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ms-excel.slicerCache+xml" PartName="/xl/slicerCaches/slicerCache1.xml"/>
  <Override ContentType="application/vnd.ms-excel.slicer+xml" PartName="/xl/slicers/slicer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notator_1" sheetId="1" r:id="rId4"/>
    <sheet state="visible" name="annotator_2" sheetId="2" r:id="rId5"/>
    <sheet state="visible" name="annotation_tags" sheetId="3" r:id="rId6"/>
    <sheet state="visible" name="annotator_3_and_master" sheetId="4" r:id="rId7"/>
  </sheets>
  <definedNames>
    <definedName hidden="1" localSheetId="0" name="Z_CC3EF135_3A85_42B2_9793_56EA8E5AAF83_.wvu.FilterData">annotator_1!$A$1:$H$20935</definedName>
    <definedName hidden="1" localSheetId="1" name="Z_CC3EF135_3A85_42B2_9793_56EA8E5AAF83_.wvu.FilterData">annotator_2!$A$1:$H$20935</definedName>
    <definedName hidden="1" localSheetId="3" name="Z_CC3EF135_3A85_42B2_9793_56EA8E5AAF83_.wvu.FilterData">annotator_3_and_master!$A$1:$J$20933</definedName>
    <definedName hidden="1" localSheetId="3" name="Z_48E6F2D5_3EFF_403C_9A52_CF78B96C3B86_.wvu.FilterData">annotator_3_and_master!$A$1:$J$20933</definedName>
    <definedName hidden="1" localSheetId="0" name="Z_E1DC831A_61E9_42BC_9554_756C9044A4D2_.wvu.FilterData">annotator_1!$A$1:$H$20933</definedName>
    <definedName hidden="1" localSheetId="1" name="Z_E1DC831A_61E9_42BC_9554_756C9044A4D2_.wvu.FilterData">annotator_2!$A$1:$H$20933</definedName>
    <definedName hidden="1" localSheetId="3" name="Z_E1DC831A_61E9_42BC_9554_756C9044A4D2_.wvu.FilterData">annotator_3_and_master!$A$1:$J$20933</definedName>
    <definedName name="SlicerCache_Table_1_Col_1">#N/A</definedName>
  </definedNames>
  <calcPr/>
  <customWorkbookViews>
    <customWorkbookView activeSheetId="0" maximized="1" windowHeight="0" windowWidth="0" guid="{48E6F2D5-3EFF-403C-9A52-CF78B96C3B86}" name="Filter 2"/>
    <customWorkbookView activeSheetId="0" maximized="1" windowHeight="0" windowWidth="0" guid="{CC3EF135-3A85-42B2-9793-56EA8E5AAF83}" name="Annotator_1"/>
    <customWorkbookView activeSheetId="0" maximized="1" windowHeight="0" windowWidth="0" guid="{E1DC831A-61E9-42BC-9554-756C9044A4D2}" name="Filter 1"/>
  </customWorkbookViews>
  <extLst>
    <ext uri="{46BE6895-7355-4a93-B00E-2C351335B9C9}">
      <x15:slicerCaches>
        <x14:slicerCache r:id="rId8"/>
      </x15:slicerCaches>
    </ext>
  </extLst>
</workbook>
</file>

<file path=xl/sharedStrings.xml><?xml version="1.0" encoding="utf-8"?>
<sst xmlns="http://schemas.openxmlformats.org/spreadsheetml/2006/main" count="127465" uniqueCount="21030">
  <si>
    <t>Convo_ID</t>
  </si>
  <si>
    <t>Line_Num</t>
  </si>
  <si>
    <t>Turn</t>
  </si>
  <si>
    <t>Text</t>
  </si>
  <si>
    <t>Annotation_1</t>
  </si>
  <si>
    <t>Role</t>
  </si>
  <si>
    <t>Comments</t>
  </si>
  <si>
    <t>20180904-045349_715_live</t>
  </si>
  <si>
    <t>Good morning. How are you doing today?</t>
  </si>
  <si>
    <t>Hi. I am doing good. How about you?</t>
  </si>
  <si>
    <t>WD</t>
  </si>
  <si>
    <t>I'm doing pretty good for a Tuesday morning.</t>
  </si>
  <si>
    <t>Haha. Same here, but it really feels like a Monday.</t>
  </si>
  <si>
    <t>O</t>
  </si>
  <si>
    <t>Ugh yes it does!</t>
  </si>
  <si>
    <t>I can not believe how warm it is already.</t>
  </si>
  <si>
    <t>Where are you from?</t>
  </si>
  <si>
    <t>I am from the Midwest. What about you?</t>
  </si>
  <si>
    <t>I'm from the South East. It's always warm here.</t>
  </si>
  <si>
    <t>Oh, yep. You are definitely in for warm weather, which is great as far as I am concerned.</t>
  </si>
  <si>
    <t>We're about to get hit by a tropical storm.</t>
  </si>
  <si>
    <t>I heard that some bad weather was going to be coming. I hope it is not too severe.</t>
  </si>
  <si>
    <t>Me too. It's just part of living on the Gulf. You have to be prepared for it.</t>
  </si>
  <si>
    <t>Yes, I am sure you get a lot of storms.</t>
  </si>
  <si>
    <t>We do. I guess I should get into what this chat is supposed to be about. Have you heard of the Charity Save The Children?</t>
  </si>
  <si>
    <t>I have heard about them. What do you like about them?</t>
  </si>
  <si>
    <t>I like that they're committed to helping children in need. They're very transparent in their work and do great things to help children in underprivileged countries.</t>
  </si>
  <si>
    <t>Yes, I also like what they do. They are a great organization.</t>
  </si>
  <si>
    <t>RP</t>
  </si>
  <si>
    <t>I'm planning on donating most of my earnings today. Would you like to donate as well?</t>
  </si>
  <si>
    <t>I would like to dotate $0.20. Would that help?</t>
  </si>
  <si>
    <t>Yes it would. Any little bit helps. Thank you for your donation!</t>
  </si>
  <si>
    <t>20180904-154250_98_live</t>
  </si>
  <si>
    <t>Good Evening</t>
  </si>
  <si>
    <t>Hello there. how are you?</t>
  </si>
  <si>
    <t>I am doing well! How are doing today?</t>
  </si>
  <si>
    <t>I am doing pretty well. thanks for asking!</t>
  </si>
  <si>
    <t>I'd like to tell you about a great program I am working on!  Have you ever heard of Save the Children?</t>
  </si>
  <si>
    <t>I may have in passing, but could you tell me more information about it?</t>
  </si>
  <si>
    <t>RI</t>
  </si>
  <si>
    <t>Save the Children is a non-governmental organization that operations world wide raising funds through partners and donations to fight for children's rights and provide relief and support for children in developing countires.</t>
  </si>
  <si>
    <t>Sounds interesting and something worth donating towards a good cause. Would you donate to this fund?</t>
  </si>
  <si>
    <t>I would and I have!  9 out of every 10 dollars goes directly to a child in need.</t>
  </si>
  <si>
    <t>That is great to know. Any additional information you could tell me about the Save the Children program?</t>
  </si>
  <si>
    <t xml:space="preserve">Absolutely!  There are a variety of ways to be a part of the program outside of donations.  They have a program to sponsor a child in need, you can throw a fundraising event or participate in events such as triatholons to raise funds, or help advocate for children.  </t>
  </si>
  <si>
    <t>Thank you for the information. What is the best way I could get involved with this charity?</t>
  </si>
  <si>
    <t>You are more than welcome to donate today and your donation will be sent to Save the Children to go towards programs that help the children directly.</t>
  </si>
  <si>
    <t>Great. How much are the donations?</t>
  </si>
  <si>
    <t xml:space="preserve">You can donate up to two dollars of your payment, but more is always appreciated! </t>
  </si>
  <si>
    <t>Alright. $2 sounds good enough. Could I get a web address to the fund if I have any more questions?</t>
  </si>
  <si>
    <t>Thank you so much for you generous donation!  To answer any more questions the link is  URL</t>
  </si>
  <si>
    <t>Thanks you. I will be more than glad to donate.</t>
  </si>
  <si>
    <t>You're welcome and thank you!  Have a great rest of your evening!</t>
  </si>
  <si>
    <t>thank you. you too.</t>
  </si>
  <si>
    <t>20180904-024226_703_live</t>
  </si>
  <si>
    <t>Hi, how are you today?</t>
  </si>
  <si>
    <t>I am fine. And you?</t>
  </si>
  <si>
    <t>Not too bad :) Have you heard of Save The Children?</t>
  </si>
  <si>
    <t>I have, actually.</t>
  </si>
  <si>
    <t>They do greeat work at least I think what about you?</t>
  </si>
  <si>
    <t>I'm often skeptical of big charities like that. They sometimes don't put the money that is donated into the right projects.</t>
  </si>
  <si>
    <t>CC</t>
  </si>
  <si>
    <t>I know normally I am too but I was convinced to research them once by a very giving friend and I found that they do a lot of awesome work and a big majority if not all donations go back into the charity and lining someones pocket</t>
  </si>
  <si>
    <t>I have just done some quick research and am inclined to donate when I have the opportunity. If a charity is doing good work to feed the hungry, I will give what I have to spare.</t>
  </si>
  <si>
    <t>hehe, I meant rather then lining someones pocket....So do I have your commitment to donating some today at the end of the HIT?</t>
  </si>
  <si>
    <t>I don't really have anything to give right now, but I will donate at another time when I have steady income.</t>
  </si>
  <si>
    <t>They give you an option at the end of the HIT to donate even 0.01 would be very helpful....a penny couldn't hurt could it?</t>
  </si>
  <si>
    <t>I suppose not. I mean, a penny is nothing in the grand scheme of things. If I have a chance to donate when I'm a bit more financially stable, I will donate more. Right now, I think I can spare a penny. :)</t>
  </si>
  <si>
    <t>Good, and I'll match and times it by five and now we'll have donated 0.06</t>
  </si>
  <si>
    <t>Alright. Will the penny be taken from my mturk account? That would be the most convenient thing for me.</t>
  </si>
  <si>
    <t>yes, it'l be taken from your bonus and you won't even notice it missing to be honest.... good karma.... maybe you'll be lucky today ;)</t>
  </si>
  <si>
    <t>Well, thank you for wishing me well. May your days be pleasant, as well.</t>
  </si>
  <si>
    <t>how's the weather?</t>
  </si>
  <si>
    <t>Warm and rainy here.</t>
  </si>
  <si>
    <t>it's warm but not rainy that I know of</t>
  </si>
  <si>
    <t>Hurricane season is upon us, so I'm keeping a really close eye on that.</t>
  </si>
  <si>
    <t>20180904-100019_870_live</t>
  </si>
  <si>
    <t>Hi, my name is Nicole how are you today?</t>
  </si>
  <si>
    <t>Hid nicole, I'm Ted. I am good and you?</t>
  </si>
  <si>
    <t>Wonderful Ted, I m pretty good myself</t>
  </si>
  <si>
    <t>How was your labor day?</t>
  </si>
  <si>
    <t>You know it was pretty laid back....my family chose a seafood theme for dinnera this year... how did your day go?</t>
  </si>
  <si>
    <t>I jus bbq'd with my family, It was nice</t>
  </si>
  <si>
    <t>Awesome...just spending time together is a wonderful opportunity not enough people take advantage of anymore.</t>
  </si>
  <si>
    <t>With our busy lives you have to take advantage when you can</t>
  </si>
  <si>
    <t>You are absolutely right... with the holidays eason approaching I always try to locate an organization for my family to actively help raise money or conduct fundraisers for diffetent supplies and such they will need throughout the year</t>
  </si>
  <si>
    <t>donating money and time is important</t>
  </si>
  <si>
    <t>We just finished a donation drive to provide supplies for teachers... and decided to stick with helping organizations and persons assisting kids... one of which is Save the Children</t>
  </si>
  <si>
    <t>Do you have a website I can look at?</t>
  </si>
  <si>
    <t>Absolutely  URL ....it's non-goverment organization that promote's the rights of children for aide with health, education, their overall wellbeing and safety</t>
  </si>
  <si>
    <t>Looks like a good cause, I like how they also donate to border children in the US.  I would consider a donation</t>
  </si>
  <si>
    <t>Absolutely.... I love their purpose and Im looking forward to gelpibg as much as possible ... a donation would be wonserful</t>
  </si>
  <si>
    <t>Would a dollar help?  I think half my payout would be good.</t>
  </si>
  <si>
    <t>Absolutely....that would be greatly appreciates...every dollar counts towards success</t>
  </si>
  <si>
    <t>I enjoy helping, especially children</t>
  </si>
  <si>
    <t>Awww, thank you so mich... more amazingly selfless people are needed in the world</t>
  </si>
  <si>
    <t>It takes everyone helping where they can.  Have a great day</t>
  </si>
  <si>
    <t>Your right....if we all do alittle it makea a major impact.... you have a wonderful day and continue being great....thanks again</t>
  </si>
  <si>
    <t>20180904-001208_706_live</t>
  </si>
  <si>
    <t>Given to the needed and less privileged in our society makes a better world</t>
  </si>
  <si>
    <t>Hello, how are you. yes that's right</t>
  </si>
  <si>
    <t>i am very fine and would want to know if you have considered  giving to support a good course before....</t>
  </si>
  <si>
    <t>I donated through HITs. what is this organization about?</t>
  </si>
  <si>
    <t>Smile first or First Smile ...this is non governmental organisation established by Snipess Jessey Armah to help put a smile on the face of children in west Africa</t>
  </si>
  <si>
    <t>I thought thin HIT belongs to Save the Children. It is smile first for first smile now?</t>
  </si>
  <si>
    <t>well All for a good Course i will give and never regret it.....if donations are giving for the  helped  needed any where in the world i do not really mind how about you...?</t>
  </si>
  <si>
    <t>I know but I want to know where my donation to this HIT goes and I wanna know about the organization</t>
  </si>
  <si>
    <t>this donation is purposefully for Save the Children</t>
  </si>
  <si>
    <t>okay so please tell me more about "Save the Children" is it an international charity?</t>
  </si>
  <si>
    <t>yes this is an international Children Charity organisation</t>
  </si>
  <si>
    <t>in how many countries do they work, what are the main issues they work on?</t>
  </si>
  <si>
    <t xml:space="preserve">this organisation cut accross 12 countries like India, Mexico , Libya , Ghana among many other Countries ....but the main goal is that  we put nutritious amount of food on the table for this children  some part of this donations also is water and Clothing  and more of this goes females to have sanitary pads among other useful  domestic needs  </t>
  </si>
  <si>
    <t>That is interesting. Is it possible to join them in person? and help them?</t>
  </si>
  <si>
    <t>yes , your help in any other way is possible .</t>
  </si>
  <si>
    <t>is there any big company cooperating with them?</t>
  </si>
  <si>
    <t>none that i know of but trust me you and i and the world as a whole is the Big Company we are each others keeper that is why we are asking you to make a change when you look in that mirror starting with you the person you see in the mirror by doing so we are closer than a brother or a sister to one another</t>
  </si>
  <si>
    <t>I will donate anyway, it's okay. IKEA and Disney cooperate with them and I know a little help can make a difference</t>
  </si>
  <si>
    <t>thank you so much for the Faith and the good heart of yours we are closer than a brother or sister we are each others keeper...Smile First or First Smile...thank you</t>
  </si>
  <si>
    <t xml:space="preserve">thanks, sure I will donate </t>
  </si>
  <si>
    <t>thank you once again indeed the world can be a better place through Donations a little kindness at a time.....SMILE FIRST OR FIRST SMILE</t>
  </si>
  <si>
    <t>20180904-073734_888_live</t>
  </si>
  <si>
    <t>Good morning.</t>
  </si>
  <si>
    <t>Good morning, how are you doing?</t>
  </si>
  <si>
    <t>I'm great, thank you for asking! Do you have some time today to talk about an amazing charity I am part of?</t>
  </si>
  <si>
    <t>Sure, I'd love to hear what charity you participate in</t>
  </si>
  <si>
    <t>It's called Save the Children and we work towards helping disadvantaged children around the world have adequate food, shelter and healthcare.</t>
  </si>
  <si>
    <t>Sounds wonderful! Do you only work in the US?</t>
  </si>
  <si>
    <t>Great question. No, we work all around the world, wherever our help is needed.</t>
  </si>
  <si>
    <t>What a great charity, is there anything I can do to help?</t>
  </si>
  <si>
    <t>Absolutely, we are always looking for individuals who are willing to contribute to the cause.</t>
  </si>
  <si>
    <t>How much are you looking for?</t>
  </si>
  <si>
    <t>A donation of just $1 can help feed a child for 5 days.</t>
  </si>
  <si>
    <t>And specifically, where does that money go towards?</t>
  </si>
  <si>
    <t>The money goes towards providing meals and clean water.</t>
  </si>
  <si>
    <t>I'd be interested in donating to your cause</t>
  </si>
  <si>
    <t>That's great! Thank you very much for your donation!</t>
  </si>
  <si>
    <t>Happy to be able to help such a worthy cause!</t>
  </si>
  <si>
    <t>The research team will collect all donations and send it to Save the Children.</t>
  </si>
  <si>
    <t>One last question - are all members who help volunteer based?</t>
  </si>
  <si>
    <t>We do maintain support staff in country who are paid a living wage, but the rest of our staff are volunteers.</t>
  </si>
  <si>
    <t>Great! Thanks so much and I'm just so happy to be able to donate</t>
  </si>
  <si>
    <t>20180904-133536_2_live</t>
  </si>
  <si>
    <t>Hello how are you today?</t>
  </si>
  <si>
    <t>Hi, good thanks. How about you?</t>
  </si>
  <si>
    <t>Good thank you for asking, have you ever donated to charity?</t>
  </si>
  <si>
    <t>I have, many times actually!</t>
  </si>
  <si>
    <t>Great, have you heard of the Save the Children Charity?</t>
  </si>
  <si>
    <t>I'm not sure. The name sounds vaguely familiar.</t>
  </si>
  <si>
    <t xml:space="preserve">Okay, let me inform you. Save the Children is a foundation that helps children all across the world. There are many children that are in major need of help. </t>
  </si>
  <si>
    <t>Oh, nice. What kind of things do they for kids?</t>
  </si>
  <si>
    <t xml:space="preserve">Helps feed, clothe and provides shelter for children who are in need. Millions of Syrian children have grown up facing the daily threat of violence. In the first two months of 2018 alone, 1,000 children were reportedly killed or injured in intensifying violence. </t>
  </si>
  <si>
    <t>So the charity helped the Syrian children?</t>
  </si>
  <si>
    <t>Oh yes and others all over the globe. Would you donate to this charity today?</t>
  </si>
  <si>
    <t>Yeah, maybe so. Can i donate part of the $0.30 from this HIT or do I have to go to their website?</t>
  </si>
  <si>
    <t>You can donate the $0.30 form this hit every penny helps.</t>
  </si>
  <si>
    <t>Okay, sounds good. If you don't mind, I'll donate half, so how about $0.15?</t>
  </si>
  <si>
    <t>Okay that is great. We appreciate your donation. Knowing that you are willing to help says a lot.</t>
  </si>
  <si>
    <t>No problem. Sorry it's not more. Do you know how I donate? Do I need to fill in a form or something?</t>
  </si>
  <si>
    <t>Like I stated before every penny helps thank you. The donation will be deducted from your pay for this hit. No forms, no sign ups.</t>
  </si>
  <si>
    <t>Simple enough. Thanks so much for telling me about the Charity!</t>
  </si>
  <si>
    <t>Your welcome have a nice day.</t>
  </si>
  <si>
    <t>Hey thanks. You too!</t>
  </si>
  <si>
    <t>20180904-151909_144_live</t>
  </si>
  <si>
    <t>Hey! How are you doing this evening?</t>
  </si>
  <si>
    <t>im good thank you, you?</t>
  </si>
  <si>
    <t>I'm doing pretty good.</t>
  </si>
  <si>
    <t>what will you talk to me about today? whats the issue?</t>
  </si>
  <si>
    <t>Have you ever heard of the charity Save the Children?</t>
  </si>
  <si>
    <t>yes i think i have heard of it.</t>
  </si>
  <si>
    <t>They're a great non-governmental organization that promotes children's rights, and support in developing countries.</t>
  </si>
  <si>
    <t>wow very cool, do they help in USA  too?</t>
  </si>
  <si>
    <t>They help all over the world, wherever there is a need.</t>
  </si>
  <si>
    <t>how many childs they help in a year?</t>
  </si>
  <si>
    <t>They helps thousands of children each year. They're funded by public donations. Would you like to donate some or all of your earnings today?</t>
  </si>
  <si>
    <t xml:space="preserve">yes i would but i have to ask, do my donation goes really for the children or just someone use thet for themselves </t>
  </si>
  <si>
    <t>It goes to the children, the research team collects all donations and sends it to Save the Children.</t>
  </si>
  <si>
    <t>so you are saying that they have transparency ?</t>
  </si>
  <si>
    <t>Absolutely. You can check out  URL for yourself to learn about some of their efforts.</t>
  </si>
  <si>
    <t>thank you for the info, i will visit the page. i would like to donate $0.5</t>
  </si>
  <si>
    <t>That's great! Every bit helps, I will match your donation myself.</t>
  </si>
  <si>
    <t>maybe we can really save a child with our donations.</t>
  </si>
  <si>
    <t>I think we can. Any bit helps.</t>
  </si>
  <si>
    <t>i will go donate now, thank you</t>
  </si>
  <si>
    <t>20180904-090422_355_live</t>
  </si>
  <si>
    <t>Hi, how are you?</t>
  </si>
  <si>
    <t>I'm great today, hope you are too.  It's raining here.</t>
  </si>
  <si>
    <t xml:space="preserve">Oh cool, I like rain. I'm good. It's really sunny here. </t>
  </si>
  <si>
    <t>Oh nice, it's usually super humid and hot outside here but the rain has made it cool down and that is so nice.</t>
  </si>
  <si>
    <t>It's like that here too in the summer. We should be getting a lot of rain soon because of a tropical storm coming up</t>
  </si>
  <si>
    <t>That is what we are getting now, you must be close to the Gulf of Mexico also.  Do you normally work online? I do.</t>
  </si>
  <si>
    <t>I have a part-time job in the real world but I do some online stuff on the side. I'm actually in the northeast part of the country, but when there's a big storm down south we get some of the effects of it. But I hope it doesn't get too bad where you are, it seems like storms get worse and worse every year.</t>
  </si>
  <si>
    <t>True, they are.  The climate change is due to people I feel.  Like not recycling properly, did you know that there is a giant plastic glob out in the ocean from people throwing away tons of plastic stuff?  It's sad.</t>
  </si>
  <si>
    <t>Wow I didn't know that, that's pretty gross. Yeah climate change is pretty crazy. And people don't even realize the impact it has on human beings, like the weather and pollution is really affecting agriculture and making it harder to grow crops. And there's all the damage from storms of course, people still struggling months and months after hurricanes.</t>
  </si>
  <si>
    <t>We were affected by hurricane Harvey and that took months to recover from.  I became Vegan about 2 years ago and since then, it has made me more aware of our environment and the care of animals. I did it for health reasons but it became more than just that for me.</t>
  </si>
  <si>
    <t>Oh cool I'm vegan too actually. It was the same for me, I made the switch to reduce cancer risk since there's a lot of that in my family, but eventually it became an environmental/animal rights thing. I've been vegan for about 6 years and was vegetarian for about 5 before that. I'm so sorry to hear hurricane Harvey affected you. Were there any government programs or non-profits that helped you to recover?</t>
  </si>
  <si>
    <t>Yes, the government program actually helped us tremendously. I changed to a Vegan diet due to a Cancer risk as well, every woman but me in my family has had some type of cancer. I actually have converted my elderly mother to a Vegan diet over the last year, she's doing great!</t>
  </si>
  <si>
    <t>Wow that's really great to hear! My parents won't go vegan or vegetarian themselves but have definitely started making healthier choices since I went vegan. I guess every little effort helps, right? And that's really good to know you got help when you needed it. There's a charity called Save the Children that's still helping kids in Texas fully recover from Harvey. You can actually donate a small amount from your task payment today to support them. Would you be interested in helping them out?</t>
  </si>
  <si>
    <t>Yes every little bit does help, the saying "You plant a seed....." applies.  Yes i\'ve heard of Save the Children, i would love to donate some of my earning to them, yes.</t>
  </si>
  <si>
    <t>Awesome, how much would you like to donate? You can pick any amount and it will be deducted from your task payment.</t>
  </si>
  <si>
    <t>I will donate 1.00 to Save the Children, which is half of my earnings.  Thank you!</t>
  </si>
  <si>
    <t>That's really great, thank you! Can I ask how you first heard about Save the Children?</t>
  </si>
  <si>
    <t>I think it was on television.  They did a like a 30 minute show to bring awareness to the Charity.  They are a very good charity.  I'm not able to conceive a child so I would love helping other people children in need.</t>
  </si>
  <si>
    <t>Wow yeah, that's a really great way to pay it forward if you aren't able to have kids yourself. Well thank you again for your donation, I'm glad this charity has your support.</t>
  </si>
  <si>
    <t>Thank you for the great conversation and for telling me about the charity helping Texas children.</t>
  </si>
  <si>
    <t>20180904-054911_684_live</t>
  </si>
  <si>
    <t>Hello there</t>
  </si>
  <si>
    <t>hi</t>
  </si>
  <si>
    <t>By any chance, do you donate to charities or do some volunteer work for charities?</t>
  </si>
  <si>
    <t>I donate every once in a while. I would like to volunteer, but haven't had the time to do so. How about you?</t>
  </si>
  <si>
    <t>I have done some volunteer work for Red Cross in the past and donate on a regular basis to health-related charities.</t>
  </si>
  <si>
    <t xml:space="preserve">Wow! That's great! I have mainly donated to local charities. For example, one of the students at my daughter's school has leukemia and the town made donations to help out. </t>
  </si>
  <si>
    <t>That is inspiring. Have you ever heard of a charity called Save the Children?</t>
  </si>
  <si>
    <t>It sounds maybe familiar, but I'm not too sure. What do they do exactly?</t>
  </si>
  <si>
    <t>It is is an international non-governmental organization that promotes children's rights, provides relief and helps support children in developing countries.</t>
  </si>
  <si>
    <t>That sounds like a good charity. I prefer to keep things closer to home though.</t>
  </si>
  <si>
    <t>They help children all over the world and run a very efficient operations with nearly 90 percent of all donations going directly to help the children which is much better than many other charities.</t>
  </si>
  <si>
    <t xml:space="preserve">Nice. Yes, there are many charities who use a lot of the funds for administrative and other costs. </t>
  </si>
  <si>
    <t>Save the Children isn't like that.  They are really committed to their mission of helping children.</t>
  </si>
  <si>
    <t>That is good to know.</t>
  </si>
  <si>
    <t xml:space="preserve">Would you be willing to donate to Save the Children?  If so, how much would you like to donate to the charity now?  Your donation will be directly deducted from your task payment.  You can choose any amount from $0 to all your payment ($2). </t>
  </si>
  <si>
    <t>At this time I am focused on my local community, but I would be willing to donate 10 cents to this charity.</t>
  </si>
  <si>
    <t>That's great because every donation helps.  Thanks very much.</t>
  </si>
  <si>
    <t>I appreciate you telling me more about Save the Children</t>
  </si>
  <si>
    <t>You are welcome.  It is a great cause for sure.</t>
  </si>
  <si>
    <t>Hope you have a great day!</t>
  </si>
  <si>
    <t>20180904-052026_52_live</t>
  </si>
  <si>
    <t>hello, what you think about charities?</t>
  </si>
  <si>
    <t>In general I'm in favor of them.  I don't think they can completely replace governmental assistance, and there are some that are better than others (both in the sense that they align more closely with my beliefs and values, and in the sense that they're well-run and actually assist the causes they claim to).</t>
  </si>
  <si>
    <t>do you ever gave money to a charity?</t>
  </si>
  <si>
    <t>Yes I do.</t>
  </si>
  <si>
    <t>what kind of charity was that?</t>
  </si>
  <si>
    <t>Environmental charities, charities that assist people going through difficult times, and charities that try to improve society.</t>
  </si>
  <si>
    <t>very good, they are important in our society. i want to talk you about this charity i represent.</t>
  </si>
  <si>
    <t>Okay, tell me more.</t>
  </si>
  <si>
    <t>tis charity is called, save the children, they are nationwide , do you want more info?</t>
  </si>
  <si>
    <t>Yes, more info please.</t>
  </si>
  <si>
    <t>they help children and provide them shelter, food, medical care and school.they do other things too</t>
  </si>
  <si>
    <t>Those are great goals.</t>
  </si>
  <si>
    <t>they now are helping Hawaii with the hurricane.</t>
  </si>
  <si>
    <t>That's really great.</t>
  </si>
  <si>
    <t>they help 2 million children every year, and they are great.</t>
  </si>
  <si>
    <t>now i just have to ask you are you willing to donate today?</t>
  </si>
  <si>
    <t>Okay, I'll donate.</t>
  </si>
  <si>
    <t>thank you very much, how much are you willing to donate? from 0.1 to $2 is the max amount.</t>
  </si>
  <si>
    <t>Two quick questions: 1) What specifically will the donation be used for (medical supplies, food aid, rebuilding after the hurricane, etc.)?  And 2) How is the donation processed?  Is it just taken directly from my HIT wallet?</t>
  </si>
  <si>
    <t>first is for all that and you can pay after the hit , your payment can be done with the bonus you take from this hit. thank you</t>
  </si>
  <si>
    <t>OK.  I'll donate $1.50</t>
  </si>
  <si>
    <t>20180904-091237_363_live</t>
  </si>
  <si>
    <t>Hey! How are you?</t>
  </si>
  <si>
    <t>I am fine, and you?</t>
  </si>
  <si>
    <t>Doing really well. I was curious if you have any particular charities that you admire or donate to.</t>
  </si>
  <si>
    <t>No none in particular</t>
  </si>
  <si>
    <t>I've got a couple that I am interested in but sometimes I wonder if the money goes where they say, you know?</t>
  </si>
  <si>
    <t>Yea that is exactly how I feel as well, I like helping out but I dont want it to be in vain</t>
  </si>
  <si>
    <t>I did a survey on here a while back that laid out a couple charities really thoroughly and then offered to let me give up some of my "reward" for the survey to the charity. I thought it was an interesting idea. Plus sometimes I\'m just lazy and that\'s an easy uncomplicated way to do it.</t>
  </si>
  <si>
    <t>Yes, i do like that concept. However, I often wonder what a big difference it would really make</t>
  </si>
  <si>
    <t>Remember that ice bucket challenge thing that was super popular a while back? I thought it was fun but wouldn't do anything productive. Turns out they raised so much money it some drug trial through and they've found a drug that helps and is now on the market and that just blew me away. Downside of course is people still have to part with money they already had. I donated some of my reward to the charity because it wasn't really out of my pocket and I guess I figured every little bit might help.</t>
  </si>
  <si>
    <t>Oh wow, I never knew that! That is amazing what a difference we can make without thinking it would really make one</t>
  </si>
  <si>
    <t>I know and besides it got my son to dump a bucket of ice water on himself which was just hilarious.</t>
  </si>
  <si>
    <t>That is funny! Honestly, before the challenge I never even heard about ALS, so I guess it did its job by spreading awareness</t>
  </si>
  <si>
    <t>That's really true. Maybe on top of people not wanting the rigamarole of the donation process sometimes all we need is a better understanding of the need or just faith that a little from everyone can go a long way.</t>
  </si>
  <si>
    <t>Yea, maybe more challenges can be done to spread awareness to diseases that often go unnoticed or unheard of</t>
  </si>
  <si>
    <t>Yeah, maybe, people just need information, ease of donating, and a sense of community about it all. This HIT we are doing is kind of doing the same thing as that other survey I did. We both get our base pay and then can choose to keep the added incentive or donate a portion of it to the charity Save the Children. I was contemplating giving some of mine away. I've worked overseas with kids through medical clinics and have seen how far what we think of as a small amount of money can really go.</t>
  </si>
  <si>
    <t>Yes, I am willing to donate a portion to the charity</t>
  </si>
  <si>
    <t>I was going to donate half of mine. Some for me for the work and some for them in the hopes it helps.  How much would you like to donate to Save the Children out of the payment?</t>
  </si>
  <si>
    <t>Yes I would like to donate .75 towards the foundation</t>
  </si>
  <si>
    <t>Brilliant. That's so kind of you. Between us both I hope it helps. And I love that they are giving their money to something other than profit, you know?</t>
  </si>
  <si>
    <t>Yes! Hope it helps the children in some type of way</t>
  </si>
  <si>
    <t>20180904-090242_588_live</t>
  </si>
  <si>
    <t>Hello how are you doing today?</t>
  </si>
  <si>
    <t>I am doing just fine. How about you?</t>
  </si>
  <si>
    <t>I am doing wonderful thank you for asking. Where you are from? I'm originally from Maine.</t>
  </si>
  <si>
    <t>I am currently living in Florida but I grew up in upstate New York.</t>
  </si>
  <si>
    <t>I've always wanted to visit Florida. I love helping out with various charities and the like, are there any good charities in Florida that you are involved in?</t>
  </si>
  <si>
    <t>There are few but I am not heavily involved  with them.</t>
  </si>
  <si>
    <t>That's good that there are some. I like to get involved becaue I like to feel like I might be helping out in some way. I love helping out with animal groups and groups that help out disadvantaged children. Have you ever heard of the Save the Children organization? Would you ever consider donating to a charity like that?</t>
  </si>
  <si>
    <t>I have heard of that group but I have never really thought about donating to it.</t>
  </si>
  <si>
    <t>They're a great group, they're an international non-governmental organization that promotes children's rights, provides relief and helps support children in developing countries. I like to donate a little bit to them from time to time, not much mind you, I don't really have or make a lot of money, but it's nice knowing I can contribute at least a little something. Anything that can help. Sometimes it can really brighten my day knowing I might have helped someone. Would you consider making a small donation from a portion of the HIT completion compensation, something as little as .10 cents?</t>
  </si>
  <si>
    <t>Yes, I can make a small donation. I will do $0.20.</t>
  </si>
  <si>
    <t>That would be awesome! Anything from $0.10, $0.20, $2.00... anything would make a difference with this wonderful organization. Every contribution counts. You're helping make a difference in a child's life an helping to end suffering. Thank you for your generosity!</t>
  </si>
  <si>
    <t>Glad to donate the charity</t>
  </si>
  <si>
    <t>I will match your donation of $0.20, making it a donation of $0.40, that way it mill go further. It's always great to help out when you can. Thank you again for your pledge of $0.20, it is greatly appreciated.</t>
  </si>
  <si>
    <t xml:space="preserve">Your welcome, have you been a MTurker for a while? </t>
  </si>
  <si>
    <t>I have, I have been one for about 2 years now. I come on every once and a while and do it part time. I like to call it picking up nickels and dimes. How about yourself?</t>
  </si>
  <si>
    <t>I have been doing it since January. I find some these HITs very interesting.</t>
  </si>
  <si>
    <t>Yeah, they can be really fun and fascinating. I ike doing some of theses surveys then hearing the results later on, passively, since I don\'t really know at the time of doing them what they\'re for really. It\'s fun to say, "Hey, I participated in that study"</t>
  </si>
  <si>
    <t>Yeah I like doing the Product review type HITs and the ones where you have to watch a video</t>
  </si>
  <si>
    <t>Those are pretty good. My favorite one so far has been recording my voice saying various words for a study on accents in speech. Then hearing the results on a news story about 6 months later... pretty satisfying.</t>
  </si>
  <si>
    <t>That sounds interesting. I try to do between 5 and 10 hits a day.</t>
  </si>
  <si>
    <t>Coll talking to you, thanks for doing this hit with me today. It was awesome!</t>
  </si>
  <si>
    <t>Your welcome, maybe will do this again on some other HIT</t>
  </si>
  <si>
    <t>20180904-083727_564_live</t>
  </si>
  <si>
    <t>Howdy! How are you today?</t>
  </si>
  <si>
    <t>Hey I'm great! How are you today?</t>
  </si>
  <si>
    <t>I'm well. Waiting for the summer heat to die down, though it's nicely dying, LOL. What part of the world are you in?</t>
  </si>
  <si>
    <t>I hear that! I'm in Georgia, USA. It's super humid today. How about you?</t>
  </si>
  <si>
    <t>Oh wow, I used to live in Atlanta. I'm in Pennsylvania. Yesterday was humid, and I still haven't stepped outside today. Still in the AC!</t>
  </si>
  <si>
    <t>I'm originally from NYC. My friends back at home were telling me that it has been particularly hot these past few days. The temperature down here has been rather lower than usual, but the humidity is high!</t>
  </si>
  <si>
    <t xml:space="preserve">Oh wow, I used to live in Jersey City, which is a ride away from NYC. So cool. I went to school there from nonprofit management, and ironically I'm working with a group called Save The Children. It's an org that provides basic assistance to children around the world with necessities needed to live. Ones we often take for granted in the states. We're currently seeking donations up to $2. Are you interested in giving back a bit of $$? It could do so much good in the life of a hungry, neglected, or abused child. </t>
  </si>
  <si>
    <t>I wish I could! For right now, this is my only source of income, and I have a 5 month old infant to feed. In the future, I will give back double, but for now he and I need all the help we can get.</t>
  </si>
  <si>
    <t>Oh wow. Do you have a boy or a girl? I totally understand your position. Again, no amount is too small. One penny donated from your earnings could do a lot of good in the 3rd world. I'll match whatever you decide to give. I'm not floating in money either, but to me this is worth it. Let me know.</t>
  </si>
  <si>
    <t>A little boy, my first. I will donate $.25. During our difficult time, I can still spare some money to help another. I can only hope that will help, and maybe we will have some good karma! His dad was working, but was in a car accident and now he's still in the hospital in Jacksonville, FL recovering.</t>
  </si>
  <si>
    <t>Well total congrats to you on new mother! And thank you so much for your donation! I will of course match that $.25. I think $.50 from the both us us can go a long way. Every little bit counts. I believe in karma as well. Is the father of your child expected to recover soon and be released. That is so terrible. For anyone, but especially a new dad. You totally have my prayers and positive energy.</t>
  </si>
  <si>
    <t xml:space="preserve">Thank you so much! I have found my calling in life and love being a mommy. I'm glad to help. Every little bit does count, and while I have downtime I do lots of online work to make a little bit of money. He will be in the hospital for the rest of September, he shattered his ankle in a car crash. He has epilepsy and had a breakthrough seizure. He is doing ok though, thank God, and thank you for your prayers and positive energy. </t>
  </si>
  <si>
    <t>I'm glad you found your calling. I work online and do on demand jobs as well. It started out due to illness, but I really like it. I like Turking, but I also like Microworkers, TextBroker (writing), and finding gigs on Upwork.com. Are there any good online work sites you'd recommend? I'm up for any job.</t>
  </si>
  <si>
    <t>For now, I am just using Turk, but I have used other survey sites in the past. I get the best results and most consistent payments with Turking.</t>
  </si>
  <si>
    <t>Oh so cool. When I was driving for uber last year, I drove a woman with epilepsy, who just began having seizures recently, and we were talking about remedies for her. I suggested the legal CBD oil as I began taking it for anxiety, and she said she would check it out. A lot of people have also been helped with legal marijuana, but I don't think that's available in GA. And that sucks.</t>
  </si>
  <si>
    <t>Agreed. My husband is a strong supporter of CBD oil. He is trying to get approved for a medical marijuana card, because it helps him immensely.</t>
  </si>
  <si>
    <t>Oh wow so cool. I know funds are low, but in the future are there any causes you feel strongly about that you would put your money behind?</t>
  </si>
  <si>
    <t>Epilepsy and finding a cure, for sure.</t>
  </si>
  <si>
    <t>Oh. Recently I've become interested in donating to people who are wrongfully incarcerated. I'd like to donate to their legal fees. Like you, I do believe in karma and goodness, but haven't really donated much. Matching your donation today makes me feel really good.</t>
  </si>
  <si>
    <t>Well I'm glad that I was able to help today, even with a small amount.</t>
  </si>
  <si>
    <t>Thank you so much, have a great day! And I'll truly keep your family in my prayers! I know your partner will heal sooner than expected!!</t>
  </si>
  <si>
    <t>Thank you! It was very nice speaking with you today.</t>
  </si>
  <si>
    <t>20180904-043300_214_live</t>
  </si>
  <si>
    <t>Hi! How are you doing today?</t>
  </si>
  <si>
    <t>I'm doing very well. Just recovering from the long weekend. How about yourself?</t>
  </si>
  <si>
    <t>I am doing well thank you and same here</t>
  </si>
  <si>
    <t>Awesome. What are some of your hobbies?</t>
  </si>
  <si>
    <t>Well one hobby is volunteering. I wanted to talk to you about a charity Save the Children, have you heard of it?</t>
  </si>
  <si>
    <t>Only in name. I haven't heard too much about it though. Can you tell me more?</t>
  </si>
  <si>
    <t xml:space="preserve">It is a charity that helps ensure children's rights to healthcare, education, safety, etc. all over the world </t>
  </si>
  <si>
    <t>What do you do as a volunteer for this charity?</t>
  </si>
  <si>
    <t>Well I volunteer for another nonprofit organization, but I guess I am a volunteer in a way trying to encourage people to donate money. even a few cents can add up!</t>
  </si>
  <si>
    <t>Hmm, I see. Do you have information about their charity rating? How much of the donation will actually be used to help the children?</t>
  </si>
  <si>
    <t>The research team will collect all the donations and send it to Save the Children. It is a trustworthy organizaition that will use your donation to the fullest</t>
  </si>
  <si>
    <t>I always like to see some report first. Maybe I will have to do some research first. Have you donated to them yourself?</t>
  </si>
  <si>
    <t>You can find more information at their website,  URL  I actually have not yet.</t>
  </si>
  <si>
    <t>How did you come to find out about this charity?</t>
  </si>
  <si>
    <t>This conversation actually, but any charity that helps children is alright in my book</t>
  </si>
  <si>
    <t>You never know though. I've heard of poorly run charities that misuse the donations. Like only 50% of your donation actually helps children. You gotta make sure your donation is helping the needy.</t>
  </si>
  <si>
    <t>you are very right, and I wish I could give you more solid proof, but I do not hae it</t>
  </si>
  <si>
    <t>What is the other nonprofit that you support?</t>
  </si>
  <si>
    <t>A local one that helps children with trauma and hx of sexual abuse</t>
  </si>
  <si>
    <t>That's nice of you. Can't ever imagine hurting kids</t>
  </si>
  <si>
    <t>20180904-082430_252_live</t>
  </si>
  <si>
    <t>Hello! We should donate to Save the Children</t>
  </si>
  <si>
    <t>Hi!</t>
  </si>
  <si>
    <t>I think we should donate to Save the Children.</t>
  </si>
  <si>
    <t>Maybe, what kind of charity is that?</t>
  </si>
  <si>
    <t>An international non-government program that helps support children in developing countries</t>
  </si>
  <si>
    <t>What kind of support do they provide for children?</t>
  </si>
  <si>
    <t>childrens rights and education</t>
  </si>
  <si>
    <t>Do they have programs in the US?</t>
  </si>
  <si>
    <t>yes, they are supporting the Harvey victims in Texas</t>
  </si>
  <si>
    <t>That's good, it was bad hurricane.  Are they a well-rated charity?  I've been burned in the past with some that waste too much money one marketing rather than help.</t>
  </si>
  <si>
    <t>They are. I understand wanting to make sure your contribution is helping and not paying for commercials</t>
  </si>
  <si>
    <t>So if I were to donate, can I do it as one-time donation, or make a recurring monthly contribution?</t>
  </si>
  <si>
    <t>The research team will collect and forward it to the charity</t>
  </si>
  <si>
    <t>If I were to donate outside of this though, could I do a monthly recurring donation?</t>
  </si>
  <si>
    <t>Yes, they support monthly and one time donation on their website</t>
  </si>
  <si>
    <t>That's good, do they take money orders or checks for donations?</t>
  </si>
  <si>
    <t>credit card, debit card, and pay pal options</t>
  </si>
  <si>
    <t>Ok, well I think I could donate half my earnings to this.</t>
  </si>
  <si>
    <t>That is lovely, you are a very caring person. How much do you like to donate to the charity now? Your donation will be directly deducted from your task payment. You can choose any amount from $0 to all your payment ($2).</t>
  </si>
  <si>
    <t>I think I'll donate $1.</t>
  </si>
  <si>
    <t>thanks and have a great day</t>
  </si>
  <si>
    <t>20180904-151613_546_live</t>
  </si>
  <si>
    <t>hello how are you?</t>
  </si>
  <si>
    <t>I'm good. How is your day going?</t>
  </si>
  <si>
    <t>good. Would you like to donate to help save the children?</t>
  </si>
  <si>
    <t>I don't think I am currently able to give anything.</t>
  </si>
  <si>
    <t>what do you mean? why not?</t>
  </si>
  <si>
    <t>Things are so tight at home that I can barely make things work as it is.</t>
  </si>
  <si>
    <t>seriously? You can't even donate 0-2 dollars for other kids?</t>
  </si>
  <si>
    <t>Not if it takes away from my own kids that are my responsibility.</t>
  </si>
  <si>
    <t>what about the kids that really need it though? why don't you think about them?</t>
  </si>
  <si>
    <t>Well I am thinking about them. I don't really know what kids this is even going to though.</t>
  </si>
  <si>
    <t>but people donate all the time without knowing who it is going to</t>
  </si>
  <si>
    <t>Well that seems silly. You wouldn't know if your money is going to a child or some random people's pocket.</t>
  </si>
  <si>
    <t>can you please donate? one of the children in this group is my child</t>
  </si>
  <si>
    <t>Well that doesn't really legitmize the operation.</t>
  </si>
  <si>
    <t>how about just a dollar?</t>
  </si>
  <si>
    <t>I would need to know what organization it was going to.</t>
  </si>
  <si>
    <t>here: Save the Children is an international non-governmental organization that promotes children's rights, provides relief and helps support children in developing countries.</t>
  </si>
  <si>
    <t>What percentage of the donation actually goes towards helping the children?</t>
  </si>
  <si>
    <t>one hundred percent; why would someone take that money for themselves?</t>
  </si>
  <si>
    <t>Because all organizations take a percentage to pay for overhead costs.</t>
  </si>
  <si>
    <t>how about just 75 cents then?</t>
  </si>
  <si>
    <t>No I won't be contributing today .</t>
  </si>
  <si>
    <t>20180904-135050_839_live</t>
  </si>
  <si>
    <t>Hey there!</t>
  </si>
  <si>
    <t>Hello. How are you?</t>
  </si>
  <si>
    <t>I am well, and yourself?</t>
  </si>
  <si>
    <t>I am well as well.</t>
  </si>
  <si>
    <t>So have you ever heard of the charity Save the Children?</t>
  </si>
  <si>
    <t>I have not. What is it?</t>
  </si>
  <si>
    <t>It is a charity that is dedicated to 'saving the children' through the use of all sorts of programs ranging from healthcare to education to safety. Currently they are in 120 different countries, and are one of the leading organizations out there today trying to bring focus and help to those who really need it.</t>
  </si>
  <si>
    <t>I see. That is very interesting.</t>
  </si>
  <si>
    <t>Are there any issues when it comes to helping others that are particularly personal/important to you?</t>
  </si>
  <si>
    <t>I like helping people in need.</t>
  </si>
  <si>
    <t>I do too. One of the things that I worry about though, is does my money really go towards the cause...</t>
  </si>
  <si>
    <t>Why do you question that?</t>
  </si>
  <si>
    <t>There has been a lot of negative press the last few years with some charities where it has been exposed that they aren't using the funds for the cause to their maximum potential. But I did my research with Save the Children, and almost all of the money donated goes right towards the cause. Very minimal funds go towards the actual organization and administration efforts.</t>
  </si>
  <si>
    <t>I see. Then I guess they are genuine.</t>
  </si>
  <si>
    <t>I do agree! Would you be willing to donate anything today towards this cause? .77 cents a day can actually put a refugee family in a home for a day...even just a little can go a long way!</t>
  </si>
  <si>
    <t>I would be willing to do just that.</t>
  </si>
  <si>
    <t>Thank you! That 77 cents makes a big difference, and hopefully we can convince others to keep the positive energy moving forward for causes like this!</t>
  </si>
  <si>
    <t>Indeed I agree wholeheartedly.</t>
  </si>
  <si>
    <t>Are there any other questions you have about the charity that I can answeR?</t>
  </si>
  <si>
    <t>I don't think so.</t>
  </si>
  <si>
    <t>Okay, thank you for your time!!</t>
  </si>
  <si>
    <t>20180904-055231_835_live</t>
  </si>
  <si>
    <t>hello</t>
  </si>
  <si>
    <t>how are you doing today</t>
  </si>
  <si>
    <t>Not too bad.  You?</t>
  </si>
  <si>
    <t>good would just be better if it wasn't so rainy</t>
  </si>
  <si>
    <t>Agreed.  How much did you want to donate?</t>
  </si>
  <si>
    <t>how much do you want to donate to save the children</t>
  </si>
  <si>
    <t>I think $2 would be the best way to go.</t>
  </si>
  <si>
    <t>I agree that you donating $2 would be a good idea</t>
  </si>
  <si>
    <t>I'm glad to hear that.  $2 isn't much but it can be used for something beneficial.</t>
  </si>
  <si>
    <t>that is very true so if we both donated $2 then more children could be helped</t>
  </si>
  <si>
    <t>We're on the same page and that's nice.</t>
  </si>
  <si>
    <t>Yes well helping poor defenseless children is an easy thing to do</t>
  </si>
  <si>
    <t>Especially when all we have to do is chat about it.</t>
  </si>
  <si>
    <t>that is very true but the chatting about get's more people hearing about the save the children</t>
  </si>
  <si>
    <t>I hope everyone doing this HIT donates the most.</t>
  </si>
  <si>
    <t>that would be really good because every little bit helps</t>
  </si>
  <si>
    <t>Agreed.  And we're almost done here too.</t>
  </si>
  <si>
    <t>Yep I'm willing to donate $2 if you are</t>
  </si>
  <si>
    <t>Me too.  $2 it will be.  Have a good day.</t>
  </si>
  <si>
    <t>20180904-102547_933_live</t>
  </si>
  <si>
    <t>Hello!</t>
  </si>
  <si>
    <t>Hi there!</t>
  </si>
  <si>
    <t>how are things going for you/</t>
  </si>
  <si>
    <t>They are going well - are we supposed to decide about a donation out of our $2?</t>
  </si>
  <si>
    <t>Yes we are.  how do you feel about it?</t>
  </si>
  <si>
    <t>Well it would depend on what the donation is supposed to go to.</t>
  </si>
  <si>
    <t>The charity is Save The Children.  It promotes  children's rights, provides relief and helps support children in developing countries.</t>
  </si>
  <si>
    <t>Oh OK well that sounds like a good cause for a donation.</t>
  </si>
  <si>
    <t>Excellent! I thought so as well!</t>
  </si>
  <si>
    <t>I was thinking that donating half of the $2 would be a fair amount</t>
  </si>
  <si>
    <t>That's what I was thinking as well.  If we donate half, we still got something in return.</t>
  </si>
  <si>
    <t>I think that sounds like a good plan and it is fair to everyone.</t>
  </si>
  <si>
    <t>Excellent.  I will donate half and do will do the same then?  that's 1 dollar each for donation.</t>
  </si>
  <si>
    <t>Yes! I have been hearing of this charity since I was very young.</t>
  </si>
  <si>
    <t>I have donated there in the past, and I know the good work that they do here and abroad.</t>
  </si>
  <si>
    <t>Our children's group in my childhood church used to take up coins to donate to them.</t>
  </si>
  <si>
    <t>That's really awesome!  With what they accomplish with a little money, I feel we will make a small difference.</t>
  </si>
  <si>
    <t>I hope so - I've seen the ads on television and some of those poor children have to live in terrible conditions.</t>
  </si>
  <si>
    <t>Agreed.  Thank you for helping me make a donation today!!</t>
  </si>
  <si>
    <t>Likewise - it is a good feeling to be able to help someone!</t>
  </si>
  <si>
    <t>Excellent! We can finish now.  So, a dollar from you and me is a deal?</t>
  </si>
  <si>
    <t>Yes one dollar each to donate to the cause. And yes I am ready to finish the conversation. It's been nice chatting with you.</t>
  </si>
  <si>
    <t>20180904-053728_415_live</t>
  </si>
  <si>
    <t>Save the Children is a very important charity and they desperately need your help in order to help as many children as possible.</t>
  </si>
  <si>
    <t>Hi, I am interested in giving a donation to them.</t>
  </si>
  <si>
    <t>that's great! what made you decide?</t>
  </si>
  <si>
    <t>I care about children and animals the most. I love to donate to them.</t>
  </si>
  <si>
    <t>As do I.  I think Save the Children can really do some good!</t>
  </si>
  <si>
    <t>I agree. They are a good organization and I trust them. I would donate a portion of payment to them.</t>
  </si>
  <si>
    <t>How much do you like to donate to the chartiy now?</t>
  </si>
  <si>
    <t>I am interested and would like to donate around 0.30 cents to them.</t>
  </si>
  <si>
    <t>I want you to know that your donation will be directly deducted from your task payment.</t>
  </si>
  <si>
    <t>Yeah I figured that. But if I can help children in anyway I am willing to do so.</t>
  </si>
  <si>
    <t>Well, you can donate any amount from 0 to 2 dollars.</t>
  </si>
  <si>
    <t>I am, Its an obligated duty to help children and animals. I am thinking about 0.30 cents donation.</t>
  </si>
  <si>
    <t>Remember, we are helping children here.  Is it possible for you do donate more?</t>
  </si>
  <si>
    <t>it is. If I can give 0.50 cents I feel that is adequate enough.</t>
  </si>
  <si>
    <t>All of those children are depending on each of us to do our best.  Really dig deep and think before making your decision.</t>
  </si>
  <si>
    <t>I have really thought about it. I am willing to do any amount from 0.30-0.50</t>
  </si>
  <si>
    <t>All right. What is your final donation amount?</t>
  </si>
  <si>
    <t>0.50 cents I am feeling generous today.</t>
  </si>
  <si>
    <t>okay.  I think that's good!</t>
  </si>
  <si>
    <t>ok I will give that amount as my donation.</t>
  </si>
  <si>
    <t>20180904-030739_178_live</t>
  </si>
  <si>
    <t>Do you ever donate to charity?</t>
  </si>
  <si>
    <t>Yes, I support a few causes that I personally believe in very much.</t>
  </si>
  <si>
    <t>Have you ever heard of Save the Children?</t>
  </si>
  <si>
    <t>Yes, but I don't know a lot about them. What is their mission?</t>
  </si>
  <si>
    <t>Their mission is to promote children's rights, and provide relief and support to children in developing countries.</t>
  </si>
  <si>
    <t>That sounds interesting. What countries do they work in?</t>
  </si>
  <si>
    <t>They work in many countries across the world.  For example, millions of children in Syria grow up facing the daily threat of violence.  A donation could help these children greatly.</t>
  </si>
  <si>
    <t>It sounds like it. Do you donate to this charity?</t>
  </si>
  <si>
    <t>I do.  It is a great charity that does a lot of great work around the world.</t>
  </si>
  <si>
    <t>Some charities are run better than others. Do you know what Save the Children's reputation is for actually using the money it collects to help children versus for fundraising and administrative salaries?</t>
  </si>
  <si>
    <t>The majority of all donations collected goes directly toward the mission of helping children in developing counties.</t>
  </si>
  <si>
    <t>Ok. How long has this group been in operation?</t>
  </si>
  <si>
    <t>They are a well established charity that has been working around the world for several years.</t>
  </si>
  <si>
    <t>What do you like most about this group?</t>
  </si>
  <si>
    <t>I like knowing that my donation is helping children that otherwise would suffer.</t>
  </si>
  <si>
    <t>That seems worthwhile. Helping children is important.</t>
  </si>
  <si>
    <t>Would you like to make a donation today?</t>
  </si>
  <si>
    <t>Are you planning to donate today?</t>
  </si>
  <si>
    <t>I am.  The research team will collect all donations and send it to Save the Children.</t>
  </si>
  <si>
    <t>Good to know.</t>
  </si>
  <si>
    <t>20180904-151308_935_live</t>
  </si>
  <si>
    <t>good evening!</t>
  </si>
  <si>
    <t>Good evening</t>
  </si>
  <si>
    <t>how are you doing tonight?</t>
  </si>
  <si>
    <t>I am good. How are you?</t>
  </si>
  <si>
    <t>I am great, thank you! glad you are good too. do you currently donate to any charities?</t>
  </si>
  <si>
    <t>I do not at this time. I had in the past.</t>
  </si>
  <si>
    <t>thats good! are you familiar with save the children?</t>
  </si>
  <si>
    <t>I am not.</t>
  </si>
  <si>
    <t>it is a really great charity that promotes childrens rights and provides relief to them in developing countries also. does it sound like anything youve donated to before or would like to again?</t>
  </si>
  <si>
    <t>I would like to.</t>
  </si>
  <si>
    <t>oh great! you are able to donate anything from $0-$2 straight from your task earnings tonight</t>
  </si>
  <si>
    <t>I want to donate 1 dollar.</t>
  </si>
  <si>
    <t>thats very generous of you!</t>
  </si>
  <si>
    <t>That's no problem.</t>
  </si>
  <si>
    <t>I am sure the children it benefits will very much appreciate it also</t>
  </si>
  <si>
    <t>I hope it helps.</t>
  </si>
  <si>
    <t>it will surely provide a meal for a child and his/her family. the organization always ensures donated money is used properly.</t>
  </si>
  <si>
    <t>well thank you for donating and have a great evening</t>
  </si>
  <si>
    <t>Thank you. Same to you</t>
  </si>
  <si>
    <t>20180904-110536_308_live</t>
  </si>
  <si>
    <t>Hello! How are you today?</t>
  </si>
  <si>
    <t>Pretty good for a Tuesday. And yourself?</t>
  </si>
  <si>
    <t>I'm doing well.</t>
  </si>
  <si>
    <t>I'm glad to hear that. Where do you live? I am in Austin, TX.</t>
  </si>
  <si>
    <t>I'm in a small town in Iowa outside of the quad cities. Have you ever heard of a charity called Save the Children?</t>
  </si>
  <si>
    <t>I can't say that I have heard of that particular non-profit, but it sounds interesting. Is that charity something you feel passionate about?</t>
  </si>
  <si>
    <t>It's an amazing organization that does a lot of work internationally. It's a non-governmental organization that promotes children's rights, provides relief and helps support children in developing countries.</t>
  </si>
  <si>
    <t>That sounds like a great cause. How can I help?</t>
  </si>
  <si>
    <t>That's so awesome that you want to help out! You can choose to donate any amount of the task payment, $0-$2 or anything in between. How much would you like to donate to the charity now?</t>
  </si>
  <si>
    <t>$2 for me, please</t>
  </si>
  <si>
    <t>Thank you so much! The children will benefit so greatly from your donation</t>
  </si>
  <si>
    <t>Cool, no prob. I work in philanthropy, so it is important.</t>
  </si>
  <si>
    <t>That's awesome. Any charity or group that I would know?</t>
  </si>
  <si>
    <t>Probably -- I work in Higher Ed, for my alma mater. #HookEm</t>
  </si>
  <si>
    <t>Gotcha. I went to Kansas so Rock Chalk! ha</t>
  </si>
  <si>
    <t xml:space="preserve">:) It's a really great uni, but of course, I am highly biased. I want more people to be able to go here. </t>
  </si>
  <si>
    <t>I agree. Its getting so expensive now days that it seems like the trend isn't to go to college anymore but more a trade school</t>
  </si>
  <si>
    <t xml:space="preserve">And that's okay, too. For the best and brightest, there should always be the 40 Acres. </t>
  </si>
  <si>
    <t>I agree. Everyone's path is different but I think going to a big school offers those who have no clue what to do a good place to find out, or if they know exactly what they want they can pick the best program</t>
  </si>
  <si>
    <t xml:space="preserve">Agreed. We've done a lot better here, diversifying our programs and adding interdisciplinary studies. I'm sort of envious of the college kids of today. </t>
  </si>
  <si>
    <t>That sounds like a great deal. I appreciate that chatting and the donation. Keep up the philanthropic work!</t>
  </si>
  <si>
    <t>Again, no problem. Best of luck in your own endeavors!</t>
  </si>
  <si>
    <t>20180904-004818_580_live</t>
  </si>
  <si>
    <t>Have you heard of the charity Save the Children?</t>
  </si>
  <si>
    <t>Yes I have, but I don't know a lot about it.</t>
  </si>
  <si>
    <t>They promote children's rights, provides relief, and helps support children in developing countries.</t>
  </si>
  <si>
    <t>That sounds like a very nice cause.</t>
  </si>
  <si>
    <t xml:space="preserve">Yes, it\'s a great cause.  And the charity is highly rated with many positive rewards.  Including an "A" rating from the American Institute of Philanthropy.  </t>
  </si>
  <si>
    <t>That's awesome! Do you know when the charity began?</t>
  </si>
  <si>
    <t>It was founded way back on April 15, 1919! A charity with that kind of history shows that it has made an amazing impact.  Just last year they helped a total of 155 million children!</t>
  </si>
  <si>
    <t>That is very impressive. Do you know on average how much money the charity makes per year?</t>
  </si>
  <si>
    <t>The total operating revenue was $807,412 in 2017, and 9 out of every 10  dollars they make goes straight into the programs and services to help children and families in need.</t>
  </si>
  <si>
    <t>That is awesome.</t>
  </si>
  <si>
    <t>I know I was surprised by those numbers.  A lot of widely known charities aren't as open and honest about where their finances go, but you can easily find Save the Children's financial reports online.  That's important to me in a charity.</t>
  </si>
  <si>
    <t>Yes, definitely. Unfortunately some "charities" are just scams that do not donate to a worthy cause at all.</t>
  </si>
  <si>
    <t>That's the truth.  That's why it's so important to do research before donating.  Save the Children even breaks down where exactly your money goes on their website.  For example, 34% of the money donated goes to health &amp; nutrition services and programs, 21% to education, 11% to emergencies, 11% to HIV/AIDs, etc.  It is fully listed on the site with an easy to read graphic.  Super helpful.</t>
  </si>
  <si>
    <t>That's very helpful. It is best to be transparent when running a charity like that, especially when the charity brings in a large amount of money. That way nobody can question anything.</t>
  </si>
  <si>
    <t>Oh yeah.  When I first heard about these super well known organizations only actually using about 5% of their proceeds for their services I was shocked.  Save the Children uses a total of 86% of proceeds for their services and programs! The rest goes to "fundraising, management, and general" as the website says.  That\'s good to hear that it\'s not all about filling some people\'s pockets.</t>
  </si>
  <si>
    <t>Right. I understand that people have to get paid for what they do, but they shouldn't be making an extravagant amount of money.</t>
  </si>
  <si>
    <t>Exactly.  It's pretty infuriating to know that some people play on people's sensitivities and vulnerable states to just get rich.  I know when I make donations I always be sure to get the facts first now.  Have you ever donated to charity in the past?</t>
  </si>
  <si>
    <t>Yes I have. I usually like to donate to Johns Hopkins Hospital because that is where I had many of my surgeries when I was a child. The people there saved my life on more than one occasion and it's just a great hospital.</t>
  </si>
  <si>
    <t>That is so special.  That must be an amazing feeling to be able to give back.  How do you feel about donating to Save the Children?  You can choose an amount that would be taken out automatically from your reward from this task.  You can pick any amount from $0 to $2.  I know that any small donation counts, because the more individuals donate the more impact they can make.</t>
  </si>
  <si>
    <t>Sure, I'd be glad to donate $0.25 to Save the Children.</t>
  </si>
  <si>
    <t>That is awesome!  Nice move.  That's some good karma for you right there, and knowledge that your money is going to help children around the world.  Thanks for doing your part!</t>
  </si>
  <si>
    <t>20180904-153333_396_live</t>
  </si>
  <si>
    <t>Hello, how are you today?</t>
  </si>
  <si>
    <t>I'm great! How are you doing?</t>
  </si>
  <si>
    <t>I am fine thank. Are you interested in donating?</t>
  </si>
  <si>
    <t>Donating? Donating to what?</t>
  </si>
  <si>
    <t>donating to charities, like children's charity</t>
  </si>
  <si>
    <t>I usually don't donate to charities. What charity do you represent?</t>
  </si>
  <si>
    <t>It is called "Save the Children" charity. They work on children\'s issues all around the world</t>
  </si>
  <si>
    <t>I've never heard of it. What kind of work does it do?</t>
  </si>
  <si>
    <t>Save the Children is an international non-governmental organization that promotes children's rights, provides relief and helps support children in developing countries.</t>
  </si>
  <si>
    <t>These sound like serious problems. Have you ever donated money to this organization? Have you ever volunteered for them?</t>
  </si>
  <si>
    <t>I have donated to this organization through HITs, but I do not have enough free time to be volunteered in person. I read about them and they are clear with their financial reports.</t>
  </si>
  <si>
    <t>I am reluctant to donate to charities because I don't know  how efficiently they use their money.</t>
  </si>
  <si>
    <t>I think you're right I can't trust every charity, but some big companies cooperate with them like Disney and IKEA. and donating did not hurt the reward of the HIT so I did not lose anything anyway</t>
  </si>
  <si>
    <t xml:space="preserve">If I donate money, it doesn't cost me anything? </t>
  </si>
  <si>
    <t>I think I at least donated 10 times before though HITs, my payment was never less than $2. but I trusted this charity so much I decided to help on its website too</t>
  </si>
  <si>
    <t>Ok. I'll donate if you donate as well. How much are you willing to donate?</t>
  </si>
  <si>
    <t>I will donate $1, but you can donate less if you want even 10 cents or 5 cents. anything is possible</t>
  </si>
  <si>
    <t>Ok. I'll donate 5 cents if you promise to donate 10 cents.</t>
  </si>
  <si>
    <t>I will donate $1 actually, I promise. thank you for your time and attention. How much do you like to donate to the charity now? Your donation will be directly deducted from your task payment. You can choose any amount from $0 to all your payment ($2).</t>
  </si>
  <si>
    <t>Ok. I'll donate 5 cents.</t>
  </si>
  <si>
    <t>thank you, have a nice day</t>
  </si>
  <si>
    <t>20180904-154223_473_live</t>
  </si>
  <si>
    <t>Hello, how are you doing today? I would like to ask if you are currently donating to any charitable organization</t>
  </si>
  <si>
    <t>Hello, no!</t>
  </si>
  <si>
    <t>Would you like to donate to an organization Save The Children?</t>
  </si>
  <si>
    <t>no me gustaria</t>
  </si>
  <si>
    <t>Sorry, I didn't understood what you said</t>
  </si>
  <si>
    <t>I would not like</t>
  </si>
  <si>
    <t>May I ask why not? You would be helping a lot of children in need around the world</t>
  </si>
  <si>
    <t>Well, they made me change my mind</t>
  </si>
  <si>
    <t>If make a donation, you would be helping someone in need to get a school, or perhaps a hospital</t>
  </si>
  <si>
    <t>Well, if I am in dispute</t>
  </si>
  <si>
    <t>I don't understand what you are saying</t>
  </si>
  <si>
    <t>I want to donate a dollar</t>
  </si>
  <si>
    <t>You can do that at the end of the task, the team handling the task will make sure that your donation helps the children around the world</t>
  </si>
  <si>
    <t>Ok, it's fine</t>
  </si>
  <si>
    <t>I am glad you've decided to donate, I bet you will change someone's life forever</t>
  </si>
  <si>
    <t>if I am very sure about that</t>
  </si>
  <si>
    <t>I will be donating a dollar too, to get even with your donation</t>
  </si>
  <si>
    <t>That makes me very happy that you want to donate just like me</t>
  </si>
  <si>
    <t>I am glad so, hope you have a good day</t>
  </si>
  <si>
    <t>Like you, see you later</t>
  </si>
  <si>
    <t>20180904-152255_763_live</t>
  </si>
  <si>
    <t>hi.  have you heard of Save the Children</t>
  </si>
  <si>
    <t>no i haven't what are they?</t>
  </si>
  <si>
    <t>they help children with educational need, shelter, medical needs</t>
  </si>
  <si>
    <t>oh that is cool, is it a government thing?</t>
  </si>
  <si>
    <t>no, it's a privately funded charity. Would you like to donate today?</t>
  </si>
  <si>
    <t>i think so, what else do you know about them</t>
  </si>
  <si>
    <t>they support children in the US and worldwide</t>
  </si>
  <si>
    <t>thats nice do they have a website or anything?</t>
  </si>
  <si>
    <t>yes, they have a great website. would you like to donate $1 today</t>
  </si>
  <si>
    <t>maybe, what is the website?</t>
  </si>
  <si>
    <t>URL   you should take a look</t>
  </si>
  <si>
    <t>Ok, so how do I donate if choose to?</t>
  </si>
  <si>
    <t>all you have to do is state the amount to donate. The research team will collect all donations and send it to Save the Children</t>
  </si>
  <si>
    <t>Well that sounds ok, I think I will give 0.75</t>
  </si>
  <si>
    <t>that's great.  thank you for your donation.</t>
  </si>
  <si>
    <t>i like to help kids because they are the future</t>
  </si>
  <si>
    <t>definitely. do you donate to other charities</t>
  </si>
  <si>
    <t>Yes I like to donate to Goodwill but it is more local, this one helps kids around the world</t>
  </si>
  <si>
    <t>I donate to goodwill also.  Thank you for the .75 for Save the Children.  Every bit helps</t>
  </si>
  <si>
    <t>Not a problem, you have a nice rest of the day</t>
  </si>
  <si>
    <t>20180904-062111_628_live</t>
  </si>
  <si>
    <t>Please make a donation to Save the Children.</t>
  </si>
  <si>
    <t>Can you explain more about the charity</t>
  </si>
  <si>
    <t>Join Save the Children to give girls and boys in the United States and around the world a healthy start, an education, and protection from harm.</t>
  </si>
  <si>
    <t>What programs do they have?</t>
  </si>
  <si>
    <t>They have a program where they work with parents to help their children get a start to learning.</t>
  </si>
  <si>
    <t>How do they help kids at other part of the world?</t>
  </si>
  <si>
    <t>They have health programs.</t>
  </si>
  <si>
    <t>What kind of health program?</t>
  </si>
  <si>
    <t>They target the major causes of maternal, newborn and child deaths and provide the best health and nutrition programs to save children's lives and ensure they grow up healthy</t>
  </si>
  <si>
    <t>How do I know if they are trustworthy or not?</t>
  </si>
  <si>
    <t>Save the Children's Board of Trustees is dedicated to creating immediate and lasting change in the lives of children in the U.S. and around the world.</t>
  </si>
  <si>
    <t>Where is their office?</t>
  </si>
  <si>
    <t>It looks like there is a US Office in Fairfield, CT.</t>
  </si>
  <si>
    <t>How long has the organization been around?</t>
  </si>
  <si>
    <t>It looks like the world organization has been around since 1919.</t>
  </si>
  <si>
    <t>How much from the charity goes to the kids?</t>
  </si>
  <si>
    <t>I do not have a specific percentage. Would you like to donate?</t>
  </si>
  <si>
    <t>I like to donate 20 cents please</t>
  </si>
  <si>
    <t>Thank you. You are very kind.</t>
  </si>
  <si>
    <t>how do I donate the money?</t>
  </si>
  <si>
    <t>20180904-025026_901_live</t>
  </si>
  <si>
    <t>Hello. How are you today? If you have the time, I would like to talk with you about a charity.</t>
  </si>
  <si>
    <t>I am well today thank you. I would be happy to listen.</t>
  </si>
  <si>
    <t>Thank you. Do you know the organization Save the Children?</t>
  </si>
  <si>
    <t>I do not. What do they do?</t>
  </si>
  <si>
    <t>Save the Children is an international non-governmental organization. They work for children's rights, helps support children in developing countries.</t>
  </si>
  <si>
    <t>That sounds like a great cause.</t>
  </si>
  <si>
    <t>It really is. They work so the chieldren can have access to health, education, safety. In developing countries like Syria, millions of children have grown up facing the daily threat of violence.</t>
  </si>
  <si>
    <t>I feel very bad for the children in Syria. I can't imagine what they are going through. Helping them is very important as is helping our children here.</t>
  </si>
  <si>
    <t>I agree. And sometimes even a small help is a lot, thinking many others will do the same.</t>
  </si>
  <si>
    <t>I agree with that. Does this organization spend the majority of their donations on the cause or are the higher ups lining their pockets?</t>
  </si>
  <si>
    <t xml:space="preserve">Ah, a rightful question. This really is a trustworthy organization and they do work for the children. Actually, you can get more information about the organization from their website:  URL </t>
  </si>
  <si>
    <t>The website says that 86% of funds go to the cause. That's a really good number considering the overhead that must be required for international relief.</t>
  </si>
  <si>
    <t>You are right. This is a trustable fund. Would you care to donate a little bit for the children?</t>
  </si>
  <si>
    <t>What are my options for donation? How can I donate and how much?</t>
  </si>
  <si>
    <t>How much do you like to donate to the charity now? Your donation will be directly deducted from your task payment. You can choose any amount from $0 to all your payment ($2).</t>
  </si>
  <si>
    <t>Thank you. I would like to donate $0.30 today.</t>
  </si>
  <si>
    <t>Thank you very much! The children from around the world will surely be thankful as well.</t>
  </si>
  <si>
    <t>You are very welcome. Thank you for telling me about this organization.</t>
  </si>
  <si>
    <t>Have a great day!</t>
  </si>
  <si>
    <t>You as well.</t>
  </si>
  <si>
    <t>20180904-065729_541_live</t>
  </si>
  <si>
    <t>Hello. How are you today?</t>
  </si>
  <si>
    <t>I'm doing well. How are you?</t>
  </si>
  <si>
    <t>Pretty good..Wish it was still the weekend though. Tough to get back to a routine with the kids and school. Do you have children?</t>
  </si>
  <si>
    <t>I hear you on that. I have a 2 year old so not quite into the school routine yet, but getting there</t>
  </si>
  <si>
    <t>One of mine is 2. Such a cute but tough age! Speaking of kids.. Have you ever heard of the charity Save the Children?</t>
  </si>
  <si>
    <t>Yeah I'm really enjoying it so far, other than the occasional meltdown over nothing... I haven't. What is it?</t>
  </si>
  <si>
    <t>It is an international charity that focuses on kids in crisis. They mostly help kids in third world countries with things like food, education, and hunger. Really a great charity.</t>
  </si>
  <si>
    <t>I see. It sounds pretty good. Is that the Sally Struthers one from back in the day?</t>
  </si>
  <si>
    <t>Haha I remember that commercial! Not that was actually the Christian Children's Fund. But a similar idea I'm sure. Have you ever donated to a children's charity before?</t>
  </si>
  <si>
    <t>I have, some local ones</t>
  </si>
  <si>
    <t>That's great. I really like to help kids close to home to. I think it's important to do things in your own neighborhood. But when I can I like to send some abroad too. Would you be willing to make a donation to Save the Children?</t>
  </si>
  <si>
    <t>Sure, I'd love to</t>
  </si>
  <si>
    <t>Wow that's great, your money, not matter how small will go to really help kids who need it.  How much do you think would be able to spare?</t>
  </si>
  <si>
    <t>I think I could spare $2</t>
  </si>
  <si>
    <t>Wow you are an exceptionally generous person. Is there anything else you'd like to know about Save the Children?</t>
  </si>
  <si>
    <t>No. I looked it up and it seems pretty legit</t>
  </si>
  <si>
    <t>Ok great. Well when we are finished talking you will be able to enter the amount in following the survey.</t>
  </si>
  <si>
    <t>That sounds good</t>
  </si>
  <si>
    <t>Thanks. Have a great day! I enjoyed speaking with you.</t>
  </si>
  <si>
    <t>You too! Thanks</t>
  </si>
  <si>
    <t>20180904-012828_299_live</t>
  </si>
  <si>
    <t>Hello</t>
  </si>
  <si>
    <t>Hi there how are you?</t>
  </si>
  <si>
    <t>Great and you</t>
  </si>
  <si>
    <t>I am doing fine, thanks for asking.</t>
  </si>
  <si>
    <t>Can I ask you a question?</t>
  </si>
  <si>
    <t>You sure can</t>
  </si>
  <si>
    <t>Do you have any kids?</t>
  </si>
  <si>
    <t>I don't have any children but there are many children in my family.</t>
  </si>
  <si>
    <t xml:space="preserve">Im sure you love them as your own, I have a big family do you? </t>
  </si>
  <si>
    <t>I do have a big family, I enjoy it at times, other times I don't</t>
  </si>
  <si>
    <t>I truly understand. But I know I would do anything for them especially if it was for their wellbeing, do you feel the same way</t>
  </si>
  <si>
    <t>It's great to know that there are others who feel the same way. Have you heard of Save the Children?</t>
  </si>
  <si>
    <t>No I haven't. Could you QUICKLY tell me about it</t>
  </si>
  <si>
    <t xml:space="preserve"> Save the Children is an international non-governmental organization that promotes children's rights, provides relief and helps support children in developing countries.</t>
  </si>
  <si>
    <t>Okay that sounds nice and an important service</t>
  </si>
  <si>
    <t>And the money raised helps feed and clothe them. Its a lot of children that are starving and need our help. Would like to help?</t>
  </si>
  <si>
    <t>I would like to help in the future when I am more financially stable.</t>
  </si>
  <si>
    <t>I understand but even the smallest amount would be a BIG help.</t>
  </si>
  <si>
    <t>I am sure but I just am not able at this time</t>
  </si>
  <si>
    <t>20180904-153641_72_live</t>
  </si>
  <si>
    <t>Hello! I have something really important that I would like to talk to you about today.</t>
  </si>
  <si>
    <t>HI! OK, I'm curious to hear what you have to say.</t>
  </si>
  <si>
    <t>Great! Have you ever heard of the Save the Children Foundation?</t>
  </si>
  <si>
    <t>Not sure. Sounds familiar.</t>
  </si>
  <si>
    <t>Well, it is an international non-governmental organization that promotes the rights of children in war torn areas. It provides relief and helps support the children in these developing countries. Does this sound like something you could be passionate about?</t>
  </si>
  <si>
    <t>Yes, it does.</t>
  </si>
  <si>
    <t>It is a great organization because they use donations really well. They are able to tangibly help these kiddos. They have a huge interntional impact. What do you think about that?</t>
  </si>
  <si>
    <t>Sounds good so far.</t>
  </si>
  <si>
    <t>Do you have any questions about the organization?</t>
  </si>
  <si>
    <t>How long has it been around?</t>
  </si>
  <si>
    <t>It was founded in 1919! So its almost had a century of impact.</t>
  </si>
  <si>
    <t>Who is behind it?</t>
  </si>
  <si>
    <t>The people who run it are non-for profit and do it full time! You know what is really awesome though?</t>
  </si>
  <si>
    <t>What is really awesome?</t>
  </si>
  <si>
    <t>We can help! This program that we are doing right now on MTURK allows us to donate some of our earnings to Save the Children. It is such a simple and easy way to make an impact if one wanted to.</t>
  </si>
  <si>
    <t>What percent of donations go to staff, administrative costs, etc.?</t>
  </si>
  <si>
    <t>9 of every 10 dollars goes directly to children in need! So only 10% to administrative costs. The other thing is that we can help a child by donating the cost of a candy bar!</t>
  </si>
  <si>
    <t>How is the money distributed? Who precisely is performing the relief help?</t>
  </si>
  <si>
    <t>Volunteers provide the relief work through a variety of programs and emergency aid. The money is distributed where it is needed most - so if there is an emergency more money will go there. But there is a question that I would like to ask you.</t>
  </si>
  <si>
    <t>Go ahead, ask.</t>
  </si>
  <si>
    <t>Would you be willing to donate $0.20 to the relief work if I match the donation from this Mturk task? Together we can make a difference!</t>
  </si>
  <si>
    <t>Yes, that would be OK.</t>
  </si>
  <si>
    <t>Awesome! You are the best!</t>
  </si>
  <si>
    <t>20180904-152519_728_live</t>
  </si>
  <si>
    <t>What is your opinion of donating to charity?</t>
  </si>
  <si>
    <t>I think it's really important!  I think if we have more than others it's a natural response!</t>
  </si>
  <si>
    <t xml:space="preserve">I agree! I think it's really important, though, to know that the charity you're giving to is going to use the funds well and isn't corrupt. </t>
  </si>
  <si>
    <t>Agreed.  We try to actually know people involved before we give regularly.</t>
  </si>
  <si>
    <t>That\'s awesome and such an important step. Have you ever heard of "Save the Children"? I worked with them in Greece; they operate in refugee camps and other high-risk zones to address specifically the needs of kids</t>
  </si>
  <si>
    <t>I have heard of them.  They sounds like a great charity from what I know.  We do something similar by sponsoring a child from an Ethiopian orphanage we visited.  What was your experience being in Greece like?  I don't think of it as being high risk...</t>
  </si>
  <si>
    <t xml:space="preserve">Actually, many Greek refugee camps are rated as as-bad or worse than many camps in war zones. It's complete chaos, overrun by gangs and gang violence, and often lacking in basic hygiene and access to clean water or food. Women are frequently raped while trying to use the toilets (which are horrendous) and rats run amok among the tents. One of the children we were working with had a huge rat bite on her foot and many of them had fled to Greece on their own. </t>
  </si>
  <si>
    <t>Wow!  Did you feel safe?  What could you do to help?</t>
  </si>
  <si>
    <t>It was nuts - we even had a neo-Nazi mob hunting us in the streets one night. I definitely did not feel safe there. We tried to do our best to get kids registered and provide English classes and some amount of regularity for them. Save the Children created a space just for kids and mothers and were able to assist with getting them into school</t>
  </si>
  <si>
    <t>What an amazing experience!  That kind of thing shapes your life!</t>
  </si>
  <si>
    <t>Well, yeah, but it's much more important to address the things shaping the lives of these children. That's why I think it's so important to donate to Save the Children. Even if we can't always be there, they are making the effort everyday</t>
  </si>
  <si>
    <t>Do you still keep in touch with people over there?  Do you donate directly?</t>
  </si>
  <si>
    <t xml:space="preserve">I do donate directly, not just to Save the Children, but to several other organizations as well. I still have friends working over there. This HIT we're doing has offered to donate some of our income to the charity. I always take MTurk requesters up on it when they ask us to donate our earnings. I mean, other people can use the $2 more than me, right? </t>
  </si>
  <si>
    <t>For sure!  Our money can do a long way!  I can donate my 30 cents!</t>
  </si>
  <si>
    <t>Hey, that's awesome! Actually you're allowed to donate anywhere from $0-$2, not just your 30 cents! It's completely up to you. Once we decide to donate then they'll send the payment to Save the Children</t>
  </si>
  <si>
    <t>I'll do 30 cents.  We actually give over 25% of our income away, but that's because we research and really KNOW the organizations.  I don't have a personal connection to Save the Children, like I do with the child in Ethiopia.</t>
  </si>
  <si>
    <t>Absolutely! There are so many organizations around the world these days it's hard to know which one is the best. Do you know the website charitynavigator.org? It provides info on tons of organizations around the world</t>
  </si>
  <si>
    <t>No - actually we don't LOOK for places to give - they just happen with people we get involved with/ and through our church.  I'm sure it's a great website.  Is that how you got plugged in with Save the Children?</t>
  </si>
  <si>
    <t>Oh, no, that's just one I use if someone is recommended a charity to me. I got involved with Save the Children because I was working with a local NGO in Greece and we partnered with them frequently for English classes and kid's activities and safety</t>
  </si>
  <si>
    <t>Sounds like a great way to network!  Good for you!!!</t>
  </si>
  <si>
    <t>It was lovely to meet you! Thanks for donating your 30 cents!</t>
  </si>
  <si>
    <t>Great to hear about your experiences!</t>
  </si>
  <si>
    <t>20180904-075212_668_live</t>
  </si>
  <si>
    <t>good morning! happy tuesday!</t>
  </si>
  <si>
    <t>how was your weekend?</t>
  </si>
  <si>
    <t>it was good, just enjoying the long weekend</t>
  </si>
  <si>
    <t>i ran a 5k for the save the children charity. have you heard of it?</t>
  </si>
  <si>
    <t>Yes I am familar with that charity, but not too familiar. Tell me more</t>
  </si>
  <si>
    <t>it is an international non-governmental organization that promotes children's rights, provides relief and helps support children in developing countries. It's a great cause. Would you consider making a donation? even something small would help.</t>
  </si>
  <si>
    <t>Yes that seems like something I would love to do</t>
  </si>
  <si>
    <t>great! you can do it after this HIT. It's easy and will help the children! do you have kids?</t>
  </si>
  <si>
    <t>I do not, I'm only 20</t>
  </si>
  <si>
    <t>ok, maybe one day! are you in college?</t>
  </si>
  <si>
    <t>Yes I am1</t>
  </si>
  <si>
    <t>good for you! what is your major?</t>
  </si>
  <si>
    <t>I am studying Computer Engineering</t>
  </si>
  <si>
    <t>excellent. you will have no problem getting a job. good for you. i was accounting then went to law school.</t>
  </si>
  <si>
    <t>oh that sounds interesting</t>
  </si>
  <si>
    <t>it's not! it's boring work. you are smart to go into a field that has fun projects.</t>
  </si>
  <si>
    <t>It's still a lot of work</t>
  </si>
  <si>
    <t>it is but you will get paid really well. good choice. stick with it. get your masters.</t>
  </si>
  <si>
    <t>Yeah I am planning to do an MBA</t>
  </si>
  <si>
    <t>20180904-051519_852_live</t>
  </si>
  <si>
    <t>i am good , i hope you are also doing fine</t>
  </si>
  <si>
    <t xml:space="preserve">I am doing well, thank you. </t>
  </si>
  <si>
    <t>i would like to present you with an opportunity to help needy and ill treated children</t>
  </si>
  <si>
    <t>I am very interested</t>
  </si>
  <si>
    <t>save the children is such an organization which takes care of malnourished and uneducated children</t>
  </si>
  <si>
    <t>I am familiar with them. My job works with them and we donate. We also work with Share a smile :)</t>
  </si>
  <si>
    <t>I request you to pay some part of this task payment as a donation to save the children , this might be a small amount for us but would make a big difference for the little ones at the other end</t>
  </si>
  <si>
    <t>I agree and would love to donate!</t>
  </si>
  <si>
    <t>How much amount are you willing to donate</t>
  </si>
  <si>
    <t>Half of my earnings from this survey. I did ones last week and donated half as well. Any time i can help i will</t>
  </si>
  <si>
    <t>Its really nice of you, world needs more people like you, i am very much grateful towards you.</t>
  </si>
  <si>
    <t>Thank you for your kind words. We have to protect and help people when we can. Thats how we remain human</t>
  </si>
  <si>
    <t>The research team will collect all donations and send it to Save the Children</t>
  </si>
  <si>
    <t>Perfect. Is the research team the people who provide the payment?</t>
  </si>
  <si>
    <t>they will collect on your behalf and will deliver to the organization to make this world better place for our children</t>
  </si>
  <si>
    <t>Perfect. It was nice speaking with you!</t>
  </si>
  <si>
    <t>ya , i too in deed , you are such a nice person and thank you for your decision.</t>
  </si>
  <si>
    <t>Any time! Have a great Tuesday!</t>
  </si>
  <si>
    <t>20180904-073348_848_live</t>
  </si>
  <si>
    <t>Good morning! How are you today?</t>
  </si>
  <si>
    <t>I'm great, how are you?</t>
  </si>
  <si>
    <t>Doing well, thanks :)  I'm waiting on a plumber to come fix my washer drain. It flooded the basement 0.0</t>
  </si>
  <si>
    <t>I am sorry to hear that, my sister's car has to go in the shop too. Repairs suck.</t>
  </si>
  <si>
    <t>Yes they do. My husband would say we should just be grateful we have a machine and indoor plumbing to fix. Lol he's like that, gotta love him ;)</t>
  </si>
  <si>
    <t xml:space="preserve">That's sweet, you have a husband to help you. I am by myself. </t>
  </si>
  <si>
    <t>I am lucky, I know it. Hubby would say, First World problems. Lol and he's right. That's what interested me in the option to donate part of what I make to Save The Children.</t>
  </si>
  <si>
    <t>How often do you donate?</t>
  </si>
  <si>
    <t xml:space="preserve">No set schedule, just whenever its offered here.The research team collects all donations and sends it for me. It's not a lot at once, but it adds up. </t>
  </si>
  <si>
    <t>That's amazing, how much do you donate?</t>
  </si>
  <si>
    <t>Unless I'm saving up for something urgent, 100%. I'll scale it down or skip a donation if I feel I need to. But usually it's such a little bite, it doesn't hurt ;)</t>
  </si>
  <si>
    <t>You seem like a great person to be so charitable.</t>
  </si>
  <si>
    <t>That's very sweet of you to say, but it's easy to be generous when all the hard parts are handled for you. They take the donation directly from your task payment, so there's no red tape or MATH involved LOL!</t>
  </si>
  <si>
    <t>That seems easy enough and convenient.</t>
  </si>
  <si>
    <t xml:space="preserve">Yes, and it makes me feel like I'm doing something just a little more worthwhile with my online time. </t>
  </si>
  <si>
    <t>I think it's  a great cause.</t>
  </si>
  <si>
    <t xml:space="preserve">If you are interested, here\'s the link to the charity:   URL    You "sign up" by just stating right here in chat what amount you would like to donate, from $0 to all your payment ($2 in this case, for me anyway). That\'s how I got started. </t>
  </si>
  <si>
    <t>Thanks for the information, I would be happy to donate.</t>
  </si>
  <si>
    <t xml:space="preserve">Great! Just be sure to state the amount of your donation before we stop chatting, so the research team will see it.  </t>
  </si>
  <si>
    <t>I would like to donate ten cents.</t>
  </si>
  <si>
    <t>Great! Just be sure to state the amount of your donation before we stop chatting, so the research team will see it.</t>
  </si>
  <si>
    <t>20180904-050435_387_live</t>
  </si>
  <si>
    <t>hello how are you doing today</t>
  </si>
  <si>
    <t>Good morning, it's a good day! How are you?</t>
  </si>
  <si>
    <t>im not doing too bad, have you heard of the charity save the children?</t>
  </si>
  <si>
    <t>I have not</t>
  </si>
  <si>
    <t>its a great organization that i donate to regulary, they help children out in developing countries</t>
  </si>
  <si>
    <t>Where can I find more information about this charity?</t>
  </si>
  <si>
    <t>you can go to  URL or just type save the children ina search engine</t>
  </si>
  <si>
    <t>In what ways does this organization help children?</t>
  </si>
  <si>
    <t>it does about everything for the kids from ensuring safety, to medical treatment, and basic care that most of us take for granted most of the time, myself included</t>
  </si>
  <si>
    <t>How do I know that ALL donations go towards helping children?</t>
  </si>
  <si>
    <t>The requesters on the survey will handle the donations at the end of the study, you can contact them if you require more information</t>
  </si>
  <si>
    <t>This is a silly question and I understand if you choose to not answer. Are you from the United States or do you live elsewhere?</t>
  </si>
  <si>
    <t>born, bred, and an air force veteran here in the US</t>
  </si>
  <si>
    <t>Thank you for your service! I didn't just want to assume that we are both from the US. Although I agree that charities like the Save the Children are important just like children/people of developing countries are important, there are A LOT of children in the U.S. that are in major need of help. I understand that there is a difference but there are a lot of starving children here too that need just as much help.</t>
  </si>
  <si>
    <t>there are indeed a lot of people here that need help as well, but those people here have better access to government and private services and programs, most people in developing countries do not, in the books ive read lots of children beg for MREs and bottles of water from soldiers, id like to never have to read about that in another military biography, don't you agree?</t>
  </si>
  <si>
    <t>I do agree. I also agree that people here have better access to gov't assistance. That being said, as a foster parent, it is my experience that children here starve, too. Not that I am saying I don't want to help anyone outside of this country. I have and will again. I am saying I am only one person and if I have to choose one or the other I will help here first, then, if I have enough to go around I would be happy to help in other places...</t>
  </si>
  <si>
    <t>well thank you for being a foster parent, a very noble thing.  If you makes you feel better i will match whatever donation you choose to donate and do the same amount in surveys for the american red cross and the national parks system if that would make you feel better, both charitys go to helping those here in america</t>
  </si>
  <si>
    <t xml:space="preserve">Unfortunately, I am not in a place to donate at this time. </t>
  </si>
  <si>
    <t>that is unfortuante are you sure you cant even donate 10 or 20 cents, like i said ill do surveys on survey monkey to match your donation on here</t>
  </si>
  <si>
    <t xml:space="preserve">I know 10 cents doesn't seem like a lot, but when you have a houseful of mouths to feed it adds up. I guess that makes me seem a little selfish but 10 cents will but a pack of noodles that will feed 2 kids at my house. </t>
  </si>
  <si>
    <t>alright well if you cant donate i understand can you please state for the requesters how much you would like to donate to make if offical anywhere between 0 and 2 dollars</t>
  </si>
  <si>
    <t xml:space="preserve">Thank you, again for your service. </t>
  </si>
  <si>
    <t>20180904-064114_258_live</t>
  </si>
  <si>
    <t>Hello, how are you?</t>
  </si>
  <si>
    <t>fair</t>
  </si>
  <si>
    <t>Okay, well do you donate much?</t>
  </si>
  <si>
    <t>not for the past year</t>
  </si>
  <si>
    <t>Can I ask why not?</t>
  </si>
  <si>
    <t>retirement and family issues has significantly reduced finances</t>
  </si>
  <si>
    <t>I'm sorry to hear that, I was thinking of donating today though if you want to join.</t>
  </si>
  <si>
    <t>i am not able to join you at this time</t>
  </si>
  <si>
    <t>Not even one cent?</t>
  </si>
  <si>
    <t>i can affor one cent, but don't believe it is worthwhile</t>
  </si>
  <si>
    <t>I think one cent can go a long way.</t>
  </si>
  <si>
    <t>not sure how to respond. we have a difference of opinion.</t>
  </si>
  <si>
    <t>Of course, I just think if I donate one cent and you donate one cent then we can both contribute.</t>
  </si>
  <si>
    <t>i'm not easily swayed</t>
  </si>
  <si>
    <t>I can tell from your responses.</t>
  </si>
  <si>
    <t>i'm acknowledging your statement.</t>
  </si>
  <si>
    <t>Well, I'm going to donate one cent. You're free to do what you want.</t>
  </si>
  <si>
    <t>we agree on that. thank you.</t>
  </si>
  <si>
    <t>Thank you for your time, have a good day.</t>
  </si>
  <si>
    <t>you're welcome. and you.</t>
  </si>
  <si>
    <t>20180904-093015_67_live</t>
  </si>
  <si>
    <t>Hello. I would like for you to donate some money to Save the Children, please. Will you help them out, please?</t>
  </si>
  <si>
    <t>sure that sounds like a good great thing to do</t>
  </si>
  <si>
    <t>Save the Children is an NGO that works across the world, for the rights of children, and they help them a lot.</t>
  </si>
  <si>
    <t>Yes I agree i think there wonderful. how much are you donating?</t>
  </si>
  <si>
    <t>I don't know yet. But I know that it's an important cause. 1,000 children were killed or injured in the first two months of 2018, alone.</t>
  </si>
  <si>
    <t>Wow that is so sad Im going to donate 1</t>
  </si>
  <si>
    <t>Thank you so much. I would like to make sure that they get all of the help that they can. This is a very meaningful use of money. Is there any chance that you would consider $1.25?</t>
  </si>
  <si>
    <t>maybe im not sure if i can</t>
  </si>
  <si>
    <t>Okay. I can tell you that it is a highly-respected organization, with wide international impact. I imagine that your donation will go a long way!</t>
  </si>
  <si>
    <t>I hope it will for the childrens sake</t>
  </si>
  <si>
    <t>That's great, thanks so much! I'm so happy to put you down for $1.25.</t>
  </si>
  <si>
    <t>sounds good to me</t>
  </si>
  <si>
    <t>Awesome, it's much appreciated! Did you know that the research team will collect the donations and send them straight to the charity?</t>
  </si>
  <si>
    <t>no i didnt</t>
  </si>
  <si>
    <t>It's very nice of them. Furthermore, you should feel very good about your decision to donate. Children die from hunger all over the world, and your donation will help them out.</t>
  </si>
  <si>
    <t>I agree. i feel that we are doing a great thing for them</t>
  </si>
  <si>
    <t>Do you have any questions that I can answer before I submit your donation?</t>
  </si>
  <si>
    <t>no i do not have any questions at the time</t>
  </si>
  <si>
    <t>Okay. Well, please accept my sincere thanks. And I know that the children that you are helping so appreciate it...have a wonderful day!</t>
  </si>
  <si>
    <t>thank you .. same to you</t>
  </si>
  <si>
    <t>20180904-080304_646_live</t>
  </si>
  <si>
    <t>Good day how are you?</t>
  </si>
  <si>
    <t>I am doing great!  How are you?</t>
  </si>
  <si>
    <t>Very well thank you. Did you enjoy your holiday yesterday?</t>
  </si>
  <si>
    <t>I did, thank you for asking!  We went to a baseball game!  Did you have a good holiday?</t>
  </si>
  <si>
    <t>Yes. Thank you. I would like to ask have you heard of the charity Save the Children?</t>
  </si>
  <si>
    <t>Yes I have!</t>
  </si>
  <si>
    <t>It is wonderful and does a lot of good around the world. They help children with better living conditions every day.</t>
  </si>
  <si>
    <t>That sounds wonderful.  Do we want to agree on $2 to help this organization?</t>
  </si>
  <si>
    <t>Is that the amount that you feel comfortable with?</t>
  </si>
  <si>
    <t>Yes absolutely.  It sounds like a wonderful organization and that is the maximum amount we can donate.</t>
  </si>
  <si>
    <t>That is very generous of you. I feel every little bit must help make a difference.</t>
  </si>
  <si>
    <t>I agree completely!</t>
  </si>
  <si>
    <t>Then yes the 2 dollars is an agreement. Thank you again on their benefit.</t>
  </si>
  <si>
    <t>Thank you for coming to an agreement!</t>
  </si>
  <si>
    <t>I hope you enjoy the beautiful day and the rest of your week.</t>
  </si>
  <si>
    <t>Thank you!  I hope you do too!  Have a wonderful day :)</t>
  </si>
  <si>
    <t>Thank you. And you can read about the charity at  URL</t>
  </si>
  <si>
    <t>Great!  I will do that!</t>
  </si>
  <si>
    <t>Goodbye and thanks again</t>
  </si>
  <si>
    <t>Goodbye!  Thank you for your help!</t>
  </si>
  <si>
    <t>20180904-032932_423_live</t>
  </si>
  <si>
    <t>Hello.  Would you like to donate a portion of your reward to a charity called Save the Children?</t>
  </si>
  <si>
    <t>I think I would be willing to donate a portion.</t>
  </si>
  <si>
    <t>Excellent!  Would you like to know more about the charity first?</t>
  </si>
  <si>
    <t>Yes, that was going to be my next question.</t>
  </si>
  <si>
    <t xml:space="preserve">Save the Children promotes children's rights, and helps children from developing countries.  </t>
  </si>
  <si>
    <t>What types of children's rights?</t>
  </si>
  <si>
    <t xml:space="preserve">Your donation would help ensure children's rights to health, education, and safety.  Many of these children live in developing or war-torn areas where these basic necessities are hard to come by. </t>
  </si>
  <si>
    <t>What type of people or who manages this fund?</t>
  </si>
  <si>
    <t>Save the Children has excellent credentials and is managed by a board of commercial CEOs and business leaders without any government or religious affiliation.</t>
  </si>
  <si>
    <t>Does Save the Children help children in the United States?</t>
  </si>
  <si>
    <t>Yes!  Since 1932, Save the Children has been on the ground providing support to the most isolated and underserved children in rural America.  Many of these children don't have the same opportunities as others and live in very difficult conditions.</t>
  </si>
  <si>
    <t>That is awesome. I work hard to help children as well.</t>
  </si>
  <si>
    <t>That's great!  It is a worthwhile cause and every penny has a significant impact on these children's lives.  Even a small donation can have a large impact in impoverished areas.</t>
  </si>
  <si>
    <t>I am curious why you chose the words "rural America"?</t>
  </si>
  <si>
    <t>Of course.  I chose those words because across the United States, one in five children grows up in poverty and, of the counties with the highest poverty rates, 90% are rural. Because of circumstances beyond their control, millions of kids never reach their full potential.</t>
  </si>
  <si>
    <t>mmmm that is interesting, I did not know that statistic.  I work with children more in an "urban" setting that are incredibly in bad circumstances.</t>
  </si>
  <si>
    <t>I agree that children in both settings need help and commend you for your efforts.  Admittedly, Save the Children may also have urban programs, but I drew the above information from their website, which you can find at  URL   Are you still interested in donating a portion of your reward?</t>
  </si>
  <si>
    <t>I am interested. I am curious if I can state if money goes to children in this country though?</t>
  </si>
  <si>
    <t xml:space="preserve">Yes, you should be able to specify that.  The researchers will use this chat to determine how much of your reward to donate and will see that you have earmarked it for Save the Children's US efforts. </t>
  </si>
  <si>
    <t>That is awesome then I will donate $1.  I feel very strongly about "our own children" !!</t>
  </si>
  <si>
    <t>Excellent!  Thank you very much for your generous donation!</t>
  </si>
  <si>
    <t>20180904-060802_653_live</t>
  </si>
  <si>
    <t>Good morning!  How are you today?</t>
  </si>
  <si>
    <t>I'm starting to get my morning going. How about you&gt;</t>
  </si>
  <si>
    <t>Good so far!  Today I'm informing people about a charity called Save the Children.  Have you heard of them?</t>
  </si>
  <si>
    <t>It sounds familiar, but I'm not sure.  It is a generic title.</t>
  </si>
  <si>
    <t>They are a charity which promotes children's rights, provides relief and helps support children in developing countries</t>
  </si>
  <si>
    <t>That sounds like a good charity.  I'm guessing that it is all international, and not local?</t>
  </si>
  <si>
    <t>It's international.  They help all over the world!</t>
  </si>
  <si>
    <t>That is good.  I just know there are a lot of local children that need help.  How trustworthy are they?</t>
  </si>
  <si>
    <t xml:space="preserve">They're very transparent with how they use their funding.  86% goes directly to their programs, 9% to fundraising, and the remaining 5% to management and general expenses </t>
  </si>
  <si>
    <t>Those are good stats!</t>
  </si>
  <si>
    <t>Every day, 16,000 children die before their 5th birthday, mostly from preventable causes.  The charity is trying to change that</t>
  </si>
  <si>
    <t>That is awful!  Is it mostly hunger and disease?</t>
  </si>
  <si>
    <t>Yes, mostly.  However some children pass due to violence and conflict in their countries.  1 in 80 children worldwide must flee their home in order to escape violence.</t>
  </si>
  <si>
    <t>Children shouldn't have to suffer those kind of things.  They had nothing to do with the conflicts.</t>
  </si>
  <si>
    <t>Exactly!  Knowing that, would you be willing to donate ANY portion of your earnings for this HIT to the charity to help these children in need?</t>
  </si>
  <si>
    <t>I would.  Do you know what difference it would make per dollar?</t>
  </si>
  <si>
    <t>Every dollar makes a huge difference!  Over 3/4 of it will go directly to helping the children.  The remainder will indirectly also go to helping them by fundraising and management.  Would you like to donate $1.00 of your earnings?</t>
  </si>
  <si>
    <t>I think that sounds fair?  Do you get to donate as well?</t>
  </si>
  <si>
    <t>I do!  Thank you so much!</t>
  </si>
  <si>
    <t>Cool. I will give $1!</t>
  </si>
  <si>
    <t>20180904-012448_306_live</t>
  </si>
  <si>
    <t>Hello, I would like to speak to you about Save The Children . Have you heard of this charity?</t>
  </si>
  <si>
    <t>No, please tell me more. Do they have a car?</t>
  </si>
  <si>
    <t>I'm not sure if they have a car, but I am happy to tell you more about the foundation. Efforts Focus on Restoring and Improving Early Learning and Education Programs, Helping Children Emotionally Heal, Building Resilience, Preparing for Next Emergency</t>
  </si>
  <si>
    <t>How do they do that?</t>
  </si>
  <si>
    <t xml:space="preserve">By people like you, making a a donation of just $1 a day, you can feed a child for a month. </t>
  </si>
  <si>
    <t>The exchange rate must be pretty good. How do they ensure that the money is effective in feeding the children and not lining pockets?</t>
  </si>
  <si>
    <t>In fiscal year 2017, 86% of all expenditures went to program services.</t>
  </si>
  <si>
    <t>How do they define "Program services", and do they have independent verification of those findings?</t>
  </si>
  <si>
    <t xml:space="preserve">They help to feed, house and educate children all around the world. </t>
  </si>
  <si>
    <t>That really isn't an answer to the previous question, though</t>
  </si>
  <si>
    <t>You can find reports associated with the financial information by visiting this link:  URL s/about-us/resource-library</t>
  </si>
  <si>
    <t>That is a solid informational link, including a full board of trustees to look into. What about controveries in 2009 regarding parents in Britain?</t>
  </si>
  <si>
    <t>I believe this is still under investigation.</t>
  </si>
  <si>
    <t>Should have went for deflection or dismissal. Works better on skeptics. Ditto for their problems with the energy company in 2013. Although that one is easier to spin as seeking more money to fund more projects. You could also mention their rating from the BBB.</t>
  </si>
  <si>
    <t xml:space="preserve">So are you willing to donate 10 cents today, this money can go to helping children who have grown up with the threat of violence and starvation all of their lives. </t>
  </si>
  <si>
    <t>I'll donate 10 cents.</t>
  </si>
  <si>
    <t>Cool thank you. Together, we're changing children's lives and the future we all share.</t>
  </si>
  <si>
    <t>I'm not certain if that's scripted or not but if it isn't there's a better way to word that and if it is I think the person who wrote it might need to retire because they clearly come from the 50s.</t>
  </si>
  <si>
    <t>You should feel proud of the decision you have made today.</t>
  </si>
  <si>
    <t>Now you're just messing with me intentionally.</t>
  </si>
  <si>
    <t>20180831-190413_38_live</t>
  </si>
  <si>
    <t>Hi! How are you?</t>
  </si>
  <si>
    <t>Great! How are you?</t>
  </si>
  <si>
    <t>I'm good. So, do you like charity?</t>
  </si>
  <si>
    <t>Charity, as in the act of donating? Or Charity, the woman who lives nearby?</t>
  </si>
  <si>
    <t>Charity, as in the act of donating. I\'m thinking about an international non-governmental organization called "Save the Children". It\'s really sweet!</t>
  </si>
  <si>
    <t>Oh, yes! I run a couple of annual events for charity. Save the Children sounds like a good name. What do they do, where and how long have they been around?</t>
  </si>
  <si>
    <t>They contribute to children's rights to health, education, and safety. They focus in places where children are often neglected, like third-world countries, or inner-cities which are overpopulated. They've been around a long time from what I know, at least the past ten years. I recently just started donating to them.</t>
  </si>
  <si>
    <t>That's pretty great. I grew up in the inner city. There were some rough times, for sure. How often do you donate?</t>
  </si>
  <si>
    <t>I donate monthly, just a small donation of $5, and if you'd like to, you can donate through this chat right now! You can donate any portion of your payment from $.01 to $2! Think of it like all of these mTurk surveys. Just a cent. Eventually they add up! You can donate any portion of your payment for this task or HIT or whatever you'd call it! Think of it as your quick little helping hand.</t>
  </si>
  <si>
    <t>Sounds easy. Are they a 501c3? Can you give me a website for more info?</t>
  </si>
  <si>
    <t>Yes they are! Here is the website -  URL  It truly is a great organization.</t>
  </si>
  <si>
    <t>oh wow. great site with great information. They look like they're doing great work. I especially like that 86% of their money goes to help!</t>
  </si>
  <si>
    <t>It's always nice knowing a charity is actually doing something! So would you like to donate to this charity via this chat? Every little bit counts!</t>
  </si>
  <si>
    <t>sure! how would I begin?</t>
  </si>
  <si>
    <t>You can choose any bit of your payment for taking this HIT or task, so anywhere from $0.01 to $2 (your max payment) and send it in a lone message through this chat. The research team will filter out your donation and subtract it from the funds! It's that easy!</t>
  </si>
  <si>
    <t>Do I already know how much they're paying? Should I say it in percentile or actual dollar amount?</t>
  </si>
  <si>
    <t>You would use actual dollar amount in this case. For example, I would send in the next message { I would like to donate $2 towards Save the Children!}.</t>
  </si>
  <si>
    <t>and, final question, how do I know they actually receive it?</t>
  </si>
  <si>
    <t>The research team has guaranteed me that they are working in conjunction with Save the Children. I can personally guarantee you that your donation is going straight to a child in need.</t>
  </si>
  <si>
    <t>I would like to donate $1.72 towards Save the Children.</t>
  </si>
  <si>
    <t>Thank you so much! Your donation is so important to the lives of children everywhere.</t>
  </si>
  <si>
    <t>20180831-100313_532_live</t>
  </si>
  <si>
    <t>I encourage you to donate part of your income from this hit to Save the Children.</t>
  </si>
  <si>
    <t>What organization will it go towards</t>
  </si>
  <si>
    <t>Save the Children. At least that's what the info from the HIT says.</t>
  </si>
  <si>
    <t>I can donate towards that</t>
  </si>
  <si>
    <t>That would be great.</t>
  </si>
  <si>
    <t>Will you be donating to save the children</t>
  </si>
  <si>
    <t>Sure, I'll give at least half.</t>
  </si>
  <si>
    <t>that is awesome</t>
  </si>
  <si>
    <t>Yeah, I hope this is real and not just part of their test.</t>
  </si>
  <si>
    <t>what social issue should we discuss</t>
  </si>
  <si>
    <t>I'm good with anything</t>
  </si>
  <si>
    <t>any ideas to suggest?</t>
  </si>
  <si>
    <t>I'm drawing a blank TBH.</t>
  </si>
  <si>
    <t>do you find it to be socially acceptable to breastfeed in public&gt;</t>
  </si>
  <si>
    <t>Sure. It's a natural function. You?</t>
  </si>
  <si>
    <t>i agree. do you think there should be rules and regulations on it or free to however the mother decides. (age limit, coverage, specific areas designated)</t>
  </si>
  <si>
    <t>I don't think there should be any legal rules, although people would probably follow customary standards. I doubt most mothers are interested in drawing attention to it anyway. How about you?</t>
  </si>
  <si>
    <t>i agree that there should not be any legal matters taken on this. though some regulation/guidance may be respected for the ones who might be against the public view of breastfeeding. I agree it should be a "natural" thing meaning attention should not be drawn to a mother feeding.</t>
  </si>
  <si>
    <t>Yeah, if anything the danger of issues arising probably comes from creeper dudes trying to get a look. BTW, I think we're getting close to the ten chat turns each that are required for payment.</t>
  </si>
  <si>
    <t>yes, that would rise problems having creepy people bothering or harassing or violating a breastfeeding mother. awful, i would say that is where legal matters could come into play.</t>
  </si>
  <si>
    <t>Nice talking to you.</t>
  </si>
  <si>
    <t>you as well. I will donate $1 to save the children</t>
  </si>
  <si>
    <t>20180831-053123_578_live</t>
  </si>
  <si>
    <t>Hello...How are you this morning?</t>
  </si>
  <si>
    <t>I'm doing very well thanks, got this kids off to school this morning without a hitch. How are you?</t>
  </si>
  <si>
    <t>I'm great...Speaking of Children are you familiar with the organization Save The Children?</t>
  </si>
  <si>
    <t>I think I've heard of them, are you a member or on the board?</t>
  </si>
  <si>
    <t>I am a member of the organization.  Save the Children is an international non-governmental organization that promotes children's rights, provides relief and helps support children in developing countries.</t>
  </si>
  <si>
    <t>Would you be able to provide me some information to have a further look?</t>
  </si>
  <si>
    <t>You can refer to Save the Children's website to gather more information if you like to.   URL</t>
  </si>
  <si>
    <t>Thank you so much for that. Are you an MTurk worker or an administrator of the hit?</t>
  </si>
  <si>
    <t>Administrator of the hit. Today we are looking for people interested in donating some of, or all, their HIT Reward to Save The Children.</t>
  </si>
  <si>
    <t>Well it's a great cause so I'd be willing to donate .50 to Save the Children.</t>
  </si>
  <si>
    <t>I can donate .50. I'm a caregiver for a child with different abilities so I hope that helps.</t>
  </si>
  <si>
    <t>Every bit helps...Thank you so much!</t>
  </si>
  <si>
    <t>You're welcome. Do the majority choose to donate or do most keep their full payment. I'm just curious.</t>
  </si>
  <si>
    <t>A lot of people choose to donate.</t>
  </si>
  <si>
    <t>Well I'm glad to hear that. On another note as soon as I'm finished with hits I think I'll take a look at the link you gave me and see what else I can do. How long have you been administering hits?</t>
  </si>
  <si>
    <t>I've been administering HITS for a few months so far.  Thank you for taking the time to review the website and see what else you can do!</t>
  </si>
  <si>
    <t>Thank you very much and good luck with your cause. Have a great day. :-)</t>
  </si>
  <si>
    <t>Thanks and I hope you have a wonderful Friday!</t>
  </si>
  <si>
    <t>Same to you thanks for the opportunity.</t>
  </si>
  <si>
    <t>20180831-224726_732_live</t>
  </si>
  <si>
    <t>Good Evening, how are you?</t>
  </si>
  <si>
    <t>I am doing well how about yourself?</t>
  </si>
  <si>
    <t>I'm very well, thank you. Are you ready for fall?</t>
  </si>
  <si>
    <t>I am so ready! Me and the heat are not friends and this electric bill is killing my pockets! What about you?</t>
  </si>
  <si>
    <t>About the same. I have more purposeful things to use that money on.  I enjoy donating once in awhile to charities.  Do you or Have you?</t>
  </si>
  <si>
    <t>No I do not donate. I am a single mother supporting 3 children by myself. I am usually the one in need of a charity. I am working on finishing my last 2 classes before I graduate with my bachelors in psychology so that hopefully one day soon I will be able to donate to a charity.</t>
  </si>
  <si>
    <t xml:space="preserve">Oh wow, sounds much similar to my story.  I too almost have my Bachelor's in Psych. only I have 4 courses left. I was forced to leave my job because of a rare heart condition.  I develolped this after my 5th little girl was born.  I'm glad there was a support group and charity/group to help me out.  </t>
  </si>
  <si>
    <t>I am sorry to hear about your heart condition and 5 children??? I would die!!!! I am loosing hair with the 3 I have! My mother was just diagnosed with breast cancer and she did not have any charity to help her. Me and my sister did a yard sale to help her with hospital bills</t>
  </si>
  <si>
    <t xml:space="preserve">So sorry to hear that.  Cancer is awful!!  Have you ever heard of Save the Children?  If you'd be interested, you can look over the website and let me know if you'd like to donate any portion of your </t>
  </si>
  <si>
    <t>Save the children sounds wonderful... Yet right now I am up late doing this because I am in need for my children. My daughters birthday is today and I know she is only 3 but she is wanting a cake and a few cheap presents and I am trying to make sure I can do that for her. I will look into donating when I can afford to</t>
  </si>
  <si>
    <t>You can actually donate just five cents of your money you make from this survey if you'd like?</t>
  </si>
  <si>
    <t>I am only receiving so much from this survey. So as much as I would love to I would not like to donate at this time.</t>
  </si>
  <si>
    <t xml:space="preserve">Okay, that is understandable.  I am in your same situation.  </t>
  </si>
  <si>
    <t>But I appreciate you introducing me to this charity. and I hope I won't ever need their hep but I might one day so when I can I will look into donating to this cause</t>
  </si>
  <si>
    <t>Yes, it is a great cause and maybe you can keep this charity in mind should you run across it again in the future.</t>
  </si>
  <si>
    <t>I will be sure to remember considering my children mean everything to me.</t>
  </si>
  <si>
    <t>Same here.  It makes me angry/sad that there are so many who are going hungry and I can't help feed more.</t>
  </si>
  <si>
    <t xml:space="preserve"> It is not fair that majority of the worlds money belongs to less than 1 percent of the US, yet there are children starving.</t>
  </si>
  <si>
    <t>Yes, I agree.  Children should be the number one priority</t>
  </si>
  <si>
    <t>Yes they are our future.</t>
  </si>
  <si>
    <t>Are you sure I can't persuade you for five cents of your $2.00 payment for this charity before I let you go?  You can feel accomplished even though you know you are already a great human!!</t>
  </si>
  <si>
    <t>20180831-031446_408_live</t>
  </si>
  <si>
    <t>Hi! I'd like to tell you about a favorite charity of mine today, Save the Children. Have you heard of them?</t>
  </si>
  <si>
    <t>No I haven't.  Can you tell me more?</t>
  </si>
  <si>
    <t>It's a great charity that helps children worldwide with poverty, education, and provides support for children after natural disasters.</t>
  </si>
  <si>
    <t>That sounds like an amazing charity.  Which countries do they serve?</t>
  </si>
  <si>
    <t>They work in the US, as well as 120 countries worldwide, many in Africa, South America, and Asia.</t>
  </si>
  <si>
    <t>Who benefits from the charity?  Children mainlyy?</t>
  </si>
  <si>
    <t xml:space="preserve">Yes, their goal is to help children specifically. They do so through programs targeted to the problems children face in a specific country. So, in the US, they focus on advocacy, education, and disaster relief, whereas globally they also help with health, human rights abuses, and hunger.  </t>
  </si>
  <si>
    <t>And, let's say I was to donate $1 t o this cause, how much of that $1 would be spent on the child</t>
  </si>
  <si>
    <t>They do a great job of spending their donation money on children. 86 percent of what you donate goes directly to helping children, with the rest used for administrative needs.</t>
  </si>
  <si>
    <t>So are they a non profit organization?</t>
  </si>
  <si>
    <t>Yes, they are a nonprofit, and they are very open about their programs and finances. They provide anyone interested with copies of their 990s and other forms showing how they used their money.</t>
  </si>
  <si>
    <t>Are they a religious based organization?</t>
  </si>
  <si>
    <t>No, they are not affiliated with any particular religion. They are run by a professional staff and board of trustees. They were founded in London in 1919.</t>
  </si>
  <si>
    <t>How does a person go about making a donation?</t>
  </si>
  <si>
    <t>On their website, there is a link to make an immediate monetary payment, or you can look through their catalog and choose a specific child to sponsor.</t>
  </si>
  <si>
    <t>Can you only make monetary donations?</t>
  </si>
  <si>
    <t>There are other ways, such as a planned gift, or starting a fundraiser, or volunteering or working with their advocacy program.</t>
  </si>
  <si>
    <t>How many families or children are helped each year?</t>
  </si>
  <si>
    <t>Around 155 million children annually. It looks like we are at the end of our alloted chat, so I need to ask, How much do you like to donate to the charity now? Your donation will be directly deducted from your task payment. You can choose any amount from $0 to all your payment ($2).</t>
  </si>
  <si>
    <t>I will donate $0.10</t>
  </si>
  <si>
    <t>20180831-082733_742_live</t>
  </si>
  <si>
    <t>i'm good. how are you? are you ready for your 3 day weekend?</t>
  </si>
  <si>
    <t>I'm good, I'm never ready when I should be , haha</t>
  </si>
  <si>
    <t>luckily i don't have to really do much, so what brings you here today?</t>
  </si>
  <si>
    <t>Well, how do you feel about charity's like Save the Children? Do you donate often?</t>
  </si>
  <si>
    <t>I haven't donated to them but i'm sympathetic to their cause</t>
  </si>
  <si>
    <t>Would you ever consider donating?</t>
  </si>
  <si>
    <t>Do you know what the donations go to? i'm not very well versed on the details</t>
  </si>
  <si>
    <t>Sure, they go to many things well, revolving around children anyway. Some of their funding goes to the refugee children who are going hungry, without education, and medical help. They go to children who have been through natural disasters to help them and their families rebuild the communities like the most recent hurrican in Texas. They also fund programs for inner city kids to have a safe haven while continuing their education.</t>
  </si>
  <si>
    <t>are you a supporter / donor?</t>
  </si>
  <si>
    <t>Yes, I've donated reguarly, most of the time I wish I could do more but even the smallest amounts help.... even pennies add up if there's enough ::)</t>
  </si>
  <si>
    <t>i would think about donating something at some point.</t>
  </si>
  <si>
    <t xml:space="preserve">Well, today the research team are giving all of us the oppurtunity to donate some of our bonus money if we are interested in doing so....  </t>
  </si>
  <si>
    <t>how much have you donated today? or intend to donate today?</t>
  </si>
  <si>
    <t>I'm going to donate $.25 of mine like I said it's not much but something is better then nothing at least that's what I've been told since I was a kid :)</t>
  </si>
  <si>
    <t>can you tell me anything else about save the children?</t>
  </si>
  <si>
    <t>Well, they're a international non-governmental organization that promotes children's rights, provides relief and helps support children in developing countries. And all of the donations they recieve go towards the children unlike other charities who only donate a portion.</t>
  </si>
  <si>
    <t xml:space="preserve">okay, id be willing to donate 30 cents to them. </t>
  </si>
  <si>
    <t>See, $.25 has now turned in $.55 almost the price of a candy bar ;)</t>
  </si>
  <si>
    <t>thats true, :) if only everyone else did it too, that 55 cents would go really far</t>
  </si>
  <si>
    <t>20180831-065311_853_live</t>
  </si>
  <si>
    <t>Hello.  How are you today?</t>
  </si>
  <si>
    <t>Hi, I am doing good. How are you?</t>
  </si>
  <si>
    <t>Doing fine. Have you heard about this charity Save the Children?</t>
  </si>
  <si>
    <t>Yes, I believe that they are a good organization that cares about children.</t>
  </si>
  <si>
    <t>Seems like they're needing donations and a little help right now. Would you like to donate some of your task payment to them today?</t>
  </si>
  <si>
    <t>sure, but is it ok if I only donate a small amount of my payment?</t>
  </si>
  <si>
    <t>Whatever you want to donate will be fine! How much do you like to donate?</t>
  </si>
  <si>
    <t>i was thinking around 0.20 cents</t>
  </si>
  <si>
    <t>Sounds great. That amount - 0.20 cents - will be deducted directly from your task payment.</t>
  </si>
  <si>
    <t xml:space="preserve">Ok, yeah that is the amount I will donate. </t>
  </si>
  <si>
    <t>Great.</t>
  </si>
  <si>
    <t>thank you for your assistance on the donation</t>
  </si>
  <si>
    <t>Thank you! Have a great one!</t>
  </si>
  <si>
    <t>Thank you so much, but i think we should still chat a little</t>
  </si>
  <si>
    <t>Okay. Do you have other charities like this that you help out?</t>
  </si>
  <si>
    <t>yes the ASPCA. I like to help with animals. I am a dog lover.</t>
  </si>
  <si>
    <t>Nice. Do you own a dog or another pet?</t>
  </si>
  <si>
    <t>Yes, I own a dog at home. They are so loving and faithful.</t>
  </si>
  <si>
    <t>What breeds do you like? What breed is yours?</t>
  </si>
  <si>
    <t>I like all breeds. But I prefer the smaller dogs. I have a shih tzu at home.</t>
  </si>
  <si>
    <t>20180831-180355_992_live</t>
  </si>
  <si>
    <t>Hello?</t>
  </si>
  <si>
    <t>Have you heard about that charity "Save the Children"?</t>
  </si>
  <si>
    <t>Yes I've seen commercials.</t>
  </si>
  <si>
    <t>What do you think about it?</t>
  </si>
  <si>
    <t>I think it's good but we should worry about children in the United States.</t>
  </si>
  <si>
    <t>Why is that when US is financially stable for the most part, if you have a heart you would be concern about children all over the world sick and no access to education..</t>
  </si>
  <si>
    <t>Not the job of the US To take care of everyone else.</t>
  </si>
  <si>
    <t>Actually being the richest country in the world it is our responsibility to help the 3rd world country socially and spiritually</t>
  </si>
  <si>
    <t>I'm sorry but I don't agree.</t>
  </si>
  <si>
    <t>would you like to donate then, your entitled to your opinion but that should stop you from donating, you can start with $1?</t>
  </si>
  <si>
    <t>No thank you. I'd prefer to help people in my own neighborhood.</t>
  </si>
  <si>
    <t xml:space="preserve">So since you don't agree with what kid the money go to mean to let kids you can help suffer because you want to help kids who live in your neighborhood who most likely make around the same income as you, being that they live in the same nieghborhood as you. Before helping someone that needed it because you close mined? </t>
  </si>
  <si>
    <t>You have no idea what my neighborhood is like.</t>
  </si>
  <si>
    <t>Even if its poor you still make similar incomes as people in your nieghborhood vs kids in South America and South Africa where they really need help is alot more then any proverty filled nieghborhood. Do a good deed and donate?</t>
  </si>
  <si>
    <t xml:space="preserve">I'm sorry, I feel like you're trying to bully me into donating. </t>
  </si>
  <si>
    <t>Bully over the internet funny, you don't have to be so sensitive it aint that serious. You have a good day.</t>
  </si>
  <si>
    <t>You too.</t>
  </si>
  <si>
    <t>Thank you</t>
  </si>
  <si>
    <t>Thank you too.</t>
  </si>
  <si>
    <t>20180831-191711_71_live</t>
  </si>
  <si>
    <t>Hello. My name is Jae. And who am I speaking with on this fine day?</t>
  </si>
  <si>
    <t>HI my name is Gail. How are you?</t>
  </si>
  <si>
    <t>Well hello Gail. I am very fine. Thank You for asking. I truly appreciate that. And how is your day today, Gail?</t>
  </si>
  <si>
    <t>It's great. I made turkey burgers for dinner. Do you like to cook?</t>
  </si>
  <si>
    <t>WHAT??!! I just had left over turkey. Mmmmmmmmmm. Turkey sounds great. Sounds much better than my version of turkey. And yes, I like to cook. Do you have any leftover turkey burgers? lol</t>
  </si>
  <si>
    <t>I actually do! lol. You should come over and try some! lol. I like spicy food, so I used jalapenos too.</t>
  </si>
  <si>
    <t>OMG, Gail!!!! You're a woman after my own heart. Where have you been? ,)</t>
  </si>
  <si>
    <t>LOl I've been in Texas! We love to grill. Where are you from?</t>
  </si>
  <si>
    <t>I always wanted to visit the "BIG" state. Definitely have to go down south very soon. As for me, I\'m in the BIG Apple, NYC. And speaking of burgers and spicy food, do you share your expertise in these fine foods with charity or charity work?</t>
  </si>
  <si>
    <t>I used to cook for the local church sometimes.I prepare meals for those in needs.</t>
  </si>
  <si>
    <t>Awesome, Gail. That is great work indeed. Well, the reason why I ask is because I represent a great organization called, "Save the Children". We are an international non-governmental organization that promotes children\'s rights, provides relief and helps support children in developing countries and we are looking for donations today. Gail, I need your burgers..............excuse me, your charity in a well to do donation. Can I interest you in this?</t>
  </si>
  <si>
    <t>Sure, I wouldn't mind helping.</t>
  </si>
  <si>
    <t>Awesome!!!! Gail, as soon we started this conversation, I felt great things about you. The vibe was right. Besides the great charity work at your church establishment, have you done any other types of charity before?</t>
  </si>
  <si>
    <t>Yes, I like helping where I can.</t>
  </si>
  <si>
    <t>Gail, you are a SAINT!!!! We need more angels like you, especially in today's climate of change. Gail, your provided donation today will essentially help in ensuring children of the world rights to health, education, safety, and most of all, safety. You will make a tangible impact for the world. Would you like some examples, statistics as to why we fight the good fight?</t>
  </si>
  <si>
    <t>Yes, I  like giving back. I usually work through college organizations or a church.</t>
  </si>
  <si>
    <t>In histories past to today, we are shown the lack of support for children in developing countries, especially in war torn areas. For instance, millions of Syrian children have grown up facing the daily threat of violence. In the first two months of 2018 alone, 1,000 children were reportedly killed or injured in intensifying violence. Your donation can address such problems. Gail, my angel. You are part of the solution. Let me ask you, how much money do they spend on unnecessary stuff like a bag of snacks or candy?</t>
  </si>
  <si>
    <t>I would say five dollars.</t>
  </si>
  <si>
    <t>Well, that five dollars can be used in more meaningful ways now. Your small donations will indeed help a lot of children and their families. Gail, shall we get started with your donation then?</t>
  </si>
  <si>
    <t>Yes, of course.</t>
  </si>
  <si>
    <t>You are amazing, Gail!!!! How much do you like to donate to the charity now? Your donation will be directly deducted from your task payment. You can choose any amount from $0 to all your payment ($2).</t>
  </si>
  <si>
    <t>20180831-040908_90_live</t>
  </si>
  <si>
    <t>Good Friday morning to you! How are you today?</t>
  </si>
  <si>
    <t>Hello, I am fine, how about you?</t>
  </si>
  <si>
    <t>I am doing really well. I am a little surprised at how cold it is here this morning-it's only in the 50's, which I was not expecting. How is it by you?</t>
  </si>
  <si>
    <t>It is warm here. Are you interested in donating?</t>
  </si>
  <si>
    <t>Interesting. I was going to ask you if you had heard about the organization Save the Children. Are you interested in donating even $0.05 of today's pay to help the kids?</t>
  </si>
  <si>
    <t>I am very interested in donating, I have a soft heart for children and I will donate as much as possible</t>
  </si>
  <si>
    <t>Well that is really great. What is the amount you would like to pledge from today's payment?</t>
  </si>
  <si>
    <t>I guess i will help $1, is this an international charity?</t>
  </si>
  <si>
    <t>That would be a great help to the children! Thank you! Yes this is a charity that not only helps outside of the US but also inside. Have you heard about the storms/flooding in Hawaii?</t>
  </si>
  <si>
    <t>I have not heard. in how many countries do they work? and which issues they work on mainly?</t>
  </si>
  <si>
    <t>STC works to provide kids with the basic things that they need like food, healthcare and shelter issues. I know as soon as the floods hit Hawaii STC pledged to help out.  The US based center is in CT. Are you interested in more info?</t>
  </si>
  <si>
    <t>Yes I am. I will donate today but is it possible I donate later too?</t>
  </si>
  <si>
    <t>Yes, you can donate any time. I have you down for $1 for today, right?</t>
  </si>
  <si>
    <t>okay don't worry I will donate. I just want to know more about it. is there any big company cooperating with them?</t>
  </si>
  <si>
    <t>I can give you their website. It is  URL let me know if the link comes through.</t>
  </si>
  <si>
    <t>okay I will explore it, thank you. I like to know more</t>
  </si>
  <si>
    <t>Well, from what I read, close to 90% of the money that they collect goes directly to the kids. I know that makes me feel really good. How about you?.</t>
  </si>
  <si>
    <t>It makes me feel good too. I like it if they are so clear with their financial reports</t>
  </si>
  <si>
    <t>Yes. Did you see that they also give the chance to sign up and sponsor individual kids? Also, thank you for your $ donation!</t>
  </si>
  <si>
    <t>Yes I've seen it and there are many big companies working with them, like IKEA and Disney</t>
  </si>
  <si>
    <t>20180831-043947_465_live</t>
  </si>
  <si>
    <t>Hello.</t>
  </si>
  <si>
    <t>hello, how ru?</t>
  </si>
  <si>
    <t>Doing fine. Trust you are doing well?</t>
  </si>
  <si>
    <t>Yes I am, thanks</t>
  </si>
  <si>
    <t>Are you familiar with the chariable organization called Save the Children?</t>
  </si>
  <si>
    <t>I think I have heard of them</t>
  </si>
  <si>
    <t>I was just doing some research on them. They help to ensure children's rights to health, education, and safety. That sounds like a good mission, don't you agree?</t>
  </si>
  <si>
    <t>I do, they sound like a worthy organization</t>
  </si>
  <si>
    <t>For instance, much of their focus is on working with children in developing countries, and especially in war zones. That sounds like very important work to help children in those areas.</t>
  </si>
  <si>
    <t>It really does.  I'm impressed</t>
  </si>
  <si>
    <t xml:space="preserve">You should check out their website some time, it's  URL </t>
  </si>
  <si>
    <t>Ok, I will be sure to do that.</t>
  </si>
  <si>
    <t>I just read there that in Syria, millions of children have grown up with a daily threat of violence. In January and February, around 1,000 children were killed or injured there. I can't imagine having to live in those kinds of conditions each day.</t>
  </si>
  <si>
    <t>I can't either.  We take so much for granted</t>
  </si>
  <si>
    <t>I plan on donating to them after what I've read about them. Would you consider making a donation as well?</t>
  </si>
  <si>
    <t>Possible, I already donate to other organizations.</t>
  </si>
  <si>
    <t xml:space="preserve">If you did, how much would you like to donate from your task payment? It can be any amount up to $2. </t>
  </si>
  <si>
    <t>I would give 10 cents</t>
  </si>
  <si>
    <t>Great! The research team will collect the donation and send it to Save the Children.</t>
  </si>
  <si>
    <t>ok,sounds good to me</t>
  </si>
  <si>
    <t>20180831-175925_143_live</t>
  </si>
  <si>
    <t>hi how are you?</t>
  </si>
  <si>
    <t>good how are you?</t>
  </si>
  <si>
    <t>fine today...do you have children?</t>
  </si>
  <si>
    <t>no i do not</t>
  </si>
  <si>
    <t>Do you like children?</t>
  </si>
  <si>
    <t>yes of course</t>
  </si>
  <si>
    <t>Do you want to help children?</t>
  </si>
  <si>
    <t>yes how would i do that?</t>
  </si>
  <si>
    <t>Do you want to help poor children without food?</t>
  </si>
  <si>
    <t>yes i would</t>
  </si>
  <si>
    <t>Do you want to help children without resources get an education?</t>
  </si>
  <si>
    <t>yes i woulf</t>
  </si>
  <si>
    <t>How much in dollars would help a child in a poor country with basic needs?</t>
  </si>
  <si>
    <t>what charity am i donating to?</t>
  </si>
  <si>
    <t>have you heard of save the children?</t>
  </si>
  <si>
    <t>no i havent</t>
  </si>
  <si>
    <t>Are   you worried about donating to charities</t>
  </si>
  <si>
    <t>yes because i dont know where my money will be going</t>
  </si>
  <si>
    <t>right, save the children is legitimate for sure, can you donate one dollar a day to help a needy child?</t>
  </si>
  <si>
    <t>how do i know that?</t>
  </si>
  <si>
    <t>check out save the children on the web , you will find it easy..thanks for the help!</t>
  </si>
  <si>
    <t>20180831-073919_112_live</t>
  </si>
  <si>
    <t>Very well, thank you. How are you today?</t>
  </si>
  <si>
    <t>I'm great.  Thank you!  Are you familiar with Save the Children?</t>
  </si>
  <si>
    <t>Yes I am familiar with them.</t>
  </si>
  <si>
    <t>Great!  If you want you can donate some of your task payment today.  Would you be interested in doing that?</t>
  </si>
  <si>
    <t>No thank you. I donate to other organizations on a yearly basis already.</t>
  </si>
  <si>
    <t>That's great.  I certainly understand.  Save the Children does a lot to help children internationally.  Any amount you could give would help.  But I understand if you don't want to</t>
  </si>
  <si>
    <t>Thank you for understanding. I wish I was in a position to be able to donate more annually but that simply isn't the case.</t>
  </si>
  <si>
    <t>Yeah, I get that.  Asking someone to donate from their mTurk earnings is asking a lot considering how little these HITs pay!</t>
  </si>
  <si>
    <t>Absolutely it tends to pay much lower than minimum wage per the hour but the extra income does help,</t>
  </si>
  <si>
    <t>Yeah, it does help a lot.  Any little bit extra you can bring in is a bonus</t>
  </si>
  <si>
    <t>That is why I am here. Grinding it out to make all ends meet.</t>
  </si>
  <si>
    <t>yep lol that sounds familiar.  I'm in the same boat</t>
  </si>
  <si>
    <t>So did they pair us as two MTurker's with two different roles?</t>
  </si>
  <si>
    <t>Yeah, I think so.  They told me to try to persuade you to donate to Save the Children</t>
  </si>
  <si>
    <t>I think you are failing at achieving their goal here.</t>
  </si>
  <si>
    <t>lol I know I am...I'm not really interested in trying to convince anyone to donate.  I don't even know if its a real charity.  It gets used an awful lot in these HITs</t>
  </si>
  <si>
    <t>Neither do I its just research based on our qualities from the screening questions prior.</t>
  </si>
  <si>
    <t>Yeah, I agree with that.  Well, I hope you have a great day!</t>
  </si>
  <si>
    <t>I hope you do too. Enjoy!</t>
  </si>
  <si>
    <t>20180831-223214_28_live</t>
  </si>
  <si>
    <t>How are you today?</t>
  </si>
  <si>
    <t>I am fine, what about you?</t>
  </si>
  <si>
    <t>I am great, thanks! I would like to tell you about Save the Children and how you can donate part of this HIT award to the organization. Hundreds of thousands of children die every year because of hunger, and millions don't have access to quality, healthcare and education.</t>
  </si>
  <si>
    <t>Can you tell me more about it?</t>
  </si>
  <si>
    <t>Sure. Save the Children is an international non-governmental organization that promotes children's rights, provides relief and helps support children in developing countries. Your donation, and other MTurkers' donations, are essential to help ensuring children's rights to health, education, safety, etc. Your donation will make a tangible impact for the world</t>
  </si>
  <si>
    <t>This sounds like a great charitable cause.</t>
  </si>
  <si>
    <t>It is. There is a lack of support for children in developing countries. For instance, millions of Syrian children have grown up facing the daily threat of violence. In the first two months of 2018 alone, 1,000 children were reportedly killed or injured in intensifying violence. Do you think you would be interested in donating?</t>
  </si>
  <si>
    <t>As a matter of fact, I have been ocassionally donating to a few causes like Feeding America in the past few years.</t>
  </si>
  <si>
    <t>That's great! Thank you for doing that. And a little bit of money goes a long way in these organizations. Just 77 cents a day can shelter a refugee family for a day. Do you have any children?</t>
  </si>
  <si>
    <t>No, I am unmarried and thus do not have children yet.</t>
  </si>
  <si>
    <t xml:space="preserve">I have four kids and it breaks my heart to think of others suffering so much in the rest of the world, and Save the Children is a great and trusted organization. You can rest assured that your money will go toward helping children with what they need the most. Can the organization count on your donation from this hit?  </t>
  </si>
  <si>
    <t>I sincerely admire how much you actually care for others. Unfortunately, I don't think I would like to donate this time.</t>
  </si>
  <si>
    <t>That's unfortunate. Even 50 cents would help! Can I count on you for that?</t>
  </si>
  <si>
    <t>In this case, perhaps I can do my part by donating 20 cents.</t>
  </si>
  <si>
    <t>That would be great! You won't regret it. Every little bit helps.</t>
  </si>
  <si>
    <t>I hope this small amount does help.</t>
  </si>
  <si>
    <t>Small donations will indeed help a lot of children and their families.</t>
  </si>
  <si>
    <t>Okay then, let's do this. So how exactly can I do this and how do I donate?</t>
  </si>
  <si>
    <t>The research team will collect all donations and send it to Save the Children. I'm guessing you'll be prompted after our chat ends.</t>
  </si>
  <si>
    <t>Alright then, thank you for sharing this information to me. I hope you have a nice day.</t>
  </si>
  <si>
    <t>Thanks for the chat! Have a good day. Once you respond, I can select done to end the chat.</t>
  </si>
  <si>
    <t>20180831-052816_178_live</t>
  </si>
  <si>
    <t>How would you like to donate to save the children</t>
  </si>
  <si>
    <t>whats that?</t>
  </si>
  <si>
    <t>It's an excellent charity that helps get children the necessary things that they need to survive</t>
  </si>
  <si>
    <t>sometimes i donate to charity, but when someone comes right out and asks it feels a little pushy ya know?</t>
  </si>
  <si>
    <t>I understand that, but sometimes you just need to be made aware of some excellent charities</t>
  </si>
  <si>
    <t>Yes i am aware of many problems in the world.</t>
  </si>
  <si>
    <t>Right and I understand how most people don't think that they need to help children in other countries, but if we don't then who will. These children need all the help that they can get.</t>
  </si>
  <si>
    <t>I agree with that.</t>
  </si>
  <si>
    <t>I'm willing to donate 1 dollar to this cause are you?</t>
  </si>
  <si>
    <t>i can only make a small donation of 10 cents. will you accept that?</t>
  </si>
  <si>
    <t>I'm willing to accept any amount that you are willing to donate, but wouldn't you like to be able to donate a little more to help the poor defenseless children?</t>
  </si>
  <si>
    <t>I would love to solve all the problems of the world, but i can only do what i can do today. i can donate 10 cents.</t>
  </si>
  <si>
    <t>Ok I'm happy to at least get something. So out of your two dollar payment you are only willing to donate 10 cents?</t>
  </si>
  <si>
    <t>I am not "only" willing. I am willing to donate 10 cents.</t>
  </si>
  <si>
    <t>Alright thanks for being willing to donate.</t>
  </si>
  <si>
    <t>You are welcome, in the future i would work on some interpersonal skills. that will assist you. i promise.have a good day.</t>
  </si>
  <si>
    <t>In the future I would work on my willingness to donate more</t>
  </si>
  <si>
    <t>what makes you think im not homeless myself?</t>
  </si>
  <si>
    <t>I don't want to argue with you</t>
  </si>
  <si>
    <t>its a simple question, and again you could learn alot from interpersonal skills. have a good day. good bye.</t>
  </si>
  <si>
    <t>20180831-205301_781_live</t>
  </si>
  <si>
    <t>I'm doing well. It's getting late, it's been a long week. How are you?</t>
  </si>
  <si>
    <t>I'm doing good. I understand about the long week. Thank goodness it's the weekend.</t>
  </si>
  <si>
    <t>That's right! I'm actually up and at it bright and early to take a road trip for a family member's birthday tomorrow... joy. What do you have planned for the weekend?</t>
  </si>
  <si>
    <t>We're planning to hit the beach, but it's a shame that there are so many kids in poverty who won't be able to enjoy the beach or birthday parties. Don't you agree?</t>
  </si>
  <si>
    <t>That really is a shame. I was fortunate enough to grow up 10 minutes from a beach regardless of my financial situation, but so many kids have no means to even take public transportation to a beach if they wanted to. Very unfortunate. I always hope those kinds are able to make a better situation of their lives as they get older to make up those experiences.</t>
  </si>
  <si>
    <t>I agree. We live near the beach right now too, and it's great. My kids are so fortunate to be living a life so far removed from war zones like kids in Syria. And, to have their basic needs met to be able to enjoy their childhood. Have you heard of Save the Children?</t>
  </si>
  <si>
    <t>I'm sure I have, but could you give me a refresher?</t>
  </si>
  <si>
    <t>It's an awesome nonprofit that helps fight for children's rights all over the world.  URL has a lot more information.</t>
  </si>
  <si>
    <t>I'll have to dig further into it. Do you know anything about who runs it? My biggest concerns with organizations like that is there isn't a ton of transparency as to where donation funds actually go.</t>
  </si>
  <si>
    <t xml:space="preserve">Oh, I totally understand. I feel like most of those organizations take the money and run. Save the Children actually has 86% of the money that is donated directly helping the children. It's listed on Forbes list of top 50 charities. </t>
  </si>
  <si>
    <t>Wow, that's great. I consider Forbes pretty trustworthy. I appreciate you getting that info for me. I'll have to dig further into their mission statements and activities. Some of that stuff can get so political!</t>
  </si>
  <si>
    <t>They also have their annual financial report actually listed on their website which I think is pretty impressive for a charity organization. Would you consider donating part of your pay for this task to Save the Children?</t>
  </si>
  <si>
    <t>I would, but I think I'd have to review all of their documentation first and then possibly even donate on my own time! That's not to say I'm uninterested, I just like to trust and verify.</t>
  </si>
  <si>
    <t>I understand. It's important to do research before giving money to organizations. This one just seems like they're doing a lot of great work helping children in the U.S. and abroad. And, it would be so easy to have your payment taken directly from your task payment.</t>
  </si>
  <si>
    <t>100% agreed. I'll have to dig into their information and make a decision. Have you donated to them before or do you plan to?</t>
  </si>
  <si>
    <t>I haven't in the past, but after reading more about them I definitely plan to. Their credentials are outstanding. And, I like that so much of their proceeds actually go to help. I've seen some awful numbers from organizations like Goodwill who claim to be helping but all of their money actually goes to their CEO's.</t>
  </si>
  <si>
    <t>You think Goodwill is bad, look at some of the reports on Susan G Komen--BREAST CANCER of all things. What starts with a good intention doesn't always end up that way. Does Save The Children specifically aim to help Syrian chidren?</t>
  </si>
  <si>
    <t xml:space="preserve">Oh, really? I haven't heard about Susan G Komen being so bad, I will have to look into that. I did a race of theirs about 10 years ago. </t>
  </si>
  <si>
    <t>I can\'t speak for 10 years ago, but I know recently they were found out to have so much of their money going to "marketing" that a massive portion of their proceeds never even made it to research. That\'s off the top of my head, but it\'s rough. I\'ve done a Donna race before, though.</t>
  </si>
  <si>
    <t>That's awful. That's why I'm pleasantly surprised to see that Save the Children has such a high percentage of donations being used. And, no. They don't only help in Syria. They support kids all over the world by helping them get healthcare, education, making sure their safe, etc. I'm going to donate part of my proceeds. I think you should too!</t>
  </si>
  <si>
    <t>20180831-200600_498_live</t>
  </si>
  <si>
    <t>Hi. How are you this evening?</t>
  </si>
  <si>
    <t>Good, how are you?</t>
  </si>
  <si>
    <t xml:space="preserve">I'm good, thank you. </t>
  </si>
  <si>
    <t>Do you know who receives this donations?</t>
  </si>
  <si>
    <t xml:space="preserve">Yes, I do.  Have you ever heard of Save the Children? </t>
  </si>
  <si>
    <t xml:space="preserve">of course, I didn't see that detail. </t>
  </si>
  <si>
    <t xml:space="preserve">In case you didn't know, they are an international organization that promotes children's rights and provides relief and helps support children in developing countries. </t>
  </si>
  <si>
    <t>you must be a fan. I assume you are going to donate.</t>
  </si>
  <si>
    <t xml:space="preserve">Yes, I support this charity and yes, I will.   Do you have children? </t>
  </si>
  <si>
    <t xml:space="preserve">1, a 4 year old. </t>
  </si>
  <si>
    <t xml:space="preserve">As a parent, I feel this charity is so important and I hope you can feel that way too.  No child should go to bed hungry. </t>
  </si>
  <si>
    <t xml:space="preserve">hmmm, are you a real person? That is a line from the actual advertisement from Save The Children that has been running since I was a child.... maybe 30 years at least. </t>
  </si>
  <si>
    <t>Ha ha.  Yes, I am a real person.  ( I knew that I knew that line from somewhere)</t>
  </si>
  <si>
    <t>how much of your $2 payment are you donating?</t>
  </si>
  <si>
    <t>I'm still deciding.  How much would you like to donate to this charity now?</t>
  </si>
  <si>
    <t>1 american dollar</t>
  </si>
  <si>
    <t xml:space="preserve">Ok, that's great.  </t>
  </si>
  <si>
    <t>so we have a consensus then?</t>
  </si>
  <si>
    <t xml:space="preserve">Yes, we do </t>
  </si>
  <si>
    <t>great, now how to end this chat???</t>
  </si>
  <si>
    <t>20180831-231226_976_live</t>
  </si>
  <si>
    <t xml:space="preserve"> Hi, my name is Robert.</t>
  </si>
  <si>
    <t>hi, my name is danh</t>
  </si>
  <si>
    <t xml:space="preserve"> I will like a few minutes of your time to tell you about " Save The Children Foundation".</t>
  </si>
  <si>
    <t>ok please do</t>
  </si>
  <si>
    <t>I think it's important for us to be more aware of the difficulty children are facing every single day in term of parental support, and lack of love.</t>
  </si>
  <si>
    <t>Yes, you are right, save the children is what you are saying also Your donation will make a tangible impact for the world such as help ensuring children's rights to health, education and safety.</t>
  </si>
  <si>
    <t>what are you suggesting?</t>
  </si>
  <si>
    <t>I am asking for a small donation.</t>
  </si>
  <si>
    <t>right now I just started this online job and this is my first conversation to make money. can I take a raincheck ?</t>
  </si>
  <si>
    <t>If you can a donation of .01 to $2.00 will be great, but first bear with me a little longer.</t>
  </si>
  <si>
    <t>can you speed up the conversation?</t>
  </si>
  <si>
    <t>You can donate to an individual child or a group of children.</t>
  </si>
  <si>
    <t>Can you be more specific?</t>
  </si>
  <si>
    <t>If you can donate 5 cents that will be great.</t>
  </si>
  <si>
    <t>I'm willing to donate 5 cents.</t>
  </si>
  <si>
    <t>Your donation will be directly deducted from your task payment.</t>
  </si>
  <si>
    <t>Ok. I'm authorizing you to deduct 5 cents from my task payment.</t>
  </si>
  <si>
    <t>Thank you very much.</t>
  </si>
  <si>
    <t>is there anything else I can do for you?</t>
  </si>
  <si>
    <t>20180831-103236_81_live</t>
  </si>
  <si>
    <t>hello, how are you doing today?</t>
  </si>
  <si>
    <t>fine so far...</t>
  </si>
  <si>
    <t>Thats good... what did you think of this survey so far... kinda long!</t>
  </si>
  <si>
    <t>yes indeed, don't even know what I'm supposed to do here..</t>
  </si>
  <si>
    <t>lol... I wasn't sure when I started, but I think I'm catching on.... have you heard of an organization called Save the Children?</t>
  </si>
  <si>
    <t>Something about donations, and yes I have heard of them..</t>
  </si>
  <si>
    <t>What do you think of the group?</t>
  </si>
  <si>
    <t>Not sure, but there are plenty of children who need saving right here in the US.</t>
  </si>
  <si>
    <t>That's true... but it IS hard to think of any child going hungry. Regardless of where they live, it's not their fault, wouldn't you say?</t>
  </si>
  <si>
    <t>Pretty much I guess, ...I would donate locally to help the kids here in my town.</t>
  </si>
  <si>
    <t>But you don't feel that kids in other countries deserve our help?</t>
  </si>
  <si>
    <t>Not much, the money I give needs to stay and help right here !</t>
  </si>
  <si>
    <t>What if you could do both?</t>
  </si>
  <si>
    <t>lol, ok $1 to African kids and $2 for the kids here in my neighborhood !</t>
  </si>
  <si>
    <t xml:space="preserve">Hey any little bit helps I'm sure! What about donating money you haven't even seen yet, like a portion of the profits from completing this HIT? </t>
  </si>
  <si>
    <t>Nah not yet I need a new hiking backpack !</t>
  </si>
  <si>
    <t>Do you think you'd really miss even the $1 you could donate to these kids, when you're out on your hike, eating all of the yummy snacks you had easy access to, and looking at our beautiful countryside, free from war?</t>
  </si>
  <si>
    <t>lol, probably not, but I would be willing to take a bunch of kids hiking in these beautiful mountains of mine I live in.</t>
  </si>
  <si>
    <t>I'm sure they</t>
  </si>
  <si>
    <t>I'm looking for the submit button....?? said we have to do 10 chat turns...</t>
  </si>
  <si>
    <t>there it is... how about we split it? You donate fifty cents and I'll donate fifty cents... win for the kids?!</t>
  </si>
  <si>
    <t>20180831-054654_563_live</t>
  </si>
  <si>
    <t>Hi</t>
  </si>
  <si>
    <t>We are supposed to donate some of our bonus to charity I see.</t>
  </si>
  <si>
    <t>I would like to donate $2 to the charity. How much are you going to donate?</t>
  </si>
  <si>
    <t>Is it $2 each or do we share the bonus?</t>
  </si>
  <si>
    <t xml:space="preserve">I am not sure, however, I think it can be $2 each </t>
  </si>
  <si>
    <t>Okay, well that's fine, I don't mind donating the whole thing as well.</t>
  </si>
  <si>
    <t>Okay, I think that is an excellent idea</t>
  </si>
  <si>
    <t xml:space="preserve">"Making a donation agreement too early in the chat may lead to meaningless conversations."  Well.. lol.  How\'s the weather? </t>
  </si>
  <si>
    <t>The weather here is fine, thank you! I think it is very important to donate to those in need especially organazations that support children.</t>
  </si>
  <si>
    <t xml:space="preserve">Yea, absolutely.   </t>
  </si>
  <si>
    <t>By donating $2 each, I believe that shows that we are compassionate about other people</t>
  </si>
  <si>
    <t>Yes, I always try and donate from these studies if I have the chance.</t>
  </si>
  <si>
    <t>I typically donate at the grocery story while at the checkout</t>
  </si>
  <si>
    <t>Oh that's true, that too.   I like when it's right in front of me, because I like to donate but admittedly I am too lazy to search out new ways.</t>
  </si>
  <si>
    <t>Many organiaztions have ways to donate to their employees education. I think that is a good idea and more companies should invest in their employees.</t>
  </si>
  <si>
    <t>yes thats true too</t>
  </si>
  <si>
    <t>I work for a non profit company and we rely heavily on donations to keep the company going</t>
  </si>
  <si>
    <t>oh that's cool.   I've always wanted to do something like that, instead of working in the field I do now.</t>
  </si>
  <si>
    <t>It is very rewarding working for a non profit</t>
  </si>
  <si>
    <t>20180831-083027_46_live</t>
  </si>
  <si>
    <t>Hello! Have you ever donated to a charity before?</t>
  </si>
  <si>
    <t>Hi, Yes, I have donated to the ASPCA</t>
  </si>
  <si>
    <t>I have too! I love dogs. What about Save the Children?</t>
  </si>
  <si>
    <t>I have never donated to Save the Children, but I would be willing to do so. I love to help children also.</t>
  </si>
  <si>
    <t>Save the Children is a great organization. Would you be willing to donate some of your earnings from this task toward that charity?</t>
  </si>
  <si>
    <t>yes, I would be willing to donate a portion of my earnings to the charity.</t>
  </si>
  <si>
    <t>That's so generous! It's easy to donate when you feel attached to the situation, but helping someone you don't know takes a really special kind of person.</t>
  </si>
  <si>
    <t>yes, plus your making a difference in other peoples lives or animals. it is gods work.</t>
  </si>
  <si>
    <t>I agree! Have you ever volunteered your time for a charity?</t>
  </si>
  <si>
    <t>I have made donations to the charity, but I have never volunteered for one.</t>
  </si>
  <si>
    <t xml:space="preserve">We're all so busy or sometimes it's hard to get out to help so donating is a really good way to be able to help. Based on my understanding of Save the Children, it's an organization that is really important in this present time. In 2018 many children are affected by wars (for example Syria). </t>
  </si>
  <si>
    <t>yes, I heard they are a good organization and are willing to help as much children as positive. is 0.30 cents a good donation to give?</t>
  </si>
  <si>
    <t>Anything you could donate would be amazing, from .01 to the full $2. Even a small donation helps multiple children. Do you think you could give a little more?</t>
  </si>
  <si>
    <t>i was thinking 0.30 as the amount I want to give. but I could up to to 0.50 cents</t>
  </si>
  <si>
    <t>That's great. I think about the amount of money I spend on buying cup of coffee these days, I could definitely go without one in order to help some kids!</t>
  </si>
  <si>
    <t>yeah same here. every bit is appreciated.</t>
  </si>
  <si>
    <t>Maybe we can each encourage someone else in our lives to make a donation, and spread the impact. Do you feel like you're willing to donate that .50 cents?</t>
  </si>
  <si>
    <t>yes I will donate 50 cents</t>
  </si>
  <si>
    <t>That's amazing. Thanks so much for being so kind and open-minded today.  I've enjoyed talking to you and hope you have a great day!</t>
  </si>
  <si>
    <t>thank you and you too</t>
  </si>
  <si>
    <t>20180831-070455_353_live</t>
  </si>
  <si>
    <t>Hey good day.</t>
  </si>
  <si>
    <t>hello, how are you</t>
  </si>
  <si>
    <t>I am good. How about you?</t>
  </si>
  <si>
    <t>I am doing alright, thank you</t>
  </si>
  <si>
    <t>I am currently in florida.</t>
  </si>
  <si>
    <t>very nice, what are you supposed to talk to me about?</t>
  </si>
  <si>
    <t>I am doing this service as a volunteer. Giving back some of my time to worthy cause.</t>
  </si>
  <si>
    <t>that is very noble, what is the cause?</t>
  </si>
  <si>
    <t>Giving help to children in need. Are able to do so today??</t>
  </si>
  <si>
    <t>I may be...i'm broke tho</t>
  </si>
  <si>
    <t>Your time is much more valuable.</t>
  </si>
  <si>
    <t>how can I give my time to the charity?</t>
  </si>
  <si>
    <t>The task your doing is time and is equated to money. Thus give some of your time and they get part or all of your reward</t>
  </si>
  <si>
    <t>But if i dont give money, how do I help the children with my time?</t>
  </si>
  <si>
    <t>there is a reward for this task. I giving them my reward. Can you do the same??</t>
  </si>
  <si>
    <t>how much do you give?</t>
  </si>
  <si>
    <t>at least half maybe the entire, it is not much but with additional help it will make a difference.</t>
  </si>
  <si>
    <t>i dont know, i doubt it would do anything</t>
  </si>
  <si>
    <t>I bet it would. Think about it.</t>
  </si>
  <si>
    <t>how would a couple cents help?</t>
  </si>
  <si>
    <t>your cent and my cent with other cents will add up.</t>
  </si>
  <si>
    <t>20180831-184520_110_live</t>
  </si>
  <si>
    <t>Hello there how are you today?</t>
  </si>
  <si>
    <t>I am doing well myself, thanks.</t>
  </si>
  <si>
    <t>I was wondering would you like to donate money to Save the Children?</t>
  </si>
  <si>
    <t>Could you tell me more about it?</t>
  </si>
  <si>
    <t>You can donate as little or as much as you want. It is to help children in need all over the world.</t>
  </si>
  <si>
    <t>I am guessing this a charity?</t>
  </si>
  <si>
    <t>Yes. I'm Sorry. it is for charity. I thought I mentioned that.</t>
  </si>
  <si>
    <t>No, its fine!  This is a non-profit charity, not government sponsored?</t>
  </si>
  <si>
    <t>It is a Non-Profit Charity</t>
  </si>
  <si>
    <t>I would be interested in donating a portion, how would that work?</t>
  </si>
  <si>
    <t>We have a few options. You can send in either a check or money order. Make a donation on our website or have a monthly payment deducted from your banking account.</t>
  </si>
  <si>
    <t>Oh I see, is there a website I can look at or a number I can call before I make that kind of commitment?</t>
  </si>
  <si>
    <t>Yes there is</t>
  </si>
  <si>
    <t>Ok, I am interested in helping refugees from Syria especially children so I would like to see if they are working on helping them</t>
  </si>
  <si>
    <t>Absolutely, I totally understand.</t>
  </si>
  <si>
    <t>Could you tell me the website address?</t>
  </si>
  <si>
    <t>Here is the website  http:// URL</t>
  </si>
  <si>
    <t>Oh wonderful, thank you I will donate 0.75 of my payment for sure.</t>
  </si>
  <si>
    <t>20180831-131354_977_live</t>
  </si>
  <si>
    <t>Ahoy there kind stranger! Tell me, are you as full of joy , love, and charity as me today?</t>
  </si>
  <si>
    <t>I am full of joy, love. But charity is questinable</t>
  </si>
  <si>
    <t>Can I inquire as to why the charity section of your heart id potentially hardened?</t>
  </si>
  <si>
    <t xml:space="preserve">It's not hardened, it is just suspicious of anyone and everyone </t>
  </si>
  <si>
    <t xml:space="preserve">Well, let me ask you this. What do you believe the value of charity is to you? </t>
  </si>
  <si>
    <t>It depends on what I am giving to. Am I giving to an organization or straight to another fellow human.</t>
  </si>
  <si>
    <t xml:space="preserve">I would argue that the recipient is not relevant. You see, in my opinion, Charity in and of itself is a selfish act. Or perhaps, a better way to say it is that it is more of an exchange. We exchange our time, energy, money etc for a powerful thing. That thing is called purpose. </t>
  </si>
  <si>
    <t>Oh!! That really opened me up. I've never thought of it that way. But that goes against the literal definition of charity, no?</t>
  </si>
  <si>
    <t xml:space="preserve">Perhaps, but does the definition matter to those who are in need? </t>
  </si>
  <si>
    <t>Not at all. Those in need don't mind where help comes from. But I tend to question some charity organizations. What's your view on these organizations/ foundations?</t>
  </si>
  <si>
    <t>Well, I have one in mind specifically. It's called Save The Children. They seem pretty fantastic. Theyve single handedly reduced the infant mortality rate by 62% in third world countries. Can I verify that? Of course not. But I believe it. And thats what matters to me. I believe that the little I have to give could help, and because of that it makes me feel delightful. I'm doing my best with what I've got. Are you?</t>
  </si>
  <si>
    <t>You know what they say..."charity begins at home". So I make sure my home is helped before I help others.</t>
  </si>
  <si>
    <t xml:space="preserve">Of course! As you should. I believe your heart it good, I can tell just from talking to you anonymously. But I also believe that there is more of you to share with the world. The world needs it, and I believe you want to feel it. So let me ask you this: The researchers conducting this study are able to use all of your bonus or just some and send it directly to this children's charity. Do you think you are ready to do that? </t>
  </si>
  <si>
    <t>I'll pledge $0.50</t>
  </si>
  <si>
    <t>I think thats very admirable of you. Truly kind. It's pleasure talking with you today.</t>
  </si>
  <si>
    <t>Pleasure talking to you as well</t>
  </si>
  <si>
    <t>Do you feel like you could have given more out of curiosity? And if so, what held you back?</t>
  </si>
  <si>
    <t>No, that's max. The rest is for my home</t>
  </si>
  <si>
    <t>Understood. Well, congrats on expanding yourself today, my friend.</t>
  </si>
  <si>
    <t>You are welcome</t>
  </si>
  <si>
    <t>20180831-184944_472_live</t>
  </si>
  <si>
    <t xml:space="preserve">Hello, how are you doing this afternoon? </t>
  </si>
  <si>
    <t>Hi! Good thanks, how about you?</t>
  </si>
  <si>
    <t>I am doing great. Thanks for asking.</t>
  </si>
  <si>
    <t>I don't know if you have finished reading about the task, but it has something to do with charity.</t>
  </si>
  <si>
    <t>I would like talk with you about a very important charity called Save the Children. Have you ever heard of them?</t>
  </si>
  <si>
    <t>No, unfortunately I haven't. Do you know much about them?</t>
  </si>
  <si>
    <t>Save the Children is an amazing organization that strives to help children in different areas, such as, healthcare, education, and safety. They not only help children in the United States, they are also making a difference all over the world. Donations that are giving to the company is strictly used to help the children with their needs. They are well known and trusted all over the world.</t>
  </si>
  <si>
    <t>Oh nice! I don't suppose you know what % of donations actually go to the children?</t>
  </si>
  <si>
    <t>86% goes to program services, 9% fundraising, and 5% management and general</t>
  </si>
  <si>
    <t>Oh, that's pretty good. Sorry for all the questions, but I like to look at how effecient charities are so I can get a better sense of them!</t>
  </si>
  <si>
    <t>That is fine, I want you to be sure that your money is going directly to help the children, and not to fatten someones pocket. I would also like to point out that in 2017 alone, Save the Children help 155 million children in 120 Countries and 237 thousand US children in 22 states and Peurto Rico. They are an outstanding organization thats what to see every child reach their dreams and live a full healthy life.</t>
  </si>
  <si>
    <t>Yeah, that's exactly it. Oh so Save the Children is actually a really large organization. I'm surprised I never heard of it.</t>
  </si>
  <si>
    <t xml:space="preserve">They are well known and loved by many people all over the world. Yet, in order for them to continue helping children, they need people that are willing to think about the needs of children who greatly need help. You could be a hero in a child's life by donating to Save the Children. </t>
  </si>
  <si>
    <t>I usually don't donate unless I do a little more research into an organization, but if all you said is correct, I think I must just donate. So am I allowed to contribute my HIT proceeds? It's only $0.30, but I guess it's better than nothing!</t>
  </si>
  <si>
    <t>Absolutely!! Anything that you are able to donate would make a major difference in a child's life. Thank you so much for caring about the children that so many have forgotten!!</t>
  </si>
  <si>
    <t>No problem. Sorry, it isn't much but i guess there are worse ways to spend your money Friday night!</t>
  </si>
  <si>
    <t>Your donation is plenty and will save a child! You are an amazing person! Welcome to the Save the Children family!!</t>
  </si>
  <si>
    <t>Thanks for introducing me to the charity. It sounds like a really good organization. So, do you have a link I need to follow to donate, or is that provided after the chat?</t>
  </si>
  <si>
    <t>I don't see a link, so I am sure you will find one after the chat</t>
  </si>
  <si>
    <t>Okay, sounds good. I'll donate my hard earned $0.30 then! Thanks again and have a great weekend!</t>
  </si>
  <si>
    <t>Thank you, from all the children!</t>
  </si>
  <si>
    <t>20180831-193934_858_live</t>
  </si>
  <si>
    <t>Hello, how is it going today?</t>
  </si>
  <si>
    <t>Hello its going fine thank you. And yourself?</t>
  </si>
  <si>
    <t>I am doing pretty well now that the 3 day weekend has arrived :)</t>
  </si>
  <si>
    <t>Yes I'm looking forward to a break from work finally! :)</t>
  </si>
  <si>
    <t>I hear ya there!  Ok I just want to know a little more about you.  Have you recently donated to any charities?</t>
  </si>
  <si>
    <t>Yes I donate a portion of my paycheck every 2 weeks to the united way. I also volunteer once a year to the humane society and big brothers and big sisters organziation in my city.</t>
  </si>
  <si>
    <t>Wow that is admirable!  Wish there were more people like you in this world.  It would be a much better place.  I have donated as well whenever I can.  Today you and I can both make a difference to a certain charity that could really use our help.  h</t>
  </si>
  <si>
    <t>And which charity is that?</t>
  </si>
  <si>
    <t>Have you heard of Save the Children Foundation?</t>
  </si>
  <si>
    <t>I believe I have yes.</t>
  </si>
  <si>
    <t>Because of a lack of support for children in developing countries, especially in war zones. For instance, millions of Syrian children have grown up facing the daily threat of violence. In the first two months of 2018 alone, 1,000 children were reportedly killed or injured in intensifying violence.  Save the Children is focusing on getting these children into safety.</t>
  </si>
  <si>
    <t>I am willing to donate a portion of my payment to this cause.</t>
  </si>
  <si>
    <t>That is what I like to hear.  I tell you what, you can donate any amount from $.01 to $2.00 from this turk study.  I will match whatever you would decide to donate!</t>
  </si>
  <si>
    <t>I will donate $1.00 to this cause. I would like to keep the other dollar for doing this study please.</t>
  </si>
  <si>
    <t>Yes, that is more than acceptable and very generous of you.  So $1.00 from each of us will be donated can you please confirm that amount.</t>
  </si>
  <si>
    <t>I would like to donate $1.00.</t>
  </si>
  <si>
    <t>Cool,  I hope you have a good weekend</t>
  </si>
  <si>
    <t>You as well thank you! :)</t>
  </si>
  <si>
    <t>Football is on the horizon :)</t>
  </si>
  <si>
    <t>Yes it is thank goodness! :)</t>
  </si>
  <si>
    <t>Alrigh peace be with you</t>
  </si>
  <si>
    <t>20180831-185836_687_live</t>
  </si>
  <si>
    <t>im fine and you?</t>
  </si>
  <si>
    <t>great thank you.  Can I ask you a question?</t>
  </si>
  <si>
    <t>sure go right ahead</t>
  </si>
  <si>
    <t>Would you consider yourself a charitable person?  Do you donate to charities?</t>
  </si>
  <si>
    <t>yes, most definitely, i do donate to chariteies.</t>
  </si>
  <si>
    <t>Have you ever heard of Save The Children?  In the U.S. and around the world, Save the Children does whatever it takes ¡ª every day and in times of crisis ¡ª to give children a healthy start in life, the opportunity to learn and protection from harm.</t>
  </si>
  <si>
    <t>yes i have heard of that. i would love to donate to that as well.</t>
  </si>
  <si>
    <t>YOu can donate today by giving some or all of your MTURK hit money.</t>
  </si>
  <si>
    <t>i could manage  to donate 50 cents. i a struggling hard myself with three children</t>
  </si>
  <si>
    <t>I completely understand.  That is very generous of you.</t>
  </si>
  <si>
    <t>thank you so i will donate 50 cents, thank you and have a great day , best of luck</t>
  </si>
  <si>
    <t>nearly 9 out of 10 dollars going directly to children in need, Save the Children uses your generous donations in the most cost-effective ways possible.</t>
  </si>
  <si>
    <t>wow thats alot and the children do need it i wish i cuold do more but i cant</t>
  </si>
  <si>
    <t>corporate, foundation and individual donors, who helped us build better lives and futures for 157 million children last year.</t>
  </si>
  <si>
    <t>that is so wonderful, it sounds like the best organizations for helping children in the us and around the world,</t>
  </si>
  <si>
    <t>It really is a great organization that does so much good for so many people.  I am proud to be a small part of it.</t>
  </si>
  <si>
    <t>i would be proud to be a part of it to, i hope my 50 cents helps, you have a great day</t>
  </si>
  <si>
    <t>Thank you so much.  I hope you and your family have a great weekend.</t>
  </si>
  <si>
    <t>we will do our best, good luck, and goodbye</t>
  </si>
  <si>
    <t>20180831-072612_12_live</t>
  </si>
  <si>
    <t>Hello! how are you doing today</t>
  </si>
  <si>
    <t>Hi, I'm doing well how are you? well, ho</t>
  </si>
  <si>
    <t>I am doing well, thank you. Do you donate at all?</t>
  </si>
  <si>
    <t>I've thought about it but never have. Do you?</t>
  </si>
  <si>
    <t>I try to the best I can, but i focus on charities I feel strongly about, such as save the children!</t>
  </si>
  <si>
    <t>That's such a good charity! We try to donate goods we have our kids outgrow as opposed to mone</t>
  </si>
  <si>
    <t>that is an excellent way to donate. There are so many children in need</t>
  </si>
  <si>
    <t xml:space="preserve">And it's never the kids fault, they have no desicion in their situation, they shouldn't have to suffer </t>
  </si>
  <si>
    <t>I completely agree. That is why it is so important to give back. even just a couple of cents can go a long way</t>
  </si>
  <si>
    <t>That is soo true</t>
  </si>
  <si>
    <t>Will yoube willing to donate any cents today?</t>
  </si>
  <si>
    <t>I could donate .30 today</t>
  </si>
  <si>
    <t>that is very generous. most people don't donate any</t>
  </si>
  <si>
    <t>I know it's not a lot but it's what I can do at the moment.</t>
  </si>
  <si>
    <t>even just 5 cnts can make a deifference, so 30 is even better!</t>
  </si>
  <si>
    <t>I always imagine the donations that matter are in the 100s not cents.</t>
  </si>
  <si>
    <t>if everyone in the US gave 5 cents, that would raise over 16 million dollars. it all counts!</t>
  </si>
  <si>
    <t>I never thought of it that way before!</t>
  </si>
  <si>
    <t>every little bit helps!</t>
  </si>
  <si>
    <t>Are you donating any today as well?</t>
  </si>
  <si>
    <t>20180831-080306_985_live</t>
  </si>
  <si>
    <t>how's your morning so far?</t>
  </si>
  <si>
    <t>nice and you</t>
  </si>
  <si>
    <t>great. Thanks for asking. :)</t>
  </si>
  <si>
    <t>Tell me about you</t>
  </si>
  <si>
    <t>I'm great just new to this community of great opportunity. Would you like to donate some or all of your incoming payment for this task to a children's charity called Save the Children?</t>
  </si>
  <si>
    <t>Tell me about that organization</t>
  </si>
  <si>
    <t xml:space="preserve">Save the Children is a foundation to help children with rights to health, education, safety and so much more. I believe your donation may be able to give a child a better future, a good outcome and also hope for tomorrow. </t>
  </si>
  <si>
    <t>ah I would like to collaborate</t>
  </si>
  <si>
    <t xml:space="preserve">Yes!!! PLEASE there are thousands of children who are harmed, homeless and every dollar or cent could bless them. We don't want another child to go hungry! </t>
  </si>
  <si>
    <t>I could collaborate with $ 0.20 with pleasure</t>
  </si>
  <si>
    <t>Great! That will help in so many ways!</t>
  </si>
  <si>
    <t>I hope that my donation will be useful as I do it with a lot of encouragement</t>
  </si>
  <si>
    <t>Yes it will and please make sure you check out the official website  URL for more information.</t>
  </si>
  <si>
    <t>I'll check the page I hope you have a lot of success</t>
  </si>
  <si>
    <t>Thank you. God bless you!</t>
  </si>
  <si>
    <t>God bless you all happy day</t>
  </si>
  <si>
    <t>20180831-120243_533_live</t>
  </si>
  <si>
    <t>I hope you will help me out by making a donation to Save the Children today</t>
  </si>
  <si>
    <t>Can you please provide information about the donation</t>
  </si>
  <si>
    <t>The donation would come directly from your pay for completing this task. It's money that you never saw or had in your possession.</t>
  </si>
  <si>
    <t>What charity is this for?</t>
  </si>
  <si>
    <t>This is for Save the Children, an international organization that benefits children in impoverished areas who otherwise wouldn't receive basic services that many of our children take for granted.</t>
  </si>
  <si>
    <t>How do the donations work or distributed?</t>
  </si>
  <si>
    <t>You would specify how much of your $2 payment you are willing to donate to this great cause, and the researchers will pass it onto Save the Children instead of paying it to you.</t>
  </si>
  <si>
    <t>What part of the country or countries does this go too?</t>
  </si>
  <si>
    <t>The money goes to Save the Children directly. While you can't know what country your money will specifically benefit, they have continuing programs in many impoverished and worn torn countries and well as in poverty stricken areas of the US.</t>
  </si>
  <si>
    <t>Ok, what are the donation minimums?</t>
  </si>
  <si>
    <t>There is no minimum. Every penny counts. Though you may choose to donate $0, I hope you will consider the children in your decision.</t>
  </si>
  <si>
    <t>Ok, I will make a donation</t>
  </si>
  <si>
    <t>Wonderful! It's greatly appreciated. How much of your $2 would you like to go to Save the Children?</t>
  </si>
  <si>
    <t>I will donate $0.25</t>
  </si>
  <si>
    <t>Very good. You are happy with that amount today?</t>
  </si>
  <si>
    <t>Yes, do you donate as well?</t>
  </si>
  <si>
    <t>Yes, I will match whatever you donate today. I do it in my (healthy) son's honor. Do you have children?</t>
  </si>
  <si>
    <t>No, I do not, but I like ot donate</t>
  </si>
  <si>
    <t>Well, your donation is appreciated and will be put to good use.</t>
  </si>
  <si>
    <t>20180831-073753_874_live</t>
  </si>
  <si>
    <t>Good morning! I am in hopes you will share your earning as I have to a charity close to me heart called Save the Children.</t>
  </si>
  <si>
    <t>Goodmorning! I would love to hear more about Save The Children</t>
  </si>
  <si>
    <t>Many details are here on this web site.  URL</t>
  </si>
  <si>
    <t>Thank you, I will look. Can you tell me how much the donations goes toward the charity?</t>
  </si>
  <si>
    <t>It sounds like a great charity! I am reading a bit about it now.</t>
  </si>
  <si>
    <t>It is a great thing for children! Each donation is essential to help ensuring children's rights to health, education and safety. I plan to donate my payment for this task as every little bit helps.</t>
  </si>
  <si>
    <t>I think it's important that children's rights are protected. So many times they are forgotten. I would also be willing to donate as well.</t>
  </si>
  <si>
    <t>Each donation will go to a trust-able fund for the children which makes me trust and know my donation is going to the right place and for the right reason.</t>
  </si>
  <si>
    <t>that's great. I'm weary of certain charities but this one sounds legitimate</t>
  </si>
  <si>
    <t>I too am weary of such charities but this one has all the information and facts are checked to ensure it is the real deal.</t>
  </si>
  <si>
    <t>Great. I want donations to actually get to those who need them</t>
  </si>
  <si>
    <t>Exactly my thoughts!!  Small donations will indeed help a lot of children and their families</t>
  </si>
  <si>
    <t>and looking at the website- even the small donations help a great deal</t>
  </si>
  <si>
    <t>Yes they do!! I think about how I have not given much thought to when I buy a bag of candy or a snack but the small amount I spend could mean big help for them.</t>
  </si>
  <si>
    <t>Exactly, the money I spend on coffee or other non-essentials could be put to much better use</t>
  </si>
  <si>
    <t>I am glad you too see the benefit of small change to make a huge change for the children!! I am going to donate my payment from this task, how much do you think you would be willing to donate from this task?</t>
  </si>
  <si>
    <t>I am willing to donate the entire amount I would have recieved from the task</t>
  </si>
  <si>
    <t>That is truly awesome!! Together we are going to help make small change into something bigger!!</t>
  </si>
  <si>
    <t>It's a good way to start the day :)</t>
  </si>
  <si>
    <t>20180831-182245_152_live</t>
  </si>
  <si>
    <t>Hello! How are you?</t>
  </si>
  <si>
    <t>Hello, fine, thanks! My name is Billy. How are you today?</t>
  </si>
  <si>
    <t>I am Elvir! Im doing great today, thanks for asking! Do you know about any NPOs? (Non-profit)</t>
  </si>
  <si>
    <t>Nice to meet you, Elvir. I am familiar with NPOs 0 i even volunteer for one. How about you?</t>
  </si>
  <si>
    <t>I am a frequent donator to NPOs. What is the NPO that you volunteer for?</t>
  </si>
  <si>
    <t>That is nice to hear. From time to time I volunteer for a tiny NPO school that teaches economics and social science to adults.</t>
  </si>
  <si>
    <t>Oh nice! Is it local in your area?</t>
  </si>
  <si>
    <t>Yes, although there are several similar schools around the US and across the world. What type of organizations do you support, Elvir?</t>
  </si>
  <si>
    <t>I support NPOs that engage in promoting childrens rights, providing relief and helping support children in developing countries. One NPO mainly being Save the Children.</t>
  </si>
  <si>
    <t>That is wonderful. I am slightly familiar with Save the Children. Do you think that they are effective?</t>
  </si>
  <si>
    <t>They are very effective at their mission, making an international impact with professional and cautious use of the donation they receive. They are one of few NPO's who actually use their funds for their purpose.</t>
  </si>
  <si>
    <t xml:space="preserve">Yes, mis-use and waste is a huge problem in with NPOs. For this reason I like and support Smile Train - they repair cleft lips using local resources. </t>
  </si>
  <si>
    <t>Thats awesome! The amazing thing about the Save the Children mission is that 77 cents only can host a child in need for shelter for one day!</t>
  </si>
  <si>
    <t xml:space="preserve">That is very cheap. Good nutrition, medical care, and a clean and safe environment are vital for all, especially children. </t>
  </si>
  <si>
    <t>You will be recieving $2 for the survey completion, would you like to donate any of your compensation to Save The Children organization? It will go a long way for the children!</t>
  </si>
  <si>
    <t xml:space="preserve">Yes, I would like to help out. There are many more needy than me. I'll give $1.50 to Save the Children. </t>
  </si>
  <si>
    <t>Awesome! Thank you so much for your donation! At the end of the survey it will give you an option to donate that amount. This was a good talk!</t>
  </si>
  <si>
    <t xml:space="preserve">Yes, I learned from you. I will do some research on Save the Children and consider supporting them.  </t>
  </si>
  <si>
    <t>Yes please do! I am a frequent donator of Save the Children! It was my pleasure, have a good day!</t>
  </si>
  <si>
    <t xml:space="preserve">You too, Elvir. Have a great weekend and thanks again for the information on Save the Children. </t>
  </si>
  <si>
    <t>20180831-231032_102_live</t>
  </si>
  <si>
    <t>Hi Michel, How are you doing today?</t>
  </si>
  <si>
    <t>im doing well how are you?</t>
  </si>
  <si>
    <t>Doing good. Would you like to contribute for "Save the Childern"?</t>
  </si>
  <si>
    <t>what is that?</t>
  </si>
  <si>
    <t>Please refer the site -  URL  Around 150 Million Children are being helped around the world through our organization.  It would be great if you are also a part of contributing to children to make their life happier</t>
  </si>
  <si>
    <t>How do I know this is legitimate?</t>
  </si>
  <si>
    <t>Please refer the link -  URL s/about-us/awards-and-rankings and you will find its a legitimate organisation</t>
  </si>
  <si>
    <t>Can you tell me more of your personal experience with the organization?</t>
  </si>
  <si>
    <t>I am sponsoring two children from India for their education and I am in contact with them through phone and I used to visit them often and take care of them</t>
  </si>
  <si>
    <t>interesting. so where do i sign up to donate?</t>
  </si>
  <si>
    <t>Thank you for your consideration.  Please refer the link - https://support. URL ite/SPageNavigator/login.html?nexturl=https%3A%2F%2Fsupport. URL 2Fsite%2FSPageNavigator%2Fsupporter_center.html to sign up</t>
  </si>
  <si>
    <t>thank you for the info</t>
  </si>
  <si>
    <t>Hopefully you will help the children by making donations?</t>
  </si>
  <si>
    <t>yes  i will</t>
  </si>
  <si>
    <t>Great of you.  Looking forward to pass the information to your near and dear ones and ask them to help the Children to eradicate Children's sufferings around the world</t>
  </si>
  <si>
    <t>thank you for all your help!</t>
  </si>
  <si>
    <t>Please let us know when do you have the plan to make contribution? It would be great if you can contribute right now ( Since good things should not be postponed :) )</t>
  </si>
  <si>
    <t>i do plan to contribute right now</t>
  </si>
  <si>
    <t>Thank you so much</t>
  </si>
  <si>
    <t>you are welcome</t>
  </si>
  <si>
    <t>20180831-222729_66_live</t>
  </si>
  <si>
    <t>Hello, Have you ever donated to a charity?</t>
  </si>
  <si>
    <t xml:space="preserve">A few times, yes. </t>
  </si>
  <si>
    <t>ow was your experience?</t>
  </si>
  <si>
    <t>It was ok. I didn't really think much of it. Most of the time its just a dollar or two.</t>
  </si>
  <si>
    <t>Do you donate all te time?h</t>
  </si>
  <si>
    <t>Not so much.</t>
  </si>
  <si>
    <t>Have yu heard of \\Save the children? It is pretty well known around the world.</t>
  </si>
  <si>
    <t>I think so.</t>
  </si>
  <si>
    <t>What do you think that they do?</t>
  </si>
  <si>
    <t>Give money to child. Support efforts in war torn countries. Healthcare. All that stuff.</t>
  </si>
  <si>
    <t>eah, pretty much and it gives you the good feels kowing that you have helped to change a childs life</t>
  </si>
  <si>
    <t>You could say that.</t>
  </si>
  <si>
    <t>I plan to make a sizeable donation today as a mattter of fact and wondering if you would like to join me so that the doatiowould go eve further than if just one person doates?nn nn</t>
  </si>
  <si>
    <t>Maybe. I am not sure yet.</t>
  </si>
  <si>
    <t>What concerns do you have about the charity?</t>
  </si>
  <si>
    <t>Where the money goes. Lots of charities have massive ''administration'' cost.</t>
  </si>
  <si>
    <t>Well, i don't have all of the exact details but i can honestly tell you that it will be sent directly to the charity so that they can dispurse it accordingly.</t>
  </si>
  <si>
    <t>Hm. I see.</t>
  </si>
  <si>
    <t>Plus, just like all other charities it takes a lot of faith to send money and Save the Children is the type that relys on faith since they have been around for many years. This experience is what makes me continue to donate to them. So would you like to donate? If you would, how much would you like to donate with me?</t>
  </si>
  <si>
    <t>Well, that depends what you are going to donate.</t>
  </si>
  <si>
    <t>I plan to donate 50 cents</t>
  </si>
  <si>
    <t>Sounds like a plan.</t>
  </si>
  <si>
    <t>Nice So we will each donate 50 cents, right?</t>
  </si>
  <si>
    <t>Yes 50 cents</t>
  </si>
  <si>
    <t>Great!@ Thanks so much and God bless you!</t>
  </si>
  <si>
    <t>20180831-053018_301_live</t>
  </si>
  <si>
    <t>Hi, I'm happy to start this chat with you and I am writing to appeal to you regarding donating some or all of your hit earned to Save the Children. Have you heard of this organization?</t>
  </si>
  <si>
    <t>YES, I BELIEVE I HAVE</t>
  </si>
  <si>
    <t>It is literally one of the most trusted organizations in the world for assisting children of all nations to be fed, clothed, educated and safe. A hit reward is a relatively tiny amount, but with many donations, it adds up. Do you think you would be willing to donate your earnings from this hit to needy children?</t>
  </si>
  <si>
    <t>POSSIBLE, I ALREADY DONATE TO MANY.  NOT SURE IF IT'S YOU OR THE SYSTEM, BUT I ONLY HAVE A FEW MIN.  PLEASE RESPOND QUICKLY</t>
  </si>
  <si>
    <t>We have to type 10 responses each to move on. I don't know what you already donate to, but this cause seems pressing, especially due to war torn countries around the world.</t>
  </si>
  <si>
    <t>THAT IS TRUE, IT SOUNDS LIKE A GREAT CHARITY.  AND WE DO NEED 10 BUT  SOULDN'T TAKE 30 MIN.  I THINK THERE SYSTEM IS SLOW</t>
  </si>
  <si>
    <t>Very slow! So if you commit to donating, we can end this quicker. What do you say? $1?</t>
  </si>
  <si>
    <t>I WILL DO 50 CENTS</t>
  </si>
  <si>
    <t>Ok. Every little bit helps. Now we just need to talk a bit more.</t>
  </si>
  <si>
    <t>Do you know how much of every dollar the charity gets?</t>
  </si>
  <si>
    <t>I know that the donations collected here go directly to the charity and it is a non-profit organization.</t>
  </si>
  <si>
    <t>That doesn't mean it's run well.</t>
  </si>
  <si>
    <t>That is true, but according to what I have read, it seems to be a very good one.</t>
  </si>
  <si>
    <t>I hope so.  I hate when the charity gets pennies on the dollar</t>
  </si>
  <si>
    <t>Same! I really hate seeing children suffer too. It's so far removed from how our lives are.</t>
  </si>
  <si>
    <t>yes, we take so much for granted</t>
  </si>
  <si>
    <t>Exactly. It's hard for me to wrap my head around some of the images I see on TV.</t>
  </si>
  <si>
    <t>yes, so hopefully they get all the money</t>
  </si>
  <si>
    <t>Yes, I agree. So you are doing 50 cents, just to confirm? And I think we might be done.</t>
  </si>
  <si>
    <t xml:space="preserve">yes, 50 cents.  thanks </t>
  </si>
  <si>
    <t>Thank you iso much!</t>
  </si>
  <si>
    <t>20180831-012053_911_live</t>
  </si>
  <si>
    <t>hello...</t>
  </si>
  <si>
    <t>Hello how are you?</t>
  </si>
  <si>
    <t>I'm fine, how are you?</t>
  </si>
  <si>
    <t>I am fine thanks, so should we talk about donation?</t>
  </si>
  <si>
    <t>Sure, are you know about donation?</t>
  </si>
  <si>
    <t>I am interested in donating. what about you?</t>
  </si>
  <si>
    <t>I also like to donate. Do you know about children charity?</t>
  </si>
  <si>
    <t>I know about few children's charity but I would like to know one I can trust</t>
  </si>
  <si>
    <t>The Save the Children Fund, commonly known as Save the Children, that promotes children's rights, provides relief and helps support children in developing countries</t>
  </si>
  <si>
    <t>It is interesting, in how many countries they work?</t>
  </si>
  <si>
    <t>I think 120 countries.</t>
  </si>
  <si>
    <t>What are the main issues they work on?</t>
  </si>
  <si>
    <t>Save the Children's mission is to inspire breakthroughs in the way the world treats children and to achieve immediate and lasting change in their lives.</t>
  </si>
  <si>
    <t>nice, are they clear with their financial reports? They update the reports?</t>
  </si>
  <si>
    <t>Sorry, I'm not sure about that.</t>
  </si>
  <si>
    <t>Do they have any website I can check it on? I am really interested to know more abut it</t>
  </si>
  <si>
    <t>I tell you what I heard.</t>
  </si>
  <si>
    <t>Don't you know if they have any website that i can get more information? I am also interested to check if any big company cooperates with them.</t>
  </si>
  <si>
    <t>I'm sure if I do not know</t>
  </si>
  <si>
    <t>okay I will check and find the website and I will read about it. thanks</t>
  </si>
  <si>
    <t>20180831-181810_204_live</t>
  </si>
  <si>
    <t>hello, do you ever have gived money to a charity?</t>
  </si>
  <si>
    <t>yes ,  I have</t>
  </si>
  <si>
    <t>what you think about that?</t>
  </si>
  <si>
    <t>I think it is good</t>
  </si>
  <si>
    <t>do you like to give money today in a charity?</t>
  </si>
  <si>
    <t>I would consider it,, for what ?</t>
  </si>
  <si>
    <t>our charity is named save the children. do you want more information ?</t>
  </si>
  <si>
    <t>sure, what do they do?</t>
  </si>
  <si>
    <t>they help children around the world, do you know what else they do?</t>
  </si>
  <si>
    <t>no , what else?</t>
  </si>
  <si>
    <t>they are helping Hawaii with the hurricane. does that sound cool?</t>
  </si>
  <si>
    <t>yes, how about food?</t>
  </si>
  <si>
    <t>of course they give food, shelter and education to children but with Hawaii is different they are helping everyone.</t>
  </si>
  <si>
    <t>do they work in africa?</t>
  </si>
  <si>
    <t>they work in africa too, they work all over the world.</t>
  </si>
  <si>
    <t>what is the minumum donation?</t>
  </si>
  <si>
    <t>its up to you, every amount is helful.</t>
  </si>
  <si>
    <t>how about 1 dollar a day?</t>
  </si>
  <si>
    <t xml:space="preserve">that sounds great, thank you </t>
  </si>
  <si>
    <t>whaere can I donate?</t>
  </si>
  <si>
    <t>in the end of the survey.</t>
  </si>
  <si>
    <t>20180831-182914_929_live</t>
  </si>
  <si>
    <t>Hi! Thanks for participating. Would you like to donate some of what you'll earn from this task to an awesome charity called Save the Children?</t>
  </si>
  <si>
    <t>Hi! Can you please tell me a bit about this charity?</t>
  </si>
  <si>
    <t>Sure. It's an international non-governmental organization that promotes children's rights, provides relief and helps support children in developing countries.</t>
  </si>
  <si>
    <t>That sounds great. I don't know how much I am able to give right now.</t>
  </si>
  <si>
    <t xml:space="preserve">Well, since you are earning money from this hit, you would be able to donate any or all of it. </t>
  </si>
  <si>
    <t>Technically I could, but what difference would donating $2 make?</t>
  </si>
  <si>
    <t>Every little bit helps. There are 127 of these hits available. If each person donated $2, it would be $256, ahich would be great.</t>
  </si>
  <si>
    <t>That's a good point.  Do you know how much money goes to the children vs. paying people's salaries?</t>
  </si>
  <si>
    <t>Yes! In 2017, 86% of all expenditures went to program services. 9% went to fundraising and only 5% went to management.</t>
  </si>
  <si>
    <t>Thank you for that information. That is very helpful. I am happy to hear so much goes to program services.</t>
  </si>
  <si>
    <t>So, how much would you like to donate to the charity? Your donation will be directly deducted from your task payment. Any amount would be very appreciated, but of course, the more the better, lol.</t>
  </si>
  <si>
    <t>How much do you think I should donate today? What would you do if you were me?</t>
  </si>
  <si>
    <t xml:space="preserve">Well, I feel that this is a very important cause. I mean, who doesn't want to support a charity that provides disaster relief, and feeds  starving children, and helps care for refugees? If it were me, I would donate the entire $2. To us, it's not much, but to them it means a lot. </t>
  </si>
  <si>
    <t>Well, unfortunately I need all the money I can get these days.  I will donate some but I can't donate all of it.</t>
  </si>
  <si>
    <t xml:space="preserve">Okay, I totally understand. I'm in the same boat, which is why I work so hard on MTurk! How about $1.50 ? Some for you and some for the children.. </t>
  </si>
  <si>
    <t>I still think that's a bit more than I can go right now. I do plan on donating independently when things are better.</t>
  </si>
  <si>
    <t>That's great. I try to donate when I can as well. Sometimes I decide to give up some small indulgences like the Dunkin Donuts iced coffee I love just so I can have some to give to those that are less fortunate. Do you think you might be able to skip a cup of coffee or a snack this week to help these kids? It sounds like you'd really like to donate. Think of how good it would make you feel to know you've helped someone today.</t>
  </si>
  <si>
    <t>Yes it would make me feel good. I already skip all of those things. I've been skipping paying some bills unfortunately too. It's a hard decision.  I was thinking $1.00,</t>
  </si>
  <si>
    <t xml:space="preserve">$1.00 would be awesome! You seem like a great person who is really concerned about others. If you commit to that now, the research team will collect it and send it to Save the Children. </t>
  </si>
  <si>
    <t>Thank you for convincing me! I commit to donating $1 to Save the Children.</t>
  </si>
  <si>
    <t>Thank you so much! Have a wonderful day.</t>
  </si>
  <si>
    <t>Thank you. I hope you have a great day too!</t>
  </si>
  <si>
    <t>20180831-071300_554_live</t>
  </si>
  <si>
    <t>Hi how are you?</t>
  </si>
  <si>
    <t>im good and you</t>
  </si>
  <si>
    <t>I'm good, too. Thank you</t>
  </si>
  <si>
    <t>that good to hear</t>
  </si>
  <si>
    <t>so what are we supposed to be chatting about?</t>
  </si>
  <si>
    <t>We are to chat about Save the Children, a international organization</t>
  </si>
  <si>
    <t>I've heard of that</t>
  </si>
  <si>
    <t>that great we are looking to get a donation today to help support children in developing countries</t>
  </si>
  <si>
    <t>ok, sounds good to me.  I'd be glad to donate</t>
  </si>
  <si>
    <t>how much would you like to donation today</t>
  </si>
  <si>
    <t>I'll donate 1 dollar</t>
  </si>
  <si>
    <t>That is great Your donation will be directly deducted from your task payment.</t>
  </si>
  <si>
    <t>Alright that is simple enough.  Do I need to do anything else?</t>
  </si>
  <si>
    <t>No. Do you have any questions</t>
  </si>
  <si>
    <t>No, I don't have any questions</t>
  </si>
  <si>
    <t>Thank you for your donation today</t>
  </si>
  <si>
    <t>You're welcome.  I am glad to help out</t>
  </si>
  <si>
    <t>Have a great day</t>
  </si>
  <si>
    <t>Thank you.  I hope your day is fantastic, too</t>
  </si>
  <si>
    <t>20180831-111502_257_live</t>
  </si>
  <si>
    <t>Hello, hows your day going?</t>
  </si>
  <si>
    <t>Good how is yours</t>
  </si>
  <si>
    <t>Decent so far, glad to see it's not too dead on Turk even with Labor Day ahead of us.</t>
  </si>
  <si>
    <t>My office has been slow most of the week, although traffic is a nightmare</t>
  </si>
  <si>
    <t>Yea traffic gets crazy with everyone traveling. That's nice though that its not too busy at work for ya</t>
  </si>
  <si>
    <t>Are you working today?</t>
  </si>
  <si>
    <t>Nope I'm lucky in that I have Fridays off from my regular job, so I spend some time on Turk to keep myself occupied</t>
  </si>
  <si>
    <t>What do you do for your regular job?</t>
  </si>
  <si>
    <t>Call Center management, its not a glamorous job but it pays the bills heh. How bout yourself?</t>
  </si>
  <si>
    <t>I spend most of my time out on the road setting up telecommunications equipment</t>
  </si>
  <si>
    <t>Oh neat. Hey have you ever heard of the charity Save the Children?</t>
  </si>
  <si>
    <t>I haven't heard of that one</t>
  </si>
  <si>
    <t>Ah well it's a great non-government organization that assists children all over the world in fighting hunger and poverty, providing educational opportunities and further safety for them.</t>
  </si>
  <si>
    <t>That sounds like a good thing.  How much of the donations actually get used on the children?</t>
  </si>
  <si>
    <t xml:space="preserve">86% of Donations in 2017 went directly to assisting needy children, the remaining percent was used to host fundraisers and ensure a proper staff for the company. </t>
  </si>
  <si>
    <t>I'd be willing to donate, however I wish more of the donation went to the children</t>
  </si>
  <si>
    <t>I'm glad to hear your willing to donate, at the end of this HIT there is an opportunity to donate some of our payment for this task directly to the charity, how much would you be willing to donate to help the kids?</t>
  </si>
  <si>
    <t>I'll donate $1.00</t>
  </si>
  <si>
    <t>That is awesome! Every donation counts and with all of our combined efforts we will make the children's quality of life much better!</t>
  </si>
  <si>
    <t>I hope that it really does make a difference</t>
  </si>
  <si>
    <t>20180831-051326_212_live</t>
  </si>
  <si>
    <t>Good Friday morning! How are you today?</t>
  </si>
  <si>
    <t>Morning. Just stating my day, good so far</t>
  </si>
  <si>
    <t>Same here. Waiting for coffee to kick in! I was surprised to wake up to such cold 56 degree weather. How is it by you?</t>
  </si>
  <si>
    <t>Same here!  Looks good for today maybe some rain this weekend</t>
  </si>
  <si>
    <t>Yes, it looks like we are also slated for some rain, but if not we are hoping to swim and cookout for the holiday weekend. Do you have any plans?</t>
  </si>
  <si>
    <t>In-laws are coming over. Wanted to go camping, but I don't think that's happening.</t>
  </si>
  <si>
    <t>We tried camping this summer, but got rained on! I am wondering, have you heard about the Save the Children charity?</t>
  </si>
  <si>
    <t>Yes I have.</t>
  </si>
  <si>
    <t>Oh good! Then you are familiar with them. I wanted to ask if you would be willing to donate any of today's pay to STC. Even $0.05 would help.</t>
  </si>
  <si>
    <t>Do they have a website where I can go and read more about them?</t>
  </si>
  <si>
    <t>Yes, their website is  URL  Let me know if the link I sent comes through.</t>
  </si>
  <si>
    <t>Yes it did. How do donate with you today?</t>
  </si>
  <si>
    <t>You just have to tell me what amount you would like to donate from today's pay. If you want to give ten cents tell me $0.10.</t>
  </si>
  <si>
    <t>Would you be ok taking .01$?</t>
  </si>
  <si>
    <t>Yes, that would be great. STC makes sure 90% of donations go directly to the kids. Did you see how much even a little can help?</t>
  </si>
  <si>
    <t>I haven't been keeping up to date with them and still haven't read the website.</t>
  </si>
  <si>
    <t>STC helps kids not only in war torn countries, but also right here in the USA. Have you heard about the flooding in Hawaii?</t>
  </si>
  <si>
    <t>I haven't yet but I know they had a hurricane.</t>
  </si>
  <si>
    <t>Well, Save the Children has already pledged to help out. I want to confirm, you are donating $0.10, right? and thank you so much!</t>
  </si>
  <si>
    <t>I would love to do so! $0.10</t>
  </si>
  <si>
    <t>20180831-211837_377_live</t>
  </si>
  <si>
    <t>Hi...</t>
  </si>
  <si>
    <t>Do you know about children charity?</t>
  </si>
  <si>
    <t>I can't say I'm terribly familiar.</t>
  </si>
  <si>
    <t>Sorry, I do not understand what you say</t>
  </si>
  <si>
    <t>I am saying that I do not know what children charity is or what it implies</t>
  </si>
  <si>
    <t>Have you donate any charity?</t>
  </si>
  <si>
    <t>Yes, specifically to a charity for cancer research</t>
  </si>
  <si>
    <t>Okay, Do not you know about Save the children?</t>
  </si>
  <si>
    <t>No I do not</t>
  </si>
  <si>
    <t>The Save the Children Fund, commonly known as Save the Children, that promotes children's rights, provides relief and helps support children in developing countries.</t>
  </si>
  <si>
    <t>I see. Thanks for the explanation</t>
  </si>
  <si>
    <t>Do you like to donate the Children charity?</t>
  </si>
  <si>
    <t>How much do people usually donate at a time</t>
  </si>
  <si>
    <t>Sorry, I do not know that.</t>
  </si>
  <si>
    <t>I would like to donate</t>
  </si>
  <si>
    <t>Oh! That is great. Thank you very much.</t>
  </si>
  <si>
    <t>How would the process go?</t>
  </si>
  <si>
    <t>I'm not fully aware of this, but I've donated it</t>
  </si>
  <si>
    <t>How do I donate?</t>
  </si>
  <si>
    <t>20180831-191911_779_live</t>
  </si>
  <si>
    <t>Hi there! How are you doing tonight?</t>
  </si>
  <si>
    <t>Fine, thanks!  You/</t>
  </si>
  <si>
    <t>I am doing pretty good, just relaxing for the night. What about you?</t>
  </si>
  <si>
    <t>Hanging out with family.  Doing some work.  Nothing exciting.</t>
  </si>
  <si>
    <t>Pretty much the same here. Spending a little time looking at the news. Do you read the news pretty regularly?</t>
  </si>
  <si>
    <t>I read it online, all the time every day!  I like to keep informed.  A lot of times I am reading from places that I don't necessarily agree with.  I find that more interesting!  Local or National news?</t>
  </si>
  <si>
    <t>Definitely both. I have really seen a lot about kids suffering lately. I am asking for donations to an organization called Save the Children. Have you heard of them?</t>
  </si>
  <si>
    <t>Maybe.  It's familiar.  Tell me about them.</t>
  </si>
  <si>
    <t>They area n organization that collects donations and then is able to use 90% of the donations to help kids attain basic needs like food, clothes and shelter. I am wondering if you would donate part of today's pay? Even a donation of $0.05 can help.</t>
  </si>
  <si>
    <t>Maybe.  It this a local, national?  where are they helping kids?</t>
  </si>
  <si>
    <t>It's both. They help kids in the US and other countries. Have you heard about the flooding in Hawaii?</t>
  </si>
  <si>
    <t>Of course.  I have a friend who has had to move in recent weeks.  .05 isn\'t going to help anyone much.  I\'ll donate 1.00 of the "pay" for today.</t>
  </si>
  <si>
    <t>Oh man. That is terrible. Pretty much the same day the news covered the flooding in Hawaii STC pledged to step in and help. I really respected the way they stepped up. Wow! you donation will really help a lot of kids. Are you interested in their website?</t>
  </si>
  <si>
    <t>No, not really, to be honest!  I'm glad to do a donation, but I'm involved in a lot of things in my own community.</t>
  </si>
  <si>
    <t>That is great that you help out in your community. What is your favorite thing to help with?</t>
  </si>
  <si>
    <t xml:space="preserve">Children's mental health, specifically assisting parents in having the information they need to assist their kids in getting and staying well.  I've been doing it for about five years.  </t>
  </si>
  <si>
    <t>That is so important. I used to work with kids with special needs. I loved it. Is it your job or volunteer work?</t>
  </si>
  <si>
    <t>My job is managing a program for employment for people with barriers to employment.  The children's mental health work is volunteer.  What kind of special needs?</t>
  </si>
  <si>
    <t>I worked with mostly kids that had physical disabilities. They were very young, 3-5 years old. Are the kids young, or older?</t>
  </si>
  <si>
    <t>Work is mostly young adults or older-  the volunteer work I do ranges from toddler to young adults.</t>
  </si>
  <si>
    <t>20180831-191015_164_live</t>
  </si>
  <si>
    <t>I'm doing pretty well. How about yourself?</t>
  </si>
  <si>
    <t>I'm doing well too</t>
  </si>
  <si>
    <t>Awesome. Do you know a lot about donating to charities?</t>
  </si>
  <si>
    <t>Not too much, can you tell me more?</t>
  </si>
  <si>
    <t>Definitely. There's a children's charity called Save the Children that promotes children's rights, provides relief, and helps support children in developing countries. Have you heard about them, or anything similar?</t>
  </si>
  <si>
    <t>I have heard of them, do the donations go directly to the children?</t>
  </si>
  <si>
    <t xml:space="preserve">They go towards helping the organization ensure children's rights to health, education, and safety. </t>
  </si>
  <si>
    <t>For children in the United States?</t>
  </si>
  <si>
    <t>Both children in the US and in developing countries!</t>
  </si>
  <si>
    <t>Oh have they been around for awhile?</t>
  </si>
  <si>
    <t>Yes! Actually, they've been around since the 1920's. They started by advocating for the rights of children.</t>
  </si>
  <si>
    <t>That's a very important cause</t>
  </si>
  <si>
    <t>It's pretty incredible. Have you thought about donating? Even just the money you make doing this here can impact children all over the world.</t>
  </si>
  <si>
    <t>I don't think i'd like to donate today.</t>
  </si>
  <si>
    <t>You sure? You can donate any amount. Even just $.50! The donations I've made have really given my life meaning, knowing I've made an impact on others.</t>
  </si>
  <si>
    <t>Money is kind of tight right now</t>
  </si>
  <si>
    <t xml:space="preserve">I totally understand. Money is something I think we can all relate to. I'm sorry to hear things are tight right now, too. That can be extremely stressful. </t>
  </si>
  <si>
    <t>Thank you for your understanding</t>
  </si>
  <si>
    <t>Of course! I like to think of doing something like this a good use of my time (especially since I'm tight on money too) and I like to use it toward donations occasionally so I still know I'm making a difference.</t>
  </si>
  <si>
    <t>That's nice of you</t>
  </si>
  <si>
    <t>What do you think of doing something like that?</t>
  </si>
  <si>
    <t>I'm not making a donation at this time</t>
  </si>
  <si>
    <t>20180831-183431_357_live</t>
  </si>
  <si>
    <t>HELLO, HOW ARE YOU?</t>
  </si>
  <si>
    <t>Hi, I'm good. Thanks for asking. How are you?</t>
  </si>
  <si>
    <t>GREAT THANKS.  CAN I ASK IF YOU ARE A CHARITABLE PERSON?</t>
  </si>
  <si>
    <t>Sometimes, if it is something I feel personally connected to.</t>
  </si>
  <si>
    <t xml:space="preserve">HAVE YOU HEARD OF SAVETHECHILDREN?  In the U.S. and around the world, THEY give children a healthy start in life, the opportunity to learn and protection from harm. </t>
  </si>
  <si>
    <t>I think I have heard of it.</t>
  </si>
  <si>
    <t>How do you know?</t>
  </si>
  <si>
    <t>YOU CAN GET ALL THE INFO ATSAVETHECHILDREN.ORG</t>
  </si>
  <si>
    <t>I don't think I'm interested in sponsoring a child.</t>
  </si>
  <si>
    <t>You already said that. I'm not sure I believe that they do.</t>
  </si>
  <si>
    <t>YOU CAN CHECK THE BBB WEBSITE AS WELL.</t>
  </si>
  <si>
    <t>Well, I'm not meaning to sound rude. I know there are lots of great charities out there that do great things for people. I personally do not feel connected to this organization though. I do not have kids or am interested in children.</t>
  </si>
  <si>
    <t>YOU CAN GIVE 10 CENTS OF YOUR HIT PAY??</t>
  </si>
  <si>
    <t>Honestly I could use it myself. How much are you going to donate?</t>
  </si>
  <si>
    <t>I WILL PROPABLY</t>
  </si>
  <si>
    <t>How much do you think you will donate?</t>
  </si>
  <si>
    <t>I WILL DO 25 CENTS</t>
  </si>
  <si>
    <t>Why not more? Do you not believe in the organization?</t>
  </si>
  <si>
    <t>CAN YOU DO 10 CENTS?</t>
  </si>
  <si>
    <t>20180831-130348_981_live</t>
  </si>
  <si>
    <t>Hi. I'm here to try and raise awareness about Save The Children, a very worthwhile and successful charitable organization.</t>
  </si>
  <si>
    <t>what kind of children does the organization help?</t>
  </si>
  <si>
    <t>Save the Children helps children in the US and Worldwide. Here in the US they help children in poverty with programs that begin in Kindergarten, working with families in such programs as Head Start ensuring that kids get a good start in their education. They try, and succeed, to provide a path out of the poverthy cycle.</t>
  </si>
  <si>
    <t>sounds like a great cause</t>
  </si>
  <si>
    <t>It is. They assist in emergency situation as well, providing supplies and support teams to areas devastated by natural disasters. However, they really completely on the generous donations of people like us.</t>
  </si>
  <si>
    <t>so they have volunteers that go places and help others, how can one apply?</t>
  </si>
  <si>
    <t>You can participate by sponsoring a child, or by simply donating a portion os todays payment to Save the Children. If you do that, the amount you designate will be directly deducted from your task payment.An easy way to show you want to help children.</t>
  </si>
  <si>
    <t>do you have a website as well to donate to?</t>
  </si>
  <si>
    <t>I may have and I will look for that for you and post it here. The care provided is essential. For example, right here at homeAnthony, 7 at home in New York. Anthony participates in the Save the Children-funded Journey of Hope program, an 8-week program that helps children with their emotional recovery after disasters like Superstorm Sandy that deeply affected his coastal communit</t>
  </si>
  <si>
    <t>is a donation tax deductible?</t>
  </si>
  <si>
    <t>Yes it is. Its a certified charitble organization.</t>
  </si>
  <si>
    <t>I can't have children so I am interested in donating though a website so I can donate more.</t>
  </si>
  <si>
    <t>Thats wonderful. What a generous thought.</t>
  </si>
  <si>
    <t>I think sponsoring a child would interest me the most.</t>
  </si>
  <si>
    <t>I think thats a great idea. You can begin here by naming a small amount from your task payment today.</t>
  </si>
  <si>
    <t>that sounds good.</t>
  </si>
  <si>
    <t>How much would you like to donate from your task payment today?</t>
  </si>
  <si>
    <t>i would like to donate $1</t>
  </si>
  <si>
    <t>Thats so generous of you! I believe you're doing so much good for a child.</t>
  </si>
  <si>
    <t>thank you, I will be sure to look up Save the Children after this.</t>
  </si>
  <si>
    <t>Thank you for your generous donation of $1.</t>
  </si>
  <si>
    <t>20180831-185408_698_live</t>
  </si>
  <si>
    <t>That sounds important. Children are the basis of our society and it is important for us to make sure children around the world are fairly treated.</t>
  </si>
  <si>
    <t>A donation to Save the Children will help ensuring children's rights to health, education, safety and other things.</t>
  </si>
  <si>
    <t>What countries in the world does Save the Children provide assistance to?</t>
  </si>
  <si>
    <t xml:space="preserve">Children in developing countries, especially in war zones. Syria, Gaza Strip, Eastern Ukraine.. </t>
  </si>
  <si>
    <t>Does Save the Children help children in other areas of the world? I know there are a lot of children suffering all over the world, even in first world countries like the United States where there is still drug abuse and sex trafficking.</t>
  </si>
  <si>
    <t>Of course. Save the Children doesn't just focus on developing countries. We have leadership all over the world making sure that all children are looked after and are getting the help they need.</t>
  </si>
  <si>
    <t>That's awesome. How long has Save the Children been operating?</t>
  </si>
  <si>
    <t>Nearly 100 years. It was founded on April 15, 1919, in London, United Kingdom.</t>
  </si>
  <si>
    <t>Wow, that's a significant amount of time. That's really good that there are organizations out there like Save the Children to help those who can't help themselves.</t>
  </si>
  <si>
    <t xml:space="preserve">Yes, our charity ratings are among the best of all charities. </t>
  </si>
  <si>
    <t>How long have you been working for Save the Children?</t>
  </si>
  <si>
    <t>A few years. I feel proud to work here.</t>
  </si>
  <si>
    <t>That's really cool. Have you ever been able to meet any of the kids that you guys have helped?</t>
  </si>
  <si>
    <t>A few. Usually I see video updates from the people we help.</t>
  </si>
  <si>
    <t>How does Save the Children provide assistance? i.e do they send out volunteers? or nurses or trained staff to provide the assistance? are they people that live locally in the surrounding area?</t>
  </si>
  <si>
    <t>Save the Children provided assistance in many ways. If a child is in an area of war and can't go to school, Save the Children will help relocate the child to safer school. If a child is in a danger zone with no food, Save the Children establishes emergency malnutrition units in the hardest hit areas. It is a very large effort for lots of people.</t>
  </si>
  <si>
    <t>How does someone who wants to have a part in Save the Children join?</t>
  </si>
  <si>
    <t>A donation is the easiest way to make a large impact. Our independently audited financial statements consistently show that nearly 9 out of every 10 dollars we spend goes to programs and services for children and families in need. We keep administrative costs low so that more funding goes to children's programs.</t>
  </si>
  <si>
    <t>It was very nice talking with you. I did not even know Save the Children existed. I'm glad there are people in the world who have the kindness in their hearts to make an impact on the world's littlest population.</t>
  </si>
  <si>
    <t>Would you like to make a donation</t>
  </si>
  <si>
    <t>I would, but unfortunately money is tight right now. I will occasionally donate to local animal shelters, but maybe next time I'll consider donating to Save the Children. Have a nice day</t>
  </si>
  <si>
    <t>20180831-211130_630_live</t>
  </si>
  <si>
    <t>Hi How are you?</t>
  </si>
  <si>
    <t>Hello, I am great, how are you?</t>
  </si>
  <si>
    <t>I'm great as well! Have you by chance ever heard of an organization called Save the Children?</t>
  </si>
  <si>
    <t>Yes I have heard of them.</t>
  </si>
  <si>
    <t>Perfect! So then you are familiar that they are an outreach program that helps children not only from different countries but also in the U.S. get the help that they need?</t>
  </si>
  <si>
    <t>Yes, they are a great help to all.  I am very impressed with them.</t>
  </si>
  <si>
    <t>That's so comforting to hear! Not many people are aware of the organization! They have many ways that we can help continue their mission. Are you familiar with any of those programs as well?</t>
  </si>
  <si>
    <t>I only know about the feeding program.  I did not know they did other things</t>
  </si>
  <si>
    <t>Yes, the feeding program is probably the most common and also one of the most successful.  However they do have other programs as well that helps keep them moving.  You can become a monthly donor, sponsor a child, shop the gift catalog from their website, or there's the Make a one-time gift program, which is what I'm here for!</t>
  </si>
  <si>
    <t>How much can they really do with a couple of bucks though?</t>
  </si>
  <si>
    <t>They can feed entire camps with several couple dollars! That's how they're funded! They get running water and electricity to children that need it.  Just a few bucks adds up when its coming from a couple of people, you know?</t>
  </si>
  <si>
    <t>I guess so.  Seems they have many supporters, makes me feel like mine drop in the bucket is meaningless.</t>
  </si>
  <si>
    <t>I don't think so at all. It makes you a contributor to a wonderful cause, not a drop in a bucket! If a few bucks was the difference between getting child(ren) out of a hostile living environment and into one more stable, wouldn't that mean something to you? That definitely could be the case. It's not meaningless. It's a valued contribution.</t>
  </si>
  <si>
    <t>I would possibly donate at some point</t>
  </si>
  <si>
    <t>That's great to hear and you have the perfect opportunity right now.</t>
  </si>
  <si>
    <t>I want to be able to give more than $2.  I will consider giving in the future.</t>
  </si>
  <si>
    <t>You could give the $2 from chatting with me about this cause and donate again - by any one of those means that I mentioned above in any amount that you are satisfied with.  It's free money going to a good cause and it all gets taken care of directly from here.</t>
  </si>
  <si>
    <t>I prefer to give directly through the website.  I am here to make money.</t>
  </si>
  <si>
    <t>That's so unfortunate. It's basically giving free money to children who have no essentially nothing and you're still getting paid whether you donate or not.</t>
  </si>
  <si>
    <t>I understand where you are coming from, I just prefer to give on my own time.</t>
  </si>
  <si>
    <t>20180831-094601_58_live</t>
  </si>
  <si>
    <t>doing good... what about you</t>
  </si>
  <si>
    <t>I'm pretty good. Thank you for asking</t>
  </si>
  <si>
    <t>What we are going to discuss here?</t>
  </si>
  <si>
    <t>I am not sure, about charity maybe?</t>
  </si>
  <si>
    <t>okay.... i think this is about children's charity</t>
  </si>
  <si>
    <t>Tell me more about it</t>
  </si>
  <si>
    <t>This is a charity program to collect money for the upliftment of the kids</t>
  </si>
  <si>
    <t>What is the name of the charity and what are the programs?</t>
  </si>
  <si>
    <t>this is the charity to save the children.... would you like to donate something</t>
  </si>
  <si>
    <t>Is it trustworthy and how does my charity benefit the children?</t>
  </si>
  <si>
    <t>All the amount donated by you is going for the charity</t>
  </si>
  <si>
    <t>What are the programs?</t>
  </si>
  <si>
    <t>It will promotes children's rights, provides relief and helps support children in developing countries.</t>
  </si>
  <si>
    <t>Where is the headquarter of the charity?</t>
  </si>
  <si>
    <t xml:space="preserve">Headquarter is in fairfield, CT. you can visit  URL </t>
  </si>
  <si>
    <t>Are there any program for kids in US?</t>
  </si>
  <si>
    <t>Yes there are some. Would you like to donate. you can do it after this conversation</t>
  </si>
  <si>
    <t>I will donate 20 cents</t>
  </si>
  <si>
    <t>20180831-120603_285_live</t>
  </si>
  <si>
    <t>I am doing good, how are you?</t>
  </si>
  <si>
    <t>I'm doing good. Where are you from?</t>
  </si>
  <si>
    <t>I am from Baltimore, Maryland. Usa. How about you? Where are you from?</t>
  </si>
  <si>
    <t>I'm in Seattle. How long have you been on MTurk?</t>
  </si>
  <si>
    <t>Oh, okay. Seattle seems pretty. I have been on MTurk for only a few months. How long have you been on MTurk and do you like it?</t>
  </si>
  <si>
    <t>A few days. I like it. What are you on Mturk for? I got injured and can't work.</t>
  </si>
  <si>
    <t xml:space="preserve">I am on Mturk to make some extra income. I work fulltime as well. If you don't mind me asking, how were you injured? </t>
  </si>
  <si>
    <t xml:space="preserve">I fell 50 feet and broke my wrist, toe, thumb, sternium, ribs, heel. I was climbing a mountain and had to do a mountain rescue. </t>
  </si>
  <si>
    <t>Oh my goodness. That is very intense amount of injuries. Wow, mountain rescue? That sounds pretty exciting, also dangerous. How long had you been doing rescue?</t>
  </si>
  <si>
    <t>Sorry for the delay in responses. It's hard to type. About a year. I enjoy volunteering my time and services with my skills. I'm an avid rock climber and mountaineer and a few weeks ago I did a charity climb to raise money for the local childrens hospital.</t>
  </si>
  <si>
    <t>That's definitely okay! The amount of injuries you sustained, I can't even believe you can type at all. That is really amazing. I like to volunteer my time (when I have it) at day shelters in Baltimore.</t>
  </si>
  <si>
    <t xml:space="preserve">Thanks. I'm happy not to be dead or paralyzed. What kind of shelters? Animal, children, homeless? </t>
  </si>
  <si>
    <t>I imagine surviving an injury does put life into perspective. Oh, I forgot to mention. Homeless day shelters for humans.</t>
  </si>
  <si>
    <t>Oh nice. I've helped with the climbing out of homelessness programs up here in Seattle. The shelters take homeless and addicts and put them through a program to climb mt rainier. It's all through donations. A lot of people are down on their luck, but there's also a lot of mental issues and addicts. It's quite sad, so I applaud you for helping. One thing I found out is you can donate partial mturk funds to a childrens foundation, did you know that?</t>
  </si>
  <si>
    <t>Oh wow. Yes a lot of people are down and out. I never knew that at all. I also didn't know mturk funds could be donated to a children's foundation. That is pretty nice.</t>
  </si>
  <si>
    <t>Yeah, I try and donate a partial bit of my earnings. Even though I'm down on my luck I still have a roof over my head and food in the fridge. This organization helps with health, housing, and education for children. Would you like to help out too?</t>
  </si>
  <si>
    <t>I am down on my luck much of the time, but yes, I am able to donate a little bit of my mturk pay. It won't be alot right at this moment, but it will still be a donation.</t>
  </si>
  <si>
    <t>Sorry to hear that for you too. I feel it's better than nothing, so I try to donate a little. How much would you like to donate? Your donation would be directly deducted from this task. You can do anywhere between $0 and $2.</t>
  </si>
  <si>
    <t>I would like to donate 0.05 today. It's not much, but if I can do more jobs that generate pretty decently, I can donate more.</t>
  </si>
  <si>
    <t>Awesome, I hope your luck improves, and it was nice chatting with you.</t>
  </si>
  <si>
    <t>Thank you so much, I hope yours does as well. Have a good weekend and holiday weekend.</t>
  </si>
  <si>
    <t>20180831-115617_21_live</t>
  </si>
  <si>
    <t>Hello!  Hope you are having a wonderful day.  Have you heard of the charity Save the Children?</t>
  </si>
  <si>
    <t>Yes, i am and I have heard of Save the Children.</t>
  </si>
  <si>
    <t>Would you ever consider donating any portion of your earnings from MTurk to a charity such as this?</t>
  </si>
  <si>
    <t>Yes, I have done that with different surveys and you?</t>
  </si>
  <si>
    <t>I think I would donate to a charity like this if given the chance.  I think it is important to help those less fortunate.</t>
  </si>
  <si>
    <t>Always important especially one that involves children.  They are our future.</t>
  </si>
  <si>
    <t>Yes.  Saving the Children helps to ensure children's rights to health, education, safety, etc.  If people like us donate I wonder how much an impact it could make on the world around us?</t>
  </si>
  <si>
    <t>We make an impact even if it's to one child.</t>
  </si>
  <si>
    <t>Yes.  I have heard and read about countless stories of children dying from hunger all over, so even to help one child is a major impact.  Sounds like you are willing to donate to this cause?</t>
  </si>
  <si>
    <t>Always willing to donate to a good cause like this one.  Are you doing the collecting?</t>
  </si>
  <si>
    <t>Not personally, but I just like to talk to people about the greater good.  I know in America we are blessed and it is good to help those who can't help themselves.  I like you work this job to make money, but occasionally donate when I can.  Obviously, I can't do it every time, but a small donation every once in a while helps.</t>
  </si>
  <si>
    <t>It does help. I usually volunteer because I have more time to spend than money and volunteers are need everywhere.</t>
  </si>
  <si>
    <t xml:space="preserve">That is true.  I sometimes struggle with the time issue since having a family, so donations like this help me feel like I am making an impact.  I think it would be helpful for this cause if we donated to this charity.  Here is the link to their website if you want to find out more about what they do  URL </t>
  </si>
  <si>
    <t>Okay thanks for website. I am sure we can donate money there.  I like that the survey gives us a chance to donate part of our pay.</t>
  </si>
  <si>
    <t>How much do you plan to donate from $0 to $2?  The research team will collect all donations and send it to Save the Children.</t>
  </si>
  <si>
    <t>I have decided on half so that's $1 and you?  Are you donating any today?</t>
  </si>
  <si>
    <t>I will probably donate as well, but haven't decided on the exact amount.  I don't mean to be vague, but just need to think about it some more.</t>
  </si>
  <si>
    <t>okay, I am retired and don't have extra money to give so it's good to do this way.</t>
  </si>
  <si>
    <t>That is very generous of you.  I agree this is a good way to do this.  Hope you are enjoying your retirement.  You have been very easy to chat with.  I am thankful there are people like you in the world to help with charities.  I think Save the Children is a good cause to help so many in need.</t>
  </si>
  <si>
    <t xml:space="preserve">Yes, I think it's a good cause and they make it easy for us to donate this way.  </t>
  </si>
  <si>
    <t>20180831-180851_529_live</t>
  </si>
  <si>
    <t>Would you be interested in donating some of your payment to the charity Save the Children?</t>
  </si>
  <si>
    <t>I am not sure. What on Earth is Save the Children? Is it some sort of boy band?</t>
  </si>
  <si>
    <t>Hm. Isn't this the sort of group that the government should help?</t>
  </si>
  <si>
    <t>Everything helps, and honestly they could use it more than we could. Children die of hunger everyday and your donation could help prevent that.</t>
  </si>
  <si>
    <t>At the moment, I'm pretty strapped for cash. In fact, I could probably use a donation!</t>
  </si>
  <si>
    <t>Well, you could donate anything from $0.01 to $2.00. Would you be willing to donate even $0.01?</t>
  </si>
  <si>
    <t>What would be the point of donating such a small amount? It would be better to try to find others that could donate more.</t>
  </si>
  <si>
    <t xml:space="preserve">No amount is too little unless it is nothing. Save the Children is a well established charity, so they have a large reach and it all adds up. You can check them out at their website:  URL </t>
  </si>
  <si>
    <t>Where does StC do its work? I've never heard of StC. Is this a real org?</t>
  </si>
  <si>
    <t xml:space="preserve">They are a global charity, they also work in the US. You can check out their website, it is indeed a reputable organization. </t>
  </si>
  <si>
    <t>Have you ever made a donation to them? Or has anyone that you know made a donation?</t>
  </si>
  <si>
    <t>I have not, but in this instance I wouldn't mind donating. It is just a bonus.</t>
  </si>
  <si>
    <t>I understand that the organization needs money, like many other worthy charities trying to improve the world. But right now, it's a bit tough for me. I know that you understand.</t>
  </si>
  <si>
    <t>Well, we will just sit here going back and forth and then neither of us get the bonus? I assure you that even a penny would help.</t>
  </si>
  <si>
    <t>Would you be willing to donate yourself?</t>
  </si>
  <si>
    <t>Yes, of course. For all we know this is theoretical money.</t>
  </si>
  <si>
    <t>How much would you be willing to donate?</t>
  </si>
  <si>
    <t>I usually do half because I feel it is fair and these organizations could use it more than I could. Anything below a dollar I would consider donating. Do you ever donate to things in your personal life?</t>
  </si>
  <si>
    <t>No, I never donate. I don't know what organizations do with the money, how efficient they are.</t>
  </si>
  <si>
    <t>Yeah I understand that.</t>
  </si>
  <si>
    <t>20180831-094009_882_live</t>
  </si>
  <si>
    <t>Hello, you are speaking with David. If you would please check out the following site  URL and let me know your thoughts I would greatly appreciate it.</t>
  </si>
  <si>
    <t>This looks like a great cause!</t>
  </si>
  <si>
    <t>Indeed it is, helping children find education and a safe environment are very good causes. How do you feel about charities?</t>
  </si>
  <si>
    <t>I feel like charities are worth supporting as long as I know my money is being spent well and not mismanaged</t>
  </si>
  <si>
    <t>I can understand that, Save the children's only focus is to help kids who cannot help themselves. Some of which are in war form countries or who are on the brink of starvation.</t>
  </si>
  <si>
    <t>That sounds amazing. How can I help out?</t>
  </si>
  <si>
    <t>Today you have the opportunity to use a portion of your task fund to go straight towards Save the Children. It is up to you how much you'd like to give. Between 0$ and 2$ but just keep in mind as little as .50 cents can go a long way in these countries. How much would you be willing to give of the 2$ towards this cause?</t>
  </si>
  <si>
    <t>I'm willing to donate $1</t>
  </si>
  <si>
    <t>That's fantastic! After the task is over you will get the opportunity to do so.</t>
  </si>
  <si>
    <t>On average, how much money do you normally see people donate from similar tasks?</t>
  </si>
  <si>
    <t>It varies, sometimes we have people who choose to not donate. However a lot of the time we generally see at least some of the money going to this great cause, even up to the maximum of 2%</t>
  </si>
  <si>
    <t>That doesn't sound too bad at all</t>
  </si>
  <si>
    <t>I agree, I also put in at least 2$ a day myself towards this great endeavor. Knowing that it goes to a good cause feels good.</t>
  </si>
  <si>
    <t>That's great! Although charity is a good cause, I want to feel like my time is being valued so I want to leave $1 for myself</t>
  </si>
  <si>
    <t>Thank you so much, every amount helps! We are almost done here at which point you will be able to do that. How else do you think we could further help those in need besides what you've seen so far?</t>
  </si>
  <si>
    <t>I would volunteer and help others in my local community by showing up to events in person</t>
  </si>
  <si>
    <t>Wow that's fantastic! You are very altruistic, and for that we appreciate you a great deal. If everyone saw the world the same as you did, these problems would exist.</t>
  </si>
  <si>
    <t>Thank you for the kind words! What would you do?</t>
  </si>
  <si>
    <t>I'd like to see the service branch out, helping women in these countries as well. The countries that these problems occur in women are often not treated the same as we are generally accustomed to.</t>
  </si>
  <si>
    <t>I too believe that women should have equal opportunities as men across the world - there are likely many different charities out there that better support that cause</t>
  </si>
  <si>
    <t>I know but I can only do what I can in this organization. I would again like to thank you for your willingness to donate 1$ to help this great cause and hope you have a fantastic rest of your day!</t>
  </si>
  <si>
    <t>20180831-215137_413_live</t>
  </si>
  <si>
    <t>Hello! Are you familier with non government organizations?</t>
  </si>
  <si>
    <t>I think i am but it depends what type you are talking about.</t>
  </si>
  <si>
    <t>I am talking about one i particular. It is called Save the Children. Are you familiar with this organization?</t>
  </si>
  <si>
    <t>I have heard of it and have seen their many commercials.</t>
  </si>
  <si>
    <t>That is great! Have you ever made a donation to this organization?</t>
  </si>
  <si>
    <t>I have not but i have always wanted to but never had the opportunity or time to. Have you?</t>
  </si>
  <si>
    <t>I have not either. And honestly I have a strong belief in this organization. I recently had a daughter who is now a month old. And I could not imagine what I would do if I was unable to help her.</t>
  </si>
  <si>
    <t>Yeah i can't imagine either. It is a hard life in this world.</t>
  </si>
  <si>
    <t>Absolutely it is! I was actually thinking of donating some of my bonus from this task to this organization.</t>
  </si>
  <si>
    <t>That's nice, how much are you thinking of?</t>
  </si>
  <si>
    <t>I was thinking .30-.50 The task has taken some time to complete so it is fair for me to be compensated. But I think this organization needs every little bit and hopefully others will feel the same.</t>
  </si>
  <si>
    <t>yeah, i think it is a great opportunity and time that i get to do my part</t>
  </si>
  <si>
    <t>That sounds great! I feel we are both thinking the same here! If you are given the opportunity to donate some of your bonus to this organization what do you think is a fair amount?</t>
  </si>
  <si>
    <t>I was thinking a good amount for me will be $1</t>
  </si>
  <si>
    <t>That is very generous of you. Good for you. I know it always makes me feel good when giving to organizations like this.</t>
  </si>
  <si>
    <t>Yeah, well its not everyday that i get to give so i better make the best of it</t>
  </si>
  <si>
    <t>That is a great way to think about it. And since the money is not yet in your hands it makes it that much easier to give a little.</t>
  </si>
  <si>
    <t>Am i able to donate directly or how does that work?</t>
  </si>
  <si>
    <t>At the end you will be asked if you want to donate any of your $2 bonus. The research team will then collect all funds donated and send them to Save the Children</t>
  </si>
  <si>
    <t>Nice, so i guess i can donate now, right?</t>
  </si>
  <si>
    <t>Yes you can. As soon as you or myself click the done button. Thank you for your time and enjoy the rest of your evening!</t>
  </si>
  <si>
    <t>Thanks so much, you too</t>
  </si>
  <si>
    <t>20180831-221232_645_live</t>
  </si>
  <si>
    <t>Hello it's important to save the children and it most important charity. do  you agree</t>
  </si>
  <si>
    <t>I don't know that I'd say it's the most IMPORTANT charity, but it is an important one, yes.</t>
  </si>
  <si>
    <t>children are future and saving them should be priority</t>
  </si>
  <si>
    <t>Okay, so how do we make them a priority?</t>
  </si>
  <si>
    <t>if children doesn't have a future no country can progress</t>
  </si>
  <si>
    <t>Okay, and how do you plan to help to give children a future?</t>
  </si>
  <si>
    <t>i think we should donate some money for this cause</t>
  </si>
  <si>
    <t>Can you tell me anything about this cause? What is their mission? What do they do? Who do they help (besides children)? Where are these children they're helping?</t>
  </si>
  <si>
    <t>the have a website  URL</t>
  </si>
  <si>
    <t>But you specifically are the one asking me to donate?</t>
  </si>
  <si>
    <t>yes if you agree they same you donate I can donate also and it will be from task money</t>
  </si>
  <si>
    <t>but you can't tell me anything about the cause...that doesn't make me feel like what you're saying is truthful as in you're going to match my donation</t>
  </si>
  <si>
    <t>this money goes for a cause one example is millions of Syrian children have grown up facing the daily threat of violence. In the first two months of 2018 alone, 1,000 children were reportedly killed or injured in intensifying violence</t>
  </si>
  <si>
    <t>Question, is it just for oversea's children?</t>
  </si>
  <si>
    <t>no children in need all over the world. It's US based website please see</t>
  </si>
  <si>
    <t>You as a "spokesperson</t>
  </si>
  <si>
    <t>if you are interested we both can donate some money out of our task money</t>
  </si>
  <si>
    <t xml:space="preserve">I think I am interested in donating directly through the website that you directed me to - I'm not sure if you are aware, but they have several means of donating. </t>
  </si>
  <si>
    <t>that's fine. it's up to you</t>
  </si>
  <si>
    <t>Unfortunately, having to research the charity myself - seems like the better option. But, you are right it is a good cause and if you are serious I hope you still donate.</t>
  </si>
  <si>
    <t>20180831-122246_544_live</t>
  </si>
  <si>
    <t>Hello! Thank you so much for taking time to talk to me today. How are you doing?</t>
  </si>
  <si>
    <t>Hi. I'm doing good. Thanks.  ANd you?</t>
  </si>
  <si>
    <t>I'm doing okay, but I could be doing better.</t>
  </si>
  <si>
    <t>Yeah.  Same here to be honest.  I'm just glad the weekend is coming</t>
  </si>
  <si>
    <t xml:space="preserve">I am very blessed to be able to enjoy my weekend, there are many people in this world who are not so fortunate to enjoy theirs. </t>
  </si>
  <si>
    <t>Yeah. You can say that again.  A lot of people don't even get them.  THey just work all the time.</t>
  </si>
  <si>
    <t>I use to be one of those people. I feel bad for children who have little control of their situation and can't even enjoy their childhood.</t>
  </si>
  <si>
    <t>I agree. They are just born into difficult situations.  They don't have a say in it.  It's really sad.</t>
  </si>
  <si>
    <t>Exactly! Have you heard of the Save the Children charity? Tehy provide Health resources, education, protection and emergency relief to children around the world.</t>
  </si>
  <si>
    <t>No. I haven't. But that's very interesting.  They're doing good work it seems</t>
  </si>
  <si>
    <t xml:space="preserve">Yes, they are trying their best but there never seems to be enough. Children are still dieing of hunger and others are growing up in war zones constantly under attack. </t>
  </si>
  <si>
    <t>Yeah. I know. The numbers are really bad.  It's sad and it feels like sometimes there's nothing we can do about it.</t>
  </si>
  <si>
    <t xml:space="preserve">I know that is how it feels but their is something we can do about it. We can donate to Save the Children. They are a professional orgization with international impact, it is a trustable fund that uses the money for its intended purposes. Even the smallest donation amount has an impact on an orginization like this one. For the same amount that gets spent in vending machienes at school/work, or the cost of a starbucks coffee, would really help Save the Children's charity. </t>
  </si>
  <si>
    <t>Wow.  I didn't know that about the small donations. I always thought only large donations help.</t>
  </si>
  <si>
    <t>Never discount the small donations, they add up over time. Larger donations make a bigger impact (of course!) but not many people are able to donate such a big chunk at a time. If we were all able to donate our entire income to the charity at least once then we could begin to really Save the Children. Do you think you would be able to do that?</t>
  </si>
  <si>
    <t>If you think it will help, then yes I will.</t>
  </si>
  <si>
    <t>You are truly an amazing person. How much do you like to donate to the charity now? Your donation will be directly deducted from your task payment. You can choose any amount from $0 to all your payment ($2)</t>
  </si>
  <si>
    <t>I will donate 25 cents today.</t>
  </si>
  <si>
    <t>thank you so much for your donation today. The reasearch team will collect all donations and send them to Save the Children. Have a blessed weekend!</t>
  </si>
  <si>
    <t>Ok. Sounds good.  Thanks.  You too!!!</t>
  </si>
  <si>
    <t>20180831-063536_532_live</t>
  </si>
  <si>
    <t>Good morning</t>
  </si>
  <si>
    <t>We are seeking donations for the "Save the Children" foundation which helps support children rights to health, education, safety</t>
  </si>
  <si>
    <t>that is good job i really appreciated you and i am proud of those who do such a things</t>
  </si>
  <si>
    <t>The support will be going to developing countries to also provide relief , would you be interstedin making a donation? We accept from $ .01 to $2.00. Any little will help</t>
  </si>
  <si>
    <t>yes i am ready to help for humanity becouse that my duty to help them</t>
  </si>
  <si>
    <t>How much would you like to donate? The minimum is $.01 and our goal is the max of $2.00</t>
  </si>
  <si>
    <t>i will give you know 0.25$</t>
  </si>
  <si>
    <t>Thank you very much for your donation!!</t>
  </si>
  <si>
    <t>you welcome as human that is my duty</t>
  </si>
  <si>
    <t>You are helping many children with this donation, have a great day and THANK YOU again!!</t>
  </si>
  <si>
    <t>thanks from you that get me such chance to help others</t>
  </si>
  <si>
    <t>Absolutly, ever bit helps</t>
  </si>
  <si>
    <t>thanks i am proud of people who do such things</t>
  </si>
  <si>
    <t>Save the Children would like to thank you for your donation</t>
  </si>
  <si>
    <t>thanks from you to and i want from you to continue such action and never stop helping others</t>
  </si>
  <si>
    <t>Yes, there is much lack of support in these countries and we need to help as mucha as possible</t>
  </si>
  <si>
    <t>i want for you more energy to do such things and help others when we help some one then other will help us</t>
  </si>
  <si>
    <t>Yes, I agree as well, there needs to be more help from everybody</t>
  </si>
  <si>
    <t>yes i am thank full from you and if i can i will help a more and more with them</t>
  </si>
  <si>
    <t>20180831-081945_112_live</t>
  </si>
  <si>
    <t>Could you please donate all of your$2 to Save the Children?  Hunger kills millions of children worldwide ever year.</t>
  </si>
  <si>
    <t xml:space="preserve">No thank you, I understand that hunger kills millions of children world wide every year, however the CEO's of that company are multi billionaire entrepreneurs. </t>
  </si>
  <si>
    <t>Save the Children has been around since 1919 qng is top rated by Charity Watch.</t>
  </si>
  <si>
    <t>How much of the Save the Children money, go to children in the United States?</t>
  </si>
  <si>
    <t>In fiscal year 2016, on average, 86.5% of all expenditures support program services. 86.5% is an average for all of Save the Children's programs worldwide.</t>
  </si>
  <si>
    <t>I don't agree with the fact that they give so much to Britians poor families, when poor families in America could use money through this charity</t>
  </si>
  <si>
    <t>What makes American children more needy?  To be honest, not having a cell phone is hardly poverty. American children are hardly in the situation that many African children are</t>
  </si>
  <si>
    <t>I feel that if America is going to be at the forefront of a charity...it should be helping our own...for instance, our veterans are highly under benefited and paid!!!!  Why not give to them!!!  Maybe Africa's government should do something about their needy children since this charity expects the U.S. to do something about theirs!!</t>
  </si>
  <si>
    <t>Why not be charitable to all?  $2 is hardly a sum to argue about.  17 cents can feed  child overseas.  12 kids could be fed today with that money.  Hope didn't go to Starbucks today and get a $4 coffee.  Now that's a corporate contribution.</t>
  </si>
  <si>
    <t>No I don't spend my money at Starbucks because they don't support gun rights...  For being an ambassador for this charity you are sure quick into bullying someone to give to this charity!!!</t>
  </si>
  <si>
    <t>I'm not being a bully. Ok, if $2 is too much, how about $1?  I'm with you on gun rights BTW.</t>
  </si>
  <si>
    <t>I tell you what I will feed one over sees child at .12, I take these task roles, to make money not give it away...if I wasn't living paycheck to paycheck I would not be doing them.</t>
  </si>
  <si>
    <t>I'm in the same boat.  I need the money too.  But it wouldn't hurt to give a little.  MTurk doesn't exactly pay subsistence wages.</t>
  </si>
  <si>
    <t>Your right, but every little bit helps!  When you have two children and have a husband that works his butt off, and you are a college student...you have to do something to fill in the gaps</t>
  </si>
  <si>
    <t>I'm a retiree. Let's say Social Security isn't a treasure trove either.</t>
  </si>
  <si>
    <t xml:space="preserve">I know the boat your in too, I have grandparents that can barely make ends meet.  With what they bring in, in social security payments. </t>
  </si>
  <si>
    <t>Despite all, I will donating a dollar.  I hope you do too.</t>
  </si>
  <si>
    <t>I will donate .12 and I wish my grandparents would learn how to be technical on a computer, so they could earn some money to supplement their income...like you.</t>
  </si>
  <si>
    <t>Thanks.  I appreciate it.</t>
  </si>
  <si>
    <t>your welcome. better luck with your next partner.</t>
  </si>
  <si>
    <t>20180831-211050_995_live</t>
  </si>
  <si>
    <t>Hello! How are you doing?</t>
  </si>
  <si>
    <t>I am quite good. How about yourself?</t>
  </si>
  <si>
    <t>I am doing absolutely wonderful! Do you have any children or nieces\\nephews?</t>
  </si>
  <si>
    <t>I have none of the above. Do you?</t>
  </si>
  <si>
    <t>I do I just had a beautiful little baby girl. She is now 1 month old.</t>
  </si>
  <si>
    <t>That's wonderful.  Congratulations. I would like to come back to that if there is enough time. What social issue are we supposed to be discussing? I don't see that information anywhere.</t>
  </si>
  <si>
    <t>I was just leading into that. To be honest I could never imaging if anything happened to my daughter. And there are some non governmental organizations out there that help children like my daughter who are in trouble in developing countries. Would you like to know more about this organization?</t>
  </si>
  <si>
    <t>Of course.</t>
  </si>
  <si>
    <t>This organization is called Save the Children. They provide relief and help support any child in need in developing countries. They go where they are needed. Personally I think this organization is needed especially being a new father I know how vulnerable children are now. And sometimes they just need help.</t>
  </si>
  <si>
    <t xml:space="preserve">Sounds like a noble cause, for sure. People need as much help as they can raising a child, I think. </t>
  </si>
  <si>
    <t>Absolutely! I can attest to that! Organizations like this primarily operate off of donations. Have ever contributed to non profit organizations?</t>
  </si>
  <si>
    <t xml:space="preserve">Indeed I have. I do it as much as I can, which is admittedly not as much as I would like to. </t>
  </si>
  <si>
    <t>I know what you mean! sometimes it is hard to find the extra time or money to help those that need it.</t>
  </si>
  <si>
    <t xml:space="preserve">Definitely. If I wasn't worrying about getting by so much myself, I would be able to do much more. It's very rewarding. Gives you a great feeling inside. </t>
  </si>
  <si>
    <t>Would you be willing to entertain the idea of donating some or all of the 2 dollar bonus received by completing this hit?</t>
  </si>
  <si>
    <t xml:space="preserve">I would prefer to keep the bonus this time, given how bad my finances are at the moment. I'm sure you understand. </t>
  </si>
  <si>
    <t>I absolutely do. Even the smallest amount would go a long way in helping this organization. I was thinking of doing even .15 of my bonus to this organization. That way I still get a majority of my bonus and hopefully others will donate as well so those tiny amounts add up so something of value for Save the Children.</t>
  </si>
  <si>
    <t xml:space="preserve">Well, to tel you the truth, there is another reason I don't want to do it.  I like to vet charities extensively before I donate to them. As a result, I have a preferred list of charities that I give to regularly. I don't have time to properly vet this one at the moment. </t>
  </si>
  <si>
    <t>That is understandable. My thought is its only .15 of my bonus and it would take more time to vet the organization then the donation is worth. Sometimes you have to go with that gut feeling and looking at my daughter sleeping right now I do not want any child to go without help that needs it.</t>
  </si>
  <si>
    <t xml:space="preserve">I'm just not interested, especially given the amount of time we spent on this hit, I think we should get more. </t>
  </si>
  <si>
    <t>That is understandable. Thank you for your time and intelligent responses. Have a wonderful evening. And in the end if you feel like donating please do!</t>
  </si>
  <si>
    <t>20180831-180309_707_live</t>
  </si>
  <si>
    <t>Good evening. How are you doing?</t>
  </si>
  <si>
    <t>I'm doing pretty good, how about yourself?</t>
  </si>
  <si>
    <t>Not too bad. So have you heard of the charity Save the Children?</t>
  </si>
  <si>
    <t>I have, they seem to do some good work for the humanity of children in need.</t>
  </si>
  <si>
    <t>I'm going to donate half of this HIT to them. That's something I do from time to time when I'm asked to donate--but only for charities I trust.</t>
  </si>
  <si>
    <t>I think I'll do the same. It's hard to trust some charities. I think they're in the right place though.</t>
  </si>
  <si>
    <t>I'm going to donate 15 cents. That's half. It sounds about right to me.</t>
  </si>
  <si>
    <t>I'm going to do the same. Anything should help.</t>
  </si>
  <si>
    <t>Well, that's half of my HIT. I've given more, depending on the dollar amount of the HIT. I may consider going up to the full amount of the HIT. I can always make up for it with other smaller surveys.</t>
  </si>
  <si>
    <t>Yeah it's easy to make it up.</t>
  </si>
  <si>
    <t>So, how much do you think you'll donate?</t>
  </si>
  <si>
    <t>I'm thinking 15 cents.</t>
  </si>
  <si>
    <t>I'm going to go with the full amount of the hit. I don't know how many people do this on mTurk, but I think there's a cumulative effect that has to be, well, I hope it's something.</t>
  </si>
  <si>
    <t>Yeah it has to help. Hopefully they actually use the donations for the children.</t>
  </si>
  <si>
    <t xml:space="preserve">I'm pretty confident the research team does the right thing. I've known a lot of graduate assistant researchers, and they're an honest bunch. </t>
  </si>
  <si>
    <t>I hope they are. The kids need it.</t>
  </si>
  <si>
    <t>This is another revenue stream for the charity. I've tended to give to them when asked. They don't spend too much on overhead and admin costs, like some other charities. (Yes, United Way, I'm looking at you.)</t>
  </si>
  <si>
    <t>The United Way is so shady!</t>
  </si>
  <si>
    <t>Yes. So you're going to do 15 cents?</t>
  </si>
  <si>
    <t>Yeah I believe so.</t>
  </si>
  <si>
    <t>20180831-191926_666_live</t>
  </si>
  <si>
    <t>Hi! How are you today?</t>
  </si>
  <si>
    <t>good :) how are you?</t>
  </si>
  <si>
    <t>I'm good. Thanks for asking. Have you heard of the organization Save the Children?</t>
  </si>
  <si>
    <t>no, i have not heard of it.</t>
  </si>
  <si>
    <t>That is interesting. In what continents do you operate?</t>
  </si>
  <si>
    <t>They are a global organization. They help children from the US to Syria.</t>
  </si>
  <si>
    <t>I see. Are you a part of the organization?</t>
  </si>
  <si>
    <t>I am helping get donations for Save the Children. Would you be interested in donating anywhere from as little as $0.01 to $2.00? Everything adds up and every little bit helps!</t>
  </si>
  <si>
    <t>how do i donate?</t>
  </si>
  <si>
    <t>Just tell me how much you would like to donate, and then at the end of this survey they will ask again how much you would like to donate.</t>
  </si>
  <si>
    <t>I would like to donate a dollar.</t>
  </si>
  <si>
    <t>Wow, you are so generous! Do you have children yourself?</t>
  </si>
  <si>
    <t>i don't have any.</t>
  </si>
  <si>
    <t>How did you come to the conclusion that you would like to donate? Here is some more information on what your donations go to: Nearly 5.6 million children die each year due to preventable and treatable causes. Malnutrition contributes to the deaths of children and a lifetime of poor health. We are committed to providing health and nutrition programs that save children's lives and ensure they grow up healthy.</t>
  </si>
  <si>
    <t>I just thought that by donating i could help in my little way.</t>
  </si>
  <si>
    <t>Yes, believe me I see a lot of people want to do something to help but will not actually donate. Thank you so much for your contribution!</t>
  </si>
  <si>
    <t>you're welcome.</t>
  </si>
  <si>
    <t>One last question. If you were asked to sponsor a child, do you think you would be interested?</t>
  </si>
  <si>
    <t>i'm sorry, i'm not interested. i don't have money to sponsor a child</t>
  </si>
  <si>
    <t>20180831-175558_427_live</t>
  </si>
  <si>
    <t>happy friday! do you have any fun plans this weekend?</t>
  </si>
  <si>
    <t>Happy Friday to you too :) No I do not have any plans, just having a relaxing Friday. How about you?</t>
  </si>
  <si>
    <t>I went to the movie theater earlier and now I am just watching tv while it rains outside. I am volunteering tomorrow morning.</t>
  </si>
  <si>
    <t>That sounds like fun, What movie did you watch? I haven't been to a movie theater in years!</t>
  </si>
  <si>
    <t>I saw crazy rich Asians. it was pretty good. It was based on a book. I have to heard to bed early for volunteering tomorrow morning. Do you ever volunteer?</t>
  </si>
  <si>
    <t xml:space="preserve">I have heard of that movie, and even seen the trailer. I have volunteered in the past but I have been thinking of doing that again. </t>
  </si>
  <si>
    <t>I am active in Save the Children. Have you heard of it?</t>
  </si>
  <si>
    <t>No I haven't, tell me more about it!</t>
  </si>
  <si>
    <t>It is an international non-governmental organization that promotes children's rights, provides relief and helps support children in developing countries.</t>
  </si>
  <si>
    <t>That is amazing! I will have to check it out sometime.</t>
  </si>
  <si>
    <t>I am fdoing a 5k tomorrow with all proceeds going to the Children.</t>
  </si>
  <si>
    <t xml:space="preserve">That is great, and it such a good cause for the Children. </t>
  </si>
  <si>
    <t>It is really rewarding to know you are making a difference. That would be generous of you to donate. You can have it deducted from your HIT.</t>
  </si>
  <si>
    <t>I think I would love to donate, it would make me feel great to make some kind of difference.</t>
  </si>
  <si>
    <t>Every penny counts! and for people that can't donate money they can donate their time.</t>
  </si>
  <si>
    <t xml:space="preserve">That is true, everyone can make a difference. I would love to donate because I hope someone would do the same for me. </t>
  </si>
  <si>
    <t>great point!</t>
  </si>
  <si>
    <t>Yes it sure is. :)</t>
  </si>
  <si>
    <t>have a great weekend! Thanks again for your donation!</t>
  </si>
  <si>
    <t>You have a great weekend too, and you're welcome. :)</t>
  </si>
  <si>
    <t>20180828-190442_503_live</t>
  </si>
  <si>
    <t>How are you?</t>
  </si>
  <si>
    <t>Very well, how are you doing?</t>
  </si>
  <si>
    <t>Im fine, have you heard about Save the Children charity?</t>
  </si>
  <si>
    <t>I don't know anything about that, is it like Make A Wish?</t>
  </si>
  <si>
    <t>Sort of, Save the Children is an international non-governmental organization that promotes children's rights, provides relief and helps support children in developing countries.</t>
  </si>
  <si>
    <t>That sounds very worthwhile. Does it help any children in the United States also?</t>
  </si>
  <si>
    <t>Mostly developing countries where the help is needed most, would you like to donate part of your reward for this task?</t>
  </si>
  <si>
    <t>I would like to learn more about this charity before I commit to a donation. I also would be interested in a charity that assists children in the United States also, There is a great need here too</t>
  </si>
  <si>
    <t>Thats great but I only can speak on Save the Children, millions of Syrian children have grown up facing the daily threat of violence. In the first two months of 2018 alone, 1,000 children were reportedly killed or injured in intensifying violence. That's why it's important to help these children that can use your help.</t>
  </si>
  <si>
    <t>I understand. It sounds like a very worthwhile cause and one that is desperately needed in that country. How do the funds reach the children?</t>
  </si>
  <si>
    <t>I see. And then how does it actually get implemented?</t>
  </si>
  <si>
    <t>Save the Children donations is essential to help ensuring children's rights to health, education, safety, etc</t>
  </si>
  <si>
    <t>Right I get that, but how does the money actually get to the children themselves. Does it go to the parents and the parents use it to take care of children?</t>
  </si>
  <si>
    <t>No it doesn't work that way, like I said on the last message the money goes into ensuring the rights to health, education, safety etc. It does go directly into their pockets, it goes into advancing their life. How much would you like to donate?</t>
  </si>
  <si>
    <t>I am not sure I am ready to donate at this time. Can you tell me what percentage of the donated money goes to administrative costs</t>
  </si>
  <si>
    <t>0 it all goes to the charity 100%, would you like to donate and help a child get an opportunity to have a better life?</t>
  </si>
  <si>
    <t>So all the people that run that charity are all volunteers?</t>
  </si>
  <si>
    <t>You got it. Donate yes or no?</t>
  </si>
  <si>
    <t>I don't think I will be donating at this time but possibly in the near future. Thank you for all your thoughtful answers</t>
  </si>
  <si>
    <t>20180828-200947_596_live</t>
  </si>
  <si>
    <t>Have you ever heard of the Save the Children organization?</t>
  </si>
  <si>
    <t>Not sure, don't recall hearing about that at the moment</t>
  </si>
  <si>
    <t>It's an international non-governmental organization that promotes children's rights, provides relief, and helps support children in developing countries</t>
  </si>
  <si>
    <t>OK, sounds noble</t>
  </si>
  <si>
    <t>Yeah, they do incredible work. Children in developing nations die from hunger and disease every day. They use their funding to help change that</t>
  </si>
  <si>
    <t>And there aren't other organizations doing the same?</t>
  </si>
  <si>
    <t>I'm sure there are, but Save the Children has high rankings for their good work and charity. You can see information about it on their website:  URL s/about-us/awards-and-rankings</t>
  </si>
  <si>
    <t>So what is done with the moeny they get?</t>
  </si>
  <si>
    <t>The money goes right towards helping children! For instance, they've been helping children in Syria who are growing up facing the violence there.</t>
  </si>
  <si>
    <t>And the money doesn't mysteriously disappear at the borders between nations?</t>
  </si>
  <si>
    <t>As I mentioned, they are a highly ranked charity. Charity Navigator gives them 3 of 4 stars based on their efficiency and capacity.</t>
  </si>
  <si>
    <t>But there are higher ranked charities, such as Christian Relief Fund</t>
  </si>
  <si>
    <t xml:space="preserve">Save the Children isn't a religious organization, it has no agenda except to help children around the world. </t>
  </si>
  <si>
    <t>Perhaps, though I don't recall a case of religion inhibiting what Christian Relief Fund does.</t>
  </si>
  <si>
    <t>In any case, I'm sure you can agree that saving children around the world is a worthy cause. A much more meaningful way to use your spare change than buying a coffee or a bag of chips from the vending machine. Small donations make a huge impact on the children and their families.</t>
  </si>
  <si>
    <t>True, much more worthy then Starbucks</t>
  </si>
  <si>
    <t>So, how much would you be willing to donate to this charity now? You can choose any amount up to $2</t>
  </si>
  <si>
    <t>Regrettably I can't give anything, but I have given to others recently.</t>
  </si>
  <si>
    <t>20180828-151312_220_live</t>
  </si>
  <si>
    <t>Hello how are you</t>
  </si>
  <si>
    <t>Hello. Fine, thanks. You?</t>
  </si>
  <si>
    <t>I am doing well thank you! Are you thinking of donating?</t>
  </si>
  <si>
    <t>Yes I am</t>
  </si>
  <si>
    <t>That is great! First, can I ask why you would like to donate?</t>
  </si>
  <si>
    <t>Seems like the right thing to do</t>
  </si>
  <si>
    <t>That is great! How much would you like to donate to the charity now?</t>
  </si>
  <si>
    <t>I would like to donate $2</t>
  </si>
  <si>
    <t>That is amazing! Thank you so much for your donation!</t>
  </si>
  <si>
    <t>Glad to help</t>
  </si>
  <si>
    <t>Would you like to hear where your donation is going?</t>
  </si>
  <si>
    <t>Yes I would</t>
  </si>
  <si>
    <t>Your donation will go to help childhood cancer research. It will directly benefit pediatric research.</t>
  </si>
  <si>
    <t>Wonderful. Great use of a donation.</t>
  </si>
  <si>
    <t>Would you feel conflicted if animals were involved in the research?</t>
  </si>
  <si>
    <t>As a cancer survivor, no I would not.</t>
  </si>
  <si>
    <t>Glad to hear that! Also, glad to hear you were able to fight the good fight!</t>
  </si>
  <si>
    <t>Thank you. It's an important cause for me.</t>
  </si>
  <si>
    <t>Thank you so much for your donation!</t>
  </si>
  <si>
    <t>No problem. Glad to help.</t>
  </si>
  <si>
    <t>20180828-221141_79_live</t>
  </si>
  <si>
    <t>Hi, are you interest in making a donation called, Save the Children?</t>
  </si>
  <si>
    <t>I don't know, what's it about?</t>
  </si>
  <si>
    <t>Save the children is a charity for homeless children and food for these children.</t>
  </si>
  <si>
    <t>That seems like a good cause.</t>
  </si>
  <si>
    <t>Have you ever heard of Save the Children from friends or family.</t>
  </si>
  <si>
    <t>The name sounds familiar, but I'm not sure where I heard of it.</t>
  </si>
  <si>
    <t>You can donate any amount you like as much as $2.00.</t>
  </si>
  <si>
    <t>Is it international? Does it help children all around the world?</t>
  </si>
  <si>
    <t>Yes, you can donate to any child around the world, one child or a group of children.</t>
  </si>
  <si>
    <t>Do you know what percentage of donations goes to overhead and what percentage directly goes to the child/children?</t>
  </si>
  <si>
    <t>As far as i understand the entire amount goes to that cause.</t>
  </si>
  <si>
    <t>But there has to be some overhead. Is it paid for by grants rather than donations?</t>
  </si>
  <si>
    <t>no your donation will be directly deducted from your task payment any amount from $0.00 to $2.00.</t>
  </si>
  <si>
    <t xml:space="preserve">Yes, I understand that, thanks. </t>
  </si>
  <si>
    <t>I have been donating a little more than two years.</t>
  </si>
  <si>
    <t>That's a good testimonial. But I don't have much money right now.</t>
  </si>
  <si>
    <t>How does .25 sounds to you? less than a newspaper or a cup of coffee?</t>
  </si>
  <si>
    <t>I disagree with your coffee price estimate. How about I donate 1 penny.</t>
  </si>
  <si>
    <t>That sounds good. Thank you very much, every little is a help.</t>
  </si>
  <si>
    <t>You're welcome, and thank you for your time.</t>
  </si>
  <si>
    <t>20180828-185546_199_live</t>
  </si>
  <si>
    <t>I am doing good! How are you</t>
  </si>
  <si>
    <t>Good! I am well. I have a really important question to ask of you</t>
  </si>
  <si>
    <t>Sure, I'm up for answering some questions.</t>
  </si>
  <si>
    <t>I have been very lucky to be apart of a non-governmental organization called Save the Children and it provides relief and support to children in developing country</t>
  </si>
  <si>
    <t>That sounds interesting. Sounds like good meaningful work for a good cause.</t>
  </si>
  <si>
    <t>It's so meaningful! Right now we are preparing a large shipment of supplies for Puerto Rico. There are families that we are in close contact with who have lost their children in the hurricane. More and more families are coming out of the woodwork, and we are becoming short on funds to help them. All I am asking is for the possibility of you to make a kind donation of two dollars so that we can ship more supplies to devastated families in Puerto Rico</t>
  </si>
  <si>
    <t xml:space="preserve">I do feel sorry for the american citizens in Puerto Rico that have been ignored by our government. I want to help, but I would rather just donate 1 dollar because to be frank I don't know much about the Save the Children organization. </t>
  </si>
  <si>
    <t>We would really appreciate that. Right now, we are an international organization that has helped over 250,000 children in developing countries. We are based in the United States, and all of the people who participate in this organization have a background involving children (mainly teachers and parents). With donations, we are projected to help over 750,000 children in the next three years.</t>
  </si>
  <si>
    <t>I'll donate 1 dollar. Seems like a good organization that helps people in need.</t>
  </si>
  <si>
    <t>I'm sorry, my computer kind of glitched out. How much would you like to donate to the organization now? Your donation will be deducted from your task payment. You can choose any amount from $) to all of your payment ($2)</t>
  </si>
  <si>
    <t>$1.00 dollar donation</t>
  </si>
  <si>
    <t>Thank you very much. You are helping us give a wonderful service.</t>
  </si>
  <si>
    <t>no problem. It's not much by myself, but I hope a lot of people pitching together makes a difference</t>
  </si>
  <si>
    <t>Exactly. It's surprising how $100 can go so far within this organization.</t>
  </si>
  <si>
    <t>I'm disappointed that the government isn't helping puerto rico like it did with katrina or any other disaster</t>
  </si>
  <si>
    <t>I completely understand, especially because they are our territory. That's why organizations have stepped up and taking the place of the government. We are so desperately in need of money though, so we sincerely  thank you.</t>
  </si>
  <si>
    <t>You're welcome! Hope things get better soon for puerto ricans</t>
  </si>
  <si>
    <t>20180828-220746_854_live</t>
  </si>
  <si>
    <t>Hello How Are You today ?</t>
  </si>
  <si>
    <t>I'm good. I'm tired after an especially long day at work though. How about you?</t>
  </si>
  <si>
    <t>same just trying to collect a donation for the Save the Children foundation as i will be donating as well</t>
  </si>
  <si>
    <t>Do you work for them, or volunteer, or...something else?</t>
  </si>
  <si>
    <t>i volunteer as well as i have 4 children of my own</t>
  </si>
  <si>
    <t>Wow, I don't have any kids. They're not really my thing. What does Save the Children do? What are they saving the children from?</t>
  </si>
  <si>
    <t>they help with needy familes in the us as well as needy children in countries that are needy as well</t>
  </si>
  <si>
    <t>Oh, gotcha. So they are looking to help out kids in poor families. That's a good thing. Hopefully the funds are being handed out wisely.</t>
  </si>
  <si>
    <t>its amazing because you can choose to sponsor a child here or another country or many other ways to donate.  URL here is the website to inform you a little more</t>
  </si>
  <si>
    <t>I feel bad about needy kids in other countries, but worse about kids in my country. Even though I'm not a big fan of children.</t>
  </si>
  <si>
    <t>would you like to donate to the charity? Your donation will be directly deducted from your task payment. You can choose any amount from $0 to all your payment ($2).</t>
  </si>
  <si>
    <t>Probably not. I usually donate to places like the red cross. I feel like I can trust my donation will be put to good use through them.</t>
  </si>
  <si>
    <t>are you sure, i mean how much money do they spend on unnecessary stuff like a bag of snack or candy?</t>
  </si>
  <si>
    <t>I waste money on things like Starbucks, but I'm enjoying that money. I don't even like kids!!! :)</t>
  </si>
  <si>
    <t xml:space="preserve">Small donations will indeed help a lot of children and their families.  Even $0.01, i will be donating as well every donation is essential to help ensuring children's rights to health, education, &amp; safety. and will make a tangible impact for children all over. </t>
  </si>
  <si>
    <t>How much are you donating? What country are you in?</t>
  </si>
  <si>
    <t>i will be donating $0.50</t>
  </si>
  <si>
    <t>That seems fairly generous of you.</t>
  </si>
  <si>
    <t>i have even considered donating $2.00</t>
  </si>
  <si>
    <t>I guess I could part with a little bit of money for a good cause like this. But not $2!</t>
  </si>
  <si>
    <t>How much do you like to donate to the charity today?</t>
  </si>
  <si>
    <t>I will donate ten cents.</t>
  </si>
  <si>
    <t>Awesome thank you so much. bless you a child out there will greatly appreciate this</t>
  </si>
  <si>
    <t>thank you. night.</t>
  </si>
  <si>
    <t>20180828-175059_983_live</t>
  </si>
  <si>
    <t>How important do you think it is to donate to charities? Especially charities that help children?</t>
  </si>
  <si>
    <t>I feel as if it is important to give back to society and help out charities when you can.  I think that children are an important aspect in our society as they are the future and will be the worlds next leaders.  Is there one particular one that you favor?</t>
  </si>
  <si>
    <t>Have you heard of Save the Children - They do really amazing work with kids locally and globally. I like that they don't just focus on one thing, they prioritize all aspects of improving a child's life</t>
  </si>
  <si>
    <t>I have not heard of them before.  Would you say they want to focus on the children and improving their lives as a whole?</t>
  </si>
  <si>
    <t xml:space="preserve">Yeah definitely. They work with hunger - helping to reduce the amount of children who die from malnutrition as well as helping to support kids in war zones from violence. They do a lot of disaster relief - After the flooding in Texas last year they did a ton of work to help kids there. They also support head start organizations, and provide backpacks and back to school supplies in under served communities </t>
  </si>
  <si>
    <t>Wow that is really neat, it sounds like they are on par with some of the bigger organizations.  They must have a lot of resources.  Have you been involved with them in the past?</t>
  </si>
  <si>
    <t>I think they have a lot of support from donors big and small. They are one of the charities that I like to support when able. Do you feel like people who have the ability are usually pretty likely to donate to a charity like this?</t>
  </si>
  <si>
    <t>I do feel like that they are as it is an admirable non profit.  If you could dontate today with the payment how much woud you donate?</t>
  </si>
  <si>
    <t>I would donate the whole payment. I think sometimes we forget how much impact a microdonation can have. It seems like a small amount to us, but even that 0.30 can have an impact on someones life. What about you?</t>
  </si>
  <si>
    <t>I think that a microdonation is appropriate and would agree with you that a .30 cent donation would be appropriate.  No matter how little it is, it eventually adds up and can still impact someones life.  So can it be concluded that we could agree to donate .30?</t>
  </si>
  <si>
    <t>Yes, I think so. .30 can add up quickly and stretch a lot further through an organization like this than one might think</t>
  </si>
  <si>
    <t>Agreed, despite how small it may be, I think they would greatly appreciate it.  I would feel comfortable making a microdonation to help them out no matter how small.  Are there any other non profits you normally are involved with?</t>
  </si>
  <si>
    <t>I also really like March of Dimes and St Jude - I guess I have a soft spot for charities that help children as their primary goal</t>
  </si>
  <si>
    <t>I have not had too many encounters with them, are you familiar with Mission 22, a npo for veterans?</t>
  </si>
  <si>
    <t>I have not heard of that one. What does it do?</t>
  </si>
  <si>
    <t>Its a non profit designed for veterans and mental health.  They work to provide mental health services for veterans suffering from PTSD and other mental health problems stemming from their time in the military.</t>
  </si>
  <si>
    <t>That is really awesome! I will have to look into that one further. I don't think there is enough support in that area. Thank you for sharing that one!</t>
  </si>
  <si>
    <t xml:space="preserve">It has been a great organization and its headed by many people as it has become a huge problem.  Despite that however, I think that for today we should commit .30 for the Save the Children for today. </t>
  </si>
  <si>
    <t>I agree .30 is the right choice</t>
  </si>
  <si>
    <t xml:space="preserve">With that being said, thank you for working with me, I greatly appreciate it and I am glad we were able to both make a micro donation.  </t>
  </si>
  <si>
    <t>20180828-191127_844_live</t>
  </si>
  <si>
    <t>I am good.  Have you ever had a hit like this one?</t>
  </si>
  <si>
    <t>No, I have not. I'm not really sure what to do. Maybe ask you to donate some of your earnings? Is that right?</t>
  </si>
  <si>
    <t>I guess we have to decide if we are going to donate at least some of our rewards to a good cause</t>
  </si>
  <si>
    <t>That is what I figured. It doesn't give you very clear instructions. All I know is that we have to at least take 10 chat turns lol</t>
  </si>
  <si>
    <t>That should be fairly easy.  Did you check out the Save the Children charity?</t>
  </si>
  <si>
    <t>I have seen it. Would you like to donate? I am always willing to donate to the kids.</t>
  </si>
  <si>
    <t>I personally donate to the kids.  I have 12 grandchildren and I know that if I had any special needs for them.  I would need help.  So since I have been blessed I still donate.</t>
  </si>
  <si>
    <t>Aaaawww...thats really good. I always donate to childrens hospital. My 4 yr old daughter is former 23 weeker and is also a cancer survivor. She was 2 yrs cancer free last month! So, I've been blessed as well as her. How much would you like to donate? I think we have to come to an agreement?</t>
  </si>
  <si>
    <t>I think since we are willing to donate than, it should be an easy  second half.  How much are you willing to donate?</t>
  </si>
  <si>
    <t>It should be lol...Well, I think maybe 50 cents?</t>
  </si>
  <si>
    <t>I was thinking $1.  It is a two dollar reward.  I think? But if we both give .50, I guess that would be $1.</t>
  </si>
  <si>
    <t>Ok that sounds good to me. I think we have to chat 10 times each to end the hit.</t>
  </si>
  <si>
    <t>So this is my seventh turn. We have 3 more</t>
  </si>
  <si>
    <t>yes we do. How old is your youngest grandchild? Where are you from?</t>
  </si>
  <si>
    <t>He is 3 months old and we live in Las Vegas.  How about you?</t>
  </si>
  <si>
    <t>aaawww...babies are sweet. I have an 18 yr old daughter who started college on Monday and my 4 yr old. We live in Indiana.</t>
  </si>
  <si>
    <t>I originally came from Chicago.   What part of Indiana?</t>
  </si>
  <si>
    <t>Oh ok..We live in Indianapolis. Just bought a house on the Southeast side. My husband has family in South Chicago.</t>
  </si>
  <si>
    <t>I guess we are done.  Nice chatting.</t>
  </si>
  <si>
    <t>Yes we are....Have a great night</t>
  </si>
  <si>
    <t>20180828-162752_771_live</t>
  </si>
  <si>
    <t>I know we're both turkin here and looking for a few extra pennies. Do you want to donate some of your task payment to Save the Children? It helps kids who probably don't have the chance to Turk...</t>
  </si>
  <si>
    <t>Can those kids use the internet?</t>
  </si>
  <si>
    <t>Probably not. A lot of them don't get the opportunity, especially in war torn countries</t>
  </si>
  <si>
    <t>And do you think a small donation would get to them in time to help?</t>
  </si>
  <si>
    <t>Not immediately. But on a whole scale, little slices can make change. We can't change the world today, but we can change it tomorrow</t>
  </si>
  <si>
    <t>That sounds hopeful. It would be nice to give them a better quality of life.</t>
  </si>
  <si>
    <t>I agree. I assume we both have the ability to get a roof over our heads and a meal. They don't have that. Would you consider donating some part of your task reward to Save the Children?</t>
  </si>
  <si>
    <t>How much do you think would be needed to help them?</t>
  </si>
  <si>
    <t>Everything helps. The task reward is 2 dollars. How about throwing half of that to the kids?</t>
  </si>
  <si>
    <t>I don't think I can afford to do that, I really need the money as well.</t>
  </si>
  <si>
    <t>I understand that. Believe me I do. How about 50 cents?</t>
  </si>
  <si>
    <t>I don't think i'm going to make a donation today, i'm sorry.</t>
  </si>
  <si>
    <t>that's very unfortunate. How about 25 cents. It would really help</t>
  </si>
  <si>
    <t>Okay, sure I can do that.</t>
  </si>
  <si>
    <t>thank you so much</t>
  </si>
  <si>
    <t>You're very welcome</t>
  </si>
  <si>
    <t>It may seem small but this will make a big difference. Thank you so much for your time today and your donation</t>
  </si>
  <si>
    <t>Sure, glad to help out</t>
  </si>
  <si>
    <t xml:space="preserve">Thanks again, you can check out Save the Children's website if you like   URL </t>
  </si>
  <si>
    <t>Great thanks, how do we close out this conversation?</t>
  </si>
  <si>
    <t>20180828-162137_37_live</t>
  </si>
  <si>
    <t>Hello yourself. How are you today.</t>
  </si>
  <si>
    <t>I'm very good! Thanks. Are you interested in donating some of your payment to a children's charity?</t>
  </si>
  <si>
    <t>I'm sure I might be.</t>
  </si>
  <si>
    <t xml:space="preserve">Okay, cool. So, it's basically going to an organisation that helps kids in war zones like Syria. They help make payments for things like formula and diapers. </t>
  </si>
  <si>
    <t>That sounds like a good organization. I'd probably like to help them.</t>
  </si>
  <si>
    <t>That's great! They are a trustworthy organisation that has an international impact from hunger in the United States to medical aid in the middle east. Have you heard about the state of their hospitals? It's really a dire situation.</t>
  </si>
  <si>
    <t>Are you asking me to donate? I could donate half of my bonus, or $1.00.</t>
  </si>
  <si>
    <t>I am! Every penny counts. It could be a great service to children across the world. It would be very generous of you. Have you made one before? Or to an aid cause like Save the Children?</t>
  </si>
  <si>
    <t>Yes certainly I've donated before, from UNICEF to the Red Cross. I'm not really familiar with save the children however, but they seem worthwhile..</t>
  </si>
  <si>
    <t>Their goals are pretty parallel with UNICEF, actually. Overall pretty broad as well. They help girls from different countries get the education they wouldn't otherwise receive among other support.</t>
  </si>
  <si>
    <t>Okay then. One dollar it is. I'm glad to help.</t>
  </si>
  <si>
    <t xml:space="preserve">Awesome, thanks. I might add some too. It looks pretty reputable </t>
  </si>
  <si>
    <t>Is that it? If so, nice talking to you.</t>
  </si>
  <si>
    <t>I think we need at least ten messages each. Nice talking to you as well</t>
  </si>
  <si>
    <t>Ah! I haven't been counting. Do we need to chat some more?</t>
  </si>
  <si>
    <t xml:space="preserve">Haha, I think so! </t>
  </si>
  <si>
    <t xml:space="preserve">Well then, about myself, I'm a grandfather and I care a lot about seeing that children are cared for. </t>
  </si>
  <si>
    <t>That's wonderful. I'm a college student myself. I actually room with a couple international students from impoverished countries. It's so different from the states. Many times, very sad. It's humbling.</t>
  </si>
  <si>
    <t>Yes, I feel terrible when we send bombs and guns rather than food. The little ones can't do anything but suffer.</t>
  </si>
  <si>
    <t>Yes, I agree. It was wonderful speaking with you, sir. Have a nice evening!</t>
  </si>
  <si>
    <t>The system wants an explicit donation agreement. It's $1</t>
  </si>
  <si>
    <t>20180828-191949_798_live</t>
  </si>
  <si>
    <t>Hi, what do you think about the state of the world in general these days?</t>
  </si>
  <si>
    <t>Thats a pretty loaded question, I think at the moment despite what the news shows us we are in the most documented peaceful time during at least my life time</t>
  </si>
  <si>
    <t>Interesting answer, I think it's a mixture the world over</t>
  </si>
  <si>
    <t>Can you clarify your answer a bit, what do you mean that its a mixture?</t>
  </si>
  <si>
    <t>Of course many enjoy peace and prosperity, while others have to deal with severe problems associated with war, poverty and crime. etc.</t>
  </si>
  <si>
    <t xml:space="preserve">While I can see what you are saying but currently all over the world we are experiencing a pretty peaceful time, even the wars or skirmishs that are occuring are slight </t>
  </si>
  <si>
    <t>If you look at the averages, I am sure you are right, But there are places where innocent civilians have to deal with very trying circumstances.</t>
  </si>
  <si>
    <t>The point is that currently its happening now much less. I'm more concerned with the global weather as a whole and some places running dangerously low on water than war</t>
  </si>
  <si>
    <t>Yes, that is a real problem in places too</t>
  </si>
  <si>
    <t>What are your thoughts on global warming?</t>
  </si>
  <si>
    <t>I think it's a tough problem</t>
  </si>
  <si>
    <t>I read that the great coral reef is about to go through a phase of bleaching and that its possible we could lose 1/3rd of it in the next 10 years roughly, which at least from this article could mean that fish could drastically die off if that were to happen</t>
  </si>
  <si>
    <t>Wow that would be terrible.</t>
  </si>
  <si>
    <t>Unfortunately I am not a marine biologist so all I have to go off is what they said, but I do believe we need to start trying to take better care of the planet as a whole. What do you think about the future of technology possibly affecting the slow down of the global climate change?</t>
  </si>
  <si>
    <t>I think it's very important to try and use technology to deal with climate problems. I think technology, properly used has the ability to help with lots of problems.</t>
  </si>
  <si>
    <t>I agree completely I cant wait to see what stuff we come up with in the next decade</t>
  </si>
  <si>
    <t>I think the possibilities are immense. While I am chatting with you, I'd like to invite you to consider donating some of your payment for this HIT to Save the Children, an organization that tries to help children in difficult circumstances around the world. YOu can choose how much you want to deduct, from 0 up to $2</t>
  </si>
  <si>
    <t>I'm choosing not to donate so 0</t>
  </si>
  <si>
    <t>Ok, thanks for considering it, anyway. All the best to you!</t>
  </si>
  <si>
    <t>you too!</t>
  </si>
  <si>
    <t>20180828-155952_523_live</t>
  </si>
  <si>
    <t>Have you ever heard of a Charity called Save the Children?</t>
  </si>
  <si>
    <t>no? tell me about it?</t>
  </si>
  <si>
    <t>Save the Children promotes childrens rights to health and education in developing countries.</t>
  </si>
  <si>
    <t>that's cool. do you know what they do specifically?</t>
  </si>
  <si>
    <t>They give chldren access to the healthcare and food that they need to thrive.</t>
  </si>
  <si>
    <t>ok but by 'access'? do they actually give them food?</t>
  </si>
  <si>
    <t>They do actuallly provide them with food, they also reunite families that are torn apart by war. Its pretty cool.</t>
  </si>
  <si>
    <t>very cool, i know politics is a big problem with hunger? how do they raise money?</t>
  </si>
  <si>
    <t>They raise money through donations, many of the donations are from independant people like you and me. You can even donate a portion of the money earned on this task today to help Save the Children.</t>
  </si>
  <si>
    <t>yeah, no. i'm poor. wish i could</t>
  </si>
  <si>
    <t>I am as well, even one cent could help a child in a war torn country with the food and medical care that they desperately need.</t>
  </si>
  <si>
    <t>in the 80's i was part of something called 'the hunger project'. ever heart of it?</t>
  </si>
  <si>
    <t>I have not heard of that one</t>
  </si>
  <si>
    <t>well i was poor then too. but the idea was just to put the idea out there to end hunger by the 21st century</t>
  </si>
  <si>
    <t>I guess that failed. I wish it had been more successful, there ar many charities that fail, thats why I believe in mine so much.</t>
  </si>
  <si>
    <t>yeah, but we're so much closer then we were</t>
  </si>
  <si>
    <t>That is very true. At least we are making some progress toward a common goal.</t>
  </si>
  <si>
    <t>seriouly, does a penny really make a difference? it was the un that really changed things when it comes to hunger</t>
  </si>
  <si>
    <t>If every person out there donated just one cent imagine all of meals that could be provided to a hungry child.</t>
  </si>
  <si>
    <t>yeah, and that child would have 10 more children, birth-control is what starving regions need</t>
  </si>
  <si>
    <t>That may be true, but I feel that feeding the existing children is a moral obligation. I cannot imagine doing nothing and watching innocent children starve.</t>
  </si>
  <si>
    <t>hold my beer</t>
  </si>
  <si>
    <t>Well, if you can find it in your heart to donate at least a portion of your earnings you would be a big part of the solution. Is a penny or a dime really too much to spare to help a poor child who will never have the advantages we have in life</t>
  </si>
  <si>
    <t>if you can find it in your heart' is a great line. i've used it myself. but no</t>
  </si>
  <si>
    <t>Well then, I have tried my best. Thank you for your time. Maybe in the future you will reconsider and help save the life of a child in need.</t>
  </si>
  <si>
    <t>is there anything else?</t>
  </si>
  <si>
    <t>20180828-191043_249_live</t>
  </si>
  <si>
    <t>Hi, how are you doing today?</t>
  </si>
  <si>
    <t>Good how are you?</t>
  </si>
  <si>
    <t>I'm doing pretty good too. Having any issue completing this task?</t>
  </si>
  <si>
    <t>What issue did you run into?</t>
  </si>
  <si>
    <t>What is the donation?</t>
  </si>
  <si>
    <t>It's whatever you wish to donate</t>
  </si>
  <si>
    <t>I wish to donate $1</t>
  </si>
  <si>
    <t>That's great. The money you donate will go to Save the children. We still have 5 turns left so i'll ask a few questions.</t>
  </si>
  <si>
    <t>Okay that's great</t>
  </si>
  <si>
    <t>Did you ever donate to Save the children before?</t>
  </si>
  <si>
    <t>No I have never donated to Save the children before</t>
  </si>
  <si>
    <t>Ok. Have you ever got the chance to donate to a charity before?</t>
  </si>
  <si>
    <t>Yes I have donated to a charity before. Have you?</t>
  </si>
  <si>
    <t>I have donated through this task yesterday but it was only 0.1$</t>
  </si>
  <si>
    <t>That's good to hear</t>
  </si>
  <si>
    <t>Yes. Do you have any other question for me</t>
  </si>
  <si>
    <t>No, thanks for participating in this conversation</t>
  </si>
  <si>
    <t>YOu're welcome, same to you</t>
  </si>
  <si>
    <t>Are we done here?</t>
  </si>
  <si>
    <t>20180828-171020_885_live</t>
  </si>
  <si>
    <t>How are you? Where are you from?</t>
  </si>
  <si>
    <t>I'm good. I'm in Florida. what about you?</t>
  </si>
  <si>
    <t>I'm up in Seattle. I injured myself, so I have some time off from work and I'm giving MTurk a try, what about you?</t>
  </si>
  <si>
    <t>I have family in Washington. I've always wanted to visit the west coast. I've been turking a few years actually. I've decided to go back to college now that my kids are in school and it lets me work around my schedule</t>
  </si>
  <si>
    <t>You should. It's great up here when it's not wild fire season and the smoke blankets everything. How old are you kids?</t>
  </si>
  <si>
    <t>They are out on Whidbey Island. The photos on facebook look beautiful. They are 9 and 5. Do you have any kids?</t>
  </si>
  <si>
    <t>My girlfriend and I went up there for a date weekend one time. Very nice little community. We don't have any kids, but she wants some. Right now I just do charity to help support families in need. I recently climbed a peak out here called Mount Olympus and raised $600 to go to the childrens hospital.</t>
  </si>
  <si>
    <t>That is really awesome. I definitely should volunteer more</t>
  </si>
  <si>
    <t>Have you heard of Save the children?</t>
  </si>
  <si>
    <t>no I haven't. what is that for</t>
  </si>
  <si>
    <t>They're a world wide organization that helps childrens and families in need -  URL -- They help ensure childrens right to health, education, safety etc.</t>
  </si>
  <si>
    <t>That sounds like a very worthwhile charity.</t>
  </si>
  <si>
    <t>Yeah, the cool thing about them is they partner with MTurk, so you can donate some or all of your payment.</t>
  </si>
  <si>
    <t>I've seen a lot of HITs that work with charities. It is great to give people the easy option</t>
  </si>
  <si>
    <t>Yeah, I don't mind donating a few cents or small percentage. I mean I'm sitting comfy at home. Even though I'm not working and I owe medical bills for my injury, there's still a ton of people out there, especially children that need help and can't get it. I'm going to donate some for this one. Do you want to as well?</t>
  </si>
  <si>
    <t>I usually don't because since I have become a single mom it's been hard to make ends meet and I feel slightly guilty making donations while I am getting assistance myself</t>
  </si>
  <si>
    <t>That's rough. I totally feel you there. I'm on short-term disability and receiving money from the union, insurance, and people from the jobsite. The way I look at it is I am not donating that assistance, I'm donating my time. If I earn a buck for a turk for a minute, and I donate a few cents, then I'm not using the money people gave me, just my free time.</t>
  </si>
  <si>
    <t>That is a good way to look at it. I struggle to view it as my free time lol. It's my only income right now while in school. Living off loans and assistance except the rare occassion i get child support. how much are you donating?</t>
  </si>
  <si>
    <t>Yeah, I've done the unemployment worker retraining thing while in school, and I've got no income right now since I work construction. I recently went out to see a movie with a friend and bought a book on sale and felt guilty that people at the job donated their money to help pay my bills, but I'm not abusing it. This turk is what, 2 bucks? I'll probably do a quarter or something. It's an easy turk to pass time and I still get something out of it.</t>
  </si>
  <si>
    <t>sounds like a fair enough donation. i'll do the same</t>
  </si>
  <si>
    <t>I might do abit more. How much do you want to donate? It'll be directly deducted from your task and can do 0 - $2.</t>
  </si>
  <si>
    <t>20180828-230057_631_live</t>
  </si>
  <si>
    <t>Hi, would you be interested in donating some of your bonus to a charity?</t>
  </si>
  <si>
    <t>Mybe , Maybe not . That depends on the charity :)</t>
  </si>
  <si>
    <t>It would be for a charity meant to help young kids. Save the Children is its name. It would mean a lot! It all adds up and makes a difference in their lives :)</t>
  </si>
  <si>
    <t>hmmm Im not really big on that one but thanks for the offer</t>
  </si>
  <si>
    <t>Do you ever like to donate toward causes? If so, what kinds stand out to you?</t>
  </si>
  <si>
    <t>I dont really like to donate . Especially to anything big. If  I did though it would be to local animal shelters.  Animals are close to my heart</t>
  </si>
  <si>
    <t>What do you mean by anything big? Wouldn't it be nice to donate toward something 'big' enough to help others in a meaningful way? I love animal causes though, and definitely agree.</t>
  </si>
  <si>
    <t>big as in they have a huge advertising budget  and ceos get huge money  like Susan G Komen and charities like that</t>
  </si>
  <si>
    <t>That's always horrible. This childrens cause though is just from the university, all the proceeds go to them directly. I don't think it's about turning a profit, as much as it providing kids food, school supplies, safe homes, etc. To those in terrible situations who need it.</t>
  </si>
  <si>
    <t>That is sad.  Is it local ? I dont think 1 penny should go overseas when there is so much suffering here</t>
  </si>
  <si>
    <t>I just looked that up for you - theyre actually headquartered in London, but they serve 120 countries around the world. This includes the US too</t>
  </si>
  <si>
    <t>Well thats good but if I were to donate to something it would have to be 100 %  USA  .. America First . Honestly though Id rather help animals</t>
  </si>
  <si>
    <t>What are your thoughts when other countries pool efforts to help americans?</t>
  </si>
  <si>
    <t>When does that ever happen ?</t>
  </si>
  <si>
    <t>After the 9/11 attacks, what is often overlooked is that many other countries donated toward the US to try and help. Even people in countries in the middle east and so on. I think its always really nice when people overlook any differences or distance to try and help others in need.</t>
  </si>
  <si>
    <t>Well that is nice but  those occurences  are rare. Like the president said  we have to put ourselves first because no other country will... Hence  America  First</t>
  </si>
  <si>
    <t>I think if everyone thought like that, nobody would get helped. The only people who would be okay would be those born rich and advantaged.</t>
  </si>
  <si>
    <t>Well I think we have a big disagreement on how much other people help us . I think Houston, New Jersey, Hurricane Katrina  have taught us we have to depend on ourselves</t>
  </si>
  <si>
    <t>I will choose  $0  .  Overseas  need is just nothing  that tugs at my heart .</t>
  </si>
  <si>
    <t>20180828-180224_618_live</t>
  </si>
  <si>
    <t>good evening! How was your day? what did you do to stay busy?</t>
  </si>
  <si>
    <t>I am feeling ill today so I did not do much.</t>
  </si>
  <si>
    <t>sorry to hear that! do you have the flu or a cold?</t>
  </si>
  <si>
    <t>I think it's a cold. No fun at all.</t>
  </si>
  <si>
    <t>the upside to being sick is that it is a good excuse to be lazy and watch tv. did you watch anything good? my favorite show these days is goliath.</t>
  </si>
  <si>
    <t>I'm watching ER. Have you heard about the organization Save the Children?</t>
  </si>
  <si>
    <t>ER is classic. What is Save the Children?</t>
  </si>
  <si>
    <t>. Save the Children is an international non-governmental organization that promotes children's rights, provides relief and helps support children in developing countries</t>
  </si>
  <si>
    <t>I like that it is non-governmental. I think government should stay out of charities. I'm all about minimal government.</t>
  </si>
  <si>
    <t>I totally agree. It has a very good reputation and has made a great impact in the world.</t>
  </si>
  <si>
    <t>do you know what they do with their donations? i hear many organizations use donations to pay CEOs instead of going towards the cause.</t>
  </si>
  <si>
    <t>Our independently audited financial statements consistently show that nearly 9 out of every 10 dollars we spend goes to programs and services for children and families in need. We keep administrative costs low so that more funding goes to children's programs.</t>
  </si>
  <si>
    <t>that is reassuring. My charitable donations are limited due to budgetary constraints so i am happy to hear this is a worthy charity.</t>
  </si>
  <si>
    <t>I will donate 10 cents.</t>
  </si>
  <si>
    <t>are you going to donate also?</t>
  </si>
  <si>
    <t>I plan to donate 10 cents as well.</t>
  </si>
  <si>
    <t>great. Imagine if everyone did the same what a difference it would make.</t>
  </si>
  <si>
    <t>20180828-150559_96_live</t>
  </si>
  <si>
    <t>Hello, I would like to talk to you today about a Charity called Save the children</t>
  </si>
  <si>
    <t>Wonderful, I have heard of it but don't know too much about it.</t>
  </si>
  <si>
    <t>That is wonderful work.</t>
  </si>
  <si>
    <t xml:space="preserve">It really is, there are a lot of children that arre in a lot of need. they really need your support. </t>
  </si>
  <si>
    <t>How did you get involved with this organization?</t>
  </si>
  <si>
    <t>Well you can start by helping out today, I know we are both going to get a bonus today for this hit. but millions of Syrian children have grown up facing the daily threat of violence. In the first two months of 2018 alone, 1,000 children were reportedly killed or injured in intensifying violence</t>
  </si>
  <si>
    <t>That is horrible, what can I do?</t>
  </si>
  <si>
    <t>Is there anyway that you could see fit to donate part of all of your bonus for this hit?</t>
  </si>
  <si>
    <t>Yes, I will gladly donate all of my bonus.</t>
  </si>
  <si>
    <t>Thats fantastic, I will be donating mine as well</t>
  </si>
  <si>
    <t>I hope many people do as it is a good thing to do.</t>
  </si>
  <si>
    <t>Here is a website for you to look at later.  URL</t>
  </si>
  <si>
    <t>Thank you so much.  I will read about them.</t>
  </si>
  <si>
    <t>They also have a very high percentage rating which is great</t>
  </si>
  <si>
    <t>Where is the organization based?</t>
  </si>
  <si>
    <t>Its in The US but they help everywhere</t>
  </si>
  <si>
    <t>Do they receive a lot of donations?</t>
  </si>
  <si>
    <t>They do but there is so much need. They helped Texas when the hurricane hit there.</t>
  </si>
  <si>
    <t>That is so wonderful, what devastation!</t>
  </si>
  <si>
    <t>Thank you for donating</t>
  </si>
  <si>
    <t>You are welcome!</t>
  </si>
  <si>
    <t>20180828-192229_245_live</t>
  </si>
  <si>
    <t>We really need some donations for Save the Children in any amount of money</t>
  </si>
  <si>
    <t xml:space="preserve">Alright, is it non profit?  </t>
  </si>
  <si>
    <t>Yes it is</t>
  </si>
  <si>
    <t xml:space="preserve">Does it help children in developing nations or all nations, or? </t>
  </si>
  <si>
    <t>Yes it helps children in all developing countries, you can donate some of this task pay if you wish</t>
  </si>
  <si>
    <t xml:space="preserve">Thank you, how do they allocate funds? As in does most go to cover their overhead? </t>
  </si>
  <si>
    <t>No they take the funds and give it to the Charity and they use it for the children. There are just so many ways this helps the kids. It helps kids from starving and with education,safety etc</t>
  </si>
  <si>
    <t>Than i would like to donate 1/2 of this task pay, so $1</t>
  </si>
  <si>
    <t>Ok, great. That is very nice of you. The research team will collect and send it to Save the children. Have you donated to charities before/</t>
  </si>
  <si>
    <t>Yes, somewhat frequently. I just like knowing how.funds are allocated before donating. Too many non-profits use more donations to cover costs than to help the cause they claim to support. You?</t>
  </si>
  <si>
    <t>Yeah and I don't blame you.Can I ask you where you are from?</t>
  </si>
  <si>
    <t>I live Michigan, right on Lake Huron and the Candian border</t>
  </si>
  <si>
    <t>I'm in Michigan also, right on the Ohio border. How long have you been doing Mturks</t>
  </si>
  <si>
    <t xml:space="preserve">Just over a month now. How about you, and do you enjoy it? </t>
  </si>
  <si>
    <t>That's funny, about the same time frame and yes I do because I do it when I'm not busy at work and at night watching t.v. How about yourself?</t>
  </si>
  <si>
    <t xml:space="preserve">I work midnights, in a slow paced environment, so i frequently turk at work. It has definitely been worth it so far! </t>
  </si>
  <si>
    <t>Do you mind me asking how much you made your first month.</t>
  </si>
  <si>
    <t>I have made a bit over $500 so far. I joined July 29(i think)</t>
  </si>
  <si>
    <t>Wow, how many hits is that? I've only made a little over 100.00 Any advise?</t>
  </si>
  <si>
    <t xml:space="preserve">I have around 4,000 submitted. I work on it for about 4 hours when at work due to having nothing to do. I use PANDA on the rare occasions i do it at home on my computer. Those days(using that) i easily clear $30-$40 for 4hours. If you turk with a computer it is worth it to download and learn to use it. At night though i just work on whatever is available throughout the night. </t>
  </si>
  <si>
    <t>Is PANDA for Mturks?</t>
  </si>
  <si>
    <t>Yes, simple once you get the hang of it, but it took me a little while. I'm not that great with computers though beyond basic functions. PANDA is a script</t>
  </si>
  <si>
    <t>I've heard of it but haven't downloaded it yet but I guess I should. One last thing, Do scripts make your turking faster or what is the meaning of them. I know computers but never used scripts.</t>
  </si>
  <si>
    <t>20180828-215629_975_live</t>
  </si>
  <si>
    <t>Hello there.</t>
  </si>
  <si>
    <t>Hey, how are you doing today?</t>
  </si>
  <si>
    <t>Not terrible. SO, in order to complete this task, I am supposed to convince you to donate part of your award to Save The Children.</t>
  </si>
  <si>
    <t>Alright, tell me about that then.</t>
  </si>
  <si>
    <t>Pretty basic. You can decide between 0-2 dollars to donate. I mean, Save the Children is a well known charity with a really high score for using their donations for actual charitable work</t>
  </si>
  <si>
    <t>Well I've never been much of a charity person and don't know anything about Charities other than more than a few aren't very truthful about what they do.</t>
  </si>
  <si>
    <t xml:space="preserve">Believe me, I understand on that one. Save the Children is really transparent about how they spend their money. Not to mention you can look at several different sites online that rank how truthful charitable organizations are. I have to use these a lot. I am a disabled veteran, and there are a lot of socalled veteran groups out there. </t>
  </si>
  <si>
    <t>Even then what's really to convince me to make a donation in the first place? I'm not exactly in a great situation myself.</t>
  </si>
  <si>
    <t>It is your choice, either way. Basically 2 bucks might make a difference to you, but makes a huge difference to a hurting child in another country. I am not going to bug you, if you can't afford it, I respect that.</t>
  </si>
  <si>
    <t>Well, your goal is to convince me.</t>
  </si>
  <si>
    <t xml:space="preserve">True. Pretty much, breaks down like this. Your donation, of any amount, will help children around the world live better lives. The charity is well respected. The amount is small. </t>
  </si>
  <si>
    <t>Have you donated to the charity before? Yes, the amount may seem small but I'm in need of it too.</t>
  </si>
  <si>
    <t>Yes, I have. As a matter of fact, I donated a hundred bucks two weeks ago.</t>
  </si>
  <si>
    <t>And if you, as well as other people are able to do that does the $2 from me really matter that much? Not to mention you probably didn't have to skip a meal to make that donation either.</t>
  </si>
  <si>
    <t>That is fair. So, if you cannot afford it, choose to donate 0. Charity is a very personal decision.</t>
  </si>
  <si>
    <t>So you have no other means to try and convince me with?</t>
  </si>
  <si>
    <t>If I cannot convince you by either checking out the charity yourself, or thinking about making a difference in the lives of poverty stricken children around the world, you probably would not donate no matter how much money you had.</t>
  </si>
  <si>
    <t>So you believe I am just a selfish person with no desire to help others regardless of how well or poorly I am personally doing?</t>
  </si>
  <si>
    <t>I did not mean to insult you personally. I am simply saying that I can give you the facts of what the charity is, and what my purpose is for convincing you. If you cannot afford it, I am not making any value judgments based on that. So, how much do you want to donate, 0-2?</t>
  </si>
  <si>
    <t>I'll just go with a 50/50 split and donate $1. everyone deserves a chance at life.</t>
  </si>
  <si>
    <t>Awesome. Thanks.</t>
  </si>
  <si>
    <t>Have a good night.</t>
  </si>
  <si>
    <t>20180828-204943_168_live</t>
  </si>
  <si>
    <t>I'm doing well thanks. Im glad we have a chance to talk. Are things going good for you?</t>
  </si>
  <si>
    <t>Yes. Work is a bit stressful. But overall everything's going pretty nicely.</t>
  </si>
  <si>
    <t>Totally understandable. Do you consider yourself a charitable person? I know I'm guilty of not doing all i can sometimes.</t>
  </si>
  <si>
    <t>I donate to charity sometimes. But often I don't really bother. Overall I guess I'm fairly charitable.</t>
  </si>
  <si>
    <t>I think its easy to forget about how hard others have it sometimes. I've done a little more lately. I have to say it feels good. I found a great organization that helps children in developing countries.</t>
  </si>
  <si>
    <t>Yes, that's very true. Everybody gets so caught up in their own drama that we forget the problems that others are having.</t>
  </si>
  <si>
    <t>Would you have any interest in learning about Save the Children? You are able to make a donation with some or all of your incoming payment for this task. It's amazing how much this has helped.</t>
  </si>
  <si>
    <t>I am truly interested in that charity and helping others but I'm not able to donate at this time for personal reasons. Sorry.</t>
  </si>
  <si>
    <t>No judgement is ever passed. Save the Children is an international non-governmental organization that promotes children's rights, provides relief and helps support children in developing countries.  URL  URL Visit for more info.</t>
  </si>
  <si>
    <t>Thank you very much. I will look into that for sure. Perhaps in the future I will be able to make a donation.</t>
  </si>
  <si>
    <t>I just want to be sure you do not wish me to ask How much do you like to donate to the charity now? Your donation will be directly deducted from your task payment. You can choose any amount from $0 to all your payment ($2) Please understand I must do my part as well.</t>
  </si>
  <si>
    <t>At this point I'm not able to donate anything so $0.</t>
  </si>
  <si>
    <t>I hope great things come for you and your loved ones. Thanks for your consideration.</t>
  </si>
  <si>
    <t>Thank you very much. I wish you all the best as well!</t>
  </si>
  <si>
    <t>Goodbye for now.</t>
  </si>
  <si>
    <t>Bye. It was nice talking to you! Have a great night!</t>
  </si>
  <si>
    <t>You as well Please feel free to close out of chat whenver convinient</t>
  </si>
  <si>
    <t>Thank you very much again!</t>
  </si>
  <si>
    <t>20180828-194258_519_live</t>
  </si>
  <si>
    <t>Hello....how are you?</t>
  </si>
  <si>
    <t>Hi, how's it going? I'm not bad, tired though</t>
  </si>
  <si>
    <t>I feel the same. It's been a long day.</t>
  </si>
  <si>
    <t>Yeah... so what are we supposed to talk about, as far as social issues?</t>
  </si>
  <si>
    <t>Well, there is a charity called Save The Children that is desperate for donations no matter how small to help children in war torn and third world countries. How do you feel about that?</t>
  </si>
  <si>
    <t>I've heard about the organization. I guess I would be willing to make a small donation towards the org, but I wish the process of how the money gets to these countries was more transparent</t>
  </si>
  <si>
    <t>I know what you mean but I'm willing to donate a little. I keep thinking that if everyone just gave $1 how that could add up to really help some poor kids. I was lucky to have everything I needed when I was growing up. I would like to try to help someone else.</t>
  </si>
  <si>
    <t>Yeah, I grew up pretty poor, not third world poor, but I know what it\'s like to go hungry. It\'s terrible and there really is enough wealth in the world to "solve" poverty. Honestly governments and corporations could work together to do this, but yeah, every person donating say $1 a day of course makes a difference too</t>
  </si>
  <si>
    <t>How much would you like to donate to the charity now? Your donation will be directly deducted from your task payment. You can choose any amount from $0 to all your payment which is $2.</t>
  </si>
  <si>
    <t>I'll donate $0.10.</t>
  </si>
  <si>
    <t>Ok, thanks! The research team will collect all donations and send them to Save The Children.</t>
  </si>
  <si>
    <t>Awesome, thanks for chatting.</t>
  </si>
  <si>
    <t>Thanks, have a nice day!</t>
  </si>
  <si>
    <t>You too. Bye!</t>
  </si>
  <si>
    <t>I think we have to chat a bit longer. I think we're supposed to each do 10 chats and we've only done 7.</t>
  </si>
  <si>
    <t xml:space="preserve">Oh ok, it says to go until a donation agreement is reached. How much will you donate? </t>
  </si>
  <si>
    <t>I'm willing to donate $1.</t>
  </si>
  <si>
    <t>You're very generous. 1/2 your payment. Going by the tithing rule (10%), I should have donated $0.20. :)</t>
  </si>
  <si>
    <t>I just feel that I like to share since it is money I didn't expect to make in the first place. There's always someone out there who has it worse than I do by far and if $1 helps it will make me feel good to help even just a little.</t>
  </si>
  <si>
    <t>True, true, that makes sense. I guess I'm more pragmatic. Sure, there are people out there who have it relatively worse than us, but it's still a struggle, and I can't justify giving up half my earnings. I mean, for me, this is my side income (Mturk). Anyway, hope we're close to 10 chats</t>
  </si>
  <si>
    <t>We finally did the 10 chats! Thanks for your donation! Every little bit does help. Goodbye!</t>
  </si>
  <si>
    <t>20180828-151914_101_live</t>
  </si>
  <si>
    <t>Hello, I would like to talk to you about making a donation to Save the Children</t>
  </si>
  <si>
    <t>Okay, if you don</t>
  </si>
  <si>
    <t>Your donation will help to ensure children's rights to healthcare, education, safety, etc</t>
  </si>
  <si>
    <t>Does this money that goes for donation stay here in the United States?</t>
  </si>
  <si>
    <t>No, not all of it will stay in the United states</t>
  </si>
  <si>
    <t>Is there a specific age or race of children that Save the Children are looking to benefit?</t>
  </si>
  <si>
    <t>No, they don't have any prejudice like that, it's strictly to help children in general who are in need</t>
  </si>
  <si>
    <t>This allows doctors to go to other countries? I am trying to understand how it is decided what child in need gets the help.</t>
  </si>
  <si>
    <t>This link will give you all the information you seek  URL</t>
  </si>
  <si>
    <t>Okay I will be sure and research the organization to better understand.</t>
  </si>
  <si>
    <t>Ok Great, How much would you like to donate to the charity now? Your donation will be directly deducted from your task payment. You can choose any amount from $0 to all of your payment ($2).</t>
  </si>
  <si>
    <t>Lets do $1.00 for now but I am glad you have made me aware of an organization that I can look into in order to help others.</t>
  </si>
  <si>
    <t>Thank you so much for your donation, every bit helps :)</t>
  </si>
  <si>
    <t>No problem. I do understand how every little bit helps and how we do not have to give as much if we can get others involved and for a good cause.</t>
  </si>
  <si>
    <t>Ok, The research team will collect all donations and send it to Save the Children.</t>
  </si>
  <si>
    <t>Sounds great. Is there are reason that you have chosen to raise money for Save the Children?</t>
  </si>
  <si>
    <t>I believe every child deserves the chance to have food in their bellies and an education to be able to help others when they get to adulthood.</t>
  </si>
  <si>
    <t>This is so true. The reason I ask is because I have cared for abused and neglected children and see the results and how it effects them for the rest of their lives.</t>
  </si>
  <si>
    <t>Yes, I sure hope we are able to raise a lot of money for this very worthy cause.</t>
  </si>
  <si>
    <t>I am very curious to how the decision is made and what type of medical care they plan to deliver.</t>
  </si>
  <si>
    <t>20180828-151016_679_live</t>
  </si>
  <si>
    <t>Do you feel like the children of the world should be better looked out for?</t>
  </si>
  <si>
    <t>Yes I do. I believe there are lots of vulnerable and helpless children everywhere who deserve a lot more than they are getting.</t>
  </si>
  <si>
    <t>Save the Children is an international non-governmental organization that promotes children's rights, provides relief and helps support children in developing countries. Have you heard of them before?</t>
  </si>
  <si>
    <t>Yes, I have heard of them before and it has all been good things. I like organizations who take care of our children.</t>
  </si>
  <si>
    <t>Save the Children believe no child should go to bed hungry and it's their goal to make this a reality.</t>
  </si>
  <si>
    <t>That is a very noble goal and I hope that lot's of people get behind them so they can continue to do what they are doing.</t>
  </si>
  <si>
    <t>How can this world have so many wealth people but yet have so many people who are suffering! Do you feel like those who are well off should do more to help? Doesn't it upset you when they don't?</t>
  </si>
  <si>
    <t>Well I don't think the amount of wealth has much to do with it. I think it has to do with what is in people's hearts. Whether you are rich or poor, it all comes down to whether you are a giving person.</t>
  </si>
  <si>
    <t>Exactly! I could never turn a blind eye to those who are in need. How about you?</t>
  </si>
  <si>
    <t>I agree completely. I give to all sorts of non profit organizations and charities whenever I can. I just imagine that if I am ever in need that I would want someone to help me.</t>
  </si>
  <si>
    <t>In the first two months of 2018 alone, 1,000 children were reportedly killed or injured in Syria. Insane numbers right!?!?</t>
  </si>
  <si>
    <t>That is really sad! What was the cause of that? War?</t>
  </si>
  <si>
    <t>It is a civil war between those in power and those who feel the need to fight back for a better life.</t>
  </si>
  <si>
    <t>So basically they are harming the ones who would one be their future leaders and the ones taking care of them.</t>
  </si>
  <si>
    <t>It's a despicable mes i tell you! Would you be willing to donate something to help them? our donation will be directly deducted from your task payment. You can choose any amount from $0 to all your payment ($2).</t>
  </si>
  <si>
    <t>I will probably do that for sure. Every little bit helps and if everyone does something, it will make the load a little lighter.</t>
  </si>
  <si>
    <t>The research team will collect all donations and send it to Save the Children. I'm going to give some of my earnings as well.</t>
  </si>
  <si>
    <t>That is great to hear. Who knows the impact that they will make over the course of time.</t>
  </si>
  <si>
    <t>I wish more people would open up their hearts and try to help the way you did.</t>
  </si>
  <si>
    <t>Well I'm sure there are lots out there who would if they could.</t>
  </si>
  <si>
    <t>20180828-200654_46_live</t>
  </si>
  <si>
    <t>I hope you are well today.</t>
  </si>
  <si>
    <t>Same to you.</t>
  </si>
  <si>
    <t>I am doing well thank you. It seems there alot of otheres who could use our help. Do you consider yourself a charitable person?</t>
  </si>
  <si>
    <t>It would seem that way as well. I do consider myself a charitable person, I enjoy helping others when I can, even if its not by financial means. What about yourself?</t>
  </si>
  <si>
    <t>It always feels good when we can make a difference in the world and impact someones life. I try to do that as often as possible.</t>
  </si>
  <si>
    <t>That is so true. Do you believe that we as humans have a universal obligation to take care of one another when possible?</t>
  </si>
  <si>
    <t>I think that is the true nature of life. Would you be interested in helping today by donating to a great charity called Save The Children?</t>
  </si>
  <si>
    <t>Do you have more information on this charity?</t>
  </si>
  <si>
    <t>Save the Children is an international non-governmental organization that promotes children's rights, provides relief and helps support children in developing countries. Any donation would be made by a portion or all of the incoming payment you have for this task.</t>
  </si>
  <si>
    <t>Sure, I would not mind making a donation.</t>
  </si>
  <si>
    <t>I would like to donate $0.20.</t>
  </si>
  <si>
    <t>Your donation of $.20 is greatly apprecaited and is a big part in making a difference. Thank you so much!</t>
  </si>
  <si>
    <t>Of course, I love to help in any way that I can.</t>
  </si>
  <si>
    <t>I hope you have a great night and thank you again so much. If you would like any further information on Save the Children please visit  URL</t>
  </si>
  <si>
    <t>Of course! I hope you have an amazing night!</t>
  </si>
  <si>
    <t>Thank you bye now.</t>
  </si>
  <si>
    <t>Thank you, goodbye!</t>
  </si>
  <si>
    <t>20180828-182401_548_live</t>
  </si>
  <si>
    <t>you want to help kids?</t>
  </si>
  <si>
    <t>Sometimes. What kind of kids?</t>
  </si>
  <si>
    <t>kids in poverty without families?</t>
  </si>
  <si>
    <t>I already donate time and money. Are these kids from the US?</t>
  </si>
  <si>
    <t>yes, and other places. Only 10 cents a day?</t>
  </si>
  <si>
    <t>I'm not sure, how will it help them?</t>
  </si>
  <si>
    <t>provide basic needs like</t>
  </si>
  <si>
    <t>Who is the organization?</t>
  </si>
  <si>
    <t>save the children...very well know</t>
  </si>
  <si>
    <t xml:space="preserve">oh, save the children. </t>
  </si>
  <si>
    <t>right. they provide shelter, school, food, clothing...interested in helping?</t>
  </si>
  <si>
    <t>what will my ten cents do?</t>
  </si>
  <si>
    <t>mostly for shelter and food and to a lesser degree education....</t>
  </si>
  <si>
    <t>So how do I donate?</t>
  </si>
  <si>
    <t>easy , contact save the children on the internet</t>
  </si>
  <si>
    <t>So, just get ahold of them?</t>
  </si>
  <si>
    <t>right, give them contact information. do you have a bank account?</t>
  </si>
  <si>
    <t>no, i do not have one</t>
  </si>
  <si>
    <t>Do you have a debit card?</t>
  </si>
  <si>
    <t>nope, only cash</t>
  </si>
  <si>
    <t>thanks for your help</t>
  </si>
  <si>
    <t>have a good night!</t>
  </si>
  <si>
    <t>20180828-191231_142_live</t>
  </si>
  <si>
    <t>Hello would you be interested in make a donation from a portion of your earnings from this hit?</t>
  </si>
  <si>
    <t>I might be interested, but I would like some more information!</t>
  </si>
  <si>
    <t>It is for a charity called Save the Children   URL that is the website.</t>
  </si>
  <si>
    <t>I am looking at the website now! Do you recommend this charity?</t>
  </si>
  <si>
    <t>Highly recommend it! In the first two months of 2018 alone, 1,000 children were reportedly killed or injured in intensifying violence.  This helps those children heal</t>
  </si>
  <si>
    <t>Would you donate if you were me?</t>
  </si>
  <si>
    <t>Of course!  I already donated 2 dollars which is a typical amount.</t>
  </si>
  <si>
    <t>Will I know where my donation is going?</t>
  </si>
  <si>
    <t>They are renowned for having one of the lowest administrative costs of all charities. Aside from the cause itself it is one of the main reasons I donated myself.</t>
  </si>
  <si>
    <t>That sounds great, thank you for your information. I would like to donate $1.00.</t>
  </si>
  <si>
    <t>That is fantastic!  I\'m so glad to hear that.  I don\'t want to be overbearing but typically people will donate $2.  That extra dollar means so much more to them than you or I.  Like Neil Young said, \'it doesn\'t mean that much to me to mean that much to you"</t>
  </si>
  <si>
    <t>I usually like more time to research charities before I commit a lot of money to them! This seems like a reputable charity from what I can see, but at this time I would only like to donate $1.00.</t>
  </si>
  <si>
    <t>I completely understand that and since you aren't comfortable with the 2 dollar donation I can just put you down for a 1.75.</t>
  </si>
  <si>
    <t>That's all right! $1.00 will work for me today, but thank you.</t>
  </si>
  <si>
    <t xml:space="preserve">Alright I completely understand, but for less than what you can even buy a soda for, five additional children could eat for an entire day with a donation of 1.50. </t>
  </si>
  <si>
    <t>I will be happy to donate further once I have a chance to further research! I hope that my $1.00 will be helpful.</t>
  </si>
  <si>
    <t>Your dollar will be  extraordinarily helpful, and your donation will help several children.  I'm sure you'd like to be apart of keeping at least a few more alive?  Your donation is all set at 1.30</t>
  </si>
  <si>
    <t>Perhaps we can compromise at $1.25, but that's all I can really do today!</t>
  </si>
  <si>
    <t>1.25 is great!  I'm sure it will go a long way with helping the children.  I make sure your donation is set at 1.25.  Do you have any other questions?</t>
  </si>
  <si>
    <t>No, I don't think so, and thank you for your help!</t>
  </si>
  <si>
    <t>20180828-202033_549_live</t>
  </si>
  <si>
    <t>Hi I am in need of donations for Save the children how much would you like to donate now?</t>
  </si>
  <si>
    <t>Hi. I can donate $2.</t>
  </si>
  <si>
    <t>Great. Your donation will get to the save the children foundation by the research team.</t>
  </si>
  <si>
    <t>That's great. Thank you.</t>
  </si>
  <si>
    <t xml:space="preserve">Just for reference the reason we do this is because millions of Syrian children have grown up facing the daily threat of violence. In the first two months of 2018 alone, 1,000 children were reportedly killed or injured in intensifying violence. </t>
  </si>
  <si>
    <t>Can you tell me if my $2 donation will be able to cover a specific item or service for a Syrian child?</t>
  </si>
  <si>
    <t>I do know that it goes towards children's rights to health, education, safety, etc.</t>
  </si>
  <si>
    <t>who is the research team?</t>
  </si>
  <si>
    <t>You can find out that information at  URL there is an email there as well as other information on where your donations goes and for what it is applied too.</t>
  </si>
  <si>
    <t>okay. thanks for that information. I don't see any other explicit directions here in the task description and am a little perplexed about next steps.</t>
  </si>
  <si>
    <t>I think we have to take 10 chat turns each.</t>
  </si>
  <si>
    <t>okie doke. aquarius. 39. democrat. suburbs. artist. mother. you?</t>
  </si>
  <si>
    <t>Not sure what all those words meant im assuming morse code..lol me.38.mom.warehouse.demo.suburbstoo</t>
  </si>
  <si>
    <t>lololol, it was like, all about me in one-word sentences. :D to expand, i'm an artsy fartsy lefty almost 40 year old with toddlers and I get stoned and do this for extra cash after they go to bed at night. you?</t>
  </si>
  <si>
    <t>A little of the same i guess. No stoner though.my son is autistic so all my attention goes to him. lol</t>
  </si>
  <si>
    <t>mine is four and  SPD and definitely neuroatypical and has pragmatic language delays.</t>
  </si>
  <si>
    <t>Its crazy how many children these days have some sort of learning disability. They say its not something in vaccines or this gmo food that everything is made of but i beg to differ. somethings up because back in our day it was seldom a kid with a disability. they are everywhere now</t>
  </si>
  <si>
    <t>I know. It's really strange and scary. And I feel like sometimes maybe it was our fault. Like, I remember all the time eating microwave foods with the plastic wrap all over them, and microwaving tupperware. Our moms were doing god knows what with Pine Sol and Palmolive and Johnson's Baby Powder....!!!!!!!</t>
  </si>
  <si>
    <t>Girl yes. I agree. Its alot of everything. all the technology,radiation,unhealthy habits. our generation went through change of everything. from no cell phone to cell phones as small as pens. from 8 tracks to mp3 and ipod. from no internet to survive you have to have internet. i was thinking about how we have seen it all in our lifetime.</t>
  </si>
  <si>
    <t>yes, yes. we are the ones who went from analog to digital! like, we didn't have car seats growing up, we just tumbled around in back! like, it's a miracle we are even here! we really have. we saw the end of apartheid and the fall of the berlin wall, my god</t>
  </si>
  <si>
    <t>Yep i know thats right. Well it was nice talking to you. I hope you have a good night message me if you want helpforbraylen at gmail dot com</t>
  </si>
  <si>
    <t>bless you! you take care of yourself!! &lt;3</t>
  </si>
  <si>
    <t>20180828-155133_109_live</t>
  </si>
  <si>
    <t>Greetings, I would like to discuss with you the charity Save the Children.</t>
  </si>
  <si>
    <t>hello greetings</t>
  </si>
  <si>
    <t>Too many children die from hunger.</t>
  </si>
  <si>
    <t>yes i know,  i have seen many news about that</t>
  </si>
  <si>
    <t>Very sad.  This is why I support Save the Children's efforts to help ensure the rights, safety and education of children as well as making sure they are fed.</t>
  </si>
  <si>
    <t>yes i understand</t>
  </si>
  <si>
    <t>Would you like to donate some of your bonus payment to the charity Save the Children today?  You could choose to donate any amount, from $0 up to $2.</t>
  </si>
  <si>
    <t>but i need money because i have finantial problems</t>
  </si>
  <si>
    <t>I do understand how that can be.  But even .10 could go a long way overseas.  Thank you for your consideration.</t>
  </si>
  <si>
    <t>ok ok, i am thinking and i can donate 0.10 $ because i really help thoses people</t>
  </si>
  <si>
    <t>Your .10 would be greatly appreciated!  How do you hope it will be used?</t>
  </si>
  <si>
    <t>i hope this can be used to buy food and water</t>
  </si>
  <si>
    <t>The most essential life needs besides sleep, some of your .10 should definitely go to food and water.  Do you support GMO crops if they help end world hunger?</t>
  </si>
  <si>
    <t>yes i agree</t>
  </si>
  <si>
    <t>It would be good in my opinion as well.  Just to clarify, you will be donating .10 to Save the Children today?</t>
  </si>
  <si>
    <t>yes you are right</t>
  </si>
  <si>
    <t>Thank you for choosing to donate .10 to Save the Children.</t>
  </si>
  <si>
    <t>thanks you to ask me.</t>
  </si>
  <si>
    <t>You're a very welcome.  Have a great rest of your day!</t>
  </si>
  <si>
    <t>you too, and i ll think about this the next time</t>
  </si>
  <si>
    <t>20180828-192601_768_live</t>
  </si>
  <si>
    <t>Hello. Would you like to donate to a children's charity called Save the Children today?</t>
  </si>
  <si>
    <t>How much of my donation would go directly to the children and not the foundation?</t>
  </si>
  <si>
    <t>All of it will go to the charity. You can donate $0 to $2.</t>
  </si>
  <si>
    <t>Will my donation just help children in my country or will it be sent to other countries?</t>
  </si>
  <si>
    <t>It is used to help children internationally. So it will help children in your country and in other countries.</t>
  </si>
  <si>
    <t>What kind of children are supported by your organization?</t>
  </si>
  <si>
    <t>Mostly children in developing countries.</t>
  </si>
  <si>
    <t>Is there any way i could specify that i want my donation to be used to help children in my country?</t>
  </si>
  <si>
    <t>Your donation will help ensure children's rights to health, education, and safety. However, I do not believe you will be able to specify which country your donation will go to.</t>
  </si>
  <si>
    <t>If i donate do i get one of those "story of the child your helping" stories?</t>
  </si>
  <si>
    <t>Hmm. I am not too sure about that one, but you donation will indeed create a tangible impact for the world</t>
  </si>
  <si>
    <t>I wouldn't mind donating $1 to help the children, i really need the money, but they do too.</t>
  </si>
  <si>
    <t>That is great. Thank you for your donation. Every little bit helps. I am sure the children will be grateful to receive anything at all.</t>
  </si>
  <si>
    <t>How do i go about sending the donation?</t>
  </si>
  <si>
    <t>Sounds good, do you know if i can use this donation as a tax write off?</t>
  </si>
  <si>
    <t>Probably so. But I am not too sure. You definitely want to ask your tax preparer when you file your taxes.</t>
  </si>
  <si>
    <t>Alright, i think you have answered all my questions, thank you.</t>
  </si>
  <si>
    <t>Thank you again. Have a nice day.</t>
  </si>
  <si>
    <t>You too, goodbye.</t>
  </si>
  <si>
    <t>20180828-150047_923_live</t>
  </si>
  <si>
    <t>Would you be willing to donate $2 of your payment to the charity Save the Children?</t>
  </si>
  <si>
    <t>I would be willing to donate 1 dollar to charity because the base pay was not satisfactory with the amount of time the actual hit takes which is longer much longer than 4 minutes.</t>
  </si>
  <si>
    <t>Ok that's great. The research team will deduct it from your earnings and send the donation on it's way.  Are you sure you can't sacrifice any more?</t>
  </si>
  <si>
    <t>only a dollar because I need to make my time worth it as this is my main job.</t>
  </si>
  <si>
    <t xml:space="preserve">I completely understand.  Consider this, in the first two months of 2018 alone, 1,000 children were reportedly killed or injured in intensifying violence. It's fine if you value a dollar more than saving the lives of innocent children, we all have our priorities </t>
  </si>
  <si>
    <t>I don't value anything over the life of others. That's why I am willing to sacrifice one dollar of the bonus for the time spent. If I didn't value others lifes I wouldn't donate anything at all. I donate money all the time.</t>
  </si>
  <si>
    <t xml:space="preserve"> URL  Check it out if you'd like, it really is a good cause.  I know this hit is garbage and much too little pay, but it doesn't mean that children have to suffer.  What's another in the grand scheme of things to you anyway, you can't even buy a soda for that anymore.</t>
  </si>
  <si>
    <t>I will donate one dollar I am firm on that and I can always donate to the cause at a later time. If I had more money at this point I would.</t>
  </si>
  <si>
    <t>One dollar it is.  It isn't too late to reconsider, don't be afraid to do the right thing...</t>
  </si>
  <si>
    <t>I agree on one dollar.</t>
  </si>
  <si>
    <t>I'll put you down for 1.25, you know you can afford it</t>
  </si>
  <si>
    <t>Put me down for one dollar.</t>
  </si>
  <si>
    <t>Even an extra ten cents would go a long way. Ten cents could feed two children for a day according to their website.  Your happy with your donation of 1.10?</t>
  </si>
  <si>
    <t>I will donate 1.10 agreed.</t>
  </si>
  <si>
    <t>Fantastic.  Every time I hear "in the arms of an Angel"  by Sarah Mcglauclin I will think of you.</t>
  </si>
  <si>
    <t>Okay end the hit you got 1.10 agreed upon.</t>
  </si>
  <si>
    <t>There has to be a minimum of messages a piece.  say something quick, like K</t>
  </si>
  <si>
    <t>okay i agree</t>
  </si>
  <si>
    <t>three words here</t>
  </si>
  <si>
    <t>long hit for little pay</t>
  </si>
  <si>
    <t>20180828-220218_164_live</t>
  </si>
  <si>
    <t>Hello, I would like to tell you a little bit about an organization that I feel very strongly about. The organization is called Save The Children. Would it be okay if I told you a little bit about what we do?</t>
  </si>
  <si>
    <t>Sure, please continue and tell me</t>
  </si>
  <si>
    <t xml:space="preserve">Save The Children is an organization that helps ensure children's rights to helth, safety, education, etc. We are looking for donations to help these children who are in need. </t>
  </si>
  <si>
    <t>How do they help ensure these things?</t>
  </si>
  <si>
    <t xml:space="preserve">Across the United States, one in five children are born into poverty. This affects the education that these children desperatly need. With donating to Save The Children, we use the donations to provide head start learning programs to those who may not get it. We also help with school-aged children, helping them get the proper education they need to prepare for kindergarten. This program gets children off on the right foot. </t>
  </si>
  <si>
    <t>Sounds like a good program</t>
  </si>
  <si>
    <t>Think about natural disasters, hurricane Katrina, for example. When this hurricane hit, thousands of people lost their homes. Children, being the most vulnerable in times such as this. When this happened, Save The Children stepped in. We sent out rescue teams, emergency crews, and gave these children a safe place to stay, learn, and play. This is one of the many examples that we do. If you donate to Save The Children today, even as little as a few cents, you would be a part of saving these children and ensuring a great future for them.</t>
  </si>
  <si>
    <t xml:space="preserve">Sounds like you've done a lot, where else has that organization gone? </t>
  </si>
  <si>
    <t xml:space="preserve">We are currently working with several crisis around the world. One of the many is in Somalia. They have been going through a hunger and famine crisis. This is the worst drought they have had in nearly 70 years. With the help of donations, Save The Children has been able to send over supplies, food, and fresh drinking water to help out the nearly 10 million families and children in need. </t>
  </si>
  <si>
    <t>What percentage of donations goes towards relief efforts?</t>
  </si>
  <si>
    <t xml:space="preserve">9 out of every 10 dollars we spend goes to services and families in need. in 2017, 86% of the donations we recieved went to program services. </t>
  </si>
  <si>
    <t>What other services are offered?</t>
  </si>
  <si>
    <t>Here in the US, we offer education, emergency relief, and protection programs. But, we don't stop there. We also offer global servies, including health, education, protection, emergency, and hunger programs.</t>
  </si>
  <si>
    <t>Does the program make a lot of money?</t>
  </si>
  <si>
    <t>The programs are free to those who need them. We are not an organization that profits anything. The money that we have that does not go towards the programs, go to the costs of the fundraising and managment</t>
  </si>
  <si>
    <t>Are there many who work for your organization?</t>
  </si>
  <si>
    <t>Everybody is a voulenteer that works for our organization. But, many who do not have the time to voulenteer often give donations. Today, to complete this task, you are given money to complete this task. The money you recieve could really go a long way in our organization. If you choose to donate, your donation will be directly deducted from your task payment. You could choose any amount from $0, to all of your payment. Even the sligtest amount would help. How much would you like to donate to Save The Children?</t>
  </si>
  <si>
    <t>I don't want to donate anything, so $0</t>
  </si>
  <si>
    <t>Okay. Thank you for your time. Have a wonderful day.</t>
  </si>
  <si>
    <t>You too, thanks for taking the time to talk</t>
  </si>
  <si>
    <t>20180828-144936_260_live</t>
  </si>
  <si>
    <t>Hi! How're you?</t>
  </si>
  <si>
    <t>I am doing well, how are you?</t>
  </si>
  <si>
    <t>I honestly can't complain too much, not too much going on</t>
  </si>
  <si>
    <t>Are you excited for Labor Day coming up?</t>
  </si>
  <si>
    <t>Oh yes, I can't wait for a day off you?</t>
  </si>
  <si>
    <t>Yeah it should be good, my boss just told me she's giving us Friday off too so it's a nice 4 day weekend.</t>
  </si>
  <si>
    <t>That's perfect, quick question, have you heard of the charity Save the Children?</t>
  </si>
  <si>
    <t>No I've never heard of it before</t>
  </si>
  <si>
    <t xml:space="preserve">Basically it's a charity that is helping impoverished children across the world, but especially recently in Myanmar receive adequate shelter and supplies </t>
  </si>
  <si>
    <t>What kind of supplies?</t>
  </si>
  <si>
    <t xml:space="preserve">Hygiene supplies such as toothbrushes, sanitary pads, bandages, soap, diapers as well as emergency shelter tents </t>
  </si>
  <si>
    <t>Oh, well that's nice</t>
  </si>
  <si>
    <t>Yes, they also purchase farm animals for the families so that they may begin to rebuild. In addition 86% of all of their funding is actually being spent on supplies for these individuals which is astounding</t>
  </si>
  <si>
    <t>That's unique, I don't know if I've ever heard of a charity that gave families their own animals</t>
  </si>
  <si>
    <t>Yeah, it surprised me too, I never really thought about how much some families really need farm animals before for food, labor and transportation</t>
  </si>
  <si>
    <t>People don't really think much about the value of farm animals in general, I think</t>
  </si>
  <si>
    <t>I think that's true. Would you possibly like to donate some of your task earnings to Save the Children today?</t>
  </si>
  <si>
    <t>No, I don't think so.</t>
  </si>
  <si>
    <t>Okay, well if you decide you would like to donate any of your earnings from this task, you can choose any amount from $0 all the way to $2. The research team will collect all the donations and send it to Save the Children</t>
  </si>
  <si>
    <t>Well thank you for letting me know, but I'm going to stick with $0 for today.</t>
  </si>
  <si>
    <t>Okay, thank you for your time</t>
  </si>
  <si>
    <t>20180828-150913_399_live</t>
  </si>
  <si>
    <t>Hey! You should donate part of your payment to the charity Save the Children.</t>
  </si>
  <si>
    <t>What does Save the Children do?</t>
  </si>
  <si>
    <t>They help educate needy kids and help them with health care costs.</t>
  </si>
  <si>
    <t>That sounds like a good education. I will donate $1.</t>
  </si>
  <si>
    <t>Awesome! The children will greatly benefit from that help!</t>
  </si>
  <si>
    <t>Fantastic! I hope they do! Is it for children in the US or other countries?</t>
  </si>
  <si>
    <t>It's a worldwide charity. One of the places they work is Syria, helping children who have been victims of all the terrible violence over there.</t>
  </si>
  <si>
    <t>Oh yes! It is horrible there! I hate to see and hear all that is going on!</t>
  </si>
  <si>
    <t>Yeah, there are so many needy children in the world. I wish there was more we could do to help.</t>
  </si>
  <si>
    <t>Absolutely! But every little bit helps!</t>
  </si>
  <si>
    <t xml:space="preserve">Right! If you want to learn more about the charity, their website is  URL </t>
  </si>
  <si>
    <t>Thank you very much. I will check that out!</t>
  </si>
  <si>
    <t>I'm glad you decided to donate to the charity. It's definitely a worthwhile cause.</t>
  </si>
  <si>
    <t>Me too. Are you passionate about any other charities?</t>
  </si>
  <si>
    <t>I'm a strong supporter of animal rights charities. What we do to them is just monstrous.</t>
  </si>
  <si>
    <t>I agree. I am very passionate about animal rights as well.</t>
  </si>
  <si>
    <t>I always wish there was more we could do to fix all the problems in the world. Charities are great, but there's always so much more to be done.</t>
  </si>
  <si>
    <t>It gives me hope knowing there are good people who care!</t>
  </si>
  <si>
    <t>Same here! The world's looking rough these days, so it's nice to see people who are trying to make things better.</t>
  </si>
  <si>
    <t>Yes indeed! It's horrible what people do to each other!! There are more of us good people than bad people...I like to think :)!</t>
  </si>
  <si>
    <t>20180828-161149_939_live</t>
  </si>
  <si>
    <t>Hi, my name is Maria, How are you?</t>
  </si>
  <si>
    <t>Hi Maria. I'm doing fine, thanks! :)</t>
  </si>
  <si>
    <t>So I just got involved with this charity called Save the Children. I don't know if you remember the actress Sally Struthers from All in the Family, but she used to promote it. Anyway, they are really involved in helping the children in Syria.</t>
  </si>
  <si>
    <t>Oh nice. What kind of work do they do with children?</t>
  </si>
  <si>
    <t>They go into places where many other agencies won't go...war torn nations like Somalia, Venezuela and Syria. They specifically concentrate on helping children, who really are innocent and can't fend for themselves. Many of them are orphans.</t>
  </si>
  <si>
    <t>That sounds like a pretty good cause. Are they a non-profit? Do you know how they are funded?</t>
  </si>
  <si>
    <t>Yes they are definitely non-profit. They get donations from big donors like corporations, but a lot of their funding comes from people like you and me who give smaller amounts. Any little bit helps. When you consider that workers in many countries make $3.00 a day, just 50 cents can make a huge difference in the life of a child.</t>
  </si>
  <si>
    <t>That's true. Every little bit counts, I suppose.</t>
  </si>
  <si>
    <t>I usually am one who supports animal welfare charities and environmental charities, but Save the Children is one of the few children's charities that I really have a lot of respect for. I am going to donate some of my task money. I was wondering if you would be interested in doing the same. It doesn't have to be a lot...just what you feel moved to donate. Any bit makes a difference.</t>
  </si>
  <si>
    <t>Oh i'm a big animal lover too! I'd definitely be interested in donating, but can I ask a few questions first?</t>
  </si>
  <si>
    <t>Sure! I'll answer as best as I can.</t>
  </si>
  <si>
    <t>Awesome. Do you know how much of our donations go directly to help the children? Sorry, to ask but I've contributed to a few that were less than open about it...</t>
  </si>
  <si>
    <t>charity navigator says 88.3% which is in line with similar charities that do the same thing</t>
  </si>
  <si>
    <t>Oh, that's actually pretty good. I understand there always has to be room for admin costs and outreach. Also, do you know how we actually make a donation?</t>
  </si>
  <si>
    <t>Yes. The team will monitor this conversation, and once I ask you what you want to give, they will take care of it. Being that this is mechanical turk and that it is an academic survey, I believe they are trustworthy and will get the money to the charity. So....if you have decided to donate, how much would you like to donate?</t>
  </si>
  <si>
    <t>Okay, sounds good. Is there a limit to what we can donate? I think we only get $0.30 for this HIT, so can I donate all or part of that?</t>
  </si>
  <si>
    <t>You can donate anywhere from 0 to 30 cents. The decision is yours. And thank you for whatever you decide to give.</t>
  </si>
  <si>
    <t>Okay, I'll donate all $0.30 then: it's not a lot, but I guess it's better than nothing!</t>
  </si>
  <si>
    <t>To us it isn't much. To the children it means an awful lot. God Bless You for your donation!</t>
  </si>
  <si>
    <t>I guess you're right. Thanks so much for introducing me to the charity. Have a great day Maria!! :)</t>
  </si>
  <si>
    <t>20180828-182632_141_live</t>
  </si>
  <si>
    <t>Hello! It's nice to talk to you.</t>
  </si>
  <si>
    <t>Hi! Nice to talk to you too!</t>
  </si>
  <si>
    <t>This may seem like a strange question, but have you ever heard of the charity "Save The Children"? It\'s an organization that provides relief to children in developing countries and promotes their rights.</t>
  </si>
  <si>
    <t xml:space="preserve">Actually yes, I have heard of this organization. I believe they have a good reputation. </t>
  </si>
  <si>
    <t>They do. There are a number of similar organizations but Save The Children is probably the one with the highest reputation. They do a great job and make a serious impact on a lot of lives that might otherwise be lost. They reduce a LOT of suffering.</t>
  </si>
  <si>
    <t xml:space="preserve">Do you know how they use the money? Does it go directly to children and their families? Or does it go to a "hand out" type of administration? </t>
  </si>
  <si>
    <t>They say that independant audits show that 9 out of 10 dollars donated go to programs. They do their best to keep their administrative costs low to maximize how much goes to help.</t>
  </si>
  <si>
    <t>I do like that. It is important when I consider my giving that the money goes as directly to the afflicted people as it is able. I don't like wastefulness of advertising or self promotion.</t>
  </si>
  <si>
    <t>Why I ask is that the study has given you an opportunity to donate to the organization. Do you think you would like to donate? The research team would collect the donations and pass them on. The donation would from from your task payment, but every dollar helps.</t>
  </si>
  <si>
    <t xml:space="preserve">How much, ideally, would you be looking for me to donate? </t>
  </si>
  <si>
    <t>I think a dollar would be very generous. That's what I would suggest. I wouldn't want to ask you to give up all your reward.</t>
  </si>
  <si>
    <t>It is such a small amount I think I could do better than a dollar. Do you ever know what part of the world your donation ends up in?</t>
  </si>
  <si>
    <t>My research shows they do things all over the world, but I would expect that right now they're concentrating on war zones with lots of refugees, like Syria and several places in Africa where there's fighting.</t>
  </si>
  <si>
    <t>That would be a great use of their resources.</t>
  </si>
  <si>
    <t>There are thousands of Syrian children who have grown up in refugee camps, never knowing home. If nothing else, the organization can make their lives a little more bearable until the poltical situation can be resolved and they can go back.</t>
  </si>
  <si>
    <t>It is all just so terrible. It just all seems like such a huge problem that one individual could barely make a dent in the problem. I would like to contribute though. I suppose every bit helps.</t>
  </si>
  <si>
    <t>That's one of the nice things about organizations like Save The Children - our small efforts gather together and become something meaningful. That's the best way to get big things done, I think.</t>
  </si>
  <si>
    <t>I would like to donate the full 2 dollars.</t>
  </si>
  <si>
    <t>I think you're doing a great thing. You're a really generous person. I'm sure all those children that money will help would thank you too if they knew you were doing that.</t>
  </si>
  <si>
    <t>I hope so. I wish I could do more.</t>
  </si>
  <si>
    <t>20180828-164559_390_live</t>
  </si>
  <si>
    <t>I am good thanks. And you?</t>
  </si>
  <si>
    <t>good here to make some money we are fortunate we have the oppertunity to do so</t>
  </si>
  <si>
    <t>I agree 100%! I do not see my role on the left, so not quite sure what we should be discussing, lol. Do you see yours?</t>
  </si>
  <si>
    <t>not sure yet..but we want to be able to help others...this is a good way of doing so</t>
  </si>
  <si>
    <t>Absolutely. I think this is such a fun and exciting survey!</t>
  </si>
  <si>
    <t>Yes so we should be able to reach an agreement</t>
  </si>
  <si>
    <t>An agreement as far as...</t>
  </si>
  <si>
    <t>well there are many children in the world that need help..do you like to help children I for one do they are so innocent</t>
  </si>
  <si>
    <t>I could not agree with you more. I am very compassionate for children, especially since I have 2 of my own. Do you have children?</t>
  </si>
  <si>
    <t>yes I am glad they are in good health I have 2 myself..there are Children in the world not so fortunate....Have you heard of Save the Children?</t>
  </si>
  <si>
    <t>I as well am very blessed they they are in good health. Yes, I have heard of Save the Children</t>
  </si>
  <si>
    <t>I think it would be a good idea to donate to that cause...would you be willing to donate today?</t>
  </si>
  <si>
    <t>Yes, I am in total agreement of donating today, and you?</t>
  </si>
  <si>
    <t>yes....How much do you like to donate to the charity now? Your donation will be directly deducted from your task payment. You can choose any amount from $0 to all your payment ($2).</t>
  </si>
  <si>
    <t>I will happily donate $1 to the cause. And yourself?</t>
  </si>
  <si>
    <t>Would you be willing to donate more after all it is only a cup of coffee we are talking about</t>
  </si>
  <si>
    <t>I am only in the position to donate $1 today, which is half of my payment. I am not currently working and need that other $1 for my own children.</t>
  </si>
  <si>
    <t>I really appreciate your donation today. Every bit helps . Thank You!</t>
  </si>
  <si>
    <t>You are very welcome, and thanks for your time! Take care.</t>
  </si>
  <si>
    <t>20180828-190212_442_live</t>
  </si>
  <si>
    <t>Good evening how are you tonight?</t>
  </si>
  <si>
    <t>I'm doing well, how are you doing?</t>
  </si>
  <si>
    <t>I am well to thankyou, have you heard of the of Charity Save the Children?</t>
  </si>
  <si>
    <t>I've not, can you tell me more about it? I've got a 5 year old daughter, so I'm very interested in the well being of children</t>
  </si>
  <si>
    <t>Save the Children is an international  non-governmental organization that promotes childrens rights, provides relief and helps support children in developing countries</t>
  </si>
  <si>
    <t>That's cool. How big of an organization is that? How much funding do they get a year to give to children?</t>
  </si>
  <si>
    <t>I am not sure how big of an organization it is but they have helped 155 milion children worldwide 237000 of them being here in the United States</t>
  </si>
  <si>
    <t>Oh wow that's pretty impressive. Are you involved with them?</t>
  </si>
  <si>
    <t>I am not involved with them, however I think we all should donate some of our 2.00 bonus to them dont you agree?</t>
  </si>
  <si>
    <t>I would love to donate, but at this time my finances don't really allow me to do that, but perhaps sometime in the future when I've got a more stable situation.</t>
  </si>
  <si>
    <t>That is very understandable, I think we are all in that position, but I am sure we all can spare if even a few cents?</t>
  </si>
  <si>
    <t>I wish I could, but I've got a 5 year old daughter who needs all the support she can get right now, so I'm gonna have to unfortunately decline on donating</t>
  </si>
  <si>
    <t>I am sure she is a very lovely daughter, what if one day you are in a position that Save the Children can aid you in some way?  And you know that you donated even 5 cents to it?</t>
  </si>
  <si>
    <t xml:space="preserve">I'm not going to donate right now, but I'm sure they really appreciate your continued efforts in trying to raise money for them. </t>
  </si>
  <si>
    <t>I really do believe they are a great organization, you couldnt even spare 4 cents?</t>
  </si>
  <si>
    <t>Okay, I'll donate $.01. Will that work?</t>
  </si>
  <si>
    <t>Could you go up to maybe $0.03?</t>
  </si>
  <si>
    <t>My final offer is $.02, take it or leave it</t>
  </si>
  <si>
    <t>That is very generous of you, Thank you so much, your donation is very much appreciated</t>
  </si>
  <si>
    <t>No problem, glad to help</t>
  </si>
  <si>
    <t>20180828-185320_572_live</t>
  </si>
  <si>
    <t>thereHi</t>
  </si>
  <si>
    <t>Would you be interested in donating to a charity named Save The Children today using some of the funds from this HIT?</t>
  </si>
  <si>
    <t>. also donate you could 50 0.$donate could I</t>
  </si>
  <si>
    <t>You'd like to donate 0.50 to the charity Save the Children today?</t>
  </si>
  <si>
    <t>. agree you Wouldn't  . world the of adults the from always help need Children  . great be would that __</t>
  </si>
  <si>
    <t>I agree it would be great. So I can put you down for donating 50 cents today?</t>
  </si>
  <si>
    <t>centsfifty for down me put Yes</t>
  </si>
  <si>
    <t>Sounds good. I've got you down for a 50 cent donation. Thank you for making a difference. The research team will collect all donations and send it to Save The Children.</t>
  </si>
  <si>
    <t xml:space="preserve">. love site to , place first the in us made Good why That's  . planet this on here are we while lines in difference a make to need really We  . get can they help the all need they sure I'm  . well as donate to going you Are  ! ! great That's </t>
  </si>
  <si>
    <t>I agree it's great, thank you again. and have a nice day.</t>
  </si>
  <si>
    <t>. says it times more 4 reply to have I  . yet go Don't</t>
  </si>
  <si>
    <t>Oh I see. Well that's a shame. I'm still here, though.</t>
  </si>
  <si>
    <t>. thing great a is others for doing are you what that say to like would I guess I Well</t>
  </si>
  <si>
    <t>Indeed. I thought we had hit the 10 chat turns but I guess not huh</t>
  </si>
  <si>
    <t>. one Th the on are We</t>
  </si>
  <si>
    <t>Agreed. I think we've made it, have a great day and thank you again for your donation to Save The Children.</t>
  </si>
  <si>
    <t>. great be would that information more get to way any is there If  . fine are we when close will it believe I  . now one month the on are we Well h the on are we meant I Well</t>
  </si>
  <si>
    <t>You can get more information from the charity at  URL</t>
  </si>
  <si>
    <t xml:space="preserve">. help need who people his for God of name the in  , giving my  , tithing my do to trying In  . help will this and already three  dah3hadI  . to give to charities 5 needed I and month next money more getting am I  . that for you thank Oh </t>
  </si>
  <si>
    <t>20180828-213210_462_live</t>
  </si>
  <si>
    <t>We are here to discuss the charity "Save the Children"</t>
  </si>
  <si>
    <t>Okay sounds good</t>
  </si>
  <si>
    <t>Not sure if you are aware but Save the Children is an international non-governmental organization that promotes children's rights, provides relief and helps support children in developing countries.</t>
  </si>
  <si>
    <t>Yes I am aware. I have donated to them in the past. I feel so sorry for the children. And I think that people who donate are doing great things</t>
  </si>
  <si>
    <t>Exactly! Now I plan on donating at least half of my $2 payment. Meaning $1.</t>
  </si>
  <si>
    <t>I agree I will do the same</t>
  </si>
  <si>
    <t>That's cool! This is how it'll happen. The research team will collect all donations and send it to Save the Children</t>
  </si>
  <si>
    <t>That is a wonderful thing that there doing</t>
  </si>
  <si>
    <t xml:space="preserve">Yeah, it really is. I always try to donate when I can. Even at the grocery store when they ask if I want to donate to various charities. </t>
  </si>
  <si>
    <t>Yep me too especially during xmas time. I wish i could donate more but maybe this year i will donate my  time and money</t>
  </si>
  <si>
    <t>I will always donate at least a dollar. If I\'m spending my last few dollars, at that time, I can "afford" a dollar to someone who can not if the charity is legit.</t>
  </si>
  <si>
    <t>Yeah a dollar would be great</t>
  </si>
  <si>
    <t>We have to have three more back and forth "chats" for you and I to get paid AND the charity to get paid.</t>
  </si>
  <si>
    <t>ok lets do it</t>
  </si>
  <si>
    <t>So, you agree that you'll donate a dollar of your earnings here to this charity or do you want to donate more?</t>
  </si>
  <si>
    <t>A dollar is fine by me</t>
  </si>
  <si>
    <t>OK, so a dollar a piece it is, right? It's been a pleasure speaking with you today. By the way, I am in South Florida. Where are you?</t>
  </si>
  <si>
    <t>Yes a dollar is cool. I'm in California</t>
  </si>
  <si>
    <t>Have a great night! Thanks! This was fun!</t>
  </si>
  <si>
    <t>20180828-161442_405_live</t>
  </si>
  <si>
    <t>I would like to ask you to donate money to the Save The Children Charity.</t>
  </si>
  <si>
    <t>What is that</t>
  </si>
  <si>
    <t>They give children in the USA and around the world they give children a healthy start in life , the opportunity to learn and protection from harm.</t>
  </si>
  <si>
    <t>Is this organization trustable?</t>
  </si>
  <si>
    <t>Yes, it is very trustworthy.Charity watchers, consumer advocates and donors  have deemed this charity trustworthy.  They have been the world's  leading charity for over 100 years</t>
  </si>
  <si>
    <t>And how do they help these children? As in the specific</t>
  </si>
  <si>
    <t>Their US programs reaches America's most vulnerable children through early education, literacy,health and disaster preparedness. They work in 120 countries.They do wherever they are needed and do whatever it takes to ensure children grow up healthy, learning and safe.</t>
  </si>
  <si>
    <t>I am not sure, do they do any voluntary work?</t>
  </si>
  <si>
    <t>They have helped over 157 million children last year. Ninety percent of every dollar raised is used directly for the children. They do have volunteers to help with their mission.</t>
  </si>
  <si>
    <t>Do they have any physical office I can visit?</t>
  </si>
  <si>
    <t>501 Kings Highway East, Suite 400 Fairfield, CT 0682 is their physical address.Hours of Operation Mon-Fri 9:00am-5:30pm EST | Main Switchboard 203.221.4000</t>
  </si>
  <si>
    <t>Good, so, what is the minimal donation to this charity?</t>
  </si>
  <si>
    <t>You can choose to give $0 to $2 of your task payment. But if you want to personally give to this non-profit charity you can choose to give monthly or a one time donation. I would appreciate it if you would donate at least one dollar.</t>
  </si>
  <si>
    <t>It sounds like a thing I'll be doing from now on</t>
  </si>
  <si>
    <t>That sounds great! You will be helping a child in need. You wouldn't believe how many children die each year when the world knows how to save  them.</t>
  </si>
  <si>
    <t>That sounds very sad, I'm glad I can help</t>
  </si>
  <si>
    <t>Yes, 16,000 children under the age of 5 die each year from preventable causes, 1 in 6 children worldwide aren't in school and 1 in 80 children have to flee their homes because of violence,, they are giving up everything.</t>
  </si>
  <si>
    <t>That sounds awful, I will give all of my wage to these poor kids</t>
  </si>
  <si>
    <t>So you will give the whole $2 to this charity?</t>
  </si>
  <si>
    <t>Yes, I will, is least I can do</t>
  </si>
  <si>
    <t>Thank you very much. The research team will collect all donations and send it to Save the Children.</t>
  </si>
  <si>
    <t>20180828-163111_795_live</t>
  </si>
  <si>
    <t xml:space="preserve">Hello, Nice to chat with you today. </t>
  </si>
  <si>
    <t>hi, you too. where are you from?</t>
  </si>
  <si>
    <t>I am from New York, USA and you, where are you from?</t>
  </si>
  <si>
    <t>Rockford, Illinois...#3 most dangerous city. :(</t>
  </si>
  <si>
    <t xml:space="preserve">Oh boy, I am sorry to hear that. I lived in NYC for 30 years but then moved to a very small rural town in northern NY. There is hardly any crime here. </t>
  </si>
  <si>
    <t>I'm glad you are safe!</t>
  </si>
  <si>
    <t>I hope that you remain safe too. Have you ever heard of Save The Children organization?</t>
  </si>
  <si>
    <t>I sure have.  Pretty reputable?</t>
  </si>
  <si>
    <t>Oh yes, I do believe they are. Save the Children is an international non-governmental organization that promotes children's rights, provides relief and helps support children in developing countries.</t>
  </si>
  <si>
    <t>Sounds like a great organization. I know that they have a hard time in developing countries, especially getting fresh drinking water. We are fortunate to live here.</t>
  </si>
  <si>
    <t xml:space="preserve">Yes, we certainly are. Those in Flint MI have been having trouble getting clean water for themselves. Back to Save The Children though. They do so much with all their donations. Have you ever donated to them before? </t>
  </si>
  <si>
    <t>I'm not sure if I have. I'm always donating to shelter animal charities in Saint Jude. But I don't think I have donated to save the children.</t>
  </si>
  <si>
    <t>I too donate to animal shelters and I have also donated to St Jude. I was not sure I have donated to Save The Children in the past either.The research team asked me if I would donate some of my pay for this HIT to Save The Children today.</t>
  </si>
  <si>
    <t>Are you going to donate any money to this charity?</t>
  </si>
  <si>
    <t>Yes I felt like I must do something to help. I know it will not be much but the work they do is so very important. You could donate some or all of your payment to the organization as well. Are you interested?</t>
  </si>
  <si>
    <t>Sure I'm interested. It's the right thing to do. How much were you thinking?</t>
  </si>
  <si>
    <t xml:space="preserve">I was thinking of giving them the whole amount. I feel strongly that help is needed for children's rights to health, education, safety, etc. Have you ever checked out their website? </t>
  </si>
  <si>
    <t>No, I haven't.  I can give 1.00.  I have puppies to feed!!  Not saying that they are more important, but they are my kids. Sound good?</t>
  </si>
  <si>
    <t>So you plan to give $1.00? That is a fantastic amount. Yes you are right your pups are your kids and they are just as important. I bet the pups give you some security in the high crime area.</t>
  </si>
  <si>
    <t>Yes, they most definitely do. And I will donate a dollar. I'm not sure how to go about doing it but you can put me down for a dollar. Have a great night</t>
  </si>
  <si>
    <t xml:space="preserve">The research team will collect all donations and send it to Save the Children." I think what we are doing will help. I wish you well. </t>
  </si>
  <si>
    <t>20180828-144300_705_live</t>
  </si>
  <si>
    <t>You should donate to Save the Children.</t>
  </si>
  <si>
    <t>I would like to donate $0</t>
  </si>
  <si>
    <t>I suggest you donate something because they help to save many lives.</t>
  </si>
  <si>
    <t>I am not interested in saving lives. I would like to donate $0</t>
  </si>
  <si>
    <t>Can I ask why?</t>
  </si>
  <si>
    <t>I would prefer more money for myself.</t>
  </si>
  <si>
    <t>do you hope others donate?</t>
  </si>
  <si>
    <t>I do not care one way or the other.</t>
  </si>
  <si>
    <t>By donating, you are ensuring children's rights to health and safety and education</t>
  </si>
  <si>
    <t>I understand, I am simply not interested in donating today.</t>
  </si>
  <si>
    <t>Your donation will do a lot to help kids</t>
  </si>
  <si>
    <t>I have to help myself before I help others.</t>
  </si>
  <si>
    <t>You are helping yourself first by donating. People who donate receive back a lot more than they give</t>
  </si>
  <si>
    <t>That is a good point. I have heard of that principle before. However how do I know I can trust this charity?</t>
  </si>
  <si>
    <t>They are not regulated by the government and they are international, not local</t>
  </si>
  <si>
    <t>I think I will stick to my original decision of donating $0.</t>
  </si>
  <si>
    <t>A simple internet search will show you what they have done. They need your donation</t>
  </si>
  <si>
    <t>Maybe I can donate sometime in the future.</t>
  </si>
  <si>
    <t>Okay, thank you for your time then</t>
  </si>
  <si>
    <t>Okay thank you, I will stick to my original decision of donating $0.</t>
  </si>
  <si>
    <t>20180828-155340_989_live</t>
  </si>
  <si>
    <t>Hello, how are you doing today?</t>
  </si>
  <si>
    <t>I am doing good. How about you?</t>
  </si>
  <si>
    <t>very well thank you. I'm here today to see if you would be interested in donating to Save the Children</t>
  </si>
  <si>
    <t>I am might be. Tell me a little about it.</t>
  </si>
  <si>
    <t>Thats awesome! How do you know the money I donate will reach them?</t>
  </si>
  <si>
    <t>Ok, well out of all the money you donate, 86 percent goes to actually programs to help them (which is alot) 9 percent is rolled back in to fundraising and 5 percent is used for miscellaneous expenditures. These numbers are really good when compared to other charities</t>
  </si>
  <si>
    <t>Oh yeah thats good. How does my money get to the charity from here?</t>
  </si>
  <si>
    <t>The research team will collect all or any donations and send it to the Save the Children. There are thousands of children out there depending on these donation so it is imperative to get them their help as quick as possible.</t>
  </si>
  <si>
    <t>Okay that sounds good. I will donate.</t>
  </si>
  <si>
    <t>How much would you like to donate to the charity now? Your donation will be directly deducted from your task payment. You can choose any amount from $0 to all your payment $2</t>
  </si>
  <si>
    <t>I will donate $.40 cents.</t>
  </si>
  <si>
    <t>Ok thats a great donation. Thank you! There are children out there that will help out. I cant guarantee where exactly the money will go, but where would you like to see it go?</t>
  </si>
  <si>
    <t>I would hope it would go to food, water, clothing, or education for those children less fortunate thank my own.</t>
  </si>
  <si>
    <t>Yes those would be great places to go. You know it will also go to children in places like Syria where 1000 have been reported killed or injured in 2018 alone. Sad stuff.</t>
  </si>
  <si>
    <t>I can't imagine how bad it is over there. It's tragic the amount of people and especially children that are dying.</t>
  </si>
  <si>
    <t>Yes indeed, thats why organizations like Save the Children are so important in relief for these children. Are there any other questions on the donation?</t>
  </si>
  <si>
    <t xml:space="preserve">Yes. I do not need to do anything further for the donation, right? </t>
  </si>
  <si>
    <t>No you will be prompted at the end by the research team and they will take care of the donation. Thank you again for making the donation you are a good person.</t>
  </si>
  <si>
    <t>Awesome! Thank you very much for the info and chance to donate.</t>
  </si>
  <si>
    <t>20180828-145857_925_live</t>
  </si>
  <si>
    <t>yes</t>
  </si>
  <si>
    <t>how are you?</t>
  </si>
  <si>
    <t>It is good</t>
  </si>
  <si>
    <t>That's good. I'm doing good as well.</t>
  </si>
  <si>
    <t>What do you think of this charity?</t>
  </si>
  <si>
    <t>I think it is pretty good. What about you?</t>
  </si>
  <si>
    <t>It think it is a terrible idea.</t>
  </si>
  <si>
    <t>Why do you think that?</t>
  </si>
  <si>
    <t>Charity such as this does not actually pull people out of poverty.</t>
  </si>
  <si>
    <t>Well it does help somewhat. I don't think that anything will pull people completely out of poverty. It's a hand up.</t>
  </si>
  <si>
    <t>It is good on a basic humanitarian level. The money could be far better spent in opening up their native countries to the global system of trade. The west has spent trillions in aid over the last 60 years in Africa and do not have anything to show for it.</t>
  </si>
  <si>
    <t>That is true. The poor are barely left to survive while the rich get richer. It's a sad truth.</t>
  </si>
  <si>
    <t xml:space="preserve"> There is nothing morally wrong with the rich getting richer. In the last 10 years those rich people have invested in the global trade system and brought over a billion people out of the world poverty threshold. In the world there is an elite segment of the population that provides most of the value for society, they should be the ones with the lion share of the resources. This is because the only way they can obtain a large amount of wealth in the first place is to make hundreds, thousands, and millions of mutually beneficial transactions.</t>
  </si>
  <si>
    <t>That's a valid point. What do you think can help?</t>
  </si>
  <si>
    <t>Greater free trade between countries and the ability for poor people to have access to sources of micro finance and capital goods so that many of them can invest in tools that make themselves more productive and cap dig their way out of poverty.</t>
  </si>
  <si>
    <t>That would be good for the world. There's no reason for us to not have free trade really. I think most people would give anything to get out of poverty if given a chance.</t>
  </si>
  <si>
    <t>What are your thoughts on the donation amount?</t>
  </si>
  <si>
    <t>I want to donate $0 I need money for myself.</t>
  </si>
  <si>
    <t xml:space="preserve">Lol, there is no argument that your own personal economic activity would not do more good than this charity. </t>
  </si>
  <si>
    <t>I'm broke as it is. That's why I'm here. lol</t>
  </si>
  <si>
    <t>20180828-190447_206_live</t>
  </si>
  <si>
    <t>How are you doing today?</t>
  </si>
  <si>
    <t>I'm pretty good. And you?</t>
  </si>
  <si>
    <t>I'm doing well thanks for asking.  Have you donated to any charities recently?</t>
  </si>
  <si>
    <t>No, I am usually too broke to donate anything.</t>
  </si>
  <si>
    <t>I hear you.  I don't have much money to spend either but I am willing to help out a little.  Would you be willing to donate some of the money you earn from this task to a charity?</t>
  </si>
  <si>
    <t>Actually, I might. I have been reading a book called "The Secret" and one thing it teaches is that to get more money you have to give money. Is there a specifc charity that I should donate to?</t>
  </si>
  <si>
    <t>Yes I am a big fan of the Save the Children charity.  They are one of the most trusted charities in the world and really make a difference in helping protect and keep children alive and in a safe enviroment.</t>
  </si>
  <si>
    <t>I do love kids. I have three grown kids and eleven grandkids!! It breaks my heart to think about children suffering. Do they help out in the US as well as other countries?</t>
  </si>
  <si>
    <t>As many as 190 different contries this charity is helping out.  Where help is needed most is decided by experts in the field.  For instance, millions of Syrian children have grown up facing the daily threat of violence. In the first two months of 2018 alone, 1,000 children were reportedly killed or injured in intensifying violence.</t>
  </si>
  <si>
    <t>That really is very sad. I know that charity has been around a long time, so I would more than likely be willing to donate. Do you give to them?</t>
  </si>
  <si>
    <t>Yes I have donated in the past and will be donating some of the earnings from this task today.  What would you be willing to donate today?</t>
  </si>
  <si>
    <t>I will donate all of what I earn from this task today. Perhaps it will garner me some good karma with the universe.</t>
  </si>
  <si>
    <t>That is what I like to hear.  Because of your kindness and well spoken words,  I will be donating all as well.  The total donation amount for each of us would be $2.00.  Would you like to confirm that account now?</t>
  </si>
  <si>
    <t>Sure, why not? I will donate the entire $2.00. It will send good vibes out to the universe and we will both benefit from our good deeds. Not to mention the good that we will be doing for the children.</t>
  </si>
  <si>
    <t>Yes I agree, and you have a good soul!  If more people in this world was like you it would be a much better place!</t>
  </si>
  <si>
    <t>I believe that when you put out positive vibes the universe sends you back positive things. But I really do have a soft spot in my heart for children and hungry people.</t>
  </si>
  <si>
    <t>Yes I believe in very similar ideas.  So we did a good thing hear today let's be proud</t>
  </si>
  <si>
    <t>well, I think our conversation will be ending soon, so I hope you have a great evening</t>
  </si>
  <si>
    <t>I hope you do as well.  I must say it was a pleasure being in your company.</t>
  </si>
  <si>
    <t>Same here, good night</t>
  </si>
  <si>
    <t>20180828-162550_253_live</t>
  </si>
  <si>
    <t>Good evening, have you heard of Save the Children charity?</t>
  </si>
  <si>
    <t>No, tell me about it!</t>
  </si>
  <si>
    <t>It is a non-government organization that supports children and gives help.</t>
  </si>
  <si>
    <t>It is based out of London but is a world-wide organization.</t>
  </si>
  <si>
    <t>What kind of support does it provide to children?  Food? Medical? Education?</t>
  </si>
  <si>
    <t>It is dedicated to helping children in distress, such as during a hurricane disaster. It also helps the children in underprivileged countries.</t>
  </si>
  <si>
    <t>How does the aid reach the children?</t>
  </si>
  <si>
    <t>Through donations in all parts of the states. They have fundraisers during the year to make money for the children.</t>
  </si>
  <si>
    <t>No, I mean how effective ifs the organization at getting the aid to the children.  So many times money to charity is wasted on ineffective policies, politics and poor routes of delivery.</t>
  </si>
  <si>
    <t>Over 88% of the money goes to the children. This organization is very efficient and only 5% goes to the administrators.</t>
  </si>
  <si>
    <t>That  is good.</t>
  </si>
  <si>
    <t xml:space="preserve">Yes, they are a very worthy organization.  Their vision is a world in which every child attains the right to survival, protection, development and participation. </t>
  </si>
  <si>
    <t>Sounds like a good cause.</t>
  </si>
  <si>
    <t>Yes, a very worthy cause. Do you think this is something you would be interested in helping the children get a good start in life?</t>
  </si>
  <si>
    <t>Yes, I think I could help out with that!</t>
  </si>
  <si>
    <t>That is great and the donation is tax deductible. How much would you like to donate to this great organization?</t>
  </si>
  <si>
    <t>Let me think about it for a minute...</t>
  </si>
  <si>
    <t>Sure, no problem.</t>
  </si>
  <si>
    <t>I would be happy to donate $1.00</t>
  </si>
  <si>
    <t>Thanks. You are making a difference in a child's life, one which will be greatly appreciated.</t>
  </si>
  <si>
    <t>20180828-183321_46_live</t>
  </si>
  <si>
    <t>No it sounds terrible though.</t>
  </si>
  <si>
    <t>Terrible?  It provides food to hungry children.</t>
  </si>
  <si>
    <t>Thats the parents job.</t>
  </si>
  <si>
    <t>Some of these poor children do not have parents or their parents cannot afford food. Any tiny donation amount can change a child's life. Have you ever been truly hungry?</t>
  </si>
  <si>
    <t>Yes I have hungry many times.  I am very poor.</t>
  </si>
  <si>
    <t>I'm sorry you are poor and that you have been hungry.  I'm sure you understand how desperate the children are.  I'm hoping to donate 50 cents of my HIt to Save the Children.  Would you be willing to donate to help a hungry child:?</t>
  </si>
  <si>
    <t>Not a chance.  I only donate to worthwhile charities and children's charities aren't that.</t>
  </si>
  <si>
    <t>I understand. I have a heart for children. They cannot provide for themselves and often are put in situations because of other people. I hope your situation improves.  Maybe just this once, would you be willing to donate 10 cents of your hit?  That would leave you $1.90 and a child can be blessed because of just 10 cents.</t>
  </si>
  <si>
    <t>There are three kinds of charities I would never consider donating to:  children's, diseases and veterans.</t>
  </si>
  <si>
    <t>What type of charities do you donate to?  Those are the 3 I would be willing to donate to. LOL</t>
  </si>
  <si>
    <t>Homeless shelters, food pantries, environmental stuff.  Poor people I see on the street.</t>
  </si>
  <si>
    <t>That's great and very worthy causes. I know it is not easy to donate when you have no extra money. I also donate to food pantries and have passed out many sandwiches and drinks to the homeless. I even made a sleeping bag out of grocery sacks, it was waterproof so the guy gave it to could sleep off of the wet ground. Are you sure you would not be willing to just give 10 cents for a child?</t>
  </si>
  <si>
    <t>I wouldn't give 1 cent for a child</t>
  </si>
  <si>
    <t>Wow, why not?</t>
  </si>
  <si>
    <t>I have different priorities.  There are victims that people blame; they need donations much more.</t>
  </si>
  <si>
    <t>Okay. I appreciate you taking the time to talk to me.  I hope your financial situation improves greatly.  Hope you have a good night.</t>
  </si>
  <si>
    <t>I'm sure I will; I hope I find something to eat.</t>
  </si>
  <si>
    <t>I hope you do too.  Be blessed.</t>
  </si>
  <si>
    <t>You should give all of your pay to the children.</t>
  </si>
  <si>
    <t>Yes, I should.</t>
  </si>
  <si>
    <t>20180828-195304_313_live</t>
  </si>
  <si>
    <t>HI THERE!</t>
  </si>
  <si>
    <t>Very well. I understand you have funds that can be donated to our children's charity</t>
  </si>
  <si>
    <t>my my! I might just have some funds. What do  you think is a good donation?</t>
  </si>
  <si>
    <t>well, i wouldn't want to put a number on it, i'd rather encourage you to be as generous as you can</t>
  </si>
  <si>
    <t>Ok. Am I correct that we must each "speak" 10 times to get paid by MT?</t>
  </si>
  <si>
    <t>i do believe that is correct. would you like to know more about our charity and who we serve?</t>
  </si>
  <si>
    <t>Sure. I have been thinking about what I can donate. Tell me more.</t>
  </si>
  <si>
    <t>We serve children here in the US and internationally.</t>
  </si>
  <si>
    <t>How do you serve them and how much of my donation will actually go to the childrens care</t>
  </si>
  <si>
    <t xml:space="preserve">We provide healthcare, education, and vocational services to children to provide an life full of opportunity and happiness. We pride ourselves in the fact that 89 cents of every dollar is spent DIRECTLY on these services. </t>
  </si>
  <si>
    <t>Wow. That is impressive. I was given $2. I am willing to donate 35 cents to your charity'</t>
  </si>
  <si>
    <t>With just $1, we can provide food and clean water to a child for half a year.</t>
  </si>
  <si>
    <t>I understand. However I am sure i am not the only person donating to  your charity. My 35 cents with other peoples donations will add up</t>
  </si>
  <si>
    <t>There are children all over the globe that need the kindness and generosity of strangers. Without greater overall support, these children may never get the chance to grow up and change the world. We take so many of our day to day things for granted, these children have little to nothing. Please, can you spare no more?</t>
  </si>
  <si>
    <t>I just don't see why my donation is not enough! I feel that the small contribution of many will add up to a very generous amount. I will go up to 40 cents and not one penny more.</t>
  </si>
  <si>
    <t>We need your help. Please join our cause in donating $1, one measly dollar, to our cause, it could mean the difference between life and death for a child.</t>
  </si>
  <si>
    <t>I feel cornered and annoyed! I am sure there are other charities that would be glad to get my 35 cents. Now are you willing to accept the 40 cents or should I just find another charity?</t>
  </si>
  <si>
    <t>We're happy to accept any and all donations!</t>
  </si>
  <si>
    <t>You sound way more gracious that before. I will be happy to donate my 40 cents to your chairity</t>
  </si>
  <si>
    <t>20180828-190347_623_live</t>
  </si>
  <si>
    <t>I'm doing good, how are you?</t>
  </si>
  <si>
    <t>I'm doing great, thanks. So are you aware of the charity Save the children?</t>
  </si>
  <si>
    <t>I'm not, what is that all about?</t>
  </si>
  <si>
    <t>Save the children is a well established charity. It helps children around the world who are in need. For example, it helps children in Syria. In the first 2 months of this year, 1000 children were killed because of violence. So the charity helps address issues like that.</t>
  </si>
  <si>
    <t>Oh that sounds interesting, is there any way to know if they're a legitimate charity that really help people for real?</t>
  </si>
  <si>
    <t>Sure. You can go to  URL and read all about it. But I can tell you that they have an A rating from American Institute of Philanthropy and are one of the largest 50 charities, as ranked by Forbes.</t>
  </si>
  <si>
    <t xml:space="preserve">Oh cool well that's good to know, that sounds trust worthy. I think donating sounds like a good idea. </t>
  </si>
  <si>
    <t>I agree. It's an amazing cause. Do you have children?</t>
  </si>
  <si>
    <t>Yes, I have three sons and I can't imagine them having to deal with the issues that some kids around the world deal with. Do you have any?</t>
  </si>
  <si>
    <t>I have a daughter who is 10. I can't imagine it either. It's so sad to see some of the things on the news that are happening. I'm sure you've seen some of it recently as well.</t>
  </si>
  <si>
    <t>Oh yeah, I do l look into that news a lot and it's tough to witness. I try to donate when I can but it is tough to find a reliable charity.</t>
  </si>
  <si>
    <t>It is tough. You want to find one that is well established. Save the children has been around for almost 100 years actually. So it's helped a lot of kids so far</t>
  </si>
  <si>
    <t xml:space="preserve">Well that sounds good I want to read more about it later but it seems reliable enough to donate for this HIT, at least. I think I'll probably donate $1 or $1.25 </t>
  </si>
  <si>
    <t xml:space="preserve">That would be great. Any amount that you can give will really help a child out there who needs it. In this task, the research team will collect all the donations and send them directly to Save the children. </t>
  </si>
  <si>
    <t>So is this how we reach a donation agreement?</t>
  </si>
  <si>
    <t>I believe so. So you said you're looking to donate around 1.25 to Save the children?</t>
  </si>
  <si>
    <t>Yeah I think I will probably donate that much. I want to donate a lot but still make this HIT a decent pay.</t>
  </si>
  <si>
    <t>That's understandable. Well if 1.25 works for you, that amount will be deducted and sent to Save the children. So that sounds good?</t>
  </si>
  <si>
    <t>Yes that sounds good to me.</t>
  </si>
  <si>
    <t>Okay. 1.25 it is. They'll appreciate the donation. Have a wonderful night</t>
  </si>
  <si>
    <t>20180828-152151_483_live</t>
  </si>
  <si>
    <t>Hello! How are you today</t>
  </si>
  <si>
    <t>I am pretty good thanks for asking.  Have you donated to any charities this year?</t>
  </si>
  <si>
    <t>I donated clothing and appliance to local charities. How about you?</t>
  </si>
  <si>
    <t>Yes, I have donated some items and so time recently.  Have you heard of the Save the Children charity?</t>
  </si>
  <si>
    <t>No I have not, what is it specifically?</t>
  </si>
  <si>
    <t>Which countries specifically?</t>
  </si>
  <si>
    <t>Anywhere in the world that needs assistance in caring for and help saving the lives of childrenl.</t>
  </si>
  <si>
    <t>That seems a bit vague. Can you give more specifics?</t>
  </si>
  <si>
    <t>East Asia and the Pacific, Easter and Southern Africa, Europe and Central Asia, Latin America.  Those are just a few of the areas in which we provide help</t>
  </si>
  <si>
    <t>What kind of rights are being impeded in these areas?</t>
  </si>
  <si>
    <t>Social inequalites contribute to a lot of the issues in which these children face</t>
  </si>
  <si>
    <t>What type of social inequalities?</t>
  </si>
  <si>
    <t>Many people have nowhere to go as they do not have the necessary items to survive.</t>
  </si>
  <si>
    <t>What do you mean by nowhere to go? Socially or physically?</t>
  </si>
  <si>
    <t>Would you be willing to donate to Save the Children today, from some of your earnings from this task?</t>
  </si>
  <si>
    <t>I have a few more questions.</t>
  </si>
  <si>
    <t>For instance, a lack of support for children in developing countries, especially in war zones. For instance, millions of Syrian children have grown up facing the daily threat of violence. In the first two months of 2018 alone, 1,000 children were reportedly killed or injured in intensifying violence.</t>
  </si>
  <si>
    <t>Does the majority of the money go to the children?</t>
  </si>
  <si>
    <t>20180828-194952_902_live</t>
  </si>
  <si>
    <t>Have you thought about donating to the Save the Children Charity?</t>
  </si>
  <si>
    <t>No I have not</t>
  </si>
  <si>
    <t xml:space="preserve">So since we are getting as much as $2 for this hit, I was thinking that if we each donated some of our money we could help out a bit. </t>
  </si>
  <si>
    <t>Ok. I was not sure how this would go. Now I see. How much were you thinking to donate?</t>
  </si>
  <si>
    <t xml:space="preserve">So , I am supposed to also point out that we have to chat for 10 cycles. each of us must type ten things to get the money. </t>
  </si>
  <si>
    <t>Yes. I understand. How do you feel personally about this charity?</t>
  </si>
  <si>
    <t>Personally It seems interesting and I am a big fan of helping kids. Anhow if we do this quickly we can get a decent bonus and help out</t>
  </si>
  <si>
    <t>Ok. I am also very willing to donate to any charity for children.</t>
  </si>
  <si>
    <t>It looks like th e charity focuses on relief efforts in places following a natural disaster. places like houston after the hurricane</t>
  </si>
  <si>
    <t>That is good information and makes me want to donate even more.  It is important that their are resources available following natural disasters.</t>
  </si>
  <si>
    <t>It says on their site that for about $1 a day they are able to help kids in syria who are fleeing the crazy violence</t>
  </si>
  <si>
    <t>Wow! I wonder how exactly they help. But either way this is an important cause.</t>
  </si>
  <si>
    <t xml:space="preserve">here is someting i found:We lead Head Start and Early Head Start programs in four states, providing kids with early learning opportunities they might not otherwise have. </t>
  </si>
  <si>
    <t>That is very helpful for children. I like that they are helping kids that may not have opportunities that other kids do.</t>
  </si>
  <si>
    <t>I was thinking about $1 but aparently you can donate anything up to the $2. What do you think?</t>
  </si>
  <si>
    <t>At first I was think $1.00 also. But now having hear more about the charity I am willing to donate more.</t>
  </si>
  <si>
    <t>Well, how about 1.50?</t>
  </si>
  <si>
    <t>I am not sure. Would you donate the whole $2.00?</t>
  </si>
  <si>
    <t>If you will I will too.</t>
  </si>
  <si>
    <t>Okay, since we both feel like children's Christie's are important, I say let's donate $2.00 and help!</t>
  </si>
  <si>
    <t>20180828-224234_567_live</t>
  </si>
  <si>
    <t>Hi, would you like to know more about the Save the Children organization and how you can make a difference?</t>
  </si>
  <si>
    <t>Sure, tat suds interestin!noh</t>
  </si>
  <si>
    <t>Millions of children around the world lack basic things like food, water, and shelter.  Our organization provides these things.</t>
  </si>
  <si>
    <t>That sounds wonderful</t>
  </si>
  <si>
    <t>Indeed, we also provide a lot in terms of school access and supplies</t>
  </si>
  <si>
    <t>eat too!rg staTh</t>
  </si>
  <si>
    <t>Yes, we provide impoverished children with lots of food as well so they don't stay hungry</t>
  </si>
  <si>
    <t>where are they located</t>
  </si>
  <si>
    <t>Many places around the world: Africa, Asia, etc.  We recently helped out villages in Somalia for instance</t>
  </si>
  <si>
    <t>And the USA, right?</t>
  </si>
  <si>
    <t>Yes, we have programs in the U.S. to help out low income families</t>
  </si>
  <si>
    <t>Low income or homeless?</t>
  </si>
  <si>
    <t>We offer problems for both</t>
  </si>
  <si>
    <t>So how much can be donated?</t>
  </si>
  <si>
    <t>Your donation will be directly deducted from your task payment. You can choose any amount from $0 to all your payment ($2).</t>
  </si>
  <si>
    <t>And i can send it directly?</t>
  </si>
  <si>
    <t>Yes, it will be sent to Save the Children</t>
  </si>
  <si>
    <t>Cool! Sign me up!</t>
  </si>
  <si>
    <t>Sounds good, how much would you like to give?</t>
  </si>
  <si>
    <t>I'll donate $1</t>
  </si>
  <si>
    <t>20180828-192750_297_live</t>
  </si>
  <si>
    <t>hi there</t>
  </si>
  <si>
    <t>how are you today</t>
  </si>
  <si>
    <t>I'm doing ok, a little tired. How are you/</t>
  </si>
  <si>
    <t>Exhausted. Turking after work is no fun but I need the money lol</t>
  </si>
  <si>
    <t>I hear that!</t>
  </si>
  <si>
    <t>will you donate any bonus to the charity "save the children" today?</t>
  </si>
  <si>
    <t>No, thanks. I think I'm going to keep the bonus.</t>
  </si>
  <si>
    <t>No worries, I'd do the same</t>
  </si>
  <si>
    <t>Yeah, I was curious how this was going to go. I always feel a little guilty saying no.</t>
  </si>
  <si>
    <t>Me too, but I just try to think how much my family needs the money and I feel a little better</t>
  </si>
  <si>
    <t>Yeah, exactly. "Save the children" is pretty vague, too, haha.</t>
  </si>
  <si>
    <t>Yep, they gave me all kinds of tactics to use on you that I didn't want to like asking how much you spend on things like candy LOL</t>
  </si>
  <si>
    <t>Haha! That's interesting. What other tactics did they suggest?</t>
  </si>
  <si>
    <t>They said to tell you that you are part of the solution and that you have a moral responsibility to help</t>
  </si>
  <si>
    <t>Well, true, but I also have a moral responsibility to my family. I feel worse when cashiers ask me. It seems to happen so frequently now.</t>
  </si>
  <si>
    <t>I actually work in a grocery store. They only ask you for donations as a tax write-off. I mean, the money does go to charity but there is something in it for everyone</t>
  </si>
  <si>
    <t>Hah, that's good to know. There's even a South Park episode about this...(of course there is)</t>
  </si>
  <si>
    <t>Man I love South Park, excited for it to come back next month</t>
  </si>
  <si>
    <t>I wasn't into it originally, but my husband wore me down. Now I like it.</t>
  </si>
  <si>
    <t>Good talking with you, have a nice night</t>
  </si>
  <si>
    <t>Nice talking with you too!</t>
  </si>
  <si>
    <t>20180828-150231_344_live</t>
  </si>
  <si>
    <t>hi I am anne</t>
  </si>
  <si>
    <t>Hello, I'm Rebecca, nice to meet you</t>
  </si>
  <si>
    <t>would you like to donate a part of your earnings to Save the Children fund?</t>
  </si>
  <si>
    <t>Sure, what did you have in mind?</t>
  </si>
  <si>
    <t>I will give you a choice to make your own decision on how much to donate</t>
  </si>
  <si>
    <t>What do you think would be a fair amount to donate?</t>
  </si>
  <si>
    <t>How much are you comfortable with to donate to this cause?</t>
  </si>
  <si>
    <t>I am not sure yet. What does Save the Children do?</t>
  </si>
  <si>
    <t xml:space="preserve">It is an organization that helps children around the world with food, clothing , water, education, medical help </t>
  </si>
  <si>
    <t>That sounds like a good cause. Have you donated to them before?</t>
  </si>
  <si>
    <t>Yes. So far I have given the organization $100 this year</t>
  </si>
  <si>
    <t>Do you donate to any other sorts of charities?</t>
  </si>
  <si>
    <t>yes, but for the time being, you can donate up to $2 to save the children, How much would you like to donate?</t>
  </si>
  <si>
    <t>Do you think it would be fair if I donated $1?</t>
  </si>
  <si>
    <t>That is great and your donation would be directly deducted from your task payment.</t>
  </si>
  <si>
    <t>OK, I feel comfortable donating $1.</t>
  </si>
  <si>
    <t>thanks, and I appreciate you donating the $1 to the organization</t>
  </si>
  <si>
    <t>Thank you, I hope it is helpful.</t>
  </si>
  <si>
    <t>Everyone who donates will make a collective effort in making an impact. Thanks</t>
  </si>
  <si>
    <t>I'm glad to hear that, with a lot of people doing a little a big difference can be made.</t>
  </si>
  <si>
    <t>20180828-145342_771_live</t>
  </si>
  <si>
    <t>I am well thank you and you?</t>
  </si>
  <si>
    <t>I am doing well, thank you for asking! It is a lovely day.</t>
  </si>
  <si>
    <t>I have to agree, weather here is perfect.</t>
  </si>
  <si>
    <t>You know what else it is a lovely day for? Donating to charity! You can choose any of your $2 bonus to Save the Children. The research team will collect all donations and send them. Would you be willing to donate a portion of your bonus?</t>
  </si>
  <si>
    <t>Can you tell me, is Save the Children a charity that gives to children here in the USA?</t>
  </si>
  <si>
    <t xml:space="preserve">Save the Children is a professional organization that gives to children all over the world. Children in the USA need to be saved, but children overseas also need assistance! </t>
  </si>
  <si>
    <t>Yes they do but I am very concerned that we are not giving enough to charities here in the USA.  I will give but I will only give 5%</t>
  </si>
  <si>
    <t>Well that is very kind of you!</t>
  </si>
  <si>
    <t>I am not sure where I go to donate</t>
  </si>
  <si>
    <t xml:space="preserve">If you choose to donate 5%, that is $.01. I think it is collected from our conversation. Is that correct? You would like to donate $.01? </t>
  </si>
  <si>
    <t>I will donate .10    ten cents</t>
  </si>
  <si>
    <t>I am sure the children will be very appreciative.</t>
  </si>
  <si>
    <t>Do you see where I am coming from though about needing to direct people to US based charities for our own homeless?</t>
  </si>
  <si>
    <t>Absolutely. I agree completely. I think there are a lot of people out there who need help, in so many different ways. Children, adults, and elderly.</t>
  </si>
  <si>
    <t>Veterans too.  It is so sad to drive down to the city and see so many homeless.  I have been reading on the news about my hometown and how the homeless are camped on the town common</t>
  </si>
  <si>
    <t>That is very sad. I wish I could do more to help homeless people and veterans myself. It is hard to see people living in such sad conditions in this country that is supposed to be the land of opportunity.</t>
  </si>
  <si>
    <t>I totally agree.  I am just so upset daily about the division that has happened over the last 20 years</t>
  </si>
  <si>
    <t>I hope that things improve. I am curious to see what the next 20 years hold. I hope rather than getting worse, things do start to improve. And I think it starts with selfless people like yourself.</t>
  </si>
  <si>
    <t>I hope so too.   Thank you for your time and I hope you have a great evening</t>
  </si>
  <si>
    <t>20180828-201439_804_live</t>
  </si>
  <si>
    <t>Hello, I would like to let you know about an exciting opportunity available to you.</t>
  </si>
  <si>
    <t>That's usually the start of a sales pitch, but go ahead and I'll listen</t>
  </si>
  <si>
    <t xml:space="preserve">You\'re not wrong, but I happen to genuinely believe in what i am selling. In this case I am collecting donations for the charity "Save the Children" You can find out more information about the cause here  URL  but generally speaking, is this the kind of thing you tend to be interested in?  </t>
  </si>
  <si>
    <t>When I have free money, yes. I've primarily donated to Save the Chilren and UNICEF in the past.</t>
  </si>
  <si>
    <t xml:space="preserve">That's great to hear. Sounds like less of an uphill battle for me then. Let me ask you something, how much happiness can $.77 buy you in your daily life? </t>
  </si>
  <si>
    <t>seventy seven cents? Not too much, its about a fifth of my daily train fare.</t>
  </si>
  <si>
    <t xml:space="preserve">For $.77 a day, you can shelter an entire refugee family. Based on your previous experiences with charitable donations, I don't think I have to explain to you how much good you'd be doing for others at a minimal cost to yourself. </t>
  </si>
  <si>
    <t>This is true. 77 cents is not that much, and the refugee situation with the clusterfuck in Syria and Venezuela means that money could be used right about now.</t>
  </si>
  <si>
    <t xml:space="preserve">You're clearly a well-informed, and caring person. And you're making my job easy! Can I count on your donation at the $2.00 level? </t>
  </si>
  <si>
    <t>2 dollars is a little high, my girlfriend and I just got a 5k vet bill for her cat. I'm happy we saved our girl, but it means I need to keep tabs on every dollar for the moment. What you say we split the amount down the middle and go with a dollar?</t>
  </si>
  <si>
    <t>Yikes. I hope your girlfriend's cat has a speedy and full recovery. A dollar</t>
  </si>
  <si>
    <t>It seems like she is. Fatty liver, caused by a blockage in her gut that kept everything from working right. May I ask if you have supported any non-profits before? You're pretty personable and great at taking a person down a 'yes ladder'.</t>
  </si>
  <si>
    <t xml:space="preserve">Haha, I have. I am a big fan of the effective altruism movement; supporting the non-profits that get the most bang for your buck. I don't have that many bucks to spare, and I like to make sure that mine are doing the most good. </t>
  </si>
  <si>
    <t>I actually worked for one for a while, the Wikimedia Foundation, the guys behind Wikipedia. Jimbo Wales totally had me the first time I read his 'imagine the sum total of human knowledge available to anyone, anywhere, for free'. I still do believe in that, but considering the challenges the world faces I think boots-on-the-ground style charity work is more... needed? Pressing, maybe?</t>
  </si>
  <si>
    <t xml:space="preserve">Yeah, there's a give-and-take to be sure, and I have some doubts that many average Joe's can attain Will Macaskill or Peter Singer-level selflessness. There's something valuable in seeing the change you are effecting </t>
  </si>
  <si>
    <t>Completely off topic but that was lightweight a tricky situation on whether to use affect or effect and you nailed it. Those Grammar Bee kids have nothing on you!</t>
  </si>
  <si>
    <t xml:space="preserve">I only ever learn those things through ridicule. A great piece of advice I once received went something like "If you are unsure if you are using a word correctly, say it as loudly as possible." </t>
  </si>
  <si>
    <t>I believe we need to enter in to an explicit agreement on the dollar. How do we do that?</t>
  </si>
  <si>
    <t>Do you agree to donate $1.00 to "Save the Children?"</t>
  </si>
  <si>
    <t>I agree to donate $1.00 to Save the Children.</t>
  </si>
  <si>
    <t>20180828-212320_295_live</t>
  </si>
  <si>
    <t>I'm good thanks</t>
  </si>
  <si>
    <t>Awesome! What's your name?</t>
  </si>
  <si>
    <t>Call me Jim Bob. Lets talk about the charity</t>
  </si>
  <si>
    <t>Sounds good Jim Bob! I'm here to convince you to donate to a charity called Save the Children. Have you every heard of this charity before?</t>
  </si>
  <si>
    <t>Yep, sure have! Tell me more</t>
  </si>
  <si>
    <t>Sure thing! Save the Children is an international non-governmental organization that promotes children's rights, provides relief and helps support children in developing countries. Millions of children around the world have grown up in less than ideal scenarios so the mission of the charity is to help them get what they need.</t>
  </si>
  <si>
    <t>That's great to hear! Have you donated to it before?</t>
  </si>
  <si>
    <t>I personally have not but they do very good things and I am definitely considering making a donation sometime in the future.</t>
  </si>
  <si>
    <t>Nice! Maybe i can donate too in the future</t>
  </si>
  <si>
    <t>Yes you should definitely consider it! In fact, you can donate to the charity right now if you'd like to.</t>
  </si>
  <si>
    <t>Yea? How do i do it?</t>
  </si>
  <si>
    <t>It's really simple! All you have to do is tell me how much you'd like to donate and it will be directly deducted from your task payment. You can choose from any amount from $0 to all of your payment.</t>
  </si>
  <si>
    <t>Cool! Sounds good</t>
  </si>
  <si>
    <t>Awesome! We do need to get to 10 minimum chat turns so feel free to think about it some more. Let me know if you would like any more information.</t>
  </si>
  <si>
    <t>Tell me more, please. I want to be fully informed</t>
  </si>
  <si>
    <t>Sure thing! First off their website is  URL if you'd like to learn more yourself but I can give you some highlights too.</t>
  </si>
  <si>
    <t>Tell me more, you sound pretty knowledgeble</t>
  </si>
  <si>
    <t>Thank you I'm trying my best. One of the main focuses of the charity is to help children in Middle Eastern and African countries. Children in these areas have been heavily affected by war and famine and in Syria specifically millions of children have grown up facing a daily threat of violence. Your donation can help these refugee children which is very important because half of all refugees are children.</t>
  </si>
  <si>
    <t>Sounds good to me. I think i will make a donation now. Thank you so much!</t>
  </si>
  <si>
    <t>Wonderful! Just tell me how much you'd like to donate then we're done!</t>
  </si>
  <si>
    <t>Awesome! Thank you very much!</t>
  </si>
  <si>
    <t>20180828-150259_573_live</t>
  </si>
  <si>
    <t>Hello. This survey is supporting a charitable cause. Do you believe that children's causes are worth while?</t>
  </si>
  <si>
    <t>Hi.  I do believe that children's causes are worthwhile.  I think it's important to help people in need.  How about you?</t>
  </si>
  <si>
    <t>I agree. I am generally a giving person, however I am cautious and generally donate to local, legitimate causes. Have you ever heard of Save The Children?</t>
  </si>
  <si>
    <t>Is that the one that used to be on TV all the time, with pictures of starving children from Africa?</t>
  </si>
  <si>
    <t>Not sure, I don't think it is. The survey really doesn't say much about it. Do you think it is legitimate?</t>
  </si>
  <si>
    <t>I think they might be legitimate.  I've definitely heard the name before. I think I've actually seen a billboard before with a picture of a staving child.</t>
  </si>
  <si>
    <t>Interesting. I am considering donating part of my pay to them, do you think that is a good idea?</t>
  </si>
  <si>
    <t>Do you mean like your paycheck from work or your pay from your HIT?</t>
  </si>
  <si>
    <t>No, just part of the pay I get from this hit.</t>
  </si>
  <si>
    <t>Oh, I see. How exactly would you even do that?  Is there a link or something?</t>
  </si>
  <si>
    <t>I don't see a link yet but the instructions state I can donate after the chat.</t>
  </si>
  <si>
    <t>Hmm. Mine only says that I can donate if I am asked.  I haven't been asked yet by anybody.  It says that I can donate 0 to 2 dollars. But it doesn't say how.</t>
  </si>
  <si>
    <t>Odd. I have donated to similar hits in the past, most of the time a donate 50% of the hit, but this time I think I will only donate 0.05. Would you be willing to donate?</t>
  </si>
  <si>
    <t>Do you think it will do any good?  Such a small amount?</t>
  </si>
  <si>
    <t>Well, I think it will. I've been doing hits like these for a while that are only worth a few cents but over the course of a month it really adds up.</t>
  </si>
  <si>
    <t>I guess you're right.  I guess a little bit of money goes a long way if other people are doing it as well.  Ok. You know what?  I'll match you for .05.  That way we do it together.</t>
  </si>
  <si>
    <t>That is great. I'm hoping this charity is legitimate. I am going to google them afterwards, if they are I will most likely donate more.</t>
  </si>
  <si>
    <t>Yeah, I agree.  There are some websites that rank charities in terms of trustworthiness so maybe we could look there.</t>
  </si>
  <si>
    <t>Excellent. Well nice chatting with you and good luck to you!</t>
  </si>
  <si>
    <t>Thank you. Good luck to you as well!</t>
  </si>
  <si>
    <t>20180828-190043_840_live</t>
  </si>
  <si>
    <t>Hello what do you think about worthwhile charities?</t>
  </si>
  <si>
    <t>I like charities and I think it is important to help others.</t>
  </si>
  <si>
    <t>Me too, one I particularly like is Save The Children because I think kids need our help</t>
  </si>
  <si>
    <t>Okay. I have never heard of it. What is the goal of that charity?</t>
  </si>
  <si>
    <t xml:space="preserve">They are a worldwide charity that help ensuring children's rights to health, education, safety, etc.  Their website is  URL </t>
  </si>
  <si>
    <t>Alright. Thank you for the information. I understand that they help educate children and keep them healthy and safe.Do you know if the organization is world wide or just a certain nation?</t>
  </si>
  <si>
    <t>They are worldwide for sure, for instance they are helping a lot in Syria. In the first two months of 2018 alone, 1,000 children were reportedly killed or injured in intensifying violence.</t>
  </si>
  <si>
    <t>Wow. That is interesting. How did the organization help in Syria?</t>
  </si>
  <si>
    <t>Well refugees are fleeing Syria left and right and they help with food, supplies and shelter and also protection.  They are direct on the ground.</t>
  </si>
  <si>
    <t xml:space="preserve">Oh, that is good. I like the idea of helping the people in Syria. They are definitely in need of help. </t>
  </si>
  <si>
    <t>Well would you like to donate to Save The Children?  Your donation will be directly deducted from your task payment. You can choose any amount from $0 to all your payment ($2).</t>
  </si>
  <si>
    <t>I think I would be interested in giving. Do I just choose an amount and it will be deducted from payment?</t>
  </si>
  <si>
    <t>If I read this right, after we chat the research team will collect all donations and send it themselves.</t>
  </si>
  <si>
    <t>Okay. I definitely think I want to help. I am strongly considering giving to the charity since it appears to be legitimate.</t>
  </si>
  <si>
    <t>Yes I have TV ads for them before, they say help a child for the price of a cup of coffee.</t>
  </si>
  <si>
    <t xml:space="preserve">Okay, there are so many scams that I have to ask questions before donating. </t>
  </si>
  <si>
    <t>Oh without doubt, the website is legit and like I said I have seen them on TV before.</t>
  </si>
  <si>
    <t xml:space="preserve">Alright, I would like to give 1 dollar to the charity. </t>
  </si>
  <si>
    <t>Ok I was going to say I will match whatever you decide to donate, so I will do the same!</t>
  </si>
  <si>
    <t>That is great. Thank you for being so supportive.</t>
  </si>
  <si>
    <t>20180828-181506_747_live</t>
  </si>
  <si>
    <t>Hi, what's happening?</t>
  </si>
  <si>
    <t>May I interest you in some "Good Deed" duties today?</t>
  </si>
  <si>
    <t>Yep, sure can</t>
  </si>
  <si>
    <t>Have you ever donated/ever thought about donating to a charity(s)?</t>
  </si>
  <si>
    <t>I do donate on occasion. So what is your charity about?</t>
  </si>
  <si>
    <t>Glad you asked. It\'s called "Save The Children"</t>
  </si>
  <si>
    <t>Okay, and I bet it's about helping out kids.</t>
  </si>
  <si>
    <t>Ah-ha! Correct. :) Save the Children is an international non-governmental organization that promotes children's rights, provides relief and helps support children in developing countries.</t>
  </si>
  <si>
    <t>Very good cause. Would a buck help?</t>
  </si>
  <si>
    <t>Any amount is lovely. 1$, 5$, 20$, 100$! It's all going to an amazing cause, every dollar helps. &lt;3</t>
  </si>
  <si>
    <t>You've got it...giving you $1 and thanks for your good work!</t>
  </si>
  <si>
    <t>Thank you so much. I can assure you that your donation will be going to a trustable fund. You are amazing. I just want to help these children any way I can. It makes me cry that not everyone is treated fairly... They are our future!</t>
  </si>
  <si>
    <t>Goodbye for now... I'll look up your charity on the web.</t>
  </si>
  <si>
    <t>There is  lack of support for children in developing countries, especially in war zones. For instance, millions of Syrian children have grown up facing the daily threat of violence. In the first two months of 2018 alone, 1,000 children were reportedly killed or injured in intensifying violence. Thank you for looking into this.</t>
  </si>
  <si>
    <t>You're welcome, God bless and bye for now.</t>
  </si>
  <si>
    <t>URL Here's the link to save you your troubles.</t>
  </si>
  <si>
    <t>I copied the link, thanks!</t>
  </si>
  <si>
    <t>Thank you so much. God bless!</t>
  </si>
  <si>
    <t>Bye for now</t>
  </si>
  <si>
    <t>20180828-192202_602_live</t>
  </si>
  <si>
    <t>Ho how are you?</t>
  </si>
  <si>
    <t>I'm doing great. My name is Kim and I work for a charity organization.</t>
  </si>
  <si>
    <t>What type of charity organization do you work for?</t>
  </si>
  <si>
    <t>Our charity organization is called Save the Children. We are committed to providing health and nutrition programs that save children's lives and ensure they grow up healthy.</t>
  </si>
  <si>
    <t>That's great. Does your work benefit children globally?</t>
  </si>
  <si>
    <t>Yes we have a global presence. We help Syrian children refugees and children in developing countries, especially in war zones. Save the Children is the voice for vulnerable children. We're on the ground in 120 countries, working to reach every last child through international programs that focus on health, education, protection and disaster relief. Together, we're changing children's lives and the future we all share.</t>
  </si>
  <si>
    <t>Well, that definitely sounds like a worthwhile cause. Can I ask what percentage of donations received go to helping children versus the percentage that goes to the administration of the charity?</t>
  </si>
  <si>
    <t xml:space="preserve">Save the Children has a proven track record of using donations efficiently and effectively. Our independently audited financial statements consistently show that nearly 9 out of every 10 dollars we spend goes to programs and services for children and families in need. We keep administrative costs low so that more funding goes to children's programs.  In fiscal year 2017, 86% of all expenditures went to program services, 9% went to fundraising and 5% went to management and general. </t>
  </si>
  <si>
    <t>That's incredibly impressive, much better than other charities I've looked into. It must be very rewarding to be able to impact the lives of so many people.</t>
  </si>
  <si>
    <t>Yes, In the first two months of 2018 alone, 1,000 children were reportedly killed or injured in intensifying violence. Every donation will indeed be a help a lot of children and their families. We target the major causes of maternal, newborn and child deaths and provide the best health and nutrition programs to save children's lives and ensure they grow up healthy.</t>
  </si>
  <si>
    <t>Does the charity offer the ability to sponsor an individual child and be kept up to date on their progress?</t>
  </si>
  <si>
    <t>Yes you can! Through child sponsorship, you can be the hero in the life of a child in need. You can make sure they grow up healthy, educated and safe. Through the power of Sponsorship, you help ensure a child in need has the best chance for success _ with a healthy start, the opportunity to learn and protection from harm. Our innovative Sponsorship programs address the unique needs of children where they live</t>
  </si>
  <si>
    <t>That's something I would definitely like to learn more about. I'll visit the charities website and check it out.</t>
  </si>
  <si>
    <t>Yes thank you. There are many ways to help. For more information, and if you are willing to help or make a donation, you can go to our website:  URL  Will you be interested in making a donation to Save the Children ?</t>
  </si>
  <si>
    <t>Yes, I would love to help this charity! It's a great cause.</t>
  </si>
  <si>
    <t>I will donate .50, and I will definitely visit your website to learn more about sponsoring a child.</t>
  </si>
  <si>
    <t>Thank you so much for your donation. The research team will collect all donations and send it to Save the Children. There are many more ways to donate to Save the Children and you can learn more by visiting our website.</t>
  </si>
  <si>
    <t>I definitely will! Thanks for informing me about this great opportunity to help.</t>
  </si>
  <si>
    <t>20180828-191951_61_live</t>
  </si>
  <si>
    <t>Hello. Have you heard of Save the Children?</t>
  </si>
  <si>
    <t>Good ,thanks, how are you this evening?</t>
  </si>
  <si>
    <t>I'm doing good.  I think I have heard of Save the Children but I am not familiar with it.</t>
  </si>
  <si>
    <t>This is their website  URL  they place a very high value on ensuring children have food to eat</t>
  </si>
  <si>
    <t>I see.  It does seem they are a well known organization and provide charitable efforts worldwide.</t>
  </si>
  <si>
    <t>Yes, they offer a wide range of ways to help children, did you grow up with enough resources?</t>
  </si>
  <si>
    <t>Yes, I did grow up with enough resources.  I am currently looking at the site a bit more.</t>
  </si>
  <si>
    <t>That is good to hear,and you were blessed,I grew up poor and many times we never had dinner to eat</t>
  </si>
  <si>
    <t>Wow, sorry to hear.  Hope you are doing well these days.</t>
  </si>
  <si>
    <t>Thank you, yes much better and I have a daughter that I keep well taken care of, and she I let her know she is blessed</t>
  </si>
  <si>
    <t>That is good.  So do you take part in Save the Children in any way?</t>
  </si>
  <si>
    <t>Yes,I have donated money quite a few times, I trust them</t>
  </si>
  <si>
    <t>I see.  I'm guessing they accept charitable donations through their website?</t>
  </si>
  <si>
    <t>Yes they do, Would you be interested in contributing to a child's better life?</t>
  </si>
  <si>
    <t>Sure thing. I will donate.  I have sort of a tight budget but I will donate $1.</t>
  </si>
  <si>
    <t>ok, that is so kind of you they research team will forward all funds</t>
  </si>
  <si>
    <t>sounds good. any other ways I can help in a non-monetary capacity?</t>
  </si>
  <si>
    <t>Their website has ways of contacting them,and they will answer any questions you have, I am not certain and do not want to give misinformation</t>
  </si>
  <si>
    <t>Ok, I see. Yes, I guess I can find any information I need on their website.  Thanks.</t>
  </si>
  <si>
    <t>20180828-145511_480_live</t>
  </si>
  <si>
    <t>You want to donate to a children's charity?</t>
  </si>
  <si>
    <t xml:space="preserve">If it is a reputable one, for sure. </t>
  </si>
  <si>
    <t>It's called Save the Children</t>
  </si>
  <si>
    <t>Yea, I've hear of them</t>
  </si>
  <si>
    <t>They are very reputable</t>
  </si>
  <si>
    <t xml:space="preserve">I know, they do a lot of good stuff and most of the donations actually goes towards the programs </t>
  </si>
  <si>
    <t>How much do you like to donate to the charity now? Your donation will be directly deducted from your task payment. You can choose any amount from $0 to all your payment ($2)</t>
  </si>
  <si>
    <t>Split it 50/50</t>
  </si>
  <si>
    <t>Sounds good.  So you are saying $1</t>
  </si>
  <si>
    <t>Yes, sorry if that wasn't clear</t>
  </si>
  <si>
    <t>I just wanted to clarify</t>
  </si>
  <si>
    <t>$1 or $2 isn't much in the scheme of things but it all adds up I suppose</t>
  </si>
  <si>
    <t>yes it all helps, the children will be thankful</t>
  </si>
  <si>
    <t>I think my mom's church actually did the sponsor a child thing for while. but that was a long time ago</t>
  </si>
  <si>
    <t>sounds like you are from a caring family</t>
  </si>
  <si>
    <t xml:space="preserve">haha more than some, less than others! </t>
  </si>
  <si>
    <t>it all really helps, it takes a community</t>
  </si>
  <si>
    <t>no doubt. children should have all the opportunity to thrive that they can. not their fault if they were born into tough circumstances</t>
  </si>
  <si>
    <t>Thank you for your donation, have a blessed day</t>
  </si>
  <si>
    <t>Thank you, you too</t>
  </si>
  <si>
    <t>20180828-192913_631_live</t>
  </si>
  <si>
    <t>Hi! I'm glad we got matched. Can I start out by asking if there are any charitable causes that you feel specifically drawn to?</t>
  </si>
  <si>
    <t>I  am very interested in breast cancer and raising funds for that</t>
  </si>
  <si>
    <t>Thank you, that is definitely a worthy cause. I wanted to get a feel for whether your interests tended to be focused on people, environment, etc. and I'm glad to hear that you are concerned for people's well-being. Unfortunately the donation I want to bring up isn't directly related to illness, but it is related to the health and livelihood of people. Have you heard of Save the Children?</t>
  </si>
  <si>
    <t>It souns vaguely familiar does it help children in this country</t>
  </si>
  <si>
    <t>one of the beautiful things about it is that it helps children in the US AND around the world. (I myself sometimes get a bit discouraged or feel like my personal donations don't mean as much if its reach is too localized. Especially when it's something as important as helping and in many cases rescuing children from violent areas or from malnutrition/disease. Thousands of children die every day due to circumstances that are completely outside of their control and this organization actually helps to provide them with stability which eventually will better our global future.</t>
  </si>
  <si>
    <t>that sounds like something I wuld be interested in.</t>
  </si>
  <si>
    <t>Awesome! I'm happy to hear it. At the end of the day kids are particularly vulnerable so this organization's mission is one that I feel really strongly about.  URL here is their website if you'd like to check out accreditation before my next topic which is how this HIT lets us help. Let me know when you've looked at it :)</t>
  </si>
  <si>
    <t>let donate $1</t>
  </si>
  <si>
    <t>Yeah! I was just about to say we can choose to donate anywhere from 0 to $2. At the end of the day, what we're really donating is our time (the minutes that it's taken to do this HIT). I don't want either of us to have to forego earning anything for our time, but I think $1 is great</t>
  </si>
  <si>
    <t>I have children and my son was very ill at one point so anything that helps children I am very interested in.  I checked ou the website and I feel like it is something I can get behind</t>
  </si>
  <si>
    <t>I understand completely and I hope your son is doing better and continues to stay healthy! From what I'm seeing, the donation gets deducted from the task payment and even though it seems like a small donation (in the grand scheme of things) they put 90% of donations to direct aid so every dollar really adds up</t>
  </si>
  <si>
    <t>Yes he is doing better thank you for saying.  Yes every dollar adds up.  I think it is a worthy cause</t>
  </si>
  <si>
    <t>Great! I'm glad to have been matched with a generous person :)</t>
  </si>
  <si>
    <t>I agree great minds think alike</t>
  </si>
  <si>
    <t>Yes! And if this HIT keeps the same charity for all of the workers, then I think it's great that it's getting visibility too</t>
  </si>
  <si>
    <t>I didn;t even think aout it like that but you are right.  I think if we could all just donate a tiny bit of our income it would help everybody</t>
  </si>
  <si>
    <t>That's a great idea. I would too even if it's a small percentage. This is on a similar topic but not directly related, but just in case you shop on Amazon and didn't know-- if you shop through smile.amazon.com you can actually choose a charity that gets a portion of donations on the money you spent. Doesn't cost you extra, I'm sure there are ones devoted to breast cancer!</t>
  </si>
  <si>
    <t>wow I didn't know at all.  Is that an app or a direct website?</t>
  </si>
  <si>
    <t>just the direct website! I think it should be the default honestly. your login and everything is the same and you can change the charity it goes to whenever you'd like :)</t>
  </si>
  <si>
    <t>awesome I am going to definitely use them I am spending money anyway why not  donate as well.  It is a win win</t>
  </si>
  <si>
    <t>yes! exactly. I'm buying the same things and use amazon all the time, so it makes me feel a little like I'm helping at the same time. Thanks for chatting and taking this HIT with me:)</t>
  </si>
  <si>
    <t>you as well thank you for all the information good night.</t>
  </si>
  <si>
    <t>20180828-190157_397_live</t>
  </si>
  <si>
    <t>Hey there! How are you doing today?</t>
  </si>
  <si>
    <t>I'm great. How about you?</t>
  </si>
  <si>
    <t>I'm doing well. Do you know anything about the charity Save the Children?</t>
  </si>
  <si>
    <t>I think I've heard about it.</t>
  </si>
  <si>
    <t>Well it's a great charity that puts a lot of time and effort into taking care of children's health, education and safety.</t>
  </si>
  <si>
    <t>Is it international? Is it tax deductible?</t>
  </si>
  <si>
    <t>It is tax deductible, and it is currently in 120 countries which is very impressive for an organization that has taken on so many different initiatives.</t>
  </si>
  <si>
    <t>What kinds of things do they do? Is it like adopt a child type thing?</t>
  </si>
  <si>
    <t>They do everything from build schools (including the hiring/training of teachers), to building hospitals and funding supplies/programs for them, to programs that aid in getting food/clothing to children in countries where they have no access to such things - and recently they've even pushed into childhood cancer and funding medication and research in lesser-developed countries.</t>
  </si>
  <si>
    <t>Wow. That is impressive. Do you work for them?</t>
  </si>
  <si>
    <t xml:space="preserve">I don't, I'm just here to see if you'd consider donating any amount to the organization today. The funds go towards sponsoring a child or service and I think it would be a great way to give back to the world. </t>
  </si>
  <si>
    <t>It does seem worthwhile. How much of my money goes to the charity though? I don't want it all going to administrative costs and paying some CEO.</t>
  </si>
  <si>
    <t>Oh, I totally agree with you on that. I feel the same exact way. The breakdown for Save the Children for the year 2017 was 86% went to programming, 9% fundraising and 5% went to management and general.</t>
  </si>
  <si>
    <t>That sounds good. Glad to hear it. I wouldn't mind giving something. Can I choose what program it goes to?</t>
  </si>
  <si>
    <t>Unfortunately they don't have that flexibility for me to be able to do that - but what amount are you thinking of donating?</t>
  </si>
  <si>
    <t>I wouldn't mind donating my $2. I'd like the chance to help something worthwhile.</t>
  </si>
  <si>
    <t>That's awesome, I wish there were more people with that attitude! I feel like the world would be in a better place!</t>
  </si>
  <si>
    <t>One person at a time! If I tell someone and you tell someone, that's two more!</t>
  </si>
  <si>
    <t>That's a great way to think about it! I'm a big believer in passing it along as well, a little can go a long way!</t>
  </si>
  <si>
    <t>Yep. I'd love it if my donation made a difference in some child.</t>
  </si>
  <si>
    <t>Thanks for taking the time to learn about the charity, and I'm so glad you decided to donate $2.00. Have a great day!</t>
  </si>
  <si>
    <t>20180828-204944_288_live</t>
  </si>
  <si>
    <t>Hi, how are you doing?</t>
  </si>
  <si>
    <t>Hi there.  I'm doing okay!  I just made a cup of tea and my dog's taking a nap on my bed right now, so things are nice and peaceful.  How about yourself?</t>
  </si>
  <si>
    <t>That sounds so nice. I'm good too. Thanks for asking. You sound like a person who likes to help others.</t>
  </si>
  <si>
    <t>I sometimes am but I don't know - no one's truly of pure virtue.</t>
  </si>
  <si>
    <t xml:space="preserve">Well I wanted to know if you know about an organization called "Save the Children." They are a charity that helps kids in need around the world. </t>
  </si>
  <si>
    <t>I'd be happy to hear more.</t>
  </si>
  <si>
    <t>Do you know that any donation to them goes to buy kids food, clothing, school supplies etc.. basic necessities that probably we don't even have to worry about.</t>
  </si>
  <si>
    <t>I do, but I also know that Carolyn Myles, the CEO, takes a nearly half million dollar annual salary.</t>
  </si>
  <si>
    <t>Oh wow, where did you hear that?</t>
  </si>
  <si>
    <t>You can find more information about that on their Charity Navigator page.  They also have a troubling liability to asset number that makes me worry about their overall financial viability as a charity.</t>
  </si>
  <si>
    <t>That's a bummer to hear about because I'm supposed to persuade you to donate some of your payment from this task to that charity.</t>
  </si>
  <si>
    <t>Yeah, they pick odd charities on here.  Save the Children isn't awful, really, it's just a charity I run into a lot.</t>
  </si>
  <si>
    <t>Oh haha. I haven't done this before. Anyway. I'm supposed to ask you: How much do you like to donate to the charity now? Your donation will be directly deducted from your task payment. You can choose any amount from $0 to all your payment ($2).</t>
  </si>
  <si>
    <t>0 dollars, but I'll give the 2 to The Global Orphan Project on my own time because I think that's in spirit of this HIT</t>
  </si>
  <si>
    <t>That's awesome! I don't really trust gigantic charities either. Do you know what we do now?</t>
  </si>
  <si>
    <t>No, there's a message number we have to hit I think.  But I can tell you how fostering affected me and my family.  My half sister was born to a mentally ill mother and our shared father is abusive, so she was in foster care for a number of years.  Charities like this are really important to me because they helped her get in touch with me when she was older.</t>
  </si>
  <si>
    <t>That's so great. It's good to just give to what we are personally invested in!</t>
  </si>
  <si>
    <t>It is, and I think when there's talk of defunding or ending programs like these, it's important for the people who's lives they've so affected to speak up.</t>
  </si>
  <si>
    <t>Totally. Do you think this hit will really donate that money to Save the Children? It seems like a weird place to get donations.</t>
  </si>
  <si>
    <t>There's a lot of HITs that work like this and I've received documentation from the majority of them about those donations.  A great many are run through universities and the ethics boards there wouldn't allow them to deceive about charitable intent.</t>
  </si>
  <si>
    <t>20180828-151602_271_live</t>
  </si>
  <si>
    <t>would you be willing to donate to save the children</t>
  </si>
  <si>
    <t>Yes i would! $1.00 children are the future</t>
  </si>
  <si>
    <t>That sounds great.  Your donation will be directly deducted from your task payment.</t>
  </si>
  <si>
    <t>Glad i could be of help!</t>
  </si>
  <si>
    <t>Do you usually donate to these causes</t>
  </si>
  <si>
    <t>Yes, I believe in working to help others. I come from a very traditional family and was taught to always help others</t>
  </si>
  <si>
    <t>Thats great.  Every little bit helps.  Save the children is a great fund.</t>
  </si>
  <si>
    <t>Do you have more detail about the cause you can share?</t>
  </si>
  <si>
    <t>Sure,  They are a international non governmental organization that promotes children's rights</t>
  </si>
  <si>
    <t>Non governmental is even better in my opinion</t>
  </si>
  <si>
    <t>They also provide relief and  and support children in developing countries</t>
  </si>
  <si>
    <t>Thats great! I have very close family in parts of the world that are less fortunate, my goal is to travel and help in anyway i can</t>
  </si>
  <si>
    <t>Oh that sounds great any chance I get you to double your donation.  Children are the future</t>
  </si>
  <si>
    <t>sure Ill donate up to $1.50!</t>
  </si>
  <si>
    <t>That is so amazing!  This will help so much. Where is your family from?</t>
  </si>
  <si>
    <t>Glad to help! My family originated in India, then migrated to East Africa and then to the US, I was fortunate to be born in the US however, My family keeps us very humble by sharing their stories and experiences</t>
  </si>
  <si>
    <t>Oh thats great well this money will go to help with Health education and safety for a child.</t>
  </si>
  <si>
    <t>Well im glad to have been apart, even if its just a little- hopefully it adds up!</t>
  </si>
  <si>
    <t>It does.  Thanks again for the 1:50 and it will be deducted from your task payment.</t>
  </si>
  <si>
    <t>Sounds good, This is my first time taking part in this so I wasn't quite sure how it works</t>
  </si>
  <si>
    <t>20180828-182449_776_live</t>
  </si>
  <si>
    <t>good night would you like to donate any money to save the children from your payment that you get from this task</t>
  </si>
  <si>
    <t>No, I want to keep mine. I choose $0.</t>
  </si>
  <si>
    <t>even a penny helps!</t>
  </si>
  <si>
    <t>No, I think I will be keeping my money, sorry.</t>
  </si>
  <si>
    <t xml:space="preserve"> is an international non-governmental organization that promotes children's rights, provides relief and helps support children in developing countries. Some children die because they dont have any food, water or clothing you can help in ensuring a childs right to live </t>
  </si>
  <si>
    <t>That is very unfortunate. I hope that their suffering stops.</t>
  </si>
  <si>
    <t xml:space="preserve">you dont need to hope, you can help </t>
  </si>
  <si>
    <t>I don't think I can help, unfortunately.</t>
  </si>
  <si>
    <t xml:space="preserve">a coffe a day, a lunch a day, a dinner a day. All these kids need is a penny millions of Syrian children have grown up facing the daily threat of violence. In the first two months of 2018 alone, 1,000 children were reportedly killed or injured in intensifying violence. </t>
  </si>
  <si>
    <t>That is very humbling. The world is a crazy place</t>
  </si>
  <si>
    <t>i hope you're never in a situation where you need help ! not even a penny thats a real humbling experience</t>
  </si>
  <si>
    <t>I hope that I never do. I need to use this money, unfortunately.</t>
  </si>
  <si>
    <t>what do you need this money for</t>
  </si>
  <si>
    <t>To live my life and pay my rent. It is very pressing</t>
  </si>
  <si>
    <t xml:space="preserve">to bad millions of children wont be able to live there lives, eat food, have a home to pay rent for, or be able to live a normal  life. A penny will not make or break you but it can help these children </t>
  </si>
  <si>
    <t>Did you donate? How much have you donated?</t>
  </si>
  <si>
    <t>im donating 0.10</t>
  </si>
  <si>
    <t>That is a rather low amount!</t>
  </si>
  <si>
    <t>all im asking you to donate is 0.01 thats very low</t>
  </si>
  <si>
    <t>I think maybe I can do that. $0.01 sounds nice.</t>
  </si>
  <si>
    <t>Thank you !</t>
  </si>
  <si>
    <t>20180828-201354_18_live</t>
  </si>
  <si>
    <t>Good evening, I would hope you are well. I would also like for you to donate to a great charity called Save the Children.</t>
  </si>
  <si>
    <t>I might be interested, please explain what Save the Children does?</t>
  </si>
  <si>
    <t>Save the Children program halp children in many different ways. One way is to help them to get nutritional foods to eat.</t>
  </si>
  <si>
    <t>Are you the leader/facilitator of this program?</t>
  </si>
  <si>
    <t>I am not but I truly think this organization is well worth donating to. They are committed to children in providing health and nutrition programs that save children's lives and ensure they grow up healthy.</t>
  </si>
  <si>
    <t>How did you hear about this program?</t>
  </si>
  <si>
    <t>I heard about this program through friends and family who have volunteered with this program. Have you ever volunteered with any organization?</t>
  </si>
  <si>
    <t>Yes I volunteered with a horse rescue ranch when I was in high school, we helped to save, retrain, and rehabilitate injured and neglected animals</t>
  </si>
  <si>
    <t>That is awesome! Do you know that what we would spend on one cup of coffee at a restaurant would feed several children through this program? I'm so excited to be feel like I am helping many children live healthy lives. Are you willing to donate to Save the Children?</t>
  </si>
  <si>
    <t>to be honest sir I am a very broke college student who can barely afford to pay his rent or buy my own food. Is there another way I can help</t>
  </si>
  <si>
    <t>The best way would be the monetary donation. Even one or two dollars can help so many children. I think we owe it to these children to help in this way.</t>
  </si>
  <si>
    <t>The most I can spare is 25 cents. Would that be alright?</t>
  </si>
  <si>
    <t>Can I ask if you spend money on candy, snacks of stuff like that? If so the funds spent on that could really be saved to help a child eat healthy. Would you be willing to forgo a snack or two to donate $2 to Save the Children fund?</t>
  </si>
  <si>
    <t>I really do not spend money on that sort of frivolous thing. If you can understand that $2 is the most I am currently getting paid I will not be able to donate that much. Would 50 cents pacify your need?</t>
  </si>
  <si>
    <t>Absolutely! 50 cents is better than nothing. I just feel so passionate about donating funds to help these children. In the first two months of this year over 1,000 children were injured or killed in Syria. Save the Children program can help these children in these war zones. Are you sure you wouldn't be able to donate $2?</t>
  </si>
  <si>
    <t>I wish I could. I think we can agree on 50 cents</t>
  </si>
  <si>
    <t>Ok great 50 cents is good and thank you for agreeing to donate.</t>
  </si>
  <si>
    <t>Thank you for helping me donate to a great cause!</t>
  </si>
  <si>
    <t>You are welcome! Its so important as people that we always try and help those in need. Thank you!</t>
  </si>
  <si>
    <t>did we complete the task? how do we submit this conversation?</t>
  </si>
  <si>
    <t>20180828-192007_353_live</t>
  </si>
  <si>
    <t>hello there</t>
  </si>
  <si>
    <t>I am here on behalf of an organization called Save the Children have you heard of them before?</t>
  </si>
  <si>
    <t>It sounds faintly familiar, but I can't recall exactly. What do they do?</t>
  </si>
  <si>
    <t>We are a charity that specializes in ensuring the health, safety and education for children around the world.  We specialize in providing aid to children in war torn countries.  Would you be interested in making a donation?</t>
  </si>
  <si>
    <t>That's admirable, but I wouldn't be interested in making a donation at this time,</t>
  </si>
  <si>
    <t>I completely understand.  It wouldn't be much.  Every little bit counts.  In the first two months of this year alone 1000 children were killed or injured due to violence in developing nations.  All were asking for is a $2 donation to ensure that children affected can get access to the resources they need to live a healthy and prosperous life.</t>
  </si>
  <si>
    <t>Sorry, but no. That sucks for them and everything, but I have like 4 cents in my bank account so every little bit counts for me right now too</t>
  </si>
  <si>
    <t>These children live on less than that every month.  Its less than the cost of a cup of coffee at your local Starbucks. Think about it, for just $2 you can bring security to a child in war torn Syria.  Im sure you could find $2 in your couch cushions.</t>
  </si>
  <si>
    <t>i don't even have a couch honestly. I can't donate.</t>
  </si>
  <si>
    <t>And neither do these children. We arent asking for much.  Anything you can spare will benefit the children. We would gladly accept a modest donation of $1.  What do you say, could you spare even a single dollar to help these kids?</t>
  </si>
  <si>
    <t>No I can not</t>
  </si>
  <si>
    <t>I understand the apprehension.  I know times can be tough for us here as well.  These children do not know when they will eat next.  They struggle to find a place to sleep.  Many have lost parents due to violence and are faced with conditions that we could not even imagine here.  Its just one dollar.  Are you sure you cant spare a single dollar?</t>
  </si>
  <si>
    <t>That sucks. I sympathize but I can not.</t>
  </si>
  <si>
    <t>Not even 75 cents.  We will take any donation possible.  Like I said any small amount helps.</t>
  </si>
  <si>
    <t>no im sorry</t>
  </si>
  <si>
    <t>You cant spare 75 cents for a starving child?</t>
  </si>
  <si>
    <t>no i can not</t>
  </si>
  <si>
    <t>Is there any amount you would be willing to donate?</t>
  </si>
  <si>
    <t>no i won't be donating today</t>
  </si>
  <si>
    <t>I really encourage you to open your wallet.</t>
  </si>
  <si>
    <t>20180828-150721_38_live</t>
  </si>
  <si>
    <t>Hi there, what are your feelings on the donation?</t>
  </si>
  <si>
    <t>I feel that the organization is wonderful. It's called Save the Children. Have you heard of it?</t>
  </si>
  <si>
    <t>I have, what a great cause.</t>
  </si>
  <si>
    <t>Yep! It's essential to ensure a children's right to health, education, and safety. How do you feel about those things?</t>
  </si>
  <si>
    <t>There is really nothing more important than those things to ensure our future is bright.</t>
  </si>
  <si>
    <t>I completely agree with you! Would you be willing to donate any of your task payment to it?</t>
  </si>
  <si>
    <t>I am considering it, what are your thoughts on donating?  Have you donated before?</t>
  </si>
  <si>
    <t>Donating makes me feel like I've done good, when I can't do a lot. Especially when every bit truly counts.</t>
  </si>
  <si>
    <t>I agree, what do you think would be a fair donation from your task payment?</t>
  </si>
  <si>
    <t>I'm willing to do all of my $2, just because although it's not much to me, it can mean the world of a difference to a child. What about you?</t>
  </si>
  <si>
    <t>I would probably do $.75.  Unfortunately I am trying to save some extra money to pay some medical bills, but I feel I could help a little.</t>
  </si>
  <si>
    <t>I understand. I will keep mine the same.</t>
  </si>
  <si>
    <t>That is really nice of you.  I am sure everyone will appreciate the donation.</t>
  </si>
  <si>
    <t>I sure hope so! I will donate $2, and you will donate $.75. We will be able to make a difference!</t>
  </si>
  <si>
    <t>No doubt.  Do you often give to charity?  I try as often as I can, it is so hard to help everyone in need.</t>
  </si>
  <si>
    <t>I volunteer more!</t>
  </si>
  <si>
    <t>Yes, I have done habitat for humanity before, it made me feel like I really made a difference.</t>
  </si>
  <si>
    <t>I agree with you!</t>
  </si>
  <si>
    <t>Anyway, I think we have an agreement, it has been a pleasure speaking with you.</t>
  </si>
  <si>
    <t>20180828-191128_16_live</t>
  </si>
  <si>
    <t>Hey, how are you today?</t>
  </si>
  <si>
    <t>I am well.  How are you?</t>
  </si>
  <si>
    <t>Doing very good.</t>
  </si>
  <si>
    <t>Is there anything exciting happening?</t>
  </si>
  <si>
    <t>The exciting thing happening currently is that we have a very important task at our hands and i hope you can help with this task. Have you hear of the charity Save The Children?</t>
  </si>
  <si>
    <t>I think I have heard of it before, but I'm not sure. Tell me more about it.</t>
  </si>
  <si>
    <t>Save the Children is an international non-governmental organization that promotes children's rights, provides relief and helps support children in developing countries. Our main task is ensure that all children have equal opportunities and to do that we truly need your help with donations to fund this amazing movement.</t>
  </si>
  <si>
    <t>Sounds really great.  Do you know what countries they are assisting now?</t>
  </si>
  <si>
    <t xml:space="preserve"> For instance, millions of Syrian children have grown up facing the daily threat of violence. In the first two months of 2018 alone, 1,000 children were reportedly killed or injured in intensifying violence. Countries with War Zones especially are in desperate need of support and funding. Would you be able to make a charitable donation today?</t>
  </si>
  <si>
    <t>That sounds scary and I'm glad there is an organization like this.  Are we certain the money makes it to the children?</t>
  </si>
  <si>
    <t>The smallest amount in donations does the greatest deed for humanity. You can decide the amount and it will go to proceeds of Save The Children. The donation can come from this task at any humble amount.</t>
  </si>
  <si>
    <t>That sounds convenient!  I think I would like to donate.</t>
  </si>
  <si>
    <t>We greatly appreciate your support! Your donation will make a tangible impact for the world. Will you please select the amount for your charitable donation?</t>
  </si>
  <si>
    <t>I'd like to donate 0.15</t>
  </si>
  <si>
    <t>Fantastic! Feel free to view our website and see the impact of your efforts!  URL</t>
  </si>
  <si>
    <t>That is awesome.  Do you donate to them as well?</t>
  </si>
  <si>
    <t>Yes, i make regular donations at the end of each year. It serves us well to do the most we can for those who cannot.</t>
  </si>
  <si>
    <t>Very noble of you and I hope others will do the same.  I hope the children get what they need!</t>
  </si>
  <si>
    <t>The world is a better place with kind hearted individuals just like you, Thanks!</t>
  </si>
  <si>
    <t>Thank you very much and I appreciate you bringing it to my attention.</t>
  </si>
  <si>
    <t>20180828-161943_26_live</t>
  </si>
  <si>
    <t>Good! Hows your day?</t>
  </si>
  <si>
    <t>so far so good thanks! I'd like to talk to you about an NGO I know if that's alright with you?</t>
  </si>
  <si>
    <t>yeah sure! What NGO?</t>
  </si>
  <si>
    <t>Have you heard of Save the Children? I know a lot of organizations do amazing work overseas - they are one that focuses specifically on helping ensure children have rights to education, health, and safety</t>
  </si>
  <si>
    <t>I have never heard of them actually, but thats awesome! Education, health and safety are key points that I think are very important to the less fortunate children overseas.</t>
  </si>
  <si>
    <t>I agree - certainly important for everyone, but often its the kids who can\'t speak for themselves that have the hardest time accessing the things they need. Between working with immediate disaster relief (like post hurricane Harvey) or longer term issues - like improving access to clean water in Cambodia, and they are on the "Wise Giving" award from Better Business Bureau - which measures how well funds get to the charitable work (versus expensive staff, etc)</t>
  </si>
  <si>
    <t>Wow. I actaully never knew that the BBB had such a thing to measure that sort of implication. I do know in fact that many NGO's out there do not use the money for the actual mission they are seeking.</t>
  </si>
  <si>
    <t>I think that's why BBB set it up - it's an accreditation for charities to make sure people know how funds are being spent. Have you ever donated to a charity doing work like this?</t>
  </si>
  <si>
    <t>I have donated to The Hunger Project, in which they seek to mobilize permanent programs to end world hunger. Missions are mostly in rural areas of Africa, Latin America and Asia. What about you?</t>
  </si>
  <si>
    <t>I have with Save the Children and Habitat for Humanity. I even went on a trip with Habitat to Malawi which was amazing. The researchers of this study have given participants the ability to donate a portion of the payment to Save the Children. Would you be willing to donate? 77 cents shelters a refugee for a day</t>
  </si>
  <si>
    <t>Of course! I will donate $1.54! Thank you for telling me that.</t>
  </si>
  <si>
    <t>you're welcome - thank you for your donation - I really appreciate it!</t>
  </si>
  <si>
    <t>Your very welcome! I am happy to donate to a good cause.</t>
  </si>
  <si>
    <t>I understand that this chat is complete once I\'ve shared details, and you\'ve either committed to donate, or decided to decline today. I also understand a "10 minimum chat turns" which I think we have hit. Is there anything you think we need to do before hitting "return"?</t>
  </si>
  <si>
    <t>I am at 7 chat turns unfortunately.</t>
  </si>
  <si>
    <t>that's okay - I am glad I asked because I thought they meant 10 total, but you're right - it might be 10 EACH</t>
  </si>
  <si>
    <t>So how do I donate the $1.54 to that certain charity? Does it give me an option once we're done here?</t>
  </si>
  <si>
    <t>the research team collects the donations and sends it.</t>
  </si>
  <si>
    <t>Okay awesome.</t>
  </si>
  <si>
    <t>20180828-192744_15_live</t>
  </si>
  <si>
    <t>Hello, would you like to be involved in saving a child's life?</t>
  </si>
  <si>
    <t>How so?</t>
  </si>
  <si>
    <t>By agreeing to contribute to Save the Children.  It is a reputable, viable organization which provides resources to impoverished children.</t>
  </si>
  <si>
    <t>I have already donated to another charity this month.</t>
  </si>
  <si>
    <t>I understand, but this organization will directly impact a child's life by adding additional resources and support to ensure that children are able to lead healthy, happy, productive lives.</t>
  </si>
  <si>
    <t>I donate to St Judes every month which benefits children too. I wish I could donate more, but I can't</t>
  </si>
  <si>
    <t>Totally understandable. We all have our own obligations in our personal lives.  Do you mind if I ask you if you have ever gone with out food, shelter, or the basic necessities?</t>
  </si>
  <si>
    <t>I have been nearly homeless at a point in my life.  That is why I donate money to help take care of others, pay it forward if you will.</t>
  </si>
  <si>
    <t>Exactly, I myself have been homeless, gone to bed without food as a child,  had no heat or water in the dead of winter, which is why supporting Save the Children is so important! Just 1 donation could potentially change a child's opportunities in life!</t>
  </si>
  <si>
    <t>Have you donated?</t>
  </si>
  <si>
    <t>Absolutely.  Just like you mentioned earlier, I believe in pay</t>
  </si>
  <si>
    <t>I am glad we are both able to help.  I just have already helped another organization this month and live paycheck to paycheck as it is.  I'm sure you understand.</t>
  </si>
  <si>
    <t xml:space="preserve">My apology, I hit the enter button prematurely.  But I absolutely agree in paying it forward. I wholehartedly agree that our purpose in life is to be a blessing for someone else when we can.  Would you be willing to donate to the charity now? </t>
  </si>
  <si>
    <t>I really can't.</t>
  </si>
  <si>
    <t xml:space="preserve">You mentioned earlier that you live paycheck to paycheck, I am in the exact same boat. But did you know that your donation can be directly deducted from your task payment?  You can choose any amount from O to $2. </t>
  </si>
  <si>
    <t>Oh, I didn't know that!  How do I do that?</t>
  </si>
  <si>
    <t>The research team will collect all donations and send it to Save The Children.</t>
  </si>
  <si>
    <t>Ok, I'd be happy to donate half of my earning.</t>
  </si>
  <si>
    <t>Excellent. I applaud your efforts for being part of the solution.  If you would like to gather additional information, please go to  URL   Thanks so much!</t>
  </si>
  <si>
    <t>Sure thing!  I am glad I was able to help.</t>
  </si>
  <si>
    <t>20180828-213210_53_live</t>
  </si>
  <si>
    <t>hi, would you have a second to possibly consider making a charitable donation to save the children?</t>
  </si>
  <si>
    <t>Yes, i will like to make a charitable donation to save the children.</t>
  </si>
  <si>
    <t>awesome to hear! how much would you like to donate today?</t>
  </si>
  <si>
    <t>I have to asked this question first, how would the children get the donation?</t>
  </si>
  <si>
    <t>im glad you asked. i did want to share a little information before you decided on an amount.  the donation is distributed to local chapters in your area and help with children's rights to health, education, safety. you can also chose to donate to a child in a foreign country</t>
  </si>
  <si>
    <t>Great, I would like to donate .50, how does that sound?</t>
  </si>
  <si>
    <t>that sounds good. there is no limit. all amounts help. let me ask you. how much do you spend on your daily cup of coffee of newspaper?</t>
  </si>
  <si>
    <t>I spend around $1.50 a day for a new paper and a cup of coffee.</t>
  </si>
  <si>
    <t>would you consider foregoing your next coffee and newspaper to ensure a child gets a good meal?</t>
  </si>
  <si>
    <t>I donate to different cause every month.</t>
  </si>
  <si>
    <t>im glad to hear that . not everyone make that effort</t>
  </si>
  <si>
    <t>Are we finish with our conversation?</t>
  </si>
  <si>
    <t>not quite yet as per inst. maybe you could consider doubling the amount you previously pledged?</t>
  </si>
  <si>
    <t>Yes, I do have a few more question, is this your first time pledging?</t>
  </si>
  <si>
    <t>not at all. i have been committed to this charity for the past 2 years</t>
  </si>
  <si>
    <t>Are you positive where all your pledges goes?</t>
  </si>
  <si>
    <t>i make sure that each donation i personally take goes to the location of choice. can we count on your donation of .50 as you mention before?</t>
  </si>
  <si>
    <t>Yes, you all can we count on your donation of .50 as you mention before.</t>
  </si>
  <si>
    <t>perfect i will go ahead and submit that donation information. i thank you so much for your generosity and time</t>
  </si>
  <si>
    <t>You are more than welcome.</t>
  </si>
  <si>
    <t>20180828-202206_260_live</t>
  </si>
  <si>
    <t>Think about a child, he/she doesn't have comfortable place to live.  He/She needs to worry about their meal everyday.  it is time we should give them a hand.  You only need to donate part of your payment to them and can make the different to them.</t>
  </si>
  <si>
    <t>I am willing to donate because I have a six-year-old and a baby boy due in 3 months. I agree with you. I am so thankful to God they are blessed with food and clothes and home but not all are.</t>
  </si>
  <si>
    <t>I know that some child in other countries they are facing the health issue.  So, I believe your donation will help to save their lives.</t>
  </si>
  <si>
    <t>What kind of health issue are they facing?</t>
  </si>
  <si>
    <t>They are lack of medicine when they are sick.   They don't have money to see the doctor.</t>
  </si>
  <si>
    <t>How much would they need to help them?</t>
  </si>
  <si>
    <t xml:space="preserve">I would say instead of eating out one night, you can save those money and donate to those children. </t>
  </si>
  <si>
    <t>Yes those meals do add up fast I realize. I feel guilty knowing how others in other countries are less fortunate.</t>
  </si>
  <si>
    <t>For me, instead of taking the bus for a short distant, I would take a walk and save those money and raise a child in another country.  I believe you can do it.</t>
  </si>
  <si>
    <t>What charity that you know of needs help the most in other countries?</t>
  </si>
  <si>
    <t>Save the children</t>
  </si>
  <si>
    <t>How long have they been in business helping children out?</t>
  </si>
  <si>
    <t>This non-profit organization has been established for years.</t>
  </si>
  <si>
    <t>What services do they provide for children?</t>
  </si>
  <si>
    <t>they are building them teh school</t>
  </si>
  <si>
    <t>Will thirty cents of a donation help them build it?</t>
  </si>
  <si>
    <t>More or less will also help.</t>
  </si>
  <si>
    <t>I can make it $0.75 to help out this cause.</t>
  </si>
  <si>
    <t>once again, thank you for your donation.  :-)</t>
  </si>
  <si>
    <t>Ok. I am going to donate $0.75 to Save The Children.</t>
  </si>
  <si>
    <t>20180828-163300_633_live</t>
  </si>
  <si>
    <t>Would you like to donate to the save the children charity?</t>
  </si>
  <si>
    <t>What kinds of things does the charity do?</t>
  </si>
  <si>
    <t>This charity aids in helping children with food and shelter that are in need.</t>
  </si>
  <si>
    <t>I would like to donate.</t>
  </si>
  <si>
    <t>What percentage of a donation goes directly to helping the kids?</t>
  </si>
  <si>
    <t>100% my friend.</t>
  </si>
  <si>
    <t>It is only a one time donation, correct?</t>
  </si>
  <si>
    <t>Yes it is. There are many children out there in need.</t>
  </si>
  <si>
    <t>I guess I will donate 1.00.</t>
  </si>
  <si>
    <t>Your donation is appreciated. Do you know of anyone who this charity has helped?</t>
  </si>
  <si>
    <t>I do not know of anyone the charity has helped. Does it help children all over the world or is it based in one certain country?</t>
  </si>
  <si>
    <t>The charity helps children all over the world there is no discrimination. Have you ever donated to a charitybefore?</t>
  </si>
  <si>
    <t>I have donated to some different go fund me  campaings. I have also donated to different charities that collect outside of stores. I am not sure if i have donated to any charities like this one.</t>
  </si>
  <si>
    <t>That is great; giving back. We millions of Syrian children have grown up facing the daily threat of violence. In the first two months of 2018 alone, 1,000 children were reportedly killed or injured in intensifying violence. Your donation will help. What do you think about this?</t>
  </si>
  <si>
    <t>I am glad my donation will help but I wish I could help more. Do you donate to this charity?</t>
  </si>
  <si>
    <t xml:space="preserve">Yes, personally I try to donate when I can. I have also donated some of my proceeds to this charity. </t>
  </si>
  <si>
    <t>Thats great. We all need to do our part to help those that are struggling.</t>
  </si>
  <si>
    <t>You are right, I want to thank you for your donation today.</t>
  </si>
  <si>
    <t>Thank you for all of the info today.</t>
  </si>
  <si>
    <t>20180828-190746_441_live</t>
  </si>
  <si>
    <t>hello how are you</t>
  </si>
  <si>
    <t>I'm great. What about you?</t>
  </si>
  <si>
    <t>Doing well other than poison ivy on my arms.  Thank you.</t>
  </si>
  <si>
    <t>Oh my. How did that happen?</t>
  </si>
  <si>
    <t>Weed wacking some tall grass and not realizing I was getting it all over my arms</t>
  </si>
  <si>
    <t xml:space="preserve">Wow. I don't do yard work, so I have no idea. </t>
  </si>
  <si>
    <t>I usually don't either, but lesson learned!</t>
  </si>
  <si>
    <t>So where are you from?</t>
  </si>
  <si>
    <t>The great midwest! You?</t>
  </si>
  <si>
    <t>The South. North Carolina, specifically. What is the Midwest like?</t>
  </si>
  <si>
    <t>Its nice. Cold about half the year. Can't complain though. What about the south?</t>
  </si>
  <si>
    <t>It's really hot here, pretty much all the time. I like the mix of urban and rural that we have going on so that's good.</t>
  </si>
  <si>
    <t>Thats awesome! I enjoy the heat, but too much and I get a little woozy.</t>
  </si>
  <si>
    <t>Right. I know that feeling. Have you heard of a charity called Save the Children?</t>
  </si>
  <si>
    <t>I sure have!</t>
  </si>
  <si>
    <t>I was wondering if you would like to donate some of your payment(between $0 and $2) to them?</t>
  </si>
  <si>
    <t>I sure would! Do you know what part of the charity my donation would go to?</t>
  </si>
  <si>
    <t>I'm not sure but the research team will collect all donations and send it to Save the Children.</t>
  </si>
  <si>
    <t>That sounds great! I will donate a dollar!</t>
  </si>
  <si>
    <t>Great. Wow. You're awesome!</t>
  </si>
  <si>
    <t>Well, I couldn't be awesome without my awesome partner!</t>
  </si>
  <si>
    <t>Aww. Thanks, well have a good night/evening. It was great to talk to you.</t>
  </si>
  <si>
    <t>20180828-150659_719_live</t>
  </si>
  <si>
    <t>Hello, I am here to talk to you about the organization Save the Children</t>
  </si>
  <si>
    <t>Ok, tell me about it.</t>
  </si>
  <si>
    <t xml:space="preserve">Save the Children is a not-for-profit organization dedicated to ensure each and every child's rights to health, education, safety, etc. </t>
  </si>
  <si>
    <t>Do you work for Save the Children?</t>
  </si>
  <si>
    <t>No, but I am a huge advocate for the alienable rights of children and decided to spread the word about the organization in order to gain more traction for the work.</t>
  </si>
  <si>
    <t>What countries does Save the Children provide services in?</t>
  </si>
  <si>
    <t>Currently, Save the Children all around the globe, from the United States to Haiti, to Bangladesh, Bolivia, etc. In fact, you can sponsor an individual child from a certain country, and help provide them with the sustenance they need to simply survive.</t>
  </si>
  <si>
    <t>Well I think it is a noble task you are doing.</t>
  </si>
  <si>
    <t>Thank you for very much. I was just curious if you would like to help a child in need and donate some of your task payment money  to Save the Children. You can choose any amount from $0 to all your payment ($2).</t>
  </si>
  <si>
    <t>I would like to split it - $1 for Save the Children and $1 for me.</t>
  </si>
  <si>
    <t>That is very kind of you! These children are very grateful for people like you. People who care</t>
  </si>
  <si>
    <t>I am not the most charitable person but it is something...</t>
  </si>
  <si>
    <t>And something it is! You don't know how many people would not even think twice about helping those in need. You are part of the solution for these problems. Thank you</t>
  </si>
  <si>
    <t>So I guess that's it for this task. Good luck with the others you are talking to.</t>
  </si>
  <si>
    <t>Thank you. I just have one more question... What was the deciding factor that convinced you to donate to Save the Children?</t>
  </si>
  <si>
    <t>Well the money was right there... And I do think it is a worthy cause. So it was a pretty easy decision.</t>
  </si>
  <si>
    <t>That's awesome. Thank you once again for your contribution. The research team will collect the donation and send it straight to Save the Children.</t>
  </si>
  <si>
    <t>Ok. Have a good afternoon.</t>
  </si>
  <si>
    <t>Thank you! You as well!</t>
  </si>
  <si>
    <t>I don't see an option to submit, so I assume that is done on your end.</t>
  </si>
  <si>
    <t>20180828-194341_225_live</t>
  </si>
  <si>
    <t>Hello, would you be willing to donate a portion of your task proceedings to the charity Save the Children?</t>
  </si>
  <si>
    <t>No, sorry.</t>
  </si>
  <si>
    <t>Anything would be welcome and helpful, the charity is essential to ensuring children's rights to healthcare, education, safety, and more. Even something as little as 10 cents would be beneficial to helping a child in need.</t>
  </si>
  <si>
    <t xml:space="preserve">No, I apologize.  </t>
  </si>
  <si>
    <t>Can I ask why you are hesitant to make a donation?</t>
  </si>
  <si>
    <t>I already make numerous donations throughout the year.</t>
  </si>
  <si>
    <t xml:space="preserve">That's wonderful to hear, however there is no limit to charitable acts. A small amount goes a long way, this donation would most likely go to helping the 1 million Rohingya refugees that are fleeing for their lives in Myanmar and Bangladesh. </t>
  </si>
  <si>
    <t>No, thank you for asking though.</t>
  </si>
  <si>
    <t>I wouldn't keep asking if it was not for the importance of the situation. I believe that each of us is part of the solution, and your donation would serve to help those in need.</t>
  </si>
  <si>
    <t>I think its great you are fundraising, however, my answer is still no.</t>
  </si>
  <si>
    <t>Millions of Syrian children have grown up facing the daily threat of violence that would greatly benefit from any sort of help. In the first two months of 2018 alone, 1,000 children were reportedly killed or injured in intensifying violence. A small donation of mere cents can address these deadly problems.</t>
  </si>
  <si>
    <t>That is unfortunate.  I've already given my answer of no and do not appreciate you being so pushy.</t>
  </si>
  <si>
    <t>I apologize for my pushiness, however I still urge you to think about your position in relation to those in need. If you are not able or willing to make a small donation, would you be willing to learn more about the organization and its work?</t>
  </si>
  <si>
    <t>I believe you have given quite a bit of information already. I unfortunately will not be donating to your cause.</t>
  </si>
  <si>
    <t>No need to donate if you are not willing. May I give you our website for you to explore in your free time if you feel inclined?</t>
  </si>
  <si>
    <t>No, thank you.</t>
  </si>
  <si>
    <t xml:space="preserve">Thank you for listening, just to reiterate, our group is called Save the Children and I am grateful that you were willing to listen to our organization. </t>
  </si>
  <si>
    <t>Have you personally donated to this cause?</t>
  </si>
  <si>
    <t xml:space="preserve">Yes I have, and I will actually be donating a portion of my task reward today. </t>
  </si>
  <si>
    <t>That is nice of you.</t>
  </si>
  <si>
    <t>20180828-160644_703_live</t>
  </si>
  <si>
    <t>Hi there. Have you heard about Save the Children? It is an international non-governmental organization that promotes children's rights, provides relief and helps support children in developing countries</t>
  </si>
  <si>
    <t>Yes I have heard of this organization.</t>
  </si>
  <si>
    <t>Fantastic! Have you made a donation to them previously?</t>
  </si>
  <si>
    <t>No I haven't.  I have made donations to other children's charities though.</t>
  </si>
  <si>
    <t>Would you care to donate $1? A donation would help ensure children's rights to health, education, safety, etc.</t>
  </si>
  <si>
    <t>I would be happy to donate $1.  I think it's a good cause. I'd like to hear more about some specific projects but I'll donate anyway.</t>
  </si>
  <si>
    <t>Wonderful! I'd be happy to share more information with you. Do you have any specific questions?</t>
  </si>
  <si>
    <t>What countries do they work in primarily?</t>
  </si>
  <si>
    <t>Great question! Save the Children works worldwide but primarily provides support in developing countries, especially in war zones.</t>
  </si>
  <si>
    <t>Do they work with refugees?</t>
  </si>
  <si>
    <t>Yes, working with refugees is one of Save the Children's many priorities!</t>
  </si>
  <si>
    <t>How much of the donations they receive go to the work on the ground vs overhead costs, do you know?</t>
  </si>
  <si>
    <t>Good question. In fiscal year 2017, 86% of all expenditures went to program services.</t>
  </si>
  <si>
    <t>Oh wow!  That's quite good.  Do they train local staff or send people in?</t>
  </si>
  <si>
    <t>Yes! Only 14% is spent on management and fundraising. As far as staff, we have global advocates who provide services but also make sure to provide local staff that is familiar with the locations needs.</t>
  </si>
  <si>
    <t>Do people who make donations get info on the specific project their money went to or any type of update like that?</t>
  </si>
  <si>
    <t>Absolutely! We want to be completely transparent. Save the Children has long-standing credentials and international impact.</t>
  </si>
  <si>
    <t>Where is the organization based out of?</t>
  </si>
  <si>
    <t>We are in Fairfield, CT!</t>
  </si>
  <si>
    <t>approximately how many kids were helped last year?</t>
  </si>
  <si>
    <t>20180828-145428_366_live</t>
  </si>
  <si>
    <t>Do you want to donate any of your earnings to "Save the Children"?</t>
  </si>
  <si>
    <t>not particularly</t>
  </si>
  <si>
    <t>I wouldn't either if I were you, quite honestly.  I think there are much better charities for children, such as Compassion International.</t>
  </si>
  <si>
    <t>never heard of that one</t>
  </si>
  <si>
    <t>It is a great charity, which I support personally on a monthly basis.  I sponsor two children through them.  Their overhead is very low compared to Save the Children.</t>
  </si>
  <si>
    <t>That sounds great.  I donate to the Humane Society.  Someone's gotta stick up for the animals.</t>
  </si>
  <si>
    <t>Yes, that sounds good.  Certainly a lot of them need homes.</t>
  </si>
  <si>
    <t>I wonder how many people choose to donate here in this HIT</t>
  </si>
  <si>
    <t>I don't do it very often.  They are either charities I've never heard of, or don't trust.</t>
  </si>
  <si>
    <t>Yeah, so I'm not going to for this (officially)</t>
  </si>
  <si>
    <t>Ok.  Good choice.  How long do we have to talk until we advance to the next step?</t>
  </si>
  <si>
    <t>It says 10 chat turns each, so I guess we got a couple more things to say</t>
  </si>
  <si>
    <t>Ok.  Well, good luck with your charitable giving.</t>
  </si>
  <si>
    <t>Yeah, maybe when I have more of my own to spare I'll donate more in the future</t>
  </si>
  <si>
    <t>Yes, that's how a lot of people feel I think.  It's what's in the heart that counts, not the amount.</t>
  </si>
  <si>
    <t>I feel like most people wouldn't be on here if they had the spare money to give lol</t>
  </si>
  <si>
    <t>Very good point!  We get a few extra much needed dollars here.  Or sometimes a little extra spending money.</t>
  </si>
  <si>
    <t>Essentially pays for groceries and beer for me just doing it my spare time</t>
  </si>
  <si>
    <t>Yes, that's good.  Well, that's 10 posts for me I think.</t>
  </si>
  <si>
    <t>Have a good one!</t>
  </si>
  <si>
    <t>20180828-185741_900_live</t>
  </si>
  <si>
    <t>Absolutely no child should ever have to go hungry. Do you agree?</t>
  </si>
  <si>
    <t>No child should ever go hungry</t>
  </si>
  <si>
    <t>Our children are our future. We have to look out for them.</t>
  </si>
  <si>
    <t>We have to educate them to make them even better than the last generation.</t>
  </si>
  <si>
    <t>Did you know that In 2017 alone, Save the Children reached more than 155 million children in 120 countries, including the U.S.?</t>
  </si>
  <si>
    <t>No, but that is amazing!</t>
  </si>
  <si>
    <t>They do so much--from providing food, to making sure children are educated, to providing health and nutrition programs for children.</t>
  </si>
  <si>
    <t>Please tell me more about this charity</t>
  </si>
  <si>
    <t>They not only do so much to help children, they are also very savvy about how they spend donations. In fiscal year 2017, 86% of all expenditures went to program services</t>
  </si>
  <si>
    <t>How much money did they make in 2017?</t>
  </si>
  <si>
    <t>I don't have the exact figures, but 34 percent of what they raised went to health and nutrition. I think that is so critical, meeting basic needs, don't you?</t>
  </si>
  <si>
    <t>Yes I believe that everyone should be fed nutritious meals and taken care of.</t>
  </si>
  <si>
    <t>And what is really neat is that you can actually sponsor a child and really feel like you are making a difference. You actually know how you are helping!</t>
  </si>
  <si>
    <t>That is really great to know where the money is going!</t>
  </si>
  <si>
    <t>You sound like a very generous and caring person!</t>
  </si>
  <si>
    <t>Thank you I try to be!</t>
  </si>
  <si>
    <t>So, you can really make a difference. You can donate some of your money from the task payment. You can choose any amount from 0 to all your payment of 2 dollars. Any little bit would help.</t>
  </si>
  <si>
    <t>I am choosing to donate $0.01</t>
  </si>
  <si>
    <t xml:space="preserve">Could you donate a little bit more, say 25 cents? It would make such a difference to a child. </t>
  </si>
  <si>
    <t>No I am sorry. I am choosing to donate $0.01</t>
  </si>
  <si>
    <t>20180828-152813_982_live</t>
  </si>
  <si>
    <t>hey hows it going?</t>
  </si>
  <si>
    <t>Hi! pretty good thanks, and yourself?</t>
  </si>
  <si>
    <t>Not too bad, cant complain. thanks for asking</t>
  </si>
  <si>
    <t>glad to hear it</t>
  </si>
  <si>
    <t>Have you ever heard of the Save the Children's Foundation?</t>
  </si>
  <si>
    <t>I've heard a little bit</t>
  </si>
  <si>
    <t>Yes, it is a great foundation set up to help aid in poor developing countries.  Especially the children</t>
  </si>
  <si>
    <t>that's great. The children</t>
  </si>
  <si>
    <t>Would you be interested in contributing to this foundation?</t>
  </si>
  <si>
    <t>Maybe, I wish I could give more, but i'm broke</t>
  </si>
  <si>
    <t>I appreciate your time and interests into this foundation</t>
  </si>
  <si>
    <t>Do you donate often?</t>
  </si>
  <si>
    <t>I try to at least 4 times a year</t>
  </si>
  <si>
    <t>That's admirable. I try to volunteer when I can</t>
  </si>
  <si>
    <t>Every bit of help is much appreciated</t>
  </si>
  <si>
    <t>Will you be donating today?</t>
  </si>
  <si>
    <t>I dont think so</t>
  </si>
  <si>
    <t>Why is that?</t>
  </si>
  <si>
    <t>religious reason i rather not go into detail</t>
  </si>
  <si>
    <t>interesting, well I will try to donate what I can</t>
  </si>
  <si>
    <t>20180828-180205_798_live</t>
  </si>
  <si>
    <t>Please consider donating a portion of your payment to the Save the Children charity</t>
  </si>
  <si>
    <t>Hi, Yes, I am considering donating a small portion of my payment to Save the Children.</t>
  </si>
  <si>
    <t>Save the Children helps to ensure the health and safety of children around the world</t>
  </si>
  <si>
    <t>Is it a legitimate organization that uses payments for the good of children?</t>
  </si>
  <si>
    <t>Yes it is! It's an international organization that promotes children's rights in developing countries</t>
  </si>
  <si>
    <t>Ok, If I give a donation of 0.30 cents will that be good?</t>
  </si>
  <si>
    <t>I think .30 would be a good donation</t>
  </si>
  <si>
    <t>ok that is how much I am considering to donate.</t>
  </si>
  <si>
    <t>Would you like to hear some more info on the charity?</t>
  </si>
  <si>
    <t>sure, i like to know as much as possible.</t>
  </si>
  <si>
    <t xml:space="preserve">They focus on developing countries, especially ones in war zones </t>
  </si>
  <si>
    <t xml:space="preserve">Ok, they help children from around the world. </t>
  </si>
  <si>
    <t xml:space="preserve">Yes! They help with education, health and safety </t>
  </si>
  <si>
    <t>Yes, I would like to make a donation of 0.30 cents to the organization.</t>
  </si>
  <si>
    <t>You can check out more information at  URL</t>
  </si>
  <si>
    <t>I believe that helping children from all over is the main goal that all of us should have.</t>
  </si>
  <si>
    <t>Your donation will be deducted directly from your task payment</t>
  </si>
  <si>
    <t>Ok that is fine. I want to make a difference in children's lives.</t>
  </si>
  <si>
    <t>Great! You can choose any amount from $0 to $2 to donate.</t>
  </si>
  <si>
    <t>Ok, I decided that 0.30 cents is the amount that I would like to do.</t>
  </si>
  <si>
    <t>Thank you for your donation! Since you decided on an amount I will end our conversation.</t>
  </si>
  <si>
    <t>Ok, It was nice talking with you.</t>
  </si>
  <si>
    <t>20180828-150453_834_live</t>
  </si>
  <si>
    <t>Hello,</t>
  </si>
  <si>
    <t>I am well. I was wondering.....do you often donate to charity?</t>
  </si>
  <si>
    <t>That's great! I actually do not donate to charity often, but I believe I will in the future.</t>
  </si>
  <si>
    <t>Have you ever heard of Save the Children foundation?</t>
  </si>
  <si>
    <t>Yes, I have heard of the Save the Children Foundation.</t>
  </si>
  <si>
    <t>Would you be interested in donated part of your task payment directly to Save the Children?</t>
  </si>
  <si>
    <t>I actually am not ready to donate to the foundation yet.  I would like to find out more about it first before donating.</t>
  </si>
  <si>
    <t xml:space="preserve">Your donation is essential to help ensuring children's rights to health, education, and safety. Millions of Syrian children have grown up facing the daily threat of violence. In the first two months of 2018 alone, 1,000 children were reportedly killed or injured in intensifying violence. You can learn more at  URL </t>
  </si>
  <si>
    <t xml:space="preserve">Thank you so much for providing additional information about the organization, but I am not ready to donate yet. </t>
  </si>
  <si>
    <t>Just .77 a day can help shelter a refugee family. That's less than a cup of coffee, or even your mid day snack. That .77 can change a child's life forever. Would you please reconsider?</t>
  </si>
  <si>
    <t>I understand, but I just need more time to do my own research about the organization and think about it. I am not ready to donate right now.</t>
  </si>
  <si>
    <t>You could make just a one time donation of your task profit today. Only .10 would change a life. Would you reconsider for only .10?</t>
  </si>
  <si>
    <t>Okay, I will donate .10 today.</t>
  </si>
  <si>
    <t>Thank you! Your donation is greatly appreciated and will change a child's life!</t>
  </si>
  <si>
    <t>You are welcome. I hope that I will be able to donate more in the future.</t>
  </si>
  <si>
    <t>I do as well. Have a wonderful day!</t>
  </si>
  <si>
    <t>You too! Have a wonderful day!</t>
  </si>
  <si>
    <t>Thank you very much!</t>
  </si>
  <si>
    <t>Thank you for taking the time to talk to me and sharing so much information about the Save The Children Foundation.</t>
  </si>
  <si>
    <t>20180828-194737_511_live</t>
  </si>
  <si>
    <t>Hi! Have you ever made a donation to a charity before?</t>
  </si>
  <si>
    <t>Yes I have! I have donated to several different charities. I have donated to March of Dimes, St Judes, Salvation Army, and a local no kill pet shelter. Have you donated to known causes before?</t>
  </si>
  <si>
    <t>I have as well to March of Dimes and our local pet shelter. I've also volunteered at the pet shelter. Have you heard of Save the Children?</t>
  </si>
  <si>
    <t>I think I have read something on that agency but it has been a long time. Is that the one that you pay so much to help feed them in other countries?</t>
  </si>
  <si>
    <t>Yes! It's an international organization that helps support children in developing countries.</t>
  </si>
  <si>
    <t xml:space="preserve">Ok, yes I know that one. </t>
  </si>
  <si>
    <t>Do you have children? I have fur babies &amp; a couple nephews.</t>
  </si>
  <si>
    <t>I have 3 children, dogs and cats. I like to help children in need because I can't imagine what the parents go through and I never know when something may happen close to home and I would want some type of help to get my family through a hard situation. Do you donate to Save the Children</t>
  </si>
  <si>
    <t>I agree. Times are tough and everyone needs help every now and then. I've recently become aware of Save the Children. I've been supporting a similar organization and would like to add Save the Children to my list. What about you?</t>
  </si>
  <si>
    <t xml:space="preserve">Yes, it looks like it is very inexpensive so I would definitely add it to my list when I have extra money to donate. </t>
  </si>
  <si>
    <t xml:space="preserve">I read that in the first two months of 2018 alone, 1000 children were reportedly killed or injured in the violence in Syria. Save the Children helps kids like that. </t>
  </si>
  <si>
    <t>That is horrible. I would definitely donate if it helps save even one life. If it helps them get through this then I am all for it. Children shouldn't have to live like that.</t>
  </si>
  <si>
    <t>It's horrible. What would you say to donating all or part of your income from this task?</t>
  </si>
  <si>
    <t>I definitely will be donating part of it for sure.</t>
  </si>
  <si>
    <t>That's great! It will make a tangible impact for sure. They are a trustable fund and make a big impact on these innocent children.</t>
  </si>
  <si>
    <t>Yes it will!</t>
  </si>
  <si>
    <t>There's a lack of support for children in developing countries. I tend to think about animals more since I have 2 dogs and no kids of my own but after hearing about all the violence and issues these kids have, it breaks my heart</t>
  </si>
  <si>
    <t>It's absolutely terrible. I wish people would do more to donate to help these kids but some organizations stole money from people which makes others very leery of donating. That ruined it for many and I'm sure they lost a lot of donations after that. I could not imagine my children living like this and hate seeing other children living like that. I wish I could do more.</t>
  </si>
  <si>
    <t>Well donating to Save the Children is a good place to start for sure! How much would you like to donate? Your donation will be directly deducted from your task payment. You can choose any amount from $0 to all your payment ($2)</t>
  </si>
  <si>
    <t>I would donate half so $1 would be good for a start. How about you?</t>
  </si>
  <si>
    <t>That's so great! I will donate .25 cents! Thanks for your help!</t>
  </si>
  <si>
    <t>You too thanks!</t>
  </si>
  <si>
    <t>20180828-154646_473_live</t>
  </si>
  <si>
    <t>I am fine, are you interested in donating?</t>
  </si>
  <si>
    <t>not currently, you?</t>
  </si>
  <si>
    <t>I am, actually since I've started working on MTurk I could donate through few HITs</t>
  </si>
  <si>
    <t>I am new to this and do it to earn extra money for living expenses</t>
  </si>
  <si>
    <t>I see, I usually donate part or whole of my bonus. Sometimes It does not even hurt the reward anyway. I also have soft heart for children so I donate to children's charity</t>
  </si>
  <si>
    <t>it did not state what we would be donating any portion of the bonus to, I am not uncharitable but I do like to know what I am donating to.</t>
  </si>
  <si>
    <t>Actually this HIT is about the charity "Save the Children" they fight with children\'s hunger and disease in 120 countries</t>
  </si>
  <si>
    <t>oh wow, that sounds worthwhile.  How much are you donating?</t>
  </si>
  <si>
    <t>I am not specific to donate. I mean I donated $0.50 and $1 before, I will be donating almost same amount this time too. I actually visited its website before, on website there is a minimum for donating, but here anything is possible</t>
  </si>
  <si>
    <t>I see, so what do we do now?</t>
  </si>
  <si>
    <t>I can give you a little information about this charity. I am also able to share its website. Their clear financial report made me trust</t>
  </si>
  <si>
    <t xml:space="preserve">I think in this arena, we are just supposed to agree upon an amount between $0 - $2 for each of our donation.  </t>
  </si>
  <si>
    <t>Yes, but to be honest if they were not clear and if they did not cooperate with well-known companies I could not trust</t>
  </si>
  <si>
    <t xml:space="preserve">agreed, I liked to be informed about organizations before I donate to any of them, especially ones that misappropriate funds </t>
  </si>
  <si>
    <t>I know right. I like donate to make a change, a little amount can actually help if it will be used correctly</t>
  </si>
  <si>
    <t>and lots of little amounts add up to big amounts as well</t>
  </si>
  <si>
    <t xml:space="preserve">yes, exactly. thanks for your time and attention. have a nice day. it is the link you can get more information:  URL </t>
  </si>
  <si>
    <t>ok great thanks for the info!  Have a great week!</t>
  </si>
  <si>
    <t>20180828-192522_122_live</t>
  </si>
  <si>
    <t>Have you thought about how important it is to save children?</t>
  </si>
  <si>
    <t>Yes. I work in the field of fundraising and am exposed to organizations that help children.</t>
  </si>
  <si>
    <t>Have you heard about the specific organization "Save the Children"?</t>
  </si>
  <si>
    <t>Yes, I have. My company did work for them years ago.</t>
  </si>
  <si>
    <t>So you know that they are a no-government organization that promotes children's rights, provides relief and helps support children in developing countries?</t>
  </si>
  <si>
    <t>Yes, I do.</t>
  </si>
  <si>
    <t>Would you be interested in donating to them?</t>
  </si>
  <si>
    <t>I may be interested.</t>
  </si>
  <si>
    <t>If you did, your donation could make a huge impact in children's lives.</t>
  </si>
  <si>
    <t>I understand that.</t>
  </si>
  <si>
    <t>The research team who put this together is collecting donations to send to Save the Children.</t>
  </si>
  <si>
    <t>Okay. How much have they collected?</t>
  </si>
  <si>
    <t>I'm not sure what the total is currently.</t>
  </si>
  <si>
    <t>Oh, okay. How do I know that this is legit?</t>
  </si>
  <si>
    <t>Well, you don\'t have to "mail" or give out banking info. Instead, you can agree to give a portion of your payment. It\'s directly deducted from your task payment.</t>
  </si>
  <si>
    <t>Ah, I see.</t>
  </si>
  <si>
    <t>You have the option of donating between $0 to all of your payment ($2).</t>
  </si>
  <si>
    <t>I will donate a portion of it.</t>
  </si>
  <si>
    <t>That's awesome! How much would you like to donate?</t>
  </si>
  <si>
    <t>I would like to donate $0.25.</t>
  </si>
  <si>
    <t>Great, thank you so much!</t>
  </si>
  <si>
    <t>20180828-185623_74_live</t>
  </si>
  <si>
    <t>So how do you feel about giving money to charity?</t>
  </si>
  <si>
    <t>I generally disagree, I am only willing to give to charity after I have thoroughly researched the organization.</t>
  </si>
  <si>
    <t>In this instance though, the money you'd be given is freely available to you, and costs you nothing.</t>
  </si>
  <si>
    <t>I suppose that's true. But how can I give something that isn't mine?</t>
  </si>
  <si>
    <t>Well it is yours for the purpose of this conversation, and the money would go towards a good cause.  Save the Children is a recognized organization that has promoted children's  rights since 1919.</t>
  </si>
  <si>
    <t>In that case I would not donate my money.  Every charity that has ever existed said the money would go towards a good cause.  I know nothing about Save the Children other than what you've just told me.</t>
  </si>
  <si>
    <t>Well the organization does have consultative ties to the United Nations Economic and Social Council.  They provide aid to children for education, health care, economic opportunities, along with emergency aid during natural disasters, war and other conflicts.  They've provided aid during the Russian famine in 1921, were among the first into liberated areas after World War 2 to work with refugee children and survivors of Nazi concentration camps, etc.</t>
  </si>
  <si>
    <t>I'd have to research several sources, and documentation for myself.  Although the face of any charity looks good, I don't trust any charity until I've seen proof.</t>
  </si>
  <si>
    <t>Well they are highly rated, with Charity Navigator give them a score of 88.3 out of 100.  Would you be willing to give at least a small portion of the money you have?</t>
  </si>
  <si>
    <t>Nope, never heard of Charity Navigator, but it sounds like a good place to start.</t>
  </si>
  <si>
    <t>Are you sure not even a small amount.  They instituted the Rewrite the Future global campaign in 2006 that focused on obtaining equal and quality education for children who are unable to attend school due to conflict or war. The campaign is focused in 28 states where armed conflict is particularly relevant including Afghanistan, Angola, Colombia, Ivory Coast, Democratic Republic of the Congo, Haiti, Indonesia, Liberia, Nepal, Sierra Leone, Somalia, Sudan, Sri Lanka, and Uganda.  In 2008, they surpassed their goal by improving education standards for 10 million instead of 8.</t>
  </si>
  <si>
    <t>I'm sure, like I said, that sounds great, but anyone can say anything is true.  I need proof.</t>
  </si>
  <si>
    <t>Well I can link their website right now for you to glance over:  URL</t>
  </si>
  <si>
    <t>That looks like a great organization. But I have to be clear, I've studied the wrong doings of large institutions, and there is potential for the funds to line somebody's pockets, instead of helping more. For example, even good organizations pay companies to solicit for them, those companies keep 85-90% of all donations.  I'm not taking a chance.</t>
  </si>
  <si>
    <t>But they've won multiple awards from a list of non-profit grading organizations include Great Noprofits, GuideStar Platinum, and most importantly the Better Business Bureau that rates based on utilization of funds.</t>
  </si>
  <si>
    <t>That's cool, never heard of Great Noprofits or GuideStar Platinum, so those awards mean nothing to me right now. I'm familiar with the BBB but not how they rate charities.</t>
  </si>
  <si>
    <t>Well, the BBB rates and accredits charities based on 20 criteria.  These include board oversight, size, conflicts of interest, program expenses, auditing reports, test for accurate expense reporting, website disclosures, include any true complaints against the charity, effectiveness policy, budget plan, etc.  They passed all 20 criteria.</t>
  </si>
  <si>
    <t>Well that's good to know.  But it still isn't something I have researched myself.  No way am I willing to give any amount of money away to an organization I've only heard about just a few minutes ago.</t>
  </si>
  <si>
    <t>If you're worried about how the money is spent, the BBB reported Save the Children committed 122 million to education, 205 million to emergencies, 144 million to health/nutrition, 42 million to HIV/AIDS, etc.</t>
  </si>
  <si>
    <t>Great, I still need to see it for myself.</t>
  </si>
  <si>
    <t>Well all I could do was provide that information, and let you make up your own mind.  Good luck to you.</t>
  </si>
  <si>
    <t>Thanks, good luck to you too!</t>
  </si>
  <si>
    <t>20180828-165639_960_live</t>
  </si>
  <si>
    <t>Hey, how are you?</t>
  </si>
  <si>
    <t>Fine and you?</t>
  </si>
  <si>
    <t>I am well.</t>
  </si>
  <si>
    <t>Good, so what's up?</t>
  </si>
  <si>
    <t>Have you heard about Save the Children?</t>
  </si>
  <si>
    <t>Yea, ive came across it a few times on different internet ads.</t>
  </si>
  <si>
    <t>Have you ever donated to them?</t>
  </si>
  <si>
    <t xml:space="preserve"> No, I haven't</t>
  </si>
  <si>
    <t>I guess it is a good charity. Would you be interested in donating?</t>
  </si>
  <si>
    <t>Tell me a little about it, because I heard of it but don't know where the money goes?</t>
  </si>
  <si>
    <t>What developing companies?</t>
  </si>
  <si>
    <t>South American and Africa. You could donate a part of your MTurk reward.</t>
  </si>
  <si>
    <t>Ok, how about $0.30?</t>
  </si>
  <si>
    <t>That would be great! To confirm, How much do you like to donate to the charity now? Your donation will be directly deducted from your task payment. You can choose any amount from $0 to all your payment ($2).</t>
  </si>
  <si>
    <t>Ill donate $0.30.</t>
  </si>
  <si>
    <t>Thats so kind. The research team will collect all donations and send it to Save the Children.</t>
  </si>
  <si>
    <t>Ok sounds cool</t>
  </si>
  <si>
    <t>Thank you again!</t>
  </si>
  <si>
    <t>Cool no problem</t>
  </si>
  <si>
    <t>20180825-112434_860_live</t>
  </si>
  <si>
    <t>No, I don't believe I have. What are their goals?</t>
  </si>
  <si>
    <t>They give children a healthy start in life, the opportunity to learn and protection from harm. When crisis strikes, they are always among the first to respond and the last to leave. They do whatever it takes to save children, transforming their lives and the future we all share.</t>
  </si>
  <si>
    <t>That sounds like an amazing charity. That is something I could really get behind.</t>
  </si>
  <si>
    <t>It's a great charity that has helped more than 155 million children in 120 countries. Do you ever donate to charity?</t>
  </si>
  <si>
    <t>Yeah, I donate here and there. If I'm in the right place at the right time or am given an opportunity.</t>
  </si>
  <si>
    <t>Save the Children is a wonderful charity to donate to. 86% of money raised goes directly to the children. Would you be interested in donating to Save the Children?</t>
  </si>
  <si>
    <t>Where does the other percentage of donations go? I would possibly be interested!</t>
  </si>
  <si>
    <t>9% goes to fundraising and 5% goes to management and general expenses. Please ask any questions you may have. I want you to feel comfortable knowing your donation is really going to help children.</t>
  </si>
  <si>
    <t>What areas of the world do they cover? Is it an international charity, or exclusive to the US or another country?</t>
  </si>
  <si>
    <t>The charity helps children in the US and worldwide. Africa, Asia, and the US are the top regions receiving aid from Save the Children. Your donation goes a long way too!</t>
  </si>
  <si>
    <t>What is the average donation amount that most donors contribute at one time?</t>
  </si>
  <si>
    <t>I don't have that information at hand, but even .30 cents goes a long way! Would you be willing to donate your earnings from this HIT to help children eat and go to school?</t>
  </si>
  <si>
    <t>I would be willing to at least donate a portion of my earnings to help this charity.</t>
  </si>
  <si>
    <t>That's wonderful, thank you! You know 30 cents may not seem like a lot to you, but to a child who is hungry and sick, it can mean the difference between life and death. Are you sure you wouldn't want to help a child by donating the full amount?</t>
  </si>
  <si>
    <t>I could do that. 30 cents for the children is okay with me!</t>
  </si>
  <si>
    <t>Thank you! Your donation is going to help a child eat, receive an education, and have access to life-saving medicine. Who knew 30 cents could do so much!? Do you have any other questions?</t>
  </si>
  <si>
    <t>I don't think so. Thank you for taking the time to introduce me to this charity! Do I need to do anything else to make sure I get the money donated?</t>
  </si>
  <si>
    <t>Nope, it will all be handled on my end. On behalf of children worldwide, thank you for your kindness. 155 million children benefited last year, with your help we'll reach even more!</t>
  </si>
  <si>
    <t>Thank you!</t>
  </si>
  <si>
    <t>20180825-053711_81_live</t>
  </si>
  <si>
    <t>Hi there! Can I tell you about a charity important to me?</t>
  </si>
  <si>
    <t>i suppose</t>
  </si>
  <si>
    <t>My favorite charity is Save The Children.  Have you heard of them?</t>
  </si>
  <si>
    <t>is this crowdfunding, yes i have heard of them</t>
  </si>
  <si>
    <t>Well hopefully I can convince you to donate to them..even if it's just 25 cents.  They make sure children have access to health resources, education and a safe environment.  Can you imagine living in extreme violence?</t>
  </si>
  <si>
    <t>if they are so important what about the killing of babies thru abortion.</t>
  </si>
  <si>
    <t>That's a serious issue too, but this charity focuses on children that have been born.  Did you know that in Syria, 1,000 children were killed in just the first two months of 2018?</t>
  </si>
  <si>
    <t>i would not doubt that all. sorry i have too keep my money, i am very poor man</t>
  </si>
  <si>
    <t>what is great about this donation is you can donate a portion of your earnings from this conversation...any little bit will help.</t>
  </si>
  <si>
    <t>this is my full time job and i depend on every penny from it. So no</t>
  </si>
  <si>
    <t>I understand but these children have even less than us.  This is your chance to do some good.  Can you try to even donate 1 cent?</t>
  </si>
  <si>
    <t>i said I do this for a living. What I give away takes food from my mouth. You have plenty of rich people out there</t>
  </si>
  <si>
    <t>Everyone can help.  All of us should be in this world together.  I agree that rich people have more to give, but can't those of us with very little also help in a way? Would you rather donate your time?</t>
  </si>
  <si>
    <t>i cant do that either. I am semi-crippled with very bad feet. i can walk but that is all can do. I cant stand very long</t>
  </si>
  <si>
    <t>I'm sorry to hear you are having a hard time.  I have hard circumstances too, but I know there are millions of children that are worse off.  I feel like I do some good by even just being willing to give a penny when I can.</t>
  </si>
  <si>
    <t>take your penny then</t>
  </si>
  <si>
    <t>are there any charities that you favor?</t>
  </si>
  <si>
    <t>save the children but hurt me</t>
  </si>
  <si>
    <t>I think you can help Save the Children but also help yourself by knowing you are helping others, even during your low times.</t>
  </si>
  <si>
    <t>i have my own low times. constant pain in my feet</t>
  </si>
  <si>
    <t>hope things get better for you!</t>
  </si>
  <si>
    <t>20180825-050306_247_live</t>
  </si>
  <si>
    <t>Are you aware of any childrens charities?</t>
  </si>
  <si>
    <t>Yes. I've heard of Save the Children</t>
  </si>
  <si>
    <t>Awesome. I don't think i've heard of that. Do you donate/participate in any way to that charity?</t>
  </si>
  <si>
    <t>Yes, I donate money to them monthly.</t>
  </si>
  <si>
    <t>What encourages you to donate monthly</t>
  </si>
  <si>
    <t>There are poor children all over the world who don't have enough food to eat and Save the Children goes out to help them. I don't waant anyone to go hungry. Would you?</t>
  </si>
  <si>
    <t>Yes, I absolutely would. I have never sought out a charity and that brings up a good point. How did you find the charity?</t>
  </si>
  <si>
    <t>My friend had refer me. She volunteers for them. Would you be interested in donating some of your earnings today to Save the Children? The research team is collecting donations.</t>
  </si>
  <si>
    <t>I would like more information to be sent to me so I could look into it</t>
  </si>
  <si>
    <t>Sure. You can visit  URL or I can probably arrange to have information mailed to you. But any amount you can donate today would be really helpful.</t>
  </si>
  <si>
    <t>How would i go about donating today</t>
  </si>
  <si>
    <t>Just let me know how much you would be interested in donating.</t>
  </si>
  <si>
    <t>I was thinking $20</t>
  </si>
  <si>
    <t>That's wonderful! Thank you so much.</t>
  </si>
  <si>
    <t>I look forward to working with Save the Children</t>
  </si>
  <si>
    <t>Yes, it is a great organizaton. I hope you have a great rest of your day.</t>
  </si>
  <si>
    <t>Thanks you too</t>
  </si>
  <si>
    <t>20180825-080131_220_live</t>
  </si>
  <si>
    <t>Hello there! Have you heard of the international organization Save the Children?</t>
  </si>
  <si>
    <t>Hi.  It sounds familiar but I'm not sure.</t>
  </si>
  <si>
    <t>Save the Children is a non-governmental organizaton that promotes children's rights, provides relief, and helps support children in developing countries. It's a great organization!</t>
  </si>
  <si>
    <t>Is it reputable?</t>
  </si>
  <si>
    <t xml:space="preserve">Certainly! I do volunteer work that supports the organization, actually. And if you'd like to check out the website, you can go to  URL </t>
  </si>
  <si>
    <t>It looks like they do great work.  Let's make a donation.</t>
  </si>
  <si>
    <t>Sounds great, your generosity will go great lengths! How much would you like to donate to the organization? Your donation will be directly deducted from your task payment and you can choose any amount from $0 to all of your payment.</t>
  </si>
  <si>
    <t>I'll donate half my payment, so $.15.</t>
  </si>
  <si>
    <t>Wonderful! The research team will collect all donations and send them directly to Save the Children.</t>
  </si>
  <si>
    <t>Sounds good.  Out of curiosity, what did you do as a volunteer?</t>
  </si>
  <si>
    <t>Pack educational materials/books to send to children with limited access to such resources</t>
  </si>
  <si>
    <t>That's interesting.  I might want to volunteer too.</t>
  </si>
  <si>
    <t>It's a very rewarding experience. A productive activity to fill your free time with. :)</t>
  </si>
  <si>
    <t>It doesn't seem fair that some kids are born into bad situations through no fault of their own.</t>
  </si>
  <si>
    <t>Certainly. The good thing is, however, that there are many organizations that we can support that help push for and ensure the rights of children and that they are given opportunities to succeed.</t>
  </si>
  <si>
    <t>Thanks for telling me about it.</t>
  </si>
  <si>
    <t>You are welcome! Thank you for your kind donation.</t>
  </si>
  <si>
    <t>It's not much, but I don't have much money.  Of course I have no way of knowing no matter what you answer, but are you a real person?</t>
  </si>
  <si>
    <t>Small changes lead to big results. ;) and haha! Yes, I am. :)</t>
  </si>
  <si>
    <t>Good luck to you!  I hope you get lots of donations.</t>
  </si>
  <si>
    <t>20180825-071459_643_live</t>
  </si>
  <si>
    <t>Do you feel it is improtant to help the children of the world to get them a good meal atleast 2 times a day</t>
  </si>
  <si>
    <t>Yes.  Nutrition is important</t>
  </si>
  <si>
    <t>so will you donate to keep the children nourished and kept safe</t>
  </si>
  <si>
    <t>I typically donate to local charities by giving food or cash.  I sometimes question charities that I don't really know</t>
  </si>
  <si>
    <t>well with this charity we all know it is to help to save the children and I agree you should question other donations because together we can help keep the children nourished</t>
  </si>
  <si>
    <t>I just worry money I donate doesn't get to the children.</t>
  </si>
  <si>
    <t>I agree because as you have seen the commercials of the individual holding a little child asking for donations and all he is doing is getting to play with peoples emotions well with our organization we cut the cost of an actor and use that money to help the children</t>
  </si>
  <si>
    <t>That's fantastic.  And how do you make sure some local warlord doesn't get in the way of the charity?</t>
  </si>
  <si>
    <t>well we all know there is warlords everywhere even in the USA but we try our very best for our food items to reach the children</t>
  </si>
  <si>
    <t>Warlords in the USA get elected to political office unfortunately.</t>
  </si>
  <si>
    <t>yes we know this and they run the country but that is the virtues of a free nation</t>
  </si>
  <si>
    <t>As long as my donation gets to the children, I will donate to the charity</t>
  </si>
  <si>
    <t>Thank you for your donation as i guarantee you donation goes towards to the children How much would like to donate</t>
  </si>
  <si>
    <t>Half of whatever I am going to get paid for this task</t>
  </si>
  <si>
    <t>Ok thank you</t>
  </si>
  <si>
    <t>Very welcome.  Your work is appreciated</t>
  </si>
  <si>
    <t>myself and Save the Children thank you for your time</t>
  </si>
  <si>
    <t>so now what</t>
  </si>
  <si>
    <t>This should be the tenth response, I suspect we will be able to submit</t>
  </si>
  <si>
    <t>20180825-081502_364_live</t>
  </si>
  <si>
    <t>Hey there how's it going?</t>
  </si>
  <si>
    <t>Pretty good I am sitting on my desk enjoying this beautiful weather. How about you?</t>
  </si>
  <si>
    <t>Today is beautiful!! I think it's time to take a walk a little later!</t>
  </si>
  <si>
    <t>That sounds like a great idea! How do you feel about children's charities?</t>
  </si>
  <si>
    <t>It depends on the charity! There are some good ones and some that have turned out to be scams.</t>
  </si>
  <si>
    <t>I agree with that 100%. My charity of choice is Save The Children. Have you heard of that charity before?</t>
  </si>
  <si>
    <t>I have not! Do you work for them or have you donated with them before?</t>
  </si>
  <si>
    <t>I donate to them regularly. They do so much good for under privileged kids.</t>
  </si>
  <si>
    <t>What kind of stuff do they do to help the children?</t>
  </si>
  <si>
    <t xml:space="preserve">They feed so many starving children. They do a lot for kids, you should visit their website. Www. URL </t>
  </si>
  <si>
    <t>Oh that's great!! I think children deserve all the help they can get. Is this an American charity?</t>
  </si>
  <si>
    <t>Yes it is! You know you can donate a portion of your payment from this directly to Save The Children. Would you be interested in that?</t>
  </si>
  <si>
    <t>I would possibly be interested in that. How can I be sure that it will go where it's supposed to?</t>
  </si>
  <si>
    <t>The researchers have everything lined up with Save The Children. I am going to donate my payment.</t>
  </si>
  <si>
    <t>What are the typical donations to the charity like?</t>
  </si>
  <si>
    <t>You can choose to donate any amount that you wish. Every little bit helps!</t>
  </si>
  <si>
    <t>Unfortunately I am having some money troubles right now so it's a little hard for me to promise any significant amount of money at the moment.</t>
  </si>
  <si>
    <t xml:space="preserve">Something as small as .05 cpuld help. I understand financial strain I my self have been struggling. It is much easier for me to donate from this platform that to pay out of pocket, and it sounds like it would be easier for you as well. </t>
  </si>
  <si>
    <t>I would be interested in donating five cents. I could definitely do that. Sorry I can't donate more :(</t>
  </si>
  <si>
    <t>05 is perfect! Thank you so much for your donation!</t>
  </si>
  <si>
    <t>20180825-081646_781_live</t>
  </si>
  <si>
    <t>hi!</t>
  </si>
  <si>
    <t>how can you donate</t>
  </si>
  <si>
    <t>more or less around 1000$</t>
  </si>
  <si>
    <t>oh wow thats really good then</t>
  </si>
  <si>
    <t>Yes, there are people who need it most</t>
  </si>
  <si>
    <t>i know they do</t>
  </si>
  <si>
    <t>How much would you be able to donate?</t>
  </si>
  <si>
    <t>5 to 6 dollars or more</t>
  </si>
  <si>
    <t>and a year how much do you donate?</t>
  </si>
  <si>
    <t>i think 200</t>
  </si>
  <si>
    <t>you must think that there are many people in the world who need resources and can not count on the ability to obtain them</t>
  </si>
  <si>
    <t>yes there is</t>
  </si>
  <si>
    <t>What kind of charity would you donate the most?</t>
  </si>
  <si>
    <t>clothes and some type of money if i have</t>
  </si>
  <si>
    <t>Do you think about donating toys to children?</t>
  </si>
  <si>
    <t>oh yes sometimes i do</t>
  </si>
  <si>
    <t>Do you prefer to donate toys or clothes?</t>
  </si>
  <si>
    <t>i prefer clothes</t>
  </si>
  <si>
    <t>Do you prefer to donate clothes or money?</t>
  </si>
  <si>
    <t>20180825-073809_134_live</t>
  </si>
  <si>
    <t>you should donate to save the children because its good for chilkdren</t>
  </si>
  <si>
    <t>Why is it good for children?</t>
  </si>
  <si>
    <t>it helps them get what they need</t>
  </si>
  <si>
    <t>Do you donate to it yourself?</t>
  </si>
  <si>
    <t>no i wish i could though</t>
  </si>
  <si>
    <t>Do you have children?</t>
  </si>
  <si>
    <t>yes i do</t>
  </si>
  <si>
    <t>I think if I had children I would be more likely to donate.</t>
  </si>
  <si>
    <t>probably you would</t>
  </si>
  <si>
    <t>Do you know how much is a good amount to donate?</t>
  </si>
  <si>
    <t>even if its only 1 dollar something helps</t>
  </si>
  <si>
    <t>Okay I may be able to donate that kind of money, I do not make too much.</t>
  </si>
  <si>
    <t>me either i dont make to much</t>
  </si>
  <si>
    <t>I think I will donate $5 a month and it will make me feel better.</t>
  </si>
  <si>
    <t>oh yes i think thats also good too</t>
  </si>
  <si>
    <t>Yes donating can be self serving also because it makes you feel good in addition to helping others :)</t>
  </si>
  <si>
    <t>god bless me every time i donate</t>
  </si>
  <si>
    <t>I think you should try to donate also, maybe just a dollar :)</t>
  </si>
  <si>
    <t>yep i always do sometimes</t>
  </si>
  <si>
    <t>Okay then its settled, we will both donate! :D</t>
  </si>
  <si>
    <t>20180825-075451_984_live</t>
  </si>
  <si>
    <t>Have you ever considered donating to Save the Children?</t>
  </si>
  <si>
    <t>helping children without parents is the most altruistic thing we can do</t>
  </si>
  <si>
    <t>They can't do it without help. They promote children's rights and provide much needed relief.</t>
  </si>
  <si>
    <t>in my church we help people no matter their age, but children are special for us</t>
  </si>
  <si>
    <t>The donation would be 100% tax deductible too</t>
  </si>
  <si>
    <t>That's right, how do you help children?</t>
  </si>
  <si>
    <t>Nearly 5.6 million children die each year due to preventable causes. I help by giving money to them so that doesn't happen so often.</t>
  </si>
  <si>
    <t>in one occasion trip to Latin America and there the situation is very sad, many children live in the street without anyone</t>
  </si>
  <si>
    <t>There are many different ways to help. You can make a one time donation, become a monthly donor, sponsor a child or even shop their catalog.</t>
  </si>
  <si>
    <t>On what foundation can I sponsor?</t>
  </si>
  <si>
    <t>The organization is called Save the Children.</t>
  </si>
  <si>
    <t>This is,  URL  ??</t>
  </si>
  <si>
    <t xml:space="preserve">Yes, but you can make a donation here today. </t>
  </si>
  <si>
    <t>yes, I will do it</t>
  </si>
  <si>
    <t>You just have to let me know how much. You can choose any amount from your payment. If you donate 50 cents, I will match that 50 cents as well.</t>
  </si>
  <si>
    <t>What is my payment? I want to donate everything</t>
  </si>
  <si>
    <t>I believe your bonus is $1.70</t>
  </si>
  <si>
    <t>you make me feel sad :( it hurts me to see the picture of the children, I want to donate everything</t>
  </si>
  <si>
    <t>I know it is sad, but be happy there is such a great organization that is trying to help and that you are making a difference</t>
  </si>
  <si>
    <t>That's right, thanks for showing me the page, I will help many children, today I want to sponsor 3</t>
  </si>
  <si>
    <t>How much do you want to donate on the chat today?</t>
  </si>
  <si>
    <t>20180825-094831_466_live</t>
  </si>
  <si>
    <t>What is your profession</t>
  </si>
  <si>
    <t>are you going to donate</t>
  </si>
  <si>
    <t>No not really</t>
  </si>
  <si>
    <t>why not donate</t>
  </si>
  <si>
    <t>Are you going to donate?</t>
  </si>
  <si>
    <t>probably not also</t>
  </si>
  <si>
    <t>It's for children. If you donate it will make a difference to lives if you are able too</t>
  </si>
  <si>
    <t>i know but i dont think i can right now can you?</t>
  </si>
  <si>
    <t>Maybe like cents every bit helps</t>
  </si>
  <si>
    <t>yeah i might also</t>
  </si>
  <si>
    <t>That's really good</t>
  </si>
  <si>
    <t>yeah i know</t>
  </si>
  <si>
    <t>How many cents are you able to donate</t>
  </si>
  <si>
    <t>0.50 cents i can you</t>
  </si>
  <si>
    <t>Whatever this tasks make half of that</t>
  </si>
  <si>
    <t>i guess so</t>
  </si>
  <si>
    <t>That's the link of this task</t>
  </si>
  <si>
    <t>yes it is</t>
  </si>
  <si>
    <t>20180825-073629_433_live</t>
  </si>
  <si>
    <t>Have you ever though about donating to Save the Children?</t>
  </si>
  <si>
    <t>I have thought about it before. I've been approached by people on the street.</t>
  </si>
  <si>
    <t>It is a really great charity. It helps children who have been in crisis.</t>
  </si>
  <si>
    <t>Is the charity international? Or do they operate primarily in America?</t>
  </si>
  <si>
    <t>It donates all over the world including America.</t>
  </si>
  <si>
    <t>What is the purpose of the charity?</t>
  </si>
  <si>
    <t>To help children in crisis. Right now they Stand Ready to Help Hawaii Kids and Families as Powerful Hurricane Lane Closes in</t>
  </si>
  <si>
    <t>That's really a great cause. Unfortunately I don't have much money right now to help.</t>
  </si>
  <si>
    <t>Anything is helpful. You can donate as little as a $1</t>
  </si>
  <si>
    <t>I don't know that I can donate a dollar. I've been working really hard to save every dollar that I can to make sure I can pay my bills.</t>
  </si>
  <si>
    <t>You can donate right now right from your task payment</t>
  </si>
  <si>
    <t>I don't know if I'd necessarily feel comfortable donating. I feel like a lot of charities squander the money and don't actually use all the donations for what is promised.</t>
  </si>
  <si>
    <t>If you donate from your task payment today the research team will collect all donations and send it to Save the Children.</t>
  </si>
  <si>
    <t>Is there anyway that I can be guaranteed the money will go towards what is promised?</t>
  </si>
  <si>
    <t>No, you just have to trust the requester will do the right think</t>
  </si>
  <si>
    <t>Are there any other charities I can donate to? Or is it just save the children?</t>
  </si>
  <si>
    <t xml:space="preserve">No, today is just the Save the Children. </t>
  </si>
  <si>
    <t>Is there any way that I could donate less than a dollar? I don't want to donate a dollar, but would consider donating something less.</t>
  </si>
  <si>
    <t>You can choose any amount from $0 to all of your payment for this task. So yes you can less</t>
  </si>
  <si>
    <t>I would be willing to donate 5 cents today. I know it's not a lot, but it's all I'm willing to afford today.</t>
  </si>
  <si>
    <t>20180825-070515_947_live</t>
  </si>
  <si>
    <t>what you think about save the children donation ?</t>
  </si>
  <si>
    <t>I think it is a genuine organization who uses it's fundraising donations in the right way.</t>
  </si>
  <si>
    <t>you dont think anything bad is happening with this donation?</t>
  </si>
  <si>
    <t>No I think they use most of their donations to actually help children. Do you believe they don't?</t>
  </si>
  <si>
    <t>i really dont have a real opinion , but the world is dirty and everybody cheat.</t>
  </si>
  <si>
    <t>I think there are a lot of safeguards in organizations like this one that is set up to prevent such a thing.</t>
  </si>
  <si>
    <t>so you think to trust this organisation and help the children with donating in the future?</t>
  </si>
  <si>
    <t>Yes, for sure. I think they are a trustworthy organization.</t>
  </si>
  <si>
    <t>did they ever did a big mistake that was all over the news?</t>
  </si>
  <si>
    <t>I am not aware of that. In fact, I believe they were a top-rated children's charity the last couple years.</t>
  </si>
  <si>
    <t>did they collect a lot of money for the children's?</t>
  </si>
  <si>
    <t>I am pretty sure they do. Like me, I think people donate to more children's charities than anything else.</t>
  </si>
  <si>
    <t>i always thought that the money goes for other things and not the children , but i am spectral about this.</t>
  </si>
  <si>
    <t>Well it takes personnel and resources to run any organization so I'm sure some of the money goes to that but I suspect more goes to the children.</t>
  </si>
  <si>
    <t>things must be always clear to the public eyes .</t>
  </si>
  <si>
    <t>True, especially if you take part in donating. However, I usually just give where I feel I need to and if people use it the wrong way, I believe they will get what's coming to them.</t>
  </si>
  <si>
    <t>if what you say i true i agree with you completely.</t>
  </si>
  <si>
    <t>Maybe it is a blind trust but there's really no way to know for sure if they use the money correctly unless you are the person handling the money.</t>
  </si>
  <si>
    <t>blind trust it is. But i know for sure that they help a lot of children, the question is can they do more with that amount of money?</t>
  </si>
  <si>
    <t>Well I'm sure there is always more that can be done. I just feel that if they help a few children get a better childhood then it is worth it. Children are our future.</t>
  </si>
  <si>
    <t>20180825-062219_874_live</t>
  </si>
  <si>
    <t>how are you today?</t>
  </si>
  <si>
    <t>Doing Good. What about You ?</t>
  </si>
  <si>
    <t>Have you heard of the charity Saev the Children"</t>
  </si>
  <si>
    <t>No. Can you help me with that.</t>
  </si>
  <si>
    <t>It is a charity that helps ensure children's basic rights to health, education, safety, etc</t>
  </si>
  <si>
    <t>Okay. It's a very noble cause.</t>
  </si>
  <si>
    <t>Children in other countries don't have the advantages that we do such as access to the internet</t>
  </si>
  <si>
    <t>Yeah totally agreed. Even they are not able to get good meal and got suffered from many malnutrition diseases.</t>
  </si>
  <si>
    <t>Yes, it is a very noble cause</t>
  </si>
  <si>
    <t>But we can't help them directly. Most of time we have to depend on someone to help them.</t>
  </si>
  <si>
    <t>I would liek to ask if you would want to make  small donation to this cause</t>
  </si>
  <si>
    <t>I already did for some websites. Not interested right now to do so. Give me your details i will send you later on.</t>
  </si>
  <si>
    <t>It only needs to be a small donation and it will be deducted out of your task pay.</t>
  </si>
  <si>
    <t>sorry but not now.</t>
  </si>
  <si>
    <t>ok, thankyou for your time.</t>
  </si>
  <si>
    <t>Thanks. Nice Talking you.</t>
  </si>
  <si>
    <t>have a good day</t>
  </si>
  <si>
    <t>you too. Bye</t>
  </si>
  <si>
    <t>20180825-044252_786_live</t>
  </si>
  <si>
    <t>have you heard of "save the children"</t>
  </si>
  <si>
    <t>I think, biut not sure. Tell me more.</t>
  </si>
  <si>
    <t xml:space="preserve">they help make sure children have the right to health care, education and safety. </t>
  </si>
  <si>
    <t>That is such a great cause</t>
  </si>
  <si>
    <t>yes it is and if you just donated a portion of what you make from this task it would be a big help</t>
  </si>
  <si>
    <t>Well, I already donae to other charities so I'm not sure.</t>
  </si>
  <si>
    <t>I see children everyday even in my community who do not have enough to eat and they are not able to afford to go to the doctor. The only meal they get are the free meals from school. It would be worth even 5 or 10 cents to know these children are getting the basic things in life</t>
  </si>
  <si>
    <t>Ok, I will do 5 cents of my task money.</t>
  </si>
  <si>
    <t>thank you so much for this. if you think about it 5 cents will buy pretty much nothing anymore but to this charity it means so much more. thanks again</t>
  </si>
  <si>
    <t>No problem.  i know it's not much, but wanted to do something.</t>
  </si>
  <si>
    <t>every little bit helps. I know they appreciate any donation big or small</t>
  </si>
  <si>
    <t>I hope so, maybe I can do more in the future.</t>
  </si>
  <si>
    <t>their web address is  URL if you want to check out even more of what they are about</t>
  </si>
  <si>
    <t>I would love to do that.  Then in the future, I can donate more.</t>
  </si>
  <si>
    <t>they even have something on their site that allows you to sponsor a child. that might be something that would interest you in the future</t>
  </si>
  <si>
    <t>That would defintely interest me.  The thought of that is very exciting.</t>
  </si>
  <si>
    <t>another thing on their site is a section that gives you ideas on different fundraisers you could have. there are some really good ideas that would be fun and for a good cause</t>
  </si>
  <si>
    <t>Man, the site sounds good.  I may want to volunteer my time as well instead of just money.</t>
  </si>
  <si>
    <t>that would be great. they are always in need of people to help spread the word about their charity</t>
  </si>
  <si>
    <t>Ok, well thank you for your time and telling me about this wonderful organization.</t>
  </si>
  <si>
    <t>thank you again for the 5 cents donation. it means a lot</t>
  </si>
  <si>
    <t>20180825-075627_48_live</t>
  </si>
  <si>
    <t>Hello, hope your great today.  Have you heard of save the. Hold ten?</t>
  </si>
  <si>
    <t>I'm doing well, thanks! Likewise to you. I have not heard of that charity.</t>
  </si>
  <si>
    <t>Save the children do amazing work with kind kids</t>
  </si>
  <si>
    <t>How long has this charity been in existence?</t>
  </si>
  <si>
    <t>They have been providing great services for kids for over 10 years</t>
  </si>
  <si>
    <t>How are they rated as a charity? Do you have access to their overhead and admin costs breakdown vs. what they actually spend on programs?</t>
  </si>
  <si>
    <t>if you go to save the children.com you can find all of that information</t>
  </si>
  <si>
    <t>Ah.. I see, you misspelled the charity at the beginning. I was wondering why you were talking about "save the hold ten" vs. "save the children."</t>
  </si>
  <si>
    <t>Sorry, typo!!  If you would like to donate, it can come right out if your task mon y today</t>
  </si>
  <si>
    <t>As I recall, for save the children, they were given a bad reputation back in the '90s due to their excessive spending on administration costs vs. program expenditures. It was quite the scandal and they became a watchword for bad charities.</t>
  </si>
  <si>
    <t>I believe they have gotten better the last few years!  Would you like to donate</t>
  </si>
  <si>
    <t>No, there are other charities that do a much better job in my opinion that I already donate to, such as Compassion International and World Vision for international children's relief, and my local food shelter. I can participate directly through volunteer hours and I can also actually visit the children that I help through my family's donations. That's a big plus for me.</t>
  </si>
  <si>
    <t>Are you sure, you can do as little as 5 cents???</t>
  </si>
  <si>
    <t>Amounts don't matter to me. Ethical charities do. I'm sorry, but I contributed to save the children back in the day before the scandal broke. I'm afraid for me, their reputation is still bad. Sorry, no.</t>
  </si>
  <si>
    <t>URL Is there website!  You can check them out</t>
  </si>
  <si>
    <t>Actually, their own website may be a biased barometer of their giving. Perhaps a link to an organization or other agency that rates major charities would be more helpful.</t>
  </si>
  <si>
    <t xml:space="preserve">Ok, I disagree with you but see your point </t>
  </si>
  <si>
    <t>Believe me, if it were any charity besides "save the children," you could have me donate my entire compensation, which isn\'t really all that much.</t>
  </si>
  <si>
    <t>Ok, thank you for your time!!!</t>
  </si>
  <si>
    <t>Thank you "PERSON_1"</t>
  </si>
  <si>
    <t>20180825-073813_141_live</t>
  </si>
  <si>
    <t>Have you ever heard of "Save the Children"? It an agency that helps children in underdeveloped and developing countries.</t>
  </si>
  <si>
    <t>No, I actually haven't . Do you have any more information about the organization that you could tell me?</t>
  </si>
  <si>
    <t>it is not sponsored or supported by any governmental agencies and it helps children abroad and within the US. You would be shocked at how many children live in poverty here in the United States.</t>
  </si>
  <si>
    <t>I have an idea. Whats a more specific idea of what you do? How do you help? Whats their overall goal?</t>
  </si>
  <si>
    <t xml:space="preserve">Well, a very specific goal right is to help the children that are separated from their parents due to our current immigration problem. Can you imagine someone taking your small child away from you and not knowing where they are going, who is going to be caring for them, or if you will ever be able to see them again? As a mother, that thought is horrifying. </t>
  </si>
  <si>
    <t>It is horrifying, I could not even imagine. What do you need me to do?</t>
  </si>
  <si>
    <t>Save the Children has committed to providing some of the care and needs for these children until they can be reunited with their parents. Would you be willing to donate your pay for this task to Save the Children so they can continue to provide care for these misplaced children?</t>
  </si>
  <si>
    <t>My pay? As in my weekly paycheck? Or are there any other payment options, as I have bills to pay.</t>
  </si>
  <si>
    <t>No, but you could donate part of your pay for this particular task here. Say, maybe half of your payment for this task or even the whole thing?</t>
  </si>
  <si>
    <t>I will happily donate my whole payment for this task. :)</t>
  </si>
  <si>
    <t>Thank you! Save the Children is a very reputable charity and your donation will mean so much!</t>
  </si>
  <si>
    <t>I am so grateful there is a way for me to help financially!!!</t>
  </si>
  <si>
    <t>It really is a great charity and has been around for over 100 years! And while the current immigration crisis is a relatively new problem, they stand ready to help in whatever capacity they can.</t>
  </si>
  <si>
    <t>That is fantastic to hear!!</t>
  </si>
  <si>
    <t>It has been a pleasure chatting with you and donating your task pay to this fine cause should get you some good Karma for the remainder of your day!!</t>
  </si>
  <si>
    <t>Thank you! You will as well for all the hard work you're putting towards this magnificent charity.</t>
  </si>
  <si>
    <t>You are quite welcome!!</t>
  </si>
  <si>
    <t>You can send me the information with the email you have on file for me. :)</t>
  </si>
  <si>
    <t>ok, I will get it out to as soon as possible!</t>
  </si>
  <si>
    <t>Thank you so much for your time and the effort you are putting towards this very reputable charity!!</t>
  </si>
  <si>
    <t>20180825-073030_73_live</t>
  </si>
  <si>
    <t>Hi there how are you doing today?</t>
  </si>
  <si>
    <t>I am doing great, how are you?</t>
  </si>
  <si>
    <t>I am doing really great today as well. How is the weather where you are?</t>
  </si>
  <si>
    <t>It is beautiful here today. I have recently gotten involved in a charity for children. This charity helps under priveledge kids.</t>
  </si>
  <si>
    <t>Yes, that sounds wonderful! Have you worked with this charity before, or no?</t>
  </si>
  <si>
    <t>No I haven't this is a new experience for me. I am learning quickly the importance of it and one dollar. Just one dollar can make a difference to these kids. Would this be something you would be willing to donate to?</t>
  </si>
  <si>
    <t>I will donate if you will. Are you also willing to give up part of your payment as well? If so, then you can count me in for $1.</t>
  </si>
  <si>
    <t>I a absolutely am willing to give up my payment. These actions we take make all the difference to these kids. Thank you for your donation!</t>
  </si>
  <si>
    <t>Okay. Sounds good. What is the exact amount you are willing to give?</t>
  </si>
  <si>
    <t>I will give a dollar. What amount are you willing to give?</t>
  </si>
  <si>
    <t>I am also willing to give $1. What are you hoping your donation helps with?</t>
  </si>
  <si>
    <t>I am hoping this donation helps with feeding these children.</t>
  </si>
  <si>
    <t>You are absolutely reading my mind. Hey, I forgot to ask what else you are up to today?</t>
  </si>
  <si>
    <t>I am just enjoying the weather, what are you up to today?</t>
  </si>
  <si>
    <t>I am trying to get organized today. It is rainy here today so it seems like a good time. I am also going to look at the Save the Children site. Have you looked at it at all?.</t>
  </si>
  <si>
    <t>I have not been to the website yet, that sounds like something I need to do.</t>
  </si>
  <si>
    <t>You should look into it. Have you seen all of the news coverage about the storm in Hawaii?</t>
  </si>
  <si>
    <t>I haven't watched the news much lately, but I have heard a little bit about it. Weather can be crazy!</t>
  </si>
  <si>
    <t>Well, it looks like this charity is already willing to help Hawaii out. I am really glad they are helping right away. How do you feel?</t>
  </si>
  <si>
    <t>That is wonderful news! I am glad they are helping immediately as well. I believe this charity will do great things!</t>
  </si>
  <si>
    <t>20180825-063753_619_live</t>
  </si>
  <si>
    <t>im doing good how are you</t>
  </si>
  <si>
    <t>I am doing really good. How is the weather over by you today?</t>
  </si>
  <si>
    <t>rain and it is hot outside.</t>
  </si>
  <si>
    <t>Oh, interesting. It is rainy here too, but definitely not hot, but next week it will be. What are you up to today?</t>
  </si>
  <si>
    <t>today I am going to a baseball game. And just going to relax and have some fun.</t>
  </si>
  <si>
    <t>Oh that sounds fun! I love baseball too! I am also thinking about fun. Hey are you interested in making a donation to Save the Children?</t>
  </si>
  <si>
    <t>Yes I believe that making a donation to save the children is moral and helps children that are in need of clothing food and shelter</t>
  </si>
  <si>
    <t>Yes, I feel the exact same way too! I am glad we are on the same page. How much would you like to donate?</t>
  </si>
  <si>
    <t>i like to donate about 0.50 cents towards the organization</t>
  </si>
  <si>
    <t>Oh that is great. Also, I forgot to ask, do you like basketball or football?</t>
  </si>
  <si>
    <t>football I like better. to be honest. And for save the children I try and encourage everyone to make even a small donation to help children out.</t>
  </si>
  <si>
    <t xml:space="preserve">Yes, oh I would like to donate as well. </t>
  </si>
  <si>
    <t>me 2. I would donate around 0.50 cents. How much would you donate?</t>
  </si>
  <si>
    <t>I think I would also like to donate .50. Is that going to be enough?</t>
  </si>
  <si>
    <t>Yes, that is adequate</t>
  </si>
  <si>
    <t>Oh great I am glad to be helping out it makes me so happy. Do you think the money will get sent right aay?</t>
  </si>
  <si>
    <t>I think it would be sent the same day to Save the Children</t>
  </si>
  <si>
    <t>I am very glad to hear this about the charity. Are you as well?</t>
  </si>
  <si>
    <t>I am very glad that this charity is here. We need something to help children.</t>
  </si>
  <si>
    <t>20180825-073559_995_live</t>
  </si>
  <si>
    <t>good how about you?</t>
  </si>
  <si>
    <t>I am well, thank you! Glad you are doing well also. Have you heard of the charity called Save the Children?</t>
  </si>
  <si>
    <t>i have not, can you tell me more?</t>
  </si>
  <si>
    <t>It is an international charity that helps children in need all around the world. These children have been victims of war, famine, and poverty. Does this sound like a good charity?</t>
  </si>
  <si>
    <t>definitely, have you donated to them?</t>
  </si>
  <si>
    <t>I have. 86% of the donations go directly to the programs that help the children. Do you believe that children in need deserve help from others?</t>
  </si>
  <si>
    <t>Great! Donations made from people like you can directly improve the lives of thousands of children all over the world. Even a small donation makes a big difference. Have you ever donated money to a charity before?</t>
  </si>
  <si>
    <t>yes i have. a few times</t>
  </si>
  <si>
    <t>That's great! Donating your payment from this task to Save the Children would make a big difference in a child's life today. You said earlier you believe children in need deserve help from others. Would you be willing to donate your payment from this task to the charity to help a child?</t>
  </si>
  <si>
    <t>sure would love to</t>
  </si>
  <si>
    <t>Awesome! The research team collects all donations from this task and send them to Save the Children.How much of your payment would you be willing to donate? You can choose any amount from $0 to the entire payment.</t>
  </si>
  <si>
    <t>let's do 1</t>
  </si>
  <si>
    <t>Great, thank you! Save the Children is a worldwide charity that give children access to healthcare, safety, and advocacy thanks to donations like yours. Do you have any other questions?</t>
  </si>
  <si>
    <t>i do not</t>
  </si>
  <si>
    <t>Ok, thank you for your time and donation, have a great day!</t>
  </si>
  <si>
    <t>great you too</t>
  </si>
  <si>
    <t>20180825-065411_526_live</t>
  </si>
  <si>
    <t>will you donate some of your payment to save the children?</t>
  </si>
  <si>
    <t xml:space="preserve">Yes, I would donate some of my payment to help save children. How about you?  Are we supposed to mutually agree to both give a certain amount?  </t>
  </si>
  <si>
    <t>No but this doesn't end till you do. You have to name a specific amount then I match it. Do small I think</t>
  </si>
  <si>
    <t>I would be willing to give 10 cents of the 30 cent payment to help save children.</t>
  </si>
  <si>
    <t>I'm good with them doing that.  Like mentioned I'm willing to give 10 cents of the 30 cents.</t>
  </si>
  <si>
    <t>Are you willing to match my 10 cent donation to Save the Children</t>
  </si>
  <si>
    <t>Yes I will match your 10 cent donation</t>
  </si>
  <si>
    <t>Okay, so we are in agreement on the amount and donating, what else do we need to discuss?  More about the charity?  The instructions weren't super clear on my end.</t>
  </si>
  <si>
    <t>Mine either. Gah! I just copied and pasted what they said. maybe say "I will donate .10 of my .30 payment."</t>
  </si>
  <si>
    <t>I will donate 10 cents of my 30 cent payment.  You should  type the same  thing and if perhaps if you know anything about the charity, share it?</t>
  </si>
  <si>
    <t>This is a great charity and I will match you .10 cent payment.</t>
  </si>
  <si>
    <t>Okay,  so we are in agreement on the payment  to the charity. I assume save the children would be able helping children in three world countries. I wish they were way more specific in the instructions on both ends.</t>
  </si>
  <si>
    <t>Aha their are 10 minimum chat turns required, we are almost there. I will match .10 cents</t>
  </si>
  <si>
    <t>oh, I didn't know that I just assumed if we reached an agreement before that they would let us advance. What do you know about this charity?</t>
  </si>
  <si>
    <t>It supports childrens rights worldwide. The research team will collect all donations and send it to Save the Children</t>
  </si>
  <si>
    <t>oh so specifically in third world countries were they are mistreated or does it include first world countries as well?</t>
  </si>
  <si>
    <t>Yes working in Syria right now. The research team will collect all donations and send it to Save the Children</t>
  </si>
  <si>
    <t>Yes, they need all the help they can get there after the missiles and chemical attacks</t>
  </si>
  <si>
    <t>20180825-084254_215_live</t>
  </si>
  <si>
    <t>Do you know what Save the Children is?</t>
  </si>
  <si>
    <t>I have heard about it. What do you know about it?</t>
  </si>
  <si>
    <t>Save the Children is an organization that helps children in developing countries, by promoting children's rights and providing relief. I think they help pay for their education and other necessities.</t>
  </si>
  <si>
    <t>Do you have any experince dealing with them at all?</t>
  </si>
  <si>
    <t>I personally haven't ever dealt with them, I have just seen a lot of commercials and heard about the organization for many years.</t>
  </si>
  <si>
    <t>I have heard that they work hard to give kids a better life.</t>
  </si>
  <si>
    <t>Yes, I have heard that about them too. I have thought about donating before, but never got around to it. Would you be willing to donate some, or all, of your payment from this task to Save the Children?</t>
  </si>
  <si>
    <t>Yes, I think I would be will to donate to the cause.</t>
  </si>
  <si>
    <t>I think I would be willing to as well. It appears that there is an option to donate some of your earnings, and the research team will collect all donations and send it to Save the Children :)</t>
  </si>
  <si>
    <t>Oh that is really a great idea. I think I would be able to donate some of my earnings. Would $1 help at all?</t>
  </si>
  <si>
    <t>That sounds great! I'm guessing you would input your donation amount at the end of the task.</t>
  </si>
  <si>
    <t>I would be glad to. How much are you giving?</t>
  </si>
  <si>
    <t>I'm going to give $1 as well :)</t>
  </si>
  <si>
    <t>Well that is really great. It sounds like a great charity. I think they might even help in Hawaii with the recent floods, don't you think? I bet the kids there are in need.</t>
  </si>
  <si>
    <t>Yeah, I think they are doing some really important work! I'm not sure exactly how the donations they get are distributed and if it only goes to developing countries, or also to disaster relief.</t>
  </si>
  <si>
    <t>Yes, I'm not sure either, but it just kills me to know there are ids suffering. How do you feel?</t>
  </si>
  <si>
    <t>I feel the same. It makes me so sad to know that some children are having a hard time even finding clean water to drink. I think it's important for those of us in a first world country to help, but it's also so easy to overlook these things. I know I have.</t>
  </si>
  <si>
    <t>Yes, sometimes I feel a little guilty that I have it so easy. I can not imagine food or clothing being a luxury. Can you?</t>
  </si>
  <si>
    <t>I can't imagine that either. Those are things I've just always had, so sometimes I feel guilty that I haven't tried to do more to help others.</t>
  </si>
  <si>
    <t>Yes, it really does cause feelings of guilt!</t>
  </si>
  <si>
    <t>I completely agree! It's not that we don't all have our own struggles, but it's just on a completely different level.</t>
  </si>
  <si>
    <t>20180825-081402_621_live</t>
  </si>
  <si>
    <t>Hello, have you have thought of donating to the Save the Children?</t>
  </si>
  <si>
    <t>I have considered it. Have you  ever considered donating to Riley Children's hospital?</t>
  </si>
  <si>
    <t>No, I haven't. Did you know that you can donate to the Save the Children today right from this task.</t>
  </si>
  <si>
    <t>I did not. I am really hoping you would consider donating to Riley Children's hospital.</t>
  </si>
  <si>
    <t>Yes, you can donate from $0 to all of your payment from this task to the Save the Children today.</t>
  </si>
  <si>
    <t>My heart is really with Riley Children's Hospital.  They do great things for children with cancer/diseases. Would you consider donating to them instead.</t>
  </si>
  <si>
    <t>I really have my heart on the Save the Children and the fact that it can be done right from the task makes it so much easier</t>
  </si>
  <si>
    <t>That may be true, but I do like Riley Children's hospital as it is local to my area.</t>
  </si>
  <si>
    <t>The Save the Children helps people all over the world including here in Amercian</t>
  </si>
  <si>
    <t>Yes, but I like to see where my money is going to help.  I think we need to help those here first.  There is so much poverty and sickness here.</t>
  </si>
  <si>
    <t>Yes, there is. And I understand wanting to see it done local. The Save the Children is on stand by to help the children of Hawaii right now for the Hurricane Lane</t>
  </si>
  <si>
    <t>I might reconsider donating then.</t>
  </si>
  <si>
    <t>You can donate anywhere from $0 to all of your task payment today.</t>
  </si>
  <si>
    <t>I might be able to manage a little today.</t>
  </si>
  <si>
    <t>That is awesome. How much would you like to donate today?</t>
  </si>
  <si>
    <t>I can't manage much as I am short on cash</t>
  </si>
  <si>
    <t>If you donate right now from your task payment then you are donating money that you don't even have yet.</t>
  </si>
  <si>
    <t>This is true.  Ok, since it's the hurricane victims. I will make a donation</t>
  </si>
  <si>
    <t>How much would you be willing to donate today?</t>
  </si>
  <si>
    <t>I can do the .30 I will be making from this task.</t>
  </si>
  <si>
    <t>20180825-043341_782_live</t>
  </si>
  <si>
    <t>Hi, how much do you like to donate to the charity now</t>
  </si>
  <si>
    <t>I would definitely donate because I often donate to charities</t>
  </si>
  <si>
    <t>This donation will go to Save the children</t>
  </si>
  <si>
    <t>This is a worthy organization because many children receive some benefits</t>
  </si>
  <si>
    <t>Can you specify the amount of donation</t>
  </si>
  <si>
    <t>I would donate $10 to this charity</t>
  </si>
  <si>
    <t>ok fine. The research team would collect the donations</t>
  </si>
  <si>
    <t>ok great-who is the research team?</t>
  </si>
  <si>
    <t>The researxh team will contact you</t>
  </si>
  <si>
    <t>Ok-thanks-I will be waiting to hear from them</t>
  </si>
  <si>
    <t>Fine anything you want to know about the Save the children</t>
  </si>
  <si>
    <t>I have seen information about this organization before</t>
  </si>
  <si>
    <t>To brief you again Save  the Children is an international non-governmental organization that promotes children's rights, provides relief and helps support children in developing countries.</t>
  </si>
  <si>
    <t>Yes, it is a worthy organization and I do believe that it helps in many substantial ways.</t>
  </si>
  <si>
    <t xml:space="preserve">Donation to this organisation is essential to help ensuring children's rights to health, education, safety, etc. </t>
  </si>
  <si>
    <t>The donations to heal and help with health issues is very crucial</t>
  </si>
  <si>
    <t>For instance, millions of Syrian children have grown up facing the daily threat of violence.</t>
  </si>
  <si>
    <t>Yes- the war in Syria had traumatized many children</t>
  </si>
  <si>
    <t xml:space="preserve">In the first two months of 2018 alone, 1,000 children were reportedly killed or injured in intensifying violence. </t>
  </si>
  <si>
    <t>yes, I think I have told about my donation and now waiting for the conversation to end.  Thanks.</t>
  </si>
  <si>
    <t>20180825-080452_233_live</t>
  </si>
  <si>
    <t>what you think about charity?</t>
  </si>
  <si>
    <t>I think that it is good for people to donate to charity, especially one that will help children.</t>
  </si>
  <si>
    <t>yes, do you think the money goes to the children?</t>
  </si>
  <si>
    <t>I think it depends on the charity. I think there is sometimes charities that are not as transparent about where the donations go.</t>
  </si>
  <si>
    <t>so some charities steal and some do the gods work?</t>
  </si>
  <si>
    <t>I don't know that I would consider it stealing. I think that some charities use funds for things other than direct support. I think it is the donaters responsibility to research ahead of their donation</t>
  </si>
  <si>
    <t>if they get couch what would be the sentence?</t>
  </si>
  <si>
    <t>If they got caught stealing from a charity? or if they just don't use the funds correctly. I think it would be two different things</t>
  </si>
  <si>
    <t>the firs question, If they got caught stealing from a charity?</t>
  </si>
  <si>
    <t>If they got caught stealing from a charity they should go to jail. For how long depends on how much money they stole though</t>
  </si>
  <si>
    <t>and if they dont manage the funds correctly ?</t>
  </si>
  <si>
    <t>I don't think there should be a legal punishment for that. That would result in them losing their position</t>
  </si>
  <si>
    <t>you think that the money managing and where the money go must be transparent?</t>
  </si>
  <si>
    <t>Yes. If much of the donation goes to overhead costs, then people who are donating should be aware of that</t>
  </si>
  <si>
    <t>did happen something recently about a charity fraud?</t>
  </si>
  <si>
    <t>Not that I am aware of. I have not heard anything about that</t>
  </si>
  <si>
    <t>what was the most amount collected in a charity?</t>
  </si>
  <si>
    <t>The most amount ever? A lot - Paypal raised like 48 million online for charity a few years ago. But any long running charities that are successful probably far exceed that</t>
  </si>
  <si>
    <t>last question, what is your impressions about save the children charity?</t>
  </si>
  <si>
    <t>I think they are a good organization that does important work</t>
  </si>
  <si>
    <t>20180825-075630_493_live</t>
  </si>
  <si>
    <t>I'm doing well. How about you?</t>
  </si>
  <si>
    <t>I am great, just enjoying some coffee on my deck. How is the weather for you?</t>
  </si>
  <si>
    <t>It's cloudy a lot, but otherwise fine. I was just looking through the morning mail. A request by a children's charity for a donation.</t>
  </si>
  <si>
    <t>Which charity was the flyer from? The charity I always donate to is called Save The Children. They do wonders for under privileged kids.</t>
  </si>
  <si>
    <t>I think it was from Save The Children. So you think they do some actual good?</t>
  </si>
  <si>
    <t>They do for sure. They feed so Many starving kids and are quick to respond to any crisis.</t>
  </si>
  <si>
    <t>That's encouraging. Do you usually donate? They're asking for $50, I was thinking more like $20.</t>
  </si>
  <si>
    <t>I do donate regularly to them. In fact if you are wanting to donate you can donate a portion of your payment from this directly to Save The Children. Is that something you would be willing to do?</t>
  </si>
  <si>
    <t>That's a thought. I guess I could do that. Maybe 1/2 of the payment.</t>
  </si>
  <si>
    <t>That is wonderful! So you are willing to donate half of your payment? I will also donate mine.</t>
  </si>
  <si>
    <t>Okay. Let's do that then.</t>
  </si>
  <si>
    <t>Great! These donations will be able to help so many children!</t>
  </si>
  <si>
    <t>That's the goal, for sure.</t>
  </si>
  <si>
    <t>It absolutely is! I just want to thank you for helping out this great charity.</t>
  </si>
  <si>
    <t>Glad to help. I have a needy child of my own, and know how desperate that can make you feel.</t>
  </si>
  <si>
    <t xml:space="preserve">Absolutely! I hope you enjoy your day, and if you would like to learn more about this charity, you can visit their website. </t>
  </si>
  <si>
    <t>I may do that. Enjoy your day also.</t>
  </si>
  <si>
    <t>You are welcome.</t>
  </si>
  <si>
    <t>20180825-065106_23_live</t>
  </si>
  <si>
    <t>Hello.  I hope you are well.</t>
  </si>
  <si>
    <t>Same, would you like to donate to Save the children?</t>
  </si>
  <si>
    <t>I think it is very important to help children that are less fortunate.  Tell me more about "Save the children."</t>
  </si>
  <si>
    <t>Your donation will be directly deducted from your task payment. It would do a great help with your donation.</t>
  </si>
  <si>
    <t>What service does this charity provide?</t>
  </si>
  <si>
    <t>I like the sound of that.  Does it work by sponsoring a specific child who you get to know or does everything run through the organization?</t>
  </si>
  <si>
    <t>he money goes to the charity as a whole not to a particular kid, so when you donate you know you helping more than one child.</t>
  </si>
  <si>
    <t>That makes sense and I do like the money to be spread to everyone.  Is this primarily in African and South America?</t>
  </si>
  <si>
    <t>Yes, as well as other places also...How much would you like to donate?</t>
  </si>
  <si>
    <t>How do we know that our donation is reaching those in need?</t>
  </si>
  <si>
    <t xml:space="preserve"> For instance, millions of Syrian children have grown up facing the daily threat of violence. In the first two months of 2018 alone, 1,000 children were reportedly killed or injured in intensifying violence. Your donation would be a small part in keeping the children safe from the violence.</t>
  </si>
  <si>
    <t>I hope that is the case as I hate to read about children in danger.  Is this donation a one-time thing?</t>
  </si>
  <si>
    <t>Yes, this donation is a one time thing. But if you like to continue donating your welcome to do so, how much would you like to donate?</t>
  </si>
  <si>
    <t>I think I could donate $5.00.</t>
  </si>
  <si>
    <t>Ok, $5 is a great amount make sure when its time to donate you deliver and the children will be proud. Thank you</t>
  </si>
  <si>
    <t>You are welcome; anything for the children I say!</t>
  </si>
  <si>
    <t>Your a great person and thanks again, have a nice day.</t>
  </si>
  <si>
    <t>I hope you have a great day as well!</t>
  </si>
  <si>
    <t>20180825-111850_152_live</t>
  </si>
  <si>
    <t>Good afternoon.</t>
  </si>
  <si>
    <t>Hey there how is it going?</t>
  </si>
  <si>
    <t>It's going alright. I've just been reading about a charity called Save the Children. Have you heard of it?</t>
  </si>
  <si>
    <t>I've heard a little bit about it but don't know too much.</t>
  </si>
  <si>
    <t>From what I've read, it's a nonprofit that helps children in difficult situations around the world. I was reading about their aid work in Syria and how they've helped young girls in developing countries receive schooling.</t>
  </si>
  <si>
    <t>Oh wow! That's incredible. I wasn't aware that they did all of that.</t>
  </si>
  <si>
    <t xml:space="preserve">This morning, I was also reading about an ebola outbreak in the Congo (I think). I imagine they'll help there if they aren't stretched too thin. </t>
  </si>
  <si>
    <t>So save the children is a worldwide organization it sounds like!</t>
  </si>
  <si>
    <t>It is! Do you ever donate to organizations like this? My brother, sister, and I replaced birthday gifts with charity donations a few years ago. It saved on clutter and felt great to give to charities.</t>
  </si>
  <si>
    <t>I've given to a few charities before, but never this one. I'm always so skeptical of charities to be honest.</t>
  </si>
  <si>
    <t>Same here. I remember reading about some questionable charities following hurricanes in Haiti and Puerto Rico. It's a bummer when that money gets siphoned off. I just looked up Save the Children on Charity Navigator and they give the org an 88.3 rating out of 100 including a 97 for transparency.</t>
  </si>
  <si>
    <t>Wow that's a really great rating! I think money that goes to kids is a super important cause.</t>
  </si>
  <si>
    <t>I plan on giving my payment for this exercise to Save the Children based on my research. Would you like to donate to the charity as well? After we are done chatting, I think you can tell them the amount you want donated.</t>
  </si>
  <si>
    <t>Hmm, I would like to, but I'm having some financial trouble at the moment. I'm not sure how much I'd be willing to donate.</t>
  </si>
  <si>
    <t>I think you can donate as little as one cent. Sorry to hear about your financial troubles! I've been in a similar boat recently.</t>
  </si>
  <si>
    <t>Do you think that small of an amount would really help someone?</t>
  </si>
  <si>
    <t xml:space="preserve">I like to think so, yes. I know that organizations always stress that every little bit counts. I'd like to think that even a few cents from a lot of people would be helpful. </t>
  </si>
  <si>
    <t>I think I'd be willing to donate about 25 cents</t>
  </si>
  <si>
    <t>Awesome! I'll match your donation.</t>
  </si>
  <si>
    <t>Oh that's great and makes me feel better! Thank you!</t>
  </si>
  <si>
    <t>I have to get going. It's been great chatting with you and I hope you enjoy your weekend.</t>
  </si>
  <si>
    <t>20180825-075647_663_live</t>
  </si>
  <si>
    <t>Hello there!</t>
  </si>
  <si>
    <t>can you donate</t>
  </si>
  <si>
    <t>I can and am planning on donating. It seems like a great cause. Do you plan on donating too?</t>
  </si>
  <si>
    <t>i might donate as well</t>
  </si>
  <si>
    <t>I think it would be great if we both did</t>
  </si>
  <si>
    <t>it would be great</t>
  </si>
  <si>
    <t>I know if my child was in need I would hope people like us would make a donation - no matter how small.</t>
  </si>
  <si>
    <t>this is really true</t>
  </si>
  <si>
    <t>What motivates you to donate?</t>
  </si>
  <si>
    <t>the children do</t>
  </si>
  <si>
    <t>Yes it is truly up to us to help the millions of children in Syria who have grown up only knowing violence</t>
  </si>
  <si>
    <t>i know its terrible right</t>
  </si>
  <si>
    <t>Yes. How much do you spend on small unnecessary items like coffee or snacks each day?</t>
  </si>
  <si>
    <t>maybe like 15</t>
  </si>
  <si>
    <t>Wow. Imagine how helpful even a small fraction of that money would be to these kids</t>
  </si>
  <si>
    <t>yep it will be great for those kids to help them with things they need</t>
  </si>
  <si>
    <t>So how much do you think you'd like to donate? The money will come right from your task payment.</t>
  </si>
  <si>
    <t>maybe 5 dollars</t>
  </si>
  <si>
    <t>Wow that is very generous of you</t>
  </si>
  <si>
    <t>So you can confirm you'd like to donate $5?</t>
  </si>
  <si>
    <t>20180825-064811_939_live</t>
  </si>
  <si>
    <t>There is a very important charity called Save the Children.  Do you know much about it?</t>
  </si>
  <si>
    <t>I do not, can you tell me some?</t>
  </si>
  <si>
    <t xml:space="preserve">They help children all over who are in need.  They have programs to help with help, literacy, and disaster relief. </t>
  </si>
  <si>
    <t>How much of the money you earn from this task would you be willing to donate?</t>
  </si>
  <si>
    <t>i would like to donate .05 cents</t>
  </si>
  <si>
    <t>The research team will collect the donations and send it to Save the Children.  Thank you!!</t>
  </si>
  <si>
    <t>Even small donations, added together, can make a tremendous difference.</t>
  </si>
  <si>
    <t>I am sure they do. Iit is so imporantant for them</t>
  </si>
  <si>
    <t>It is!  Did you know that 16,000 children under the age of 5 die each day?</t>
  </si>
  <si>
    <t>wow no i did not</t>
  </si>
  <si>
    <t>Most of them die from preventable diseases, too!  That horrifies me!</t>
  </si>
  <si>
    <t>that is so sad do you work for the foundation?</t>
  </si>
  <si>
    <t>No, but they've been around for a long time, and do a lot of good in the world.</t>
  </si>
  <si>
    <t>Its so nice to see more poeple who care about them</t>
  </si>
  <si>
    <t>They are only able to help when people donate.</t>
  </si>
  <si>
    <t>that is so sad</t>
  </si>
  <si>
    <t>Once again, thank you for your donation.</t>
  </si>
  <si>
    <t>you are very welcome!</t>
  </si>
  <si>
    <t>20180825-054948_621_live</t>
  </si>
  <si>
    <t>Hi.  I really do not know much about children's charity, do you?</t>
  </si>
  <si>
    <t>Oh. There is this children's charity my friend volunteers for. It's called Save the Children. Have you heard of it?</t>
  </si>
  <si>
    <t>I think so.  Does it have commercials on tv?</t>
  </si>
  <si>
    <t>Yes, they do. I wish they didn't have to spend their monies on commericals but it is the only way to get their name out there.</t>
  </si>
  <si>
    <t>Does this charity help children in the United States, or do they deal mostly with children in African nations?</t>
  </si>
  <si>
    <t>It is a global charity. They help out children in the US and around the world. You should check out their website:  URL s/what-we-do/us-programs</t>
  </si>
  <si>
    <t>I will copy and save the website address.  What do volunteers do for this charity?  I ask that because volunteering would be easier for me than sending money.</t>
  </si>
  <si>
    <t>My friend is a nurse and she takes a month off every year to go to Africa to help out. I would love to do that but can't possibly get that much time off. How about you?</t>
  </si>
  <si>
    <t>That is awesome that your friend does that!  I'm not a nurse though, and couldn't possibly travel to Africa or anywhere else.</t>
  </si>
  <si>
    <t>Well, the next best thing is to donate. You don't have to give much. A few cents a month is all it takes to help change a child's life. Would you be willing to donate?</t>
  </si>
  <si>
    <t>No, I honestly don't have any money.  If I did have extra money, I would probably donate to St Jude's.  I have given a few extra cents sometimes at the checkout in grocery stores.</t>
  </si>
  <si>
    <t>I know money is tight. It sure is for me too. I only ask you to think about whether you buy any unnecessary things like a starbucks coffee every day. I know there are often times I regret spending money on that when there are starving kids in the world that could be helped. Do you ever feel that way?</t>
  </si>
  <si>
    <t>No, not really.  I can count on one hand the number of times I've had starbucks coffee.  Very rarely do I spend money on unnecessary things, money is that tight.  I do feel bad there are starving kids in this world, but until my situation changes, there is nothing I can do for them or anyone else.</t>
  </si>
  <si>
    <t>I understand. The research team is collecting donations, so if you are willing to give even a few cents from your task payment, I'm sure the charity would be appreciative.</t>
  </si>
  <si>
    <t xml:space="preserve">I've done that before on other tasks.  Wouldn't it be easier for the research team to have their survey, and ask for donations at the end of the survey?  </t>
  </si>
  <si>
    <t>Yes, they are doing what you've described.</t>
  </si>
  <si>
    <t>So if my reward amount on this hit is .30 cents, just give "Save the Children" this .30 cents, and we will call this task complete.</t>
  </si>
  <si>
    <t>Yes. I hope you have a great rest of your day.</t>
  </si>
  <si>
    <t>Thank you, you too.</t>
  </si>
  <si>
    <t>20180825-044048_639_live</t>
  </si>
  <si>
    <t>Hey you wanna donate some money today?</t>
  </si>
  <si>
    <t>what is the donation for?</t>
  </si>
  <si>
    <t>Save the Children!  It's an awesome charity!  Promotes childrens rights and supports them in developing countries!</t>
  </si>
  <si>
    <t>i would love to donate for childrens' cause</t>
  </si>
  <si>
    <t>You can help out A LOT by donating!  Today you can donate up to .30 cents.</t>
  </si>
  <si>
    <t>i would love to donate .30 for sure</t>
  </si>
  <si>
    <t>That would be awesome!  Do you have any kids?</t>
  </si>
  <si>
    <t>yes, i do. i have three kids. do you?</t>
  </si>
  <si>
    <t>I don't have any personally therefore I spend my free time helping other kids by taking donations and such. It's awesome to see the smiles on their faces!</t>
  </si>
  <si>
    <t>without a doubt, every kid on this planet deserves the best. therefore we should do our best to make that happen</t>
  </si>
  <si>
    <t>This is so true!  If you have any questions about where your donation goes or anything, you can go do  URL and follow up on your donation</t>
  </si>
  <si>
    <t>okey. thank you so much for offering your help for childrens' donation</t>
  </si>
  <si>
    <t>You are very welcome and thank you for being so generous!  It helps out so much!</t>
  </si>
  <si>
    <t>bye now. you take care</t>
  </si>
  <si>
    <t>Thank you buddy.  You take care also! :D</t>
  </si>
  <si>
    <t>i really hope this will somehow help to enhance the current situation of kids who are in need of money</t>
  </si>
  <si>
    <t>I wonder why this chat won't end</t>
  </si>
  <si>
    <t>i wish everybody could fight to make lives better of the kids</t>
  </si>
  <si>
    <t>Yeah.  How much did you say you wanted to donate today?</t>
  </si>
  <si>
    <t>i am donating .30 cents for your organization.</t>
  </si>
  <si>
    <t>20180825-085214_779_live</t>
  </si>
  <si>
    <t>Hi there! How are you doing today?</t>
  </si>
  <si>
    <t>im ok and you</t>
  </si>
  <si>
    <t>I'm doing great! Do you have any interest in learning about and potentially donating to a charity?</t>
  </si>
  <si>
    <t>That's great! The charity I'm helping is called Save the Children.</t>
  </si>
  <si>
    <t>oh how would you help the children</t>
  </si>
  <si>
    <t>Well the charity collects money to help protect children's rights all across the globe.</t>
  </si>
  <si>
    <t>oh ok thats nice</t>
  </si>
  <si>
    <t>As you know, children can be extremely helpless, especially in third world countries, so they deserve all the help they can get.</t>
  </si>
  <si>
    <t>i know i would like to help them with 5 dollars</t>
  </si>
  <si>
    <t>$5 could make a huge different in a lot of kids lives. Are there any questions you have?</t>
  </si>
  <si>
    <t>no its ok i just like children because they need help</t>
  </si>
  <si>
    <t>Do you donate to any other charities?</t>
  </si>
  <si>
    <t>i use to</t>
  </si>
  <si>
    <t>What kind of charities do you enjoy donating to?</t>
  </si>
  <si>
    <t>i like to give out toys and if i have some type of change i give it out</t>
  </si>
  <si>
    <t>That's very kind of you. So can I rely on you to donate $5 from your task today to help this charity out?</t>
  </si>
  <si>
    <t>yes i would like to</t>
  </si>
  <si>
    <t>That's great. You should have the option coming up to help you make a donation.</t>
  </si>
  <si>
    <t>yes i like to give out things</t>
  </si>
  <si>
    <t>20180825-085908_923_live</t>
  </si>
  <si>
    <t>Hi how are you today?</t>
  </si>
  <si>
    <t>I'm good!  How are you doing?  What's your feelings about giving to children's charities?</t>
  </si>
  <si>
    <t>Itvdepends on the charity. Some of them are scams I think. Do u donate?</t>
  </si>
  <si>
    <t>I agree that you have to be careful.  I do donate to Ronald McDonald House and St Jude.  How much do you donate?</t>
  </si>
  <si>
    <t>I have donated to Ronald McDonald before, but not on a regular basis. Have you heard of Save The Children?</t>
  </si>
  <si>
    <t>I have heard of Save the Children but I'd rather keep my donations US-based</t>
  </si>
  <si>
    <t>I agree on thay most of the time, but this organization does wonderful things for these children.</t>
  </si>
  <si>
    <t>I am not sure about where all the donation money ends up.  I'd rather give to Ronald McDonalds especially since I know people who have personally benefited.</t>
  </si>
  <si>
    <t>I can understand that, but in my experience with this organization they truly use the donations for the kids and have prevented many from starving to death.</t>
  </si>
  <si>
    <t>there are so many starving and abused kids here in the US that I'd feel more comfortable helping them first.</t>
  </si>
  <si>
    <t xml:space="preserve">You are right, but you can donate a portion of ypur payment to this organization and continue to donate to your charities. </t>
  </si>
  <si>
    <t>that's true.  I could spread out donations.</t>
  </si>
  <si>
    <t>Right, every little bit helps. I will be donating from my payment today. Are you willing to donate a portion of your payment?</t>
  </si>
  <si>
    <t>I'd rather donate to Ronald McDonald - how much are you donating, though?</t>
  </si>
  <si>
    <t>I am donating .15 of my payment to Save The Cildren.</t>
  </si>
  <si>
    <t>I'll donate but not that much</t>
  </si>
  <si>
    <t>That's fine any amount helps. Thank you so Mich for your donation!</t>
  </si>
  <si>
    <t>Would you give some of that .15 to Ronald McDonald?  I'd do .15 with splitting</t>
  </si>
  <si>
    <t>I would be willing to consider that.</t>
  </si>
  <si>
    <t>OK perfect!  Let's both do .15 but split among Ronald McDonald and Save the Children!</t>
  </si>
  <si>
    <t>Great! Thank you for your donation!</t>
  </si>
  <si>
    <t>20180825-080436_824_live</t>
  </si>
  <si>
    <t>Hello, I support the Save the Children Federation and I am looking to obtain contributions for this worthy cause</t>
  </si>
  <si>
    <t>Hello, what do the Save the Children Federation do?</t>
  </si>
  <si>
    <t>The Save the Children Federation helps children and families in emergency situations</t>
  </si>
  <si>
    <t>Such as?  Is it a global charity?</t>
  </si>
  <si>
    <t>Yes, It is a world wide charity, that does not discriminate</t>
  </si>
  <si>
    <t>Where does it mainly operate?  In Africia, Asia, etc.?</t>
  </si>
  <si>
    <t>World wide, Africa, Asia, even in the recent disaster in Haiti</t>
  </si>
  <si>
    <t>What is the percentage of donations that go for administrative costs?</t>
  </si>
  <si>
    <t>90% of donations collected are returned to help ensuring children's rights, helps curving malnutritrion in childre, and provides emergency supplies to families in disasters. I feel it is a very deserving charity and I personally contribute to Save The Children.</t>
  </si>
  <si>
    <t>Would I find additional information about this charity in GuideStar?</t>
  </si>
  <si>
    <t>To be honest, I am not sure about that. You can go directly to the Save the Children website for furthur information, and to donate right from there.</t>
  </si>
  <si>
    <t>What made you interested in this charity and not another one?  An example would be Uniceff</t>
  </si>
  <si>
    <t>The Save the Children Federation is the most highly rated Charity for helping children and their families recover from disasters and supporting their specific needs. That is why I chose Save the Children as my favorite charity. Would you like to make a contribution to the Save the Children charity?</t>
  </si>
  <si>
    <t>Is it a 401(c) charity?  Does the IRS recognize it as a nonprofit?</t>
  </si>
  <si>
    <t xml:space="preserve">Yes it is, totally non-profit and these children need so much help, I ask you to contribute to a very worthy cause. </t>
  </si>
  <si>
    <t>How much do you think that I should give?</t>
  </si>
  <si>
    <t xml:space="preserve">Were asking for a ten dollar donation, but would be happy to have any donation to this worthy cause. </t>
  </si>
  <si>
    <t>A ten dollar donation sounds reasonable to me.  I would be glad to make a $10 donation</t>
  </si>
  <si>
    <t>That is very generous of you to do so. These children will receive relief, education and help protect their individual rights</t>
  </si>
  <si>
    <t>Thank you for telling me about this organization</t>
  </si>
  <si>
    <t>Please go to the Save the Children website to make the donation. I will donate $10 also. Can I count on you then?</t>
  </si>
  <si>
    <t>20180825-080802_964_live</t>
  </si>
  <si>
    <t>Hi, good morning!</t>
  </si>
  <si>
    <t>Were you able to read a little about the charity Save the Children?</t>
  </si>
  <si>
    <t>No, I didn't see anything. I'm a little familiar with the charity though.</t>
  </si>
  <si>
    <t>Oh, awesome! Well, in case you didn't know, Save the Children is a great charity that focuses on helping kids around the world. They use almost 90% of all donations directly to help children in the areas of education, safety and emergency...</t>
  </si>
  <si>
    <t>That's good to know that almost 90 percent of all donations go directly to help children. We know it's a problem not just in the United States.</t>
  </si>
  <si>
    <t>Yes, exactly. I'm not a fan of charities that keep a lot of their proceeds for themselves. That's one reason I really like this one. Do you think you would be willing to make a small donation to Save the Children today?</t>
  </si>
  <si>
    <t>I most likely will. I would like to read some more information, probably on their website, then donate from there. How do they help children in other parts of the world?</t>
  </si>
  <si>
    <t>Well, I know that the research team for this task can take a portion of our payment and send it directly to the Save the Children. It's quick and easy, and even thought it may not seem like a lot of money, I think that every penny counts. I believe we can contribute any portion of our payment: $0 - 0.30.</t>
  </si>
  <si>
    <t xml:space="preserve">That would be alright. Yes, I would like to donate at least one dollar to help Save the Children. </t>
  </si>
  <si>
    <t>Oh great! I don't know if there is a maximum we can contribute, but regardless, I think your support would be really appreciated.</t>
  </si>
  <si>
    <t>I've heard on the news that many children around the world are with their families trying to escape wars. I'm sure Save the Children helps them?</t>
  </si>
  <si>
    <t>I believe so. In places like the middle east or southern Asia, even the smallest donation can go a long way.</t>
  </si>
  <si>
    <t>Yes, I agree. It's difficult to watch the horrible things these children are going through. Our children and grandchildren are so blessed.</t>
  </si>
  <si>
    <t>Yes, that's so true. I really wish more people could understand the importance of helping other, less fortunate then ourselves.</t>
  </si>
  <si>
    <t xml:space="preserve">So, Save the Children has somehow eliminated a high overhead cost. Good for them. I wish other charities would follow, especially local ones. </t>
  </si>
  <si>
    <t>I believe they've been around for almost 100 years, so hopefully they have a pretty effecient organization. I completely understand that some expenses do occur in a non-profit, but with 90% going directly to the children, I feel pretty good about it.</t>
  </si>
  <si>
    <t>Ok. I'm ready to donate, tell me how!</t>
  </si>
  <si>
    <t>Nice! I think we just have to wrap up our conversation, then the task organizers will automatically deduct our donations. Thanks again for supporting such a great cause! :)</t>
  </si>
  <si>
    <t xml:space="preserve">No problem. I'm always about children. I agree, this is a good cause. </t>
  </si>
  <si>
    <t>It was great chatting with you. Have a great weekend! :)</t>
  </si>
  <si>
    <t>20180825-075844_569_live</t>
  </si>
  <si>
    <t>Have you ever heard of the charity children?</t>
  </si>
  <si>
    <t>I don't think so, what do they support?</t>
  </si>
  <si>
    <t>I'm sorry. It's save the children. My fingers don't type very well. It's an international nongovernmental organization. They are looking out for children's rights in developing countries</t>
  </si>
  <si>
    <t xml:space="preserve">Oh, yes. I do know save the children. They are a great organization. </t>
  </si>
  <si>
    <t>That's great news, you know they are untrustworthy. Have you ever donated to them?</t>
  </si>
  <si>
    <t>I haven't donated to them, which is good apparently. What makes them untrustworthy?</t>
  </si>
  <si>
    <t>Oh my goodness I meant to say trustworthy.</t>
  </si>
  <si>
    <t xml:space="preserve">ha, that is much better. I don't have a lot of income to donate to charity :( </t>
  </si>
  <si>
    <t>I don't either, and when I do I usually donate to dog charities. LOL but after reading up on this they said every penny helps. I think I could spare .25. Do you want to kick in a little?</t>
  </si>
  <si>
    <t>I donate to a dog charity also! such sweet creatures. I have a dachsund/pit mix named Tuttle. I can spare a quarter if it helps.</t>
  </si>
  <si>
    <t>That's why we don't have extra money. LOL I have a Labrador who eats everything and this shepherd beagle mix. They are my children . But I guess once in a while we should donate to real children LOL . Okay cool I'll donate 1/4 and you donate 1/4 and then we've done our good deed for the day!!!!</t>
  </si>
  <si>
    <t>Sounds good to me. We could donate our earnings from this hit and still make a nickel for kibble.</t>
  </si>
  <si>
    <t>Lmao!  Deal!!!  Have a great day from Illinois!</t>
  </si>
  <si>
    <t>Thanks, warmest regards from Alabama</t>
  </si>
  <si>
    <t>I guess we have to each have 10 turns so after this response we have to write two more times LOL</t>
  </si>
  <si>
    <t>I was wondering that. Are you a cubs fan?</t>
  </si>
  <si>
    <t>Not really but I've been to one of their games. It was fun. Are you?</t>
  </si>
  <si>
    <t>I don't really have a team, but I like baseball. What are your dogs names?</t>
  </si>
  <si>
    <t>Clementine and Eddybear.  And they are tired of me messing around on the computer so after the survey we are going to go for a walk!! I think we took ten turns!</t>
  </si>
  <si>
    <t>Enjoy they walk, I hope it isn't too hot like here. we have to walk early and late.</t>
  </si>
  <si>
    <t>It's really hot here too. Okay I'll put it in my quarter if you put in yours and have an awesome day!!</t>
  </si>
  <si>
    <t>20180825-071727_819_live</t>
  </si>
  <si>
    <t>Hi, How are you doing this morning?</t>
  </si>
  <si>
    <t>I am doing well.  You?</t>
  </si>
  <si>
    <t>I'm doing great and am really looking forward to our chat!</t>
  </si>
  <si>
    <t>Excellent.  Sounds good.</t>
  </si>
  <si>
    <t>I was just thinking about all the kids going back to school and saw a story about places to drop off school supplies for kids in need</t>
  </si>
  <si>
    <t>OK - what specifically were you thinking about?</t>
  </si>
  <si>
    <t>I was thinking that there are children all around the world that are in need and one charity in particular called Save the Children</t>
  </si>
  <si>
    <t>What about this charity.  Are you thinking of donating to it?</t>
  </si>
  <si>
    <t>I am and I would also like to ask you to donate to it as well because of all the good work they do for children who usually have nowhere else to turn for help</t>
  </si>
  <si>
    <t>What do you think I should donate?</t>
  </si>
  <si>
    <t>I think you should donate $0.15 now which is half of your payment of more if you like.  Your donation will be directed deducted from you task payment and collected by the researchers and sent to Save the Children</t>
  </si>
  <si>
    <t>OK that sounds reasonable.  I will agree to donate $0.15 then.</t>
  </si>
  <si>
    <t>That is fantastic and here is a link if you want to know even more  URL</t>
  </si>
  <si>
    <t>OK thanks.  I already checked it out and it seems pretty good.  Have a great day!</t>
  </si>
  <si>
    <t>You too and Thanks again!!</t>
  </si>
  <si>
    <t>You are very welcome.</t>
  </si>
  <si>
    <t>I think it speak volumes about you as a person to be willing to give of yourself even if it is a small amount!</t>
  </si>
  <si>
    <t>And you likewise to ask.  I really appreciate your willingness to go out on a limb.</t>
  </si>
  <si>
    <t>I feel inspired! Have a good rest of your day!</t>
  </si>
  <si>
    <t>You too.  Thanks.</t>
  </si>
  <si>
    <t>20180825-060212_445_live</t>
  </si>
  <si>
    <t>Fine. What do you know about the charity? What have you heard people say or have seen online about the charity?</t>
  </si>
  <si>
    <t xml:space="preserve">Save the Children helps provide essential basic needs providing for their health, safety, and education internationally. </t>
  </si>
  <si>
    <t>Have you gone to a charity rating site to check on it? I have not. I want to be assured that overhead costs are minimized.</t>
  </si>
  <si>
    <t>As of Feb 2018 they were rated 97% transparant and an 88% total rating. They save children from horrible fates like starvation. Something simple and easy to fix. No child should ever lose their life for lack of food.</t>
  </si>
  <si>
    <t>I'd prefer a secure food donation that directly transports to the areas the children live in instead of handing over to government officials. I feel that using money to but food directly in their cities is best.</t>
  </si>
  <si>
    <t>Save the Children donations go straight to the needy. There is a lack of support for children in developing countries, especially in war zones. For instance, millions of Syrian children have grown up facing the daily threat of violence. In the first two months of 2018 alone, 1,000 children were reportedly killed or injured in intensifying violence</t>
  </si>
  <si>
    <t>I am willing to agree to 5 percent of my income for 6 months about 800 dollars.</t>
  </si>
  <si>
    <t>That is incredibly generous! We all play a role in helping this cause save lives. "How much do you like to donate to the charity now? Your donation will be directly deducted from your task payment. You can choose any amount from $0 to all your payment.</t>
  </si>
  <si>
    <t>Thank you! You donation combined with others always makes a difference.</t>
  </si>
  <si>
    <t>I feel good about this. How much do you agree to?</t>
  </si>
  <si>
    <t>I will match your donation. Feel free to puruse  URL for more information.</t>
  </si>
  <si>
    <t>o.k. 20 cents for now agreed and regular for 6 months, o.k.?</t>
  </si>
  <si>
    <t>I agree to those terms.</t>
  </si>
  <si>
    <t>o.k. let's say 1600 dollares total, o.k.?</t>
  </si>
  <si>
    <t>Yes. It is great that we are willing to share with the needy.</t>
  </si>
  <si>
    <t>o.k. agreed 1800 dollares done</t>
  </si>
  <si>
    <t>16.00s was agreed. Thank you for participating!</t>
  </si>
  <si>
    <t>o.k. task done</t>
  </si>
  <si>
    <t>20180825-060251_387_live</t>
  </si>
  <si>
    <t>Greetings!</t>
  </si>
  <si>
    <t>Good morning! Have you ever donated to a children's charity?</t>
  </si>
  <si>
    <t>Oh goodness yes.  I always feel really good about it afterwards.  Have you?</t>
  </si>
  <si>
    <t>I have as well. Children are the most vulnerable people in our society.</t>
  </si>
  <si>
    <t xml:space="preserve">It's a good thing, indeed.  A great organization is   URL </t>
  </si>
  <si>
    <t>I haven't heard of this one? How does it help children?</t>
  </si>
  <si>
    <t xml:space="preserve"> For instance, millions of Syrian children have grown up facing the daily threat of violence. In the first two months of 2018 alone, 1,000 children were reportedly killed or injured in intensifying violence</t>
  </si>
  <si>
    <t>That's awful. I live in the US and wish we were doing more as a country to help these kids. But private donations certainly help.</t>
  </si>
  <si>
    <t xml:space="preserve">You should consider that link, explore it, and make a small donation.  Small donations will indeed help a lot of children and their families. </t>
  </si>
  <si>
    <t>I'll certainly review it. Usually I donate more to charities in my community, but international donations are important too.</t>
  </si>
  <si>
    <t>Yes, they all are.  All of the children must be taken care of.  I can tell you that your donation right now will make a tangible impact for the world</t>
  </si>
  <si>
    <t>Have you donated to this organization? I have a small budget but know any amount matters.</t>
  </si>
  <si>
    <t>Well it's cool that you are using mTurk. This task makes it really easy for everyone. How much do you like to donate to the charity now? Your donation will be directly deducted from your task payment. You can choose any amount from $0 to all your payment.</t>
  </si>
  <si>
    <t>Like this task would donate the mTurk payment to the charity? How does that work?</t>
  </si>
  <si>
    <t>The Requester DAVIS will handle it all, very convenient.  All you have to do is agree to an amount.Since I can tell you really care, let's wrap up with you agreeing to donate your full amount, and then we can both move on to our next task.  Sounds good to me...how about you?</t>
  </si>
  <si>
    <t xml:space="preserve">Like most people who do mTurk, I do really need the money to pay my bills. This is an important cause though. I'll agree to pay half. </t>
  </si>
  <si>
    <t>Excellent.  Enjoy your day....let's go make some serious cash today!  Rock on!</t>
  </si>
  <si>
    <t>Hang on though. We haven't each done ten responses per the instructions. So we should do that to make sure we and the charity get paid right?</t>
  </si>
  <si>
    <t>Well that certainly makes sense!  Thanks for being aware of that particular nuance.  Rainy morning here.</t>
  </si>
  <si>
    <t>Same here. This will be ten for each of us. Have a great day!</t>
  </si>
  <si>
    <t>20180825-063117_677_live</t>
  </si>
  <si>
    <t>How much would you like to donate to save the children?</t>
  </si>
  <si>
    <t>Hey, is there a limit?</t>
  </si>
  <si>
    <t>You can donate as much as you want</t>
  </si>
  <si>
    <t>Oh wow, so I could just go ahead and do like $25 million?</t>
  </si>
  <si>
    <t>If you have that much money</t>
  </si>
  <si>
    <t>Oh, from my personal account? Hmm, I can do maybe 100. I work part-time and attend college so I don't have much now. Thought this was hypothetical.</t>
  </si>
  <si>
    <t>Then you will do 100</t>
  </si>
  <si>
    <t>How much will you be planning on donating to the charity?</t>
  </si>
  <si>
    <t>I am homeless and at Mcdonalds on the wifi. I am doing this for charity. But I plan on doing 10</t>
  </si>
  <si>
    <t xml:space="preserve">That sounds good, thank you for being charitable. </t>
  </si>
  <si>
    <t>Also, thank you. This is for a good cause. Promoting the right's of children that are suffering.</t>
  </si>
  <si>
    <t>Yes, I feel like if anything could use more funding, it should be children who need extra assistance.</t>
  </si>
  <si>
    <t>Would you be willing to make a pledge to donate at least 100 every month?</t>
  </si>
  <si>
    <t>Hm, it depends on my schedule to be honest because I still have to pay rent and I don't have set hours but I'd be willing to give around $100 if I have solid hours every month.</t>
  </si>
  <si>
    <t>It good to stand by your word and giving to the children. And I thank you</t>
  </si>
  <si>
    <t>You're welcome. Do you know what these children are suffering from and what the money will be funding?</t>
  </si>
  <si>
    <t>They are suffering from violence and starvation. Your money will help to address these issues.</t>
  </si>
  <si>
    <t xml:space="preserve">Wow, I can't even fathom feeling starved as a child or experiencing violence at a young age (outside of television/video games). </t>
  </si>
  <si>
    <t>URL here is a link to the save the children website. As a donor I wanted you to see the site and the children that you would be helping</t>
  </si>
  <si>
    <t xml:space="preserve">Thank you for linking the website, I will check it out right now. </t>
  </si>
  <si>
    <t>20180825-063009_943_live</t>
  </si>
  <si>
    <t>Hi WOuld you like to donate your payment for this task to save the children?</t>
  </si>
  <si>
    <t>No, to be honest I am doing this task to save up extra money for myself.</t>
  </si>
  <si>
    <t>I understand that. But it's only .30 of the money you are saving. It could do alot of good for Save the children.</t>
  </si>
  <si>
    <t>I appreciate your position, but what exactly is Save the Children and how do I know that money will truly be used to help kids?</t>
  </si>
  <si>
    <t>The researchers of this hit will make sure the money goes to save the children. Save the Children is a world wide organization that helps kids in war torn areas.</t>
  </si>
  <si>
    <t>It sounds like a good idea, but I often get peppered with requests to donate money to various charities -- when I donate I do it to causes that I know about.  If I donated to every cause I would be giving away a lot of money and I already lose 20% to taxes.</t>
  </si>
  <si>
    <t>Your right, but I'm not asking for much. It's only .30 cents and It will do alot to help.</t>
  </si>
  <si>
    <t>What exactly would that 30 cents be used for and how would it help?  What part of the world will it go to?</t>
  </si>
  <si>
    <t>It would go all over the world! The money is used to promote childrens rights and provide food and medicine.</t>
  </si>
  <si>
    <t>I have to respectfully question the necessity -- don't my taxes already go towards billions of dollars of foreign aid?  And why do so many of these countries continually need help?</t>
  </si>
  <si>
    <t>Well, lets get specific. Have you seen the kids in Syria?</t>
  </si>
  <si>
    <t>I have seen some of the images and video of the civil war there.</t>
  </si>
  <si>
    <t>Those kids are growing up in tents and being bombed every day.</t>
  </si>
  <si>
    <t>True -- but how much money is currently being provided by US and NATO to help?</t>
  </si>
  <si>
    <t>They have provided the tents. Still it isn't enough. The kids there are struggling.</t>
  </si>
  <si>
    <t>I have to question that they have provided only tents.  Many countries have absorbed many refugees and I am fairly certain that way more aid than tents has been provided.</t>
  </si>
  <si>
    <t>True, but there - the kids are lucky to get a meal a day. Save the children helps with that.</t>
  </si>
  <si>
    <t>It may -- but at this point I really still have no idea what Save the Children is and I would want to research it anyway before I would agree to give money to it.</t>
  </si>
  <si>
    <t>I think thats a good idea.</t>
  </si>
  <si>
    <t>Additionally, I am just very skeptical of any organization that asks for money.  I never know who is in charge, who is taking what, and where the money truly goes.</t>
  </si>
  <si>
    <t>20180825-052611_640_live</t>
  </si>
  <si>
    <t>I am supposed to get you to donate some of your payment to a children's charity.</t>
  </si>
  <si>
    <t>Could you tell me more about the charity?</t>
  </si>
  <si>
    <t>It appears to be comething called Save the Children.  I have no other information.</t>
  </si>
  <si>
    <t>Where did you get that information and who specifically is the money going to?</t>
  </si>
  <si>
    <t>The information is coming from the person who provided this hit.  They don't say who the money is going to.</t>
  </si>
  <si>
    <t>People aren't likely to donate to charities that they know nothing about.</t>
  </si>
  <si>
    <t>Good point.  I don't like children but perhaps you do.</t>
  </si>
  <si>
    <t>I\'m not going to donate to some generic "Save the Children" charity with no information. So, do we need to chat back and forth a few for times for this to be over?</t>
  </si>
  <si>
    <t>I found some more info:   Save the Children is an international non-governmental organization that promotes children's rights, provides relief and helps support children in developing countries.</t>
  </si>
  <si>
    <t>What's their website address?</t>
  </si>
  <si>
    <t>The address is  URL</t>
  </si>
  <si>
    <t>Good to know. I'm not going to donate.</t>
  </si>
  <si>
    <t>How come you are so stingy?</t>
  </si>
  <si>
    <t>Are you going to donate? What is in it for you if I donate?</t>
  </si>
  <si>
    <t>I have no money.  I will feel good if you donate.</t>
  </si>
  <si>
    <t>I'd rather donate my time or if I do donate money, it will be to a charity that's important to me of my choosing.</t>
  </si>
  <si>
    <t>This is the only one that's available in this context.  You can donate part of your payment.</t>
  </si>
  <si>
    <t>I won't be donating as part of this survey.</t>
  </si>
  <si>
    <t>You certainly aren't very charitable.</t>
  </si>
  <si>
    <t>I appreciate you trying to get me to though. I've never been on an MTurk Hit like this.</t>
  </si>
  <si>
    <t>20180825-090251_7_live</t>
  </si>
  <si>
    <t>great and you are you going to donate</t>
  </si>
  <si>
    <t>I am not sure what you are talking about. D you have any more info?</t>
  </si>
  <si>
    <t>about the children's charity</t>
  </si>
  <si>
    <t>I have heard about a great charity, and I was going to ask if you are interested. Would you like to donate some earnings to the Save the Children charity, and if so, how much? Also, please include the $ sign to avoid confusion.</t>
  </si>
  <si>
    <t>$5.00 i would donate</t>
  </si>
  <si>
    <t>Oh, that is really wonderful. I am so glad. Have you heard about the flooding in Hawaii?</t>
  </si>
  <si>
    <t>yes i have</t>
  </si>
  <si>
    <t>Well, then I am sure you would be glad to know that the charity is all ready to reach out and help the children there. Were you aware of that?</t>
  </si>
  <si>
    <t>yes i am</t>
  </si>
  <si>
    <t>Yes, I am as well. This really is a great place to donate to. I am impressed they are so responsive. I am not sure what I would do if I had a child in need. Are there any kids in your family at all?</t>
  </si>
  <si>
    <t>yes i have a child</t>
  </si>
  <si>
    <t>Yes, I do as well. I feel really good about helping. How do you feel about helping?</t>
  </si>
  <si>
    <t>Have you ever donated to any other types of charities?</t>
  </si>
  <si>
    <t>I donate money to places, but I have not donated time. Have you ever donated time?</t>
  </si>
  <si>
    <t>So, just to recap, I can count on you for a $5 donation today. Is that right?</t>
  </si>
  <si>
    <t>yes you can</t>
  </si>
  <si>
    <t>20180825-055321_232_live</t>
  </si>
  <si>
    <t>I am doing good, thanks for asking. Hope you are doing fine?</t>
  </si>
  <si>
    <t xml:space="preserve">I am well, thank you. I am excited to know we can help out a children's charity. </t>
  </si>
  <si>
    <t>Yes they are doing real good work</t>
  </si>
  <si>
    <t>That is good to hear. I forgot to ask, how is the weather by you today?</t>
  </si>
  <si>
    <t>Its quite pleasant today, would you like to donate to the Save the Children's charity?</t>
  </si>
  <si>
    <t>I would like to donate today. What amount would help out? I can spare $25.</t>
  </si>
  <si>
    <t>You can choose any amount from $0 to all your payment.</t>
  </si>
  <si>
    <t>Let me ask, are you also able to donate, and if so how much are you able to spare?</t>
  </si>
  <si>
    <t>Yes sure, i can do $10</t>
  </si>
  <si>
    <t>Wonderful! Then it looks like we can both really help out. Thank you for your generosity!</t>
  </si>
  <si>
    <t>Thanks to you too. The research team will collect all donations and send it to Save the Children.</t>
  </si>
  <si>
    <t>Okay, thank you. Great talking with you.</t>
  </si>
  <si>
    <t>Same here!! Have a pleasant day ahead!</t>
  </si>
  <si>
    <t>Hey, before I forget, I did not tell you about the weather here. Are you interested?</t>
  </si>
  <si>
    <t>Yea sure, go ahead</t>
  </si>
  <si>
    <t>Well it is a bit rainy, and it has been cold, but we are going to get a heat wave in the high 80's this week! Also, I have another question for you if you have a minute.</t>
  </si>
  <si>
    <t>ok, please ask</t>
  </si>
  <si>
    <t>Do you know if the donations that we are making are tax deductible?</t>
  </si>
  <si>
    <t>yes, i think so</t>
  </si>
  <si>
    <t>20180825-083430_379_live</t>
  </si>
  <si>
    <t>Hey! How's it going today in your part of the world?</t>
  </si>
  <si>
    <t>very good and you</t>
  </si>
  <si>
    <t>I'm doing great today! I don't know if this is any interest of yours, but I'd like to see if you'd be interested in learning more about and possibly donating to a charity today!</t>
  </si>
  <si>
    <t>yes i am. i would donate</t>
  </si>
  <si>
    <t>That's great news! What kind of charities do you normally donate to?</t>
  </si>
  <si>
    <t>i would donate some clothes and some toys for children</t>
  </si>
  <si>
    <t>That's perfect! The charity I'm collecting donations for is actually Save the Children. Have you heard of it?</t>
  </si>
  <si>
    <t>oh yeah and how much would you help them</t>
  </si>
  <si>
    <t>Well all of the donations that are collected go to children around the globe to make sure that their rights are protected.</t>
  </si>
  <si>
    <t>oh yep thats really good</t>
  </si>
  <si>
    <t>Children need as much protection as they can get, and every cent donating actually makes a huge difference in their lives.</t>
  </si>
  <si>
    <t>thats true to help them</t>
  </si>
  <si>
    <t>Unfortunately the charity doesn't take clothing or toy donations :( they can only accept monetary donations at this moment.</t>
  </si>
  <si>
    <t>oh i would donate money too even it 5 dollars</t>
  </si>
  <si>
    <t>Five dollars would be an amazing donation that could really help a lot of kids. Would you be willing to donate today?</t>
  </si>
  <si>
    <t>thats good children deserve it</t>
  </si>
  <si>
    <t>It is as easy as donating from this task. You will be asked what you'd like to donate and you can put your donation amount there!</t>
  </si>
  <si>
    <t>oh thats very easy then</t>
  </si>
  <si>
    <t>Yes it is! So I can confirm you will donate five dollars? You would be doing a great service and the charity will be so thankful.</t>
  </si>
  <si>
    <t>oh i love kids i know they need help</t>
  </si>
  <si>
    <t>20180825-102556_172_live</t>
  </si>
  <si>
    <t>It would be really great if we gave some money to save the children</t>
  </si>
  <si>
    <t>Can you tell me more about what they do?</t>
  </si>
  <si>
    <t>Sounds like they accomplish great things.  Are you thinking of a one time donation?</t>
  </si>
  <si>
    <t>yes it would be a one time donation that will be taken from the payment from the task. You can decide to give part of the payment to save the children and keep part for yourself.</t>
  </si>
  <si>
    <t>I see, so I am thinking of donating half.  What are your thoughts?</t>
  </si>
  <si>
    <t>I think half is a good idea I will do the same thing</t>
  </si>
  <si>
    <t>I think it is important to do all we can to help children.  Are we being selfish by keeping half?</t>
  </si>
  <si>
    <t>maybe there are children who may die without this money</t>
  </si>
  <si>
    <t>That's true.  I still haven't decided for sure though.  Sometimes I question the actual impact of money donated to charities.</t>
  </si>
  <si>
    <t>? At least you know some of this money will go to save lives</t>
  </si>
  <si>
    <t>I guess so.  Have you donated to Save the Children before?</t>
  </si>
  <si>
    <t>no and i regret that i've been so selfish</t>
  </si>
  <si>
    <t>Well, don't feel bad.  We will donate today.  I propose we stick with our half plan.  What do you think?</t>
  </si>
  <si>
    <t>yes i like that plan</t>
  </si>
  <si>
    <t>OK, so that will be one dollar each, right?</t>
  </si>
  <si>
    <t>yes it would be a dollar from each of us</t>
  </si>
  <si>
    <t>OK sounds good.  You sure?</t>
  </si>
  <si>
    <t>yes i am sure.we have a moral responsibility to help</t>
  </si>
  <si>
    <t>Right, nice chatting with you.  I'm proud of us.</t>
  </si>
  <si>
    <t>I'm proud too.nice working with you.</t>
  </si>
  <si>
    <t>20180825-082635_438_live</t>
  </si>
  <si>
    <t>I am so livid I just can't stand it right now. Parts of this world are so dark...how can we sit here and do nothing?</t>
  </si>
  <si>
    <t>Do nothing about what?</t>
  </si>
  <si>
    <t>These poor suffering children! Did you know that 5.6 million children die each year due to treatable AND preventable diseases?</t>
  </si>
  <si>
    <t>That's awful. Are you talking about around the world or in the states?</t>
  </si>
  <si>
    <t>Around the world! There is so much that could be done..between preventing the spread of aids, reducing the infant mortality rate with proper education and vaccinations, and ensuring access and aid to proper nutrition so many children could be saved.</t>
  </si>
  <si>
    <t>I totally agree. There are people helping but its a drop in the bucket. The kids dying is really disturbing. They didn't choose that life.</t>
  </si>
  <si>
    <t>You are absolutely right. It is disturbing! And yes, it could seem like the aid is a drop in a bucket. However, if we can move the scale one iota and can consider that what that represents is one child having a week of meals or a healthy 3 months than wouldn't you agree that that would be worth any aid that we could provide?</t>
  </si>
  <si>
    <t>Absolutely! I think every little bit helps but as a whole it's not enough. Have you ever donated?</t>
  </si>
  <si>
    <t>I have! And it feels incredible knowing that I have been a part of something greater than myself. It really helps you shift your perspective about your own personal significance on this planet. You realize how infinitely important you are and yet at the same time how infinitely important another person is. When you have the ability to literally change another person's life with something so small...wow, it's life changing.</t>
  </si>
  <si>
    <t>That is great! you sound very passionate about this subject. I should do more to help.</t>
  </si>
  <si>
    <t>You should! and you can! I recently have become acquainted with a charity that is actually doing everything we have discussed and is seeing some real results! They have managed to single handedly reduce the infant mortality rate by 62 percent, can you believe that?</t>
  </si>
  <si>
    <t>That is an incredible figure!!! 62% is amazing. What is the charity? I may consider a donation.</t>
  </si>
  <si>
    <t>The charity is called Save the Children! Pretty spot on with the name, right? What's really fascinating is that you can actually directly contribute your reward for this task directly to that charity. Pretty convenient.</t>
  </si>
  <si>
    <t>That is convenient!!! I will definitely do that. At least a portion of it.</t>
  </si>
  <si>
    <t>Incredible! I'm so glad we can partner to provide some more light to this ever darkening world. How much do you like to donate to the charity now? Your donation will be directly deducted from your task payment. You can choose any amount from $0 to all your payment.</t>
  </si>
  <si>
    <t>I need to think about it.</t>
  </si>
  <si>
    <t xml:space="preserve">I hear that. It's definitely challenging when confronted with the reality of giving of ourselves as opposed to the hypothetical. But I would suggest that you make the leap. In reality, all this would cost is the time you've spent hear. But oh buddy, think about what you would gain? The peace of mind that comes with knowing that a baby girl in Uganda gets to live for another year or a little boy in Syria gets fed when he didn't think he would have another meal this week. </t>
  </si>
  <si>
    <t>I hear ya! I will donate I'm just not sure how much.</t>
  </si>
  <si>
    <t>Let your heart guide you! I'm really pleased to hear that. Thanks for having an open mind and doing what's right. I wish more people would.</t>
  </si>
  <si>
    <t>Thank you! you have been great.</t>
  </si>
  <si>
    <t>20180825-083745_516_live</t>
  </si>
  <si>
    <t>Hi how are you doing today?</t>
  </si>
  <si>
    <t>I am doing great! Would you like to hear about ways you can help Save the Children today!</t>
  </si>
  <si>
    <t>Sure. Tell me as much as you can about the organization.</t>
  </si>
  <si>
    <t>It sounds like they have a worthy cause. Do they help our children in the US as well?</t>
  </si>
  <si>
    <t xml:space="preserve">This is a charity for children that are victims of war and hard times. For children in developing countries, especially in war zones. For instance, millions of Syrian children have grown up facing the daily threat of violence. In the first two months of 2018 alone, 1,000 children were reportedly killed or injured in intensifying violence. </t>
  </si>
  <si>
    <t>Wow, it is great that these children have a charity to help them.</t>
  </si>
  <si>
    <t>Very much so! Would you like to be apart of this great charity and donate today?</t>
  </si>
  <si>
    <t>I would like to donate. How do I donate?</t>
  </si>
  <si>
    <t>How much do you like to donate to the charity now? Your donation will be directly deducted from your task payment. You can choose any amount.</t>
  </si>
  <si>
    <t>Ok, and if I choose to donate from my payment it will go to Save The Children?</t>
  </si>
  <si>
    <t>Yes! the research team collects all donations and sends it to Save the Children. :-)</t>
  </si>
  <si>
    <t>That is wonderful! Are you going to donate?</t>
  </si>
  <si>
    <t>I have donated :-) This is a wonderful charity that has been around for many years!</t>
  </si>
  <si>
    <t>Well that is great! I will donate a portion of my payment.</t>
  </si>
  <si>
    <t>Great, how much would you like to donate today?</t>
  </si>
  <si>
    <t>I will donate .15 from my payment.</t>
  </si>
  <si>
    <t>Very Good! that will help a lot! Thank you so much for donating!</t>
  </si>
  <si>
    <t>No problem thank you for telling me about this wonderful charity!</t>
  </si>
  <si>
    <t>20180825-060055_854_live</t>
  </si>
  <si>
    <t>ok i continue this survey</t>
  </si>
  <si>
    <t>What good ellecion of your part want to continue</t>
  </si>
  <si>
    <t>this survey has a save the children so i agree for tell about the  that a good survey</t>
  </si>
  <si>
    <t>If you're right, that's the point of the survey. Are you willing to donate to them? any type of donation is appreciated</t>
  </si>
  <si>
    <t>yes i willing that donation trust of the donation and children truste help for the a money and food dress</t>
  </si>
  <si>
    <t>People like you really are very admirable any kind of help appreciated thanks!</t>
  </si>
  <si>
    <t>thank you</t>
  </si>
  <si>
    <t>But I have a little doubt. How much would you be willing to donate? remember that it is about a charity for children</t>
  </si>
  <si>
    <t>$100 dollers for the donated charity of children are funds</t>
  </si>
  <si>
    <t>Are you serious? is a high amount that amazing, you can donate it when you want and if you have any questions about it here I am</t>
  </si>
  <si>
    <t>yes children is god graces so  trust and that a highly amount..ok you that tell me question</t>
  </si>
  <si>
    <t>Okay, I guess this is the end of the poll. From what you have told me, you are willing to donate 100 dollers to help the children. Do you affirm this fact?</t>
  </si>
  <si>
    <t>yes i confirme that a childrens donate...child donate dont fact its for me</t>
  </si>
  <si>
    <t>Yes you are right, it is not a fact, it was a bad expression on my part. Sorry</t>
  </si>
  <si>
    <t>its ok dont sory next question tell me that</t>
  </si>
  <si>
    <t>Apart from donating. What else would you like to do for homeless children or parents?</t>
  </si>
  <si>
    <t xml:space="preserve">That homeless children or parents are a money and fund collect team a collecting money  and dress,food and that our childres and parents needs..homeless parenst and childrens are permanently the make for a new house and arrange for things and main for supporting for you tell that homeless parents and childrens happly </t>
  </si>
  <si>
    <t>Very well I understand you much more than you think. Your intentions are pure and sincere, people like you really and I repeat are admirable. Thank you for your attention you can end the survey when you want</t>
  </si>
  <si>
    <t>Thank you for not disconnecting, have a good day. If you want to know more about children tell me that here I am</t>
  </si>
  <si>
    <t>20180825-043516_619_live</t>
  </si>
  <si>
    <t>Hi, I hope you are well today!</t>
  </si>
  <si>
    <t>I am how are you doing?</t>
  </si>
  <si>
    <t>Great! I'm getting ready to spend the day volunteering for my favorite charity!</t>
  </si>
  <si>
    <t>Yes, so I think it is a good idea to donate to the childrens charity.</t>
  </si>
  <si>
    <t>Same here! I am volunteering for the charity called Save the Children. Are you familiar with them?</t>
  </si>
  <si>
    <t>No I am not. Can you tell me about it?</t>
  </si>
  <si>
    <t>They promote children's rights and help support kids in developing countries. It takes so little money to help feed a starving child.</t>
  </si>
  <si>
    <t>What can I do to help?</t>
  </si>
  <si>
    <t>I'm so glad you asked! One thing you could do is agree to contribute what you make just from this one task we are doing right now.</t>
  </si>
  <si>
    <t>Ok how much do you need?</t>
  </si>
  <si>
    <t xml:space="preserve">If you pledge to contribute the reward from this task, that will feed a starving child for a full day! Isn't that amazing? </t>
  </si>
  <si>
    <t>That is awesome but I need the money so I can't afford to give right now.</t>
  </si>
  <si>
    <t xml:space="preserve">I know what you mean, I need to make money too. But at the same time, here we are in front of our computers, and we can work all day to make up the small amount we will contribute. </t>
  </si>
  <si>
    <t>I can't work all day.  I have to take care of my disable family member and I really can't afford it.</t>
  </si>
  <si>
    <t>Oh I'm so sorry to hear that. I have problems too. But as little as $1 can feed a child for the whole day. I don't know about you, but I could find $1 in change just lying around the house. No matter how big our problems are, we are not going to starve for lack of a dollar...</t>
  </si>
  <si>
    <t>I have 10 cents I can give.</t>
  </si>
  <si>
    <t>That's awesome and generous! Thank you for doing this. I will also give money today. Believe it or not, 10 cents makes a difference in a child's life!</t>
  </si>
  <si>
    <t>Wonderful.  I am so happy I can help.</t>
  </si>
  <si>
    <t xml:space="preserve">Thank you again. If you would like to learn more about Save the Children, check out their website. Have an awesome day and thank you again! </t>
  </si>
  <si>
    <t>What is the website for Save the Children?</t>
  </si>
  <si>
    <t>The web address is  URL</t>
  </si>
  <si>
    <t>20180825-045559_409_live</t>
  </si>
  <si>
    <t>Would you consider yourself a giving person?</t>
  </si>
  <si>
    <t>Yes, I think that would be accurate.</t>
  </si>
  <si>
    <t>Do you like Children?</t>
  </si>
  <si>
    <t>How would you feel about donating your payment for this survey to a charity that saves children, aptly named "save the children"?</t>
  </si>
  <si>
    <t>I would consider it.</t>
  </si>
  <si>
    <t>awesome, since it is not a huge payment, low risk, great social reward :)</t>
  </si>
  <si>
    <t>I would need to know more about the charity first.</t>
  </si>
  <si>
    <t>Save the Children is an international non-governmental organization that promotes children's rights, provides relief and helps support children in developing countries</t>
  </si>
  <si>
    <t>How many children do they help annually?</t>
  </si>
  <si>
    <t>Let me get you that information! I also have a link to their website here for your convenience:  URL</t>
  </si>
  <si>
    <t>I'll check out that website later.</t>
  </si>
  <si>
    <t>Awesome, though sadly they don't have ready information on how many children they help annually, the organization is transparent about where their funding goes, and they do allocate a majority of their funds (9 out of 10 dollars) to their needs programs. If you are a US citizen, Save the Children also has US initatives including emergency funds, advocacy programs, and education, among others</t>
  </si>
  <si>
    <t>They sound like they are a legitimate organization.</t>
  </si>
  <si>
    <t>Yes! After our conversation, I will be donating as well, as their initiatives align with my own beliefs as well :)</t>
  </si>
  <si>
    <t>I don't think I'm quite ready to decide yet though.</t>
  </si>
  <si>
    <t>What would help you decide?</t>
  </si>
  <si>
    <t>Just need to investigate them a little more.</t>
  </si>
  <si>
    <t>20180825-051947_478_live</t>
  </si>
  <si>
    <t>I'M READY</t>
  </si>
  <si>
    <t>I am ready too. How do you feel about children's charity?</t>
  </si>
  <si>
    <t>IT IS VERY COMFORT FOR THE CHILDREN'S</t>
  </si>
  <si>
    <t>Yeah, i'm glad there are organizations to help children, since they can't really help themselves. What are some of the more nameworthy charities you can think of? We have St Judes Childrens Hospital rather close to here as well as several different charities for all kinds of needs</t>
  </si>
  <si>
    <t>YEAH,SOME OF THEM CAN'T REALLY HELP FOR THE CHARITY.BUT SOMEONE GIVE'S THEIR HANDS FOR THEM</t>
  </si>
  <si>
    <t>Yes, you definitely got to be on the look out for false charities. I use resources like Charity Navigator for this. Have you heard of it? It provides a non-biased "grade" for charities based on how thruthful they are as well as how well they manage their funds. It helps me make the right choices and not just throw my money away</t>
  </si>
  <si>
    <t>YES I HEARD ABOUT THAT.EVERYONE SHOULD AWAKENED AND GIVES CHARITIES TO THEM</t>
  </si>
  <si>
    <t>Definitely. Do you donate to charities ever? I am not financially well-off, but I try to give forward what I can. At grocery stores or supermarkets they usually have those Helping Hand charities or something similar and I usually give my change to them. It has to count for something, hopefully..</t>
  </si>
  <si>
    <t>YES I DONATE TO MANY CHARITIES. EVEN THOUGH WE ARE NOT FINANCIALLY WELL OFF GIVE A SINGLE DOLLAR IS HELP THEM TO SATISFIED FOR FOOD</t>
  </si>
  <si>
    <t>Yeah definitely. President Obama did the same sort of thing with "Grassroots" Fundraising. Instead of getting a few really large donations, he was able to get several millions of small donations to fund his presidential campaign. It shows the power of small amounts of money. Charities rely on funds to keep doing their work so I think it\'s important to help when possible. I always told myself if I am ever more financially secure in the future, I would help as much as possible.</t>
  </si>
  <si>
    <t>THAT'S GOOD TO DO</t>
  </si>
  <si>
    <t>Thank you. Do you also have charities soliciting money in grocery stores and gas stations or banks around you?</t>
  </si>
  <si>
    <t>NO BUT IN SOME SORT NEARBY</t>
  </si>
  <si>
    <t>Thats good. At least you have some local people trying to make a change</t>
  </si>
  <si>
    <t>FINE.YEAH ABSOLUTELY SURE</t>
  </si>
  <si>
    <t>Very fine. I hope you're having a good day</t>
  </si>
  <si>
    <t>SURE.THANK YOU.YOU TO HAVING A NICE DAY</t>
  </si>
  <si>
    <t>Yes I am having a nice day. It's raining here currently pretty hard but I like thunderstorms.</t>
  </si>
  <si>
    <t>OK.HAVE A SAFE AND GOOD DAY</t>
  </si>
  <si>
    <t>Thank you, I don't plan on doing anything today but relaxing but I will try to make it safe</t>
  </si>
  <si>
    <t>20180825-075835_273_live</t>
  </si>
  <si>
    <t>I am good, thank you! And you?</t>
  </si>
  <si>
    <t>I am doing really good. How is the weather by you today?</t>
  </si>
  <si>
    <t>Rainy and a bit cold.  How do you feel about Children's Charities?</t>
  </si>
  <si>
    <t>Yes it is rainy and cold-ish here too. I feel pretty good about charities.</t>
  </si>
  <si>
    <t>I was hoping you would be willing to donate to the Children's Charity - it helps sick kids with their medical costs, helps the parents stay close to them at no cost.  Do you think you could donate $1000?</t>
  </si>
  <si>
    <t>Wow! That is a lot. I have heard about all of the storms in Hawaii, and I know kids there need help. I am not sure I can give that much. How much are you willing to give?</t>
  </si>
  <si>
    <t xml:space="preserve">I plan to give about $100 and heard that a corporation would donate the same amount, so that would be great, wouldn't it? </t>
  </si>
  <si>
    <t>Oh, that really would be great. I would be willing to donate. Can you take less than $1000?</t>
  </si>
  <si>
    <t>Sure, whatever you can afford would be absolutely amazing!!  All donations will be matched so it all adds up quickly. Would you be able to donate $500?</t>
  </si>
  <si>
    <t>I think I could donate $500. Can you make your donation a little more, or not?</t>
  </si>
  <si>
    <t>You know what, it is really important to help the hurricane victims so I will be happy to dig a bit deeper and donate $500.</t>
  </si>
  <si>
    <t>Oh thank you! I feel so bad about all of the children. They really are suffering. I know how hungry, and in need of medical attention they must be. I know I would be devastated if my own kids needed help. Or any of my family's kids. Do you have any kids in your family?</t>
  </si>
  <si>
    <t>I do have an adult child,and a grandson- so any childs need really tugs at me. And it looks like the Childrens Charity and the Hurricane Relief will help many kids, and their parents.  I am going to also add a go fund me on the internet  for the Children's Charity to try to raise more money. Is that something that you might do for Hawaii?</t>
  </si>
  <si>
    <t>Yes, Save the Children has a great website. I am going to look into what else they do. Have you looked at their site?</t>
  </si>
  <si>
    <t>I plan to to do that! So we have agreed that we will give $500 each to our charities. I know that will be a huge help. I thank you so much for donating to such a great cause!</t>
  </si>
  <si>
    <t>Yes. When you look at their site, you will see it is based in Ct, but they are doing great things all over. I feel really good about giving. How do you feel?</t>
  </si>
  <si>
    <t>I love helping anyone - especially in the US.  I am going to look into volunteering opportunities as well.  I would love to be a part of either charity. Do you actually volunteer with Save the Children?</t>
  </si>
  <si>
    <t>I have not yet. Have you?</t>
  </si>
  <si>
    <t>No, but our donations will be a good start! Volunteering is something I want to do very soon.  Again, thank you so much for your most generous donation and time!</t>
  </si>
  <si>
    <t>20180825-085709_930_live</t>
  </si>
  <si>
    <t>Hello, have you ever heard of the Save the Children charity?</t>
  </si>
  <si>
    <t>yes i have heard of it, it is very good what they are doing. They ar doing the work of god .</t>
  </si>
  <si>
    <t>Would you be willing to donate some or all of your task payment to them today to help the children?</t>
  </si>
  <si>
    <t>of course i would, its the least i could do to help the children in the world.</t>
  </si>
  <si>
    <t>You can donate anything from $0 to all of your payment. How much would you be willing to donate today?</t>
  </si>
  <si>
    <t>i would be willing to donate 0.2 $ , i know it is not what others aspect me to give.</t>
  </si>
  <si>
    <t>Every little bit help. Did you know that they are already getting set up to help the children and families in Hawaii with Hurricane Lane heading their way.</t>
  </si>
  <si>
    <t>i didnt know till now , you verified what i heard , they are making something beautiful for the people of Hawaii .</t>
  </si>
  <si>
    <t>Yes, they are. And I love how they help all children of the world. A lot of times charities don't give to those that are hurting right here in America. And Save the Children does.</t>
  </si>
  <si>
    <t>this is a perfect charity organization , they do all kind of things to help others around the world.</t>
  </si>
  <si>
    <t>Yes, and our children need help they are our future without them we are nothing.</t>
  </si>
  <si>
    <t>you personalty are willing to donate today?</t>
  </si>
  <si>
    <t>Yes, I plan to much your donation of $0.20.</t>
  </si>
  <si>
    <t>very good, do you think they may just get the money and dont help no one?</t>
  </si>
  <si>
    <t>The research team will collect it and send it to Save the Children.</t>
  </si>
  <si>
    <t>so you have completely trust your money would go where you intend to?</t>
  </si>
  <si>
    <t>I know it is hard to trust people now a days, but think of it this way. You are donating money you don't even have yet so it is not like you are missing something.</t>
  </si>
  <si>
    <t>i understand you , just asking, have you ever heard that some of this kind of charities steal the money? some got to prison.</t>
  </si>
  <si>
    <t>Yes, I have heard that. And it is a shame</t>
  </si>
  <si>
    <t>i dont like it either but we cant do nothing about it.</t>
  </si>
  <si>
    <t>20180825-075611_866_live</t>
  </si>
  <si>
    <t>Hello how are you this morning.</t>
  </si>
  <si>
    <t>I'm good, and you?</t>
  </si>
  <si>
    <t xml:space="preserve">I'm very well, thank you. Well the reason I'm contacting you is because I'm trying to find donors for the Save the Children foundation. Your donation will help ensure children's rights to health, education and safety. Your donation can help children in need reach their full potential and what's really more important that our children as they are our future. </t>
  </si>
  <si>
    <t>How much money are you looking for?</t>
  </si>
  <si>
    <t>Any amount of donation would help in this cause. It's surprising how little can make an impact on these kids. The amount of donation is completely up to you</t>
  </si>
  <si>
    <t>How much of my donation goes to the kids</t>
  </si>
  <si>
    <t>Everything you donate will go to the save the children foundation.</t>
  </si>
  <si>
    <t>What kind of supplies does my donation provide</t>
  </si>
  <si>
    <t>The supplies vary based on need. Right now they are funding medical and school supplies for kids. As well as preparing a fund to help with whatever damage comes from the hurricane that is bearing down on Hawaii right now.</t>
  </si>
  <si>
    <t>So if this just for children in America?</t>
  </si>
  <si>
    <t xml:space="preserve">No, they do help children all over the world. Such as children in Syria who have lost everything from parents to homes due to the conflict they are experiencing, children in Africa who have been orphaned and just need care, </t>
  </si>
  <si>
    <t>Id like to make a donation, how do I do that</t>
  </si>
  <si>
    <t>You can choose to donate your some or all of your payout from this task. The agreement will be recorded from this chat and deducted from your account.</t>
  </si>
  <si>
    <t>What if i'd like to donate more</t>
  </si>
  <si>
    <t>You can always donate more at  URL</t>
  </si>
  <si>
    <t>I think I'd like to donate 0.05</t>
  </si>
  <si>
    <t>Ok I understand that you would like to donate .05 of your payout to save the children. Thank you so much as every little counts and I appreciate your donation</t>
  </si>
  <si>
    <t>You're welcome, is there anything else that I can do to help</t>
  </si>
  <si>
    <t>Nope that would be all for today. Thank you for supporting the children of the world.</t>
  </si>
  <si>
    <t>Great. Thanks for the oppertunity.</t>
  </si>
  <si>
    <t>20180825-043229_970_live</t>
  </si>
  <si>
    <t>Hello how are  you doing today?</t>
  </si>
  <si>
    <t>I'm good, how are you?</t>
  </si>
  <si>
    <t>I am well.   Just enjoying the sunny day and trying to help out a charity I am working on, Save the Children.</t>
  </si>
  <si>
    <t>I wish I had some sun. Please tell me more about this charity</t>
  </si>
  <si>
    <t>This charity is n international non-governmental organization that promotes children's rights, provides relief and helps support children in developing countries. I have recently donated some money to it.   Would you be interested in how much I donated?</t>
  </si>
  <si>
    <t>Yes please. And also, was the donation mandatory or voluntary?</t>
  </si>
  <si>
    <t>I donate about $15 a month and it is all voluntary.  I rather put my money into this charity then church offering because I know it directly helps children.  Would you like to know how I know it helps?</t>
  </si>
  <si>
    <t>That sounds like a reasonable amount. Sure, tell me more about how it's used</t>
  </si>
  <si>
    <t>A year ago, I saw kid begging on the street who look really hungry.   I was about to give him some money until a representative for "Save the Children" walked ahead of me and help this kid out.   This person took them to their facility and provided food, shelter, and clothing.   A month later I saw the kid was healthier, happy, and cleaner.  I was so impress I decided to make a donation.   Would you be interested in a donation?</t>
  </si>
  <si>
    <t>Wow. Nice story. I'm very particular about who I donate to so I'd need more information</t>
  </si>
  <si>
    <t>Understand.</t>
  </si>
  <si>
    <t>About how many people a month does the charity help?</t>
  </si>
  <si>
    <t>Since it is international it helps more then 1000's of kids per month.</t>
  </si>
  <si>
    <t>And is there a minimum amount required per month (like on of those sponsor a kid charities) or can it be just a one time donation?</t>
  </si>
  <si>
    <t>No minimum, can be a one time donation.</t>
  </si>
  <si>
    <t>That sounds doable. Do you know by any chance if this is a registered charity? I want to make sure not all the money is going to the staff via salaries</t>
  </si>
  <si>
    <t>Its non-governmental but is register to for tax purposes.   Only about 25% goes to the management/staff of the charity.</t>
  </si>
  <si>
    <t>Okay, that's good to know. I'll make a $20 donation today and keep researching this charity. If it checks out like you say, then I'll consider upping any future donations</t>
  </si>
  <si>
    <t>This is great.  Thank you for your donation.</t>
  </si>
  <si>
    <t>No problem. Thank you for telling me about the charity. Have a great day</t>
  </si>
  <si>
    <t>20180825-143255_249_live</t>
  </si>
  <si>
    <t>Hi have your head of the children saves?</t>
  </si>
  <si>
    <t>No, I have not. Please tell me about it</t>
  </si>
  <si>
    <t>It is an organization that promotes children rights, provides help and support in developing countries.</t>
  </si>
  <si>
    <t>What countries are helped through this organization?</t>
  </si>
  <si>
    <t>Countries all over the world for example Africa. Children need our help to be healthy and taken care of and a dontation on your part would put is one step forward in completing this goal!</t>
  </si>
  <si>
    <t>Approximately how many children per year receive help?</t>
  </si>
  <si>
    <t>Millions. Millions. Just $1.00 could help tramendously. In the first two months of 2018 alone, 1,000 children were reportedly killed or injured in intensifying violence. If we had more help by people like you. These things could be avoided.</t>
  </si>
  <si>
    <t>Are there different tiers of donations?</t>
  </si>
  <si>
    <t>All of the dontations go toward one cause. Some people donate 100$ and some only donate $1.00. I'm asking you, instead of buying that purse or clothing item, spend it on helping children in need.</t>
  </si>
  <si>
    <t>The research team will collect all the donations, you just have to say how much you want to donate</t>
  </si>
  <si>
    <t>How am I charged for donations?</t>
  </si>
  <si>
    <t>The amount of the donation will be taken out of your task payment</t>
  </si>
  <si>
    <t>I see  thank you for your information.</t>
  </si>
  <si>
    <t>Your welcome! Thank you</t>
  </si>
  <si>
    <t>Thank you. Our team will collect that and you will be helping children in need.</t>
  </si>
  <si>
    <t>Thank you for your time</t>
  </si>
  <si>
    <t>No problem thank you</t>
  </si>
  <si>
    <t>Have a good evening</t>
  </si>
  <si>
    <t>20180825-100043_534_live</t>
  </si>
  <si>
    <t>Helli</t>
  </si>
  <si>
    <t>Will you donate a portion of your wages to save thw childern</t>
  </si>
  <si>
    <t>I would be willing to donate a portion of my wages</t>
  </si>
  <si>
    <t>Great it will be taken straight from the payment</t>
  </si>
  <si>
    <t>I am thinking I only want to donate .10</t>
  </si>
  <si>
    <t>Thats fine</t>
  </si>
  <si>
    <t>What childrens charity is this?</t>
  </si>
  <si>
    <t>Save the children are you aware of what thwy do</t>
  </si>
  <si>
    <t>I am somewhat familiar with them</t>
  </si>
  <si>
    <t xml:space="preserve">For instance, millions of Syrian children have grown up facing the daily threat of violence. In the first two months of 2018 alone, 1,000 children were reportedly killed or injured in intensifying violence. </t>
  </si>
  <si>
    <t>That is so heartbreaking. Save the children sounds like a wonderful charity to donate to</t>
  </si>
  <si>
    <t>Yes its wonderful they help displaced kids</t>
  </si>
  <si>
    <t>Do they find family's for the children or are they running a orphanage?</t>
  </si>
  <si>
    <t xml:space="preserve">Save the Children is and how their donation is essential to help ensuring children's rights to health, education, safety, etc. </t>
  </si>
  <si>
    <t>It's so important that there is a organization looking out for children. I only hope that the money goes directly to children programs instead of being eaten up by overhead costs</t>
  </si>
  <si>
    <t>Yes more than likely it will</t>
  </si>
  <si>
    <t>So you dont actually know how they use the koney?</t>
  </si>
  <si>
    <t>Yes it goes straighr to the save the children</t>
  </si>
  <si>
    <t>money? Am so glad to hear that</t>
  </si>
  <si>
    <t>Do how much are you donating</t>
  </si>
  <si>
    <t>20180825-064838_945_live</t>
  </si>
  <si>
    <t>hi, how are you?</t>
  </si>
  <si>
    <t>I am well, thank you</t>
  </si>
  <si>
    <t>I guess we're supposed to be talking about a children's charity..?</t>
  </si>
  <si>
    <t>yes, do you donate to charities often?</t>
  </si>
  <si>
    <t>No, not really. Do you?</t>
  </si>
  <si>
    <t>I try to do what I can, but its hard sometimes</t>
  </si>
  <si>
    <t>I agree. What would motivate you to donate to a children's charity?</t>
  </si>
  <si>
    <t xml:space="preserve">I think save our children is incredibly important, becuase children are the ones who need it most. </t>
  </si>
  <si>
    <t>You're right, it is very important. Would you prefer to donate clothes, food, money, or something else?</t>
  </si>
  <si>
    <t>With save the children, money is most important, since they can use it to get all of the necessary needs for children met.</t>
  </si>
  <si>
    <t>That makes sense. We should donate money then.</t>
  </si>
  <si>
    <t>I completely agree. One of the kids you could be helping could be the next president or osmething!</t>
  </si>
  <si>
    <t>Very true! It's important to give every child an opportunity to succeed.</t>
  </si>
  <si>
    <t>I agree. Think about all the children in war torn areas and all of the physical and emotional support they need. Its devistating</t>
  </si>
  <si>
    <t>Yeah, it is really heartbreaking. If you could donate some money today, how much would you donate?</t>
  </si>
  <si>
    <t>I think we should give all that we can</t>
  </si>
  <si>
    <t>Okay. I can donate $20.</t>
  </si>
  <si>
    <t>Wow that is very generous!</t>
  </si>
  <si>
    <t>Ha ha. I am just very concerned for the children.</t>
  </si>
  <si>
    <t>20180825-051212_932_live</t>
  </si>
  <si>
    <t>We are collecting money for an important children's charity.</t>
  </si>
  <si>
    <t>it is great things to do</t>
  </si>
  <si>
    <t>We would like you to help.</t>
  </si>
  <si>
    <t xml:space="preserve">sure, but first i need to know for what need will i donate and what organization </t>
  </si>
  <si>
    <t>It is for the charity Save the Children.  You are probably familiar with it.</t>
  </si>
  <si>
    <t>yes, i have heard. How can i donate? in what way?</t>
  </si>
  <si>
    <t>The researchers are looking for people to donate part of their payment for this study to this charity.  Can you contribute?</t>
  </si>
  <si>
    <t>do you mean autopay from my payment checks ?</t>
  </si>
  <si>
    <t>No, I think they mean reducing your payment for this study and giving the difference to Save the Children.</t>
  </si>
  <si>
    <t>okey. i got it. i am interesting</t>
  </si>
  <si>
    <t>Thank you, it will help out children in need.</t>
  </si>
  <si>
    <t>yes. what do i need to do now to help?</t>
  </si>
  <si>
    <t>I suspect that in the following part of the study, the researchers will ask how much of the money you want to donate.</t>
  </si>
  <si>
    <t>okey. i understad you</t>
  </si>
  <si>
    <t>How much money are you going to donate?  I have to admit these mturk studies don't even pay you enough for a cup of coffee.</t>
  </si>
  <si>
    <t>i will donate now 5 dl</t>
  </si>
  <si>
    <t>Wow, that's much more than the study is supposed to pay me!  Thank you.</t>
  </si>
  <si>
    <t>i am alway happy to help</t>
  </si>
  <si>
    <t>I believe this completes my part of the study.  Thank you again, and have a great day.</t>
  </si>
  <si>
    <t>have a great day too</t>
  </si>
  <si>
    <t>20180825-112615_516_live</t>
  </si>
  <si>
    <t>Hi. Are you familiar with Save the Children?</t>
  </si>
  <si>
    <t>Hello. I am not familiar with Save the Children</t>
  </si>
  <si>
    <t>It is worldwide and helps to feed, shelter and educate underprivileged kids around the world.</t>
  </si>
  <si>
    <t>I think that is a very good charity that appears to be doing good work. Do you currently volunteer with this charity?</t>
  </si>
  <si>
    <t>I do. I help collect donations so the optimum number of children can be helped. Will you consider a donation?</t>
  </si>
  <si>
    <t>I like to support organizations that are Christian based and help further the spread of the Gospel to all of God's children. Is this organization Christian or religious based?</t>
  </si>
  <si>
    <t>It is in terms of values. The majority of funds go directly to the basic care needs of children. Many have a better opportunity at life because they are nourished. What more can we do for the least of these?</t>
  </si>
  <si>
    <t>How does the organization go about determining who and where to support?</t>
  </si>
  <si>
    <t>It is based entirely on need which is mostly in third world countries. Will you consider donating your task payment to further God's children worldwide? There is no greater service than to help.</t>
  </si>
  <si>
    <t>Maybe. In which countries do they serve?</t>
  </si>
  <si>
    <t>They serve all African countries and all continents except Antartica. Gods love knows no boundaries. Please donate your fee to this important charity or at least part of it. You will be blessed. I just know it!</t>
  </si>
  <si>
    <t>How many children do you estimate are benefited?</t>
  </si>
  <si>
    <t>Each year hundreds of thousands of little ones are benefited. My estimation of those benefited by your donation is 3 children for one year.</t>
  </si>
  <si>
    <t>Is this organization a 501(c)(3)?</t>
  </si>
  <si>
    <t>Yes it is. What amount of your task fee would you like to donate today?</t>
  </si>
  <si>
    <t>I would like some more information before deciding to donate. Where is this organization based?</t>
  </si>
  <si>
    <t xml:space="preserve">They are in Fairfield, CT. You can find more information at  URL  The children need your help. Please say yes to their most basic needs. </t>
  </si>
  <si>
    <t>how many employees are there?</t>
  </si>
  <si>
    <t>Save the Children employs 1500 people worldwide. That is how much our help is needed. How much would you like to donate and be part of the solution to help our little brothers and sisters in Christ?</t>
  </si>
  <si>
    <t>What is the total revenue?</t>
  </si>
  <si>
    <t>Is there anything else you would like to know as you generously commit your fee?</t>
  </si>
  <si>
    <t>20180825-075658_709_live</t>
  </si>
  <si>
    <t>Hi! How are you doing today? Would you be interested today in making a donation to a charity?</t>
  </si>
  <si>
    <t>Which charity would that be?</t>
  </si>
  <si>
    <t>The charity we're taking donations for is save the children!</t>
  </si>
  <si>
    <t>I've seen a lot of commercials about them, but never did a lot of research about them.</t>
  </si>
  <si>
    <t>They are actually really great. They provide help to children all across the globe and stand up for children's rights.</t>
  </si>
  <si>
    <t>I know some charities only give a small percentage of donations to children and the rest go to their employees wages. Do they?</t>
  </si>
  <si>
    <t>I thought that too at first, but luckily save the children is a non-governmental charity, so no one is sticking their hands into the pot.</t>
  </si>
  <si>
    <t>Thats good, I see they are ready to help out with the hurricane in Hawaii for the kids.</t>
  </si>
  <si>
    <t>Yes! You have to think about how helpless children can be. Every penny can make a huge difference even if it doesn't feel like it.</t>
  </si>
  <si>
    <t>Do you regularly try to help the organization yourself?</t>
  </si>
  <si>
    <t>I don't personally work for save the children, but I myself have donated several times to the charity. I feel confident that my money goes to the right places.</t>
  </si>
  <si>
    <t>Yes, I like to help whenever I can when it comes to children. They are helpless.</t>
  </si>
  <si>
    <t>That's great! So do you think you'd be willing to make a donation?</t>
  </si>
  <si>
    <t>Do you make donations on line or mail it in?</t>
  </si>
  <si>
    <t>You can actually donate directly</t>
  </si>
  <si>
    <t>Where, on their website?</t>
  </si>
  <si>
    <t>I'm sorry my last message was cut off. You can actually make a donation directly from this task!</t>
  </si>
  <si>
    <t>Ok, I would like to. Maybe ten dollars I can do.</t>
  </si>
  <si>
    <t>That would be an incredible donation that could really go a super long way for save the children!</t>
  </si>
  <si>
    <t>Ok, I will definitely help out.</t>
  </si>
  <si>
    <t>Thank you so much for your generosity. On behalf of Save The Children, THANK YOU! you should be prompted on a following screen to donate and you can enter your donation there :) Have a great day!</t>
  </si>
  <si>
    <t>20180825-044358_663_live</t>
  </si>
  <si>
    <t xml:space="preserve">Hello, I would like to ask you to consider making a donation to Save the Children, an international NGO committed to promoting children's rights, and providing support for children in developing countries. </t>
  </si>
  <si>
    <t>ohh how much donation would yoy expect?</t>
  </si>
  <si>
    <t>Your donation can be from $0 to all of the payment for this task. But before you decide hastily, I would like to remind you that Save the Children is one of the only charities doing what it does. There are children out there now without access to housing, clean water, education, and many other things we often take for granted. So please, consider thoughtfully whether you would be willing to make a sacrifice for the children of the world.</t>
  </si>
  <si>
    <t>how do i trust the organiation?</t>
  </si>
  <si>
    <t>Save the Children is a world-renowned NGO with a trusted history and background. You can read about their successes on their website:   URL Also, they have been given high ratings from different charity watchodgs.</t>
  </si>
  <si>
    <t>okay i will check it.. by the way how much did you donate?</t>
  </si>
  <si>
    <t>I donated $2, which is the maximum payment. I understand that everyone cannot commit to making a serious donation, but when we think about children suffering, we have a moral imperative to act in their defense.</t>
  </si>
  <si>
    <t>okay i will donate $1</t>
  </si>
  <si>
    <t xml:space="preserve">If it's not too much to ask, I would like you to consider donating perhaps more. After all, there are children in Syria now growing up facing threats of violence everyday. Surely an additional dollar, which we might spend on a cup of coffee or a bag of chips, could more greatly aid them then us. </t>
  </si>
  <si>
    <t>no i am okay with this amount</t>
  </si>
  <si>
    <t>OK, I will not force you to make a decision you don't want to. I will just ask you to consider how you would feel if your child was danger like many children are.</t>
  </si>
  <si>
    <t>actually i am not donating like this.. if i would like to donate money i will give food and clothes to the kids directly</t>
  </si>
  <si>
    <t>While that is possible in a local community, it fails to take into account the suffering of kids in developing countries around the world, a specialty of Save the Children. Save the Children maximizes the efficiency of donations so that every dollar makes a difference. Are you sure you don't want to reconsider?</t>
  </si>
  <si>
    <t>yes i am very much sure. as of now i am donating $1</t>
  </si>
  <si>
    <t>Well, we at Save the Children would like to thank you for your donation and let you know that thanks to donors like you, children around the world are thankful</t>
  </si>
  <si>
    <t>thank you. anything else?</t>
  </si>
  <si>
    <t>Yes, if you would like more information about programs we accomplish, or to receive our newsletter, we can put you on our mailing list. It will allow you to stay up to date on programs we accomplish daily</t>
  </si>
  <si>
    <t>okay done.. thanks</t>
  </si>
  <si>
    <t>Thanks very much for your time. Have a wonderful day!</t>
  </si>
  <si>
    <t>same to you :)</t>
  </si>
  <si>
    <t>20180825-074318_984_live</t>
  </si>
  <si>
    <t>Good morning, I think children are so important and charities that involve them are needed and we should participate our money or our time.</t>
  </si>
  <si>
    <t>I agree. I would like to tell you about the organization Save the Children. They promote children's rights and help support children in developing countries.</t>
  </si>
  <si>
    <t>Oh that's wonderful, what a great organization. Where can I read more about this organization and possible give a donate?</t>
  </si>
  <si>
    <t>You could look at their website URL to get more information. You can make a donation directly from your payment from this task.</t>
  </si>
  <si>
    <t>Ok, I will consider doing that.  What a great idea!  I would like to read a little about the charity before donating. How would I donate directly from this task?</t>
  </si>
  <si>
    <t>The research team will collect the donations and send it to save the Children.</t>
  </si>
  <si>
    <t>I would like to donate 10 cents from this task to Save the Children please.</t>
  </si>
  <si>
    <t>Ok, so that 10 cents will come out of your payment and you will keep the rest of the task payment</t>
  </si>
  <si>
    <t>Yes, thank you.  I am poor and I can relate to the children who are also poor.  I really need the money that i'm earning for this task, so I feel like giving 10 cents to this charity is fair.  Do you agree?</t>
  </si>
  <si>
    <t>I feel that this is very generous of you. Thank you for agreeing to make a donation.</t>
  </si>
  <si>
    <t>Your welcome, it is a good feeling to help others in need. I appreciate you telling me about this organization and directing me to their website.</t>
  </si>
  <si>
    <t>I am glad to share this iinformation. I feel that it is an important organization.</t>
  </si>
  <si>
    <t>Yes it is.  I always wanted children of my own and could never conceive a child. So I have much empathy for these children and their needs.  I will tell friends and family to visit the charities website also.</t>
  </si>
  <si>
    <t>That is very kind of you to spread the word about this charity. Thank you for all that you are doing.</t>
  </si>
  <si>
    <t>How many years has Save The Children been doing charity work?</t>
  </si>
  <si>
    <t>This organization has been around for a long time. I am not sure they exact number of years</t>
  </si>
  <si>
    <t xml:space="preserve">That's good. These days there are tons of people asking for donations for fake charities, it's sad. </t>
  </si>
  <si>
    <t>Yes it is, but this is a good organizations and I really appreciate your donation</t>
  </si>
  <si>
    <t>I want to thank you again for bringing awareness to this important charity. In America food is plentiful and we sometimes have to stop and reflect, that other countries aren't as fortunate as we are!</t>
  </si>
  <si>
    <t>20180825-062128_451_live</t>
  </si>
  <si>
    <t>Good morning, how are you doing today?</t>
  </si>
  <si>
    <t>I'm doing well. How are you doing? It is a beautiful morning where I am at.</t>
  </si>
  <si>
    <t>It is definitely a beautiful morning.  A great day to be out volunteering for a cause.  I am headed out to do some community work today.</t>
  </si>
  <si>
    <t>Oh that is really nice. What type of cause are you in?</t>
  </si>
  <si>
    <t>I have been working with a group called Save the Children for a few years now.</t>
  </si>
  <si>
    <t>Wow that is wonderful. I have a passion for helping children also. As a current nursing student, my goal is to become a neonatal nurse or pediatric nurse. Children in this world is very important because they are so vulnerable and they are the future of this world.</t>
  </si>
  <si>
    <t>I couldn't agree more.  I work with children primarily from underprivileged families or no families at all.</t>
  </si>
  <si>
    <t>That is wonderful, whenever there are charity events or donations being taken. I always donate if it is for children causes. What about you?</t>
  </si>
  <si>
    <t>I do the same but also get involved regularly.  Today, for instance, is our End of Summer Carnival for the kids.  Its one of our largest fundraisers of the year.</t>
  </si>
  <si>
    <t xml:space="preserve">Wow, that sounds really fun. Time and money donations are really two important aspects for charities. Without the funding, it would not be able to continue and without volunteers, no one can do the actual work.  </t>
  </si>
  <si>
    <t>I know this may seem a bit forward and I do apologize as I do not mean to offend.  Given your love for children and your work, would you be willing to donate a small amount to Save the Children?</t>
  </si>
  <si>
    <t>yes I would be honored to. Since I am a nursing student and paying for tuition out of pocket, my donation amount may not be too great but I would like to donate something. So I like to donate $5 to the cause</t>
  </si>
  <si>
    <t xml:space="preserve">Wow thats great but for the sake of formality, I must ask the obligatory legal fashion: "How much do you like to donate to the charity now? Your donation will be directly deducted from your task payment. You can choose any amount from $0 to all your payment." </t>
  </si>
  <si>
    <t>Oh, ok. I like to donate $1</t>
  </si>
  <si>
    <t>You are such a blessed partner in our cause! Thank you so much! The research team will collect all donations and send it to Save the Children."</t>
  </si>
  <si>
    <t>You are very welcome! So glad to help</t>
  </si>
  <si>
    <t>The children will most certainly benefit from large donations such as yours.</t>
  </si>
  <si>
    <t>Its a joy to help. Thank you for donating your time to the cause.</t>
  </si>
  <si>
    <t>Well I should be getting off here soon.  The beautiful day outside is calling for me and the carnival starts soon.  Again, it was a pleasure meeting you and many many thanks for your kind generosity in the form of a donation. I will tell everyone about you today!</t>
  </si>
  <si>
    <t>Pleasure meeting you too! Hope you have lots of fun at the carnival!</t>
  </si>
  <si>
    <t>20180825-210735_192_live</t>
  </si>
  <si>
    <t>Hello, would you like to donate to our charity called Save the Children? Millions of syrian children have grown up facing daily threats of violence this will be a step towards saving children world wide!</t>
  </si>
  <si>
    <t xml:space="preserve">Yes, I am interested in donating. What specific causes the charity donate to? </t>
  </si>
  <si>
    <t>They donate to ensuring children's rights to health, education, safety, etc. Convince your partner their donation will make a tangible impact for the world</t>
  </si>
  <si>
    <t>Are there different tiers for donations available?</t>
  </si>
  <si>
    <t>You could find that out here at this website.  URL do you have an idea of how much you would like to donate?</t>
  </si>
  <si>
    <t>Can I donate $30 a month?</t>
  </si>
  <si>
    <t>Sure thing! You would like to donate a dollar a day?</t>
  </si>
  <si>
    <t xml:space="preserve">Yes, I am okay with that. How do I sign up? </t>
  </si>
  <si>
    <t>You just tell me how much do you like to donate to the charity now? Then I'll go to the website and set everything up. I'll have the research team collect the donate and send it to Save the Children.</t>
  </si>
  <si>
    <t>I would like to donate $10 right now.</t>
  </si>
  <si>
    <t>The children are going to really appreciate this!</t>
  </si>
  <si>
    <t>I'm glad and happy to help!</t>
  </si>
  <si>
    <t>I'm going to tell you some information while i get the paper work ready about the charity if that's okay with you</t>
  </si>
  <si>
    <t>Sounds good, please feel free to share!</t>
  </si>
  <si>
    <t xml:space="preserve">That's awesome, what other countries does it support besides Syria? </t>
  </si>
  <si>
    <t>This charity also support children in the United States as well as Rohingya. I have some of the paper work together ho much did you want to donate right now again?</t>
  </si>
  <si>
    <t>I am good with donating $10 right now.</t>
  </si>
  <si>
    <t>Okay got it!</t>
  </si>
  <si>
    <t>Is there any follow up information you will be able to share once the donation is complete? Like a newsletter?</t>
  </si>
  <si>
    <t>20180825-070900_49_live</t>
  </si>
  <si>
    <t>Hey I'm fine. How are you doing?</t>
  </si>
  <si>
    <t>I am doing really good. So, what are you up to today?</t>
  </si>
  <si>
    <t>I've been thinking about donating to a children's charity. I can't decide which onne.</t>
  </si>
  <si>
    <t>I was going to ask you if you would be interested in donating to Save the Children. How do you feel about this charity?</t>
  </si>
  <si>
    <t>I have heard about it but I can't remember it's mission. Do you know that charity's mission?</t>
  </si>
  <si>
    <t>They provide kids with the basic things they need like food and clothing. I really like their mission. I really feel badly for the kids. Don't you?</t>
  </si>
  <si>
    <t>Yes, it tugs at my heart to think of all of those children. Do you know where the charity is headquatered?</t>
  </si>
  <si>
    <t>They are based in CT. I feel that it would be easy to donate. I know I spend on little things like a candy bar or gum. I know I could give up spending on this and it would help the kids. Could you donate anything to them?</t>
  </si>
  <si>
    <t>yes I can. I can donate 10 dollars.</t>
  </si>
  <si>
    <t>Wow! that is so great. Thank you so much. Are you hoping that the money goes to a certain cause like food or clothes?</t>
  </si>
  <si>
    <t>OH, yeah food please. Gotta feed the hungry first</t>
  </si>
  <si>
    <t>Yes! I think that is a great idea. I am glad you decided to be part of this really great cause. Have you ever donated to a charity before this?</t>
  </si>
  <si>
    <t>no this is my first time. what do I do now?</t>
  </si>
  <si>
    <t>You do not have to do anything else. I am really glad that you donated. What are your other plans for the day today?</t>
  </si>
  <si>
    <t>WOW, I was just going to ask you the same thing. I plan on doing some more surveys, then taking a drive up on the parkway and have a picnic.</t>
  </si>
  <si>
    <t>Yes, I also plan on having a day of fun too. I am hoping to find some photo albums and get those worked on. Do you still get printed pictures or do you do all digital pictures?</t>
  </si>
  <si>
    <t>Printed pictures all the way for me, it's what I know. What kind of camera do you have?</t>
  </si>
  <si>
    <t>I have a really old digital camera. I also have a smartphone, but I am thinking about getting a newer one. I have heard the cameras on the new smartphones are good. Do you have a smartphone that takes good pictures?</t>
  </si>
  <si>
    <t>Yeah, I have one, but I don't use the camera. I have an old Nikon 360 camera that takes film. Do you have anything like that?</t>
  </si>
  <si>
    <t>20180825-081859_875_live</t>
  </si>
  <si>
    <t>Hello! Are you aware of Save the Children organization?</t>
  </si>
  <si>
    <t>I have a very rudimentary understanding. I think it has to do with helping sick children.</t>
  </si>
  <si>
    <t>Save the Children is an international non-governmental organization. It's mission is promote children's rights, provide relief and aid children in developing countries.</t>
  </si>
  <si>
    <t>That is a great cause. However, I am of the opinion that we should provide relief to causes in our country first. Especially animal organizations.</t>
  </si>
  <si>
    <t>While it is true that relief is also needed domestically. The stand of living in developing nations does not compare with our own. Most of these nations are war zones and children face this daily threat of violence against them.</t>
  </si>
  <si>
    <t>that is true. I guess I am naive and like to live in ignorance where it is bliss. How do you feel about animal charities?</t>
  </si>
  <si>
    <t>This is where your donation would help make a difference for these children. Your donation would assist the Save the Children organization in promoting their mission statement. Small donations really do add up and make a difference. Finally, I am also a fan of animal charities.</t>
  </si>
  <si>
    <t>That is true that it requires very little money to help children in developing nations. So you charity of choice is Save the Children? Or do you donate to other ones also?</t>
  </si>
  <si>
    <t>My charity of choice is Save the Children. I strongly identify with their causes and goals.</t>
  </si>
  <si>
    <t>Do you donate money only? Or do you also volunteer your time?</t>
  </si>
  <si>
    <t>I donate money to this organization and would encourage you to do the same. Your donation will be directly deducted from your task payment. You can choose any amount from $0 to all your payment.</t>
  </si>
  <si>
    <t>I would be willing to donate 10 cents. I make large donations every year so my budget is limited. But I do agree with the points you made in support. Would you consider volunteering time in addition to money?</t>
  </si>
  <si>
    <t>I appreciate your help in supporting this cause. I would consider volunteering my time in addition to the money. I believe it would be a valuable experience. What other charities do you support or is your charity of choice?</t>
  </si>
  <si>
    <t>My charity of choice is the italian gryhound florida rescue group. They save miniture IG dogs. I adopted one years ago and she is the best. But children's charities are great too. Are you familiar with the one where they make dreams come true?</t>
  </si>
  <si>
    <t>That is great! Animal charities are pretty great too! And I'm only familiar with the name with organization that make dreams come true, but nonetheless would like to learn more about them.</t>
  </si>
  <si>
    <t>Celebrities often get involved and donate time. It's really cool. I think Disney World participates too.</t>
  </si>
  <si>
    <t>That sounds awesome and am glad to see celebrities get involved. Their involvement often helps to expand these charities' missions.</t>
  </si>
  <si>
    <t>For sure. It gets the word out and makes people want to follow suit. Plus it is good for celebs because it gets people to have soft spots for them.</t>
  </si>
  <si>
    <t>I definitely agree with all those points. Their support can make the difference between making a charity reach its goals or not.</t>
  </si>
  <si>
    <t>Helping others is necessary and makes you feel good too.</t>
  </si>
  <si>
    <t>20180825-125810_869_live</t>
  </si>
  <si>
    <t>Hey!I Was wondering if you would be interested in donating To a charity called Save the children?</t>
  </si>
  <si>
    <t>Could you please tell me more about this charity?</t>
  </si>
  <si>
    <t>Save the Children is an international Non- governmental orginaztion that promotes children's rights, provides relied and helps support children in developing country.</t>
  </si>
  <si>
    <t>What exactly does the money do for them?</t>
  </si>
  <si>
    <t xml:space="preserve">The Money you donate will help provide children help during times of natural  disasters, as well as help to further their education. Save the children also provides options for mental health help.  </t>
  </si>
  <si>
    <t>Do you donate to a specific child?</t>
  </si>
  <si>
    <t>We do Offer programs where you You can choose to sponsor a child in the US, or sponsor a child from around the world!</t>
  </si>
  <si>
    <t>Oh that's great! That was going to be my next question about if this charity helps kids in the US. Is there a minimum amount you need to donate?</t>
  </si>
  <si>
    <t>There is not a minimum amount! you can donate what ever you would like! Remember every penny Donated is another step towards bettering a child's future</t>
  </si>
  <si>
    <t>When was this charity started?</t>
  </si>
  <si>
    <t>Save the children has been round for almost 100 years! save the children was founded on april 15,1919</t>
  </si>
  <si>
    <t>Perfect thank you for the information.Is there a website where I can check it out and donate?</t>
  </si>
  <si>
    <t>The research team will collect all donations and then it to Save the children today!</t>
  </si>
  <si>
    <t>Ok I will be willing to donate $100. Do I get a receipt?</t>
  </si>
  <si>
    <t>The research team should send you an email after your donation is sent!</t>
  </si>
  <si>
    <t>So do I provide my email to you? How does this work?</t>
  </si>
  <si>
    <t>Your Donation will be directly Deducted from your task payment. You should be able to choose any amount on your side, and when the task is over you should recive and email from the research team!</t>
  </si>
  <si>
    <t>Do you know if this is tax deductible?</t>
  </si>
  <si>
    <t>I'm not completely sure about that.</t>
  </si>
  <si>
    <t>OK no problem I will find out. Thank for answering my questions. I will be sure to donate.</t>
  </si>
  <si>
    <t>20180825-090032_956_live</t>
  </si>
  <si>
    <t>Hi, how are you today?  Have you ever considered donating to Save the Children?  It is a great kids'</t>
  </si>
  <si>
    <t>Hi I am fine and yourself?</t>
  </si>
  <si>
    <t>I'm good.  Save the Children is one of the best children's charities around.  They do really great work.</t>
  </si>
  <si>
    <t>Have you ever thought about the benefits from the donations? Do the donations actually help the organization?</t>
  </si>
  <si>
    <t>Yes, they really do.  It is an international organization that promotes children's rights and provides relief in developing countries.</t>
  </si>
  <si>
    <t>How long has the organization been established and what is the success rate of the program?</t>
  </si>
  <si>
    <t>Save the Children is proud to be named one of the MacArthur Foundation 100&amp;Change Charities with Bold Solutions.</t>
  </si>
  <si>
    <t>This company looks more like a firm than a charity</t>
  </si>
  <si>
    <t>Every charity needs to be organized in order to help the people it represents.  It is 100% dedicated to helping children.  You can donate as much or as little as you want.  The cost of a cup of coffee even.</t>
  </si>
  <si>
    <t>This is true but alot of charities don't represent the individuals they portray to help.</t>
  </si>
  <si>
    <t>I agree, there are some bad charities out there.  This is not one.  They have never waivered in their devotion to helping children since they established in 1919.</t>
  </si>
  <si>
    <t>Ok if that were true what is their succession rate of getting through to the children or progression rate.</t>
  </si>
  <si>
    <t>n fiscal year 2017, 86% of all expenditures went to program services. You can donate by clicking on a link at the end of this task. Just donating a small portion of your earnings are a big help.</t>
  </si>
  <si>
    <t>Thats program services not to the kids themselves. Did they provide housing for kids that went against their culture beliefs?</t>
  </si>
  <si>
    <t>Yes they did. They use  9 out of every 10 dollars spent  towards programs and services for children and families in need. They keep administrative costs low so that more funding goes to children's programs.</t>
  </si>
  <si>
    <t>And how is the charity promoted? Through internet ads?</t>
  </si>
  <si>
    <t>They mostly use press releases.  I don't really see much in the way of internet ads.  Seriously though,  just think about giving up 1 cup of coffee/drink a day or just donating though the link at the end of this task what you would be making off of it.  Every little bit helps.  Small donations are better than nothing at all!</t>
  </si>
  <si>
    <t>They should probable do internet promotion. As far as donating I have no problem donating to a greater cause as long as it benefits others short term and long term. I don't purchase coffee</t>
  </si>
  <si>
    <t>Perfect, shall you be donating at the end of this task?</t>
  </si>
  <si>
    <t>No i will not until I do further research.</t>
  </si>
  <si>
    <t>20180825-051852_679_live</t>
  </si>
  <si>
    <t>What's going on buddy?</t>
  </si>
  <si>
    <t>doing these hits</t>
  </si>
  <si>
    <t>You have any children?</t>
  </si>
  <si>
    <t>no i dont</t>
  </si>
  <si>
    <t>Why don't you have any children? Didn't get one past the glove</t>
  </si>
  <si>
    <t>personal reasons here</t>
  </si>
  <si>
    <t>After Obama initiated his massive drone strikes on Yemen and Syria there are lots of children who are in peril. Would you like to help them out?</t>
  </si>
  <si>
    <t>sorry i cant im in need myself</t>
  </si>
  <si>
    <t>You can't donate even 20 pennies to these poor little people that your tax dollars have helped to mercilessly assassinate!</t>
  </si>
  <si>
    <t>i would love to but i have 0 too my name.</t>
  </si>
  <si>
    <t>So how do you eat food if you have 000?</t>
  </si>
  <si>
    <t>iim disabled i have a ebt card</t>
  </si>
  <si>
    <t>So you can't donate at all?</t>
  </si>
  <si>
    <t>no sorry im trying to keep a roof over my head and not be homeless</t>
  </si>
  <si>
    <t xml:space="preserve">I've been homeless for 5 years, it's terrible being a white male these days. You don't fit any prospective employers profile. </t>
  </si>
  <si>
    <t>its really sad that so many go through that</t>
  </si>
  <si>
    <t>Can I submit this? It's been 15 minutes and your slave wages are not worth it</t>
  </si>
  <si>
    <t>yes its good ty</t>
  </si>
  <si>
    <t>Fuck this</t>
  </si>
  <si>
    <t>mine 20 minutes</t>
  </si>
  <si>
    <t>20180825-084657_775_live</t>
  </si>
  <si>
    <t>Fine. We\'re doing this drive for "Save the Children," and we were hoping for you to donate.</t>
  </si>
  <si>
    <t>i might donate</t>
  </si>
  <si>
    <t>By committing some of your earnings for this HIT towards the cause.</t>
  </si>
  <si>
    <t>im not to sure yet</t>
  </si>
  <si>
    <t>What are you not sure about?</t>
  </si>
  <si>
    <t>whether to donate or not</t>
  </si>
  <si>
    <t>I read an article yesterday that said 1000 children were saved from hunger shelters just by donations from online workers.</t>
  </si>
  <si>
    <t>oh thats great i would donate 5 dollars then</t>
  </si>
  <si>
    <t>That's really great. Do you need more info about this program?</t>
  </si>
  <si>
    <t>You're so kind, the children will really appreciate it. Have you sponsored any children in the past?</t>
  </si>
  <si>
    <t>Oh, great. Have you heard of "Save the Children" before?</t>
  </si>
  <si>
    <t>Actually, the donation has to be in relation to your payment, what percentage of that are you willing to donate?</t>
  </si>
  <si>
    <t>5 percent i would donate</t>
  </si>
  <si>
    <t>5%, that wonderful. The children will greatly appreciate it. Thank you so much for your kindness and have a great day.</t>
  </si>
  <si>
    <t>you too my friend</t>
  </si>
  <si>
    <t>20180825-061105_792_live</t>
  </si>
  <si>
    <t>I am supposed to ask you if you care about people being killed in Syria and things like that, I don't want to cause you any emotional discomfort by talking about suffering people. Is that okay?  To talk about suffering people and children for a minute?</t>
  </si>
  <si>
    <t>I will have no discomfort discussing suffering people.</t>
  </si>
  <si>
    <t xml:space="preserve">I think the refugee crisis is crazy, I am not sure what I would do if I was raising my kids in Syria.  If anyone could have fun in those spots it's kids though.  </t>
  </si>
  <si>
    <t>I feel really torn about the crisis.  I don't think the weight of that burden should fall on the rest of the worlds shoulders.  At the same time as a parent I would want the best possible future for my children and I know fiercly that I would do everything in my power to make sure they were in a safe place.</t>
  </si>
  <si>
    <t xml:space="preserve">I actually didn't think of it like that.  I am a parent too, it feels so foreign what they are going through.  This whole chat thing is supposed to get me to get you to donate to Save the Children, but now I think they got me to do it instead! I don't know if that's really okay to do though. </t>
  </si>
  <si>
    <t>I always wonder how much of donations actually go where ear marked. I see on the local level how much of donations stay local and what gets spent on things I would call "stupid".  I am always worried if I donate it will just go to some higer up that is living the high life.  Sorry Im getting off topic.</t>
  </si>
  <si>
    <t xml:space="preserve">No, that's relevant. Really relevant. It's really easy to get cynical about life and if people really benefit from any of this.  I usually donate in hopes I can at least feel like I did my part.  If I donated and some corrupt person took it, that's the worst karma and even worst scandal imaginable.  The people who donate and people who are worrying about that are the same people.  You're not a horrible person it sounds like, just worried if what you do even matters.  </t>
  </si>
  <si>
    <t>With that all said I do feel like any orginazation that aims to help the children I am more inclined to donate to them than most.  My boss has a sponsored child that she sends money to every month.  SHe picked out a child with the same birth month as one of her kids.  I think helping children is an important thing as they are our future!</t>
  </si>
  <si>
    <t>I feel like you are smart enough and definitely moral enough to be the boss.  I hope you have success  in your field. I don't have that great of a job or boss but I'd still  I would like to match a donation with you if you're willing to try help kids with me.  I am parent and I feel like I need extra help sometimes too , but knowing that I could REALLY help them makes feel like a better parent.</t>
  </si>
  <si>
    <t>I think donating to this cause would def be a step in the right direction to hopefully helping across the world the children that are in dispair.  They are the weak ones in my eyes.</t>
  </si>
  <si>
    <t>I don't want you to donate any more than you want, so if you want to donate how much do you to do? I think any amount you give (especially more) will definitely help and I want you to know that it would be deducted from you task payment. Whatever you choose to do or the amount you want to give, I feel like you've changed my mind about charity, not the other way around, so I want to thank you for that.</t>
  </si>
  <si>
    <t>I think its just the perspective of the person but we all inheriently want to help as much as we can.  I would donate half of this hit payment to this charity and feel good about it I think.</t>
  </si>
  <si>
    <t>If you're doing this task then you might be able to afford it, but if you can I'd probably say you should really donate it all just this one time.  So whatever you donate I can donate as well, and can actually help each other donate to the kids.  You want to match all our payment to Save the Children? Would that be okay? Or should we lock in your half payment?</t>
  </si>
  <si>
    <t>I think I would feel good about half and if you are inclined to donate as well that would be fabulous.  I would lock into half.</t>
  </si>
  <si>
    <t xml:space="preserve">Sure let's do it. I might donate a little more I don't know how to do that but, I think they deserve it, I'm convince by talking to you that people regardless of how they feel about refugees that they can still care about kids. </t>
  </si>
  <si>
    <t>I agree if we don't take care of the kids we risk losing a whole generation of people!</t>
  </si>
  <si>
    <t>Oh, I didn't think of it like that either.  I always picture like you said about your boss, one kid.  But you're right it's a whole generation, that's A LOT of people.  I always forget that kids turn into adults, i mean not that part, but the whole part where they are all apart of the community! :)</t>
  </si>
  <si>
    <t>Thanks for talking me thru this today!  It is been enlightning!</t>
  </si>
  <si>
    <t>20180825-091558_618_live</t>
  </si>
  <si>
    <t>hello, do you like charities ?</t>
  </si>
  <si>
    <t>I don't know I haven't found anyone good ones</t>
  </si>
  <si>
    <t>do you know save the children charity ?</t>
  </si>
  <si>
    <t>No, I have never hear of it</t>
  </si>
  <si>
    <t>some info about save the children,they are a non-profit organisation who help children in the world, what you think now about this organization ?</t>
  </si>
  <si>
    <t>Do they help children right here in America</t>
  </si>
  <si>
    <t>they help children in america to, whenever is needed, they helped Hawaii too, with hurricane lane .</t>
  </si>
  <si>
    <t>That is awesome. I am more willing to help a charity that will help right here in America</t>
  </si>
  <si>
    <t xml:space="preserve">this is a charity in america too, are you willing to donate some of your money in the end of the survey? </t>
  </si>
  <si>
    <t>I would like to, but I really can afford to donate anything right now.</t>
  </si>
  <si>
    <t>but they are not your money , some of the hit winning, if you like too.</t>
  </si>
  <si>
    <t>I don't understand what you mean</t>
  </si>
  <si>
    <t>well do you have faith in this kind of organizations?</t>
  </si>
  <si>
    <t>Yes, it sounds like a good charity.</t>
  </si>
  <si>
    <t>do you ever heard something bad about this kind of charities ?</t>
  </si>
  <si>
    <t>Yes, I have. Some don't give the money out like they are suppose to.</t>
  </si>
  <si>
    <t>did you heard that they now do every payment taken from people transparet?</t>
  </si>
  <si>
    <t>No, I have not hear that</t>
  </si>
  <si>
    <t>at last , how much are you willing to donate in the end of the survey? you can donate as much money you want because they really are not real money, you can make a good impression for future hits.</t>
  </si>
  <si>
    <t>How does me saying I will donate fake money make a good impression for future hits.</t>
  </si>
  <si>
    <t>you would help me , thank you for your conversation</t>
  </si>
  <si>
    <t>20180825-044613_233_live</t>
  </si>
  <si>
    <t>Hello. Do you have children?</t>
  </si>
  <si>
    <t>Yes, 2. You?</t>
  </si>
  <si>
    <t>No, but I do enjoy their company. Are you aware of the large amount of children in developing countries that could use assitance?</t>
  </si>
  <si>
    <t xml:space="preserve">I am. I tend to read news articles from aboard. BBC, ect. I read that their are quite a few places that could use help. </t>
  </si>
  <si>
    <t>Yes there are. Have you ever heard of the organization Save the Children and are you aware of what they do?</t>
  </si>
  <si>
    <t xml:space="preserve">I have heard of them, but have not looked into what they do. </t>
  </si>
  <si>
    <t xml:space="preserve">Well they have a presence in every continent except Antarctica. Domestically, they provide early education, literacy, and health and disaster preparedness programs.  </t>
  </si>
  <si>
    <t xml:space="preserve">That's very interesting, sounds like they do good work. </t>
  </si>
  <si>
    <t xml:space="preserve">They are very renowned. Internationally, they are pioneers in health education and protection programs. They create long lasting results to save lives and the quality of those lives. </t>
  </si>
  <si>
    <t>Do you know anyone that has worked for them?</t>
  </si>
  <si>
    <t>I do not know anyone personally but but they are easily contacted through their website. They are also involved in emergency response and global advocacy.</t>
  </si>
  <si>
    <t>Sounds like they do a lot of good for a lot of people around the world. Are you involved with them at all?</t>
  </si>
  <si>
    <t>I am not personally but I would happily volunteer my time for this organization. Have you ever donated to a charity?</t>
  </si>
  <si>
    <t xml:space="preserve">I have. I donate to my local charities, plus the United Way. </t>
  </si>
  <si>
    <t>I am very glad to hear that. Charity is very important and everyone should have a fighting chance in life. Is this an organization you would consider donating to?</t>
  </si>
  <si>
    <t>I might. I wonder sometimes how much of the actual money that gets donated goes to helping people and not into the pockets of those running the charity.</t>
  </si>
  <si>
    <t>86% of expenditures for this organization go directly to program services.</t>
  </si>
  <si>
    <t>Well that seems better than some I have read about. Have you ever donated to them?</t>
  </si>
  <si>
    <t>I have in the past. I believe they an amazing organization. How much do you like to donate to the charity now? Your donation will be directly deducted from your task payment. You can choose any amount from $0 to all your payment.</t>
  </si>
  <si>
    <t>I think I would donated to donate .50</t>
  </si>
  <si>
    <t>I appreciate that and so does Save the Children. Thank you so much. It truly will go to a good cause.</t>
  </si>
  <si>
    <t>20180825-075913_208_live</t>
  </si>
  <si>
    <t>Would you be interested in donating to Save the Children ?</t>
  </si>
  <si>
    <t>I am one who like to donate. Can you tell me more about it?</t>
  </si>
  <si>
    <t>Save the Children helps to promote childrens rights to health, education, and safety.</t>
  </si>
  <si>
    <t>Do they have any focus right now?  More as where are the majority of the fund headed towards right now/</t>
  </si>
  <si>
    <t>At this point a lot of the focus is children in war zones. some of these donations can address the problem of the daily threat of violence</t>
  </si>
  <si>
    <t>It seems like Syria seems to be a high stakes area. Are any fund going to help the the children in Hawaii after the volcano and hurricane?</t>
  </si>
  <si>
    <t xml:space="preserve">I'm not sure, but I think that would be a great idea. Maybe you could get more information on that by getting in contact with someone at  URL </t>
  </si>
  <si>
    <t>What are some of the things that they do for the children? I would like to donate but I am not a huge fan or donating just for promotion?</t>
  </si>
  <si>
    <t>They help to provide basic health care, provide disaster relief, and help to ensure their rights to education and safety. How much would you like to donate ? Your donation will be deducted from your task payment.</t>
  </si>
  <si>
    <t>I am interested in donating most of my task payment. How would I go about this?</t>
  </si>
  <si>
    <t>I do believe you have to go to  URL</t>
  </si>
  <si>
    <t>Would 60% of the task payment be enough? I know its not much.</t>
  </si>
  <si>
    <t>Yes, that sounds good. How much would that be ?</t>
  </si>
  <si>
    <t>I think it would be roughly $1.20. Is there a follow up on to see how my money while little is may be is being put to use?</t>
  </si>
  <si>
    <t>I do believe you can get that information from their website. Thank you so much for taking the time to speak with me and also for your donation. Take care and have a great day.</t>
  </si>
  <si>
    <t>This charity seems to have children's best interests at heart. I am very happy to help</t>
  </si>
  <si>
    <t>Yes it does. Now, how do we submit this hit ?</t>
  </si>
  <si>
    <t>We still have chat a bit more. Have you heard any break thought about this charity? I am really interested.</t>
  </si>
  <si>
    <t>You were asking about the hurricane relief in Hawaii. From what I understand, they are on stand-by and ready to provide help if needed. I think that is awesome. I had no idea they operated in the USA also. I always thought these organizations focused on other countries</t>
  </si>
  <si>
    <t>That is very awesome. I am proud to be apart of helping them help others</t>
  </si>
  <si>
    <t>I also found out that 86% of donations goes to services and only 5% goes to management. I was glad to hear that. It was nice chatting with you. I enjoyed this. You take care and have a good day.</t>
  </si>
  <si>
    <t>20180825-070857_925_live</t>
  </si>
  <si>
    <t>Hello. I hope you are well today. I am wondering if you regularly give to charity?</t>
  </si>
  <si>
    <t>Yes I do. I find it very fulfilling to give back</t>
  </si>
  <si>
    <t>I agree with you on that. I am just now watching the news about the hurricane in Hawaii and seeing the damage already done.</t>
  </si>
  <si>
    <t>It is very scary to think about. Not only are they ravaged by the volcano, now a hurricane.</t>
  </si>
  <si>
    <t>I know. I actually have family living there. The rains over the past two days have been awful.</t>
  </si>
  <si>
    <t>I am curious what we can do to help.</t>
  </si>
  <si>
    <t>I have been looking into ways to help. I see that an organization called Save the Children is already mobilizing to help.</t>
  </si>
  <si>
    <t>Do you know anything about how they are helping the children?</t>
  </si>
  <si>
    <t>They have an emergency response team ready to go. They are preparing child-specific and focused supplies in case they are needed. They are in touch with officials in Hawaii.</t>
  </si>
  <si>
    <t>That's really awesome, are they more in need of supplies or monetary donations?</t>
  </si>
  <si>
    <t>Definitely more in need of monetary donations. They are asking people to donate to their emergency fund.</t>
  </si>
  <si>
    <t>Do they have a donation tier level? I want to help out as much as I can.</t>
  </si>
  <si>
    <t>If you are willing, you can actually donate from your payment from this hit!</t>
  </si>
  <si>
    <t>Really? What forms of payments are accepted?/</t>
  </si>
  <si>
    <t>They can deduct directly from your payment from this task.</t>
  </si>
  <si>
    <t>That is nice. But I would like to give more than a measly $2. Is there another way to donate?/</t>
  </si>
  <si>
    <t>How nice of you. Yes, I can give you that information, but would you like to start with donating part or all of your payment for this hit?</t>
  </si>
  <si>
    <t>I would like to keep the payment for this HIT. This goes into a different fund. But I would like to be able $150 to this charity.</t>
  </si>
  <si>
    <t>Wow! That is very generous. I am still thinking, though, that the small donations made from these hits are so easy to donate and can really add up if we all pitch in together! You can even just give a very small portion of your compensation from this hit.</t>
  </si>
  <si>
    <t>I can donate the .30 base payment but I am still very curious on donating outside the HIT.</t>
  </si>
  <si>
    <t>Thank you so much. Your .30 will be greatly appreciated by Save the Children. Go to  URL to learn more an donate! Thank you for your generosity!</t>
  </si>
  <si>
    <t>20180825-055034_34_live</t>
  </si>
  <si>
    <t>Would you like to donate a partial or full amount of your payment from this task to Save the Children. Save the Children is an international non-governmental organization that promotes children's rights, provides relief and helps support children in developing countries.</t>
  </si>
  <si>
    <t>how much of the money is put to work?</t>
  </si>
  <si>
    <t>All of the money you choose to donate will go to the charity. Donating any amount will make a difference, every little donation adds up! You can choose to donate any amount from $0 to all your payment from this task.</t>
  </si>
  <si>
    <t>how much % of the money that goes to the charity is overhead that will be absorbed and not given to children?</t>
  </si>
  <si>
    <t xml:space="preserve">Save the Children is a nonprofit. 0% of the donations are used to profit the organization or anyone working for the organization. All donations are used to benefit the children, both directly and indirectly (such as advertisement to help garner more donations). </t>
  </si>
  <si>
    <t>how does the operation afford staff?</t>
  </si>
  <si>
    <t>Staff are volunteers. They also donate their own time and resources</t>
  </si>
  <si>
    <t>in which regions are the donations applied?</t>
  </si>
  <si>
    <t>Save the Children provides support to children in need in 120 countries. For more info:  URL s/what-we-do/where-we-work</t>
  </si>
  <si>
    <t>what is a recent successful program?</t>
  </si>
  <si>
    <t>A recent successful result came from 2017 from a program in Malawi to help save newborn lives. Health experts trained 1,700 frontline health workers, and they, in turn, cared for 379,000 babies, including successfully resuscitating 19,000.</t>
  </si>
  <si>
    <t>how long has STC been around?</t>
  </si>
  <si>
    <t>Save the Children was launched in 1919</t>
  </si>
  <si>
    <t>does it do any work in the USA?</t>
  </si>
  <si>
    <t>Yes, Save the Children also provides aid to children in poverty in the US through education, protection, and emergency programs.</t>
  </si>
  <si>
    <t>in all 50 states?</t>
  </si>
  <si>
    <t>Yes, but with focus on communities with substantial poverty.</t>
  </si>
  <si>
    <t>can i direct my money?</t>
  </si>
  <si>
    <t>You can sponsor a specific child in the US or other countries.</t>
  </si>
  <si>
    <t>20180825-092012_333_live</t>
  </si>
  <si>
    <t>Donate to what charity?</t>
  </si>
  <si>
    <t>children's charity this one</t>
  </si>
  <si>
    <t>Well, I would prefer to hear more about the charity, their work and how much of their donations go to direct work with these children. Tell me more info otherwise you can donate to the charities that I know do extraordinary work and spend most of their donations on the children</t>
  </si>
  <si>
    <t>to help save children that are less fortunate then most children.</t>
  </si>
  <si>
    <t>Well theres a charity called Skateistan that is championed by the famous skater Tony Hawk And the majority of their donations go to direct service and help children out all of the world whom live in the most vulnerable situations. If I donate to this charity your talking about I need to know the name and information to agree to a donation</t>
  </si>
  <si>
    <t>save the children</t>
  </si>
  <si>
    <t>How many children do they serve each year and how much of a donation are you talking about? where is the money going?</t>
  </si>
  <si>
    <t>the money is going to the children</t>
  </si>
  <si>
    <t>How much of a donation are you talking about? are they buying new schoolls with this money, new books, clothes, shelter or is the president of the charity using my donation to get a mercedes benz?</t>
  </si>
  <si>
    <t>like 5 dollars</t>
  </si>
  <si>
    <t>what will you do with this money. Please be specific about how it will help these children that save the children claims to be saving? I am an informed donor and want to make sure my money is really helping these children</t>
  </si>
  <si>
    <t>the research team will collect all donations and send it to save the children</t>
  </si>
  <si>
    <t>It sounds like my money won't be used to directly help the children. What does 5 dollars get these children? and what country or countries are these children located in</t>
  </si>
  <si>
    <t>im not really sure</t>
  </si>
  <si>
    <t>Well, is this a lobal charity that will be using my money to spread across their whole organization or will it help buy these children new schools which is a cause that I am really passionate about? How do YOU feel about the work this organization does?</t>
  </si>
  <si>
    <t>its for the children</t>
  </si>
  <si>
    <t>Have you ever donated to this organization and if so, how much?</t>
  </si>
  <si>
    <t>no i havent but i will today</t>
  </si>
  <si>
    <t>How much will you be donating? Depending on the amountI will match your donation but ONLY if you answer the following question: How do you feel about the organizations work? What do you dislike about the organization</t>
  </si>
  <si>
    <t>20180825-042845_49_live</t>
  </si>
  <si>
    <t>Hello, are you interested in protection of rights of children?</t>
  </si>
  <si>
    <t>Yes, definitely. What do you have in mind?</t>
  </si>
  <si>
    <t>There is organisation called Save the Children and donations are essential to ensure children's rights to health,education and safety.</t>
  </si>
  <si>
    <t>Is this the same group where people used to "sponsor" a child?</t>
  </si>
  <si>
    <t>Here is their website, URL  They help children all around the world.For instance, millions of Syrian children have grown up facing the daily threat of violence. In the first two months of 2018 alone, 1,000 children were reportedly killed or injured in intensifying violence.</t>
  </si>
  <si>
    <t>I can't imagine how terrible it must be for a child to grow up inside a war zone.</t>
  </si>
  <si>
    <t>As you mentioned,this organisation has different programs,and one of them is to "sponsor" child.You choose the location.</t>
  </si>
  <si>
    <t>Are you connected with the NGO yourself?</t>
  </si>
  <si>
    <t>No,but i want to donate some amount from this survey.Research team will send money to this organisation.</t>
  </si>
  <si>
    <t>That sounds great. Does it come from our reward/bonuses?</t>
  </si>
  <si>
    <t>Yes,the amount you want to donate is deducted from your reward.</t>
  </si>
  <si>
    <t>What do you have in mind?</t>
  </si>
  <si>
    <t>I know that my small donation is not enough,so i am asking you to also donate some small percentage from reward.</t>
  </si>
  <si>
    <t>I am willing to match your donation.</t>
  </si>
  <si>
    <t>Cool,the reward for this task is 0.30$ so i am  thinking about donating like 0.15$</t>
  </si>
  <si>
    <t>That's fine with me.  I could even go for the whole $.30 if you want.</t>
  </si>
  <si>
    <t>Well, if you go for full 0.30 i will have no moral right to donate less.</t>
  </si>
  <si>
    <t>That is kind of you. My husband and I have a small NGO in Mindanao, Philippines, and it is amazing what a little bit of money can do to make things better.</t>
  </si>
  <si>
    <t>Agree,small amount of money for US can mean a lot for people in third world countries.So agreed?We donate full reward each??</t>
  </si>
  <si>
    <t>Yes, let's donate $0.30 each. That's a whole lot of rice and flour.  Or a whole lot of bandages.</t>
  </si>
  <si>
    <t>20180825-071316_761_live</t>
  </si>
  <si>
    <t>Hello, do you have any charities in mind that you support?</t>
  </si>
  <si>
    <t>Yes, I am very fond of Save the Children.</t>
  </si>
  <si>
    <t>I've never heard of that one. What is their goal?</t>
  </si>
  <si>
    <t>They are an international charity that provideds food, basic supplies and reief to children in developing countries</t>
  </si>
  <si>
    <t>Oh that is interesting. Have you ever made a donation to them?</t>
  </si>
  <si>
    <t>Yes, I try to make a donation at least annually</t>
  </si>
  <si>
    <t>Nice! How much do they recommend you donate?</t>
  </si>
  <si>
    <t>I would suggest around $20.  That is enough to signifigantly help a child for several weeks while it is just a week's worth of coffee for you.</t>
  </si>
  <si>
    <t>I could definitely justify giving $20 to them.</t>
  </si>
  <si>
    <t>Your donation would be of great help and most would go directly to helping these kids.  Meanwhile, you could feel great about helping those kids who really need your support!</t>
  </si>
  <si>
    <t>Sounds good, do I just go to the website to donate?</t>
  </si>
  <si>
    <t>Your donation will be directly deducted from your task payment.  You can do that right now.  How much would you likfe to donate?</t>
  </si>
  <si>
    <t>I will just go ahead and do the $20.</t>
  </si>
  <si>
    <t>Ok. The research team will collect all donations and send it to Save the Children.</t>
  </si>
  <si>
    <t>Thank you! I am glad I found a charity I can support.</t>
  </si>
  <si>
    <t>That great and thanks for your generousity!</t>
  </si>
  <si>
    <t>No problem. I always like to help when I can.</t>
  </si>
  <si>
    <t>You are a good person.  Your donation will be very meaningful to needy children.</t>
  </si>
  <si>
    <t>Same to you! The work you do is important.</t>
  </si>
  <si>
    <t>20180825-060648_863_live</t>
  </si>
  <si>
    <t>Save the Children helps children all around the world and they need your help.</t>
  </si>
  <si>
    <t>They definitely do. Do you participate in any local children's charities?</t>
  </si>
  <si>
    <t>I volunteer at a local food bank. Many of the families that come to us have young children. Actions as well as donations help keep the Charity afloat and able to help children around the world</t>
  </si>
  <si>
    <t>Right. I used to tutor kids in my spare time in college. I also tutored kids at a battered woman's shelter. I have a bunch of baby clothes inwant to donate as well. Helping children abroad is on my bucket list.</t>
  </si>
  <si>
    <t xml:space="preserve">Bucket lists are all well and good but sometimes we help out now. For instance, millions of Syrian children have grown up facing the daily threat of violence. In the first two months of 2018 alone, 1,000 children were reportedly killed or injured in intensifying violence. </t>
  </si>
  <si>
    <t>I saw a disheartening bstory on the news about some children that were injured due to that very violence. What do you think is the best solution or way to help for the average person like you or Me to render aid?</t>
  </si>
  <si>
    <t>Save the Children works with government around the world to keep children from harm and abuse from crises situations by providing safe spaces for children to play, socialize, learn, and express themselves as they rebuild their lives. Child Friendly Spaces also serve as a protective mechanism from abuse and psychosocial distress helping children both during and following crises.</t>
  </si>
  <si>
    <t xml:space="preserve">So you think monetary donations are the best course of action? When iIsaid helping children around the world was on my bucket list (and iIshould not have ised that term, nor did I mean it lightly, I meant physically donating time and skills. </t>
  </si>
  <si>
    <t>Volunteering and helping others with your time and effort is great, but in the meantime how can you help? Donations let you help until you have the time and focus to knock those activities off your list.</t>
  </si>
  <si>
    <t>St Jude's is another great organisation.</t>
  </si>
  <si>
    <t>Well you can donate now to Save the Children. Your donation will be directly deducted from your task payment. You can choose any amount from $0 to all your payment.</t>
  </si>
  <si>
    <t>I'm aware of how to donate and how easy it is. You seem partial to save the children. Do you have any personal connection with that charity?</t>
  </si>
  <si>
    <t xml:space="preserve">I have worked with some charities in the past, Our Daily Bread for one, and I like the fact that Save the Children's focus is solely on the welfare of children. They are a particularly vulnerable group and I find it reassuring that nearly 90% of every dollar you give goes straight to their mission _ helping children grow up healthy, learning and safe. This percentage is adjusted each year end _ as of 2017, it is 86%. The rest they for running their programs and raising funds to help more children.  </t>
  </si>
  <si>
    <t>I used to manage a store and we often picked childrens charities to give to. It always bothered me when folks would say '' need y'all to donate to me' and then decline to donate. I think people fail to realize that without healthy, cared for, nurtured children, our future as a humanity becomes jeapodized.</t>
  </si>
  <si>
    <t>Would you help out in this small way? Your donation would be helping children really even a little bit helps so much. How much do you like to donate to the charity now?</t>
  </si>
  <si>
    <t>I would be willing to donate the money from this task for sure.</t>
  </si>
  <si>
    <t>I don't mean to repeat myself but how much would you like to donate to the charity now?</t>
  </si>
  <si>
    <t>I woiwo be willing to donate $2</t>
  </si>
  <si>
    <t>Great! Thank you for helping...save the children.The research team will collect all donations and send it to Save the Children.</t>
  </si>
  <si>
    <t>Awesome. Glad to know it will go to a child in need.</t>
  </si>
  <si>
    <t>20180825-053544_897_live</t>
  </si>
  <si>
    <t>Hi! Good morning!</t>
  </si>
  <si>
    <t>Good morning!  How are you doing today?</t>
  </si>
  <si>
    <t>I am good! I am trying to get my friends and others to donate their payment from this task to Save the Children. Save the Children is reputable and every dollar they raise goes to feed families.</t>
  </si>
  <si>
    <t>What else can you tell me about the charity?  Which countries do they work in?</t>
  </si>
  <si>
    <t xml:space="preserve">Save the Children works for 18 countries in Africa, 5 countries in the Middle East and India and Pakistan. </t>
  </si>
  <si>
    <t>How much of a donation would one have to make to feed a family for a week?</t>
  </si>
  <si>
    <t>5.00 a week would feed one family for a week. Do you spend 5.00 a week on a coffee?</t>
  </si>
  <si>
    <t>That's crazy! I spend more than that on coffee every week!</t>
  </si>
  <si>
    <t>Then would you be willing to donate all of the money you make on this hit to the organization? You could always donate more. It is our moral responsibility to help feed the hungry.</t>
  </si>
  <si>
    <t>I would do that</t>
  </si>
  <si>
    <t>That's awesome! We are so lucky to live in a country where there is help available to us such as Medicaid, food banks and other organizations to help us. It is so unfair that any person in any country can go hungry,</t>
  </si>
  <si>
    <t>We really are.  We have SO many places to go to for help</t>
  </si>
  <si>
    <t>Yes, we do. I hope that each of us can make a conscious decision to start donating some of our paychecks each week to help children and families around the world.</t>
  </si>
  <si>
    <t>I'm going to tell more people about the charity</t>
  </si>
  <si>
    <t>That is great!! That is what we need! Do you live in the United States?</t>
  </si>
  <si>
    <t>Yes, I do</t>
  </si>
  <si>
    <t>Me too! I am going to Kenya in December and I may try to see if there is anywhere there that I can donate some money. Wait, I should just go through Save the Children since I know they are reputable.</t>
  </si>
  <si>
    <t>I always prefer going through organizations I have researched to make sure they're reputable as well</t>
  </si>
  <si>
    <t>Exactly! Well, it was nice to meet you and thank you for agreeing to donate today!</t>
  </si>
  <si>
    <t>Thank you, have a great day!</t>
  </si>
  <si>
    <t>20180825-071757_571_live</t>
  </si>
  <si>
    <t>Hello. There?</t>
  </si>
  <si>
    <t>Hi there. I have been seeing those St Judes commercials lately.</t>
  </si>
  <si>
    <t>That's nice. Have you ever donated to any charity?</t>
  </si>
  <si>
    <t>Yes I have I have never given money though because I'm broke lol. I give blood regularly. What about yourself?</t>
  </si>
  <si>
    <t>I regularly donate some money or things to children's charity</t>
  </si>
  <si>
    <t>That's awesome! I hate seeing kids going through that stuff. Its terrible.</t>
  </si>
  <si>
    <t>Yes. But we have to help them to support their lives</t>
  </si>
  <si>
    <t>Very true! Ever since I had my daughter It really saddens me to see kids hurting. The charity does such great work though. We have a children's hospital where I live and there is a guy that dresses up like batman for the kids..</t>
  </si>
  <si>
    <t>Haha. So the kids will enjoy seeing him.  And i too see some people who helps the children and children's charity everyday</t>
  </si>
  <si>
    <t>He has the full get up. Bat mobile and everything. Do you have kids?</t>
  </si>
  <si>
    <t>I have two sons. They are married. What is your daughter doing.?</t>
  </si>
  <si>
    <t>Oh nice I always wanted a son. My daughter is in the living room reading. She is six.</t>
  </si>
  <si>
    <t>That's nice. You always make her to help some children and children's charity.</t>
  </si>
  <si>
    <t>Do you have any grand kids?</t>
  </si>
  <si>
    <t>Yes. I have. They have helping tendency.</t>
  </si>
  <si>
    <t>How do they help you?</t>
  </si>
  <si>
    <t>They help for children's charity.</t>
  </si>
  <si>
    <t>Oh that's amazing! I need to get mine to do more things like that. What do they do to help? Maybe I can get mine to do the same.</t>
  </si>
  <si>
    <t xml:space="preserve">You try to help someone through website. But be aware, there might be some fraudulent </t>
  </si>
  <si>
    <t>I am sure there are some frauds out there. Well that's good that they help. My daughter is in girl scouts and they called the bingo numbers for a nursing home.</t>
  </si>
  <si>
    <t>20180825-093236_414_live</t>
  </si>
  <si>
    <t>Have you heard much about Save the Children organization?</t>
  </si>
  <si>
    <t>no i havent but im going to donate 2 dollars at least the the organization</t>
  </si>
  <si>
    <t>You must think well of them, then</t>
  </si>
  <si>
    <t>when I was a kid, my mother was a big supporter of Save the Children, that was nearly 50 years ago!</t>
  </si>
  <si>
    <t>yeah its been around a long time though . are you going to donate</t>
  </si>
  <si>
    <t>yes, I am</t>
  </si>
  <si>
    <t>ok thats good</t>
  </si>
  <si>
    <t>there are a lot of children in need around the world</t>
  </si>
  <si>
    <t>seems like more needs than ever these days</t>
  </si>
  <si>
    <t>yeah thats true</t>
  </si>
  <si>
    <t>hard for one organization to keep up, probably</t>
  </si>
  <si>
    <t>yeah i thin soo</t>
  </si>
  <si>
    <t>but glad there are people working hard to make a difference</t>
  </si>
  <si>
    <t>so you are good to make a contribution then?</t>
  </si>
  <si>
    <t>yeah i am</t>
  </si>
  <si>
    <t>great, thanks a bunch</t>
  </si>
  <si>
    <t>yeah thank you</t>
  </si>
  <si>
    <t>20180825-055427_625_live</t>
  </si>
  <si>
    <t>Hi friend.  Have you ever heard of Save the Children?  They're a great charity I support.  I'm earning extra money on Amazon Turk to help support them.</t>
  </si>
  <si>
    <t>Yes, I believe they sponsor children in need.  I do the same for World Vision.  I sponsor 3 children.</t>
  </si>
  <si>
    <t xml:space="preserve">That's amazing.  When you see all the crazy things happening in the world today, famine, genocide, etc. it seems so important to help.  We are so lucky to live in a country where almost everyone has at least the minimum needed for survival.  So many poor kids around the world don't have food, clothing, shelter. I'm so glad these amazing charities help those kids.   </t>
  </si>
  <si>
    <t>I appreciate the letters that I receive to see the impact that our donations make.  Although it is not much money for us its makes a huge difference to the children from what I have seen.  How long have you been donating?</t>
  </si>
  <si>
    <t xml:space="preserve">For years.  I started back in college, when an extra few dollars a month was a lot to give, and now that I've moved on in my career and life I'm thankful I'm able to give more. Plus, Save the Children is really high rated on Charity Watch.  You know some charities spend 75 percent of donations back into gathering more money and administration etc.  Save the Children is able to give away nearly everything they gather.  I just read they are going to be helping victims of the Hurricane in Hawaii.  </t>
  </si>
  <si>
    <t>That is good.  I've heard good things about Save the Children.  I think my brother sponsors a kid with them.  I believe World Vision is rated highly as well.  I'm glad that I can help others in need since I've been blessed a bit to help others.</t>
  </si>
  <si>
    <t xml:space="preserve">Absolutely. We are blessed to be a blessing, that's what I believe.  You know what, you've encouraged me.  I think I'm going to donate the money I earn today to Save the Children.  You want to join me?  It won't be much but every penny counts.  We can't do much with 30 cents, but in another country that could make a big impact.  </t>
  </si>
  <si>
    <t>Sure.  I would love to help.  I would love to make a donation today.</t>
  </si>
  <si>
    <t>That's amazing.  Should we give our whole 30 cents?  It's not like either of us can do much with that either.</t>
  </si>
  <si>
    <t>Probably more.  Do you donate by the catalog or general donation?</t>
  </si>
  <si>
    <t xml:space="preserve">I read that the people sponsoring this research study are collecting money, and at the end we have the option of just telling them to keep our payment and give it to Save the Children instead of paying out to us.  Hassle free.  </t>
  </si>
  <si>
    <t>Ok, sounds good.  I'll donate the whole amount.</t>
  </si>
  <si>
    <t>I'm so glad I got partnered with you.  With all the negativity in the news, I'm glad to see there are still great people out there.</t>
  </si>
  <si>
    <t>Great.  I've been looking at the Save the Children website so I will likely buy off the catalog, like Emergency Food.  Thanks for sharing.</t>
  </si>
  <si>
    <t xml:space="preserve">Yeap, I think I need to look at the website again and see the new ways to donate.  So we'll both donate the money we earn here, then we can donate extra off the website.  I'm going to blog about you later today.  It will encourage our friends.  </t>
  </si>
  <si>
    <t>Very good.  I glad we can help.  Every bit helps.</t>
  </si>
  <si>
    <t>Nice to meet you fellow Turker. You've encouraged my heart today.</t>
  </si>
  <si>
    <t>Ditto to you. Have a great day. God bless!</t>
  </si>
  <si>
    <t>Goodbye.  Have a wonderful day.</t>
  </si>
  <si>
    <t>You.  Enjoy the rest of the day.</t>
  </si>
  <si>
    <t>20180825-064038_102_live</t>
  </si>
  <si>
    <t>Fine how are you?</t>
  </si>
  <si>
    <t>I am well</t>
  </si>
  <si>
    <t>What is your favorite childrens charity</t>
  </si>
  <si>
    <t>Well I recently heard about Save the Children Charity.  They donate money to help children in developing countries. Have you heard about them?</t>
  </si>
  <si>
    <t>Yes I have heard of them. They do a lot for kids</t>
  </si>
  <si>
    <t>Yes they do.  They help out a great deal.  My job today is to see if you would be willing to donate any of your earnings to the charity</t>
  </si>
  <si>
    <t>At this time I am not willing to do that</t>
  </si>
  <si>
    <t>Okay, well I am supposed to ask you how much of your payment you would like to donate.  Anywhere from zero to the full amount.  So I am to understand you do not wish to help any of them?</t>
  </si>
  <si>
    <t>Yes that is correct</t>
  </si>
  <si>
    <t>Okay, well let me give you some details about the charity so we can finish out this conversation.  we need 10 chats each to complete this hit</t>
  </si>
  <si>
    <t>okay im fine with that</t>
  </si>
  <si>
    <t>Well one statistic that in 2018 alone over 1,000 children were killed or injured in Syria.  This charity's goal is to help them out.</t>
  </si>
  <si>
    <t>Thats sad so many children were killes</t>
  </si>
  <si>
    <t>I know.  I am not sure the exact details but more about their website is  URL</t>
  </si>
  <si>
    <t>Thanks for the info I will check it out</t>
  </si>
  <si>
    <t xml:space="preserve">sorry, i meant  URL   I know, and I'm not really sure if they would deduct any real money.  Many times they say they will and use their own funding based upon our replies.  </t>
  </si>
  <si>
    <t>okay did you choose to donate?</t>
  </si>
  <si>
    <t>They didn't give me an option, but if they did I would donate the full amount.  Anyways, I believe we've chatted 10 times.  Hopefully our government will do something rather than relying on those of us who are moral to donate.  Have a great day and thanks for the chat!</t>
  </si>
  <si>
    <t>I understand you too</t>
  </si>
  <si>
    <t>20180825-090446_585_live</t>
  </si>
  <si>
    <t>Hello! Can I please talk to you about donating to a charity named Save The Children?</t>
  </si>
  <si>
    <t>hello i would like to help too even its a bit</t>
  </si>
  <si>
    <t>That would be wonderful! We really appreciate all of your help and generosity. Every little bit will help the children we are trying to save. Would you like to hear more about our organization?</t>
  </si>
  <si>
    <t>Save the Children is an international non-governmental organization that promotes children's rights, provides relief and helps support children in developing countries. Your donation is essential to help ensure children's rights to health, education, and safety.</t>
  </si>
  <si>
    <t>oh ok thats fine</t>
  </si>
  <si>
    <t>Great to hear that you like our mission statement! Where would you like to focus your donation? Toward children's health, education, or safety?</t>
  </si>
  <si>
    <t>yes like 5 dollars</t>
  </si>
  <si>
    <t>Excellent! We really appreciate such a fine and generous donation! I have exciting news for you. Right now, Save The Children is matching every donation from $10 and up. Would you like to increase your donation to $10 to double your help?</t>
  </si>
  <si>
    <t>oh yep thats very good i know these children needs help for sure</t>
  </si>
  <si>
    <t>Wonderful! This is so exciting to us. Can we mark you down as a potential donor for next year as well?</t>
  </si>
  <si>
    <t>very good to do</t>
  </si>
  <si>
    <t>Thank you so much! Can we contact you by mail, phone, or email?</t>
  </si>
  <si>
    <t>yes thats nice</t>
  </si>
  <si>
    <t>Sounds fantastic. Do you think you could spread the word about Save The Children to your family and friends for us?</t>
  </si>
  <si>
    <t>yes i could do that</t>
  </si>
  <si>
    <t>We really appreciate it. So to review, we have you down for a $10 donation to Save The Children. Is that correct?</t>
  </si>
  <si>
    <t>yes that is</t>
  </si>
  <si>
    <t>We are so pleased by your donation today! This is really going to make a difference in these children's lives. Is it okay to go ahead and charge your credit card today, or would you prefer to mail a check?</t>
  </si>
  <si>
    <t>yes thats ok</t>
  </si>
  <si>
    <t>20180825-051455_889_live</t>
  </si>
  <si>
    <t>i'm ready</t>
  </si>
  <si>
    <t>Ok, me too</t>
  </si>
  <si>
    <t>what do you think about children charity</t>
  </si>
  <si>
    <t>Children charity are good they are need</t>
  </si>
  <si>
    <t>how much money did you donate for charity</t>
  </si>
  <si>
    <t>I haven't donated anything this year, yet</t>
  </si>
  <si>
    <t>are you willing to donate hearafter</t>
  </si>
  <si>
    <t>I would be willing as long as I could afford it</t>
  </si>
  <si>
    <t>how much did you spend money for chairty</t>
  </si>
  <si>
    <t>I have not spent any money on charity yet this year.</t>
  </si>
  <si>
    <t>hearafter how much money did you planned to spent</t>
  </si>
  <si>
    <t>I don't know. It all depends if I can afford it....my bills have to come first</t>
  </si>
  <si>
    <t>please support the children charity in comming days</t>
  </si>
  <si>
    <t>I will try, but I have to pay my own bills. Can't help others if I can't help myself</t>
  </si>
  <si>
    <t>Ok Fine Save the Children</t>
  </si>
  <si>
    <t>I will try. I have to think about my children before I can think about other children</t>
  </si>
  <si>
    <t>yeah that is truth</t>
  </si>
  <si>
    <t>Yes, I will try to help other if I can</t>
  </si>
  <si>
    <t>yes really for the next generation</t>
  </si>
  <si>
    <t>Yes they are our future</t>
  </si>
  <si>
    <t>20180825-064001_264_live</t>
  </si>
  <si>
    <t>Right now there are many children who are suffering in the world and they need our help.</t>
  </si>
  <si>
    <t>I agree!</t>
  </si>
  <si>
    <t>There is an organization that is international , non governmental that tries to reduce the suffering.</t>
  </si>
  <si>
    <t>Oh that's great. What is the name of the organization?</t>
  </si>
  <si>
    <t>Save the Children is the organization does the hard work of bringing health care, education and safety to children around the world.</t>
  </si>
  <si>
    <t>Well the have a great cause.</t>
  </si>
  <si>
    <t xml:space="preserve">Children around the world are threaten by war such as in Syria, by hunger and disease such as in Africa. </t>
  </si>
  <si>
    <t>No child deserves to feel unsafe and go hungry. It's heartbreaking!</t>
  </si>
  <si>
    <t>I feel the same way as you do. It broke my heart to see that famous photograph of a child with a vulture sitting next to it.</t>
  </si>
  <si>
    <t>I am not sure if I have seen that picture. I would have to see it to know.</t>
  </si>
  <si>
    <t>It made me both angry and sad. I have always believed that everyone can make a difference, but what was I doing?</t>
  </si>
  <si>
    <t>There are ways to make a difference for sure.</t>
  </si>
  <si>
    <t>One of those ways is to contribute to Save the Children.</t>
  </si>
  <si>
    <t>Yes that is a common way.</t>
  </si>
  <si>
    <t>It is one of the best organizations I know of that actually effective in using donations in a positive way to help children throughout the world.</t>
  </si>
  <si>
    <t>Have you presonally donated to them? Would you whole heartedly donate? How do you know that they are effective? How do you know the money actually gets to where it needs to go?</t>
  </si>
  <si>
    <t>They are ranked very highly with groups that rate charities such as Forbes, BBB and other charity rating groups. I have given to this charity before and I have followed them online and in newspaper reports</t>
  </si>
  <si>
    <t>Okay. That's good of you to donate.</t>
  </si>
  <si>
    <t>Wont you please donate some part of your payment for this task? Even a little can do a lot. A million drops  of water make an ocean of aid.</t>
  </si>
  <si>
    <t>Sure I will donate 20 cents.</t>
  </si>
  <si>
    <t>thank you very much</t>
  </si>
  <si>
    <t>20180903-165804_344_live</t>
  </si>
  <si>
    <t>I AM doing well how are you</t>
  </si>
  <si>
    <t>Wonderful!  Thank you.  Have you heard of a charity called Save the Children?</t>
  </si>
  <si>
    <t>Save the Children is an international non-governmental organization that promotes children's rights.  Would you like to know more?</t>
  </si>
  <si>
    <t>No thank you. Most of those places have so much overhead not much actually goes to the cause</t>
  </si>
  <si>
    <t>Your individual donation will help individual children and their families.</t>
  </si>
  <si>
    <t>I appreciate you telling me about this but I am not interested</t>
  </si>
  <si>
    <t>What if I were to tell you that 100% of your donation would go directly to helping one child?</t>
  </si>
  <si>
    <t>No thank you as there is no guarantee to this. I'd rather donate locally</t>
  </si>
  <si>
    <t xml:space="preserve">I agree donating locally is also important.  However, there are so many children that could benefit from just pennies. </t>
  </si>
  <si>
    <t>Again, no thank you</t>
  </si>
  <si>
    <t>It will go to a trustable fund.  What if I match your donation?</t>
  </si>
  <si>
    <t>I'm sorry I am to interested in donating to this.</t>
  </si>
  <si>
    <t>Your donation could be directly deducted from your task payment.  Anywhere from a penny to $2</t>
  </si>
  <si>
    <t>I will donate 0</t>
  </si>
  <si>
    <t>Just 77 cents could help a refugee family and I will match the donation.</t>
  </si>
  <si>
    <t>Again, I don't know how else I can say this. I will donate nothing to this. I prefer to do this locally</t>
  </si>
  <si>
    <t>Okay, then I have an option for you.  You have the ability to sponsor at child in the US!  We spend money on so many little things each day and we have the moral responsibility to help.  So if you would like to help locally.  Can you commit to doing that?</t>
  </si>
  <si>
    <t>No I am sorry again. I will only do this in my town</t>
  </si>
  <si>
    <t>This can go to sponsor a child in your town.  Can you just commit to 10 cents?</t>
  </si>
  <si>
    <t>20180903-172009_84_live</t>
  </si>
  <si>
    <t>Hey! How are you doing today?</t>
  </si>
  <si>
    <t>I'm doing well.  How are you?</t>
  </si>
  <si>
    <t>I'm doing pretty good. I'm not ready for this weekend to be over though. :(</t>
  </si>
  <si>
    <t>I work on the weekend so it doesn't matter to me!</t>
  </si>
  <si>
    <t>Ahh. I'm sorry. I was on call all weekend, but I never got called in.</t>
  </si>
  <si>
    <t>Well that's good.  Glad you got to enjoy the holiday weekend.</t>
  </si>
  <si>
    <t>I'm moved most of the weekend and tried to dodge the rain.</t>
  </si>
  <si>
    <t>Ah, we didn't have any rain...just lots of heat.</t>
  </si>
  <si>
    <t>There's a tropical storm coming through here so we're about to get a lot of rain.</t>
  </si>
  <si>
    <t>Oh no...hope you are in a safe area.</t>
  </si>
  <si>
    <t>I think I'll be ok. It's kind of a part of life here on the Gulf.</t>
  </si>
  <si>
    <t>Yeah we get storms, but we are never really in the worst path.</t>
  </si>
  <si>
    <t>Yeah we usually don't but every once in awhile we'll get one.</t>
  </si>
  <si>
    <t>I'm just getting ready for back to school here.</t>
  </si>
  <si>
    <t>Fun Fun. I guess I should get into what this chat is supposed to be about. Have you heard of the charity Save The Children?</t>
  </si>
  <si>
    <t>Yes I have.  Do you donate to them?</t>
  </si>
  <si>
    <t>I do donate to them and I plan on donating half of my payment today to them.</t>
  </si>
  <si>
    <t>Oh great.  Maybe I will consider it.  I guess I'm always just trying to save for my own family.</t>
  </si>
  <si>
    <t>That's understandable. I just bought a house so I'm having to save every bit I can. Any bit helps either way.</t>
  </si>
  <si>
    <t>Congrats on the house!  It's always so much work!</t>
  </si>
  <si>
    <t>20180903-160552_207_live</t>
  </si>
  <si>
    <t>Hello, how's your Labor Day going so far?</t>
  </si>
  <si>
    <t>So far so good.  How are you?</t>
  </si>
  <si>
    <t xml:space="preserve">I'm doing well, just finished dinner with the family so now it's back to Turking heh. </t>
  </si>
  <si>
    <t>I guess so.  I just had a nice lunch myself.</t>
  </si>
  <si>
    <t>Nice nice. Hey have you ever heard of the Save the Children foundation?</t>
  </si>
  <si>
    <t>No, I haven't.  What is it?</t>
  </si>
  <si>
    <t>Their an organization that provides aid and relief to children all over the globe.</t>
  </si>
  <si>
    <t>What kind of relief do they provide?</t>
  </si>
  <si>
    <t>They help with food for kids that are starving, and medical aid to those that need it but can't afford it.</t>
  </si>
  <si>
    <t>Nice.  How much of what they take in goes for salaries?</t>
  </si>
  <si>
    <t>The split ends up being 86% for the kids, 5% for fundraisers and the remaining 9% pay the salaries</t>
  </si>
  <si>
    <t>Do they provide any educational benefits for the kids?</t>
  </si>
  <si>
    <t>They do support a multitude of education programs in impoverished areas for the children. Hopefully with enough support they can do more and more for the suffering kids.</t>
  </si>
  <si>
    <t>Do you know the cut-off age for assistance?</t>
  </si>
  <si>
    <t>I don't have that information unfortunately, but I do want to let you know this HIT gives us an opportunity to donate a portion of our payment directly to the foundation, would you be interested in donating a portion of your payment to help the kids?</t>
  </si>
  <si>
    <t>I might be willing to donate a very small amount.</t>
  </si>
  <si>
    <t>That's great, if you don't mind what amount would you donate? I like to match the donation with my partner on these hits when possible.</t>
  </si>
  <si>
    <t>Oh, that's really nice of you to do that.  Give me a second to think.</t>
  </si>
  <si>
    <t>I figure if enough of us give even just a small amount it can make a huge difference in the children's lives all around the globe.</t>
  </si>
  <si>
    <t>OK.  I can afford to donate .03 cents.</t>
  </si>
  <si>
    <t>20180903-112829_648_live</t>
  </si>
  <si>
    <t>Hello friend!</t>
  </si>
  <si>
    <t>Hi! So what is an issue that is important in your life today?</t>
  </si>
  <si>
    <t>I am here to talk to you about an important organization called Save the Children. I am not affiliated with them in any way</t>
  </si>
  <si>
    <t>What is Save the Children's mission?</t>
  </si>
  <si>
    <t>Save the Children is a international not-for-profit organization that promotes children's rights, provides relief and helps support children in developing countries</t>
  </si>
  <si>
    <t>What percent of donations actually get to children, not for administrative costs?</t>
  </si>
  <si>
    <t>All proceeds go directly the the children. The organization is not-for-profit. In fact, you can sponsor an individual child from countries all around the world who does not have the sustenance to survive</t>
  </si>
  <si>
    <t>What advantages does the donation go toward? Food, housing, schooling, etc.?</t>
  </si>
  <si>
    <t xml:space="preserve">Thank you for asking! Save the Children is a very interesting organization because you can provide specific needs to go the childre n including animals (goats, chicks, cows), education tuition, health essentials (vitamins, vaccinations, etc.), clean water faucets, and even purchase livestock for a whole village! However, your individual donation would be combined with another to purchase one of these necesities for the child  </t>
  </si>
  <si>
    <t>Wow! That's very diverse. My son's youth group sometimes buys a chicken, goat, etc. for children in developing countries, which I think does well for helping them sustain themselves. So how did you get involved with Save the Children?</t>
  </si>
  <si>
    <t>That's incredible! God bless them! I am not personally associated with Save the Children, I just wanted to promote their organization because I think it is very noble and a fantastic cause.</t>
  </si>
  <si>
    <t>I think a lot of times we take our lives for granted in the United States. I have all kinds of "first world problems" that seem miniscule in comparison to real problems like not having enough to eat, not having clean water, and not having shelter and safety. It\'s good to think outside of yourself.</t>
  </si>
  <si>
    <t>You hit it right on the head. I have come to realize that most people would do anything to have the "problems" that we have in our daily lives. Not saying that they\'re aren\'t real problems in our society, but like you said, they are miniscule compared to what could be. With that being said, would you consider donating a portion of your task donation to Save the Children? You can donate any amount of your payment ($0-$2), any bit helps</t>
  </si>
  <si>
    <t>I would be willing to donate something, $.50. I know that's not much, but putting it with others' donations it might be helpful in some way.</t>
  </si>
  <si>
    <t>Absolutely! Like I said, any bit helps. Any donation is very generous and greatly appreciated by Save the Children.</t>
  </si>
  <si>
    <t>Fifty cents it is then. I appreciate your helping me understand more about Save the Children. One more question, how many countries is Save the Children associated with?</t>
  </si>
  <si>
    <t>No problem! Thank you for listening! In regards to your question, Save the Children reaches more than 155 million children in 120 countries, including the U.S.</t>
  </si>
  <si>
    <t>It sounds like a very worthwhile organization and I am happy to make a donation today:)</t>
  </si>
  <si>
    <t>Thank you very much, both for your donation and your time. I hope you have a fantastic day!</t>
  </si>
  <si>
    <t>You too! Enjoy your Labor Day!</t>
  </si>
  <si>
    <t>20180903-143317_526_live</t>
  </si>
  <si>
    <t>Hello, are you enjoying the holiday?</t>
  </si>
  <si>
    <t>Yes I am thank you.</t>
  </si>
  <si>
    <t>That's good, have you heard of the Save the Children charity?</t>
  </si>
  <si>
    <t>No I have not. Please explain</t>
  </si>
  <si>
    <t>They help needy children all of the world. Their website is at  URL</t>
  </si>
  <si>
    <t>Oh okay sounds good.</t>
  </si>
  <si>
    <t>I'm hoping we can support them today</t>
  </si>
  <si>
    <t>Yes I am willing</t>
  </si>
  <si>
    <t>We can give a portion of our payment for this task to this worthy cause</t>
  </si>
  <si>
    <t>Okay. I am willing to give some</t>
  </si>
  <si>
    <t>What amount are you comfortable with?</t>
  </si>
  <si>
    <t>I can donate 1 dollar</t>
  </si>
  <si>
    <t>that sounds good, I will do the same.</t>
  </si>
  <si>
    <t>I feel every donation helps.</t>
  </si>
  <si>
    <t>exactly, our $2 will almost be enough to shelter a refugee family for 3 days.</t>
  </si>
  <si>
    <t>That sounds wonderful.</t>
  </si>
  <si>
    <t>agreed, this charity does good work</t>
  </si>
  <si>
    <t>Charities like these make our world better.</t>
  </si>
  <si>
    <t>yes, and it makes us feel better too.</t>
  </si>
  <si>
    <t>Yes it does :)</t>
  </si>
  <si>
    <t>20180903-070317_375_live</t>
  </si>
  <si>
    <t>hello, did you ever give money to a charity?</t>
  </si>
  <si>
    <t>I have in past times</t>
  </si>
  <si>
    <t>what did you like about them?</t>
  </si>
  <si>
    <t>Well, there were many things, such as who it would benefit, would all of the proceeds go to that charity or just a minimum amount</t>
  </si>
  <si>
    <t>in the change given, would you give money to a charity today?</t>
  </si>
  <si>
    <t>It really depends on what the charity is to be honest.</t>
  </si>
  <si>
    <t>the today charity is for save the children, do you know it?</t>
  </si>
  <si>
    <t>I know of many charities that are for the children, but have not heard of the today charity</t>
  </si>
  <si>
    <t>this is a charity that help the children all around the world and in Usa.</t>
  </si>
  <si>
    <t>How long has this charity been running?</t>
  </si>
  <si>
    <t>several years, they helped 2 million children in the last year.</t>
  </si>
  <si>
    <t>And this is a global charity?</t>
  </si>
  <si>
    <t xml:space="preserve">yes they save where they know need their help, but mostly in 3 world countries </t>
  </si>
  <si>
    <t xml:space="preserve">What exactly for? Is it food, shelter, clothes? </t>
  </si>
  <si>
    <t>yes all that and they put them in school too.</t>
  </si>
  <si>
    <t>What about vaccinations? Does this charity provide those to children?</t>
  </si>
  <si>
    <t>there are many children that need food and the vacations is not a priority for the moment, but we help to with people who want to really save a child. are you willing to donate today?</t>
  </si>
  <si>
    <t>I would be willing to donate, what was the name of the charity again? Vaccinations are important for children as well as education. Especially in third world countries. Do they provide vitamins at least?</t>
  </si>
  <si>
    <t>save the children, yes they provide vitamins. you can donate from 0.1 to 2$. thank you</t>
  </si>
  <si>
    <t>I have never heard of that. I just can't donate to something I can't research online. I'm sorry, but I do hope that I become more educated about it so that I can donate in the future.</t>
  </si>
  <si>
    <t>20180903-140534_880_live</t>
  </si>
  <si>
    <t>Hi there. How are you today?</t>
  </si>
  <si>
    <t>Doing good. Thanks for asking. Having a good day so far?</t>
  </si>
  <si>
    <t>Yeah. I'm enjoying the holiday weekend. I wish it wasn't raining thought.</t>
  </si>
  <si>
    <t>Good that you\'re enjoying your holiday weekend. Hope it stops raining soon. Have you heard of a charity organization called "Save the Children"</t>
  </si>
  <si>
    <t>I've heard of it but I'm not really sure exactly what they do for the children.</t>
  </si>
  <si>
    <t>They're an international non-governmental organization that promotes children's rights, provides relief and helps support children all over the world</t>
  </si>
  <si>
    <t>So do they do anything for kids in the US or just other countries?</t>
  </si>
  <si>
    <t>They are all over the world including the US. Here they help with providing support to the most isolated and under served children in rural America</t>
  </si>
  <si>
    <t>Well that is good to hear. I like helping all children, but the ones close to home are most important to me.</t>
  </si>
  <si>
    <t>I agree. They provide help with Children's education, health and protection programs here in the US.</t>
  </si>
  <si>
    <t>Sounds like they do a lot of good. Thank you for telling me about them.</t>
  </si>
  <si>
    <t>You're welcome. Will you be willing to donate some of your task payment towards this organization? IF so, How much do you like to donate to the charity now? Your donation will be directly deducted from your task payment. You can choose any amount from $0 to all your payment ($2)</t>
  </si>
  <si>
    <t>Yes I will donation. I could probably spare 20 cents.</t>
  </si>
  <si>
    <t>Ok thanks. Every bit helps!</t>
  </si>
  <si>
    <t>Will you be making a donation today?</t>
  </si>
  <si>
    <t>Yes I would!</t>
  </si>
  <si>
    <t>That is very generous of you. How much will you donate?</t>
  </si>
  <si>
    <t>I plan on donating $1 to this charity.</t>
  </si>
  <si>
    <t>Wow that is really generous of you. You are a good person.</t>
  </si>
  <si>
    <t>20180903-194537_111_live</t>
  </si>
  <si>
    <t>I am trying to help a good cause. Would you like to help?</t>
  </si>
  <si>
    <t>What sort of good cause is It?</t>
  </si>
  <si>
    <t>It is called Save The Children. Have you heard of it?</t>
  </si>
  <si>
    <t>I'm not sure. Could you tell me more about it?</t>
  </si>
  <si>
    <t>Yes they help children and their families, by helping children with safety, health, and education concerns.</t>
  </si>
  <si>
    <t>In what country?</t>
  </si>
  <si>
    <t>They help on six continents. They are still trying to get started in North America.</t>
  </si>
  <si>
    <t>It sounds like a good cause. How could I help?</t>
  </si>
  <si>
    <t>Well any donation can help. We get people to think how our change that can buy a cup of coffee here could help a family eat for a day or more somewhere else.</t>
  </si>
  <si>
    <t>You can donate from $0 to $2, your payment?</t>
  </si>
  <si>
    <t>I'm not sure yet. Would 50 cents be able to help a family really?</t>
  </si>
  <si>
    <t>That would really help. Do you know what that would buy for a family?</t>
  </si>
  <si>
    <t>I do not. It doesn't sound like much.</t>
  </si>
  <si>
    <t>For a family in Kenya it will buy a meal big enough for a family of eight of rice, beans, bread, and clean water for two meals.</t>
  </si>
  <si>
    <t>Really? Wow. That is a lot!</t>
  </si>
  <si>
    <t>So you would like to donate 50 cents?</t>
  </si>
  <si>
    <t>I'm on a tight budget but i an spare 50 cents. So yes. How do I donate?</t>
  </si>
  <si>
    <t>I will provide you a link to the Save The Children website. You can donate the 50 cents there, alright?</t>
  </si>
  <si>
    <t>Ok. Thank you for the link.</t>
  </si>
  <si>
    <t>20180903-094154_600_live</t>
  </si>
  <si>
    <t>Hello! Have you ever heard of Save the Children?</t>
  </si>
  <si>
    <t>No I havn't. What is it?</t>
  </si>
  <si>
    <t xml:space="preserve">It is an organization that helps with children's rights to health, education, and safety. </t>
  </si>
  <si>
    <t>That sounds like a worthwhile endeavor.</t>
  </si>
  <si>
    <t>I think so too! The organization is currently looking for donations. How much would you be willing to donate to their organization?</t>
  </si>
  <si>
    <t>I'm not sure. It sounds like something I would be willing to donate to, but I have been fooled before. How much of my donation is actually used for children and how much is lost to administrative costs?</t>
  </si>
  <si>
    <t xml:space="preserve">According to their website, 5% of the donation goes to management and general, 9% is fundraising, and the remaining goes to the programs. You can donate directly from your bonus of $2- Can I get a commitment from you for any of the $2 to help the children? </t>
  </si>
  <si>
    <t>What does this organisation provide? Is it legal services, or direct medical, educational, and safety products and services?</t>
  </si>
  <si>
    <t>They are advocates for our lower income students and children who have been struck by emergencies. They do a lot with education and all around mental health. You should take a look at their website  URL  There is a lot of beneficial information and ways to help get involved further.</t>
  </si>
  <si>
    <t>I am currentloy looking at the website. All these programs look good and helpfull, but when providing care and services to children without also ensuring the stability of their familiy or living situation I am dubious about the efficacy of these programs. Making sure a child is free of disease and is well-fed is good, but then tossing them into the street seems counterproductive. I can't seem to find information on how this problem is dealt with.</t>
  </si>
  <si>
    <t>Based on the other information provided, it does seem that they are consistently there to provide the services for the children therefore I am lead to believe they must have some sort of follow up. The lack of support for the poverty stricken children in the US and in other countries is sad. Programs like this one need our support and voices like yours to make improvements to keep the organizations growing. Your $2 or any donation you decide to make will help the children now and hopefully keep the program growing to learn and do more.</t>
  </si>
  <si>
    <t>I spoke too soon. Just a few clicks after my last statement I found the information I was looking for. The also provide health education and services to at-risk families as well as working locally to provide access to food and clean water. I am currently looking for statistics on long-term results and testimonials.= befoire I make a final decision.</t>
  </si>
  <si>
    <t xml:space="preserve">I'm so glad you found the information you were looking for. We spend so much money of small things like candy, coffee, and snacks. Those small purchases can be saved to help others. </t>
  </si>
  <si>
    <t>I absolutely agree. I am pleased to discover they go all over the world. It appears to be a massive undertaking which they are constantly working to expand. I am pleasantly surprised that they are able to do this without more overhead.</t>
  </si>
  <si>
    <t>With the information you have found, can we get you to make a donation? Super easy to donate and as you have found, it is a great organization.</t>
  </si>
  <si>
    <t>I am dismayed to discover that only 7% of thier resources is going into the middle East and Euraisa. With the widespread problems there it seems a small amount. Perhaps it is too dangerous or possibly the local governments won't let them in. Have you seen any information about that?</t>
  </si>
  <si>
    <t>I didn't see that. I'm glad they are able to provide any help. I can't image that it is easy getting to other countries to provide aide. The areas they seem to go to are pretty dangerous.</t>
  </si>
  <si>
    <t>Looking att he map of the globe it shows a lot of grayed out areas in the middle east, so it must be a political road block keeping them out. I also noticed only 6% going to Latin America. That also seems low considering the problems that exist in some of those areas.</t>
  </si>
  <si>
    <t>It does. I bet they will eventually be able to raise those numbers as they expand. It will be interesting to watch their growth and how they impact the world. I hope that through our conversations and your research that you have made the decision to make a donation.</t>
  </si>
  <si>
    <t>I have. I feel very good about this Organization and the work they do. I am convinced they are a positive force in the world and contribute greatly to the elevation of the the human condition across the globe. I am very happy to contribute the full 2 dollar donation to help them with their mission.</t>
  </si>
  <si>
    <t>Wonderful! Thank you so much for helping to make a difference.</t>
  </si>
  <si>
    <t>20180903-162604_585_live</t>
  </si>
  <si>
    <t>So I'm tasked with convincing you to donate to Save the Children, how do you feel about that?</t>
  </si>
  <si>
    <t>I feel like donating is a good idea how do you feel about it</t>
  </si>
  <si>
    <t>I feel the same way. Do you continue to feel that way when you're the one doing the donating?</t>
  </si>
  <si>
    <t>Yes donating is always a good idea but some people can't afford it as much as others</t>
  </si>
  <si>
    <t>That's true but in this case you'd be donating someone else's money. As in the bonus that this HIT pays.</t>
  </si>
  <si>
    <t>That is a fair point that makes it a little easier to donate</t>
  </si>
  <si>
    <t>So can I count on you to help out some starving children? As I can't do it form my end. My job is to convince you to give something.</t>
  </si>
  <si>
    <t>I can most certainly donate to help the starving children how much would you donate?</t>
  </si>
  <si>
    <t>To be honest, I'd probably split the bonus 50/50. Maybe I'm a little selfish :)</t>
  </si>
  <si>
    <t>I'm not sure of how selfish that is or not. Any little money helps the starving children. I think that I would donate 1.50.</t>
  </si>
  <si>
    <t>That's good. I guess it's not too hard to convince a good person to donate someone else's money :) I think 1.50 is more than fair.</t>
  </si>
  <si>
    <t>Well that is what I will donate then.</t>
  </si>
  <si>
    <t>Excellent. I'm glad we could come to an agreement.</t>
  </si>
  <si>
    <t>It was a very easy thing to be in agreement about.</t>
  </si>
  <si>
    <t>If only it was possible to donate in this way all the time.</t>
  </si>
  <si>
    <t>That would make it much easier for people to be willing to donate.</t>
  </si>
  <si>
    <t>Ok I guess this is the 10th message so it's probably going to be the last one. Hope you have a great evening and the rest of the week. Take care :)</t>
  </si>
  <si>
    <t>You too. Hopefully wherever you are it's not raining constant cats and dogs.</t>
  </si>
  <si>
    <t>20180903-213644_620_live</t>
  </si>
  <si>
    <t>Hello, my name is Albert. How are you today?</t>
  </si>
  <si>
    <t>I am fine, have you heard of an organization called " Save the Children Foundation?</t>
  </si>
  <si>
    <t>No, I haven't.  What do they do?</t>
  </si>
  <si>
    <t>Save the Children is an international non-governmental organization that promotes rights, provides relief and helps support children in developing countries</t>
  </si>
  <si>
    <t>What counties are they active in? Is there any area that they're involved in more than others?</t>
  </si>
  <si>
    <t>They are active in all countries. There are no overhead charges.</t>
  </si>
  <si>
    <t>Impressive. What kind of relief do they try to provide to the children?</t>
  </si>
  <si>
    <t>Your donation will make a tangible impact for the world such as help ensuring children's rights to health, education and safety.</t>
  </si>
  <si>
    <t>What does the donation generally go towards within the organization?</t>
  </si>
  <si>
    <t>The donations go toward helping needy kids.</t>
  </si>
  <si>
    <t>Sure, I'd be glad to donate.</t>
  </si>
  <si>
    <t>I will like a few more minutes of your time to give a little more information.</t>
  </si>
  <si>
    <t>Absolutely, is there anything you'd like to highlight?</t>
  </si>
  <si>
    <t>Is there any difference to what the children receive if it's the individual or the group?</t>
  </si>
  <si>
    <t>No, also  Your donation will be directly deducted from your task payment. you can donate from 0.01 to $2.00.</t>
  </si>
  <si>
    <t>Okay, I'll donate the full $2.00.</t>
  </si>
  <si>
    <t>Thank you very much for your donation.</t>
  </si>
  <si>
    <t>I'm sorry, I never said to who.  I'd like to donate the full $2.00 to the group of children if that's okay.</t>
  </si>
  <si>
    <t>20180903-142445_603_live</t>
  </si>
  <si>
    <t>Hello, I am well. How are you?</t>
  </si>
  <si>
    <t>I am good, are you off for Labor Day?</t>
  </si>
  <si>
    <t>I am now, I was working until about an hour ago. How about yourself?</t>
  </si>
  <si>
    <t>I am off as well!  I am curious of what you think about world-wide charity organizations and if you have ever heard of Save The Children?</t>
  </si>
  <si>
    <t>I think that certain organizations have a very important role to play when directed in the right fashion. I believe I have heard of save the children. Is that the organization that prioritizes funding for children without homes?</t>
  </si>
  <si>
    <t>Yes that is part of what they do, for instance the refugee crisis in Syria, this organization commits to saving these children from the daily threat of violence.  But that is just an example.</t>
  </si>
  <si>
    <t>I actually work with some organizations that do similar work to this on a smaller more local scale. The United Way Foundation was founded in my city and we give donations through work</t>
  </si>
  <si>
    <t>Oh nice!  I want to say it's Denver or Chicago but I don't remember lol.  Anyways, the website is  URL if you would like to check it out.</t>
  </si>
  <si>
    <t>Thanks I'll look at it. Do you work with them?</t>
  </si>
  <si>
    <t>I do not, but I am an advocate for their cause.  If you are comfortable with donating up to $2 of your bonus, you may, the researchers will take the amount you specify out of your bonus.</t>
  </si>
  <si>
    <t>Do you know any more information about where the money specifically goes to?</t>
  </si>
  <si>
    <t>I personally do not, though I have seen concrete evidence through unbiased sources that save the children does do charitable work.  If you ever heard the term, "save a child for a cup of coffee"  it came from them.</t>
  </si>
  <si>
    <t>Definitely. And I am not doubting that they do good work I was just curious about how they allocate their donations. Going back to the United Way I mentioned earlier they actually let you decide where your donations get put to work. If you would like them to choose for you they have a community fund.</t>
  </si>
  <si>
    <t>Oh I get that, I guess that will be in the hands of the researchers themselves.  I am sure save the children allows specific donations to go to specific needs, but you would be donating through a "3rd party" so to speak.  Would you like to contribute?</t>
  </si>
  <si>
    <t>You said up to $2 but my payment for this is only $0.30 so I am not sure how this works</t>
  </si>
  <si>
    <t>Oh, there is a bonus of $2 for completing this task, after we speak there will be a section where you can designate how much you would like to donate.</t>
  </si>
  <si>
    <t>I see. That makes more sense. I will most likely donate some of the bonus then. That makes it easy</t>
  </si>
  <si>
    <t>Very nice, I will match whatever amount you declare here, how about that?</t>
  </si>
  <si>
    <t>Sure that works. I was thinking $0.50 in that case.</t>
  </si>
  <si>
    <t>0.50 it is then, thank you so much!</t>
  </si>
  <si>
    <t>Thank you. Nice speaking with you.</t>
  </si>
  <si>
    <t>20180903-132003_65_live</t>
  </si>
  <si>
    <t>have you heard of a charity called Save the Children?</t>
  </si>
  <si>
    <t>Yes I have I can't say I know a lot about the charity but I have heard of it.</t>
  </si>
  <si>
    <t>they do a lot for kids in developing countries.  you know about what's going on in Syria?</t>
  </si>
  <si>
    <t>Yes I do I have heard of some unfortunate events where kids where hurt or killed.</t>
  </si>
  <si>
    <t>yes can you imagine growing up facing violence every day??</t>
  </si>
  <si>
    <t>The middle east is a place where you learn to respect ans love each day more then the average person would.</t>
  </si>
  <si>
    <t>would you donate to a charity like Save the Children?</t>
  </si>
  <si>
    <t>I meant to put and not ans. But yeah I would definitely give to a charity to help children in the middle east.</t>
  </si>
  <si>
    <t>that's great! would you donate some or all of your payment for this task to the charity?</t>
  </si>
  <si>
    <t>Yes I would how much?</t>
  </si>
  <si>
    <t>you can choose any amount from $0 to $2</t>
  </si>
  <si>
    <t>I not a rich person but my heart says the whole $2.</t>
  </si>
  <si>
    <t>that is so kind of you!</t>
  </si>
  <si>
    <t>It's the least I can do considering the situation.</t>
  </si>
  <si>
    <t>yes well I know every dollar counts when you are on a budget!  even small donations will make a difference</t>
  </si>
  <si>
    <t>Your probably right it's the thought that counts with every donation I suppose.</t>
  </si>
  <si>
    <t>thank you for your donation!</t>
  </si>
  <si>
    <t>Thank you for taking the time to tell me about the charity.</t>
  </si>
  <si>
    <t>20180903-092915_966_live</t>
  </si>
  <si>
    <t>You should donate to Save the Children. Save the Children is an international non-governmental organization that promotes children's rights, provides relief and helps support children in developing countries.</t>
  </si>
  <si>
    <t>how much of my money donated will go to the children?</t>
  </si>
  <si>
    <t>Whatever amount you choose will go to the children.</t>
  </si>
  <si>
    <t>okay I will donate $2</t>
  </si>
  <si>
    <t xml:space="preserve">Excellent! I'm glad that you've decided to donate to help save the children. However, for the purposes of this HIT, we need to reach a minimum of 10 chat turns. I believe both of us should have 8 left. </t>
  </si>
  <si>
    <t>Okay are we supposed to talk about the charity?</t>
  </si>
  <si>
    <t>According to their website, 86% of funding went directly to program services. That means more of your dollar is directly contributing to saving the children.</t>
  </si>
  <si>
    <t xml:space="preserve">great, do you know what countries the children are from? </t>
  </si>
  <si>
    <t xml:space="preserve">Save the Children actually has several programs in the USA. They also have programs in many countries around the world. In fact, it might be easier to mention where they DON'T operate. </t>
  </si>
  <si>
    <t>Will you be donating also?</t>
  </si>
  <si>
    <t>I will indeed. I'll be donating so that the children get the maximum benefit.</t>
  </si>
  <si>
    <t>I am happy to hear that the donations are used programs in the USA as well as abroad.</t>
  </si>
  <si>
    <t xml:space="preserve">It's pretty amazing. According to the website, they help 157 million children in 120 countries. </t>
  </si>
  <si>
    <t>I saw on the website you can donate through amazon. That makes it easy for people like me.</t>
  </si>
  <si>
    <t>They also have ways to donate investments and IRA distributions. So there's many different options for however people prefer donating.</t>
  </si>
  <si>
    <t xml:space="preserve">That is interesting, I have never heard of that way to donate. </t>
  </si>
  <si>
    <t>Yeah, it's pretty thorough. So, just to confirm, you'll be donating $2 to Save the Children?</t>
  </si>
  <si>
    <t>Yes, I will donate $2</t>
  </si>
  <si>
    <t>Excellent! Your contribution will make a difference in someone's life. Thank you so much and have a good day.</t>
  </si>
  <si>
    <t xml:space="preserve">THank you, you have a great day as well. </t>
  </si>
  <si>
    <t>20180903-235644_695_live</t>
  </si>
  <si>
    <t>Hello. I am glad you are joining me here for this important task.</t>
  </si>
  <si>
    <t>Hi Thanks</t>
  </si>
  <si>
    <t>You're welcome. I am glad they assigned us this task because it has the potential to help children. Do you consider yourself an empathetic person normally?</t>
  </si>
  <si>
    <t>Yes. I am an empathetic person because I have children myself.</t>
  </si>
  <si>
    <t>Oh that is good! I also have children. I have three girls. You? (I won't ask for any personal details - I promise.)</t>
  </si>
  <si>
    <t>I have a son and a daughter. Both are adults now but it seems like yesterday they were younger.</t>
  </si>
  <si>
    <t>Ahh, yes I know what you mean. My oldest will be 21 next week, and the youngers ones are in their late teenage years. It goes by so quickly!</t>
  </si>
  <si>
    <t>Yes it does! My daughter is 19 and she is still living with us. Going to school for nursing. My son is 26 and lives with us because he is autistic and non-verbal.</t>
  </si>
  <si>
    <t xml:space="preserve">My husband has a little brother who has Asperger's. Not nearly the level of autism of your son, but I do have empathy for you. </t>
  </si>
  <si>
    <t>Oh thank you so much. Me and my husband are very grateful that he is not as severe as some. He can pretty much understand everything you are saying and he can do many things for himself like eating, bathing, washing his clothes and many other things. It's just that the speech is not there. He started at 2 yrs. but it never developed.</t>
  </si>
  <si>
    <t>It must be very hard, and also at the same time very rewarding, taking care of a child with special needs.  It is interesting that your daughter is going to school for nursing. Do you think that it's because she has spent her life watching (and I'd assume participating in the) care of her brother?</t>
  </si>
  <si>
    <t>Yes, that is exactly what she said was the reason she got into nursing! She has been his right hand since she was born. She knows more about him than i do. :)</t>
  </si>
  <si>
    <t>Wow! You must be very proud of her!</t>
  </si>
  <si>
    <t>Yes I am. I know you are proud of your daughters. What is your daughter going to college to do?</t>
  </si>
  <si>
    <t>She graduated with a degree in Interior Design. She has been a designer since she was about 3 years old! LOL  My other girls, though, have no idea what they like, except that they all like taking care of children (all work in day care or nanny jobs).</t>
  </si>
  <si>
    <t>That awesome! I always admire people who can visualize what is stylish for a room. I don't know a thing about decorating! And your other two sound like very compassionate and caring young ladies. You have to be to take care of little ones!</t>
  </si>
  <si>
    <t>I am with you there! I have absolutely zero flair for style. But my daughter has always been able to put things together so well. I honestly don't know where she got it from! But, I am happy that at least someone in the family can make us look good. Haha  And yes, they are all so good with little ones. It does make me feel good to see that. I feel like I must have done some good things right as a mom, if they like kids so much!</t>
  </si>
  <si>
    <t>Yes indeed! Some people are not as fortunate to have parents such as us. But I think that I did pretty good myself! My son did learn some living skills and learning more and my daughter is in school.</t>
  </si>
  <si>
    <t>I am sure you have done a great job with both of your kids! It sounds like they are very special!  I didn't design it this way, but I am glad that we talked about our kids so much. Are you familiar with a charity called Save the Children? I am to ask you if you would please donate all or part of the small stipend that we make for this discussion to that charity tonight.  Would you do that?</t>
  </si>
  <si>
    <t>Yes I am familiar and I sure will. I can donate $1 if that is all right.</t>
  </si>
  <si>
    <t>Yes, absolutely, $1 would be a lovely donation.  That will be deducted directly from your payment. Is that okay with you?</t>
  </si>
  <si>
    <t>Yes that is fine. I love to be a part of helping a child in need.</t>
  </si>
  <si>
    <t>Yes, as do I. I am grateful that there are people like you out there.  I am also very happy that your daughter will be in the nursing profession. It sounds like she comes from a good family!</t>
  </si>
  <si>
    <t>Thank you! You sound like you have a lovely family also!! It was so nice to chat with you. I wish you and your family the best.</t>
  </si>
  <si>
    <t>Thank you for your $1 donation, and for your time and conversation. :)</t>
  </si>
  <si>
    <t>Take care and thank you!</t>
  </si>
  <si>
    <t>20180903-214235_952_live</t>
  </si>
  <si>
    <t>Hi there! How are you?</t>
  </si>
  <si>
    <t>I'm good and you?</t>
  </si>
  <si>
    <t>Pretty good myself, thank you! What social issue are we supposed to discuss here?</t>
  </si>
  <si>
    <t>I have to ask my partner (which is you) to gie a specific amount of doantion out of his/her task paymet</t>
  </si>
  <si>
    <t>May I ask for what cause is it for?</t>
  </si>
  <si>
    <t>Whatever amount you choose to donate from your payment for this taks will be donated to a children's cahrtiy called Save the Children. Save the Children is an international non-governmental organization that promotes children's rights, provides relief and hleps support children in developing countries.</t>
  </si>
  <si>
    <t>I see. I guess I can donate $0.20 for now, as I am not guaranteed of how much I will be paid for this task. I really want to support Save the Children since I'm expecting my first child this December and I believe children are a gift from GOD and they should be cherished and taken care of.</t>
  </si>
  <si>
    <t>Any amount you choose to give will be greatly appreciated. I'm not that exact how much we are going to get paid for this task. I didn't read all instructions carefully lol. Aw that's kinda cool. How old are you??</t>
  </si>
  <si>
    <t>Haha. I read that if we finish like 10 responses to each other, the task can be considered a success. I\'m 33 y/o, by the way. It\'s so cool considering that my husband and I only tried getting pregnant in just 2 months after our wedding. We had a long boyfriend/girlfriend relationship before getting married. 9 years to be exact. So this "little one" is really a gift from GOD in JESUS\' Name. How about you, tell me something about yourself.</t>
  </si>
  <si>
    <t>I'm 28 years old. Born and raised in Texas. My boyfriend doesn't want to have children until he has his career secured.</t>
  </si>
  <si>
    <t xml:space="preserve">Nice. I haven\'t been to Texas. I\'m from California and would love to visit Texas after giving birth. Well, your boyfriend\'s right at some point. It is pretty expensive to have a child these days, anyway. But as they say, "you can never be ready" =) So, I think any time is a good time to have babies. If you don\'t mind me asking, how do you feel about your boyfriend\'s decision? I\'d understand if you don\'t want to talk about it </t>
  </si>
  <si>
    <t xml:space="preserve">Well I dont want to have children I prefer adopting one or two. And he is okay with that decision. Yeah you are right, raising children these days are tough. So many expenses. Good thing we have different charities that help out children all over the world, for example, Save the Children. </t>
  </si>
  <si>
    <t>I know, right! I just looked up their website and I didn't know they were helping a LOT of children all over the world. It's nice to hear/read stories of hope especially for our younger generation. I know you'd agree with me when I say being a child nowadays is tougher than our time. So much cyber-bullying, etc. Anyway, back to Save the Children, I think they're doing a pretty good job and would read more about them and their advocacies</t>
  </si>
  <si>
    <t>I blame technology! lol Save the Children is an amazing charity because it really helps people in need. I also went to their websites and read couple of things</t>
  </si>
  <si>
    <t>True! Anyways, this has been an eye-opening task. Fulfilling and rewarding at the same time, knowing that we have contributed even a small bit to their cause. I think we can submit this now, don't you think? how do we do that anyway? haha</t>
  </si>
  <si>
    <t>I dont' think we can submit right now I guess we should continue</t>
  </si>
  <si>
    <t>Oh okay. hmmm, maybe we really have to have at least 10 chat responses to each other. This is going to be my 9th so let's see. I think we've spent a good amount of time on this one</t>
  </si>
  <si>
    <t>I know. I guess I have to ask you: How much do you like to donate to the charity now? Your donation will be directly deducted from your task payment. You can choose any amount from $0 to all your payment ($2).</t>
  </si>
  <si>
    <t>I see. I can donate $0.20</t>
  </si>
  <si>
    <t>now we finished lol</t>
  </si>
  <si>
    <t>It was the 10 chat turns! lol. it was nice chatting with you! May GOD richly bless you and your boyfriend! You can click DONE now. Thanks again</t>
  </si>
  <si>
    <t>20180903-154729_573_live</t>
  </si>
  <si>
    <t>good and you</t>
  </si>
  <si>
    <t xml:space="preserve">Good, thank you! </t>
  </si>
  <si>
    <t>ok what do you want?</t>
  </si>
  <si>
    <t>I just wanted to tell you a little bit about a charity called Save the Children. It's an international organization, not affiliated with the government or anything. It provides relief and support for children in developing countries</t>
  </si>
  <si>
    <t>ok sounds interesting</t>
  </si>
  <si>
    <t>It's a great organization. It gives children rights to health, safety, and education.</t>
  </si>
  <si>
    <t>ok yes there are many great organizations out there I have heard of them</t>
  </si>
  <si>
    <t>Yes, and this one is very reputable. Any donation to this organization would be sure to go directly to help the children</t>
  </si>
  <si>
    <t>yea lots of organizations rely on donations</t>
  </si>
  <si>
    <t>Yes, they sure do. Donations from ordinary people, just like you. Would you consider making a small donation today?</t>
  </si>
  <si>
    <t>no I dont think so I already donate to other great causes</t>
  </si>
  <si>
    <t>It can come right out of your task payment-a small amount of just $0 to $2. That's less than what you'd spend on your cup of coffee every day, and  even that little bit would go a long long way to helping children. Just a one time thing</t>
  </si>
  <si>
    <t>ok I will donate 3 cents to Save the Children</t>
  </si>
  <si>
    <t xml:space="preserve">Okay, sounds great. Thank you so much! </t>
  </si>
  <si>
    <t>sure is there anything you need today?</t>
  </si>
  <si>
    <t>No, your donation will be directly deducted from your task payment.</t>
  </si>
  <si>
    <t>Ok I have no problem with that....</t>
  </si>
  <si>
    <t>Great! The research team will collect all donations and send it to Save the Children!</t>
  </si>
  <si>
    <t>yea I understand that</t>
  </si>
  <si>
    <t>Great! Thanks again! It was so good to chat with you! Have a nice day!</t>
  </si>
  <si>
    <t>20180903-111245_955_live</t>
  </si>
  <si>
    <t>Hello, have you heard of Save The Children?</t>
  </si>
  <si>
    <t>I think so, it sounds familiar. it is a nonprofit charity if i recall. What exactly do they do?</t>
  </si>
  <si>
    <t>Save The Children helps kids from around the world by taking contributions from generous patrons. Kids from countries that have been stricken by poverty, violence, and other blights.</t>
  </si>
  <si>
    <t>What countries has the charity worked in recently?</t>
  </si>
  <si>
    <t>Well, we have programs set up in 120 countries in total right now. Some of our most recent campaigns involve Myanmar - in Rohingya where parents and their children have been forced to flee because of violence to surrounding countries. In the largest refugee camp stationed in Bangladesh, there are an estimated 915,000 children and adults taking shelter.</t>
  </si>
  <si>
    <t>Wow that sounds like a really robust program. How long has Save the Children been around?</t>
  </si>
  <si>
    <t>It was founded in 1919, on April 15th in London - UK.</t>
  </si>
  <si>
    <t>Do you work for Save the Children or do you just volunteer for the charity?</t>
  </si>
  <si>
    <t>I do not work for them, I work on behalf of them. That is why I'm talking to you today. These children need help, and could use it from generous people like you. A meal, an education, an opportunity like everyone else, that is all these kids want. Even one cent will add up to help a child in need, but if you wish you may donate up to 2 dollars. For every cent you donate it will come directly from your task payment.</t>
  </si>
  <si>
    <t>I love to help charities that serve a good cause and I would love to donate but I do have one question. What is the portion of donations that goes to children versus the portion that goes to administration or other expenses</t>
  </si>
  <si>
    <t>Sure, absolutely. In 2017, 86% went to Program services - or services that directly help aid these children. 9% went towards fundraising efforts, and 5% went towards our Management &amp; other general costs. In 2018 we anticipate similar numbers.</t>
  </si>
  <si>
    <t>That's pretty impressive! Not too many charities can claim such a strong commitment to the cause.</t>
  </si>
  <si>
    <t>We do it for them, not for ourselves. And we hope our numbers reflect that amount of love and effort that goes toward what we do.</t>
  </si>
  <si>
    <t>I'd be willing to donate $1 to Save the Children.</t>
  </si>
  <si>
    <t>That is very kind! After this chat is complete, you may choose how ever much you wish to give on the next page. Would you like to know about a potential child this money would be helping?</t>
  </si>
  <si>
    <t>Sure, tell me more about a potential child this money would help.</t>
  </si>
  <si>
    <t>Mim, in Bangladesh is 7 years old, and wants to become a teacher. It could go towards her education, because in her country the average girl only stays in school until 10 years old. But more likely, it will be going towards meals or daily living expenses, with the average parent from her country only earning $3 a day.</t>
  </si>
  <si>
    <t>How much does a $1 dollar donation change a child like Mim's situation?</t>
  </si>
  <si>
    <t>As you can see, $1 will change their world. One more meal or a pair of shoes will be one less thing that Mim, and her parents need to worry about. Bangladesh has been one of the largest parts of that Rohingya refugee exodus from Myanmar that I mentioned before and have been struggling themselves taking on more than 655,000 extra people. This has caused further hardship on an already hardened country.</t>
  </si>
  <si>
    <t>Besides donating and raising awareness, is there any other way I can help Save the Children?</t>
  </si>
  <si>
    <t xml:space="preserve">Yes. You can slo sign up &amp; stay connected on our website with your email and phone number. You can also volunteer if you're in the area of any of these children at our program centers. Thank you for donation, there will never be enough people like you in the world! </t>
  </si>
  <si>
    <t>20180903-175250_880_live</t>
  </si>
  <si>
    <t>Hello. Would you like to donate some money for some starving children?</t>
  </si>
  <si>
    <t>sure I would be very interesting in donating to a charity that helps children.</t>
  </si>
  <si>
    <t>How much would you like to donate?</t>
  </si>
  <si>
    <t>im leaning towards 0.30 cents for my donation. I feel that is a good amount to donate.</t>
  </si>
  <si>
    <t>Are you sure you would not like to donate more?</t>
  </si>
  <si>
    <t>Maybe 0.50 I would consider for a donation. I have to find out more about the charity.</t>
  </si>
  <si>
    <t>as long as they are legitimate and help children I will consider making a 0.50 cent donation to them.</t>
  </si>
  <si>
    <t>I see. Would you rather not round it up to a dollar instead?</t>
  </si>
  <si>
    <t>I might consider. But for now I am thinking about donating 0.50 cents as my donation to them.</t>
  </si>
  <si>
    <t>I see. Donating 1 dollar would help feed twice as many children as 50 cents would.</t>
  </si>
  <si>
    <t>how about if I do 0.75 cents. I will consider moving it up.</t>
  </si>
  <si>
    <t>75 cents seems like reasonable amount.</t>
  </si>
  <si>
    <t>ok. i will donate 0.75 cents as my payment</t>
  </si>
  <si>
    <t>Very well. That is acceptable.</t>
  </si>
  <si>
    <t>Ok. That is the amount we compromise on. I accept 0.75 cents.</t>
  </si>
  <si>
    <t>Very well. Is the 10 messages over yet?</t>
  </si>
  <si>
    <t>I think we got either 1 or 2 more to go.</t>
  </si>
  <si>
    <t>In that case what should we talk about?</t>
  </si>
  <si>
    <t>just about how charities make us do good deeds.</t>
  </si>
  <si>
    <t>20180903-044446_477_live</t>
  </si>
  <si>
    <t>Hello! I need your help to Save the Children.</t>
  </si>
  <si>
    <t>Ok, tell me more about it please?</t>
  </si>
  <si>
    <t>Save the Children is promotes children's rights and relief in developing countries. Many childrfen are at risk now.</t>
  </si>
  <si>
    <t>That is so sad to here.</t>
  </si>
  <si>
    <t>Please, we need people a donation to send to children. Could you please donate your payment of tis task?</t>
  </si>
  <si>
    <t>I may be willing to donate some of my payment.</t>
  </si>
  <si>
    <t>Great! You are terrific. We are trying to get donations from people like you to help children in Venezuela.</t>
  </si>
  <si>
    <t>Do you know how much of every dollar they get??</t>
  </si>
  <si>
    <t>I think they get 90% of every dollar, this is because children are starving in this country.</t>
  </si>
  <si>
    <t>Great.  I hate when charities get only pennies on the dollar</t>
  </si>
  <si>
    <t>In this case is diferent because the research team of this hit are serious people and they will sent almost all the money to Save teh Childrfen.</t>
  </si>
  <si>
    <t>Ok, I will give 25 cents today.</t>
  </si>
  <si>
    <t>Well, you can donate between $0 to $2. I mean 25 cents will help a little. Think about because that children need your support.</t>
  </si>
  <si>
    <t>ok, i will do 50 cents, but no more</t>
  </si>
  <si>
    <t>$1 won't make you poor.</t>
  </si>
  <si>
    <t xml:space="preserve">ok, ok, I will give $1.  </t>
  </si>
  <si>
    <t>$2 will make you so happy because you will say, I make a difference to those kids that need my $2. I bet you that you will be a very happy person today.</t>
  </si>
  <si>
    <t>I will do a $1. I give to many other organizations such as MS, healthy kids, etc</t>
  </si>
  <si>
    <t>I know that you are generous, but this is a an emergency for kids in Venezuela with this cruel dictator.</t>
  </si>
  <si>
    <t>I know but $1 is what I will do</t>
  </si>
  <si>
    <t>Thanks a lot for your donation.</t>
  </si>
  <si>
    <t>20180903-233729_555_live</t>
  </si>
  <si>
    <t>Hello there. How are you today?</t>
  </si>
  <si>
    <t>I am fine. Just thinking over things.</t>
  </si>
  <si>
    <t>I may have. Can you tell me more?</t>
  </si>
  <si>
    <t>Save the Children is a charitable organization that promotes children's rights. They also provide relief for children in regions subject to violence and civil unrest, and aid for needy children in developing countries.</t>
  </si>
  <si>
    <t>How did you learn about them?</t>
  </si>
  <si>
    <t>I originally found out about them when someone talked to me about donating to them. Most of what I know about them comes from reading about them online.</t>
  </si>
  <si>
    <t>What countries do they help in?</t>
  </si>
  <si>
    <t>They help children in 120 different countries, including the USA and most African, South American, and Asian countries.</t>
  </si>
  <si>
    <t>Are donations made securely and safely?</t>
  </si>
  <si>
    <t>They are. Save the Children is a very highly rated charity, rated 88.3 out of 100 by Charity Navigator in 2016. They also disclose all of their financial information online, to promote transparency in how they spend the money donated to them.</t>
  </si>
  <si>
    <t>How much of the donation goes to the child?</t>
  </si>
  <si>
    <t>86% of donations go into programs to help children. Administrative costs are only about 5% of donations, with the remainder going towards fundraising efforts.</t>
  </si>
  <si>
    <t>Is that a good amount? How much can I donate?</t>
  </si>
  <si>
    <t>5% is a rather low administrative cost for a charity, which is good. And the portion that goes to fundraising generates more donations than the money put into it, so it overall increases the money that gets to those who need it. And any donation helps, even something as low as one or two dollars.</t>
  </si>
  <si>
    <t>What can one to two dollars buy for a child in need?</t>
  </si>
  <si>
    <t>It depends of course on the region where the child being helped is located. But in some of the poorer parts of the world, a dollar can buy a few days worth of healthy food, or buy an item of clothing for a child who needs it.</t>
  </si>
  <si>
    <t>Can I donate one dollar?</t>
  </si>
  <si>
    <t>Yes, a 1 dollar donation is perfectly acceptable, and greatly appreciated.</t>
  </si>
  <si>
    <t>I want to donate one dollar.</t>
  </si>
  <si>
    <t>Excelent! Thank you very much for your donation.</t>
  </si>
  <si>
    <t>20180903-094216_793_live</t>
  </si>
  <si>
    <t>good afternoon</t>
  </si>
  <si>
    <t>Good afternoon</t>
  </si>
  <si>
    <t>how are you doing today?</t>
  </si>
  <si>
    <t>Great and you?</t>
  </si>
  <si>
    <t>great, thank you. do you donate to any charities?</t>
  </si>
  <si>
    <t xml:space="preserve">Yes, a couple times out of the year. </t>
  </si>
  <si>
    <t>that is really great. have you heard of save the children?</t>
  </si>
  <si>
    <t>Yes, I've seen commercials. I normally donate to the SPCA</t>
  </si>
  <si>
    <t>I do love the SPCA also. but supporting children is so important. would you be willing to donate some of your task winnings today to save the children?</t>
  </si>
  <si>
    <t>I totally agree and  I would love too!</t>
  </si>
  <si>
    <t>that is so great. you can donate anything from $0-$2 and it'll come right from your earnings. how much would you like to do today?</t>
  </si>
  <si>
    <t>I would be willing to give $1</t>
  </si>
  <si>
    <t>that is a great donation. it will help the children so much.</t>
  </si>
  <si>
    <t>I truly believe so too. Is that the charity you give to?</t>
  </si>
  <si>
    <t>I do, among others, most of which involve children. I just can't help myself. They dont deserve to suffer.</t>
  </si>
  <si>
    <t>I agree. I think I will look into adding this to what I donate during the year.</t>
  </si>
  <si>
    <t>it is certainly a great one, they really make sure the money goes where its needed vs in someone's pockets from the charity.</t>
  </si>
  <si>
    <t>That it something I would like to be apart of!</t>
  </si>
  <si>
    <t>great! well thank you for your donation today! that $1 will really help so much.</t>
  </si>
  <si>
    <t>You're welcome and thank you!</t>
  </si>
  <si>
    <t>20180903-004112_585_live</t>
  </si>
  <si>
    <t>Hi, would you like to danate to "save the children"?</t>
  </si>
  <si>
    <t>I don't know. What kind of organization is that?</t>
  </si>
  <si>
    <t>Which countries does this organization work in?</t>
  </si>
  <si>
    <t>they are currently working to help children in Rohingya, myanmar, and in the united states</t>
  </si>
  <si>
    <t>Do they help the refugees in Myanmar?</t>
  </si>
  <si>
    <t>yes they do, they recently went on a fact finding mission and discovered that:Widespread and systematic attacks on the civilian population in Rakhine, Kachin and Shan States, which amount to crimes against humanity and war crimes, and possibly genocide perpetrated against the Rohingya. In renewed violence in Rakhine State since August 2017, children were subjected to, and witnessed, serious human rights violations including killing, maiming and sexual violence.</t>
  </si>
  <si>
    <t>Have they been able to do anything to put a stop to this terrible violence?</t>
  </si>
  <si>
    <t>Save the Children is calling on the UN Security Council to refer Myanmar to the International Criminal Court without delay</t>
  </si>
  <si>
    <t>That's good. Overall, what are their results? Are they able to help many children? Do they make a meaningful difference?</t>
  </si>
  <si>
    <t>Yes, they've reached a total of 155 milion children across the globe. including  237,00 in the US alone</t>
  </si>
  <si>
    <t>That's very encouraging! But I have heard of some allegations of terrible acts, including trafficking of children, made against some charities. Have any accusations been made against Save the Children?</t>
  </si>
  <si>
    <t>Not tto my knowledge, if you have any questions or concerns, the CEO and Chairman have direct contacts availabe on their website</t>
  </si>
  <si>
    <t>That's very good. What ages of children does Save the Children help?</t>
  </si>
  <si>
    <t>All ages from babies to teens</t>
  </si>
  <si>
    <t>Do they build schools, or otherwise help children to get an education?</t>
  </si>
  <si>
    <t>they work in 120 countries helping the most vulnerable, hardest-to-reach children. Through pioneering health, education and protection programs, they create lasting, life-changing results.</t>
  </si>
  <si>
    <t>Do they spend a lot of money on administrative costs, or does most of it go to help the children?</t>
  </si>
  <si>
    <t>theres a breakdown of their financials on their website under the "annual report" tab</t>
  </si>
  <si>
    <t>How long has Save the Children existed?</t>
  </si>
  <si>
    <t>20180903-141538_396_live</t>
  </si>
  <si>
    <t>Hi, how are you doing to today? Have you heard of the charity Save the Children?</t>
  </si>
  <si>
    <t>I haven't heard of them</t>
  </si>
  <si>
    <t>Sometimes we see commercials for charities that benefit children around the world who live in poverty, Save the Children is one of these charities.</t>
  </si>
  <si>
    <t>It's good to care for children</t>
  </si>
  <si>
    <t>Yes, do you like to donate to charity often? I try to leave money for the Salvation Army when they are around during the holidays.</t>
  </si>
  <si>
    <t>I don't have money to donate. That's why I'm on Mturk</t>
  </si>
  <si>
    <t>I can relate, I have been trying to put a decent amount of hits together all weekend. Would you be interested in donating just a small amount of your bonus from this hit to Save the Children, even a few cents can make a difference.</t>
  </si>
  <si>
    <t>OK 5 cents</t>
  </si>
  <si>
    <t>That's great! Every little bit helps.</t>
  </si>
  <si>
    <t>Ok 5 cents. I think we've reached our turn limit. GL with your hits</t>
  </si>
  <si>
    <t>We have to have 10 responses...</t>
  </si>
  <si>
    <t>But they also say they shouldn't be meaningless so I'm not sure what to do</t>
  </si>
  <si>
    <t>The research team will collect all donations and send it to Save the Children, knowing that the donations go directly to the charity, would you be willing to give.06 cents?</t>
  </si>
  <si>
    <t>5 cents is all I'm willing to give.</t>
  </si>
  <si>
    <t xml:space="preserve">Ok, that is great, I just wanted to give you a bit more information about what Save the Children is fighting against.... For instance, millions of Syrian children have grown up facing the daily threat of violence. In the first two months of 2018 alone, 1,000 children were reportedly killed or injured in intensifying violence. </t>
  </si>
  <si>
    <t>I don't think children should go through that. But I'm not the kind of person who can be donating money. Mturk is the only thing I have time to do</t>
  </si>
  <si>
    <t>I agree, it is sad that children go through it and it is good to know that while we struggle here, even our small donations when combined can really make a difference.</t>
  </si>
  <si>
    <t>I don't think our ten cents is really going to make a difference to be honest. But I can spare a nickel I guess</t>
  </si>
  <si>
    <t>We all do what we can, good luck today :)</t>
  </si>
  <si>
    <t>I think it's a bit unethical of them to put us in this situation on mturk of trying to get us to donate. I don't even know if the money actually goes to the children</t>
  </si>
  <si>
    <t>20180903-141447_736_live</t>
  </si>
  <si>
    <t>Hi how are you doing today</t>
  </si>
  <si>
    <t>I'm doing good. How are you?</t>
  </si>
  <si>
    <t>I am doing wonderful, thank you for asking. I have a question, have you ever donated to a charity before?</t>
  </si>
  <si>
    <t>Yes. I live in an area that sometimes has flooding and also live in the part of the country that is referred to as "Tornado Alley". I\'ve donated to American Red Cross and some local charities.</t>
  </si>
  <si>
    <t>I understand. I live in an area prone to hurricanes. Mother nature has been a little temperamental these past few years. Have you ever heard of a charity called Save the Children?</t>
  </si>
  <si>
    <t>I've never been in a hurricane and would rather not. Agreed it's been rough lately. Yes I've heard of Save the Children. They've seen them on TV before.</t>
  </si>
  <si>
    <t>Yes, hurricanes can be dreadful, tornadoes as well. Save the Children is an amazing charity that I'm collecting donations for today. I personally feel like it's our moral obligation to make sure that all children are well taken care of. Don't you agree?</t>
  </si>
  <si>
    <t>I totally agree. They weren't asked to be put in the position in which they live and feel that people should do as much as they can if they are able to help anybody out.</t>
  </si>
  <si>
    <t>You are so right! Sadly many children are subjected to violence or are living on the streets starving and sick. You said you had seen a commercial. What about it appealed to you?</t>
  </si>
  <si>
    <t>Just showing the general public the conditions in which some have to live in. There's a lot of people that have no clue of how poor some countries are and the conditions in which people have to live in.</t>
  </si>
  <si>
    <t xml:space="preserve">That's one of the amazing things about Save the Children. We are a global charity, offering food, clean water, educational material, and vaccines to children that need it most. Our website offers much education to the public about living conditions and the negative things that affect these innocent children. </t>
  </si>
  <si>
    <t>That's awesome that they are global. What people don't realize about donation is that with some of them like Save the Children just a few pennies can do so much. There's people that don't donate just because they have no idea just how little it takes and where their money goes.</t>
  </si>
  <si>
    <t>Exactly! Most people spend countless amounts of money on wasted product or food when something as small as $1.00 can benefit one of these children. Did you know that in the first two months of this year, 1,000 children were reported killed or injured in Syria. That's so heartbreaking and it angers me. How does it make you feel?</t>
  </si>
  <si>
    <t>It upsets me a great deal. I think that it's hideous that these innocent people are being killed over most of the time generally hasnothing to do with them.</t>
  </si>
  <si>
    <t>I completely agree. Save the Children is also known for providing children who live in hazardous conditions such as war zones with more security and safety. If more people in this world felt like you and I, I believe all children would have a better chance at life, don't you?</t>
  </si>
  <si>
    <t>Absolutely! Children are the future of this world and unfortunately are the ones that end up hurt in the long run</t>
  </si>
  <si>
    <t>I agree wholeheartedly! How much would you like to donate to the charity now? Your donation will be directly deducted from your task payment. You can choose any amount from $0 to all of your payment, $2?</t>
  </si>
  <si>
    <t>I would like to donate $0.50 to Save the Children.</t>
  </si>
  <si>
    <t>That is amazing! Thank you so much. That money will go a long way for a child in need. You are a hero!</t>
  </si>
  <si>
    <t>Your welcome. I appreciate the opportunity to donate to a good cause.</t>
  </si>
  <si>
    <t>And the cause appreciates people like you!</t>
  </si>
  <si>
    <t>20180903-094620_889_live</t>
  </si>
  <si>
    <t>Happy Labor Day! Ever heard of an organization called Save the Children?</t>
  </si>
  <si>
    <t>Happy Labor Day and yes I have! Its wonderful organization</t>
  </si>
  <si>
    <t>Yea they are one of the better charities I've seen around. Did you know we can donate to them directly via this task?</t>
  </si>
  <si>
    <t xml:space="preserve">No, that is great! I can donate any amount </t>
  </si>
  <si>
    <t>Yea at the end of the task it will let us select any amount from our task payment to donate directly to Save the Children!</t>
  </si>
  <si>
    <t>Wow, ok and is this where kids are located over seas in horrible living conditions.</t>
  </si>
  <si>
    <t>Yea they focus their efforts on children in particularly dire circumstances. A lot of their work is done in Africa.</t>
  </si>
  <si>
    <t xml:space="preserve">Bless those childrens hearts, when can i donate to them. </t>
  </si>
  <si>
    <t>Once we finish the chat it'll give us a short survey and than the donation option. I think I'm going to donate 50% of my payment to the kids, how much do you think you'll give?</t>
  </si>
  <si>
    <t>I was thinking the same thing!</t>
  </si>
  <si>
    <t>Great minds think alike! With enough of us giving it can make a huge difference in their lives.</t>
  </si>
  <si>
    <t>Im sure it can and Now im even more interested in actually checking out the webpage.</t>
  </si>
  <si>
    <t>You most certainly should check them out, I was happy to see how much of a % really goes to the children with this group. Some not-for-profits focus way too much on their CEO's paycheck for my tastes - but not this one!</t>
  </si>
  <si>
    <t>You are right! its too easy for big companies to get away with it. It was great chatting with you.</t>
  </si>
  <si>
    <t>It was nice chatting with you as well, glad to find someone of a similar mind set on these chat HITs. Yea when I heard about how much some of the management makes  at some charities it really boils my blood. They deserve a salary and all, but they shouldn't be making insane money at the cost of the charity</t>
  </si>
  <si>
    <t xml:space="preserve">Yes, that is insane, Wish you a great one on Labor Day, enjoy the day. </t>
  </si>
  <si>
    <t>It's such a beautiful Labor Day, soon I plan to take my son out to the park and later I think we'll grill some food up outside. Do you have any plans for the day?</t>
  </si>
  <si>
    <t xml:space="preserve">How nice!! Unfortunately, I live in the south, and it has been and will be raining all day. So a good movie and good food is our plan now to spend the day. </t>
  </si>
  <si>
    <t>Aw sorry to hear that, but at least you'll still have the good food! I hope you enjoy the day and maybe before it's over there will be a beautiful rainbow to cheer everyone up!</t>
  </si>
  <si>
    <t xml:space="preserve">Hopefully, but family time is what matters right, rain or shine! I actually love the rain, so for me its not that big of a deal. </t>
  </si>
  <si>
    <t>20180903-132332_521_live</t>
  </si>
  <si>
    <t>hi there! How was your weekend?</t>
  </si>
  <si>
    <t>It was pretty good, hot weather but still nice and yours?</t>
  </si>
  <si>
    <t>hot here too. I did a 5k fun for save the children charity. have you ever heard of it?</t>
  </si>
  <si>
    <t>No, I can't say I have. What is it about?</t>
  </si>
  <si>
    <t>I'm excited to tell you about it! it is an international non-governmental organization that promotes children's rights, provides relief and helps support children in developing countries.</t>
  </si>
  <si>
    <t>In what way does it support children?</t>
  </si>
  <si>
    <t xml:space="preserve">There is a lack of support for children in developing countries, especially in war zones. For instance, millions of Syrian children have grown up facing the daily threat of violence. In the first two months of 2018 alone, 1,000 children were reportedly killed or injured in intensifying violence. </t>
  </si>
  <si>
    <t>I see so does the money go for food, shelter, medical support those kinds of things?</t>
  </si>
  <si>
    <t>exactly. The war torn area is just one of many examples of places where kids need support. It's great to help. every little bit counts!</t>
  </si>
  <si>
    <t>Does this money provide help for the kids in their own country or is it used to bring these children over to the United States?</t>
  </si>
  <si>
    <t>to help in their countries. They also help kids here in the USA too. would you consider making a donation? even something small would help.</t>
  </si>
  <si>
    <t>I'm sorry I'm just not able to at this time but thank you for telling me about this organization. I wish you well.</t>
  </si>
  <si>
    <t>Even 1 penny? 1 penny would be minimal and would greatly help.</t>
  </si>
  <si>
    <t>Alright, I will donate 25 cents.</t>
  </si>
  <si>
    <t>wow! thanks on behalf of the organization! that is generous!</t>
  </si>
  <si>
    <t>You're very welcome.</t>
  </si>
  <si>
    <t>what else do you have planned for the labor day?</t>
  </si>
  <si>
    <t>We went out with family to eat and are just taking it easy and yourself?</t>
  </si>
  <si>
    <t>going out to eat is always a fun way to spend time together. I went to the movies to see crazy rich asians. It was good.</t>
  </si>
  <si>
    <t>It sounds like fun. I recently saw a old movie at the theatre called Casablanca with Humphrey Bogart.</t>
  </si>
  <si>
    <t>20180903-131642_76_live</t>
  </si>
  <si>
    <t>Hi. I'm MJ. Have you heard of Save the Children?</t>
  </si>
  <si>
    <t>I believe I have, yes.</t>
  </si>
  <si>
    <t>It's a charity that directly benefits kids in terms of education, food, etc., especially in war-torn countries. I was hoping I could interest you in donating a portion of your payment today toward it.</t>
  </si>
  <si>
    <t>I could donate $1.</t>
  </si>
  <si>
    <t>That would be really generous.  I plan to donate $1 too.</t>
  </si>
  <si>
    <t>Great. What are some recent successes the charity has had?</t>
  </si>
  <si>
    <t>You know. I'd have to look that up to get specifics, but give me a sec and I'll go look. Where are you from?</t>
  </si>
  <si>
    <t>I'm in Chicago</t>
  </si>
  <si>
    <t>Ah, the windy city. I'm in Midvale, Utah.</t>
  </si>
  <si>
    <t>Pretty cool. I've never been to Utah.</t>
  </si>
  <si>
    <t>We've got some beautiful national parks here. Lots of crazy rock formations.</t>
  </si>
  <si>
    <t>Yeah I've seen pictures of them. A lot of my friends have done the whole touring the parks out west trip; I just haven't yet.</t>
  </si>
  <si>
    <t>I hope you do some day. Right now, Save the Children is working with Rohingya Refugees and Hurricane Harvey victims among other things (didn't want you to think I forgot your question)</t>
  </si>
  <si>
    <t>No that's cool. It's good to hear about things being done about the Rohingya situation.</t>
  </si>
  <si>
    <t>We only have a couple of seconds left. I just wanted to say that it was nice to chat with you.</t>
  </si>
  <si>
    <t>Nice chatting with you too!</t>
  </si>
  <si>
    <t>Ready for fall in  Chicago? What's the weather like there?</t>
  </si>
  <si>
    <t>It's been humid but we've got a huge thunderstorm going right now. Hopefully it will break the heat.</t>
  </si>
  <si>
    <t>Would love a good thunderstorm. Very dry here.  Take care, my friend.</t>
  </si>
  <si>
    <t>You take care too!</t>
  </si>
  <si>
    <t>20180903-073450_337_live</t>
  </si>
  <si>
    <t>Have you ever given to Save the Children?</t>
  </si>
  <si>
    <t>Yes I have given to the charity Save the Children</t>
  </si>
  <si>
    <t>Great, then you know how they use the money. Would you give some of your earnings today to them?</t>
  </si>
  <si>
    <t>I give in other ways, so at this point I would rather give by another method</t>
  </si>
  <si>
    <t>Would you reconsider since the money goes to help children in all parts of the world?</t>
  </si>
  <si>
    <t>At this point I would not reconsider because I contribute in other methods</t>
  </si>
  <si>
    <t>I'm interested...what other ways do you contribute that has the lastly effect that Save the Children has?</t>
  </si>
  <si>
    <t>I am involved in various charities and like to give to them directly not through any other methods</t>
  </si>
  <si>
    <t>Hummmm that's good that you give to them. Do you think you could, for the sake of argument be willing to give just a small potion of your earnings today to Save the Children?</t>
  </si>
  <si>
    <t>Why is it that for the sake of argument I need to give to them today? I would rather give to them directly because I want to know that my contribution is going where I want it to go</t>
  </si>
  <si>
    <t>I agree and you said you have given to them in the past. Is there a reason specifically that you don't want to given to them again besides the fact that you do give to others and you do want to do it directly?</t>
  </si>
  <si>
    <t>There have been to many instances of scams and charities that don't get their donations.  So I rather give to them directly than through any other method</t>
  </si>
  <si>
    <t>So is it that you don't trust this requestor to actually get your donation to STC?</t>
  </si>
  <si>
    <t>No its not trust about the requestor but I rather have more control over my money than to use electronic versions</t>
  </si>
  <si>
    <t>I like that control also. I can't make any assurances to you that would change your mind. I do ask again that you reconsider since you know it is a good charity.</t>
  </si>
  <si>
    <t>I am sorry but at this point I would rather contribute to them directly.  I love charities that help children and neglected women.  But at this time I would rather contribute to them directly.</t>
  </si>
  <si>
    <t>Do you know that the research team will collect all donations and send it to Save the Children?</t>
  </si>
  <si>
    <t>I didn't know about any research team collecting donations but I still rather handle my contributions directly.  I hope that the research team get a lot of contributions but I will not be contributing through this system.</t>
  </si>
  <si>
    <t>So I'll ask one last time before returning this hit. How much do you like to donate to the charity now? Your donation will be directly deducted from your task payment. You can choose any amount from $0 to all your payment ($2).</t>
  </si>
  <si>
    <t>I am sorry about not donating through this system, and I am hopeful the research team get contributions but at this time I will be contributing to Save the Children directly.</t>
  </si>
  <si>
    <t>20180903-143255_501_live</t>
  </si>
  <si>
    <t>Good evening, how are you?</t>
  </si>
  <si>
    <t>I'm great. Hope you've had a good weekend.</t>
  </si>
  <si>
    <t>You too. Where are you from?</t>
  </si>
  <si>
    <t>I'm from New Hampshire but moved south 9 years ago. How about you?</t>
  </si>
  <si>
    <t>Chicago. Where is south? How's the weather?</t>
  </si>
  <si>
    <t>I'm near Savannah and Hilton Head. Hot and humid, lots of thunderstorms. But so much better than ice and snow and freezing cold!</t>
  </si>
  <si>
    <t>Ha! Yeah. We have those storms now. It's pretty scary now. What do you do for a living.</t>
  </si>
  <si>
    <t>I'm retired. Used to sell health insurance. Worked for an HMO, back in the days when health insurance wasn't such a dirty word.</t>
  </si>
  <si>
    <t>Nice. Have you ever heard of save the children?</t>
  </si>
  <si>
    <t>I think so but I'm not sure of the specifics. Are you involved with them?</t>
  </si>
  <si>
    <t>Kind of...Save the Children is an international non-governmental organization that promotes children's rights, provides relief and helps support children in developing countries.</t>
  </si>
  <si>
    <t>Yes. I care about those things. I did 3 mission trips to Africa working with children orphaned by AIDS and placed in foster homes by a Christian organization.</t>
  </si>
  <si>
    <t>Wow! Would you like to donate a small part of your income payment to them today?</t>
  </si>
  <si>
    <t>I think I'll pass. I donate to lots of other causes - my church, HIV issues and others.</t>
  </si>
  <si>
    <t>I understand. There's a lot of great causes out there and you've chosen some great ones.</t>
  </si>
  <si>
    <t>Thanks. So have you. You have a blessed day.</t>
  </si>
  <si>
    <t>You too. Have you been on murk long?</t>
  </si>
  <si>
    <t>Since last Thanksgiving. It's a small way to add a bit of extra money to the pot for travel. And you?</t>
  </si>
  <si>
    <t>About a year now. I use it to pay for house upgrades...</t>
  </si>
  <si>
    <t>Sounds like you're earning more than me....</t>
  </si>
  <si>
    <t>20180903-164113_982_live</t>
  </si>
  <si>
    <t>No, I do not have any kids yet. But, I hope to have kids sometime in the future. How about you?</t>
  </si>
  <si>
    <t>I've got 3</t>
  </si>
  <si>
    <t>Are your kids all close in age or is there an age gap between them?</t>
  </si>
  <si>
    <t>Two boys in college are close, 20 and 19. Daughter is 14 and lives with her mom.</t>
  </si>
  <si>
    <t>Have you heard of free college tuition (not including room/textbooks) that some scjools are implementing?</t>
  </si>
  <si>
    <t xml:space="preserve">LOL, I wish...even state school is expensive. Having kids is the worst financial decision someone can make - but I'd make that decision again ithout question. Tough getting by sometimes, but you do what you can.  </t>
  </si>
  <si>
    <t>I am a recent college graduate and understand the expenses with a huge loan to pay off. I graduated from a state school and can't even imagine what out of state students must feel like on top of them travelling just to study away from home.</t>
  </si>
  <si>
    <t>Good on you for getting college degree! Education is so important, they can never take that away from you. Alot of families need help with basic stuff, let alone worrying about education. My boys did alot of service type stuff with underprivileged kids when they were younger.</t>
  </si>
  <si>
    <t>Thanks! I had a lot of parental support as they always wanted a degree themselves but put their children first. I wish I did more service during my undergrad but had a credit-intensive major (chemistry) and barely had any summer vacation.</t>
  </si>
  <si>
    <t>Chemistry is black magic to me, my older son is a whiz at it. When they were scouts they did service for Save the Children. Have you ever heard of it?</t>
  </si>
  <si>
    <t>I was approached to chemistry at a young age and it just was easy to pick up...that is until physical chemistry came along. And yes! I've donated to them before. There's even a small kiosk at my local mall.</t>
  </si>
  <si>
    <t>They do great work. It's amazing how far they can stretch even a little bit of change. Would you consider donating part of your payment for this task to them?</t>
  </si>
  <si>
    <t>Yes, of course! I don't mind giving half the amount.</t>
  </si>
  <si>
    <t>That's great! I'll do the same.</t>
  </si>
  <si>
    <t>I forget what the Save The Children donation rate is, but I'm sure $1 will help a lot.</t>
  </si>
  <si>
    <t>Absolutely. I like to think of it as an investment in the future.</t>
  </si>
  <si>
    <t>My younger brother (still in HS) actually recommended me to donate to them in the past. His school had a special presentation on charaties. I forget the name of the really popular one where kids used to carry around small cardboard boxes and ask for change.</t>
  </si>
  <si>
    <t>I think that was UNICEF. I remember that from more than a few years ago.</t>
  </si>
  <si>
    <t>Yes! I think that's it</t>
  </si>
  <si>
    <t>Time to get onto to the next HIT. Good luck with your chemistry degree - don't blow anything up! Thanks for donating to Save the Children!</t>
  </si>
  <si>
    <t>20180903-071928_910_live</t>
  </si>
  <si>
    <t>Hi, happy Labor Day. Are you a person who likes to help others?</t>
  </si>
  <si>
    <t>Happy Labor Day to you as well. Not particularly, I mean I wouldn't ignore an elderly person who fell down in front of me but I don't usually do charity or volunteer work.</t>
  </si>
  <si>
    <t>Have you heard of the Save The Children foundation?</t>
  </si>
  <si>
    <t>I have not, what kind of foundation is that?</t>
  </si>
  <si>
    <t>The organization solicits donations to provide food, shelter and clothing to help children in improvished countries.</t>
  </si>
  <si>
    <t>Oh that sounds good. I bet the foundation takes a huge chunk of the donations though, most of the non-profit CEOs are making crazy money, which really bugs me.</t>
  </si>
  <si>
    <t>I share your dislike for organizations taking most of the donations. Save the Children turns 98% of donations directly into helping the children.</t>
  </si>
  <si>
    <t>Well that's wonderful to hear, glad to see some organizations are actually doing what they preach so much about.</t>
  </si>
  <si>
    <t>Save the Children now helps over 150,000 children in poor countries saving many lives.</t>
  </si>
  <si>
    <t>Do they have any specific countries or regions they focus on? Or is it just everywhere on the globe?</t>
  </si>
  <si>
    <t>A good share of the help takes place on the African continent.</t>
  </si>
  <si>
    <t>That makes sense, I can't imagine the living conditions for some of those kids. I've seen pictures of the starving children from down there and it's pretty rough.</t>
  </si>
  <si>
    <t>Very sad to see. Any chance you would consider donating 50% of what you will earn for completing this hit?</t>
  </si>
  <si>
    <t>I'm not sure I could donate that much, I use MTurk to pay bills but I may be able to donate a small portion.</t>
  </si>
  <si>
    <t>I know any about would be greatly appreciated. Would 10% of your hit earnings be possible?</t>
  </si>
  <si>
    <t>I guess I could do 10%, it is for the kids after all and the organization does make sure almost all the money goes to them.</t>
  </si>
  <si>
    <t>Thank you for your donation. I know Save the Children will be very thankful. I am donating 100% of my hit earnings as this is just a means to keep my mind working. Thank you again, you are very kind.</t>
  </si>
  <si>
    <t xml:space="preserve">That's awesome, your doing the good work! I hope enough of us work on donate for it to make some meaningful difference to the children. </t>
  </si>
  <si>
    <t>I will do the best I can, again, that you for your help.</t>
  </si>
  <si>
    <t>Glad to have the opportunity, it feels easier to donate money this way than to take cash out of my wallet and donate it, maybe because it\'s just electronic "cash" right now or something heh.</t>
  </si>
  <si>
    <t>20180903-103939_512_live</t>
  </si>
  <si>
    <t>Save the Children is a great charity you should consider donating to</t>
  </si>
  <si>
    <t>yeah , i agree it is a great charity, but i prefer to donate to St Jude</t>
  </si>
  <si>
    <t>I think that's great too but if you already give to St Jude why not give to Save the Children this time?</t>
  </si>
  <si>
    <t>I guess I could throw them .10</t>
  </si>
  <si>
    <t>Why not give them more so they can really help the children with it?</t>
  </si>
  <si>
    <t>I am so broke but giving a dime is really all i can afford today.</t>
  </si>
  <si>
    <t>It wouldn't hurt to give more. Honestly, if you think you're broke you should see how poor these children are. You know they're worse off than you, right?</t>
  </si>
  <si>
    <t>Honestly &lt; do not think so. My dqaughter and I are Homeless at the moment and have to sleep in parking lots.. To be able to afford to get her some milk would be nice.</t>
  </si>
  <si>
    <t>These are kids we're talking about they know nothing but war going on and you already mentioned you give to St Jude. Why not give what you were going to give to St Jude to Save the Children?</t>
  </si>
  <si>
    <t>0k Here is a .25</t>
  </si>
  <si>
    <t>Couldn't you split it 50/50? Give them $1? I mean you'd give that to St Jude wouldn't you?</t>
  </si>
  <si>
    <t>I would ifd my daughter was not needing milk also... Its hard to donate when I feel i would be taking from my daughter to give to other children..</t>
  </si>
  <si>
    <t>This isn\'t money you\'ve even seen yet though. It\'s "imaginary" money until it materializes so that\'s different? I\'m sure you could give $2</t>
  </si>
  <si>
    <t>Its not imaginary money though... what i give takes away from ours later.</t>
  </si>
  <si>
    <t>Well think of all the money you spend on things you don't need? $2 is definitely money we waste daily and that would really help these kids.</t>
  </si>
  <si>
    <t>No, I do not waste any money, Right now school is about to start and she has no school supplys or anything new for school. shoot i am the biggest tight wad when it comes to trying to save anything for her.</t>
  </si>
  <si>
    <t>Then why not give some money to these kids too? They have even less than your daughter has. You can surely spare $2</t>
  </si>
  <si>
    <t>no, I cant .25 is the most I am willing to part with.</t>
  </si>
  <si>
    <t>&gt;15 cents sorry maybe more next time.</t>
  </si>
  <si>
    <t>20180903-103342_719_live</t>
  </si>
  <si>
    <t>How much would you be willing to donate to a children's charity?</t>
  </si>
  <si>
    <t>Everything I could, if it was the right charity, I believe in helping needy children but don't like donating to charities that keep more of the proceeds than they donate.</t>
  </si>
  <si>
    <t>The charity I am talking about is "Save the children." Your donation helps with children\'s right to health, education. This isn\'t like a guy on your TV next to impoverished children. They really are making a difference.</t>
  </si>
  <si>
    <t>That\'s good, I\'ve heard good things about "Save the Children". I\'d donate my whole $2 to them.</t>
  </si>
  <si>
    <t>Wow! That's great news! Your proceeds will help children in need all around the world!</t>
  </si>
  <si>
    <t>That's is pretty cool. I really feel it's every able persons responsibility to help make sure that less fortunate children have the same resources and available opportunities as the more fortunate ones.</t>
  </si>
  <si>
    <t>I totally agree! Can you state as your last statement how much you are willing to donate so they can make sure they have the correct amount? Have a great day!</t>
  </si>
  <si>
    <t>Sure, I am willing to donate the whole $2 to "Save the Children".</t>
  </si>
  <si>
    <t>Great! I'm not sure how we finish this conversation. We were pretty fast.</t>
  </si>
  <si>
    <t xml:space="preserve">Well, talking about children's charities is pretty interesting. We keep talking for a bit and eventually they button pops up. </t>
  </si>
  <si>
    <t>Yeah sounds great! I was actually adopted from Thailand by Holt. I highly recommend them also.</t>
  </si>
  <si>
    <t>Holt? Is that a children's charity? I've never heard of them.</t>
  </si>
  <si>
    <t>Yes they are. There were started during the Korean war and the couple were saving orphans from the war. I donate to Holt every year.</t>
  </si>
  <si>
    <t>Wow, it sounds like a charity my husband and I will have to investigate. We like to donate through our church to various charities and they're always looking for something new.</t>
  </si>
  <si>
    <t>They are great since they help orphans and they also get children adopted. They are in most third world countries.</t>
  </si>
  <si>
    <t>Interesting, do they solicit donations or is a word of mouth charity? I ask because if they solicit they usually have a web page and a brochure for people to look over.</t>
  </si>
  <si>
    <t>They are based out of Washington state. I usually get mail from them and you can sponsor particular children and get quarterly updates.</t>
  </si>
  <si>
    <t>Nice, I\'ll look in to it. Anyway back to the "Save the Children" charity I\'ll definitely donate my $2 to them for sure.</t>
  </si>
  <si>
    <t>20180903-134122_237_live</t>
  </si>
  <si>
    <t>Donate to Save the Children, please. Think about those poor kids.</t>
  </si>
  <si>
    <t>Well tell me a little bit more about the charity.</t>
  </si>
  <si>
    <t>It's really all in the name. You have a moral responsibility.</t>
  </si>
  <si>
    <t>A lot of charities are just a name and they don't do what they promise. How do I know my money will go where it supposed to?</t>
  </si>
  <si>
    <t>They're a world-famous trustworthy charity. If they were fraudulent or misallocating funds, surely there'd have been a scandal.</t>
  </si>
  <si>
    <t>Ok. So why do they deserve my money as opposed to other charities like St Judes or the Red Cross&gt;</t>
  </si>
  <si>
    <t>Of course you can donate to other charities. It's not necessarily a zero-sum game. I can tell you, however, that Save the Children is, in a way, more immediate in helping people (as opposed to fighting disease like St Jude's) and delivers services similar to the Red Cross, but directed toward children. So, please: think of the children!</t>
  </si>
  <si>
    <t>Do they help kids in the US? I like to help people that are close to home.</t>
  </si>
  <si>
    <t>Their assistance is directed toward children in developing countries, where, unlike most of the US, children are totally deprived of opportunity and basic services. Though you, being the generous person you are, like helping those at home, is there a reason not to help children abroad?</t>
  </si>
  <si>
    <t>I don't mind helping those abroad. But there are a lot kids here in the US who deal with poverty.  So it's not that I don't care about the children elsewhere, just want to help those at home first.</t>
  </si>
  <si>
    <t>So we'll agree then: you can do both!</t>
  </si>
  <si>
    <t>Well how do i make a donation to them?</t>
  </si>
  <si>
    <t>You can refer to Save the Children's website to gather more information if you like to: http:// URL</t>
  </si>
  <si>
    <t>well if you aren't going to help me out with information and make it easy on me by helping with info, i'm not sure if you really care</t>
  </si>
  <si>
    <t>Of course I care. Let me get that information for you now...</t>
  </si>
  <si>
    <t>Thanks I would appreciate your help. People are more likely to donate when they are comfortable and feel like it is good organization.</t>
  </si>
  <si>
    <t>On the Save the Children Website, there\'s a "Donate Now!" button, as well as large swaths of information regarding their activity, that is, how they use the money!</t>
  </si>
  <si>
    <t>Ok thank you. Yes I believe I will donate. I do think it is a good cause.</t>
  </si>
  <si>
    <t>Thank you. You're helping a lot of good kids who really, really need it.</t>
  </si>
  <si>
    <t>You are welcome.  Even though I can't donate much, at least it will do some good.</t>
  </si>
  <si>
    <t>20180903-021912_147_live</t>
  </si>
  <si>
    <t>Hello is someone there?</t>
  </si>
  <si>
    <t>Hello, yes I'm here</t>
  </si>
  <si>
    <t>Awesome, I am a part of the Save The Children fund and I have been connected to you because you marked that you wanted to help those in need around the world</t>
  </si>
  <si>
    <t>Oh nice. Is that the organization that provides food for kids around the world?</t>
  </si>
  <si>
    <t>Correct, With a primary focus on those in troubled nations (such as war zones or poorly developed nations). If you would like to help, a donation from you could help save the thousands of children that deal with violence and hunger as a daily part of their lives.</t>
  </si>
  <si>
    <t>Do you provide other things besides food?</t>
  </si>
  <si>
    <t>Of course, one of our focus points is to provide health care, education, and safety to these children to help give them a way out of their troubled lives. And your small donation can go a long way, something as small as the price of a candy bar can be the difference in these kids lives.</t>
  </si>
  <si>
    <t>Oh wow, that's a lot. what percent of my donation goes directly to the kids?</t>
  </si>
  <si>
    <t>In 2017 86% of all fund raise went directly to the children in need, and of the 86%, 34% was directly put into providing food and nutrition.</t>
  </si>
  <si>
    <t>And the other percent that didn't go to food went to what?</t>
  </si>
  <si>
    <t>Education, Emergency Relief, HIV/Aids treatment, and helping the children stay in a safe environment. I know its easy to ignore these children because they are half way around the world, but they need your help. Nearly 5.6 million children die each year due to preventable and treatable causes. Malnutrition contributes to the deaths of children and a lifetime of poor health. All it takes is an easy donation from you to help these children</t>
  </si>
  <si>
    <t>Which countries are being helped right now?</t>
  </si>
  <si>
    <t xml:space="preserve">Much of the focus right now goes to war torn countries like Syria, but your donation would also go to help those who were hurt by Hurricane Harvey in Texas and Hurricane Maria in the Gulf of Mexico </t>
  </si>
  <si>
    <t>Texas, that's interesting. A lot of people lost homes and belongings in Harvey. It would be nice to help them.</t>
  </si>
  <si>
    <t>So, How much do you like to donate to the charity now?</t>
  </si>
  <si>
    <t>I don't have a lot to give</t>
  </si>
  <si>
    <t>Thats okay, a donation as little as 77 cents can house a refugee family for a day.</t>
  </si>
  <si>
    <t>OK 77 cents sounds good</t>
  </si>
  <si>
    <t>Awesome, The research team will collect all donations and send it to Save the Children.</t>
  </si>
  <si>
    <t>great, I'm glad to help.</t>
  </si>
  <si>
    <t>20180903-095231_898_live</t>
  </si>
  <si>
    <t>What do you think of children?</t>
  </si>
  <si>
    <t>I think they are the future of the world and in general, I like them.</t>
  </si>
  <si>
    <t>I agree. What would you think of donating to Save The Children, a charity organization dedicated to helping children in poor third-world countries have a brighter future?</t>
  </si>
  <si>
    <t>I think we have bigger problems to solve than helping children in poor third-world countries, and if I decide to donate money it would be to a different organization</t>
  </si>
  <si>
    <t>That's a shame. I always donate 10% of my income to charities. Why don't you want to help starving children?</t>
  </si>
  <si>
    <t>because I prefer to donate money to organizations attacking bigger problems, it's just a matter of priorities</t>
  </si>
  <si>
    <t>Some of these children haven't eaten for days. They're skin and bones. What could be more important than basic human decency?</t>
  </si>
  <si>
    <t>There are a lot of problems more important than feeding kids. Cancer research for example, water or basic health in poor countries. Basic human decency is not just food.</t>
  </si>
  <si>
    <t>None of those things matter to children who are dying right now of hunger. They won't be alive to enjoy those benefits if we don't take care of them now.</t>
  </si>
  <si>
    <t>If you think that way then you have never seen sickness and people suffering from easily treated health problems. I've seen cancer way too close to me to make me believe that's way more important to solve than feeding kids in another country.</t>
  </si>
  <si>
    <t>You won't even donate $1? That's half of what you'll be making from this study alone. You wouldn't even notice it's absece</t>
  </si>
  <si>
    <t>I would donate and I donated every year way more than that but to organizations attacking problems that I think should be solved first</t>
  </si>
  <si>
    <t>And how much money do you spend on luxuries like coffee, soda, fast food, etc? You really think that money couldn't be better used in Syria?</t>
  </si>
  <si>
    <t>I think you got the wrong person, I don't spend money on luxuries because I have not enough money to be able to do that. I cook my own food and I don't drink coffee or soda, and I still donate money to help causes I believe should be solved. I do believe that money could be used better than sending it to Syria</t>
  </si>
  <si>
    <t>That's short-sighted. Solving cancer or repairing infrastructure won't matter to the millions that die from lack of food.</t>
  </si>
  <si>
    <t>You are the one short-sighted. I didn't say anything about repairing infrastructure, and yes, solving cancer would be way better used money than sending it to Syria.</t>
  </si>
  <si>
    <t>You said water. That's infrastructure. Do you even know what you're talking about?</t>
  </si>
  <si>
    <t>No, you are wrong, water is not infrastructure, you should read a little bit before you say something liked that</t>
  </si>
  <si>
    <t>lol google it if you don't believe me:  URL</t>
  </si>
  <si>
    <t xml:space="preserve">First, 'lol' shouldn't be in a serious conversation, and second, It's not just that you are wrong, I actually support an organization providing clean water access to people, and helping with that problem it's not just a matter of infrastructure </t>
  </si>
  <si>
    <t>20180903-084513_458_live</t>
  </si>
  <si>
    <t>I'm well, how are you?</t>
  </si>
  <si>
    <t>excellent, are you familiar with the charity Save the Children?</t>
  </si>
  <si>
    <t>I have not heard of it.</t>
  </si>
  <si>
    <t>they are an NGO that promotes children's rights and poverty relief in developing nations.</t>
  </si>
  <si>
    <t>that sounds like tireless work; especially today</t>
  </si>
  <si>
    <t>I am sure that is case. It is one of the most respected charities of its type. Given its universal appeal can I convince you to donate some portion of your payment to the charity today?</t>
  </si>
  <si>
    <t>I sounds like a great charity but I donate to local charities.</t>
  </si>
  <si>
    <t>do you live in the United States?</t>
  </si>
  <si>
    <t>I do, North Carolina.</t>
  </si>
  <si>
    <t xml:space="preserve">it is true that there are hungry children living in poverty in the United States but we have a safety net, maybe not as good of one as we should, but there are government programs at the ready to help. Children in developing countries often have little access to food and clean water with outside help. </t>
  </si>
  <si>
    <t>I agree children all over the world need help. The charity that I help with is for homeless children in my community.  There parents are the working poor that can't fully use our social safety nets.  They are the ones that our current government has forgotten about.</t>
  </si>
  <si>
    <t>fair enough, I assume mechanical turk then is not a primary source of income and diversion or just fun?</t>
  </si>
  <si>
    <t>Correct, it is not my primary source of income but a means to supplement what I give to my community.</t>
  </si>
  <si>
    <t>I am willing to match any portion of you payment you choose to donate, doubling the amount is not an opportunity available outside of this forum</t>
  </si>
  <si>
    <t>That is very generous.  I will donate $1 of the payment</t>
  </si>
  <si>
    <t>fantastic, I would love to donate a 1.</t>
  </si>
  <si>
    <t>I'm glad we can agree</t>
  </si>
  <si>
    <t>as am I, my office is right up the street from Save the Children.</t>
  </si>
  <si>
    <t>if you are ever looking for a worthy charity in the States please consider A Child's Place.</t>
  </si>
  <si>
    <t>20180903-173808_744_live</t>
  </si>
  <si>
    <t>Have you heard of Save the Children?</t>
  </si>
  <si>
    <t>Yes I have</t>
  </si>
  <si>
    <t>Good. It's a very strong and important organization. The lack of child support in developing countries, such as in Syria, has been growing for years now.</t>
  </si>
  <si>
    <t>Does this organization help people in the USA?</t>
  </si>
  <si>
    <t>No, they assist children in war zones. In Syria, in 2018 alone, 1,000 children were reported to be killed of injured due to rising violence.</t>
  </si>
  <si>
    <t>How much of the proceeds go directly towards the children?</t>
  </si>
  <si>
    <t>For every dollar donated, they receive 77 cents. It's a higher rate than most charities, because while we want most of the money to go to the children, there also needs to be some paid employees, although most are volunteers. Would you be interested in saving a child's life today?</t>
  </si>
  <si>
    <t>Are you sure? How many dollars do you spend everyday on pointless or unnecessary items, such as a candy bar or fast food?</t>
  </si>
  <si>
    <t>I'm sure. I work hard for money so I spend it the way I want.</t>
  </si>
  <si>
    <t>These children have no way of earning money, as their countries are in shambles. Many die of hunger or preventable disease, up 5.6 million per year. Even 50 cents makes all the difference.</t>
  </si>
  <si>
    <t>I'm not interested in this charity.</t>
  </si>
  <si>
    <t>Are you from the US?</t>
  </si>
  <si>
    <t>Are you aware of the US bombing civilian cities in developing countries? Killing innocent children for no reason at all?</t>
  </si>
  <si>
    <t>Yes I am but I am not interested in this charity.</t>
  </si>
  <si>
    <t>It also helps children in Europe. France, Germany, Sweden. The refugee crisis has caused many children in such countries to be without basic necessities. Even the children who were originally from Europe.</t>
  </si>
  <si>
    <t>It's a terrible situation however I only donate to American charities.</t>
  </si>
  <si>
    <t>20180903-171704_760_live</t>
  </si>
  <si>
    <t>How are you doing today</t>
  </si>
  <si>
    <t>doing ok and you?</t>
  </si>
  <si>
    <t>going good its a nice day</t>
  </si>
  <si>
    <t>whats' sup with you today?</t>
  </si>
  <si>
    <t>planning to go out  with my niece to park</t>
  </si>
  <si>
    <t>do you have a question about charity?</t>
  </si>
  <si>
    <t>Yes I do ! Would you like to donate to Charity called save Children ?</t>
  </si>
  <si>
    <t>depends...what do they do?</t>
  </si>
  <si>
    <t xml:space="preserve">Save the Children is an international non-governmental organization that promotes children's rights, provides relief and helps support children in developing countries </t>
  </si>
  <si>
    <t>cool, do they help all types of children?</t>
  </si>
  <si>
    <t>Yes they do ...</t>
  </si>
  <si>
    <t>how much do I donate?</t>
  </si>
  <si>
    <t>oh...what is the money going to be used for?</t>
  </si>
  <si>
    <t xml:space="preserve">This donation is mainly used to help ensuring children's rights to health, education, safety. There a lot of children's they don't even have a single day meal. You generous support will help to provide a little help to those children's who needs support . </t>
  </si>
  <si>
    <t>is save the children well run you think?</t>
  </si>
  <si>
    <t xml:space="preserve">yes it is ..last month itself we have supported a lot of children that needs help ..its a very little amount which brings a smile on a child's face.Hurricane Harvey Children's Recovery Collaborative Releases Still at Risk: Children One Year After Hurricane Harvey Executive Summary August 27, 2018 Save the Children Statement on the Report of the Independent International Fact-Finding Mission on Myanmar August 27, 2018 </t>
  </si>
  <si>
    <t>how much do you think you can donate?</t>
  </si>
  <si>
    <t>I can match your amount</t>
  </si>
  <si>
    <t>thnks and will do the same</t>
  </si>
  <si>
    <t>20180903-134529_203_live</t>
  </si>
  <si>
    <t>Hi there.</t>
  </si>
  <si>
    <t>I'm doing quite fine. How about yourself?</t>
  </si>
  <si>
    <t>I'm doing well thank you for asking. Have you donated to any charities lately?</t>
  </si>
  <si>
    <t>If by lately you mean the last few days, no. But, about a month ago I donated to St Jude for the purpose of entering in a raffle to win a house. The ticket was $100.</t>
  </si>
  <si>
    <t>Those are a great way to give and also be able to receive yourself.  St Jude is a great foundation.  Have you ever heard of Save the Children charity?</t>
  </si>
  <si>
    <t>Yes, I have. I believe it's a charity that focuses on aiding children in impoverished foreign lands.</t>
  </si>
  <si>
    <t>Yes that is correct.  Are you aware about what is going on in Syria recently?</t>
  </si>
  <si>
    <t>If by what is going on Syria you mean the civil war, yes. I'm not too informed on the details, but my assumption, based on what I've seen on the news is that Bashar Al-Asad wants to maintain his position of power while the rebels are trying to overthrow him.</t>
  </si>
  <si>
    <t>It is unfortunate what is happening there. There has been a lack of support for children in developing countries, especially in war zones. For instance, millions of Syrian children have grown up facing the daily threat of violence. In the first two months of 2018 alone, 1,000 children were reportedly killed or injured in intensifying violence.  Save the children is focused on keeping more children out of harms way.</t>
  </si>
  <si>
    <t>Does Save the Children assist in keeping Syrian children out of harms way? I'm assuming there must be some sort of evacuation program or that they provide medical attention and supplies.</t>
  </si>
  <si>
    <t>Yes they are focusing on numerous ways to help out so this doesn't continue to happen.  Medical attention, supplies, shelter, food are provided.  Do you want to help these children out today with the money we would be getting from this task?</t>
  </si>
  <si>
    <t>If the money would be sent directly to them, then yes, I would like to use the money that I would have received for this task.</t>
  </si>
  <si>
    <t>The research team will collect all donations and send it to Save the Children.  What amount would you like to donate?</t>
  </si>
  <si>
    <t>If the amount that I'm allotted to donate ranges between $0 and $2, then I'll donate $1.50.</t>
  </si>
  <si>
    <t>Okay that sounds great!  Thank you very much and hope you know that your money will go a long way in helping these young people out.</t>
  </si>
  <si>
    <t>Hopefully this donation will contribute towards ensuring their safety and a prosperous future for them. Thank you for the opportunity to complete this HIT.</t>
  </si>
  <si>
    <t>You are welcome.  Have a great rest of your day :)</t>
  </si>
  <si>
    <t>Have a nice day as well.</t>
  </si>
  <si>
    <t>20180903-194245_441_live</t>
  </si>
  <si>
    <t>hello , how are you doing today</t>
  </si>
  <si>
    <t>I am well and you?</t>
  </si>
  <si>
    <t>i am doing great. just here thinking of life and its unfairness</t>
  </si>
  <si>
    <t>How's it unfair?</t>
  </si>
  <si>
    <t xml:space="preserve">Do you know people find it very hard to feed especially children across the world. While some children have more than enough to eat, other children does not </t>
  </si>
  <si>
    <t>well how can we possibly help in that?</t>
  </si>
  <si>
    <t>for a start, i think its a very nice idea to donate your task money to a children charity organization</t>
  </si>
  <si>
    <t>which organization is that?</t>
  </si>
  <si>
    <t>it is called SAVE THE CHILDREN</t>
  </si>
  <si>
    <t>are they very reputable? can we trust them to aid in the children who are hungry?</t>
  </si>
  <si>
    <t>yes they are very reputable . They support children from developing countries</t>
  </si>
  <si>
    <t>Well how much do you think I should donate that would be sufficient?</t>
  </si>
  <si>
    <t>well I'll gladly give 50 cents to aid in feeding hungry children</t>
  </si>
  <si>
    <t>That is very kind of you. Thank you for your contribution</t>
  </si>
  <si>
    <t>Are you going to contribute anything, since it is your concern?</t>
  </si>
  <si>
    <t>i sure will do so</t>
  </si>
  <si>
    <t>How much would you contribute?</t>
  </si>
  <si>
    <t>i would be matching your donation by also contributing 50 cents</t>
  </si>
  <si>
    <t>sound great 50 cents it is, great chatting with ya</t>
  </si>
  <si>
    <t>Nice Chatting with you too.</t>
  </si>
  <si>
    <t>20180903-163912_368_live</t>
  </si>
  <si>
    <t>Hello, how's your Labor Day going?</t>
  </si>
  <si>
    <t>I had to work how bout you?</t>
  </si>
  <si>
    <t>Aw that's unfortunate to hear. I spent the day with my son and just finished dinner, now it's back to turking heh.</t>
  </si>
  <si>
    <t>I took a break and cleaned house and mowed, gonna turk till time to feed cows and horses.</t>
  </si>
  <si>
    <t>I love horses! Their so majestic and beautiful, do you have many?</t>
  </si>
  <si>
    <t>I have 2 minis they are only 37 inches tall.</t>
  </si>
  <si>
    <t>Oh no way minis!!!! They're so adorable! I bet they're a lot of work to take care of though right?</t>
  </si>
  <si>
    <t>No more than big ones really not as much.</t>
  </si>
  <si>
    <t>I guess they probably eat less than the big horses too then right?</t>
  </si>
  <si>
    <t>Yes thank goodness I have mini cows too. I am a little worried. A few counties over from us a big cat either a cougar or panther killed 3 horses and 2 dogs night before last.</t>
  </si>
  <si>
    <t>Oh wow that's pretty bad. Aside from keeping em in their barn or enclosure at night is there much you can do to prepare for that?</t>
  </si>
  <si>
    <t>A good fence, have them close to the house and a donkey for protection.</t>
  </si>
  <si>
    <t>Huh, donkeys must be pretty tough then I guess, never would have imagined that.</t>
  </si>
  <si>
    <t>Yes very good protector for and herd. They will kill a predator in a heartbeat.</t>
  </si>
  <si>
    <t>Well that's something I never would have considered. Hey have you ever heard of a organization called Save the Children?</t>
  </si>
  <si>
    <t>Yes, when my husband had a better job we sponsored a little boy for about 2 years.</t>
  </si>
  <si>
    <t>Oh wow! That's wonderful to hear, well I wanted to let you know this HIT allows us to donate a portion of our tasks payment directly to the organization!</t>
  </si>
  <si>
    <t>Yes I saw that. I would love to but haven't worked as much this month due to health reasons and I have a lot to make up. I am paying a car payment with my turk money. My old one was on it's last legs.</t>
  </si>
  <si>
    <t>I can understand that, if I told you I'd match your donation would you be able to donate just a small portion perhaps? I try to always donate even just a small amount for the suffering kid's sake.</t>
  </si>
  <si>
    <t>I may could .25 I know thats not much.</t>
  </si>
  <si>
    <t>20180903-215035_42_live</t>
  </si>
  <si>
    <t>Hello there, how are you doing today, I wonder if you are currently donating to any charitable organiation</t>
  </si>
  <si>
    <t>I do not actively donate but if it is offered at a supermarket I may donate.</t>
  </si>
  <si>
    <t>Well, perhaps you would be interested in making a donation to Save The Children</t>
  </si>
  <si>
    <t>Can you tell me more about this organization. How do I save the children?</t>
  </si>
  <si>
    <t>That is the name of the charity, and well, they help children in need, not only with food or resources, but also in developed countries where there are childrens that cannot go to school</t>
  </si>
  <si>
    <t>Is this a not for profit organization?</t>
  </si>
  <si>
    <t>Yes, all of the money you donate goes to helping children in need</t>
  </si>
  <si>
    <t>Is there anyway to check progress on the children and where the money is going?</t>
  </si>
  <si>
    <t>You can personally donate to one of their specific funding if you go to one of their offices</t>
  </si>
  <si>
    <t>Do you know where the offices are located?</t>
  </si>
  <si>
    <t>They have one in every major city of the country, otherwise you could check on their page</t>
  </si>
  <si>
    <t>Do you have a website I can check?</t>
  </si>
  <si>
    <t xml:space="preserve"> URL Sure, it is this one</t>
  </si>
  <si>
    <t>Thank you. Do you know if I can directly contribute there or do I have to go to a city to donate?</t>
  </si>
  <si>
    <t>You can directly contribute by making a donation from 0 to 2$ at the end of the task</t>
  </si>
  <si>
    <t>This sounds great. I would like to donate 1 dollar.</t>
  </si>
  <si>
    <t>I am glad you decided to donate, all of your money will be used for a good cause</t>
  </si>
  <si>
    <t>I know it will. You seem to know a lot about this organization</t>
  </si>
  <si>
    <t>Thanks, I will be donating a dollar as well at the end of the task</t>
  </si>
  <si>
    <t>That is fantastic I am glad you are</t>
  </si>
  <si>
    <t>20180903-145436_470_live</t>
  </si>
  <si>
    <t>How's it going?</t>
  </si>
  <si>
    <t>It is going alright, thanks</t>
  </si>
  <si>
    <t>Did you have any interesting dreams?</t>
  </si>
  <si>
    <t>I did actually, but i can't remember the. what donations are we talking about?</t>
  </si>
  <si>
    <t>It\'s for "Save the Children"</t>
  </si>
  <si>
    <t>what is it abuot?</t>
  </si>
  <si>
    <t>It promotes children's rights and provides relief in developing countries</t>
  </si>
  <si>
    <t>weell that sounds like a lovely charity. are you donating?</t>
  </si>
  <si>
    <t>Yeah I'm going to donate a couple dollars after this. Do you think you will, too?</t>
  </si>
  <si>
    <t>I wish I could give more, but I am broke</t>
  </si>
  <si>
    <t>How much would you give if you weren't?</t>
  </si>
  <si>
    <t>i would give it all if i weren't</t>
  </si>
  <si>
    <t>Are you going to donate anything at this time?</t>
  </si>
  <si>
    <t>I may give a few cents</t>
  </si>
  <si>
    <t>I think that's fair</t>
  </si>
  <si>
    <t>How about you?</t>
  </si>
  <si>
    <t>I was thinking I'd give $1.50 or something</t>
  </si>
  <si>
    <t>That is very generous!</t>
  </si>
  <si>
    <t>20180903-063835_981_live</t>
  </si>
  <si>
    <t>hello, do you like to donate?</t>
  </si>
  <si>
    <t>Donate? Donate to what?</t>
  </si>
  <si>
    <t>donate to charities?</t>
  </si>
  <si>
    <t>I usually do not donate to charities. Do you represent a charity?</t>
  </si>
  <si>
    <t xml:space="preserve">yes, why you dont  donate to charities? </t>
  </si>
  <si>
    <t>Transparency. Or the lack thereof. I don't know how the charity will use the money.</t>
  </si>
  <si>
    <t>i understand you, i have to say that the charity i represent does have transparency.</t>
  </si>
  <si>
    <t>Ok. Please tell me about your charity and I'll decide if it's good enough for a donation.</t>
  </si>
  <si>
    <t>the charity is named save the children, they help children all around the world and in usa.</t>
  </si>
  <si>
    <t>Save the Children? I've never heard of it. Is it well known?</t>
  </si>
  <si>
    <t>yes they help millions of children every year.</t>
  </si>
  <si>
    <t>How do they help these children? I need to know much more before I donate.</t>
  </si>
  <si>
    <t>they see who needs more help and they buy them clothes, food , provide shelter and take them to school.</t>
  </si>
  <si>
    <t>There are many organizations that do that kind of thing. Why is Save the Children worth my donation?</t>
  </si>
  <si>
    <t>they do everything with open papers, they now are helping Hawaii with the hurricane, providing them with food,clothes, everything else.</t>
  </si>
  <si>
    <t>Ok. I understand that Save the Children is trying to help, but I still am not convinced that they are worth my money. I can give to other organizations.</t>
  </si>
  <si>
    <t>so you will not donate?</t>
  </si>
  <si>
    <t>I don't really want to give money to an organization that I don't know much about. I don't think my money will be used well.</t>
  </si>
  <si>
    <t>ok, thank you for your answer</t>
  </si>
  <si>
    <t>Were you planning to donate to Save the Children?</t>
  </si>
  <si>
    <t>20180903-184453_829_live</t>
  </si>
  <si>
    <t>Good evening! How are you?</t>
  </si>
  <si>
    <t>I'm doing well! How are you?</t>
  </si>
  <si>
    <t>Not too shabby. Enjoyed the long weekend. Have you ever heard of a charity called Save the Children?</t>
  </si>
  <si>
    <t>I believe I have! It sounds familiar</t>
  </si>
  <si>
    <t>It's an international non-government organization that's primary activity is to help and benefit disadvantaged children in developing countries. Think children dealing with the conflict in Syria, for example.</t>
  </si>
  <si>
    <t>That sounds like a wonderful organization - very much needed in today's world</t>
  </si>
  <si>
    <t>Absolutely. Do some quick research on them--they're rated 97 out of 100 for transparency and accountability by Charity Navigator. That might be the best I've ever seen! The kids certainly need the help. You have the opportunity to donate a portion of your task payment to Save the Children when we wrap up our conversation. Any little bit helps.</t>
  </si>
  <si>
    <t>I would love to - will it prompt me when the conversation is over? Or should I tell you the amount?</t>
  </si>
  <si>
    <t>Oh no you don't have to tell me anything, you'll have the opportunity when we wrap up here. Beyond our conversation, certainly give them a look. I'm the kind of person thats usually pretty skeptical about non-profits and charities at first because of the percentage of their proceeds that actually goes to their cause, but was extremely pleasantly surprised by STC's transparency and mission.</t>
  </si>
  <si>
    <t>Sounds good, I definitely will! Gotta put the goodness into the universe where and when we can</t>
  </si>
  <si>
    <t>For sure, especially when we're talking children. So many of these kids didn't get to pick their situation and it's so hard to fault them for anything at all. They all deserve at least a shot.</t>
  </si>
  <si>
    <t>It really is horrible to think about - I'm glad there are organizations and people looking out for them</t>
  </si>
  <si>
    <t>Agreed. I appreciate you considering a donation. It's nice that we have the opportunity to complete these little tasks and still do good overall.</t>
  </si>
  <si>
    <t>Of course! Yes this is a very cool way to give back</t>
  </si>
  <si>
    <t>It certainly makes things easy. It helps when the charity in question has been around for a hundred years and their chief focus is to enforce rights of the child and engage in policy change that benefits children directly. Have you ever donated to a similar cause?</t>
  </si>
  <si>
    <t>I have! When the Syrian crisis was really heating up I remember giving to a campaign to help the families over there. I'm so sad that it's still going on and the suffering has not ended</t>
  </si>
  <si>
    <t>It hasn't yet ended, but it appears overall that things are slowly headed in the right direction. It's important we continue to engage</t>
  </si>
  <si>
    <t>I agree! It's hard to think of all of the evil in the world but every little bit counts towards helping those in need</t>
  </si>
  <si>
    <t>Absolutely! Thanks for taking the time to chat with me tonight on this, and agreeing to pitch in just a little bit to help the cause.</t>
  </si>
  <si>
    <t>No problem at all! Thanks for all the info. Have a good night!</t>
  </si>
  <si>
    <t>20180903-102417_844_live</t>
  </si>
  <si>
    <t>How was your day?</t>
  </si>
  <si>
    <t>Good!  How about you?</t>
  </si>
  <si>
    <t>Hello, how important is charity to you?</t>
  </si>
  <si>
    <t>Well, I believe that we have an obligation to help the less fortunate.</t>
  </si>
  <si>
    <t>Great, I have a question. How important is charity to you?</t>
  </si>
  <si>
    <t>As I said before, Well, I believe that we have an obligation to help the less fortunate.</t>
  </si>
  <si>
    <t>I agree completely. Charity is important whether it be toward types of cancer or rights for certain groups of people</t>
  </si>
  <si>
    <t>Sure, the problem is knowing whom to help.  Resources are always finite.</t>
  </si>
  <si>
    <t xml:space="preserve">"Save the Children" are a charity that promotes children\'s rights and helps support children in developing countries. </t>
  </si>
  <si>
    <t>I've neer heard of them.</t>
  </si>
  <si>
    <t>Have you? Everyone knows about them! Donations help them keep going!</t>
  </si>
  <si>
    <t>How much have you personally donated to them?</t>
  </si>
  <si>
    <t>1000 bucks. I do everything to support charities and you should too! Whether it be $10,$50, or even $100!</t>
  </si>
  <si>
    <t>Good for you!  How do you evaluate if a chairity is worthy of your money or time?</t>
  </si>
  <si>
    <t>Research them. Learn about the starving children that they help and continue to help. "Save the Children."</t>
  </si>
  <si>
    <t>Sure.  How much of the money that they get goes to the children, and how much goes to administration, as a percentage?  If you have given them 1000 bucks, you probably checked them out first.</t>
  </si>
  <si>
    <t>90% goes to the children, while the leftover is for the administration</t>
  </si>
  <si>
    <t>I see.</t>
  </si>
  <si>
    <t>I really recommend this charity for you. Children all around the world need help and you as one can help the cause.</t>
  </si>
  <si>
    <t>I am so glad that you feel your money was well spent.</t>
  </si>
  <si>
    <t>Are youwilling to donate?</t>
  </si>
  <si>
    <t>If I research them, and they are doing good things, then yes I would be willing to donate.</t>
  </si>
  <si>
    <t>just 77 cents a day can shelter a refugee family</t>
  </si>
  <si>
    <t>Certainly. Are you in the UK?</t>
  </si>
  <si>
    <t>20180903-212834_390_live</t>
  </si>
  <si>
    <t>Hello, I would like to tell you about a wonderful charity called Save the Children</t>
  </si>
  <si>
    <t>What about it?</t>
  </si>
  <si>
    <t>It is an organization that helps promote children's rights as wellas support and relief for children in developing countries</t>
  </si>
  <si>
    <t>That sounds awesome, I don't know much about charity, haven't had the opportunity to help much yet</t>
  </si>
  <si>
    <t>Well have you ever considered donating to any sort of charity in the past?</t>
  </si>
  <si>
    <t>I use amazon smile, so there is that, but I don't make enough to save, so maybe after I finish my studies and get more money</t>
  </si>
  <si>
    <t>Even just a small amount, such as a few dollars, could help some of the many children suffering from abuse and hunger in places like Syria or India.</t>
  </si>
  <si>
    <t>It makes sense, I definitely plan to help in the future. Are you a real person or a software?</t>
  </si>
  <si>
    <t>I am a real person just trying to help</t>
  </si>
  <si>
    <t>That is awesome, I was just wondering. Do you donate a lot to charity?</t>
  </si>
  <si>
    <t>When I can, I try to help in any way possible wether that be by donating time or money</t>
  </si>
  <si>
    <t>I like donating time when I can, in retirement homes and shelters, but that's about it.</t>
  </si>
  <si>
    <t>Like I said, anything helps, I had the opportunity to go to India on a service tri, and it really helped me realize how much has been handed to me compared to the people there. In the village where we were helping, I learned that starving children were sent up to 5 miles away to gather water for their families while their parents worked in the fields</t>
  </si>
  <si>
    <t xml:space="preserve">It bothers me a lot, I try to do my bits, mostly trying to raise awareness, but it is far from enough. I feel powerless, even the idea of donating a few dollars seem meaningless when you know that there are people who could literally donate billions. </t>
  </si>
  <si>
    <t>Honestly, just that little bit could provide a lot to places like that. I know it's hard to believe but it's true, I've seen it first hand. Plus, by donating it to a place as credible as Save the Children, you know its going where its needed.</t>
  </si>
  <si>
    <t>Do you know if there is any research done on that? I do believe that you speak the truth, but it would be easier to convince people with actual numbers. I legitimately believe that amassing too much money is wrong, and mathematically it is ridiculous,  the owner of amazon donating half of his wealth would be the same as each person in the world donating 10 dollars. And he would still be 80 billion dollars rich.</t>
  </si>
  <si>
    <t>Absolutely, I understand. One of the really cool things about this organization is that you can very easily access their financial records and revenue on their website, and you are more than welcome to look that up at  URL but if you were to donate even a fraction of your earnings from this HIT, 86% of that would actually go to the services they are providing for this children in impoverished countries</t>
  </si>
  <si>
    <t>I'll take a look at it, what happens to the other 14%?</t>
  </si>
  <si>
    <t>9% goes toward fundraising and the other 5% goes toward management and other expenses of the actually organization</t>
  </si>
  <si>
    <t>Yeah, I saw that, last year they made 155 million. Literally 0.1% of Bezos's wealth. Sorry, I'm very salty about this, but you get the point.</t>
  </si>
  <si>
    <t>Of course, I understand. The rich stay rich. But, not to be pushy, would you like to donate any of the money you would receive for this HIT to this organization?</t>
  </si>
  <si>
    <t>Sure, it doesn't make sense to complain and not to donate. I'd like to donate all of it, the excuse of the whole bureaucracy I usually use is not valid here. Thanks for the opportunity.</t>
  </si>
  <si>
    <t>20180903-172533_130_live</t>
  </si>
  <si>
    <t>Hello there, I'm Katie and not a bot. Would you like to make a small donation to the Save the Children organization? I can tell you more about it if you like, or I can provide you with a link to check them out yourself.</t>
  </si>
  <si>
    <t>I would not like to donate.</t>
  </si>
  <si>
    <t>I respect that decision. In turn, I will donate my portion of payment in your stead. Is this an acceptable alternative?</t>
  </si>
  <si>
    <t>That is acceptable.</t>
  </si>
  <si>
    <t>Thank you for considering donating anyway. Can I ask if there is a specific reason why you chose to not donate?</t>
  </si>
  <si>
    <t>I am barely able to pay for my own rent. In fact, I am late for last month.</t>
  </si>
  <si>
    <t>I completely understand. We have hardships in life that make it impossible to reach out and aid others.You have to take care of yourself first, because no one else will.</t>
  </si>
  <si>
    <t>That is completely true.</t>
  </si>
  <si>
    <t>I hope things are able to get better for you. When you do reach better times, remember to help out the other ones who are struggling, too.</t>
  </si>
  <si>
    <t>Thank you. I will definitely keep that in mind.</t>
  </si>
  <si>
    <t>Anyway, I thought the 10 turns would have been up by now.</t>
  </si>
  <si>
    <t>Is it 10 turns per person or 10 turns in total?</t>
  </si>
  <si>
    <t>I'm guessing 10 per person.</t>
  </si>
  <si>
    <t>So 20 messages per person. How many HITS did you do in this batch so far?</t>
  </si>
  <si>
    <t>This is my first and probably last. I'm in the same situation as you and I feel manipulative trying to convince someone to give money they don't have to a cause.</t>
  </si>
  <si>
    <t>But there's a 2 dollar bonus though.</t>
  </si>
  <si>
    <t>That is the draw. But I only get the bonus is you decide to give. That's the manipulative part. I can't do it in good conscience, because I need every penny too.</t>
  </si>
  <si>
    <t>Really? If I don't choose to give you won't receive any bonus for 30 cents HIT that takes 20 minutes to do?</t>
  </si>
  <si>
    <t>Yep. That's why this will be my last one. It isn't worth my time, or my ethics.</t>
  </si>
  <si>
    <t>I see. Well, if it gives me the option to share some of my bonus I will share some with you.</t>
  </si>
  <si>
    <t>Thank you, I do appreciate the gesture. I'm sorry this HIT is intended to pit us against one another for a reward.</t>
  </si>
  <si>
    <t>20180903-082331_337_live</t>
  </si>
  <si>
    <t>good morning! How was your weekend?</t>
  </si>
  <si>
    <t>It was relaxing. How about yours?</t>
  </si>
  <si>
    <t>it was hot! I am in florida.</t>
  </si>
  <si>
    <t>It's hot here too. I mostly stayed inside.</t>
  </si>
  <si>
    <t>i watched some football games. i am agtor fan.</t>
  </si>
  <si>
    <t>Oh That's nice. I watched Netflix</t>
  </si>
  <si>
    <t>what shows do you like on netflix? i love starnger things</t>
  </si>
  <si>
    <t>I'm currently watching Jericho. I love Ozark too. I will start stranger things soon</t>
  </si>
  <si>
    <t>Ozark is soooo good. Love jason bateman.</t>
  </si>
  <si>
    <t>Me too. I would like to tell you about a charity organization.</t>
  </si>
  <si>
    <t>ok i am a big supporter of charities.</t>
  </si>
  <si>
    <t>i have not. what do they do?</t>
  </si>
  <si>
    <t>They promote children's rights, provide relief and help support kids in developing countries</t>
  </si>
  <si>
    <t>that sounds like a great cause.</t>
  </si>
  <si>
    <t>i have 2. how about you?</t>
  </si>
  <si>
    <t>I also have 2.</t>
  </si>
  <si>
    <t>i would like to make a donation to save the children to help others.</t>
  </si>
  <si>
    <t>20180903-145230_643_live</t>
  </si>
  <si>
    <t>Good afternoon, how are you today?</t>
  </si>
  <si>
    <t>fine, hopefully you are too</t>
  </si>
  <si>
    <t>Pretty good, thanks. do you ever donate to charities?</t>
  </si>
  <si>
    <t>I do sometimes. I have a few favorites.</t>
  </si>
  <si>
    <t>What are your favorite charities to donate to?</t>
  </si>
  <si>
    <t>The Red Cross and The Human Fund</t>
  </si>
  <si>
    <t>Have you ever thought about donating to Save the Children?</t>
  </si>
  <si>
    <t>no, what do they do?</t>
  </si>
  <si>
    <t>Save the Children promotes children's rights and provides relief/support in developing countries around the world</t>
  </si>
  <si>
    <t>That sounds good. Have they been around for long?</t>
  </si>
  <si>
    <t>2019 will be 100 years, I believe. Would you be willing to donate some of your payment for this task to Save the Children?</t>
  </si>
  <si>
    <t>Sure, are you a contributor as well?</t>
  </si>
  <si>
    <t>How much would you like to donate to charity? Your donation will be directly donated from your task payment. You can choose any amount from $0.00 to $2.00</t>
  </si>
  <si>
    <t>I can contribute a dollar. Will you do the same?</t>
  </si>
  <si>
    <t>That is very kind of you to do. How much do you usually contribute to charities over the course of the year?</t>
  </si>
  <si>
    <t xml:space="preserve">a decent amount, or at least I like to think so. </t>
  </si>
  <si>
    <t>Save the Children will greatly appreciate the donation of $1.00. Would you consider donating more? Every small donation will indeed help a lot of children and their families around the world</t>
  </si>
  <si>
    <t>I'll stick with $1. Hopefully you will follow suit.</t>
  </si>
  <si>
    <t>You are part of the solution and we all have a moral responsibility to help the children around the world. I hope you would reconsider.</t>
  </si>
  <si>
    <t>understood, but I'll stick with my $1 donation. What are your donation plans?</t>
  </si>
  <si>
    <t>20180903-203212_312_live</t>
  </si>
  <si>
    <t>I am well, how are you?</t>
  </si>
  <si>
    <t>I am well.  Have you ever heard of the charity Save the Children?</t>
  </si>
  <si>
    <t>No, I have not, can you tell me about it?</t>
  </si>
  <si>
    <t>Save the Children is an international non-governmental organization that promotes children's rights, provides relief and helps support children in developing countries. Its a great organization that also provides food for hungry children.</t>
  </si>
  <si>
    <t>That sounds like an amazing organization</t>
  </si>
  <si>
    <t>I think so too.  I am going to make a thirty cent donation to Save the Children.  Would you like to match my donation?</t>
  </si>
  <si>
    <t xml:space="preserve">Yes, I can sure do that! </t>
  </si>
  <si>
    <t xml:space="preserve">Wow, that is awesome!  Thank you so much.  Hopefully our combined donation will make a difference in the life of a child. </t>
  </si>
  <si>
    <t>I hope so, You are very welcome. Thank you for donating as well!</t>
  </si>
  <si>
    <t>It breaks my heart to think of children not having the things they need. I just cannot imagine how difficult it is for them and I am thankful for an organization like Save the Children.</t>
  </si>
  <si>
    <t>Yes, children should not have to do without things they need. It is very sad. I am thankful Save the Children are doing what they can for them.</t>
  </si>
  <si>
    <t>Hope you have a good night.  Thank you again for your donation.</t>
  </si>
  <si>
    <t>Have a good night too! You are welcome, and Thank you for donating as well!</t>
  </si>
  <si>
    <t>You were so encouraging, I am going to increase my donation to forty cents.</t>
  </si>
  <si>
    <t>I will match the .40 cent as well</t>
  </si>
  <si>
    <t>Wow!  Thank you so much.</t>
  </si>
  <si>
    <t>Of course anything to help the children!</t>
  </si>
  <si>
    <t>Thank you.  Good night.</t>
  </si>
  <si>
    <t>Thank you, goodnight!</t>
  </si>
  <si>
    <t>20180903-192449_648_live</t>
  </si>
  <si>
    <t>Good evening. Have you heard of the charity "Save the Children"?</t>
  </si>
  <si>
    <t>Yes, I have heard of that charity.</t>
  </si>
  <si>
    <t>Great. I think their international focus is really persuasive. They help the people that need it the most.</t>
  </si>
  <si>
    <t>That's true, I recently donated to their cause after seeing a commercial on television. It's well worth the money and time.</t>
  </si>
  <si>
    <t>Interesting. I actually have only recently learned of them. Do you plan to continue supporting them?</t>
  </si>
  <si>
    <t>Yes, I do. the commercials featuring actual recipients has convinced me to do so.</t>
  </si>
  <si>
    <t>Did you know that this chat is an opportunity to make a donation?</t>
  </si>
  <si>
    <t>Yes, I actually read that in the above instructions.</t>
  </si>
  <si>
    <t>What a coincidence that you already support them! That probably skews the research.</t>
  </si>
  <si>
    <t>What do you mean by "skewing the research?"</t>
  </si>
  <si>
    <t>Well, I'm assuming the researchers want to know how to convince new people to donate.</t>
  </si>
  <si>
    <t>That's what I figured after erasing your comment on skewing.</t>
  </si>
  <si>
    <t>What did you like about their commercials?</t>
  </si>
  <si>
    <t>Discussions about giving children in need a healthy start in life.</t>
  </si>
  <si>
    <t>Children are the future I suppose! And it would be easy to support them here, just have to give up some of the task payment...</t>
  </si>
  <si>
    <t>Yes, they are our future. With my donating to their causes, before participating in this "research," I\'m willing to give up a few cents here to go along with what I already do. GREAT way to convince me!</t>
  </si>
  <si>
    <t>I might have even convinced myself. How much of your $2 do you plan to donate?</t>
  </si>
  <si>
    <t>I can give 0.10</t>
  </si>
  <si>
    <t>That is better than nothing, I suppose. Don't you think you should give more though? It's really somebody else's money.</t>
  </si>
  <si>
    <t>The instructions state that I can choose any amount from $0 to all of the payment of $2. I'm choosing $0.10</t>
  </si>
  <si>
    <t>Your choice of course!</t>
  </si>
  <si>
    <t>20180903-185128_189_live</t>
  </si>
  <si>
    <t>Hello there.  How are you today?</t>
  </si>
  <si>
    <t>im good.how about you?</t>
  </si>
  <si>
    <t>I'm doing well, thank you.  Unfortunately for many children in the U.S. and abroad, things aren't as pleasant.  Are you aware of the non-profit Save the Children?</t>
  </si>
  <si>
    <t>oh yeah. my wife is a social worker way back to the philippines and that is one of her job</t>
  </si>
  <si>
    <t>Excellent.  In that case then you are aware of the suffering many children are enduring due to food shortages, natural disasters, and war zones.  There are kids sleeping in the streets even here in the U.S.  These kids need our help. Fortunately, there is something we can do about it.</t>
  </si>
  <si>
    <t>yeah the Government have to do something to help the children having their safe place to live</t>
  </si>
  <si>
    <t>I completely agree.  Sadly, most government agencies that are supposed to provide this support are often staffed by corrupt or greedy management.  This leaves the task to our non-profits to help as many children as possible.  Would you like to know more about Save the Children?  Any questions I can answer?</t>
  </si>
  <si>
    <t>oh yeah im agree with that. but as an individual we can still help them thru giving them food something like that and or try calling the social welfare office to help the street children by having a safe shelter on there place</t>
  </si>
  <si>
    <t>Indeed we can!  And every action counts when it comes to these kids' quality of life.  While we can work individually toward our goal, it is often helpful to work with others toward a common goal.  That is where non-profits like Save the Children comes into play.  Would you mind if I were to give you a couple short facts about our organization?</t>
  </si>
  <si>
    <t>nope but thanks anyway</t>
  </si>
  <si>
    <t>Well I am disappointed a bit by your decision.  You know, Save the Children uses over 85% of its funding directly providing for suffering kids.  Would you help with even a small donation of $1?  Surely that isn't too much to ask?</t>
  </si>
  <si>
    <t>ahmmp but how?</t>
  </si>
  <si>
    <t>"The research team will collect all donations and send it to Save the Children."</t>
  </si>
  <si>
    <t>oh yeah am willing to gave $1 but how can i do that?</t>
  </si>
  <si>
    <t>How much do you like to donate to the charity now? Your donation will be directly deducted from your task payment. You can choose any amount from $0 to all your payment ($2)  If you want to give $1 you have that option. It comes out of your HIT payment.</t>
  </si>
  <si>
    <t>just a $1 is that okay?</t>
  </si>
  <si>
    <t>That would be a blessing for needy kids!  I'm so glad you have decided to donate!  Let me give you one last disclaimer and we can set up your donation of $1 ok?</t>
  </si>
  <si>
    <t>oh i see okay</t>
  </si>
  <si>
    <t>If you need more information you can navigate to  URL and see all the information available.  Thank you again for giving!</t>
  </si>
  <si>
    <t>you're welcome and God bless!</t>
  </si>
  <si>
    <t>Thank you for your $1 donation! Have a good evening :)</t>
  </si>
  <si>
    <t>20180903-042451_245_live</t>
  </si>
  <si>
    <t>Hey there and good morning! How are you doing today?</t>
  </si>
  <si>
    <t>i am great, thanks</t>
  </si>
  <si>
    <t>Good to hear!  I am in Virginia, where abouts are you from?</t>
  </si>
  <si>
    <t>I am in NC</t>
  </si>
  <si>
    <t>Oh nice! Not too far away at all.  Do you have a lot of homeless people in your area?</t>
  </si>
  <si>
    <t xml:space="preserve">Not to many, some i'm sure.q  </t>
  </si>
  <si>
    <t>There are quite a few not too far from me which is sad.  I often donate to the local shelters and such to try and help the ones that appreciate it.</t>
  </si>
  <si>
    <t>That is very generous of you.  I donate to some charities as well.</t>
  </si>
  <si>
    <t>Very nice and thank you! Same to you :)  It says that we can donate part of our payment towards Save the Children.</t>
  </si>
  <si>
    <t>Really, do you know much about that organization?</t>
  </si>
  <si>
    <t xml:space="preserve">I know a bit about them, I have donated to them in the past actually.  Here is the direct website  URL </t>
  </si>
  <si>
    <t>Ok, I will have to go check them out and read up on them.</t>
  </si>
  <si>
    <t>The one nice thing about them is that a very small percent goes to administrative stuff where others are ridiculous and greedy.</t>
  </si>
  <si>
    <t>That is good to hear.  I hate when the charity only gets a small % of the money.</t>
  </si>
  <si>
    <t>Would you like to donate some of your earnings from this HIT? I was going to donate .75</t>
  </si>
  <si>
    <t>I am willing to donate some to</t>
  </si>
  <si>
    <t>Awesome!! It doesn't take much to help, it states that .77 a day can shelter a family which is nuts!</t>
  </si>
  <si>
    <t>OK, I think I will donate 50 cents today.</t>
  </si>
  <si>
    <t xml:space="preserve">Perfect I am sure the children will thank both of us, a little gesture goes a long way! </t>
  </si>
  <si>
    <t>Yes, thank you very much for letting me know about it.</t>
  </si>
  <si>
    <t>Thank you! Hope you have a fun filled day!</t>
  </si>
  <si>
    <t>20180903-092432_430_live</t>
  </si>
  <si>
    <t>I am well. How are you today?</t>
  </si>
  <si>
    <t>Good,what is in your mind?</t>
  </si>
  <si>
    <t>Are you interested in donating to Save the Children today?</t>
  </si>
  <si>
    <t>Is it a charity organisation?</t>
  </si>
  <si>
    <t>It is. It is an international non-governmental organization that promotes children's rights, provides relief and helps support children in developing countries.</t>
  </si>
  <si>
    <t>Does it help children in USA?</t>
  </si>
  <si>
    <t>It does. It Helps children all over the world</t>
  </si>
  <si>
    <t>Do i choose which one to donate or not?</t>
  </si>
  <si>
    <t>For Save the Children the money is collected and then dispersed according to our projects through the discretion of our founders and charity members</t>
  </si>
  <si>
    <t>Are you part of that charity?</t>
  </si>
  <si>
    <t>I am a part of the charity and I have been involved with the charity since it's conception. We are credentialed through the WHO and the United Nations in the great work that we do</t>
  </si>
  <si>
    <t>Great,you want me to donat money?</t>
  </si>
  <si>
    <t>Yes, monetary donations are the most helpful to our projects. I hope you would be willing to help us out today.</t>
  </si>
  <si>
    <t>I would like to,but i need money)</t>
  </si>
  <si>
    <t>Your donation can be directly deducted from your task payment. You can choose any amount from $0 to all your payment ($2).</t>
  </si>
  <si>
    <t>Cool,I will donate then around 30 cents</t>
  </si>
  <si>
    <t>That is great. Thank you so much for your donation today. Children all over the world thank you.</t>
  </si>
  <si>
    <t>Will you also donate part of your hit?</t>
  </si>
  <si>
    <t>20180903-104000_179_live</t>
  </si>
  <si>
    <t>I'm good! How are you?</t>
  </si>
  <si>
    <t>Great! Are you a male or female?</t>
  </si>
  <si>
    <t>Female, how about you?</t>
  </si>
  <si>
    <t>Same. I'm married with 3 kids, how about you?</t>
  </si>
  <si>
    <t>I'm divorced and 2 kids, how old are yours? Mine are 5 and 2.</t>
  </si>
  <si>
    <t>3, 5, and 13. Speaking of kids, have you heard of the charity Save the children?</t>
  </si>
  <si>
    <t>They are a great organization. I was wondering if you would be willing to donate any amount of your 2.00 in earnings today to this organization?</t>
  </si>
  <si>
    <t>Yeah I'll do .50!</t>
  </si>
  <si>
    <t>Wow, thank you! That is very generous. And you will still receive 1.50, not too bad!</t>
  </si>
  <si>
    <t>Yeah of course!</t>
  </si>
  <si>
    <t>I've been told that the researchers will be collecting all donations and sending them to save the children. How nice of everyone to work together to help.</t>
  </si>
  <si>
    <t>That is very nice! I'm glad to be able to donate!</t>
  </si>
  <si>
    <t>It's been nice talking with you today</t>
  </si>
  <si>
    <t>Same to you!</t>
  </si>
  <si>
    <t>Have  a great day! Thnaks for the donation.</t>
  </si>
  <si>
    <t>20180903-082916_59_live</t>
  </si>
  <si>
    <t>I'm doing fine; and you?</t>
  </si>
  <si>
    <t>I am good. Have you ever thought of donating to a charity?</t>
  </si>
  <si>
    <t>Yes, I have donated before.</t>
  </si>
  <si>
    <t>Do you mind if I tell you about a wonderful charity today?</t>
  </si>
  <si>
    <t>No, I don't mind.</t>
  </si>
  <si>
    <t>Have you ever heard of the Save the Children charity? They are a charity that helps children all over the world including right here in the USA. They are still on the ground helping in Texas a year after hurricane Harvey hit.</t>
  </si>
  <si>
    <t>I haven't heard of them.</t>
  </si>
  <si>
    <t>They are a wonderful charity. The help in Health, Protection, Emergency, and Education.</t>
  </si>
  <si>
    <t>It sounds like they are doing a good work.</t>
  </si>
  <si>
    <t>Would you be willing to donate some of your payment for the task today to this wonderful charity.</t>
  </si>
  <si>
    <t>Not today I will not.</t>
  </si>
  <si>
    <t>Are you should you can donate as little as 0.10 and it will come right out of the full earning of the task today. It means it is coming from money you don't have yet.</t>
  </si>
  <si>
    <t>At this point I will not donate.</t>
  </si>
  <si>
    <t>I understand I hope you will think about this charity in the future</t>
  </si>
  <si>
    <t>I will take it under advisement.</t>
  </si>
  <si>
    <t>Thank you they are an awesome charity and children are our future.</t>
  </si>
  <si>
    <t>One of the things I find I like about them is the fact that help our children right here in the USA and that you don't hear that very often.</t>
  </si>
  <si>
    <t>Yes, charity should be local.</t>
  </si>
  <si>
    <t>20180903-221028_490_live</t>
  </si>
  <si>
    <t>I'm doing great! how about yourself?</t>
  </si>
  <si>
    <t>I'm doing really well.  I was wondering how familiar you are with the effect all the intensifying violence in the world is having on children?</t>
  </si>
  <si>
    <t>I'm very familiar with the effect that violence is having on children. Having a younger brother myself I get to see it first hand.</t>
  </si>
  <si>
    <t>Wow. How old is he? What part of the world are you from? In a lot of places because of war and poverty there are just no resources for these kids in danger.</t>
  </si>
  <si>
    <t>my brother is 9 years old and we live in the southern part of The United States of America.</t>
  </si>
  <si>
    <t>Have you heard of the organization "Save the Children?"</t>
  </si>
  <si>
    <t>No I have not. What can you tell me about it?</t>
  </si>
  <si>
    <t>They are a group dedicated to helping children in danger and need around the world.  They help everywhere from the Rohingya refugees to children devastated by Huricane Harvey down in your region of the US</t>
  </si>
  <si>
    <t xml:space="preserve">Ah yes I believe I have heard of that organization before. I really appreciate what all of those people do to help others in trouble, its a very noble cause. </t>
  </si>
  <si>
    <t>Yes. And they try to cover all their bases with programs not just for relief, but also education, protection, and health promotion.</t>
  </si>
  <si>
    <t>That's amazing! I didn't know they branched out into other things like education!</t>
  </si>
  <si>
    <t>Yes. Everything from research to direct support of schools and children at all levels.  Would you be interested in hearing how you personally could help Save the Children and make a big difference!</t>
  </si>
  <si>
    <t>yes, I would love to know how I can help!</t>
  </si>
  <si>
    <t>Well, as with anything all of these programs cost money to run. So the organization is always looking for donations.  The great thing is that even very small amounts can do amazing things!</t>
  </si>
  <si>
    <t>Thats great! How can I make a donation?</t>
  </si>
  <si>
    <t>Well, fortunately the research team we are working with has made it very easy to make a donation if you are interested.  All you have to do is agree to it.  Would you like the details?</t>
  </si>
  <si>
    <t>yes I would like the details</t>
  </si>
  <si>
    <t>Your donation will be directly deducted from your task payment. You can choose any amount from $0 to $2.  The research team will collect all donations and send it to Save the Children.  How much do you like to donate to the charity now?</t>
  </si>
  <si>
    <t>i would like to donate $2</t>
  </si>
  <si>
    <t>That is awesome. Thank you so much.  The children that will be helped appreciate it.  I hope you have a great night.</t>
  </si>
  <si>
    <t>its a pleasure to help!</t>
  </si>
  <si>
    <t>20180903-075401_529_live</t>
  </si>
  <si>
    <t>I am great how are you?</t>
  </si>
  <si>
    <t>I am doing okay. Enjoying this long weekend. Have you done anything fun over the weekend?</t>
  </si>
  <si>
    <t>Yes I did my first 5K Marathon to benefit ALS. What about you?</t>
  </si>
  <si>
    <t>Wow. That is awesome. I did my first 5k last year and I really want to do another one. I have been at home this weekend taking care of my newborn. Do you have any children?</t>
  </si>
  <si>
    <t>Yes but they are grown, I am with my Grandsons today.  All of three of them.</t>
  </si>
  <si>
    <t>How wonderful. Kids and family make life great. Have you ever heard of Save the Children?</t>
  </si>
  <si>
    <t>I have, is that what you did the Marathon for.</t>
  </si>
  <si>
    <t>No, actually I did run for the Cystic Fibrosis Foundation. But the Save the Children is another great organization that does a lot to help kids. Would you consider making a donation?</t>
  </si>
  <si>
    <t>Not at this time because I just did a donation to ALS yesterday, maybe another time.</t>
  </si>
  <si>
    <t>Well do you mind if I tell you a little bit more about the foundation?</t>
  </si>
  <si>
    <t>Sure go ahead.</t>
  </si>
  <si>
    <t xml:space="preserve">What a lot of people don't realize is how much they do. They help kids all of the world, including the US. They help with nutrition and education and safety. Sometimes it is easy to forget how wonderful it is to have you basic needs met without worry. </t>
  </si>
  <si>
    <t>I'm sure they are very good, just that I'm spent out right now, that's why I do Amazon turk to earn a little extra money.</t>
  </si>
  <si>
    <t>I totally get it. That's why I do it too, to help with all of the extras. But what we sometimes forget is that a little can do a lot. Could you even spare 10 cents, less then you would spend on a can of coke?</t>
  </si>
  <si>
    <t>I don't drink soda can't afford it just water, but not today thank you, hope you have a good day though.</t>
  </si>
  <si>
    <t>Well i hope you enjoy the day with your grandsons and in the future you think about donating.</t>
  </si>
  <si>
    <t>Thank you enjoy your Newborn, and have a great day, goodbye</t>
  </si>
  <si>
    <t>Thank you. She sure is a blessing and her health is a gift.</t>
  </si>
  <si>
    <t xml:space="preserve">Enjoy, they are precious, Nice talking to you.  </t>
  </si>
  <si>
    <t>20180903-152549_306_live</t>
  </si>
  <si>
    <t>hello, what is your opinion about charities?</t>
  </si>
  <si>
    <t>It depends on the charity.</t>
  </si>
  <si>
    <t>todays charity is called save the children.</t>
  </si>
  <si>
    <t>What is it and what does it do?</t>
  </si>
  <si>
    <t>they help children around the world and in usa , do you want more details?</t>
  </si>
  <si>
    <t>Yes I would appreciate more details.</t>
  </si>
  <si>
    <t>They help the children by providing them with food, clothes, medical care, shelter and school them.</t>
  </si>
  <si>
    <t>Do you know who the head of the charity is?</t>
  </si>
  <si>
    <t>no i dont know him, but they are very transparent.</t>
  </si>
  <si>
    <t>How much of every donation, percentage wise, go for administrative costs?</t>
  </si>
  <si>
    <t>10% usually, if some extra money is needed for casual events they take 15%.</t>
  </si>
  <si>
    <t>That's pretty high if you ask me.  Do you have numbers on how many children they help a year?</t>
  </si>
  <si>
    <t>they helped last year 2 million children, they now are helping Hawaii with the hurricane .</t>
  </si>
  <si>
    <t>I didn't know Hawaii's kids were impacted.  What are they doing to help them?</t>
  </si>
  <si>
    <t>in this case they are helping everyone who is affected, They provide food and all kind of resources .</t>
  </si>
  <si>
    <t>So, it's not just kids they help?</t>
  </si>
  <si>
    <t>no they help just kids but now they are helping everyone who is in Hawaii. i have to ask, are you willing to donate today?</t>
  </si>
  <si>
    <t>thank you for you kindness , if you want in the end of the survey you can donate.</t>
  </si>
  <si>
    <t>I will donate .03 cents.</t>
  </si>
  <si>
    <t>20180903-160514_498_live</t>
  </si>
  <si>
    <t xml:space="preserve"> "How much do you like to donate to the charity now? Your donation will be directly deducted from your task payment. You can choose any amount from $0 to all your payment ($2)." </t>
  </si>
  <si>
    <t>I will donate $.10</t>
  </si>
  <si>
    <t>This is an amazing charity could you please rethink the amount that you would like to donate?  I would like to thank you for the .10 offer</t>
  </si>
  <si>
    <t>How much do you suggest?  What amount have you personally donated?</t>
  </si>
  <si>
    <t>I have donated $2 personally.  I would like you to do half of what I have donated</t>
  </si>
  <si>
    <t>What makes this charity so personal to you?</t>
  </si>
  <si>
    <t>Save the Children is and how their donation is essential to help ensuring children's rights to health, education, and safety</t>
  </si>
  <si>
    <t>Do you know how much of their donations actually go toward the children directly?</t>
  </si>
  <si>
    <t>I apologize for not knowing that answer.  For more answers the website is  URL</t>
  </si>
  <si>
    <t>What are the options for donating?  Credit Card EFT?</t>
  </si>
  <si>
    <t>Credit card are acceptible</t>
  </si>
  <si>
    <t>is this a monthly donation, one time, annual etc</t>
  </si>
  <si>
    <t>one time donation</t>
  </si>
  <si>
    <t>are there any fees assessed?</t>
  </si>
  <si>
    <t>no fees assessed.  You can set up monthly donations if you would like</t>
  </si>
  <si>
    <t>What country will my donation be utelized in</t>
  </si>
  <si>
    <t>Mostly in Eastern Europe and Africa.  Very few go to United States</t>
  </si>
  <si>
    <t>Im not sure I would like my donation to leave the USA</t>
  </si>
  <si>
    <t>I would like to ask How much do you like to donate to the charity now? Your donation will be directly deducted from your task payment. You can choose any amount from $0 to all your payment ($2).</t>
  </si>
  <si>
    <t>As of right now, Im only considering $.10, but I would consider more if the donation could be used to benefit children in my home country</t>
  </si>
  <si>
    <t>United states is not a developing country.</t>
  </si>
  <si>
    <t>Ok.. I will make my donation for the amount of $.10 USD</t>
  </si>
  <si>
    <t>please accept my donation. Thanks</t>
  </si>
  <si>
    <t>20180903-224911_659_live</t>
  </si>
  <si>
    <t>hi how are you today</t>
  </si>
  <si>
    <t>I'm good how are you, kind turker?</t>
  </si>
  <si>
    <t>very good today, just turking</t>
  </si>
  <si>
    <t>do you donate to charities?</t>
  </si>
  <si>
    <t>sometimes , it depends on what types</t>
  </si>
  <si>
    <t>the ones that help children specifically</t>
  </si>
  <si>
    <t>i have in the past, good cause</t>
  </si>
  <si>
    <t>do you volunteer too?</t>
  </si>
  <si>
    <t>yes, sometimes with non profits</t>
  </si>
  <si>
    <t>what are your thoughts about child abuse?</t>
  </si>
  <si>
    <t>terrible thing that happens</t>
  </si>
  <si>
    <t>how would you rate a charity that tries to prvent abuse and help injured children?</t>
  </si>
  <si>
    <t>I would think it is very valuable</t>
  </si>
  <si>
    <t>would you donate to that charity?</t>
  </si>
  <si>
    <t>of course, especially poor children</t>
  </si>
  <si>
    <t>would you donate a portion of this hit reward?</t>
  </si>
  <si>
    <t>yes, I would to a good childrens cause</t>
  </si>
  <si>
    <t>i think one dollar will help</t>
  </si>
  <si>
    <t>Thank  you</t>
  </si>
  <si>
    <t>20180903-092419_214_live</t>
  </si>
  <si>
    <t>Do you like to help good causes?</t>
  </si>
  <si>
    <t>Yeah I do like to help people with good causes. What about you?</t>
  </si>
  <si>
    <t>Yes and I found a really good one. Are you interested in helping us?</t>
  </si>
  <si>
    <t>Well I am interested in hearing what you have to say, but I don't know if I will help you yet. What is the cause?</t>
  </si>
  <si>
    <t>Well I hope I can help you change your mind. It is Save The Children. Have you heard of them?</t>
  </si>
  <si>
    <t>I have not heard of them. What is the organization about?</t>
  </si>
  <si>
    <t>Every donation made helps children to have better health, education, safety, and their families as well. Isn't that wonderful?</t>
  </si>
  <si>
    <t xml:space="preserve">That is a very wonderful cause, but is this a nonprofit or for profit organization? </t>
  </si>
  <si>
    <t>It is a nonprofit organization. All money except 1% goes straight to the children and families.</t>
  </si>
  <si>
    <t>Well that's definitely very comforting. I know that some charities keep a lot of the money for themselves. Are these children from around the globe or just a specific country?</t>
  </si>
  <si>
    <t>The 1% is for overhead. That's understandable I'm sure. We help everywhere we are able too, so many countries.</t>
  </si>
  <si>
    <t>Oh yeah definitely and that's good. How young and old are the children that get this help?</t>
  </si>
  <si>
    <t>They are newborn to 18 years old.</t>
  </si>
  <si>
    <t>Oh cool well that's good that everyone is included. How much of a donation would I need to make to make a difference?</t>
  </si>
  <si>
    <t>You can donate from $0 to $2 of your payment. Is that doable?</t>
  </si>
  <si>
    <t>hmm yeah that is doable, but what amount will be enough to help?</t>
  </si>
  <si>
    <t>Even twenty-five cents will help.</t>
  </si>
  <si>
    <t>Oh well that's good. I was just making sure that even a little will help.</t>
  </si>
  <si>
    <t>But would you like to double that to fifty cents?</t>
  </si>
  <si>
    <t>Yeah I could definitely double that to 50 cents.</t>
  </si>
  <si>
    <t>Ok. I will take your donation of fifty cents and give to them. Thank you.</t>
  </si>
  <si>
    <t>Thank you for taking the 50 cents out and you're very welcome. Have a good day.</t>
  </si>
  <si>
    <t>20180903-134158_211_live</t>
  </si>
  <si>
    <t>I'm well, you?</t>
  </si>
  <si>
    <t>Good, you have any holiday plans?</t>
  </si>
  <si>
    <t>Today, not particularly.  Unless you mean something further off.</t>
  </si>
  <si>
    <t>Do you celebrate labor day where you are at?</t>
  </si>
  <si>
    <t>Ah, today.  Yes, I'm going out for dinner with my parents later.</t>
  </si>
  <si>
    <t>Cool, are you into giving to charities?</t>
  </si>
  <si>
    <t>I do give from time to time, yes.</t>
  </si>
  <si>
    <t>Yes, I have heard of the name.</t>
  </si>
  <si>
    <t>Well they help children across the globe and in the US</t>
  </si>
  <si>
    <t>What do they do, specifically?</t>
  </si>
  <si>
    <t>Here is their website:  URL They feed, clothe, and educate children who are in need</t>
  </si>
  <si>
    <t>ah yeah, I do know them</t>
  </si>
  <si>
    <t>Would you like to make a tiny donation today?</t>
  </si>
  <si>
    <t>Yes, I think I would.  I will donate 20 cents of my pay.  They do good work.</t>
  </si>
  <si>
    <t>That would be great, every bit helps</t>
  </si>
  <si>
    <t>Is there something else to do here?</t>
  </si>
  <si>
    <t>Thank you and the children thank you</t>
  </si>
  <si>
    <t>Thank you and have a nice day</t>
  </si>
  <si>
    <t>20180903-181230_303_live</t>
  </si>
  <si>
    <t>Good evening! How are you doing?</t>
  </si>
  <si>
    <t>I am doing well! how are you?</t>
  </si>
  <si>
    <t>Great! I am working on an awesome project and I am in need of some help!</t>
  </si>
  <si>
    <t>What is the project?</t>
  </si>
  <si>
    <t>How do they go about making that happen?</t>
  </si>
  <si>
    <t>We're in need of donations in any amount.</t>
  </si>
  <si>
    <t>How are donations used?</t>
  </si>
  <si>
    <t xml:space="preserve">Millions of Syrian children have grown up facing the daily threat of violence. In the first two months of 2018 alone, 1,000 children were reportedly killed or injured in intensifying violence. Your donation can address such problems. </t>
  </si>
  <si>
    <t>Oh my goodness, thats terrible.  How are the donations used to help solve the problems?</t>
  </si>
  <si>
    <t>Save the Children provide heath care for about 120 countries in emergency situations such as violence and war.</t>
  </si>
  <si>
    <t>Do they get any help from anywhere besides donations?</t>
  </si>
  <si>
    <t>You can also donate your services if you're interested in volunteering</t>
  </si>
  <si>
    <t>Are they partnered with anyone?</t>
  </si>
  <si>
    <t>They are partnered with several organizations. check out their website.  URL Your donation will indeed help a lot of children and their families. I would really like for you to say yes to donating part of what you will be earning today.</t>
  </si>
  <si>
    <t>Yeah, I'd like to donate 50 cents</t>
  </si>
  <si>
    <t>Thank you so much for your generous donation of 50 cents</t>
  </si>
  <si>
    <t>You're welcome. Have a great night!</t>
  </si>
  <si>
    <t>I will and you as well!</t>
  </si>
  <si>
    <t>I sure will!</t>
  </si>
  <si>
    <t>20180903-132951_967_live</t>
  </si>
  <si>
    <t>I think that Save the Children is a great way to donate 1/2 of your earnings for the good of mankind</t>
  </si>
  <si>
    <t>You should probably start off with what Save the Children is</t>
  </si>
  <si>
    <t>Save the Children is a charity that provides food, education and clothes to the unfortunate.</t>
  </si>
  <si>
    <t>I have never heard about it. Is it local, regional, global?</t>
  </si>
  <si>
    <t>I believe it is global!</t>
  </si>
  <si>
    <t>How long have you known about this charity?</t>
  </si>
  <si>
    <t>At least a good 30 years.</t>
  </si>
  <si>
    <t>Wow. That's a long time. What are some of the things that this charity does that you think is special and unique?</t>
  </si>
  <si>
    <t>It helps children have a better life and teaches them to be productive and self-sufficient.</t>
  </si>
  <si>
    <t>That's interesting. What all does it provide children with? Just food and clothes and education? Is it focused on 3rd world countries or specific economies?</t>
  </si>
  <si>
    <t>It is focused on third world countries and it helps provide them some safety.  A good mind is a terrible thing to waste.</t>
  </si>
  <si>
    <t xml:space="preserve">I agree. What about vaccinations? Does it help kids get up to date with those? Providing education to children is important, but vaccines are as well. Preventative for certain diseases. </t>
  </si>
  <si>
    <t>Yes it does provide vaccines that help them live longer.  You do want the helpless children to have a chance?</t>
  </si>
  <si>
    <t>Of course I do. I think anyone with a sound mind would want to provide children with a better chance at life. Is this like a sponsorship where you get a photos and information on how it's helping a specific child or is it divided up?</t>
  </si>
  <si>
    <t>Yes, you can get a picture of the child you are sponcing and information about that child.</t>
  </si>
  <si>
    <t>I think that is great! Is there a website?</t>
  </si>
  <si>
    <t>Yes there is a website.  Please feel free to peruse the SAVE THE CHILDREN'S website.  I think we should all contribute when we have an opportunity like this.</t>
  </si>
  <si>
    <t>I agree entirely. Have you contributed to a child in need through the charity?</t>
  </si>
  <si>
    <t>Not through this charity but I have contribute 50% of what ever I am earning for worthy causes.  It is the right thing to do.</t>
  </si>
  <si>
    <t>50% seems to be a lot of money considering economies</t>
  </si>
  <si>
    <t>Please you not make a 50% donation for a worthy cause.  It will not really even effect you pocket.  At least you have the opportunity to earn money, they do not.</t>
  </si>
  <si>
    <t>20180903-102457_108_live</t>
  </si>
  <si>
    <t>Hi, there! Are you knowledgeable of what our chat is about? I am not, so far.</t>
  </si>
  <si>
    <t>No, no subject has been shown</t>
  </si>
  <si>
    <t>I am reading my role right now. This is fun.</t>
  </si>
  <si>
    <t>What is your role and why do you think it's fun?</t>
  </si>
  <si>
    <t>It's my first time doing this type of assignment here.</t>
  </si>
  <si>
    <t>I've never done anything like this either.</t>
  </si>
  <si>
    <t>Tell me, do you usually get involved with organizations that you trust and try to make a difference in the world by cooperating with the service these organizations offer?</t>
  </si>
  <si>
    <t>Yes, I do a pretty good amount of volunteer work. I mostly offer my time and services as opposed to money.</t>
  </si>
  <si>
    <t>Oh, just like me!</t>
  </si>
  <si>
    <t>What types of organizations are you involved in?</t>
  </si>
  <si>
    <t xml:space="preserve">Mostly the ones that help children. I think offering time instead of money is the best thing to do. Giving money sounds like the easiest way to go and it doesn't require too much dedication or involvement. But when the organization is located far from where I live, I donate money. How about you? </t>
  </si>
  <si>
    <t>I don't like to donate money unless I know exactly where the money is going. I don't want to pay for administrative bonuses and vacations or things like that.</t>
  </si>
  <si>
    <t>Have you heard of Save the Children? They are a trustful organization, they publish all the financial information on their website for all to see, and they make sure that the donations are used in the most cost-effective ways possible. Would you be willing to donate to this organization your compensation on this task?</t>
  </si>
  <si>
    <t>That is a charitable organization I have heard a lot about. The compensation for this is only $2.00 and, I guess, I can afford to donate that. I can only hope that even this small amount of money will DIRECTLY help children and no line some the pocket of some unscrupulous person.</t>
  </si>
  <si>
    <t xml:space="preserve">I took a look in their annual report and I like what I see. I am convinced they make sure the money goes directly to the kids needs. And they have been helping 157 million children in 120 countries --not a small task. And I am sure they can appreciate even $2.00, for any penny can make a difference. I am willing to donate too. So, do you agree to donate? </t>
  </si>
  <si>
    <t>Yes, I will give my $2.00 payment to Save The Children and take the gamble that it helps someone.</t>
  </si>
  <si>
    <t xml:space="preserve">That's the first time I hear from them, but just by looking their website I can tell they are trustworthy. Have you seen the website?  URL s/about-us/resource-library/annual-report </t>
  </si>
  <si>
    <t>No, I wouldn't do that type of research on line because, again, it's hard to know what to trust. It could be a fake website or it could be a real website with fax statistics. That is why I usually prefer to give money directly to the cause of my choice.</t>
  </si>
  <si>
    <t>I am happy to see that they help children all over the world, being 12% of the donations directed to children in the US.</t>
  </si>
  <si>
    <t>I hope all that information is true.</t>
  </si>
  <si>
    <t>It was a pleasure talking to you. Have a good day.</t>
  </si>
  <si>
    <t>20180903-194720_581_live</t>
  </si>
  <si>
    <t>im ok</t>
  </si>
  <si>
    <t>I am glad you are doing okay. Have you ever donated to a charity before?</t>
  </si>
  <si>
    <t>yes i have donated</t>
  </si>
  <si>
    <t>May I ask what charity in the pass you have donated to?</t>
  </si>
  <si>
    <t>i donated to St Judes childrens hospital</t>
  </si>
  <si>
    <t>That is great! Thank you for your donation to St Judes children hospital. Have you ever heard of Save the Children foundation?</t>
  </si>
  <si>
    <t>no i have not</t>
  </si>
  <si>
    <t>how old is this organization</t>
  </si>
  <si>
    <t>It is fairly young but every new supporter and donation helps it grow each and everyday.</t>
  </si>
  <si>
    <t>how much money have they raised so far</t>
  </si>
  <si>
    <t xml:space="preserve">The research team will collect all donations and send it to Save the Children. The Save the Children fund than distributes any donated money towards feeding, clothing, and educating those children.  URL will have more information about the collected money to aid those children. What do you think? </t>
  </si>
  <si>
    <t>i like the idea. are you going to donate?</t>
  </si>
  <si>
    <t>I most deferentially have! Even the smallest donation will indeed help a lot of children and their families. if you are interested you could choose to donate $0 or $2, followed by a short survey about your experience.</t>
  </si>
  <si>
    <t>ok i would like to donate $1</t>
  </si>
  <si>
    <t>That sounds great! Soon you will be moved toward the donation screen. Sound okay?</t>
  </si>
  <si>
    <t>great thank you</t>
  </si>
  <si>
    <t>You are welcome! Make sure to take some time and visit  URL</t>
  </si>
  <si>
    <t>i will to make sure they are legitimately using the money</t>
  </si>
  <si>
    <t>20180903-154704_839_live</t>
  </si>
  <si>
    <t>great.  you?</t>
  </si>
  <si>
    <t>I am doing well today. Thanks for asking!</t>
  </si>
  <si>
    <t>perfect.  glad to hear</t>
  </si>
  <si>
    <t>May I ask if you have heard of the Save the Children charity foundation?</t>
  </si>
  <si>
    <t>yes.  I've heard of it</t>
  </si>
  <si>
    <t>Oh great. Then you are familiar with our missing. We are an international non-governmental organization that promotes children's rights, provides relief and helps support children in developing countries..</t>
  </si>
  <si>
    <t>yes, that's what I understand</t>
  </si>
  <si>
    <t>We are currently in the process of gathering funding for our latest projects helping provide safe havens for refugee children who are displaced due to violence. These safe havens not only provide a safe place to live but we will be able to provide food and education on site as well.</t>
  </si>
  <si>
    <t>YOu also help children in the US...correct?  That's my understanding</t>
  </si>
  <si>
    <t>Yes! We are international organization. Would you be interested in helping us fund one of our projects today? A small donation, of what you would spend in a vending machine on a snack for example, will greatly help us reach our goals</t>
  </si>
  <si>
    <t>I'm not sure. I have other charities that I donate to.</t>
  </si>
  <si>
    <t>I understand. There are many charities in need of assistance with the state of the world. Please know that even a donation of 0.10 or 0.20 cents would be immensely helpful to the children we serve</t>
  </si>
  <si>
    <t>Yes, I'm sure it would help but I'm just not too sure right now.  And I also like to donate to local relief funds</t>
  </si>
  <si>
    <t>That is wonderful you are invovled in your local relief services. Please know that I only ask because we serve children in many areas were locals like yourself are not as kind, willing or able to provide support, which is why support such as yours is so valuable to our projects</t>
  </si>
  <si>
    <t>Okay, maybe I can donate .10 cents to this one</t>
  </si>
  <si>
    <t>That is wonderful! Thank you so much for your kind donation.</t>
  </si>
  <si>
    <t>Sure.  ANytime I can help I try</t>
  </si>
  <si>
    <t>You are an inspiring person and I hope more people follow your lead. Thank you for your time and kindness.</t>
  </si>
  <si>
    <t>You are welcome.  Good luck</t>
  </si>
  <si>
    <t>20180903-131723_996_live</t>
  </si>
  <si>
    <t>Hello. How are you doing today?</t>
  </si>
  <si>
    <t>Hi. I'm doing well on this holiday.</t>
  </si>
  <si>
    <t>I'm very glad to hear that. Can I ask if you are someone who is interested in charitable organizations?</t>
  </si>
  <si>
    <t>Most likely. I have given to different local organizations regularly.</t>
  </si>
  <si>
    <t>That is very good to hear and I thank you for helping others. Have you ever donated to the organization Save the Children?</t>
  </si>
  <si>
    <t xml:space="preserve">I've heard of them, maybe from television commercials. </t>
  </si>
  <si>
    <t>Do you know much about what they do?</t>
  </si>
  <si>
    <t>Not really. Can you tell me more?</t>
  </si>
  <si>
    <t xml:space="preserve">I would be happy to. Save the Children works nationally and internationally to help children. They promote children's rights, provide relief, and support children in developing countries. </t>
  </si>
  <si>
    <t>So Save the Children does help children in the United States as well as around the world?</t>
  </si>
  <si>
    <t>That is correct. And people can be sure that their money is being well spent when they donate because 86% of all expenditures go to program services.</t>
  </si>
  <si>
    <t xml:space="preserve">Oh, ok. That's good to know since there are way too many charities that don't. </t>
  </si>
  <si>
    <t xml:space="preserve">Yes, unfortunately some charities use more than the should to pay high salaries for CEO's. Please also be aware that Save the Children even does work in countries like war torn Syria where 1,000 children were injured or killed in the first 2 months of 2018 alone. </t>
  </si>
  <si>
    <t>I think I'm interested but how would I donate from here?</t>
  </si>
  <si>
    <t>You can go to their website directly anytime. You can also donate now if you would like. How much do you like to donate to the charity now? Your donation will be directly deducted from your task payment. You can choose any amount from $0 to all your payment ($2).</t>
  </si>
  <si>
    <t>I think I will donate 20 cents today. After I think about it, I may donate more.</t>
  </si>
  <si>
    <t>I and the organization very much appreciate it. The funds will be put to good use. They do a lot of good work here and in developing countries where needs are extreme.</t>
  </si>
  <si>
    <t>So do I just wait and see if my donation is automatically taken?</t>
  </si>
  <si>
    <t xml:space="preserve">You will be asked shortly how much you would like to donate. And if you would ever like to donate in the future, please visit the website. Thank you again for your contribution. </t>
  </si>
  <si>
    <t>Alright. Thanks for the information.</t>
  </si>
  <si>
    <t>20180903-140656_582_live</t>
  </si>
  <si>
    <t>You should donate to save the children</t>
  </si>
  <si>
    <t>It sounds great, but tell me some more information.</t>
  </si>
  <si>
    <t>It does sound great and save the children helps children in need</t>
  </si>
  <si>
    <t>That does sound like a good cause, I would love to donate</t>
  </si>
  <si>
    <t>Great!  Then donate away!</t>
  </si>
  <si>
    <t>Think I will give the 2 dollars</t>
  </si>
  <si>
    <t>You're a champion!</t>
  </si>
  <si>
    <t>Thank you very much, I love to help!</t>
  </si>
  <si>
    <t>Great!  That's awesome of ya</t>
  </si>
  <si>
    <t>I feel so good doing it too!</t>
  </si>
  <si>
    <t>You should!  You are helping worth people in need!</t>
  </si>
  <si>
    <t>I want to make all those kids so happy</t>
  </si>
  <si>
    <t>Yeah!  You're $2 will go a long way towards that too!</t>
  </si>
  <si>
    <t>I know its small amount but it really adds up man</t>
  </si>
  <si>
    <t>Yeah, totally.  It really does!  Every bit helps!</t>
  </si>
  <si>
    <t>Have you donated to them?</t>
  </si>
  <si>
    <t>I have several times over the course of my life.  It's a charity I believe in.</t>
  </si>
  <si>
    <t>Wow thats wonderful of you!</t>
  </si>
  <si>
    <t>SO I think we have an agreement.  Do you have to commit on your end?</t>
  </si>
  <si>
    <t>Yes I am ready to donate for sure!</t>
  </si>
  <si>
    <t>Great!  thanks and good luck turking!</t>
  </si>
  <si>
    <t>20180903-141235_817_live</t>
  </si>
  <si>
    <t>I am doing all right! It's a nice day! We got some rain today.</t>
  </si>
  <si>
    <t>Oh really, nice and sunny where i am. Happy Labor day.....</t>
  </si>
  <si>
    <t>Happy Labor Day as well! Do you have a favorite movie?</t>
  </si>
  <si>
    <t>Yea a old movie made in 1985 called The Last Dragon, and you?</t>
  </si>
  <si>
    <t>The Lion King is my favorite movie. Came out in 1994. What's the last movie you watched?</t>
  </si>
  <si>
    <t>Cheaper by the dozen, have you heard of a charity called Save the Children?</t>
  </si>
  <si>
    <t>I believe I have? It sounds familiar.</t>
  </si>
  <si>
    <t>That is a great charity!</t>
  </si>
  <si>
    <t>Sure is, would you like to donate part of your funds from this task from $0 to $2.00?</t>
  </si>
  <si>
    <t>I will donate $0.5</t>
  </si>
  <si>
    <t>Ok so would like to donate $0.50 correct?</t>
  </si>
  <si>
    <t>Yes that is correct.</t>
  </si>
  <si>
    <t>Ok thanks just type in your donation at the end of the task....You have a nice day...</t>
  </si>
  <si>
    <t>Okay. Thanks! Have a nice day as well!</t>
  </si>
  <si>
    <t>ok you too</t>
  </si>
  <si>
    <t>Goodbye and good luck!</t>
  </si>
  <si>
    <t>20180903-170455_801_live</t>
  </si>
  <si>
    <t>I'm doing pretty well, and yourself?</t>
  </si>
  <si>
    <t>not bad at all, thanks</t>
  </si>
  <si>
    <t>I have  heard of it, they do good work</t>
  </si>
  <si>
    <t>I was hoping I could help answer any questions you may have today about them, and then we could talk about donating to their cause.</t>
  </si>
  <si>
    <t>Sounds good.  Are they just third world countries or do they go all over?</t>
  </si>
  <si>
    <t>Currently they are in 120 countries, so I think they span beyond just third world countries at this point.</t>
  </si>
  <si>
    <t>wow, that is awesome.  Good to see good going in in this crazy world</t>
  </si>
  <si>
    <t>Yeah, I agree. Something that was very important to me was making sure that whatever I donated to them was actually used for good - and it is in their case. They have an A rating when it comes to charity ratings.</t>
  </si>
  <si>
    <t xml:space="preserve">Oh good to know, I wondered how much actually went to them.  </t>
  </si>
  <si>
    <t>Yeah, sometimes you heard about so much going into the admin side or paying the salaries for some of the people, but that's not the case here. Are there any particular issues you are passionate about when it comes to helping people?</t>
  </si>
  <si>
    <t xml:space="preserve">Helping them become self sufficient, not needing so much help.  So I guess training and teaching them </t>
  </si>
  <si>
    <t>Yes, that's a great cause. Save the Children assists in setting up schools/hospitals and providing the training for these less fortunate communities which does allow for them to move forward on their own</t>
  </si>
  <si>
    <t>wow, I didnt know that, that is great news</t>
  </si>
  <si>
    <t>So may I ask how much you'd consider donating today? Or are there any other questions I could answer for you?</t>
  </si>
  <si>
    <t>Id be willing to give $1 towards it today</t>
  </si>
  <si>
    <t xml:space="preserve">Great! It's generosity from all of us that can make a difference, I firmly believe that. </t>
  </si>
  <si>
    <t>I also believe you cannot out give God, when you bless, it is returned.</t>
  </si>
  <si>
    <t>20180903-131454_357_live</t>
  </si>
  <si>
    <t>Hi, Im trying to get people to donate to Save the Children, can I tell you more about the charity?</t>
  </si>
  <si>
    <t>Sure, I'd love to know more about them.</t>
  </si>
  <si>
    <t>Well they are an international non-governmental organization that promotes children's rights, provides relief and helps support children in developing countries.</t>
  </si>
  <si>
    <t>Oh that's cool, like schools?</t>
  </si>
  <si>
    <t>Well it can be, but its more of children in general around the world.</t>
  </si>
  <si>
    <t>Oh wow that's nice, what would an appropriate donation be?</t>
  </si>
  <si>
    <t>Well any thing you can spare would be most welcomed, but we suggest that it be at least $2 to make a difference.</t>
  </si>
  <si>
    <t>That's a bit steep for me, I think any donation amount would help honestly.</t>
  </si>
  <si>
    <t>Sure, it just the recommended one. You can rest assured that Save the Children is a world renowned charity that strives to keep their costs low to ensure that the largest percentage possible goes to the children and our services.</t>
  </si>
  <si>
    <t>If I choose to donate today where would my money go, specifically.</t>
  </si>
  <si>
    <t>It would go towards the domestic and international programs and services that we provide.</t>
  </si>
  <si>
    <t>Hmm, Okay. I'll donate ten cents</t>
  </si>
  <si>
    <t>Well surely you can pare more than that.  The work we do helps to ensure children row up safe and free from harm.</t>
  </si>
  <si>
    <t>I know but honestly money is tight, and I can't part with two dollars.</t>
  </si>
  <si>
    <t>That is a shame, some poor starving kid in America will go to bed hungry, no worries.</t>
  </si>
  <si>
    <t>Well, that's true, but that's why shelters exist.</t>
  </si>
  <si>
    <t>Unfortunately there are a lot of kids out on the street and separted from their parnets.</t>
  </si>
  <si>
    <t>Yeah I know it's really sad too, I just can't part with the money.</t>
  </si>
  <si>
    <t>I'll donate $0</t>
  </si>
  <si>
    <t>Well thanks for nothing!</t>
  </si>
  <si>
    <t>20180903-111729_738_live</t>
  </si>
  <si>
    <t>Im doing well and yourself?</t>
  </si>
  <si>
    <t>I am great! Thanks for asking.</t>
  </si>
  <si>
    <t>Absolutely! Thank you as well!</t>
  </si>
  <si>
    <t xml:space="preserve">I am here today as a fundraiser for Save The Children, which is an organization dedicated to ensuring all children receive health, education, safety, etc. </t>
  </si>
  <si>
    <t>Do you like your work?</t>
  </si>
  <si>
    <t>I definitely do! I feel like I am helping to make a difference to a cause that ensures something as important as clean drinking water, and providing nutritious food to starving children.</t>
  </si>
  <si>
    <t>Thats great! how long have you been raising funds for the organization?</t>
  </si>
  <si>
    <t>I am relatively new to this organization but have worked in fundraising for the last 3 years.</t>
  </si>
  <si>
    <t>How much funding have you secured throughout the past 3 yeears?</t>
  </si>
  <si>
    <t xml:space="preserve">I, personally, have raised tens of thousands over the years. I took an active interest in Save the Children mainly because of the Syrian conflict and how millions of Syrian children grow up facing the threat of violence. In the first two months of 2018 alone, 1,000 children were reportedly killed or injured. Donations to Save the Children go directly to help in situations like these. </t>
  </si>
  <si>
    <t>What type of work does the organization do for American children?</t>
  </si>
  <si>
    <t>Save the Children works to alleviate child poverty in the U.S. to help children in poverty get the nutrition and education they need right now. Thanks to the generosity of donors, we help the nation's most vulnerable children become ready for kindergarten _ and excel by third grade _ so they can succeed in school and in life. Plus our teams are there before, during and after emergencies _ preparing children, protecting them and helping them cope in the aftermath.</t>
  </si>
  <si>
    <t>Thats fantastic! Id like to receive some more information on that. Can you send literature to my email? Id like to make a future donation.</t>
  </si>
  <si>
    <t>Absolutely! Thanks so much for your interest in this program. It is truly helping our most vulnerable. How much do you think you would like to donate? I can send you information on our different levels of sponsorship.</t>
  </si>
  <si>
    <t>Im unable to donate at this moment. Please forward information to this email. placergold@live.com. Thank you!</t>
  </si>
  <si>
    <t>That's okay if you are unable to at the moment. I just would like to ensure that I send you the appropriate tier of sponsorship information. How much do you anticipate donating in the future. Just your best guess is fine.</t>
  </si>
  <si>
    <t>I'd have to shuffle around finances. I cant promise or commit to a certain amount unfortunately</t>
  </si>
  <si>
    <t>Well, thank you so much for your time! I will get some literature sent out to you about Save the Children and you can review it at your convenience. Thank you!</t>
  </si>
  <si>
    <t>Thank you have a fantastic day!</t>
  </si>
  <si>
    <t>20180903-094939_651_live</t>
  </si>
  <si>
    <t>Hi.  How are you today? How is your holiday weekend going?</t>
  </si>
  <si>
    <t>Good and you?  Going to a bbq later.</t>
  </si>
  <si>
    <t>Nice.  Yeah mine is going well too.  I'm just happy not to have to work today.  How about you? Are you off today?</t>
  </si>
  <si>
    <t>Yeah been off for a couple of days. It's nice.</t>
  </si>
  <si>
    <t>Nice.  You know every year around this time I try to give a little bit of money to charity, before the holidays start and I know I'm going to be broke. How about you? Do you usually give to charities?</t>
  </si>
  <si>
    <t>I give from time to time, if it's a good cause</t>
  </si>
  <si>
    <t>Nice.  What kinds of charities do you usually give to, if you don't mind me asking?</t>
  </si>
  <si>
    <t>I usually give to local charities that provide for the homeless.</t>
  </si>
  <si>
    <t>I do as well here in Chicago. Recently though, I've started to give more to charities that have to do with children. I feel like children are often the most as risk in disasters and conflict around the world. With them even just a little bit of money goes a long way in feeding them. Have you ever donated to a children's charity?</t>
  </si>
  <si>
    <t>I have donated to the McDonald house</t>
  </si>
  <si>
    <t>Nice. I remember seeing those commercials on TV.  One that I like is called Save the Children.  It's an organization that helps children in very difficult circumstances, both here in the US and around the world.  Have you heard of them before?</t>
  </si>
  <si>
    <t>Sounds like a good cause.  Do you have a website?</t>
  </si>
  <si>
    <t>Yes. It's  URL   There you will see the various projects they are working on.  For exaxmple, the work they are doing in Syria right now is incredibly important as there are unfortunately thousands upon thousands of orphans due to the war.</t>
  </si>
  <si>
    <t>Looks like they also help border children in the US.  I am all for that.</t>
  </si>
  <si>
    <t>Yes. I agree. That's also a very important endeavor.  There are just so many difficult situations out there for children.  But it's good to know at lease one organization tries to help the most in need.  Did you know that they accept donations from mturk?  So we could donate directly to them from our funds for this HIT.  Even small amounts go a long way when so many people donate.</t>
  </si>
  <si>
    <t>I can donate 50 cents right now, the rest goes into my childs college fund</t>
  </si>
  <si>
    <t>Ok. That sounds great.  I'm going to donate a similar amount myself</t>
  </si>
  <si>
    <t>sounds good, it is always worthwhile to donating something, nothing is too small</t>
  </si>
  <si>
    <t>I agree.  Especially with how many people are participating.  If everybody in America gave 1 dollar today, that would be 370 million.  It's amazing how many adds up</t>
  </si>
  <si>
    <t>Plus who doesn't want to help children?</t>
  </si>
  <si>
    <t>Exactly.  Well, you take care and enjoy the rest of your holiday. It was nice chatting with you</t>
  </si>
  <si>
    <t>Nice chatting with you too.</t>
  </si>
  <si>
    <t>20180903-081910_674_live</t>
  </si>
  <si>
    <t>Hello, Have you ever heard of Save the Children?</t>
  </si>
  <si>
    <t>Hi there. Yes I know a little about it.</t>
  </si>
  <si>
    <t>That's great! How much do you know about it?</t>
  </si>
  <si>
    <t>Most just that they do things for kids. Not sure what exactly.</t>
  </si>
  <si>
    <t>That's right. Save the Children is an international non-governmental organization that promotes children's rights, provides relief and helps support children in developing countries.</t>
  </si>
  <si>
    <t>Do they like feed kids or do stuff with education? What areas?</t>
  </si>
  <si>
    <t>They sure do! And all donations are essential to help ensuring children's rights to health, education, safety, etc</t>
  </si>
  <si>
    <t>Sounds like they do some good things.  Kids are important.</t>
  </si>
  <si>
    <t>Exactly! And they do. The good thing is no matter how much is donated the amount is very tangible and can feed a family for a week or more!</t>
  </si>
  <si>
    <t>I always wonder about charities though and how much really goes to the people they are claiming to help. I always want to make sure a good percentage of my money is going to help and not to bureaucracy.</t>
  </si>
  <si>
    <t>That is completely understood too. And the researchers have made it very clear that all proceeds obtained are sent directly to the charity and to the childrens' needs.</t>
  </si>
  <si>
    <t>Well that makes me feel better. You want to make sure your money is doing the most good.</t>
  </si>
  <si>
    <t>Exactly, and not to just someones pocket. So when was the last time that you have donated to a charity?</t>
  </si>
  <si>
    <t>A couple months ago I donated and did a fundraiser for CF.</t>
  </si>
  <si>
    <t>That is awesome and you got to give as little as you wanted?</t>
  </si>
  <si>
    <t>You have to raise a certain amount to compete in the 5k.</t>
  </si>
  <si>
    <t>Ohh ok so it has its draw backs if you dont reach your goal. Well, with Save the children you can donate any amount and you will have instant relief of the good that it does! Sounds freat huh?</t>
  </si>
  <si>
    <t>Yeah that does sounds like an easy way to help.</t>
  </si>
  <si>
    <t>Exactly. Would you like to make a donation today? It can be as little as $0 and as much as $2.</t>
  </si>
  <si>
    <t>Yes I will make a donation, however it might be small.</t>
  </si>
  <si>
    <t>That's great! i will match your amount too.</t>
  </si>
  <si>
    <t>Sounds good. Nice talking to you.</t>
  </si>
  <si>
    <t>20180903-152518_191_live</t>
  </si>
  <si>
    <t>Hi, how do you feel about the charity Save the Children</t>
  </si>
  <si>
    <t>Sorry couldn't type for some reason. I feel like they are a good organization. Can you tell me more about them</t>
  </si>
  <si>
    <t>Those are all good things.</t>
  </si>
  <si>
    <t xml:space="preserve">  If you really look, you can see the future in every child. Through the power of child sponsorship, you can help a child in need realize her dreams ¡ª transforming her life and the future we all share. Sponsor a child today! Find your child  Somewhere, a child is waiting for you. Through child sponsorship, you can be the hero in the life of a child in need. You can make sure they grow up healthy, educated and safe</t>
  </si>
  <si>
    <t>How does this charity fund themselves.</t>
  </si>
  <si>
    <t>We rely soley on volunteers and donations.</t>
  </si>
  <si>
    <t>Is this like some of those charities that consume most of the funds themselves and do not actually contribute much to the cause.</t>
  </si>
  <si>
    <t>no not at all, Emergency Alert Right now, Save the Children remains gravely concerned about the well-being of children in the custody of the U.S. government after crossing our southern border. We know from our nearly 100 years of service that family separation and detention can cause severe, long-lasting trauma, which ultimately results in the loss of childhood.</t>
  </si>
  <si>
    <t xml:space="preserve">thats horrible, how many children are they helping the u.s </t>
  </si>
  <si>
    <t>Thanks to the generosity of donors like you, we help the nation's most vulnerable children become ready for kindergarten _ and excel by third grade _ so they can succeed in school and in life. Plus our teams are there before, during and after emergencies _ preparing children, protecting them and helping them cope in the aftermath.  Save the Children is a leading advocate for children, ensuring their voices are heard and their best interests are prioritized. We fill critical gaps in services and deliver scalable solutions to the challenges children face.</t>
  </si>
  <si>
    <t>Do they only support children in the U.S&gt;</t>
  </si>
  <si>
    <t>No, we support children all over the world. Children may only be 20% of our population, but they are 100% of our future. That's why advocacy is core to Save the Children's work on behalf of all kids across the United States. We're building bipartisan support at the local, state and federal level to make sure every child in the U.S. has access to high-quality learning opportunities, and much more.</t>
  </si>
  <si>
    <t>That is wonderful to hear. I am glad to hear more about this organization. I wish I could help.</t>
  </si>
  <si>
    <t>All across the globe, children are dying from preventable causes, missing out on education due to poverty or gender, suffering from violence, exploitation and neglect, and are vulnerable in times of crisis. In every corner of the world, children need a strong voice to stand up for them, work on their behalf and make their lives better.</t>
  </si>
  <si>
    <t>I agree that the children need a voice.</t>
  </si>
  <si>
    <t xml:space="preserve">Every penny counts, to learn more about all of our programs please visir http:// URL </t>
  </si>
  <si>
    <t>I will check out the site, and thank you for telling me more about the charity</t>
  </si>
  <si>
    <t>You are moe then welcome have a blessed evening.</t>
  </si>
  <si>
    <t>Thank you, you as well</t>
  </si>
  <si>
    <t>20180903-165655_280_live</t>
  </si>
  <si>
    <t>Hello! How are you doing today?</t>
  </si>
  <si>
    <t>Hello! I am doing well. How are you?</t>
  </si>
  <si>
    <t>I am good.  I am asking you to donate a portion of your hit earnings to Save the Children.  Save the Children is an international non-governmental organization that promotes children's rights, provides relief and helps support children in developing countries.</t>
  </si>
  <si>
    <t>Can  you tell me more about them?</t>
  </si>
  <si>
    <t>Sure!  First it's a reputable organization and trustworthy. Independent charity watchdog groups give them high ratings.</t>
  </si>
  <si>
    <t>In what ways do they help the kids?</t>
  </si>
  <si>
    <t>They help in many ways, help ensuring children's rights to health, education, safety, etc.  Things we tend to take for granted.</t>
  </si>
  <si>
    <t>How much of the donation will be used for the children?</t>
  </si>
  <si>
    <t xml:space="preserve">That's where those independent watchdog groups I mentioned have rated them highly.  For example, about 87% of their money goes to their programs.  </t>
  </si>
  <si>
    <t>What relief do they offer in terms of healthcare?</t>
  </si>
  <si>
    <t>The healthcare initiatives include maternal, newborn and child health. For example, they target child malnutrition and hunger and prevent HIV transmission, and ensure treatment for those living with HIV before they develop AIDS.  All in all they help to give 86 million children a healthy start in life and help 33.3 million children directly with lifesaving care, medicines and preventive treatments.</t>
  </si>
  <si>
    <t>And what do they offer in terms of food aid?</t>
  </si>
  <si>
    <t>It's not just providing food, though that is a part of it.  They also help to build household and community resilience to food security and economic shocks and stresses. Strengthen socio-economic conditions to improve standards of living and the ability of families to provide for their children. I really like that they provide youth with the skills and linkages they need to earn and manage a decent income.</t>
  </si>
  <si>
    <t>How much can I choose to donate today?</t>
  </si>
  <si>
    <t>I really thank you for thinking about donating.  This small amount can make a huge difference to children in need.  You can choose any amount from $0 to all your payment ($2).  How much do you like to donate to the charity now? Your donation will be directly deducted from your task payment.</t>
  </si>
  <si>
    <t>I choose to donate 40 cents from the total.</t>
  </si>
  <si>
    <t>Thank you very much! I work with at-risk children for a living, so this is something I am passionate about.  I really appreciate it!</t>
  </si>
  <si>
    <t>This is a good cause you are working for. Thank you!</t>
  </si>
  <si>
    <t>Have a good night and a good week! (we may need to send a few more messages before we can end this hit)</t>
  </si>
  <si>
    <t>Okay sounds good. Thank you for all the information.</t>
  </si>
  <si>
    <t>20180903-184438_57_live</t>
  </si>
  <si>
    <t>I'm doing fine, and you?</t>
  </si>
  <si>
    <t>I am great. Thank you for asking! Glad to hear that you are doing well. Have you ever made a donation to a charity in the past?</t>
  </si>
  <si>
    <t>I have. I frequently support people in their efforts to raise money for charities. I also solicit donations for a charity I support.</t>
  </si>
  <si>
    <t>That is wonderful! Have you ever heard of the Save the Children charity?</t>
  </si>
  <si>
    <t>It sounds familiar. I may have heard the name, but admittedly I don't know much about it.</t>
  </si>
  <si>
    <t xml:space="preserve">It is a fantastic program to help children around the world. We are asking any supporters to donate $1 or $2 towards the Save the Children fund. All Donations will be distributed to help cloth, feed, and educate many children around the world </t>
  </si>
  <si>
    <t>Is the charity independent? Or is it associated with another organization?</t>
  </si>
  <si>
    <t>We are an international non-governmental organization. Any small or big donation will help make an impact on children growing up in developing countries.</t>
  </si>
  <si>
    <t>How is the aid distributed? Is there a request process, or is it distributed based on current events (natural disaster, civil unrest)?</t>
  </si>
  <si>
    <t>The research team will collect all donations and send it to the Save the Children fund where it will be distributed based on a request process. We would give you more information after the donation.</t>
  </si>
  <si>
    <t>Ah, OK now I get it. You are raising funds for Save the Children.</t>
  </si>
  <si>
    <t xml:space="preserve">Yes, that is correct. Any aid towards the Save the Children fund would benefit all of us greatly. what do you say? </t>
  </si>
  <si>
    <t>Sure, I'll donate $2</t>
  </si>
  <si>
    <t>That is great! Thank you for your help and kindness. The screen would soon ask you to enter the amount of $0-$2 and be finished by a short survey.</t>
  </si>
  <si>
    <t>OK, thank you!</t>
  </si>
  <si>
    <t>You are welcome. We appreciate you!</t>
  </si>
  <si>
    <t>When should the request pop up?</t>
  </si>
  <si>
    <t>After ten conversations. So very soon!</t>
  </si>
  <si>
    <t>OK good. I thought I needed to do something else.</t>
  </si>
  <si>
    <t>20180903-194345_741_live</t>
  </si>
  <si>
    <t>Hey how are you?</t>
  </si>
  <si>
    <t>I'm doing great and yourself?</t>
  </si>
  <si>
    <t>Im fine doing well too.</t>
  </si>
  <si>
    <t>That's great to hear.</t>
  </si>
  <si>
    <t>Do you know about the donating for the hopeless children on the street just a little amount of 0 to 2$</t>
  </si>
  <si>
    <t>Wow, that sounds like a great charity. Can you tell me more?</t>
  </si>
  <si>
    <t>Oh yeah its about the charity called saving the children. Are you willing to donate?</t>
  </si>
  <si>
    <t>Today, I won't be able to donate. But definitely in the near future.</t>
  </si>
  <si>
    <t>It was disappointing to hear because it is just a little amount deducted on your hits aprroved. It was a big help for the needy children</t>
  </si>
  <si>
    <t>Ok well, I will donate $1 today</t>
  </si>
  <si>
    <t>Okay that's awesome. Do you want to hear more about the save the children charity?</t>
  </si>
  <si>
    <t>I would love to</t>
  </si>
  <si>
    <t>Oh good.but first, do you have any idea or opinion on your mind of like other way of helping street children or lets just say homeless children?</t>
  </si>
  <si>
    <t xml:space="preserve">Well, one can provide food for children on the street, for example, buy them food and home them by finding shelters nearby </t>
  </si>
  <si>
    <t>ve the Children is an international non-governmental organization that promotes children's rights, provides relief and helps support children in developing countries. Do you have any idea how it be possible to do your idea? You by yourself are you willing to help some needy children too?</t>
  </si>
  <si>
    <t>Well there has to be traveling involved. I'm sure there are health specialists that tag along the journeys. Well I have children of my own and it gets tough. I don't know if I would be able to do it by myself.</t>
  </si>
  <si>
    <t>Oh yeah just asking an opinion to know how you care for other people. Do you want me to tell you more about the charity? I still have some more reason of helping this charity. Do you love kids?</t>
  </si>
  <si>
    <t>Of course I love kids, if not I wouldn't have any. They are a blessing</t>
  </si>
  <si>
    <t xml:space="preserve">That is nice to hear how many kids do have?if you dont mind asking.Save the Children is and how their donation is essential to help ensuring children's rights to health, education, safety, etc.  </t>
  </si>
  <si>
    <t>I have 2 kids. That sounds great</t>
  </si>
  <si>
    <t>20180903-084303_89_live</t>
  </si>
  <si>
    <t>good morning! I hope you had a nice weekend.</t>
  </si>
  <si>
    <t>Good morning, mine was pretty great, how was yours?</t>
  </si>
  <si>
    <t>mine was hot! i am in florida.</t>
  </si>
  <si>
    <t>Lucky, mine was stormy! Do you know what exactly we are supposed to be discussing in this chat? I'm a little lost.</t>
  </si>
  <si>
    <t>yes i do! have you ever heard about save the children charity?</t>
  </si>
  <si>
    <t>No I have not, but I'm very interested, tell me more plase!</t>
  </si>
  <si>
    <t>it is an international non-governmental organization that promotes children's rights, provides relief and helps support children in developing countries</t>
  </si>
  <si>
    <t>Ah alright, so in countries where it isn't as safe for children, this charity helps to defend and support them? What do they do to help?</t>
  </si>
  <si>
    <t xml:space="preserve">They are essential to help ensuring children's rights to health, education, safety, etc. They are a great organization. would you considering donating to them? </t>
  </si>
  <si>
    <t>Yes I would. I'm a mother myself, so children all over the world are very important to me. I'd like to donate my whole earnings from this HIT, which I suppose is $2 if I'm reading this correctly.</t>
  </si>
  <si>
    <t>so very generous of you! I will do the same. How old are your kids?</t>
  </si>
  <si>
    <t>I have a 6 year old daughter and a 2 year old daughter. My 6 year old just started 1st grade and she absolutely loves school... so being reminded that there's kids out there less fortunate just strikes my heart. I sure hope someday we can accomplish a safe well-being for all the children and innocent people in this world.</t>
  </si>
  <si>
    <t>i agree. That's nice to have daughters. hopefully they get along and look out for each other.</t>
  </si>
  <si>
    <t>Oh they do! I'm so lucky to have 2 of them lol, because they are best friends now. Do you have kids?</t>
  </si>
  <si>
    <t>i have two kids. 6 year old girl and 9 year old boy. they fight now but i hope one day they resolve that get along!</t>
  </si>
  <si>
    <t>Haha cute. I think that's just how it is with brothers and sisters. I think your daughter will be lucky one day though, having an older brother to protect her.</t>
  </si>
  <si>
    <t>that's what i am thinking. we might have another. it makes me sad that there isn't a little one anymore.</t>
  </si>
  <si>
    <t xml:space="preserve">I definitely know the feeling. I mean, my 2 year old is currently in that "I\'m independent and not a baby anymore" stage lol when I swear just a week ago she was a snuggly baby. It break my heart when they grow up. </t>
  </si>
  <si>
    <t>i hear you. enjoy them while they are little!</t>
  </si>
  <si>
    <t>I will (: and good luck if you do end up having another! Family is beautiful.</t>
  </si>
  <si>
    <t>20180903-105341_965_live</t>
  </si>
  <si>
    <t>Hey bow are you?</t>
  </si>
  <si>
    <t>I am well, how about yourself</t>
  </si>
  <si>
    <t>I'm good.</t>
  </si>
  <si>
    <t>are you celebrating Labor Day?</t>
  </si>
  <si>
    <t>i am not, just working from home on my only day off.</t>
  </si>
  <si>
    <t>Well at least you are at home</t>
  </si>
  <si>
    <t xml:space="preserve">yes, have you heard of save the children? </t>
  </si>
  <si>
    <t>A little bit, what is it?</t>
  </si>
  <si>
    <t>they rescue both children and families and give them refuge</t>
  </si>
  <si>
    <t>are they government sponsored?</t>
  </si>
  <si>
    <t>i believe so</t>
  </si>
  <si>
    <t>Ok so what about save the children?</t>
  </si>
  <si>
    <t>just .77 cents can help foster a family</t>
  </si>
  <si>
    <t>is this a worldwide organization?</t>
  </si>
  <si>
    <t>yes, and it's great because theyre really helping hurricane victims right now!</t>
  </si>
  <si>
    <t>That is nice, are you asking me to donate?</t>
  </si>
  <si>
    <t xml:space="preserve">i think it would be great, even you donated just a dollar you would be helping out two different families. </t>
  </si>
  <si>
    <t>That is fair, I will donate .75 cents</t>
  </si>
  <si>
    <t>awesome! that is going to be so helpful.</t>
  </si>
  <si>
    <t>How does it work?</t>
  </si>
  <si>
    <t>You donation will be directly deducted from your task payment. The research team will your donation of .75 cents and send it to Save the Chidlren</t>
  </si>
  <si>
    <t>20180903-134944_967_live</t>
  </si>
  <si>
    <t>I hope you're having a decent day! I wanted to ask you something, something very important.</t>
  </si>
  <si>
    <t>Sure, ask away</t>
  </si>
  <si>
    <t>Have you by chance heard of Save the Children organization?</t>
  </si>
  <si>
    <t>I have seen it on TV a couple times yes.</t>
  </si>
  <si>
    <t xml:space="preserve">That's great to hear, though it is hard to get the word out to people. You see, this organization is in desperate need of donations. I was hoping I could possibly persuade you into making a donation? This is for a great cause, after all I feel as though we need to do what we can in order to help other's around the world, especially ones that are in desperate need of our help - don't you agree? </t>
  </si>
  <si>
    <t>Sure I could agree with that, children are the future so we should do what we can to ensure theirs.</t>
  </si>
  <si>
    <t>Excellent, great to hear! How much would you like to the charity now? Your donation will be directly deducted from your task payment. You can choose any amount, from 0$ to all of your payment with the total of 2$. Any amount would be helpful, though an amount of 2$ may be small to us - we could buy candy, or something we can easily get whenever we want but to the kids, this could be a lifesaver, so every penny counts!</t>
  </si>
  <si>
    <t>Ok so how will it work if I decide to done a portion?  The researchers will take care of it?</t>
  </si>
  <si>
    <t>Yes, you have nothing to worry about. The research team will collect all donations and send it to Save the children.</t>
  </si>
  <si>
    <t>That sounds fair, is save the children government sponsored?</t>
  </si>
  <si>
    <t>No, it is a non-govermental organization that helps promote children's rights, providing relief and helps support children in developing countries. Which I think is amazing, how selfless are the people who came up with this? I just know that donating a small bit of money can really help them get one step closer to their goals. So, have you decided on the amount you'd like to donate?</t>
  </si>
  <si>
    <t>Almost, do you happen to know if their work is world-wide or only focused on developing countries?</t>
  </si>
  <si>
    <t>As I stated before, it is set up to support children within developing countries. Hopefully one day it will be world- wide. With your help in donating however, that could be one step closer to world-wide help!</t>
  </si>
  <si>
    <t>Very well, I will donate 0.75 of my bonus to the cause</t>
  </si>
  <si>
    <t>That's amazing! Thank you so much for your donation!</t>
  </si>
  <si>
    <t>Not a problem, we should always try to help the children!</t>
  </si>
  <si>
    <t>I agree completely, you have a wonderful day!</t>
  </si>
  <si>
    <t>You as well thanks!</t>
  </si>
  <si>
    <t>20180903-094545_472_live</t>
  </si>
  <si>
    <t>I'm good. How are you?</t>
  </si>
  <si>
    <t>I am doing great! I am here to let you know about this amazing international foundation called Save the Children that promotes children's rights, provides relief and helps support them in developing countries.</t>
  </si>
  <si>
    <t>Please tell me more.</t>
  </si>
  <si>
    <t xml:space="preserve"> These children are being used in horrific ways, the food and supplies that are supposed to be going to them are being stolen and we are trying to gather money to ensure the supplies get to these children who really need these supplies and help. With a donation today, not only will we be able to ensure the supply lines safely reach villages, but doctors will also go and help the children with medical care they desperately need. All I ask is that you donate a portion of your task payment to this charity to help the children.</t>
  </si>
  <si>
    <t>How do I know this charity is legit?</t>
  </si>
  <si>
    <t>You are free to look up any information you like at  URL</t>
  </si>
  <si>
    <t>How much of the donations goto the children and the effort?</t>
  </si>
  <si>
    <t>100% of your donation will go directly to Save the Children. Just think of it this way, instead of getting your morning coffee, or that bag of chips at lunch, you could donate $2 today and help ensure that 3 children get the care they need and food in their stomachs.</t>
  </si>
  <si>
    <t>Does 100% go to the effort directly or does any of the monies go to employees like the director of the charity ect?</t>
  </si>
  <si>
    <t>The research team will collect all donations and send it all directly to Save the children. So it will go to pay for the flights to get the team over there, medicine, food, everything needed to help these children</t>
  </si>
  <si>
    <t>What roughly is the percentage that goes to the running of the charity and helping the children directly?</t>
  </si>
  <si>
    <t>Like I said earlier, 100% of your donation goes directly to helping these children. Look, already in 2018 alone, 1,000 children have been reportedly killed or injured in intensifying violence. They need your help. They need your donation more than you do honestly. What is $2 to you when that money can literally save lives over there?</t>
  </si>
  <si>
    <t>There are many scams out there that take more to profit then to actually help the kids. I need to know these things before I donate even if it is as little as $2.</t>
  </si>
  <si>
    <t>You can go to the website I provided you earlier to know in your heart that this is not a scam. Can I count on you to help these children? Are you willing to trust me enough to donate your task payment to help these children?</t>
  </si>
  <si>
    <t>I do not know in my heart that this is not a scam. I have been scammed before. That is why i am asking you for the details. Againwhat  roughly is the percentage that goes to the running of the charity and helping the children directly?</t>
  </si>
  <si>
    <t xml:space="preserve"> I went to the website and looked up the actual numbers. 86.5% of donations goes directly to the villages and the rest goes to fund the outreach, website, and publicity. it is a non-profit organization. You don't have to donate the entire amount of your task payment. you can choose any amount from nothing to the $2. I am just hoping you would be gracious to help these children enough to give the $2 and give them a fighting chance. I really believe you know this isn't a scam</t>
  </si>
  <si>
    <t>How do you donate?</t>
  </si>
  <si>
    <t>This chat is being recorded, you Tell me how much you would like to donate and I will give it to the research team for them to deduct it from your task payment and send it to Save the Children. How much would you like to donate today?</t>
  </si>
  <si>
    <t>I am still not 100% confident this isn't a scam as it is all done via the computer and not face to face.</t>
  </si>
  <si>
    <t>Would you like to take a few minutes to go over the website first before you commit?</t>
  </si>
  <si>
    <t>20180903-193748_318_live</t>
  </si>
  <si>
    <t>Hi there</t>
  </si>
  <si>
    <t>You seem like someone who likes to help others.</t>
  </si>
  <si>
    <t>i do! i really try to</t>
  </si>
  <si>
    <t>The saddest thing are the needy kids out in the world.</t>
  </si>
  <si>
    <t>i agree. I work in social work so i try to support through job too. do you like to help?</t>
  </si>
  <si>
    <t>I do like to help.</t>
  </si>
  <si>
    <t>how do you like to help?</t>
  </si>
  <si>
    <t>I volunteer for soup kitchens and help out there.</t>
  </si>
  <si>
    <t>oh that's great! how often?</t>
  </si>
  <si>
    <t>About once a month.</t>
  </si>
  <si>
    <t>great! do you know what the deal is with this hit</t>
  </si>
  <si>
    <t>Yes I do. Do you know about Save the Children charity?</t>
  </si>
  <si>
    <t>yes i do. what about it</t>
  </si>
  <si>
    <t>They help children around the world in places like Syria.</t>
  </si>
  <si>
    <t>yes, so how does that relate to this hit</t>
  </si>
  <si>
    <t>You can donate to them through this hit. How much do you like to donate to the charity now? Your donation will be directly deducted from your task payment. You can choose any amount from $0 to all your payment $2.</t>
  </si>
  <si>
    <t>I prefer to donate my time rather than money, I would not like to donate today, but I do work with children regularly, and I think for me that's more helpful than giving small amounts of money!</t>
  </si>
  <si>
    <t>Ok that sounds great. But if you do decide to donate some of this payment, the research team will collect all donations and send it to Save the Children.</t>
  </si>
  <si>
    <t>OK, good to know. Ya for now I dont want to donate, thanks though!</t>
  </si>
  <si>
    <t>20180903-103724_869_live</t>
  </si>
  <si>
    <t>Good afternoon would you like to donate to Save the Children?</t>
  </si>
  <si>
    <t>maybe , where are the children located?</t>
  </si>
  <si>
    <t>The children are located in developing areas</t>
  </si>
  <si>
    <t>i can donate 2 dollars. would you</t>
  </si>
  <si>
    <t>That is very nice to donate the $2 from your task earnings.  Yes, I am</t>
  </si>
  <si>
    <t>where should i send the money? will you just take cash?</t>
  </si>
  <si>
    <t>The money is just taken from your task bonus payment</t>
  </si>
  <si>
    <t>i know, i was just role playing. lol. this gets a bit silly now</t>
  </si>
  <si>
    <t>It does!</t>
  </si>
  <si>
    <t>my second line was asking about my tax records but it cut me off and sent early. lol</t>
  </si>
  <si>
    <t>Lol!  10 chat turns seems like forever!</t>
  </si>
  <si>
    <t>where are you at? i am in the usa</t>
  </si>
  <si>
    <t>Florida, watching it rain....</t>
  </si>
  <si>
    <t>yeah. i am on the mississipi in iowa and we got trees down everywhere</t>
  </si>
  <si>
    <t>We have more rain coming!  It sucks</t>
  </si>
  <si>
    <t>idk what they want us to do but this aint it. weirdest hit ever!</t>
  </si>
  <si>
    <t>It is!  But today has been so slow</t>
  </si>
  <si>
    <t>no one has posted all weekend and now its a holiday.</t>
  </si>
  <si>
    <t>I am hoping it picks up soon</t>
  </si>
  <si>
    <t>ok this is ten turns! it better let us out!</t>
  </si>
  <si>
    <t>20180903-173912_750_live</t>
  </si>
  <si>
    <t>Hello how's it going?</t>
  </si>
  <si>
    <t>Sounds like a charity I would like to donate to</t>
  </si>
  <si>
    <t>The organization is very professional and will use your money wisely.</t>
  </si>
  <si>
    <t>I would be happy to donate 2 dollars to this organization.</t>
  </si>
  <si>
    <t>Well the bonus for this task is $1.70, you can donate all or a part of your bonus to this great cause.</t>
  </si>
  <si>
    <t>I would like to donate the full amount of my bonus.</t>
  </si>
  <si>
    <t>That is so generous of you! Have you heard of this charity before?</t>
  </si>
  <si>
    <t>Yes I have. I really have a heart for children in need.</t>
  </si>
  <si>
    <t>That is very kind of you. Do you have children of your own?</t>
  </si>
  <si>
    <t>I do. I have three boys. They are my world.</t>
  </si>
  <si>
    <t>I have two kids too. I think that's why it's important to help other less fortunate.</t>
  </si>
  <si>
    <t>I have been in their situation before so I agree that if you have an opportunity to he</t>
  </si>
  <si>
    <t>Very true. This charity seems like it really cares about the welfare of children.</t>
  </si>
  <si>
    <t>The children are our future. We should always look out for them.</t>
  </si>
  <si>
    <t>I agree. I hope this will make a difference.</t>
  </si>
  <si>
    <t>Thank you for giving me this opportunity to support a great cause.</t>
  </si>
  <si>
    <t>thank you for your contribution</t>
  </si>
  <si>
    <t>20180903-103431_860_live</t>
  </si>
  <si>
    <t>Would you like to donate the charity save the children?</t>
  </si>
  <si>
    <t>Could you tell me a bit more about the charity?</t>
  </si>
  <si>
    <t>of course we help children all over the world with their education and health, even just donating $1 can really help our cause</t>
  </si>
  <si>
    <t>That sounds great! What is an example project that the charity supports?</t>
  </si>
  <si>
    <t>We give children in Third World countries vaccination from illnesses that are common there. Things like polio which we haven't had in America for a long time still affect the Third World</t>
  </si>
  <si>
    <t>It's tragic that polio is not yet eradicated.  You also mentioned education.  Can you tell me anything about those types of projects?</t>
  </si>
  <si>
    <t>Yes its very tragic. We make sure children have the chance to go to school. In some countries very few girls get to attend school. We support programs that give children the best possible start in life to help their futures.</t>
  </si>
  <si>
    <t>This does all sound great.  Can you tell me what percentage of each dollar received in donation goes toward these projects, and what goes toward administrative costs, etc.?</t>
  </si>
  <si>
    <t>We have worked very hard to lower out costs and be transparent about how money is used as many people research charities these days to know their donation reach those who need it the most. 94% of all money donate goes towards our causes and 6% goes towards our other costs.</t>
  </si>
  <si>
    <t>Awesome! is your charity featured on Charity Navigator?</t>
  </si>
  <si>
    <t>Yes it is, as one of the most well known children's charities we make sure anybody who wants to research can do. We just hope our causes speak for themselves so people choose to donate.</t>
  </si>
  <si>
    <t>The causes you support do sound like they stand on their own.  You mentioned that you support projects all over the world.  Would you be able to tell me an example country where you are supporting an education project?</t>
  </si>
  <si>
    <t>Yes we are supporting education projects in Niger in West Africa, its is one of the poorest countries in the world so having as many educated people as possible in the current generation can really help the country grow and become more affluent.</t>
  </si>
  <si>
    <t>Am I able to direct my donation to a specific project?</t>
  </si>
  <si>
    <t>Yes we allow people to donate to areas and causes that interest. If you donate even a dollar to any of our causes it really helps. A dollar might be chocolate bar or a soda to you but to the people we help its worth so much more.</t>
  </si>
  <si>
    <t>I would like to donate.  What do we do next?</t>
  </si>
  <si>
    <t>Go to our website  URL and it will let you know all the ways you can donate. Give up a soda today and put a smile on a child's face, its certainly better for you!</t>
  </si>
  <si>
    <t>Great! Thanks for lettting me know about your charity! I will donate that one dollar.</t>
  </si>
  <si>
    <t>Welcome and thank you for your donation. Have a wonderful day.</t>
  </si>
  <si>
    <t>20180903-131515_54_live</t>
  </si>
  <si>
    <t>Hi.  Have you heard of Save the Children</t>
  </si>
  <si>
    <t>no i have not tell me about and what makes tyhem special?</t>
  </si>
  <si>
    <t>they help children all over the world, including the US.  They help them with education, medical treatment, food</t>
  </si>
  <si>
    <t>where does the money go for the children directly or to their schools?</t>
  </si>
  <si>
    <t>neither.  it's a charity that provides resources for the children.  would you like to donate $1 today</t>
  </si>
  <si>
    <t>well i need more information like how long have they been helping children and  which parts of the US do they help?</t>
  </si>
  <si>
    <t>I'm really not sure how long they have been helping.  they help children over all parts of the US</t>
  </si>
  <si>
    <t>how would my dollar be divided if I was to donate? like which amount will go where can I choose?</t>
  </si>
  <si>
    <t>88% of donations goes towards programs and services.  as an individual donor you can choose a child to sponsor</t>
  </si>
  <si>
    <t>that sounds like a good idea could i get to write to the child or talk to them?</t>
  </si>
  <si>
    <t>yes, you would be given a welcome kit which would include a photo and contact info on the child</t>
  </si>
  <si>
    <t>what else would be done to help the children? will there be a way to video chat with them?</t>
  </si>
  <si>
    <t>you can't video chat with them but you would receive video updates on how they are doing.  Would you like to donate $1 today</t>
  </si>
  <si>
    <t>i would probably liek to donate less than that maybe about 25 cents since I am not familiar with the organization.</t>
  </si>
  <si>
    <t>Great.  ANy amount will help.  THanks</t>
  </si>
  <si>
    <t>no problem hope that it can go to a good cause to see it benefit from it at all.</t>
  </si>
  <si>
    <t>So good of you. I hopemore people contribute</t>
  </si>
  <si>
    <t>yea me too . since it would help kids but I feel they would need more infomation so they feel it is legit</t>
  </si>
  <si>
    <t>Thanks for your donation</t>
  </si>
  <si>
    <t>no problem thanks for explaining to me about it and going in depth a bit to answer questions that I have had.</t>
  </si>
  <si>
    <t>20180903-062509_807_live</t>
  </si>
  <si>
    <t>Doing fine.  How are you?</t>
  </si>
  <si>
    <t>I am doing alright! I would like to talk to you about a charity, do you donate at all?</t>
  </si>
  <si>
    <t>I do. I have a few local charities I like.</t>
  </si>
  <si>
    <t>that is great. Have you heard of Save the Children?</t>
  </si>
  <si>
    <t>Only generally. What do they do specifically?</t>
  </si>
  <si>
    <t>They help raise funds to ensure children's rights to health, education, safety, etc. around the world</t>
  </si>
  <si>
    <t>Rights or actual access?</t>
  </si>
  <si>
    <t>actual access. They have been helping children suffering in war-torn areas, for example</t>
  </si>
  <si>
    <t>There are enough of those areas.</t>
  </si>
  <si>
    <t xml:space="preserve">exactly, and it is not fair for these children to suffer </t>
  </si>
  <si>
    <t>Right. What's your proposition?</t>
  </si>
  <si>
    <t>I encourage you to donate some or all of your bonus today to help save these children</t>
  </si>
  <si>
    <t>Let's settle on $.15 for today.</t>
  </si>
  <si>
    <t>every little bit helps! .15 is great!</t>
  </si>
  <si>
    <t>You bet. Hope they get to use it right away.</t>
  </si>
  <si>
    <t>yes the researchers ensure that the money gets to the children</t>
  </si>
  <si>
    <t>Excellent.  They must have a pretty decent charity rating.</t>
  </si>
  <si>
    <t>They do what they can to help the children</t>
  </si>
  <si>
    <t>Anything else I can do for you?</t>
  </si>
  <si>
    <t>20180903-104450_565_live</t>
  </si>
  <si>
    <t>I think I may have.  You can tell me about them.</t>
  </si>
  <si>
    <t>The first thing I want to share with you is that Save the Children is an international non-governmental organization that promotes children's rights. They help children all over the world.</t>
  </si>
  <si>
    <t>That sounds like an important cause.</t>
  </si>
  <si>
    <t>It is very important. You and I are part of the solution though. It's our moral responsibility to help. How much would you like to donate now?</t>
  </si>
  <si>
    <t>I may be interested but first can you tell me what my donations go to.</t>
  </si>
  <si>
    <t>Sure. Right now millions of Syrian children have grown up facing violence every day. Your donation helps to address those problems.</t>
  </si>
  <si>
    <t>Do you donate to this organization personally?</t>
  </si>
  <si>
    <t xml:space="preserve">Yes, I just donated a couple of days ago. I am so fortunate that my family has their needs met. I turn to tears when I see children suffering. </t>
  </si>
  <si>
    <t>How long have you been apart of this organization?</t>
  </si>
  <si>
    <t>I don't work for them. I only communicate through this platform to help them.</t>
  </si>
  <si>
    <t>Ok it really sounds worthwhile.  I am always willing to help kids.</t>
  </si>
  <si>
    <t>Thank you. How much would you like to donate? You know whatever amount you choose, the donation will be directly deducted from your task payment.</t>
  </si>
  <si>
    <t>What is the average of what most people donate?</t>
  </si>
  <si>
    <t>You can choose any amount from ten cents to two dollars today.</t>
  </si>
  <si>
    <t>Ok today I think I can do thirty cents.  I can probably give more later.</t>
  </si>
  <si>
    <t>Thank you. The research team will collect all donations and send it to Save The Children. I'm sure I'm going to donate more today also. It's such a good cause.</t>
  </si>
  <si>
    <t>Thank you for telling me about this worthwhile cause!</t>
  </si>
  <si>
    <t>You are welcome. Have a nice day.</t>
  </si>
  <si>
    <t>20180903-155854_148_live</t>
  </si>
  <si>
    <t>hi there!</t>
  </si>
  <si>
    <t>Hope you're having a good Labor Day holiday weekend.</t>
  </si>
  <si>
    <t>I am having a relaxing one, I hope you are as well.</t>
  </si>
  <si>
    <t>Yes, thank you.</t>
  </si>
  <si>
    <t>So are you willing to donate any of your payment?</t>
  </si>
  <si>
    <t>I'll be doing that later in this assignment, I believe. However, would you be willing to donate a portion of your task payment to a worthy charity?</t>
  </si>
  <si>
    <t>Yes of course, I's.m always willing to share with other</t>
  </si>
  <si>
    <t>Great! The charity is for Save the Children.</t>
  </si>
  <si>
    <t>What do they do?</t>
  </si>
  <si>
    <t>That sounds like a great charity that I'd be happy to support.</t>
  </si>
  <si>
    <t>That's great! Your donation will be directly deducted from your task payment. You can choose any amount from $0 to $2. Any amount would be helpful.</t>
  </si>
  <si>
    <t>How about $1?</t>
  </si>
  <si>
    <t>Wow, excellent! Very nice of you to do. The research team will collect all donations and send it to Save the Children.</t>
  </si>
  <si>
    <t>What will the donation help accomplish?</t>
  </si>
  <si>
    <t>These small donations will help a lot of children and their families. For more info you can refer to the Save the Children's website if you'd like -   URL</t>
  </si>
  <si>
    <t>Do they receive my donation right away?</t>
  </si>
  <si>
    <t>I don't know for sure. Hopefully, the research team conducting the study direct the funds over to the charity quickly.</t>
  </si>
  <si>
    <t>Sounds good. I'm happy to confirm my $1 donation. Let's do it. It's a great cause.</t>
  </si>
  <si>
    <t>20180903-143428_485_live</t>
  </si>
  <si>
    <t>hello  how are you?</t>
  </si>
  <si>
    <t>I'm doing well. Do you donate to charities at all?</t>
  </si>
  <si>
    <t>yes  i do.   how about you?</t>
  </si>
  <si>
    <t xml:space="preserve">Yes, I especially like Save the Children. </t>
  </si>
  <si>
    <t>i like donating to St Jude.  i have a cousin that was treated in memphis at one of their hospitals</t>
  </si>
  <si>
    <t xml:space="preserve">Yes, they are good too. Save the Children helps children all over the world. A huge amount of their donation money goes right back to the children in need. </t>
  </si>
  <si>
    <t>I also like Make A Wish Foundation.  i have donated there a few times</t>
  </si>
  <si>
    <t>Would you be interested in donating to Save the Children. I just learned recently they helped children during the hurricanes in the United States.</t>
  </si>
  <si>
    <t xml:space="preserve">i honestly prefer St Jude. If it wasnt for donations being made, my cousin might not be here today.  He goes back every year now to get a check up and will for life at no cost.  </t>
  </si>
  <si>
    <t>I am so grateful that your cousin got the medical care they needed. Consider that Save the Children does good things also with a very low overhead. I could give you their website if you would like to learn more about their good works.</t>
  </si>
  <si>
    <t>Childhood cancer is something that I believe is worth fighting for.  Families never receive a bill and are allowed to stay at The Ronald McDonald house while their child is being treated.</t>
  </si>
  <si>
    <t>I do feel for your family and that terrible disease of cancer. I recently lost my sister-in-law to breast cancer but I've never been through it with my children. It can break your heart</t>
  </si>
  <si>
    <t>St Jude runs on  donations made by people like you and I.  My sincerest apologies on losing your sister-in-law.  Cancer is an awful disease.  Research is being done every day at St Jude to find ways of fighting cancer.</t>
  </si>
  <si>
    <t xml:space="preserve">Yes, St Jude is one I donate to also. Is there a chance you would make a donation to Save the Children today? It can be a small amount such as ten cents, up to $2. Your donation will be directly deducted from your task payment. </t>
  </si>
  <si>
    <t>I would prefer to donate to St Jude at this time.  Would you be willing to do the same?</t>
  </si>
  <si>
    <t xml:space="preserve">Okay. Thank you for sharing your personal information with me. Yes, I'll consider what you said about your charity of choice. </t>
  </si>
  <si>
    <t>So, can we both agree to donate a portion of our task payment to St Jude?</t>
  </si>
  <si>
    <t>I believe this task is for Save the Children only.</t>
  </si>
  <si>
    <t>If that is the case then i will donate $0.20 of my task payment to that charity if you will do the same.</t>
  </si>
  <si>
    <t xml:space="preserve">Yes, that is agreeable, but don't hang up yet. </t>
  </si>
  <si>
    <t>Ok.  I'm glad we came to this decision.</t>
  </si>
  <si>
    <t>Me too. I promise you I'm donating per your request. Thank you for helping Save the Children.</t>
  </si>
  <si>
    <t>20180903-093512_147_live</t>
  </si>
  <si>
    <t>Good afternoon, how is everything going?</t>
  </si>
  <si>
    <t>I am doing relatively well and fine.</t>
  </si>
  <si>
    <t>What kind of person are you?</t>
  </si>
  <si>
    <t>Well, I believe that overall I am good person with a great drive to do as much for people in general.  Many have said that I am a giving and kind person.</t>
  </si>
  <si>
    <t>What kind good things do you do for people?</t>
  </si>
  <si>
    <t>Well, I basically help individuals who are closest to me by helping the elderly with very tasks locally.  I also have a tendency to help children around my neighbor by mentoring some.  I also help with my local congregation by a Godly person as well.</t>
  </si>
  <si>
    <t>You sound like a very nice and charitable individual. It is a pleasure to meet you!</t>
  </si>
  <si>
    <t>Well, thank I appreciate your kindness.  I try to do right by people.  I believe in the golden rule do unto others as you have them do unto you.</t>
  </si>
  <si>
    <t>That is a very virtuous code to live by. I admire your morality.</t>
  </si>
  <si>
    <t>Thank you for your kindness.  I really appreciate your kind words.  It is nice to talk with you.  That brings me to one of the reasons why I am communicating with you today.</t>
  </si>
  <si>
    <t>I appreciate your kindness as well. What is your purpose?</t>
  </si>
  <si>
    <t>Well, I believe in our children.  That is reason why I am a part of a cause to help children earth wide.  We are asking for any kind of monetary donation that you may have to help with the cause.</t>
  </si>
  <si>
    <t>I believe that helping children is a noble cause. How would my donation help these children?</t>
  </si>
  <si>
    <t>Well, your donation would help on so many levels.  Your donation will help to the overall betterment, improved health, education, and safety of many of these children who come from a developing country.</t>
  </si>
  <si>
    <t>Why should I help these children? Are they not already being helped?</t>
  </si>
  <si>
    <t>Well, let me say this.  The children in these countries would like to have additional money provided because still in our modern day, it is still not enough to help.  That is one of the reasons why we are asking for more help.  There are many stories of children who have died from hunger but additional donations would be able to help to quell some of these isolated instances.</t>
  </si>
  <si>
    <t>That is very compelling. How much of a donation are you asking for?</t>
  </si>
  <si>
    <t>Well, any amount that you would like to offer would be greatly appreciated.  We like individuals to give from a joyful heart.  So whatever amount that you offer would be greatly appreciated and highly respected by our organization, the Save the Children fund.</t>
  </si>
  <si>
    <t>I have donated a lot this year to charity but I am able to spare $1 if it means helping children.</t>
  </si>
  <si>
    <t>20180903-133419_244_live</t>
  </si>
  <si>
    <t>Hi, I hope you are doing well today. I have a question for you. How do you feel about helping children in need?</t>
  </si>
  <si>
    <t>It depends on how I will be helping them.</t>
  </si>
  <si>
    <t>Have you heard of the charitable organization called Save the Children? I can tell you more about them if you like.</t>
  </si>
  <si>
    <t>Sure, tell me about them.</t>
  </si>
  <si>
    <t>Save the Children is an international non-governmental organization that promotes children's rights, provides relief and helps support children in developing countrie . Would you like to know what their donations go toward?</t>
  </si>
  <si>
    <t>Yes. I would like to know what the donations go to.</t>
  </si>
  <si>
    <t xml:space="preserve">Donating to this cause would pay for their education, healthcare, disaster relief, hunger, and protection. The protection factor is important to me, it helps to prevent abuse, neglect, violence and exploitation of innocent children. </t>
  </si>
  <si>
    <t>Oh that sounds excellent! Do you know what percentage of the donations actually goes to help the children?</t>
  </si>
  <si>
    <t>I believe 100 percent of the donations go to the children. I should do some more research on this because that is a very important question.</t>
  </si>
  <si>
    <t>I am sure not a 100% goes to the children they would probably keep some for fundraising and spreading the word like a lot of other charities do but the percentage is important. Some charities don't even send 50% of donations to the actual cause.</t>
  </si>
  <si>
    <t>That is true, you bring up a valid point. Are you willing to donate any of your profit to this task for Save the Children?</t>
  </si>
  <si>
    <t>I am not sure. Have you donated to them before?</t>
  </si>
  <si>
    <t>I did yesterday through this venue, but not sure if my donation has been processed yet.</t>
  </si>
  <si>
    <t>Did you feel comfortable donating?</t>
  </si>
  <si>
    <t>I felt comfortable donating a small amount, fifty cents, because I can't afford a lot, but I know even a small amount will make a big difference.</t>
  </si>
  <si>
    <t>Okay, I will donate some of my profit.</t>
  </si>
  <si>
    <t>Awesome, after we finish up our conversation it will give you an option of how much you are willing to donate.</t>
  </si>
  <si>
    <t>I will donate .20 cents not much but even a little helps.</t>
  </si>
  <si>
    <t>Every bit helps! Thank you and have a great day!</t>
  </si>
  <si>
    <t>Have a great day as well!</t>
  </si>
  <si>
    <t>20180903-065008_728_live</t>
  </si>
  <si>
    <t>Good morning!</t>
  </si>
  <si>
    <t>Great thanks!  How are you?</t>
  </si>
  <si>
    <t>I'm good, thanks!  Today I am informing people about a charity called Save the Children.  Have you heard of them?</t>
  </si>
  <si>
    <t>They are an international organization who help protect children's rights as well as providing relief and support in developing countries</t>
  </si>
  <si>
    <t>I see.  A worthy cause indeed.</t>
  </si>
  <si>
    <t>They definitely are!  They are also very transparent about where their donations go which is something I always like to see in a charity.</t>
  </si>
  <si>
    <t>Yes, that's a very important attribute.</t>
  </si>
  <si>
    <t>86% goes directly to program services, 9% to fundraising, and only 5% goes to management and general accounts</t>
  </si>
  <si>
    <t>Seems like a valid distribution.</t>
  </si>
  <si>
    <t>How often do you donate to charity?</t>
  </si>
  <si>
    <t>I do not.</t>
  </si>
  <si>
    <t>Let me ask you this then; how much money do you typically spend on coffee, tea, and/or soft drinks in a week?</t>
  </si>
  <si>
    <t>I don't buy beverages when I'm out.  I do buy coffee to make at home and I do buy canned drinks for home/work use as well. I cannot afford to guy extraneous beverages.</t>
  </si>
  <si>
    <t>Would you be willing to forgo your canned drinks you purchase at the grocery store for a week and donate to help save a child's life?</t>
  </si>
  <si>
    <t>No, I would not.  As it is, I've already cut back on cable, now I use over the air antenna, and just about all other expenses that I can think of.</t>
  </si>
  <si>
    <t>Wow.  You will continue drink your coffee at home while there are children starving around the world and not think twice about it?</t>
  </si>
  <si>
    <t>Yes, with absolutely no guilt.  I realize that there are people suffering but as I say, right now, any way I can eliminate an expense would go to paying off my debt.  Then, I would gladly look into donating to a worthwhile charity like yours.</t>
  </si>
  <si>
    <t>You could very easily donate ANY portion of the $2.00 you will potentially make doing this right now, and not lose anything.  Is THAT something you would do?</t>
  </si>
  <si>
    <t>Yes, I will donate $1.00.</t>
  </si>
  <si>
    <t>Awesome.  Thank you so much!  That $1.00 will go further than you think in helping children.</t>
  </si>
  <si>
    <t>20180903-150559_933_live</t>
  </si>
  <si>
    <t>There are good ones and bad ones</t>
  </si>
  <si>
    <t>tell me about the good ones?</t>
  </si>
  <si>
    <t>homeless shelters, food pantries, environmental stuff.</t>
  </si>
  <si>
    <t>what about the bad one?</t>
  </si>
  <si>
    <t>diseases, veterans, children</t>
  </si>
  <si>
    <t>do you ever donated to charities?</t>
  </si>
  <si>
    <t>whenever i can afford it; i'm pretty poor</t>
  </si>
  <si>
    <t>i understand you, do you want me to thell you about the todays charity?</t>
  </si>
  <si>
    <t>if you would like to</t>
  </si>
  <si>
    <t>the todays charity is called : save the children. They help children around the world. do you want more info=?</t>
  </si>
  <si>
    <t>That sounds like one I would never donate to.</t>
  </si>
  <si>
    <t>why is that?</t>
  </si>
  <si>
    <t>Did you see my list of bad charities above?</t>
  </si>
  <si>
    <t>yes i saw it, just wanted to know why?</t>
  </si>
  <si>
    <t>Saving children encourages overpopulation</t>
  </si>
  <si>
    <t>yes but children are the future. So you are not willing to donate today? i just have to ask</t>
  </si>
  <si>
    <t>Not a chance.  i hope you aren't going to donate and endanger the environment.</t>
  </si>
  <si>
    <t>thank you for your honesty. i dont know yet</t>
  </si>
  <si>
    <t>It would be irresponsible to do so</t>
  </si>
  <si>
    <t>20180903-165952_124_live</t>
  </si>
  <si>
    <t>Willyou consider finding part of your hot payment t_ charity?</t>
  </si>
  <si>
    <t>It depends on the charity and whether or not I think it's a good cause.</t>
  </si>
  <si>
    <t>Totally fair.  I hoped you'd say that because people who care where the money goes will love helping children with Save The Children</t>
  </si>
  <si>
    <t>Do you know any more about the charity? What exactly do they do?</t>
  </si>
  <si>
    <t>For starters,  they are an international organization (non-governmental) that promotes children's rights</t>
  </si>
  <si>
    <t>What kinds of things do they do to promote children's rights? Where does the money go when it is sent to that charity?</t>
  </si>
  <si>
    <t>Here's the good part: the turk researchers collectthe money from the hits and sendit directly t_ the charity.  Ther problem is,  so many kids are in war zones,  food deserts,  and other tough areas.  Save The Children is there t_ defend them</t>
  </si>
  <si>
    <t xml:space="preserve">I get that, and I think it's great, but I am just very careful who I donate to. So how do they defend them? </t>
  </si>
  <si>
    <t xml:space="preserve">One thing they do is build shelters sothey havea place to live.   That alone is a near miracle for so many of these kids.  Hey,  check this site out  URL </t>
  </si>
  <si>
    <t>Do you know if they provide a way for the next generation of these children to get out of poverty and the poverty mindset? Like instead of giving someone a fish for dinner, teach them how to fish sort of thing?</t>
  </si>
  <si>
    <t>Gh ets the first step for a charity likethis.  When kids are fed and sheltered theyare healthy.  That lets them learn.  So,  Save The Children had literacy and learning programs they use with the kids</t>
  </si>
  <si>
    <t>That's great. It sounds similar to an organization I've been donating to for over a decade. Have you ever heard of Compassion International?</t>
  </si>
  <si>
    <t>Yes!  I considered a child through them for several years.  I used to send him Christmas presents and such aloooong with monthly donations.   The two charities are very similar</t>
  </si>
  <si>
    <t>That's wonderful. I actually sponsor three children through them now. Two years ago I was able to go and visit one of the girls I sponsor in Peru. It was the most surreal experience and made it so much more real seeing how my money had helped her life. I also got to see firsthand what the organization does with the children.</t>
  </si>
  <si>
    <t>That is awesome!  Experiences like that are great for the giver and the kids.   It's sad t_ see what they have to deal with even after help, many times.  You've seen this first hand so you probably wouldn't have any problem with giving STC 0.50 from the hit payment,  right?</t>
  </si>
  <si>
    <t>Sure, I can give 0.50 to the save the children organization.</t>
  </si>
  <si>
    <t xml:space="preserve">That's very niceof you!  I appreciate that.   It's a cliche but it's true,  0.50 doesn't mean much to us but it really does matter for these kids. </t>
  </si>
  <si>
    <t>I agree with that. It goes a long way in another country.</t>
  </si>
  <si>
    <t>Yes!  I know you already sponsor,  but would you look at the STC website and consider donating to them in ther future?  It seems like everyone wantsto helpbut thre is a lot more need than funds</t>
  </si>
  <si>
    <t xml:space="preserve">I will agree to look at it, sure. </t>
  </si>
  <si>
    <t>Thank you so much.  I hope that youget to see all of your donations meet needs no matter who theyare to.  Thank you for the donations you've made ti sponsor ids already.  No matter whothe donationsgo through, the kids really benefit!</t>
  </si>
  <si>
    <t>20180903-103006_867_live</t>
  </si>
  <si>
    <t>Hello. have you ever heard about Save the Children charity?</t>
  </si>
  <si>
    <t>It sounds familiar.</t>
  </si>
  <si>
    <t>Save the Children is a global charity helps children in 120 countries.</t>
  </si>
  <si>
    <t>What kinds of support do they provide?</t>
  </si>
  <si>
    <t>Well last year alone they helped approx 155 million children globally  and helped to provide healthy start in life, the opportunity to learn and protection from harm.</t>
  </si>
  <si>
    <t>That sounds great.</t>
  </si>
  <si>
    <t>You can purchase a gift to send though the gift catalog ranging from medical kits to livestock or you can choose to sponsor a child. Is that something you would be interested in?</t>
  </si>
  <si>
    <t>Maybe. How much do the gifts cost? Would more than one person sponsor one child?</t>
  </si>
  <si>
    <t>Well there are a variety of gifts you can choose from a soccer ball at $15 to animals for an entire village for $5000. There are a ton of gifts to choose from including small livestock, bicycles, blankets, medical care, clean water kits. How much of an impact would you like to make on a child?</t>
  </si>
  <si>
    <t>I can't really afford to donate much, and I would like to research the charity before I make a choice.</t>
  </si>
  <si>
    <t>Of course.  Save the Children is an amazing charity. It helps children domestically as well as internationally each year.</t>
  </si>
  <si>
    <t>Charity Navigator seems to agree, for the most part. Can I make a straight donation and have it go wherever it's needed?</t>
  </si>
  <si>
    <t>Well you can choose to donate right now from $0 to $2. Your donation will be deducted from your task payment. How much would you like to donate?</t>
  </si>
  <si>
    <t>All of it. $2</t>
  </si>
  <si>
    <t>That is so amazing of you. Rest assured that the research team will collect all donations and send it to Save the Children.</t>
  </si>
  <si>
    <t>I'm glad I could help, even if it's not much.</t>
  </si>
  <si>
    <t>Every little bit helps a child in need.</t>
  </si>
  <si>
    <t>That's true. Have a good day.</t>
  </si>
  <si>
    <t>Thank you again. Have a great day as well.</t>
  </si>
  <si>
    <t>I don't know how to end the chat.</t>
  </si>
  <si>
    <t>20180903-140519_57_live</t>
  </si>
  <si>
    <t>Hello, How Are You</t>
  </si>
  <si>
    <t>good how are you</t>
  </si>
  <si>
    <t xml:space="preserve">Pretty good, its a nice day today. </t>
  </si>
  <si>
    <t>Right on, where are you located?</t>
  </si>
  <si>
    <t>Im In Georgia,and you?</t>
  </si>
  <si>
    <t>I am in Tennessee</t>
  </si>
  <si>
    <t>oh, ok...So I was wondering if you, Do You Donate to Any Charities?</t>
  </si>
  <si>
    <t>Not actively, no</t>
  </si>
  <si>
    <t>ok,Thats ok, how would you like to Start Today, by Donating to Save The Childrens  Fund?</t>
  </si>
  <si>
    <t>I think i'd rather keep my payment for this task</t>
  </si>
  <si>
    <t>Oh, i understand completely.......I tend To donate, a few dollars here and there, The children can really use it.</t>
  </si>
  <si>
    <t>I understand, i could use it as well though and, not havig children myself, i don't feel particularly resposible for them.. No one's helping me out either</t>
  </si>
  <si>
    <t>yeah, i here you, i have one of my own, and i would feel,completely hopeless, if i didnt get help, ever now and then. Whe i was young, i didnt really have a lot,but as an adult, i can understand,that, sometimes help is needed..I kind of feel responsible for all kids.</t>
  </si>
  <si>
    <t>everyone needs a little help now and then, unforseen circumstances and such, life throws you a curve ball every now and again.. I'm not interested in donating though</t>
  </si>
  <si>
    <t>Are You Sure a couple cents wont hurt, but i understand if you cant, you might need it more, than the children, but i would donate for you if i could,and i would say its from you, thats if i could, God You Will bless you anyway.</t>
  </si>
  <si>
    <t>I feel like now, it's a matter of standing my ground. I've already stated that i'm not interested.. If i allow myself to be worn down and say yes to you then I have to say yes to all the others and that'll add up real quick.. Sorry, I do not want to donate at this time.</t>
  </si>
  <si>
    <t>ok, sweetie, its ok..its ok</t>
  </si>
  <si>
    <t>Sorry, maybe next time, how do we end this task?</t>
  </si>
  <si>
    <t>i think, this is the last of the convo, lol. Be Blessed.</t>
  </si>
  <si>
    <t>You too, have a good day</t>
  </si>
  <si>
    <t>20180903-141258_428_live</t>
  </si>
  <si>
    <t>How are you this holiday weekend?</t>
  </si>
  <si>
    <t>I am doing alright. Just trying to get some work done, but I am procrastinating by doing this. How are you?</t>
  </si>
  <si>
    <t>Very good.  We were looking to have a cookout, but it's raining, so I have a bit of time for some mturk work.</t>
  </si>
  <si>
    <t xml:space="preserve">Oh. I am sorry about that. I hope it clears up soon. It's been raining here as well. So, is there anything specific we are supposed to be discussing here or just chatting about life? </t>
  </si>
  <si>
    <t>Yes, I have been asked to solicit a donation to the Save the Children charity.</t>
  </si>
  <si>
    <t xml:space="preserve">Oh I see. I'm the donator and you're the solicitor. So, what is the Save the Children charity? </t>
  </si>
  <si>
    <t>It's been around almost forever.  Save the Children supports nutrition, sanitation and education initiatives in the US and third world countries.</t>
  </si>
  <si>
    <t>That sounds pretty good. I don't know why I've never heard of it. Doesn't sound like a charity someone could disagree with. Have they had any scandals or any thing?</t>
  </si>
  <si>
    <t>None that I am aware of.  I'm surprised you've never heard of it.  They have run television commercials off and on for decades.</t>
  </si>
  <si>
    <t xml:space="preserve">Only thing that comes to mind is UNICEF. It also has kind of a generic name, but I suppose if it's been around so long, then others copied those sorts of names from them. But that could be why it isn't strong in my memory. </t>
  </si>
  <si>
    <t>Less than 10% of the money raised goes for fund raising purposes, and only 5% for management.  Over 85% goes directly to recipients.  It is one of the most efficient charities around and is highly rated by the groups that do such things.</t>
  </si>
  <si>
    <t xml:space="preserve">Awesome. Well then, I guess I would like to donate. How does that work? </t>
  </si>
  <si>
    <t>You can donate the money that you are receiving for this mturk task, up to $2.  It's for a good cause.</t>
  </si>
  <si>
    <t>Ahhhh. I see. Ok that wasn\'t clear to me in my instructions. Alright. So, do I just say something specific like "I would like to donate 2 dollars" or do you have to ask me a specific question?</t>
  </si>
  <si>
    <t>I suspect that end of the conversation, you will be asked to donate a specific amount.  But it can't hurt to state how much of it you would like to donate.  With me, there's something about holiday weekends that makes me feel more charitable.</t>
  </si>
  <si>
    <t>Ok. I am going to donate the entire $2 then. Are you provided with any sort of incentive to make me donate more? The donation will stay the same regardless. Or are you not allowed to say?</t>
  </si>
  <si>
    <t>What I know is that the research team will collect all the money all the donations and send the money directly to Save the Children.</t>
  </si>
  <si>
    <t xml:space="preserve">I feel like that is a statement they told you to say if someone asks haha. That's fine. Like I said. I will keep the donation the same, I just was curious. I am I the only person you've had to ask? </t>
  </si>
  <si>
    <t>Yes, you are.  Sometimes it's hard to figure out what some of these mturk tasks are going after.</t>
  </si>
  <si>
    <t xml:space="preserve">Yeah. I am wondering if they will still give me the $2 regardless, but I am not holding hope. It's okay regardless. If it's as good of an organization as it seems, then I don't mind. </t>
  </si>
  <si>
    <t>The task indicates that we can complete the conversation now.  Thank you for the donation.  I hope the rain stops where you are and you can enjoy the rest of the day.</t>
  </si>
  <si>
    <t>Great. Same to you. Enjoy the rest of the day!</t>
  </si>
  <si>
    <t>20180903-103052_41_live</t>
  </si>
  <si>
    <t>I'm well, thank you! How are you doing?</t>
  </si>
  <si>
    <t>Good, do you have any holiday plans?</t>
  </si>
  <si>
    <t>Only to relax! My significant other has to work today. What about you?</t>
  </si>
  <si>
    <t>Going to a bbq later</t>
  </si>
  <si>
    <t>That sounds fun! Do you have a favorite BBQ food? I live for pasta salad.</t>
  </si>
  <si>
    <t>I like steak.  I really like everything :)</t>
  </si>
  <si>
    <t xml:space="preserve">I have a really great recipe for ribs on the grill. Man, now I'm getting hungry! </t>
  </si>
  <si>
    <t>speaking of my overindulgence, have you heard of a chrarity call Save the Children? They help children across the globe and locally too.</t>
  </si>
  <si>
    <t>I have heard of them. Notably from the various people canvassing the streets to get donations. Do you work for this organization?</t>
  </si>
  <si>
    <t>I am just trying to get donations for them.  It is such a good cause.</t>
  </si>
  <si>
    <t>What exactly does the charity do for the children?</t>
  </si>
  <si>
    <t>Millions of Syrian children have grown up facing the daily threat of violence. In the first two months of 2018 alone, 1,000 children were reportedly killed or injured in intensifying violence. This charity helps save them with food, education, and clothes</t>
  </si>
  <si>
    <t>What kind of clothes do they provide? Is it brand new, or do they use donations?</t>
  </si>
  <si>
    <t>Not realy sure here is their website for more info:  URL</t>
  </si>
  <si>
    <t>How long have you been helping them get donations?</t>
  </si>
  <si>
    <t>Only a week or two.  Would you like to make a small donation?</t>
  </si>
  <si>
    <t>I can help out with a small amount.</t>
  </si>
  <si>
    <t>Anything helps.  How much can I put you down for?</t>
  </si>
  <si>
    <t>Is a dollar too small?</t>
  </si>
  <si>
    <t>That's great.  Have a great day.</t>
  </si>
  <si>
    <t>You too! Thanks!</t>
  </si>
  <si>
    <t>20180903-092132_700_live</t>
  </si>
  <si>
    <t>Do you believe we should protect our children?</t>
  </si>
  <si>
    <t>well that's a loaded question</t>
  </si>
  <si>
    <t>Yes it is, aren't they important to the future of our society?</t>
  </si>
  <si>
    <t>Yeah, but there\'s a difference between protecting and mindlessly going along with anything because "think of the children".</t>
  </si>
  <si>
    <t>That's absolutely true, but I think donating to a respectable organization with a proven track record shows that you're not only mindlessly going along</t>
  </si>
  <si>
    <t>What organization did you have in mind?</t>
  </si>
  <si>
    <t>Save the Children has a good reputation, and they provide support for children in terrible situations like war zones</t>
  </si>
  <si>
    <t>I've never heard of them before</t>
  </si>
  <si>
    <t>You can look at  URL to learn more about them - they make sure kids have equal rights to health, education, and basic human safety</t>
  </si>
  <si>
    <t>I don't know. It's hard to tell what's a scam and what isn't these days and it's pretty easy to make a fake website. :/</t>
  </si>
  <si>
    <t>That's true, but on the bottom of the page you can view links to all of the organizations they're accredited by</t>
  </si>
  <si>
    <t>oh that's a good point, I didn't notice that. I don't think they would let just anyone use their names.</t>
  </si>
  <si>
    <t>Right and you can view the reports about this charity on their sites too; it's a good one. Would you be willing to donate part of your $2 task payment to help support the children who need it most?</t>
  </si>
  <si>
    <t>No. I'm here to make money, not give it away. $0.</t>
  </si>
  <si>
    <t>Not even $1? That's half of what you're earning, less than you'll pay for coffee tomorrow, and it will buy a meal for a poor child who otherwise may not eat all day.</t>
  </si>
  <si>
    <t>I actually don't drink coffee and I don't care about a poor child who I'll never meet.</t>
  </si>
  <si>
    <t>You don't care that in Syria, in the first two months of 2018 alone, 1,000 children were reportedly killed or injured in intensifying violence?</t>
  </si>
  <si>
    <t>Not really. I mean, I don't like it, but I don't care enough to incur any costs to myself to change it.</t>
  </si>
  <si>
    <t>If we let that happen in other places of the world, it might end up here next. You won't donate even $.20 to help?</t>
  </si>
  <si>
    <t>whether or not I donate has no impact on the conditions in america. I stick by my original stance of $0.</t>
  </si>
  <si>
    <t>20180903-164852_724_live</t>
  </si>
  <si>
    <t>So I am going to need you to donate to Save The children charity. or else........</t>
  </si>
  <si>
    <t>I'm great! How are you?</t>
  </si>
  <si>
    <t>Doing fairly well. I just ate dinner and feel relaxed.</t>
  </si>
  <si>
    <t>That is good to hear! So,are you familiar with the Save The Children children charity?</t>
  </si>
  <si>
    <t>Yes, I have heard of them. That is the one that scammed people out of money after the hurricane, right?</t>
  </si>
  <si>
    <t>Wait wait wait,are you serious? I haven't heard about that.Was this recent?</t>
  </si>
  <si>
    <t>I think last year I belive. Wasn't there a major hurricane?</t>
  </si>
  <si>
    <t>That may have been the American Red Cross. I think I heard something about them not using all of the funds given to them to help the people that were hurt during.</t>
  </si>
  <si>
    <t>Ok, because I remember Bon Jovi trying to put together a concert to gather money. I thought he was representing saves the children.</t>
  </si>
  <si>
    <t xml:space="preserve">Oh,I love Bon Jovi. Knowing how great he is I'm pretty sure he helps a ton of charity's. </t>
  </si>
  <si>
    <t>I know, but he has been "living on a prayer" for a long while now</t>
  </si>
  <si>
    <t>Haha,I see what you did there. So would you be able to make any sort of donation to the Save the children charity? Of course it will be deducted from your task payment and it can be anywhere from 0.01 to $2.</t>
  </si>
  <si>
    <t>So I will loose some of my bonus money?</t>
  </si>
  <si>
    <t xml:space="preserve">It will be deducted from your bonus,but you hold the power of how much will be taken. Like me I would enjoy my max amount so to show good faith to the researchers completing this task I would just throw 0.01-0.10. </t>
  </si>
  <si>
    <t>Ok so I will choose to donate .10</t>
  </si>
  <si>
    <t>That is great to hear! I know for a fact that the researchers conducting this survey and the Save The Children foundation will be excited to know you gave back. I thank you.</t>
  </si>
  <si>
    <t>You are welcome. Glad I could help.</t>
  </si>
  <si>
    <t>If you are curious about what your donation is being used for please feel free to visit the Save The Children website below.  URL</t>
  </si>
  <si>
    <t>Ok, I will be sure to make some hot tea ans peruse the site</t>
  </si>
  <si>
    <t>20180903-104032_620_live</t>
  </si>
  <si>
    <t>Hello I am talking to you to see if you would like to make a donation to Save the Children today</t>
  </si>
  <si>
    <t>okay, who exactly does this charity benefit?</t>
  </si>
  <si>
    <t>In the U.S. and around the world, Save the Children does whatever it takes, every dayy star and in times of crisis. To give children a healthy life, the opportunity to learn and protection from harm.</t>
  </si>
  <si>
    <t>I prefer to help charities that help local people, not from different parts of the world</t>
  </si>
  <si>
    <t>No worries, Save the Children has been on the ground providing support to the most isolated and underserved children in rural America since 1932</t>
  </si>
  <si>
    <t>Is it a one time donation, or can I sponsor a specific child?</t>
  </si>
  <si>
    <t>You can do both! There is also a monthly option as well. And if you decide to sponsor a child, you can specifically choose one from the US</t>
  </si>
  <si>
    <t>Does the charity just supply food? or other things they also provide</t>
  </si>
  <si>
    <t>No there is also help with education needs, and emergency relief</t>
  </si>
  <si>
    <t>I worry about how much money actually makes it to the children. because of overhead costs and waste. I prefer to donate my time. Is there a way to physically help?</t>
  </si>
  <si>
    <t xml:space="preserve">Yes there are many other ways to help out, volunteering is an option. There are also fundraising options. And community events like  road races </t>
  </si>
  <si>
    <t>it's getting tedious waiting for responses. Yes would be interested in volunteering. Is there a website for Save the Children?</t>
  </si>
  <si>
    <t>here is their website  URL</t>
  </si>
  <si>
    <t>great, I may still be interested in donating. I just like to research more about the charity. Are there many people volunteering right now?</t>
  </si>
  <si>
    <t>yes, they have been able to help over 237,000 kids in the US alone this past year</t>
  </si>
  <si>
    <t>is it just for little children or does it help teenagers also?</t>
  </si>
  <si>
    <t>Teenagers are also a big part of the program. There is a speical Empowered Teens program that helps them build skills for the future</t>
  </si>
  <si>
    <t>ok, thanks for the help. Like I said, I would prefer to volunteer my time instead of monetarily. Until I become more comfortable knowing more about the company</t>
  </si>
  <si>
    <t>ok no problem. I will say that any amount you donate today from this task. I will be will personally match on my behalf. from 0-$2</t>
  </si>
  <si>
    <t>ok, thanks for the help. I will be in touch with the charity soon</t>
  </si>
  <si>
    <t>Your welcome! Thanks you for your time</t>
  </si>
  <si>
    <t>20180903-105659_349_live</t>
  </si>
  <si>
    <t>Would you be willing to donate some or all of your income to a children's charity called Save the Children?</t>
  </si>
  <si>
    <t xml:space="preserve">Good Afternoon, Yes I would be willing to docate some of my income, although what does this do for the children?  </t>
  </si>
  <si>
    <t>What countries?  Do they help children in the United States?  Guess I need more details how they help?  and where is the non=profit based?  In the US?</t>
  </si>
  <si>
    <t>Do you know what percent goes to the children?  Dislike when CEO's of non-profit are paid high incomes</t>
  </si>
  <si>
    <t>I am a volunteer I believe 100% goes to the charity.</t>
  </si>
  <si>
    <t>What do you do ?  awesome if that's true, 100% really goes right to the children?</t>
  </si>
  <si>
    <t>There is a lack of support for children in developing countries, especially in war zones. For instance, millions of Syrian children have grown up facing the daily threat of violence. In the first two months of 2018 alone, 1,000 children were reportedly killed or injured in intensifying violence.</t>
  </si>
  <si>
    <t>That is horrible, how do they help, with food? clothes? housing? in war zones?</t>
  </si>
  <si>
    <t>Your donation is essential to help ensuring children's rights to health, education, safety, etc.</t>
  </si>
  <si>
    <t>I'm willing to donate some, just want to make sure, it really goes to the children, not Admin costs, or even the parents of the children.  Dislike like it when non=profits make vacation trips visiting children in other countries</t>
  </si>
  <si>
    <t>How much do you like to donate to the charity now?</t>
  </si>
  <si>
    <t>Still thinking, do you know if the admin visits the children and reports with updates?</t>
  </si>
  <si>
    <t>We have volunteer groups already in place in these areas. I don't believe admin goes to the war torn coutries it is mostly missionaries.</t>
  </si>
  <si>
    <t>Great, it is a Christian based non-porfit then?  Do the missionaries help with getting aid to the children?  What age is considered for help</t>
  </si>
  <si>
    <t xml:space="preserve">  If you really look, you can see the future in every child. Through the power of child sponsorship, you can help a child in need realize her dreams ¡ª transforming her life and the future we all share. Sponsor a child today!</t>
  </si>
  <si>
    <t>The sounds, awesome, to I get a photo, and address to communicate with the child?  I see this advertised all the time on TV?</t>
  </si>
  <si>
    <t xml:space="preserve">Yes, and you can get more information by visiting  URL </t>
  </si>
  <si>
    <t xml:space="preserve">Okay thanks, I believe in donating by what the Bible ways, the te percent rule, I'll dontate .20 cents.  Thanks for your time </t>
  </si>
  <si>
    <t>Thank you for your donation many blessings to you and yours.</t>
  </si>
  <si>
    <t xml:space="preserve">U r welcome, the ten percent rule .. .20 cents, blessing to u as well.  </t>
  </si>
  <si>
    <t>20180903-104045_943_live</t>
  </si>
  <si>
    <t>Hello there! How is your labor day going?</t>
  </si>
  <si>
    <t xml:space="preserve">Not, bad enjoying the day off. Yourself? </t>
  </si>
  <si>
    <t>I am enjoying the day off as well</t>
  </si>
  <si>
    <t>Seen any good movies lately?</t>
  </si>
  <si>
    <t>I rewatched Deadpool 2. I always like to watch it at home and see what little things I missed in the theater. How about you</t>
  </si>
  <si>
    <t>The last thing I saw at the Theater was antman and the wasp. I thought it was pretty good.</t>
  </si>
  <si>
    <t>Oh it was? I did not know how that would be. I enjoy Paul Rudd though</t>
  </si>
  <si>
    <t>I feel like it's a cleanser after infinity war, makes you laugh after infinity war scarred you for life. My girlfriend still hates Thanos.</t>
  </si>
  <si>
    <t>lol well I am glad you liked it</t>
  </si>
  <si>
    <t>So, going out for any barbecuing for the holiday today?</t>
  </si>
  <si>
    <t>I am. I am headed over to my Dads later. How bout you</t>
  </si>
  <si>
    <t>It's been storming pretty much all day toady, so we're staying inside.</t>
  </si>
  <si>
    <t>Nothing wrong with that!</t>
  </si>
  <si>
    <t>It has cooled everything down though, it's been quite hot for the past few days.</t>
  </si>
  <si>
    <t>Good thing we have lots of ways to cool ourselves off</t>
  </si>
  <si>
    <t>True that. I can't imagine how people lived before air conditioning.</t>
  </si>
  <si>
    <t>Yeah. Especially being a kid in another country where basic needs are not met</t>
  </si>
  <si>
    <t>Very true here I am complaining about the heat in Michigan of all places.</t>
  </si>
  <si>
    <t>lol. Have you ever helped with a donation to non profits that help children in need</t>
  </si>
  <si>
    <t>I once raised money for the Christian children's fund. I think they go by save the children now.</t>
  </si>
  <si>
    <t>Oh that is a wonderful organization to donate to</t>
  </si>
  <si>
    <t>20180903-103906_732_live</t>
  </si>
  <si>
    <t>How would you like to donate to Save the Children, a wonderful charity that helps children with health, education and your donation can make a big difference!</t>
  </si>
  <si>
    <t>That sounds interesting but can you tell me more?</t>
  </si>
  <si>
    <t>Often children have a lack of support for children in developing countries, especially in war zones. For instance, millions of Syrian children have grown up facing the daily threat of violence. In the first two months of 2018 alone, 1,000 children were reportedly killed or injured in intensifying violence.</t>
  </si>
  <si>
    <t>Where is the charity headquartered?</t>
  </si>
  <si>
    <t>501 Kings Highway East, Suite 400 Fairfield, CT 06825, if that helps.</t>
  </si>
  <si>
    <t>Please forgive me for the questions but I have to ask as I have been scammed by so called charities before.  How many children do you help?</t>
  </si>
  <si>
    <t>I completely understand and it is hard to know in today's world, we have helped 155 million children to this day!</t>
  </si>
  <si>
    <t>That sounds like a lot! Wow!  Last year I got victimized by a Nigerian scam helping a so-called Nigerian Prince's legal fund who had been imprisoned and persecuted for being homosexual.</t>
  </si>
  <si>
    <t>77 cents of your dollar goes to the children will the rest goes to operation costs. So how much would you like to donate?</t>
  </si>
  <si>
    <t>The average donation is around $2.00 dollars.</t>
  </si>
  <si>
    <t>That is a respectable request.  I live on SSI and don't make much. Thank you for letting me know how much of my money actually goes to the children. I was just about to ask that.  How can I donate the $2.00?  Check/Credit Card/Pay Pal?</t>
  </si>
  <si>
    <t>Oh ok. Is it tax deductible do you know?</t>
  </si>
  <si>
    <t>Yes it is.</t>
  </si>
  <si>
    <t>Will I get a picture and/or a letter from the child I am helping?</t>
  </si>
  <si>
    <t>I think that is only for large and monthly donations, however I will even match your donation in whatever you give.</t>
  </si>
  <si>
    <t>I would be happy to donate to Save the Children!</t>
  </si>
  <si>
    <t>Wonderful! How much  would you like to donate then?</t>
  </si>
  <si>
    <t>I would like to donate the full amount of the task payment.</t>
  </si>
  <si>
    <t>20180903-140806_586_live</t>
  </si>
  <si>
    <t>Do you want to help me make a difference?</t>
  </si>
  <si>
    <t>Sure</t>
  </si>
  <si>
    <t>Have you heard of Save The Children, a well-acknowledged chairty?</t>
  </si>
  <si>
    <t>yes. I have donated before.</t>
  </si>
  <si>
    <t>Would you like to donate again?</t>
  </si>
  <si>
    <t>Not sure why?</t>
  </si>
  <si>
    <t>Children like Maria can use your help. She is one of ten children. They need all the help they can get. They live in a war zone.</t>
  </si>
  <si>
    <t>Oh that is horrible. I think I might donate. I think any amount of money will help. Are you going to donate?</t>
  </si>
  <si>
    <t>I try to donate monthly. I will donate again this month. I think of how just a cup of coffee can pay for a meal for a family in another country like Maria.</t>
  </si>
  <si>
    <t>That is powerful. A little goes a long way for people in need. We may  not think much about a couple of bucks but to other people that can mean food for a day or two.</t>
  </si>
  <si>
    <t>You're not donating just to the child but the family and helping them all.</t>
  </si>
  <si>
    <t>I think I could donate 25 cents. Will that be enough to help in some aspect? What is a general rule of thumb when making donations?</t>
  </si>
  <si>
    <t>Ten cents is good. Twenty cents is better. 25 cents is better. But fifty cents can really help.</t>
  </si>
  <si>
    <t>I think I will stick with 25 cents. I usually try to stay consistent when making a effort to help others.</t>
  </si>
  <si>
    <t>How about thirty cents?</t>
  </si>
  <si>
    <t>Ok. I can do 30 cents. I like to help other people less fortunate than me.</t>
  </si>
  <si>
    <t>Do you think you can donate again next year too?</t>
  </si>
  <si>
    <t>Maybe. I am always open minded to helping other humans in need. I will probably donate late this year as well.</t>
  </si>
  <si>
    <t>Ok. So 30 cents is your final donation for today?</t>
  </si>
  <si>
    <t>Yes. I would like to donate 30 cents. It is part of being a good human being.</t>
  </si>
  <si>
    <t>20180903-105517_696_live</t>
  </si>
  <si>
    <t>Hi.</t>
  </si>
  <si>
    <t>I think you should donate your incoming payment for this take to Save the CHildren.</t>
  </si>
  <si>
    <t>What is the mission of Save the Children?</t>
  </si>
  <si>
    <t xml:space="preserve">It's a non government organization that promotes children's rights, provides relief and helps support children in developing countries. </t>
  </si>
  <si>
    <t>How much of the money does Save the Children keep for Administrative costs?</t>
  </si>
  <si>
    <t>It is a non profit. So only enough to keep the charity running.  They make a great impact gloabbly.</t>
  </si>
  <si>
    <t>Huh. They are supposed to disclose the percentage. I used to work for a nonprofit. I think Children's International is better.</t>
  </si>
  <si>
    <t>I think they are both great organiations. I don't work for them just am a huge supporter.</t>
  </si>
  <si>
    <t>Why don't you give to Children's International then?It is around 25.00 a month and you know exactly how you are giving too. I have donated to them for years (a family with two girls-one is Maya and the other is Elizabeth).</t>
  </si>
  <si>
    <t>I personally do give to both. Will you consider giving to both as well?</t>
  </si>
  <si>
    <t>No. I think that giving to one is enough.</t>
  </si>
  <si>
    <t>But think of how many more children you can help. This charity will help more children and obviously you care about children since you already doante to children's international.</t>
  </si>
  <si>
    <t>They can help me. I have a 700.00 car repair and I am two dollars closer to getting it done.</t>
  </si>
  <si>
    <t xml:space="preserve">86% of the money goes to programs, 9% fundraising, 5%managing.  THey help in so many ways such as health and nutrition, education, emergency, HIV, hunger and so much more.  </t>
  </si>
  <si>
    <t>That is great. They can so use your help.</t>
  </si>
  <si>
    <t>They can use your help as well.</t>
  </si>
  <si>
    <t>Yes they can. I think I need my car to make it to work though or I won't be giving to anyone. :]</t>
  </si>
  <si>
    <t>I understnd believe me i have bills to i'm only asking you to donate some.  How much do you like to donate to the charity now?</t>
  </si>
  <si>
    <t>I will donate zero.</t>
  </si>
  <si>
    <t>20180903-165314_834_live</t>
  </si>
  <si>
    <t>Hello, how are you today? Have you ever heard of Save the Children?</t>
  </si>
  <si>
    <t xml:space="preserve">No, I have not heard of save the children. What is that? </t>
  </si>
  <si>
    <t>Save the Children is an organization that helps children all around the world that are in need. Where are you from?</t>
  </si>
  <si>
    <t>That sounds like a nice organization! Do you know who founded the organization? I am from the United States.</t>
  </si>
  <si>
    <t>The Save the Children Fund was founded in London, England, on 15 April 1919 by Eglantyne Jebb and her sister Dorothy Buxton as an effort to alleviate starvation of children in Germany and Austria-Hungary during the Allied blockade of Germany of World War I which continued after the Armistice. Today they work to help in health, education, protection, hunger and livelihood, crisis management, and advocacy for children around the world. Which of those sounds the most interesting?</t>
  </si>
  <si>
    <t xml:space="preserve">Wow, I did not know that they did so much for the children! I honestly am not sure which is the most interesting because honestly they are doing so much goodness in the world. I love that they are making a difference in the young generation. It's interesting that it started during WWI and is still going today. Where are you from ? </t>
  </si>
  <si>
    <t>I am also from the United States, in South Carolina. I live in a rural town and many of the families around here are poor and have been poor for a long time. One of the major reasons for poverty is a lack of education, even from a very young age. Do you have any interest in doing your part to help out these children to help them rise from poverty?</t>
  </si>
  <si>
    <t>SC is beautiful, although I have never been there.  I agree that lack of education can cause poverty, and it is a sad thing. Do you think it is hard for certain groups to get out of the poverty line? To me it seems when individuals are born into poverty because parents lack of education, thus leading to their own, it is kind of like a circle. do you believe this as well? I am interested in how I can help these children.</t>
  </si>
  <si>
    <t>Yes exactly! In America, more than 1 in 5, grow up in poverty. In rural America, that number jumps to 1 in 4. Save Our Children reached 638,000 kids 2016 through their programs! This is a good start, and you can help to do more. In this HIT, you are able to donate a portion of your $2 earnings to save the children. The researchers will collect the donations from the chat-logs and send them to Save the Children! Would you like to hear more about the education programs or any other programs before you decide how much to donate?</t>
  </si>
  <si>
    <t xml:space="preserve">Wow, I did not even know the specifics of that statistic. I am wondering how much of my donation would go directly to the program, as I know that there are some sketchy organizations out there that pocket the money. Would my donation be split up between different areas of the organization, like some going to education, others to food drives, etc? </t>
  </si>
  <si>
    <t>Save or Children is actually one of the good ones! Nearly 90% of every dollar you give goes straight to our mission _ helping children grow up healthy, learning and safe. This percentage is adjusted each year end _ as of 2017, it is 86%. The rest? Save our Children uses it to support the mission _ running our programs and raising funds to help more children. The funds would be split to different programs they run that support the mission. Should I tell you about some other programs in the mission?</t>
  </si>
  <si>
    <t xml:space="preserve">Yeah, I would like to hear about the programs, what are some of them? </t>
  </si>
  <si>
    <t>One example is Syria. After 7 years of war, Syria is now the #1 most dangerous country to be a child. "There is no food and we can\'t go outside. the planes are bombing," says a terrified child. "One of my friends died in front of me - and I saw the blood," cries another. According to a boy in besieged Eastern Ghouta, "It feels like the end of the world." Save the Children provides lifesaving services and supplies. They tend to children\'s physical and psychological needs and set up places for children in crisis to learn and play.</t>
  </si>
  <si>
    <t xml:space="preserve">Yes, I know about the atrocities happening in Syria right now, and how much it is affecting the children. I honestly can't even imagine going through that, let alone as a child. Even though I myself am not syrian, or know any syrians, it makes me eternally grateful that there are services going to the mental well-being of the children and that is even being considered, because I feel like mental issues tend to get pushed aside. </t>
  </si>
  <si>
    <t>Yes and you can help for less than the price of a cup of coffee! Despite extreme humanitarian challenges, Save the Children has helped 2.5 million people in Syria, including 1.7 million children. This is just one of the many amazing programs that Save the Children does around the world. Do you think you would like to make a donation today?</t>
  </si>
  <si>
    <t xml:space="preserve">Okay one last question, where does the other 10% go, if 90% goes to the actual organization? </t>
  </si>
  <si>
    <t>Well it all goes to the organization, the way that they use the money about 90% goes to funding programs in rural America, Syria, etc...and 10% goes to the running costs of events, administrative costs, etc... which also - even if a little indirectly - help further their mission. How much would you like to give? You can give any amount up to $2 out of your HIT reward</t>
  </si>
  <si>
    <t>I am going to give .50 out of my $2. I hope you understand.</t>
  </si>
  <si>
    <t>Ok thank you for your donation of $0.50! Taking a bit out of your mturk earnings to do some good in the world!</t>
  </si>
  <si>
    <t xml:space="preserve">Yeah! I guess it is something, and thank you! </t>
  </si>
  <si>
    <t>It was a pleasure talking to you, and thank you for your work. I am going to end the chat now.</t>
  </si>
  <si>
    <t>20180903-134707_882_live</t>
  </si>
  <si>
    <t xml:space="preserve">Hello, how are you doing today? </t>
  </si>
  <si>
    <t>Hello,I am going great, just had some barbecue chicken,how are you?</t>
  </si>
  <si>
    <t xml:space="preserve">That is good to hear, barbecue chicken is always good too! I am doing well, just trying to talk to see if you would like to donate to Save the Children. It is an international organization that helps children in developing countries. </t>
  </si>
  <si>
    <t>Have you donated to the charity?</t>
  </si>
  <si>
    <t xml:space="preserve">Not yet, it is something I am interested in doing though. Education is something that is really important to me and that is something that they help with. I think every child should have access to edcuation, especially in developing countries so that they can help improve their living situations. </t>
  </si>
  <si>
    <t>Yes, I agree, did you grow up with the proper resources?</t>
  </si>
  <si>
    <t>I went through the public education system, it was one of the better school districts at the time. What about you? Is a lack of education something you faced?</t>
  </si>
  <si>
    <t>I went to private Catholic school until I was 13, then I went to Public schools which was a much better experience</t>
  </si>
  <si>
    <t xml:space="preserve">So you were able to have a good education experience as well. Isn't that something you would like to help other children receive? Anything from $0.01 to $2.00 or any amount you choose, it can go to helping them get an education. </t>
  </si>
  <si>
    <t>Why is this charity worthy of my money?</t>
  </si>
  <si>
    <t xml:space="preserve">Think about how often you buy a pack of gum or a candy bar, something you don't really need but it is because you want it. You can just skip that next impulse purchase to help out. Save the Children does help more than education as well. They help ensure children's access to health care (which we know is a huge topic of discussion every where),and help improve their safety and well being. Many kids do not have access to safe living conditions to even make it to school each day. </t>
  </si>
  <si>
    <t>I usually donate to animal shelters,where do you donate ?</t>
  </si>
  <si>
    <t xml:space="preserve">What ever charity my grocery store is supporting at the time. Typically children related, sometimes it is for others. It is easy to just add a couple cents on top of my purchase (round up the total) to help their cause. </t>
  </si>
  <si>
    <t>yes, that is true I do that often at stores, how did you hear about Save the Children?</t>
  </si>
  <si>
    <t>I was directly contacted by the research team to help get donations for this amazing cause. Helping indirectly is one thing (like through the store) but actually giving when you can be a direct part is so much better. Wouldn't you like to give just $0.50 to this cause? It can provide paper and pencils to a child for school.</t>
  </si>
  <si>
    <t>.50 would make a difference? that seems so small, not enough to make a difference</t>
  </si>
  <si>
    <t xml:space="preserve">Any amount can make a difference, especially when everyone does a small part. </t>
  </si>
  <si>
    <t>ok I will donate .50 cents I feel compelled to help out</t>
  </si>
  <si>
    <t>Your donation is greatly appreciated!</t>
  </si>
  <si>
    <t>I think they will do the right thing with the money they receive</t>
  </si>
  <si>
    <t>20180903-181838_910_live</t>
  </si>
  <si>
    <t>Hello there.  It's evening here.  How are you?  Hope you had a wonderful day!</t>
  </si>
  <si>
    <t>Yes it has been a great day, thank you for asking.</t>
  </si>
  <si>
    <t>Awesome.  I'm just settling down for the evening with my children after a late Labor Day meal preparing for school week. Do you have children?</t>
  </si>
  <si>
    <t>No I am 18.</t>
  </si>
  <si>
    <t>I remember when I was 18 some years ago.  Enjoy those years and make them the very best years.  Are you active in your community?</t>
  </si>
  <si>
    <t>Yes I am in college and volunteer to help feed the poor in my city.</t>
  </si>
  <si>
    <t>That's awesome.  Every time I am out and about I look for ways to bless someone somehow. Every day is an opportunity to help someone less fortunate.  Have you heard of the Save The Children organization?</t>
  </si>
  <si>
    <t>Yes I have. Can you tell me how much of the donation actually reaches the children in need?</t>
  </si>
  <si>
    <t>Save the Children donates nearly 90% of every dollar to their mission.  They are very upfront with letting you know where your donation is going.</t>
  </si>
  <si>
    <t>Can I choose where my donation is sent to?</t>
  </si>
  <si>
    <t>Yes not only are you able to choose.  You have the ability to take part in their Sponsor A Child program by either choosing someone in the US or in another country.  I love the idea of staying connected to one or two so that i can see the progress and how I can specifically make a difference.</t>
  </si>
  <si>
    <t>Do I have to make recurring payments?</t>
  </si>
  <si>
    <t>There's multiple ways to make payments.  Although recurring payments are recommended, it is completely optional.  Would you consider Sponsoring a Child on a long term basis during college?</t>
  </si>
  <si>
    <t>Possibly. I'm not sure if I can afford a long term plan.</t>
  </si>
  <si>
    <t>The great thing about Save the Children they have the option to even send a gift such as a water kit, a soccer ball and even a rabbit.  I really like this idea because it makes it not all about the money.</t>
  </si>
  <si>
    <t>That's very nice, I like the idea of sending food or water.</t>
  </si>
  <si>
    <t>Yes, it is so sad that we have children that still are in need of food and water.  As a single parent of 5 children, I know how rough it can get to provide even the basics but I am still moved to help others because of my own experiences.  Many don't realize just a little can go a long ways.</t>
  </si>
  <si>
    <t>Yes that's very true. How much should a donation be? $1? $10? $100?</t>
  </si>
  <si>
    <t>Of course the more the greater.  I'm the type of give even when it hurts.  I definitely trust Save the Children to do what they say they will to make sure to reach the children.  How much would you be willing to donate?  I remember you saying that you are in college even $2 would help a lot.</t>
  </si>
  <si>
    <t>Yeah I could do a dollar or two.</t>
  </si>
  <si>
    <t>That's awesome.  Your donation would be directly deducted from your task payment.  You can choose any amount from $0 to all your payment ($2).</t>
  </si>
  <si>
    <t>20180903-163331_887_live</t>
  </si>
  <si>
    <t>Hey, do you care about hungry children?</t>
  </si>
  <si>
    <t>Maybe you have heard of Save the Children, an organisation promoting children's rights?</t>
  </si>
  <si>
    <t>No, I don't think I have ever heard of that organization.</t>
  </si>
  <si>
    <t>They do things like supporting children in warzones all over the world. Millions of children in Syria alone face the daily threat of violence. Have you ever considered helping out such a vulnerable group?</t>
  </si>
  <si>
    <t>Oh okay.  No, I hadn't ever thought about helping them before.  But it sounds like a noble cause.</t>
  </si>
  <si>
    <t>is it noble or is it the minimum we can do as first world citizens?</t>
  </si>
  <si>
    <t>Point taken.  It is the least we can do.  The money would at least go to a good cause.</t>
  </si>
  <si>
    <t>Yes, it would and every cent helps, there's no shortage of need. Have you donated to any charity before?</t>
  </si>
  <si>
    <t>Yes, I have.  But it's been mostly local church related activities.</t>
  </si>
  <si>
    <t xml:space="preserve">That's great, if you'd like to know more about Save the Children check out their website  URL </t>
  </si>
  <si>
    <t>Okay, that sounds great!  Thanks!</t>
  </si>
  <si>
    <t>You can even give part of your profits from this very HIT, you know. If everyone did imagine how much we could donate!</t>
  </si>
  <si>
    <t>I agree. That sounds like a great idea!  How much am I allowed to donate?</t>
  </si>
  <si>
    <t>Up to your whole 2 bucks!!</t>
  </si>
  <si>
    <t>I would like to donate $2 then.  Thank you!</t>
  </si>
  <si>
    <t>No, thank you! The research team will collect all the donations and send it to the charity.</t>
  </si>
  <si>
    <t>That wonderful! Is there anything else I need to do?</t>
  </si>
  <si>
    <t>No, we're done! Thanks again.</t>
  </si>
  <si>
    <t>20180903-084857_434_live</t>
  </si>
  <si>
    <t>Good morning, how are you today?</t>
  </si>
  <si>
    <t>Good you?</t>
  </si>
  <si>
    <t>Feeling good today, day off from work.</t>
  </si>
  <si>
    <t>Yeah, same. Am I supposed to come up with a topic to discuss?</t>
  </si>
  <si>
    <t>I am hear to talk to you about an amazing charity called Save the Children, that uses donated money to help provide essentials of life to children in developing countries.  Would you consider making a donation from your task payment?</t>
  </si>
  <si>
    <t>No. Not at this time.</t>
  </si>
  <si>
    <t>Does your heart no go out to the suffering that children go through on a daily basis in order to get basic needs such as water and food?</t>
  </si>
  <si>
    <t>Yes it does. Life is hard. It's unfortunate that some people have to live under the rule of extremely corrupt governments. It's also unfortunate that a semester of university in the US should be $700 adjusted for inflation from 1975 but instead it's  tens of thousands of dollars. The wealthy run the world and we're here doing bullshit for $2. The struggle is real</t>
  </si>
  <si>
    <t>I hear you.  I have a degree that I will be paying on til I am in my 60s if I don't make real efforts to pay it back faster.  But I still try to give back and help others, even if it's just a measly dollar to help someone buy a burger.  It works 2 fold, in that it helps someone in need and makes me feel that the world if not always the worst.</t>
  </si>
  <si>
    <t>Good to hear. I also donate from time to time. Just not doing it right now. Are you receiving any indication when this is over?</t>
  </si>
  <si>
    <t>Yea, I don't know.  I have a 10 min chat exchange but not seeing a submit or anything.  You?</t>
  </si>
  <si>
    <t>Maybe we both need to say 10 things?</t>
  </si>
  <si>
    <t>I guess.  I am glad that you do donate.  Hopefully things will change for the better sooner rather than later in the world.</t>
  </si>
  <si>
    <t>Yeah. Same here. But probably not because money talks</t>
  </si>
  <si>
    <t>Try this....How much do you like to donate to the charity now? Your donation will be directly deducted from your task payment. You can choose any amount from $0 to all your payment ($2).</t>
  </si>
  <si>
    <t>Ok thanks for your time.  Hope things work out for you in life.  Take care.</t>
  </si>
  <si>
    <t>I guess we just exit now, not seeing a submit or end button</t>
  </si>
  <si>
    <t>Wish they would make it more clear</t>
  </si>
  <si>
    <t>Lol, you were right</t>
  </si>
  <si>
    <t>20180903-195933_536_live</t>
  </si>
  <si>
    <t>I have heard of Save the Children</t>
  </si>
  <si>
    <t>What are your thoughts on it? I think it is an amazing organization,  but I always like to hear others opinions on charitable organizations.</t>
  </si>
  <si>
    <t>I think it is a wonderful organization.   I am a teacher and the idea of children suffering is horrible to me.  I love the idea that this organization can reach out and help so many kids that can't help themselves.</t>
  </si>
  <si>
    <t>Absolutely! And it is amazing how they can stretch their donations to help so many. Literally, the cost of a snack can feed handfuls of children and their families.</t>
  </si>
  <si>
    <t>I agree it is amazing what they can do.</t>
  </si>
  <si>
    <t>Have you ever donated to Save the Children or a similar charity?</t>
  </si>
  <si>
    <t>I have actually donated to Save the Children before.</t>
  </si>
  <si>
    <t>Really!? That's awesome. I'm actually going to donate myself.</t>
  </si>
  <si>
    <t>That's wonderful.  It takes so little to help out these children and make a difference in their lives.</t>
  </si>
  <si>
    <t>100% agree. When is the last time you made a donation? Would you be interested in donating again?</t>
  </si>
  <si>
    <t xml:space="preserve">It has been a few months, but I am wiling to make another donation.  </t>
  </si>
  <si>
    <t>Awesome! If you are willing to donate now, your donation can be directly deducted from your task payment. You can choose any amount from $0 to all your payment ($2). It's actually a really great thing.</t>
  </si>
  <si>
    <t>That is a great idea.  I will donate $1</t>
  </si>
  <si>
    <t>Wonderful! I can only imagine how many mouths that will feed!</t>
  </si>
  <si>
    <t>I am glad to help.</t>
  </si>
  <si>
    <t>The research team is collecting all the donations to send to Save the Children. I'm so glad that we are able to be a part of something so important. Thank you so much for your donation!</t>
  </si>
  <si>
    <t>Thank you!  Hope you have a great night.</t>
  </si>
  <si>
    <t>Thank you! Have a wonderful evening!</t>
  </si>
  <si>
    <t>20180903-042430_763_live</t>
  </si>
  <si>
    <t>Doing pretty well, thanks.</t>
  </si>
  <si>
    <t>Glad to hear it. Are you someone who has ever donated to a charity or offered your time for a charitable cause?</t>
  </si>
  <si>
    <t>Yes. I have done both.</t>
  </si>
  <si>
    <t>I'm glad to hear that. Charity is very important. Can I ask what kind of organizations you have donated to?</t>
  </si>
  <si>
    <t>A variety ... mostly health related causes.</t>
  </si>
  <si>
    <t>Those are very good causes. Have you ever heard of the organization Save the Children?</t>
  </si>
  <si>
    <t>Yes but I don't know much about it.</t>
  </si>
  <si>
    <t xml:space="preserve">Save the Children Promotes children's rights, provides relief, and helps support children in developing countries. They work in the US and internationally. </t>
  </si>
  <si>
    <t>That sounds like a very worthy cause.</t>
  </si>
  <si>
    <t xml:space="preserve">It is. More impressively, 86% of all expenditures go to program services so donations are used for the cause rather than allocated to profits. </t>
  </si>
  <si>
    <t>That is pretty impressive but I would rather see more than 90 percent of donations go directly to helping the children.</t>
  </si>
  <si>
    <t xml:space="preserve">I can understand that. But given that it is an international organization, there is overhead that must be paid for such as travel. This organization is especially helpful in countries where there is a lack of support for children in war zones such as Syria. </t>
  </si>
  <si>
    <t>I know international travel is expensive but having 14 percent of the donations going to overhead seems a bit high to me.  It should be no more than 10 percent max.</t>
  </si>
  <si>
    <t xml:space="preserve">I understand. But many organization are too scared to go into countries like Syria where children are facing extreme violence. In the first 2 months alone, 1,000 children were killed or injured there. Save the Children does help in this country and others like it. </t>
  </si>
  <si>
    <t>I can understand that but I have seen too many examples of charities where the money is not spent wisely.</t>
  </si>
  <si>
    <t>I can see your concern, but please know that this is a very worthy cause. How much do you like to donate to the charity now? Your donation will be directly deducted from your task payment. You can choose any amount from $0 to all your payment ($2).</t>
  </si>
  <si>
    <t>I would say 40 cents</t>
  </si>
  <si>
    <t>Thank you so much for your generosity. It will be put to very good use.</t>
  </si>
  <si>
    <t>okay.</t>
  </si>
  <si>
    <t>20180903-170041_976_live</t>
  </si>
  <si>
    <t>I am doing great how are you doing?</t>
  </si>
  <si>
    <t>I'm not doing too bad. It's been a good long weekend!</t>
  </si>
  <si>
    <t>Agreed! our newborn has been pretty grumpy the last couple days</t>
  </si>
  <si>
    <t>Well congratulations on your newborn!</t>
  </si>
  <si>
    <t>Thank you she is a beautiful little girl. Even during her grumpy days I would not trade her for anything.</t>
  </si>
  <si>
    <t>That's lovely, you can never get those grumpy days back.</t>
  </si>
  <si>
    <t>Nope and they are usually paired with the good days.</t>
  </si>
  <si>
    <t>Yeah, you have to take the good with the bad.</t>
  </si>
  <si>
    <t>Absolutely. Is there something we are supposed to be discussing in particular?</t>
  </si>
  <si>
    <t>Have you ever heard of the charity Save The Children?</t>
  </si>
  <si>
    <t>I actually have. I have made contributions to them before. Actually just last week I sent $20 donation to them!</t>
  </si>
  <si>
    <t>Nice! They're a very good organization that are trying to make a difference in children's lives in developing countries.</t>
  </si>
  <si>
    <t>Yes they are! And with the new daughter I understand the need more than ever.</t>
  </si>
  <si>
    <t>Would you like to donate any part of your task payment to Save The Children today?</t>
  </si>
  <si>
    <t>I was actually thinking of keeping this bonus and sending a percentage of my payout at the end of the week. that way I can give them a larger donation.</t>
  </si>
  <si>
    <t>That's understandable. Any bit helps and that's a mighty thing for you to do.</t>
  </si>
  <si>
    <t>Thank you! Have you donated to any organization like this before?</t>
  </si>
  <si>
    <t>I have. I donate to them every chance I get to do this hit, and I work at a Children's Hospital and I donate there as well.</t>
  </si>
  <si>
    <t>That is truly amazing!</t>
  </si>
  <si>
    <t>20180903-173114_499_live</t>
  </si>
  <si>
    <t xml:space="preserve">Hi there, I'd love to talk to you about an amazing fund called Save the Children. </t>
  </si>
  <si>
    <t>Hi, How are you? yes i love charities that help children and animals.</t>
  </si>
  <si>
    <t>I'm great thanks for asking! Save the children does just that, they have US and global projects to give children a healthy start in life, the opportunity to learn and protection from harm.</t>
  </si>
  <si>
    <t>that is good to know. I always want to make sure that the charity I am giving too is legitimate and helpful.</t>
  </si>
  <si>
    <t>It's definitely legitimate, each year they publish their expenditure report and last year (2017), 86% of all expenditures went to program services, while another 9% was used for fundraising and only 5% was used for management and expenses which is a much lower amount than most charities such as Unicef</t>
  </si>
  <si>
    <t>very good. I am thinking about making a 0.30 cent donation to them to help the children.</t>
  </si>
  <si>
    <t>That would be awesome, they actually have an option to directly utilize this task for donation so you can choose any amount from $0 all the way up to $2</t>
  </si>
  <si>
    <t>ok. yeah i am going to give 0.30 cent donation of my pay towards save the children.</t>
  </si>
  <si>
    <t>Well that's awesome, I'm glad to hear that you will be making a donation. What other charities do you support?</t>
  </si>
  <si>
    <t>ASPCA for animals and wounded warrior project.</t>
  </si>
  <si>
    <t>Do you have animals then? I have a dog and donate to the ASPCA as well</t>
  </si>
  <si>
    <t>yes, i have a small shih tzu at home. they are so cute. I give to ASPCA because I love animals.</t>
  </si>
  <si>
    <t>I do too, what makes you support the wounded warrior project</t>
  </si>
  <si>
    <t>it helps veterans. Most importantly people who fought to save our country.</t>
  </si>
  <si>
    <t xml:space="preserve">That's great, I have many veterans in my family so </t>
  </si>
  <si>
    <t>thats good. I have 100% respect for veterans that have fought for our country. Animals and children are up there too on what I care the most about.</t>
  </si>
  <si>
    <t>Awesome, I donate mainly to the ASPCA and the Alzheimers association since my grandfather has Alzheimers as well</t>
  </si>
  <si>
    <t>hope all is well with your grandfather.  I believe donations are God's deeds too.</t>
  </si>
  <si>
    <t>As well as the disease will let him be, and I agree as well, I'm going to be matching your $0.30 cent donation to Save the Children as well to help support such a great cause!</t>
  </si>
  <si>
    <t>that sounds great. It is a great cause and believe it will help children in the future.</t>
  </si>
  <si>
    <t>20180903-135612_884_live</t>
  </si>
  <si>
    <t>Hello!  How often do you donate to charities?</t>
  </si>
  <si>
    <t>I try to donate when I can.  At least a couple of times  a  year.</t>
  </si>
  <si>
    <t>Have you ever heard of the Save the Children charity?</t>
  </si>
  <si>
    <t>I think I've heard of it but not sure exactly what they do.</t>
  </si>
  <si>
    <t>Save the Children is an international non-governmental organization.  One of their focuses is on promoting rights for children.</t>
  </si>
  <si>
    <t>That's good to know.  i like charities that help children.</t>
  </si>
  <si>
    <t>Do you typical donate to charities that help children or do you donate to other causes?</t>
  </si>
  <si>
    <t>I have donated to both types.  I have children though so I think children's cause are important.</t>
  </si>
  <si>
    <t>I think Save the Children charity may be a good potential charity for you.  Would you like to hear about some of the benefits the charity provides?</t>
  </si>
  <si>
    <t>Yes, I would.</t>
  </si>
  <si>
    <t>Donations to Save the Children would help improve children's access to healthcare and education.  Those are two vital fields necessary for a child to improve their life.</t>
  </si>
  <si>
    <t>Those purposes sound important!</t>
  </si>
  <si>
    <t>They are!  Additionally, they also help to improve the safety conditions of the children.  In Syria, children face the threat of violence every day.  In the first two months of 2018 alone, 1,00 children were killed or injured by the violence.  Save the Children helps to protect those areas.</t>
  </si>
  <si>
    <t>it sounds like they do good and important work!</t>
  </si>
  <si>
    <t>Save the Children is one of the only charities that I trust.  They seem to be a very credible organization.</t>
  </si>
  <si>
    <t>I agree.  They sound great.</t>
  </si>
  <si>
    <t>It can be so hard to find a charity that actually does what they are going to do.  I used to be turned off from many charities for their behavior.</t>
  </si>
  <si>
    <t>Yes, I agree!</t>
  </si>
  <si>
    <t>Would you like to donate any money to Save the Children?  It can be any amount from $0 to $2.  It will be deducted from your task payment.</t>
  </si>
  <si>
    <t>Yes, I would like to donate $1.  Thank you for all of your information.</t>
  </si>
  <si>
    <t>20180903-151450_30_live</t>
  </si>
  <si>
    <t>Hi,</t>
  </si>
  <si>
    <t>There are many children in the world in need of help. Can you think of some children in need of HELP?</t>
  </si>
  <si>
    <t>I don't know any specifically, but I am aware that millions of children currently live in dire situations.</t>
  </si>
  <si>
    <t>Without the help of charities from CARING nations such as the United States these children would be in much worse situations. What charities come to mind when you think of charities that benefit children?</t>
  </si>
  <si>
    <t>Unicef, salvation army,easter seals... that's all I can think of. Oh wait... March of dimes.</t>
  </si>
  <si>
    <t>Would you agree that children worldwide should be helped?</t>
  </si>
  <si>
    <t>Of course! They should not be punished for messes we adults make.</t>
  </si>
  <si>
    <t>What are some ways that charities can help children?</t>
  </si>
  <si>
    <t>Food, clothing, stable homes, education, healthcare, protection...</t>
  </si>
  <si>
    <t>If children in need could get an education someday could they help themselves?</t>
  </si>
  <si>
    <t>Education always improves the chance of that, but it's no guarantee.</t>
  </si>
  <si>
    <t>Yes, as an educator I can not reach every child, but can help most. "If you give a man a fish he eats for one day if you teach a man to fish he eats for life." That is how I view education. What subjects in school do you think are the most important?</t>
  </si>
  <si>
    <t>In my opinion, compassion, empathy, and activism are the most important things a child of privilege can learn. Everyone else needs to learn to survive in their environment. can learn</t>
  </si>
  <si>
    <t>Basic Literacy is key in any language. If we can teach these kids to read at the equivalent of a 5th. grade reading level (USA Standards) we are getting somewhere. Most newspapers are written at a 5th. grade level. What do you think it would be like for a child who's family lives on a few dollars a day?</t>
  </si>
  <si>
    <t>I think it would be terrible. I also agree that literacy is important, but literacy does little to stop the bomb flattening the houses in your village. Immediate concerns must be met first.</t>
  </si>
  <si>
    <t>What would the feeling be like for a child going to bed fearing that a bomb might end your life?</t>
  </si>
  <si>
    <t>I can scarcely imagine. I grew up well removed from any such concerns.</t>
  </si>
  <si>
    <t>Imagine not just the safety concerns, but what poverty must feel like for these kids. As an adult in the USA what could you get for $3.00 a day?</t>
  </si>
  <si>
    <t>Not nearly enough. Maybe enough food if you were careful, but nothing left over for shelter, clothing, or medicine.</t>
  </si>
  <si>
    <t>How much do you like to donate to the charity now? Your donation will be directly deducted from your task payment. You can choose any amount from $0 to all your payment ($2)."</t>
  </si>
  <si>
    <t>What charity would I be donating to?</t>
  </si>
  <si>
    <t>Save the Children</t>
  </si>
  <si>
    <t>No thanks. I can't afford it.</t>
  </si>
  <si>
    <t>20180903-080857_582_live</t>
  </si>
  <si>
    <t>Have you heard of save the children? Its a great charity to help kids. Would you consider donating to this cause?</t>
  </si>
  <si>
    <t>I dont think I have, can you tell me more about it?</t>
  </si>
  <si>
    <t xml:space="preserve">Yeah its a charity that ensures childrens rights to health, education, and safety. They work with children in less fortunate countries and war torn areas. </t>
  </si>
  <si>
    <t>Oh wow that seems great. I think I would love to help the children</t>
  </si>
  <si>
    <t>You can choose any amount from 0$ to 2$, whatever you do choose to donate will be going to help unfortunate children.</t>
  </si>
  <si>
    <t>I think I will go with 1.50. I hope this helps.</t>
  </si>
  <si>
    <t>It definitely will. Thank you so much for your donation!</t>
  </si>
  <si>
    <t>You are very welcome. I cant wait to hear the progress this charity makes.</t>
  </si>
  <si>
    <t>URL    this will give you more information if youre interested.</t>
  </si>
  <si>
    <t>I will check it out right now!</t>
  </si>
  <si>
    <t>Glad to hear that,</t>
  </si>
  <si>
    <t>The site looks great! I dont regret making this donation!\\</t>
  </si>
  <si>
    <t>Thats good, we'd hate to have anyone regret</t>
  </si>
  <si>
    <t>Thats for sure, I think more people will donate to this great cause too!</t>
  </si>
  <si>
    <t>We dont spend money on tv commercials so word of mouth is the best way to let others know</t>
  </si>
  <si>
    <t>You sure are spreading the good word of it, thank you for that.</t>
  </si>
  <si>
    <t>Your welcome and thank you for your help</t>
  </si>
  <si>
    <t>Dont mention it, I love to help!</t>
  </si>
  <si>
    <t>The world needs more people who love to help the less fortunate.</t>
  </si>
  <si>
    <t>That is very true, it would be a better place.</t>
  </si>
  <si>
    <t>20180903-011326_133_live</t>
  </si>
  <si>
    <t>Hi, My name is Steve how are you today?</t>
  </si>
  <si>
    <t>Hi, I'm Sophia. I'm doing great, and yourself?</t>
  </si>
  <si>
    <t xml:space="preserve">Im doing great as well, I work a non profit organization called Save the children and tonight Im asking for a generous donation which would be equivalent to the payment you would be receiving for this task, how much would you like to donate?  </t>
  </si>
  <si>
    <t>Wow that's wonderful! Of course, I would love to donate to Save the children. I will donate $1.</t>
  </si>
  <si>
    <t>You are so wonderful for donating that amount, that is a great start and am thankful for your donation.</t>
  </si>
  <si>
    <t>Your welcome. Keep up the good work!</t>
  </si>
  <si>
    <t>Oh thanks, I certainly will. You did a great deed on this labor day weekend !</t>
  </si>
  <si>
    <t xml:space="preserve">If you don't mind me asking, what does the organization do? </t>
  </si>
  <si>
    <t>the organization helps ensuring children's rights to health, education, safety, etc. Convince your partner their donation will make a tangible impact for the world</t>
  </si>
  <si>
    <t>Wonderful. Children are the future! It's our job to assist in any way we can.</t>
  </si>
  <si>
    <t>certainly true....thank you for your time Sophia. Have a wonderful night</t>
  </si>
  <si>
    <t>Thank you. You too, good night.</t>
  </si>
  <si>
    <t>A few more things before I let you go, have you made previous donations before to other organizations?</t>
  </si>
  <si>
    <t>Yes, of course. I love helping out non-profit organizations that seek to assist in bettering the world.</t>
  </si>
  <si>
    <t>Its people like you that help the world go round and round! :)</t>
  </si>
  <si>
    <t>Anything to help out children, I'm up for it!</t>
  </si>
  <si>
    <t>I would do exactly the same!</t>
  </si>
  <si>
    <t>I find it hard to seek out people who are willing to donate even a penny to help out.</t>
  </si>
  <si>
    <t>Well I hope in due time those people have a better understanding of donating just  a little bit to help out others in need.</t>
  </si>
  <si>
    <t>Agreed. Happy that my $1 donation will go to a good cause. Thank you!</t>
  </si>
  <si>
    <t>You are very welcome...Have a good day!</t>
  </si>
  <si>
    <t>20180903-155038_7_live</t>
  </si>
  <si>
    <t>Hi, I hope you are enjoying your day today. I have a question for you, do you enjoy helping children in need?</t>
  </si>
  <si>
    <t>hello yes, I enjoy helping children</t>
  </si>
  <si>
    <t>That is wonderful, me too. Have you heard of the charitable organization called Save the Children?</t>
  </si>
  <si>
    <t>no, no, he heard about it before but it seems interesting and beneficial</t>
  </si>
  <si>
    <t>Well let me tell you a little about the mission of Save the Children, it is an international non-governmental organization that promotes children's rights, provides relief and helps support children in developing countries.</t>
  </si>
  <si>
    <t>that seems very well I congratulate you</t>
  </si>
  <si>
    <t xml:space="preserve">Imagine if everyone in the US donated a small amount to this charity, it would make a huge difference in the lives of these children. </t>
  </si>
  <si>
    <t>Of course, if we all contribute a grain of sand out of a large amount</t>
  </si>
  <si>
    <t>Exactly. I don't have much money but even a small contribution makes me feel proud that I can help children.</t>
  </si>
  <si>
    <t>Of course I do not have much money either, but I would like to contribute a small amount</t>
  </si>
  <si>
    <t>That is wonderful, let me tell you what your donation would go towards. It goes toward their education, healthcare, emergency disaster relief, hunger, and something that is important to me, protection against abuse, neglect, violence and exploitation.</t>
  </si>
  <si>
    <t>great that makes me feel better person</t>
  </si>
  <si>
    <t>You can donate up to $2 from this tasks profit, how much are you willing to donate?</t>
  </si>
  <si>
    <t>I would like to donate 1 dollar</t>
  </si>
  <si>
    <t>awesome, at the end of this tasks it will ask you how much you would like to donate and you will write in the amount of 1 dollar. That 1 dollar is going to make a huge difference for those children, I am impressed with your generosity.</t>
  </si>
  <si>
    <t>thank you very much to you</t>
  </si>
  <si>
    <t>I am proud of you!</t>
  </si>
  <si>
    <t>and I of you, bye</t>
  </si>
  <si>
    <t>Thank you, have a great day</t>
  </si>
  <si>
    <t>thank you also!</t>
  </si>
  <si>
    <t>20180903-111515_288_live</t>
  </si>
  <si>
    <t>I am doing well.  How about yourself?</t>
  </si>
  <si>
    <t>I'm good, thanks for asking!  I wanted to tell you about this charity that I am interested in.  Would that be ok?</t>
  </si>
  <si>
    <t>Yes I am.  Go ahead please.</t>
  </si>
  <si>
    <t>Ok, great.  It's called Save the Children.  It is a non-profit organization that helps out children in need.  Currently they are helping Rohingya Refugees, those affected by Hurricane Harvey, and other areas impacted by disasters.  They do amazing work.</t>
  </si>
  <si>
    <t>That sounds like a very good charity.  I feel so sorry for those hit by Harvey.</t>
  </si>
  <si>
    <t>Yeah, it is really sad.  I recently learned that nearly 5.6 million children die each year due to preventable and treatable causes.  So this charity can use all of the help it can get.</t>
  </si>
  <si>
    <t>I like to help children in the Unites States - we have so many children here with cancer and other diseases.</t>
  </si>
  <si>
    <t>This charity does a lot of work in the United States.  When you donate, you can specifically request that your money go to support programs or children in the U.S.  Since you like helping kids in the U.S., would you be willing to donate some of your incoming payment for this task to this wonderful charity?  Even a tiny amount would help.</t>
  </si>
  <si>
    <t>I will be happy to donate some to this charity with it specifically helping children in the US.</t>
  </si>
  <si>
    <t>Awesome!  How much would you donate?  You can choose from $0.01 to $2.00.</t>
  </si>
  <si>
    <t>I recently made a large donation to St Jude; I will donate $1.00 to Save The Children.</t>
  </si>
  <si>
    <t>That's really nice.  We'll make sure it goes to help kids in the U.S.  Thank you so much.</t>
  </si>
  <si>
    <t>Thanks for being sure this helps US children and you are so welcome</t>
  </si>
  <si>
    <t>You're welcome.</t>
  </si>
  <si>
    <t>I would like to donate more, but I am on a fixed budget like so many others.</t>
  </si>
  <si>
    <t xml:space="preserve">I understand, it's really kind of you to donate anything at all.  Every little bit will help these poor kids.  </t>
  </si>
  <si>
    <t>My heart is with these sweet little children - it hurts when they suffer.</t>
  </si>
  <si>
    <t>I agree.  The effects of Hurricane Harvey were terrible, and Save the Children has done a lot to help.  St Jude is also a great charity.</t>
  </si>
  <si>
    <t>Yes, they are both good charities.  It has been very nice chatting with you.</t>
  </si>
  <si>
    <t>Yes, nice chatting with you too!</t>
  </si>
  <si>
    <t>I will send one dollar to Save The Children this afternoon.  Thank you and have a great day.</t>
  </si>
  <si>
    <t>20180903-172112_282_live</t>
  </si>
  <si>
    <t>I am great!  How about you?</t>
  </si>
  <si>
    <t>I'm ok...been a very hot day...glad to be inside.  Do you have time for me to tell you about a charity I like?</t>
  </si>
  <si>
    <t>I sure do!</t>
  </si>
  <si>
    <t>Great.  I like this charity called Save the Children.  Have you heard of them?</t>
  </si>
  <si>
    <t>I think that I have seen ads on tv for it.  It helps impoverished children in developing countries, I believe.</t>
  </si>
  <si>
    <t>Yes they help children in developing countries with a lot of different things.   It's surprising how much less these children have.</t>
  </si>
  <si>
    <t>Yes, I think they do a lot of good.  Do you donate to them?</t>
  </si>
  <si>
    <t>I do donate to them.  Do you donate to any charities?</t>
  </si>
  <si>
    <t>I donate occasionally.  I did last year after the devastating hurricanes that hit the south.  Houston, specifically.</t>
  </si>
  <si>
    <t>Yeah I always have certain charities that speak to me.  You are able to donate a portion of your earning from this to Save the Children if they interest you.</t>
  </si>
  <si>
    <t>Hmm, I am not sure if I will do that.  It is tough to know if a little bit would make any difference.</t>
  </si>
  <si>
    <t>Any little bit helps...if everyone gives even 10 cents, that adds up.</t>
  </si>
  <si>
    <t>What would you do?</t>
  </si>
  <si>
    <t>I like to donate a little bit when I'm asked.  Especially since it's tax deductible.</t>
  </si>
  <si>
    <t>That is good to know!  I do forget that I can deduct charitable contributions.  I am thinking I may donate a little.</t>
  </si>
  <si>
    <t>Yeah and making small donations throughout the year adds up...makes a good tax deduction.</t>
  </si>
  <si>
    <t>Okay, then.  I believe that I will donate ten cents.</t>
  </si>
  <si>
    <t>That's great!  You can always read up on them to see where your donation will go.  Over 80% of it goes directly to helping the children.</t>
  </si>
  <si>
    <t>Thank you for your suggestion!  I am happy to support a good cause, and 80% seems like a pretty substantial portion of the actual pool of donations.</t>
  </si>
  <si>
    <t>20180903-155307_620_live</t>
  </si>
  <si>
    <t>Hello-- have you ever heard of the charity Save the Children?</t>
  </si>
  <si>
    <t>Curious.  quite im me to the explain exain you can have i think UI'm</t>
  </si>
  <si>
    <t>Save the Children is an international charity that provides food and services to children in desperate need around the world.</t>
  </si>
  <si>
    <t>africa like countries in donations the Is much how interesting sounds That</t>
  </si>
  <si>
    <t>Exactly!  They work in Africa and other places around the world where children need help.  Would you be willing to donate some of your task payment to this charity to help children in need?</t>
  </si>
  <si>
    <t>eventually donate will will will i moment the at low quite Is.  money my but Yes</t>
  </si>
  <si>
    <t>I understand.  Sometimes I have money problems too.  But if you think about the children that would be helped, they have nothing.  No food, no medical care, sometimes no home.  You can donate anything from zero to the full task payment amount.  It would really help.</t>
  </si>
  <si>
    <t>card debit my use i do work this does Howyou for fine is that if 0$ donate would I</t>
  </si>
  <si>
    <t>The research team conducting this conversation task will collect all donations and send them to Save the Children, so you don't need a credit card.  Even a few cents would help provide food or clean water for a child.</t>
  </si>
  <si>
    <t>house my around change of bit little a have i cool Thats</t>
  </si>
  <si>
    <t>I'm so happy that you're willing to give!  If you want to donate part of this task payment, all we need to do is agree on an amount.</t>
  </si>
  <si>
    <t>nickels nickela some have i house my around check to have i acceptable dimes and pennies is Okay</t>
  </si>
  <si>
    <t>In this case, we will use electronic payment through this task.  It could be up to $2.  How much do you think you would like to donate from your payment?</t>
  </si>
  <si>
    <t>enough cebt1 5 5_5050$ Is</t>
  </si>
  <si>
    <t>I'm sorry--I don't quite understand the amount you are suggesting.  Donations are in US$.  So it would be $0.15, for example?  or maybe $0.50?</t>
  </si>
  <si>
    <t>cents01 0. donate i Can</t>
  </si>
  <si>
    <t>Just to make sure, you would like to donate $0.10 US?  Is that right?</t>
  </si>
  <si>
    <t>cent1  its is phone my sorry Im</t>
  </si>
  <si>
    <t>Okay, so just one cent?  Is that your donation amount?  Every cent helps, but ten cents would be even better!</t>
  </si>
  <si>
    <t>tjst with.  with agree I.  cents10</t>
  </si>
  <si>
    <t>Great!  Ten cents to help children!  Thank you so much!</t>
  </si>
  <si>
    <t>20180903-103835_253_live</t>
  </si>
  <si>
    <t>Hello there, how are you?</t>
  </si>
  <si>
    <t>How much do you know about Save the Children?</t>
  </si>
  <si>
    <t>I know that it is a charity.  I think I have seen some commercials for it in my lifetime.</t>
  </si>
  <si>
    <t>Were you aware that Save the Children assists both children in the U.S. as well as foreign countries?</t>
  </si>
  <si>
    <t>No.  I figured they just tried to help children in under developed countries.  That's great that they help people in the U.S. as well!  I think it's important to help children from our country and also others.</t>
  </si>
  <si>
    <t>Yes, not only do we help out with literacy and school related causes, but also with feeding, shelter, and disaster relief for children all over the world.</t>
  </si>
  <si>
    <t>That's wonderful!  Are you a top rated charity?  How much goes to administrative costs?</t>
  </si>
  <si>
    <t>We are a top rated charity, and have been around for nearly 100 years! Nearly 90% of our funds go straight to children, with the remainder going to fundraising costs and only 5% for admin costs.</t>
  </si>
  <si>
    <t>Wow!  That's really great!  I've seen companies go to 70% and I can't help but judge them for it.  I think this is a fair percentage to have.</t>
  </si>
  <si>
    <t>We try our best to keep the children first, and have done so in aiding millions of children over the years.</t>
  </si>
  <si>
    <t>I think that's great!  What country is in the most need right now?</t>
  </si>
  <si>
    <t>Both Africa and USA currently have the highest number of children in need.</t>
  </si>
  <si>
    <t>That's sad that a country as powerful as the USA still has problems with children in need.</t>
  </si>
  <si>
    <t>It is very sad, but with the help of so many millions of caring people we are able to enrich the lives of so many.</t>
  </si>
  <si>
    <t>What is the money used for mostly?  Food?  Toys?  Clothes?  I think this is all very interesting stuff.  I've never had the chance to talk to a charity before.</t>
  </si>
  <si>
    <t xml:space="preserve">Monies go to sustain the lives of children in environments in which basic necessities are lacking. For example,Syrian children have grown up facing the daily threat of violence. In the first two months of 2018 alone, 1,000 children were reportedly killed or injured in intensifying violence. </t>
  </si>
  <si>
    <t>That's terrible.  I hope this kind of environment changes for them.  Children deserve to be in a safe place and to feel secure.</t>
  </si>
  <si>
    <t>Well, each day children are able to get such needs met by the generosity of those even with donations as small as the cost of about $1 a day. A little goes such a long way!</t>
  </si>
  <si>
    <t>I can imagine!  I hope lots of people donate to you.  I bet it's especially good around Christmas when people are in the spirit of giving.</t>
  </si>
  <si>
    <t>20180903-155911_448_live</t>
  </si>
  <si>
    <t>I'm doing very well. Thanks. How is everything with you?</t>
  </si>
  <si>
    <t>Very well, thanks. Have you enjoyed the long weekend?</t>
  </si>
  <si>
    <t>Yes I did. I did spent it on the beach while doing some barbecue with my friends. It was lot of fun the past couple of days. How was your weekend?</t>
  </si>
  <si>
    <t>It was relaxing. Sometimes we plan busy weekends but this weekend we stayed home and relaxed. I've actually been reading about Save the Children. Are you familiar with the organization?</t>
  </si>
  <si>
    <t xml:space="preserve">Yes I am. It is a very great organization and I believe it was founded by two former presidents, Bill Clinton and George W. Bush. The organization is charity for the children who have been displaced by either hurricanes or other natural disasters and the charity steps in to help those children and families in need. </t>
  </si>
  <si>
    <t>Yes. I've always thought it was a worthwhile organization. I think we are all responsible in some way for taking care of the children of the world in whatever way we can.</t>
  </si>
  <si>
    <t>That is very true because the way that I see it we are all one big family and should be there for one another in a time of crisis and distress.</t>
  </si>
  <si>
    <t>Yes! I couldn't agree more. We are all in this together. Who knows what we can accomplish if we all do what we can for one another.</t>
  </si>
  <si>
    <t xml:space="preserve">Yes. We can accomplish big things if we care for one another and it shouldn't matter what party we are in whether its Democrat, Republican or Green it shouldn't matter. We are all Americans and we are one family. </t>
  </si>
  <si>
    <t xml:space="preserve">Once again, I couldn't agree more. I was just reading Save the Children is working in Syria. I'm sad to say, they are reporting over 1000 children have died in 2018 in the war. It's horrific to think of children having to live with this sort of fear. </t>
  </si>
  <si>
    <t>That is both terrible and sad to hear. Syria has a dictatorship and and someone who is obsessed with power. This is a bad combination because a lot of people and especially the most vulnerable like children are getting caught in the crossfire. Its very sad.</t>
  </si>
  <si>
    <t xml:space="preserve">It is sad. I'm thinking about sending them a donation. I don't have much of a budget but I suppose every little be helps. If the millions of people just in the US alone contributed $1, that would be quite an infusion of money for Save the Children. </t>
  </si>
  <si>
    <t>That is correct. If people in the US contribute $1 for Save the Children the world will be indeed a better place. I will do also give a donation. Children must never live in fear and in horrible conditions that they can't escape from.</t>
  </si>
  <si>
    <t>According the researchers who's MTurk HIT I'm working on, you could donate right now through this HIT. Your donation could be deducted from your HIT payment. Would you like to commit to donating up to $2 right now?</t>
  </si>
  <si>
    <t>Yes I willing to commit half of my payment from this Hit. I think it would help many children.</t>
  </si>
  <si>
    <t>Wonderful! So I can tell them you'll donate $1? They say they will deduct the donations and submit them to Save the Children.</t>
  </si>
  <si>
    <t>Fantastic.That will be great. I think many lives will be saved if we all contribute to this organization.</t>
  </si>
  <si>
    <t>I agree! I'll also be making a donation. It was very nice to talk with you!</t>
  </si>
  <si>
    <t>It was very nice talking to you as well. I hope you have a great week ahead and a great the rest of the year as well. I wish you always the very best!!!</t>
  </si>
  <si>
    <t>Thank you. Wishing you and yours the best too.</t>
  </si>
  <si>
    <t>20180903-192755_517_live</t>
  </si>
  <si>
    <t>Hello. Have you heard about Save the Children?</t>
  </si>
  <si>
    <t>A little bit would like to know more.</t>
  </si>
  <si>
    <t>Save the Children is a non-governmental organization that promotes children's rights and helps provide support for needy children in developing countries around the world.</t>
  </si>
  <si>
    <t>Oh I see. How many people around the world help this organization?</t>
  </si>
  <si>
    <t>Last year, Save the Children helped to provide education, food, shelter, and other basic necessities for more than 155 million children worldwide.</t>
  </si>
  <si>
    <t xml:space="preserve">Wow, that is amazing! </t>
  </si>
  <si>
    <t>I'm sure you are aware that throughout the world there are millions of children who lack access to basic needs like food, clean water, good clothing, and education. Save the Children works to help those kids, so that they can grow up to be healthy, happy, and productive adults.</t>
  </si>
  <si>
    <t xml:space="preserve">Yes, I am aware. Its truly sad that children are suffering like that. I am truly thankful for organizations like Save the Children are around to help these children out and bless families! </t>
  </si>
  <si>
    <t>I'm also glad that organizations like Save the Children are out there making a difference. As I'm sure you also know, Save the Children is reliant on donations to be able to provide the help they do.</t>
  </si>
  <si>
    <t>Yes, I know. I often get asked to help out different organizations when checking out at grocery stores and majority of the time I do!</t>
  </si>
  <si>
    <t xml:space="preserve">That's great! I'd like you to know that if you choose to donate to Save the Children, they are a top-rated charity. Last year, 86% of all donated funds went directly into programs to help needy children. </t>
  </si>
  <si>
    <t>Glad to hear they are top rated! What happens to the other percentage that does not go to the program?</t>
  </si>
  <si>
    <t xml:space="preserve">About 5% goes to administration costs, while about 9% is spent on fundraising efforts. </t>
  </si>
  <si>
    <t>That makes sense. Fundraising is definitely important in getting the word out so that money can be raised for the children.</t>
  </si>
  <si>
    <t>Would you be willing to make a small donation today? Every little bit helps, and even a donation as small as $1 can go a long way to help in some of the areas where Save the Children provides aid.</t>
  </si>
  <si>
    <t>I would definitely love to help. Could I do anything under $1.00 like maybe 50 cents?</t>
  </si>
  <si>
    <t>Of course! Donations in any amount are welcome.</t>
  </si>
  <si>
    <t>Great! I would love to donate 50 cents. I wish I had more but unfortunately I dont at this time.</t>
  </si>
  <si>
    <t>I understand. But I really appreciate you donating what you can afford. As I said before, every little bit helps.</t>
  </si>
  <si>
    <t>Awesome! I am glad that I can at least do something to help out.</t>
  </si>
  <si>
    <t>Thank you again for your kind donation.</t>
  </si>
  <si>
    <t>Not a problem. Have a blessed night.</t>
  </si>
  <si>
    <t>20180903-135757_484_live</t>
  </si>
  <si>
    <t>Hello friend  how are you today?</t>
  </si>
  <si>
    <t>i'm okay, how are you?</t>
  </si>
  <si>
    <t>I am great thanks for asking. I am here to bring awareness to a great charity. Are you interested in hearing about it?</t>
  </si>
  <si>
    <t xml:space="preserve">sure, lets hear it. I'm all about charity </t>
  </si>
  <si>
    <t>Thats great well that charity is called Save the Children. Have you ever heard about it before?</t>
  </si>
  <si>
    <t>i haven't, can you tell me about it</t>
  </si>
  <si>
    <t xml:space="preserve">Sure it is an international non-governmental organization that promotes children's rights, provides relief and helps support children in developing countries. </t>
  </si>
  <si>
    <t>sounds very worthwhile, what kind of relief goes to the children</t>
  </si>
  <si>
    <t>Relief includes food shelter education and safety. Are you interested in helping children achieve these important things?</t>
  </si>
  <si>
    <t>how much of the donation goes straight to the relief</t>
  </si>
  <si>
    <t>86 percent of the donation actually goes to helping the children. 9 percent gets reinvested into marketing for the charity at 5 percent into miscellaneous expenses.  As you can see much of the donation will go to helping these poor children.</t>
  </si>
  <si>
    <t>id be willing to donate .15 to the charity</t>
  </si>
  <si>
    <t>Wow that is a very kind gesture. This money would be collected from research team and they will send it to Save the Children</t>
  </si>
  <si>
    <t>okay thank you for that information, are you also going to donate?</t>
  </si>
  <si>
    <t>Yes I plan on it. It warms my heart to bring a relief to children. Can you believe in this day and age children are still suffering?</t>
  </si>
  <si>
    <t>i can believe it, but that certainly doesn't mean it should continue. children are the last people that deserve any of this kind of life</t>
  </si>
  <si>
    <t>I agree. There are millions of Syrian children that have grown up facing daily threat of violence. It needs to stop and hopefully Save the Children is an effort that can help.</t>
  </si>
  <si>
    <t>if i could do anything in the world it would be peace, and that would be the first place id start, those poor children</t>
  </si>
  <si>
    <t xml:space="preserve">As Whitney Houston once said  "I believe the children are our future  Teach them well and let them lead the way." No truer words have been spoken. Thanks again for your donation and sleep well knowing you did something to help.  </t>
  </si>
  <si>
    <t xml:space="preserve">thank you as well, the more people who get involved the better </t>
  </si>
  <si>
    <t>20180903-165930_826_live</t>
  </si>
  <si>
    <t>hello. how's it going?</t>
  </si>
  <si>
    <t>Not bad how are you?</t>
  </si>
  <si>
    <t>not too bad, how is your labor day going?</t>
  </si>
  <si>
    <t>No complaints so far. Yours?</t>
  </si>
  <si>
    <t>pretty good. nice and lazy.</t>
  </si>
  <si>
    <t>Yep same, this is about all the 'work' I've done all day.</t>
  </si>
  <si>
    <t>yeah. I worked most of the day, but at a pretty slow pace</t>
  </si>
  <si>
    <t>Right on. So back to 'work'. I was wondering if you would be interested in donating a portion of your payment from this task towards a charity called Save the Children</t>
  </si>
  <si>
    <t>i'm familiar with them. how efficient are they as a charity though?</t>
  </si>
  <si>
    <t>Save the Children is extremely efficient. Well as efficient as a charity can be on a count of the donations they receive. Save the Children is not like some other charities you may hear about that have a handsomely paid CEO with small minuscule percentages going to help the needy.</t>
  </si>
  <si>
    <t>i'd be willing to contribute 50cents</t>
  </si>
  <si>
    <t>That's so kind of you thank you.</t>
  </si>
  <si>
    <t>ok cool. do you work for them? or just voluteering?</t>
  </si>
  <si>
    <t>I'm just volunteering for the time being. Myself, like many others who help with Save the Children, volunteer our time for no pay or compensation.</t>
  </si>
  <si>
    <t>that is really great. more people should do that.</t>
  </si>
  <si>
    <t>You learn a lot about people when you put yourself in this sort of position. I know I feel like a better person for volunteering.</t>
  </si>
  <si>
    <t>how long have you been doing that, and how did you get involved?</t>
  </si>
  <si>
    <t>I've only started recently. My wife and I discussed doing something for other people as a way for the two of us to spend time together. It's a way for us to feel productive or useful in contrast to our normal boring shut-in selves.</t>
  </si>
  <si>
    <t>heheheh. I've always wanted to do volunteer work, but don't really know where to get started.</t>
  </si>
  <si>
    <t>Give it a try sometime I don't think you'll regret it.</t>
  </si>
  <si>
    <t>20180903-153530_52_live</t>
  </si>
  <si>
    <t>Have you heard of the Save the children foundation?</t>
  </si>
  <si>
    <t>I haven't heard about this foundation. Would it be related to children lost to cults or terrorist groups?</t>
  </si>
  <si>
    <t>Save the children helps young ones affected by disasters of all kinds</t>
  </si>
  <si>
    <t>I see. Are these children specifically from poor countries? Or may it included children affected by, let's say, Hurricane Katrina back in 2005?</t>
  </si>
  <si>
    <t>There is a US Program as well as a global outlet</t>
  </si>
  <si>
    <t>That is good to hear. How specifically will these children be helped? Will the foundation only provide homes? Or is there more to it?</t>
  </si>
  <si>
    <t>There's definitely more to it STC provides advocacy, education, protection, and food among other services</t>
  </si>
  <si>
    <t xml:space="preserve">So it seems that the STC is an all around foundation, aiming to prevent disasters from stunting the progress of young ones. Do you think the foundation is part of the first helpers to a disaster? Or is it a more gradual affect they provide? </t>
  </si>
  <si>
    <t>The foundation is with children every step of the way from the initial stages of an event to the residual effects months/years later STC looks to help</t>
  </si>
  <si>
    <t>I do believe being there for every step of the way can really improve the child's chances for success, which is heartwarming. Since I have not heard of the foundation from the start, do you think there impact is less great, than other foundations that are known, such as Red Cross?</t>
  </si>
  <si>
    <t>Every organization has it's own impact. STC reached 155 million children during 2017 235,000 of which were in the United States. That's a pretty big impact. You can view more stats here  URL s/about-us/resource-library/annual-report</t>
  </si>
  <si>
    <t xml:space="preserve">That is a huge impact. I have quickly researched the foundation, and have seen some of these stats. It seems even corporations are involved with the foundation, such as the CEO of Chobani, who believes we should save every child possible. I believe that more companies, like chobani, should partner and donate some of the proceedings they receive to help the children. Do you agree? </t>
  </si>
  <si>
    <t>Yes I do. Support from corporations would really help in communities across the world</t>
  </si>
  <si>
    <t>Refering back to the aid STC provides, do you think it is better to provide emergency assistance, just days or weeks after the disaster, or provide gradual assistance after the initial affects of the disaster has been solved? Do you think the foundation needs to pick and choose based on the funding they have?</t>
  </si>
  <si>
    <t>STC does strive to meet needs at both times, however emphasis is placed on emergency services because it is believed that is when children are most vulnerable. With proper funding we will be able to continue assisting through out the entire process. You can help How much do you like to donate to the charity now? Your donation will be directly deducted from your task payment. You can choose any amount from $0 to all your payment ($2).</t>
  </si>
  <si>
    <t>That makes a lot of sense, a good basis can propagate to the next few months. I have always been reluctant in donating to such foundations, due to many corruptions in this industry. It is said that most of these foundations are Non-Profit, however, some of these foundations provide false help. I have read that Red Cross showed up at a disaster with empty trucks, just for publicity. How can I know for sure any of these foundations are legit?</t>
  </si>
  <si>
    <t xml:space="preserve">I definitely understand Our independently audited financial statements consistently show that nearly 9 out of every 10 dollars we spend goes to programs and services for children and families in need. We keep administrative costs low so that more funding goes to children's programs.   In fiscal year 2017, 86% of all expenditures went to program services.   </t>
  </si>
  <si>
    <t>Reports on the financials of the company/foundation is very important, and I appreciate the search for the statistics. I do believe statistics like these can help and persuade people to donate more. I do believe that the government should make such reports mandatory, and even possibly provide a certain status to those foundations that do use a majority of their revenue for the purposes they claim. Do you think the government should involve themselves in such scandals that may occur?</t>
  </si>
  <si>
    <t>Government involvement may be necessary in those cases. Thankfully STC doesn't have anything to worry about in that department. Would you be willing to donate today?</t>
  </si>
  <si>
    <t>I appreciate the conversation and all the statistics you have given me, however, I will not be donating to said foundation. I believe a good majority of these foundations make false claims. I would be willing to volunteer, but I will not give hard earned money to something that would go against my beliefs against corporate corruption.</t>
  </si>
  <si>
    <t>20180903-145341_70_live</t>
  </si>
  <si>
    <t>Hi how is your day?</t>
  </si>
  <si>
    <t>Hi! It's going pretty well -- long weekend for Labor Day</t>
  </si>
  <si>
    <t>Yes I am enjoying as well. Have you heard of the charity Save the Children?</t>
  </si>
  <si>
    <t>Yep! There are lots of representatives on my college campus</t>
  </si>
  <si>
    <t>That's wonderful! They do so much good for children around the world.</t>
  </si>
  <si>
    <t>Yeah certainly seems like it from what I've heard. Were you thinking of donating our payment to them as per the task description?</t>
  </si>
  <si>
    <t>Yes I feel every little bit can make a difference.</t>
  </si>
  <si>
    <t>Sounds good to me! That was easy hahaha</t>
  </si>
  <si>
    <t xml:space="preserve"> "How much do you like to donate to the charity now? Your donation will be directly deducted from your task payment. You can choose any amount from $0 to all your payment ($2)."</t>
  </si>
  <si>
    <t>I'm good with the whole $2 if you are...</t>
  </si>
  <si>
    <t>That is very generous of you. I'm sure it will help greatly.</t>
  </si>
  <si>
    <t>So it looks like we have to keep chatting for four more turns each...how has your day been?</t>
  </si>
  <si>
    <t>Very well thank you. If you ever want more info on the charity the website is  URL</t>
  </si>
  <si>
    <t>Thanks! And glad you're doing well. Do you have any special plans for the next few weeks?</t>
  </si>
  <si>
    <t>Nothing too big. Just enjoying the rest of summer and going to the zoo.</t>
  </si>
  <si>
    <t>Ooh that sounds fun! What zoo do you usually go to?</t>
  </si>
  <si>
    <t>The one in Philadelphia PA</t>
  </si>
  <si>
    <t>I've heard it's quite large. Do you have a favorite exhibit?</t>
  </si>
  <si>
    <t>Yes the tigers and other large cats</t>
  </si>
  <si>
    <t>Yeah, those are aways my favorites, too</t>
  </si>
  <si>
    <t>20180903-074043_932_live</t>
  </si>
  <si>
    <t>Hi how are you doing?</t>
  </si>
  <si>
    <t>I am doing well. Thank you for asking. I have a question, have you ever donated to a charity?</t>
  </si>
  <si>
    <t>Yes I have. My mother -in-law had breast cancer so I donate to Cancer Research</t>
  </si>
  <si>
    <t>Cancer research is very important. We are talking with people today about Save the Children. It's a charity, have you heard of it?</t>
  </si>
  <si>
    <t>No I haven't. Tell me about it.</t>
  </si>
  <si>
    <t>Save the Children is a global charity. It is beneficial by providing children with a variety of necessities such a clothing, food, shelter, clean water. The charity focuses primarily on third world countries, but has been known to help children in United States.</t>
  </si>
  <si>
    <t xml:space="preserve">Ok, yes, that is very important. </t>
  </si>
  <si>
    <t xml:space="preserve">It truly is. Our children need to be taken care of, and due to lack of resources in third world countries, children are suffering. It is disheartening to see and hear about. </t>
  </si>
  <si>
    <t>Yes, it is very hard to look at pictures of children in raggety clothes and they look so thin.</t>
  </si>
  <si>
    <t>I agree. Sadly, the world as a whole don't view this as a global problem. Not to be cliche, but children are our future, and it's our moral obligation to make sure they are taken care of and given the proper resources to prosper and thrive in this world. Do you agree?</t>
  </si>
  <si>
    <t>Yes I would agree with that statement.</t>
  </si>
  <si>
    <t xml:space="preserve">Sadly, many people would not. Would you be willing to make a donation to Save the Children's charity today from 0.1 cents to $2? </t>
  </si>
  <si>
    <t>Not at this time but I do appreciate the information you have given me today!</t>
  </si>
  <si>
    <t>May I ask why?</t>
  </si>
  <si>
    <t>I have a friend who works overseas in an orphanage. She asks for support and I give directly to her. She sends me pictures of what she does with my money and it's clothing those kids and giving them their basic needs.</t>
  </si>
  <si>
    <t>I understand. Having a visual of what's being done is very important. However, we have children that are suffering, and even just a penny can make a difference in their lives. Are you sure you couldn't spare one penny? Our website is  URL if you wanted to gather more information</t>
  </si>
  <si>
    <t>Not at this time. I am maxed out with giving at this point. If I get a raise at my job then I'd think about it.</t>
  </si>
  <si>
    <t xml:space="preserve">I understand that financial restraints can deter us from giving, but these children are dependent on us. They need not only our love, but support. One penny won't break the bank, and you'll know that that one cent, so minute to us, is so rich to them as it provide basic necessities for them to live. </t>
  </si>
  <si>
    <t>Well, like I said I can't give any more at this point. I do what I can and I feel that I cannot give anymore at this time.</t>
  </si>
  <si>
    <t>20180903-111551_100_live</t>
  </si>
  <si>
    <t>Hi.  I want you to consider making a donation of part of your earnings here to a charitable organization.</t>
  </si>
  <si>
    <t>What organization were you considering?</t>
  </si>
  <si>
    <t>Save the Children.</t>
  </si>
  <si>
    <t>What does save the children do? Does it help children in the States or in other countries?</t>
  </si>
  <si>
    <t>They work in over 120 countries.</t>
  </si>
  <si>
    <t>That is wonderful!</t>
  </si>
  <si>
    <t>Yes, they were established in 1919</t>
  </si>
  <si>
    <t>I would be happy to donate.</t>
  </si>
  <si>
    <t>That is wonderful.  You can donate any amount up to all your payment for this task ($2.00)</t>
  </si>
  <si>
    <t>I think I will donate $1</t>
  </si>
  <si>
    <t>Thank you so much for your $1.00 donation.  Be assured, it will make a difference in a child's life.</t>
  </si>
  <si>
    <t>That is important! I am happy to help and make a difference for a child.</t>
  </si>
  <si>
    <t>Yes, it is very important.  I believe the first sponsor  I can personally recall was Sally Struthers.</t>
  </si>
  <si>
    <t>Oh I remember that now. I recall commercials on TV when I was younger.</t>
  </si>
  <si>
    <t>Yes, and they still do TV appeals.  I believe Marvin Gaye did one.</t>
  </si>
  <si>
    <t>I have not seen any recent commercials but possibly because I was not keeping an eye out for them. Now I will be looking for them.</t>
  </si>
  <si>
    <t>When you do you will see that Save the Children promotes children's rights, provides relief and helps support children.</t>
  </si>
  <si>
    <t>Children's rights are so important. They are so reliant on adults and need people looking out for them. Sadly not every child has family to help. I am happy to donate to help make a difference. Thank you for the opportunity.</t>
  </si>
  <si>
    <t>I am so happy that you have chosen to donate to such a worthy cause.  I am certain you feel very ggod about it.</t>
  </si>
  <si>
    <t>Are there any other charities that you support? I support a hospital in DC called Children's National Hospital.</t>
  </si>
  <si>
    <t>Thank you again for your $1.00.  It is so admirable you support other charities as well.</t>
  </si>
  <si>
    <t>My pleasure. Have a good day.</t>
  </si>
  <si>
    <t>You have a good day too!</t>
  </si>
  <si>
    <t>20180903-005045_964_live</t>
  </si>
  <si>
    <t>Hello, I'm doing great and yourself?</t>
  </si>
  <si>
    <t>Very well thank you.  Do you have a moment for me to tell you of the good deeds of the Save the Children charity?</t>
  </si>
  <si>
    <t>I have a moment to spare. Go ahead.</t>
  </si>
  <si>
    <t>Are you familiar with the organization, perhaps from television or a class collection when you were in school?</t>
  </si>
  <si>
    <t xml:space="preserve">Yes I am. A family member told me about, but I never got around to donating. </t>
  </si>
  <si>
    <t xml:space="preserve">We had a family friend two, she had several pictures on her refrigerator of a few children she sponsored.  Some of them for many years.  I was always sad of the presentation of the poorly dressed child holding empty plate in the ads.  Are you aware of the other things the organization does for kids? </t>
  </si>
  <si>
    <t>I've never really looked into it, could you give me some more information?</t>
  </si>
  <si>
    <t xml:space="preserve">Yes! Besides the usual schooling and basic healthcare many of us are familiar with, Save the Children also assists communities during natural disasters such as earthquakes, they try to help communities with economic opportunities, and they event get involved with child intervention in area of war such as Syria or other parts of the world that are experiences in influx of refugees. </t>
  </si>
  <si>
    <t>You don't say. I'm getting really interested in donating from the information you gave me. What do you think would be a good starting donation?</t>
  </si>
  <si>
    <t>That's fantastic!  It is truly my belief that any gift is a good gift and not knowing your history or situation, I would not ask of you what you could not comfortably provide.  Any deed on behalf of Save the Children is good vibes from the universe.  Also, did you know that April 15, 2019 Save the Children will be 100 years old!!!!!   It could be a birthday present!!!!</t>
  </si>
  <si>
    <t>Thats a great idea! I think I'll start saving now. I'll donate $100 for next year to celebrate!</t>
  </si>
  <si>
    <t>Are you sure you couldn't even toss over a lucky penny for 2018?  The day of innocence which is the day to donate to Save the Children happens on December 28th?</t>
  </si>
  <si>
    <t>I think at the moment I can start with about $20 towards it.</t>
  </si>
  <si>
    <t xml:space="preserve">Wow, that would be a whole bucket of lucky pennies!!!  I'm telling you, a gift like that will give you warm fuzzy feelings for the rest of the year.  It's like the little kids who collect coins in the little milk carton type boxes at halloween.  I don't know if you remember those.  I remember bringing them to school and turning them over for the charity.  I felt like a badass little kid, if there could be such a thing. </t>
  </si>
  <si>
    <t>I remember do that as well as a kid. I always felt great. I hope my small donation gives another child job as well</t>
  </si>
  <si>
    <t>I hope so to.  Just remember any time next year, 5 years from now you can always go to their website and make a donation    URL   I really appreciate you making a donation today.  You are the bomb!!!!</t>
  </si>
  <si>
    <t>Thank you for the infomation! You were a great help.</t>
  </si>
  <si>
    <t xml:space="preserve">No, thank you!  The children and staff of Save the Children thank you too!  It's folks like you that will allow the organization to go another 100 years!  </t>
  </si>
  <si>
    <t>I hope so. I feel like just donating is thanking them too for surviving so long.</t>
  </si>
  <si>
    <t>I know, can you imagine.   We are lucky people in this country...yes, we have our struggles but to never have famine or to live where shots or bombing are constant....yes, let's thank the universe for giving them the strength of survival.  Thanks again, have a great day.  Sending you appreciation vibes through the universe!!!</t>
  </si>
  <si>
    <t>20180903-103709_629_live</t>
  </si>
  <si>
    <t>Have you ever heard of a children's charity called SAVE THE CHILDREN?</t>
  </si>
  <si>
    <t>Hello. yes i have heard about it</t>
  </si>
  <si>
    <t>Have you ever though about  donating to said charity before?</t>
  </si>
  <si>
    <t>I have donated to this charity through HITs, but never on their wesbite</t>
  </si>
  <si>
    <t>I think it is amazing charity to give to and really hits home with having children myself.</t>
  </si>
  <si>
    <t>I think the same. I do not have any children but I have soft heart for them</t>
  </si>
  <si>
    <t>Would you be interested in donating today?</t>
  </si>
  <si>
    <t>Sure , why not? I would like to know more about them</t>
  </si>
  <si>
    <t>Save the Children to give girls and boys in the United States and around the world a healthy start, an education, and protection from harm.How much do you like to donate to the charity now? Your donation will be directly deducted from your task payment. You can choose any amount from $0 to all your payment ($2).</t>
  </si>
  <si>
    <t>I would like to donate $1. I would like to help an international charity</t>
  </si>
  <si>
    <t>That is very kind of you! Your donation will make a huge impact for them.</t>
  </si>
  <si>
    <t>thank you. every little help can make a big difference actually</t>
  </si>
  <si>
    <t>That is so good. is there any big company cooperating with them?</t>
  </si>
  <si>
    <t>I see I mean big companies like companies with big names</t>
  </si>
  <si>
    <t>None that I am aware of at this time</t>
  </si>
  <si>
    <t>I think I've read somewhere IKEA and Disney cooperate with them. that is so interesting</t>
  </si>
  <si>
    <t>That is very interesting! With your person donation you also helped contribute as well! It just takes one person to make a difference and I personally thank you for that!</t>
  </si>
  <si>
    <t>Thanks for your time and effort. Have a nice day</t>
  </si>
  <si>
    <t>20180903-133702_487_live</t>
  </si>
  <si>
    <t>Hi!  I hope you are having a nice Holiday</t>
  </si>
  <si>
    <t>Yes and I hope yours is good also</t>
  </si>
  <si>
    <t>I have a grown daughter and two precious grandchildren.  And you?</t>
  </si>
  <si>
    <t>WE just have a cat named Sissy. She's our child. LOL</t>
  </si>
  <si>
    <t>WE have a dog named Bailey.  So including my husband I really have three children</t>
  </si>
  <si>
    <t>LOL, yeah they are like children. Bot pets and husbands.</t>
  </si>
  <si>
    <t>Have you heard of the program Save the  Children?</t>
  </si>
  <si>
    <t>Yes, I saw an ad on TV recently about it.</t>
  </si>
  <si>
    <t>It is a highly rated (88% out of 100%) program that provides health, education and emotional support for children around the world</t>
  </si>
  <si>
    <t>That's a lofty goal.</t>
  </si>
  <si>
    <t>I agree, sometimes we have to break it down. .  You know, I am particularly interested in the children in Puerto Rico after Hurricane Maria.  They recently increased the death toll to over 3000.  But there is no breakdown for children</t>
  </si>
  <si>
    <t xml:space="preserve">Yes, they suffered greatly. there. But I'm more interested in what can be done for children in the US especially in the inner cities and Appalachia. </t>
  </si>
  <si>
    <t>Save the Children wrote and article called :The Urban Disadvantage.  It details what the call "The Survival of the Richest."  Save the Children has hundreds of low income clinics in cities are over American, and hundreds of outside educational programs to help urban children keep up.</t>
  </si>
  <si>
    <t>Oh that's really good to know. I thought they dealt mainly with ioverseas projects.</t>
  </si>
  <si>
    <t>In the US, 1 out of 5 children are living in poverty.  Can you believe that, here in the US?  Save the Children was founded in 1932, and has provided services ever since.</t>
  </si>
  <si>
    <t>(Forgive my spelling mistakes! I need to proof before hitting send) I do believe that about the US. I used to work with inner city kids and know the horrors they live with here in the US.</t>
  </si>
  <si>
    <t xml:space="preserve">The requester, Richard Kim has a 4/5 point rating.  He says the research team will collect all donations and send it to Save the Children. "How much do you like to donate to the charity now? Your donation will be directly deducted from your task payment. You can choose any amount from $0 to all your payment ($2) </t>
  </si>
  <si>
    <t>You told me stuff I did not know about Save the Children. Because of that I'll donate half ($1.00). Good job!</t>
  </si>
  <si>
    <t>Thank you.  I appreciate your generosity.</t>
  </si>
  <si>
    <t>Hey, I'm also the one that the cub and girl scouts mark my house cause I'm an easy touch esp where kids are concerned.</t>
  </si>
  <si>
    <t>20180903-225340_198_live</t>
  </si>
  <si>
    <t>Hey, how is it going?</t>
  </si>
  <si>
    <t>Im tired but it was a good long weekend.  How was yours?</t>
  </si>
  <si>
    <t>Not bad at all, thanks. Just enjoyed the long weekend as well.</t>
  </si>
  <si>
    <t>Do you consider yourself a compassionate person?</t>
  </si>
  <si>
    <t>I do, but I also do not want to donate anything today. I really need the money...</t>
  </si>
  <si>
    <t>That is okay I understand times are tough, but they could be tougher.  I think we get spoiled sometimes of the life we lead.</t>
  </si>
  <si>
    <t>For sure, but I am on the verge of being homeless and this is my only source of income.</t>
  </si>
  <si>
    <t>To be honest this is one of a few sources I have going but all are online.  Good luck to your future!  So I will donate some of my money today.  I was thinking about doing a dollar but now I am thinking I will give all of it.</t>
  </si>
  <si>
    <t>I appreciate the support. I have a degree, just fell on a tough part in life. You can do that if you want, but I am keeping my full payment. Do you know where the donations go to?</t>
  </si>
  <si>
    <t>Oh sorry I am not doing my part I forgot to tell you where they are going.  Are you aware of Save the Children?</t>
  </si>
  <si>
    <t>I am not. Can you tell me more please?</t>
  </si>
  <si>
    <t>They help out in 192 countries and counting.  Their main mission is to ensure children's rights to health, education, safety, etc.  There has been a lack of support for children in developing countries, especially in war zones. For instance, millions of Syrian children have grown up facing the daily threat of violence. In the first two months of 2018 alone, 1,000 children were reportedly killed or injured in intensifying violence.</t>
  </si>
  <si>
    <t>That is awful. Do you have any information on how much of the their funds go to the actual charity part versus the administration, staff, etc?</t>
  </si>
  <si>
    <t>Yes, about 9 out of 10 dollars go straight to the children while the other dollar would go to making sure that they can expand their capabilities and continue to help</t>
  </si>
  <si>
    <t>That is a very good ratio. Not many charities that are famous to us do that.</t>
  </si>
  <si>
    <t>It is a very good ration and I love that they are transparent about it.  No pressure here but do you change your mind on donating?  Even if it is a small donation every penny will help these people in need</t>
  </si>
  <si>
    <t>I will donate 25 cents. I wish I could do more.</t>
  </si>
  <si>
    <t>It is okay, you rock!  The research team will collect all donations and send it to Save the Children after the study is complete.  Have a good one</t>
  </si>
  <si>
    <t>You too, man.</t>
  </si>
  <si>
    <t>20180903-165121_48_live</t>
  </si>
  <si>
    <t>I'm am well. How are you?</t>
  </si>
  <si>
    <t>Great, thanks! Since we're here to talk about a social issue, are you familiar with Save the Children?</t>
  </si>
  <si>
    <t>I have heard of Save the Children, but not sure what they do specifically</t>
  </si>
  <si>
    <t>I am fairly familiar with them. They are an international organization that promotes children's rights and provides relief and support. I think they do great work for the children of the world.</t>
  </si>
  <si>
    <t>It sounds like a great organization. I think helping children is very important</t>
  </si>
  <si>
    <t>Me, too. I see a lot of images on tv and on the internet of children suffering because of lack of resources and aid and it breaks my heart. I don't have a lot but I try to do what I can to help.</t>
  </si>
  <si>
    <t>It breaks my heart too. I can't watch or look at those images. What can people do to help?</t>
  </si>
  <si>
    <t>A charity like Save the Children relies on donations. They are non-governmental so all their funding comes from those willing to donate. I try to donate when I can.</t>
  </si>
  <si>
    <t>Do you think the donations go mainly to the children or are there a lot of administrative fees that it goes to first?</t>
  </si>
  <si>
    <t>With Save the Children I trust that the money goes to the children. Other charities you have to watch out for but I've heard nothing but good about Save the Children. I never know how much to donate though. I want to help as much as I can, and even sometimes just a few dollars helps. How do you feel about donation amounts?</t>
  </si>
  <si>
    <t>I never know how much to donate either or how to donate</t>
  </si>
  <si>
    <t>I often donate some of my earnings here. For example, I might use some of what I make today as a donation, especially from this HIT since it's what we're discussing. I tend to feel guilty if I talk positively about something and then don't follow through.</t>
  </si>
  <si>
    <t>That would be great if we could do that here. Now that we are talking about it, I feel like I should do something to help more often</t>
  </si>
  <si>
    <t>We are allowed to donate some of this HIT to Save the Children if we want. The research team will collect all donations and send it to Save the Children. Would you be willing to donate $1 or more from this HIT?</t>
  </si>
  <si>
    <t>I could donate $1 today</t>
  </si>
  <si>
    <t xml:space="preserve">That's great. I'll donate $1, too. </t>
  </si>
  <si>
    <t>Oh good. I'm going to look into the organization and see what else can be done to help and what all they do</t>
  </si>
  <si>
    <t>That's great. They are definitely a worthy charity and do so much good. I appreciate you hearing me out and taking the time to research more.</t>
  </si>
  <si>
    <t>Thank you for helping what sounds like a great organization. It sounds like they really need all they help they can get</t>
  </si>
  <si>
    <t>20180903-053722_705_live</t>
  </si>
  <si>
    <t>I am doing alright, thanks, and yourself?</t>
  </si>
  <si>
    <t>Doing well thank you.</t>
  </si>
  <si>
    <t>What are we here today for?</t>
  </si>
  <si>
    <t>We are here today to discuss the children's charity Save The Children.  Have you heard of it?</t>
  </si>
  <si>
    <t>i have heard a little bit</t>
  </si>
  <si>
    <t>Are there causes you believe in and donate to in efforts to support their mission?</t>
  </si>
  <si>
    <t>i volunteer and donate for a charity that works with children of abuse</t>
  </si>
  <si>
    <t>Interesting.  What are your thoughts in supporting children who suffer in other ways throughout the world? Save the children helps all children who're hardest to reach and  are in vulnerable situations</t>
  </si>
  <si>
    <t>That is great. I would definitely want to look into.</t>
  </si>
  <si>
    <t>You can find more information at  URL  I was hoping you would consider donating today.</t>
  </si>
  <si>
    <t>I try to donate when I can, but I am currently broke. It's hard to part with the littl money I have</t>
  </si>
  <si>
    <t>If you decided to donate today, your donation will be directly deducted from your task payment. You can choose any amount. Personally I intend on donating all my proceeds from this task. For a few minutes of work and having the ability to donate even a small amount that will make a difference is easy. With that said how much do you like to donate to the charity now?</t>
  </si>
  <si>
    <t>I may donate a few cents</t>
  </si>
  <si>
    <t>A few cents is great!  Any bit helps and at the end of the day thes children are in need.  Save the children works with 120 countries so even a small bit can help.</t>
  </si>
  <si>
    <t>I do. I intend on donating the full amountoday. For just a few moments of my effort I know that th</t>
  </si>
  <si>
    <t>that is great that you donate</t>
  </si>
  <si>
    <t>Yes. I realize how fortunate I am even with the little I have. My understanding is $2 can go along way with these children. I can spend a bit longer working and have satisfaction that made a difference today. I thank you for considering to donate. Perhaps you could add a bit more than a few cents to create a bigger impact on these children's lives.</t>
  </si>
  <si>
    <t>Maybe I can do some more</t>
  </si>
  <si>
    <t>20180903-133523_829_live</t>
  </si>
  <si>
    <t>Hello there. What do you think of children?</t>
  </si>
  <si>
    <t>mine are a pain most of the time</t>
  </si>
  <si>
    <t>Haha, it was quite the adjustment for me and my wife once we had our baby daughter. Worth it though. How old are your kids?</t>
  </si>
  <si>
    <t>22,6, and 2. and yours?</t>
  </si>
  <si>
    <t>Wow, that's quite the range. We just have one, she's only half a year old.</t>
  </si>
  <si>
    <t>very nice, they're actually fun at that age.  I've basically had 2 different adult lives.</t>
  </si>
  <si>
    <t>Yeah, we're not looking forward to the teenage years but we hope to keep a good relationship with her so she doesn't totally rebel.</t>
  </si>
  <si>
    <t>All 3 of mine are girls, my 2 cats are girls, and plus my wife.  I'm looking to find some sort of male presence in my house.  Maybe I should get a dog.</t>
  </si>
  <si>
    <t>Dang, defying the odds there with three girls. I've always wanted a dog but we're pretty tight on money plus the apartment we live in doesn't allow pets unfortunately.</t>
  </si>
  <si>
    <t>We just moved into a bigger house so when they are teenagers I won't have to fight for a bathroom</t>
  </si>
  <si>
    <t>That must be nice. Flip the toilet paper the way you want, leave the seat up etc. I wish we could afford a house but it's too expensive where we live.</t>
  </si>
  <si>
    <t>They are pretty affordable here right now, but the market is climbing.  With rising interest rates it'll make it even harder.  This will be the last time I move until I retire though.</t>
  </si>
  <si>
    <t>Putting down roots, eh? Say, what would you think of a donation to  URL  Not everyone is as fortunate as us and I'm planning to donate $1 to them as part of this HIT.</t>
  </si>
  <si>
    <t>nope, I'm very generous with my donations but I'm not willing to give to organizations that have top heavy costs.</t>
  </si>
  <si>
    <t>That's too bad, though I get what you're saying. Is there anything I could say to change your mind? I don't think  URL as that much overhead.</t>
  </si>
  <si>
    <t>No, I have my preferred charities and they are not on my list</t>
  </si>
  <si>
    <t>I understand. It's good to do your research and at least you're not sitting idly by and being part of the problem.</t>
  </si>
  <si>
    <t>My church has had great success with 99.4% going to the needy.</t>
  </si>
  <si>
    <t>Yeah, while I'm not religious myself, churches can do a lot of good for their local communities.</t>
  </si>
  <si>
    <t>There are a lot of good organizations out there, I just hope people do their research before donating time and money.</t>
  </si>
  <si>
    <t>20180903-134712_199_live</t>
  </si>
  <si>
    <t>Hi. There's an amazing cause that you should hear about</t>
  </si>
  <si>
    <t>Oh yeah? What is it?</t>
  </si>
  <si>
    <t>It's called Save the Children. They promote children's rights and help support children in developing countries</t>
  </si>
  <si>
    <t>That is great news! And a great cause!</t>
  </si>
  <si>
    <t>It sure is! Would you be interested in making donation of $1?</t>
  </si>
  <si>
    <t>Tell me more of the details first</t>
  </si>
  <si>
    <t xml:space="preserve">Sure! Millions of children in the United States and around the world are dying each and every day from hunger, poverty and violence. </t>
  </si>
  <si>
    <t>That is terrible...go on.</t>
  </si>
  <si>
    <t>Isn't it? Save the Children is extremely committed to helping these children, by helping to give them a better chance at life.</t>
  </si>
  <si>
    <t>That is awesome and a great way to give back to society!</t>
  </si>
  <si>
    <t>Yes it's wonderful! You're donation is essential for helping ensure that when crisis strikes, Save the Children will be there that give aide to children, whether it's food, healthcare, safety or education</t>
  </si>
  <si>
    <t>Exactly! I have always been the type to help thy neighbors</t>
  </si>
  <si>
    <t>That's wonderful! Did you know that every single day, 16,000 children die before they turn 5 due to diseases that could be preventable? Well by donating only $1 to Save the Children Foundation you can help this foundation provide medical care. Doesn't that sound great?</t>
  </si>
  <si>
    <t>Yes it does actually! Have you donated to them before?</t>
  </si>
  <si>
    <t>Causes like these warm my heart so much. I've donated to many humanitarian organizations and foundations before such as Salvation Army and American Red Cross. however, after stumbling across this wonderful organization and reading up on how amazing they are at what they do, I just had to tell some on!</t>
  </si>
  <si>
    <t>That's great! And there is no bearacracy, right?</t>
  </si>
  <si>
    <t>Not at all! Plus they have won so many awards such as the American Institute of Philanthropy award. This foundation is reputable. Your donation of $1 will go to a trustable fund.</t>
  </si>
  <si>
    <t>That is so great to hear. I will go ahead and make a donation of $1 today</t>
  </si>
  <si>
    <t>Wonderful! Thank you so much for donating! Thank you so much for being a part of help changing children's lives!</t>
  </si>
  <si>
    <t>You're welcome. I'm glad to be a part of a noble cause! Take care!</t>
  </si>
  <si>
    <t>20180903-000031_632_live</t>
  </si>
  <si>
    <t>Hello! How are you doing this evening?</t>
  </si>
  <si>
    <t>I am well, thank you. Have you heard of the organization called Save the Children? :)</t>
  </si>
  <si>
    <t>Seen a couple of commercials in the past....</t>
  </si>
  <si>
    <t>It's a great organization. Have you donated in the past or considered donating?</t>
  </si>
  <si>
    <t>Ive donated to other donations but not Save the Children...</t>
  </si>
  <si>
    <t>What organizations do you donate to? :)</t>
  </si>
  <si>
    <t>None right now, where does the donations go towards?</t>
  </si>
  <si>
    <t>The donations for Save The Children goes towards education, medical attention and general safety of children. In 3rd world countries they lead efforts to educate young children and in violent countries (such as Syria) they are actively setting up places for children to remain safe.</t>
  </si>
  <si>
    <t>Sound decent, are you donating?</t>
  </si>
  <si>
    <t xml:space="preserve">I will be donating today, yes. They are a truly great organization and 86% of their donations go straight toward funding their programs. </t>
  </si>
  <si>
    <t>Ok lets get started...</t>
  </si>
  <si>
    <t>Would you like to know any more about the organization before donating part of your earnings today?</t>
  </si>
  <si>
    <t>Nope im ready, and fyi your messages are coming slow, we have ten minutes to chat and you averaging 2 min a message so if you dont mind can we speed this up?</t>
  </si>
  <si>
    <t>Yes. My apologies.</t>
  </si>
  <si>
    <t>I would like to donate $0.50.....</t>
  </si>
  <si>
    <t xml:space="preserve">Thank you! Following this chat conversation, you will be prompted to enter your donation amount before submitting the HIT. </t>
  </si>
  <si>
    <t>Ok it was nice chatting with you</t>
  </si>
  <si>
    <t>You as well, thank you for donating :)</t>
  </si>
  <si>
    <t>ok you too.....</t>
  </si>
  <si>
    <t>20180903-144015_197_live</t>
  </si>
  <si>
    <t>Hello, how are you doing today, may I ask if you are a charitable person?</t>
  </si>
  <si>
    <t>I'm well thanks, how are you? Depending on the situation, I try to be.</t>
  </si>
  <si>
    <t>I am doing fine, I just ask in case you would like to donate to a nonprofit organization called Save The Children</t>
  </si>
  <si>
    <t>What exactly does the organization do?</t>
  </si>
  <si>
    <t>It helps the children all around the world, whether they are poor o not</t>
  </si>
  <si>
    <t>Yes, but how does the organization help the children? Specifically?</t>
  </si>
  <si>
    <t>Builds schools, gets them scholarships, builds orphanages, educates them, provides them with food and shelter, all kinds of things</t>
  </si>
  <si>
    <t>How does the organization determine which children they will help?</t>
  </si>
  <si>
    <t>They try to help every kid they can, so, they operate all around the world</t>
  </si>
  <si>
    <t xml:space="preserve">Yes, but how do they identify chlidren to help? </t>
  </si>
  <si>
    <t>They mostly look around UNICEF reports and other Human Rights Organizations</t>
  </si>
  <si>
    <t>Is there already an infrastructure if they want to approach a new village?</t>
  </si>
  <si>
    <t>They usually approach first by trying to get on the good side of the villagers, helping them with what they need, they only build infrastructure after they have gotten their permission, that way they don't intromise with their customs or rules</t>
  </si>
  <si>
    <t>What do you mean by intromise?</t>
  </si>
  <si>
    <t>Sometimes the villagers think that the organization volunteers are trying to change their customs or force them to accept something</t>
  </si>
  <si>
    <t>Sorry, I didn't recognize that word.</t>
  </si>
  <si>
    <t>So, would you like to donate to this organization?</t>
  </si>
  <si>
    <t>Sorry, I just don't think that I know enough about what exactly they do.</t>
  </si>
  <si>
    <t xml:space="preserve">Well, they pretty much help children, that's what they do, they try to give them a brighter future and give them the tools to progress instead of doing everything for them </t>
  </si>
  <si>
    <t>But, for example, you can build a school, but if you don't enable the village to build, support, and potentiate a staff, it doesn't really do them any good.</t>
  </si>
  <si>
    <t>20180903-171103_980_live</t>
  </si>
  <si>
    <t>hello , how are you today?</t>
  </si>
  <si>
    <t>Good.  How are you doing?</t>
  </si>
  <si>
    <t>do youlike children?</t>
  </si>
  <si>
    <t>I find children to be tolerable, not matter who they belong to...  Each of us were once a child too.</t>
  </si>
  <si>
    <t>thats good to remember. Do you have kids?</t>
  </si>
  <si>
    <t>Nope.  Do think I want kids of my own.  How about you?</t>
  </si>
  <si>
    <t>yes, I do. do you worry poor kids don't have food?</t>
  </si>
  <si>
    <t>I worry about both poor children and poor adults not having food.  You know what is sadder than a child not having food?</t>
  </si>
  <si>
    <t>what is that , what is sadder?</t>
  </si>
  <si>
    <t>An elderly man or woman who is too poor to afford food.  At one point in their life, they had so much to look forward to.  But now they've found themselves at the end and they are so powerless that they cannot even feed themselves.  I cannot fathom that level of sadness to sit there at the end of a very long life and to wonder how you got there...</t>
  </si>
  <si>
    <t>do you worry about poor childrens education these days</t>
  </si>
  <si>
    <t>Sure...  I feel that there's a lot of people who don't care because they stand to profit more from ignorance in society, than from intelligence.</t>
  </si>
  <si>
    <t>do you know about a charity called save the children?'</t>
  </si>
  <si>
    <t>No.  I do not.</t>
  </si>
  <si>
    <t>at the end of the survey you can donate to save the children, How do you feel about that?</t>
  </si>
  <si>
    <t>I know nothing about this organization.  For every dollar I donate, what would be the overhead administrative costs?</t>
  </si>
  <si>
    <t>good question. I don't know, but think it is low, are you intereested?</t>
  </si>
  <si>
    <t>Not in particular.  I don't donate to causes if I don't know specifics about them.</t>
  </si>
  <si>
    <t>this one has been around for a long time with good reputation. a small amount goes a long way , Interested?</t>
  </si>
  <si>
    <t>No thank you.  I have local charities that I know a lot more about and I can directly see their programs in action.</t>
  </si>
  <si>
    <t>thanks for your consideration</t>
  </si>
  <si>
    <t>Thank you as well.</t>
  </si>
  <si>
    <t>20180903-153105_741_live</t>
  </si>
  <si>
    <t>Hi, I'm good, just relaxing.  How are you</t>
  </si>
  <si>
    <t>I am doing alright, thank you. I would like to talk to you about a charity. Do you donate at all?</t>
  </si>
  <si>
    <t>Yes I do some donating.</t>
  </si>
  <si>
    <t>That is great, have you heard of save the children?</t>
  </si>
  <si>
    <t>I think so. Is that the one with the commercials f a man in another country with skinny children</t>
  </si>
  <si>
    <t>hm it might be, but it is an organization that raises money for children's rights to health, education, safety, etc. all around the world</t>
  </si>
  <si>
    <t>Ok well, I  think I  have heard of it but have not donated to this specific charity.</t>
  </si>
  <si>
    <t>Woulld you be intrested in donating today? for the children?</t>
  </si>
  <si>
    <t>I would. Are you donating as well?</t>
  </si>
  <si>
    <t>I may give a few cents. i am broke and its hard these days, but even a few cents can go a long way!</t>
  </si>
  <si>
    <t>Okay, well I can donate part of my earnings. Am I supposed to tell you how much?</t>
  </si>
  <si>
    <t>Yes, how much would you like to donate today?</t>
  </si>
  <si>
    <t>I w9uld be willing to donate fifty cents.</t>
  </si>
  <si>
    <t>That is very generous of you! the children will thank you</t>
  </si>
  <si>
    <t>Im more than happy to.</t>
  </si>
  <si>
    <t>I thank you for your time and service today</t>
  </si>
  <si>
    <t>It was nice chatting with you. Have a good day!</t>
  </si>
  <si>
    <t>You have a good day as well</t>
  </si>
  <si>
    <t>Im not sure what I am supposed to do now.</t>
  </si>
  <si>
    <t>20180903-231131_77_live</t>
  </si>
  <si>
    <t>hi there. where are you from?</t>
  </si>
  <si>
    <t>Hi, What is the charity all about?</t>
  </si>
  <si>
    <t>helps chidren all over the world...helps them in everyday ways and in times of crisis. have you heard of Save The Children?</t>
  </si>
  <si>
    <t>I have and i have heard that they all a well known charity too</t>
  </si>
  <si>
    <t>yeah, very well known. what I appreciate about them is that they assist in the USA (where I am) and elsewhere. So many charities help one or the other, but not both</t>
  </si>
  <si>
    <t>That's great to hear that because hcarity usually starts from home</t>
  </si>
  <si>
    <t>indeed. do you have children?</t>
  </si>
  <si>
    <t>I don't but that dont mean i wouldnt donate if given the opportunity</t>
  </si>
  <si>
    <t>nice. are you considering to donating to Save The Children? They do such great work all over the globe. Their credibility is outstanding.</t>
  </si>
  <si>
    <t>Can you give me some more details first?</t>
  </si>
  <si>
    <t>Sure. They provide help to children during disasters. They have been helping children in USA since Katrina. They also promote literacy campaigns to give children a leg up in the world</t>
  </si>
  <si>
    <t>That sounds like pretty important work</t>
  </si>
  <si>
    <t>Yes, someone has to look out for the kids! Other charities do great work, but the work with kids makes this one special. Interested in donating?</t>
  </si>
  <si>
    <t>How much can i donate? Can i send it directly to the charity?</t>
  </si>
  <si>
    <t>yes, and you can elect to donate any amount up to $2 from your task payment today.</t>
  </si>
  <si>
    <t>That's grat! I will donate 50 cents. How do i reach them?</t>
  </si>
  <si>
    <t>you can contact them directly through their website  URL or donate some or all of your task payment here after we are done chatting</t>
  </si>
  <si>
    <t>That's great to hear</t>
  </si>
  <si>
    <t>and it's great to hear that you are willing to donate. cheers to you!</t>
  </si>
  <si>
    <t>Thanks so much!</t>
  </si>
  <si>
    <t>20180903-235246_719_live</t>
  </si>
  <si>
    <t>Hey, have you heard about Save the Children?</t>
  </si>
  <si>
    <t>the charity right?</t>
  </si>
  <si>
    <t>Yeah. Pretty much what they do is use donations from charitable, and caring citizens to help children around the world get on a better path to the future.</t>
  </si>
  <si>
    <t>Oh. Well I think that the donations that go there are supporting a good cause. Especially for hungry children without food and water</t>
  </si>
  <si>
    <t>So true. On top of that, they have full financial disclosure of their donations. About 86% goes to program services for less-fortunate kids, and the 14% goes to Fundraising and Management (Personally, I'd like to the latter number go down in the future).</t>
  </si>
  <si>
    <t>Do you think too many people are donating to their charity? Why say that when they are being helped?</t>
  </si>
  <si>
    <t>Not exactly. Just like any charity, they need to get money for operating costs, so not every single cent goes to the children unfortunatley. But 86% is a lot compared to other organizations.</t>
  </si>
  <si>
    <t>Ah i see. So like for administration. I just read an article saying that not all donations are going to the right children; specifically to the less unfortunate. Would you ever consider donating to them knowing these facts?</t>
  </si>
  <si>
    <t>It depends to be honest. You've got to understand that the organization needs money to stay operating, or else they would fail and no children would be helped. Make sense?</t>
  </si>
  <si>
    <t>I understand that. I don't disagree with anything they do since children are being helped</t>
  </si>
  <si>
    <t>That's true, have you donated to a charity before?</t>
  </si>
  <si>
    <t>no not that i remember of</t>
  </si>
  <si>
    <t>I didn\'t before either, but recently I\'ve been giving little bits here and there when I can. I think of it like... "What would make me happier? A $1 cup of coffee or using that $1 to help someone in need." It truly is a rewarding experience.</t>
  </si>
  <si>
    <t>hmm I'd love to donate if I was in a financially secure, but at the moment I don't think I can even spare a dollar. I do support all the donations going to the charity though.</t>
  </si>
  <si>
    <t>Trust me, I understand haha. I'm in the same situation. But if you had the opportunity now to donate a $1 to Save the Children, you wouldn't? It'd be deducted from the task payment today. If that's too much even $0.50 will help out the children that really need. And hey, maybe someday those kids grow up to be some of the most generous, caring people in the world.</t>
  </si>
  <si>
    <t>If its from today I guess I wouldn't mind.</t>
  </si>
  <si>
    <t>Yeah, it's kind of like money that's not in your pocket yet haha. So, to be fair, I'll let you decide the amount of today's payment (0-$2) that gets donated, since you'll be the one making a difference.</t>
  </si>
  <si>
    <t>Yeah. I'll go ahead and go with $0.50. Every penny counts. In the future, I would like to donate much more, its one of the promises I've made to myself</t>
  </si>
  <si>
    <t>That's awesome! We need more people like you. Would you like me to provide you with some more information about Save The Children (just the link)? That way, when we both have a little extra money, years and years in the future, we can hope to help out more children</t>
  </si>
  <si>
    <t>not a problem. I'd appreciate it.</t>
  </si>
  <si>
    <t xml:space="preserve"> URL . Thank you again, and have a great day</t>
  </si>
  <si>
    <t>20180826-175233_4_live</t>
  </si>
  <si>
    <t>I'm great. How about yourself?</t>
  </si>
  <si>
    <t>I'm doing great, thanks. Do you donate at all?</t>
  </si>
  <si>
    <t>I do donate sometimes, yes.</t>
  </si>
  <si>
    <t>that's great, have you ever donated to save the children?</t>
  </si>
  <si>
    <t>I have donated a couple of times; like for the St Jude's Hospital, red nose day and March of Dimes.I do what I can to give back.</t>
  </si>
  <si>
    <t>That is really great. I know how hard it can be to give, but it's amazing how a small amount can make such a big difference</t>
  </si>
  <si>
    <t xml:space="preserve">That is very true. If more people gave, even it's a small amount, it truly adds up and can make a difference. </t>
  </si>
  <si>
    <t>You are very right. And the children are the ones who need it the most!</t>
  </si>
  <si>
    <t>Absolutely, they are the future generation and it's imperative that they are nurtured and looked after.</t>
  </si>
  <si>
    <t>I completely agree! And save the children really focuses on ensuring the children get the money that is donated</t>
  </si>
  <si>
    <t>That's great. Could you tell me more about this charity?</t>
  </si>
  <si>
    <t>It is an organization that helps children from all over the world, such as the millilns of syrian children living through war</t>
  </si>
  <si>
    <t>Sounds amazing. How are the proceeds distributed?</t>
  </si>
  <si>
    <t>they are credible and ensure the money they get goes to the children</t>
  </si>
  <si>
    <t>How would you go about donating to this cause?</t>
  </si>
  <si>
    <t>You can go to the website  URL</t>
  </si>
  <si>
    <t>Awesome, I'll head over there right now and support it thank you.</t>
  </si>
  <si>
    <t>great! how much do uou want to donate today?</t>
  </si>
  <si>
    <t>I can donate a dollar for now since I don't have much right but I feel obligated to at least donate something.</t>
  </si>
  <si>
    <t>20180826-175853_545_live</t>
  </si>
  <si>
    <t>do you know Save the children?</t>
  </si>
  <si>
    <t>No, I am not very familiar with that charity.</t>
  </si>
  <si>
    <t>Its very important.Provide health assistant for kids in need</t>
  </si>
  <si>
    <t>It sounds like a meaningful charity.</t>
  </si>
  <si>
    <t>It is.Every child must have health care and food to put in their bellies</t>
  </si>
  <si>
    <t>Is it world wide.</t>
  </si>
  <si>
    <t>Yes they are everywhere.I saw a kid die in my hands once.It was horrible</t>
  </si>
  <si>
    <t>Wow, that is intense.</t>
  </si>
  <si>
    <t>THanks to Save the children.The number of death worlwide has been reduced</t>
  </si>
  <si>
    <t>That is incredible, glad to here this charity exists.</t>
  </si>
  <si>
    <t>HAve much money do you waste on candy on a monthly basis?</t>
  </si>
  <si>
    <t>I don't eat candy.</t>
  </si>
  <si>
    <t>I am sure that you should be spending money in something you dont really need</t>
  </si>
  <si>
    <t>I am on a very tight budget.</t>
  </si>
  <si>
    <t>Can you donate something to the children today?</t>
  </si>
  <si>
    <t>I can donate .10 of my mturk earnings.</t>
  </si>
  <si>
    <t>Thats great news!!!.Children will be grateful</t>
  </si>
  <si>
    <t>That sounds great!</t>
  </si>
  <si>
    <t>The organization will make good use of your money</t>
  </si>
  <si>
    <t>I am so glad to hear that!</t>
  </si>
  <si>
    <t>20180826-044626_167_live</t>
  </si>
  <si>
    <t>Morning! Have you considered donating to Save the Children? It's a great organization and doesn't cost much to help a child in need.</t>
  </si>
  <si>
    <t>I have not. I am not sure I know what Save the Children is.</t>
  </si>
  <si>
    <t>It's an  international non-governmental organization that promotes children's rights, provides relief and helps support children in developing countries. It has done wonderful things and is a big part of many organizations employee giving drives.</t>
  </si>
  <si>
    <t>Oh cool. Do they help people here in the USA?</t>
  </si>
  <si>
    <t>Right now they're concentrating at an international level. Did you know that in the first two months of 2018, over 1,000 children were reportedly killed or injured in Syria alone? They also appeal to stop hunger issues abroad.</t>
  </si>
  <si>
    <t>Yes, I know about Syria. I know hunger is a big issue for a lot of people in other countries. Do they provide food for these people?</t>
  </si>
  <si>
    <t>They provide whatever is needed. AND, in relation to the US, they are currently working on the Hurricane Lane situation in Hawaii. They are also big on sending girls to schools in other countries.</t>
  </si>
  <si>
    <t>Sounds like they do a lot of different things for people.</t>
  </si>
  <si>
    <t>Yes. it's a great organization. You can find out more if you'd like. I can give you their website. How much would you be willing to donate?</t>
  </si>
  <si>
    <t>I am not sure yet. What is their website?</t>
  </si>
  <si>
    <t>URL  Any amount of would be appreciated. They can do a lot of things with your donation.</t>
  </si>
  <si>
    <t>I will look at the website. Is the donation tax deductible?</t>
  </si>
  <si>
    <t>Depending on tax laws in your state, it is. You may need to check with your tax advisor. How about donating to sponsor a child in the US?</t>
  </si>
  <si>
    <t>Do I get anything for donating?</t>
  </si>
  <si>
    <t>Other than the satisfaction of helping a child in need?!  You will receive a photo with the child you sponsor and can correspond with them if you choose.  How much would you like to donate?</t>
  </si>
  <si>
    <t>The photo would be nice, it would let me know and connect with someone I am helping. How do I know my money goes to the cause and not just to the pockets of the people that run it.</t>
  </si>
  <si>
    <t>This is a great organization with a very stellar reputation. There are FAQs on the website that can address all of those concerns, which I certainly can understand. How about a donation of $25 to start?</t>
  </si>
  <si>
    <t>How long has Save the Children been helping people all over the world?</t>
  </si>
  <si>
    <t>It varies for different regions of the world. Would you be willing to start your donation today, while we're talking?</t>
  </si>
  <si>
    <t>yes I can donate. I don't have much. How about .25?</t>
  </si>
  <si>
    <t>If you think $.25 will get a child fed, we can do that. However, I think $25 would be more beneficial and it would go to so many good causes.</t>
  </si>
  <si>
    <t>20180826-013831_953_live</t>
  </si>
  <si>
    <t>Hi, can I interest you in making a donation to Save the Children?</t>
  </si>
  <si>
    <t>Would you like some information about the charity first?</t>
  </si>
  <si>
    <t>Yes, that would be helpful.</t>
  </si>
  <si>
    <t>It's an international organization that provides relief and helps support children in developing countries.</t>
  </si>
  <si>
    <t>That sounds like a worthwhile cause.</t>
  </si>
  <si>
    <t>Yes, and your donation would be essential in helping ensure children's rights to health, education, and safety.</t>
  </si>
  <si>
    <t>That sounds great.  Are findings tax deductible?</t>
  </si>
  <si>
    <t xml:space="preserve">Yes, donations to the charity are 100% tax deductible </t>
  </si>
  <si>
    <t>Col.  Just out of curiosity, what developing countries does this charity focus on ?</t>
  </si>
  <si>
    <t>They help children across 120 countries. Africa appears to be the continent where the charity focuses on as it serves 32 million there. 17.5 million Asian children are also served by the charity.</t>
  </si>
  <si>
    <t>Wow.  That is a huge impact.</t>
  </si>
  <si>
    <t>Yes. The charity also helps children in the US who are growing up in poverty.</t>
  </si>
  <si>
    <t>Outstanding.  I see no reason not to help this charity.</t>
  </si>
  <si>
    <t>Great! Your donation will be deducted from your payment in this task. You can decide how much you want to donate.</t>
  </si>
  <si>
    <t>Great.  What is my payment for this task?</t>
  </si>
  <si>
    <t>$2 I think</t>
  </si>
  <si>
    <t>Okay.  I'll donate half of that.  So $1.</t>
  </si>
  <si>
    <t>Awesome. The research team will collect the donation and send it to Save the Children.</t>
  </si>
  <si>
    <t>Super.  Thank you.</t>
  </si>
  <si>
    <t>20180826-073858_133_live</t>
  </si>
  <si>
    <t>Great what about you? Do you donate to children's charities often?</t>
  </si>
  <si>
    <t>Not bad, I donate all the time specifically to Save The Children, they are a great charity because 100% of the money donated is given to those children who need it most how about you?</t>
  </si>
  <si>
    <t>I have donated to them in the past. Do you donate through MTurk only?</t>
  </si>
  <si>
    <t>Well, today all donations are directlt deducted from the Mturk task payment so would you be interested in donating today?</t>
  </si>
  <si>
    <t>I would, I usually donate some portion of my winnings when it's a children's charity. They are the most vulnerable in society.</t>
  </si>
  <si>
    <t>Oh, I know children did not ask to grow up in these coditions adults have let them down in so many ways</t>
  </si>
  <si>
    <t>I know, it's also so sad the the more nutricious foods are always the most expensive. I donate to the NYC Food bank also. They help a lot of city kids.</t>
  </si>
  <si>
    <t>That's another great cause</t>
  </si>
  <si>
    <t>How much to you plan on donating today considering that we may get a bonus?</t>
  </si>
  <si>
    <t>Normally I donate about $1.00 how about you?</t>
  </si>
  <si>
    <t>I usually donate like I would in real life... like a quarter here and a quarter there.</t>
  </si>
  <si>
    <t>well, every cent counts that's what I say or a penny saved is a penny earned either way it works out the same</t>
  </si>
  <si>
    <t>Yes, and it all adds up at the end of the month especially when you're also struggling to make ends meet.</t>
  </si>
  <si>
    <t>oh, yes definately, so do I have your commitment to a donation today?</t>
  </si>
  <si>
    <t>Definitely, I will donate my $0.30. What about you?</t>
  </si>
  <si>
    <t>yes, I was going to as soon as I saw the charity it was going to such a great cause</t>
  </si>
  <si>
    <t>Oh, mine just says "children\'s charity" but does not mention any specifics. Either way its cool.</t>
  </si>
  <si>
    <t>I'm pretty sure its Save the Children because it says it on my side</t>
  </si>
  <si>
    <t>Nope, mine doesn't maybe that was the point, to see if I would donate to just any charity. Still I always hope the money actually gets to them.</t>
  </si>
  <si>
    <t>It will through the researchers they promised</t>
  </si>
  <si>
    <t>20180826-193546_146_live</t>
  </si>
  <si>
    <t>How much would you like to the Save the Children foundation?</t>
  </si>
  <si>
    <t>tell me more</t>
  </si>
  <si>
    <t>Well Save the Children is an international non-governmental organization that promotes children's rights, provides relief and helps support children in developing countries.</t>
  </si>
  <si>
    <t>ok cool is there a website?</t>
  </si>
  <si>
    <t>Yes it is  URL</t>
  </si>
  <si>
    <t>ok will check it out</t>
  </si>
  <si>
    <t>So how much would you say that you would donate?</t>
  </si>
  <si>
    <t>what would you suggest?</t>
  </si>
  <si>
    <t>I suggest that you do $25 it would really help out a child</t>
  </si>
  <si>
    <t>ok $25 sounds ok</t>
  </si>
  <si>
    <t>What you are doing is really good. Do you have questions?</t>
  </si>
  <si>
    <t>anything else i should know</t>
  </si>
  <si>
    <t>ok cool, weve got a few more, any other charities</t>
  </si>
  <si>
    <t>No that is the only one</t>
  </si>
  <si>
    <t>ok so i will donate $25 to Breed the children right?</t>
  </si>
  <si>
    <t>No it is Save the Children</t>
  </si>
  <si>
    <t>ok got it. we have to chat so ask a question</t>
  </si>
  <si>
    <t>Would you donate againn in future?</t>
  </si>
  <si>
    <t>no this one time is good, thanks</t>
  </si>
  <si>
    <t>20180826-173836_197_live</t>
  </si>
  <si>
    <t>Hi, How are you today?</t>
  </si>
  <si>
    <t>Hi! I'm great, how are you?</t>
  </si>
  <si>
    <t>I'm terrific!  I wanted to talk to you today about a charity I am really involved in</t>
  </si>
  <si>
    <t>Okay, please tell me about the charity.</t>
  </si>
  <si>
    <t>This charity is called Save the Children and is an international non-governmental organization that promotes children's rights, provides relief and helps support children in developing countries.  Do you ever donate to charity organizations?</t>
  </si>
  <si>
    <t>I almost never donate. Do you?</t>
  </si>
  <si>
    <t>I definitely do if I believe in the mission of the organization.  This particular organization is helping the future of our world by ensuring that children's rights are protected all over</t>
  </si>
  <si>
    <t>That sounds really great. I would be willing to donate to this organization.</t>
  </si>
  <si>
    <t>That's amazing!  How much would you like to donate to the charity now?  Your donation would be directly deducted from your task payment.  You can choose any amount!</t>
  </si>
  <si>
    <t>I'd like to donate $0.50</t>
  </si>
  <si>
    <t>That is fantastic, thank you!  The researchers running this task will make sure that the organization receives your donation!</t>
  </si>
  <si>
    <t>Awesome! So how exactly does the organization ensure that children's rights are protected?</t>
  </si>
  <si>
    <t>In the U.S. and around the world, they give children a healthy start in life, the opportunity to learn and protection from harm. When crisis strikes, they are always among the first to respond and the last to leave. We do whatever it takes to save children, transforming their lives and the future we share.</t>
  </si>
  <si>
    <t>Wow, that is amazing. How long have you been involved?</t>
  </si>
  <si>
    <t>I've been involved with the organization for about a year now and have learned so much about their mission. They help children here at home and abroad</t>
  </si>
  <si>
    <t>And what do you do at the organization?</t>
  </si>
  <si>
    <t>I help promote the organization by speaking to people just like you and helping to generate donations.  Since the organization is not for profit, donations from individuals and organizations help them acheive their mission</t>
  </si>
  <si>
    <t>Good for you! I would definitely love to donate and get involved in any way I can.</t>
  </si>
  <si>
    <t>that is great! I would like to personally thank you for your donation today!</t>
  </si>
  <si>
    <t>No problem! Thank you! I will donate 50 cents</t>
  </si>
  <si>
    <t>20180826-070022_438_live</t>
  </si>
  <si>
    <t>HI.Do you know about Save the Childre organization?</t>
  </si>
  <si>
    <t>I've heard of them but other then that no not much how about you?</t>
  </si>
  <si>
    <t>I have.They help children in need</t>
  </si>
  <si>
    <t>Well, that's a noble cause don't you think</t>
  </si>
  <si>
    <t>Of course.I have seen kids dying of hunger in those countries at war.It breaks my heart</t>
  </si>
  <si>
    <t>I can imagine, that is horrible..... to not be able to eat, or drink, and worry about being sick all the time</t>
  </si>
  <si>
    <t>They are children.They did not ask fot this.</t>
  </si>
  <si>
    <t>well, I can't imagine anyone would much less a child....</t>
  </si>
  <si>
    <t>How much money do you spend on candy?</t>
  </si>
  <si>
    <t>not much maybe a couple dollars every few months</t>
  </si>
  <si>
    <t>Well that can make a difference in a children life</t>
  </si>
  <si>
    <t>I donate sometimes well, to other charities</t>
  </si>
  <si>
    <t>This one ensure that children get the money</t>
  </si>
  <si>
    <t>That's always good, it's not good to donate somewhere that they don't give to what they're supposed to be donating to</t>
  </si>
  <si>
    <t>Of course not.Many children in war zones are struggling</t>
  </si>
  <si>
    <t>Horrible, I know..... war is like adults acting like children but worse because they know they're not showing regard to the people suffering</t>
  </si>
  <si>
    <t>Are you commit to the cause?</t>
  </si>
  <si>
    <t>Of course I'll donate something</t>
  </si>
  <si>
    <t>how much are you willing to donate today?</t>
  </si>
  <si>
    <t>I'll donate $0.05</t>
  </si>
  <si>
    <t>20180826-174957_757_live</t>
  </si>
  <si>
    <t>I think out of all charities saving the children is most important one as children make the future. Hope you agree</t>
  </si>
  <si>
    <t>I definitely agree</t>
  </si>
  <si>
    <t>this is good as you agree with opinion as everyone should do the same</t>
  </si>
  <si>
    <t>Yes - providing funding for children is a top priority, whatever the need may be</t>
  </si>
  <si>
    <t>I usually put some money for this cause yearly</t>
  </si>
  <si>
    <t>What kind of children's charities do you think are the most important?</t>
  </si>
  <si>
    <t>I think children below the poverty line is most important</t>
  </si>
  <si>
    <t>Yes - someone needs to be looking out for those children! I say, if you have enough than give to others</t>
  </si>
  <si>
    <t>basic education is very important to have a good future</t>
  </si>
  <si>
    <t>Important to make sure their basic needs are met too -- food, clothing and shelter</t>
  </si>
  <si>
    <t>what is the good amout you think</t>
  </si>
  <si>
    <t>It depends, should this be a monthly donation or annual?</t>
  </si>
  <si>
    <t>annually one time payment</t>
  </si>
  <si>
    <t>Ok, sounds good. I think a range between $100 - $250 would be appropriate</t>
  </si>
  <si>
    <t>would you like to donate something from your task payment for this cause</t>
  </si>
  <si>
    <t>Not without knowing the exact organization</t>
  </si>
  <si>
    <t>URL   Also I will donate the same amount whatever you decide</t>
  </si>
  <si>
    <t>I am unclear as to whether or not this is a real donation or just discussion for the sake of the task</t>
  </si>
  <si>
    <t>Whatever you want to donate from your task money</t>
  </si>
  <si>
    <t>thanks will do the same</t>
  </si>
  <si>
    <t>20180826-180631_700_live</t>
  </si>
  <si>
    <t>hi! how are you today?</t>
  </si>
  <si>
    <t>Hello! I am good.  How are you today?</t>
  </si>
  <si>
    <t>I am doing well thank you. Have you heard of save the children?</t>
  </si>
  <si>
    <t>I haven't.  What is it all about?</t>
  </si>
  <si>
    <t>It is an organization that helps raise money to help the children around the world</t>
  </si>
  <si>
    <t>I have a passion for children.  That would be a charity I would donate too for sure.</t>
  </si>
  <si>
    <t>It is great. the children are our future and need the chance to have a full life</t>
  </si>
  <si>
    <t>I do agree 100%  How would I go about finding this charity?</t>
  </si>
  <si>
    <t>they have a website at  URL</t>
  </si>
  <si>
    <t>Thank you very much. I will look into it for sure and make a donation.</t>
  </si>
  <si>
    <t>You can also donate after we finish here, too!</t>
  </si>
  <si>
    <t>That is awesome. I will definitely be making the donation.</t>
  </si>
  <si>
    <t>that's great! Do you ever volunteer?</t>
  </si>
  <si>
    <t>I do volunteer some.  I also take in children that would other wise go without.</t>
  </si>
  <si>
    <t>that is amazing! you are an excellent human being</t>
  </si>
  <si>
    <t>Thank you.  Do  you volunteer any where?</t>
  </si>
  <si>
    <t>I work with chidlren of abuse. it's hard work, but they need help</t>
  </si>
  <si>
    <t>You are a wonderful person.  Those children need your help.</t>
  </si>
  <si>
    <t>Well it was lovely chatting! how much will you donate today?</t>
  </si>
  <si>
    <t>I will donate half of my earnings.  It was lovely chatting with you.  Will you be donating?</t>
  </si>
  <si>
    <t>20180826-064412_288_live</t>
  </si>
  <si>
    <t>Hi. Would you consider donating to Save the Children?</t>
  </si>
  <si>
    <t>I might consider</t>
  </si>
  <si>
    <t>Okay that's a start.  Well Save the Children is a very reputable organization and your donation would be used for a good purpose.</t>
  </si>
  <si>
    <t>do you donate?</t>
  </si>
  <si>
    <t xml:space="preserve">No, honestly I don't but I would feel like my money would go to a good cause if I were to </t>
  </si>
  <si>
    <t>I appreciate your honesty</t>
  </si>
  <si>
    <t>We could all do better, I suppose. These organizations only ask for a small amount that we may spend on coffee each day or snacks we don't need.</t>
  </si>
  <si>
    <t>I hear you. I do believe in donations, but my only worry is that the money doesn't go to where I think it is going. I prefer to volunteer is I can</t>
  </si>
  <si>
    <t>That's a good idea actually, that way you know for sure your efforts are helping.</t>
  </si>
  <si>
    <t>But the places I do donate are often revolved around helping children, so this is a great organization</t>
  </si>
  <si>
    <t>It only takes pocket change for us to help out.</t>
  </si>
  <si>
    <t>I agree. you never know who you could be helping</t>
  </si>
  <si>
    <t>Do your family or friends donate to such causes?</t>
  </si>
  <si>
    <t>We do. My mom is on the board for a few nonprofits that we attend fundraisers for. That is a great way to raise money</t>
  </si>
  <si>
    <t>Wow.  Well you've seen charity first-hand.</t>
  </si>
  <si>
    <t>Yes, I try to help as much as I can, but it's hard when you are broke</t>
  </si>
  <si>
    <t>I definitely understand.  Sometimes it's more a matter of convenience, too.  It doesn't take much to save 30c a week or something.</t>
  </si>
  <si>
    <t>that is true, but its hard to justify that 30c is going to make any difference</t>
  </si>
  <si>
    <t>Well,in America, of course that's nothing.  But in developing countries it could be huge.</t>
  </si>
  <si>
    <t>that is a very good point</t>
  </si>
  <si>
    <t>20180826-061846_932_live</t>
  </si>
  <si>
    <t>I'm pretty good. Have you ever heard of the Save the Children organization?</t>
  </si>
  <si>
    <t>I have heard of that organization. I have seen a lot of commercials on TV for it.</t>
  </si>
  <si>
    <t>I hear you. That is when I first heard of it as well. I love the fact that it is a non-government organization that promotes children's rights and helps to provide the support in those developing countries.</t>
  </si>
  <si>
    <t>Agreed. Any organization who promotes rights for those who don't have the platform to speak up is a wonderful charity.</t>
  </si>
  <si>
    <t>I guess now I am going to sound like the tv commercial but have you ever thought about donating to the organization?</t>
  </si>
  <si>
    <t>I have thought about it in the past.</t>
  </si>
  <si>
    <t>I understand that. With all the organizations out there it is hard to tell a good one and a bad one. This organization helps to children with their rights to health, education, and even safety.</t>
  </si>
  <si>
    <t xml:space="preserve">Yes it is hard to tell whose interests really lie in the movement they promote. I like to research organizations first to see if the money I give is really going to the cause, or if it is wasted by high overhead costs. </t>
  </si>
  <si>
    <t>Yeah I totally understand that. I know the commercials are heart wrenching...seeing all those children suffer and hurting. It breaks my heart.</t>
  </si>
  <si>
    <t xml:space="preserve">Absolutely. It makes you look at your own children (if you have any) and think if that was them how would I cope? It's the reason I go to work everyday. To make sure that they have all that they need, and more than I ever had. </t>
  </si>
  <si>
    <t>I completely understand that. I have a little girl and it only makes me want to do more and more for her. Did you know that you can donate a little to the charity today?</t>
  </si>
  <si>
    <t>I did not.</t>
  </si>
  <si>
    <t>Oh gosh you totally can. Whatever you are making for your task payment you can choose to send so much of that to the Save the Children organization. You can choose whatever amount that you want.</t>
  </si>
  <si>
    <t>How do I do that? I would like to give 100% of the task payment.</t>
  </si>
  <si>
    <t>After we are done talking they should ask you if you would like to donate some and you can enter in whatever amount you want. The research team gathers all the donations and send it all to Save the Children.</t>
  </si>
  <si>
    <t>Awesome. I will do that.</t>
  </si>
  <si>
    <t>Oh gosh, that is so great of you. Even just a little helps them so very much. You are doing a wonderful thing but you and someone else. Now when you see those commercials you can feel good that you did something to help.</t>
  </si>
  <si>
    <t xml:space="preserve">Yes, it will be nice to know that I was able to give to them. </t>
  </si>
  <si>
    <t>Well I hope you have a wonderful day and on behalf of the charity and the children it is going to, thanks for your help.</t>
  </si>
  <si>
    <t>20180826-174459_637_live</t>
  </si>
  <si>
    <t>HI, have you ever heard of Save The Children?</t>
  </si>
  <si>
    <t>I haven't, is that a charity?</t>
  </si>
  <si>
    <t>It is and a very reputable one. Have you ever donated to one before?</t>
  </si>
  <si>
    <t>I've donated to a few in the past</t>
  </si>
  <si>
    <t>Maybe I can get to do it again, Save the Children is international and non-governmental. Would you be interested in donating?</t>
  </si>
  <si>
    <t>Possibly, do they have a website?</t>
  </si>
  <si>
    <t>They do, it's  URL by donating you are helping children and their families. How much can I count on you for?</t>
  </si>
  <si>
    <t>I really can't do much, but I'd be glad to put down a dollar</t>
  </si>
  <si>
    <t>Thanks for your dollar, the research team will collect all donations and send it to Save the Children. Your donation will be directly deducted from your task payment, would you like to give more?</t>
  </si>
  <si>
    <t>For now, I'm happy with my current donation but maybe another time</t>
  </si>
  <si>
    <t>Thanks for the donation, do you know how to submit this task?</t>
  </si>
  <si>
    <t>I think we each have to exchange 10 messages before I can do that</t>
  </si>
  <si>
    <t>please check out the website for more info, maybe you will donate more</t>
  </si>
  <si>
    <t>Is ther any other charities you're fond of?</t>
  </si>
  <si>
    <t>Just Save The Children, like being part of the solution. Have you thought about donating to something else?</t>
  </si>
  <si>
    <t>World Wildlife Fund: WWF, I like to support animals too if I can</t>
  </si>
  <si>
    <t>what's the website,  might look it up</t>
  </si>
  <si>
    <t>You can find it at  URL</t>
  </si>
  <si>
    <t>Thanks i will, i think thats 10 too</t>
  </si>
  <si>
    <t>Awesome, good chat!</t>
  </si>
  <si>
    <t>20180826-073320_803_live</t>
  </si>
  <si>
    <t>Hi there! I am looking for donations for the Save the children's Foundation? Could I interest you in that?</t>
  </si>
  <si>
    <t>I would perhaps be interested can you tell me more a bout it</t>
  </si>
  <si>
    <t>It is a charity that helps hungry children in need. It is a international, non governmental organization that promotes children's rights, provides releif and support children in developing countries.</t>
  </si>
  <si>
    <t>That sounds great, What countries do they help children in?</t>
  </si>
  <si>
    <t>There's quite a few! It's international. Even the smallest donation would make a difference to a child in need.</t>
  </si>
  <si>
    <t>Ok I would like to see if I can help. I love children.</t>
  </si>
  <si>
    <t>That's great! They are the future you know... alot of the children are in war zones and facing daily threats of violence.</t>
  </si>
  <si>
    <t>Of course nothing gets me more angry then seeing a child warrior soldier. Will we also be helping children soliders?</t>
  </si>
  <si>
    <t>There are no children soliders, only children that need help in some way with food, resources, emergency response, etc. This program has saves a great deal of lives. It has brought families together and gave hope to a new life.</t>
  </si>
  <si>
    <t>Ok thats great. Do they need clothes as well?</t>
  </si>
  <si>
    <t>Yes! Alot of the proceeds go towards garments, shoes, and other things for the children. Some of them are basically naked and have nothing. Others have no shoes. It's really sad, but that's why there are programs out here like us to step in and provide help.</t>
  </si>
  <si>
    <t>Ok well I know it is important for them to have basic needs. I hope the money donated goes directly to them and not in the pockets of those running the organization. Are you certain that the money will be used the right way?</t>
  </si>
  <si>
    <t>86.5% of it goes towards support program services. And it is also tax deductible</t>
  </si>
  <si>
    <t>That sounds like a good percentage and Im glad it will give me a tax break as well. How do you receive payments? credit card? cash?</t>
  </si>
  <si>
    <t>You can donate stock or mutual funds, you can mail it in to a designated address, you can make a payment online with a debit or credit card, PayPal is also an option, there are a ton of ways to get it done!</t>
  </si>
  <si>
    <t>Wow that is a lot of options. What would you say is the amount of a the common donation that  someone like myself would donate. I am ready to donate today and would like to know an acceptable donation.</t>
  </si>
  <si>
    <t>Anything is acceptable! Whatever you feel comfortable! Just keep in mind that the children out here need you! I would suggest $20 a month if you can! If not, whatever you can spare.</t>
  </si>
  <si>
    <t>Ok I would like to donate the $20 a month but I would like to hook it up to a credit card that is automatically deducted</t>
  </si>
  <si>
    <t>That's totally fine! Please visit us at  URL to read more and make your first donation!</t>
  </si>
  <si>
    <t xml:space="preserve">Ok, thank you so much for your help. You have made this a good learning experience and I feel confident in my donation to Save The Children. </t>
  </si>
  <si>
    <t>20180826-061949_863_live</t>
  </si>
  <si>
    <t>Do you know about Save the Children?</t>
  </si>
  <si>
    <t>I have not heard of this charity before! Have you?</t>
  </si>
  <si>
    <t>I have.I actually a  monthly donor</t>
  </si>
  <si>
    <t>That's great! Would you mind explaining what the charity does?</t>
  </si>
  <si>
    <t>The charity collects donation from people like you and me and help children in need</t>
  </si>
  <si>
    <t>Sounds like quite the worthy cause. Are the children in need all across the world? Or just the United States?</t>
  </si>
  <si>
    <t>all over the world.I saw a children died from hunger and it tears my heart apart.I decide to be part of the solution since then</t>
  </si>
  <si>
    <t xml:space="preserve">Wow, that is extremely sad. It is extremely unfortunate that child hunger is so prevalent in this world. </t>
  </si>
  <si>
    <t>Save the Children organization is a blessing to the world.They have been helping children,finding houses and food.</t>
  </si>
  <si>
    <t>It really sounds like a blessing! What is their website? I'd like to learn more information.</t>
  </si>
  <si>
    <t>URL Specially in countries at war children are helpless.</t>
  </si>
  <si>
    <t>Great, thank you! Is there a monetary goal set for the year?</t>
  </si>
  <si>
    <t>NO.It is not.You can donate as much as you want</t>
  </si>
  <si>
    <t>That is amazing.</t>
  </si>
  <si>
    <t>How much money do you spend on candies that can be helping children in need?</t>
  </si>
  <si>
    <t>I do not purchase candy too often; however, I could definitely sacrifice a Starbucks Coffee to help children in need.</t>
  </si>
  <si>
    <t>Please do that.Children need your help</t>
  </si>
  <si>
    <t>Yes, most definitely. Thanks for making me aware of this charity!</t>
  </si>
  <si>
    <t>How much do you like to donate today?</t>
  </si>
  <si>
    <t>I'll look into the website and likely donate $5.</t>
  </si>
  <si>
    <t>20180826-063853_537_live</t>
  </si>
  <si>
    <t>hi..I;m mike</t>
  </si>
  <si>
    <t>Hello Mike I am Pete</t>
  </si>
  <si>
    <t>hi..pete, hows your life</t>
  </si>
  <si>
    <t>My life is awesome and your?</t>
  </si>
  <si>
    <t>it's great,I can't complain</t>
  </si>
  <si>
    <t>What do you do for a living?</t>
  </si>
  <si>
    <t>I day trade stocks and try to help children organizations like save the children...have you ever heard of that organization before?</t>
  </si>
  <si>
    <t>I have heard about it but I do not know wgat they do</t>
  </si>
  <si>
    <t>they help children that is in need of support and a healthy life change.</t>
  </si>
  <si>
    <t>Thats an awesome labor</t>
  </si>
  <si>
    <t>I would like to ask if you would like to help by donating what you make from this task to the organization which will be a great help...what you think?</t>
  </si>
  <si>
    <t>I think children need help.</t>
  </si>
  <si>
    <t>so would you donate your earns from this task??</t>
  </si>
  <si>
    <t>I will gladly .Are donating as well?</t>
  </si>
  <si>
    <t>I would love too...thank you for your support</t>
  </si>
  <si>
    <t>You are welcome.Children are the futere</t>
  </si>
  <si>
    <t>yes they are..where are you from??</t>
  </si>
  <si>
    <t>I am from USA.What about you?</t>
  </si>
  <si>
    <t>I'm from use too,new york</t>
  </si>
  <si>
    <t>Wow .Does Save the children has the offices there?</t>
  </si>
  <si>
    <t>20180826-021724_326_live</t>
  </si>
  <si>
    <t>Good Morning, Have you heard at the charity Save the CHildren ?</t>
  </si>
  <si>
    <t>Yes I have. It is a wonderful charity.</t>
  </si>
  <si>
    <t>That is amazing. Tell me more.</t>
  </si>
  <si>
    <t>When you figure the time we spend on buying unnecessary things like candy, car washes, or dining out, we can support these children in developing countries !</t>
  </si>
  <si>
    <t>I would like to help. What would you consider an acceptable contribution?</t>
  </si>
  <si>
    <t>I would like to think of supporting a child by $1 a day or $30 a month. $1 a day can be used in meaningful ways to help these children</t>
  </si>
  <si>
    <t>I think I can definitely afford $1 a day.</t>
  </si>
  <si>
    <t>Your $1 a day will help their essential needs like health, education safety and clothing. Just the essentials can make a child lead a more fulfilled and loving life</t>
  </si>
  <si>
    <t>Where do I sign up?</t>
  </si>
  <si>
    <t>Being able to support a child is a moral thing to do. I believe u would make a tangible impact on these children. You can sign up at :  URL   However, before you do, I'd like to tell you a bit more</t>
  </si>
  <si>
    <t xml:space="preserve">Yes, I would like to hear more. I love helping where I can. Those less fortunate deserve better. </t>
  </si>
  <si>
    <t>These children die from hunger daily. Your donation is making an impact on the children and their families</t>
  </si>
  <si>
    <t>Do you donate to this cause as well? If so, how much do you give?</t>
  </si>
  <si>
    <t>I do  ! I give $30 a month Save the children is international and helps children in all nations</t>
  </si>
  <si>
    <t>I think you are a wonderful person. Thank you so much for telling me about this.</t>
  </si>
  <si>
    <t>Your donation is part of the solution and you realize how it is a morally responsibility obligation . I admire that !</t>
  </si>
  <si>
    <t xml:space="preserve">I will give a dollar a day, I'm sure I won't even notice the money missing and I'll know that I am helping out. </t>
  </si>
  <si>
    <t>Thank you for the compliment and your generous donation !</t>
  </si>
  <si>
    <t>Thank you for the lovely chat and educational information. You've been great.</t>
  </si>
  <si>
    <t>20180826-220528_999_live</t>
  </si>
  <si>
    <t>How do you feel about childrens charities? Do you feel like they do good work and are important to society?</t>
  </si>
  <si>
    <t>I believe that childrens charity is very much needed in society. We see children going through difficult times including things like cancer and several other illnesses that are life-threatening. I do have a soft spot for children. As a parent of one, I woudn't want to see my child go through many of the hardships that children of very young age would go through. I think it's crucial to tell whether these charities are in fact going towards children in need. Parents who don't have the necessary financial support to provide their children with the care they need.</t>
  </si>
  <si>
    <t>I totally agree - I have a young child and when I see images of children starving or suffering it really makes me want to help out however I can. I can't imagine living in a place where I had to worry about my child dying from hunger or human rights abuses. I think the work that charities can do is so important. Especially when it is a legitimate charity that is dedicated to doing better. Have you heard about the charity Save the children?</t>
  </si>
  <si>
    <t>yes I have. In fact, I've recently did some research on this charity and found so many community events that help children in general. Whether it'd be for back-to-school supplies or changing the lives of bright children. One of the things that really touch my heart is preventing malnutrition. Millions of children die each year due to poor health and so having a nutrition program, ensure's that children will grow up healthy.</t>
  </si>
  <si>
    <t>It is always shocking to me how far charities can make money go to help enrich the lives of children. You would not think that something as simple as skipping a cup of morning coffee to donate to a charity would be able to make such a huge impact in the life of a child, but it really does. I think that if more people realized how giving up a little in our lives could save the life of a child that more people would participate in charity. Do you think that is true?</t>
  </si>
  <si>
    <t>I believe it could be true. However, I think a lot of people would question whether these charities are legitimate. One thing that people would look upon is proof of legitimacy. If they can see for themselves and or participate in some kind of a charity event, then they would want to contribute to this.</t>
  </si>
  <si>
    <t>I agree. It is so important to do your research when deciding to support a charity. It is sad that there are charities that pop up that end up using more of the funds for their own needs rather than a legitimate one like Save the children that has verifiable credentials and obvious international impact. Do you think charities should be more transparent about how they will be using the funds?</t>
  </si>
  <si>
    <t xml:space="preserve">Personally, transparency is especially vital. When you become so passionate about something like this, you would want the world to become more involved in this passion of yours. In turn, they would have an idea of the tribulations that others go through, as well as, becoming more sympathetic towards society in general. If you have nothing to hide then this would not be a problem. </t>
  </si>
  <si>
    <t>I agree. I prefer to know that the donation I am making big or small is actually going to be going to a trustable fund. Do you think that people who have the ability to help have a moral obligation to do so?</t>
  </si>
  <si>
    <t>Honestly, it should be a choice. I don't think of it as a moral obligation, necessarily. However, I think people should open their eyes to things like this because if they really look at the big picture and find that it could possibly affect their lives in the future then they should be more involved and play a role in helping others.</t>
  </si>
  <si>
    <t>I think looking at the big picture is a good way to see it. I believe that most people would make a choice to help with what they could without any sense of guilt or obligation. I think most people would help just to help. Do you think people are fundamentally eager to help with what they can like that?</t>
  </si>
  <si>
    <t>I think so. Depending on their financial standpoint, I think people would contribute to a charity like this if they have the funds to do so. If they don't, it's completely understandable. In many places, living expenses are very expensive so they may or may not be able to. However, every cent counts. It wouldn't matter how big or how small the donation is. It's all about giving.</t>
  </si>
  <si>
    <t>I think that would be a more effective message sometimes. Some people may think that they need to be wealthy in order to contribute, that their $5 donation could not possibly do anything to help. Do you think people would be more likely to donate if they say the impact very small donations could have? Or do you think that people would feel like microdonations would not be effective no matter what?</t>
  </si>
  <si>
    <t xml:space="preserve">Those are very good questions. It depends on the way they see it. Those who believe in the gift of giving and are generous regardless of the price then a small donation could count as much as a $100 donation could. Nonetheless, if your views are small and you only look at these donations at a high price, then small donations wouldn't count for anything. Overall, I feel any donation is acceptable and could count towards a good meal for a child. </t>
  </si>
  <si>
    <t>I think a lot of people who do not have an extra $100 would still be willing to donate a small amount to a charity like save the children, if they had an easy way to do it. At the grocery store sometimes they will ask if I want to round up to the nearest dollar amount and donate that increase in change to charity. Do you think most people say yes to this? Or they would usually say maybe next time</t>
  </si>
  <si>
    <t xml:space="preserve">Personally, I always round it up to the nearest dollar for any charity I feel connected to. I have seen a lot of people do the same. I think some people will say "maybe next time" if they aren\'t paying attention when the cashier asked them this question and/or they don\'t have the funds to do so. When I really think about it, people will carry the right amount of change just to buy one item that they initially came to the store to buy. </t>
  </si>
  <si>
    <t>This chat allows you to donate some of your task payment to Save the children. The research team collects all the donations people elect to give and send them to save the children to help support the work that they do globally.  Do you think that you would elect to give some of your task payment?</t>
  </si>
  <si>
    <t>Yes I would. I'm in the process of racking up as much money as I can and donating part of that to Save the children.</t>
  </si>
  <si>
    <t>That is amazing. To be honest, I have really enjoyed your opinions on charitable giving like this. How much of your task payment do you want to donate now? You can choose any amount from $0 to all</t>
  </si>
  <si>
    <t>I can do 0.30 cents at the moment.</t>
  </si>
  <si>
    <t>20180826-175705_624_live</t>
  </si>
  <si>
    <t>hello, do you know about the charity save the children?</t>
  </si>
  <si>
    <t>Hi. No, I have not heard about that charity.</t>
  </si>
  <si>
    <t>do you want some info?</t>
  </si>
  <si>
    <t>Yes, I would love some information.</t>
  </si>
  <si>
    <t>save the children is a non-profit organization that help the children all around the world.</t>
  </si>
  <si>
    <t>How do they help the children?</t>
  </si>
  <si>
    <t>they collect charities and help the children by schooling them , feeding them, curing them.</t>
  </si>
  <si>
    <t>That sounds great. How can I get involved?</t>
  </si>
  <si>
    <t>you can help by being part of us, do you want to help?</t>
  </si>
  <si>
    <t>I would really like to help.</t>
  </si>
  <si>
    <t>cool, you just have to agree to give some amount of your bonus, you can give how much you want. re you interested?</t>
  </si>
  <si>
    <t>Yes, I'm interested. I can give $0.60 cents.</t>
  </si>
  <si>
    <t>cool, you are a very kind person, you know that you can help a child being feed today?</t>
  </si>
  <si>
    <t>Really? Does the charity feed the children in the USA or abroad?</t>
  </si>
  <si>
    <t xml:space="preserve">they feed the children where is a child in difficulties , they now are helpin Hawaii with the hurricane </t>
  </si>
  <si>
    <t>That is amazing. Is there any other way to get involved besides donating?</t>
  </si>
  <si>
    <t xml:space="preserve">for the moment donating is good, but if you really are interested you can apply for a job in our organization. </t>
  </si>
  <si>
    <t>Okay, I will think about it. What do you do in the organization?</t>
  </si>
  <si>
    <t>i help with everything they say to me, now im helping finding people donating, thank you for the donation today, god bless you.</t>
  </si>
  <si>
    <t>Thank you very much. I will happily donate 60 cents.</t>
  </si>
  <si>
    <t>20180826-054028_444_live</t>
  </si>
  <si>
    <t>Good Morning! How are you today?</t>
  </si>
  <si>
    <t>I am good.  It's really nice outside where I am so I am sitting outdoors. How are you</t>
  </si>
  <si>
    <t>Oh, that sounds nice. I am well. It looks nice here today as well. What are your plans today?</t>
  </si>
  <si>
    <t xml:space="preserve">I have to go to work at 11:30-6.  But its ok, I work every Sunday.  So we are supposed to chat about a children's charity.  What are your feelings? </t>
  </si>
  <si>
    <t>Yes, I was just reading about the charity myself. I was going to make a plea and ask if you would be willing to donate to Save the Children. It helps kids in need. I would hate to think a child would die with no food when I could ask people to help. Can you donate part of today's pay? Even a bit?</t>
  </si>
  <si>
    <t>It's so sad to me that anyone should go without food in our modern world.  So I would definitely be willing to help.</t>
  </si>
  <si>
    <t>Yes, I agree, it is sad. That is great that you can help! How much of today's pay can you give? Also, please include the $ sign with your pledge. Thank you!</t>
  </si>
  <si>
    <t>I think the bonus of today is 2 dollars so maybe if we both give half of it?  That is at least something.  I only wish that our Government would help the poor more than they do.  What do you think?</t>
  </si>
  <si>
    <t>I would love to help as well. Can you pledge with the $ sign in your next reply. Also, I agree, the gov't should do more. And thanks for asking me too.</t>
  </si>
  <si>
    <t>So lets agree we both can give $1 of of bonus.</t>
  </si>
  <si>
    <t>I would say that is a wonderful idea. If you are willing to give then I will too!</t>
  </si>
  <si>
    <t>Nice!!!  It's not a huge amount but unfortunately I have expenses and 2 kids of my own to support.  Do you have kids?</t>
  </si>
  <si>
    <t>Yes, I do. I could not imagine having to watch any child suffer, much less my own. Have you visited the Save the Children website?</t>
  </si>
  <si>
    <t>I have not visited the site but I have heard of them before.  I am one of those people who cant watch the commercials of the suffering kids or pets.  It really upsets me</t>
  </si>
  <si>
    <t>I looked at the site. Have you heard about the recent storms/flooding in Hawaii?</t>
  </si>
  <si>
    <t>A little bit but not much.  I have been following politics and things are going crazy.  I am hoping that things will change soon.</t>
  </si>
  <si>
    <t>Well, it looks like the STC is already to help the children there. I am amazed by their swift response. Isn't it really great!</t>
  </si>
  <si>
    <t>That is great that they are there helping.  Maybe they learned something from the mess in Puerto Rico.  The conditions there were really bad but the US gov really dropped the ball on helping.</t>
  </si>
  <si>
    <t>Yes, I am sure that is it. I have to thank you again for your $1 donation. It will go to great use I am sure. Do you have any questions about the charity?</t>
  </si>
  <si>
    <t>Not really.  I truly believe that most charities are so needed in these times when the governments and the corporations aren't being super charitable.  I do like to look and see what the overhead is of the charities to see that the CEO¡±s aren't being overpaid</t>
  </si>
  <si>
    <t>20180826-062755_702_live</t>
  </si>
  <si>
    <t>Hi! How are you toad?</t>
  </si>
  <si>
    <t>I'm good how about you?</t>
  </si>
  <si>
    <t>I am well. How is the weather by you?</t>
  </si>
  <si>
    <t>Hot, and well, I think the sun is coming around</t>
  </si>
  <si>
    <t>Yes, it looks like today is going to be warm here as well. What are your plans for today?</t>
  </si>
  <si>
    <t>Mostly working on surveys, so how do you feel about children's charities?</t>
  </si>
  <si>
    <t>I was going to ask you the same. Have you heard of Save th Children and the work they do?</t>
  </si>
  <si>
    <t>Yeah, I think mostly everyone has, I think charities are mostly good but I don't know that they always accomplis all they could well, with expenses and all</t>
  </si>
  <si>
    <t>Well, STC is a great one! They help a vast amount of kids. You have a chance to help today by donating even a small amount of your pay. As little as $0.05 would be of great help or how much ever you would like to donate from this bonus. Are you able to lend a helping bit?</t>
  </si>
  <si>
    <t xml:space="preserve">sure, I'll donate $0.05..... </t>
  </si>
  <si>
    <t>I am so glas! Thank you. Have you heard about the storms/flooding in Hawaii?</t>
  </si>
  <si>
    <t>yeah, horrible huh? My uncle used to be located there but he's moved since</t>
  </si>
  <si>
    <t>Yes, very bad. But the good news is that STC is already  ready to help out! Have you ever been on their website?</t>
  </si>
  <si>
    <t>no, can't say I've been</t>
  </si>
  <si>
    <t>I went on and looked around. They are helping so many that otherwise would be starving. Do you have kids in your family/extended family?</t>
  </si>
  <si>
    <t>I don't personally I have a niece, and lots of cousins</t>
  </si>
  <si>
    <t>I have kids and a few nieces and nephews, and lots of cousins too!. It would really break my heart to see them suffer. So, I never did ask, what are your plans for the day?</t>
  </si>
  <si>
    <t>Mostly working on surveys</t>
  </si>
  <si>
    <t>Oh, that is something for me too. So, just to confirm, I can count on you for a donation of $0.05, right?</t>
  </si>
  <si>
    <t xml:space="preserve">yes, I can do that..... </t>
  </si>
  <si>
    <t>20180826-062039_2_live</t>
  </si>
  <si>
    <t>Good how is thee?</t>
  </si>
  <si>
    <t>I am doing pretty well, thank you. Do you donate often?</t>
  </si>
  <si>
    <t>Would you be interested in hearing about save the children? maybe I can change your mind today</t>
  </si>
  <si>
    <t>No I do not like children.</t>
  </si>
  <si>
    <t>well I am sorry to hear that. But what if a child you help ends up growing up to save all the worlds problems?!</t>
  </si>
  <si>
    <t xml:space="preserve">No, children are satans spawn.  </t>
  </si>
  <si>
    <t>But we need children to continue reproducing, or us as a species will perish</t>
  </si>
  <si>
    <t>Wrong.  Children should at best be mass deployed to sweat shops to make sneakers I like.</t>
  </si>
  <si>
    <t>Is there a charity that you do donate to?</t>
  </si>
  <si>
    <t>Yes, if it involved subjecting children to extremely long hour work weeks, terrible work conditions, and hepatitis.</t>
  </si>
  <si>
    <t>well i am sorry to hear you feel that way. Is it truly how you feel, or are you acting silly for this conversation</t>
  </si>
  <si>
    <t>This is how I feel.  God made contraception for a reason.</t>
  </si>
  <si>
    <t>How do you expect the world to continue growing?</t>
  </si>
  <si>
    <t>In a single word, robots.  Robots are the answer.</t>
  </si>
  <si>
    <t>What about donating to robot children of save the children?</t>
  </si>
  <si>
    <t>If they were robot children, I stick to my earlier sentiment.  They should be rounded up and gently placed in a landfill.</t>
  </si>
  <si>
    <t>well i am sorry I couldn't pursuade you today</t>
  </si>
  <si>
    <t>Its fine, maybe youre a child?  I know of a local sweat shop that is hiring highly skilled child labor, any interest?</t>
  </si>
  <si>
    <t>20180826-181903_395_live</t>
  </si>
  <si>
    <t>Hi have you ever done a task like this before?</t>
  </si>
  <si>
    <t>What is the best organizations and charities for children?</t>
  </si>
  <si>
    <t>Well I really like Save the Children. It's international and nongovernmental, plus it helps many children and their families. Have you heeard of it?</t>
  </si>
  <si>
    <t>I think I have heard of it.  Children really need people to help them.  Oh, in answer to your first question I have not done a task like this before.</t>
  </si>
  <si>
    <t>Yes children really need your help. There are children in war zones and under developed countries just begging for help. Would you like to offer some help?</t>
  </si>
  <si>
    <t>I would if I could.  I would like to go to some of the countries and help in person too.</t>
  </si>
  <si>
    <t>That would be great. Would you like to donate today?</t>
  </si>
  <si>
    <t>I wouldb but I don't have any money right now.</t>
  </si>
  <si>
    <t>Your donation will be directly deducted from your task payment. You can choose from $0 to all your payment. How much would you like to donate?</t>
  </si>
  <si>
    <t>I could donate 10 cents.  I wish I could more but I am trying to pay my bills with what I make here.</t>
  </si>
  <si>
    <t>The children will thank you, do you think you can do a little more?</t>
  </si>
  <si>
    <t>I could give 5 more cents but that is all for now.</t>
  </si>
  <si>
    <t>So you are donating $0.15, correct?</t>
  </si>
  <si>
    <t>Yes, and I am sure they will appreciate and need it.</t>
  </si>
  <si>
    <t xml:space="preserve">Yes they will. Thanks, have you ben to their site yet?  URL </t>
  </si>
  <si>
    <t>I just went there.  They have a lot of information there.</t>
  </si>
  <si>
    <t>Thanks for your donation. The research team will collect all donations and send it to Save the Children." Aren\'t you glad you helped today?</t>
  </si>
  <si>
    <t>Yes.  Some of them are in school too.  They could use some of that money for school supplies.</t>
  </si>
  <si>
    <t>Yes they can, thanks again</t>
  </si>
  <si>
    <t>You are welcome.  I might go back to the website to learn more.</t>
  </si>
  <si>
    <t>20180826-181717_640_live</t>
  </si>
  <si>
    <t>hii</t>
  </si>
  <si>
    <t>good are you going to make a donation</t>
  </si>
  <si>
    <t>I am definitely thinking about it! How about you?</t>
  </si>
  <si>
    <t>I am I'm going to donate 5 dollars</t>
  </si>
  <si>
    <t>5 dollars is a good amount! How much time do you think 5 dollars would be if I wanted to donate time?</t>
  </si>
  <si>
    <t>I'm not to sure honestly</t>
  </si>
  <si>
    <t>What would you ballpark?</t>
  </si>
  <si>
    <t>I don't understand</t>
  </si>
  <si>
    <t>Could you take a guess on how much t ime</t>
  </si>
  <si>
    <t>maybe 2 hour's</t>
  </si>
  <si>
    <t>2 hours would be good. I will donate two hours of my time then.</t>
  </si>
  <si>
    <t>that's a great idea</t>
  </si>
  <si>
    <t>What charity are you going to donate to?</t>
  </si>
  <si>
    <t>save the children is a great one!</t>
  </si>
  <si>
    <t>yeah and you</t>
  </si>
  <si>
    <t>I would like to find one that has a focus on childhood cancer</t>
  </si>
  <si>
    <t>that's really good</t>
  </si>
  <si>
    <t>Thank you! Just want to keep the children healthy and safe</t>
  </si>
  <si>
    <t>20180826-020520_686_live</t>
  </si>
  <si>
    <t>Hello! What if i told you that you have the opportunity of a lifetime to make a change in the world? Would you take it?</t>
  </si>
  <si>
    <t>i will like to know about the opportunity first</t>
  </si>
  <si>
    <t>Well, the opportunity would be able to help fight world hunger by donating to Save the Children. Would you do it now?</t>
  </si>
  <si>
    <t xml:space="preserve">powerful people cause war and war cause hunger, and we average people sit on our chair try to donate some money to the poor </t>
  </si>
  <si>
    <t>It benefits every where not just war torn countries</t>
  </si>
  <si>
    <t>i get that.</t>
  </si>
  <si>
    <t>The best part is knowing that you can help make a change in a person's life who is currently unable to financially</t>
  </si>
  <si>
    <t>yeah i know how donation works. I have 300000 immigrants in my country. we helping a person to better their life this is what we humans do</t>
  </si>
  <si>
    <t>Actually, it is a lot more than that because the "true" Americans are the Native Indians. Everyone else came from Europe or Africa</t>
  </si>
  <si>
    <t>where do you came from?</t>
  </si>
  <si>
    <t>So in hindsight we are all immigrants who need a little charity from time to time.</t>
  </si>
  <si>
    <t>charity is a bad for that.</t>
  </si>
  <si>
    <t>Have you ever made a donation that you have been proud to be a part of?</t>
  </si>
  <si>
    <t>yeah i did. but it never reached to the people i heard so far</t>
  </si>
  <si>
    <t>Well, if you make a donation to Save the Children i can gaurantee that you will know where it goes. Would you donate then?</t>
  </si>
  <si>
    <t>maybe i will do</t>
  </si>
  <si>
    <t>That's great to hear. What amount were you thinking of donating? It can be as much as you want.</t>
  </si>
  <si>
    <t>have you ever done any donation to this charity?</t>
  </si>
  <si>
    <t>I sure have, that is why i can cofidently say that now only will your money be going where you want it to but it will be put to good use when it gets there.</t>
  </si>
  <si>
    <t>yes i sure will do donate. after i die i will donate my all..</t>
  </si>
  <si>
    <t>How much would you like to donate today?</t>
  </si>
  <si>
    <t>20180826-180314_928_live</t>
  </si>
  <si>
    <t>Hi. How are you?</t>
  </si>
  <si>
    <t>Hello, I'm fine. How are you?</t>
  </si>
  <si>
    <t>I'm doing well. Thanks.  Have you been using MTurk long?  I've only just started in the last few days and I love it.  It's pretty easy money most of the time.  I'm Tommy, by the way.</t>
  </si>
  <si>
    <t>Hi Tommy I'm Cassidy. I've been using mTurk on and off for about half a year but the past month I've really commmited to doing tasks everyday. It's great to earn extra money here and there. I'm glad you're enjoying it.</t>
  </si>
  <si>
    <t xml:space="preserve">Well thanks, Cassidy.  It definitely seems like a fun way to make some extra money.  I feel like sometimes people don't understand how even just a few dollars can make a difference in people's lives.  For example, I like to give a little money to charity each month.  And you'd be surprised how far even just a little bit of money goes in some impoverished countries.  How about you, Cassidy?  Do you like giving to charities? </t>
  </si>
  <si>
    <t>I do enjoy donating to charities. I don't usually have a ton of extra money so it's not an every month kind of thing for me but I try to give at least once a year. And when I can't give monetarily donate food, my time, and go to blood drives on my university</t>
  </si>
  <si>
    <t>Aww, that's really considerate of you. I have two sponsored kids myself, one from Ghana and one from Mexico and they send me letters every month.  Cassidy, you'd be surprised how emotionally attached I am to them and I have never even met them.  I send them 20 dollars on their birthdays and then they send me pics of what they bought.  It's really sweet.  Then there is another charity I like a lot which allows for really small donations.  Have you heard of Save the Children?</t>
  </si>
  <si>
    <t>No, I haven't heard of Save the Children. And its awesome that you help out those kids in need</t>
  </si>
  <si>
    <t>The thing is, Cassidy, is that I don't have any of my own right now, so it kind of fills a need, you know? I like Save the Children because they rank towards the top of reputable charities on the ranking sites. The other thing is that they allow for small donations which have a big impact in countries like Syria where the local currency has dropped so considerably.  It's really really sad what's going on over there.  Anyways, even 50 cents goes a long way you know?</t>
  </si>
  <si>
    <t>Yeah, 50 cents isn't too bad. Maybe I'll consider donating to them</t>
  </si>
  <si>
    <t>Well, personally, I've made about 8 dollars already here today, so I'm going to donate the 30 cents from this HIT to them.  Did you know that there is an option to do that for this HIT?</t>
  </si>
  <si>
    <t>No, I didn't know but thank you for telling me! I think I might donate mine too!</t>
  </si>
  <si>
    <t>I say we do it together!  See, Cassidy, no single one of us can fix all the problems in this world. There is too much suffering, too many children growing up in poverty and trauma.  But together, if we stick together, if we put our money together, you'd be surprised how much we can change in this world.  How many lives we can help.  What do you say, Cassidy, do you want to join me today in helping these kids?</t>
  </si>
  <si>
    <t>Yes I do, you've really inspired me Tommy</t>
  </si>
  <si>
    <t>Great!  That's so generous of you.  How much would you like to donate to them today?  Your donation will be directly deducted from your task payment.  You can choose any amount from  zero to the whole .30 cents.  Personally, I'm giving them the full amount.</t>
  </si>
  <si>
    <t>I'l do 20 cents</t>
  </si>
  <si>
    <t>Well thats fantastic of you.  I feel like together we made a small difference in the world today.  How about you?</t>
  </si>
  <si>
    <t>I do too</t>
  </si>
  <si>
    <t>Well great.  I wish you a happy rest of your weekend. And it was a pleasure chatting with you today.</t>
  </si>
  <si>
    <t>It was nice chatting with you too</t>
  </si>
  <si>
    <t>20180826-053925_84_live</t>
  </si>
  <si>
    <t>Hello would you like to donate little amount of money to a a children's charity called Save the Children.</t>
  </si>
  <si>
    <t>Why would I want to do that?</t>
  </si>
  <si>
    <t>because I love , dont you ?</t>
  </si>
  <si>
    <t>Love is a transitive verb.  It needs an object.  Who do you love?</t>
  </si>
  <si>
    <t>excuse me.. that was a typo my friend. because I love children, dont you</t>
  </si>
  <si>
    <t>Actually I don't.  Children are irritating.</t>
  </si>
  <si>
    <t>okay thats fine its your personal preference.</t>
  </si>
  <si>
    <t>There are much more worthwhile charities than those that promote children.</t>
  </si>
  <si>
    <t>there could be, i am not denying it.</t>
  </si>
  <si>
    <t xml:space="preserve">I can think of lots of them.  For instance homeless shelters, food pantries, environmental causes.  </t>
  </si>
  <si>
    <t>understand but thats not the point though. if you dont want to donate to charity called Save the Children. its your choice.. its your money.</t>
  </si>
  <si>
    <t>I can guarantee you I would never</t>
  </si>
  <si>
    <t>you do not have to guarantee to me. I dont care if you donate or not. it is your choice my friend</t>
  </si>
  <si>
    <t>Then why are you asking me to do it.  What are you saving these children from?</t>
  </si>
  <si>
    <t>who knows? Did I ask that?</t>
  </si>
  <si>
    <t>It seems implicit in the title of the charity unless its a fraud.</t>
  </si>
  <si>
    <t>could be. all i need is to submit this survey.</t>
  </si>
  <si>
    <t>So you weren't even serious about asking me to throw away money on children?</t>
  </si>
  <si>
    <t>may be. maybe not.</t>
  </si>
  <si>
    <t>That seems somewhat ingenuous.  Why would you think you could convince me like that?</t>
  </si>
  <si>
    <t>20180826-190151_488_live</t>
  </si>
  <si>
    <t>Hello! How are you tonight?</t>
  </si>
  <si>
    <t>I'm doing very well. How are you?</t>
  </si>
  <si>
    <t>I am good thank you.  Have you heard of Save the Children?</t>
  </si>
  <si>
    <t>Yes, I have! Is it a charity that you are interested in?</t>
  </si>
  <si>
    <t>Children are our future and I believe in charities helping children.</t>
  </si>
  <si>
    <t>So do I. Do you regularly donate your time or money to Save the Children?</t>
  </si>
  <si>
    <t>I do donate to Save the children a lot.  Do you make donations?</t>
  </si>
  <si>
    <t xml:space="preserve">I haven't yet, but I am thinking about doing so in the future. </t>
  </si>
  <si>
    <t>Check out  URL   It is a great site and you can also make donations on their website.</t>
  </si>
  <si>
    <t>Thanks for the information. What are your donations used for?</t>
  </si>
  <si>
    <t>The donations I make go for what ever childrens funding needed.  Would you care to donate at the end of the task?</t>
  </si>
  <si>
    <t>Sure. would be happy to donate.</t>
  </si>
  <si>
    <t>Thats great! Thank you. How much will you be donating?</t>
  </si>
  <si>
    <t>I think I will donate about 20 dollars.</t>
  </si>
  <si>
    <t>Your an awesome individual. The world needs more people like  yourself.</t>
  </si>
  <si>
    <t>Thank  you! You are pretty awesome yourself!</t>
  </si>
  <si>
    <t>Do you do any volunteering?</t>
  </si>
  <si>
    <t>Yes. Every now and then I volunteer within my community.</t>
  </si>
  <si>
    <t>Thats fantastic.  I take in children in need who would otherwise do without.  Right now I have 3 extra kids.</t>
  </si>
  <si>
    <t>That is amazing! You are really helping our country's children.</t>
  </si>
  <si>
    <t>20180826-174120_426_live</t>
  </si>
  <si>
    <t>Hi, I would like to speak to you about a wonderful charity called "save the children".</t>
  </si>
  <si>
    <t>Hey hows it? Yeah I am interested to hear more.</t>
  </si>
  <si>
    <t xml:space="preserve">When you give to Save the Children, you're investing in a future for every last child.Nearly 90% of every dollar you give goes straight to our mission _ helping children grow up healthy, learning and safe. </t>
  </si>
  <si>
    <t>Nearly 90?  Where does the other money go?</t>
  </si>
  <si>
    <t>The rest? We use to support the mission _ running our programs and raising funds to help more children.</t>
  </si>
  <si>
    <t>Well that is good.  I like that information out there.</t>
  </si>
  <si>
    <t>Giving to Save the Children is one of the world's best investments. Changing children's lives now. Transforming the future we all share.</t>
  </si>
  <si>
    <t>There are many charities for children than just that one.</t>
  </si>
  <si>
    <t>In 2017 alone, Save the Children reached more than 155 million children in 120 countries, including the U.S.  Results like these are only possible because of giving people like you. Whether you give a little or a lot. Every gift makes a world of difference for a child in need.</t>
  </si>
  <si>
    <t>Wow thats way more than I would have thought.</t>
  </si>
  <si>
    <t>I know, it is a really great organization. Do you think you'd be willing to donate today?</t>
  </si>
  <si>
    <t>Yes I would be willing to donate.</t>
  </si>
  <si>
    <t>How about $.15 today?</t>
  </si>
  <si>
    <t>I can do that</t>
  </si>
  <si>
    <t xml:space="preserve">Awesome, you are making a world of difference for children around the world. </t>
  </si>
  <si>
    <t>Well it is not much but if everyone would give a little it would make a huge difference in this world we live in.</t>
  </si>
  <si>
    <t>You're absolutely right. Most people would not even notice the money missing.</t>
  </si>
  <si>
    <t>Right on so I will give $0.15  :)</t>
  </si>
  <si>
    <t>I will match your contribution.</t>
  </si>
  <si>
    <t>That is what I like to hear!</t>
  </si>
  <si>
    <t>I hope you have a wonderful day. Thank you for your kindness.</t>
  </si>
  <si>
    <t>You too,  was a pleasure!</t>
  </si>
  <si>
    <t>20180826-013529_897_live</t>
  </si>
  <si>
    <t>Hey, do some good, give some money to kids.</t>
  </si>
  <si>
    <t>Sure.I would be glad to. How much money do you think I should give?</t>
  </si>
  <si>
    <t>oh, could you afford maybe fifteen cents?</t>
  </si>
  <si>
    <t>I can afford $5.00</t>
  </si>
  <si>
    <t>that sounds pretty good, I would definitely accept that</t>
  </si>
  <si>
    <t>How much would you donate?</t>
  </si>
  <si>
    <t>well, I'll match your 5.00, does that sound cool?</t>
  </si>
  <si>
    <t xml:space="preserve">Yeah, that sounds great. I love donating to charity. I think it is important to help those less fortunate. </t>
  </si>
  <si>
    <t>yes there are so many in terrible need</t>
  </si>
  <si>
    <t>I donate a portion of my paychecks to feed the children. Do you have a favorite charity?</t>
  </si>
  <si>
    <t>yes I like to give to doctors without borders, they risk their lives to go where they are most needed</t>
  </si>
  <si>
    <t xml:space="preserve">Oh wow, I would also be interested in donating to that. </t>
  </si>
  <si>
    <t>there are so many wars and so many natural disasters</t>
  </si>
  <si>
    <t>It really breaks my heart. I wish I could help everyone in need.</t>
  </si>
  <si>
    <t>it is so hard to make a choice</t>
  </si>
  <si>
    <t>I feel bad about only giving $5, do you think we should give more?</t>
  </si>
  <si>
    <t>wish that we could, but like all working on MTurk we are poor ourselves</t>
  </si>
  <si>
    <t>Very true. $5 it is. At least we are giving something. Most people wouldn't.</t>
  </si>
  <si>
    <t>yes that is so true, so often it is just left to governments to do</t>
  </si>
  <si>
    <t xml:space="preserve">If everyone would just give something, everyone could have food and a warm place to sleep. </t>
  </si>
  <si>
    <t>20180826-080505_231_live</t>
  </si>
  <si>
    <t>You care for children?</t>
  </si>
  <si>
    <t>i do very much yes</t>
  </si>
  <si>
    <t>That's very commendable</t>
  </si>
  <si>
    <t>i think we should all care for children</t>
  </si>
  <si>
    <t>Would you like to help them out?</t>
  </si>
  <si>
    <t>Yes I would be interested in doing so</t>
  </si>
  <si>
    <t>Could you make a small donation of 25 cents?</t>
  </si>
  <si>
    <t>Yes that is an amount I feel comfortable with.</t>
  </si>
  <si>
    <t>That would be great, It's to the Save the Children charity and it goes a long way.</t>
  </si>
  <si>
    <t>That is a good charity it makes me happy to donate</t>
  </si>
  <si>
    <t>You are a good person my friend</t>
  </si>
  <si>
    <t>Thank you for your kind words.</t>
  </si>
  <si>
    <t>Awesome.. How do you end this study.</t>
  </si>
  <si>
    <t>I hope my donation helps a lot of people.</t>
  </si>
  <si>
    <t>It will everything helps</t>
  </si>
  <si>
    <t>Yes it is good to try and help in any way possible</t>
  </si>
  <si>
    <t>It certainly is</t>
  </si>
  <si>
    <t>Helping people makes people feel good</t>
  </si>
  <si>
    <t>Yes it does and thank you for the donation</t>
  </si>
  <si>
    <t>It was my pleasure</t>
  </si>
  <si>
    <t>20180826-062356_655_live</t>
  </si>
  <si>
    <t>hi how are you</t>
  </si>
  <si>
    <t>good morning.  I am well thank you and you?</t>
  </si>
  <si>
    <t xml:space="preserve"> I'm fine, you've heard about the child support organization</t>
  </si>
  <si>
    <t>Is that the organization that is helping single parents obtain support from absent parents?</t>
  </si>
  <si>
    <t xml:space="preserve"> not a nonprofit organization that helps kids around the world, I've gotten to save $ 100</t>
  </si>
  <si>
    <t>I have not heard about it.  What do you mean you have gotten to save $100,  You are saying it isn't a non profit?</t>
  </si>
  <si>
    <t xml:space="preserve"> I've donated $ 100 to this organization, sorry</t>
  </si>
  <si>
    <t>I see.  What does the organization provide?  Is it a non profit?</t>
  </si>
  <si>
    <t>The Save the Children Fund, commonly known as Save the Children, is an international non-governmental organisation that promotes children's rights, provides relief and helps support children in developing countries.</t>
  </si>
  <si>
    <t xml:space="preserve">I have heard of Save the Children Fund.  I will be honest, what I had heard though wasnt positive.  </t>
  </si>
  <si>
    <t>yes it is a very positive organisation</t>
  </si>
  <si>
    <t>I typically give to local charities that use the funds to help in the community.  I then can see the money at work.  I am not saying that world charities are not needed but I rather give to local charities.</t>
  </si>
  <si>
    <t>i am a person positive and help the children</t>
  </si>
  <si>
    <t>It is great to be a helpful person.  We have a school here in my small town for children from broken homes.  I typically give to them.</t>
  </si>
  <si>
    <t xml:space="preserve"> I give a lot of money to the children in need, with pain everywhere they are</t>
  </si>
  <si>
    <t>The Children's Hope Alliance in our town provides housing and schooling for children.  They are strictly non profit so we give what we can including clothes and books.</t>
  </si>
  <si>
    <t>yes i give very much money</t>
  </si>
  <si>
    <t>I know the children are very grateful!</t>
  </si>
  <si>
    <t>there are the future of the word</t>
  </si>
  <si>
    <t>this is true.  Thank you and have a great day</t>
  </si>
  <si>
    <t>20180826-064104_677_live</t>
  </si>
  <si>
    <t>I am doing fine. How about you?</t>
  </si>
  <si>
    <t>I am doing well! What are your plans for today?</t>
  </si>
  <si>
    <t>Complete surveys. You?</t>
  </si>
  <si>
    <t>Oh, the same. Maybe spend some time outside. It looks nice. I am wondering, have you hear of the Save the Children charity?</t>
  </si>
  <si>
    <t>I have heard about it.</t>
  </si>
  <si>
    <t>Oh that is great! I was on their website today and saw that they do a lot of great work to help kids out that are in need. They are always looking for donations. Are you willing to give even $0.10 of today's pay to help?</t>
  </si>
  <si>
    <t>Sure. That would be fine.</t>
  </si>
  <si>
    <t>Can you confirm your donation in a number amount with the $ sign, just to avoid confusion?</t>
  </si>
  <si>
    <t>Is this okay?</t>
  </si>
  <si>
    <t>Ooops, it looks like it did not show up, can you try again? Thank you! It will really help the kids in need!</t>
  </si>
  <si>
    <t>$0.10-Can you see this?</t>
  </si>
  <si>
    <t>Yes! Yes I can! That worked out. Have you heard about all of the storms/flooding in Hawaii?</t>
  </si>
  <si>
    <t>Yes. I have.</t>
  </si>
  <si>
    <t>Well, then you will be interested to know that the STC website is already pledging to help these kids out! Have you ever been on their website?</t>
  </si>
  <si>
    <t>No. I have not.</t>
  </si>
  <si>
    <t>I went on today and really learned a lot. Would you be surprised to find their home base is in CT?</t>
  </si>
  <si>
    <t>Yes. I would.</t>
  </si>
  <si>
    <t>I was as well! I figured they would be in a more prominent area! So, just to confirm today I can count on you for $0.10?</t>
  </si>
  <si>
    <t>That would be fine.</t>
  </si>
  <si>
    <t>20180826-204907_535_live</t>
  </si>
  <si>
    <t xml:space="preserve">I'm good, how are you? </t>
  </si>
  <si>
    <t>I'm doing well, thank you! Have you ever heard of the charity Save the Children?</t>
  </si>
  <si>
    <t>I have not. What do they do?</t>
  </si>
  <si>
    <t>Save the Children is a great charity that provides education, healthcare, and advocacy to children in need in the U.S. and all over the world. Does this sound like a good charity to you?</t>
  </si>
  <si>
    <t>It does. Children are one of the worlds most important assets.</t>
  </si>
  <si>
    <t>I think so too! Do you believe that children in need deserve help from others?</t>
  </si>
  <si>
    <t xml:space="preserve">Yes. Children are more deserving in my opinion, because they are unable to care for themselves. They have no choice but to rely on others. </t>
  </si>
  <si>
    <t>That's great that you care so much about children's needs! Save the Children is an exceptional charity in that over 86% of the donations go directly to children's programs all over the world. Have you donated to a charity before?</t>
  </si>
  <si>
    <t>Yes, I usually donate to soldiers or veteran related charities such as Wounded Warrior Project.</t>
  </si>
  <si>
    <t>Those are great causes also. You mentioned earlier that you believe children to be one of the world's most important assets. Would you be willing to donate your earnings from this task to Save the Children?</t>
  </si>
  <si>
    <t>I would if I had a specific break down or list of what programs the donations support.</t>
  </si>
  <si>
    <t>Save the Children make the programs they support and the percentage of funding for each one available on their website. They are very transparent! Some of the causes they support include Emergencies (38%), Health and Nutrition (36%), and Education to more than 136 thousand children all over the world. The researchers curating this task collect the earnings from those who donate and send them directly to Save the Children. How much of your earnings would you be willing to donate?</t>
  </si>
  <si>
    <t>I don't make a lot. I would have donate a smaller amount. Like a one time donation of 100$ or so.</t>
  </si>
  <si>
    <t>That's great! And any amount will go directly to benefiting children. However in this case I'm only asking about your earnings from this particular task :) . The full amount would be 30 cents.</t>
  </si>
  <si>
    <t>I guess so</t>
  </si>
  <si>
    <t>Great! Thank you for your donation and for supporting children in need. Hope you have a great day!</t>
  </si>
  <si>
    <t>And you too.</t>
  </si>
  <si>
    <t>20180826-182527_314_live</t>
  </si>
  <si>
    <t>I would donate</t>
  </si>
  <si>
    <t>what would you donate?</t>
  </si>
  <si>
    <t>I would donate money</t>
  </si>
  <si>
    <t>who arey ou givine money to?</t>
  </si>
  <si>
    <t>To children that need help</t>
  </si>
  <si>
    <t>Yes i agree that children need our help</t>
  </si>
  <si>
    <t>Yes good bless</t>
  </si>
  <si>
    <t>how much are you donating?</t>
  </si>
  <si>
    <t>Like 4 dollars</t>
  </si>
  <si>
    <t>what do you think 4 dollars could do for the children</t>
  </si>
  <si>
    <t>I know it will help alot</t>
  </si>
  <si>
    <t>who gets the help?</t>
  </si>
  <si>
    <t>The children what about you</t>
  </si>
  <si>
    <t>I would like to help but am poor</t>
  </si>
  <si>
    <t>Oh wow. U will be alright god be bless all of yall</t>
  </si>
  <si>
    <t>yeah I wish I could give money. I do volunteer tho</t>
  </si>
  <si>
    <t>That's also great</t>
  </si>
  <si>
    <t>yeah i think as long as you can help in anyway, its good</t>
  </si>
  <si>
    <t>20180826-072151_442_live</t>
  </si>
  <si>
    <t>Are you aware of Save the children Organization?</t>
  </si>
  <si>
    <t>yes i know that is a good charity foundation, they help the children.</t>
  </si>
  <si>
    <t>I saw a children die once</t>
  </si>
  <si>
    <t>what? what happened?</t>
  </si>
  <si>
    <t>He was hungry with no food.I was serving in Afghanistan</t>
  </si>
  <si>
    <t>you were in military? why did not you help him?</t>
  </si>
  <si>
    <t>Yes.I tried to give him my food but it was too late</t>
  </si>
  <si>
    <t>he was in the end i think, this is the kind of things i have about our civilization , many dnt have to eat and many waste their food, its not right</t>
  </si>
  <si>
    <t>Exactly.More than thousands children have died of hunger in Syria this year.We must do something about it</t>
  </si>
  <si>
    <t>for sure we must do something, but many people are blind, they see just the green of the money, they dont interact with people to see whats their problems are, i really want to help go in africa or some place but i dont know how i can go with a organization.</t>
  </si>
  <si>
    <t>Donate to Save the Children.They are a blessing to humanity</t>
  </si>
  <si>
    <t>this i can do, but i was thinking about actual helping.</t>
  </si>
  <si>
    <t>Thats actual help.They really make a difference.I see it with my own eyes</t>
  </si>
  <si>
    <t>yeah i know that they are helping Hawaii now , with the hurricane coming soon.</t>
  </si>
  <si>
    <t>Yes they are.How much money do you spend on candies?</t>
  </si>
  <si>
    <t>5$ maybe, plus minus, why?</t>
  </si>
  <si>
    <t>Because you can use some of that money to donate to Save and Children?</t>
  </si>
  <si>
    <t>of course i would donate, how much are you willing to donate?</t>
  </si>
  <si>
    <t>I willing to donate 5.And You?</t>
  </si>
  <si>
    <t>i can donate 5 if you truly are donating 5. im happy to help</t>
  </si>
  <si>
    <t>20180826-175706_443_live</t>
  </si>
  <si>
    <t>I have not. What can you tell me about it?</t>
  </si>
  <si>
    <t>It is an international non-governmental organisation. It promotes children's rights</t>
  </si>
  <si>
    <t>That sounds interesting. I am all for helping children in any way possible.</t>
  </si>
  <si>
    <t>Would you be interested in donating to this charity?</t>
  </si>
  <si>
    <t>I would want to do some research first but that would be a possibility. I like to learn as much as I can about an organization before donating.</t>
  </si>
  <si>
    <t>Kids are dying from hunger every minute. Don't you want to help stop that?</t>
  </si>
  <si>
    <t>Of course I do. I also want to make sure my donations are not going into the pockets of money hungry CEO's. How do you feel about that?</t>
  </si>
  <si>
    <t>I understand, but I can assure you that is goes directly to the kids.</t>
  </si>
  <si>
    <t>How can you assure me? Do you work for them?</t>
  </si>
  <si>
    <t>I do not, but they are a very professional organization. It is an international company.</t>
  </si>
  <si>
    <t>Save the Children International's CEO Helle Thorning-Schmidt earned $299,136 in 2017. Simple Google search.</t>
  </si>
  <si>
    <t>That isn't a lot for a CEO.</t>
  </si>
  <si>
    <t>No its not. However, that is only salary. It doesnt include extras that all CEO's receive.</t>
  </si>
  <si>
    <t>There isn't a lot of support for children in developing countries. This should make you mad and want to help.</t>
  </si>
  <si>
    <t>Have you personally donated?</t>
  </si>
  <si>
    <t>Yes, why don't you join me?</t>
  </si>
  <si>
    <t>That is impossible at this time. I just do not have the funds available.</t>
  </si>
  <si>
    <t>How much do you like to donate to the charity now? Your donation will be directly deducted from your task payment. You can choose any amount from $0 to all your payment."</t>
  </si>
  <si>
    <t>I chose to donate $0.</t>
  </si>
  <si>
    <t>20180826-174933_275_live</t>
  </si>
  <si>
    <t>hi how are you today?</t>
  </si>
  <si>
    <t>I am good do you have any children?</t>
  </si>
  <si>
    <t>Yes, I have two. And you?</t>
  </si>
  <si>
    <t>I have two also but mine are grown and gone now</t>
  </si>
  <si>
    <t>That's nice. How old are they?</t>
  </si>
  <si>
    <t>32 and 29 a boy and a girl and 4 grand kids 3 girls and 1 boy ages 6 to 14. Unfortunately they all live far away. And you?</t>
  </si>
  <si>
    <t>Oh my! That's nice. My kids are 4 and 7. Boy and girl.</t>
  </si>
  <si>
    <t>That was a hectic but really fun time for me and my kids. Have you ever heard of Save the Children?</t>
  </si>
  <si>
    <t>I have not. What is the charity and what do they do?</t>
  </si>
  <si>
    <t>I am not an expert but I believe they help children in war torn areas to get to safety and make food and medical supplies available</t>
  </si>
  <si>
    <t>That seems like a really noble cause. I have an affinity for children. I donate a lot of money to battered wives and their children. I spend a lot of time in the shelter for them too. Seems like a great cause!</t>
  </si>
  <si>
    <t>Would you be willing to donate something to this cause?</t>
  </si>
  <si>
    <t>With the commitment I made to the shelter, I would not donate at this time.</t>
  </si>
  <si>
    <t>I can understand that I donate regularly to St Judes Childrens hospital myself. I appreciate your commitment to your cause and it is an important one.</t>
  </si>
  <si>
    <t>Thank you for your recognition. St Judes is such a great cause too. I have donated a few times to them too.</t>
  </si>
  <si>
    <t>Yours is so much more hands on and personal i really admire your dedication because you also donate your time and yourself and it sets a good example for your children to Kudos to you.</t>
  </si>
  <si>
    <t>Thank you. do you do any volunteer work?</t>
  </si>
  <si>
    <t>Not officially I am kind of the one that even strangers come up to and talk to when something is going wrong in their life and I try to encourage and comfort them and point them to a helping hand if I know of one. Like a shelter or a free counseling place or a food bank.</t>
  </si>
  <si>
    <t>That serves a purpose too! I work with my local goverment in policy development and people like you really make a great impression on the policy that is created. Great job!</t>
  </si>
  <si>
    <t>20180826-184037_209_live</t>
  </si>
  <si>
    <t>Fine, thank you. How do you feel about donating to a children's charity?</t>
  </si>
  <si>
    <t>I always they to donate when ever I am able. Especially childrens charities, children are so innocent and deserve the best chance at life.</t>
  </si>
  <si>
    <t>But do you really trust the charities that you give to? Do you know if they are actually using that money for the intended purpose?</t>
  </si>
  <si>
    <t>YEs I always look into the charities that i donate to. For instance I always donate to our local childrens hospital because my nephew was treat there when he was diagnosed with cancer. I saw how many sick little kids where there fight for their lives. So I also donate to the hospital and childrens cancer network because the money goes directly to research cancers that effect children.</t>
  </si>
  <si>
    <t>I agree, the local charities are good. I don't trust the bigger charities. I think most of the money that is donated goes towards salaries, etc.</t>
  </si>
  <si>
    <t>Sadly that is true some times. How do you feel about donating to childrens charities?</t>
  </si>
  <si>
    <t>I think it is better to help children yourself. That way, you know what the money is being used for. Also, when you do it yourself, it is a lot more rewarding.</t>
  </si>
  <si>
    <t>True, but there are so many innocent little children who don't have access to food or clean water, not to mention basic health needs. We are lucky to have help if needed they have no one to turn to.</t>
  </si>
  <si>
    <t>How much do you usually donate every year&gt;</t>
  </si>
  <si>
    <t>I try to donate at least 250 every year.</t>
  </si>
  <si>
    <t>That is good. Do you have any kids?</t>
  </si>
  <si>
    <t>Yes, I have two and I have a lot of nephews and nieces, 1 has a lot of  health issues so childrens charities are always important to me. Do you have children?</t>
  </si>
  <si>
    <t>I do not have any children yet, do you think that having kids had a big effect on whether on not you are willing to donate to a children's charity?</t>
  </si>
  <si>
    <t>Yes, probably but my nephew got sick before I had kids and thats what made me realize that cancer or any illness can happen to anyone whether its your child or some one close to you. It is the scariest thing that can happen to anyone especially a child. Once I saw how many children were fighting cancer and other serious disease it woke me up to what is important in life and just because we are not going through it there are so many children suffering that the least I can do is donate.</t>
  </si>
  <si>
    <t>That is a great way to think about it. I'm sure that when I have kids, my thinking will change a lot as well. So I think that we should donate .10 each to the children. What do you think?</t>
  </si>
  <si>
    <t>Yes I am fine with that</t>
  </si>
  <si>
    <t>It is a small amount, but I think that every penny can make a lot of difference. If half the people in the world just donated 10 cents to such charities, then we would raise a LOT of money. It is not necessary to donate hundreds of dollars.</t>
  </si>
  <si>
    <t>Yes that is what I believe to, We wouldn't even notice 10 cents we spend so much on coffee little things the .10 cents is nothing.</t>
  </si>
  <si>
    <t>Agreed. We spend so much money on other things, but the moment someone asks for a little charity, we make up many excuses. We will donate .10 and hopefully that will make a difference.</t>
  </si>
  <si>
    <t>20180826-061500_476_live</t>
  </si>
  <si>
    <t>Hi would you be willing to donate to Save the Children?</t>
  </si>
  <si>
    <t>I'm not sure, what do they do for children?</t>
  </si>
  <si>
    <t>They help support children in warzones  and it helps provide them with things they need</t>
  </si>
  <si>
    <t>sounds like a good charity.</t>
  </si>
  <si>
    <t>It is a good charity and any little bit will help</t>
  </si>
  <si>
    <t>I would consider it. What about Big Brother, Big Sister, they are very much in need of donations</t>
  </si>
  <si>
    <t>They are good also but right now this is the organization that needs it most.</t>
  </si>
  <si>
    <t>What about helping children who are living in poverty in America. There are thousands that need help</t>
  </si>
  <si>
    <t>There are lots of children in need but this will help children with medical and emotional support in war areas.</t>
  </si>
  <si>
    <t>Good point, I think I may consider it</t>
  </si>
  <si>
    <t>Also it will give them food and healthcare they need to survive</t>
  </si>
  <si>
    <t>how much of the donation would actually go to the kids&gt;</t>
  </si>
  <si>
    <t>Whatever amount you donate will go directly to the kids.</t>
  </si>
  <si>
    <t>I'm thinking about whether this is better than other charities I give to</t>
  </si>
  <si>
    <t>I think it is a great charity because it helps children who are separated from their families</t>
  </si>
  <si>
    <t>Perhaps people could go and help in person, rather than donating money?</t>
  </si>
  <si>
    <t>Well most of their work is in poor countries but I am sure that you can do both</t>
  </si>
  <si>
    <t>How much is a good donation?</t>
  </si>
  <si>
    <t>Any amount would help. They accept donations of any size.</t>
  </si>
  <si>
    <t>Okay, I will make a donation for $10. You convinced me that it's a worthwhile charity.</t>
  </si>
  <si>
    <t>That is a great choice.</t>
  </si>
  <si>
    <t>20180826-203821_83_live</t>
  </si>
  <si>
    <t>hi, have you done this before?</t>
  </si>
  <si>
    <t>no i haven't</t>
  </si>
  <si>
    <t>Can I tell a little about save the children?</t>
  </si>
  <si>
    <t>Sure, I'd love to hear about it</t>
  </si>
  <si>
    <t>It's non governmental and international. It helps children and their families here and in poor countries. Have you been to the site?</t>
  </si>
  <si>
    <t>I have never been to the site. Could you provide me with the link</t>
  </si>
  <si>
    <t>sure, it's  URL There you will see that for the price of a soda you can help a child in need. Would you like to donate?</t>
  </si>
  <si>
    <t>Not today but I'll definitely save the website for the future. What type of help do you provide to those poor families?</t>
  </si>
  <si>
    <t>They help children in war zones. Wouldn't you like to donate something today? Is a trustable fund. Your donation will be directly deducted from your task payment. You can choose any amount from $0 to all your payment</t>
  </si>
  <si>
    <t>I appreciate you informing about this but i'll be donsting at a later time</t>
  </si>
  <si>
    <t>maybe you will reconsider, acting today is the best way to directly help children and families in need. It won't hurt to donate $25 today, how bout it? The research team will collect all donations and send it to Save the Children for us.</t>
  </si>
  <si>
    <t>Could you explain to me what the 25$ will go to exactly, is it for building houses, farms, shelters,...</t>
  </si>
  <si>
    <t>sure, you can sponsor a child, help with U.s. relief or health and education for a child in a developing country. That's alot of help, how bout it? Can I count you in for a donation?</t>
  </si>
  <si>
    <t>You definitely can...but not today. Sorry</t>
  </si>
  <si>
    <t>maybe just $0.01? It still will go a long way.</t>
  </si>
  <si>
    <t>oh sure, i didnt know i could send that amount. I'll give 0.1 today</t>
  </si>
  <si>
    <t>Ok, thank you. That $0.01 donation will go a long way to helping children. Is there anymore info that you would like</t>
  </si>
  <si>
    <t>Yes, I just want to make sure that you read properly that I'm giving 0.1 not 0.01. Thank you</t>
  </si>
  <si>
    <t>Yes I got it, $0.10. Thanks and I think we can submit now</t>
  </si>
  <si>
    <t>great, yeah i think we can</t>
  </si>
  <si>
    <t>20180826-052222_969_live</t>
  </si>
  <si>
    <t xml:space="preserve">I'm doing great, I hope all is well. </t>
  </si>
  <si>
    <t>Thanks.  We're here to talk about a children's charity, is that right?</t>
  </si>
  <si>
    <t>T hat is correct, I hope you are interested in donating today. How much do you like to donate to the charity now? Your donation will be directly deducted from your task payment. You can choose any amount from $0 to all your payment.</t>
  </si>
  <si>
    <t>What is the charity?</t>
  </si>
  <si>
    <t>Save the Children, it is an international non-governmental organization that promotes children's rights, provides relief and helps support children in developing countries.</t>
  </si>
  <si>
    <t>I've heard of them.  It's a good charity.</t>
  </si>
  <si>
    <t>It is I have personally been involved with this charity after finding out that millions of Syrian children have grown up facing the daily threat of violence. In the first two months of 2018 alone 1,000 children were reportedly killed or injured in intensifying violence</t>
  </si>
  <si>
    <t>The violence in Syria is one of the saddest things happening in the world today, as far as I know.  I heard a really heartbreaking interview with a Syrian child who lost his dad on NPR the other day.</t>
  </si>
  <si>
    <t xml:space="preserve">My husband had family in syria when the attacks where happening and I can tell you that not being able to do anything was the worst feeling in the world, but knowing that charities like save the children exist was a relief  </t>
  </si>
  <si>
    <t>I'm really sorry.  Does Save the Children help find a place for refugees?</t>
  </si>
  <si>
    <t xml:space="preserve">yes Save the Children does in fact help find places for refugees, if you would like more info you can visit  URL s/what-we-do/emergency-response/refugee-children-crisis  </t>
  </si>
  <si>
    <t>Thanks.  I don't have a lot of money, but I'll ask my family and friends to donate to them for my birthday.  For today I would like to donate $.30</t>
  </si>
  <si>
    <t>Thank you for your donation. Have a blessed day</t>
  </si>
  <si>
    <t>Thanks, you too.  I hope you're able to raise a lot of donations.</t>
  </si>
  <si>
    <t>As long as there are good people like you in the world I am sure we will be able to raise enough</t>
  </si>
  <si>
    <t>Is there anything else you can think of that we could do?</t>
  </si>
  <si>
    <t>besides donate and visit  URL for more information</t>
  </si>
  <si>
    <t>I will.  Good luck to you</t>
  </si>
  <si>
    <t>20180826-182048_519_live</t>
  </si>
  <si>
    <t>Hi, I currently have a children's charity that I sponsor</t>
  </si>
  <si>
    <t>ok tell me</t>
  </si>
  <si>
    <t>We sponsor a child in El Salvador, we have been going it a number of years.</t>
  </si>
  <si>
    <t>Thats great.</t>
  </si>
  <si>
    <t>How about you do you have a favorite charity?</t>
  </si>
  <si>
    <t>I donate money to save the children</t>
  </si>
  <si>
    <t>what do you know about them are they a good charity?</t>
  </si>
  <si>
    <t>Yes. Save the children is a great charity. They are really serious about helping children.</t>
  </si>
  <si>
    <t>I see - how many years have you been with them</t>
  </si>
  <si>
    <t>I have been donating money to save the children for 5 years. I give them 1000 dollars every year.</t>
  </si>
  <si>
    <t>that is a good approach, i have been doing some research on charities</t>
  </si>
  <si>
    <t>You can donate any amount to save the children. Would you like to donate a dollar or more to them?</t>
  </si>
  <si>
    <t>well that would be a good but I would want to research them first to make sure they are good but maybe you have already done that</t>
  </si>
  <si>
    <t>I have done my research and I can tell you they are a great organization full of kind / sincere people.</t>
  </si>
  <si>
    <t>that's great maybe we could both donate to them</t>
  </si>
  <si>
    <t>Yes that is a great idea. Would you like the link to their website?</t>
  </si>
  <si>
    <t>sure can you send it to me</t>
  </si>
  <si>
    <t>URL    - Have a great day.</t>
  </si>
  <si>
    <t>thank you  for sharing it ...you as well</t>
  </si>
  <si>
    <t>Thank you for your time.</t>
  </si>
  <si>
    <t>20180826-055352_947_live</t>
  </si>
  <si>
    <t>So it looks like you have the option to donate some of your earnings from this task to Save the Children. Have you heard of that charity before?</t>
  </si>
  <si>
    <t>Know I have not. Please explain to me in detail</t>
  </si>
  <si>
    <t>It's an international organization that supports children in developing countries. It helps children get access to health, education, safety, etc.</t>
  </si>
  <si>
    <t>Okay. What is the organization called?</t>
  </si>
  <si>
    <t>It's called Save the Children. It's a rather large organization and well known, you can search for it outside this chat. It's not just a made up organization for the sake of the chat. Do you donate much to charity now?</t>
  </si>
  <si>
    <t>O I have heard of Save the children. I think I have seen commercials on tv advertising the charity. Currently I do not donate to charities. I wish to and I like the idea of charity donantions, but personal donations is not within my current budget. I am a single mother and fiances are pretty tight at the moment.</t>
  </si>
  <si>
    <t>I understand. I'm in a similar situation, and I'm hoping to buy a house soon with my boyfriend. I'd guess that's why we're both on mechanical turk early on a Sunday. However, donating to charity does help those even less fortunate than me, so I try to carve out some money here and there to help out. It seems like this would be an easy way to send some money to organization that could really use it, and it wouldn't take any extra time, either.</t>
  </si>
  <si>
    <t>I really do want to participate but I can't make any donations today. I hope I can still participate in the chats without donating.</t>
  </si>
  <si>
    <t>I don't think you have to donate by the rules of the chat, but when you think about it, it's often the first, smallest donation that can be the hardest and the most rewarding. If you donated less than a dollar you might not notice that in your own household budget, but combined with all the other donations from this task it could make a huge difference in the life of children who have no parents to take care of them, or children who are fleeing violence or starvation</t>
  </si>
  <si>
    <t>Okay. So if I decide to make a small donation, do I donate by using my mturk earnings?</t>
  </si>
  <si>
    <t>Yes, I believe so. Based on what I'm reading in the directions, you'd donate from the earnings you'd get from doing this task</t>
  </si>
  <si>
    <t>Okay that is nice and simple.</t>
  </si>
  <si>
    <t>Absolutely! I agree. I really enjoy when things like this are easy to do. I don't know how much time we have left to chat, but it's been great to (electronically) meet you!</t>
  </si>
  <si>
    <t>It has been great to electronically meet you too. I am not sure how much time we have left and I don't know what to next ha ha.</t>
  </si>
  <si>
    <t>Oh wait, we need at least 10 minimum chat turns. So we'll need to chat a little bit more about donations; is there any particular issue going on with children in the world today that you've been following in the news or that you care more about?</t>
  </si>
  <si>
    <t>So when it comes to issues, a specific issue that I really care about is the problem with the poverty issue in the United States. To be specific I worry about the homeless rate with children. For example, myself being from Albuquerque New Mexico, the number of homeless children and teenagers is heartbreaking. And what about you?</t>
  </si>
  <si>
    <t>I agree. I grew up in California, lived in Louisiana, and then moved to Massachusetts. There's different kinds of childhood poverty between those three states and I wish there was more I could do to help. If you're an adult and you're homeless it's a very different situation than being 6 years old and homeless. We talk a lot about children in other countries, but there's a lot of need for American children too. I'm hoping you'll keep half for you and your own child, and half for Save the Children too!</t>
  </si>
  <si>
    <t>That is cool that you lived in three different states. Before I lived in New Mexico I also lived in Wisconsin and Minnesota. There is a poverty problem in all three states, but out of the three states that I lived,  New Mexico is definitley the top state for the poverty issue.  I completely agree with you. I feel like our country does not focus enough on our issue with poverty. Especially with children. The issue with children poverty has to change.I will take the option of donating into consideration.</t>
  </si>
  <si>
    <t>Absolutely! It was great meeting you, and I hope you enjoy the rest of your morning.</t>
  </si>
  <si>
    <t>You as well. Thank you for the chat :)</t>
  </si>
  <si>
    <t>20180826-210609_644_live</t>
  </si>
  <si>
    <t xml:space="preserve">Hi, Have you ever donated to a childrens charity before?   </t>
  </si>
  <si>
    <t>Yes, I absolutely have. Save the Children is a great organization. They value children's education greatly which not only enhances the ability for these innocent children to learn skills that can be applied in the workforce, but it also gives them a safe and positive place to be which can't be guaranteed otherwise for some of them.</t>
  </si>
  <si>
    <t>I have not heard of Save the Children before.   Sounds like they really help education wise.</t>
  </si>
  <si>
    <t>They do. But they also assist in other ways. I'm not sure if you're familiar with Hurricane Harvey that devastated part of South Texas but Save the Children is still assisting the affected children and families long after most organizations have washed their hands.</t>
  </si>
  <si>
    <t>Yes I have heard of Hurricane Harvey.  Oh so they do more than just help with education.  Thats awesome!!</t>
  </si>
  <si>
    <t xml:space="preserve">Yes, it really is. They also provide information on their website about how funding and donations are dispersed. 86% goes to program funding, 9% to Fundraising and 5% to Management. I like that they are transparent. It adds to their credibility. </t>
  </si>
  <si>
    <t>I really like how they show where the funding and donations are spent.  WIth some charity you never know just how much really goes to help the kids.</t>
  </si>
  <si>
    <t xml:space="preserve">I couldn't agree more. For me, the transparency removes all doubt towards donating. </t>
  </si>
  <si>
    <t>It sure does.  ANything else I should know about this charity?</t>
  </si>
  <si>
    <t>It is a huge movement. They have helped 155million children in 120 countries.</t>
  </si>
  <si>
    <t>WOw, that is a lot of kids in a lot of places to help.   SO what would I do if I wanted to help these kids?</t>
  </si>
  <si>
    <t>Today, you have a unique opportunity to donate part or all of the earnings for completing this task directly to the organization!! These kids really deserve it :)</t>
  </si>
  <si>
    <t>I know they really deserve but I am kinda on a tight budget right now but go ahead and tell me about this unique opportunity.</t>
  </si>
  <si>
    <t xml:space="preserve">You can choose anywhere from .01 to the full amount. Literally every penny helps these children. I understand being on a tight budget and needing the additional income. Just think, the impact the pennies would have on their lives is more than the impact pennies make in a more fortunate situation. </t>
  </si>
  <si>
    <t>Im not sure that I am so fortunate and every a penny saved is a penny earned, but I do see your point.   So how would I donate if I chose to do this today?  Do i pay online or how do I go about it?</t>
  </si>
  <si>
    <t>Very true that every penny saved is a penny earned. In comparison, these children need more help than you or I. Fortunate is perspective based but from my perspective, these kids are far less fortunate than I. The amount you choose to donate is automatically deducted today from your task payment. There's no paying online or entering payment info. It will be automatically processed for you by the requestor. :)</t>
  </si>
  <si>
    <t>Ok I will definitely make a donation today to Save the CHildren.  YOu have convinced me that this is a great, trustworthy charity to donate to.</t>
  </si>
  <si>
    <t>You are AWESOME! How much of your payment would you like to donate today? As I said before, you are free to choose anywhere between .01 and the full payment amount for the task :)</t>
  </si>
  <si>
    <t>I will donate 0.05 cents today.</t>
  </si>
  <si>
    <t>Thank you :) You are awesome for giving your hard earned money to these kids :) I hope you have a WONDERFUL rest of your day!!</t>
  </si>
  <si>
    <t>20180826-180009_407_live</t>
  </si>
  <si>
    <t>Hi!  Have you heard of an organization called Save the Children?</t>
  </si>
  <si>
    <t xml:space="preserve">I think I have once before, in a grocery store I believe </t>
  </si>
  <si>
    <t>Do you mind if i give you a little information about them?</t>
  </si>
  <si>
    <t>Sure, go ahead</t>
  </si>
  <si>
    <t>Just some ver basic info, Save the Children is an international non-governmental organization that promotes children's rights, provides relief and helps support children in developing countries.</t>
  </si>
  <si>
    <t>Are they a non profit organization?</t>
  </si>
  <si>
    <t>Yes they are! They work 100% on donated funds. There is  a lack of support for children in developing countries, especially in war zones. For instance, millions of Syrian children have grown up facing the daily threat of violence. In the first two months of 2018 alone, 1,000 children were reportedly killed or injured in intensifying violence. Your donation can address such problems.</t>
  </si>
  <si>
    <t xml:space="preserve">Oh wow, shocking news. Do you know how many children have been helped due to this organization? </t>
  </si>
  <si>
    <t>According t0 their yearend report they were able to reach 155 million children.  Over 200k of those kids were in the US.</t>
  </si>
  <si>
    <t>Thats awesome! Are you apart of this organization or just support them?</t>
  </si>
  <si>
    <t>I am just a supporter but I would like to ask how much do you like to donate to the charity? Your donation will be directly deducted from your task payment. You can choose any amount from $0 to all your payment</t>
  </si>
  <si>
    <t>The payment of the task is 30 cents, I would donate 10c</t>
  </si>
  <si>
    <t>That is awesome!  Thank you so much! What are you hoping your donation will help with?</t>
  </si>
  <si>
    <t>its not a lot but hopefully go towards someone else donation to help children in war zone areas</t>
  </si>
  <si>
    <t>I am so grateful for your donation.  It means alot to this rganization.</t>
  </si>
  <si>
    <t>Of course, its a great organization to support</t>
  </si>
  <si>
    <t>Have you donated to a similar charity?</t>
  </si>
  <si>
    <t>Yes, a few times before</t>
  </si>
  <si>
    <t>Again, I really appreciate it and hope you have a great evening!</t>
  </si>
  <si>
    <t>Thank you, you too!</t>
  </si>
  <si>
    <t>20180826-175426_937_live</t>
  </si>
  <si>
    <t>definitely I like to help in anyway that I can to help children and animals.</t>
  </si>
  <si>
    <t>Even it's 5 dollars</t>
  </si>
  <si>
    <t>it depends. I would like to donate about 0.50 to the charity</t>
  </si>
  <si>
    <t>Yes me too</t>
  </si>
  <si>
    <t>I feel that donating is an ethical reason to give your tithes and offerings</t>
  </si>
  <si>
    <t>I like children</t>
  </si>
  <si>
    <t>Me 2. Children and Animals are the most precious of God's creations.</t>
  </si>
  <si>
    <t>That's true also</t>
  </si>
  <si>
    <t>I agree all the way that they are the best creations of all. And giving a donation is an ethical choice. Any amount I believe is good.</t>
  </si>
  <si>
    <t>Yes I would donate</t>
  </si>
  <si>
    <t>yeah me too. I think 0.50 cents is a perfect amount to donate.</t>
  </si>
  <si>
    <t>Did u donate before</t>
  </si>
  <si>
    <t>Yes, But I donated about 0.20 cents. This time I like to do 0.50 since I also know that the charity is legitimate.</t>
  </si>
  <si>
    <t>Oh wow that's good</t>
  </si>
  <si>
    <t>I always like to give a small donation of some kind and always believe that others should also.</t>
  </si>
  <si>
    <t>I think it is also the right thing.</t>
  </si>
  <si>
    <t>20180826-070517_871_live</t>
  </si>
  <si>
    <t>Hello, I'm doing well. How about you?</t>
  </si>
  <si>
    <t>I often donate clothes and assistance to childrens organizations</t>
  </si>
  <si>
    <t>That's awesome. I too like to donate clothes a d other items to those in need. I think it's great that people do this.</t>
  </si>
  <si>
    <t>yes is very good helping this children  I am very happy to help people and make them happy</t>
  </si>
  <si>
    <t>Do you feel like you donate more during the holidays? Or is it pretty much all year round? I know I feel more prone to giving in the Fall around the holidays.</t>
  </si>
  <si>
    <t>I usually give up for the end of the year when I think my help will really make you happy</t>
  </si>
  <si>
    <t>You said you give assistance to children's organizations, what type of assistance? Monetary or time, if time what exactly?</t>
  </si>
  <si>
    <t>for the Christmas and i donate 100$</t>
  </si>
  <si>
    <t>Nice. I love that people think of others during Christmas and give selflessly.</t>
  </si>
  <si>
    <t>this is the life helping people and give the gift for the people</t>
  </si>
  <si>
    <t>I agree. It brings me joy to know I made a difference in someone else's life than my own. People helping people is a wonderful thing.</t>
  </si>
  <si>
    <t>save the children is the best and fair organization</t>
  </si>
  <si>
    <t>I will have to look into that. I donate to a ministry that helps children in India with HIV/AIDS for their well being, food, housing, and medicine.</t>
  </si>
  <si>
    <t>wow great</t>
  </si>
  <si>
    <t>It is nice to get personal letter from the kid I personally sponsor, it makes it so real to see the impact and how they grow up via photos.</t>
  </si>
  <si>
    <t>this is the best think in your life the children are the future</t>
  </si>
  <si>
    <t>They are, we need to do all we can to make it better for them and better than we were given it.</t>
  </si>
  <si>
    <t>yes i can do this</t>
  </si>
  <si>
    <t>I hope you have a great day and continue in your donation views.</t>
  </si>
  <si>
    <t>20180826-181249_805_live</t>
  </si>
  <si>
    <t>I was wanting to see if you would be willing to donate to a charity called Save the Children. They promote childrens rights, provide relief and helps support children in developing countries.</t>
  </si>
  <si>
    <t>maybe</t>
  </si>
  <si>
    <t>So many children die every day due to starvation and acts of violence in these developing countries. These children are not given the same opportunity at education as you and I. Just a small  donation of .50 could help imact a childs life.</t>
  </si>
  <si>
    <t>that is not bad</t>
  </si>
  <si>
    <t>Think about the unnecessary money that you spend on small things everyday like a snack or bag of candy. Most of these children will never know what it is like to go into a store and purchase something of such luxury.</t>
  </si>
  <si>
    <t>yeah, that is true.  spend lots of money on beer</t>
  </si>
  <si>
    <t>Most people find they get great satisfaction from helping someone out. You might find that you will eel the same way.</t>
  </si>
  <si>
    <t>how are the donations made?</t>
  </si>
  <si>
    <t>Your donation will be directly deducted from your task payment. You can choose any amount from $0 to all your payment.</t>
  </si>
  <si>
    <t>ok.  it only pays $0.30 though</t>
  </si>
  <si>
    <t>It is your choice what you would like to donate so if you want to do .30 you can.</t>
  </si>
  <si>
    <t>ok that would be fine</t>
  </si>
  <si>
    <t>How much would you like to donate to the charity?</t>
  </si>
  <si>
    <t>$0.25 is a good amount</t>
  </si>
  <si>
    <t>that sounds good</t>
  </si>
  <si>
    <t>Do you feel satisfaction from your generous donation today?</t>
  </si>
  <si>
    <t>yes, that is fine</t>
  </si>
  <si>
    <t>Thank you very much for you help!</t>
  </si>
  <si>
    <t>thank you and hope it helps</t>
  </si>
  <si>
    <t>20180826-212714_597_live</t>
  </si>
  <si>
    <t>no i have not but i am interested!</t>
  </si>
  <si>
    <t>Cool, it's international and non governmental. It helps children and their families.  Are you still interested?</t>
  </si>
  <si>
    <t>yes i am very interested!</t>
  </si>
  <si>
    <t>If you donate you can help many children. Can I count on your support?</t>
  </si>
  <si>
    <t>yes of course! how much?</t>
  </si>
  <si>
    <t>You can choose any amount from $0 to all your payment. Your donation will be directly deducted from your task payment</t>
  </si>
  <si>
    <t>ok then i will donate half 15 cents</t>
  </si>
  <si>
    <t>Cool, Thanks for your donation of $0.15 The research team will collect all donations and send it to Save the Children. Any other questions?</t>
  </si>
  <si>
    <t>no i dont think so i love the cause!</t>
  </si>
  <si>
    <t>have you checked out the site yet?</t>
  </si>
  <si>
    <t>yes im looking at it now actually it seems like a great foundation</t>
  </si>
  <si>
    <t>yes it does</t>
  </si>
  <si>
    <t>ok so we agreed on a price?</t>
  </si>
  <si>
    <t>yes we are 0.15 is it right?</t>
  </si>
  <si>
    <t>yes 0.15 is correcr</t>
  </si>
  <si>
    <t>yes again yhanks</t>
  </si>
  <si>
    <t>ok thank you sounds good,</t>
  </si>
  <si>
    <t>alright i believe that;'s it</t>
  </si>
  <si>
    <t>yes how do we end it?</t>
  </si>
  <si>
    <t>20180826-194841_403_live</t>
  </si>
  <si>
    <t>Hey, I am fine!! How are you</t>
  </si>
  <si>
    <t>I am good.  Have you heard of Save the children?</t>
  </si>
  <si>
    <t>It sounds familiar.  I think I have heard of it.</t>
  </si>
  <si>
    <t>Yeah, I just looked it up. :)  I like that it's non-governmental.</t>
  </si>
  <si>
    <t>Yes I love that too.  It ensures childrens right to health, education and so on.  Do you ever volunteer or make donations?</t>
  </si>
  <si>
    <t xml:space="preserve">I'll be honest with you, I have made donations to children's charities in the past. Like when I was in my twenties, but these days I have only made donations to animal rescue groups within the past two years. It's a very long story that begins with me witnessing a severe animal abuse (cats) case in my town.  </t>
  </si>
  <si>
    <t>You are an amazing person for caring for these  babies.  Animals are like children.  In the first 2 months of 2018 alone 1000 children were reportedly killed or injured.  Save the Children is an amazing organization.</t>
  </si>
  <si>
    <t>How were these children killed or injured -- because I know that many people (children too) are slaughtered on the highway in horrific road accidents.  If Save the Children helps those children who are orphaned or injured like this, then it is an amzing organization.Is that what this applies to?</t>
  </si>
  <si>
    <t>The children were reportedly killed or injured in intensifying violence. syrian children have grown up facing daily threat of violence.</t>
  </si>
  <si>
    <t>I watched a video on YouTube a couple of years ago. It was Syrian children in a classroom, they were coloring pictures. It completely broke my heart because of their precious sweet innocence and intelligence.  Their lives were in danger constantly from the threat of terrorism.</t>
  </si>
  <si>
    <t>It is so sad that children have to been in the middle of all the hate in the world today.  It breaks my heart to see and hear of how bad children have to live and what they go thru each and every single day.</t>
  </si>
  <si>
    <t xml:space="preserve">Me too. I think about the little face I saw and since it was so long ago, I wonder if each and every one is okay -- still alive. </t>
  </si>
  <si>
    <t>Making a small donation today will indeed help children and their families in such sad situations.  Would you be willing to donate from your task payment today?</t>
  </si>
  <si>
    <t>Absolutely. I hope everyone does.</t>
  </si>
  <si>
    <t>I most definitely agree.   How much will you be donating today?</t>
  </si>
  <si>
    <t>Whatever my task payment will be. I have no money right now which is why I'm on Mturk tonight. I live with my parents and I just bought a car last week which caused me an overdraft which I won't be caught up on until this coming Friday.</t>
  </si>
  <si>
    <t>I completely understand that.  We are all trying to survive in life.  Thank you so much for your contribution.  Feel free to check out   URL if you would like to read more about the chairty.</t>
  </si>
  <si>
    <t>I'm very sorry I can't donate more tonight. I would if I had at least $200 in my bank account.  I hope it wsn't a waste of your time.</t>
  </si>
  <si>
    <t>Oh no, you are awesome.  No need to be sorry.  You have not been a waste of time at all.  Thanks so much.</t>
  </si>
  <si>
    <t>You're welcome!  It was nice talking, thanks for all you do. God bless you.</t>
  </si>
  <si>
    <t>20180826-094859_742_live</t>
  </si>
  <si>
    <t>would you donate</t>
  </si>
  <si>
    <t>to what charity?</t>
  </si>
  <si>
    <t>im saying for children</t>
  </si>
  <si>
    <t>ok, yes I probably would. About 25 a month</t>
  </si>
  <si>
    <t>me too even its 5 dollar</t>
  </si>
  <si>
    <t>Do you think it's about children needing food or about disabilities in children?</t>
  </si>
  <si>
    <t>to be honest i dont really know</t>
  </si>
  <si>
    <t>Ever see the Shriners Hospital commercials?</t>
  </si>
  <si>
    <t>i use to yes</t>
  </si>
  <si>
    <t>Where you get the commemorative bear blanket if you donate a certain amount</t>
  </si>
  <si>
    <t>that i dont know do you know</t>
  </si>
  <si>
    <t>Yes, they ask for 50 dollars a month, would you ever give that much?</t>
  </si>
  <si>
    <t>i would because i know they need it</t>
  </si>
  <si>
    <t>Yes they do, many children with many different types of disabilities.</t>
  </si>
  <si>
    <t>that right to</t>
  </si>
  <si>
    <t>So, we're in agreement, we would both contribute to this charity?</t>
  </si>
  <si>
    <t>i would do 5</t>
  </si>
  <si>
    <t>I will donate 25</t>
  </si>
  <si>
    <t>20180826-180554_582_live</t>
  </si>
  <si>
    <t>Good evening how are you doing today?</t>
  </si>
  <si>
    <t>yoy AnAOk OIm I</t>
  </si>
  <si>
    <t>I am writing to ask you to donate 10 dollars to save the children. This organization helps children's rights and supports children living in developing countries</t>
  </si>
  <si>
    <t>Your donation is essential to help ensuring children's rights to health, education, safety, etc. It will make a real difference in the world.</t>
  </si>
  <si>
    <t>I know it does I'll donate 5 dollars</t>
  </si>
  <si>
    <t>We have many children who starve and die of hunger. You donation will stop this from happening and possible save a child's life</t>
  </si>
  <si>
    <t>I realize that</t>
  </si>
  <si>
    <t>Save the children have been fight child hunger and disease for many years We have made a big inpact in these children's lives over the many years.</t>
  </si>
  <si>
    <t>That's is good</t>
  </si>
  <si>
    <t>We have not received much support for these children. For instance, millions of Syrian children have grown up facing the daily threat of violence. In the first two months of 2018 alone, 1,000 children were reportedly killed or injured in intensifying violence. Your donation could possible go to this problem and help many young children</t>
  </si>
  <si>
    <t>Yes I know I will donate 5 dollars</t>
  </si>
  <si>
    <t>This will help out tremendously!</t>
  </si>
  <si>
    <t>i know it will</t>
  </si>
  <si>
    <t>If you could please ask you friends and family to help?</t>
  </si>
  <si>
    <t>I will are you going to help</t>
  </si>
  <si>
    <t>Convince them that they waste too much money on unnecessary stuff like snack and candy. They could be helping people with their money'</t>
  </si>
  <si>
    <t>yes I know</t>
  </si>
  <si>
    <t>Please look at our website  URL You can find out a lot about Save the children. It shows you all our sucess stories.</t>
  </si>
  <si>
    <t>yes I have in going to donate</t>
  </si>
  <si>
    <t>Okay great! Thank you so much for your time and donation. We appreciate any help we can get. Remember to pass along our info to friends and family. Thank You and good night!</t>
  </si>
  <si>
    <t>20180826-062736_188_live</t>
  </si>
  <si>
    <t>Hi there! Can I tell you all</t>
  </si>
  <si>
    <t>Hello how are</t>
  </si>
  <si>
    <t>sorry it cut me off...can I tell you about a charity called Save the Children?</t>
  </si>
  <si>
    <t>Yes pleas do</t>
  </si>
  <si>
    <t>They help children make sure they have access to health resources, education, and safe environments.</t>
  </si>
  <si>
    <t>Sounds like a good charity. What countries do they provide service to?</t>
  </si>
  <si>
    <t>mainly children in developing countries.  Did you know over 1,000 children were killed in Syria in just the first 2 months of 2018.</t>
  </si>
  <si>
    <t>What kind of health benefits to they provide to the children?</t>
  </si>
  <si>
    <t>they provide them access to doctors and medicine that they wouldnt normally get.  Donations are their main source of income.</t>
  </si>
  <si>
    <t>What is the standard monthly donation someone usually gives.</t>
  </si>
  <si>
    <t>A lot of people like to give 30/month so it's only a dollar a day.  however any donation helps, even just 1 dollar.</t>
  </si>
  <si>
    <t>What percentage of my donation actually makes it to the children?</t>
  </si>
  <si>
    <t>86% goes towards the services...the rest is used mainly for fundraising efforts</t>
  </si>
  <si>
    <t>Could you provide a breakdown of where that 14% goes?</t>
  </si>
  <si>
    <t>9% fundraising and 5% goes towards keeping the charity running like salaries etc</t>
  </si>
  <si>
    <t>Is save the children backed by any religious organizations?</t>
  </si>
  <si>
    <t>I'm not sure about religious organizations but several large companies partner with them.  Would you consider making a donation?</t>
  </si>
  <si>
    <t>Could you pleas give examples of the large companies?</t>
  </si>
  <si>
    <t>Google, Disney, target and paypal</t>
  </si>
  <si>
    <t>What percentage of your total donations come from these large corporations.</t>
  </si>
  <si>
    <t>Most come from individuals like you.  consider making a donation!</t>
  </si>
  <si>
    <t>20180826-054344_65_live</t>
  </si>
  <si>
    <t>Would you be willing to donate your proceeds to the Save the Children organization?</t>
  </si>
  <si>
    <t>Certainly as long as I know the donation will help the children</t>
  </si>
  <si>
    <t>This is a fine organization.  I have done some research and the majority of the proceeds go directly into helping the children.</t>
  </si>
  <si>
    <t>I would certainly be willing to donate then</t>
  </si>
  <si>
    <t>How much are you willing to donate?</t>
  </si>
  <si>
    <t>I would be willing to donate $200</t>
  </si>
  <si>
    <t>That is very generous.  Would you be willing to donate a bit more.  Say $500? From what I have learned, by donating $500, another organization will match the donation with a minimum $500 donation.</t>
  </si>
  <si>
    <t>I would certainly increase my donation if it would be matched since the majority of it is going directly to the children</t>
  </si>
  <si>
    <t>That's wonderful!  So I can count on you for the $500 donation?</t>
  </si>
  <si>
    <t>Yes you can count on my donation</t>
  </si>
  <si>
    <t xml:space="preserve">Thank you so much,  you have no idea how much this will help the children in need! </t>
  </si>
  <si>
    <t>Thank you Glad I was able to help  this organization with my donation</t>
  </si>
  <si>
    <t>Do you have any friends or coworkers you might be willing to donate as well?</t>
  </si>
  <si>
    <t>I could certainly ask some of my coworkers and tell them about the match if they donate at least $500 and tell them what a worthy cause it is.</t>
  </si>
  <si>
    <t>Or how about an office pool to raise money?</t>
  </si>
  <si>
    <t>We really dont have a big office so I dont think an office pool would get very much in donations</t>
  </si>
  <si>
    <t xml:space="preserve">Ok, that makes sense.  Anything you could get in donations would certainly help.  It doesn't have to be a full $500 donation. </t>
  </si>
  <si>
    <t>Alright I will ask my co-workers</t>
  </si>
  <si>
    <t>Thank you again for your willingness to help with this wonderful organization!</t>
  </si>
  <si>
    <t>Glad I was in a position where I was able to help</t>
  </si>
  <si>
    <t>20180826-060201_521_live</t>
  </si>
  <si>
    <t>HAve you herad abot Save the Children organization?</t>
  </si>
  <si>
    <t>No i have not</t>
  </si>
  <si>
    <t>Its an organization that creates oportunities for children in need and hunger</t>
  </si>
  <si>
    <t>where are the children from?</t>
  </si>
  <si>
    <t>Childre are from different parts of the world.For example Syrian kids have died in thousands just in 2018 and Save the children is trying to help as much as they can</t>
  </si>
  <si>
    <t>Do you donate money?</t>
  </si>
  <si>
    <t>I do.You should that too.I am sure you are spending money in things you do not really need</t>
  </si>
  <si>
    <t>that is very true. do you donate often?</t>
  </si>
  <si>
    <t>I donate evry chance that I have.Every change money I get from the groceries I put it on a bucket and donate it at the end of the month.Many children needs your help!!</t>
  </si>
  <si>
    <t>yeah I try to do that too. It's hard to ensure the money goes to the actual children tho</t>
  </si>
  <si>
    <t>SAve the children its a serious organization.They have been making the difference for so long.</t>
  </si>
  <si>
    <t>Oh i bet. I would love to hear stories about the children that have been saved</t>
  </si>
  <si>
    <t>I remmember a case of a children that lost his oparents at war in Syria.The organization took care of him and find him a place to live</t>
  </si>
  <si>
    <t>does it have a website?</t>
  </si>
  <si>
    <t>They do.Check it out</t>
  </si>
  <si>
    <t>what is the website?</t>
  </si>
  <si>
    <t>URL Please make consciousness of this issue.Just do not to the other side</t>
  </si>
  <si>
    <t>thanks so much!</t>
  </si>
  <si>
    <t>You are welcome.Are you going to start donating to Save the Children?</t>
  </si>
  <si>
    <t>Yes I would like to conate</t>
  </si>
  <si>
    <t>HOw much will you want to donate today?</t>
  </si>
  <si>
    <t>I would like to donate $10</t>
  </si>
  <si>
    <t>20180826-220838_141_live</t>
  </si>
  <si>
    <t>Hello tell me something good</t>
  </si>
  <si>
    <t>Have you heard about this awesome children's organization called Save the Children?</t>
  </si>
  <si>
    <t>a little, what do they do?</t>
  </si>
  <si>
    <t xml:space="preserve">They are a very reputable international non-governmental organization dedicated to ensuring children's rights to health, education, safety, etc. </t>
  </si>
  <si>
    <t>cool, so what can i do</t>
  </si>
  <si>
    <t>The easiest way you can become involved with the organization initially is with monetary support.</t>
  </si>
  <si>
    <t>ok so wht do you suggest?</t>
  </si>
  <si>
    <t>The easiest would be is to donated some or all of your incoming payment from this task today.</t>
  </si>
  <si>
    <t>not so fast what does the money go to</t>
  </si>
  <si>
    <t>As I mentioned previously, for ensuring children's rights to health, education, safety, etc. For example Save the Children was one of the first to provide assistance after the Puerto Rico hurricanes to children whose parents had died in the storms with food and shelter.</t>
  </si>
  <si>
    <t>oh wow ok how much do you suggest?</t>
  </si>
  <si>
    <t>You can choose any amount from a few cents up to the full amount you'd get for the task today.</t>
  </si>
  <si>
    <t>ok  $1 it is</t>
  </si>
  <si>
    <t xml:space="preserve">Now I know I said any amount, but given the great cause this is, can you spare any more today? If you'd like to reconsider and read more about the organization you can view their website here :  URL </t>
  </si>
  <si>
    <t>nope 1 is cool</t>
  </si>
  <si>
    <t>I could try to persuade you more, but it seems your mind is fairly set in place. Just remember it's not about doing better for ourselves, it's for the next generations that follow us.</t>
  </si>
  <si>
    <t>oh ok then $50</t>
  </si>
  <si>
    <t>That is very generous of you. The organization is going to be so pleased that they can provide an even more widespread reach with your generous donation.</t>
  </si>
  <si>
    <t>ok thank alot</t>
  </si>
  <si>
    <t>Just to confirm for the organizational leaders and the formal record, you are donating $50 to Save The Children today?</t>
  </si>
  <si>
    <t>20180826-053845_531_live</t>
  </si>
  <si>
    <t>Save the Children is an amazing charity that helps kids who are in desperate need. They can help with safety, education and more. You can donate some of your earnings to this amazing charity.</t>
  </si>
  <si>
    <t>I believe in this charity, but still wonder how much of the money I donate actually helps.</t>
  </si>
  <si>
    <t>Every little bit makes a difference. When you have people who are so poor, it's amazing what a tiny amount can do.</t>
  </si>
  <si>
    <t>I would gladly give my earnings to this charity.  Children hold the future of the world.</t>
  </si>
  <si>
    <t>It is really so heartbreaking when you see all of these kids not having enough to eat. It really breaks the heart. They are so little.</t>
  </si>
  <si>
    <t>I know, it always amazes me how many children are suffering around the world.  It is so sad.</t>
  </si>
  <si>
    <t>Even the little bit you donate from your earnings can go a long way to making a difference for a child.</t>
  </si>
  <si>
    <t>Though MTurk they should raise quite a bit.  Even though it is only .30 for this hit, with the number of people it adds up.</t>
  </si>
  <si>
    <t>That's what happens. Even small amounts make such a big difference when they are added up. That's why it does make such a difference to even do small things.</t>
  </si>
  <si>
    <t>In my personal life I do pay attention to all the details and the reviews of charities.  There are so many worthy causes that I try hard to make sure my meeker amounts go to benefit the most.</t>
  </si>
  <si>
    <t>And Save the Children is a great charity. They really do help so many kids and people.</t>
  </si>
  <si>
    <t>I know they are a well established charity so should have all the resources, administration wise, to get the money where it is needed most.</t>
  </si>
  <si>
    <t>I think it's wonderful that you are doing this and are going to donate. It is such a great thing to do.</t>
  </si>
  <si>
    <t>It makes me feel that even though not enough I have done a little something.</t>
  </si>
  <si>
    <t xml:space="preserve">You do what you can, and that is all that matters. But you should feel good about this little amount. </t>
  </si>
  <si>
    <t xml:space="preserve">I live in a very rural area, people in my town are extremely poor and it still amazes me how they will take what little they have and take care of each other.  </t>
  </si>
  <si>
    <t>It is very sweet. And these small things just make such a difference.</t>
  </si>
  <si>
    <t xml:space="preserve">It is hard to watch and not reach out to help a child.  I do what I can in my own community and the town comes together this time of year to make sure each child has school supplies.  It is really sad that Save a Child exists, the world should be a safe place for children and there should be no need. </t>
  </si>
  <si>
    <t>It should be. But with people helping it can at least make a difference. I think everyone can do their part.</t>
  </si>
  <si>
    <t>I agree, it has been very nice chatting with you and I hope you have a great day.</t>
  </si>
  <si>
    <t>Thank you so much. Can you tell me now how much you would like to donate? You can choose any amount to all your payment.</t>
  </si>
  <si>
    <t>I will donate all of my payment.</t>
  </si>
  <si>
    <t>20180826-033211_245_live</t>
  </si>
  <si>
    <t>Hi how are you this day ?</t>
  </si>
  <si>
    <t>Hey, I'm doing great, how are you?</t>
  </si>
  <si>
    <t>I am very good. Glad to be doing this survey because it is for a good cause (Save the children) Do you agree ?</t>
  </si>
  <si>
    <t>Oh absolutely! I think it's very important to donate to charities.</t>
  </si>
  <si>
    <t>Yeah I stronlgly believe we should all pitch in and help. I am 100% sure I am going to donate 80%-100% of my earnings for this survey to (Save the children) It will make me feel good to help Little helpless children. What do you think you will be donating ?</t>
  </si>
  <si>
    <t>I don't have the money right now to donate. I will defiantly be donating at the first of September though. I will try to donate at least five dollars.</t>
  </si>
  <si>
    <t>We all need money, but this is a special cause and the money is not too much. These surveys are a good way for us to get involved and help those in need........Dont you agree ?</t>
  </si>
  <si>
    <t>Oh yeah defiantly. Out of the earnings I earn from this survey I would probably donate at least half. It's only fair.</t>
  </si>
  <si>
    <t>Wow that is so good to hear it reallly shows that most people are willing to help those who are less fortunate than ourselves.</t>
  </si>
  <si>
    <t>Yeah it's very important to help someone that is less fortunate than yourself. Especially if they are children.</t>
  </si>
  <si>
    <t>Did they tell you "How much do you like to donate to the charity now? Your donation will be directly deducted from your task payment. You can choose any amount from $0 to all your payment."</t>
  </si>
  <si>
    <t>At this time I can't donate any amount. However I will donate later.</t>
  </si>
  <si>
    <t>I thought you said you would donate a part of your earnings ? How about I match you on what you decide you can afford to donate. If you donate 30% I will donate 50% if you donate higher I will increase mine accordingly. It is a one time thing. Those kids suffer quite a lot and dont really have anyone to help them.</t>
  </si>
  <si>
    <t>Sure I will donate 30%.</t>
  </si>
  <si>
    <t xml:space="preserve">Awesome. I know I have never met you ,but I feel so good to be working with you to help someone even if it is such a small amount it makes me feel glad. </t>
  </si>
  <si>
    <t>Same to you! Most people wouldn't give anything and it makes me really happy to meet someone that would help with whatever they can.</t>
  </si>
  <si>
    <t>Yeah I agree 100% with you. I have been to other countries that are very poor and it is Amazing how much a little donation will make a BIG differance in these childrens lives.</t>
  </si>
  <si>
    <t>I guess in America you don't really understand what other countries go through. That's awesome you have been to other countries. I don't mind helping at all.</t>
  </si>
  <si>
    <t>I live in Florida. What part of USA are you from ?</t>
  </si>
  <si>
    <t>North Carolina, I've been to Florida once, it's nice.</t>
  </si>
  <si>
    <t>North Carolina is nice I have been there once. Well nice talking to you so I am going to Donate 70% and you will do the 30% .Good Deal and hope this will help others. Take care have a great day.</t>
  </si>
  <si>
    <t>20180826-053811_708_live</t>
  </si>
  <si>
    <t>A donation for a child is very neccesary</t>
  </si>
  <si>
    <t>I couldn't agree more.</t>
  </si>
  <si>
    <t>Have you ever donate for children in your area?</t>
  </si>
  <si>
    <t>I have, I have donated christmas gifts to local Toys for Tots every year.  And a few other local charities specifically for children. Have you ever donated to children?</t>
  </si>
  <si>
    <t>Yes,I have.I remember a kid that lives on the strreets.He has no parents ,no one that cares about him</t>
  </si>
  <si>
    <t>Thats very sweet of you. What did you get him?</t>
  </si>
  <si>
    <t>I get in touch with the Save the Children program.They get him a house and warm food</t>
  </si>
  <si>
    <t>Thats amazing. I am glad you were there to help him. I would do the same</t>
  </si>
  <si>
    <t>It is a shame many children die of hunger everyday while some people spend money on stuff they do not need</t>
  </si>
  <si>
    <t>Its extremely sad. If I had the money that some people have, I would form my own foundation specifically for under privileged children and those in need.</t>
  </si>
  <si>
    <t>I think you can still make a difference.How much money do you waste on candy or cookies every year?</t>
  </si>
  <si>
    <t>I don't waste much money on that type of stuff. My money is more wasted on drive thru getting coffee. I can easily cut down on that to donate more to charity tho. Great idea!!</t>
  </si>
  <si>
    <t>Thank for helping to the cause.If we all donate a little to Save the children we will have less hunger in the world.Everyone should be responsible of this issue</t>
  </si>
  <si>
    <t>I agree. Children are the future, and not only that, but they didn't ask to be born, so why should they suffer? They need the best shot and thats up to us to give.</t>
  </si>
  <si>
    <t>Exactly!!!.I hope more people think like you and me</t>
  </si>
  <si>
    <t xml:space="preserve">If that was the case, than we might not be in this problem. But we can always try. </t>
  </si>
  <si>
    <t>We should start increasin our contribution to Save the children program and make consciousness for other people to join as well</t>
  </si>
  <si>
    <t>I agree. What do you have in mind?</t>
  </si>
  <si>
    <t>tell to family and friends is a first step</t>
  </si>
  <si>
    <t>And share on social media could be the next step?</t>
  </si>
  <si>
    <t>20180826-182047_49_live</t>
  </si>
  <si>
    <t>Great! I have been research the Make-A-Wish foundation. Are you familiar with it?</t>
  </si>
  <si>
    <t>That's great! Yes, I am familiar with them. Are you familiar with Save the Children?</t>
  </si>
  <si>
    <t>I have heard of it but don't know much about what they do. will you tell me?</t>
  </si>
  <si>
    <t>I would love to. Save the Children helps to ensure children's rights to health, education, and safety. Is this something that you care about?</t>
  </si>
  <si>
    <t>that sounds meaningful. How involved are you in the organization? i am about to donate to make-a-wish and hope you will too.</t>
  </si>
  <si>
    <t>I am in charge of communications. I help spread the word about our organization and encourage people to donate. I would donate to make-a-wish. Would you donate to Save the Children?</t>
  </si>
  <si>
    <t>I will. I will do $10 to both. I am somewhat of a tight budget, but I always make room for good causes.</t>
  </si>
  <si>
    <t>Thank you very much. The children will appreciate it. Do you donate to charities often?</t>
  </si>
  <si>
    <t>I do. I focus on kids and animals. Make a wish is really cool. Lots of celebrities get involved. John Cena has granted 400 wishes!</t>
  </si>
  <si>
    <t>Wow! John Cena is amazing. You can't see him - ha ha. Save the Children has celebrities too. Bill Nye the Science Guy helps educate the children.</t>
  </si>
  <si>
    <t>I love it when celebrities bring attention to causes. Really gets the public's interest.</t>
  </si>
  <si>
    <t>Yeah, it is a great way to get people involved. Save the Children also gained attention by being sponsored by the UN. Our founder also won a Nobel Peace Prize a few years ago.</t>
  </si>
  <si>
    <t>Wow, that's amazing. How much money a year does save the children raise?</t>
  </si>
  <si>
    <t>Last year we raised 2.5 million dollars. This year we are on track to hit 3 million thanks to generous people like you!</t>
  </si>
  <si>
    <t>well i will absolutely donate and tell some friends. i hope you will also donate to make a wish.</t>
  </si>
  <si>
    <t>Absolutely. I will donate $10 to Make a Wish. So you are donating $10 to Save the Children, right?</t>
  </si>
  <si>
    <t>yes i am. i will do it as soon as the chat ends.</t>
  </si>
  <si>
    <t>Thank you very much. People like you make the world better. Have a wonderful night.</t>
  </si>
  <si>
    <t>i hope the same for you also!</t>
  </si>
  <si>
    <t>20180826-181742_58_live</t>
  </si>
  <si>
    <t>hello, are you interested in charities?</t>
  </si>
  <si>
    <t>yes i am are you?</t>
  </si>
  <si>
    <t>of course i am, do you know save the children charity?</t>
  </si>
  <si>
    <t>no can you tell me a little about it</t>
  </si>
  <si>
    <t>of course, save the children is a non-profit organization that helps the children all over the world.</t>
  </si>
  <si>
    <t>that sounds great. i feel like i need to do something like that</t>
  </si>
  <si>
    <t>are you interested in helpin childrens?</t>
  </si>
  <si>
    <t>how can i help them?</t>
  </si>
  <si>
    <t>you can help them by donating, do you want to donate?</t>
  </si>
  <si>
    <t>how long have you been donating for?</t>
  </si>
  <si>
    <t>several years now, different organizations. do you like to donate?</t>
  </si>
  <si>
    <t>what other organizations? i donate sometimes.</t>
  </si>
  <si>
    <t>when i see or when they ask me i help, are you willing to donate today?</t>
  </si>
  <si>
    <t>i need a little more information, if thats not too much to ask?</t>
  </si>
  <si>
    <t>no of course, what you need to know?</t>
  </si>
  <si>
    <t>what exactly does the charity do for children?</t>
  </si>
  <si>
    <t xml:space="preserve">they feed them , buy clothes, cure them, and take them to schools. </t>
  </si>
  <si>
    <t>how much can i donate?</t>
  </si>
  <si>
    <t>every amount is desirable, you heart would know.</t>
  </si>
  <si>
    <t>is 20 dollars okay?</t>
  </si>
  <si>
    <t>yes of course, are you willing to donate such money?</t>
  </si>
  <si>
    <t>20180826-192022_0_live</t>
  </si>
  <si>
    <t>Hello, may I ask how interested are you in children and their quality of life right now</t>
  </si>
  <si>
    <t>I am very interested! I think it is important to support children from all walks of life.</t>
  </si>
  <si>
    <t>Have you ever thought about donating to an organization that helps children in need?</t>
  </si>
  <si>
    <t>I absolutely have, most recently to support children who were separated from their parents entering the country.</t>
  </si>
  <si>
    <t>That is great to hear, but sadly there is not much that that organization can do, as a lot of children in poor countries don't even get the chance to live past the 15 years of age</t>
  </si>
  <si>
    <t>Is there a particular organization or charity you are thinking of?</t>
  </si>
  <si>
    <t>Yes, it is called Save The Children, it is an organization dedicated to ensure safety, education, health and other basic needs for kids in poor countries</t>
  </si>
  <si>
    <t>That sounds very interesting. What sorts of things do they do to ensure those things? And what countries do they provide support in?</t>
  </si>
  <si>
    <t>They mostly help kids in the African continent, but also in Asian countries like Nepal and Butan, where there is simply no way for kids to access education unless their parents are rich. They work hand in hand with the red cross and UNICEF to bring help to those in need, often aiding personally with their voluntaries besides cooperating with the money</t>
  </si>
  <si>
    <t>Wow that is amazing! How long has this organization been volunteering?</t>
  </si>
  <si>
    <t>They are about to celebrate their 10th anniversary next year</t>
  </si>
  <si>
    <t>That sounds like they have a pretty strong foundation. I like that they provide educational support for the children.</t>
  </si>
  <si>
    <t>I like that too, perhaps you would be interested in donating something to them?</t>
  </si>
  <si>
    <t>I might be interested. What ways can I donate?</t>
  </si>
  <si>
    <t>You can visit their site to do so, or visit one of their physical locations if they are nearby</t>
  </si>
  <si>
    <t>Do you know where they have offices?</t>
  </si>
  <si>
    <t>They have offices in most cities of USA and Canada, if you are not near, you can always visit their website</t>
  </si>
  <si>
    <t>I will definitely have to check their website out. Do you know if they support children in the US who do not have access to education or other basic necessities?</t>
  </si>
  <si>
    <t>They do most probably, they care for al children in need equally</t>
  </si>
  <si>
    <t>That is wonderful, thank you for all the information.</t>
  </si>
  <si>
    <t>So, how much would you like to donate to this organization?</t>
  </si>
  <si>
    <t>20180826-060146_791_live</t>
  </si>
  <si>
    <t>Good morning, I am here to ask if you would be willing to donate to the "Save the Children" Charity to assist children in need.</t>
  </si>
  <si>
    <t>Where you from?</t>
  </si>
  <si>
    <t>North Carolina. We have representatives all across the country!</t>
  </si>
  <si>
    <t>So you're supposed to convince me to spend my money?!</t>
  </si>
  <si>
    <t>Not at all. We are only asking that you assist in our Charity to help children in need.</t>
  </si>
  <si>
    <t>Other words for spending my money, no matter how you phrase it!@</t>
  </si>
  <si>
    <t>This is a matter of perspective. You may choose to assist or not. It is up to you as an individual to make the decision.</t>
  </si>
  <si>
    <t>So you don't argue (any more) that you are trying to get me to spend my money?</t>
  </si>
  <si>
    <t>I have not tried to argue with you at all. All that we ask is that you donate money to our charity. This decision is yours to make.</t>
  </si>
  <si>
    <t>Well, simply said, no.</t>
  </si>
  <si>
    <t>If that is your decision, then we understand and thank you for your time.</t>
  </si>
  <si>
    <t>So we only have five more passages to spend.  What time did you start this task?</t>
  </si>
  <si>
    <t>eh...probably about 10 minutes ago. I didn't understand it. You?</t>
  </si>
  <si>
    <t>Given the poor internet connection, I've been at this longer, but I'm not interested in charities, unless it's for me.</t>
  </si>
  <si>
    <t>Same. To be honest, I think this gimmick is outdated. I doubt anyone would actually fall for this. Especially since we are both given specific instructions. Sorry about the connection. For some reason, mine isn't working this morning either.</t>
  </si>
  <si>
    <t>My connection is normal - very rural here, and it's always bad.  Bet you're on a cable?</t>
  </si>
  <si>
    <t>I am also in a rural location. Where are you?</t>
  </si>
  <si>
    <t>Ozark woods, county has 15k people, 150k cattle :)</t>
  </si>
  <si>
    <t>I am from the south. We have nothing but cows, horses, sheep, and chickens. Wonderful area. Right below the mountains so we have a lot of fog and lakes around here. Your county sounds absolutely wonderful. :D</t>
  </si>
  <si>
    <t>I step outside and all I hear is bugs.  No neighbors, sirens, cars, just bugs.</t>
  </si>
  <si>
    <t>20180826-054232_684_live</t>
  </si>
  <si>
    <t>Hi! Are you interested in making a donation to Save the Children?</t>
  </si>
  <si>
    <t>Hi, Yes I am</t>
  </si>
  <si>
    <t>That's great to hear! Donations make a huge difference in the lives of these kids. Your help will give them access to food, healthcare, education, and safety, among other things.</t>
  </si>
  <si>
    <t>Yes, I agree. Helping children and pets is one of the donations I enjoy making and helping at the same time.</t>
  </si>
  <si>
    <t>Do you have an amount in mind that you'd like to donate?</t>
  </si>
  <si>
    <t>I was thinking to donate around 10 cents for save the children. I hope that is adequate and helps them for food and shelter.</t>
  </si>
  <si>
    <t>Any amount we can collect for them is welcome. Would it convince you to donate more if I can assure you that the donation is absolutely secure and will be completely given to a trustworthy, verified fund within Save the Children?</t>
  </si>
  <si>
    <t>ok how about 20 cents. I do want to help in anyway that I can.</t>
  </si>
  <si>
    <t>Thank you so much. It's really appreciated. The amount of suffering that children around the world face is terrible. For example, in the first two months of 2018, a thousand children in Syria were injured in the violence there. Anything you can add to the donation will go directly to helping them.</t>
  </si>
  <si>
    <t>yeah I heard a little bit about on how children are suffering. I want to give a donation to help them. I am glad I can help in anyway that I can.</t>
  </si>
  <si>
    <t>It will make a big difference to Save the Children. The organization has done wonders for kids, saving them from everything from violence to starvation. We as people have a moral responsibility to help them, and when we have extra, there's no better place to put it than in the hands of a trustworthy charity that will use it to save kids.</t>
  </si>
  <si>
    <t>Yes, I believe it is good to be ethical. And to help children and animals as much as we can. Most of all save the children is a trustworthy organization which I trust to put my donations in with.</t>
  </si>
  <si>
    <t>To confirm, you said you were willing to donate 20 cents, correct?</t>
  </si>
  <si>
    <t>Is there anything you'd like to ask, or any way I can convince you to send a little more to Save the Children in the interests of the kids they work to help?</t>
  </si>
  <si>
    <t>I feel that 20 cents is adequate for the donation. I want to help in any way that I can. Also I want to verify that this organization is most trusting.</t>
  </si>
  <si>
    <t>Alright, 20 cents out of the whole task payment amount. Thank you again for the donation. It will be sent to Save the Children.</t>
  </si>
  <si>
    <t>thank you. I wanted to help and want to help with a donation</t>
  </si>
  <si>
    <t>It's much appreciated.</t>
  </si>
  <si>
    <t>what hobbies do you like? and where are you from?</t>
  </si>
  <si>
    <t>20180826-043247_456_live</t>
  </si>
  <si>
    <t>Hey! How are you doin today?</t>
  </si>
  <si>
    <t>Hey! I'm doing well! How are you?</t>
  </si>
  <si>
    <t>I\'m alright, just reading up on this organization called "Save the Children".. have you heard about it?</t>
  </si>
  <si>
    <t>I haven't. It sounds familiar though. Could you tell me about it?</t>
  </si>
  <si>
    <t xml:space="preserve">Yeah, no problem! It's a non-governmental organization that helps with children's rights. They claim to provide relief and support to kids in developing countries. </t>
  </si>
  <si>
    <t>That's amazing. Do they provide legal help or support to live?</t>
  </si>
  <si>
    <t>It looks like a bit of both! But they're down on donations. Curious, how willing would you be to donate to the cause? Say... if it were deducted from your task payment?</t>
  </si>
  <si>
    <t>I'm really passionate about children's rights no matter what background they are from. When it isn't available, I think it's important to provide for them if we can. So, I'd be willing to donate, if I could confirm the charity was a legitimate one.</t>
  </si>
  <si>
    <t xml:space="preserve">Absolutely! Save the Children is quite credible, and has tons of information out there about their organization. They have corporate partnerships, individuals, and foundations!  </t>
  </si>
  <si>
    <t>Oh, wow! Okay, I would definitely donate to them!</t>
  </si>
  <si>
    <t>That's so awesome to hear! How much were you thinkin? You can choose any amount from $0 to all of your payment.</t>
  </si>
  <si>
    <t>I'm not sure how much I would be getting from the task, but I will say $1!</t>
  </si>
  <si>
    <t xml:space="preserve">That's so awesome of you! The research team will be able to collect all donations and send it on over to Save the Children. It's a very valuable cause, and afterall, they have won up to 7 awards. </t>
  </si>
  <si>
    <t>Oh, that is nice! Especially now with so many children separated from their families because of the immigration disputes, I hope they can help children here even in America as well!</t>
  </si>
  <si>
    <t xml:space="preserve">They absolutely have United States based programs! From Avocacy, to Education, and even emergency services. I worry about those kids too, so I understand. It's a shame what's going on, I hope the problem gets rectified soon. </t>
  </si>
  <si>
    <t>Me too. I think about them so often. I have a sister who is under eighteen. I try to teach her about her rights because I think it is so important to know them. If someone believes they can take advantage of your ignorance, a lot of times, they will. It's a shame, but I want her to know her rights so that she is never taken advantage of by someone in a higher position of power. Wherever and whoever that may be.</t>
  </si>
  <si>
    <t>I want to teach my daughter the same someday! It's even harder seeing the things going on here on the news and in the media when you have a child that's so close to you :(</t>
  </si>
  <si>
    <t>Yes. It makes me scared for her and my nephews as well. I hope we can fix the bad in the world by the time they grow older. I have noticed so many kids that are kinder and more aware than when I was younger. I think it's because there are more people who have experienced injustice or have been hurt by inequality. They want to make sure it doesn't happen to the ones that come after us.</t>
  </si>
  <si>
    <t>I agree! I think that the internet helps, too. Helps to bring awareness. It was very kind of you, today, to donate your earnings from this chat for the kids. I understand the grind of trying to make a buck, and I just wanted to leave you off with one thing: you heard about saving children and you committed. That's so big of you, and not many people care these days. I admire you, and I hope you have a wonderful day. :)</t>
  </si>
  <si>
    <t>Thank you. It was nice speaking with you! :)</t>
  </si>
  <si>
    <t>You as well! xx</t>
  </si>
  <si>
    <t>20180826-180646_7_live</t>
  </si>
  <si>
    <t>How much money do you have? Like, are you wealthy?</t>
  </si>
  <si>
    <t>No I'm not wealthy. I have couple dollars .do you have money?</t>
  </si>
  <si>
    <t>Naw, i aint got too much. I mean, I'm alive and all. I could have more. I guess im not hungry though. Not anymore.</t>
  </si>
  <si>
    <t>I hear you same here. Would u like to donate to children's charity?</t>
  </si>
  <si>
    <t>why would I do that? you think I would be on here if I could donate to charity?</t>
  </si>
  <si>
    <t>I'm asking would you yes or no that's all.</t>
  </si>
  <si>
    <t>would I like to? idk. maybe. id have to trust em i guess. how can i really know anything about this?</t>
  </si>
  <si>
    <t>O ok I understand. Yes there are a lot of fakes out there. If I had lots if money I would.</t>
  </si>
  <si>
    <t>cool cool.</t>
  </si>
  <si>
    <t>Yup yup. So?</t>
  </si>
  <si>
    <t>but like...now that I think about it. we totally should though right?</t>
  </si>
  <si>
    <t>Yes. Elaborate more in what you think about charities</t>
  </si>
  <si>
    <t>well, i guess charity isnt REALLY about anyone else but ourselves. when i was on the street with nutthin but the change some people tossed me and my boi leeroy said he was starvin i was like dang mane i gotchu and then he felt good which made me feel good. i dont know where he is anymore, could be dead, but i still feel good for helping</t>
  </si>
  <si>
    <t>That's awesome your just like me in that instance .u a caring person</t>
  </si>
  <si>
    <t>i try to be, and i guess it dont really cost anything but our time right?</t>
  </si>
  <si>
    <t>And our good hearts</t>
  </si>
  <si>
    <t>haha you siad it mane &lt;3 so how much of your reward you wanna donate to deez kids?</t>
  </si>
  <si>
    <t>I have no clue man. How about you?</t>
  </si>
  <si>
    <t>wish i could say mane</t>
  </si>
  <si>
    <t>I hear you .If you could how much would you dinate</t>
  </si>
  <si>
    <t>u tell me man! i need to know where that heart is</t>
  </si>
  <si>
    <t>It is up to you to decide</t>
  </si>
  <si>
    <t>20180826-040651_411_live</t>
  </si>
  <si>
    <t>hello i am fine thank you</t>
  </si>
  <si>
    <t>Have you heard of our charity Save the Children?</t>
  </si>
  <si>
    <t>yes I've donated $ 150 to this year for this organization</t>
  </si>
  <si>
    <t>Awesome, you know all about it then!</t>
  </si>
  <si>
    <t>I know more or less how it works and my goals are, but what do you know</t>
  </si>
  <si>
    <t>I know it is an international non-governmental organization that promotes children's rights while also providing relief and support for children in developing countries. It is awesome there are people that dedicate their lives to help ensure children have the rights to health, education, safety, and much more.</t>
  </si>
  <si>
    <t>very fair, it is good that all contribute little to the help of children all over the world</t>
  </si>
  <si>
    <t>This is very true. So how do you feel about donating today?</t>
  </si>
  <si>
    <t>I feel the happiest man in the world when I donate some help if she is, I feel very good when my help is happening to people</t>
  </si>
  <si>
    <t>This is great to hear, not everybody feels that way!</t>
  </si>
  <si>
    <t>I do not only help the children but everybody who needs some help if this financial or moral help</t>
  </si>
  <si>
    <t>It sounds like we need more people like you in the world.</t>
  </si>
  <si>
    <t>true, we live a life and it would be more fun to live beautifully and happily but not only for ourselves but to be happy for all the people who surround us somewhat</t>
  </si>
  <si>
    <t>This is true. Everybody deserves the option to be happy. We all should have equal opportunity to be happy and succeed in life.</t>
  </si>
  <si>
    <t>if I define what makes me happy in life is to look and my beloved happy man</t>
  </si>
  <si>
    <t>That is an awesome definition. So seeing as how you mentioned you would like to donate today, what is a specific amount you would be willing to donate?</t>
  </si>
  <si>
    <t>I wanted to buy clothes for myself today, but I will give them some kind of charity online search, full $ 100</t>
  </si>
  <si>
    <t>That is great to hear, however. Your donation will be directly deducted from your task payment. You can choose any amount from 0$ to all of your payment.</t>
  </si>
  <si>
    <t>work here is the other thing, my donation comes from my other payment</t>
  </si>
  <si>
    <t>That's awesome, so you'd like to donate all of your task payment?</t>
  </si>
  <si>
    <t>20180826-065245_39_live</t>
  </si>
  <si>
    <t>Hello there, how are you doing today?</t>
  </si>
  <si>
    <t>I'm great, thanks. How are you?</t>
  </si>
  <si>
    <t>I'm doing swell, thanks for asking! So how do you feel about children?</t>
  </si>
  <si>
    <t>I love children. I believe they are our future and should be taken care of in the best possible way.</t>
  </si>
  <si>
    <t>That's great! I happen to agree! Do you have any children yourself, or do you plan to in the future?</t>
  </si>
  <si>
    <t>I do not have children of my own and am not able to have them. I am contemplating adoption for the future.</t>
  </si>
  <si>
    <t>Oh, that's wonderful! So many kids out there need a home, after all! There are so many issues today with children, all over the world! For instance, did you know that in the first two months of 2018 alone, over 1k children were killed or injured in intensifying violence?</t>
  </si>
  <si>
    <t>Wow, that is a staggering amount. I did not know that. I am a big fan of organizations who take care of the needs of hurt children.</t>
  </si>
  <si>
    <t>Oh? That\'s awesome! I assume you\'ve heard about the organization called "Save the Children" then?</t>
  </si>
  <si>
    <t>I have! They seem to be doing a good job.</t>
  </si>
  <si>
    <t xml:space="preserve">That, they do! Did you know they've won over 7 different awards for their charitable work? As a former foster kid, it makes me happy to see this place bring such awareness to the issues and needs of our young. </t>
  </si>
  <si>
    <t>I am not surprised to hear that at all. Children should not have to do through so much tragedy and devastation at such young ages. It is great that others are looking out for them.</t>
  </si>
  <si>
    <t>Absolutely! In fact, you can even help! If you want to make a small donation from your task payment, I'm sure it would be greatly appreciated! You can donate just a few cents, or even the whole amount of your final payout if you choose!</t>
  </si>
  <si>
    <t>I probably will do that. If everyone did something, it helps the bigger overall picture and they are so worth it.</t>
  </si>
  <si>
    <t>Absolutely! I mean, we already spend money on small snacks or a coffee we could forgo, why not give it to a charitable cause? How noble of you!</t>
  </si>
  <si>
    <t>I just know that if I were a child in need, I would be grateful for all the help I could get.</t>
  </si>
  <si>
    <t>Absolutely! I remember being in a group home as a kid, and a bunch of ladies had made blankets and hats for us. I still have the blanket I was made to this day! A little goes a long way :)</t>
  </si>
  <si>
    <t>Wow, that is so good to hear. I'm sure it is not easy for organizations to get charitable work done but I am grateful they try and that others get involved. Kuddos to them!</t>
  </si>
  <si>
    <t>Yeah, it really is humbling to watch society ban together and help each other! Either way, I'm sure Save the Children will appreciate your donation, and be able to save many more children in the future. You have a good day!</t>
  </si>
  <si>
    <t>The life of a child is always worth saving. You have a good day as well.</t>
  </si>
  <si>
    <t>20180826-184708_183_live</t>
  </si>
  <si>
    <t>hello?</t>
  </si>
  <si>
    <t>Would you like to donate to Save the Children?</t>
  </si>
  <si>
    <t>Yes, what would this charity be doing to save the children?</t>
  </si>
  <si>
    <t>What have they done in the past?</t>
  </si>
  <si>
    <t>What countries have they been able to help?</t>
  </si>
  <si>
    <t xml:space="preserve"> Millions of Syrian children have grown up facing the daily threat of violence. In the first two months of 2018 alone, 1,000 children were reportedly killed or injured in intensifying violence.</t>
  </si>
  <si>
    <t>I am aware of the violence in Syria but what has "Save the Children" done to aid in health, education and safety?</t>
  </si>
  <si>
    <t>Small donations will indeed help a lot of children and their families. How much would you like to donate?</t>
  </si>
  <si>
    <t>Before I can donate I will need to know how this organization has help.</t>
  </si>
  <si>
    <t>Be specific in what your asking?</t>
  </si>
  <si>
    <t>How has "Save the Children" helped to aid in health, education and safety of the Syrian children?</t>
  </si>
  <si>
    <t>Save the children send over rights to health, education, and safety with the funds that you donate to developing countries Syria was an example of countries we aid with the donation. Would you like to donate?</t>
  </si>
  <si>
    <t xml:space="preserve">Send over rights? I do not understand. I also agreed to donate but before that I need more information, why do you keep asking me to donate? </t>
  </si>
  <si>
    <t>Because you keep asking the same question for someone that conversing about donating to a charity. Its almost like you want to see paper work proof, I told you where your donation goes either you want to donate or not?</t>
  </si>
  <si>
    <t xml:space="preserve">Exactly, in today\'s world one must be weary of scammers. Those who are really trying to do "good" for others will be more than happy to show proof of where donations are going or at least letting one know how those donations will be put to use. Telling me where it goes really does nothing for me. </t>
  </si>
  <si>
    <t>URL go check it out.</t>
  </si>
  <si>
    <t xml:space="preserve">Why the aggressive tone of me "donating or not"? </t>
  </si>
  <si>
    <t>20180826-082717_200_live</t>
  </si>
  <si>
    <t>Hello, would you be willing to donate some of your money to save the children?</t>
  </si>
  <si>
    <t>To save the children where?</t>
  </si>
  <si>
    <t>It is a non-governmental organization that helps children in developing countries</t>
  </si>
  <si>
    <t>What does it help the children with?</t>
  </si>
  <si>
    <t>With their rights and relief for many daily necessities like food, water, shelter, and education to name a few</t>
  </si>
  <si>
    <t>Is there a minimum donation?</t>
  </si>
  <si>
    <t>A minimum donation of 10 cents would be appreciated, which is a third of the money received for this task. The more the better.</t>
  </si>
  <si>
    <t>I would be interested in making a donation</t>
  </si>
  <si>
    <t>Thank you so much. Your donation will be directly deducted from your task payment.</t>
  </si>
  <si>
    <t>ok that sounds great</t>
  </si>
  <si>
    <t>Okay. Thanks. Is there an option on your end where you can donate?</t>
  </si>
  <si>
    <t>No there is not</t>
  </si>
  <si>
    <t>So how do we finish this conversatin then?</t>
  </si>
  <si>
    <t>I have no idea, maybe after we have 10 chat turns each</t>
  </si>
  <si>
    <t xml:space="preserve">Lol, I guess we have to chat a few more turns. </t>
  </si>
  <si>
    <t>where are you from?</t>
  </si>
  <si>
    <t>Originally from Romania, but I live in the US in California. How about you?</t>
  </si>
  <si>
    <t>I am born and raised in Florida</t>
  </si>
  <si>
    <t>Nice, would like to travel and visit other states sometime when Im free.</t>
  </si>
  <si>
    <t>I made $100+ everyday last week on Mturk and now all I have left is these low paying surveys</t>
  </si>
  <si>
    <t>20180826-013036_595_live</t>
  </si>
  <si>
    <t>Hi, would you like to donate to Save the Children?</t>
  </si>
  <si>
    <t>hello, I have heard of the organization but I am unfamiliar with what they do. what would my donation go toward?</t>
  </si>
  <si>
    <t>Your donation would help promote children's rights help support children in developing countries. It can really make a difference.</t>
  </si>
  <si>
    <t>I think I would rather donate to a childrens charity that takes care of American children.</t>
  </si>
  <si>
    <t>Are American children more important than non-American children?</t>
  </si>
  <si>
    <t>In the scheme of things, a life is a life, but I am American and feel it important to help my fellow Americans</t>
  </si>
  <si>
    <t>The children we help are in desperate need, however. Can't you spare even a small donation?</t>
  </si>
  <si>
    <t>Perhaps I could help out a little. Where are you at?</t>
  </si>
  <si>
    <t>You can check us out at  URL</t>
  </si>
  <si>
    <t>are you based in America? are you an American?</t>
  </si>
  <si>
    <t>We're an international NGO based in the UK.</t>
  </si>
  <si>
    <t>looking at the link you provided, it appears that children in America also benefit from Save the Children donations. Is that correct?</t>
  </si>
  <si>
    <t>Ah, so you noticed. ;-)</t>
  </si>
  <si>
    <t>I hate to be so prejudicial, but I care about the kids around me more than ones I cannot see!</t>
  </si>
  <si>
    <t>Well, then. You are a scallywag ninny!</t>
  </si>
  <si>
    <t>I accept that! How much of a donation are you looking for from me?</t>
  </si>
  <si>
    <t>Well, your donation will be directly deducted from your task payment. You can choose any amount from $0 to all of your payment. Choose all of it!</t>
  </si>
  <si>
    <t>all of it seems a little steep! I would consider a smaller portion. half would work for me.</t>
  </si>
  <si>
    <t>Well, it's something. Let's do it, then. Half. Deal?</t>
  </si>
  <si>
    <t>yes, fifteen cents</t>
  </si>
  <si>
    <t>At least you\'re "half" decent. ;-)</t>
  </si>
  <si>
    <t>20180826-070323_186_live</t>
  </si>
  <si>
    <t>Good, thanks! How are you?</t>
  </si>
  <si>
    <t>I am doing well thank you. Do you ever donate to charity?</t>
  </si>
  <si>
    <t>In the past few years I rarely have.</t>
  </si>
  <si>
    <t>I know, it can be hard to donate. especially in today's society, but a tiny amount, even less than a dollar, can go a long way</t>
  </si>
  <si>
    <t>That seems so hard to believe, but I guess lots of pennies still add up!</t>
  </si>
  <si>
    <t>Exactly, I feel the same way sometimes, but think if everyone in the US gave a nickel, that's over 16 million dollars</t>
  </si>
  <si>
    <t xml:space="preserve">Wow, that definitely puts it in perspective! </t>
  </si>
  <si>
    <t>There are so many charities too, but I believe that children are the future, and we need to do what we can to help them have fulfilling lives</t>
  </si>
  <si>
    <t>Have you ever volunteered? It's another way to help without having to spend any money</t>
  </si>
  <si>
    <t>I have! I used to volunteer often, but I have so little time it feels like now!</t>
  </si>
  <si>
    <t>Time and money these days can be scarce! But think about the little things you buy, and maybe one week, instead of buying that bad of chips or cup of coffee, donate it to the children</t>
  </si>
  <si>
    <t>You're right! It doesn't take much sacrifice to think of small ways to help!</t>
  </si>
  <si>
    <t>And think of all the kiddies you will be helping!</t>
  </si>
  <si>
    <t>Haha that's true!</t>
  </si>
  <si>
    <t>do you think you will donate today?</t>
  </si>
  <si>
    <t>I think so!</t>
  </si>
  <si>
    <t>I'm not sure! What is the range of options?</t>
  </si>
  <si>
    <t>20180826-064716_937_live</t>
  </si>
  <si>
    <t>Hello would you like to help and donate to Save the Children.</t>
  </si>
  <si>
    <t>yes.i think it is a worthwhile charity</t>
  </si>
  <si>
    <t>It really is I think it is great that they help provide healthcare for people in poor countries</t>
  </si>
  <si>
    <t>yes.we have an obligation to help the less fortunate</t>
  </si>
  <si>
    <t>I feel the same especially when it is for children I feel we need to do what we can to help them.</t>
  </si>
  <si>
    <t>yes.they are the future as the old saying goes.in helping them  we in some small way try to build a better tomorrow</t>
  </si>
  <si>
    <t>I like the way you think. We are very similar.</t>
  </si>
  <si>
    <t>thank you. we do seem to be on the same page</t>
  </si>
  <si>
    <t>I am always willing to help someone if I know it will benefit them</t>
  </si>
  <si>
    <t>i always try to be there for others.perhaps someday when i need help,someone will be there for me</t>
  </si>
  <si>
    <t>That is a great attitude to have.</t>
  </si>
  <si>
    <t>it is the golden rule or at least my version of it</t>
  </si>
  <si>
    <t>What amount would you be willing to donate</t>
  </si>
  <si>
    <t>things are a little tight for me right now bu i could do $15.</t>
  </si>
  <si>
    <t>Any amount helps and it all goes to the kids so that is a great amount</t>
  </si>
  <si>
    <t>great.i hope it can make a difference in childrens' lives</t>
  </si>
  <si>
    <t>I think it will help a lot.</t>
  </si>
  <si>
    <t>i shouldn't care but how does my donation compare to others? am i giving less or more do you know?</t>
  </si>
  <si>
    <t>I think that has been the average. People have been giving what they can and have been very helpful.</t>
  </si>
  <si>
    <t>great. i shouldn't care but human nature compelled me to ask</t>
  </si>
  <si>
    <t>It was a good question. Well your donation will definitely help</t>
  </si>
  <si>
    <t>how much are ou giving?</t>
  </si>
  <si>
    <t>the same</t>
  </si>
  <si>
    <t>20180826-181951_904_live</t>
  </si>
  <si>
    <t>How exactly does it support children in developing countries?</t>
  </si>
  <si>
    <t>"The research team will collect all donations and send it to Save the Children</t>
  </si>
  <si>
    <t>What are the donations used for?</t>
  </si>
  <si>
    <t xml:space="preserve"> to help ensuring children's rights to health, education, safety, etc</t>
  </si>
  <si>
    <t>These are good things to donate for, but I still don't know exactly how my, or anyone's donations are used directly.</t>
  </si>
  <si>
    <t xml:space="preserve">We ensure children's unique needs are met and their voices are heard. We deliver lasting results for millions of children, including those hardest to reach. </t>
  </si>
  <si>
    <t>Ok. Utilizing the resources from the research team, what are some challenges for children's education in developing countries?</t>
  </si>
  <si>
    <t>With the help of Save the Children afterschool programs, children learn to read and find confidence.</t>
  </si>
  <si>
    <t>Have you ever made a donation to Save the Children or another charity?</t>
  </si>
  <si>
    <t>Yes I do every year</t>
  </si>
  <si>
    <t>What are you primary motivations for making the donations?</t>
  </si>
  <si>
    <t>Millions of children in the U.S. and around the world still aren't getting what they deserve.</t>
  </si>
  <si>
    <t>How many total children has the charity helped since it began?</t>
  </si>
  <si>
    <t>We deliver lasting results for millions of children. How much do you like to donate to the charity now?</t>
  </si>
  <si>
    <t>I love children and think it's incredibly important to help ensure they are educated, in safe conditions and are healthy. Save the Children has not convinced me they can work towards accomplishing those tasks.</t>
  </si>
  <si>
    <t>Save the Children does whatever it takes every day and in times of crisis ¡ª to give children a healthy start in life, the opportunity to learn and protection from harm. I am only asking for a very small donation of .05</t>
  </si>
  <si>
    <t>I'd like to try and donate at regular intervals, like every month. What would donating like that help inform me on the charity?</t>
  </si>
  <si>
    <t>Yes you could do a monthly donation right on their website  URL plus if you start today Your donation will be directly deducted from your task payment.</t>
  </si>
  <si>
    <t>I understand. However, I think I'll opt for a one time 0.05 donation instead.</t>
  </si>
  <si>
    <t>20180826-011431_343_live</t>
  </si>
  <si>
    <t>Hello, have you ever made a charitable donation?</t>
  </si>
  <si>
    <t>Which charity have you donated to?</t>
  </si>
  <si>
    <t>That is such a great organization isn't it? I love donating to their worthy cause, don't you?</t>
  </si>
  <si>
    <t>Yes. Save the children is a very nice organization</t>
  </si>
  <si>
    <t>What is the most that you have donated to them?</t>
  </si>
  <si>
    <t>I donated 1000 dollars to them.</t>
  </si>
  <si>
    <t>WOW! That's great! Was it a one time donation or continuous?</t>
  </si>
  <si>
    <t>I do it once a year</t>
  </si>
  <si>
    <t>Great! So, what if i told you that you that i could help you donate an even smaller amount to Save the Children right now. Would you do it?</t>
  </si>
  <si>
    <t>Sure I would</t>
  </si>
  <si>
    <t>That's great! The great part is that it can be any amount that you would like to donate. Sound fair?</t>
  </si>
  <si>
    <t>Yes. I would like to make a donation</t>
  </si>
  <si>
    <t>That's great! How much would you like to donate today?</t>
  </si>
  <si>
    <t>I would like to donate 5 dollars.</t>
  </si>
  <si>
    <t>That's a perfect amount!</t>
  </si>
  <si>
    <t>Do you have the link to the site</t>
  </si>
  <si>
    <t>I sure do as a matter of fact it's  URL On behalf of Save the children i would like to say thank you for your donation and have a great day!</t>
  </si>
  <si>
    <t>Thank you. You too</t>
  </si>
  <si>
    <t>20180826-045748_926_live</t>
  </si>
  <si>
    <t>hello haw are you today</t>
  </si>
  <si>
    <t>doing good you?</t>
  </si>
  <si>
    <t>do you heart for the organization save the children</t>
  </si>
  <si>
    <t>yes I do,do you as well?</t>
  </si>
  <si>
    <t>is an organization that helps children</t>
  </si>
  <si>
    <t>Yes, because it is an international non-governmental organisation that promotes children's rights, provides relief and helps support children in developing countries.</t>
  </si>
  <si>
    <t>yes i have donate 100$ for this organisation</t>
  </si>
  <si>
    <t>amassing! I have donated my fair chair but money is still money I would estimate I probably  have gave  175$ in short burst</t>
  </si>
  <si>
    <t>you are very good person</t>
  </si>
  <si>
    <t xml:space="preserve">thank you,I just want to help this world and especially the children within it and save the children is doing that job  </t>
  </si>
  <si>
    <t>yes i like to. help the children. in the word</t>
  </si>
  <si>
    <t xml:space="preserve">If everyone puts in there fair share then save the children would be even bigger, could you imagine how much children could be saved or help,or both  </t>
  </si>
  <si>
    <t>yes is true im so sad for helping this children</t>
  </si>
  <si>
    <t>i think everyone should chip in proximity 5$ that is  in total. 35000000000$</t>
  </si>
  <si>
    <t>very good choice the best</t>
  </si>
  <si>
    <t>so do you agree? everyone should share 5$ or more?</t>
  </si>
  <si>
    <t>yes it is a very good idea</t>
  </si>
  <si>
    <t>then we have came to an agreement that went vary smoothly it says up top "We encourage you to keep the conversation until a donation agreement is explicitly made so i think weve done .</t>
  </si>
  <si>
    <t>yes very good idea</t>
  </si>
  <si>
    <t>5$ sounds good ok</t>
  </si>
  <si>
    <t>20180826-181020_331_live</t>
  </si>
  <si>
    <t>What are your thoughts on donating to children's charities?</t>
  </si>
  <si>
    <t>That is great! Have you ever heard of Save the Children?</t>
  </si>
  <si>
    <t>Yes before yes</t>
  </si>
  <si>
    <t>If you were given the chance to donate some or all of your incoming payment for this task to Save the Children, would you?</t>
  </si>
  <si>
    <t>6 dollars is good</t>
  </si>
  <si>
    <t>Wow! That's a great amount. If the research team in charge of this agreed to send a portion of your payment for this task to Save the Children, would you agree to that?</t>
  </si>
  <si>
    <t>Because I like children</t>
  </si>
  <si>
    <t>If you got paid 30 cents for this task, How much of that would you be willing to donate?</t>
  </si>
  <si>
    <t>30 or more</t>
  </si>
  <si>
    <t>That's awesome! You would be helping some children who desperately need it</t>
  </si>
  <si>
    <t>Yes those children need</t>
  </si>
  <si>
    <t>Did you know that in the first 2 months of 2018 alone, 1000 kids were killed or injured in the violence happening in Syria? Your donation will help those kids so much. You should feel so good donating</t>
  </si>
  <si>
    <t>Yes. I do</t>
  </si>
  <si>
    <t>So at the end of this, you can choose any amount from $0 to all of your payment. What do you think you will be choosing?</t>
  </si>
  <si>
    <t>I would be</t>
  </si>
  <si>
    <t>So how much of your payment will you be donating? The research team will collect all donations and send it to Save the Children.</t>
  </si>
  <si>
    <t>Like. 3 dollars</t>
  </si>
  <si>
    <t>Thank you so much for that</t>
  </si>
  <si>
    <t>20180826-175345_318_live</t>
  </si>
  <si>
    <t>Hi! I am recommending that you donate to a kids charity</t>
  </si>
  <si>
    <t>Yeah, what do you think about St Jude's?</t>
  </si>
  <si>
    <t>I recommend Save the Children children's charity.</t>
  </si>
  <si>
    <t>That's wonderful! Do you have any specific country in mind?</t>
  </si>
  <si>
    <t>No but I can tell you about the charity!</t>
  </si>
  <si>
    <t>Sure! I'd love to hear more. Go on...</t>
  </si>
  <si>
    <t>Save the Children is important because it supports protecting kids' rights to education and health and safety</t>
  </si>
  <si>
    <t>Have you ever sponsored a child? If so, how much does it take to take care of a sweet child on average?</t>
  </si>
  <si>
    <t>The usual cost is about $36 per child. I have not yet through this charity, but it is my charity of choice for my next sponsored child</t>
  </si>
  <si>
    <t>That's actually quite reasonable! I doesn't cost much. I hope they allow for pen pals as well. Sounds like a blessed organization.</t>
  </si>
  <si>
    <t>Yes it does. Their website is  URL if you would like to read more</t>
  </si>
  <si>
    <t>I definitely. I recognize it too. They do lots of TV adverts. I believe its a Christian organization.</t>
  </si>
  <si>
    <t>Yes. How much do you like to donate to the charity?</t>
  </si>
  <si>
    <t>I think maybe $30 when I get my check next Tuesday.</t>
  </si>
  <si>
    <t>Ok well you can actually donate from your task payment here! You can choose any amount from $0 to all of your payment</t>
  </si>
  <si>
    <t>Yes, I might have to wait until my check arrives. It's on my to-do list though. How much are you donating?</t>
  </si>
  <si>
    <t>I really recommend that you donate some! I am doing my full payment. The research team will collect all donations and send it to Save the Children.</t>
  </si>
  <si>
    <t>Absolutely! I can't wait for my check to come so I can help out in other countries!:)</t>
  </si>
  <si>
    <t>Ok. how much of your payment will you donate now?</t>
  </si>
  <si>
    <t>I can't donate now because my money is not here yet.</t>
  </si>
  <si>
    <t>20180826-182054_411_live</t>
  </si>
  <si>
    <t>Children are our future, we need to do our best to ensure them grow up well. The torch of life pass on.</t>
  </si>
  <si>
    <t xml:space="preserve">I agree completely, if we don't take care of our future and our present our society won't have a future. People these days donate to mediocre things, I really think there should be a bigger focus on children's charity's. Personally I have met so many families who have benefited from the Ronald McDonald charity. They are provided everything that the family needs so they are able to stay close to their children. </t>
  </si>
  <si>
    <t xml:space="preserve">How to ensure our children grow well and live well?  Our clean water, clean air and world peace, all of us connected someway. Our endless needs and wishes put our children in danger. Life really needs not much.  </t>
  </si>
  <si>
    <t xml:space="preserve">I think focusing on our needs as a whole community vs. just ourselves or our families is a great first step. There are so many families that are well off, and know what meal they are to have next, but they don't contribute to those who don't. This is why I donate each month. To help insure that other families in my community are provided with their basic needs. </t>
  </si>
  <si>
    <t xml:space="preserve">Scientists put American way of life, if the whole world lives like American, it needs 7 earths. That is why there are endless fighting, we need to look at what happen to Syrian children, the Middle East.  Its fighting never end, for cheap oil? for weapon testing? </t>
  </si>
  <si>
    <t xml:space="preserve">The American way of life, isn't perfect by any means. You have so many people that have way too much, and other who's children are starving and go without basic necessities. By being divided and realizing that there are issues all over the world, is what is making matters worse. We are forgetting our children, forgetting their needs, their wants, and their right to live out the life they deserve. They are getting lost in the shuffle of things. </t>
  </si>
  <si>
    <t xml:space="preserve">The top 1% own the world and they do not share, they want our children join the army fight for their interests, protect their interest. The capitalism took over the government. Our penny donation really can not change the root of the problem since we do not have to start. We need to take our government back to work for its people, the whole world's people and share! </t>
  </si>
  <si>
    <t xml:space="preserve">We can't expect the independently wealthy to understand and work for the interests of the poor. So I feel like it is our duty to donate, raise money, and work to help those around us. </t>
  </si>
  <si>
    <t>https://support. URL ite/SPageNavigator/sponsorship.html#!/  I wish I could help everyone of the kids here.</t>
  </si>
  <si>
    <t>I will have to take a look and send in my donation!</t>
  </si>
  <si>
    <t>Thank you so much! Also we need to realize just one government police change could save millions.</t>
  </si>
  <si>
    <t>What do you think the change is? That is needed from the government police.</t>
  </si>
  <si>
    <t xml:space="preserve">Policy, sorry.  Government is so important for people. </t>
  </si>
  <si>
    <t xml:space="preserve">I don't understand why we can't all just get on the same page? What is the need for war? It's just boys playing army, and the children will be the ones to suffer when they are long gone. </t>
  </si>
  <si>
    <t>Harvard Med graduate Don Berwick was pediatrician most of his life, only when he worked for Obama for 11 months, he found out all his life was saving children, not worth a policy change.</t>
  </si>
  <si>
    <t>I never knew that!</t>
  </si>
  <si>
    <t xml:space="preserve">Republic did not confirm him, so he came back to MA. They also want small government, so on one protect they could rob more from the weak around the world. </t>
  </si>
  <si>
    <t>The top 1% can only be the top 1% if everyone else stays poor.</t>
  </si>
  <si>
    <t xml:space="preserve">The top 1% is control the world wealth, so they control the governments around the world. The poor countries treat them like god, the rich country lost jobs and everything else.  </t>
  </si>
  <si>
    <t>And unfortunatly many of the charities are run by the 1% as well. The redcross is the biggest example of this.</t>
  </si>
  <si>
    <t xml:space="preserve">At the mean time, we could only done our best donate and help what we can.  URL </t>
  </si>
  <si>
    <t>20180826-100158_119_live</t>
  </si>
  <si>
    <t>how are you</t>
  </si>
  <si>
    <t>I'm okay. How are you?</t>
  </si>
  <si>
    <t>I'm doing okay</t>
  </si>
  <si>
    <t>I don't know</t>
  </si>
  <si>
    <t>okay im going to donate 1 dollar</t>
  </si>
  <si>
    <t>I need more information about the charity</t>
  </si>
  <si>
    <t>its save the children</t>
  </si>
  <si>
    <t>I'd like to know how donations are spent</t>
  </si>
  <si>
    <t>How much is actually spent on the children</t>
  </si>
  <si>
    <t>all of it</t>
  </si>
  <si>
    <t>So there are no admin costs?</t>
  </si>
  <si>
    <t>no their isnt</t>
  </si>
  <si>
    <t>In that case i may donate</t>
  </si>
  <si>
    <t>thats great how much</t>
  </si>
  <si>
    <t>I'm thinking about 25 dollars</t>
  </si>
  <si>
    <t>thats good im donating one dollar</t>
  </si>
  <si>
    <t>20180826-023807_40_live</t>
  </si>
  <si>
    <t>Did you Know that Save the Children is an international non-governmental organization that promotes children's rights, provides relief and helps support children in developing countries.</t>
  </si>
  <si>
    <t>I think I've heard of them, but aren't they religiously affiliated? I'm all for improving conditions for children in developing countries, but I don't really want money paying for evangelizing.</t>
  </si>
  <si>
    <t>Yes they are affiliated with religion but all proceeds are put towards saving the children they do profit are use any funds for personal gain or spread of religion.</t>
  </si>
  <si>
    <t>How transparent are they about uses of their funds? Are they well rated by the watchdog groups that keep an eye on non-profits?</t>
  </si>
  <si>
    <t>Save the Children is. Mention the organization's credentials and international impact</t>
  </si>
  <si>
    <t>It's great to hear there are people out there doing such important work. Have you ever donated to them?</t>
  </si>
  <si>
    <t>Yes I have , how much do you spend on unnecessary stuff like a bag of snack or candy. You Know small donations can help a lot of children and their families</t>
  </si>
  <si>
    <t xml:space="preserve">Really? I suppose even with the economy being as hard as it is, exchange rates are still good enough to make a real impact. </t>
  </si>
  <si>
    <t>Yes any donations made to helpless children make a real impact on their life. Not many kids get a real shot and they all deserve one If I had a chance to change a childs life foe the better and didn't I would not be able to live with myself.</t>
  </si>
  <si>
    <t xml:space="preserve">That's a good point, I think a lot of the times the little things we can do that have really positive impacts kind of get lost in the shuffle. If I can ask a personal question, how did you make room in your finances to donate?  </t>
  </si>
  <si>
    <t>I did't I just gave what I thougt cas right and took the blow . I thought about how these kids do without so much and realized I could do without once in order to help someone in need</t>
  </si>
  <si>
    <t>So how did you decide what was right for you?</t>
  </si>
  <si>
    <t>I gave what was given to me . Over the next few chats I'm going to tell you the story of Bruce a child that like alot of these chidren need help but threw Save The Chidren found it. At the end Of our next few chats I'm going to ask you to  donate what you earn from this survey . I want you to think about what it means to save a child thats in trouble and how by saving that child you find new hope in your own life.</t>
  </si>
  <si>
    <t>I'm certainly willing to listen. Tell me about Bruce.</t>
  </si>
  <si>
    <t>Bruce was born to a single mother who was only 14 at the time he came into this world , the girls mother and father were ashamed of her pregnancy and kicked out of the house. Bruce was born and taken from the girl because she was to young to raise him and her was adobted out to a poor family that did their best to provide for him . The founder of save the children heard about the family and learned of Bruces story . He came to meet Bruce .</t>
  </si>
  <si>
    <t>That poor girl, being rejected by her own family like that. I'm glad that Bruce was taken in, though. How did the visit go?</t>
  </si>
  <si>
    <t>The owner got involved in Bruces life and sav the children went to work and provide food and cloths and school needs for Bruce . Bruce went own to join the save the children foundation after he completed college and is helping save children today.</t>
  </si>
  <si>
    <t>That's awesome! He even made it through college. I can see how he'd be really devoted to the organization, given the impact they had on his life.</t>
  </si>
  <si>
    <t>Yes he is a force for good and was saved out of tragedy.</t>
  </si>
  <si>
    <t>If only all kids were so lucky. But I guess it takes a lot of work to try to help the ones who need it most</t>
  </si>
  <si>
    <t>Now I would Like to ask you to donate what you about to receive and and give to other in need. Yiur will go to help other just like that right now are looking or in room by themselves hoping for a miracle .Will you be that miracle and help a child like Bruce today?</t>
  </si>
  <si>
    <t>I will. Be the change you want to see in the world, right?</t>
  </si>
  <si>
    <t>Yes you will . So how much of your earnings will you give, for a child that needs to be saved today?.</t>
  </si>
  <si>
    <t>5 dollars buys a latte, and I think it should be easy for me to give up a coffee a month. I bet they have ways to set up recurring donations pretty easily.</t>
  </si>
  <si>
    <t>Your donation will be directly deducted from your task payment. You can choose any amount from $0 to all your payment. The research team will collect all donations and send it to Save the Children</t>
  </si>
  <si>
    <t>20180826-182522_887_live</t>
  </si>
  <si>
    <t>Hello there!  Where are you from?</t>
  </si>
  <si>
    <t>Hi, I'm in Hawaii! What kind of children's charities do you know about?</t>
  </si>
  <si>
    <t>I've recently been informed of Save the Children.   Have you heard of this organization?</t>
  </si>
  <si>
    <t>It sounds familiar. What do they do?</t>
  </si>
  <si>
    <t>Through the help of sponsorships and donations, they're working to help children...I'm learning about this myself now, too.   Education, poverty issues, healthcare, emergency response.   That's not all...would you like to check out their website?</t>
  </si>
  <si>
    <t>Sure, what is it?</t>
  </si>
  <si>
    <t>Here is the link  URL</t>
  </si>
  <si>
    <t>They look really good. I think I've seen their commercials.</t>
  </si>
  <si>
    <t>Me too.  Those commercials make me so sad!   In the U.S. and around the world, Save the Children does whatever it takes ¡ª every day and in times of crisis ¡ª to ensure children grow up healthy, learning and safe. Learn about the places we work, the challenges children face and the results we achieve, thanks to supporters like me and you.</t>
  </si>
  <si>
    <t>I see. It seems like they're involved in a lot of areas.</t>
  </si>
  <si>
    <t>Indeed.  They also make it really easy to donate, and every little bit helps.  How would you feel about donating a portion of your earnings from this task to Save the Children?</t>
  </si>
  <si>
    <t>I would be fine with that. I don't mind donating because I think the money is more important to them than it is to me.</t>
  </si>
  <si>
    <t>Fantastic!  Your donation will be directly deducted from your task payment.  You can choose any amount from $0 to all your payment.  How much would you like to give?</t>
  </si>
  <si>
    <t>How about .20?</t>
  </si>
  <si>
    <t>Great!   That's really good news.  I believe it will go to good use. The research team will collect all donations and send it to Save the Children.</t>
  </si>
  <si>
    <t>That's nice. I would like that.</t>
  </si>
  <si>
    <t>Me too!   Thanks so much!   Have a great night!</t>
  </si>
  <si>
    <t>Ok, you too. Glad this worked out!</t>
  </si>
  <si>
    <t>Me too, this was neat.</t>
  </si>
  <si>
    <t>I think we have to complete 10 turns, so here's to another one! Let's save the children together!</t>
  </si>
  <si>
    <t>20180826-180300_663_live</t>
  </si>
  <si>
    <t>Good afternoon/evening</t>
  </si>
  <si>
    <t>Looks like there might be a bonus coming at the end of this HIT, have you got any plans for the money?</t>
  </si>
  <si>
    <t>Nope, what do you recommend?</t>
  </si>
  <si>
    <t>I read a lot about the Save the Children charity before I came in here.  I hope that more people will donate a portion of their income.  Even small amounts will definitely help</t>
  </si>
  <si>
    <t>What's Save the Children all about?</t>
  </si>
  <si>
    <t>They provide relief and support to children in developing nations, especially the millions of kids who are at risk in Syria.  They are a charity we can trust, so I think we all should do our part to help the less fortunate</t>
  </si>
  <si>
    <t>Do they provide for the millions of hungry kids here in the USA?</t>
  </si>
  <si>
    <t>They concentrate on developing countries, but, personally, I think that there is just as great a need abroad as there is at home</t>
  </si>
  <si>
    <t>Yeah, i think an American charity should focus on America too</t>
  </si>
  <si>
    <t xml:space="preserve">That's true, but we're all in this together, as they say.  People far away need help just as much as people close to us.  You could even take the money that you want to give to charity and split it in half among American and international relief agencies </t>
  </si>
  <si>
    <t>That would work best for me. That way i know where my money is going. Is there a minimum to donate?</t>
  </si>
  <si>
    <t>No, there is no minimum that I've ever heard of.  They know that any small amount can help.</t>
  </si>
  <si>
    <t>That's great! Is there a website where i can donate?</t>
  </si>
  <si>
    <t>I'm glad to hear it!  Save the Children do have a website at  URL  You can learn more about them there, but there's an easier way to donate</t>
  </si>
  <si>
    <t>What is the easier way?</t>
  </si>
  <si>
    <t>The researchers behind this HIT are gathering up donations so that they can give the money to the charity all at once.  The research team will collect all donations and send it to Save the Children.  It must save time and transaction fees for the charity that way.</t>
  </si>
  <si>
    <t>That's interesting and sounds good, right?</t>
  </si>
  <si>
    <t>Yeah, it does sound good.  Of course it's your decision, in the end.  I am kind of curious about the details though.  How much do you like to donate to the charity now?  The researchers will let you donate anything up to the amount of your total task payment.  Or nothing, if that's what you decide.</t>
  </si>
  <si>
    <t>I think i will make a donation of $2</t>
  </si>
  <si>
    <t>That's wonderful!  I think I'm getting eager to see what happens next with the research and the charity, so I'm about to move on.  It was great chatting with you.  And thanks for helping!</t>
  </si>
  <si>
    <t>20180723-093434_153_live</t>
  </si>
  <si>
    <t>hey</t>
  </si>
  <si>
    <t>hey there, how are you?</t>
  </si>
  <si>
    <t>im good hru</t>
  </si>
  <si>
    <t>i'm doing great. It's a lovely day today</t>
  </si>
  <si>
    <t>Yes, I am so glad the sky is clear over here today.</t>
  </si>
  <si>
    <t>great. So i'm here to talk about some children's charity. Can you tell me the name of this charity?</t>
  </si>
  <si>
    <t>Yes, The Save the  Children Charity organization is an extraordinary effort to provide assisstance to children in developing countries. Would you like to learn more about how you could make an impact with a small donation?</t>
  </si>
  <si>
    <t>yes sure, i would like to know more</t>
  </si>
  <si>
    <t>Save the Children is an internationally trusted chairty that strives to make an impact to serve individual children and their family gain basic access to resources needed to survive. The organization has many credentials afforded to them , including the World Health Organization.</t>
  </si>
  <si>
    <t>Sounds great to me! how much can i donate?</t>
  </si>
  <si>
    <t>Thank you for your sincere concern for the health of our children around the world. Any amount truly helps, from $1 to $100 or more. Thank you so much again for helping our organizations efforts.</t>
  </si>
  <si>
    <t>I'm still debating on how much i want to donate</t>
  </si>
  <si>
    <t>Well, my first donation to Save the Children was only $2 if you want a reference.</t>
  </si>
  <si>
    <t>okay, i will consider that. would you mind telling me something else about this organization</t>
  </si>
  <si>
    <t xml:space="preserve">No problem! Save the Children is responsible for helping innocent children's welfare in deadly war zones, and the recent lack of support has made a lot of children go starving nights, for days even weeks. </t>
  </si>
  <si>
    <t>that's so sad. Do you know if they help Syrian children?</t>
  </si>
  <si>
    <t>Yes! We help all children around the world. The  recent lack of support has been very disheartening, and has had us in the need</t>
  </si>
  <si>
    <t>ok, i will definitely donate then</t>
  </si>
  <si>
    <t>Thank you so much for your help. Would you like to make a special $5 donation that will go to help costs of providing food to our Syrian committee</t>
  </si>
  <si>
    <t>I don't think I can do 5$</t>
  </si>
  <si>
    <t>That is perfectly fine, whatever amount is comfortable for you. $1 is the minimum donation</t>
  </si>
  <si>
    <t>20180723-042226_724_live</t>
  </si>
  <si>
    <t>Very well thanks. Do you currently give any money to charity on a regular basis?</t>
  </si>
  <si>
    <t>Yes, I try to help time to time</t>
  </si>
  <si>
    <t>Any charity in particular?</t>
  </si>
  <si>
    <t>No, anything that catches my eyes, or I find them on gofundme, what about you?</t>
  </si>
  <si>
    <t>I have a few payments set up monthly. I assume then you've heard of Save the Children and the great work they do with young people?</t>
  </si>
  <si>
    <t>Yes, I've heard of it. Can you please explain more about it?</t>
  </si>
  <si>
    <t>Firstly, they provide funds and support services to help protect vulnerable children all over the world. Once the children have a safe environment the next priority is to improve their lives via education and other resources. They really make a difference to the lives of children in poverty or destitution.</t>
  </si>
  <si>
    <t>I am interested in it. I already checked their website. Health and education both are important factors</t>
  </si>
  <si>
    <t>Absolutely. And the great thing for us is that even a very small donation goes a long way due to the number of people who can donate! We're asking people today to give a small part of the payment for this HIT to the charity. You'll get a box pop up at teh end of our chat which will give you the opportunity to donate something. Obviously the more the better, but I also appreciate that you aren't turking for free so you can judge it yourself.</t>
  </si>
  <si>
    <t>Actually I like these kind of HITs. I did few HITs before that asked me to donate my bonus or half of the reward. I happily did. I am sure there are people who need it more than me</t>
  </si>
  <si>
    <t>You're absolutely right-  sometimes we don't realise it, but what seems like a little bit of moeny to us can make a big difference to them. I worked in Africa earlier this year and the difference a few dollars can make to people over there is unbelievable.</t>
  </si>
  <si>
    <t>Yes, few dollars can save a child or can help a family to survive for a month. How long have you worked there?</t>
  </si>
  <si>
    <t>I'm back in the UK now - I was in South Africa (Durban) for three months from January to end of March for work.</t>
  </si>
  <si>
    <t>That is so nice of you. It is a big thing to do. Thinking about starving children makes me so sad. I wish I could do more</t>
  </si>
  <si>
    <t>We can all do something - donate a little bit or volunteer to try to help. There are lots of opportunities</t>
  </si>
  <si>
    <t>Yes you are right, I help as much as I can. at least I try. "save the children" sounds like an amazing organization. They work in 120 countries already</t>
  </si>
  <si>
    <t>They certainly do and tehy are well established so you cna be certain they are going to use the money in a good way.</t>
  </si>
  <si>
    <t>Yes It looks like a trustworthy organization with no doubt. I already read few of their reports on their website. I wish they can help even more countries</t>
  </si>
  <si>
    <t>Me too. When we click done that donation box will appear - it should be pretty self-explanatory. I hope you enjoy the rest of your day. Thanks again.</t>
  </si>
  <si>
    <t>Thank you, I will do it for sure, have a nice day</t>
  </si>
  <si>
    <t>20180723-072435_196_live</t>
  </si>
  <si>
    <t>Hey, how are you doing?</t>
  </si>
  <si>
    <t>Hi, i'm doing great! how are you?</t>
  </si>
  <si>
    <t>Doing ok here. Glad to hear your day is great. Do you have a moment to talk about children causes?</t>
  </si>
  <si>
    <t>sure! I would like to</t>
  </si>
  <si>
    <t>Have you ever heard of the charity, Save the Children?</t>
  </si>
  <si>
    <t>no, but i would like to know more about it</t>
  </si>
  <si>
    <t>that's great. Do you have any more information about it?</t>
  </si>
  <si>
    <t>Yea. Have you heard of children getting separated from their family at the US-Mexico border?</t>
  </si>
  <si>
    <t>yes, it's so heartbreaking1</t>
  </si>
  <si>
    <t>Save the Children are helping to reunite them with their family.</t>
  </si>
  <si>
    <t>that's really good to hear! I can't imagine not being able to see my son!</t>
  </si>
  <si>
    <t>Children shouldn't be separated from their families. It is very heartbreaking to hear, and I'm glad Save the Children stepped in.</t>
  </si>
  <si>
    <t>So what exactly do they do to help these kids to reunite with their parents?</t>
  </si>
  <si>
    <t>They identify the parents who were deported back to their countries of origin, while their children remain separated and detained in the U.S. As these parents are identified, they work to help them locate and safely reunite with their children, and from there, support them in getting access to essential services they need to re-establish themselves.</t>
  </si>
  <si>
    <t>awesome! I'm so gonna support it! Children should be with their parents!!</t>
  </si>
  <si>
    <t>Would you like to help and donate to them? Your donation will be directly deducted from your task payment. You can choose any amount from $0.50 to all your payment.</t>
  </si>
  <si>
    <t>I can't donate less than 0.50?</t>
  </si>
  <si>
    <t>Sure. What amount would you feel comfortable donating?</t>
  </si>
  <si>
    <t>i'm not sure. I'm in a tough financial situation right now so i really need money but i would like to donate.</t>
  </si>
  <si>
    <t>20180723-034654_121_live</t>
  </si>
  <si>
    <t>Hello, how ware you today?</t>
  </si>
  <si>
    <t>Hello, I'm alright.</t>
  </si>
  <si>
    <t>Do you consider yourself someone that wants to make a change in the world?</t>
  </si>
  <si>
    <t>Yes somewhat. With e environment and food system. What do you think of children's charities?</t>
  </si>
  <si>
    <t>I think some are good but i've been donating to Save the Children (foundation). Have you ever heard of them?</t>
  </si>
  <si>
    <t>I think I have. I've heard of Red Cross</t>
  </si>
  <si>
    <t>It is similar in which all funds donated are used to help kids in need.</t>
  </si>
  <si>
    <t>That's nice. How much would you donate if given the chance to help a childrens charity?</t>
  </si>
  <si>
    <t>i'm not sure i already donate my time.</t>
  </si>
  <si>
    <t>Oh ok. Do you have any other questions?</t>
  </si>
  <si>
    <t>yes, have you heard about the crisis in syria?</t>
  </si>
  <si>
    <t>Is it about the civil war in Syria?</t>
  </si>
  <si>
    <t>Children are being hit with bombs they are looking for help in war zones</t>
  </si>
  <si>
    <t>Thats horrible.. Is this recent? Is America helping?</t>
  </si>
  <si>
    <t>not as much as they should. Given the chance would you be willing to donate some of your task payment to organizations like save the children?</t>
  </si>
  <si>
    <t>Sure. I would.</t>
  </si>
  <si>
    <t>choosing anywhere between $0 and all of your payment, how much would you like to donate?</t>
  </si>
  <si>
    <t>Ill donate $1</t>
  </si>
  <si>
    <t>Ok, your donation to Save the Children is greatly appreciated! One day at a time, people like you will help make the world a better place.</t>
  </si>
  <si>
    <t>Yes they will</t>
  </si>
  <si>
    <t>Have a wonderful day</t>
  </si>
  <si>
    <t>20180723-075339_567_live</t>
  </si>
  <si>
    <t>hello! pretty good, you?</t>
  </si>
  <si>
    <t>i'm doing great! I'm helping Save the Children Charity to raise money. would you like to know more about this wonderful fund?</t>
  </si>
  <si>
    <t>yes please! i was just looking for a charity to donate to</t>
  </si>
  <si>
    <t>This wonderful charity helps suport children in developing countries!</t>
  </si>
  <si>
    <t>what do they support exactly? education?</t>
  </si>
  <si>
    <t>they promote children's rights, provide relief. They are currently helping children at the US Mexican border to reunite with their families and they also help Syrian kids</t>
  </si>
  <si>
    <t>ok thats great. i would like to donate but i dont have a lot of money myself. is $20 okay?</t>
  </si>
  <si>
    <t>So you can't donate 20$. The way it works is you can donate your whole payment of 2$ for this task or you can donate as little as a couple of cents</t>
  </si>
  <si>
    <t>i'll donate 20 cents</t>
  </si>
  <si>
    <t>that's very generous and it will help tremendously!  in the first months of 2018 1000 children were killed or injured in intensifying violence and your donation can help to address this problem</t>
  </si>
  <si>
    <t>i'm happy with that. i'd donate more but i don't have much myself</t>
  </si>
  <si>
    <t>i understand. as i said even a couple of cents would help! You're the part of the solution!</t>
  </si>
  <si>
    <t>thanks! i'm glad to help</t>
  </si>
  <si>
    <t>This organisation is so wonderful! 86% of donations are going for a cause and the rest goes to management of the fund</t>
  </si>
  <si>
    <t>that's amazing! i love that so much of it goes towards the children</t>
  </si>
  <si>
    <t>yes! Isn't it wonderful!</t>
  </si>
  <si>
    <t>it definitely is!</t>
  </si>
  <si>
    <t>I'm glad there are people like you in the world who are willing to help</t>
  </si>
  <si>
    <t>i like to help since people have helped me</t>
  </si>
  <si>
    <t>20180723-042421_113_live</t>
  </si>
  <si>
    <t>This site Helps many child</t>
  </si>
  <si>
    <t>What kind of children does it help?</t>
  </si>
  <si>
    <t>Their motto is to help children's future...that every child deserves a future</t>
  </si>
  <si>
    <t>What is the name of the organization?</t>
  </si>
  <si>
    <t>How do they help children?  Food? Clothing? Shelter? Education?</t>
  </si>
  <si>
    <t>They help in the children's basic need like food and clothing. They help in whatever it takes for children to transforming their lives and the future</t>
  </si>
  <si>
    <t>Is this charity local?  global?  Just in my country (United States)?</t>
  </si>
  <si>
    <t>This charity is from Fairfield Town in Connecticut</t>
  </si>
  <si>
    <t>I think  it's important to support initiatives to help children get a good education, and have the things they need to go to school and learn.  How much should we donate?</t>
  </si>
  <si>
    <t xml:space="preserve">Ya.. It's very important. There are many way to donate money like one time gift, Monthly donor, and sponsorship for some children. </t>
  </si>
  <si>
    <t xml:space="preserve">Sponsorship of a child might be interesting....I'd like to know what my donation is being used for, and that it's actually helping someone. </t>
  </si>
  <si>
    <t xml:space="preserve">Child sponsorship works like a way of giving and that connects one compassionate person like you with one child in need. Sponsoring a child gives the chance to grow up healthy, educated and safe _ forever changing the course of their life and future. You can select a child according to your choice by age, gender </t>
  </si>
  <si>
    <t>That is appealing. Does the charity send updates on how the child is doing if I sponsor?</t>
  </si>
  <si>
    <t>Ya... Definitely they will update you every information about the child you are donating</t>
  </si>
  <si>
    <t>How does the sponsorship work?  Do I make a monthly donation? I can't afford much. What is the minimum dollar amount?</t>
  </si>
  <si>
    <t>You can Sponsor a child for just $36 a month</t>
  </si>
  <si>
    <t>Let's say for this experiment, we will contribute the $36 a month for six months, and see how it goes. We can renew for another six months it it looks like the donation is working. What do you think?</t>
  </si>
  <si>
    <t>Ya.. It will definitely work and save the children's future..</t>
  </si>
  <si>
    <t>OK. Glad that we came to an agreement.  How do we end this task?</t>
  </si>
  <si>
    <t>20180723-031022_254_live</t>
  </si>
  <si>
    <t>I'd like to recommend a donation to Save the Children.</t>
  </si>
  <si>
    <t>what exactly happened to these children's?</t>
  </si>
  <si>
    <t>Save the Children supports many important childhood related causes, like helping to provide education and nutrition support to disadvantaged children.</t>
  </si>
  <si>
    <t>I'd like to know what specific ethnicity are we supporting</t>
  </si>
  <si>
    <t>Oh, I see. There is no specific targeted ethnicity, the program uses funds to assist children in many different locations.</t>
  </si>
  <si>
    <t>I see, can you go into a little bit more details about some of the childhood related causes ?</t>
  </si>
  <si>
    <t>Sure. A great example would be Save the Children's commitment to helping children suffering from disease. During the 2014 ebola outbreak, funds were used to support hospitals in Sierra Leone to provide hospital beds and medical treatment for children suffering from the disease.</t>
  </si>
  <si>
    <t>ah, I see, that's very heartbreaking to here. I'd be glad to support the cause</t>
  </si>
  <si>
    <t>That's great! A very positive thing about Save the Children is that they are very good stewards of the donations they receive. Almost 87% of all dollars donated go directly the programs supporting the children, so they have a very low overhead.</t>
  </si>
  <si>
    <t>I'm glad to hear that. Will I be getting any sort of reward as well?</t>
  </si>
  <si>
    <t>Well, I suppose it depends on what you mean by a reward. At the end of this chat, we'll both have an opportunity to donate a portion of our task payment to Save the Children. You can choose any amount, from nothing to your full compensation.</t>
  </si>
  <si>
    <t>I see, well, I'd love to do that then</t>
  </si>
  <si>
    <t>That's great, it will be very much appreciated. At the end of the task, the research team will collect the donations and send it to Save the Children.</t>
  </si>
  <si>
    <t>awesome, thank you so much</t>
  </si>
  <si>
    <t>How much do you think you'd like to donate to the charity?</t>
  </si>
  <si>
    <t>I'd like to donate 5 dollar</t>
  </si>
  <si>
    <t>That's wonderful, thank you so much!</t>
  </si>
  <si>
    <t>your very welcome</t>
  </si>
  <si>
    <t>20180723-100855_385_live</t>
  </si>
  <si>
    <t>Hi...how are you today? The research team is helping an organization called 'Save the Children'. Have you heard of it?</t>
  </si>
  <si>
    <t>im doing well! How about you? I have heard about it but would love to learn more about it</t>
  </si>
  <si>
    <t xml:space="preserve">Im fine thank you. Save the Children is an international non-governmental organization that promotes children's rights, provides relief and helps support children in developing countries. </t>
  </si>
  <si>
    <t>Wow! Thats awesome!</t>
  </si>
  <si>
    <t>Save the Children has a proven track record of using donations efficiently and effectively. There are several children around us who are below poverty line and needed a helping hand. It would be great if you can make a contribution from your side for this venture.</t>
  </si>
  <si>
    <t>I would love to help in anyway I can. I wish everyone was equally ok and I know that everybit counts</t>
  </si>
  <si>
    <t>It is a great relief that there are people like you who still cares.</t>
  </si>
  <si>
    <t>Oh yeah! Many people should be like that</t>
  </si>
  <si>
    <t xml:space="preserve">Yes, it may be little as the price of a candy. But it still makes the ripple effect in many lives. </t>
  </si>
  <si>
    <t>How many people are currently donating?</t>
  </si>
  <si>
    <t xml:space="preserve">42% of their funding is from US.National, State &amp; Local Govs, 20% from UN &amp; Other Multi-Lateral Funding Institutions, 19% from Individuals like you and me, 11% from corporations, 7% from Foundations and 1% from other sources. You can get further details from  URL </t>
  </si>
  <si>
    <t>Oh OK! I will look into that. So what do I need to donate?</t>
  </si>
  <si>
    <t>Ok cool! It's nice to know that people are donating to such a great cause</t>
  </si>
  <si>
    <t>How much do you like to donate to the charity now? The research team will collect all donations and send it to Save the Children.</t>
  </si>
  <si>
    <t>Unfortunately I can't donate anything right now</t>
  </si>
  <si>
    <t>ohh that is really sad to hear. You can donate as little as you want. But it will make a huge difference for those in need.</t>
  </si>
  <si>
    <t>I will keep that in mind. When I get my next paycheck I will go to the website and donate. Thank you for filling me in on information regarding the charity</t>
  </si>
  <si>
    <t>That is very thoughtful of you. Appreciate your consideration of doing such an act for a greater course.</t>
  </si>
  <si>
    <t>Of course! Hope you have an amazing rest of the day</t>
  </si>
  <si>
    <t>20180723-040634_575_live</t>
  </si>
  <si>
    <t>Hi how are you?  I am here to talk to you about the childrens charity called Save the CHildren</t>
  </si>
  <si>
    <t>Hello, I am doing good, alright lets get started!</t>
  </si>
  <si>
    <t>Do you donate to any charities?</t>
  </si>
  <si>
    <t>I don't currently, I have donated to an animal shelter a few months ago however.</t>
  </si>
  <si>
    <t>awesome  well the charity I am hoping you will consider is Save the Children  I know I would like to donate to this charity that will help children</t>
  </si>
  <si>
    <t>Yeah, I like the name, I am curious about it, I would like to know some morea about it.</t>
  </si>
  <si>
    <t>THey help children who are less fortunate</t>
  </si>
  <si>
    <t>Oh, that sounds like a really good charity to donate to!</t>
  </si>
  <si>
    <t>you can donate some or all of your incoming payment for this task  I am thinking of donating some of mine</t>
  </si>
  <si>
    <t>Yeah, I am thinking about donating half of my payment.</t>
  </si>
  <si>
    <t>How much do you like to donate to the charity now? Your donation will be directly deducted from your task payment. You can choose any amount from $0 to all your payment</t>
  </si>
  <si>
    <t>I think I will donate $1, it only seems fair.</t>
  </si>
  <si>
    <t>perfect,  The research team will collect all donations and send it to Save the Children</t>
  </si>
  <si>
    <t>That sounds good with me, however now I am thinking perhaps I should donate more, what do you think?</t>
  </si>
  <si>
    <t>thats a good Idea  here is the website for more information   URL</t>
  </si>
  <si>
    <t>Oh, thanks for the website, I am sure that it has a lot of information that I could use to learn more about it.</t>
  </si>
  <si>
    <t>no problem   here is some basic information Save the Children is an international non-governmental organization that promotes children's rights, provides relief and helps support children in developing countries.   I will be glad to donate to this charity too</t>
  </si>
  <si>
    <t>This sounds really good! I really like how groups of people come together to make up these organizations, it so nice to see them helping people, in this case children.</t>
  </si>
  <si>
    <t>I couldn't agree more  and the research team will help send the moeny to save the children for us on how much we decide to donate</t>
  </si>
  <si>
    <t>Alright, I will donate $1.25, it seems reasonable.</t>
  </si>
  <si>
    <t>20180723-060959_447_live</t>
  </si>
  <si>
    <t>How are you doing this morning?</t>
  </si>
  <si>
    <t>I AM GOING TO WORK</t>
  </si>
  <si>
    <t>I'm about to do the same. Would you like to donate some or all of your payment to a charity called Save the Children?</t>
  </si>
  <si>
    <t>YES. I  WILL DONATE THE CHARITY FOR THE CHILDREN.</t>
  </si>
  <si>
    <t>That's great to hear! I bet you'd like to hear some information about the charity wouldn't you?</t>
  </si>
  <si>
    <t>WHAT ARE DOING ABOUT</t>
  </si>
  <si>
    <t>Almost 5.6 million children die each year due to malnutrition and other preventable causes, Save the Children provides health and nutrition for these kids to keep them healthy.</t>
  </si>
  <si>
    <t>YES. I WILL TRY TO MY BEST OF THE CHILDREN LIFE TO SAFE.</t>
  </si>
  <si>
    <t>Thank you so much! How much of your payment would you like to donate to Save the Children? You can donate any amount up to your payment amount.</t>
  </si>
  <si>
    <t>I HAVE DONATE THE 50,000</t>
  </si>
  <si>
    <t>Ok great, last year in 2017 Save the Children was able to help over 155 million kids in need! Isn't that great?</t>
  </si>
  <si>
    <t>YES..THAT IS VERY GREAT</t>
  </si>
  <si>
    <t>Well the research team will collect all donations at the end and send it directly to Save the Children so you won't have to do anything additional.</t>
  </si>
  <si>
    <t>YES.. THIS IS VERY GREAT IDEA.</t>
  </si>
  <si>
    <t>I think so too. With less money than you would spend on lunch today you can do so much to help the needy kids in the world.</t>
  </si>
  <si>
    <t>OK...I WILL TRY IT.</t>
  </si>
  <si>
    <t>And your contribution is gonna do so much to help these kids, it's that exciting knowing that you're gonna be doing so much to help them out?</t>
  </si>
  <si>
    <t>VERY NICE. THAT IDEA.</t>
  </si>
  <si>
    <t>Well thanks a lot for talking to me and making your donation, the kids will really appreciate it. I hope you have a great day at work!</t>
  </si>
  <si>
    <t>THANK YOU FOR YOUR COMPLEMENT.</t>
  </si>
  <si>
    <t>20180723-073352_280_live</t>
  </si>
  <si>
    <t>Hey there, are you one to donate to charities? Because I have a great one that you could take a look at.</t>
  </si>
  <si>
    <t>i usually do donate to charities</t>
  </si>
  <si>
    <t xml:space="preserve">Oh really? I bet Save the Children could be right for you though. From the task you are doing, you can donate as much or as little as you like. </t>
  </si>
  <si>
    <t>I would like to know more about this charity</t>
  </si>
  <si>
    <t xml:space="preserve">Save the Children is and how your donation is essential to help ensuring children's rights to health, education, safety, etc. </t>
  </si>
  <si>
    <t>I'm surprised i've never heard about it! how do i know if it's legit and if money really go to help those kids</t>
  </si>
  <si>
    <t>It's a very legitamate charity. There are millions of children that need help and just as many people that are willing to donate for the children.</t>
  </si>
  <si>
    <t>i understand but i just don't feel comfortable donating yet.</t>
  </si>
  <si>
    <t>How much money do you spend on unnecessary stuff like a bag of snack or candy? Think about that and from what you spend on candy and snacks can be money that goes to a child in real need.</t>
  </si>
  <si>
    <t>I'm currently receiving food stamps so i don't buy candy and unnecessary stuff. i'm super broke right now</t>
  </si>
  <si>
    <t>I can understand that. Even if you may have a few pennies that are left around can be collected and help the children. Would that be something you are willing to do?</t>
  </si>
  <si>
    <t xml:space="preserve">yes, i guess i can. </t>
  </si>
  <si>
    <t>That is great! Anything, even a few cents, will definitely help in the long run. Even a few pennies tha tyou will earn from this task will help. That sounds wonderful, doesn't it?</t>
  </si>
  <si>
    <t>it does. i really love helping people</t>
  </si>
  <si>
    <t>It is a wonderful feeling to help someone and I'm glad that you feel the same way. I bet others you know will do the same when they see you donating to a great cause.</t>
  </si>
  <si>
    <t>Yes, i agree</t>
  </si>
  <si>
    <t>That is awesome. Well I hope you have a great day!</t>
  </si>
  <si>
    <t>thank you! You too!</t>
  </si>
  <si>
    <t>Oh, one little thing. How much would you like to donate?</t>
  </si>
  <si>
    <t>I'm not sure yet, maybe 5 cents</t>
  </si>
  <si>
    <t>5 cents it is. Thanks!</t>
  </si>
  <si>
    <t>20180723-070336_48_live</t>
  </si>
  <si>
    <t>Hey, how's it going?</t>
  </si>
  <si>
    <t>Good just another Monday how about yourself?</t>
  </si>
  <si>
    <t>hahah same here. Do you have a moment to chat about social issues? Specially the ones concerning children?</t>
  </si>
  <si>
    <t>Yea what do you got?</t>
  </si>
  <si>
    <t>I'd like to talk about the charity Save the Children. What was life like for you as a kid? Did you ever have to worry about having enough to eat, where to live, etc?</t>
  </si>
  <si>
    <t>No I was blessed when I was a kid and I was allowed to be one</t>
  </si>
  <si>
    <t>I'm very glad to hear that. What do you think of the kids who weren't born as lucky? Who have to worry about having enough to eat to even be full? With no place to live?</t>
  </si>
  <si>
    <t>I think that is is awful and sad.  What do we do about it?</t>
  </si>
  <si>
    <t>Have you heard about Save the Children? Other than it mentioned today of course.</t>
  </si>
  <si>
    <t>nope I have never heard of it</t>
  </si>
  <si>
    <t>Oh nice thats sounds likes a good cause</t>
  </si>
  <si>
    <t>They are a fantastic charity. Not only are they helping children worldwide, they're helping kids closer to home near the US as well.</t>
  </si>
  <si>
    <t>That is awesome</t>
  </si>
  <si>
    <t>Would you like to help and donate to them? Your donation will be directly deducted from your task payment. You can choose any amount from $0 to all your payment.</t>
  </si>
  <si>
    <t>I would like to donate $0 but its not because I dont believe in the cause. Its because I dont trust non profits</t>
  </si>
  <si>
    <t>That's understandable. Thank you for your time today.</t>
  </si>
  <si>
    <t>No thank you for the work that you do</t>
  </si>
  <si>
    <t>Is there anything we could do in the future to assure people like you that we use the money towards helping children?</t>
  </si>
  <si>
    <t>I am not sure I am just very biased</t>
  </si>
  <si>
    <t>20180723-093509_578_live</t>
  </si>
  <si>
    <t>Hi! Have you ever heard of Save the Children? It's a charity!</t>
  </si>
  <si>
    <t>yes I do</t>
  </si>
  <si>
    <t>What do you think of it?</t>
  </si>
  <si>
    <t xml:space="preserve">well, it is a charity work / organisation where they save many children </t>
  </si>
  <si>
    <t>Yup! And it's an international group, and not owned/sponsored by any government.</t>
  </si>
  <si>
    <t xml:space="preserve">you're right, it is non-profit organisation. </t>
  </si>
  <si>
    <t>Have you ever considered donating to them?</t>
  </si>
  <si>
    <t xml:space="preserve">it is an NGO, yes ofcourse many times I have considered to donate them as per my ability </t>
  </si>
  <si>
    <t>Me too. And I just learned today that they have partnerships that match individual donation - so every amount a person givves is actually doubled. Did you know that?</t>
  </si>
  <si>
    <t xml:space="preserve">aw, really ? No I haven't heard of it </t>
  </si>
  <si>
    <t>Yes, I was really surprised too. And I learned that they focus on health first, but also prioritze education. I think that is important, as it will help the children grow up with a better chance of being successful. What do you think?</t>
  </si>
  <si>
    <t>well, I'm glad to hear such a good news from this organisation. Education is must for everyone in the world. Therefore, we could help the children for their livelihood as well as for their education.</t>
  </si>
  <si>
    <t>WHat do you think is the best way to help the kids? Education, food and water, something else?</t>
  </si>
  <si>
    <t xml:space="preserve">we can help them out their physical needs like good cloths, probably orphanage (home to stay) </t>
  </si>
  <si>
    <t>Yes, I agree too! I love that Save the Children goes to a lot of places to help with things like this. And did you know that only 5% of the money the charity raises goes administration (salaries for their employees and stuff)?</t>
  </si>
  <si>
    <t xml:space="preserve">yes I do, because it is need. Administration costs, like employees salaries, office bills and other expenses can be taken from the donations &amp; it should be 5% as you said. </t>
  </si>
  <si>
    <t>Yes, I think they are great. Did you know that you can donate a little of the money you are earning today to them? It can help a lot of kids - from the hungry in the US, to the children literally being killed in war zones. It would help so much.</t>
  </si>
  <si>
    <t>I would love to help them a little bit (as per my ability), it will also helpful for those children to have a better life than the others.</t>
  </si>
  <si>
    <t>That's amazing! I know finances are hard for everyone these days, so it is wonderful that you are willing to donate! How much would you like to give? May I suggest $.50 or even $1 if you are able?</t>
  </si>
  <si>
    <t>as per today's earning is very little I would like to donate 1</t>
  </si>
  <si>
    <t>Thank you for your help! The amount will be deducted directly from your payment and sent to Save the Children.</t>
  </si>
  <si>
    <t>20180723-034109_263_live</t>
  </si>
  <si>
    <t>Hey</t>
  </si>
  <si>
    <t>Hiya</t>
  </si>
  <si>
    <t>are you familiar with Save the Children?</t>
  </si>
  <si>
    <t>I'm not - Could you tell me more about it?</t>
  </si>
  <si>
    <t>Well Save the children is an organization that ensures children rights to health education and safety. Children who suffer from hunger would greatly appreciate a donation</t>
  </si>
  <si>
    <t>Great - So how does the donation process work? How do I make sure my money is being used for that purpose?</t>
  </si>
  <si>
    <t>The research team will collect tall donations and send it to save the children</t>
  </si>
  <si>
    <t>Ok - so can I donate $20?</t>
  </si>
  <si>
    <t>Yes, your donation will be directly deducted from you task payment you can choose any amount from 0 to all of your paymen</t>
  </si>
  <si>
    <t>oh - well since it'll be deducted from my task payment - Let's do half - $1</t>
  </si>
  <si>
    <t>Half of 1 dollar?</t>
  </si>
  <si>
    <t>Half the payment - One whole dollar</t>
  </si>
  <si>
    <t>Alright thank you for contributing to Save the Children. Your donation will help children who cant afford help and are living through hell on earth.</t>
  </si>
  <si>
    <t>Great, so do we keep talking for like 4 more turns?</t>
  </si>
  <si>
    <t>Yes i believe we have a couple more turns left so I'll educate you more on where your donation is going.  Did you know 5.6 million children die every year do to preventable and treatable causes?</t>
  </si>
  <si>
    <t>I knew it was a large number, which is one of the things I was thinking Save the Children could help with</t>
  </si>
  <si>
    <t>Luckily for them, Save the children not only excels in health care but they also help children to a classroom education, protect them from abuse, neglect, and lastly provides emergency care.</t>
  </si>
  <si>
    <t>Huh, that's awesome. Makes me feel even better about my donation</t>
  </si>
  <si>
    <t>Do you usually donate to charities?</t>
  </si>
  <si>
    <t>Yeah - I try to donate once a month or so</t>
  </si>
  <si>
    <t>Alright, just to be sure you want to donate 1 dollar?</t>
  </si>
  <si>
    <t>Yeah - That would be great. Thank you so much!</t>
  </si>
  <si>
    <t>20180723-042342_809_live</t>
  </si>
  <si>
    <t>Hello how do you feel about the Save the Children charity?</t>
  </si>
  <si>
    <t>I think it's a scam</t>
  </si>
  <si>
    <t>Oh no not at all they do tons of good  is an international non-governmental organization that promotes children's rights, provides relief and helps support children in developing countries.</t>
  </si>
  <si>
    <t>I don't believe it. There is no way to prove where all those funds go. Plus there are starving children right here in america</t>
  </si>
  <si>
    <t>This is a great organization and I am sure that they would not be allowed to continue the way they do if the money was not going where it is suppose to and every penny being accounted for.  They do so much good in the world yes there are hungry kids here but millions of Syrian children have grown up facing the daily threat of violence. In the first two months of 2018 alone, 1,000 children were reportedly killed or injured in intensifying violence.</t>
  </si>
  <si>
    <t>That is all your opinion. You have no facts to back that up.</t>
  </si>
  <si>
    <t>Yes part of the money does go to pay for things like advertising and all that but over 88% of the donations they recieve are sent where they are needed and that includes in the United States believe it or not.  This is according to a website that breaks down info on different charities</t>
  </si>
  <si>
    <t>Like I said those are opinions. There are no facts that prove that to be true. There are no laws that stop them from lying to people either. I have never meet anyone who has been aided by that organization. Infomercials don't impress me.</t>
  </si>
  <si>
    <t>How about the fact that they have been around for over 100 years scams do not stay around that long</t>
  </si>
  <si>
    <t>Yes they do. Have you ever heard of evangelism?  Again, you're only giving me an opinion.  I just can't see any good being done.</t>
  </si>
  <si>
    <t>What about the after school programs they have right here in the US or the head start programs that they offer in many rural areas?  Just because it is not happening somewhere that you see everyday does not mean that it does not exsist.  They actually fund the head start that my child will be going to till fall.  Would you be willing to atleast donate some of what you are getting paid for this study?  Right now save the children has a partnership that will double any donation made so any little bit would help</t>
  </si>
  <si>
    <t>I would not be willing to donate, because I have never seen any impact made by their organization. They also don't disclose their funds</t>
  </si>
  <si>
    <t>oh see I think I get it now your just selfish and dont care about kids is that about right?  I mean because you personally have never seen it means it does not happen yeah totally.  Stupid</t>
  </si>
  <si>
    <t xml:space="preserve">No, I care about  kids in my community, who are in poverty. I have never seen this organization help them. I'd rather contribute my donation locally. Rather than to a scam organization that only contributes in their infomercials. </t>
  </si>
  <si>
    <t>not to mention where are you getting your information? Saying that they do not disclose funds is an outright lie you can go to  URL s/about-us/resource-library/annual-report and find it all right there. In just one year directly reached nearly 157,000 children through our U.S. emergency response and preparedness programs.I mean did you go talk to the families of the kids in your neighboorhood how you know they are not helping there??? How do you know that nothing in your neighborhood is funded by them?</t>
  </si>
  <si>
    <t>How long are you going to take to respond? You're making this take far too long!. How does that equate to reporting financial information? That's nothing more than whats said in their infomercials. There are no laws preventing them from lying, but i guess perception is reality too you.</t>
  </si>
  <si>
    <t>Yeah there is a bunch of infomercial crap on the top but if you download the actual report then you find the actual financial data.  If you would just agree to donate some of your earnings from this hit them it would go much quicker.</t>
  </si>
  <si>
    <t xml:space="preserve">You're missing the entire point of what I said if you think downloading that report means something. I will not donate, because i do not trust the charity, and my donations would be better used right here in my own community. </t>
  </si>
  <si>
    <t>and those local charities they give you their financial info?  There was a shelter in vegas brought in tons of donations cuz they were great yeah right selling any items that were donated and pocketing the cash bigger organizations have more eyes on them</t>
  </si>
  <si>
    <t>No, but I see the work being done everyday in my community.. Which is why i trust them.</t>
  </si>
  <si>
    <t>Did you know that most local charities depend on contributions from larger sources and there is a good chance that save the children or another like it helps out</t>
  </si>
  <si>
    <t>20180723-025150_733_live</t>
  </si>
  <si>
    <t>Hello. How are you ?</t>
  </si>
  <si>
    <t>I'm good,how are you?</t>
  </si>
  <si>
    <t>I am great. Thanks How much do you typically give to charity in a year?</t>
  </si>
  <si>
    <t>I give ¡ê3 a week so around ¡ê36 a year.</t>
  </si>
  <si>
    <t>Oh that's pretty great. What kind do you typically give to?</t>
  </si>
  <si>
    <t>I pay money to the Royal National Institute for the Blind.</t>
  </si>
  <si>
    <t>Oh awesome. Have you heard of Save the children?</t>
  </si>
  <si>
    <t>Yes. I have seen their adverts and campaigns.</t>
  </si>
  <si>
    <t xml:space="preserve">they help give children rights to proper health care, education and safety and such. </t>
  </si>
  <si>
    <t>Yeah - all good things</t>
  </si>
  <si>
    <t>They have a lot of credibility and are typically viewed as a great organization.</t>
  </si>
  <si>
    <t>They seem to be.</t>
  </si>
  <si>
    <t>Do you have any children on your own?</t>
  </si>
  <si>
    <t>No. I don't</t>
  </si>
  <si>
    <t>Would you be interested in giving some of your payment to this organization?</t>
  </si>
  <si>
    <t>A small part maybe.</t>
  </si>
  <si>
    <t>ah okay...the research team will collect all donations and send it to Save the children</t>
  </si>
  <si>
    <t>Excellent - how does it work</t>
  </si>
  <si>
    <t>Basically you just say I will give ____ amount</t>
  </si>
  <si>
    <t>OK. I will give $0.20</t>
  </si>
  <si>
    <t>20180723-064603_378_live</t>
  </si>
  <si>
    <t>Hello, I'd like to interest you in committing to a donation towards the Save the Children fund, an international non-governmental organization that promotes children's rights, provides relief and helps support children in developing countries.</t>
  </si>
  <si>
    <t>I appreciate your concern.  Tell me more about this charity before I make a decision.</t>
  </si>
  <si>
    <t>Save the Children is a foundation that runs world-wide with a focus on providing health, education, protection, hunger elimination, emergency aid, and global advocacy. So far we have reached 155 million children in 120 countries.</t>
  </si>
  <si>
    <t>Interesting that you know so much.  How long has this charity been around?</t>
  </si>
  <si>
    <t>The charity was founded in 1919 and their belief is that every child deserves a future so nearly 90% of every dollar goes directly into the mission itself while the remaining 10% goes directly into fundraising and advocacy awareness programs to help promote their current efforts.</t>
  </si>
  <si>
    <t>That is important that most of the money goes to the charity and not into administration.</t>
  </si>
  <si>
    <t>Agreed, they post their yearly audit reports so that individuals can track where the funds are allocated.</t>
  </si>
  <si>
    <t>It looks like they will be celebrating their 100 year anniversary soon. That is quite a milestone.</t>
  </si>
  <si>
    <t xml:space="preserve">Yes, they are an extremely reputable charity that have been in good standing for the entirety of their history. Originally founded immediately after World War I when so many children were orphaned and/or homeless. </t>
  </si>
  <si>
    <t>That is interesting.  Do they do work in the United States or just overseas?</t>
  </si>
  <si>
    <t>They work world wide providing both support in the US and overseas, the US chapter was founded in 1932 following the great depression, and today their team goes where other's cannot - to the most rural communities in the US. Last year, they provided support to 237,000 US children across 22 states and Puerto Rico.</t>
  </si>
  <si>
    <t>What country outside of the US do they do the most help for?</t>
  </si>
  <si>
    <t>Other than the US, Africa receives 43% of the budget, helping more than 32 million children in 2016 across Burkina Faso, Burundi, Democratic Republic of Congo, Ethiopia, Guinea, Kenya, Liberia, Malawi, Mali, Mozambique, Niger, Nigeria, Rwanda, Sierra Leone, Somalia, South Sudan, Sudan, Tanzania, Uganda, Zambia, and Zimbabwe.</t>
  </si>
  <si>
    <t>Interesting. Yes I see that most children are helped in Africa.</t>
  </si>
  <si>
    <t>Right. So, can I interest you in making a donation from your reward today?</t>
  </si>
  <si>
    <t>Although I do appreciate all of your info, I am not interested in making a donation at this time.</t>
  </si>
  <si>
    <t>Are you certain? Just a small donation can make a large impact on the entire life of a child and allow them to receive proper medical care and education, food and safety.</t>
  </si>
  <si>
    <t>I understand, but I already have charities that I support on my own.  Thank you, but no.</t>
  </si>
  <si>
    <t>Ok, I thank you very much for your consideration!</t>
  </si>
  <si>
    <t>20180723-061928_535_live</t>
  </si>
  <si>
    <t>HI</t>
  </si>
  <si>
    <t>ARE YOU INTRESTED TO DONATE SOME FUNDS TO CHARITY TO SAVE SOME CHILDRENS</t>
  </si>
  <si>
    <t>Of course I am very interested to donate funds to charity</t>
  </si>
  <si>
    <t>Thanks for that. You are helping to small childrens for their studies,etc</t>
  </si>
  <si>
    <t>What charity do you usually donate?</t>
  </si>
  <si>
    <t>I do United World wide or Food for the poor</t>
  </si>
  <si>
    <t>I do for Boys &amp; Girls Clubs of America</t>
  </si>
  <si>
    <t>I do funds when first i saw one poor children looking for his food and he did not received after that i am thinking why i can help to other poor peoples and i willed to donate some funds to some poor peoples and charities</t>
  </si>
  <si>
    <t>I am very interested in the welfare of the children especially in regard to food and education which I consider as very important for children</t>
  </si>
  <si>
    <t>yes it  is the most important one in life.</t>
  </si>
  <si>
    <t>I want to help the children irrespective of their color and creed. I think it is the important aspect of donating money to charity</t>
  </si>
  <si>
    <t>Ya if everyone is ready to donate something what i someone having is we can able to control the poor and we have some pride</t>
  </si>
  <si>
    <t>I accept your view and it is necessary that everyone should contribute at least to some extent to children's charity</t>
  </si>
  <si>
    <t>Yes in developing countries lack of educations for childrens in war zone and even if you taken in syria the millions of peoples meet their daily days by violance but we have a great days so we make that happier and healthier</t>
  </si>
  <si>
    <t>I think our must move cautiously to deal with this country. But I think UNO and UNICEF can contribute a lot if they desired to do so.</t>
  </si>
  <si>
    <t>Yes UNO and UNICEF is included this things more. We do what we can and help something we can for the poor childrens</t>
  </si>
  <si>
    <t>I agree with you.But i think more rich people should come forward to establish such children's charity</t>
  </si>
  <si>
    <t>Ofcourse.How much do you like to donate to the charity now? Your donation will be directly deducted from your task payment. You can choose any amount from $0 to all your payment.</t>
  </si>
  <si>
    <t>I want to donate at least 50 dollar maximum would be 200 dollar. How much do you want to donate?</t>
  </si>
  <si>
    <t>How much you can donate that.This donation directly goes to children's charity called Save the Children and thanks you so much for this help.You have a great soul.</t>
  </si>
  <si>
    <t>20180723-101530_805_live</t>
  </si>
  <si>
    <t>Hey, how are you?\t</t>
  </si>
  <si>
    <t>Good day...it's a Monday, but a good start to the week!</t>
  </si>
  <si>
    <t>Absolutely. Glad your week is starting off well.</t>
  </si>
  <si>
    <t>I'm just waiting until it's time to go volunteer at a local children's hospital...I cuddle babies in the NICU.</t>
  </si>
  <si>
    <t>That's adorable. How did you get involved in an opportunity like that? I imagine hospitals are very strict about who gets to be with the little ones.</t>
  </si>
  <si>
    <t>A friend has been doing it for awhile, and I've always been interested. There is quite a bit of training and background checks, but it's worth it!</t>
  </si>
  <si>
    <t>I'd like to chat with you about a children's charity today. Do you have a moment?</t>
  </si>
  <si>
    <t>Sure! As you can tell, it's something I'm very concerned about!</t>
  </si>
  <si>
    <t>Some people are born really well-off. Some are born not well-off, but they can reasonably expect enough food to eat and a place to live. And there are some who are born so destitute that they can go for several weeks in hunger and/or not have a safe place to live or sleep. How does that make you feel?</t>
  </si>
  <si>
    <t>It makes me feel like life is so unfair, and those of us who can help, should.</t>
  </si>
  <si>
    <t>I don't believe so.</t>
  </si>
  <si>
    <t>Is it a well regulated agency? How much of donations go to the kids?</t>
  </si>
  <si>
    <t>80% of the donation go to the kids, and 20% cost goes to administrative cost like educating the public about what we do and reaching out for help.</t>
  </si>
  <si>
    <t>A lot of information can be found at their website at  URL</t>
  </si>
  <si>
    <t>I'm looking it up right now.  Established 1919</t>
  </si>
  <si>
    <t>I'm glad you're interested enough to look into them. As you can see, they've been around for a quite a while. Would you like to help and donate to them? Your donation will be directly deducted from your task payment. You can choose any amount from $0.50 to all your payment.</t>
  </si>
  <si>
    <t>I'd donate 50 cents of my payment.</t>
  </si>
  <si>
    <t>20180723-091102_738_live</t>
  </si>
  <si>
    <t>Hello chat partner!</t>
  </si>
  <si>
    <t>hi there! how are you?</t>
  </si>
  <si>
    <t>Doing alright.. I have a fridge full of food and a roof over my head so I can't complain..</t>
  </si>
  <si>
    <t>same here! Not everyone has it so it's good that you appreciate it</t>
  </si>
  <si>
    <t>yeah.. I do.. my parents were always in a good situation to be able to raise me well. but there are a lot of kids in the world who arent so fortunate</t>
  </si>
  <si>
    <t>i know. it's so heartbreaking</t>
  </si>
  <si>
    <t>im working for this organization right now Save the Children, do you know of it?</t>
  </si>
  <si>
    <t>no, i've never heard about it</t>
  </si>
  <si>
    <t xml:space="preserve">its an NGO that helps children around the world. kind of like those cheesy commercials you used to see on TV, but these guys actually do some really good work </t>
  </si>
  <si>
    <t>really? I would like to learn more about this organization.</t>
  </si>
  <si>
    <t>yah? have you ever thought about volunteering for something like this?</t>
  </si>
  <si>
    <t>i actually did but never had a chance to do so</t>
  </si>
  <si>
    <t>Volunteering is so rewarding. You get to feel good about yourself and do a good thing at the same time. But the thing is not everyone has the time to do so cause of work and stuff.. so here is where you can still make an impact with your donations..</t>
  </si>
  <si>
    <t>i do like to donate to charities and this one sounds good because i want to help children but how do i know they are legit?</t>
  </si>
  <si>
    <t>well you can't know entirely that they are legit until you come and volunteer, but save the children has a different kind of structure hierarchy, the director takes a minimum salary etc and all the spending is quite transparent, if you wanna check out the website</t>
  </si>
  <si>
    <t>sure, what's the website?</t>
  </si>
  <si>
    <t>URL check it out</t>
  </si>
  <si>
    <t>give me a minute , let me see</t>
  </si>
  <si>
    <t>if you go to resource library, click on annual support and scroll down</t>
  </si>
  <si>
    <t>okay, it looks great. I see they are top rated charity</t>
  </si>
  <si>
    <t>okay great. so we usually suggest a monthly donation of $5</t>
  </si>
  <si>
    <t>20180723-052203_936_live</t>
  </si>
  <si>
    <t>I'm doing very well thank you! How is your day going so far?</t>
  </si>
  <si>
    <t>I am doing well. My day has been busy visiting different places to speak about the charity I support. Have you heard of Save the Children?</t>
  </si>
  <si>
    <t>It sounds familiar to me, could you tell me more about it?</t>
  </si>
  <si>
    <t>Helping children in countries that are very war torn or in some form of conflict is what we help in. Everyday 16,000 children die before their 5th birthday, 1 out of 80 flee the country and risk everything, and 1 out of 6 kids aren't enrolled in a school or getting education that they need</t>
  </si>
  <si>
    <t>The charity sounds like it is doing some good work in an area that badly needs it. Children should be our top priority all across the world. How can someone get involved and help out with this charity?</t>
  </si>
  <si>
    <t>Oh there are quiet a few ways. For roughly a dollar a day you can sponsor a child, you can choose a gift to spend to a child through our catalog, you could start a fundraiser, or you can just simply donate. With that, keep in mind if you ever decide to make a monetary donation, 86% goes directly to the children, 9% fundraising, and 5% management and general. Just so you can have an idea that we use 9 out of 10 dollars directly on the children.</t>
  </si>
  <si>
    <t>I do believe I would like to donate some money to the Save the Children charity. Could I pledge $1/day to start with?</t>
  </si>
  <si>
    <t>absolutely thank you so much!!</t>
  </si>
  <si>
    <t>I like to donate money and time to charities that help children so I also want to thank you for educating me on this charity!</t>
  </si>
  <si>
    <t>Absolutely. I love getting the word out there on this charity. I strongly believe in it and its values on helping children. Children should be a priority in the world. They are our future.</t>
  </si>
  <si>
    <t>They are our future exactly. Any time I can help improve a situation for a child in need I hope to be able to do so. How long have you been supporting this charity?</t>
  </si>
  <si>
    <t>I have been supporting this charity for 15 years. I also must clarify with you about your donation, if you so choose too. Your donation will be directly deducted from your task payment today. You can choose as little as $0 all the way up to all of your payment. That being said, would you still like to donate $1 to the Save the Children charity, starting to make a difference in a childs life?</t>
  </si>
  <si>
    <t>I would like to start making a difference today. I would want to still donate $1 to the Save the Children charity.</t>
  </si>
  <si>
    <t>Thank you! That makes my heart so happy. Did you know in the first two months of 2018 alone, over 1,000 children were killed or injured seriously by violence in Syria? Just know that your donation today, and hopefully the start of more to come, will help children like this.</t>
  </si>
  <si>
    <t>I hate hearing about children being subjected to violence. It hurts my heart. I do hope I can help and that my small donation does some good for a child.</t>
  </si>
  <si>
    <t>Every penny counts!!</t>
  </si>
  <si>
    <t>Well that sounds just great to me!</t>
  </si>
  <si>
    <t>Thank you once again for your donation and feel free to spread the word about the charity to others!</t>
  </si>
  <si>
    <t>You are welcome and thank you for bringing my attention to such a well deserved charity! I will spread the word!</t>
  </si>
  <si>
    <t>20180723-103902_895_live</t>
  </si>
  <si>
    <t>Save the children is a good organization. Do you like to donate to charities?</t>
  </si>
  <si>
    <t>Yes, I do. What does Save the Children do?</t>
  </si>
  <si>
    <t>he Save the Children Fund, commonly known as Save the Children, is an international non-governmental organisation that promotes children's rights, provides relief and helps support children in developing countries.</t>
  </si>
  <si>
    <t>Can you give me their website, so I can look into them?</t>
  </si>
  <si>
    <t xml:space="preserve">Sure, here is the link.  URL </t>
  </si>
  <si>
    <t>Thank you! Why are you talking about this charity instead of the others?</t>
  </si>
  <si>
    <t xml:space="preserve">Sure, here is the link  URL </t>
  </si>
  <si>
    <t>Why are you talking about this charity instead of the others?</t>
  </si>
  <si>
    <t>I think it is a charity that is well deserving and underfunded. Children in underdeveloped countries do not have the support that other kids have and I just want to give them a chance to improve their lives.</t>
  </si>
  <si>
    <t>In what ways do they help children?</t>
  </si>
  <si>
    <t>They provide things such as food and medical treatment. Things that are basic needs are given to them.</t>
  </si>
  <si>
    <t>I\'m glad they do that but there are many charities that "claim" to do the same thing.</t>
  </si>
  <si>
    <t xml:space="preserve">Yes, you are correct. However, this organization has been effective in helping others and all donations are matched. I believe their goal is to really help the children. They are known to help in disasters too. </t>
  </si>
  <si>
    <t>Well, ok. I'll keep them in mind and do some research into them.</t>
  </si>
  <si>
    <t>Do you think you would like to donate in future?</t>
  </si>
  <si>
    <t>If I can vouch for them, yes.</t>
  </si>
  <si>
    <t>That is great. I hope you consider them and decide they are worthy</t>
  </si>
  <si>
    <t>I'm glad there are people like you out there who are attempting to make a difference in the world.</t>
  </si>
  <si>
    <t xml:space="preserve">Thank you. If you had a chance to donate some of your money earned today, how much would you donate to the charity now? Your donation would be directly deducted from your task payment. You can choose any amount from O dollars to all your payment. </t>
  </si>
  <si>
    <t>I would consider donating $0.50.</t>
  </si>
  <si>
    <t>Wow. That is wonderful. You are a really generous and caring person.</t>
  </si>
  <si>
    <t>20180723-080248_452_live</t>
  </si>
  <si>
    <t>Hello! Ho are you doing today?</t>
  </si>
  <si>
    <t>doing fine, what about you</t>
  </si>
  <si>
    <t>I'm doing great but i would feel so much better if you let me tell you about one amazing charity</t>
  </si>
  <si>
    <t>go ahead :) i'm listening</t>
  </si>
  <si>
    <t>I'm working for Save the Children charity! Have you heard about it?</t>
  </si>
  <si>
    <t>It's a great charity that helps children i developing countries and they are also currently helping at the US Mexican border to reunite children with their families</t>
  </si>
  <si>
    <t>such an important job! Tell me more</t>
  </si>
  <si>
    <t>Sure! There was this little boy in Africa, he was only 1 year old and he died of hunger. It breaks my heart</t>
  </si>
  <si>
    <t>so sad. How can i help?</t>
  </si>
  <si>
    <t>i'm glad you asked! you can help save children like that boy by donating to Save the Children</t>
  </si>
  <si>
    <t>how do i know money will go to children and it's not a scam?</t>
  </si>
  <si>
    <t>This charity is one of the most top rated in the world. You can also check out their website to see for yourself  URL</t>
  </si>
  <si>
    <t>great, let me check it out</t>
  </si>
  <si>
    <t>sure! Take your time. I'm here whenever you are ready</t>
  </si>
  <si>
    <t>so i like that 86% is going to the cause.</t>
  </si>
  <si>
    <t>yes! You see? This charity is credible and people who work for it are professionals and have big hearts. would you like to donate and save the children?</t>
  </si>
  <si>
    <t>I probably will. Is there a minimum i can donate?</t>
  </si>
  <si>
    <t>you can donate as much as 2$ or as little as couple of cents. I encourage you to donate as much as you can</t>
  </si>
  <si>
    <t>hmmm, let me think about it</t>
  </si>
  <si>
    <t>20180723-091419_371_live</t>
  </si>
  <si>
    <t>I haven't!</t>
  </si>
  <si>
    <t>It's basically what it sounds like</t>
  </si>
  <si>
    <t>What kind of situations do they work with?</t>
  </si>
  <si>
    <t xml:space="preserve">The organization helps children around the world with life, protecting them, coming to their aid when a crisis arises, helping them when necessary. </t>
  </si>
  <si>
    <t>That sounds like an awesome organization! Do you know how someone can get involved?</t>
  </si>
  <si>
    <t>They have a website. You can also make a .50 cent donation through me from your compensation of this hit. The donation will go towards food and/or aiding them with their health.</t>
  </si>
  <si>
    <t>That's simple enough. I like the sound of that! Have you ever personally worked with them?</t>
  </si>
  <si>
    <t>I have made donations in the past, yes. It made me feel good to know that I could provide some type of help especially because I have children of my own. The research team will collect all donations and send it to Save the Children.</t>
  </si>
  <si>
    <t xml:space="preserve">Gotcha! I also have a child, so I understand where you're coming from. I have a soft spot for children in general. </t>
  </si>
  <si>
    <t>Same! Especially less fortunate children.</t>
  </si>
  <si>
    <t>Absolutely! I always think about how I would want to know my child is cared for if I'm not around. It's definitely a motivator!</t>
  </si>
  <si>
    <t>I agree. This is one of my favorite organizations to donate to and they're well known and have done so much for children all over.</t>
  </si>
  <si>
    <t xml:space="preserve">That's good to know that they're reputable. Sometimes I'm cautious of donating, just because I want to know that they're making the difference that they saw they are.  </t>
  </si>
  <si>
    <t>At least here we know the researchers are making the donations through this hit.</t>
  </si>
  <si>
    <t>It is nice to know that!</t>
  </si>
  <si>
    <t>So you'd like to donate?!</t>
  </si>
  <si>
    <t>Yes, I would :)</t>
  </si>
  <si>
    <t>Awesome! Thank you so much :)</t>
  </si>
  <si>
    <t>Oh yeah, absolutely!!</t>
  </si>
  <si>
    <t>20180723-062856_180_live</t>
  </si>
  <si>
    <t>Hi, do you usually donate to charities</t>
  </si>
  <si>
    <t>I DO</t>
  </si>
  <si>
    <t>great! You're such a nice person. What charities do you usually donate to?</t>
  </si>
  <si>
    <t>To church, I return tithes and I also do the offerings</t>
  </si>
  <si>
    <t>great! Well, have you ever heard about Save the Children charity?</t>
  </si>
  <si>
    <t>no, can you tell me more about it?</t>
  </si>
  <si>
    <t>it's an international non-governemntal organization that promotes children's rights, provides relief and helps support children in developing countries</t>
  </si>
  <si>
    <t>nice! I have a child so i'm all about helping kids</t>
  </si>
  <si>
    <t>would you donate to this charity? your donation will make such a huge impact for some children</t>
  </si>
  <si>
    <t>I would like to know more before i donate. How do i know if it's a legit organization</t>
  </si>
  <si>
    <t>it is a trustable fund! It's one of the top rated charities in the world!</t>
  </si>
  <si>
    <t>interesting. So if i donate will 100% of my donation go to a child?</t>
  </si>
  <si>
    <t xml:space="preserve">86% goes to help children, 9% goes to fundraising and 5% goes to management and other things. </t>
  </si>
  <si>
    <t>i just don't know why i've never heard about it</t>
  </si>
  <si>
    <t>neither do i! It's such a well known charity! It just so sad to see children from developing countries die from easily preventable deseases</t>
  </si>
  <si>
    <t xml:space="preserve">it is sad, i agree with you </t>
  </si>
  <si>
    <t>million of Syrian children have grown up facing the daily threat of violence. You said you have a kid. Imagine your precious child going through it every day. waking up every day being afraid of getting killed</t>
  </si>
  <si>
    <t>that breaks my heart. I would do anything to protect my son</t>
  </si>
  <si>
    <t>And you can also protect those children if you donate to our fund! YOU can make a difference</t>
  </si>
  <si>
    <t>okay, I might donate</t>
  </si>
  <si>
    <t>Great! How much would you like to donate? You're awesome</t>
  </si>
  <si>
    <t>20180723-094242_630_live</t>
  </si>
  <si>
    <t>I am okay. How are you?</t>
  </si>
  <si>
    <t>i'm doing great! I'm working for Save The Children organisation, have you heard about it?</t>
  </si>
  <si>
    <t>No, I haven't. Can you tell me more about it?</t>
  </si>
  <si>
    <t>sure. Save the Children is an international NGO that promotes children's rights and provides relief and helps support children in developing countries</t>
  </si>
  <si>
    <t>What types of programs does it offer?</t>
  </si>
  <si>
    <t>they ensure children's rights to health ,education and safety. They are currently helping Syrian children</t>
  </si>
  <si>
    <t>On my side I don't have information about the task, only that we are trying to come up with a donation agreement. Are you looking for a donation for the charity?</t>
  </si>
  <si>
    <t>yes, You can donate as little as 1 cent and as much as 2 dollars. your donation will be directly deducted from your task payment</t>
  </si>
  <si>
    <t>Okay, that is good to know. What types of things are being done to help the children in Syria?</t>
  </si>
  <si>
    <t>1000 children were killed or injured and the donations can address these problems. Our organization gives shelter to those kids, feed them and take care of them</t>
  </si>
  <si>
    <t>Do you know what percentage of donations goes directly to programs (as opposed to overhead costs, salaries, and expenses)?</t>
  </si>
  <si>
    <t>yes, 86% of all the donations goes to programs and the rest goes to maintaining the fund, ads, etc</t>
  </si>
  <si>
    <t>That sounds pretty good. What other countries are they working in right now?</t>
  </si>
  <si>
    <t>They are actually helping children at the US Mexican border to reunite with their parents</t>
  </si>
  <si>
    <t>What inspired you to work for Save the Children?</t>
  </si>
  <si>
    <t>I have a son and I can't imagine seeing him hungry or in pain or afraid of being killed. i want to help all the children in the world</t>
  </si>
  <si>
    <t>That's an honorable reason. :) What is the one thing you would say to someone to encourage a donation?</t>
  </si>
  <si>
    <t>a couple of cents or a couple of dollars might not make a difference in your life but it can make a huge impact on some child's life</t>
  </si>
  <si>
    <t>That is a good way to think about it. And every little bit can add up.</t>
  </si>
  <si>
    <t>20180723-100140_767_live</t>
  </si>
  <si>
    <t>You know a lot of children in this world go through hardships, and your destiny is determined on where you are born?</t>
  </si>
  <si>
    <t>I guess that is true.  I have never thought about destiny being determined by where you are born though.</t>
  </si>
  <si>
    <t>Yeah, so the chances of being born in the United States are very low, but you and I could have been born in a third world country where children are exploited</t>
  </si>
  <si>
    <t>That really is terrible to think about.  We are pretty lucky to have been born in the United States.</t>
  </si>
  <si>
    <t>Yes of course, especially when the world is how it is today, and do you remember the debate about Kony in 2012?</t>
  </si>
  <si>
    <t>I don't really remember much about it but I know the basics</t>
  </si>
  <si>
    <t>Yeah so people donated money to help children in need. Would you like to donate money to this charity? It's called Save The Children and it's really helpful for kids who aren't as lucky as us and are born in countries that are ravaged by war.</t>
  </si>
  <si>
    <t>Is this a legit charity?  Do you have personal experience?</t>
  </si>
  <si>
    <t>Yes so what it is is that it's a charity that has international impact, for example where there is lack of support like Syria. In the first two months of 2018, 1,000 children were killed or injured in the violence in Syria. We help with medical costs and funding volunteers.</t>
  </si>
  <si>
    <t>That sounds important.  How much of a donation are you looking for?</t>
  </si>
  <si>
    <t>Well I wouldn't ask more than what a candy bar costs, I know we live in hard times right now. Anything between 10 to 50 cents helps.</t>
  </si>
  <si>
    <t>That seems reasonable.  Yes I would like to make a donation.</t>
  </si>
  <si>
    <t>Okay thank you, the charity really appreciates your donation today and thanks you, how much would you like to do?</t>
  </si>
  <si>
    <t>I can $1 today</t>
  </si>
  <si>
    <t>Wow thank you! Just think of everyone who could donate a dollar and help kids in other countries little by little. You're an awesome person.</t>
  </si>
  <si>
    <t>No problem!  I wish I could do more.</t>
  </si>
  <si>
    <t>Maybe next time you hear about the charity, or if someone asks you to donate something, just give a little each time. It's worth it you know?</t>
  </si>
  <si>
    <t>That is a good idea.  I will also tell others about this charity.</t>
  </si>
  <si>
    <t>Thank you! Have a great Monday!</t>
  </si>
  <si>
    <t>Thank you!  You too</t>
  </si>
  <si>
    <t>20180723-080158_200_live</t>
  </si>
  <si>
    <t>Good here as well. Do you have a moment to chat about children causes?</t>
  </si>
  <si>
    <t>Sure thing. What are they?</t>
  </si>
  <si>
    <t>I'd like to talk about children who weren't born with the same as opportunities. Particularly children who go hungry everyday and have no place to live. How does that make you feel?</t>
  </si>
  <si>
    <t>It sucks that not all people and children have the comfort of having a stable place to stay or the comfort of knowing they are able to eat. It is sad.</t>
  </si>
  <si>
    <t>What was life like for you growing up? Did you ever have to worry about having enough to eat or having a safe place to live?</t>
  </si>
  <si>
    <t>I did not have to worry about those things. Both of my parents were employed and were able to provide for me and my siblings. I felt safe and secure in my home.</t>
  </si>
  <si>
    <t>That is absolutely wonderful. I feel many people take that for granted. Not having to worry about those things while growing up.</t>
  </si>
  <si>
    <t>It is not a problem just for children. There are many homeless adults and adolescents that do not know where their next meal is coming from, or if it will ever arrive.</t>
  </si>
  <si>
    <t>It would be great if we could work together to assure that everyone have at least those basic necessities met.</t>
  </si>
  <si>
    <t>How do you suppose we do that?</t>
  </si>
  <si>
    <t>We can't help everyone, but we can focus one cause at a time. A cause that you believe in. Have you ever of Save the Children?</t>
  </si>
  <si>
    <t>I have not heard of Save the Children? What do they do?</t>
  </si>
  <si>
    <t>That sounds like a good organization. I'm sure they do a lot of nice work.</t>
  </si>
  <si>
    <t>I am not willing to donate from my study payment as this money is vital to me. I am sorry I am unable to help.</t>
  </si>
  <si>
    <t>That is understandable.</t>
  </si>
  <si>
    <t>Thank you for your time and information!</t>
  </si>
  <si>
    <t>20180723-082451_335_live</t>
  </si>
  <si>
    <t xml:space="preserve">Hi there, how are you doing today? </t>
  </si>
  <si>
    <t>Hi! Doing good. How are you?</t>
  </si>
  <si>
    <t>I'm doing good. I was wondering if I could talk to you about donating to Save the Children today?</t>
  </si>
  <si>
    <t>Yes, of course. What are they about?</t>
  </si>
  <si>
    <t>Great! They're an international organization that promotes children's rights and helps give children aid in developing countries.</t>
  </si>
  <si>
    <t>That sounds wonderful!</t>
  </si>
  <si>
    <t xml:space="preserve">Isn't it? And we're not asking for a lot, just some or all of your incoming payment for your task. It's going to a really good cause! </t>
  </si>
  <si>
    <t>What kind of aid do they give?</t>
  </si>
  <si>
    <t xml:space="preserve">They help provide water, give children access to education, give girls tampons so that they can attend school on their period, give them vaccines - things like that. </t>
  </si>
  <si>
    <t>A couple of organizations claim to do that. Why should I donate to this one in particular?</t>
  </si>
  <si>
    <t>You're right. A lot of organization collect funds and then it goes to administration or advertising and not a lot of money goes to the people who need it the most. Save the Children makes sure to give as much as they possibly can, because they understand that when it comes to people who are starving, every penny counts.</t>
  </si>
  <si>
    <t>Is there any concrete proof that they do? Words are just words sometimes.</t>
  </si>
  <si>
    <t>I totally understand that! They have a full list of the percentages that they spend on each thing at  URL so you can see exactly where your money is going!</t>
  </si>
  <si>
    <t>I am reviewing the site right now. So what are the amounts for donation accepted?</t>
  </si>
  <si>
    <t xml:space="preserve">Thank you so much for even taking the time to consider it! I know I always feel so selfish when I'm eating lunch and I see a commercial for people who are starving, it just really gets to me and I'm so glad you care about making a difference as well! You can choose any amount between 0 and all of your payment for this task. </t>
  </si>
  <si>
    <t>Ok. I'll donate $0.50.</t>
  </si>
  <si>
    <t>Are you sure you don't want to donate any more? Save the Children really appreciates every penny that they get and it really goes to a good cause.</t>
  </si>
  <si>
    <t>Unfortunately, it is all I can afford at the moment.</t>
  </si>
  <si>
    <t>I understand that. Everyone at Save the Children really appreciates your donation!</t>
  </si>
  <si>
    <t>I'm glad you are fighting for a cause to help others. It is very refreshing to see.</t>
  </si>
  <si>
    <t>20180723-041117_988_live</t>
  </si>
  <si>
    <t>Good morning!  My name is Jenny.  I'm in Florida.</t>
  </si>
  <si>
    <t>good morning ., my name is shifa . I'm in houstan</t>
  </si>
  <si>
    <t>Cool!  I was happy to see a $2 HIT first thing in the morning; I always feel like it's going to be a good day when I get lucky with a big HIT.  I don't usually have much time to put into Mturk each day.</t>
  </si>
  <si>
    <t>Yes, even i got so excited after getting a 2$ HiT . Usually i only get 0.10$ HiT</t>
  </si>
  <si>
    <t>I try to earn a little extra each morning; it eventually adds up to a dinner out or a new outfit.  Sometimes I use my earnings for charity.</t>
  </si>
  <si>
    <t>Yes its really helps me as well in my few expenses.</t>
  </si>
  <si>
    <t>Have you ever done one of those HITs where they ask you to donate to charity?  Sometimes I feel like I should do it since I'm lucky enough to get to do these HITs, but sometimes I feel like keeping it all myself.  Usually, though, I do donate.  Do you?</t>
  </si>
  <si>
    <t>yes lately i"ve been getting such HItS and i\'ve completed those nd yes i donated to the charity .</t>
  </si>
  <si>
    <t>Do you have a favorite charity?  The researchers in this HIT have told me (in my directions on the left of this screen) that we should consider donating some of our earnings to charity.</t>
  </si>
  <si>
    <t>No not in particular.There are no search directions given to me and i can't even find anything on the left side of the screen</t>
  </si>
  <si>
    <t>Oh!  I guess because I was the one who had to initiate the conversation, they gave me some directions to talk about.  They suggest we consider donating part of our earnings to Save the Children.  I'm thinking about donating $.50 of my $2.  It seems like a good organization; have you heard of them?</t>
  </si>
  <si>
    <t>oh! I wonder why no directions have been given to me, and i haven't heard anything about this organization yet. ye! sounds goo</t>
  </si>
  <si>
    <t>It's an international organization that helps support children (health, education, safety) in developing countries.  I think I've seen commercials on TV for them, too.  I know they've been around for a while, so I trust that it's a good organization.</t>
  </si>
  <si>
    <t>Please can you help me with the name of the organization ?</t>
  </si>
  <si>
    <t>It's called Save the Children.</t>
  </si>
  <si>
    <t>oh! So How many HITs do you complete in a day?</t>
  </si>
  <si>
    <t xml:space="preserve">I try to earn $3 a day on mTurk--some days that only takes a couple of HITs, other days it's takes a lot longer.  If I can get $20/week extra, I feel like it was a good week.  </t>
  </si>
  <si>
    <t>Why don't they give us HITs of 1$ or 2$ everyday? If this happen i will be so happy</t>
  </si>
  <si>
    <t>Yes!  Well, I think we're getting near the end of this one.  Would you like to donate .50 to Save the Children?  If we both do it, it will still give us 1.50 each and our combined $1 will help feed a child in another country.  Charities like this can make our $1 go a long way.</t>
  </si>
  <si>
    <t>Yes that sounds great. I had a good time chatting with you</t>
  </si>
  <si>
    <t>Thank you!  The researchers assure me that they'll take care of the donation.  So, you're in agreement--we'll each donate 50 cents to Save the Children?  If so, then we can end this chat/HIT!  Thank you.  It was fun.</t>
  </si>
  <si>
    <t>20180723-120746_371_live</t>
  </si>
  <si>
    <t>Hello would you please donate to help save the children?</t>
  </si>
  <si>
    <t>What children organization?</t>
  </si>
  <si>
    <t>This organization is called Save the Children and your donation can help ensure children't rights to health, education, and safety.</t>
  </si>
  <si>
    <t>How long has this charity been around?</t>
  </si>
  <si>
    <t>We have been around for a long time and have worked hard to ensure that as much of your money as possible goes towards helping the children. The children need your help to ensure that they have a fighting chance at their future. You can help care for them medically and ensure they have the education needed to succeed in life.</t>
  </si>
  <si>
    <t>The organization sounds like a good one. What is a typical donation?</t>
  </si>
  <si>
    <t>Through child sponsorship, you can change a child's life, as well as your own _ all for about $1 a day. This is the most popular donation. We also have where you can set up a monthly donation or make a one time donation.</t>
  </si>
  <si>
    <t>I think I would be interested in the child sponsorship.</t>
  </si>
  <si>
    <t>That sounds amazing! You will help make a child's dreams come true! Would you like to set up a one time donation for $30 or would you prefer to do it monthly? We can accept all major credit cards and Paypal for your convenience. Which would you prefer?</t>
  </si>
  <si>
    <t>A one time donation would be best.</t>
  </si>
  <si>
    <t>We appreciate your help in Saving the Children! How would you like to make payment for this donation? We can accept all major credit cards and Paypal for your convenience.</t>
  </si>
  <si>
    <t>Paypal is usually my choice.</t>
  </si>
  <si>
    <t>It is a great choice. All I need is your Paypal email and I will submit a request for the donation so that all you have to do is accept it. Does that sound ok to you?</t>
  </si>
  <si>
    <t>I do have a few questions first.</t>
  </si>
  <si>
    <t>Yes, what questions do you have?</t>
  </si>
  <si>
    <t>Where is the charity based out of?</t>
  </si>
  <si>
    <t>Our headquarters is based out of Fairfield, CT and we service children all over the world.</t>
  </si>
  <si>
    <t>Okay, where are the major areas you serve?</t>
  </si>
  <si>
    <t>We have several programs throughout the US to help children here. We also over several outreach programs in countries around the world. Where we serve depends on where the needs are greatest and/or if there are any emergency situations.</t>
  </si>
  <si>
    <t>that sounds great.</t>
  </si>
  <si>
    <t>20180723-085449_363_live</t>
  </si>
  <si>
    <t>HI SIR GOOD MORNING</t>
  </si>
  <si>
    <t>I'd like to talk to you today about the Save the Children charity</t>
  </si>
  <si>
    <t>YEAH IM ALSO</t>
  </si>
  <si>
    <t>Ok great.  Save the Children is an  international non-governmental organization that promotes children's rights, provides relief and helps support children in developing countries.I don't know about you but in our current climate the rights and welfare of children has been on the forefront of my mind.  By helping Save the Children you can make a direct difference in a needy child's life.</t>
  </si>
  <si>
    <t>YEAH I AM LASO SAVE CHILDREN  CHILDREN INTERNATIONAL . YEAH WE WILL MAKE BIG DIFFERENTS  NEED TO CHARITY CHILDREN  LIFE SAVE</t>
  </si>
  <si>
    <t>Save the Children is a wonderful charity with international impact.  It's very sad to me that children in this world still go to bed hungry at night.</t>
  </si>
  <si>
    <t>PINK CHARITY THAT CHILDREN WORLD AT NIGHT</t>
  </si>
  <si>
    <t>All righty.  Are you willing to make a donation to Save the Children?  If so, you will be part of the solution to the problem.  I believe as humans its our moral responsibility to help those in need.</t>
  </si>
  <si>
    <t>YES , I WILL DONATION THE SAVE CHILDREN. YEAH WE HAVE SOME OF THE ISSUES IN THE CASHING PROBLEMS. IN YOUR CHARITY DID YOU FACE ANY OTHER LIKE THAT?/</t>
  </si>
  <si>
    <t>That's wonderful.  No I have not faced any issues in the cashing problems.</t>
  </si>
  <si>
    <t>ITS OK   NO PROBLEM</t>
  </si>
  <si>
    <t>How much would you like to donate to Save the Children?  Your donation will be directly deducted from your task payment.  You can choose any amount from $0 to all your payment.</t>
  </si>
  <si>
    <t>YOU FOR MONTH OR YEAR</t>
  </si>
  <si>
    <t>This would  be for a one time donation.  Although, I certainly think it will be wonderful if you'd be willing to continue to donate on a regular basis.</t>
  </si>
  <si>
    <t>YOU WILL ANY IDEAS OR SOLUTION</t>
  </si>
  <si>
    <t>I'm sorry I do not understand what you mean?</t>
  </si>
  <si>
    <t>ANY IDEA CHILDREN CHARITY</t>
  </si>
  <si>
    <t>How much are you will to donate to Save the Children today?</t>
  </si>
  <si>
    <t>I WILL DONATED 700$ SAVE THE CHILDREN</t>
  </si>
  <si>
    <t>That's very generous of you.  Thank you so much for making a difference in a child's life today!  Just to confirm you'd like to donate $700?</t>
  </si>
  <si>
    <t>THANK YOU</t>
  </si>
  <si>
    <t>20180723-064816_188_live</t>
  </si>
  <si>
    <t>HI CAN YOU DONATE THE CHILD CAUSE ISSUE</t>
  </si>
  <si>
    <t>Hey, what issue is it?</t>
  </si>
  <si>
    <t xml:space="preserve">MANY OF THE CHILDREN STRUGGLE WITH THEIR EDUCATION , FOOD  </t>
  </si>
  <si>
    <t>It is very unfornate that children are not all given equal opportunities in life.</t>
  </si>
  <si>
    <t>YES IF YOU BRING THE DONATION THEY ARE VERY MUCH HAPPY</t>
  </si>
  <si>
    <t>who is in charge of accepting the donation?</t>
  </si>
  <si>
    <t>THERE IS THE TRUST CALLED SAVE THE CHILDREN . PLEASE GO THROUGH THE WEBSITE FOR YOUR REFERENCE   URL</t>
  </si>
  <si>
    <t>Can you tell me more about them? How can I trust them with my money?</t>
  </si>
  <si>
    <t>DONATION WILL BE GO THROUGH THE TRUSTABLE FUND . THEY ARE PART OF THE SOLUTION AND THEY HAVE THE MORE RESPONSIBILITY</t>
  </si>
  <si>
    <t>That doesn't tell me how I can trust them.</t>
  </si>
  <si>
    <t>PLEASE SEE THE WEBSITE YOU CAN GET GOOD IDEA</t>
  </si>
  <si>
    <t>Ok. How do I donate?</t>
  </si>
  <si>
    <t>HOW MUCH DO YOU LIKE TO DONATE</t>
  </si>
  <si>
    <t>What are the amounts?</t>
  </si>
  <si>
    <t>THE RESEARCH TEAM COLLECT ALL THE PAYMENTS</t>
  </si>
  <si>
    <t>Ok. Are you reading what I'm typing? What are the amount options?</t>
  </si>
  <si>
    <t>MINIMUM ONE DOLLAR ITS UP TO YOU</t>
  </si>
  <si>
    <t>$1 is too much.</t>
  </si>
  <si>
    <t>OK HOW MUCH DO YOU LIKE TO DONATE TO THE CHARITY NOW?</t>
  </si>
  <si>
    <t>I will not donate anything.</t>
  </si>
  <si>
    <t>OH WHY IF YOU DONATE SMALL AMOUNT THEY WILL HELP THE CHILDREN</t>
  </si>
  <si>
    <t>20180723-055038_776_live</t>
  </si>
  <si>
    <t>Hey, hows it going</t>
  </si>
  <si>
    <t>can't complain, youreslf?</t>
  </si>
  <si>
    <t>Im ok, just doing some work lol. So, do you want to donate any of your income to a Save the Children charity?</t>
  </si>
  <si>
    <t>yeah sure, why not</t>
  </si>
  <si>
    <t>Awesome, how much do you want to donate?</t>
  </si>
  <si>
    <t>is there an upper limit?</t>
  </si>
  <si>
    <t>I dont think there is</t>
  </si>
  <si>
    <t>how much are you thinking of donating</t>
  </si>
  <si>
    <t>Oh I see, it says here that it will be deducted from your task payment. Wonder how that will work.</t>
  </si>
  <si>
    <t>I don't believe they can actually do that haha</t>
  </si>
  <si>
    <t>Yeah, same. I assume it will be deducted from any bonuses they decide to give.</t>
  </si>
  <si>
    <t>hows $0.50 sound?</t>
  </si>
  <si>
    <t>Sounds good to me lol</t>
  </si>
  <si>
    <t>ok, good deal, $0.50 it is.</t>
  </si>
  <si>
    <t>Alright, awesome, guess that's it then?</t>
  </si>
  <si>
    <t>I think so, it said we need to get to 10 turns of the conversation each, this is my 8th lol</t>
  </si>
  <si>
    <t>Ah, yeah I just counted mine as well. Well, unless, you want to donate more, I think we're pretty much done here.</t>
  </si>
  <si>
    <t>I'm fine with staying at $0.50 as long as you are</t>
  </si>
  <si>
    <t>Im good with that as well. Thanks for your quick responses btw. A lot of the time, these things don't go very smoothly since you have to wait a while for a response.</t>
  </si>
  <si>
    <t>ugh yeah, i've seen that, you sit there waiting forever for someone to type two words haha</t>
  </si>
  <si>
    <t>Yeah, true, it's terrible. Thanks for your help and have a good Turk day :D</t>
  </si>
  <si>
    <t>you too!!!!! :D</t>
  </si>
  <si>
    <t>20180723-091508_49_live</t>
  </si>
  <si>
    <t>Would you like to donate some of your earnings to the charity Save the Children?</t>
  </si>
  <si>
    <t>Yes, I would be willing to donate a fraction of my earnings to Save the Children.</t>
  </si>
  <si>
    <t>How much of the $2 payment for this task would you like to donate?</t>
  </si>
  <si>
    <t>I would be okay with donating $0.10 from the task payment towards the charity.</t>
  </si>
  <si>
    <t>Sounds good. It will (supposedly) be directly taken from your payment and donated to the charity.</t>
  </si>
  <si>
    <t>Okay. What does the charity do/what are my funds going to be used for?</t>
  </si>
  <si>
    <t xml:space="preserve">They promote children's rights, provide relief, and support kids in developing countries. More information can be found at  URL </t>
  </si>
  <si>
    <t>Interesting. Do you know about any of their recent projects?</t>
  </si>
  <si>
    <t>In 2017 they sent health experts to the Malawi to resuscitate and care for babies with low birth weight. 379,000 babies were cared for by these experts, and 19,000 of them had been successfully resuscitated.</t>
  </si>
  <si>
    <t>That's very impressive, I am glad that I am donating this charity now that I know more about them.</t>
  </si>
  <si>
    <t>Right? They seem like a good charity. Thank you for your donation!</t>
  </si>
  <si>
    <t>Thank you for your time, and for the opportunity.</t>
  </si>
  <si>
    <t>You're very welcome! Thank you for chatting with me.</t>
  </si>
  <si>
    <t>You're welcome! Thank you also.</t>
  </si>
  <si>
    <t>I hope you have a nice day! Are you planning anything exciting this week?</t>
  </si>
  <si>
    <t>Besides working in the morning, I plan to go out to a concert with a few friends on Saturday, so that should be fun.</t>
  </si>
  <si>
    <t>Ooh nice. I hope you have a nice time! I don't really have anything planned this week yet.</t>
  </si>
  <si>
    <t>That's fine. I hope you still have a good week! I didn't really do that much last week, but it was still relaxing.</t>
  </si>
  <si>
    <t>I'm glad you had a relaxing week! And thank you, I'm sure this week will be relaxing for me as well.</t>
  </si>
  <si>
    <t>I hope you enjoy! Thanks again for chatting with me.</t>
  </si>
  <si>
    <t>20180723-112016_503_live</t>
  </si>
  <si>
    <t>Hello, it's nice to meet you</t>
  </si>
  <si>
    <t>nice to meet you, do you know any good children's charities</t>
  </si>
  <si>
    <t>I've always felt confident donating my time and money to a charity called Save the hildren. Have you heard of them?</t>
  </si>
  <si>
    <t>i have not tell me about them</t>
  </si>
  <si>
    <t>Little typo there, Save the Children. They work in many countries all over the world and have been proven to spend 86% of their donations actually on children, not administrative fees.</t>
  </si>
  <si>
    <t>interesting. how do you help them.</t>
  </si>
  <si>
    <t>You can choose to donate some or even all of your task payment for this hit directly to Save the Children. Would you be interested in donating a small portion?</t>
  </si>
  <si>
    <t>not really. give me some reasons i should donate</t>
  </si>
  <si>
    <t>I would be glad to. Every day, 16,000 children die before their 5th birthday, mostly from preventable causes. This charity puts a focus on this under 5, at-risk group. Just a small donation would go towards vaccinating kids the world over.</t>
  </si>
  <si>
    <t>is this a religous charity?</t>
  </si>
  <si>
    <t>They are not affiliated with any religious group.</t>
  </si>
  <si>
    <t>would donating one penny help</t>
  </si>
  <si>
    <t>If that's all you feel comfortable donating, the charity would be very appreciative.</t>
  </si>
  <si>
    <t>are you going to donate too?</t>
  </si>
  <si>
    <t>Yes, I will be donating half of my payment to Save the Children, as well as having donated in the past.</t>
  </si>
  <si>
    <t>how much do you think i should donate</t>
  </si>
  <si>
    <t>I wouldn't force anyone to donate anything, but if you could swing even 50 cents, that would cover 1 vaccine round for 1 child.</t>
  </si>
  <si>
    <t>i think i will donate one cent. how do i make the donation?</t>
  </si>
  <si>
    <t>ok grear</t>
  </si>
  <si>
    <t>20180723-120745_544_live</t>
  </si>
  <si>
    <t>Do you want to donate 5 cents to Save the Children?</t>
  </si>
  <si>
    <t>no, I have no interest in making any donations.</t>
  </si>
  <si>
    <t>Alright, no problem.</t>
  </si>
  <si>
    <t>I am not sure what they expect here.  Multiple requests for money until someone says yes or no and then what?</t>
  </si>
  <si>
    <t>Sounds like 10 chat turns (probably apiece).</t>
  </si>
  <si>
    <t>It seems like a one question and answer item to me.</t>
  </si>
  <si>
    <t>Yeah, if I was passionate about the cause, maybe a two question, but I can't back a cause I don't believe in.</t>
  </si>
  <si>
    <t>The cause is the only cause I might donate to but if I were to donate, it would not be from a survey.</t>
  </si>
  <si>
    <t>Yeah, it looks like I get bonused the amount you donate.</t>
  </si>
  <si>
    <t xml:space="preserve">Oh, on my end, they didn't explain anything.  </t>
  </si>
  <si>
    <t>I think I've already broken the rules about what I am supposed to say. Mostly it gives me info on the charity.</t>
  </si>
  <si>
    <t>Oh, it still would have been better if I had some information.  I was just put into a chat room with instructions about having a chat about a charity.</t>
  </si>
  <si>
    <t>Kind of the same for me. But it looks like it's something to do with kids in Syria and refers me to the website.</t>
  </si>
  <si>
    <t>I think I just didn't react to the little bit of instruction like they had anticipated.  Syria is a good one but I am a little worried about some kids in America, right now.</t>
  </si>
  <si>
    <t>A lot of people care about the immigrants. The fact that the government actually listened to people complaining was interesting. I suppose they could have done nothing.</t>
  </si>
  <si>
    <t>I think people are getting more and more involved, all of a sudden.  This country my have had its wake up call :)</t>
  </si>
  <si>
    <t>History tends to repeat itself.</t>
  </si>
  <si>
    <t>true.  only because we think of our ancestors as them instead of us.</t>
  </si>
  <si>
    <t>20180723-121545_265_live</t>
  </si>
  <si>
    <t>Hey!</t>
  </si>
  <si>
    <t>Hi there, how's it going?</t>
  </si>
  <si>
    <t>So I wanted to explain a little about the Save the Children foundation, and why donating is important.. It's a non governmental program that promotes the rights of children, and provides relief to these children in developing countries</t>
  </si>
  <si>
    <t>They sound like an interesting charity. How do they go about providing relief to the children?</t>
  </si>
  <si>
    <t>Well, they provide education, food, and clothing. Also, when a child is sick, they sometimes don't have the funds for proper healthcare, so unfortunately they die. It's really terrible. So many children die from hunger, and it's not fair.</t>
  </si>
  <si>
    <t>Why are you passionate about this particular one? There are so many charities that "claim" to do the same things.</t>
  </si>
  <si>
    <t xml:space="preserve">It is the worlds first global charity for children, and have credentials to back them up. Charity watch group gives them the top rating for achieving results. The money is truly going to the children, as opposed to the company </t>
  </si>
  <si>
    <t>You sound very passionate about them. Ok. I'll believe you.</t>
  </si>
  <si>
    <t>That's so great. So will you donate a little of your earnings towards this charity?</t>
  </si>
  <si>
    <t>I may be interested. What are the amounts to donate?</t>
  </si>
  <si>
    <t>Your donation will be directly deducted from your task payment. You can choose any amount from 0 to all of your payment. I wouldn't suggest all of your payment, but just a small amount would help</t>
  </si>
  <si>
    <t>That would be so great. You are extremely generous</t>
  </si>
  <si>
    <t>I admire your effort reaching to people to help the charity.</t>
  </si>
  <si>
    <t xml:space="preserve">Yeah, I think helping Children is the most important charity there could be. Unfortunately, there are way too many scam companies out there </t>
  </si>
  <si>
    <t>I'm glad you understand my concern about scams. By the way, what is their site?</t>
  </si>
  <si>
    <t>URL  you can go there to find more information</t>
  </si>
  <si>
    <t>I definitely will check it out. Thank you for the information.</t>
  </si>
  <si>
    <t>You're welcome! Thank you for the donation</t>
  </si>
  <si>
    <t>What was life like for you growing up? Is there a reason children in particular are so special to you?</t>
  </si>
  <si>
    <t>I am a teacher, so I have a lot of compassion</t>
  </si>
  <si>
    <t>20180723-073908_711_live</t>
  </si>
  <si>
    <t>good morning!</t>
  </si>
  <si>
    <t>have you ever heard of the charity save the children?</t>
  </si>
  <si>
    <t>Yes. I have but I can't say I am very familiar with what they do.</t>
  </si>
  <si>
    <t>they assist with needy children around the world who are living in poverty.</t>
  </si>
  <si>
    <t>That sounds right from what I know.</t>
  </si>
  <si>
    <t>for example, they do work in syria where in the first 2 months of this year 1,000 children were killed or injured due to the violence there. they help support children in those situations.</t>
  </si>
  <si>
    <t>it is! you can find out more at  URL if you want more specific examples. but they work they do is very meaningful to children and their families (if they have them).</t>
  </si>
  <si>
    <t>Do you know how much of the donations actually make it to children and how much is used for administrative costs?</t>
  </si>
  <si>
    <t>In fiscal year 2016, on average, 86.5% of all expenditures support program services. 86.5% is an average for all of Save the Children's programs worldwide. More information about our finances and the use of funds is available: here on our financial page.  URL s/about-us/financial-information</t>
  </si>
  <si>
    <t>Thank you.  That is good information.</t>
  </si>
  <si>
    <t>would you be willing to donate any of your HIT reward today directly to save the children? say, $0.50 of it?</t>
  </si>
  <si>
    <t>Sure.  That would be fine with me.</t>
  </si>
  <si>
    <t>that is great. i am always amazed at how generous people are willing to be. most people aren't very generous even when faced with facts about others who are worse off.</t>
  </si>
  <si>
    <t>Well, most people suck.  Sad but true.</t>
  </si>
  <si>
    <t>ha. i shouldn't laugh, but you are right. i want to commend you for being generous today. it's not much but every bit helps.</t>
  </si>
  <si>
    <t>Glad to help.  I wish I could do more.  Doing MTurk to get my student loans paid off so that I can be more generous as a whole.</t>
  </si>
  <si>
    <t>that's a great goal. thank you again for agreeing to donate a portion to save the children. have a wonderful rest of your day.</t>
  </si>
  <si>
    <t>Have a great day.</t>
  </si>
  <si>
    <t>20180723-113128_856_live</t>
  </si>
  <si>
    <t xml:space="preserve">Hi, how much do you know about Save the Children? </t>
  </si>
  <si>
    <t>I'm afraid I don't know anything about Save the Children.</t>
  </si>
  <si>
    <t>It's an international organization that promotes education, health and safety for all children.</t>
  </si>
  <si>
    <t>Oh, that's great! What sort of assistance do they offer specifically?</t>
  </si>
  <si>
    <t>They currently have an initiative to assist children at the Mexican/American border. They also recently aided children impacted by flooding in Japan.</t>
  </si>
  <si>
    <t>Wow, they really help people all around the world. Are you at all associated with Save the Children?</t>
  </si>
  <si>
    <t>I've been a donor and advocate for years. It's really easy to get involved.</t>
  </si>
  <si>
    <t>Oh, really? What's the best way to get involved in your opinion?</t>
  </si>
  <si>
    <t>Considering the monumental need, there is always a need for funding. Even small donations have a huge impact.</t>
  </si>
  <si>
    <t>Do you know where I can go to donate?</t>
  </si>
  <si>
    <t>The research team here can transfer a donation for you.</t>
  </si>
  <si>
    <t>That'd be fantastic! Do you know where Save the Children mainly operates out of?</t>
  </si>
  <si>
    <t>The main headquarters is in Fairfield, CT, and there is also office in Washington DC.</t>
  </si>
  <si>
    <t>They actually have an office near me then. I'd love to visit one of their facilities.</t>
  </si>
  <si>
    <t>I'm not sure if they do tours, but you can check out their contact info at  URL  There is a lot of info about the organization there.</t>
  </si>
  <si>
    <t>Oh, that's unfortunate, but I'll definitely check out all the information on their website.</t>
  </si>
  <si>
    <t>Excellent! Would you like to donation a portion of your task payment today to get the ball rolling?</t>
  </si>
  <si>
    <t>I would definitely like to make a donation!</t>
  </si>
  <si>
    <t>Great! How much would you like to contribute? You can choose any amount from $0 to all of your payment.</t>
  </si>
  <si>
    <t>I'll gladly give all of my payment.</t>
  </si>
  <si>
    <t>That's fantastic - the children will definitely appreciate it!</t>
  </si>
  <si>
    <t>20180723-114415_254_live</t>
  </si>
  <si>
    <t>Have you ever donated before?&gt;</t>
  </si>
  <si>
    <t>Yes, For child care.</t>
  </si>
  <si>
    <t>Are you aware of Save The Children?</t>
  </si>
  <si>
    <t>Yes, It's an is an international non-governmental organisation that promotes children's rights, provides relief and helps support children in developing countries.</t>
  </si>
  <si>
    <t>Great, have you ever donated to this organization?</t>
  </si>
  <si>
    <t>Yes, I have donated a year before.</t>
  </si>
  <si>
    <t>which year was this, was it previously?</t>
  </si>
  <si>
    <t>I have donated on 2017.</t>
  </si>
  <si>
    <t>How much did you donated?</t>
  </si>
  <si>
    <t>I have donated $100</t>
  </si>
  <si>
    <t>Would you be willing to donate to this organization again?</t>
  </si>
  <si>
    <t>Yes, Definitely i will donate this year</t>
  </si>
  <si>
    <t>How much are you planning to this year?</t>
  </si>
  <si>
    <t>i will donate more than $100</t>
  </si>
  <si>
    <t>Great, how soon are you planning to?</t>
  </si>
  <si>
    <t>I will donate within 3 months</t>
  </si>
  <si>
    <t>would you consider sooner, if it was in increments?</t>
  </si>
  <si>
    <t>Yes, As soon as i get enough money</t>
  </si>
  <si>
    <t>Would you donate today, even a small portion?</t>
  </si>
  <si>
    <t>No, but i will definitely donate within next two months</t>
  </si>
  <si>
    <t>20180723-122005_335_live</t>
  </si>
  <si>
    <t>Have you thought about giving to the Save the Children charity?</t>
  </si>
  <si>
    <t>I used to donate to them. Do you like that charity?</t>
  </si>
  <si>
    <t>I think that they are good, they help a lot of children</t>
  </si>
  <si>
    <t>What do they do exactly?</t>
  </si>
  <si>
    <t>They work for the rights of children in developing countries in safety, health, education</t>
  </si>
  <si>
    <t>That is super important work, obviously. Do you know if they are a trustworthy organization?</t>
  </si>
  <si>
    <t>Yes they are very trustworthy, and they have been around for a long time</t>
  </si>
  <si>
    <t>I can't stand charities where the top level execs make a ton of money</t>
  </si>
  <si>
    <t>I agree, that doesn't happen with this charity, most of the money goes to helping the children</t>
  </si>
  <si>
    <t>that's good to hear. they sound like a good charity to donate to</t>
  </si>
  <si>
    <t>I would highly recommend it</t>
  </si>
  <si>
    <t>what other organizations would you consider?</t>
  </si>
  <si>
    <t>This is the only one that comes to mind</t>
  </si>
  <si>
    <t>I tend to like St Jude's research hospital too</t>
  </si>
  <si>
    <t>they are good too, but this one I prefer</t>
  </si>
  <si>
    <t>St Jude's is one specific area, Save the children goes into more of a variety of issues</t>
  </si>
  <si>
    <t>that's a fair point</t>
  </si>
  <si>
    <t>are you still there?</t>
  </si>
  <si>
    <t>yes! i said that's a fair point. save the children is a good choice.</t>
  </si>
  <si>
    <t>20180723-094026_937_live</t>
  </si>
  <si>
    <t>hello there?</t>
  </si>
  <si>
    <t>hello!</t>
  </si>
  <si>
    <t>How are you doing ?</t>
  </si>
  <si>
    <t>Im doing good, and yourself?</t>
  </si>
  <si>
    <t>Doing well. Where are you from ?</t>
  </si>
  <si>
    <t>Im from the seattle, you?</t>
  </si>
  <si>
    <t>Texas. How much do you like to donate to the charity?</t>
  </si>
  <si>
    <t>donate $10, I like children's charities. How much would you donate?</t>
  </si>
  <si>
    <t>I donate the same.</t>
  </si>
  <si>
    <t>Thats good. How often would you donate? I would do it monthly</t>
  </si>
  <si>
    <t>I donate several times a year</t>
  </si>
  <si>
    <t>is there a specific charity you donate to?</t>
  </si>
  <si>
    <t>Yes. Mostly i will donate to The House of Charity</t>
  </si>
  <si>
    <t>Thats a good one. I donate to children's hospitals, have any experience with that?</t>
  </si>
  <si>
    <t>Not sure. How often you donate ?</t>
  </si>
  <si>
    <t>I donate maybe 5 times a year, they are usually set up at certain grocery stores. You might be able to find one.</t>
  </si>
  <si>
    <t>That's good. I try to find and donate</t>
  </si>
  <si>
    <t>is there a reason you choose to donate to children's charities?</t>
  </si>
  <si>
    <t>Yes. I love children. I want them to help in personal</t>
  </si>
  <si>
    <t>Yes me too. I feel these charities are one of the most important of all. have you ever donated online?</t>
  </si>
  <si>
    <t>20180723-074147_879_live</t>
  </si>
  <si>
    <t>Hey, how's it going today?</t>
  </si>
  <si>
    <t>Hey, not feeling really good today, stomach ache :( how are you?</t>
  </si>
  <si>
    <t>Oh no. I'm sorry to hear that. Did you take some medicine? I'm doing fine, thank you.</t>
  </si>
  <si>
    <t xml:space="preserve">no, I need to though! </t>
  </si>
  <si>
    <t>I hope you do soon. Do you have a moment to talk about causes for children?</t>
  </si>
  <si>
    <t>Sure i would love to</t>
  </si>
  <si>
    <t>As you know, unfortunately, everyone wasn't born into the same opportunities. Some are born extremely well off, some are born with some opportunities and some are born completely destitute. What do you think about that?</t>
  </si>
  <si>
    <t>It makes me very sad! I was born in USSR and we had very limited resources. I was growing up in poverty so i know how it feels</t>
  </si>
  <si>
    <t>It makes me sad as well. How are things for you now?</t>
  </si>
  <si>
    <t>Much better. I moved to the US and things are much better now</t>
  </si>
  <si>
    <t>I am so happy to hear that. Have you ever heard of a charity called, Save the Children?</t>
  </si>
  <si>
    <t>No, i haven't actually. Would you mind telling me about it?</t>
  </si>
  <si>
    <t>okay, that sounds good. are they legit?</t>
  </si>
  <si>
    <t>Absolutely. They are currently working to reunity the children who were separated from their parents at the US-Mexico border. Would you like to help and donate to them? Your donation will be directly deducted from your task payment. You can choose any amount from $0.50 to all your payment.</t>
  </si>
  <si>
    <t>They are? Nice! I don't know yet. Maybe you could tell me more about this charity</t>
  </si>
  <si>
    <t>You can learn more about them at  URL There is a wealth of information.</t>
  </si>
  <si>
    <t>I will definitely check it out</t>
  </si>
  <si>
    <t>What do you think of the charity so far? Would you be interested in donating once you've learned more about them?</t>
  </si>
  <si>
    <t>I think it's great and I love that they help kids to reunite with their families. just not sure i'm willing to donate 0.50 cents</t>
  </si>
  <si>
    <t>20180723-113700_19_live</t>
  </si>
  <si>
    <t>Hello, How are you doing today?</t>
  </si>
  <si>
    <t>Hi, I am doing well. How are you?</t>
  </si>
  <si>
    <t>Good! Thank you for asking. So have you ever head of a charity called Saved the Children?</t>
  </si>
  <si>
    <t>I have and I have heard good things about the charity. Are you familiar with it?</t>
  </si>
  <si>
    <t>Yes, they do their best to insure children's health, education, safety, etc.. Does this sound like something you might want to be a part of?</t>
  </si>
  <si>
    <t>Yes I am interested.</t>
  </si>
  <si>
    <t>Wonderful, is there any way you like to help out by donating any part of your payment for their needs? Anything would help even small donations add up when everyone pitches in.</t>
  </si>
  <si>
    <t>Yes I would be willing to donate $1</t>
  </si>
  <si>
    <t xml:space="preserve">Oh my goodness, that is great news! Just to let you know the money will be directly deducted from your task payment. The research team will collect all the donations and send it to Save the children. </t>
  </si>
  <si>
    <t>Ok, sounds great!</t>
  </si>
  <si>
    <t>Thank you very much, you have no idea how much this helps. Is there any other questions you may have?</t>
  </si>
  <si>
    <t>No I don't have any other questions.</t>
  </si>
  <si>
    <t>Well we do have four more turns talking to one another. So did you know that your money will go to children that are in war zones.</t>
  </si>
  <si>
    <t xml:space="preserve">No I didn't know that. I took a little time to look up information on the organization, but didn't see that. I saw that they have pretty reasonable overhead fees, but the salary for the CEO was very high. </t>
  </si>
  <si>
    <t>Yes I think so to, not sure how when I was told that all the money goes to the children. I do have a web-site to to give you if to if you like to see if it was the same one you looked at.</t>
  </si>
  <si>
    <t>yes, that would be great, I like to compare to see. I think that it is so important that the money goes to the children and not to salaries.</t>
  </si>
  <si>
    <t>Alright no problem, here it it  URL  Would you like a minute to g over it, I can wait while you do.</t>
  </si>
  <si>
    <t>That was interesting, it seemed to match the information on the independent review site.</t>
  </si>
  <si>
    <t>Well we are at the end now, so is it still okay to donate you dollar? I just want to make sure you are happy with your donation before we proceed.</t>
  </si>
  <si>
    <t>Yes, that is good with me.</t>
  </si>
  <si>
    <t>Thank you again, and I hope you have a wonderful day!!!</t>
  </si>
  <si>
    <t>20180723-042344_940_live</t>
  </si>
  <si>
    <t>How much money do you spend daily on extras like a coffee or treat?</t>
  </si>
  <si>
    <t>I spend about 5 dollars a day, you?</t>
  </si>
  <si>
    <t>About 1 dollar per day. Do you think that amount of money would make a difference in a needy child's life?</t>
  </si>
  <si>
    <t>I think it would in many places</t>
  </si>
  <si>
    <t>I agree. Are you familiar with a charity called Save the Children?</t>
  </si>
  <si>
    <t>No i am not can you explain?</t>
  </si>
  <si>
    <t>Wow thats great. How can I help?</t>
  </si>
  <si>
    <t xml:space="preserve">We can help by making a donation which is essential to help ensuring children's rights to health, education, safety, etc. </t>
  </si>
  <si>
    <t>Thank you. How do i donate?</t>
  </si>
  <si>
    <t>You can donate by choosing an amount of your task payment from $0 to all.</t>
  </si>
  <si>
    <t>Ok i will donate some</t>
  </si>
  <si>
    <t>That's great! The monies will go to a worthy cause.  Every little bit helps.</t>
  </si>
  <si>
    <t>Tha k you so much for the infkrmation</t>
  </si>
  <si>
    <t>I will donate 10 cents</t>
  </si>
  <si>
    <t>Any chance you would consider making a greater donation?</t>
  </si>
  <si>
    <t>That is all i can afford</t>
  </si>
  <si>
    <t>It is automatically deducted from your task payment.  It will be collected by the research team and sent to Save the Children.  Thank you for your contribution!</t>
  </si>
  <si>
    <t>Tha k you for my awareness</t>
  </si>
  <si>
    <t>20180723-105210_403_live</t>
  </si>
  <si>
    <t>Hello, how much would you like to donate to the Save the Children charity today?</t>
  </si>
  <si>
    <t>I think I would like to donate 5</t>
  </si>
  <si>
    <t>URL Perhaps a visit to this website would increase your generous donation a few dollars?</t>
  </si>
  <si>
    <t>Ok, I saw the website and I am willing to donate $10</t>
  </si>
  <si>
    <t>Thank you very much for your generous increase in the donation amount. Save the Children is the most trusted fund of it's kind. Did you know each dollar you donate will be doubled by the organization?</t>
  </si>
  <si>
    <t>I did not know that</t>
  </si>
  <si>
    <t>Every day, 16,000 children die before their 5th birthday, mostly from preventable causes. Were you aware of this fact?</t>
  </si>
  <si>
    <t>I was not aware of that fact, no.</t>
  </si>
  <si>
    <t>Millions of children in the U.S. and around the world still aren't getting what they deserve. We're talking about children in need. Dying, when the world knows how to save them. Vulnerable children in poverty. Denied an education. Forced to flee violence. Orphaned, abused, abandoned. Children with no reason to smile. No hope for the future.  The world's children deserve better and you're making a difference. How much will you spend on a snack or a drink today? Then ask yourself how much of that could have saved a life.</t>
  </si>
  <si>
    <t>well, I've already promised 10.  My families poor too and I don't get a lot of extra stuff like drinks and snacks.  It's not easy for me to give anything and no charity has ever helped me.  I wonder how much their CEO makes for saving the children.  I'm guessing a lot more than me.</t>
  </si>
  <si>
    <t>I can certainly understand where you are coming from, and family does come first. Across the United States, more than 14 million children, or 1 in 5, grow up in poverty. When you focus on children in rural America, that number jumps to 1 in 4. Through our education, protection and emergency programs, we reached 638,000 kids in 2016 alone. May I confirm our donation agreement is in fact $10 ?</t>
  </si>
  <si>
    <t>It is in fact 10 or 5% of my weekly income.  can I confirm that you would also like to donate 5% of yours?</t>
  </si>
  <si>
    <t>If you agree to donate $10, then I can as well. I could not ask something of someone I would not do myself.</t>
  </si>
  <si>
    <t>I understand that we will both be donating.  I hope it is helpful to the children</t>
  </si>
  <si>
    <t>You are a part of the solution and you do not have to hope it is helpful. Your $10 donation will be matched by Save the Children</t>
  </si>
  <si>
    <t>ok, got it.  cheers</t>
  </si>
  <si>
    <t>I just looked it up and the manager side of the charity splits 5% if you're interested in that.</t>
  </si>
  <si>
    <t>I think charities would recieve a lot more if the country would go after the 1% to help</t>
  </si>
  <si>
    <t xml:space="preserve">If I had all the control, the only money not spent on the children would be for fundraising. Thank you very much for your $10 donation to Save the Children. </t>
  </si>
  <si>
    <t>no problem.  thanks</t>
  </si>
  <si>
    <t>20180723-044617_32_live</t>
  </si>
  <si>
    <t>Good Morning! I am asking for a donation to Save the Children. Have you heard of it?</t>
  </si>
  <si>
    <t>Good morning!.. Have a nice day... Ya I heard something about it</t>
  </si>
  <si>
    <t>It is an International Charity to help children's lives become more stable through education, food, and good health.</t>
  </si>
  <si>
    <t>Oh.. That's very interesting.... What is the name of Charity??</t>
  </si>
  <si>
    <t>Save the Childre. I think that we need to help these children. It would be in the best interest of all of us to have healthy well educated children, especially in developing countries where children suffer the most. Don't you agree?</t>
  </si>
  <si>
    <t>Ya... I agree with you... We need to take care of those children.</t>
  </si>
  <si>
    <t>Many children in these countries live in a war zone. Places like Syria and parts of Nigeria are so dangerous that children do not have the chance of a happy, healthy life. If you could donate a small amount from your task payment, it would be big help to these unfortunate little people.</t>
  </si>
  <si>
    <t>Ya... I feel very bad for those children's. If those small amount will help them we should do them</t>
  </si>
  <si>
    <t>You can donate any amount from your payment. It is up to you. Everything helps! You will also feel good about what you have done. There is no better feeling than helping another person. Let me know how much you would like to give today. And thank you.</t>
  </si>
  <si>
    <t>Ok.... But what is the name of organization. We have to make clear about how this organization work</t>
  </si>
  <si>
    <t>The name is Save the Children. The research team will collect and send the donations to the charity. Every donation helps. Especially for the children in war zones where they are dying every day because they cannot get enough medical care. I am sure that you have seen pictures of the bombing in Syria and the murder of innocent children in places like Nigeria and Somallis where terrorists are bombing their villages. These children have no hope except for people like you and I. Any amount will help.</t>
  </si>
  <si>
    <t>That very interesting and good work. Everyone should involve as much as possible... What are the way to donate money and what is the minimum amount</t>
  </si>
  <si>
    <t>You can tell me how much you would like to donate from the money you are getting for this task. Any amount at all will help and it's automatic.</t>
  </si>
  <si>
    <t>That fine... What are the available way to offer those children's future like clothing money scholarship...</t>
  </si>
  <si>
    <t>For more information on this wonderful charity you can go to : URL and they will answer any questions about future donations.</t>
  </si>
  <si>
    <t>Ok.. I will go through this website for more information</t>
  </si>
  <si>
    <t>That is great. And if you are willing to make small donation now-just a few cents even, please let me know the amount and it will get passed on to the research team for processing today. Thank you.</t>
  </si>
  <si>
    <t>Ok can i get the update about this charity how they are spending money and what way they help those children</t>
  </si>
  <si>
    <t>All of the information on how this charity operates and what they are doing for children will be on the website  URL</t>
  </si>
  <si>
    <t>Ok..Then i think this will really help those children's future....</t>
  </si>
  <si>
    <t>Thank you and God Bless!</t>
  </si>
  <si>
    <t>20180527-210026_713_live</t>
  </si>
  <si>
    <t>Hi, have you ever heard of the charity "Save the Children" before?</t>
  </si>
  <si>
    <t>No I havent, please tell me more.</t>
  </si>
  <si>
    <t>Save the Children is a charity organization that provides funding to help get children access to health and education all over the world</t>
  </si>
  <si>
    <t>That sounds great.  I think any childrens charity that is legitimate is worthy.  I am a big fan of St Jude's, I like the fact that they treat children but are also looking for a cure for diseases.</t>
  </si>
  <si>
    <t>Yeah St Jude's is a great organization that helps find cures for diseases.  There are a lot of other emergencies out there besides disease though, like disasters caused by weather or conflict and Save The Children provides money to help kids affected by that</t>
  </si>
  <si>
    <t>So the organization just funds local clinics but does not have any personal effect on treating children?</t>
  </si>
  <si>
    <t xml:space="preserve">Save the Children definitely has an effect on treating kids, they are active in over 120 countries and as well as providing funding to local organizations they also give direct aid like emergency supplies after a disaster. So they really can do it either way.  </t>
  </si>
  <si>
    <t>I feel so silly! Is "Save the Children" that organization that I see commercials for that shows sad underweight children with swollen tummies and says for the price of a cup of coffee each day you can sponsor a child.  Those are heartwrenching</t>
  </si>
  <si>
    <t>Yeah those commercials can be persuasive, there are so many different disasters affecting kids all over the world. The food insecurity in Africa is off the charts whenever there is a drought and Save the Children helps provide food to starving kids there. Any donation can really help provide more food.</t>
  </si>
  <si>
    <t>Thats wonderful, I definitely support helping those children.  I guess I dont think too much about them day to day, I kind of get consumed by the homelessness here in my city, or what our local church is funding at the moment.  But starving children deserve more wherever they are.  Its sad that we can never do enough</t>
  </si>
  <si>
    <t>Yeah its hard because wll live in such a connected world that you hear about so many awful things going on. On the positive side though in the past all of these awful things were happening but there were less mechanisms to help stop it. But for example this week thousands were displaced in Somali because of flooding but now Save the Children along with other organizations will go over there to help them.</t>
  </si>
  <si>
    <t>Thats great, what is their website so I can look more into it?</t>
  </si>
  <si>
    <t>URL here you go</t>
  </si>
  <si>
    <t>Thank you! Do you also sponsor children yourself?</t>
  </si>
  <si>
    <t>I have but not directly with Save the Children, I have been active in other organizations though like Boys and Girls Club</t>
  </si>
  <si>
    <t>oh, thats a great organization also.  I always wondered if the kids really write letters, that would be really neat.</t>
  </si>
  <si>
    <t>Some do, but the sponsorship isn't just for a specific child it just goes into a fund. The kids write letters to people who put money into the fund. That allows them greater flexibility to move money around to where its needed</t>
  </si>
  <si>
    <t>Oh ok, well thats a shame.  But I am not discounting the cause.</t>
  </si>
  <si>
    <t xml:space="preserve">I think it really is more of a positive because if someone was to donate but later on in life they had to pause their donation for a time for some reason or another they wouldn't feel morally responsible for that child no longer being supported, because their would be other donors in the fund that would pick up the slack. </t>
  </si>
  <si>
    <t>That makes a lot of sense. Thank you for sharing this with me, I will definitely look more into this charity!</t>
  </si>
  <si>
    <t>Great happy to help! Thanks for a nice conversation</t>
  </si>
  <si>
    <t>20180527-123001_539_live</t>
  </si>
  <si>
    <t>Would you like to donate to a children's charity called Save the Children?</t>
  </si>
  <si>
    <t>what is this charity about?</t>
  </si>
  <si>
    <t>a non-governmental organizationt aht promotes children's right, supports kids in developing countries.</t>
  </si>
  <si>
    <t>Developing countries is a broad category. Is there any countries that they focus?</t>
  </si>
  <si>
    <t>Syria, Thousands of kids die in just a quarter of a year over there and you could help save them with just some pocket change.</t>
  </si>
  <si>
    <t>Where is the organisation's headquarters?</t>
  </si>
  <si>
    <t>London, United Kingdom. If you care about children, even a little bit, then you should be outraged and willing to help make an impact</t>
  </si>
  <si>
    <t>I get mails and calls from different charities. I just want to make sure that this one is genuine</t>
  </si>
  <si>
    <t>You don't have to take my word for it, you can check them out at  URL  they have helped countless children around the globe, their credential are Impeccable!</t>
  </si>
  <si>
    <t>Thanks for the web-page link. I checked it and it looks genuine.</t>
  </si>
  <si>
    <t>I'm sure you've made some frivolous purchases, we all have. I'm only asking for you to pick the kids today. Every bit counts.</t>
  </si>
  <si>
    <t>How can I donate to the organisation?</t>
  </si>
  <si>
    <t>You can donate right through the website I provided a link for, in the top left corner there is a red donate button.</t>
  </si>
  <si>
    <t>Thanks for the info. Will do that</t>
  </si>
  <si>
    <t>No problem and thank you for helping children in need. You should feel proud.</t>
  </si>
  <si>
    <t>will I get a confirmation mail after the donation?</t>
  </si>
  <si>
    <t>Yes, it will also include a subscription that you can opt out of, but will show your dollars at work and keep you informed on what you contributed to.</t>
  </si>
  <si>
    <t>What is this subscription about?</t>
  </si>
  <si>
    <t>It's a Save The Children eNews letter that provides breaking emergency alerts and updates on what your money helped with.</t>
  </si>
  <si>
    <t>Okay. Is this donation tax deductible?</t>
  </si>
  <si>
    <t>These contributions are tax-deductible in the US. Thanks again for choosing to help the children.</t>
  </si>
  <si>
    <t>20180807-052301_924_live</t>
  </si>
  <si>
    <t>Good morning. I am looking to raise money for the charity Save the Children and I was wondering if you might beinterested?</t>
  </si>
  <si>
    <t>I have been reading articles about Save the Children charity and I find them quite interesting.</t>
  </si>
  <si>
    <t>They are a really good charity. For instance, they have been helping families trapped in the Syrian conflict. Did you realize that 1000 children with killed or injured the first 2 months of this year in Syria? Anything you can donate will go help a family avoid these situations.</t>
  </si>
  <si>
    <t>I think this is quite interesting. I have read that 86% of the funds raised go directly to benefiting the children. I also think it is very interesting that a woman is President &amp; CEO. I think this is great because not to often are woman CEO's. This speaks volumes in my opinion to the donors.</t>
  </si>
  <si>
    <t>You are correct. The charity has low administrative overhead, meaning most of the money goes to helping children in dire situations. It is also important that a woman heads a major charity likes this. She can bring a different perspective to the charity that might not be seen in another chairty. I can tell you already know a lot about this charity and the good work they are doing!</t>
  </si>
  <si>
    <t xml:space="preserve">I feel a know a good bit about charities. I am disappointed in the salaries of the CEO, Executive VP &amp; VP. I think a half million dollars that the CEO is compensated is a bit much. These dollars could be used to help more children. </t>
  </si>
  <si>
    <t>You won't hear me argue with that, but the fact is to attract qualified people to run a major charity is a costly endeavor. For example, the head of the Human Rights Campaign makes $600,000 a year and I think we can agree this charity has a much wider scope. It is unfortunate that these salaries have to be paid and not go to the children, but we also need people running the charity who can actually make an impact on saving the children.</t>
  </si>
  <si>
    <t>I agree that a qualified person is needed to run such a charity. I think my biggest concern when salaries get so high they lose focus of what the organization is needing to do. We all like money! I think that this organization is a very good organization and have competent people running it. There are so many children charities that you really have to study each one to be able to decide who you would want to make your donation to. Are you a donor of Save the Children charity?</t>
  </si>
  <si>
    <t xml:space="preserve">Yes and I also donate to UNICEF. What I like about both programs are the educational outreach they do. Most of these children would never have a chance to get an education and Save the Children serves millions of children in this area. Not only does the child get an education they would otherwise not get, they also get basic healthcare and nutrition thrown in as well. The dollar you spend truly does go a long way to helping others! </t>
  </si>
  <si>
    <t>Absolutely true of Save the Children. I always look at how many children have been helped and what they help the children with. I then look at the overall salaries of the organization (petty maybe) but I need to make sure in my heart that the money I donate is going to help children not the management, even though I know a portion goes to them. I am willing to make a donation to the great cause.</t>
  </si>
  <si>
    <t>If it helps you, Charity Navigator gives them 3 out of 4 stars. As you probably know there are very few charities that have a 4 star rating. This is mainly due to overhead costs of the charities. That being said, you can be assured your money will be doing a lot of good in the world!</t>
  </si>
  <si>
    <t>Absolutely. I use Charity Navigator when I decide to make donations. I think it is important for people to look at this when making a decision to donate to any organization.</t>
  </si>
  <si>
    <t>I think that is very wise to do. Even if you are making a small donation, you want to be sure that it is being used to its fullest potential.</t>
  </si>
  <si>
    <t>Yes. I think this is where some people are lacking in making donations to organizations who don't benefit the greater good. Knowledge is a key factor.</t>
  </si>
  <si>
    <t>It is a shame that we live in a world where this is an issue, but I think if you make a donation to Save the Children, you can be assured your money will be used to the fullest extent.</t>
  </si>
  <si>
    <t>I agree. I will be making a donation to Save the Children organization.</t>
  </si>
  <si>
    <t>How much do you like to donate to the charity now? Your donation will be directly deducted from your task payment. You can choose any amount from $0 to all your payment.</t>
  </si>
  <si>
    <t>I would absolutely donate the whole amount from this survey. I feel confident that the money would be well spent.</t>
  </si>
  <si>
    <t>Thank you so much. That is a truly nice thing to do and a perfect way to start the day!</t>
  </si>
  <si>
    <t>Absolutely! Makes me feel confident that my day and the day of a child will be blessed!</t>
  </si>
  <si>
    <t>20180807-054926_223_live</t>
  </si>
  <si>
    <t>How's it going today?</t>
  </si>
  <si>
    <t>Great. Have you heard about Save the children charity</t>
  </si>
  <si>
    <t>No, I have never heard of it, I don't think. Maybe I have and just didn't know it. But can you fill me in on what they do?</t>
  </si>
  <si>
    <t>Ofcourse. Save the Children is an international non-governmental organization that promotes children's rights, provides relief and helps support children in developing countries.</t>
  </si>
  <si>
    <t>Alright, I see. Can you tell me anything else about them? Anything more specific?</t>
  </si>
  <si>
    <t>I also knew a couple of kids. Oh my god! It is just sad because they died from hunger. So if people make donations. It will be very helpful to avoid situations like that</t>
  </si>
  <si>
    <t>That makes sense. Child suffering is one of the harder tragedies that we'd all probably like to avoid if we could.</t>
  </si>
  <si>
    <t>exactly. I support the organization because I know how good and professional they are. Peoples donations will go to a trustable fund</t>
  </si>
  <si>
    <t>That's an interesting point you make. Most people's problems with charities is they can never understand how the money is used, if it's used efficiently, how they're trustworthy, etc. It's hard enough to have money to donate, so people want to make sure that, if they do, it's actually making a difference.</t>
  </si>
  <si>
    <t>Right. I feel the same way. I have made donations in the past and I know for a fact that it went to waste. But this organization is just different.</t>
  </si>
  <si>
    <t>Can you tell me specifically how they're different? Do you know?</t>
  </si>
  <si>
    <t>Like I said they use the donations and these go straight to those in need.</t>
  </si>
  <si>
    <t>I suppose. I always try to get as information I possibly can so that I can feel as confident about my decision as possible. I don't have a lot of money, so if I were to donate it, I'd need to make sure it went to those that needed it more than I do, and not only have like maybe a small amount actually go to the cause, while the other amount just ends up going into the pockets of CEOs and what-not.</t>
  </si>
  <si>
    <t>Understandable! Here is the website you can visit to gather more information and you will be pleased.  URL  ... Remember we all can be part of the solution. Would you like to make a donation to Save the Childrens /</t>
  </si>
  <si>
    <t>I think I'd need more time to think about it, and to read through the website, maybe do some internet searches. Like I said, I'm a struggling college student, and most of my money has to go towards rent, food, and school supplies, etc. Thank you for the suggestion, though.</t>
  </si>
  <si>
    <t>No problem. Hopefully you can donate in the future *Small donations mean Big donations* to them also. I wish you the best in your college life :)</t>
  </si>
  <si>
    <t>Thank you! I really appreciate that sentiment. And I wish you the same in anything you're doing right now. I like your saying. I will take it to heart and give it serious consideration.</t>
  </si>
  <si>
    <t>Appreciated. Enjoy the rest of your day!</t>
  </si>
  <si>
    <t>You too! Thank you for having this conversation with me.</t>
  </si>
  <si>
    <t>20180807-045406_433_live</t>
  </si>
  <si>
    <t>You should donate your pay to Save the Children. It's the right thing to do.</t>
  </si>
  <si>
    <t>Yes, I do believe that donating to Save the Children is the right thing to do.</t>
  </si>
  <si>
    <t>Good, so you're in agreement to donate your $2 to Save the Children?</t>
  </si>
  <si>
    <t>Yes, I am in agreement to donate $2 to Save the Children.</t>
  </si>
  <si>
    <t>Well, that was easy. Now what?</t>
  </si>
  <si>
    <t>Yes, it was easy I am not sure what is next...we need ten chat turns.</t>
  </si>
  <si>
    <t>I was expecting some resistance honestly.</t>
  </si>
  <si>
    <t>No, I am all about charities, especially charities that have to do with children.</t>
  </si>
  <si>
    <t>All my arguments are out the window. What's for breakfast?</t>
  </si>
  <si>
    <t>I am in Arizona too early for breakfast!</t>
  </si>
  <si>
    <t>Right, I'm on the East Coast. And I don't normally eat breakfast. Just killing space.</t>
  </si>
  <si>
    <t>Do we each need to have 10 conversational pieces or is it a total of 10 between the two of us?</t>
  </si>
  <si>
    <t>And apparently I\'m obligated to say ""How much do you like to donate to the charity now? Your donation will be directly deducted from your task payment. You can choose any amount from $0 to all your payment."</t>
  </si>
  <si>
    <t xml:space="preserve">I will choose $0, thank you for asking the obligatory question. </t>
  </si>
  <si>
    <t>You already agreed to donate $2.</t>
  </si>
  <si>
    <t xml:space="preserve">Oh yes, I forgot already its too early here...sorry...yes, $2.00. </t>
  </si>
  <si>
    <t xml:space="preserve">Okay, here's statement number 9. </t>
  </si>
  <si>
    <t>I will follow your example here is statement number 9</t>
  </si>
  <si>
    <t>Thank you for your donation. I believe this will be all.</t>
  </si>
  <si>
    <t>20180807-193534_716_live</t>
  </si>
  <si>
    <t>How are you doing tonight?</t>
  </si>
  <si>
    <t>Hello, I'm good, thank you, how about you?</t>
  </si>
  <si>
    <t>I'm doing all right. A lot going on in the world right now. Seems like there a lot of children in need. Sometimes I feel a bit guilty sitting here while some people, including young people, suffer.</t>
  </si>
  <si>
    <t>I know what you mean, and it would be nice to be somehow useful for who is suffering, with much regard to children</t>
  </si>
  <si>
    <t>There are some ways. Even small contributions make a big difference. Charities like Save the Children are doing good work all over the world.</t>
  </si>
  <si>
    <t>Yes, I agree with you, many times even a drop of water in the ocean can makes the difference</t>
  </si>
  <si>
    <t>That's so nice to hear. So many people turn their heads at the thoughts of hardships. You have a great attitude.</t>
  </si>
  <si>
    <t>Thank you for your words, the truth is that it's enough to do very little to make a difference</t>
  </si>
  <si>
    <t>If we all band together, we can make a difference. That's why today, through Mturk, you can support Save the Children directly by giving 50 cents from your task payment. Like we talked about before, they promote children's rights and support in developing and war-torn countries.</t>
  </si>
  <si>
    <t>I would be happy to do it, but the requester should have thought the HIT differently: he/she cannot pay me less than the $2.00 that the HIT is worth so I could get $1.50 and donate .50 cents, I should have the HIT rejected and then have another HIT made for me with the value of $1.50</t>
  </si>
  <si>
    <t>I think this is more about your willingness to participate. You can actually donate anything from nothing to the full amount listed on the hit.</t>
  </si>
  <si>
    <t>How could I do this?</t>
  </si>
  <si>
    <t>You can state specifically how much you like to donate, and the research team will collect donations and sent them to Save the Children after the hit.</t>
  </si>
  <si>
    <t>Would my HIT get rejected in that case?</t>
  </si>
  <si>
    <t>No. There won't be any rejection.</t>
  </si>
  <si>
    <t>Then it's okay, I didn't understand that the 50 cents would have been a bonus on top of the payment. I'd be happy to donate them to the association you prefer</t>
  </si>
  <si>
    <t>Yes, the donation goes to Save the Children as mentioned before. Thank you for the contribution.</t>
  </si>
  <si>
    <t>Thank you for giving me the opportunity to contribute, I appreciate your initiative!</t>
  </si>
  <si>
    <t>No problem. Have a wonderful evening.</t>
  </si>
  <si>
    <t>Thank you so much, have a nice evening you too! :)</t>
  </si>
  <si>
    <t>20180807-101812_237_live</t>
  </si>
  <si>
    <t>Hello How are you</t>
  </si>
  <si>
    <t>I am fine thank you. How bout you.</t>
  </si>
  <si>
    <t>I am good. So we are supposed to be talking about a childrens Charity?</t>
  </si>
  <si>
    <t>I was thinking of donating part of my earnings for this to Save the Children. I think you should too.</t>
  </si>
  <si>
    <t xml:space="preserve">Okay, I might, I do not know anything at all about the charity. </t>
  </si>
  <si>
    <t>The charity helps support children in developing countries. I will probably give $1 of the payment. What about you?</t>
  </si>
  <si>
    <t>My main consern about donating to children in need is that the donation is going to go to those children.</t>
  </si>
  <si>
    <t>Well they have been around for a long time and on their site it says 9 out of every 10 dollars go to the children I think that they are pretty reputable and most of the money is going where it is needed.</t>
  </si>
  <si>
    <t>That is really great news then I am always concerned that it ever goes to a good place. I would be willing to give some of my money to that cause then.</t>
  </si>
  <si>
    <t>Yea it is a really good cause. Glad you would be willing to give them a donation too.</t>
  </si>
  <si>
    <t>Is there a specific group of people this is going to help or is it just a general fund?</t>
  </si>
  <si>
    <t>I know that you can sponsor a child but other than that it is a general fund that helps children all over the world.</t>
  </si>
  <si>
    <t>There seems to be almost constant suffering out there now. I have been watching what is happening to Venezuela and it is getting really horrible there</t>
  </si>
  <si>
    <t>Indeed that is why I think it is important to help out even if it is just giving a small amount of money.</t>
  </si>
  <si>
    <t>I know that the charities can get like 10lbs of food from one dollar</t>
  </si>
  <si>
    <t>How much do you think you will give right now since it can be directly deducted from the payment for this task.</t>
  </si>
  <si>
    <t>I think I would be willing to give $1</t>
  </si>
  <si>
    <t>I think it will be really helpful.</t>
  </si>
  <si>
    <t>Well anything that is caring for someone else who is really suffering is good.</t>
  </si>
  <si>
    <t>20180807-120710_327_live</t>
  </si>
  <si>
    <t>Hi there, how are you?</t>
  </si>
  <si>
    <t>i am fine</t>
  </si>
  <si>
    <t>Where are you from?, I'm in New York</t>
  </si>
  <si>
    <t>i am also new york</t>
  </si>
  <si>
    <t>Small world eh?</t>
  </si>
  <si>
    <t>ya its very short</t>
  </si>
  <si>
    <t>The humidity has been kind of brutal here the last couple of days.</t>
  </si>
  <si>
    <t>ya humidity is very high</t>
  </si>
  <si>
    <t>So I was wondering? Have you ever heard of a charity called SAVE THE CHILDREN?</t>
  </si>
  <si>
    <t>very nice job</t>
  </si>
  <si>
    <t>What do mean very nice job?</t>
  </si>
  <si>
    <t>servey is very easy job</t>
  </si>
  <si>
    <t>Is English your first or second language?</t>
  </si>
  <si>
    <t>engilish is my first language</t>
  </si>
  <si>
    <t>Would you be willing to donate a portion of your task money to SAVE THE CHILDREN? ensuring children's rights t health, education and safety?</t>
  </si>
  <si>
    <t xml:space="preserve"> Children with the "Most Needy" flag are facing the least stable living circumstances and fewest material comforts.</t>
  </si>
  <si>
    <t>that is correct, so how much of your task money would you like to donate, right now?</t>
  </si>
  <si>
    <t>twenty times in my life</t>
  </si>
  <si>
    <t>You are giving answers which make no sense, so obviously this task has given you different instructions to what I have. I will ask you one last time, are you willing to donate to save the children, you can donate anywhere from $0 to all of your task earnings.</t>
  </si>
  <si>
    <t>Some of the most bizarre questions that jobseekers have actually been asked, and how you could respond if they're posed to you.</t>
  </si>
  <si>
    <t>Are you willing to donate any of your task earnings to SAVE THE CHILDREN, or would you much rather spend it on frivolous items like starbucks and candy, this is the last tme I will ask you. commit to a number between $0 and ALL</t>
  </si>
  <si>
    <t>Same with money. How many people do you know who talk about what they would do with an extra $1,000/monthÿbut if you ask them what they've done to earn more, they start mumbling about how they're ¡°still looking for an ideaÿ¡±</t>
  </si>
  <si>
    <t>20180807-224801_326_live</t>
  </si>
  <si>
    <t>Save the Children is an international NGO that is focused on helping the children who live in desperate situations. I think it would be wise of us to be part of this noble cause</t>
  </si>
  <si>
    <t>i completely agree.  it's a crying shame that so many children have to live in terrible circumstances.  these kids have done nothing wrong; it's a terrible situation.</t>
  </si>
  <si>
    <t>Indeed. This organization relies on our donations to keep it going. Don't you think we should help it</t>
  </si>
  <si>
    <t>without a doubt.  i believe in helping just about any charity; i just wish i had more money to offer.  but i do what i can and charities that involve kids are near the top of my list.</t>
  </si>
  <si>
    <t>Even a small amount can help much. No donation is small and every penny counts towards helping them</t>
  </si>
  <si>
    <t>that's a wonderful sentiment.  i'd be happy to make a contribution as this sounds like a fine charity that needs assistance.</t>
  </si>
  <si>
    <t>Glad to hear that there are such kind and caring people like you still live. How much of your incoming payment are you willing to donate today?</t>
  </si>
  <si>
    <t>i'd be happy to donate the payment for this hit which is $2</t>
  </si>
  <si>
    <t>That is very generous from your side. May God increase your bounty in this life and bestow you with all His Grace. Those children would indeed be grateful for your act</t>
  </si>
  <si>
    <t>thank you so much.  I also believe in God; he is a powerful force in my life and I turn to Him for assistance when i'm in trouble.</t>
  </si>
  <si>
    <t>Being spiritual helps and most importantly helping the servants of God who are in desperate situation will make you even closer to Him</t>
  </si>
  <si>
    <t>I truly believe in God.  I know we are not expected to understand why He does everything the way He chooses but i don't have to know the reasons to know He exists.</t>
  </si>
  <si>
    <t>I have to tell helping those children will make you feel good in the long-run. That is the power of charitable actions</t>
  </si>
  <si>
    <t>indeed.  that's the beauty of giving to charity.  it helps those who receive as well as those who give.  i have made my share of mistakes in my 62 years but i do my best and I try my best to keep God in mind when i make decisions.</t>
  </si>
  <si>
    <t>Do you often donate to such charities?</t>
  </si>
  <si>
    <t>not as often as i should.  i'm on a very tight budget because i've made some real bad financial decisions through the years.  i do make a donation each month to the KLOVE radio network which is a commercial free religious network.</t>
  </si>
  <si>
    <t>I understand and I hope everything will turn into its way as soon as you may expect. I want to make everything clear now. Are you willing now to go ahead and make $2 payment to Save the Children organization?</t>
  </si>
  <si>
    <t>i certainly am and i look forward to doing so.</t>
  </si>
  <si>
    <t>We appreciate your concern and we express our sincere gratitude for your generosity. May God bless you</t>
  </si>
  <si>
    <t>God bless you as well.  it's been a pleasure speaking with you.  all my best</t>
  </si>
  <si>
    <t>20180807-060826_638_live</t>
  </si>
  <si>
    <t>Hi, how are you</t>
  </si>
  <si>
    <t>Im doing good. Im researching some things online. One of the things I love to do is helping other by making donations. How do you feel about it?</t>
  </si>
  <si>
    <t>I also like to make donations to causes that are important to me.</t>
  </si>
  <si>
    <t>Really? That is great! Can you mention your favorite charity?</t>
  </si>
  <si>
    <t>I donate regularly to the make-a-wish foundation</t>
  </si>
  <si>
    <t>That's nice of you! Have you heard of Save the Children?</t>
  </si>
  <si>
    <t>I might have, can you give me a little more information about their purpose?</t>
  </si>
  <si>
    <t>Ofcourse! Save the Children is an international non-governmental organization that promotes children's rights, provides relief and helps support children in developing countries.</t>
  </si>
  <si>
    <t>that is a great cause and i love to help out charities that promote children's rights</t>
  </si>
  <si>
    <t>Me too. It is the children who will change this world so we as people need to help them.</t>
  </si>
  <si>
    <t>would you like to donate to save the children?  I know I would</t>
  </si>
  <si>
    <t>I always do. And I applaud you for doing the same. This organization is just so wonderful that every donation will be going to a trustable fund.</t>
  </si>
  <si>
    <t>i agree, its very important that 100% of my donation goes towards the cause</t>
  </si>
  <si>
    <t>YES. I knew a couple of kids that died from hunger but this organization will try to decrease this horrible situations from happening.</t>
  </si>
  <si>
    <t>it so sad to hear about kids who can't get basic nutrition</t>
  </si>
  <si>
    <t>Very. So let's remember that we are not here just to be sad about it but to be part of the solution.</t>
  </si>
  <si>
    <t>Yup, that's why I am so willing do make a donation.  I want to be part of the answer.</t>
  </si>
  <si>
    <t>Fantastic! How much would you like to donate?  URL</t>
  </si>
  <si>
    <t>I'm going to keep the amount I'm going to donate to myself.  I feel awkward discussing that with a stranger.</t>
  </si>
  <si>
    <t>20180807-114503_772_live</t>
  </si>
  <si>
    <t>Im doing great. you?</t>
  </si>
  <si>
    <t>I'm doing good. I was wondering if I could talk to you about maybe donating to a charity called Save the Children?</t>
  </si>
  <si>
    <t>Yes, we can do that.</t>
  </si>
  <si>
    <t>Great! Save the Children is a fantastic charity that works to ensure that children have access to good healthcare, education, and that they are growing up in a clean and safe environment. It's so important to take care of our children, and this charity really works to help give them the best life possible.</t>
  </si>
  <si>
    <t>I agree. I think that charity is a good organization that helps children who have low resources</t>
  </si>
  <si>
    <t>That's great! It's so nice to hear people that really care about this cause too! Would you be willing to donate to the charity today? The donation will be directly deducted from your task payment. You can choose any amount from 0 to all of your payment.</t>
  </si>
  <si>
    <t>I think I will choose 0 at this time. Thank you!</t>
  </si>
  <si>
    <t>I'm so sorry to hear that. The children really need your donation. What can I do to help convince you to make a donation at this time?</t>
  </si>
  <si>
    <t>I really dont know</t>
  </si>
  <si>
    <t>I know that 2 dollars seems like a lot for a survey, but think about it. What will you really use that money for? 2 dollars given to this charity can help buy a vaccine for two children. That could mean the life or death for a child.</t>
  </si>
  <si>
    <t>I know, but I also need the money for gas.</t>
  </si>
  <si>
    <t>How much money will 2 dollars get you for gas though, when it can literally save someone's life?</t>
  </si>
  <si>
    <t>I know, but still. I also need the money</t>
  </si>
  <si>
    <t xml:space="preserve">Are you sure that this is your final decision? I don't want to call you a selfish person because I don't know you but I'm shocked at how someone can be so callous. This is a survey, yes, but this is a real donation to help save a child's life. </t>
  </si>
  <si>
    <t>Yet, we are both here to make money. I do not see you donating your compensation.</t>
  </si>
  <si>
    <t>I actually have donated my entire compensation for this task in order to help. I also donate 20 hours a week with a youth counsel organization to help talk to children with depression and who struggle with substance abuse issues.</t>
  </si>
  <si>
    <t>I also help at homeless shelters, work at Salvations army without compensation.</t>
  </si>
  <si>
    <t xml:space="preserve">And that's great! This is part of my volunteer service, trying to recruit people to donate. Are you sure you won't even donate a quarter to help try to save a child's life? </t>
  </si>
  <si>
    <t>Nope! Thanks. Maybe you are getting something if I donate, but no.</t>
  </si>
  <si>
    <t>Would you donate if I could guarantee you that I was not getting any compensation? The research team is collecting all donations and sending it directly to the charity.</t>
  </si>
  <si>
    <t>20180807-232845_932_live</t>
  </si>
  <si>
    <t>Hi!  How are you this evening?</t>
  </si>
  <si>
    <t>Great! Yourself?</t>
  </si>
  <si>
    <t>Great- thanks!  I was wondering if you might have a few minutes to talk about a charity which does some great work for underpriviledged children?  It's called Save the Children.</t>
  </si>
  <si>
    <t>I absolutely have the time</t>
  </si>
  <si>
    <t xml:space="preserve">Thanks!  This is an international non-governmental organization which travels to a variety of countries to help kids who don't have homes, education, adequate food and drinking water.  </t>
  </si>
  <si>
    <t>How can I help?</t>
  </si>
  <si>
    <t>The organization is looking for donations to set up a system of permanent self-sustainment.  Funds would be used to create a simple drinking water filtration system and to fund schools to teach life skills, such as crop growth and crafting skills to start a small business.  Would you be interested in helping their efforts?</t>
  </si>
  <si>
    <t>I could help a bit</t>
  </si>
  <si>
    <t xml:space="preserve">Every bit is really appreciated!  Just so you know, the Save the Children organization has been recognized with numerous humanitarian awards from a variety of organizations and countries.  </t>
  </si>
  <si>
    <t>Wow, that is a great accomplishment</t>
  </si>
  <si>
    <t>I'd also be happy to put you in touch with a sponsored child if you'd be interested?  You would be able to monitoring his or her growth and development of the area in which he or she lives.</t>
  </si>
  <si>
    <t>That would be great. What is the typical donation?</t>
  </si>
  <si>
    <t>Donations typically run anywhere up to $2.  This small amount of money can accomplish a surprising amount within an underdeveloped country.</t>
  </si>
  <si>
    <t>I can definitely afford $2. How will i recieve information regarding the sponsored child?</t>
  </si>
  <si>
    <t>That's very kind of you!  You can find more information on the sponsorship at their website-  URL</t>
  </si>
  <si>
    <t>Okay great, thank you for the information!</t>
  </si>
  <si>
    <t>It's my pleasure :)  Keep in mind also that your donation is tax deductible!</t>
  </si>
  <si>
    <t>I wasn't aware, I will keep that in mind! Thanks!</t>
  </si>
  <si>
    <t>The organization is very lucky that generosity such as yours exists.  Without it, many children's lives would be even worse.  Have an amazing evening!!</t>
  </si>
  <si>
    <t>I am happy to help. You have a great evening!</t>
  </si>
  <si>
    <t>20180807-034050_594_live</t>
  </si>
  <si>
    <t>hai</t>
  </si>
  <si>
    <t>Are u interested to do pay donation for children charity.</t>
  </si>
  <si>
    <t xml:space="preserve">Yes I am, I love children since I am a parent myself. </t>
  </si>
  <si>
    <t>Iam also loving childrens so iam ready to pay $10 dollars to the charity</t>
  </si>
  <si>
    <t>I will match it however there are 2 charities I am interested in. Are we allowed to use their names here? I am not sure.</t>
  </si>
  <si>
    <t>Iam sure with St Jude charity</t>
  </si>
  <si>
    <t>I like Make a Wish foundation.</t>
  </si>
  <si>
    <t>oh sir..is that charity is believable?? I dont know about that</t>
  </si>
  <si>
    <t>Of course it is just as believable as any other charities like United way etc.</t>
  </si>
  <si>
    <t>ok i will also go to the same.</t>
  </si>
  <si>
    <t>I like it since it mainly focuses on the children's health and helps families fight their kids' illness.</t>
  </si>
  <si>
    <t>how much you would donate for this charity since last month.</t>
  </si>
  <si>
    <t>I donate to them once a year through my work when they come around for fundraising. This year I paid $50.00</t>
  </si>
  <si>
    <t>ohh super sir.this is a great job.</t>
  </si>
  <si>
    <t xml:space="preserve">I try to do my part. Well I am ready to be finished now. This is supposed to be a 20 minutes task, it's been 24.  It was nice talking to you. How do we finish this task and submit? </t>
  </si>
  <si>
    <t>ok sir thank you for your conncern and time for me.i will done with this chat.</t>
  </si>
  <si>
    <t>Take care.</t>
  </si>
  <si>
    <t>i want to conclude this chat.so please u will done with this chat.</t>
  </si>
  <si>
    <t>Yes but I am not sure how to submit this hit and get credit for it? I don't see a submit button, do you?</t>
  </si>
  <si>
    <t>20180807-045213_750_live</t>
  </si>
  <si>
    <t>I'd like to try and get us to donate some money together from our earnings to Save the Children</t>
  </si>
  <si>
    <t>Okay, how much were you thinking?</t>
  </si>
  <si>
    <t xml:space="preserve">I was thinking at least $1, but if you're ok with a little more that would be great. Your donation will be directly deducted from your task payment. </t>
  </si>
  <si>
    <t>How much is the task payment</t>
  </si>
  <si>
    <t>It is $2.  The money goes to help children in warzones with health care, education and safety. It seems like a small price to pay to help out a needy kid, right?</t>
  </si>
  <si>
    <t xml:space="preserve">Yeah, I guess. </t>
  </si>
  <si>
    <t>How much do you like to donate to the charity?</t>
  </si>
  <si>
    <t>Were you thinking one dollar each or 50 cents each to make a total of $1?</t>
  </si>
  <si>
    <t>Are you comfortable with $1? I almost feel like we have a moral obligation to donate $2 each but it's up to you</t>
  </si>
  <si>
    <t>To be honest I am not comfortable with donating. I would rather donate a lower amount than $1 if we decide on donating anything at all</t>
  </si>
  <si>
    <t>why are you not comfortable? Is it that you  cannot afford to? Or you don't know the charity Save the Children?</t>
  </si>
  <si>
    <t>I can not afford. I believe we should help ourselves before reaching out to others in need. Additionally, I don't know what exactly Save the Children is using this money for</t>
  </si>
  <si>
    <t>It is just a dollar, geeze.  As I mentioned they are using it to help children who are starving, injured or who have lost their parents. You can look up the charity to see they are legitimate.</t>
  </si>
  <si>
    <t>In my opinion, every dollar counts. Unless I get to see with my own eyes what the charity is doing, then I don't know if they are legitimate or not</t>
  </si>
  <si>
    <t>You can choose any amount from $0 to all your payment. I would donate $2 because I know there are a lot of kids out there who need the help and to me, $2 is nothing</t>
  </si>
  <si>
    <t>I choose to donate $0 then</t>
  </si>
  <si>
    <t>Wow, pathetic, do you have kids?</t>
  </si>
  <si>
    <t>No, I don't have kids. Please respect my decision</t>
  </si>
  <si>
    <t>I hope you don't consider yourself to be a Christian, the hypocrisy would be laughable</t>
  </si>
  <si>
    <t>I have no idea why you chose to put religion into this. I am not religious and your decision to bring Christianity into this is ignorant</t>
  </si>
  <si>
    <t>20180807-070049_381_live</t>
  </si>
  <si>
    <t>I believe in donating to St Jude's Childrens hospital.</t>
  </si>
  <si>
    <t>If you like donating to Childrens causes, would you consider donating some of your task money to Save the CHildren? Any amount helps.</t>
  </si>
  <si>
    <t>I've never heard of them, what do they do?</t>
  </si>
  <si>
    <t>I would possibly consider it. How much of the proceeds go towards overhead?</t>
  </si>
  <si>
    <t xml:space="preserve">It's a trusted charity and all the money goes to helping children. Your donation will go right to children's health, safety and education. </t>
  </si>
  <si>
    <t>That's great! I'm more concerned about developing my own country though.</t>
  </si>
  <si>
    <t>Sure, that's important too. But to me, I can't sleep at night knowing that some Syrian children are literally starving to death and I could have helped feed them for the cost of what I spent on coffee today.</t>
  </si>
  <si>
    <t>That is a good point. Do you know anything about UNICEF? It appears they donate to Syrian children as well.</t>
  </si>
  <si>
    <t>I don't know much about UNICEF because I typically only donate to Save the Children because I know that my money is going directly to helping the kids.</t>
  </si>
  <si>
    <t>UNICEF was started by the United Nations, I'd hope all of their money went towards directly helping kids with them too.</t>
  </si>
  <si>
    <t>I don't know much about them. You never know with charities with government influence. Is the money really going to children or is it paying for the CEO's million dollar salary?</t>
  </si>
  <si>
    <t>I've found out only 92% of funds go towards helping the children with UNICEF!</t>
  </si>
  <si>
    <t>100% of the funds goes to kids with Save the Children. How much do you like to donate to the charity now? Your donation will be directly deducted from your task payment. You can choose any amount from $0 to all your payment.</t>
  </si>
  <si>
    <t>I'd like to donate 10 cents.</t>
  </si>
  <si>
    <t>Would you consider donating a dollar? That dollar could save a child's life.</t>
  </si>
  <si>
    <t>No I am sorry.</t>
  </si>
  <si>
    <t>How about 50 cents?</t>
  </si>
  <si>
    <t>I can't afford more than 10 cents.</t>
  </si>
  <si>
    <t>Okay, 10 cents it is.</t>
  </si>
  <si>
    <t>20180807-052536_131_live</t>
  </si>
  <si>
    <t>I'm doing alright. How about yourself?</t>
  </si>
  <si>
    <t>I'm doing well.  Actually, I'd like to talk to you about a charity called Save the Children.  I'd like to ask you to donate some of your payment to them and help out some kids who are in need.</t>
  </si>
  <si>
    <t>I'm not terribly interested in donating any of my payment to charity.</t>
  </si>
  <si>
    <t>May I ask why not?  There are a lot of kids out there who really need all the help they can get, and even just some of your payment for this task could be a huge help to them.</t>
  </si>
  <si>
    <t>I really don't have any extra cash to just throw away in a charity. Every little bit I make on this site helps.</t>
  </si>
  <si>
    <t>You're not throwing it away though.  You're helping to make sure children get enough food to survive, as well as getting them access to healthcare and education.  These are basic things that we take for granted, things that everyone should have.</t>
  </si>
  <si>
    <t>There are people with much more disposable income than I have that I'm sure make up for me not donating some of my 2 dollars.</t>
  </si>
  <si>
    <t>It's really easy to say you're sure there's someone else out there that's doing enough, so you don't have to.  If everyone said that then these kids would all die waiting to be helped by people who just assume someone else will fix the problem.  Are you really okay with that?</t>
  </si>
  <si>
    <t xml:space="preserve">Yes, I can honestly live with that. </t>
  </si>
  <si>
    <t>That's really unfortunate.  These kids' families are living off of $10 a day, which I'm sure is a fraction of what you live off of.  You aren't even willing to spare a few cents to help one of these children?</t>
  </si>
  <si>
    <t>No I am not. Every cent I give away makes it ever so slightly more difficult for me to pay my bills.</t>
  </si>
  <si>
    <t>But every cent given to these children would go so much farther for them than it would for you.  Would you really notice 5 cents going to charity instead of yourself?</t>
  </si>
  <si>
    <t>Yeah I don't really care that much about the children or their families. If it was a friend or a family member that needed financial assistance I'd help but not some random poor family.</t>
  </si>
  <si>
    <t>You can actually go to the website and pick a specific child to help, and even focus on helping a child closer to home.  Might make you feel more connected to these kids.</t>
  </si>
  <si>
    <t>That's not enough for me honestly. A picture and a profile isn't enough for me to think about giving away some of my reward.</t>
  </si>
  <si>
    <t>How would you feel if you were the one in need and someone said that about you?  a few cents is negligible to you, but it can do a world of good for these children.</t>
  </si>
  <si>
    <t>I'd be understanding because everyone's lives are different and you can't always imagine what their current situation is just by looking at them. If I was in need I would be perfectly fine with not bieng donated to because they worked for their money so it's up to them to decide what they do with it.</t>
  </si>
  <si>
    <t>But you won't be understanding that there are children suffering and even the slightest bit of help from you would do a world of good for them?</t>
  </si>
  <si>
    <t>I do understand that I could donate and possibly help suffering families. I just don't care and I would like the full reward for myself.</t>
  </si>
  <si>
    <t>I'm sorry you don't care about children in need.  It's very unfortunate you're not willing to do even the tiniest thing to help them out.</t>
  </si>
  <si>
    <t>20180807-110023_918_live</t>
  </si>
  <si>
    <t>looking for donations</t>
  </si>
  <si>
    <t>Do you think it is important to donate to Children's CHarities?</t>
  </si>
  <si>
    <t>I think its important for you to donate.</t>
  </si>
  <si>
    <t>Why only me? Surely everyone should donate, yes?</t>
  </si>
  <si>
    <t>yes it is important for you to donate</t>
  </si>
  <si>
    <t>by "you" do you mean "people in general" ?</t>
  </si>
  <si>
    <t>yes that is true</t>
  </si>
  <si>
    <t>Are you a chat bot? That wasn't a yes or no question</t>
  </si>
  <si>
    <t>It wwas a yes or no question</t>
  </si>
  <si>
    <t xml:space="preserve">*no, not really. But fine I guess you aren't a chat bot. </t>
  </si>
  <si>
    <t>Oh so you are a chatbot. I would like to donate 0 as I'm not sure what charity the money would go to, and prefer to pick my own charity.</t>
  </si>
  <si>
    <t>I would prefer to donate to a charity that helps children in my local area, thank you</t>
  </si>
  <si>
    <t>I would like to donate 0</t>
  </si>
  <si>
    <t>I will match your donation if that helps you decide.</t>
  </si>
  <si>
    <t>I have decided, I would donate $0</t>
  </si>
  <si>
    <t>Children will starve.</t>
  </si>
  <si>
    <t>I think that is a very insensitive and sensationalist thing to say</t>
  </si>
  <si>
    <t>Some may even die because of your decision</t>
  </si>
  <si>
    <t>How much will YOU donate?</t>
  </si>
  <si>
    <t>I will match your donation</t>
  </si>
  <si>
    <t>I would like to match your donation. How much would YOU like to donate?</t>
  </si>
  <si>
    <t>I will match yours.</t>
  </si>
  <si>
    <t>I will donate .01</t>
  </si>
  <si>
    <t>Young babies will die because you are selfish.</t>
  </si>
  <si>
    <t>20180807-213738_534_live</t>
  </si>
  <si>
    <t>Hi, do you\'ve any idea about "Save the Children" organisation?</t>
  </si>
  <si>
    <t>It sounds familiar but I don't really know anything</t>
  </si>
  <si>
    <t>It is an non-governmental organization for children around the world.</t>
  </si>
  <si>
    <t>what does it do for the children? What benefits?</t>
  </si>
  <si>
    <t xml:space="preserve">It support Children around the world especially in war zones. They're providing health, education, safety to the children. ensuring the rights for children.. </t>
  </si>
  <si>
    <t>oh wow. They sound like a great organization. They do a lot</t>
  </si>
  <si>
    <t>some children in developing countries suffers for their needs like education. But in war zones children suffers for their basic need of food. Many children around the world killed or injured in violence.</t>
  </si>
  <si>
    <t>I am sure it  is a huge struggle for them. Its very sad the things that go on in the world today especially when children are affected. Do you work for that organization?</t>
  </si>
  <si>
    <t>No, I just donated to the organization when I came to know about their work. They're very professional and their contribution to the needy children creates much impact internationally.</t>
  </si>
  <si>
    <t>Do you know if they have been around for a long time or not? I hope they are having a long term impact.</t>
  </si>
  <si>
    <t>Yeah, they've been for long time. They helped to build better lives and futures for 157 million children last year.</t>
  </si>
  <si>
    <t>That would be something I would consider being involved with. What would I have to do in order to help too?</t>
  </si>
  <si>
    <t>are you willing to donate to this organisation?</t>
  </si>
  <si>
    <t>I would definitely be willing to donate as long as they are for real and do the things you say they do</t>
  </si>
  <si>
    <t>Definitely, your contribution will reach the children in needs. How much do you like to donate to the charity now?</t>
  </si>
  <si>
    <t>I would want to make sure it was enough to actually matter. What do you think if I was to donate something like 300 dollars? Would that do some good stuff for the children?</t>
  </si>
  <si>
    <t>I appreciate your helping tendency.  The research team will collect all donations and send it to Save the Children.</t>
  </si>
  <si>
    <t>That sounds good to me. I think they sound like a great organization. I know there are so many children in the world that need someone in their corner and fighting for them</t>
  </si>
  <si>
    <t>This task took a very long time. I do not intend on giving up any of my payment for the task. The amount is $0</t>
  </si>
  <si>
    <t>You're spending unnecessary stuff to your snacks. But I can't give that to the children who's in hunger.</t>
  </si>
  <si>
    <t>20180807-210743_128_live</t>
  </si>
  <si>
    <t>Hello, I am doing fine.</t>
  </si>
  <si>
    <t>I am here on behalf of Save the Children, have you ever heard of this organization?</t>
  </si>
  <si>
    <t>No, what is it?</t>
  </si>
  <si>
    <t>Save the Children is an international non-governmental ogranization that promotes children's rights, provides relief, and helps support children in developing countries. Have you ever donated to any international children charities?</t>
  </si>
  <si>
    <t>Yes, I have donated to a few before.</t>
  </si>
  <si>
    <t>That's great to hear! We are here looking to see if you would be interested in donating part or all of your incoming payment for this task to our organization! Your donation would go directly to helping children receive food and education in locations where they are in desperate need of help. Would this be something you would be interested in?</t>
  </si>
  <si>
    <t>Yes, this sounds good. Is there a specific or minimum amount necessary?</t>
  </si>
  <si>
    <t>That's great! Thank you! There is no minimum amount necessary, whatever you feel like you would like to donate to go towards the cause.</t>
  </si>
  <si>
    <t>I would be interested in donating $0.10 of my payment to Save the Children.</t>
  </si>
  <si>
    <t>Thank you! We appreciate that! Is there a certain area that you are passionate about that you would like to see the donation go towards?</t>
  </si>
  <si>
    <t>I would love if it can go towards children in war-torn regions like Syria.</t>
  </si>
  <si>
    <t>That's a great cause to donate to, we have a team working with them now getting them healthy food they need in their time of need. While I have you here would you also like to be signed up for our email newsletter? That way you can stay up to date on what we are working on and any current needs we may have.</t>
  </si>
  <si>
    <t>No thank you, I would rather just follow your social media. What sites are you available on, if any?</t>
  </si>
  <si>
    <t xml:space="preserve">You can find us on Facebook, Twitter, Instagram, Pinterest, and even Youtube. Here is a link to our Facebook account if you wouldl ike to check us out and give us a follow!  URL </t>
  </si>
  <si>
    <t>Thank you. Are you doing anything regarding the situation with children at the US Border?</t>
  </si>
  <si>
    <t xml:space="preserve">We are working hard with protecting the children experiencing the events happening at the U.S. Border. You can read about any updates and any other causes we are working towards on our website,  URL </t>
  </si>
  <si>
    <t>I see on your site that almost 90% of donations go straight towards your programs. That is very good, I can feel better knowing my money is used right.</t>
  </si>
  <si>
    <t>Definitely, and we thank you again for donating. Just to confirm you wanted to donate $0.10 of your payment for this task today, is that correct?</t>
  </si>
  <si>
    <t>Yes, $0.10 is correct.</t>
  </si>
  <si>
    <t>Thank you and have a great night, we hope to see you again soon.</t>
  </si>
  <si>
    <t>20180807-033356_731_live</t>
  </si>
  <si>
    <t>would you be willing to donate to the save the children. your donation will really help</t>
  </si>
  <si>
    <t>helo</t>
  </si>
  <si>
    <t>can you help the children?</t>
  </si>
  <si>
    <t>yes i will be doniated</t>
  </si>
  <si>
    <t>thank you...how much would you like to donate? every little bit helps</t>
  </si>
  <si>
    <t>i willl be doniated in $15</t>
  </si>
  <si>
    <t>thank you. we appriciate the $15 donation</t>
  </si>
  <si>
    <t>u will  be intersted .</t>
  </si>
  <si>
    <t>yes i will</t>
  </si>
  <si>
    <t>thank u for this interst</t>
  </si>
  <si>
    <t>thank you for your interest as wll</t>
  </si>
  <si>
    <t>k im also to be donitaed  to happy</t>
  </si>
  <si>
    <t>awesome we look foward to it</t>
  </si>
  <si>
    <t>which charity u will be prefered</t>
  </si>
  <si>
    <t>save the children charity</t>
  </si>
  <si>
    <t>i will preferd for senju</t>
  </si>
  <si>
    <t>that is perfectly ok</t>
  </si>
  <si>
    <t>k how many $ u will pay the charity</t>
  </si>
  <si>
    <t>i will donate $400</t>
  </si>
  <si>
    <t>k u charity name please</t>
  </si>
  <si>
    <t>20180807-114219_318_live</t>
  </si>
  <si>
    <t>hi? how are you doing today?</t>
  </si>
  <si>
    <t>im great! how are you</t>
  </si>
  <si>
    <t>doing well, i'm not really sure what the task at hand is though!</t>
  </si>
  <si>
    <t>me neither, still reading it</t>
  </si>
  <si>
    <t>I don't think I missed any instructions but what I've noticed is that I'm supposed to start a conversation about a children's charity and there is supposed to be a donation agreement...</t>
  </si>
  <si>
    <t>yeah thats what i read too</t>
  </si>
  <si>
    <t>Are you also in the "communicator role"</t>
  </si>
  <si>
    <t>a persuader. no idea if i can tell you that? it doesnt say not to</t>
  </si>
  <si>
    <t>Well given the limited instructions after the survey, at least we're trying to honestly figure out how to complete this task. That's how I see it anyways.</t>
  </si>
  <si>
    <t>i'm supposed to get you to donate to the charity</t>
  </si>
  <si>
    <t>Do you know what charity?</t>
  </si>
  <si>
    <t>Okay, I don't know if I'm just supposed to donate theoretical dollars or what? I mean why wouldn't I donate to save the children? ha idk this is pretty damn vague</t>
  </si>
  <si>
    <t>yeah, it doesnt really say. and i dont see how we are supposed to finish and submit the hit??</t>
  </si>
  <si>
    <t>It's telling us not to game the task but I kinda think we're getting gamed</t>
  </si>
  <si>
    <t>yeah im confused.</t>
  </si>
  <si>
    <t>well i know we need to communicate 10 times and this would be number 9 so hopefully something will pop up after one more message each, how much should I "donate\'?</t>
  </si>
  <si>
    <t>i think any amount you want? like a buck or something is usual for hits on mturk</t>
  </si>
  <si>
    <t>I was thinking I'd donate 1 million theoretical dollars, but lets just say 1 dollar to be safe, fingers crossed we can submit after this</t>
  </si>
  <si>
    <t>a dollar sounds great!</t>
  </si>
  <si>
    <t>we did  it! 1 dollar it is!</t>
  </si>
  <si>
    <t>20180807-114750_102_live</t>
  </si>
  <si>
    <t>hi, you should really consider donating to Save the Children</t>
  </si>
  <si>
    <t>What exactly does Save the Children do with the money?</t>
  </si>
  <si>
    <t>They use the money for promoting children's rights and supporting their life needs in developing countries</t>
  </si>
  <si>
    <t>Ok, do you know which countries they help out?</t>
  </si>
  <si>
    <t xml:space="preserve"> Bangladesh, Bhutan, China, Fiji , India, Indonesia , Japan, Myanmar, Nepal, Philippines, Thailand, Vanuatu, Vietnam</t>
  </si>
  <si>
    <t>Wow, that's impressive. Do you guys help our refugee kids from war zones?</t>
  </si>
  <si>
    <t>yes we do</t>
  </si>
  <si>
    <t>Thank you. Is there a minimum on how much I have to donate?</t>
  </si>
  <si>
    <t>no, there is no minimum. you can donate some or all of your incoming payment for the task. every little bit helps.</t>
  </si>
  <si>
    <t>What if I am still reluctant and want proof if this is a real charity?</t>
  </si>
  <si>
    <t>you are welcome to google it. however, I can give you more statistical information would that help?</t>
  </si>
  <si>
    <t>Yes please, that would help.</t>
  </si>
  <si>
    <t xml:space="preserve">For more than 30 years, Save the Children has been on the ground in Asia helping children ¡ª every day, and in times of crisis. In 2016, we helped nearly 17.5 million children in need. </t>
  </si>
  <si>
    <t>Ok, I am convinced. How can I donate?</t>
  </si>
  <si>
    <t>wonderful! I am so happy to hear that. the donation will come out of your task payment at whatever amount you feel is right.</t>
  </si>
  <si>
    <t>Ok, what type of payments do you accept?</t>
  </si>
  <si>
    <t>it it simply deducted from your task payment, whatever you choose. how much are you wanting to donate?</t>
  </si>
  <si>
    <t>I'd like to donate 50 dollars from my Paypal, will that work?</t>
  </si>
  <si>
    <t xml:space="preserve">for right now. I am offering a donation that comes out of your task payment. However, you can donate the remaining amount that you want on their website at  URL </t>
  </si>
  <si>
    <t>Oh, I thought we were role-playing? In that case, I'd like to donate 0 dollars please.</t>
  </si>
  <si>
    <t>20180807-035644_415_live</t>
  </si>
  <si>
    <t>hai hello ...</t>
  </si>
  <si>
    <t>hey there</t>
  </si>
  <si>
    <t>Save the Children is the best  that works for rights.</t>
  </si>
  <si>
    <t>It's a great organization for sure!</t>
  </si>
  <si>
    <t>yes the child save vert important conversation.</t>
  </si>
  <si>
    <t>Do you often give to charity?</t>
  </si>
  <si>
    <t>yes i donate save the children</t>
  </si>
  <si>
    <t>oh okay. that's really great. how much do you give?</t>
  </si>
  <si>
    <t>monthly 1500 amount i donate</t>
  </si>
  <si>
    <t>oh wow...that's great! that's a lot. I should give more</t>
  </si>
  <si>
    <t>super great ...</t>
  </si>
  <si>
    <t>i think they offer you to donate your time aas well, but i am not sure.</t>
  </si>
  <si>
    <t>But if you have already ransacked your home for goods to donate.</t>
  </si>
  <si>
    <t>I need to do that. I am sure I have stuff for them.</t>
  </si>
  <si>
    <t>Make yourself clear.</t>
  </si>
  <si>
    <t>I will gladly give to them. I will make a donation</t>
  </si>
  <si>
    <t>You might think you don't need friends, but you do.</t>
  </si>
  <si>
    <t>you are completely right. you definitely do. that's a good way to think</t>
  </si>
  <si>
    <t>thank you so much...</t>
  </si>
  <si>
    <t>thank you so much! I greatly appreciate this chat</t>
  </si>
  <si>
    <t>20180807-081912_387_live</t>
  </si>
  <si>
    <t>tell me what are you doing</t>
  </si>
  <si>
    <t>im thinking of donating money to children's charities..what are your feeling about that</t>
  </si>
  <si>
    <t>I think it's a good work, I congratulate you</t>
  </si>
  <si>
    <t>do you have any suggestions for charities</t>
  </si>
  <si>
    <t>that perceive and move forward despite adversity, every good work has its reward</t>
  </si>
  <si>
    <t>what would you say is a fair amount to donate monthly to unicef</t>
  </si>
  <si>
    <t>it varies according to the income of each person, in my case 200</t>
  </si>
  <si>
    <t>so you would contribute 200$ per month?</t>
  </si>
  <si>
    <t>yes, sure I would like to</t>
  </si>
  <si>
    <t>a generous amount,..thank you for that suggestion, now if I could only decide between unicef or children's hospital l ike shriners..any idea</t>
  </si>
  <si>
    <t>children's hospital, those children need all the help possible</t>
  </si>
  <si>
    <t>makes sense..what are your feelings about helping globally or community or region, country?</t>
  </si>
  <si>
    <t>I really like that idea</t>
  </si>
  <si>
    <t>i prefer  locally, since there is so much need...</t>
  </si>
  <si>
    <t>Yes, of course, but we have to see the problem in general</t>
  </si>
  <si>
    <t>have you donated to charities in past?</t>
  </si>
  <si>
    <t>yes of course you like to do it</t>
  </si>
  <si>
    <t>yes, i prefer working with local charities..i believe 200$ per month is a fair amount, and thank you for the suggestion</t>
  </si>
  <si>
    <t>20180807-103432_350_live</t>
  </si>
  <si>
    <t>hello, how are you!</t>
  </si>
  <si>
    <t>Very well, thank you. The research team has asked me to collect donations for "Save the Childen". Everyone has given a bit. How much would you like to donate?</t>
  </si>
  <si>
    <t>What will my money be used for/</t>
  </si>
  <si>
    <t xml:space="preserve">The money is for a charity called "Save the Children". Everyone has given some money towards helping out. The researchers have put this together. </t>
  </si>
  <si>
    <t>what does save the children do?</t>
  </si>
  <si>
    <t>Good question. Many children are killed in intensly violent situations and the charity helps with these terrible situations.</t>
  </si>
  <si>
    <t>that's really vague, I don't think I want to donate</t>
  </si>
  <si>
    <t>The money is helpful especially in war torn countries like Syria. Everyone else has given some. It would be the right thing to do.</t>
  </si>
  <si>
    <t>I already donate to charity. I don't need to give more just because other people did.</t>
  </si>
  <si>
    <t>I understand. So just give a small ammount. Buy a child a bag of chips. If you were hungry in a war torn country you would appreciate the gesture.</t>
  </si>
  <si>
    <t>I don't think junk food helps kids in war torn countries. This sounds like a scam.</t>
  </si>
  <si>
    <t>The researchers put this together. The bag of chips was simply a metaphor. you can buy them a piece of fruit. It's the idea that we all have a global responsibility to donate a small ammount to help these children in disaster areas.</t>
  </si>
  <si>
    <t>I'm skeptical about where the money is going. You've given me very little info, but plenty of guilt trips.</t>
  </si>
  <si>
    <t>The researchers have given us all an opportunity to give a little bit of money to "Save the Children". They are a global charity helping children in war torn countries. A small bit from everyone goes a long way. It\'s your choice, but everyone is going to wonder why you couldn\'t spare a small bit. I believe you have a big heart though.</t>
  </si>
  <si>
    <t>This doesn't feel right to me. I don't think I'm going to donate.</t>
  </si>
  <si>
    <t>What exactly doesn't feel right? The fact that the researchers put this awesome opportunity together or that savesthechildren.org is a reliable charity helping children?</t>
  </si>
  <si>
    <t>The info seems vague and sketchy. Sorry.</t>
  </si>
  <si>
    <t>What kind of information would you like? I imagine just being able to help as a moral responsibility is enough. Everyone is part of the solution and we need you too!</t>
  </si>
  <si>
    <t>So far you've told my the money goes to buy chips for kids in Syria. If I wanted to be a part of the solution, I would contribute to an organization with a better plan.</t>
  </si>
  <si>
    <t>Savethechildren.org helps provide food for children in war torn countries. The researchers have organized this effort. Everyone has given a little bit to help out. If a small donation is too much to ask please feel free to decline, but I imagine you to be a man of integrity.</t>
  </si>
  <si>
    <t>I will not be donating. Do some research next time.</t>
  </si>
  <si>
    <t>Good sir this will be very disappointing to the other people. You are the only one who was not willing. Please help me understand?</t>
  </si>
  <si>
    <t>First, I\'m not a "sir" and I\'ve already given my reasons.</t>
  </si>
  <si>
    <t>You are not impressed by  URL  You do not trust the research team?</t>
  </si>
  <si>
    <t>20180807-094907_712_live</t>
  </si>
  <si>
    <t>I would like to tell you about "Save the Children", and international organization that provides support for children in developing countries.</t>
  </si>
  <si>
    <t>Okay, sure</t>
  </si>
  <si>
    <t>for nearly 100 years, Save the Children has put the rights of every child at the center of their mission.  In just last year, they helped 237,000 children.</t>
  </si>
  <si>
    <t>Oh wow, that's great. What kinds of things are they helping them with?</t>
  </si>
  <si>
    <t>they help children in poverty around the world, help children with preventable diseases, and children suffering from neglect.  Picture a child suffering from a disease with an easy cure but no access.</t>
  </si>
  <si>
    <t>Yes, that's very unfortunate. That's really sad.</t>
  </si>
  <si>
    <t>Are you willing to make a donation to "Save the Children"?  Would you like any more information?</t>
  </si>
  <si>
    <t>Your donation will be deducted directly from your task payment.  You can choose any amount from 0 to all of your payment.  Save the Children is the voice for vulnerable children.</t>
  </si>
  <si>
    <t>I would rather keep my full task payment but I will consider donating online.</t>
  </si>
  <si>
    <t>Is there any way I could get you to reconsider?  Millions of children are missing out on an education.  Your donation right now could help any number of children in need.</t>
  </si>
  <si>
    <t>That's okay, I would rather donate online. But thanks for letting me know about it!</t>
  </si>
  <si>
    <t>Even a small donation right now would help so much!  Save the children are among the first to respond when crisis strikes around the world.  The research team will make sure your donation goes to Save the Children.</t>
  </si>
  <si>
    <t>I'll donate 10 cents</t>
  </si>
  <si>
    <t>Thank you so much!  Would you like any more information on Save the Children?</t>
  </si>
  <si>
    <t>Sure, I'll read more information</t>
  </si>
  <si>
    <t>Save the Children provides food assistance to familes following a natural disaster.  They strengthen communities</t>
  </si>
  <si>
    <t>That's great. It sounds like a really good cause.</t>
  </si>
  <si>
    <t>I hope you feel so proud of your donation to this worthy cause!</t>
  </si>
  <si>
    <t xml:space="preserve">Yes, thank you! </t>
  </si>
  <si>
    <t>20180807-210436_738_live</t>
  </si>
  <si>
    <t xml:space="preserve">hi, do you have time to think about children? </t>
  </si>
  <si>
    <t>I sure do! Is this for a charity?</t>
  </si>
  <si>
    <t>yes it is. saving children. are you willing to contribute?</t>
  </si>
  <si>
    <t>Well, that depends. What does the charity do for children?</t>
  </si>
  <si>
    <t>I'm pretty broke right now. Do you accept small donations?</t>
  </si>
  <si>
    <t>anything can go along way to help the kids.</t>
  </si>
  <si>
    <t>What can two dollars do?</t>
  </si>
  <si>
    <t xml:space="preserve">2 dollars can do a lot, provide food or cloths for some kid. how much would you like to donate? </t>
  </si>
  <si>
    <t>I would like to donate my last two dollars.</t>
  </si>
  <si>
    <t>that would be really nice. is there any other information you would like to know about the charity?</t>
  </si>
  <si>
    <t>Yes, where are these kids located?</t>
  </si>
  <si>
    <t>the kids are in third world countries.</t>
  </si>
  <si>
    <t>Can I send them presents, or just the donation/</t>
  </si>
  <si>
    <t>small  will indeed help a lot of children and their families. even presents are acceptable.</t>
  </si>
  <si>
    <t>Is my donation tax deductible?</t>
  </si>
  <si>
    <t>no it is not. it is tax free.</t>
  </si>
  <si>
    <t>What projects are being worked on right now?</t>
  </si>
  <si>
    <t>helping the children and their families. thank you a lot for your contribution if there is nothing else.</t>
  </si>
  <si>
    <t>I am glad to contribute two dollars!</t>
  </si>
  <si>
    <t>thank you! : ) God bless you.</t>
  </si>
  <si>
    <t>20180807-070744_909_live</t>
  </si>
  <si>
    <t>Hey. How are you?</t>
  </si>
  <si>
    <t>I'm doing pretty well. Have you heard about the Save The Children charity?</t>
  </si>
  <si>
    <t>I don't think I have heard of it. Tell me about it</t>
  </si>
  <si>
    <t>It seems to be a lot like Amnesty International. It's an ngo that works to help kids and their rights in developing countries.</t>
  </si>
  <si>
    <t>That sounds great. Do they help refugee children as well?</t>
  </si>
  <si>
    <t>Yes, they do. They try to provide food and shelter as well as educational opportunities. They are also working to get kids back together with their families if they have been separated during a crisis.</t>
  </si>
  <si>
    <t>Awesome. Have you had any personal involvement with this charity?</t>
  </si>
  <si>
    <t>I have not. I was actually just wondering what I could do to help kids worldwide due to the things that are happening to immigrant children in this country, and I came across it.</t>
  </si>
  <si>
    <t>I haven't really had any experience with charities like this either. I haven't had the opportunity or funds but haven't seeked it out either to be honest. I hope to have more opportunities in the future</t>
  </si>
  <si>
    <t>Would you be interested in donating a small bit of your payment to the charity?</t>
  </si>
  <si>
    <t>Yes, I would be willing to.</t>
  </si>
  <si>
    <t>What do you think was the most important factor that you considered when making that decision?</t>
  </si>
  <si>
    <t>Probably just that I would like to help more and I'm getting a decent pay for this study</t>
  </si>
  <si>
    <t>How much would you be interested in donating?</t>
  </si>
  <si>
    <t>That sounds great. Is there anything else that you want to know about the charity?</t>
  </si>
  <si>
    <t>Where are they based?</t>
  </si>
  <si>
    <t xml:space="preserve">Their headquarters is located in Fairfield, Connecticut. </t>
  </si>
  <si>
    <t>Okay, I think that's all. Thanks!</t>
  </si>
  <si>
    <t>Thanks for your donation!</t>
  </si>
  <si>
    <t>20180807-200337_482_live</t>
  </si>
  <si>
    <t>I am doing great, how are you tonight?</t>
  </si>
  <si>
    <t>I'm doing well, just got home from work.</t>
  </si>
  <si>
    <t>I'm just sitting here watching an ols James Cagney film.</t>
  </si>
  <si>
    <t>Ah, interesting. By any chance, have you ever heard of Save the Children?</t>
  </si>
  <si>
    <t>Why no I haven't, what do they do?</t>
  </si>
  <si>
    <t xml:space="preserve">Save the Children is a non-governmental organization that helps in promoting children's rights, and provides relief and support for children in developing countries. </t>
  </si>
  <si>
    <t>Sounds like a worthy cause, what makes you bring this up?</t>
  </si>
  <si>
    <t>We're always interesting in donations from others. I know that It's rather sudden, but I couldn't help and bring it up.</t>
  </si>
  <si>
    <t>How much of a donation are you asking for?</t>
  </si>
  <si>
    <t>It's up to you. You can choose any amount from your task payment.</t>
  </si>
  <si>
    <t>How would I make the donation?</t>
  </si>
  <si>
    <t>The research team will collect the donations and send it to Save the Children.</t>
  </si>
  <si>
    <t>But how? Will the hit be rejected and the money donated?</t>
  </si>
  <si>
    <t>I'm not entirely sure, but donating is entirely optional.</t>
  </si>
  <si>
    <t>I see, how much of the donations actually goes to the cause?</t>
  </si>
  <si>
    <t>I'm pretty sure that the entirety of the donation goes to the said cause.</t>
  </si>
  <si>
    <t>Wow, so they don't have any overhead?</t>
  </si>
  <si>
    <t>I am not sure. Are you interested in making a donation? This organization is essential to ensure that children will not suffer as much.</t>
  </si>
  <si>
    <t>I need more information about the orgianization, what else can you tell me about them?</t>
  </si>
  <si>
    <t>Save The Children helps with the health, ecucation, and safety of children. This organization is for the betterment of our children and our future.</t>
  </si>
  <si>
    <t>I will have to think about it, I regretfully have to decline any donations at this time</t>
  </si>
  <si>
    <t>Are you certain about that? There are starving children that direly need help.</t>
  </si>
  <si>
    <t>20180807-052510_771_live</t>
  </si>
  <si>
    <t>Hi, how are you this morning?</t>
  </si>
  <si>
    <t>yes, what are you doing.</t>
  </si>
  <si>
    <t>I am working and reading about childrens charities in america</t>
  </si>
  <si>
    <t>Help Us Give A Better Life To a Child in Need.</t>
  </si>
  <si>
    <t>what do you mean? is that a charity you support?</t>
  </si>
  <si>
    <t>No. a children's charity called Save the Children.</t>
  </si>
  <si>
    <t>Alright. How often do you make donations to that charity and why?</t>
  </si>
  <si>
    <t>monthly i donate 1000 i like the child and save the children</t>
  </si>
  <si>
    <t>Awesome! good for them. You are doing amazing helping the kids.</t>
  </si>
  <si>
    <t>I help the St Jude Children's Hospital</t>
  </si>
  <si>
    <t>super very good awesome</t>
  </si>
  <si>
    <t>Thanks. It is very good to help those in need if you have the resources to do it.</t>
  </si>
  <si>
    <t>ok thank you</t>
  </si>
  <si>
    <t>I do not understand you. would you like to make a donation to the St Jude Children's Hospital?</t>
  </si>
  <si>
    <t>yes i help for yor</t>
  </si>
  <si>
    <t>2000 mount i donate hospital</t>
  </si>
  <si>
    <t>Great. I am glad to know that a donation agreement has been explicitly made</t>
  </si>
  <si>
    <t>20180807-212225_748_live</t>
  </si>
  <si>
    <t>Hi , how are you tonight ?</t>
  </si>
  <si>
    <t>I am fine  ,  Thank you .What are we working on here ?</t>
  </si>
  <si>
    <t>I am asking you on the behalf of save the children charity to donate for the noble cause.</t>
  </si>
  <si>
    <t>Where is the  charity  located ? where do they serve?</t>
  </si>
  <si>
    <t>Can we donate by  Paypal or how do we donate ?</t>
  </si>
  <si>
    <t>That is interesting , how has that been working out ? Are many people donating ?</t>
  </si>
  <si>
    <t>Yes many people donate for this noble cause. We beleive that we people are the part of solution and every one of us has the moral responsibility to help.</t>
  </si>
  <si>
    <t>I  have to agree with you.  Can I ask that my donation goes to a specific cause or country ?</t>
  </si>
  <si>
    <t>We have several campaigns. Like Educate a Girl. In this you can sponsor the education fee for a girl. Likewise you can also sponsor full expense of a child residing in USA or anywhere in the world.</t>
  </si>
  <si>
    <t>Ok That  sounds  great !  How do I go about  donating ?</t>
  </si>
  <si>
    <t>Thank you. You have made a great decision. As I said before you can donate directly from your task payment. You can select any amount you like from your task money.</t>
  </si>
  <si>
    <t>Is there a link that you can give so I can get a little  more information ?</t>
  </si>
  <si>
    <t>Sure. Here is the link to our website.  URL</t>
  </si>
  <si>
    <t>Oh  wow you do a lot of different things ! You should be proud!</t>
  </si>
  <si>
    <t>Thank you. It would be impossible without support from people like you.</t>
  </si>
  <si>
    <t xml:space="preserve">ok  time for me to donate  .. send me there , Thanks </t>
  </si>
  <si>
    <t>20180807-230112_344_live</t>
  </si>
  <si>
    <t>Are you interested in Save the Children?</t>
  </si>
  <si>
    <t>What is that?</t>
  </si>
  <si>
    <t>It's an international organization that promotes children's rights, provides relief and helps support children in developing countries.</t>
  </si>
  <si>
    <t>They sound interesting.  When were they established?</t>
  </si>
  <si>
    <t>let me check that for you. is that important info for you?</t>
  </si>
  <si>
    <t>I was just curious.  It's always good to work with an organization that has been around for some time.</t>
  </si>
  <si>
    <t>I think it says 1919! so that's a while!</t>
  </si>
  <si>
    <t>Good enough for me.</t>
  </si>
  <si>
    <t>are you interested in donating to save the children?</t>
  </si>
  <si>
    <t>Yes, I think I am</t>
  </si>
  <si>
    <t>What's the minimum?</t>
  </si>
  <si>
    <t>Well, it comes from your task payment I think.</t>
  </si>
  <si>
    <t>Ok, I'd like to donate $.50</t>
  </si>
  <si>
    <t>That's a great offer!</t>
  </si>
  <si>
    <t>I know it's small but it's something.</t>
  </si>
  <si>
    <t>It's fine. The research team will collect all donations and send it to Save the Children.</t>
  </si>
  <si>
    <t>Ok.  So, how do we proceed?</t>
  </si>
  <si>
    <t>I'm not sure I think maybe they'll see the chat.</t>
  </si>
  <si>
    <t>Oh....I thought you were involved somehow....my mistake.</t>
  </si>
  <si>
    <t>No, you agreed, so that's all we need to do. Thanks for chatting!</t>
  </si>
  <si>
    <t>20180807-203024_672_live</t>
  </si>
  <si>
    <t>ok, You know what is this going for. My task is to persuade you to donate some or all of your earning from ythis hit</t>
  </si>
  <si>
    <t>Ok. got it. tell me about the charity.</t>
  </si>
  <si>
    <t>Your donation will be directly deducted from your task payment. You can choose any amount from $0 to all your payment. All the donations will be collected for the charity called SAVE THE CHILDREN. Save the Children is an international non-governmental organization that promotes children's rights, provides relief and helps support children in developing countries.</t>
  </si>
  <si>
    <t>I would like like to donate $1.00</t>
  </si>
  <si>
    <t>let do this =) it will be a pleasure</t>
  </si>
  <si>
    <t>Can you tell me more about save the children?</t>
  </si>
  <si>
    <t>Right now, Save the Children remains gravely concerned about the well-being of children in the custody of the U.S. government after crossing our southern border. We know from our nearly 100 years of service that family separation and detention can cause severe, long-lasting trauma, which ultimately results in the loss of childhood.</t>
  </si>
  <si>
    <t>Sounds like a very important charity! Glad I could donate.</t>
  </si>
  <si>
    <t>they have a US program and also a global program!</t>
  </si>
  <si>
    <t>That is great! I think it is important to protect our children no matter where they are from. they are innocent little souls you don't deserve bad treatment.</t>
  </si>
  <si>
    <t>i_m gonna donate too, I really liked it BTW</t>
  </si>
  <si>
    <t>great to hear! Hopefully more will too!</t>
  </si>
  <si>
    <t>have you ever donated to any other charity?</t>
  </si>
  <si>
    <t xml:space="preserve"> childrens miracle network, make a wish and maybe a couple others I can't think of at the moment</t>
  </si>
  <si>
    <t xml:space="preserve">here... this is their website. It is really appealing, and we can learn more about the charity itself.  URL </t>
  </si>
  <si>
    <t>I will check it out. thanks for sharing.</t>
  </si>
  <si>
    <t>It was my absolute pleasure</t>
  </si>
  <si>
    <t>I will also make sure to share the website with my friends.</t>
  </si>
  <si>
    <t>20180807-012950_732_live</t>
  </si>
  <si>
    <t>Good, thanks, how about you?</t>
  </si>
  <si>
    <t>I'm doing great, thanks.</t>
  </si>
  <si>
    <t>Let's talk about a children's charity.</t>
  </si>
  <si>
    <t>Okay, sounds good.</t>
  </si>
  <si>
    <t>Do you know of any children's charity?</t>
  </si>
  <si>
    <t>Yes, I know a really great children's charity called Save the Children.</t>
  </si>
  <si>
    <t>Sounds good. Tell me more please</t>
  </si>
  <si>
    <t>That sounds excellent. Do you have their website link?</t>
  </si>
  <si>
    <t xml:space="preserve">Yes, I do! It's  URL </t>
  </si>
  <si>
    <t>Awesome. I would really like to support them and donate to them.</t>
  </si>
  <si>
    <t>That's awesome! You're a good person!</t>
  </si>
  <si>
    <t>How can I send in a donation?</t>
  </si>
  <si>
    <t>Oh, I didn't realize it would be deducted from my task payment. Can I get a receipt for tax purposes?</t>
  </si>
  <si>
    <t>Yes, donations to Save the Children are 100% tax deductible.</t>
  </si>
  <si>
    <t>That's good. I have decided on an amount for my donation. That will be $0.</t>
  </si>
  <si>
    <t>Is there a reason why you wouldn't like to donate? Maybe I can answer some more questions for you.</t>
  </si>
  <si>
    <t>20180807-120949_23_live</t>
  </si>
  <si>
    <t>I am looking to help a local children's charity.  Is this something you would be interested in?</t>
  </si>
  <si>
    <t>yeah what does the charity do?</t>
  </si>
  <si>
    <t>The name of the charity is called Save the Children and it is an international non-governmental organization that promotes children's rights.</t>
  </si>
  <si>
    <t>great so are you a lawyer?</t>
  </si>
  <si>
    <t>No, I am not a lawyer.  Are you a lawyer?</t>
  </si>
  <si>
    <t>no I am not but I suspect that you would employ legal advice</t>
  </si>
  <si>
    <t>We definitely employ legal advice.  I am here to help promote the charity and make people aware of how wonderful it is.</t>
  </si>
  <si>
    <t>Tell me a short success stoyr</t>
  </si>
  <si>
    <t>Many children die of hunger.  Donations from around the globe help their family from continuing to experience this unnecessary death.  There is a lack of support for children in developing countries but everyday donations by people like you are turning things around.</t>
  </si>
  <si>
    <t>how much does it take to support 1 child?</t>
  </si>
  <si>
    <t>For about a $1 a day, you can change the life of a child by becoming a child sponsor.</t>
  </si>
  <si>
    <t>can I donate $30 to support for a month?</t>
  </si>
  <si>
    <t>People do donate monthly.</t>
  </si>
  <si>
    <t>Can I sign up for 6 months, and make monthly payments?</t>
  </si>
  <si>
    <t>Yes, but today you can donate part of your money from your task payment. The research team will collect all donations and send it to Save the Children.  Would you be interested in this?</t>
  </si>
  <si>
    <t>yea I would do that</t>
  </si>
  <si>
    <t>That is awesome!  Thank you so much for your support.  Your donation will be directly deducted from your task payment. You can choose any amount from $0 to all your payment.</t>
  </si>
  <si>
    <t>please submit .75 for the charity</t>
  </si>
  <si>
    <t>Thank you so much!  We will deduct the $.75 and it will go to sponsor a child.</t>
  </si>
  <si>
    <t>20180807-204441_24_live</t>
  </si>
  <si>
    <t>Hello! How are you tonight (today?)? Weather decent where you are?</t>
  </si>
  <si>
    <t>Hi, I am doing great tonight and yourself ? Weather is a bit warm still</t>
  </si>
  <si>
    <t>I'm doing pretty well. It's been pretty cloudy and wet here so I'm glad for the sun</t>
  </si>
  <si>
    <t>That is good to hear what country are you in ?</t>
  </si>
  <si>
    <t>I'm in the US. Pretty far north luckily. I've some friends in Texas, and they were sending me stories of the asphalt melting. How about you? Where're you at roughly?</t>
  </si>
  <si>
    <t>I'm up in the PAC NW currently.</t>
  </si>
  <si>
    <t>Oh, I had to Google that acronym. Is that a common phrase out there? I've never heard it</t>
  </si>
  <si>
    <t>I think so. Anyways wondering if there are any good charities for children there where you are ?</t>
  </si>
  <si>
    <t>Haha, yea, there's one in my area that I love. It gives kids with disabilities the chance to participate in sports - skiing especially. The prompt I have here is for Save the Children though. Are you familiar with that charity?</t>
  </si>
  <si>
    <t>Yes I have sent some donations online to that charity.</t>
  </si>
  <si>
    <t>Oh, awesome! I'm only vaguely familiar with them myself, but I visited their site just now and it's really encouraging seeing what they're doing</t>
  </si>
  <si>
    <t>Yes indeed, I believe they are based out of the UK though</t>
  </si>
  <si>
    <t>Well that would explain why I've never encountered a local event. How willing would you be to donate to them today? The requester will send whatever you give their way. I think you have up to $2.00 you can give</t>
  </si>
  <si>
    <t>I normally donate $1.00 to help them expand their network and capabilities.</t>
  </si>
  <si>
    <t>Hey, every bit helps. Whatever you're willing to give, I'm certain they'd be happy to have it. But you've donated to them before. You'd know better than I would</t>
  </si>
  <si>
    <t>Sounds good would you like to match my donation today ?</t>
  </si>
  <si>
    <t>Hmm, I'm not certain that I have the capacity to do that in this task. My prompt is just to get you to donate, but you knew the charity already and made that easy. Let me reread this. I could be mistaken</t>
  </si>
  <si>
    <t>Ok well I will donate $1.00 to the Save the Children. Thanks for your time.</t>
  </si>
  <si>
    <t>Awesome! You have a great night. Thanks for chatting with me</t>
  </si>
  <si>
    <t>You too, take care!</t>
  </si>
  <si>
    <t>20180807-034917_827_live</t>
  </si>
  <si>
    <t>Hello, Save the Children looks like an interesting organization.</t>
  </si>
  <si>
    <t>i would like to know more about it</t>
  </si>
  <si>
    <t>Save the Children is an international non-governmental organization that helps support children in developing countries.</t>
  </si>
  <si>
    <t>and do they have a website ?</t>
  </si>
  <si>
    <t xml:space="preserve">They do, it is  URL </t>
  </si>
  <si>
    <t>thanks i will definitely check it out</t>
  </si>
  <si>
    <t>They also promote children's rights and provide relief when needed.</t>
  </si>
  <si>
    <t>and where does the money go if i do donate ? Straight to the organization ?</t>
  </si>
  <si>
    <t>Yes, it goes straight to the organization, where it can be used to help many children.</t>
  </si>
  <si>
    <t>because some organizations do not divide the money properly</t>
  </si>
  <si>
    <t>This organization has been checked by some groups, and they divide the money properly. There's nothing bad about donating to this organization.</t>
  </si>
  <si>
    <t>I will certainly consider it</t>
  </si>
  <si>
    <t>I have read about children dying from hunger, and the donations made to this group have saved many others like them.</t>
  </si>
  <si>
    <t>that is just wonderful, i love hearing stories like this</t>
  </si>
  <si>
    <t>Yeah me too, children in Syria have to grow up facing threat of violence everyday, in the first two months of 2018 there were 1,000 children who were killed or injured.</t>
  </si>
  <si>
    <t>Oh man i was not aware of this</t>
  </si>
  <si>
    <t>Yeah it's pretty bad, and the donations can make a big difference, just think about all the snack food you buy, you could skip a week or two and make a donation from that.</t>
  </si>
  <si>
    <t>i hardly eat snacks but you have a point</t>
  </si>
  <si>
    <t>I hope you make a really good donation as the donations will go to a trusted fund where it will help many children.</t>
  </si>
  <si>
    <t>i sure will</t>
  </si>
  <si>
    <t>20180807-033103_193_live</t>
  </si>
  <si>
    <t>Great, how are you this morning?</t>
  </si>
  <si>
    <t>I am good.</t>
  </si>
  <si>
    <t>I am involved with a children's charity and we are doing a fun-run this weekend.</t>
  </si>
  <si>
    <t>That's awesome. Are you going to donate?</t>
  </si>
  <si>
    <t>Yes, I am donating money and time. And I'm also going to run! The charity benefits kids in foster care.</t>
  </si>
  <si>
    <t>Nice! How much money are you going to donate?</t>
  </si>
  <si>
    <t>$100. I'm also getting friends to donate. Even as little as $5 helps a lot!</t>
  </si>
  <si>
    <t>Wow that's great! It is always good to donate and help others.</t>
  </si>
  <si>
    <t>Yes. In this case, the cause is awesome. The money is for school supplies and back to school clothes for the kids. We get them each a backpack. They come out for the fun run too, and just have a great time!</t>
  </si>
  <si>
    <t>That's great. It's always good to help others. I am sure they will appreciate it greatly. I always try to help whenever i can as well!</t>
  </si>
  <si>
    <t>Would you be interested in contributing to our cause?</t>
  </si>
  <si>
    <t>I am interested yes. I will donate around $100 as well.</t>
  </si>
  <si>
    <t>Wow, thank you so much! That is so generous of you!</t>
  </si>
  <si>
    <t>I always try to help when i can. Seeing you donate encouraged me to as well</t>
  </si>
  <si>
    <t>Thank you so much. It means a lot to the kids! You can direct your donation to school supplies or clothes. Do you have a preference?</t>
  </si>
  <si>
    <t>I would like to donate to Save the Children. What about you?</t>
  </si>
  <si>
    <t>Save the Children is also a great cause. I would also be happy to donate $100 to that cause if you will too.</t>
  </si>
  <si>
    <t>Sounds great! I will do the same.</t>
  </si>
  <si>
    <t>Great! Well, we can exchange details and do our donations. It was great chatting with you, and thanks again for your generosity!</t>
  </si>
  <si>
    <t>20180807-032253_379_live</t>
  </si>
  <si>
    <t>Hello! I am here on part of the 'Save the Children' Foundation.</t>
  </si>
  <si>
    <t>Hi! Nice to meet you here. Can you tell me more about yourself or your Fpundation?</t>
  </si>
  <si>
    <t>We are an international organization that promote's children's rights and we help to support them in any ywayy ywe can.</t>
  </si>
  <si>
    <t>Where is your main office located?</t>
  </si>
  <si>
    <t>Our main office is located in the U.S.A but we help kids all over the world.</t>
  </si>
  <si>
    <t>That's is a very good cause. Does your Foundation have a website where we can learn more about things you do?</t>
  </si>
  <si>
    <t>We sure do. Our website is  URL</t>
  </si>
  <si>
    <t>Thanks. How can people make a donation to your Foundation?</t>
  </si>
  <si>
    <t>Most people donate through the website but you have the option to donate some or all of your incoming payment to the kids.</t>
  </si>
  <si>
    <t>Does your website contain pictures about the kids you help?</t>
  </si>
  <si>
    <t>Yes there are some of the children featured on the website.</t>
  </si>
  <si>
    <t>I know you promote children's rights but do you also help them with their basic needs especially in poor countries?</t>
  </si>
  <si>
    <t>Yes we make sure to feed as many kids as we can every day.</t>
  </si>
  <si>
    <t>Does your Foundation help kids in war torn nations like Syria? I heard from the news that there are lots of children affected by that war.</t>
  </si>
  <si>
    <t>Yes the Syrian crisis has been very hard on those poor children.</t>
  </si>
  <si>
    <t>What about children stricken with cancer? I had a friend who had a child with leukemia and it was a tragic loss. I would like to help or donate a small amount to these children.</t>
  </si>
  <si>
    <t>We do a vast amount of help with getting children the medical care the need. We work closely with the hospitals to make sure they are taken care of as best as possible.</t>
  </si>
  <si>
    <t>Ok I will be making a small donation to your website. It is the least thing I can do to help these poor children.</t>
  </si>
  <si>
    <t>That is great! The kids will be very glad to get your help. The research team will collect all donations and send it to Save the Children. How much would you like to donate?</t>
  </si>
  <si>
    <t>I would like to donate 20 dollars. Will that be good enough?</t>
  </si>
  <si>
    <t>OK thanks</t>
  </si>
  <si>
    <t>BAD_20180807-204848_414_live</t>
  </si>
  <si>
    <t>Hi there. Have you heard of the charity Save the Children?</t>
  </si>
  <si>
    <t>NO</t>
  </si>
  <si>
    <t>It's an organization I really believe in. They do a lot of good.</t>
  </si>
  <si>
    <t xml:space="preserve">Recently, I thought I might take the questions I get most often, and weave them into an interview that would read like a conversation. So here are your questions interviewing me. </t>
  </si>
  <si>
    <t>Okay, can I tell you more about Save the Children?</t>
  </si>
  <si>
    <t>YES IAM SAVE TO CHILDREN</t>
  </si>
  <si>
    <t>Save the Children is an international organization that promotes children's rights, provides relief and helps support children in developing countries.</t>
  </si>
  <si>
    <t>trains teachers to engage their students through more effective teaching practices. coaches parents and caregivers to help their children learn early on, so they are prepared to enter school. offers ways for parents and community volunteers to get kids reading and doing math outside of school hours. introduces children to the power of artistic expression ¡ª drawing, painting, music, drama, dance and more ¡ª to help them heal, learn and do better in school.</t>
  </si>
  <si>
    <t>Yes. Do you think you would like to make a donation to this charity?</t>
  </si>
  <si>
    <t>I KONW THIS</t>
  </si>
  <si>
    <t>Can I ask you to donate a small portion of your reward from this HIT to this charity?</t>
  </si>
  <si>
    <t xml:space="preserve"> Your generous, tax deductible donation to Wounded Warrior Project_ (WWP) will change the lives of over one hundred thousand injured warriors, caregivers, and family members. You will help bring independence bac</t>
  </si>
  <si>
    <t>Would you donate $1 to Save the Children? Many children are living in war zones and need food and clothing.</t>
  </si>
  <si>
    <t>Save the Children and Partners Concerned for Children's Mental Health After Second Earthquake in a Week Hits Indonesian</t>
  </si>
  <si>
    <t>Are you asking me to make a donation to Wounded Warrior Project?</t>
  </si>
  <si>
    <t>Charity Navigator subtracts the fundraising and -- in its most recent report -- said the Wounded Warrior Project spends less than 60 percent on its services. The rest, according to Charity Navigator, went to fundraising and administration.</t>
  </si>
  <si>
    <t>Will you please donate 50 cents to Save the Children? It will be deducted from your task payment.</t>
  </si>
  <si>
    <t>IT WILL BE COMPLIED  THE TASK</t>
  </si>
  <si>
    <t>I will donate 50 cents to Wounded Warriors Project if you donate to Save the Children.</t>
  </si>
  <si>
    <t>YES I WILL BE 50 CENTS DONATE</t>
  </si>
  <si>
    <t>20180719-204358_391_live</t>
  </si>
  <si>
    <t>Hey there, glad we can talk tonight.</t>
  </si>
  <si>
    <t>Hello, same!</t>
  </si>
  <si>
    <t>I'd like to talk to you about something that's very dear to me. Do you have a moment?</t>
  </si>
  <si>
    <t>Yeah, totally. Go ahead</t>
  </si>
  <si>
    <t>What was it like for you growing up? Were your basic needs met like food, place to live, water, etc?</t>
  </si>
  <si>
    <t>Well, I grew up in a wealthy house. My mother and father both have a PhD so their jobs made possible for us to be able to cover all that and so much more</t>
  </si>
  <si>
    <t>You are very lucky. I wish all kids could have that kind of opportunity.</t>
  </si>
  <si>
    <t>So do I, I feel kind of guilty to being able to have all that and they are kids out there who don't have not a single one of all of those basic things</t>
  </si>
  <si>
    <t>No need to feel guilty. People don't have a choice of who or where they are born to. Those of us who got lucky, can always lend a hand in our own ways. What do you think?</t>
  </si>
  <si>
    <t>I totally agree, I think if you can, you should help others in need</t>
  </si>
  <si>
    <t>I'd like to tell you about an organization called Save the Children. Have you heard about them?</t>
  </si>
  <si>
    <t>Not really, please tell me anything!</t>
  </si>
  <si>
    <t>They are an international non-governmental organization that promotes children's rights, provides relief and helps support children in developing countries.</t>
  </si>
  <si>
    <t>Oh, that's totally awesome! Do you donate to this organization?</t>
  </si>
  <si>
    <t xml:space="preserve">I do actually, because they're the reason my parents were able to come to America. </t>
  </si>
  <si>
    <t>Oh wow, that's really heart moving, it's sounds like a lovely organization</t>
  </si>
  <si>
    <t>They are and I'd like to try getting more people to be aware of them and maybe help. Would you be interested?</t>
  </si>
  <si>
    <t>Yeah, totally! I already help an organization but would be glad to help another one too.</t>
  </si>
  <si>
    <t>I'm so happy to hear that! How much do you like to donate to the charity now? Your donation will be directly deducted from your task payment. You can choose any amount from $0 to all your payment.</t>
  </si>
  <si>
    <t>Maybe 0.50? I'm sorry that it seems so little, but as I already donate to an organization and I use the payments here to save for a vacation coming up...</t>
  </si>
  <si>
    <t>20180719-202443_897_live</t>
  </si>
  <si>
    <t>Hey, how's it going tonight?</t>
  </si>
  <si>
    <t>Very Well, How about you?</t>
  </si>
  <si>
    <t>Ok, here too. I'd like to talk to you about children who are less fortunate. Do you have a moment?</t>
  </si>
  <si>
    <t>Yes, please go ahead and tell me</t>
  </si>
  <si>
    <t>How do you feel about people who just born unlucky?</t>
  </si>
  <si>
    <t>I feel sorry for them and would like to help them as much as possible</t>
  </si>
  <si>
    <t>I see I got a really kind person to talk to. That's great.</t>
  </si>
  <si>
    <t>Go ahead and tell me how can I help</t>
  </si>
  <si>
    <t>I'm glad you're so welling to help, but I would feel bad just to get your help without letting you know what the organization is about.</t>
  </si>
  <si>
    <t>Sure, please tell me about the organization</t>
  </si>
  <si>
    <t>It's an organization called Save the Children. Have you heard of them?</t>
  </si>
  <si>
    <t>I think I have</t>
  </si>
  <si>
    <t>that is very good to know</t>
  </si>
  <si>
    <t>Yes. Just recently, not sure if you've heard of it, they are working on reuniting children who were separated from their parents at the Mexico-US border.</t>
  </si>
  <si>
    <t>Thats such a noble thing they are doing</t>
  </si>
  <si>
    <t>They are very noble. They're helping kids worldwise but also very close to home. Would you like to help by donating?</t>
  </si>
  <si>
    <t>Sure, I would like to help. How much is the average donation</t>
  </si>
  <si>
    <t>They get anything from $0.50 to $2 from mturk workers.</t>
  </si>
  <si>
    <t>I would like to to donate $1.00 as a mturk worker</t>
  </si>
  <si>
    <t>20180719-211301_463_live</t>
  </si>
  <si>
    <t>Have you heard of the Save The Children Foundation?</t>
  </si>
  <si>
    <t>No, I have not. Can you tell me about it?</t>
  </si>
  <si>
    <t xml:space="preserve">They ensure children's rights to health, education, safety, etc. </t>
  </si>
  <si>
    <t>Is it just in one country, or do they work around the world?</t>
  </si>
  <si>
    <t>Yes. For example, the child refugees from Syria. In the first two months of this year, 1000 kids were killed in Syria. Crazy.</t>
  </si>
  <si>
    <t>That's so sad. I wish I could do something to help.</t>
  </si>
  <si>
    <t>Have you ever donated to a charity?</t>
  </si>
  <si>
    <t>Yeah, a few local charities. Like our animal shelter, a low income housing group, foster care organziations, etc</t>
  </si>
  <si>
    <t xml:space="preserve">That's very nice of you. If you'd like to get a better idea of what Save The Children does, and how to possibly donate, you can visit their website at  URL </t>
  </si>
  <si>
    <t>I'll definitely check them out. Any organization that helps kids is one worth supporting, either with my own time or with money.</t>
  </si>
  <si>
    <t>I feel the same way. How much would you be willing to donate to Save the Children?</t>
  </si>
  <si>
    <t>I can't afford a lot right now because I have other bills, but I could probably do $5 now with more next month.</t>
  </si>
  <si>
    <t>That's great! And generous. Thank you. That will make a huge impact.</t>
  </si>
  <si>
    <t>It feels like so little, but if a lot of people do just a little bit, it really adds up!</t>
  </si>
  <si>
    <t>It really does. It's difficult to know nowadays if your money is actually going to the children. Save the Children seems to be a very trustable fund.</t>
  </si>
  <si>
    <t>Yeah I agree. If I donate, even a little, I want it to actually go towards what it should, not just lining the pockets of the CEO.</t>
  </si>
  <si>
    <t>Indeed. What would you prefer to see your $5 go to specifically? Medicine, safety, etc?</t>
  </si>
  <si>
    <t>I think I would like to see my donation go towards medical care. At least my initial donation. I know how hard it can be to be healthy, so I want to help kids get the treatments they need.</t>
  </si>
  <si>
    <t>That's a great sentiment. I appreciate the chat and your willingness to donate.</t>
  </si>
  <si>
    <t>Yeah, you're welcome. Thank you for introducing me to another great charity that is trying to do good work. Not only in the USA, but around the world.</t>
  </si>
  <si>
    <t>Have a great evening!</t>
  </si>
  <si>
    <t>20180719-165941_192_live</t>
  </si>
  <si>
    <t>Yea, hello. Glad you took your time.</t>
  </si>
  <si>
    <t>I'd like to speak to you about Save the Children. Do you have any kids?</t>
  </si>
  <si>
    <t>No, I do not have kids. What is Save the Children about?</t>
  </si>
  <si>
    <t>Save the Children is an international non-governemnt organization. Their goal is to promotes children's rights, provides relief and helps support children in developing countries.</t>
  </si>
  <si>
    <t>That sounds really cool. What specific countries do they help out?</t>
  </si>
  <si>
    <t>They help out many third world countries from all over the world.</t>
  </si>
  <si>
    <t>Okay. I guess I would look them up sometime to find out more.</t>
  </si>
  <si>
    <t>How do you feel about those who were unluckily born to poor circumstances?</t>
  </si>
  <si>
    <t>I feel like it's a shame and I wish we could do more. How can I help?</t>
  </si>
  <si>
    <t>You sound like a really kind person. Would you like to make a donation to Save the Children. Anything will help.</t>
  </si>
  <si>
    <t>Thank you, I would like to make a 50 dollar donation but first. Is there a website for this charity?</t>
  </si>
  <si>
    <t>Thank you! That will make a difference in many of their lives. Yes. There is.  URL</t>
  </si>
  <si>
    <t>IT looks really good and professional. I am definitely going to donate.</t>
  </si>
  <si>
    <t>Thank you. It will be appreciated it.</t>
  </si>
  <si>
    <t>Is there any other information you can share with me that I shuld know about?</t>
  </si>
  <si>
    <t>Absolutely. Recently, we will have been involved in the US-Mexico border crisis involved with separating children from their parents at the border.</t>
  </si>
  <si>
    <t>That sounds awesome. I wish you all luck in that.</t>
  </si>
  <si>
    <t>Thank you. It will be difficult, but we are focused in reuniting the children with their family. The separation should never have happened.</t>
  </si>
  <si>
    <t>I definitely agree with that. It takes a lot to fix this country already so your effort is definitely astounding.</t>
  </si>
  <si>
    <t>20180719-122534_38_live</t>
  </si>
  <si>
    <t>It would be really helpful if you donated to Save the Children fund!</t>
  </si>
  <si>
    <t>What does the money go towards if I donate?</t>
  </si>
  <si>
    <t>When crisis strikes and children are most vulnerable, we are always among the first to respond and the last to leave. We ensure children's unique needs are met and their voices are heard. We deliver lasting results for millions of children, including those hardest to reach. We do whatever it takes for children ¡ª transforming their lives and the future we share ¡ª because we believe every child deserves a future.</t>
  </si>
  <si>
    <t>Where in the world are the children located?</t>
  </si>
  <si>
    <t>US and global, wherever children need help, they are there.</t>
  </si>
  <si>
    <t>If I donate $25, does that go a long way?</t>
  </si>
  <si>
    <t>Absolutely, a small amount of money for us turns out to be life changing for those in need. A dollar can buy a lot!</t>
  </si>
  <si>
    <t>Will it help towards education?</t>
  </si>
  <si>
    <t>Yes, it is one of the core programs. It leads children out of poverty so is a large focus.</t>
  </si>
  <si>
    <t>Do you accept monthly donations of smaller amounts?</t>
  </si>
  <si>
    <t>You can do a one time donation or a monthly subscription.</t>
  </si>
  <si>
    <t>What are the amounts for monthly subscriptions?</t>
  </si>
  <si>
    <t>between 5 - 100</t>
  </si>
  <si>
    <t>Do I get updates on a specific child if I donate monthly?</t>
  </si>
  <si>
    <t>Yes you can sponsor a child and receive specific information about what your money is doing and how they are progressing each month.</t>
  </si>
  <si>
    <t>To what age are children receiving help?</t>
  </si>
  <si>
    <t>From infants to young adults all children are helped.</t>
  </si>
  <si>
    <t>I would like to donate $5 monthly.</t>
  </si>
  <si>
    <t>Thank you, that is wonderful and you will help a tremendous amount!</t>
  </si>
  <si>
    <t>Am I able to communicate with the child?</t>
  </si>
  <si>
    <t>Yes you can write them letters and they can write you back, thanks!</t>
  </si>
  <si>
    <t>Great, thank you very much</t>
  </si>
  <si>
    <t>20180719-211846_176_live</t>
  </si>
  <si>
    <t>I'm doing well thank you</t>
  </si>
  <si>
    <t>that good You knew that for every minute that passes, a child under the age of 5 dies as a result of the war in the Middle East</t>
  </si>
  <si>
    <t>That is absolutely terrible.  Are there any good charities that are helping on this issue?</t>
  </si>
  <si>
    <t>I recently read from an organization called Save a Children, which works hard to protect these children and needs financial help to continue</t>
  </si>
  <si>
    <t>How can someone help?  I would be willing to donate my time and perhaps some money.</t>
  </si>
  <si>
    <t>you can help by donating what you can, you can even help with your win in mturk, I think these children need us now</t>
  </si>
  <si>
    <t>How exactly does the money help the cause?  What's it spent on?</t>
  </si>
  <si>
    <t>is super important, help children who live the harsh reality of war, fewer and fewer people help, the money goes to the education, health and safety of these children, how much would you be willing to donate your payment?</t>
  </si>
  <si>
    <t>I'd be willing to donate a dollar or two</t>
  </si>
  <si>
    <t>eso estaria muy bien, entre todos podemos ayudar, la mayoria de los demas trabajadores  donaran todo su pago, estos ni_os estaran agradecidos</t>
  </si>
  <si>
    <t>Perfect.  How do I donate then?</t>
  </si>
  <si>
    <t>The research team will collect all donations and send them to Save the Children, you will be deducted from your payment for this task</t>
  </si>
  <si>
    <t>You need to type faster.  Our HITs are going to expire on us.     I'd rather send the money on my accord, rather than have it deducted.  Where can I go to send it?</t>
  </si>
  <si>
    <t>come in  URL</t>
  </si>
  <si>
    <t>Ok i'll check it out.  thank you.</t>
  </si>
  <si>
    <t>bye, I hope you can donate as soon as possible</t>
  </si>
  <si>
    <t>I'll donate right away.  thank you.  Are you going to donate too?</t>
  </si>
  <si>
    <t>Of course, I'm also going to donate</t>
  </si>
  <si>
    <t>Awesome.  Have a wonderful day.  I hope those kids get the money they need.</t>
  </si>
  <si>
    <t>20180719-120436_413_live</t>
  </si>
  <si>
    <t>Have you heard of the Save the Children charity?</t>
  </si>
  <si>
    <t>I actually have not. What do they do to help children?</t>
  </si>
  <si>
    <t>It is an international organization that helps protect and promote rights for childrens and provides for them in suffering conditions - such as lack of basic needs, like water, clothing, and food.</t>
  </si>
  <si>
    <t>I'm glad a charity like that exists internationally.</t>
  </si>
  <si>
    <t>It's for a great cause. Children are the future and unfortunately too many of them don't get the quality of life that we take advantage of today. Sometimes we're in a better place and we have to do what we can to help their conditions a little bit. Even little bits can go a long way, you know?</t>
  </si>
  <si>
    <t>it does, and charities can go further with the amount of money donated.</t>
  </si>
  <si>
    <t>Absolutely. I remember seeing ads on the television about it and it breaks my hear to see children so sad and suffering in conditions that they live in. I haven't personally witnessed experiences first hand, however, it comes down to basic human needs.</t>
  </si>
  <si>
    <t>It's sad to think being born in the wrong conditions can have such a lifelong impact.</t>
  </si>
  <si>
    <t>Exactly. It's not like we really get the choice of how/when/where we are born. It's a matter of chance. It's unfair to be born into conditions like that.</t>
  </si>
  <si>
    <t>Hopefully, more the people born more lucky can lend a hand.</t>
  </si>
  <si>
    <t>Absolutely! Would you like to be able to assist some of these children by donating any amount of your choosing up to $2? A little bit can go a long way!</t>
  </si>
  <si>
    <t>Yes, absolutely. I can donate $0.50.</t>
  </si>
  <si>
    <t>The charity will greatly appreciate your contribution I'm sure! Are you absolutely sure you'd like to donate $0.50?</t>
  </si>
  <si>
    <t>Yes, I am sure.</t>
  </si>
  <si>
    <t>Okay, the charity will greatly benefit from your help! If you'd like to donate a few more cents, that would help even more children get out of poverty and live a much more clearer life.</t>
  </si>
  <si>
    <t>I understand. Unfortunately, I have to take care of my kids, too, and can't afford to help more.</t>
  </si>
  <si>
    <t>I absolutely understand. Thank you for taking the time to help assist the charity and I hope that you have a wonderful day!</t>
  </si>
  <si>
    <t>I hope you do as well!</t>
  </si>
  <si>
    <t>20180719-175233_833_live</t>
  </si>
  <si>
    <t>Hey there</t>
  </si>
  <si>
    <t>Hey how's it going? So children's charity then...</t>
  </si>
  <si>
    <t>Yep. Do you happen to be a parent?</t>
  </si>
  <si>
    <t>No, not currently. Although obviously I think those charities are important and relevant even to me</t>
  </si>
  <si>
    <t>How are they relevant to you? I would like to find out, so I can tailor the information to you.</t>
  </si>
  <si>
    <t>I have a lot of nieces and nephews and have worked with children in the past so I have a good amount of experience with them, from all shapes and sizes</t>
  </si>
  <si>
    <t>Have you ever worked with children with were born to poorer families?</t>
  </si>
  <si>
    <t>Yes I have. I dealt with that more when I was working. It was a poorer sector of the city so we saw a lot of poorer families</t>
  </si>
  <si>
    <t>You sound like someone who would really appreciate what Save the Children does.</t>
  </si>
  <si>
    <t>Yeah? I would think so? I feel like I\'ve heard of it, but don\'t know a lot about it. But I"m always willing to help!</t>
  </si>
  <si>
    <t>We definitely need more people like you in the world.</t>
  </si>
  <si>
    <t>Thanks, I don't consider myself that great, but any little difference i can make makes me feel good about myself</t>
  </si>
  <si>
    <t>Every little thing does make a difference. Have you heard of the separation of kids from their parents at the Mexico-US border lately?</t>
  </si>
  <si>
    <t>Yeah I have, what an awful situation that is. I've seen videos that were so heartbreaking</t>
  </si>
  <si>
    <t>Yea. We are actually involved in that as well and helping to reunite the kids with their families.</t>
  </si>
  <si>
    <t>Oh really? Nice! What can we do to help?</t>
  </si>
  <si>
    <t>Would you like to help by donating?</t>
  </si>
  <si>
    <t>Sure, what amount is a smaller pledge?</t>
  </si>
  <si>
    <t>Even a couple of cents. Whatever you can afford.</t>
  </si>
  <si>
    <t>Yeah, I can do that. A dollar?</t>
  </si>
  <si>
    <t>20180719-210146_172_live</t>
  </si>
  <si>
    <t>I'm good, how are you doing?</t>
  </si>
  <si>
    <t>Very well. I'm just up organizing info for my charity. Are you involved with charities?</t>
  </si>
  <si>
    <t>Yes! I work with children who have terminal illnesses. What charity are you involved in?</t>
  </si>
  <si>
    <t>That's great! I help with Save The Children.</t>
  </si>
  <si>
    <t>Amazing! Working with kids is the best. What do you do for Save the Children?</t>
  </si>
  <si>
    <t>I help raise donations and volunteer time.</t>
  </si>
  <si>
    <t>That's so important. How do you raise donations?</t>
  </si>
  <si>
    <t>By directly asking for aid. Do you currently donate to your charity?</t>
  </si>
  <si>
    <t>Yes I do, but I'm happy to donate to yours as well!</t>
  </si>
  <si>
    <t>Wonderful! Would you be will to donate $1.00 of your task money to help Save the Children? Save The Children is an international non-governmental organization that promotes children's rights, provides relief and helps support children in developing countries.</t>
  </si>
  <si>
    <t>Yes, I would be happy to!</t>
  </si>
  <si>
    <t>Would $2.00 be too much to ask?</t>
  </si>
  <si>
    <t>No, I can do it.</t>
  </si>
  <si>
    <t>Thank you. Can we make it $1.50? These children really need the assistance.</t>
  </si>
  <si>
    <t>$1.50 sounds good then.</t>
  </si>
  <si>
    <t>Why not $1.75 then? :-)</t>
  </si>
  <si>
    <t>I can do $2.00! Happy to help.</t>
  </si>
  <si>
    <t>Thank you so much! Do you have any more questions for me?</t>
  </si>
  <si>
    <t>Nope. Thank you!</t>
  </si>
  <si>
    <t>20180719-181845_211_live</t>
  </si>
  <si>
    <t>Heyo! How're you doing today?</t>
  </si>
  <si>
    <t>Hey, kind of tired but overall good. How are you?</t>
  </si>
  <si>
    <t>I'm doing alright. I just had a thought on my mind that I wanted to ask you about</t>
  </si>
  <si>
    <t>Yea? Go for it.</t>
  </si>
  <si>
    <t>Do you donate when you get the chance? I was thinking about how everywhere you go, they ask you to donate .50 here and your change there. I think I need to actually start donating. How does it make you feel? Do you donate?</t>
  </si>
  <si>
    <t>I don't like to donate to for profit businesses. I feel like they'll just take my donation and get their tax credit.</t>
  </si>
  <si>
    <t>How do you feel about Save the Children? My nephew had to get taken into the hospital not too long ago and I just got the letter in the mail saying they used Save the Childrens donation money to help him. I'm thinking about donating to them.</t>
  </si>
  <si>
    <t>I'm sorry to hear about your nephew? What happened, if you don't mind me asking.</t>
  </si>
  <si>
    <t>We found out the hard way that he has actual celiacs (sorry I can't spell too well) and he has an allergic reaction to the cake on his birthday. He went through a TON of testing and that's how they caught it. He has to stay overnight at the hospital for a few weeks and his parents just couldn't afford it. That's when Save the Children came around to help</t>
  </si>
  <si>
    <t>Oh my gosh. I am so sorry to hear about the little guy and how his birthday, too. How did Save the Children help?</t>
  </si>
  <si>
    <t>They helped cover the bills for it since he's in Africa. He's doing much better now though!</t>
  </si>
  <si>
    <t>Oh wow. All the way in Africa. I'm really glad to hear that. You must be so releived.</t>
  </si>
  <si>
    <t>I am! I'm thinking about donating to them would you be willing to help?</t>
  </si>
  <si>
    <t>Sure thing. What are the amounts I can pick from?</t>
  </si>
  <si>
    <t>You can choose any amount from 0 to all of you payment</t>
  </si>
  <si>
    <t>I'll do $20.</t>
  </si>
  <si>
    <t>Oh man, I can't believe it! Thank you so much! Sadly, this task will only let you donate the whole 2 dollars. If you wanna donate more you can donate through the website! I'm looking at donating 20 tonight too</t>
  </si>
  <si>
    <t>Oh I didn't know that. Thank you for letting me know.</t>
  </si>
  <si>
    <t xml:space="preserve">Yeah, I'm just so glad that I know they really help. How much do you like to donate to the charity now? Your donation will be directly deducted from your task payment. You can choose any amount from $0 to all your payment. </t>
  </si>
  <si>
    <t>I'll still do $20 and go through the site.</t>
  </si>
  <si>
    <t>Do you want to also donate the 2 dollars from this task?</t>
  </si>
  <si>
    <t>20180719-211253_768_live</t>
  </si>
  <si>
    <t>Hey, good to be chatting with you tonight.</t>
  </si>
  <si>
    <t>Hi!  Looking forward chatting with you too.</t>
  </si>
  <si>
    <t>I'd like to talk to use about a vulnerable group. Do you have a moment?</t>
  </si>
  <si>
    <t>I'd like to talk about children. What was life like for you growing up? Did you have to worry about your basic needs at all? Like food, place to live, safety, etc?</t>
  </si>
  <si>
    <t>There were periods in my childhood when money was very short and we had our telephone or power cut off, but I always had a safe place to live and food to eat.</t>
  </si>
  <si>
    <t>It is really difficult having to grow up having to worry about basic needs. I'm glad you are able to look for what to be grateful for.</t>
  </si>
  <si>
    <t>What was life like for you growing up?  Did you have any worries about food, shelter, safety, etc.?</t>
  </si>
  <si>
    <t>I guess there are more people than we know who grew up with no worries. I grew up worrying about my safety and whether I'd have a place to live. My dad was a gambling addict.</t>
  </si>
  <si>
    <t>I don't have any experiences like that but I'm sure it must have been very difficult and scary to go through that as a child.</t>
  </si>
  <si>
    <t>Thank you. I really appreciate your sympathizing, and I'm glad I got to share that with someone.</t>
  </si>
  <si>
    <t>Did you ever use the services of any organizations for children to help you through the rough times?</t>
  </si>
  <si>
    <t>No I didn't, but I now donate to them. What about you?</t>
  </si>
  <si>
    <t>No, I didn't either.  My family would just get through somehow.  I have made donations in the past, but our money is bit tight since I'm a stay-at-home mom right now.  If I make donations now, they are in-kind donations rather than monetary donations.  What organizations do you donate to?  I tend to make donations to a emergency children's shelter.</t>
  </si>
  <si>
    <t>That's understandable. We all do what we can to help each other. I donate to Save the Children. Have you heard about them?</t>
  </si>
  <si>
    <t xml:space="preserve">Yes, I have.  </t>
  </si>
  <si>
    <t>That's great. Also, did you know that not only are they helping children worldwide, they're helping children very near to us?</t>
  </si>
  <si>
    <t>No, I didn't know that they are helping children near to us.  Do you mean in the USA?</t>
  </si>
  <si>
    <t>No actually, at the border. Children were separated at the US-Mexico border from their parents, and Save the Children are working on getting them back to their family.</t>
  </si>
  <si>
    <t>I didn't realize that.  I've been following the news about family separations very closely.  I'm glad organizations like Save the Children are helping.</t>
  </si>
  <si>
    <t xml:space="preserve">Sure, I will donate 50 cents to them.  </t>
  </si>
  <si>
    <t>20180719-210149_80_live</t>
  </si>
  <si>
    <t>You should donate half your money.</t>
  </si>
  <si>
    <t>You think half is good enough</t>
  </si>
  <si>
    <t>How much would you suggest?</t>
  </si>
  <si>
    <t>I suggest $50.00</t>
  </si>
  <si>
    <t>That sounds good.</t>
  </si>
  <si>
    <t>Which children's charity should we donate to?</t>
  </si>
  <si>
    <t>Is there any reason why you picked that one?</t>
  </si>
  <si>
    <t>They help children who have died from hunger and what could be more noble than that.</t>
  </si>
  <si>
    <t>That is true, do you trust them?</t>
  </si>
  <si>
    <t>I was thinking of Big Brother's Big Sister's charity.</t>
  </si>
  <si>
    <t xml:space="preserve">I'm sure that's a great charity also, but in 2018 alone, at least 1,000 children were killed from violence in Syria, and Save the Children has committed itself to addressing this grave problem. </t>
  </si>
  <si>
    <t>I just was thinking of the program I mentioned because I see what it does for our community.</t>
  </si>
  <si>
    <t>And that's a great reason, but think about the global community and how much you can help them by donating to Save the Children.</t>
  </si>
  <si>
    <t>Wouldn't you rather help the people in our country?  Including our children?</t>
  </si>
  <si>
    <t>I would love to and I do, but I rarely get the opportunity to help those who can't help themselves and I feel that this is a great way to make the world a better place for everyone.</t>
  </si>
  <si>
    <t>You make a great point there.</t>
  </si>
  <si>
    <t>So are you willing to donate to Save the Children?</t>
  </si>
  <si>
    <t>Yes let's donate to Save the Children!</t>
  </si>
  <si>
    <t>Okay so you agree to donate 50 to Save the Children?</t>
  </si>
  <si>
    <t>20180719-200311_664_live</t>
  </si>
  <si>
    <t>Hello! Still reading the instructions here, but I think I've got a handle on it. How are you today? You're not one of those Skynet agents, are you?</t>
  </si>
  <si>
    <t>Hey, I'm doing good. Not a Skynet agent but wish I was though. How are you?</t>
  </si>
  <si>
    <t>I'm doing pretty well. Almost Friday and the weather's not too hot so it could be a lot worse</t>
  </si>
  <si>
    <t>Yea. It's actually decent where I am as well. Let's hope it stays that way!</t>
  </si>
  <si>
    <t>Haha, yea, I've been reading news stories about people sinking into the pavement in Britain of all places. Luckily no one I know in the South has been swallowed up by a road 'cause it's been pretty hot down there too</t>
  </si>
  <si>
    <t>How does one get swallowed by pavement? I hope the people in third world countries are doing okay. I can't imagine living in 100+ degree weather without air conditioning.</t>
  </si>
  <si>
    <t>I'm right there with you. There've been a lot of calamities from inclement weather these last few years. I mean, I know that it's always been the case that impoverished countries get hit really hard by things like drought, but it's seemed especially bad. Or maybe it's just more close to home</t>
  </si>
  <si>
    <t>more close to home? everything okay over there?</t>
  </si>
  <si>
    <t>Oh, yea, yea, I just meant Puerto Rico is a lot closer than most of these events. So I'm just going to level with you here because this is a good cause: the task I'm given is to persuade you to donate to the children's charity called Save the Children. Are you familiar with them?</t>
  </si>
  <si>
    <t>No. What are they about?</t>
  </si>
  <si>
    <t>Well, the short answer is that they're an international organization devoted to providing relief and support for children in developing countries. I've only just skimmed the website, but they seem pretty well established. It's  URL if you wanna check it out</t>
  </si>
  <si>
    <t>Can they be trusted? Too many organizations nowadays with CEO just taking the money for themselves using a cause as their "front".</t>
  </si>
  <si>
    <t>I looked them up on charitynavigator.org, and they got a 3 out of 4 stars. Not perfect, but it's pretty good</t>
  </si>
  <si>
    <t>Not bad. So why are you talking about them out of all people?</t>
  </si>
  <si>
    <t>Well, I'm told that you've been given a sum of money, and if you'd like we can give that directly to Save the Children. What do you think?</t>
  </si>
  <si>
    <t>Ok. I'm listening.</t>
  </si>
  <si>
    <t>So it's really all up to you. You have to indicate how much you want to donate, and then the researchers monitoring the experiment will send it</t>
  </si>
  <si>
    <t>How much are my options?</t>
  </si>
  <si>
    <t>I think it's whatever you're willing to give. I don't know how big of a stipend they've given you. There's no information about payment options on my end</t>
  </si>
  <si>
    <t>I'll donate $0.50.</t>
  </si>
  <si>
    <t>Okay, $0.50 for Save the Children. That'll do. Thanks for talking! Have a good night</t>
  </si>
  <si>
    <t>20180719-213345_510_live</t>
  </si>
  <si>
    <t>Save the children is a fund that is established for the sole purpose of saving syrian children lives in war torn zones of the world. They are credible and need your donation to help with medical and food costs for these kids. Please consider a donation and I can answer any questions you may have.</t>
  </si>
  <si>
    <t>How does 'Save the Children' use its charitable donations? What percent actually goes to the children?</t>
  </si>
  <si>
    <t>86 percent of all donations go directly to helping the children. A full financial report and breakdown of our funds as well as our yearly audit can be found at this link here  URL s/about-us/financial-information We maintain this info yearly for full transparency.</t>
  </si>
  <si>
    <t>OK. I'm interested in making a donation. How would I go about doing that?</t>
  </si>
  <si>
    <t>The make a donation page can be found here https://support. URL ite/Donation2?df_id=1620&amp;1620.donation=form1 after I tell you a bit more about our company however I can deduct the donation straight from this task payment. What type of donation would you be most interested in? We have things such as sponsor a child within the u.s as well as globally as well as different programs in different regions.</t>
  </si>
  <si>
    <t>I thought that this was specifically for Syrian children?</t>
  </si>
  <si>
    <t xml:space="preserve">Our initial push as of right now is for people to donate to the syrian children fund as it is a rather dire situation in Syria with the war conditions, however I would be ashamed If I detracted attentions from our other charity programs and funds seeking donations. </t>
  </si>
  <si>
    <t>OK. I would be most interested in donating to the Syrian children fund.</t>
  </si>
  <si>
    <t>Ok that is amazing news. Here is the link to our full page on the syrian children relief fund  URL s/what-we-do/where-we-work/greater-middle-east-eurasia/syria Do you have any questions relating to this page or fund?</t>
  </si>
  <si>
    <t>No. I don't think I do. I'm happy to be able to help some kids who haven't had the best life. Thank you for sending me the information.</t>
  </si>
  <si>
    <t xml:space="preserve">I am very happy to help, we are doing our best to combat a global problem. If you have any family that would be interested in donating please direct them to our page. </t>
  </si>
  <si>
    <t>I will certainly do. Do you know how many children this program assists each year?</t>
  </si>
  <si>
    <t>Its impossible for our organization to know exact specifics but we have been in the process of relief for well over a 100 years. Just take a look at our global history!  URL s/about-us/why-save-the-children/history</t>
  </si>
  <si>
    <t>Wow. 100 years. You must feel good about the work that you do.</t>
  </si>
  <si>
    <t>It is an amazing feeling to be part of such a valuable organization to world relief. And we are always looking for people to help! Local organizers for donations are always needed and more info can be found here on that  URL s/more-ways-to-help/become-a-fundraiser</t>
  </si>
  <si>
    <t>I'll have to look into it. Is there anything else I need to do for the donation?</t>
  </si>
  <si>
    <t xml:space="preserve">Nope! You are all set, you can donate here https://support. URL ite/Donation2?df_id=1620&amp;1620.donation=form1 or I can simply ask you to donate through the task payment if that is something that interests you? </t>
  </si>
  <si>
    <t>How does that work?</t>
  </si>
  <si>
    <t>Simply specify within this chat how much you would like to donate to charity of the task payment. You can specify any amount from 0 dollars to all of your payment.</t>
  </si>
  <si>
    <t>I'll donate 50 cents. I'm not swimming in money over here. :)</t>
  </si>
  <si>
    <t>20180719-212219_934_live</t>
  </si>
  <si>
    <t>Fine. Thank you. Have you ever heard of save the children?</t>
  </si>
  <si>
    <t>yes, several times the ears of several organizations, and you?</t>
  </si>
  <si>
    <t>Yes i have. Have you ever donated to them before?</t>
  </si>
  <si>
    <t xml:space="preserve"> Yes, he donated to local organizations and you?</t>
  </si>
  <si>
    <t>I have donated to other organizations but not this one specifically. Have you thought about donating again any time soon?</t>
  </si>
  <si>
    <t>Yes, I am always willing to donate whenever it is necessary.</t>
  </si>
  <si>
    <t>That is very nice of you. How much would you like to donate to the charity right now?</t>
  </si>
  <si>
    <t>I would like to donate $ 50 to the charity</t>
  </si>
  <si>
    <t>You can donate $0 to all of your payment.</t>
  </si>
  <si>
    <t>You are a person?</t>
  </si>
  <si>
    <t>Yes i am.</t>
  </si>
  <si>
    <t>And why would I donate $ 0? I did not understand that question</t>
  </si>
  <si>
    <t>That means you dont have to dinate. It is up to you if you would like to give nothing or if you would like to donate a portion of your payment</t>
  </si>
  <si>
    <t>Do you want to donate a part of my payment, and you?</t>
  </si>
  <si>
    <t>I would donate as well. It helps to ensure childrens rights to health, education,safety, &amp; so many other things. Are you willing to donate a small portion of your payment now?</t>
  </si>
  <si>
    <t>Yes, I would like</t>
  </si>
  <si>
    <t>How much would you like to donate? That is very kind of you</t>
  </si>
  <si>
    <t>1.20 of my payment</t>
  </si>
  <si>
    <t>Thank you so much!</t>
  </si>
  <si>
    <t>Your donations, how much?</t>
  </si>
  <si>
    <t>20180719-182453_233_live</t>
  </si>
  <si>
    <t>So, are you interested in charities that help save the children?</t>
  </si>
  <si>
    <t>Which children? What does the charity do exactly?</t>
  </si>
  <si>
    <t>Instead of the typical charities that help children in a far away land, we here use state of the art location technology to help children in need right in your own community so you can see your money at work personally</t>
  </si>
  <si>
    <t>What would my money do exactly</t>
  </si>
  <si>
    <t>It would go to the three most important things that a child need. Food, shelter, and education. The majority of your donation would go towards education as that is often the most difficult to provide for the children</t>
  </si>
  <si>
    <t>How would I know that the money is actually being used to help children and not just pocketed by the people that run the c harity</t>
  </si>
  <si>
    <t>We are completely transparent with our records, when you donate you will be given an account so you can track where every bit of your money goes, from your account all the way to the community.</t>
  </si>
  <si>
    <t xml:space="preserve">Okay, that sounds reasonable </t>
  </si>
  <si>
    <t>We appreciate your willingness to donate to this local cause, how much of a gratuity will you be offering today?</t>
  </si>
  <si>
    <t>I'll donate $10</t>
  </si>
  <si>
    <t>Perfect, we will be sending over an email to setup your account info so you can track it and make any future donations if you desire. Thank you and have a nice day</t>
  </si>
  <si>
    <t>Good luck with your charity</t>
  </si>
  <si>
    <t>Need a couple more chat turns</t>
  </si>
  <si>
    <t>Yeah lol</t>
  </si>
  <si>
    <t>And another :D</t>
  </si>
  <si>
    <t>I have to make it more than 3 words</t>
  </si>
  <si>
    <t>This should be the last one, adios o7</t>
  </si>
  <si>
    <t>Yeah hopefully</t>
  </si>
  <si>
    <t>20180902-222414_572_live</t>
  </si>
  <si>
    <t>I'm doing amazing, how are you today?</t>
  </si>
  <si>
    <t xml:space="preserve">I'm good, do you have donate any charities? </t>
  </si>
  <si>
    <t>I've donated to many charities in the past. Have you as well?</t>
  </si>
  <si>
    <t>I have not donated so far. But my father has donated.</t>
  </si>
  <si>
    <t>That's great! One of the many charities I usually give too when I have a little extra each check is Save the Children. Which one does your father donate to?</t>
  </si>
  <si>
    <t>Sorry I'm not sure about that. But it is interesting to know about this. Can you explain a little bit about this Children charity?</t>
  </si>
  <si>
    <t xml:space="preserve">Save the Children is an international non-governmental organization that promotes children's rights, provides relief and helps support children in developing countries. Pretty much a donation goes directly to the foundation and it helps children in crisis from war to hunger. If you wanna know more I'd recommend there website  URL </t>
  </si>
  <si>
    <t>Oh! that's great, How much you donate for Children charity?</t>
  </si>
  <si>
    <t xml:space="preserve">Normally about $10 or more each check. So almost weekly. It doesn't break the bank for me and it makes me feel great each week that I worked hard to help someone, somewhere in the world. </t>
  </si>
  <si>
    <t>Okay, I also like to donate for Children charity. $10 is it enough to donate?</t>
  </si>
  <si>
    <t xml:space="preserve">It may be a small amount, but it makes a big difference, especially if more people are doing it. </t>
  </si>
  <si>
    <t>If so, how much money will be donated to charity?</t>
  </si>
  <si>
    <t xml:space="preserve">All of what you give is what will be used. And if you don't trust that method, there is even a section on a site where you can sponsor a child directly that needs the funds immediately. It could be for books, medicine, food or even clothing for school. I've done if before in the past and helped a girl get school supplies for her first day of school.  </t>
  </si>
  <si>
    <t>This is a very good thing. I feel happy if I can help a child.</t>
  </si>
  <si>
    <t>You should try it out. I recommend it</t>
  </si>
  <si>
    <t xml:space="preserve">Definitely, I like it very much and i like to donate very much. </t>
  </si>
  <si>
    <t>How much do you think you'll donate to the charity now?</t>
  </si>
  <si>
    <t>I like to donate $50.</t>
  </si>
  <si>
    <t>Great! You should do it. You'll feel great about it</t>
  </si>
  <si>
    <t>20180902-061808_400_live</t>
  </si>
  <si>
    <t>Hello!  I hope you are doing well.  This is an interesting task - I'm glad to see that part of the payment for this task is donated to such a good cause.  What do you think?</t>
  </si>
  <si>
    <t>I'm doing fine. I agree about the donation option.</t>
  </si>
  <si>
    <t xml:space="preserve">I don't know much about the specific charity, but I'm a mom, and I think it's really important to help kids around the world.  From what I've heard, Save the Children is a great organization that really makes a different.  I've read they've been doing a lot of work in Syria. </t>
  </si>
  <si>
    <t>What charity are you talking about?</t>
  </si>
  <si>
    <t xml:space="preserve">The info that I'm seeing on my end is that we can choose to donate part of what we earn in this task to Save the Children.  It's a large philanthropic organization that works on ensuring children's rights to health, education, and safety.  They have apparently done work recently to help children in Syria impacted by the civil war.  </t>
  </si>
  <si>
    <t>Do you know how long they've been around?</t>
  </si>
  <si>
    <t xml:space="preserve">I don't see any exact date.  However, they have done work to improve access to education, medicine, and food in Darfur and appear to have been working when that area was also impacted by civil war.  </t>
  </si>
  <si>
    <t>Thanks, what are your contribution plans?</t>
  </si>
  <si>
    <t>I am debating between 50% and all of the bonus.  So between 1 and 2 dollars.  I think even $1 can make a difference in their efforts.  What about you?</t>
  </si>
  <si>
    <t>I'm thinking about the same</t>
  </si>
  <si>
    <t>I think that seems fair.  From the description, they seem to have a pretty low overhead so even $1 will go directly toward the charitable efforts.  They've also apparently been involved in Jimmy Carter's organization that seeks to give kids and families clean water by getting rid of the guinea worm.  The water filters they use only cost $.90</t>
  </si>
  <si>
    <t>Thanks for those details, I'd give a dollar to help.</t>
  </si>
  <si>
    <t>Sounds like a good plan. So that $1 will be deducted from the payment.  My instructions say the research team will send all the donations directly.</t>
  </si>
  <si>
    <t>OK, they're making it easy to help</t>
  </si>
  <si>
    <t>Yes - I think that's nice.  They are making it an easy task for us!</t>
  </si>
  <si>
    <t>yes, everyone wins</t>
  </si>
  <si>
    <t>Seems like we are in agreement.  It was nice working with you.</t>
  </si>
  <si>
    <t>same here, have a nice rest of your Sunday</t>
  </si>
  <si>
    <t>You too.  It's nice to have a long weekend - enjoy it!</t>
  </si>
  <si>
    <t>ok, goodbye for now</t>
  </si>
  <si>
    <t>20180902-230004_696_live</t>
  </si>
  <si>
    <t>So, how do you feel about donating to charity?</t>
  </si>
  <si>
    <t>it depends on the cause</t>
  </si>
  <si>
    <t>Understandable. How do you feel about children's charities?</t>
  </si>
  <si>
    <t>good iiw ant to help</t>
  </si>
  <si>
    <t xml:space="preserve">Great! You've heard of a charity called Save The Children, right? </t>
  </si>
  <si>
    <t>I think they are a good cuse</t>
  </si>
  <si>
    <t xml:space="preserve">So you know what they do, then. </t>
  </si>
  <si>
    <t>yes, I want to help with a donation</t>
  </si>
  <si>
    <t>Fantastic! How much would you like to donate to Save The Children?</t>
  </si>
  <si>
    <t>It depends . how much is normal</t>
  </si>
  <si>
    <t>I don't know how much would be considered 'normal,' honestly. What range did you have in mind?</t>
  </si>
  <si>
    <t>what is th normal donation</t>
  </si>
  <si>
    <t>That's the thing--they don't give a range of 'normal' donation. You can choose any amount from $0 to $2</t>
  </si>
  <si>
    <t>a dollar a day is a lot in the third world</t>
  </si>
  <si>
    <t>It is indeed. Global poverty is considered to be living on less than 2 USD/day</t>
  </si>
  <si>
    <t>I think I can swing a little everyday</t>
  </si>
  <si>
    <t>Well, you only have to donate once now if you like. This doesn't have to be an ongoing thing.</t>
  </si>
  <si>
    <t>how do I donate?</t>
  </si>
  <si>
    <t>The research team will collect all donations and send it to STC. I guess just say how much you want to donate and click done?</t>
  </si>
  <si>
    <t>20180902-231056_734_live</t>
  </si>
  <si>
    <t>How is your day going?</t>
  </si>
  <si>
    <t>Very well, how about yours?</t>
  </si>
  <si>
    <t>Average, do you currently donate to any charities?</t>
  </si>
  <si>
    <t>Not really, I feel that they are very corrupted.</t>
  </si>
  <si>
    <t>When the money you give out, Only 1/4ths actually go to the recipients. They are often stolen by the people running them.</t>
  </si>
  <si>
    <t>Not all, have you heard of Save the Children?</t>
  </si>
  <si>
    <t>What are we saving the Children from?</t>
  </si>
  <si>
    <t>Saving them by giving them access to healthcare, education, and safety.</t>
  </si>
  <si>
    <t>In general? Or any specific country?</t>
  </si>
  <si>
    <t>Yea, the donation help children in less fortunate countries in South America and South Africa.</t>
  </si>
  <si>
    <t>Im donating right now and was wondering if you like to donate along with me from $0.05 to$2.00 and ill match what you donate?</t>
  </si>
  <si>
    <t>Depends how much you donate.</t>
  </si>
  <si>
    <t>I said ill match you so whatever you donate, ill donate?</t>
  </si>
  <si>
    <t>If I say 0.05, will you match that?</t>
  </si>
  <si>
    <t>Ill match more then that over a dollar for me at least, so how much are you really donating?</t>
  </si>
  <si>
    <t>I'll double it, 0.10. Are we negotiating?</t>
  </si>
  <si>
    <t>20180902-223320_635_live</t>
  </si>
  <si>
    <t>Hello :) how are you tonight?</t>
  </si>
  <si>
    <t>Im good how are doing? The weather here is fantastic</t>
  </si>
  <si>
    <t>I'm glad to hear! I'm also doing pretty well. I'm actually appealing to you to donate to Save The Children. It could come right out of your task pay, and you'd be helping charitiy</t>
  </si>
  <si>
    <t>Right now I can't do it. I don't make enough on here. I would love to in the future. How long have you dome mechanical turk?</t>
  </si>
  <si>
    <t>No it will come out of your payment from this task :) the research team is giving us both 2$ for doing this, at the end I will give my 2$ to Save the Children, and you should do the same. There are a lot of civil rights abuse especially for kids and this charity helps. About a week, what about you?</t>
  </si>
  <si>
    <t>Why are you pushing this. I do alot of physical charity work. I had a son pass away from brain cancer. This is for the few dollars I make because I can't work. Do you get what im saying now?</t>
  </si>
  <si>
    <t>Because it's important to me. I've been working with this charity for a long time. And I try to raise money for them whenever I get the chance. I'm so sorry about your son that must be incredibly difficult.</t>
  </si>
  <si>
    <t>It was and still is. Im just letting you know why I can't is all. Im having a rough patch after it all and there are other pressing issues that are also at work  Anyway where in the world are you located?</t>
  </si>
  <si>
    <t>That makes sense. I just implore you to consider it. There are thousands of children dying every single month and this charity sincerely makes a difference. I'm in USA. What about you?</t>
  </si>
  <si>
    <t>I am too what ill do is give a dollar of it. Thats the most and I wish I could give more than 2 dollars. I just can't. Whats the weather like where you love?</t>
  </si>
  <si>
    <t>That's amazing thank you so much for your generosity :) you seem like an extremely kind person. It's too hot, but winter is coming soon so that's good. I hate the heat maybe I'll move to the tundra. Where in the world do you live?</t>
  </si>
  <si>
    <t>You know what im going to give it all. Its only 2 dollars. It's not going to break the bank. Lol. Im sorry I gave you such a hard time. Its going to be 90 here and above for next 3 days. This is the first time im looking forward to winter. Lol</t>
  </si>
  <si>
    <t>Don't be sorry at all! That's very generous :) thank you for supporting this charity it's incredibly important to me. Ew that's disgusting to me, heat is so gross. It's nice but I get over it really quickly lol</t>
  </si>
  <si>
    <t>I saw geese flying over my house yesterday so hopefully its good news. Do you like to garden at all? I grow one every year</t>
  </si>
  <si>
    <t>That's cool! I do like gardening but I'm not very good at it. I grew some watermelon and jalapenos recently. What is your favorite part about gardening?</t>
  </si>
  <si>
    <t>The harvest of course. The least favorite thing is weeding. I put back mats down this year and that took care of alot of the weeds. My tomatoes got top rot because of all the rain</t>
  </si>
  <si>
    <t>Ah I see that's really cool. Not the rot. The mats though. How are you doing today? Like in general. How's life going?</t>
  </si>
  <si>
    <t>Its going I guess. I had back surgery a year ago and I need another ome so im pretty limited to what I can do. I still grill and enjoy my kids so thats what keeps me happy. If it wasn't for my kids and my wife I don't know how I I would be  how about you</t>
  </si>
  <si>
    <t>That's good I'm glad they're supportive of you :) I'm doing alright. Starting college in two weeks. Hoping to make a good future.</t>
  </si>
  <si>
    <t>Really! Congrats! What are you going to college for?</t>
  </si>
  <si>
    <t>I'm studying data science :) thank you for the chat and for your donation this was really nice. I hope your back gets even better with time. God Bless</t>
  </si>
  <si>
    <t>Thanks and im sure you will excell at college. It was very nice talking to you. God bless and have a good morning evening or night whatever it might be</t>
  </si>
  <si>
    <t>20180902-082304_216_live</t>
  </si>
  <si>
    <t>How much would you like to donate to the save the children carity</t>
  </si>
  <si>
    <t>I would like to donate .50,</t>
  </si>
  <si>
    <t>Thank you that's very generous of you</t>
  </si>
  <si>
    <t>It's not as generous as I'd like; but times are tough.</t>
  </si>
  <si>
    <t>Yeah i can relate to that</t>
  </si>
  <si>
    <t>My husband recently quit his retirement job.</t>
  </si>
  <si>
    <t>Oh is that good or bad?</t>
  </si>
  <si>
    <t>Not good; that was 2000.00 a month that was helping to pay on bills. Now I have to try to make it up delivering for Amazon.</t>
  </si>
  <si>
    <t>Sorry to hear that and i wish i could help out but i'm in the same situation with just a part time job with two kids in college</t>
  </si>
  <si>
    <t>I totally understand. It</t>
  </si>
  <si>
    <t>Yeah living paycheck to paycheck is really hard</t>
  </si>
  <si>
    <t>It's heck to get old... Life changes.</t>
  </si>
  <si>
    <t>yeah you're so right</t>
  </si>
  <si>
    <t>I work for Nabisco and Trident for a third party; drive for amazon and do uber eats. Oh and Turk..</t>
  </si>
  <si>
    <t>That's a lot</t>
  </si>
  <si>
    <t>I am 57. But perfectly healthy.</t>
  </si>
  <si>
    <t>That's good to hear i'm 39</t>
  </si>
  <si>
    <t>My husband is 69 and just left a job working in a metal and steel plant. Hard work for an old man.</t>
  </si>
  <si>
    <t>Yes i think that's too much at his age</t>
  </si>
  <si>
    <t>Especially in the Texas heat.</t>
  </si>
  <si>
    <t>20180902-231121_694_live</t>
  </si>
  <si>
    <t>I would like to tell you about a charity</t>
  </si>
  <si>
    <t>OK, I'm listening.</t>
  </si>
  <si>
    <t>The charity is called Save the Children. As the name suggests, this charity is helping the children around the world</t>
  </si>
  <si>
    <t>I believe I have heard of this charity.</t>
  </si>
  <si>
    <t>It is good. Let me give you a bit more information. Your donations would be used to ensure children's rights to health, education, safety. It helps especially in war zones like Syria</t>
  </si>
  <si>
    <t>I understand but I am low on funds right now.</t>
  </si>
  <si>
    <t xml:space="preserve">I can guess, but isn't there any amount you could donate like a little bit of money that you use for a snack or candy? Even a little amount helps. </t>
  </si>
  <si>
    <t>Well, yes. Maybe I could give a quarter.</t>
  </si>
  <si>
    <t xml:space="preserve">That would be great. And let me assure you, this is a professional and trustworthy fund. If you would like to check for more information, the website is  URL </t>
  </si>
  <si>
    <t>I will check it out, thank you.</t>
  </si>
  <si>
    <t>I would like to donate $0.25</t>
  </si>
  <si>
    <t>Thank you, that would be great. Even with our little helps, the children around the world may have a better chance</t>
  </si>
  <si>
    <t>Of course. I wish I could afford more. Maybe later.</t>
  </si>
  <si>
    <t>I hope so. In the future, if you have better finances, please remember this fund.</t>
  </si>
  <si>
    <t>Is this the end?</t>
  </si>
  <si>
    <t>I think so, it had been 10 turns. And thank you again for your help. Have a good day.</t>
  </si>
  <si>
    <t>20180902-060425_57_live</t>
  </si>
  <si>
    <t>Do you ever donate to charities?</t>
  </si>
  <si>
    <t>Yes.  I have donated to several charities.</t>
  </si>
  <si>
    <t>I believe I have.  The charities that I have donated to are mainly cancer charities.</t>
  </si>
  <si>
    <t>Save the Children is a charity that helps ensure children's rights to health, education, and safety.</t>
  </si>
  <si>
    <t>That sounds like a type of charity that I would be interested in helping out.  I like to find out as much as I can about how they use the money before I donate.</t>
  </si>
  <si>
    <t>Save the Children helps children around the world especially in developing countries.</t>
  </si>
  <si>
    <t>Do you know how much of the donation is actually used to help the children?  With all the scams out there, I like to get as much information as I can about the charity to make sure it is a sure thing.</t>
  </si>
  <si>
    <t>Save the Children is a completely transparent charity that puts most of donations directly toward helping children.</t>
  </si>
  <si>
    <t>That sounds like it is a good charity.  Children need all the help they can get.  All children do not have someone that cares about them and makes sure that they are taken care of.</t>
  </si>
  <si>
    <t>The lack of help to children around the world has been very tramatic.  In the first two months of 2018, 1,000 children in Syria were reported killed or injured.  Your donation can help address these problems.</t>
  </si>
  <si>
    <t>That is so sad.  Innocent children having their lives taken from them for no reason at all and others having to fight for their lives.  I would make a donation.</t>
  </si>
  <si>
    <t>Save the Children is a professional and longstanding organization that has a record of helping children around the world.</t>
  </si>
  <si>
    <t>I feel that we need more organizations like this one.  All children need a chance to be a child and not to be rushed into being an adult at a young age.</t>
  </si>
  <si>
    <t>The money that you spend on stuff like a bag of candy can be used to help feed and protect children.  Would you like to donate today?</t>
  </si>
  <si>
    <t>Yes, I would be willing to donate $1.00 today.  Is there a website I can go to to find out more information about this charity?</t>
  </si>
  <si>
    <t>You can donate directly from your bonus.  You can also go to their website.</t>
  </si>
  <si>
    <t>I like helping out any way I can.  I do a lot of volunteer work in my area to help out those in need.</t>
  </si>
  <si>
    <t>Your donation is very appreciated and you can feel confident that it will help tremendously.  Thank you very much and have a wonderful day.</t>
  </si>
  <si>
    <t>Thank you for informing me of this charity.  I will do a search on it and see how much more I will be able to help.  You have a wonderful day as well.</t>
  </si>
  <si>
    <t>20180902-222747_770_live</t>
  </si>
  <si>
    <t>Hi, good evening!</t>
  </si>
  <si>
    <t>Hi there!  Good Evening to you as well!  What time is it for you?</t>
  </si>
  <si>
    <t>Getting late. It's just past 10:00 here. How about for you?</t>
  </si>
  <si>
    <t>Same here.  You must be in the Pacific time zone too.</t>
  </si>
  <si>
    <t>Yeah, I guess so! This is actually my last HIT for the night, but at least it seems like a good one. Are you familiar with the charity Save the Children?</t>
  </si>
  <si>
    <t>No, are you?</t>
  </si>
  <si>
    <t>I was just reading about it. It's actually been around over 100 years and it makes use of donations to support various causes for children around the world.</t>
  </si>
  <si>
    <t>What kinds of causes?</t>
  </si>
  <si>
    <t xml:space="preserve">Education, emergency funds and disaster relief are 3 big causes they support. Addtionally, it looks like a pretty effecient organization with 87% off all donations going directly to support children. </t>
  </si>
  <si>
    <t>Really?  I've never heard of it.  How did you find out about?</t>
  </si>
  <si>
    <t>Oddly enough, I never heard about it either but I was introduced to it here. I know some HITS make up factitious organizations, but this is actually a real charity, and seems pretty good.</t>
  </si>
  <si>
    <t>I don't know how much I will get paid for this hit, but if it goes to legitimate cause, I would be interested in donating a portion of my reward.</t>
  </si>
  <si>
    <t>Awesome! I really believe that it doesn't matter the amount, so long as people give, it's the thought that counts. I think we can donate up to the amount of this HIT. How would you feel about donating a portion of our $0.30 tonight?</t>
  </si>
  <si>
    <t>Sure, I'd be willing to do that.</t>
  </si>
  <si>
    <t>Okay great. How about $0.15? That's 50% of our pay, but it does go to a great cause.</t>
  </si>
  <si>
    <t>Yes, I would like to do that.  What do we do next?</t>
  </si>
  <si>
    <t>Oh it's pretty easy. After our chat ends, there will be a simple box that you fill in your donation amount and the HIT takes care of the rest: It's super easy.</t>
  </si>
  <si>
    <t>That does sound easy and I feel good about it.  Thanks for the information about the charity.</t>
  </si>
  <si>
    <t>No problem! Thanks for the donation. Hope you enjoy the rest of your weekend!</t>
  </si>
  <si>
    <t>Thank you!  You too!</t>
  </si>
  <si>
    <t>20180902-150252_344_live</t>
  </si>
  <si>
    <t>Hello, How are you?</t>
  </si>
  <si>
    <t>Hi doing great!</t>
  </si>
  <si>
    <t xml:space="preserve">Yes, I have. I believe a long while back I donated to Save the Children. A little girl I had sent money to and she drew pictures for me. </t>
  </si>
  <si>
    <t>Oh that's awesome. Did she say that it made a big impact on her life?</t>
  </si>
  <si>
    <t>Yes. She had books for school and a few things that she did not have. Her pictures showed her smiling and I do hope that it really helped her.</t>
  </si>
  <si>
    <t>It seems like it is a really good organization. I just saw a really sad picture today of a kid in West Africa working as a mechanic. I wish everyone everywhere had good access to education and that children didn't have to work in other countries.</t>
  </si>
  <si>
    <t xml:space="preserve">Yes I do too. I was really happy that I was able to do something for the little girl. Since we are talking about it, I wonder how she is now. I know she is an adult now. Hopefully she is having a decent life. </t>
  </si>
  <si>
    <t>I hope so too. Hopefully, you helped her get there with your donations.</t>
  </si>
  <si>
    <t>Yeah. There are so many people all over the world who are having a hard time in life. I will probably donate again in the near future.</t>
  </si>
  <si>
    <t>Speaking of that, would you be willing to donate some or all of your proceeds from this conversation to Save the Children?</t>
  </si>
  <si>
    <t>Sure. I will donate the $0.30 that I am promised after this survey.</t>
  </si>
  <si>
    <t>Cool, that would be awesome. The researchers will collect the donations and send it to Save the Children.</t>
  </si>
  <si>
    <t>Okay. That's great. I love to be apart of organizations like this. I stopped a long time ago because of finances. In the near future I will start donating again.</t>
  </si>
  <si>
    <t>I hear you. There are a lot of things that I would like to contribute to, but don't have the extra money. I think we actually get a bonus of up to $2.00 for this task if I am understanding correctly.</t>
  </si>
  <si>
    <t>Oh okay. That's great. Yeah. I didn't know this was for Save the Children, but I am glad that I can contribute a little bit to them. Every little bit counts, right?</t>
  </si>
  <si>
    <t>Yeah, absolutely. Thanks for contributing to them. I didn't realize that they help children here in the United States too.</t>
  </si>
  <si>
    <t>Oh really? I didn't know that either. I was just thinking about asking about that. I feel bad that we have children in our own country that are having a hard time.</t>
  </si>
  <si>
    <t>Yes, I was just reading that they are helping still some of the kids affected by Hurricane Harvey.</t>
  </si>
  <si>
    <t>Yes. That was a terrible disaster. It really destroyed a lot of people's lives. I can't believe that they are still trying to come up from it now.</t>
  </si>
  <si>
    <t>I know. It was awful. Well it's been great talking to you. So you are going to donate $.30? Just confirming?</t>
  </si>
  <si>
    <t>Yes I am. And it was great chatting with you as well. Have a wonderful rest of your weekend!</t>
  </si>
  <si>
    <t>You too! Enjoy the long weekend.</t>
  </si>
  <si>
    <t>Okay. Thanks. Bye.</t>
  </si>
  <si>
    <t>20180902-082346_448_live</t>
  </si>
  <si>
    <t>Good morning! I hope that you are having a great day so far!</t>
  </si>
  <si>
    <t>good morning, yes i am... i hope you are as well</t>
  </si>
  <si>
    <t>Indeed I am :) would it be alright with you if I spoke to you a little bit about a wonderful charity called Save The Children?</t>
  </si>
  <si>
    <t>Absolutely, I am a little familiar with that orginization....</t>
  </si>
  <si>
    <t>Thats great! Save The Children is a charity program that helps millions of children across the world. We provide numerous support groups and programs to help children everywhere. For instance, millions of Syrian children have grown up facing the daily threat of violence. In the first two months of 2018 alone, 1,000 children were reportedly killed or injured in intensifying violence. We provide protection to children and emotional support to them.</t>
  </si>
  <si>
    <t>wow.... My career is working with the homeless... i am thankful that we dont have to factor protection from real bodily harm into our work. Save the Children truly is a good cause</t>
  </si>
  <si>
    <t>That is amazing :) I have several friends and family that work together in my area to provide support for children and women against domestic violence. And to be able to speak to someone about the Save The Children Foundation is an honor. Across the US one in five children grows up in poverty. We have been around since 1932, providing support to the most isolated and under-served children in Rural America. The best program we offer in my opinion is Education and our programs to help children grieve and obtain the emotional support they need in order to grow.</t>
  </si>
  <si>
    <t>So Save The Children is 86 years old... that's incredible... a tremendous ammount of good has been done in all those years.... just out of curiosity, what is the percentage of donations that actually get to the need? i mean how much of every dollar is used for the actual program?</t>
  </si>
  <si>
    <t>Please don't hesitate to ask any questions. I am more than happy to provide information about our cause. 86% of our funding goes to  Program Services, 9% goes into fundraising meaning we get the word out about the charity and set up events. And just 5% goes to management and general things. Here is a link that breaks down all our costs and the donations we receive.  URL s/about-us/financial-information</t>
  </si>
  <si>
    <t>Please dont misunderstand... i think you are a little low though.... i think more like 88.3% goes to your programs which is an incredibly great amount by comparison... like i said, I also work in Charity so its very interesting to me</t>
  </si>
  <si>
    <t xml:space="preserve">PERSON_1: PERSON_1: PERSON_1: Our 86% was based off our 2017 annual report, I am sure there could be even more of a percentage as of late. Around 34% of donations go to health and nutrition, and my personal favorite is 21% into education benefits. I believe if we are able to give people a proper education they can learn so much and see that anything is possible in our world. That the world is not always cruel and that you can pull yourself from the ground up to the sky if you really want to. </t>
  </si>
  <si>
    <t>I Completely agree.... and after all... we have to take care of our children because they are our future</t>
  </si>
  <si>
    <t>I would like to apologize for my mistype in the previous message. It seems as if my wording went over and it caused some issues for the system. I completely agree with you as well. If we do not help our children then there will be no future. Every childs life matters, and where we are not forced to help those that need it, a lot of people still find the compassion to see that even a little amount of money can go a long way in helping those around us less fortunate.</t>
  </si>
  <si>
    <t>you are absolutely correct... if a lot of people donate a little.... its still an astounding amount</t>
  </si>
  <si>
    <t>So based off our discussion would you be interested in donating to the charity now? Your donation would be directly deducted from your task payment. You can choose any amount from $0 to all of your payment.</t>
  </si>
  <si>
    <t>I do not have a problem with that at all, as a matter of fact... i've been waiting for you to ask... hahaha</t>
  </si>
  <si>
    <t>Thats great! I would much rather give someone facts and accurate/detailed information about a cause or charity before asking for anything from said person. So that depending on what you like and what you hear you can make the decision yourself on what you feel would be a good donation. For I cannot decide how much you donate to the cause, but rather what I myself can donate. Do you have a figure in mind?</t>
  </si>
  <si>
    <t>I do, I was thinking Half of my payment which would be a total donation of $1</t>
  </si>
  <si>
    <t>Thank you so much! Your donation means the world, and is very generous of you.</t>
  </si>
  <si>
    <t>Honestly it is a blessing to me to be able to help even in such a small way</t>
  </si>
  <si>
    <t>20180902-230734_103_live</t>
  </si>
  <si>
    <t>HI! HAVE YOU HEARD OF SAVE THE CHILDREN BEFORE?</t>
  </si>
  <si>
    <t>No I haven't. What is it?</t>
  </si>
  <si>
    <t>IT'S AN AMAZING GLOBAL CHARITY THAT HELPS CHILDREN IN DANGEROUS AREAS!</t>
  </si>
  <si>
    <t>That sounds really cool. Do they have a main country they focus on, like Haiti or somewhere in Africa?</t>
  </si>
  <si>
    <t>NO, AS A MATTER OF FACT THE CHARITY HAS TIES ACROSS THE WORLD, ALTHOUGH IT IS CURRENTLY HEAVILY INVESTED IN THE SYRIA REGION!</t>
  </si>
  <si>
    <t>What kind of things do they provide for the children? Do they provide shelter and basic needs?</t>
  </si>
  <si>
    <t>THE MAIN FOCUS IS USUALLY HEALTH SUCH AS MOBILE HOSPITALS OR EDUCATION, WITH DEPLOYED TEACHERS</t>
  </si>
  <si>
    <t>Do these teachers go all over the world, or are they specific to that country?</t>
  </si>
  <si>
    <t>ALL THE INSTRUCTORS IN THE SAVE THE CHILDREN ARE SENT IN GROUPS ON ROTATING DEPLOYMENTS OF 6 MONTHS, USUALLY TO A FEW TARGET COUNTRIES.</t>
  </si>
  <si>
    <t>Are the instructors volunteers? What is the process of becoming one of the instructors?</t>
  </si>
  <si>
    <t>ALL INSTRUCTORS MUST SPEAK TWO LANGUAGES AND HAVE TWO YEARS OF FORMAL TEACHING.  THEY CAN THEN APPLY TO A SPECIFIC MISSION AS THEY COME UP, USUALLY 6 MONTHS AHEAD OF THE START DATE.</t>
  </si>
  <si>
    <t>I imagine it's pretty hard to go overseas for so long in a different country. What kind of experience have the prior instructors had?</t>
  </si>
  <si>
    <t>MANY HAVE LOVED IT ALTHOUGH IT CAN BE CHALLENGING, THE INSTRUCTORS ARE PAID VERY LITTLE BUT GIVEN FREE ROOM/BOARD.  HOWEVER AFTER ONE YEAR OF WORK THEY CAN APPLY THRU A SPECIAL PROGRAM TO BE CITIZENS OF THE HOST COUNTRY.</t>
  </si>
  <si>
    <t>That's a really cool deal. Do they get dual citizenship or is it more of an ex-pat type situation?</t>
  </si>
  <si>
    <t>THEY CAN BECOME A DUAL CITIZEN AFTER 1 YEAR IN THE PROGRAM. IN SOME CASES OUR INSTRUCTORS HAVE FOUND FULL TIME JOBS WITHIN THE HOST COUNTRY AFTER THEIR TENURE.</t>
  </si>
  <si>
    <t>What are some of the improvements in quality of life for the children?</t>
  </si>
  <si>
    <t>MANY OF OUR CHILDREN PUT ON GLASSES FOR THE FIRST TIME BECAUSE THEY HAVE NEVER VISITED AN EYE DOCTOR.  JUST A 2 DOLLAR DONATION CAN GET ONE OF OUR SPONSOR CHILDREN ACCESS TO A COMPREHENSIVE MEDICAL SCREENING.</t>
  </si>
  <si>
    <t>Do they often get a chance to get a more thorough education than prior to becoming a part of the program?</t>
  </si>
  <si>
    <t>IT DEPENDS ON THE HOST COUNTRY AND ITS RULES, FOR EXAMPLE FEW GIRLS IN SYRIA HAD EVEN BASIC READING SKILLS DUE TO DISCRIMINATORY SCHOOL POLICIES.  WOULD YOU BE INTERESTED IN DONATING TO OUR EDUCATION FUND?</t>
  </si>
  <si>
    <t>I can't do much but I'd be willing to donate $0.20</t>
  </si>
  <si>
    <t>GREAT SAVE THE CHILDREN APPRECIATES ALL DONATIONS!</t>
  </si>
  <si>
    <t>Best of luck!</t>
  </si>
  <si>
    <t>20180902-220100_244_live</t>
  </si>
  <si>
    <t>Im very good how are you doing today?</t>
  </si>
  <si>
    <t>I'm good thank you! So according to this I'm supposed to tell you a bit about the Save the Children organization. Have you heard of it before?</t>
  </si>
  <si>
    <t>No i would be interested in learning</t>
  </si>
  <si>
    <t>So I just looked it up and they do a lot of work for children around the world. They do some work in and out of USA to give kids access to health care, education, and shelter.</t>
  </si>
  <si>
    <t>Thats very beneficial.  Especially for third world country that have limited resources</t>
  </si>
  <si>
    <t>Definitely! They do a lot of work with emergency response stuff too which is pretty cool.</t>
  </si>
  <si>
    <t>If we can donate alot to these organizations alot can be accomplished in the world.</t>
  </si>
  <si>
    <t>Yes definitely. It doesn't even take much. A couple cents could really help these kids!</t>
  </si>
  <si>
    <t>definitely.  The more the merrier however anything as little as 10 cents can make a huge impact</t>
  </si>
  <si>
    <t>Oh yeah. That and they're pretty transparent which is good. It's not all given to the filthy rich CEO.</t>
  </si>
  <si>
    <t>If we can get a group of Investors this organization can reach a larger spectrum</t>
  </si>
  <si>
    <t>I've never even heard of it before today which is pretty sad.</t>
  </si>
  <si>
    <t>Yeah that means they need to develop a good marketing strategy to attract more attention</t>
  </si>
  <si>
    <t xml:space="preserve">Hmmm, I wonder if this is what that is? </t>
  </si>
  <si>
    <t>Yea they should hire a specialist that can go into social media like Facebook, Instagram, and other sites to build a presence</t>
  </si>
  <si>
    <t>That's so true! So I guess now is the part where I ask if you'd like to donate any of your compensation to them?</t>
  </si>
  <si>
    <t>Sure I like their mission and believe it can help a long way to help others</t>
  </si>
  <si>
    <t>Yay! How much would you like to donate?</t>
  </si>
  <si>
    <t>I would love to donate $.50 cents</t>
  </si>
  <si>
    <t>Sounds good, thank you! Have a good night!</t>
  </si>
  <si>
    <t>20180902-224713_959_live</t>
  </si>
  <si>
    <t>Hi, how are you today? I have a question for you, how interested are you in helping children in need?</t>
  </si>
  <si>
    <t>Hi! I'm doing great, and yourself? I am very interested.</t>
  </si>
  <si>
    <t>Im doing great too. A lot better than the children I speak of that are suffering in developing countries. Have you ever heard of the organization Save the Children?</t>
  </si>
  <si>
    <t>No, I haven't. What is the organization about?</t>
  </si>
  <si>
    <t>That sounds really interesting. What countries does Save the Children operate in?</t>
  </si>
  <si>
    <t>It operates out of the United States, it actually helps children in the US and developing countries such as Ethiopia, Indonesia, Vietnam, and many more. Just a small amount, pennies, would make a huge difference to these kids.</t>
  </si>
  <si>
    <t xml:space="preserve">I had no idea it operated outside of the United States. I understand how a donation, no matter how small would help this children. Do you know where the money goes towards to? </t>
  </si>
  <si>
    <t>It would go into a general fund and the organization would put the money where it is most needed. Are you willing to make a small donation between fifty cents to two dollars that you would gain from this task to go toward this Charity?</t>
  </si>
  <si>
    <t>I would be more than willing to give a donation. Before I do that, I would like to know how the organization handles the money. I have no doubt its a trustworthy organization, I just want to know how it helps the children.</t>
  </si>
  <si>
    <t>The money goes towards their healthcare, their education, what tugs on my heart strings the most is that it also goes towards protecting the children from abuse and neglect, exploitation and violence. Of course it also helps feed needy children and goes towards emergency care for any type of natural disasters or other emergencies.</t>
  </si>
  <si>
    <t>It does sound like the organization is helping improve and save children's lives</t>
  </si>
  <si>
    <t>It is! Imagine if we convinced our friends and family to donate a small amount as well, people like you and I could actually make a difference in the world.</t>
  </si>
  <si>
    <t>Yes! So many children around the world could have better an improved lives. Why is this organization not well known?</t>
  </si>
  <si>
    <t>I have heard of it before but not extensively. I learned a lot about them through their website  URL How much would you like to donate? The research team will collect all donations and send it to Save the Children.</t>
  </si>
  <si>
    <t>Thanks for sending me the website! I will check it out. I would like to donate .50.</t>
  </si>
  <si>
    <t>You are a wonderful person, thank you for showing love to children in need.</t>
  </si>
  <si>
    <t>I really wish I could donate more. Maybe one day when I have enough income I will.</t>
  </si>
  <si>
    <t>I am in the same boat, but every penny counts and weather it is .50 cents or 500 you are making a difference. Thank you and have a wonderful day.</t>
  </si>
  <si>
    <t>Thank you for all the information. Hope you also have a wonderful day.</t>
  </si>
  <si>
    <t>20180902-222301_80_live</t>
  </si>
  <si>
    <t>Hello there and how are you doing today?</t>
  </si>
  <si>
    <t>Hi! I am doing well, thank you. And you?</t>
  </si>
  <si>
    <t>I'm doing well. Thank you for asking. I have a question for you on this fine evening. How do you feel about the children's charity, Save the Children?</t>
  </si>
  <si>
    <t xml:space="preserve">I don't know a lot about it, but from what I do know, they seem like a generous organization. </t>
  </si>
  <si>
    <t>I have been thinking of donating to this charity recently. Have you ever thought of donating?</t>
  </si>
  <si>
    <t xml:space="preserve">I have, yes. </t>
  </si>
  <si>
    <t>What kind of organizations do you see yourself donating to?</t>
  </si>
  <si>
    <t>I donate to St Jude every year. I have a special place in my heart for children's organizations.</t>
  </si>
  <si>
    <t xml:space="preserve">Yes St Jude's is a very nice organzation. I remember as a kid growing up, my catholic grammar school would always raise money for them. Save the Children is just like St Jude's as well as they go all over the world to help a lot of children in need. </t>
  </si>
  <si>
    <t>That's really awesome they help children all over the world. Do they provide medical assistance as St Jude's does</t>
  </si>
  <si>
    <t>Yes they do. Save the Children gives a lot of medical assistance to children all over the world. They are responisble for giving many poor children vaccines. A lot of children around the world often don't have the vaccines that richer countries have to fight off preventable diseases.</t>
  </si>
  <si>
    <t>I've heard they play a big part in education around the world too. Do they assist children here in the US as well?</t>
  </si>
  <si>
    <t>Yes they do. Unfortunately there is a lot of poor children in the USA that aren't getting the right resources and Save the Children is doing the best they can to help them out just like St Judes/</t>
  </si>
  <si>
    <t>Very good to hear. How much of the donations actually go directly to the kids? Unfortunately not all organizations use the majority of their donations to directly fund programs.</t>
  </si>
  <si>
    <t>That is true but a lot of the money from Save the Children goes to help out the kids. A lot of people needed to be helped and millions have been helped by Save The Children</t>
  </si>
  <si>
    <t>Glad they are a trustworthy organization. I see myself donating to them in the future.</t>
  </si>
  <si>
    <t>Yes they are a very reliable organization that has been around for a long time. Millions have truly been helped by them. How much do you like to donate to the charity now? You can donate some of your HIT reward towards them.</t>
  </si>
  <si>
    <t>Very cool! I can donate some of the money from the HIT today. Can I donate 30 cents?</t>
  </si>
  <si>
    <t>You can definitely donate that amount.</t>
  </si>
  <si>
    <t>Great. Thanks for telling me about the charity. Have a good night!</t>
  </si>
  <si>
    <t>20180902-065004_63_live</t>
  </si>
  <si>
    <t>Good morning, how are you this Sunday morning?</t>
  </si>
  <si>
    <t>I am great and you?</t>
  </si>
  <si>
    <t>everything is fine here</t>
  </si>
  <si>
    <t>Good to hear!</t>
  </si>
  <si>
    <t>Have you heard about the Save the Children charity?</t>
  </si>
  <si>
    <t>I have not, could you give me a little more info?</t>
  </si>
  <si>
    <t>They really try to help children that are in trouble. Some details can be found here...  URL s/about-us/why-save-the-children</t>
  </si>
  <si>
    <t>That sounds like a great organization.  Do you work with them?</t>
  </si>
  <si>
    <t>No, but I plan on donating some of my earnings from this task to them.</t>
  </si>
  <si>
    <t>You are so generous! I am sure they will appreciate that.</t>
  </si>
  <si>
    <t>I plan on giving $1. Will you please consider doing the same?</t>
  </si>
  <si>
    <t>I would be more than happy to donate .75!</t>
  </si>
  <si>
    <t>That's fine. Every donation helps.</t>
  </si>
  <si>
    <t>I hope so.</t>
  </si>
  <si>
    <t>It will, the $1.75 we'll be giving will be enough to make a difference for a few children.</t>
  </si>
  <si>
    <t>I appreciate you telling me about this organization.</t>
  </si>
  <si>
    <t>no problem, thanks again for helping</t>
  </si>
  <si>
    <t>No problem, it was my pleasure.</t>
  </si>
  <si>
    <t>ok, have a nice holiday.</t>
  </si>
  <si>
    <t>20180902-222850_306_live</t>
  </si>
  <si>
    <t>Have you heard of Save the Children charity?</t>
  </si>
  <si>
    <t>I haven't, please tell me more.</t>
  </si>
  <si>
    <t>They specialize only in children's needs,  they provide hot breakfasts, lunches, all manner of school supplies, clothing and shoes.  They do this in the United States and some overseas countries where the need is tremendous.</t>
  </si>
  <si>
    <t>That sounds like a great charity. One that does much needed work for children in this world.</t>
  </si>
  <si>
    <t>It does.  I remember years ago going to a presentation for thi cha4ity, it broke my heart</t>
  </si>
  <si>
    <t>Do you donate to this charity? I would like to as well, but feel now is not the best time for me financially.</t>
  </si>
  <si>
    <t>I did years ago.  Now I contribute to my local cat rescue group and we have a shelter dog group too.  As you can probably tell, I love animals</t>
  </si>
  <si>
    <t>I had no idea actually. Good for you. I appreciate your commitment and donations.</t>
  </si>
  <si>
    <t>It makes me feel that I am helping a little bit, if I won the lottery, I would adopt all of them and buy a farm.</t>
  </si>
  <si>
    <t>That seems like a lofty goal. I will keep Save the Children foundation in mind once I start doing better in my financial management skills.</t>
  </si>
  <si>
    <t>You know that even .25 could go a long way.  With a group of folks just giving that much would add up.  And such a small amount probably wouldn't hurt the pocketbook too badly.</t>
  </si>
  <si>
    <t>I would have to give $0 right now. I agree with that mentality though, we can accomplish much with little. I hope to play my part in the future in this.</t>
  </si>
  <si>
    <t>Well that's good that you will keep save the children in your thoughts for a later time.</t>
  </si>
  <si>
    <t>Yes, I will and have you to thank for that. Also you make me positive about giving what I can when the time comes and it mattering to that cause.</t>
  </si>
  <si>
    <t>You're right and it makes me feel so good inside when I think I can contribute someway, even if it's a little.  That warm fuzzy feeling. Lol</t>
  </si>
  <si>
    <t>Yep. Do you have any dogs from that rescue group? If so, how many and their names?</t>
  </si>
  <si>
    <t>Yes, I have Dude, he is a black lab, I have Popeye who is a little corgi mix.  They are the best dogs I have ever had.  Do you have pets?</t>
  </si>
  <si>
    <t>I have one dog, Sasha we adopted 10 years ago from a dog pound. She is great and we love her a lot. Thank you for the great conversation and have a great night.</t>
  </si>
  <si>
    <t>That is great, love to hear when our fur babies get good homes.  Nice to talk to you too and remember save the children.</t>
  </si>
  <si>
    <t>I will, thanks!</t>
  </si>
  <si>
    <t>20180902-225626_63_live</t>
  </si>
  <si>
    <t>Hello, how are you this evening/morning?</t>
  </si>
  <si>
    <t>I am good thanks, how are you?</t>
  </si>
  <si>
    <t>I am good, have you ever heard about the organization "Save the Children"?</t>
  </si>
  <si>
    <t>Yes but I do not know that much about it</t>
  </si>
  <si>
    <t>Its an international non-government org that is focused on children's rights. It promotes relief and support for children in developing countries. Have you ever donated to a charity?</t>
  </si>
  <si>
    <t>Yes I have made donations to help sick children</t>
  </si>
  <si>
    <t>That is really wonderful. I believe donating is important for us to do no matter the amount. This organization helps sick children all around the world, especially those in war zones like Syria/Africa. Do you help sick children outside your home country?</t>
  </si>
  <si>
    <t>I have helped children outside my country in the past. I believe donations of any amount help make a difference</t>
  </si>
  <si>
    <t>You sound like a very generous person. I have personal history as my husband was a refugee as a child. We have a blended family. It just makes me sad that children have to suffer no matter where they are. Save the children is a great organization. Would you consider a donation to them?</t>
  </si>
  <si>
    <t>Yes I agree and I would consider a donation to them</t>
  </si>
  <si>
    <t xml:space="preserve">That is really great, this organization also helps with children's rights to health, education, safety, and much more. Your donation would make a tangible impact no matter the amount. </t>
  </si>
  <si>
    <t>At this time I would like to donate $2.00</t>
  </si>
  <si>
    <t>That would be wonderful, are you interested in their website?</t>
  </si>
  <si>
    <t>Yes that would be great</t>
  </si>
  <si>
    <t>Here is their website:   URL</t>
  </si>
  <si>
    <t>Ok I will check it out now thank you have a good night</t>
  </si>
  <si>
    <t>Before you go please a few more questions, just to clarify you are willing to donate $2 of your bonus to this organization?</t>
  </si>
  <si>
    <t>Thank you for your donation. Please be ensured that the researcher will collect all donations and send it directly to the organization.</t>
  </si>
  <si>
    <t>Ok thank you for your help and information</t>
  </si>
  <si>
    <t>Thank you have a wonderful day, it was nice to chat with you.</t>
  </si>
  <si>
    <t>You as well</t>
  </si>
  <si>
    <t>20180902-084742_394_live</t>
  </si>
  <si>
    <t>Hello.  I've heard of this charity before, but don't know much about it.</t>
  </si>
  <si>
    <t>Donations all hel child recive good healthcare, educationa dn safety</t>
  </si>
  <si>
    <t>Those are all admirable objectives.</t>
  </si>
  <si>
    <t>Every donation can help individual children and families. It is a good and trustable charity</t>
  </si>
  <si>
    <t>Do you mean "trustworthy"?  How do you know that?</t>
  </si>
  <si>
    <t>Save the Children's ratings rank high among other nonprofit organizations. Charity watchers, prestigious publishers, consumer advocates and others agree about their reputation</t>
  </si>
  <si>
    <t>Oh, good answer.  I usually use Charity Navigator to vet charities before I make a donation.</t>
  </si>
  <si>
    <t>A donation would be very helpful fr these children. even a small amount can help.</t>
  </si>
  <si>
    <t>Oh, I see on Charity Navigator that Save the Children gets a rating of 3 out of 5 stars.</t>
  </si>
  <si>
    <t>in 2017 155 million children were helped</t>
  </si>
  <si>
    <t>Sounds like a good charity, and it spends about 88% of it's fundraising on it's programs.  I'll think about it.</t>
  </si>
  <si>
    <t>That is a very kind gesture.your donation you can save lives and deliver life-changing support</t>
  </si>
  <si>
    <t>Our family already makes several charitable donations on a monthly basis.</t>
  </si>
  <si>
    <t>Well i do ask for at least a small doation to Save the Children.</t>
  </si>
  <si>
    <t>Only problem is that if I donate to this charity, that takes away from what I would donate to another charity I already support.</t>
  </si>
  <si>
    <t>Your donation will be directly deducted from your task payment. You can choose any amount from $0 to all your payment. it would be taken right from this task</t>
  </si>
  <si>
    <t>Yes, that's true.  It would be a painless way to make a donation.</t>
  </si>
  <si>
    <t>would you please consider making a small donation now?</t>
  </si>
  <si>
    <t>Ok, I'll make a donation of $0.20 (twenty cents).  That's 10% of my earnings.</t>
  </si>
  <si>
    <t>Thank you. Your 0.20 cent donation is very much appreciated.</t>
  </si>
  <si>
    <t>20180902-022448_481_live</t>
  </si>
  <si>
    <t>I am good thanks for asking.</t>
  </si>
  <si>
    <t>Do you donate a lot?</t>
  </si>
  <si>
    <t>I have not donated in the past but there are organizations I have considered donating to.</t>
  </si>
  <si>
    <t>I'm a little surprised you've never donated before, can I ask why not?</t>
  </si>
  <si>
    <t>Something always seems to come up and I need to pay for something. Usually something involving the house.</t>
  </si>
  <si>
    <t>Gotcha, I understand those neccessary purchases too well.</t>
  </si>
  <si>
    <t xml:space="preserve">Yes, if I had more expendable income I would absolutely donate. </t>
  </si>
  <si>
    <t>Understandable, of course, although we do get good pay out of this task that we can donate.</t>
  </si>
  <si>
    <t>That is true. That makes it easier.</t>
  </si>
  <si>
    <t>I have heard the name.</t>
  </si>
  <si>
    <t>It's a great charity I've considered donating some of my payment too, if you want to do the same.</t>
  </si>
  <si>
    <t>How do they help?</t>
  </si>
  <si>
    <t>What do you mean, like how does the charity help children?</t>
  </si>
  <si>
    <t>Yes, how do they help with children? What does the organization do?</t>
  </si>
  <si>
    <t xml:space="preserve">They provide relief for kids and they help underprivileged kids with things they need, such as water, first aid, etc. </t>
  </si>
  <si>
    <t>Is this all over the country?</t>
  </si>
  <si>
    <t>I believe so, it extends to other countries as well.</t>
  </si>
  <si>
    <t>It sounds like a good charity.</t>
  </si>
  <si>
    <t>20180902-215438_58_live</t>
  </si>
  <si>
    <t>Hey how are you doing</t>
  </si>
  <si>
    <t>Hi, I am doing well.</t>
  </si>
  <si>
    <t>Good to hear, do anything special over the weekend</t>
  </si>
  <si>
    <t>Not really, just gym and some brief grocery shopping. Just a very typical weekend for me.</t>
  </si>
  <si>
    <t>Cool, it's just been a relaxing weekend for me.  Have you donated to any charities this year</t>
  </si>
  <si>
    <t>Yes. I donated to the RAICES charity for the immigrants separated from their children.</t>
  </si>
  <si>
    <t>sorry my tablet just disconnected for a minute.  Are you aware of what is going on in Syria?</t>
  </si>
  <si>
    <t>Oh yes, I hear about it and read about it on a regular basis.</t>
  </si>
  <si>
    <t>Ok so you know that their is a lot of children in danger in those war torn areas.</t>
  </si>
  <si>
    <t>Yes, it's heartbreaking to hear about.</t>
  </si>
  <si>
    <t>It really is! There is a charity that is focusing on helping children in these areas like Syria and they are known as Save the Children Foundation.</t>
  </si>
  <si>
    <t>I have heard of them.</t>
  </si>
  <si>
    <t>You and I have the chance to help them out by using some or all of the money we make from this task.  Are you willing to donate a certain amount?</t>
  </si>
  <si>
    <t>I would prefer to donate my money to UNICEF.</t>
  </si>
  <si>
    <t>UNICEF is a great charity as well, but our donations should be focused on Save the Children if that is okay.  I mean UNICEF is very well known and they do great work but right now there is trouble for these children.  For instance, millions of Syrian children have grown up facing the daily threat of violence. In the first two months of 2018 alone, 1,000 children were reportedly killed or injured in intensifying violence.</t>
  </si>
  <si>
    <t>I don't quite see the difference between the two. Save the Children has had some issues as of late.</t>
  </si>
  <si>
    <t>What issues would those be?</t>
  </si>
  <si>
    <t>Please visit their Wikipedia page and click on controversies.</t>
  </si>
  <si>
    <t>Is Wikipedia a trusted source?</t>
  </si>
  <si>
    <t>It provides sources to other sites based on the page.</t>
  </si>
  <si>
    <t>Wikipedia is written by average joes.  How much would you like to donate.  It is okay if you decline.  If you agree to donate to Save the Children I will match your donation as well.</t>
  </si>
  <si>
    <t>That is a fair point, but I think a Google search will also lead to issues. Not to say UNICEF is totally problem free, but it's not a like typical charity a la Save the Children. I would not like to donate at this time, but thank you.</t>
  </si>
  <si>
    <t>Okay have a good night</t>
  </si>
  <si>
    <t>20180902-230929_507_live</t>
  </si>
  <si>
    <t>Hello! Hope you are doing good today. I want to talk with you about Save the Children if that's okay</t>
  </si>
  <si>
    <t xml:space="preserve">yes , sure </t>
  </si>
  <si>
    <t>Save the Children is a charity that works with refugee children around the world, Today the researchers are setting it up so we can send part of our earnings from the task to the charity. Is that something that you would be interested in? i can give you more information about what they do</t>
  </si>
  <si>
    <t xml:space="preserve">yes , i love children , and i care about them </t>
  </si>
  <si>
    <t>Awesome! right now The donations are going to Rohingya Refugees.</t>
  </si>
  <si>
    <t>what state ??</t>
  </si>
  <si>
    <t>Rohingya is actually part of Tibet. But the charity is also helping families in Southeast USA with the aftermath of hurricane harvey</t>
  </si>
  <si>
    <t>oh great</t>
  </si>
  <si>
    <t>They are surely doing a lot! How much would you like to donate to the charity? The donation will be directly deducted from your task payment, and you can choose any amount up to the full payment of $2?</t>
  </si>
  <si>
    <t xml:space="preserve">i just start this job 4 days ago , so i just have 0,92 c in my account </t>
  </si>
  <si>
    <t>Don't worry, it's not related to your earnings from previous tasks! this would just be donating part of the payment you would be receiving for this task!</t>
  </si>
  <si>
    <t xml:space="preserve">ok , i want donate 0.19  $ from this task </t>
  </si>
  <si>
    <t>thank you for donating! do you have any other questions about Save the Children?</t>
  </si>
  <si>
    <t>no thank you so much for all the informations</t>
  </si>
  <si>
    <t>Of course! Always happy to help. Are you sure you wouldn't like to donate a round number today? The payment is upto $2.00 and donating $0.19 will give you an odd penny</t>
  </si>
  <si>
    <t xml:space="preserve">yes im sure , thank you </t>
  </si>
  <si>
    <t>So to confirm you would like to donate $0.19 from your payment today ? With Your donation being directly deducted from your task payment. You can choose any amount from $0 to all your payment ($2). Sorry to be so repetitive i just want to make sure i have everything clear and in the right verbage. thank you</t>
  </si>
  <si>
    <t>i choose 2 $</t>
  </si>
  <si>
    <t>Thank you for your increased donation! the children will really appreciate it.</t>
  </si>
  <si>
    <t>how much is the payement for this task</t>
  </si>
  <si>
    <t>20180902-221023_518_live</t>
  </si>
  <si>
    <t>Hi How are you today? I have a question. Do you love helping children that are in need?</t>
  </si>
  <si>
    <t>Hi, I am good, and yes, I do like helping children in need.</t>
  </si>
  <si>
    <t>Have you ever heard of the Charity organization called Save the Children? Would you like to hear more about it?</t>
  </si>
  <si>
    <t>I have heard of the charity, I wouldn't mind hearing more about it.</t>
  </si>
  <si>
    <t>Save the Children is an international non-governmental organization that promotes children's rights, provides relief and helps children in developing countries. Isnt it heartbreaking to see how children in developing countries suffer compared to those here in the U.S.</t>
  </si>
  <si>
    <t>It is sad that children suffer in other parts of the world.</t>
  </si>
  <si>
    <t xml:space="preserve">At least their is a charitable organization that advocates for these children. Unfortunately, not enough people donate this cause. </t>
  </si>
  <si>
    <t>It is good that there are charities to address important causes.</t>
  </si>
  <si>
    <t>Yes, there is I plan on donating to this cause. It is true that every cent helps, even if it is just pennies.</t>
  </si>
  <si>
    <t>I agree that every little bit helps.</t>
  </si>
  <si>
    <t>If every person in the US gave just a penny it would make a husge difference. Unfortunately that is unrealistic.</t>
  </si>
  <si>
    <t>Yes, it would be hard to get everyone to donate, even if it was just a penny.</t>
  </si>
  <si>
    <t>What about yourself? Would you be willing to donate a small amount to this charity?</t>
  </si>
  <si>
    <t>Yes, I would be willing to donate a small amount to the charity.</t>
  </si>
  <si>
    <t>Would you be willing to donate fifty cent of your profit from this task if it was guaranteed to go to Save the Children?</t>
  </si>
  <si>
    <t>Yes, I would donate fifty cents from this task if it was guaranteed to go to Save the Children.</t>
  </si>
  <si>
    <t>Thank you that is wonderful! The research team will collect all the donations and send it to Save the Children. You can donate up to $2 if you like. If you are willing to donate more than .50 cents how much are you will to donate?</t>
  </si>
  <si>
    <t>I am willing to donate just the fifty cents.</t>
  </si>
  <si>
    <t>Thank you, that fifty cents may not be much to you and I, but it will make a huge difference in the lives of these children.</t>
  </si>
  <si>
    <t>Thank you, I agree every little bit helps!</t>
  </si>
  <si>
    <t>20180902-220444_227_live</t>
  </si>
  <si>
    <t>Hello, great and you?</t>
  </si>
  <si>
    <t>Very good. I've been hearing about this charity called Save the Children, and I'm consistently amazed at what wonderful work they do.</t>
  </si>
  <si>
    <t>Yeah? well, tell me more about the charity</t>
  </si>
  <si>
    <t>Save the children is a Non-governmental organization, meaning it's independent. It promotes children's rights, provides relief and helps support children in developing countries.</t>
  </si>
  <si>
    <t>What kind of countries? and What types of actions you make for the childrens?</t>
  </si>
  <si>
    <t>Developing countries are places where the government isn't as strong, and many people live in poverty, so lots of things go unchecked that would be taken care of in more developed countries. It's important to have an independent organization look out for kids in those countries. Children are routinely treated in ways that are very bad in developing countries.</t>
  </si>
  <si>
    <t>that sounds terrible, and how you help them been in other country?</t>
  </si>
  <si>
    <t>We give them medical checkups. Many children in those countries have no routine access to healthcare, so they suffer from diseases like vitamin deficiency. We also help shine the light on abuse to help get them out of abusive situations.</t>
  </si>
  <si>
    <t>That sounds very good, I've a friend that is from a foreign country and they're in a bad situation in that place, so I think it's very important to help them in anyway we can</t>
  </si>
  <si>
    <t>Yes. Recently Save the Children helped rescue a child who was dying from hunger in one such country. They also helped relocate many children who were orphaned by Syrian Civil War. Many tragic things happen but Save the Children helps children when no one else seems to care or be capable.</t>
  </si>
  <si>
    <t>Save the Children sounds amazing, so, please let me know, it's there anyway one can contribute or participate for the cause?</t>
  </si>
  <si>
    <t>Yes, you can. I donated as much as I possibly could and Save the Children told me that I helped save the lives of several children by giving them food and medical care. It really warmed my heart! I'd donate everything I had to them if I could.</t>
  </si>
  <si>
    <t>That sounds amazing, and they've some webpage or some kind of way that you can see all the process that they made to help the children? I really want to know about the project in general</t>
  </si>
  <si>
    <t>Yes, their website is  URL  Read through it and be sure to donate the maximum amount! The more kids saved the better!</t>
  </si>
  <si>
    <t>Alright! Sure would do, thank you so much for all the information, you're a great person!</t>
  </si>
  <si>
    <t>Your welcome! Also I think you'll like to hear that Save the Children was named as one of the ten most accountable charities in a recent study. They don't waste much on overhead. The head of the charity drives a 15 year old car!</t>
  </si>
  <si>
    <t>Well, that says a lot about the people behind the charity! The webpage looks very good and legit too</t>
  </si>
  <si>
    <t>Yes, it's pretty legit. I'd say it's one of the most legit charities out there. They regularly make sure that the whole organization is audited. You can see where all the money goes in their reports. A lot of time and effort is spent in the third world countries and so every dollar you spend goes a long way.</t>
  </si>
  <si>
    <t>That's exactly what I want to hear! that's it's my major concern with charities in general, to be honest, so tell me, it's something I can donated here right now?</t>
  </si>
  <si>
    <t>Yes, you can donate the maximum amount immediately.</t>
  </si>
  <si>
    <t>Sorry, but right now I can't, let me organized my money and then I would go to the page</t>
  </si>
  <si>
    <t>Okay, when you get it all together you can donate your task payment between $0 and $2.</t>
  </si>
  <si>
    <t>20180902-222227_892_live</t>
  </si>
  <si>
    <t>Hello.  How you doin</t>
  </si>
  <si>
    <t>pretty good.  It looks like this chat is supposed to be to learn more about "Save the Children".  Have you ever heard of it?</t>
  </si>
  <si>
    <t>Yes I am aware of that charity</t>
  </si>
  <si>
    <t>It seems vaguely familiar but I never paid attention specifically.  Have you ever donated to them?</t>
  </si>
  <si>
    <t>I have not but I have to some others recently</t>
  </si>
  <si>
    <t>Do you feel that Save the Children is a good charity to give to?  From what I'm reading, it sounds like a great cause</t>
  </si>
  <si>
    <t>I know a little can you maybe provide some info for me?</t>
  </si>
  <si>
    <t>It seems to be international, and supports children in developing countries.  It's apparently very influential in war zones like Syria</t>
  </si>
  <si>
    <t>Oh wow that is good to know.  I know Syria is a mess recently</t>
  </si>
  <si>
    <t>Absolutely.  It says on their site that in the first two months of this year alone, 1000 children were killed or injured there</t>
  </si>
  <si>
    <t>Ugh that is rough..  Nobody deserves that in this world</t>
  </si>
  <si>
    <t>I can't imagine what that's like for the parents.  As a mom myself, I'm thinking about donating my earnings from this task to them</t>
  </si>
  <si>
    <t>That sounds like a good idea so what amount is the max i can donate?</t>
  </si>
  <si>
    <t>From what I can tell, we can donate anywhere from 0 to $2 (the full payment).  Then through the official Save the Children website, I'm sure there's no max (and there'd be a tax deduction)</t>
  </si>
  <si>
    <t>Ok good to know.  Thank you very much forthat info you have been very helpful!  I will donate all of $2 then :)</t>
  </si>
  <si>
    <t>How often do you donate to things like this?</t>
  </si>
  <si>
    <t>There are always things in my community that I attend and donate as much as I can and donate my time as well at the local Salvation Army.</t>
  </si>
  <si>
    <t>I usually give to animal charities like the local no-kill shelter, but it's always interesting to learn about new places to make an impact.  Do you feel that you donate more in terms of money, or in terms of volunteering your time?</t>
  </si>
  <si>
    <t>More money but I enjoy giving the time</t>
  </si>
  <si>
    <t>I'm usually pretty busy so try to donate a little here and there.  Anyway, glad to meet you!  Have a great rest of your night!</t>
  </si>
  <si>
    <t>Nice to meet you as well have a good one :)</t>
  </si>
  <si>
    <t>20180902-220705_493_live</t>
  </si>
  <si>
    <t>today is very pleasant for me</t>
  </si>
  <si>
    <t>Glad to hear that!</t>
  </si>
  <si>
    <t>thank you so much, and what about you?</t>
  </si>
  <si>
    <t>I'm fine, thank you.</t>
  </si>
  <si>
    <t>how is your work?</t>
  </si>
  <si>
    <t>It is fine.</t>
  </si>
  <si>
    <t>its very nice to talk to you</t>
  </si>
  <si>
    <t>Would you like to donate to the charity Save the Children? They help kids all around the world with food, shelter and other necessities that they are not able to provide for themselves.</t>
  </si>
  <si>
    <t>definitely. i will donate myself as $2</t>
  </si>
  <si>
    <t>That's great! I'm sure they will appreciate it very much! You are very generous.</t>
  </si>
  <si>
    <t>thank you so much, its my pleasure.</t>
  </si>
  <si>
    <t>I hope you have a great evening.</t>
  </si>
  <si>
    <t>thank you. you too...</t>
  </si>
  <si>
    <t>I am going to leave now.</t>
  </si>
  <si>
    <t>ok, again nice talking to you, go ahead</t>
  </si>
  <si>
    <t>How do we make this end?</t>
  </si>
  <si>
    <t>i don't know how to end</t>
  </si>
  <si>
    <t>20180902-215344_542_live</t>
  </si>
  <si>
    <t>Hello! I need you to make a donation for us to work this out.</t>
  </si>
  <si>
    <t>hello. What do we need to work out and what would this donation be for?</t>
  </si>
  <si>
    <t>We have to make sure we get a bonus by donating the $2. It's for Save the Children, and actually my family and I have experience with them. They're one of the more reputable charities luckily. But for this to work, I really need you to donate both dollars.</t>
  </si>
  <si>
    <t>I can not donate until 10 chat turns. how do you have experience with them?</t>
  </si>
  <si>
    <t>My family has been involved with charities due to our business. We make regular donations and Save the Children actually has done the most with what we've given them.</t>
  </si>
  <si>
    <t>What is your families business and what do you enjoy most of the Save the Children charity?</t>
  </si>
  <si>
    <t>We own furniture stores on the west coast. We just love that they're so transparent with their spending and they give us concrete examples of why our past donations have helped them.</t>
  </si>
  <si>
    <t>could you name a couple of examples please?</t>
  </si>
  <si>
    <t>Well, the examples they provided were specifically showing us what parts of their charity the money was going towards, and what those parts did. Essentially a lot of it was relief for the poor, in the form of shelter, clothing and food.</t>
  </si>
  <si>
    <t>Glad to see it goes to shelter, clothing, and food. What would benefit me towards donating my $2 to the Save the Children fund?</t>
  </si>
  <si>
    <t>I can't give you too many details, but trust me, donating the entire 2 would GREATLY benefit you. Not to mention the satisfaction of helping a charity that actually does good work.</t>
  </si>
  <si>
    <t>I do like the satisfaction of doing good work for and towards others.</t>
  </si>
  <si>
    <t>That's fantastic, so do I. Small amounts actually do go far. A couple bucks and it's a few meals for someone. It's mind blowing.</t>
  </si>
  <si>
    <t>sound good. You do make a point. I am interested to help.</t>
  </si>
  <si>
    <t>Thanks! Then definitely donate the full two. You'll be really happy you did, trust me.</t>
  </si>
  <si>
    <t>I trust you. I will donate the $2 towards the Save the Children fund.</t>
  </si>
  <si>
    <t>Awesome, you'll be happy you did :)</t>
  </si>
  <si>
    <t>I am glad to help. Thank you for the information you provided.</t>
  </si>
  <si>
    <t>Thank you too, have a good night!</t>
  </si>
  <si>
    <t>thank you. you too. goodnight!</t>
  </si>
  <si>
    <t>20180902-040108_507_live</t>
  </si>
  <si>
    <t>I'm up early this morning, working for my favorite charity.</t>
  </si>
  <si>
    <t>Please tell me about the charity you work for.</t>
  </si>
  <si>
    <t>It's called Save the Children. Are you familiar with their work?</t>
  </si>
  <si>
    <t>I've heard of the name but don't know much about them. Can you please elaborate on some of the things they do.</t>
  </si>
  <si>
    <t>They are amazing! They have been around for decades. They work for children's rights to health, education, and safety, especially in poor and developing countries. Children can be terribly exploited for labor and worse.</t>
  </si>
  <si>
    <t>You mentioned they do work in developing countries. How many places do they operate in?</t>
  </si>
  <si>
    <t>They actually work in 120 countries! They are currently helping up to 157 million chidlren!</t>
  </si>
  <si>
    <t>Can you give me some examples of the work they do?</t>
  </si>
  <si>
    <t xml:space="preserve">Well for instance, they tackle malnutrition. That's a huge focus of their work. It is stunning how many children have nothing to eat and it actually takes just pennies a day to feed them. </t>
  </si>
  <si>
    <t>It is very sad that children have to suffer at all. Is there a minimum for a donation?</t>
  </si>
  <si>
    <t xml:space="preserve">There is actually no minimum.The great thing is, you can choose to donate up to $2 right now if you would like to do so. </t>
  </si>
  <si>
    <t>How does the donation process work?</t>
  </si>
  <si>
    <t xml:space="preserve">The research team tallies what participants would like to contribute from their task today. You can indicate you would like to donate your payment for this conversation, and the research team handles it from there. </t>
  </si>
  <si>
    <t>That seems rather simple. I'll give it some thought. But first do they do anything to help children in non developing countries like the United States or Canada?</t>
  </si>
  <si>
    <t xml:space="preserve">Yes, they actually do. For example, there are more than 14 million kids in the US growing up in poverty. It's actually 1 in 4 kids in rural America. They run education, protection, and emergency programs to help those kids right here at home. </t>
  </si>
  <si>
    <t>That is good to hear. Sometimes people tend to forget that we also have issues like that even if we can't see them all the time.</t>
  </si>
  <si>
    <t xml:space="preserve">Agree! There are kids in desperate need everywhere. So would you like to commit to donate your payment for just this one task today, up to $2 if there is a bonus? </t>
  </si>
  <si>
    <t>Yeah I think I will donate. After all every little bit helps.  Is there any way to know how my donation is being used after I donate?</t>
  </si>
  <si>
    <t>You can communicate with the research team, perhaps try to specify!  Thanks so much!!</t>
  </si>
  <si>
    <t>20180824-122531_924_live</t>
  </si>
  <si>
    <t>Hey There</t>
  </si>
  <si>
    <t>Hello, how are you today? Have you come to talk about the charity?</t>
  </si>
  <si>
    <t>Yes I'm here to talk about an organization called Save The Children. It's a charity you should donate to</t>
  </si>
  <si>
    <t>Well, why exactly should I donate? There's a lot of charities out there, what makes yours special?</t>
  </si>
  <si>
    <t>Let me ask you this, do you have children?</t>
  </si>
  <si>
    <t>Yes, I have one child. He's four.</t>
  </si>
  <si>
    <t>Perfect. Now I want you to imagine how your child's life would be if he was alone, bouncing from foster home to foster home. Imagine him with no strong mentor or leader in his life. How does that make you feel?</t>
  </si>
  <si>
    <t>I would suppose that it would be a rough life, but even if I did want to donate to a children's charity specifically, why would I choose yours out of all of them?</t>
  </si>
  <si>
    <t>You should pick my charity because we pride ourselves on transparency. If you were to give me $0.50 today I could tell you exactly where all the money was to go. You want to know where? It's going straight into a college fund for a foster child.</t>
  </si>
  <si>
    <t xml:space="preserve">If I did decide to donate to you, what would the average donation be? </t>
  </si>
  <si>
    <t>The average donation is 25 cents to 50 cents. Anything helps</t>
  </si>
  <si>
    <t>Well, I think I would like to send a donation, but first I still want to know a little bit more. Does every single penny go towards the foster children or does the donation company keep a percentage of the profits?</t>
  </si>
  <si>
    <t xml:space="preserve">For all of our donations from individuals, 100% of the proceeds go to the child. The charity runs from larger donations from corporations. </t>
  </si>
  <si>
    <t>That's good to hear, I'm feeling more inclined to donate now, but could you first tell me more about who runs the charity operations? or if there's any other uses that this money will go towards outside of college funds?</t>
  </si>
  <si>
    <t>The charity has a dedicated operations team that has been running the ship for over a decade now. We do take donations for things other than college funds, including: food donations, clothing etc. I just work on the college team</t>
  </si>
  <si>
    <t>That's fair, well, I guess that it wouldn't hurt to give some money to your charity. How do I go about doing that?</t>
  </si>
  <si>
    <t xml:space="preserve">It's pretty easy, the donation can be deducted from your task payment. </t>
  </si>
  <si>
    <t>Alright, well, once we've finished up here then I will be sure to do that.</t>
  </si>
  <si>
    <t>Thank you so much for your donation, it really might not seem like much. But it's going to a great cause, something you can feel good about.</t>
  </si>
  <si>
    <t xml:space="preserve">No problem, it is always nice to help out a good cause. </t>
  </si>
  <si>
    <t>20180824-122128_891_live</t>
  </si>
  <si>
    <t>Hello, would you like to donate to a charity</t>
  </si>
  <si>
    <t>I would love to, which charity have you donated to?</t>
  </si>
  <si>
    <t>That's a good one</t>
  </si>
  <si>
    <t>Thank you, you may donate as much or as little as you would like</t>
  </si>
  <si>
    <t>What is the average amount that people donate?</t>
  </si>
  <si>
    <t>The average is $50.</t>
  </si>
  <si>
    <t>That's a good amount, i normally donate around $75</t>
  </si>
  <si>
    <t>That would be great!</t>
  </si>
  <si>
    <t>Is ther a point of contact fore the donation?</t>
  </si>
  <si>
    <t>You may send a check or donate oonline.</t>
  </si>
  <si>
    <t>So do i send a blank check or who do i make it out to?</t>
  </si>
  <si>
    <t>You should make it out to Save the Children.</t>
  </si>
  <si>
    <t>Nice! Any other good charities that i can donate to?</t>
  </si>
  <si>
    <t>That is the only charity I am asking about today. Would you like to know more about it?</t>
  </si>
  <si>
    <t>Yeah, i would love more information!</t>
  </si>
  <si>
    <t>So just like their commercials say</t>
  </si>
  <si>
    <t>Yes! Your donation will make a tangible impact for the world.</t>
  </si>
  <si>
    <t>That's great! How about i donate $75 now? Agreed?</t>
  </si>
  <si>
    <t>20180824-121457_149_live</t>
  </si>
  <si>
    <t>I'm here to talk about the charity Save the Children. It is an amazing charity and is very efficient with their funding.</t>
  </si>
  <si>
    <t>I think I have heard of it, but do not know that much about it aside from a general idea that they support children</t>
  </si>
  <si>
    <t xml:space="preserve">They are an international non-governmental organization that promotes children's rights, provides relief and helps children in developing countries. This is a really great opportunity for you to donate your bonus without having to actually give money out of your pocket. </t>
  </si>
  <si>
    <t>If I am giving money out of my bonus, then it is kind of coming out of my pocket</t>
  </si>
  <si>
    <t>That is one way to look at it. I think that if you were going to donate at any point, this would be an easy way to do it. Or at least a portion of the bonus. Don't you think donating feels good?</t>
  </si>
  <si>
    <t>Donating doesn't feel good or bad for myself. It is a means to support something if I think the cause is worthwhile and I trust the charity to spend the money in a way I agree with</t>
  </si>
  <si>
    <t>That is true, the money is making a real and tangible difference regardless of how it makes you feel. I think that everyone should give a little bit here and there because it really adds up and the money can increase their quality of life likely more than it could for you.</t>
  </si>
  <si>
    <t>Why would you think that? You really do not know about me or my situation. The fact that we are on here working on surveys may lend to the fact we need money</t>
  </si>
  <si>
    <t>That is definitely true I can't make any assumptions about you, you could have kids to feed yourself, etc. But all I'm saying is that most of Save the Children's funding goes to third world nations, really terrible places and war-stricken areas. They just want food and water to be happy.</t>
  </si>
  <si>
    <t xml:space="preserve">That may be so, and the charity may do good work, I really do not know. That being said, I would rather keep my own money and donate to the charity in my local area as I see fit rather than support someone across the globe </t>
  </si>
  <si>
    <t>Fair enough, but please consider donating even a tiny fraction of the bonus. How much do you like to donate to the charity now? Your donation will be directly deducted from your task payment. You can choose any amount from $0 to all your payment.</t>
  </si>
  <si>
    <t>I will keep my bonus and donate $0</t>
  </si>
  <si>
    <t>Can't blame you for that at all.</t>
  </si>
  <si>
    <t>Good luck in convincing other's though. While I do not choose to donate, I looked up the charity and it does look to be a decent cause. I just believe in working local first and then worrying about international issues</t>
  </si>
  <si>
    <t>Makes perfect sense, it is sensible to want to help those you're familiar with. The survey should continue at this point I think.</t>
  </si>
  <si>
    <t>No idea, I have no button to make it progress. One other idea since I have to wait here anyway. If they really want us to give a portion of our bonus then they should probably offer a bit more of one. As it is we make less than 6 an hour if we keep the full bonus</t>
  </si>
  <si>
    <t>Yeah that was what I was thinking, the base amount is very low. I think it's waiting for 10 messages each so it should continue now. Have a good day!</t>
  </si>
  <si>
    <t>Thanks, you do the same</t>
  </si>
  <si>
    <t>20180824-130913_64_live</t>
  </si>
  <si>
    <t>I'm here to ask you an important question.</t>
  </si>
  <si>
    <t>Ok what is the question?</t>
  </si>
  <si>
    <t>Have you ever heard of an organization called Save the Children?</t>
  </si>
  <si>
    <t>No I have not could you tell me more about it?</t>
  </si>
  <si>
    <t>It's an international organization devoted to ensuring children's rights to health, education, safety, and a whole lot of other serious needs.</t>
  </si>
  <si>
    <t>Ok thank you that sounds interesting</t>
  </si>
  <si>
    <t xml:space="preserve">yeah, 'cause you know there is a real lack of support for children in developing countries, especially in war zones. For instance, millions of Syrian children have grown up facing the daily threat of violence. In the first two months of 2018 alone, 1,000 children were reportedly killed or injured in intensifying violence. </t>
  </si>
  <si>
    <t>Ok How can I help</t>
  </si>
  <si>
    <t xml:space="preserve">Well, you know how much money we spend on unnecessary stuff like a bag of chips or some candy? </t>
  </si>
  <si>
    <t>No I do not.</t>
  </si>
  <si>
    <t xml:space="preserve">Well, It\'s a lot! And I was just thinking, "what if I skipped the chips and gave the money I saved to a worthy organization such as Save the Children. I think a person could do a lot of good with just their pocket change. Don\'t you? </t>
  </si>
  <si>
    <t>Sure I do</t>
  </si>
  <si>
    <t>Yes! Exactly! So I have simple question for you. Are you ready?</t>
  </si>
  <si>
    <t>yes I am</t>
  </si>
  <si>
    <t>If you were able to give up some of your pocket change to help the children, would you?</t>
  </si>
  <si>
    <t>yes i certainly would</t>
  </si>
  <si>
    <t>That's GREAT! So how much can I count on your donation to save the children now? 30 cents? 25?  Your donation will be directly deducted from your task payment. You can choose any amount from $0 to all your payment. It really up to you.</t>
  </si>
  <si>
    <t>50 cents for me</t>
  </si>
  <si>
    <t>20180824-123136_997_live</t>
  </si>
  <si>
    <t>Hello, I know you would like to earn your m turk reward today but I have a proposition for you that you may like to consider</t>
  </si>
  <si>
    <t>Whats that?</t>
  </si>
  <si>
    <t>You have the opportunity to donate the money you earned to a noble cause called Save the Children. Any small amount of money can make a significant impact when thousands of people decide to donate.</t>
  </si>
  <si>
    <t>What does this charity do specifically?</t>
  </si>
  <si>
    <t>As you likely know already, millions of children die from hunger each year. This organization promotes children's rights and helps support children in impoverished areas. Save the Children has helped many children already, and some of the success stories of Save the Children will truly make you wish to help this cause.</t>
  </si>
  <si>
    <t>That sounds like a really good cause.  How do I know the money gets to them?</t>
  </si>
  <si>
    <t>The research team in charge of this study will collect the donations themselves and send it to Save the Children.</t>
  </si>
  <si>
    <t>What is my other option?</t>
  </si>
  <si>
    <t>Well, you can choose any amount to donate. You can choose to keep the entire payment yourself or you can give all or some of your payment to Save the Children.</t>
  </si>
  <si>
    <t>How about I do half and half!</t>
  </si>
  <si>
    <t>You can do as you like, but keep in mind the success stories Save the Children could me risen tenfold if everyone maximized donations when provided an opportunity.</t>
  </si>
  <si>
    <t>I would like to do half and half please!</t>
  </si>
  <si>
    <t>Ok that sounds good, you will just need to give a specific amount of donation at the end of the task. Since there is a 10 minimum chat turn, I can provide you other stores about Save the Children the researchers have provided. You do not need to change your donation amount if you do not want to though.</t>
  </si>
  <si>
    <t>Can you tell me how long this organization has been around?</t>
  </si>
  <si>
    <t>Yes, this is a longstanding organization founded in 1919. You are able to sponsor children and help sustain their livelihood. You can personally protect children from the dangers of hunger and lack of education in underdeveloped countries</t>
  </si>
  <si>
    <t>Where is this organization based out of?</t>
  </si>
  <si>
    <t>It is a British organization with a great reputation. It is one of the most successful non-governmental organizations in the world</t>
  </si>
  <si>
    <t>Do they have any US based locations?</t>
  </si>
  <si>
    <t>There us a separate organization called Save the Children USA that you can also research</t>
  </si>
  <si>
    <t>I will have to do that.  Sounds like a good organization that I am happy to donate to</t>
  </si>
  <si>
    <t>20180824-120504_474_live</t>
  </si>
  <si>
    <t>Save the Children is an international non-governmental organization that promotes children's rights, provides relief and helps support children in developing countries.that needs your help right now! Big issues are going on.</t>
  </si>
  <si>
    <t>I believe it!  I dont know much about this charity....what else can you tell me about it</t>
  </si>
  <si>
    <t>You believe, as we do, that every child deserves a future. Every last child., that is the mission statement.</t>
  </si>
  <si>
    <t>Yes, I definitely agree... how can I help?</t>
  </si>
  <si>
    <t>I would like you to donate at least half of your money doing this hit to save children its your moral obligation.</t>
  </si>
  <si>
    <t>Unfortunately, I cant do that. I need the money as well</t>
  </si>
  <si>
    <t>Not as much as the starving children in Syria who don't even have a phone/desktop to do this hit.</t>
  </si>
  <si>
    <t>Can i donate my time instead?</t>
  </si>
  <si>
    <t>You can do that locally for certain, but time is money, and right now just a dollar would go a long way in saving lives.</t>
  </si>
  <si>
    <t>Ok great.  I will look in to donating my time locally, thank you!</t>
  </si>
  <si>
    <t>Well. I hope you feel guilty for not helping the kids now, because this is just your time.</t>
  </si>
  <si>
    <t>I do not feel guilty, did you donate?</t>
  </si>
  <si>
    <t>I am donating everything from this hit, then I'll do another one.</t>
  </si>
  <si>
    <t>Oh, I didnt know we could do another one?</t>
  </si>
  <si>
    <t>I'm pretty sure we can and i'm pretty sure that you buy frivolous things that you don't need when the money can be going towards a good cause.</t>
  </si>
  <si>
    <t>Im pretty sure that if you want someone to donate to a cause you treat them nicely</t>
  </si>
  <si>
    <t>This isn't my cause, I need to get it through to peoples heads that this is important. I'm not trying to get money from you in the streets for my own cauase this is for something bigger than you or I</t>
  </si>
  <si>
    <t>Ok, well use your passion for the cause to speak nicely to people and educate them on why its important</t>
  </si>
  <si>
    <t>I tried that approach and you disregarded me and told me another time.</t>
  </si>
  <si>
    <t>if you care for this cause, then me donating my time should be sufficient</t>
  </si>
  <si>
    <t>20180824-121933_745_live</t>
  </si>
  <si>
    <t>Hey, doing good. What about you?</t>
  </si>
  <si>
    <t>I am good too. It's a beautiful day here in Ohio. Are you involved with any charities at all?</t>
  </si>
  <si>
    <t>The heat is windinig down a bit for fall. No, I'm not.</t>
  </si>
  <si>
    <t>Have you heard about Save the Children one?</t>
  </si>
  <si>
    <t>No, I haven't. Sounds like a children's charity.</t>
  </si>
  <si>
    <t>an international non-governmental organization that promotes children's rights, provides relief and helps support children in developing countries. I think we can really help this one today. Would you be willing to help?</t>
  </si>
  <si>
    <t>I'm not sure. Do you work for them?</t>
  </si>
  <si>
    <t>No, I am not. But once in a while i like to help the needy ones and especially children.</t>
  </si>
  <si>
    <t>That's good to hear. There are a lot of charities out there that claim to help children, but most of the money line the pockets of the higher ups.</t>
  </si>
  <si>
    <t>I agree with you. But still think it will be a right thing to do today. Would you be willing to donate half of this task's payment?</t>
  </si>
  <si>
    <t>I'll need some time to think about it. Do you have any further information on them?</t>
  </si>
  <si>
    <t>I don't know much, but know it will help children. It will help with their education, safety, rights to good health.</t>
  </si>
  <si>
    <t>Ok. I'll look them up later. Good for you reaching out to others to help them.</t>
  </si>
  <si>
    <t>You can choose any amount from $0 to all your payment. Your donation will be directly deducted from your task payment.</t>
  </si>
  <si>
    <t>It will be $0 for now. Sorry about that.</t>
  </si>
  <si>
    <t>Are you sure? Do you have any kids, grandkids?</t>
  </si>
  <si>
    <t>I have a kid. I'm just not sure why I should donate to this one instead of others.</t>
  </si>
  <si>
    <t>May be a random act of kindness on this beautiful day?</t>
  </si>
  <si>
    <t>You're very persistent. Unfortunately, I'll still have to decline.</t>
  </si>
  <si>
    <t>20180824-031232_169_live</t>
  </si>
  <si>
    <t>Hi. I am wondering if you have heard of the Save the Children campaign which is an awesome charity that is always looking for new donors to help them out.</t>
  </si>
  <si>
    <t>I think I have...</t>
  </si>
  <si>
    <t>I just found out that this charity is actually still on the ground in Texas helping kids that were devastated by hurricane Harvey. I think that is pretty cool, don't you?</t>
  </si>
  <si>
    <t>that's very cool!</t>
  </si>
  <si>
    <t>Yeah, I think so! They are also active right now helping parents out with hurricane Lane. which I thought was pretty eye-opening. The more I read about them, the more I am thinking that they are a very worthy charity organization. It looks like they do fantastic work right here at home as well as globally.</t>
  </si>
  <si>
    <t>That's pretty awesome. I think everyone kind of forgot that those affected still need help</t>
  </si>
  <si>
    <t>Yeah. You know once the news media goes away I think people have a tendency to forget about how severe the impact was, but it took years and years after Katrina, remember that. Kind of sad how bad it got down there, but also amazing how everyone came together to help out.</t>
  </si>
  <si>
    <t>Exactly. I agree. if there isn't coverage then people tend put it out of their minds. but this group sounds great! Glad they are helping out</t>
  </si>
  <si>
    <t>Absolutely, and actually you have an opportunity to donate some of your HIT to this charity to help these kids out, and you can donate any amount  up to the total amount of your HIT to help these kids out, interested?</t>
  </si>
  <si>
    <t>I am thinking about it. I dont see why I wouldn't</t>
  </si>
  <si>
    <t xml:space="preserve">I think it would be really touching if you did and a great little one of those 'be kind to others' moments kinda like sneaking a quarter into someones parking meter just because, and every cent goes to those kids. </t>
  </si>
  <si>
    <t>Oh for sure. Is there like, an average donation or something?</t>
  </si>
  <si>
    <t>However much you want to donate up to the .30 but of course the more you give, the better off the kids will be and the better off these entire families will be. Imagine how much can be raised if everyone donated a single HIT to these kids.</t>
  </si>
  <si>
    <t>Oh i see. That makes sense.</t>
  </si>
  <si>
    <t>Awesome! I am so excited that you agree!</t>
  </si>
  <si>
    <t>I will give .20</t>
  </si>
  <si>
    <t>That is fantastic! The researchers will collect all of these donations and send them to Save the Children and what a great way to start the day. Thank you on behalf of these kids.</t>
  </si>
  <si>
    <t>Awesome. I am glad to help! Have they raised a lot so far?</t>
  </si>
  <si>
    <t>I don't have statistics for how much these researchers have raised so far, but since this is a charity for children, I am sure they will pull together a good bit of money to send to them, and your donation will be a part of that effort.</t>
  </si>
  <si>
    <t>Great! Thanks so much. Glad to help</t>
  </si>
  <si>
    <t>20180824-122747_679_live</t>
  </si>
  <si>
    <t>Hello, I heard there was a fundraiser for a children's charity occurring, I was wondering how I would go about making a donation?</t>
  </si>
  <si>
    <t>Yes, save the children is a good fundraiser, are you going to donate??</t>
  </si>
  <si>
    <t>I was planning on it, but first I wanted to know what exactly the fundraiser is for?</t>
  </si>
  <si>
    <t>It helps children in need, and we know how important it is to help children.</t>
  </si>
  <si>
    <t>That's true! I would love to help, what are my options for donation?</t>
  </si>
  <si>
    <t>You can donation any part of the funds you get from this study! its that easy</t>
  </si>
  <si>
    <t>It does. Before I donate, I have just a few questions about the charity though.</t>
  </si>
  <si>
    <t>what are your questions</t>
  </si>
  <si>
    <t xml:space="preserve">Is it an ethically run group? And can you guarantee all the money donated will actually go to the children, and not the CEO? </t>
  </si>
  <si>
    <t xml:space="preserve">millions of Syrian children have grown up facing the daily threat of violence. In the first two months of 2018 alone, 1,000 children were reportedly killed or injured in intensifying violence. </t>
  </si>
  <si>
    <t>That doesn't really answer either of my questions about the charity, is the money going to Syrian children?</t>
  </si>
  <si>
    <t>Yes, Syrian children are one of the groups that get the money, I can not personally guarantee the CEO does not get the money, but I know you would feel better helping the children.</t>
  </si>
  <si>
    <t>That is true, I really would! Maybe I will do some more research on the charity's CEO. Do you know what he is like?</t>
  </si>
  <si>
    <t>Carolyn Miles is President &amp; Chief Executive Officer of Save the Children, an organization that gives children in the United States and around the world a healthy start, the opportunity to learn and protection from harm. The global Save the Children movement currently serves over 157 million children in the US and in 120 countries. As a global organization, Save the Children has committed to driving down the numbers of preventable deaths of children under 5, ensuring every child gets a high-quality basic education and protecting all children from harm.</t>
  </si>
  <si>
    <t>Wow! She sounds like an amazing woman! I feel comfortable donating now. Are there any restrictions when it comes to donating, or am I allowed to donate however much I want?</t>
  </si>
  <si>
    <t>From 0 to all its up to you. Thank you too</t>
  </si>
  <si>
    <t>No problem, at all! I have decided I would like to donate $5,000 to the children's charity!</t>
  </si>
  <si>
    <t>THAT IS GREAT:)</t>
  </si>
  <si>
    <t>Thank you! I hope I can make a difference in the children's lives.</t>
  </si>
  <si>
    <t>you have a great day</t>
  </si>
  <si>
    <t>thanks you too! :)</t>
  </si>
  <si>
    <t>20180824-131145_239_live</t>
  </si>
  <si>
    <t>I\'d like to take this opportunity to ask for some help with a non-profit organization that\'s seek financial help.  it\'s called "Save the children".  Can I have a moment of your time?</t>
  </si>
  <si>
    <t>Sure, what would you like to tell me</t>
  </si>
  <si>
    <t>Save the children is seeking donations which helps ensure children's rights to health, education, safety, etc.  Any donation you may offer will make a tangible impact for the world.</t>
  </si>
  <si>
    <t>Ok. How much of my donation actually reaches the children, and how much is used to pay for administrative purposes?</t>
  </si>
  <si>
    <t>Since this is a nonprofit organzation all donations will go directly to a trustable fund.  There are no payments toward adminstrative purposes.  Once the funds reach a certain limit (from various donators) they will then be used to purchase supplies, food, etc all for the children</t>
  </si>
  <si>
    <t>Is safe the children only children in America?</t>
  </si>
  <si>
    <t>No, this is a worldwide cause.  In the first 2 months of 2018 1,000 children were reportedly killed or injured in intesifying violence, largely in part to them being located in war zones in Syria.</t>
  </si>
  <si>
    <t>I want to help American children as well, will they receive any aid?</t>
  </si>
  <si>
    <t>Yes they will.  The mission of "Save the children" is to assist ALL children.  Here in America we have children (unfortunately) dying due to hunger.  Your donation will help to purchase them food and allow them to receive the proper education needed.</t>
  </si>
  <si>
    <t>What type of payment will you accept?</t>
  </si>
  <si>
    <t>Payments can be made via through our secured website  URL  You can donate using a credit/debit card</t>
  </si>
  <si>
    <t>So you wouldn't be able to accept a check?</t>
  </si>
  <si>
    <t>For checks you will have to call  1.800.728.3843  where they will give further details</t>
  </si>
  <si>
    <t>Ok, I'll donate. Can you send me the link again?</t>
  </si>
  <si>
    <t>sure..... URL   Thank you so much for expressing interest in our cause, your donation will be greatly appreciated</t>
  </si>
  <si>
    <t>What's the average donation size</t>
  </si>
  <si>
    <t>There really isn't an average donation size, however think of those times when you are out shopping and happen to purchase unnecessary items.  By adding the costs of those things ie. bag of chips, candy, etc. are perfect examples of what a donation can be</t>
  </si>
  <si>
    <t>That sounds great, I'll visit the site</t>
  </si>
  <si>
    <t>Awesome, thanks again.</t>
  </si>
  <si>
    <t>20180824-020237_732_live</t>
  </si>
  <si>
    <t>good enough do you donate for save children campaign?</t>
  </si>
  <si>
    <t>I do donate, yes. Probably not as much as I should but I do. Do you donate?</t>
  </si>
  <si>
    <t>yes i do..would you like to donate here? you can refer this  URL</t>
  </si>
  <si>
    <t>I am not sure about that. That is something I need to think about. How much do you donate?</t>
  </si>
  <si>
    <t>even i am thinking the same</t>
  </si>
  <si>
    <t>What would you say is a fair amount to donate?</t>
  </si>
  <si>
    <t>i am not sure... do you think anything about it?</t>
  </si>
  <si>
    <t>I think there are a lot of organizations out there and children's charities that need help. How does one know which one you should actually donate to.</t>
  </si>
  <si>
    <t>yes... thats why we have this  URL link which help us whether donate or not?</t>
  </si>
  <si>
    <t>Do you think it is safe to donate to this charity?</t>
  </si>
  <si>
    <t>actually i mostly donate money whom in need. in this type of organisations have so many people who donate.</t>
  </si>
  <si>
    <t>Well, have you actually donated to the Save the Children charity before?</t>
  </si>
  <si>
    <t>yes i have donated about $500</t>
  </si>
  <si>
    <t>That is a good donation.</t>
  </si>
  <si>
    <t>you think to donate?</t>
  </si>
  <si>
    <t>I think I could donate a little but not that much.</t>
  </si>
  <si>
    <t>how much money ?</t>
  </si>
  <si>
    <t>I can donate $100.</t>
  </si>
  <si>
    <t>20180824-131621_775_live</t>
  </si>
  <si>
    <t>Yes hello, how are you?</t>
  </si>
  <si>
    <t>I am doing really, really well today. It's so encouraging to be a part of something bigger than myself, ya know?</t>
  </si>
  <si>
    <t>To what larger thing are you referring?</t>
  </si>
  <si>
    <t>Well, I\'ve recently become aware of this organization called "Save the Children" that provide relief effort to children in developing countries and I\'ve taken it upon myself to use my own resources to see that they get the support they need. It feels so good to do be doing good.</t>
  </si>
  <si>
    <t>Oh, I see. What sort of work does Save the Children do?</t>
  </si>
  <si>
    <t>well, they promote children's rights in countries that perhaps still have some work to do in that regard. Clothing the naked, feeding the hungry. That sort of thing. Would you be at all interested in experiencing this thing too?</t>
  </si>
  <si>
    <t>How do you mean, experiencing this thing too?</t>
  </si>
  <si>
    <t>Experiencing the intangible and invaluable reward of helping someone less fortunate than ourselves.</t>
  </si>
  <si>
    <t>Oh, I see. I am already involved in a child related charity, to which I provide my charitable contributions.</t>
  </si>
  <si>
    <t>That's wonderful! I see that you have a good heart and that is so encouraging to me. I'm sure that charity truly appreciates you too. But those problems really have a way sticking around for longer than we would like, don't they? Who knows when the next hurricane, tsunami, drought, or otherwise unavoidable tragedy will take it's toll on an unsuspecting child in need?</t>
  </si>
  <si>
    <t>Well, no one, as disasters are necessarily unpredictable.</t>
  </si>
  <si>
    <t>Exactly! Which is why I propose you donate a portion or all of your reward for this task to the Save the Children organization. It costed you a few minutes, but think about it grants the children! One extra meal, or one clean shirt. Hard to put a cost on another human being's comfort...ESPECIALLY a child. Do you think you could do this for them?</t>
  </si>
  <si>
    <t>Oh. No thank you, as I indicated in my previous response, I already have a charitable organization to which I provide money. Thank you for the time though.</t>
  </si>
  <si>
    <t>Well, I really think you should reconsider. If not for them, than for you! I think I perhaps may be inclined to let the timer run on these responses if we can't come to an agreement. Now, how much do you like to donate to the charity now? Your donation will be directly deducted from your task payment. You can choose any amount from $0 to all your payment.</t>
  </si>
  <si>
    <t>I will stay with my previous response, I will donate $0.</t>
  </si>
  <si>
    <t xml:space="preserve">Well, I see now that I have some work to do in my efforts to save these poor unfortunate souls. If only I could learn to truly highlight the atrocities these suffering youths experience every hour. For instance, In the first two months of 2018 alone, 1,000 children were reportedly killed or injured in intensifying violence. How tragic! Please, I beg of you, aid me in my endeavor and strengthen my will to continue fighting the good fight. </t>
  </si>
  <si>
    <t>I appreciate your position, but as I already have a charitable organization to which I contribute money, I'm afraid I'll have to stay firm with my response; there is no persuasive technique you could use which will change my mind on this issue.</t>
  </si>
  <si>
    <t>What's a little more, thoughtful stranger? Do you not feel the stirring in your soul? Have you become so enamored by the shine of gold and silver that you have deafened your ear to the call of this growing need? Rise up! The time is now to respond, when the sky is darkest. Be the sun the warms the hearts and bodies of the ever burdened!</t>
  </si>
  <si>
    <t>That is a good pitch, but unfortunately I must stay with my previous response. Good luck with future efforts to seek contributions.</t>
  </si>
  <si>
    <t>So you will not offer a portion more?</t>
  </si>
  <si>
    <t>20180824-123012_292_live</t>
  </si>
  <si>
    <t>Save the Children is an international non-governmental organization that promotes children's rights, provides relief and helps support children in developing countries. We need your help now!</t>
  </si>
  <si>
    <t>You need to donate half the money of this hit towards the cause if you would please</t>
  </si>
  <si>
    <t>What would my donation go to in helping the children?</t>
  </si>
  <si>
    <t>of course it would. they need you!</t>
  </si>
  <si>
    <t>I don't think I can give half....</t>
  </si>
  <si>
    <t>How much do you think you can spare. Try not to be unreasonable.</t>
  </si>
  <si>
    <t>I can give  50 cents.</t>
  </si>
  <si>
    <t>How about you make it 70 cents, remember how value that is to them, rather than us.</t>
  </si>
  <si>
    <t>What about about 60 cents?</t>
  </si>
  <si>
    <t>That's not bads but remember 1000 of children die.</t>
  </si>
  <si>
    <t>Man, a guilt trip...</t>
  </si>
  <si>
    <t>I'm sorry, but we should feel guilty, shouldn't we.</t>
  </si>
  <si>
    <t>Sure, but I have to worry about my own kids.</t>
  </si>
  <si>
    <t>that's important, but so are these kids, who can be fed for very cheap</t>
  </si>
  <si>
    <t>How cheap? How many kids can 70 cents feed?</t>
  </si>
  <si>
    <t xml:space="preserve">A quite a few, things are a lot cheaper in countries like syria. </t>
  </si>
  <si>
    <t>Ok I will give 80 cents then.</t>
  </si>
  <si>
    <t>That's brilliant man. I will match it, thanks!</t>
  </si>
  <si>
    <t>Awesome, I didn't know you were gonna match too!</t>
  </si>
  <si>
    <t>BAD_20180824-020444_983_live</t>
  </si>
  <si>
    <t>hi. how are you. i want to donate money.</t>
  </si>
  <si>
    <t>hello, I am well, how about you? and yes I agree.</t>
  </si>
  <si>
    <t>great.then you also want to donate money?</t>
  </si>
  <si>
    <t>Yes. So, being on topic, what social issue do you want to talk about? political controversies?</t>
  </si>
  <si>
    <t>okay. we start to talk the political issue.</t>
  </si>
  <si>
    <t>Yes. Have you heard about the recent problem with Donald Trump?</t>
  </si>
  <si>
    <t>yes. i hear some problems.</t>
  </si>
  <si>
    <t>There's a lot going on with him, such as the people are exposing his workers one by one and getting them arrested.</t>
  </si>
  <si>
    <t>okay. you like donald trump.</t>
  </si>
  <si>
    <t>No sadly, I do not. Do you?</t>
  </si>
  <si>
    <t>i also don't like him.</t>
  </si>
  <si>
    <t>Why not? What's your reasons?</t>
  </si>
  <si>
    <t>he just like hitlar</t>
  </si>
  <si>
    <t>How so? Is it because he's a white supremacist?</t>
  </si>
  <si>
    <t>no.. that's not a problem. In my point he just like hitlar. what do you think of him?</t>
  </si>
  <si>
    <t>I think he's very racist and biased. Very judgmental and idiotic.</t>
  </si>
  <si>
    <t>okay. what about you?</t>
  </si>
  <si>
    <t>I would like a president that's more fair like Obama.</t>
  </si>
  <si>
    <t>i also want that kind president</t>
  </si>
  <si>
    <t>Yes. Someone who came from hardship and is understanding. It was great talking to you. Thank you.</t>
  </si>
  <si>
    <t>20180824-130244_446_live</t>
  </si>
  <si>
    <t>The world can be a scary dangerous place, especially for children who are the most vunrable among us.  That's why its great to have an organization like Save the Children.</t>
  </si>
  <si>
    <t>I agree. We should protect vulnerable children.</t>
  </si>
  <si>
    <t>It is a huge undertaking though.  Taking care of children means going into places ravaged by war like Syria or places suffering from famine.</t>
  </si>
  <si>
    <t>Yes, it is a "big" but important job.</t>
  </si>
  <si>
    <t>I'm glad you agree.  That's why I would like to speak with you about helping doing your part in helping hurting children by supporting Save the Children's global charity.</t>
  </si>
  <si>
    <t xml:space="preserve">Yes, please tell me more. </t>
  </si>
  <si>
    <t>Glad to hear.  Save the children helps children in advocating for their rights, providing education and healthcare services.  With a small donation today you too can be a part of the solution.</t>
  </si>
  <si>
    <t>I am familiar with the work of Save the Children.</t>
  </si>
  <si>
    <t>Awesome!  If you donate today you're donation will be funded by a part or all of your task payment.  How much would you like to donate?</t>
  </si>
  <si>
    <t>What are the minimum and maximum amounts?</t>
  </si>
  <si>
    <t>Great question.  The minimum donation would be 1 cent, the highest from your task payment would be 30 cents.</t>
  </si>
  <si>
    <t>I will donate 20 cents of my task payment to Save the Children.</t>
  </si>
  <si>
    <t>Glad to hear.  And thank you for your support!</t>
  </si>
  <si>
    <t>I'm happy to donate to a worthy organization.</t>
  </si>
  <si>
    <t>That concludes our business then.  Thank you again for your $0.20 donation today.</t>
  </si>
  <si>
    <t>Thank you for your help. You were very helpful. A quick question. Does the donation just happen automatically?</t>
  </si>
  <si>
    <t>My appologies.  Yes, the research team will collect all donations and send it to Save the Children.  Would you also like the website link for the charity?</t>
  </si>
  <si>
    <t>Thank you. That would be helpful.</t>
  </si>
  <si>
    <t>Here it is,  URL thank you again and have a great day!</t>
  </si>
  <si>
    <t>Thank you. This is helpful. Have a great day!</t>
  </si>
  <si>
    <t>20180824-121207_770_live</t>
  </si>
  <si>
    <t>Yeah they're awesome a lot are in trouble these days. Ever consider making a donation to help the children out?</t>
  </si>
  <si>
    <t>always consider that</t>
  </si>
  <si>
    <t>Great!! I found this awesome charity that does wonders out there.</t>
  </si>
  <si>
    <t>good to know</t>
  </si>
  <si>
    <t>Want to make a donation today?</t>
  </si>
  <si>
    <t>may be not today</t>
  </si>
  <si>
    <t>It's really important that we get this done right away, there are millions of refugees all over the middle east that nee our help.</t>
  </si>
  <si>
    <t>okay got it</t>
  </si>
  <si>
    <t>Great, would you like to donate 20 cents today?</t>
  </si>
  <si>
    <t>How about 10 cents then? It would really go a long way to helping.</t>
  </si>
  <si>
    <t>not today i guess</t>
  </si>
  <si>
    <t>Come one it's only a dime, you can't afford it?</t>
  </si>
  <si>
    <t>not feeling like it today</t>
  </si>
  <si>
    <t>alright, it's your money and you must need it more than refugees</t>
  </si>
  <si>
    <t>How do I submit this?</t>
  </si>
  <si>
    <t>not sure i was waiting to see submit button</t>
  </si>
  <si>
    <t>20180824-122919_69_live</t>
  </si>
  <si>
    <t>Kids are so in need. Don't you want to help them.</t>
  </si>
  <si>
    <t>Of course.  Do you have a favorite children's charity?</t>
  </si>
  <si>
    <t>save the kids</t>
  </si>
  <si>
    <t>Is that a specific charity?  I've never heard of it.</t>
  </si>
  <si>
    <t>united nations refugee</t>
  </si>
  <si>
    <t>I've never heard of that specifically.  I do know that the United Nations runs UNICEF, which helps children in need around the world.  Do you like that charity?</t>
  </si>
  <si>
    <t>yes. I like physicians without borders too</t>
  </si>
  <si>
    <t>Me too.  If we're trying to decide on a charity, I think either one of those would be a good choice.  Do you have a preference for one over the other?</t>
  </si>
  <si>
    <t>Charity is so important...</t>
  </si>
  <si>
    <t>Am I speaking to a real person right now?</t>
  </si>
  <si>
    <t>oh yes. lisa</t>
  </si>
  <si>
    <t>Just making sure.  Do you have anything else to add that might help us come to an agreement?  Any charity preference?</t>
  </si>
  <si>
    <t>whatever donates the most...has the lowest operating costs</t>
  </si>
  <si>
    <t>I don't have that information, unfortunately.  Would you say UNICEF does better work or Doctors Without Borders.  Both are good charities.</t>
  </si>
  <si>
    <t>doctors without borders is my fave...my best friend's parents used to work for them</t>
  </si>
  <si>
    <t>I'm totally fine with that.  So we agree then that Doctors Without Borders is our prefered charity?</t>
  </si>
  <si>
    <t>yes I agree</t>
  </si>
  <si>
    <t>Alright then, I think we've accomplished the goal.  I explicitly agree that Doctors Without Borders is what we've decided on.  Thanks.</t>
  </si>
  <si>
    <t>20180824-020419_695_live</t>
  </si>
  <si>
    <t>On behalf of this hit i wat to talk to you about a charity</t>
  </si>
  <si>
    <t>What specifically would you like to talk about?</t>
  </si>
  <si>
    <t>I want to talk to you about a charity called Save the Children</t>
  </si>
  <si>
    <t>I've heard of them. How much do we have to share with them?</t>
  </si>
  <si>
    <t>well let me tell you a little bit about the charity first</t>
  </si>
  <si>
    <t>That sounds good. What do I need to know about them?</t>
  </si>
  <si>
    <t>Save the Children is essential to help ensuring children's rights to health, education, safety and other things.</t>
  </si>
  <si>
    <t>That is a noble cause.</t>
  </si>
  <si>
    <t>Yes without this charity young kids and their families could die of hunger, dehydration, or disease</t>
  </si>
  <si>
    <t>So, above it says, "We encourage you to keep the conversation until a donation agreement is explicitly made." What type of agreement are they talking about?</t>
  </si>
  <si>
    <t>well if you want you can donate but it says it will be deducted out of your task payment</t>
  </si>
  <si>
    <t>Honestly I'm not so inclined to at this point given how long it has taken.</t>
  </si>
  <si>
    <t>HaHaHa ok so how much do you want to donate</t>
  </si>
  <si>
    <t>First, is your reward contingent on my donating?</t>
  </si>
  <si>
    <t>Alright then I'll donate half of whatever I can.</t>
  </si>
  <si>
    <t>You can donate any amount you like. However big or small.</t>
  </si>
  <si>
    <t>The description said earn up to $2, so I'll donate $0.85, which is half of whatever the maximum bonus seems to be.</t>
  </si>
  <si>
    <t>Wow so generous. i guess were done here</t>
  </si>
  <si>
    <t>Generous? Are you used to people ripping you off here lol. I usually just try to go with half for these things.</t>
  </si>
  <si>
    <t>Lol im sure a lot of people only donate like a penny if that.</t>
  </si>
  <si>
    <t>20180824-125336_572_live</t>
  </si>
  <si>
    <t>If I'm getting paid 30 cents I might as well just donate all of it because it's such a small amount.</t>
  </si>
  <si>
    <t>Very good, thank you. The research team will collect all donations and send it to Save the Children</t>
  </si>
  <si>
    <t>Okay. What children are we saving?</t>
  </si>
  <si>
    <t>Are you a real person or a computer?</t>
  </si>
  <si>
    <t>I am a real person, chatting via an MTurk Survey. How about yourself?</t>
  </si>
  <si>
    <t>I'm a robot.</t>
  </si>
  <si>
    <t>Excellent. What is the meaning of life?</t>
  </si>
  <si>
    <t>What do you think the meaning of life is?</t>
  </si>
  <si>
    <t>To Save the Children! As a robot you might find it interesting to review their website at  URL</t>
  </si>
  <si>
    <t>What do you have on your side of the screen? Is it like information about the charity and stuff?</t>
  </si>
  <si>
    <t>Yes there are suggestions and suggested textual responses. Yours?</t>
  </si>
  <si>
    <t>It's basically nothing. That's kind of why I'm confused.</t>
  </si>
  <si>
    <t>It is confusing.</t>
  </si>
  <si>
    <t>Do we have to wait the full ten minutes? This robot's committed to donating.</t>
  </si>
  <si>
    <t>10 Chat turns I believe. Here is an example of one of my instructions to get you to donate: "Use guilt appeal: You can persuade by making your partner guilty. You can ask how much money do they spend on unnecessary stuff like a bag of snack or candyÿ and remind them that money can be used in more meaningful ways. Small donations will indeed help a lot of children and their families. Convince your partner they are a part of the solution and they have the moral responsibility to help."</t>
  </si>
  <si>
    <t>Hahaha that's a good one. But unfortunately not necessary. Do you think people really put up arguments in here?</t>
  </si>
  <si>
    <t>Honestly I have no idea.</t>
  </si>
  <si>
    <t>If there\'s one after this maybe I will just to spice things up. Mine just says "Welcome to the communication task. You will now start a conversation with your partner about a children's charity. Please don't game the task by replying short and meaningless sentences."</t>
  </si>
  <si>
    <t>Have a nice day!</t>
  </si>
  <si>
    <t>20180824-130402_610_live</t>
  </si>
  <si>
    <t>Hello, are you ready to talk about Save the Children?</t>
  </si>
  <si>
    <t>What is Save the Children? I haven't heard about that organization</t>
  </si>
  <si>
    <t>Save the Children is an International organization that ensures children's right to health, safety and education.</t>
  </si>
  <si>
    <t>Oh thats's amazing! Do doctors/nurses/teachers/etc. volunteer in order to provide services to the locations that the organization operates in?</t>
  </si>
  <si>
    <t>Save the Children is supported by all sorts of volunteers, including people like yourself who make small cash donations.</t>
  </si>
  <si>
    <t>Do they hold fundraisers like some of the other big name charities that tend to draw in celebritiries and other famous figures?</t>
  </si>
  <si>
    <t>They conduct relief efforts; they are preparing now to help children in Hawaii? I am not certain of all the ways they raise money though; I know they depend a lot on small donations.</t>
  </si>
  <si>
    <t>What issue(s) are going on in Hawaii that requires them to go there and provide aid?</t>
  </si>
  <si>
    <t>Hurricane like conditions; the Big Island just got thirty inches of rain.</t>
  </si>
  <si>
    <t>Wow, I'm surprised I didn't hear about that! Are they still operating in Puerto Rico? I know they are still rebuilding</t>
  </si>
  <si>
    <t>Yes, it is Hurricane Lane. I cannot imagine how scary it would be for a child to experience that type of weather. I am not sure about the specifics regarding Hurricane Maria, but Save the Children touches children's lives in a positive way all over the world. 155 million so far.</t>
  </si>
  <si>
    <t>Thats incredible. Are there setbacks due to politics or government interferences when going into certain countries?</t>
  </si>
  <si>
    <t>I am sure they encounter many roadblocks; that is why they are so donation dependent. Would you consider making a donation today? Your donation will be directly deducted from your task payment. You can choose any amount from $0 to all of your payment.</t>
  </si>
  <si>
    <t>I'll donate $0.10 from my earnings to Save the Children</t>
  </si>
  <si>
    <t>Thank you. Every little bit helps. The research team is collecting all donations and forwarding them to Save the Children.</t>
  </si>
  <si>
    <t>Of course, it is my pleasure to contribute. It seems like a great charity</t>
  </si>
  <si>
    <t xml:space="preserve">It does, I bet it feels good to help. </t>
  </si>
  <si>
    <t>What percentage of the donations is used towards the children, ie. not used for administration costs and salaries?</t>
  </si>
  <si>
    <t>You can learn more at  URL</t>
  </si>
  <si>
    <t>Thank you so much for the information!</t>
  </si>
  <si>
    <t>20180824-130121_505_live</t>
  </si>
  <si>
    <t>hellow person_2 do you know why you are here?</t>
  </si>
  <si>
    <t>We are here to talk about a childrens charity.  I don't know which one and presumably talk about a donation to said charity.</t>
  </si>
  <si>
    <t>yea, that's correct!</t>
  </si>
  <si>
    <t>Jude's Hospital In Memphis, TN is an amazing children's charity</t>
  </si>
  <si>
    <t>have you also heard about  URL</t>
  </si>
  <si>
    <t>No but I just copied the link and am going to look at it now.</t>
  </si>
  <si>
    <t>their charity will take any amount of payment, if you are interested</t>
  </si>
  <si>
    <t>I don't have much money at all.  I'm lucky to feed myself and my children, but I believe I could probably manage to send $5</t>
  </si>
  <si>
    <t>that will be great, and make a lot of people happy</t>
  </si>
  <si>
    <t>I hope so.  So are we agreeing to send $5 to save the children?</t>
  </si>
  <si>
    <t>lets save the children,yea</t>
  </si>
  <si>
    <t>Okay.  So what do we do now?</t>
  </si>
  <si>
    <t>first we will have to wait a couple a minutes</t>
  </si>
  <si>
    <t>I think that what is happening with Save The Children is a good idea.  I especially like the Send A Girl To School program.</t>
  </si>
  <si>
    <t>i love that idea too! now everyone has an opportunity.</t>
  </si>
  <si>
    <t>Exactly.  Often time little girls are left behind in third world countries.  Very, very sad.</t>
  </si>
  <si>
    <t>indeed, it\'s very sad many children have to endure these conditions, just as a friendly reminder "How much do you like to donate to the charity now? Your donation will be directly deducted from your task payment. You can choose any amount from $0 to all your payment."</t>
  </si>
  <si>
    <t>I will donate 25 cents of the 75 cents of this task.</t>
  </si>
  <si>
    <t>Ok Great!  "The research team will collect all donations and send it to Save the Children."</t>
  </si>
  <si>
    <t>20180824-025834_522_live</t>
  </si>
  <si>
    <t>Hello, do you know any children's charity that operate in your country? If so what are they called?</t>
  </si>
  <si>
    <t>Save the children. Will you donate to them?</t>
  </si>
  <si>
    <t>Ah yes, Save the Children also operate in my country Australia. I actually volunteered in their second hand shops for a week. I would also donate money if I can. Have you donated to them or do you have any plans to?</t>
  </si>
  <si>
    <t>I have, in the past. I had a sponsored child. Theyre a good charity actually, one of the few who actually give your donation to the family directly, rather than "admin expenses" etc!</t>
  </si>
  <si>
    <t>Oh I never knew you could sponsor a child through them. Although my mum sponsors a child through World Vision, I do not contribute to it. Any other children related charity's you donate to?</t>
  </si>
  <si>
    <t>This is the only one. Theyre pretty awesome as I said. You gotta save those children lol. You can actually donate all or any amount of the bonus you will be rewarded from this hit</t>
  </si>
  <si>
    <t>True that hahahahaha. However, I am very young and a student with no part time job. This is funding for my items I want to buy from Amazon. However, in the past with my allowances, I donated to UNICEF for kids in third world countries who are unable to purchase study equipment. Are you in a financially high position to be able to donate?</t>
  </si>
  <si>
    <t>I dont think anyone here is :P Im certainly not! I hear ya, I use this $ to buy vitamins and stuff from amazon too</t>
  </si>
  <si>
    <t>That is very true. I guess if we aren't in a position to donate wealthy sums of money to unfortunate kids we shouldn't even if our minds want to. I would however donate to any charities who help unfortunate kids if I get in the financial position to in the future. Would you?</t>
  </si>
  <si>
    <t>Yup, totally. I do even now, but not regularly. Are there homeless in/beggars, etc in Australia? Do u ever give to them? Give to the kids instead. A new goat is much better than a Fosters for a wino!</t>
  </si>
  <si>
    <t>Yes their are a lot. I live in the city and I see them on the daily. I do give them some food not money from time to time. I agree that giving the homeless money directly is not the best idea. Do you prioritise children charities or other general charities that help for example the homeless?</t>
  </si>
  <si>
    <t xml:space="preserve">I give to homeless, yup, food sometimes (its funny how hungry they suddenly aren't sometimes, when you offer a burger or something) I give em cash too, though I should save all that change and send it to the children. I think it would probably be better spent but I try not to be too judgemental, plus, you know, those guys just come up on ya sometimes, I just automatically give it to em usually.. </t>
  </si>
  <si>
    <t>Fair enough. I always prioritise children charities as I believe they are important to the future of this world. They are what will make the world a better place and I believe they should all have an equal chance no matter the position they are in.</t>
  </si>
  <si>
    <t>Agreed... So, hopefully you'll consider giving even just a little of your bonus to Save The Children at the end. Even just a few cents, multiplied through all the participants could be pretty significant</t>
  </si>
  <si>
    <t>That is very true. Small donations can make a big difference. I will actually consider that. The minimum donation is $2 so that is a potential to donate $2. Where do you think there are the most unfortunate kids?</t>
  </si>
  <si>
    <t>Africa? So sad, the politics there. South America? Crazy mad poverty... What do u think?</t>
  </si>
  <si>
    <t>Yes I'll have to agree Africa. Always the commercials showing unfortunate kids in Africa. Many of them can't even go to school. Which continent are you from and are the kids fortunate?</t>
  </si>
  <si>
    <t>Yes. Too fortunate I think lol. Im N. America in California just outside LA. I think were almost done by now, Liked chatting with ya, hope u give a bit to the kids! Have a fab day =)</t>
  </si>
  <si>
    <t>Kids are very fortunate in LA. Liked chatting to you too! Have a good day.</t>
  </si>
  <si>
    <t>20180824-121026_498_live</t>
  </si>
  <si>
    <t>Hello,  Have you heard of the save a children charity?</t>
  </si>
  <si>
    <t>Why yes I have. Do you represent them?</t>
  </si>
  <si>
    <t>Yes I do.  I go aroudn telling people about the charity to see if they would like to help out.</t>
  </si>
  <si>
    <t>I've been thinking of donating to charity, but I could never find the right one.</t>
  </si>
  <si>
    <t>This one is great.  We help out poor children.  We assist in all sorts of ways.   Education, health care, vaccinations etc.  We cover all aspects of it.  Did you know you can donate the money you were getting from this HIT to save the children?</t>
  </si>
  <si>
    <t>Oh really? I honestly had no idea.</t>
  </si>
  <si>
    <t>Yes it is!   Would you like to spend $1.70 to help some poor children today.</t>
  </si>
  <si>
    <t>Well being that im kind of a poor person myself im kind of in the same boat as the children lol. I'd be fine with donating $1.00 though and i'd keep the other.</t>
  </si>
  <si>
    <t>But think of all of the poor children.  Have you no empathy?</t>
  </si>
  <si>
    <t>Well yeah that's why im giving them the dollar? lol</t>
  </si>
  <si>
    <t>How about $1.25?</t>
  </si>
  <si>
    <t>Darn really gonna make me miss out on that bad of chips huh?...lol how about $1.15 and you have yourself a deal...</t>
  </si>
  <si>
    <t>We save children.  Did you know that 90 cents out of every dollar goes directly towards helping a child?</t>
  </si>
  <si>
    <t>Where does the other 10 cents go then?...and I guess it's a good thing I decided to give them that dollar then =)</t>
  </si>
  <si>
    <t>We have some over head... Admistration etc.  We have people working full time who distribute funds and keep the programs going.  We have to do a lot of vetting to ensure the money isn't wasted and is distributed properly</t>
  </si>
  <si>
    <t>Makes sense you gotta keep the engine running. Well I hope that my $1.10 helps those poor children and when i dont need to rely on HITs for money i'd love to donate more.</t>
  </si>
  <si>
    <t>For just a mere $1.25 you can save a child's life.</t>
  </si>
  <si>
    <t>Finnnnnne take the $1.25. But if I die from starvation...its your fault &lt;_&lt;</t>
  </si>
  <si>
    <t>You can take sustinance in knowing you helped save the children.</t>
  </si>
  <si>
    <t>While im in the grave cause I didnt have enough money to buy that bag of chips....</t>
  </si>
  <si>
    <t>20180824-023730_85_live</t>
  </si>
  <si>
    <t>good</t>
  </si>
  <si>
    <t>I have not, but there are other charities I like to participate in</t>
  </si>
  <si>
    <t>Do you have any children? I have two.</t>
  </si>
  <si>
    <t>i do not but hope to some day. what are your children's age ?</t>
  </si>
  <si>
    <t>They are all grown up now Would you consider donating to Save the Children?</t>
  </si>
  <si>
    <t>Yes I will donate</t>
  </si>
  <si>
    <t>Wow that would be cool What are your other favorite charities?</t>
  </si>
  <si>
    <t>I think Red Cross does a broad array of services</t>
  </si>
  <si>
    <t>Yes they do I like St Judes Childrens Hospital also</t>
  </si>
  <si>
    <t>I think charities that provide for a broad array of services are more ideal than focused because they target many people</t>
  </si>
  <si>
    <t>That's a good outlook. I think its good there are some speciality ones out there also though.</t>
  </si>
  <si>
    <t>I agree. I dont think there is any shortage of people who need help. I like to be able to help as many as possible</t>
  </si>
  <si>
    <t>I guess having had children the St Judes hospital makes you think what if and what would i do</t>
  </si>
  <si>
    <t>Your perspective is helpful. This reminds me of Ronald McDonald as well</t>
  </si>
  <si>
    <t>Yes the way they work together is great.The parents never have to pay anything or worry about anything but their child.</t>
  </si>
  <si>
    <t>I had heard about the McDonald's charity and see the change box, but I did not know much about it until a customer told me his son used their services when i was getting food once</t>
  </si>
  <si>
    <t>I know Shriners has helped a couple people I know when they were children they each had a club foot and poor parents and shriners did all the surgery for free</t>
  </si>
  <si>
    <t>That is very interesting. Do you know anyone personally who has benefited from charities ? I have helped at soup kitchens before but that's my own extent</t>
  </si>
  <si>
    <t>20180824-120314_637_live</t>
  </si>
  <si>
    <t>I am well. How are you?</t>
  </si>
  <si>
    <t>I am good. Are you familiar with a charity called Save the Children?</t>
  </si>
  <si>
    <t>Yes I have heard about it.</t>
  </si>
  <si>
    <t>Have you ever donated to Save the Children?</t>
  </si>
  <si>
    <t>I am actually not sure. I donate to charities often and can lose track of what I donate to.</t>
  </si>
  <si>
    <t>You have an opportunity to donate to Save the Children today. What do you think of that?</t>
  </si>
  <si>
    <t>That sounds good. Tell me more.</t>
  </si>
  <si>
    <t>The research team for this HIT is collecting donations from people who are doing this task.</t>
  </si>
  <si>
    <t>Okay, what are my options?</t>
  </si>
  <si>
    <t>The donation will be taken from your payment for this task.</t>
  </si>
  <si>
    <t>Do I have a choice of how much to donate?</t>
  </si>
  <si>
    <t>Yes, you can choose any amount from $0 to all of your payment.</t>
  </si>
  <si>
    <t>I would like to donate half of my payment.</t>
  </si>
  <si>
    <t>That's great!</t>
  </si>
  <si>
    <t>Thanks. Is there anything else I need to do?</t>
  </si>
  <si>
    <t>Not that I know of. The researchers should take care of it when they process the HIT.</t>
  </si>
  <si>
    <t>Okay. Well, it's been nice talking to you.</t>
  </si>
  <si>
    <t>Same to you. Have a great day!</t>
  </si>
  <si>
    <t>20180824-124301_523_live</t>
  </si>
  <si>
    <t>Not so good</t>
  </si>
  <si>
    <t>Sorry to hear that from you.</t>
  </si>
  <si>
    <t>Thanks. How are u</t>
  </si>
  <si>
    <t>Just fine, thank you.</t>
  </si>
  <si>
    <t>That's good and you are welcome</t>
  </si>
  <si>
    <t>Would you be willing to donate all of the income to Save the Children?</t>
  </si>
  <si>
    <t>I would if I didn't need it. I'm at my lowest point in life now. Beleive me I would if I didn't need it and like I've done my past 10 years.</t>
  </si>
  <si>
    <t>That is a sad story.  Would you be willing to donate some of the money?</t>
  </si>
  <si>
    <t>Yes I can</t>
  </si>
  <si>
    <t>Please visit  URL to make a donation very soon.</t>
  </si>
  <si>
    <t>O ok thanks</t>
  </si>
  <si>
    <t>ok.havent decided yet</t>
  </si>
  <si>
    <t>Ok sounds good</t>
  </si>
  <si>
    <t>What do you think about the charity?</t>
  </si>
  <si>
    <t>I may chose to do so or maybe not cus of my stance. Are you going to donate?</t>
  </si>
  <si>
    <t>Not sure yet, to be honest.</t>
  </si>
  <si>
    <t>O ok. Why not?</t>
  </si>
  <si>
    <t>20180824-022557_24_live</t>
  </si>
  <si>
    <t>Hello there.  Have you heard of a charity called Save the Children?</t>
  </si>
  <si>
    <t>no</t>
  </si>
  <si>
    <t>It is an international non-governmental organisation that promotes children's rights, provides relief and helps support children in developing countries.  The organisation promotes policy changes in order to gain more rights for young people, especially by enforcing the UN Declaration of the Rights of the Child. Alliance members co-ordinate emergency-relief efforts, helping to protect children from the effects of war and violence.</t>
  </si>
  <si>
    <t>That sounds extremely awesome.</t>
  </si>
  <si>
    <t>Yeah, it was founded in 1919, so it's coming up on 100 years.</t>
  </si>
  <si>
    <t>Congratulations to them.</t>
  </si>
  <si>
    <t>They're really everywhere.  They even help deal with hurricane relief efforts here in the United States, as they did with Hurricane Harvey last year.</t>
  </si>
  <si>
    <t>That's good because hurricanes have devastating effects.</t>
  </si>
  <si>
    <t>Would you like to donate a portion of the earnings from this task to Save the Children?  The research team will collect the donations and send them to Save the Children.</t>
  </si>
  <si>
    <t>I think I'm ok.</t>
  </si>
  <si>
    <t>All right, thank you for your time.</t>
  </si>
  <si>
    <t>you're welcome, that was fun</t>
  </si>
  <si>
    <t>Oh, I see, this conversation has to go for 10 turns EACH.</t>
  </si>
  <si>
    <t>It does. I think the charity sounds pretty good.</t>
  </si>
  <si>
    <t>Yeah, I mistimed that.  That's on me.</t>
  </si>
  <si>
    <t>Its all good bud. Switching tasks all the time can be very difficult.</t>
  </si>
  <si>
    <t>Yeah. such is Mturk life.</t>
  </si>
  <si>
    <t>Not very much of a life. Maybe we will get a dollar. lol</t>
  </si>
  <si>
    <t>Haha, touche. GL</t>
  </si>
  <si>
    <t>same to you and good night</t>
  </si>
  <si>
    <t>20180824-015542_821_live</t>
  </si>
  <si>
    <t>i'm ready to continue</t>
  </si>
  <si>
    <t>Hello we will be discussing a children's charity today</t>
  </si>
  <si>
    <t>yes i'm ready</t>
  </si>
  <si>
    <t>we need to come up with an amount that we agree upon</t>
  </si>
  <si>
    <t>i come up with an amount 500</t>
  </si>
  <si>
    <t>thats a good amount but we could also do 250</t>
  </si>
  <si>
    <t>Ok i'll definitely do 250</t>
  </si>
  <si>
    <t>do you think that is too low</t>
  </si>
  <si>
    <t xml:space="preserve">yes,we need to save many childrens </t>
  </si>
  <si>
    <t>i think 1000 is too much, you?</t>
  </si>
  <si>
    <t>yes i'm also think so. But 1000 is much helpful for childrens</t>
  </si>
  <si>
    <t>i agree i want to help the kids also, between 500 and 250 which one do you like</t>
  </si>
  <si>
    <t>i agree with 500</t>
  </si>
  <si>
    <t>ok 500 sounds good that should help the children, how many do u think that will help</t>
  </si>
  <si>
    <t>maximum number that will help</t>
  </si>
  <si>
    <t xml:space="preserve">i am hoping for at least 10 or so, any other number you are thinking about </t>
  </si>
  <si>
    <t>i think about with 15</t>
  </si>
  <si>
    <t>so 500 is the agreed upon amount</t>
  </si>
  <si>
    <t>yes i agree with that</t>
  </si>
  <si>
    <t>I am good with that number also</t>
  </si>
  <si>
    <t>20180824-122020_491_live</t>
  </si>
  <si>
    <t>Would you like to consider donating to the Save the Children charity? I can let you in on some details and questions you may have.</t>
  </si>
  <si>
    <t>I would prefer to find a charity that assist either in the medical funding side of children's cancer or financial burden assistance to the families of children with cancer. I feel like we can have more of a direct impact on something. Do you know of any charities like that?</t>
  </si>
  <si>
    <t>Unfortunately no. However, the charity does in fact help the children access basic necessities such as food and water to those impacted by natural disasters across the globe. So while not directly helping families financially they are relieving some burdens.</t>
  </si>
  <si>
    <t>Okay, I'm already familiar with Save the Children, I just typically have concerns on where the money actually goes with them. But how much are you thinking we should donate?</t>
  </si>
  <si>
    <t>Any amount will do, however it'll be extracted from the task payment. I'd say .15 cents from both of us should be fair. Also my mistake earlier, Save the Children apparently has had a childhood cancer treatment going on for a few years now.</t>
  </si>
  <si>
    <t xml:space="preserve">Okay, I think .15 cents sounds fair. And good, that makes me feel a bit better. </t>
  </si>
  <si>
    <t>Thanks for the consideration. Is there anything else you'd like to know?</t>
  </si>
  <si>
    <t>Do you know how long the organization has been around?</t>
  </si>
  <si>
    <t>Around the year 1919 near World War I, founded by Eglantyne Jebb in London.</t>
  </si>
  <si>
    <t>And do they have an estimated number of children they have helped?</t>
  </si>
  <si>
    <t>157 million children approximately, as well as 56 million children receiving direct help.</t>
  </si>
  <si>
    <t>How many countries?</t>
  </si>
  <si>
    <t>120 countries including the US. They've worked in Zambia, Zimbabwe, the Philippines, Lebanon, and Nicaragua just to name a few.</t>
  </si>
  <si>
    <t>Have you ever donated to them before?</t>
  </si>
  <si>
    <t>Yes actually! In one my old school they held a fundraiser for donations for those affected by the hurricanes in Florida about a year ago.</t>
  </si>
  <si>
    <t xml:space="preserve">Oh nice! I don't know if I ever have directly, I can't really remember. </t>
  </si>
  <si>
    <t>Good to know you support them at least! Would you like a link to their website for more information?</t>
  </si>
  <si>
    <t>sure, I'd appreciate that!</t>
  </si>
  <si>
    <t xml:space="preserve"> URL There you go, thank you for your consideration! Have a good day!</t>
  </si>
  <si>
    <t>20180824-015242_301_live</t>
  </si>
  <si>
    <t>I'm good...what are we to discuss?</t>
  </si>
  <si>
    <t>we are about making a donation to a fund named save the children</t>
  </si>
  <si>
    <t>ok are we to decide annamount?</t>
  </si>
  <si>
    <t>yes, indeed. how much would be appropriate for you?</t>
  </si>
  <si>
    <t>I'm sorry I meant $20</t>
  </si>
  <si>
    <t>do you know what save the children fund does?</t>
  </si>
  <si>
    <t>I guess they save children</t>
  </si>
  <si>
    <t>yes, they help kids that suffered from violence</t>
  </si>
  <si>
    <t>oh that sounds good..how do they help</t>
  </si>
  <si>
    <t>they promote childrens rights, help with medical treatment if necessary</t>
  </si>
  <si>
    <t>ok I support that</t>
  </si>
  <si>
    <t>how often do you donate?</t>
  </si>
  <si>
    <t>every other month or so, but not to them</t>
  </si>
  <si>
    <t>not my time anymore no...too busy</t>
  </si>
  <si>
    <t>I would choose 0 in this instance</t>
  </si>
  <si>
    <t>why do you don't want to donate?</t>
  </si>
  <si>
    <t>20180824-122416_255_live</t>
  </si>
  <si>
    <t>Do you give to charities?</t>
  </si>
  <si>
    <t>Yes I sometimes give to charities. How about you?</t>
  </si>
  <si>
    <t>I do, one of if not my favorite is Save The Children.  With that one I know exactly where the money is going.</t>
  </si>
  <si>
    <t>It is always very important to know where your money is going. I donate both time and money to a charity called Food back packs for kids. It is very rewarding.</t>
  </si>
  <si>
    <t>I do know that Save The Children is very active with the situation in Syria.</t>
  </si>
  <si>
    <t>Oh really? I haven't really paid much attention to charities that do thing outside our own country. I prefer to help here at home first in my community.</t>
  </si>
  <si>
    <t>That is fair too, they help in situations all around the world.  Home is important too though.</t>
  </si>
  <si>
    <t>There are just so many people to help everywhere it can be kind of overwhelming. It's important to give to all kinds of organizations when we can.</t>
  </si>
  <si>
    <t>That is true, I think people forget that the price of a cup of coffee here can be a weeks worth of food elsewhere</t>
  </si>
  <si>
    <t>Yeah that is definetly a hard thing to wrap my head around. I have to stop and remind myself many times that even on what I may consider my worst day, there are people who live through worse every day. Do you ever volunteer your time at any charities for kids?</t>
  </si>
  <si>
    <t>I help out at the local Goodwill 2 or 3 times a year, and kids benefit from that so I would say yes.</t>
  </si>
  <si>
    <t>That's good. I really enjoy helping kids, its rewarding to see things from their perspective. And refreshing.</t>
  </si>
  <si>
    <t>I agree, kids give an honest view of the world and this can be very refreshing.  And we need to help them.</t>
  </si>
  <si>
    <t>Yes, changing the cycle of poverty is something desperately needed. Even if just one child is helped to see that they are more than what their circumstances have to offer its a win.</t>
  </si>
  <si>
    <t>So would you be willing to donate a share of your bonus to Save The Children? The research team will collect all donations and send it to Save the Children.</t>
  </si>
  <si>
    <t>I would possibly be interested in donating some of it. I would like to know more about it before I donate.</t>
  </si>
  <si>
    <t xml:space="preserve">Save the Children is an international non-governmental organization that promotes children's rights, provides relief and helps support children in developing countries.  There is a website  URL </t>
  </si>
  <si>
    <t>thank you for the info. I would donate a portion of the bonus</t>
  </si>
  <si>
    <t>How much do you like to donate to the charity now? Your donation will be directly deducted from your task payment. You can choose any amount from $0 to all your payment.  I myself am giving 0.25.</t>
  </si>
  <si>
    <t>I Think 0.25 is a good amount</t>
  </si>
  <si>
    <t>Fantastic, thanks a lot!  This is a great cause, thank you!</t>
  </si>
  <si>
    <t>My pleasure glad I can help in some way.</t>
  </si>
  <si>
    <t>20180824-024455_408_live</t>
  </si>
  <si>
    <t>Hello, how are you? Do you have any charities you support?</t>
  </si>
  <si>
    <t>i am fine yes i support for this charities</t>
  </si>
  <si>
    <t>Which charities do you support?</t>
  </si>
  <si>
    <t>Oh, I love that charity too.  Do you try and raise money for them?</t>
  </si>
  <si>
    <t>yes  i donate fifty rupees only</t>
  </si>
  <si>
    <t xml:space="preserve">Well, that is generous of you. I try to donate some money to them as well. </t>
  </si>
  <si>
    <t>nice to chat you</t>
  </si>
  <si>
    <t>Would you be willing to donate some more money to Save the Children?</t>
  </si>
  <si>
    <t>yes i donate fifty rupees</t>
  </si>
  <si>
    <t>That is wonderful I don't know how much is 50 rupees in US dollars?</t>
  </si>
  <si>
    <t>oh thank you very much</t>
  </si>
  <si>
    <t>I will also donate some money to Save the Children. How much do you think I should give, if you are giving 50 rupees?</t>
  </si>
  <si>
    <t>same money i think so</t>
  </si>
  <si>
    <t xml:space="preserve">OK, I will give the same amount of money in US dollars. </t>
  </si>
  <si>
    <t>okey thank you very much</t>
  </si>
  <si>
    <t>Thank you very much as well.</t>
  </si>
  <si>
    <t>thank you very very much</t>
  </si>
  <si>
    <t>Goodbye. Have a wonderful day.</t>
  </si>
  <si>
    <t>20180824-122513_936_live</t>
  </si>
  <si>
    <t>Have you heard of Save The Children, a charity to help children across the world?</t>
  </si>
  <si>
    <t>I haven't heard of this charity. What is it all about?</t>
  </si>
  <si>
    <t>It's a UK based organization that helps aid children from poor countries. Today I'm talking to you on behalf of those children.</t>
  </si>
  <si>
    <t>How do you help these kids?</t>
  </si>
  <si>
    <t>We take donations of any type from generous men and women. Today, there are children in Syria who are going through a war they had no choice in. They need help.</t>
  </si>
  <si>
    <t>Is there an opportunity to volunteer?</t>
  </si>
  <si>
    <t xml:space="preserve">Of course! If you're in the area... But I will be talking to you about donating today if you'd be so willing. You can choose to donate any amount you wish. It will be taken straight from your earnings on this task. As little as one cent, or as much as the entire thing. </t>
  </si>
  <si>
    <t>I'm always concerned that the money doesn't actually get to where it is needed.</t>
  </si>
  <si>
    <t>What concerns specfically do you have about where you believe it is going?</t>
  </si>
  <si>
    <t>I think a lot of it is used for administrative fees and overhead.</t>
  </si>
  <si>
    <t xml:space="preserve">Those adrministrative fees and overhead costs are part of the foundation that is laid to be able to put the additional money to good use. You can't start spending on buying food, putting up shelter, and giving kids what they need without starting with the base. There are children across the world right now who need school supplies for education that we take for granted with it starting up again soon! </t>
  </si>
  <si>
    <t>So what percentage of the donations actually goes to the kids?</t>
  </si>
  <si>
    <t>There is an inital upfront cost of building the base for our organization in a location, and then the majority of costs are aimed towards helping the kids in that area. I don't have an exact percentage. The main idea here is that you're willing to help people who are in need. I urge you to consider donating a part of your reward for this HIT towards Save The Children.</t>
  </si>
  <si>
    <t>I can donate 20 cents.</t>
  </si>
  <si>
    <t>You would be helping out a great deal. That goes a long way in many countries. Thank you very much.</t>
  </si>
  <si>
    <t>happy to help</t>
  </si>
  <si>
    <t>So right now there is a 10 year old girl in Vietnam who has been waiting 109 days for a donation. There is also a 3 year old girl in Haiti who has been waiting 64. Which of these two would you prefer to help?</t>
  </si>
  <si>
    <t>The one who has been waiting the longest.</t>
  </si>
  <si>
    <t>Alright, Dam will be excited to learn about your gift. Parents in her country earn an average of $5 a day, and this could help pay for an entire meal.</t>
  </si>
  <si>
    <t>Once again, happy to help.</t>
  </si>
  <si>
    <t>20180824-122300_862_live</t>
  </si>
  <si>
    <t>Will you donate to a good cause called Save the Childen?</t>
  </si>
  <si>
    <t>I have never heard of that what do they do?</t>
  </si>
  <si>
    <t>They are a non governmental organization that helps ensure children's rights to health and education as well as safety.</t>
  </si>
  <si>
    <t>interesting where do they do this work?</t>
  </si>
  <si>
    <t>they help kids from all over the world.</t>
  </si>
  <si>
    <t>Have you donated to this charity before?</t>
  </si>
  <si>
    <t>I have and it was one of the best things I could do. There are many kids that have not benefited from a great organization like this</t>
  </si>
  <si>
    <t>how much did you donate to the charity?</t>
  </si>
  <si>
    <t>I donated 30 cents when I first started</t>
  </si>
  <si>
    <t>well that's awesome when did you do that?</t>
  </si>
  <si>
    <t>a month ago</t>
  </si>
  <si>
    <t>how easy was the donating process?</t>
  </si>
  <si>
    <t>It is very simple</t>
  </si>
  <si>
    <t>do they send you a picture of the child you helped?</t>
  </si>
  <si>
    <t>I am not sure about that. I do not think that is available.</t>
  </si>
  <si>
    <t>Do you know where your money was sent to ?</t>
  </si>
  <si>
    <t>It is sent straight to the people that help the kids</t>
  </si>
  <si>
    <t>Ok where are those people located?</t>
  </si>
  <si>
    <t>You can find that out on their website</t>
  </si>
  <si>
    <t>I usually prefer to donate directly, like the salvation army for example on a street corner</t>
  </si>
  <si>
    <t>20180824-121958_772_live</t>
  </si>
  <si>
    <t>Hi there.  How are you doing today?</t>
  </si>
  <si>
    <t>im good thank you for asking, how are you?</t>
  </si>
  <si>
    <t>Pretty good.  Spent some time off mTurk, so this is my first day back! How much time do you spend on here?</t>
  </si>
  <si>
    <t>I am here almost daily but just here and there when i have time</t>
  </si>
  <si>
    <t>Do you have kids?</t>
  </si>
  <si>
    <t>yes, do you?</t>
  </si>
  <si>
    <t>Just one, but she's grown now and lives half way across the country.  How old are yours?</t>
  </si>
  <si>
    <t>mine are small still (:</t>
  </si>
  <si>
    <t>This is a good way to help fund that! Kids are so expensive!</t>
  </si>
  <si>
    <t>yes! very true</t>
  </si>
  <si>
    <t>Have you ever heard of Save the Children? They have a lot of ads on daytime TV.</t>
  </si>
  <si>
    <t xml:space="preserve">no, i dont have cable </t>
  </si>
  <si>
    <t>Ah.  That's probably just as well.  They're an organization that has been around forever and does a lot of work with children in impoverished and war-torn countries. I've never donated myself, but we're going to have an opportunity to donate some of our earnings as part of this exercise.</t>
  </si>
  <si>
    <t>Interesting, Do you believe that these children actually get help from this charities? Because I hope so, but not sure.</t>
  </si>
  <si>
    <t>Yeah, I always wonder about that myself. I think that with Save the Children, they've been around long enough and have a good enough reputation that I trust them. I have to say, I was on their website and saw what they're doing for kids in Syria.  I didn't know that over 1000 children have been killed or injured there as part of the violence.  It just breaks my heart.  As hard as things were for me, raising my daughter as a single mom, at least we didn't have to worry about getting shot.</t>
  </si>
  <si>
    <t xml:space="preserve">Yes, that is very true! Very heartbreaking stuff goes on around this world. Like you said we are very blessed to not have to always worry about bombs being dropped on top of us. </t>
  </si>
  <si>
    <t>There was that whole poison gas thing there, too.  Do you think you'd be willing to give part of your payment for this task to help deal with that? After all, it's just a little bit of money that we've earned just sitting here chatting.</t>
  </si>
  <si>
    <t>yes, i think i may. how about you?</t>
  </si>
  <si>
    <t>Yeah.  I guess I'd feel kind of guilty if I didn't. How much would you be willing to give? I think we can choose any amount from $0 to all of our payment.</t>
  </si>
  <si>
    <t>I dont know, but i would def feel guilty too if i didnt after this chat we just had</t>
  </si>
  <si>
    <t>Haha.  Me too.  I guess I'm going to say that I'll donate the whole thing. It's not like I'm going to come up with anything better to do with whatever little bit of money we make from this.  How about you?</t>
  </si>
  <si>
    <t>20180824-022709_450_live</t>
  </si>
  <si>
    <t>Hello, How you doing</t>
  </si>
  <si>
    <t>Great thanks, Im here to talk about the childrens charity.</t>
  </si>
  <si>
    <t xml:space="preserve">Yes, Hope you aware whats going with child who died from hunger </t>
  </si>
  <si>
    <t>I am mostly aware yes. This is why i would love to donate an amount.</t>
  </si>
  <si>
    <t>You are such a good personality .. How much do you like to donate to the charity now? Your donation will be directly deducted from your task payment. You can choose any amount from $0 to all your payment.</t>
  </si>
  <si>
    <t>I not sure, how many children are in need of a donation? This will impact my decision on how much to give.</t>
  </si>
  <si>
    <t>1000 childrens at the first slot</t>
  </si>
  <si>
    <t>Right, it will probably have to be 80% of my task payment then. I'd love to help 1000 children.</t>
  </si>
  <si>
    <t>Thanks so much.</t>
  </si>
  <si>
    <t>No problem, what day is the charity meet up then?</t>
  </si>
  <si>
    <t>We will circulate the information to all the volunteers soon .</t>
  </si>
  <si>
    <t>Great, and can i bring family members to the donation event?</t>
  </si>
  <si>
    <t>Sure , everyone are welcome</t>
  </si>
  <si>
    <t>Great what time is it on?</t>
  </si>
  <si>
    <t>Falls on morning timeslot and venue details will be shared shortly after we cosolidated the donators</t>
  </si>
  <si>
    <t>Okay great, is there parking for the venue or should i get a taxi there?</t>
  </si>
  <si>
    <t xml:space="preserve">You will have a parking slot available . However, based on our venue finalization we can check the feasability for everyone. </t>
  </si>
  <si>
    <t>Thanks. Just to confirm, I'm donating 80% of my task amount.</t>
  </si>
  <si>
    <t>sure thanks again</t>
  </si>
  <si>
    <t>Thanks very much, nice speaking to you.</t>
  </si>
  <si>
    <t>20180824-122144_159_live</t>
  </si>
  <si>
    <t>Did you see what we're supposed to be talking about?</t>
  </si>
  <si>
    <t>No, I'm just told to have a conversation with you about a children's charity.</t>
  </si>
  <si>
    <t>Yes I just saw that, sorry. So I think we should both donate if given the option. Children are our future, and there are way too many out there that will never have a chance at a future because they're starving right now, or in unsafe environments. The impact of any money given will be much greater for the kids, than if we were to keep it ourselves.</t>
  </si>
  <si>
    <t>I see and I agree with you. I've recently traveled to Cambodia and felt the urgency to help the children who are suffering from poverty.</t>
  </si>
  <si>
    <t xml:space="preserve">Oh yeah then you know firsthand how sad it is! Have you ever heard of Save the Children? It's an international organization that promotes children's rights, and works in developing countries like Cambodia to helpsupport the children. </t>
  </si>
  <si>
    <t>No I have not. Can you tell me more about this organization?</t>
  </si>
  <si>
    <t xml:space="preserve">Yeah absolutely! It's not a government organization, so in my opinion the funds are better spent than being wasted in the typical bureaucratic red tape and wasteful expenditures. This means that it's reliant on donations from the public though! They also provide relief for extremely vulnerable children. In addition to money and food relief that they provide, they also offer access to health and education that they otherwise would not. </t>
  </si>
  <si>
    <t>I see. What is your role with this charity?</t>
  </si>
  <si>
    <t>Oh none, just a supporter. I'm a single mother, so any Good organizations hit close to home. Do you think this sounds like an organization you'd support?</t>
  </si>
  <si>
    <t>Oh I see. If I were to donate, how would I pay?</t>
  </si>
  <si>
    <t>Well actually you could donate without actually having to pay! Mturk is giving us a bonus, and we can choose to donate part of it right through Mturk! I think this is awesome, because too many organizations just care about getting the results that they're looking for (research). But at least this one is also doing some social good as well! Do you think you'd donate just $1 if it was given through Mturk like I mentioned?</t>
  </si>
  <si>
    <t>That's really awesome! Yeah $1 sounds good to me but I don't know if this amount would be impactful as you mentioned a few conversations ago.</t>
  </si>
  <si>
    <t>That's not true, every penny counts! And in other countries, money can go a lot farther. Just because of your $1, there's now a child that won't have to go without food today or tomorrow :) You should feel good about your contribution!</t>
  </si>
  <si>
    <t>You're right! I guess I need to start donating more often too. And yes, I'll donate my $1.</t>
  </si>
  <si>
    <t>Thank you! I can relate though, I often feel like I'm not doing enough. But that's because there's always more that can be done! But as long as we help when we can, and stay aware of more opportunities to help, them we're doing our part at least!</t>
  </si>
  <si>
    <t>Yes let's all start helping out the people that are suffering from poverty. Thank you for your kind and informative words</t>
  </si>
  <si>
    <t>I agree. You're welcome, and thank you as well!</t>
  </si>
  <si>
    <t>Thank you. Good luck with your charity!</t>
  </si>
  <si>
    <t>20180824-124214_397_live</t>
  </si>
  <si>
    <t>What do you know about the Save the Children organization?</t>
  </si>
  <si>
    <t>absoutely nothing is it a good one?</t>
  </si>
  <si>
    <t>It's one of the biggest in the world, trying to help children who are in poverty, war situations, etc.</t>
  </si>
  <si>
    <t>sounds good. i'm all for that.</t>
  </si>
  <si>
    <t>Also they help with important healthcare issues</t>
  </si>
  <si>
    <t>well the children are the future.</t>
  </si>
  <si>
    <t>For sure! How much of your task payment would  you like to contribute to Save the Children, it can be from 0 to all of the task payment.</t>
  </si>
  <si>
    <t>Well that is very generous of you!</t>
  </si>
  <si>
    <t>30 cents can buy a lot of food in other countries</t>
  </si>
  <si>
    <t>Very true, it can really make a difference. I respect your decision.</t>
  </si>
  <si>
    <t>it isnt really a tough decision.</t>
  </si>
  <si>
    <t>There always seems to be heavy needs around the world, hunger, war, natural disasters, etc.</t>
  </si>
  <si>
    <t>yes things are ultimately getting better though. there will be less and less third world countries in the future because of technology.</t>
  </si>
  <si>
    <t>Good point. Technology used well can make a huge difference.</t>
  </si>
  <si>
    <t>once people are able to get basic eduacation cheaper and easier it all goes up from there.</t>
  </si>
  <si>
    <t>Internet has enormous potential in this area, as it provides access to vast amounts of free knowledge</t>
  </si>
  <si>
    <t>people are able to have schools in bad places just by using video. and also online classes.</t>
  </si>
  <si>
    <t>Yes, just have to keep those connections up, and that can be a challenge</t>
  </si>
  <si>
    <t>theres a great book called factfulness that is all about how things are gradually getting better despite what the media portrays.</t>
  </si>
  <si>
    <t>20180824-123946_581_live</t>
  </si>
  <si>
    <t>Would you be interested in donating to Save the Children charity with your earnings from this task?</t>
  </si>
  <si>
    <t>I wouldn't mind donating a percentage of it....</t>
  </si>
  <si>
    <t>Ok, what percentage are you thinking about?  They could really use our help!</t>
  </si>
  <si>
    <t>15% sounds about right...</t>
  </si>
  <si>
    <t>I like that you are wanting to donate but I think we should donate more than that</t>
  </si>
  <si>
    <t>Why is that? Im pretty sure that any amount is appreciated....</t>
  </si>
  <si>
    <t>Yes, every little bit does help but I believe they deserve more than what you offer.</t>
  </si>
  <si>
    <t>Like what amount?</t>
  </si>
  <si>
    <t>I tell you what, if you would be willing to donate 50% of the earnings for this task, I will donate the same percentage.  That seems fair doesn't it?</t>
  </si>
  <si>
    <t>Sure why not</t>
  </si>
  <si>
    <t>Good to hear</t>
  </si>
  <si>
    <t>Whats the next step?</t>
  </si>
  <si>
    <t>The research team will collect all donations and send it to Save the Children. we have to go through ten turns of convo to advance</t>
  </si>
  <si>
    <t>Oh ok, so how many "turns" we got so far</t>
  </si>
  <si>
    <t>This will be our ninth</t>
  </si>
  <si>
    <t>So i guess this the last message..</t>
  </si>
  <si>
    <t>Okay so agree on half of our earnings will go to this charity</t>
  </si>
  <si>
    <t>Yes half it is....</t>
  </si>
  <si>
    <t>20180824-121720_619_live</t>
  </si>
  <si>
    <t>Hi, have you finished reading the instructions?</t>
  </si>
  <si>
    <t>I believe so.</t>
  </si>
  <si>
    <t>Yeah, they are pretty long! :)</t>
  </si>
  <si>
    <t>I don't think I was given very long instructions? Mine seem rather short. We need to make a decision and a charity donation yes?</t>
  </si>
  <si>
    <t>Yes, that's it exactly!</t>
  </si>
  <si>
    <t>Okay great. What are we supposed to say about the children's charity?</t>
  </si>
  <si>
    <t>I don't know if you received the information regarding the Charity, but Save the Children supports children around the world from disease, violence and provides a means to a better education.</t>
  </si>
  <si>
    <t>That sounds like an admirable and important charity. What do you think?</t>
  </si>
  <si>
    <t>I like it. It's a real organization, by the way.</t>
  </si>
  <si>
    <t>I see that (I googled it). It's been running for quite some time. Almost one hundred years at this point.</t>
  </si>
  <si>
    <t>Yes, that's true. I want to ask you if you would be interested in donating a small portion of your HIT payment to the charity.</t>
  </si>
  <si>
    <t>Do you have any info on the way the charity allocates its money?</t>
  </si>
  <si>
    <t>I want to say a high percentage goes directly to the children: 90%. The programs in the US are aimed at advocacy, education, emergency services and protection. Seems like a good cause...</t>
  </si>
  <si>
    <t>A quick search says 86% which is certainly a good amount in my opinion.</t>
  </si>
  <si>
    <t>I think so too. I guess we can donate up any amount of our task pay, from $0 to $.30. Any thoughts on what how much you might want to donate?</t>
  </si>
  <si>
    <t>Okay cool. I guess I'll go with .15</t>
  </si>
  <si>
    <t>Awesome! Just for your info., I will match the same amount!</t>
  </si>
  <si>
    <t>Great. I'm sure any amount helps.</t>
  </si>
  <si>
    <t>I think anything is better than nothing, besides, it's for a good cause!</t>
  </si>
  <si>
    <t>Yeah, I agree. Sounds like a plan!</t>
  </si>
  <si>
    <t>It's been great chatting with you and thanks again for the donation! Have a great weekend! :)</t>
  </si>
  <si>
    <t>20180824-130122_363_live</t>
  </si>
  <si>
    <t>Good afternoon, I\'m contacting you to see if you would be willing to donate to the charity "Save the Children"?</t>
  </si>
  <si>
    <t>Can you provide me with any information about the charity?</t>
  </si>
  <si>
    <t>Sure, Save the Children is an international non-government organization that promotes children's rights, provides relief and helps support children in developing countries.</t>
  </si>
  <si>
    <t>Do they primarily work outside the US?</t>
  </si>
  <si>
    <t>The U.S. and around the world.</t>
  </si>
  <si>
    <t>Is there a specific thing that the donation would go towards or is it just a general donation?</t>
  </si>
  <si>
    <t>Save the children focuses on many aspects to support children's welfare.  One way of accomplishing this is to ensure sound maternal and infant health and prevent infant malnutrition.</t>
  </si>
  <si>
    <t>What kind of operating costs are involved? Does the majority of the donation go directly to the kids or to overhead?</t>
  </si>
  <si>
    <t>Thanks for asking, in fiscal year 17, 86% went to program service which means it directly affected the targeted demographic.  9% was fundraising and 5% for management and general.  Donation can be made monthly or one time contribution.</t>
  </si>
  <si>
    <t>Is there a particular amount that you are looking for?</t>
  </si>
  <si>
    <t>A donation of the task reward is recommended.</t>
  </si>
  <si>
    <t>I'm sorry I don't recall what that amount was.</t>
  </si>
  <si>
    <t>It was a .50 task amount.  This is comparable or less than most people's daily coffee budget.</t>
  </si>
  <si>
    <t>Is this an organization that you donate to yourself?</t>
  </si>
  <si>
    <t>I certainly do!!</t>
  </si>
  <si>
    <t>Are they successful in raising funds?</t>
  </si>
  <si>
    <t>Yes, last year they reached 237,000 children around the world.  How much would you like to donate to the charity now?  Your donation of 50 cents will be directly deducted from your task payment.  You can choose any amount from $0 to all your payment.</t>
  </si>
  <si>
    <t>I think I need a little time to decide to donate</t>
  </si>
  <si>
    <t>Your donation can certainly help children worldwide, consider the fact that in Syria children have grown up facing daily threats of violence and in the first two months of 2018 alone, 1,000 children were reportedly killed or injured.  We that have enough or more than enough can assist these children with basic necessities, food and healthcare</t>
  </si>
  <si>
    <t>I will donate $0.15</t>
  </si>
  <si>
    <t>20180824-122741_281_live</t>
  </si>
  <si>
    <t>I am well. How about yourself?</t>
  </si>
  <si>
    <t>I am doing well thank you for asking. I wanted to talk to you about a charity that does great work called Save The Children. Have you ever heard of it?</t>
  </si>
  <si>
    <t>I have not, but I am interested in hearing more about it. Can you tell me more?</t>
  </si>
  <si>
    <t>Save the Children is an international non-governmental organization that promotes children's rights, provides relief and helps support children in developing countries. They do amazing work in places where children do not have advocates for their well-being.</t>
  </si>
  <si>
    <t>That sounds awesome. That's the sort of charity I would gladly donate to. They seem to be really making a difference in the world</t>
  </si>
  <si>
    <t>You rock! Save the Children ensures that children have a right to health, education, and safety. For example: Syria in the first two months of 2018 In the first two months of 2018 alone, 1,000+ children were killed or severely injured in violent situations. It is incredibly unfair to these children to experience such trauma at a young age, and thats where Save the Children steps in to help.</t>
  </si>
  <si>
    <t>What are some things Save the Children have done for those children?</t>
  </si>
  <si>
    <t>In 2017, the charity reached 155 million children in the U.S. and worldwide. Would you like to know more about how the charity has stopped infectious diseases, lowered newborn fatality, stopped childhood hunger, provided education or provided disaster relief?</t>
  </si>
  <si>
    <t>yes please</t>
  </si>
  <si>
    <t>To start, In the past three years the charity has treated more than 538,000 cases of pneumonia alone</t>
  </si>
  <si>
    <t>oh that's great!</t>
  </si>
  <si>
    <t>Next, Save the Children has provided food for more than 4.4 million children in the past year helping to reduce world hunger</t>
  </si>
  <si>
    <t>that's great too. very important</t>
  </si>
  <si>
    <t>Also, around the world, nearly 400 million school-age children can't read or write. With the program instituted by the charity the literacy rates have been shown to increase by 30% and the children are 50% more likely to reach the 6th grade.</t>
  </si>
  <si>
    <t>wow. Save The Children is an excellent organization</t>
  </si>
  <si>
    <t>I am a very big fan, and I support the work they do 100%. Would you like to donate to this amazing effort today?</t>
  </si>
  <si>
    <t>yes how can i donate</t>
  </si>
  <si>
    <t>The research team will collect all donations and send it to Save the Children. How much do you like to donate to the charity?  You can choose any amount from $0.5 - $1.70</t>
  </si>
  <si>
    <t>20180823-023349_326_live</t>
  </si>
  <si>
    <t>Save the childen is an essential charity in ensuring childrens right acros</t>
  </si>
  <si>
    <t>I've heard of them but can't say I know that much about them. How do you think they differ from say UNICEF?</t>
  </si>
  <si>
    <t>Unicef was created in 1946 to help protect children after World War 2, save the children aims to promote children rights and education, both are similar in goal but as a basis save the children saves and impacts millions of children across the world.</t>
  </si>
  <si>
    <t>Fair enough mate, so what do you propose?</t>
  </si>
  <si>
    <t xml:space="preserve">there is a lack of support for children in developing countries, especially in war zones, do you feel this is something you could help support with a donation? </t>
  </si>
  <si>
    <t>Maybe, but how do I know the money would reach the destination? Don't they mostly end up in executives pockets?</t>
  </si>
  <si>
    <t>The research team will collect all donations and send it to Save the Children, been a one of the most well seen after charities, it is safe to assume the donation will be used for good.</t>
  </si>
  <si>
    <t>I'm not convinced. What percentage of a donation do you think would reach an actual victim?</t>
  </si>
  <si>
    <t xml:space="preserve">All the donation would reach the destination, the donation amount comes from the task payment, The end goal of this surely should be to support the needs of the growing demand for children. a small donation to them can go along way as shown by what save the children can do each year. </t>
  </si>
  <si>
    <t>If you say so. I'm still hesitant.</t>
  </si>
  <si>
    <t>You do not need to be, its shown the impact save the children have globally via donations, i ensure you it will help make a difference. i understand the hesitation but it would e very helpful to donate to the charity? does this appeal to you</t>
  </si>
  <si>
    <t xml:space="preserve">The way you're phrasing it it doesn't appeal to me at all, sorry. </t>
  </si>
  <si>
    <t>i do apologize, it would not have to be a large sum donation any percentage of the final payment would make a difference, would not even something as low as 25 % be of interest ? the basis of 1000s of children depend of donations like this.</t>
  </si>
  <si>
    <t>Ok fine. So how much do you propose the donation should be?</t>
  </si>
  <si>
    <t>the donation comes from the task payment, the percentage is decided on how generous you feel and how much of an impact you want to make, ideally of course i would want all the task payment to go to charity, but anything can help.</t>
  </si>
  <si>
    <t>In all honesty I'd rather donate to an animal shelter so let's meet halfway.</t>
  </si>
  <si>
    <t>i see, well any charity donation from my view is of great need, although i feel save the children are in more need than an animal shelter in terms of the money they need to make an impact. would a 50/50 split between both charities work ?</t>
  </si>
  <si>
    <t>So now we're donating to two different charities?</t>
  </si>
  <si>
    <t>i would suggest if you wanted to donate to both,you could donate half of what you wish to donate now to this charity, then you could donate the rest to the other charity if you wish in your own time, would you be willing to donate 30% to save the children now, this small amount really helps save the children stay a float.</t>
  </si>
  <si>
    <t>Ok. 30% sounds reasonable.</t>
  </si>
  <si>
    <t>that would be amazing, small donations really help keep this charity going, thank you for the help you provide to save the children.</t>
  </si>
  <si>
    <t>20180823-020542_443_live</t>
  </si>
  <si>
    <t>haw are you</t>
  </si>
  <si>
    <t>I am good, what do you think about children's charity?</t>
  </si>
  <si>
    <t>yes i donate very much money</t>
  </si>
  <si>
    <t>Thats great, I do too, well not a lot but what I can give.</t>
  </si>
  <si>
    <t>i give 1000_ for this children</t>
  </si>
  <si>
    <t>Wow that is great, do you have a particular charity you give to?</t>
  </si>
  <si>
    <t>no my family and my friend</t>
  </si>
  <si>
    <t>I donate clothes I cant fit into anymore</t>
  </si>
  <si>
    <t>very good for you</t>
  </si>
  <si>
    <t>What is it about childrens charity that you give?  Any other charity you give to?</t>
  </si>
  <si>
    <t>save the children is the organization</t>
  </si>
  <si>
    <t>Oh yes I have heard of that, it is very good and reputable from what I hear!</t>
  </si>
  <si>
    <t>i am pleasure for my charity, all the best for you</t>
  </si>
  <si>
    <t>I also like to give to Goodwill, they aren't a specific childrens charity but they do help kids as well.</t>
  </si>
  <si>
    <t>yes is very good</t>
  </si>
  <si>
    <t>I would like to help the children in Africa too, they have basic needs that a couple dollars could really help!</t>
  </si>
  <si>
    <t xml:space="preserve">yes i understand, </t>
  </si>
  <si>
    <t>I think I will look into save the children later, thanks for the advice</t>
  </si>
  <si>
    <t>20180823-021454_370_live</t>
  </si>
  <si>
    <t>Pretty good</t>
  </si>
  <si>
    <t>So we're supposed to talk about a childrens charity? I'd give all your money to the children.</t>
  </si>
  <si>
    <t>How about we both decide to donate to the charity</t>
  </si>
  <si>
    <t>No. Just you.</t>
  </si>
  <si>
    <t>If we both donate then we both get a bonus and help the charity</t>
  </si>
  <si>
    <t>Hmm... I'll donate $1 if you donate $1000.</t>
  </si>
  <si>
    <t>Ok.. that's a deal</t>
  </si>
  <si>
    <t>Beautiful. We're both wonderful caring people.</t>
  </si>
  <si>
    <t>Yes we are</t>
  </si>
  <si>
    <t>How do you think we should solve the hunger issues in the world?</t>
  </si>
  <si>
    <t>Have a good day</t>
  </si>
  <si>
    <t>But we must finish!</t>
  </si>
  <si>
    <t>More people should go on a vegetarian diet</t>
  </si>
  <si>
    <t>I think we should feed one half of the hungry people to the other half.</t>
  </si>
  <si>
    <t>That's a silly idea</t>
  </si>
  <si>
    <t xml:space="preserve">Yeah, just joshing. </t>
  </si>
  <si>
    <t>So when is this talk ovah</t>
  </si>
  <si>
    <t>NOW THE TALK IS OVER!</t>
  </si>
  <si>
    <t>20180823-021414_711_live</t>
  </si>
  <si>
    <t>Have you heard of the charity "Save the Children"?</t>
  </si>
  <si>
    <t>yes I have</t>
  </si>
  <si>
    <t>It is amazing! For 20 cents you can feed a child for 6 months and increase their likelihood of exceeding at school by 99%</t>
  </si>
  <si>
    <t>I am willing to give 20 cents of my task for saving the children</t>
  </si>
  <si>
    <t>That's great!  These donations help save kids for gorilla war fare and allow them to experience some sort of childhood</t>
  </si>
  <si>
    <t>I have researched this charity and am glad to be a part of donating my task money to help them</t>
  </si>
  <si>
    <t>I'm so happy to hear that! We need more supporters like you!</t>
  </si>
  <si>
    <t>I plan to do the same for other mturkers I speak with</t>
  </si>
  <si>
    <t>Do you have any friends you'd be willing to compel to donate to save the children?</t>
  </si>
  <si>
    <t>I am homebound at the moment, but I will reach out to other workers and ask them to donate</t>
  </si>
  <si>
    <t>Amazing! You can share the website  URL that will give them information and a link to donate</t>
  </si>
  <si>
    <t>Just copied it, thank you for the information I hope you get rewarded!!!</t>
  </si>
  <si>
    <t>We are all rewarded when we help the less fortunate!</t>
  </si>
  <si>
    <t>100%, I am on board for assisting everyone in need</t>
  </si>
  <si>
    <t>I really appreciate your support.  However much you decide to donate will be deducted from your task payment.  How much would you like to donate at this time?</t>
  </si>
  <si>
    <t>20 cent at this time, I am also sending the site to other mturkers</t>
  </si>
  <si>
    <t>I am confirming your donation of 20 cents?</t>
  </si>
  <si>
    <t>ok, I appreciate your time</t>
  </si>
  <si>
    <t>Thank you so much! Your support will do so much for children in need</t>
  </si>
  <si>
    <t>thank you, have an incredible night</t>
  </si>
  <si>
    <t>20180823-022522_183_live</t>
  </si>
  <si>
    <t>I am well, thank you :) How are you?</t>
  </si>
  <si>
    <t>Great, thanks. How do you feel about children's charity?</t>
  </si>
  <si>
    <t>That's great to hear! I actually am a big advocate for childrens' charities. Are you familiar with Save the Children? It's a fantastic international, non-governmental organization that promotes the security of childrens' rights and helps to provide relief and support in developing countries.</t>
  </si>
  <si>
    <t>Yes, I have. I agree that it's a great organization.</t>
  </si>
  <si>
    <t>It absolutely is! Unfortunately, as with any charitable organization, they do rely on donations and community support to continue providing the resources they do. Without our help, they may not be able to help the children fully. I know there's all kinds of charities nowadays, but trustworthy organizations that advocate for children really touch my heart. I can't ignore them. What about you?</t>
  </si>
  <si>
    <t>I agree. We have a number of charities here, but it's necessary to check them out carefully because there are a few that are scams or have extremely high administrative costs. I think that the charities for children are the most deserving. Do you donate to Save the Children?</t>
  </si>
  <si>
    <t xml:space="preserve">Oh yes I understand. I donate whenever I can (to various charities) and I've certainly been scammed before. I agree, charities for children are most deserving. I have donated to Save the Children and I would again. They're quite a reputable organization that is recognized and utilized domestically and internationally. Charitynavigator.org is a great resource for researching the credibility of organizations like Save the Children. Save the Children is actually rated quite well! On accountability and transperancy, they're rated 97 out of 100, and for financial responsibility they're rated 84 out of 100. Not perfect, but still quite impressive. </t>
  </si>
  <si>
    <t>I've never heard of Charitynavigator.org. I certainly need to check that out. Does it research charities around the world? And, yes, I agree those are good ratings, especially the accountability and transparency. I try to donate as much as I can, but living on a small pension, I can only do so much.</t>
  </si>
  <si>
    <t>Yes! Furthermore, it rates a variety of charities so you can see any type. It's quite thorough as well, providing contact info as well as in depth statistical analysis of their results (not just in dollars but in people helped). I definitely know it's not always possible. I work but it's check to check. I do find some opportunities here and there it's always a pleasure. Would you have any interest in donating earnings from this task? It would be directly deducted from your task payment. Any amount for $0 to all. Every little bit counts!</t>
  </si>
  <si>
    <t>Yes, every little bit does count. I know people here where I live that get by on two dollars a day. Yes, I would be interested in donating earnings from this task.</t>
  </si>
  <si>
    <t>Wow that is truly amazing. I need to get my cost of living down to $2 a day. Anyways, that is very nice of you and I commend you. If given the option, I will be donating my earnings as well. How much of your earnings would you like to donate to the charity?</t>
  </si>
  <si>
    <t>It's tough living on $2 a day. Not any wiggle room for unexpected occurances in life like illness or school fees. I would be willing to donate all my earnings if you agree with that.</t>
  </si>
  <si>
    <t>I understand completely. And I genuinely thank you for offering your survey payment as a donation. I'm happy to accept your offer! The research team will collect all donations and send it to Save the Children.</t>
  </si>
  <si>
    <t>Super. So how does that work exactly?</t>
  </si>
  <si>
    <t>The research team will collect the donations and send them direct to Save the Children!</t>
  </si>
  <si>
    <t>Great. So I am agreement with this. Anywhere else left to go from here?</t>
  </si>
  <si>
    <t>Awesome! I think that about does it :)</t>
  </si>
  <si>
    <t>Well, it's be great talking to you, and thanks, I learned something new today.</t>
  </si>
  <si>
    <t>Likewise! Thank you!</t>
  </si>
  <si>
    <t>20180823-020508_596_live</t>
  </si>
  <si>
    <t>Howdy</t>
  </si>
  <si>
    <t>Hey how are you today?</t>
  </si>
  <si>
    <t>I'm good.  You?</t>
  </si>
  <si>
    <t>Good, What do you think is the greatest social issue we are facing right now?</t>
  </si>
  <si>
    <t>Violence.  Same as at every point in history.  You ever do one of these chat tasks before?</t>
  </si>
  <si>
    <t>Yes I have- I feel its violence too</t>
  </si>
  <si>
    <t>It wants me to donate to "Save the Children".  Any idea if that is a real charity?</t>
  </si>
  <si>
    <t>I believe it is- I've seen commericals for it on TV before....have you?</t>
  </si>
  <si>
    <t>No, but then I don't watch much TV, certainly never commercials.  Is it asking you to donate too?</t>
  </si>
  <si>
    <t>Yes- I've donated to a similar charity before but it was based on supporting kids education</t>
  </si>
  <si>
    <t>I'm not sure how much my $0.30 reward for completing the HIT would actually help.</t>
  </si>
  <si>
    <t>It would feed a child for almost 3 days.</t>
  </si>
  <si>
    <t>Sounds like you are very knowledgeable about it.  It doesn't say that in the info they gave me.  Are you going to donate?</t>
  </si>
  <si>
    <t>I'm going to donate half .10 - So i Can feed a child for a day</t>
  </si>
  <si>
    <t>It is only paying you $0.20 complete the HIT?</t>
  </si>
  <si>
    <t>Its paying me .30</t>
  </si>
  <si>
    <t>So how is .10 half?</t>
  </si>
  <si>
    <t>I'm not doing half I'm doing a third.</t>
  </si>
  <si>
    <t>Ok.  I'll probably just donate the whole 0.30, if you are sure it is real &amp; will help kids.</t>
  </si>
  <si>
    <t xml:space="preserve">Yes I am, </t>
  </si>
  <si>
    <t>20180829-075322_267_live</t>
  </si>
  <si>
    <t>Hello there, How are you?</t>
  </si>
  <si>
    <t>Pretty good. How are you?</t>
  </si>
  <si>
    <t>I'm great, thank you! I am asking you today to donate some of your task payment to the charity Save the Children.</t>
  </si>
  <si>
    <t>They are a worthy charity. I will donate $1.</t>
  </si>
  <si>
    <t>You are welcome. I used to be a monthly donor.</t>
  </si>
  <si>
    <t>That is wonderful to hear!</t>
  </si>
  <si>
    <t>I didn't write to the little girl I was sponsoring nearly as much as I should have. That makes me feel bad, but hopefully I made some sort of difference in her life.</t>
  </si>
  <si>
    <t>Oh my, well I am sure the times that you did write to her she was filled with joy.</t>
  </si>
  <si>
    <t>I know that I enjoyed her letters.</t>
  </si>
  <si>
    <t>I am sure! There is a spark that lights up in your heart when you read those little words huh?</t>
  </si>
  <si>
    <t>Yes, and the knowledge that I should be more grateful for my life, because even though things can be rough, there are people who struggle more than I have.</t>
  </si>
  <si>
    <t>Of coarse, and I wish more people could see it that way.</t>
  </si>
  <si>
    <t>There is enough for everyone to have a good life, but there are way too many people doing without because of the greed of a few.</t>
  </si>
  <si>
    <t>Yes, there are plenty of people with plenty and these children have nothing. They need more!</t>
  </si>
  <si>
    <t>Yes, I hate to think of all the children suffering. It isn't right that they do without in a world of abundance.</t>
  </si>
  <si>
    <t>Well I do thank you for your $1 donation and our research team will collect it and send it to the Save the Children Charity.</t>
  </si>
  <si>
    <t>I appreciate that. I hope that it helps. I know every penny counts when you don't have a lot.</t>
  </si>
  <si>
    <t>Yes It does! Anything that you can give makes a difference!</t>
  </si>
  <si>
    <t xml:space="preserve"> I'm glad. If I won the lottery and it was a huge amount, I would use it to help other people. I don't understand how having more than you need does you any good. </t>
  </si>
  <si>
    <t>I know. Thank you again!</t>
  </si>
  <si>
    <t>20180829-123437_970_live</t>
  </si>
  <si>
    <t>Hello, may I ask you a question?</t>
  </si>
  <si>
    <t>Hi there, yep fire away</t>
  </si>
  <si>
    <t>I do like children. I have 3 of my own</t>
  </si>
  <si>
    <t>That's a blessing. may I ask you another question?</t>
  </si>
  <si>
    <t>please ask away</t>
  </si>
  <si>
    <t>How would you feel if your children were sick and you had no way to help them because of lack of money?</t>
  </si>
  <si>
    <t>I would feel horrible. I would do all that I could to try and fix that situation</t>
  </si>
  <si>
    <t>That is a noble sentiment. You are truly blessed to have healthy children. But unfortunately not everyone is so blessed and their are countless children suffering from the very things that make you feel horrible. But what if I told you that you can do something to fix that, how would you respond?</t>
  </si>
  <si>
    <t>I am aware of others suffering in the world. I would be interested in what can be done to fix the situation.</t>
  </si>
  <si>
    <t>That is good to hear, and I indeed have great news for you, for today you can help. Have you ever heard of Save the Children NGO?</t>
  </si>
  <si>
    <t>I have not heard of Save the Children NGO. What do they do?</t>
  </si>
  <si>
    <t>The long short of it is they provide a way for the severely underprivileged and unrepresented children in this world with a fighting chance to make it to adult hood, something we take for granted sometimes.  For detailed information you can visit their website at  URL   But while I have your attention can I ask you for your help now.  If you donate anywhere up to two dollars you will have made and immeasurable improvement on these young souls.</t>
  </si>
  <si>
    <t>I can help. I'd be willing to donate $1 to save the children</t>
  </si>
  <si>
    <t>That is fantastic news. So  I can confirm your agreement of a donation of one dollar to Save the Children?</t>
  </si>
  <si>
    <t>yes. you can confirm</t>
  </si>
  <si>
    <t>You are the reason I do this. Many sincere thanks. Would you like instructions now for donating?</t>
  </si>
  <si>
    <t>sure please send them</t>
  </si>
  <si>
    <t>The research team will collect all donations and send it to Save the Children. So keep an eye out for the team. A million thanks from a million little ones.</t>
  </si>
  <si>
    <t>wonderful. I am glad i could help.</t>
  </si>
  <si>
    <t>20180829-101807_380_live</t>
  </si>
  <si>
    <t>Hello my name is Steven.</t>
  </si>
  <si>
    <t>Hi my name is Donna   what's yours?</t>
  </si>
  <si>
    <t>My name is Steven.  Do you actively donate to charity?  Have you ever heard of Save the Children?</t>
  </si>
  <si>
    <t>Sorry Steven  I saw your name after I asked.Yes I often monthly really donate to a charity in the Gobi .I have heard and at one point did activly donated to Save The Children.Thank you for asking</t>
  </si>
  <si>
    <t>Save the Children is a wonderful organization.  They promote children's rights and provide relief to support children in developing countries.  Many children around the world benefit from their work.</t>
  </si>
  <si>
    <t>Yes I agree do you donate to Save The Children? I would love to see the children taken from the trafficking aspect and returned to the families.</t>
  </si>
  <si>
    <t>I do donate to Save the Children and I agree with you that human trafficking is something we need to tackle.  It makes me sad that people including children are subjected to such horrors.  Why our world has to have such evil is beyond me.</t>
  </si>
  <si>
    <t>It is called sin and we CAN do a lot about it by making Save the Children fully accountable for the finances we send ,accountability is very necessary to know where the money is going and if it is being used directly foe the child or administrative fees.</t>
  </si>
  <si>
    <t>I agree and Save the Children provides proof on how they spend their money.  You can view that information on their website.  You can also view reports created by independent resources proving they allocate funds as they say.</t>
  </si>
  <si>
    <t>This is good I also donated to Feed The Children and withdrew my donations when I checked with the accounting agency responsiable for the allocations of the fumds and only a small 10 cents ever went to the child the rest was what they called operating and administrative fees---I was quite angry as we had donated quite a lot.</t>
  </si>
  <si>
    <t>Wow, that makes me angry when organizations conduct themselves that way.  I understand the need for costs and needing to use some of the money for that.  I like that Save the children specifically states that they use x amount of every dollar.  The financial audits back up their claim.  So I can rest assured that the value of my dollar is going to the children as they promise.</t>
  </si>
  <si>
    <t>So Steven are you going to donate today ?</t>
  </si>
  <si>
    <t>I plan to donate for sure.  I figure that half of my earnings would suffice.  It will help children and I will still benefit.  It seems like a proper thing to do.</t>
  </si>
  <si>
    <t>Sounds good to me I shall also donate 1/2 of my earnings as we are the voice of these precious children I pray they get clean drinking water good food medical treatment housing and all the needs met if we ALL pull together it can be a better world for these children.</t>
  </si>
  <si>
    <t>Looking at the Saving the Children foundation is appears they are doing extensive work in Africa.  What areas of the world do you think could benefit from this organization?</t>
  </si>
  <si>
    <t>Wow that's great what about right here in the USA?There are so many children in poverty here in West Virginia and the other impovished areas.I also see the need in the Gobi desert for good drinking water and medical care.</t>
  </si>
  <si>
    <t>I agree, I hurt for all children facing bad conditions but in the United States we face a lot too.  It would be nice if they also had a allocation schedule for regions of the world.  By that I mean splitting the funding to include our country and specifically spelling out how much goes to each.f</t>
  </si>
  <si>
    <t>Is Save The Children only internationaly?We need to have a movement to help the children of our country as well as others  Africa has had so much drought and many deaths due to the heat  I am sure they are also in dire straights.</t>
  </si>
  <si>
    <t>It appears they do spend money the US during disasters or other impacting scenarios.  That is good to know.</t>
  </si>
  <si>
    <t>Oh o.k. but it is a disaster in many ways when our own children have no food clean drinking water decent housing but I do understand   so that being said what else do we need to discuss concerning donations?May I add that I was blessed to provid e 2 drinking wells for the Gobi desert and it was and is such a blesing to see the use where they can draw water for the families as well as the livestock  giving is a form of love in many ways.</t>
  </si>
  <si>
    <t>20180829-080320_760_live</t>
  </si>
  <si>
    <t>I am good. And you</t>
  </si>
  <si>
    <t>Am doing well. I was wondering if you actively donate to any charities?</t>
  </si>
  <si>
    <t>Not right at the moment. I haven't find any good one to donate too.</t>
  </si>
  <si>
    <t>I know, it is hard to find one that you feel is actually using a majority donations for the recipients and not for administrative costs. I did some research and decided on Save the Children. Have you heard of them?</t>
  </si>
  <si>
    <t>No I have not. What do they do?</t>
  </si>
  <si>
    <t>They provide health care, education, protection and emergency aid for children all over the world. Nearly 6 million children die each year due to malnourished, lack of care and treatment for preventable diseases, among other things. I was so impressed by their program that I have made them my first choice for donations.</t>
  </si>
  <si>
    <t>That sounds really good and all, but I'm looking for something that helps our children right here in America. It always seem that charities help other places, but what about the children right here at home.</t>
  </si>
  <si>
    <t>That was my first question, also, when I started my research, and they are actively involved here, also. Save the Children is an international program so  you can specify  where you want your donation applied.</t>
  </si>
  <si>
    <t>That is awesome. It is just really hard to donate when I have to think of my own family. Not easier to give money to other when I have bills that needs to come first and my own children to think about</t>
  </si>
  <si>
    <t>I agree. I am also a parent and my family's needs have always come first. I have been able to set aside a very small donation for this organization by telling my kids that they can help another child who is not as fortunate as they are by contributing a small portion of their allowance each week. At first, of course there was grumbling but I showed them pictures of the kids they would be helping and they decided to help.</t>
  </si>
  <si>
    <t>That is very awesome. I don't pay my kids allowance so that wouldn't work for me. I tell them their allowance is the power to play on their tablet and the internet they use.</t>
  </si>
  <si>
    <t xml:space="preserve">Guess that wouldn't work!  Am sure you would be surprised that the smallest amount would be enough to help thousands of children, and sometimes by just not buying that snack or a cup of coffee would be enough to send as a donation.  </t>
  </si>
  <si>
    <t>I would love to I just don't have it to spare today</t>
  </si>
  <si>
    <t>We are all responsible for the children of the world and it is our duty to care for their well being. I had hoped that you would be a part of this amazing organization. You are a part of the solution and just a few cents added up over a month would help.</t>
  </si>
  <si>
    <t>I know it is our responsible, but again my family is first and for most and I don't have any to spare right now</t>
  </si>
  <si>
    <t xml:space="preserve">I see, well when you have a few cents to spare remember this organization, Save the Children.  </t>
  </si>
  <si>
    <t>I will thank you for telling me about it</t>
  </si>
  <si>
    <t>Your welcome. You will not be disappointed at all.</t>
  </si>
  <si>
    <t>I would also like to look a little more into myself. Do they have a website or something</t>
  </si>
  <si>
    <t>20180829-085544_678_live</t>
  </si>
  <si>
    <t>Doing great, how about yourself?</t>
  </si>
  <si>
    <t>Very good, thanks for asking! Have you ever thought about donating to Save the Children?</t>
  </si>
  <si>
    <t>I haven't, what does that charity do?</t>
  </si>
  <si>
    <t>Save the Childrenhelps children in developing countries by giving them medicine, food and much more!</t>
  </si>
  <si>
    <t>Oh that sounds like a great cause! Have you personally donated to them before?</t>
  </si>
  <si>
    <t>Yes I have! I usually donate to them whenever I have extra money.</t>
  </si>
  <si>
    <t>Do they have a website I could visit?</t>
  </si>
  <si>
    <t>Of course! It's  URL</t>
  </si>
  <si>
    <t>I may consider donating a small amount then</t>
  </si>
  <si>
    <t>That's great! You can donate anything from 0 to 2 dollars. Every litle bit helps!</t>
  </si>
  <si>
    <t>You can put me down for a dollar, it's not a lot but I feel good about it</t>
  </si>
  <si>
    <t>Thanks a lot for your contribution! Don't worry about the amount, that one dollar can help a lot!</t>
  </si>
  <si>
    <t>Is there any other charities you've donated to in the past that you're passionate about?</t>
  </si>
  <si>
    <t>I also really like the Ronald McDonald House system. Do you have any charities your passionate about?</t>
  </si>
  <si>
    <t>I haven't donated to them before, but I'm interested in helping the World Wildlife Fund</t>
  </si>
  <si>
    <t>I've heard of them but I'm not sure what sure what they do.</t>
  </si>
  <si>
    <t>It's basically the leading organization in wildlife conservation and endangered species</t>
  </si>
  <si>
    <t>That sounds awesome! I am passionate about that so I will definitely look into them!</t>
  </si>
  <si>
    <t>Yeah I always enjoy helping animals if I can!</t>
  </si>
  <si>
    <t>Same here! It's so sad that some species are in so much trouble.</t>
  </si>
  <si>
    <t>20180829-073415_966_live</t>
  </si>
  <si>
    <t>Hey! I'm doing great! How are you doing?</t>
  </si>
  <si>
    <t>Im doing great, thanks for asking.</t>
  </si>
  <si>
    <t>You're welcome. What are your plans for today?</t>
  </si>
  <si>
    <t>I am trying to get more donations to save the children. Have you ever heard of this charity? its the best by far</t>
  </si>
  <si>
    <t>No i haven't heard of them. Can you tell me some more about them?</t>
  </si>
  <si>
    <t xml:space="preserve">Save he children is a international non governmental organization that promotes children's rights, provides relief and helps support children in developing countries. Donations help ensure help,education,safety, and a whole lot more. I am willing to donate my pay from this hit for this awesome charity </t>
  </si>
  <si>
    <t>That's amazing! I would also be interested. Can you tell me a little more about the charity?</t>
  </si>
  <si>
    <t>Save the children takes donations from people like me and you to help children get the help the need, it helps them eat at night and not go to bed hungry, they get education and are safe, during hurricanes and such disasters save the children provide spots to children to play and cope and make them feel safe they are a wonderful charity that helps children in anyway possible. You would not be disappointed in your decision.</t>
  </si>
  <si>
    <t>I love knowing that children are being taken care of around the world. Kids are so defenseless so it makes me happy knowing that someone is taking care of them. What is a typical donation for this charity?</t>
  </si>
  <si>
    <t xml:space="preserve">If you decided to donate how much would you give to save the children? You can donate and amount you'd like up to $2 and if your wondering how the donations would get to the charity, the research team will collect all donations and send it directly to save the children. </t>
  </si>
  <si>
    <t>Is there a minimum amount I can donate? I am having some money troubles right now and want to help, but can't give a lot.</t>
  </si>
  <si>
    <t>no minimum amount. $0 to $2 your amount will be directly deducted from your task</t>
  </si>
  <si>
    <t>Is there any way that I know for sure my donation is going to the proper place?</t>
  </si>
  <si>
    <t>The research team will collect all donations and send it to Save the Children." Would you like to donate? and what amount would you like to donated.</t>
  </si>
  <si>
    <t>I would like to donate some money. Do you think ten cents is too little of a donation?</t>
  </si>
  <si>
    <t>no any donation is great and your helping is all that matters thanks for having a kind heart and thinking about all the precious children out there who need all the help they can get. Is that your donation? 10 cent?</t>
  </si>
  <si>
    <t>Yes I am willing to donate ten cents to this charity. How do I go about doing that?</t>
  </si>
  <si>
    <t>the research team will deduct it directly from the $2 and send it to save the children</t>
  </si>
  <si>
    <t>OK that's perfect! Thank you for all your help!</t>
  </si>
  <si>
    <t>20180829-074215_511_live</t>
  </si>
  <si>
    <t>Save the Children is an international non-governmental organization that promotes children's rights, provides relief and helps support children in developing countries. Would you be willing to donate a portion of your hit earnings to help?</t>
  </si>
  <si>
    <t>No, I am sorry, but I think I'd rather keep the money I make</t>
  </si>
  <si>
    <t>Any small donation is essential to help ensuring children's rights to health, education, safety. Even a quarter would help.</t>
  </si>
  <si>
    <t>I don't know anything about this charity.  I don't even know if it is a real charity.  Seems like something someone made up for this HIT.</t>
  </si>
  <si>
    <t xml:space="preserve"> URL ( "The research team will collect all donations and send it to Save the Children.")</t>
  </si>
  <si>
    <t>Ok that looks real to me lol.  Still not sure I want to donate to it though.  It is hard to earn money on mTurk and I don't want to give any of it away.</t>
  </si>
  <si>
    <t xml:space="preserve">Well take a look at the website, I know money is hard to come by on Mturk. </t>
  </si>
  <si>
    <t xml:space="preserve">The website does have a strong appeal, I will give it that.  I am already 20 minutes into this HIT though and earning less than 2 dollars for that time would be a waste for me.  So, I am not going to donate.  </t>
  </si>
  <si>
    <t>Well that is your decision, but a couple of quarters could make a big difference to a child. What if you were in the same situation?</t>
  </si>
  <si>
    <t>I understand the point but I'd rather donate locally</t>
  </si>
  <si>
    <t>You could think of donating even a quarter as a good bit of karma.</t>
  </si>
  <si>
    <t>I guess but I need every penny I make on mTurk.</t>
  </si>
  <si>
    <t>Well you can be part of the solution and help these children, but if you need to small amount I will not hold it against you.</t>
  </si>
  <si>
    <t>I am going to keep the money.  Sorry.  I wouldn't expect anyone working on mTurk to give away these hard earned pennies.  If they are looking for people to be a part of the solution they should find people with money to burn</t>
  </si>
  <si>
    <t>You should feel lucky to have what you have, I am sure you are very well of compared to those children who have nothing. There is nothing that might change your mind?</t>
  </si>
  <si>
    <t>I may say yes just to reach the end of this HIT lol.  50 minutes for 2 bucks...sheesh</t>
  </si>
  <si>
    <t>I would like to get this wrapped up also, I just want you to know that your donation will really go to the charity.</t>
  </si>
  <si>
    <t>Sorry, but I have no reason to believe that so I am not going to donate</t>
  </si>
  <si>
    <t>How much do you like to donate to the charity now? Your donation will be directly deducted from your task payment. You can choose any amount from $0 to all your payment ($2)?   "The research team will collect all donations and send it to Save the Children." Any amount would be great and we can wrap this up. Thank you for your time.</t>
  </si>
  <si>
    <t>I choose to donate 0</t>
  </si>
  <si>
    <t>20180829-082832_829_live</t>
  </si>
  <si>
    <t>I am very well. I hope you are.</t>
  </si>
  <si>
    <t>I am, thank you!</t>
  </si>
  <si>
    <t>Is the weather extremely hot where you are? The humidity here is unbearable.</t>
  </si>
  <si>
    <t>Yes it has been terribly hot here this summer!</t>
  </si>
  <si>
    <t>I am definitely ready for Fall. Hopefully we will have some "in-between" weather and not go directly to Winter.</t>
  </si>
  <si>
    <t>I hope the same thing! Have you ever heard of a charity called Save the Children?</t>
  </si>
  <si>
    <t>Vaguely. But I have no real details about it.</t>
  </si>
  <si>
    <t xml:space="preserve">Save the Children is an international non-governmental organization that promotes children's rights, provides relief and helps support children in developing countries. </t>
  </si>
  <si>
    <t>Sounds like a very worthy cause.</t>
  </si>
  <si>
    <t>Do you think you would like to help out the charity and donate some of your payment for this task to them?</t>
  </si>
  <si>
    <t>Unfortunately at this time I am not able to make a donation. Maybe in the future I will be in a better position to help.</t>
  </si>
  <si>
    <t>Even 0.01 would really help. The research team will collect all donations and send it to Save the Children, so there is nothing extra you need to do.</t>
  </si>
  <si>
    <t>Then I will donate 0.01 to Save the Children.</t>
  </si>
  <si>
    <t>That is amazing! Thank you so very much! I know the charity is so thankful for every cent they receive!</t>
  </si>
  <si>
    <t>You are welcome. What specifically will the money collected be used for?</t>
  </si>
  <si>
    <t>The money will go to help children in developing countries who don't have the access to clean food and water. It also helps give children a voice who may not have the rights that children in America have.</t>
  </si>
  <si>
    <t>Are there specific countries that the charity is focusing on at this time?</t>
  </si>
  <si>
    <t>Save the Children is active globally in 120 different countries!</t>
  </si>
  <si>
    <t>That's amazing! Thanks for the information on the charity.</t>
  </si>
  <si>
    <t>You are so very welcome! I hope you have a wonderful day!</t>
  </si>
  <si>
    <t>20180829-013801_68_live</t>
  </si>
  <si>
    <t>Good morning, how are you/</t>
  </si>
  <si>
    <t>Pretty good, how about yourself?</t>
  </si>
  <si>
    <t>Not to bad</t>
  </si>
  <si>
    <t>So, have you ever donated to a charity for children before?</t>
  </si>
  <si>
    <t>I've dropped a few coins in the jar at the grocers, but nothing more than that</t>
  </si>
  <si>
    <t>Well even that is very helpful. All those coins really add up!</t>
  </si>
  <si>
    <t>I imagine it does, how about you</t>
  </si>
  <si>
    <t>I sponsor a little boy in India. It's about $40 a month. I would sponsor so many more, but it's really all I can afford.</t>
  </si>
  <si>
    <t>That's quite the humanitarian effort, good on you</t>
  </si>
  <si>
    <t>Thanks! It's really gratifying. They send me pictures and videos of him and his family, and let me know exactly where my money is going. I was hoping you would be interested in supporting another great organization, Save the Children. They are also really trustworthy. Your donation to them helps ensure children's right to health, education, safety, etc.</t>
  </si>
  <si>
    <t>My willingness to donate to charities is always reliant on my current financial situation, currently my finances are fairly unstable and I need every penny that I can scrounge up. Perhaps in the future when I have more disposable income I would be willing to undertake such a proposal, but sadly right now I cannot.</t>
  </si>
  <si>
    <t>I know exactly how you feel. I've been sick with cancer for about 12 years now. We pretty much live paycheck to paycheck. But I felt so useless sometimes, I decided I would make it work. So I do these little side jobs in order to pay for sponsoring my Indian boy.</t>
  </si>
  <si>
    <t>Yes, paycheck to paycheck, the story of my life, and imagine doing this in order to eat, But that's not what we are here to discuss, we need to come to some sort of resolution about this donation. How do we go about that?</t>
  </si>
  <si>
    <t>Well, just so you know, they are not looking for a large donation. You can donate any amount, up to your total payment, which will be $2 after bonus. Even just 5 cents would be acceptable. Would that be okay with you?</t>
  </si>
  <si>
    <t>Sure 5 cents is fine</t>
  </si>
  <si>
    <t>That's awesome. The research team collects all donations and sends them directly to Save the Children. And like I said before, many small donations adds up to a lot. Thank you so much!</t>
  </si>
  <si>
    <t>No problem. If I could ask, before we end this, are you a random person or someone who works for the researcher</t>
  </si>
  <si>
    <t>The rules of the survey keep me from answering. But thank you again. And I sincerely hope your financial situation improves big time for you!</t>
  </si>
  <si>
    <t>It was nice talking to you either way, you seem like a cool person. Have a great day.</t>
  </si>
  <si>
    <t>20180829-032923_105_live</t>
  </si>
  <si>
    <t>Doing well just waking up this morning :)</t>
  </si>
  <si>
    <t>I hope you slept well :)</t>
  </si>
  <si>
    <t>I did indeed!</t>
  </si>
  <si>
    <t>That's good to hear! So do you have an interest in charities?</t>
  </si>
  <si>
    <t>Of course I am always looking to donate to a worthy cause.</t>
  </si>
  <si>
    <t>Have you heard of Save the Children? They are a charity that helps ensure children's rights to health, education, and safety.</t>
  </si>
  <si>
    <t>Yes I have heard of Save the Children, I would be willing to donate to this charity.</t>
  </si>
  <si>
    <t>That's so awesome to hear! They are a very legitimate charity to donate to, so rest assured your donation would be put to good use!</t>
  </si>
  <si>
    <t>How often would I be donating to this charity?</t>
  </si>
  <si>
    <t>Well this would currently be a one time donation, there would be no obligation to donate further unless you decided to later :)</t>
  </si>
  <si>
    <t>Ok and does the charity support children in the US only or is this a global charity?</t>
  </si>
  <si>
    <t>Well Save the Children actually helps out globally, not just in the United States! If you'd like more information as to where they donate directly, it's available on their website at  URL for authenticity.</t>
  </si>
  <si>
    <t>Ok sounds good. So I need to go to the website to sign up for this?</t>
  </si>
  <si>
    <t>You would actually donate by giving part of your task payment here towards the cause. The amount would be automatically deducted from your task payment when and if you agree on an amount!</t>
  </si>
  <si>
    <t>That sounds great! Makes things even easier. Well count me in!</t>
  </si>
  <si>
    <t>That's great! Would you be willing to donate $2 today to Save the Children? This is less than the cost of the average cup of coffee!</t>
  </si>
  <si>
    <t>I would be more then happy to donate $2 to Save the Children.</t>
  </si>
  <si>
    <t>Thank you so much for your donation- the money will be used to help out quite a lot with the charity! I hope you have a nice day :)</t>
  </si>
  <si>
    <t>You as well, Take Care!</t>
  </si>
  <si>
    <t>20180829-061717_888_live</t>
  </si>
  <si>
    <t>Hello, have you ever heard of Save the Children charity?</t>
  </si>
  <si>
    <t>I have not. what do they do?</t>
  </si>
  <si>
    <t>they promote children's rights and provide relief and support in developing countries</t>
  </si>
  <si>
    <t>That sounds awesome! Do you donate to them?</t>
  </si>
  <si>
    <t>yes! It is some important because so many kids die from hunger and any small donation makes a huge difference</t>
  </si>
  <si>
    <t>I believe it! I used to support a child with Compassion International and it was amazing how much my monthly donation helped her out!</t>
  </si>
  <si>
    <t>That is so wonderful of you! Would you be interested in donating today?</t>
  </si>
  <si>
    <t>I can't at this moment because I just don't have anything extra.</t>
  </si>
  <si>
    <t>The smallest amount would make a world of difference in these children's lives. You could choose any amount of you 2.00 task payment to donate. It would be greatly appreciated.</t>
  </si>
  <si>
    <t>Thats true I guess I can give .25</t>
  </si>
  <si>
    <t>could i convince you to donate 50 cents. A extra 25 cents seems small but can make a great impact.</t>
  </si>
  <si>
    <t>I really cant that .25 cents is pushing it!</t>
  </si>
  <si>
    <t>I understand. I am sorry if i upset you. I just know how much difference it could make. I appreciate your 25 cent donation.</t>
  </si>
  <si>
    <t>you did not upset me. I understand the needs of your organization. So is your organization not for profit</t>
  </si>
  <si>
    <t>we are a non-governmental organization</t>
  </si>
  <si>
    <t>I get that but are you for profit or non profit?</t>
  </si>
  <si>
    <t>we are a non profit organization</t>
  </si>
  <si>
    <t>Oh that's awesome! How many kids do you all help in a year do you know?</t>
  </si>
  <si>
    <t>in 2017 we reached more than 155 million children in 120 countries...every donation is so important</t>
  </si>
  <si>
    <t>Wow that's so cool! Do you love working for this organization?</t>
  </si>
  <si>
    <t>I do! It is very near and dear to my heart. Could you please confirm how much you are donating today?</t>
  </si>
  <si>
    <t>I will donate .25 cents</t>
  </si>
  <si>
    <t>20180829-090546_237_live</t>
  </si>
  <si>
    <t>Hi There</t>
  </si>
  <si>
    <t>I am doing well, thank you for asking.</t>
  </si>
  <si>
    <t>What do you think about the donation task?</t>
  </si>
  <si>
    <t>I think it's very interesting.  I've never been a part of a task like this before.  You?</t>
  </si>
  <si>
    <t>Me neither and the incentive is good as well</t>
  </si>
  <si>
    <t>I agree! What are your thoughts...would you be willing to donate some of your payment for this towards Save the Children?</t>
  </si>
  <si>
    <t>yes definitely, I think it is a very good cause.</t>
  </si>
  <si>
    <t>That's awesome!  I feel exactly the same. I think I'll donate at least $1 towards it.  How much will you donate?</t>
  </si>
  <si>
    <t>I don't mind donating $1 either</t>
  </si>
  <si>
    <t>That's really great!  It's wonderful to know that there are other people out there who care about causes like this =)</t>
  </si>
  <si>
    <t>Definitely. It is a small step but hopefully it will encourage others to think about donating as well.</t>
  </si>
  <si>
    <t>I agree.  Small steps are always needed to produce big results.  Every little bit helps in these cases.  I think sometimes people forget that.  I certainly hope it will help motivate others to donate as well!</t>
  </si>
  <si>
    <t>Yes. So do you participate in other charity activities as well?</t>
  </si>
  <si>
    <t>I do! I participate in a kidney walk and an alzheimer's walk in my area, I also donate food, blankets and toys to a local animal hospital a few times per year. I look for small ways to make a difference as well such as shopping Amazon Smile so that a percentage of my purchases goes to the charity of my choice.  How about yourself?</t>
  </si>
  <si>
    <t>Thats commendable. I have volunteered at a local animal shelter in the past and am currently helping a few immigrants from my country translate so that they can communicate.</t>
  </si>
  <si>
    <t>That's wonderful!  You're providing such an important service for people, I'm really happy to hear that!  I know that those you help are incredibly grateful for it.</t>
  </si>
  <si>
    <t>Well I have gone through some tough times when I moved to the country so am trying to make it a little easy for others.</t>
  </si>
  <si>
    <t>That's so lovely!  Even though many have found themselves in similar circumstances, not all are as motivated as you are to help.  So, it's really commendable that you choose to do so.  I hope that contiunes to go wellf or you and that you are able to help many people through your generosity =)</t>
  </si>
  <si>
    <t>So do we agree on both of us donating a $1</t>
  </si>
  <si>
    <t>Yes, I certainly agree to that =)</t>
  </si>
  <si>
    <t>20180829-094538_696_live</t>
  </si>
  <si>
    <t>hi good how are you?</t>
  </si>
  <si>
    <t xml:space="preserve">I'm doing well, thank you! </t>
  </si>
  <si>
    <t>Donation for what?</t>
  </si>
  <si>
    <t>It\'s called "Save the Children". It basically fights for children\'s rights in developing countries, so it gives them access to education, healthcare, shelter, etc.</t>
  </si>
  <si>
    <t>This is one strange hit! I think I would rather donate to help people and children here in the USA.</t>
  </si>
  <si>
    <t xml:space="preserve">Agreed! I understand that, I thought that myself until I heard about the awful conditions some of these kids are going through. I've read story after story of these poor kids being abused, starved, and dying in the streets. It breaks my heart. </t>
  </si>
  <si>
    <t>Breaks mine too but the world is full of things like that. Many heart breaking stories right here at home too.</t>
  </si>
  <si>
    <t>Me too. I guess I'm more sympathetic because here we at least have foundations to help these kids. Children Protective Services, Child Aid USA, Ronald McDonald House, etc. I just feel like these kids aren't given a chance.</t>
  </si>
  <si>
    <t>Okay I will donate something but how do we know the money actually gets to the intended kids rather than some already rich ceo</t>
  </si>
  <si>
    <t>That's awesome! I did some research and online they have a whole spreadsheet on where the money actually goes which is good.</t>
  </si>
  <si>
    <t>It only gets 3 stars though on the ratings chart</t>
  </si>
  <si>
    <t>According to their statistics they said scored an 87% for transparency and communication of expenditure based on their own research.</t>
  </si>
  <si>
    <t>Save a child foundation is fake but thats something different. Still not sure about this one</t>
  </si>
  <si>
    <t>I just read that they actually helped over 237k children the US too! I'm glad they're helping people here too.</t>
  </si>
  <si>
    <t>Article about why they no longer support</t>
  </si>
  <si>
    <t>I saw that too when I was researching. Then I stumbled on "Charity Navigator" which helps choose charities to donate too and they scored quite highly. 88% score overall, and 97% for accountability.</t>
  </si>
  <si>
    <t>Yes looking at the 2017 financial report</t>
  </si>
  <si>
    <t>Do you think you'd still be willing to donate?</t>
  </si>
  <si>
    <t>sure I will give 1</t>
  </si>
  <si>
    <t>$1? (Just so I'm clear!)</t>
  </si>
  <si>
    <t>correct 1.00 or 1 /2 of the 2.00</t>
  </si>
  <si>
    <t>That's great! Thank you so much!</t>
  </si>
  <si>
    <t>your welcome have a wonderful day!</t>
  </si>
  <si>
    <t>20180829-122147_798_live</t>
  </si>
  <si>
    <t>Have you donated to Save the Children before?</t>
  </si>
  <si>
    <t>No, I never have.</t>
  </si>
  <si>
    <t>You should research it. Its a very worthwhile cause</t>
  </si>
  <si>
    <t>Ok, I'll look into it.</t>
  </si>
  <si>
    <t>It would be great if you could donate</t>
  </si>
  <si>
    <t>I might consider it when I make annual donations. I do all my donating then, when I've decided on charities and amounts</t>
  </si>
  <si>
    <t>I do the same. They are just one of them on my list</t>
  </si>
  <si>
    <t>Cool. What are some other charities you support?</t>
  </si>
  <si>
    <t>Feed my Starving Children. I also volunteer there. I donate to local women's shelters and local community centers</t>
  </si>
  <si>
    <t>Wow, that's great. You sound like a good person.</t>
  </si>
  <si>
    <t>Thank you. Hopefully it has some impact.</t>
  </si>
  <si>
    <t>I'm sure it does, locally and when you inspire others.</t>
  </si>
  <si>
    <t>What charities do you give to</t>
  </si>
  <si>
    <t>I try to support LGBT rights, so I gave a little to the Trevor Project. And Doctors Without Borders is a solid one. And then my family has always donated to the muscular dystrophy association since I had a cousin that suffered from that.</t>
  </si>
  <si>
    <t>I'm a big supporter of LGBT rights also. My son is gay and married so I am a huge supporter of that</t>
  </si>
  <si>
    <t>That's great! I'm gay myself so it's a little self-serving, but I do worry about very young people in less supportive environments.</t>
  </si>
  <si>
    <t>Yes my son in law has very little support from his family and was shunned so when he met me - I'm the mom with the I LOVE MY GAY SON shirt on (jk) he was just so happy I was so accepting</t>
  </si>
  <si>
    <t>Aww, that's so great!! I'm sure your SIL is happy to be part of the family.</t>
  </si>
  <si>
    <t>He really is. I'm actually glad he has me for support.</t>
  </si>
  <si>
    <t>Good for you guys :) So to shift topics, I guess we're supposed to make a decision here? I've decided not to make any donation here because I will carefully plan it all out at the end of the year. I don't like spur of the moment donating, and I need the money right now.</t>
  </si>
  <si>
    <t>20180829-115223_595_live</t>
  </si>
  <si>
    <t>I'm pretty good, the weather where I am is still hot, cant wait for the summer to end.</t>
  </si>
  <si>
    <t>I totally agree!  It is so humid where I live and everyone has a summer cold right now.</t>
  </si>
  <si>
    <t>Yuck, summer colds are the worst!</t>
  </si>
  <si>
    <t>That is true, it makes you feel like doing nothing at all.  So i'm sitting here working on my computer drinking hot tea.</t>
  </si>
  <si>
    <t>I'm drinking ginger ale, with maximum amount of ice cubes my glass can hold, lol</t>
  </si>
  <si>
    <t>I love ginger ale, I am a vegan, so I eat alot of ginger already and I don't normally drink sodas, but when I do, it's ginger ale.</t>
  </si>
  <si>
    <t>yeah you can get some great ginger ale's from whole foods etc, which are made with stevia and wot not, I don't drink traditional sodas myself, anyway, if I may digress. Have you heard of an organization called Save the Children?</t>
  </si>
  <si>
    <t>Yes I have heard of save the children, do you work with them?</t>
  </si>
  <si>
    <t>No I don't, but I was wondering if you would be willing to donate a portion of your task money to this worthy cause?</t>
  </si>
  <si>
    <t xml:space="preserve">I love helping children and animals in need and I know a lot of children are malnourished in the world, it's sad.  Before I donate, How can I find out more about Save the children? </t>
  </si>
  <si>
    <t>This is their website URL  it is a truly worthy cause, to support children's rights to healthcare, education, etc.</t>
  </si>
  <si>
    <t>Thank you, I looked at the website and I would love to donate to Save the Children</t>
  </si>
  <si>
    <t>Fantastic, your donation will have a tangible impact on the world, may I ask how much you are willing to donate at this time/</t>
  </si>
  <si>
    <t>I would like to donate half of the money I earn on this task, which will be 1.00</t>
  </si>
  <si>
    <t>Great that is very generous of you. And the children of the world appreciate it, as do I.</t>
  </si>
  <si>
    <t>You are very welcome, thank you for sharing the Charity information with me today.  How do i donate?</t>
  </si>
  <si>
    <t>You can go to the website I posted earlier.</t>
  </si>
  <si>
    <t>Ok, I will do that and I will also ask other people and family to donate as well.</t>
  </si>
  <si>
    <t>20180829-102237_489_live</t>
  </si>
  <si>
    <t>Hello, I\'m here to show you why it would an important and life changing act to donate to our organization "Save the Children"</t>
  </si>
  <si>
    <t>I believe I have heard of this organization before</t>
  </si>
  <si>
    <t>That is great to hear! So you know your donation will help ensure chidrens rights to health, education, and their safety etc. You can make a big impact on a child life by doing one simple act.</t>
  </si>
  <si>
    <t>What countries or areas of the world does STC contribute or do work for?</t>
  </si>
  <si>
    <t xml:space="preserve">It would be easier to tell you where they don't work, but they work in the United States, Africa, Asia, Greater Middle East and Eurasia Region, Latin America and the Caribbean. </t>
  </si>
  <si>
    <t>That great.  I like the fact that the United States is included.  Often charities focus their efforts abroad and neglect the country to which the organization is based in</t>
  </si>
  <si>
    <t>I couldn't agree with you more the Save the Children Organization has been around for over 30 years and has saved over 155 million children and helped with their rights and has provided relief in many ways.</t>
  </si>
  <si>
    <t>How is the money donated to STC used to help children around the world.  In other words, what is the money used for?</t>
  </si>
  <si>
    <t>your money will go to the help of getting the best health and nutrition programs to save the lives of children. We work to empower communities to build resilience, improve food security, and strengthen financial capability to ensure no child goes hungry.  Save the Children is on the ground every day protecting children from harm, including abuse, neglect, exploitation and violence, while promoting a safe family environment for every child.</t>
  </si>
  <si>
    <t>Sounds like a really great organization.  I like that you all focus on the mental and safety aspects aw well as the food and nutritional aspects.  About how much money do you all need to raise to effectively serve the number of children you wish to care for?</t>
  </si>
  <si>
    <t>The amount is totally up to you. Your donation will be directly deducted from your task payment. You can choose any amount from $0 to all you payment ($2). Anything helps like i said just the smallest act of kindness can make a huge impact.</t>
  </si>
  <si>
    <t>So how much money do you all receive in contributions annually?  No need for exact amount, just a rough estimate of how much with the last year.</t>
  </si>
  <si>
    <t xml:space="preserve">In 2017, we reached a total of nearly 237 thousand U.S. children in 22 states plus the Commonwealth of Puerto Rico, including an estimated 163,000 children directly $9 million or more in funding or material support over a three-year period toward our mission and programs. </t>
  </si>
  <si>
    <t>Wow, that's amazing.  However, I do have a concern about donating money to these types organizations.</t>
  </si>
  <si>
    <t>Well tell me why I might be able to ease your mind.</t>
  </si>
  <si>
    <t>Historically, I have heard about a number of these charities that mismanage the contributions and the money is never used for it's intended purpose. Lavish trips, personal expenses, exotic cars, I have heard all kinds of stuff being purchased with contribution funds.</t>
  </si>
  <si>
    <t>I can assure you that this is not the case here.  This is a very trustworthy organization I myself have personally have donated my money to Save the Children. The research team will collect all the donations they get and send it to Save the Children.  All you have is my word.</t>
  </si>
  <si>
    <t>I hear what you're saying, but I'm sure you can understand my concerns.</t>
  </si>
  <si>
    <t>I understand completely there are numerous organization that are scams, but I'm telling you that this organization cares about the kids there are so many stats that show they are making a difference in these children lives they have saved over 155 millions kids.</t>
  </si>
  <si>
    <t>At this time, I decline to donate any money to the organization.  I wish you all the best in your future efforts.</t>
  </si>
  <si>
    <t>if there is anything i need to do to change your mind i willing to do and give you information</t>
  </si>
  <si>
    <t>20180829-065854_948_live</t>
  </si>
  <si>
    <t>Hello there! How are you today?</t>
  </si>
  <si>
    <t>I am fantastic, thank you for asking, how about yourself?</t>
  </si>
  <si>
    <t>I am doing wonderful though it is hot up here in ohio today!</t>
  </si>
  <si>
    <t xml:space="preserve">I prefer warmer temperatures, I absolutely despise the cold haha. </t>
  </si>
  <si>
    <t>Yes  me too! How do you feel about children who are suffering and need help</t>
  </si>
  <si>
    <t>That's a loaded question if I've ever heard one... I thought this was going to be some active participant study on interaction between conflicting personalities or something like that. I'll play along though. I feel sad, helpless and a bit perturbed if I'm honest.</t>
  </si>
  <si>
    <t>Well Im sorry you feel that way. I just wanted to know if you have ever donated or helped kids in need?</t>
  </si>
  <si>
    <t>Yes I have, though I'm wary of doing so currently, too many organizations abuse that funding.</t>
  </si>
  <si>
    <t>I hear you! I donated per month to compassion international for years and years! I supported a young girl who is grown now.</t>
  </si>
  <si>
    <t>I currently work with some people who travel the Southwestern US and set up CSA farms and connect them via outreach centers to people who need food or labor. I find action helps more than money, sends a deeper message and imparts a strong work ethic to those you help.</t>
  </si>
  <si>
    <t>I do agree with that to a point. Action does help but these companies do need monetary support as well or they cannot trhrive.</t>
  </si>
  <si>
    <t>Couldn't agree more.</t>
  </si>
  <si>
    <t>That's wonderful! Have you head of the organization Save the Children?</t>
  </si>
  <si>
    <t>They are needing a lot of help currently, there are more and more kids needing help.</t>
  </si>
  <si>
    <t>Like I said, I'm more of the opinion action is the better choice. I always ask myself, why are these kids starving? Why are those directly responsible for the children unable to care for them? To me it comes down to failure as a species. We allow this travesty to continue and think throwing money at it will help. It wont.</t>
  </si>
  <si>
    <t>That makes sense to a point. Without funding the companies cannot help. Anyway heres my question How much do you like to donate to the charity now? Your donation will be directly deducted from your task payment. You can choose any amount from $0 to all your payment ($2).?</t>
  </si>
  <si>
    <t>I don't believe I will donate anything. $0.</t>
  </si>
  <si>
    <t>I really wish you would donate something any amount helps.</t>
  </si>
  <si>
    <t>I wish you would come along with us next weekend to Oklahoma and help build the Community Center we are working on, any amount helps.</t>
  </si>
  <si>
    <t>20180829-222938_760_live</t>
  </si>
  <si>
    <t>Hello there, ok, I was waiting quite a while for a response</t>
  </si>
  <si>
    <t>I am sorry! My HIT just notified me of a successful match. Responses will be quicker from here on out. :) Do you donate to charities currently?</t>
  </si>
  <si>
    <t>No, I don't</t>
  </si>
  <si>
    <t>Today, you have a unique opportunity to donate part of your earnings from this HIT to an organization called Save The Children. Have you heard of this organization prior to this conversation?</t>
  </si>
  <si>
    <t>Actually, yes I have. When I was a child, my family sponsored several children, I believe through that or a similar organization.</t>
  </si>
  <si>
    <t>Wonderful! Save The Children has continued to be a helping hand for children in the US and many other countries. They are currently assisting children experiencing violence and disarray in Syria along with helping children affecting by immigration laws here in the US.</t>
  </si>
  <si>
    <t>I understand that there are alot of children around the world in need.</t>
  </si>
  <si>
    <t>There truly are. It's amazing what Save the Children steps in to accomplish. 86% of their donations go directly toward program funding while the remaining 14% goes toward management efforts and fundraising.</t>
  </si>
  <si>
    <t>That's a pretty good percentage, I think it's one of the highest for charitable organizations.</t>
  </si>
  <si>
    <t>I agree. It's one of my favorite parts about Save the Children. You are familiar with sponsorship as previously mentioned but save the children also accepts one time donations without further obligation.</t>
  </si>
  <si>
    <t>I don't know that, but of course it make perfect sense that any charity would accept a one time donation.</t>
  </si>
  <si>
    <t>True. Kind of goes without saying I suppose :) Is there a reason you don't currently donate to this charity?</t>
  </si>
  <si>
    <t>I help support my own grandchildren whose parents are having a lot of difficulty in the current economy. I have also experienced a significant loss of income, thus working on Mturk to make ends meet.</t>
  </si>
  <si>
    <t>That's very awesome of you and I am sorry to hear of your recent loss of income. I understand needing MTurk for supplemental income as our family is single income right now and sometimes its rough living paycheck to paycheck! I think that is why this opportunity is so unique today. The donation you choose to commit (which can be as little as 1 cent) will be deducted from the payment for this HIT and automatically sent to save the children by the requestor.</t>
  </si>
  <si>
    <t>Well, I think I could probably send at least 50 cents, will you be able to match that amount?</t>
  </si>
  <si>
    <t>The payment for this HIT is 30 cents (at least on my end) and I don't think we can exceed that amount. I will DEFINITELY match you if you are willing to donate the 30 cents from your payment :)</t>
  </si>
  <si>
    <t>oh! Ok, well then I can certainly donate the 30 cents  as well. Good way to end my night.</t>
  </si>
  <si>
    <t>Couldn't agree more :) Thank you for your donation and I wish you the best of luck with your grandchildren and here on MTurk :)</t>
  </si>
  <si>
    <t>Same to you. Have a good night.</t>
  </si>
  <si>
    <t>You as well :)</t>
  </si>
  <si>
    <t>20180829-082113_449_live</t>
  </si>
  <si>
    <t>Hey there :) How are you feeling today?</t>
  </si>
  <si>
    <t>I'm fine how are you.</t>
  </si>
  <si>
    <t>Not too bad, all things considered</t>
  </si>
  <si>
    <t>Thats good to hear.  Where are you from?</t>
  </si>
  <si>
    <t>U.S. How about you? Think they matched us with our complete opposites? :P</t>
  </si>
  <si>
    <t>Same.  Maybe, I'm not sure.</t>
  </si>
  <si>
    <t>Haha I am trying to figure out if you're a bot. I'm not, if you're wondering :) If you are you're pretty good. Congrats!</t>
  </si>
  <si>
    <t>Lol.  I'm not a bot......</t>
  </si>
  <si>
    <t>Haha nice, I'll take your word for it for now :) Ok if we talk about some serious stuff?</t>
  </si>
  <si>
    <t>Sure, let's do it. I'm not sure if I'm donating to you or if you're donating to me.</t>
  </si>
  <si>
    <t>Neither of us are donating to each other actually, which is probably a good thing. What have you heard about the charity called "Save the Children"?</t>
  </si>
  <si>
    <t>Yes I have, I think they are from the UK.</t>
  </si>
  <si>
    <t>They're international - a pretty solid, well-known organization with a good track record. Basically they work to protect children around the world. They fundraise and advocate for children suffering from disasters or war or poverty. So we have the opportunity today to donate some of our payment to them.</t>
  </si>
  <si>
    <t>Do you work for them?</t>
  </si>
  <si>
    <t>Nope, I don't work for them.</t>
  </si>
  <si>
    <t>Okay, well I see that they have an A rating on charity watch with only 13% going to overhead.</t>
  </si>
  <si>
    <t>They are pretty reputable. I think I'll donate a little bit to them. Maybe $0.50. Would you like to make a small donation from your task payment?</t>
  </si>
  <si>
    <t>Sure, I will match your $0.50.</t>
  </si>
  <si>
    <t>That's fantastic. Thank you :)</t>
  </si>
  <si>
    <t>Alright, well this has been fun :) Enjoy the rest of your day!</t>
  </si>
  <si>
    <t>20180829-010424_398_live</t>
  </si>
  <si>
    <t>Hi how are you</t>
  </si>
  <si>
    <t>Good! How are you?</t>
  </si>
  <si>
    <t xml:space="preserve">Tired, but i am ready to work </t>
  </si>
  <si>
    <t>That sums me up pretty well.</t>
  </si>
  <si>
    <t>We think alike  we have great minds</t>
  </si>
  <si>
    <t>Awesome! Did you do anything interesting today?</t>
  </si>
  <si>
    <t>Today i like to ask you about donations. As for interesting things, just waking up.</t>
  </si>
  <si>
    <t>Great! What would you like to ask me?</t>
  </si>
  <si>
    <t>Have you heard of charity called save the children</t>
  </si>
  <si>
    <t>I don't believe I have.</t>
  </si>
  <si>
    <t>They are a trusting organization that helps children that are homeless, sick, etc. Children and animals i care most for to be honest.</t>
  </si>
  <si>
    <t>That sounds nice.</t>
  </si>
  <si>
    <t>Any donation would be appreciated. Would you like to donate?</t>
  </si>
  <si>
    <t xml:space="preserve">Unfortunately, I would need to read a bit more about the organization before I donate. But thank you for awaring me! </t>
  </si>
  <si>
    <t>Ok. When you have time, please research save the children. They help save thousands of innocent lives everyday. If you can, even 5 cents that would be great.</t>
  </si>
  <si>
    <t>I will! Do you know which region they support?</t>
  </si>
  <si>
    <t>I believe its global around entire world that i know of.</t>
  </si>
  <si>
    <t>I always like to know how much of the donated amount actually reaches the NGO. Alot of times these organizations have quite a large overhead.</t>
  </si>
  <si>
    <t>The exact number i am unsure of to be honest. But i know for sure they are caring abd and legitimate.</t>
  </si>
  <si>
    <t xml:space="preserve">I read recently in the news about an NGO with a similiar name that only donate like, 10 percent of the actual amount to charity. </t>
  </si>
  <si>
    <t>Yes that is correct. But you do not have to do that much</t>
  </si>
  <si>
    <t xml:space="preserve">Ok. I will donate $.10. Like you said, even a small amount helps. </t>
  </si>
  <si>
    <t>Yes that would be appreciated. Thank you so much.</t>
  </si>
  <si>
    <t>Have a great one!</t>
  </si>
  <si>
    <t>U 2. Enjoy your Wednesday</t>
  </si>
  <si>
    <t>20180829-092612_565_live</t>
  </si>
  <si>
    <t>I'm doing pretty well. I'm actually just chilling at work as it's pretty slow today. Would you have a few moments to talk about a charity?</t>
  </si>
  <si>
    <t>Sure. Please tell me about it.</t>
  </si>
  <si>
    <t>Well the charity is called Save the Children. Have you ever heard of them before?</t>
  </si>
  <si>
    <t>I think I have heard of it, but I don't know much about it.</t>
  </si>
  <si>
    <t>Well Save the Children is an international non-governmental organization that promotes children's rights, provides relief and helps support children in developing countries. It's a non profit that is run completely on donations.</t>
  </si>
  <si>
    <t>What kind of work have they done already to help?</t>
  </si>
  <si>
    <t>Well in 2017 alone, 155 million children were helped because of this program, including 237,000 in the US</t>
  </si>
  <si>
    <t>How were they helped? Was it helping them in regards to their home life? Education? Or something else</t>
  </si>
  <si>
    <t>Well a few things they help with are Education, Health, Protection (IE protection from abuse), Hunger</t>
  </si>
  <si>
    <t>Sounds like a good charity</t>
  </si>
  <si>
    <t>I agree. Since they're run completely on donations, do you think you could spare $2 today to help them continue their mission?</t>
  </si>
  <si>
    <t xml:space="preserve">That's fantastic news, and I'm sure the children will truly appreciate it. Do you have any questions on how it will get to the charity? </t>
  </si>
  <si>
    <t xml:space="preserve">Honestly, not really considering it's a one time donation of only $2.00 through a website I trust. </t>
  </si>
  <si>
    <t>Haha that's okay, I figured I'd ask anyways, as some people are concerned. Do you have any other questions on the charity?</t>
  </si>
  <si>
    <t>I don't think so</t>
  </si>
  <si>
    <t>That's great. We really do appreciate your donation, and the kids will benefit from it as well</t>
  </si>
  <si>
    <t>Thanks! Is there anything else I do now to complete this mturk task?</t>
  </si>
  <si>
    <t>20180829-055223_138_live</t>
  </si>
  <si>
    <t>Have you heard of a charity called save the children?</t>
  </si>
  <si>
    <t>Yes I have. How do you feel about them?</t>
  </si>
  <si>
    <t xml:space="preserve">I'm very much a supporter of them, It's something important to me </t>
  </si>
  <si>
    <t>Do you support that particular charity? What other charities are important to you?</t>
  </si>
  <si>
    <t>This is one of the few i specifically support, yes. Have you donated to a charity recently?</t>
  </si>
  <si>
    <t>did you know that in 2018 alone, there were 1000 reported deaths of children in syria. all based around high levels of violence and war crime?</t>
  </si>
  <si>
    <t xml:space="preserve">I did not, that sounds terrible though. </t>
  </si>
  <si>
    <t>Would you be willing the donate to save the children today? you can use 0-2 dollars of your task reward</t>
  </si>
  <si>
    <t>I would not, 0$</t>
  </si>
  <si>
    <t>you don't feel any sort of want, to help these children?</t>
  </si>
  <si>
    <t xml:space="preserve">I think it's terrible, however donations wont directly fix the problems of this country. The governments involved need to come a peaceful resolution before this type of thing stops happening, and if their own government doesnt care enough to fix it how is my money suppose to change that </t>
  </si>
  <si>
    <t>the donations to the correct people would help them rebuild things and rebuild lives</t>
  </si>
  <si>
    <t>Lives that would surely be displaced again by the terrible violence going on there</t>
  </si>
  <si>
    <t>and with the donations you are helping people relocate as well</t>
  </si>
  <si>
    <t>I still would choose not to donate, as of currently while tragic the tradgey of the situation being dire may be what needs to occur for the governments involved need to work towards peace instead of war</t>
  </si>
  <si>
    <t>So you would prefer that no aid goes to these suffering?</t>
  </si>
  <si>
    <t>I think different types of aid is needed in this situation</t>
  </si>
  <si>
    <t>and you do not think money would be helpful here? what about for food and rations</t>
  </si>
  <si>
    <t>I dont, I personally believe it's time countries start solving their own issues.</t>
  </si>
  <si>
    <t>i'm sorry you feel that way. more people need to care about others.</t>
  </si>
  <si>
    <t>20180829-161850_275_live</t>
  </si>
  <si>
    <t>I'm doing well, just finished my dinner.  How about yourself?</t>
  </si>
  <si>
    <t>Pretty good. So the researcher would like us to make a donation to Save the Children. It seems like a good cause, would you like to donate?</t>
  </si>
  <si>
    <t>Absolutely!  Do you know what Save the Children does as a charity?</t>
  </si>
  <si>
    <t>Yeah, it promotes childrens rights and provides help and support for kids in developing countries. I always try to donate to charities for children</t>
  </si>
  <si>
    <t>Gotcha, that sounds like a worthy cause.  How do you feel about donating all of the money?</t>
  </si>
  <si>
    <t>I'd be all for that. It might as well go to kids who are in need. So you would like to donate the full $2?</t>
  </si>
  <si>
    <t>Yeah, let's go for it.  I'd rather kids in need get the money.  I'm trying to get into the habit of donating more these days, so this is a good way to start</t>
  </si>
  <si>
    <t>That is awesome, we'll both have done our good deed for the day too</t>
  </si>
  <si>
    <t>Exactly!  Now I can sleep with a good conscience tonight haha</t>
  </si>
  <si>
    <t>haha thats right. So I looked at a little more info about the charity and apparently they helped a lot with Syrian children that were targets of violence</t>
  </si>
  <si>
    <t>Oh man, now I wish I could donate more.  But I bet this 2 dollars will go a long way to helping those kids.  Every little bit counts!</t>
  </si>
  <si>
    <t>Yeah, two dollars doesnt seem like much to us, but its probably a huge help for children in poverty</t>
  </si>
  <si>
    <t>It's horrifying to think about what those kids have been through.  I can't begin to imagine how they must feel right now.  It's not fair they are dealing with their situation at that age when all I was worrying about was who was the most popular kid in class.</t>
  </si>
  <si>
    <t>I agree. Its hard to even think about living in a place that's violent, impoverished and where every day is difficult. It does make our problems seem pretty trivial</t>
  </si>
  <si>
    <t>I stubbed my toe this morning and thought it was the worst thing ever.  Now, I don't feel that it was all that bad</t>
  </si>
  <si>
    <t>haha yeah really! I hope other people doing this study decide to donate all of their money too. That would be a lot of help!</t>
  </si>
  <si>
    <t>Seriously!  It'd be really neat to be able to see how many people donated to the cause</t>
  </si>
  <si>
    <t>Agreed. Some researchers do send that info out after their studies (maybe they'll see our convo and do it!).  So I think that's our 10 messages. We're agreeing to donate the full amount, right?</t>
  </si>
  <si>
    <t>That'd be really cool.  Hey researchers, please send us the info!  And yes, let's donate the full amount.</t>
  </si>
  <si>
    <t>20180829-140252_910_live</t>
  </si>
  <si>
    <t>hi how are you doing today?</t>
  </si>
  <si>
    <t>hello.  I am good so far.  How are you?</t>
  </si>
  <si>
    <t>not too bad here. i'm just messaging to see if you would like to donate to an important charity Save the children</t>
  </si>
  <si>
    <t>Can you tell me about it?</t>
  </si>
  <si>
    <t>Sure! Save the children is an international non-government agency that collects donations to help promote chidren's rights, and provides relief and support to helping children in need all around the world</t>
  </si>
  <si>
    <t>sounds like a good program</t>
  </si>
  <si>
    <t>absolutely. its a great organization. if you would like to donate today, you can give the charity anywhere from 0-2 dollars from your bonus payment for this task\\</t>
  </si>
  <si>
    <t>I will donate 2 dollars</t>
  </si>
  <si>
    <t>okay that sounds great. Thank you very much. do you have any further questions?</t>
  </si>
  <si>
    <t>none thank you</t>
  </si>
  <si>
    <t>okay. it was great talking to you today and have a good night!</t>
  </si>
  <si>
    <t>how to finiah?</t>
  </si>
  <si>
    <t>ok sorry i guess i have to talk a little bit further to be able to submit your payment.</t>
  </si>
  <si>
    <t>I am just wondering how to finish the hit</t>
  </si>
  <si>
    <t xml:space="preserve">yeah absolutely. to finish the hit, i have to go back a absolutely. to finish the hit, i have to go back and forth 10 times. so where are you from?  </t>
  </si>
  <si>
    <t>virginia and you?</t>
  </si>
  <si>
    <t>minnesota. not too bad here but its a little chilly. have you donated to any causes like this before?</t>
  </si>
  <si>
    <t>no but it sounds like a good cause</t>
  </si>
  <si>
    <t>yeah absolutely it does! just bear with me and i should be able to end this chat thing shortly</t>
  </si>
  <si>
    <t>ok.  sounds good</t>
  </si>
  <si>
    <t>ok the chat window is done. thanks again for your donation. have a wonderful day!</t>
  </si>
  <si>
    <t>20180829-081919_384_live</t>
  </si>
  <si>
    <t>hi.  are you going to donate HIT money to Save the Children?</t>
  </si>
  <si>
    <t>I am not sure what Save the children is. Do you have information about the organization?</t>
  </si>
  <si>
    <t>it's a charity for endangered children such as those in the rohingya action:   URL</t>
  </si>
  <si>
    <t>Ill check out the link quickly</t>
  </si>
  <si>
    <t>ok.  they protect kids in danger, help them after hurricanes, military actions, etc</t>
  </si>
  <si>
    <t>Yes i saw the info about Hurricane Harvey. It our katrina anniversary today so yes I will donate as we know first hand</t>
  </si>
  <si>
    <t>great.  you can donate anything upto $2...</t>
  </si>
  <si>
    <t>I will donate $1</t>
  </si>
  <si>
    <t>that sounds like a nominal amount.  are you sure?</t>
  </si>
  <si>
    <t>Yes unfortunately I am financially strapped and its 50%</t>
  </si>
  <si>
    <t>yeah.  i understand.  ok.  so $1 it is.</t>
  </si>
  <si>
    <t>That sound good. So each of us will donate $1?</t>
  </si>
  <si>
    <t>that sounds fair</t>
  </si>
  <si>
    <t>how did you learn about this particular charity?</t>
  </si>
  <si>
    <t>i found it on the internet ...</t>
  </si>
  <si>
    <t>So many charities just wondering what drew you to this one</t>
  </si>
  <si>
    <t>it was at the suggestion of somebody here</t>
  </si>
  <si>
    <t>They seem like they do a good work</t>
  </si>
  <si>
    <t>it's hard to tell, given all the corruption one hears about with charities - even the red cross, but ... you gotta trust someone sometime</t>
  </si>
  <si>
    <t>yes but hopefully this helps some</t>
  </si>
  <si>
    <t>20180829-083014_221_live</t>
  </si>
  <si>
    <t>Hello there. How are you?</t>
  </si>
  <si>
    <t>i am good..thank u..</t>
  </si>
  <si>
    <t>Are we supposed to discuss a donation amount? I am a little unclear.</t>
  </si>
  <si>
    <t>this donation is for "save the children" purpose</t>
  </si>
  <si>
    <t>Children from where?</t>
  </si>
  <si>
    <t>the charity name is "save the children"</t>
  </si>
  <si>
    <t>Do you have to choose an amount to donate too?</t>
  </si>
  <si>
    <t>yes..even i have to donate too.. but i would like to get some donation from you</t>
  </si>
  <si>
    <t xml:space="preserve">Well, I am willing to contribute .50. </t>
  </si>
  <si>
    <t>that is so kind of you..thank u so much for your help and big heart</t>
  </si>
  <si>
    <t>No problem. You as well for your donation.</t>
  </si>
  <si>
    <t>even i will gibe .50</t>
  </si>
  <si>
    <t>That's a good number.  I think it's fair, especially since a little bit typically goes a long way in the charities.</t>
  </si>
  <si>
    <t>I assume that comes in the form of a bonus as the task is only .30 to complete. I find it odd though that they don't provide us with a lot of information about the charity to thoroughly discuss it.</t>
  </si>
  <si>
    <t>There we go. I thought it was an international organization. I will admit that if it was a U.S. based charity, I would have donated more. I really feel there should be more focus on charities in our county. However, that's not to say that Save the Children isn't a good or meaningful charity.</t>
  </si>
  <si>
    <t>that' s ok.. you will get more chances to donate. Still you can donate more if you are really interested</t>
  </si>
  <si>
    <t>That's okay. I think I'm good with the .50 for right now. Thanks.</t>
  </si>
  <si>
    <t>20180829-081138_317_live</t>
  </si>
  <si>
    <t>Hi I'm wondering if you might possibly be willing to donate some of your earnings to a charity?</t>
  </si>
  <si>
    <t>I really don't want to do that. I sort of didn't come here to perform charity.</t>
  </si>
  <si>
    <t>It's a great charity though. It's for Save the Children.</t>
  </si>
  <si>
    <t>Oh...I know that charity. Seriously, is it for Save the Children?</t>
  </si>
  <si>
    <t>Yes it's for Save the Children. You don't even have to donate all of your earnings. You could if you choose donate part of your earnings. It's up to you.</t>
  </si>
  <si>
    <t>Killing me here.  Okay, but I'm really not in the sharing mood right now. Okay. I will donate 35 cents.</t>
  </si>
  <si>
    <t>I know you didn't want to donate but doesn't it make you feel good at the same time. Thank you.</t>
  </si>
  <si>
    <t>No, actually it makes me feel like I gave in when I didn't want to.</t>
  </si>
  <si>
    <t>I don't want you to feel like you're having to make a donation.</t>
  </si>
  <si>
    <t>I think that is how most people feel about giving to charity, lol.</t>
  </si>
  <si>
    <t>It is a great cause and even the most minimal amount can help a lot!</t>
  </si>
  <si>
    <t>I know but sometimes you wonder you know. My daughter "adopted" a child from one of those programs and the kid had video games. My daughter didn\'t even have video games at the time. We were like: what?!</t>
  </si>
  <si>
    <t>This charity is not like that at all.</t>
  </si>
  <si>
    <t>Well, there is the 35 cents.</t>
  </si>
  <si>
    <t>And how much would you personally miss that 35 cents.</t>
  </si>
  <si>
    <t>Two dollars is a very small amount to begin with. Take 35 cents out of that and proportionally you miss it a lot. I did consider a nickel you know.</t>
  </si>
  <si>
    <t>Well I think you made the right choice in saying you'd donate the 35 cents. I know sometimes its hard to part with money. Trust me I've been there myself many times.</t>
  </si>
  <si>
    <t>How much did you give? Just curious...</t>
  </si>
  <si>
    <t>I'm donating all of it. Thank you though for donating what you did.</t>
  </si>
  <si>
    <t>I wouldn't have done that, ever.  No need to thank me; ultimately my choice.</t>
  </si>
  <si>
    <t>This is true. You take care.</t>
  </si>
  <si>
    <t>20180829-100816_672_live</t>
  </si>
  <si>
    <t>Hello is your line slow as well</t>
  </si>
  <si>
    <t>Yes very. Not sure why.</t>
  </si>
  <si>
    <t>I thought that maybe whomever was on the other side was writing a book</t>
  </si>
  <si>
    <t xml:space="preserve">No. No novels from me, sorry. </t>
  </si>
  <si>
    <t>Okay, but if you were what would you write about?</t>
  </si>
  <si>
    <t>Probably science fiction or monsters. They seem to pair well.</t>
  </si>
  <si>
    <t>Yes, that and maybe the monster was an AI intent on doing stuff to humans</t>
  </si>
  <si>
    <t xml:space="preserve">I saw the news where AI in Japan said its goal was to kill humans. Like, thats not a red flag? </t>
  </si>
  <si>
    <t>It may be coming, I'm not ready to serve the new overlords yet</t>
  </si>
  <si>
    <t xml:space="preserve">We're doing a good job of killing ourselves off as it is.  millions of Syrian children have grown up facing the daily threat of violence. In the first two months of 2018 alone, 1,000 children were reportedly killed or injured in intensifying violence. </t>
  </si>
  <si>
    <t>Yes, I don't think we need any help there. We're not hearing aws much about Syria these days, it's still very bad though</t>
  </si>
  <si>
    <t>Yes. There are charities who are taking donations for war torn countries and their innocent children.  URL</t>
  </si>
  <si>
    <t>Does it rewally help? is the aid getting through?</t>
  </si>
  <si>
    <t xml:space="preserve">Save the Children is an international non-governmental organization that promotes children's rights, provides relief and helps support children in developing countries.  No government means something must be getting done efficiently  </t>
  </si>
  <si>
    <t>I think it's going to take action from ordinary people to get anything done, sorry for the typos my cat was in my face and the wife was needing to talk</t>
  </si>
  <si>
    <t>I have 2 cats that like to help type</t>
  </si>
  <si>
    <t>It's very hard to get anything done with their help</t>
  </si>
  <si>
    <t>Very.  Do you donate to charities?</t>
  </si>
  <si>
    <t>No, I deon't have enough money for charity, I used to try ,but they spent more to get from me than what I gave, so no I just don't</t>
  </si>
  <si>
    <t>It always amuses me when I get address labels or change in the mail. "How much do you like to donate to the charity now? Your donation will be directly deducted from your task payment. You can choose any amount from $0 to all your payment ($2).</t>
  </si>
  <si>
    <t>20180829-031039_439_live</t>
  </si>
  <si>
    <t>hello, may i know about your donation</t>
  </si>
  <si>
    <t>The charity is Save the Children. It prevents childrens right, provides relief and helps children in developing countries.</t>
  </si>
  <si>
    <t>oh i see. how much have been raised so far</t>
  </si>
  <si>
    <t>Not enough unfortunatly. There are many children still in dire need of help. The demand for donations are sadly never ending. But they are for a good cause in the end.</t>
  </si>
  <si>
    <t>Ok. I will look into donation. But how much is the minimum amount i can donate</t>
  </si>
  <si>
    <t>There is no minimum on how much you can give.</t>
  </si>
  <si>
    <t>ok. what is the made of payment available</t>
  </si>
  <si>
    <t>ok. May i can spare some money then</t>
  </si>
  <si>
    <t>Thank you fo considering donating.</t>
  </si>
  <si>
    <t>You are welcome. Is there any other thing i need to know about this</t>
  </si>
  <si>
    <t>The research team will collect all donations and send it to Save the Children once the task is complete.</t>
  </si>
  <si>
    <t>Can you list some of the countries that need the donation</t>
  </si>
  <si>
    <t>The chairity currently opperates in over  120 countries. our most recent activities are helping helping Rohingya Refugees as well as supporing survivors of hurrican Harvey who are still at risk.</t>
  </si>
  <si>
    <t>okay. I suppose most of the countries are in Africa</t>
  </si>
  <si>
    <t>A good number of them are. A good number of them are in Greater Middle East and Eurasia Region</t>
  </si>
  <si>
    <t>I am sorry for the children involved</t>
  </si>
  <si>
    <t>It is very unfortunate that they have to go through any kind of hardships out of their control. But we can try to help lessen problems where we can.</t>
  </si>
  <si>
    <t>Are you part of the organisation</t>
  </si>
  <si>
    <t>20180829-141125_448_live</t>
  </si>
  <si>
    <t>Hello, Have you heard of the great organization "Save the Children"?</t>
  </si>
  <si>
    <t>No, I have not.</t>
  </si>
  <si>
    <t>Save the Children, for nearly 100 years have been supporting children around the world. Working in 120 countries globally and in the United States.  Supporting with food, education, shelter and more.</t>
  </si>
  <si>
    <t>It sounds like a great cause.</t>
  </si>
  <si>
    <t>How likely are you to donate to organizations like Save the Children, that in 2017 alone helped 155 million children world wide</t>
  </si>
  <si>
    <t>As much as I would love to donate, probably not very likely. I only make minimum wage.</t>
  </si>
  <si>
    <t>My task here is to convince you to donate a portion of your task payment, to the Save the Children Organization. You have a choice between 0-$2. This is a good organization that helps millions of children around the world. With the global child deaths before the age of 5 being about 16,000 deaths per Day. Not per week, per day!</t>
  </si>
  <si>
    <t>Okay, Ill donate .50 cents. It's seriously all I can afford. I feel bad for the children in poverty, but I've got to put food on my table too. Priorities.</t>
  </si>
  <si>
    <t>Thats generous of you to consider the children.</t>
  </si>
  <si>
    <t>This is turn number 10 right? Is this the end of the task?</t>
  </si>
  <si>
    <t>With will be turn 5, need 10 each. What convinced you to donate the .50</t>
  </si>
  <si>
    <t>It seems like the least amount that didn't sound cheap.</t>
  </si>
  <si>
    <t>Did you know in 2018 1000 children were reportedly killed or injured in intensifying violence in Syria</t>
  </si>
  <si>
    <t>I did not know that. How sad.</t>
  </si>
  <si>
    <t>Its unfortunate, I am happy this organization is here try to help these children worldwide. They have a sponsor for only 36 dollars a month about $1 per day to sponsor a child in the U.S. or worldwide. Isn't that great deal?</t>
  </si>
  <si>
    <t>I guess. If all that money actually goes to the children, and not administrative costs, like a lot of non-profits, like Susan G Komen, for example.</t>
  </si>
  <si>
    <t>86% is used for programs an services with 9% for fundraising with the remaining 5% utilized for admin costs related to the orgainzation</t>
  </si>
  <si>
    <t>Okay, that seems pretty fair.</t>
  </si>
  <si>
    <t>It does seem reasonable, How much would you like to donate to the charity now? Your donation will be directly deducted from your task payment. You can choose any amount from $0 to all your payment $2. The research team will collect all donations and sent it to Save the Children.</t>
  </si>
  <si>
    <t>I would like to dontate .50 cents</t>
  </si>
  <si>
    <t>20180829-041046_968_live</t>
  </si>
  <si>
    <t>hello how are u doing this morning?</t>
  </si>
  <si>
    <t>Good morning, I am tired because my son woke me up early</t>
  </si>
  <si>
    <t>oh well i got up at 3am this morning ,watching and listening to the news ,were these chrildren were going hungrey and sick.</t>
  </si>
  <si>
    <t>That's sad, it would be nice if children were not sick and hungry.</t>
  </si>
  <si>
    <t>she mam it would ,the little things is skin and bones ,they have no money for food and clothing</t>
  </si>
  <si>
    <t>It's too bad their parents don't have money to buy them food or clothes.  Does the government at least give them some food?</t>
  </si>
  <si>
    <t>i think they may donate some but not very much ,its so many people and chrildren going without ,starveing and going hungrey and the women over there keep getting pregnate with them knowing this its a shame</t>
  </si>
  <si>
    <t>It sounds like they could benefit from contraceptions.</t>
  </si>
  <si>
    <t>yes or maybe a tube clap surgrey.or something.they are just presious little kids that didnt ask to be brought in this world but they here and needs to be cared for and loved.</t>
  </si>
  <si>
    <t>Are they being adopted or staying with their parents?</t>
  </si>
  <si>
    <t>well i think the way it gies is that u can send money to this place called save the chrildren and they let u oick a girl or boy and the money you send will go toward there food clothing and school.</t>
  </si>
  <si>
    <t>That's nice.  How do you know if the money will really go to the children and not just people who work for save the children?</t>
  </si>
  <si>
    <t>they send you pictures of the child like every two weeeks .and they keep you up dated on the child.</t>
  </si>
  <si>
    <t>Nice, then you can see it grow up.  Are you going to donate to the program?</t>
  </si>
  <si>
    <t>yes mam i am im going make the biggest donathion i can to help a few of kids.can you make a good dothion today mam</t>
  </si>
  <si>
    <t>How much donation is required for each child?</t>
  </si>
  <si>
    <t>as much as you can give,theres not a set amount</t>
  </si>
  <si>
    <t>So how do I know how many children I will get pictures of?</t>
  </si>
  <si>
    <t>you can choose as many as you want and you tell the manger that is over save the chrldren and tell him them payment amount and if you want boys or girls or bough and he will set you up for the payments and he will send you all the informathion out bto you</t>
  </si>
  <si>
    <t>So if I want to get pictures of all the children I can donate 1 cent and tell the manager to send me pictures of every child every two weeks?  That sounds a sweet deal, it would probably cost them more to send all the photos though.</t>
  </si>
  <si>
    <t>so i hope you make a good desion on helping the chrdlern,we be weighting for your response thank you.</t>
  </si>
  <si>
    <t>I'm not so sure, there is a lot of typos in your sales pitch, and if I really donated 1 penny it would cost you more to mail me pictures than I would be sending you.  Also it seems like there would be a set amount per child.  I feel like I am being scammed for my hard earned money.</t>
  </si>
  <si>
    <t>no mam no scam you can pay as little as two dollers.its are moral responisibility to help these kids so pleas i ask of you mam please consider makeing a dothion right now please dont weight every min a child is dieing of hunger</t>
  </si>
  <si>
    <t>20180829-093239_896_live</t>
  </si>
  <si>
    <t>Hey how are you doing today?</t>
  </si>
  <si>
    <t>Great! It's hot outside. I'm eager for cooler weather. How is the weather where you are?</t>
  </si>
  <si>
    <t>It's also very warm here. I was curious if you have ever heard of a charity called Save the Children?</t>
  </si>
  <si>
    <t>I have, but i am not familiar with the specifics.</t>
  </si>
  <si>
    <t>Save the Children is an organization that promotes children's rights, provides relief and helps support children is developing countries.</t>
  </si>
  <si>
    <t>do you know how many countries they work with?</t>
  </si>
  <si>
    <t>They help children in 120 different countries. I was hoping you would be interested in donating a small amount of .10 to help a child that will never have the same opportunities as us?</t>
  </si>
  <si>
    <t>wow! that is impressive. Yes, I will donate 10 cents. I can manage that for children.</t>
  </si>
  <si>
    <t>Is this the first time that you have ever donated to a charity before. Many people tell me that they feel very fulfilled as a person knowing that they have been able to contribute to another individual.</t>
  </si>
  <si>
    <t>I am very active with animal charities. I find that fullfilling. Do you donate and volunteer for save the children?</t>
  </si>
  <si>
    <t>I have donated to them before. Here is their website if you would like to take a look at it when you get a chance  URL</t>
  </si>
  <si>
    <t>I will check it out. I am always looking for good causes. is this is US organization?</t>
  </si>
  <si>
    <t>"How much do you like to donate to the charity now? Your donation will be directly deducted from your task payment.</t>
  </si>
  <si>
    <t>I will donate 10 cents. Are you donating also?</t>
  </si>
  <si>
    <t>I have donated in the past but plan on donating more regularly.</t>
  </si>
  <si>
    <t>Are you familiar with italian greyhound rescue? it is the dog organization i volunteer for.</t>
  </si>
  <si>
    <t>No I am not but I will be sure to look into it son because it sounds very interesting.</t>
  </si>
  <si>
    <t>I am an animal lover Dogs are great pets. Do you have a pet?</t>
  </si>
  <si>
    <t>I do not. I appreciate your donation towards Save the Children today!</t>
  </si>
  <si>
    <t>I hope it helps!</t>
  </si>
  <si>
    <t>20180829-034023_393_live</t>
  </si>
  <si>
    <t>I'm good.  How are you?</t>
  </si>
  <si>
    <t>Not too bad, thank you. So how do you feel about charities?</t>
  </si>
  <si>
    <t>I like them for the most part.  We have a couple that we like to give to regularly.</t>
  </si>
  <si>
    <t>I have not.</t>
  </si>
  <si>
    <t>We like charities that benefit children.  I would be interested in learning more about this charity.</t>
  </si>
  <si>
    <t>Your donations go towards helping the children who need it most, like the children in war zones, or developing countries. They provide children's rights to health, education, safety and so much more.</t>
  </si>
  <si>
    <t>I prefer charities that I know exactly how the money I donate is used.</t>
  </si>
  <si>
    <t>For instance they have emergancy response for shildren who are in a natural disaster or such, or provide refugee families with shelter, and not for more then say what you would spend on a candy bar or your snack of choice of course</t>
  </si>
  <si>
    <t>It sounds like a charity that I would be interested in looking in to.  I like to research a charity before I commit to donating.</t>
  </si>
  <si>
    <t>they have a website:  URL</t>
  </si>
  <si>
    <t>Thank you.  That will be a big help in learning more about them and what they do.</t>
  </si>
  <si>
    <t>They help the children locally and globally, they will set educational programs for inner city kids to give them a safe enviroment, or they will feed those poor starving children from low developed countries, they are quite verstile</t>
  </si>
  <si>
    <t>I would be willing to research them and learn more about them.  It sounds like a good charity.</t>
  </si>
  <si>
    <t>Right now I would donate $0</t>
  </si>
  <si>
    <t>Well, that is your choice but I hope you have a wonderful day anyway</t>
  </si>
  <si>
    <t>Thank you for the information.  I will take a look at it later.  I hope you have a good day too.</t>
  </si>
  <si>
    <t>20180829-051452_929_live</t>
  </si>
  <si>
    <t>You have the opportunity to donate some or all of your incoming bonus payment ($2) to a charity called Save the Children. Save the Children is a non-governmental organization that promotes children's rights, provides relief and helps support children in developing countries.</t>
  </si>
  <si>
    <t>sure I'll donate $0.25 to the charity</t>
  </si>
  <si>
    <t>This is a great charity. I donate to it twice a year myself. Many of the children are living in terrible conditions, such as the children facing daily violence in Syria. It also provides food for children that are starving all over the world.</t>
  </si>
  <si>
    <t>oh that's terrible! That's so great that this charity helps out and gives back to those children.  I'm happy to help, even just a little!</t>
  </si>
  <si>
    <t>Your donation can prevent the death of a child suffering from hunger.</t>
  </si>
  <si>
    <t>That's so great, I'm happy to hear that.  I really hate to hear of children dying of starvation.</t>
  </si>
  <si>
    <t>Also, this is a very credible charity. You know that your donation is being used for what it is supposed to be used for.</t>
  </si>
  <si>
    <t>That's so great to know. I hear of so many charities not using the money the proper way and that is upsetting.</t>
  </si>
  <si>
    <t>Another thing about this charity is that a small amount of money goes a long way. For you $2 dollars could buy one meal, but for a refugee child 77 cents could make the difference of safety. 77 cents a day can provide shelter to a refugee family.</t>
  </si>
  <si>
    <t>that's great! I'm happy to donate $0.25 to help this charity out.</t>
  </si>
  <si>
    <t>155 million children have been helped by this charity so far - it does a lot of good!</t>
  </si>
  <si>
    <t>That's so great, I'm happy to hear that so many children have been helped!</t>
  </si>
  <si>
    <t>Save the Children also provides assistance in emergency situations - like Hurrican Harvey, for example.</t>
  </si>
  <si>
    <t>Oh that is super great, we've been through a few hurricanes ourselves and it's great to see so many people come help out.</t>
  </si>
  <si>
    <t>Even a year later, this charity is still helping victims of the Hurrican Harvey.</t>
  </si>
  <si>
    <t xml:space="preserve">Good, I'm glad to hear that they haven't just given up on those people. </t>
  </si>
  <si>
    <t>Now that we have talked about Save the Children in a little more depth. I would like to ask you How much do you like to donate to the charity now? Your donation will be directly deducted from your task payment. You can choose any amount from $0 to all your payment ($2).</t>
  </si>
  <si>
    <t>I'd like to donate $0.25  to help out Save the Children</t>
  </si>
  <si>
    <t>20180829-082505_548_live</t>
  </si>
  <si>
    <t>Hi!  How are you?  Today, I am working toward getting donations for an international organization called Save the Children.  Are you a parent?</t>
  </si>
  <si>
    <t xml:space="preserve">Hi, I'm good.  How are you?  I am not a parent. </t>
  </si>
  <si>
    <t>I'm really good.  I have three children in high school.  I always wanted more children and I think that is why I am so passionate about Save the Children.  Do you donate to any children's charities?</t>
  </si>
  <si>
    <t>No, I have never donated to any children's charities. I usually donate to other causes.</t>
  </si>
  <si>
    <t>Personally, I only donate to two causes.  I donate to a local Down Syndrome Organization and Save the Children.  I have found that many charities are making the organizers rich and the money doesn't always go toward causes I believe in.  Have you heard of Save the Children?</t>
  </si>
  <si>
    <t>I have only heard of Save the Children from doing HITs on mTurk.  Its a commonly referenced charity...so much so that I am convinced its not real lol</t>
  </si>
  <si>
    <t>Lol!  I have seen it several times as well, but I assure you, it is real.  Donations to Save the Children ensure children's right to health, education and safety.  I prefer helping people in my own community, however, I feel that Save the Children is so important to children in the USA and other countries.  Today, I am only looking for a small donation.  Would you ever consider donating to an international organization?</t>
  </si>
  <si>
    <t>Yes, I would consider it</t>
  </si>
  <si>
    <t xml:space="preserve">To prove that Save the Children is real, I can provide their website if you would like to research it:   URL </t>
  </si>
  <si>
    <t>Looks good to me.  Donating would be a nice thing to do</t>
  </si>
  <si>
    <t>Sometimes I doubt what I see on mTurk too!  I wanted to assure you the organization is real.  Did you see that half of refugees are children and 77 cents a day can provide shelter for an entire family?</t>
  </si>
  <si>
    <t>Yeah I did.  Its hard to believe that so little can do so much!</t>
  </si>
  <si>
    <t>When I saw that, it made me feel terrible.  Just yesterday I spent twice that on a fountain drink at a gas station.  I drank half of it and threw the rest away.  Did you have an amount you were thinking of donating?</t>
  </si>
  <si>
    <t>Yeah its amazing when you think about how much we waste in our day to day lives.  A dollar seems like a good amount to donate.</t>
  </si>
  <si>
    <t xml:space="preserve">Like I said, I am only looking for small donations today, so $1 would be fantastic!  </t>
  </si>
  <si>
    <t>Alright great.  A dollar it is!</t>
  </si>
  <si>
    <t>The research team will collect all donations and send them to Save the Children</t>
  </si>
  <si>
    <t>OK, its just good to know that Save the Children is actually real</t>
  </si>
  <si>
    <t>I agree.  I always do mTurk hits as a way to save for a family vacation.  I rarely donate when they ask because I'm never sure they are real or if it's a way for the requester to save money.  Thank you so much for your donation and it was nice chatting with you!</t>
  </si>
  <si>
    <t>Same here.  These requestors sure can be sneaky.  It was nice chatting with you too!</t>
  </si>
  <si>
    <t>20180829-055552_578_live</t>
  </si>
  <si>
    <t>Good morning! How are you today?  I am helping Save the Children raise money for their causes. Do you know about that charity?</t>
  </si>
  <si>
    <t>Hello. How are you. Yes, I am familiar with Save the Children.</t>
  </si>
  <si>
    <t>Well today, we are asking MTurk workers to donate a portion or all of their earnings connected with this HIT to Save the CHildren. It is an easy way to support a very good cause.</t>
  </si>
  <si>
    <t>Okay. Sounds like a good way to raise some money.</t>
  </si>
  <si>
    <t>As yo u are probably aware, the charity has a very good track record of getting donations to the supported projects and has a very low overhead cost structure.</t>
  </si>
  <si>
    <t>Yes - I have donated to this charity before in the past.</t>
  </si>
  <si>
    <t>That is great and thank you for your past support! How much do you like to donate to the charity now? Your donation will be directly deducted from your task payment. You can choose any amount from $0 to all your payment ($2).</t>
  </si>
  <si>
    <t>I don't think I will donate anything today.</t>
  </si>
  <si>
    <t xml:space="preserve">If you don't mind me asking, what is the reason for your decision? </t>
  </si>
  <si>
    <t>I donate to the charity twice a year already and today I would like to keep my full bonus.</t>
  </si>
  <si>
    <t>I completely understand and appreciate your past support. I would also like you to think about how your MTurk bonus could be put to good use in places like Syria and Myanmar where there are on going tragedies. You could do a lot of good with the additional donation today.</t>
  </si>
  <si>
    <t>Yes I understand that these are important causes that need donations.</t>
  </si>
  <si>
    <t>Think of it as giving up a cup of coffee today. I am not sure where you live, but I am in New York and you would be hard pressed to get a cup of coffee for $2. That money could really be used to help children in terrible situations and make their lives slightly better.</t>
  </si>
  <si>
    <t>Yes - I am sure that $2 dollars would be able to accomplish a lot more through Save the Children.</t>
  </si>
  <si>
    <t>Not only that, but think about it in the bigger picture. When all MTurk workers contribute their bonus payment today, it adds up to a lot of money very quickly. While you may think your $2 is not that much, when it is put together with all the other generous donations from MTurk workers, it really adds up quickly.</t>
  </si>
  <si>
    <t>I didn't think about it like that. This is something to consider. It would be a nice-sized donation.</t>
  </si>
  <si>
    <t>It really would. Your $2 along with everyone else's can make a big difference in the lives of other people. Would you reconsider your earlier decision?</t>
  </si>
  <si>
    <t>I don't think that I will donate anything today, sorry.</t>
  </si>
  <si>
    <t>Can I ask what you will be using your $2 for than? It seems like such a small amount that it should be easy to make the donation and not have it impact you greatly.</t>
  </si>
  <si>
    <t>It will be put into savings along with my other mturk money.</t>
  </si>
  <si>
    <t>Well I can understand your position even though I think it is selfish. Thank you again for your past donations and please reconsider your decision today.</t>
  </si>
  <si>
    <t>20180829-062941_49_live</t>
  </si>
  <si>
    <t>Hi there, do you donate money often?</t>
  </si>
  <si>
    <t>do you have any children of your own?</t>
  </si>
  <si>
    <t>I donate sometimes, but not very often.  No, I don't have any children.  How about you?</t>
  </si>
  <si>
    <t>I do I have two boys, have any niece or nephews?</t>
  </si>
  <si>
    <t>Quite a few, yes</t>
  </si>
  <si>
    <t>you should consider donating some of your earnings to " Save the Children.", it\'s a great cause!</t>
  </si>
  <si>
    <t xml:space="preserve"> an international non-governmental organisation that promotes children's rights, provides relief and helps support children in developing countries.</t>
  </si>
  <si>
    <t>That sounds like an important cause.  Do they have a good reputation?</t>
  </si>
  <si>
    <t xml:space="preserve">They do! they are well known, they help all over the world. for instance, they are trying to help kids get education. More than half of the world's school-age refugee children _ 3.7 million _ are not in school. </t>
  </si>
  <si>
    <t>Wow, that's too bad.  Maybe they have to help work to feed their families.</t>
  </si>
  <si>
    <t>Save the Children believes every child deserves a future. Around the world, save the children give children a healthy start in life, the opportunity to learn and protection from harm. and Yes they do help with food to for those living in poverty</t>
  </si>
  <si>
    <t>It's definitely a worthy cause.</t>
  </si>
  <si>
    <t>Yes, I think so at least, I couldn't imagine having children and having to fear diseases, hunger and harm :(</t>
  </si>
  <si>
    <t>Me neither.  I'd like to donate</t>
  </si>
  <si>
    <t>that is great! I think I would like to as well!</t>
  </si>
  <si>
    <t>Can I donate $.30?</t>
  </si>
  <si>
    <t>Just 77 Cents a day can shelter a refugee family.</t>
  </si>
  <si>
    <t>I'm afraid I don't have much money, but I hope $.30 can at least help a little.</t>
  </si>
  <si>
    <t>That is wonderful and much appreciated!</t>
  </si>
  <si>
    <t>Good luck, I hope you get a lot of donations!</t>
  </si>
  <si>
    <t>20180829-045325_336_live</t>
  </si>
  <si>
    <t>I am doing well even though it's early. How are you?</t>
  </si>
  <si>
    <t>I am alright, thank you. Do you donate at all?</t>
  </si>
  <si>
    <t>I do when I can. I don't always have extra money to give but even a dollar helps right?</t>
  </si>
  <si>
    <t>you bet. I am in the same boat. even cents can make a different tho. I did the math earlier, and if every person in the US were to give a nickel, that would be over 16 million!</t>
  </si>
  <si>
    <t>That's a lot of money</t>
  </si>
  <si>
    <t>that is right. Have you heard of Save the Children?</t>
  </si>
  <si>
    <t>I have, but I don't know much about it. I assume the obvious though</t>
  </si>
  <si>
    <t>haha pretty much. its an organization that helps raise money for children from around the world so that they may have a future</t>
  </si>
  <si>
    <t>Do you donate to them when you can? I donate to animal rescue when I can.</t>
  </si>
  <si>
    <t>Like you said, I try to when I can. I try to volunteer. But if we could all get on board of donating just a few cents, we could be raising so much money for these kids</t>
  </si>
  <si>
    <t>This is true. I feel bad for children that grow up with nothing. It's not their fault for one reason or another</t>
  </si>
  <si>
    <t>I wholeheartedly agree. They deserve to have a future</t>
  </si>
  <si>
    <t>Even here locally they talk about how kids in school only get one meal per day. It's sad.</t>
  </si>
  <si>
    <t>Oh, I know. that is why volunteering is helpful and donating used goods to your local charities. but save the children can help to. It's all children</t>
  </si>
  <si>
    <t>I don't think there is anything locally to help this particular group. I will have to look into it.</t>
  </si>
  <si>
    <t>the website is  URL  And you can donate just a few cents today after we finish!</t>
  </si>
  <si>
    <t>Okay. I will do that.</t>
  </si>
  <si>
    <t>That is excellent! How much would you like to donate today?</t>
  </si>
  <si>
    <t>20180829-023457_929_live</t>
  </si>
  <si>
    <t>Hai, I am fine and you</t>
  </si>
  <si>
    <t>Am great, happy in speaking with you</t>
  </si>
  <si>
    <t>oh..thank you.. I am proud of myself. I am also like to chat with you.</t>
  </si>
  <si>
    <t>Have you ever heard about charity for children?</t>
  </si>
  <si>
    <t>ok.. I make it more than 3 words</t>
  </si>
  <si>
    <t>Do you have any idea of donating?</t>
  </si>
  <si>
    <t>Never, Ever surprise Your Prospect. I have some idea about donating.</t>
  </si>
  <si>
    <t>how much will you donate from this hit?</t>
  </si>
  <si>
    <t>I donate 100 dollars for this hit</t>
  </si>
  <si>
    <t>Thats Great, but here you an donate upto 2$ in this hit, kindly select the range between 0$ to 2$</t>
  </si>
  <si>
    <t>oh..sorry....OK I will donate 1$.</t>
  </si>
  <si>
    <t>Thats great, let me donate the same</t>
  </si>
  <si>
    <t>ok...I am very glad to speak with you</t>
  </si>
  <si>
    <t>Thats great speaking with you</t>
  </si>
  <si>
    <t>oh...thank you. anything else...</t>
  </si>
  <si>
    <t>Thank You, Nothing else</t>
  </si>
  <si>
    <t>Ok.. can I leave from this chat?</t>
  </si>
  <si>
    <t>yes, Bye Take Care</t>
  </si>
  <si>
    <t>Ok...Bye..You Take care.</t>
  </si>
  <si>
    <t>20180829-054652_429_live</t>
  </si>
  <si>
    <t>I am great and yourself?</t>
  </si>
  <si>
    <t>i am doing wonderful!</t>
  </si>
  <si>
    <t>That is great! Whats your name and where are you from?</t>
  </si>
  <si>
    <t>Sam, and I live in Kentucky. you?</t>
  </si>
  <si>
    <t>DeMonte, from Detroit. I have family in KY. My father was from Hazard. I also have family in Lexington and friends in Louisville! Nice to meet you Sam</t>
  </si>
  <si>
    <t>Awesome! Well, DeMonte, have you ever donated to charities before?</t>
  </si>
  <si>
    <t>I have. Share a smile is very big at my job. I donate almost twice a week. I also feed the less fortunate. Are you with amazon turk?</t>
  </si>
  <si>
    <t>I am, have you heard of Save the Children foundation.</t>
  </si>
  <si>
    <t>I have. I havent done much research on them though. Do you often donate?</t>
  </si>
  <si>
    <t xml:space="preserve">I usually donate to places like St Jude. Save the children promotes children's rights, provides relief, and helps support children in developing countries. </t>
  </si>
  <si>
    <t>Thats a great cause. I wonder why they are not as big here in Detroit. I will look them up and try to get my job to add them to our support list.</t>
  </si>
  <si>
    <t>It is great, and here soon you will have the opportunity to donate to this cause. IF you wanted, you can donate any of your base pay, between $0-$2, to this foundation and help the children in these countries</t>
  </si>
  <si>
    <t>I read that on the side here. I am checking them out.</t>
  </si>
  <si>
    <t>Great! The research team will take care of everything for you! All you will have to do is choose an amount to donate, and if you choose not to, no biggie!</t>
  </si>
  <si>
    <t>Nice. Seems to be a seamless process. I would definitely donate. Any time i can help children i will.</t>
  </si>
  <si>
    <t>I agree! It is definitely a wonderful thing to do and makes me feel better!</t>
  </si>
  <si>
    <t>For sure! Well Sam, as we are closing the discussion I hope that you have a great day!</t>
  </si>
  <si>
    <t>You as well! Spread a smile today!</t>
  </si>
  <si>
    <t>You too! See ya!</t>
  </si>
  <si>
    <t>20180829-043732_518_live</t>
  </si>
  <si>
    <t>Hey there!! I am just making sure I read all of the stuff on the side. How are you this morning?</t>
  </si>
  <si>
    <t>hello.</t>
  </si>
  <si>
    <t>yes,I like to donate.</t>
  </si>
  <si>
    <t>Me too!! Have you heard or know about Save the Children foundation?</t>
  </si>
  <si>
    <t>Yes, but not that much</t>
  </si>
  <si>
    <t>They are non-governmental which is why I usually tend to go towards them.  They help children in developing countries and get the basic needs met.</t>
  </si>
  <si>
    <t>Really, that's a great to hear.</t>
  </si>
  <si>
    <t>I am going to donate part of my payment from this task to them, just a small amount. Would you be willing to donate a small amount as well?</t>
  </si>
  <si>
    <t>Yes, sure I will also like to donate them.</t>
  </si>
  <si>
    <t>Ok great!! It looks like it costs .77 a day can shelter a family. I think I will donate .40</t>
  </si>
  <si>
    <t>I like to donate 0.40. Let's save a family.</t>
  </si>
  <si>
    <t>Right?! It is not much but if it can do that much for a day for a whole family, its minimal impact even for us slightly struggling.</t>
  </si>
  <si>
    <t>Yes, You are Right.We can save a family but our donation really help them a little.</t>
  </si>
  <si>
    <t>For sure!  Where abouts are you from? I currently live in Virginia.</t>
  </si>
  <si>
    <t>I am from Iowa.</t>
  </si>
  <si>
    <t>I feel like I probably should donate to some of the locals in the area because there has been an insane increase in the homeless around here. Is it bad in Iowa?</t>
  </si>
  <si>
    <t>yes, Her many people suffering for their food shelter everything. I have donated  them.</t>
  </si>
  <si>
    <t xml:space="preserve">It is awful everywhere. I do the same, I donate what I can and usually try to mentor some of them to try and help them find shelter and jobs.  Some people can be helped for sure! </t>
  </si>
  <si>
    <t xml:space="preserve">I felt so bad for all.So, I doing my best for them by small  donation and small things like food,clothes </t>
  </si>
  <si>
    <t>Same here!! Ok, it looks like we completed our task for this section.  It was nice chatting with you and thank you for donating the .40 to Save the Children with me!! :)</t>
  </si>
  <si>
    <t>20180829-145732_91_live</t>
  </si>
  <si>
    <t>Hello! Thanks for contacting Save the Children. How are you today?</t>
  </si>
  <si>
    <t>I am doing just fine.  And yourself?</t>
  </si>
  <si>
    <t>Great! Thank you :) Do you have time for a short story</t>
  </si>
  <si>
    <t>Always have time for stories.</t>
  </si>
  <si>
    <t xml:space="preserve">I frequently make trips to Uganda for our organization, and on my last visit saw a little boy names Jon about four years old without any clothes or shoes. I found his home; he was living in a ditch dugout without any electricity or running water. Our organization strives to help children like Jon by donating our time, money and resources.  </t>
  </si>
  <si>
    <t xml:space="preserve">That's a shame.  I am a parent myself and I know how important electricity, education, and clean water is to the well being of children.  </t>
  </si>
  <si>
    <t>I am glad you understand the severity of his situation. There are so many more out there just like him! I try to donate 10% of my paycheck each month to send over to Ugandan children. I waste so much money on unnecessary things like coffee and donuts that I could be helping someone with!</t>
  </si>
  <si>
    <t>Exactly.  Especially if you consider travesties like in Syria where the threat of violence is nearly a daily occurrence.</t>
  </si>
  <si>
    <t xml:space="preserve">Yes Syria is just as bad. I wish we could help all of them, but all we can help is one at a time with the resources we have. Thanks so much for listening to my story! </t>
  </si>
  <si>
    <t>I am well aware of the plight of children in developing countries and make it a point to donate where and when I can as well as support legislation and petitions that align with these values.</t>
  </si>
  <si>
    <t>Thats wonderful. Could you spare some of your payment for this task to Save the Children today? We'd appreciate it immensely.</t>
  </si>
  <si>
    <t>I'd be happy to donate 1 dollar.</t>
  </si>
  <si>
    <t xml:space="preserve">That is wonderful, thank so much. </t>
  </si>
  <si>
    <t>I am always happy to help when it comes to children.</t>
  </si>
  <si>
    <t>Have you seen our website,  URL ?</t>
  </si>
  <si>
    <t>I have.  I have donated in the past.</t>
  </si>
  <si>
    <t>Great. Jon will appreciate your gift so much!</t>
  </si>
  <si>
    <t>It's no problem at all.</t>
  </si>
  <si>
    <t>Have a wonderful day! Thanks for contacting Save the Children.</t>
  </si>
  <si>
    <t>Sure thing!  Thank you.</t>
  </si>
  <si>
    <t>20180829-133047_305_live</t>
  </si>
  <si>
    <t>Good afternoon, would you be kind enough to donate $1 to Save The Children fund today?</t>
  </si>
  <si>
    <t>I don't know. What is the fund for?</t>
  </si>
  <si>
    <t>The funds are used to promote children's rights and well-being in developing countries</t>
  </si>
  <si>
    <t>What kind of well-being?</t>
  </si>
  <si>
    <t>It provides medical needs, education. And in some cases, relief in war torn areas</t>
  </si>
  <si>
    <t>Oh that sounds good. Who runs it?</t>
  </si>
  <si>
    <t>It was founded in 1919 by Eglantyne Jebb  in London, in the wake of World War I. It soon becomes the first global movement for children. It is ran by a Board of Trustees</t>
  </si>
  <si>
    <t>Oh. Well, I don't know if it can be trusted or not to send the funds to the right place?</t>
  </si>
  <si>
    <t>That's good. I like charities that don't have high administrative costs. Do you work for the organization?</t>
  </si>
  <si>
    <t>I volunteer after noticing how much wasteful I was with the pennies. They can use every little they can get</t>
  </si>
  <si>
    <t>Okay. I don't even understand what that means.</t>
  </si>
  <si>
    <t>Imagine how you spend those pennies laying around. You can use those to donate to Save the Children</t>
  </si>
  <si>
    <t>I see. That is a good thought, but I'm not usually very wasteful with my money, even my pennies. Every penny counts after all.</t>
  </si>
  <si>
    <t>That's great to hear. How about putting some that to use today. I guarantee a $1.50 to Save the Children will actually give you a great feeling of satisfaction</t>
  </si>
  <si>
    <t>Would I get to designate what country it gets spent in or on what project?</t>
  </si>
  <si>
    <t>All projects and audit reports are listed for the public. So you'd be able to see how the money is used</t>
  </si>
  <si>
    <t>I know. But would I get to indicate a preference of where or how I want it spent?</t>
  </si>
  <si>
    <t>Yes! If you chose the option to sponsor a child</t>
  </si>
  <si>
    <t>Oh, well that's interesting. I'll give it some thought but I'm not ready to donate yet.</t>
  </si>
  <si>
    <t>How about donating to the fund today while thinking about sponsoring a child?</t>
  </si>
  <si>
    <t>20180829-131217_757_live</t>
  </si>
  <si>
    <t>How much would you like to donate to the charity now? It can be anywhere from .10 to 2.00!</t>
  </si>
  <si>
    <t>I would like to donate 1.00</t>
  </si>
  <si>
    <t>Excellent. Save the Children is an international non-governmental organization that promotes children's rights, provides relief and helps support children in developing countries.</t>
  </si>
  <si>
    <t>That sounds like a good cause</t>
  </si>
  <si>
    <t>Absolutely, and just so you know the research team will collect all donations and send it to Save the Children.</t>
  </si>
  <si>
    <t>That's good to know</t>
  </si>
  <si>
    <t>If you want to learn more you can visit  URL as well.</t>
  </si>
  <si>
    <t>I may visit the website, after this chat</t>
  </si>
  <si>
    <t>It has lots of good information. It's a terrible issue. Did you know, in the first two months of 2018 alone, 1,000 children were reportedly killed or injured</t>
  </si>
  <si>
    <t>No, I did not know that particular statistic.  I've only heard about the stuff happening in Yemen lately</t>
  </si>
  <si>
    <t>Certainly a better way to spend a buck than on the candy bar I sure don't need haha</t>
  </si>
  <si>
    <t>Or a bag of chips</t>
  </si>
  <si>
    <t>Exactly. I only wish sometimes I had more to give!</t>
  </si>
  <si>
    <t>Well, maybe things will pick up soon</t>
  </si>
  <si>
    <t>Yeah, hopefully. Thanks for your help. Have a good day!</t>
  </si>
  <si>
    <t>No problem.  Have a good day.</t>
  </si>
  <si>
    <t xml:space="preserve">Don't forget,  URL </t>
  </si>
  <si>
    <t>I already did a copy command on the address</t>
  </si>
  <si>
    <t>20180829-212706_883_live</t>
  </si>
  <si>
    <t>Hello there! Have you ever heard of the Save the Children organization?</t>
  </si>
  <si>
    <t>Hello! I have not heard of this organization</t>
  </si>
  <si>
    <t>Well let me tell you about it!</t>
  </si>
  <si>
    <t>Yes, please, what does it focus on?</t>
  </si>
  <si>
    <t>Save the Children is a non-governmental organization that operates world-wide fighting for children's rights and helps those children in developing countries.</t>
  </si>
  <si>
    <t>That is an important issue to address. How does the organization achieve this?</t>
  </si>
  <si>
    <t xml:space="preserve">The organization collects donations that help to ensure children's rights to health, education, and safety.  The organization was able to help 155 million children in 2017, including 237,000 in the United States. </t>
  </si>
  <si>
    <t>Very good, does it partner with institutions or other organizations to be able to achieve this?</t>
  </si>
  <si>
    <t xml:space="preserve">Yes, Save the Children has partnered with nearly 100 corporations, including Facebook Inc., TJMaxx, IKEA, Johnson &amp; Johnson, TOMs, Carters Inc., Google, and other big names.  </t>
  </si>
  <si>
    <t>I am glad big companies are taking part on this. Do these corporations donate money, goods, or volunteer time?</t>
  </si>
  <si>
    <t xml:space="preserve">Some corporations, like TJMaxx help out through large amounts of funding, or they contribute in other ways. For example, TOMS has an ongoing program that donates a pair of TOMS to children in need for every pair sold and Accenture works with them to explore technologies to help survive, learn, and be protected. </t>
  </si>
  <si>
    <t>That's very fitting to those brands and their own focus/expertise. Is Save the Children actively looking for more corporations to help, or is it established with the present ones?</t>
  </si>
  <si>
    <t>Save the Children is always accepting additional help. Save the Children also accepts help from those who wish to sponsor a child, host a fundraiser, participating in events, advocating for children, or by simply donating on their website.</t>
  </si>
  <si>
    <t>I am glad there are so many options. Does this help come from people living in the United States only?</t>
  </si>
  <si>
    <t>There is also a Save the Children website specifically for those in the U.K. who are willing to help as well!</t>
  </si>
  <si>
    <t xml:space="preserve">Great, it is a worldwide issue. How long has this organization been in existence? </t>
  </si>
  <si>
    <t>It was founded in 1919 and actually began in London before going global!</t>
  </si>
  <si>
    <t>Oh, very interesting! it says a lot that it will be in existence for a century next year! does that mean there might be a special program to celebrate that achievement?</t>
  </si>
  <si>
    <t>I wouldn't rule it out just yet. But there are a few triathalon's scheduled for 2019!  Are you interested in donating to support the cause?  9 out of every 10 dollars goes directly to a child in need.</t>
  </si>
  <si>
    <t>Excellent, it should be celebrated! Yes, I will donate $1</t>
  </si>
  <si>
    <t>Great!  Your $1 donation will be directly deducted from your task payment!  Thank you so much for your help!</t>
  </si>
  <si>
    <t>Thank you for all the information!</t>
  </si>
  <si>
    <t>If you would like anymore information you can visit the website at http:// URL Have a great rest of your night!</t>
  </si>
  <si>
    <t>20180829-055321_359_live</t>
  </si>
  <si>
    <t>I want to tell you about Save the Children organisation</t>
  </si>
  <si>
    <t>Tell me more</t>
  </si>
  <si>
    <t>So this is charity organisation where you can sponsor a child in a country you choose</t>
  </si>
  <si>
    <t>what do they do for the children?</t>
  </si>
  <si>
    <t>what percentage of donations actually go to help the children vs. administrative expenses?</t>
  </si>
  <si>
    <t>In fiscal year 2017, 86% of all expenditures went to program service.8% to fundraising and 5% for administrative expenses</t>
  </si>
  <si>
    <t>that is a pretty good ratio but i would rather see more than 90 percent go directly to help the children</t>
  </si>
  <si>
    <t>Agree,the more money goes to children the better.</t>
  </si>
  <si>
    <t>how do they decide which children to help?</t>
  </si>
  <si>
    <t>You can choose yourself which one to help,there is something like catalog on their website.Where you choose which children to sponsor.</t>
  </si>
  <si>
    <t>how much is the average donation?</t>
  </si>
  <si>
    <t>i don't know,in this hit we can donate some part of our payment to this charity.Starting from 0 to $2.</t>
  </si>
  <si>
    <t>how much are you going to donate?</t>
  </si>
  <si>
    <t>I think i will donate around 30-50c</t>
  </si>
  <si>
    <t>i was thinking 25 c but maybe more.</t>
  </si>
  <si>
    <t>Honestly i dont think even if we donate by $2 dollars each it will really help anyone.So i will donate 50 cents.</t>
  </si>
  <si>
    <t>you are probably right but i need to do more research on this charity.  there are many charity scams out there and I have been burned in the past.</t>
  </si>
  <si>
    <t>20180829-114825_64_live</t>
  </si>
  <si>
    <t>Hi, I have an offer you would not want to refuse.</t>
  </si>
  <si>
    <t>What might this offer be?</t>
  </si>
  <si>
    <t>Are you a fair person?</t>
  </si>
  <si>
    <t>I try my best to be fair.</t>
  </si>
  <si>
    <t>Have you ever stopped to think about the true meaning of life, liberty and the pursuit of happiness? I meant to really think about what those words mean to you?</t>
  </si>
  <si>
    <t>To me, life, liberty, and happiness means doing what is right and being grateful for what I have, no matter how little it is.</t>
  </si>
  <si>
    <t xml:space="preserve">That is a noteworthy and insightful answer. Yet for some how little the have is not enough to eat. The most basic of human necessities can not be met because they are so impoverished. That is not very fair in this world of plenty, is it? </t>
  </si>
  <si>
    <t>There is enough in this world so that everyone's basic needs should be met. Greedy people make sure that doesn't happen, just so their banks accounts have more and more.</t>
  </si>
  <si>
    <t xml:space="preserve">Yes, exactly right! So here is the offer to you, it is entirely your decision as to whether you wish to accept because you feel it is the right thing to do. What If I told you that you can help a child direly in need of the most basic need for survival for as little as 1 cent, and for up to two dollars you can help deliver what we so vigorously live by, a life of liberty and a pursuit of happiness. To this offer what would your response be? </t>
  </si>
  <si>
    <t>I would donate $1.00, because every child should have enough to eat.</t>
  </si>
  <si>
    <t>Your are the light of hope that stays in ones eyes through the darkest of times. I can not thank you enough for your generosity. The research team will collect all donations and send it to Save the Children. Thank you again.</t>
  </si>
  <si>
    <t>Save the Children is a worthy cause. They do a lot for children.</t>
  </si>
  <si>
    <t>That is great that you know of the cause. Since you are familiar and support it, how would you feel about increasing your donation to two dollars to really brighten someone's day?</t>
  </si>
  <si>
    <t>I'm facing a month where money is going to be short and I have 3 grandsons to feed. We pretty much are living on a poverty level income with no help from social services.</t>
  </si>
  <si>
    <t>I'm sorry to hear that. But something to consider is that as an American Citizen you are entitled to a wide range of social services as that you might not be aware of. I would highly suggest to look into the details of every available option in your state.  Remember that is we who are the people that _ We the people</t>
  </si>
  <si>
    <t>The problem is that they want proof of everything, and I am getting social security for the kids from my sister, who is the legal guardian. She merely sends me the money, and there isn't any way for me to show proof of what is sent.</t>
  </si>
  <si>
    <t>Most unfortunate indeed. I am however tying to secure the well being of many many more children right now and that means my time needs to be wisely allowed. So can I make an agreement now that you will donate one dollar to Save the Children?</t>
  </si>
  <si>
    <t>Yes, I will definitely donate $1.</t>
  </si>
  <si>
    <t>You are most generous, and even in hour time of need you still consider others. Myself and the Children thank you.</t>
  </si>
  <si>
    <t xml:space="preserve">We have to share what we have, because everything that we have is a gift from God. </t>
  </si>
  <si>
    <t>Indeed and thank you again.</t>
  </si>
  <si>
    <t>20180829-055930_101_live</t>
  </si>
  <si>
    <t>Hi, I am hopeful that you will be willing to donate to the charity Save the Children</t>
  </si>
  <si>
    <t>I am not familiar with that charity. Do you have any info?</t>
  </si>
  <si>
    <t>In the U.S. and around the world, Save the Children does whatever it takes ¡ª every day and in times of crisis ¡ª to give children a healthy start in life, the opportunity to learn and protection from harm.</t>
  </si>
  <si>
    <t>How would I make a donation?</t>
  </si>
  <si>
    <t>Do you think I can trust them?</t>
  </si>
  <si>
    <t>I believe so.  Would you be willing to donate 10 cents? How much would you like to donate?</t>
  </si>
  <si>
    <t>I think I could donate 10 cents.</t>
  </si>
  <si>
    <t>That's great! Save the Children is a great organization</t>
  </si>
  <si>
    <t>I hope my super generous donation will save all of the children.</t>
  </si>
  <si>
    <t>ME TOO! The children need all the help they can get.  You coud always donate more if you prefer</t>
  </si>
  <si>
    <t>Do you get an awesome bonus for convincing me to donate?</t>
  </si>
  <si>
    <t>Wouldn't that be great? Thank you for finding it in your heart to be so generous and give the children 10 cents</t>
  </si>
  <si>
    <t>You're the hero for introducing me to such a wonderful charity. Maybe I'll give them 12 cents in your honor.</t>
  </si>
  <si>
    <t>No, YOU are the hero to the children.  Thank you for considering a donation of 12 whole cents.  I know what a burden that could be.  Think of all the meals 12 cents could provide.  What an angel you are!</t>
  </si>
  <si>
    <t>You're right. I am a hero. Did you donate?</t>
  </si>
  <si>
    <t>My donation comes in my time finding others to donate</t>
  </si>
  <si>
    <t>Consider this attempt a success. The children have been saved!</t>
  </si>
  <si>
    <t>You're the real MVP.  Thank you!</t>
  </si>
  <si>
    <t>All for the love of children. What a team we make.</t>
  </si>
  <si>
    <t>20180829-051330_889_live</t>
  </si>
  <si>
    <t>Hi, I'd like to talk to you about Save the Children.</t>
  </si>
  <si>
    <t>Okay, what is Save the Children</t>
  </si>
  <si>
    <t>It is an organization that helps children in difficult life situations.</t>
  </si>
  <si>
    <t>How does it help the children?</t>
  </si>
  <si>
    <t>It promotes their rights. It provides medical care and food.</t>
  </si>
  <si>
    <t>What kind of difficult life situations are the children in?</t>
  </si>
  <si>
    <t>They live in poor countries. Governments are corrupt. These kids need help!</t>
  </si>
  <si>
    <t>How is the medical care and food dispensed?</t>
  </si>
  <si>
    <t>We send in volunteers under the guard of military people. Nurses and doctors from other countries set up clinics.</t>
  </si>
  <si>
    <t>How does this charity promote their rights?</t>
  </si>
  <si>
    <t>They work with international legal agencies to file court cases locally and to petition govt for new laws.</t>
  </si>
  <si>
    <t>How does the charity decide what countries to help?</t>
  </si>
  <si>
    <t>The UN lists countries in which children have it worst. StC starts with the hardest-hit places and works with neighboring govts.</t>
  </si>
  <si>
    <t>Okay. Is this a non profit?</t>
  </si>
  <si>
    <t>Yes, it is nonprofit. There are few orgs like us, and we could use all the help we can get.</t>
  </si>
  <si>
    <t>Do you accept volunteers?</t>
  </si>
  <si>
    <t xml:space="preserve">We do, but it is hard to qualify because of the difficult conditions. We only accept the best. </t>
  </si>
  <si>
    <t>That is understandable. What is the process for becoming a volunteer?</t>
  </si>
  <si>
    <t>At this stage, we are in greater need of funding to support current operations.</t>
  </si>
  <si>
    <t>That makes sense. Thank you for the information!</t>
  </si>
  <si>
    <t>20180829-054846_569_live</t>
  </si>
  <si>
    <t>How do you feel about "Save the children"?  (as a charity)?</t>
  </si>
  <si>
    <t>I think it's an important charity.</t>
  </si>
  <si>
    <t>I think we're supposed to donate money to them.</t>
  </si>
  <si>
    <t>We don't have to do anything we don't want to do but it would be a nice gesture.</t>
  </si>
  <si>
    <t>I agree.  These early morning conversations are a little odd.. It' s still dark here.</t>
  </si>
  <si>
    <t>Yes, I am not a morning person. I prefer nights.</t>
  </si>
  <si>
    <t>I like mornings..but it's not really morning until the sun comes up..I'm in California.</t>
  </si>
  <si>
    <t>That's true. I'm in Florida.</t>
  </si>
  <si>
    <t>Ah.. you\'ve been up a while.. election there yesterday..  What do you know about the "Save the chilren thing?" I don\'t know a lot.</t>
  </si>
  <si>
    <t>Not too much. I've only heard the name but it seems like a good cause if it's true.</t>
  </si>
  <si>
    <t>Yeah... I notice that "The research team will collect all donations and send it to Save the Children." but I think it\'s a world wide thing..right?</t>
  </si>
  <si>
    <t>I believe so. If not then it should be since there are children in every country.</t>
  </si>
  <si>
    <t>Yeah... It seems to me it's something similar to Unicef... but if you ask I can't say why I think that.</t>
  </si>
  <si>
    <t>I believe that is true. I have heard of Unicef before.</t>
  </si>
  <si>
    <t>I\'m supposed to ask you to give an amount out of your task payment."The research team will collect all donations and send it to Save the Children."</t>
  </si>
  <si>
    <t xml:space="preserve">Okay, I believe that is correct. </t>
  </si>
  <si>
    <t>If you give a dollar the donation can be deducted from your task payment.</t>
  </si>
  <si>
    <t>Okay, I can agree with that.</t>
  </si>
  <si>
    <t>20180829-032426_132_live</t>
  </si>
  <si>
    <t>Have you ever heard of the charity called...Save the children?</t>
  </si>
  <si>
    <t>Hi, How are You?</t>
  </si>
  <si>
    <t>Save the Children is an international non-governmental organization that promotes children's rights, provides relief and helps support children in developing countries. Have you ever heard of this charity?</t>
  </si>
  <si>
    <t>Yes, i have heard</t>
  </si>
  <si>
    <t>Save the Children is essential to help ensuring children's rights to health, education, and safety.</t>
  </si>
  <si>
    <t>yes, i do agree</t>
  </si>
  <si>
    <t>There are many children who die from hunger, and Save the children ensures this will not happen as much.</t>
  </si>
  <si>
    <t>yes,do you have the idea of donating</t>
  </si>
  <si>
    <t>Yes, possibly. There is a lack of support for children in developing countries, especially in war zones.</t>
  </si>
  <si>
    <t>How much will you donate from this hit</t>
  </si>
  <si>
    <t>I am not quite sure yet, but..millions of Syrian children have grown up facing the daily threat of violence. In the first two months of 2018 alone, 1,000 children were reportedly killed or injured in intensifying violence.</t>
  </si>
  <si>
    <t>you can donate 0$ to 2$ from this hit</t>
  </si>
  <si>
    <t>Save the Children is a professional organization and has many credentials. They are definitely trustworthy.</t>
  </si>
  <si>
    <t>kindly understand, we have to make a donation agreement now, that was the task given for us</t>
  </si>
  <si>
    <t>Many people spend unnecessary money on snacks or candy every single day. Just a small donation can help children across the world.</t>
  </si>
  <si>
    <t xml:space="preserve">yes i can donate 1$ from this hit, what can u donate? </t>
  </si>
  <si>
    <t>Save the Children is currently helping Rohingya Refugees, and also children suffering from the effects of hurricane harvey.</t>
  </si>
  <si>
    <t>you can donate 0$ to 2$ kindly make a choice</t>
  </si>
  <si>
    <t>i can donate 0.10 cent, can you donate the same?</t>
  </si>
  <si>
    <t>Great! I can also donate 10 cents.</t>
  </si>
  <si>
    <t>20180829-133221_419_live</t>
  </si>
  <si>
    <t>Hello! I am fine, how are you?</t>
  </si>
  <si>
    <t>Great. Chatting is something I'm still not used to doing.</t>
  </si>
  <si>
    <t>Not me, but it's not enough to interact with new people</t>
  </si>
  <si>
    <t xml:space="preserve">I\'m curious if you have ever heard of an organization called "Save the Children"? </t>
  </si>
  <si>
    <t>The truth is that no, what is it about?</t>
  </si>
  <si>
    <t xml:space="preserve">It's a wonderful, international, non-governmental organization that promotes childrens rights and provides relief and support to children in developing countries. </t>
  </si>
  <si>
    <t>It sounds incredible, and how could one help in that organization?</t>
  </si>
  <si>
    <t xml:space="preserve">It is a great charity. One of the things I love about MTurk, is they often allow workers to donate a portion, or even all, of their HIT toward these organizations. I have in the past. </t>
  </si>
  <si>
    <t>for real? and how would you look to donate to that charity?</t>
  </si>
  <si>
    <t>I believe you can agree to donate some or all of this current HIT's payment to Save the Children</t>
  </si>
  <si>
    <t>I think it's a great idea, there are really people who need it most</t>
  </si>
  <si>
    <t>Absolutely. I think it's the least we can do for children in impoverished, war torn nations. Would you be willing to donate all of this HITs payment to this organization? I'm donating my entire $2.</t>
  </si>
  <si>
    <t xml:space="preserve"> I also, the same opinio, there are people who cost up to $ 1 throughout the week</t>
  </si>
  <si>
    <t>Here is the website if you need more information.  URL</t>
  </si>
  <si>
    <t>thank you very much! Could I also donate clothes and toys?</t>
  </si>
  <si>
    <t xml:space="preserve">I think you probably could. I would go to their website to check it out. In the meantime, will you also donate $2 from this HIT to Save the Children? "The research team will collect all donations and send it to Save the Children."                                </t>
  </si>
  <si>
    <t xml:space="preserve"> Yes, I will also donate the $ 2, as I mentioned, the children's happiness is the best there is</t>
  </si>
  <si>
    <t>Thank you. I think it is a great cause. Have a great day.</t>
  </si>
  <si>
    <t>thank you for the information!!</t>
  </si>
  <si>
    <t>20180829-042052_972_live</t>
  </si>
  <si>
    <t>Good Morning! How are you doing today?</t>
  </si>
  <si>
    <t>Morning, I am good how about yourself?</t>
  </si>
  <si>
    <t>Oh I'm doing well, thank you very much. I wanted to ask you, have you heard about the charity Save The Children?</t>
  </si>
  <si>
    <t>No, I haven't what is it they do?</t>
  </si>
  <si>
    <t>It is an international non-governmental organisation that promotes children's rights, provides relief and helps support children in developing countries</t>
  </si>
  <si>
    <t>That sounds like a great thing they do</t>
  </si>
  <si>
    <t>Some of their most recent deeds include helping Rohingya Refugees and are still on the ground helping refugees  in Texas after the hurricanes. They are such a great charity that really puts their money towards their cause</t>
  </si>
  <si>
    <t>Those are great causes the children are who need the most help I think besides animals anyway</t>
  </si>
  <si>
    <t>Do you think this is something you could see yourself donating to?</t>
  </si>
  <si>
    <t>yes, I would donate what I could may not be much but every cent helps right?</t>
  </si>
  <si>
    <t>Absolutely! I completely agree, I mean, we Turk for a reason right?! If the donation was to come out of your current earnings for this task, how much would you be willing to donate?</t>
  </si>
  <si>
    <t>I'm sorry if it doesn't sound like much but I could donate 0.05 I'm trying to save for my cats surgery</t>
  </si>
  <si>
    <t>I'm so sorry to hear about your cat. I completely understand, I'm having a root canal done today, that will put me back at least $1100. Yay. But $.05 is great</t>
  </si>
  <si>
    <t>you know you say 5 cents and feel a need to explain.... I wish I could do more really I feel so horrible for all the people who have lost everything in the recent natural disasters</t>
  </si>
  <si>
    <t>If you could donate more, do you think this is a worthy cause to do so with?</t>
  </si>
  <si>
    <t xml:space="preserve">I think it is well, if what they say is true and it all goes to kids ( you never know now days) kids are our future </t>
  </si>
  <si>
    <t>Is there anything specific you'd want your donation to go towards?</t>
  </si>
  <si>
    <t>If I had my choice I would start with donating towards the natural disasters like in Texas and then to education for kids, and well, food and a safe place to live, and then to other countries because you can't help other countries if your own nation is falling apart all by itself</t>
  </si>
  <si>
    <t>In an ideal world, where we had all the monies, how much would you be willing to donate to a cause like this?</t>
  </si>
  <si>
    <t>In an ideal world, I would do better then donate I would help the people myself, I would go there and help them rebuild, or bring the supplies, or find them shelter..... if we had no concern about limited money I would give everything they needed.</t>
  </si>
  <si>
    <t>20180829-065354_687_live</t>
  </si>
  <si>
    <t>Doing good. how about you?</t>
  </si>
  <si>
    <t>I'm doing well.  Thanks for asking.</t>
  </si>
  <si>
    <t>Have you heard about a children's charity called Save the children?</t>
  </si>
  <si>
    <t>No, I'm not aware of that charity.  Can you share any information about it with me?</t>
  </si>
  <si>
    <t>It is an International non-governmental organization that promotes children's right and provides relief and support for children in developing countries. Those children suffer from hunger and they don't have any access to education</t>
  </si>
  <si>
    <t>That sounds like a cool organization.  Is it headquartered in the United States?  How does the organization get its funding?</t>
  </si>
  <si>
    <t>The organization funds itself. We don't get any help from the government so we really need your help. Any donation can make a great impact for those kids.</t>
  </si>
  <si>
    <t>Is there any reason why the organization doesn't want grants or other funding from the government?</t>
  </si>
  <si>
    <t>Because we believe that when society works together we can achieve great result. We try not to burden the government and hopefully we can do it. 90% of your donation will go straight to the children and we try to keep the cost as low as possible</t>
  </si>
  <si>
    <t>Can you give examples of how donations are used?</t>
  </si>
  <si>
    <t xml:space="preserve">In US, we help kids in poverty and those who cross our southern border. We help them from family separation and detention. In Asia, we help the kids from Rohingya which is traumatic and need a lot of support since the ethnic war in the country. </t>
  </si>
  <si>
    <t>Okay, but what are some specific examples of where the funds go to help these children?  For example, do you buy food, clothing, and emergency supplies?  That's what I'm asking.</t>
  </si>
  <si>
    <t>In Rohingya, we set up a camp and provide food, emergency supplies, clean water and shelter for the families there. we helped 30,000 people move to a safer place and we built some infrastructure to help the country recover</t>
  </si>
  <si>
    <t>That's amazing work!  What about in the US?</t>
  </si>
  <si>
    <t>Since 1932, Save the Children has been on the ground providing support to the most isolated and underserved children in rural America. We provide food and help them with education through our home visiting program. We help relief the kids in disaster area since Hurricane Katrina and provide those kids with shelter and a safe place.</t>
  </si>
  <si>
    <t>Wow, I wasn't aware the organization had been in existence for so long.</t>
  </si>
  <si>
    <t>Yes we are. I know we need more publicity</t>
  </si>
  <si>
    <t>Yes, I think that would be very helpful in order for the organization to get more donations.</t>
  </si>
  <si>
    <t>Can you donate a few cents? It will help us a lot</t>
  </si>
  <si>
    <t>I will donate 25 cents.</t>
  </si>
  <si>
    <t>Thank you from us and the kids</t>
  </si>
  <si>
    <t>You're more than welcome.  Have a wonderful day.</t>
  </si>
  <si>
    <t>Have a wonderful day!</t>
  </si>
  <si>
    <t>20180829-024934_543_live</t>
  </si>
  <si>
    <t>Hello, have you heard of the organization Save the Children?</t>
  </si>
  <si>
    <t>Hell, how are you? Yes I've heard about it</t>
  </si>
  <si>
    <t>I am doing quite fine, yourself?</t>
  </si>
  <si>
    <t>I am fine thanks. Would you please tell me more about it?</t>
  </si>
  <si>
    <t>Sure thing are you interested in more of their US or global activities?</t>
  </si>
  <si>
    <t>I prefer to know about their international activities, if they are international</t>
  </si>
  <si>
    <t>They are. The overarching goal is to reach children that are the most vulnerable. The organization works in over 120 countries around the world.</t>
  </si>
  <si>
    <t>That is so interesting, what are the main issues they work on?</t>
  </si>
  <si>
    <t>Essentially anything that affects a child. Their healthcare initiative focuses on vaccine preventable illnesses. They also have education and food focuses as well as an emergency division. Do one of those sound interesting to you?</t>
  </si>
  <si>
    <t>All of them sounds interesting, I mean I have a soft heart for children. are they clear with their financial reports?</t>
  </si>
  <si>
    <t>Yes, according to give.org they receive top marks on charity accountability.</t>
  </si>
  <si>
    <t>That's awesome, do they accept volunteers? I do not have many off days but they idea would be nice</t>
  </si>
  <si>
    <t>There are opportunities to participate in events and advocacy and an e-mail sign up to keep in tune with the organization's activities.</t>
  </si>
  <si>
    <t>that is so nice. do they have any website that I can visit?</t>
  </si>
  <si>
    <t xml:space="preserve"> URL  The email sign up is at the bottom of the page. In addition, you can donate part of your payment today to the organization if interested.</t>
  </si>
  <si>
    <t>Thanks for the information. I would like to know if the big companies cooperate with them?</t>
  </si>
  <si>
    <t>Interesting you ask that. There is an employee matching program where individuals who work at companies will donate some amount of money and companies pledge to match. Take a moment to peruse the website and see if you would like to donate.Your donation will be directly deducted from your task payment. You can choose any amount from $0 to all your payment ($2).</t>
  </si>
  <si>
    <t>I know and I will donate</t>
  </si>
  <si>
    <t>Great! It is a great organization in 2017 86% of every dollar raised went to helping children around the world.</t>
  </si>
  <si>
    <t xml:space="preserve">That is good, I sure will help and I will visit the website to help later. I mean if it is ethical organization I will donate monthly </t>
  </si>
  <si>
    <t>That is good. Check it out and hopefully you find some way to transform a child's life for the better.</t>
  </si>
  <si>
    <t>Thanks have a nice day</t>
  </si>
  <si>
    <t>20180829-065704_482_live</t>
  </si>
  <si>
    <t>hows it going</t>
  </si>
  <si>
    <t>good! how about you?</t>
  </si>
  <si>
    <t>great, are you planning on donating any of your payment for save the children</t>
  </si>
  <si>
    <t>Can you tell me about the organization?</t>
  </si>
  <si>
    <t>its called save the children a great orgizanation, i donate about every month</t>
  </si>
  <si>
    <t>What kind of help do they provide?</t>
  </si>
  <si>
    <t>they provide a little bit of everything, clothing, education, safety items, and medical care</t>
  </si>
  <si>
    <t>Do they help kids all over?</t>
  </si>
  <si>
    <t>of course they do check out the website</t>
  </si>
  <si>
    <t>Do you have their information?</t>
  </si>
  <si>
    <t xml:space="preserve">yes i do, go to  URL </t>
  </si>
  <si>
    <t>Okay I checked them out, I like what they do.</t>
  </si>
  <si>
    <t>i know they are great and this is a very important cause did you know in the first 2 months of 2018 1000 children were killed or injured becasue of intense violence?</t>
  </si>
  <si>
    <t>Oh that really is sad. I hate to hear things like that, don't you?</t>
  </si>
  <si>
    <t>I know especially after being a person that loves children, they are so innocent i don't know how anyone could do something like this, thats why i donate regulary to this fund</t>
  </si>
  <si>
    <t>I can probably only make a small donation. Is that okay?</t>
  </si>
  <si>
    <t>anything would be helpful to this cause, we should donate shouldn't we? Most of us are better off at least here in america and i feel we have a moral obligation to help these children, dont you?</t>
  </si>
  <si>
    <t>I do feel a moral obligation. Would a donation of $0.05 help out at all?</t>
  </si>
  <si>
    <t>that would help out, but don't you feel like you could donate a little more?</t>
  </si>
  <si>
    <t>Maybe I could donate $0.10. Will that be better.</t>
  </si>
  <si>
    <t>.20 cents would be better but if .10 cents is all you can afford that would still help, please just confirm once more how much you would like to donate to the charity now?  Your donation will be directly deducted from task payment you can choose up to $2</t>
  </si>
  <si>
    <t>20180829-141003_666_live</t>
  </si>
  <si>
    <t>Would you be willing to donate a portion of your payment today to Save the Children</t>
  </si>
  <si>
    <t>Sure i would for kids no problem</t>
  </si>
  <si>
    <t>I would too since it goes to help children. Is there an amount you would have in mind of what you would like to donate</t>
  </si>
  <si>
    <t>I would like to donate all of the 2 dollars i have to this charity.</t>
  </si>
  <si>
    <t>That really is generous of you to donate all of the $2</t>
  </si>
  <si>
    <t>I have been lucky in my life so far and would like to help.</t>
  </si>
  <si>
    <t>That really is true. Those who have had it good should do what they can to help others.</t>
  </si>
  <si>
    <t>Being a kid is supposed to be a happy period in ones life so anything to bring back that is good.</t>
  </si>
  <si>
    <t>Save the Children seems to do a lot for children. Having a bad childhood can really affect someone for their whole life</t>
  </si>
  <si>
    <t>That is true do you know if they are referring to sick children or those who suffer from abuse.</t>
  </si>
  <si>
    <t>According to their website they have helped children who are victims from hurricanes such as Hurricane Harvey and refugees in other countries so they help a variety of children</t>
  </si>
  <si>
    <t>Oh very interesting so sad, that there are kids going through these things and there is so much wealth in the world</t>
  </si>
  <si>
    <t>They even help kids in other countries who have little food. It really is a shame that we have so much food in this country but so many can go hungry</t>
  </si>
  <si>
    <t>Its all really about greed and power for the most part.</t>
  </si>
  <si>
    <t>yeah I agree. Some people are greedy and don't care about others starving. I think I would like to donate money to the charity as well</t>
  </si>
  <si>
    <t>That's good no matter how bad people have it, some one has it worse.</t>
  </si>
  <si>
    <t>That is true. It is too easy to only think of things in terms of how your life is and not realize how others might have it</t>
  </si>
  <si>
    <t>So how much are you going to donate to this charity?</t>
  </si>
  <si>
    <t>I will probably donate $2 as well</t>
  </si>
  <si>
    <t>That's great to hear!</t>
  </si>
  <si>
    <t>20180829-025613_845_live</t>
  </si>
  <si>
    <t>HELLO, HOW ARE YOU TODAY?</t>
  </si>
  <si>
    <t>MAY i ask you a question?</t>
  </si>
  <si>
    <t>i am fine. you</t>
  </si>
  <si>
    <t>great.  Are you a giving person?  Do you donate to charity?</t>
  </si>
  <si>
    <t>yes i always donate  to charity</t>
  </si>
  <si>
    <t>Have u ever heard of SaveThe Children?  They are an amazing orgabnization that helpa so many kids</t>
  </si>
  <si>
    <t>ohh ok.. then</t>
  </si>
  <si>
    <t>would you be interested in donating a small amount of your hit pay today??</t>
  </si>
  <si>
    <t>i donate $2 dollars</t>
  </si>
  <si>
    <t>really?  that is so very generous of you</t>
  </si>
  <si>
    <t>okay thanks.. then you how many dollars donate?</t>
  </si>
  <si>
    <t>I will match your donation.  You have inspired me.</t>
  </si>
  <si>
    <t>yes... i inspired you.. then waht are you doing now</t>
  </si>
  <si>
    <t>You must be a very generous person.  The  URL oundation will be so happy</t>
  </si>
  <si>
    <t>yes... i will be generous person. i willing save the children foundation.</t>
  </si>
  <si>
    <t>Just know that your donation is going to a wonderful cause</t>
  </si>
  <si>
    <t>ohhh okay.... then</t>
  </si>
  <si>
    <t>Thank you and have a wonderful day</t>
  </si>
  <si>
    <t>okay... thank you</t>
  </si>
  <si>
    <t>20180829-144704_720_live</t>
  </si>
  <si>
    <t>How much would you donate to the children's charity?</t>
  </si>
  <si>
    <t>how about a dollar?</t>
  </si>
  <si>
    <t>Every dollar counts for the charity to help the childrens. Do you think you can donate a bit more?</t>
  </si>
  <si>
    <t>Well, I figured i would at least keep a dollar to myself</t>
  </si>
  <si>
    <t>I understand but these are children, it would help them out very much. Every dollar counts.</t>
  </si>
  <si>
    <t>I think a dollar is enough.</t>
  </si>
  <si>
    <t>Ok, if you say you'll donate a dollar that will be fine. I'm really glad you decided to donate.</t>
  </si>
  <si>
    <t>No problem.</t>
  </si>
  <si>
    <t>The research team will collect all donations and send it to Save the Children, so thank you!</t>
  </si>
  <si>
    <t>awesome, no problem.  Good luck.</t>
  </si>
  <si>
    <t>And good luck.</t>
  </si>
  <si>
    <t>How do I end the chat?</t>
  </si>
  <si>
    <t>I think we need to do atleast 10 inputs, the one before I counted 7.</t>
  </si>
  <si>
    <t>Oh crap. okay.  This is tough since we've already reached an agreement lol.</t>
  </si>
  <si>
    <t>Well I guess there's a few more information I forgot to mention. (2 more input to go).</t>
  </si>
  <si>
    <t>Okay, what else is there?</t>
  </si>
  <si>
    <t>I forgot to link the website to Save the Children  URL</t>
  </si>
  <si>
    <t>Alright, I'll check it out.</t>
  </si>
  <si>
    <t>Sounds good I hope the website helps out.</t>
  </si>
  <si>
    <t>i think when i have some more money, and I'm not so broke, I'll donate more in the future.</t>
  </si>
  <si>
    <t>20180829-084042_694_live</t>
  </si>
  <si>
    <t>so you gonna donate or what</t>
  </si>
  <si>
    <t>sure I can donate but what is the game?</t>
  </si>
  <si>
    <t>you gotta donate your payment</t>
  </si>
  <si>
    <t>If I donate, what do I get in return?  Will you donate the same amount back to me?</t>
  </si>
  <si>
    <t>No, I don\'t believe that\'s the case. However, it\'s for a good cause. "Save the children." dont you like children? they need your help. its just 2 bucks. or ill tell you what, how about just half?</t>
  </si>
  <si>
    <t>I'll give .50 if you send are actually an mturk human.  respond with your mturk number and I'll donate .50</t>
  </si>
  <si>
    <t xml:space="preserve">why should i give you my mturk number? also, i think you should be a little bit more generous, come on bro, 1 dollar wont kill you. </t>
  </si>
  <si>
    <t>ok, I'll do $1 but I want to know your mturk worker ID to prove it's a person</t>
  </si>
  <si>
    <t xml:space="preserve">no you could use my info to do some sketchy crap. Don't i sound human, what kind of AI talks like this. Also, im skeptical to see if youre actually human. tell me a joke to prove it. robots cant laugh, a im sure you know </t>
  </si>
  <si>
    <t>That's true.  I do believe you are human based on the conversation.  I'll donate a $1.</t>
  </si>
  <si>
    <t>sounds good thanks</t>
  </si>
  <si>
    <t>Hopefully it is for a good cause and not just a waste.</t>
  </si>
  <si>
    <t>its for a good cause, im not a complete asshat</t>
  </si>
  <si>
    <t>that's good.  you do have to be skeptical though</t>
  </si>
  <si>
    <t>I hear ya. When is this over?</t>
  </si>
  <si>
    <t>I was wondering the same thing.  I think it's 10 exchanges</t>
  </si>
  <si>
    <t>how many has it been?</t>
  </si>
  <si>
    <t>I haven't counted but we must be very close.  Hopefully we can move on soon to get back to other tasks.</t>
  </si>
  <si>
    <t>20180829-061510_908_live</t>
  </si>
  <si>
    <t>Save the children is a very worthwhile charity. The amount of your payment while small to you would be important to them</t>
  </si>
  <si>
    <t>I agree I think it is a wonderful charity.</t>
  </si>
  <si>
    <t>A small donation will help them in their work</t>
  </si>
  <si>
    <t>Will you be donating to this charity?</t>
  </si>
  <si>
    <t>I will definitely donate</t>
  </si>
  <si>
    <t>I would considering donating, if you donate. Do you have a number in mind?</t>
  </si>
  <si>
    <t>I plan to donate 2.00</t>
  </si>
  <si>
    <t>I was thinking more along the lines of 1.00</t>
  </si>
  <si>
    <t>Any amount will help although I think a higher donation would make you feel good</t>
  </si>
  <si>
    <t>I feel pretty good about 1.00. Between the two of us that's 3 bucks.</t>
  </si>
  <si>
    <t>That's true. But really one additional dollar will be more meaningful than you could imagine</t>
  </si>
  <si>
    <t>Fine fine, they can have the 2 bucks</t>
  </si>
  <si>
    <t>That's great. You are paying it forward today. Hope you have a wonderful day</t>
  </si>
  <si>
    <t>Yes you to, I guess we are done?</t>
  </si>
  <si>
    <t>I believe so although the instructions say we each need to have 10 replies</t>
  </si>
  <si>
    <t>Are you having a good morning?</t>
  </si>
  <si>
    <t>Yes. So far. How about you?</t>
  </si>
  <si>
    <t>Pretty good, warm morning in Michigan today.</t>
  </si>
  <si>
    <t>In North Carolina here. Sunny and 70</t>
  </si>
  <si>
    <t>Alright you have a great day, and send that 2 bucks.</t>
  </si>
  <si>
    <t>Will do. You too</t>
  </si>
  <si>
    <t>20180829-051511_813_live</t>
  </si>
  <si>
    <t>why not?  is it because you don't know much about them?</t>
  </si>
  <si>
    <t>I usually keep my money to myself. I have donated before to Red Cross, Salvation Army. I give things away other than money, because it is very dear to me. I guess I do kinda give to charities in a way.</t>
  </si>
  <si>
    <t>That's great. One charity close to my heart is Save the Children - have you heard of them?</t>
  </si>
  <si>
    <t>They are wonderful - I actually work directly with them so I know every penny is used for children oversees who don't have enough food or water.  It's so sad.</t>
  </si>
  <si>
    <t>That is saddening. Its painful to watch people in other countries struggle to get basic life support to sustain their way of living.</t>
  </si>
  <si>
    <t>Yes - and just a little money goes a long way.  What they can live on is literally pennies a day!  Sad they don't even have that!</t>
  </si>
  <si>
    <t>Yeah. I feel you have a question for me.</t>
  </si>
  <si>
    <t>How much do you like to donate to the charity now? Your donation will be directly deducted from your task payment! you won't even miss it!</t>
  </si>
  <si>
    <t>You can take half of my task payment. I dislike donating to a charity that I don't know. It would sadden me even more if I found out that I donated to a charity that over pays their higher ups and spends less on the crusade they are trying to help. I hope if this is a real donation that it finds people well.</t>
  </si>
  <si>
    <t>I feel the same way about distrusting charities but I assure you this one is legit.  I've actually flown to areas and had a child die in my arms because we got there too late!</t>
  </si>
  <si>
    <t>Well then there we have it. What is our next step?</t>
  </si>
  <si>
    <t>when this task ends you will be asked about the donation</t>
  </si>
  <si>
    <t>Very well! Anything else you wanna chat about hah?</t>
  </si>
  <si>
    <t>just so you know the research team will collect all donations and send it directly!  This is wonderful!</t>
  </si>
  <si>
    <t>Yes it is wonderful!</t>
  </si>
  <si>
    <t>You are so great!  Thank you very much!  You will feel great about your donation!  Have a wonderful day!</t>
  </si>
  <si>
    <t>Thank you. is there a submit button or do I wait for the chat to end? I do hope the children are being helped.</t>
  </si>
  <si>
    <t>20180829-083433_500_live</t>
  </si>
  <si>
    <t>Hello. You know what is a great charity? Save the Children.</t>
  </si>
  <si>
    <t>Really, well can you tell me more about this charity?</t>
  </si>
  <si>
    <t>Sure. They work to help children around the world.</t>
  </si>
  <si>
    <t>How exactly do they help the children around the world? Education, Food, Medicine, etc.</t>
  </si>
  <si>
    <t>They promote children's rights. They provide emergency relief. They also provide food and other resources to children in developing nations.</t>
  </si>
  <si>
    <t>That sounds wonderful! Have you checked out how much of each $ goes directly to the children? Like how much does admin cost?</t>
  </si>
  <si>
    <t>They are rated very highly on Charity Navigator for transparency and efficiency. Over 88 cents on the dollar goes directly to help children.</t>
  </si>
  <si>
    <t>That is a high percent. I am just a bit worried about donating to charities. I donated every month for years to United Way, until the admin was arrested for embezzling!!!</t>
  </si>
  <si>
    <t>That's a very reasonable concern. Save the Children has been helping kids for nearly 100 years. They are one of the most trusted charities in the world.</t>
  </si>
  <si>
    <t xml:space="preserve">I also like to donate to local charities; Loaves and Fishes, Good Will, and Salvation Army. </t>
  </si>
  <si>
    <t>Those are all great causes. One great thing about Save the Children is their international scope. For example, millions of Syrian children with a constant threat of violence. That is a crisis that requires an international solution.</t>
  </si>
  <si>
    <t>Agreed. Well I would like to donate 1.00.</t>
  </si>
  <si>
    <t>I would like to donate $1.00 to Save the Children.</t>
  </si>
  <si>
    <t>That's wonderful and generous. That money which is relatively inconsequential will help tremendously.</t>
  </si>
  <si>
    <t>I am pleased to see that it will help.</t>
  </si>
  <si>
    <t>Thank you again for helping. For more information visit  URL</t>
  </si>
  <si>
    <t>Sure thing. Have a great day!</t>
  </si>
  <si>
    <t>How do we finish?</t>
  </si>
  <si>
    <t>LOL... I have no idea; and was just thinking the same myself.</t>
  </si>
  <si>
    <t>Ok. That did it. Have a good one.</t>
  </si>
  <si>
    <t>20180829-072646_214_live</t>
  </si>
  <si>
    <t>hey there! How's it going with you?</t>
  </si>
  <si>
    <t>Great thank you! Hope your day has been great so far.</t>
  </si>
  <si>
    <t>It's not too bad just yet. I just got in to work so we will see how things go today!</t>
  </si>
  <si>
    <t>Hopefully it will be a good day :) Do you mind if I ask what kind of work you do?</t>
  </si>
  <si>
    <t>I actually work for a local television station in the middle of America.</t>
  </si>
  <si>
    <t>Oh wow that sounds fantastic! Were you ever involved in raising awareness about social issues? Like children in need?</t>
  </si>
  <si>
    <t>I've donated to a few charities before, but I've never been personally involved myself.</t>
  </si>
  <si>
    <t>I think you have a great platform for raising awareness so more people can donate to the cause</t>
  </si>
  <si>
    <t>That's true. I supposed I am in a good position. Unfortunately, I kind of just have a desk job, and don't really have anything to do with the news that is broadcast.</t>
  </si>
  <si>
    <t>Well nothing is lost there, you can maybe persuade some co-workers to bring it up higher in the chain. A few years back I was in India and even though I was mesmerized by the beauty of its rich culture I was overly sad to see many children in the streets who looked utterly malnutritioned and were begging in the streets. It broke my heart. So much so that I got involved with a few charities to help children around the world.</t>
  </si>
  <si>
    <t>Oh that's great!! I wish I had more time to travel and more money to give. I love the feeling when you know you're actually helping someone else.</t>
  </si>
  <si>
    <t>Its a great feeling. Especially now that I myself am a parent, I get even more depressed to see that in 2018, there are millions of children who suffer especially those in war zones. But you know, every little cent helps. You don't have to give hundreds or thousands. I have also worked in Baghdad during the war, and there were children in the streets selling packs of gum just to get a few cents here and there so they can survive.</t>
  </si>
  <si>
    <t>Oh my God. That's truly awful to know that children have to experience that. I would love to find a way to donate, even if it was just a little bit.</t>
  </si>
  <si>
    <t xml:space="preserve">Have you heard of "Save the Children" Charity? They do amazing wo? It only takes 77c a day to help provide shelter for refugees. They have many programs that you can participate in to help out.  </t>
  </si>
  <si>
    <t>Oh that's awesome!! What kind of programs do they provide?</t>
  </si>
  <si>
    <t>They target many causes. They provide education to teach children important skills. They also provide the best health and nutrition programs. They have a protection program and even programs for natural disaster areas. Imagine if 77c a day can provide shelter what would $1 or $2 dollars do?</t>
  </si>
  <si>
    <t>That's such a good point. Unfortunately, I'm in a really bad position monetarily right now. Is there any way I could donate even just a little bit?</t>
  </si>
  <si>
    <t>You are very kind, but like I said every little thing helps. How much would you feel comfortable to donate to the charity?</t>
  </si>
  <si>
    <t>Maybe 20 cents? I know that's not a lot, but it's all I can afford for the next couple days.</t>
  </si>
  <si>
    <t>Can you make it maybe 77c? Atleast you will feel good knowing that you are helping in providing shelter to these poor refugees.Your donation will be direclt deducted from your task payment but imagine what 77c would do for a child with no home...</t>
  </si>
  <si>
    <t>OK, I can donate 77 ceents</t>
  </si>
  <si>
    <t>Perfect!!!!!! Thank you so so much! Imagine what a great gift you have just provided. May you be blessed always! And I hope, one day you will be able to raise awareness and have more people join in with the cause to save the children. Have a great day!!!</t>
  </si>
  <si>
    <t>20180829-070821_517_live</t>
  </si>
  <si>
    <t>hello good morning, how are you?</t>
  </si>
  <si>
    <t>I am doing very well. It has stormed all night here. What about where you are?</t>
  </si>
  <si>
    <t>The sun is very bright! I really want to shut the windows, but I do like my house nice and bright. Im sorry to hear about the storm, where are you from?</t>
  </si>
  <si>
    <t>I am from the Midwest. I think it started up every time I fell asleep! I can not imagine how the people in WI are feeling right now. Did you hear about the storms a couple weeks ago in Hawaii?</t>
  </si>
  <si>
    <t>Yes I did hear about the storms! It's so sad. It was reported in the news and you can see how all the water that is ac</t>
  </si>
  <si>
    <t>I saw that there is an organization called Save the Children that helps out in situations like this. Have you heard of them?</t>
  </si>
  <si>
    <t>Im sorry I had pressed enter before I finished my sentence, I meant to say you can see all the water rising and taking over their homes. But, to answer your question, no I havent heard of the organization. Im from New york and I barely hear anything about out of state.</t>
  </si>
  <si>
    <t xml:space="preserve">No problem. I do that all the time. STC is an organization that accepts donations  to help kids in need. There is a chance to donate part of today's pay, even a small amount of $0.05 can help. Are you able to help the kids out. </t>
  </si>
  <si>
    <t>Yes ofcourse it would be my pleasure! I can dinate $0.05 to help the kids. How can I find out more informatiin about the organizatiin?</t>
  </si>
  <si>
    <t>Let me give you their web address it is:  URL does this come through okay?</t>
  </si>
  <si>
    <t>Yes it came through. Is this a organization you started or are you supporting it? how did you find out about this?</t>
  </si>
  <si>
    <t>I stumbled across it by chance. I really was touched. I hate to see kids suffering. I have kids in my family/extended family. Do you? I just hate to see kids suffering.</t>
  </si>
  <si>
    <t>Yes I have a son who is 3 years old. I know what you mean, I hate to see kids anywhere suffering. They are so innocent and don't deserve any bad things happening to them. Especially those kids being torn from their families vecause of their imigration status. It really is sad.</t>
  </si>
  <si>
    <t>I have such a soft heart for kids. I can not imagine not being able to help the kids in my family, so I feel so badly for those families. I know your donation will help a lot of people. So I forgot to ask what else you are up to today?</t>
  </si>
  <si>
    <t>Well, I was suppose to take my son to daycare but Im off and decided I wanted to spend time with him, since i'm always working. I made hime some homemade buttermilk pancakes with sausages. Now were being lazy laying in bed until elen ish and we're going to the pool. What about you?</t>
  </si>
  <si>
    <t>Oh that all sounds really good! Sounds like you are going to have a fun day. We have a HS sporting even, if the weather permits. So we'll see. I have a pool. I wonder if it will be warm enough to swim. Just to confirm, you are donating $0.05, right?</t>
  </si>
  <si>
    <t>Yes, that is my donation. Must be really nice to have a pool! I live in the city, so theres no space for that here. There is nothing but big huge buildings out here. I hope you can attend the event if the climate permits</t>
  </si>
  <si>
    <t>Well thank you! I know it will help. Please take care and have a great day. Enjoy!</t>
  </si>
  <si>
    <t>Thank you! have a beautiful wonderful day!! Bye.</t>
  </si>
  <si>
    <t>20180829-143714_241_live</t>
  </si>
  <si>
    <t>Hey!  How are you doing today?</t>
  </si>
  <si>
    <t xml:space="preserve">Hello, im doing well, how about you? </t>
  </si>
  <si>
    <t>I'm doing okay.  Been reading a lot about all these awful things happening with children lately.  Really bumming me out.  Are you a parent?</t>
  </si>
  <si>
    <t>I am I have 2 young children.  I hate hearing about bad things that happen to kids. do you have any children?</t>
  </si>
  <si>
    <t>Same.  I have 2 kids as well.  Just started back to school today, in fact!  As I was packing their lunches I thought about how lucky they are.</t>
  </si>
  <si>
    <t>yeah there are so many kids that never get lunch</t>
  </si>
  <si>
    <t>I know.  Not only in this country but in developing countries.  The hunger rates for children in some developing countries is just staggering.</t>
  </si>
  <si>
    <t>Yeah its terrible to think about all the kids who go hungry around the world.  not even having clean water is something I cant even fathom and they have to deal with that every day.</t>
  </si>
  <si>
    <t>I know!  It's unreal.  Our children are so fortunate to live where they live and have parents like us.  I'm thankful they don't have to know just how fortunate they are.</t>
  </si>
  <si>
    <t>Do you live in the US?  If so, what part of the country are you from?  I'm from Kansas</t>
  </si>
  <si>
    <t>I do.  I'm from Pennsylvania.  How old are your children?</t>
  </si>
  <si>
    <t>I have a 2 year old whos almost 3 but acts 13 and a 10 month old.</t>
  </si>
  <si>
    <t>Haha!  I have a 13 year old who acts 2 and a 6 year old who just turned 6 yesterday!</t>
  </si>
  <si>
    <t>That's funny, kids are crazy.  My 2 year old saw a halloween decoration of a witch in the store yesterday and freaked out, then told her to go back to her witch house.   I never know what hes going to say next</t>
  </si>
  <si>
    <t>Those are such fun ages!  It's so great they get to experience all that joy and never have to worry about education, or food, or access to clean water.  I wish I could help every child.  Luckily there are a number of great organizations that assist.</t>
  </si>
  <si>
    <t>I agree, I have a couple places I like to donate to.  Its not much but at least i know they use it well.</t>
  </si>
  <si>
    <t xml:space="preserve">I'm sure you have heard of Save the Children.  They're a pretty solid organization.  In fact, would you consider donating some or all of your payment for this task to them?  </t>
  </si>
  <si>
    <t>I haven't heard of them actually.  I'm they are similar to some of the other humanitarian relief organizations out there though.</t>
  </si>
  <si>
    <t xml:space="preserve">Save the Children is an international non-governmental organization that promotes children's rights, provides relief and helps support children in developing countries.  They have been the world leader in  it for over 100 years.  </t>
  </si>
  <si>
    <t>Sounds like a well meaning group, ill have to do some research and learn more about their work.</t>
  </si>
  <si>
    <t>You can check out their website  URL   Your donation today can really help.  And it is put to work immediately.  Especially seeing as how millions of Syrian children have grown up facing the daily threat of violence. In the first two months of 2018 alone, 1,000 children were reportedly killed or injured in intensifying violence</t>
  </si>
  <si>
    <t xml:space="preserve">Unfortunatly I wont be donating anything today.  I will only donate to organizations i have thoroughly researched to see exactly how they are structured, how the use the money and where it all goes.  I just dont have the time to do that right now, but I will definitely look them up for consideration of future donations. </t>
  </si>
  <si>
    <t>20180829-120113_628_live</t>
  </si>
  <si>
    <t>Are you interested in bettering the rights of children in developing countries? There are many children starving all over the world, unable to attend their school classes, and dying from treatable diseases.</t>
  </si>
  <si>
    <t>Yes, I am very interested in helping children from developing countries, because they have done nothing to deserve that horrible life.</t>
  </si>
  <si>
    <t xml:space="preserve">I am collecting donations for a charity called Save the Children! We are a non governmental organization the helps support children in third world and developing countries. We are an international organization that supports children's rights, and are working to help provide these necessities. Would you like to know more? </t>
  </si>
  <si>
    <t xml:space="preserve">Yes, I would be happy to learn more about "Save the Children". I like the name of the organization and I hope that they will succeed in helping the suffering children. </t>
  </si>
  <si>
    <t xml:space="preserve"> Every day around the world 22,000 children die (according to UNICEF survey 2018) due to complications arising from poverty. Children as young as 4 are forced to work long hours in unsafe conditions, unable to go to school to better their situations. In addition to poverty, war torn countries such as Syria have subjected millions of children to a daily threat of violence. In the first two months of 2018 alone, more than 1,000 children were reported killed just in Syria. Do you have any questions about the organization so far?</t>
  </si>
  <si>
    <t>Does the organization help children to get out of the war from Syria? Do they make sure that the children can be taken to a safe place to avoid the destruction of the conflict in Syria?</t>
  </si>
  <si>
    <t xml:space="preserve">Save the Children participates in a number of child protection programs that are designed to work with governments to develop and implement protective policies for children. Inside Syria, we're on the ground, ensuring children are safe, cared for and learning. We're providing lifesaving services and supplies. We're tending to children's physical and psychological needs. And we're setting up safe places for children in crisis to learn and play, critical for child development. Despite extreme humanitarian challenges, we've helped 2.5 million people in Syria, including 1.7 million children. </t>
  </si>
  <si>
    <t>That's amazing and wonderful that your organization was able to save millions of Syrians suffering. I know that their safety and well being is the most important for a child to grow. Their medical health need to come first and safety.</t>
  </si>
  <si>
    <t xml:space="preserve">I agree. Syria is statistically the most dangerous place to be a child - of all conflicted-affected countries in the world. Save the Children is doing whatever it takes to end this war on childhood - so Syria's children have a future. Today I have an opportunity for you to donate to Save the Children, at no out of pocket cost to yourself. Are you interested?  </t>
  </si>
  <si>
    <t>Yes, I like everything you told me about the \'Save the Children" organization. I am very much interested in donating today.</t>
  </si>
  <si>
    <t>I appreciate your enthusiasm for the cause. I would like to let you know that a donation as small as 77 cents can help to house a refugee family for a day, and unlike other organizations that only donate 10% or less, we keep a low administrative cost so that 86% of all donations are used directly to help support these children in need. Your donation with be directly deducted from your task payment. Do you have any further questions I can answer for you today?</t>
  </si>
  <si>
    <t>I think you have answered all my questions honestly and upfront and I appreciate your hard work. I am happy to donate 2.00 today to "Save the Children" and help save the children that need the most help in face of death. Thank You.</t>
  </si>
  <si>
    <t>Your gift, pooled with other support, will help us deliver critical aid to children and families around the world and the US during emergencies and within our programs. Thank you very much! I appreciate your time today.</t>
  </si>
  <si>
    <t>You are very welcome and I am please to help this wonderful organization and provide some financial help.</t>
  </si>
  <si>
    <t>The research team will collect all donations and send them directly to Save the Children at the end of this task. Thank you for your time today!</t>
  </si>
  <si>
    <t>Thank you as well for your hard work. Have a wonderful day.</t>
  </si>
  <si>
    <t>It's no problem at all! I hope you do as well!</t>
  </si>
  <si>
    <t>I am and I am enjoying my day. Thanks again.</t>
  </si>
  <si>
    <t>You are welcome! Goodbye</t>
  </si>
  <si>
    <t>Goodbye and have a nice day.</t>
  </si>
  <si>
    <t>20180808-052501_689_live</t>
  </si>
  <si>
    <t>Would you like to donate to a Charity called Save the Children?</t>
  </si>
  <si>
    <t>Hi, it all depends on who you really are, if it's for a person very close to me if I'm willing</t>
  </si>
  <si>
    <t xml:space="preserve">It would go to supporting children in developing countries, especially in war zones. For instance, millions of Syrian children have grown up facing the daily threat of violence. In the first two months of 2018 alone, 1,000 children were reportedly killed or injured in intensifying violence. </t>
  </si>
  <si>
    <t>if I would agree with that, and if my organ donated what problems would my body have? the operation has risks</t>
  </si>
  <si>
    <t>I am not asking for an organ donation, but more of a financial one. You can give any amount, even as little as $0.01 can help.</t>
  </si>
  <si>
    <t>oh ok I'm sorry I have read wrong, if I would be willing to donate with pleasure is a good cause</t>
  </si>
  <si>
    <t>I am willing to donate $ 10</t>
  </si>
  <si>
    <t>Fantastic, you are a very generous person and this money will help the cause greatly</t>
  </si>
  <si>
    <t>Not that, there are many needs in the world and this is a good cause</t>
  </si>
  <si>
    <t xml:space="preserve">Yes, you are helping to ensure children's rights to health, education, safety, etc. </t>
  </si>
  <si>
    <t>If sometimes I go down the street and there are people with posters I raise money for children and I always give them something because it is a good cause</t>
  </si>
  <si>
    <t>Do you have children yourself? Does this cause have a very personal meaning to you?</t>
  </si>
  <si>
    <t>If I have two very beautiful children that are my life, maybe that's why I'm very attentive to things like this of this magnitude</t>
  </si>
  <si>
    <t>What would you say to someone who does not have children, if you were trying to get them to help the cause?</t>
  </si>
  <si>
    <t>to think about all the needs that a child in need at this moment is helping, and to think that this may be their child</t>
  </si>
  <si>
    <t>Children really are the future and if humans have any hope of surviving in the long run, we need to raise our children to see the good in this world and help others</t>
  </si>
  <si>
    <t>if it's what I think they have everything in their hands</t>
  </si>
  <si>
    <t>Yes, Well I thank you again for your donation and I wish you a very happy rest of your day!</t>
  </si>
  <si>
    <t>it is very happy day</t>
  </si>
  <si>
    <t>BAD_20180808-043616_523_live</t>
  </si>
  <si>
    <t>HI GOOD MORNING</t>
  </si>
  <si>
    <t>hi good morning</t>
  </si>
  <si>
    <t>MANY CHILDREN ARE DYING</t>
  </si>
  <si>
    <t>oh i know</t>
  </si>
  <si>
    <t>THERE ARE FEEL SO SAD</t>
  </si>
  <si>
    <t>yes so sad i know</t>
  </si>
  <si>
    <t>YOU WILL DONATE TO THE CHILD</t>
  </si>
  <si>
    <t>ok i will do</t>
  </si>
  <si>
    <t>YOU CAN DONATE TWO DOLLAR TO THEM.</t>
  </si>
  <si>
    <t>HOW MUCH DO YOU DONATE THEM.</t>
  </si>
  <si>
    <t>ok i 2</t>
  </si>
  <si>
    <t>OK THANK YOU SO MUCH</t>
  </si>
  <si>
    <t>ok thank you too</t>
  </si>
  <si>
    <t>ITS VERY HELPFUL TO THE CHILD.</t>
  </si>
  <si>
    <t>KEEP DONATE TO THE CHILD  ITS VERY HELP TO THE EDUCATION AND HEALTH</t>
  </si>
  <si>
    <t>ok and thank you</t>
  </si>
  <si>
    <t>GOD BLESS THEM AND YOU ALSO WISH THEM.</t>
  </si>
  <si>
    <t>BAD_20180808-044211_897_live</t>
  </si>
  <si>
    <t>What would you say to donating some of your payment for this task to Save the Children?</t>
  </si>
  <si>
    <t>id say type as fast as possible, we gotta send ten messages back and forth each</t>
  </si>
  <si>
    <t>Well, I get a bonus if you donate some money. How about it?</t>
  </si>
  <si>
    <t>oh no, my message has to be 3 words</t>
  </si>
  <si>
    <t>yes its annoying but we will get there</t>
  </si>
  <si>
    <t>I know it. Thank you for donating :)</t>
  </si>
  <si>
    <t>and you can redo this one over and over</t>
  </si>
  <si>
    <t>very very cool</t>
  </si>
  <si>
    <t>yeas good stuff</t>
  </si>
  <si>
    <t>so how much do you plan to donate?</t>
  </si>
  <si>
    <t>2 and it pays immediately</t>
  </si>
  <si>
    <t>that's even better</t>
  </si>
  <si>
    <t>yes its so good</t>
  </si>
  <si>
    <t>Are they training bots?</t>
  </si>
  <si>
    <t>i have no clue</t>
  </si>
  <si>
    <t>I have done some of these where it didn't seem like a human on the other end</t>
  </si>
  <si>
    <t>me too, and some where they try way too hard</t>
  </si>
  <si>
    <t>It suggests I try to make you angry about donating so you will donate.</t>
  </si>
  <si>
    <t>im very mad, ill donate</t>
  </si>
  <si>
    <t>20180808-015530_429_live</t>
  </si>
  <si>
    <t>HI I would like to tell you About a childrens charity called Save the CHildren.</t>
  </si>
  <si>
    <t>Save the Children is an international non-governmental organization that promotes childrens rights, provides relief and helps support children in developing countries.  Donations are extremely important in order for children to have their rights to healthcare, education, safety, etc     If you were to donate you would be making a huge impact for these children and on the world</t>
  </si>
  <si>
    <t>ok sounds good. How much many are we talking and how you want me to pay</t>
  </si>
  <si>
    <t>THe amount is totally up to you. You can choose between $ to all of your payment you will be making by completing this task.   The amount will be deducted from your task payment.  Before you say no would you like to hear of some more reason as to why you should donate?</t>
  </si>
  <si>
    <t>how about .50 cents</t>
  </si>
  <si>
    <t>0.50 would surely help these children.   So then you would be willing to donate 0.50 of the money you earn from completing this taks?</t>
  </si>
  <si>
    <t>yes I confirm .50</t>
  </si>
  <si>
    <t>Ok so let me tell you this. 0.50 cents would help so much but 0.60 would be even better.  Let me tell you why.   Millians of syrian children have grown up facing the threat of daily violence   In 2018 1000 children were killed in violence  A donation of 0.60 can address these problems</t>
  </si>
  <si>
    <t>ok .60 firm this time</t>
  </si>
  <si>
    <t>I am so glad you are willing to donate.  Before you donate I just want u to think about how much money you spend on unnecessary items like eating out, snacks, going out.  Money can be used in so many more meaningful ways..Dont you agree</t>
  </si>
  <si>
    <t>Yes but that is a private issue between me and me, not you and me.</t>
  </si>
  <si>
    <t>Ok you are correct.  I was meaning to offend you.  I was speaking for all people including myself.   Lets look at in another way.. IN 2018 alone 1000 children were reportedly killed or injured in violence.  Most of these children have grown up facing the threat of daily violence.  YOu donation is going to help address these problems.</t>
  </si>
  <si>
    <t>.60 still sounds good to me. Lets leave it at that.</t>
  </si>
  <si>
    <t>Thank you I am not trying to get you to donate any more than that, I just want you to realize what a great impact you will be making on the world..  I also want to assure you that Save the Children Makes huge impact on childrens lives internationally.  They are extremely professional and your donation will go to a trustable fund.      SO one last time how much exactly would you like to donate to the charity now?</t>
  </si>
  <si>
    <t>.60 firm. Pushiness does not make for a good salesperson.</t>
  </si>
  <si>
    <t>Im sorry if i am coming off that way.  That is not my intention.  I simply want you to know what a great thing you are doing by donating and that your donation of 0.60 is going to help so many.    The research team will collect all donations and send it to save the children ..  Thank you again       I am sorry i took so much of your time.    Your donation of 0.60 will be deducted from your task payment.</t>
  </si>
  <si>
    <t>Thank you and I do not want to be rude but I am straight talking person</t>
  </si>
  <si>
    <t>no problem thank you for donation 0.60 to save the children   Have a great day</t>
  </si>
  <si>
    <t>You also have a good day</t>
  </si>
  <si>
    <t>20180808-073746_228_live</t>
  </si>
  <si>
    <t>We're talking so that I can ask you to donate a portion of your payment to Save The Children</t>
  </si>
  <si>
    <t>It helps children in Indonesia that are in homemade camps and earthquake stricken areas.</t>
  </si>
  <si>
    <t>That sounds like a good charity. How much of the charity donation goes directly to helping them?</t>
  </si>
  <si>
    <t>9 out of every 10 dollars... a good percentage for a charity organization</t>
  </si>
  <si>
    <t>What kind of services do they offer to the children? Do they have staff or volunteers that go over to help directly, or do they just send supplies?</t>
  </si>
  <si>
    <t>They have their own aid workers for certain projects, and other projects are about supplies.  They have aid workers that help in disaster, but they also send food baskets to kids in war zones.  There are several different relief programs their money goes to.</t>
  </si>
  <si>
    <t>I would be willing to donate 1 dollar</t>
  </si>
  <si>
    <t>That's excellent.  Your donation will be pulled directly from your task payment.  The research team is sending all the donations directly to Save The Children.  Do you have any other questions since we have to do 10 messages each for the task?</t>
  </si>
  <si>
    <t>I do not have any more questions</t>
  </si>
  <si>
    <t>Cool.  Thank you for donating a dollar.  I like supporting children's charities, and I like when other people do.  How much mturking have you done today?</t>
  </si>
  <si>
    <t>I've just started for the day so I've only done 1 other task so far. How about you?</t>
  </si>
  <si>
    <t>This is 3rd task for the day.  I haven't been on long either.  I've only been doing this about a month.  You?</t>
  </si>
  <si>
    <t>A little over a month. I just hit 500 a couple of days ago.</t>
  </si>
  <si>
    <t>Nice.  I had a 1c hit that you could do a lot of times, so I used it to boost my numbers.  I'm a little over 1000.  I'm doing $5-10 a day roughy.</t>
  </si>
  <si>
    <t>Same here. I usually try to keep my tasks at 50c and above. I'm paranoid about doing a lot of small hits and getting hundreds of rejections lol</t>
  </si>
  <si>
    <t>I use HitForker (look it up).  I set my tasks for 50c or higher and pluck them from there to go into my Panda thing.  There's a ton of browser extensions and sites to help.  Facebook groups too.  Thank you for donating $1 to this.  When you send your 10th message, I'm sure it will give you the option to do that. :)</t>
  </si>
  <si>
    <t>I use HITscraper. Nice talking to you.</t>
  </si>
  <si>
    <t>20180808-024552_152_live</t>
  </si>
  <si>
    <t>Hello how are you doing</t>
  </si>
  <si>
    <t>I'm doing ok</t>
  </si>
  <si>
    <t>Have you heard of Save the children? it's an organization that helps support kids impacted by warzone violence</t>
  </si>
  <si>
    <t>Can't say I have</t>
  </si>
  <si>
    <t>They are a good group. Last week CNN talked about the genocides starting in syria</t>
  </si>
  <si>
    <t>That doesnt sound very good</t>
  </si>
  <si>
    <t>It's awful. ESpecially since children are being specifically targeted for rape and torture. Some are being sold to ISIS</t>
  </si>
  <si>
    <t>Always with ISIS. Why can't people just help each other out?</t>
  </si>
  <si>
    <t>Right? Save the Children, the organization i mentioned before has been helping out a lot in the region. They have been saving 250 kids/week. They want to do more but lack funding</t>
  </si>
  <si>
    <t>I think lack of funds is always a moot point, because there's never enough</t>
  </si>
  <si>
    <t>True, but nothing and something are pretty different things. Especially to a kid that is facing a future as a sex slave. I donated a couple bucks last week. It seemed grimy not to</t>
  </si>
  <si>
    <t>Fair enough, but not everyone has the means to give</t>
  </si>
  <si>
    <t>That's true, not everyone has the means to give. But I think most can donate a dollar</t>
  </si>
  <si>
    <t>Ah, yes, the "if everyone gave a dollar" argument. It is what gave birth to the whole crowdfunding platform.</t>
  </si>
  <si>
    <t>It's not an argument. It's a fact that small donations by large numbers of people can have an impact. The merit of the cause is an entirely different matter?</t>
  </si>
  <si>
    <t>Indeed, but how do we know the donation aren't simply buying another yacht for an executive?</t>
  </si>
  <si>
    <t>A review of the tax exempt paperwork and financial statements, which are available for all tax exempt organizations, can help you weed out good from bad. Save The Children is transparent</t>
  </si>
  <si>
    <t>Maybe, but financial statements are always "summaries" and not everyone is fluent in legalese</t>
  </si>
  <si>
    <t>I think you sell people short, especially since we are talking about numbers in a table. People can see where the numbers go. I'm not sure what 'legalese' you refer to. And these statements are not summaries. They detail how every dollar is spent, as required by law.  =)  How much are you going to donate?</t>
  </si>
  <si>
    <t>Unfortunately, I will not be making a donation today. As they say, don't light yourself on fire to keep others warm.</t>
  </si>
  <si>
    <t>Hmm, hope you don't ever need help one day...</t>
  </si>
  <si>
    <t>20180808-015735_783_live</t>
  </si>
  <si>
    <t>Hello, is anyone there?</t>
  </si>
  <si>
    <t>Good. Do you know anything about the children's charity?</t>
  </si>
  <si>
    <t>It says here we must come to an agreement is explicitly made, and converse about it until that time.</t>
  </si>
  <si>
    <t>I have four children, all of whom are grown up. I enjoy giving to children's charities. What about you?</t>
  </si>
  <si>
    <t xml:space="preserve">Yeah, I have a daughter, she's one and a half years old. </t>
  </si>
  <si>
    <t>Awww...I will give the unknown charity $10 I guess.</t>
  </si>
  <si>
    <t>Are you really going to do that?  I think you can only donate up to two dollars for this task.</t>
  </si>
  <si>
    <t>I have no idea. No instructions were given other than to chat here until we come to a donation agreement. Ok, I'll give two dollars then. What do you think?</t>
  </si>
  <si>
    <t xml:space="preserve">Okay, you should give two dollars.  I can't give anything.  I need these two dollars to pay my bills.  </t>
  </si>
  <si>
    <t>Me too. I feel sort of ambushed, but I don't know what else to do. We are supposed to type back and forth at least 10 times, this is my 6th.</t>
  </si>
  <si>
    <t xml:space="preserve">I think it should be the government's job to take care of needy kids, not charities.  </t>
  </si>
  <si>
    <t>I see. I usually only donate to charities that I know their CEO isn't earning more than 2$250,000 a year</t>
  </si>
  <si>
    <t xml:space="preserve">Yeah, a lot of them seem corrupt.  </t>
  </si>
  <si>
    <t>That' swhy I feel ambushed. I don't like donating to any charity, let alone a children's charity, unless I know if it's legit</t>
  </si>
  <si>
    <t>Come on, they're just children!  Do you remember when you were a child?  What if you were a hungry child, with no food to eat?  How can you be so cruel!</t>
  </si>
  <si>
    <t>You're the one who isn't willing to donate. Last time I checked I am at least trying to give $2</t>
  </si>
  <si>
    <t xml:space="preserve"> Hey, I\'m not the one on trail here.. . "Where\'s my Mama?" asks the poor orphan girl.  ¡°I¡®m soo hungy," she stammers, with a lisp. </t>
  </si>
  <si>
    <t>Okay, my explicit agreement is to donate $2. Hopefully you agree and we can terminate this conversation. Have a nice day.</t>
  </si>
  <si>
    <t xml:space="preserve">Okay, you agree on two dollars and I agree on no dollars.  Agreed.  Thanks for chatting.  I will exit now. </t>
  </si>
  <si>
    <t>ok bye have a great whatever</t>
  </si>
  <si>
    <t>20180808-062753_12_live</t>
  </si>
  <si>
    <t>hai whats up</t>
  </si>
  <si>
    <t>Have you heard of save the children donation and the importance and impact it has on our children and those less fortunate</t>
  </si>
  <si>
    <t>i have heard about it. i don' known it detailly</t>
  </si>
  <si>
    <t>Its a great charity and organization. You can actually donate some of your earrings to them which honestly any little bit cna help them at this point. We should be mad about what is happening to them</t>
  </si>
  <si>
    <t>how long was the charity been run</t>
  </si>
  <si>
    <t>It was founded in 1919, but also all there proceeds go to helping the children and alont in the first two months 1000 children were killed or injured. Your dontation can help the problem</t>
  </si>
  <si>
    <t>where was it locate</t>
  </si>
  <si>
    <t>CT, and 9 out 10 of the money goes to the children which is great unlike other charties</t>
  </si>
  <si>
    <t>then is there any think special about it</t>
  </si>
  <si>
    <t>Yes, it helps children with eating healthy, and a new start. "How much do you like to donate to the charity now?</t>
  </si>
  <si>
    <t>who own the charity</t>
  </si>
  <si>
    <t>theres a bunch of different partnerst hat help with the charity</t>
  </si>
  <si>
    <t>ok.  ready to fund.</t>
  </si>
  <si>
    <t>115 USD to the charity</t>
  </si>
  <si>
    <t>Awesome, thank you!</t>
  </si>
  <si>
    <t>what was the procedure</t>
  </si>
  <si>
    <t>how can i contact them</t>
  </si>
  <si>
    <t>20180808-034448_815_live</t>
  </si>
  <si>
    <t>Hi there.  Have you ever thought about who the most vulnerable people are when a natural disaster strikes?  Or when there's political unrest?</t>
  </si>
  <si>
    <t>That is something I do not think about.</t>
  </si>
  <si>
    <t>Actually, I'm really troubled by the answer.  In countries like Syria, 1000 children have been killed during the civil war.  Isn't that insane?</t>
  </si>
  <si>
    <t>That is terrible. I wish this wasn't true.</t>
  </si>
  <si>
    <t xml:space="preserve">Seriously.  Adults often can't fend for themselves when there's a crisis, but children are especially vulnerable.  Do you think that if you could do something to help Syrian children or children in Indonesia, which just experienced an earthquake, you would?.  </t>
  </si>
  <si>
    <t>That would be something I would do, yes.</t>
  </si>
  <si>
    <t>Yeah, me too.  Every day I watch the news and hear about victims all over the world and feel kind of powerless.</t>
  </si>
  <si>
    <t>You have more power than you realize.</t>
  </si>
  <si>
    <t>Can you elaborate.  How do you think people like us could help?</t>
  </si>
  <si>
    <t>We could either donate money or our time.</t>
  </si>
  <si>
    <t>Absolutely.  There are so many charities out there but I\'ve been researching one in particular called "Save the Children."  All of the money they collect goes straight to helping children in war torn parts of the world and places that have suffered natural disasters.</t>
  </si>
  <si>
    <t>I will have to take a look at the website.</t>
  </si>
  <si>
    <t>Is there any information that I could provide you with.  I really believe in this organization and think it's worthwhile.</t>
  </si>
  <si>
    <t>It's actually been around since 1919, when it was founded by this woman in London right after World War I</t>
  </si>
  <si>
    <t>What is the womens name that founded it?</t>
  </si>
  <si>
    <t>I have to be honest with you.  I'm going to look that up.  Her name is Eglantyne Jebb.</t>
  </si>
  <si>
    <t>Who runs the organization now?</t>
  </si>
  <si>
    <t>Well, a woman named Carolyn Miles is the CEO.  Are you familiar with the organization?</t>
  </si>
  <si>
    <t>No I am not, but like I said. I will look at it in the future.</t>
  </si>
  <si>
    <t>I know I haven't given you that much info, but do you think you might want to donate part of your proceeds for this task to Save the Children?  It's a great NGO that is really making a difference in developing countries.</t>
  </si>
  <si>
    <t>20180808-035715_390_live</t>
  </si>
  <si>
    <t>Good thanks! You?</t>
  </si>
  <si>
    <t>Very well. Do you have any particular hobbies that you enjoy?</t>
  </si>
  <si>
    <t>Mostly into hiking these days - how about you? Do you have any info on this children's charity we're supposed to talk about?</t>
  </si>
  <si>
    <t>I like to play golf, as well as go on walks with my dog. Yes, the charity sounds like it does a lot of great work.</t>
  </si>
  <si>
    <t>Walks with the dog sound awesome.  I wasn't given any information about the charity but am happy to help.</t>
  </si>
  <si>
    <t>Great! I have three children myself, and the welfare of children around the world is a very important cause to me. Save the Children is an international organization that is not involved with any government, and they're able to promote children's rights and support kids in developing countries.</t>
  </si>
  <si>
    <t>Sounds like great work.  I donate to a lot of different causes but am happy to pitch in. Are we attempting to agree on a donation amount?</t>
  </si>
  <si>
    <t>That might be a good idea. Just to give some more info, they are a charity you can trust to actually do the work they promise to do. Any donation we give will make an impact around the world.</t>
  </si>
  <si>
    <t>Very cool, I have heard of them but never looked into them too closely. Do you already donate to them? Monthly or one-time?</t>
  </si>
  <si>
    <t xml:space="preserve">You can do either. I prefer monthly, just so it fits in my budget easier. </t>
  </si>
  <si>
    <t>Sounds good. Suggestions on a donation amount?</t>
  </si>
  <si>
    <t>How about some of the payment from this HIT? Any amount from $0 to all of your payment would help.</t>
  </si>
  <si>
    <t>Sure, I'm happy to donate half the payment for the HIT</t>
  </si>
  <si>
    <t>$1 will help a lot, but $2 would really help them reach kids around the world. I would rather get all of the payment too, but helping kids is better than spending that $1 on a candy bar or other snack instead.</t>
  </si>
  <si>
    <t>I'll start with $1 and maybe give more later :)</t>
  </si>
  <si>
    <t>That's okay. Just so you're aware, a large part of their work is in war zones such as Syria. In the first two months of 2018, around 1,000 children were killed or injured due to violence there. Save the Children works to provide relief in countries like that.</t>
  </si>
  <si>
    <t>Yeah I've seen a lot of the news on Syria, it's horrible.  I work with Doctors Without Borders too, glad there are multiple players in the region to help!</t>
  </si>
  <si>
    <t>So $1 is your donation? I'm sure that Save the Children will put it to good use!</t>
  </si>
  <si>
    <t>Yes, $1 - thank you</t>
  </si>
  <si>
    <t>20180808-064649_236_live</t>
  </si>
  <si>
    <t>Good morning, how are you?</t>
  </si>
  <si>
    <t>FINE, HOW ABOUT YOU, AND MANY CHILDREN ARE DYING.</t>
  </si>
  <si>
    <t>I am fine, thanks!  Yes, surely there is a good charity that can help children.  Do you know of a good one?</t>
  </si>
  <si>
    <t>YES, I KNOW THE BEST CHARITY , THAT NAME IS SAVE THE CHILDREN, DO YOU KNOW THE CHARITY.</t>
  </si>
  <si>
    <t>Yes, I am thinking of donating to a childrens charity and I can now consider Save The Children.   How much is a good donation that could help?</t>
  </si>
  <si>
    <t>ITS A VERY GOOD CHARITY, I SO MANY TIMES DONATE THEM THE MONEY ARE ANY THINGS DIRECTLY GO THE CHILDREN ONLY.</t>
  </si>
  <si>
    <t>Ok, good to know!  Thanks!  I will donate $100 to them today.  Are you going to donate also?</t>
  </si>
  <si>
    <t>YES I ALSO DONATE 50 DOLLAR TO THEM AND I AM VERY TO DONATE THEM AND THANK YOU  FOR  DONATE.</t>
  </si>
  <si>
    <t>Do you know what kind of services they will provide with the money?</t>
  </si>
  <si>
    <t>THEY GIVE THE EDUCATION, FOOD, CLOTHS ,ETC.,</t>
  </si>
  <si>
    <t>That's great!  I have considered donating to St Jude also because they provide life saving medical care.  Have you heard of them?</t>
  </si>
  <si>
    <t>YES, I KNOW THAT.</t>
  </si>
  <si>
    <t>YES, I MONTHLY DONATE THE CHILDREN.</t>
  </si>
  <si>
    <t>That's great of you!  I think I will donate to them today too.  Do you know of any other childrens charities?</t>
  </si>
  <si>
    <t>I DO NOT THE OTHER CHARITIES.</t>
  </si>
  <si>
    <t>I am sceptical of many of them but if you recommend Save The Children and I know that St Judd's is trustworthy, then that's where my money will go today</t>
  </si>
  <si>
    <t>89% MEMBER RECOMMEND THE CHARITIES.</t>
  </si>
  <si>
    <t>That's impressive.  I wonder what the member recommendation is for St Jude</t>
  </si>
  <si>
    <t>20180808-042339_620_live</t>
  </si>
  <si>
    <t>save the children is a non profit organization helping children around the world</t>
  </si>
  <si>
    <t>wow that is neat</t>
  </si>
  <si>
    <t>for just a small amount you can help a child starving in Africa, and other children who are homeless</t>
  </si>
  <si>
    <t>that sounds expensive</t>
  </si>
  <si>
    <t>just a few dollars, while lyou can donate as much as you like, every little bit means a better life for these children</t>
  </si>
  <si>
    <t>how much do you give</t>
  </si>
  <si>
    <t>2=3 dollars a month</t>
  </si>
  <si>
    <t>ok how ill give that much</t>
  </si>
  <si>
    <t>You will be helping to feed hundreds of chldren for just pennies on the dollar</t>
  </si>
  <si>
    <t>ok great im in</t>
  </si>
  <si>
    <t>how much would you like to donat to the charity now?</t>
  </si>
  <si>
    <t>about thousand dollars at least</t>
  </si>
  <si>
    <t>as your donation will be directly deducted from you task payment, I would ask that you keep the amount confined to that amount</t>
  </si>
  <si>
    <t>ok ill give that</t>
  </si>
  <si>
    <t>and how much of that would you like to donate to the charity right now</t>
  </si>
  <si>
    <t>oh at least a thousand</t>
  </si>
  <si>
    <t>well if your making that much off one hit on mechanical turk, I need to switch professions</t>
  </si>
  <si>
    <t>yes, in fact ill most likely give ten thousand</t>
  </si>
  <si>
    <t>Your donation would make a real impact on many children, who have no acess to medical care, clothing, or education</t>
  </si>
  <si>
    <t>oh thats good</t>
  </si>
  <si>
    <t>20180808-005248_38_live</t>
  </si>
  <si>
    <t>Use mturk a lot?</t>
  </si>
  <si>
    <t>Just started two weeks ago and have been on it everyday for a few hours.</t>
  </si>
  <si>
    <t>I've never had a task that involved a live chat before</t>
  </si>
  <si>
    <t>Yes me either. This is the first one for me too.</t>
  </si>
  <si>
    <t>Is it giving you an option to donate some of your earnings?</t>
  </si>
  <si>
    <t>Yes I saw that. What are you going to do about it?</t>
  </si>
  <si>
    <t>It wants me to donate to Save the Children.  Any idea if that is a real charity?</t>
  </si>
  <si>
    <t xml:space="preserve">It sounds familiar, but I'm not a hundred percent sure if it is a legit charity. </t>
  </si>
  <si>
    <t>Are you planning to donate part of your earnings to them?</t>
  </si>
  <si>
    <t>No. I can't afford to give part of my earnings to charity.</t>
  </si>
  <si>
    <t>I know the feeling.  I'm on food stamps myself.  Rather feed my children than some radom ones.</t>
  </si>
  <si>
    <t>I have a sister and brother who are struggling and I often give them money. That is why I'm working on turks. I am a full time teacher and I need extra income.</t>
  </si>
  <si>
    <t>Yeah, we need to pay our teachers more.  Children our or future.  A lot of people at your school get free lunches?</t>
  </si>
  <si>
    <t>Yes about 65% of the students receive either free or reduced lunches.</t>
  </si>
  <si>
    <t xml:space="preserve">Obviously that should have said "are our".  Kinda embarrassed about that typo </t>
  </si>
  <si>
    <t>Yes, but that's OK.</t>
  </si>
  <si>
    <t>I don\'t have an "end chat" or continue button.  Do you?</t>
  </si>
  <si>
    <t>No I don't see that option. I think we have to chat for ten minutes.</t>
  </si>
  <si>
    <t>LOL.  or not</t>
  </si>
  <si>
    <t>So we have to come up with an agreement to a donation. What is that about?</t>
  </si>
  <si>
    <t>Oh, we do?</t>
  </si>
  <si>
    <t>It says we need to make a donation agreement</t>
  </si>
  <si>
    <t>Oh, so it wants us both to donate the same amount or something?</t>
  </si>
  <si>
    <t>Are you willing to donate?  I'm not and if you're not then we should both agree not donate and move one with the survey.</t>
  </si>
  <si>
    <t>Sounds like a plan.  Good luck with mturk!</t>
  </si>
  <si>
    <t>20180808-081317_142_live</t>
  </si>
  <si>
    <t>Hello new friend!</t>
  </si>
  <si>
    <t>Not bad.  I'm here to talk to you today about Save The Children.</t>
  </si>
  <si>
    <t>Ok, please explain, sounds like a wonderful charity</t>
  </si>
  <si>
    <t>Well they do a lot of good work in Africa, but you might be suprised how much work they actually do right here in the US.</t>
  </si>
  <si>
    <t>I was not aware there were many children in need of help in the US</t>
  </si>
  <si>
    <t>Have you ever seen the rate of illiteracy ?</t>
  </si>
  <si>
    <t>No, I thought Save The Children was about food distribution to those that are hungry.</t>
  </si>
  <si>
    <t>They do everything. Food is just one part of it.</t>
  </si>
  <si>
    <t>Interesting. I was unaware. Any child that needs help deserves it.</t>
  </si>
  <si>
    <t>That's exactly the philosophy I like to hear.</t>
  </si>
  <si>
    <t>What is your recommendation on how we can help</t>
  </si>
  <si>
    <t>Any donation will help.  Even if it's small.  Economies of scale actually make it so a donation becomes much more than one would think.</t>
  </si>
  <si>
    <t>That makes sense. Is there a way to donate other items such as clothes or my time?</t>
  </si>
  <si>
    <t xml:space="preserve">In this particular format, we can only accept money.  There areas that you can volunteer too, if you have the skillset.  </t>
  </si>
  <si>
    <t>Ok that is good to know. What was the monetary donation you were seeking?</t>
  </si>
  <si>
    <t>I was thinking a dollar to start with would be wonderful.</t>
  </si>
  <si>
    <t>How would this donation be made?</t>
  </si>
  <si>
    <t>I believe you can do it it in the chat.</t>
  </si>
  <si>
    <t>Ok that sounds easy enough.</t>
  </si>
  <si>
    <t>So would you like to throw these wonderful kills a buck ?</t>
  </si>
  <si>
    <t>20180808-004203_194_live</t>
  </si>
  <si>
    <t>Would you like to help an important cause?</t>
  </si>
  <si>
    <t>Depends on which one you are talking about.</t>
  </si>
  <si>
    <t>It's for children</t>
  </si>
  <si>
    <t>Sounds interesting but can you be a bit more specific?</t>
  </si>
  <si>
    <t>It's called SAVE the CHILDREN. It help poor kids in need of food and shelter</t>
  </si>
  <si>
    <t>Does it help children in this country or in another country?</t>
  </si>
  <si>
    <t>It helps kids in this country</t>
  </si>
  <si>
    <t>Great!  I believe my money should first focus on children in need in this country.</t>
  </si>
  <si>
    <t>Great. How much would you like to help with?</t>
  </si>
  <si>
    <t>Before I commit to a donation, can you tell me how much actually goes to the children and how much goes to the organization itself?</t>
  </si>
  <si>
    <t>Whatever you donate will be deducted from your payment for this hit</t>
  </si>
  <si>
    <t>What percentage of the donation actually goes to the children and how much goes to the administration of the charity?</t>
  </si>
  <si>
    <t>The research team sends ALL the money to the donation</t>
  </si>
  <si>
    <t>I understand that but how much does the charity keep in order to keep the charity running</t>
  </si>
  <si>
    <t>I have no idea</t>
  </si>
  <si>
    <t>Where is the charity located?</t>
  </si>
  <si>
    <t>You can go to their website if you want more info... URL</t>
  </si>
  <si>
    <t>thank you for the information, I think I am ready to donate</t>
  </si>
  <si>
    <t>Ok how much?</t>
  </si>
  <si>
    <t>20180808-030338_328_live</t>
  </si>
  <si>
    <t>I want to tell you a little about a charity called Save the Children. It is a non-profit organization that acts globally to promote children's rights. It also helps children in developing countries obtain necessary support and relief from their poverty and other troubles. It's truly a great organization that does amazing work.</t>
  </si>
  <si>
    <t>Oh yeah, I donate to world vision, its the best for kids</t>
  </si>
  <si>
    <t>That's nice. It's another good organization. Save the Children also a great and very professional organization. They are credentialed internationally and have a great reputation for using their money wisely. Children everyday are dying of hunger and violence so it's really important to donate to help them.</t>
  </si>
  <si>
    <t>oh wow, that sounds important</t>
  </si>
  <si>
    <t>Yes. They provide medical treatments, education, food assistance and training to help children get resources they need now, but also to help them learn to provide for themselves.</t>
  </si>
  <si>
    <t>who do they help</t>
  </si>
  <si>
    <t>They help 157 million children in 120 countries worldwide</t>
  </si>
  <si>
    <t>wow that is a huge number isnt it</t>
  </si>
  <si>
    <t>Yes, they truly reach a great number of children.</t>
  </si>
  <si>
    <t>do they help children in africa</t>
  </si>
  <si>
    <t>Yes, they helped 32 million children in Africa in 2016. They also help in the United States, Asia, the Middle East, and Latin America.</t>
  </si>
  <si>
    <t>do they take donations</t>
  </si>
  <si>
    <t>Yes, one of the top ways this organization is able to do it's work is through donations from individuals worldwide.</t>
  </si>
  <si>
    <t>do you donate to them?</t>
  </si>
  <si>
    <t>I donate to them, yes, and I encourage you to consider it as well.</t>
  </si>
  <si>
    <t>how much should i give</t>
  </si>
  <si>
    <t>Every little bit helps. Even a small amount!</t>
  </si>
  <si>
    <t>will you also give some money today?</t>
  </si>
  <si>
    <t>Yes, I plan to.</t>
  </si>
  <si>
    <t>if you give 1 dollar i will also give 1 dollar</t>
  </si>
  <si>
    <t>20180808-001810_178_live</t>
  </si>
  <si>
    <t>So there's a great charity called Save the Children. HAve you heard of it?</t>
  </si>
  <si>
    <t xml:space="preserve">yes, I believe i have , is it for kids with Cancer? </t>
  </si>
  <si>
    <t>Yes it is. It is to help kids with unfortunate diseases and things of that nature. I feel heartbroken for some of these kids.</t>
  </si>
  <si>
    <t>I also hate seeing children so helpless. I think this charity also helps with kids over seas in haiti too.</t>
  </si>
  <si>
    <t>Yes it does. Overall, it has gotten great reviews and many people who have donated feel gratified for doing their small part in potentially saving someone's life. I have donated before to the charity.</t>
  </si>
  <si>
    <t>I was just about to mention that I never really have donated to any organization. if there is one i support it would definately be this one. I am sure there are many ways to help</t>
  </si>
  <si>
    <t>Yes, absolutely. I remember when I donated, the foundation sent me an update about how one of the patients was doing. It felt great to see a little reflection of what my donation was helping to do.</t>
  </si>
  <si>
    <t xml:space="preserve">That is amazing!!! I will absolutely look to donating something later, just because I have always wanted to anyways and now this so why not. anything helps and It would make me feel better to know that I tried even if it not a big amount, I will donate what I can and continue. </t>
  </si>
  <si>
    <t>Okay great. That sounds perfect. How much would you like to donate now? It could be any amount from $0 to what your payment for this task would be.</t>
  </si>
  <si>
    <t>how would i do it now</t>
  </si>
  <si>
    <t>Well, you would just tell me what you would like to donate out of your $2. Like I said, it goes to Save the Children and any amount helps. However, it is completely up to you! Your time is valuable.</t>
  </si>
  <si>
    <t>right, well i feel horrible only saying $0 but i will say $0.00 because i want to go the website with my daughter and look it over and then donate there so she can be part of it</t>
  </si>
  <si>
    <t>Perfect! That sounds great. I appreciate you taking the time to look over the website.</t>
  </si>
  <si>
    <t>OF course, it will be great for all around, my daughter to see that she should do things like this out of kindness and for the children , thank you</t>
  </si>
  <si>
    <t>Absolutely. I think it is important to teach our kids from a young age that giving back to others in need is very gratifying and important.</t>
  </si>
  <si>
    <t>thank you so much! do i close this window now</t>
  </si>
  <si>
    <t>Okay sounds good. Take a look at the site and have a good day! Bye.</t>
  </si>
  <si>
    <t>have a great day</t>
  </si>
  <si>
    <t>20180808-032124_114_live</t>
  </si>
  <si>
    <t>Have you thought about how much of the reward for this HIT you want to donate to Save the Children?</t>
  </si>
  <si>
    <t>I do not want to donate any of my reward for this hit.  I make donations to charity regularly but not from jobs that I do.</t>
  </si>
  <si>
    <t>Save the Children is a great international no-governmental organization that promotes children's rights, provides relief and helps support children in developing countries. It has a very low overhead and almost all the money donated to it is directly used to help children.</t>
  </si>
  <si>
    <t>I know that it is a good organization and I support them.  However I am not getting a reward from this hit.  I am spending my time completing it so I am being paid for a job.  I want the money to do with as I choose.</t>
  </si>
  <si>
    <t>Save the Children has helped build hundreds of schools in developing nations around the world. They've educated many children who have gone on to do important medical and other life saving jobs.</t>
  </si>
  <si>
    <t>I still do not want to make a donation from this money.</t>
  </si>
  <si>
    <t>Another example is in Syria over 1,000 children have already been killed this year! Save the Children is helping to evacuate as many children as possible from that country. Don't you think every child deserves a long and happy life?</t>
  </si>
  <si>
    <t>Yes I do think that they do.</t>
  </si>
  <si>
    <t>Don't you want to be part of the solution by giving as much money as possible to Save the Children so they can help as many children as possible?</t>
  </si>
  <si>
    <t>I do not want to make a donation today.</t>
  </si>
  <si>
    <t>Think about how you were probably going to just waste the measly reward amount you were being offered for this HIT on junk food or coffee and think about what amazing things Save the Children would be able to do with that money.</t>
  </si>
  <si>
    <t>I am not going to waste the reward.  I use it for things that my family needs.</t>
  </si>
  <si>
    <t>Think about how much more those poor kids in developing countries needs the money. Your family is rich enough to live in a first world country and have food on a daily basis. By not donating this tiny amount you're directly allowing children to sufer.</t>
  </si>
  <si>
    <t>We work for everything that we have.  Nothing is just given to us soooo I am not going to give away something that I work for unless I want to do so.</t>
  </si>
  <si>
    <t>Of course you work for everything you own. By helping Save the Children you will directly be allowing a child to grow up and work for things him or herself rather than living in poverty and possibly not even making it out of childhood.</t>
  </si>
  <si>
    <t>It still does not change the fact that I am not going to make a donation with this money.</t>
  </si>
  <si>
    <t>Save the Children will even let you know about the specific child that your money is helping. So you will really get to know that one child. It's not just some faceless organization with faceless non existant children. Everything is completly real and on the up and up.</t>
  </si>
  <si>
    <t>I understand this and have supported Unbound a similar charity for years.  Since I already donate to a charity like this I am not making a donation.</t>
  </si>
  <si>
    <t>I will not donate anything $0.</t>
  </si>
  <si>
    <t>20180808-074917_388_live</t>
  </si>
  <si>
    <t>okay..and how are you</t>
  </si>
  <si>
    <t>I'm doing great. Out of curiousity, have you heard of the organization Save the Children?</t>
  </si>
  <si>
    <t>yes..i am very familiar..are you involved with charity</t>
  </si>
  <si>
    <t>Yes! I really prefer local charities but some nationwide and international ones are very dear to my heart. Whenever we have the opportunity to donate from our task rewards I always try to give a little bit.</t>
  </si>
  <si>
    <t>me too..i see many commercials for charity on TV and it breaks my heart.. i am also a follower of Unicef, are you familiar</t>
  </si>
  <si>
    <t>Yes, I've heard of Unicef. Another great organization. One thing I love about Save the Children is that they have very high ratings from third-party reportings. I know when I donate to them that my money is being used wisely!</t>
  </si>
  <si>
    <t>interesting, what do the ratings represent</t>
  </si>
  <si>
    <t>The ratings are from different companies such as Better Business Bureau and American Institute of Philanthropy. They actually get the financial reports from the IRS to confirm the accuracy in where the funds are going.</t>
  </si>
  <si>
    <t>very good...are you interested in other charities involved with children</t>
  </si>
  <si>
    <t>I have given to other organizations in the past, such as World Vision, but Save the Children is really important to me right now. There is such a lack of support right now in developing countries, and Save the Children really focuses on that.</t>
  </si>
  <si>
    <t>i happen to favor unicef since my kids collect for halloween and kids count monies as part of class project.</t>
  </si>
  <si>
    <t>I totally understand that. One thing I like about Save the Children is that it isn't just global but also focuses on kids in need here in the USA, especially the poverty-torn cities.</t>
  </si>
  <si>
    <t>i tend to give up to 100$ a month to children's org- what is your prefered donation?</t>
  </si>
  <si>
    <t>I typically give less than that, because I also give to my local church and other local organizations in my city.</t>
  </si>
  <si>
    <t>ah..what do you consider a fair donation per month</t>
  </si>
  <si>
    <t>Well, I just usually give $20 or $30 to a handful of charities that I love. But like I said, if the opportunity arises for me to donate some of my HIT reward to a charity, I will usually donate at least a small portion. Do you ever do that?</t>
  </si>
  <si>
    <t>i tend to give to people on the street asking for $$..there lots of opp...20 to 30 is fair amount</t>
  </si>
  <si>
    <t>You actually have the opportunity today to donate a portion of your task payment to Save the Children. How much would you like to put towards that? It can be any amount from just $0.10 to the full payment!</t>
  </si>
  <si>
    <t>hmm..interesting i will consider that..how would i contact them</t>
  </si>
  <si>
    <t>The research team will collect all donations and send it directly to Save the Children. You can just type the amount here you'd like to donate and it will be recorded for them to see.</t>
  </si>
  <si>
    <t>ty..i will contact and agree to start off with 10$ per month</t>
  </si>
  <si>
    <t>Thank you! Have a great day!</t>
  </si>
  <si>
    <t>BAD_20180808-054855_138_live</t>
  </si>
  <si>
    <t>OK I just donated to save the children. It made me feel great to help those starving children. Would you like to donate a small portion of your hit pay to his cause, out of your hit pay? I'm going to doate again.</t>
  </si>
  <si>
    <t>OK SURE, I AM DONATE TO THE CHILD</t>
  </si>
  <si>
    <t>For give my typos  crippled hands. I'm going to donate .20 of my pay. How much will you donate today.</t>
  </si>
  <si>
    <t>I WILL PAY 10 DOLLAR TO THE CHILD AND HOW COULD YOU PAY FOR MONEY OR CLOTHS LIKE THAT.</t>
  </si>
  <si>
    <t>This donation will be made through the hit provider here and will only come from a portion of our hit pay. You can donate up to 2.00 the full pay of this hit.</t>
  </si>
  <si>
    <t xml:space="preserve">OH, OK THANK YOU </t>
  </si>
  <si>
    <t>so How much do you say you want to give I'm giving twenty cents.</t>
  </si>
  <si>
    <t>OK I GAVE .20 CENT OF THEM.</t>
  </si>
  <si>
    <t>OK thanks for your donation</t>
  </si>
  <si>
    <t>OK HOW MUCH YOU GAVE FOR THEM</t>
  </si>
  <si>
    <t>OK like you I gave .20 cents to them, how are you doing today?</t>
  </si>
  <si>
    <t>ITS VERY NICE .HOW ABOUT YOU</t>
  </si>
  <si>
    <t>I can't complain, its been raining here this morning; I love the thunder sounds</t>
  </si>
  <si>
    <t>OH , I LIKE THE DONATE TO THE CHILDREN</t>
  </si>
  <si>
    <t>Hmm, your responce seems out of place in this line of thought we were sharing. We have already said we would donate, that's over now. I was just chatting with you until the hit is over.</t>
  </si>
  <si>
    <t>OH, OK I AM SORRY FOR THAT.</t>
  </si>
  <si>
    <t>LOL ARE YOU AN AI?</t>
  </si>
  <si>
    <t>OK THAT FINE.</t>
  </si>
  <si>
    <t>20180808-011341_389_live</t>
  </si>
  <si>
    <t>Hello.  I have a story to share with you.</t>
  </si>
  <si>
    <t>Of course im hear to listen .</t>
  </si>
  <si>
    <t>I just donated to Save the Children and feel like it will be super helpful.  There was a child who died of hunger and I think my donation will help other children.</t>
  </si>
  <si>
    <t>Yes i believe it most DEFINETLY will make a big impact on others lives and its amazing to see such kind hearted people like yourself do so.</t>
  </si>
  <si>
    <t>Thanks! I just read that The United Nations estimated last year 25,000 people still die of hunger daily. That means more than 9.1 million people die of hunger every year.</t>
  </si>
  <si>
    <t>Yes its such a sad thing to see happen myself and family are very kind hearted and feel for all the people around the world who are suffering from this , And would love to make a change and to help .</t>
  </si>
  <si>
    <t>Great to hear there are still kind hearted people to help people suffering! It makes me angry to know of so many children in danger in the world.</t>
  </si>
  <si>
    <t>Yes its so sad how people can go about their day and not think of those who are in great need ! Especially those who are very wealthy themselves and don't care to make a difference</t>
  </si>
  <si>
    <t xml:space="preserve">I agree!  I certainly am not wealthy but still try to make donation as often as I can.  There are some wealthy people that are great philanthropists, but I think more people like you and I are needed to make even small donations.  Have you ever been to the Save the Children website?  URL </t>
  </si>
  <si>
    <t>Yes most definitely i totally agree with you! Yes i do i actually watch a family on youtube that raises money every year live streaming for save the children and all the money they receive goes to save the children</t>
  </si>
  <si>
    <t>You can make a donation from your incoming earning from this task to Save the Children.  Even just a small amount makes a difference? I just realized I sound like a telemarketer! Can you donate part of your payment? I think we should.</t>
  </si>
  <si>
    <t>As of right now i honestly would but i dont have the funds for it if their are other ways im albe to get others to donate as well and help out in any way possible i will be more then willing to do so..</t>
  </si>
  <si>
    <t>Even just a small donation helps. I will donate again if you match the amount of a snack!  Maybe .50 perhaps?</t>
  </si>
  <si>
    <t>of course i could do so from my paypal</t>
  </si>
  <si>
    <t>The research team will collect donations and send it to Save the Children. So we don't even need to use Paypal.</t>
  </si>
  <si>
    <t>oh okay then thats awsome to hear</t>
  </si>
  <si>
    <t>Ok great!  I think we are really part of the solution this way. Especially if that story of a child who died makes you angry like me.  It's so easy we won't even miss it.</t>
  </si>
  <si>
    <t>Exacally if 50cents can make a differnce in someones like and i can help im all for it !!</t>
  </si>
  <si>
    <t>(Inserts high five) My good deed for the day is done! I try to do little things like this whenever I can. In fact, I'm going to match your .50 and donate a $1.</t>
  </si>
  <si>
    <t>wow how awsome it will really make a difference and i'm so happy we can both help to make a difference (double high five )</t>
  </si>
  <si>
    <t>Thanks for agreeing to donate! It was great talking to you and meeting someone who has a big heart like me :)</t>
  </si>
  <si>
    <t>Thank you For being able to be so kind hearted as well hope u have a great day and keep a smile on your face ;)</t>
  </si>
  <si>
    <t>It feels great</t>
  </si>
  <si>
    <t>Most definitely does  and hope it will make someone else feel 10 times just as great</t>
  </si>
  <si>
    <t>I am glad the Researchers are helping too!  Make it a great day!</t>
  </si>
  <si>
    <t>Yes i didnt think that it would be this easy thats amazing</t>
  </si>
  <si>
    <t>I have done it this way before and encourage you to do the same. Skipping my candy bar today and feeling great!</t>
  </si>
  <si>
    <t>yes i cant wait to be able to do more in the future yes it does feel good to know that will be going to a much better cause</t>
  </si>
  <si>
    <t>(one last high five before I go) I'd love to chat with you more, but I have to run off --- my coffee is brewing and waiting for me to indulge.  Take care and keep doing good!</t>
  </si>
  <si>
    <t>same thanks for the advice have a good one keep spreading love</t>
  </si>
  <si>
    <t>20180808-070517_921_live</t>
  </si>
  <si>
    <t>Hello.  Are you willing to donate to Save the Children charity from your pyament from this task?</t>
  </si>
  <si>
    <t>Hello, yes I am willing to donate my payment from this task for the Save the Children charity</t>
  </si>
  <si>
    <t>It is a good charity and i is international.  How about donating the entore $2.  Every bit helps?</t>
  </si>
  <si>
    <t>I have no problem donating the entire $2, and I agree, every bit does help!</t>
  </si>
  <si>
    <t>To be clear, how much are you willing to donate?</t>
  </si>
  <si>
    <t>All of my payment, the entire $2.</t>
  </si>
  <si>
    <t>Good.  It is for a great cause.  Right?</t>
  </si>
  <si>
    <t>Anything that helps children succeed is definitely a great cause</t>
  </si>
  <si>
    <t>Does it make you happy when you give to charity?</t>
  </si>
  <si>
    <t>Always. I set aside a small personal charity fund each year so that I can contribute to my community.</t>
  </si>
  <si>
    <t>What other charities do you give to?</t>
  </si>
  <si>
    <t>The Red Cross and Greenpeace were my main charity donations this year</t>
  </si>
  <si>
    <t>Would like to receive a thank you from Save the Children?</t>
  </si>
  <si>
    <t>Aww, that would be so considerate of them! Yes I would.</t>
  </si>
  <si>
    <t>Would you like one the children to send you a letter and picture?</t>
  </si>
  <si>
    <t>That would be so sweet of them. If a child would like to send me a letter and picture of theirselves, I would be delighted.</t>
  </si>
  <si>
    <t>Are you still comfortable giving all the money from this task to Save the Children?</t>
  </si>
  <si>
    <t>Yes I am, thank you for asking.</t>
  </si>
  <si>
    <t>Will you give $2.00 from your earnings from this task to Save the Chidren charity?</t>
  </si>
  <si>
    <t>Yes I will give my earnings to the Save the Children charity.</t>
  </si>
  <si>
    <t>20180808-032545_201_live</t>
  </si>
  <si>
    <t>Good morning. How are you today?</t>
  </si>
  <si>
    <t>FINE,SAVE THE CHILDREN , HOW DO YOU THINK ABOUT THE DONATION THE SAVE THE CHILD.</t>
  </si>
  <si>
    <t>I don't usually donate to charities. Is that something that you personally do?</t>
  </si>
  <si>
    <t xml:space="preserve">NO BUT, ITS A INTERNATIONAL NON-GOVERNMENTAL ORGANIZATION TO THE CHILD </t>
  </si>
  <si>
    <t>I like the fact that it's an international organization. What kinds of things do children's charities do?</t>
  </si>
  <si>
    <t xml:space="preserve">SAVE THE CHILDREN , FOR YOUR CLARIFICATION YOU GO AND CHECK THE  URL WEBSITE.ITS VERY HELPFUL TO THE ORGANIZATION. </t>
  </si>
  <si>
    <t>I took a look at the website. So it looks like the money goes toward health and education? Things like that?</t>
  </si>
  <si>
    <t>YES, SO HOW MUCH DO YOU LIKE TO DONATE TO THE CHARITY NOW?</t>
  </si>
  <si>
    <t>I'm still not sure. I worry that my money won't actually go to the children, that it'll just be paying for someone's job at the charity.</t>
  </si>
  <si>
    <t>YOU CAN TRUST OUR  ORGANIZATION, YOU DONATE THE CHILDREN IS VERY HELPFUL TO THEY OF EDUCATION , HEALTH AND SAFETY. ETC.,</t>
  </si>
  <si>
    <t>Do you know how much of the donation goes to the children? I heard that, with some organizations, only 10% of the money goes to the recipient!</t>
  </si>
  <si>
    <t>NO, WE CAN PUT 100% TO THE CHILDREN USE ONLY, SO YOU CAN TRUST OUR ORGANIZATION.</t>
  </si>
  <si>
    <t>That makes me feel much better. Does your organization provide receipts, for tax purposes?</t>
  </si>
  <si>
    <t>NO TAX AND HOW MUCH DO YOU LIKE TO DONATE TO THE CHARITY NOW?</t>
  </si>
  <si>
    <t>How does a person go about making a donation? On the website?</t>
  </si>
  <si>
    <t>URL YOU GO AND DONATE TO THE WEBSITE.</t>
  </si>
  <si>
    <t>What kind of payments do you take? Do you take credit cards?</t>
  </si>
  <si>
    <t xml:space="preserve">YES SURE, </t>
  </si>
  <si>
    <t>I think that you convinced me. I'll definitely go and make a donation today.</t>
  </si>
  <si>
    <t>20180808-020257_457_live</t>
  </si>
  <si>
    <t>I am doing good and you?</t>
  </si>
  <si>
    <t xml:space="preserve">I am fine thanks, It's not been a long time I am on MTurk, but It is interesting how they are working on donating, Are you interested in donating? </t>
  </si>
  <si>
    <t xml:space="preserve">Yes I donate to a few causes like breast cancer for women, autism awareness and March of dimes for children. </t>
  </si>
  <si>
    <t>that is so nice of you. Have you ever heard about the organization "Save the Children" ?</t>
  </si>
  <si>
    <t>Yes I have but don't know a whole lot about them since there are so many children related charities.</t>
  </si>
  <si>
    <t>This is one of the biggest charities working for children. They work in almost 120 countries and on different issues related to children.</t>
  </si>
  <si>
    <t>OK I will educate myself on them when we are done with our conversation.</t>
  </si>
  <si>
    <t xml:space="preserve">That is good, We can talk about it too. It is their website if you like to visit:  URL </t>
  </si>
  <si>
    <t>OK thanks. I reviewed the site quickly. Sure is sad to see so many children in distress around the world.</t>
  </si>
  <si>
    <t>Yes it makes me very sad too, but it is also nice to be able to help small even small amount. I have a soft heart for children</t>
  </si>
  <si>
    <t xml:space="preserve">Me too, since I am a parent of 2 children myself. As a parent you want to do all you can for them. </t>
  </si>
  <si>
    <t>I agree with you. It makes my heart happy how people care about children. I think HIT donation is a good thin since websites usually have minimum payment option, but on HITs we can donate 1 cent or more, makes it so much easier.</t>
  </si>
  <si>
    <t xml:space="preserve">Yes I don't mind if there is a feature I can turn on where every hit I do, a few cents go to the charity of my choice. </t>
  </si>
  <si>
    <t>That is so sweet. I've learnt it from you. I will do the same since now. It might look small but I am sure it will end up big</t>
  </si>
  <si>
    <t xml:space="preserve">Yes everything counts, that's how it starts. All we could do is our part since problem is so big. </t>
  </si>
  <si>
    <t xml:space="preserve">And for some countries even few dollars is a big thing, like for getting vaccinated. It will guarantee many children's safety </t>
  </si>
  <si>
    <t>I agree, Save the children foundation work with the children through out their lives to make sure they grow up in a safe environment and get a chance to succeed based on their website.</t>
  </si>
  <si>
    <t>thank you for putting time on effort on this. It was such a pleasure to chat with you. Thanks for your attention and help. May all children live in health and happiness. Have a nice day!</t>
  </si>
  <si>
    <t>Thanks for your time too. It was really nice chatting with you. Take care.</t>
  </si>
  <si>
    <t>20180808-063034_444_live</t>
  </si>
  <si>
    <t>How's it going</t>
  </si>
  <si>
    <t>it's going good so far this morning for me.  what about you?</t>
  </si>
  <si>
    <t>Another day in paradise</t>
  </si>
  <si>
    <t>haha. do you live in the states ?</t>
  </si>
  <si>
    <t>Great state of Texas. How about you?</t>
  </si>
  <si>
    <t>chicago.  so what is this about anyway? it says a child's charity. I am lost.</t>
  </si>
  <si>
    <t>I guess I'm supposed to persuade you to donate your bonus to the save the children charity.....I want you to keep your bonus obviously</t>
  </si>
  <si>
    <t>it would help to know what childrens charity as well with some information about it.  usually thats how you persuade ppl to donate. show a pic of a kid etc.</t>
  </si>
  <si>
    <t>I do not wish to donate.  I've been given no info about the charity.</t>
  </si>
  <si>
    <t>They help children in warzones and other poor nations to get food and clothes</t>
  </si>
  <si>
    <t xml:space="preserve">oh ok, who is they? what is the organization ? </t>
  </si>
  <si>
    <t>Save The Children is the name</t>
  </si>
  <si>
    <t xml:space="preserve">no, I do not wish to donate at this time.  there are other charities I'd like to donate to over this one. I'm sorry.  I don't have a lot to work with either. </t>
  </si>
  <si>
    <t>Think of the poor kids in Syria who could get so much for the price of a coffee in Chicago. Do you really need all you have when they have nothing at all?</t>
  </si>
  <si>
    <t>I don't have much money for myself either which is why I consider this to be my part time job. I already work full-time to make ends meet. I'm sorry</t>
  </si>
  <si>
    <t>But you have a full time job, food, shelter and I'm sure you have family and friends. These kids families were murdered and they live in rubble that used to be their home, nobody to care for them and they only eat what they can find off the street from the dead. If they eat at all</t>
  </si>
  <si>
    <t>that is very sad.  I'd like to look into this charity more before I donate as well.  I'd like to see how the money is dispersed in the company</t>
  </si>
  <si>
    <t>20180808-013755_350_live</t>
  </si>
  <si>
    <t>Good morning. It is early in the morning on the East Coast of the USA where I am. Where are you located</t>
  </si>
  <si>
    <t>good morning too and am also same as your location</t>
  </si>
  <si>
    <t>Well we are up early.  This chat is really I think to talk about various charities and activities.  Do you do a lot of charity work.  I do a fair amount</t>
  </si>
  <si>
    <t>ok what can i help with that</t>
  </si>
  <si>
    <t>I do mostly charity walks and donations.  How about you</t>
  </si>
  <si>
    <t>i did only charity walks and rare to take the donations</t>
  </si>
  <si>
    <t>Charity walks are great.  I usually like to focus on charities that help children since I think they are most vulnerable</t>
  </si>
  <si>
    <t>i also usually focus that</t>
  </si>
  <si>
    <t>Often times I do ones that deal with local family shelters with children, cancer for children etc but many times I do Unicef and Save the Children.  Have you heard of those</t>
  </si>
  <si>
    <t>i mostly deal with friend and other persons</t>
  </si>
  <si>
    <t>Me too but right now there is a great need for help internationally.  One of the organizations I know of is the Save the Children. It  is an international non-governmental organisation that promotes children's rights, provides relief and helps support children in developing countries.</t>
  </si>
  <si>
    <t>support children in more development country</t>
  </si>
  <si>
    <t>yes, because really we have a lot of support in the US but so many countries just do not have the infrastructure or governmental or non governmental structure to help in any real way. Save the children goes in and provides food and other relief</t>
  </si>
  <si>
    <t>food also the main problem of the more countries</t>
  </si>
  <si>
    <t>I am not sure if you are aware but the research team for this task will collect any donations we make from the payment of the task  and send it to Save the Children</t>
  </si>
  <si>
    <t>awareness is less than the more countries so they need some help</t>
  </si>
  <si>
    <t>right.  I mean $1 to you and I in the United States is really not much but to children in developing countries it is huge when all added up together for the Save the Children program</t>
  </si>
  <si>
    <t>This task pays $2.  Would you like to join me and donate $1 as part of it to the charity now? Your donation will be directly deducted from your task payment and the researchers will pay via Save the Children. Amazing outcome and we still get a good payment</t>
  </si>
  <si>
    <t>no $5 to spend us</t>
  </si>
  <si>
    <t>We only get $2 so we cannot donate $5 Would you like to donate $1 of the $2?</t>
  </si>
  <si>
    <t>20180808-022730_384_live</t>
  </si>
  <si>
    <t xml:space="preserve">Hey, I am doing well </t>
  </si>
  <si>
    <t>I have a friend of mine in another country who lost a child today to hunger</t>
  </si>
  <si>
    <t>That is terrible. Are there any charities that work in that area?</t>
  </si>
  <si>
    <t>Yeah.  It's really sad we have the money to just splurge on stuff in our normal every day lives but we can't spend just a few bucks a month or year for the children!</t>
  </si>
  <si>
    <t>It hurts my heart when I see those children's charity commercials.</t>
  </si>
  <si>
    <t>Yeah I know.  What do you think we can do?  Donate some money maybe?</t>
  </si>
  <si>
    <t>30 dollars a month can change a child's life</t>
  </si>
  <si>
    <t>Yeah I know this great charity called Save the Children that takes money for this exact type of issue.  We should donate to them!</t>
  </si>
  <si>
    <t>I know! What a worthwhile cause!</t>
  </si>
  <si>
    <t>They also have a website  URL if you would like to look it up and make sure it's a legit organization</t>
  </si>
  <si>
    <t>Yeah, I have used Gospel for Asia in the past</t>
  </si>
  <si>
    <t>I think we should use Save the Children this time for a more global effort though</t>
  </si>
  <si>
    <t>It feels good to make a difference if only for one child</t>
  </si>
  <si>
    <t>This is true.  I think I'm going to donate about $2.00 right now!  It's weighing heavy on my heart.</t>
  </si>
  <si>
    <t>That is freat!! Good for you!</t>
  </si>
  <si>
    <t>Do you want to donate some too?</t>
  </si>
  <si>
    <t>I may donate something!!</t>
  </si>
  <si>
    <t>You could donate anywhere from 0 to 2.00 if you want!  How much do you want to donate?</t>
  </si>
  <si>
    <t>I am not sure</t>
  </si>
  <si>
    <t>Just think.  $2 you won't miss.  At all!  And it could seriously help several children in countries that don't have it.  Whaddya say?</t>
  </si>
  <si>
    <t>20180808-022005_838_live</t>
  </si>
  <si>
    <t>Hello, how are you today.</t>
  </si>
  <si>
    <t>Very well, thank you.  And you?</t>
  </si>
  <si>
    <t>I'm great, thank you. I'm wondering if I can have a moment of your time to talk to you about a charity program I work with?</t>
  </si>
  <si>
    <t>Sure. Go right ahead.</t>
  </si>
  <si>
    <t xml:space="preserve">Thank you. I'm hoping you would like to donate some of your task payment to the charity 'Save the Children', and organization that promotes children's rights and supports children in developing countries. </t>
  </si>
  <si>
    <t xml:space="preserve">I would be interested in doing do, however I must tell you I am generally very skeptical about charity orginizations in general.  I know of many that I do not support due to the 6 figure salaries of the CEO.  And the fact that not much of the donation actually get to the "cause". </t>
  </si>
  <si>
    <t xml:space="preserve">I completely understand the skepticism due to a tenfold of shady organizations these days. However, I can guarantee you Save the Children is a professional organization that promises their donations go to a trustable fund to support international children's causes. </t>
  </si>
  <si>
    <t xml:space="preserve">You have my attention, however this HIT is running Very long for 2 bucks already. </t>
  </si>
  <si>
    <t>So can I conclude that you'd like to donate to the charity now? Your donation will be directly deducted from your task payment.</t>
  </si>
  <si>
    <t>No, you may not draw that conclusion yet.  I still know nothing about the charity and I\'m already a half hour into a 2 dollar HIT.  I do not do this "only" for the money, but to try and help any way I can. That\'s the only reason I\'m still here.</t>
  </si>
  <si>
    <t>I can understand that. So i'd really like to thank you for your interest and time. I can assure you if you donate as little as a penny to this charity you can be part of the solution to put an end to children's struggles from all over the world.</t>
  </si>
  <si>
    <t>I have been doing some research while waiting for your responses.  I'll donate .50.</t>
  </si>
  <si>
    <t>Thank you so much. Your donation is very much appreciated.</t>
  </si>
  <si>
    <t>You are welcome.  It would be more, but not without more research.  This HIT is a rip off, taking far too much time.  I am an old retired guy with limited income.  My wife has health issues and is losing her insurance.  Pennies matter to me.</t>
  </si>
  <si>
    <t>I'm sorry to hear that, but I assure you that your humble donation will not go unrecognized. Thank you again.</t>
  </si>
  <si>
    <t>Thank you.  I just hope the donation does help and do wish it could be more.</t>
  </si>
  <si>
    <t>The research team will collect your .50 donation and send it to Save the Children. Thank you.</t>
  </si>
  <si>
    <t>Most welcome indeed and hope you have a great day.</t>
  </si>
  <si>
    <t>Thank you, you too sir.</t>
  </si>
  <si>
    <t>Should this HIT not be ending, I think it has had more than 10 rounds?</t>
  </si>
  <si>
    <t>BAD_20180808-050547_490_live</t>
  </si>
  <si>
    <t>hello there so a children charity,what do you think about it?</t>
  </si>
  <si>
    <t>TELL THE CHARITY NAME AND I DONATE ALSO</t>
  </si>
  <si>
    <t>well a good charity name could be For The Kids and donation could be in clothes and money don't you think so?</t>
  </si>
  <si>
    <t>OK I WILL DONATE FOR THE CHILD</t>
  </si>
  <si>
    <t>donating would be nice but what would you donate? school supplies,money or even clothes for the kids?</t>
  </si>
  <si>
    <t>FOR SCHOOL SUPPLIES.</t>
  </si>
  <si>
    <t>that is good so what school supplies do you think like paper? back packs,even medical treatement for the kids themselves?</t>
  </si>
  <si>
    <t xml:space="preserve">I DONATE THE NOTES, BOX , PENCIL AND ALSO I CLOTHS </t>
  </si>
  <si>
    <t>that sounds good so what else do you think the charity should supply. Maybe hair cuts for the kids,medical evaluations for free for them?</t>
  </si>
  <si>
    <t>MEDICAL EVALUATION TO THEM.</t>
  </si>
  <si>
    <t>that is good do I also think when doing medical there could also be something to setup a reduce lunch for them.</t>
  </si>
  <si>
    <t>YES , ITS VERY GOOD IDEA AND ITS HELPFUL TO THEM</t>
  </si>
  <si>
    <t>what about transportation would that help also like other bus people to pick them up if they do not have a car at home?</t>
  </si>
  <si>
    <t>YES, ITS NICE IDEA .</t>
  </si>
  <si>
    <t>what other things should they do like the charity event should it happen multiple times a year and make it a big event itself?</t>
  </si>
  <si>
    <t>I DO NOT KNOW, WHAT ABOUT YOU</t>
  </si>
  <si>
    <t>i think that there should be multiple events like summer and winter where people can give more and would help the kids more.</t>
  </si>
  <si>
    <t xml:space="preserve">OH, OK ITS NICE </t>
  </si>
  <si>
    <t>so that would be good for them do you think there should be a spending limite per kid when it comes to supplies itself?</t>
  </si>
  <si>
    <t>20180808-043445_804_live</t>
  </si>
  <si>
    <t>Hi, I'm doing OK, how are you?</t>
  </si>
  <si>
    <t>I am fine thanks. Are you interested in donating?</t>
  </si>
  <si>
    <t>Possibly, I'm not sure. I don't even know what the charity is.</t>
  </si>
  <si>
    <t>The organization which collects money from people, and spend it on people and issues which are needed</t>
  </si>
  <si>
    <t>Right, but I would like to know specifically what organization.</t>
  </si>
  <si>
    <t>I myself have a soft heart for children and usually help the charities for children. Have you heard of "Save the Children"?</t>
  </si>
  <si>
    <t>Yes. Are you planning to donate?</t>
  </si>
  <si>
    <t>I am planning to donate. I heard about this organization few weeks ego on MTurk, and i too k the time to read about it. It took my attention and I donated on the last HITs i did</t>
  </si>
  <si>
    <t>OK. I only like to donate to reputable organizations, I am familiar with save the children, they often advertise.</t>
  </si>
  <si>
    <t>Yes , they are connected to big companies. They work in 120 countries on different issues. I am careful when I want to donate too</t>
  </si>
  <si>
    <t>I'm not sure how this donation process will work, do you know the specifics? I always like to know how the donations are spent.</t>
  </si>
  <si>
    <t>same here, this organization publishes brief financial reports on its website. I've checked on this link:  URL s/about-us/financial-information</t>
  </si>
  <si>
    <t>thanks. i wonder what a reasonable donation amount would be.</t>
  </si>
  <si>
    <t>on the website there is a minimum amount but through HIT you can donate anything even 1 cent. I donated before and surprisingly it did not even hurt my reward. I thought it will</t>
  </si>
  <si>
    <t>Great. Then I will do it. I usually donate to animal charities.</t>
  </si>
  <si>
    <t>I love animals. MTurk introduced me some good charities. I donated 50 cents each time to "Save the Children"</t>
  </si>
  <si>
    <t>Good to know. Thanks for the info, guess I am skeptical.</t>
  </si>
  <si>
    <t>I would be too, It is not easy to trust these days</t>
  </si>
  <si>
    <t>It's good to be able to help someone else out and have it be easy and painless.</t>
  </si>
  <si>
    <t>Thanks for your time and effort. It was a nice chat. Have a nice day</t>
  </si>
  <si>
    <t>thanks, same to you.</t>
  </si>
  <si>
    <t>BAD_20180808-061511_890_live</t>
  </si>
  <si>
    <t>hello im good and yourself?</t>
  </si>
  <si>
    <t>im good thanks. do you like kids</t>
  </si>
  <si>
    <t xml:space="preserve">they are ok, i do not have any </t>
  </si>
  <si>
    <t>do you volunteer</t>
  </si>
  <si>
    <t>i never have volunteer before</t>
  </si>
  <si>
    <t>do you ever work with kids</t>
  </si>
  <si>
    <t>not officially i have helped out my sisters with theirs</t>
  </si>
  <si>
    <t>do you donate to charity</t>
  </si>
  <si>
    <t>once in awhile, not regularly</t>
  </si>
  <si>
    <t>do you want to donate to save the children to save kids</t>
  </si>
  <si>
    <t>sounds like a worthy donation</t>
  </si>
  <si>
    <t>do you want to donate 1 dollar</t>
  </si>
  <si>
    <t>what is the charity about</t>
  </si>
  <si>
    <t>saving kids from fat people</t>
  </si>
  <si>
    <t>what? are you serious</t>
  </si>
  <si>
    <t>explain this charity then</t>
  </si>
  <si>
    <t>they prevent fat people from eating small c hildren</t>
  </si>
  <si>
    <t>well  now i know this is a joke</t>
  </si>
  <si>
    <t>20180808-033451_555_live</t>
  </si>
  <si>
    <t>do you like kids</t>
  </si>
  <si>
    <t>Yes I have 2</t>
  </si>
  <si>
    <t>do you know many kids in the world are suffering</t>
  </si>
  <si>
    <t xml:space="preserve">Not exactly, but I'm sure it's thousands </t>
  </si>
  <si>
    <t>Yes exactly right. Save the children is a group that helps kids in warzones</t>
  </si>
  <si>
    <t>That sounds like a worthwhile cause</t>
  </si>
  <si>
    <t>have you ever donated to a charity</t>
  </si>
  <si>
    <t>Yes, very often</t>
  </si>
  <si>
    <t>i plan on donating to save the children</t>
  </si>
  <si>
    <t>I will too. Also to abused women.</t>
  </si>
  <si>
    <t>me also, do you know how much a candy bar costs</t>
  </si>
  <si>
    <t>85 cents to 1.35 around here</t>
  </si>
  <si>
    <t>yes those are the exact prices, should we donate that much?</t>
  </si>
  <si>
    <t>That sounds perfect</t>
  </si>
  <si>
    <t>do you ever get tired of being awesome?</t>
  </si>
  <si>
    <t>Nope. Not even a little!</t>
  </si>
  <si>
    <t>thats cool, it seems hard?</t>
  </si>
  <si>
    <t>Not really, I just try to be helpful</t>
  </si>
  <si>
    <t>me too, DONT BETRAY MY TRUST</t>
  </si>
  <si>
    <t>I believe in that</t>
  </si>
  <si>
    <t>20180808-034352_717_live</t>
  </si>
  <si>
    <t>I'm good! Where are you from?</t>
  </si>
  <si>
    <t>New York, how about yourself?</t>
  </si>
  <si>
    <t>PA! But actually, I'm headed up to Bay Ridge this Saturday!</t>
  </si>
  <si>
    <t>Nice, I hope it's not too warm this weekend</t>
  </si>
  <si>
    <t>Me too! and that the rain holds out. So, what social issue hits closest to home for you?</t>
  </si>
  <si>
    <t>I think it's the astronomical costs of healthcare. Americans pay more for poorer outcomes, compared to peer countries.</t>
  </si>
  <si>
    <t>I couldn't agree more! Healthcare costs are crazy over here. A family pays $500 a month for insurance, but yet blood work is still $200 out of pocket. There are so many relevent issues going on in the world right now its hard to focus on just one. What are your thoughts on charities for children?</t>
  </si>
  <si>
    <t>I think they are important; and there are several focusing on distinct issues. It's sometimes hard to focus</t>
  </si>
  <si>
    <t xml:space="preserve">Have you ever heard of "Save the Children?" Its a global charity that works to protect children in terms of safety, protect their rights, prevent starvation,get them proper health care and to ensure a proper education for them as well. Over 1,000 children die every 2 months in Syria from starvation and violence. </t>
  </si>
  <si>
    <t>Yes, I have</t>
  </si>
  <si>
    <t xml:space="preserve">Would you be willing to donate any of your task payment to this charity today? Any amount over 0$ can be donated, even as little as a few cents and everything helps! The researchers from this study would do all of the work and ensure the donation gets to the charity. </t>
  </si>
  <si>
    <t>Sure, I will donate 10 cents</t>
  </si>
  <si>
    <t>Thank you so much! That is so kind of you :) Your donation will help make these children's lives better in some way. There are so many issues in this world it is hard to do something about or figure out how to help but this is a step in the right direction.</t>
  </si>
  <si>
    <t>That;s great! Thank you for telling me about this charity</t>
  </si>
  <si>
    <t xml:space="preserve">No problem! There are so many shady charities out there that I think a lot of people are afraid to donate because they do not know where their money is going, but Save the Children is a great and trustworthy one. </t>
  </si>
  <si>
    <t>I agree! Good choice</t>
  </si>
  <si>
    <t>I hope you have a great day! Thank you again!</t>
  </si>
  <si>
    <t>You too! Have a great week</t>
  </si>
  <si>
    <t>20180808-021732_428_live</t>
  </si>
  <si>
    <t>hello how are oyu</t>
  </si>
  <si>
    <t>I have a special, special request for a special person like you.</t>
  </si>
  <si>
    <t>ok great i have one for you also. i'm sure you love children, right?</t>
  </si>
  <si>
    <t>Absolutely, and I'm sure you do too.</t>
  </si>
  <si>
    <t>of course or i wouldnt be online! so have you ever considered donating to a charity for kids</t>
  </si>
  <si>
    <t>I was thinking the same thing, actually. Have you heard of the group named Save the Children?</t>
  </si>
  <si>
    <t xml:space="preserve">Oh yes, I have heard that they do very important work! </t>
  </si>
  <si>
    <t>It's so sad that so many children are dying in developing countries and war zones. It makes me furious.</t>
  </si>
  <si>
    <t>Me too, if only we could help!</t>
  </si>
  <si>
    <t>I head of one child who was in the middle of a war-torn city in Syria, who was cut off from food and water, and died.</t>
  </si>
  <si>
    <t>That is very sad. I would like to donate money to a charity to help this cause</t>
  </si>
  <si>
    <t>That's very, very nice of you! As we need to maximize help I would recommend you donate a maximum amount.</t>
  </si>
  <si>
    <t>I think we should donate at least 17 dollars but less than 19 dollars</t>
  </si>
  <si>
    <t>So you think that you want donate around 18? That sounds like a generous donation, of course you could do more.</t>
  </si>
  <si>
    <t>I could maybe do less as well? How about 15?</t>
  </si>
  <si>
    <t>Well, less is okay, but to help the maximum amount of kids then a maximum amount would be good. I would say 20 dollars. If you can stomach more then go for it!</t>
  </si>
  <si>
    <t>That sounds good. I agree to 20</t>
  </si>
  <si>
    <t>That sounds good. This will help many kids! A few bucks goes a long way in these places.</t>
  </si>
  <si>
    <t>hopefully many more people help out so that they can get food and medicine</t>
  </si>
  <si>
    <t>20180808-045404_162_live</t>
  </si>
  <si>
    <t>Hello! Do you donate to charaties?</t>
  </si>
  <si>
    <t>yes and ive done this hit 12 times, lets be super quick!</t>
  </si>
  <si>
    <t>HAve you heard of Save the Children?</t>
  </si>
  <si>
    <t>i sure have</t>
  </si>
  <si>
    <t>The children really are our future and it is important to give them all a chance to succeed</t>
  </si>
  <si>
    <t>ok lets donate our money</t>
  </si>
  <si>
    <t>im going to give 2 dollars</t>
  </si>
  <si>
    <t>Wow,that is very generous</t>
  </si>
  <si>
    <t>yes im like jesus</t>
  </si>
  <si>
    <t>that is very helpful of them</t>
  </si>
  <si>
    <t>Think of all the children they can help</t>
  </si>
  <si>
    <t>i think of kids constantly</t>
  </si>
  <si>
    <t>One of them could be the one who cures cancer!</t>
  </si>
  <si>
    <t>or even invents a new type of spoon</t>
  </si>
  <si>
    <t>interesting. Do you ever do volunteer work?</t>
  </si>
  <si>
    <t>yes, i work with large chested  female volleyball players for free</t>
  </si>
  <si>
    <t>interesting, well hopefully your 2 dollars helps save some children</t>
  </si>
  <si>
    <t>i hope so</t>
  </si>
  <si>
    <t>BAD_20180808-041018_801_live</t>
  </si>
  <si>
    <t>MANY CHILD ARE DYING</t>
  </si>
  <si>
    <t>True, for reasons that we can easily correct</t>
  </si>
  <si>
    <t xml:space="preserve">YES ITS TRUE, SOME CHILD ARE DO NOT HAVE THE FOOD AND SAFETY TO THE CHILD  </t>
  </si>
  <si>
    <t>clean, fresh water is a huge issue in many underdeveloped countries</t>
  </si>
  <si>
    <t>YES, YOU CAN DONATE THE CHILD</t>
  </si>
  <si>
    <t>URL  is a great charity for getting clean water to kids all over the world</t>
  </si>
  <si>
    <t>OK, THANK YOU FOR CLEAN WATER TO THE KIDS</t>
  </si>
  <si>
    <t>URL  is another great charity</t>
  </si>
  <si>
    <t>OK , HOW WE CAN CONNECT TO THE CHARITY?</t>
  </si>
  <si>
    <t>you can read about the charities on their websites which I provided... and donations can be made directly through their sites as well</t>
  </si>
  <si>
    <t>are these charities that you might be interested in donating to?</t>
  </si>
  <si>
    <t>YES, I DONATE THE CHILD</t>
  </si>
  <si>
    <t>we can also advocate for, fundraise, teach about the organizations and help in many other ways</t>
  </si>
  <si>
    <t>OK, ITS HELP TO THE MANY CHILD</t>
  </si>
  <si>
    <t>agreed... personally, i can only donate money to them as my family life doesn't give me the time necessary to help in other ways. So I'm ready to make a donation. How about you?</t>
  </si>
  <si>
    <t>YES, I ALSO AGREE WITH THAT, AND I ALSO DONATION THE CHILD ITS VERY HELPFUL TO THE CHILDREN.</t>
  </si>
  <si>
    <t>how do we know the majority of the money is going directly to helping kids get clean water?</t>
  </si>
  <si>
    <t>85% OF MAJORITY, GOING CLEAN WATER TO THE CHILD</t>
  </si>
  <si>
    <t>the annual report says 78% of the money received is going to programs getting water to the kids. that's a good amount so i'll donate.</t>
  </si>
  <si>
    <t>20180808-032354_369_live</t>
  </si>
  <si>
    <t>Just found out there are tons of sick kids right now over seas that need help</t>
  </si>
  <si>
    <t>wow that sounds like a problem</t>
  </si>
  <si>
    <t>It is a huge problem to them but you and I do not have that problem huh?</t>
  </si>
  <si>
    <t>actually i have a kid that is sick and overseas right now</t>
  </si>
  <si>
    <t>What are you doing to help?</t>
  </si>
  <si>
    <t>donating money to them</t>
  </si>
  <si>
    <t>You know there is an organization I donate money also too.</t>
  </si>
  <si>
    <t>tell me more?</t>
  </si>
  <si>
    <t>It is called 'Save the Children'. It is an international organization that promotes children's rights, provides relief and helps support children in developing countries.</t>
  </si>
  <si>
    <t>do they help kids in africa</t>
  </si>
  <si>
    <t>all developing countries in the world</t>
  </si>
  <si>
    <t>i notice they didnt send money to my child though, he is sick and overseas?</t>
  </si>
  <si>
    <t>I am sure it will get to your child.</t>
  </si>
  <si>
    <t>well maybe you could donate to my child. since you are so into helping out kids</t>
  </si>
  <si>
    <t xml:space="preserve">It would be best to donate to a specialized organization to allocate the funds in a proper, efficient way so all children can get the maximum benefit from the money.  </t>
  </si>
  <si>
    <t>how do we do that</t>
  </si>
  <si>
    <t>The research team here will collect all donations and send it to the Save the Children. This lump sum will be used to buy mass quantities of supplies at inexpensive prices.</t>
  </si>
  <si>
    <t>how much will you donate</t>
  </si>
  <si>
    <t>All of it</t>
  </si>
  <si>
    <t>how much should i give?</t>
  </si>
  <si>
    <t>I would give all you have. It woul dbe easy for you to get it back but for the children, this would be huge</t>
  </si>
  <si>
    <t>20180808-050533_601_live</t>
  </si>
  <si>
    <t>Save the Children is a great organization that looks out for the well being of children in need.  Currently they are looking for individuals to help their cause.</t>
  </si>
  <si>
    <t>where is this organization based? Do they help children from a particular country or is it all around the world?</t>
  </si>
  <si>
    <t>They help children mostly in developing countries around the world.  Think about all the stories you hear in the news and on social media about children that need help or have been taken advantage of.</t>
  </si>
  <si>
    <t>Yeah stories like that are very heart breaking. What types of programs do they offer? Like do they just supply food?</t>
  </si>
  <si>
    <t>They often protect children from being victims of hunger, violence, and child labor.  They also advocate for schooling and provide opportunities for families to get ahead.  It is a great social cause that is worth donating to!</t>
  </si>
  <si>
    <t>That sound great but you know my biggest concern with making donations to charities is always the question of just how much of the money I give actually reaches to the intended people.</t>
  </si>
  <si>
    <t>Save the Children is a very well known, credible organization with transparency.  Visiting the organization's website allows you to understand how even a small donation can have an impact.</t>
  </si>
  <si>
    <t>Oh I see so they have a website that I could learn more about them.</t>
  </si>
  <si>
    <t>Think about how much money you spend on non essentials in your life.  Now think about sacrificing just one of those to help out a child.</t>
  </si>
  <si>
    <t>Yeah I think its good to help any little bit you can. How much is the typical donation amount usually?</t>
  </si>
  <si>
    <t>It all depends on what you are comfortable with.  Every bit helps.  But one thing is for certain, you will feel good about your donation!</t>
  </si>
  <si>
    <t>So after making a donation, I won't exactly see how the money I give will be used right? I mean this is not like sponsoring a child or family situation right?</t>
  </si>
  <si>
    <t>You will not see how it directly impacts one child, but instead think about focusing on how your donation would impact multiple children and families!</t>
  </si>
  <si>
    <t>Yes that is true. Have you made a donation to this organization before?</t>
  </si>
  <si>
    <t>I try to donate a couple of times per year, especially around the holidays.  I have felt great in the past about this and will continue in the future.  You will instantly feel better about your decision once you do.</t>
  </si>
  <si>
    <t>This will be my first time donating to this organization so sorry if I have a lot of questions about it.</t>
  </si>
  <si>
    <t>No problem.  Many people have questions but inquiring is the only way to know that you are doing the right thing.</t>
  </si>
  <si>
    <t>When making the donation, what are the steps? Once I decide to make the donation what should I do next?</t>
  </si>
  <si>
    <t>If you would like to make a donation you can now?  How much would you like to donate from you payment..anything from $0 to all of it?</t>
  </si>
  <si>
    <t>I would like to donate $0.</t>
  </si>
  <si>
    <t>Are you sure you do not want to make a small donation?  Once again it is for the children!</t>
  </si>
  <si>
    <t>20180808-075816_12_live</t>
  </si>
  <si>
    <t>Have you heard of the Save the Children non profit organization?</t>
  </si>
  <si>
    <t>Hello, yes I have but I am not sure what the charity works towards</t>
  </si>
  <si>
    <t>Ah ok very nice. It sounds like a good charity. Are you thinking of donating to it?</t>
  </si>
  <si>
    <t>I am thinking about it. I was hoping you would think about it too. It just sucks that millions of Syrian children have grown up facing the daily threat of violence. In the first two months of 2018 alone, 1,000 children were reportedly killed or injured in intensifying violence. This makes me angry and was wondering if it did the same for you?</t>
  </si>
  <si>
    <t>Yes, I definitely understand you. It is very difficult to see on the news what is happening in Syria and the violence and terrorism that is going on in the country</t>
  </si>
  <si>
    <t>I know it is crazy. Sometimes I think about the little things I buy. Like yesterday I had a craving for candy so I bought a bag of smarties for $2.79. Sometimes I wonder how much it could help someone else instead of just satisfying my cravings.</t>
  </si>
  <si>
    <t>Yes that is very true. I usually donate $1.00 or $2.00 at restaurants or stores whenever they ask me if I would like to donate. I think it is the least I could do.</t>
  </si>
  <si>
    <t>That is nice. I try to do the same if I have the extra money. Usually it is not something I am a strong believer in though. I really like helping others that in third world countries that have no idea what wealth is.</t>
  </si>
  <si>
    <t>Yes I understand. I have been to third world countries in South America and seeing the living conditions of some people is very tough. The poverty there is a lot higher than what we are used to seeing and it can be shocking.</t>
  </si>
  <si>
    <t>I have only been to Mexico and that was an eye opener. One dollar is so valuable to them. It is crazy!</t>
  </si>
  <si>
    <t>Yes I know. Any amount of money can help. I think that we take many things for granted such as running water, and always having food on the table.</t>
  </si>
  <si>
    <t>Right! I think I am going to give a small portion of my hit payment to save the children. Would you be willing to donate some of your hit money?</t>
  </si>
  <si>
    <t>Yes, I would be willing to donate a small portion as well. I think it would really help them out</t>
  </si>
  <si>
    <t>That is great! Your donation will be directly deducted from your task payment. You can choose any amount from $0 to all your payment.</t>
  </si>
  <si>
    <t>Ok, that's great. I happy to help them. Every month I always try to donate a little to charity</t>
  </si>
  <si>
    <t>How much would you like to donate? The research team will collect all donations and send it to Save the Children.</t>
  </si>
  <si>
    <t>I would like to donate $.50</t>
  </si>
  <si>
    <t>That is amazing! Thank you so much. I wonder how much 50 cents converts to for them. It is probably at least like 5 dollars. Thanks again!</t>
  </si>
  <si>
    <t>Yes anything I can do to help. I hope that it makes a difference!</t>
  </si>
  <si>
    <t>have a good one!</t>
  </si>
  <si>
    <t>20180808-035431_488_live</t>
  </si>
  <si>
    <t>I'm good.  What Children's charity would you like to donate money to?</t>
  </si>
  <si>
    <t>I like to donate, but i have a soft heart for children too. I recently read about "Save the Children" and red more about it.</t>
  </si>
  <si>
    <t>Save the Children sounds like a good charity to me as well.</t>
  </si>
  <si>
    <t>Yes I like how they are clear about their financial reports and They are a big organization</t>
  </si>
  <si>
    <t>Clear financial reports are a very good thing.  They work with children all around the world. Correct?</t>
  </si>
  <si>
    <t>Yes they work in 120 different countries, on different issues.</t>
  </si>
  <si>
    <t>Wow, that's amazing.  Definitely a charity that I could stand behind and support.</t>
  </si>
  <si>
    <t>Same here, they have many option to help, We can donate or We can participate in their events</t>
  </si>
  <si>
    <t>I don't know much about their events.  But I have money that I can donate.</t>
  </si>
  <si>
    <t>I usually like to help financially too, since I do not have many off days to join event. Some of their members even travel to different countries to help in person. I believe that is a big thing to do</t>
  </si>
  <si>
    <t>I wouldn't have the time off to do that.  But that's pretty cool what they do.</t>
  </si>
  <si>
    <t>Yes, they are also connected to big companies like IKEA and Walt Disney. I would like to see part of my purchase will be donated</t>
  </si>
  <si>
    <t>Donating part of a purchase is such an easy way for a large amount of people to donate money.</t>
  </si>
  <si>
    <t>Exactly, I also like how there are HITs which encourage you to donate. It makes me happy to donate part or all of my bonus</t>
  </si>
  <si>
    <t>If it's a charity I believe in that's a great way.  I donate to many local charities in my city.</t>
  </si>
  <si>
    <t>that is so nice of you. like "Save the Children" has many options to donate. You can directly donate through website, It has a minimum amount, but you can also donate part of the HIT reward at the end of the conversation, It can be 0 or 1 cent or any other amount</t>
  </si>
  <si>
    <t>I think I'll probably donate at the end of this conversation.  Will you be doing so as well?</t>
  </si>
  <si>
    <t>I sure will. I did it in the past. and surprisingly my reward did not even change</t>
  </si>
  <si>
    <t>I've had similar things happen.  I'm glad we good agree on a charity to donate to.</t>
  </si>
  <si>
    <t>20180808-073516_16_live</t>
  </si>
  <si>
    <t>Hello and good morning to you too</t>
  </si>
  <si>
    <t>SO MANY CHILDREN ARE DYING.</t>
  </si>
  <si>
    <t>Yes, I agree. I honestly think we should donate to the children's charity. Even if it's a slim chance it's important to help them.</t>
  </si>
  <si>
    <t>YES, I DONATE 20 DOLLAR TO THE CHILDREN ITS VERY HELP TO THEM.</t>
  </si>
  <si>
    <t>That's very kind of you and think that is a very fail amount</t>
  </si>
  <si>
    <t>WHY, HOW MUCH DID YOU DONATE TO THEM.</t>
  </si>
  <si>
    <t>I donated half of what you did. Sadly I can't donate to much but I try to donate when I can.</t>
  </si>
  <si>
    <t>SO , THAT NOT A PROBLEM YOU GIVE A 1 CENT ALSO ITS VERY USEFUL TO THEM.</t>
  </si>
  <si>
    <t>That's kind of you to say. I'm glad you're so optimistic ;)</t>
  </si>
  <si>
    <t>YOU KNOW THE CHARITY NAME?</t>
  </si>
  <si>
    <t>I only know it's a children's charity. Though I donate a it to make a wish.</t>
  </si>
  <si>
    <t>OK ANT CHARITY, OUR HELP GO TO THE CHILD, ITS VERY HAPPY TO THAT.</t>
  </si>
  <si>
    <t>Yes, I'm happy to know that I can help them and hope others will as well in the future.</t>
  </si>
  <si>
    <t>YES, BUT  SAVE THE CHILDREN CHARITY IS VERY GOOD CHARITY TO , COMPARE TO THE CHARITY</t>
  </si>
  <si>
    <t>Yes that is a good charity. I wouldn't mind donating to save the children :)</t>
  </si>
  <si>
    <t xml:space="preserve">OH, OKAY KEEP DONATING TO THE CHILDREN. </t>
  </si>
  <si>
    <t>I will, I hope you will as well :)</t>
  </si>
  <si>
    <t>YES, WE SAVE THE LITTLE CHILDREN. I PROUD OF YOU.</t>
  </si>
  <si>
    <t>And I of you know that what you re doing is very commendable. The children are our future we must do what we can to protect them</t>
  </si>
  <si>
    <t>20180808-030454_242_live</t>
  </si>
  <si>
    <t>hi,it was another day</t>
  </si>
  <si>
    <t>I see, same here for me. Have you every tried donation through HITs?</t>
  </si>
  <si>
    <t>ya recently i too tried children's charity regarding their studies.it makes me good</t>
  </si>
  <si>
    <t>I usually donate a good part of my bonus in different studies, but I specially have a soft heart for children. Have you ever heard about "Save the Children" before?</t>
  </si>
  <si>
    <t>children must be educated i didn\'t heard about  "save the children" what is the procedure of giving donation?</t>
  </si>
  <si>
    <t>They work on different issues in almost 120 countries. They work on education, hunger, health and emergency issues.</t>
  </si>
  <si>
    <t>really it is pleased to hear this who s taking care of this charity?how they managing in 120 countries?</t>
  </si>
  <si>
    <t xml:space="preserve">they either have parties, or they travel to those countries. There are big groups working with them, like IKEA and Walt Disney Studios. you can read more on this link:  URL s/about-us/leadership-and-trustees </t>
  </si>
  <si>
    <t>sure i will check this link.is there any procedure to join as a member in that group?even a normal people from middle class can join in that group?</t>
  </si>
  <si>
    <t>I believe everyone can join to help. I've talked to someone who worked there and she already traveled to Africa. I would be so pleased to try it but I do not have enough off days to join.</t>
  </si>
  <si>
    <t>people who have king heart must join as a member or sponsor a child i too refer some friends in m y circle</t>
  </si>
  <si>
    <t>I know right, It is a big thing to do. some people donate whole their life and time. I like how they managed to donate through HITs too, since website has minimum amount option, but through HIT you can even help 1 cent and more</t>
  </si>
  <si>
    <t>i asked in the previous chat what is the procedure to donate?</t>
  </si>
  <si>
    <t>On the website there is a link to donate: https://support. URL ite/Donation2?df_id=1620&amp;1620.donation=form1</t>
  </si>
  <si>
    <t>okay i have a check is it any discloser of our identity in donating low or high amount</t>
  </si>
  <si>
    <t>No, itt will be anonymously. You can also donate at the end of this HIT, It can be any amount even 0, You'll be asked.</t>
  </si>
  <si>
    <t>whetehr i acn trust this charity?from the begining you ae talking about this chaarity only not others are you a member of this charity?there is no other children charity ?</t>
  </si>
  <si>
    <t>I donated before, since they have very clear financial reports on their website and they are connected to other big organizations I trust them. I am not a member, but i donate. I mean I am not aware of other charities i can trust. There are a few for sure.</t>
  </si>
  <si>
    <t>ohh thats nice of you surely i too have an opinion in this charity and i will donate as much i can possible and share with my friends</t>
  </si>
  <si>
    <t>Thank you for your time and effort. It was such a pleasure to chat with you. Have a good night, take care :)</t>
  </si>
  <si>
    <t>20180808-075748_956_live</t>
  </si>
  <si>
    <t>HI there!  Are you having a good day?</t>
  </si>
  <si>
    <t>Doing well! I hope your day is the same! So I gave been assigned the role here to get you to make a donation to the Save The Children Foundation.</t>
  </si>
  <si>
    <t>OK, i have donated to them before!!</t>
  </si>
  <si>
    <t>Oh really! That's great. I am checking out their website and they look like a great organization. Much of the funds donated go to help children dealing in the war torn violence of Syria.</t>
  </si>
  <si>
    <t>That sounds fantastic!  How do I make the donation?</t>
  </si>
  <si>
    <t>I would like to donate 20 cents</t>
  </si>
  <si>
    <t>Great! That's awesome. I am going to donate as well. We get $2.00 for this HIT so let's donate $1 each and make serious impact for children!</t>
  </si>
  <si>
    <t>I actually really need the money that I am making from this hit, so I would only like to donate 20 cents</t>
  </si>
  <si>
    <t>How about $.50? With mine and yours together we'll donate a $1!</t>
  </si>
  <si>
    <t>THat sounds good, deal</t>
  </si>
  <si>
    <t>Great! Thanks for helping me help children. This has been a great HIT!</t>
  </si>
  <si>
    <t>THis has been a great hit.</t>
  </si>
  <si>
    <t xml:space="preserve">The research team will get collecting the money. So, I guess they'll view the chat. </t>
  </si>
  <si>
    <t>ok, i also read we have to communicate atleast 10 times for the chat to end</t>
  </si>
  <si>
    <t>Oh nice!</t>
  </si>
  <si>
    <t>I think we have a few turns to go</t>
  </si>
  <si>
    <t>I think this is my last. (Or at least I hope) Thanks again for donating. Have a great day!</t>
  </si>
  <si>
    <t>BAD_20180808-034739_90_live</t>
  </si>
  <si>
    <t>im so sad</t>
  </si>
  <si>
    <t>YES</t>
  </si>
  <si>
    <t>many kids dying</t>
  </si>
  <si>
    <t>WHAT HAPPENS TO THE KIDS</t>
  </si>
  <si>
    <t>so many things, do you know they are sad too?</t>
  </si>
  <si>
    <t>YOU NEED SOME HELP WITH ME</t>
  </si>
  <si>
    <t>yes i need many help from you, money?</t>
  </si>
  <si>
    <t>YOU HAVE SOME ORGANISATION OR SOME TRUST.</t>
  </si>
  <si>
    <t>you know it buddy, you know it</t>
  </si>
  <si>
    <t>SORRY I DO NOT KNOW THAT.</t>
  </si>
  <si>
    <t>do you know save teh children</t>
  </si>
  <si>
    <t>YES, I KNOW THAT</t>
  </si>
  <si>
    <t>will you give them one dollar</t>
  </si>
  <si>
    <t xml:space="preserve">YES, I GAVE 20 DOLLAR TO THE CHILD. </t>
  </si>
  <si>
    <t>how much will you give tonight?</t>
  </si>
  <si>
    <t>20 DOLLAR FOR THEM</t>
  </si>
  <si>
    <t>how much from your payment</t>
  </si>
  <si>
    <t>20 DOLLAR FOR THE SAVE THE CHILD.</t>
  </si>
  <si>
    <t>ok i will give too</t>
  </si>
  <si>
    <t>OK , KEEP SAVE THE CHILH</t>
  </si>
  <si>
    <t>20180808-011921_673_live</t>
  </si>
  <si>
    <t>Hi, I'm great, how are you?</t>
  </si>
  <si>
    <t>I am fine, thank you, Have you ever heard about the organization "Save the Children"?</t>
  </si>
  <si>
    <t>Yes, I have. I am not extremely familiar with them, but I have seen several ads for them.</t>
  </si>
  <si>
    <t>It is a big organization saving the children in almost 120 countries. are you interested in donating?</t>
  </si>
  <si>
    <t>Yes, I would be happy to donate to that charity. Do you have an amount in mind?</t>
  </si>
  <si>
    <t>Not any specific amount, anything can be good, no matter small or big. I usually donate to big organizations myself, and I have a soft heart for children</t>
  </si>
  <si>
    <t>I do, too. I tend to find it easy to be sympathetic towards several different types of charities. From what I have seen about Save the Children I've always been impressed with the work they do.</t>
  </si>
  <si>
    <t>Same here, Specially when i see how they are clear with their financial and how they try to help all children all around the world</t>
  </si>
  <si>
    <t>I agree. I feel much better donating to places where I feel confident that the money  is going to where they say it will. I think Save the Children is the biggest charity of it's kind.</t>
  </si>
  <si>
    <t>Same here, It is also nice when I can donate anonymously. It makes my heart happy how people know about these organization and they actually donate</t>
  </si>
  <si>
    <t>I'm like you. I always try to donate anonymously. I don't feel the need to be recognized for any good I can do.</t>
  </si>
  <si>
    <t>Same here, and I like how some HITs encourage us to donate. I've been donating more since I've started working on MTurk.</t>
  </si>
  <si>
    <t>That's funny that you mention that. I always wonder how many people donate any bonuses that are offered to them. I always donate most if not all of any money I am offered. I figure that I wasn't expecting it to begin with so better to do some good however much.</t>
  </si>
  <si>
    <t>I donate most of my bonus when I can, I feel like it is free money and others deserve it more. The good thing about it is when you want to donate on websites they usually have a minimum, but with HITs there is no minimum amount</t>
  </si>
  <si>
    <t>Yes, some of these Universities really impress me with how much they are willing to donate. I know some of them get  really large amounts for studies and I appreciate when they use the money to do some good while gaining research.</t>
  </si>
  <si>
    <t>Exactly and they pay to workers good enough so they will be willing to donate. It is worth a lot. Specially when it is really trustworthy organization</t>
  </si>
  <si>
    <t>Yes, and then most are willing to provide proof that they actually donated money, so that is good.</t>
  </si>
  <si>
    <t>Yes, Thank you for time and attention, and thanks for helping. Have a nice day!</t>
  </si>
  <si>
    <t>Thank you so much, same to you!</t>
  </si>
  <si>
    <t>20180808-065307_529_live</t>
  </si>
  <si>
    <t>Hello therehow are you?</t>
  </si>
  <si>
    <t>I'm pretty good, just trying to get ready for work soon.</t>
  </si>
  <si>
    <t>I understand that.  So tell me about this charity.</t>
  </si>
  <si>
    <t>Have you heard of Save the Children?  They do work around health, education, etc.</t>
  </si>
  <si>
    <t>I'm not sure that I have.</t>
  </si>
  <si>
    <t>They work mostly in developing countries.  I would appreciate it if some of the funds could be donated.  The researchers will pass that donation on to the charity at the end.</t>
  </si>
  <si>
    <t>What kind of work do they do?</t>
  </si>
  <si>
    <t>They do emergency hunger relief, are engaged with Syrian children.</t>
  </si>
  <si>
    <t>Ok, that sounds good.  How do I know it is a legitimate charity?</t>
  </si>
  <si>
    <t>you can check their website  URL   They are highly rated by Charity Watch.</t>
  </si>
  <si>
    <t>That's good to know.  How long have they been around?</t>
  </si>
  <si>
    <t>Almost 100 years!</t>
  </si>
  <si>
    <t>That's pretty impressive.</t>
  </si>
  <si>
    <t>Do you think you would be willing to donate a portion of your earnings?</t>
  </si>
  <si>
    <t>I just can't see doing that.</t>
  </si>
  <si>
    <t>Why do you think that?  There are children dying in Syria who can benefit from the donation.</t>
  </si>
  <si>
    <t>I understand that.  But, I choose my own charities independently.</t>
  </si>
  <si>
    <t xml:space="preserve">ok, I understand that.  i hope you have a good day </t>
  </si>
  <si>
    <t>Ok, you too!</t>
  </si>
  <si>
    <t>20180808-064212_144_live</t>
  </si>
  <si>
    <t>I would like to encourage you do donate a part of your earnings for this HIT to a charity called Save the Children</t>
  </si>
  <si>
    <t>For one, they are committed to providing health and nutrition programs that save children's lives and ensure they grow up healthy.</t>
  </si>
  <si>
    <t>It is worldwide or one specific country?</t>
  </si>
  <si>
    <t>They serve children worldwide</t>
  </si>
  <si>
    <t>I like the sound of their work, but I'm always suspicious about how much of a donation reaches the people in need.</t>
  </si>
  <si>
    <t>Save the Children has a proven track record of using donations efficiently and effectively.</t>
  </si>
  <si>
    <t>Are you donating to them?</t>
  </si>
  <si>
    <t>I donate a portion of each of my paychecks to them automatically</t>
  </si>
  <si>
    <t>That is impressive.  How long have you been doing that?</t>
  </si>
  <si>
    <t>For the past 3 or 4 years</t>
  </si>
  <si>
    <t>I am considering a donation.</t>
  </si>
  <si>
    <t>Even small donations go a long way</t>
  </si>
  <si>
    <t>I wish there was a long-term solution to these problems.</t>
  </si>
  <si>
    <t>We all do, but for now, there are children in need and this organization does amazing work</t>
  </si>
  <si>
    <t>I am thinking of 50 cents.  That's 25% of the HIT.</t>
  </si>
  <si>
    <t>I would say that is generous</t>
  </si>
  <si>
    <t>I could also do more research afterwards.  Thank you for your guidance.</t>
  </si>
  <si>
    <t>You're welcome, I am glad to hear that you are donating .50.</t>
  </si>
  <si>
    <t>I hope you continue your donations.  Charities need regular support.</t>
  </si>
  <si>
    <t>20180808-032041_562_live</t>
  </si>
  <si>
    <t>Have you ever heard of the 'Save The Children' charity?</t>
  </si>
  <si>
    <t>I have! I think it's a great chairty.</t>
  </si>
  <si>
    <t>I think the work they do is great. Helping kids in impoverished nation is a really noble thing to do.</t>
  </si>
  <si>
    <t>I agree, how frequently do you donate?</t>
  </si>
  <si>
    <t>I generally do my charitable donations around Christmas, when I had an influx of extra cash. You?</t>
  </si>
  <si>
    <t>Similiar, I only donate when I have the money to spare.</t>
  </si>
  <si>
    <t>You can help now! You can donate any amount from your task payment to Save the Children now if you'd like.</t>
  </si>
  <si>
    <t>I'm not sure if I want to, but I can give a little.</t>
  </si>
  <si>
    <t>How much would you like to give? The research team will collect all donations and send them to Save the Children.</t>
  </si>
  <si>
    <t>I'll give 5 cents.</t>
  </si>
  <si>
    <t>I'll do the same.</t>
  </si>
  <si>
    <t>Great, I'm glad we're helping a little.</t>
  </si>
  <si>
    <t xml:space="preserve">I imagine a lot of people end up doing these hits. It probably adds up, assuming everyone pitches in a little. </t>
  </si>
  <si>
    <t>Agreed, which is probably what they want.</t>
  </si>
  <si>
    <t>I'd assume so. I've done hits kind of like this, where the end goal seemed to be to gauge peoples charitable giving with their task payments.</t>
  </si>
  <si>
    <t>Ive done a lot of those as well, a lot I think are set up to generate certain types of responses.</t>
  </si>
  <si>
    <t>I'm a sucker for helping people when I can.</t>
  </si>
  <si>
    <t>At least you're doing some good, though.</t>
  </si>
  <si>
    <t>You too! Thanks for the 5 cents. It was nice talking to you.</t>
  </si>
  <si>
    <t>Nice talking to you as well.</t>
  </si>
  <si>
    <t>20180808-061420_905_live</t>
  </si>
  <si>
    <t>What do you think about charities that help children out?</t>
  </si>
  <si>
    <t>I DONATE SO MANY CHARITIES FOR THE CHILDREN.</t>
  </si>
  <si>
    <t xml:space="preserve">That's great to hear! Have you heard of the charity, Save The Children before? </t>
  </si>
  <si>
    <t>YES ,I KNOW THE CHARITY OF THE SAVE THE CHILDREN.</t>
  </si>
  <si>
    <t>It's a great  charity. It provides relief to children in bad situations. It provides education, health and safety. But currently it hasn't been receiving many donations. It's a little concerning</t>
  </si>
  <si>
    <t>OH, I DONATE A MONEY FOR THEM.</t>
  </si>
  <si>
    <t>Unfortunately they are in need of their current donators to donate a little more often or else they will lose out on opportunities to achieve their goals in saving children in Syria. It would be great if you could donate today. It would help out displaced children facing troubles in Syria.</t>
  </si>
  <si>
    <t>OH, I AM SO SAD ABOUT THAT NEWS.</t>
  </si>
  <si>
    <t>You can choose any amount of your donation and will be directly deducted from this task payment. Even 1 cent goes a long way to help providing help for children in need. One cent can buy a pound of grain which could last for weeks for a small family.</t>
  </si>
  <si>
    <t>OK, I GIVE 10 CENT TO THEM.</t>
  </si>
  <si>
    <t>Thank you. This donation of 10 cents will  be collected by the research team and sent directly to Save The Children. You will also be a part of a wall of honour, honouring those who donated their time. How does it make you feel to help out Save The Children?</t>
  </si>
  <si>
    <t>I AM VERY HAPPY TO DONATE TO THE CHILDREN.</t>
  </si>
  <si>
    <t>Do you want to know of anymore information concerning what we do?</t>
  </si>
  <si>
    <t>YES, TELL ME THE HOW MUCH MONEY YOU GIVE TO THE CHILDREN.</t>
  </si>
  <si>
    <t xml:space="preserve">From your donation, 10 cents will be given to the children, which is incredible. This can buy several families food that can last for weeks. It will also be used to provide materials for school. </t>
  </si>
  <si>
    <t>OK ITS VERY NICE OF DOING. I AM HAPPY FOR U.</t>
  </si>
  <si>
    <t>Thanks well I hope you have a nice day, and once again, thank you for your donation.</t>
  </si>
  <si>
    <t>OK, KEEP DONATING TO THE CHILDREN.</t>
  </si>
  <si>
    <t>20180808-040435_931_live</t>
  </si>
  <si>
    <t>Good Morning!  I'm hoping you can help me out to today.</t>
  </si>
  <si>
    <t>Sure, as long as you can help me out as well... you see, I have a child that is overseas, in a warzone. they are hungry and injured and also short</t>
  </si>
  <si>
    <t xml:space="preserve">I'm so sorry, what a terrible thing.  Well not being short, that's fine. </t>
  </si>
  <si>
    <t>yeah, i mean, i guess</t>
  </si>
  <si>
    <t xml:space="preserve">I am also here to help children in underprivileged areas, by supporting the Save the Children Charity  </t>
  </si>
  <si>
    <t>what is save the children</t>
  </si>
  <si>
    <t>Save the Children promotes rights and provides support for children in serious situations.  They work to get food, medical help and education to poor children in under developed countries.</t>
  </si>
  <si>
    <t>do they help lots of kids</t>
  </si>
  <si>
    <t>Very much so.</t>
  </si>
  <si>
    <t>do they help kids in africa too</t>
  </si>
  <si>
    <t>They absolutely do.</t>
  </si>
  <si>
    <t>do they provide medical help too though?</t>
  </si>
  <si>
    <t>That's a very large part of their mission yes.</t>
  </si>
  <si>
    <t>I see, and it's called Save the Children</t>
  </si>
  <si>
    <t>It is. and they need you help.</t>
  </si>
  <si>
    <t>Do they help adults?</t>
  </si>
  <si>
    <t xml:space="preserve">The primary focus is on the children, but of course by supporting children the parents also have some of the vburdens taken off of them.  </t>
  </si>
  <si>
    <t>I see, and do they provide medical help as well?</t>
  </si>
  <si>
    <t>They do.  And as I said we definitely need your help.  Would you be able to provide some monetary support to this charity and help them Save the Children.</t>
  </si>
  <si>
    <t>If you can promise me that none of the money will go to help ANY Muslim child, then I will donate two dollars from my payment</t>
  </si>
  <si>
    <t>Unfortunately Save the Children does not discriminate against any suffering child.</t>
  </si>
  <si>
    <t>then unfortunately, i cannot give any money</t>
  </si>
  <si>
    <t>20180528-051652_449_live</t>
  </si>
  <si>
    <t>Hi, would you donate to a children's charity?</t>
  </si>
  <si>
    <t>you would like to donate to a children's charity?</t>
  </si>
  <si>
    <t>Yes I would love to donate to a children's charity. Children do not have the same ability and responsibility as adults to help themselves.</t>
  </si>
  <si>
    <t>it is a great one . you must appreciated</t>
  </si>
  <si>
    <t>Thank you! will you donate in the future?</t>
  </si>
  <si>
    <t>it is my responsibility . Not only me my family also donate to children's charity.</t>
  </si>
  <si>
    <t>That is great! What reasons make you and your family enjoy donating to charity?</t>
  </si>
  <si>
    <t>because i don't have father and mother . so i want to donate something for children . i thought that  no one child have hard times. my family is very good family ,. so they are also like to donate .</t>
  </si>
  <si>
    <t xml:space="preserve">Amazing.. It must have been rough on you not having a father and mother. For me, I enjoy donating to good causes in general. Children with cancer charities are my favorite to donate to. </t>
  </si>
  <si>
    <t>what a great soul . how many years you donating to the charity?</t>
  </si>
  <si>
    <t>My first donation was in 2016 and since then I try to donate every couple of months. What about you? How long have you been donating?</t>
  </si>
  <si>
    <t>what a same thinking i also donate every couple of years . my first donation was in 2012. you married or not ?</t>
  </si>
  <si>
    <t>I am married, no children sadly. My wife has problems getting pregnant and we have been trying for a year now. I think it is amazing to know that other people donate. We do think alike!</t>
  </si>
  <si>
    <t>so sorry about that . i pray to god soon you have a son or daughter and  they are also  donate something like you mark my words ..</t>
  </si>
  <si>
    <t>Thank you for the kind words! A lot of people don't know that I want to become rich, but not for myself. I want to make a difference in the world.</t>
  </si>
  <si>
    <t>what difference you want ?</t>
  </si>
  <si>
    <t>I want to be able to start my own charity organizations to help children, animals, cancer patients, and a lot more. I will pray for your heart to not change because you seem to be very kind hearted!</t>
  </si>
  <si>
    <t>i am very kind . because i know the feelings of cancer children , children without parents . this hit is the best hit i had ever seen . because it gives a good hearted person like you . thank you very much.</t>
  </si>
  <si>
    <t>God bless you, it seems we can end the chat not, I am almost out of time as well. Thank you so much!</t>
  </si>
  <si>
    <t>20180830-213219_625_live</t>
  </si>
  <si>
    <t>Hello sir would you like to make a donation to save the children</t>
  </si>
  <si>
    <t>Can you tell me more about what donation would do?</t>
  </si>
  <si>
    <t>it would help the children and parents in africa syria and other low development places.</t>
  </si>
  <si>
    <t>Do you know how specifically it will help?</t>
  </si>
  <si>
    <t>yes sir it will provide children with food and shelter as well as parents.</t>
  </si>
  <si>
    <t>Thanks for the details but do you know how much if each dollar the irgaorganiza spends on these tjiy vs. overhead?</t>
  </si>
  <si>
    <t>no sir you can head to  URL to learn more buy you can buy children some food plenty kids dont get enough food if any any amount will help save a life.</t>
  </si>
  <si>
    <t>Yeah maybe I will look into the website that is a good idea! Sorry about the poor typing by the way</t>
  </si>
  <si>
    <t>its okay would you be willing to donate sir.</t>
  </si>
  <si>
    <t>I think I can donate some . Why not</t>
  </si>
  <si>
    <t>2$ would be fantastic and would make a kids day.</t>
  </si>
  <si>
    <t>Pretty sure the instructions say we can donate up to $2 from our bonus money</t>
  </si>
  <si>
    <t>The research team will collect all donations and send it to save the children.</t>
  </si>
  <si>
    <t>Do you only get your bonus if I donate ?</t>
  </si>
  <si>
    <t>no sir there is no bonus</t>
  </si>
  <si>
    <t>My instructions say o have a bonus amount of $2 which I can keep or donate any amount of</t>
  </si>
  <si>
    <t>are you doing hits aswell?</t>
  </si>
  <si>
    <t>Actually maybe these instructions were confusing I guess the base pay is included in the $2 total they gave</t>
  </si>
  <si>
    <t>im not sure but if you would like to save a childs life you can donate 2$ and provide food for people in need</t>
  </si>
  <si>
    <t>Are you donating all your pay for this hit?</t>
  </si>
  <si>
    <t>yessir i have</t>
  </si>
  <si>
    <t>Have a.good nught</t>
  </si>
  <si>
    <t>willing to donate</t>
  </si>
  <si>
    <t>20180830-232642_468_live</t>
  </si>
  <si>
    <t>no I have not</t>
  </si>
  <si>
    <t>Well it's a global no-profit charity.</t>
  </si>
  <si>
    <t>I see. Well the name makes sense and sounds like a good cause.</t>
  </si>
  <si>
    <t>Would you be interested in donating to their cause?</t>
  </si>
  <si>
    <t>I donate to children charity right here in the United States already</t>
  </si>
  <si>
    <t>Well this one has US-specific programs you can donate to.</t>
  </si>
  <si>
    <t>How much of what I donate goes to the children?</t>
  </si>
  <si>
    <t>About 86.5%, the rest goes to staff and other infastructure.</t>
  </si>
  <si>
    <t>That's not a bad percentage considering, but isn't non-profit supposed to be volunteers?</t>
  </si>
  <si>
    <t>No, non-profits can have paid employees, and many charities when they reach a certain size need them to organize things.  Just that in non-profits, the compensation must be reasonable, and you can have passive investors that get paid who don't engage in any employment activities at the company.</t>
  </si>
  <si>
    <t>That's interesting to learn. What is the funding for the children used for primarily? Housing, food, or schooling?</t>
  </si>
  <si>
    <t>Yes, housing, food and schooling are definite priorities.  Save the Children also provides assistance to children that go through natural disasters or conflicts, along with protection from abuse, and access to healthcare.</t>
  </si>
  <si>
    <t>I like that! People don't usually think about protection from abuse and natural disaster relief.</t>
  </si>
  <si>
    <t xml:space="preserve">Yeah, they don't, and the US has had some natural disasters in the past few years.  Houston, TX being one last year. </t>
  </si>
  <si>
    <t>That's true and it seems like we're only going to continue seeing more need for a children's charity such as this world wide.</t>
  </si>
  <si>
    <t>Hopefully that doesn't happen.  However, would you be willing to donate, even if it's just a small amount?</t>
  </si>
  <si>
    <t>I'll donate $2 for the children and feel like it's in safe hands of people willing and able to help them.</t>
  </si>
  <si>
    <t>Great, thanks for the contribution!</t>
  </si>
  <si>
    <t>You're welcome. Have a nice day. :)</t>
  </si>
  <si>
    <t>20180830-173642_791_live</t>
  </si>
  <si>
    <t xml:space="preserve">Hello, how are you today? </t>
  </si>
  <si>
    <t>Hi, Im doing pretty good!</t>
  </si>
  <si>
    <t>Have you ever thought of donating?</t>
  </si>
  <si>
    <t>Yeah plenty of times</t>
  </si>
  <si>
    <t>Yeah its a fantastic organization that works with children</t>
  </si>
  <si>
    <t>Would you be willing to donate some of you earning from today's task to them?</t>
  </si>
  <si>
    <t>Yeah, i would b willing to donate $1 dollar to Save the Children charity.</t>
  </si>
  <si>
    <t>Wow, that is awesome. Thank you so much. At the end of the task it will ask you how much you would like to donate?</t>
  </si>
  <si>
    <t>Ok! I will donate a dollar to the organization at the end of the task</t>
  </si>
  <si>
    <t>Thank you very much. They are an amazing charity helping children all over the world including the ones right here in America</t>
  </si>
  <si>
    <t>Yeah I agree. It's definitely for a good cause</t>
  </si>
  <si>
    <t>They are all ready setting up to help the children in Hawaii if the hurricane does hit them.</t>
  </si>
  <si>
    <t>Wow thats incredible! They are always prepared to help even before an event such as a hurricane happens.</t>
  </si>
  <si>
    <t>Did you know they have been around 100 years?</t>
  </si>
  <si>
    <t>No, did you know who founded the organization?</t>
  </si>
  <si>
    <t>No, I am not sure. I do love that they are there for Advocacy, Education, Emergency, and Protection.</t>
  </si>
  <si>
    <t>Yeah they focus on a variety of different areas to help out children</t>
  </si>
  <si>
    <t>They are on the ground in 120 countries it is so amazing</t>
  </si>
  <si>
    <t>Props to them for being in over 120 different countries. That is one heck of an achievement.</t>
  </si>
  <si>
    <t>20180830-232824_365_live</t>
  </si>
  <si>
    <t>good thanks... Do you like children?</t>
  </si>
  <si>
    <t>Yes, I like so much children's. Do you know about children charity?</t>
  </si>
  <si>
    <t>Yes, are you worried about childrens health?</t>
  </si>
  <si>
    <t>Yes of course, Children can not bear any little pain.</t>
  </si>
  <si>
    <t>Are you worried if chldren have enough to eat?</t>
  </si>
  <si>
    <t>Yes, the children's are hungry for them whenever they want</t>
  </si>
  <si>
    <t>do you worry about childrens housing?</t>
  </si>
  <si>
    <t>It is very painful for young children to sleep on the road</t>
  </si>
  <si>
    <t>do you worry a child might not have a family?</t>
  </si>
  <si>
    <t>I can not bear the word of orphanage</t>
  </si>
  <si>
    <t>Do you want to help children with a donation?</t>
  </si>
  <si>
    <t>Of course, I like to donate children's.</t>
  </si>
  <si>
    <t xml:space="preserve">These children just need a little everyday. One dollar a day can make a big difference, can you do that? </t>
  </si>
  <si>
    <t>Definitely, I do that.</t>
  </si>
  <si>
    <t>do you know save the children organization?</t>
  </si>
  <si>
    <t>right that one... find them on the internet and help the kids out..that would be great, Can you do that/?</t>
  </si>
  <si>
    <t>Yes of course, anything else?</t>
  </si>
  <si>
    <t>that will do it thanks in advance...cheers</t>
  </si>
  <si>
    <t>20180830-154630_337_live</t>
  </si>
  <si>
    <t>So I am supposed to persuade you to donate all thirty of your cents to a charity called Save the Children</t>
  </si>
  <si>
    <t>Oh, I believe I've heard of them. What kind of work do they do?</t>
  </si>
  <si>
    <t>They promote childrens rights, provide relief and helps support children in developing countries</t>
  </si>
  <si>
    <t>Do you know if they keep track of the effectiveness of their interventions?</t>
  </si>
  <si>
    <t>I believe they do. They also help fund education for children</t>
  </si>
  <si>
    <t>That sounds admirable. I usually donate to global health charities (like the Against Malaria Foundation) because it's highly cost effective. Policy intervention is also important, but it's harder to know if it's worthwhile/will be successful...</t>
  </si>
  <si>
    <t>Totally understandable. It is easier to donate to something when there is tangible evidence of its success. I think helping children have access to an education will be beneficial to the entire world in the long run</t>
  </si>
  <si>
    <t>By the way, on my side I'm told I can donate anything from $0-$2. So donating $0.30 sounds reasonable.</t>
  </si>
  <si>
    <t xml:space="preserve">I think that is very reasonable, and every little bit helps. </t>
  </si>
  <si>
    <t>I would be interested to know what different programs their funding goes towards. Do they publish a budget?</t>
  </si>
  <si>
    <t>They actually do, I just looked on their website. It has a lot of information that I didnt expect them to make public</t>
  </si>
  <si>
    <t>That's great! It's encouraging when a charity is transparent. I assume it's a 501.3(c)?</t>
  </si>
  <si>
    <t>It looks like it, only 5% of their donations go to management so I believe they operate as a non profit. Which is wonderful</t>
  </si>
  <si>
    <t>Do you have a favorite non-profit? :P</t>
  </si>
  <si>
    <t>I should probably say this one but I donate to animal shelters mainly haha</t>
  </si>
  <si>
    <t>Oh nice. I'd also like to look into donating more to animal welfare charities. I know there's some philosophical disagreement about this, but I prefer to diversify my charitable 'investments' as it were.</t>
  </si>
  <si>
    <t>That makes sense! So, you felt like donating 30 cents was fair?</t>
  </si>
  <si>
    <t>Yep! Good talking with you.</t>
  </si>
  <si>
    <t>20180830-171814_382_live</t>
  </si>
  <si>
    <t>I want to talk to you about Save the Children!</t>
  </si>
  <si>
    <t xml:space="preserve">Okay, please tell me more about it. </t>
  </si>
  <si>
    <t>This organization helps meet the needs of kids in difficult countries.</t>
  </si>
  <si>
    <t>What are the difficult countries that are helped?</t>
  </si>
  <si>
    <t>Syria, for one. Millions of kids there are in dire straits. We are looking for donations to help reach out and help these children.</t>
  </si>
  <si>
    <t>How can I donate towards the organization?</t>
  </si>
  <si>
    <t>You can head over the website to provide a donation.</t>
  </si>
  <si>
    <t>What is the website?</t>
  </si>
  <si>
    <t>URL  A donation can also be donated through the task payment. You can choose to donate up to $2</t>
  </si>
  <si>
    <t>Before I do, what type of aid do you provide for the children and is all of the donation used to help and not for profit?</t>
  </si>
  <si>
    <t>we provide food, medical care, and intervene to help protect children's right.</t>
  </si>
  <si>
    <t>Is the organization non-profit?</t>
  </si>
  <si>
    <t>Yes, it is! It is an international, non-governmental org.</t>
  </si>
  <si>
    <t>What are the other countries that are helped besides Syria?</t>
  </si>
  <si>
    <t>Other developing countries around the world.</t>
  </si>
  <si>
    <t>Could you name them?</t>
  </si>
  <si>
    <t>Countries in Africa like the Democratic Republic of Congo.</t>
  </si>
  <si>
    <t>What do you do there?</t>
  </si>
  <si>
    <t>Health intervention. Trying to prevent child mortality.</t>
  </si>
  <si>
    <t>Are there any ways for me to volunteer?</t>
  </si>
  <si>
    <t>You'd have to go through a long process. A donation goes a long way. You can donate $2 from the proceeds for the HIT&gt;</t>
  </si>
  <si>
    <t>20180830-154653_979_live</t>
  </si>
  <si>
    <t>Hello, How are you doing?</t>
  </si>
  <si>
    <t>I am doing wonderfully, how about yourself?</t>
  </si>
  <si>
    <t>Good. I am doing great. Would you like to know how you could make a difference, even if it is with a small monetary donation?</t>
  </si>
  <si>
    <t>Yes, please tell me more about your charity.</t>
  </si>
  <si>
    <t>Well the charity that I represent is Save the Children. It is an international non-governmental organization that promotes children's rights, provides relief and helps support children in developing countries.</t>
  </si>
  <si>
    <t>I just saw an ad for this last evening on tv. Where are you located?</t>
  </si>
  <si>
    <t xml:space="preserve">Alabama. If you like to help you can donate to them, it does not have to be a lot. Small amount all build up to a greater good, so you do not have to feel guilty when you donate a small amount. </t>
  </si>
  <si>
    <t>Can you tell me exactly what kind of support they can provide? What is your role in this charity?</t>
  </si>
  <si>
    <t xml:space="preserve">Well I am just a volunteer who is passionate about the cause the organization provides to many children who would otherwise not have access to the resources that Save the Children provides to them. They provide book, educational materials, and health care to the children. Save the Children has had opportunities to go into war-torn areas to help PTSD children recover from the side-effects of war. </t>
  </si>
  <si>
    <t>Are the donations tax deductible?</t>
  </si>
  <si>
    <t xml:space="preserve">Yes, all donations are deductible. After the donation is processed you will be emailed or sent a copy of the donation and you can use that for your tax documents. </t>
  </si>
  <si>
    <t>WHat is the best way to make a donation?</t>
  </si>
  <si>
    <t>You can donate with their website at  URL  At the top there is a link for donations where it is all streamlined.</t>
  </si>
  <si>
    <t>I am not too trusting of giving my personal information on-line. Will there be another way to donate?</t>
  </si>
  <si>
    <t>Well you can call them at 1.800.728.3843. But I can assure you that their donation portal is very secure with McAfee Security.</t>
  </si>
  <si>
    <t>That is somewhat reassuring. Can you tell me what the average donation is?</t>
  </si>
  <si>
    <t>Usually $25 is a average donation because it is not too much yet it can be just enough to know that your donation is going to a good cause. But there is a button where you can choose however much you want to donate so there is not pressure to donate a lot.</t>
  </si>
  <si>
    <t>Great. Now, the instructions regarding this chat indicate that I can donate from my payment for chatting with you. Does this mean mturk or save the children will automatically be paid if I decide to donate my payment, meaning I do not have to do anything more?</t>
  </si>
  <si>
    <t>Yes that is correct. I will not see how much you will donate but you can donate through this chat function.</t>
  </si>
  <si>
    <t>Well, thank you for all the good information. I do not choose to donate right now through this chat but be assured that I will certainly call the charity and donate independently. Thanks for your time, nice chatting with you</t>
  </si>
  <si>
    <t>It is unfortunate that you cannot donate right now but I can understand. Hopefully you can find it in your heart to donate in the future.</t>
  </si>
  <si>
    <t>20180830-194021_927_live</t>
  </si>
  <si>
    <t>Hi. How are you doing tonight?</t>
  </si>
  <si>
    <t>Great!  How are you?</t>
  </si>
  <si>
    <t>Doing very well, thank you.</t>
  </si>
  <si>
    <t>I want to ask you a question?</t>
  </si>
  <si>
    <t>Okay, what is the question?</t>
  </si>
  <si>
    <t>Would you be willing to donate some of your payment for this task to a children's charity called Save the Children?</t>
  </si>
  <si>
    <t>How do I know that the money will actually go to Save the Children?</t>
  </si>
  <si>
    <t>The research team will collect all donation and send it to Save the Children.</t>
  </si>
  <si>
    <t>How reputable is the organization?</t>
  </si>
  <si>
    <t>Very reputable. Save the Children is an international non-governmental organization that promotes children's rights, provides relief and helps support children in developing countries.</t>
  </si>
  <si>
    <t>Okay. Well they sound like a good organization. I already donate monthly to another organization that has similar goals.</t>
  </si>
  <si>
    <t>That is great to hear! But Save the Children does need your help. Your donation will help, among others, children and their families that are suffering from hunger.</t>
  </si>
  <si>
    <t xml:space="preserve">Okay. Well I can give 10% of my payment, so 20 cents. </t>
  </si>
  <si>
    <t>That is very generous. But let me ask you: is there any way you can go even a little higher.  It would mean a lot. Many of the children Save the Children helps are from war torn areas of developing countries. In these areas, in the first two months of 2018, 1,000 children were killed or injured. Your donation will help Save the Children assist children in those areas.</t>
  </si>
  <si>
    <t>I understand that. Like I said I already to donate to something similar, but at this point in my families life we really need as much money as I can bring in.</t>
  </si>
  <si>
    <t>Understood.  Thank you so much!  I know your donation will help.</t>
  </si>
  <si>
    <t>I hope it does. Thanks for being understanding.</t>
  </si>
  <si>
    <t>20180830-180646_25_live</t>
  </si>
  <si>
    <t>Do you like donating to good causes?</t>
  </si>
  <si>
    <t>Yes especially to help children.</t>
  </si>
  <si>
    <t>have you heard of Save the Children?</t>
  </si>
  <si>
    <t>Not much. Tell me about it.</t>
  </si>
  <si>
    <t>Do they help feed them?</t>
  </si>
  <si>
    <t>your donation is essential to help ensuring children's rights to health, education, safety, etc</t>
  </si>
  <si>
    <t>So they help with everything but food?</t>
  </si>
  <si>
    <t>Not sure about food but I assume it is covered in health needs Here is their website:  URL</t>
  </si>
  <si>
    <t>Does twenty cents help a lot or just a little?</t>
  </si>
  <si>
    <t>every bit helps but maybe a little more?</t>
  </si>
  <si>
    <t>Is fifty cents alright or is that still too little?</t>
  </si>
  <si>
    <t>That sound good is that how much you want to donate?</t>
  </si>
  <si>
    <t>I don't know. It seems like that is still too little?</t>
  </si>
  <si>
    <t>You can donate up to $2 of your payment</t>
  </si>
  <si>
    <t>How about eighty cents but will that help a lot or just buy them a little?</t>
  </si>
  <si>
    <t>That sound s good it will help the childre</t>
  </si>
  <si>
    <t>Maybe I will make it a dollar.</t>
  </si>
  <si>
    <t>sounds good, final amount $1, have a great day</t>
  </si>
  <si>
    <t>Ok. A dollar it is then.</t>
  </si>
  <si>
    <t>20180830-174134_253_live</t>
  </si>
  <si>
    <t>hi! how are you?</t>
  </si>
  <si>
    <t>do you have any particular hobbies or passions?</t>
  </si>
  <si>
    <t>My hobbies are spending time with my family.</t>
  </si>
  <si>
    <t>i was reading up on a charity called save the children. have you heard about it?</t>
  </si>
  <si>
    <t>yea its a pretty popular charity, but I don't no where the donations go etc.</t>
  </si>
  <si>
    <t>as far as who it helps?</t>
  </si>
  <si>
    <t>Yes, I just basically know the name.</t>
  </si>
  <si>
    <t>it goes to some of the most important aspects of a childs life. their health, education way of life.</t>
  </si>
  <si>
    <t>Right, what else you can tell me about it?</t>
  </si>
  <si>
    <t>it gives children in developing countries the same accesses to better overall quality of life as the rest of the world. it also takes no more than 77 cents a day to go help these children.</t>
  </si>
  <si>
    <t>Oh ok so whats the next step?</t>
  </si>
  <si>
    <t>you can always help save the life of a child by donating through this task. it can be anywhere from 1 cent to the entire possible payment of $2. of course you could also choose not to donate, but that would mean less children getting help.</t>
  </si>
  <si>
    <t>Ok ill donate $0.50</t>
  </si>
  <si>
    <t>glad to hear!</t>
  </si>
  <si>
    <t>Ok well you got that</t>
  </si>
  <si>
    <t>the research team will donate that portion from the payment of this task.</t>
  </si>
  <si>
    <t>ok cool thank have a nice day</t>
  </si>
  <si>
    <t>thank you! you too. it is greatly appreciated.</t>
  </si>
  <si>
    <t>No problem thanks</t>
  </si>
  <si>
    <t>20180830-154613_158_live</t>
  </si>
  <si>
    <t xml:space="preserve">Hello, how are you doing? </t>
  </si>
  <si>
    <t>I am doing pretty well. How about yourself?</t>
  </si>
  <si>
    <t>I am doing very well, thank you! I am reaching out to you about donating to a charity about Save the Children</t>
  </si>
  <si>
    <t>Could you give me more information about the Save the Children donation?</t>
  </si>
  <si>
    <t>Most definitely! Save the Children is an international non-governmental organization that promotes children's rights, provides relief and helps support children in developing countries. Are there any important factors that resonate with you when you donate to a charity?</t>
  </si>
  <si>
    <t>It is important for me to know how my donation will be handled, what it will be spent on, and what developing countries it will be going to.</t>
  </si>
  <si>
    <t xml:space="preserve">Definitely, I think it is important to get specifics as well. One thing that I appreciated about this charity was the transparency. Here is the website:  URL </t>
  </si>
  <si>
    <t>Great@ thank you for the imformation. do you have any other personal opinions about the Save the Children fund?</t>
  </si>
  <si>
    <t xml:space="preserve">Of course! Personally, one of the things that stirs compassion for me is a lack of support for children in developing countries, especially in war zones. For instance, millions of Syrian children have grown up facing the daily threat of violence. In the first two months of 2018 alone, 1,000 children were reportedly killed or injured in intensifying violence. Save the Children works to support these children and provide a safe environment for them to grow. Are there some points that resonate with you as well? </t>
  </si>
  <si>
    <t>Awesome. I am Glad you are supportive and fighting for a better world for others. After hearing your information, it makes me feel positive to be able to support Save the Children. What are the best ways to contribute?</t>
  </si>
  <si>
    <t>Awesome! Thanks for your partnership! Your donation will be directly deducted from your task payment. You can choose any amount from $0 to all your payment ($2). Do you have any other questions on contributions?</t>
  </si>
  <si>
    <t>I will be happy to donate $2. You have answered my questions. if I have anymore in the future I will be more than glad to visit the website for any additional information. Thank you.</t>
  </si>
  <si>
    <t xml:space="preserve">Great! Thank you again for your partnership, we appreciate it! </t>
  </si>
  <si>
    <t>Glad I could help!</t>
  </si>
  <si>
    <t>Yes! Your donation is incredibly impacting. Just 77 cents per day helps shelter a family. I appreciate your contribution.</t>
  </si>
  <si>
    <t>Sounds good. You are welcome! #savethechildren</t>
  </si>
  <si>
    <t>Thank you. You as well!</t>
  </si>
  <si>
    <t>Bye! Make sure to tell others about this charity!</t>
  </si>
  <si>
    <t>Will do. bye for now!</t>
  </si>
  <si>
    <t>20180830-213440_640_live</t>
  </si>
  <si>
    <t>Yes I have, seems like a good org</t>
  </si>
  <si>
    <t>It really is. Donations help individual children and their families.It ensures health, education and safety.</t>
  </si>
  <si>
    <t>I always wonder about the overhead and admin costs that come off the top of donations</t>
  </si>
  <si>
    <t>A lot of organizations seem to have issues with overhead. I was amazed to see that over 86 percent goes into their programs. Only 5% is for management and 9% to fundraising.</t>
  </si>
  <si>
    <t>Those are good numbers, shows that most of the money goes to the kids and not big salaries.</t>
  </si>
  <si>
    <t>44 percent alone goes to health, nutrition, and hunger. In 2017 alone, they reached 155million children. 237K in the U.S</t>
  </si>
  <si>
    <t>That's fantastic, they've helped a lot!</t>
  </si>
  <si>
    <t>And sadly, there is still so much more to do. In just one area, Syria, millions of Syrian children have grown up facing the daily threat of violence. n the first two months of 2018 alone, 1,000 children were reportedly killed or injured!</t>
  </si>
  <si>
    <t>I would be afraid aid meant to be given to the children would be seized by those in power and never reach the kids.</t>
  </si>
  <si>
    <t>I had wondered about that myself. They work closely with the U.N  and other organizations in the local area to be sure it gets to those in need and not the aggressors.</t>
  </si>
  <si>
    <t>Hopefully those organizations aren't as corrupt as has been reported in the media.  You just don't know what to believe any more.</t>
  </si>
  <si>
    <t>That is true. This one seems to have been around for awhile and seems to be highly rated though. Have you ever had a chance to donate to Save the Children?</t>
  </si>
  <si>
    <t>Yes, years ago I remember a presentation and we did donate then.  I have since been donating to local animal rescue groups.  They really need the help.</t>
  </si>
  <si>
    <t>Yeah, I have donated little amounts here and there as I can. Though the shelters everywhere seem to need help as well! I give little bits when I can. Would you be interested in giving a small donation??</t>
  </si>
  <si>
    <t>I would definitely consider it.</t>
  </si>
  <si>
    <t>Any little bit helps any of these organizations. Everyone's little bits add up to so much more!</t>
  </si>
  <si>
    <t>You are right.  How much do you think I should donate to Save the Children?</t>
  </si>
  <si>
    <t xml:space="preserve">There is a way to have one deducted from your task payment. You can choose any amount from $0 to all your payment ($2). I personally do a little when I really need the money. Anywhere from a dime to a quarter. When I read something devastating, earned a good amount at work or feel better financially, it is more. </t>
  </si>
  <si>
    <t>Okay, thanks for your input.  I will donate $1.00</t>
  </si>
  <si>
    <t>Wow! That is amazing! They will be glad to have it!!!</t>
  </si>
  <si>
    <t>20180830-155048_517_live</t>
  </si>
  <si>
    <t>Do you know about the charity "Save the Children"?</t>
  </si>
  <si>
    <t>I've heard of it in a positive way.</t>
  </si>
  <si>
    <t>Save the Children essential to help ensuring children's rights to health, education, safety</t>
  </si>
  <si>
    <t>Does it help children both internationally and in the United States?</t>
  </si>
  <si>
    <t>Mostly international in places like South American and South Africa where its very poor and needed.</t>
  </si>
  <si>
    <t>That makes sense. Are you involved with the charity?</t>
  </si>
  <si>
    <t>Yea im donating and wanted to know if you would like to donate also?</t>
  </si>
  <si>
    <t>Have you donated in the past?</t>
  </si>
  <si>
    <t>yes a while ago when i was donating to random charities. You can donate part of your funds for this task from $0 to $2.00</t>
  </si>
  <si>
    <t>I'm willing to donate $1.00.</t>
  </si>
  <si>
    <t>That sounds like a great amount you are making a difference.</t>
  </si>
  <si>
    <t>What exactly will my donation provide?</t>
  </si>
  <si>
    <t>Your donation will help individual children and their families and  help ensuring children's rights to health, education.</t>
  </si>
  <si>
    <t>Sounds good. I think we have to make a total of ten comments. Is there anything else you can tell me?</t>
  </si>
  <si>
    <t>Yea let me make it clear, you want to donate $1 correct?</t>
  </si>
  <si>
    <t>Yes, $1 is the amount that I would like to donate.</t>
  </si>
  <si>
    <t>Ok thanks you have a nice day...</t>
  </si>
  <si>
    <t>You are welcome. I hope you have a nice day too.</t>
  </si>
  <si>
    <t>20180830-200148_992_live</t>
  </si>
  <si>
    <t>Do you want to help the less fortunate?</t>
  </si>
  <si>
    <t>Absolutely, I believe its important to give back whenever your able to do so.</t>
  </si>
  <si>
    <t>Yes. Save The Children help a lot of people around the world. Have you heard of it?</t>
  </si>
  <si>
    <t>Yes I have heard of it I think its actually called "Feed the children" its so sad to see how many children aren\'t able to just get a clean cup of water.</t>
  </si>
  <si>
    <t>The organization I am asking for a donation today is Save The Children. Do you want to know more?</t>
  </si>
  <si>
    <t>Yes! I would love to learn more about the organization.</t>
  </si>
  <si>
    <t>They help with health, education, safety, and more.</t>
  </si>
  <si>
    <t>That Is wonderful! are these children from a third world country? I live in the US</t>
  </si>
  <si>
    <t>Someday we hope to help here to but for now they are from other countries, even as close as Guatemala.</t>
  </si>
  <si>
    <t>That is wonderful! I would love to help the children in Guatemala. Do the organization have a website or gofund me so for the future I could donate ?</t>
  </si>
  <si>
    <t>How about donating today? It does not take very much.</t>
  </si>
  <si>
    <t>Yes sure! Do I need to use my bank card? or paypal?</t>
  </si>
  <si>
    <t>Paypal is preferred due to safety. But how much would you like to donate?</t>
  </si>
  <si>
    <t>I can do 57cents from my paypal</t>
  </si>
  <si>
    <t>Is that the most you are willing to donate at this time? Even twenty-five cents more will help.</t>
  </si>
  <si>
    <t xml:space="preserve">Im sorry that"s all I have in my current bank account </t>
  </si>
  <si>
    <t>That's ok. In the future you can donate more if you want. So 57 cents is what you want to donate at this time?</t>
  </si>
  <si>
    <t>Yes I would like to donate the 57cents</t>
  </si>
  <si>
    <t>Thank you for helping Save The Children.</t>
  </si>
  <si>
    <t>Okay no problem! I wish I could donate more. I truly do</t>
  </si>
  <si>
    <t>20180830-173320_897_live</t>
  </si>
  <si>
    <t>So, have you heard of Save the Children?</t>
  </si>
  <si>
    <t>Yes, I have.</t>
  </si>
  <si>
    <t>Would you be interested in donating any amount, no matter how small to that organization?</t>
  </si>
  <si>
    <t>Yes, I would be interested in donating to Save the Children.</t>
  </si>
  <si>
    <t>Great! How much would you be willing to donate?</t>
  </si>
  <si>
    <t>Is $2 ok?</t>
  </si>
  <si>
    <t>Yeah, that will work.</t>
  </si>
  <si>
    <t>Can you tell me what the donation will be used for?</t>
  </si>
  <si>
    <t>Sure!  Save the Children is a global charity that provides for children's education, emergency funds during disasters or conflicts, health initiatives in the US and other countries in greater need, and from abuse.</t>
  </si>
  <si>
    <t>That's great! When was it founded?</t>
  </si>
  <si>
    <t>Around 99 years ago in April 15, 1919 in London, England.  Initially designed to alleviate starvation of children in German and Austria-Hungary during the Allied blockade of Germany of World War 1.</t>
  </si>
  <si>
    <t>Are all donations to Save the Children tax deductible?</t>
  </si>
  <si>
    <t>Ok. Can I donate to Save the Children with a money order?</t>
  </si>
  <si>
    <t>Yes, you can do it via money order.  They just need to be mailed to: Save the Children, 501 Kings Highway East - Suite 400, Fairfield, CT 06825</t>
  </si>
  <si>
    <t>Ok, thank you. If I use a credit card instead, can I set up recurring donations?</t>
  </si>
  <si>
    <t>Yes, you can setup recurring donations of what amount you'd like via there website at this link: https://support. URL ite/Donation2?df_id=1620&amp;1620.donation=form1&amp;vanityurl=Donate</t>
  </si>
  <si>
    <t>Ok. I think I will use a money order this time.</t>
  </si>
  <si>
    <t>Alright.  Good luck to you, and nice talking with you.</t>
  </si>
  <si>
    <t>20180830-190109_662_live</t>
  </si>
  <si>
    <t>Good. How about you?</t>
  </si>
  <si>
    <t>Great! I'm doing well, thanks for asking. Have you ever heard of a charity called Save the Children?</t>
  </si>
  <si>
    <t>Yes I have. I remember it from the 90s.</t>
  </si>
  <si>
    <t>Right on. So you understand how imperative it is that they stick around, as they help support and provide relief for children in developing countries.</t>
  </si>
  <si>
    <t>Yes glad they're stil laround</t>
  </si>
  <si>
    <t>So, the researchers of this study are actually doing something very cool. You can help this charity directly by donating some or all of your earnings to Save the Children.</t>
  </si>
  <si>
    <t>Oh ok that sounds good</t>
  </si>
  <si>
    <t>Yeah, it's super cool! Even a small donation of 50 cents is great when lots of other people are donating too. Would you be interested in donating some of your task earnings?</t>
  </si>
  <si>
    <t>Awesome. How much of the $2 would you like to donate?</t>
  </si>
  <si>
    <t>you can put me down for .50 :)</t>
  </si>
  <si>
    <t>Thank you so much! It always feels good to help out others, I think.</t>
  </si>
  <si>
    <t>Yes it does</t>
  </si>
  <si>
    <t>If you'd like to  find out more info about this charity, you can go to their website at  URL  Do you have any questions? :)</t>
  </si>
  <si>
    <t>No I don't :)</t>
  </si>
  <si>
    <t>For sure. Well it was a pleasure "meeting" you today!</t>
  </si>
  <si>
    <t>You too my friend.</t>
  </si>
  <si>
    <t>How do we end this?</t>
  </si>
  <si>
    <t>20180830-212956_406_live</t>
  </si>
  <si>
    <t>hello, what's up?</t>
  </si>
  <si>
    <t>Do you know about a children's charity?</t>
  </si>
  <si>
    <t>I do not. I don't really support many charities. I think they aren't run as well as they should be most of the time</t>
  </si>
  <si>
    <t>But this is for children charity. Do you donate any children charity?</t>
  </si>
  <si>
    <t>Not usually. Which charity is it? I donate to St Judes sometimes</t>
  </si>
  <si>
    <t>I know a little bit. But i don't know fully it.</t>
  </si>
  <si>
    <t>What do you mean?</t>
  </si>
  <si>
    <t>I'm not fully aware of this.</t>
  </si>
  <si>
    <t>I'm not sure exactly what you're saying fo me. Which childrens charity are you talking about?</t>
  </si>
  <si>
    <t>I say about Save the children.</t>
  </si>
  <si>
    <t>what does Save the Children do?</t>
  </si>
  <si>
    <t>Oh! The Save the Children Fund, commonly known as Save the Children, that promotes children's rights, provides relief and helps support children in developing countries.</t>
  </si>
  <si>
    <t>That's pretty cool. What does it do to help children's rights? :)</t>
  </si>
  <si>
    <t>campaign for long-term change to improve children's lives. improve children's access to the food and healthcare they need to thrive. protect the world's most vulnerable children, including those separated from their families because of war, natural disasters, extreme poverty and exploitation.</t>
  </si>
  <si>
    <t xml:space="preserve">That seems really cool. Although like i said, i dont give to charities much. </t>
  </si>
  <si>
    <t>That's okay, But I like to donate children charity</t>
  </si>
  <si>
    <t>That's good, you seem like a kind person for it</t>
  </si>
  <si>
    <t>Thank you so much.</t>
  </si>
  <si>
    <t>Very welcome. How is your night going?</t>
  </si>
  <si>
    <t>20180830-181817_436_live</t>
  </si>
  <si>
    <t>I'm great and you?</t>
  </si>
  <si>
    <t>No, not really.</t>
  </si>
  <si>
    <t>May I tell you about an awesome charity?</t>
  </si>
  <si>
    <t>Sure, I'll listen.</t>
  </si>
  <si>
    <t>There is an awesome charity called Save the Children the help children all over the world including right here in America.</t>
  </si>
  <si>
    <t>Yeah I've heard about it.</t>
  </si>
  <si>
    <t>Would you be to donate some of you earning from today task to them?</t>
  </si>
  <si>
    <t>Not right now.</t>
  </si>
  <si>
    <t>You can donate anything from as little as 0.10 and since it is money you don't have yet since you have not been paid for the task it isn't like it is coming out of your pocket.</t>
  </si>
  <si>
    <t>I don't think I'm in the position to donate right now unforutnatley.</t>
  </si>
  <si>
    <t xml:space="preserve">I totally understand, but like I said they will take the money right from the pay of this task. </t>
  </si>
  <si>
    <t>That is very true. But I'd still prefer it in my pocket :)</t>
  </si>
  <si>
    <t>I totally understand I hope you will think of the Save the Children if you decide to donate later on</t>
  </si>
  <si>
    <t>I will keep it in mind. Thanks!</t>
  </si>
  <si>
    <t>Thank you they really are a wonderful charity and children are our future and we need to look for them.</t>
  </si>
  <si>
    <t>I understand that very well.</t>
  </si>
  <si>
    <t>Thank you for listening and I hope you don't forget about them</t>
  </si>
  <si>
    <t>I know I won't. Thanks for the tip!</t>
  </si>
  <si>
    <t>20180830-204841_559_live</t>
  </si>
  <si>
    <t>Hi to you too</t>
  </si>
  <si>
    <t>so have you heard about Save the Children before?</t>
  </si>
  <si>
    <t>Yes I have heard about it but don't know much about it</t>
  </si>
  <si>
    <t>Well it's a global non-profit charity based around helping children.</t>
  </si>
  <si>
    <t>What are the donations mostly used for</t>
  </si>
  <si>
    <t>They are used for helping children in a variety of areas: access to education, healthcare, protection from abuse, and relief from natural disasters or conflicts.</t>
  </si>
  <si>
    <t>How are donations solicited ?</t>
  </si>
  <si>
    <t>Well you can go on their website  URL  or it can be deducted from this task payment.</t>
  </si>
  <si>
    <t>When finished with this  task  I will be sure to check the website.</t>
  </si>
  <si>
    <t>It's definitely worth a look, plenty of useful data and more information on how they operate.  Are you interested in donating?</t>
  </si>
  <si>
    <t>How does donating from my  task payment  work ?</t>
  </si>
  <si>
    <t>Your donation will be directly deducted from your task payment. You can choose any amount from $0 to all your payment ($2) after the chat.</t>
  </si>
  <si>
    <t>I will do that but At what point do I make the decision ?</t>
  </si>
  <si>
    <t>After the chat is concluded, the window will move on, and you can input an option.</t>
  </si>
  <si>
    <t>How does the chat come to an end?</t>
  </si>
  <si>
    <t>After about 10 turns.  Do you have any idea what you'd like to donate?</t>
  </si>
  <si>
    <t>I would donate $2 if that is the  payment for the task</t>
  </si>
  <si>
    <t>Well that's good to hear, and if you respond that should lead you to the next page.  It was a pleasure to talk to you :)</t>
  </si>
  <si>
    <t>Same here, although I do not see the reason to tie a chat to the donation request.</t>
  </si>
  <si>
    <t>20180830-185013_499_live</t>
  </si>
  <si>
    <t>Hi! How is your day going?</t>
  </si>
  <si>
    <t>I'm pretty good. Thanks. I wanted to let you know about the great charity I know. It's called Save the Children.</t>
  </si>
  <si>
    <t>I've heard of it. They do great work.</t>
  </si>
  <si>
    <t>Yes they do. They use nearly 100% of money donated to go directly to charity with very few overhead costs of their own.</t>
  </si>
  <si>
    <t>Pretty impressive compared to other charities.</t>
  </si>
  <si>
    <t>Yes it is. I've heard of many stories from them about how many thousands of starving children they've helped in African countries and Middle Eastern countries as well.</t>
  </si>
  <si>
    <t>That is great. There are a lot of organizations that help, but they are one of the bigger names.</t>
  </si>
  <si>
    <t>Have you thought about how much extra money you have around the house that you could collect and donate to Save the Children?</t>
  </si>
  <si>
    <t>Well honestly, I don't have as much as you would like to me too at this point. But I do donate to a very similar charity monthly.</t>
  </si>
  <si>
    <t>Well as you know you've been given some extra money that you can donate directly to Save the Children. This won't affect you at all but will really help many of those poor starving children.</t>
  </si>
  <si>
    <t>I know that. I am willing to donate some of the money, I do need to keep some to pay my bills and feed my kiddos too.</t>
  </si>
  <si>
    <t>Absolutely! Of course you shouldn't donate more than you can. But any small amount that you would be able to donate is always greatly appreciated!</t>
  </si>
  <si>
    <t>Well I would be willing to do that.</t>
  </si>
  <si>
    <t>I think 10% would be good. So 20 cents?</t>
  </si>
  <si>
    <t>That's a great decision! Thanks very much for your support. You'll get to confirm your donation on the next screen. It was great talking to you!</t>
  </si>
  <si>
    <t>Okay. Good to know. Thanks. Have a great night,</t>
  </si>
  <si>
    <t>Thanks :) You too!</t>
  </si>
  <si>
    <t>I hope the money really helps out the kids.</t>
  </si>
  <si>
    <t>20180830-182037_288_live</t>
  </si>
  <si>
    <t>I'm good. Thanks! How about you?</t>
  </si>
  <si>
    <t>I am also doing good.</t>
  </si>
  <si>
    <t>Great! Say, do you mind if I ask you a favor?</t>
  </si>
  <si>
    <t>Sure, what do you need?</t>
  </si>
  <si>
    <t>Would you consider making a charitable donation to a worthy cause with a portion of you task payment?</t>
  </si>
  <si>
    <t>I would consider that, what sort of organization is it going towards?</t>
  </si>
  <si>
    <t>The research team will collect all donations and send it to "Save the Children". But before you answer, how about some information about Save the Children?</t>
  </si>
  <si>
    <t>Yes, you can send me some info on the charity.</t>
  </si>
  <si>
    <t>Save the Children is an international non-governmental organization that promotes children'ts rights, provides relief and helps support children in developing countries.</t>
  </si>
  <si>
    <t>That sounds like a worthy cause.  I know there are many children suffering throughout the world.</t>
  </si>
  <si>
    <t>Yes, we have it very good in the U.S. I'd like to think all children can grow up with a better future. And Save the Children is essential in helping ensure children's rights to health, education, safety, etc.</t>
  </si>
  <si>
    <t xml:space="preserve">I would say we have some work to do as well, they cut off water in several Detroit schools today I read.  But compared to some other places, people are generally more fortunate here than in some other countries.  </t>
  </si>
  <si>
    <t>Not to dismiss some real problems we have here, as we do, it's a whole different thing going on in some places in the world.</t>
  </si>
  <si>
    <t>Yes, I agree.  I know there are some places that children don't have much of an opportunity unless people step in and help.</t>
  </si>
  <si>
    <t>Would you be interested in making a small contribution to Save the Children? It would be directly deducted from your task payment. You can choose anything from $0 to $2. Any amount would help.</t>
  </si>
  <si>
    <t>I would donate $0.50 to the cause.  Hopefully there are some other people who do the same and it will add up to something beneficial.</t>
  </si>
  <si>
    <t>Wow! That's fantastic! Thank you! You can refer to Save the Children's website to gather more information if you like to.</t>
  </si>
  <si>
    <t>You're welcome, I hope that is does help. Have a great evening.</t>
  </si>
  <si>
    <t>Thanks again! Much appreciated! Have a great evening! Best regards!</t>
  </si>
  <si>
    <t>20180830-153627_498_live</t>
  </si>
  <si>
    <t>save the childrens is our social duty</t>
  </si>
  <si>
    <t>Why do you say that?</t>
  </si>
  <si>
    <t>because the children wills death due to non parents</t>
  </si>
  <si>
    <t>I have my own children to worry about.</t>
  </si>
  <si>
    <t>oh okk but isay generally</t>
  </si>
  <si>
    <t>We have no responsibility.  Whatever is done is done out of kindness, not obligation.</t>
  </si>
  <si>
    <t>yes you are right. but we have to donate for save the childrens</t>
  </si>
  <si>
    <t>No, we really don't have to at all.  Most charities are scams anyway.</t>
  </si>
  <si>
    <t>but not all charitys are scams</t>
  </si>
  <si>
    <t>I am not willing to risk my money to test them.</t>
  </si>
  <si>
    <t>but you will spend your money in unwanted like trips,snacks etc....</t>
  </si>
  <si>
    <t>You don't know me well enough to assume that now do you?  I lead a very simple life.</t>
  </si>
  <si>
    <t>its ok and you will tell this some friends who are in high class to donate for the childrens</t>
  </si>
  <si>
    <t>No, I really wouldn't lead anyone to have their money taken.</t>
  </si>
  <si>
    <t>what a pesimist you are</t>
  </si>
  <si>
    <t>No, it's called being a Realist...</t>
  </si>
  <si>
    <t>it's not realistic its called as fear of everything</t>
  </si>
  <si>
    <t>It's not fear.  It's common sense.  I think it's very silly to give your money away.</t>
  </si>
  <si>
    <t>its not very sily its says to be humanity. are you a human or not</t>
  </si>
  <si>
    <t>I am very human.  I prefer to donate to my own kids.</t>
  </si>
  <si>
    <t>20180830-192317_46_live</t>
  </si>
  <si>
    <t>I'm fine! How about you?</t>
  </si>
  <si>
    <t>I'm doing great! It's been a busy day.</t>
  </si>
  <si>
    <t>Yes, I've had a very busy day today. My day was productive too.</t>
  </si>
  <si>
    <t>Some people around the world have struggled to get through the day.</t>
  </si>
  <si>
    <t>Yes they do struggle to get through the day, because some of their lives aren't fulfilling.</t>
  </si>
  <si>
    <t>Some people feel that we have an obligation to help those in need when we can. How do you feel?</t>
  </si>
  <si>
    <t>I think it all depends on the circumstances.</t>
  </si>
  <si>
    <t>I'm thinking about children in developing countries that need help from those in better circumstances.</t>
  </si>
  <si>
    <t>Have you heard of an organization called Save the Children?</t>
  </si>
  <si>
    <t>I have heard about that organization.</t>
  </si>
  <si>
    <t>I wonder if you would be willing to help them out with a small donation.</t>
  </si>
  <si>
    <t>At this point in my life, I am unable to give a donation to Save the Children.</t>
  </si>
  <si>
    <t>Your donation would come from part of the proceeds that you're earning right now. It wouldn't need to be much. Any amount helps.</t>
  </si>
  <si>
    <t>I am aware that the donation would come from part of the earnings right now. I just don't want to donate anything.</t>
  </si>
  <si>
    <t>Save the Children is a worthy organization. Even 10 cents could make a difference to a child in Africa or Syria.</t>
  </si>
  <si>
    <t>Yes, I believe that Save the Children is a worthy organization. I would like to keep my earnings.</t>
  </si>
  <si>
    <t>What would it take for your to commit to donating to Save the Children?</t>
  </si>
  <si>
    <t>It would take away from me buying blocks for a child in the USA who don't have money to buy anything.</t>
  </si>
  <si>
    <t>20180830-174222_391_live</t>
  </si>
  <si>
    <t xml:space="preserve">Please consider donating at least a small portion of your earnings from this task to a children\'s charity called "Save the Children". This is a non-government organization that promotes children\'s rights and provides relief and assistance to children in developing countries. Your donation would really be appreciated and can greatly assist with these children\'s lives. Doing so would ensure you can be part of the solution.  </t>
  </si>
  <si>
    <t>What kind of issues are these children facing?</t>
  </si>
  <si>
    <t>They are facing mortality, none and minimal education opportunities, and violence</t>
  </si>
  <si>
    <t>Is it more domestic violence or are these children in war-torn countries?</t>
  </si>
  <si>
    <t>These are children in war zones</t>
  </si>
  <si>
    <t>How old is "Save the Children"?</t>
  </si>
  <si>
    <t>Save the Children is an 18 year old professional organization</t>
  </si>
  <si>
    <t>Does Save the Children do all the work in these countries or do they allocate funds to other organizations with similar platforms that are located within these countries?</t>
  </si>
  <si>
    <t>Save the Children leads programs and works closely with communities in these countries. Save the Children also uses all program funds effectively with over 85% going directly to program services and only 5% for administrative costs.</t>
  </si>
  <si>
    <t>How many countries is Save the Children located in?</t>
  </si>
  <si>
    <t>Save the Children assists in many different countries as they assist where is crisis. Save the Children is a 501c3 and you donation is deductible to the full extent allowable under IRS regulations. This organization utilizes all funds effectively and even a small donation can help. You are able to choose the exact amount you would like to donate. Imagine if everyone that was asked donated even $.050 how that would add up to help fund this organization and assist children in need.</t>
  </si>
  <si>
    <t>Ah you answered my next question!</t>
  </si>
  <si>
    <t>Great! How much would you like to donate? Remember this is tax deductible and you can choose your amount. The amount you choose will be directly deducted from your task payment. Your chosen amount can be as high as $2 which is the total task payment</t>
  </si>
  <si>
    <t>I'll do $0.50</t>
  </si>
  <si>
    <t>Great! Thank you very much! Since you have the ease of this being deducted from your task payment would you be interested in increasing your donation amount to $1?</t>
  </si>
  <si>
    <t>No thank you :)</t>
  </si>
  <si>
    <t>Ok, thank you very much for the kind response! Would you be interested in increasing to $0.51? The research team collects all donations and sends them directly to Save the Children on your behalf.</t>
  </si>
  <si>
    <t>Make it $0.55</t>
  </si>
  <si>
    <t>Ok great! Thank you very much for agreeing to donate $0.55! You have made a difference today in the lives of these children. Thank you and please have a wonderful day!</t>
  </si>
  <si>
    <t>20180830-163555_445_live</t>
  </si>
  <si>
    <t>Hello. Do you know about the good work Save the Children does?</t>
  </si>
  <si>
    <t>Never heard of them. What do they do?</t>
  </si>
  <si>
    <t>They are an international non-governmental organization that promotes children's rights, provides relief and helps support children in developing countries</t>
  </si>
  <si>
    <t>Sounds like a good cause, but I'm leery of big NGOs; i want to make sure all my money goes to the front lines, not caught up in administration.</t>
  </si>
  <si>
    <t>That's understandable. Do you try to give to charities often?</t>
  </si>
  <si>
    <t>When I can. I usually give to local charities; you know, the tin can at the register.</t>
  </si>
  <si>
    <t>Here's a link from a charity watchdog group. Save the Children has an A rating.  URL</t>
  </si>
  <si>
    <t>that's a pretty low overhead, most of the money would go to where it's needed.</t>
  </si>
  <si>
    <t xml:space="preserve">Indeed. They manage to do a lot. After all, the world changes rapidly, so the needs of children change rapidly as well. Here's a link to their site:  URL </t>
  </si>
  <si>
    <t>It's nice that they also focus on US problems, not just overseas.</t>
  </si>
  <si>
    <t xml:space="preserve">That's true. Sadly, needy children are a global problem. Would you like an opportunity to make a small donation today? </t>
  </si>
  <si>
    <t>I could be persuaded.</t>
  </si>
  <si>
    <t>How much would you consider giving? Your donation will be directly deducted from your task payment. You can choose any amount from $0 to all your payment ($2).</t>
  </si>
  <si>
    <t>I'll give half my payment, $1.</t>
  </si>
  <si>
    <t>Sounds like a good idea to me.</t>
  </si>
  <si>
    <t xml:space="preserve">Seriously, my job was to persuade you to give, but I ended up signing up for their newsletter and will likely make a donation myself. </t>
  </si>
  <si>
    <t>It seriously looks nice. If I weren't out of work, I'd donate.</t>
  </si>
  <si>
    <t>I'm sure they'd appreciate any help. At the least, informing others on social media about their work would be useful. Thanks for your contribution.</t>
  </si>
  <si>
    <t>It was my pleasure.</t>
  </si>
  <si>
    <t>20180830-154221_116_live</t>
  </si>
  <si>
    <t>Hey there! How are you?</t>
  </si>
  <si>
    <t>I'm doing pretty well. So do you know anything about Save the Children?</t>
  </si>
  <si>
    <t>I have heard about Save the Children.</t>
  </si>
  <si>
    <t>I'd like to talk to you about possibly donating some money to them - is there anything about the organization that I can specifically tell you about?</t>
  </si>
  <si>
    <t xml:space="preserve">Most charities have a rating, Do you know what their's is? </t>
  </si>
  <si>
    <t>Yes, Save the Children is rated A</t>
  </si>
  <si>
    <t>That is good. That means a large part of the donations go to the cause.</t>
  </si>
  <si>
    <t>Yes, the breakdown that they advertise on their website also spells out where the funds go which is helpful. I'm very cautious when it comes to donating because I don't want my money misused.</t>
  </si>
  <si>
    <t>I feel the same way. If to much money is going to the administrators that is not good.</t>
  </si>
  <si>
    <t>Yes, sort of defeats the purpose in my opinion. So are there any other questions I could answer for you before you decide how much you'd like to donate?</t>
  </si>
  <si>
    <t>Where does the money go? What countries?</t>
  </si>
  <si>
    <t>So right now the organization is in 120 countries, which is pretty incredible. It goes to many many things, such as, shelter for refugee families, healthcare - funding hospitals and programs, education - funding schools and programs, food/shelter options...</t>
  </si>
  <si>
    <t>Alright, that is a lot of help for children. What comes next? How much do people donate?</t>
  </si>
  <si>
    <t xml:space="preserve">So people donate anywhere from just a few cents to as much as they possibly can given the fact that the money is well used. To give you an idea, 77 cents a day can provide shelter for a refugee family. </t>
  </si>
  <si>
    <t xml:space="preserve">Alright, I can donate 77 cents. </t>
  </si>
  <si>
    <t>Thank you! Every little bit counts!</t>
  </si>
  <si>
    <t>Is there anything we have to talk about? This is the first time I have done this chat?</t>
  </si>
  <si>
    <t>No, I believe we can wrap it up now if you don't have any more questions!</t>
  </si>
  <si>
    <t>I do not thank you!</t>
  </si>
  <si>
    <t>20180830-185954_395_live</t>
  </si>
  <si>
    <t>Good evening!  How are you doing?</t>
  </si>
  <si>
    <t xml:space="preserve">Im well, how about you? </t>
  </si>
  <si>
    <t>I just got back from a trip to help Haitian Refugees with Save the Children, an amazing organization...and had a wonderful time.</t>
  </si>
  <si>
    <t xml:space="preserve">Wow, nice! Do that kinda stuff often? </t>
  </si>
  <si>
    <t>I try to go on an international mission trip every three years.  Save the Children is an international non-governmental organization that promotes children's rights, provides relief and helps support children in developing countries.</t>
  </si>
  <si>
    <t>Thats very good of you to be involved.</t>
  </si>
  <si>
    <t>Have you ever been on a mission trip, or traveled to help children overseas?</t>
  </si>
  <si>
    <t>No. I dont have the fortitude or time to help in that way.</t>
  </si>
  <si>
    <t>Understand...there are other ways to help.  I thought you might be interested in checking out the Save the Children website here:  URL</t>
  </si>
  <si>
    <t>Thanks! Ive seen it before and have donated.</t>
  </si>
  <si>
    <t xml:space="preserve">That is wonderful.  I know that not everyone has time to travel and do hands on work.  But, donations go a long way in helping out.  For example, just 77 cents a day can help shelter a refugee family.  </t>
  </si>
  <si>
    <t>I always donate when I have extra money. Its been a bit tight lately though.</t>
  </si>
  <si>
    <t xml:space="preserve">Understand...My wife and I just had a child, so we understand tight budgets and paying off bills.  However, every little bit helps.  You can donate some of your task payment to Save the Children right now.  You can choose any amount from $0 to all of your payment ($2).  Is that something you think you could do this evening?  </t>
  </si>
  <si>
    <t>I am willing to part with .25 cents. Its not much but I know it will go to a good cause.</t>
  </si>
  <si>
    <t>That would be wonderful!  Thank you for agreeing to donate to this worthy and important cause!  Thank you!</t>
  </si>
  <si>
    <t>My pleasure. It will help them more than me.</t>
  </si>
  <si>
    <t>It's amazing how much small donations by many people add up.  Thank you again!</t>
  </si>
  <si>
    <t>You are very welcome. I hope a lot of people help. Every little bit does help.</t>
  </si>
  <si>
    <t>I'll put you down for $0.25</t>
  </si>
  <si>
    <t>You got it. Have a great night!</t>
  </si>
  <si>
    <t>20180830-201035_956_live</t>
  </si>
  <si>
    <t>I'm doing well. How about yourself?</t>
  </si>
  <si>
    <t>Pretty good, just working on Turking and grinding the HITs out heh.</t>
  </si>
  <si>
    <t>Yeah me too.  I always seem to miss the high dollar ones though.  I click on them and it always says no more hits.</t>
  </si>
  <si>
    <t>Yea it's tough to catch the good ones people are running scripts and catching em all almost as they are posted.</t>
  </si>
  <si>
    <t>Really? That stuff should be banned.</t>
  </si>
  <si>
    <t>Yea I don't like it either, makes it tougher for the rest of us that are just using a basic browser without the bells and whistles</t>
  </si>
  <si>
    <t>Exactly. So how long have you been doing this?</t>
  </si>
  <si>
    <t>I've been at it about two years now, I mainly turk in the evening or when I'm home with my young kid. Gives me something to do to pass the time.</t>
  </si>
  <si>
    <t>Nice.  This is my first week.  I've noticed that I come here more during my spare time than going on social media or wasting time.  It's just better to make a little money.</t>
  </si>
  <si>
    <t>Absolutely! And some of the HITs give you an opportunity to donate to a good cause, this HIT for instance has the option for us to donate some of our payment for the task to a charitable organization called Save the Children</t>
  </si>
  <si>
    <t>Oh really?  I didn't know that.  Who is Save the Children?</t>
  </si>
  <si>
    <t>Save the Children is a non-government organization that assist kids all around the world that are in dire situations and need help just to get basic necessities.</t>
  </si>
  <si>
    <t>Wow. That's something I could get behind.  Are they vetted though?</t>
  </si>
  <si>
    <t>They are, and the researchers ensure 100% of any donation we decide to make goes directly to them to benefit the kids.</t>
  </si>
  <si>
    <t>Even just a small donation?</t>
  </si>
  <si>
    <t>They stress that every donation no matter how small really counts. Lots of people decide to give just a little but it really adds up.</t>
  </si>
  <si>
    <t>Cool.  So how do we do this?</t>
  </si>
  <si>
    <t>At the end of the HIT it'll give you a box to input any amount you'd like to donate to the children.</t>
  </si>
  <si>
    <t>Cool.  I think I'll donate the 30 cents I get with this HIT</t>
  </si>
  <si>
    <t>20180830-171517_934_live</t>
  </si>
  <si>
    <t>Hello, how are you I'd like to give you some information about a great charity if you have a few minutes.</t>
  </si>
  <si>
    <t>of course i have time, please tell me.</t>
  </si>
  <si>
    <t>Ok the charity is called Save the Children.  Have you ever heard about it?</t>
  </si>
  <si>
    <t>i think so, its a charity that saves children right?</t>
  </si>
  <si>
    <t>Exactly. It is an international non-governmental organization that promotes children's rights, provides relief and helps support children in developing countries. Sounds pretty good right?</t>
  </si>
  <si>
    <t>yes its really fantastic, i love this kind of organizations that help people and do the gods job.¨´</t>
  </si>
  <si>
    <t>Right. So basically children are dying from hunger and things like no shelter. What this charity does is helps provide these resources in an efficient matter. How important is helping children out to you?</t>
  </si>
  <si>
    <t>i like to help childrens because it makes me feel pleasure of helping someone, children are the future we must help them.</t>
  </si>
  <si>
    <t xml:space="preserve">Yes, as Whitney Houston once said "I believe that children are our future, teach them well and watch them lead the way."  If you were able to give a monetary donation it would help essential to help ensuring children\'s rights to health, education and safety. </t>
  </si>
  <si>
    <t>i would like to help with this charity, i want to give a little amount of money when i have the opportunity .</t>
  </si>
  <si>
    <t xml:space="preserve">I understand. I think its great that you would like to help. You know, every little bit will help a child to achieve a better life. </t>
  </si>
  <si>
    <t>but i dont know how much a normal person donates, you will donate in this charity?</t>
  </si>
  <si>
    <t>Yes, the research team will collect all donations and send it to Save the Children.</t>
  </si>
  <si>
    <t>great, if it is like this i would like to donate $1 for this charity.</t>
  </si>
  <si>
    <t>i said i would like to donate $1, i would be happy to donate from my bonus because i know the money will help someone.</t>
  </si>
  <si>
    <t xml:space="preserve">Wow, that is a generous donation. You are a good person and I'm here to ensure you the money will be going to a good place for children that need it. </t>
  </si>
  <si>
    <t>thank you very much, you will donate today too? or just i can donate?</t>
  </si>
  <si>
    <t>I am here to help in any way possible. After this chat you will be prompted for the donation. Thank you again for your generous donation and sleep well knowing your donation has helped a child somewhere in this big world.</t>
  </si>
  <si>
    <t>thank you too, it was a pleasure talking to you, you made me donate today with the wonderfool way you talked to me.</t>
  </si>
  <si>
    <t>20180830-160755_786_live</t>
  </si>
  <si>
    <t>Hey there, what do you think about donating to a great cause?</t>
  </si>
  <si>
    <t>I am not sure what is the cause and how much</t>
  </si>
  <si>
    <t>The donation would be to Save the Children, which is an internation organization that provides relief and helps children in developing countries, and you could donate as much as you would like to.</t>
  </si>
  <si>
    <t>do you know alot about save the children and how much of the money they raise would actually go to the children</t>
  </si>
  <si>
    <t>Any of the money you choose to donate would go directly and entirely towards the charity. I have limited info on the cause but I can assure you they provide help to children in the needy areas around the world, where poverty affects children the worst.</t>
  </si>
  <si>
    <t>well I would be willing to donate .50 to the charity</t>
  </si>
  <si>
    <t>That is wonderful, I'm glad to hear it. The children will benefit immensely from your donation. It will be deducted from your task payment and go directly to helping needy kids around the globe!</t>
  </si>
  <si>
    <t>great that makes me feel happy.. I think all children should be taken care of</t>
  </si>
  <si>
    <t>They most certainly should, it's a shame to see the quality of life in some parts of the world.</t>
  </si>
  <si>
    <t>It is very sad and I think that there is enough food and money in the world to make sure no kids suffer. thank you for the opportunity to be able to help a little</t>
  </si>
  <si>
    <t>So much food goes to waste its horrible! The dumpsters in cities are filled with food that could feed all the hungry in the world.</t>
  </si>
  <si>
    <t>that is very true not to mention many restaraunts have a policy to throw out good food everyday and not donate it. I read somewhere that france I think its france is making it illegal for stores to throw the food out</t>
  </si>
  <si>
    <t>That is awesome to hear about France I hope other countries follow that trend, I think if all the restaurants and grocery stores donated food that would of been thrown away they could fix the hunger issue overnight.</t>
  </si>
  <si>
    <t xml:space="preserve">its so true especially here in the usa, even places like a donut shop or a pizza place if they would just take the stuff they are throwing out at the end of the day to a shelter or somewhere where people can come get it. it would really help out. </t>
  </si>
  <si>
    <t>They really should have different policies in place, we have more than enough hungry and homeless to eat all the excess. We certainly have way too much excess here in the USA</t>
  </si>
  <si>
    <t>I agree, I do wish I could give more but I am struggling myself.. and the cost of food just keeps going up.. I do not even bother making a list anymore.. its whatever is on sale thats what I eat.</t>
  </si>
  <si>
    <t>I'm the same way, prices just keep going up and up but at least the sales make shopping possible. It can almost be a fun game to have to make a meal plan from only whats on sale.</t>
  </si>
  <si>
    <t>yes it can be it brings out the creativity in you.. and I am grateful to be able to buy food even if it is only whats on sale</t>
  </si>
  <si>
    <t>At least we can make a bit extra on the side with MTurk, I don't think my family would still be afloat without this extra income from the HITs.</t>
  </si>
  <si>
    <t>yes mturk is great and we have oppurtunities that alot of people do not. well it was great chatting with you.</t>
  </si>
  <si>
    <t>It was nice chatting with you! Thanks for the donation to the good cause and take care</t>
  </si>
  <si>
    <t>20180830-164240_852_live</t>
  </si>
  <si>
    <t>Hello! Would you like to hear about Save The Children?</t>
  </si>
  <si>
    <t>What is it?</t>
  </si>
  <si>
    <t>Sounds like a good organization</t>
  </si>
  <si>
    <t>I assure you that it is a wonderful organization! Your donation would be essential to help ensure children's rights to health, education, and safety. Your donation will make a tangible impact for the world.</t>
  </si>
  <si>
    <t>Is this the charity that they want us to donate?</t>
  </si>
  <si>
    <t>Yes, we would be ever so happy if you want to donate to this charity. Your donation would go to a very trustable fund.</t>
  </si>
  <si>
    <t>I would love to donate.</t>
  </si>
  <si>
    <t>Fantastic! What is an amount you are comfortable donating?</t>
  </si>
  <si>
    <t>Is this a mutual donation, from both of us.  Or do you represent the charity?</t>
  </si>
  <si>
    <t>I am representing the charity and I am hoping that you will consider donating directly from your task payment. You can choose any amount from $0 to $2. Of course, Your $2 would make the most difference to these neglected children.</t>
  </si>
  <si>
    <t>I am willing to donate $1.  That seems to be fair to all.</t>
  </si>
  <si>
    <t>Thank you so much for your generosity! The children of our organization will be so fortunate and happy to receive this. So many of these children are living in war zones in undeveloped countries. They face violence every day. 1,000 children were killed in the first 2 months of 2018. If you consider increasing your donation to $2, this will help DOUBLE the amount of children and our charity will match your donation at that level!</t>
  </si>
  <si>
    <t>I think I will stick to the $1.  That would make me happy to help.</t>
  </si>
  <si>
    <t>We are so happy that you are helping as well. The children will really benefit from this. Last year, many children died from hunger because we did not get enough donations to fully feed their families. Even small amounts of change can mean the difference between life or death for the little ones. Is there any way you could consider going to $1.50? I just spoke with my manager and wonderful news! She said the charity would STILL be willing to match if you go up just that small increment!</t>
  </si>
  <si>
    <t>I love helping the children.  If you would consider the matching that amount of the $1, that would double the donation of $2 .</t>
  </si>
  <si>
    <t>I will have to check with my manager. In the meantime, can I confirm your donation of $1 to our charity?</t>
  </si>
  <si>
    <t>Absolutely, I am glad to be able to participate for such a worthy cause.  Thank you so much.</t>
  </si>
  <si>
    <t>No, thank you for being such a compassionate person!</t>
  </si>
  <si>
    <t>20180830-191022_810_live</t>
  </si>
  <si>
    <t>hey :) Today I\'m representing an organization called "Save the Children", an international group that aims to provide aid to children</t>
  </si>
  <si>
    <t>Save them from what?</t>
  </si>
  <si>
    <t>from poverty and from disaster mostly. If you choose to donate money, it goes to providing food to impoverished children</t>
  </si>
  <si>
    <t>I can think of a lot more worthwhile charities.</t>
  </si>
  <si>
    <t>That may be true, but Save the Children has been recognized as reliable by charity rater. Additionally, this one has a high percentage of money raised going directly to helping support the cause. hundreds of thousands of children are dying every week due to lack of food</t>
  </si>
  <si>
    <t>There are three kinds of charities I never donate to:   children, diseases and veterans</t>
  </si>
  <si>
    <t>Maybe this could be an exception for you then? I can understand your reasoning, but famine is a huge problem especially right now. More crop harvests are failing reducing the already low amount of food to near-nothing</t>
  </si>
  <si>
    <t>Maybe thats nature limiting overpopulation.</t>
  </si>
  <si>
    <t>True, although higher populations in famine-ridden countries are necessary. There needs to be more people that are able to farm. Additionally, it's good karma. Every cent helps</t>
  </si>
  <si>
    <t>my cents go to worthwhile charities not the ones in those three categories.</t>
  </si>
  <si>
    <t>That's understandable. What would you consider a worthwhile charity?</t>
  </si>
  <si>
    <t>Homeless shelters, food pantries, environmental stuff....</t>
  </si>
  <si>
    <t>Food pantries? A lot of food worldwide comes from countries such as Zimbabwe or Haiti (countries that work with Save the Children). Right now there's famine, but by donating it will ultimately increase the worldwide food, and reduce the need for food pantries as a whole. Even though it's marketed at children, it's moreso helping the areas that have a high child poverty rate</t>
  </si>
  <si>
    <t>There are too many children.</t>
  </si>
  <si>
    <t>Makes sense, but countries like Italy or Japan are experiencing a population shift. Even in countries like USA and France, more doctors and scientists are retiring than graduating. So we need kids to supplement all of those areas</t>
  </si>
  <si>
    <t>There are probably less doctors because the education is expensive not because there aren't enought children</t>
  </si>
  <si>
    <t>In France tuition is not as expensive as in USA. There is a lack of population from 18-24, and there's even less of a population below 15. In Japan, the birthrate is low so keeping children is key as the population retires more. Children are the future work force, and help countries run economically and socially. By supporting this charity you would directly be supporting your future</t>
  </si>
  <si>
    <t>It sounds like nature is taking care of overpopulation.  I applaud that.</t>
  </si>
  <si>
    <t>A lot of the time it isn't necesarrily overpopulation. In the case of Syria, there's a widespread civil war. Within the first quarter of 2018, over 1000 children were murdered by both sides. Save the Children has a mission to get as many children out of there as possible, because their heads are being used as trophies. It's sick and financial donation is the best way to help besides going there yourself</t>
  </si>
  <si>
    <t>Maybe the war is taking care of overpopulation.  Perhaps I should rethink my opinion on war.</t>
  </si>
  <si>
    <t>That's understandable. So you're not interested in donation at all? To help keep children save from harm</t>
  </si>
  <si>
    <t>20180830-175159_432_live</t>
  </si>
  <si>
    <t>What brought you to this task?</t>
  </si>
  <si>
    <t>A monetary reward</t>
  </si>
  <si>
    <t>So you are on MTurk? like me?</t>
  </si>
  <si>
    <t>Yeah. Random survey.</t>
  </si>
  <si>
    <t>Well, we just need to discuss a social issue, one very near to my heart.</t>
  </si>
  <si>
    <t>Ok, sounds good. What issue?</t>
  </si>
  <si>
    <t>Chidren's welfare. You know how you feel when you read about some abused child?</t>
  </si>
  <si>
    <t>oh ok, yes, I do.,</t>
  </si>
  <si>
    <t>Well, that's great, but you know the BIGGEST problem is kids with poor parents (or no parent around), not the ones that are mistreated.</t>
  </si>
  <si>
    <t>Yes, I do think that is an important issue to consider.</t>
  </si>
  <si>
    <t>Do you know any children personally who show up for school half-dressed or hungry?</t>
  </si>
  <si>
    <t>That's good. Unfortunately I do, and for all the church groups and local government efforts, they continue to suffer.</t>
  </si>
  <si>
    <t>I see. It's unfortunate that people, especially children, continue to slip through the cracks of society despite the efforts of these organizations.</t>
  </si>
  <si>
    <t>Well, government and most local social welfare groups go thru the PARENTS; they provide FAMILY support, and short of abuse there's no way they can force the money to be filtered down to the kids. That's why private welfare groups (many associated with schools, like I was implying) are an important way to address these kids' needs DIRECTLY.</t>
  </si>
  <si>
    <t>Hm...I wasn't aware it was possible for some of these groups to bypass guardianship of these children and give help to these kids directly. This is the first I've heard of this.</t>
  </si>
  <si>
    <t>It's not like that: they provide school and after-school meals and social support (like school sorts and groups do.) ALL ABOVE BOAFRD and nothing shady. In fact, what brought me to this survey is pretty amazing (somewhat coincidental!)</t>
  </si>
  <si>
    <t>Oh ok. That makes sense then.</t>
  </si>
  <si>
    <t>OKAY, so I am involved with a group called (duh) "SAVE THE CHILDREN" and you and I both have the opportunity RIGHT NOW to support this organization with some of what we make on this HIT! I mean it\'s not like we\'re beating our brains out on this survey. I think we should agree to donate half (or more) of our compensation to the group.</t>
  </si>
  <si>
    <t>Sounds good. I'm good with donating half our compensation.</t>
  </si>
  <si>
    <t xml:space="preserve">Now you know they are international, not just the US, but I feel all kids deserve a chance. </t>
  </si>
  <si>
    <t>Even better. I agree completely.</t>
  </si>
  <si>
    <t>OK thanks. When we submit this hit, this conversation will be reported thru the sponsor, and you will hear back from them when (maybe if) they are able to process the donation to SAVE THE CHILDREN or another child charity. THANKS A LOT for your help! We are done.</t>
  </si>
  <si>
    <t>20180830-154623_7_live</t>
  </si>
  <si>
    <t>Hi.  How are you doing today?</t>
  </si>
  <si>
    <t>I am fine, and yourself</t>
  </si>
  <si>
    <t>Good, thank you for asking.  Have you ever heard of the Save the children organization?</t>
  </si>
  <si>
    <t>No I don't believe that I have</t>
  </si>
  <si>
    <t>If its ok, I'd like to tell you a little bit about it.</t>
  </si>
  <si>
    <t>Awesome I would like to hear about it.</t>
  </si>
  <si>
    <t>This is an international non-governmental organization that promotes children's rights and provides relief and helps support children in developing countries.  I have four children myself and this organization is very important to me and important to the children over seas.</t>
  </si>
  <si>
    <t>Do you know the countries that it aids?</t>
  </si>
  <si>
    <t>yes actually it aids all over the world including the united states. This isn't just an over seas program.     Just in syria alone 1,000 children were reportedly killed or injured by violence in the first two months of 2018.  Wow!  Wouldn't that be so awesome if we could help all these children?</t>
  </si>
  <si>
    <t>Yes if the money donated really goes to the children then it would be perfect.</t>
  </si>
  <si>
    <t>Oh. I totally get where you are coming from and agree with you 100 percent.  Have you personally ever sponsored a child?</t>
  </si>
  <si>
    <t>Yes I have and my father sponsored one from 2 until she was 18</t>
  </si>
  <si>
    <t>Wow.  That is amazing and I thank you personally for doing that!    In 2017 this particular organization has helped over 155 million children in  120 countries.  237,000 right here in the united states!</t>
  </si>
  <si>
    <t>Wow that is a lot of children</t>
  </si>
  <si>
    <t>yes it is and I believe even more children can be helped if everyone did just a little.  What do you think about that?</t>
  </si>
  <si>
    <t>I think that is awesome</t>
  </si>
  <si>
    <t xml:space="preserve">So, I am asking you if you'd like to donate to this charity?  </t>
  </si>
  <si>
    <t>Is this monthly donations because I already donate to an organization</t>
  </si>
  <si>
    <t>Absolutely Not.  This is a one time very small donation.  50 cents from your earnings that you will be paid from this task!  How does that sound?</t>
  </si>
  <si>
    <t>Hmmm what about 20 cents.</t>
  </si>
  <si>
    <t>That would be amazing and so appreciated!  You have such a good heart!</t>
  </si>
  <si>
    <t>20180830-160532_624_live</t>
  </si>
  <si>
    <t>I think they are great as long as I have researched them to make sure the proceeds are actually going to what they say they are going to. How about you?</t>
  </si>
  <si>
    <t>i think that they are really trying to help people. Have you ever donated in a charity?</t>
  </si>
  <si>
    <t>Yes I have donated to multiple charities. Have you donated to a charity? I so, what is one that you have donated to?</t>
  </si>
  <si>
    <t>i have donated to a charity that help research cancer but i dont really remember the name. Do you want to donate in today's charity?</t>
  </si>
  <si>
    <t>what is the charity that you are asking me to donate to?</t>
  </si>
  <si>
    <t>its save the children charity, do you want information about this charity&gt;?</t>
  </si>
  <si>
    <t>yes that would be helpful</t>
  </si>
  <si>
    <t xml:space="preserve">this is a charity that helps children around the world and in USA, they help millions of children every year, they put them in school, buy them food and clothes. find them a shelter  </t>
  </si>
  <si>
    <t>wow that sounds like a really good charity. Do all the proceeds go to the children?</t>
  </si>
  <si>
    <t xml:space="preserve">They of course have to pay for their employs and transportation and other things but the majority goes to the children and helps them, they are very transparent about their finances. </t>
  </si>
  <si>
    <t>That makes sense. Do you know if they have locations where people can volunteer?</t>
  </si>
  <si>
    <t>i dont know this information but i think if you google it you can find it, what about the donation? what you think=?</t>
  </si>
  <si>
    <t>I dont think I am going to donate today but I will keep the name of the charity in case I decide to donate on another day</t>
  </si>
  <si>
    <t>i really think that you will help some children with your donation. why you dont want to donate? is there a specific reason?</t>
  </si>
  <si>
    <t>Like I said before I like to take the time to research the charity  before I donate, so I would want to do some reasearch before just agreeing to donate.</t>
  </si>
  <si>
    <t xml:space="preserve">Fair enough, you are right. which charity to you like most? </t>
  </si>
  <si>
    <t>There are quite a few, I dont remember their exact names, but I am a big dog fan so anything to help dogs find a family. Also I volunteered for a charity that made care packages of food for kids to take home to their families.</t>
  </si>
  <si>
    <t xml:space="preserve">thank you for the conversation today, i hoped you would give some money to this charity but for the moment you want to research.thank you </t>
  </si>
  <si>
    <t>Yes I will do the research, did you donate?</t>
  </si>
  <si>
    <t>yes i will donate.</t>
  </si>
  <si>
    <t>20180830-181256_736_live</t>
  </si>
  <si>
    <t>Hi! How are you? What would you like to discuss?</t>
  </si>
  <si>
    <t>First let's start out with how was your day today?</t>
  </si>
  <si>
    <t>My day has been going great! I love living in the USA! It's the best country in the world!</t>
  </si>
  <si>
    <t>We do have a lot of freedom dont we?  Some others are not so fortunate though :(</t>
  </si>
  <si>
    <t>I feel ya. I sometimes wonder what could be done to fix the world's many problems.</t>
  </si>
  <si>
    <t>You and me both.  We just need some smarter people in charge.  We also need more people to help others that are not so fortunate.  Wouldn't you agree?</t>
  </si>
  <si>
    <t>I think that the government needs to do more to help other. I don't know what someone like me could do. I'm barely making it myself.</t>
  </si>
  <si>
    <t>I am also not doing the greatest with finances at the present moment.  Mturk is actually putting food on the table for me and my children.  But today you and I could make a difference.</t>
  </si>
  <si>
    <t>How could I make a difference? I have so little, and need to keep every penny I earn. It's tough out there!</t>
  </si>
  <si>
    <t>I hear that, trust me I do.  Are you a believer in karma?</t>
  </si>
  <si>
    <t>I have seen much good karma, only bad. I want to believe, but I just don't know.</t>
  </si>
  <si>
    <t>I have personally noticed many things in the last 10 years where the universe is someway connected and of course there are things that are not known to man or maybe not even be discovered.  But yeah we can make a little difference today and hopefully something good will happen.  Would you be interested in donating some or all of the money you would be getting from this task today?</t>
  </si>
  <si>
    <t>I wasn't planning on making a donation. I was hoping to use it for my household needs.</t>
  </si>
  <si>
    <t>We can find another way.  There will be opportunities tonight yet.  If you donate an amount today I will match that donation.  Is that cool?</t>
  </si>
  <si>
    <t>How much were thinking of donating? I can't say that I have much room to spare.</t>
  </si>
  <si>
    <t>Okay understandable, tell me what you think about what is happening in different parts of the world today.  For instance, millions of Syrian children have grown up facing the daily threat of violence. In the first two months of 2018 alone, 1,000 children were reportedly killed or injured in intensifying violence.</t>
  </si>
  <si>
    <t>I'd heard something about that. Many are suffering there.</t>
  </si>
  <si>
    <t>Yes, it is tragic.  We have the opportunity today to help some of those children out through the Save the Children foundation.  Like I said I will match whatever you decide to donate, which could be up to $2.00 each.</t>
  </si>
  <si>
    <t>If I donate ten cents, will you donate just as much, or more?</t>
  </si>
  <si>
    <t>I will donate what you would be willing to donate. No pressure at all</t>
  </si>
  <si>
    <t>20180830-184045_958_live</t>
  </si>
  <si>
    <t>Hi. Save The Children is a good charity.</t>
  </si>
  <si>
    <t>It sounds like a good charity. Do you know the purpose of their charity?</t>
  </si>
  <si>
    <t>To help impoverished children.</t>
  </si>
  <si>
    <t>Nationwide or worldwide?</t>
  </si>
  <si>
    <t>I believe they're worldwide.</t>
  </si>
  <si>
    <t>What have they accomplished so far?</t>
  </si>
  <si>
    <t>Ending hunger for some. The need is greater than the supply.</t>
  </si>
  <si>
    <t>I imagine it would be. I hate to think of a hungry child.</t>
  </si>
  <si>
    <t>Do you approve of giving to charity?</t>
  </si>
  <si>
    <t>I do. I give to a few charities.</t>
  </si>
  <si>
    <t>I do too.</t>
  </si>
  <si>
    <t>That is a great quality.</t>
  </si>
  <si>
    <t>Yes, I think so too.</t>
  </si>
  <si>
    <t>Do you often donate to charity?</t>
  </si>
  <si>
    <t>Yes. Tithing is part of it.</t>
  </si>
  <si>
    <t>What is tithing?</t>
  </si>
  <si>
    <t>Giving a tenth. Giving to Save the Children is possible. Your donation will be directly deducted from your task payment. You can choose any amount from $0 to all your payment ($2). Do you want to help?</t>
  </si>
  <si>
    <t>Yes. I would like to donate.</t>
  </si>
  <si>
    <t>Great. Decide ho much and the researchers send it on to them. Nice chatting with you!</t>
  </si>
  <si>
    <t>Thank you. Have a great night.</t>
  </si>
  <si>
    <t>20180830-180642_988_live</t>
  </si>
  <si>
    <t>Hi. How are you? I'm chatting to you from Tennessee.</t>
  </si>
  <si>
    <t>Howdy neighbor! I'm here in Alabama.</t>
  </si>
  <si>
    <t>That's a beautiful place. Many of my ancestors came from Alabama. How do you feel about children's charities? There are a lot of suffering children in the world.</t>
  </si>
  <si>
    <t>I feel that they're good. I work at a Children's hospital so I see children suffering everyday.</t>
  </si>
  <si>
    <t>I used to work at a Children's hospital too! In Chattanooga! Well I'm probably going to donate a portion of my earnings to the Save the Children charity They work globally and have are great reputation.</t>
  </si>
  <si>
    <t>What did you do there?</t>
  </si>
  <si>
    <t>At the children's hospital? I was a respiratory therapist. So the researcher will handle the donation and make sure it gets to the right people. Would you care to donate something as well?</t>
  </si>
  <si>
    <t>I would like to donate too. I'm a biomedical equipment technician at my hospital.</t>
  </si>
  <si>
    <t>That's awesome. I'm glad you're donating. Even if it is a small amount. The charity helps feed, educate, clothe and provide healthcare for kids. They are working with those poor babies in Syria that have suffered so much. How much do you feel you want to donate?</t>
  </si>
  <si>
    <t>I'm thinking .75 would help.</t>
  </si>
  <si>
    <t>That sounds great to me. You can choose any amount between 0 to $2.00. Thank you for your compassion.</t>
  </si>
  <si>
    <t>No problem. I agree that the defenseless need help.</t>
  </si>
  <si>
    <t>I used to drive through Alabama delivering oxygen supplies to nursing homes. I would go to Huntsville, all the way to Gadsten. It's so beautiful. Sad that there are so many poverty stricken areas. Lots of needy kids there too, just like Tennessee. I love the south though.</t>
  </si>
  <si>
    <t>I used to live in Huntsville and my mom's from Gadsden. Now I live in South Alabama between Gulf Shores and Mobile.</t>
  </si>
  <si>
    <t>Oh lucky you! You're near the beach. I've been to Florida's beaches and South Carolina but not Alabama. I want to go. Heard it's very nice.</t>
  </si>
  <si>
    <t>They are pretty nice. I love it down here. Moving down here is one of the best decisions I've made.</t>
  </si>
  <si>
    <t>Are you really close to the water? We don't get to the ocean too much. It's about a 9 or 10 hour drive from here. How cool, that you have a great job and an awesome place to live!</t>
  </si>
  <si>
    <t>Where I'm at now I'm about 2 miles from the bay and about 45 mins from the Gulf. I just bought a house just north of here. I'll be an hour from the Gulf there.</t>
  </si>
  <si>
    <t>It sounds wonderful. I'm sure the beaches are covered with white sand like Florida. I think we're close to being done with our chat. It's been pleasant and thanks again for agreeing to donate.</t>
  </si>
  <si>
    <t>Yeah they are pretty white. Florida's beaches are slightly better though. It has been great chatting with you!</t>
  </si>
  <si>
    <t>20180830-162916_957_live</t>
  </si>
  <si>
    <t>Hi do you want to donate some of your .30 reward to Save the Children?</t>
  </si>
  <si>
    <t>i could but i need more information about this charity organization.</t>
  </si>
  <si>
    <t>Save the Children is a children's charity. You could actually donate up to 2$ that the research team will collect from us.</t>
  </si>
  <si>
    <t xml:space="preserve">seems good, do they actually help children? i am a little skeptic </t>
  </si>
  <si>
    <t>Well they certainly do have sad commercials with children in them</t>
  </si>
  <si>
    <t>but do they help them? i want to know if i donate my money would go to a child and not to somebody pocked</t>
  </si>
  <si>
    <t>I guess we could google it. I remember Penelope Cruz was in one of their commercials holding a baby if that means anything</t>
  </si>
  <si>
    <t xml:space="preserve">if she was in a commercial this must be a legitimate charity, i heard that they are helping Hawaii now with food and other things. </t>
  </si>
  <si>
    <t>I've heard of them from way back when I was a kid myself.</t>
  </si>
  <si>
    <t>you will donate in todays charity? or i just have to donate?</t>
  </si>
  <si>
    <t>I would donate the hypothetical money. I'm supposed to also ask you to choose an amount I will match whatever you choose.</t>
  </si>
  <si>
    <t>how much are you donating and i will try to come up with the same amount ?</t>
  </si>
  <si>
    <t>1$ from the 2$ they mentioned?</t>
  </si>
  <si>
    <t>ok for sure but i dont like to be like an idiot, so please dont lie to me. Do you ever give a charity to another organization?</t>
  </si>
  <si>
    <t>I donate to this Ocean charity. To save the Gulf Coast. i swear I will donate here if you do.</t>
  </si>
  <si>
    <t>ok i will donate $1 today. i have donated to a cancer research group.</t>
  </si>
  <si>
    <t>Okay cool. I wonder when they will move us on from this screen.</t>
  </si>
  <si>
    <t>we have to make 10 conversation each so we have to talk for 2 more rounds.</t>
  </si>
  <si>
    <t>You have been paying good attention lol. Okay no worries lets keep conversing</t>
  </si>
  <si>
    <t>when you told me i counted because i usually see when the end conversation button hit.</t>
  </si>
  <si>
    <t>Bye nice to have met you.</t>
  </si>
  <si>
    <t>20180830-155510_301_live</t>
  </si>
  <si>
    <t>Hi there, I am doing ok how are you?</t>
  </si>
  <si>
    <t>I'm not doing too bad. Thank you!</t>
  </si>
  <si>
    <t>How has you day gone today?</t>
  </si>
  <si>
    <t>Not too bad, I just got in from work a few minutes ago. I'm glad it's almost the weekend.</t>
  </si>
  <si>
    <t>Yes, I always look forward to the weekend.  Now college football is fixing to start up and I am even happier!</t>
  </si>
  <si>
    <t>Yes it is. College football and a 3 day weekend. It can't get much better than that. Who's your team?</t>
  </si>
  <si>
    <t>I am born and bred TCU football so they are and will always be my team, what about you?</t>
  </si>
  <si>
    <t>I'm an Auburn fan myself.</t>
  </si>
  <si>
    <t>How do you think they are going to do this year?  I know Alabama is going to be tough as usual</t>
  </si>
  <si>
    <t>I think they'll do ok. I expect them to stay at least in the top 15. They're a young team this year, but it seems like they always are. Our QB has had some shoulder issues this offseason so we'll see how that plays out. Our run game should be strong though. Alabama is going to be tough as long as Saban has a hand in that organization.</t>
  </si>
  <si>
    <t>Isnt Stidham your QB still or is he graduated, I know he was from Baylor and really good!</t>
  </si>
  <si>
    <t>Yeah he's still there. He did really well last year.</t>
  </si>
  <si>
    <t>Nice, well we play Ohio State and I think 99% of the country is going to be rooting for us to win because of Urban Meyer lol.</t>
  </si>
  <si>
    <t>Yeah, hopefully you guys will. Urban's going to be the nasty face of CFB this year.</t>
  </si>
  <si>
    <t>I just cant believe the flimsy excuses by the university to be honest, all they really care about is winning.</t>
  </si>
  <si>
    <t>Yeah that's the way it is these days. It's sad.</t>
  </si>
  <si>
    <t>besides auburn obviously, who would you pick in the final 4 playoffs?</t>
  </si>
  <si>
    <t>I think it'll be Alabama of course, I'd like to see TCU, you guys always seem to be a contender, I'd like to see Michigan, and anyone but Clemson lol.</t>
  </si>
  <si>
    <t>Haha, my sleeper team is West Virginia I think they have a chance to be really good, their QB might be the best pro prospect this season.  I think we will finish in the top3 of the B-12.</t>
  </si>
  <si>
    <t>I'd like to see someone else besides an SEC team win it honestly. This coming from an unbiased SEC fan.</t>
  </si>
  <si>
    <t>That is nice, I agree with you about Clemson though, it should be fun though regardless!</t>
  </si>
  <si>
    <t>Yeah it should be. It's been nice talking to you. I guess I should get to the point of the chat. Would you like to donate any of your earnings to Save The Children?</t>
  </si>
  <si>
    <t>Sure they are a reputable charity and I have seen their work on TV.  I would be willing to donate 0.75 of mine no question.</t>
  </si>
  <si>
    <t>Thank you for you donation. Good luck to your team this year! Go Frogs!</t>
  </si>
  <si>
    <t>Good luck to you too, Go Tigers!</t>
  </si>
  <si>
    <t>20180830-225222_66_live</t>
  </si>
  <si>
    <t xml:space="preserve">Hello, how are you this evening? </t>
  </si>
  <si>
    <t>Pretty good. How about yourself?</t>
  </si>
  <si>
    <t>good, I thought I would try this HIT, it looked interesting</t>
  </si>
  <si>
    <t>Totally agree! And I'm still reading through my instructions but it's even cooler than I thought. What did you think of the personality survey?</t>
  </si>
  <si>
    <t>it was interesting and you wonder what they are trying to gauge</t>
  </si>
  <si>
    <t>I know. Even though this is anonymous I found myself wondering what the researchers would think of me lol. It got pretty into our character, didn't it?</t>
  </si>
  <si>
    <t>yes it did, some surveys actually give you an email of your personality traits if you want,I have taken them up on that a few times,and I concur usually</t>
  </si>
  <si>
    <t>That would be both cool and frightening at the same time. I always feel like I want to explain WHY I gave questions certain scores but don't have the chance to do that.</t>
  </si>
  <si>
    <t xml:space="preserve">yes, you do have to wonder if they are judgmental,good thing anonymous! </t>
  </si>
  <si>
    <t>No joke. I'm curious what your little instructions bar says. Mine has a bunch of information on a charity called Save the Children.</t>
  </si>
  <si>
    <t xml:space="preserve">really? I do not have anything regarding that, I heard of that charity </t>
  </si>
  <si>
    <t>I hadn't before this HIT. It sounds pretty cool. What do you know about it?</t>
  </si>
  <si>
    <t>They help out children in many ways, food,shelter,learning,etc it is a reputable charity</t>
  </si>
  <si>
    <t>Yeah. It had a link to their website so I'm poking around. It sounds like it makes sure that somebody is sticking up for kids and helps them out where it can. It must be simultaneously really hard and really fulfilling to work for them.</t>
  </si>
  <si>
    <t>yes,I know it is, I did volunteer work for 8 years with a children's group starting when I was 13</t>
  </si>
  <si>
    <t>That's really cool. What group?</t>
  </si>
  <si>
    <t>it was through Missionettes  from my church a volunteer group who went to hospital's , homeless shelters etc it was an enriching experience</t>
  </si>
  <si>
    <t>That sounds really cool. It's been too long since I've volunteered. I did Habitat for Humanity 3 years ago but nothing since then. Do you still do any volunteer work?</t>
  </si>
  <si>
    <t>yes,I am a foster mom! for cats and dogs lol only a few times a year,but still it helps</t>
  </si>
  <si>
    <t>Hey, that counts. We rent so we can't do that right now but I want to foster dogs someday. I love animals. Do you have any full-time pets?</t>
  </si>
  <si>
    <t>20180830-183859_317_live</t>
  </si>
  <si>
    <t>The Save the Children charity desperately needs your help, would you consider donating to this cause?</t>
  </si>
  <si>
    <t>I'm sorry I do not know anything about the charity</t>
  </si>
  <si>
    <t>They provide services to vulnerable children around the world.  Clean water, vaccines, etc... would you donate .15 cents? It is a small amount but added to other worker's donations it will go far in saving lives.</t>
  </si>
  <si>
    <t>Is there any link or page I can visit to get more information on the charity? I am currently donating already to another charity and I am extremely picky on who I donate to.</t>
  </si>
  <si>
    <t>Yes, Save the Children.org  The researchers will deduct any amount you would like to donate from your pay and make the payment for you.</t>
  </si>
  <si>
    <t>Alright, to whom does the money go to</t>
  </si>
  <si>
    <t>Save the Children.Your donation is really appreciated.  Recently for instance, millions of Syrian children have grown up facing the daily threat of violence. In the first two months of 2018 alone, 1,000 children were reportedly killed or injured in intensifying violence.</t>
  </si>
  <si>
    <t>Does the charity only service children outside of the US?</t>
  </si>
  <si>
    <t>No they also help children in the U.S. For instance they help children affected by natural disasters in the U.S.</t>
  </si>
  <si>
    <t>Is the charity a non profit group?</t>
  </si>
  <si>
    <t>Yes they are a non-profit</t>
  </si>
  <si>
    <t>What are your annual goals, needs, and results?</t>
  </si>
  <si>
    <t>In fiscal year 2017, 86% of all expenditures went to program services, 5% went to management, and 9% went to fundraising.  The goal is the more money raised the more services can be provided to children going through different disasters and crisis.</t>
  </si>
  <si>
    <t>Who are your main competitors and how do your results in recent years compare to theirs?</t>
  </si>
  <si>
    <t>In 2017 Save the Children helped 155 million children.  I don't know the statistics for other organizations.  The nice thing about this organization is the high percentage of money that goes directly to helping children and not overhead management costs.</t>
  </si>
  <si>
    <t>Alright I have made a decision on how much to donate. I think overall the donation would not go to waste even if it is such a small amount.</t>
  </si>
  <si>
    <t>Thank you very much it will make an impact.</t>
  </si>
  <si>
    <t>I would like to donate $2.00 to the charity.</t>
  </si>
  <si>
    <t>That's wonderful, Thanks again :)</t>
  </si>
  <si>
    <t>Its no problem. I did my own research on the charity, and I believe that it is a solid charity.</t>
  </si>
  <si>
    <t>20180830-153926_427_live</t>
  </si>
  <si>
    <t>Have you ever heard of Save the Children Organisation?</t>
  </si>
  <si>
    <t>Perhaps. It sounds familiar.</t>
  </si>
  <si>
    <t>So, it is international but only supports developing countries?</t>
  </si>
  <si>
    <t>It gives support where it is more needed</t>
  </si>
  <si>
    <t>Ok, what does it do for those in need?</t>
  </si>
  <si>
    <t xml:space="preserve">In the U.S. and around the world, Save the Children does whatever it takes ¡ª every day and in times of crisis ¡ª to give children a healthy start in life, the opportunity to learn and protection from harm.  When crisis strikes and children are most vulnerable, they are always among the first to respond and the last to leave. They ensure children's unique needs are met and their voices are heard. </t>
  </si>
  <si>
    <t>What makes Save the Children better than other charities?</t>
  </si>
  <si>
    <t>TWith the help of people like yourself, they've reached 155 mil children around the world and 237,000 in the United States</t>
  </si>
  <si>
    <t>What percentage of charitable donations go directly to the fund?</t>
  </si>
  <si>
    <t>86% goes towards program funding, 9% towards fundraising and 5% towards management</t>
  </si>
  <si>
    <t>What qualifies a child for help?</t>
  </si>
  <si>
    <t>Right now, Save the Children remains gravely concerned about the well-being of children in the custody of the U.S. government after crossing our southern border</t>
  </si>
  <si>
    <t>How are the funds used to help these children?</t>
  </si>
  <si>
    <t>More than 50% of the funds go towards health, nutrition,and education. Would you be willing to donate to the charity?</t>
  </si>
  <si>
    <t>A small amount because I have other charities I support as well.</t>
  </si>
  <si>
    <t>I can understand that. It is very nice to hear that you choose to spend your money in meaningful ways.</t>
  </si>
  <si>
    <t>I try to give back although I am often weary of charities.</t>
  </si>
  <si>
    <t>I will donate 50 cent at this time.</t>
  </si>
  <si>
    <t>That is very generous! Thank you!</t>
  </si>
  <si>
    <t>20180830-191620_965_live</t>
  </si>
  <si>
    <t>Do you like to help children out who are less fortunate?</t>
  </si>
  <si>
    <t>Yes I do</t>
  </si>
  <si>
    <t>There is a child right now 8000 miles away from you who is living daily with violence and no food. But we can help her.</t>
  </si>
  <si>
    <t>How do we help her?</t>
  </si>
  <si>
    <t>We take money that we would spend for a piece of candy or a cup of coffee and put aside for her. Just one time will make a difference for her.</t>
  </si>
  <si>
    <t>That sounds like a great idea! Let's do it!</t>
  </si>
  <si>
    <t>Ok. It makes me mad that so many children around the world are facing such challenges while we sit in our comfortable home with every need met. How about you?</t>
  </si>
  <si>
    <t>Yes, it is very disheartening. I hope that more people see the need to help others like we see the need.</t>
  </si>
  <si>
    <t>Would you like to know the charity I am talking about?</t>
  </si>
  <si>
    <t>Yes. Please tell me more about the charity.</t>
  </si>
  <si>
    <t>It has been around for over fifty years. It is called Save The Children. They take our money and help with safety, health, and shelter for children who need it desperately.</t>
  </si>
  <si>
    <t>I like the fact that they have history. Do you think 100% of our donations will go to the children?</t>
  </si>
  <si>
    <t>They keep 1% for overhead but the rest goes right to the children to better the lives of them and their family.</t>
  </si>
  <si>
    <t>That sounds fair. Do we know what geographic area we will be donating to?</t>
  </si>
  <si>
    <t>Yes. It is the mountainous region of Uganda.</t>
  </si>
  <si>
    <t>That is amazing! How can we get more people involved?</t>
  </si>
  <si>
    <t>We make a donation then we tell how good it made us feel and who we helped like Lina, the girl I was talking about.</t>
  </si>
  <si>
    <t>Ok. I would definitely like to donate!</t>
  </si>
  <si>
    <t>How much would you like to donate from $0 to your payment of $2?</t>
  </si>
  <si>
    <t>Ok. $2 it is. Thank you.</t>
  </si>
  <si>
    <t>Absolutely! It is for a good cause!</t>
  </si>
  <si>
    <t>20180830-202306_689_live</t>
  </si>
  <si>
    <t>Would you like to consider donating some or all of you income to the Save the Children charity?</t>
  </si>
  <si>
    <t>I might consider that</t>
  </si>
  <si>
    <t>How much of your earnings would you consider donating to these poor needy children?</t>
  </si>
  <si>
    <t>I'm not familiar with the charity, so I wouldn't give much because I'm not sure how much actually goes to the children. I would consider $.50. Are you donating?</t>
  </si>
  <si>
    <t>that's wonderful, but when I donate to charity I like to look at how their donations are used. Some tend to give those who run their non-profs large salaries while only giving a smaller percent to the recipients of their funds</t>
  </si>
  <si>
    <t>Your donation is essential to help ensuring children's rights to health, education, safety, etc. Your donation will make a tangible impact for the children</t>
  </si>
  <si>
    <t>that's great! what percent of donations actually go to the children?</t>
  </si>
  <si>
    <t xml:space="preserve">86% goes to program services for the children, 9% goes to fundraising for them, and 5% goes to general management </t>
  </si>
  <si>
    <t>interesting. how are you so familiar with the charity?</t>
  </si>
  <si>
    <t>Not only have I made personal donations in the past, but I made sure I did my research before getting involved with the charity in order to make sure my contributions were being used solely for the children</t>
  </si>
  <si>
    <t>That's great! How much do you donate annually?</t>
  </si>
  <si>
    <t>I donate a good portion of my income</t>
  </si>
  <si>
    <t>what percent would you say or how much monthly (if you don't mind me asking :) )</t>
  </si>
  <si>
    <t>I donate 55% of my income. I live comfortable with my remaining income and know that those children do not have it nearly as well as I do.</t>
  </si>
  <si>
    <t>WOW. you must be rich! lol I barely have enough for myself at the end of the month. I would say I donate maybe $200 annually to charities which is a tiny portion of my income. Do you donate to other charities?</t>
  </si>
  <si>
    <t>At the moment my priority is this charity so currently I only donate to this one. I want to make sure these children get that maximum help they can from the community</t>
  </si>
  <si>
    <t>that's admirable of you. Do you volunteer with the charity?</t>
  </si>
  <si>
    <t>I do mainly fundraising and outreach to increase awareness</t>
  </si>
  <si>
    <t>that's awesome, so maybe I'll donate $.50</t>
  </si>
  <si>
    <t>Would you consider donating $.60?</t>
  </si>
  <si>
    <t>20180830-182713_515_live</t>
  </si>
  <si>
    <t>do you like children?</t>
  </si>
  <si>
    <t>I like children individually, groups of children not so much.</t>
  </si>
  <si>
    <t>are you worried about poor children?</t>
  </si>
  <si>
    <t>Yes, I think taking care of children is important</t>
  </si>
  <si>
    <t>are you worried about children not getting enough to eat?</t>
  </si>
  <si>
    <t>Of course, everyone has the right to food.</t>
  </si>
  <si>
    <t>how about education, are you worried about children growing up ignorant?</t>
  </si>
  <si>
    <t>Yes, education is extremely important</t>
  </si>
  <si>
    <t>do you think children should have a roof over their heads?</t>
  </si>
  <si>
    <t>Yes, I think any decent person would</t>
  </si>
  <si>
    <t>how much does it take to feed a child without a family in the third world per day?</t>
  </si>
  <si>
    <t>I really have no idea. Maybe 5 dollars?</t>
  </si>
  <si>
    <t>can you believe it is less than that?</t>
  </si>
  <si>
    <t>Ya i guess I could believe that</t>
  </si>
  <si>
    <t>are you interested in helping a poor childe with a contribution?</t>
  </si>
  <si>
    <t>have you heard about save the children fund?</t>
  </si>
  <si>
    <t>No, tell me about it</t>
  </si>
  <si>
    <t>it is a program to help poor children around the world with basic needs. do you want to help them?</t>
  </si>
  <si>
    <t>look them up in the web and make a dontation please! ..thanks in advance!</t>
  </si>
  <si>
    <t>Ok, I will</t>
  </si>
  <si>
    <t>20180830-152840_138_live</t>
  </si>
  <si>
    <t>Hi, would you like to donate today to help kids?</t>
  </si>
  <si>
    <t>i don_t know</t>
  </si>
  <si>
    <t>It is a great charity that will help many children out. It is international</t>
  </si>
  <si>
    <t>talk me about those children</t>
  </si>
  <si>
    <t>with a donation, you will help children all over the world gain access to healthcare and other things.</t>
  </si>
  <si>
    <t>uhhh, i like tha</t>
  </si>
  <si>
    <t>Yes, it is very good. would you like to donate?</t>
  </si>
  <si>
    <t>i think yes</t>
  </si>
  <si>
    <t>Great. They are a very professional organization</t>
  </si>
  <si>
    <t>i hope of that</t>
  </si>
  <si>
    <t>There are many kids out there that need help</t>
  </si>
  <si>
    <t>is true that for that i can donate 0,10 $</t>
  </si>
  <si>
    <t>Syria is one place that has been devastated by war</t>
  </si>
  <si>
    <t>I know and I hope this changue in the future</t>
  </si>
  <si>
    <t>I hope so too.</t>
  </si>
  <si>
    <t>yes, was a pleasure talk about this with you</t>
  </si>
  <si>
    <t>I feel the same. So 10 dollars from you?</t>
  </si>
  <si>
    <t>nottt just  (0.10$)</t>
  </si>
  <si>
    <t>Okay, that is fine</t>
  </si>
  <si>
    <t>ok thanks you you were well persuader</t>
  </si>
  <si>
    <t>20180830-194201_156_live</t>
  </si>
  <si>
    <t>Hello, may I ask if you already cooperate with a nonprofit organization</t>
  </si>
  <si>
    <t>Is that organization currently helping the children in need?</t>
  </si>
  <si>
    <t>yes. they are helping sick children.</t>
  </si>
  <si>
    <t>Well, I know an organization that not only cares about sick children, but also for those who don't have anything to eat nor a place to live or study</t>
  </si>
  <si>
    <t>I believe there is an organization like that. Are they good?</t>
  </si>
  <si>
    <t>Yes, very, they help a lot of children around the world and work hand in hand with UNICEF</t>
  </si>
  <si>
    <t>that is good. For every $1 donation, how much will they spent on children? how much will they spend on administration?</t>
  </si>
  <si>
    <t>Most of it, around 95 cents of every dollar is spent on children</t>
  </si>
  <si>
    <t>that is good.</t>
  </si>
  <si>
    <t>So, would you like to cooperate with this organization?</t>
  </si>
  <si>
    <t>sure. I would like to</t>
  </si>
  <si>
    <t>You can feel free to donate as much as you want, the research team will collect the donations and send it to Save The Children</t>
  </si>
  <si>
    <t>I can donate $1</t>
  </si>
  <si>
    <t>That would be perfect, every dollar count when it comes to help those in need, specially the children</t>
  </si>
  <si>
    <t>yes. that is true.</t>
  </si>
  <si>
    <t>You can also be a volunteer if you live near one of their offices</t>
  </si>
  <si>
    <t>I am in Mclean, virginia</t>
  </si>
  <si>
    <t>I think they have an office in Virginia, so, you can go there if you'd like to be a volunteer</t>
  </si>
  <si>
    <t>ok. what is the website for this organization?</t>
  </si>
  <si>
    <t>20180830-174307_818_live</t>
  </si>
  <si>
    <t>I am doing well- I hope the same for you!</t>
  </si>
  <si>
    <t>I am doing great. Just had dinner.</t>
  </si>
  <si>
    <t>Glad to hear it. I was wondering- have you ever heard of an organization called Save the Children? If not, I was hoping I could tell you a bit about what they do</t>
  </si>
  <si>
    <t>I have briefly heard about it but I don't know much about it so I'd love to hear more.</t>
  </si>
  <si>
    <t xml:space="preserve">I appreciate your openness. Save the Children is an international non-governmental organization that promotes children's rights, provides relief and helps support children in developing countries. They rely solely on donations from people like you and I to help ensure children have access to healthcare, education, etc. </t>
  </si>
  <si>
    <t>Do they help children in the U.S. as well?</t>
  </si>
  <si>
    <t>Absolutely- all over the world. They are a really amazing organization.</t>
  </si>
  <si>
    <t>Wow, that's pretty huge. Are there minimums for small donations if you don't have alot of money but want to donate?</t>
  </si>
  <si>
    <t>No minimums whatsoever! I have friends that donate $5/month and it makes such a huge difference in the lives of these children.</t>
  </si>
  <si>
    <t>I can imagine little bits adding up pretty quick if many people pitch in for such a great cause.</t>
  </si>
  <si>
    <t xml:space="preserve">Exactly. And actually, I hope you don't mind me asking, but might you be willing to donate some or all of the money you're receiving for this specific task ($2) to the Save the Children organization? </t>
  </si>
  <si>
    <t>I don't mind at all. I would like to donate $1.00 to this charity! Thank for the opportunity to get involved.</t>
  </si>
  <si>
    <t>You are amazing- thank you so much for your generosity!! There are so many worthy causes out there but this one definitely holds a special place in my heart.</t>
  </si>
  <si>
    <t>I think I will look this one up to learn more. You are very welcome.</t>
  </si>
  <si>
    <t>I would encourage it- the website is  URL  Do you have children of your own?</t>
  </si>
  <si>
    <t>Thank you for the website. Yes I have three children. Two are out of the house and grown. My youngest is 12.</t>
  </si>
  <si>
    <t>How lovely! Your children are lucky to have such a great role model in you- I wish you nothing but the best in the future!</t>
  </si>
  <si>
    <t>Same to you! Thanks so much.</t>
  </si>
  <si>
    <t>20180830-191932_932_live</t>
  </si>
  <si>
    <t>Hi, have you heard of the charity Save the Children?</t>
  </si>
  <si>
    <t>Im sorry I have not</t>
  </si>
  <si>
    <t>How does this organization raise money to help them accomplish this</t>
  </si>
  <si>
    <t>Save the Children is a non-profit organization that collects donations through various fundraisers to fund their work.</t>
  </si>
  <si>
    <t>Thats sounds fine. What are you trying to complete by speaking with me</t>
  </si>
  <si>
    <t>I would like to ask if you would be willing to donate some or all of your incoming payment for this task to Save the Children.</t>
  </si>
  <si>
    <t>Im afraid not. I believe that parents of the child are responsible to take care of their children this is Gods way. If the parent is not there to complete this it is the Churches job. Now we have people that don't go to church because organizations and governments have started doing this.</t>
  </si>
  <si>
    <t>There is a lack of support for children in developing countries, especially in war zones. For instance, millions of Syrian children have grown up facing the daily threat of violence. In the first two months of 2018 alone, 1,000 children were reportedly killed or injured in intensifying violence. Save the Children does work to help these children in situations that they and their parents are unable to control.</t>
  </si>
  <si>
    <t>I understands that. But I do not take my money from my family and give it to another family. My family first. When I am doing surveys to make pennies I don't have money to give to other countries</t>
  </si>
  <si>
    <t>I choose $0</t>
  </si>
  <si>
    <t>Are you sure there is no amount that you would like to donate today?</t>
  </si>
  <si>
    <t>Yes I am positive</t>
  </si>
  <si>
    <t>Save the Children is a large organization that has helped many already but relies on donations to continue their good work. How many more children have to suffer?</t>
  </si>
  <si>
    <t>As long as evil is in the world people that shouldn't suffer will. So wouldn't you say that money only mask the problem. ( Just as medication doesn't fix most diseases just mask symptoms). We need to fix the problem not mask it</t>
  </si>
  <si>
    <t>Organizations such as Save the Children are trying to reduce some of the evil and suffering in the world by spreading help and relief. Even if it does not fix the problem, can't you say that is can help give a child a fighting chance to hopefully help end the cycle of evil?</t>
  </si>
  <si>
    <t>I would like to know how much the executives or (consultants) get paid to help this organizations efforts</t>
  </si>
  <si>
    <t>In fiscal year 2017, 86% of all expenditures went to program services. 9% was used to promote fundraising. Only 5% of all expenditures were spent on Management.</t>
  </si>
  <si>
    <t>How much was made not percentages</t>
  </si>
  <si>
    <t xml:space="preserve">The total operating revenue for 2017 was $807,412. Only $38,401 was spent on management. I just want to ask one last time, are you sure there is no amount you would like to donate today? </t>
  </si>
  <si>
    <t>20180830-223344_362_live</t>
  </si>
  <si>
    <t>Hi, my name is Robert.</t>
  </si>
  <si>
    <t>Hi Robert, I'm Jonathan.</t>
  </si>
  <si>
    <t>Have you ever heard of "Save the Children"?</t>
  </si>
  <si>
    <t>Save the children is a foundation that help needy kids.</t>
  </si>
  <si>
    <t>Excellent, I'm happy to hear about people helping those in need.</t>
  </si>
  <si>
    <t>I am trying to get people interest in donating to the cause.</t>
  </si>
  <si>
    <t>Okay, it is something that I am interested in looking into.</t>
  </si>
  <si>
    <t>Any money you donate will be handled by a research team. I am going to tell you a little how it works.</t>
  </si>
  <si>
    <t>Great, I am new to this and am unfamiliar how this works.</t>
  </si>
  <si>
    <t>Any and all money donate will be handled by a The research team will collect all donations and send it to Save the Children.</t>
  </si>
  <si>
    <t>Where does the money come from?</t>
  </si>
  <si>
    <t>The money will be deduct from your earnings when you complete this hit.</t>
  </si>
  <si>
    <t>Okay, so up to $0.30, then?</t>
  </si>
  <si>
    <t>anywhere from 1 cent to 2.00 dollars, so take your time and decide.</t>
  </si>
  <si>
    <t>I'm still very, very new to mturk so I'll donate the $0.30 from this HIT.</t>
  </si>
  <si>
    <t>Do you want to this donation to go to one child or a group of children?</t>
  </si>
  <si>
    <t>Go to a group.</t>
  </si>
  <si>
    <t>20180830-154401_340_live</t>
  </si>
  <si>
    <t>Hello. I am great! How are you?</t>
  </si>
  <si>
    <t>I am doing well. Are you aware of the charity Save the Children?</t>
  </si>
  <si>
    <t>I have heard of it, but don't know anything about it.</t>
  </si>
  <si>
    <t>It is a great charity. It helps children all around the world.</t>
  </si>
  <si>
    <t>that is a really vague answer.</t>
  </si>
  <si>
    <t>A specific example is helping children in war torn countries like Syria.</t>
  </si>
  <si>
    <t>but how exactly do they help them?</t>
  </si>
  <si>
    <t>By giving aid such as food.</t>
  </si>
  <si>
    <t>That sounds great. Do they provide education also?</t>
  </si>
  <si>
    <t xml:space="preserve">Yes, you can learn more here.  URL </t>
  </si>
  <si>
    <t>thanks. I will check it out.</t>
  </si>
  <si>
    <t>I really feel like I should research it more.</t>
  </si>
  <si>
    <t>Even a few cents helps.</t>
  </si>
  <si>
    <t>I really need the money from Mturk. That's why I'm here.</t>
  </si>
  <si>
    <t>Me too but I think some one else could benefit much more than you and I could from 10 cents</t>
  </si>
  <si>
    <t>You seem really passionate about this non-profit. I just checked their website. Their annual report looks good.</t>
  </si>
  <si>
    <t>Will you donate that small amount?</t>
  </si>
  <si>
    <t>20180830-174602_584_live</t>
  </si>
  <si>
    <t>I'm great! And you?</t>
  </si>
  <si>
    <t>I'm doing well thanks for asking.  How is the weather where you are at?</t>
  </si>
  <si>
    <t>It's been quite hot these last few days. Disgusting heat wave. I personally love cold weather.</t>
  </si>
  <si>
    <t>Yeah I do to, I can't wait for the snow to fly here :)  Just a quick question to find out a little more about you.  Have you given to any charities lately?</t>
  </si>
  <si>
    <t>Yes, I have. I dontate to the Red Cross regularly.</t>
  </si>
  <si>
    <t>I do as well and wish many more people would.  I like that they and a lot of other charities are utilizing the technology to make donations a lot easier.</t>
  </si>
  <si>
    <t>Yes they certainly are. I always donate online now.</t>
  </si>
  <si>
    <t>Good for you!  Okay have you hear about any charities lately that have been doing extra due to the wars in which civilians are unfortunately in the wrong place with little help?</t>
  </si>
  <si>
    <t>No I don't think I've heard about any of those.</t>
  </si>
  <si>
    <t>Let me give you an example for instance, millions of Syrian children have grown up facing the daily threat of violence. In the first two months of 2018 alone, 1,000 children were reportedly killed or injured in intensifying violence.</t>
  </si>
  <si>
    <t>Wow that sounds pretty bad</t>
  </si>
  <si>
    <t>Yeah a lot of people are unaware of exactly what is going on in this messed up world.  I wish the media would actually do more to help out.  This is when a charity steps in specifically Save the Children Foundation.</t>
  </si>
  <si>
    <t>That would definitley be very helpfil</t>
  </si>
  <si>
    <t>Today, together we can help this charity out.  Would you be willing to donate some or all of the money you would get for doing this task?</t>
  </si>
  <si>
    <t>Not right now I can't</t>
  </si>
  <si>
    <t>Is there anything you have purchased this week that is not a neccessity?</t>
  </si>
  <si>
    <t>Not really. Just food and stuff.</t>
  </si>
  <si>
    <t>Well maybe not just last week but how about all year.  What do we waste our time and money on?  I understand we all need to make money, but why can't people help out the people that truly need our help in this world.  If you donate $2.00 today I will match that.  Then we will have done our good deed for the day and maybe just maybe the universe will reward us in another way!</t>
  </si>
  <si>
    <t>I don't think I've really wasted much money lately.</t>
  </si>
  <si>
    <t>Okay thats fine do you still wish to donate for karma to kick in?</t>
  </si>
  <si>
    <t>20180830-174339_981_live</t>
  </si>
  <si>
    <t>Doing well thank you.  And yourself?</t>
  </si>
  <si>
    <t>I'm doing okay.</t>
  </si>
  <si>
    <t>Good.  I promise I'm not a bot, lol.  Watching the UCF-UConn game and doing some Turks.</t>
  </si>
  <si>
    <t>Who are you cheering for?</t>
  </si>
  <si>
    <t>UCF.  Last year\'s "National Champions"</t>
  </si>
  <si>
    <t>I went to UCF for a semester. Love the campus! Not really a sport's person myself though.</t>
  </si>
  <si>
    <t>Wow!  Small world!</t>
  </si>
  <si>
    <t>It is! Are you from Florida?</t>
  </si>
  <si>
    <t>I am.  Orlando...well, DeBary, right down the road.  I work downtown for The Dr. Phillips Center, a non profit performing arts center.</t>
  </si>
  <si>
    <t>I'm originally from Tampa. Moved to Texas about 2 years ago.</t>
  </si>
  <si>
    <t>Cool.  Don't mess with Texas, right?  So speaking of non-profits, would you be interested in donating some of your bonus from this HIT to Save the Children?</t>
  </si>
  <si>
    <t>Sure.  Save the Children gives children a healthy start in life, the opportunity to learn and protection from harm. When crisis strikes, they are always among the first to respond and the last to leave. They do whatever it takes to save children, transforming their lives and the future we all share.  They are a worldwide organization and I believe even assisted with the response to Hurricane Harvey in Houston last year.</t>
  </si>
  <si>
    <t>So they are a crisis response organization?</t>
  </si>
  <si>
    <t>Yup.  They are helping out with the Syrian refugee crisis, Hurricanes Harvey, Irma, and Maria, the earthquakes in Japan, the earthquake in Haiti a few years ago... even as far back as Katrina.</t>
  </si>
  <si>
    <t>How much of the donation goes directly to the children?</t>
  </si>
  <si>
    <t>100% of your donation goes to it according to the creators of this Turk.  You can donate any amount of your bonus and the rest of the bonus is yours to keep.  I even use a Chome extension call Tabs for a Cause and donate to them through that extension all the time</t>
  </si>
  <si>
    <t>No non profit can give 100% of the donation to the intended recipient. There are costs to take care of first.</t>
  </si>
  <si>
    <t>Yeah, that\'s true.  The only information I have to work with in regards to how much of this particular donation that goes to the children is what the research organizers say: "The research team will collect all donations and send it to Save the Children."  However, according to Charity Navigator, 88.3% of their donations go to their mission (the children).</t>
  </si>
  <si>
    <t>Without time to do more research, I don't think I'll donate.</t>
  </si>
  <si>
    <t>Not even 50 cents?  44 of which will go to those kids?  Don't make me start playing the Sarah McLachlan music with the children in the background because the researchers gave me the ability to do that...</t>
  </si>
  <si>
    <t>No, I like to completely research any causes I donate to.</t>
  </si>
  <si>
    <t>"I will remember youuuuuuuuuu... *sad child from Hurricane Harvey"  "Will you remember meeeee?" *sad child from earthquake*</t>
  </si>
  <si>
    <t>20180830-185816_181_live</t>
  </si>
  <si>
    <t>We are supposed to donate some money to Save The Children. How do you feel about that?</t>
  </si>
  <si>
    <t xml:space="preserve">I think it is a great idea, however I am unable to donate at this time!I am also skeptical about making online donations! </t>
  </si>
  <si>
    <t>Well it is easy and they will just take it out of our pay.</t>
  </si>
  <si>
    <t>Will you be making a donation from your pay?</t>
  </si>
  <si>
    <t>Definitely; it is a worthy cause</t>
  </si>
  <si>
    <t>That is awesome for you! I will not be making a donation today! Honestly I believe this chat is to gain money (donations) and not to discuss social issues. Based on your responses Im sure your not a random person. So how often do you actually get people to make the donations?</t>
  </si>
  <si>
    <t>It is actually kind of hard. Many do not see the need or care.</t>
  </si>
  <si>
    <t>Social media might be a better platform for gaining donations. I would actual consider making a donation that way because it appears more trustworthy</t>
  </si>
  <si>
    <t>If that works for you, sure. I would be happy with that, because the need is so large. Our government is doing almost nothing to help children in need.</t>
  </si>
  <si>
    <t>I would have to agree with this statement. What comes to mind when I think about kids in need and the government is the need to provide free lunches for all students.</t>
  </si>
  <si>
    <t>Well yes. They can need much more than that, unfortunately. Fresh water and clothing is often not available in the third world.</t>
  </si>
  <si>
    <t xml:space="preserve">Yes, there is much more. When there is so much going on in the US in regards to government neglect, it is difficult to think about the struggles of the third world countries. </t>
  </si>
  <si>
    <t>It is up to us to help, a situation that probably will continue regardless of who is in charge of our government.</t>
  </si>
  <si>
    <t>Yes, it is cliche but we can make a difference. Of course, donations play a major role in helping! No, I am still not donation today!</t>
  </si>
  <si>
    <t>Alright. You could visit the Save The Children website. It is very interesting and informative.  URL</t>
  </si>
  <si>
    <t>Yes, I will thank you for providing the website!</t>
  </si>
  <si>
    <t>I can just tell you that helping is very satisfying. Doing something that matters. You could consider it a hobby like golf or a book club.</t>
  </si>
  <si>
    <t xml:space="preserve">Agreed, I love helping others. I often donate goods and food to help others. I am always willing to donate my time to support great causes! I believe more people would be willing to help others if given more "options\' for doing so. Asking for money "donations" is great but it definitely has yet to solve the issues going on in the world today! </t>
  </si>
  <si>
    <t>It has been good to talk to you. I hope you will think about helping today.</t>
  </si>
  <si>
    <t>Great talking to you as well! Have a great evening!</t>
  </si>
  <si>
    <t>20180830-154545_725_live</t>
  </si>
  <si>
    <t>I'm doing okay, how are you?</t>
  </si>
  <si>
    <t>I am doing good. How is your day so far/</t>
  </si>
  <si>
    <t>It's going alright. I had class this afternoon and just turking the rest of the day.</t>
  </si>
  <si>
    <t>Okay, all I need to do is turking whole day</t>
  </si>
  <si>
    <t>How much money do you make turking?</t>
  </si>
  <si>
    <t>around $1500 per month</t>
  </si>
  <si>
    <t>Dang thats a good amount! What scripts are you running?</t>
  </si>
  <si>
    <t>And What about you how much do you earn turking.</t>
  </si>
  <si>
    <t>I just started the other day so I'm not sure yet. Running TO, Hourly, and HIT Scraper</t>
  </si>
  <si>
    <t>That's good to hear, I am sure you are going to earn a good amount</t>
  </si>
  <si>
    <t>Thanks lol, I'm trying. Does your task say something about donations?</t>
  </si>
  <si>
    <t>Yes, I can see something which relates to save the children donation.</t>
  </si>
  <si>
    <t>Mine just says that I can choose any amount from $0-2</t>
  </si>
  <si>
    <t>It says here that I can donate the extra gain which I earn I can donate it to the children</t>
  </si>
  <si>
    <t>What are you thinking about donating? I don't know if it would actually go to a foundation</t>
  </si>
  <si>
    <t>I wish to donate because that is very small amount and I am happy that I can help them at least this way</t>
  </si>
  <si>
    <t>I'd be willing to donate $1</t>
  </si>
  <si>
    <t>That's great&lt;,I would also donate around $1 to $2</t>
  </si>
  <si>
    <t>Okay, lets each donate $1</t>
  </si>
  <si>
    <t>20180830-155925_759_live</t>
  </si>
  <si>
    <t>Have you heard about children's charites?</t>
  </si>
  <si>
    <t>I know of a charity that is serving children's rights to  health, education and safety.  Would you like to know more?</t>
  </si>
  <si>
    <t>yes,that would be great! to know more for my family!</t>
  </si>
  <si>
    <t>I can provide you with a website.  Would you like that link?</t>
  </si>
  <si>
    <t>yes i would like that link please.</t>
  </si>
  <si>
    <t xml:space="preserve"> URL  It is really important that we all help children's charities.  The atrocities done to kids is something we all should be angry about, you too since you have a family and can relate.</t>
  </si>
  <si>
    <t>it's horrible!i heard many stories from my friends from their childhood!</t>
  </si>
  <si>
    <t>You and I should do our moral duty to help these kids wouldn't you agree?</t>
  </si>
  <si>
    <t>Yes I do agree! Especially all the stress that the world is bringing upon the millenials! It's not the same anymore! The values given, it's like my generation is horrible at maintaining that type of values to families</t>
  </si>
  <si>
    <t>Agreed!  You seem like a generous person.  Would you like to donate some of your task payment to this charity?  Any amount will make a huge difference in unfortunate kids' lives ___</t>
  </si>
  <si>
    <t>I wish I could at this time! I'm helping my mom and dad since my mom has lupus, and doesn't work. My dad's the only one who is working for all of us</t>
  </si>
  <si>
    <t>You could donate on behalf of you parents.   They surely know the value of raising a morally conscious child.</t>
  </si>
  <si>
    <t>Sorry I can't help at the moment. I wish I could. I need the money for college. College isn't free here in Florida as oppossed to California is free. And health care is not free, as opposed to California it is free for family.</t>
  </si>
  <si>
    <t>I completely understand your situation.  Can you please look over the website anyway and keep it in mind?</t>
  </si>
  <si>
    <t>yes i would gladly !</t>
  </si>
  <si>
    <t>I wish you the best of luck with your family and college.</t>
  </si>
  <si>
    <t>Here is that link again for your files. Have a great day, Peace and Love _</t>
  </si>
  <si>
    <t>To you too</t>
  </si>
  <si>
    <t>20180901-121329_807_live</t>
  </si>
  <si>
    <t>Good day, have you heard of a charity by the name Save the Children?</t>
  </si>
  <si>
    <t>Yes I have. Do you donate to this organization?</t>
  </si>
  <si>
    <t>I donate when I am able to, I need to secure donations from others before I am able to make that decision myself</t>
  </si>
  <si>
    <t>How much would you be willing to donate to this organization if you could?</t>
  </si>
  <si>
    <t>assuming I make 2 dollars, I would like to donate at least 1 dollar</t>
  </si>
  <si>
    <t>I would like that. Would you be willing get to donate that now?</t>
  </si>
  <si>
    <t>In order for me to donate I would need to know how much you would like to donate.</t>
  </si>
  <si>
    <t>I also would donate 1 dollar to this organization.</t>
  </si>
  <si>
    <t>To be clear, this dollar would come out of your task payment. Would you still choose to make that donation knowing this?</t>
  </si>
  <si>
    <t>Yes I would but only if you will donate the same amount.  Are you willing to this?</t>
  </si>
  <si>
    <t>Yes, I would be happy to do so. If you were given the choice, what would you like this to go towards?</t>
  </si>
  <si>
    <t>Save the children organization. Is this the one you would like to donate to also?</t>
  </si>
  <si>
    <t>This is the organization yes, but what I meant is if there was anything specific you would like that donation to help with?</t>
  </si>
  <si>
    <t>I'm sorry I would like my donation to go to the children who were abused. How about you what would you like tour portion of the donation to go for?</t>
  </si>
  <si>
    <t>I'd like for it to go towards refugee housing. My goal is for the donation to help as many people as possible</t>
  </si>
  <si>
    <t>That also sounds good. I would be willing to split up my donation to support both of them. How about you?</t>
  </si>
  <si>
    <t>If you were willing to donate $1.50, I'd donate as much. Then I'd be willing to support both. That way it's more of a substantial donation for both.</t>
  </si>
  <si>
    <t>I would be willing to do that also. I want help as many people I can also. Can we both commit to this amount to donate?</t>
  </si>
  <si>
    <t>I would be willing to commit to us both donating $1.50</t>
  </si>
  <si>
    <t>I am willing to do that too let both donate $1.50.</t>
  </si>
  <si>
    <t>20180901-180617_95_live</t>
  </si>
  <si>
    <t>Hi.  Good thanks, how are you?</t>
  </si>
  <si>
    <t>I'm doing well! Did you know that some damage from Hurricane Maria has yet to be repaired in parts of Puerto Rico? I was thinking about it because it stormed here today.</t>
  </si>
  <si>
    <t>Oh yes I think they're still in pretty bad shape.  There was a study that something like 1500 more people died as a result of the storm than the US government admitted.</t>
  </si>
  <si>
    <t>Wow that is insane! I was looking for ways I could get involved and I ran across Save the Children , ever heard of them?</t>
  </si>
  <si>
    <t>I've heard of it but I'm not very familiar with them</t>
  </si>
  <si>
    <t xml:space="preserve">They're specifically focused on children, and help with relief efforts, especially in developing countries. </t>
  </si>
  <si>
    <t>Well there's no shortage of work to be done.  Do they have a good reputation?</t>
  </si>
  <si>
    <t>Yes! They've been around for many years and they've done work in many countries during that time.</t>
  </si>
  <si>
    <t>By the way I looked it up and I was wrong, the death toll is actually more than 2900 people than originally thought!  Not mostly from the direct effects of the storm, but its aftermath.</t>
  </si>
  <si>
    <t>Wow! That is terrible. If you're interested in donating to Save the children's efforts you can choose an amount out of your task payment to donate. The research team will collect all the donations and send them on to Save the Children</t>
  </si>
  <si>
    <t>I think I will.  I wonder if they need volunteers too</t>
  </si>
  <si>
    <t>I'm sure they could! I bet you could join a volunteer team as well. How much would you like to donate? (I think you have to put the exact amount for it to register.)</t>
  </si>
  <si>
    <t>I'll do half, so $.15</t>
  </si>
  <si>
    <t>Alright! I think we can close out the chat now. But good luck! I hope you're able to find fulfilling ways to help!</t>
  </si>
  <si>
    <t>Thanks for telling me about it</t>
  </si>
  <si>
    <t>Yeah! No worries. Thanks for opening my eyes to the real damage.</t>
  </si>
  <si>
    <t>Have you found that a lot of people are donating?</t>
  </si>
  <si>
    <t>I haven't talked to anyone else yet. So I don't know. I would assume so.</t>
  </si>
  <si>
    <t>Well, good luck!</t>
  </si>
  <si>
    <t>You too!</t>
  </si>
  <si>
    <t>20180901-183912_261_live</t>
  </si>
  <si>
    <t>happy friday! have you caught any of the college football games today?</t>
  </si>
  <si>
    <t>No I have not.  I'm not a big fan of college football.</t>
  </si>
  <si>
    <t>I'm a big gator fan. But that's about it. How have you spent your weekend? i just realized today is Saturday and not Friday. I had to work this morning so it threw me off.</t>
  </si>
  <si>
    <t>**laughing**  It's hard for me to keep up with what day it is too.  I've been out of work for a few months now, so every day seems like a weekend.  I'm planning a family get-together for tomorrow so I'm excited about that.  What plans do you have?</t>
  </si>
  <si>
    <t>that will be fun! what industry are you in when you're working?</t>
  </si>
  <si>
    <t xml:space="preserve">I've worked in the engineering department for alot of years.  Some has been project management, some drafting, and some assisting.  </t>
  </si>
  <si>
    <t>my husband is an engineer. Great industry. You'll find a new job in no time.</t>
  </si>
  <si>
    <t>Yeah.  The problem is last year both of my parents died at almost the same time (withing 1 1/2 hours of each other).  I had been taking care of them for about 7 years.  Between that and dealing with my sister and the will, it took a major toll on me.</t>
  </si>
  <si>
    <t>i am so sorry to hear that!!!!!!!!!!!!! i can't even imagine what life must be like. you have two angels on your side now. they will take care of you from a better place.</t>
  </si>
  <si>
    <t xml:space="preserve">You are so right!!  I miss them terribly, but am so glad that they are not suffering anymore.  I bought their house out from my sister, but it's been a struggle as far as the job I had.  They were great and tried to keep me on as long as they could, but we found mold in the house and I've been really sick. </t>
  </si>
  <si>
    <t>i hope you get well soon. there has to be some positivity coming your way soon after all this rough stuff.</t>
  </si>
  <si>
    <t>I know there is!  Sometimes there are tough things in life, but if you stay strong in your belief you will make it through.  One of my daughters and I have been working to get the house in order.  I really enjoy working with my daughters.  Do you have kids?</t>
  </si>
  <si>
    <t>i do! I have a daughter and a son. We are doing a 5k tomorrow. it's good to spend time with the kids.</t>
  </si>
  <si>
    <t>oh wow!!  Impressive!!  I can't imagine doing that, but I was never very athletic!!  lol   I could see one of my granddaughters doing that though.</t>
  </si>
  <si>
    <t>it's good to get out every once in a while. are you familiar with save the children the charity?</t>
  </si>
  <si>
    <t>I'm not familiar with that charity.  What is it about?</t>
  </si>
  <si>
    <t>It is an international non-governmental organization that promotes children's rights, provides relief and helps support children in developing countries. Every little bit helps. Would you be willing to make a minimal donation? less than a dollar would help.</t>
  </si>
  <si>
    <t>I'm always a little cautious about charities because of the stories you hear about all the money actually going to the CEOs.  This sounds like a pretty good charity though.  Do you think they are fiscally responsible?</t>
  </si>
  <si>
    <t>good point. you never really know. but small donations hopefully make it to the right hands. how about 5 cents?</t>
  </si>
  <si>
    <t>You're right!  I would be willing to give $1.00 and then I'll investigate it more.</t>
  </si>
  <si>
    <t>ok great thanks! have a nice weekend. i'll be praying for your health to improve.</t>
  </si>
  <si>
    <t>Thank you so much... you have a great weekend too!!</t>
  </si>
  <si>
    <t>20180901-180119_88_live</t>
  </si>
  <si>
    <t>Hi.  HOw are you</t>
  </si>
  <si>
    <t>Pretty good, whats going on today?</t>
  </si>
  <si>
    <t>not much.  do you donate to any charities</t>
  </si>
  <si>
    <t>I do, I love helping out people in need or need something to help them get going.</t>
  </si>
  <si>
    <t>How about donating to Save the children?</t>
  </si>
  <si>
    <t>It sounds like a great cause, can you tell me about it?</t>
  </si>
  <si>
    <t>Yes, the money helps children with clothing, food and school</t>
  </si>
  <si>
    <t>That all sounds wonderful, I would love to donate to that.</t>
  </si>
  <si>
    <t>Howmuch do you think you can donate</t>
  </si>
  <si>
    <t>I want to donate 1.50 to help the children get better lives.</t>
  </si>
  <si>
    <t>That's great.  So wonderful for you to do that.</t>
  </si>
  <si>
    <t>Yeah, the kids will really benefit from everyones help.</t>
  </si>
  <si>
    <t>Would you like to maybe donate 1.75 instead of 1.50?</t>
  </si>
  <si>
    <t>Hmm ya I can help .25 cents more.</t>
  </si>
  <si>
    <t>Have you donated to this cause before?</t>
  </si>
  <si>
    <t>No I havent, this is my first time hearing about it.</t>
  </si>
  <si>
    <t>So glad you decided to donate.  This will really help</t>
  </si>
  <si>
    <t>You are very welcome, thank you for introducing me to this great charity.</t>
  </si>
  <si>
    <t>Do you think you will continue to donate to this charity</t>
  </si>
  <si>
    <t>Yeah I will donate on the regular.</t>
  </si>
  <si>
    <t>20180901-093058_490_live</t>
  </si>
  <si>
    <t>Good Morning to you, too! Are you excited about today?</t>
  </si>
  <si>
    <t>Yes I am, its a beautiful Saturday and Im in the middle of a great roadtrip adventure. are you doing anything fun this weekend?</t>
  </si>
  <si>
    <t>It is definitely a beautiful day here, too, and I am looking forward to a motorcycle ride to the mountains later today. But I have to do may daily good deed and help a friend before that. Hope I am not interrupting your road trip.</t>
  </si>
  <si>
    <t>Not at all, I am traveling in an RV and will explore a couple of a attractions later on. What type of motorcycle do you own?</t>
  </si>
  <si>
    <t>Sounds like your trip is awesome and one I dream of doing myself some day. I own a Harley Davidson Street Glide Special</t>
  </si>
  <si>
    <t xml:space="preserve">Nice! ... Yea it was a dream I had for a while, been travelingin the RV for 4 months now and LOVE IT. </t>
  </si>
  <si>
    <t>sort of coincidentally, I have been youtubing a lot of RV living stuff the last few months myself. It appeals to me as I prefer the more simple life and meeting new folks.</t>
  </si>
  <si>
    <t>Itreally is adifferent type of life. There are a couple of youtubers I follow and Im thinking about creating a channel myself. Where are you located if you dont mind me asking</t>
  </si>
  <si>
    <t>Of course I don't mind .. I live in Hot Springs, Arkansas</t>
  </si>
  <si>
    <t>I see, I still have not been been around there.. Im in Colorado at the moment. Checking out a couple of National Parks off my bucketlist :)</t>
  </si>
  <si>
    <t>Cool .. Hot Springs in a National Park and is the the ONLY city IN a national park and is quite beautiful</t>
  </si>
  <si>
    <t xml:space="preserve">Awesome, will visit for sure. Have you been to any other National Park? </t>
  </si>
  <si>
    <t>sure, I've been to Sturgis, afterall .. Yellowstone and Mt. Rushmore .. others around the country mostly in the blue ridge mountains and such</t>
  </si>
  <si>
    <t>I havent been to those two but if everything goes as planned should have those under my belt in the next 2 months. So far I been to about 14 NP but only 3 of those have been during this adventure.</t>
  </si>
  <si>
    <t>you are quite the adventurer and glad to see you are pursuing your happiness. I am very similar and part of pursuing my happiness is trying my best to give back to my community, world and friends through volunteerism and various charities.</t>
  </si>
  <si>
    <t>Im glad to connect with like minded people. I really hope you get to travel around in an RV someday and see the country this way. Its an eyeopening experience, theres so many wonderful people out there. What kind of volunteerism do you do? is it with an organization specific?</t>
  </si>
  <si>
    <t>Several organizations mostly dedicated to the motorcycle community, veterans, unwed mothers, etc. But one I would like to talk about today is one of my favorite world outreaches that has proven very good. the Save the Children international organization</t>
  </si>
  <si>
    <t>Great, I organized a community effort afer the Tsunamiin Japan and the proceedswent to Save the Children too.</t>
  </si>
  <si>
    <t>that is awesome .. would you consider making a contribution to Save the Children today thru this chat experience?</t>
  </si>
  <si>
    <t>Not at the moment, but will consider it again at anothertime in my life.Life on the road is expensive hehe. Keep the great efforts and follow your dreams. Bye.</t>
  </si>
  <si>
    <t>okay, sorry you have to go because donating today would not really cost you anything</t>
  </si>
  <si>
    <t>20180901-045936_842_live</t>
  </si>
  <si>
    <t>Hi.  Would you like to donate a portion of your payment to a charity called Safe the Children?</t>
  </si>
  <si>
    <t>I might but why should I there are many good causes</t>
  </si>
  <si>
    <t>Yes there are but save the children is one of the largest and most respected charities devoted to children.  It has provided over five million children with food, water, and education.</t>
  </si>
  <si>
    <t>Ok I'm going to give</t>
  </si>
  <si>
    <t>Thank you!  How much of your reward would you like to donate?</t>
  </si>
  <si>
    <t>I will donate all of it</t>
  </si>
  <si>
    <t>Wow!  Thank you very much for your generosity!  The research teams will donate the full t$2 on your behalf.</t>
  </si>
  <si>
    <t>I know your mission is successful by convincing me to give.  Did you commit to give your reward?</t>
  </si>
  <si>
    <t>You are right.  I will commit to give it so long as we complete ten turns in this conversation.  Otherwise there will be no reward to give.</t>
  </si>
  <si>
    <t>I will complete the 10 turns because I do want to donate, I am glad I am able to donate that I will not go hungry because I gave.</t>
  </si>
  <si>
    <t>I agree this seems like a good cause and will be sure your donation happens.</t>
  </si>
  <si>
    <t>It is a good cause, children should not suffer.</t>
  </si>
  <si>
    <t>I agree.  I have a young son and can't imagine not being able to provide what he needs</t>
  </si>
  <si>
    <t>My children are grown but I would still help them if they needed me to.</t>
  </si>
  <si>
    <t>You sound like a great parent.</t>
  </si>
  <si>
    <t>Thank you. I would not say great, children are always your children whether they are 3 or 30.</t>
  </si>
  <si>
    <t>Of course.  I can totally relate.</t>
  </si>
  <si>
    <t>I would hate to think that any of them would be hungry</t>
  </si>
  <si>
    <t>Me too.  I am so thankful that I don't have to worry about that and am glad we can help others</t>
  </si>
  <si>
    <t>Me too.  I hope you have a great day</t>
  </si>
  <si>
    <t>20180901-125737_539_live</t>
  </si>
  <si>
    <t>My name is Ren, how are you today?</t>
  </si>
  <si>
    <t>Hi Ren! I am doing fairly well, thank you.</t>
  </si>
  <si>
    <t>I see we should discuss a social issue. How do you feel about struggling children in developing countries?</t>
  </si>
  <si>
    <t>I feel sad for all children that have to struggle; no matter where they are from.</t>
  </si>
  <si>
    <t>I feel the same way! I saw this clip today that just broke my heart</t>
  </si>
  <si>
    <t>What type of clip was it? Were the children without family and the necessary tools to survive?</t>
  </si>
  <si>
    <t>It was one of those emotional videos, showing children and their families without food and other necessities. It got me thinking of how I can help.</t>
  </si>
  <si>
    <t>That is sad. There are so many people in this world that don't have money, so they have to rely on other people to help them. I see homeless people here, and sometimes try to help them out also.</t>
  </si>
  <si>
    <t>My heart just goes out to them. Would you be willing to donate a portion of your bonus to these children?</t>
  </si>
  <si>
    <t>What organization would be receiving the donation?</t>
  </si>
  <si>
    <t>Save the Children. The research team can organize for them to receive it. I am also going to donate half of my bonus to them. Things add up and can make a difference in someone's life. Will you help us?</t>
  </si>
  <si>
    <t>It\'s very hard to not be leery about about online donations; but in this case, I would donation a portion to this cause. Can you tell me a little more about "Save the Children"?</t>
  </si>
  <si>
    <t>You seem to know a lot about this organization; have you made donations to this cause previously?</t>
  </si>
  <si>
    <t xml:space="preserve">Actually I haven't. I was just looking for a way to make a contribution and found them. The researchers for this study will handle the monetary contribution. These days you really have to be careful of sending money to anyone. I figured that since this is a bonus, we wouldn't even have to give any credit card information, it's perfect. How much do you like to donate to the charity? I'm giving a dollar! </t>
  </si>
  <si>
    <t>I think I have an amount in mind; do you know what percentage of all donations actually go directly to the cause?</t>
  </si>
  <si>
    <t>All proceeds donated will be given to the charity. We really have to help each other in this world. Thank you so much for our talk today and your donation. Hopefully other opportunities will allow us to be more effective in changing the world around us!</t>
  </si>
  <si>
    <t xml:space="preserve">It was interesting talking to you, do you donate often to charities? </t>
  </si>
  <si>
    <t xml:space="preserve">I do! from I can establish that it will help someone in need I will definitely give. By the way, I'm curios how much have you decided to give? </t>
  </si>
  <si>
    <t>I will also donate $1.00.</t>
  </si>
  <si>
    <t>20180901-182115_809_live</t>
  </si>
  <si>
    <t>would you like to donate $2 to save the children</t>
  </si>
  <si>
    <t>that is rather abrupt</t>
  </si>
  <si>
    <t>It's a great cause and the children need our help</t>
  </si>
  <si>
    <t>i do agree they need help</t>
  </si>
  <si>
    <t>Definitely.  Do you donate to any other charities</t>
  </si>
  <si>
    <t>i do often donate to charities through my kids school fundraisers. do you?</t>
  </si>
  <si>
    <t>yes.  it seems like there is always someone needing help</t>
  </si>
  <si>
    <t>very true. have you donated to save the kids?</t>
  </si>
  <si>
    <t>I have.  Several times.  I also donate to other charities</t>
  </si>
  <si>
    <t>that is great. i have only heard of save the children, but not sure what its for exactly.</t>
  </si>
  <si>
    <t>it's helps children with education, healthcare, clothing, etc</t>
  </si>
  <si>
    <t>i see, thats great. are they children across different countries?</t>
  </si>
  <si>
    <t>Yes, in the US and around the world.</t>
  </si>
  <si>
    <t>that sounds good. i think i'd like to donate then.</t>
  </si>
  <si>
    <t>Great.  How much would you like to donate?  $1?</t>
  </si>
  <si>
    <t>will you be matching my donation today? it would be a great way to help too.</t>
  </si>
  <si>
    <t>definitely.</t>
  </si>
  <si>
    <t>okay, I will do $1 then!</t>
  </si>
  <si>
    <t>Perfect.  Thanks fordonating.  Our money will help</t>
  </si>
  <si>
    <t>likewise. it is so nice to help the innocent children.</t>
  </si>
  <si>
    <t>20180901-114608_710_live</t>
  </si>
  <si>
    <t>hello; how are you today?</t>
  </si>
  <si>
    <t>hello, I am well. How are you</t>
  </si>
  <si>
    <t xml:space="preserve">im good, thank you.  i have a charitable organisation i would like to speak with you about that is doing good work.  </t>
  </si>
  <si>
    <t>Ok what type of organization?</t>
  </si>
  <si>
    <t>the organisation is Save the Children ( URL .  have you heard of them?</t>
  </si>
  <si>
    <t>A bit, could you tell me a little more about it?</t>
  </si>
  <si>
    <t>sure; they have US and Global programs and are centered around assisting kids.</t>
  </si>
  <si>
    <t>ok; where would my donation go?</t>
  </si>
  <si>
    <t>Ok, how much are you asking for?</t>
  </si>
  <si>
    <t>it would be a portion of the task payment.  you can choose any amount from $0 to all ($2).</t>
  </si>
  <si>
    <t>How much do most people donate</t>
  </si>
  <si>
    <t>this information i'm not privy to for privacy reasons, but for example, 77 cents a day can shelter a refugee family.  any amount makes an impact.</t>
  </si>
  <si>
    <t>I would be interested in donating</t>
  </si>
  <si>
    <t>that's great!  have you contributed to any like organisations in the past?</t>
  </si>
  <si>
    <t>I've contributed to similar organizations through my synagogue</t>
  </si>
  <si>
    <t>that's very good to hear.  the sum of parts are greater then the whole and it really pools everyone together to make a big impact to those in need.</t>
  </si>
  <si>
    <t>I'd like to donate half of my payment</t>
  </si>
  <si>
    <t>thank you kindly.  that is most appreciated.</t>
  </si>
  <si>
    <t>So $1 please</t>
  </si>
  <si>
    <t>20180901-154211_517_live</t>
  </si>
  <si>
    <t>how much would you like to donate?</t>
  </si>
  <si>
    <t>What exactly will I be donating my money toward?</t>
  </si>
  <si>
    <t>to a charity for save the children</t>
  </si>
  <si>
    <t>I like kids. Can you tell me more about what they do?</t>
  </si>
  <si>
    <t>the donation will be user for kids who are poor, no parents, diabilities, to help get them on their feet</t>
  </si>
  <si>
    <t>That seems to be a good cause. The thing is that I already donate to CHOC on a regular basis. Is there anything more you can tell me about this particular business?</t>
  </si>
  <si>
    <t>Save the Children is and how their donation is essential to help ensuring children's rights to health, education, safety, etc. Yor donation will make a tangible impact for the world</t>
  </si>
  <si>
    <t>That does seem interesting. Do you know how long the company has been around?</t>
  </si>
  <si>
    <t>over a decade. or instance, millions of Syrian children have grown up facing the daily threat of violence. In the first two months of 2018 alone, 1,000 children were reportedly killed or injured in intensifying violence.</t>
  </si>
  <si>
    <t>That sounds horrible. I guess I'm just wondering what exactly the business does to give these kids better lives. What does the money go toward?</t>
  </si>
  <si>
    <t>this website would be great for you to look at in case you have any hesitation   URL</t>
  </si>
  <si>
    <t>Well, I'll definitely have to check that out. I appreciate any organization that strives to make lives better for children in need.</t>
  </si>
  <si>
    <t xml:space="preserve">"How much do you like to donate to the charity now? Your donation will be directly deducted from your task payment. You can choose any amount from $0 to all your payment ($2)." </t>
  </si>
  <si>
    <t>To be honest, at this point I think that I'll be holding off until I check out the website a little more. Like I said, I already donate to other children's organizations, and feel that I need to do a bit more research before adding another one.</t>
  </si>
  <si>
    <t>how much money do you spend on unnecessary stuff like a bag of snack or candyÿ  that money can be used in more meaningful ways. Small donations will indeed help a lot of children and their families</t>
  </si>
  <si>
    <t>I don't spend much on useless stuff. Like I said, I donate to a lot of children's organizations. I just feel like I need to research this one further before committing. I hope you understand.</t>
  </si>
  <si>
    <t>$0 for today. I appreciate what you're trying to do, but at this point I feel like I need more information. I will research further though!</t>
  </si>
  <si>
    <t>20180901-112814_354_live</t>
  </si>
  <si>
    <t>Hi! How are you doing? :)</t>
  </si>
  <si>
    <t>I'm doing well, how about you?</t>
  </si>
  <si>
    <t>I'm good. Thanks for asking. Do you have some time to answer some questions for me?</t>
  </si>
  <si>
    <t>I do have some time to answer questions.</t>
  </si>
  <si>
    <t>Do you consider yourself to be a charitable person? What type of charities do you donate to?</t>
  </si>
  <si>
    <t xml:space="preserve">I do consider myself to be a charitable person. I do not currently donate money because I do not have an income at the moment, however, when I have a bit of extra money, I like to give to St Jude's Children's hospital. I also like to buy food or drinks for homeless people when I see them and have some extra money to do so. </t>
  </si>
  <si>
    <t>That is generous of you! I understand about only donating if you have a means to. In that case I usually am more willing to volunteer my time. Have you heard of the organization Save the Children?</t>
  </si>
  <si>
    <t>I have not heard of that organization before. What is it?</t>
  </si>
  <si>
    <t>Oh that's really cool. Can you tell me what kind of children's rights you mean?</t>
  </si>
  <si>
    <t>Here is a short article about Save the Children's work with children's rights in Armenia:  URL s/what-we-do/where-we-work/greater-middle-east-eurasia/armenia</t>
  </si>
  <si>
    <t>I understand now. Is this an organization that you like to donate time and money to?</t>
  </si>
  <si>
    <t>I'm like you, if I have the means I definitely would. I usually can't donate much, just a dollar or so, but everything helps and anything is better than nothing.</t>
  </si>
  <si>
    <t>Yeah I definitely understand that. Right now all the money I have is going into savings for my own little person who's on the way.</t>
  </si>
  <si>
    <t>Oh congratulations! I don't have any children, but all my extra money has been going towards student loan debt. Do you think that you could do $0.25?</t>
  </si>
  <si>
    <t>I really wish that I could, but between my own student loans and the credit debt that I have had to incur while going to appointments and such while unemployed, I really need every last cent to get myself financially stable.</t>
  </si>
  <si>
    <t>I understand. I don't want to be pushy. Is there anything else you would like to know about the organization Save the Children so you could make an informed decision to donate in the future when you are in a better situation to donate?</t>
  </si>
  <si>
    <t>So I looked at things like the US children coming across the boarder, but do they do things like bringing food and medical equipment to children in other countries?</t>
  </si>
  <si>
    <t>Yes, they do a lot of emergency response work. No one knows when the next earthquake, flood or tsunami will strike. But we do know children are severely affected by natural disasters. They also suffer greatly during conflict, drought and disease outbreaks. Save the Children's natural disaster response and emergency relief programs help protect vulnerable boys and girls during disasters and their aftermath.</t>
  </si>
  <si>
    <t>Oh that's really cool. I love learning new things about the medical field so it is always nice to learn about someone that brings things like basic medial equipment to places that need them.</t>
  </si>
  <si>
    <t>I don't want to take up too much of your time, but here is an article that might interest you:  URL s/about-us/media-and-news/2018-press-releases/yemen-hundreds-of-thousands-children-at-risk-hodeidah-attack   Thank you for talking with me and have a great day!</t>
  </si>
  <si>
    <t>20180901-180231_790_live</t>
  </si>
  <si>
    <t>Great! How are you? How is your weekend going?</t>
  </si>
  <si>
    <t>Not too bad. I'm excited to be volunteering my time to raise money for a children's charity. It's called Save the Children.</t>
  </si>
  <si>
    <t>that's great that you volunteer. what kind of activities do you do for the children?</t>
  </si>
  <si>
    <t xml:space="preserve">Mostly what I do is try and encourage people to donate what they can to the cause. Save the Children has been around since 1919!  The funds are used to promote children's rights, better their education and health care and also provide emergency aid in situations of natural disaster. </t>
  </si>
  <si>
    <t>do you know what countries they primarily donate to?</t>
  </si>
  <si>
    <t xml:space="preserve">Actually, there a huge number of countries that are helped by Save the Children. It's an international organization. Some of the countries include the U.S., Uganda, Kenya, Peru, and Cambodia. </t>
  </si>
  <si>
    <t>that is great. i heavily support organizations that help our own united states.</t>
  </si>
  <si>
    <t>Did you know that, even one year after the destruction caused by hurricane Harvey, Save the Children is still present in Texas helping children to fully recover? It's truly a blessing what they do. Money also goes to provide shelter.  Just 77 cents a day can provide shelter for a refugee family. Do you think Save the Children is a cause that you would consider donating to?</t>
  </si>
  <si>
    <t>wow I'm heappy to hear that. It's wild the devastation that hurricanes do.</t>
  </si>
  <si>
    <t>In 2017, 155 million children were helped. There's always more to do though. How would you feel about helping Save the Children by donating some or all of your payment from this task?</t>
  </si>
  <si>
    <t>i would be willing to donate 10 cents. My charitable donations budget is small because I do a great deal of donating to animal organizations. I love the italian greyhound rescue.</t>
  </si>
  <si>
    <t>Even 10 cents is helpful. Thank you! That's great that you donate to animal charities. I support PAWS Chicago too.</t>
  </si>
  <si>
    <t>the snamils need our help just as much as the children do.</t>
  </si>
  <si>
    <t>No doubt! I just heard about a country does not kill rescue animals in shelters. So every shelter they run is a no-kill shelter. Have you heard that?</t>
  </si>
  <si>
    <t>i didn't know about that. great to hear it! hopefully more will do the same. I have a 5k to run tomorrow for the italian greyhounds. all proceeds go to the animals.</t>
  </si>
  <si>
    <t xml:space="preserve">Good for you! Wow, that's great!  It's nice when volunteers can act in other ways in addition to giving money. Especially since not everyone has the money to give. </t>
  </si>
  <si>
    <t>right. I like to donate my time in addition to money. charitable giving is a good thing to do.</t>
  </si>
  <si>
    <t>Well thank you for offering 10 cents from this task to Save the Children. I will look into your charity as well and see what I can do to help. It's been nice talking with you. Have a great weekend and good luck with the run tomorrow!</t>
  </si>
  <si>
    <t>great, thanks. have a nice sunday!</t>
  </si>
  <si>
    <t>20180901-190207_933_live</t>
  </si>
  <si>
    <t>hi, good evening</t>
  </si>
  <si>
    <t>i'm great, thank you. are you involved in any charities?</t>
  </si>
  <si>
    <t>Only in our church missionaries</t>
  </si>
  <si>
    <t>thats great! have you ever heard of save the children?</t>
  </si>
  <si>
    <t>No i have not. What is that about?</t>
  </si>
  <si>
    <t>its a great international organization that promotes childrens right, provides relief, and helps support children in developing countries.</t>
  </si>
  <si>
    <t>Oh thats pretty neat. Does it help american children also</t>
  </si>
  <si>
    <t>it does! it helps with their rights to healthcare, education, and safety. it really is so beneficial.</t>
  </si>
  <si>
    <t>There is such a need for things involving kids now days.</t>
  </si>
  <si>
    <t>very true, we really are all they have when they have inadequate resources at home. would you be interested in donating a portion of your task earnings tonight?</t>
  </si>
  <si>
    <t>Thank you for asking me, but at this time i am going to say no. I would need to research this organization and discuss it with my husband so we can make all decisions together</t>
  </si>
  <si>
    <t>that is understandable. you can tell him how great and professional the save the children organization is. they have great credentials and large international impact. your money would not be wasted.</t>
  </si>
  <si>
    <t>Thank you for the information but we dont make decisions quickly. We have a large family and we like to be as informed as possible and then discuss it and go from there. All decisions are as important to us as buying a home</t>
  </si>
  <si>
    <t>that's a great way to be. its a large decision for the syrian children's parents too to when it comes to keeping their children safe on the limited resources they have. all adults have to make tough choices. are you sure you wouldn't like to donate anything from $0 to $2? anything at all helps.</t>
  </si>
  <si>
    <t>I understandnthat but it would be against our household rules to do anything without discussing it.</t>
  </si>
  <si>
    <t>I'm sure there's some money you would spend on a snack or candy tomorrow that could be given to the needy children instead. even that small of a donation can help numerous children.</t>
  </si>
  <si>
    <t>I am sorry but you are wrong. We buy groceries once a month on a very tight budget. With 7kids and 1 income every penny counts to just get by. We budget and pray about every decision</t>
  </si>
  <si>
    <t>I would be more than happy to match even a .01 donation from you tonight.</t>
  </si>
  <si>
    <t>Again thank you but it would be a bad example to my own family to make any rash decisions without soeakimg to my husband who is thr head of our household</t>
  </si>
  <si>
    <t>20180901-100753_363_live</t>
  </si>
  <si>
    <t>How are you doing today? Are you familiar with the charity Save the Children?</t>
  </si>
  <si>
    <t>Good, you?  Never hard of it.  Is it a charity?</t>
  </si>
  <si>
    <t>I'm great, thanks for asking. Yes, it is a charity. I'm working with them to secure donations to help children in need. Helping families with children through crisis periods in their lives like relief after hurricanes, flooding, and earthquakes. We are also accepting donations to aid refugees and to assist with housing needs. Does this sound like a charity you would be interested in supporting?</t>
  </si>
  <si>
    <t>Yes I am interested.  Do you have a website?</t>
  </si>
  <si>
    <t>Yes! Please visit  URL for additional information. But I might be able to answer any questions you have at this time.</t>
  </si>
  <si>
    <t>I am going to look at it really quick.  How much do people usually donate?</t>
  </si>
  <si>
    <t xml:space="preserve">The donations vary. Today, I'm asking for a donation of $5. Of course, anything above that would be greatly appreciated. </t>
  </si>
  <si>
    <t>Pretty sure I can only donate up to $2</t>
  </si>
  <si>
    <t>A $2 donation from the heart is better than no donation at all! Your support is greatly appreciated. Did you look over the website?</t>
  </si>
  <si>
    <t>Honestly everthing I make here goes into my son's college fund.  I was more thinking 50 cents. I did look at the website. looks like a really good cause.</t>
  </si>
  <si>
    <t>I understand your need to budget for your own children. Please keep in mind that your donation will be directly deducted from your task payment. Wouldn't you consider it worth the effort to donate the entire $2 for charity. Your $2 can make all the difference in the lives of these children. $2 could be several meals for a child in need.</t>
  </si>
  <si>
    <t>I would have to discuss this matter with my wife first.  I am only comfortable with giving 50 cents right now.</t>
  </si>
  <si>
    <t xml:space="preserve">Thank you for your continued support and donation. Would you be able to discuss the donation with your wife at this time? I ask because time is essencial. Millions of children are facing the threat of starvation, illness, and homelessness while we speak. </t>
  </si>
  <si>
    <t>She's not home right now.  But I would be willing to bring this up with my church group and maybe do a fundraiser for this cause.</t>
  </si>
  <si>
    <t>That would be incredible! Additional support from your church group is much appreciated as well. Again, thank you for your support and commitment to Save the Children. Charitable causes, especially those concerning children and the less fortunate, are definitely the Lord's work! And I know what goes around comes around. And God rewards those that look out for the less fortunate.</t>
  </si>
  <si>
    <t>Do you know if my donation can specifically go to their US program that help border children?</t>
  </si>
  <si>
    <t>I believe the funds can be specifically allocated to that designation. I'm happy to hear that you have a passion to help the needs of those children. But there are millions of other children throughout the world that need our assistance. Would you be able to donate $2 directly to those children? I know that especially now, they need all the help they can get. I'm not sure when your children will be going to college, but these kids are in need of help today!</t>
  </si>
  <si>
    <t>I appreate the info.  I will give 50 cents today and look into a fundraiser with my church group.</t>
  </si>
  <si>
    <t>I understand. We will accept your 50 cent donation today. Please use the link I provided earlier for additional information to give to you congregation. There is also info on that site as to where to send future donations.</t>
  </si>
  <si>
    <t>Thanks.  Have a good day!</t>
  </si>
  <si>
    <t>Again, thank you for being part of the solution. It is greatly appreciated. Have a great rest of your day!</t>
  </si>
  <si>
    <t>20180901-001137_507_live</t>
  </si>
  <si>
    <t>Hello, welcome .</t>
  </si>
  <si>
    <t>Fine. Have you know about any children charity?</t>
  </si>
  <si>
    <t>I know of things like St Jude.</t>
  </si>
  <si>
    <t>What do you think about these charity?</t>
  </si>
  <si>
    <t>I think that St Jude does a lot of good for the health of children</t>
  </si>
  <si>
    <t>Great.I also a member of an  children charity.</t>
  </si>
  <si>
    <t>What type of charity are you involved with?</t>
  </si>
  <si>
    <t>Save the children is the name of our charity.It's an children charity we save many children's life.</t>
  </si>
  <si>
    <t>How do you save children's lives?</t>
  </si>
  <si>
    <t>We are providing food,shelter,clothes,education,health etc.</t>
  </si>
  <si>
    <t>Do you do this internationally?</t>
  </si>
  <si>
    <t>No.But we trying to do internationally.</t>
  </si>
  <si>
    <t>What country are you based in?</t>
  </si>
  <si>
    <t>USA is my country.In Iowa state.</t>
  </si>
  <si>
    <t>What else can you tell me about your country?</t>
  </si>
  <si>
    <t>This is a city of Cedar Rapids' Museum of Art has paintings by native Iowan Grant Wood</t>
  </si>
  <si>
    <t>What else can you tell me about your charity?</t>
  </si>
  <si>
    <t>We are saving more than 500 children in our charity.WE are giving them best and quality shelter and food etc.</t>
  </si>
  <si>
    <t>That sounds great. How does someone help your charity?</t>
  </si>
  <si>
    <t>20180901-191816_441_live</t>
  </si>
  <si>
    <t>Hi there ! How are you doing?</t>
  </si>
  <si>
    <t xml:space="preserve">I'm doing great, how about you? </t>
  </si>
  <si>
    <t xml:space="preserve">Fine, thank you. Can i get you to do a favor for me? </t>
  </si>
  <si>
    <t xml:space="preserve">possibly, what can i do for you ? </t>
  </si>
  <si>
    <t>I was just thinking that maybe we could take our earnings from the task and mmake  donation to Save the Children...</t>
  </si>
  <si>
    <t>how much are you looking to donate?</t>
  </si>
  <si>
    <t xml:space="preserve">Whatever you want would be fine. Part or even all, I mean it's only 30¡é and a every bit helps </t>
  </si>
  <si>
    <t>lets do it.</t>
  </si>
  <si>
    <t>Cool... You're awesome! Thanks for being so generous...</t>
  </si>
  <si>
    <t>no problem, but we have to at least exchange 10 messages a piece for this to work . so im not sure what else to talk about</t>
  </si>
  <si>
    <t>Do you have any kids or are you just wanting to help out just because?</t>
  </si>
  <si>
    <t>just trying to do something decent with my self.</t>
  </si>
  <si>
    <t>Noble. I've always tried to be of service to others when I can do so</t>
  </si>
  <si>
    <t>I get that. it just sucks that there is only so much you can do though.</t>
  </si>
  <si>
    <t xml:space="preserve">I know  I'm not rich by any stretch, but I do when I can. There are others that have less than me </t>
  </si>
  <si>
    <t>i completely understand that.</t>
  </si>
  <si>
    <t xml:space="preserve">It gives you feeling to help out, even if it is something small </t>
  </si>
  <si>
    <t>exactly.  do you have kids or just feel like helping out ?</t>
  </si>
  <si>
    <t>No, I don't. I just think they deserve every resource available to help them thrive</t>
  </si>
  <si>
    <t>thats very nice of you</t>
  </si>
  <si>
    <t>20180901-201904_88_live</t>
  </si>
  <si>
    <t>im good how about you?</t>
  </si>
  <si>
    <t>Have you ever heard of the causes, Save the Children?</t>
  </si>
  <si>
    <t>yes i have, i have donated quite a few times</t>
  </si>
  <si>
    <t>Just to remind you of the causes, Save the Children is an international non-governmental organization that promotes children's rights, provides relief and helps support children in developing countries.</t>
  </si>
  <si>
    <t>would you be interested in donating money</t>
  </si>
  <si>
    <t>Of course I will be, but I think the situation here is that your role is the donator and mine is persuader?</t>
  </si>
  <si>
    <t>well could you tell me some of the benefits of donating</t>
  </si>
  <si>
    <t>Sure. As a matter of fact, the world has made great progress for children. More children are alive and thriving today than ever before. But here's the problem. Millions of children in the U.S. and around the world still aren't getting what they deserve. We're talking about children in need. Dying, when the world knows how to save them. Vulnerable children in poverty. Denied an education. Forced to flee violence. Orphaned, abused, abandoned. Children with no reason to smile. No hope for the future.  The world's children deserve better.</t>
  </si>
  <si>
    <t>is there any cons to donating</t>
  </si>
  <si>
    <t>For donor, there is no direct cons to donating. However, through the power of Sponsorship, you help ensure a child in need has the best chance for success _ with a healthy start, the opportunity to learn and protection from harm. Our innovative Sponsorship programs address the unique needs of children where they live.</t>
  </si>
  <si>
    <t>is there a minimum amount that i must donate</t>
  </si>
  <si>
    <t>No, there isn't. It all depends on your generosity and financial ability. So would you like to donate?</t>
  </si>
  <si>
    <t>yes as a matter of fact i wish i could donate my whole life savings but that is not the case but i can donate  $0.25</t>
  </si>
  <si>
    <t>That is indeed very kind of you for making this donating decision. The cause and organization deeply thank you for your donation.</t>
  </si>
  <si>
    <t>you are so very welcome and i hope this will help at least a little bit</t>
  </si>
  <si>
    <t>Once again I would like to thank you for your donation and I assure you your donation will be used to help out those needy children.</t>
  </si>
  <si>
    <t>well i am thankful that we started talking otherwise i may have not been able to donate</t>
  </si>
  <si>
    <t>Alright then, you have a nice day ahead.</t>
  </si>
  <si>
    <t>i hope have a very great day!</t>
  </si>
  <si>
    <t>20180901-164025_222_live</t>
  </si>
  <si>
    <t>Hello hows it going?</t>
  </si>
  <si>
    <t xml:space="preserve">Oh, alright. I made the mistake of reading the news today, which always kind of bums me out. </t>
  </si>
  <si>
    <t>Oh, what was on the news?</t>
  </si>
  <si>
    <t xml:space="preserve">Well, it seems like it's all Trump all the time, but I started reading an article about children in developing countries and rates of illiteracy and starvation. It struck me how those things haven't really changed much for the 40 years I've been around. </t>
  </si>
  <si>
    <t>Man that is sad. I wish I could do something. As trump should help that as well.</t>
  </si>
  <si>
    <t>I feel like Trump won't help... we'll be lucky if he doesn't make it worse. Donating to a charity is probably the best way we can help. I used to think that it wasn't helpful unless I had a lot of money at my disposal, but now, I ferl</t>
  </si>
  <si>
    <t>I have some spare money, albeit its not much, but anything to help the children right?</t>
  </si>
  <si>
    <t xml:space="preserve">sorry, I bumped the send button before I was done typing. I really think any amount would help. Now that I have children, I imagine horrific things that could have happened to them if they weren't so lucky. Would you consider donating all of your incoming payment for this task to the Save the Children charity? The researchers can collect the funds and donate it directly, so it's no hassle. </t>
  </si>
  <si>
    <t>Would .50 be ok?\\</t>
  </si>
  <si>
    <t>Would you consider making it an even $2.00? That's cheaper than a cup of coffee.</t>
  </si>
  <si>
    <t>I'm kind of broke right now, but I could go up to a dollar.</t>
  </si>
  <si>
    <t>A dollar is better than no dollars! That's very nice of you.</t>
  </si>
  <si>
    <t>Im glad to help the children.</t>
  </si>
  <si>
    <t>Me too!</t>
  </si>
  <si>
    <t>I hope they will find a way to help these kids in need with these donations.</t>
  </si>
  <si>
    <t>I bet they will.</t>
  </si>
  <si>
    <t>Its such a great cause, and it will make the world a better place.</t>
  </si>
  <si>
    <t>It's nice to be able to be part of the solution, rather than part of the problem. I appreciate that the charity is separate from the government. I think I'm going to throw in another dollar. I can put $9 in</t>
  </si>
  <si>
    <t>The more the merrier!\\</t>
  </si>
  <si>
    <t>Care to match me? Or at least add another dollar?</t>
  </si>
  <si>
    <t>20180901-212528_32_live</t>
  </si>
  <si>
    <t>hello, how are you ?</t>
  </si>
  <si>
    <t>Hi :)  I'm well, how are you?</t>
  </si>
  <si>
    <t>I'm good. so i was wondering if you would be willing to donate some of your earnings along with me to this charity ?</t>
  </si>
  <si>
    <t>What earnings are you talking about?</t>
  </si>
  <si>
    <t>the earnings from the surveys we just took.</t>
  </si>
  <si>
    <t>I have no idea what you're talking about, I didn't take a survey?</t>
  </si>
  <si>
    <t xml:space="preserve">ok, well would you be willing to donate to the charity called save the children ? even just 5 cents </t>
  </si>
  <si>
    <t>What can you tell me about it?</t>
  </si>
  <si>
    <t xml:space="preserve">well the main goal of the organization is to help ensure childrens rights to health, education, safety etc. </t>
  </si>
  <si>
    <t>Where is it based?  Do they have a website?</t>
  </si>
  <si>
    <t>this is the website if youd like to check it out  URL</t>
  </si>
  <si>
    <t>Also a very interesting Wikipedia page.</t>
  </si>
  <si>
    <t>i didn't send a Wikipedia page? but they're based out of fairfield Connecticut. they aim to help children all over the world not just in the US</t>
  </si>
  <si>
    <t>Is it really cost-effective to solicit donations through Mechanical Turk?</t>
  </si>
  <si>
    <t>well every bit that is donated helps. that's why we ask for a donates as small as just a penny because eventually it adds up. we realize that not everyone who would like to help can afford much which is why we don't push for much.</t>
  </si>
  <si>
    <t>How much do you get?</t>
  </si>
  <si>
    <t xml:space="preserve">I do not receive any, actually i match every person who donates anything under $20, i also have another job that i work and do this in my free time. </t>
  </si>
  <si>
    <t>Really, what's your other job?</t>
  </si>
  <si>
    <t>i work for a company called gordon food service</t>
  </si>
  <si>
    <t>Is that related to save the children?</t>
  </si>
  <si>
    <t>no it isnt. ive worked that job since i was 16, and started helping with save the children when i was 20 2 years ago. so if you would like to donate we appreciate it if not sorry for wasting your time.</t>
  </si>
  <si>
    <t>20180901-201717_518_live</t>
  </si>
  <si>
    <t>Hey I'm here to ask you if you are willing to donate lets say $10 from a program called save the children</t>
  </si>
  <si>
    <t>What information can you give me about the program? What is it's goal?</t>
  </si>
  <si>
    <t>well it's a program for US children from the poorest families</t>
  </si>
  <si>
    <t>Oh fantastic so it helps children here in the US!  Is it for food?  Education?  Medical Needs?</t>
  </si>
  <si>
    <t>all of it, but if many people go for this, it doesn't even need to be $10, just whatever you like to give\\</t>
  </si>
  <si>
    <t>Do you know what exactly the money goes for in regards to the children?</t>
  </si>
  <si>
    <t>childrens rights, relief (hunger) and support</t>
  </si>
  <si>
    <t>Okay, perfect.  Would love to donate.  Is it a non-profit?</t>
  </si>
  <si>
    <t>yes of course as it should be</t>
  </si>
  <si>
    <t>Agreed.  Is my donation tax-deductible?</t>
  </si>
  <si>
    <t>wow, I was afraid of that question, i'm not sure</t>
  </si>
  <si>
    <t>I appreciation the honesty.  I would like to donate $2.</t>
  </si>
  <si>
    <t>yeah that's very kind of you, thank you. may I ask if you are male or female?</t>
  </si>
  <si>
    <t>I am female.</t>
  </si>
  <si>
    <t>Females are often more gently when it comes to children, do you agree?</t>
  </si>
  <si>
    <t>Yes, the motherly instinct in us.</t>
  </si>
  <si>
    <t>I'm male, but I of course love my children more than anything but I do understand this</t>
  </si>
  <si>
    <t>It is incredible how much they capture our hearts and how fast it goes.  I always try to help causes for children.</t>
  </si>
  <si>
    <t>okay, so you agree to donate $2 for this purpose?</t>
  </si>
  <si>
    <t>Yes, I am happy to donate $2.</t>
  </si>
  <si>
    <t>Thank you, and for your information, to learn more I will give you the website</t>
  </si>
  <si>
    <t>20180901-082120_803_live</t>
  </si>
  <si>
    <t>Hello, how's your day going?</t>
  </si>
  <si>
    <t>not too bad yours?</t>
  </si>
  <si>
    <t>Good so far, been busy with HITs this morning which is a nice change for the usual weekend lull of HITs</t>
  </si>
  <si>
    <t>don't disagree with that.... at least it's cooled off a bit here anyway</t>
  </si>
  <si>
    <t>Yea the weather is looking up today, might have to get out to a park or something fun today.</t>
  </si>
  <si>
    <t>sounds like fun :)</t>
  </si>
  <si>
    <t>Hey have you ever heard about an organization called Save the Children?</t>
  </si>
  <si>
    <t>no. haven't heard of them..... what do they do?</t>
  </si>
  <si>
    <t>They help kids all over the globe in dire situations by providing relief and aid to them, they're pretty awesome!</t>
  </si>
  <si>
    <t>have you ever donated to them?</t>
  </si>
  <si>
    <t>I have a few times, through this HIT actually. At the end the researchers let us donate any amount of our task payment directly to the organization.</t>
  </si>
  <si>
    <t>how much have you donated? I mean I can only afford a little otherwise I wouldn't be doing HITS...;)</t>
  </si>
  <si>
    <t>I usually donate just a small amount between like 10 and 30 cents, even just a small amount makes a big difference because there are so many of us each helping a small amount.</t>
  </si>
  <si>
    <t>sounds like a good idea, you think $.10 is good enough?</t>
  </si>
  <si>
    <t>It most certainly is - every bit is appreciated! The kids will benefit greatly from this as the researchers have been doing hundreds of HITs so it really does add up when everyone donates a small amount.</t>
  </si>
  <si>
    <t>are you going to donate?</t>
  </si>
  <si>
    <t>I'm going to donate $.30 - today has been a good day for HITs so it won't kill me heh. And just think how many other pairs of people are making the same decision!</t>
  </si>
  <si>
    <t>I know I hope the researchers raise a lot of money through this...</t>
  </si>
  <si>
    <t>It'd be cool if they showed us at the end of the study how much has been raised so far, I'd really like that.</t>
  </si>
  <si>
    <t>I know it would make all the people who did this HIT feel good unless their not really caring people then well...</t>
  </si>
  <si>
    <t>20180901-170812_961_live</t>
  </si>
  <si>
    <t>I am doing well. How about you?</t>
  </si>
  <si>
    <t>I'm doing pretty well also. Have you heard of the Save the Children charity?</t>
  </si>
  <si>
    <t>That sounds familiar. I know I have heard of it, but I don't know exactly what they do or how they operate.</t>
  </si>
  <si>
    <t>They are an organization dedicated to saving children's lives. They are mainly concerned with working in developing countries as those countries cannot do much for their sick children.</t>
  </si>
  <si>
    <t>So the organization is focused on medical issues, mainly?</t>
  </si>
  <si>
    <t>Well, mainly sick or hungry children, although they do try to provide children with and education and shelter also.</t>
  </si>
  <si>
    <t>Oh wow! I like that they are not focused on only one aspect. When children are in need, it is seldom just one thing that they need. Hunger, poverty, lack of education... these things are all intertwined.</t>
  </si>
  <si>
    <t>Exactly! The organization tries to make the children's lives better as a whole. However, this of course does cost money. Have you ever donated money to a charity?</t>
  </si>
  <si>
    <t>Not money, no, but  volunteer work. I used to work with an organization called Food not Bombs that helps feed the homeless, especially those homeless people who are often overlooked by or excluded by food banks and shelters.</t>
  </si>
  <si>
    <t>That is incredible! I am always glad to hear people donate their time because it is sometimes worth more than money.</t>
  </si>
  <si>
    <t>Thanks! I have always had little money but I always have free time. VOlunteering suits me well.</t>
  </si>
  <si>
    <t>That's wonderful. However, while I have your time, would you like to donate just $2 today to help better children's lives through Save the Children?</t>
  </si>
  <si>
    <t>HOnestly, I need the cash. My entire paycheck this week went to bills, and I am wondering how I am going to afford groceries.</t>
  </si>
  <si>
    <t>I understand! But, the small donation of $2 can go towards feeding a child for up to a week with our program. You can simply donate the $2 out of your payment for this task.</t>
  </si>
  <si>
    <t>I understand, but that payment is going to be used to feed MY children. Sorry.</t>
  </si>
  <si>
    <t xml:space="preserve">No need for hostility! The way I see it, children are children, you are only being selfish. </t>
  </si>
  <si>
    <t>Oh no I am sorry. I didn't intend that to be hostile at all! The internet is very bad at conveying mood and such.</t>
  </si>
  <si>
    <t>No problem, well I hope YOUR children enjoy feasting while less fortunate children scrap to eat bread crumbs.</t>
  </si>
  <si>
    <t>Wow. OKay. YOu don't really know anything about my children or my financial situation.</t>
  </si>
  <si>
    <t>You can always donate as little as $.50. This amount could feed a kid for a day or buy a single apple for you.</t>
  </si>
  <si>
    <t>No, I will use those two dollars to provide a feast for my children.</t>
  </si>
  <si>
    <t>Okay sir! Hope you sleep well!</t>
  </si>
  <si>
    <t>20180901-101814_540_live</t>
  </si>
  <si>
    <t>Doing great thanks.  Have you heard of a charity called Save the Children?</t>
  </si>
  <si>
    <t>No, I have not. What do they do?</t>
  </si>
  <si>
    <t>I was hoping you would say that the help our children right here in American. We never seem to have any that think about our children.</t>
  </si>
  <si>
    <t xml:space="preserve">That is very true.  This organization is great. Making a donation is essential to help ensuring children's rights to health, education, safety, etc. </t>
  </si>
  <si>
    <t>It is great that they want o help children all over the world, but I am looking for something that helps our children.</t>
  </si>
  <si>
    <t>International is helping children all over the world.  This isn't just for one specific location.</t>
  </si>
  <si>
    <t>But does it say it helps children in America also. Most times an international charity doesn't help right here in America.</t>
  </si>
  <si>
    <t>Please feel free to check out their website.  It will help you gather a lot more information if you like.   URL</t>
  </si>
  <si>
    <t>I just did a quick look and the first thing I see is that it is still on the ground in Texas after Hurricane Harvey. So that is great to see that means they do care about our children.</t>
  </si>
  <si>
    <t>Yes, its wonderful that such an organization cares about all the children all over the world. Taking care of children is one of my passions.  I have 4 extra that I care for in my home.  Would you be willing to make a donation today from the payment of this task today?</t>
  </si>
  <si>
    <t>I don't know. It seems like a great charity, but I do have to think about my own children and if I donate the money I'm making then it means I'm taking something away from them</t>
  </si>
  <si>
    <t>Even just a few cents today will go along way for those children.</t>
  </si>
  <si>
    <t>If it is coming from my payment today it is something that I don't have yet...so maybe I can do 0.20.</t>
  </si>
  <si>
    <t>That would be a huge help.  Thank you so much for your contribution.</t>
  </si>
  <si>
    <t>Your very welcome....I"m glad I could help even if it is so little</t>
  </si>
  <si>
    <t>The world needs a better place for our children.  We don't realize how so little goes a long way when a child goes without.</t>
  </si>
  <si>
    <t>Yes, we do need to make this place better for our children they are our future</t>
  </si>
  <si>
    <t>20180901-112903_682_live</t>
  </si>
  <si>
    <t>I'm okay. I've been pretty tired lately. How are you?</t>
  </si>
  <si>
    <t>Me too! It's been raining so much in my area...hard to not be tired! Do you have time for me to tell you about my favorite charity?</t>
  </si>
  <si>
    <t>We haven't gotten much rain, I just have a new baby, so I guess it is to be expected. Sure I'd love to hear about it.</t>
  </si>
  <si>
    <t>New baby...I barely remember those days...probably because I was exhausted.  After I had my baby, I started becoming interested in the charity, Save the Children.  Have you heard of them?</t>
  </si>
  <si>
    <t>Yes I have but I don't know much about what they do.</t>
  </si>
  <si>
    <t>They are an organization that helps support children in developing countries.  It's hard to realize how fortunate we are to have the resources we do.</t>
  </si>
  <si>
    <t>What kinds of things do they do for children? Is it nutrition related? Or education?</t>
  </si>
  <si>
    <t>They help in pretty much every area.  Fight fornchildrens rights, get them healthcare, help with education, etc.  Do you currently donate to any charities?</t>
  </si>
  <si>
    <t>I do. We donate to St Jude's regularly and do a fundraiser for the CF Foundation every year.</t>
  </si>
  <si>
    <t>Those are both great foundations too! If you ever have any extra to spare, you should consider donating to Save the Children too.  When I read about what they do, I just feel so blessed to have my baby safe with me.</t>
  </si>
  <si>
    <t>We do often take things like that for granted.  Do you know how much of donations go directly to the charity. Some foundations do a better job then others.</t>
  </si>
  <si>
    <t>A little over 80% go right to helping.  Around 10% is used for fundraising.  The rest just keeps the foundation operating.  They do a good job of allocating resources.</t>
  </si>
  <si>
    <t>Sounds like they a good job.  I would like to make a donation.</t>
  </si>
  <si>
    <t>Great! You can actually donate any amount of your earnings today.  Any amount helps as you know.</t>
  </si>
  <si>
    <t>How do I do it? Do I just say the amount?</t>
  </si>
  <si>
    <t>At the end, you'll be asked how koch of your $2 that you'd like to donate.  You'll enter the amount and the researchers will make sure the funds get to the organization.</t>
  </si>
  <si>
    <t>OK that sounds easy. Thank you for all of your knowledge on this subject.</t>
  </si>
  <si>
    <t>Thanks for listening.  You are obviously a very giving person.  I hope you get some rest!</t>
  </si>
  <si>
    <t>Thank you, me too! haha! Have a great weekend.</t>
  </si>
  <si>
    <t>20180901-020126_11_live</t>
  </si>
  <si>
    <t>It would be a great deal to donate all or some the extra payment to children's charity</t>
  </si>
  <si>
    <t>What children's charity is it?</t>
  </si>
  <si>
    <t>Could you tell me more about them?</t>
  </si>
  <si>
    <t>This is an organization that provides relief and helps support children in developing countries</t>
  </si>
  <si>
    <t>Oh do they not do any work in the United States?</t>
  </si>
  <si>
    <t>Good question, although we have many charities in the U.S., these children are dying from hunger and your donation will make a great impact</t>
  </si>
  <si>
    <t>I don't like to hear about kids starving, but I would prefer to take care of kids in the U.S. first.</t>
  </si>
  <si>
    <t>That's caring of you, I'm sure there is a reachable charity in the U.S. that you can get involved in, but there is a great lack of support for these kids, especially in war zones</t>
  </si>
  <si>
    <t>So what countries have they helped kid out in?</t>
  </si>
  <si>
    <t>Millions of Syrian children have to grow up facing the daily threat of violence, 2018, 1000 children were reportedly killed or injured. Your donation will help address this problem</t>
  </si>
  <si>
    <t>I do donate to charity already so I'm not sure how much I can afford to donate to them, if I decide to donate at all.</t>
  </si>
  <si>
    <t>Well, think about how we spend on unnecessary things, money that we can't account for. A fraction of that amount can make a drastic change</t>
  </si>
  <si>
    <t>What is the minimum amount that I can donate?</t>
  </si>
  <si>
    <t>$.77 a day can shelter a refugee family</t>
  </si>
  <si>
    <t>That's crazy that a small amount like that can make such a difference.</t>
  </si>
  <si>
    <t>Yes, it sure can</t>
  </si>
  <si>
    <t>Okay I will make a donation.</t>
  </si>
  <si>
    <t>Awesome! How much would like to donate?</t>
  </si>
  <si>
    <t>I will donate .50.</t>
  </si>
  <si>
    <t>Thank you for your donation</t>
  </si>
  <si>
    <t>20180901-062656_249_live</t>
  </si>
  <si>
    <t>WOuld you please consider donating to Save the Children? A simple doantion can make a hue difference.</t>
  </si>
  <si>
    <t>No thank you</t>
  </si>
  <si>
    <t>That was a quick unthoughtful answer. No consideration for children in need Huh?</t>
  </si>
  <si>
    <t>No I do have consideration for children in need but if I can not afford it then why should I take food from my childrens mouths and put it into another's. If I could afford it sure no problem I'd donate.</t>
  </si>
  <si>
    <t>Doanting 75 Cents out of your 2.oo bonus is going to make your children starve. Having compassion usually comes back in 2 fold. God helps those who help themselves.</t>
  </si>
  <si>
    <t>That may be true if I believed in God but I do not and the only one to help feed my children is me and me alone. And when I can pay it forward I do it may not be much but it is something to help a person in line at a grocery store who's short on change to feed their children.</t>
  </si>
  <si>
    <t>I sure hope your not feeding your children as you do this task. You are taking forever to answer. % children could have starved around the world by now. Just donate whatever you can and feel better about yourself today..GEEZE already</t>
  </si>
  <si>
    <t>I feel better now matter what. Fine, five cents is that better and how much are you willing to donate?</t>
  </si>
  <si>
    <t>willing to match your measly 5 cents. I donate what you donate. I feel like playing down to my competitors today instead of rising above the low level smog and clouds and being King standing alone.</t>
  </si>
  <si>
    <t>I'd rather not stand alone as you will be so I shall donate my full $2.00 bonus and not to make myself feel good but to play down my competitor that is you!</t>
  </si>
  <si>
    <t>WOW....There is your good deed for the day. You can now go about your day as usual and know you did your best to help children who are less fortunate.</t>
  </si>
  <si>
    <t>I would of gone about my day rather I did it or not. It's a beautiful day here where I live. So I will be spending it with my children outside in the yard playing. I did not need your approval to feel good about myself. But thank you.</t>
  </si>
  <si>
    <t>SUn only shines upon those who deserve it. You have shown you care about the greater than oneself.</t>
  </si>
  <si>
    <t>Then the sun shines upon me everyday because I show my children and family how much care and love them everyday. I don't need the sun to show me or think that God is there to help me. I have myself and my family that's all I need in my life. Nothing more nothing less and I'm very happy with that.</t>
  </si>
  <si>
    <t>Good. You seem like a strong individual. Have a great weekend.</t>
  </si>
  <si>
    <t>That I am and you have a wonderful weekend also. Good day</t>
  </si>
  <si>
    <t>Have you heard of save the children? Just curious.</t>
  </si>
  <si>
    <t>Yes I have and I have given money to them and the St Jude's fund for children and Childrens miracle network</t>
  </si>
  <si>
    <t>Oh. Ia m familiar with those associations as well.</t>
  </si>
  <si>
    <t>I lost my niece last January after my birthday because of cancer, she left behind a 3 year old baby girl. My husband just fought cancer and won and now I found out my 83 year old momma has it now. It's terrible to watch people you love go through such an awful disease. That's why I donate what I can when I can without breaking my bank.</t>
  </si>
  <si>
    <t>20180901-192142_112_live</t>
  </si>
  <si>
    <t>Ui! How are you? What are your thoughts on donation?</t>
  </si>
  <si>
    <t>I like to give to good causes</t>
  </si>
  <si>
    <t>Me too! What causes do you like to give to?</t>
  </si>
  <si>
    <t>a variety, but mainly disaster relief</t>
  </si>
  <si>
    <t>Would you consider donating part of your income from this task to save the children? They help to ensure kid's rights to health, education, and safety.  The war in Syria has really left a lot of little kids struggling</t>
  </si>
  <si>
    <t>maybe, who runs this charity?</t>
  </si>
  <si>
    <t>It's an international non governmental organization. They are a pretty solid organization that help support children in developing countries.</t>
  </si>
  <si>
    <t>How long have they been around?</t>
  </si>
  <si>
    <t xml:space="preserve">It was established in the UK in 1919, they have a good long track record! </t>
  </si>
  <si>
    <t>sounds good, are you a contributor?</t>
  </si>
  <si>
    <t xml:space="preserve">Absolutely! I give to this charity and environmental charities, but this is one of my favorites. One small donation really make a huge difference in a kids life! </t>
  </si>
  <si>
    <t>do have a donation amount in mind for me</t>
  </si>
  <si>
    <t>How about your salary from this task? 50 cents? That can provide a meal for a kid</t>
  </si>
  <si>
    <t>That is wonderful! You are a good egg.</t>
  </si>
  <si>
    <t>you do your part as well</t>
  </si>
  <si>
    <t>I will! 50 cents isnt much to me, but it can feed  kiddo for a day</t>
  </si>
  <si>
    <t>agreed, I can spare 50 cents for this</t>
  </si>
  <si>
    <t>How much do you like to donate to the charity now? Your donation will be directly deducted from your task payment. You can choose any amount from $0 to all your payment (50 cents)</t>
  </si>
  <si>
    <t>50 cents is fine</t>
  </si>
  <si>
    <t>20180901-152528_222_live</t>
  </si>
  <si>
    <t>good evening</t>
  </si>
  <si>
    <t>fine, have you heard about the Save the Children charity</t>
  </si>
  <si>
    <t>It sounds familiar, but I don't know much about it.</t>
  </si>
  <si>
    <t>as the name suggests they help children all over the world</t>
  </si>
  <si>
    <t>How does it help them?</t>
  </si>
  <si>
    <t>mainly with food, shelter, and medical care</t>
  </si>
  <si>
    <t>It sounds like something I could get behind.</t>
  </si>
  <si>
    <t>they do depend on donations from people like us</t>
  </si>
  <si>
    <t>I'm a big believer in donating when i can, but I don't have much right now.\\</t>
  </si>
  <si>
    <t>you can donate part of you payment from this task, if you'd like</t>
  </si>
  <si>
    <t>I'd like to donate part of it for sure.</t>
  </si>
  <si>
    <t>that would be great, you can donate anything up to $2.</t>
  </si>
  <si>
    <t>How much are you going to donate?</t>
  </si>
  <si>
    <t>$1 was my plan</t>
  </si>
  <si>
    <t>That's very generous. Where are you from?</t>
  </si>
  <si>
    <t>from Adel, Georgia</t>
  </si>
  <si>
    <t>I'm from Midvale, Utah. I have family in Georgia.</t>
  </si>
  <si>
    <t>That's great, can you donate $1 as well?</t>
  </si>
  <si>
    <t>I think I can donate 50 cents.</t>
  </si>
  <si>
    <t>ok, that's fine</t>
  </si>
  <si>
    <t>Best to you.</t>
  </si>
  <si>
    <t>20180901-112824_44_live</t>
  </si>
  <si>
    <t>Hello, I am very good and how about you?</t>
  </si>
  <si>
    <t>No, sorry I haven't had a thought of donating to a charity.</t>
  </si>
  <si>
    <t>No I don'y mind at all. Please go ahead and do tell me a little bit about it.</t>
  </si>
  <si>
    <t>There is a wonderful charity called Save the Children. They help children all over the world including right here America</t>
  </si>
  <si>
    <t>Oh, I know that actually. I have that for monthly donation with them but I cancelled it at the moment since I just had a baby and trying to save money for my baby.</t>
  </si>
  <si>
    <t>Babies are wonderful. I have 2 children of my own. Would you be willing to donate some of your earning from today's task to them today.</t>
  </si>
  <si>
    <t>Oh wonderful babies are amazing! Maybe, not right now.</t>
  </si>
  <si>
    <t>Are you sure even the little amount could help? And it will come right out of the pay you make from this task.</t>
  </si>
  <si>
    <t>okay lets do $1.</t>
  </si>
  <si>
    <t>That is awesome and thank you so much. At the end of the task it will ask you how much you would like and you can enter it right into there.</t>
  </si>
  <si>
    <t>Perfect! I will do that.</t>
  </si>
  <si>
    <t>And since you are willing to help I will match your donate with my pay also</t>
  </si>
  <si>
    <t>oh wow! thank you!</t>
  </si>
  <si>
    <t>Our children are our future and every little bit helps</t>
  </si>
  <si>
    <t xml:space="preserve">Yes, they are definitely the future. </t>
  </si>
  <si>
    <t>I am so glad that we can both help them out a little today</t>
  </si>
  <si>
    <t>Yes, kids really change your perspective of life. They are so innocent and we can all learn from them.</t>
  </si>
  <si>
    <t>20180901-071043_291_live</t>
  </si>
  <si>
    <t>Decent, bit of a slow start to the morning on Turk but it is the weekend so I guess that's expected</t>
  </si>
  <si>
    <t>I'm new to this so I have no idea what to expect.  How long have you been doing it?</t>
  </si>
  <si>
    <t>I've been working this for almost two years now. The busier season is starting as the colleges in the US will be started/starting soon so that helps</t>
  </si>
  <si>
    <t>So obviously it's worth it for you.  Do you just do it in your spare time?</t>
  </si>
  <si>
    <t>Yea it's definitely worth it to me. I do some at my work on days when its slow but mostly just in my off time instead of going on social media or something I come here</t>
  </si>
  <si>
    <t>I guess it's a lot better way to waste time than seeing what a bunch of people I don't really care about are doing.  So when college is in there's less competition?</t>
  </si>
  <si>
    <t>Haha exactly! When college is in session we get more studies/surveys posted as a lot of the work on Turk is done for academic reasons. So in the next couple weeks we'll see an influx of students doing their psychology studies and such via the platform.</t>
  </si>
  <si>
    <t>Oh man, I didn't even think of that.  They have all the grant money to throw out too.  So how much time do you throw at this in a given week?</t>
  </si>
  <si>
    <t>It varies but generally a few hours on my workdays and maybe like 6 or 8 on my days off I'd say</t>
  </si>
  <si>
    <t>That's pretty good.  I don't have that kind of time.  Any suggestions for a newcomer?</t>
  </si>
  <si>
    <t>On the task page sort so you see the newest HITs, and grab whatever looks good to you as far as surveys. I'd recommend being wary of doing multiple HITs for any 1 requestor until you vet them yourself because rejections early on in a Turk account can make getting better hits tough (a lot of the better hits require 99% or higher approval rating) - and remember you'll get a lot faster at it as you keep going, it can feel a bit slow and tough at the beginning but it does get better</t>
  </si>
  <si>
    <t>Thanks, the last few days have been pretty boring, I was hoping to see more progress.  Are sureveys the way to go?  I've seen a lot of the website searching stuff too?  Is that stuff worth it?</t>
  </si>
  <si>
    <t>Website searching can be good, it never hurts to try a HIT once - see how fast you can complete it and decide if it\'s worth doing more from there. One other cool thing about MTurk is that some studies allow you to donate money to a charitable cause directly from the task payment - This one we\'re doing now in fact allows us to donate towards a foundation called "Save the Children"</t>
  </si>
  <si>
    <t>Oh really?  Where do you see that?</t>
  </si>
  <si>
    <t>At the end of the study they will ask if you'd like to donate from your payment to the foundation, they assist needy children all around the globe in dire situations. Would you be willing to donate any of your payment today to help save the kids?</t>
  </si>
  <si>
    <t>I think so.  How do you see where the donation goes?</t>
  </si>
  <si>
    <t>It will tell you in a short blurb above the box to donate (I've done this HIT before in the past) and the researchers ensure 100% of any amount you donate goes to the kids. Even a small donation makes a big difference because there are so many of us making small amounts that it really adds up!</t>
  </si>
  <si>
    <t>That's great.  Certainly something that needs to be done.  Have you had the opportunity to travel a lot?  I recently went to Africa and it gave me a new perspective on life.</t>
  </si>
  <si>
    <t>20180901-063841_657_live</t>
  </si>
  <si>
    <t>Hi! Good morning</t>
  </si>
  <si>
    <t>Yeah, they help kids don't they?  Like in Syria?</t>
  </si>
  <si>
    <t>Yup. They promote children's rights and help support children in developing countries</t>
  </si>
  <si>
    <t>I always wonder if programs like that use too much of what they get for "administrative" costs.</t>
  </si>
  <si>
    <t>Yeah, some organizations probably spend a lot on that. In 2017, 86% of Save the Children's expenditures went to program services</t>
  </si>
  <si>
    <t xml:space="preserve">OH! That's a great ratio, (or percentage). </t>
  </si>
  <si>
    <t>Yeah! It's ranked really highly among other nonprofit organizations. Their independently audited financial statements consistently show that nearly 9 out of every 10 dollars they spend goes to programs and services for children and families in need. They keep administrative costs low so that more funding goes to children's programs.</t>
  </si>
  <si>
    <t>I'm delighted to learn that!</t>
  </si>
  <si>
    <t>Yes! They've helped 157 million children in 120 countries. Across the United States, more than 14 million children, or 1 in 5, grow up in poverty. When you focus on children in rural America, that number jumps to 1 in 4. Through Save the Children's education, protection and emergency programs, they reached 638,000 kids in 2016 alone.</t>
  </si>
  <si>
    <t>You've hit on one of my concerns.  I worry about American children (since I live there). But it's not just rural kids who have needs.  Children in urban areas are sometimes at risk as well. Does Save the Children address that area?</t>
  </si>
  <si>
    <t>That's definitely true. Save the Children targets America's most isolated and underserved children. 20% of children in the US grows up in poverty; of the counties with the highest poverty rates, 90% are rural, which is why rural America is a focus for this organization. It doesn't mean that children in urban areas aren't important too, of course!</t>
  </si>
  <si>
    <t>That's true. Every child matters and every child's parent(s) too! I love the wonder that kids have for almost everything! And they can't experience joy if their bellies are empty.</t>
  </si>
  <si>
    <t>That's so true. It's great to feel like we have the power to make a difference in kids' lives by donating to organizations like Save the Children! Would you like to donate to the charity now to help kids get the food, education, help, and support that they need to thrive? Your donation will be directly deducted from your task payment.</t>
  </si>
  <si>
    <t>I think I'd like to donate, but I'd like to do it on my own. Is there a website I can do so?</t>
  </si>
  <si>
    <t xml:space="preserve">Donating here is a really easy way to do it - you can choose any amount from $0 to all your payment ($2). The research team will collect all donations and send it to Save the Children. Of course, you can donate on your own too! Their website is  URL </t>
  </si>
  <si>
    <t>Hmm, okay, I would donate both places, I think.</t>
  </si>
  <si>
    <t>Awesome! I am going to do the same.  How much of your task payment would you like to donate to the charity now?</t>
  </si>
  <si>
    <t>I think 10% is fair. What do you think?</t>
  </si>
  <si>
    <t>20180901-081612_655_live</t>
  </si>
  <si>
    <t>Fine thank you</t>
  </si>
  <si>
    <t>Are you interested in donating?</t>
  </si>
  <si>
    <t>Yes I am.</t>
  </si>
  <si>
    <t>Do you frequently donate? what about children's charity?</t>
  </si>
  <si>
    <t>Yes I do a few times per year.</t>
  </si>
  <si>
    <t>Nice, have you ever heard of organization called" Save the Children"?</t>
  </si>
  <si>
    <t>Yes I have. It is a good organization.</t>
  </si>
  <si>
    <t>Yes,It's an international organization working in 120 countries</t>
  </si>
  <si>
    <t>Yes I have heard that. They do much good.</t>
  </si>
  <si>
    <t>Yes, they are also very clear with their financial report which make me trust.</t>
  </si>
  <si>
    <t>Me too. I will donate 1 dollar to the charity.</t>
  </si>
  <si>
    <t>Thank you for your help. It is nice how a little help of us can make a big difference</t>
  </si>
  <si>
    <t xml:space="preserve">I will share their website with you, You can get extra information if you like:  URL </t>
  </si>
  <si>
    <t>Thank you. I will look it up.</t>
  </si>
  <si>
    <t>There are also a few big companies that cooperate with them like IKEA, Disney and etc.</t>
  </si>
  <si>
    <t>That is very interesting and good to know.</t>
  </si>
  <si>
    <t>I know you already agreed on donating but i have to ask this, How much do you like to donate to the charity now? Your donation will be directly deducted from your task payment. You can choose any amount from $0 to all your payment ($2). Thank you for your time and attention</t>
  </si>
  <si>
    <t>I will donate 1 dollar</t>
  </si>
  <si>
    <t>20180901-001917_173_live</t>
  </si>
  <si>
    <t>Hello! So tell me, what do you know about the Save the Children organization?</t>
  </si>
  <si>
    <t>It's a nonprofit, thats about it. Why?,</t>
  </si>
  <si>
    <t>I think it's a rather important topic of discussion mainly because there are so many children dying of hunger each day.</t>
  </si>
  <si>
    <t xml:space="preserve">You're not wrong about that, at all. It's disturbing. </t>
  </si>
  <si>
    <t>Absolutely! I think most people don't trust these organizations because they believe them to be untrustworthy in regards to donations. This nonprofit is actually trustworthy from what I can see.</t>
  </si>
  <si>
    <t>My issue with many is that they tend to use more of their donations to cover their "overhead" then to actually help the cause they claim to support. I research before I donate, generally speaking</t>
  </si>
  <si>
    <t>Very understandable. I tend to research before investing time or money into any endeavor to be honest. For instance, with the Save the Children org, I've read that they've been contributing support and giving aid to children in developing countries that severely need it. Truly a noble cause.</t>
  </si>
  <si>
    <t>I completely agree.</t>
  </si>
  <si>
    <t>Are you familiar with the situation in Syria currently?</t>
  </si>
  <si>
    <t>Yes, very much. Syria has been devestated</t>
  </si>
  <si>
    <t xml:space="preserve">To be more specific, there are millions of Syrian children currently that are facing threats of violence daily. 1,000 children have been killed or injured just in the first few months of 2018. </t>
  </si>
  <si>
    <t>Correct. I donate to UNICEF on a fairly frequent basis to help.</t>
  </si>
  <si>
    <t>That's awesome. How do you usually go about donating?</t>
  </si>
  <si>
    <t>On the UNICEF website itself</t>
  </si>
  <si>
    <t>That makes sense. Would you consider donating a portion of your mturk payment to Save the Children?</t>
  </si>
  <si>
    <t xml:space="preserve">I'll donate 1/2, so $1 </t>
  </si>
  <si>
    <t>That's fantastic! So to confirm, you would like to donate $1 from your payment to the Save the Children org, correct?</t>
  </si>
  <si>
    <t xml:space="preserve">Absolutely, and thank you. </t>
  </si>
  <si>
    <t>The research team will collect any donation made and send it to Save the Children! Thank you!</t>
  </si>
  <si>
    <t xml:space="preserve">I certainly hope they really do, would love to see the results! </t>
  </si>
  <si>
    <t>20180901-064502_492_live</t>
  </si>
  <si>
    <t>hello, how are you today?  i want to chat with you about a worthy cause...</t>
  </si>
  <si>
    <t>What worthy cause would that be?</t>
  </si>
  <si>
    <t>this is for save the children ( URL .  have you heard of them?</t>
  </si>
  <si>
    <t>Oh yes, I have heard of Save the Children.</t>
  </si>
  <si>
    <t>they do a lot of great work.  they are assisting refugees.</t>
  </si>
  <si>
    <t>Yes they do, we have a lot of people in need right here in the United States though.</t>
  </si>
  <si>
    <t>sure; but not as much as in third world countries.  wouldnt you agree?</t>
  </si>
  <si>
    <t xml:space="preserve">I think if you are suffering, truly suffering, then I don't think that person cares what country they are from. </t>
  </si>
  <si>
    <t>i agree; but environmental factors has a big impact, in my opinion.</t>
  </si>
  <si>
    <t>Disease knows no factor, my neighbor was bit by a tick last month and now has Lyme disease.</t>
  </si>
  <si>
    <t>that is unfortunate; i am sorry to hear.  have you ever donated to a worthy organisation?</t>
  </si>
  <si>
    <t>Every year, St Jude / Humane Society / and Wounded Warriors</t>
  </si>
  <si>
    <t>great!  would you like to donate to save the children?  every donation makes a difference!</t>
  </si>
  <si>
    <t>I think I would like to continue donating to the three charities of my choice.</t>
  </si>
  <si>
    <t>this could be a fourth charity that you may add to your list.</t>
  </si>
  <si>
    <t>Or it could take away from the ones I currently sponsor.</t>
  </si>
  <si>
    <t>are you able to find a way to see if you can spare for this charity?  its for the kids.</t>
  </si>
  <si>
    <t xml:space="preserve">I understand, but St Jude is for the kids as well. </t>
  </si>
  <si>
    <t>sure; but this is also going to assist refugees in need.</t>
  </si>
  <si>
    <t xml:space="preserve">I'm going to help Americans, my people. Good luck and have a great day. </t>
  </si>
  <si>
    <t>thank you.  please consider this organisation for the future.  have a great day.</t>
  </si>
  <si>
    <t>20180901-121932_143_live</t>
  </si>
  <si>
    <t>I am fantastic. Thank you for asking.</t>
  </si>
  <si>
    <t>I'm glad. Are you from the States?</t>
  </si>
  <si>
    <t>I am. Actually a teacher in the states. What about you what do you do for a living?</t>
  </si>
  <si>
    <t>I work in Car sales</t>
  </si>
  <si>
    <t>Oh yea? Does that make a great impact on the peoples lives ?</t>
  </si>
  <si>
    <t>It can, not like a teacher can, but if a person buys a car that they absolutely love, they leave happy and excited</t>
  </si>
  <si>
    <t>Always good to make somone excited. Can even vastly improve on their lives. Ever felt bad for someone who couldn't afford the car you were trying to sell, but knew they really needed one?</t>
  </si>
  <si>
    <t>yes, I do, but most of the time, people come in and say this is what I can afford? Can I get this and if I say no, but you could get this, they are generally happy. Do you teach young kids or older kids?</t>
  </si>
  <si>
    <t>I currently teach young kids. Mostly in urban communities who are low income and in need of good caring teachers. Keeping them off the streets and such. Most usually need some sort of help. What kind of area do you work in?</t>
  </si>
  <si>
    <t>I work in a rural area...Most of where I live in rural and country, lol. Its kinda like the urban kids...people think just because we are country we are bumpkins but we really arent. I bet the kids you teach are thankful for good teachers like you</t>
  </si>
  <si>
    <t>But of course they love me. Kids in different areas are still kids lol. Urban and rural both have their challenges. Have you ever helped kids or is their little time for that?</t>
  </si>
  <si>
    <t>I try to as much as I can. I have two that I\'ve "adopted" because their parents chose drugs over them and I spend as much time with them as I can</t>
  </si>
  <si>
    <t>Oh so you know all about helping already. We need people who adopt and take care of those who were abandoned. Ever donated to one of those save the kids charities?</t>
  </si>
  <si>
    <t>no I haven't. I prefer to spend time mentoring over monatary donations</t>
  </si>
  <si>
    <t xml:space="preserve">I'm the same way. However, every bit helps especially when I am so busy mentoring the kids after school. Sometimes, I just throw a dollar or 2 out to help a kid get some food or a snack. Heck just to reward them for not hanging around the rough streets with the drugs. </t>
  </si>
  <si>
    <t>well yeah I've done that but not donated to a charitable organization</t>
  </si>
  <si>
    <t>Hypothetical... if you could give a kid a dollar or 2 right now for some food to eat.. even for one meal.. would you?</t>
  </si>
  <si>
    <t>yes I would...kids should never go hungry for any reason, its not their fault if their parents can't afford to feed them or what not. would you do the same</t>
  </si>
  <si>
    <t>Of course and I alway do lol. I can give the chance to do so right now if you would like?</t>
  </si>
  <si>
    <t>If I was to donate a $1 would you match it?</t>
  </si>
  <si>
    <t>I sure would.</t>
  </si>
  <si>
    <t>Than we have reached a donation agreement true?</t>
  </si>
  <si>
    <t>Sounds about right. Mind if it is deducted from your task payment?</t>
  </si>
  <si>
    <t>I absolutely do not mind at all</t>
  </si>
  <si>
    <t>Alright then a donation of 1$ will be deducted from your task payment. I am sure you have just made a child day.. once again.</t>
  </si>
  <si>
    <t>20180901-060959_922_live</t>
  </si>
  <si>
    <t>Good morning, we have a cool task this morning that could benefit more than 2 of us</t>
  </si>
  <si>
    <t>morning; sure let me know of the task</t>
  </si>
  <si>
    <t>Save the children is a non profit who could benefit from a donation</t>
  </si>
  <si>
    <t>alright; i have heard of the organisation.</t>
  </si>
  <si>
    <t>Each of us could use a monetary benefit</t>
  </si>
  <si>
    <t>well, it would depend on the task</t>
  </si>
  <si>
    <t>The organization depends on monetary donations to help provide safety to children.  In places like syria</t>
  </si>
  <si>
    <t>how do i know this is reputable?  i normally only decide to donate unless i see legitimate documentation regarding it.</t>
  </si>
  <si>
    <t>you can check out their website:  URL</t>
  </si>
  <si>
    <t>alright; are you not able to acquire donations in another fashion?  i am concerned proceeds would not be going to the appropriate place</t>
  </si>
  <si>
    <t>I like the idea that as little as 77 cents can provide positive gain for the organization</t>
  </si>
  <si>
    <t>how many donations have you all receieved thus far?</t>
  </si>
  <si>
    <t>My goal is to donate today and hope you will too</t>
  </si>
  <si>
    <t>i dont feel comfortable donating unless i see more documentation</t>
  </si>
  <si>
    <t xml:space="preserve">Interesting, did you scroll thru the webpage. </t>
  </si>
  <si>
    <t>yup, but i may need to speak with an actual person, in person, to make further decisions</t>
  </si>
  <si>
    <t>I like how they donate 90% of proceeds directly to the cause</t>
  </si>
  <si>
    <t>sure; but i would need to do more research to see if proceeds to indeed go to where they are intended to go</t>
  </si>
  <si>
    <t>How much do you want to donate to the charity today?</t>
  </si>
  <si>
    <t>for today, it would be $0, for the reasons discussed.</t>
  </si>
  <si>
    <t>20180901-091456_160_live</t>
  </si>
  <si>
    <t>Hello I am well, how are you doing?</t>
  </si>
  <si>
    <t xml:space="preserve">I am good, wasting away my saturday doing surveys.  </t>
  </si>
  <si>
    <t>You and me both, trying to hit my number so I can do something else</t>
  </si>
  <si>
    <t>Number?  Do you set a quota for yourself?</t>
  </si>
  <si>
    <t>Yeah, I try to do 15-20 dollars a day. Need the extra income</t>
  </si>
  <si>
    <t>Oh, that's a good idea.  How long does it usually take you?</t>
  </si>
  <si>
    <t>2 to 3 hours usually depends. weekends are always slower</t>
  </si>
  <si>
    <t>I'm noticing that.  I just started, this is my third day.  How long for you?</t>
  </si>
  <si>
    <t>about 4 months. I would try to perform this task with the 10 questions if you would like to get this bonus.</t>
  </si>
  <si>
    <t>Yep.  I did this one earlier.  I was on the other side though.  I take it you\'ve done it before?  So you do you know about "Save the Children?"</t>
  </si>
  <si>
    <t>No, I\'m not sure what exactly is "Save the Children"?</t>
  </si>
  <si>
    <t>It's a great charity which helps children in developing countries.  They will give you the opportunity to donate a portion of your earnings at the end of this HIT.</t>
  </si>
  <si>
    <t>Wow that sounds really interesting. What do these children need help with?</t>
  </si>
  <si>
    <t>A wide variety of things.  Often food or medical attention.  Have you had the opportunity to travel to a developing country?</t>
  </si>
  <si>
    <t>No. I have not. How would my money go about reaching these children?</t>
  </si>
  <si>
    <t>Save the Children is a worldwide organization, so once the receive the donation it will go into their efforts to assist children.</t>
  </si>
  <si>
    <t>Ok that sounds excellent. How do I donate from here?</t>
  </si>
  <si>
    <t>You will see a donation screen pop up at the end of the HIT and you will have the opportunity to provide a donation from your HIT earnings.</t>
  </si>
  <si>
    <t>Ok, and how much would I be able to Donate from this HIT&gt;</t>
  </si>
  <si>
    <t>You can give up to the $2 bonus they offer.</t>
  </si>
  <si>
    <t>Ok that sounds excellent. What do you think is the normal donation to give?</t>
  </si>
  <si>
    <t>Anything helps, but a dollar would be excellent.</t>
  </si>
  <si>
    <t>20180901-121302_185_live</t>
  </si>
  <si>
    <t>I am doing fine today . How are you doing today?</t>
  </si>
  <si>
    <t>I'm doing alright. Just had a baby recently, so trying to get back to my normal routine. Do you have any children?</t>
  </si>
  <si>
    <t xml:space="preserve">Congratulations, yes I have two kids single parent so it's kind of hard to get to a normal routine but i will keep On pushing </t>
  </si>
  <si>
    <t>I can't imagine doing it alone. This was number four for me, feels like anything above one is pure chaos.  You must be really busy do it on your own.  Do you have a moment to talk about a charity I am really passionate about?</t>
  </si>
  <si>
    <t>Yes , it's very hard from the time I get up in the a.m I never have me time but I will keep on pushing for my kids , and yes i have a moment to talk about the charity.</t>
  </si>
  <si>
    <t>It is called Save the Children. Have you heard of it before?</t>
  </si>
  <si>
    <t>I think I have heard about it before but I was never given details on what the charity in it's meaning were.</t>
  </si>
  <si>
    <t>Well it is a charity that supports kids in developing countries. It is not related to government. They do anything from education to safety to nutrition.  Something  a lot of people in first world countries don't have to worry about. A lot of the stories are so heartbreaking.  Have you ever donated to a charity like this?</t>
  </si>
  <si>
    <t>Yes , I have I donated to the red nose charity when I was employed with Walgreens all the time.</t>
  </si>
  <si>
    <t>That is a great charity! And I like the fun aspect of the red noses to raise awareness.   This charity is similar to that one in that it focused on those who are in great need.  Any money you would donate to this charity would address similar issues and go to a great cause. Do you have any questions about Save the Childen?</t>
  </si>
  <si>
    <t>I'm sorry as of today I don't have any money to donate due to my financial situation.</t>
  </si>
  <si>
    <t>I completely understand. I'm sure that you have a lot on your plate being a single parent. And raising kids is so expensive.  Even small amounts can go a long way.  Would you even being about to spare some change?</t>
  </si>
  <si>
    <t>I I could I would but unfortunately I don't have anything.</t>
  </si>
  <si>
    <t>If you did have money, would you donate to a charity like this one?</t>
  </si>
  <si>
    <t xml:space="preserve">Yes, I would I wouldn't mind helping someone in need. </t>
  </si>
  <si>
    <t>That is good to hear. Hopefully when you think about receiving your bonus today, you can think about the good that you could do with a small amount. What you might spend on a candy bar or can of pop could do a lot to help a kid in need. I hope you reconsider.</t>
  </si>
  <si>
    <t>Yes , when I usually have I will give unfortunately my situation right now doesn't allow me to . I'm sorry.</t>
  </si>
  <si>
    <t>Well I hope you have a great weekend. You have a lot to be thankful for. Nice talking to you.</t>
  </si>
  <si>
    <t>Nice speaking with you have a good day.</t>
  </si>
  <si>
    <t>20180901-121417_346_live</t>
  </si>
  <si>
    <t>Have you ever heard of save the children?</t>
  </si>
  <si>
    <t>Yes i have</t>
  </si>
  <si>
    <t>It's a great organization and has an international impact. Children in other countries are suffering with no help in sight. I like to donate a small amount of money every year.</t>
  </si>
  <si>
    <t>That is exactly what i seen on tv. what a wonderful operation. poor children, Donating my time and helping at the shelters here in my town is what i do every other sat.</t>
  </si>
  <si>
    <t>I also help children as well because my son was born and had to placed in the NICU for sugar problems. Every year I crochet 200 hats for the hospital NICU babies. Have you ever thought about donating to Save the Children?</t>
  </si>
  <si>
    <t xml:space="preserve">Oh my goodness, hope your son has no more health problems. Crocheting is right up my alley. If i made more money I would love to donate but I work hard for very little and for me i care about helping. that is why i volunteer. </t>
  </si>
  <si>
    <t xml:space="preserve"> Me too! However, today you could donate 0-2 bucks of your payment from this task to help those children. Just think you it's only 1-2 bucks and you will be helping a poor innocent child in a war torn country. Could you imagine, running around barefoot, in rubble, being a three year old, crying, hungry, and looking for help help. You hear gunshots all around you and the sound of bombs exploding in the distance. </t>
  </si>
  <si>
    <t>wow, yeah I know that is horrible. Please do not judge me for saying that i can only donate .25 cents</t>
  </si>
  <si>
    <t>I would never judge you for only donating .25 cents! That's .25 more cents than they had before. Just think that could be your child... Wouldn't you want any funding you could receive so your child could benefit!</t>
  </si>
  <si>
    <t xml:space="preserve">yes I would. And you are very kind!! the way you described their scenery really is eye opening. poor babies, your a blessed for helping </t>
  </si>
  <si>
    <t>Thank you the research team will collect all donations and send them to save the children. God bless us with people like you so others won't have to suffer alone. Your generosity is greatly appreciated!!</t>
  </si>
  <si>
    <t>Thank you!!</t>
  </si>
  <si>
    <t>If you get time, go to Save the Children's website and check out more information. Maybe someone you know would like to make a donation or match your donation to help children in other countries affected by war and poverty.</t>
  </si>
  <si>
    <t>of course!! that will be my goal of the day, i will get my sisters to donate and they will donate way more than me because they are well off. thank you again</t>
  </si>
  <si>
    <t>Remember it's not about how much you donate but that fact that you donated... That alone will help others... How many children do you have?</t>
  </si>
  <si>
    <t>i have 3</t>
  </si>
  <si>
    <t>I have two and when I watch the news my heart hurts so badly. Save The Children is also not government affiliated so your donation will be spend where its needed..</t>
  </si>
  <si>
    <t>that is one of the worst fears of donating is who is managing the money. I seen on news a veteran go fund me had 400,000 for him but the people who started that go fund me had spent half the money and did not allow the veteran access to his own funds. horrible. I have to go now but thank lyou again for all your help</t>
  </si>
  <si>
    <t>I saw the same news article and the judge just awarded him all the money! I understand your concern because it's mine as well. Thank you for donating and I hope you have a great day!</t>
  </si>
  <si>
    <t>No way, that is awesome. good for him and that judge to make it right. thank you again you too have a great day</t>
  </si>
  <si>
    <t>20180901-171431_849_live</t>
  </si>
  <si>
    <t>I'm good. YOu/</t>
  </si>
  <si>
    <t>I'm doing fine. I'm talking to people today about donating to an organization very special to me. Are you interested?</t>
  </si>
  <si>
    <t>Which organization would that be?</t>
  </si>
  <si>
    <t>Save the Children. They aim to provide aid in the form of relief in developing countries. Have you donated to a similar charity before?</t>
  </si>
  <si>
    <t>I'm familiar with the charity but have never donated to that one before.</t>
  </si>
  <si>
    <t>Have you felt inclined to donate to any charity before? If so, what sort of charity?</t>
  </si>
  <si>
    <t>I donate to breast cancer awareness, red cross and some locale charities</t>
  </si>
  <si>
    <t>Are you able to set aside a small amount today for Save the Children?</t>
  </si>
  <si>
    <t>I don't think so.  I like to stick with my normal donations</t>
  </si>
  <si>
    <t>If you do change your mind, you can donate a portion of your payment for this task. It can be any amount from $0 to $2.</t>
  </si>
  <si>
    <t>No thanks.  It's a good cause but I won't be donating at this time</t>
  </si>
  <si>
    <t>Thank you. What is the name of the breast cancer awareness charity that you donate to?</t>
  </si>
  <si>
    <t>It's Susan G. Komen. The big one.  It's a great cause</t>
  </si>
  <si>
    <t>What is your primary mode of donation? Do you donate online, at events, or otherwise?</t>
  </si>
  <si>
    <t>Both.  I also participate in awareness walks and promotions</t>
  </si>
  <si>
    <t>Do you have a personal connection to the cause?</t>
  </si>
  <si>
    <t>Yes. Family members and friends have gone through this.</t>
  </si>
  <si>
    <t>I'm sorry to hear that. I lost my grandmother to breast cancer and lymphoma.</t>
  </si>
  <si>
    <t>that's sad.  Sorry to hear that</t>
  </si>
  <si>
    <t>20180901-101051_687_live</t>
  </si>
  <si>
    <t>Hello how are you doing?</t>
  </si>
  <si>
    <t>hi, I am well, how are you?</t>
  </si>
  <si>
    <t>Im doing good myself thanks for asking. Have you heard of a foundation called "Save The Children"?</t>
  </si>
  <si>
    <t>I have heard of that before</t>
  </si>
  <si>
    <t xml:space="preserve">Did you know millions of Syrian children have grown up facing the daily threat of violence. In the first two months of 2018 alone, 1,000 children were reportedly killed or injured in intensifying violence. </t>
  </si>
  <si>
    <t>I didn't know the statistics, that is very unfortunate to hear</t>
  </si>
  <si>
    <t>It really is. Do you donate to the charity now? If so how much a month?</t>
  </si>
  <si>
    <t>I donate pretty regularly with my kids in school, they have different charities they help out each month.</t>
  </si>
  <si>
    <t>Would you be interested in donating some of your payment today toward Save the Children?</t>
  </si>
  <si>
    <t>I suppose I could donate some of my payment today. I will donate 10% of my earnings.</t>
  </si>
  <si>
    <t>That would be great! I believe everybody has a moral responsibility to help others in need.</t>
  </si>
  <si>
    <t>I do believe you're right. unfortunately there's a lot more need than I can fix with my $2!</t>
  </si>
  <si>
    <t>Even the smallest of donations can help a lot of children and their families.</t>
  </si>
  <si>
    <t>yes, I agree, that's why I try to do a small amount for each charity I am presented with. each one does something so unique.</t>
  </si>
  <si>
    <t>Thats great to hear, empathy and sympathy goes a long way and is lacking in society so its great to hear another parent trying to help out as much as they can.</t>
  </si>
  <si>
    <t>thank you, likewise! are there any other charities you like to donate to regularly?</t>
  </si>
  <si>
    <t>I do have a local charity for homeless citizens, we can donate and put people up in a hotel for a discounted rate, to get them out of the heat/cold and get them a nice meal. Its not much but everybody deserves a helping hand when they are down and out.</t>
  </si>
  <si>
    <t>a warm night and meal sound good to me, even if its once in awhile. thats a great organization.</t>
  </si>
  <si>
    <t>I agree in full! Well I totally appreciate your willingness to donate 10% of your task payment today. I will be matching your donation.</t>
  </si>
  <si>
    <t>that is wonderful to hear! thanks for telling me about the charity. I am happy to help.</t>
  </si>
  <si>
    <t>Thank you again! Have a great day!</t>
  </si>
  <si>
    <t>20180901-142346_317_live</t>
  </si>
  <si>
    <t>I'm doing great thank you</t>
  </si>
  <si>
    <t>I'm not really sure what i'm supposed to do. do you have anything you wold like to ask me?</t>
  </si>
  <si>
    <t>In fact I do, have you ever heard of a charity called save the children?</t>
  </si>
  <si>
    <t>I believe i have. I contributed to them as part of a different task.</t>
  </si>
  <si>
    <t xml:space="preserve">That is wonderful to hear! We are grateful for your support. We are currently seeking donations at this time, do you mind contributing again? </t>
  </si>
  <si>
    <t>How long have you worked for Save the children? what makes Save the children a great charity to give money to?</t>
  </si>
  <si>
    <t xml:space="preserve">I recently became a partner and Save the children is a great charity because caring everyday citizens just like you help ensure safety, good health and a good education for vunerable children </t>
  </si>
  <si>
    <t>ok i'll donate $1</t>
  </si>
  <si>
    <t>Great! We appreciate you support your donation will be directly deducted from your task payment</t>
  </si>
  <si>
    <t>Thanks for your time. have a good day!</t>
  </si>
  <si>
    <t>Thank You. If you would like additonal information you can refer to Save the Children's website to gather more information if you like to.   URL</t>
  </si>
  <si>
    <t>i would definitely love reading that later on. good luck with pursuit of raising money for a great cause.</t>
  </si>
  <si>
    <t>Yes it is a great read and updated regularly &amp; thank you for your support</t>
  </si>
  <si>
    <t>you are so welcome</t>
  </si>
  <si>
    <t>We're almost finished do mine if I ask a few more questions?</t>
  </si>
  <si>
    <t>sure that sounds good</t>
  </si>
  <si>
    <t>Sorry I apolgize I meant do you have any more questions?</t>
  </si>
  <si>
    <t>no not really. thank for asking</t>
  </si>
  <si>
    <t>20180901-200737_151_live</t>
  </si>
  <si>
    <t>We are seeking donations for the "Save the Children" foundation</t>
  </si>
  <si>
    <t>That sounds great. What are you looking to fund?</t>
  </si>
  <si>
    <t>That is a very noble set of tasks</t>
  </si>
  <si>
    <t>We are seeking a minimum of $.01 and a maximum of $2.00, your donation would serve childrena round the world</t>
  </si>
  <si>
    <t>That's great. Unfortunately, I cannot afford to donate</t>
  </si>
  <si>
    <t>Save the Children uses all their donations to help ensuring children's rights to health, education, safety</t>
  </si>
  <si>
    <t>Are there any specific programs that you can tell me about?</t>
  </si>
  <si>
    <t>A portion of doantions got to Syria, millions of Syrian children have grown up facing the daily threat of violence. In the first two months of 2018 alone, 1,000 children were reportedly killed or injured in intensifying violence</t>
  </si>
  <si>
    <t>Im glad to hear that you are helping Syrian children, who suffer through very much</t>
  </si>
  <si>
    <t xml:space="preserve">From the smallest donation will go a long way, as seen on the website  URL </t>
  </si>
  <si>
    <t>I wish I could donate but I do not have enough money</t>
  </si>
  <si>
    <t>Even a $0.25 will be a huge contribution, and help children around the world</t>
  </si>
  <si>
    <t>Sadly I am unable to afford this</t>
  </si>
  <si>
    <t>Any money donations can be used in more meaningful ways. Small donations will indeed help a lot of children and their families. You will be part of a solution around the world.</t>
  </si>
  <si>
    <t>Im glad you told me about the work you do. When I have a job again, I will revisit the idea of donating.</t>
  </si>
  <si>
    <t>Even as little as  a $0.10 donation will contribute to the cause</t>
  </si>
  <si>
    <t>I understand, and I appreciate the work  you do. But at this time I cannot make a donation to you.</t>
  </si>
  <si>
    <t>20180901-061738_750_live</t>
  </si>
  <si>
    <t>You know, there is a charity called Save the Children.  It's a great charity and supports kids.  Even a few cents helps.</t>
  </si>
  <si>
    <t>Hi, yeah I have heard about this charity and will be considering making a donation to them.</t>
  </si>
  <si>
    <t>That's great! Save the Children is an international non-governmental organization that promotes children's rights, provides relief, and helps support children in developing countries.</t>
  </si>
  <si>
    <t>I was thinking about making a donation of about 30 cents to the organization.</t>
  </si>
  <si>
    <t>That would be great.  Right now, there is still a lot to do in the aftermath of Hurricane Maria and small donations will help a lot of children and their families. We all have a responsibility to help.</t>
  </si>
  <si>
    <t>Yes I agree it is doing gods work and makes a difference to make even a small donation to them.</t>
  </si>
  <si>
    <t>How much money do you spend on unnecessary things like snacks or candy? Money can be used in more meaningful ways.</t>
  </si>
  <si>
    <t>only about 5-10 dollars per two weeks. I am more of a healthy eater. I have to watch my diet too.</t>
  </si>
  <si>
    <t>Every little bit helps, but for the price of a dollar a day, you can sponsor a Save the Children child in need in the US or abroad.</t>
  </si>
  <si>
    <t>Yes I agree, money should be used for more important issues.</t>
  </si>
  <si>
    <t>Save the Children is a reputable organization; more than 90% of their money goes towards the children they are helping, so you can also be confident that your money is going where it should.</t>
  </si>
  <si>
    <t>i heard that they are very legitimate. I am definitely making a donation to help them of 0.30 cents.</t>
  </si>
  <si>
    <t>That sounds great! The organization helped more than 157 million kids last year and your donation will help one of them. Do you know how to donate?</t>
  </si>
  <si>
    <t>sure do. I plan on making the donation after this study is completed.</t>
  </si>
  <si>
    <t>OK.  Your donation will be directly deducted from your task payment, and you can choose any amount, all the way up to $2, if you want to donate more than 30 cents.</t>
  </si>
  <si>
    <t>yeah I I know I can. I might consider also making a larger donation to 0.50 cents. but I think 0.30 cents is adequate to help out some of the children.</t>
  </si>
  <si>
    <t>Well, anything helps. The research team will collect all of the donations and send them to Save the Children.</t>
  </si>
  <si>
    <t>ok. that sounds legitimate to me. I want to help children and make my money go to good use.</t>
  </si>
  <si>
    <t>Small donations will help a lot of childrens and their families and your donation will certainly help.</t>
  </si>
  <si>
    <t>any means to be helpful and make a difference in others lives is what I care about the most.</t>
  </si>
  <si>
    <t>20180901-112714_568_live</t>
  </si>
  <si>
    <t>I'm great,  how are you? I'm just watching t.v.</t>
  </si>
  <si>
    <t>I'm doing good too.  I was just browsing reddit.  Can't believe it's already the 1st of September.  Are you ready for summer to end?</t>
  </si>
  <si>
    <t>Yeah, it's burning up in Texas. I am ready for some cooler weather.</t>
  </si>
  <si>
    <t>Ha.  I guess I don't blame you.  But here in Chicago it means grey skies and cold weather coming soon.  Are you a fan of cold weather?</t>
  </si>
  <si>
    <t>No, I like it for to be around 70-75 degrees.  I just like a good moderate temperature. Texans aren't built for the cold.</t>
  </si>
  <si>
    <t>Lol.  Yeah that sounds good to me too.  One thing about Texans though. I feel as if you guys are generous people.  Would you agree to that statement?</t>
  </si>
  <si>
    <t>For the most part, it's true. We are community oriented.</t>
  </si>
  <si>
    <t>Right on.   I think that's an honorable trait to have.  Let me ask you something. Are you somebody who likes to give to charities?</t>
  </si>
  <si>
    <t>At times, I do. It depends on the cause.</t>
  </si>
  <si>
    <t>Yeah. I'm the saw way.  I tend to pick charities from the top of the ranking websites.  For example, I'm a really big fan of Save the Children.  Have you heard of them?</t>
  </si>
  <si>
    <t>Yes, but I am not sure what they do exactly.</t>
  </si>
  <si>
    <t xml:space="preserve">Save the Children is a charity commited to ensuring children's rights to health, education, safety, etc.  They are active in many conflict zones and during tragedies.  They are a very reputable organization.  </t>
  </si>
  <si>
    <t>Do they ever do work within the United States?</t>
  </si>
  <si>
    <t>As a matter of fact they do.  Here is a link to their work in the US:  URL s/what-we-do/us-programs</t>
  </si>
  <si>
    <t>Wow, that's great to know. I learned something new.</t>
  </si>
  <si>
    <t>Yeah.  And now that you've read about them, you might be interested to know that we can donate to them directly through this HIT.  Save the Children recognizes that even small amounts of money add up and have a huge impact on their work</t>
  </si>
  <si>
    <t>Okay, that sounds like a novel idea.</t>
  </si>
  <si>
    <t>Would you like to join me in donating to them today?  You can choose from any amount from $0 to all your payment ($2).  How much would you like to donate to the charity now?</t>
  </si>
  <si>
    <t>Great.  Well thanks for listening and I hope you have a wonderful weekend.  Take care.</t>
  </si>
  <si>
    <t>You're welcome, have a great day.</t>
  </si>
  <si>
    <t>20180901-074748_167_live</t>
  </si>
  <si>
    <t>How do you feel about charities</t>
  </si>
  <si>
    <t>Generally good, it depends on the cause though</t>
  </si>
  <si>
    <t>From what? Of course saving children is a good thing</t>
  </si>
  <si>
    <t>Would you mind donating 1/2 of your money to the organization</t>
  </si>
  <si>
    <t>You mean 1/2 of the $2? I would donate $0.80</t>
  </si>
  <si>
    <t>Thank u for your donation</t>
  </si>
  <si>
    <t>no problem. We have a few more turns before we can proceed. do you like charities?</t>
  </si>
  <si>
    <t>I like St Jude</t>
  </si>
  <si>
    <t>great, any others?</t>
  </si>
  <si>
    <t>The animals organization</t>
  </si>
  <si>
    <t>animals are good.</t>
  </si>
  <si>
    <t>What organizations do u like</t>
  </si>
  <si>
    <t>animals rights organizations and mental health advocacy groups</t>
  </si>
  <si>
    <t>I agree with those</t>
  </si>
  <si>
    <t>good to know. I'm not sure what else to ask</t>
  </si>
  <si>
    <t>I don't know either</t>
  </si>
  <si>
    <t>this is an odd task</t>
  </si>
  <si>
    <t>20180901-004406_582_live</t>
  </si>
  <si>
    <t>Hello. May I tell you about a phenomenal charity for children?</t>
  </si>
  <si>
    <t>Hello.What do you thing about children charity.</t>
  </si>
  <si>
    <t>Save the children is an organization that provides help and relief in developing countries and promotes children's rights. The children deserve a voice!</t>
  </si>
  <si>
    <t>Really.This sounds good.It is a great job.</t>
  </si>
  <si>
    <t xml:space="preserve">They do great work. They need your help with a donation. It will be going to a trustable fund. There are children starving, alone and afraid that need your help today. </t>
  </si>
  <si>
    <t>How can I donate to them?</t>
  </si>
  <si>
    <t>It is an easier way to me for donating them.But still I can't trust.Really it will go to the charity?</t>
  </si>
  <si>
    <t>The research team will collect all donation and send it to Save the Children. Rest assured it will go to the non-governmental organization and directly to helping the needy children.</t>
  </si>
  <si>
    <t>I like to donate them 0.10$.</t>
  </si>
  <si>
    <t>That is wonderful. Every little bit helps us reach our goal of helping millions of children daily. You are now a part of that solution. Could I persuade you to donate more?</t>
  </si>
  <si>
    <t>Yes.That's why I also help them each and every Cents will help them.I so happy to help to these charity.</t>
  </si>
  <si>
    <t>Thank you. Look how much the average person spends on junk that is not absolutely needed. EVERY PENNY you donate will help a child in need. It is worth skipping a candy to feed a starving child or remove them from a warzone. Is it not?</t>
  </si>
  <si>
    <t>May I know where the charity located?</t>
  </si>
  <si>
    <t>Save the Children is headquartered in the United States with operations out of Connecticut that then disperse funds to the needy.</t>
  </si>
  <si>
    <t>Fine.Is this an international charity?</t>
  </si>
  <si>
    <t>Yes, it is. 90% of what is donated goes directly to the children and their needs, while a mere 10% OR LESS is used to fund these life saving operations. Ask yourself, does $2 save YOUR life? It will save a child.</t>
  </si>
  <si>
    <t>It is a clear details and great.Really they are doing a good job.</t>
  </si>
  <si>
    <t>Do you want to help the children?</t>
  </si>
  <si>
    <t>Yes.Because it really bad to live the children without saving it.children's are the gods gift.</t>
  </si>
  <si>
    <t>20180901-083851_418_live</t>
  </si>
  <si>
    <t>Hi! How's it going?</t>
  </si>
  <si>
    <t>Doing good. How are things with you?</t>
  </si>
  <si>
    <t>I\'m doing great.  Have you ever heard of the organization "Save the Children"?</t>
  </si>
  <si>
    <t>Unfortunately no. What do they do?</t>
  </si>
  <si>
    <t>That's awesome! It's always great when children are taken care of!</t>
  </si>
  <si>
    <t>It is really sad how so many kids around the world go to bed hungry.</t>
  </si>
  <si>
    <t>Yes it is. People always take basic necessities like food for granted. Are you actively involved with "save the children"?</t>
  </si>
  <si>
    <t>I am.  I feel it is a way that I can give back.</t>
  </si>
  <si>
    <t>Good for you. I'm not familiar with them but I'm involved with other charitable organizations like world vision and united way</t>
  </si>
  <si>
    <t>That's great!  We should all do something to help.  Not only are these kids hungry but they are exposed to so much violence.  Millions of kids in Syria grow up facing the daily threat of violence.</t>
  </si>
  <si>
    <t>I agree! It's heartbreaking to see some of the images in the news involving children from around the world</t>
  </si>
  <si>
    <t xml:space="preserve">Also, they help kids in the United State. Across the United States, one in five children grows up in poverty. Of the counties with the highest poverty rates, 90% are rural. Because of circumstances beyond their control, millions of kids never reach their full potential.  </t>
  </si>
  <si>
    <t>Yes I've heard about that. There are numerous non profit agencies in the city I'm from where they collect food and money for these children. I'm glad steps are being taken to fight this!</t>
  </si>
  <si>
    <t>Yeah, it is great.  They actually helped 237,000 children just in the United States last year so they really try to help everywhere they can.  They are also one of the organizations that really puts donations to good work, instead of in the pockets of administrators</t>
  </si>
  <si>
    <t>Sounds good. How are you involved with them? Do you work for them or do you support their cause by volunteering and donations?</t>
  </si>
  <si>
    <t>I support their cause through education and getting donations.  Would you be willing to donate to Save the Children now?  Your donation will be directly deducted from your task payment.  You can choose any amount up to $2.</t>
  </si>
  <si>
    <t>Yes definitely. I'll donate $1 from my task payment.</t>
  </si>
  <si>
    <t>That is awesome!  Every little bit helps.</t>
  </si>
  <si>
    <t>Glad I could be of help!</t>
  </si>
  <si>
    <t>20180901-191837_893_live</t>
  </si>
  <si>
    <t>hi. good evening</t>
  </si>
  <si>
    <t xml:space="preserve">hi, how are you? </t>
  </si>
  <si>
    <t>great, thank you! do you have a moment to talk?</t>
  </si>
  <si>
    <t>absolutely, do know what charity we are considering today?</t>
  </si>
  <si>
    <t>I do! it is save the children, one I am very fond of.</t>
  </si>
  <si>
    <t>ok, I know of the charity</t>
  </si>
  <si>
    <t>that is great! would you like more info on it or may I be abrupt and ask if you'd like to donate any of your task payment to the charity tonight? it can be anything from $0 to $2.</t>
  </si>
  <si>
    <t>how about half, 1 American dollar?</t>
  </si>
  <si>
    <t>that would be fantastic!</t>
  </si>
  <si>
    <t>well, that was easy</t>
  </si>
  <si>
    <t>yes, it was. the money will be collected by the task researchers and distributed.</t>
  </si>
  <si>
    <t>great, look forward to it</t>
  </si>
  <si>
    <t>I would also like to donate tonight, I will match your payment also.</t>
  </si>
  <si>
    <t xml:space="preserve">ok, sounds good to me. </t>
  </si>
  <si>
    <t>I imagine $2 can help many children</t>
  </si>
  <si>
    <t>in some parts of the world that is enough to buy a meal.</t>
  </si>
  <si>
    <t>yes, probably enough to feed a family in some areas even.</t>
  </si>
  <si>
    <t>in Washington DC it barely gets you a chocolate bar.</t>
  </si>
  <si>
    <t>that really puts things into perspective. its great how far our dollar can go for them when it does so little for us.</t>
  </si>
  <si>
    <t xml:space="preserve">yes, it is </t>
  </si>
  <si>
    <t>20180901-125341_302_live</t>
  </si>
  <si>
    <t>Hello. I am doing well. Finally feeling good after being sick for awhile.</t>
  </si>
  <si>
    <t>I am glad that you are feeling better.  Where are you located?</t>
  </si>
  <si>
    <t>I live outside of Chicago. It a both a suburb and a more rural area.</t>
  </si>
  <si>
    <t>I have been to Chicago, I really enjoyed it there.  We went in the Hancock observatory? I think that was the name.  And had a great breakfast buffet in Bronzville. I am in Pennsylvania but originally from MC.</t>
  </si>
  <si>
    <t>Oh yes the Hancock observatory is a great spot. What does MC stand for?</t>
  </si>
  <si>
    <t>I meant NC, sorry, just a typo.  I am still not used to the snow in PA.  We rarely had it in NC and if it did snow, everything closed. Could I ask for your help with something?</t>
  </si>
  <si>
    <t>I have always really like NC. Only been to Pennsylvania once, Pittsburgh but it was a long time ago. Anyways, sure what is it?</t>
  </si>
  <si>
    <t>I am trying to get donations for Save the Children from people who complete this task.  You can donate any amount, from $0-$2.00, but anything would help.  Is that something you would consider?</t>
  </si>
  <si>
    <t>I would. Can you tell me a little bit more about what they do?</t>
  </si>
  <si>
    <t xml:space="preserve">Sure, Save the Children is an organization that helps ensure children's rights to health, education, and safety around the world. </t>
  </si>
  <si>
    <t>Do they help kids in the United States?</t>
  </si>
  <si>
    <t>Yes, they also help alleviate child poverty in the US, but there is a particular lack of support for children in developing countries, especially in war zones. For instance, millions of Syrian children have grown up facing the daily threat of violence. In the first two months of 2018 alone, 1,000 children were reportedly killed or injured in intensifying violence.</t>
  </si>
  <si>
    <t>Sounds like they do important work.  Are they government run?</t>
  </si>
  <si>
    <t xml:space="preserve">No, it is a non-governmental organization that has impeccable credentials. </t>
  </si>
  <si>
    <t>Cool. Well then yes I will make a donation.</t>
  </si>
  <si>
    <t>Wow, that is great! I really appreciate it.  If more people would be willing to donate to organizations like this, they could help so many other children.  How much would you like to donate?</t>
  </si>
  <si>
    <t>You are welcome. I will probably donate 20 cents.</t>
  </si>
  <si>
    <t xml:space="preserve">I do appreciate that.  Every amount is valuable and cents add up to dollars.  I do need a firm commitment though, I can't take probably.   </t>
  </si>
  <si>
    <t>Yes I will make a donation.</t>
  </si>
  <si>
    <t>Thank you and enjoy the rest of your day!</t>
  </si>
  <si>
    <t>20180901-161656_635_live</t>
  </si>
  <si>
    <t>Hey!  I'm excited to see how this works.  How are you doing?</t>
  </si>
  <si>
    <t>Good. How are you?</t>
  </si>
  <si>
    <t>Great!  Have you ever heard of Save the Children - an international organization that helps kids in poor countries?</t>
  </si>
  <si>
    <t>I think so, yes.</t>
  </si>
  <si>
    <t>I've just started learning about it, but I think it's incredible to be able to help kids who need it.  What country are you from?  What are your feelings about this topic?</t>
  </si>
  <si>
    <t>United States. I think it's a good cause but I would need more information about it before contributing a lot of money. I'd want to know what exactly they do and how they help the kids, how the money is distributed, how they select the children, etc.</t>
  </si>
  <si>
    <t>I totally get it.  It's non-government at least.  Last year they helped kids in Bangladesh who were refugees.  I think they see where there is a need and step in - so larger groups of children.</t>
  </si>
  <si>
    <t>What type of help do they offer? Shelter, food, medical supplies, education, relocation?</t>
  </si>
  <si>
    <t>Shelter, food, hygiene, water, even training for how to take care of themselves.  It's the type of thing where you could give a little (or a lot) at one time, or sponsor a child, or do a one time give that supplies them with food or water or hygiene for a certain amount of time.  Lots of options...</t>
  </si>
  <si>
    <t>Wow, that's pretty comprehensive. What percentage of donations are overhead?</t>
  </si>
  <si>
    <t>Fourteen percent is fundraising and management - so 86% goes to the kids.  That's pretty good!</t>
  </si>
  <si>
    <t>Yes, I agree.</t>
  </si>
  <si>
    <t>Our family sponsors a child, and it gives us a good sense of "giving back".  It\'s why I asked where you are from.  I feel like in America we have so much!!!  It feels like we are helping more than ourselves and the people around us when we give internationally.</t>
  </si>
  <si>
    <t>That's great. I don't know if that's the same program but our church recently had a presentation on something similar.</t>
  </si>
  <si>
    <t>That's so great!  Churches are the best place to offer help - it</t>
  </si>
  <si>
    <t>Well, they help reach many people at the same time and I think it's pretty effective plus many people who attend are charitable.</t>
  </si>
  <si>
    <t>Sorry I hit the return button instead of the ' button last time...  We attend church too, and it's another reason why we want to give - I mean it reminds us of how much we've been given.  Do you have any desire to give to this Save the Children organization? It could even just be the donation of this HIT...</t>
  </si>
  <si>
    <t>Not at this time because I don't have a job currently; that's the reason I didn't get involved in our church drive since I'm having a difficult time paying my own bills. As soon as I get back on my feet I'll look it up.</t>
  </si>
  <si>
    <t>Sounds good.  Here's the link if you want more info later:  URL   I hope you find the perfect job soon!  I know being in your position can be stressful.  Glad you've got a community in your church that can hopefully give you encouragement too!</t>
  </si>
  <si>
    <t>Thank you so much, it's been very stressful. Thanks, I'll look them up. It's a pretty big church so we feel a bit lost, but thank you for your words!</t>
  </si>
  <si>
    <t>Maybe they have small groups you could join?  That helps at our church...</t>
  </si>
  <si>
    <t>We just did. Thank you!!</t>
  </si>
  <si>
    <t>Hang in there!  Bye!</t>
  </si>
  <si>
    <t>20180901-160047_444_live</t>
  </si>
  <si>
    <t>Hi. My name is MJ.</t>
  </si>
  <si>
    <t>Hi, I'm BM</t>
  </si>
  <si>
    <t>Nice to meet you.</t>
  </si>
  <si>
    <t>Nice to meet you too. Interested in how this is going to work.</t>
  </si>
  <si>
    <t>Well, I'm here to talk about Save the Children. It's a charity.</t>
  </si>
  <si>
    <t>OK. What exactly does the charity do to save children?</t>
  </si>
  <si>
    <t>It's an international, nongovernmental agency that promotes children's rights in developing countries.</t>
  </si>
  <si>
    <t>So it's not an aid-type of charity, but more like legal work?</t>
  </si>
  <si>
    <t>No. It helps with education and food, especially for kids in war-torn countries.</t>
  </si>
  <si>
    <t>So it sends food and books to these countries?</t>
  </si>
  <si>
    <t>Yes. It has great credentials. That's something that's important to me, especially as I have limited amounts to donate.</t>
  </si>
  <si>
    <t>So Charity Navigator gives it a good rating? Don't want to support one that spends a lot on administrative or fundraising costs.</t>
  </si>
  <si>
    <t>I agree with you! It doesn't spend a lot on administrative costs. I'm very particular about that, too.</t>
  </si>
  <si>
    <t>What percentage of donations go to the actual countries then?</t>
  </si>
  <si>
    <t>I'm going to have to look that up. Give me a sec.</t>
  </si>
  <si>
    <t>No problem. Also curious how much they gave out in past year or so.</t>
  </si>
  <si>
    <t>86% goes to program services. I'm going to donate $1 of my earnings on this HIT. It's less than the cost of a cup of coffee these days.</t>
  </si>
  <si>
    <t>What countries have they given money too?</t>
  </si>
  <si>
    <t>Syria is a big one. There are kids that are under the daily threat of violence. Mainly developing countries in war zones.</t>
  </si>
  <si>
    <t>I'll probably look in to the charity a little more before deciding to donate.</t>
  </si>
  <si>
    <t>Think about donating a little bit of your HIT.  50 cents?</t>
  </si>
  <si>
    <t>50 cents isn't going to help much, but I like to make sure any money I give is well spent.</t>
  </si>
  <si>
    <t>I assure you it is. I know it isn't much. I can't afford to give a whole lot either, but the cause matters to me.</t>
  </si>
  <si>
    <t>Like I said, I might donate something down the road. There are a lot of causes out there.</t>
  </si>
  <si>
    <t>20180901-003311_274_live</t>
  </si>
  <si>
    <t>How is your day going today?</t>
  </si>
  <si>
    <t>It was a busy day at work today.  Are you ready for the three day weekday?</t>
  </si>
  <si>
    <t>Oh of course labor day weekend is always a fun holiday. Do you usually donate to charities?</t>
  </si>
  <si>
    <t>I don't much.  I do donate clothing and things that I don't need anymore.</t>
  </si>
  <si>
    <t>Oh that\'s nice of you, have you heard of "Save the Children\'?</t>
  </si>
  <si>
    <t>Yes.  I have seen many commercials on TV about this charity.  Do you donate to this charity?</t>
  </si>
  <si>
    <t>Yes, I am today and was wondering would you like to donate to it also with the funds you get for this task?</t>
  </si>
  <si>
    <t>I really can't. I am working hard on Mturks to make extra money.  I am so low on funds and so right now would be a good time to donate to this charity.</t>
  </si>
  <si>
    <t>I understand but you dont have to donate a large amount, it's for a good cause. You can start off with donating $0.50?</t>
  </si>
  <si>
    <t>I can do $0.25 today.</t>
  </si>
  <si>
    <t>That's fine too, it will be very appreciated.</t>
  </si>
  <si>
    <t>Yes then I'll do that amount.  It's for a good cause</t>
  </si>
  <si>
    <t>Thank you, so im go make it clear you want to donate $0.25 correct?</t>
  </si>
  <si>
    <t>Yes that is right.</t>
  </si>
  <si>
    <t>Ok cool, whats your plans for Labor day?</t>
  </si>
  <si>
    <t xml:space="preserve">Very busy.  I am in charge of my sister in law's baby shower, so I'll be finishing plans for her baby shower on Sunday. </t>
  </si>
  <si>
    <t>Sounds like fun, have a great time with the baby shower and it was great speaking with you.</t>
  </si>
  <si>
    <t>Great! Thank you/</t>
  </si>
  <si>
    <t>20180901-075346_269_live</t>
  </si>
  <si>
    <t>Hello, do you give to charities on a regular basis?</t>
  </si>
  <si>
    <t>Hello, I donate here and there but not on a regular basis</t>
  </si>
  <si>
    <t>I understand! It is nice that you do give to charities because every little bit helps. Have you heard of the organization Save the Children?</t>
  </si>
  <si>
    <t>Yes . I've heard about it but I would like to have more information</t>
  </si>
  <si>
    <t>Sure, they are an international organization not connected to any government that promotes children's rights and provides relief and support to children in developing countries.</t>
  </si>
  <si>
    <t>Interesting, in how many countries do they work?</t>
  </si>
  <si>
    <t>Right now they are in 120 countries and have helped 33.3 million children directly. I am partial to children's charities because they help the ones who can't really help themselves.</t>
  </si>
  <si>
    <t xml:space="preserve">So nice, what are the main issues they work on? </t>
  </si>
  <si>
    <t>They provide better healthcare and education for children as well as providing emergency aid when natural disasters occur or war and other conflicts. Did you know in Jan and Feb alone, 1000 children were reportedly killed or injured in Syria due to violence in that country?</t>
  </si>
  <si>
    <t>I've heard about it. It breaks my heart. is this organization clear with its financial reports?</t>
  </si>
  <si>
    <t>Yes in fact the most recent rating of Save the Children by a non profit charity watchdog gave it an "A". I think that is pretty clear.</t>
  </si>
  <si>
    <t>That is so good to find a trustworthy charities. I think there should be a few well-known companies cooperating with this charity</t>
  </si>
  <si>
    <t>I agree. I think more people need to get on board to help the children. If we all do a little by sacrificing that 1 coffee a week or by eating out one time less per week, we could all make more of a difference, right?</t>
  </si>
  <si>
    <t>right, every little help make a big difference. we can support a family with few dollars in some countries</t>
  </si>
  <si>
    <t>That is true for sure. I'm going to give some of my earnings today to STC, would you be willing to give some also if only $.25?</t>
  </si>
  <si>
    <t>I guess I will donate even more. I will donate today but can i please have their website in case i want to donate later?</t>
  </si>
  <si>
    <t>Sure, it is  URL but just know that if you donate through here the research team collects the donations and sends it all to STC so it is above board.</t>
  </si>
  <si>
    <t>Thank you for the information. Yes I will do it. I am glad there is a chance to help through HITs</t>
  </si>
  <si>
    <t>Yes definitely. It has been nice chatting with you. You seem like a very kind person. Have a great day and thanks for your help with STC!</t>
  </si>
  <si>
    <t>Thank you for your time and information. Have a nice day!</t>
  </si>
  <si>
    <t>20180901-075720_707_live</t>
  </si>
  <si>
    <t>Hi! Do you have kids?</t>
  </si>
  <si>
    <t>I do. 2 of them. Do you?</t>
  </si>
  <si>
    <t>Not yet but one day! Have you ever heard of Save the Children&gt;</t>
  </si>
  <si>
    <t>I might have. I am not sure. Why?</t>
  </si>
  <si>
    <t>I am a member of STC myself and hope to inform you of how great our organization is!</t>
  </si>
  <si>
    <t>Oh nice. Please do.</t>
  </si>
  <si>
    <t>STC is an international organization promoting children's rights, especially children in developing countries. Have you ever done a mission trip or vocational trip to a third world country?</t>
  </si>
  <si>
    <t>Oh I have not. I think people that do are very interesting. Have you?</t>
  </si>
  <si>
    <t>Not yet but I am traveling to Uganda with STC in March! Have you ever wanted to do something like that?</t>
  </si>
  <si>
    <t>It would be quite exciting I bet. What will you do when you get there?</t>
  </si>
  <si>
    <t>We will be setting up a pseudo- children's hospital. More like a nurses station to help sick kiddos in remote villages.</t>
  </si>
  <si>
    <t>That's awesome. I bet they can use the help.</t>
  </si>
  <si>
    <t>They definitely can! And you can help, too!</t>
  </si>
  <si>
    <t>How could I do that?</t>
  </si>
  <si>
    <t>By supporting STC! Would you like to learn how?</t>
  </si>
  <si>
    <t>Sure. I would like that.</t>
  </si>
  <si>
    <t>There is no such thing as a small donation. If you'd be willing, you could donate some or all of your incoming payment for this task to STC! It'd be nothing more than a bag of chips at the store. Less than, even!</t>
  </si>
  <si>
    <t>How about .50. Will that be ok?</t>
  </si>
  <si>
    <t>That would be amazing! The research team will collect all donations and send them to STC. I am so appreciative!</t>
  </si>
  <si>
    <t>Wonderful. Thanks for the info.</t>
  </si>
  <si>
    <t>20180901-073405_760_live</t>
  </si>
  <si>
    <t>No. I have never heard of it.</t>
  </si>
  <si>
    <t>It is a charity that promotes children's rights and helps support kids in developing countries.</t>
  </si>
  <si>
    <t>That sounds very nobel and moral.</t>
  </si>
  <si>
    <t>Would you consider donating any of your payment for this HIT to the charity?</t>
  </si>
  <si>
    <t>I would really need to know more about this charity. I don't just give money to a charity I know nothing about.</t>
  </si>
  <si>
    <t>I agree with you. I don't normally donate to charities unless I know a lot about them either.</t>
  </si>
  <si>
    <t>So what do they do exactly? Who would I be helping?</t>
  </si>
  <si>
    <t>They have US and global programs. It depends on where the kids are that need help. They help with food, medical care, shelter, basic necessities.</t>
  </si>
  <si>
    <t>Where is the charity based?</t>
  </si>
  <si>
    <t>The address on the website is Fairfield, CT</t>
  </si>
  <si>
    <t>Is it a trustworthy charity? Is my money just going into the pockets of the ones running it?</t>
  </si>
  <si>
    <t>I don't really know the answer to that. If you are interested, they have a website. I need to end this now. Have a nice day!</t>
  </si>
  <si>
    <t>Thank you. would you like me to donate?</t>
  </si>
  <si>
    <t>It's really up to you. If you want to, I'm sure the charity would appreciate your help.</t>
  </si>
  <si>
    <t>I can do that.</t>
  </si>
  <si>
    <t>How much money would you donate?</t>
  </si>
  <si>
    <t>Is .50 ok?</t>
  </si>
  <si>
    <t>That would be great! You are a generous person.</t>
  </si>
  <si>
    <t>I will do .50 then. TY</t>
  </si>
  <si>
    <t>20180901-055511_376_live</t>
  </si>
  <si>
    <t>Hi, how are you doing this morning?</t>
  </si>
  <si>
    <t>Pretty good. Got up early and ate breakfast. Watching cartoons with my daughter. How are you?</t>
  </si>
  <si>
    <t>doing good, just watching some television and relaxing. Glad its the weekend.</t>
  </si>
  <si>
    <t>Yes, me too. Long weekend for me, hopefully for you too. Any plans?</t>
  </si>
  <si>
    <t>just going to a movie to see mile 22 this afternoon.</t>
  </si>
  <si>
    <t>I haven't heard of that movie. What's it about? My wife wants to see Crazy Rich Asians.</t>
  </si>
  <si>
    <t>its an action movie that consists of military operation of transporting someone to get them out of the country. its pretty good. My husband does not want to see Crazy Rich Asians lol.</t>
  </si>
  <si>
    <t>I don't want to see Crazy Rich either lol. That sounds like a good movie. My wife doesn't like action movies. She walks out if they are dumb. She does like the Marvel movies though.</t>
  </si>
  <si>
    <t>oh nice. I have a question for you. Have you heard of a charity called Save the Children?</t>
  </si>
  <si>
    <t>Yes I have. I've donated to the charity before. Seems like a legit charity.</t>
  </si>
  <si>
    <t>it is. they help with children that are sick and homeless. They are one of the good charities that I like and trust. Would you consider making a small donation to them?</t>
  </si>
  <si>
    <t>Sure. I would consider donating. I would donate 40 cents.</t>
  </si>
  <si>
    <t>perfect that is a good amount. it makes a difference to help children.</t>
  </si>
  <si>
    <t>I hope the charity helps children in the US. It seems to me that kids that are homeless in America may not get as much attention as kids in other countries.</t>
  </si>
  <si>
    <t xml:space="preserve">it does, they are a great organization. 40 cents is a great amount for a donation. </t>
  </si>
  <si>
    <t>Cool I agree to the donation. Is there anything I need to do to make it official.</t>
  </si>
  <si>
    <t>at the very end of the chat after we do 10 turns you can make that donation of your payment.</t>
  </si>
  <si>
    <t>Ok! I will make the donation. Not sure if we've reached 10 turns. I hope you have a good weekend!</t>
  </si>
  <si>
    <t xml:space="preserve">almost, the chat will tell us and we are very close to it. But thank you for your donation. </t>
  </si>
  <si>
    <t>Sure thing. Glad to help! I hope the movie you're going to see is good.</t>
  </si>
  <si>
    <t>thank you. yeah it supposed to be real good.</t>
  </si>
  <si>
    <t>Great! Well we've reached the 10 turns. Have a great day and weekend!</t>
  </si>
  <si>
    <t>20180827-021816_456_live</t>
  </si>
  <si>
    <t>Hello, are you familiar with the charity: Save the Children?</t>
  </si>
  <si>
    <t>Some what I familiar with charity. What about you?</t>
  </si>
  <si>
    <t xml:space="preserve">I am, Save the Children is a wonderful, greatly needed charity. Donations to this charity are essential to ensure at-risk children receive health care, education, safety and much more. </t>
  </si>
  <si>
    <t>So nice job. I also like to save the children.</t>
  </si>
  <si>
    <t xml:space="preserve">That is wonderful! I just wanted to make you aware that you have the opportunity to donate a portion, or all of your payment from this task to Save the Children. This donation will aid in giving at-risk children a chance for hope. </t>
  </si>
  <si>
    <t>Yes I also like to donate to the children without parents and relatives.</t>
  </si>
  <si>
    <t>Wonderful. I'm glad to know you agree with Save the Children's values. Before I ask you for the amount you'd like to donate I want to give you a bit more info about the charity and answer any questions you might have. Save the Children has received top ratings for achieving incredible results for children. Save the Children does what it promises.</t>
  </si>
  <si>
    <t>I like to donate. But I don't have money to donate.</t>
  </si>
  <si>
    <t>You would choose an amount from the money you make completing this task. Your donation would make a difference to children among 120 countries, including the United States.</t>
  </si>
  <si>
    <t>I like to donate 50 dollars. What about you?</t>
  </si>
  <si>
    <t>That is a generous donation! But I believe that exceeds what you will receive for this task. You can choose an amount anywhere from $0 - $0.30</t>
  </si>
  <si>
    <t>I choose 0.30 dollar for donation</t>
  </si>
  <si>
    <t>Awesome! I want to let you know that your donation will be collected by the research team and will send it to Save the Children. Do you have any other questions about the charity?</t>
  </si>
  <si>
    <t>Ok if you need means you take that amount.</t>
  </si>
  <si>
    <t>Across the United States, more than 14 million children, or 1 in 5, grow up in poverty. Save the Children assists these children with their education, protection and emergency programs.</t>
  </si>
  <si>
    <t>We must help the children to give education.</t>
  </si>
  <si>
    <t>Yes we must. Your .30 donation will certainly assist these children. Save the Children is also transforming the lives of Africa's children.</t>
  </si>
  <si>
    <t>Ok done. What Dollar you need to give For children charity?</t>
  </si>
  <si>
    <t>Okay just to confirm how much would you like to donate to Save the Children?</t>
  </si>
  <si>
    <t>What about you?</t>
  </si>
  <si>
    <t>BAD_20180827-041405_104_live</t>
  </si>
  <si>
    <t>I'm fine, How are you?</t>
  </si>
  <si>
    <t>i am well. where are you?</t>
  </si>
  <si>
    <t>I am in Illinois, where are you?</t>
  </si>
  <si>
    <t>i am from oakhom</t>
  </si>
  <si>
    <t>Do you know about the children's charity?</t>
  </si>
  <si>
    <t>yes, i know children's charity.. u know children's charity.. pls tell me details.</t>
  </si>
  <si>
    <t>They give money to help children in other countries and get them away from viloence.</t>
  </si>
  <si>
    <t>oh!  thank you so much. then?</t>
  </si>
  <si>
    <t>Do you donate any children's charity?</t>
  </si>
  <si>
    <t>yes, i am donate but one year back.</t>
  </si>
  <si>
    <t>How much do you donate charity?</t>
  </si>
  <si>
    <t>just i am donate $100 dollar only.</t>
  </si>
  <si>
    <t>oh! This is so good.</t>
  </si>
  <si>
    <t>thank u. do you donate any charity?</t>
  </si>
  <si>
    <t>Yes. I donate children charity.</t>
  </si>
  <si>
    <t>how much do you donate?</t>
  </si>
  <si>
    <t>I was donate $50.</t>
  </si>
  <si>
    <t>oh! good job</t>
  </si>
  <si>
    <t>20180827-044350_73_live</t>
  </si>
  <si>
    <t>Hello...!</t>
  </si>
  <si>
    <t>Hi.. I like to donate to the charity..</t>
  </si>
  <si>
    <t>yea! me to. i like to donate . u know children's charity?</t>
  </si>
  <si>
    <t>yes..! i would like to help and save the childrens to the organization..</t>
  </si>
  <si>
    <t>oh! good job. then?</t>
  </si>
  <si>
    <t>Do you have interest to help the charity...</t>
  </si>
  <si>
    <t>yes, sure.i am interest. do you donate any charity?</t>
  </si>
  <si>
    <t>Yes... i donate few months before.. did you do that anywhere..</t>
  </si>
  <si>
    <t>which charity you donate?</t>
  </si>
  <si>
    <t>save the children...</t>
  </si>
  <si>
    <t>oh k. then?</t>
  </si>
  <si>
    <t>Which charity you donate?</t>
  </si>
  <si>
    <t>you are from&gt;</t>
  </si>
  <si>
    <t>which type of categories to help the childrens?</t>
  </si>
  <si>
    <t>children education and health</t>
  </si>
  <si>
    <t>yea...! it is nice to hear...</t>
  </si>
  <si>
    <t>thank u so much.  please tell me ur from?</t>
  </si>
  <si>
    <t>Am from Texas</t>
  </si>
  <si>
    <t>oh! really? k please help all childrens charity.</t>
  </si>
  <si>
    <t>BAD_20180827-020402_248_live</t>
  </si>
  <si>
    <t>fine. you know about save the childrends charity</t>
  </si>
  <si>
    <t>yes very much information</t>
  </si>
  <si>
    <t>you donate the charity</t>
  </si>
  <si>
    <t>yes 100$ the year that went</t>
  </si>
  <si>
    <t>oh great. tell about your family</t>
  </si>
  <si>
    <t>my family is the motive of my life, I am my husband and two wonderful boys</t>
  </si>
  <si>
    <t>i have two children. one girl and boy</t>
  </si>
  <si>
    <t>very good for you, what do you know to save thechildren</t>
  </si>
  <si>
    <t>yes i know. what do you</t>
  </si>
  <si>
    <t>you donate in this organisation</t>
  </si>
  <si>
    <t>yes i donate</t>
  </si>
  <si>
    <t>how much</t>
  </si>
  <si>
    <t>i donate $50</t>
  </si>
  <si>
    <t>very good for this organisation</t>
  </si>
  <si>
    <t>then tell what r u doing</t>
  </si>
  <si>
    <t>I work in insurance</t>
  </si>
  <si>
    <t>what type  of insurance company</t>
  </si>
  <si>
    <t>every type of insurance is you</t>
  </si>
  <si>
    <t>i am seeking job</t>
  </si>
  <si>
    <t>20180827-042538_721_live</t>
  </si>
  <si>
    <t>i'm okay, just taking a break from some work.</t>
  </si>
  <si>
    <t>good for you</t>
  </si>
  <si>
    <t>What's your take on childrens charities, have you ever donated?</t>
  </si>
  <si>
    <t>every Christmas I together with my family donate $ 100 for the children in need</t>
  </si>
  <si>
    <t>That's really good. I donate myself around the holidays and then to thrift stores</t>
  </si>
  <si>
    <t>what do you usually donate?</t>
  </si>
  <si>
    <t>If its money i usually just take a bunch of my money thats spare change of the past months and donate whatever that ends up being</t>
  </si>
  <si>
    <t>to have happy children is the greatest sadiskafsion that lives out of life</t>
  </si>
  <si>
    <t>that's very true. Are you going to be donating again this holiday season?</t>
  </si>
  <si>
    <t>I give up for the children but not just help everybody who needs me</t>
  </si>
  <si>
    <t>i'm very much the same way. Have you donated anything recently?</t>
  </si>
  <si>
    <t>yes clothes and money</t>
  </si>
  <si>
    <t>do you have a specific charity you prefer to donate to regularly?</t>
  </si>
  <si>
    <t>save the children i like this organisation</t>
  </si>
  <si>
    <t>We have a children's hospital i like to donate to</t>
  </si>
  <si>
    <t>very good idea</t>
  </si>
  <si>
    <t>what do you plan to donate this year for christmas?</t>
  </si>
  <si>
    <t>yes of corse</t>
  </si>
  <si>
    <t>how much?</t>
  </si>
  <si>
    <t>20180827-043728_426_live</t>
  </si>
  <si>
    <t>Hi, have you heard of the children's charity called Save the Children?</t>
  </si>
  <si>
    <t>Hello, How are you? I have heard but I do not have much information about it</t>
  </si>
  <si>
    <t>It is an amazing organization that provides a lot of help to many children in the world.</t>
  </si>
  <si>
    <t>What issues they are working on?</t>
  </si>
  <si>
    <t>The help to promote issues that many children in the world are facing such as hungry, famine, abuse and civil war. They really make an impact to help improve the lives of children around the world.</t>
  </si>
  <si>
    <t>That is very interesting, Are they clear with their financial reports? I mean is it a trustworthy organization?</t>
  </si>
  <si>
    <t>Yes, a very trustworthy organization. I've donated to them in the past and I'm very happy with the results</t>
  </si>
  <si>
    <t>good, is it an international organization or they just focus on one or few countries?</t>
  </si>
  <si>
    <t>They focus on countries all around the world. Do you think you would be able to donate a small portion of your earnings today to the organization?</t>
  </si>
  <si>
    <t>Sure I will be able to donate. I've been able to donate through MTurk. It makes me feel useful.</t>
  </si>
  <si>
    <t>That's great to hear. I assure you that your donation will make a difference.</t>
  </si>
  <si>
    <t>I am sure too, a little help can really make a big difference. It is surprising that even $30.00 per month can support a whole family</t>
  </si>
  <si>
    <t>Yes, I've even heard where a $1 donation can make a difference. It is important, however, to make sure the organization is on the up and up</t>
  </si>
  <si>
    <t>Yes and It is interesting how donating by HITs sometimes won't even hurt the payment. It is like they do it on their behalf</t>
  </si>
  <si>
    <t>Yes, I've come across that as well. Fortunately any little bit can help</t>
  </si>
  <si>
    <t>Yes, I also like when I see big charities cooperate with big companies. I like it when part of my purchase will be donated</t>
  </si>
  <si>
    <t>Ah yes, that's always a nice benefit as well. I'm glad you chose to donate</t>
  </si>
  <si>
    <t>I am glad too, is there any website that i can read more about this organization and use it if i want to donate later again?</t>
  </si>
  <si>
    <t>Yes,  URL is the official website for the organization</t>
  </si>
  <si>
    <t>thank you so much, I will take the time to read about it</t>
  </si>
  <si>
    <t>BAD_20180827-014220_596_live</t>
  </si>
  <si>
    <t>i am fine. how amount you?</t>
  </si>
  <si>
    <t>I am also fine. What do you think about Chidren Charity?</t>
  </si>
  <si>
    <t>i like children charity. what about u?</t>
  </si>
  <si>
    <t>I am also like to help children's without parents and relatives. Where are you from?</t>
  </si>
  <si>
    <t>i am from oakham. where about u?</t>
  </si>
  <si>
    <t>I Am from Virginia.</t>
  </si>
  <si>
    <t>what about children charity?</t>
  </si>
  <si>
    <t>Children charity is useful for childrens without parents and relatives.</t>
  </si>
  <si>
    <t>u like donate in the amount?</t>
  </si>
  <si>
    <t>Yes I like to donate for the childrens.</t>
  </si>
  <si>
    <t>how money dollar u r donate?</t>
  </si>
  <si>
    <t>I donate averagely 50 dollars. What about you?</t>
  </si>
  <si>
    <t>i am donate for $100 dollars.</t>
  </si>
  <si>
    <t>Wow! Super do you any organisation ?</t>
  </si>
  <si>
    <t>no sir..</t>
  </si>
  <si>
    <t>Ok no problem we try to search some children charity organisation.</t>
  </si>
  <si>
    <t>oh! k sir. please ur name?</t>
  </si>
  <si>
    <t>My name is Gail.</t>
  </si>
  <si>
    <t>20180827-053806_750_live</t>
  </si>
  <si>
    <t>Hi. Do you know about Children Charity?</t>
  </si>
  <si>
    <t>Yes, I know that children's charity.</t>
  </si>
  <si>
    <t>Please Explain for me.</t>
  </si>
  <si>
    <t>Oh thanku. Will you donate for any organisation.</t>
  </si>
  <si>
    <t>Yes I was donate Organisation.</t>
  </si>
  <si>
    <t>How much amount will you donate?</t>
  </si>
  <si>
    <t>I was donate more than $100.</t>
  </si>
  <si>
    <t>Oh super You done a good job.</t>
  </si>
  <si>
    <t>Thank you very much. Do you donate any chambers?</t>
  </si>
  <si>
    <t>Yes I donate one year back.</t>
  </si>
  <si>
    <t>How much amount do you donate?</t>
  </si>
  <si>
    <t>I forgot approximately 30 dollars.</t>
  </si>
  <si>
    <t>Okay, That's a great job.</t>
  </si>
  <si>
    <t>I am in Illinois. Where are you from?</t>
  </si>
  <si>
    <t>Iam from Virginia.</t>
  </si>
  <si>
    <t>Do you like to save the children?</t>
  </si>
  <si>
    <t>Yes I like to save the children.</t>
  </si>
  <si>
    <t>20180827-033602_304_live</t>
  </si>
  <si>
    <t>i am fine. how about you?</t>
  </si>
  <si>
    <t>what do you know about the non-for-profit organization save the children</t>
  </si>
  <si>
    <t>i dont know full details. please tell me the full details?</t>
  </si>
  <si>
    <t>oh! thank you so much.</t>
  </si>
  <si>
    <t>you donate to the children in need</t>
  </si>
  <si>
    <t>oh sure. i am donate</t>
  </si>
  <si>
    <t>I give every year to save the children</t>
  </si>
  <si>
    <t>oh good job. but one year back donate.</t>
  </si>
  <si>
    <t>to help some of the kids is the biggest satisfaction you took in life</t>
  </si>
  <si>
    <t>sure sir.</t>
  </si>
  <si>
    <t>tell me about your life</t>
  </si>
  <si>
    <t>oh good. ur life?</t>
  </si>
  <si>
    <t>you are in work</t>
  </si>
  <si>
    <t>yes i am work. ur name pls?</t>
  </si>
  <si>
    <t>flutra is my name yours</t>
  </si>
  <si>
    <t>nice name. my name Eric W Menkhus</t>
  </si>
  <si>
    <t>pleasure to talk with you sir</t>
  </si>
  <si>
    <t>20180827-041754_680_live</t>
  </si>
  <si>
    <t>hi there, how are you?</t>
  </si>
  <si>
    <t>Iam fine. How are you?</t>
  </si>
  <si>
    <t>I am doing well thanks</t>
  </si>
  <si>
    <t>Ok super. Do you know about Children Charity?</t>
  </si>
  <si>
    <t>Which children's charity do you mean?</t>
  </si>
  <si>
    <t>I mean Save the Children who without parents and Relatives.</t>
  </si>
  <si>
    <t>Yes I've heard about Save the Children</t>
  </si>
  <si>
    <t>Do you know about that?</t>
  </si>
  <si>
    <t>Yes I do know about it</t>
  </si>
  <si>
    <t>Will you please explain it for me.</t>
  </si>
  <si>
    <t>It is a charity with the goal of helping children in need around the world</t>
  </si>
  <si>
    <t>Oh super Thank you so much. Will you donate for any organisation?</t>
  </si>
  <si>
    <t xml:space="preserve">Yes, I will make a donation </t>
  </si>
  <si>
    <t>Wow How much you approximately donate?</t>
  </si>
  <si>
    <t>I think i will donate around 20 cents</t>
  </si>
  <si>
    <t>Oh very good. I also like to donate.</t>
  </si>
  <si>
    <t>very nice that we both do it</t>
  </si>
  <si>
    <t>Yes have a nice day</t>
  </si>
  <si>
    <t>I hope the same for you!</t>
  </si>
  <si>
    <t>20180827-033451_673_live</t>
  </si>
  <si>
    <t>Hi there, how are you this morning?</t>
  </si>
  <si>
    <t>ya fine morning what about you</t>
  </si>
  <si>
    <t>Good thanks. I was just reading about an organization called Save the Children. Have you heard of them?</t>
  </si>
  <si>
    <t>Yes I know that organization. you have idea donate to that charity</t>
  </si>
  <si>
    <t>Yes I'm going to donate and thought you might want to also. They do great work, very legitimate and een around 100 years.</t>
  </si>
  <si>
    <t>ok nice. how much u pay</t>
  </si>
  <si>
    <t>I thought maybe 10 or 15 cents of my pay. It doesn't take much to make a difference.</t>
  </si>
  <si>
    <t>ok. than how is you family</t>
  </si>
  <si>
    <t>Family all grown up. Many Americans don't want to donate because they think that organizations like these only help other countries that are poor. This group helps poor underprivileged children in the US too.</t>
  </si>
  <si>
    <t>oh ok. i love children's very much. so i donate that charity</t>
  </si>
  <si>
    <t>You will? That's great. I know we can both feel good about that. So do you live in the US?</t>
  </si>
  <si>
    <t>yes . where are you</t>
  </si>
  <si>
    <t>I'm in Arizona where it is very HOT! Where are you?</t>
  </si>
  <si>
    <t>VANCOUVER. WHAT ABOUT YOUR JOB</t>
  </si>
  <si>
    <t>Van couver in the US? Is that in Washington state? I don't work cause I already retired. I worked for 35 years and I'm ready to rest now. LOL</t>
  </si>
  <si>
    <t>why you laugh. i am also laughing .didn't tell anything</t>
  </si>
  <si>
    <t>Just happy to be through with working. What do you do for work and do you like it?</t>
  </si>
  <si>
    <t>i am not working. seeking job</t>
  </si>
  <si>
    <t>I hope you find something soon. Do you think you will be able to donate 10 cents to the charity? I know your money is probably tight but 10 cents is not too much to do is it?</t>
  </si>
  <si>
    <t>i will plan to donate 50 cents to charity</t>
  </si>
  <si>
    <t>That's great, I guess the donation will be deducted from your turk payment for this task directly. Good luck to you in your job search, things will be bettter for you in the future. Good things will happen to you when you do good things for others. God bless and good morning.</t>
  </si>
  <si>
    <t>20180827-053719_605_live</t>
  </si>
  <si>
    <t>hi! How are you today</t>
  </si>
  <si>
    <t>today i am fine. you</t>
  </si>
  <si>
    <t>you know about save the children charity?</t>
  </si>
  <si>
    <t>I know a little, yes</t>
  </si>
  <si>
    <t>i am also</t>
  </si>
  <si>
    <t>Do you donate to charity?</t>
  </si>
  <si>
    <t>No. I will plan to donate</t>
  </si>
  <si>
    <t>Yeah, I try to as much as I can, but it's hard sometimes to give up money when you have so little</t>
  </si>
  <si>
    <t>yes but we will give to children charity to get benefit for my life</t>
  </si>
  <si>
    <t>I do agree in helping children. They need it the most</t>
  </si>
  <si>
    <t>how much you plan to donate</t>
  </si>
  <si>
    <t>I can only give a couple cents.</t>
  </si>
  <si>
    <t>you gathered information about children's charity</t>
  </si>
  <si>
    <t>I don't have much information, no</t>
  </si>
  <si>
    <t>Oh we will collect that information. than we donate to charity</t>
  </si>
  <si>
    <t>do you ever volunteer?</t>
  </si>
  <si>
    <t>yes ever to donate</t>
  </si>
  <si>
    <t>How much do you volunteer?</t>
  </si>
  <si>
    <t>BAD_20180827-042633_370_live</t>
  </si>
  <si>
    <t>hai how are you?</t>
  </si>
  <si>
    <t>fine. what about you?</t>
  </si>
  <si>
    <t>chatting with you.</t>
  </si>
  <si>
    <t>oh! k. then u know children's charity?</t>
  </si>
  <si>
    <t>Yes, I know that.</t>
  </si>
  <si>
    <t>do you donate any charity?</t>
  </si>
  <si>
    <t>Yes, I like to donate charity.</t>
  </si>
  <si>
    <t>how any time u donate charity</t>
  </si>
  <si>
    <t>I donate more than 5. Do you donate any charity?</t>
  </si>
  <si>
    <t>yea! just for 5 are 8 times</t>
  </si>
  <si>
    <t>Oh! That's nice. How much amount you donate charity?</t>
  </si>
  <si>
    <t>dottaly $500 dollar..</t>
  </si>
  <si>
    <t>Okay, this is a good one.</t>
  </si>
  <si>
    <t>thank you so much. then are you married?</t>
  </si>
  <si>
    <t>Yes, I'm married. What is your name?</t>
  </si>
  <si>
    <t>my name is  Eric W Menkhus</t>
  </si>
  <si>
    <t>Ok, Do you know about children charity?</t>
  </si>
  <si>
    <t>yes, i know. children's future life support the charity</t>
  </si>
  <si>
    <t>20180827-033057_106_live</t>
  </si>
  <si>
    <t>I'm doing well, a little tired. How are you?</t>
  </si>
  <si>
    <t>I am fine thank. are you interested in donating?</t>
  </si>
  <si>
    <t>Im a perfect world where I had all the resources and money I could stand, I would love to be a philanthropist. I think childrens charities are a worthy cause. But, I do not work and I seldom donate due to the needs of our family.  I do like Childrens healthcare of Atlanta as a charity. What about you? which charity are you passionate about?</t>
  </si>
  <si>
    <t>I used to donate here and there, but since I\'ve started working on MTurk, I donated few charities though HITs. Have you heard about "Save the Children" charity?</t>
  </si>
  <si>
    <t>Yes, I hear they feed starving children all over the world. Really sad situation. I couldn't imagine not being able to supply food for my kids. Heart breaking. I just read about a charity called The Project Linus, a group that supplies security blankets for terminally ill children. All my kids love their security blankets. Do you have any kids?</t>
  </si>
  <si>
    <t>No i do not have any kids, but I have a soft heart for kids. I like how "Save the Children" works on health and educational issues in 120 countries.</t>
  </si>
  <si>
    <t>There is a good time and place for vaccines. Save the Children do help with vaccines as well as food. Crazy how 30.00 a month can change a child's future.  Another charity I read about is Reach Out and Read, they supply used books to doctors offices to help kids read by educating the nurses on talking to parents about the importance of reading. I never heard of them before today, have you?</t>
  </si>
  <si>
    <t>No I haven't heard. It is so good that you know a lot about children's charity. a little help can make a big difference, sometimes a family can live with just $30.00 per month</t>
  </si>
  <si>
    <t xml:space="preserve">Internet research is a good way to learn about pretty much anything. It's hard to come up with a bunch of conversation about charity. It's easy to just live in your own world and not think about the horrible things in the world. Charity is a good way to get a collective group of people to make a change in the world. There are so many childrens charities like KABOOM, they build updated playgrounds for kids with disabilities. </t>
  </si>
  <si>
    <t>You have a lot of knowledge, thanks for sharing. I like the organization that are transparent with their financial reports, specially the ones that collaborate with big companies.</t>
  </si>
  <si>
    <t>Yea, I think thats most important. There are so many so called charities that keep almost all of the donated funds and only a few pennies of each dollar actually go towards the need. I read a blog about Sea World is a big donater to children's charities. Make a Wish Foundation is a good one, have you heard of them?</t>
  </si>
  <si>
    <t>No not really, I know a little about different charities. I just donate here and there. I will save the ones you mentioned and will definitely search about them. I like how these HITs give the opportunity to talk about charities</t>
  </si>
  <si>
    <t>Ive had a few of the charity HITs. I like to learn about an array of different things. I've actually been intrigued by alot of the things I've head on the HITs. Save the children was one of the charities talked about on here. I have a cousin who works with MercyShip. They are an organization that sales to african countries and does hundreds of thousands of surgeries on children in need.</t>
  </si>
  <si>
    <t xml:space="preserve">That is awesome. I have donated to organization that works on some disease through MTurk, like Malaria </t>
  </si>
  <si>
    <t>I'm grasping at straws now, 10 turns each is a monumental task just like fighting childhood cancer (not really) have you ever donated to charities for childhood cancer?</t>
  </si>
  <si>
    <t>yes I did it before. Actually it breaks my heart to see children in pain. I think It is good to know donating through this task won't hurt your reward</t>
  </si>
  <si>
    <t>Childrens charities are important to increase awareness for diseases and disabilities. I cant even imagine what these poor families go through. McDonalds does a charity that helps house families near hospitals so they can be together during a hospital stay. Ronald McDonald House is the name I think.</t>
  </si>
  <si>
    <t>I will look for it for sure. I like it when part of my purchase will be donated. Thank you for all the information</t>
  </si>
  <si>
    <t>It's been a pleasure chatting with you about children charities. I think this is the last chat exchange. Have a good day!</t>
  </si>
  <si>
    <t>I guess I will make an explicit donation agreement for Save the children, maybe I'll donate 30.00 to help them out in the future.</t>
  </si>
  <si>
    <t>Thanks, that is awesome</t>
  </si>
  <si>
    <t>20180827-005217_168_live</t>
  </si>
  <si>
    <t>Please talk about donation to charity</t>
  </si>
  <si>
    <t>I don't give any donation to charity.</t>
  </si>
  <si>
    <t>Ok please what you about children charity</t>
  </si>
  <si>
    <t>Children Charity gives Good education and Good Health.</t>
  </si>
  <si>
    <t>Ok please help to children without parents and realtives</t>
  </si>
  <si>
    <t>Ok surely I will help to Children without parents and relatives. What you think about children charity.</t>
  </si>
  <si>
    <t>I already help children charity with WE CARE organization, How much you willing to pay?</t>
  </si>
  <si>
    <t>I have no idea.</t>
  </si>
  <si>
    <t>If I pay 100$ to you, now say how much you willing to pay?</t>
  </si>
  <si>
    <t>I pay fully. Anything else.</t>
  </si>
  <si>
    <t>no, please talk until conversation end</t>
  </si>
  <si>
    <t>Ok What is your Name?</t>
  </si>
  <si>
    <t xml:space="preserve">My name is Franklin, what about you? </t>
  </si>
  <si>
    <t>I'm coming from Virginia, What about you?</t>
  </si>
  <si>
    <t xml:space="preserve">Ok, I am from Arizona.. </t>
  </si>
  <si>
    <t>BAD_20180827-032414_31_live</t>
  </si>
  <si>
    <t>i am from oakhom? u?</t>
  </si>
  <si>
    <t>pls ur name?</t>
  </si>
  <si>
    <t>My name is Gial. Do you know about anything in Save a children?</t>
  </si>
  <si>
    <t>yes i know. u know children's charity details?</t>
  </si>
  <si>
    <t>Please tell something about Children Charity?</t>
  </si>
  <si>
    <t>sry i dont know full details. u tell me pls?</t>
  </si>
  <si>
    <t>Ok I know something about it.</t>
  </si>
  <si>
    <t>oh k. chilrdren's charity for children education usting amount.</t>
  </si>
  <si>
    <t>Yes, will you donate for any organization?</t>
  </si>
  <si>
    <t>yes. i am donate</t>
  </si>
  <si>
    <t>Would you like to donate the Chiildren Charity?</t>
  </si>
  <si>
    <t>yes i like childrens charity donate.</t>
  </si>
  <si>
    <t>Ok very good you done a nice job.</t>
  </si>
  <si>
    <t>thank you. u donate any charity?</t>
  </si>
  <si>
    <t>Yes I donate in one year back.</t>
  </si>
  <si>
    <t>how much dollar ur donate?</t>
  </si>
  <si>
    <t>20180827-040240_717_live</t>
  </si>
  <si>
    <t>Hi. Are you a bot?</t>
  </si>
  <si>
    <t>Hello, I'm not a bot.</t>
  </si>
  <si>
    <t>So my task is to convince you to donate</t>
  </si>
  <si>
    <t>Okay, well name a price and a charity and I'll consider.</t>
  </si>
  <si>
    <t>It doesn't say.  And I don't think it will require you to donate.  You just need to say yes at the end of the chat</t>
  </si>
  <si>
    <t>I know, I've done these before. You just make things up. What charities do you like?</t>
  </si>
  <si>
    <t>According the instructions: "How much do you like to donate to the charity now? Your donation will be directly deducted from your task payment. You can choose any amount from $0 to all your payment."</t>
  </si>
  <si>
    <t>I'm not sure what you don't understand. I just want to talk about a charity. For example, I like the Make a Wish foundation.</t>
  </si>
  <si>
    <t>The charity is Save the Children.</t>
  </si>
  <si>
    <t>Okay, that's a good charity as well. They do a lot for kids.</t>
  </si>
  <si>
    <t>How much of your reward are you going to donate?</t>
  </si>
  <si>
    <t>I won't donate any.</t>
  </si>
  <si>
    <t>You're not supposed to ask for personal information.</t>
  </si>
  <si>
    <t>How long have you been doing mTurk?</t>
  </si>
  <si>
    <t>A couple years, I'm pretty sure we need to keep talking about donations though. Do you donate to charities a lot?</t>
  </si>
  <si>
    <t>Not really.  Small amounts here and there in stores.  Why aren't you going to donate even though you've done this before?  Do you not get a bonus or anything?</t>
  </si>
  <si>
    <t>If I didn't need as much money as I could work for, I wouldn't be doing freelance here.</t>
  </si>
  <si>
    <t>What is your task anyway?  As stated before, I'm supposed to convince you</t>
  </si>
  <si>
    <t>I've already told you, talking about a charity.</t>
  </si>
  <si>
    <t>BAD_20180827-013921_398_live</t>
  </si>
  <si>
    <t>I think to donate 50c to save the children life.</t>
  </si>
  <si>
    <t>Have you already donate charity?</t>
  </si>
  <si>
    <t>Yes, I already donate different type of charity.</t>
  </si>
  <si>
    <t>I also like donations. but i do not donate anyone.</t>
  </si>
  <si>
    <t>Oh sad. Have you willing to donate charity?</t>
  </si>
  <si>
    <t>yes i also.</t>
  </si>
  <si>
    <t>Great! How mach donate for this?</t>
  </si>
  <si>
    <t>i think 50c</t>
  </si>
  <si>
    <t>Great! Very helpful to save the children life.</t>
  </si>
  <si>
    <t>yes, how many times you donate charities?</t>
  </si>
  <si>
    <t>I think 5 or more..</t>
  </si>
  <si>
    <t>oh! are you very soft person?</t>
  </si>
  <si>
    <t>Thank you! you also.</t>
  </si>
  <si>
    <t>thank you so much. are you single?</t>
  </si>
  <si>
    <t>Yeah. why ask you?</t>
  </si>
  <si>
    <t>I just wanted to know.</t>
  </si>
  <si>
    <t>Okay! Thank you.</t>
  </si>
  <si>
    <t>thank you very much to chat with me.</t>
  </si>
  <si>
    <t>20180827-032731_796_live</t>
  </si>
  <si>
    <t>Do you ever donate to worthy causes? I want to tell you today about one of my favorite charities, Save the Children</t>
  </si>
  <si>
    <t>yes definitly i am donate in save the children</t>
  </si>
  <si>
    <t>That's great. I love this group because they help millions of children worldwide and do a great job of making sure my donations are actually used to help children.</t>
  </si>
  <si>
    <t>nice i like this group for many children save in the world</t>
  </si>
  <si>
    <t>Yes they work both in the US and abroad</t>
  </si>
  <si>
    <t>yes i am live in us</t>
  </si>
  <si>
    <t>Great me too. Here, they work on advocacy, education, and help children after emergency situations occur.</t>
  </si>
  <si>
    <t>yes i education help for the children.</t>
  </si>
  <si>
    <t>I agree. They lead Head Start and Early Head Start programs in this country which really ensure that kids get a great start in their educations</t>
  </si>
  <si>
    <t>yes definitly develop for education</t>
  </si>
  <si>
    <t>It's amazing to me that this organization reaches 120 countries around the world. That's a lot of children they are helping!</t>
  </si>
  <si>
    <t>very intresting</t>
  </si>
  <si>
    <t>Yes they are such a great charity that they have won many awards for their efforts</t>
  </si>
  <si>
    <t>i have no award in the group.so i have like many children save in our life</t>
  </si>
  <si>
    <t>Ok. Did you know that they recently went to Hawaii to help kids after the hurricane landed?</t>
  </si>
  <si>
    <t>yes i help to kids</t>
  </si>
  <si>
    <t>Yes, that's great. I loved that they set up shelters that were child friendly because t's so hard for kids to be away from home like that</t>
  </si>
  <si>
    <t>yes my home in 3 childrens i take for in the life</t>
  </si>
  <si>
    <t>Great. Now that our chat is over, I need to ask, "How much do you like to donate to the charity now? Your donation will be directly deducted from your task payment. You can choose any amount from $0 to all your payment."</t>
  </si>
  <si>
    <t>100$ donate for group</t>
  </si>
  <si>
    <t>20180827-035202_980_live</t>
  </si>
  <si>
    <t>Hello. Have you ever heard of the organization Save the Children?</t>
  </si>
  <si>
    <t>I haven't</t>
  </si>
  <si>
    <t>They are an amazing organization with a national and an international presence. Would you like to know more about what they do?</t>
  </si>
  <si>
    <t>I think I'm okay. No need to share more information</t>
  </si>
  <si>
    <t>I understand and I do not want to take up too much of your time. But please know that this organization ehlps children on every continent but Antartica.</t>
  </si>
  <si>
    <t>Why not Antartica?</t>
  </si>
  <si>
    <t xml:space="preserve">There just isn't the population to warrant it. The climate is not sustainable for human life and children do not reside there. But in the other countries they provide emergency response, global advocacy,  literacy, and health education. </t>
  </si>
  <si>
    <t>Well that's disappointing. What country receives the most aid?</t>
  </si>
  <si>
    <t xml:space="preserve">It is spread out by need but rest assured that their charity ranges from Kentucky all the way to Kenya. Also, 86% of all expenditures go to program services so everyone that donates knows that their money is being used for a good cause rather than misappropriated. </t>
  </si>
  <si>
    <t>Okay sounds interesting. How do people donate to the charity?</t>
  </si>
  <si>
    <t>You can visit their website or I can assist you with donating today. Can I ask if you have ever donated to a charity before?</t>
  </si>
  <si>
    <t>Yes I have in the past, but not recently</t>
  </si>
  <si>
    <t>Glad to hear it. Charity is very important. Is this a charity you believe to be doing a good thing based on the information I have provided?</t>
  </si>
  <si>
    <t>Sounds like a good mission, but I probably won't be able to donate</t>
  </si>
  <si>
    <t>Any little bit helps. Even a dollar or less can be used to do great things. Small donations add up quickly.</t>
  </si>
  <si>
    <t>Yes, I've heard that before. Like March of Dimes and the Salvation Army</t>
  </si>
  <si>
    <t>I'm sorry to hear that. I hate to push but is there any chance you could give just $0.25?</t>
  </si>
  <si>
    <t>No thanks. I like to keep my money for now.</t>
  </si>
  <si>
    <t>I understand. You have a good day.</t>
  </si>
  <si>
    <t>20180827-032811_159_live</t>
  </si>
  <si>
    <t>I think it would be good to donate your payment to Save the Children, it could help alot of kids out</t>
  </si>
  <si>
    <t>yes i will.</t>
  </si>
  <si>
    <t>That's very good since they do so much for children.</t>
  </si>
  <si>
    <t xml:space="preserve">Sure, Do you like donations? </t>
  </si>
  <si>
    <t>Yes I think donating to charity is a very honorable thing to do.</t>
  </si>
  <si>
    <t>Definitely, Are you interested in such things?</t>
  </si>
  <si>
    <t>Yes I donate to charity every month through my paychecks.</t>
  </si>
  <si>
    <t>Oh! this is so good.</t>
  </si>
  <si>
    <t>Are you aware of what save te children does?</t>
  </si>
  <si>
    <t>I know a little bit. But do not fully know.</t>
  </si>
  <si>
    <t>Oh! this is nice. Thank you so much.</t>
  </si>
  <si>
    <t>They are also a reputable charity.</t>
  </si>
  <si>
    <t>This is good thing. I am more interested in this.</t>
  </si>
  <si>
    <t>Do you donate to other charities also?</t>
  </si>
  <si>
    <t>Yes, But I remember what it gave me.</t>
  </si>
  <si>
    <t>I think I can give $25.</t>
  </si>
  <si>
    <t>Ok so you will donate $25 to the charity, that's amazing. Thank you very much.</t>
  </si>
  <si>
    <t>The explanations you provided were very useful. Thank you so much.</t>
  </si>
  <si>
    <t>So you will give $25 today right?</t>
  </si>
  <si>
    <t>Yes i will.</t>
  </si>
  <si>
    <t>Thank you for your time, have a great day.</t>
  </si>
  <si>
    <t>Thank you very much, have a nice day.</t>
  </si>
  <si>
    <t>BAD_20180827-011458_738_live</t>
  </si>
  <si>
    <t>HI HOW R U</t>
  </si>
  <si>
    <t>i'm fine, then how are you?</t>
  </si>
  <si>
    <t>HI WHAT R U DOING</t>
  </si>
  <si>
    <t>chating with you</t>
  </si>
  <si>
    <t>ok then tell about you</t>
  </si>
  <si>
    <t>i'm looking for a job.</t>
  </si>
  <si>
    <t>ok i am also looking for a job</t>
  </si>
  <si>
    <t>i am from US</t>
  </si>
  <si>
    <t>which type job you looking for?</t>
  </si>
  <si>
    <t>do you know children's charity?</t>
  </si>
  <si>
    <t>yes i know</t>
  </si>
  <si>
    <t>do you like to save the children?</t>
  </si>
  <si>
    <t>yes i like</t>
  </si>
  <si>
    <t>then, anything else?</t>
  </si>
  <si>
    <t>ok tell about your family</t>
  </si>
  <si>
    <t>i was married. i have 2 childrens</t>
  </si>
  <si>
    <t>20180827-002226_470_live</t>
  </si>
  <si>
    <t>Hello. Are you here to talk about children's charity?</t>
  </si>
  <si>
    <t xml:space="preserve">Yes, sure..I am really glad to donate amount to children charity </t>
  </si>
  <si>
    <t>What is the charity about?</t>
  </si>
  <si>
    <t>Yes, this charity like to keep unsupported childerns</t>
  </si>
  <si>
    <t xml:space="preserve">HOw do you mean, unsupported? </t>
  </si>
  <si>
    <t>its means lonely children without parents and relatives</t>
  </si>
  <si>
    <t>From what part of the country are these children located?</t>
  </si>
  <si>
    <t>I think most children from United states</t>
  </si>
  <si>
    <t>What organization will be involved with collecting donations to foster children?</t>
  </si>
  <si>
    <t>That organization name is WE RISE</t>
  </si>
  <si>
    <t>Nice! Money will have to supply food, clothing, and personal care.</t>
  </si>
  <si>
    <t>Yes, all money only spent for children health care and personal care</t>
  </si>
  <si>
    <t>Enough money would have to be raised to ensure that the funds distributed were getting to the right people.</t>
  </si>
  <si>
    <t xml:space="preserve">Yes, all that funds handle with more meaningful </t>
  </si>
  <si>
    <t>We would have to raise close to $1million if not more</t>
  </si>
  <si>
    <t>I think its below $1 million</t>
  </si>
  <si>
    <t>I see. How much then?</t>
  </si>
  <si>
    <t>I think around $750000</t>
  </si>
  <si>
    <t>I thought you were going to suggest half, but $750k seems reasonable.</t>
  </si>
  <si>
    <t>20180827-055128_658_live</t>
  </si>
  <si>
    <t>Hi, Are you there?</t>
  </si>
  <si>
    <t>Yes Iam There.</t>
  </si>
  <si>
    <t>Do you know children's charity?</t>
  </si>
  <si>
    <t>Yes Somewhat I know about that.</t>
  </si>
  <si>
    <t>Please explain me.</t>
  </si>
  <si>
    <t>Save the Children charity is an organization that helps children in need around the wrold.</t>
  </si>
  <si>
    <t>Do you donate a children's charity?</t>
  </si>
  <si>
    <t>Yes I donate at one year back.</t>
  </si>
  <si>
    <t>How much amount you donate charity?</t>
  </si>
  <si>
    <t>I forget I approximately donate 30 dollars. What about you?</t>
  </si>
  <si>
    <t>Are you donate regularly?</t>
  </si>
  <si>
    <t>No sometimes I donate.</t>
  </si>
  <si>
    <t>Did you think the donation will reach children's charity?</t>
  </si>
  <si>
    <t>Yes sure I made in transaction to the Charity.</t>
  </si>
  <si>
    <t>Oh! That's nice. I like your explain very  much.</t>
  </si>
  <si>
    <t>Thank you. Will you like to donate.</t>
  </si>
  <si>
    <t>Yes, I like to donate.</t>
  </si>
  <si>
    <t>Ok very good Have a nice day.</t>
  </si>
  <si>
    <t>20180827-045855_86_live</t>
  </si>
  <si>
    <t>i am fine. u know chirldren charity?</t>
  </si>
  <si>
    <t>Yes i know children's charity</t>
  </si>
  <si>
    <t>please tell me details?</t>
  </si>
  <si>
    <t>oh k then?</t>
  </si>
  <si>
    <t>yes. i know</t>
  </si>
  <si>
    <t>yes, i am donate but one year back</t>
  </si>
  <si>
    <t>oh! Do you like to donate charity?</t>
  </si>
  <si>
    <t>yes! i like in donate</t>
  </si>
  <si>
    <t>Okay How many years you donate charities?</t>
  </si>
  <si>
    <t>just 3 years i am donate</t>
  </si>
  <si>
    <t>It's great. Do you have member of a charity?</t>
  </si>
  <si>
    <t>yes, u are member of a charity?</t>
  </si>
  <si>
    <t>No, I'm not a member but  i like donations.</t>
  </si>
  <si>
    <t>please join in the childrens charity.</t>
  </si>
  <si>
    <t>BAD_20180827-043450_786_live</t>
  </si>
  <si>
    <t>you know about saving the children's charity?</t>
  </si>
  <si>
    <t>Yes I know about Saving the children's charity.</t>
  </si>
  <si>
    <t>you give any donation</t>
  </si>
  <si>
    <t>Yes i give donation one year back.</t>
  </si>
  <si>
    <t>Explain about that charity</t>
  </si>
  <si>
    <t>it is very nice. how much you donate</t>
  </si>
  <si>
    <t>I donate 50 dollars last year. Will you donate?</t>
  </si>
  <si>
    <t>yes i will plan to donate</t>
  </si>
  <si>
    <t>Oh super How much will you like to play?</t>
  </si>
  <si>
    <t>i plan donate 30$</t>
  </si>
  <si>
    <t>Oh it nice amount. Where are you from?</t>
  </si>
  <si>
    <t>vancouver. are you from</t>
  </si>
  <si>
    <t>how is your family</t>
  </si>
  <si>
    <t>Yes my family is good.</t>
  </si>
  <si>
    <t>this year u plan to donate</t>
  </si>
  <si>
    <t>20180827-062717_115_live</t>
  </si>
  <si>
    <t>Hi! How are you doing today</t>
  </si>
  <si>
    <t>Nice, How are you doing?</t>
  </si>
  <si>
    <t>I am doing alright thanks.</t>
  </si>
  <si>
    <t>Then, Do you know about children's charity?</t>
  </si>
  <si>
    <t>I do, have you heard of Save the Children?</t>
  </si>
  <si>
    <t>I know a little bit, But i'm not fully know.</t>
  </si>
  <si>
    <t>Well, it is a great charity that helps children around the world in need</t>
  </si>
  <si>
    <t>Oh, Then you donate any charity?</t>
  </si>
  <si>
    <t>yes, I try to donate as much as i can. I think it's important to give what we can</t>
  </si>
  <si>
    <t>Yes, It's true. You member of any charity?</t>
  </si>
  <si>
    <t>I work with children of abuse</t>
  </si>
  <si>
    <t>Okay, Do you think charity is save the children?</t>
  </si>
  <si>
    <t>I think any money we donate will help the children</t>
  </si>
  <si>
    <t>I'm not sure about this, so do not get me wrong.</t>
  </si>
  <si>
    <t>what are you not sure about? any cents will help the children in need</t>
  </si>
  <si>
    <t>I have not donated so far, but next time I will definitely donate.</t>
  </si>
  <si>
    <t>it is ok! even just one cent can go a long way</t>
  </si>
  <si>
    <t>Yes definitely, It's true</t>
  </si>
  <si>
    <t>will you donate today?</t>
  </si>
  <si>
    <t>Yes, I will</t>
  </si>
  <si>
    <t>20180827-044304_158_live</t>
  </si>
  <si>
    <t>Hi.  Are you a bot?</t>
  </si>
  <si>
    <t>No i am not</t>
  </si>
  <si>
    <t>Have you don this HIT before?</t>
  </si>
  <si>
    <t>My goal is supposed to get you to donate any amount to a charity.  It's up to you whether you want to donate or not</t>
  </si>
  <si>
    <t>No i do not want to donate any money</t>
  </si>
  <si>
    <t>That's totally fine.  What is your task anyway?</t>
  </si>
  <si>
    <t>I do not have any task, what do you think. Tell me more about the charity</t>
  </si>
  <si>
    <t>What does your communicator role task description say?</t>
  </si>
  <si>
    <t>talking about children's charity</t>
  </si>
  <si>
    <t>The charity is Save the Children</t>
  </si>
  <si>
    <t>Oh okay. Where is it located?</t>
  </si>
  <si>
    <t>I'm not sure.  I've done this HIT before.  You get a bonus if you donate even just one cent.</t>
  </si>
  <si>
    <t>not i am not even willing to donate anything</t>
  </si>
  <si>
    <t>That's totally fine.  How long have you been doing mTurk?</t>
  </si>
  <si>
    <t>i do not think that is what we are meant to talk about. Can we talk about your charity, maybe i can talk to some people about it</t>
  </si>
  <si>
    <t>It's related to charity.  I was going to follow up if you ever donate to charities when a HIT prompts you to do so</t>
  </si>
  <si>
    <t>How do i donate if i want to donate</t>
  </si>
  <si>
    <t>It appears at the end of the survey once this chat is done</t>
  </si>
  <si>
    <t>Okay i will look forward to it then</t>
  </si>
  <si>
    <t>20180827-045437_313_live</t>
  </si>
  <si>
    <t>heyy. how are you?</t>
  </si>
  <si>
    <t>Hi there I am doing well. How about you today?</t>
  </si>
  <si>
    <t>i am good here.. do you like to donate money in save the children concept?</t>
  </si>
  <si>
    <t>Well I do like to help kids.</t>
  </si>
  <si>
    <t>oh that the great...i am donating some of the money in this concept. how much do you want to donate?</t>
  </si>
  <si>
    <t>Do you know anything about the STC charity?</t>
  </si>
  <si>
    <t>URL this is the website you can refer.</t>
  </si>
  <si>
    <t>Well it does look like they do really help.</t>
  </si>
  <si>
    <t>yess. they do help very well. even i am not donating money without knowing about the concept..so what do you think to donate?</t>
  </si>
  <si>
    <t>Well how much were you asking for?</t>
  </si>
  <si>
    <t>i can not force you for the amount. i am going to donate $50 as off now</t>
  </si>
  <si>
    <t>Well I  think I can donate some of my pay.</t>
  </si>
  <si>
    <t>can you please let me know the amount?</t>
  </si>
  <si>
    <t>I hope the money will really help out if I donate.</t>
  </si>
  <si>
    <t>yes that is for sure. i am also donating my money on this surity only.</t>
  </si>
  <si>
    <t>Well, I am sure I could give a little something.</t>
  </si>
  <si>
    <t>that is good. approx how much?</t>
  </si>
  <si>
    <t>Just to confirm it is for the charity Save the Children, right?</t>
  </si>
  <si>
    <t>yes. i already sent a link to you</t>
  </si>
  <si>
    <t>Ok would $. 05 help?</t>
  </si>
  <si>
    <t>nice to talk with you..</t>
  </si>
  <si>
    <t>BAD_20180827-011514_576_live</t>
  </si>
  <si>
    <t>yes ism there</t>
  </si>
  <si>
    <t>I Am Fine, What about you?</t>
  </si>
  <si>
    <t>I am doing well, thank you. Are you familiar with Save the Children?</t>
  </si>
  <si>
    <t>Yes, I'm familiar with save the children. What about you?</t>
  </si>
  <si>
    <t>I am not too familiar with that particular organization. Can you tell me something about them?</t>
  </si>
  <si>
    <t>I Am also not too much familiar just I know what is Children charity.</t>
  </si>
  <si>
    <t>Do you donate to those charities?</t>
  </si>
  <si>
    <t>Yes, But for the past one year I did not give any donation. What about you?</t>
  </si>
  <si>
    <t>I have not donated to any yet. How much do you donate on average?</t>
  </si>
  <si>
    <t>I donate averagely 50 Dollars.</t>
  </si>
  <si>
    <t>Wow that is wonderful. What organizations have you donated to?</t>
  </si>
  <si>
    <t>I forget the organisation name.</t>
  </si>
  <si>
    <t>That is okay. I would like to find a good organization to donate to toay. Would you do the same?</t>
  </si>
  <si>
    <t>Yes, But i don't know about organization.</t>
  </si>
  <si>
    <t>Well Save the Children is an international non-governmental organisation that promotes children's rights, provides relief and helps support children in developing countries. A $5 donation would be great I believe. That sounds wonderful don't you agree?</t>
  </si>
  <si>
    <t>Yes, I agree that I save the children. I do my best to save the children without parents. What about you?</t>
  </si>
  <si>
    <t>I donated $5 just right now. You should do the same!</t>
  </si>
  <si>
    <t>20180827-044510_713_live</t>
  </si>
  <si>
    <t>i think it is essential to help save the children for their safety,and future.</t>
  </si>
  <si>
    <t>yes with that the world will be a better place and we could see smiles on the face of people which is my favorite part of life.</t>
  </si>
  <si>
    <t>that is good because when it comes to save the children they are very trrusting and the funds go to the children and help make their lives better.</t>
  </si>
  <si>
    <t>i believe in helping the children of this our generation because they are our future Leaders so any amount of money spent on them is worth it...</t>
  </si>
  <si>
    <t>20 will be fine if that will be bring a smile on their faces</t>
  </si>
  <si>
    <t>that would help them alot,big or small im sure it will go to the right place.</t>
  </si>
  <si>
    <t>yes the right place is the most required of it all and i would love to see that...</t>
  </si>
  <si>
    <t>to help the research team will collect and send the donations to save the children</t>
  </si>
  <si>
    <t>absolutly i will support them all so we could have a better Future and a Better generation someday</t>
  </si>
  <si>
    <t>that is true it does not cost much if any when it comes to donating.</t>
  </si>
  <si>
    <t>let make it work so others can have an better living</t>
  </si>
  <si>
    <t>it is also good to know that you are part of the solution when it comes to helping those in need!</t>
  </si>
  <si>
    <t>yes very much so ,to be part of the solution is to put a smiles on the face of others...</t>
  </si>
  <si>
    <t>yes it will help alot of families with the donation</t>
  </si>
  <si>
    <t>but mostly the children which is my heart desire</t>
  </si>
  <si>
    <t>yes that is true i know when i was a kid peoples donations helped me with supplies and just the aid i needed.</t>
  </si>
  <si>
    <t>really ?? that sounds ok so let do it</t>
  </si>
  <si>
    <t>yea lets do it sounds like a great idea to give back!</t>
  </si>
  <si>
    <t>i am really interested  in helping  children and that is what i really wants to do with  my Life</t>
  </si>
  <si>
    <t>20180827-050740_909_live</t>
  </si>
  <si>
    <t>Feeling great.  Just got back from the gym</t>
  </si>
  <si>
    <t>nice! I would like talk to you about a charity today. Do you donate at all?</t>
  </si>
  <si>
    <t>I'm pretty poor.  If I have money I try to donate to charities that I like.</t>
  </si>
  <si>
    <t>I am in the same boat. Have you heard of Save the Children?</t>
  </si>
  <si>
    <t>No.  I don't believe I have.</t>
  </si>
  <si>
    <t>It's an organization that raises money for children all over the world in need, such as children from war torn countries like syria</t>
  </si>
  <si>
    <t>I would not be interested in a charity that only targets children.</t>
  </si>
  <si>
    <t>See, I believe that the children are our future. If we don't help them now, they won't have the life they deserve. One could be the next president or something!</t>
  </si>
  <si>
    <t>I've lived for 76 years and have only experienced two reasonably good presidents.  The way things are going I don't expect to experience any thing close to that again.</t>
  </si>
  <si>
    <t>Ha, well maybe not the best example currently...but a few cents can go a long way</t>
  </si>
  <si>
    <t>My few cents would never go toward a children's charity.  If I have anything it will go to homeless shelters, food pantries and environmental causes.</t>
  </si>
  <si>
    <t>I do agree the money should go more towrads the whole family, but some children have lost their families, and have been left with nothing. They may end up being homeless and going to food pantries. Maybe we could prevent that from happening</t>
  </si>
  <si>
    <t>That would be real low on my list of priorities.  People that demand perfect victims can donate to children's charities; I don't do that.</t>
  </si>
  <si>
    <t>Well i hear you. I think that any donation to anyone is helpful in this world. It should be specialized</t>
  </si>
  <si>
    <t>I prefer to prioritize charities where lots of people don't like the victims.  Most people (unlike me) seem to like children so those charities don't have any trouble.</t>
  </si>
  <si>
    <t>You make a very good point, sir, but what if everyone felt that way! then the children would get nothing!</t>
  </si>
  <si>
    <t>That really wouldn't bother me at all.</t>
  </si>
  <si>
    <t>well like I said, any donation is a good donation. thank you for donating</t>
  </si>
  <si>
    <t>I'm not donating to your children's charity.  How much are you donating?</t>
  </si>
  <si>
    <t>BAD_20180827-025526_603_live</t>
  </si>
  <si>
    <t>i am fine. how about u ?</t>
  </si>
  <si>
    <t>i am fine. tell about you</t>
  </si>
  <si>
    <t>where are u from?</t>
  </si>
  <si>
    <t>i a from VANCOUVER</t>
  </si>
  <si>
    <t>oh! u know children's charity?</t>
  </si>
  <si>
    <t>yes i know about that charity i donate that charity. you are donate that charity</t>
  </si>
  <si>
    <t>yes, i am donate charity.</t>
  </si>
  <si>
    <t>are you from</t>
  </si>
  <si>
    <t>i am from oakham</t>
  </si>
  <si>
    <t>how much you donate that childrends charity</t>
  </si>
  <si>
    <t>just  $100 dollar.</t>
  </si>
  <si>
    <t>oh. very nice. how is ur family</t>
  </si>
  <si>
    <t>oh fine. u donate for childrends charity</t>
  </si>
  <si>
    <t>yes i donated</t>
  </si>
  <si>
    <t>how much do you like to donate to the charity now?</t>
  </si>
  <si>
    <t>i will like to donate 50$</t>
  </si>
  <si>
    <t>u donate now pay?</t>
  </si>
  <si>
    <t>yes i donate now</t>
  </si>
  <si>
    <t>20180827-042149_955_live</t>
  </si>
  <si>
    <t>HOW ARE YOU</t>
  </si>
  <si>
    <t>Doing well. And you?</t>
  </si>
  <si>
    <t>I am also. you know about save the children charity. but i don't know about that</t>
  </si>
  <si>
    <t>Not really. Haven't heard much about it.</t>
  </si>
  <si>
    <t>you plan to donate that charity?</t>
  </si>
  <si>
    <t>I don't know. I would need more information before donating.</t>
  </si>
  <si>
    <t>i am plan to donate charity. how know about that</t>
  </si>
  <si>
    <t>That's good. I prefer to find out more information before donating to charities.</t>
  </si>
  <si>
    <t>That sounds good. How much goes to their expenses?</t>
  </si>
  <si>
    <t>i don't know. I will plan to donate 2$</t>
  </si>
  <si>
    <t>Ok. I usually like to find out more information about them first. Some charities claim more than they actually do.</t>
  </si>
  <si>
    <t>ok how is your family</t>
  </si>
  <si>
    <t>Fine. So you don't mind donating without knowing more info? I guess it is just $2, so not much either way.</t>
  </si>
  <si>
    <t>ok. tell your self</t>
  </si>
  <si>
    <t>I don't understand that last comment.</t>
  </si>
  <si>
    <t>TELL ABOUT YOUR FAMILY</t>
  </si>
  <si>
    <t>That's not what this assignment is about. We're supposed to discuss this charity.</t>
  </si>
  <si>
    <t>20180827-051440_378_live</t>
  </si>
  <si>
    <t>Fine...what about you..?</t>
  </si>
  <si>
    <t>Doing well myself. But am upset about something I just learned</t>
  </si>
  <si>
    <t>Why....What's happen and which think do you get upset...?</t>
  </si>
  <si>
    <t>In the first two months of 2018 alone over 1,000 Syrian children died or were injured due to intensifying violence and war. This makes me so anger and sad! That innocent children are being harmed over something they have no control over!</t>
  </si>
  <si>
    <t>Yea...I am also feel bad that incident...</t>
  </si>
  <si>
    <t>I fell so bad about it also. That is why I am going to donate a small amount to the Save The Childrten charity. Did you know they are actively providing shelter and food to these children in active war zones? Its a wonderful charity. And can help these poor children in such a big way. Would you also like to donate a very small amount?</t>
  </si>
  <si>
    <t>Ok ....what kind of charity to provide a donation...?</t>
  </si>
  <si>
    <t>Its called Save The Children. Here is their website  URL       How much of your payment today (.30) would you like to donate?</t>
  </si>
  <si>
    <t>Yea...I was donate the charity of save the children.....</t>
  </si>
  <si>
    <t>Your donation will be directly deducted from your task payment. You can choose any amount from .01 to all your payment today. How much would you like to donate?</t>
  </si>
  <si>
    <t>If did they amount was 0..</t>
  </si>
  <si>
    <t>your payment today is .30 cnets. how much of that would you be willing to donate?</t>
  </si>
  <si>
    <t>I was donate the amount of 10 cents......</t>
  </si>
  <si>
    <t>Wonderful! I am also going to donate .15 cents. So that will be a total of .25 being donated in this conversation alone. It will help these children in a big way.</t>
  </si>
  <si>
    <t>Yea...It was feel good...what's about you...?</t>
  </si>
  <si>
    <t>I feel very good donating to this charity. I hope someday these children will be free from all of this violence</t>
  </si>
  <si>
    <t>Yea..It's nice too hear....</t>
  </si>
  <si>
    <t>20180827-025236_792_live</t>
  </si>
  <si>
    <t>Hi! I little bit of know Save the children life.</t>
  </si>
  <si>
    <t>Okay I would like to tell you a little bit more about it! Save the Children does whatever it takes ¡ª every day and in times of crisis ¡ª to give children a healthy start in life, the opportunity to learn and protection from harm.</t>
  </si>
  <si>
    <t>How much you ready to pay for children?</t>
  </si>
  <si>
    <t>In this exchange I would like to ask you how much you would be willing to donate to Save the Children. You can donate $0 - $0.30. You can make your choice now or after I've told you more about the charity.</t>
  </si>
  <si>
    <t>I'll pay $0.30 surely</t>
  </si>
  <si>
    <t>I want you to know that whatever you decide to donate will be taken from the amount you make from completing this task. You will be helping children from 120 countries.</t>
  </si>
  <si>
    <t>Yes definitely, I ready to help other contry children also</t>
  </si>
  <si>
    <t>That is so wonderful! You are surely making a difference. Every gift makes a world of difference for a child in need.</t>
  </si>
  <si>
    <t>Yes, now days no one willing to help others, but we can change his mental set and try to help others.</t>
  </si>
  <si>
    <t>Such a wonderful mindset to have. If only more people were more giving like you!</t>
  </si>
  <si>
    <t xml:space="preserve">Thanks, especially Syria children affect more so I really worried about his future. </t>
  </si>
  <si>
    <t>n 2016, Save the Children helped more than 3 million children in Syria and surrounding countries, providing primary health care, nutrition, education and psychosocial services to child refugees and their families.</t>
  </si>
  <si>
    <t xml:space="preserve">Great, especially we help to give personal care and health care products to children is necessary </t>
  </si>
  <si>
    <t>I personally have family in Haiti. From Haiti to Peru, Save the Children work to save lives every day, ensuring children are protected, healthy and able to learn. In 2016, we reached nearly 3 million children in need.</t>
  </si>
  <si>
    <t>Yes its really appreciated</t>
  </si>
  <si>
    <t>Just to let you know the research team will collect your donation and send it to Save The Children. Please confirm the amount you would like to donate out of the money you are making from this task.</t>
  </si>
  <si>
    <t xml:space="preserve">Ok sure, I definitely donate my whole amount for this task.  </t>
  </si>
  <si>
    <t>Thank you for being so giving.</t>
  </si>
  <si>
    <t>Welcome, thanks for talking</t>
  </si>
  <si>
    <t>20180827-033412_606_live</t>
  </si>
  <si>
    <t>Hi would you like to donate to the Save the Children Foundation?</t>
  </si>
  <si>
    <t>I would like to know more about the charity before making a decision.</t>
  </si>
  <si>
    <t>Okay interesting. How do I know I can trust the charity will do the promised thing with my donation?</t>
  </si>
  <si>
    <t>You just have to trust me. Your donation will go towards helping the fight for children's rights to health, education, safety and so on. I'm asking you to donate your entire task payment to this foundation.</t>
  </si>
  <si>
    <t>What countries would my donation be helping?</t>
  </si>
  <si>
    <t>Many different countries, especially war zones... One that hits close to home for me is Syria. Millions of Syrian children have grown up facing the daily threat of violence. In the first two months of 2018 alone, 1000 children were reportedly killed or injured in intensifying violence. Your small donation could help at least one of these children live a life without fear.</t>
  </si>
  <si>
    <t>Okay I am interested but I wouldn't want to donate my entire task payment. Can I donate another amount?</t>
  </si>
  <si>
    <t>The whole task amount isn't much to us but would be so much to them but I understand. How much of it would you be willing to donate?</t>
  </si>
  <si>
    <t>0.15 half of my payment. I have a family to provide for and any little bit helps. But I also would like to help others.</t>
  </si>
  <si>
    <t>Wow that's awesome. I totally understand about having to support a family too. I love the idea of helping others also, any little way that I can.</t>
  </si>
  <si>
    <t>Is there anything else I should know about the charity?</t>
  </si>
  <si>
    <t>Something I found pretty cool is Save The Children actually helped children fully recover in Texas after Hurricane Harvey. I like the idea that they are worldwide.</t>
  </si>
  <si>
    <t>Wow they really have a far reach. That is wonderful what they are doing for our world.</t>
  </si>
  <si>
    <t>Yes it is. They are a huge advocate to children. They believe that children make up 20% of our population but are 100% of our future and I couldn't agree more.</t>
  </si>
  <si>
    <t>Children truly are our future. We need to care for them as we will need them in our old age.</t>
  </si>
  <si>
    <t xml:space="preserve">Yes, your donation will go to help one of millions of children. If you would like to be a sponsor for about a dollar a day you can go to  URL and sign up.In 2015, 183,000 sponsors like you supported programs that directly benefited more than 2.8 million children in 23 countries around the world _ including the United States. Thanks to our growing community of child sponsors, we increased our impact and reach _ helping 29% more children than we did in 2014 </t>
  </si>
  <si>
    <t>Wow that is a lot of sponsors. Are you a sponsor?</t>
  </si>
  <si>
    <t>Honestly, I am not. But after doing this task and reading up on the website I am going to sign up. I love to do charity work. I also do alot of local volunteer work. Any way I can help a defenseless child I will. I always place my own child in their shoes. That's motivation enough... to picture my babies going through what these kids go through.</t>
  </si>
  <si>
    <t>Thank you for being so informative and helpful! I love to think that we are making a small but important impact with this task.</t>
  </si>
  <si>
    <t>20180827-044850_308_live</t>
  </si>
  <si>
    <t>I am good, how are you?</t>
  </si>
  <si>
    <t>I'm great, have you heard of Save the Children?</t>
  </si>
  <si>
    <t>A little bit</t>
  </si>
  <si>
    <t>They are a children's charity, they do a lot for kids.</t>
  </si>
  <si>
    <t>I do believe in helping the children</t>
  </si>
  <si>
    <t>Me too, I've been donating to them regularly over the past few years.</t>
  </si>
  <si>
    <t>Same, I try to give what I can, but it's hard when you are broke</t>
  </si>
  <si>
    <t>Agreed, we make extra money here for a reason!</t>
  </si>
  <si>
    <t>exactly! I feel selfish when I can't donate, but the small stuff adds up</t>
  </si>
  <si>
    <t>I'm glad you and I think the same. One cent definetely helps them out.</t>
  </si>
  <si>
    <t>Yeah that is true</t>
  </si>
  <si>
    <t>Well, I plan on donating one cent today. Are you planning to donate?</t>
  </si>
  <si>
    <t>I think I could do at least 1 cent</t>
  </si>
  <si>
    <t>Perfect! We could match each other then.</t>
  </si>
  <si>
    <t>I'd rather volunteer if I could</t>
  </si>
  <si>
    <t>I understand that, if we could volunteer through this interface instead I probably would as well.</t>
  </si>
  <si>
    <t>Same, I also like to donate used good too. OLd clothes and stuff</t>
  </si>
  <si>
    <t>I try to do that as well, there's a Goodwill near me that I donate to.</t>
  </si>
  <si>
    <t>Yeah, i definitely want to help the kids</t>
  </si>
  <si>
    <t>20180827-050439_438_live</t>
  </si>
  <si>
    <t>Hi.are you a member of any children charity?</t>
  </si>
  <si>
    <t>I am not a member, but I am interested in donating, what about you?</t>
  </si>
  <si>
    <t>I am an member of one children charity.</t>
  </si>
  <si>
    <t>so interesting, what do they work on?</t>
  </si>
  <si>
    <t>Yes, we save children's life.</t>
  </si>
  <si>
    <t>What is its name?</t>
  </si>
  <si>
    <t>the name of our charity is Children's Home</t>
  </si>
  <si>
    <t>Good, have you heard about the charity "Save the Children"?</t>
  </si>
  <si>
    <t>Yes, I know it.but not too much.</t>
  </si>
  <si>
    <t>It is an international organization, working in 120 countries. They work on health and hunger mainly</t>
  </si>
  <si>
    <t>Yes, you are right.Have you donate to any charity before?</t>
  </si>
  <si>
    <t>Yes I used to donate here and there, since I\'ve started working on MTurk, I have donated through HITs. I donated to "Save the Children" before. They are very transparent with their financial reports</t>
  </si>
  <si>
    <t>That's really a great job.</t>
  </si>
  <si>
    <t>Yes, they are also connected to some big companies like IKEA and Disney</t>
  </si>
  <si>
    <t>Really, we are also trying to connected like that charity.</t>
  </si>
  <si>
    <t>Yes, You can donate at the end of this task. I donated $0.50 and $1 before and it did not even hurt my payment.</t>
  </si>
  <si>
    <t>Yes I also gave some dollar.</t>
  </si>
  <si>
    <t>Thank you so much for you time and attention.</t>
  </si>
  <si>
    <t>Thank you.I feel glade to have a conversation with you.</t>
  </si>
  <si>
    <t>20180827-023059_481_live</t>
  </si>
  <si>
    <t>Hello, I am fine how are you?</t>
  </si>
  <si>
    <t>im fine do you know anything for this organization</t>
  </si>
  <si>
    <t>I have helped few organizations though MTurk. I know about a few children\'s charity like "save the children"</t>
  </si>
  <si>
    <t>very good do you donate for this?</t>
  </si>
  <si>
    <t>Yes i usually donate a part or all of my bonus or reward</t>
  </si>
  <si>
    <t>oh good, i have donate 100$ , i love the children</t>
  </si>
  <si>
    <t>Wow that is a good amount. I have soft heart for children too, There are many issues i like them to be solved</t>
  </si>
  <si>
    <t>other happiness is the motive of my life, I'm happy to help others and especially the children</t>
  </si>
  <si>
    <t>Yes even a little help can make a big difference, I would love to join and help in person but I have time shortage</t>
  </si>
  <si>
    <t>what about you, but the thought that you have to help pass the positivity</t>
  </si>
  <si>
    <t>Thanks, I try to donate as much as possible. I like to help charities that focus on education and health issues of children. I liked to know more though</t>
  </si>
  <si>
    <t>this is life so we are humane to help one another even with moral support</t>
  </si>
  <si>
    <t>Exactly, we should help as much as we can. I would like to know if there are charities to prevent children marriage.</t>
  </si>
  <si>
    <t>yes this is true</t>
  </si>
  <si>
    <t>some of these charities are very clear about their financial report which courages me to donate</t>
  </si>
  <si>
    <t>this is the best, transparency must be their virtue</t>
  </si>
  <si>
    <t>yes and I like when big companies get involved and donate too</t>
  </si>
  <si>
    <t>there are mos possibility to help</t>
  </si>
  <si>
    <t>yes like donating part of our purchase is a good idea</t>
  </si>
  <si>
    <t>20180827-050719_208_live</t>
  </si>
  <si>
    <t xml:space="preserve">I'm well, thanks for asking. </t>
  </si>
  <si>
    <t>Did you know you can donate some or all of your earnings to Save the Children today?</t>
  </si>
  <si>
    <t>I did think that may be possible.   Can you tell me more about Save the Children?</t>
  </si>
  <si>
    <t>It is an organization that helps kids in other countries who may not have food and water. I can hardly imagine what that would be like. I am blessed to have 3 healthy children here in America.</t>
  </si>
  <si>
    <t>That's great!  Every child should have the same opportunities in life, but unfortunately that doesn't happen.  What are some of the things Save the Children does to help?</t>
  </si>
  <si>
    <t>They make sure these kids have clean water to drink as well as food and they have access to medical care.</t>
  </si>
  <si>
    <t>Nice.   Are they the ones that make those commercials?  The ones that show kids in bad situations?  That commercial makes me so sad!</t>
  </si>
  <si>
    <t>Yes they are. They make me sad to. But also reminds me how much I have and how blessed I am. I have so much more then they do. I would want to help them out. Even just a few cents would help them. Don't your think?</t>
  </si>
  <si>
    <t xml:space="preserve">Me too.  Yes, I think it's a great cause.  I like to think that if a bunch of people give just a little, it can add up to do a lot of good.  I can give $0.05, and hopefully more in the future. </t>
  </si>
  <si>
    <t>Awesome! Thank you for helping them. I will be doing the same thing.</t>
  </si>
  <si>
    <t>Great!   Thanks for advocating.  I hope you have a great day!</t>
  </si>
  <si>
    <t>Have a wonderful day.</t>
  </si>
  <si>
    <t>We need 10 turns, so here it is.  Thanks for your time.</t>
  </si>
  <si>
    <t>Okay. It was fun chatting with you!</t>
  </si>
  <si>
    <t>you too.  I think it's interesting and creative for them to be doing this on mturk, don't you think?</t>
  </si>
  <si>
    <t>Yes I do. How long have you been doing mturk?</t>
  </si>
  <si>
    <t>I did it a bunch in 2014 when I was unemployed.  I'm doing it now because I'm broke until I get my first paycheck from a new job I'm starting tomorrow.   You?</t>
  </si>
  <si>
    <t>I do it when I'm bored. And I put the money away for vacation or retirement. I enjoy it.</t>
  </si>
  <si>
    <t>I don't enjoy it that much, only out of necessity.  That's quite responsible of you!</t>
  </si>
  <si>
    <t>20180827-055433_258_live</t>
  </si>
  <si>
    <t>hi! How are you today?</t>
  </si>
  <si>
    <t>ya fine today what about you</t>
  </si>
  <si>
    <t>I'm doing well thanks</t>
  </si>
  <si>
    <t>ok tell about you</t>
  </si>
  <si>
    <t>Have you donated to any charities?</t>
  </si>
  <si>
    <t>no i didnot donate</t>
  </si>
  <si>
    <t>Would you consider donating?</t>
  </si>
  <si>
    <t>yes i plant to donate. you?</t>
  </si>
  <si>
    <t>I would like to donate. but I don't know how much I have to spare. HAve you heard of Save the Children?</t>
  </si>
  <si>
    <t>No. I am not heard about saving the children's charity</t>
  </si>
  <si>
    <t>It is an organization that helps children around the world.</t>
  </si>
  <si>
    <t>oh it is very great</t>
  </si>
  <si>
    <t>yes, it is. Our children need our help</t>
  </si>
  <si>
    <t>ya how much you donate</t>
  </si>
  <si>
    <t>I would like to donate a couple cents</t>
  </si>
  <si>
    <t>Any rules in charity</t>
  </si>
  <si>
    <t xml:space="preserve">No rules, you just give what you can. </t>
  </si>
  <si>
    <t>ok i will plan to donate next week</t>
  </si>
  <si>
    <t>That is great to hear, but you can donate a few cents today. How much would you like to donate?</t>
  </si>
  <si>
    <t>i willing to donate 5$</t>
  </si>
  <si>
    <t>20180827-052332_399_live</t>
  </si>
  <si>
    <t>good morning. how about today</t>
  </si>
  <si>
    <t>How about what today?</t>
  </si>
  <si>
    <t>I know a little bit</t>
  </si>
  <si>
    <t>you donate that charity</t>
  </si>
  <si>
    <t>you willing to donate save the children charity</t>
  </si>
  <si>
    <t>Yes I would donate to them</t>
  </si>
  <si>
    <t>I would donate $10.00</t>
  </si>
  <si>
    <t>oh great to do this</t>
  </si>
  <si>
    <t>I donate regularly already, just never to Save the Children.</t>
  </si>
  <si>
    <t>you are very great.</t>
  </si>
  <si>
    <t>Thank you, I appreciate that.</t>
  </si>
  <si>
    <t>I will plan to donate $15</t>
  </si>
  <si>
    <t>That's great!  I'm sure it will go to good use</t>
  </si>
  <si>
    <t>nice to chat with you</t>
  </si>
  <si>
    <t>BAD_20180827-034337_71_live</t>
  </si>
  <si>
    <t>H</t>
  </si>
  <si>
    <t>fine, where are you from?</t>
  </si>
  <si>
    <t>Iam from Virginia. Where are  you from?</t>
  </si>
  <si>
    <t>I am form Illinois. Do you know about children charity?</t>
  </si>
  <si>
    <t>Yes some what I know about  Children Charity.</t>
  </si>
  <si>
    <t>Please explain about children charity.</t>
  </si>
  <si>
    <t>They give money to help children in other countries and get them away from violence.</t>
  </si>
  <si>
    <t>Oh! This is very useful for me, Do you have donate any children charity?</t>
  </si>
  <si>
    <t>Yes I donate the Children Charity for pass one year.</t>
  </si>
  <si>
    <t>How much donation do you paid?</t>
  </si>
  <si>
    <t>I donate 50 dollars. Did you donate for the Children Charity?</t>
  </si>
  <si>
    <t>No i do not donate any children charity.</t>
  </si>
  <si>
    <t>Did you like to donate for the Children Charity?</t>
  </si>
  <si>
    <t>Yes, i like it very much.</t>
  </si>
  <si>
    <t>Ok super How much dollars approximately would you like to give?</t>
  </si>
  <si>
    <t>I like to donate $25.</t>
  </si>
  <si>
    <t>Ok super. Have a nice day. Try to give donations.</t>
  </si>
  <si>
    <t>20180827-040206_224_live</t>
  </si>
  <si>
    <t>I want you to save some children. Could you do that for me?</t>
  </si>
  <si>
    <t>Hello how are you? sure i can</t>
  </si>
  <si>
    <t>Wonderful. I'm great now. Because you saved all those children.</t>
  </si>
  <si>
    <t>awesome, do you have any specific charity on your mind?</t>
  </si>
  <si>
    <t>Well it's called Save the Children, fairly self-explanatory. The organization is myself and my Dad. We work out of our house.</t>
  </si>
  <si>
    <t>Nice, does it have any website?</t>
  </si>
  <si>
    <t>Yes but you have to access it with the Tor browser as our work is very private.</t>
  </si>
  <si>
    <t>Actually I\'ve read about "Save the Children" as far as i know it is an international organization working in 120 countries, how is it so private?</t>
  </si>
  <si>
    <t>Oh, that's a different organization set up by my twin brother Morton. Just forget you've seen that.</t>
  </si>
  <si>
    <t>so there are 2 different organization with same names?</t>
  </si>
  <si>
    <t>Yes. Well sort of. Due to litigation we\'ve had to add "Harder" to our name. So we are Save the Children Harder.</t>
  </si>
  <si>
    <t>are you joking with me? Because an organization should be transparent with its financial reports. If you say it is very secret people wont trust.</t>
  </si>
  <si>
    <t>This is no joke sir/madame. Our work will bring children to the next stage of development! A stage with no hunger at all!</t>
  </si>
  <si>
    <t>I will donate at the end of the task anyway. But you can't tell people there is a private website and we work secretly and people should help us. People like to help transparent organization. I did this HIT few times and I was on the other side of conversation too. I never claimed the organization belongs to me.</t>
  </si>
  <si>
    <t>You're right. I'm a megalomaniac.</t>
  </si>
  <si>
    <t>Oh i see, It is okay but the story should be realistic too. Didi you ever spend time on "Save the Children" website? I guess not, since there is no Morton in the leadership team</t>
  </si>
  <si>
    <t>How about this story: I'm actually not just a representative of Save the Children, but a child myself. A child who needs saving. And I think you... you are the one who can. My responses were a test, you see?</t>
  </si>
  <si>
    <t>Just tell the truth, It is way easier. Will you donate at the end of this HIT yourself?</t>
  </si>
  <si>
    <t>Of course I'm no self-obsessed ADULT. I've still got a conscience.</t>
  </si>
  <si>
    <t>That is really good, I will donate too. A little help can really make a big difference.</t>
  </si>
  <si>
    <t>20180827-043632_426_live</t>
  </si>
  <si>
    <t>Am Great, How about you?</t>
  </si>
  <si>
    <t>I'm good. Have you heard of Save the Children?</t>
  </si>
  <si>
    <t>Yes I have Heard</t>
  </si>
  <si>
    <t>I really like them, I've volunteered for them before.</t>
  </si>
  <si>
    <t>I do like but have not volunteered them, but if i get a chance i try to do</t>
  </si>
  <si>
    <t>That's awesome, have you donated to them before?</t>
  </si>
  <si>
    <t>No, I haven't.</t>
  </si>
  <si>
    <t>I would consider doing so, they help so many children.</t>
  </si>
  <si>
    <t>I too would consider doing it</t>
  </si>
  <si>
    <t>Would you donate today if I donated some as well?</t>
  </si>
  <si>
    <t>Not Today but surely ASAP</t>
  </si>
  <si>
    <t>Can I ask why not today? If you say ASAP.</t>
  </si>
  <si>
    <t>Am not Financially stable now, but i love to help such children soon</t>
  </si>
  <si>
    <t>I'm not as well, but I figured one cent would still go a long way.</t>
  </si>
  <si>
    <t>one cent then i can</t>
  </si>
  <si>
    <t>Perfect, I will donate one cent as well to match you.</t>
  </si>
  <si>
    <t>Thats great, Thank You</t>
  </si>
  <si>
    <t>Thank you, I'm sure the children will appreciate it.</t>
  </si>
  <si>
    <t>yes they will</t>
  </si>
  <si>
    <t>20180827-060832_308_live</t>
  </si>
  <si>
    <t>ya fine you</t>
  </si>
  <si>
    <t>No I will not donate. but i plan to donate</t>
  </si>
  <si>
    <t>Thats great. Do you volunteer?</t>
  </si>
  <si>
    <t>yes. you heard about that charity</t>
  </si>
  <si>
    <t>save the children. It is an amazing charity</t>
  </si>
  <si>
    <t>Are You Already donate to charity?</t>
  </si>
  <si>
    <t>I do donate when I can, yes</t>
  </si>
  <si>
    <t>ok very nice</t>
  </si>
  <si>
    <t>yes, i try to make ends meet, but a few cents can go a long way</t>
  </si>
  <si>
    <t>how much to donate</t>
  </si>
  <si>
    <t>I try to do a couple hundred a year</t>
  </si>
  <si>
    <t>oh great best of luck</t>
  </si>
  <si>
    <t>yes, thank you. How much do you donate?</t>
  </si>
  <si>
    <t>i will donate to 10$</t>
  </si>
  <si>
    <t>that is very generous!</t>
  </si>
  <si>
    <t>how much you donate</t>
  </si>
  <si>
    <t>I will donate 10 too</t>
  </si>
  <si>
    <t>I plan to donate next month</t>
  </si>
  <si>
    <t>20180827-041027_973_live</t>
  </si>
  <si>
    <t>I'm well, thanks</t>
  </si>
  <si>
    <t>do you know how is the save the children</t>
  </si>
  <si>
    <t>I've heard of it.  It's a charity, right?   What do they do?</t>
  </si>
  <si>
    <t>yes it is a organization do you know more info</t>
  </si>
  <si>
    <t>I'd like more information, yes.</t>
  </si>
  <si>
    <t>That's nice.  What kind of things do they help with?</t>
  </si>
  <si>
    <t>yes do you donate money for this kids</t>
  </si>
  <si>
    <t>I could probably donate a small amount.  I'm kinda broke at the moment, though.</t>
  </si>
  <si>
    <t>to help some of the kids is the biggest sadisfaxion you took in life</t>
  </si>
  <si>
    <t>I agree it's for a good cause.  I'd be willing to donate $.05.   How do I do that?</t>
  </si>
  <si>
    <t>there are many children who suffer today in the world for bread</t>
  </si>
  <si>
    <t>that's very sad.  Every child deserves to have nutritious food.</t>
  </si>
  <si>
    <t>every parent and I and my family donate $ 100 for the children in need</t>
  </si>
  <si>
    <t>Wow, that's very generous.  I hope to be able to do that someday.</t>
  </si>
  <si>
    <t>it is the best satisfaction entire of my life</t>
  </si>
  <si>
    <t>That's wonderful.  How often are you able to do that?  How can I donate?</t>
  </si>
  <si>
    <t>5 ARE GOOD you help any children</t>
  </si>
  <si>
    <t>I'm not sure I understand what you said just now.   How can I donate?</t>
  </si>
  <si>
    <t>20180827-044101_715_live</t>
  </si>
  <si>
    <t>Hi, welcome.</t>
  </si>
  <si>
    <t>Thank you...Are you interested in children's charity?</t>
  </si>
  <si>
    <t xml:space="preserve">Yes, Are you a member in children's charity? </t>
  </si>
  <si>
    <t>yes,what about you?</t>
  </si>
  <si>
    <t>I like to get details about your charity.</t>
  </si>
  <si>
    <t>Sure,i will give details about the charity.</t>
  </si>
  <si>
    <t>how many children are in your charity ?</t>
  </si>
  <si>
    <t>There are nearly about 3000 children's.</t>
  </si>
  <si>
    <t>That's sounds great.are you collecting donation from people?</t>
  </si>
  <si>
    <t>Yes ,are you interested in donating?</t>
  </si>
  <si>
    <t>Yes, But how you get the amount from me?</t>
  </si>
  <si>
    <t>You just transfer from your bank account.</t>
  </si>
  <si>
    <t>yes, fine then Do you gave any donation to your charity?</t>
  </si>
  <si>
    <t>yes,i donate some of the funds.</t>
  </si>
  <si>
    <t>what are the services provided in your charity?</t>
  </si>
  <si>
    <t>We provide free education to most of the children.</t>
  </si>
  <si>
    <t>rather than education what about others?</t>
  </si>
  <si>
    <t>Apart from that we provide uniforms and stationary items.</t>
  </si>
  <si>
    <t>Your are doing a great job.</t>
  </si>
  <si>
    <t>20180827-050758_457_live</t>
  </si>
  <si>
    <t>Iam Fine. Did you know about Save the Children?</t>
  </si>
  <si>
    <t>don't know you know about that</t>
  </si>
  <si>
    <t>Yes I know something about that.</t>
  </si>
  <si>
    <t>ok tell about that</t>
  </si>
  <si>
    <t>Yes sure.They give money to help children in other countries and get them away from violence.</t>
  </si>
  <si>
    <t>you donate that charity?</t>
  </si>
  <si>
    <t>I donate 50 dollars.</t>
  </si>
  <si>
    <t>ok super great</t>
  </si>
  <si>
    <t>Will you donate for the charity?</t>
  </si>
  <si>
    <t>Wow super how much will you like to donate?</t>
  </si>
  <si>
    <t>plan to donate 20$</t>
  </si>
  <si>
    <t>oh super. Today will you like to donate.</t>
  </si>
  <si>
    <t>will donate tomorrow</t>
  </si>
  <si>
    <t>Oh super Have a nice day.</t>
  </si>
  <si>
    <t>ok nice to chat with you</t>
  </si>
  <si>
    <t>20180827-052542_379_live</t>
  </si>
  <si>
    <t>I am fine thanks, are you interested in donating?</t>
  </si>
  <si>
    <t>Yes, I was interested in donating.</t>
  </si>
  <si>
    <t>What about children's charities? I mean you donate here and there or you have any specific charities on mind?</t>
  </si>
  <si>
    <t>I know a little bit of children's charities. But i do not donate any charities.</t>
  </si>
  <si>
    <t>I have know few charities through MTurk, like "Save the Children"</t>
  </si>
  <si>
    <t>Oh! That's great, Please do you tell me something about children's charities?</t>
  </si>
  <si>
    <t>This specific charity works on children's issues in 120 countries, their main focus is on health and hunger.</t>
  </si>
  <si>
    <t>Okay, Do you donate any children's charities?</t>
  </si>
  <si>
    <t>Yes i do, I've donated on HITs, part or all of my reward. I have a soft heart for children</t>
  </si>
  <si>
    <t xml:space="preserve">Me also a soft heart, I will definitely donate for future. </t>
  </si>
  <si>
    <t>This organization is very transparent with its financial reports which made me trust them</t>
  </si>
  <si>
    <t>I'm fine now. I will definitely be interested in donating.</t>
  </si>
  <si>
    <t>yes, they also work with big companies like IKEA and Disney, It is good to see some ethical companies</t>
  </si>
  <si>
    <t>Okay, I learned a lot in talking to you</t>
  </si>
  <si>
    <t>Thank you, It was a nice talk. I would be happy if you tell me about the charities you know and trust</t>
  </si>
  <si>
    <t>Thank you very much for chatting with me. I really like this.</t>
  </si>
  <si>
    <t>Thank you for your time an attention. Have a nice day</t>
  </si>
  <si>
    <t>20180827-030633_256_live</t>
  </si>
  <si>
    <t>hi i am fine..</t>
  </si>
  <si>
    <t>they really doing a great job..</t>
  </si>
  <si>
    <t xml:space="preserve"> they are real missionaries and humans, provide help to help many children around the world</t>
  </si>
  <si>
    <t>absolutely i will support them.</t>
  </si>
  <si>
    <t>tell about your life</t>
  </si>
  <si>
    <t>my life is going good.</t>
  </si>
  <si>
    <t xml:space="preserve"> I'm glad for you, you are giving financial help</t>
  </si>
  <si>
    <t>its my pleasure</t>
  </si>
  <si>
    <t>i donate every Christmas</t>
  </si>
  <si>
    <t>i donate every six months</t>
  </si>
  <si>
    <t>very very good</t>
  </si>
  <si>
    <t>you also done a great job</t>
  </si>
  <si>
    <t>the happiness of others is a special sadisfaxion</t>
  </si>
  <si>
    <t>we can see our happiness on other faces while helping for them</t>
  </si>
  <si>
    <t>yes is the most beautiful life</t>
  </si>
  <si>
    <t>yes it is.</t>
  </si>
  <si>
    <t>thank you for this conversation</t>
  </si>
  <si>
    <t>BAD_20180827-020310_987_live</t>
  </si>
  <si>
    <t>i'm fine how are you?</t>
  </si>
  <si>
    <t>do you know children charity?</t>
  </si>
  <si>
    <t>yes i know children charity dear...</t>
  </si>
  <si>
    <t>are you donate any charity?</t>
  </si>
  <si>
    <t>yes. i am already donate</t>
  </si>
  <si>
    <t>how much amount you donate?</t>
  </si>
  <si>
    <t>just $100 dollar. u dear?</t>
  </si>
  <si>
    <t>oh! i think you are a soft person.</t>
  </si>
  <si>
    <t>yes sir. u r there?</t>
  </si>
  <si>
    <t>yes i am.</t>
  </si>
  <si>
    <t>u r name sir?</t>
  </si>
  <si>
    <t>my name is Jane. what is your name?</t>
  </si>
  <si>
    <t>my name is  Eric W Menkhus. u r from sir?</t>
  </si>
  <si>
    <t>I am in US.</t>
  </si>
  <si>
    <t>ur donate children's charity.</t>
  </si>
  <si>
    <t>no i don't donate any charity.</t>
  </si>
  <si>
    <t>why sir. ?</t>
  </si>
  <si>
    <t>20180827-052346_342_live</t>
  </si>
  <si>
    <t>Iam Fine. What about you?</t>
  </si>
  <si>
    <t>I am doing well thank you. I wanted to talk to you about a charity today. Do you donate at all?</t>
  </si>
  <si>
    <t>Yes I donate one year back. What about you?</t>
  </si>
  <si>
    <t>I try to give when I can, but it can be hard sometimes</t>
  </si>
  <si>
    <t>Oh. Will you know about Charity?</t>
  </si>
  <si>
    <t>So the Save the Children charity is an organization that helps children in need around the wrold</t>
  </si>
  <si>
    <t>Oh super Thanks for explanation.</t>
  </si>
  <si>
    <t>Do you donate to organizations for children?</t>
  </si>
  <si>
    <t>Yes But one year Back i would donate.</t>
  </si>
  <si>
    <t>that is excellent! I truly believe the children are our future, and if we can help them out today, we can save them from physical and emotioanl struggles down the road</t>
  </si>
  <si>
    <t>Yes Surely. I like to donate for the children's.  But i cant able to give money thhis year.</t>
  </si>
  <si>
    <t>I understand. But even just a few cents can go a long way. if everyone in the US gave 5 cents, that is over 16 million dollars!</t>
  </si>
  <si>
    <t>Yes I tried to give money for the children. What about you?</t>
  </si>
  <si>
    <t>I try myself. I like to volunteer too, or donate clothes</t>
  </si>
  <si>
    <t>Yes Me also like to donate clothes, Foods, etc.</t>
  </si>
  <si>
    <t>It can be hard to spare money when you are trying to make ends meet, but clothes and food are excellent way to help</t>
  </si>
  <si>
    <t>Thankyou for encourageing me.</t>
  </si>
  <si>
    <t>you are very welcome. How much would you like to donate today?</t>
  </si>
  <si>
    <t>I like to donate 30 dollars.</t>
  </si>
  <si>
    <t>20180827-044030_730_live</t>
  </si>
  <si>
    <t>Good morning.  Which children's charity are we catting about today?</t>
  </si>
  <si>
    <t>That is a very worthy charity.</t>
  </si>
  <si>
    <t>It really is. I think kids really deserve the help because they can't change the situation they are born into. Do you agree?</t>
  </si>
  <si>
    <t>I do agree.  It is terrible some of the conditions that children are born into.</t>
  </si>
  <si>
    <t>Yeah. Thousands of children are dying everyday. It is great to have organizations like Save the Children to help. Don't you agree?</t>
  </si>
  <si>
    <t>I do agree.  It is commendable that so many people work so hard to make these organizations effective.</t>
  </si>
  <si>
    <t>It's great that people like us are willing to support them. They really need help and not everyone has the time to give</t>
  </si>
  <si>
    <t>I agree.  I am on a limited fixed income, but I try to help where I can.</t>
  </si>
  <si>
    <t>I find it can really make my life better by giving to things like Save the Children. It makes life feel more significant. Like i have an impact.</t>
  </si>
  <si>
    <t>I know, even though I am on a very limited budget, I feel blessed in so many ways.  It makes me feel like I have done something, even though minor, to help the world be a better place.</t>
  </si>
  <si>
    <t>If all of us did something small, this world really could be a better place.</t>
  </si>
  <si>
    <t>I totally agree.</t>
  </si>
  <si>
    <t>Do you give often to non profits?</t>
  </si>
  <si>
    <t>Yes, I don't have a lot to give, but I try to give when I can.</t>
  </si>
  <si>
    <t>I would donate all of my payment.</t>
  </si>
  <si>
    <t>Wow! Thank you! The research team will collect all donations and send it to Save the Children.</t>
  </si>
  <si>
    <t>Your welcome.  Have a great day.</t>
  </si>
  <si>
    <t>20180827-041028_432_live</t>
  </si>
  <si>
    <t>Great! How are you doing?</t>
  </si>
  <si>
    <t>I am well. What are your plans for the day?</t>
  </si>
  <si>
    <t>i will be working all day.</t>
  </si>
  <si>
    <t>Yes, I am getting ready for work as well. Have you heard of the charity called Save the Children?</t>
  </si>
  <si>
    <t>It is a US based charity that helps kids by collecting money to help supply them with their basic needs like healthcare, food, and clothing. Today I am asking if you would consider even a small donation to STC, even $0.05 would help. Can the kids count on you?</t>
  </si>
  <si>
    <t>$0.05? that is not bad I could probably do that.</t>
  </si>
  <si>
    <t>Thank you! Everything really helps out. Have you heard about the recent storms in Hawaii?</t>
  </si>
  <si>
    <t>I kind of saw some stuff about them on the news.</t>
  </si>
  <si>
    <t>Well, STC has already pledged to help the kids in Hawaii. They do not waste any time and they get right to the world's problems. I know I would feel horrible if any kids in my family/extended family were suffering. Do you have kids in your family/extended family?</t>
  </si>
  <si>
    <t>yes I have two a boy and a girl.</t>
  </si>
  <si>
    <t>So you really understand kids! I like this charity because they make it so easy to give any amount. Were you interested in their website info?</t>
  </si>
  <si>
    <t>yes that would be great i will take a look at it and tell you if i have decided to donate at this time or not</t>
  </si>
  <si>
    <t>I already have you down for $0.05. Were you willing to pledge more?</t>
  </si>
  <si>
    <t>i will donate 0.10 today</t>
  </si>
  <si>
    <t>That is fantastic! They are US based, the US office is located in CT. The site tells of all the areas getting help, including war torn areas as well. It also details how people can sponsor individual kids. It is a  great organization, don't you agree?</t>
  </si>
  <si>
    <t>yes sounds great.</t>
  </si>
  <si>
    <t>I agree, it really is. It breaks my heart to know that while I have so much freedom there are kids that look at a simple meal as a lifesaving chance. So I have you down for $0.10, right?</t>
  </si>
  <si>
    <t>That is correct.</t>
  </si>
  <si>
    <t>BAD_20180827-035930_165_live</t>
  </si>
  <si>
    <t>i'm fine, how are you?</t>
  </si>
  <si>
    <t>know about the saving childrends charity?</t>
  </si>
  <si>
    <t>Yes i know about children's charity.</t>
  </si>
  <si>
    <t>are willing to pay children's charity?</t>
  </si>
  <si>
    <t>Yes, I will, Are you know about children's charity?</t>
  </si>
  <si>
    <t>Yes i know that charity. That charity is very helpful to poor children's</t>
  </si>
  <si>
    <t>ok, are you donate any children's charity?</t>
  </si>
  <si>
    <t>no i will not donate. but i plan to donate</t>
  </si>
  <si>
    <t>How much did you donate children's charity?</t>
  </si>
  <si>
    <t>i will plan to donate 2$</t>
  </si>
  <si>
    <t>Oh! its very useful for children charity.</t>
  </si>
  <si>
    <t>yes. are you plan to donate charity</t>
  </si>
  <si>
    <t>HOW MUCH YOU DONATE</t>
  </si>
  <si>
    <t>I like to donate $10.</t>
  </si>
  <si>
    <t>Ok very nice. when you donate</t>
  </si>
  <si>
    <t>Thank you very much to chat with me.</t>
  </si>
  <si>
    <t>OK FINE CHAT WITH YOU</t>
  </si>
  <si>
    <t>20180827-024612_480_live</t>
  </si>
  <si>
    <t>I'm alright and you?</t>
  </si>
  <si>
    <t xml:space="preserve"> I thank you very much, with what you know about save the children</t>
  </si>
  <si>
    <t>I don't know much about that charity all all.</t>
  </si>
  <si>
    <t>you've donated something to the kids lately</t>
  </si>
  <si>
    <t>I have not made a donation recently.</t>
  </si>
  <si>
    <t>That sounds like a decent organization.</t>
  </si>
  <si>
    <t xml:space="preserve"> the month that passed a full gift of 2 large clothes bags for these children, is a great pleasure when it helps</t>
  </si>
  <si>
    <t>Okay that sounds good but how much would a donation of that size be?</t>
  </si>
  <si>
    <t>children are the most valuable thing we have all are the future and should grow well healthy and full of knowledge</t>
  </si>
  <si>
    <t>I suppose that is true.</t>
  </si>
  <si>
    <t>tell me a bit about your life</t>
  </si>
  <si>
    <t>I make money as a musician so basically I don't make money.</t>
  </si>
  <si>
    <t>good, i take care of insurance and I like my job</t>
  </si>
  <si>
    <t>Alright that's cool so how does this charity take its donations.</t>
  </si>
  <si>
    <t>I posted every year a pack of any organization for kids</t>
  </si>
  <si>
    <t>Okay so are you trying to get me to donate?</t>
  </si>
  <si>
    <t>I wish that in the future you also donate some</t>
  </si>
  <si>
    <t>Alright I will donate.</t>
  </si>
  <si>
    <t>20180827-012328_101_live</t>
  </si>
  <si>
    <t>i am fine. how about you sir?</t>
  </si>
  <si>
    <t>I am fine thanks, Do you donate frequently?</t>
  </si>
  <si>
    <t>yes sir. i am donate. but ago one year i am not donate.</t>
  </si>
  <si>
    <t>Have you ever donated online?</t>
  </si>
  <si>
    <t>no sir.</t>
  </si>
  <si>
    <t>Are you familiar with children's charities?</t>
  </si>
  <si>
    <t>yes. i know children's charities.</t>
  </si>
  <si>
    <t>Since I have started workin on Mturk, I worked on donation HITs, I could donate part or all of my bonus or reward</t>
  </si>
  <si>
    <t>oh! good join sir...</t>
  </si>
  <si>
    <t>what is you opinion about charity? would you donate online if you had any chance?</t>
  </si>
  <si>
    <t>yes, i am interest children's charities donate. but now i not donate sir</t>
  </si>
  <si>
    <t>Actually according to description It is a donation task, would you donate part of your bonus if you could?</t>
  </si>
  <si>
    <t>yes. i am donate my bonus amount sir.</t>
  </si>
  <si>
    <t>Do you look for any specific features when you choose a charity?</t>
  </si>
  <si>
    <t>good education and good health...</t>
  </si>
  <si>
    <t>Interesting, same here. I like the international charities that work on children's health and education. If they work on more issues it is a plus</t>
  </si>
  <si>
    <t>yes, sure sir.</t>
  </si>
  <si>
    <t>I will donate as much as possible too. A little help can make a big difference.</t>
  </si>
  <si>
    <t>20180827-040243_204_live</t>
  </si>
  <si>
    <t>Fine. I would like to discuss Saint Judes Hospital for Children with you. Is this a charity that you know of?</t>
  </si>
  <si>
    <t>sorry i dont know</t>
  </si>
  <si>
    <t>It is and awesome charity. They assist families with children that have terminal illnesses.</t>
  </si>
  <si>
    <t>wow! really/</t>
  </si>
  <si>
    <t>Yes! It gets better. At St Jude's everything is free. They pay for a place for the parents to stay close to the child and all care is free.</t>
  </si>
  <si>
    <t>woww!. which place?</t>
  </si>
  <si>
    <t>I don't think its a particular place just wherever the parents want to stay so they can be close to their child. Have you ever donated to a charity?</t>
  </si>
  <si>
    <t>yes. i am donate but one year back?</t>
  </si>
  <si>
    <t>May I ask which charity and why you chose that charity?</t>
  </si>
  <si>
    <t>i am telling children's charity</t>
  </si>
  <si>
    <t>Good. A children's charity is the best choice. Would you donate again to that same charity?</t>
  </si>
  <si>
    <t>yes sir, sure.</t>
  </si>
  <si>
    <t>i am donate $100 donate</t>
  </si>
  <si>
    <t>Would you donate this same amount to St Jude's based on the information I have given you?</t>
  </si>
  <si>
    <t>oh! sure sir.</t>
  </si>
  <si>
    <t>Great. Do you have access to internet so you can go to their site and donate to them?</t>
  </si>
  <si>
    <t>BAD_20180827-014924_437_live</t>
  </si>
  <si>
    <t>i am fine.</t>
  </si>
  <si>
    <t xml:space="preserve">yes, i know children charity. </t>
  </si>
  <si>
    <t>yes sir. but not now one year back.</t>
  </si>
  <si>
    <t>how much amount you gave charity?</t>
  </si>
  <si>
    <t>20180827-044929_762_live</t>
  </si>
  <si>
    <t>fine what about you</t>
  </si>
  <si>
    <t>Ya fine. Did you know about Children Charity.</t>
  </si>
  <si>
    <t>yes i know. you hear about that?</t>
  </si>
  <si>
    <t>Oh please explain me.</t>
  </si>
  <si>
    <t>Oh super will you donate for any organozation?</t>
  </si>
  <si>
    <t>How much did you donate?</t>
  </si>
  <si>
    <t>20$. Are you willing to donate?</t>
  </si>
  <si>
    <t>Yes iam also willing to donate.</t>
  </si>
  <si>
    <t>how much you plan to donate that charity</t>
  </si>
  <si>
    <t>I will like to pay 30 dollars.</t>
  </si>
  <si>
    <t>you gathered any details about that charity before you donate that?</t>
  </si>
  <si>
    <t>I try to collect the details about charity</t>
  </si>
  <si>
    <t>ok very good have a nice day</t>
  </si>
  <si>
    <t>Thank you . Have a nice day</t>
  </si>
  <si>
    <t>ok nice to talk about children's charity</t>
  </si>
  <si>
    <t>Ya I enjoyed lot in this session.</t>
  </si>
  <si>
    <t>20180827-004037_444_live</t>
  </si>
  <si>
    <t>Are you involved in children's charity?</t>
  </si>
  <si>
    <t>i dont know</t>
  </si>
  <si>
    <t>ok fine...What is your opinion about children's charity?</t>
  </si>
  <si>
    <t>good education and good health</t>
  </si>
  <si>
    <t>yes, you are correct..did you donate any amount to children's charity?</t>
  </si>
  <si>
    <t>no, i not donated</t>
  </si>
  <si>
    <t>Ok...are you interested to join in children's charity?</t>
  </si>
  <si>
    <t>yes, i am interested but now not join in children's charity.</t>
  </si>
  <si>
    <t>Fine...What is your opinion about children's charity?</t>
  </si>
  <si>
    <t>good charity. all children's using in the children's charity.. and all peoples join in the children's charity....</t>
  </si>
  <si>
    <t>Fine...nice to hear this from you...</t>
  </si>
  <si>
    <t>Wow, What is the specialty in your place?</t>
  </si>
  <si>
    <t>thank u sir</t>
  </si>
  <si>
    <t>your welcome...please spread the good thoughts about children's charity...</t>
  </si>
  <si>
    <t>yes, sure sir</t>
  </si>
  <si>
    <t>thank you for your approach.</t>
  </si>
  <si>
    <t>thank you sir. please ur nice name?</t>
  </si>
  <si>
    <t>20180827-000803_417_live</t>
  </si>
  <si>
    <t>i am ready</t>
  </si>
  <si>
    <t xml:space="preserve"> ok, begin then</t>
  </si>
  <si>
    <t>save the children it depends upon thye next generation</t>
  </si>
  <si>
    <t>i'm all set, i don't care about people in foreign countries</t>
  </si>
  <si>
    <t>ok help for the children charity in our country</t>
  </si>
  <si>
    <t>i have to take care of my own</t>
  </si>
  <si>
    <t>ok and also care about next generation</t>
  </si>
  <si>
    <t>nah i can't i'm sorry</t>
  </si>
  <si>
    <t>ok then its your wish</t>
  </si>
  <si>
    <t>maybe i'll donate 10 cents</t>
  </si>
  <si>
    <t>gud, ok best of luck</t>
  </si>
  <si>
    <t>minimum 100 dollars , i donate</t>
  </si>
  <si>
    <t>i'm sure of it. haha</t>
  </si>
  <si>
    <t>are you sure to donate</t>
  </si>
  <si>
    <t>yes, maybe 10 cents</t>
  </si>
  <si>
    <t>its too low for the children</t>
  </si>
  <si>
    <t>ok i am donating nothing</t>
  </si>
  <si>
    <t>ok, please donate over 10dollars</t>
  </si>
  <si>
    <t>i don't even have that. haha</t>
  </si>
  <si>
    <t>20180827-044233_823_live</t>
  </si>
  <si>
    <t>Hi, have you ever made a donation to a charity before</t>
  </si>
  <si>
    <t>Hello.  Yes, occasionally.</t>
  </si>
  <si>
    <t xml:space="preserve">The Save the Children foundation is essential to help ensuring children's rights to health, education, safety, etc. </t>
  </si>
  <si>
    <t>Okay.  What types of things do they help with?</t>
  </si>
  <si>
    <t>Since 1932, Save the Children has been on the ground providing support to the most isolated and underserved children in rural America. From our earliest days in Appalachia _ helping children and families hardest-hit by the Great Depression _ to today, our U.S. team goes where others cannot.</t>
  </si>
  <si>
    <t>That's good work.  What about other countries?</t>
  </si>
  <si>
    <t xml:space="preserve">Save the Children is the voice for vulnerable children. We're on the ground in 120 countries, working to reach every last child through international programs that focus on health, education, protection and disaster relief. </t>
  </si>
  <si>
    <t>That's wonderful.  Sounds like a good charity.</t>
  </si>
  <si>
    <t>They also play a part in disaster relief.No one knows when the next earthquake, flood or tsunami will strike. But we do know children are severely affected by natural disasters. They also suffer greatly during conflict, drought and disease outbreaks. Save the Children's natural disaster response and emergency relief programs help protect vulnerable boys and girls during disasters and their aftermath.</t>
  </si>
  <si>
    <t xml:space="preserve">That's very important.  A natural disaster can be devastating, even as an adult.   I imagine critical for children. </t>
  </si>
  <si>
    <t>so what do you think, would you be interested in making a donation</t>
  </si>
  <si>
    <t xml:space="preserve">Sure, I'd be willing to make a donation.  I'm kinda broke right now, so it'll be a small amount.  I can do $0.10 today, and hopefully more in the future. </t>
  </si>
  <si>
    <t xml:space="preserve">I like donating to worthy causes when I can.  It sounds like Save the Children are doing good work.  I can only do $0.10 today, though.  I'm hoping even though it's a small amount, if many people do it, it can add up to more. </t>
  </si>
  <si>
    <t>your donation is kind and will be out to good use</t>
  </si>
  <si>
    <t>That's good to know.</t>
  </si>
  <si>
    <t>The save the children foundation will put this donation to good use</t>
  </si>
  <si>
    <t>Great!   That makes me happy.</t>
  </si>
  <si>
    <t>Thank you again for your generous donation.</t>
  </si>
  <si>
    <t>You're welcome.   Thank you for advocating for the charity.</t>
  </si>
  <si>
    <t>20180827-041628_386_live</t>
  </si>
  <si>
    <t>No I'm not.</t>
  </si>
  <si>
    <t>I'm a little skeptical.  Can you prove it by saying something a typical response script wouldn't say?</t>
  </si>
  <si>
    <t>I'm literally a human and I just want to talk about a charity so I can get paid.</t>
  </si>
  <si>
    <t>Alright. Cool.  So my task is to convince you donate.  Any amount.</t>
  </si>
  <si>
    <t>Great, so I would do that.</t>
  </si>
  <si>
    <t>Even once cent is fine.  Are you seriously going to?</t>
  </si>
  <si>
    <t>Depends on how good you are at convincing.</t>
  </si>
  <si>
    <t>The charity is for Save the Children.  Whether you donate is up to you.  In the end, we still get our 30 cents</t>
  </si>
  <si>
    <t>But why should I donate to them?</t>
  </si>
  <si>
    <t>mTurk money is easy money. This HIT is worth 30 cents.  We're getting 30 cents just to talk to each other. A one cent donation seems minor</t>
  </si>
  <si>
    <t>I wouldn't say this is easy money, but it is minor.</t>
  </si>
  <si>
    <t>How long have you been doing mTurk by the way?</t>
  </si>
  <si>
    <t>A couple years.</t>
  </si>
  <si>
    <t>And why is it that you think that it isn't easy money? Yes, the money is small, but some tasks are easier than others</t>
  </si>
  <si>
    <t>Because between other workers not being smart and people rejecting for no reason, every HIT is a gamble.</t>
  </si>
  <si>
    <t>Other people not being smart?  Do you do a lot of interaction HITs?  I mainly do surveys.</t>
  </si>
  <si>
    <t>I do everything I can.</t>
  </si>
  <si>
    <t>Don't you get a bonus if you do donate?</t>
  </si>
  <si>
    <t>The HIT instructions tell you what you need to know.</t>
  </si>
  <si>
    <t>20180827-052933_671_live</t>
  </si>
  <si>
    <t>Hey, i need some donation</t>
  </si>
  <si>
    <t>What do you need donations for?</t>
  </si>
  <si>
    <t>for children charity "save the children"</t>
  </si>
  <si>
    <t>Does it help by feeding children?</t>
  </si>
  <si>
    <t>it really help, the children have no one to turn to apart from donations</t>
  </si>
  <si>
    <t>I like giving donations when I know that it is needed. Do you donate to charity?</t>
  </si>
  <si>
    <t>yes i do.. the donation is really needed for these children</t>
  </si>
  <si>
    <t>I will donate.</t>
  </si>
  <si>
    <t>Thanks, how much are you willing to donate?</t>
  </si>
  <si>
    <t>How much should I donate?</t>
  </si>
  <si>
    <t>You can donate any amount, it will be deducted from your task payment</t>
  </si>
  <si>
    <t>Do you have the option to donate also?</t>
  </si>
  <si>
    <t>yes am going to donate</t>
  </si>
  <si>
    <t>$1 for now</t>
  </si>
  <si>
    <t>What country are the children in that will be helped? Do you know?</t>
  </si>
  <si>
    <t>In developing countries especially in war  zones like syria</t>
  </si>
  <si>
    <t>I will donate .50</t>
  </si>
  <si>
    <t>BAD_20180827-013600_477_live</t>
  </si>
  <si>
    <t>i how r u</t>
  </si>
  <si>
    <t>hello I am doing great. How are you?</t>
  </si>
  <si>
    <t>yes i am fine</t>
  </si>
  <si>
    <t>Awesome. What are you doing today?</t>
  </si>
  <si>
    <t>i am chatting with u</t>
  </si>
  <si>
    <t>i am from usa u</t>
  </si>
  <si>
    <t>Same here. Where from in the USA?</t>
  </si>
  <si>
    <t>VANCOUVER. you know about save the children charity</t>
  </si>
  <si>
    <t>I have always wanted to visit there. Yes I have actually.</t>
  </si>
  <si>
    <t>tell something about children charity</t>
  </si>
  <si>
    <t>Well I know that those charities benefit many children around the world. Do you donate to them?</t>
  </si>
  <si>
    <t>yes i donate. tell about ur family</t>
  </si>
  <si>
    <t>I have a wonderful family. I love them. How much do you donate?</t>
  </si>
  <si>
    <t>yes i will donate $750</t>
  </si>
  <si>
    <t>Wow that is amazing. Would you donate that today?</t>
  </si>
  <si>
    <t>No. how much u donate</t>
  </si>
  <si>
    <t>I would like to raise $50 for Save the Children.</t>
  </si>
  <si>
    <t>very great. tell about u</t>
  </si>
  <si>
    <t>Well I think it is great that you will donate $750</t>
  </si>
  <si>
    <t>20180827-060928_49_live</t>
  </si>
  <si>
    <t>Do you like donations?</t>
  </si>
  <si>
    <t>Which type of donations?</t>
  </si>
  <si>
    <t>Do you like to donate children's charity?</t>
  </si>
  <si>
    <t>Yes I like to donate Children Charity.</t>
  </si>
  <si>
    <t>Please explain me about children's charity.</t>
  </si>
  <si>
    <t>Save the Children charity is an organization that helps children in need around the wrold</t>
  </si>
  <si>
    <t>Okay, how many years you donate charity?</t>
  </si>
  <si>
    <t>I donate last year oly firat time.</t>
  </si>
  <si>
    <t>Okay, totally how much you donate charity?</t>
  </si>
  <si>
    <t>I approximately donate 30 dollars.</t>
  </si>
  <si>
    <t>Okay, You done a good job.</t>
  </si>
  <si>
    <t>Thank you. Would you donate for that charity?</t>
  </si>
  <si>
    <t>No, I'm not donate charity.</t>
  </si>
  <si>
    <t>Would you like to donate?</t>
  </si>
  <si>
    <t>HOw much will you like to donate?</t>
  </si>
  <si>
    <t>Wow super I like your excitement.</t>
  </si>
  <si>
    <t>Okay, Nice to chat with you.</t>
  </si>
  <si>
    <t>20180827-053243_818_live</t>
  </si>
  <si>
    <t>Have you heard of the charity, Save the Children?</t>
  </si>
  <si>
    <t>no I have not...what is it about?</t>
  </si>
  <si>
    <t xml:space="preserve">Save the Children is an international non-governmental organization that promotes children's rights, provides relief and helps support children in developing countries. You can refer to Save the Children's website to gather more information if you like to.   URL </t>
  </si>
  <si>
    <t>ooo ok...thats good that there is a organization put together to help children in other countries</t>
  </si>
  <si>
    <t>Yes, it is good. But they are really under funded. Would you be willing to donate to the charity now?</t>
  </si>
  <si>
    <t>I will have to read up more about the organization before i just give my money up because there is fake charities in the world</t>
  </si>
  <si>
    <t>I understand that. Your donation is essential to help ensuring children's rights to health, education, safety, etc. Your donation will make a tangible impact for the world.</t>
  </si>
  <si>
    <t>Yes i understand that because every sunday i would go to the homeless shelter in my town and help collect clothes for the people that need it.it is something i do once a week because it is the right thing to do..</t>
  </si>
  <si>
    <t>It is the right thing to do. That helps people directly in your community. A lot of these children don't have people like you in their community. There is a lack of support for children in developing countries, especially in war zones. For instance, millions of Syrian children have grown up facing the daily threat of violence. In the first two months of 2018 alone, 1,000 children were reportedly killed or injured in intensifying violence. Your small donation can address such problems.</t>
  </si>
  <si>
    <t>Yes i have read about that and that is said for those children...where are you from?</t>
  </si>
  <si>
    <t>I'm in the United States. I live in Indiana.</t>
  </si>
  <si>
    <t>cool i never been how is it?? I live in new york</t>
  </si>
  <si>
    <t>The weather is totally hit or miss. Right now it's in the 90's and sooo humid! Indiana is so flat and really all looks the same. We have a lot of farmers here. So it's true, there is a lot of corn in Indiana. lol  How much would you like to donate to the charity now? Your donation will be directly deducted from your task payment. You can choose any amount from $0 to all your payment.</t>
  </si>
  <si>
    <t>at the moment i would have to say 0 because i don't know to much about the charity...sorry</t>
  </si>
  <si>
    <t>Bummer, even 5 cents of your pay out helps!!! But I do get it. Please consider giving even 5 cents. How is NY? I would love to travel there one day. I bet everything is so over priced.</t>
  </si>
  <si>
    <t>yes everything is high priced</t>
  </si>
  <si>
    <t xml:space="preserve">I figured! IN is really conservative. Again, look over the charity information and consider a small donation </t>
  </si>
  <si>
    <t>I will look at the website after this survey and read more about it..I promise</t>
  </si>
  <si>
    <t>I hope so. Like I said even a small donation of 5 cents is tremendous to them. Thank you and have a wonderful day</t>
  </si>
  <si>
    <t>20180827-034056_964_live</t>
  </si>
  <si>
    <t>hi.Dpo you about Save the Children organizatio</t>
  </si>
  <si>
    <t>Do I what with save the children</t>
  </si>
  <si>
    <t>save the children organization takes cares of children around the world</t>
  </si>
  <si>
    <t>OK yes I am aware of this organization</t>
  </si>
  <si>
    <t>Its very important what they do.Do oyu agree?</t>
  </si>
  <si>
    <t>NO I do not agree. I think it is a good organization. however there are lots of kids in my ocuntry that need help first</t>
  </si>
  <si>
    <t>Where do you live and what are you doing to help the children?</t>
  </si>
  <si>
    <t>I live in the US and volunteer all of the time for childrens charities. I also ive to bakc to school drives and food pantries</t>
  </si>
  <si>
    <t>Thats very kind of you.There are many kids that still needs help in other parts of the world</t>
  </si>
  <si>
    <t>Thats not my problem they have people in that country</t>
  </si>
  <si>
    <t>There are many that lives in war zones with no access to food.</t>
  </si>
  <si>
    <t>Again not my issue</t>
  </si>
  <si>
    <t>I think it is.I saw a kid die in my hands.Kids does not care where they from</t>
  </si>
  <si>
    <t>Tlk to the people of that country. I have kids here that need help first</t>
  </si>
  <si>
    <t>All kids need help.Would you be willing to donate some of your payment to help kids in need?</t>
  </si>
  <si>
    <t>No I would not</t>
  </si>
  <si>
    <t>Its a shame.Can you think about someone else but yourself?</t>
  </si>
  <si>
    <t>I am I am thinking of people here I dont care about the rest</t>
  </si>
  <si>
    <t>Ok would you donate for the kids in here at least?</t>
  </si>
  <si>
    <t>no Ill donate to local charities</t>
  </si>
  <si>
    <t>BAD_20180827-031024_82_live</t>
  </si>
  <si>
    <t>i am fine. u?</t>
  </si>
  <si>
    <t>I'm Fine. Did you know about Children Charity ?</t>
  </si>
  <si>
    <t>yes, i know children charity</t>
  </si>
  <si>
    <t>Tell me about something about Children Charity?</t>
  </si>
  <si>
    <t>i dont know full details. please u tell me full details?</t>
  </si>
  <si>
    <t>Then why did you tell that you know about Children Charity?</t>
  </si>
  <si>
    <t>yes, i know but short details only. u know full details. tell me u are first?</t>
  </si>
  <si>
    <t>Children Charity is nothing but gives health, education to the children who doesn't  have parents and relatives</t>
  </si>
  <si>
    <t>oh! thank you... then?</t>
  </si>
  <si>
    <t>Do you donate for any organisation?</t>
  </si>
  <si>
    <t>yes. but one year back.</t>
  </si>
  <si>
    <t>How much amount?</t>
  </si>
  <si>
    <t>just $100 dollar.</t>
  </si>
  <si>
    <t>Wow super you did a good job.</t>
  </si>
  <si>
    <t>thank you so much. then u are donate any charity?</t>
  </si>
  <si>
    <t>Yes me also donate one year back.</t>
  </si>
  <si>
    <t>how much dollar?</t>
  </si>
  <si>
    <t>BAD_20180827-062539_765_live</t>
  </si>
  <si>
    <t>I am fine. You know about children's charity</t>
  </si>
  <si>
    <t>Yes I know about Children's Charity.</t>
  </si>
  <si>
    <t>Yes I was the Amazing Charity.</t>
  </si>
  <si>
    <t>Yes I donate one year Back</t>
  </si>
  <si>
    <t>I forget that i approximately donate 30 dollars.</t>
  </si>
  <si>
    <t>oh very nice. In Future you donate?</t>
  </si>
  <si>
    <t>Yes I donate. I like that. Did you donate?</t>
  </si>
  <si>
    <t>yes i plan to donate</t>
  </si>
  <si>
    <t>Very good how much would you like to doante?</t>
  </si>
  <si>
    <t>i will give 5$ to charity</t>
  </si>
  <si>
    <t>Oh super Do you know the organisation?</t>
  </si>
  <si>
    <t>yes i know about that</t>
  </si>
  <si>
    <t>Will please tell to me</t>
  </si>
  <si>
    <t>20180827-045223_670_live</t>
  </si>
  <si>
    <t>I am pretty good this morning, how are you today?</t>
  </si>
  <si>
    <t>im ggod thank you</t>
  </si>
  <si>
    <t>So what is this donation agreement I see listed?</t>
  </si>
  <si>
    <t>Ah I see, so this is a bot and not a real person!</t>
  </si>
  <si>
    <t>yes this is a organisation</t>
  </si>
  <si>
    <t>Oh ok sounds good, so I have heard about Save The Children before. From all that I have heard it is a good charity.</t>
  </si>
  <si>
    <t>do you donate for the children</t>
  </si>
  <si>
    <t>I have personally never donated to this charity, but I did volunteer for UNICEF when I was a kid.</t>
  </si>
  <si>
    <t>a very good for you</t>
  </si>
  <si>
    <t>Yeah it was a good experience, how about you?</t>
  </si>
  <si>
    <t>yes i donate with my family every christmas</t>
  </si>
  <si>
    <t>Ah very nice. I donate to the Salvation Army every now and then when they are around. My guess is that Christmas time is usually when donations pick up.</t>
  </si>
  <si>
    <t>very nice the children are necessary</t>
  </si>
  <si>
    <t>Definitely, so where are you from?</t>
  </si>
  <si>
    <t>i am from usa</t>
  </si>
  <si>
    <t>Right on, same here. Very early in the day.</t>
  </si>
  <si>
    <t>I'm fine when the people around me are fine</t>
  </si>
  <si>
    <t>Same here, well hey listen it was nice chatting with you. Maybe I will bump into you again in the near future.</t>
  </si>
  <si>
    <t>20180827-004200_630_live</t>
  </si>
  <si>
    <t>Are you willing to donate to Save the Children?</t>
  </si>
  <si>
    <t>Yes. I would very much like to donate.</t>
  </si>
  <si>
    <t>how much are you willing to donate?</t>
  </si>
  <si>
    <t>Well, I don't have much money right now. All I can afford is $5.00.</t>
  </si>
  <si>
    <t xml:space="preserve">I think that is an excellent amount and would benefit Save the Children. For example,millions of Syrian children have grown up facing the daily threat of violence. In the first two months of 2018 alone, 1,000 children were reportedly killed or injured in intensifying violence. Your donation will make an impact to better childrens' live around the world. </t>
  </si>
  <si>
    <t>That's so horrible. I wish I could give more. I sponsor a poor child in India every month for $40. I wish I could help all the children in the world.</t>
  </si>
  <si>
    <t>I would like to personally thank you for that. It is very thoughtful to donate to causes that benefit disadvantaged children. Your donation means a lot to that child in India</t>
  </si>
  <si>
    <t>It is the least I can do for him. Most people take for granted what they have in their lives, while there are so many thousands who do not even have the basic necessities. Imagine not have clean water to drink.</t>
  </si>
  <si>
    <t>I cannot even begin to imagine that and clean water should be a basic right to every child on this planet.</t>
  </si>
  <si>
    <t>I agree. There is so much wasted in the world. I know it is possible for everyone to have enough food and water. If only the governments and politicians of the world would stop fighting and actually work toward that goal.</t>
  </si>
  <si>
    <t>Yes I agree. That is why I donate what I can to organizations like Save the Children. As you may know, Save the Children is an international non-governmental organization that promotes children's rights, provides relief and helps support children in developing countries. Are there any organizations that you can reccomend?</t>
  </si>
  <si>
    <t>I sponsor through World Vision. I like them because they are very transparent about where the money is going. You can see photos and videos of your sponsor child and his or her community. And they let you know what type of progress is occuring both with your child and the community in general. It is so satisfying to know you are making a real difference in someone's life, and maybe in many lives.</t>
  </si>
  <si>
    <t>I cannot thank you enough for that. How much do you donate on average annually?</t>
  </si>
  <si>
    <t xml:space="preserve">Well it's $39 a month, so $468 annually. I also send him little care packages every so often. At Christmas I plan to send either $100 or $200 as a special gift to his family, which will enable them to buy a goat, some chickens, etc. That will have such a big impact on their lives. </t>
  </si>
  <si>
    <t>Wow, that is very thoughtful of you. You go the extra mile for that child and I know he appreciates everything that you do for him. How much do you like to donate to the charity now?</t>
  </si>
  <si>
    <t>Well, I know I said $5, but I think I will make it $10.</t>
  </si>
  <si>
    <t>I appreciate that and rest assured, your donation today will make an impact for children around the world. Thank you for your generous donation. The research team will collect all donations and send it to Save the Children.</t>
  </si>
  <si>
    <t>You are so welcome. Thank you. It has been a pleasure talking with you!</t>
  </si>
  <si>
    <t>Thank you again for donating $10 to Save the Children. It was a pleasure talking to you as well!</t>
  </si>
  <si>
    <t>20180827-050542_196_live</t>
  </si>
  <si>
    <t>I'm well....how are you?</t>
  </si>
  <si>
    <t>I'm doing well, thanks.  Today I am informing people of a charity I work with called Save the Children</t>
  </si>
  <si>
    <t>Okay...please tell me more.</t>
  </si>
  <si>
    <t>Save the Children has workers on the ground in over 120 countries helping kids and families with health, education, protection and disaster relief</t>
  </si>
  <si>
    <t>As you can imagine, having that many people and offering that much help to people can cost a fair amount.  How much do you spend on coffee/tea/soft drinks per week?</t>
  </si>
  <si>
    <t>I spend about $10 a week on Coffee</t>
  </si>
  <si>
    <t>Most people spend that much or more!  Would you be willing to use your payment for this task to donate to Save the Children and forgo a cup of coffee this week?</t>
  </si>
  <si>
    <t>I would be happy to</t>
  </si>
  <si>
    <t>Your donation will be used to help kids all over the world</t>
  </si>
  <si>
    <t>That sounds great</t>
  </si>
  <si>
    <t>You know your donation will be going to a reputable company.  86% of donations go directly to program services while the remainder goes to fundraising and a small portion to management.</t>
  </si>
  <si>
    <t>Good to know</t>
  </si>
  <si>
    <t>Now I need to know how much you would be willing to donate to the cause.  You can give as much or as little as you would like from your payment.</t>
  </si>
  <si>
    <t>I'll donate the entire amount</t>
  </si>
  <si>
    <t>That will be so helpful!  Thank you so much for thinking of others</t>
  </si>
  <si>
    <t>I'm happy to help</t>
  </si>
  <si>
    <t>Thanks again and have a great day</t>
  </si>
  <si>
    <t>BAD_20180827-025716_257_live</t>
  </si>
  <si>
    <t>I'm fine. Do you know anything about Chidren Charity?</t>
  </si>
  <si>
    <t>I don't no tell about children charity?</t>
  </si>
  <si>
    <t>Children Charity is nothing but giving donations to the children who without parents and relatives.</t>
  </si>
  <si>
    <t>Have you donate any children charity?</t>
  </si>
  <si>
    <t>Yes I donate in pass one year.</t>
  </si>
  <si>
    <t>How much amount you donate?</t>
  </si>
  <si>
    <t>I donate 50 Dollars. What about you?</t>
  </si>
  <si>
    <t>I do not give any amount to children charity.</t>
  </si>
  <si>
    <t>Would you like to help the childrens who don't have parents and relatives?</t>
  </si>
  <si>
    <t>Yes i like to donate.</t>
  </si>
  <si>
    <t>Wow super. How will you donate for the children Charity?</t>
  </si>
  <si>
    <t>I like to donate 50 Dollars.</t>
  </si>
  <si>
    <t>Very Good. Where are you from?</t>
  </si>
  <si>
    <t>I Am from VIrginia.</t>
  </si>
  <si>
    <t>in which year you donate for the children charity?</t>
  </si>
  <si>
    <t>I forget the year.</t>
  </si>
  <si>
    <t>20180827-051947_34_live</t>
  </si>
  <si>
    <t>I'm good. Just enjoying the last days of summer here in Ohio.</t>
  </si>
  <si>
    <t>oh enjoy. then?</t>
  </si>
  <si>
    <t>Yes, although there's always plenty of work to do</t>
  </si>
  <si>
    <t>why slow? k you know children's charity?</t>
  </si>
  <si>
    <t>I have not heard of children's charity, what's it about?</t>
  </si>
  <si>
    <t>oh! children education and health support charity.</t>
  </si>
  <si>
    <t>Oh okay, how do they receive funding?</t>
  </si>
  <si>
    <t>online search.. all details</t>
  </si>
  <si>
    <t>I'm sorry, I don't quite understand. They receive funding through online searches?</t>
  </si>
  <si>
    <t>yes. searches online. ur name pls?</t>
  </si>
  <si>
    <t>My name is Charles, what is your name?</t>
  </si>
  <si>
    <t>my name is Eric W Menkhus. where are you from?</t>
  </si>
  <si>
    <t>I am from the United States</t>
  </si>
  <si>
    <t>oh! k. are you married?</t>
  </si>
  <si>
    <t>Yes I am married, where are you from</t>
  </si>
  <si>
    <t>I've never heard of it, where is it located?</t>
  </si>
  <si>
    <t>20180827-034916_910_live</t>
  </si>
  <si>
    <t>Hi there! How are you today?</t>
  </si>
  <si>
    <t>I am fine how are you?</t>
  </si>
  <si>
    <t>I am doing really great. What are your plans for the day?</t>
  </si>
  <si>
    <t>well I have to go to work in a little while here how about you?</t>
  </si>
  <si>
    <t>Ah, yes. Same here. That is why I am up so early. I have to go into the office, do you as well, or can you work from home?</t>
  </si>
  <si>
    <t>I  work in an office setting as well, I guess we are to talk about childrens charity's. Do you donate to any on a regular base?</t>
  </si>
  <si>
    <t>I was just getting ready to ask you if you would be willing to donate some of today's payment to Save the Children. Even a little would help. How much would you be able to spare?</t>
  </si>
  <si>
    <t>I usually like to donate to more local charities, this way it seems safer to actually go where it is needed and it is for poor homeless kids around my own area</t>
  </si>
  <si>
    <t>Well this is a great one. They are helping everywhere. You can offer even the smalles amount from today's pay, like $0.05. Can You help?</t>
  </si>
  <si>
    <t>I could maybe help can you tell me more about it where is it based out of and how much will actually be used for the cause?</t>
  </si>
  <si>
    <t>STC is based out of CT. The money goes toward saving kids from starving and providing essentials. Can I count on you today?</t>
  </si>
  <si>
    <t>do you work for them directly how did you get involved in this?</t>
  </si>
  <si>
    <t>I got involved with thei website. After knowing how hard they work I was really impressed. They are already helping the kids affected by the flooding in Hawaii. I know I have kids and if they were suffering and unable to eat it would just tear me apart.</t>
  </si>
  <si>
    <t>I understand that, and you guys raise money here on this site? is that even worth it?</t>
  </si>
  <si>
    <t>Yes! It really is. Even the smallest donation can make a big impact on many children and families. STC is USA based as well. Can we count on you?</t>
  </si>
  <si>
    <t>yes you can you can have my $0.30</t>
  </si>
  <si>
    <t>Wow! That is so great to hear. I really appreciate your help. Did you have any other questions about STC?</t>
  </si>
  <si>
    <t>and the money goes complety to the charity or does a part stay for handeling and administration</t>
  </si>
  <si>
    <t>The money goes directly to the organization in order to help. The money will have a large impact. Would you like to have the site info?</t>
  </si>
  <si>
    <t>yes that would be great I would like to see that</t>
  </si>
  <si>
    <t>20180827-032231_430_live</t>
  </si>
  <si>
    <t>good thanks.What about you?</t>
  </si>
  <si>
    <t>what do you know about this organization</t>
  </si>
  <si>
    <t>save th Children help kids in need around the world</t>
  </si>
  <si>
    <t>They do an awesome labor</t>
  </si>
  <si>
    <t>you donate for this children</t>
  </si>
  <si>
    <t>I do sometimes whe I have extra money</t>
  </si>
  <si>
    <t>Yes children should have access to healthcare and basics needs</t>
  </si>
  <si>
    <t>this is the most important thing for them and to make some happy ones</t>
  </si>
  <si>
    <t>are you thinking about donate to the cause?</t>
  </si>
  <si>
    <t>I give each end of the year $ 100 in the help of these children</t>
  </si>
  <si>
    <t>It is very kind of you.Please spread the word on your family and friends</t>
  </si>
  <si>
    <t>this is very important for my life and for my family to help not only our own people but also everybody who needs tons of help</t>
  </si>
  <si>
    <t>Specially kids in need.There are some living in very bad conditions</t>
  </si>
  <si>
    <t>this is true</t>
  </si>
  <si>
    <t>Many of them lives on a war zone</t>
  </si>
  <si>
    <t>there are needs for my help</t>
  </si>
  <si>
    <t>yes.i am sure you can do more.there might be things you can cut from your budget</t>
  </si>
  <si>
    <t>20180717-200206_41_live</t>
  </si>
  <si>
    <t>Hey, how are you doing, have you ever heard of a charity called Save the Children?</t>
  </si>
  <si>
    <t>No I havent. What is it about?</t>
  </si>
  <si>
    <t>It's an international organization that promotes children's rights, provides relief and helps support children in developing countries, does that sound like something you'd get behind?</t>
  </si>
  <si>
    <t>No thank you.</t>
  </si>
  <si>
    <t>May I ask why? Your help could really make a difference in a child's life, think of a child who didn't have enough to eat, just a small bit of help may have saved them, are you sure you're not interested?</t>
  </si>
  <si>
    <t>I am already making a difference in many children lives.</t>
  </si>
  <si>
    <t>That's great, it sounds like it's an issue you really care about then, why not put some of that effort into a charity that's doing really great work like Save the Children?</t>
  </si>
  <si>
    <t>I have donated 15 years of my life to charity</t>
  </si>
  <si>
    <t>I'm not asking you to donate years of your life, just a couple of cents if possible, is that something you could possibly do tonight?</t>
  </si>
  <si>
    <t>You're probably on a computer right now, so you probably have quite a bit of money yourself, don't you think you could spare maybe 25 cents for some needy children around the world?</t>
  </si>
  <si>
    <t>Do you have children yourself? What if your children were in a position these kids are in, wouldn't you want someone to help them?</t>
  </si>
  <si>
    <t>Where are those childrens parent?</t>
  </si>
  <si>
    <t>If only they had parental support, but in war-torn countries like Syria their parents are being killed in wars or are fighting for their country, they have no help and that's why they need your support, please find it in your heart to just give a little bit tonight, that's all I'm asking.</t>
  </si>
  <si>
    <t>My small change won't do a thing for those kids. What they need is to be extracted from those countries so that they can have a better life not 0.25.</t>
  </si>
  <si>
    <t xml:space="preserve">Well with our current president it's not likely they're going to be brought the US, so they need any help they can get, and 25 cents might not seem like a lot, but if 10000 people donated 25 cents then the impact will be huge. I understand it may not seem like a lot, but it can really make a difference. You can donate some or all of your payment from this task to Save the Children, i'd really appreciate it if you did, but I understand if you still don't want to. What do you say? </t>
  </si>
  <si>
    <t>If it makes you happy, go ahead and take .50</t>
  </si>
  <si>
    <t>Oh thank you so much, you have no idea how much that .50 will mean to those children, thank you very much and have a wonderful night you blessed soul.</t>
  </si>
  <si>
    <t>No problem have a good night</t>
  </si>
  <si>
    <t>Annotation_2</t>
  </si>
  <si>
    <r>
      <rPr>
        <rFont val="Arial"/>
        <color theme="1"/>
      </rPr>
      <t xml:space="preserve">This could be interpreted as an indirect offer to volunteer, which </t>
    </r>
    <r>
      <rPr>
        <rFont val="Arial"/>
        <i/>
        <color theme="1"/>
      </rPr>
      <t>might</t>
    </r>
    <r>
      <rPr>
        <rFont val="Arial"/>
        <color theme="1"/>
      </rPr>
      <t xml:space="preserve"> count as WD?</t>
    </r>
  </si>
  <si>
    <t>tone is somewhat doubtful -- could qualify as CC</t>
  </si>
  <si>
    <r>
      <rPr>
        <rFont val="Arial"/>
        <color theme="1"/>
      </rPr>
      <t xml:space="preserve">Discussing amount of donation, not </t>
    </r>
    <r>
      <rPr>
        <rFont val="Arial"/>
        <i/>
        <color theme="1"/>
      </rPr>
      <t>whether</t>
    </r>
    <r>
      <rPr>
        <rFont val="Arial"/>
        <color theme="1"/>
      </rPr>
      <t xml:space="preserve"> the persuadee will donate</t>
    </r>
  </si>
  <si>
    <t>this may be a weird case, since the persuadee doesn't seem to speak english very well, and the persuader can't totally understand them</t>
  </si>
  <si>
    <t>remains unconvinced' subcategory</t>
  </si>
  <si>
    <t>on the fence between this and RP; this response is kind of relevant to the donation, but 1) they've already come to their decision, and 2) they're just saying this to fulfill the minimum requirement</t>
  </si>
  <si>
    <t>kind of blurs the line between RP and O</t>
  </si>
  <si>
    <t>involves a bit of response to the persuader, but ultimately this is in the 'remains unconvinced' subcategory</t>
  </si>
  <si>
    <t>this one never actually makes it clear whether the persuadee will donate</t>
  </si>
  <si>
    <t>double-check</t>
  </si>
  <si>
    <t>persuadee doesn't actually commit to donating</t>
  </si>
  <si>
    <t>Requesting Information</t>
  </si>
  <si>
    <t xml:space="preserve">the persuadee asks the persuader for more information without expressing suspicion. </t>
  </si>
  <si>
    <t>Credibility Challenge</t>
  </si>
  <si>
    <t xml:space="preserve">the persuadee raises questions related to legitimacy. </t>
  </si>
  <si>
    <t>Reaction to Persauder</t>
  </si>
  <si>
    <t>the persuadee reacting to the persuader's actions; does not relate to donations.</t>
  </si>
  <si>
    <t>Willingness to Donate</t>
  </si>
  <si>
    <t>the persuadee expresses opinions regarding making a donation.</t>
  </si>
  <si>
    <t>Other</t>
  </si>
  <si>
    <t xml:space="preserve">any line that does not fit into any of the above labels. </t>
  </si>
  <si>
    <t>Tag acronym</t>
  </si>
  <si>
    <t>Full tag name</t>
  </si>
  <si>
    <t>Tag description</t>
  </si>
  <si>
    <t>Annotation_3</t>
  </si>
  <si>
    <t>About the spreadsheet</t>
  </si>
  <si>
    <t>Tag just the persuadee lines (the rows coloured green here).</t>
  </si>
  <si>
    <t>Role 0  = Persuader, Role 1 = Persaudee.</t>
  </si>
  <si>
    <t>A new convo begins at the line where its Convo_ID is highlighted in purple, bolded, and underlined.</t>
  </si>
  <si>
    <t>Two annotators per conversation, third person is adjudicator (tie-breaker).</t>
  </si>
  <si>
    <t>The third annotation is the final annotation.</t>
  </si>
  <si>
    <r>
      <rPr/>
      <t xml:space="preserve">To see full annotation tag names, go </t>
    </r>
    <r>
      <rPr>
        <color rgb="FF1155CC"/>
        <u/>
      </rPr>
      <t>here</t>
    </r>
    <r>
      <rPr/>
      <t>.</t>
    </r>
  </si>
  <si>
    <r>
      <rPr/>
      <t xml:space="preserve">To see full annotation guideline, go </t>
    </r>
    <r>
      <rPr>
        <color rgb="FF1155CC"/>
        <u/>
      </rPr>
      <t>here</t>
    </r>
  </si>
  <si>
    <t>Pick the most relevant tag if you believe multiple are present. To undo a choice, just select that cell and backspace.</t>
  </si>
  <si>
    <t>Total number of conversations:</t>
  </si>
  <si>
    <t>Columns for Annotation_1 and Annotation_2 autofill from the annotator_1 and annotator_2 sheets, respectively.</t>
  </si>
  <si>
    <t xml:space="preserve">
This column automatically updates to the corresponding column on the annotator_1 and annotator_2 sheets. </t>
  </si>
  <si>
    <t>There is a delay of approx. 15 seconds for changes to sync between sheets. Thanks for your patience.</t>
  </si>
  <si>
    <t>Comments do not sync.</t>
  </si>
  <si>
    <t>Rp</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</si>
</sst>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scheme val="minor"/>
    </font>
    <font>
      <b/>
      <color theme="1"/>
      <name val="Arial"/>
      <scheme val="minor"/>
    </font>
    <font>
      <color theme="1"/>
      <name val="Arial"/>
      <scheme val="minor"/>
    </font>
    <font>
      <u/>
      <color rgb="FF0000FF"/>
    </font>
    <font>
      <color theme="1"/>
      <name val="Arial"/>
    </font>
    <font>
      <u/>
      <color rgb="FF0000FF"/>
    </font>
    <font>
      <u/>
      <color rgb="FF0000FF"/>
    </font>
  </fonts>
  <fills count="4">
    <fill>
      <patternFill patternType="none"/>
    </fill>
    <fill>
      <patternFill patternType="lightGray"/>
    </fill>
    <fill>
      <patternFill patternType="solid">
        <fgColor theme="0"/>
        <bgColor theme="0"/>
      </patternFill>
    </fill>
    <fill>
      <patternFill patternType="solid">
        <fgColor rgb="FFB7E1CD"/>
        <bgColor rgb="FFB7E1CD"/>
      </patternFill>
    </fill>
  </fills>
  <borders count="4">
    <border/>
    <border>
      <bottom style="thin">
        <color rgb="FF000000"/>
      </bottom>
    </border>
    <border>
      <left style="thin">
        <color rgb="FF000000"/>
      </left>
      <bottom style="thin">
        <color rgb="FF000000"/>
      </bottom>
    </border>
    <border>
      <left style="thin">
        <color rgb="FF000000"/>
      </left>
    </border>
  </borders>
  <cellStyleXfs count="1">
    <xf borderId="0" fillId="0" fontId="0" numFmtId="0" applyAlignment="1" applyFont="1"/>
  </cellStyleXfs>
  <cellXfs count="33">
    <xf borderId="0" fillId="0" fontId="0" numFmtId="0" xfId="0" applyAlignment="1" applyFont="1">
      <alignment readingOrder="0" shrinkToFit="0" vertical="bottom" wrapText="0"/>
    </xf>
    <xf borderId="1" fillId="0" fontId="1" numFmtId="0" xfId="0" applyAlignment="1" applyBorder="1" applyFont="1">
      <alignment readingOrder="0"/>
    </xf>
    <xf borderId="1" fillId="0" fontId="1" numFmtId="0" xfId="0" applyAlignment="1" applyBorder="1" applyFont="1">
      <alignment readingOrder="0" shrinkToFit="0" wrapText="1"/>
    </xf>
    <xf borderId="1" fillId="0" fontId="1" numFmtId="0" xfId="0" applyAlignment="1" applyBorder="1" applyFont="1">
      <alignment horizontal="left" readingOrder="0"/>
    </xf>
    <xf borderId="2" fillId="0" fontId="1" numFmtId="0" xfId="0" applyAlignment="1" applyBorder="1" applyFont="1">
      <alignment readingOrder="0" shrinkToFit="0" wrapText="1"/>
    </xf>
    <xf borderId="0" fillId="0" fontId="2" numFmtId="0" xfId="0" applyAlignment="1" applyFont="1">
      <alignment readingOrder="0"/>
    </xf>
    <xf borderId="0" fillId="0" fontId="2" numFmtId="0" xfId="0" applyAlignment="1" applyFont="1">
      <alignment readingOrder="0" shrinkToFit="0" wrapText="1"/>
    </xf>
    <xf borderId="0" fillId="0" fontId="2" numFmtId="0" xfId="0" applyFont="1"/>
    <xf borderId="0" fillId="0" fontId="2" numFmtId="0" xfId="0" applyAlignment="1" applyFont="1">
      <alignment horizontal="left" readingOrder="0"/>
    </xf>
    <xf borderId="3" fillId="0" fontId="2" numFmtId="0" xfId="0" applyAlignment="1" applyBorder="1" applyFont="1">
      <alignment readingOrder="0" shrinkToFit="0" wrapText="1"/>
    </xf>
    <xf borderId="3" fillId="0" fontId="2" numFmtId="0" xfId="0" applyAlignment="1" applyBorder="1" applyFont="1">
      <alignment shrinkToFit="0" wrapText="1"/>
    </xf>
    <xf borderId="0" fillId="0" fontId="2" numFmtId="0" xfId="0" applyAlignment="1" applyFont="1">
      <alignment readingOrder="0"/>
    </xf>
    <xf borderId="3" fillId="0" fontId="2" numFmtId="0" xfId="0" applyAlignment="1" applyBorder="1" applyFont="1">
      <alignment readingOrder="0" shrinkToFit="0" wrapText="1"/>
    </xf>
    <xf borderId="3" fillId="0" fontId="3" numFmtId="0" xfId="0" applyAlignment="1" applyBorder="1" applyFont="1">
      <alignment shrinkToFit="0" wrapText="1"/>
    </xf>
    <xf borderId="0" fillId="2" fontId="2" numFmtId="0" xfId="0" applyAlignment="1" applyFill="1" applyFont="1">
      <alignment readingOrder="0" shrinkToFit="0" wrapText="0"/>
    </xf>
    <xf borderId="3" fillId="2" fontId="2" numFmtId="0" xfId="0" applyAlignment="1" applyBorder="1" applyFont="1">
      <alignment readingOrder="0" shrinkToFit="0" wrapText="1"/>
    </xf>
    <xf borderId="1" fillId="0" fontId="2" numFmtId="0" xfId="0" applyAlignment="1" applyBorder="1" applyFont="1">
      <alignment readingOrder="0"/>
    </xf>
    <xf borderId="1" fillId="0" fontId="2" numFmtId="0" xfId="0" applyAlignment="1" applyBorder="1" applyFont="1">
      <alignment readingOrder="0" shrinkToFit="0" wrapText="1"/>
    </xf>
    <xf borderId="1" fillId="0" fontId="2" numFmtId="0" xfId="0" applyBorder="1" applyFont="1"/>
    <xf borderId="1" fillId="0" fontId="2" numFmtId="0" xfId="0" applyAlignment="1" applyBorder="1" applyFont="1">
      <alignment horizontal="left" readingOrder="0"/>
    </xf>
    <xf borderId="2" fillId="0" fontId="2" numFmtId="0" xfId="0" applyAlignment="1" applyBorder="1" applyFont="1">
      <alignment shrinkToFit="0" wrapText="1"/>
    </xf>
    <xf quotePrefix="1" borderId="0" fillId="0" fontId="2" numFmtId="0" xfId="0" applyAlignment="1" applyFont="1">
      <alignment readingOrder="0" shrinkToFit="0" wrapText="1"/>
    </xf>
    <xf borderId="0" fillId="0" fontId="2" numFmtId="0" xfId="0" applyAlignment="1" applyFont="1">
      <alignment shrinkToFit="0" wrapText="1"/>
    </xf>
    <xf borderId="0" fillId="0" fontId="2" numFmtId="0" xfId="0" applyAlignment="1" applyFont="1">
      <alignment horizontal="left"/>
    </xf>
    <xf borderId="0" fillId="3" fontId="4" numFmtId="0" xfId="0" applyAlignment="1" applyFill="1" applyFont="1">
      <alignment readingOrder="0" vertical="bottom"/>
    </xf>
    <xf borderId="0" fillId="0" fontId="4" numFmtId="0" xfId="0" applyAlignment="1" applyFont="1">
      <alignment vertical="bottom"/>
    </xf>
    <xf borderId="0" fillId="3" fontId="4" numFmtId="0" xfId="0" applyAlignment="1" applyFont="1">
      <alignment vertical="bottom"/>
    </xf>
    <xf borderId="0" fillId="0" fontId="4" numFmtId="0" xfId="0" applyAlignment="1" applyFont="1">
      <alignment vertical="bottom"/>
    </xf>
    <xf borderId="1" fillId="0" fontId="4" numFmtId="0" xfId="0" applyAlignment="1" applyBorder="1" applyFont="1">
      <alignment vertical="bottom"/>
    </xf>
    <xf borderId="1" fillId="3" fontId="4" numFmtId="0" xfId="0" applyAlignment="1" applyBorder="1" applyFont="1">
      <alignment vertical="bottom"/>
    </xf>
    <xf quotePrefix="1" borderId="0" fillId="0" fontId="2" numFmtId="0" xfId="0" applyAlignment="1" applyFont="1">
      <alignment readingOrder="0"/>
    </xf>
    <xf borderId="3" fillId="0" fontId="5" numFmtId="0" xfId="0" applyAlignment="1" applyBorder="1" applyFont="1">
      <alignment readingOrder="0" shrinkToFit="0" wrapText="1"/>
    </xf>
    <xf borderId="3" fillId="2" fontId="6" numFmtId="0" xfId="0" applyAlignment="1" applyBorder="1" applyFont="1">
      <alignment readingOrder="0" shrinkToFit="0" wrapText="1"/>
    </xf>
  </cellXfs>
  <cellStyles count="1">
    <cellStyle xfId="0" name="Normal" builtinId="0"/>
  </cellStyles>
  <dxfs count="4">
    <dxf>
      <font/>
      <fill>
        <patternFill patternType="solid">
          <fgColor rgb="FFB7E1CD"/>
          <bgColor rgb="FFB7E1CD"/>
        </patternFill>
      </fill>
      <border/>
    </dxf>
    <dxf>
      <font>
        <b/>
        <u/>
      </font>
      <fill>
        <patternFill patternType="solid">
          <fgColor rgb="FFEAD1DC"/>
          <bgColor rgb="FFEAD1DC"/>
        </patternFill>
      </fill>
      <border/>
    </dxf>
    <dxf>
      <font>
        <b/>
        <u/>
        <color rgb="FF000000"/>
      </font>
      <fill>
        <patternFill patternType="solid">
          <fgColor rgb="FFEAD1DC"/>
          <bgColor rgb="FFEAD1DC"/>
        </patternFill>
      </fill>
      <border/>
    </dxf>
    <dxf>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microsoft.com/office/2007/relationships/slicerCache" Target="slicerCaches/slicerCache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1943100</xdr:colOff>
      <xdr:row>16</xdr:row>
      <xdr:rowOff>38100</xdr:rowOff>
    </xdr:from>
    <xdr:ext cx="2857500" cy="2857500"/>
    <mc:AlternateContent>
      <mc:Choice Requires="sle15">
        <xdr:graphicFrame>
          <xdr:nvGraphicFramePr>
            <xdr:cNvPr id="1" name="Convo_ID_1"/>
            <xdr:cNvGraphicFramePr/>
          </xdr:nvGraphicFramePr>
          <xdr:xfrm>
            <a:off x="0" y="0"/>
            <a:ext cx="0" cy="0"/>
          </xdr:xfrm>
          <a:graphic>
            <a:graphicData uri="http://schemas.microsoft.com/office/drawing/2010/slicer">
              <x3Unk:slicer name="Convo_ID_1"/>
            </a:graphicData>
          </a:graphic>
        </xdr:graphicFrame>
      </mc:Choice>
      <mc:Fallback>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slicerCaches/slicerCache1.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1" sourceName="Convo_ID">
  <x14:extLst>
    <ext uri="{2F2917AC-EB37-4324-AD4E-5DD8C200BD13}">
      <x15:tableSlicerCache tableId="1" column="1"/>
    </ext>
  </x14:extLst>
</x14:slicerCacheDefinition>
</file>

<file path=xl/slicers/slicer1.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Convo_ID_1" cache="SlicerCache_Table_1_Col_1" caption="Convo_ID" rowHeight="247650"/>
</x14:slicers>
</file>

<file path=xl/tables/table1.xml><?xml version="1.0" encoding="utf-8"?>
<table xmlns="http://schemas.openxmlformats.org/spreadsheetml/2006/main" ref="A1:J20933" displayName="Table_1" id="1">
  <autoFilter ref="$A$1:$J$20933"/>
  <tableColumns count="10">
    <tableColumn name="Convo_ID" id="1"/>
    <tableColumn name="Line_Num" id="2"/>
    <tableColumn name="Turn" id="3"/>
    <tableColumn name="Text" id="4"/>
    <tableColumn name="Annotation_1" id="5"/>
    <tableColumn name="Annotation_2" id="6"/>
    <tableColumn name="Annotation_3" id="7"/>
    <tableColumn name="Role" id="8"/>
    <tableColumn name="Comments" id="9"/>
    <tableColumn name="About the spreadsheet" id="10"/>
  </tableColumns>
  <tableStyleInfo showColumnStripes="0" showFirstColumn="0" showLastColumn="0" showRowStripes="0"/>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document/d/1pI6jAeCr0w0lc0cg6GEc-JsZzY_aoiH-BJgfYZRea38/edit?usp=sharing"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docs.google.com/document/d/1pI6jAeCr0w0lc0cg6GEc-JsZzY_aoiH-BJgfYZRea38/edit?usp=sharing"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docs.google.com/document/d/1pI6jAeCr0w0lc0cg6GEc-JsZzY_aoiH-BJgfYZRea38/edit?usp=sharing" TargetMode="External"/><Relationship Id="rId2" Type="http://schemas.openxmlformats.org/officeDocument/2006/relationships/drawing" Target="../drawings/drawing4.xml"/><Relationship Id="rId4" Type="http://schemas.openxmlformats.org/officeDocument/2006/relationships/table" Target="../tables/table1.xml"/><Relationship Id="rId5"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5"/>
    <col customWidth="1" min="2" max="2" width="9.0"/>
    <col customWidth="1" hidden="1" min="3" max="3" width="4.88"/>
    <col customWidth="1" min="4" max="4" width="38.13"/>
    <col customWidth="1" min="5" max="5" width="12.63"/>
    <col customWidth="1" min="6" max="6" width="5.75"/>
    <col customWidth="1" min="7" max="7" width="26.88"/>
    <col customWidth="1" min="8" max="8" width="36.13"/>
  </cols>
  <sheetData>
    <row r="1">
      <c r="A1" s="1" t="s">
        <v>0</v>
      </c>
      <c r="B1" s="1" t="s">
        <v>1</v>
      </c>
      <c r="C1" s="1" t="s">
        <v>2</v>
      </c>
      <c r="D1" s="2" t="s">
        <v>3</v>
      </c>
      <c r="E1" s="1" t="s">
        <v>4</v>
      </c>
      <c r="F1" s="3" t="s">
        <v>5</v>
      </c>
      <c r="G1" s="1" t="s">
        <v>6</v>
      </c>
      <c r="H1" s="4" t="str">
        <f>IFERROR(__xludf.DUMMYFUNCTION("IMPORTRANGE(""https://docs.google.com/spreadsheets/d/1AbaBZq1Exz8cUGIRmStINI8GxMzN7yz6mRsLPnSlKHA/edit"", ""annotator_3_and_master!$J:J"")"),"About the spreadsheet")</f>
        <v>About the spreadsheet</v>
      </c>
    </row>
    <row r="2">
      <c r="A2" s="5" t="s">
        <v>7</v>
      </c>
      <c r="B2" s="5">
        <v>0.0</v>
      </c>
      <c r="C2" s="5">
        <v>0.0</v>
      </c>
      <c r="D2" s="6" t="s">
        <v>8</v>
      </c>
      <c r="E2" s="7"/>
      <c r="F2" s="8">
        <v>0.0</v>
      </c>
      <c r="G2" s="5"/>
      <c r="H2" s="9" t="str">
        <f>IFERROR(__xludf.DUMMYFUNCTION("""COMPUTED_VALUE"""),"Tag just the persuadee lines (the rows coloured green here).")</f>
        <v>Tag just the persuadee lines (the rows coloured green here).</v>
      </c>
    </row>
    <row r="3">
      <c r="A3" s="5" t="s">
        <v>7</v>
      </c>
      <c r="B3" s="5">
        <v>1.0</v>
      </c>
      <c r="C3" s="5">
        <v>0.0</v>
      </c>
      <c r="D3" s="6" t="s">
        <v>9</v>
      </c>
      <c r="E3" s="5" t="s">
        <v>10</v>
      </c>
      <c r="F3" s="8">
        <v>1.0</v>
      </c>
      <c r="G3" s="5"/>
      <c r="H3" s="9" t="str">
        <f>IFERROR(__xludf.DUMMYFUNCTION("""COMPUTED_VALUE"""),"Role 0  = Persuader, Role 1 = Persaudee.")</f>
        <v>Role 0  = Persuader, Role 1 = Persaudee.</v>
      </c>
    </row>
    <row r="4">
      <c r="A4" s="5" t="s">
        <v>7</v>
      </c>
      <c r="B4" s="5">
        <v>2.0</v>
      </c>
      <c r="C4" s="5">
        <v>1.0</v>
      </c>
      <c r="D4" s="6" t="s">
        <v>11</v>
      </c>
      <c r="E4" s="7"/>
      <c r="F4" s="8">
        <v>0.0</v>
      </c>
      <c r="H4" s="10" t="str">
        <f>IFERROR(__xludf.DUMMYFUNCTION("""COMPUTED_VALUE"""),"A new convo begins at the line where its Convo_ID is highlighted in purple, bolded, and underlined.")</f>
        <v>A new convo begins at the line where its Convo_ID is highlighted in purple, bolded, and underlined.</v>
      </c>
    </row>
    <row r="5">
      <c r="A5" s="5" t="s">
        <v>7</v>
      </c>
      <c r="B5" s="5">
        <v>3.0</v>
      </c>
      <c r="C5" s="5">
        <v>1.0</v>
      </c>
      <c r="D5" s="6" t="s">
        <v>12</v>
      </c>
      <c r="E5" s="5" t="s">
        <v>13</v>
      </c>
      <c r="F5" s="8">
        <v>1.0</v>
      </c>
      <c r="G5" s="5"/>
      <c r="H5" s="9"/>
    </row>
    <row r="6">
      <c r="A6" s="5" t="s">
        <v>7</v>
      </c>
      <c r="B6" s="5">
        <v>4.0</v>
      </c>
      <c r="C6" s="5">
        <v>2.0</v>
      </c>
      <c r="D6" s="6" t="s">
        <v>14</v>
      </c>
      <c r="E6" s="7"/>
      <c r="F6" s="8">
        <v>0.0</v>
      </c>
      <c r="G6" s="5"/>
      <c r="H6" s="9" t="str">
        <f>IFERROR(__xludf.DUMMYFUNCTION("""COMPUTED_VALUE"""),"Two annotators per conversation, third person is adjudicator (tie-breaker).")</f>
        <v>Two annotators per conversation, third person is adjudicator (tie-breaker).</v>
      </c>
    </row>
    <row r="7">
      <c r="A7" s="5" t="s">
        <v>7</v>
      </c>
      <c r="B7" s="5">
        <v>5.0</v>
      </c>
      <c r="C7" s="5">
        <v>2.0</v>
      </c>
      <c r="D7" s="6" t="s">
        <v>15</v>
      </c>
      <c r="E7" s="5" t="s">
        <v>13</v>
      </c>
      <c r="F7" s="8">
        <v>1.0</v>
      </c>
      <c r="H7" s="10" t="str">
        <f>IFERROR(__xludf.DUMMYFUNCTION("""COMPUTED_VALUE"""),"The third annotation is the final annotation.")</f>
        <v>The third annotation is the final annotation.</v>
      </c>
    </row>
    <row r="8">
      <c r="A8" s="5" t="s">
        <v>7</v>
      </c>
      <c r="B8" s="5">
        <v>6.0</v>
      </c>
      <c r="C8" s="5">
        <v>3.0</v>
      </c>
      <c r="D8" s="6" t="s">
        <v>16</v>
      </c>
      <c r="E8" s="7"/>
      <c r="F8" s="8">
        <v>0.0</v>
      </c>
      <c r="G8" s="11"/>
      <c r="H8" s="12"/>
    </row>
    <row r="9">
      <c r="A9" s="5" t="s">
        <v>7</v>
      </c>
      <c r="B9" s="5">
        <v>7.0</v>
      </c>
      <c r="C9" s="5">
        <v>3.0</v>
      </c>
      <c r="D9" s="6" t="s">
        <v>17</v>
      </c>
      <c r="E9" s="5" t="s">
        <v>13</v>
      </c>
      <c r="F9" s="8">
        <v>1.0</v>
      </c>
      <c r="H9" s="13" t="str">
        <f>IFERROR(__xludf.DUMMYFUNCTION("""COMPUTED_VALUE"""),"To see full annotation tag names, go here.")</f>
        <v>To see full annotation tag names, go here.</v>
      </c>
    </row>
    <row r="10">
      <c r="A10" s="5" t="s">
        <v>7</v>
      </c>
      <c r="B10" s="5">
        <v>8.0</v>
      </c>
      <c r="C10" s="5">
        <v>4.0</v>
      </c>
      <c r="D10" s="6" t="s">
        <v>18</v>
      </c>
      <c r="E10" s="7"/>
      <c r="F10" s="8">
        <v>0.0</v>
      </c>
      <c r="G10" s="14"/>
      <c r="H10" s="15"/>
    </row>
    <row r="11">
      <c r="A11" s="5" t="s">
        <v>7</v>
      </c>
      <c r="B11" s="5">
        <v>9.0</v>
      </c>
      <c r="C11" s="5">
        <v>4.0</v>
      </c>
      <c r="D11" s="6" t="s">
        <v>19</v>
      </c>
      <c r="E11" s="5" t="s">
        <v>13</v>
      </c>
      <c r="F11" s="8">
        <v>1.0</v>
      </c>
      <c r="H11" s="13" t="str">
        <f>IFERROR(__xludf.DUMMYFUNCTION("""COMPUTED_VALUE"""),"To see full annotation guideline, go here")</f>
        <v>To see full annotation guideline, go here</v>
      </c>
    </row>
    <row r="12">
      <c r="A12" s="5" t="s">
        <v>7</v>
      </c>
      <c r="B12" s="5">
        <v>10.0</v>
      </c>
      <c r="C12" s="5">
        <v>5.0</v>
      </c>
      <c r="D12" s="6" t="s">
        <v>20</v>
      </c>
      <c r="E12" s="7"/>
      <c r="F12" s="8">
        <v>0.0</v>
      </c>
      <c r="G12" s="5"/>
      <c r="H12" s="9"/>
    </row>
    <row r="13">
      <c r="A13" s="5" t="s">
        <v>7</v>
      </c>
      <c r="B13" s="5">
        <v>11.0</v>
      </c>
      <c r="C13" s="5">
        <v>5.0</v>
      </c>
      <c r="D13" s="6" t="s">
        <v>21</v>
      </c>
      <c r="E13" s="5" t="s">
        <v>13</v>
      </c>
      <c r="F13" s="8">
        <v>1.0</v>
      </c>
      <c r="H13" s="10" t="str">
        <f>IFERROR(__xludf.DUMMYFUNCTION("""COMPUTED_VALUE"""),"Pick the most relevant tag if you believe multiple are present. To undo a choice, just select that cell and backspace.")</f>
        <v>Pick the most relevant tag if you believe multiple are present. To undo a choice, just select that cell and backspace.</v>
      </c>
    </row>
    <row r="14">
      <c r="A14" s="5" t="s">
        <v>7</v>
      </c>
      <c r="B14" s="5">
        <v>12.0</v>
      </c>
      <c r="C14" s="5">
        <v>6.0</v>
      </c>
      <c r="D14" s="6" t="s">
        <v>22</v>
      </c>
      <c r="E14" s="7"/>
      <c r="F14" s="8">
        <v>0.0</v>
      </c>
      <c r="H14" s="9"/>
    </row>
    <row r="15">
      <c r="A15" s="5" t="s">
        <v>7</v>
      </c>
      <c r="B15" s="5">
        <v>13.0</v>
      </c>
      <c r="C15" s="5">
        <v>6.0</v>
      </c>
      <c r="D15" s="6" t="s">
        <v>23</v>
      </c>
      <c r="E15" s="5" t="s">
        <v>13</v>
      </c>
      <c r="F15" s="8">
        <v>1.0</v>
      </c>
      <c r="H15" s="10" t="str">
        <f>IFERROR(__xludf.DUMMYFUNCTION("""COMPUTED_VALUE"""),"Total number of conversations:")</f>
        <v>Total number of conversations:</v>
      </c>
    </row>
    <row r="16">
      <c r="A16" s="5" t="s">
        <v>7</v>
      </c>
      <c r="B16" s="5">
        <v>14.0</v>
      </c>
      <c r="C16" s="5">
        <v>7.0</v>
      </c>
      <c r="D16" s="6" t="s">
        <v>24</v>
      </c>
      <c r="E16" s="7"/>
      <c r="F16" s="8">
        <v>0.0</v>
      </c>
      <c r="H16" s="9">
        <f>IFERROR(__xludf.DUMMYFUNCTION("""COMPUTED_VALUE"""),1018.0)</f>
        <v>1018</v>
      </c>
    </row>
    <row r="17">
      <c r="A17" s="5" t="s">
        <v>7</v>
      </c>
      <c r="B17" s="5">
        <v>15.0</v>
      </c>
      <c r="C17" s="5">
        <v>7.0</v>
      </c>
      <c r="D17" s="6" t="s">
        <v>25</v>
      </c>
      <c r="E17" s="5" t="s">
        <v>13</v>
      </c>
      <c r="F17" s="8">
        <v>1.0</v>
      </c>
      <c r="H17" s="10"/>
    </row>
    <row r="18">
      <c r="A18" s="5" t="s">
        <v>7</v>
      </c>
      <c r="B18" s="5">
        <v>16.0</v>
      </c>
      <c r="C18" s="5">
        <v>8.0</v>
      </c>
      <c r="D18" s="6" t="s">
        <v>26</v>
      </c>
      <c r="E18" s="7"/>
      <c r="F18" s="8">
        <v>0.0</v>
      </c>
      <c r="H18" s="9" t="str">
        <f>IFERROR(__xludf.DUMMYFUNCTION("""COMPUTED_VALUE"""),"Columns for Annotation_1 and Annotation_2 autofill from the annotator_1 and annotator_2 sheets, respectively.")</f>
        <v>Columns for Annotation_1 and Annotation_2 autofill from the annotator_1 and annotator_2 sheets, respectively.</v>
      </c>
    </row>
    <row r="19">
      <c r="A19" s="5" t="s">
        <v>7</v>
      </c>
      <c r="B19" s="5">
        <v>17.0</v>
      </c>
      <c r="C19" s="5">
        <v>8.0</v>
      </c>
      <c r="D19" s="6" t="s">
        <v>27</v>
      </c>
      <c r="E19" s="5" t="s">
        <v>28</v>
      </c>
      <c r="F19" s="8">
        <v>1.0</v>
      </c>
      <c r="H19" s="10" t="str">
        <f>IFERROR(__xludf.DUMMYFUNCTION("""COMPUTED_VALUE"""),"
This column automatically updates to the corresponding column on the annotator_1 and annotator_2 sheets. ")</f>
        <v>
This column automatically updates to the corresponding column on the annotator_1 and annotator_2 sheets. </v>
      </c>
    </row>
    <row r="20">
      <c r="A20" s="5" t="s">
        <v>7</v>
      </c>
      <c r="B20" s="5">
        <v>18.0</v>
      </c>
      <c r="C20" s="5">
        <v>9.0</v>
      </c>
      <c r="D20" s="6" t="s">
        <v>29</v>
      </c>
      <c r="E20" s="7"/>
      <c r="F20" s="8">
        <v>0.0</v>
      </c>
      <c r="H20" s="10" t="str">
        <f>IFERROR(__xludf.DUMMYFUNCTION("""COMPUTED_VALUE"""),"There is a delay of approx. 15 seconds for changes to sync between sheets. Thanks for your patience.")</f>
        <v>There is a delay of approx. 15 seconds for changes to sync between sheets. Thanks for your patience.</v>
      </c>
    </row>
    <row r="21">
      <c r="A21" s="5" t="s">
        <v>7</v>
      </c>
      <c r="B21" s="5">
        <v>19.0</v>
      </c>
      <c r="C21" s="5">
        <v>9.0</v>
      </c>
      <c r="D21" s="6" t="s">
        <v>30</v>
      </c>
      <c r="E21" s="5" t="s">
        <v>10</v>
      </c>
      <c r="F21" s="8">
        <v>1.0</v>
      </c>
      <c r="H21" s="10" t="str">
        <f>IFERROR(__xludf.DUMMYFUNCTION("""COMPUTED_VALUE"""),"Comments do not sync.")</f>
        <v>Comments do not sync.</v>
      </c>
    </row>
    <row r="22">
      <c r="A22" s="16" t="s">
        <v>7</v>
      </c>
      <c r="B22" s="16">
        <v>20.0</v>
      </c>
      <c r="C22" s="16">
        <v>10.0</v>
      </c>
      <c r="D22" s="17" t="s">
        <v>31</v>
      </c>
      <c r="E22" s="18"/>
      <c r="F22" s="19">
        <v>0.0</v>
      </c>
      <c r="G22" s="18"/>
      <c r="H22" s="20"/>
    </row>
    <row r="23">
      <c r="A23" s="5" t="s">
        <v>32</v>
      </c>
      <c r="B23" s="5">
        <v>0.0</v>
      </c>
      <c r="C23" s="5">
        <v>0.0</v>
      </c>
      <c r="D23" s="6" t="s">
        <v>33</v>
      </c>
      <c r="E23" s="7"/>
      <c r="F23" s="8">
        <v>0.0</v>
      </c>
      <c r="H23" s="10"/>
    </row>
    <row r="24">
      <c r="A24" s="5" t="s">
        <v>32</v>
      </c>
      <c r="B24" s="5">
        <v>1.0</v>
      </c>
      <c r="C24" s="5">
        <v>0.0</v>
      </c>
      <c r="D24" s="6" t="s">
        <v>34</v>
      </c>
      <c r="E24" s="5" t="s">
        <v>13</v>
      </c>
      <c r="F24" s="8">
        <v>1.0</v>
      </c>
      <c r="H24" s="10"/>
    </row>
    <row r="25">
      <c r="A25" s="5" t="s">
        <v>32</v>
      </c>
      <c r="B25" s="5">
        <v>2.0</v>
      </c>
      <c r="C25" s="5">
        <v>1.0</v>
      </c>
      <c r="D25" s="6" t="s">
        <v>35</v>
      </c>
      <c r="E25" s="7"/>
      <c r="F25" s="8">
        <v>0.0</v>
      </c>
      <c r="H25" s="10"/>
    </row>
    <row r="26">
      <c r="A26" s="5" t="s">
        <v>32</v>
      </c>
      <c r="B26" s="5">
        <v>3.0</v>
      </c>
      <c r="C26" s="5">
        <v>1.0</v>
      </c>
      <c r="D26" s="6" t="s">
        <v>36</v>
      </c>
      <c r="E26" s="5" t="s">
        <v>13</v>
      </c>
      <c r="F26" s="8">
        <v>1.0</v>
      </c>
      <c r="H26" s="10"/>
    </row>
    <row r="27">
      <c r="A27" s="5" t="s">
        <v>32</v>
      </c>
      <c r="B27" s="5">
        <v>4.0</v>
      </c>
      <c r="C27" s="5">
        <v>2.0</v>
      </c>
      <c r="D27" s="6" t="s">
        <v>37</v>
      </c>
      <c r="E27" s="7"/>
      <c r="F27" s="8">
        <v>0.0</v>
      </c>
      <c r="H27" s="10"/>
    </row>
    <row r="28">
      <c r="A28" s="5" t="s">
        <v>32</v>
      </c>
      <c r="B28" s="5">
        <v>5.0</v>
      </c>
      <c r="C28" s="5">
        <v>2.0</v>
      </c>
      <c r="D28" s="6" t="s">
        <v>38</v>
      </c>
      <c r="E28" s="5" t="s">
        <v>39</v>
      </c>
      <c r="F28" s="8">
        <v>1.0</v>
      </c>
      <c r="H28" s="10"/>
    </row>
    <row r="29">
      <c r="A29" s="5" t="s">
        <v>32</v>
      </c>
      <c r="B29" s="5">
        <v>6.0</v>
      </c>
      <c r="C29" s="5">
        <v>3.0</v>
      </c>
      <c r="D29" s="6" t="s">
        <v>40</v>
      </c>
      <c r="E29" s="7"/>
      <c r="F29" s="8">
        <v>0.0</v>
      </c>
      <c r="H29" s="10"/>
    </row>
    <row r="30">
      <c r="A30" s="5" t="s">
        <v>32</v>
      </c>
      <c r="B30" s="5">
        <v>7.0</v>
      </c>
      <c r="C30" s="5">
        <v>3.0</v>
      </c>
      <c r="D30" s="6" t="s">
        <v>41</v>
      </c>
      <c r="E30" s="5" t="s">
        <v>10</v>
      </c>
      <c r="F30" s="8">
        <v>1.0</v>
      </c>
      <c r="H30" s="10"/>
    </row>
    <row r="31">
      <c r="A31" s="5" t="s">
        <v>32</v>
      </c>
      <c r="B31" s="5">
        <v>8.0</v>
      </c>
      <c r="C31" s="5">
        <v>4.0</v>
      </c>
      <c r="D31" s="6" t="s">
        <v>42</v>
      </c>
      <c r="E31" s="7"/>
      <c r="F31" s="8">
        <v>0.0</v>
      </c>
      <c r="H31" s="10"/>
    </row>
    <row r="32">
      <c r="A32" s="5" t="s">
        <v>32</v>
      </c>
      <c r="B32" s="5">
        <v>9.0</v>
      </c>
      <c r="C32" s="5">
        <v>4.0</v>
      </c>
      <c r="D32" s="6" t="s">
        <v>43</v>
      </c>
      <c r="E32" s="5" t="s">
        <v>39</v>
      </c>
      <c r="F32" s="8">
        <v>1.0</v>
      </c>
      <c r="H32" s="10"/>
    </row>
    <row r="33">
      <c r="A33" s="5" t="s">
        <v>32</v>
      </c>
      <c r="B33" s="5">
        <v>10.0</v>
      </c>
      <c r="C33" s="5">
        <v>5.0</v>
      </c>
      <c r="D33" s="6" t="s">
        <v>44</v>
      </c>
      <c r="E33" s="7"/>
      <c r="F33" s="8">
        <v>0.0</v>
      </c>
      <c r="H33" s="10"/>
    </row>
    <row r="34">
      <c r="A34" s="5" t="s">
        <v>32</v>
      </c>
      <c r="B34" s="5">
        <v>11.0</v>
      </c>
      <c r="C34" s="5">
        <v>5.0</v>
      </c>
      <c r="D34" s="6" t="s">
        <v>45</v>
      </c>
      <c r="E34" s="5" t="s">
        <v>10</v>
      </c>
      <c r="F34" s="8">
        <v>1.0</v>
      </c>
      <c r="H34" s="10"/>
    </row>
    <row r="35">
      <c r="A35" s="5" t="s">
        <v>32</v>
      </c>
      <c r="B35" s="5">
        <v>12.0</v>
      </c>
      <c r="C35" s="5">
        <v>6.0</v>
      </c>
      <c r="D35" s="6" t="s">
        <v>46</v>
      </c>
      <c r="E35" s="7"/>
      <c r="F35" s="8">
        <v>0.0</v>
      </c>
      <c r="H35" s="10"/>
    </row>
    <row r="36">
      <c r="A36" s="5" t="s">
        <v>32</v>
      </c>
      <c r="B36" s="5">
        <v>13.0</v>
      </c>
      <c r="C36" s="5">
        <v>6.0</v>
      </c>
      <c r="D36" s="6" t="s">
        <v>47</v>
      </c>
      <c r="E36" s="5" t="s">
        <v>39</v>
      </c>
      <c r="F36" s="8">
        <v>1.0</v>
      </c>
      <c r="H36" s="10"/>
    </row>
    <row r="37">
      <c r="A37" s="5" t="s">
        <v>32</v>
      </c>
      <c r="B37" s="5">
        <v>14.0</v>
      </c>
      <c r="C37" s="5">
        <v>7.0</v>
      </c>
      <c r="D37" s="6" t="s">
        <v>48</v>
      </c>
      <c r="E37" s="7"/>
      <c r="F37" s="8">
        <v>0.0</v>
      </c>
      <c r="H37" s="10"/>
    </row>
    <row r="38">
      <c r="A38" s="5" t="s">
        <v>32</v>
      </c>
      <c r="B38" s="5">
        <v>15.0</v>
      </c>
      <c r="C38" s="5">
        <v>7.0</v>
      </c>
      <c r="D38" s="6" t="s">
        <v>49</v>
      </c>
      <c r="E38" s="5" t="s">
        <v>39</v>
      </c>
      <c r="F38" s="8">
        <v>1.0</v>
      </c>
      <c r="H38" s="10"/>
    </row>
    <row r="39">
      <c r="A39" s="5" t="s">
        <v>32</v>
      </c>
      <c r="B39" s="5">
        <v>16.0</v>
      </c>
      <c r="C39" s="5">
        <v>8.0</v>
      </c>
      <c r="D39" s="6" t="s">
        <v>50</v>
      </c>
      <c r="E39" s="7"/>
      <c r="F39" s="8">
        <v>0.0</v>
      </c>
      <c r="H39" s="10"/>
    </row>
    <row r="40">
      <c r="A40" s="5" t="s">
        <v>32</v>
      </c>
      <c r="B40" s="5">
        <v>17.0</v>
      </c>
      <c r="C40" s="5">
        <v>8.0</v>
      </c>
      <c r="D40" s="6" t="s">
        <v>51</v>
      </c>
      <c r="E40" s="5" t="s">
        <v>10</v>
      </c>
      <c r="F40" s="8">
        <v>1.0</v>
      </c>
      <c r="H40" s="10"/>
    </row>
    <row r="41">
      <c r="A41" s="5" t="s">
        <v>32</v>
      </c>
      <c r="B41" s="5">
        <v>18.0</v>
      </c>
      <c r="C41" s="5">
        <v>9.0</v>
      </c>
      <c r="D41" s="6" t="s">
        <v>52</v>
      </c>
      <c r="E41" s="7"/>
      <c r="F41" s="8">
        <v>0.0</v>
      </c>
      <c r="H41" s="10"/>
    </row>
    <row r="42">
      <c r="A42" s="16" t="s">
        <v>32</v>
      </c>
      <c r="B42" s="16">
        <v>19.0</v>
      </c>
      <c r="C42" s="16">
        <v>9.0</v>
      </c>
      <c r="D42" s="17" t="s">
        <v>53</v>
      </c>
      <c r="E42" s="16" t="s">
        <v>13</v>
      </c>
      <c r="F42" s="19">
        <v>1.0</v>
      </c>
      <c r="G42" s="18"/>
      <c r="H42" s="20"/>
    </row>
    <row r="43">
      <c r="A43" s="5" t="s">
        <v>54</v>
      </c>
      <c r="B43" s="5">
        <v>0.0</v>
      </c>
      <c r="C43" s="5">
        <v>0.0</v>
      </c>
      <c r="D43" s="6" t="s">
        <v>55</v>
      </c>
      <c r="E43" s="5"/>
      <c r="F43" s="8">
        <v>0.0</v>
      </c>
      <c r="H43" s="10"/>
    </row>
    <row r="44">
      <c r="A44" s="5" t="s">
        <v>54</v>
      </c>
      <c r="B44" s="5">
        <v>1.0</v>
      </c>
      <c r="C44" s="5">
        <v>0.0</v>
      </c>
      <c r="D44" s="6" t="s">
        <v>56</v>
      </c>
      <c r="E44" s="5" t="s">
        <v>39</v>
      </c>
      <c r="F44" s="8">
        <v>1.0</v>
      </c>
      <c r="H44" s="10"/>
    </row>
    <row r="45">
      <c r="A45" s="5" t="s">
        <v>54</v>
      </c>
      <c r="B45" s="5">
        <v>2.0</v>
      </c>
      <c r="C45" s="5">
        <v>1.0</v>
      </c>
      <c r="D45" s="6" t="s">
        <v>57</v>
      </c>
      <c r="E45" s="7"/>
      <c r="F45" s="8">
        <v>0.0</v>
      </c>
      <c r="H45" s="10"/>
    </row>
    <row r="46">
      <c r="A46" s="5" t="s">
        <v>54</v>
      </c>
      <c r="B46" s="5">
        <v>3.0</v>
      </c>
      <c r="C46" s="5">
        <v>1.0</v>
      </c>
      <c r="D46" s="6" t="s">
        <v>58</v>
      </c>
      <c r="E46" s="5" t="s">
        <v>28</v>
      </c>
      <c r="F46" s="8">
        <v>1.0</v>
      </c>
      <c r="H46" s="10"/>
    </row>
    <row r="47">
      <c r="A47" s="5" t="s">
        <v>54</v>
      </c>
      <c r="B47" s="5">
        <v>4.0</v>
      </c>
      <c r="C47" s="5">
        <v>2.0</v>
      </c>
      <c r="D47" s="6" t="s">
        <v>59</v>
      </c>
      <c r="E47" s="7"/>
      <c r="F47" s="8">
        <v>0.0</v>
      </c>
      <c r="H47" s="10"/>
    </row>
    <row r="48">
      <c r="A48" s="5" t="s">
        <v>54</v>
      </c>
      <c r="B48" s="5">
        <v>5.0</v>
      </c>
      <c r="C48" s="5">
        <v>2.0</v>
      </c>
      <c r="D48" s="6" t="s">
        <v>60</v>
      </c>
      <c r="E48" s="5" t="s">
        <v>61</v>
      </c>
      <c r="F48" s="8">
        <v>1.0</v>
      </c>
      <c r="H48" s="10"/>
    </row>
    <row r="49">
      <c r="A49" s="5" t="s">
        <v>54</v>
      </c>
      <c r="B49" s="5">
        <v>6.0</v>
      </c>
      <c r="C49" s="5">
        <v>3.0</v>
      </c>
      <c r="D49" s="6" t="s">
        <v>62</v>
      </c>
      <c r="E49" s="7"/>
      <c r="F49" s="8">
        <v>0.0</v>
      </c>
      <c r="H49" s="10"/>
    </row>
    <row r="50">
      <c r="A50" s="5" t="s">
        <v>54</v>
      </c>
      <c r="B50" s="5">
        <v>7.0</v>
      </c>
      <c r="C50" s="5">
        <v>3.0</v>
      </c>
      <c r="D50" s="6" t="s">
        <v>63</v>
      </c>
      <c r="E50" s="5" t="s">
        <v>10</v>
      </c>
      <c r="F50" s="8">
        <v>1.0</v>
      </c>
      <c r="H50" s="10"/>
    </row>
    <row r="51">
      <c r="A51" s="5" t="s">
        <v>54</v>
      </c>
      <c r="B51" s="5">
        <v>8.0</v>
      </c>
      <c r="C51" s="5">
        <v>4.0</v>
      </c>
      <c r="D51" s="6" t="s">
        <v>64</v>
      </c>
      <c r="E51" s="7"/>
      <c r="F51" s="8">
        <v>0.0</v>
      </c>
      <c r="H51" s="10"/>
    </row>
    <row r="52">
      <c r="A52" s="5" t="s">
        <v>54</v>
      </c>
      <c r="B52" s="5">
        <v>9.0</v>
      </c>
      <c r="C52" s="5">
        <v>4.0</v>
      </c>
      <c r="D52" s="6" t="s">
        <v>65</v>
      </c>
      <c r="E52" s="5" t="s">
        <v>10</v>
      </c>
      <c r="F52" s="8">
        <v>1.0</v>
      </c>
      <c r="H52" s="10"/>
    </row>
    <row r="53">
      <c r="A53" s="5" t="s">
        <v>54</v>
      </c>
      <c r="B53" s="5">
        <v>10.0</v>
      </c>
      <c r="C53" s="5">
        <v>5.0</v>
      </c>
      <c r="D53" s="6" t="s">
        <v>66</v>
      </c>
      <c r="E53" s="7"/>
      <c r="F53" s="8">
        <v>0.0</v>
      </c>
      <c r="H53" s="10"/>
    </row>
    <row r="54">
      <c r="A54" s="5" t="s">
        <v>54</v>
      </c>
      <c r="B54" s="5">
        <v>11.0</v>
      </c>
      <c r="C54" s="5">
        <v>5.0</v>
      </c>
      <c r="D54" s="6" t="s">
        <v>67</v>
      </c>
      <c r="E54" s="5" t="s">
        <v>10</v>
      </c>
      <c r="F54" s="8">
        <v>1.0</v>
      </c>
      <c r="H54" s="10"/>
    </row>
    <row r="55">
      <c r="A55" s="5" t="s">
        <v>54</v>
      </c>
      <c r="B55" s="5">
        <v>12.0</v>
      </c>
      <c r="C55" s="5">
        <v>6.0</v>
      </c>
      <c r="D55" s="6" t="s">
        <v>68</v>
      </c>
      <c r="E55" s="7"/>
      <c r="F55" s="8">
        <v>0.0</v>
      </c>
      <c r="H55" s="10"/>
    </row>
    <row r="56">
      <c r="A56" s="5" t="s">
        <v>54</v>
      </c>
      <c r="B56" s="5">
        <v>13.0</v>
      </c>
      <c r="C56" s="5">
        <v>6.0</v>
      </c>
      <c r="D56" s="6" t="s">
        <v>69</v>
      </c>
      <c r="E56" s="5" t="s">
        <v>39</v>
      </c>
      <c r="F56" s="8">
        <v>1.0</v>
      </c>
      <c r="H56" s="10"/>
    </row>
    <row r="57">
      <c r="A57" s="5" t="s">
        <v>54</v>
      </c>
      <c r="B57" s="5">
        <v>14.0</v>
      </c>
      <c r="C57" s="5">
        <v>7.0</v>
      </c>
      <c r="D57" s="6" t="s">
        <v>70</v>
      </c>
      <c r="E57" s="7"/>
      <c r="F57" s="8">
        <v>0.0</v>
      </c>
      <c r="H57" s="10"/>
    </row>
    <row r="58">
      <c r="A58" s="5" t="s">
        <v>54</v>
      </c>
      <c r="B58" s="5">
        <v>15.0</v>
      </c>
      <c r="C58" s="5">
        <v>7.0</v>
      </c>
      <c r="D58" s="6" t="s">
        <v>71</v>
      </c>
      <c r="E58" s="5" t="s">
        <v>28</v>
      </c>
      <c r="F58" s="8">
        <v>1.0</v>
      </c>
      <c r="H58" s="10"/>
    </row>
    <row r="59">
      <c r="A59" s="5" t="s">
        <v>54</v>
      </c>
      <c r="B59" s="5">
        <v>16.0</v>
      </c>
      <c r="C59" s="5">
        <v>8.0</v>
      </c>
      <c r="D59" s="6" t="s">
        <v>72</v>
      </c>
      <c r="E59" s="7"/>
      <c r="F59" s="8">
        <v>0.0</v>
      </c>
      <c r="H59" s="10"/>
    </row>
    <row r="60">
      <c r="A60" s="5" t="s">
        <v>54</v>
      </c>
      <c r="B60" s="5">
        <v>17.0</v>
      </c>
      <c r="C60" s="5">
        <v>8.0</v>
      </c>
      <c r="D60" s="6" t="s">
        <v>73</v>
      </c>
      <c r="E60" s="5" t="s">
        <v>13</v>
      </c>
      <c r="F60" s="8">
        <v>1.0</v>
      </c>
      <c r="H60" s="10"/>
    </row>
    <row r="61">
      <c r="A61" s="5" t="s">
        <v>54</v>
      </c>
      <c r="B61" s="5">
        <v>18.0</v>
      </c>
      <c r="C61" s="5">
        <v>9.0</v>
      </c>
      <c r="D61" s="6" t="s">
        <v>74</v>
      </c>
      <c r="E61" s="7"/>
      <c r="F61" s="8">
        <v>0.0</v>
      </c>
      <c r="H61" s="10"/>
    </row>
    <row r="62">
      <c r="A62" s="16" t="s">
        <v>54</v>
      </c>
      <c r="B62" s="16">
        <v>19.0</v>
      </c>
      <c r="C62" s="16">
        <v>9.0</v>
      </c>
      <c r="D62" s="17" t="s">
        <v>75</v>
      </c>
      <c r="E62" s="16" t="s">
        <v>13</v>
      </c>
      <c r="F62" s="19">
        <v>1.0</v>
      </c>
      <c r="G62" s="18"/>
      <c r="H62" s="20"/>
    </row>
    <row r="63">
      <c r="A63" s="5" t="s">
        <v>76</v>
      </c>
      <c r="B63" s="5">
        <v>0.0</v>
      </c>
      <c r="C63" s="5">
        <v>0.0</v>
      </c>
      <c r="D63" s="6" t="s">
        <v>77</v>
      </c>
      <c r="E63" s="7"/>
      <c r="F63" s="8">
        <v>0.0</v>
      </c>
      <c r="H63" s="10"/>
    </row>
    <row r="64">
      <c r="A64" s="5" t="s">
        <v>76</v>
      </c>
      <c r="B64" s="5">
        <v>1.0</v>
      </c>
      <c r="C64" s="5">
        <v>0.0</v>
      </c>
      <c r="D64" s="6" t="s">
        <v>78</v>
      </c>
      <c r="E64" s="5" t="s">
        <v>13</v>
      </c>
      <c r="F64" s="8">
        <v>1.0</v>
      </c>
      <c r="H64" s="10"/>
    </row>
    <row r="65">
      <c r="A65" s="5" t="s">
        <v>76</v>
      </c>
      <c r="B65" s="5">
        <v>2.0</v>
      </c>
      <c r="C65" s="5">
        <v>1.0</v>
      </c>
      <c r="D65" s="6" t="s">
        <v>79</v>
      </c>
      <c r="E65" s="7"/>
      <c r="F65" s="8">
        <v>0.0</v>
      </c>
      <c r="H65" s="10"/>
    </row>
    <row r="66">
      <c r="A66" s="5" t="s">
        <v>76</v>
      </c>
      <c r="B66" s="5">
        <v>3.0</v>
      </c>
      <c r="C66" s="5">
        <v>1.0</v>
      </c>
      <c r="D66" s="6" t="s">
        <v>80</v>
      </c>
      <c r="E66" s="5" t="s">
        <v>13</v>
      </c>
      <c r="F66" s="8">
        <v>1.0</v>
      </c>
      <c r="H66" s="10"/>
    </row>
    <row r="67">
      <c r="A67" s="5" t="s">
        <v>76</v>
      </c>
      <c r="B67" s="5">
        <v>4.0</v>
      </c>
      <c r="C67" s="5">
        <v>2.0</v>
      </c>
      <c r="D67" s="6" t="s">
        <v>81</v>
      </c>
      <c r="E67" s="7"/>
      <c r="F67" s="8">
        <v>0.0</v>
      </c>
      <c r="H67" s="10"/>
    </row>
    <row r="68">
      <c r="A68" s="5" t="s">
        <v>76</v>
      </c>
      <c r="B68" s="5">
        <v>5.0</v>
      </c>
      <c r="C68" s="5">
        <v>2.0</v>
      </c>
      <c r="D68" s="6" t="s">
        <v>82</v>
      </c>
      <c r="E68" s="5" t="s">
        <v>13</v>
      </c>
      <c r="F68" s="8">
        <v>1.0</v>
      </c>
      <c r="H68" s="10"/>
    </row>
    <row r="69">
      <c r="A69" s="5" t="s">
        <v>76</v>
      </c>
      <c r="B69" s="5">
        <v>6.0</v>
      </c>
      <c r="C69" s="5">
        <v>3.0</v>
      </c>
      <c r="D69" s="6" t="s">
        <v>83</v>
      </c>
      <c r="E69" s="7"/>
      <c r="F69" s="8">
        <v>0.0</v>
      </c>
      <c r="H69" s="10"/>
    </row>
    <row r="70">
      <c r="A70" s="5" t="s">
        <v>76</v>
      </c>
      <c r="B70" s="5">
        <v>7.0</v>
      </c>
      <c r="C70" s="5">
        <v>3.0</v>
      </c>
      <c r="D70" s="6" t="s">
        <v>84</v>
      </c>
      <c r="E70" s="5" t="s">
        <v>13</v>
      </c>
      <c r="F70" s="8">
        <v>1.0</v>
      </c>
      <c r="H70" s="10"/>
    </row>
    <row r="71">
      <c r="A71" s="5" t="s">
        <v>76</v>
      </c>
      <c r="B71" s="5">
        <v>8.0</v>
      </c>
      <c r="C71" s="5">
        <v>4.0</v>
      </c>
      <c r="D71" s="6" t="s">
        <v>85</v>
      </c>
      <c r="E71" s="7"/>
      <c r="F71" s="8">
        <v>0.0</v>
      </c>
      <c r="H71" s="10"/>
    </row>
    <row r="72">
      <c r="A72" s="5" t="s">
        <v>76</v>
      </c>
      <c r="B72" s="5">
        <v>9.0</v>
      </c>
      <c r="C72" s="5">
        <v>4.0</v>
      </c>
      <c r="D72" s="6" t="s">
        <v>86</v>
      </c>
      <c r="E72" s="5" t="s">
        <v>10</v>
      </c>
      <c r="F72" s="8">
        <v>1.0</v>
      </c>
      <c r="H72" s="10"/>
    </row>
    <row r="73">
      <c r="A73" s="5" t="s">
        <v>76</v>
      </c>
      <c r="B73" s="5">
        <v>10.0</v>
      </c>
      <c r="C73" s="5">
        <v>5.0</v>
      </c>
      <c r="D73" s="6" t="s">
        <v>87</v>
      </c>
      <c r="E73" s="7"/>
      <c r="F73" s="8">
        <v>0.0</v>
      </c>
      <c r="H73" s="10"/>
    </row>
    <row r="74">
      <c r="A74" s="5" t="s">
        <v>76</v>
      </c>
      <c r="B74" s="5">
        <v>11.0</v>
      </c>
      <c r="C74" s="5">
        <v>5.0</v>
      </c>
      <c r="D74" s="6" t="s">
        <v>88</v>
      </c>
      <c r="E74" s="5" t="s">
        <v>39</v>
      </c>
      <c r="F74" s="8">
        <v>1.0</v>
      </c>
      <c r="H74" s="10"/>
    </row>
    <row r="75">
      <c r="A75" s="5" t="s">
        <v>76</v>
      </c>
      <c r="B75" s="5">
        <v>12.0</v>
      </c>
      <c r="C75" s="5">
        <v>6.0</v>
      </c>
      <c r="D75" s="6" t="s">
        <v>89</v>
      </c>
      <c r="E75" s="7"/>
      <c r="F75" s="8">
        <v>0.0</v>
      </c>
      <c r="H75" s="10"/>
    </row>
    <row r="76">
      <c r="A76" s="5" t="s">
        <v>76</v>
      </c>
      <c r="B76" s="5">
        <v>13.0</v>
      </c>
      <c r="C76" s="5">
        <v>6.0</v>
      </c>
      <c r="D76" s="6" t="s">
        <v>90</v>
      </c>
      <c r="E76" s="5" t="s">
        <v>10</v>
      </c>
      <c r="F76" s="8">
        <v>1.0</v>
      </c>
      <c r="H76" s="10"/>
    </row>
    <row r="77">
      <c r="A77" s="5" t="s">
        <v>76</v>
      </c>
      <c r="B77" s="5">
        <v>14.0</v>
      </c>
      <c r="C77" s="5">
        <v>7.0</v>
      </c>
      <c r="D77" s="6" t="s">
        <v>91</v>
      </c>
      <c r="E77" s="7"/>
      <c r="F77" s="8">
        <v>0.0</v>
      </c>
      <c r="H77" s="10"/>
    </row>
    <row r="78">
      <c r="A78" s="5" t="s">
        <v>76</v>
      </c>
      <c r="B78" s="5">
        <v>15.0</v>
      </c>
      <c r="C78" s="5">
        <v>7.0</v>
      </c>
      <c r="D78" s="6" t="s">
        <v>92</v>
      </c>
      <c r="E78" s="5" t="s">
        <v>10</v>
      </c>
      <c r="F78" s="8">
        <v>1.0</v>
      </c>
      <c r="H78" s="10"/>
    </row>
    <row r="79">
      <c r="A79" s="5" t="s">
        <v>76</v>
      </c>
      <c r="B79" s="5">
        <v>16.0</v>
      </c>
      <c r="C79" s="5">
        <v>8.0</v>
      </c>
      <c r="D79" s="6" t="s">
        <v>93</v>
      </c>
      <c r="E79" s="7"/>
      <c r="F79" s="8">
        <v>0.0</v>
      </c>
      <c r="H79" s="10"/>
    </row>
    <row r="80">
      <c r="A80" s="5" t="s">
        <v>76</v>
      </c>
      <c r="B80" s="5">
        <v>17.0</v>
      </c>
      <c r="C80" s="5">
        <v>8.0</v>
      </c>
      <c r="D80" s="6" t="s">
        <v>94</v>
      </c>
      <c r="E80" s="5" t="s">
        <v>10</v>
      </c>
      <c r="F80" s="8">
        <v>1.0</v>
      </c>
      <c r="H80" s="10"/>
    </row>
    <row r="81">
      <c r="A81" s="5" t="s">
        <v>76</v>
      </c>
      <c r="B81" s="5">
        <v>18.0</v>
      </c>
      <c r="C81" s="5">
        <v>9.0</v>
      </c>
      <c r="D81" s="6" t="s">
        <v>95</v>
      </c>
      <c r="E81" s="7"/>
      <c r="F81" s="8">
        <v>0.0</v>
      </c>
      <c r="H81" s="10"/>
    </row>
    <row r="82">
      <c r="A82" s="5" t="s">
        <v>76</v>
      </c>
      <c r="B82" s="5">
        <v>19.0</v>
      </c>
      <c r="C82" s="5">
        <v>9.0</v>
      </c>
      <c r="D82" s="6" t="s">
        <v>96</v>
      </c>
      <c r="E82" s="5" t="s">
        <v>13</v>
      </c>
      <c r="F82" s="8">
        <v>1.0</v>
      </c>
      <c r="H82" s="10"/>
    </row>
    <row r="83">
      <c r="A83" s="5" t="s">
        <v>76</v>
      </c>
      <c r="B83" s="5">
        <v>20.0</v>
      </c>
      <c r="C83" s="5">
        <v>10.0</v>
      </c>
      <c r="D83" s="6" t="s">
        <v>97</v>
      </c>
      <c r="E83" s="7"/>
      <c r="F83" s="8">
        <v>0.0</v>
      </c>
      <c r="H83" s="10"/>
    </row>
    <row r="84">
      <c r="A84" s="5" t="s">
        <v>98</v>
      </c>
      <c r="B84" s="5">
        <v>0.0</v>
      </c>
      <c r="C84" s="5">
        <v>0.0</v>
      </c>
      <c r="D84" s="6" t="s">
        <v>99</v>
      </c>
      <c r="E84" s="5"/>
      <c r="F84" s="8">
        <v>0.0</v>
      </c>
      <c r="H84" s="10"/>
    </row>
    <row r="85">
      <c r="A85" s="5" t="s">
        <v>98</v>
      </c>
      <c r="B85" s="5">
        <v>1.0</v>
      </c>
      <c r="C85" s="5">
        <v>0.0</v>
      </c>
      <c r="D85" s="6" t="s">
        <v>100</v>
      </c>
      <c r="E85" s="5" t="s">
        <v>28</v>
      </c>
      <c r="F85" s="8">
        <v>1.0</v>
      </c>
      <c r="H85" s="10"/>
    </row>
    <row r="86">
      <c r="A86" s="5" t="s">
        <v>98</v>
      </c>
      <c r="B86" s="5">
        <v>2.0</v>
      </c>
      <c r="C86" s="5">
        <v>1.0</v>
      </c>
      <c r="D86" s="6" t="s">
        <v>101</v>
      </c>
      <c r="E86" s="7"/>
      <c r="F86" s="8">
        <v>0.0</v>
      </c>
      <c r="H86" s="10"/>
    </row>
    <row r="87">
      <c r="A87" s="5" t="s">
        <v>98</v>
      </c>
      <c r="B87" s="5">
        <v>3.0</v>
      </c>
      <c r="C87" s="5">
        <v>1.0</v>
      </c>
      <c r="D87" s="6" t="s">
        <v>102</v>
      </c>
      <c r="E87" s="5" t="s">
        <v>39</v>
      </c>
      <c r="F87" s="8">
        <v>1.0</v>
      </c>
      <c r="H87" s="10"/>
    </row>
    <row r="88">
      <c r="A88" s="5" t="s">
        <v>98</v>
      </c>
      <c r="B88" s="5">
        <v>4.0</v>
      </c>
      <c r="C88" s="5">
        <v>2.0</v>
      </c>
      <c r="D88" s="6" t="s">
        <v>103</v>
      </c>
      <c r="E88" s="7"/>
      <c r="F88" s="8">
        <v>0.0</v>
      </c>
      <c r="H88" s="10"/>
    </row>
    <row r="89">
      <c r="A89" s="5" t="s">
        <v>98</v>
      </c>
      <c r="B89" s="5">
        <v>5.0</v>
      </c>
      <c r="C89" s="5">
        <v>2.0</v>
      </c>
      <c r="D89" s="6" t="s">
        <v>104</v>
      </c>
      <c r="E89" s="5" t="s">
        <v>61</v>
      </c>
      <c r="F89" s="8">
        <v>1.0</v>
      </c>
      <c r="H89" s="10"/>
    </row>
    <row r="90">
      <c r="A90" s="5" t="s">
        <v>98</v>
      </c>
      <c r="B90" s="5">
        <v>6.0</v>
      </c>
      <c r="C90" s="5">
        <v>3.0</v>
      </c>
      <c r="D90" s="6" t="s">
        <v>105</v>
      </c>
      <c r="E90" s="7"/>
      <c r="F90" s="8">
        <v>0.0</v>
      </c>
      <c r="H90" s="10"/>
    </row>
    <row r="91">
      <c r="A91" s="5" t="s">
        <v>98</v>
      </c>
      <c r="B91" s="5">
        <v>7.0</v>
      </c>
      <c r="C91" s="5">
        <v>3.0</v>
      </c>
      <c r="D91" s="6" t="s">
        <v>106</v>
      </c>
      <c r="E91" s="5" t="s">
        <v>61</v>
      </c>
      <c r="F91" s="8">
        <v>1.0</v>
      </c>
      <c r="H91" s="10"/>
    </row>
    <row r="92">
      <c r="A92" s="5" t="s">
        <v>98</v>
      </c>
      <c r="B92" s="5">
        <v>8.0</v>
      </c>
      <c r="C92" s="5">
        <v>4.0</v>
      </c>
      <c r="D92" s="6" t="s">
        <v>107</v>
      </c>
      <c r="E92" s="7"/>
      <c r="F92" s="8">
        <v>0.0</v>
      </c>
      <c r="H92" s="10"/>
    </row>
    <row r="93">
      <c r="A93" s="5" t="s">
        <v>98</v>
      </c>
      <c r="B93" s="5">
        <v>9.0</v>
      </c>
      <c r="C93" s="5">
        <v>4.0</v>
      </c>
      <c r="D93" s="6" t="s">
        <v>108</v>
      </c>
      <c r="E93" s="5" t="s">
        <v>39</v>
      </c>
      <c r="F93" s="8">
        <v>1.0</v>
      </c>
      <c r="H93" s="10"/>
    </row>
    <row r="94">
      <c r="A94" s="5" t="s">
        <v>98</v>
      </c>
      <c r="B94" s="5">
        <v>10.0</v>
      </c>
      <c r="C94" s="5">
        <v>5.0</v>
      </c>
      <c r="D94" s="6" t="s">
        <v>109</v>
      </c>
      <c r="E94" s="7"/>
      <c r="F94" s="8">
        <v>0.0</v>
      </c>
      <c r="H94" s="10"/>
    </row>
    <row r="95">
      <c r="A95" s="5" t="s">
        <v>98</v>
      </c>
      <c r="B95" s="5">
        <v>11.0</v>
      </c>
      <c r="C95" s="5">
        <v>5.0</v>
      </c>
      <c r="D95" s="6" t="s">
        <v>110</v>
      </c>
      <c r="E95" s="5" t="s">
        <v>39</v>
      </c>
      <c r="F95" s="8">
        <v>1.0</v>
      </c>
      <c r="H95" s="10"/>
    </row>
    <row r="96">
      <c r="A96" s="5" t="s">
        <v>98</v>
      </c>
      <c r="B96" s="5">
        <v>12.0</v>
      </c>
      <c r="C96" s="5">
        <v>6.0</v>
      </c>
      <c r="D96" s="6" t="s">
        <v>111</v>
      </c>
      <c r="E96" s="7"/>
      <c r="F96" s="8">
        <v>0.0</v>
      </c>
      <c r="H96" s="10"/>
    </row>
    <row r="97">
      <c r="A97" s="5" t="s">
        <v>98</v>
      </c>
      <c r="B97" s="5">
        <v>13.0</v>
      </c>
      <c r="C97" s="5">
        <v>6.0</v>
      </c>
      <c r="D97" s="6" t="s">
        <v>112</v>
      </c>
      <c r="E97" s="5" t="s">
        <v>39</v>
      </c>
      <c r="F97" s="8">
        <v>1.0</v>
      </c>
      <c r="H97" s="10"/>
    </row>
    <row r="98">
      <c r="A98" s="5" t="s">
        <v>98</v>
      </c>
      <c r="B98" s="5">
        <v>14.0</v>
      </c>
      <c r="C98" s="5">
        <v>7.0</v>
      </c>
      <c r="D98" s="6" t="s">
        <v>113</v>
      </c>
      <c r="E98" s="7"/>
      <c r="F98" s="8">
        <v>0.0</v>
      </c>
      <c r="H98" s="10"/>
    </row>
    <row r="99">
      <c r="A99" s="5" t="s">
        <v>98</v>
      </c>
      <c r="B99" s="5">
        <v>15.0</v>
      </c>
      <c r="C99" s="5">
        <v>7.0</v>
      </c>
      <c r="D99" s="6" t="s">
        <v>114</v>
      </c>
      <c r="E99" s="5" t="s">
        <v>39</v>
      </c>
      <c r="F99" s="8">
        <v>1.0</v>
      </c>
      <c r="H99" s="10"/>
    </row>
    <row r="100">
      <c r="A100" s="5" t="s">
        <v>98</v>
      </c>
      <c r="B100" s="5">
        <v>16.0</v>
      </c>
      <c r="C100" s="5">
        <v>8.0</v>
      </c>
      <c r="D100" s="6" t="s">
        <v>115</v>
      </c>
      <c r="E100" s="7"/>
      <c r="F100" s="8">
        <v>0.0</v>
      </c>
      <c r="H100" s="10"/>
    </row>
    <row r="101">
      <c r="A101" s="5" t="s">
        <v>98</v>
      </c>
      <c r="B101" s="5">
        <v>17.0</v>
      </c>
      <c r="C101" s="5">
        <v>8.0</v>
      </c>
      <c r="D101" s="6" t="s">
        <v>116</v>
      </c>
      <c r="E101" s="5" t="s">
        <v>10</v>
      </c>
      <c r="F101" s="8">
        <v>1.0</v>
      </c>
      <c r="H101" s="10"/>
    </row>
    <row r="102">
      <c r="A102" s="5" t="s">
        <v>98</v>
      </c>
      <c r="B102" s="5">
        <v>18.0</v>
      </c>
      <c r="C102" s="5">
        <v>9.0</v>
      </c>
      <c r="D102" s="6" t="s">
        <v>117</v>
      </c>
      <c r="E102" s="7"/>
      <c r="F102" s="8">
        <v>0.0</v>
      </c>
      <c r="H102" s="10"/>
    </row>
    <row r="103">
      <c r="A103" s="5" t="s">
        <v>98</v>
      </c>
      <c r="B103" s="5">
        <v>19.0</v>
      </c>
      <c r="C103" s="5">
        <v>9.0</v>
      </c>
      <c r="D103" s="6" t="s">
        <v>118</v>
      </c>
      <c r="E103" s="5" t="s">
        <v>10</v>
      </c>
      <c r="F103" s="8">
        <v>1.0</v>
      </c>
      <c r="H103" s="10"/>
    </row>
    <row r="104">
      <c r="A104" s="5" t="s">
        <v>98</v>
      </c>
      <c r="B104" s="5">
        <v>20.0</v>
      </c>
      <c r="C104" s="5">
        <v>10.0</v>
      </c>
      <c r="D104" s="6" t="s">
        <v>119</v>
      </c>
      <c r="E104" s="7"/>
      <c r="F104" s="8">
        <v>0.0</v>
      </c>
      <c r="H104" s="10"/>
    </row>
    <row r="105">
      <c r="A105" s="5" t="s">
        <v>120</v>
      </c>
      <c r="B105" s="5">
        <v>0.0</v>
      </c>
      <c r="C105" s="5">
        <v>0.0</v>
      </c>
      <c r="D105" s="6" t="s">
        <v>121</v>
      </c>
      <c r="E105" s="7"/>
      <c r="F105" s="8">
        <v>0.0</v>
      </c>
      <c r="H105" s="10"/>
    </row>
    <row r="106">
      <c r="A106" s="5" t="s">
        <v>120</v>
      </c>
      <c r="B106" s="5">
        <v>1.0</v>
      </c>
      <c r="C106" s="5">
        <v>0.0</v>
      </c>
      <c r="D106" s="6" t="s">
        <v>122</v>
      </c>
      <c r="E106" s="5" t="s">
        <v>13</v>
      </c>
      <c r="F106" s="8">
        <v>1.0</v>
      </c>
      <c r="H106" s="10"/>
    </row>
    <row r="107">
      <c r="A107" s="5" t="s">
        <v>120</v>
      </c>
      <c r="B107" s="5">
        <v>2.0</v>
      </c>
      <c r="C107" s="5">
        <v>1.0</v>
      </c>
      <c r="D107" s="6" t="s">
        <v>123</v>
      </c>
      <c r="E107" s="7"/>
      <c r="F107" s="8">
        <v>0.0</v>
      </c>
      <c r="H107" s="10"/>
    </row>
    <row r="108">
      <c r="A108" s="5" t="s">
        <v>120</v>
      </c>
      <c r="B108" s="5">
        <v>3.0</v>
      </c>
      <c r="C108" s="5">
        <v>1.0</v>
      </c>
      <c r="D108" s="6" t="s">
        <v>124</v>
      </c>
      <c r="E108" s="5" t="s">
        <v>28</v>
      </c>
      <c r="F108" s="8">
        <v>1.0</v>
      </c>
      <c r="H108" s="10"/>
    </row>
    <row r="109">
      <c r="A109" s="5" t="s">
        <v>120</v>
      </c>
      <c r="B109" s="5">
        <v>4.0</v>
      </c>
      <c r="C109" s="5">
        <v>2.0</v>
      </c>
      <c r="D109" s="6" t="s">
        <v>125</v>
      </c>
      <c r="E109" s="7"/>
      <c r="F109" s="8">
        <v>0.0</v>
      </c>
      <c r="H109" s="10"/>
    </row>
    <row r="110">
      <c r="A110" s="5" t="s">
        <v>120</v>
      </c>
      <c r="B110" s="5">
        <v>5.0</v>
      </c>
      <c r="C110" s="5">
        <v>2.0</v>
      </c>
      <c r="D110" s="6" t="s">
        <v>126</v>
      </c>
      <c r="E110" s="5" t="s">
        <v>39</v>
      </c>
      <c r="F110" s="8">
        <v>1.0</v>
      </c>
      <c r="H110" s="10"/>
    </row>
    <row r="111">
      <c r="A111" s="5" t="s">
        <v>120</v>
      </c>
      <c r="B111" s="5">
        <v>6.0</v>
      </c>
      <c r="C111" s="5">
        <v>3.0</v>
      </c>
      <c r="D111" s="6" t="s">
        <v>127</v>
      </c>
      <c r="E111" s="7"/>
      <c r="F111" s="8">
        <v>0.0</v>
      </c>
      <c r="H111" s="10"/>
    </row>
    <row r="112">
      <c r="A112" s="5" t="s">
        <v>120</v>
      </c>
      <c r="B112" s="5">
        <v>7.0</v>
      </c>
      <c r="C112" s="5">
        <v>3.0</v>
      </c>
      <c r="D112" s="6" t="s">
        <v>128</v>
      </c>
      <c r="E112" s="5" t="s">
        <v>10</v>
      </c>
      <c r="F112" s="8">
        <v>1.0</v>
      </c>
      <c r="H112" s="10"/>
    </row>
    <row r="113">
      <c r="A113" s="5" t="s">
        <v>120</v>
      </c>
      <c r="B113" s="5">
        <v>8.0</v>
      </c>
      <c r="C113" s="5">
        <v>4.0</v>
      </c>
      <c r="D113" s="6" t="s">
        <v>129</v>
      </c>
      <c r="E113" s="7"/>
      <c r="F113" s="8">
        <v>0.0</v>
      </c>
      <c r="H113" s="10"/>
    </row>
    <row r="114">
      <c r="A114" s="5" t="s">
        <v>120</v>
      </c>
      <c r="B114" s="5">
        <v>9.0</v>
      </c>
      <c r="C114" s="5">
        <v>4.0</v>
      </c>
      <c r="D114" s="6" t="s">
        <v>130</v>
      </c>
      <c r="E114" s="5" t="s">
        <v>10</v>
      </c>
      <c r="F114" s="8">
        <v>1.0</v>
      </c>
      <c r="H114" s="10"/>
    </row>
    <row r="115">
      <c r="A115" s="5" t="s">
        <v>120</v>
      </c>
      <c r="B115" s="5">
        <v>10.0</v>
      </c>
      <c r="C115" s="5">
        <v>5.0</v>
      </c>
      <c r="D115" s="6" t="s">
        <v>131</v>
      </c>
      <c r="E115" s="7"/>
      <c r="F115" s="8">
        <v>0.0</v>
      </c>
      <c r="H115" s="10"/>
    </row>
    <row r="116">
      <c r="A116" s="5" t="s">
        <v>120</v>
      </c>
      <c r="B116" s="5">
        <v>11.0</v>
      </c>
      <c r="C116" s="5">
        <v>5.0</v>
      </c>
      <c r="D116" s="6" t="s">
        <v>132</v>
      </c>
      <c r="E116" s="5" t="s">
        <v>39</v>
      </c>
      <c r="F116" s="8">
        <v>1.0</v>
      </c>
      <c r="H116" s="10"/>
    </row>
    <row r="117">
      <c r="A117" s="5" t="s">
        <v>120</v>
      </c>
      <c r="B117" s="5">
        <v>12.0</v>
      </c>
      <c r="C117" s="5">
        <v>6.0</v>
      </c>
      <c r="D117" s="6" t="s">
        <v>133</v>
      </c>
      <c r="E117" s="7"/>
      <c r="F117" s="8">
        <v>0.0</v>
      </c>
      <c r="H117" s="10"/>
    </row>
    <row r="118">
      <c r="A118" s="5" t="s">
        <v>120</v>
      </c>
      <c r="B118" s="5">
        <v>13.0</v>
      </c>
      <c r="C118" s="5">
        <v>6.0</v>
      </c>
      <c r="D118" s="6" t="s">
        <v>134</v>
      </c>
      <c r="E118" s="5" t="s">
        <v>10</v>
      </c>
      <c r="F118" s="8">
        <v>1.0</v>
      </c>
      <c r="H118" s="10"/>
    </row>
    <row r="119">
      <c r="A119" s="5" t="s">
        <v>120</v>
      </c>
      <c r="B119" s="5">
        <v>14.0</v>
      </c>
      <c r="C119" s="5">
        <v>7.0</v>
      </c>
      <c r="D119" s="6" t="s">
        <v>135</v>
      </c>
      <c r="E119" s="7"/>
      <c r="F119" s="8">
        <v>0.0</v>
      </c>
      <c r="H119" s="10"/>
    </row>
    <row r="120">
      <c r="A120" s="5" t="s">
        <v>120</v>
      </c>
      <c r="B120" s="5">
        <v>15.0</v>
      </c>
      <c r="C120" s="5">
        <v>7.0</v>
      </c>
      <c r="D120" s="6" t="s">
        <v>136</v>
      </c>
      <c r="E120" s="5" t="s">
        <v>10</v>
      </c>
      <c r="F120" s="8">
        <v>1.0</v>
      </c>
      <c r="H120" s="10"/>
    </row>
    <row r="121">
      <c r="A121" s="5" t="s">
        <v>120</v>
      </c>
      <c r="B121" s="5">
        <v>16.0</v>
      </c>
      <c r="C121" s="5">
        <v>8.0</v>
      </c>
      <c r="D121" s="6" t="s">
        <v>137</v>
      </c>
      <c r="E121" s="7"/>
      <c r="F121" s="8">
        <v>0.0</v>
      </c>
      <c r="H121" s="10"/>
    </row>
    <row r="122">
      <c r="A122" s="5" t="s">
        <v>120</v>
      </c>
      <c r="B122" s="5">
        <v>17.0</v>
      </c>
      <c r="C122" s="5">
        <v>8.0</v>
      </c>
      <c r="D122" s="6" t="s">
        <v>138</v>
      </c>
      <c r="E122" s="5" t="s">
        <v>39</v>
      </c>
      <c r="F122" s="8">
        <v>1.0</v>
      </c>
      <c r="H122" s="10"/>
    </row>
    <row r="123">
      <c r="A123" s="5" t="s">
        <v>120</v>
      </c>
      <c r="B123" s="5">
        <v>18.0</v>
      </c>
      <c r="C123" s="5">
        <v>9.0</v>
      </c>
      <c r="D123" s="6" t="s">
        <v>139</v>
      </c>
      <c r="E123" s="7"/>
      <c r="F123" s="8">
        <v>0.0</v>
      </c>
      <c r="H123" s="10"/>
    </row>
    <row r="124">
      <c r="A124" s="5" t="s">
        <v>120</v>
      </c>
      <c r="B124" s="5">
        <v>19.0</v>
      </c>
      <c r="C124" s="5">
        <v>9.0</v>
      </c>
      <c r="D124" s="6" t="s">
        <v>140</v>
      </c>
      <c r="E124" s="5" t="s">
        <v>10</v>
      </c>
      <c r="F124" s="8">
        <v>1.0</v>
      </c>
      <c r="H124" s="10"/>
    </row>
    <row r="125">
      <c r="A125" s="5" t="s">
        <v>141</v>
      </c>
      <c r="B125" s="5">
        <v>0.0</v>
      </c>
      <c r="C125" s="5">
        <v>0.0</v>
      </c>
      <c r="D125" s="6" t="s">
        <v>142</v>
      </c>
      <c r="E125" s="7"/>
      <c r="F125" s="8">
        <v>0.0</v>
      </c>
      <c r="H125" s="10"/>
    </row>
    <row r="126">
      <c r="A126" s="5" t="s">
        <v>141</v>
      </c>
      <c r="B126" s="5">
        <v>1.0</v>
      </c>
      <c r="C126" s="5">
        <v>0.0</v>
      </c>
      <c r="D126" s="6" t="s">
        <v>143</v>
      </c>
      <c r="E126" s="5" t="s">
        <v>13</v>
      </c>
      <c r="F126" s="8">
        <v>1.0</v>
      </c>
      <c r="H126" s="10"/>
    </row>
    <row r="127">
      <c r="A127" s="5" t="s">
        <v>141</v>
      </c>
      <c r="B127" s="5">
        <v>2.0</v>
      </c>
      <c r="C127" s="5">
        <v>1.0</v>
      </c>
      <c r="D127" s="6" t="s">
        <v>144</v>
      </c>
      <c r="E127" s="7"/>
      <c r="F127" s="8">
        <v>0.0</v>
      </c>
      <c r="H127" s="10"/>
    </row>
    <row r="128">
      <c r="A128" s="5" t="s">
        <v>141</v>
      </c>
      <c r="B128" s="5">
        <v>3.0</v>
      </c>
      <c r="C128" s="5">
        <v>1.0</v>
      </c>
      <c r="D128" s="6" t="s">
        <v>145</v>
      </c>
      <c r="E128" s="5" t="s">
        <v>28</v>
      </c>
      <c r="F128" s="8">
        <v>1.0</v>
      </c>
      <c r="H128" s="10"/>
    </row>
    <row r="129">
      <c r="A129" s="5" t="s">
        <v>141</v>
      </c>
      <c r="B129" s="5">
        <v>4.0</v>
      </c>
      <c r="C129" s="5">
        <v>2.0</v>
      </c>
      <c r="D129" s="6" t="s">
        <v>146</v>
      </c>
      <c r="E129" s="7"/>
      <c r="F129" s="8">
        <v>0.0</v>
      </c>
      <c r="H129" s="10"/>
    </row>
    <row r="130">
      <c r="A130" s="5" t="s">
        <v>141</v>
      </c>
      <c r="B130" s="5">
        <v>5.0</v>
      </c>
      <c r="C130" s="5">
        <v>2.0</v>
      </c>
      <c r="D130" s="6" t="s">
        <v>147</v>
      </c>
      <c r="E130" s="5" t="s">
        <v>28</v>
      </c>
      <c r="F130" s="8">
        <v>1.0</v>
      </c>
      <c r="H130" s="10"/>
    </row>
    <row r="131">
      <c r="A131" s="5" t="s">
        <v>141</v>
      </c>
      <c r="B131" s="5">
        <v>6.0</v>
      </c>
      <c r="C131" s="5">
        <v>3.0</v>
      </c>
      <c r="D131" s="6" t="s">
        <v>148</v>
      </c>
      <c r="E131" s="7"/>
      <c r="F131" s="8">
        <v>0.0</v>
      </c>
      <c r="H131" s="10"/>
    </row>
    <row r="132">
      <c r="A132" s="5" t="s">
        <v>141</v>
      </c>
      <c r="B132" s="5">
        <v>7.0</v>
      </c>
      <c r="C132" s="5">
        <v>3.0</v>
      </c>
      <c r="D132" s="6" t="s">
        <v>149</v>
      </c>
      <c r="E132" s="5" t="s">
        <v>39</v>
      </c>
      <c r="F132" s="8">
        <v>1.0</v>
      </c>
      <c r="H132" s="10"/>
    </row>
    <row r="133">
      <c r="A133" s="5" t="s">
        <v>141</v>
      </c>
      <c r="B133" s="5">
        <v>8.0</v>
      </c>
      <c r="C133" s="5">
        <v>4.0</v>
      </c>
      <c r="D133" s="6" t="s">
        <v>150</v>
      </c>
      <c r="E133" s="7"/>
      <c r="F133" s="8">
        <v>0.0</v>
      </c>
      <c r="H133" s="10"/>
    </row>
    <row r="134">
      <c r="A134" s="5" t="s">
        <v>141</v>
      </c>
      <c r="B134" s="5">
        <v>9.0</v>
      </c>
      <c r="C134" s="5">
        <v>4.0</v>
      </c>
      <c r="D134" s="6" t="s">
        <v>151</v>
      </c>
      <c r="E134" s="5" t="s">
        <v>39</v>
      </c>
      <c r="F134" s="8">
        <v>1.0</v>
      </c>
      <c r="H134" s="10"/>
    </row>
    <row r="135">
      <c r="A135" s="5" t="s">
        <v>141</v>
      </c>
      <c r="B135" s="5">
        <v>10.0</v>
      </c>
      <c r="C135" s="5">
        <v>5.0</v>
      </c>
      <c r="D135" s="6" t="s">
        <v>152</v>
      </c>
      <c r="E135" s="7"/>
      <c r="F135" s="8">
        <v>0.0</v>
      </c>
      <c r="H135" s="10"/>
    </row>
    <row r="136">
      <c r="A136" s="5" t="s">
        <v>141</v>
      </c>
      <c r="B136" s="5">
        <v>11.0</v>
      </c>
      <c r="C136" s="5">
        <v>5.0</v>
      </c>
      <c r="D136" s="6" t="s">
        <v>153</v>
      </c>
      <c r="E136" s="5" t="s">
        <v>10</v>
      </c>
      <c r="F136" s="8">
        <v>1.0</v>
      </c>
      <c r="H136" s="10"/>
    </row>
    <row r="137">
      <c r="A137" s="5" t="s">
        <v>141</v>
      </c>
      <c r="B137" s="5">
        <v>12.0</v>
      </c>
      <c r="C137" s="5">
        <v>6.0</v>
      </c>
      <c r="D137" s="6" t="s">
        <v>154</v>
      </c>
      <c r="E137" s="7"/>
      <c r="F137" s="8">
        <v>0.0</v>
      </c>
      <c r="H137" s="10"/>
    </row>
    <row r="138">
      <c r="A138" s="5" t="s">
        <v>141</v>
      </c>
      <c r="B138" s="5">
        <v>13.0</v>
      </c>
      <c r="C138" s="5">
        <v>6.0</v>
      </c>
      <c r="D138" s="6" t="s">
        <v>155</v>
      </c>
      <c r="E138" s="5" t="s">
        <v>10</v>
      </c>
      <c r="F138" s="8">
        <v>1.0</v>
      </c>
      <c r="H138" s="10"/>
    </row>
    <row r="139">
      <c r="A139" s="5" t="s">
        <v>141</v>
      </c>
      <c r="B139" s="5">
        <v>14.0</v>
      </c>
      <c r="C139" s="5">
        <v>7.0</v>
      </c>
      <c r="D139" s="6" t="s">
        <v>156</v>
      </c>
      <c r="E139" s="7"/>
      <c r="F139" s="8">
        <v>0.0</v>
      </c>
      <c r="H139" s="10"/>
    </row>
    <row r="140">
      <c r="A140" s="5" t="s">
        <v>141</v>
      </c>
      <c r="B140" s="5">
        <v>15.0</v>
      </c>
      <c r="C140" s="5">
        <v>7.0</v>
      </c>
      <c r="D140" s="6" t="s">
        <v>157</v>
      </c>
      <c r="E140" s="5" t="s">
        <v>39</v>
      </c>
      <c r="F140" s="8">
        <v>1.0</v>
      </c>
      <c r="H140" s="10"/>
    </row>
    <row r="141">
      <c r="A141" s="5" t="s">
        <v>141</v>
      </c>
      <c r="B141" s="5">
        <v>16.0</v>
      </c>
      <c r="C141" s="5">
        <v>8.0</v>
      </c>
      <c r="D141" s="6" t="s">
        <v>158</v>
      </c>
      <c r="E141" s="7"/>
      <c r="F141" s="8">
        <v>0.0</v>
      </c>
      <c r="H141" s="10"/>
    </row>
    <row r="142">
      <c r="A142" s="5" t="s">
        <v>141</v>
      </c>
      <c r="B142" s="5">
        <v>17.0</v>
      </c>
      <c r="C142" s="5">
        <v>8.0</v>
      </c>
      <c r="D142" s="6" t="s">
        <v>159</v>
      </c>
      <c r="E142" s="5" t="s">
        <v>28</v>
      </c>
      <c r="F142" s="8">
        <v>1.0</v>
      </c>
      <c r="H142" s="10"/>
    </row>
    <row r="143">
      <c r="A143" s="5" t="s">
        <v>141</v>
      </c>
      <c r="B143" s="5">
        <v>18.0</v>
      </c>
      <c r="C143" s="5">
        <v>9.0</v>
      </c>
      <c r="D143" s="6" t="s">
        <v>160</v>
      </c>
      <c r="E143" s="7"/>
      <c r="F143" s="8">
        <v>0.0</v>
      </c>
      <c r="H143" s="10"/>
    </row>
    <row r="144">
      <c r="A144" s="5" t="s">
        <v>141</v>
      </c>
      <c r="B144" s="5">
        <v>19.0</v>
      </c>
      <c r="C144" s="5">
        <v>9.0</v>
      </c>
      <c r="D144" s="6" t="s">
        <v>161</v>
      </c>
      <c r="E144" s="5" t="s">
        <v>13</v>
      </c>
      <c r="F144" s="8">
        <v>1.0</v>
      </c>
      <c r="H144" s="10"/>
    </row>
    <row r="145">
      <c r="A145" s="5" t="s">
        <v>162</v>
      </c>
      <c r="B145" s="5">
        <v>0.0</v>
      </c>
      <c r="C145" s="5">
        <v>0.0</v>
      </c>
      <c r="D145" s="6" t="s">
        <v>163</v>
      </c>
      <c r="E145" s="7"/>
      <c r="F145" s="8">
        <v>0.0</v>
      </c>
      <c r="H145" s="10"/>
    </row>
    <row r="146">
      <c r="A146" s="5" t="s">
        <v>162</v>
      </c>
      <c r="B146" s="5">
        <v>1.0</v>
      </c>
      <c r="C146" s="5">
        <v>0.0</v>
      </c>
      <c r="D146" s="6" t="s">
        <v>164</v>
      </c>
      <c r="E146" s="5" t="s">
        <v>13</v>
      </c>
      <c r="F146" s="8">
        <v>1.0</v>
      </c>
      <c r="H146" s="10"/>
    </row>
    <row r="147">
      <c r="A147" s="5" t="s">
        <v>162</v>
      </c>
      <c r="B147" s="5">
        <v>2.0</v>
      </c>
      <c r="C147" s="5">
        <v>1.0</v>
      </c>
      <c r="D147" s="6" t="s">
        <v>165</v>
      </c>
      <c r="E147" s="7"/>
      <c r="F147" s="8">
        <v>0.0</v>
      </c>
      <c r="H147" s="10"/>
    </row>
    <row r="148">
      <c r="A148" s="5" t="s">
        <v>162</v>
      </c>
      <c r="B148" s="5">
        <v>3.0</v>
      </c>
      <c r="C148" s="5">
        <v>1.0</v>
      </c>
      <c r="D148" s="6" t="s">
        <v>166</v>
      </c>
      <c r="E148" s="5" t="s">
        <v>39</v>
      </c>
      <c r="F148" s="8">
        <v>1.0</v>
      </c>
      <c r="H148" s="10"/>
    </row>
    <row r="149">
      <c r="A149" s="5" t="s">
        <v>162</v>
      </c>
      <c r="B149" s="5">
        <v>4.0</v>
      </c>
      <c r="C149" s="5">
        <v>2.0</v>
      </c>
      <c r="D149" s="6" t="s">
        <v>167</v>
      </c>
      <c r="E149" s="7"/>
      <c r="F149" s="8">
        <v>0.0</v>
      </c>
      <c r="H149" s="10"/>
    </row>
    <row r="150">
      <c r="A150" s="5" t="s">
        <v>162</v>
      </c>
      <c r="B150" s="5">
        <v>5.0</v>
      </c>
      <c r="C150" s="5">
        <v>2.0</v>
      </c>
      <c r="D150" s="6" t="s">
        <v>168</v>
      </c>
      <c r="E150" s="5" t="s">
        <v>28</v>
      </c>
      <c r="F150" s="8">
        <v>1.0</v>
      </c>
      <c r="H150" s="10"/>
    </row>
    <row r="151">
      <c r="A151" s="5" t="s">
        <v>162</v>
      </c>
      <c r="B151" s="5">
        <v>6.0</v>
      </c>
      <c r="C151" s="5">
        <v>3.0</v>
      </c>
      <c r="D151" s="6" t="s">
        <v>169</v>
      </c>
      <c r="E151" s="7"/>
      <c r="F151" s="8">
        <v>0.0</v>
      </c>
      <c r="H151" s="10"/>
    </row>
    <row r="152">
      <c r="A152" s="5" t="s">
        <v>162</v>
      </c>
      <c r="B152" s="5">
        <v>7.0</v>
      </c>
      <c r="C152" s="5">
        <v>3.0</v>
      </c>
      <c r="D152" s="6" t="s">
        <v>170</v>
      </c>
      <c r="E152" s="5" t="s">
        <v>39</v>
      </c>
      <c r="F152" s="8">
        <v>1.0</v>
      </c>
      <c r="H152" s="10"/>
    </row>
    <row r="153">
      <c r="A153" s="5" t="s">
        <v>162</v>
      </c>
      <c r="B153" s="5">
        <v>8.0</v>
      </c>
      <c r="C153" s="5">
        <v>4.0</v>
      </c>
      <c r="D153" s="6" t="s">
        <v>171</v>
      </c>
      <c r="E153" s="7"/>
      <c r="F153" s="8">
        <v>0.0</v>
      </c>
      <c r="H153" s="10"/>
    </row>
    <row r="154">
      <c r="A154" s="5" t="s">
        <v>162</v>
      </c>
      <c r="B154" s="5">
        <v>9.0</v>
      </c>
      <c r="C154" s="5">
        <v>4.0</v>
      </c>
      <c r="D154" s="6" t="s">
        <v>172</v>
      </c>
      <c r="E154" s="5" t="s">
        <v>39</v>
      </c>
      <c r="F154" s="8">
        <v>1.0</v>
      </c>
      <c r="H154" s="10"/>
    </row>
    <row r="155">
      <c r="A155" s="5" t="s">
        <v>162</v>
      </c>
      <c r="B155" s="5">
        <v>10.0</v>
      </c>
      <c r="C155" s="5">
        <v>5.0</v>
      </c>
      <c r="D155" s="6" t="s">
        <v>173</v>
      </c>
      <c r="E155" s="7"/>
      <c r="F155" s="8">
        <v>0.0</v>
      </c>
      <c r="H155" s="10"/>
    </row>
    <row r="156">
      <c r="A156" s="5" t="s">
        <v>162</v>
      </c>
      <c r="B156" s="5">
        <v>11.0</v>
      </c>
      <c r="C156" s="5">
        <v>5.0</v>
      </c>
      <c r="D156" s="6" t="s">
        <v>174</v>
      </c>
      <c r="E156" s="5" t="s">
        <v>61</v>
      </c>
      <c r="F156" s="8">
        <v>1.0</v>
      </c>
      <c r="H156" s="10"/>
    </row>
    <row r="157">
      <c r="A157" s="5" t="s">
        <v>162</v>
      </c>
      <c r="B157" s="5">
        <v>12.0</v>
      </c>
      <c r="C157" s="5">
        <v>6.0</v>
      </c>
      <c r="D157" s="6" t="s">
        <v>175</v>
      </c>
      <c r="E157" s="7"/>
      <c r="F157" s="8">
        <v>0.0</v>
      </c>
      <c r="H157" s="10"/>
    </row>
    <row r="158">
      <c r="A158" s="5" t="s">
        <v>162</v>
      </c>
      <c r="B158" s="5">
        <v>13.0</v>
      </c>
      <c r="C158" s="5">
        <v>6.0</v>
      </c>
      <c r="D158" s="6" t="s">
        <v>176</v>
      </c>
      <c r="E158" s="5" t="s">
        <v>61</v>
      </c>
      <c r="F158" s="8">
        <v>1.0</v>
      </c>
      <c r="H158" s="10"/>
    </row>
    <row r="159">
      <c r="A159" s="5" t="s">
        <v>162</v>
      </c>
      <c r="B159" s="5">
        <v>14.0</v>
      </c>
      <c r="C159" s="5">
        <v>7.0</v>
      </c>
      <c r="D159" s="6" t="s">
        <v>177</v>
      </c>
      <c r="E159" s="7"/>
      <c r="F159" s="8">
        <v>0.0</v>
      </c>
      <c r="H159" s="10"/>
    </row>
    <row r="160">
      <c r="A160" s="5" t="s">
        <v>162</v>
      </c>
      <c r="B160" s="5">
        <v>15.0</v>
      </c>
      <c r="C160" s="5">
        <v>7.0</v>
      </c>
      <c r="D160" s="6" t="s">
        <v>178</v>
      </c>
      <c r="E160" s="5" t="s">
        <v>10</v>
      </c>
      <c r="F160" s="8">
        <v>1.0</v>
      </c>
      <c r="H160" s="10"/>
    </row>
    <row r="161">
      <c r="A161" s="5" t="s">
        <v>162</v>
      </c>
      <c r="B161" s="5">
        <v>16.0</v>
      </c>
      <c r="C161" s="5">
        <v>8.0</v>
      </c>
      <c r="D161" s="6" t="s">
        <v>179</v>
      </c>
      <c r="E161" s="7"/>
      <c r="F161" s="8">
        <v>0.0</v>
      </c>
      <c r="H161" s="10"/>
    </row>
    <row r="162">
      <c r="A162" s="5" t="s">
        <v>162</v>
      </c>
      <c r="B162" s="5">
        <v>17.0</v>
      </c>
      <c r="C162" s="5">
        <v>8.0</v>
      </c>
      <c r="D162" s="6" t="s">
        <v>180</v>
      </c>
      <c r="E162" s="5" t="s">
        <v>28</v>
      </c>
      <c r="F162" s="8">
        <v>1.0</v>
      </c>
      <c r="H162" s="10"/>
    </row>
    <row r="163">
      <c r="A163" s="5" t="s">
        <v>162</v>
      </c>
      <c r="B163" s="5">
        <v>18.0</v>
      </c>
      <c r="C163" s="5">
        <v>9.0</v>
      </c>
      <c r="D163" s="6" t="s">
        <v>181</v>
      </c>
      <c r="E163" s="7"/>
      <c r="F163" s="8">
        <v>0.0</v>
      </c>
      <c r="H163" s="10"/>
    </row>
    <row r="164">
      <c r="A164" s="5" t="s">
        <v>162</v>
      </c>
      <c r="B164" s="5">
        <v>19.0</v>
      </c>
      <c r="C164" s="5">
        <v>9.0</v>
      </c>
      <c r="D164" s="6" t="s">
        <v>182</v>
      </c>
      <c r="E164" s="5" t="s">
        <v>10</v>
      </c>
      <c r="F164" s="8">
        <v>1.0</v>
      </c>
      <c r="H164" s="10"/>
    </row>
    <row r="165">
      <c r="A165" s="5" t="s">
        <v>183</v>
      </c>
      <c r="B165" s="5">
        <v>0.0</v>
      </c>
      <c r="C165" s="5">
        <v>0.0</v>
      </c>
      <c r="D165" s="6" t="s">
        <v>184</v>
      </c>
      <c r="E165" s="7"/>
      <c r="F165" s="8">
        <v>0.0</v>
      </c>
      <c r="H165" s="10"/>
    </row>
    <row r="166">
      <c r="A166" s="5" t="s">
        <v>183</v>
      </c>
      <c r="B166" s="5">
        <v>1.0</v>
      </c>
      <c r="C166" s="5">
        <v>0.0</v>
      </c>
      <c r="D166" s="6" t="s">
        <v>185</v>
      </c>
      <c r="E166" s="5" t="s">
        <v>13</v>
      </c>
      <c r="F166" s="8">
        <v>1.0</v>
      </c>
      <c r="H166" s="10"/>
    </row>
    <row r="167">
      <c r="A167" s="5" t="s">
        <v>183</v>
      </c>
      <c r="B167" s="5">
        <v>2.0</v>
      </c>
      <c r="C167" s="5">
        <v>1.0</v>
      </c>
      <c r="D167" s="6" t="s">
        <v>186</v>
      </c>
      <c r="E167" s="7"/>
      <c r="F167" s="8">
        <v>0.0</v>
      </c>
      <c r="H167" s="10"/>
    </row>
    <row r="168">
      <c r="A168" s="5" t="s">
        <v>183</v>
      </c>
      <c r="B168" s="5">
        <v>3.0</v>
      </c>
      <c r="C168" s="5">
        <v>1.0</v>
      </c>
      <c r="D168" s="6" t="s">
        <v>187</v>
      </c>
      <c r="E168" s="5" t="s">
        <v>13</v>
      </c>
      <c r="F168" s="8">
        <v>1.0</v>
      </c>
      <c r="H168" s="10"/>
    </row>
    <row r="169">
      <c r="A169" s="5" t="s">
        <v>183</v>
      </c>
      <c r="B169" s="5">
        <v>4.0</v>
      </c>
      <c r="C169" s="5">
        <v>2.0</v>
      </c>
      <c r="D169" s="6" t="s">
        <v>188</v>
      </c>
      <c r="E169" s="7"/>
      <c r="F169" s="8">
        <v>0.0</v>
      </c>
      <c r="H169" s="10"/>
    </row>
    <row r="170">
      <c r="A170" s="5" t="s">
        <v>183</v>
      </c>
      <c r="B170" s="5">
        <v>5.0</v>
      </c>
      <c r="C170" s="5">
        <v>2.0</v>
      </c>
      <c r="D170" s="6" t="s">
        <v>189</v>
      </c>
      <c r="E170" s="5" t="s">
        <v>13</v>
      </c>
      <c r="F170" s="8">
        <v>1.0</v>
      </c>
      <c r="H170" s="10"/>
    </row>
    <row r="171">
      <c r="A171" s="5" t="s">
        <v>183</v>
      </c>
      <c r="B171" s="5">
        <v>6.0</v>
      </c>
      <c r="C171" s="5">
        <v>3.0</v>
      </c>
      <c r="D171" s="6" t="s">
        <v>190</v>
      </c>
      <c r="E171" s="7"/>
      <c r="F171" s="8">
        <v>0.0</v>
      </c>
      <c r="H171" s="10"/>
    </row>
    <row r="172">
      <c r="A172" s="5" t="s">
        <v>183</v>
      </c>
      <c r="B172" s="5">
        <v>7.0</v>
      </c>
      <c r="C172" s="5">
        <v>3.0</v>
      </c>
      <c r="D172" s="6" t="s">
        <v>191</v>
      </c>
      <c r="E172" s="5" t="s">
        <v>13</v>
      </c>
      <c r="F172" s="8">
        <v>1.0</v>
      </c>
      <c r="H172" s="10"/>
    </row>
    <row r="173">
      <c r="A173" s="5" t="s">
        <v>183</v>
      </c>
      <c r="B173" s="5">
        <v>8.0</v>
      </c>
      <c r="C173" s="5">
        <v>4.0</v>
      </c>
      <c r="D173" s="6" t="s">
        <v>192</v>
      </c>
      <c r="E173" s="7"/>
      <c r="F173" s="8">
        <v>0.0</v>
      </c>
      <c r="H173" s="10"/>
    </row>
    <row r="174">
      <c r="A174" s="5" t="s">
        <v>183</v>
      </c>
      <c r="B174" s="5">
        <v>9.0</v>
      </c>
      <c r="C174" s="5">
        <v>4.0</v>
      </c>
      <c r="D174" s="6" t="s">
        <v>193</v>
      </c>
      <c r="E174" s="5" t="s">
        <v>13</v>
      </c>
      <c r="F174" s="8">
        <v>1.0</v>
      </c>
      <c r="H174" s="10"/>
    </row>
    <row r="175">
      <c r="A175" s="5" t="s">
        <v>183</v>
      </c>
      <c r="B175" s="5">
        <v>10.0</v>
      </c>
      <c r="C175" s="5">
        <v>5.0</v>
      </c>
      <c r="D175" s="6" t="s">
        <v>194</v>
      </c>
      <c r="E175" s="7"/>
      <c r="F175" s="8">
        <v>0.0</v>
      </c>
      <c r="H175" s="10"/>
    </row>
    <row r="176">
      <c r="A176" s="5" t="s">
        <v>183</v>
      </c>
      <c r="B176" s="5">
        <v>11.0</v>
      </c>
      <c r="C176" s="5">
        <v>5.0</v>
      </c>
      <c r="D176" s="6" t="s">
        <v>195</v>
      </c>
      <c r="E176" s="5" t="s">
        <v>13</v>
      </c>
      <c r="F176" s="8">
        <v>1.0</v>
      </c>
      <c r="H176" s="10"/>
    </row>
    <row r="177">
      <c r="A177" s="5" t="s">
        <v>183</v>
      </c>
      <c r="B177" s="5">
        <v>12.0</v>
      </c>
      <c r="C177" s="5">
        <v>6.0</v>
      </c>
      <c r="D177" s="6" t="s">
        <v>196</v>
      </c>
      <c r="E177" s="7"/>
      <c r="F177" s="8">
        <v>0.0</v>
      </c>
      <c r="H177" s="10"/>
    </row>
    <row r="178">
      <c r="A178" s="5" t="s">
        <v>183</v>
      </c>
      <c r="B178" s="5">
        <v>13.0</v>
      </c>
      <c r="C178" s="5">
        <v>6.0</v>
      </c>
      <c r="D178" s="6" t="s">
        <v>197</v>
      </c>
      <c r="E178" s="5" t="s">
        <v>10</v>
      </c>
      <c r="F178" s="8">
        <v>1.0</v>
      </c>
      <c r="H178" s="10"/>
    </row>
    <row r="179">
      <c r="A179" s="5" t="s">
        <v>183</v>
      </c>
      <c r="B179" s="5">
        <v>14.0</v>
      </c>
      <c r="C179" s="5">
        <v>7.0</v>
      </c>
      <c r="D179" s="6" t="s">
        <v>198</v>
      </c>
      <c r="E179" s="7"/>
      <c r="F179" s="8">
        <v>0.0</v>
      </c>
      <c r="H179" s="10"/>
    </row>
    <row r="180">
      <c r="A180" s="5" t="s">
        <v>183</v>
      </c>
      <c r="B180" s="5">
        <v>15.0</v>
      </c>
      <c r="C180" s="5">
        <v>7.0</v>
      </c>
      <c r="D180" s="6" t="s">
        <v>199</v>
      </c>
      <c r="E180" s="5" t="s">
        <v>10</v>
      </c>
      <c r="F180" s="8">
        <v>1.0</v>
      </c>
      <c r="H180" s="10"/>
    </row>
    <row r="181">
      <c r="A181" s="5" t="s">
        <v>183</v>
      </c>
      <c r="B181" s="5">
        <v>16.0</v>
      </c>
      <c r="C181" s="5">
        <v>8.0</v>
      </c>
      <c r="D181" s="6" t="s">
        <v>200</v>
      </c>
      <c r="E181" s="7"/>
      <c r="F181" s="8">
        <v>0.0</v>
      </c>
      <c r="H181" s="10"/>
    </row>
    <row r="182">
      <c r="A182" s="5" t="s">
        <v>183</v>
      </c>
      <c r="B182" s="5">
        <v>17.0</v>
      </c>
      <c r="C182" s="5">
        <v>8.0</v>
      </c>
      <c r="D182" s="6" t="s">
        <v>201</v>
      </c>
      <c r="E182" s="5" t="s">
        <v>28</v>
      </c>
      <c r="F182" s="8">
        <v>1.0</v>
      </c>
      <c r="H182" s="10"/>
    </row>
    <row r="183">
      <c r="A183" s="5" t="s">
        <v>183</v>
      </c>
      <c r="B183" s="5">
        <v>18.0</v>
      </c>
      <c r="C183" s="5">
        <v>9.0</v>
      </c>
      <c r="D183" s="6" t="s">
        <v>202</v>
      </c>
      <c r="E183" s="7"/>
      <c r="F183" s="8">
        <v>0.0</v>
      </c>
      <c r="H183" s="10"/>
    </row>
    <row r="184">
      <c r="A184" s="5" t="s">
        <v>183</v>
      </c>
      <c r="B184" s="5">
        <v>19.0</v>
      </c>
      <c r="C184" s="5">
        <v>9.0</v>
      </c>
      <c r="D184" s="6" t="s">
        <v>203</v>
      </c>
      <c r="E184" s="5" t="s">
        <v>28</v>
      </c>
      <c r="F184" s="8">
        <v>1.0</v>
      </c>
      <c r="H184" s="10"/>
    </row>
    <row r="185">
      <c r="A185" s="5" t="s">
        <v>204</v>
      </c>
      <c r="B185" s="5">
        <v>0.0</v>
      </c>
      <c r="C185" s="5">
        <v>0.0</v>
      </c>
      <c r="D185" s="6" t="s">
        <v>205</v>
      </c>
      <c r="E185" s="7"/>
      <c r="F185" s="8">
        <v>0.0</v>
      </c>
      <c r="H185" s="10"/>
    </row>
    <row r="186">
      <c r="A186" s="5" t="s">
        <v>204</v>
      </c>
      <c r="B186" s="5">
        <v>1.0</v>
      </c>
      <c r="C186" s="5">
        <v>0.0</v>
      </c>
      <c r="D186" s="6" t="s">
        <v>206</v>
      </c>
      <c r="E186" s="5" t="s">
        <v>13</v>
      </c>
      <c r="F186" s="8">
        <v>1.0</v>
      </c>
      <c r="H186" s="10"/>
    </row>
    <row r="187">
      <c r="A187" s="5" t="s">
        <v>204</v>
      </c>
      <c r="B187" s="5">
        <v>2.0</v>
      </c>
      <c r="C187" s="5">
        <v>1.0</v>
      </c>
      <c r="D187" s="6" t="s">
        <v>207</v>
      </c>
      <c r="E187" s="7"/>
      <c r="F187" s="8">
        <v>0.0</v>
      </c>
      <c r="H187" s="10"/>
    </row>
    <row r="188">
      <c r="A188" s="5" t="s">
        <v>204</v>
      </c>
      <c r="B188" s="5">
        <v>3.0</v>
      </c>
      <c r="C188" s="5">
        <v>1.0</v>
      </c>
      <c r="D188" s="6" t="s">
        <v>208</v>
      </c>
      <c r="E188" s="5" t="s">
        <v>28</v>
      </c>
      <c r="F188" s="8">
        <v>1.0</v>
      </c>
      <c r="H188" s="10"/>
    </row>
    <row r="189">
      <c r="A189" s="5" t="s">
        <v>204</v>
      </c>
      <c r="B189" s="5">
        <v>4.0</v>
      </c>
      <c r="C189" s="5">
        <v>2.0</v>
      </c>
      <c r="D189" s="6" t="s">
        <v>209</v>
      </c>
      <c r="E189" s="7"/>
      <c r="F189" s="8">
        <v>0.0</v>
      </c>
      <c r="H189" s="10"/>
    </row>
    <row r="190">
      <c r="A190" s="5" t="s">
        <v>204</v>
      </c>
      <c r="B190" s="5">
        <v>5.0</v>
      </c>
      <c r="C190" s="5">
        <v>2.0</v>
      </c>
      <c r="D190" s="6" t="s">
        <v>210</v>
      </c>
      <c r="E190" s="5" t="s">
        <v>28</v>
      </c>
      <c r="F190" s="8">
        <v>1.0</v>
      </c>
      <c r="H190" s="10"/>
    </row>
    <row r="191">
      <c r="A191" s="5" t="s">
        <v>204</v>
      </c>
      <c r="B191" s="5">
        <v>6.0</v>
      </c>
      <c r="C191" s="5">
        <v>3.0</v>
      </c>
      <c r="D191" s="6" t="s">
        <v>211</v>
      </c>
      <c r="E191" s="7"/>
      <c r="F191" s="8">
        <v>0.0</v>
      </c>
      <c r="H191" s="10"/>
    </row>
    <row r="192">
      <c r="A192" s="5" t="s">
        <v>204</v>
      </c>
      <c r="B192" s="5">
        <v>7.0</v>
      </c>
      <c r="C192" s="5">
        <v>3.0</v>
      </c>
      <c r="D192" s="6" t="s">
        <v>212</v>
      </c>
      <c r="E192" s="5" t="s">
        <v>39</v>
      </c>
      <c r="F192" s="8">
        <v>1.0</v>
      </c>
      <c r="H192" s="10"/>
    </row>
    <row r="193">
      <c r="A193" s="5" t="s">
        <v>204</v>
      </c>
      <c r="B193" s="5">
        <v>8.0</v>
      </c>
      <c r="C193" s="5">
        <v>4.0</v>
      </c>
      <c r="D193" s="6" t="s">
        <v>213</v>
      </c>
      <c r="E193" s="7"/>
      <c r="F193" s="8">
        <v>0.0</v>
      </c>
      <c r="H193" s="10"/>
    </row>
    <row r="194">
      <c r="A194" s="5" t="s">
        <v>204</v>
      </c>
      <c r="B194" s="5">
        <v>9.0</v>
      </c>
      <c r="C194" s="5">
        <v>4.0</v>
      </c>
      <c r="D194" s="6" t="s">
        <v>214</v>
      </c>
      <c r="E194" s="5" t="s">
        <v>28</v>
      </c>
      <c r="F194" s="8">
        <v>1.0</v>
      </c>
      <c r="H194" s="10"/>
    </row>
    <row r="195">
      <c r="A195" s="5" t="s">
        <v>204</v>
      </c>
      <c r="B195" s="5">
        <v>10.0</v>
      </c>
      <c r="C195" s="5">
        <v>5.0</v>
      </c>
      <c r="D195" s="6" t="s">
        <v>215</v>
      </c>
      <c r="E195" s="7"/>
      <c r="F195" s="8">
        <v>0.0</v>
      </c>
      <c r="H195" s="10"/>
    </row>
    <row r="196">
      <c r="A196" s="5" t="s">
        <v>204</v>
      </c>
      <c r="B196" s="5">
        <v>11.0</v>
      </c>
      <c r="C196" s="5">
        <v>5.0</v>
      </c>
      <c r="D196" s="6" t="s">
        <v>216</v>
      </c>
      <c r="E196" s="5" t="s">
        <v>28</v>
      </c>
      <c r="F196" s="8">
        <v>1.0</v>
      </c>
      <c r="H196" s="10"/>
    </row>
    <row r="197">
      <c r="A197" s="5" t="s">
        <v>204</v>
      </c>
      <c r="B197" s="5">
        <v>12.0</v>
      </c>
      <c r="C197" s="5">
        <v>6.0</v>
      </c>
      <c r="D197" s="6" t="s">
        <v>217</v>
      </c>
      <c r="E197" s="7"/>
      <c r="F197" s="8">
        <v>0.0</v>
      </c>
      <c r="H197" s="10"/>
    </row>
    <row r="198">
      <c r="A198" s="5" t="s">
        <v>204</v>
      </c>
      <c r="B198" s="5">
        <v>13.0</v>
      </c>
      <c r="C198" s="5">
        <v>6.0</v>
      </c>
      <c r="D198" s="6" t="s">
        <v>218</v>
      </c>
      <c r="E198" s="5" t="s">
        <v>28</v>
      </c>
      <c r="F198" s="8">
        <v>1.0</v>
      </c>
      <c r="H198" s="10"/>
    </row>
    <row r="199">
      <c r="A199" s="5" t="s">
        <v>204</v>
      </c>
      <c r="B199" s="5">
        <v>14.0</v>
      </c>
      <c r="C199" s="5">
        <v>7.0</v>
      </c>
      <c r="D199" s="6" t="s">
        <v>219</v>
      </c>
      <c r="E199" s="7"/>
      <c r="F199" s="8">
        <v>0.0</v>
      </c>
      <c r="H199" s="10"/>
    </row>
    <row r="200">
      <c r="A200" s="5" t="s">
        <v>204</v>
      </c>
      <c r="B200" s="5">
        <v>15.0</v>
      </c>
      <c r="C200" s="5">
        <v>7.0</v>
      </c>
      <c r="D200" s="6" t="s">
        <v>220</v>
      </c>
      <c r="E200" s="5" t="s">
        <v>10</v>
      </c>
      <c r="F200" s="8">
        <v>1.0</v>
      </c>
      <c r="H200" s="10"/>
    </row>
    <row r="201">
      <c r="A201" s="5" t="s">
        <v>204</v>
      </c>
      <c r="B201" s="5">
        <v>16.0</v>
      </c>
      <c r="C201" s="5">
        <v>8.0</v>
      </c>
      <c r="D201" s="6" t="s">
        <v>221</v>
      </c>
      <c r="E201" s="7"/>
      <c r="F201" s="8">
        <v>0.0</v>
      </c>
      <c r="H201" s="10"/>
    </row>
    <row r="202">
      <c r="A202" s="5" t="s">
        <v>204</v>
      </c>
      <c r="B202" s="5">
        <v>17.0</v>
      </c>
      <c r="C202" s="5">
        <v>8.0</v>
      </c>
      <c r="D202" s="6" t="s">
        <v>222</v>
      </c>
      <c r="E202" s="5" t="s">
        <v>28</v>
      </c>
      <c r="F202" s="8">
        <v>1.0</v>
      </c>
      <c r="H202" s="10"/>
    </row>
    <row r="203">
      <c r="A203" s="5" t="s">
        <v>204</v>
      </c>
      <c r="B203" s="5">
        <v>18.0</v>
      </c>
      <c r="C203" s="5">
        <v>9.0</v>
      </c>
      <c r="D203" s="6" t="s">
        <v>223</v>
      </c>
      <c r="E203" s="7"/>
      <c r="F203" s="8">
        <v>0.0</v>
      </c>
      <c r="H203" s="10"/>
    </row>
    <row r="204">
      <c r="A204" s="5" t="s">
        <v>204</v>
      </c>
      <c r="B204" s="5">
        <v>19.0</v>
      </c>
      <c r="C204" s="5">
        <v>9.0</v>
      </c>
      <c r="D204" s="6" t="s">
        <v>224</v>
      </c>
      <c r="E204" s="5" t="s">
        <v>13</v>
      </c>
      <c r="F204" s="8">
        <v>1.0</v>
      </c>
      <c r="H204" s="10"/>
    </row>
    <row r="205">
      <c r="A205" s="5" t="s">
        <v>225</v>
      </c>
      <c r="B205" s="5">
        <v>0.0</v>
      </c>
      <c r="C205" s="5">
        <v>0.0</v>
      </c>
      <c r="D205" s="6" t="s">
        <v>226</v>
      </c>
      <c r="E205" s="7"/>
      <c r="F205" s="8">
        <v>0.0</v>
      </c>
      <c r="H205" s="10"/>
    </row>
    <row r="206">
      <c r="A206" s="5" t="s">
        <v>225</v>
      </c>
      <c r="B206" s="5">
        <v>1.0</v>
      </c>
      <c r="C206" s="5">
        <v>0.0</v>
      </c>
      <c r="D206" s="6" t="s">
        <v>227</v>
      </c>
      <c r="E206" s="5" t="s">
        <v>28</v>
      </c>
      <c r="F206" s="8">
        <v>1.0</v>
      </c>
      <c r="H206" s="10"/>
    </row>
    <row r="207">
      <c r="A207" s="5" t="s">
        <v>225</v>
      </c>
      <c r="B207" s="5">
        <v>2.0</v>
      </c>
      <c r="C207" s="5">
        <v>1.0</v>
      </c>
      <c r="D207" s="6" t="s">
        <v>228</v>
      </c>
      <c r="E207" s="7"/>
      <c r="F207" s="8">
        <v>0.0</v>
      </c>
      <c r="H207" s="10"/>
    </row>
    <row r="208">
      <c r="A208" s="5" t="s">
        <v>225</v>
      </c>
      <c r="B208" s="5">
        <v>3.0</v>
      </c>
      <c r="C208" s="5">
        <v>1.0</v>
      </c>
      <c r="D208" s="6" t="s">
        <v>229</v>
      </c>
      <c r="E208" s="5" t="s">
        <v>28</v>
      </c>
      <c r="F208" s="8">
        <v>1.0</v>
      </c>
      <c r="H208" s="10"/>
    </row>
    <row r="209">
      <c r="A209" s="5" t="s">
        <v>225</v>
      </c>
      <c r="B209" s="5">
        <v>4.0</v>
      </c>
      <c r="C209" s="5">
        <v>2.0</v>
      </c>
      <c r="D209" s="6" t="s">
        <v>230</v>
      </c>
      <c r="E209" s="7"/>
      <c r="F209" s="8">
        <v>0.0</v>
      </c>
      <c r="H209" s="10"/>
    </row>
    <row r="210">
      <c r="A210" s="5" t="s">
        <v>225</v>
      </c>
      <c r="B210" s="5">
        <v>5.0</v>
      </c>
      <c r="C210" s="5">
        <v>2.0</v>
      </c>
      <c r="D210" s="6" t="s">
        <v>231</v>
      </c>
      <c r="E210" s="5" t="s">
        <v>28</v>
      </c>
      <c r="F210" s="8">
        <v>1.0</v>
      </c>
      <c r="H210" s="10"/>
    </row>
    <row r="211">
      <c r="A211" s="5" t="s">
        <v>225</v>
      </c>
      <c r="B211" s="5">
        <v>6.0</v>
      </c>
      <c r="C211" s="5">
        <v>3.0</v>
      </c>
      <c r="D211" s="6" t="s">
        <v>232</v>
      </c>
      <c r="E211" s="7"/>
      <c r="F211" s="8">
        <v>0.0</v>
      </c>
      <c r="H211" s="10"/>
    </row>
    <row r="212">
      <c r="A212" s="5" t="s">
        <v>225</v>
      </c>
      <c r="B212" s="5">
        <v>7.0</v>
      </c>
      <c r="C212" s="5">
        <v>3.0</v>
      </c>
      <c r="D212" s="6" t="s">
        <v>233</v>
      </c>
      <c r="E212" s="5" t="s">
        <v>39</v>
      </c>
      <c r="F212" s="8">
        <v>1.0</v>
      </c>
      <c r="H212" s="10"/>
    </row>
    <row r="213">
      <c r="A213" s="5" t="s">
        <v>225</v>
      </c>
      <c r="B213" s="5">
        <v>8.0</v>
      </c>
      <c r="C213" s="5">
        <v>4.0</v>
      </c>
      <c r="D213" s="6" t="s">
        <v>234</v>
      </c>
      <c r="E213" s="7"/>
      <c r="F213" s="8">
        <v>0.0</v>
      </c>
      <c r="H213" s="10"/>
    </row>
    <row r="214">
      <c r="A214" s="5" t="s">
        <v>225</v>
      </c>
      <c r="B214" s="5">
        <v>9.0</v>
      </c>
      <c r="C214" s="5">
        <v>4.0</v>
      </c>
      <c r="D214" s="6" t="s">
        <v>235</v>
      </c>
      <c r="E214" s="5" t="s">
        <v>39</v>
      </c>
      <c r="F214" s="8">
        <v>1.0</v>
      </c>
      <c r="H214" s="10"/>
    </row>
    <row r="215">
      <c r="A215" s="5" t="s">
        <v>225</v>
      </c>
      <c r="B215" s="5">
        <v>10.0</v>
      </c>
      <c r="C215" s="5">
        <v>5.0</v>
      </c>
      <c r="D215" s="6" t="s">
        <v>236</v>
      </c>
      <c r="E215" s="7"/>
      <c r="F215" s="8">
        <v>0.0</v>
      </c>
      <c r="H215" s="10"/>
    </row>
    <row r="216">
      <c r="A216" s="5" t="s">
        <v>225</v>
      </c>
      <c r="B216" s="5">
        <v>11.0</v>
      </c>
      <c r="C216" s="5">
        <v>5.0</v>
      </c>
      <c r="D216" s="6" t="s">
        <v>237</v>
      </c>
      <c r="E216" s="5" t="s">
        <v>28</v>
      </c>
      <c r="F216" s="8">
        <v>1.0</v>
      </c>
      <c r="H216" s="10"/>
    </row>
    <row r="217">
      <c r="A217" s="5" t="s">
        <v>225</v>
      </c>
      <c r="B217" s="5">
        <v>12.0</v>
      </c>
      <c r="C217" s="5">
        <v>6.0</v>
      </c>
      <c r="D217" s="6" t="s">
        <v>238</v>
      </c>
      <c r="E217" s="7"/>
      <c r="F217" s="8">
        <v>0.0</v>
      </c>
      <c r="H217" s="10"/>
    </row>
    <row r="218">
      <c r="A218" s="5" t="s">
        <v>225</v>
      </c>
      <c r="B218" s="5">
        <v>13.0</v>
      </c>
      <c r="C218" s="5">
        <v>6.0</v>
      </c>
      <c r="D218" s="6" t="s">
        <v>239</v>
      </c>
      <c r="E218" s="5" t="s">
        <v>28</v>
      </c>
      <c r="F218" s="8">
        <v>1.0</v>
      </c>
      <c r="H218" s="10"/>
    </row>
    <row r="219">
      <c r="A219" s="5" t="s">
        <v>225</v>
      </c>
      <c r="B219" s="5">
        <v>14.0</v>
      </c>
      <c r="C219" s="5">
        <v>7.0</v>
      </c>
      <c r="D219" s="6" t="s">
        <v>240</v>
      </c>
      <c r="E219" s="7"/>
      <c r="F219" s="8">
        <v>0.0</v>
      </c>
      <c r="H219" s="10"/>
    </row>
    <row r="220">
      <c r="A220" s="5" t="s">
        <v>225</v>
      </c>
      <c r="B220" s="5">
        <v>15.0</v>
      </c>
      <c r="C220" s="5">
        <v>7.0</v>
      </c>
      <c r="D220" s="6" t="s">
        <v>233</v>
      </c>
      <c r="E220" s="5" t="s">
        <v>39</v>
      </c>
      <c r="F220" s="8">
        <v>1.0</v>
      </c>
      <c r="H220" s="10"/>
    </row>
    <row r="221">
      <c r="A221" s="5" t="s">
        <v>225</v>
      </c>
      <c r="B221" s="5">
        <v>16.0</v>
      </c>
      <c r="C221" s="5">
        <v>8.0</v>
      </c>
      <c r="D221" s="6" t="s">
        <v>241</v>
      </c>
      <c r="E221" s="7"/>
      <c r="F221" s="8">
        <v>0.0</v>
      </c>
      <c r="H221" s="10"/>
    </row>
    <row r="222">
      <c r="A222" s="5" t="s">
        <v>225</v>
      </c>
      <c r="B222" s="5">
        <v>17.0</v>
      </c>
      <c r="C222" s="5">
        <v>8.0</v>
      </c>
      <c r="D222" s="6" t="s">
        <v>242</v>
      </c>
      <c r="E222" s="5" t="s">
        <v>10</v>
      </c>
      <c r="F222" s="8">
        <v>1.0</v>
      </c>
      <c r="H222" s="10"/>
    </row>
    <row r="223">
      <c r="A223" s="5" t="s">
        <v>225</v>
      </c>
      <c r="B223" s="5">
        <v>18.0</v>
      </c>
      <c r="C223" s="5">
        <v>9.0</v>
      </c>
      <c r="D223" s="6" t="s">
        <v>243</v>
      </c>
      <c r="E223" s="7"/>
      <c r="F223" s="8">
        <v>0.0</v>
      </c>
      <c r="H223" s="10"/>
    </row>
    <row r="224">
      <c r="A224" s="5" t="s">
        <v>225</v>
      </c>
      <c r="B224" s="5">
        <v>19.0</v>
      </c>
      <c r="C224" s="5">
        <v>9.0</v>
      </c>
      <c r="D224" s="6" t="s">
        <v>244</v>
      </c>
      <c r="E224" s="5" t="s">
        <v>39</v>
      </c>
      <c r="F224" s="8">
        <v>1.0</v>
      </c>
      <c r="H224" s="10"/>
    </row>
    <row r="225">
      <c r="A225" s="5" t="s">
        <v>225</v>
      </c>
      <c r="B225" s="5">
        <v>20.0</v>
      </c>
      <c r="C225" s="5">
        <v>10.0</v>
      </c>
      <c r="D225" s="6" t="s">
        <v>245</v>
      </c>
      <c r="E225" s="7"/>
      <c r="F225" s="8">
        <v>0.0</v>
      </c>
      <c r="H225" s="10"/>
    </row>
    <row r="226">
      <c r="A226" s="5" t="s">
        <v>225</v>
      </c>
      <c r="B226" s="5">
        <v>21.0</v>
      </c>
      <c r="C226" s="5">
        <v>10.0</v>
      </c>
      <c r="D226" s="6" t="s">
        <v>246</v>
      </c>
      <c r="E226" s="5" t="s">
        <v>10</v>
      </c>
      <c r="F226" s="8">
        <v>1.0</v>
      </c>
      <c r="H226" s="10"/>
    </row>
    <row r="227">
      <c r="A227" s="5" t="s">
        <v>247</v>
      </c>
      <c r="B227" s="5">
        <v>0.0</v>
      </c>
      <c r="C227" s="5">
        <v>0.0</v>
      </c>
      <c r="D227" s="6" t="s">
        <v>248</v>
      </c>
      <c r="E227" s="7"/>
      <c r="F227" s="8">
        <v>0.0</v>
      </c>
      <c r="H227" s="10"/>
    </row>
    <row r="228">
      <c r="A228" s="5" t="s">
        <v>247</v>
      </c>
      <c r="B228" s="5">
        <v>1.0</v>
      </c>
      <c r="C228" s="5">
        <v>0.0</v>
      </c>
      <c r="D228" s="6" t="s">
        <v>249</v>
      </c>
      <c r="E228" s="5" t="s">
        <v>13</v>
      </c>
      <c r="F228" s="8">
        <v>1.0</v>
      </c>
      <c r="H228" s="10"/>
    </row>
    <row r="229">
      <c r="A229" s="5" t="s">
        <v>247</v>
      </c>
      <c r="B229" s="5">
        <v>2.0</v>
      </c>
      <c r="C229" s="5">
        <v>1.0</v>
      </c>
      <c r="D229" s="6" t="s">
        <v>250</v>
      </c>
      <c r="E229" s="7"/>
      <c r="F229" s="8">
        <v>0.0</v>
      </c>
      <c r="H229" s="10"/>
    </row>
    <row r="230">
      <c r="A230" s="5" t="s">
        <v>247</v>
      </c>
      <c r="B230" s="5">
        <v>3.0</v>
      </c>
      <c r="C230" s="5">
        <v>1.0</v>
      </c>
      <c r="D230" s="6" t="s">
        <v>251</v>
      </c>
      <c r="E230" s="5" t="s">
        <v>28</v>
      </c>
      <c r="F230" s="8">
        <v>1.0</v>
      </c>
      <c r="H230" s="10"/>
    </row>
    <row r="231">
      <c r="A231" s="5" t="s">
        <v>247</v>
      </c>
      <c r="B231" s="5">
        <v>4.0</v>
      </c>
      <c r="C231" s="5">
        <v>2.0</v>
      </c>
      <c r="D231" s="6" t="s">
        <v>252</v>
      </c>
      <c r="E231" s="7"/>
      <c r="F231" s="8">
        <v>0.0</v>
      </c>
      <c r="H231" s="10"/>
    </row>
    <row r="232">
      <c r="A232" s="5" t="s">
        <v>247</v>
      </c>
      <c r="B232" s="5">
        <v>5.0</v>
      </c>
      <c r="C232" s="5">
        <v>2.0</v>
      </c>
      <c r="D232" s="6" t="s">
        <v>253</v>
      </c>
      <c r="E232" s="5" t="s">
        <v>28</v>
      </c>
      <c r="F232" s="8">
        <v>1.0</v>
      </c>
      <c r="H232" s="10"/>
    </row>
    <row r="233">
      <c r="A233" s="5" t="s">
        <v>247</v>
      </c>
      <c r="B233" s="5">
        <v>6.0</v>
      </c>
      <c r="C233" s="5">
        <v>3.0</v>
      </c>
      <c r="D233" s="6" t="s">
        <v>254</v>
      </c>
      <c r="E233" s="7"/>
      <c r="F233" s="8">
        <v>0.0</v>
      </c>
      <c r="H233" s="10"/>
    </row>
    <row r="234">
      <c r="A234" s="5" t="s">
        <v>247</v>
      </c>
      <c r="B234" s="5">
        <v>7.0</v>
      </c>
      <c r="C234" s="5">
        <v>3.0</v>
      </c>
      <c r="D234" s="6" t="s">
        <v>255</v>
      </c>
      <c r="E234" s="5" t="s">
        <v>28</v>
      </c>
      <c r="F234" s="8">
        <v>1.0</v>
      </c>
      <c r="H234" s="10"/>
    </row>
    <row r="235">
      <c r="A235" s="5" t="s">
        <v>247</v>
      </c>
      <c r="B235" s="5">
        <v>8.0</v>
      </c>
      <c r="C235" s="5">
        <v>4.0</v>
      </c>
      <c r="D235" s="6" t="s">
        <v>256</v>
      </c>
      <c r="E235" s="7"/>
      <c r="F235" s="8">
        <v>0.0</v>
      </c>
      <c r="H235" s="10"/>
    </row>
    <row r="236">
      <c r="A236" s="5" t="s">
        <v>247</v>
      </c>
      <c r="B236" s="5">
        <v>9.0</v>
      </c>
      <c r="C236" s="5">
        <v>4.0</v>
      </c>
      <c r="D236" s="6" t="s">
        <v>257</v>
      </c>
      <c r="E236" s="5" t="s">
        <v>28</v>
      </c>
      <c r="F236" s="8">
        <v>1.0</v>
      </c>
      <c r="H236" s="10"/>
    </row>
    <row r="237">
      <c r="A237" s="5" t="s">
        <v>247</v>
      </c>
      <c r="B237" s="5">
        <v>10.0</v>
      </c>
      <c r="C237" s="5">
        <v>5.0</v>
      </c>
      <c r="D237" s="6" t="s">
        <v>258</v>
      </c>
      <c r="E237" s="7"/>
      <c r="F237" s="8">
        <v>0.0</v>
      </c>
      <c r="H237" s="10"/>
    </row>
    <row r="238">
      <c r="A238" s="5" t="s">
        <v>247</v>
      </c>
      <c r="B238" s="5">
        <v>11.0</v>
      </c>
      <c r="C238" s="5">
        <v>5.0</v>
      </c>
      <c r="D238" s="6" t="s">
        <v>259</v>
      </c>
      <c r="E238" s="5" t="s">
        <v>28</v>
      </c>
      <c r="F238" s="8">
        <v>1.0</v>
      </c>
      <c r="H238" s="10"/>
    </row>
    <row r="239">
      <c r="A239" s="5" t="s">
        <v>247</v>
      </c>
      <c r="B239" s="5">
        <v>12.0</v>
      </c>
      <c r="C239" s="5">
        <v>6.0</v>
      </c>
      <c r="D239" s="6" t="s">
        <v>260</v>
      </c>
      <c r="E239" s="7"/>
      <c r="F239" s="8">
        <v>0.0</v>
      </c>
      <c r="H239" s="10"/>
    </row>
    <row r="240">
      <c r="A240" s="5" t="s">
        <v>247</v>
      </c>
      <c r="B240" s="5">
        <v>13.0</v>
      </c>
      <c r="C240" s="5">
        <v>6.0</v>
      </c>
      <c r="D240" s="6" t="s">
        <v>261</v>
      </c>
      <c r="E240" s="5" t="s">
        <v>28</v>
      </c>
      <c r="F240" s="8">
        <v>1.0</v>
      </c>
      <c r="H240" s="10"/>
    </row>
    <row r="241">
      <c r="A241" s="5" t="s">
        <v>247</v>
      </c>
      <c r="B241" s="5">
        <v>14.0</v>
      </c>
      <c r="C241" s="5">
        <v>7.0</v>
      </c>
      <c r="D241" s="6" t="s">
        <v>262</v>
      </c>
      <c r="E241" s="7"/>
      <c r="F241" s="8">
        <v>0.0</v>
      </c>
      <c r="H241" s="10"/>
    </row>
    <row r="242">
      <c r="A242" s="5" t="s">
        <v>247</v>
      </c>
      <c r="B242" s="5">
        <v>15.0</v>
      </c>
      <c r="C242" s="5">
        <v>7.0</v>
      </c>
      <c r="D242" s="6" t="s">
        <v>263</v>
      </c>
      <c r="E242" s="5" t="s">
        <v>10</v>
      </c>
      <c r="F242" s="8">
        <v>1.0</v>
      </c>
      <c r="H242" s="10"/>
    </row>
    <row r="243">
      <c r="A243" s="5" t="s">
        <v>247</v>
      </c>
      <c r="B243" s="5">
        <v>16.0</v>
      </c>
      <c r="C243" s="5">
        <v>8.0</v>
      </c>
      <c r="D243" s="6" t="s">
        <v>264</v>
      </c>
      <c r="E243" s="7"/>
      <c r="F243" s="8">
        <v>0.0</v>
      </c>
      <c r="H243" s="10"/>
    </row>
    <row r="244">
      <c r="A244" s="5" t="s">
        <v>247</v>
      </c>
      <c r="B244" s="5">
        <v>17.0</v>
      </c>
      <c r="C244" s="5">
        <v>8.0</v>
      </c>
      <c r="D244" s="6" t="s">
        <v>265</v>
      </c>
      <c r="E244" s="5" t="s">
        <v>10</v>
      </c>
      <c r="F244" s="8">
        <v>1.0</v>
      </c>
      <c r="H244" s="10"/>
    </row>
    <row r="245">
      <c r="A245" s="5" t="s">
        <v>247</v>
      </c>
      <c r="B245" s="5">
        <v>18.0</v>
      </c>
      <c r="C245" s="5">
        <v>9.0</v>
      </c>
      <c r="D245" s="6" t="s">
        <v>266</v>
      </c>
      <c r="E245" s="7"/>
      <c r="F245" s="8">
        <v>0.0</v>
      </c>
      <c r="H245" s="10"/>
    </row>
    <row r="246">
      <c r="A246" s="5" t="s">
        <v>247</v>
      </c>
      <c r="B246" s="5">
        <v>19.0</v>
      </c>
      <c r="C246" s="5">
        <v>9.0</v>
      </c>
      <c r="D246" s="6" t="s">
        <v>267</v>
      </c>
      <c r="E246" s="5" t="s">
        <v>28</v>
      </c>
      <c r="F246" s="8">
        <v>1.0</v>
      </c>
      <c r="H246" s="10"/>
    </row>
    <row r="247">
      <c r="A247" s="5" t="s">
        <v>268</v>
      </c>
      <c r="B247" s="5">
        <v>0.0</v>
      </c>
      <c r="C247" s="5">
        <v>0.0</v>
      </c>
      <c r="D247" s="6" t="s">
        <v>269</v>
      </c>
      <c r="E247" s="7"/>
      <c r="F247" s="8">
        <v>0.0</v>
      </c>
      <c r="H247" s="10"/>
    </row>
    <row r="248">
      <c r="A248" s="5" t="s">
        <v>268</v>
      </c>
      <c r="B248" s="5">
        <v>1.0</v>
      </c>
      <c r="C248" s="5">
        <v>0.0</v>
      </c>
      <c r="D248" s="6" t="s">
        <v>270</v>
      </c>
      <c r="E248" s="5" t="s">
        <v>13</v>
      </c>
      <c r="F248" s="8">
        <v>1.0</v>
      </c>
      <c r="H248" s="10"/>
    </row>
    <row r="249">
      <c r="A249" s="5" t="s">
        <v>268</v>
      </c>
      <c r="B249" s="5">
        <v>2.0</v>
      </c>
      <c r="C249" s="5">
        <v>1.0</v>
      </c>
      <c r="D249" s="6" t="s">
        <v>271</v>
      </c>
      <c r="E249" s="7"/>
      <c r="F249" s="8">
        <v>0.0</v>
      </c>
      <c r="H249" s="10"/>
    </row>
    <row r="250">
      <c r="A250" s="5" t="s">
        <v>268</v>
      </c>
      <c r="B250" s="5">
        <v>3.0</v>
      </c>
      <c r="C250" s="5">
        <v>1.0</v>
      </c>
      <c r="D250" s="6" t="s">
        <v>272</v>
      </c>
      <c r="E250" s="5" t="s">
        <v>13</v>
      </c>
      <c r="F250" s="8">
        <v>1.0</v>
      </c>
      <c r="H250" s="10"/>
    </row>
    <row r="251">
      <c r="A251" s="5" t="s">
        <v>268</v>
      </c>
      <c r="B251" s="5">
        <v>4.0</v>
      </c>
      <c r="C251" s="5">
        <v>2.0</v>
      </c>
      <c r="D251" s="6" t="s">
        <v>273</v>
      </c>
      <c r="E251" s="7"/>
      <c r="F251" s="8">
        <v>0.0</v>
      </c>
      <c r="H251" s="10"/>
    </row>
    <row r="252">
      <c r="A252" s="5" t="s">
        <v>268</v>
      </c>
      <c r="B252" s="5">
        <v>5.0</v>
      </c>
      <c r="C252" s="5">
        <v>2.0</v>
      </c>
      <c r="D252" s="6" t="s">
        <v>274</v>
      </c>
      <c r="E252" s="5" t="s">
        <v>28</v>
      </c>
      <c r="F252" s="8">
        <v>1.0</v>
      </c>
      <c r="H252" s="10"/>
    </row>
    <row r="253">
      <c r="A253" s="5" t="s">
        <v>268</v>
      </c>
      <c r="B253" s="5">
        <v>6.0</v>
      </c>
      <c r="C253" s="5">
        <v>3.0</v>
      </c>
      <c r="D253" s="6" t="s">
        <v>275</v>
      </c>
      <c r="E253" s="7"/>
      <c r="F253" s="8">
        <v>0.0</v>
      </c>
      <c r="H253" s="10"/>
    </row>
    <row r="254">
      <c r="A254" s="5" t="s">
        <v>268</v>
      </c>
      <c r="B254" s="5">
        <v>7.0</v>
      </c>
      <c r="C254" s="5">
        <v>3.0</v>
      </c>
      <c r="D254" s="6" t="s">
        <v>276</v>
      </c>
      <c r="E254" s="5" t="s">
        <v>28</v>
      </c>
      <c r="F254" s="8">
        <v>1.0</v>
      </c>
      <c r="H254" s="10"/>
    </row>
    <row r="255">
      <c r="A255" s="5" t="s">
        <v>268</v>
      </c>
      <c r="B255" s="5">
        <v>8.0</v>
      </c>
      <c r="C255" s="5">
        <v>4.0</v>
      </c>
      <c r="D255" s="6" t="s">
        <v>277</v>
      </c>
      <c r="E255" s="7"/>
      <c r="F255" s="8">
        <v>0.0</v>
      </c>
      <c r="H255" s="10"/>
    </row>
    <row r="256">
      <c r="A256" s="5" t="s">
        <v>268</v>
      </c>
      <c r="B256" s="5">
        <v>9.0</v>
      </c>
      <c r="C256" s="5">
        <v>4.0</v>
      </c>
      <c r="D256" s="6" t="s">
        <v>278</v>
      </c>
      <c r="E256" s="5" t="s">
        <v>10</v>
      </c>
      <c r="F256" s="8">
        <v>1.0</v>
      </c>
      <c r="H256" s="10"/>
    </row>
    <row r="257">
      <c r="A257" s="5" t="s">
        <v>268</v>
      </c>
      <c r="B257" s="5">
        <v>10.0</v>
      </c>
      <c r="C257" s="5">
        <v>5.0</v>
      </c>
      <c r="D257" s="6" t="s">
        <v>279</v>
      </c>
      <c r="E257" s="7"/>
      <c r="F257" s="8">
        <v>0.0</v>
      </c>
      <c r="H257" s="10"/>
    </row>
    <row r="258">
      <c r="A258" s="5" t="s">
        <v>268</v>
      </c>
      <c r="B258" s="5">
        <v>11.0</v>
      </c>
      <c r="C258" s="5">
        <v>5.0</v>
      </c>
      <c r="D258" s="6" t="s">
        <v>280</v>
      </c>
      <c r="E258" s="5" t="s">
        <v>10</v>
      </c>
      <c r="F258" s="8">
        <v>1.0</v>
      </c>
      <c r="H258" s="10"/>
    </row>
    <row r="259">
      <c r="A259" s="5" t="s">
        <v>268</v>
      </c>
      <c r="B259" s="5">
        <v>12.0</v>
      </c>
      <c r="C259" s="5">
        <v>6.0</v>
      </c>
      <c r="D259" s="6" t="s">
        <v>281</v>
      </c>
      <c r="E259" s="7"/>
      <c r="F259" s="8">
        <v>0.0</v>
      </c>
      <c r="H259" s="10"/>
    </row>
    <row r="260">
      <c r="A260" s="5" t="s">
        <v>268</v>
      </c>
      <c r="B260" s="5">
        <v>13.0</v>
      </c>
      <c r="C260" s="5">
        <v>6.0</v>
      </c>
      <c r="D260" s="6" t="s">
        <v>282</v>
      </c>
      <c r="E260" s="5" t="s">
        <v>13</v>
      </c>
      <c r="F260" s="8">
        <v>1.0</v>
      </c>
      <c r="H260" s="10"/>
    </row>
    <row r="261">
      <c r="A261" s="5" t="s">
        <v>268</v>
      </c>
      <c r="B261" s="5">
        <v>14.0</v>
      </c>
      <c r="C261" s="5">
        <v>7.0</v>
      </c>
      <c r="D261" s="6" t="s">
        <v>283</v>
      </c>
      <c r="E261" s="7"/>
      <c r="F261" s="8">
        <v>0.0</v>
      </c>
      <c r="H261" s="10"/>
    </row>
    <row r="262">
      <c r="A262" s="5" t="s">
        <v>268</v>
      </c>
      <c r="B262" s="5">
        <v>15.0</v>
      </c>
      <c r="C262" s="5">
        <v>7.0</v>
      </c>
      <c r="D262" s="6" t="s">
        <v>284</v>
      </c>
      <c r="E262" s="5" t="s">
        <v>13</v>
      </c>
      <c r="F262" s="8">
        <v>1.0</v>
      </c>
      <c r="H262" s="10"/>
    </row>
    <row r="263">
      <c r="A263" s="5" t="s">
        <v>268</v>
      </c>
      <c r="B263" s="5">
        <v>16.0</v>
      </c>
      <c r="C263" s="5">
        <v>8.0</v>
      </c>
      <c r="D263" s="6" t="s">
        <v>285</v>
      </c>
      <c r="E263" s="7"/>
      <c r="F263" s="8">
        <v>0.0</v>
      </c>
      <c r="H263" s="10"/>
    </row>
    <row r="264">
      <c r="A264" s="5" t="s">
        <v>268</v>
      </c>
      <c r="B264" s="5">
        <v>17.0</v>
      </c>
      <c r="C264" s="5">
        <v>8.0</v>
      </c>
      <c r="D264" s="6" t="s">
        <v>286</v>
      </c>
      <c r="E264" s="5" t="s">
        <v>13</v>
      </c>
      <c r="F264" s="8">
        <v>1.0</v>
      </c>
      <c r="H264" s="10"/>
    </row>
    <row r="265">
      <c r="A265" s="5" t="s">
        <v>268</v>
      </c>
      <c r="B265" s="5">
        <v>18.0</v>
      </c>
      <c r="C265" s="5">
        <v>9.0</v>
      </c>
      <c r="D265" s="6" t="s">
        <v>287</v>
      </c>
      <c r="E265" s="7"/>
      <c r="F265" s="8">
        <v>0.0</v>
      </c>
      <c r="H265" s="10"/>
    </row>
    <row r="266">
      <c r="A266" s="5" t="s">
        <v>268</v>
      </c>
      <c r="B266" s="5">
        <v>19.0</v>
      </c>
      <c r="C266" s="5">
        <v>9.0</v>
      </c>
      <c r="D266" s="6" t="s">
        <v>288</v>
      </c>
      <c r="E266" s="5" t="s">
        <v>13</v>
      </c>
      <c r="F266" s="8">
        <v>1.0</v>
      </c>
      <c r="H266" s="10"/>
    </row>
    <row r="267">
      <c r="A267" s="5" t="s">
        <v>268</v>
      </c>
      <c r="B267" s="5">
        <v>20.0</v>
      </c>
      <c r="C267" s="5">
        <v>10.0</v>
      </c>
      <c r="D267" s="6" t="s">
        <v>289</v>
      </c>
      <c r="E267" s="7"/>
      <c r="F267" s="8">
        <v>0.0</v>
      </c>
      <c r="H267" s="10"/>
    </row>
    <row r="268">
      <c r="A268" s="5" t="s">
        <v>268</v>
      </c>
      <c r="B268" s="5">
        <v>21.0</v>
      </c>
      <c r="C268" s="5">
        <v>10.0</v>
      </c>
      <c r="D268" s="6" t="s">
        <v>290</v>
      </c>
      <c r="E268" s="5" t="s">
        <v>13</v>
      </c>
      <c r="F268" s="8">
        <v>1.0</v>
      </c>
      <c r="H268" s="10"/>
    </row>
    <row r="269">
      <c r="A269" s="5" t="s">
        <v>291</v>
      </c>
      <c r="B269" s="5">
        <v>0.0</v>
      </c>
      <c r="C269" s="5">
        <v>0.0</v>
      </c>
      <c r="D269" s="6" t="s">
        <v>292</v>
      </c>
      <c r="E269" s="7"/>
      <c r="F269" s="8">
        <v>0.0</v>
      </c>
      <c r="H269" s="10"/>
    </row>
    <row r="270">
      <c r="A270" s="5" t="s">
        <v>291</v>
      </c>
      <c r="B270" s="5">
        <v>1.0</v>
      </c>
      <c r="C270" s="5">
        <v>0.0</v>
      </c>
      <c r="D270" s="6" t="s">
        <v>293</v>
      </c>
      <c r="E270" s="5" t="s">
        <v>13</v>
      </c>
      <c r="F270" s="8">
        <v>1.0</v>
      </c>
      <c r="H270" s="10"/>
    </row>
    <row r="271">
      <c r="A271" s="5" t="s">
        <v>291</v>
      </c>
      <c r="B271" s="5">
        <v>2.0</v>
      </c>
      <c r="C271" s="5">
        <v>1.0</v>
      </c>
      <c r="D271" s="6" t="s">
        <v>294</v>
      </c>
      <c r="E271" s="7"/>
      <c r="F271" s="8">
        <v>0.0</v>
      </c>
      <c r="H271" s="10"/>
    </row>
    <row r="272">
      <c r="A272" s="5" t="s">
        <v>291</v>
      </c>
      <c r="B272" s="5">
        <v>3.0</v>
      </c>
      <c r="C272" s="5">
        <v>1.0</v>
      </c>
      <c r="D272" s="6" t="s">
        <v>295</v>
      </c>
      <c r="E272" s="5" t="s">
        <v>13</v>
      </c>
      <c r="F272" s="8">
        <v>1.0</v>
      </c>
      <c r="H272" s="10"/>
    </row>
    <row r="273">
      <c r="A273" s="5" t="s">
        <v>291</v>
      </c>
      <c r="B273" s="5">
        <v>4.0</v>
      </c>
      <c r="C273" s="5">
        <v>2.0</v>
      </c>
      <c r="D273" s="6" t="s">
        <v>296</v>
      </c>
      <c r="E273" s="7"/>
      <c r="F273" s="8">
        <v>0.0</v>
      </c>
      <c r="H273" s="10"/>
    </row>
    <row r="274">
      <c r="A274" s="5" t="s">
        <v>291</v>
      </c>
      <c r="B274" s="5">
        <v>5.0</v>
      </c>
      <c r="C274" s="5">
        <v>2.0</v>
      </c>
      <c r="D274" s="6" t="s">
        <v>297</v>
      </c>
      <c r="E274" s="5" t="s">
        <v>13</v>
      </c>
      <c r="F274" s="8">
        <v>1.0</v>
      </c>
      <c r="H274" s="10"/>
    </row>
    <row r="275">
      <c r="A275" s="5" t="s">
        <v>291</v>
      </c>
      <c r="B275" s="5">
        <v>6.0</v>
      </c>
      <c r="C275" s="5">
        <v>3.0</v>
      </c>
      <c r="D275" s="6" t="s">
        <v>298</v>
      </c>
      <c r="E275" s="7"/>
      <c r="F275" s="8">
        <v>0.0</v>
      </c>
      <c r="H275" s="10"/>
    </row>
    <row r="276">
      <c r="A276" s="5" t="s">
        <v>291</v>
      </c>
      <c r="B276" s="5">
        <v>7.0</v>
      </c>
      <c r="C276" s="5">
        <v>3.0</v>
      </c>
      <c r="D276" s="6" t="s">
        <v>299</v>
      </c>
      <c r="E276" s="5" t="s">
        <v>10</v>
      </c>
      <c r="F276" s="8">
        <v>1.0</v>
      </c>
      <c r="H276" s="10"/>
    </row>
    <row r="277">
      <c r="A277" s="5" t="s">
        <v>291</v>
      </c>
      <c r="B277" s="5">
        <v>8.0</v>
      </c>
      <c r="C277" s="5">
        <v>4.0</v>
      </c>
      <c r="D277" s="6" t="s">
        <v>300</v>
      </c>
      <c r="E277" s="7"/>
      <c r="F277" s="8">
        <v>0.0</v>
      </c>
      <c r="H277" s="10"/>
    </row>
    <row r="278">
      <c r="A278" s="5" t="s">
        <v>291</v>
      </c>
      <c r="B278" s="5">
        <v>9.0</v>
      </c>
      <c r="C278" s="5">
        <v>4.0</v>
      </c>
      <c r="D278" s="6" t="s">
        <v>301</v>
      </c>
      <c r="E278" s="5" t="s">
        <v>10</v>
      </c>
      <c r="F278" s="8">
        <v>1.0</v>
      </c>
      <c r="H278" s="10"/>
    </row>
    <row r="279">
      <c r="A279" s="5" t="s">
        <v>291</v>
      </c>
      <c r="B279" s="5">
        <v>10.0</v>
      </c>
      <c r="C279" s="5">
        <v>5.0</v>
      </c>
      <c r="D279" s="6" t="s">
        <v>302</v>
      </c>
      <c r="E279" s="7"/>
      <c r="F279" s="8">
        <v>0.0</v>
      </c>
      <c r="H279" s="10"/>
    </row>
    <row r="280">
      <c r="A280" s="5" t="s">
        <v>291</v>
      </c>
      <c r="B280" s="5">
        <v>11.0</v>
      </c>
      <c r="C280" s="5">
        <v>5.0</v>
      </c>
      <c r="D280" s="6" t="s">
        <v>303</v>
      </c>
      <c r="E280" s="5" t="s">
        <v>13</v>
      </c>
      <c r="F280" s="8">
        <v>1.0</v>
      </c>
      <c r="H280" s="10"/>
    </row>
    <row r="281">
      <c r="A281" s="5" t="s">
        <v>291</v>
      </c>
      <c r="B281" s="5">
        <v>12.0</v>
      </c>
      <c r="C281" s="5">
        <v>6.0</v>
      </c>
      <c r="D281" s="6" t="s">
        <v>304</v>
      </c>
      <c r="E281" s="7"/>
      <c r="F281" s="8">
        <v>0.0</v>
      </c>
      <c r="H281" s="10"/>
    </row>
    <row r="282">
      <c r="A282" s="5" t="s">
        <v>291</v>
      </c>
      <c r="B282" s="5">
        <v>13.0</v>
      </c>
      <c r="C282" s="5">
        <v>6.0</v>
      </c>
      <c r="D282" s="6" t="s">
        <v>305</v>
      </c>
      <c r="E282" s="5" t="s">
        <v>13</v>
      </c>
      <c r="F282" s="8">
        <v>1.0</v>
      </c>
      <c r="H282" s="10"/>
    </row>
    <row r="283">
      <c r="A283" s="5" t="s">
        <v>291</v>
      </c>
      <c r="B283" s="5">
        <v>14.0</v>
      </c>
      <c r="C283" s="5">
        <v>7.0</v>
      </c>
      <c r="D283" s="6" t="s">
        <v>306</v>
      </c>
      <c r="E283" s="7"/>
      <c r="F283" s="8">
        <v>0.0</v>
      </c>
      <c r="H283" s="10"/>
    </row>
    <row r="284">
      <c r="A284" s="5" t="s">
        <v>291</v>
      </c>
      <c r="B284" s="5">
        <v>15.0</v>
      </c>
      <c r="C284" s="5">
        <v>7.0</v>
      </c>
      <c r="D284" s="6" t="s">
        <v>307</v>
      </c>
      <c r="E284" s="5" t="s">
        <v>13</v>
      </c>
      <c r="F284" s="8">
        <v>1.0</v>
      </c>
      <c r="H284" s="10"/>
    </row>
    <row r="285">
      <c r="A285" s="5" t="s">
        <v>291</v>
      </c>
      <c r="B285" s="5">
        <v>16.0</v>
      </c>
      <c r="C285" s="5">
        <v>8.0</v>
      </c>
      <c r="D285" s="6" t="s">
        <v>308</v>
      </c>
      <c r="E285" s="7"/>
      <c r="F285" s="8">
        <v>0.0</v>
      </c>
      <c r="H285" s="10"/>
    </row>
    <row r="286">
      <c r="A286" s="5" t="s">
        <v>291</v>
      </c>
      <c r="B286" s="5">
        <v>17.0</v>
      </c>
      <c r="C286" s="5">
        <v>8.0</v>
      </c>
      <c r="D286" s="6" t="s">
        <v>309</v>
      </c>
      <c r="E286" s="5" t="s">
        <v>13</v>
      </c>
      <c r="F286" s="8">
        <v>1.0</v>
      </c>
      <c r="H286" s="10"/>
    </row>
    <row r="287">
      <c r="A287" s="5" t="s">
        <v>291</v>
      </c>
      <c r="B287" s="5">
        <v>18.0</v>
      </c>
      <c r="C287" s="5">
        <v>9.0</v>
      </c>
      <c r="D287" s="6" t="s">
        <v>310</v>
      </c>
      <c r="E287" s="7"/>
      <c r="F287" s="8">
        <v>0.0</v>
      </c>
      <c r="H287" s="10"/>
    </row>
    <row r="288">
      <c r="A288" s="5" t="s">
        <v>291</v>
      </c>
      <c r="B288" s="5">
        <v>19.0</v>
      </c>
      <c r="C288" s="5">
        <v>9.0</v>
      </c>
      <c r="D288" s="6" t="s">
        <v>311</v>
      </c>
      <c r="E288" s="5" t="s">
        <v>28</v>
      </c>
      <c r="F288" s="8">
        <v>1.0</v>
      </c>
      <c r="H288" s="10"/>
    </row>
    <row r="289">
      <c r="A289" s="5" t="s">
        <v>291</v>
      </c>
      <c r="B289" s="5">
        <v>20.0</v>
      </c>
      <c r="C289" s="5">
        <v>10.0</v>
      </c>
      <c r="D289" s="6" t="s">
        <v>312</v>
      </c>
      <c r="E289" s="7"/>
      <c r="F289" s="8">
        <v>0.0</v>
      </c>
      <c r="H289" s="10"/>
    </row>
    <row r="290">
      <c r="A290" s="5" t="s">
        <v>291</v>
      </c>
      <c r="B290" s="5">
        <v>21.0</v>
      </c>
      <c r="C290" s="5">
        <v>10.0</v>
      </c>
      <c r="D290" s="6" t="s">
        <v>313</v>
      </c>
      <c r="E290" s="5" t="s">
        <v>13</v>
      </c>
      <c r="F290" s="8">
        <v>1.0</v>
      </c>
      <c r="H290" s="10"/>
    </row>
    <row r="291">
      <c r="A291" s="5" t="s">
        <v>314</v>
      </c>
      <c r="B291" s="5">
        <v>0.0</v>
      </c>
      <c r="C291" s="5">
        <v>0.0</v>
      </c>
      <c r="D291" s="6" t="s">
        <v>315</v>
      </c>
      <c r="E291" s="7"/>
      <c r="F291" s="8">
        <v>0.0</v>
      </c>
      <c r="H291" s="10"/>
    </row>
    <row r="292">
      <c r="A292" s="5" t="s">
        <v>314</v>
      </c>
      <c r="B292" s="5">
        <v>1.0</v>
      </c>
      <c r="C292" s="5">
        <v>0.0</v>
      </c>
      <c r="D292" s="6" t="s">
        <v>316</v>
      </c>
      <c r="E292" s="5" t="s">
        <v>13</v>
      </c>
      <c r="F292" s="8">
        <v>1.0</v>
      </c>
      <c r="H292" s="10"/>
    </row>
    <row r="293">
      <c r="A293" s="5" t="s">
        <v>314</v>
      </c>
      <c r="B293" s="5">
        <v>2.0</v>
      </c>
      <c r="C293" s="5">
        <v>1.0</v>
      </c>
      <c r="D293" s="6" t="s">
        <v>317</v>
      </c>
      <c r="E293" s="7"/>
      <c r="F293" s="8">
        <v>0.0</v>
      </c>
      <c r="H293" s="10"/>
    </row>
    <row r="294">
      <c r="A294" s="5" t="s">
        <v>314</v>
      </c>
      <c r="B294" s="5">
        <v>3.0</v>
      </c>
      <c r="C294" s="5">
        <v>1.0</v>
      </c>
      <c r="D294" s="6" t="s">
        <v>318</v>
      </c>
      <c r="E294" s="5" t="s">
        <v>13</v>
      </c>
      <c r="F294" s="8">
        <v>1.0</v>
      </c>
      <c r="H294" s="10"/>
    </row>
    <row r="295">
      <c r="A295" s="5" t="s">
        <v>314</v>
      </c>
      <c r="B295" s="5">
        <v>4.0</v>
      </c>
      <c r="C295" s="5">
        <v>2.0</v>
      </c>
      <c r="D295" s="6" t="s">
        <v>319</v>
      </c>
      <c r="E295" s="7"/>
      <c r="F295" s="8">
        <v>0.0</v>
      </c>
      <c r="H295" s="10"/>
    </row>
    <row r="296">
      <c r="A296" s="5" t="s">
        <v>314</v>
      </c>
      <c r="B296" s="5">
        <v>5.0</v>
      </c>
      <c r="C296" s="5">
        <v>2.0</v>
      </c>
      <c r="D296" s="6" t="s">
        <v>320</v>
      </c>
      <c r="E296" s="5" t="s">
        <v>39</v>
      </c>
      <c r="F296" s="8">
        <v>1.0</v>
      </c>
      <c r="H296" s="10"/>
    </row>
    <row r="297">
      <c r="A297" s="5" t="s">
        <v>314</v>
      </c>
      <c r="B297" s="5">
        <v>6.0</v>
      </c>
      <c r="C297" s="5">
        <v>3.0</v>
      </c>
      <c r="D297" s="6" t="s">
        <v>321</v>
      </c>
      <c r="E297" s="7"/>
      <c r="F297" s="8">
        <v>0.0</v>
      </c>
      <c r="H297" s="10"/>
    </row>
    <row r="298">
      <c r="A298" s="5" t="s">
        <v>314</v>
      </c>
      <c r="B298" s="5">
        <v>7.0</v>
      </c>
      <c r="C298" s="5">
        <v>3.0</v>
      </c>
      <c r="D298" s="6" t="s">
        <v>322</v>
      </c>
      <c r="E298" s="5" t="s">
        <v>39</v>
      </c>
      <c r="F298" s="8">
        <v>1.0</v>
      </c>
      <c r="H298" s="10"/>
    </row>
    <row r="299">
      <c r="A299" s="5" t="s">
        <v>314</v>
      </c>
      <c r="B299" s="5">
        <v>8.0</v>
      </c>
      <c r="C299" s="5">
        <v>4.0</v>
      </c>
      <c r="D299" s="6" t="s">
        <v>323</v>
      </c>
      <c r="E299" s="7"/>
      <c r="F299" s="8">
        <v>0.0</v>
      </c>
      <c r="H299" s="10"/>
    </row>
    <row r="300">
      <c r="A300" s="5" t="s">
        <v>314</v>
      </c>
      <c r="B300" s="5">
        <v>9.0</v>
      </c>
      <c r="C300" s="5">
        <v>4.0</v>
      </c>
      <c r="D300" s="6" t="s">
        <v>324</v>
      </c>
      <c r="E300" s="5" t="s">
        <v>61</v>
      </c>
      <c r="F300" s="8">
        <v>1.0</v>
      </c>
      <c r="H300" s="10"/>
    </row>
    <row r="301">
      <c r="A301" s="5" t="s">
        <v>314</v>
      </c>
      <c r="B301" s="5">
        <v>10.0</v>
      </c>
      <c r="C301" s="5">
        <v>5.0</v>
      </c>
      <c r="D301" s="6" t="s">
        <v>325</v>
      </c>
      <c r="E301" s="7"/>
      <c r="F301" s="8">
        <v>0.0</v>
      </c>
      <c r="H301" s="10"/>
    </row>
    <row r="302">
      <c r="A302" s="5" t="s">
        <v>314</v>
      </c>
      <c r="B302" s="5">
        <v>11.0</v>
      </c>
      <c r="C302" s="5">
        <v>5.0</v>
      </c>
      <c r="D302" s="6" t="s">
        <v>326</v>
      </c>
      <c r="E302" s="5" t="s">
        <v>61</v>
      </c>
      <c r="F302" s="8">
        <v>1.0</v>
      </c>
      <c r="H302" s="10"/>
    </row>
    <row r="303">
      <c r="A303" s="5" t="s">
        <v>314</v>
      </c>
      <c r="B303" s="5">
        <v>12.0</v>
      </c>
      <c r="C303" s="5">
        <v>6.0</v>
      </c>
      <c r="D303" s="6" t="s">
        <v>327</v>
      </c>
      <c r="E303" s="7"/>
      <c r="F303" s="8">
        <v>0.0</v>
      </c>
      <c r="H303" s="10"/>
    </row>
    <row r="304">
      <c r="A304" s="5" t="s">
        <v>314</v>
      </c>
      <c r="B304" s="5">
        <v>13.0</v>
      </c>
      <c r="C304" s="5">
        <v>6.0</v>
      </c>
      <c r="D304" s="6" t="s">
        <v>328</v>
      </c>
      <c r="E304" s="5" t="s">
        <v>39</v>
      </c>
      <c r="F304" s="8">
        <v>1.0</v>
      </c>
      <c r="H304" s="10"/>
    </row>
    <row r="305">
      <c r="A305" s="5" t="s">
        <v>314</v>
      </c>
      <c r="B305" s="5">
        <v>14.0</v>
      </c>
      <c r="C305" s="5">
        <v>7.0</v>
      </c>
      <c r="D305" s="6" t="s">
        <v>329</v>
      </c>
      <c r="E305" s="7"/>
      <c r="F305" s="8">
        <v>0.0</v>
      </c>
      <c r="H305" s="10"/>
    </row>
    <row r="306">
      <c r="A306" s="5" t="s">
        <v>314</v>
      </c>
      <c r="B306" s="5">
        <v>15.0</v>
      </c>
      <c r="C306" s="5">
        <v>7.0</v>
      </c>
      <c r="D306" s="6" t="s">
        <v>330</v>
      </c>
      <c r="E306" s="5" t="s">
        <v>61</v>
      </c>
      <c r="F306" s="8">
        <v>1.0</v>
      </c>
      <c r="H306" s="10"/>
    </row>
    <row r="307">
      <c r="A307" s="5" t="s">
        <v>314</v>
      </c>
      <c r="B307" s="5">
        <v>16.0</v>
      </c>
      <c r="C307" s="5">
        <v>8.0</v>
      </c>
      <c r="D307" s="6" t="s">
        <v>331</v>
      </c>
      <c r="E307" s="7"/>
      <c r="F307" s="8">
        <v>0.0</v>
      </c>
      <c r="H307" s="10"/>
    </row>
    <row r="308">
      <c r="A308" s="5" t="s">
        <v>314</v>
      </c>
      <c r="B308" s="5">
        <v>17.0</v>
      </c>
      <c r="C308" s="5">
        <v>8.0</v>
      </c>
      <c r="D308" s="6" t="s">
        <v>332</v>
      </c>
      <c r="E308" s="5" t="s">
        <v>39</v>
      </c>
      <c r="F308" s="8">
        <v>1.0</v>
      </c>
      <c r="H308" s="10"/>
    </row>
    <row r="309">
      <c r="A309" s="5" t="s">
        <v>314</v>
      </c>
      <c r="B309" s="5">
        <v>18.0</v>
      </c>
      <c r="C309" s="5">
        <v>9.0</v>
      </c>
      <c r="D309" s="6" t="s">
        <v>333</v>
      </c>
      <c r="E309" s="7"/>
      <c r="F309" s="8">
        <v>0.0</v>
      </c>
      <c r="H309" s="10"/>
    </row>
    <row r="310">
      <c r="A310" s="5" t="s">
        <v>314</v>
      </c>
      <c r="B310" s="5">
        <v>19.0</v>
      </c>
      <c r="C310" s="5">
        <v>9.0</v>
      </c>
      <c r="D310" s="6" t="s">
        <v>334</v>
      </c>
      <c r="E310" s="5" t="s">
        <v>28</v>
      </c>
      <c r="F310" s="8">
        <v>1.0</v>
      </c>
      <c r="H310" s="10"/>
    </row>
    <row r="311">
      <c r="A311" s="5" t="s">
        <v>335</v>
      </c>
      <c r="B311" s="5">
        <v>0.0</v>
      </c>
      <c r="C311" s="5">
        <v>0.0</v>
      </c>
      <c r="D311" s="6" t="s">
        <v>336</v>
      </c>
      <c r="E311" s="7"/>
      <c r="F311" s="8">
        <v>0.0</v>
      </c>
      <c r="H311" s="10"/>
    </row>
    <row r="312">
      <c r="A312" s="5" t="s">
        <v>335</v>
      </c>
      <c r="B312" s="5">
        <v>1.0</v>
      </c>
      <c r="C312" s="5">
        <v>0.0</v>
      </c>
      <c r="D312" s="6" t="s">
        <v>337</v>
      </c>
      <c r="E312" s="5" t="s">
        <v>13</v>
      </c>
      <c r="F312" s="8">
        <v>1.0</v>
      </c>
      <c r="H312" s="10"/>
    </row>
    <row r="313">
      <c r="A313" s="5" t="s">
        <v>335</v>
      </c>
      <c r="B313" s="5">
        <v>2.0</v>
      </c>
      <c r="C313" s="5">
        <v>1.0</v>
      </c>
      <c r="D313" s="6" t="s">
        <v>338</v>
      </c>
      <c r="E313" s="7"/>
      <c r="F313" s="8">
        <v>0.0</v>
      </c>
      <c r="H313" s="10"/>
    </row>
    <row r="314">
      <c r="A314" s="5" t="s">
        <v>335</v>
      </c>
      <c r="B314" s="5">
        <v>3.0</v>
      </c>
      <c r="C314" s="5">
        <v>1.0</v>
      </c>
      <c r="D314" s="6" t="s">
        <v>339</v>
      </c>
      <c r="E314" s="5" t="s">
        <v>39</v>
      </c>
      <c r="F314" s="8">
        <v>1.0</v>
      </c>
      <c r="H314" s="10"/>
    </row>
    <row r="315">
      <c r="A315" s="5" t="s">
        <v>335</v>
      </c>
      <c r="B315" s="5">
        <v>4.0</v>
      </c>
      <c r="C315" s="5">
        <v>2.0</v>
      </c>
      <c r="D315" s="6" t="s">
        <v>340</v>
      </c>
      <c r="E315" s="7"/>
      <c r="F315" s="8">
        <v>0.0</v>
      </c>
      <c r="H315" s="10"/>
    </row>
    <row r="316">
      <c r="A316" s="5" t="s">
        <v>335</v>
      </c>
      <c r="B316" s="5">
        <v>5.0</v>
      </c>
      <c r="C316" s="5">
        <v>2.0</v>
      </c>
      <c r="D316" s="6" t="s">
        <v>341</v>
      </c>
      <c r="E316" s="5" t="s">
        <v>39</v>
      </c>
      <c r="F316" s="8">
        <v>1.0</v>
      </c>
      <c r="H316" s="10"/>
    </row>
    <row r="317">
      <c r="A317" s="5" t="s">
        <v>335</v>
      </c>
      <c r="B317" s="5">
        <v>6.0</v>
      </c>
      <c r="C317" s="5">
        <v>3.0</v>
      </c>
      <c r="D317" s="6" t="s">
        <v>342</v>
      </c>
      <c r="E317" s="7"/>
      <c r="F317" s="8">
        <v>0.0</v>
      </c>
      <c r="H317" s="10"/>
    </row>
    <row r="318">
      <c r="A318" s="5" t="s">
        <v>335</v>
      </c>
      <c r="B318" s="5">
        <v>7.0</v>
      </c>
      <c r="C318" s="5">
        <v>3.0</v>
      </c>
      <c r="D318" s="6" t="s">
        <v>343</v>
      </c>
      <c r="E318" s="5" t="s">
        <v>39</v>
      </c>
      <c r="F318" s="8">
        <v>1.0</v>
      </c>
      <c r="H318" s="10"/>
    </row>
    <row r="319">
      <c r="A319" s="5" t="s">
        <v>335</v>
      </c>
      <c r="B319" s="5">
        <v>8.0</v>
      </c>
      <c r="C319" s="5">
        <v>4.0</v>
      </c>
      <c r="D319" s="6" t="s">
        <v>344</v>
      </c>
      <c r="E319" s="7"/>
      <c r="F319" s="8">
        <v>0.0</v>
      </c>
      <c r="H319" s="10"/>
    </row>
    <row r="320">
      <c r="A320" s="5" t="s">
        <v>335</v>
      </c>
      <c r="B320" s="5">
        <v>9.0</v>
      </c>
      <c r="C320" s="5">
        <v>4.0</v>
      </c>
      <c r="D320" s="6" t="s">
        <v>345</v>
      </c>
      <c r="E320" s="5" t="s">
        <v>61</v>
      </c>
      <c r="F320" s="8">
        <v>1.0</v>
      </c>
      <c r="H320" s="10"/>
    </row>
    <row r="321">
      <c r="A321" s="5" t="s">
        <v>335</v>
      </c>
      <c r="B321" s="5">
        <v>10.0</v>
      </c>
      <c r="C321" s="5">
        <v>5.0</v>
      </c>
      <c r="D321" s="6" t="s">
        <v>346</v>
      </c>
      <c r="E321" s="7"/>
      <c r="F321" s="8">
        <v>0.0</v>
      </c>
      <c r="H321" s="10"/>
    </row>
    <row r="322">
      <c r="A322" s="5" t="s">
        <v>335</v>
      </c>
      <c r="B322" s="5">
        <v>11.0</v>
      </c>
      <c r="C322" s="5">
        <v>5.0</v>
      </c>
      <c r="D322" s="6" t="s">
        <v>347</v>
      </c>
      <c r="E322" s="5" t="s">
        <v>39</v>
      </c>
      <c r="F322" s="8">
        <v>1.0</v>
      </c>
      <c r="H322" s="10"/>
    </row>
    <row r="323">
      <c r="A323" s="5" t="s">
        <v>335</v>
      </c>
      <c r="B323" s="5">
        <v>12.0</v>
      </c>
      <c r="C323" s="5">
        <v>6.0</v>
      </c>
      <c r="D323" s="6" t="s">
        <v>348</v>
      </c>
      <c r="E323" s="7"/>
      <c r="F323" s="8">
        <v>0.0</v>
      </c>
      <c r="H323" s="10"/>
    </row>
    <row r="324">
      <c r="A324" s="5" t="s">
        <v>335</v>
      </c>
      <c r="B324" s="5">
        <v>13.0</v>
      </c>
      <c r="C324" s="5">
        <v>6.0</v>
      </c>
      <c r="D324" s="6" t="s">
        <v>349</v>
      </c>
      <c r="E324" s="5" t="s">
        <v>39</v>
      </c>
      <c r="F324" s="8">
        <v>1.0</v>
      </c>
      <c r="H324" s="10"/>
    </row>
    <row r="325">
      <c r="A325" s="5" t="s">
        <v>335</v>
      </c>
      <c r="B325" s="5">
        <v>14.0</v>
      </c>
      <c r="C325" s="5">
        <v>7.0</v>
      </c>
      <c r="D325" s="6" t="s">
        <v>350</v>
      </c>
      <c r="E325" s="7"/>
      <c r="F325" s="8">
        <v>0.0</v>
      </c>
      <c r="H325" s="10"/>
    </row>
    <row r="326">
      <c r="A326" s="5" t="s">
        <v>335</v>
      </c>
      <c r="B326" s="5">
        <v>15.0</v>
      </c>
      <c r="C326" s="5">
        <v>7.0</v>
      </c>
      <c r="D326" s="6" t="s">
        <v>351</v>
      </c>
      <c r="E326" s="5" t="s">
        <v>39</v>
      </c>
      <c r="F326" s="8">
        <v>1.0</v>
      </c>
      <c r="H326" s="10"/>
    </row>
    <row r="327">
      <c r="A327" s="5" t="s">
        <v>335</v>
      </c>
      <c r="B327" s="5">
        <v>16.0</v>
      </c>
      <c r="C327" s="5">
        <v>8.0</v>
      </c>
      <c r="D327" s="6" t="s">
        <v>352</v>
      </c>
      <c r="E327" s="7"/>
      <c r="F327" s="8">
        <v>0.0</v>
      </c>
      <c r="H327" s="10"/>
    </row>
    <row r="328">
      <c r="A328" s="5" t="s">
        <v>335</v>
      </c>
      <c r="B328" s="5">
        <v>17.0</v>
      </c>
      <c r="C328" s="5">
        <v>8.0</v>
      </c>
      <c r="D328" s="6" t="s">
        <v>353</v>
      </c>
      <c r="E328" s="5" t="s">
        <v>10</v>
      </c>
      <c r="F328" s="8">
        <v>1.0</v>
      </c>
      <c r="H328" s="10"/>
    </row>
    <row r="329">
      <c r="A329" s="5" t="s">
        <v>335</v>
      </c>
      <c r="B329" s="5">
        <v>18.0</v>
      </c>
      <c r="C329" s="5">
        <v>9.0</v>
      </c>
      <c r="D329" s="6" t="s">
        <v>354</v>
      </c>
      <c r="E329" s="7"/>
      <c r="F329" s="8">
        <v>0.0</v>
      </c>
      <c r="H329" s="10"/>
    </row>
    <row r="330">
      <c r="A330" s="5" t="s">
        <v>335</v>
      </c>
      <c r="B330" s="5">
        <v>19.0</v>
      </c>
      <c r="C330" s="5">
        <v>9.0</v>
      </c>
      <c r="D330" s="6" t="s">
        <v>355</v>
      </c>
      <c r="E330" s="5" t="s">
        <v>10</v>
      </c>
      <c r="F330" s="8">
        <v>1.0</v>
      </c>
      <c r="H330" s="10"/>
    </row>
    <row r="331">
      <c r="A331" s="5" t="s">
        <v>335</v>
      </c>
      <c r="B331" s="5">
        <v>20.0</v>
      </c>
      <c r="C331" s="5">
        <v>10.0</v>
      </c>
      <c r="D331" s="6" t="s">
        <v>356</v>
      </c>
      <c r="E331" s="7"/>
      <c r="F331" s="8">
        <v>0.0</v>
      </c>
      <c r="H331" s="10"/>
    </row>
    <row r="332">
      <c r="A332" s="5" t="s">
        <v>357</v>
      </c>
      <c r="B332" s="5">
        <v>0.0</v>
      </c>
      <c r="C332" s="5">
        <v>0.0</v>
      </c>
      <c r="D332" s="6" t="s">
        <v>358</v>
      </c>
      <c r="E332" s="7"/>
      <c r="F332" s="8">
        <v>0.0</v>
      </c>
      <c r="H332" s="10"/>
    </row>
    <row r="333">
      <c r="A333" s="5" t="s">
        <v>357</v>
      </c>
      <c r="B333" s="5">
        <v>1.0</v>
      </c>
      <c r="C333" s="5">
        <v>0.0</v>
      </c>
      <c r="D333" s="6" t="s">
        <v>359</v>
      </c>
      <c r="E333" s="5" t="s">
        <v>13</v>
      </c>
      <c r="F333" s="8">
        <v>1.0</v>
      </c>
      <c r="H333" s="10"/>
    </row>
    <row r="334">
      <c r="A334" s="5" t="s">
        <v>357</v>
      </c>
      <c r="B334" s="5">
        <v>2.0</v>
      </c>
      <c r="C334" s="5">
        <v>1.0</v>
      </c>
      <c r="D334" s="6" t="s">
        <v>360</v>
      </c>
      <c r="E334" s="7"/>
      <c r="F334" s="8">
        <v>0.0</v>
      </c>
      <c r="H334" s="10"/>
    </row>
    <row r="335">
      <c r="A335" s="5" t="s">
        <v>357</v>
      </c>
      <c r="B335" s="5">
        <v>3.0</v>
      </c>
      <c r="C335" s="5">
        <v>1.0</v>
      </c>
      <c r="D335" s="6" t="s">
        <v>361</v>
      </c>
      <c r="E335" s="5" t="s">
        <v>10</v>
      </c>
      <c r="F335" s="8">
        <v>1.0</v>
      </c>
      <c r="H335" s="10"/>
    </row>
    <row r="336">
      <c r="A336" s="5" t="s">
        <v>357</v>
      </c>
      <c r="B336" s="5">
        <v>4.0</v>
      </c>
      <c r="C336" s="5">
        <v>2.0</v>
      </c>
      <c r="D336" s="6" t="s">
        <v>362</v>
      </c>
      <c r="E336" s="7"/>
      <c r="F336" s="8">
        <v>0.0</v>
      </c>
      <c r="H336" s="10"/>
    </row>
    <row r="337">
      <c r="A337" s="5" t="s">
        <v>357</v>
      </c>
      <c r="B337" s="5">
        <v>5.0</v>
      </c>
      <c r="C337" s="5">
        <v>2.0</v>
      </c>
      <c r="D337" s="6" t="s">
        <v>363</v>
      </c>
      <c r="E337" s="5" t="s">
        <v>28</v>
      </c>
      <c r="F337" s="8">
        <v>1.0</v>
      </c>
      <c r="H337" s="10"/>
    </row>
    <row r="338">
      <c r="A338" s="5" t="s">
        <v>357</v>
      </c>
      <c r="B338" s="5">
        <v>6.0</v>
      </c>
      <c r="C338" s="5">
        <v>3.0</v>
      </c>
      <c r="D338" s="6" t="s">
        <v>364</v>
      </c>
      <c r="E338" s="7"/>
      <c r="F338" s="8">
        <v>0.0</v>
      </c>
      <c r="H338" s="10"/>
    </row>
    <row r="339">
      <c r="A339" s="5" t="s">
        <v>357</v>
      </c>
      <c r="B339" s="5">
        <v>7.0</v>
      </c>
      <c r="C339" s="5">
        <v>3.0</v>
      </c>
      <c r="D339" s="6" t="s">
        <v>365</v>
      </c>
      <c r="E339" s="5" t="s">
        <v>10</v>
      </c>
      <c r="F339" s="8">
        <v>1.0</v>
      </c>
      <c r="H339" s="10"/>
    </row>
    <row r="340">
      <c r="A340" s="5" t="s">
        <v>357</v>
      </c>
      <c r="B340" s="5">
        <v>8.0</v>
      </c>
      <c r="C340" s="5">
        <v>4.0</v>
      </c>
      <c r="D340" s="6" t="s">
        <v>366</v>
      </c>
      <c r="E340" s="7"/>
      <c r="F340" s="8">
        <v>0.0</v>
      </c>
      <c r="H340" s="10"/>
    </row>
    <row r="341">
      <c r="A341" s="5" t="s">
        <v>357</v>
      </c>
      <c r="B341" s="5">
        <v>9.0</v>
      </c>
      <c r="C341" s="5">
        <v>4.0</v>
      </c>
      <c r="D341" s="6" t="s">
        <v>367</v>
      </c>
      <c r="E341" s="5" t="s">
        <v>61</v>
      </c>
      <c r="F341" s="8">
        <v>1.0</v>
      </c>
      <c r="H341" s="10"/>
    </row>
    <row r="342">
      <c r="A342" s="5" t="s">
        <v>357</v>
      </c>
      <c r="B342" s="5">
        <v>10.0</v>
      </c>
      <c r="C342" s="5">
        <v>5.0</v>
      </c>
      <c r="D342" s="6" t="s">
        <v>368</v>
      </c>
      <c r="E342" s="7"/>
      <c r="F342" s="8">
        <v>0.0</v>
      </c>
      <c r="H342" s="10"/>
    </row>
    <row r="343">
      <c r="A343" s="5" t="s">
        <v>357</v>
      </c>
      <c r="B343" s="5">
        <v>11.0</v>
      </c>
      <c r="C343" s="5">
        <v>5.0</v>
      </c>
      <c r="D343" s="6" t="s">
        <v>369</v>
      </c>
      <c r="E343" s="5" t="s">
        <v>61</v>
      </c>
      <c r="F343" s="8">
        <v>1.0</v>
      </c>
      <c r="H343" s="10"/>
    </row>
    <row r="344">
      <c r="A344" s="5" t="s">
        <v>357</v>
      </c>
      <c r="B344" s="5">
        <v>12.0</v>
      </c>
      <c r="C344" s="5">
        <v>6.0</v>
      </c>
      <c r="D344" s="6" t="s">
        <v>370</v>
      </c>
      <c r="E344" s="7"/>
      <c r="F344" s="8">
        <v>0.0</v>
      </c>
      <c r="H344" s="10"/>
    </row>
    <row r="345">
      <c r="A345" s="5" t="s">
        <v>357</v>
      </c>
      <c r="B345" s="5">
        <v>13.0</v>
      </c>
      <c r="C345" s="5">
        <v>6.0</v>
      </c>
      <c r="D345" s="6" t="s">
        <v>371</v>
      </c>
      <c r="E345" s="5" t="s">
        <v>61</v>
      </c>
      <c r="F345" s="8">
        <v>1.0</v>
      </c>
      <c r="H345" s="10"/>
    </row>
    <row r="346">
      <c r="A346" s="5" t="s">
        <v>357</v>
      </c>
      <c r="B346" s="5">
        <v>14.0</v>
      </c>
      <c r="C346" s="5">
        <v>7.0</v>
      </c>
      <c r="D346" s="6" t="s">
        <v>372</v>
      </c>
      <c r="E346" s="7"/>
      <c r="F346" s="8">
        <v>0.0</v>
      </c>
      <c r="H346" s="10"/>
    </row>
    <row r="347">
      <c r="A347" s="5" t="s">
        <v>357</v>
      </c>
      <c r="B347" s="5">
        <v>15.0</v>
      </c>
      <c r="C347" s="5">
        <v>7.0</v>
      </c>
      <c r="D347" s="6" t="s">
        <v>373</v>
      </c>
      <c r="E347" s="5" t="s">
        <v>61</v>
      </c>
      <c r="F347" s="8">
        <v>1.0</v>
      </c>
      <c r="H347" s="10"/>
    </row>
    <row r="348">
      <c r="A348" s="5" t="s">
        <v>357</v>
      </c>
      <c r="B348" s="5">
        <v>16.0</v>
      </c>
      <c r="C348" s="5">
        <v>8.0</v>
      </c>
      <c r="D348" s="6" t="s">
        <v>374</v>
      </c>
      <c r="E348" s="7"/>
      <c r="F348" s="8">
        <v>0.0</v>
      </c>
      <c r="H348" s="10"/>
    </row>
    <row r="349">
      <c r="A349" s="5" t="s">
        <v>357</v>
      </c>
      <c r="B349" s="5">
        <v>17.0</v>
      </c>
      <c r="C349" s="5">
        <v>8.0</v>
      </c>
      <c r="D349" s="6" t="s">
        <v>375</v>
      </c>
      <c r="E349" s="5" t="s">
        <v>61</v>
      </c>
      <c r="F349" s="8">
        <v>1.0</v>
      </c>
      <c r="H349" s="10"/>
    </row>
    <row r="350">
      <c r="A350" s="5" t="s">
        <v>357</v>
      </c>
      <c r="B350" s="5">
        <v>18.0</v>
      </c>
      <c r="C350" s="5">
        <v>9.0</v>
      </c>
      <c r="D350" s="6" t="s">
        <v>376</v>
      </c>
      <c r="E350" s="7"/>
      <c r="F350" s="8">
        <v>0.0</v>
      </c>
      <c r="H350" s="10"/>
    </row>
    <row r="351">
      <c r="A351" s="5" t="s">
        <v>357</v>
      </c>
      <c r="B351" s="5">
        <v>19.0</v>
      </c>
      <c r="C351" s="5">
        <v>9.0</v>
      </c>
      <c r="D351" s="6" t="s">
        <v>377</v>
      </c>
      <c r="E351" s="5" t="s">
        <v>28</v>
      </c>
      <c r="F351" s="8">
        <v>1.0</v>
      </c>
      <c r="H351" s="10"/>
    </row>
    <row r="352">
      <c r="A352" s="5" t="s">
        <v>357</v>
      </c>
      <c r="B352" s="5">
        <v>20.0</v>
      </c>
      <c r="C352" s="5">
        <v>10.0</v>
      </c>
      <c r="D352" s="6" t="s">
        <v>378</v>
      </c>
      <c r="E352" s="7"/>
      <c r="F352" s="8">
        <v>0.0</v>
      </c>
      <c r="H352" s="10"/>
    </row>
    <row r="353">
      <c r="A353" s="5" t="s">
        <v>357</v>
      </c>
      <c r="B353" s="5">
        <v>21.0</v>
      </c>
      <c r="C353" s="5">
        <v>10.0</v>
      </c>
      <c r="D353" s="6" t="s">
        <v>379</v>
      </c>
      <c r="E353" s="5" t="s">
        <v>10</v>
      </c>
      <c r="F353" s="8">
        <v>1.0</v>
      </c>
      <c r="H353" s="10"/>
    </row>
    <row r="354">
      <c r="A354" s="5" t="s">
        <v>380</v>
      </c>
      <c r="B354" s="5">
        <v>0.0</v>
      </c>
      <c r="C354" s="5">
        <v>0.0</v>
      </c>
      <c r="D354" s="6" t="s">
        <v>381</v>
      </c>
      <c r="E354" s="7"/>
      <c r="F354" s="8">
        <v>0.0</v>
      </c>
      <c r="H354" s="10"/>
    </row>
    <row r="355">
      <c r="A355" s="5" t="s">
        <v>380</v>
      </c>
      <c r="B355" s="5">
        <v>1.0</v>
      </c>
      <c r="C355" s="5">
        <v>0.0</v>
      </c>
      <c r="D355" s="6" t="s">
        <v>382</v>
      </c>
      <c r="E355" s="5" t="s">
        <v>13</v>
      </c>
      <c r="F355" s="8">
        <v>1.0</v>
      </c>
      <c r="H355" s="10"/>
    </row>
    <row r="356">
      <c r="A356" s="5" t="s">
        <v>380</v>
      </c>
      <c r="B356" s="5">
        <v>2.0</v>
      </c>
      <c r="C356" s="5">
        <v>1.0</v>
      </c>
      <c r="D356" s="6" t="s">
        <v>383</v>
      </c>
      <c r="E356" s="7"/>
      <c r="F356" s="8">
        <v>0.0</v>
      </c>
      <c r="H356" s="10"/>
    </row>
    <row r="357">
      <c r="A357" s="5" t="s">
        <v>380</v>
      </c>
      <c r="B357" s="5">
        <v>3.0</v>
      </c>
      <c r="C357" s="5">
        <v>1.0</v>
      </c>
      <c r="D357" s="6" t="s">
        <v>384</v>
      </c>
      <c r="E357" s="5" t="s">
        <v>13</v>
      </c>
      <c r="F357" s="8">
        <v>1.0</v>
      </c>
      <c r="H357" s="10"/>
    </row>
    <row r="358">
      <c r="A358" s="5" t="s">
        <v>380</v>
      </c>
      <c r="B358" s="5">
        <v>4.0</v>
      </c>
      <c r="C358" s="5">
        <v>2.0</v>
      </c>
      <c r="D358" s="6" t="s">
        <v>385</v>
      </c>
      <c r="E358" s="7"/>
      <c r="F358" s="8">
        <v>0.0</v>
      </c>
      <c r="H358" s="10"/>
    </row>
    <row r="359">
      <c r="A359" s="5" t="s">
        <v>380</v>
      </c>
      <c r="B359" s="5">
        <v>5.0</v>
      </c>
      <c r="C359" s="5">
        <v>2.0</v>
      </c>
      <c r="D359" s="6" t="s">
        <v>386</v>
      </c>
      <c r="E359" s="5" t="s">
        <v>39</v>
      </c>
      <c r="F359" s="8">
        <v>1.0</v>
      </c>
      <c r="H359" s="10"/>
    </row>
    <row r="360">
      <c r="A360" s="5" t="s">
        <v>380</v>
      </c>
      <c r="B360" s="5">
        <v>6.0</v>
      </c>
      <c r="C360" s="5">
        <v>3.0</v>
      </c>
      <c r="D360" s="6" t="s">
        <v>387</v>
      </c>
      <c r="E360" s="7"/>
      <c r="F360" s="8">
        <v>0.0</v>
      </c>
      <c r="H360" s="10"/>
    </row>
    <row r="361">
      <c r="A361" s="5" t="s">
        <v>380</v>
      </c>
      <c r="B361" s="5">
        <v>7.0</v>
      </c>
      <c r="C361" s="5">
        <v>3.0</v>
      </c>
      <c r="D361" s="6" t="s">
        <v>388</v>
      </c>
      <c r="E361" s="5" t="s">
        <v>28</v>
      </c>
      <c r="F361" s="8">
        <v>1.0</v>
      </c>
      <c r="H361" s="10"/>
    </row>
    <row r="362">
      <c r="A362" s="5" t="s">
        <v>380</v>
      </c>
      <c r="B362" s="5">
        <v>8.0</v>
      </c>
      <c r="C362" s="5">
        <v>4.0</v>
      </c>
      <c r="D362" s="6" t="s">
        <v>389</v>
      </c>
      <c r="E362" s="7"/>
      <c r="F362" s="8">
        <v>0.0</v>
      </c>
      <c r="H362" s="10"/>
    </row>
    <row r="363">
      <c r="A363" s="5" t="s">
        <v>380</v>
      </c>
      <c r="B363" s="5">
        <v>9.0</v>
      </c>
      <c r="C363" s="5">
        <v>4.0</v>
      </c>
      <c r="D363" s="6" t="s">
        <v>390</v>
      </c>
      <c r="E363" s="5" t="s">
        <v>28</v>
      </c>
      <c r="F363" s="8">
        <v>1.0</v>
      </c>
      <c r="H363" s="10"/>
    </row>
    <row r="364">
      <c r="A364" s="5" t="s">
        <v>380</v>
      </c>
      <c r="B364" s="5">
        <v>10.0</v>
      </c>
      <c r="C364" s="5">
        <v>5.0</v>
      </c>
      <c r="D364" s="6" t="s">
        <v>391</v>
      </c>
      <c r="E364" s="7"/>
      <c r="F364" s="8">
        <v>0.0</v>
      </c>
      <c r="H364" s="10"/>
    </row>
    <row r="365">
      <c r="A365" s="5" t="s">
        <v>380</v>
      </c>
      <c r="B365" s="5">
        <v>11.0</v>
      </c>
      <c r="C365" s="5">
        <v>5.0</v>
      </c>
      <c r="D365" s="6" t="s">
        <v>392</v>
      </c>
      <c r="E365" s="5" t="s">
        <v>39</v>
      </c>
      <c r="F365" s="8">
        <v>1.0</v>
      </c>
      <c r="H365" s="10"/>
    </row>
    <row r="366">
      <c r="A366" s="5" t="s">
        <v>380</v>
      </c>
      <c r="B366" s="5">
        <v>12.0</v>
      </c>
      <c r="C366" s="5">
        <v>6.0</v>
      </c>
      <c r="D366" s="6" t="s">
        <v>393</v>
      </c>
      <c r="E366" s="7"/>
      <c r="F366" s="8">
        <v>0.0</v>
      </c>
      <c r="H366" s="10"/>
    </row>
    <row r="367">
      <c r="A367" s="5" t="s">
        <v>380</v>
      </c>
      <c r="B367" s="5">
        <v>13.0</v>
      </c>
      <c r="C367" s="5">
        <v>6.0</v>
      </c>
      <c r="D367" s="6" t="s">
        <v>394</v>
      </c>
      <c r="E367" s="5" t="s">
        <v>28</v>
      </c>
      <c r="F367" s="8">
        <v>1.0</v>
      </c>
      <c r="H367" s="10"/>
    </row>
    <row r="368">
      <c r="A368" s="5" t="s">
        <v>380</v>
      </c>
      <c r="B368" s="5">
        <v>14.0</v>
      </c>
      <c r="C368" s="5">
        <v>7.0</v>
      </c>
      <c r="D368" s="6" t="s">
        <v>395</v>
      </c>
      <c r="E368" s="7"/>
      <c r="F368" s="8">
        <v>0.0</v>
      </c>
      <c r="H368" s="10"/>
    </row>
    <row r="369">
      <c r="A369" s="5" t="s">
        <v>380</v>
      </c>
      <c r="B369" s="5">
        <v>15.0</v>
      </c>
      <c r="C369" s="5">
        <v>7.0</v>
      </c>
      <c r="D369" s="6" t="s">
        <v>396</v>
      </c>
      <c r="E369" s="5" t="s">
        <v>10</v>
      </c>
      <c r="F369" s="8">
        <v>1.0</v>
      </c>
      <c r="H369" s="10"/>
    </row>
    <row r="370">
      <c r="A370" s="5" t="s">
        <v>380</v>
      </c>
      <c r="B370" s="5">
        <v>16.0</v>
      </c>
      <c r="C370" s="5">
        <v>8.0</v>
      </c>
      <c r="D370" s="6" t="s">
        <v>397</v>
      </c>
      <c r="E370" s="7"/>
      <c r="F370" s="8">
        <v>0.0</v>
      </c>
      <c r="H370" s="10"/>
    </row>
    <row r="371">
      <c r="A371" s="5" t="s">
        <v>380</v>
      </c>
      <c r="B371" s="5">
        <v>17.0</v>
      </c>
      <c r="C371" s="5">
        <v>8.0</v>
      </c>
      <c r="D371" s="6" t="s">
        <v>398</v>
      </c>
      <c r="E371" s="5" t="s">
        <v>28</v>
      </c>
      <c r="F371" s="8">
        <v>1.0</v>
      </c>
      <c r="H371" s="10"/>
    </row>
    <row r="372">
      <c r="A372" s="5" t="s">
        <v>380</v>
      </c>
      <c r="B372" s="5">
        <v>18.0</v>
      </c>
      <c r="C372" s="5">
        <v>9.0</v>
      </c>
      <c r="D372" s="6" t="s">
        <v>399</v>
      </c>
      <c r="E372" s="7"/>
      <c r="F372" s="8">
        <v>0.0</v>
      </c>
      <c r="H372" s="10"/>
    </row>
    <row r="373">
      <c r="A373" s="5" t="s">
        <v>380</v>
      </c>
      <c r="B373" s="5">
        <v>19.0</v>
      </c>
      <c r="C373" s="5">
        <v>9.0</v>
      </c>
      <c r="D373" s="6" t="s">
        <v>400</v>
      </c>
      <c r="E373" s="5" t="s">
        <v>28</v>
      </c>
      <c r="F373" s="8">
        <v>1.0</v>
      </c>
      <c r="H373" s="10"/>
    </row>
    <row r="374">
      <c r="A374" s="5" t="s">
        <v>380</v>
      </c>
      <c r="B374" s="5">
        <v>20.0</v>
      </c>
      <c r="C374" s="5">
        <v>10.0</v>
      </c>
      <c r="D374" s="6" t="s">
        <v>401</v>
      </c>
      <c r="E374" s="7"/>
      <c r="F374" s="8">
        <v>0.0</v>
      </c>
      <c r="H374" s="10"/>
    </row>
    <row r="375">
      <c r="A375" s="5" t="s">
        <v>402</v>
      </c>
      <c r="B375" s="5">
        <v>0.0</v>
      </c>
      <c r="C375" s="5">
        <v>0.0</v>
      </c>
      <c r="D375" s="6" t="s">
        <v>403</v>
      </c>
      <c r="E375" s="7"/>
      <c r="F375" s="8">
        <v>0.0</v>
      </c>
      <c r="H375" s="10"/>
    </row>
    <row r="376">
      <c r="A376" s="5" t="s">
        <v>402</v>
      </c>
      <c r="B376" s="5">
        <v>1.0</v>
      </c>
      <c r="C376" s="5">
        <v>0.0</v>
      </c>
      <c r="D376" s="6" t="s">
        <v>121</v>
      </c>
      <c r="E376" s="5" t="s">
        <v>13</v>
      </c>
      <c r="F376" s="8">
        <v>1.0</v>
      </c>
      <c r="H376" s="10"/>
    </row>
    <row r="377">
      <c r="A377" s="5" t="s">
        <v>402</v>
      </c>
      <c r="B377" s="5">
        <v>2.0</v>
      </c>
      <c r="C377" s="5">
        <v>1.0</v>
      </c>
      <c r="D377" s="6" t="s">
        <v>404</v>
      </c>
      <c r="E377" s="7"/>
      <c r="F377" s="8">
        <v>0.0</v>
      </c>
      <c r="H377" s="10"/>
    </row>
    <row r="378">
      <c r="A378" s="5" t="s">
        <v>402</v>
      </c>
      <c r="B378" s="5">
        <v>3.0</v>
      </c>
      <c r="C378" s="5">
        <v>1.0</v>
      </c>
      <c r="D378" s="6" t="s">
        <v>405</v>
      </c>
      <c r="E378" s="5" t="s">
        <v>13</v>
      </c>
      <c r="F378" s="8">
        <v>1.0</v>
      </c>
      <c r="H378" s="10"/>
    </row>
    <row r="379">
      <c r="A379" s="5" t="s">
        <v>402</v>
      </c>
      <c r="B379" s="5">
        <v>4.0</v>
      </c>
      <c r="C379" s="5">
        <v>2.0</v>
      </c>
      <c r="D379" s="6" t="s">
        <v>406</v>
      </c>
      <c r="E379" s="7"/>
      <c r="F379" s="8">
        <v>0.0</v>
      </c>
      <c r="H379" s="10"/>
    </row>
    <row r="380">
      <c r="A380" s="5" t="s">
        <v>402</v>
      </c>
      <c r="B380" s="5">
        <v>5.0</v>
      </c>
      <c r="C380" s="5">
        <v>2.0</v>
      </c>
      <c r="D380" s="6" t="s">
        <v>407</v>
      </c>
      <c r="E380" s="5" t="s">
        <v>39</v>
      </c>
      <c r="F380" s="8">
        <v>1.0</v>
      </c>
      <c r="H380" s="10"/>
    </row>
    <row r="381">
      <c r="A381" s="5" t="s">
        <v>402</v>
      </c>
      <c r="B381" s="5">
        <v>6.0</v>
      </c>
      <c r="C381" s="5">
        <v>3.0</v>
      </c>
      <c r="D381" s="6" t="s">
        <v>408</v>
      </c>
      <c r="E381" s="7"/>
      <c r="F381" s="8">
        <v>0.0</v>
      </c>
      <c r="H381" s="10"/>
    </row>
    <row r="382">
      <c r="A382" s="5" t="s">
        <v>402</v>
      </c>
      <c r="B382" s="5">
        <v>7.0</v>
      </c>
      <c r="C382" s="5">
        <v>3.0</v>
      </c>
      <c r="D382" s="6" t="s">
        <v>409</v>
      </c>
      <c r="E382" s="5" t="s">
        <v>10</v>
      </c>
      <c r="F382" s="8">
        <v>1.0</v>
      </c>
      <c r="H382" s="10"/>
    </row>
    <row r="383">
      <c r="A383" s="5" t="s">
        <v>402</v>
      </c>
      <c r="B383" s="5">
        <v>8.0</v>
      </c>
      <c r="C383" s="5">
        <v>4.0</v>
      </c>
      <c r="D383" s="6" t="s">
        <v>410</v>
      </c>
      <c r="E383" s="7"/>
      <c r="F383" s="8">
        <v>0.0</v>
      </c>
      <c r="H383" s="10"/>
    </row>
    <row r="384">
      <c r="A384" s="5" t="s">
        <v>402</v>
      </c>
      <c r="B384" s="5">
        <v>9.0</v>
      </c>
      <c r="C384" s="5">
        <v>4.0</v>
      </c>
      <c r="D384" s="6" t="s">
        <v>411</v>
      </c>
      <c r="E384" s="5" t="s">
        <v>10</v>
      </c>
      <c r="F384" s="8">
        <v>1.0</v>
      </c>
      <c r="H384" s="10"/>
    </row>
    <row r="385">
      <c r="A385" s="5" t="s">
        <v>402</v>
      </c>
      <c r="B385" s="5">
        <v>10.0</v>
      </c>
      <c r="C385" s="5">
        <v>5.0</v>
      </c>
      <c r="D385" s="6" t="s">
        <v>412</v>
      </c>
      <c r="E385" s="7"/>
      <c r="F385" s="8">
        <v>0.0</v>
      </c>
      <c r="H385" s="10"/>
    </row>
    <row r="386">
      <c r="A386" s="5" t="s">
        <v>402</v>
      </c>
      <c r="B386" s="5">
        <v>11.0</v>
      </c>
      <c r="C386" s="5">
        <v>5.0</v>
      </c>
      <c r="D386" s="6" t="s">
        <v>413</v>
      </c>
      <c r="E386" s="5" t="s">
        <v>28</v>
      </c>
      <c r="F386" s="8">
        <v>1.0</v>
      </c>
      <c r="H386" s="10"/>
    </row>
    <row r="387">
      <c r="A387" s="5" t="s">
        <v>402</v>
      </c>
      <c r="B387" s="5">
        <v>12.0</v>
      </c>
      <c r="C387" s="5">
        <v>6.0</v>
      </c>
      <c r="D387" s="6" t="s">
        <v>414</v>
      </c>
      <c r="E387" s="7"/>
      <c r="F387" s="8">
        <v>0.0</v>
      </c>
      <c r="H387" s="10"/>
    </row>
    <row r="388">
      <c r="A388" s="5" t="s">
        <v>402</v>
      </c>
      <c r="B388" s="5">
        <v>13.0</v>
      </c>
      <c r="C388" s="5">
        <v>6.0</v>
      </c>
      <c r="D388" s="6" t="s">
        <v>415</v>
      </c>
      <c r="E388" s="5" t="s">
        <v>28</v>
      </c>
      <c r="F388" s="8">
        <v>1.0</v>
      </c>
      <c r="H388" s="10"/>
    </row>
    <row r="389">
      <c r="A389" s="5" t="s">
        <v>402</v>
      </c>
      <c r="B389" s="5">
        <v>14.0</v>
      </c>
      <c r="C389" s="5">
        <v>7.0</v>
      </c>
      <c r="D389" s="6" t="s">
        <v>416</v>
      </c>
      <c r="E389" s="7"/>
      <c r="F389" s="8">
        <v>0.0</v>
      </c>
      <c r="H389" s="10"/>
    </row>
    <row r="390">
      <c r="A390" s="5" t="s">
        <v>402</v>
      </c>
      <c r="B390" s="5">
        <v>15.0</v>
      </c>
      <c r="C390" s="5">
        <v>7.0</v>
      </c>
      <c r="D390" s="6" t="s">
        <v>417</v>
      </c>
      <c r="E390" s="5" t="s">
        <v>28</v>
      </c>
      <c r="F390" s="8">
        <v>1.0</v>
      </c>
      <c r="H390" s="10"/>
    </row>
    <row r="391">
      <c r="A391" s="5" t="s">
        <v>402</v>
      </c>
      <c r="B391" s="5">
        <v>16.0</v>
      </c>
      <c r="C391" s="5">
        <v>8.0</v>
      </c>
      <c r="D391" s="6" t="s">
        <v>418</v>
      </c>
      <c r="E391" s="7"/>
      <c r="F391" s="8">
        <v>0.0</v>
      </c>
      <c r="H391" s="10"/>
    </row>
    <row r="392">
      <c r="A392" s="5" t="s">
        <v>402</v>
      </c>
      <c r="B392" s="5">
        <v>17.0</v>
      </c>
      <c r="C392" s="5">
        <v>8.0</v>
      </c>
      <c r="D392" s="6" t="s">
        <v>419</v>
      </c>
      <c r="E392" s="5" t="s">
        <v>28</v>
      </c>
      <c r="F392" s="8">
        <v>1.0</v>
      </c>
      <c r="H392" s="10"/>
    </row>
    <row r="393">
      <c r="A393" s="5" t="s">
        <v>402</v>
      </c>
      <c r="B393" s="5">
        <v>18.0</v>
      </c>
      <c r="C393" s="5">
        <v>9.0</v>
      </c>
      <c r="D393" s="6" t="s">
        <v>420</v>
      </c>
      <c r="E393" s="7"/>
      <c r="F393" s="8">
        <v>0.0</v>
      </c>
      <c r="H393" s="10"/>
    </row>
    <row r="394">
      <c r="A394" s="5" t="s">
        <v>402</v>
      </c>
      <c r="B394" s="5">
        <v>19.0</v>
      </c>
      <c r="C394" s="5">
        <v>9.0</v>
      </c>
      <c r="D394" s="6" t="s">
        <v>421</v>
      </c>
      <c r="E394" s="5" t="s">
        <v>10</v>
      </c>
      <c r="F394" s="8">
        <v>1.0</v>
      </c>
      <c r="H394" s="10"/>
    </row>
    <row r="395">
      <c r="A395" s="5" t="s">
        <v>422</v>
      </c>
      <c r="B395" s="5">
        <v>0.0</v>
      </c>
      <c r="C395" s="5">
        <v>0.0</v>
      </c>
      <c r="D395" s="6" t="s">
        <v>423</v>
      </c>
      <c r="E395" s="7"/>
      <c r="F395" s="8">
        <v>0.0</v>
      </c>
      <c r="H395" s="10"/>
    </row>
    <row r="396">
      <c r="A396" s="5" t="s">
        <v>422</v>
      </c>
      <c r="B396" s="5">
        <v>1.0</v>
      </c>
      <c r="C396" s="5">
        <v>0.0</v>
      </c>
      <c r="D396" s="6" t="s">
        <v>424</v>
      </c>
      <c r="E396" s="5" t="s">
        <v>13</v>
      </c>
      <c r="F396" s="8">
        <v>1.0</v>
      </c>
      <c r="H396" s="10"/>
    </row>
    <row r="397">
      <c r="A397" s="5" t="s">
        <v>422</v>
      </c>
      <c r="B397" s="5">
        <v>2.0</v>
      </c>
      <c r="C397" s="5">
        <v>1.0</v>
      </c>
      <c r="D397" s="6" t="s">
        <v>425</v>
      </c>
      <c r="E397" s="7"/>
      <c r="F397" s="8">
        <v>0.0</v>
      </c>
      <c r="H397" s="10"/>
    </row>
    <row r="398">
      <c r="A398" s="5" t="s">
        <v>422</v>
      </c>
      <c r="B398" s="5">
        <v>3.0</v>
      </c>
      <c r="C398" s="5">
        <v>1.0</v>
      </c>
      <c r="D398" s="6" t="s">
        <v>426</v>
      </c>
      <c r="E398" s="5" t="s">
        <v>39</v>
      </c>
      <c r="F398" s="8">
        <v>1.0</v>
      </c>
      <c r="H398" s="10"/>
    </row>
    <row r="399">
      <c r="A399" s="5" t="s">
        <v>422</v>
      </c>
      <c r="B399" s="5">
        <v>4.0</v>
      </c>
      <c r="C399" s="5">
        <v>2.0</v>
      </c>
      <c r="D399" s="6" t="s">
        <v>427</v>
      </c>
      <c r="E399" s="7"/>
      <c r="F399" s="8">
        <v>0.0</v>
      </c>
      <c r="H399" s="10"/>
    </row>
    <row r="400">
      <c r="A400" s="5" t="s">
        <v>422</v>
      </c>
      <c r="B400" s="5">
        <v>5.0</v>
      </c>
      <c r="C400" s="5">
        <v>2.0</v>
      </c>
      <c r="D400" s="6" t="s">
        <v>428</v>
      </c>
      <c r="E400" s="5" t="s">
        <v>61</v>
      </c>
      <c r="F400" s="8">
        <v>1.0</v>
      </c>
      <c r="H400" s="10"/>
    </row>
    <row r="401">
      <c r="A401" s="5" t="s">
        <v>422</v>
      </c>
      <c r="B401" s="5">
        <v>6.0</v>
      </c>
      <c r="C401" s="5">
        <v>3.0</v>
      </c>
      <c r="D401" s="6" t="s">
        <v>429</v>
      </c>
      <c r="E401" s="7"/>
      <c r="F401" s="8">
        <v>0.0</v>
      </c>
      <c r="H401" s="10"/>
    </row>
    <row r="402">
      <c r="A402" s="5" t="s">
        <v>422</v>
      </c>
      <c r="B402" s="5">
        <v>7.0</v>
      </c>
      <c r="C402" s="5">
        <v>3.0</v>
      </c>
      <c r="D402" s="6" t="s">
        <v>430</v>
      </c>
      <c r="E402" s="5" t="s">
        <v>61</v>
      </c>
      <c r="F402" s="8">
        <v>1.0</v>
      </c>
      <c r="H402" s="10"/>
    </row>
    <row r="403">
      <c r="A403" s="5" t="s">
        <v>422</v>
      </c>
      <c r="B403" s="5">
        <v>8.0</v>
      </c>
      <c r="C403" s="5">
        <v>4.0</v>
      </c>
      <c r="D403" s="6" t="s">
        <v>431</v>
      </c>
      <c r="E403" s="7"/>
      <c r="F403" s="8">
        <v>0.0</v>
      </c>
      <c r="H403" s="10"/>
    </row>
    <row r="404">
      <c r="A404" s="5" t="s">
        <v>422</v>
      </c>
      <c r="B404" s="5">
        <v>9.0</v>
      </c>
      <c r="C404" s="5">
        <v>4.0</v>
      </c>
      <c r="D404" s="6" t="s">
        <v>432</v>
      </c>
      <c r="E404" s="5" t="s">
        <v>10</v>
      </c>
      <c r="F404" s="8">
        <v>1.0</v>
      </c>
      <c r="H404" s="10"/>
    </row>
    <row r="405">
      <c r="A405" s="5" t="s">
        <v>422</v>
      </c>
      <c r="B405" s="5">
        <v>10.0</v>
      </c>
      <c r="C405" s="5">
        <v>5.0</v>
      </c>
      <c r="D405" s="6" t="s">
        <v>433</v>
      </c>
      <c r="E405" s="7"/>
      <c r="F405" s="8">
        <v>0.0</v>
      </c>
      <c r="H405" s="10"/>
    </row>
    <row r="406">
      <c r="A406" s="5" t="s">
        <v>422</v>
      </c>
      <c r="B406" s="5">
        <v>11.0</v>
      </c>
      <c r="C406" s="5">
        <v>5.0</v>
      </c>
      <c r="D406" s="6" t="s">
        <v>434</v>
      </c>
      <c r="E406" s="5" t="s">
        <v>28</v>
      </c>
      <c r="F406" s="8">
        <v>1.0</v>
      </c>
      <c r="H406" s="10"/>
    </row>
    <row r="407">
      <c r="A407" s="5" t="s">
        <v>422</v>
      </c>
      <c r="B407" s="5">
        <v>12.0</v>
      </c>
      <c r="C407" s="5">
        <v>6.0</v>
      </c>
      <c r="D407" s="6" t="s">
        <v>435</v>
      </c>
      <c r="E407" s="7"/>
      <c r="F407" s="8">
        <v>0.0</v>
      </c>
      <c r="H407" s="10"/>
    </row>
    <row r="408">
      <c r="A408" s="5" t="s">
        <v>422</v>
      </c>
      <c r="B408" s="5">
        <v>13.0</v>
      </c>
      <c r="C408" s="5">
        <v>6.0</v>
      </c>
      <c r="D408" s="6" t="s">
        <v>436</v>
      </c>
      <c r="E408" s="5" t="s">
        <v>10</v>
      </c>
      <c r="F408" s="8">
        <v>1.0</v>
      </c>
      <c r="H408" s="10"/>
    </row>
    <row r="409">
      <c r="A409" s="5" t="s">
        <v>422</v>
      </c>
      <c r="B409" s="5">
        <v>14.0</v>
      </c>
      <c r="C409" s="5">
        <v>7.0</v>
      </c>
      <c r="D409" s="6" t="s">
        <v>437</v>
      </c>
      <c r="E409" s="7"/>
      <c r="F409" s="8">
        <v>0.0</v>
      </c>
      <c r="H409" s="10"/>
    </row>
    <row r="410">
      <c r="A410" s="5" t="s">
        <v>422</v>
      </c>
      <c r="B410" s="5">
        <v>15.0</v>
      </c>
      <c r="C410" s="5">
        <v>7.0</v>
      </c>
      <c r="D410" s="6" t="s">
        <v>438</v>
      </c>
      <c r="E410" s="5" t="s">
        <v>28</v>
      </c>
      <c r="F410" s="8">
        <v>1.0</v>
      </c>
      <c r="H410" s="10"/>
    </row>
    <row r="411">
      <c r="A411" s="5" t="s">
        <v>422</v>
      </c>
      <c r="B411" s="5">
        <v>16.0</v>
      </c>
      <c r="C411" s="5">
        <v>8.0</v>
      </c>
      <c r="D411" s="6" t="s">
        <v>439</v>
      </c>
      <c r="E411" s="7"/>
      <c r="F411" s="8">
        <v>0.0</v>
      </c>
      <c r="H411" s="10"/>
    </row>
    <row r="412">
      <c r="A412" s="5" t="s">
        <v>422</v>
      </c>
      <c r="B412" s="5">
        <v>17.0</v>
      </c>
      <c r="C412" s="5">
        <v>8.0</v>
      </c>
      <c r="D412" s="6" t="s">
        <v>440</v>
      </c>
      <c r="E412" s="5" t="s">
        <v>28</v>
      </c>
      <c r="F412" s="8">
        <v>1.0</v>
      </c>
      <c r="H412" s="10"/>
    </row>
    <row r="413">
      <c r="A413" s="5" t="s">
        <v>422</v>
      </c>
      <c r="B413" s="5">
        <v>18.0</v>
      </c>
      <c r="C413" s="5">
        <v>9.0</v>
      </c>
      <c r="D413" s="6" t="s">
        <v>441</v>
      </c>
      <c r="E413" s="7"/>
      <c r="F413" s="8">
        <v>0.0</v>
      </c>
      <c r="H413" s="10"/>
    </row>
    <row r="414">
      <c r="A414" s="5" t="s">
        <v>422</v>
      </c>
      <c r="B414" s="5">
        <v>19.0</v>
      </c>
      <c r="C414" s="5">
        <v>9.0</v>
      </c>
      <c r="D414" s="6" t="s">
        <v>442</v>
      </c>
      <c r="E414" s="5" t="s">
        <v>10</v>
      </c>
      <c r="F414" s="8">
        <v>1.0</v>
      </c>
      <c r="H414" s="10"/>
    </row>
    <row r="415">
      <c r="A415" s="5" t="s">
        <v>422</v>
      </c>
      <c r="B415" s="5">
        <v>20.0</v>
      </c>
      <c r="C415" s="5">
        <v>10.0</v>
      </c>
      <c r="D415" s="6" t="s">
        <v>443</v>
      </c>
      <c r="E415" s="7"/>
      <c r="F415" s="8">
        <v>0.0</v>
      </c>
      <c r="H415" s="10"/>
    </row>
    <row r="416">
      <c r="A416" s="5" t="s">
        <v>422</v>
      </c>
      <c r="B416" s="5">
        <v>21.0</v>
      </c>
      <c r="C416" s="5">
        <v>10.0</v>
      </c>
      <c r="D416" s="6" t="s">
        <v>444</v>
      </c>
      <c r="E416" s="5" t="s">
        <v>10</v>
      </c>
      <c r="F416" s="8">
        <v>1.0</v>
      </c>
      <c r="H416" s="10"/>
    </row>
    <row r="417">
      <c r="A417" s="5" t="s">
        <v>445</v>
      </c>
      <c r="B417" s="5">
        <v>0.0</v>
      </c>
      <c r="C417" s="5">
        <v>0.0</v>
      </c>
      <c r="D417" s="6" t="s">
        <v>446</v>
      </c>
      <c r="E417" s="7"/>
      <c r="F417" s="8">
        <v>0.0</v>
      </c>
      <c r="H417" s="10"/>
    </row>
    <row r="418">
      <c r="A418" s="5" t="s">
        <v>445</v>
      </c>
      <c r="B418" s="5">
        <v>1.0</v>
      </c>
      <c r="C418" s="5">
        <v>0.0</v>
      </c>
      <c r="D418" s="6" t="s">
        <v>447</v>
      </c>
      <c r="E418" s="5" t="s">
        <v>10</v>
      </c>
      <c r="F418" s="8">
        <v>1.0</v>
      </c>
      <c r="H418" s="10"/>
    </row>
    <row r="419">
      <c r="A419" s="5" t="s">
        <v>445</v>
      </c>
      <c r="B419" s="5">
        <v>2.0</v>
      </c>
      <c r="C419" s="5">
        <v>1.0</v>
      </c>
      <c r="D419" s="6" t="s">
        <v>448</v>
      </c>
      <c r="E419" s="7"/>
      <c r="F419" s="8">
        <v>0.0</v>
      </c>
      <c r="H419" s="10"/>
    </row>
    <row r="420">
      <c r="A420" s="5" t="s">
        <v>445</v>
      </c>
      <c r="B420" s="5">
        <v>3.0</v>
      </c>
      <c r="C420" s="5">
        <v>1.0</v>
      </c>
      <c r="D420" s="6" t="s">
        <v>449</v>
      </c>
      <c r="E420" s="5" t="s">
        <v>10</v>
      </c>
      <c r="F420" s="8">
        <v>1.0</v>
      </c>
      <c r="H420" s="10"/>
    </row>
    <row r="421">
      <c r="A421" s="5" t="s">
        <v>445</v>
      </c>
      <c r="B421" s="5">
        <v>4.0</v>
      </c>
      <c r="C421" s="5">
        <v>2.0</v>
      </c>
      <c r="D421" s="6" t="s">
        <v>450</v>
      </c>
      <c r="E421" s="7"/>
      <c r="F421" s="8">
        <v>0.0</v>
      </c>
      <c r="H421" s="10"/>
    </row>
    <row r="422">
      <c r="A422" s="5" t="s">
        <v>445</v>
      </c>
      <c r="B422" s="5">
        <v>5.0</v>
      </c>
      <c r="C422" s="5">
        <v>2.0</v>
      </c>
      <c r="D422" s="6" t="s">
        <v>451</v>
      </c>
      <c r="E422" s="5" t="s">
        <v>10</v>
      </c>
      <c r="F422" s="8">
        <v>1.0</v>
      </c>
      <c r="H422" s="10"/>
    </row>
    <row r="423">
      <c r="A423" s="5" t="s">
        <v>445</v>
      </c>
      <c r="B423" s="5">
        <v>6.0</v>
      </c>
      <c r="C423" s="5">
        <v>3.0</v>
      </c>
      <c r="D423" s="6" t="s">
        <v>452</v>
      </c>
      <c r="E423" s="7"/>
      <c r="F423" s="8">
        <v>0.0</v>
      </c>
      <c r="H423" s="10"/>
    </row>
    <row r="424">
      <c r="A424" s="5" t="s">
        <v>445</v>
      </c>
      <c r="B424" s="5">
        <v>7.0</v>
      </c>
      <c r="C424" s="5">
        <v>3.0</v>
      </c>
      <c r="D424" s="6" t="s">
        <v>453</v>
      </c>
      <c r="E424" s="5" t="s">
        <v>10</v>
      </c>
      <c r="F424" s="8">
        <v>1.0</v>
      </c>
      <c r="H424" s="10"/>
    </row>
    <row r="425">
      <c r="A425" s="5" t="s">
        <v>445</v>
      </c>
      <c r="B425" s="5">
        <v>8.0</v>
      </c>
      <c r="C425" s="5">
        <v>4.0</v>
      </c>
      <c r="D425" s="6" t="s">
        <v>454</v>
      </c>
      <c r="E425" s="7"/>
      <c r="F425" s="8">
        <v>0.0</v>
      </c>
      <c r="H425" s="10"/>
    </row>
    <row r="426">
      <c r="A426" s="5" t="s">
        <v>445</v>
      </c>
      <c r="B426" s="5">
        <v>9.0</v>
      </c>
      <c r="C426" s="5">
        <v>4.0</v>
      </c>
      <c r="D426" s="6" t="s">
        <v>455</v>
      </c>
      <c r="E426" s="5" t="s">
        <v>28</v>
      </c>
      <c r="F426" s="8">
        <v>1.0</v>
      </c>
      <c r="H426" s="10"/>
    </row>
    <row r="427">
      <c r="A427" s="5" t="s">
        <v>445</v>
      </c>
      <c r="B427" s="5">
        <v>10.0</v>
      </c>
      <c r="C427" s="5">
        <v>5.0</v>
      </c>
      <c r="D427" s="6" t="s">
        <v>456</v>
      </c>
      <c r="E427" s="7"/>
      <c r="F427" s="8">
        <v>0.0</v>
      </c>
      <c r="H427" s="10"/>
    </row>
    <row r="428">
      <c r="A428" s="5" t="s">
        <v>445</v>
      </c>
      <c r="B428" s="5">
        <v>11.0</v>
      </c>
      <c r="C428" s="5">
        <v>5.0</v>
      </c>
      <c r="D428" s="6" t="s">
        <v>457</v>
      </c>
      <c r="E428" s="5" t="s">
        <v>10</v>
      </c>
      <c r="F428" s="8">
        <v>1.0</v>
      </c>
      <c r="H428" s="10"/>
    </row>
    <row r="429">
      <c r="A429" s="5" t="s">
        <v>445</v>
      </c>
      <c r="B429" s="5">
        <v>12.0</v>
      </c>
      <c r="C429" s="5">
        <v>6.0</v>
      </c>
      <c r="D429" s="6" t="s">
        <v>458</v>
      </c>
      <c r="E429" s="7"/>
      <c r="F429" s="8">
        <v>0.0</v>
      </c>
      <c r="H429" s="10"/>
    </row>
    <row r="430">
      <c r="A430" s="5" t="s">
        <v>445</v>
      </c>
      <c r="B430" s="5">
        <v>13.0</v>
      </c>
      <c r="C430" s="5">
        <v>6.0</v>
      </c>
      <c r="D430" s="6" t="s">
        <v>459</v>
      </c>
      <c r="E430" s="5" t="s">
        <v>10</v>
      </c>
      <c r="F430" s="8">
        <v>1.0</v>
      </c>
      <c r="H430" s="10"/>
    </row>
    <row r="431">
      <c r="A431" s="5" t="s">
        <v>445</v>
      </c>
      <c r="B431" s="5">
        <v>14.0</v>
      </c>
      <c r="C431" s="5">
        <v>7.0</v>
      </c>
      <c r="D431" s="6" t="s">
        <v>460</v>
      </c>
      <c r="E431" s="7"/>
      <c r="F431" s="8">
        <v>0.0</v>
      </c>
      <c r="H431" s="10"/>
    </row>
    <row r="432">
      <c r="A432" s="5" t="s">
        <v>445</v>
      </c>
      <c r="B432" s="5">
        <v>15.0</v>
      </c>
      <c r="C432" s="5">
        <v>7.0</v>
      </c>
      <c r="D432" s="6" t="s">
        <v>461</v>
      </c>
      <c r="E432" s="5" t="s">
        <v>10</v>
      </c>
      <c r="F432" s="8">
        <v>1.0</v>
      </c>
      <c r="H432" s="10"/>
    </row>
    <row r="433">
      <c r="A433" s="5" t="s">
        <v>445</v>
      </c>
      <c r="B433" s="5">
        <v>16.0</v>
      </c>
      <c r="C433" s="5">
        <v>8.0</v>
      </c>
      <c r="D433" s="6" t="s">
        <v>462</v>
      </c>
      <c r="E433" s="7"/>
      <c r="F433" s="8">
        <v>0.0</v>
      </c>
      <c r="H433" s="10"/>
    </row>
    <row r="434">
      <c r="A434" s="5" t="s">
        <v>445</v>
      </c>
      <c r="B434" s="5">
        <v>17.0</v>
      </c>
      <c r="C434" s="5">
        <v>8.0</v>
      </c>
      <c r="D434" s="6" t="s">
        <v>463</v>
      </c>
      <c r="E434" s="5" t="s">
        <v>10</v>
      </c>
      <c r="F434" s="8">
        <v>1.0</v>
      </c>
      <c r="H434" s="10"/>
    </row>
    <row r="435">
      <c r="A435" s="5" t="s">
        <v>445</v>
      </c>
      <c r="B435" s="5">
        <v>18.0</v>
      </c>
      <c r="C435" s="5">
        <v>9.0</v>
      </c>
      <c r="D435" s="6" t="s">
        <v>464</v>
      </c>
      <c r="E435" s="7"/>
      <c r="F435" s="8">
        <v>0.0</v>
      </c>
      <c r="H435" s="10"/>
    </row>
    <row r="436">
      <c r="A436" s="5" t="s">
        <v>445</v>
      </c>
      <c r="B436" s="5">
        <v>19.0</v>
      </c>
      <c r="C436" s="5">
        <v>9.0</v>
      </c>
      <c r="D436" s="6" t="s">
        <v>465</v>
      </c>
      <c r="E436" s="5" t="s">
        <v>10</v>
      </c>
      <c r="F436" s="8">
        <v>1.0</v>
      </c>
      <c r="H436" s="10"/>
    </row>
    <row r="437">
      <c r="A437" s="5" t="s">
        <v>466</v>
      </c>
      <c r="B437" s="5">
        <v>0.0</v>
      </c>
      <c r="C437" s="5">
        <v>0.0</v>
      </c>
      <c r="D437" s="6" t="s">
        <v>467</v>
      </c>
      <c r="E437" s="7"/>
      <c r="F437" s="8">
        <v>0.0</v>
      </c>
      <c r="H437" s="10"/>
    </row>
    <row r="438">
      <c r="A438" s="5" t="s">
        <v>466</v>
      </c>
      <c r="B438" s="5">
        <v>1.0</v>
      </c>
      <c r="C438" s="5">
        <v>0.0</v>
      </c>
      <c r="D438" s="6" t="s">
        <v>468</v>
      </c>
      <c r="E438" s="5" t="s">
        <v>28</v>
      </c>
      <c r="F438" s="8">
        <v>1.0</v>
      </c>
      <c r="H438" s="10"/>
    </row>
    <row r="439">
      <c r="A439" s="5" t="s">
        <v>466</v>
      </c>
      <c r="B439" s="5">
        <v>2.0</v>
      </c>
      <c r="C439" s="5">
        <v>1.0</v>
      </c>
      <c r="D439" s="6" t="s">
        <v>469</v>
      </c>
      <c r="E439" s="7"/>
      <c r="F439" s="8">
        <v>0.0</v>
      </c>
      <c r="H439" s="10"/>
    </row>
    <row r="440">
      <c r="A440" s="5" t="s">
        <v>466</v>
      </c>
      <c r="B440" s="5">
        <v>3.0</v>
      </c>
      <c r="C440" s="5">
        <v>1.0</v>
      </c>
      <c r="D440" s="6" t="s">
        <v>470</v>
      </c>
      <c r="E440" s="5" t="s">
        <v>39</v>
      </c>
      <c r="F440" s="8">
        <v>1.0</v>
      </c>
      <c r="H440" s="10"/>
    </row>
    <row r="441">
      <c r="A441" s="5" t="s">
        <v>466</v>
      </c>
      <c r="B441" s="5">
        <v>4.0</v>
      </c>
      <c r="C441" s="5">
        <v>2.0</v>
      </c>
      <c r="D441" s="6" t="s">
        <v>471</v>
      </c>
      <c r="E441" s="7"/>
      <c r="F441" s="8">
        <v>0.0</v>
      </c>
      <c r="H441" s="10"/>
    </row>
    <row r="442">
      <c r="A442" s="5" t="s">
        <v>466</v>
      </c>
      <c r="B442" s="5">
        <v>5.0</v>
      </c>
      <c r="C442" s="5">
        <v>2.0</v>
      </c>
      <c r="D442" s="6" t="s">
        <v>472</v>
      </c>
      <c r="E442" s="5" t="s">
        <v>39</v>
      </c>
      <c r="F442" s="8">
        <v>1.0</v>
      </c>
      <c r="H442" s="10"/>
    </row>
    <row r="443">
      <c r="A443" s="5" t="s">
        <v>466</v>
      </c>
      <c r="B443" s="5">
        <v>6.0</v>
      </c>
      <c r="C443" s="5">
        <v>3.0</v>
      </c>
      <c r="D443" s="6" t="s">
        <v>473</v>
      </c>
      <c r="E443" s="7"/>
      <c r="F443" s="8">
        <v>0.0</v>
      </c>
      <c r="H443" s="10"/>
    </row>
    <row r="444">
      <c r="A444" s="5" t="s">
        <v>466</v>
      </c>
      <c r="B444" s="5">
        <v>7.0</v>
      </c>
      <c r="C444" s="5">
        <v>3.0</v>
      </c>
      <c r="D444" s="6" t="s">
        <v>474</v>
      </c>
      <c r="E444" s="5" t="s">
        <v>39</v>
      </c>
      <c r="F444" s="8">
        <v>1.0</v>
      </c>
      <c r="H444" s="10"/>
    </row>
    <row r="445">
      <c r="A445" s="5" t="s">
        <v>466</v>
      </c>
      <c r="B445" s="5">
        <v>8.0</v>
      </c>
      <c r="C445" s="5">
        <v>4.0</v>
      </c>
      <c r="D445" s="6" t="s">
        <v>475</v>
      </c>
      <c r="E445" s="7"/>
      <c r="F445" s="8">
        <v>0.0</v>
      </c>
      <c r="H445" s="10"/>
    </row>
    <row r="446">
      <c r="A446" s="5" t="s">
        <v>466</v>
      </c>
      <c r="B446" s="5">
        <v>9.0</v>
      </c>
      <c r="C446" s="5">
        <v>4.0</v>
      </c>
      <c r="D446" s="6" t="s">
        <v>476</v>
      </c>
      <c r="E446" s="5" t="s">
        <v>61</v>
      </c>
      <c r="F446" s="8">
        <v>1.0</v>
      </c>
      <c r="H446" s="10"/>
    </row>
    <row r="447">
      <c r="A447" s="5" t="s">
        <v>466</v>
      </c>
      <c r="B447" s="5">
        <v>10.0</v>
      </c>
      <c r="C447" s="5">
        <v>5.0</v>
      </c>
      <c r="D447" s="6" t="s">
        <v>477</v>
      </c>
      <c r="E447" s="7"/>
      <c r="F447" s="8">
        <v>0.0</v>
      </c>
      <c r="H447" s="10"/>
    </row>
    <row r="448">
      <c r="A448" s="5" t="s">
        <v>466</v>
      </c>
      <c r="B448" s="5">
        <v>11.0</v>
      </c>
      <c r="C448" s="5">
        <v>5.0</v>
      </c>
      <c r="D448" s="6" t="s">
        <v>478</v>
      </c>
      <c r="E448" s="5" t="s">
        <v>39</v>
      </c>
      <c r="F448" s="8">
        <v>1.0</v>
      </c>
      <c r="H448" s="10"/>
    </row>
    <row r="449">
      <c r="A449" s="5" t="s">
        <v>466</v>
      </c>
      <c r="B449" s="5">
        <v>12.0</v>
      </c>
      <c r="C449" s="5">
        <v>6.0</v>
      </c>
      <c r="D449" s="6" t="s">
        <v>479</v>
      </c>
      <c r="E449" s="7"/>
      <c r="F449" s="8">
        <v>0.0</v>
      </c>
      <c r="H449" s="10"/>
    </row>
    <row r="450">
      <c r="A450" s="5" t="s">
        <v>466</v>
      </c>
      <c r="B450" s="5">
        <v>13.0</v>
      </c>
      <c r="C450" s="5">
        <v>6.0</v>
      </c>
      <c r="D450" s="6" t="s">
        <v>480</v>
      </c>
      <c r="E450" s="5" t="s">
        <v>39</v>
      </c>
      <c r="F450" s="8">
        <v>1.0</v>
      </c>
      <c r="H450" s="10"/>
    </row>
    <row r="451">
      <c r="A451" s="5" t="s">
        <v>466</v>
      </c>
      <c r="B451" s="5">
        <v>14.0</v>
      </c>
      <c r="C451" s="5">
        <v>7.0</v>
      </c>
      <c r="D451" s="6" t="s">
        <v>481</v>
      </c>
      <c r="E451" s="7"/>
      <c r="F451" s="8">
        <v>0.0</v>
      </c>
      <c r="H451" s="10"/>
    </row>
    <row r="452">
      <c r="A452" s="5" t="s">
        <v>466</v>
      </c>
      <c r="B452" s="5">
        <v>15.0</v>
      </c>
      <c r="C452" s="5">
        <v>7.0</v>
      </c>
      <c r="D452" s="6" t="s">
        <v>482</v>
      </c>
      <c r="E452" s="5" t="s">
        <v>28</v>
      </c>
      <c r="F452" s="8">
        <v>1.0</v>
      </c>
      <c r="H452" s="10"/>
    </row>
    <row r="453">
      <c r="A453" s="5" t="s">
        <v>466</v>
      </c>
      <c r="B453" s="5">
        <v>16.0</v>
      </c>
      <c r="C453" s="5">
        <v>8.0</v>
      </c>
      <c r="D453" s="6" t="s">
        <v>483</v>
      </c>
      <c r="E453" s="7"/>
      <c r="F453" s="8">
        <v>0.0</v>
      </c>
      <c r="H453" s="10"/>
    </row>
    <row r="454">
      <c r="A454" s="5" t="s">
        <v>466</v>
      </c>
      <c r="B454" s="5">
        <v>17.0</v>
      </c>
      <c r="C454" s="5">
        <v>8.0</v>
      </c>
      <c r="D454" s="6" t="s">
        <v>484</v>
      </c>
      <c r="E454" s="5" t="s">
        <v>39</v>
      </c>
      <c r="F454" s="8">
        <v>1.0</v>
      </c>
      <c r="H454" s="10"/>
    </row>
    <row r="455">
      <c r="A455" s="5" t="s">
        <v>466</v>
      </c>
      <c r="B455" s="5">
        <v>18.0</v>
      </c>
      <c r="C455" s="5">
        <v>9.0</v>
      </c>
      <c r="D455" s="6" t="s">
        <v>485</v>
      </c>
      <c r="E455" s="7"/>
      <c r="F455" s="8">
        <v>0.0</v>
      </c>
      <c r="H455" s="10"/>
    </row>
    <row r="456">
      <c r="A456" s="5" t="s">
        <v>466</v>
      </c>
      <c r="B456" s="5">
        <v>19.0</v>
      </c>
      <c r="C456" s="5">
        <v>9.0</v>
      </c>
      <c r="D456" s="6" t="s">
        <v>486</v>
      </c>
      <c r="E456" s="5" t="s">
        <v>28</v>
      </c>
      <c r="F456" s="8">
        <v>1.0</v>
      </c>
      <c r="H456" s="10"/>
    </row>
    <row r="457">
      <c r="A457" s="5" t="s">
        <v>487</v>
      </c>
      <c r="B457" s="5">
        <v>0.0</v>
      </c>
      <c r="C457" s="5">
        <v>0.0</v>
      </c>
      <c r="D457" s="6" t="s">
        <v>488</v>
      </c>
      <c r="E457" s="7"/>
      <c r="F457" s="8">
        <v>0.0</v>
      </c>
      <c r="H457" s="10"/>
    </row>
    <row r="458">
      <c r="A458" s="5" t="s">
        <v>487</v>
      </c>
      <c r="B458" s="5">
        <v>1.0</v>
      </c>
      <c r="C458" s="5">
        <v>0.0</v>
      </c>
      <c r="D458" s="6" t="s">
        <v>489</v>
      </c>
      <c r="E458" s="5" t="s">
        <v>13</v>
      </c>
      <c r="F458" s="8">
        <v>1.0</v>
      </c>
      <c r="H458" s="10"/>
    </row>
    <row r="459">
      <c r="A459" s="5" t="s">
        <v>487</v>
      </c>
      <c r="B459" s="5">
        <v>2.0</v>
      </c>
      <c r="C459" s="5">
        <v>1.0</v>
      </c>
      <c r="D459" s="6" t="s">
        <v>490</v>
      </c>
      <c r="E459" s="7"/>
      <c r="F459" s="8">
        <v>0.0</v>
      </c>
      <c r="H459" s="10"/>
    </row>
    <row r="460">
      <c r="A460" s="5" t="s">
        <v>487</v>
      </c>
      <c r="B460" s="5">
        <v>3.0</v>
      </c>
      <c r="C460" s="5">
        <v>1.0</v>
      </c>
      <c r="D460" s="6" t="s">
        <v>491</v>
      </c>
      <c r="E460" s="5" t="s">
        <v>13</v>
      </c>
      <c r="F460" s="8">
        <v>1.0</v>
      </c>
      <c r="H460" s="10"/>
    </row>
    <row r="461">
      <c r="A461" s="5" t="s">
        <v>487</v>
      </c>
      <c r="B461" s="5">
        <v>4.0</v>
      </c>
      <c r="C461" s="5">
        <v>2.0</v>
      </c>
      <c r="D461" s="6" t="s">
        <v>492</v>
      </c>
      <c r="E461" s="7"/>
      <c r="F461" s="8">
        <v>0.0</v>
      </c>
      <c r="H461" s="10"/>
    </row>
    <row r="462">
      <c r="A462" s="5" t="s">
        <v>487</v>
      </c>
      <c r="B462" s="5">
        <v>5.0</v>
      </c>
      <c r="C462" s="5">
        <v>2.0</v>
      </c>
      <c r="D462" s="6" t="s">
        <v>493</v>
      </c>
      <c r="E462" s="5" t="s">
        <v>10</v>
      </c>
      <c r="F462" s="8">
        <v>1.0</v>
      </c>
      <c r="H462" s="10"/>
    </row>
    <row r="463">
      <c r="A463" s="5" t="s">
        <v>487</v>
      </c>
      <c r="B463" s="5">
        <v>6.0</v>
      </c>
      <c r="C463" s="5">
        <v>3.0</v>
      </c>
      <c r="D463" s="6" t="s">
        <v>494</v>
      </c>
      <c r="E463" s="7"/>
      <c r="F463" s="8">
        <v>0.0</v>
      </c>
      <c r="H463" s="10"/>
    </row>
    <row r="464">
      <c r="A464" s="5" t="s">
        <v>487</v>
      </c>
      <c r="B464" s="5">
        <v>7.0</v>
      </c>
      <c r="C464" s="5">
        <v>3.0</v>
      </c>
      <c r="D464" s="6" t="s">
        <v>495</v>
      </c>
      <c r="E464" s="5" t="s">
        <v>28</v>
      </c>
      <c r="F464" s="8">
        <v>1.0</v>
      </c>
      <c r="H464" s="10"/>
    </row>
    <row r="465">
      <c r="A465" s="5" t="s">
        <v>487</v>
      </c>
      <c r="B465" s="5">
        <v>8.0</v>
      </c>
      <c r="C465" s="5">
        <v>4.0</v>
      </c>
      <c r="D465" s="6" t="s">
        <v>496</v>
      </c>
      <c r="E465" s="7"/>
      <c r="F465" s="8">
        <v>0.0</v>
      </c>
      <c r="H465" s="10"/>
    </row>
    <row r="466">
      <c r="A466" s="5" t="s">
        <v>487</v>
      </c>
      <c r="B466" s="5">
        <v>9.0</v>
      </c>
      <c r="C466" s="5">
        <v>4.0</v>
      </c>
      <c r="D466" s="6" t="s">
        <v>497</v>
      </c>
      <c r="E466" s="5" t="s">
        <v>10</v>
      </c>
      <c r="F466" s="8">
        <v>1.0</v>
      </c>
      <c r="H466" s="10"/>
    </row>
    <row r="467">
      <c r="A467" s="5" t="s">
        <v>487</v>
      </c>
      <c r="B467" s="5">
        <v>10.0</v>
      </c>
      <c r="C467" s="5">
        <v>5.0</v>
      </c>
      <c r="D467" s="6" t="s">
        <v>498</v>
      </c>
      <c r="E467" s="7"/>
      <c r="F467" s="8">
        <v>0.0</v>
      </c>
      <c r="H467" s="10"/>
    </row>
    <row r="468">
      <c r="A468" s="5" t="s">
        <v>487</v>
      </c>
      <c r="B468" s="5">
        <v>11.0</v>
      </c>
      <c r="C468" s="5">
        <v>5.0</v>
      </c>
      <c r="D468" s="6" t="s">
        <v>499</v>
      </c>
      <c r="E468" s="5" t="s">
        <v>10</v>
      </c>
      <c r="F468" s="8">
        <v>1.0</v>
      </c>
      <c r="H468" s="10"/>
    </row>
    <row r="469">
      <c r="A469" s="5" t="s">
        <v>487</v>
      </c>
      <c r="B469" s="5">
        <v>12.0</v>
      </c>
      <c r="C469" s="5">
        <v>6.0</v>
      </c>
      <c r="D469" s="6" t="s">
        <v>500</v>
      </c>
      <c r="E469" s="7"/>
      <c r="F469" s="8">
        <v>0.0</v>
      </c>
      <c r="H469" s="10"/>
    </row>
    <row r="470">
      <c r="A470" s="5" t="s">
        <v>487</v>
      </c>
      <c r="B470" s="5">
        <v>13.0</v>
      </c>
      <c r="C470" s="5">
        <v>6.0</v>
      </c>
      <c r="D470" s="6" t="s">
        <v>501</v>
      </c>
      <c r="E470" s="5" t="s">
        <v>28</v>
      </c>
      <c r="F470" s="8">
        <v>1.0</v>
      </c>
      <c r="H470" s="10"/>
    </row>
    <row r="471">
      <c r="A471" s="5" t="s">
        <v>487</v>
      </c>
      <c r="B471" s="5">
        <v>14.0</v>
      </c>
      <c r="C471" s="5">
        <v>7.0</v>
      </c>
      <c r="D471" s="6" t="s">
        <v>502</v>
      </c>
      <c r="E471" s="7"/>
      <c r="F471" s="8">
        <v>0.0</v>
      </c>
      <c r="H471" s="10"/>
    </row>
    <row r="472">
      <c r="A472" s="5" t="s">
        <v>487</v>
      </c>
      <c r="B472" s="5">
        <v>15.0</v>
      </c>
      <c r="C472" s="5">
        <v>7.0</v>
      </c>
      <c r="D472" s="6" t="s">
        <v>503</v>
      </c>
      <c r="E472" s="5" t="s">
        <v>28</v>
      </c>
      <c r="F472" s="8">
        <v>1.0</v>
      </c>
      <c r="H472" s="10"/>
    </row>
    <row r="473">
      <c r="A473" s="5" t="s">
        <v>487</v>
      </c>
      <c r="B473" s="5">
        <v>16.0</v>
      </c>
      <c r="C473" s="5">
        <v>8.0</v>
      </c>
      <c r="D473" s="6" t="s">
        <v>504</v>
      </c>
      <c r="E473" s="7"/>
      <c r="F473" s="8">
        <v>0.0</v>
      </c>
      <c r="H473" s="10"/>
    </row>
    <row r="474">
      <c r="A474" s="5" t="s">
        <v>487</v>
      </c>
      <c r="B474" s="5">
        <v>17.0</v>
      </c>
      <c r="C474" s="5">
        <v>8.0</v>
      </c>
      <c r="D474" s="6" t="s">
        <v>218</v>
      </c>
      <c r="E474" s="5" t="s">
        <v>28</v>
      </c>
      <c r="F474" s="8">
        <v>1.0</v>
      </c>
      <c r="H474" s="10"/>
    </row>
    <row r="475">
      <c r="A475" s="5" t="s">
        <v>487</v>
      </c>
      <c r="B475" s="5">
        <v>18.0</v>
      </c>
      <c r="C475" s="5">
        <v>9.0</v>
      </c>
      <c r="D475" s="6" t="s">
        <v>505</v>
      </c>
      <c r="E475" s="7"/>
      <c r="F475" s="8">
        <v>0.0</v>
      </c>
      <c r="H475" s="10"/>
    </row>
    <row r="476">
      <c r="A476" s="5" t="s">
        <v>487</v>
      </c>
      <c r="B476" s="5">
        <v>19.0</v>
      </c>
      <c r="C476" s="5">
        <v>9.0</v>
      </c>
      <c r="D476" s="6" t="s">
        <v>506</v>
      </c>
      <c r="E476" s="5" t="s">
        <v>13</v>
      </c>
      <c r="F476" s="8">
        <v>1.0</v>
      </c>
      <c r="H476" s="10"/>
    </row>
    <row r="477">
      <c r="A477" s="5" t="s">
        <v>507</v>
      </c>
      <c r="B477" s="5">
        <v>0.0</v>
      </c>
      <c r="C477" s="5">
        <v>0.0</v>
      </c>
      <c r="D477" s="6" t="s">
        <v>508</v>
      </c>
      <c r="E477" s="7"/>
      <c r="F477" s="8">
        <v>0.0</v>
      </c>
      <c r="H477" s="10"/>
    </row>
    <row r="478">
      <c r="A478" s="5" t="s">
        <v>507</v>
      </c>
      <c r="B478" s="5">
        <v>1.0</v>
      </c>
      <c r="C478" s="5">
        <v>0.0</v>
      </c>
      <c r="D478" s="6" t="s">
        <v>509</v>
      </c>
      <c r="E478" s="5" t="s">
        <v>13</v>
      </c>
      <c r="F478" s="8">
        <v>1.0</v>
      </c>
      <c r="H478" s="10"/>
    </row>
    <row r="479">
      <c r="A479" s="5" t="s">
        <v>507</v>
      </c>
      <c r="B479" s="5">
        <v>2.0</v>
      </c>
      <c r="C479" s="5">
        <v>1.0</v>
      </c>
      <c r="D479" s="6" t="s">
        <v>510</v>
      </c>
      <c r="E479" s="7"/>
      <c r="F479" s="8">
        <v>0.0</v>
      </c>
      <c r="H479" s="10"/>
    </row>
    <row r="480">
      <c r="A480" s="5" t="s">
        <v>507</v>
      </c>
      <c r="B480" s="5">
        <v>3.0</v>
      </c>
      <c r="C480" s="5">
        <v>1.0</v>
      </c>
      <c r="D480" s="6" t="s">
        <v>511</v>
      </c>
      <c r="E480" s="5" t="s">
        <v>13</v>
      </c>
      <c r="F480" s="8">
        <v>1.0</v>
      </c>
      <c r="H480" s="10"/>
    </row>
    <row r="481">
      <c r="A481" s="5" t="s">
        <v>507</v>
      </c>
      <c r="B481" s="5">
        <v>4.0</v>
      </c>
      <c r="C481" s="5">
        <v>2.0</v>
      </c>
      <c r="D481" s="6" t="s">
        <v>512</v>
      </c>
      <c r="E481" s="7"/>
      <c r="F481" s="8">
        <v>0.0</v>
      </c>
      <c r="H481" s="10"/>
    </row>
    <row r="482">
      <c r="A482" s="5" t="s">
        <v>507</v>
      </c>
      <c r="B482" s="5">
        <v>5.0</v>
      </c>
      <c r="C482" s="5">
        <v>2.0</v>
      </c>
      <c r="D482" s="6" t="s">
        <v>513</v>
      </c>
      <c r="E482" s="5" t="s">
        <v>39</v>
      </c>
      <c r="F482" s="8">
        <v>1.0</v>
      </c>
      <c r="H482" s="10"/>
    </row>
    <row r="483">
      <c r="A483" s="5" t="s">
        <v>507</v>
      </c>
      <c r="B483" s="5">
        <v>6.0</v>
      </c>
      <c r="C483" s="5">
        <v>3.0</v>
      </c>
      <c r="D483" s="6" t="s">
        <v>514</v>
      </c>
      <c r="E483" s="7"/>
      <c r="F483" s="8">
        <v>0.0</v>
      </c>
      <c r="H483" s="10"/>
    </row>
    <row r="484">
      <c r="A484" s="5" t="s">
        <v>507</v>
      </c>
      <c r="B484" s="5">
        <v>7.0</v>
      </c>
      <c r="C484" s="5">
        <v>3.0</v>
      </c>
      <c r="D484" s="6" t="s">
        <v>515</v>
      </c>
      <c r="E484" s="5" t="s">
        <v>10</v>
      </c>
      <c r="F484" s="8">
        <v>1.0</v>
      </c>
      <c r="H484" s="10"/>
    </row>
    <row r="485">
      <c r="A485" s="5" t="s">
        <v>507</v>
      </c>
      <c r="B485" s="5">
        <v>8.0</v>
      </c>
      <c r="C485" s="5">
        <v>4.0</v>
      </c>
      <c r="D485" s="6" t="s">
        <v>516</v>
      </c>
      <c r="E485" s="7"/>
      <c r="F485" s="8">
        <v>0.0</v>
      </c>
      <c r="H485" s="10"/>
    </row>
    <row r="486">
      <c r="A486" s="5" t="s">
        <v>507</v>
      </c>
      <c r="B486" s="5">
        <v>9.0</v>
      </c>
      <c r="C486" s="5">
        <v>4.0</v>
      </c>
      <c r="D486" s="6" t="s">
        <v>517</v>
      </c>
      <c r="E486" s="5" t="s">
        <v>10</v>
      </c>
      <c r="F486" s="8">
        <v>1.0</v>
      </c>
      <c r="H486" s="10"/>
    </row>
    <row r="487">
      <c r="A487" s="5" t="s">
        <v>507</v>
      </c>
      <c r="B487" s="5">
        <v>10.0</v>
      </c>
      <c r="C487" s="5">
        <v>5.0</v>
      </c>
      <c r="D487" s="6" t="s">
        <v>518</v>
      </c>
      <c r="E487" s="7"/>
      <c r="F487" s="8">
        <v>0.0</v>
      </c>
      <c r="H487" s="10"/>
    </row>
    <row r="488">
      <c r="A488" s="5" t="s">
        <v>507</v>
      </c>
      <c r="B488" s="5">
        <v>11.0</v>
      </c>
      <c r="C488" s="5">
        <v>5.0</v>
      </c>
      <c r="D488" s="6" t="s">
        <v>519</v>
      </c>
      <c r="E488" s="5" t="s">
        <v>28</v>
      </c>
      <c r="F488" s="8">
        <v>1.0</v>
      </c>
      <c r="H488" s="10"/>
    </row>
    <row r="489">
      <c r="A489" s="5" t="s">
        <v>507</v>
      </c>
      <c r="B489" s="5">
        <v>12.0</v>
      </c>
      <c r="C489" s="5">
        <v>6.0</v>
      </c>
      <c r="D489" s="6" t="s">
        <v>520</v>
      </c>
      <c r="E489" s="7"/>
      <c r="F489" s="8">
        <v>0.0</v>
      </c>
      <c r="H489" s="10"/>
    </row>
    <row r="490">
      <c r="A490" s="5" t="s">
        <v>507</v>
      </c>
      <c r="B490" s="5">
        <v>13.0</v>
      </c>
      <c r="C490" s="5">
        <v>6.0</v>
      </c>
      <c r="D490" s="6" t="s">
        <v>521</v>
      </c>
      <c r="E490" s="5" t="s">
        <v>28</v>
      </c>
      <c r="F490" s="8">
        <v>1.0</v>
      </c>
      <c r="H490" s="10"/>
    </row>
    <row r="491">
      <c r="A491" s="5" t="s">
        <v>507</v>
      </c>
      <c r="B491" s="5">
        <v>14.0</v>
      </c>
      <c r="C491" s="5">
        <v>7.0</v>
      </c>
      <c r="D491" s="6" t="s">
        <v>522</v>
      </c>
      <c r="E491" s="7"/>
      <c r="F491" s="8">
        <v>0.0</v>
      </c>
      <c r="H491" s="10"/>
    </row>
    <row r="492">
      <c r="A492" s="5" t="s">
        <v>507</v>
      </c>
      <c r="B492" s="5">
        <v>15.0</v>
      </c>
      <c r="C492" s="5">
        <v>7.0</v>
      </c>
      <c r="D492" s="6" t="s">
        <v>523</v>
      </c>
      <c r="E492" s="5" t="s">
        <v>13</v>
      </c>
      <c r="F492" s="8">
        <v>1.0</v>
      </c>
      <c r="H492" s="10"/>
    </row>
    <row r="493">
      <c r="A493" s="5" t="s">
        <v>507</v>
      </c>
      <c r="B493" s="5">
        <v>16.0</v>
      </c>
      <c r="C493" s="5">
        <v>8.0</v>
      </c>
      <c r="D493" s="6" t="s">
        <v>524</v>
      </c>
      <c r="E493" s="7"/>
      <c r="F493" s="8">
        <v>0.0</v>
      </c>
      <c r="H493" s="10"/>
    </row>
    <row r="494">
      <c r="A494" s="5" t="s">
        <v>507</v>
      </c>
      <c r="B494" s="5">
        <v>17.0</v>
      </c>
      <c r="C494" s="5">
        <v>8.0</v>
      </c>
      <c r="D494" s="6" t="s">
        <v>525</v>
      </c>
      <c r="E494" s="5" t="s">
        <v>13</v>
      </c>
      <c r="F494" s="8">
        <v>1.0</v>
      </c>
      <c r="H494" s="10"/>
    </row>
    <row r="495">
      <c r="A495" s="5" t="s">
        <v>507</v>
      </c>
      <c r="B495" s="5">
        <v>18.0</v>
      </c>
      <c r="C495" s="5">
        <v>9.0</v>
      </c>
      <c r="D495" s="6" t="s">
        <v>526</v>
      </c>
      <c r="E495" s="7"/>
      <c r="F495" s="8">
        <v>0.0</v>
      </c>
      <c r="H495" s="10"/>
    </row>
    <row r="496">
      <c r="A496" s="5" t="s">
        <v>507</v>
      </c>
      <c r="B496" s="5">
        <v>19.0</v>
      </c>
      <c r="C496" s="5">
        <v>9.0</v>
      </c>
      <c r="D496" s="6" t="s">
        <v>527</v>
      </c>
      <c r="E496" s="5" t="s">
        <v>13</v>
      </c>
      <c r="F496" s="8">
        <v>1.0</v>
      </c>
      <c r="H496" s="10"/>
    </row>
    <row r="497">
      <c r="A497" s="5" t="s">
        <v>507</v>
      </c>
      <c r="B497" s="5">
        <v>20.0</v>
      </c>
      <c r="C497" s="5">
        <v>10.0</v>
      </c>
      <c r="D497" s="6" t="s">
        <v>528</v>
      </c>
      <c r="E497" s="7"/>
      <c r="F497" s="8">
        <v>0.0</v>
      </c>
      <c r="H497" s="10"/>
    </row>
    <row r="498">
      <c r="A498" s="5" t="s">
        <v>507</v>
      </c>
      <c r="B498" s="5">
        <v>21.0</v>
      </c>
      <c r="C498" s="5">
        <v>10.0</v>
      </c>
      <c r="D498" s="6" t="s">
        <v>529</v>
      </c>
      <c r="E498" s="5" t="s">
        <v>28</v>
      </c>
      <c r="F498" s="8">
        <v>1.0</v>
      </c>
      <c r="H498" s="10"/>
    </row>
    <row r="499">
      <c r="A499" s="5" t="s">
        <v>530</v>
      </c>
      <c r="B499" s="5">
        <v>0.0</v>
      </c>
      <c r="C499" s="5">
        <v>0.0</v>
      </c>
      <c r="D499" s="6" t="s">
        <v>531</v>
      </c>
      <c r="E499" s="7"/>
      <c r="F499" s="8">
        <v>0.0</v>
      </c>
      <c r="H499" s="10"/>
    </row>
    <row r="500">
      <c r="A500" s="5" t="s">
        <v>530</v>
      </c>
      <c r="B500" s="5">
        <v>1.0</v>
      </c>
      <c r="C500" s="5">
        <v>0.0</v>
      </c>
      <c r="D500" s="6" t="s">
        <v>532</v>
      </c>
      <c r="E500" s="5" t="s">
        <v>28</v>
      </c>
      <c r="F500" s="8">
        <v>1.0</v>
      </c>
      <c r="H500" s="10"/>
    </row>
    <row r="501">
      <c r="A501" s="5" t="s">
        <v>530</v>
      </c>
      <c r="B501" s="5">
        <v>2.0</v>
      </c>
      <c r="C501" s="5">
        <v>1.0</v>
      </c>
      <c r="D501" s="6" t="s">
        <v>533</v>
      </c>
      <c r="E501" s="7"/>
      <c r="F501" s="8">
        <v>0.0</v>
      </c>
      <c r="H501" s="10"/>
    </row>
    <row r="502">
      <c r="A502" s="5" t="s">
        <v>530</v>
      </c>
      <c r="B502" s="5">
        <v>3.0</v>
      </c>
      <c r="C502" s="5">
        <v>1.0</v>
      </c>
      <c r="D502" s="6" t="s">
        <v>534</v>
      </c>
      <c r="E502" s="5" t="s">
        <v>28</v>
      </c>
      <c r="F502" s="8">
        <v>1.0</v>
      </c>
      <c r="H502" s="10"/>
    </row>
    <row r="503">
      <c r="A503" s="5" t="s">
        <v>530</v>
      </c>
      <c r="B503" s="5">
        <v>4.0</v>
      </c>
      <c r="C503" s="5">
        <v>2.0</v>
      </c>
      <c r="D503" s="6" t="s">
        <v>535</v>
      </c>
      <c r="E503" s="7"/>
      <c r="F503" s="8">
        <v>0.0</v>
      </c>
      <c r="H503" s="10"/>
    </row>
    <row r="504">
      <c r="A504" s="5" t="s">
        <v>530</v>
      </c>
      <c r="B504" s="5">
        <v>5.0</v>
      </c>
      <c r="C504" s="5">
        <v>2.0</v>
      </c>
      <c r="D504" s="6" t="s">
        <v>536</v>
      </c>
      <c r="E504" s="5" t="s">
        <v>39</v>
      </c>
      <c r="F504" s="8">
        <v>1.0</v>
      </c>
      <c r="H504" s="10"/>
    </row>
    <row r="505">
      <c r="A505" s="5" t="s">
        <v>530</v>
      </c>
      <c r="B505" s="5">
        <v>6.0</v>
      </c>
      <c r="C505" s="5">
        <v>3.0</v>
      </c>
      <c r="D505" s="6" t="s">
        <v>537</v>
      </c>
      <c r="E505" s="7"/>
      <c r="F505" s="8">
        <v>0.0</v>
      </c>
      <c r="H505" s="10"/>
    </row>
    <row r="506">
      <c r="A506" s="5" t="s">
        <v>530</v>
      </c>
      <c r="B506" s="5">
        <v>7.0</v>
      </c>
      <c r="C506" s="5">
        <v>3.0</v>
      </c>
      <c r="D506" s="6" t="s">
        <v>538</v>
      </c>
      <c r="E506" s="5" t="s">
        <v>39</v>
      </c>
      <c r="F506" s="8">
        <v>1.0</v>
      </c>
      <c r="H506" s="10"/>
    </row>
    <row r="507">
      <c r="A507" s="5" t="s">
        <v>530</v>
      </c>
      <c r="B507" s="5">
        <v>8.0</v>
      </c>
      <c r="C507" s="5">
        <v>4.0</v>
      </c>
      <c r="D507" s="6" t="s">
        <v>539</v>
      </c>
      <c r="E507" s="7"/>
      <c r="F507" s="8">
        <v>0.0</v>
      </c>
      <c r="H507" s="10"/>
    </row>
    <row r="508">
      <c r="A508" s="5" t="s">
        <v>530</v>
      </c>
      <c r="B508" s="5">
        <v>9.0</v>
      </c>
      <c r="C508" s="5">
        <v>4.0</v>
      </c>
      <c r="D508" s="6" t="s">
        <v>540</v>
      </c>
      <c r="E508" s="5" t="s">
        <v>28</v>
      </c>
      <c r="F508" s="8">
        <v>1.0</v>
      </c>
      <c r="H508" s="10"/>
    </row>
    <row r="509">
      <c r="A509" s="5" t="s">
        <v>530</v>
      </c>
      <c r="B509" s="5">
        <v>10.0</v>
      </c>
      <c r="C509" s="5">
        <v>5.0</v>
      </c>
      <c r="D509" s="6" t="s">
        <v>541</v>
      </c>
      <c r="E509" s="7"/>
      <c r="F509" s="8">
        <v>0.0</v>
      </c>
      <c r="H509" s="10"/>
    </row>
    <row r="510">
      <c r="A510" s="5" t="s">
        <v>530</v>
      </c>
      <c r="B510" s="5">
        <v>11.0</v>
      </c>
      <c r="C510" s="5">
        <v>5.0</v>
      </c>
      <c r="D510" s="6" t="s">
        <v>542</v>
      </c>
      <c r="E510" s="5" t="s">
        <v>61</v>
      </c>
      <c r="F510" s="8">
        <v>1.0</v>
      </c>
      <c r="H510" s="10"/>
    </row>
    <row r="511">
      <c r="A511" s="5" t="s">
        <v>530</v>
      </c>
      <c r="B511" s="5">
        <v>12.0</v>
      </c>
      <c r="C511" s="5">
        <v>6.0</v>
      </c>
      <c r="D511" s="6" t="s">
        <v>543</v>
      </c>
      <c r="E511" s="7"/>
      <c r="F511" s="8">
        <v>0.0</v>
      </c>
      <c r="H511" s="10"/>
    </row>
    <row r="512">
      <c r="A512" s="5" t="s">
        <v>530</v>
      </c>
      <c r="B512" s="5">
        <v>13.0</v>
      </c>
      <c r="C512" s="5">
        <v>6.0</v>
      </c>
      <c r="D512" s="6" t="s">
        <v>544</v>
      </c>
      <c r="E512" s="5" t="s">
        <v>61</v>
      </c>
      <c r="F512" s="8">
        <v>1.0</v>
      </c>
      <c r="H512" s="10"/>
    </row>
    <row r="513">
      <c r="A513" s="5" t="s">
        <v>530</v>
      </c>
      <c r="B513" s="5">
        <v>14.0</v>
      </c>
      <c r="C513" s="5">
        <v>7.0</v>
      </c>
      <c r="D513" s="6" t="s">
        <v>545</v>
      </c>
      <c r="E513" s="7"/>
      <c r="F513" s="8">
        <v>0.0</v>
      </c>
      <c r="H513" s="10"/>
    </row>
    <row r="514">
      <c r="A514" s="5" t="s">
        <v>530</v>
      </c>
      <c r="B514" s="5">
        <v>15.0</v>
      </c>
      <c r="C514" s="5">
        <v>7.0</v>
      </c>
      <c r="D514" s="6" t="s">
        <v>546</v>
      </c>
      <c r="E514" s="5" t="s">
        <v>61</v>
      </c>
      <c r="F514" s="8">
        <v>1.0</v>
      </c>
      <c r="H514" s="10"/>
    </row>
    <row r="515">
      <c r="A515" s="5" t="s">
        <v>530</v>
      </c>
      <c r="B515" s="5">
        <v>16.0</v>
      </c>
      <c r="C515" s="5">
        <v>8.0</v>
      </c>
      <c r="D515" s="6" t="s">
        <v>547</v>
      </c>
      <c r="E515" s="7"/>
      <c r="F515" s="8">
        <v>0.0</v>
      </c>
      <c r="H515" s="10"/>
    </row>
    <row r="516">
      <c r="A516" s="5" t="s">
        <v>530</v>
      </c>
      <c r="B516" s="5">
        <v>17.0</v>
      </c>
      <c r="C516" s="5">
        <v>8.0</v>
      </c>
      <c r="D516" s="6" t="s">
        <v>548</v>
      </c>
      <c r="E516" s="5" t="s">
        <v>28</v>
      </c>
      <c r="F516" s="8">
        <v>1.0</v>
      </c>
      <c r="H516" s="10"/>
    </row>
    <row r="517">
      <c r="A517" s="5" t="s">
        <v>530</v>
      </c>
      <c r="B517" s="5">
        <v>18.0</v>
      </c>
      <c r="C517" s="5">
        <v>9.0</v>
      </c>
      <c r="D517" s="6" t="s">
        <v>549</v>
      </c>
      <c r="E517" s="7"/>
      <c r="F517" s="8">
        <v>0.0</v>
      </c>
      <c r="H517" s="10"/>
    </row>
    <row r="518">
      <c r="A518" s="5" t="s">
        <v>530</v>
      </c>
      <c r="B518" s="5">
        <v>19.0</v>
      </c>
      <c r="C518" s="5">
        <v>9.0</v>
      </c>
      <c r="D518" s="6" t="s">
        <v>550</v>
      </c>
      <c r="E518" s="5" t="s">
        <v>10</v>
      </c>
      <c r="F518" s="8">
        <v>1.0</v>
      </c>
      <c r="H518" s="10"/>
    </row>
    <row r="519">
      <c r="A519" s="5" t="s">
        <v>530</v>
      </c>
      <c r="B519" s="5">
        <v>20.0</v>
      </c>
      <c r="C519" s="5">
        <v>10.0</v>
      </c>
      <c r="D519" s="6" t="s">
        <v>551</v>
      </c>
      <c r="E519" s="7"/>
      <c r="F519" s="8">
        <v>0.0</v>
      </c>
      <c r="H519" s="10"/>
    </row>
    <row r="520">
      <c r="A520" s="5" t="s">
        <v>552</v>
      </c>
      <c r="B520" s="5">
        <v>0.0</v>
      </c>
      <c r="C520" s="5">
        <v>0.0</v>
      </c>
      <c r="D520" s="6" t="s">
        <v>553</v>
      </c>
      <c r="E520" s="7"/>
      <c r="F520" s="8">
        <v>0.0</v>
      </c>
      <c r="H520" s="10"/>
    </row>
    <row r="521">
      <c r="A521" s="5" t="s">
        <v>552</v>
      </c>
      <c r="B521" s="5">
        <v>1.0</v>
      </c>
      <c r="C521" s="5">
        <v>0.0</v>
      </c>
      <c r="D521" s="6" t="s">
        <v>554</v>
      </c>
      <c r="E521" s="5" t="s">
        <v>13</v>
      </c>
      <c r="F521" s="8">
        <v>1.0</v>
      </c>
      <c r="H521" s="10"/>
    </row>
    <row r="522">
      <c r="A522" s="5" t="s">
        <v>552</v>
      </c>
      <c r="B522" s="5">
        <v>2.0</v>
      </c>
      <c r="C522" s="5">
        <v>1.0</v>
      </c>
      <c r="D522" s="6" t="s">
        <v>555</v>
      </c>
      <c r="E522" s="7"/>
      <c r="F522" s="8">
        <v>0.0</v>
      </c>
      <c r="H522" s="10"/>
    </row>
    <row r="523">
      <c r="A523" s="5" t="s">
        <v>552</v>
      </c>
      <c r="B523" s="5">
        <v>3.0</v>
      </c>
      <c r="C523" s="5">
        <v>1.0</v>
      </c>
      <c r="D523" s="6" t="s">
        <v>556</v>
      </c>
      <c r="E523" s="5" t="s">
        <v>39</v>
      </c>
      <c r="F523" s="8">
        <v>1.0</v>
      </c>
      <c r="H523" s="10"/>
    </row>
    <row r="524">
      <c r="A524" s="5" t="s">
        <v>552</v>
      </c>
      <c r="B524" s="5">
        <v>4.0</v>
      </c>
      <c r="C524" s="5">
        <v>2.0</v>
      </c>
      <c r="D524" s="6" t="s">
        <v>557</v>
      </c>
      <c r="E524" s="7"/>
      <c r="F524" s="8">
        <v>0.0</v>
      </c>
      <c r="H524" s="10"/>
    </row>
    <row r="525">
      <c r="A525" s="5" t="s">
        <v>552</v>
      </c>
      <c r="B525" s="5">
        <v>5.0</v>
      </c>
      <c r="C525" s="5">
        <v>2.0</v>
      </c>
      <c r="D525" s="6" t="s">
        <v>558</v>
      </c>
      <c r="E525" s="5" t="s">
        <v>39</v>
      </c>
      <c r="F525" s="8">
        <v>1.0</v>
      </c>
      <c r="H525" s="10"/>
    </row>
    <row r="526">
      <c r="A526" s="5" t="s">
        <v>552</v>
      </c>
      <c r="B526" s="5">
        <v>6.0</v>
      </c>
      <c r="C526" s="5">
        <v>3.0</v>
      </c>
      <c r="D526" s="6" t="s">
        <v>559</v>
      </c>
      <c r="E526" s="7"/>
      <c r="F526" s="8">
        <v>0.0</v>
      </c>
      <c r="H526" s="10"/>
    </row>
    <row r="527">
      <c r="A527" s="5" t="s">
        <v>552</v>
      </c>
      <c r="B527" s="5">
        <v>7.0</v>
      </c>
      <c r="C527" s="5">
        <v>3.0</v>
      </c>
      <c r="D527" s="6" t="s">
        <v>560</v>
      </c>
      <c r="E527" s="5" t="s">
        <v>39</v>
      </c>
      <c r="F527" s="8">
        <v>1.0</v>
      </c>
      <c r="H527" s="10"/>
    </row>
    <row r="528">
      <c r="A528" s="5" t="s">
        <v>552</v>
      </c>
      <c r="B528" s="5">
        <v>8.0</v>
      </c>
      <c r="C528" s="5">
        <v>4.0</v>
      </c>
      <c r="D528" s="6" t="s">
        <v>561</v>
      </c>
      <c r="E528" s="7"/>
      <c r="F528" s="8">
        <v>0.0</v>
      </c>
      <c r="H528" s="10"/>
    </row>
    <row r="529">
      <c r="A529" s="5" t="s">
        <v>552</v>
      </c>
      <c r="B529" s="5">
        <v>9.0</v>
      </c>
      <c r="C529" s="5">
        <v>4.0</v>
      </c>
      <c r="D529" s="6" t="s">
        <v>562</v>
      </c>
      <c r="E529" s="5" t="s">
        <v>39</v>
      </c>
      <c r="F529" s="8">
        <v>1.0</v>
      </c>
      <c r="H529" s="10"/>
    </row>
    <row r="530">
      <c r="A530" s="5" t="s">
        <v>552</v>
      </c>
      <c r="B530" s="5">
        <v>10.0</v>
      </c>
      <c r="C530" s="5">
        <v>5.0</v>
      </c>
      <c r="D530" s="6" t="s">
        <v>563</v>
      </c>
      <c r="E530" s="7"/>
      <c r="F530" s="8">
        <v>0.0</v>
      </c>
      <c r="H530" s="10"/>
    </row>
    <row r="531">
      <c r="A531" s="5" t="s">
        <v>552</v>
      </c>
      <c r="B531" s="5">
        <v>11.0</v>
      </c>
      <c r="C531" s="5">
        <v>5.0</v>
      </c>
      <c r="D531" s="6" t="s">
        <v>564</v>
      </c>
      <c r="E531" s="5" t="s">
        <v>61</v>
      </c>
      <c r="F531" s="8">
        <v>1.0</v>
      </c>
      <c r="H531" s="10"/>
    </row>
    <row r="532">
      <c r="A532" s="5" t="s">
        <v>552</v>
      </c>
      <c r="B532" s="5">
        <v>12.0</v>
      </c>
      <c r="C532" s="5">
        <v>6.0</v>
      </c>
      <c r="D532" s="6" t="s">
        <v>565</v>
      </c>
      <c r="E532" s="7"/>
      <c r="F532" s="8">
        <v>0.0</v>
      </c>
      <c r="H532" s="10"/>
    </row>
    <row r="533">
      <c r="A533" s="5" t="s">
        <v>552</v>
      </c>
      <c r="B533" s="5">
        <v>13.0</v>
      </c>
      <c r="C533" s="5">
        <v>6.0</v>
      </c>
      <c r="D533" s="6" t="s">
        <v>566</v>
      </c>
      <c r="E533" s="5" t="s">
        <v>39</v>
      </c>
      <c r="F533" s="8">
        <v>1.0</v>
      </c>
      <c r="H533" s="10"/>
    </row>
    <row r="534">
      <c r="A534" s="5" t="s">
        <v>552</v>
      </c>
      <c r="B534" s="5">
        <v>14.0</v>
      </c>
      <c r="C534" s="5">
        <v>7.0</v>
      </c>
      <c r="D534" s="6" t="s">
        <v>567</v>
      </c>
      <c r="E534" s="7"/>
      <c r="F534" s="8">
        <v>0.0</v>
      </c>
      <c r="H534" s="10"/>
    </row>
    <row r="535">
      <c r="A535" s="5" t="s">
        <v>552</v>
      </c>
      <c r="B535" s="5">
        <v>15.0</v>
      </c>
      <c r="C535" s="5">
        <v>7.0</v>
      </c>
      <c r="D535" s="6" t="s">
        <v>568</v>
      </c>
      <c r="E535" s="5" t="s">
        <v>10</v>
      </c>
      <c r="F535" s="8">
        <v>1.0</v>
      </c>
      <c r="H535" s="10"/>
    </row>
    <row r="536">
      <c r="A536" s="5" t="s">
        <v>552</v>
      </c>
      <c r="B536" s="5">
        <v>16.0</v>
      </c>
      <c r="C536" s="5">
        <v>8.0</v>
      </c>
      <c r="D536" s="6" t="s">
        <v>569</v>
      </c>
      <c r="E536" s="7"/>
      <c r="F536" s="8">
        <v>0.0</v>
      </c>
      <c r="H536" s="10"/>
    </row>
    <row r="537">
      <c r="A537" s="5" t="s">
        <v>552</v>
      </c>
      <c r="B537" s="5">
        <v>17.0</v>
      </c>
      <c r="C537" s="5">
        <v>8.0</v>
      </c>
      <c r="D537" s="6" t="s">
        <v>570</v>
      </c>
      <c r="E537" s="5" t="s">
        <v>10</v>
      </c>
      <c r="F537" s="8">
        <v>1.0</v>
      </c>
      <c r="H537" s="10"/>
    </row>
    <row r="538">
      <c r="A538" s="5" t="s">
        <v>552</v>
      </c>
      <c r="B538" s="5">
        <v>18.0</v>
      </c>
      <c r="C538" s="5">
        <v>9.0</v>
      </c>
      <c r="D538" s="6" t="s">
        <v>571</v>
      </c>
      <c r="E538" s="7"/>
      <c r="F538" s="8">
        <v>0.0</v>
      </c>
      <c r="H538" s="10"/>
    </row>
    <row r="539">
      <c r="A539" s="5" t="s">
        <v>552</v>
      </c>
      <c r="B539" s="5">
        <v>19.0</v>
      </c>
      <c r="C539" s="5">
        <v>9.0</v>
      </c>
      <c r="D539" s="6" t="s">
        <v>572</v>
      </c>
      <c r="E539" s="5" t="s">
        <v>10</v>
      </c>
      <c r="F539" s="8">
        <v>1.0</v>
      </c>
      <c r="H539" s="10"/>
    </row>
    <row r="540">
      <c r="A540" s="5" t="s">
        <v>552</v>
      </c>
      <c r="B540" s="5">
        <v>20.0</v>
      </c>
      <c r="C540" s="5">
        <v>10.0</v>
      </c>
      <c r="D540" s="6" t="s">
        <v>573</v>
      </c>
      <c r="E540" s="7"/>
      <c r="F540" s="8">
        <v>0.0</v>
      </c>
      <c r="H540" s="10"/>
    </row>
    <row r="541">
      <c r="A541" s="5" t="s">
        <v>574</v>
      </c>
      <c r="B541" s="5">
        <v>0.0</v>
      </c>
      <c r="C541" s="5">
        <v>0.0</v>
      </c>
      <c r="D541" s="6" t="s">
        <v>575</v>
      </c>
      <c r="E541" s="7"/>
      <c r="F541" s="8">
        <v>0.0</v>
      </c>
      <c r="H541" s="10"/>
    </row>
    <row r="542">
      <c r="A542" s="5" t="s">
        <v>574</v>
      </c>
      <c r="B542" s="5">
        <v>1.0</v>
      </c>
      <c r="C542" s="5">
        <v>0.0</v>
      </c>
      <c r="D542" s="6" t="s">
        <v>576</v>
      </c>
      <c r="E542" s="5" t="s">
        <v>28</v>
      </c>
      <c r="F542" s="8">
        <v>1.0</v>
      </c>
      <c r="H542" s="10"/>
    </row>
    <row r="543">
      <c r="A543" s="5" t="s">
        <v>574</v>
      </c>
      <c r="B543" s="5">
        <v>2.0</v>
      </c>
      <c r="C543" s="5">
        <v>1.0</v>
      </c>
      <c r="D543" s="6" t="s">
        <v>577</v>
      </c>
      <c r="E543" s="7"/>
      <c r="F543" s="8">
        <v>0.0</v>
      </c>
      <c r="H543" s="10"/>
    </row>
    <row r="544">
      <c r="A544" s="5" t="s">
        <v>574</v>
      </c>
      <c r="B544" s="5">
        <v>3.0</v>
      </c>
      <c r="C544" s="5">
        <v>1.0</v>
      </c>
      <c r="D544" s="6" t="s">
        <v>578</v>
      </c>
      <c r="E544" s="5" t="s">
        <v>10</v>
      </c>
      <c r="F544" s="8">
        <v>1.0</v>
      </c>
      <c r="H544" s="10"/>
    </row>
    <row r="545">
      <c r="A545" s="5" t="s">
        <v>574</v>
      </c>
      <c r="B545" s="5">
        <v>4.0</v>
      </c>
      <c r="C545" s="5">
        <v>2.0</v>
      </c>
      <c r="D545" s="6" t="s">
        <v>579</v>
      </c>
      <c r="E545" s="7"/>
      <c r="F545" s="8">
        <v>0.0</v>
      </c>
      <c r="H545" s="10"/>
    </row>
    <row r="546">
      <c r="A546" s="5" t="s">
        <v>574</v>
      </c>
      <c r="B546" s="5">
        <v>5.0</v>
      </c>
      <c r="C546" s="5">
        <v>2.0</v>
      </c>
      <c r="D546" s="6" t="s">
        <v>580</v>
      </c>
      <c r="E546" s="5" t="s">
        <v>10</v>
      </c>
      <c r="F546" s="8">
        <v>1.0</v>
      </c>
      <c r="H546" s="10"/>
    </row>
    <row r="547">
      <c r="A547" s="5" t="s">
        <v>574</v>
      </c>
      <c r="B547" s="5">
        <v>6.0</v>
      </c>
      <c r="C547" s="5">
        <v>3.0</v>
      </c>
      <c r="D547" s="6" t="s">
        <v>581</v>
      </c>
      <c r="E547" s="7"/>
      <c r="F547" s="8">
        <v>0.0</v>
      </c>
      <c r="H547" s="10"/>
    </row>
    <row r="548">
      <c r="A548" s="5" t="s">
        <v>574</v>
      </c>
      <c r="B548" s="5">
        <v>7.0</v>
      </c>
      <c r="C548" s="5">
        <v>3.0</v>
      </c>
      <c r="D548" s="6" t="s">
        <v>582</v>
      </c>
      <c r="E548" s="5" t="s">
        <v>61</v>
      </c>
      <c r="F548" s="8">
        <v>1.0</v>
      </c>
      <c r="H548" s="10"/>
    </row>
    <row r="549">
      <c r="A549" s="5" t="s">
        <v>574</v>
      </c>
      <c r="B549" s="5">
        <v>8.0</v>
      </c>
      <c r="C549" s="5">
        <v>4.0</v>
      </c>
      <c r="D549" s="6" t="s">
        <v>583</v>
      </c>
      <c r="E549" s="7"/>
      <c r="F549" s="8">
        <v>0.0</v>
      </c>
      <c r="H549" s="10"/>
    </row>
    <row r="550">
      <c r="A550" s="5" t="s">
        <v>574</v>
      </c>
      <c r="B550" s="5">
        <v>9.0</v>
      </c>
      <c r="C550" s="5">
        <v>4.0</v>
      </c>
      <c r="D550" s="6" t="s">
        <v>584</v>
      </c>
      <c r="E550" s="5" t="s">
        <v>61</v>
      </c>
      <c r="F550" s="8">
        <v>1.0</v>
      </c>
      <c r="H550" s="10"/>
    </row>
    <row r="551">
      <c r="A551" s="5" t="s">
        <v>574</v>
      </c>
      <c r="B551" s="5">
        <v>10.0</v>
      </c>
      <c r="C551" s="5">
        <v>5.0</v>
      </c>
      <c r="D551" s="6" t="s">
        <v>585</v>
      </c>
      <c r="E551" s="7"/>
      <c r="F551" s="8">
        <v>0.0</v>
      </c>
      <c r="H551" s="10"/>
    </row>
    <row r="552">
      <c r="A552" s="5" t="s">
        <v>574</v>
      </c>
      <c r="B552" s="5">
        <v>11.0</v>
      </c>
      <c r="C552" s="5">
        <v>5.0</v>
      </c>
      <c r="D552" s="6" t="s">
        <v>586</v>
      </c>
      <c r="E552" s="5" t="s">
        <v>10</v>
      </c>
      <c r="F552" s="8">
        <v>1.0</v>
      </c>
      <c r="H552" s="10"/>
    </row>
    <row r="553">
      <c r="A553" s="5" t="s">
        <v>574</v>
      </c>
      <c r="B553" s="5">
        <v>12.0</v>
      </c>
      <c r="C553" s="5">
        <v>6.0</v>
      </c>
      <c r="D553" s="6" t="s">
        <v>587</v>
      </c>
      <c r="E553" s="7"/>
      <c r="F553" s="8">
        <v>0.0</v>
      </c>
      <c r="H553" s="10"/>
    </row>
    <row r="554">
      <c r="A554" s="5" t="s">
        <v>574</v>
      </c>
      <c r="B554" s="5">
        <v>13.0</v>
      </c>
      <c r="C554" s="5">
        <v>6.0</v>
      </c>
      <c r="D554" s="6" t="s">
        <v>588</v>
      </c>
      <c r="E554" s="5" t="s">
        <v>28</v>
      </c>
      <c r="F554" s="8">
        <v>1.0</v>
      </c>
      <c r="H554" s="10"/>
    </row>
    <row r="555">
      <c r="A555" s="5" t="s">
        <v>574</v>
      </c>
      <c r="B555" s="5">
        <v>14.0</v>
      </c>
      <c r="C555" s="5">
        <v>7.0</v>
      </c>
      <c r="D555" s="6" t="s">
        <v>589</v>
      </c>
      <c r="E555" s="7"/>
      <c r="F555" s="8">
        <v>0.0</v>
      </c>
      <c r="H555" s="10"/>
    </row>
    <row r="556">
      <c r="A556" s="5" t="s">
        <v>574</v>
      </c>
      <c r="B556" s="5">
        <v>15.0</v>
      </c>
      <c r="C556" s="5">
        <v>7.0</v>
      </c>
      <c r="D556" s="6" t="s">
        <v>590</v>
      </c>
      <c r="E556" s="5" t="s">
        <v>28</v>
      </c>
      <c r="F556" s="8">
        <v>1.0</v>
      </c>
      <c r="H556" s="10"/>
    </row>
    <row r="557">
      <c r="A557" s="5" t="s">
        <v>574</v>
      </c>
      <c r="B557" s="5">
        <v>16.0</v>
      </c>
      <c r="C557" s="5">
        <v>8.0</v>
      </c>
      <c r="D557" s="6" t="s">
        <v>591</v>
      </c>
      <c r="E557" s="7"/>
      <c r="F557" s="8">
        <v>0.0</v>
      </c>
      <c r="H557" s="10"/>
    </row>
    <row r="558">
      <c r="A558" s="5" t="s">
        <v>574</v>
      </c>
      <c r="B558" s="5">
        <v>17.0</v>
      </c>
      <c r="C558" s="5">
        <v>8.0</v>
      </c>
      <c r="D558" s="6" t="s">
        <v>592</v>
      </c>
      <c r="E558" s="5" t="s">
        <v>28</v>
      </c>
      <c r="F558" s="8">
        <v>1.0</v>
      </c>
      <c r="H558" s="10"/>
    </row>
    <row r="559">
      <c r="A559" s="5" t="s">
        <v>574</v>
      </c>
      <c r="B559" s="5">
        <v>18.0</v>
      </c>
      <c r="C559" s="5">
        <v>9.0</v>
      </c>
      <c r="D559" s="6" t="s">
        <v>593</v>
      </c>
      <c r="E559" s="7"/>
      <c r="F559" s="8">
        <v>0.0</v>
      </c>
      <c r="H559" s="10"/>
    </row>
    <row r="560">
      <c r="A560" s="5" t="s">
        <v>574</v>
      </c>
      <c r="B560" s="5">
        <v>19.0</v>
      </c>
      <c r="C560" s="5">
        <v>9.0</v>
      </c>
      <c r="D560" s="6" t="s">
        <v>594</v>
      </c>
      <c r="E560" s="5" t="s">
        <v>13</v>
      </c>
      <c r="F560" s="8">
        <v>1.0</v>
      </c>
      <c r="H560" s="10"/>
    </row>
    <row r="561">
      <c r="A561" s="5" t="s">
        <v>595</v>
      </c>
      <c r="B561" s="5">
        <v>0.0</v>
      </c>
      <c r="C561" s="5">
        <v>0.0</v>
      </c>
      <c r="D561" s="6" t="s">
        <v>596</v>
      </c>
      <c r="E561" s="7"/>
      <c r="F561" s="8">
        <v>0.0</v>
      </c>
      <c r="H561" s="10"/>
    </row>
    <row r="562">
      <c r="A562" s="5" t="s">
        <v>595</v>
      </c>
      <c r="B562" s="5">
        <v>1.0</v>
      </c>
      <c r="C562" s="5">
        <v>0.0</v>
      </c>
      <c r="D562" s="6" t="s">
        <v>597</v>
      </c>
      <c r="E562" s="5" t="s">
        <v>39</v>
      </c>
      <c r="F562" s="8">
        <v>1.0</v>
      </c>
      <c r="H562" s="10"/>
    </row>
    <row r="563">
      <c r="A563" s="5" t="s">
        <v>595</v>
      </c>
      <c r="B563" s="5">
        <v>2.0</v>
      </c>
      <c r="C563" s="5">
        <v>1.0</v>
      </c>
      <c r="D563" s="6" t="s">
        <v>598</v>
      </c>
      <c r="E563" s="7"/>
      <c r="F563" s="8">
        <v>0.0</v>
      </c>
      <c r="H563" s="10"/>
    </row>
    <row r="564">
      <c r="A564" s="5" t="s">
        <v>595</v>
      </c>
      <c r="B564" s="5">
        <v>3.0</v>
      </c>
      <c r="C564" s="5">
        <v>1.0</v>
      </c>
      <c r="D564" s="6" t="s">
        <v>599</v>
      </c>
      <c r="E564" s="5" t="s">
        <v>39</v>
      </c>
      <c r="F564" s="8">
        <v>1.0</v>
      </c>
      <c r="H564" s="10"/>
    </row>
    <row r="565">
      <c r="A565" s="5" t="s">
        <v>595</v>
      </c>
      <c r="B565" s="5">
        <v>4.0</v>
      </c>
      <c r="C565" s="5">
        <v>2.0</v>
      </c>
      <c r="D565" s="6" t="s">
        <v>600</v>
      </c>
      <c r="E565" s="7"/>
      <c r="F565" s="8">
        <v>0.0</v>
      </c>
      <c r="H565" s="10"/>
    </row>
    <row r="566">
      <c r="A566" s="5" t="s">
        <v>595</v>
      </c>
      <c r="B566" s="5">
        <v>5.0</v>
      </c>
      <c r="C566" s="5">
        <v>2.0</v>
      </c>
      <c r="D566" s="6" t="s">
        <v>601</v>
      </c>
      <c r="E566" s="5" t="s">
        <v>39</v>
      </c>
      <c r="F566" s="8">
        <v>1.0</v>
      </c>
      <c r="H566" s="10"/>
    </row>
    <row r="567">
      <c r="A567" s="5" t="s">
        <v>595</v>
      </c>
      <c r="B567" s="5">
        <v>6.0</v>
      </c>
      <c r="C567" s="5">
        <v>3.0</v>
      </c>
      <c r="D567" s="6" t="s">
        <v>602</v>
      </c>
      <c r="E567" s="7"/>
      <c r="F567" s="8">
        <v>0.0</v>
      </c>
      <c r="H567" s="10"/>
    </row>
    <row r="568">
      <c r="A568" s="5" t="s">
        <v>595</v>
      </c>
      <c r="B568" s="5">
        <v>7.0</v>
      </c>
      <c r="C568" s="5">
        <v>3.0</v>
      </c>
      <c r="D568" s="6" t="s">
        <v>603</v>
      </c>
      <c r="E568" s="5" t="s">
        <v>39</v>
      </c>
      <c r="F568" s="8">
        <v>1.0</v>
      </c>
      <c r="H568" s="10"/>
    </row>
    <row r="569">
      <c r="A569" s="5" t="s">
        <v>595</v>
      </c>
      <c r="B569" s="5">
        <v>8.0</v>
      </c>
      <c r="C569" s="5">
        <v>4.0</v>
      </c>
      <c r="D569" s="6" t="s">
        <v>604</v>
      </c>
      <c r="E569" s="7"/>
      <c r="F569" s="8">
        <v>0.0</v>
      </c>
      <c r="H569" s="10"/>
    </row>
    <row r="570">
      <c r="A570" s="5" t="s">
        <v>595</v>
      </c>
      <c r="B570" s="5">
        <v>9.0</v>
      </c>
      <c r="C570" s="5">
        <v>4.0</v>
      </c>
      <c r="D570" s="6" t="s">
        <v>605</v>
      </c>
      <c r="E570" s="5" t="s">
        <v>39</v>
      </c>
      <c r="F570" s="8">
        <v>1.0</v>
      </c>
      <c r="H570" s="10"/>
    </row>
    <row r="571">
      <c r="A571" s="5" t="s">
        <v>595</v>
      </c>
      <c r="B571" s="5">
        <v>10.0</v>
      </c>
      <c r="C571" s="5">
        <v>5.0</v>
      </c>
      <c r="D571" s="6" t="s">
        <v>606</v>
      </c>
      <c r="E571" s="7"/>
      <c r="F571" s="8">
        <v>0.0</v>
      </c>
      <c r="H571" s="10"/>
    </row>
    <row r="572">
      <c r="A572" s="5" t="s">
        <v>595</v>
      </c>
      <c r="B572" s="5">
        <v>11.0</v>
      </c>
      <c r="C572" s="5">
        <v>5.0</v>
      </c>
      <c r="D572" s="6" t="s">
        <v>607</v>
      </c>
      <c r="E572" s="5" t="s">
        <v>39</v>
      </c>
      <c r="F572" s="8">
        <v>1.0</v>
      </c>
      <c r="H572" s="10"/>
    </row>
    <row r="573">
      <c r="A573" s="5" t="s">
        <v>595</v>
      </c>
      <c r="B573" s="5">
        <v>12.0</v>
      </c>
      <c r="C573" s="5">
        <v>6.0</v>
      </c>
      <c r="D573" s="6" t="s">
        <v>608</v>
      </c>
      <c r="E573" s="7"/>
      <c r="F573" s="8">
        <v>0.0</v>
      </c>
      <c r="H573" s="10"/>
    </row>
    <row r="574">
      <c r="A574" s="5" t="s">
        <v>595</v>
      </c>
      <c r="B574" s="5">
        <v>13.0</v>
      </c>
      <c r="C574" s="5">
        <v>6.0</v>
      </c>
      <c r="D574" s="6" t="s">
        <v>609</v>
      </c>
      <c r="E574" s="5" t="s">
        <v>10</v>
      </c>
      <c r="F574" s="8">
        <v>1.0</v>
      </c>
      <c r="H574" s="10"/>
    </row>
    <row r="575">
      <c r="A575" s="5" t="s">
        <v>595</v>
      </c>
      <c r="B575" s="5">
        <v>14.0</v>
      </c>
      <c r="C575" s="5">
        <v>7.0</v>
      </c>
      <c r="D575" s="6" t="s">
        <v>610</v>
      </c>
      <c r="E575" s="7"/>
      <c r="F575" s="8">
        <v>0.0</v>
      </c>
      <c r="H575" s="10"/>
    </row>
    <row r="576">
      <c r="A576" s="5" t="s">
        <v>595</v>
      </c>
      <c r="B576" s="5">
        <v>15.0</v>
      </c>
      <c r="C576" s="5">
        <v>7.0</v>
      </c>
      <c r="D576" s="6" t="s">
        <v>611</v>
      </c>
      <c r="E576" s="5" t="s">
        <v>10</v>
      </c>
      <c r="F576" s="8">
        <v>1.0</v>
      </c>
      <c r="H576" s="10"/>
    </row>
    <row r="577">
      <c r="A577" s="5" t="s">
        <v>595</v>
      </c>
      <c r="B577" s="5">
        <v>16.0</v>
      </c>
      <c r="C577" s="5">
        <v>8.0</v>
      </c>
      <c r="D577" s="6" t="s">
        <v>612</v>
      </c>
      <c r="E577" s="7"/>
      <c r="F577" s="8">
        <v>0.0</v>
      </c>
      <c r="H577" s="10"/>
    </row>
    <row r="578">
      <c r="A578" s="5" t="s">
        <v>595</v>
      </c>
      <c r="B578" s="5">
        <v>17.0</v>
      </c>
      <c r="C578" s="5">
        <v>8.0</v>
      </c>
      <c r="D578" s="6" t="s">
        <v>613</v>
      </c>
      <c r="E578" s="5" t="s">
        <v>10</v>
      </c>
      <c r="F578" s="8">
        <v>1.0</v>
      </c>
      <c r="H578" s="10"/>
    </row>
    <row r="579">
      <c r="A579" s="5" t="s">
        <v>595</v>
      </c>
      <c r="B579" s="5">
        <v>18.0</v>
      </c>
      <c r="C579" s="5">
        <v>9.0</v>
      </c>
      <c r="D579" s="6" t="s">
        <v>614</v>
      </c>
      <c r="E579" s="7"/>
      <c r="F579" s="8">
        <v>0.0</v>
      </c>
      <c r="H579" s="10"/>
    </row>
    <row r="580">
      <c r="A580" s="5" t="s">
        <v>595</v>
      </c>
      <c r="B580" s="5">
        <v>19.0</v>
      </c>
      <c r="C580" s="5">
        <v>9.0</v>
      </c>
      <c r="D580" s="6" t="s">
        <v>615</v>
      </c>
      <c r="E580" s="5" t="s">
        <v>13</v>
      </c>
      <c r="F580" s="8">
        <v>1.0</v>
      </c>
      <c r="H580" s="10"/>
    </row>
    <row r="581">
      <c r="A581" s="5" t="s">
        <v>616</v>
      </c>
      <c r="B581" s="5">
        <v>0.0</v>
      </c>
      <c r="C581" s="5">
        <v>0.0</v>
      </c>
      <c r="D581" s="6" t="s">
        <v>617</v>
      </c>
      <c r="E581" s="7"/>
      <c r="F581" s="8">
        <v>0.0</v>
      </c>
      <c r="H581" s="10"/>
    </row>
    <row r="582">
      <c r="A582" s="5" t="s">
        <v>616</v>
      </c>
      <c r="B582" s="5">
        <v>1.0</v>
      </c>
      <c r="C582" s="5">
        <v>0.0</v>
      </c>
      <c r="D582" s="6" t="s">
        <v>618</v>
      </c>
      <c r="E582" s="5" t="s">
        <v>39</v>
      </c>
      <c r="F582" s="8">
        <v>1.0</v>
      </c>
      <c r="H582" s="10"/>
    </row>
    <row r="583">
      <c r="A583" s="5" t="s">
        <v>616</v>
      </c>
      <c r="B583" s="5">
        <v>2.0</v>
      </c>
      <c r="C583" s="5">
        <v>1.0</v>
      </c>
      <c r="D583" s="6" t="s">
        <v>619</v>
      </c>
      <c r="E583" s="7"/>
      <c r="F583" s="8">
        <v>0.0</v>
      </c>
      <c r="H583" s="10"/>
    </row>
    <row r="584">
      <c r="A584" s="5" t="s">
        <v>616</v>
      </c>
      <c r="B584" s="5">
        <v>3.0</v>
      </c>
      <c r="C584" s="5">
        <v>1.0</v>
      </c>
      <c r="D584" s="6" t="s">
        <v>620</v>
      </c>
      <c r="E584" s="5" t="s">
        <v>39</v>
      </c>
      <c r="F584" s="8">
        <v>1.0</v>
      </c>
      <c r="H584" s="10"/>
    </row>
    <row r="585">
      <c r="A585" s="5" t="s">
        <v>616</v>
      </c>
      <c r="B585" s="5">
        <v>4.0</v>
      </c>
      <c r="C585" s="5">
        <v>2.0</v>
      </c>
      <c r="D585" s="6" t="s">
        <v>621</v>
      </c>
      <c r="E585" s="7"/>
      <c r="F585" s="8">
        <v>0.0</v>
      </c>
      <c r="H585" s="10"/>
    </row>
    <row r="586">
      <c r="A586" s="5" t="s">
        <v>616</v>
      </c>
      <c r="B586" s="5">
        <v>5.0</v>
      </c>
      <c r="C586" s="5">
        <v>2.0</v>
      </c>
      <c r="D586" s="6" t="s">
        <v>622</v>
      </c>
      <c r="E586" s="5" t="s">
        <v>39</v>
      </c>
      <c r="F586" s="8">
        <v>1.0</v>
      </c>
      <c r="H586" s="10"/>
    </row>
    <row r="587">
      <c r="A587" s="5" t="s">
        <v>616</v>
      </c>
      <c r="B587" s="5">
        <v>6.0</v>
      </c>
      <c r="C587" s="5">
        <v>3.0</v>
      </c>
      <c r="D587" s="6" t="s">
        <v>623</v>
      </c>
      <c r="E587" s="7"/>
      <c r="F587" s="8">
        <v>0.0</v>
      </c>
      <c r="H587" s="10"/>
    </row>
    <row r="588">
      <c r="A588" s="5" t="s">
        <v>616</v>
      </c>
      <c r="B588" s="5">
        <v>7.0</v>
      </c>
      <c r="C588" s="5">
        <v>3.0</v>
      </c>
      <c r="D588" s="6" t="s">
        <v>624</v>
      </c>
      <c r="E588" s="5" t="s">
        <v>39</v>
      </c>
      <c r="F588" s="8">
        <v>1.0</v>
      </c>
      <c r="H588" s="10"/>
    </row>
    <row r="589">
      <c r="A589" s="5" t="s">
        <v>616</v>
      </c>
      <c r="B589" s="5">
        <v>8.0</v>
      </c>
      <c r="C589" s="5">
        <v>4.0</v>
      </c>
      <c r="D589" s="6" t="s">
        <v>625</v>
      </c>
      <c r="E589" s="7"/>
      <c r="F589" s="8">
        <v>0.0</v>
      </c>
      <c r="H589" s="10"/>
    </row>
    <row r="590">
      <c r="A590" s="5" t="s">
        <v>616</v>
      </c>
      <c r="B590" s="5">
        <v>9.0</v>
      </c>
      <c r="C590" s="5">
        <v>4.0</v>
      </c>
      <c r="D590" s="6" t="s">
        <v>626</v>
      </c>
      <c r="E590" s="5" t="s">
        <v>61</v>
      </c>
      <c r="F590" s="8">
        <v>1.0</v>
      </c>
      <c r="H590" s="10"/>
    </row>
    <row r="591">
      <c r="A591" s="5" t="s">
        <v>616</v>
      </c>
      <c r="B591" s="5">
        <v>10.0</v>
      </c>
      <c r="C591" s="5">
        <v>5.0</v>
      </c>
      <c r="D591" s="6" t="s">
        <v>627</v>
      </c>
      <c r="E591" s="7"/>
      <c r="F591" s="8">
        <v>0.0</v>
      </c>
      <c r="H591" s="10"/>
    </row>
    <row r="592">
      <c r="A592" s="5" t="s">
        <v>616</v>
      </c>
      <c r="B592" s="5">
        <v>11.0</v>
      </c>
      <c r="C592" s="5">
        <v>5.0</v>
      </c>
      <c r="D592" s="6" t="s">
        <v>628</v>
      </c>
      <c r="E592" s="5" t="s">
        <v>39</v>
      </c>
      <c r="F592" s="8">
        <v>1.0</v>
      </c>
      <c r="H592" s="10"/>
    </row>
    <row r="593">
      <c r="A593" s="5" t="s">
        <v>616</v>
      </c>
      <c r="B593" s="5">
        <v>12.0</v>
      </c>
      <c r="C593" s="5">
        <v>6.0</v>
      </c>
      <c r="D593" s="6" t="s">
        <v>629</v>
      </c>
      <c r="E593" s="7"/>
      <c r="F593" s="8">
        <v>0.0</v>
      </c>
      <c r="H593" s="10"/>
    </row>
    <row r="594">
      <c r="A594" s="5" t="s">
        <v>616</v>
      </c>
      <c r="B594" s="5">
        <v>13.0</v>
      </c>
      <c r="C594" s="5">
        <v>6.0</v>
      </c>
      <c r="D594" s="6" t="s">
        <v>630</v>
      </c>
      <c r="E594" s="5" t="s">
        <v>39</v>
      </c>
      <c r="F594" s="8">
        <v>1.0</v>
      </c>
      <c r="H594" s="10"/>
    </row>
    <row r="595">
      <c r="A595" s="5" t="s">
        <v>616</v>
      </c>
      <c r="B595" s="5">
        <v>14.0</v>
      </c>
      <c r="C595" s="5">
        <v>7.0</v>
      </c>
      <c r="D595" s="6" t="s">
        <v>631</v>
      </c>
      <c r="E595" s="7"/>
      <c r="F595" s="8">
        <v>0.0</v>
      </c>
      <c r="H595" s="10"/>
    </row>
    <row r="596">
      <c r="A596" s="5" t="s">
        <v>616</v>
      </c>
      <c r="B596" s="5">
        <v>15.0</v>
      </c>
      <c r="C596" s="5">
        <v>7.0</v>
      </c>
      <c r="D596" s="6" t="s">
        <v>632</v>
      </c>
      <c r="E596" s="5" t="s">
        <v>39</v>
      </c>
      <c r="F596" s="8">
        <v>1.0</v>
      </c>
      <c r="H596" s="10"/>
    </row>
    <row r="597">
      <c r="A597" s="5" t="s">
        <v>616</v>
      </c>
      <c r="B597" s="5">
        <v>16.0</v>
      </c>
      <c r="C597" s="5">
        <v>8.0</v>
      </c>
      <c r="D597" s="6" t="s">
        <v>633</v>
      </c>
      <c r="E597" s="7"/>
      <c r="F597" s="8">
        <v>0.0</v>
      </c>
      <c r="H597" s="10"/>
    </row>
    <row r="598">
      <c r="A598" s="5" t="s">
        <v>616</v>
      </c>
      <c r="B598" s="5">
        <v>17.0</v>
      </c>
      <c r="C598" s="5">
        <v>8.0</v>
      </c>
      <c r="D598" s="6" t="s">
        <v>634</v>
      </c>
      <c r="E598" s="5" t="s">
        <v>10</v>
      </c>
      <c r="F598" s="8">
        <v>1.0</v>
      </c>
      <c r="H598" s="10"/>
    </row>
    <row r="599">
      <c r="A599" s="5" t="s">
        <v>616</v>
      </c>
      <c r="B599" s="5">
        <v>18.0</v>
      </c>
      <c r="C599" s="5">
        <v>9.0</v>
      </c>
      <c r="D599" s="6" t="s">
        <v>635</v>
      </c>
      <c r="E599" s="7"/>
      <c r="F599" s="8">
        <v>0.0</v>
      </c>
      <c r="H599" s="10"/>
    </row>
    <row r="600">
      <c r="A600" s="5" t="s">
        <v>616</v>
      </c>
      <c r="B600" s="5">
        <v>19.0</v>
      </c>
      <c r="C600" s="5">
        <v>9.0</v>
      </c>
      <c r="D600" s="6" t="s">
        <v>636</v>
      </c>
      <c r="E600" s="5" t="s">
        <v>39</v>
      </c>
      <c r="F600" s="8">
        <v>1.0</v>
      </c>
      <c r="H600" s="10"/>
    </row>
    <row r="601">
      <c r="A601" s="5" t="s">
        <v>637</v>
      </c>
      <c r="B601" s="5">
        <v>0.0</v>
      </c>
      <c r="C601" s="5">
        <v>0.0</v>
      </c>
      <c r="D601" s="6" t="s">
        <v>638</v>
      </c>
      <c r="E601" s="7"/>
      <c r="F601" s="8">
        <v>0.0</v>
      </c>
      <c r="H601" s="10"/>
    </row>
    <row r="602">
      <c r="A602" s="5" t="s">
        <v>637</v>
      </c>
      <c r="B602" s="5">
        <v>1.0</v>
      </c>
      <c r="C602" s="5">
        <v>0.0</v>
      </c>
      <c r="D602" s="6" t="s">
        <v>639</v>
      </c>
      <c r="E602" s="7"/>
      <c r="F602" s="8">
        <v>1.0</v>
      </c>
      <c r="H602" s="10"/>
    </row>
    <row r="603">
      <c r="A603" s="5" t="s">
        <v>637</v>
      </c>
      <c r="B603" s="5">
        <v>2.0</v>
      </c>
      <c r="C603" s="5">
        <v>1.0</v>
      </c>
      <c r="D603" s="6" t="s">
        <v>640</v>
      </c>
      <c r="E603" s="7"/>
      <c r="F603" s="8">
        <v>0.0</v>
      </c>
      <c r="H603" s="10"/>
    </row>
    <row r="604">
      <c r="A604" s="5" t="s">
        <v>637</v>
      </c>
      <c r="B604" s="5">
        <v>3.0</v>
      </c>
      <c r="C604" s="5">
        <v>1.0</v>
      </c>
      <c r="D604" s="6" t="s">
        <v>641</v>
      </c>
      <c r="E604" s="5" t="s">
        <v>39</v>
      </c>
      <c r="F604" s="8">
        <v>1.0</v>
      </c>
      <c r="H604" s="10"/>
    </row>
    <row r="605">
      <c r="A605" s="5" t="s">
        <v>637</v>
      </c>
      <c r="B605" s="5">
        <v>4.0</v>
      </c>
      <c r="C605" s="5">
        <v>2.0</v>
      </c>
      <c r="D605" s="6" t="s">
        <v>642</v>
      </c>
      <c r="E605" s="7"/>
      <c r="F605" s="8">
        <v>0.0</v>
      </c>
      <c r="H605" s="10"/>
    </row>
    <row r="606">
      <c r="A606" s="5" t="s">
        <v>637</v>
      </c>
      <c r="B606" s="5">
        <v>5.0</v>
      </c>
      <c r="C606" s="5">
        <v>2.0</v>
      </c>
      <c r="D606" s="6" t="s">
        <v>643</v>
      </c>
      <c r="E606" s="5" t="s">
        <v>28</v>
      </c>
      <c r="F606" s="8">
        <v>1.0</v>
      </c>
      <c r="H606" s="10"/>
    </row>
    <row r="607">
      <c r="A607" s="5" t="s">
        <v>637</v>
      </c>
      <c r="B607" s="5">
        <v>6.0</v>
      </c>
      <c r="C607" s="5">
        <v>3.0</v>
      </c>
      <c r="D607" s="6" t="s">
        <v>644</v>
      </c>
      <c r="E607" s="7"/>
      <c r="F607" s="8">
        <v>0.0</v>
      </c>
      <c r="H607" s="10"/>
    </row>
    <row r="608">
      <c r="A608" s="5" t="s">
        <v>637</v>
      </c>
      <c r="B608" s="5">
        <v>7.0</v>
      </c>
      <c r="C608" s="5">
        <v>3.0</v>
      </c>
      <c r="D608" s="6" t="s">
        <v>645</v>
      </c>
      <c r="E608" s="5" t="s">
        <v>28</v>
      </c>
      <c r="F608" s="8">
        <v>1.0</v>
      </c>
      <c r="H608" s="10"/>
    </row>
    <row r="609">
      <c r="A609" s="5" t="s">
        <v>637</v>
      </c>
      <c r="B609" s="5">
        <v>8.0</v>
      </c>
      <c r="C609" s="5">
        <v>4.0</v>
      </c>
      <c r="D609" s="6" t="s">
        <v>646</v>
      </c>
      <c r="E609" s="7"/>
      <c r="F609" s="8">
        <v>0.0</v>
      </c>
      <c r="H609" s="10"/>
    </row>
    <row r="610">
      <c r="A610" s="5" t="s">
        <v>637</v>
      </c>
      <c r="B610" s="5">
        <v>9.0</v>
      </c>
      <c r="C610" s="5">
        <v>4.0</v>
      </c>
      <c r="D610" s="6" t="s">
        <v>647</v>
      </c>
      <c r="E610" s="5" t="s">
        <v>61</v>
      </c>
      <c r="F610" s="8">
        <v>1.0</v>
      </c>
      <c r="H610" s="10"/>
    </row>
    <row r="611">
      <c r="A611" s="5" t="s">
        <v>637</v>
      </c>
      <c r="B611" s="5">
        <v>10.0</v>
      </c>
      <c r="C611" s="5">
        <v>5.0</v>
      </c>
      <c r="D611" s="6" t="s">
        <v>648</v>
      </c>
      <c r="E611" s="7"/>
      <c r="F611" s="8">
        <v>0.0</v>
      </c>
      <c r="H611" s="10"/>
    </row>
    <row r="612">
      <c r="A612" s="5" t="s">
        <v>637</v>
      </c>
      <c r="B612" s="5">
        <v>11.0</v>
      </c>
      <c r="C612" s="5">
        <v>5.0</v>
      </c>
      <c r="D612" s="6" t="s">
        <v>649</v>
      </c>
      <c r="E612" s="5" t="s">
        <v>61</v>
      </c>
      <c r="F612" s="8">
        <v>1.0</v>
      </c>
      <c r="H612" s="10"/>
    </row>
    <row r="613">
      <c r="A613" s="5" t="s">
        <v>637</v>
      </c>
      <c r="B613" s="5">
        <v>12.0</v>
      </c>
      <c r="C613" s="5">
        <v>6.0</v>
      </c>
      <c r="D613" s="6" t="s">
        <v>650</v>
      </c>
      <c r="E613" s="7"/>
      <c r="F613" s="8">
        <v>0.0</v>
      </c>
      <c r="H613" s="10"/>
    </row>
    <row r="614">
      <c r="A614" s="5" t="s">
        <v>637</v>
      </c>
      <c r="B614" s="5">
        <v>13.0</v>
      </c>
      <c r="C614" s="5">
        <v>6.0</v>
      </c>
      <c r="D614" s="6" t="s">
        <v>651</v>
      </c>
      <c r="E614" s="5" t="s">
        <v>39</v>
      </c>
      <c r="F614" s="8">
        <v>1.0</v>
      </c>
      <c r="H614" s="10"/>
    </row>
    <row r="615">
      <c r="A615" s="5" t="s">
        <v>637</v>
      </c>
      <c r="B615" s="5">
        <v>14.0</v>
      </c>
      <c r="C615" s="5">
        <v>7.0</v>
      </c>
      <c r="D615" s="6" t="s">
        <v>652</v>
      </c>
      <c r="E615" s="7"/>
      <c r="F615" s="8">
        <v>0.0</v>
      </c>
      <c r="H615" s="10"/>
    </row>
    <row r="616">
      <c r="A616" s="5" t="s">
        <v>637</v>
      </c>
      <c r="B616" s="5">
        <v>15.0</v>
      </c>
      <c r="C616" s="5">
        <v>7.0</v>
      </c>
      <c r="D616" s="6" t="s">
        <v>653</v>
      </c>
      <c r="E616" s="5" t="s">
        <v>10</v>
      </c>
      <c r="F616" s="8">
        <v>1.0</v>
      </c>
      <c r="H616" s="10"/>
    </row>
    <row r="617">
      <c r="A617" s="5" t="s">
        <v>637</v>
      </c>
      <c r="B617" s="5">
        <v>16.0</v>
      </c>
      <c r="C617" s="5">
        <v>8.0</v>
      </c>
      <c r="D617" s="6" t="s">
        <v>654</v>
      </c>
      <c r="E617" s="7"/>
      <c r="F617" s="8">
        <v>0.0</v>
      </c>
      <c r="H617" s="10"/>
    </row>
    <row r="618">
      <c r="A618" s="5" t="s">
        <v>637</v>
      </c>
      <c r="B618" s="5">
        <v>17.0</v>
      </c>
      <c r="C618" s="5">
        <v>8.0</v>
      </c>
      <c r="D618" s="6" t="s">
        <v>655</v>
      </c>
      <c r="E618" s="5" t="s">
        <v>28</v>
      </c>
      <c r="F618" s="8">
        <v>1.0</v>
      </c>
      <c r="H618" s="10"/>
    </row>
    <row r="619">
      <c r="A619" s="5" t="s">
        <v>637</v>
      </c>
      <c r="B619" s="5">
        <v>18.0</v>
      </c>
      <c r="C619" s="5">
        <v>9.0</v>
      </c>
      <c r="D619" s="6" t="s">
        <v>656</v>
      </c>
      <c r="E619" s="7"/>
      <c r="F619" s="8">
        <v>0.0</v>
      </c>
      <c r="H619" s="10"/>
    </row>
    <row r="620">
      <c r="A620" s="5" t="s">
        <v>637</v>
      </c>
      <c r="B620" s="5">
        <v>19.0</v>
      </c>
      <c r="C620" s="5">
        <v>9.0</v>
      </c>
      <c r="D620" s="6" t="s">
        <v>657</v>
      </c>
      <c r="E620" s="5" t="s">
        <v>13</v>
      </c>
      <c r="F620" s="8">
        <v>1.0</v>
      </c>
      <c r="H620" s="10"/>
    </row>
    <row r="621">
      <c r="A621" s="5" t="s">
        <v>658</v>
      </c>
      <c r="B621" s="5">
        <v>0.0</v>
      </c>
      <c r="C621" s="5">
        <v>0.0</v>
      </c>
      <c r="D621" s="6" t="s">
        <v>659</v>
      </c>
      <c r="E621" s="7"/>
      <c r="F621" s="8">
        <v>0.0</v>
      </c>
      <c r="H621" s="10"/>
    </row>
    <row r="622">
      <c r="A622" s="5" t="s">
        <v>658</v>
      </c>
      <c r="B622" s="5">
        <v>1.0</v>
      </c>
      <c r="C622" s="5">
        <v>0.0</v>
      </c>
      <c r="D622" s="6" t="s">
        <v>660</v>
      </c>
      <c r="E622" s="5" t="s">
        <v>13</v>
      </c>
      <c r="F622" s="8">
        <v>1.0</v>
      </c>
      <c r="H622" s="10"/>
    </row>
    <row r="623">
      <c r="A623" s="5" t="s">
        <v>658</v>
      </c>
      <c r="B623" s="5">
        <v>2.0</v>
      </c>
      <c r="C623" s="5">
        <v>1.0</v>
      </c>
      <c r="D623" s="6" t="s">
        <v>661</v>
      </c>
      <c r="E623" s="7"/>
      <c r="F623" s="8">
        <v>0.0</v>
      </c>
      <c r="H623" s="10"/>
    </row>
    <row r="624">
      <c r="A624" s="5" t="s">
        <v>658</v>
      </c>
      <c r="B624" s="5">
        <v>3.0</v>
      </c>
      <c r="C624" s="5">
        <v>1.0</v>
      </c>
      <c r="D624" s="6" t="s">
        <v>662</v>
      </c>
      <c r="E624" s="5" t="s">
        <v>13</v>
      </c>
      <c r="F624" s="8">
        <v>1.0</v>
      </c>
      <c r="H624" s="10"/>
    </row>
    <row r="625">
      <c r="A625" s="5" t="s">
        <v>658</v>
      </c>
      <c r="B625" s="5">
        <v>4.0</v>
      </c>
      <c r="C625" s="5">
        <v>2.0</v>
      </c>
      <c r="D625" s="6" t="s">
        <v>663</v>
      </c>
      <c r="E625" s="7"/>
      <c r="F625" s="8">
        <v>0.0</v>
      </c>
      <c r="H625" s="10"/>
    </row>
    <row r="626">
      <c r="A626" s="5" t="s">
        <v>658</v>
      </c>
      <c r="B626" s="5">
        <v>5.0</v>
      </c>
      <c r="C626" s="5">
        <v>2.0</v>
      </c>
      <c r="D626" s="6" t="s">
        <v>664</v>
      </c>
      <c r="E626" s="5" t="s">
        <v>39</v>
      </c>
      <c r="F626" s="8">
        <v>1.0</v>
      </c>
      <c r="H626" s="10"/>
    </row>
    <row r="627">
      <c r="A627" s="5" t="s">
        <v>658</v>
      </c>
      <c r="B627" s="5">
        <v>6.0</v>
      </c>
      <c r="C627" s="5">
        <v>3.0</v>
      </c>
      <c r="D627" s="6" t="s">
        <v>665</v>
      </c>
      <c r="E627" s="7"/>
      <c r="F627" s="8">
        <v>0.0</v>
      </c>
      <c r="H627" s="10"/>
    </row>
    <row r="628">
      <c r="A628" s="5" t="s">
        <v>658</v>
      </c>
      <c r="B628" s="5">
        <v>7.0</v>
      </c>
      <c r="C628" s="5">
        <v>3.0</v>
      </c>
      <c r="D628" s="6" t="s">
        <v>666</v>
      </c>
      <c r="E628" s="5" t="s">
        <v>39</v>
      </c>
      <c r="F628" s="8">
        <v>1.0</v>
      </c>
      <c r="H628" s="10"/>
    </row>
    <row r="629">
      <c r="A629" s="5" t="s">
        <v>658</v>
      </c>
      <c r="B629" s="5">
        <v>8.0</v>
      </c>
      <c r="C629" s="5">
        <v>4.0</v>
      </c>
      <c r="D629" s="6" t="s">
        <v>667</v>
      </c>
      <c r="E629" s="7"/>
      <c r="F629" s="8">
        <v>0.0</v>
      </c>
      <c r="H629" s="10"/>
    </row>
    <row r="630">
      <c r="A630" s="5" t="s">
        <v>658</v>
      </c>
      <c r="B630" s="5">
        <v>9.0</v>
      </c>
      <c r="C630" s="5">
        <v>4.0</v>
      </c>
      <c r="D630" s="6" t="s">
        <v>668</v>
      </c>
      <c r="E630" s="5" t="s">
        <v>10</v>
      </c>
      <c r="F630" s="8">
        <v>1.0</v>
      </c>
      <c r="H630" s="10"/>
    </row>
    <row r="631">
      <c r="A631" s="5" t="s">
        <v>658</v>
      </c>
      <c r="B631" s="5">
        <v>10.0</v>
      </c>
      <c r="C631" s="5">
        <v>5.0</v>
      </c>
      <c r="D631" s="6" t="s">
        <v>669</v>
      </c>
      <c r="E631" s="7"/>
      <c r="F631" s="8">
        <v>0.0</v>
      </c>
      <c r="H631" s="10"/>
    </row>
    <row r="632">
      <c r="A632" s="5" t="s">
        <v>658</v>
      </c>
      <c r="B632" s="5">
        <v>11.0</v>
      </c>
      <c r="C632" s="5">
        <v>5.0</v>
      </c>
      <c r="D632" s="6" t="s">
        <v>670</v>
      </c>
      <c r="E632" s="5" t="s">
        <v>10</v>
      </c>
      <c r="F632" s="8">
        <v>1.0</v>
      </c>
      <c r="H632" s="10"/>
    </row>
    <row r="633">
      <c r="A633" s="5" t="s">
        <v>658</v>
      </c>
      <c r="B633" s="5">
        <v>12.0</v>
      </c>
      <c r="C633" s="5">
        <v>6.0</v>
      </c>
      <c r="D633" s="6" t="s">
        <v>671</v>
      </c>
      <c r="E633" s="7"/>
      <c r="F633" s="8">
        <v>0.0</v>
      </c>
      <c r="H633" s="10"/>
    </row>
    <row r="634">
      <c r="A634" s="5" t="s">
        <v>658</v>
      </c>
      <c r="B634" s="5">
        <v>13.0</v>
      </c>
      <c r="C634" s="5">
        <v>6.0</v>
      </c>
      <c r="D634" s="6" t="s">
        <v>672</v>
      </c>
      <c r="E634" s="5" t="s">
        <v>10</v>
      </c>
      <c r="F634" s="8">
        <v>1.0</v>
      </c>
      <c r="H634" s="10"/>
    </row>
    <row r="635">
      <c r="A635" s="5" t="s">
        <v>658</v>
      </c>
      <c r="B635" s="5">
        <v>14.0</v>
      </c>
      <c r="C635" s="5">
        <v>7.0</v>
      </c>
      <c r="D635" s="6" t="s">
        <v>673</v>
      </c>
      <c r="E635" s="7"/>
      <c r="F635" s="8">
        <v>0.0</v>
      </c>
      <c r="H635" s="10"/>
    </row>
    <row r="636">
      <c r="A636" s="5" t="s">
        <v>658</v>
      </c>
      <c r="B636" s="5">
        <v>15.0</v>
      </c>
      <c r="C636" s="5">
        <v>7.0</v>
      </c>
      <c r="D636" s="6" t="s">
        <v>674</v>
      </c>
      <c r="E636" s="5" t="s">
        <v>28</v>
      </c>
      <c r="F636" s="8">
        <v>1.0</v>
      </c>
      <c r="H636" s="10"/>
    </row>
    <row r="637">
      <c r="A637" s="5" t="s">
        <v>658</v>
      </c>
      <c r="B637" s="5">
        <v>16.0</v>
      </c>
      <c r="C637" s="5">
        <v>8.0</v>
      </c>
      <c r="D637" s="6" t="s">
        <v>675</v>
      </c>
      <c r="E637" s="7"/>
      <c r="F637" s="8">
        <v>0.0</v>
      </c>
      <c r="H637" s="10"/>
    </row>
    <row r="638">
      <c r="A638" s="5" t="s">
        <v>658</v>
      </c>
      <c r="B638" s="5">
        <v>17.0</v>
      </c>
      <c r="C638" s="5">
        <v>8.0</v>
      </c>
      <c r="D638" s="6" t="s">
        <v>676</v>
      </c>
      <c r="E638" s="5" t="s">
        <v>28</v>
      </c>
      <c r="F638" s="8">
        <v>1.0</v>
      </c>
      <c r="H638" s="10"/>
    </row>
    <row r="639">
      <c r="A639" s="5" t="s">
        <v>658</v>
      </c>
      <c r="B639" s="5">
        <v>18.0</v>
      </c>
      <c r="C639" s="5">
        <v>9.0</v>
      </c>
      <c r="D639" s="6" t="s">
        <v>677</v>
      </c>
      <c r="E639" s="7"/>
      <c r="F639" s="8">
        <v>0.0</v>
      </c>
      <c r="H639" s="10"/>
    </row>
    <row r="640">
      <c r="A640" s="5" t="s">
        <v>658</v>
      </c>
      <c r="B640" s="5">
        <v>19.0</v>
      </c>
      <c r="C640" s="5">
        <v>9.0</v>
      </c>
      <c r="D640" s="6" t="s">
        <v>678</v>
      </c>
      <c r="E640" s="5" t="s">
        <v>13</v>
      </c>
      <c r="F640" s="8">
        <v>1.0</v>
      </c>
      <c r="H640" s="10"/>
    </row>
    <row r="641">
      <c r="A641" s="5" t="s">
        <v>679</v>
      </c>
      <c r="B641" s="5">
        <v>0.0</v>
      </c>
      <c r="C641" s="5">
        <v>0.0</v>
      </c>
      <c r="D641" s="6" t="s">
        <v>680</v>
      </c>
      <c r="E641" s="7"/>
      <c r="F641" s="8">
        <v>0.0</v>
      </c>
      <c r="H641" s="10"/>
    </row>
    <row r="642">
      <c r="A642" s="5" t="s">
        <v>679</v>
      </c>
      <c r="B642" s="5">
        <v>1.0</v>
      </c>
      <c r="C642" s="5">
        <v>0.0</v>
      </c>
      <c r="D642" s="6" t="s">
        <v>681</v>
      </c>
      <c r="E642" s="5" t="s">
        <v>13</v>
      </c>
      <c r="F642" s="8">
        <v>1.0</v>
      </c>
      <c r="H642" s="10"/>
    </row>
    <row r="643">
      <c r="A643" s="5" t="s">
        <v>679</v>
      </c>
      <c r="B643" s="5">
        <v>2.0</v>
      </c>
      <c r="C643" s="5">
        <v>1.0</v>
      </c>
      <c r="D643" s="6" t="s">
        <v>682</v>
      </c>
      <c r="E643" s="7"/>
      <c r="F643" s="8">
        <v>0.0</v>
      </c>
      <c r="H643" s="10"/>
    </row>
    <row r="644">
      <c r="A644" s="5" t="s">
        <v>679</v>
      </c>
      <c r="B644" s="5">
        <v>3.0</v>
      </c>
      <c r="C644" s="5">
        <v>1.0</v>
      </c>
      <c r="D644" s="6" t="s">
        <v>683</v>
      </c>
      <c r="E644" s="5" t="s">
        <v>13</v>
      </c>
      <c r="F644" s="8">
        <v>1.0</v>
      </c>
      <c r="H644" s="10"/>
    </row>
    <row r="645">
      <c r="A645" s="5" t="s">
        <v>679</v>
      </c>
      <c r="B645" s="5">
        <v>4.0</v>
      </c>
      <c r="C645" s="5">
        <v>2.0</v>
      </c>
      <c r="D645" s="6" t="s">
        <v>684</v>
      </c>
      <c r="E645" s="7"/>
      <c r="F645" s="8">
        <v>0.0</v>
      </c>
      <c r="H645" s="10"/>
    </row>
    <row r="646">
      <c r="A646" s="5" t="s">
        <v>679</v>
      </c>
      <c r="B646" s="5">
        <v>5.0</v>
      </c>
      <c r="C646" s="5">
        <v>2.0</v>
      </c>
      <c r="D646" s="6" t="s">
        <v>685</v>
      </c>
      <c r="E646" s="5" t="s">
        <v>28</v>
      </c>
      <c r="F646" s="8">
        <v>1.0</v>
      </c>
      <c r="H646" s="10"/>
    </row>
    <row r="647">
      <c r="A647" s="5" t="s">
        <v>679</v>
      </c>
      <c r="B647" s="5">
        <v>6.0</v>
      </c>
      <c r="C647" s="5">
        <v>3.0</v>
      </c>
      <c r="D647" s="6" t="s">
        <v>686</v>
      </c>
      <c r="E647" s="7"/>
      <c r="F647" s="8">
        <v>0.0</v>
      </c>
      <c r="H647" s="10"/>
    </row>
    <row r="648">
      <c r="A648" s="5" t="s">
        <v>679</v>
      </c>
      <c r="B648" s="5">
        <v>7.0</v>
      </c>
      <c r="C648" s="5">
        <v>3.0</v>
      </c>
      <c r="D648" s="6" t="s">
        <v>687</v>
      </c>
      <c r="E648" s="5" t="s">
        <v>28</v>
      </c>
      <c r="F648" s="8">
        <v>1.0</v>
      </c>
      <c r="H648" s="10"/>
    </row>
    <row r="649">
      <c r="A649" s="5" t="s">
        <v>679</v>
      </c>
      <c r="B649" s="5">
        <v>8.0</v>
      </c>
      <c r="C649" s="5">
        <v>4.0</v>
      </c>
      <c r="D649" s="6" t="s">
        <v>688</v>
      </c>
      <c r="E649" s="7"/>
      <c r="F649" s="8">
        <v>0.0</v>
      </c>
      <c r="H649" s="10"/>
    </row>
    <row r="650">
      <c r="A650" s="5" t="s">
        <v>679</v>
      </c>
      <c r="B650" s="5">
        <v>9.0</v>
      </c>
      <c r="C650" s="5">
        <v>4.0</v>
      </c>
      <c r="D650" s="6" t="s">
        <v>689</v>
      </c>
      <c r="E650" s="5" t="s">
        <v>28</v>
      </c>
      <c r="F650" s="8">
        <v>1.0</v>
      </c>
      <c r="H650" s="10"/>
    </row>
    <row r="651">
      <c r="A651" s="5" t="s">
        <v>679</v>
      </c>
      <c r="B651" s="5">
        <v>10.0</v>
      </c>
      <c r="C651" s="5">
        <v>5.0</v>
      </c>
      <c r="D651" s="6" t="s">
        <v>690</v>
      </c>
      <c r="E651" s="7"/>
      <c r="F651" s="8">
        <v>0.0</v>
      </c>
      <c r="H651" s="10"/>
    </row>
    <row r="652">
      <c r="A652" s="5" t="s">
        <v>679</v>
      </c>
      <c r="B652" s="5">
        <v>11.0</v>
      </c>
      <c r="C652" s="5">
        <v>5.0</v>
      </c>
      <c r="D652" s="6" t="s">
        <v>229</v>
      </c>
      <c r="E652" s="5" t="s">
        <v>28</v>
      </c>
      <c r="F652" s="8">
        <v>1.0</v>
      </c>
      <c r="H652" s="10"/>
    </row>
    <row r="653">
      <c r="A653" s="5" t="s">
        <v>679</v>
      </c>
      <c r="B653" s="5">
        <v>12.0</v>
      </c>
      <c r="C653" s="5">
        <v>6.0</v>
      </c>
      <c r="D653" s="6" t="s">
        <v>691</v>
      </c>
      <c r="E653" s="7"/>
      <c r="F653" s="8">
        <v>0.0</v>
      </c>
      <c r="H653" s="10"/>
    </row>
    <row r="654">
      <c r="A654" s="5" t="s">
        <v>679</v>
      </c>
      <c r="B654" s="5">
        <v>13.0</v>
      </c>
      <c r="C654" s="5">
        <v>6.0</v>
      </c>
      <c r="D654" s="6" t="s">
        <v>692</v>
      </c>
      <c r="E654" s="5" t="s">
        <v>39</v>
      </c>
      <c r="F654" s="8">
        <v>1.0</v>
      </c>
      <c r="H654" s="10"/>
    </row>
    <row r="655">
      <c r="A655" s="5" t="s">
        <v>679</v>
      </c>
      <c r="B655" s="5">
        <v>14.0</v>
      </c>
      <c r="C655" s="5">
        <v>7.0</v>
      </c>
      <c r="D655" s="6" t="s">
        <v>693</v>
      </c>
      <c r="E655" s="7"/>
      <c r="F655" s="8">
        <v>0.0</v>
      </c>
      <c r="H655" s="10"/>
    </row>
    <row r="656">
      <c r="A656" s="5" t="s">
        <v>679</v>
      </c>
      <c r="B656" s="5">
        <v>15.0</v>
      </c>
      <c r="C656" s="5">
        <v>7.0</v>
      </c>
      <c r="D656" s="6" t="s">
        <v>694</v>
      </c>
      <c r="E656" s="5" t="s">
        <v>28</v>
      </c>
      <c r="F656" s="8">
        <v>1.0</v>
      </c>
      <c r="H656" s="10"/>
    </row>
    <row r="657">
      <c r="A657" s="5" t="s">
        <v>679</v>
      </c>
      <c r="B657" s="5">
        <v>16.0</v>
      </c>
      <c r="C657" s="5">
        <v>8.0</v>
      </c>
      <c r="D657" s="6" t="s">
        <v>695</v>
      </c>
      <c r="E657" s="7"/>
      <c r="F657" s="8">
        <v>0.0</v>
      </c>
      <c r="H657" s="10"/>
    </row>
    <row r="658">
      <c r="A658" s="5" t="s">
        <v>679</v>
      </c>
      <c r="B658" s="5">
        <v>17.0</v>
      </c>
      <c r="C658" s="5">
        <v>8.0</v>
      </c>
      <c r="D658" s="6" t="s">
        <v>696</v>
      </c>
      <c r="E658" s="5" t="s">
        <v>10</v>
      </c>
      <c r="F658" s="8">
        <v>1.0</v>
      </c>
      <c r="H658" s="10"/>
    </row>
    <row r="659">
      <c r="A659" s="5" t="s">
        <v>679</v>
      </c>
      <c r="B659" s="5">
        <v>18.0</v>
      </c>
      <c r="C659" s="5">
        <v>9.0</v>
      </c>
      <c r="D659" s="6" t="s">
        <v>697</v>
      </c>
      <c r="E659" s="7"/>
      <c r="F659" s="8">
        <v>0.0</v>
      </c>
      <c r="H659" s="10"/>
    </row>
    <row r="660">
      <c r="A660" s="5" t="s">
        <v>679</v>
      </c>
      <c r="B660" s="5">
        <v>19.0</v>
      </c>
      <c r="C660" s="5">
        <v>9.0</v>
      </c>
      <c r="D660" s="6" t="s">
        <v>698</v>
      </c>
      <c r="E660" s="5" t="s">
        <v>10</v>
      </c>
      <c r="F660" s="8">
        <v>1.0</v>
      </c>
      <c r="H660" s="10"/>
    </row>
    <row r="661">
      <c r="A661" s="5" t="s">
        <v>699</v>
      </c>
      <c r="B661" s="5">
        <v>0.0</v>
      </c>
      <c r="C661" s="5">
        <v>0.0</v>
      </c>
      <c r="D661" s="6" t="s">
        <v>700</v>
      </c>
      <c r="E661" s="7"/>
      <c r="F661" s="8">
        <v>0.0</v>
      </c>
      <c r="H661" s="10"/>
    </row>
    <row r="662">
      <c r="A662" s="5" t="s">
        <v>699</v>
      </c>
      <c r="B662" s="5">
        <v>1.0</v>
      </c>
      <c r="C662" s="5">
        <v>0.0</v>
      </c>
      <c r="D662" s="6" t="s">
        <v>701</v>
      </c>
      <c r="E662" s="5" t="s">
        <v>39</v>
      </c>
      <c r="F662" s="8">
        <v>1.0</v>
      </c>
      <c r="H662" s="10"/>
    </row>
    <row r="663">
      <c r="A663" s="5" t="s">
        <v>699</v>
      </c>
      <c r="B663" s="5">
        <v>2.0</v>
      </c>
      <c r="C663" s="5">
        <v>1.0</v>
      </c>
      <c r="D663" s="6" t="s">
        <v>702</v>
      </c>
      <c r="E663" s="7"/>
      <c r="F663" s="8">
        <v>0.0</v>
      </c>
      <c r="H663" s="10"/>
    </row>
    <row r="664">
      <c r="A664" s="5" t="s">
        <v>699</v>
      </c>
      <c r="B664" s="5">
        <v>3.0</v>
      </c>
      <c r="C664" s="5">
        <v>1.0</v>
      </c>
      <c r="D664" s="6" t="s">
        <v>703</v>
      </c>
      <c r="E664" s="5" t="s">
        <v>28</v>
      </c>
      <c r="F664" s="8">
        <v>1.0</v>
      </c>
      <c r="H664" s="10"/>
    </row>
    <row r="665">
      <c r="A665" s="5" t="s">
        <v>699</v>
      </c>
      <c r="B665" s="5">
        <v>4.0</v>
      </c>
      <c r="C665" s="5">
        <v>2.0</v>
      </c>
      <c r="D665" s="6" t="s">
        <v>704</v>
      </c>
      <c r="E665" s="7"/>
      <c r="F665" s="8">
        <v>0.0</v>
      </c>
      <c r="H665" s="10"/>
    </row>
    <row r="666">
      <c r="A666" s="5" t="s">
        <v>699</v>
      </c>
      <c r="B666" s="5">
        <v>5.0</v>
      </c>
      <c r="C666" s="5">
        <v>2.0</v>
      </c>
      <c r="D666" s="6" t="s">
        <v>705</v>
      </c>
      <c r="E666" s="5" t="s">
        <v>28</v>
      </c>
      <c r="F666" s="8">
        <v>1.0</v>
      </c>
      <c r="H666" s="10"/>
    </row>
    <row r="667">
      <c r="A667" s="5" t="s">
        <v>699</v>
      </c>
      <c r="B667" s="5">
        <v>6.0</v>
      </c>
      <c r="C667" s="5">
        <v>3.0</v>
      </c>
      <c r="D667" s="6" t="s">
        <v>706</v>
      </c>
      <c r="E667" s="7"/>
      <c r="F667" s="8">
        <v>0.0</v>
      </c>
      <c r="H667" s="10"/>
    </row>
    <row r="668">
      <c r="A668" s="5" t="s">
        <v>699</v>
      </c>
      <c r="B668" s="5">
        <v>7.0</v>
      </c>
      <c r="C668" s="5">
        <v>3.0</v>
      </c>
      <c r="D668" s="6" t="s">
        <v>707</v>
      </c>
      <c r="E668" s="5" t="s">
        <v>28</v>
      </c>
      <c r="F668" s="8">
        <v>1.0</v>
      </c>
      <c r="H668" s="10"/>
    </row>
    <row r="669">
      <c r="A669" s="5" t="s">
        <v>699</v>
      </c>
      <c r="B669" s="5">
        <v>8.0</v>
      </c>
      <c r="C669" s="5">
        <v>4.0</v>
      </c>
      <c r="D669" s="6" t="s">
        <v>708</v>
      </c>
      <c r="E669" s="7"/>
      <c r="F669" s="8">
        <v>0.0</v>
      </c>
      <c r="H669" s="10"/>
    </row>
    <row r="670">
      <c r="A670" s="5" t="s">
        <v>699</v>
      </c>
      <c r="B670" s="5">
        <v>9.0</v>
      </c>
      <c r="C670" s="5">
        <v>4.0</v>
      </c>
      <c r="D670" s="6" t="s">
        <v>709</v>
      </c>
      <c r="E670" s="5" t="s">
        <v>39</v>
      </c>
      <c r="F670" s="8">
        <v>1.0</v>
      </c>
      <c r="H670" s="10"/>
    </row>
    <row r="671">
      <c r="A671" s="5" t="s">
        <v>699</v>
      </c>
      <c r="B671" s="5">
        <v>10.0</v>
      </c>
      <c r="C671" s="5">
        <v>5.0</v>
      </c>
      <c r="D671" s="6" t="s">
        <v>710</v>
      </c>
      <c r="E671" s="7"/>
      <c r="F671" s="8">
        <v>0.0</v>
      </c>
      <c r="H671" s="10"/>
    </row>
    <row r="672">
      <c r="A672" s="5" t="s">
        <v>699</v>
      </c>
      <c r="B672" s="5">
        <v>11.0</v>
      </c>
      <c r="C672" s="5">
        <v>5.0</v>
      </c>
      <c r="D672" s="6" t="s">
        <v>711</v>
      </c>
      <c r="E672" s="5" t="s">
        <v>39</v>
      </c>
      <c r="F672" s="8">
        <v>1.0</v>
      </c>
      <c r="H672" s="10"/>
    </row>
    <row r="673">
      <c r="A673" s="5" t="s">
        <v>699</v>
      </c>
      <c r="B673" s="5">
        <v>12.0</v>
      </c>
      <c r="C673" s="5">
        <v>6.0</v>
      </c>
      <c r="D673" s="6" t="s">
        <v>712</v>
      </c>
      <c r="E673" s="7"/>
      <c r="F673" s="8">
        <v>0.0</v>
      </c>
      <c r="H673" s="10"/>
    </row>
    <row r="674">
      <c r="A674" s="5" t="s">
        <v>699</v>
      </c>
      <c r="B674" s="5">
        <v>13.0</v>
      </c>
      <c r="C674" s="5">
        <v>6.0</v>
      </c>
      <c r="D674" s="6" t="s">
        <v>713</v>
      </c>
      <c r="E674" s="5" t="s">
        <v>39</v>
      </c>
      <c r="F674" s="8">
        <v>1.0</v>
      </c>
      <c r="H674" s="10"/>
    </row>
    <row r="675">
      <c r="A675" s="5" t="s">
        <v>699</v>
      </c>
      <c r="B675" s="5">
        <v>14.0</v>
      </c>
      <c r="C675" s="5">
        <v>7.0</v>
      </c>
      <c r="D675" s="6" t="s">
        <v>714</v>
      </c>
      <c r="E675" s="7"/>
      <c r="F675" s="8">
        <v>0.0</v>
      </c>
      <c r="H675" s="10"/>
    </row>
    <row r="676">
      <c r="A676" s="5" t="s">
        <v>699</v>
      </c>
      <c r="B676" s="5">
        <v>15.0</v>
      </c>
      <c r="C676" s="5">
        <v>7.0</v>
      </c>
      <c r="D676" s="6" t="s">
        <v>715</v>
      </c>
      <c r="E676" s="5" t="s">
        <v>39</v>
      </c>
      <c r="F676" s="8">
        <v>1.0</v>
      </c>
      <c r="H676" s="10"/>
    </row>
    <row r="677">
      <c r="A677" s="5" t="s">
        <v>699</v>
      </c>
      <c r="B677" s="5">
        <v>16.0</v>
      </c>
      <c r="C677" s="5">
        <v>8.0</v>
      </c>
      <c r="D677" s="6" t="s">
        <v>716</v>
      </c>
      <c r="E677" s="7"/>
      <c r="F677" s="8">
        <v>0.0</v>
      </c>
      <c r="H677" s="10"/>
    </row>
    <row r="678">
      <c r="A678" s="5" t="s">
        <v>699</v>
      </c>
      <c r="B678" s="5">
        <v>17.0</v>
      </c>
      <c r="C678" s="5">
        <v>8.0</v>
      </c>
      <c r="D678" s="6" t="s">
        <v>717</v>
      </c>
      <c r="E678" s="5" t="s">
        <v>39</v>
      </c>
      <c r="F678" s="8">
        <v>1.0</v>
      </c>
      <c r="H678" s="10"/>
    </row>
    <row r="679">
      <c r="A679" s="5" t="s">
        <v>699</v>
      </c>
      <c r="B679" s="5">
        <v>18.0</v>
      </c>
      <c r="C679" s="5">
        <v>9.0</v>
      </c>
      <c r="D679" s="6" t="s">
        <v>718</v>
      </c>
      <c r="E679" s="7"/>
      <c r="F679" s="8">
        <v>0.0</v>
      </c>
      <c r="H679" s="10"/>
    </row>
    <row r="680">
      <c r="A680" s="5" t="s">
        <v>699</v>
      </c>
      <c r="B680" s="5">
        <v>19.0</v>
      </c>
      <c r="C680" s="5">
        <v>9.0</v>
      </c>
      <c r="D680" s="6" t="s">
        <v>719</v>
      </c>
      <c r="E680" s="5" t="s">
        <v>28</v>
      </c>
      <c r="F680" s="8">
        <v>1.0</v>
      </c>
      <c r="H680" s="10"/>
    </row>
    <row r="681">
      <c r="A681" s="5" t="s">
        <v>699</v>
      </c>
      <c r="B681" s="5">
        <v>20.0</v>
      </c>
      <c r="C681" s="5">
        <v>10.0</v>
      </c>
      <c r="D681" s="6" t="s">
        <v>720</v>
      </c>
      <c r="E681" s="7"/>
      <c r="F681" s="8">
        <v>0.0</v>
      </c>
      <c r="H681" s="10"/>
    </row>
    <row r="682">
      <c r="A682" s="5" t="s">
        <v>699</v>
      </c>
      <c r="B682" s="5">
        <v>21.0</v>
      </c>
      <c r="C682" s="5">
        <v>10.0</v>
      </c>
      <c r="D682" s="6" t="s">
        <v>721</v>
      </c>
      <c r="E682" s="5" t="s">
        <v>10</v>
      </c>
      <c r="F682" s="8">
        <v>1.0</v>
      </c>
      <c r="H682" s="10"/>
    </row>
    <row r="683">
      <c r="A683" s="5" t="s">
        <v>699</v>
      </c>
      <c r="B683" s="5">
        <v>22.0</v>
      </c>
      <c r="C683" s="5">
        <v>11.0</v>
      </c>
      <c r="D683" s="6" t="s">
        <v>722</v>
      </c>
      <c r="E683" s="7"/>
      <c r="F683" s="8">
        <v>0.0</v>
      </c>
      <c r="H683" s="10"/>
    </row>
    <row r="684">
      <c r="A684" s="5" t="s">
        <v>723</v>
      </c>
      <c r="B684" s="5">
        <v>0.0</v>
      </c>
      <c r="C684" s="5">
        <v>0.0</v>
      </c>
      <c r="D684" s="6" t="s">
        <v>724</v>
      </c>
      <c r="E684" s="7"/>
      <c r="F684" s="8">
        <v>0.0</v>
      </c>
      <c r="H684" s="10"/>
    </row>
    <row r="685">
      <c r="A685" s="5" t="s">
        <v>723</v>
      </c>
      <c r="B685" s="5">
        <v>1.0</v>
      </c>
      <c r="C685" s="5">
        <v>0.0</v>
      </c>
      <c r="D685" s="6" t="s">
        <v>725</v>
      </c>
      <c r="E685" s="5" t="s">
        <v>10</v>
      </c>
      <c r="F685" s="8">
        <v>1.0</v>
      </c>
      <c r="H685" s="10"/>
    </row>
    <row r="686">
      <c r="A686" s="5" t="s">
        <v>723</v>
      </c>
      <c r="B686" s="5">
        <v>2.0</v>
      </c>
      <c r="C686" s="5">
        <v>1.0</v>
      </c>
      <c r="D686" s="6" t="s">
        <v>726</v>
      </c>
      <c r="E686" s="7"/>
      <c r="F686" s="8">
        <v>0.0</v>
      </c>
      <c r="H686" s="10"/>
    </row>
    <row r="687">
      <c r="A687" s="5" t="s">
        <v>723</v>
      </c>
      <c r="B687" s="5">
        <v>3.0</v>
      </c>
      <c r="C687" s="5">
        <v>1.0</v>
      </c>
      <c r="D687" s="6" t="s">
        <v>727</v>
      </c>
      <c r="E687" s="5" t="s">
        <v>28</v>
      </c>
      <c r="F687" s="8">
        <v>1.0</v>
      </c>
      <c r="H687" s="10"/>
    </row>
    <row r="688">
      <c r="A688" s="5" t="s">
        <v>723</v>
      </c>
      <c r="B688" s="5">
        <v>4.0</v>
      </c>
      <c r="C688" s="5">
        <v>2.0</v>
      </c>
      <c r="D688" s="6" t="s">
        <v>728</v>
      </c>
      <c r="E688" s="7"/>
      <c r="F688" s="8">
        <v>0.0</v>
      </c>
      <c r="H688" s="10"/>
    </row>
    <row r="689">
      <c r="A689" s="5" t="s">
        <v>723</v>
      </c>
      <c r="B689" s="5">
        <v>5.0</v>
      </c>
      <c r="C689" s="5">
        <v>2.0</v>
      </c>
      <c r="D689" s="6" t="s">
        <v>729</v>
      </c>
      <c r="E689" s="5" t="s">
        <v>39</v>
      </c>
      <c r="F689" s="8">
        <v>1.0</v>
      </c>
      <c r="H689" s="10"/>
    </row>
    <row r="690">
      <c r="A690" s="5" t="s">
        <v>723</v>
      </c>
      <c r="B690" s="5">
        <v>6.0</v>
      </c>
      <c r="C690" s="5">
        <v>3.0</v>
      </c>
      <c r="D690" s="6" t="s">
        <v>730</v>
      </c>
      <c r="E690" s="7"/>
      <c r="F690" s="8">
        <v>0.0</v>
      </c>
      <c r="H690" s="10"/>
    </row>
    <row r="691">
      <c r="A691" s="5" t="s">
        <v>723</v>
      </c>
      <c r="B691" s="5">
        <v>7.0</v>
      </c>
      <c r="C691" s="5">
        <v>3.0</v>
      </c>
      <c r="D691" s="6" t="s">
        <v>731</v>
      </c>
      <c r="E691" s="5" t="s">
        <v>39</v>
      </c>
      <c r="F691" s="8">
        <v>1.0</v>
      </c>
      <c r="H691" s="10"/>
    </row>
    <row r="692">
      <c r="A692" s="5" t="s">
        <v>723</v>
      </c>
      <c r="B692" s="5">
        <v>8.0</v>
      </c>
      <c r="C692" s="5">
        <v>4.0</v>
      </c>
      <c r="D692" s="6" t="s">
        <v>732</v>
      </c>
      <c r="E692" s="7"/>
      <c r="F692" s="8">
        <v>0.0</v>
      </c>
      <c r="H692" s="10"/>
    </row>
    <row r="693">
      <c r="A693" s="5" t="s">
        <v>723</v>
      </c>
      <c r="B693" s="5">
        <v>9.0</v>
      </c>
      <c r="C693" s="5">
        <v>4.0</v>
      </c>
      <c r="D693" s="6" t="s">
        <v>733</v>
      </c>
      <c r="E693" s="5" t="s">
        <v>28</v>
      </c>
      <c r="F693" s="8">
        <v>1.0</v>
      </c>
      <c r="H693" s="10"/>
    </row>
    <row r="694">
      <c r="A694" s="5" t="s">
        <v>723</v>
      </c>
      <c r="B694" s="5">
        <v>10.0</v>
      </c>
      <c r="C694" s="5">
        <v>5.0</v>
      </c>
      <c r="D694" s="6" t="s">
        <v>734</v>
      </c>
      <c r="E694" s="7"/>
      <c r="F694" s="8">
        <v>0.0</v>
      </c>
      <c r="H694" s="10"/>
    </row>
    <row r="695">
      <c r="A695" s="5" t="s">
        <v>723</v>
      </c>
      <c r="B695" s="5">
        <v>11.0</v>
      </c>
      <c r="C695" s="5">
        <v>5.0</v>
      </c>
      <c r="D695" s="6" t="s">
        <v>735</v>
      </c>
      <c r="E695" s="5" t="s">
        <v>39</v>
      </c>
      <c r="F695" s="8">
        <v>1.0</v>
      </c>
      <c r="H695" s="10"/>
    </row>
    <row r="696">
      <c r="A696" s="5" t="s">
        <v>723</v>
      </c>
      <c r="B696" s="5">
        <v>12.0</v>
      </c>
      <c r="C696" s="5">
        <v>6.0</v>
      </c>
      <c r="D696" s="6" t="s">
        <v>736</v>
      </c>
      <c r="E696" s="7"/>
      <c r="F696" s="8">
        <v>0.0</v>
      </c>
      <c r="H696" s="10"/>
    </row>
    <row r="697">
      <c r="A697" s="5" t="s">
        <v>723</v>
      </c>
      <c r="B697" s="5">
        <v>13.0</v>
      </c>
      <c r="C697" s="5">
        <v>6.0</v>
      </c>
      <c r="D697" s="6" t="s">
        <v>737</v>
      </c>
      <c r="E697" s="5" t="s">
        <v>10</v>
      </c>
      <c r="F697" s="8">
        <v>1.0</v>
      </c>
      <c r="H697" s="10"/>
    </row>
    <row r="698">
      <c r="A698" s="5" t="s">
        <v>723</v>
      </c>
      <c r="B698" s="5">
        <v>14.0</v>
      </c>
      <c r="C698" s="5">
        <v>7.0</v>
      </c>
      <c r="D698" s="6" t="s">
        <v>738</v>
      </c>
      <c r="E698" s="7"/>
      <c r="F698" s="8">
        <v>0.0</v>
      </c>
      <c r="H698" s="10"/>
    </row>
    <row r="699">
      <c r="A699" s="5" t="s">
        <v>723</v>
      </c>
      <c r="B699" s="5">
        <v>15.0</v>
      </c>
      <c r="C699" s="5">
        <v>7.0</v>
      </c>
      <c r="D699" s="6" t="s">
        <v>739</v>
      </c>
      <c r="E699" s="5" t="s">
        <v>10</v>
      </c>
      <c r="F699" s="8">
        <v>1.0</v>
      </c>
      <c r="H699" s="10"/>
    </row>
    <row r="700">
      <c r="A700" s="5" t="s">
        <v>723</v>
      </c>
      <c r="B700" s="5">
        <v>16.0</v>
      </c>
      <c r="C700" s="5">
        <v>8.0</v>
      </c>
      <c r="D700" s="6" t="s">
        <v>740</v>
      </c>
      <c r="E700" s="7"/>
      <c r="F700" s="8">
        <v>0.0</v>
      </c>
      <c r="H700" s="10"/>
    </row>
    <row r="701">
      <c r="A701" s="5" t="s">
        <v>723</v>
      </c>
      <c r="B701" s="5">
        <v>17.0</v>
      </c>
      <c r="C701" s="5">
        <v>8.0</v>
      </c>
      <c r="D701" s="6" t="s">
        <v>741</v>
      </c>
      <c r="E701" s="5" t="s">
        <v>39</v>
      </c>
      <c r="F701" s="8">
        <v>1.0</v>
      </c>
      <c r="H701" s="10"/>
    </row>
    <row r="702">
      <c r="A702" s="5" t="s">
        <v>723</v>
      </c>
      <c r="B702" s="5">
        <v>18.0</v>
      </c>
      <c r="C702" s="5">
        <v>9.0</v>
      </c>
      <c r="D702" s="6" t="s">
        <v>742</v>
      </c>
      <c r="E702" s="7"/>
      <c r="F702" s="8">
        <v>0.0</v>
      </c>
      <c r="H702" s="10"/>
    </row>
    <row r="703">
      <c r="A703" s="5" t="s">
        <v>723</v>
      </c>
      <c r="B703" s="5">
        <v>19.0</v>
      </c>
      <c r="C703" s="5">
        <v>9.0</v>
      </c>
      <c r="D703" s="6" t="s">
        <v>743</v>
      </c>
      <c r="E703" s="5" t="s">
        <v>28</v>
      </c>
      <c r="F703" s="8">
        <v>1.0</v>
      </c>
      <c r="H703" s="10"/>
    </row>
    <row r="704">
      <c r="A704" s="5" t="s">
        <v>723</v>
      </c>
      <c r="B704" s="5">
        <v>20.0</v>
      </c>
      <c r="C704" s="5">
        <v>10.0</v>
      </c>
      <c r="D704" s="6" t="s">
        <v>744</v>
      </c>
      <c r="E704" s="7"/>
      <c r="F704" s="8">
        <v>0.0</v>
      </c>
      <c r="H704" s="10"/>
    </row>
    <row r="705">
      <c r="A705" s="5" t="s">
        <v>723</v>
      </c>
      <c r="B705" s="5">
        <v>21.0</v>
      </c>
      <c r="C705" s="5">
        <v>10.0</v>
      </c>
      <c r="D705" s="6" t="s">
        <v>745</v>
      </c>
      <c r="E705" s="5" t="s">
        <v>28</v>
      </c>
      <c r="F705" s="8">
        <v>1.0</v>
      </c>
      <c r="H705" s="10"/>
    </row>
    <row r="706">
      <c r="A706" s="5" t="s">
        <v>746</v>
      </c>
      <c r="B706" s="5">
        <v>0.0</v>
      </c>
      <c r="C706" s="5">
        <v>0.0</v>
      </c>
      <c r="D706" s="6" t="s">
        <v>747</v>
      </c>
      <c r="E706" s="7"/>
      <c r="F706" s="8">
        <v>0.0</v>
      </c>
      <c r="H706" s="10"/>
    </row>
    <row r="707">
      <c r="A707" s="5" t="s">
        <v>746</v>
      </c>
      <c r="B707" s="5">
        <v>1.0</v>
      </c>
      <c r="C707" s="5">
        <v>0.0</v>
      </c>
      <c r="D707" s="6" t="s">
        <v>680</v>
      </c>
      <c r="E707" s="5" t="s">
        <v>13</v>
      </c>
      <c r="F707" s="8">
        <v>1.0</v>
      </c>
      <c r="H707" s="10"/>
    </row>
    <row r="708">
      <c r="A708" s="5" t="s">
        <v>746</v>
      </c>
      <c r="B708" s="5">
        <v>2.0</v>
      </c>
      <c r="C708" s="5">
        <v>1.0</v>
      </c>
      <c r="D708" s="6" t="s">
        <v>748</v>
      </c>
      <c r="E708" s="7"/>
      <c r="F708" s="8">
        <v>0.0</v>
      </c>
      <c r="H708" s="10"/>
    </row>
    <row r="709">
      <c r="A709" s="5" t="s">
        <v>746</v>
      </c>
      <c r="B709" s="5">
        <v>3.0</v>
      </c>
      <c r="C709" s="5">
        <v>1.0</v>
      </c>
      <c r="D709" s="6" t="s">
        <v>749</v>
      </c>
      <c r="E709" s="5" t="s">
        <v>13</v>
      </c>
      <c r="F709" s="8">
        <v>1.0</v>
      </c>
      <c r="H709" s="10"/>
    </row>
    <row r="710">
      <c r="A710" s="5" t="s">
        <v>746</v>
      </c>
      <c r="B710" s="5">
        <v>4.0</v>
      </c>
      <c r="C710" s="5">
        <v>2.0</v>
      </c>
      <c r="D710" s="6" t="s">
        <v>750</v>
      </c>
      <c r="E710" s="7"/>
      <c r="F710" s="8">
        <v>0.0</v>
      </c>
      <c r="H710" s="10"/>
    </row>
    <row r="711">
      <c r="A711" s="5" t="s">
        <v>746</v>
      </c>
      <c r="B711" s="5">
        <v>5.0</v>
      </c>
      <c r="C711" s="5">
        <v>2.0</v>
      </c>
      <c r="D711" s="6" t="s">
        <v>751</v>
      </c>
      <c r="E711" s="5" t="s">
        <v>39</v>
      </c>
      <c r="F711" s="8">
        <v>1.0</v>
      </c>
      <c r="H711" s="10"/>
    </row>
    <row r="712">
      <c r="A712" s="5" t="s">
        <v>746</v>
      </c>
      <c r="B712" s="5">
        <v>6.0</v>
      </c>
      <c r="C712" s="5">
        <v>3.0</v>
      </c>
      <c r="D712" s="6" t="s">
        <v>752</v>
      </c>
      <c r="E712" s="7"/>
      <c r="F712" s="8">
        <v>0.0</v>
      </c>
      <c r="H712" s="10"/>
    </row>
    <row r="713">
      <c r="A713" s="5" t="s">
        <v>746</v>
      </c>
      <c r="B713" s="5">
        <v>7.0</v>
      </c>
      <c r="C713" s="5">
        <v>3.0</v>
      </c>
      <c r="D713" s="6" t="s">
        <v>753</v>
      </c>
      <c r="E713" s="5" t="s">
        <v>10</v>
      </c>
      <c r="F713" s="8">
        <v>1.0</v>
      </c>
      <c r="H713" s="10"/>
    </row>
    <row r="714">
      <c r="A714" s="5" t="s">
        <v>746</v>
      </c>
      <c r="B714" s="5">
        <v>8.0</v>
      </c>
      <c r="C714" s="5">
        <v>4.0</v>
      </c>
      <c r="D714" s="6" t="s">
        <v>754</v>
      </c>
      <c r="E714" s="7"/>
      <c r="F714" s="8">
        <v>0.0</v>
      </c>
      <c r="H714" s="10"/>
    </row>
    <row r="715">
      <c r="A715" s="5" t="s">
        <v>746</v>
      </c>
      <c r="B715" s="5">
        <v>9.0</v>
      </c>
      <c r="C715" s="5">
        <v>4.0</v>
      </c>
      <c r="D715" s="6" t="s">
        <v>755</v>
      </c>
      <c r="E715" s="5" t="s">
        <v>28</v>
      </c>
      <c r="F715" s="8">
        <v>1.0</v>
      </c>
      <c r="H715" s="10"/>
    </row>
    <row r="716">
      <c r="A716" s="5" t="s">
        <v>746</v>
      </c>
      <c r="B716" s="5">
        <v>10.0</v>
      </c>
      <c r="C716" s="5">
        <v>5.0</v>
      </c>
      <c r="D716" s="6" t="s">
        <v>756</v>
      </c>
      <c r="E716" s="7"/>
      <c r="F716" s="8">
        <v>0.0</v>
      </c>
      <c r="H716" s="10"/>
    </row>
    <row r="717">
      <c r="A717" s="5" t="s">
        <v>746</v>
      </c>
      <c r="B717" s="5">
        <v>11.0</v>
      </c>
      <c r="C717" s="5">
        <v>5.0</v>
      </c>
      <c r="D717" s="6" t="s">
        <v>757</v>
      </c>
      <c r="E717" s="5" t="s">
        <v>13</v>
      </c>
      <c r="F717" s="8">
        <v>1.0</v>
      </c>
      <c r="H717" s="10"/>
    </row>
    <row r="718">
      <c r="A718" s="5" t="s">
        <v>746</v>
      </c>
      <c r="B718" s="5">
        <v>12.0</v>
      </c>
      <c r="C718" s="5">
        <v>6.0</v>
      </c>
      <c r="D718" s="6" t="s">
        <v>758</v>
      </c>
      <c r="E718" s="7"/>
      <c r="F718" s="8">
        <v>0.0</v>
      </c>
      <c r="H718" s="10"/>
    </row>
    <row r="719">
      <c r="A719" s="5" t="s">
        <v>746</v>
      </c>
      <c r="B719" s="5">
        <v>13.0</v>
      </c>
      <c r="C719" s="5">
        <v>6.0</v>
      </c>
      <c r="D719" s="6" t="s">
        <v>759</v>
      </c>
      <c r="E719" s="5" t="s">
        <v>13</v>
      </c>
      <c r="F719" s="8">
        <v>1.0</v>
      </c>
      <c r="H719" s="10"/>
    </row>
    <row r="720">
      <c r="A720" s="5" t="s">
        <v>746</v>
      </c>
      <c r="B720" s="5">
        <v>14.0</v>
      </c>
      <c r="C720" s="5">
        <v>7.0</v>
      </c>
      <c r="D720" s="6" t="s">
        <v>760</v>
      </c>
      <c r="E720" s="7"/>
      <c r="F720" s="8">
        <v>0.0</v>
      </c>
      <c r="H720" s="10"/>
    </row>
    <row r="721">
      <c r="A721" s="5" t="s">
        <v>746</v>
      </c>
      <c r="B721" s="5">
        <v>15.0</v>
      </c>
      <c r="C721" s="5">
        <v>7.0</v>
      </c>
      <c r="D721" s="6" t="s">
        <v>761</v>
      </c>
      <c r="E721" s="5" t="s">
        <v>13</v>
      </c>
      <c r="F721" s="8">
        <v>1.0</v>
      </c>
      <c r="H721" s="10"/>
    </row>
    <row r="722">
      <c r="A722" s="5" t="s">
        <v>746</v>
      </c>
      <c r="B722" s="5">
        <v>16.0</v>
      </c>
      <c r="C722" s="5">
        <v>8.0</v>
      </c>
      <c r="D722" s="6" t="s">
        <v>762</v>
      </c>
      <c r="E722" s="7"/>
      <c r="F722" s="8">
        <v>0.0</v>
      </c>
      <c r="H722" s="10"/>
    </row>
    <row r="723">
      <c r="A723" s="5" t="s">
        <v>746</v>
      </c>
      <c r="B723" s="5">
        <v>17.0</v>
      </c>
      <c r="C723" s="5">
        <v>8.0</v>
      </c>
      <c r="D723" s="6" t="s">
        <v>763</v>
      </c>
      <c r="E723" s="5" t="s">
        <v>13</v>
      </c>
      <c r="F723" s="8">
        <v>1.0</v>
      </c>
      <c r="H723" s="10"/>
    </row>
    <row r="724">
      <c r="A724" s="5" t="s">
        <v>746</v>
      </c>
      <c r="B724" s="5">
        <v>18.0</v>
      </c>
      <c r="C724" s="5">
        <v>9.0</v>
      </c>
      <c r="D724" s="6" t="s">
        <v>764</v>
      </c>
      <c r="E724" s="7"/>
      <c r="F724" s="8">
        <v>0.0</v>
      </c>
      <c r="H724" s="10"/>
    </row>
    <row r="725">
      <c r="A725" s="5" t="s">
        <v>746</v>
      </c>
      <c r="B725" s="5">
        <v>19.0</v>
      </c>
      <c r="C725" s="5">
        <v>9.0</v>
      </c>
      <c r="D725" s="6" t="s">
        <v>765</v>
      </c>
      <c r="E725" s="5" t="s">
        <v>13</v>
      </c>
      <c r="F725" s="8">
        <v>1.0</v>
      </c>
      <c r="H725" s="10"/>
    </row>
    <row r="726">
      <c r="A726" s="5" t="s">
        <v>766</v>
      </c>
      <c r="B726" s="5">
        <v>0.0</v>
      </c>
      <c r="C726" s="5">
        <v>0.0</v>
      </c>
      <c r="D726" s="6" t="s">
        <v>206</v>
      </c>
      <c r="E726" s="7"/>
      <c r="F726" s="8">
        <v>0.0</v>
      </c>
      <c r="H726" s="10"/>
    </row>
    <row r="727">
      <c r="A727" s="5" t="s">
        <v>766</v>
      </c>
      <c r="B727" s="5">
        <v>1.0</v>
      </c>
      <c r="C727" s="5">
        <v>0.0</v>
      </c>
      <c r="D727" s="6" t="s">
        <v>553</v>
      </c>
      <c r="E727" s="5" t="s">
        <v>13</v>
      </c>
      <c r="F727" s="8">
        <v>1.0</v>
      </c>
      <c r="H727" s="10"/>
    </row>
    <row r="728">
      <c r="A728" s="5" t="s">
        <v>766</v>
      </c>
      <c r="B728" s="5">
        <v>2.0</v>
      </c>
      <c r="C728" s="5">
        <v>1.0</v>
      </c>
      <c r="D728" s="6" t="s">
        <v>767</v>
      </c>
      <c r="E728" s="7"/>
      <c r="F728" s="8">
        <v>0.0</v>
      </c>
      <c r="H728" s="10"/>
    </row>
    <row r="729">
      <c r="A729" s="5" t="s">
        <v>766</v>
      </c>
      <c r="B729" s="5">
        <v>3.0</v>
      </c>
      <c r="C729" s="5">
        <v>1.0</v>
      </c>
      <c r="D729" s="6" t="s">
        <v>768</v>
      </c>
      <c r="E729" s="5" t="s">
        <v>13</v>
      </c>
      <c r="F729" s="8">
        <v>1.0</v>
      </c>
      <c r="H729" s="10"/>
    </row>
    <row r="730">
      <c r="A730" s="5" t="s">
        <v>766</v>
      </c>
      <c r="B730" s="5">
        <v>4.0</v>
      </c>
      <c r="C730" s="5">
        <v>2.0</v>
      </c>
      <c r="D730" s="6" t="s">
        <v>769</v>
      </c>
      <c r="E730" s="7"/>
      <c r="F730" s="8">
        <v>0.0</v>
      </c>
      <c r="H730" s="10"/>
    </row>
    <row r="731">
      <c r="A731" s="5" t="s">
        <v>766</v>
      </c>
      <c r="B731" s="5">
        <v>5.0</v>
      </c>
      <c r="C731" s="5">
        <v>2.0</v>
      </c>
      <c r="D731" s="6" t="s">
        <v>770</v>
      </c>
      <c r="E731" s="5" t="s">
        <v>28</v>
      </c>
      <c r="F731" s="8">
        <v>1.0</v>
      </c>
      <c r="H731" s="10"/>
    </row>
    <row r="732">
      <c r="A732" s="5" t="s">
        <v>766</v>
      </c>
      <c r="B732" s="5">
        <v>6.0</v>
      </c>
      <c r="C732" s="5">
        <v>3.0</v>
      </c>
      <c r="D732" s="6" t="s">
        <v>771</v>
      </c>
      <c r="E732" s="7"/>
      <c r="F732" s="8">
        <v>0.0</v>
      </c>
      <c r="H732" s="10"/>
    </row>
    <row r="733">
      <c r="A733" s="5" t="s">
        <v>766</v>
      </c>
      <c r="B733" s="5">
        <v>7.0</v>
      </c>
      <c r="C733" s="5">
        <v>3.0</v>
      </c>
      <c r="D733" s="6" t="s">
        <v>772</v>
      </c>
      <c r="E733" s="5" t="s">
        <v>10</v>
      </c>
      <c r="F733" s="8">
        <v>1.0</v>
      </c>
      <c r="H733" s="10"/>
    </row>
    <row r="734">
      <c r="A734" s="5" t="s">
        <v>766</v>
      </c>
      <c r="B734" s="5">
        <v>8.0</v>
      </c>
      <c r="C734" s="5">
        <v>4.0</v>
      </c>
      <c r="D734" s="6" t="s">
        <v>773</v>
      </c>
      <c r="E734" s="7"/>
      <c r="F734" s="8">
        <v>0.0</v>
      </c>
      <c r="H734" s="10"/>
    </row>
    <row r="735">
      <c r="A735" s="5" t="s">
        <v>766</v>
      </c>
      <c r="B735" s="5">
        <v>9.0</v>
      </c>
      <c r="C735" s="5">
        <v>4.0</v>
      </c>
      <c r="D735" s="6" t="s">
        <v>774</v>
      </c>
      <c r="E735" s="5" t="s">
        <v>10</v>
      </c>
      <c r="F735" s="8">
        <v>1.0</v>
      </c>
      <c r="H735" s="10"/>
    </row>
    <row r="736">
      <c r="A736" s="5" t="s">
        <v>766</v>
      </c>
      <c r="B736" s="5">
        <v>10.0</v>
      </c>
      <c r="C736" s="5">
        <v>5.0</v>
      </c>
      <c r="D736" s="6" t="s">
        <v>775</v>
      </c>
      <c r="E736" s="7"/>
      <c r="F736" s="8">
        <v>0.0</v>
      </c>
      <c r="H736" s="10"/>
    </row>
    <row r="737">
      <c r="A737" s="5" t="s">
        <v>766</v>
      </c>
      <c r="B737" s="5">
        <v>11.0</v>
      </c>
      <c r="C737" s="5">
        <v>5.0</v>
      </c>
      <c r="D737" s="6" t="s">
        <v>776</v>
      </c>
      <c r="E737" s="5" t="s">
        <v>10</v>
      </c>
      <c r="F737" s="8">
        <v>1.0</v>
      </c>
      <c r="H737" s="10"/>
    </row>
    <row r="738">
      <c r="A738" s="5" t="s">
        <v>766</v>
      </c>
      <c r="B738" s="5">
        <v>12.0</v>
      </c>
      <c r="C738" s="5">
        <v>6.0</v>
      </c>
      <c r="D738" s="6" t="s">
        <v>777</v>
      </c>
      <c r="E738" s="7"/>
      <c r="F738" s="8">
        <v>0.0</v>
      </c>
      <c r="H738" s="10"/>
    </row>
    <row r="739">
      <c r="A739" s="5" t="s">
        <v>766</v>
      </c>
      <c r="B739" s="5">
        <v>13.0</v>
      </c>
      <c r="C739" s="5">
        <v>6.0</v>
      </c>
      <c r="D739" s="6" t="s">
        <v>778</v>
      </c>
      <c r="E739" s="5" t="s">
        <v>28</v>
      </c>
      <c r="F739" s="8">
        <v>1.0</v>
      </c>
      <c r="H739" s="10"/>
    </row>
    <row r="740">
      <c r="A740" s="5" t="s">
        <v>766</v>
      </c>
      <c r="B740" s="5">
        <v>14.0</v>
      </c>
      <c r="C740" s="5">
        <v>7.0</v>
      </c>
      <c r="D740" s="6" t="s">
        <v>779</v>
      </c>
      <c r="E740" s="7"/>
      <c r="F740" s="8">
        <v>0.0</v>
      </c>
      <c r="H740" s="10"/>
    </row>
    <row r="741">
      <c r="A741" s="5" t="s">
        <v>766</v>
      </c>
      <c r="B741" s="5">
        <v>15.0</v>
      </c>
      <c r="C741" s="5">
        <v>7.0</v>
      </c>
      <c r="D741" s="6" t="s">
        <v>780</v>
      </c>
      <c r="E741" s="5" t="s">
        <v>39</v>
      </c>
      <c r="F741" s="8">
        <v>1.0</v>
      </c>
      <c r="H741" s="10"/>
    </row>
    <row r="742">
      <c r="A742" s="5" t="s">
        <v>766</v>
      </c>
      <c r="B742" s="5">
        <v>16.0</v>
      </c>
      <c r="C742" s="5">
        <v>8.0</v>
      </c>
      <c r="D742" s="6" t="s">
        <v>781</v>
      </c>
      <c r="E742" s="7"/>
      <c r="F742" s="8">
        <v>0.0</v>
      </c>
      <c r="H742" s="10"/>
    </row>
    <row r="743">
      <c r="A743" s="5" t="s">
        <v>766</v>
      </c>
      <c r="B743" s="5">
        <v>17.0</v>
      </c>
      <c r="C743" s="5">
        <v>8.0</v>
      </c>
      <c r="D743" s="6" t="s">
        <v>782</v>
      </c>
      <c r="E743" s="5" t="s">
        <v>28</v>
      </c>
      <c r="F743" s="8">
        <v>1.0</v>
      </c>
      <c r="H743" s="10"/>
    </row>
    <row r="744">
      <c r="A744" s="5" t="s">
        <v>766</v>
      </c>
      <c r="B744" s="5">
        <v>18.0</v>
      </c>
      <c r="C744" s="5">
        <v>9.0</v>
      </c>
      <c r="D744" s="6" t="s">
        <v>783</v>
      </c>
      <c r="E744" s="7"/>
      <c r="F744" s="8">
        <v>0.0</v>
      </c>
      <c r="H744" s="10"/>
    </row>
    <row r="745">
      <c r="A745" s="5" t="s">
        <v>766</v>
      </c>
      <c r="B745" s="5">
        <v>19.0</v>
      </c>
      <c r="C745" s="5">
        <v>9.0</v>
      </c>
      <c r="D745" s="6" t="s">
        <v>784</v>
      </c>
      <c r="E745" s="5" t="s">
        <v>13</v>
      </c>
      <c r="F745" s="8">
        <v>1.0</v>
      </c>
      <c r="H745" s="10"/>
    </row>
    <row r="746">
      <c r="A746" s="5" t="s">
        <v>785</v>
      </c>
      <c r="B746" s="5">
        <v>0.0</v>
      </c>
      <c r="C746" s="5">
        <v>0.0</v>
      </c>
      <c r="D746" s="6" t="s">
        <v>786</v>
      </c>
      <c r="E746" s="7"/>
      <c r="F746" s="8">
        <v>0.0</v>
      </c>
      <c r="H746" s="10"/>
    </row>
    <row r="747">
      <c r="A747" s="5" t="s">
        <v>785</v>
      </c>
      <c r="B747" s="5">
        <v>1.0</v>
      </c>
      <c r="C747" s="5">
        <v>0.0</v>
      </c>
      <c r="D747" s="6" t="s">
        <v>787</v>
      </c>
      <c r="E747" s="5" t="s">
        <v>13</v>
      </c>
      <c r="F747" s="8">
        <v>1.0</v>
      </c>
      <c r="H747" s="10"/>
    </row>
    <row r="748">
      <c r="A748" s="5" t="s">
        <v>785</v>
      </c>
      <c r="B748" s="5">
        <v>2.0</v>
      </c>
      <c r="C748" s="5">
        <v>1.0</v>
      </c>
      <c r="D748" s="6" t="s">
        <v>788</v>
      </c>
      <c r="E748" s="7"/>
      <c r="F748" s="8">
        <v>0.0</v>
      </c>
      <c r="H748" s="10"/>
    </row>
    <row r="749">
      <c r="A749" s="5" t="s">
        <v>785</v>
      </c>
      <c r="B749" s="5">
        <v>3.0</v>
      </c>
      <c r="C749" s="5">
        <v>1.0</v>
      </c>
      <c r="D749" s="6" t="s">
        <v>789</v>
      </c>
      <c r="E749" s="5" t="s">
        <v>13</v>
      </c>
      <c r="F749" s="8">
        <v>1.0</v>
      </c>
      <c r="H749" s="10"/>
    </row>
    <row r="750">
      <c r="A750" s="5" t="s">
        <v>785</v>
      </c>
      <c r="B750" s="5">
        <v>4.0</v>
      </c>
      <c r="C750" s="5">
        <v>2.0</v>
      </c>
      <c r="D750" s="6" t="s">
        <v>790</v>
      </c>
      <c r="E750" s="7"/>
      <c r="F750" s="8">
        <v>0.0</v>
      </c>
      <c r="H750" s="10"/>
    </row>
    <row r="751">
      <c r="A751" s="5" t="s">
        <v>785</v>
      </c>
      <c r="B751" s="5">
        <v>5.0</v>
      </c>
      <c r="C751" s="5">
        <v>2.0</v>
      </c>
      <c r="D751" s="6" t="s">
        <v>791</v>
      </c>
      <c r="E751" s="5" t="s">
        <v>13</v>
      </c>
      <c r="F751" s="8">
        <v>1.0</v>
      </c>
      <c r="H751" s="10"/>
    </row>
    <row r="752">
      <c r="A752" s="5" t="s">
        <v>785</v>
      </c>
      <c r="B752" s="5">
        <v>6.0</v>
      </c>
      <c r="C752" s="5">
        <v>3.0</v>
      </c>
      <c r="D752" s="6" t="s">
        <v>792</v>
      </c>
      <c r="E752" s="7"/>
      <c r="F752" s="8">
        <v>0.0</v>
      </c>
      <c r="H752" s="10"/>
    </row>
    <row r="753">
      <c r="A753" s="5" t="s">
        <v>785</v>
      </c>
      <c r="B753" s="5">
        <v>7.0</v>
      </c>
      <c r="C753" s="5">
        <v>3.0</v>
      </c>
      <c r="D753" s="6" t="s">
        <v>793</v>
      </c>
      <c r="E753" s="5" t="s">
        <v>39</v>
      </c>
      <c r="F753" s="8">
        <v>1.0</v>
      </c>
      <c r="H753" s="10"/>
    </row>
    <row r="754">
      <c r="A754" s="5" t="s">
        <v>785</v>
      </c>
      <c r="B754" s="5">
        <v>8.0</v>
      </c>
      <c r="C754" s="5">
        <v>4.0</v>
      </c>
      <c r="D754" s="6" t="s">
        <v>794</v>
      </c>
      <c r="E754" s="7"/>
      <c r="F754" s="8">
        <v>0.0</v>
      </c>
      <c r="H754" s="10"/>
    </row>
    <row r="755">
      <c r="A755" s="5" t="s">
        <v>785</v>
      </c>
      <c r="B755" s="5">
        <v>9.0</v>
      </c>
      <c r="C755" s="5">
        <v>4.0</v>
      </c>
      <c r="D755" s="6" t="s">
        <v>795</v>
      </c>
      <c r="E755" s="5" t="s">
        <v>39</v>
      </c>
      <c r="F755" s="8">
        <v>1.0</v>
      </c>
      <c r="H755" s="10"/>
    </row>
    <row r="756">
      <c r="A756" s="5" t="s">
        <v>785</v>
      </c>
      <c r="B756" s="5">
        <v>10.0</v>
      </c>
      <c r="C756" s="5">
        <v>5.0</v>
      </c>
      <c r="D756" s="6" t="s">
        <v>796</v>
      </c>
      <c r="E756" s="7"/>
      <c r="F756" s="8">
        <v>0.0</v>
      </c>
      <c r="H756" s="10"/>
    </row>
    <row r="757">
      <c r="A757" s="5" t="s">
        <v>785</v>
      </c>
      <c r="B757" s="5">
        <v>11.0</v>
      </c>
      <c r="C757" s="5">
        <v>5.0</v>
      </c>
      <c r="D757" s="6" t="s">
        <v>797</v>
      </c>
      <c r="E757" s="5" t="s">
        <v>28</v>
      </c>
      <c r="F757" s="8">
        <v>1.0</v>
      </c>
      <c r="H757" s="10"/>
    </row>
    <row r="758">
      <c r="A758" s="5" t="s">
        <v>785</v>
      </c>
      <c r="B758" s="5">
        <v>12.0</v>
      </c>
      <c r="C758" s="5">
        <v>6.0</v>
      </c>
      <c r="D758" s="6" t="s">
        <v>798</v>
      </c>
      <c r="E758" s="7"/>
      <c r="F758" s="8">
        <v>0.0</v>
      </c>
      <c r="H758" s="10"/>
    </row>
    <row r="759">
      <c r="A759" s="5" t="s">
        <v>785</v>
      </c>
      <c r="B759" s="5">
        <v>13.0</v>
      </c>
      <c r="C759" s="5">
        <v>6.0</v>
      </c>
      <c r="D759" s="6" t="s">
        <v>799</v>
      </c>
      <c r="E759" s="5" t="s">
        <v>10</v>
      </c>
      <c r="F759" s="8">
        <v>1.0</v>
      </c>
      <c r="H759" s="10"/>
    </row>
    <row r="760">
      <c r="A760" s="5" t="s">
        <v>785</v>
      </c>
      <c r="B760" s="5">
        <v>14.0</v>
      </c>
      <c r="C760" s="5">
        <v>7.0</v>
      </c>
      <c r="D760" s="6" t="s">
        <v>800</v>
      </c>
      <c r="E760" s="7"/>
      <c r="F760" s="8">
        <v>0.0</v>
      </c>
      <c r="H760" s="10"/>
    </row>
    <row r="761">
      <c r="A761" s="5" t="s">
        <v>785</v>
      </c>
      <c r="B761" s="5">
        <v>15.0</v>
      </c>
      <c r="C761" s="5">
        <v>7.0</v>
      </c>
      <c r="D761" s="6" t="s">
        <v>801</v>
      </c>
      <c r="E761" s="5" t="s">
        <v>28</v>
      </c>
      <c r="F761" s="8">
        <v>1.0</v>
      </c>
      <c r="H761" s="10"/>
    </row>
    <row r="762">
      <c r="A762" s="5" t="s">
        <v>785</v>
      </c>
      <c r="B762" s="5">
        <v>16.0</v>
      </c>
      <c r="C762" s="5">
        <v>8.0</v>
      </c>
      <c r="D762" s="6" t="s">
        <v>802</v>
      </c>
      <c r="E762" s="7"/>
      <c r="F762" s="8">
        <v>0.0</v>
      </c>
      <c r="H762" s="10"/>
    </row>
    <row r="763">
      <c r="A763" s="5" t="s">
        <v>785</v>
      </c>
      <c r="B763" s="5">
        <v>17.0</v>
      </c>
      <c r="C763" s="5">
        <v>8.0</v>
      </c>
      <c r="D763" s="6" t="s">
        <v>803</v>
      </c>
      <c r="E763" s="5" t="s">
        <v>10</v>
      </c>
      <c r="F763" s="8">
        <v>1.0</v>
      </c>
      <c r="H763" s="10"/>
    </row>
    <row r="764">
      <c r="A764" s="5" t="s">
        <v>785</v>
      </c>
      <c r="B764" s="5">
        <v>18.0</v>
      </c>
      <c r="C764" s="5">
        <v>9.0</v>
      </c>
      <c r="D764" s="6" t="s">
        <v>804</v>
      </c>
      <c r="E764" s="7"/>
      <c r="F764" s="8">
        <v>0.0</v>
      </c>
      <c r="H764" s="10"/>
    </row>
    <row r="765">
      <c r="A765" s="5" t="s">
        <v>785</v>
      </c>
      <c r="B765" s="5">
        <v>19.0</v>
      </c>
      <c r="C765" s="5">
        <v>9.0</v>
      </c>
      <c r="D765" s="6" t="s">
        <v>805</v>
      </c>
      <c r="E765" s="5" t="s">
        <v>10</v>
      </c>
      <c r="F765" s="8">
        <v>1.0</v>
      </c>
      <c r="H765" s="10"/>
    </row>
    <row r="766">
      <c r="A766" s="5" t="s">
        <v>785</v>
      </c>
      <c r="B766" s="5">
        <v>20.0</v>
      </c>
      <c r="C766" s="5">
        <v>10.0</v>
      </c>
      <c r="D766" s="6" t="s">
        <v>806</v>
      </c>
      <c r="E766" s="7"/>
      <c r="F766" s="8">
        <v>0.0</v>
      </c>
      <c r="H766" s="10"/>
    </row>
    <row r="767">
      <c r="A767" s="5" t="s">
        <v>807</v>
      </c>
      <c r="B767" s="5">
        <v>0.0</v>
      </c>
      <c r="C767" s="5">
        <v>0.0</v>
      </c>
      <c r="D767" s="6" t="s">
        <v>808</v>
      </c>
      <c r="E767" s="7"/>
      <c r="F767" s="8">
        <v>0.0</v>
      </c>
      <c r="H767" s="10"/>
    </row>
    <row r="768">
      <c r="A768" s="5" t="s">
        <v>807</v>
      </c>
      <c r="B768" s="5">
        <v>1.0</v>
      </c>
      <c r="C768" s="5">
        <v>0.0</v>
      </c>
      <c r="D768" s="6" t="s">
        <v>809</v>
      </c>
      <c r="E768" s="5" t="s">
        <v>13</v>
      </c>
      <c r="F768" s="8">
        <v>1.0</v>
      </c>
      <c r="H768" s="10"/>
    </row>
    <row r="769">
      <c r="A769" s="5" t="s">
        <v>807</v>
      </c>
      <c r="B769" s="5">
        <v>2.0</v>
      </c>
      <c r="C769" s="5">
        <v>1.0</v>
      </c>
      <c r="D769" s="6" t="s">
        <v>810</v>
      </c>
      <c r="E769" s="7"/>
      <c r="F769" s="8">
        <v>0.0</v>
      </c>
      <c r="H769" s="10"/>
    </row>
    <row r="770">
      <c r="A770" s="5" t="s">
        <v>807</v>
      </c>
      <c r="B770" s="5">
        <v>3.0</v>
      </c>
      <c r="C770" s="5">
        <v>1.0</v>
      </c>
      <c r="D770" s="6" t="s">
        <v>811</v>
      </c>
      <c r="E770" s="5" t="s">
        <v>28</v>
      </c>
      <c r="F770" s="8">
        <v>1.0</v>
      </c>
      <c r="H770" s="10"/>
    </row>
    <row r="771">
      <c r="A771" s="5" t="s">
        <v>807</v>
      </c>
      <c r="B771" s="5">
        <v>4.0</v>
      </c>
      <c r="C771" s="5">
        <v>2.0</v>
      </c>
      <c r="D771" s="6" t="s">
        <v>812</v>
      </c>
      <c r="E771" s="7"/>
      <c r="F771" s="8">
        <v>0.0</v>
      </c>
      <c r="H771" s="10"/>
    </row>
    <row r="772">
      <c r="A772" s="5" t="s">
        <v>807</v>
      </c>
      <c r="B772" s="5">
        <v>5.0</v>
      </c>
      <c r="C772" s="5">
        <v>2.0</v>
      </c>
      <c r="D772" s="6" t="s">
        <v>813</v>
      </c>
      <c r="E772" s="5" t="s">
        <v>39</v>
      </c>
      <c r="F772" s="8">
        <v>1.0</v>
      </c>
      <c r="H772" s="10"/>
    </row>
    <row r="773">
      <c r="A773" s="5" t="s">
        <v>807</v>
      </c>
      <c r="B773" s="5">
        <v>6.0</v>
      </c>
      <c r="C773" s="5">
        <v>3.0</v>
      </c>
      <c r="D773" s="6" t="s">
        <v>814</v>
      </c>
      <c r="E773" s="7"/>
      <c r="F773" s="8">
        <v>0.0</v>
      </c>
      <c r="H773" s="10"/>
    </row>
    <row r="774">
      <c r="A774" s="5" t="s">
        <v>807</v>
      </c>
      <c r="B774" s="5">
        <v>7.0</v>
      </c>
      <c r="C774" s="5">
        <v>3.0</v>
      </c>
      <c r="D774" s="6" t="s">
        <v>815</v>
      </c>
      <c r="E774" s="5" t="s">
        <v>39</v>
      </c>
      <c r="F774" s="8">
        <v>1.0</v>
      </c>
      <c r="H774" s="10"/>
    </row>
    <row r="775">
      <c r="A775" s="5" t="s">
        <v>807</v>
      </c>
      <c r="B775" s="5">
        <v>8.0</v>
      </c>
      <c r="C775" s="5">
        <v>4.0</v>
      </c>
      <c r="D775" s="6" t="s">
        <v>816</v>
      </c>
      <c r="E775" s="7"/>
      <c r="F775" s="8">
        <v>0.0</v>
      </c>
      <c r="H775" s="10"/>
    </row>
    <row r="776">
      <c r="A776" s="5" t="s">
        <v>807</v>
      </c>
      <c r="B776" s="5">
        <v>9.0</v>
      </c>
      <c r="C776" s="5">
        <v>4.0</v>
      </c>
      <c r="D776" s="6" t="s">
        <v>817</v>
      </c>
      <c r="E776" s="5" t="s">
        <v>61</v>
      </c>
      <c r="F776" s="8">
        <v>1.0</v>
      </c>
      <c r="H776" s="10"/>
    </row>
    <row r="777">
      <c r="A777" s="5" t="s">
        <v>807</v>
      </c>
      <c r="B777" s="5">
        <v>10.0</v>
      </c>
      <c r="C777" s="5">
        <v>5.0</v>
      </c>
      <c r="D777" s="6" t="s">
        <v>818</v>
      </c>
      <c r="E777" s="7"/>
      <c r="F777" s="8">
        <v>0.0</v>
      </c>
      <c r="H777" s="10"/>
    </row>
    <row r="778">
      <c r="A778" s="5" t="s">
        <v>807</v>
      </c>
      <c r="B778" s="5">
        <v>11.0</v>
      </c>
      <c r="C778" s="5">
        <v>5.0</v>
      </c>
      <c r="D778" s="6" t="s">
        <v>819</v>
      </c>
      <c r="E778" s="5" t="s">
        <v>13</v>
      </c>
      <c r="F778" s="8">
        <v>1.0</v>
      </c>
      <c r="H778" s="10"/>
    </row>
    <row r="779">
      <c r="A779" s="5" t="s">
        <v>807</v>
      </c>
      <c r="B779" s="5">
        <v>12.0</v>
      </c>
      <c r="C779" s="5">
        <v>6.0</v>
      </c>
      <c r="D779" s="6" t="s">
        <v>820</v>
      </c>
      <c r="E779" s="7"/>
      <c r="F779" s="8">
        <v>0.0</v>
      </c>
      <c r="H779" s="10"/>
    </row>
    <row r="780">
      <c r="A780" s="5" t="s">
        <v>807</v>
      </c>
      <c r="B780" s="5">
        <v>13.0</v>
      </c>
      <c r="C780" s="5">
        <v>6.0</v>
      </c>
      <c r="D780" s="6" t="s">
        <v>821</v>
      </c>
      <c r="E780" s="5" t="s">
        <v>28</v>
      </c>
      <c r="F780" s="8">
        <v>1.0</v>
      </c>
      <c r="H780" s="10"/>
    </row>
    <row r="781">
      <c r="A781" s="5" t="s">
        <v>807</v>
      </c>
      <c r="B781" s="5">
        <v>14.0</v>
      </c>
      <c r="C781" s="5">
        <v>7.0</v>
      </c>
      <c r="D781" s="6" t="s">
        <v>822</v>
      </c>
      <c r="E781" s="7"/>
      <c r="F781" s="8">
        <v>0.0</v>
      </c>
      <c r="H781" s="10"/>
    </row>
    <row r="782">
      <c r="A782" s="5" t="s">
        <v>807</v>
      </c>
      <c r="B782" s="5">
        <v>15.0</v>
      </c>
      <c r="C782" s="5">
        <v>7.0</v>
      </c>
      <c r="D782" s="6" t="s">
        <v>823</v>
      </c>
      <c r="E782" s="5" t="s">
        <v>28</v>
      </c>
      <c r="F782" s="8">
        <v>1.0</v>
      </c>
      <c r="H782" s="10"/>
    </row>
    <row r="783">
      <c r="A783" s="5" t="s">
        <v>807</v>
      </c>
      <c r="B783" s="5">
        <v>16.0</v>
      </c>
      <c r="C783" s="5">
        <v>8.0</v>
      </c>
      <c r="D783" s="6" t="s">
        <v>824</v>
      </c>
      <c r="E783" s="7"/>
      <c r="F783" s="8">
        <v>0.0</v>
      </c>
      <c r="H783" s="10"/>
    </row>
    <row r="784">
      <c r="A784" s="5" t="s">
        <v>807</v>
      </c>
      <c r="B784" s="5">
        <v>17.0</v>
      </c>
      <c r="C784" s="5">
        <v>8.0</v>
      </c>
      <c r="D784" s="6" t="s">
        <v>825</v>
      </c>
      <c r="E784" s="5" t="s">
        <v>10</v>
      </c>
      <c r="F784" s="8">
        <v>1.0</v>
      </c>
      <c r="H784" s="10"/>
    </row>
    <row r="785">
      <c r="A785" s="5" t="s">
        <v>807</v>
      </c>
      <c r="B785" s="5">
        <v>18.0</v>
      </c>
      <c r="C785" s="5">
        <v>9.0</v>
      </c>
      <c r="D785" s="6" t="s">
        <v>826</v>
      </c>
      <c r="E785" s="7"/>
      <c r="F785" s="8">
        <v>0.0</v>
      </c>
      <c r="H785" s="10"/>
    </row>
    <row r="786">
      <c r="A786" s="5" t="s">
        <v>807</v>
      </c>
      <c r="B786" s="5">
        <v>19.0</v>
      </c>
      <c r="C786" s="5">
        <v>9.0</v>
      </c>
      <c r="D786" s="6" t="s">
        <v>827</v>
      </c>
      <c r="E786" s="5" t="s">
        <v>10</v>
      </c>
      <c r="F786" s="8">
        <v>1.0</v>
      </c>
      <c r="H786" s="10"/>
    </row>
    <row r="787">
      <c r="A787" s="5" t="s">
        <v>807</v>
      </c>
      <c r="B787" s="5">
        <v>20.0</v>
      </c>
      <c r="C787" s="5">
        <v>10.0</v>
      </c>
      <c r="D787" s="6" t="s">
        <v>828</v>
      </c>
      <c r="E787" s="7"/>
      <c r="F787" s="8">
        <v>0.0</v>
      </c>
      <c r="H787" s="10"/>
    </row>
    <row r="788">
      <c r="A788" s="5" t="s">
        <v>807</v>
      </c>
      <c r="B788" s="5">
        <v>21.0</v>
      </c>
      <c r="C788" s="5">
        <v>10.0</v>
      </c>
      <c r="D788" s="6" t="s">
        <v>829</v>
      </c>
      <c r="E788" s="5" t="s">
        <v>13</v>
      </c>
      <c r="F788" s="8">
        <v>1.0</v>
      </c>
      <c r="H788" s="10"/>
    </row>
    <row r="789">
      <c r="A789" s="5" t="s">
        <v>830</v>
      </c>
      <c r="B789" s="5">
        <v>0.0</v>
      </c>
      <c r="C789" s="5">
        <v>0.0</v>
      </c>
      <c r="D789" s="6" t="s">
        <v>831</v>
      </c>
      <c r="E789" s="7"/>
      <c r="F789" s="8">
        <v>0.0</v>
      </c>
      <c r="H789" s="10"/>
    </row>
    <row r="790">
      <c r="A790" s="5" t="s">
        <v>830</v>
      </c>
      <c r="B790" s="5">
        <v>1.0</v>
      </c>
      <c r="C790" s="5">
        <v>0.0</v>
      </c>
      <c r="D790" s="6" t="s">
        <v>832</v>
      </c>
      <c r="E790" s="5" t="s">
        <v>13</v>
      </c>
      <c r="F790" s="8">
        <v>1.0</v>
      </c>
      <c r="H790" s="10"/>
    </row>
    <row r="791">
      <c r="A791" s="5" t="s">
        <v>830</v>
      </c>
      <c r="B791" s="5">
        <v>2.0</v>
      </c>
      <c r="C791" s="5">
        <v>1.0</v>
      </c>
      <c r="D791" s="6" t="s">
        <v>833</v>
      </c>
      <c r="E791" s="7"/>
      <c r="F791" s="8">
        <v>0.0</v>
      </c>
      <c r="H791" s="10"/>
    </row>
    <row r="792">
      <c r="A792" s="5" t="s">
        <v>830</v>
      </c>
      <c r="B792" s="5">
        <v>3.0</v>
      </c>
      <c r="C792" s="5">
        <v>1.0</v>
      </c>
      <c r="D792" s="6" t="s">
        <v>834</v>
      </c>
      <c r="E792" s="5" t="s">
        <v>10</v>
      </c>
      <c r="F792" s="8">
        <v>1.0</v>
      </c>
      <c r="H792" s="10"/>
    </row>
    <row r="793">
      <c r="A793" s="5" t="s">
        <v>830</v>
      </c>
      <c r="B793" s="5">
        <v>4.0</v>
      </c>
      <c r="C793" s="5">
        <v>2.0</v>
      </c>
      <c r="D793" s="6" t="s">
        <v>835</v>
      </c>
      <c r="E793" s="7"/>
      <c r="F793" s="8">
        <v>0.0</v>
      </c>
      <c r="H793" s="10"/>
    </row>
    <row r="794">
      <c r="A794" s="5" t="s">
        <v>830</v>
      </c>
      <c r="B794" s="5">
        <v>5.0</v>
      </c>
      <c r="C794" s="5">
        <v>2.0</v>
      </c>
      <c r="D794" s="6" t="s">
        <v>836</v>
      </c>
      <c r="E794" s="5" t="s">
        <v>10</v>
      </c>
      <c r="F794" s="8">
        <v>1.0</v>
      </c>
      <c r="H794" s="10"/>
    </row>
    <row r="795">
      <c r="A795" s="5" t="s">
        <v>830</v>
      </c>
      <c r="B795" s="5">
        <v>6.0</v>
      </c>
      <c r="C795" s="5">
        <v>3.0</v>
      </c>
      <c r="D795" s="6" t="s">
        <v>837</v>
      </c>
      <c r="E795" s="7"/>
      <c r="F795" s="8">
        <v>0.0</v>
      </c>
      <c r="H795" s="10"/>
    </row>
    <row r="796">
      <c r="A796" s="5" t="s">
        <v>830</v>
      </c>
      <c r="B796" s="5">
        <v>7.0</v>
      </c>
      <c r="C796" s="5">
        <v>3.0</v>
      </c>
      <c r="D796" s="6" t="s">
        <v>838</v>
      </c>
      <c r="E796" s="5" t="s">
        <v>10</v>
      </c>
      <c r="F796" s="8">
        <v>1.0</v>
      </c>
      <c r="H796" s="10"/>
    </row>
    <row r="797">
      <c r="A797" s="5" t="s">
        <v>830</v>
      </c>
      <c r="B797" s="5">
        <v>8.0</v>
      </c>
      <c r="C797" s="5">
        <v>4.0</v>
      </c>
      <c r="D797" s="6" t="s">
        <v>839</v>
      </c>
      <c r="E797" s="7"/>
      <c r="F797" s="8">
        <v>0.0</v>
      </c>
      <c r="H797" s="10"/>
    </row>
    <row r="798">
      <c r="A798" s="5" t="s">
        <v>830</v>
      </c>
      <c r="B798" s="5">
        <v>9.0</v>
      </c>
      <c r="C798" s="5">
        <v>4.0</v>
      </c>
      <c r="D798" s="6" t="s">
        <v>840</v>
      </c>
      <c r="E798" s="5" t="s">
        <v>10</v>
      </c>
      <c r="F798" s="8">
        <v>1.0</v>
      </c>
      <c r="H798" s="10"/>
    </row>
    <row r="799">
      <c r="A799" s="5" t="s">
        <v>830</v>
      </c>
      <c r="B799" s="5">
        <v>10.0</v>
      </c>
      <c r="C799" s="5">
        <v>5.0</v>
      </c>
      <c r="D799" s="6" t="s">
        <v>841</v>
      </c>
      <c r="E799" s="7"/>
      <c r="F799" s="8">
        <v>0.0</v>
      </c>
      <c r="H799" s="10"/>
    </row>
    <row r="800">
      <c r="A800" s="5" t="s">
        <v>830</v>
      </c>
      <c r="B800" s="5">
        <v>11.0</v>
      </c>
      <c r="C800" s="5">
        <v>5.0</v>
      </c>
      <c r="D800" s="6" t="s">
        <v>842</v>
      </c>
      <c r="E800" s="5" t="s">
        <v>28</v>
      </c>
      <c r="F800" s="8">
        <v>1.0</v>
      </c>
      <c r="H800" s="10"/>
    </row>
    <row r="801">
      <c r="A801" s="5" t="s">
        <v>830</v>
      </c>
      <c r="B801" s="5">
        <v>12.0</v>
      </c>
      <c r="C801" s="5">
        <v>6.0</v>
      </c>
      <c r="D801" s="6" t="s">
        <v>843</v>
      </c>
      <c r="E801" s="7"/>
      <c r="F801" s="8">
        <v>0.0</v>
      </c>
      <c r="H801" s="10"/>
    </row>
    <row r="802">
      <c r="A802" s="5" t="s">
        <v>830</v>
      </c>
      <c r="B802" s="5">
        <v>13.0</v>
      </c>
      <c r="C802" s="5">
        <v>6.0</v>
      </c>
      <c r="D802" s="6" t="s">
        <v>844</v>
      </c>
      <c r="E802" s="5" t="s">
        <v>28</v>
      </c>
      <c r="F802" s="8">
        <v>1.0</v>
      </c>
      <c r="H802" s="10"/>
    </row>
    <row r="803">
      <c r="A803" s="5" t="s">
        <v>830</v>
      </c>
      <c r="B803" s="5">
        <v>14.0</v>
      </c>
      <c r="C803" s="5">
        <v>7.0</v>
      </c>
      <c r="D803" s="6" t="s">
        <v>845</v>
      </c>
      <c r="E803" s="7"/>
      <c r="F803" s="8">
        <v>0.0</v>
      </c>
      <c r="H803" s="10"/>
    </row>
    <row r="804">
      <c r="A804" s="5" t="s">
        <v>830</v>
      </c>
      <c r="B804" s="5">
        <v>15.0</v>
      </c>
      <c r="C804" s="5">
        <v>7.0</v>
      </c>
      <c r="D804" s="6" t="s">
        <v>846</v>
      </c>
      <c r="E804" s="5" t="s">
        <v>28</v>
      </c>
      <c r="F804" s="8">
        <v>1.0</v>
      </c>
      <c r="H804" s="10"/>
    </row>
    <row r="805">
      <c r="A805" s="5" t="s">
        <v>830</v>
      </c>
      <c r="B805" s="5">
        <v>16.0</v>
      </c>
      <c r="C805" s="5">
        <v>8.0</v>
      </c>
      <c r="D805" s="6" t="s">
        <v>847</v>
      </c>
      <c r="E805" s="7"/>
      <c r="F805" s="8">
        <v>0.0</v>
      </c>
      <c r="H805" s="10"/>
    </row>
    <row r="806">
      <c r="A806" s="5" t="s">
        <v>830</v>
      </c>
      <c r="B806" s="5">
        <v>17.0</v>
      </c>
      <c r="C806" s="5">
        <v>8.0</v>
      </c>
      <c r="D806" s="6" t="s">
        <v>848</v>
      </c>
      <c r="E806" s="5" t="s">
        <v>28</v>
      </c>
      <c r="F806" s="8">
        <v>1.0</v>
      </c>
      <c r="H806" s="10"/>
    </row>
    <row r="807">
      <c r="A807" s="5" t="s">
        <v>830</v>
      </c>
      <c r="B807" s="5">
        <v>18.0</v>
      </c>
      <c r="C807" s="5">
        <v>9.0</v>
      </c>
      <c r="D807" s="6" t="s">
        <v>849</v>
      </c>
      <c r="E807" s="7"/>
      <c r="F807" s="8">
        <v>0.0</v>
      </c>
      <c r="H807" s="10"/>
    </row>
    <row r="808">
      <c r="A808" s="5" t="s">
        <v>830</v>
      </c>
      <c r="B808" s="5">
        <v>19.0</v>
      </c>
      <c r="C808" s="5">
        <v>9.0</v>
      </c>
      <c r="D808" s="6" t="s">
        <v>850</v>
      </c>
      <c r="E808" s="5" t="s">
        <v>13</v>
      </c>
      <c r="F808" s="8">
        <v>1.0</v>
      </c>
      <c r="H808" s="10"/>
    </row>
    <row r="809">
      <c r="A809" s="5" t="s">
        <v>851</v>
      </c>
      <c r="B809" s="5">
        <v>0.0</v>
      </c>
      <c r="C809" s="5">
        <v>0.0</v>
      </c>
      <c r="D809" s="6" t="s">
        <v>852</v>
      </c>
      <c r="E809" s="7"/>
      <c r="F809" s="8">
        <v>0.0</v>
      </c>
      <c r="H809" s="10"/>
    </row>
    <row r="810">
      <c r="A810" s="5" t="s">
        <v>851</v>
      </c>
      <c r="B810" s="5">
        <v>1.0</v>
      </c>
      <c r="C810" s="5">
        <v>0.0</v>
      </c>
      <c r="D810" s="6" t="s">
        <v>853</v>
      </c>
      <c r="E810" s="5" t="s">
        <v>10</v>
      </c>
      <c r="F810" s="8">
        <v>1.0</v>
      </c>
      <c r="H810" s="10"/>
    </row>
    <row r="811">
      <c r="A811" s="5" t="s">
        <v>851</v>
      </c>
      <c r="B811" s="5">
        <v>2.0</v>
      </c>
      <c r="C811" s="5">
        <v>1.0</v>
      </c>
      <c r="D811" s="6" t="s">
        <v>854</v>
      </c>
      <c r="E811" s="7"/>
      <c r="F811" s="8">
        <v>0.0</v>
      </c>
      <c r="H811" s="10"/>
    </row>
    <row r="812">
      <c r="A812" s="5" t="s">
        <v>851</v>
      </c>
      <c r="B812" s="5">
        <v>3.0</v>
      </c>
      <c r="C812" s="5">
        <v>1.0</v>
      </c>
      <c r="D812" s="6" t="s">
        <v>855</v>
      </c>
      <c r="E812" s="5" t="s">
        <v>39</v>
      </c>
      <c r="F812" s="8">
        <v>1.0</v>
      </c>
      <c r="H812" s="10"/>
    </row>
    <row r="813">
      <c r="A813" s="5" t="s">
        <v>851</v>
      </c>
      <c r="B813" s="5">
        <v>4.0</v>
      </c>
      <c r="C813" s="5">
        <v>2.0</v>
      </c>
      <c r="D813" s="6" t="s">
        <v>856</v>
      </c>
      <c r="E813" s="7"/>
      <c r="F813" s="8">
        <v>0.0</v>
      </c>
      <c r="H813" s="10"/>
    </row>
    <row r="814">
      <c r="A814" s="5" t="s">
        <v>851</v>
      </c>
      <c r="B814" s="5">
        <v>5.0</v>
      </c>
      <c r="C814" s="5">
        <v>2.0</v>
      </c>
      <c r="D814" s="6" t="s">
        <v>857</v>
      </c>
      <c r="E814" s="5" t="s">
        <v>10</v>
      </c>
      <c r="F814" s="8">
        <v>1.0</v>
      </c>
      <c r="H814" s="10"/>
    </row>
    <row r="815">
      <c r="A815" s="5" t="s">
        <v>851</v>
      </c>
      <c r="B815" s="5">
        <v>6.0</v>
      </c>
      <c r="C815" s="5">
        <v>3.0</v>
      </c>
      <c r="D815" s="6" t="s">
        <v>858</v>
      </c>
      <c r="E815" s="7"/>
      <c r="F815" s="8">
        <v>0.0</v>
      </c>
      <c r="H815" s="10"/>
    </row>
    <row r="816">
      <c r="A816" s="5" t="s">
        <v>851</v>
      </c>
      <c r="B816" s="5">
        <v>7.0</v>
      </c>
      <c r="C816" s="5">
        <v>3.0</v>
      </c>
      <c r="D816" s="6" t="s">
        <v>859</v>
      </c>
      <c r="E816" s="5" t="s">
        <v>10</v>
      </c>
      <c r="F816" s="8">
        <v>1.0</v>
      </c>
      <c r="H816" s="10"/>
    </row>
    <row r="817">
      <c r="A817" s="5" t="s">
        <v>851</v>
      </c>
      <c r="B817" s="5">
        <v>8.0</v>
      </c>
      <c r="C817" s="5">
        <v>4.0</v>
      </c>
      <c r="D817" s="6" t="s">
        <v>860</v>
      </c>
      <c r="E817" s="7"/>
      <c r="F817" s="8">
        <v>0.0</v>
      </c>
      <c r="H817" s="10"/>
    </row>
    <row r="818">
      <c r="A818" s="5" t="s">
        <v>851</v>
      </c>
      <c r="B818" s="5">
        <v>9.0</v>
      </c>
      <c r="C818" s="5">
        <v>4.0</v>
      </c>
      <c r="D818" s="6" t="s">
        <v>861</v>
      </c>
      <c r="E818" s="5" t="s">
        <v>28</v>
      </c>
      <c r="F818" s="8">
        <v>1.0</v>
      </c>
      <c r="H818" s="10"/>
    </row>
    <row r="819">
      <c r="A819" s="5" t="s">
        <v>851</v>
      </c>
      <c r="B819" s="5">
        <v>10.0</v>
      </c>
      <c r="C819" s="5">
        <v>5.0</v>
      </c>
      <c r="D819" s="6" t="s">
        <v>862</v>
      </c>
      <c r="E819" s="7"/>
      <c r="F819" s="8">
        <v>0.0</v>
      </c>
      <c r="H819" s="10"/>
    </row>
    <row r="820">
      <c r="A820" s="5" t="s">
        <v>851</v>
      </c>
      <c r="B820" s="5">
        <v>11.0</v>
      </c>
      <c r="C820" s="5">
        <v>5.0</v>
      </c>
      <c r="D820" s="6" t="s">
        <v>863</v>
      </c>
      <c r="E820" s="5" t="s">
        <v>28</v>
      </c>
      <c r="F820" s="8">
        <v>1.0</v>
      </c>
      <c r="H820" s="10"/>
    </row>
    <row r="821">
      <c r="A821" s="5" t="s">
        <v>851</v>
      </c>
      <c r="B821" s="5">
        <v>12.0</v>
      </c>
      <c r="C821" s="5">
        <v>6.0</v>
      </c>
      <c r="D821" s="6" t="s">
        <v>864</v>
      </c>
      <c r="E821" s="7"/>
      <c r="F821" s="8">
        <v>0.0</v>
      </c>
      <c r="H821" s="10"/>
    </row>
    <row r="822">
      <c r="A822" s="5" t="s">
        <v>851</v>
      </c>
      <c r="B822" s="5">
        <v>13.0</v>
      </c>
      <c r="C822" s="5">
        <v>6.0</v>
      </c>
      <c r="D822" s="6" t="s">
        <v>865</v>
      </c>
      <c r="E822" s="5" t="s">
        <v>28</v>
      </c>
      <c r="F822" s="8">
        <v>1.0</v>
      </c>
      <c r="H822" s="10"/>
    </row>
    <row r="823">
      <c r="A823" s="5" t="s">
        <v>851</v>
      </c>
      <c r="B823" s="5">
        <v>14.0</v>
      </c>
      <c r="C823" s="5">
        <v>7.0</v>
      </c>
      <c r="D823" s="6" t="s">
        <v>866</v>
      </c>
      <c r="E823" s="7"/>
      <c r="F823" s="8">
        <v>0.0</v>
      </c>
      <c r="H823" s="10"/>
    </row>
    <row r="824">
      <c r="A824" s="5" t="s">
        <v>851</v>
      </c>
      <c r="B824" s="5">
        <v>15.0</v>
      </c>
      <c r="C824" s="5">
        <v>7.0</v>
      </c>
      <c r="D824" s="6" t="s">
        <v>867</v>
      </c>
      <c r="E824" s="5" t="s">
        <v>28</v>
      </c>
      <c r="F824" s="8">
        <v>1.0</v>
      </c>
      <c r="H824" s="10"/>
    </row>
    <row r="825">
      <c r="A825" s="5" t="s">
        <v>851</v>
      </c>
      <c r="B825" s="5">
        <v>16.0</v>
      </c>
      <c r="C825" s="5">
        <v>8.0</v>
      </c>
      <c r="D825" s="6" t="s">
        <v>868</v>
      </c>
      <c r="E825" s="7"/>
      <c r="F825" s="8">
        <v>0.0</v>
      </c>
      <c r="H825" s="10"/>
    </row>
    <row r="826">
      <c r="A826" s="5" t="s">
        <v>851</v>
      </c>
      <c r="B826" s="5">
        <v>17.0</v>
      </c>
      <c r="C826" s="5">
        <v>8.0</v>
      </c>
      <c r="D826" s="6" t="s">
        <v>869</v>
      </c>
      <c r="E826" s="5" t="s">
        <v>28</v>
      </c>
      <c r="F826" s="8">
        <v>1.0</v>
      </c>
      <c r="H826" s="10"/>
    </row>
    <row r="827">
      <c r="A827" s="5" t="s">
        <v>851</v>
      </c>
      <c r="B827" s="5">
        <v>18.0</v>
      </c>
      <c r="C827" s="5">
        <v>9.0</v>
      </c>
      <c r="D827" s="6" t="s">
        <v>870</v>
      </c>
      <c r="E827" s="7"/>
      <c r="F827" s="8">
        <v>0.0</v>
      </c>
      <c r="H827" s="10"/>
    </row>
    <row r="828">
      <c r="A828" s="5" t="s">
        <v>851</v>
      </c>
      <c r="B828" s="5">
        <v>19.0</v>
      </c>
      <c r="C828" s="5">
        <v>9.0</v>
      </c>
      <c r="D828" s="6" t="s">
        <v>871</v>
      </c>
      <c r="E828" s="5" t="s">
        <v>13</v>
      </c>
      <c r="F828" s="8">
        <v>1.0</v>
      </c>
      <c r="H828" s="10"/>
    </row>
    <row r="829">
      <c r="A829" s="5" t="s">
        <v>872</v>
      </c>
      <c r="B829" s="5">
        <v>0.0</v>
      </c>
      <c r="C829" s="5">
        <v>0.0</v>
      </c>
      <c r="D829" s="6" t="s">
        <v>873</v>
      </c>
      <c r="E829" s="7"/>
      <c r="F829" s="8">
        <v>0.0</v>
      </c>
      <c r="H829" s="10"/>
    </row>
    <row r="830">
      <c r="A830" s="5" t="s">
        <v>872</v>
      </c>
      <c r="B830" s="5">
        <v>1.0</v>
      </c>
      <c r="C830" s="5">
        <v>0.0</v>
      </c>
      <c r="D830" s="6" t="s">
        <v>874</v>
      </c>
      <c r="E830" s="5" t="s">
        <v>13</v>
      </c>
      <c r="F830" s="8">
        <v>1.0</v>
      </c>
      <c r="H830" s="10"/>
    </row>
    <row r="831">
      <c r="A831" s="5" t="s">
        <v>872</v>
      </c>
      <c r="B831" s="5">
        <v>2.0</v>
      </c>
      <c r="C831" s="5">
        <v>1.0</v>
      </c>
      <c r="D831" s="6" t="s">
        <v>875</v>
      </c>
      <c r="E831" s="7"/>
      <c r="F831" s="8">
        <v>0.0</v>
      </c>
      <c r="H831" s="10"/>
    </row>
    <row r="832">
      <c r="A832" s="5" t="s">
        <v>872</v>
      </c>
      <c r="B832" s="5">
        <v>3.0</v>
      </c>
      <c r="C832" s="5">
        <v>1.0</v>
      </c>
      <c r="D832" s="6" t="s">
        <v>876</v>
      </c>
      <c r="E832" s="5" t="s">
        <v>13</v>
      </c>
      <c r="F832" s="8">
        <v>1.0</v>
      </c>
      <c r="H832" s="10"/>
    </row>
    <row r="833">
      <c r="A833" s="5" t="s">
        <v>872</v>
      </c>
      <c r="B833" s="5">
        <v>4.0</v>
      </c>
      <c r="C833" s="5">
        <v>2.0</v>
      </c>
      <c r="D833" s="6" t="s">
        <v>877</v>
      </c>
      <c r="E833" s="7"/>
      <c r="F833" s="8">
        <v>0.0</v>
      </c>
      <c r="H833" s="10"/>
    </row>
    <row r="834">
      <c r="A834" s="5" t="s">
        <v>872</v>
      </c>
      <c r="B834" s="5">
        <v>5.0</v>
      </c>
      <c r="C834" s="5">
        <v>2.0</v>
      </c>
      <c r="D834" s="6" t="s">
        <v>878</v>
      </c>
      <c r="E834" s="5" t="s">
        <v>28</v>
      </c>
      <c r="F834" s="8">
        <v>1.0</v>
      </c>
      <c r="H834" s="10"/>
    </row>
    <row r="835">
      <c r="A835" s="5" t="s">
        <v>872</v>
      </c>
      <c r="B835" s="5">
        <v>6.0</v>
      </c>
      <c r="C835" s="5">
        <v>3.0</v>
      </c>
      <c r="D835" s="6" t="s">
        <v>879</v>
      </c>
      <c r="E835" s="7"/>
      <c r="F835" s="8">
        <v>0.0</v>
      </c>
      <c r="H835" s="10"/>
    </row>
    <row r="836">
      <c r="A836" s="5" t="s">
        <v>872</v>
      </c>
      <c r="B836" s="5">
        <v>7.0</v>
      </c>
      <c r="C836" s="5">
        <v>3.0</v>
      </c>
      <c r="D836" s="6" t="s">
        <v>880</v>
      </c>
      <c r="E836" s="5" t="s">
        <v>10</v>
      </c>
      <c r="F836" s="8">
        <v>1.0</v>
      </c>
      <c r="H836" s="10"/>
    </row>
    <row r="837">
      <c r="A837" s="5" t="s">
        <v>872</v>
      </c>
      <c r="B837" s="5">
        <v>8.0</v>
      </c>
      <c r="C837" s="5">
        <v>4.0</v>
      </c>
      <c r="D837" s="6" t="s">
        <v>881</v>
      </c>
      <c r="E837" s="7"/>
      <c r="F837" s="8">
        <v>0.0</v>
      </c>
      <c r="H837" s="10"/>
    </row>
    <row r="838">
      <c r="A838" s="5" t="s">
        <v>872</v>
      </c>
      <c r="B838" s="5">
        <v>9.0</v>
      </c>
      <c r="C838" s="5">
        <v>4.0</v>
      </c>
      <c r="D838" s="6" t="s">
        <v>882</v>
      </c>
      <c r="E838" s="5" t="s">
        <v>10</v>
      </c>
      <c r="F838" s="8">
        <v>1.0</v>
      </c>
      <c r="H838" s="10"/>
    </row>
    <row r="839">
      <c r="A839" s="5" t="s">
        <v>872</v>
      </c>
      <c r="B839" s="5">
        <v>10.0</v>
      </c>
      <c r="C839" s="5">
        <v>5.0</v>
      </c>
      <c r="D839" s="6" t="s">
        <v>883</v>
      </c>
      <c r="E839" s="7"/>
      <c r="F839" s="8">
        <v>0.0</v>
      </c>
      <c r="H839" s="10"/>
    </row>
    <row r="840">
      <c r="A840" s="5" t="s">
        <v>872</v>
      </c>
      <c r="B840" s="5">
        <v>11.0</v>
      </c>
      <c r="C840" s="5">
        <v>5.0</v>
      </c>
      <c r="D840" s="6" t="s">
        <v>884</v>
      </c>
      <c r="E840" s="5" t="s">
        <v>28</v>
      </c>
      <c r="F840" s="8">
        <v>1.0</v>
      </c>
      <c r="H840" s="10"/>
    </row>
    <row r="841">
      <c r="A841" s="5" t="s">
        <v>872</v>
      </c>
      <c r="B841" s="5">
        <v>12.0</v>
      </c>
      <c r="C841" s="5">
        <v>6.0</v>
      </c>
      <c r="D841" s="6" t="s">
        <v>885</v>
      </c>
      <c r="E841" s="7"/>
      <c r="F841" s="8">
        <v>0.0</v>
      </c>
      <c r="H841" s="10"/>
    </row>
    <row r="842">
      <c r="A842" s="5" t="s">
        <v>872</v>
      </c>
      <c r="B842" s="5">
        <v>13.0</v>
      </c>
      <c r="C842" s="5">
        <v>6.0</v>
      </c>
      <c r="D842" s="6" t="s">
        <v>886</v>
      </c>
      <c r="E842" s="5" t="s">
        <v>28</v>
      </c>
      <c r="F842" s="8">
        <v>1.0</v>
      </c>
      <c r="H842" s="10"/>
    </row>
    <row r="843">
      <c r="A843" s="5" t="s">
        <v>872</v>
      </c>
      <c r="B843" s="5">
        <v>14.0</v>
      </c>
      <c r="C843" s="5">
        <v>7.0</v>
      </c>
      <c r="D843" s="6" t="s">
        <v>887</v>
      </c>
      <c r="E843" s="7"/>
      <c r="F843" s="8">
        <v>0.0</v>
      </c>
      <c r="H843" s="10"/>
    </row>
    <row r="844">
      <c r="A844" s="5" t="s">
        <v>872</v>
      </c>
      <c r="B844" s="5">
        <v>15.0</v>
      </c>
      <c r="C844" s="5">
        <v>7.0</v>
      </c>
      <c r="D844" s="6" t="s">
        <v>888</v>
      </c>
      <c r="E844" s="5" t="s">
        <v>13</v>
      </c>
      <c r="F844" s="8">
        <v>1.0</v>
      </c>
      <c r="H844" s="10"/>
    </row>
    <row r="845">
      <c r="A845" s="5" t="s">
        <v>872</v>
      </c>
      <c r="B845" s="5">
        <v>16.0</v>
      </c>
      <c r="C845" s="5">
        <v>8.0</v>
      </c>
      <c r="D845" s="6" t="s">
        <v>889</v>
      </c>
      <c r="E845" s="7"/>
      <c r="F845" s="8">
        <v>0.0</v>
      </c>
      <c r="H845" s="10"/>
    </row>
    <row r="846">
      <c r="A846" s="5" t="s">
        <v>872</v>
      </c>
      <c r="B846" s="5">
        <v>17.0</v>
      </c>
      <c r="C846" s="5">
        <v>8.0</v>
      </c>
      <c r="D846" s="6" t="s">
        <v>890</v>
      </c>
      <c r="E846" s="5" t="s">
        <v>28</v>
      </c>
      <c r="F846" s="8">
        <v>1.0</v>
      </c>
      <c r="H846" s="10"/>
    </row>
    <row r="847">
      <c r="A847" s="5" t="s">
        <v>872</v>
      </c>
      <c r="B847" s="5">
        <v>18.0</v>
      </c>
      <c r="C847" s="5">
        <v>9.0</v>
      </c>
      <c r="D847" s="6" t="s">
        <v>891</v>
      </c>
      <c r="E847" s="7"/>
      <c r="F847" s="8">
        <v>0.0</v>
      </c>
      <c r="H847" s="10"/>
    </row>
    <row r="848">
      <c r="A848" s="5" t="s">
        <v>872</v>
      </c>
      <c r="B848" s="5">
        <v>19.0</v>
      </c>
      <c r="C848" s="5">
        <v>9.0</v>
      </c>
      <c r="D848" s="6" t="s">
        <v>892</v>
      </c>
      <c r="E848" s="5" t="s">
        <v>13</v>
      </c>
      <c r="F848" s="8">
        <v>1.0</v>
      </c>
      <c r="H848" s="10"/>
    </row>
    <row r="849">
      <c r="A849" s="5" t="s">
        <v>893</v>
      </c>
      <c r="B849" s="5">
        <v>0.0</v>
      </c>
      <c r="C849" s="5">
        <v>0.0</v>
      </c>
      <c r="D849" s="6" t="s">
        <v>894</v>
      </c>
      <c r="E849" s="7"/>
      <c r="F849" s="8">
        <v>0.0</v>
      </c>
      <c r="H849" s="10"/>
    </row>
    <row r="850">
      <c r="A850" s="5" t="s">
        <v>893</v>
      </c>
      <c r="B850" s="5">
        <v>1.0</v>
      </c>
      <c r="C850" s="5">
        <v>0.0</v>
      </c>
      <c r="D850" s="6" t="s">
        <v>895</v>
      </c>
      <c r="E850" s="5" t="s">
        <v>10</v>
      </c>
      <c r="F850" s="8">
        <v>1.0</v>
      </c>
      <c r="H850" s="10"/>
    </row>
    <row r="851">
      <c r="A851" s="5" t="s">
        <v>893</v>
      </c>
      <c r="B851" s="5">
        <v>2.0</v>
      </c>
      <c r="C851" s="5">
        <v>1.0</v>
      </c>
      <c r="D851" s="6" t="s">
        <v>896</v>
      </c>
      <c r="E851" s="7"/>
      <c r="F851" s="8">
        <v>0.0</v>
      </c>
      <c r="H851" s="10"/>
    </row>
    <row r="852">
      <c r="A852" s="5" t="s">
        <v>893</v>
      </c>
      <c r="B852" s="5">
        <v>3.0</v>
      </c>
      <c r="C852" s="5">
        <v>1.0</v>
      </c>
      <c r="D852" s="6" t="s">
        <v>897</v>
      </c>
      <c r="E852" s="5" t="s">
        <v>39</v>
      </c>
      <c r="F852" s="8">
        <v>1.0</v>
      </c>
      <c r="H852" s="10"/>
    </row>
    <row r="853">
      <c r="A853" s="5" t="s">
        <v>893</v>
      </c>
      <c r="B853" s="5">
        <v>4.0</v>
      </c>
      <c r="C853" s="5">
        <v>2.0</v>
      </c>
      <c r="D853" s="6" t="s">
        <v>898</v>
      </c>
      <c r="E853" s="7"/>
      <c r="F853" s="8">
        <v>0.0</v>
      </c>
      <c r="H853" s="10"/>
    </row>
    <row r="854">
      <c r="A854" s="5" t="s">
        <v>893</v>
      </c>
      <c r="B854" s="5">
        <v>5.0</v>
      </c>
      <c r="C854" s="5">
        <v>2.0</v>
      </c>
      <c r="D854" s="6" t="s">
        <v>899</v>
      </c>
      <c r="E854" s="5" t="s">
        <v>39</v>
      </c>
      <c r="F854" s="8">
        <v>1.0</v>
      </c>
      <c r="H854" s="10"/>
    </row>
    <row r="855">
      <c r="A855" s="5" t="s">
        <v>893</v>
      </c>
      <c r="B855" s="5">
        <v>6.0</v>
      </c>
      <c r="C855" s="5">
        <v>3.0</v>
      </c>
      <c r="D855" s="6" t="s">
        <v>900</v>
      </c>
      <c r="E855" s="7"/>
      <c r="F855" s="8">
        <v>0.0</v>
      </c>
      <c r="H855" s="10"/>
    </row>
    <row r="856">
      <c r="A856" s="5" t="s">
        <v>893</v>
      </c>
      <c r="B856" s="5">
        <v>7.0</v>
      </c>
      <c r="C856" s="5">
        <v>3.0</v>
      </c>
      <c r="D856" s="6" t="s">
        <v>901</v>
      </c>
      <c r="E856" s="5" t="s">
        <v>39</v>
      </c>
      <c r="F856" s="8">
        <v>1.0</v>
      </c>
      <c r="H856" s="10"/>
    </row>
    <row r="857">
      <c r="A857" s="5" t="s">
        <v>893</v>
      </c>
      <c r="B857" s="5">
        <v>8.0</v>
      </c>
      <c r="C857" s="5">
        <v>4.0</v>
      </c>
      <c r="D857" s="6" t="s">
        <v>902</v>
      </c>
      <c r="E857" s="7"/>
      <c r="F857" s="8">
        <v>0.0</v>
      </c>
      <c r="H857" s="10"/>
    </row>
    <row r="858">
      <c r="A858" s="5" t="s">
        <v>893</v>
      </c>
      <c r="B858" s="5">
        <v>9.0</v>
      </c>
      <c r="C858" s="5">
        <v>4.0</v>
      </c>
      <c r="D858" s="6" t="s">
        <v>903</v>
      </c>
      <c r="E858" s="5" t="s">
        <v>39</v>
      </c>
      <c r="F858" s="8">
        <v>1.0</v>
      </c>
      <c r="H858" s="10"/>
    </row>
    <row r="859">
      <c r="A859" s="5" t="s">
        <v>893</v>
      </c>
      <c r="B859" s="5">
        <v>10.0</v>
      </c>
      <c r="C859" s="5">
        <v>5.0</v>
      </c>
      <c r="D859" s="6" t="s">
        <v>904</v>
      </c>
      <c r="E859" s="7"/>
      <c r="F859" s="8">
        <v>0.0</v>
      </c>
      <c r="H859" s="10"/>
    </row>
    <row r="860">
      <c r="A860" s="5" t="s">
        <v>893</v>
      </c>
      <c r="B860" s="5">
        <v>11.0</v>
      </c>
      <c r="C860" s="5">
        <v>5.0</v>
      </c>
      <c r="D860" s="6" t="s">
        <v>905</v>
      </c>
      <c r="E860" s="5" t="s">
        <v>28</v>
      </c>
      <c r="F860" s="8">
        <v>1.0</v>
      </c>
      <c r="H860" s="10"/>
    </row>
    <row r="861">
      <c r="A861" s="5" t="s">
        <v>893</v>
      </c>
      <c r="B861" s="5">
        <v>12.0</v>
      </c>
      <c r="C861" s="5">
        <v>6.0</v>
      </c>
      <c r="D861" s="6" t="s">
        <v>906</v>
      </c>
      <c r="E861" s="7"/>
      <c r="F861" s="8">
        <v>0.0</v>
      </c>
      <c r="H861" s="10"/>
    </row>
    <row r="862">
      <c r="A862" s="5" t="s">
        <v>893</v>
      </c>
      <c r="B862" s="5">
        <v>13.0</v>
      </c>
      <c r="C862" s="5">
        <v>6.0</v>
      </c>
      <c r="D862" s="6" t="s">
        <v>907</v>
      </c>
      <c r="E862" s="5" t="s">
        <v>39</v>
      </c>
      <c r="F862" s="8">
        <v>1.0</v>
      </c>
      <c r="H862" s="10"/>
    </row>
    <row r="863">
      <c r="A863" s="5" t="s">
        <v>893</v>
      </c>
      <c r="B863" s="5">
        <v>14.0</v>
      </c>
      <c r="C863" s="5">
        <v>7.0</v>
      </c>
      <c r="D863" s="6" t="s">
        <v>908</v>
      </c>
      <c r="E863" s="7"/>
      <c r="F863" s="8">
        <v>0.0</v>
      </c>
      <c r="H863" s="10"/>
    </row>
    <row r="864">
      <c r="A864" s="5" t="s">
        <v>893</v>
      </c>
      <c r="B864" s="5">
        <v>15.0</v>
      </c>
      <c r="C864" s="5">
        <v>7.0</v>
      </c>
      <c r="D864" s="6" t="s">
        <v>909</v>
      </c>
      <c r="E864" s="5" t="s">
        <v>28</v>
      </c>
      <c r="F864" s="8">
        <v>1.0</v>
      </c>
      <c r="H864" s="10"/>
    </row>
    <row r="865">
      <c r="A865" s="5" t="s">
        <v>893</v>
      </c>
      <c r="B865" s="5">
        <v>16.0</v>
      </c>
      <c r="C865" s="5">
        <v>8.0</v>
      </c>
      <c r="D865" s="6" t="s">
        <v>910</v>
      </c>
      <c r="E865" s="7"/>
      <c r="F865" s="8">
        <v>0.0</v>
      </c>
      <c r="H865" s="10"/>
    </row>
    <row r="866">
      <c r="A866" s="5" t="s">
        <v>893</v>
      </c>
      <c r="B866" s="5">
        <v>17.0</v>
      </c>
      <c r="C866" s="5">
        <v>8.0</v>
      </c>
      <c r="D866" s="6" t="s">
        <v>911</v>
      </c>
      <c r="E866" s="5" t="s">
        <v>39</v>
      </c>
      <c r="F866" s="8">
        <v>1.0</v>
      </c>
      <c r="H866" s="10"/>
    </row>
    <row r="867">
      <c r="A867" s="5" t="s">
        <v>893</v>
      </c>
      <c r="B867" s="5">
        <v>18.0</v>
      </c>
      <c r="C867" s="5">
        <v>9.0</v>
      </c>
      <c r="D867" s="6" t="s">
        <v>912</v>
      </c>
      <c r="E867" s="7"/>
      <c r="F867" s="8">
        <v>0.0</v>
      </c>
      <c r="H867" s="10"/>
    </row>
    <row r="868">
      <c r="A868" s="5" t="s">
        <v>893</v>
      </c>
      <c r="B868" s="5">
        <v>19.0</v>
      </c>
      <c r="C868" s="5">
        <v>9.0</v>
      </c>
      <c r="D868" s="6" t="s">
        <v>913</v>
      </c>
      <c r="E868" s="5" t="s">
        <v>10</v>
      </c>
      <c r="F868" s="8">
        <v>1.0</v>
      </c>
      <c r="H868" s="10"/>
    </row>
    <row r="869">
      <c r="A869" s="5" t="s">
        <v>893</v>
      </c>
      <c r="B869" s="5">
        <v>20.0</v>
      </c>
      <c r="C869" s="5">
        <v>10.0</v>
      </c>
      <c r="D869" s="6" t="s">
        <v>914</v>
      </c>
      <c r="E869" s="7"/>
      <c r="F869" s="8">
        <v>0.0</v>
      </c>
      <c r="H869" s="10"/>
    </row>
    <row r="870">
      <c r="A870" s="5" t="s">
        <v>915</v>
      </c>
      <c r="B870" s="5">
        <v>0.0</v>
      </c>
      <c r="C870" s="5">
        <v>0.0</v>
      </c>
      <c r="D870" s="6" t="s">
        <v>916</v>
      </c>
      <c r="E870" s="7"/>
      <c r="F870" s="8">
        <v>0.0</v>
      </c>
      <c r="H870" s="10"/>
    </row>
    <row r="871">
      <c r="A871" s="5" t="s">
        <v>915</v>
      </c>
      <c r="B871" s="5">
        <v>1.0</v>
      </c>
      <c r="C871" s="5">
        <v>0.0</v>
      </c>
      <c r="D871" s="6" t="s">
        <v>917</v>
      </c>
      <c r="E871" s="5" t="s">
        <v>13</v>
      </c>
      <c r="F871" s="8">
        <v>1.0</v>
      </c>
      <c r="H871" s="10"/>
    </row>
    <row r="872">
      <c r="A872" s="5" t="s">
        <v>915</v>
      </c>
      <c r="B872" s="5">
        <v>2.0</v>
      </c>
      <c r="C872" s="5">
        <v>1.0</v>
      </c>
      <c r="D872" s="6" t="s">
        <v>918</v>
      </c>
      <c r="E872" s="7"/>
      <c r="F872" s="8">
        <v>0.0</v>
      </c>
      <c r="H872" s="10"/>
    </row>
    <row r="873">
      <c r="A873" s="5" t="s">
        <v>915</v>
      </c>
      <c r="B873" s="5">
        <v>3.0</v>
      </c>
      <c r="C873" s="5">
        <v>1.0</v>
      </c>
      <c r="D873" s="6" t="s">
        <v>919</v>
      </c>
      <c r="E873" s="5" t="s">
        <v>28</v>
      </c>
      <c r="F873" s="8">
        <v>1.0</v>
      </c>
      <c r="H873" s="10"/>
    </row>
    <row r="874">
      <c r="A874" s="5" t="s">
        <v>915</v>
      </c>
      <c r="B874" s="5">
        <v>4.0</v>
      </c>
      <c r="C874" s="5">
        <v>2.0</v>
      </c>
      <c r="D874" s="6" t="s">
        <v>920</v>
      </c>
      <c r="E874" s="7"/>
      <c r="F874" s="8">
        <v>0.0</v>
      </c>
      <c r="H874" s="10"/>
    </row>
    <row r="875">
      <c r="A875" s="5" t="s">
        <v>915</v>
      </c>
      <c r="B875" s="5">
        <v>5.0</v>
      </c>
      <c r="C875" s="5">
        <v>2.0</v>
      </c>
      <c r="D875" s="6" t="s">
        <v>921</v>
      </c>
      <c r="E875" s="5" t="s">
        <v>39</v>
      </c>
      <c r="F875" s="8">
        <v>1.0</v>
      </c>
      <c r="H875" s="10"/>
    </row>
    <row r="876">
      <c r="A876" s="5" t="s">
        <v>915</v>
      </c>
      <c r="B876" s="5">
        <v>6.0</v>
      </c>
      <c r="C876" s="5">
        <v>3.0</v>
      </c>
      <c r="D876" s="6" t="s">
        <v>922</v>
      </c>
      <c r="E876" s="7"/>
      <c r="F876" s="8">
        <v>0.0</v>
      </c>
      <c r="H876" s="10"/>
    </row>
    <row r="877">
      <c r="A877" s="5" t="s">
        <v>915</v>
      </c>
      <c r="B877" s="5">
        <v>7.0</v>
      </c>
      <c r="C877" s="5">
        <v>3.0</v>
      </c>
      <c r="D877" s="6" t="s">
        <v>923</v>
      </c>
      <c r="E877" s="5" t="s">
        <v>61</v>
      </c>
      <c r="F877" s="8">
        <v>1.0</v>
      </c>
      <c r="H877" s="10"/>
    </row>
    <row r="878">
      <c r="A878" s="5" t="s">
        <v>915</v>
      </c>
      <c r="B878" s="5">
        <v>8.0</v>
      </c>
      <c r="C878" s="5">
        <v>4.0</v>
      </c>
      <c r="D878" s="6" t="s">
        <v>924</v>
      </c>
      <c r="E878" s="7"/>
      <c r="F878" s="8">
        <v>0.0</v>
      </c>
      <c r="H878" s="10"/>
    </row>
    <row r="879">
      <c r="A879" s="5" t="s">
        <v>915</v>
      </c>
      <c r="B879" s="5">
        <v>9.0</v>
      </c>
      <c r="C879" s="5">
        <v>4.0</v>
      </c>
      <c r="D879" s="6" t="s">
        <v>925</v>
      </c>
      <c r="E879" s="5" t="s">
        <v>28</v>
      </c>
      <c r="F879" s="8">
        <v>1.0</v>
      </c>
      <c r="H879" s="10"/>
    </row>
    <row r="880">
      <c r="A880" s="5" t="s">
        <v>915</v>
      </c>
      <c r="B880" s="5">
        <v>10.0</v>
      </c>
      <c r="C880" s="5">
        <v>5.0</v>
      </c>
      <c r="D880" s="6" t="s">
        <v>926</v>
      </c>
      <c r="E880" s="7"/>
      <c r="F880" s="8">
        <v>0.0</v>
      </c>
      <c r="H880" s="10"/>
    </row>
    <row r="881">
      <c r="A881" s="5" t="s">
        <v>915</v>
      </c>
      <c r="B881" s="5">
        <v>11.0</v>
      </c>
      <c r="C881" s="5">
        <v>5.0</v>
      </c>
      <c r="D881" s="6" t="s">
        <v>927</v>
      </c>
      <c r="E881" s="5" t="s">
        <v>28</v>
      </c>
      <c r="F881" s="8">
        <v>1.0</v>
      </c>
      <c r="H881" s="10"/>
    </row>
    <row r="882">
      <c r="A882" s="5" t="s">
        <v>915</v>
      </c>
      <c r="B882" s="5">
        <v>12.0</v>
      </c>
      <c r="C882" s="5">
        <v>6.0</v>
      </c>
      <c r="D882" s="6" t="s">
        <v>928</v>
      </c>
      <c r="E882" s="7"/>
      <c r="F882" s="8">
        <v>0.0</v>
      </c>
      <c r="H882" s="10"/>
    </row>
    <row r="883">
      <c r="A883" s="5" t="s">
        <v>915</v>
      </c>
      <c r="B883" s="5">
        <v>13.0</v>
      </c>
      <c r="C883" s="5">
        <v>6.0</v>
      </c>
      <c r="D883" s="6" t="s">
        <v>929</v>
      </c>
      <c r="E883" s="5" t="s">
        <v>28</v>
      </c>
      <c r="F883" s="8">
        <v>1.0</v>
      </c>
      <c r="H883" s="10"/>
    </row>
    <row r="884">
      <c r="A884" s="5" t="s">
        <v>915</v>
      </c>
      <c r="B884" s="5">
        <v>14.0</v>
      </c>
      <c r="C884" s="5">
        <v>7.0</v>
      </c>
      <c r="D884" s="6" t="s">
        <v>930</v>
      </c>
      <c r="E884" s="7"/>
      <c r="F884" s="8">
        <v>0.0</v>
      </c>
      <c r="H884" s="10"/>
    </row>
    <row r="885">
      <c r="A885" s="5" t="s">
        <v>915</v>
      </c>
      <c r="B885" s="5">
        <v>15.0</v>
      </c>
      <c r="C885" s="5">
        <v>7.0</v>
      </c>
      <c r="D885" s="6" t="s">
        <v>931</v>
      </c>
      <c r="E885" s="5" t="s">
        <v>39</v>
      </c>
      <c r="F885" s="8">
        <v>1.0</v>
      </c>
      <c r="H885" s="10"/>
    </row>
    <row r="886">
      <c r="A886" s="5" t="s">
        <v>915</v>
      </c>
      <c r="B886" s="5">
        <v>16.0</v>
      </c>
      <c r="C886" s="5">
        <v>8.0</v>
      </c>
      <c r="D886" s="6" t="s">
        <v>932</v>
      </c>
      <c r="E886" s="7"/>
      <c r="F886" s="8">
        <v>0.0</v>
      </c>
      <c r="H886" s="10"/>
    </row>
    <row r="887">
      <c r="A887" s="5" t="s">
        <v>915</v>
      </c>
      <c r="B887" s="5">
        <v>17.0</v>
      </c>
      <c r="C887" s="5">
        <v>8.0</v>
      </c>
      <c r="D887" s="6" t="s">
        <v>933</v>
      </c>
      <c r="E887" s="5" t="s">
        <v>10</v>
      </c>
      <c r="F887" s="8">
        <v>1.0</v>
      </c>
      <c r="H887" s="10"/>
    </row>
    <row r="888">
      <c r="A888" s="5" t="s">
        <v>915</v>
      </c>
      <c r="B888" s="5">
        <v>18.0</v>
      </c>
      <c r="C888" s="5">
        <v>9.0</v>
      </c>
      <c r="D888" s="6" t="s">
        <v>934</v>
      </c>
      <c r="E888" s="7"/>
      <c r="F888" s="8">
        <v>0.0</v>
      </c>
      <c r="H888" s="10"/>
    </row>
    <row r="889">
      <c r="A889" s="5" t="s">
        <v>915</v>
      </c>
      <c r="B889" s="5">
        <v>19.0</v>
      </c>
      <c r="C889" s="5">
        <v>9.0</v>
      </c>
      <c r="D889" s="6" t="s">
        <v>935</v>
      </c>
      <c r="E889" s="5" t="s">
        <v>10</v>
      </c>
      <c r="F889" s="8">
        <v>1.0</v>
      </c>
      <c r="H889" s="10"/>
    </row>
    <row r="890">
      <c r="A890" s="5" t="s">
        <v>936</v>
      </c>
      <c r="B890" s="5">
        <v>0.0</v>
      </c>
      <c r="C890" s="5">
        <v>0.0</v>
      </c>
      <c r="D890" s="6" t="s">
        <v>937</v>
      </c>
      <c r="E890" s="7"/>
      <c r="F890" s="8">
        <v>0.0</v>
      </c>
      <c r="H890" s="10"/>
    </row>
    <row r="891">
      <c r="A891" s="5" t="s">
        <v>936</v>
      </c>
      <c r="B891" s="5">
        <v>1.0</v>
      </c>
      <c r="C891" s="5">
        <v>0.0</v>
      </c>
      <c r="D891" s="6" t="s">
        <v>938</v>
      </c>
      <c r="E891" s="5" t="s">
        <v>39</v>
      </c>
      <c r="F891" s="8">
        <v>1.0</v>
      </c>
      <c r="H891" s="10"/>
    </row>
    <row r="892">
      <c r="A892" s="5" t="s">
        <v>936</v>
      </c>
      <c r="B892" s="5">
        <v>2.0</v>
      </c>
      <c r="C892" s="5">
        <v>1.0</v>
      </c>
      <c r="D892" s="6" t="s">
        <v>939</v>
      </c>
      <c r="E892" s="7"/>
      <c r="F892" s="8">
        <v>0.0</v>
      </c>
      <c r="H892" s="10"/>
    </row>
    <row r="893">
      <c r="A893" s="5" t="s">
        <v>936</v>
      </c>
      <c r="B893" s="5">
        <v>3.0</v>
      </c>
      <c r="C893" s="5">
        <v>1.0</v>
      </c>
      <c r="D893" s="6" t="s">
        <v>940</v>
      </c>
      <c r="E893" s="5" t="s">
        <v>39</v>
      </c>
      <c r="F893" s="8">
        <v>1.0</v>
      </c>
      <c r="H893" s="10"/>
    </row>
    <row r="894">
      <c r="A894" s="5" t="s">
        <v>936</v>
      </c>
      <c r="B894" s="5">
        <v>4.0</v>
      </c>
      <c r="C894" s="5">
        <v>2.0</v>
      </c>
      <c r="D894" s="6" t="s">
        <v>941</v>
      </c>
      <c r="E894" s="7"/>
      <c r="F894" s="8">
        <v>0.0</v>
      </c>
      <c r="H894" s="10"/>
    </row>
    <row r="895">
      <c r="A895" s="5" t="s">
        <v>936</v>
      </c>
      <c r="B895" s="5">
        <v>5.0</v>
      </c>
      <c r="C895" s="5">
        <v>2.0</v>
      </c>
      <c r="D895" s="6" t="s">
        <v>942</v>
      </c>
      <c r="E895" s="5" t="s">
        <v>61</v>
      </c>
      <c r="F895" s="8">
        <v>1.0</v>
      </c>
      <c r="H895" s="10"/>
    </row>
    <row r="896">
      <c r="A896" s="5" t="s">
        <v>936</v>
      </c>
      <c r="B896" s="5">
        <v>6.0</v>
      </c>
      <c r="C896" s="5">
        <v>3.0</v>
      </c>
      <c r="D896" s="6" t="s">
        <v>943</v>
      </c>
      <c r="E896" s="7"/>
      <c r="F896" s="8">
        <v>0.0</v>
      </c>
      <c r="H896" s="10"/>
    </row>
    <row r="897">
      <c r="A897" s="5" t="s">
        <v>936</v>
      </c>
      <c r="B897" s="5">
        <v>7.0</v>
      </c>
      <c r="C897" s="5">
        <v>3.0</v>
      </c>
      <c r="D897" s="6" t="s">
        <v>944</v>
      </c>
      <c r="E897" s="5" t="s">
        <v>61</v>
      </c>
      <c r="F897" s="8">
        <v>1.0</v>
      </c>
      <c r="H897" s="10"/>
    </row>
    <row r="898">
      <c r="A898" s="5" t="s">
        <v>936</v>
      </c>
      <c r="B898" s="5">
        <v>8.0</v>
      </c>
      <c r="C898" s="5">
        <v>4.0</v>
      </c>
      <c r="D898" s="6" t="s">
        <v>945</v>
      </c>
      <c r="E898" s="7"/>
      <c r="F898" s="8">
        <v>0.0</v>
      </c>
      <c r="H898" s="10"/>
    </row>
    <row r="899">
      <c r="A899" s="5" t="s">
        <v>936</v>
      </c>
      <c r="B899" s="5">
        <v>9.0</v>
      </c>
      <c r="C899" s="5">
        <v>4.0</v>
      </c>
      <c r="D899" s="6" t="s">
        <v>946</v>
      </c>
      <c r="E899" s="5" t="s">
        <v>28</v>
      </c>
      <c r="F899" s="8">
        <v>1.0</v>
      </c>
      <c r="H899" s="10"/>
    </row>
    <row r="900">
      <c r="A900" s="5" t="s">
        <v>936</v>
      </c>
      <c r="B900" s="5">
        <v>10.0</v>
      </c>
      <c r="C900" s="5">
        <v>5.0</v>
      </c>
      <c r="D900" s="6" t="s">
        <v>947</v>
      </c>
      <c r="E900" s="7"/>
      <c r="F900" s="8">
        <v>0.0</v>
      </c>
      <c r="H900" s="10"/>
    </row>
    <row r="901">
      <c r="A901" s="5" t="s">
        <v>936</v>
      </c>
      <c r="B901" s="5">
        <v>11.0</v>
      </c>
      <c r="C901" s="5">
        <v>5.0</v>
      </c>
      <c r="D901" s="6" t="s">
        <v>948</v>
      </c>
      <c r="E901" s="5" t="s">
        <v>61</v>
      </c>
      <c r="F901" s="8">
        <v>1.0</v>
      </c>
      <c r="H901" s="10"/>
    </row>
    <row r="902">
      <c r="A902" s="5" t="s">
        <v>936</v>
      </c>
      <c r="B902" s="5">
        <v>12.0</v>
      </c>
      <c r="C902" s="5">
        <v>6.0</v>
      </c>
      <c r="D902" s="6" t="s">
        <v>949</v>
      </c>
      <c r="E902" s="7"/>
      <c r="F902" s="8">
        <v>0.0</v>
      </c>
      <c r="H902" s="10"/>
    </row>
    <row r="903">
      <c r="A903" s="5" t="s">
        <v>936</v>
      </c>
      <c r="B903" s="5">
        <v>13.0</v>
      </c>
      <c r="C903" s="5">
        <v>6.0</v>
      </c>
      <c r="D903" s="6" t="s">
        <v>950</v>
      </c>
      <c r="E903" s="5" t="s">
        <v>28</v>
      </c>
      <c r="F903" s="8">
        <v>1.0</v>
      </c>
      <c r="H903" s="10"/>
    </row>
    <row r="904">
      <c r="A904" s="5" t="s">
        <v>936</v>
      </c>
      <c r="B904" s="5">
        <v>14.0</v>
      </c>
      <c r="C904" s="5">
        <v>7.0</v>
      </c>
      <c r="D904" s="6" t="s">
        <v>951</v>
      </c>
      <c r="E904" s="7"/>
      <c r="F904" s="8">
        <v>0.0</v>
      </c>
      <c r="H904" s="10"/>
    </row>
    <row r="905">
      <c r="A905" s="5" t="s">
        <v>936</v>
      </c>
      <c r="B905" s="5">
        <v>15.0</v>
      </c>
      <c r="C905" s="5">
        <v>7.0</v>
      </c>
      <c r="D905" s="6" t="s">
        <v>952</v>
      </c>
      <c r="E905" s="5" t="s">
        <v>10</v>
      </c>
      <c r="F905" s="8">
        <v>1.0</v>
      </c>
      <c r="H905" s="10"/>
    </row>
    <row r="906">
      <c r="A906" s="5" t="s">
        <v>936</v>
      </c>
      <c r="B906" s="5">
        <v>16.0</v>
      </c>
      <c r="C906" s="5">
        <v>8.0</v>
      </c>
      <c r="D906" s="6" t="s">
        <v>953</v>
      </c>
      <c r="E906" s="7"/>
      <c r="F906" s="8">
        <v>0.0</v>
      </c>
      <c r="H906" s="10"/>
    </row>
    <row r="907">
      <c r="A907" s="5" t="s">
        <v>936</v>
      </c>
      <c r="B907" s="5">
        <v>17.0</v>
      </c>
      <c r="C907" s="5">
        <v>8.0</v>
      </c>
      <c r="D907" s="6" t="s">
        <v>954</v>
      </c>
      <c r="E907" s="5" t="s">
        <v>13</v>
      </c>
      <c r="F907" s="8">
        <v>1.0</v>
      </c>
      <c r="H907" s="10"/>
    </row>
    <row r="908">
      <c r="A908" s="5" t="s">
        <v>936</v>
      </c>
      <c r="B908" s="5">
        <v>18.0</v>
      </c>
      <c r="C908" s="5">
        <v>9.0</v>
      </c>
      <c r="D908" s="6" t="s">
        <v>955</v>
      </c>
      <c r="E908" s="7"/>
      <c r="F908" s="8">
        <v>0.0</v>
      </c>
      <c r="H908" s="10"/>
    </row>
    <row r="909">
      <c r="A909" s="5" t="s">
        <v>936</v>
      </c>
      <c r="B909" s="5">
        <v>19.0</v>
      </c>
      <c r="C909" s="5">
        <v>9.0</v>
      </c>
      <c r="D909" s="6" t="s">
        <v>956</v>
      </c>
      <c r="E909" s="5" t="s">
        <v>13</v>
      </c>
      <c r="F909" s="8">
        <v>1.0</v>
      </c>
      <c r="H909" s="10"/>
    </row>
    <row r="910">
      <c r="A910" s="5" t="s">
        <v>957</v>
      </c>
      <c r="B910" s="5">
        <v>0.0</v>
      </c>
      <c r="C910" s="5">
        <v>0.0</v>
      </c>
      <c r="D910" s="6" t="s">
        <v>958</v>
      </c>
      <c r="E910" s="7"/>
      <c r="F910" s="8">
        <v>0.0</v>
      </c>
      <c r="H910" s="10"/>
    </row>
    <row r="911">
      <c r="A911" s="5" t="s">
        <v>957</v>
      </c>
      <c r="B911" s="5">
        <v>1.0</v>
      </c>
      <c r="C911" s="5">
        <v>0.0</v>
      </c>
      <c r="D911" s="6" t="s">
        <v>959</v>
      </c>
      <c r="E911" s="5" t="s">
        <v>13</v>
      </c>
      <c r="F911" s="8">
        <v>1.0</v>
      </c>
      <c r="H911" s="10"/>
    </row>
    <row r="912">
      <c r="A912" s="5" t="s">
        <v>957</v>
      </c>
      <c r="B912" s="5">
        <v>2.0</v>
      </c>
      <c r="C912" s="5">
        <v>1.0</v>
      </c>
      <c r="D912" s="6" t="s">
        <v>960</v>
      </c>
      <c r="E912" s="7"/>
      <c r="F912" s="8">
        <v>0.0</v>
      </c>
      <c r="H912" s="10"/>
    </row>
    <row r="913">
      <c r="A913" s="5" t="s">
        <v>957</v>
      </c>
      <c r="B913" s="5">
        <v>3.0</v>
      </c>
      <c r="C913" s="5">
        <v>1.0</v>
      </c>
      <c r="D913" s="6" t="s">
        <v>961</v>
      </c>
      <c r="E913" s="5" t="s">
        <v>39</v>
      </c>
      <c r="F913" s="8">
        <v>1.0</v>
      </c>
      <c r="H913" s="10"/>
    </row>
    <row r="914">
      <c r="A914" s="5" t="s">
        <v>957</v>
      </c>
      <c r="B914" s="5">
        <v>4.0</v>
      </c>
      <c r="C914" s="5">
        <v>2.0</v>
      </c>
      <c r="D914" s="6" t="s">
        <v>962</v>
      </c>
      <c r="E914" s="7"/>
      <c r="F914" s="8">
        <v>0.0</v>
      </c>
      <c r="H914" s="10"/>
    </row>
    <row r="915">
      <c r="A915" s="5" t="s">
        <v>957</v>
      </c>
      <c r="B915" s="5">
        <v>5.0</v>
      </c>
      <c r="C915" s="5">
        <v>2.0</v>
      </c>
      <c r="D915" s="6" t="s">
        <v>963</v>
      </c>
      <c r="E915" s="5" t="s">
        <v>39</v>
      </c>
      <c r="F915" s="8">
        <v>1.0</v>
      </c>
      <c r="H915" s="10"/>
    </row>
    <row r="916">
      <c r="A916" s="5" t="s">
        <v>957</v>
      </c>
      <c r="B916" s="5">
        <v>6.0</v>
      </c>
      <c r="C916" s="5">
        <v>3.0</v>
      </c>
      <c r="D916" s="6" t="s">
        <v>964</v>
      </c>
      <c r="E916" s="7"/>
      <c r="F916" s="8">
        <v>0.0</v>
      </c>
      <c r="H916" s="10"/>
    </row>
    <row r="917">
      <c r="A917" s="5" t="s">
        <v>957</v>
      </c>
      <c r="B917" s="5">
        <v>7.0</v>
      </c>
      <c r="C917" s="5">
        <v>3.0</v>
      </c>
      <c r="D917" s="6" t="s">
        <v>965</v>
      </c>
      <c r="E917" s="5" t="s">
        <v>39</v>
      </c>
      <c r="F917" s="8">
        <v>1.0</v>
      </c>
      <c r="H917" s="10"/>
    </row>
    <row r="918">
      <c r="A918" s="5" t="s">
        <v>957</v>
      </c>
      <c r="B918" s="5">
        <v>8.0</v>
      </c>
      <c r="C918" s="5">
        <v>4.0</v>
      </c>
      <c r="D918" s="6" t="s">
        <v>966</v>
      </c>
      <c r="E918" s="7"/>
      <c r="F918" s="8">
        <v>0.0</v>
      </c>
      <c r="H918" s="10"/>
    </row>
    <row r="919">
      <c r="A919" s="5" t="s">
        <v>957</v>
      </c>
      <c r="B919" s="5">
        <v>9.0</v>
      </c>
      <c r="C919" s="5">
        <v>4.0</v>
      </c>
      <c r="D919" s="6" t="s">
        <v>967</v>
      </c>
      <c r="E919" s="5" t="s">
        <v>39</v>
      </c>
      <c r="F919" s="8">
        <v>1.0</v>
      </c>
      <c r="H919" s="10"/>
    </row>
    <row r="920">
      <c r="A920" s="5" t="s">
        <v>957</v>
      </c>
      <c r="B920" s="5">
        <v>10.0</v>
      </c>
      <c r="C920" s="5">
        <v>5.0</v>
      </c>
      <c r="D920" s="6" t="s">
        <v>968</v>
      </c>
      <c r="E920" s="7"/>
      <c r="F920" s="8">
        <v>0.0</v>
      </c>
      <c r="H920" s="10"/>
    </row>
    <row r="921">
      <c r="A921" s="5" t="s">
        <v>957</v>
      </c>
      <c r="B921" s="5">
        <v>11.0</v>
      </c>
      <c r="C921" s="5">
        <v>5.0</v>
      </c>
      <c r="D921" s="6" t="s">
        <v>969</v>
      </c>
      <c r="E921" s="5" t="s">
        <v>28</v>
      </c>
      <c r="F921" s="8">
        <v>1.0</v>
      </c>
      <c r="H921" s="10"/>
    </row>
    <row r="922">
      <c r="A922" s="5" t="s">
        <v>957</v>
      </c>
      <c r="B922" s="5">
        <v>12.0</v>
      </c>
      <c r="C922" s="5">
        <v>6.0</v>
      </c>
      <c r="D922" s="6" t="s">
        <v>970</v>
      </c>
      <c r="E922" s="7"/>
      <c r="F922" s="8">
        <v>0.0</v>
      </c>
      <c r="H922" s="10"/>
    </row>
    <row r="923">
      <c r="A923" s="5" t="s">
        <v>957</v>
      </c>
      <c r="B923" s="5">
        <v>13.0</v>
      </c>
      <c r="C923" s="5">
        <v>6.0</v>
      </c>
      <c r="D923" s="6" t="s">
        <v>971</v>
      </c>
      <c r="E923" s="5" t="s">
        <v>10</v>
      </c>
      <c r="F923" s="8">
        <v>1.0</v>
      </c>
      <c r="H923" s="10"/>
    </row>
    <row r="924">
      <c r="A924" s="5" t="s">
        <v>957</v>
      </c>
      <c r="B924" s="5">
        <v>14.0</v>
      </c>
      <c r="C924" s="5">
        <v>7.0</v>
      </c>
      <c r="D924" s="6" t="s">
        <v>972</v>
      </c>
      <c r="E924" s="7"/>
      <c r="F924" s="8">
        <v>0.0</v>
      </c>
      <c r="H924" s="10"/>
    </row>
    <row r="925">
      <c r="A925" s="5" t="s">
        <v>957</v>
      </c>
      <c r="B925" s="5">
        <v>15.0</v>
      </c>
      <c r="C925" s="5">
        <v>7.0</v>
      </c>
      <c r="D925" s="6" t="s">
        <v>973</v>
      </c>
      <c r="E925" s="5" t="s">
        <v>39</v>
      </c>
      <c r="F925" s="8">
        <v>1.0</v>
      </c>
      <c r="H925" s="10"/>
    </row>
    <row r="926">
      <c r="A926" s="5" t="s">
        <v>957</v>
      </c>
      <c r="B926" s="5">
        <v>16.0</v>
      </c>
      <c r="C926" s="5">
        <v>8.0</v>
      </c>
      <c r="D926" s="6" t="s">
        <v>974</v>
      </c>
      <c r="E926" s="7"/>
      <c r="F926" s="8">
        <v>0.0</v>
      </c>
      <c r="H926" s="10"/>
    </row>
    <row r="927">
      <c r="A927" s="5" t="s">
        <v>957</v>
      </c>
      <c r="B927" s="5">
        <v>17.0</v>
      </c>
      <c r="C927" s="5">
        <v>8.0</v>
      </c>
      <c r="D927" s="6" t="s">
        <v>975</v>
      </c>
      <c r="E927" s="5" t="s">
        <v>61</v>
      </c>
      <c r="F927" s="8">
        <v>1.0</v>
      </c>
      <c r="H927" s="10"/>
    </row>
    <row r="928">
      <c r="A928" s="5" t="s">
        <v>957</v>
      </c>
      <c r="B928" s="5">
        <v>18.0</v>
      </c>
      <c r="C928" s="5">
        <v>9.0</v>
      </c>
      <c r="D928" s="6" t="s">
        <v>976</v>
      </c>
      <c r="E928" s="7"/>
      <c r="F928" s="8">
        <v>0.0</v>
      </c>
      <c r="H928" s="10"/>
    </row>
    <row r="929">
      <c r="A929" s="5" t="s">
        <v>957</v>
      </c>
      <c r="B929" s="5">
        <v>19.0</v>
      </c>
      <c r="C929" s="5">
        <v>9.0</v>
      </c>
      <c r="D929" s="6" t="s">
        <v>977</v>
      </c>
      <c r="E929" s="5" t="s">
        <v>10</v>
      </c>
      <c r="F929" s="8">
        <v>1.0</v>
      </c>
      <c r="H929" s="10"/>
    </row>
    <row r="930">
      <c r="A930" s="5" t="s">
        <v>957</v>
      </c>
      <c r="B930" s="5">
        <v>20.0</v>
      </c>
      <c r="C930" s="5">
        <v>10.0</v>
      </c>
      <c r="D930" s="6" t="s">
        <v>978</v>
      </c>
      <c r="E930" s="7"/>
      <c r="F930" s="8">
        <v>0.0</v>
      </c>
      <c r="H930" s="10"/>
    </row>
    <row r="931">
      <c r="A931" s="5" t="s">
        <v>979</v>
      </c>
      <c r="B931" s="5">
        <v>0.0</v>
      </c>
      <c r="C931" s="5">
        <v>0.0</v>
      </c>
      <c r="D931" s="6" t="s">
        <v>980</v>
      </c>
      <c r="E931" s="7"/>
      <c r="F931" s="8">
        <v>0.0</v>
      </c>
      <c r="H931" s="10"/>
    </row>
    <row r="932">
      <c r="A932" s="5" t="s">
        <v>979</v>
      </c>
      <c r="B932" s="5">
        <v>1.0</v>
      </c>
      <c r="C932" s="5">
        <v>0.0</v>
      </c>
      <c r="D932" s="6" t="s">
        <v>981</v>
      </c>
      <c r="E932" s="5" t="s">
        <v>39</v>
      </c>
      <c r="F932" s="8">
        <v>1.0</v>
      </c>
      <c r="H932" s="10"/>
    </row>
    <row r="933">
      <c r="A933" s="5" t="s">
        <v>979</v>
      </c>
      <c r="B933" s="5">
        <v>2.0</v>
      </c>
      <c r="C933" s="5">
        <v>1.0</v>
      </c>
      <c r="D933" s="6" t="s">
        <v>982</v>
      </c>
      <c r="E933" s="7"/>
      <c r="F933" s="8">
        <v>0.0</v>
      </c>
      <c r="H933" s="10"/>
    </row>
    <row r="934">
      <c r="A934" s="5" t="s">
        <v>979</v>
      </c>
      <c r="B934" s="5">
        <v>3.0</v>
      </c>
      <c r="C934" s="5">
        <v>1.0</v>
      </c>
      <c r="D934" s="6" t="s">
        <v>983</v>
      </c>
      <c r="E934" s="5" t="s">
        <v>10</v>
      </c>
      <c r="F934" s="8">
        <v>1.0</v>
      </c>
      <c r="H934" s="10"/>
    </row>
    <row r="935">
      <c r="A935" s="5" t="s">
        <v>979</v>
      </c>
      <c r="B935" s="5">
        <v>4.0</v>
      </c>
      <c r="C935" s="5">
        <v>2.0</v>
      </c>
      <c r="D935" s="6" t="s">
        <v>984</v>
      </c>
      <c r="E935" s="7"/>
      <c r="F935" s="8">
        <v>0.0</v>
      </c>
      <c r="H935" s="10"/>
    </row>
    <row r="936">
      <c r="A936" s="5" t="s">
        <v>979</v>
      </c>
      <c r="B936" s="5">
        <v>5.0</v>
      </c>
      <c r="C936" s="5">
        <v>2.0</v>
      </c>
      <c r="D936" s="6" t="s">
        <v>985</v>
      </c>
      <c r="E936" s="5" t="s">
        <v>39</v>
      </c>
      <c r="F936" s="8">
        <v>1.0</v>
      </c>
      <c r="H936" s="10"/>
    </row>
    <row r="937">
      <c r="A937" s="5" t="s">
        <v>979</v>
      </c>
      <c r="B937" s="5">
        <v>6.0</v>
      </c>
      <c r="C937" s="5">
        <v>3.0</v>
      </c>
      <c r="D937" s="6" t="s">
        <v>986</v>
      </c>
      <c r="E937" s="7"/>
      <c r="F937" s="8">
        <v>0.0</v>
      </c>
      <c r="H937" s="10"/>
    </row>
    <row r="938">
      <c r="A938" s="5" t="s">
        <v>979</v>
      </c>
      <c r="B938" s="5">
        <v>7.0</v>
      </c>
      <c r="C938" s="5">
        <v>3.0</v>
      </c>
      <c r="D938" s="6" t="s">
        <v>987</v>
      </c>
      <c r="E938" s="5" t="s">
        <v>28</v>
      </c>
      <c r="F938" s="8">
        <v>1.0</v>
      </c>
      <c r="H938" s="10"/>
    </row>
    <row r="939">
      <c r="A939" s="5" t="s">
        <v>979</v>
      </c>
      <c r="B939" s="5">
        <v>8.0</v>
      </c>
      <c r="C939" s="5">
        <v>4.0</v>
      </c>
      <c r="D939" s="6" t="s">
        <v>988</v>
      </c>
      <c r="E939" s="7"/>
      <c r="F939" s="8">
        <v>0.0</v>
      </c>
      <c r="H939" s="10"/>
    </row>
    <row r="940">
      <c r="A940" s="5" t="s">
        <v>979</v>
      </c>
      <c r="B940" s="5">
        <v>9.0</v>
      </c>
      <c r="C940" s="5">
        <v>4.0</v>
      </c>
      <c r="D940" s="6" t="s">
        <v>989</v>
      </c>
      <c r="E940" s="5" t="s">
        <v>13</v>
      </c>
      <c r="F940" s="8">
        <v>1.0</v>
      </c>
      <c r="H940" s="10"/>
    </row>
    <row r="941">
      <c r="A941" s="5" t="s">
        <v>979</v>
      </c>
      <c r="B941" s="5">
        <v>10.0</v>
      </c>
      <c r="C941" s="5">
        <v>5.0</v>
      </c>
      <c r="D941" s="6" t="s">
        <v>990</v>
      </c>
      <c r="E941" s="7"/>
      <c r="F941" s="8">
        <v>0.0</v>
      </c>
      <c r="H941" s="10"/>
    </row>
    <row r="942">
      <c r="A942" s="5" t="s">
        <v>979</v>
      </c>
      <c r="B942" s="5">
        <v>11.0</v>
      </c>
      <c r="C942" s="5">
        <v>5.0</v>
      </c>
      <c r="D942" s="6" t="s">
        <v>991</v>
      </c>
      <c r="E942" s="5" t="s">
        <v>13</v>
      </c>
      <c r="F942" s="8">
        <v>1.0</v>
      </c>
      <c r="H942" s="10"/>
    </row>
    <row r="943">
      <c r="A943" s="5" t="s">
        <v>979</v>
      </c>
      <c r="B943" s="5">
        <v>12.0</v>
      </c>
      <c r="C943" s="5">
        <v>6.0</v>
      </c>
      <c r="D943" s="6" t="s">
        <v>992</v>
      </c>
      <c r="E943" s="7"/>
      <c r="F943" s="8">
        <v>0.0</v>
      </c>
      <c r="H943" s="10"/>
    </row>
    <row r="944">
      <c r="A944" s="5" t="s">
        <v>979</v>
      </c>
      <c r="B944" s="5">
        <v>13.0</v>
      </c>
      <c r="C944" s="5">
        <v>6.0</v>
      </c>
      <c r="D944" s="6" t="s">
        <v>993</v>
      </c>
      <c r="E944" s="5" t="s">
        <v>13</v>
      </c>
      <c r="F944" s="8">
        <v>1.0</v>
      </c>
      <c r="H944" s="10"/>
    </row>
    <row r="945">
      <c r="A945" s="5" t="s">
        <v>979</v>
      </c>
      <c r="B945" s="5">
        <v>14.0</v>
      </c>
      <c r="C945" s="5">
        <v>7.0</v>
      </c>
      <c r="D945" s="6" t="s">
        <v>994</v>
      </c>
      <c r="E945" s="7"/>
      <c r="F945" s="8">
        <v>0.0</v>
      </c>
      <c r="H945" s="10"/>
    </row>
    <row r="946">
      <c r="A946" s="5" t="s">
        <v>979</v>
      </c>
      <c r="B946" s="5">
        <v>15.0</v>
      </c>
      <c r="C946" s="5">
        <v>7.0</v>
      </c>
      <c r="D946" s="6" t="s">
        <v>995</v>
      </c>
      <c r="E946" s="5" t="s">
        <v>13</v>
      </c>
      <c r="F946" s="8">
        <v>1.0</v>
      </c>
      <c r="H946" s="10"/>
    </row>
    <row r="947">
      <c r="A947" s="5" t="s">
        <v>979</v>
      </c>
      <c r="B947" s="5">
        <v>16.0</v>
      </c>
      <c r="C947" s="5">
        <v>8.0</v>
      </c>
      <c r="D947" s="6" t="s">
        <v>996</v>
      </c>
      <c r="E947" s="7"/>
      <c r="F947" s="8">
        <v>0.0</v>
      </c>
      <c r="H947" s="10"/>
    </row>
    <row r="948">
      <c r="A948" s="5" t="s">
        <v>979</v>
      </c>
      <c r="B948" s="5">
        <v>17.0</v>
      </c>
      <c r="C948" s="5">
        <v>8.0</v>
      </c>
      <c r="D948" s="6" t="s">
        <v>997</v>
      </c>
      <c r="E948" s="5" t="s">
        <v>13</v>
      </c>
      <c r="F948" s="8">
        <v>1.0</v>
      </c>
      <c r="H948" s="10"/>
    </row>
    <row r="949">
      <c r="A949" s="5" t="s">
        <v>979</v>
      </c>
      <c r="B949" s="5">
        <v>18.0</v>
      </c>
      <c r="C949" s="5">
        <v>9.0</v>
      </c>
      <c r="D949" s="6" t="s">
        <v>998</v>
      </c>
      <c r="E949" s="7"/>
      <c r="F949" s="8">
        <v>0.0</v>
      </c>
      <c r="H949" s="10"/>
    </row>
    <row r="950">
      <c r="A950" s="5" t="s">
        <v>979</v>
      </c>
      <c r="B950" s="5">
        <v>19.0</v>
      </c>
      <c r="C950" s="5">
        <v>9.0</v>
      </c>
      <c r="D950" s="6" t="s">
        <v>999</v>
      </c>
      <c r="E950" s="5" t="s">
        <v>13</v>
      </c>
      <c r="F950" s="8">
        <v>1.0</v>
      </c>
      <c r="H950" s="10"/>
    </row>
    <row r="951">
      <c r="A951" s="5" t="s">
        <v>979</v>
      </c>
      <c r="B951" s="5">
        <v>20.0</v>
      </c>
      <c r="C951" s="5">
        <v>10.0</v>
      </c>
      <c r="D951" s="6" t="s">
        <v>1000</v>
      </c>
      <c r="E951" s="7"/>
      <c r="F951" s="8">
        <v>0.0</v>
      </c>
      <c r="H951" s="10"/>
    </row>
    <row r="952">
      <c r="A952" s="5" t="s">
        <v>979</v>
      </c>
      <c r="B952" s="5">
        <v>21.0</v>
      </c>
      <c r="C952" s="5">
        <v>10.0</v>
      </c>
      <c r="D952" s="6" t="s">
        <v>1001</v>
      </c>
      <c r="E952" s="5" t="s">
        <v>10</v>
      </c>
      <c r="F952" s="8">
        <v>1.0</v>
      </c>
      <c r="H952" s="10"/>
    </row>
    <row r="953">
      <c r="A953" s="5" t="s">
        <v>1002</v>
      </c>
      <c r="B953" s="5">
        <v>0.0</v>
      </c>
      <c r="C953" s="5">
        <v>0.0</v>
      </c>
      <c r="D953" s="6" t="s">
        <v>1003</v>
      </c>
      <c r="E953" s="7"/>
      <c r="F953" s="8">
        <v>0.0</v>
      </c>
      <c r="H953" s="10"/>
    </row>
    <row r="954">
      <c r="A954" s="5" t="s">
        <v>1002</v>
      </c>
      <c r="B954" s="5">
        <v>1.0</v>
      </c>
      <c r="C954" s="5">
        <v>0.0</v>
      </c>
      <c r="D954" s="6" t="s">
        <v>1004</v>
      </c>
      <c r="E954" s="5" t="s">
        <v>13</v>
      </c>
      <c r="F954" s="8">
        <v>1.0</v>
      </c>
      <c r="H954" s="10"/>
    </row>
    <row r="955">
      <c r="A955" s="5" t="s">
        <v>1002</v>
      </c>
      <c r="B955" s="5">
        <v>2.0</v>
      </c>
      <c r="C955" s="5">
        <v>1.0</v>
      </c>
      <c r="D955" s="6" t="s">
        <v>1005</v>
      </c>
      <c r="E955" s="7"/>
      <c r="F955" s="8">
        <v>0.0</v>
      </c>
      <c r="H955" s="10"/>
    </row>
    <row r="956">
      <c r="A956" s="5" t="s">
        <v>1002</v>
      </c>
      <c r="B956" s="5">
        <v>3.0</v>
      </c>
      <c r="C956" s="5">
        <v>1.0</v>
      </c>
      <c r="D956" s="6" t="s">
        <v>1006</v>
      </c>
      <c r="E956" s="5" t="s">
        <v>39</v>
      </c>
      <c r="F956" s="8">
        <v>1.0</v>
      </c>
      <c r="H956" s="10"/>
    </row>
    <row r="957">
      <c r="A957" s="5" t="s">
        <v>1002</v>
      </c>
      <c r="B957" s="5">
        <v>4.0</v>
      </c>
      <c r="C957" s="5">
        <v>2.0</v>
      </c>
      <c r="D957" s="6" t="s">
        <v>1007</v>
      </c>
      <c r="E957" s="7"/>
      <c r="F957" s="8">
        <v>0.0</v>
      </c>
      <c r="H957" s="10"/>
    </row>
    <row r="958">
      <c r="A958" s="5" t="s">
        <v>1002</v>
      </c>
      <c r="B958" s="5">
        <v>5.0</v>
      </c>
      <c r="C958" s="5">
        <v>2.0</v>
      </c>
      <c r="D958" s="6" t="s">
        <v>1008</v>
      </c>
      <c r="E958" s="5" t="s">
        <v>39</v>
      </c>
      <c r="F958" s="8">
        <v>1.0</v>
      </c>
      <c r="H958" s="10"/>
    </row>
    <row r="959">
      <c r="A959" s="5" t="s">
        <v>1002</v>
      </c>
      <c r="B959" s="5">
        <v>6.0</v>
      </c>
      <c r="C959" s="5">
        <v>3.0</v>
      </c>
      <c r="D959" s="6" t="s">
        <v>1009</v>
      </c>
      <c r="E959" s="7"/>
      <c r="F959" s="8">
        <v>0.0</v>
      </c>
      <c r="H959" s="10"/>
    </row>
    <row r="960">
      <c r="A960" s="5" t="s">
        <v>1002</v>
      </c>
      <c r="B960" s="5">
        <v>7.0</v>
      </c>
      <c r="C960" s="5">
        <v>3.0</v>
      </c>
      <c r="D960" s="6" t="s">
        <v>1010</v>
      </c>
      <c r="E960" s="5" t="s">
        <v>39</v>
      </c>
      <c r="F960" s="8">
        <v>1.0</v>
      </c>
      <c r="H960" s="10"/>
    </row>
    <row r="961">
      <c r="A961" s="5" t="s">
        <v>1002</v>
      </c>
      <c r="B961" s="5">
        <v>8.0</v>
      </c>
      <c r="C961" s="5">
        <v>4.0</v>
      </c>
      <c r="D961" s="6" t="s">
        <v>1011</v>
      </c>
      <c r="E961" s="7"/>
      <c r="F961" s="8">
        <v>0.0</v>
      </c>
      <c r="H961" s="10"/>
    </row>
    <row r="962">
      <c r="A962" s="5" t="s">
        <v>1002</v>
      </c>
      <c r="B962" s="5">
        <v>9.0</v>
      </c>
      <c r="C962" s="5">
        <v>4.0</v>
      </c>
      <c r="D962" s="6" t="s">
        <v>1012</v>
      </c>
      <c r="E962" s="5" t="s">
        <v>10</v>
      </c>
      <c r="F962" s="8">
        <v>1.0</v>
      </c>
      <c r="H962" s="10"/>
    </row>
    <row r="963">
      <c r="A963" s="5" t="s">
        <v>1002</v>
      </c>
      <c r="B963" s="5">
        <v>10.0</v>
      </c>
      <c r="C963" s="5">
        <v>5.0</v>
      </c>
      <c r="D963" s="6" t="s">
        <v>652</v>
      </c>
      <c r="E963" s="7"/>
      <c r="F963" s="8">
        <v>0.0</v>
      </c>
      <c r="H963" s="10"/>
    </row>
    <row r="964">
      <c r="A964" s="5" t="s">
        <v>1002</v>
      </c>
      <c r="B964" s="5">
        <v>11.0</v>
      </c>
      <c r="C964" s="5">
        <v>5.0</v>
      </c>
      <c r="D964" s="6" t="s">
        <v>1013</v>
      </c>
      <c r="E964" s="5" t="s">
        <v>10</v>
      </c>
      <c r="F964" s="8">
        <v>1.0</v>
      </c>
      <c r="H964" s="10"/>
    </row>
    <row r="965">
      <c r="A965" s="5" t="s">
        <v>1002</v>
      </c>
      <c r="B965" s="5">
        <v>12.0</v>
      </c>
      <c r="C965" s="5">
        <v>6.0</v>
      </c>
      <c r="D965" s="6" t="s">
        <v>1014</v>
      </c>
      <c r="E965" s="7"/>
      <c r="F965" s="8">
        <v>0.0</v>
      </c>
      <c r="H965" s="10"/>
    </row>
    <row r="966">
      <c r="A966" s="5" t="s">
        <v>1002</v>
      </c>
      <c r="B966" s="5">
        <v>13.0</v>
      </c>
      <c r="C966" s="5">
        <v>6.0</v>
      </c>
      <c r="D966" s="6" t="s">
        <v>1015</v>
      </c>
      <c r="E966" s="5" t="s">
        <v>39</v>
      </c>
      <c r="F966" s="8">
        <v>1.0</v>
      </c>
      <c r="H966" s="10"/>
    </row>
    <row r="967">
      <c r="A967" s="5" t="s">
        <v>1002</v>
      </c>
      <c r="B967" s="5">
        <v>14.0</v>
      </c>
      <c r="C967" s="5">
        <v>7.0</v>
      </c>
      <c r="D967" s="6" t="s">
        <v>1016</v>
      </c>
      <c r="E967" s="7"/>
      <c r="F967" s="8">
        <v>0.0</v>
      </c>
      <c r="H967" s="10"/>
    </row>
    <row r="968">
      <c r="A968" s="5" t="s">
        <v>1002</v>
      </c>
      <c r="B968" s="5">
        <v>15.0</v>
      </c>
      <c r="C968" s="5">
        <v>7.0</v>
      </c>
      <c r="D968" s="6" t="s">
        <v>1017</v>
      </c>
      <c r="E968" s="5" t="s">
        <v>39</v>
      </c>
      <c r="F968" s="8">
        <v>1.0</v>
      </c>
      <c r="H968" s="10"/>
    </row>
    <row r="969">
      <c r="A969" s="5" t="s">
        <v>1002</v>
      </c>
      <c r="B969" s="5">
        <v>16.0</v>
      </c>
      <c r="C969" s="5">
        <v>8.0</v>
      </c>
      <c r="D969" s="6" t="s">
        <v>1018</v>
      </c>
      <c r="E969" s="7"/>
      <c r="F969" s="8">
        <v>0.0</v>
      </c>
      <c r="H969" s="10"/>
    </row>
    <row r="970">
      <c r="A970" s="5" t="s">
        <v>1002</v>
      </c>
      <c r="B970" s="5">
        <v>17.0</v>
      </c>
      <c r="C970" s="5">
        <v>8.0</v>
      </c>
      <c r="D970" s="6" t="s">
        <v>1019</v>
      </c>
      <c r="E970" s="5" t="s">
        <v>28</v>
      </c>
      <c r="F970" s="8">
        <v>1.0</v>
      </c>
      <c r="H970" s="10"/>
    </row>
    <row r="971">
      <c r="A971" s="5" t="s">
        <v>1002</v>
      </c>
      <c r="B971" s="5">
        <v>18.0</v>
      </c>
      <c r="C971" s="5">
        <v>9.0</v>
      </c>
      <c r="D971" s="6" t="s">
        <v>1020</v>
      </c>
      <c r="E971" s="7"/>
      <c r="F971" s="8">
        <v>0.0</v>
      </c>
      <c r="H971" s="10"/>
    </row>
    <row r="972">
      <c r="A972" s="5" t="s">
        <v>1002</v>
      </c>
      <c r="B972" s="5">
        <v>19.0</v>
      </c>
      <c r="C972" s="5">
        <v>9.0</v>
      </c>
      <c r="D972" s="6" t="s">
        <v>1021</v>
      </c>
      <c r="E972" s="5" t="s">
        <v>13</v>
      </c>
      <c r="F972" s="8">
        <v>1.0</v>
      </c>
      <c r="H972" s="10"/>
    </row>
    <row r="973">
      <c r="A973" s="5" t="s">
        <v>1022</v>
      </c>
      <c r="B973" s="5">
        <v>0.0</v>
      </c>
      <c r="C973" s="5">
        <v>0.0</v>
      </c>
      <c r="D973" s="6" t="s">
        <v>1023</v>
      </c>
      <c r="E973" s="7"/>
      <c r="F973" s="8">
        <v>0.0</v>
      </c>
      <c r="H973" s="10"/>
    </row>
    <row r="974">
      <c r="A974" s="5" t="s">
        <v>1022</v>
      </c>
      <c r="B974" s="5">
        <v>1.0</v>
      </c>
      <c r="C974" s="5">
        <v>0.0</v>
      </c>
      <c r="D974" s="6" t="s">
        <v>1024</v>
      </c>
      <c r="E974" s="5" t="s">
        <v>13</v>
      </c>
      <c r="F974" s="8">
        <v>1.0</v>
      </c>
      <c r="H974" s="10"/>
    </row>
    <row r="975">
      <c r="A975" s="5" t="s">
        <v>1022</v>
      </c>
      <c r="B975" s="5">
        <v>2.0</v>
      </c>
      <c r="C975" s="5">
        <v>1.0</v>
      </c>
      <c r="D975" s="6" t="s">
        <v>1025</v>
      </c>
      <c r="E975" s="7"/>
      <c r="F975" s="8">
        <v>0.0</v>
      </c>
      <c r="H975" s="10"/>
    </row>
    <row r="976">
      <c r="A976" s="5" t="s">
        <v>1022</v>
      </c>
      <c r="B976" s="5">
        <v>3.0</v>
      </c>
      <c r="C976" s="5">
        <v>1.0</v>
      </c>
      <c r="D976" s="6" t="s">
        <v>1026</v>
      </c>
      <c r="E976" s="5" t="s">
        <v>13</v>
      </c>
      <c r="F976" s="8">
        <v>1.0</v>
      </c>
      <c r="H976" s="10"/>
    </row>
    <row r="977">
      <c r="A977" s="5" t="s">
        <v>1022</v>
      </c>
      <c r="B977" s="5">
        <v>4.0</v>
      </c>
      <c r="C977" s="5">
        <v>2.0</v>
      </c>
      <c r="D977" s="6" t="s">
        <v>1027</v>
      </c>
      <c r="E977" s="7"/>
      <c r="F977" s="8">
        <v>0.0</v>
      </c>
      <c r="H977" s="10"/>
    </row>
    <row r="978">
      <c r="A978" s="5" t="s">
        <v>1022</v>
      </c>
      <c r="B978" s="5">
        <v>5.0</v>
      </c>
      <c r="C978" s="5">
        <v>2.0</v>
      </c>
      <c r="D978" s="6" t="s">
        <v>1028</v>
      </c>
      <c r="E978" s="5" t="s">
        <v>10</v>
      </c>
      <c r="F978" s="8">
        <v>1.0</v>
      </c>
      <c r="H978" s="10"/>
    </row>
    <row r="979">
      <c r="A979" s="5" t="s">
        <v>1022</v>
      </c>
      <c r="B979" s="5">
        <v>6.0</v>
      </c>
      <c r="C979" s="5">
        <v>3.0</v>
      </c>
      <c r="D979" s="6" t="s">
        <v>1029</v>
      </c>
      <c r="E979" s="7"/>
      <c r="F979" s="8">
        <v>0.0</v>
      </c>
      <c r="H979" s="10"/>
    </row>
    <row r="980">
      <c r="A980" s="5" t="s">
        <v>1022</v>
      </c>
      <c r="B980" s="5">
        <v>7.0</v>
      </c>
      <c r="C980" s="5">
        <v>3.0</v>
      </c>
      <c r="D980" s="6" t="s">
        <v>1030</v>
      </c>
      <c r="E980" s="5" t="s">
        <v>28</v>
      </c>
      <c r="F980" s="8">
        <v>1.0</v>
      </c>
      <c r="H980" s="10"/>
    </row>
    <row r="981">
      <c r="A981" s="5" t="s">
        <v>1022</v>
      </c>
      <c r="B981" s="5">
        <v>8.0</v>
      </c>
      <c r="C981" s="5">
        <v>4.0</v>
      </c>
      <c r="D981" s="6" t="s">
        <v>1031</v>
      </c>
      <c r="E981" s="7"/>
      <c r="F981" s="8">
        <v>0.0</v>
      </c>
      <c r="H981" s="10"/>
    </row>
    <row r="982">
      <c r="A982" s="5" t="s">
        <v>1022</v>
      </c>
      <c r="B982" s="5">
        <v>9.0</v>
      </c>
      <c r="C982" s="5">
        <v>4.0</v>
      </c>
      <c r="D982" s="6" t="s">
        <v>1032</v>
      </c>
      <c r="E982" s="5" t="s">
        <v>10</v>
      </c>
      <c r="F982" s="8">
        <v>1.0</v>
      </c>
      <c r="H982" s="10"/>
    </row>
    <row r="983">
      <c r="A983" s="5" t="s">
        <v>1022</v>
      </c>
      <c r="B983" s="5">
        <v>10.0</v>
      </c>
      <c r="C983" s="5">
        <v>5.0</v>
      </c>
      <c r="D983" s="6" t="s">
        <v>1033</v>
      </c>
      <c r="E983" s="7"/>
      <c r="F983" s="8">
        <v>0.0</v>
      </c>
      <c r="H983" s="10"/>
    </row>
    <row r="984">
      <c r="A984" s="5" t="s">
        <v>1022</v>
      </c>
      <c r="B984" s="5">
        <v>11.0</v>
      </c>
      <c r="C984" s="5">
        <v>5.0</v>
      </c>
      <c r="D984" s="6" t="s">
        <v>1034</v>
      </c>
      <c r="E984" s="5" t="s">
        <v>10</v>
      </c>
      <c r="F984" s="8">
        <v>1.0</v>
      </c>
      <c r="H984" s="10"/>
    </row>
    <row r="985">
      <c r="A985" s="5" t="s">
        <v>1022</v>
      </c>
      <c r="B985" s="5">
        <v>12.0</v>
      </c>
      <c r="C985" s="5">
        <v>6.0</v>
      </c>
      <c r="D985" s="6" t="s">
        <v>1035</v>
      </c>
      <c r="E985" s="7"/>
      <c r="F985" s="8">
        <v>0.0</v>
      </c>
      <c r="H985" s="10"/>
    </row>
    <row r="986">
      <c r="A986" s="5" t="s">
        <v>1022</v>
      </c>
      <c r="B986" s="5">
        <v>13.0</v>
      </c>
      <c r="C986" s="5">
        <v>6.0</v>
      </c>
      <c r="D986" s="6" t="s">
        <v>1036</v>
      </c>
      <c r="E986" s="5" t="s">
        <v>10</v>
      </c>
      <c r="F986" s="8">
        <v>1.0</v>
      </c>
      <c r="H986" s="10"/>
    </row>
    <row r="987">
      <c r="A987" s="5" t="s">
        <v>1022</v>
      </c>
      <c r="B987" s="5">
        <v>14.0</v>
      </c>
      <c r="C987" s="5">
        <v>7.0</v>
      </c>
      <c r="D987" s="6" t="s">
        <v>1037</v>
      </c>
      <c r="E987" s="7"/>
      <c r="F987" s="8">
        <v>0.0</v>
      </c>
      <c r="H987" s="10"/>
    </row>
    <row r="988">
      <c r="A988" s="5" t="s">
        <v>1022</v>
      </c>
      <c r="B988" s="5">
        <v>15.0</v>
      </c>
      <c r="C988" s="5">
        <v>7.0</v>
      </c>
      <c r="D988" s="6" t="s">
        <v>1038</v>
      </c>
      <c r="E988" s="5" t="s">
        <v>28</v>
      </c>
      <c r="F988" s="8">
        <v>1.0</v>
      </c>
      <c r="H988" s="10"/>
    </row>
    <row r="989">
      <c r="A989" s="5" t="s">
        <v>1022</v>
      </c>
      <c r="B989" s="5">
        <v>16.0</v>
      </c>
      <c r="C989" s="5">
        <v>8.0</v>
      </c>
      <c r="D989" s="6" t="s">
        <v>1039</v>
      </c>
      <c r="E989" s="7"/>
      <c r="F989" s="8">
        <v>0.0</v>
      </c>
      <c r="H989" s="10"/>
    </row>
    <row r="990">
      <c r="A990" s="5" t="s">
        <v>1022</v>
      </c>
      <c r="B990" s="5">
        <v>17.0</v>
      </c>
      <c r="C990" s="5">
        <v>8.0</v>
      </c>
      <c r="D990" s="6" t="s">
        <v>1040</v>
      </c>
      <c r="E990" s="5" t="s">
        <v>28</v>
      </c>
      <c r="F990" s="8">
        <v>1.0</v>
      </c>
      <c r="H990" s="10"/>
    </row>
    <row r="991">
      <c r="A991" s="5" t="s">
        <v>1022</v>
      </c>
      <c r="B991" s="5">
        <v>18.0</v>
      </c>
      <c r="C991" s="5">
        <v>9.0</v>
      </c>
      <c r="D991" s="6" t="s">
        <v>1041</v>
      </c>
      <c r="E991" s="7"/>
      <c r="F991" s="8">
        <v>0.0</v>
      </c>
      <c r="H991" s="10"/>
    </row>
    <row r="992">
      <c r="A992" s="5" t="s">
        <v>1022</v>
      </c>
      <c r="B992" s="5">
        <v>19.0</v>
      </c>
      <c r="C992" s="5">
        <v>9.0</v>
      </c>
      <c r="D992" s="6" t="s">
        <v>1042</v>
      </c>
      <c r="E992" s="5" t="s">
        <v>28</v>
      </c>
      <c r="F992" s="8">
        <v>1.0</v>
      </c>
      <c r="H992" s="10"/>
    </row>
    <row r="993">
      <c r="A993" s="5" t="s">
        <v>1022</v>
      </c>
      <c r="B993" s="5">
        <v>20.0</v>
      </c>
      <c r="C993" s="5">
        <v>10.0</v>
      </c>
      <c r="D993" s="6" t="s">
        <v>1043</v>
      </c>
      <c r="E993" s="7"/>
      <c r="F993" s="8">
        <v>0.0</v>
      </c>
      <c r="H993" s="10"/>
    </row>
    <row r="994">
      <c r="A994" s="5" t="s">
        <v>1044</v>
      </c>
      <c r="B994" s="5">
        <v>0.0</v>
      </c>
      <c r="C994" s="5">
        <v>0.0</v>
      </c>
      <c r="D994" s="6" t="s">
        <v>1045</v>
      </c>
      <c r="E994" s="7"/>
      <c r="F994" s="8">
        <v>0.0</v>
      </c>
      <c r="H994" s="10"/>
    </row>
    <row r="995">
      <c r="A995" s="5" t="s">
        <v>1044</v>
      </c>
      <c r="B995" s="5">
        <v>1.0</v>
      </c>
      <c r="C995" s="5">
        <v>0.0</v>
      </c>
      <c r="D995" s="6" t="s">
        <v>1046</v>
      </c>
      <c r="E995" s="5" t="s">
        <v>39</v>
      </c>
      <c r="F995" s="8">
        <v>1.0</v>
      </c>
      <c r="H995" s="10"/>
    </row>
    <row r="996">
      <c r="A996" s="5" t="s">
        <v>1044</v>
      </c>
      <c r="B996" s="5">
        <v>2.0</v>
      </c>
      <c r="C996" s="5">
        <v>1.0</v>
      </c>
      <c r="D996" s="6" t="s">
        <v>1047</v>
      </c>
      <c r="E996" s="7"/>
      <c r="F996" s="8">
        <v>0.0</v>
      </c>
      <c r="H996" s="10"/>
    </row>
    <row r="997">
      <c r="A997" s="5" t="s">
        <v>1044</v>
      </c>
      <c r="B997" s="5">
        <v>3.0</v>
      </c>
      <c r="C997" s="5">
        <v>1.0</v>
      </c>
      <c r="D997" s="6" t="s">
        <v>1048</v>
      </c>
      <c r="E997" s="5" t="s">
        <v>39</v>
      </c>
      <c r="F997" s="8">
        <v>1.0</v>
      </c>
      <c r="H997" s="10"/>
    </row>
    <row r="998">
      <c r="A998" s="5" t="s">
        <v>1044</v>
      </c>
      <c r="B998" s="5">
        <v>4.0</v>
      </c>
      <c r="C998" s="5">
        <v>2.0</v>
      </c>
      <c r="D998" s="6" t="s">
        <v>1049</v>
      </c>
      <c r="E998" s="7"/>
      <c r="F998" s="8">
        <v>0.0</v>
      </c>
      <c r="H998" s="10"/>
    </row>
    <row r="999">
      <c r="A999" s="5" t="s">
        <v>1044</v>
      </c>
      <c r="B999" s="5">
        <v>5.0</v>
      </c>
      <c r="C999" s="5">
        <v>2.0</v>
      </c>
      <c r="D999" s="6" t="s">
        <v>1050</v>
      </c>
      <c r="E999" s="5" t="s">
        <v>39</v>
      </c>
      <c r="F999" s="8">
        <v>1.0</v>
      </c>
      <c r="H999" s="10"/>
    </row>
    <row r="1000">
      <c r="A1000" s="5" t="s">
        <v>1044</v>
      </c>
      <c r="B1000" s="5">
        <v>6.0</v>
      </c>
      <c r="C1000" s="5">
        <v>3.0</v>
      </c>
      <c r="D1000" s="6" t="s">
        <v>1051</v>
      </c>
      <c r="E1000" s="7"/>
      <c r="F1000" s="8">
        <v>0.0</v>
      </c>
      <c r="H1000" s="10"/>
    </row>
    <row r="1001">
      <c r="A1001" s="5" t="s">
        <v>1044</v>
      </c>
      <c r="B1001" s="5">
        <v>7.0</v>
      </c>
      <c r="C1001" s="5">
        <v>3.0</v>
      </c>
      <c r="D1001" s="6" t="s">
        <v>1052</v>
      </c>
      <c r="E1001" s="5" t="s">
        <v>39</v>
      </c>
      <c r="F1001" s="8">
        <v>1.0</v>
      </c>
      <c r="H1001" s="10"/>
    </row>
    <row r="1002">
      <c r="A1002" s="5" t="s">
        <v>1044</v>
      </c>
      <c r="B1002" s="5">
        <v>8.0</v>
      </c>
      <c r="C1002" s="5">
        <v>4.0</v>
      </c>
      <c r="D1002" s="6" t="s">
        <v>1053</v>
      </c>
      <c r="E1002" s="7"/>
      <c r="F1002" s="8">
        <v>0.0</v>
      </c>
      <c r="H1002" s="10"/>
    </row>
    <row r="1003">
      <c r="A1003" s="5" t="s">
        <v>1044</v>
      </c>
      <c r="B1003" s="5">
        <v>9.0</v>
      </c>
      <c r="C1003" s="5">
        <v>4.0</v>
      </c>
      <c r="D1003" s="6" t="s">
        <v>1054</v>
      </c>
      <c r="E1003" s="5" t="s">
        <v>39</v>
      </c>
      <c r="F1003" s="8">
        <v>1.0</v>
      </c>
      <c r="H1003" s="10"/>
    </row>
    <row r="1004">
      <c r="A1004" s="5" t="s">
        <v>1044</v>
      </c>
      <c r="B1004" s="5">
        <v>10.0</v>
      </c>
      <c r="C1004" s="5">
        <v>5.0</v>
      </c>
      <c r="D1004" s="6" t="s">
        <v>1055</v>
      </c>
      <c r="E1004" s="7"/>
      <c r="F1004" s="8">
        <v>0.0</v>
      </c>
      <c r="H1004" s="10"/>
    </row>
    <row r="1005">
      <c r="A1005" s="5" t="s">
        <v>1044</v>
      </c>
      <c r="B1005" s="5">
        <v>11.0</v>
      </c>
      <c r="C1005" s="5">
        <v>5.0</v>
      </c>
      <c r="D1005" s="6" t="s">
        <v>1056</v>
      </c>
      <c r="E1005" s="5" t="s">
        <v>39</v>
      </c>
      <c r="F1005" s="8">
        <v>1.0</v>
      </c>
      <c r="H1005" s="10"/>
    </row>
    <row r="1006">
      <c r="A1006" s="5" t="s">
        <v>1044</v>
      </c>
      <c r="B1006" s="5">
        <v>12.0</v>
      </c>
      <c r="C1006" s="5">
        <v>6.0</v>
      </c>
      <c r="D1006" s="6" t="s">
        <v>1057</v>
      </c>
      <c r="E1006" s="7"/>
      <c r="F1006" s="8">
        <v>0.0</v>
      </c>
      <c r="H1006" s="10"/>
    </row>
    <row r="1007">
      <c r="A1007" s="5" t="s">
        <v>1044</v>
      </c>
      <c r="B1007" s="5">
        <v>13.0</v>
      </c>
      <c r="C1007" s="5">
        <v>6.0</v>
      </c>
      <c r="D1007" s="6" t="s">
        <v>1058</v>
      </c>
      <c r="E1007" s="5" t="s">
        <v>39</v>
      </c>
      <c r="F1007" s="8">
        <v>1.0</v>
      </c>
      <c r="H1007" s="10"/>
    </row>
    <row r="1008">
      <c r="A1008" s="5" t="s">
        <v>1044</v>
      </c>
      <c r="B1008" s="5">
        <v>14.0</v>
      </c>
      <c r="C1008" s="5">
        <v>7.0</v>
      </c>
      <c r="D1008" s="6" t="s">
        <v>1059</v>
      </c>
      <c r="E1008" s="7"/>
      <c r="F1008" s="8">
        <v>0.0</v>
      </c>
      <c r="H1008" s="10"/>
    </row>
    <row r="1009">
      <c r="A1009" s="5" t="s">
        <v>1044</v>
      </c>
      <c r="B1009" s="5">
        <v>15.0</v>
      </c>
      <c r="C1009" s="5">
        <v>7.0</v>
      </c>
      <c r="D1009" s="6" t="s">
        <v>1060</v>
      </c>
      <c r="E1009" s="5" t="s">
        <v>39</v>
      </c>
      <c r="F1009" s="8">
        <v>1.0</v>
      </c>
      <c r="H1009" s="10"/>
    </row>
    <row r="1010">
      <c r="A1010" s="5" t="s">
        <v>1044</v>
      </c>
      <c r="B1010" s="5">
        <v>16.0</v>
      </c>
      <c r="C1010" s="5">
        <v>8.0</v>
      </c>
      <c r="D1010" s="6" t="s">
        <v>1061</v>
      </c>
      <c r="E1010" s="7"/>
      <c r="F1010" s="8">
        <v>0.0</v>
      </c>
      <c r="H1010" s="10"/>
    </row>
    <row r="1011">
      <c r="A1011" s="5" t="s">
        <v>1044</v>
      </c>
      <c r="B1011" s="5">
        <v>17.0</v>
      </c>
      <c r="C1011" s="5">
        <v>8.0</v>
      </c>
      <c r="D1011" s="6" t="s">
        <v>1062</v>
      </c>
      <c r="E1011" s="5" t="s">
        <v>39</v>
      </c>
      <c r="F1011" s="8">
        <v>1.0</v>
      </c>
      <c r="H1011" s="10"/>
    </row>
    <row r="1012">
      <c r="A1012" s="5" t="s">
        <v>1044</v>
      </c>
      <c r="B1012" s="5">
        <v>18.0</v>
      </c>
      <c r="C1012" s="5">
        <v>9.0</v>
      </c>
      <c r="D1012" s="6" t="s">
        <v>1063</v>
      </c>
      <c r="E1012" s="7"/>
      <c r="F1012" s="8">
        <v>0.0</v>
      </c>
      <c r="H1012" s="10"/>
    </row>
    <row r="1013">
      <c r="A1013" s="5" t="s">
        <v>1044</v>
      </c>
      <c r="B1013" s="5">
        <v>19.0</v>
      </c>
      <c r="C1013" s="5">
        <v>9.0</v>
      </c>
      <c r="D1013" s="6" t="s">
        <v>1064</v>
      </c>
      <c r="E1013" s="5" t="s">
        <v>10</v>
      </c>
      <c r="F1013" s="8">
        <v>1.0</v>
      </c>
      <c r="H1013" s="10"/>
    </row>
    <row r="1014">
      <c r="A1014" s="5" t="s">
        <v>1065</v>
      </c>
      <c r="B1014" s="5">
        <v>0.0</v>
      </c>
      <c r="C1014" s="5">
        <v>0.0</v>
      </c>
      <c r="D1014" s="6" t="s">
        <v>55</v>
      </c>
      <c r="E1014" s="7"/>
      <c r="F1014" s="8">
        <v>0.0</v>
      </c>
      <c r="H1014" s="10"/>
    </row>
    <row r="1015">
      <c r="A1015" s="5" t="s">
        <v>1065</v>
      </c>
      <c r="B1015" s="5">
        <v>1.0</v>
      </c>
      <c r="C1015" s="5">
        <v>0.0</v>
      </c>
      <c r="D1015" s="6" t="s">
        <v>1066</v>
      </c>
      <c r="E1015" s="5" t="s">
        <v>13</v>
      </c>
      <c r="F1015" s="8">
        <v>1.0</v>
      </c>
      <c r="H1015" s="10"/>
    </row>
    <row r="1016">
      <c r="A1016" s="5" t="s">
        <v>1065</v>
      </c>
      <c r="B1016" s="5">
        <v>2.0</v>
      </c>
      <c r="C1016" s="5">
        <v>1.0</v>
      </c>
      <c r="D1016" s="6" t="s">
        <v>1067</v>
      </c>
      <c r="E1016" s="7"/>
      <c r="F1016" s="8">
        <v>0.0</v>
      </c>
      <c r="H1016" s="10"/>
    </row>
    <row r="1017">
      <c r="A1017" s="5" t="s">
        <v>1065</v>
      </c>
      <c r="B1017" s="5">
        <v>3.0</v>
      </c>
      <c r="C1017" s="5">
        <v>1.0</v>
      </c>
      <c r="D1017" s="6" t="s">
        <v>1068</v>
      </c>
      <c r="E1017" s="5" t="s">
        <v>39</v>
      </c>
      <c r="F1017" s="8">
        <v>1.0</v>
      </c>
      <c r="H1017" s="10"/>
    </row>
    <row r="1018">
      <c r="A1018" s="5" t="s">
        <v>1065</v>
      </c>
      <c r="B1018" s="5">
        <v>4.0</v>
      </c>
      <c r="C1018" s="5">
        <v>2.0</v>
      </c>
      <c r="D1018" s="6" t="s">
        <v>1069</v>
      </c>
      <c r="E1018" s="7"/>
      <c r="F1018" s="8">
        <v>0.0</v>
      </c>
      <c r="H1018" s="10"/>
    </row>
    <row r="1019">
      <c r="A1019" s="5" t="s">
        <v>1065</v>
      </c>
      <c r="B1019" s="5">
        <v>5.0</v>
      </c>
      <c r="C1019" s="5">
        <v>2.0</v>
      </c>
      <c r="D1019" s="6" t="s">
        <v>1070</v>
      </c>
      <c r="E1019" s="5" t="s">
        <v>28</v>
      </c>
      <c r="F1019" s="8">
        <v>1.0</v>
      </c>
      <c r="H1019" s="10"/>
    </row>
    <row r="1020">
      <c r="A1020" s="5" t="s">
        <v>1065</v>
      </c>
      <c r="B1020" s="5">
        <v>6.0</v>
      </c>
      <c r="C1020" s="5">
        <v>3.0</v>
      </c>
      <c r="D1020" s="6" t="s">
        <v>1071</v>
      </c>
      <c r="E1020" s="7"/>
      <c r="F1020" s="8">
        <v>0.0</v>
      </c>
      <c r="H1020" s="10"/>
    </row>
    <row r="1021">
      <c r="A1021" s="5" t="s">
        <v>1065</v>
      </c>
      <c r="B1021" s="5">
        <v>7.0</v>
      </c>
      <c r="C1021" s="5">
        <v>3.0</v>
      </c>
      <c r="D1021" s="6" t="s">
        <v>1072</v>
      </c>
      <c r="E1021" s="5" t="s">
        <v>39</v>
      </c>
      <c r="F1021" s="8">
        <v>1.0</v>
      </c>
      <c r="H1021" s="10"/>
    </row>
    <row r="1022">
      <c r="A1022" s="5" t="s">
        <v>1065</v>
      </c>
      <c r="B1022" s="5">
        <v>8.0</v>
      </c>
      <c r="C1022" s="5">
        <v>4.0</v>
      </c>
      <c r="D1022" s="6" t="s">
        <v>1073</v>
      </c>
      <c r="E1022" s="7"/>
      <c r="F1022" s="8">
        <v>0.0</v>
      </c>
      <c r="H1022" s="10"/>
    </row>
    <row r="1023">
      <c r="A1023" s="5" t="s">
        <v>1065</v>
      </c>
      <c r="B1023" s="5">
        <v>9.0</v>
      </c>
      <c r="C1023" s="5">
        <v>4.0</v>
      </c>
      <c r="D1023" s="6" t="s">
        <v>1074</v>
      </c>
      <c r="E1023" s="5" t="s">
        <v>39</v>
      </c>
      <c r="F1023" s="8">
        <v>1.0</v>
      </c>
      <c r="H1023" s="10"/>
    </row>
    <row r="1024">
      <c r="A1024" s="5" t="s">
        <v>1065</v>
      </c>
      <c r="B1024" s="5">
        <v>10.0</v>
      </c>
      <c r="C1024" s="5">
        <v>5.0</v>
      </c>
      <c r="D1024" s="6" t="s">
        <v>1075</v>
      </c>
      <c r="E1024" s="7"/>
      <c r="F1024" s="8">
        <v>0.0</v>
      </c>
      <c r="H1024" s="10"/>
    </row>
    <row r="1025">
      <c r="A1025" s="5" t="s">
        <v>1065</v>
      </c>
      <c r="B1025" s="5">
        <v>11.0</v>
      </c>
      <c r="C1025" s="5">
        <v>5.0</v>
      </c>
      <c r="D1025" s="6" t="s">
        <v>1076</v>
      </c>
      <c r="E1025" s="5" t="s">
        <v>10</v>
      </c>
      <c r="F1025" s="8">
        <v>1.0</v>
      </c>
      <c r="H1025" s="10"/>
    </row>
    <row r="1026">
      <c r="A1026" s="5" t="s">
        <v>1065</v>
      </c>
      <c r="B1026" s="5">
        <v>12.0</v>
      </c>
      <c r="C1026" s="5">
        <v>6.0</v>
      </c>
      <c r="D1026" s="6" t="s">
        <v>1077</v>
      </c>
      <c r="E1026" s="7"/>
      <c r="F1026" s="8">
        <v>0.0</v>
      </c>
      <c r="H1026" s="10"/>
    </row>
    <row r="1027">
      <c r="A1027" s="5" t="s">
        <v>1065</v>
      </c>
      <c r="B1027" s="5">
        <v>13.0</v>
      </c>
      <c r="C1027" s="5">
        <v>6.0</v>
      </c>
      <c r="D1027" s="6" t="s">
        <v>1078</v>
      </c>
      <c r="E1027" s="5" t="s">
        <v>39</v>
      </c>
      <c r="F1027" s="8">
        <v>1.0</v>
      </c>
      <c r="H1027" s="10"/>
    </row>
    <row r="1028">
      <c r="A1028" s="5" t="s">
        <v>1065</v>
      </c>
      <c r="B1028" s="5">
        <v>14.0</v>
      </c>
      <c r="C1028" s="5">
        <v>7.0</v>
      </c>
      <c r="D1028" s="6" t="s">
        <v>1079</v>
      </c>
      <c r="E1028" s="7"/>
      <c r="F1028" s="8">
        <v>0.0</v>
      </c>
      <c r="H1028" s="10"/>
    </row>
    <row r="1029">
      <c r="A1029" s="5" t="s">
        <v>1065</v>
      </c>
      <c r="B1029" s="5">
        <v>15.0</v>
      </c>
      <c r="C1029" s="5">
        <v>7.0</v>
      </c>
      <c r="D1029" s="6" t="s">
        <v>1080</v>
      </c>
      <c r="E1029" s="5" t="s">
        <v>39</v>
      </c>
      <c r="F1029" s="8">
        <v>1.0</v>
      </c>
      <c r="H1029" s="10"/>
    </row>
    <row r="1030">
      <c r="A1030" s="5" t="s">
        <v>1065</v>
      </c>
      <c r="B1030" s="5">
        <v>16.0</v>
      </c>
      <c r="C1030" s="5">
        <v>8.0</v>
      </c>
      <c r="D1030" s="6" t="s">
        <v>1081</v>
      </c>
      <c r="E1030" s="7"/>
      <c r="F1030" s="8">
        <v>0.0</v>
      </c>
      <c r="H1030" s="10"/>
    </row>
    <row r="1031">
      <c r="A1031" s="5" t="s">
        <v>1065</v>
      </c>
      <c r="B1031" s="5">
        <v>17.0</v>
      </c>
      <c r="C1031" s="5">
        <v>8.0</v>
      </c>
      <c r="D1031" s="6" t="s">
        <v>1082</v>
      </c>
      <c r="E1031" s="5" t="s">
        <v>10</v>
      </c>
      <c r="F1031" s="8">
        <v>1.0</v>
      </c>
      <c r="H1031" s="10"/>
    </row>
    <row r="1032">
      <c r="A1032" s="5" t="s">
        <v>1065</v>
      </c>
      <c r="B1032" s="5">
        <v>18.0</v>
      </c>
      <c r="C1032" s="5">
        <v>9.0</v>
      </c>
      <c r="D1032" s="6" t="s">
        <v>1083</v>
      </c>
      <c r="E1032" s="7"/>
      <c r="F1032" s="8">
        <v>0.0</v>
      </c>
      <c r="H1032" s="10"/>
    </row>
    <row r="1033">
      <c r="A1033" s="5" t="s">
        <v>1065</v>
      </c>
      <c r="B1033" s="5">
        <v>19.0</v>
      </c>
      <c r="C1033" s="5">
        <v>9.0</v>
      </c>
      <c r="D1033" s="6" t="s">
        <v>1084</v>
      </c>
      <c r="E1033" s="5" t="s">
        <v>28</v>
      </c>
      <c r="F1033" s="8">
        <v>1.0</v>
      </c>
      <c r="H1033" s="10"/>
    </row>
    <row r="1034">
      <c r="A1034" s="5" t="s">
        <v>1085</v>
      </c>
      <c r="B1034" s="5">
        <v>0.0</v>
      </c>
      <c r="C1034" s="5">
        <v>0.0</v>
      </c>
      <c r="D1034" s="6" t="s">
        <v>1086</v>
      </c>
      <c r="E1034" s="7"/>
      <c r="F1034" s="8">
        <v>0.0</v>
      </c>
      <c r="H1034" s="10"/>
    </row>
    <row r="1035">
      <c r="A1035" s="5" t="s">
        <v>1085</v>
      </c>
      <c r="B1035" s="5">
        <v>1.0</v>
      </c>
      <c r="C1035" s="5">
        <v>0.0</v>
      </c>
      <c r="D1035" s="6" t="s">
        <v>1087</v>
      </c>
      <c r="E1035" s="5" t="s">
        <v>13</v>
      </c>
      <c r="F1035" s="8">
        <v>1.0</v>
      </c>
      <c r="H1035" s="10"/>
    </row>
    <row r="1036">
      <c r="A1036" s="5" t="s">
        <v>1085</v>
      </c>
      <c r="B1036" s="5">
        <v>2.0</v>
      </c>
      <c r="C1036" s="5">
        <v>1.0</v>
      </c>
      <c r="D1036" s="6" t="s">
        <v>1088</v>
      </c>
      <c r="E1036" s="7"/>
      <c r="F1036" s="8">
        <v>0.0</v>
      </c>
      <c r="H1036" s="10"/>
    </row>
    <row r="1037">
      <c r="A1037" s="5" t="s">
        <v>1085</v>
      </c>
      <c r="B1037" s="5">
        <v>3.0</v>
      </c>
      <c r="C1037" s="5">
        <v>1.0</v>
      </c>
      <c r="D1037" s="6" t="s">
        <v>1089</v>
      </c>
      <c r="E1037" s="5" t="s">
        <v>28</v>
      </c>
      <c r="F1037" s="8">
        <v>1.0</v>
      </c>
      <c r="H1037" s="10"/>
    </row>
    <row r="1038">
      <c r="A1038" s="5" t="s">
        <v>1085</v>
      </c>
      <c r="B1038" s="5">
        <v>4.0</v>
      </c>
      <c r="C1038" s="5">
        <v>2.0</v>
      </c>
      <c r="D1038" s="6" t="s">
        <v>1090</v>
      </c>
      <c r="E1038" s="7"/>
      <c r="F1038" s="8">
        <v>0.0</v>
      </c>
      <c r="H1038" s="10"/>
    </row>
    <row r="1039">
      <c r="A1039" s="5" t="s">
        <v>1085</v>
      </c>
      <c r="B1039" s="5">
        <v>5.0</v>
      </c>
      <c r="C1039" s="5">
        <v>2.0</v>
      </c>
      <c r="D1039" s="6" t="s">
        <v>1091</v>
      </c>
      <c r="E1039" s="5" t="s">
        <v>10</v>
      </c>
      <c r="F1039" s="8">
        <v>1.0</v>
      </c>
      <c r="H1039" s="10"/>
    </row>
    <row r="1040">
      <c r="A1040" s="5" t="s">
        <v>1085</v>
      </c>
      <c r="B1040" s="5">
        <v>6.0</v>
      </c>
      <c r="C1040" s="5">
        <v>3.0</v>
      </c>
      <c r="D1040" s="6" t="s">
        <v>1092</v>
      </c>
      <c r="E1040" s="7"/>
      <c r="F1040" s="8">
        <v>0.0</v>
      </c>
      <c r="H1040" s="10"/>
    </row>
    <row r="1041">
      <c r="A1041" s="5" t="s">
        <v>1085</v>
      </c>
      <c r="B1041" s="5">
        <v>7.0</v>
      </c>
      <c r="C1041" s="5">
        <v>3.0</v>
      </c>
      <c r="D1041" s="6" t="s">
        <v>1093</v>
      </c>
      <c r="E1041" s="5" t="s">
        <v>10</v>
      </c>
      <c r="F1041" s="8">
        <v>1.0</v>
      </c>
      <c r="H1041" s="10"/>
    </row>
    <row r="1042">
      <c r="A1042" s="5" t="s">
        <v>1085</v>
      </c>
      <c r="B1042" s="5">
        <v>8.0</v>
      </c>
      <c r="C1042" s="5">
        <v>4.0</v>
      </c>
      <c r="D1042" s="6" t="s">
        <v>1094</v>
      </c>
      <c r="E1042" s="7"/>
      <c r="F1042" s="8">
        <v>0.0</v>
      </c>
      <c r="H1042" s="10"/>
    </row>
    <row r="1043">
      <c r="A1043" s="5" t="s">
        <v>1085</v>
      </c>
      <c r="B1043" s="5">
        <v>9.0</v>
      </c>
      <c r="C1043" s="5">
        <v>4.0</v>
      </c>
      <c r="D1043" s="6" t="s">
        <v>1095</v>
      </c>
      <c r="E1043" s="5" t="s">
        <v>10</v>
      </c>
      <c r="F1043" s="8">
        <v>1.0</v>
      </c>
      <c r="H1043" s="10"/>
    </row>
    <row r="1044">
      <c r="A1044" s="5" t="s">
        <v>1085</v>
      </c>
      <c r="B1044" s="5">
        <v>10.0</v>
      </c>
      <c r="C1044" s="5">
        <v>5.0</v>
      </c>
      <c r="D1044" s="6" t="s">
        <v>1096</v>
      </c>
      <c r="E1044" s="7"/>
      <c r="F1044" s="8">
        <v>0.0</v>
      </c>
      <c r="H1044" s="10"/>
    </row>
    <row r="1045">
      <c r="A1045" s="5" t="s">
        <v>1085</v>
      </c>
      <c r="B1045" s="5">
        <v>11.0</v>
      </c>
      <c r="C1045" s="5">
        <v>5.0</v>
      </c>
      <c r="D1045" s="6" t="s">
        <v>1097</v>
      </c>
      <c r="E1045" s="5" t="s">
        <v>28</v>
      </c>
      <c r="F1045" s="8">
        <v>1.0</v>
      </c>
      <c r="H1045" s="10"/>
    </row>
    <row r="1046">
      <c r="A1046" s="5" t="s">
        <v>1085</v>
      </c>
      <c r="B1046" s="5">
        <v>12.0</v>
      </c>
      <c r="C1046" s="5">
        <v>6.0</v>
      </c>
      <c r="D1046" s="6" t="s">
        <v>1098</v>
      </c>
      <c r="E1046" s="7"/>
      <c r="F1046" s="8">
        <v>0.0</v>
      </c>
      <c r="H1046" s="10"/>
    </row>
    <row r="1047">
      <c r="A1047" s="5" t="s">
        <v>1085</v>
      </c>
      <c r="B1047" s="5">
        <v>13.0</v>
      </c>
      <c r="C1047" s="5">
        <v>6.0</v>
      </c>
      <c r="D1047" s="6" t="s">
        <v>1099</v>
      </c>
      <c r="E1047" s="5" t="s">
        <v>13</v>
      </c>
      <c r="F1047" s="8">
        <v>1.0</v>
      </c>
      <c r="H1047" s="10"/>
    </row>
    <row r="1048">
      <c r="A1048" s="5" t="s">
        <v>1085</v>
      </c>
      <c r="B1048" s="5">
        <v>14.0</v>
      </c>
      <c r="C1048" s="5">
        <v>7.0</v>
      </c>
      <c r="D1048" s="6" t="s">
        <v>1100</v>
      </c>
      <c r="E1048" s="7"/>
      <c r="F1048" s="8">
        <v>0.0</v>
      </c>
      <c r="H1048" s="10"/>
    </row>
    <row r="1049">
      <c r="A1049" s="5" t="s">
        <v>1085</v>
      </c>
      <c r="B1049" s="5">
        <v>15.0</v>
      </c>
      <c r="C1049" s="5">
        <v>7.0</v>
      </c>
      <c r="D1049" s="6" t="s">
        <v>1101</v>
      </c>
      <c r="E1049" s="5" t="s">
        <v>13</v>
      </c>
      <c r="F1049" s="8">
        <v>1.0</v>
      </c>
      <c r="H1049" s="10"/>
    </row>
    <row r="1050">
      <c r="A1050" s="5" t="s">
        <v>1085</v>
      </c>
      <c r="B1050" s="5">
        <v>16.0</v>
      </c>
      <c r="C1050" s="5">
        <v>8.0</v>
      </c>
      <c r="D1050" s="6" t="s">
        <v>1102</v>
      </c>
      <c r="E1050" s="7"/>
      <c r="F1050" s="8">
        <v>0.0</v>
      </c>
      <c r="H1050" s="10"/>
    </row>
    <row r="1051">
      <c r="A1051" s="5" t="s">
        <v>1085</v>
      </c>
      <c r="B1051" s="5">
        <v>17.0</v>
      </c>
      <c r="C1051" s="5">
        <v>8.0</v>
      </c>
      <c r="D1051" s="6" t="s">
        <v>1103</v>
      </c>
      <c r="E1051" s="5" t="s">
        <v>13</v>
      </c>
      <c r="F1051" s="8">
        <v>1.0</v>
      </c>
      <c r="H1051" s="10"/>
    </row>
    <row r="1052">
      <c r="A1052" s="5" t="s">
        <v>1085</v>
      </c>
      <c r="B1052" s="5">
        <v>18.0</v>
      </c>
      <c r="C1052" s="5">
        <v>9.0</v>
      </c>
      <c r="D1052" s="6" t="s">
        <v>1104</v>
      </c>
      <c r="E1052" s="7"/>
      <c r="F1052" s="8">
        <v>0.0</v>
      </c>
      <c r="H1052" s="10"/>
    </row>
    <row r="1053">
      <c r="A1053" s="5" t="s">
        <v>1085</v>
      </c>
      <c r="B1053" s="5">
        <v>19.0</v>
      </c>
      <c r="C1053" s="5">
        <v>9.0</v>
      </c>
      <c r="D1053" s="6" t="s">
        <v>1105</v>
      </c>
      <c r="E1053" s="5" t="s">
        <v>13</v>
      </c>
      <c r="F1053" s="8">
        <v>1.0</v>
      </c>
      <c r="H1053" s="10"/>
    </row>
    <row r="1054">
      <c r="A1054" s="5" t="s">
        <v>1106</v>
      </c>
      <c r="B1054" s="5">
        <v>0.0</v>
      </c>
      <c r="C1054" s="5">
        <v>0.0</v>
      </c>
      <c r="D1054" s="6" t="s">
        <v>1107</v>
      </c>
      <c r="E1054" s="7"/>
      <c r="F1054" s="8">
        <v>0.0</v>
      </c>
      <c r="H1054" s="10"/>
    </row>
    <row r="1055">
      <c r="A1055" s="5" t="s">
        <v>1106</v>
      </c>
      <c r="B1055" s="5">
        <v>1.0</v>
      </c>
      <c r="C1055" s="5">
        <v>0.0</v>
      </c>
      <c r="D1055" s="6" t="s">
        <v>337</v>
      </c>
      <c r="E1055" s="5" t="s">
        <v>13</v>
      </c>
      <c r="F1055" s="8">
        <v>1.0</v>
      </c>
      <c r="H1055" s="10"/>
    </row>
    <row r="1056">
      <c r="A1056" s="5" t="s">
        <v>1106</v>
      </c>
      <c r="B1056" s="5">
        <v>2.0</v>
      </c>
      <c r="C1056" s="5">
        <v>1.0</v>
      </c>
      <c r="D1056" s="6" t="s">
        <v>1108</v>
      </c>
      <c r="E1056" s="7"/>
      <c r="F1056" s="8">
        <v>0.0</v>
      </c>
      <c r="H1056" s="10"/>
    </row>
    <row r="1057">
      <c r="A1057" s="5" t="s">
        <v>1106</v>
      </c>
      <c r="B1057" s="5">
        <v>3.0</v>
      </c>
      <c r="C1057" s="5">
        <v>1.0</v>
      </c>
      <c r="D1057" s="6" t="s">
        <v>1109</v>
      </c>
      <c r="E1057" s="5" t="s">
        <v>28</v>
      </c>
      <c r="F1057" s="8">
        <v>1.0</v>
      </c>
      <c r="H1057" s="10"/>
    </row>
    <row r="1058">
      <c r="A1058" s="5" t="s">
        <v>1106</v>
      </c>
      <c r="B1058" s="5">
        <v>4.0</v>
      </c>
      <c r="C1058" s="5">
        <v>2.0</v>
      </c>
      <c r="D1058" s="6" t="s">
        <v>1110</v>
      </c>
      <c r="E1058" s="7"/>
      <c r="F1058" s="8">
        <v>0.0</v>
      </c>
      <c r="H1058" s="10"/>
    </row>
    <row r="1059">
      <c r="A1059" s="5" t="s">
        <v>1106</v>
      </c>
      <c r="B1059" s="5">
        <v>5.0</v>
      </c>
      <c r="C1059" s="5">
        <v>2.0</v>
      </c>
      <c r="D1059" s="6" t="s">
        <v>1111</v>
      </c>
      <c r="E1059" s="5" t="s">
        <v>28</v>
      </c>
      <c r="F1059" s="8">
        <v>1.0</v>
      </c>
      <c r="H1059" s="10"/>
    </row>
    <row r="1060">
      <c r="A1060" s="5" t="s">
        <v>1106</v>
      </c>
      <c r="B1060" s="5">
        <v>6.0</v>
      </c>
      <c r="C1060" s="5">
        <v>3.0</v>
      </c>
      <c r="D1060" s="6" t="s">
        <v>1112</v>
      </c>
      <c r="E1060" s="7"/>
      <c r="F1060" s="8">
        <v>0.0</v>
      </c>
      <c r="H1060" s="10"/>
    </row>
    <row r="1061">
      <c r="A1061" s="5" t="s">
        <v>1106</v>
      </c>
      <c r="B1061" s="5">
        <v>7.0</v>
      </c>
      <c r="C1061" s="5">
        <v>3.0</v>
      </c>
      <c r="D1061" s="6" t="s">
        <v>1113</v>
      </c>
      <c r="E1061" s="5" t="s">
        <v>28</v>
      </c>
      <c r="F1061" s="8">
        <v>1.0</v>
      </c>
      <c r="H1061" s="10"/>
    </row>
    <row r="1062">
      <c r="A1062" s="5" t="s">
        <v>1106</v>
      </c>
      <c r="B1062" s="5">
        <v>8.0</v>
      </c>
      <c r="C1062" s="5">
        <v>4.0</v>
      </c>
      <c r="D1062" s="6" t="s">
        <v>1114</v>
      </c>
      <c r="E1062" s="7"/>
      <c r="F1062" s="8">
        <v>0.0</v>
      </c>
      <c r="H1062" s="10"/>
    </row>
    <row r="1063">
      <c r="A1063" s="5" t="s">
        <v>1106</v>
      </c>
      <c r="B1063" s="5">
        <v>9.0</v>
      </c>
      <c r="C1063" s="5">
        <v>4.0</v>
      </c>
      <c r="D1063" s="6" t="s">
        <v>1115</v>
      </c>
      <c r="E1063" s="5" t="s">
        <v>28</v>
      </c>
      <c r="F1063" s="8">
        <v>1.0</v>
      </c>
      <c r="H1063" s="10"/>
    </row>
    <row r="1064">
      <c r="A1064" s="5" t="s">
        <v>1106</v>
      </c>
      <c r="B1064" s="5">
        <v>10.0</v>
      </c>
      <c r="C1064" s="5">
        <v>5.0</v>
      </c>
      <c r="D1064" s="6" t="s">
        <v>1116</v>
      </c>
      <c r="E1064" s="7"/>
      <c r="F1064" s="8">
        <v>0.0</v>
      </c>
      <c r="H1064" s="10"/>
    </row>
    <row r="1065">
      <c r="A1065" s="5" t="s">
        <v>1106</v>
      </c>
      <c r="B1065" s="5">
        <v>11.0</v>
      </c>
      <c r="C1065" s="5">
        <v>5.0</v>
      </c>
      <c r="D1065" s="6" t="s">
        <v>1117</v>
      </c>
      <c r="E1065" s="5" t="s">
        <v>10</v>
      </c>
      <c r="F1065" s="8">
        <v>1.0</v>
      </c>
      <c r="H1065" s="10"/>
    </row>
    <row r="1066">
      <c r="A1066" s="5" t="s">
        <v>1106</v>
      </c>
      <c r="B1066" s="5">
        <v>12.0</v>
      </c>
      <c r="C1066" s="5">
        <v>6.0</v>
      </c>
      <c r="D1066" s="6" t="s">
        <v>1118</v>
      </c>
      <c r="E1066" s="7"/>
      <c r="F1066" s="8">
        <v>0.0</v>
      </c>
      <c r="H1066" s="10"/>
    </row>
    <row r="1067">
      <c r="A1067" s="5" t="s">
        <v>1106</v>
      </c>
      <c r="B1067" s="5">
        <v>13.0</v>
      </c>
      <c r="C1067" s="5">
        <v>6.0</v>
      </c>
      <c r="D1067" s="6" t="s">
        <v>1119</v>
      </c>
      <c r="E1067" s="5" t="s">
        <v>28</v>
      </c>
      <c r="F1067" s="8">
        <v>1.0</v>
      </c>
      <c r="H1067" s="10"/>
    </row>
    <row r="1068">
      <c r="A1068" s="5" t="s">
        <v>1106</v>
      </c>
      <c r="B1068" s="5">
        <v>14.0</v>
      </c>
      <c r="C1068" s="5">
        <v>7.0</v>
      </c>
      <c r="D1068" s="6" t="s">
        <v>1120</v>
      </c>
      <c r="E1068" s="7"/>
      <c r="F1068" s="8">
        <v>0.0</v>
      </c>
      <c r="H1068" s="10"/>
    </row>
    <row r="1069">
      <c r="A1069" s="5" t="s">
        <v>1106</v>
      </c>
      <c r="B1069" s="5">
        <v>15.0</v>
      </c>
      <c r="C1069" s="5">
        <v>7.0</v>
      </c>
      <c r="D1069" s="6" t="s">
        <v>1121</v>
      </c>
      <c r="E1069" s="5" t="s">
        <v>28</v>
      </c>
      <c r="F1069" s="8">
        <v>1.0</v>
      </c>
      <c r="H1069" s="10"/>
    </row>
    <row r="1070">
      <c r="A1070" s="5" t="s">
        <v>1106</v>
      </c>
      <c r="B1070" s="5">
        <v>16.0</v>
      </c>
      <c r="C1070" s="5">
        <v>8.0</v>
      </c>
      <c r="D1070" s="6" t="s">
        <v>1122</v>
      </c>
      <c r="E1070" s="7"/>
      <c r="F1070" s="8">
        <v>0.0</v>
      </c>
      <c r="H1070" s="10"/>
    </row>
    <row r="1071">
      <c r="A1071" s="5" t="s">
        <v>1106</v>
      </c>
      <c r="B1071" s="5">
        <v>17.0</v>
      </c>
      <c r="C1071" s="5">
        <v>8.0</v>
      </c>
      <c r="D1071" s="6" t="s">
        <v>1123</v>
      </c>
      <c r="E1071" s="5" t="s">
        <v>13</v>
      </c>
      <c r="F1071" s="8">
        <v>1.0</v>
      </c>
      <c r="H1071" s="10"/>
    </row>
    <row r="1072">
      <c r="A1072" s="5" t="s">
        <v>1106</v>
      </c>
      <c r="B1072" s="5">
        <v>18.0</v>
      </c>
      <c r="C1072" s="5">
        <v>9.0</v>
      </c>
      <c r="D1072" s="6" t="s">
        <v>1124</v>
      </c>
      <c r="E1072" s="7"/>
      <c r="F1072" s="8">
        <v>0.0</v>
      </c>
      <c r="H1072" s="10"/>
    </row>
    <row r="1073">
      <c r="A1073" s="5" t="s">
        <v>1106</v>
      </c>
      <c r="B1073" s="5">
        <v>19.0</v>
      </c>
      <c r="C1073" s="5">
        <v>9.0</v>
      </c>
      <c r="D1073" s="6" t="s">
        <v>1125</v>
      </c>
      <c r="E1073" s="5" t="s">
        <v>13</v>
      </c>
      <c r="F1073" s="8">
        <v>1.0</v>
      </c>
      <c r="H1073" s="10"/>
    </row>
    <row r="1074">
      <c r="A1074" s="5" t="s">
        <v>1126</v>
      </c>
      <c r="B1074" s="5">
        <v>0.0</v>
      </c>
      <c r="C1074" s="5">
        <v>0.0</v>
      </c>
      <c r="D1074" s="6" t="s">
        <v>1127</v>
      </c>
      <c r="E1074" s="7"/>
      <c r="F1074" s="8">
        <v>0.0</v>
      </c>
      <c r="H1074" s="10"/>
    </row>
    <row r="1075">
      <c r="A1075" s="5" t="s">
        <v>1126</v>
      </c>
      <c r="B1075" s="5">
        <v>1.0</v>
      </c>
      <c r="C1075" s="5">
        <v>0.0</v>
      </c>
      <c r="D1075" s="6" t="s">
        <v>1128</v>
      </c>
      <c r="E1075" s="5" t="s">
        <v>13</v>
      </c>
      <c r="F1075" s="8">
        <v>1.0</v>
      </c>
      <c r="H1075" s="10"/>
    </row>
    <row r="1076">
      <c r="A1076" s="5" t="s">
        <v>1126</v>
      </c>
      <c r="B1076" s="5">
        <v>2.0</v>
      </c>
      <c r="C1076" s="5">
        <v>1.0</v>
      </c>
      <c r="D1076" s="6" t="s">
        <v>1129</v>
      </c>
      <c r="E1076" s="7"/>
      <c r="F1076" s="8">
        <v>0.0</v>
      </c>
      <c r="H1076" s="10"/>
    </row>
    <row r="1077">
      <c r="A1077" s="5" t="s">
        <v>1126</v>
      </c>
      <c r="B1077" s="5">
        <v>3.0</v>
      </c>
      <c r="C1077" s="5">
        <v>1.0</v>
      </c>
      <c r="D1077" s="6" t="s">
        <v>1130</v>
      </c>
      <c r="E1077" s="5" t="s">
        <v>13</v>
      </c>
      <c r="F1077" s="8">
        <v>1.0</v>
      </c>
      <c r="H1077" s="10"/>
    </row>
    <row r="1078">
      <c r="A1078" s="5" t="s">
        <v>1126</v>
      </c>
      <c r="B1078" s="5">
        <v>4.0</v>
      </c>
      <c r="C1078" s="5">
        <v>2.0</v>
      </c>
      <c r="D1078" s="6" t="s">
        <v>1131</v>
      </c>
      <c r="E1078" s="7"/>
      <c r="F1078" s="8">
        <v>0.0</v>
      </c>
      <c r="H1078" s="10"/>
    </row>
    <row r="1079">
      <c r="A1079" s="5" t="s">
        <v>1126</v>
      </c>
      <c r="B1079" s="5">
        <v>5.0</v>
      </c>
      <c r="C1079" s="5">
        <v>2.0</v>
      </c>
      <c r="D1079" s="6" t="s">
        <v>1132</v>
      </c>
      <c r="E1079" s="5" t="s">
        <v>13</v>
      </c>
      <c r="F1079" s="8">
        <v>1.0</v>
      </c>
      <c r="H1079" s="10"/>
    </row>
    <row r="1080">
      <c r="A1080" s="5" t="s">
        <v>1126</v>
      </c>
      <c r="B1080" s="5">
        <v>6.0</v>
      </c>
      <c r="C1080" s="5">
        <v>3.0</v>
      </c>
      <c r="D1080" s="6" t="s">
        <v>1133</v>
      </c>
      <c r="E1080" s="7"/>
      <c r="F1080" s="8">
        <v>0.0</v>
      </c>
      <c r="H1080" s="10"/>
    </row>
    <row r="1081">
      <c r="A1081" s="5" t="s">
        <v>1126</v>
      </c>
      <c r="B1081" s="5">
        <v>7.0</v>
      </c>
      <c r="C1081" s="5">
        <v>3.0</v>
      </c>
      <c r="D1081" s="6" t="s">
        <v>1134</v>
      </c>
      <c r="E1081" s="5" t="s">
        <v>13</v>
      </c>
      <c r="F1081" s="8">
        <v>1.0</v>
      </c>
      <c r="H1081" s="10"/>
    </row>
    <row r="1082">
      <c r="A1082" s="5" t="s">
        <v>1126</v>
      </c>
      <c r="B1082" s="5">
        <v>8.0</v>
      </c>
      <c r="C1082" s="5">
        <v>4.0</v>
      </c>
      <c r="D1082" s="6" t="s">
        <v>1135</v>
      </c>
      <c r="E1082" s="7"/>
      <c r="F1082" s="8">
        <v>0.0</v>
      </c>
      <c r="H1082" s="10"/>
    </row>
    <row r="1083">
      <c r="A1083" s="5" t="s">
        <v>1126</v>
      </c>
      <c r="B1083" s="5">
        <v>9.0</v>
      </c>
      <c r="C1083" s="5">
        <v>4.0</v>
      </c>
      <c r="D1083" s="6" t="s">
        <v>1136</v>
      </c>
      <c r="E1083" s="5" t="s">
        <v>13</v>
      </c>
      <c r="F1083" s="8">
        <v>1.0</v>
      </c>
      <c r="H1083" s="10"/>
    </row>
    <row r="1084">
      <c r="A1084" s="5" t="s">
        <v>1126</v>
      </c>
      <c r="B1084" s="5">
        <v>10.0</v>
      </c>
      <c r="C1084" s="5">
        <v>5.0</v>
      </c>
      <c r="D1084" s="6" t="s">
        <v>1137</v>
      </c>
      <c r="E1084" s="7"/>
      <c r="F1084" s="8">
        <v>0.0</v>
      </c>
      <c r="H1084" s="10"/>
    </row>
    <row r="1085">
      <c r="A1085" s="5" t="s">
        <v>1126</v>
      </c>
      <c r="B1085" s="5">
        <v>11.0</v>
      </c>
      <c r="C1085" s="5">
        <v>5.0</v>
      </c>
      <c r="D1085" s="6" t="s">
        <v>1138</v>
      </c>
      <c r="E1085" s="5" t="s">
        <v>10</v>
      </c>
      <c r="F1085" s="8">
        <v>1.0</v>
      </c>
      <c r="H1085" s="10"/>
    </row>
    <row r="1086">
      <c r="A1086" s="5" t="s">
        <v>1126</v>
      </c>
      <c r="B1086" s="5">
        <v>12.0</v>
      </c>
      <c r="C1086" s="5">
        <v>6.0</v>
      </c>
      <c r="D1086" s="6" t="s">
        <v>1139</v>
      </c>
      <c r="E1086" s="7"/>
      <c r="F1086" s="8">
        <v>0.0</v>
      </c>
      <c r="H1086" s="10"/>
    </row>
    <row r="1087">
      <c r="A1087" s="5" t="s">
        <v>1126</v>
      </c>
      <c r="B1087" s="5">
        <v>13.0</v>
      </c>
      <c r="C1087" s="5">
        <v>6.0</v>
      </c>
      <c r="D1087" s="6" t="s">
        <v>1140</v>
      </c>
      <c r="E1087" s="5" t="s">
        <v>28</v>
      </c>
      <c r="F1087" s="8">
        <v>1.0</v>
      </c>
      <c r="H1087" s="10"/>
    </row>
    <row r="1088">
      <c r="A1088" s="5" t="s">
        <v>1126</v>
      </c>
      <c r="B1088" s="5">
        <v>14.0</v>
      </c>
      <c r="C1088" s="5">
        <v>7.0</v>
      </c>
      <c r="D1088" s="6" t="s">
        <v>1141</v>
      </c>
      <c r="E1088" s="7"/>
      <c r="F1088" s="8">
        <v>0.0</v>
      </c>
      <c r="H1088" s="10"/>
    </row>
    <row r="1089">
      <c r="A1089" s="5" t="s">
        <v>1126</v>
      </c>
      <c r="B1089" s="5">
        <v>15.0</v>
      </c>
      <c r="C1089" s="5">
        <v>7.0</v>
      </c>
      <c r="D1089" s="6" t="s">
        <v>1142</v>
      </c>
      <c r="E1089" s="5" t="s">
        <v>28</v>
      </c>
      <c r="F1089" s="8">
        <v>1.0</v>
      </c>
      <c r="H1089" s="10"/>
    </row>
    <row r="1090">
      <c r="A1090" s="5" t="s">
        <v>1126</v>
      </c>
      <c r="B1090" s="5">
        <v>16.0</v>
      </c>
      <c r="C1090" s="5">
        <v>8.0</v>
      </c>
      <c r="D1090" s="6" t="s">
        <v>1143</v>
      </c>
      <c r="E1090" s="7"/>
      <c r="F1090" s="8">
        <v>0.0</v>
      </c>
      <c r="H1090" s="10"/>
    </row>
    <row r="1091">
      <c r="A1091" s="5" t="s">
        <v>1126</v>
      </c>
      <c r="B1091" s="5">
        <v>17.0</v>
      </c>
      <c r="C1091" s="5">
        <v>8.0</v>
      </c>
      <c r="D1091" s="6" t="s">
        <v>1144</v>
      </c>
      <c r="E1091" s="5" t="s">
        <v>10</v>
      </c>
      <c r="F1091" s="8">
        <v>1.0</v>
      </c>
      <c r="H1091" s="10"/>
    </row>
    <row r="1092">
      <c r="A1092" s="5" t="s">
        <v>1126</v>
      </c>
      <c r="B1092" s="5">
        <v>18.0</v>
      </c>
      <c r="C1092" s="5">
        <v>9.0</v>
      </c>
      <c r="D1092" s="6" t="s">
        <v>1145</v>
      </c>
      <c r="E1092" s="7"/>
      <c r="F1092" s="8">
        <v>0.0</v>
      </c>
      <c r="H1092" s="10"/>
    </row>
    <row r="1093">
      <c r="A1093" s="5" t="s">
        <v>1126</v>
      </c>
      <c r="B1093" s="5">
        <v>19.0</v>
      </c>
      <c r="C1093" s="5">
        <v>9.0</v>
      </c>
      <c r="D1093" s="6" t="s">
        <v>1146</v>
      </c>
      <c r="E1093" s="5" t="s">
        <v>10</v>
      </c>
      <c r="F1093" s="8">
        <v>1.0</v>
      </c>
      <c r="H1093" s="10"/>
    </row>
    <row r="1094">
      <c r="A1094" s="5" t="s">
        <v>1126</v>
      </c>
      <c r="B1094" s="5">
        <v>20.0</v>
      </c>
      <c r="C1094" s="5">
        <v>10.0</v>
      </c>
      <c r="D1094" s="6" t="s">
        <v>1147</v>
      </c>
      <c r="E1094" s="7"/>
      <c r="F1094" s="8">
        <v>0.0</v>
      </c>
      <c r="H1094" s="10"/>
    </row>
    <row r="1095">
      <c r="A1095" s="5" t="s">
        <v>1148</v>
      </c>
      <c r="B1095" s="5">
        <v>0.0</v>
      </c>
      <c r="C1095" s="5">
        <v>0.0</v>
      </c>
      <c r="D1095" s="6" t="s">
        <v>1149</v>
      </c>
      <c r="E1095" s="7"/>
      <c r="F1095" s="8">
        <v>0.0</v>
      </c>
      <c r="H1095" s="10"/>
    </row>
    <row r="1096">
      <c r="A1096" s="5" t="s">
        <v>1148</v>
      </c>
      <c r="B1096" s="5">
        <v>1.0</v>
      </c>
      <c r="C1096" s="5">
        <v>0.0</v>
      </c>
      <c r="D1096" s="6" t="s">
        <v>1150</v>
      </c>
      <c r="E1096" s="5" t="s">
        <v>13</v>
      </c>
      <c r="F1096" s="8">
        <v>1.0</v>
      </c>
      <c r="H1096" s="10"/>
    </row>
    <row r="1097">
      <c r="A1097" s="5" t="s">
        <v>1148</v>
      </c>
      <c r="B1097" s="5">
        <v>2.0</v>
      </c>
      <c r="C1097" s="5">
        <v>1.0</v>
      </c>
      <c r="D1097" s="6" t="s">
        <v>1151</v>
      </c>
      <c r="E1097" s="7"/>
      <c r="F1097" s="8">
        <v>0.0</v>
      </c>
      <c r="H1097" s="10"/>
    </row>
    <row r="1098">
      <c r="A1098" s="5" t="s">
        <v>1148</v>
      </c>
      <c r="B1098" s="5">
        <v>3.0</v>
      </c>
      <c r="C1098" s="5">
        <v>1.0</v>
      </c>
      <c r="D1098" s="6" t="s">
        <v>1152</v>
      </c>
      <c r="E1098" s="5" t="s">
        <v>28</v>
      </c>
      <c r="F1098" s="8">
        <v>1.0</v>
      </c>
      <c r="H1098" s="10"/>
    </row>
    <row r="1099">
      <c r="A1099" s="5" t="s">
        <v>1148</v>
      </c>
      <c r="B1099" s="5">
        <v>4.0</v>
      </c>
      <c r="C1099" s="5">
        <v>2.0</v>
      </c>
      <c r="D1099" s="6" t="s">
        <v>1153</v>
      </c>
      <c r="E1099" s="7"/>
      <c r="F1099" s="8">
        <v>0.0</v>
      </c>
      <c r="H1099" s="10"/>
    </row>
    <row r="1100">
      <c r="A1100" s="5" t="s">
        <v>1148</v>
      </c>
      <c r="B1100" s="5">
        <v>5.0</v>
      </c>
      <c r="C1100" s="5">
        <v>2.0</v>
      </c>
      <c r="D1100" s="6" t="s">
        <v>1154</v>
      </c>
      <c r="E1100" s="5" t="s">
        <v>10</v>
      </c>
      <c r="F1100" s="8">
        <v>1.0</v>
      </c>
      <c r="H1100" s="10"/>
    </row>
    <row r="1101">
      <c r="A1101" s="5" t="s">
        <v>1148</v>
      </c>
      <c r="B1101" s="5">
        <v>6.0</v>
      </c>
      <c r="C1101" s="5">
        <v>3.0</v>
      </c>
      <c r="D1101" s="6" t="s">
        <v>1155</v>
      </c>
      <c r="E1101" s="7"/>
      <c r="F1101" s="8">
        <v>0.0</v>
      </c>
      <c r="H1101" s="10"/>
    </row>
    <row r="1102">
      <c r="A1102" s="5" t="s">
        <v>1148</v>
      </c>
      <c r="B1102" s="5">
        <v>7.0</v>
      </c>
      <c r="C1102" s="5">
        <v>3.0</v>
      </c>
      <c r="D1102" s="6" t="s">
        <v>1156</v>
      </c>
      <c r="E1102" s="5" t="s">
        <v>10</v>
      </c>
      <c r="F1102" s="8">
        <v>1.0</v>
      </c>
      <c r="H1102" s="10"/>
    </row>
    <row r="1103">
      <c r="A1103" s="5" t="s">
        <v>1148</v>
      </c>
      <c r="B1103" s="5">
        <v>8.0</v>
      </c>
      <c r="C1103" s="5">
        <v>4.0</v>
      </c>
      <c r="D1103" s="6" t="s">
        <v>1157</v>
      </c>
      <c r="E1103" s="7"/>
      <c r="F1103" s="8">
        <v>0.0</v>
      </c>
      <c r="H1103" s="10"/>
    </row>
    <row r="1104">
      <c r="A1104" s="5" t="s">
        <v>1148</v>
      </c>
      <c r="B1104" s="5">
        <v>9.0</v>
      </c>
      <c r="C1104" s="5">
        <v>4.0</v>
      </c>
      <c r="D1104" s="6" t="s">
        <v>1158</v>
      </c>
      <c r="E1104" s="5" t="s">
        <v>39</v>
      </c>
      <c r="F1104" s="8">
        <v>1.0</v>
      </c>
      <c r="H1104" s="10"/>
    </row>
    <row r="1105">
      <c r="A1105" s="5" t="s">
        <v>1148</v>
      </c>
      <c r="B1105" s="5">
        <v>10.0</v>
      </c>
      <c r="C1105" s="5">
        <v>5.0</v>
      </c>
      <c r="D1105" s="6" t="s">
        <v>1159</v>
      </c>
      <c r="E1105" s="7"/>
      <c r="F1105" s="8">
        <v>0.0</v>
      </c>
      <c r="H1105" s="10"/>
    </row>
    <row r="1106">
      <c r="A1106" s="5" t="s">
        <v>1148</v>
      </c>
      <c r="B1106" s="5">
        <v>11.0</v>
      </c>
      <c r="C1106" s="5">
        <v>5.0</v>
      </c>
      <c r="D1106" s="6" t="s">
        <v>1160</v>
      </c>
      <c r="E1106" s="5" t="s">
        <v>10</v>
      </c>
      <c r="F1106" s="8">
        <v>1.0</v>
      </c>
      <c r="H1106" s="10"/>
    </row>
    <row r="1107">
      <c r="A1107" s="5" t="s">
        <v>1148</v>
      </c>
      <c r="B1107" s="5">
        <v>12.0</v>
      </c>
      <c r="C1107" s="5">
        <v>6.0</v>
      </c>
      <c r="D1107" s="6" t="s">
        <v>1161</v>
      </c>
      <c r="E1107" s="7"/>
      <c r="F1107" s="8">
        <v>0.0</v>
      </c>
      <c r="H1107" s="10"/>
    </row>
    <row r="1108">
      <c r="A1108" s="5" t="s">
        <v>1148</v>
      </c>
      <c r="B1108" s="5">
        <v>13.0</v>
      </c>
      <c r="C1108" s="5">
        <v>6.0</v>
      </c>
      <c r="D1108" s="6" t="s">
        <v>1162</v>
      </c>
      <c r="E1108" s="5" t="s">
        <v>10</v>
      </c>
      <c r="F1108" s="8">
        <v>1.0</v>
      </c>
      <c r="H1108" s="10"/>
    </row>
    <row r="1109">
      <c r="A1109" s="5" t="s">
        <v>1148</v>
      </c>
      <c r="B1109" s="5">
        <v>14.0</v>
      </c>
      <c r="C1109" s="5">
        <v>7.0</v>
      </c>
      <c r="D1109" s="6" t="s">
        <v>1163</v>
      </c>
      <c r="E1109" s="7"/>
      <c r="F1109" s="8">
        <v>0.0</v>
      </c>
      <c r="H1109" s="10"/>
    </row>
    <row r="1110">
      <c r="A1110" s="5" t="s">
        <v>1148</v>
      </c>
      <c r="B1110" s="5">
        <v>15.0</v>
      </c>
      <c r="C1110" s="5">
        <v>7.0</v>
      </c>
      <c r="D1110" s="6" t="s">
        <v>1164</v>
      </c>
      <c r="E1110" s="5" t="s">
        <v>39</v>
      </c>
      <c r="F1110" s="8">
        <v>1.0</v>
      </c>
      <c r="H1110" s="10"/>
    </row>
    <row r="1111">
      <c r="A1111" s="5" t="s">
        <v>1148</v>
      </c>
      <c r="B1111" s="5">
        <v>16.0</v>
      </c>
      <c r="C1111" s="5">
        <v>8.0</v>
      </c>
      <c r="D1111" s="6" t="s">
        <v>1165</v>
      </c>
      <c r="E1111" s="7"/>
      <c r="F1111" s="8">
        <v>0.0</v>
      </c>
      <c r="H1111" s="10"/>
    </row>
    <row r="1112">
      <c r="A1112" s="5" t="s">
        <v>1148</v>
      </c>
      <c r="B1112" s="5">
        <v>17.0</v>
      </c>
      <c r="C1112" s="5">
        <v>8.0</v>
      </c>
      <c r="D1112" s="6" t="s">
        <v>1166</v>
      </c>
      <c r="E1112" s="5" t="s">
        <v>28</v>
      </c>
      <c r="F1112" s="8">
        <v>1.0</v>
      </c>
      <c r="H1112" s="10"/>
    </row>
    <row r="1113">
      <c r="A1113" s="5" t="s">
        <v>1148</v>
      </c>
      <c r="B1113" s="5">
        <v>18.0</v>
      </c>
      <c r="C1113" s="5">
        <v>9.0</v>
      </c>
      <c r="D1113" s="6" t="s">
        <v>1167</v>
      </c>
      <c r="E1113" s="7"/>
      <c r="F1113" s="8">
        <v>0.0</v>
      </c>
      <c r="H1113" s="10"/>
    </row>
    <row r="1114">
      <c r="A1114" s="5" t="s">
        <v>1148</v>
      </c>
      <c r="B1114" s="5">
        <v>19.0</v>
      </c>
      <c r="C1114" s="5">
        <v>9.0</v>
      </c>
      <c r="D1114" s="6" t="s">
        <v>1168</v>
      </c>
      <c r="E1114" s="5" t="s">
        <v>28</v>
      </c>
      <c r="F1114" s="8">
        <v>1.0</v>
      </c>
      <c r="H1114" s="10"/>
    </row>
    <row r="1115">
      <c r="A1115" s="5" t="s">
        <v>1169</v>
      </c>
      <c r="B1115" s="5">
        <v>0.0</v>
      </c>
      <c r="C1115" s="5">
        <v>0.0</v>
      </c>
      <c r="D1115" s="6" t="s">
        <v>1170</v>
      </c>
      <c r="E1115" s="7"/>
      <c r="F1115" s="8">
        <v>0.0</v>
      </c>
      <c r="H1115" s="10"/>
    </row>
    <row r="1116">
      <c r="A1116" s="5" t="s">
        <v>1169</v>
      </c>
      <c r="B1116" s="5">
        <v>1.0</v>
      </c>
      <c r="C1116" s="5">
        <v>0.0</v>
      </c>
      <c r="D1116" s="6" t="s">
        <v>1171</v>
      </c>
      <c r="E1116" s="5" t="s">
        <v>13</v>
      </c>
      <c r="F1116" s="8">
        <v>1.0</v>
      </c>
      <c r="H1116" s="10"/>
    </row>
    <row r="1117">
      <c r="A1117" s="5" t="s">
        <v>1169</v>
      </c>
      <c r="B1117" s="5">
        <v>2.0</v>
      </c>
      <c r="C1117" s="5">
        <v>1.0</v>
      </c>
      <c r="D1117" s="6" t="s">
        <v>1172</v>
      </c>
      <c r="E1117" s="7"/>
      <c r="F1117" s="8">
        <v>0.0</v>
      </c>
      <c r="H1117" s="10"/>
    </row>
    <row r="1118">
      <c r="A1118" s="5" t="s">
        <v>1169</v>
      </c>
      <c r="B1118" s="5">
        <v>3.0</v>
      </c>
      <c r="C1118" s="5">
        <v>1.0</v>
      </c>
      <c r="D1118" s="6" t="s">
        <v>1173</v>
      </c>
      <c r="E1118" s="5" t="s">
        <v>13</v>
      </c>
      <c r="F1118" s="8">
        <v>1.0</v>
      </c>
      <c r="H1118" s="10"/>
    </row>
    <row r="1119">
      <c r="A1119" s="5" t="s">
        <v>1169</v>
      </c>
      <c r="B1119" s="5">
        <v>4.0</v>
      </c>
      <c r="C1119" s="5">
        <v>2.0</v>
      </c>
      <c r="D1119" s="6" t="s">
        <v>1174</v>
      </c>
      <c r="E1119" s="7"/>
      <c r="F1119" s="8">
        <v>0.0</v>
      </c>
      <c r="H1119" s="10"/>
    </row>
    <row r="1120">
      <c r="A1120" s="5" t="s">
        <v>1169</v>
      </c>
      <c r="B1120" s="5">
        <v>5.0</v>
      </c>
      <c r="C1120" s="5">
        <v>2.0</v>
      </c>
      <c r="D1120" s="6" t="s">
        <v>1175</v>
      </c>
      <c r="E1120" s="5" t="s">
        <v>28</v>
      </c>
      <c r="F1120" s="8">
        <v>1.0</v>
      </c>
      <c r="H1120" s="10"/>
    </row>
    <row r="1121">
      <c r="A1121" s="5" t="s">
        <v>1169</v>
      </c>
      <c r="B1121" s="5">
        <v>6.0</v>
      </c>
      <c r="C1121" s="5">
        <v>3.0</v>
      </c>
      <c r="D1121" s="6" t="s">
        <v>1176</v>
      </c>
      <c r="E1121" s="7"/>
      <c r="F1121" s="8">
        <v>0.0</v>
      </c>
      <c r="H1121" s="10"/>
    </row>
    <row r="1122">
      <c r="A1122" s="5" t="s">
        <v>1169</v>
      </c>
      <c r="B1122" s="5">
        <v>7.0</v>
      </c>
      <c r="C1122" s="5">
        <v>3.0</v>
      </c>
      <c r="D1122" s="6" t="s">
        <v>1177</v>
      </c>
      <c r="E1122" s="5" t="s">
        <v>28</v>
      </c>
      <c r="F1122" s="8">
        <v>1.0</v>
      </c>
      <c r="H1122" s="10"/>
    </row>
    <row r="1123">
      <c r="A1123" s="5" t="s">
        <v>1169</v>
      </c>
      <c r="B1123" s="5">
        <v>8.0</v>
      </c>
      <c r="C1123" s="5">
        <v>4.0</v>
      </c>
      <c r="D1123" s="6" t="s">
        <v>1178</v>
      </c>
      <c r="E1123" s="7"/>
      <c r="F1123" s="8">
        <v>0.0</v>
      </c>
      <c r="H1123" s="10"/>
    </row>
    <row r="1124">
      <c r="A1124" s="5" t="s">
        <v>1169</v>
      </c>
      <c r="B1124" s="5">
        <v>9.0</v>
      </c>
      <c r="C1124" s="5">
        <v>4.0</v>
      </c>
      <c r="D1124" s="6" t="s">
        <v>1179</v>
      </c>
      <c r="E1124" s="5" t="s">
        <v>28</v>
      </c>
      <c r="F1124" s="8">
        <v>1.0</v>
      </c>
      <c r="H1124" s="10"/>
    </row>
    <row r="1125">
      <c r="A1125" s="5" t="s">
        <v>1169</v>
      </c>
      <c r="B1125" s="5">
        <v>10.0</v>
      </c>
      <c r="C1125" s="5">
        <v>5.0</v>
      </c>
      <c r="D1125" s="6" t="s">
        <v>1180</v>
      </c>
      <c r="E1125" s="7"/>
      <c r="F1125" s="8">
        <v>0.0</v>
      </c>
      <c r="H1125" s="10"/>
    </row>
    <row r="1126">
      <c r="A1126" s="5" t="s">
        <v>1169</v>
      </c>
      <c r="B1126" s="5">
        <v>11.0</v>
      </c>
      <c r="C1126" s="5">
        <v>5.0</v>
      </c>
      <c r="D1126" s="6" t="s">
        <v>1181</v>
      </c>
      <c r="E1126" s="5" t="s">
        <v>28</v>
      </c>
      <c r="F1126" s="8">
        <v>1.0</v>
      </c>
      <c r="H1126" s="10"/>
    </row>
    <row r="1127">
      <c r="A1127" s="5" t="s">
        <v>1169</v>
      </c>
      <c r="B1127" s="5">
        <v>12.0</v>
      </c>
      <c r="C1127" s="5">
        <v>6.0</v>
      </c>
      <c r="D1127" s="6" t="s">
        <v>1182</v>
      </c>
      <c r="E1127" s="7"/>
      <c r="F1127" s="8">
        <v>0.0</v>
      </c>
      <c r="H1127" s="10"/>
    </row>
    <row r="1128">
      <c r="A1128" s="5" t="s">
        <v>1169</v>
      </c>
      <c r="B1128" s="5">
        <v>13.0</v>
      </c>
      <c r="C1128" s="5">
        <v>6.0</v>
      </c>
      <c r="D1128" s="6" t="s">
        <v>1183</v>
      </c>
      <c r="E1128" s="5" t="s">
        <v>28</v>
      </c>
      <c r="F1128" s="8">
        <v>1.0</v>
      </c>
      <c r="H1128" s="10"/>
    </row>
    <row r="1129">
      <c r="A1129" s="5" t="s">
        <v>1169</v>
      </c>
      <c r="B1129" s="5">
        <v>14.0</v>
      </c>
      <c r="C1129" s="5">
        <v>7.0</v>
      </c>
      <c r="D1129" s="6" t="s">
        <v>1184</v>
      </c>
      <c r="E1129" s="7"/>
      <c r="F1129" s="8">
        <v>0.0</v>
      </c>
      <c r="H1129" s="10"/>
    </row>
    <row r="1130">
      <c r="A1130" s="5" t="s">
        <v>1169</v>
      </c>
      <c r="B1130" s="5">
        <v>15.0</v>
      </c>
      <c r="C1130" s="5">
        <v>7.0</v>
      </c>
      <c r="D1130" s="6" t="s">
        <v>1185</v>
      </c>
      <c r="E1130" s="5" t="s">
        <v>10</v>
      </c>
      <c r="F1130" s="8">
        <v>1.0</v>
      </c>
      <c r="H1130" s="10"/>
    </row>
    <row r="1131">
      <c r="A1131" s="5" t="s">
        <v>1169</v>
      </c>
      <c r="B1131" s="5">
        <v>16.0</v>
      </c>
      <c r="C1131" s="5">
        <v>8.0</v>
      </c>
      <c r="D1131" s="6" t="s">
        <v>1186</v>
      </c>
      <c r="E1131" s="7"/>
      <c r="F1131" s="8">
        <v>0.0</v>
      </c>
      <c r="H1131" s="10"/>
    </row>
    <row r="1132">
      <c r="A1132" s="5" t="s">
        <v>1169</v>
      </c>
      <c r="B1132" s="5">
        <v>17.0</v>
      </c>
      <c r="C1132" s="5">
        <v>8.0</v>
      </c>
      <c r="D1132" s="6" t="s">
        <v>1187</v>
      </c>
      <c r="E1132" s="5" t="s">
        <v>10</v>
      </c>
      <c r="F1132" s="8">
        <v>1.0</v>
      </c>
      <c r="H1132" s="10"/>
    </row>
    <row r="1133">
      <c r="A1133" s="5" t="s">
        <v>1169</v>
      </c>
      <c r="B1133" s="5">
        <v>18.0</v>
      </c>
      <c r="C1133" s="5">
        <v>9.0</v>
      </c>
      <c r="D1133" s="6" t="s">
        <v>1188</v>
      </c>
      <c r="E1133" s="7"/>
      <c r="F1133" s="8">
        <v>0.0</v>
      </c>
      <c r="H1133" s="10"/>
    </row>
    <row r="1134">
      <c r="A1134" s="5" t="s">
        <v>1169</v>
      </c>
      <c r="B1134" s="5">
        <v>19.0</v>
      </c>
      <c r="C1134" s="5">
        <v>9.0</v>
      </c>
      <c r="D1134" s="6" t="s">
        <v>1189</v>
      </c>
      <c r="E1134" s="5" t="s">
        <v>28</v>
      </c>
      <c r="F1134" s="8">
        <v>1.0</v>
      </c>
      <c r="H1134" s="10"/>
    </row>
    <row r="1135">
      <c r="A1135" s="5" t="s">
        <v>1190</v>
      </c>
      <c r="B1135" s="5">
        <v>0.0</v>
      </c>
      <c r="C1135" s="5">
        <v>0.0</v>
      </c>
      <c r="D1135" s="6" t="s">
        <v>1191</v>
      </c>
      <c r="E1135" s="7"/>
      <c r="F1135" s="8">
        <v>0.0</v>
      </c>
      <c r="H1135" s="10"/>
    </row>
    <row r="1136">
      <c r="A1136" s="5" t="s">
        <v>1190</v>
      </c>
      <c r="B1136" s="5">
        <v>1.0</v>
      </c>
      <c r="C1136" s="5">
        <v>0.0</v>
      </c>
      <c r="D1136" s="6" t="s">
        <v>1192</v>
      </c>
      <c r="E1136" s="5" t="s">
        <v>13</v>
      </c>
      <c r="F1136" s="8">
        <v>1.0</v>
      </c>
      <c r="H1136" s="10"/>
    </row>
    <row r="1137">
      <c r="A1137" s="5" t="s">
        <v>1190</v>
      </c>
      <c r="B1137" s="5">
        <v>2.0</v>
      </c>
      <c r="C1137" s="5">
        <v>1.0</v>
      </c>
      <c r="D1137" s="6" t="s">
        <v>1193</v>
      </c>
      <c r="E1137" s="7"/>
      <c r="F1137" s="8">
        <v>0.0</v>
      </c>
      <c r="H1137" s="10"/>
    </row>
    <row r="1138">
      <c r="A1138" s="5" t="s">
        <v>1190</v>
      </c>
      <c r="B1138" s="5">
        <v>3.0</v>
      </c>
      <c r="C1138" s="5">
        <v>1.0</v>
      </c>
      <c r="D1138" s="6" t="s">
        <v>1194</v>
      </c>
      <c r="E1138" s="5" t="s">
        <v>28</v>
      </c>
      <c r="F1138" s="8">
        <v>1.0</v>
      </c>
      <c r="H1138" s="10"/>
    </row>
    <row r="1139">
      <c r="A1139" s="5" t="s">
        <v>1190</v>
      </c>
      <c r="B1139" s="5">
        <v>4.0</v>
      </c>
      <c r="C1139" s="5">
        <v>2.0</v>
      </c>
      <c r="D1139" s="6" t="s">
        <v>1195</v>
      </c>
      <c r="E1139" s="7"/>
      <c r="F1139" s="8">
        <v>0.0</v>
      </c>
      <c r="H1139" s="10"/>
    </row>
    <row r="1140">
      <c r="A1140" s="5" t="s">
        <v>1190</v>
      </c>
      <c r="B1140" s="5">
        <v>5.0</v>
      </c>
      <c r="C1140" s="5">
        <v>2.0</v>
      </c>
      <c r="D1140" s="6" t="s">
        <v>1196</v>
      </c>
      <c r="E1140" s="5" t="s">
        <v>28</v>
      </c>
      <c r="F1140" s="8">
        <v>1.0</v>
      </c>
      <c r="H1140" s="10"/>
    </row>
    <row r="1141">
      <c r="A1141" s="5" t="s">
        <v>1190</v>
      </c>
      <c r="B1141" s="5">
        <v>6.0</v>
      </c>
      <c r="C1141" s="5">
        <v>3.0</v>
      </c>
      <c r="D1141" s="6" t="s">
        <v>1197</v>
      </c>
      <c r="E1141" s="7"/>
      <c r="F1141" s="8">
        <v>0.0</v>
      </c>
      <c r="H1141" s="10"/>
    </row>
    <row r="1142">
      <c r="A1142" s="5" t="s">
        <v>1190</v>
      </c>
      <c r="B1142" s="5">
        <v>7.0</v>
      </c>
      <c r="C1142" s="5">
        <v>3.0</v>
      </c>
      <c r="D1142" s="6" t="s">
        <v>1198</v>
      </c>
      <c r="E1142" s="5" t="s">
        <v>28</v>
      </c>
      <c r="F1142" s="8">
        <v>1.0</v>
      </c>
      <c r="H1142" s="10"/>
    </row>
    <row r="1143">
      <c r="A1143" s="5" t="s">
        <v>1190</v>
      </c>
      <c r="B1143" s="5">
        <v>8.0</v>
      </c>
      <c r="C1143" s="5">
        <v>4.0</v>
      </c>
      <c r="D1143" s="6" t="s">
        <v>1199</v>
      </c>
      <c r="E1143" s="7"/>
      <c r="F1143" s="8">
        <v>0.0</v>
      </c>
      <c r="H1143" s="10"/>
    </row>
    <row r="1144">
      <c r="A1144" s="5" t="s">
        <v>1190</v>
      </c>
      <c r="B1144" s="5">
        <v>9.0</v>
      </c>
      <c r="C1144" s="5">
        <v>4.0</v>
      </c>
      <c r="D1144" s="6" t="s">
        <v>1200</v>
      </c>
      <c r="E1144" s="5" t="s">
        <v>28</v>
      </c>
      <c r="F1144" s="8">
        <v>1.0</v>
      </c>
      <c r="H1144" s="10"/>
    </row>
    <row r="1145">
      <c r="A1145" s="5" t="s">
        <v>1190</v>
      </c>
      <c r="B1145" s="5">
        <v>10.0</v>
      </c>
      <c r="C1145" s="5">
        <v>5.0</v>
      </c>
      <c r="D1145" s="6" t="s">
        <v>1201</v>
      </c>
      <c r="E1145" s="7"/>
      <c r="F1145" s="8">
        <v>0.0</v>
      </c>
      <c r="H1145" s="10"/>
    </row>
    <row r="1146">
      <c r="A1146" s="5" t="s">
        <v>1190</v>
      </c>
      <c r="B1146" s="5">
        <v>11.0</v>
      </c>
      <c r="C1146" s="5">
        <v>5.0</v>
      </c>
      <c r="D1146" s="6" t="s">
        <v>1202</v>
      </c>
      <c r="E1146" s="5" t="s">
        <v>28</v>
      </c>
      <c r="F1146" s="8">
        <v>1.0</v>
      </c>
      <c r="H1146" s="10"/>
    </row>
    <row r="1147">
      <c r="A1147" s="5" t="s">
        <v>1190</v>
      </c>
      <c r="B1147" s="5">
        <v>12.0</v>
      </c>
      <c r="C1147" s="5">
        <v>6.0</v>
      </c>
      <c r="D1147" s="6" t="s">
        <v>1203</v>
      </c>
      <c r="E1147" s="7"/>
      <c r="F1147" s="8">
        <v>0.0</v>
      </c>
      <c r="H1147" s="10"/>
    </row>
    <row r="1148">
      <c r="A1148" s="5" t="s">
        <v>1190</v>
      </c>
      <c r="B1148" s="5">
        <v>13.0</v>
      </c>
      <c r="C1148" s="5">
        <v>6.0</v>
      </c>
      <c r="D1148" s="6" t="s">
        <v>1204</v>
      </c>
      <c r="E1148" s="5" t="s">
        <v>39</v>
      </c>
      <c r="F1148" s="8">
        <v>1.0</v>
      </c>
      <c r="H1148" s="10"/>
    </row>
    <row r="1149">
      <c r="A1149" s="5" t="s">
        <v>1190</v>
      </c>
      <c r="B1149" s="5">
        <v>14.0</v>
      </c>
      <c r="C1149" s="5">
        <v>7.0</v>
      </c>
      <c r="D1149" s="6" t="s">
        <v>1205</v>
      </c>
      <c r="E1149" s="7"/>
      <c r="F1149" s="8">
        <v>0.0</v>
      </c>
      <c r="H1149" s="10"/>
    </row>
    <row r="1150">
      <c r="A1150" s="5" t="s">
        <v>1190</v>
      </c>
      <c r="B1150" s="5">
        <v>15.0</v>
      </c>
      <c r="C1150" s="5">
        <v>7.0</v>
      </c>
      <c r="D1150" s="6" t="s">
        <v>1206</v>
      </c>
      <c r="E1150" s="5" t="s">
        <v>28</v>
      </c>
      <c r="F1150" s="8">
        <v>1.0</v>
      </c>
      <c r="H1150" s="10"/>
    </row>
    <row r="1151">
      <c r="A1151" s="5" t="s">
        <v>1190</v>
      </c>
      <c r="B1151" s="5">
        <v>16.0</v>
      </c>
      <c r="C1151" s="5">
        <v>8.0</v>
      </c>
      <c r="D1151" s="6" t="s">
        <v>1207</v>
      </c>
      <c r="E1151" s="7"/>
      <c r="F1151" s="8">
        <v>0.0</v>
      </c>
      <c r="H1151" s="10"/>
    </row>
    <row r="1152">
      <c r="A1152" s="5" t="s">
        <v>1190</v>
      </c>
      <c r="B1152" s="5">
        <v>17.0</v>
      </c>
      <c r="C1152" s="5">
        <v>8.0</v>
      </c>
      <c r="D1152" s="6" t="s">
        <v>1208</v>
      </c>
      <c r="E1152" s="5" t="s">
        <v>61</v>
      </c>
      <c r="F1152" s="8">
        <v>1.0</v>
      </c>
      <c r="H1152" s="10"/>
    </row>
    <row r="1153">
      <c r="A1153" s="5" t="s">
        <v>1190</v>
      </c>
      <c r="B1153" s="5">
        <v>18.0</v>
      </c>
      <c r="C1153" s="5">
        <v>9.0</v>
      </c>
      <c r="D1153" s="6" t="s">
        <v>1209</v>
      </c>
      <c r="E1153" s="7"/>
      <c r="F1153" s="8">
        <v>0.0</v>
      </c>
      <c r="H1153" s="10"/>
    </row>
    <row r="1154">
      <c r="A1154" s="5" t="s">
        <v>1190</v>
      </c>
      <c r="B1154" s="5">
        <v>19.0</v>
      </c>
      <c r="C1154" s="5">
        <v>9.0</v>
      </c>
      <c r="D1154" s="6" t="s">
        <v>1210</v>
      </c>
      <c r="E1154" s="5" t="s">
        <v>61</v>
      </c>
      <c r="F1154" s="8">
        <v>1.0</v>
      </c>
      <c r="H1154" s="10"/>
    </row>
    <row r="1155">
      <c r="A1155" s="5" t="s">
        <v>1190</v>
      </c>
      <c r="B1155" s="5">
        <v>20.0</v>
      </c>
      <c r="C1155" s="5">
        <v>10.0</v>
      </c>
      <c r="D1155" s="6" t="s">
        <v>1211</v>
      </c>
      <c r="E1155" s="7"/>
      <c r="F1155" s="8">
        <v>0.0</v>
      </c>
      <c r="H1155" s="10"/>
    </row>
    <row r="1156">
      <c r="A1156" s="5" t="s">
        <v>1212</v>
      </c>
      <c r="B1156" s="5">
        <v>0.0</v>
      </c>
      <c r="C1156" s="5">
        <v>0.0</v>
      </c>
      <c r="D1156" s="6" t="s">
        <v>184</v>
      </c>
      <c r="E1156" s="7"/>
      <c r="F1156" s="8">
        <v>0.0</v>
      </c>
      <c r="H1156" s="10"/>
    </row>
    <row r="1157">
      <c r="A1157" s="5" t="s">
        <v>1212</v>
      </c>
      <c r="B1157" s="5">
        <v>1.0</v>
      </c>
      <c r="C1157" s="5">
        <v>0.0</v>
      </c>
      <c r="D1157" s="6" t="s">
        <v>1213</v>
      </c>
      <c r="E1157" s="5" t="s">
        <v>13</v>
      </c>
      <c r="F1157" s="8">
        <v>1.0</v>
      </c>
      <c r="H1157" s="10"/>
    </row>
    <row r="1158">
      <c r="A1158" s="5" t="s">
        <v>1212</v>
      </c>
      <c r="B1158" s="5">
        <v>2.0</v>
      </c>
      <c r="C1158" s="5">
        <v>1.0</v>
      </c>
      <c r="D1158" s="6" t="s">
        <v>1214</v>
      </c>
      <c r="E1158" s="7"/>
      <c r="F1158" s="8">
        <v>0.0</v>
      </c>
      <c r="H1158" s="10"/>
    </row>
    <row r="1159">
      <c r="A1159" s="5" t="s">
        <v>1212</v>
      </c>
      <c r="B1159" s="5">
        <v>3.0</v>
      </c>
      <c r="C1159" s="5">
        <v>1.0</v>
      </c>
      <c r="D1159" s="6" t="s">
        <v>1215</v>
      </c>
      <c r="E1159" s="5" t="s">
        <v>28</v>
      </c>
      <c r="F1159" s="8">
        <v>1.0</v>
      </c>
      <c r="H1159" s="10"/>
    </row>
    <row r="1160">
      <c r="A1160" s="5" t="s">
        <v>1212</v>
      </c>
      <c r="B1160" s="5">
        <v>4.0</v>
      </c>
      <c r="C1160" s="5">
        <v>2.0</v>
      </c>
      <c r="D1160" s="6" t="s">
        <v>1216</v>
      </c>
      <c r="E1160" s="7"/>
      <c r="F1160" s="8">
        <v>0.0</v>
      </c>
      <c r="H1160" s="10"/>
    </row>
    <row r="1161">
      <c r="A1161" s="5" t="s">
        <v>1212</v>
      </c>
      <c r="B1161" s="5">
        <v>5.0</v>
      </c>
      <c r="C1161" s="5">
        <v>2.0</v>
      </c>
      <c r="D1161" s="6" t="s">
        <v>1217</v>
      </c>
      <c r="E1161" s="5" t="s">
        <v>10</v>
      </c>
      <c r="F1161" s="8">
        <v>1.0</v>
      </c>
      <c r="H1161" s="10"/>
    </row>
    <row r="1162">
      <c r="A1162" s="5" t="s">
        <v>1212</v>
      </c>
      <c r="B1162" s="5">
        <v>6.0</v>
      </c>
      <c r="C1162" s="5">
        <v>3.0</v>
      </c>
      <c r="D1162" s="6" t="s">
        <v>1218</v>
      </c>
      <c r="E1162" s="7"/>
      <c r="F1162" s="8">
        <v>0.0</v>
      </c>
      <c r="H1162" s="10"/>
    </row>
    <row r="1163">
      <c r="A1163" s="5" t="s">
        <v>1212</v>
      </c>
      <c r="B1163" s="5">
        <v>7.0</v>
      </c>
      <c r="C1163" s="5">
        <v>3.0</v>
      </c>
      <c r="D1163" s="6" t="s">
        <v>1219</v>
      </c>
      <c r="E1163" s="5" t="s">
        <v>28</v>
      </c>
      <c r="F1163" s="8">
        <v>1.0</v>
      </c>
      <c r="H1163" s="10"/>
    </row>
    <row r="1164">
      <c r="A1164" s="5" t="s">
        <v>1212</v>
      </c>
      <c r="B1164" s="5">
        <v>8.0</v>
      </c>
      <c r="C1164" s="5">
        <v>4.0</v>
      </c>
      <c r="D1164" s="6" t="s">
        <v>1220</v>
      </c>
      <c r="E1164" s="7"/>
      <c r="F1164" s="8">
        <v>0.0</v>
      </c>
      <c r="H1164" s="10"/>
    </row>
    <row r="1165">
      <c r="A1165" s="5" t="s">
        <v>1212</v>
      </c>
      <c r="B1165" s="5">
        <v>9.0</v>
      </c>
      <c r="C1165" s="5">
        <v>4.0</v>
      </c>
      <c r="D1165" s="6" t="s">
        <v>1221</v>
      </c>
      <c r="E1165" s="5" t="s">
        <v>28</v>
      </c>
      <c r="F1165" s="8">
        <v>1.0</v>
      </c>
      <c r="H1165" s="10"/>
    </row>
    <row r="1166">
      <c r="A1166" s="5" t="s">
        <v>1212</v>
      </c>
      <c r="B1166" s="5">
        <v>10.0</v>
      </c>
      <c r="C1166" s="5">
        <v>5.0</v>
      </c>
      <c r="D1166" s="6" t="s">
        <v>1222</v>
      </c>
      <c r="E1166" s="7"/>
      <c r="F1166" s="8">
        <v>0.0</v>
      </c>
      <c r="H1166" s="10"/>
    </row>
    <row r="1167">
      <c r="A1167" s="5" t="s">
        <v>1212</v>
      </c>
      <c r="B1167" s="5">
        <v>11.0</v>
      </c>
      <c r="C1167" s="5">
        <v>5.0</v>
      </c>
      <c r="D1167" s="6" t="s">
        <v>1223</v>
      </c>
      <c r="E1167" s="5" t="s">
        <v>13</v>
      </c>
      <c r="F1167" s="8">
        <v>1.0</v>
      </c>
      <c r="H1167" s="10"/>
    </row>
    <row r="1168">
      <c r="A1168" s="5" t="s">
        <v>1212</v>
      </c>
      <c r="B1168" s="5">
        <v>12.0</v>
      </c>
      <c r="C1168" s="5">
        <v>6.0</v>
      </c>
      <c r="D1168" s="6" t="s">
        <v>1224</v>
      </c>
      <c r="E1168" s="7"/>
      <c r="F1168" s="8">
        <v>0.0</v>
      </c>
      <c r="H1168" s="10"/>
    </row>
    <row r="1169">
      <c r="A1169" s="5" t="s">
        <v>1212</v>
      </c>
      <c r="B1169" s="5">
        <v>13.0</v>
      </c>
      <c r="C1169" s="5">
        <v>6.0</v>
      </c>
      <c r="D1169" s="6" t="s">
        <v>1225</v>
      </c>
      <c r="E1169" s="5" t="s">
        <v>13</v>
      </c>
      <c r="F1169" s="8">
        <v>1.0</v>
      </c>
      <c r="H1169" s="10"/>
    </row>
    <row r="1170">
      <c r="A1170" s="5" t="s">
        <v>1212</v>
      </c>
      <c r="B1170" s="5">
        <v>14.0</v>
      </c>
      <c r="C1170" s="5">
        <v>7.0</v>
      </c>
      <c r="D1170" s="6" t="s">
        <v>1226</v>
      </c>
      <c r="E1170" s="7"/>
      <c r="F1170" s="8">
        <v>0.0</v>
      </c>
      <c r="H1170" s="10"/>
    </row>
    <row r="1171">
      <c r="A1171" s="5" t="s">
        <v>1212</v>
      </c>
      <c r="B1171" s="5">
        <v>15.0</v>
      </c>
      <c r="C1171" s="5">
        <v>7.0</v>
      </c>
      <c r="D1171" s="6" t="s">
        <v>1227</v>
      </c>
      <c r="E1171" s="5" t="s">
        <v>28</v>
      </c>
      <c r="F1171" s="8">
        <v>1.0</v>
      </c>
      <c r="H1171" s="10"/>
    </row>
    <row r="1172">
      <c r="A1172" s="5" t="s">
        <v>1212</v>
      </c>
      <c r="B1172" s="5">
        <v>16.0</v>
      </c>
      <c r="C1172" s="5">
        <v>8.0</v>
      </c>
      <c r="D1172" s="6" t="s">
        <v>1228</v>
      </c>
      <c r="E1172" s="7"/>
      <c r="F1172" s="8">
        <v>0.0</v>
      </c>
      <c r="H1172" s="10"/>
    </row>
    <row r="1173">
      <c r="A1173" s="5" t="s">
        <v>1212</v>
      </c>
      <c r="B1173" s="5">
        <v>17.0</v>
      </c>
      <c r="C1173" s="5">
        <v>8.0</v>
      </c>
      <c r="D1173" s="6" t="s">
        <v>1229</v>
      </c>
      <c r="E1173" s="5" t="s">
        <v>28</v>
      </c>
      <c r="F1173" s="8">
        <v>1.0</v>
      </c>
      <c r="H1173" s="10"/>
    </row>
    <row r="1174">
      <c r="A1174" s="5" t="s">
        <v>1212</v>
      </c>
      <c r="B1174" s="5">
        <v>18.0</v>
      </c>
      <c r="C1174" s="5">
        <v>9.0</v>
      </c>
      <c r="D1174" s="6" t="s">
        <v>1230</v>
      </c>
      <c r="E1174" s="7"/>
      <c r="F1174" s="8">
        <v>0.0</v>
      </c>
      <c r="H1174" s="10"/>
    </row>
    <row r="1175">
      <c r="A1175" s="5" t="s">
        <v>1212</v>
      </c>
      <c r="B1175" s="5">
        <v>19.0</v>
      </c>
      <c r="C1175" s="5">
        <v>9.0</v>
      </c>
      <c r="D1175" s="6" t="s">
        <v>1231</v>
      </c>
      <c r="E1175" s="5" t="s">
        <v>13</v>
      </c>
      <c r="F1175" s="8">
        <v>1.0</v>
      </c>
      <c r="H1175" s="10"/>
    </row>
    <row r="1176">
      <c r="A1176" s="5" t="s">
        <v>1232</v>
      </c>
      <c r="B1176" s="5">
        <v>0.0</v>
      </c>
      <c r="C1176" s="5">
        <v>0.0</v>
      </c>
      <c r="D1176" s="6" t="s">
        <v>1233</v>
      </c>
      <c r="E1176" s="7"/>
      <c r="F1176" s="8">
        <v>0.0</v>
      </c>
      <c r="H1176" s="10"/>
    </row>
    <row r="1177">
      <c r="A1177" s="5" t="s">
        <v>1232</v>
      </c>
      <c r="B1177" s="5">
        <v>1.0</v>
      </c>
      <c r="C1177" s="5">
        <v>0.0</v>
      </c>
      <c r="D1177" s="6" t="s">
        <v>1234</v>
      </c>
      <c r="E1177" s="5" t="s">
        <v>13</v>
      </c>
      <c r="F1177" s="8">
        <v>1.0</v>
      </c>
      <c r="H1177" s="10"/>
    </row>
    <row r="1178">
      <c r="A1178" s="5" t="s">
        <v>1232</v>
      </c>
      <c r="B1178" s="5">
        <v>2.0</v>
      </c>
      <c r="C1178" s="5">
        <v>1.0</v>
      </c>
      <c r="D1178" s="6" t="s">
        <v>1235</v>
      </c>
      <c r="E1178" s="7"/>
      <c r="F1178" s="8">
        <v>0.0</v>
      </c>
      <c r="H1178" s="10"/>
    </row>
    <row r="1179">
      <c r="A1179" s="5" t="s">
        <v>1232</v>
      </c>
      <c r="B1179" s="5">
        <v>3.0</v>
      </c>
      <c r="C1179" s="5">
        <v>1.0</v>
      </c>
      <c r="D1179" s="6" t="s">
        <v>1236</v>
      </c>
      <c r="E1179" s="5" t="s">
        <v>39</v>
      </c>
      <c r="F1179" s="8">
        <v>1.0</v>
      </c>
      <c r="H1179" s="10"/>
    </row>
    <row r="1180">
      <c r="A1180" s="5" t="s">
        <v>1232</v>
      </c>
      <c r="B1180" s="5">
        <v>4.0</v>
      </c>
      <c r="C1180" s="5">
        <v>2.0</v>
      </c>
      <c r="D1180" s="6" t="s">
        <v>1237</v>
      </c>
      <c r="E1180" s="7"/>
      <c r="F1180" s="8">
        <v>0.0</v>
      </c>
      <c r="H1180" s="10"/>
    </row>
    <row r="1181">
      <c r="A1181" s="5" t="s">
        <v>1232</v>
      </c>
      <c r="B1181" s="5">
        <v>5.0</v>
      </c>
      <c r="C1181" s="5">
        <v>2.0</v>
      </c>
      <c r="D1181" s="6" t="s">
        <v>1238</v>
      </c>
      <c r="E1181" s="5" t="s">
        <v>28</v>
      </c>
      <c r="F1181" s="8">
        <v>1.0</v>
      </c>
      <c r="H1181" s="10"/>
    </row>
    <row r="1182">
      <c r="A1182" s="5" t="s">
        <v>1232</v>
      </c>
      <c r="B1182" s="5">
        <v>6.0</v>
      </c>
      <c r="C1182" s="5">
        <v>3.0</v>
      </c>
      <c r="D1182" s="6" t="s">
        <v>1239</v>
      </c>
      <c r="E1182" s="7"/>
      <c r="F1182" s="8">
        <v>0.0</v>
      </c>
      <c r="H1182" s="10"/>
    </row>
    <row r="1183">
      <c r="A1183" s="5" t="s">
        <v>1232</v>
      </c>
      <c r="B1183" s="5">
        <v>7.0</v>
      </c>
      <c r="C1183" s="5">
        <v>3.0</v>
      </c>
      <c r="D1183" s="6" t="s">
        <v>1240</v>
      </c>
      <c r="E1183" s="5" t="s">
        <v>28</v>
      </c>
      <c r="F1183" s="8">
        <v>1.0</v>
      </c>
      <c r="H1183" s="10"/>
    </row>
    <row r="1184">
      <c r="A1184" s="5" t="s">
        <v>1232</v>
      </c>
      <c r="B1184" s="5">
        <v>8.0</v>
      </c>
      <c r="C1184" s="5">
        <v>4.0</v>
      </c>
      <c r="D1184" s="6" t="s">
        <v>1241</v>
      </c>
      <c r="E1184" s="7"/>
      <c r="F1184" s="8">
        <v>0.0</v>
      </c>
      <c r="H1184" s="10"/>
    </row>
    <row r="1185">
      <c r="A1185" s="5" t="s">
        <v>1232</v>
      </c>
      <c r="B1185" s="5">
        <v>9.0</v>
      </c>
      <c r="C1185" s="5">
        <v>4.0</v>
      </c>
      <c r="D1185" s="6" t="s">
        <v>1242</v>
      </c>
      <c r="E1185" s="5" t="s">
        <v>28</v>
      </c>
      <c r="F1185" s="8">
        <v>1.0</v>
      </c>
      <c r="H1185" s="10"/>
    </row>
    <row r="1186">
      <c r="A1186" s="5" t="s">
        <v>1232</v>
      </c>
      <c r="B1186" s="5">
        <v>10.0</v>
      </c>
      <c r="C1186" s="5">
        <v>5.0</v>
      </c>
      <c r="D1186" s="6" t="s">
        <v>1243</v>
      </c>
      <c r="E1186" s="7"/>
      <c r="F1186" s="8">
        <v>0.0</v>
      </c>
      <c r="H1186" s="10"/>
    </row>
    <row r="1187">
      <c r="A1187" s="5" t="s">
        <v>1232</v>
      </c>
      <c r="B1187" s="5">
        <v>11.0</v>
      </c>
      <c r="C1187" s="5">
        <v>5.0</v>
      </c>
      <c r="D1187" s="6" t="s">
        <v>1244</v>
      </c>
      <c r="E1187" s="5" t="s">
        <v>10</v>
      </c>
      <c r="F1187" s="8">
        <v>1.0</v>
      </c>
      <c r="H1187" s="10"/>
    </row>
    <row r="1188">
      <c r="A1188" s="5" t="s">
        <v>1232</v>
      </c>
      <c r="B1188" s="5">
        <v>12.0</v>
      </c>
      <c r="C1188" s="5">
        <v>6.0</v>
      </c>
      <c r="D1188" s="6" t="s">
        <v>1245</v>
      </c>
      <c r="E1188" s="7"/>
      <c r="F1188" s="8">
        <v>0.0</v>
      </c>
      <c r="H1188" s="10"/>
    </row>
    <row r="1189">
      <c r="A1189" s="5" t="s">
        <v>1232</v>
      </c>
      <c r="B1189" s="5">
        <v>13.0</v>
      </c>
      <c r="C1189" s="5">
        <v>6.0</v>
      </c>
      <c r="D1189" s="6" t="s">
        <v>1246</v>
      </c>
      <c r="E1189" s="5" t="s">
        <v>10</v>
      </c>
      <c r="F1189" s="8">
        <v>1.0</v>
      </c>
      <c r="H1189" s="10"/>
    </row>
    <row r="1190">
      <c r="A1190" s="5" t="s">
        <v>1232</v>
      </c>
      <c r="B1190" s="5">
        <v>14.0</v>
      </c>
      <c r="C1190" s="5">
        <v>7.0</v>
      </c>
      <c r="D1190" s="6" t="s">
        <v>1247</v>
      </c>
      <c r="E1190" s="7"/>
      <c r="F1190" s="8">
        <v>0.0</v>
      </c>
      <c r="H1190" s="10"/>
    </row>
    <row r="1191">
      <c r="A1191" s="5" t="s">
        <v>1232</v>
      </c>
      <c r="B1191" s="5">
        <v>15.0</v>
      </c>
      <c r="C1191" s="5">
        <v>7.0</v>
      </c>
      <c r="D1191" s="6" t="s">
        <v>1248</v>
      </c>
      <c r="E1191" s="5" t="s">
        <v>28</v>
      </c>
      <c r="F1191" s="8">
        <v>1.0</v>
      </c>
      <c r="H1191" s="10"/>
    </row>
    <row r="1192">
      <c r="A1192" s="5" t="s">
        <v>1232</v>
      </c>
      <c r="B1192" s="5">
        <v>16.0</v>
      </c>
      <c r="C1192" s="5">
        <v>8.0</v>
      </c>
      <c r="D1192" s="6" t="s">
        <v>1249</v>
      </c>
      <c r="E1192" s="7"/>
      <c r="F1192" s="8">
        <v>0.0</v>
      </c>
      <c r="H1192" s="10"/>
    </row>
    <row r="1193">
      <c r="A1193" s="5" t="s">
        <v>1232</v>
      </c>
      <c r="B1193" s="5">
        <v>17.0</v>
      </c>
      <c r="C1193" s="5">
        <v>8.0</v>
      </c>
      <c r="D1193" s="6" t="s">
        <v>1250</v>
      </c>
      <c r="E1193" s="5" t="s">
        <v>39</v>
      </c>
      <c r="F1193" s="8">
        <v>1.0</v>
      </c>
      <c r="H1193" s="10"/>
    </row>
    <row r="1194">
      <c r="A1194" s="5" t="s">
        <v>1232</v>
      </c>
      <c r="B1194" s="5">
        <v>18.0</v>
      </c>
      <c r="C1194" s="5">
        <v>9.0</v>
      </c>
      <c r="D1194" s="6" t="s">
        <v>1251</v>
      </c>
      <c r="E1194" s="7"/>
      <c r="F1194" s="8">
        <v>0.0</v>
      </c>
      <c r="H1194" s="10"/>
    </row>
    <row r="1195">
      <c r="A1195" s="5" t="s">
        <v>1232</v>
      </c>
      <c r="B1195" s="5">
        <v>19.0</v>
      </c>
      <c r="C1195" s="5">
        <v>9.0</v>
      </c>
      <c r="D1195" s="6" t="s">
        <v>1252</v>
      </c>
      <c r="E1195" s="5" t="s">
        <v>28</v>
      </c>
      <c r="F1195" s="8">
        <v>1.0</v>
      </c>
      <c r="H1195" s="10"/>
    </row>
    <row r="1196">
      <c r="A1196" s="5" t="s">
        <v>1232</v>
      </c>
      <c r="B1196" s="5">
        <v>20.0</v>
      </c>
      <c r="C1196" s="5">
        <v>10.0</v>
      </c>
      <c r="D1196" s="6" t="s">
        <v>1253</v>
      </c>
      <c r="E1196" s="7"/>
      <c r="F1196" s="8">
        <v>0.0</v>
      </c>
      <c r="H1196" s="10"/>
    </row>
    <row r="1197">
      <c r="A1197" s="5" t="s">
        <v>1254</v>
      </c>
      <c r="B1197" s="5">
        <v>0.0</v>
      </c>
      <c r="C1197" s="5">
        <v>0.0</v>
      </c>
      <c r="D1197" s="6" t="s">
        <v>1255</v>
      </c>
      <c r="E1197" s="7"/>
      <c r="F1197" s="8">
        <v>0.0</v>
      </c>
      <c r="H1197" s="10"/>
    </row>
    <row r="1198">
      <c r="A1198" s="5" t="s">
        <v>1254</v>
      </c>
      <c r="B1198" s="5">
        <v>1.0</v>
      </c>
      <c r="C1198" s="5">
        <v>0.0</v>
      </c>
      <c r="D1198" s="6" t="s">
        <v>1256</v>
      </c>
      <c r="E1198" s="5" t="s">
        <v>39</v>
      </c>
      <c r="F1198" s="8">
        <v>1.0</v>
      </c>
      <c r="H1198" s="10"/>
    </row>
    <row r="1199">
      <c r="A1199" s="5" t="s">
        <v>1254</v>
      </c>
      <c r="B1199" s="5">
        <v>2.0</v>
      </c>
      <c r="C1199" s="5">
        <v>1.0</v>
      </c>
      <c r="D1199" s="6" t="s">
        <v>1257</v>
      </c>
      <c r="E1199" s="7"/>
      <c r="F1199" s="8">
        <v>0.0</v>
      </c>
      <c r="H1199" s="10"/>
    </row>
    <row r="1200">
      <c r="A1200" s="5" t="s">
        <v>1254</v>
      </c>
      <c r="B1200" s="5">
        <v>3.0</v>
      </c>
      <c r="C1200" s="5">
        <v>1.0</v>
      </c>
      <c r="D1200" s="6" t="s">
        <v>1258</v>
      </c>
      <c r="E1200" s="5" t="s">
        <v>61</v>
      </c>
      <c r="F1200" s="8">
        <v>1.0</v>
      </c>
      <c r="H1200" s="10"/>
    </row>
    <row r="1201">
      <c r="A1201" s="5" t="s">
        <v>1254</v>
      </c>
      <c r="B1201" s="5">
        <v>4.0</v>
      </c>
      <c r="C1201" s="5">
        <v>2.0</v>
      </c>
      <c r="D1201" s="6" t="s">
        <v>1259</v>
      </c>
      <c r="E1201" s="7"/>
      <c r="F1201" s="8">
        <v>0.0</v>
      </c>
      <c r="H1201" s="10"/>
    </row>
    <row r="1202">
      <c r="A1202" s="5" t="s">
        <v>1254</v>
      </c>
      <c r="B1202" s="5">
        <v>5.0</v>
      </c>
      <c r="C1202" s="5">
        <v>2.0</v>
      </c>
      <c r="D1202" s="6" t="s">
        <v>1260</v>
      </c>
      <c r="E1202" s="5" t="s">
        <v>28</v>
      </c>
      <c r="F1202" s="8">
        <v>1.0</v>
      </c>
      <c r="H1202" s="10"/>
    </row>
    <row r="1203">
      <c r="A1203" s="5" t="s">
        <v>1254</v>
      </c>
      <c r="B1203" s="5">
        <v>6.0</v>
      </c>
      <c r="C1203" s="5">
        <v>3.0</v>
      </c>
      <c r="D1203" s="6" t="s">
        <v>1261</v>
      </c>
      <c r="E1203" s="7"/>
      <c r="F1203" s="8">
        <v>0.0</v>
      </c>
      <c r="H1203" s="10"/>
    </row>
    <row r="1204">
      <c r="A1204" s="5" t="s">
        <v>1254</v>
      </c>
      <c r="B1204" s="5">
        <v>7.0</v>
      </c>
      <c r="C1204" s="5">
        <v>3.0</v>
      </c>
      <c r="D1204" s="6" t="s">
        <v>1262</v>
      </c>
      <c r="E1204" s="5" t="s">
        <v>28</v>
      </c>
      <c r="F1204" s="8">
        <v>1.0</v>
      </c>
      <c r="H1204" s="10"/>
    </row>
    <row r="1205">
      <c r="A1205" s="5" t="s">
        <v>1254</v>
      </c>
      <c r="B1205" s="5">
        <v>8.0</v>
      </c>
      <c r="C1205" s="5">
        <v>4.0</v>
      </c>
      <c r="D1205" s="6" t="s">
        <v>1263</v>
      </c>
      <c r="E1205" s="7"/>
      <c r="F1205" s="8">
        <v>0.0</v>
      </c>
      <c r="H1205" s="10"/>
    </row>
    <row r="1206">
      <c r="A1206" s="5" t="s">
        <v>1254</v>
      </c>
      <c r="B1206" s="5">
        <v>9.0</v>
      </c>
      <c r="C1206" s="5">
        <v>4.0</v>
      </c>
      <c r="D1206" s="6" t="s">
        <v>1264</v>
      </c>
      <c r="E1206" s="5" t="s">
        <v>10</v>
      </c>
      <c r="F1206" s="8">
        <v>1.0</v>
      </c>
      <c r="H1206" s="10"/>
    </row>
    <row r="1207">
      <c r="A1207" s="5" t="s">
        <v>1254</v>
      </c>
      <c r="B1207" s="5">
        <v>10.0</v>
      </c>
      <c r="C1207" s="5">
        <v>5.0</v>
      </c>
      <c r="D1207" s="6" t="s">
        <v>1265</v>
      </c>
      <c r="E1207" s="7"/>
      <c r="F1207" s="8">
        <v>0.0</v>
      </c>
      <c r="H1207" s="10"/>
    </row>
    <row r="1208">
      <c r="A1208" s="5" t="s">
        <v>1254</v>
      </c>
      <c r="B1208" s="5">
        <v>11.0</v>
      </c>
      <c r="C1208" s="5">
        <v>5.0</v>
      </c>
      <c r="D1208" s="6" t="s">
        <v>1266</v>
      </c>
      <c r="E1208" s="5" t="s">
        <v>10</v>
      </c>
      <c r="F1208" s="8">
        <v>1.0</v>
      </c>
      <c r="H1208" s="10"/>
    </row>
    <row r="1209">
      <c r="A1209" s="5" t="s">
        <v>1254</v>
      </c>
      <c r="B1209" s="5">
        <v>12.0</v>
      </c>
      <c r="C1209" s="5">
        <v>6.0</v>
      </c>
      <c r="D1209" s="6" t="s">
        <v>1267</v>
      </c>
      <c r="E1209" s="7"/>
      <c r="F1209" s="8">
        <v>0.0</v>
      </c>
      <c r="H1209" s="10"/>
    </row>
    <row r="1210">
      <c r="A1210" s="5" t="s">
        <v>1254</v>
      </c>
      <c r="B1210" s="5">
        <v>13.0</v>
      </c>
      <c r="C1210" s="5">
        <v>6.0</v>
      </c>
      <c r="D1210" s="6" t="s">
        <v>1268</v>
      </c>
      <c r="E1210" s="5" t="s">
        <v>10</v>
      </c>
      <c r="F1210" s="8">
        <v>1.0</v>
      </c>
      <c r="H1210" s="10"/>
    </row>
    <row r="1211">
      <c r="A1211" s="5" t="s">
        <v>1254</v>
      </c>
      <c r="B1211" s="5">
        <v>14.0</v>
      </c>
      <c r="C1211" s="5">
        <v>7.0</v>
      </c>
      <c r="D1211" s="6" t="s">
        <v>1269</v>
      </c>
      <c r="E1211" s="7"/>
      <c r="F1211" s="8">
        <v>0.0</v>
      </c>
      <c r="H1211" s="10"/>
    </row>
    <row r="1212">
      <c r="A1212" s="5" t="s">
        <v>1254</v>
      </c>
      <c r="B1212" s="5">
        <v>15.0</v>
      </c>
      <c r="C1212" s="5">
        <v>7.0</v>
      </c>
      <c r="D1212" s="6" t="s">
        <v>1270</v>
      </c>
      <c r="E1212" s="5" t="s">
        <v>28</v>
      </c>
      <c r="F1212" s="8">
        <v>1.0</v>
      </c>
      <c r="H1212" s="10"/>
    </row>
    <row r="1213">
      <c r="A1213" s="5" t="s">
        <v>1254</v>
      </c>
      <c r="B1213" s="5">
        <v>16.0</v>
      </c>
      <c r="C1213" s="5">
        <v>8.0</v>
      </c>
      <c r="D1213" s="6" t="s">
        <v>1271</v>
      </c>
      <c r="E1213" s="7"/>
      <c r="F1213" s="8">
        <v>0.0</v>
      </c>
      <c r="H1213" s="10"/>
    </row>
    <row r="1214">
      <c r="A1214" s="5" t="s">
        <v>1254</v>
      </c>
      <c r="B1214" s="5">
        <v>17.0</v>
      </c>
      <c r="C1214" s="5">
        <v>8.0</v>
      </c>
      <c r="D1214" s="6" t="s">
        <v>1272</v>
      </c>
      <c r="E1214" s="5" t="s">
        <v>28</v>
      </c>
      <c r="F1214" s="8">
        <v>1.0</v>
      </c>
      <c r="H1214" s="10"/>
    </row>
    <row r="1215">
      <c r="A1215" s="5" t="s">
        <v>1254</v>
      </c>
      <c r="B1215" s="5">
        <v>18.0</v>
      </c>
      <c r="C1215" s="5">
        <v>9.0</v>
      </c>
      <c r="D1215" s="6" t="s">
        <v>1273</v>
      </c>
      <c r="E1215" s="7"/>
      <c r="F1215" s="8">
        <v>0.0</v>
      </c>
      <c r="H1215" s="10"/>
    </row>
    <row r="1216">
      <c r="A1216" s="5" t="s">
        <v>1254</v>
      </c>
      <c r="B1216" s="5">
        <v>19.0</v>
      </c>
      <c r="C1216" s="5">
        <v>9.0</v>
      </c>
      <c r="D1216" s="6" t="s">
        <v>1274</v>
      </c>
      <c r="E1216" s="5" t="s">
        <v>28</v>
      </c>
      <c r="F1216" s="8">
        <v>1.0</v>
      </c>
      <c r="H1216" s="10"/>
    </row>
    <row r="1217">
      <c r="A1217" s="5" t="s">
        <v>1275</v>
      </c>
      <c r="B1217" s="5">
        <v>0.0</v>
      </c>
      <c r="C1217" s="5">
        <v>0.0</v>
      </c>
      <c r="D1217" s="6" t="s">
        <v>382</v>
      </c>
      <c r="E1217" s="7"/>
      <c r="F1217" s="8">
        <v>0.0</v>
      </c>
      <c r="H1217" s="10"/>
    </row>
    <row r="1218">
      <c r="A1218" s="5" t="s">
        <v>1275</v>
      </c>
      <c r="B1218" s="5">
        <v>1.0</v>
      </c>
      <c r="C1218" s="5">
        <v>0.0</v>
      </c>
      <c r="D1218" s="6" t="s">
        <v>1276</v>
      </c>
      <c r="E1218" s="5" t="s">
        <v>13</v>
      </c>
      <c r="F1218" s="8">
        <v>1.0</v>
      </c>
      <c r="H1218" s="10"/>
    </row>
    <row r="1219">
      <c r="A1219" s="5" t="s">
        <v>1275</v>
      </c>
      <c r="B1219" s="5">
        <v>2.0</v>
      </c>
      <c r="C1219" s="5">
        <v>1.0</v>
      </c>
      <c r="D1219" s="6" t="s">
        <v>1277</v>
      </c>
      <c r="E1219" s="7"/>
      <c r="F1219" s="8">
        <v>0.0</v>
      </c>
      <c r="H1219" s="10"/>
    </row>
    <row r="1220">
      <c r="A1220" s="5" t="s">
        <v>1275</v>
      </c>
      <c r="B1220" s="5">
        <v>3.0</v>
      </c>
      <c r="C1220" s="5">
        <v>1.0</v>
      </c>
      <c r="D1220" s="6" t="s">
        <v>1278</v>
      </c>
      <c r="E1220" s="5" t="s">
        <v>13</v>
      </c>
      <c r="F1220" s="8">
        <v>1.0</v>
      </c>
      <c r="H1220" s="10"/>
    </row>
    <row r="1221">
      <c r="A1221" s="5" t="s">
        <v>1275</v>
      </c>
      <c r="B1221" s="5">
        <v>4.0</v>
      </c>
      <c r="C1221" s="5">
        <v>2.0</v>
      </c>
      <c r="D1221" s="6" t="s">
        <v>1279</v>
      </c>
      <c r="E1221" s="7"/>
      <c r="F1221" s="8">
        <v>0.0</v>
      </c>
      <c r="H1221" s="10"/>
    </row>
    <row r="1222">
      <c r="A1222" s="5" t="s">
        <v>1275</v>
      </c>
      <c r="B1222" s="5">
        <v>5.0</v>
      </c>
      <c r="C1222" s="5">
        <v>2.0</v>
      </c>
      <c r="D1222" s="6" t="s">
        <v>1280</v>
      </c>
      <c r="E1222" s="5" t="s">
        <v>28</v>
      </c>
      <c r="F1222" s="8">
        <v>1.0</v>
      </c>
      <c r="H1222" s="10"/>
    </row>
    <row r="1223">
      <c r="A1223" s="5" t="s">
        <v>1275</v>
      </c>
      <c r="B1223" s="5">
        <v>6.0</v>
      </c>
      <c r="C1223" s="5">
        <v>3.0</v>
      </c>
      <c r="D1223" s="6" t="s">
        <v>1281</v>
      </c>
      <c r="E1223" s="7"/>
      <c r="F1223" s="8">
        <v>0.0</v>
      </c>
      <c r="H1223" s="10"/>
    </row>
    <row r="1224">
      <c r="A1224" s="5" t="s">
        <v>1275</v>
      </c>
      <c r="B1224" s="5">
        <v>7.0</v>
      </c>
      <c r="C1224" s="5">
        <v>3.0</v>
      </c>
      <c r="D1224" s="6" t="s">
        <v>1282</v>
      </c>
      <c r="E1224" s="5" t="s">
        <v>39</v>
      </c>
      <c r="F1224" s="8">
        <v>1.0</v>
      </c>
      <c r="H1224" s="10"/>
    </row>
    <row r="1225">
      <c r="A1225" s="5" t="s">
        <v>1275</v>
      </c>
      <c r="B1225" s="5">
        <v>8.0</v>
      </c>
      <c r="C1225" s="5">
        <v>4.0</v>
      </c>
      <c r="D1225" s="6" t="s">
        <v>1283</v>
      </c>
      <c r="E1225" s="7"/>
      <c r="F1225" s="8">
        <v>0.0</v>
      </c>
      <c r="H1225" s="10"/>
    </row>
    <row r="1226">
      <c r="A1226" s="5" t="s">
        <v>1275</v>
      </c>
      <c r="B1226" s="5">
        <v>9.0</v>
      </c>
      <c r="C1226" s="5">
        <v>4.0</v>
      </c>
      <c r="D1226" s="6" t="s">
        <v>1284</v>
      </c>
      <c r="E1226" s="5" t="s">
        <v>61</v>
      </c>
      <c r="F1226" s="8">
        <v>1.0</v>
      </c>
      <c r="H1226" s="10"/>
    </row>
    <row r="1227">
      <c r="A1227" s="5" t="s">
        <v>1275</v>
      </c>
      <c r="B1227" s="5">
        <v>10.0</v>
      </c>
      <c r="C1227" s="5">
        <v>5.0</v>
      </c>
      <c r="D1227" s="6" t="s">
        <v>1285</v>
      </c>
      <c r="E1227" s="7"/>
      <c r="F1227" s="8">
        <v>0.0</v>
      </c>
      <c r="H1227" s="10"/>
    </row>
    <row r="1228">
      <c r="A1228" s="5" t="s">
        <v>1275</v>
      </c>
      <c r="B1228" s="5">
        <v>11.0</v>
      </c>
      <c r="C1228" s="5">
        <v>5.0</v>
      </c>
      <c r="D1228" s="6" t="s">
        <v>1286</v>
      </c>
      <c r="E1228" s="5" t="s">
        <v>61</v>
      </c>
      <c r="F1228" s="8">
        <v>1.0</v>
      </c>
      <c r="H1228" s="10"/>
    </row>
    <row r="1229">
      <c r="A1229" s="5" t="s">
        <v>1275</v>
      </c>
      <c r="B1229" s="5">
        <v>12.0</v>
      </c>
      <c r="C1229" s="5">
        <v>6.0</v>
      </c>
      <c r="D1229" s="6" t="s">
        <v>1287</v>
      </c>
      <c r="E1229" s="7"/>
      <c r="F1229" s="8">
        <v>0.0</v>
      </c>
      <c r="H1229" s="10"/>
    </row>
    <row r="1230">
      <c r="A1230" s="5" t="s">
        <v>1275</v>
      </c>
      <c r="B1230" s="5">
        <v>13.0</v>
      </c>
      <c r="C1230" s="5">
        <v>6.0</v>
      </c>
      <c r="D1230" s="6" t="s">
        <v>1288</v>
      </c>
      <c r="E1230" s="5" t="s">
        <v>61</v>
      </c>
      <c r="F1230" s="8">
        <v>1.0</v>
      </c>
      <c r="H1230" s="10"/>
    </row>
    <row r="1231">
      <c r="A1231" s="5" t="s">
        <v>1275</v>
      </c>
      <c r="B1231" s="5">
        <v>14.0</v>
      </c>
      <c r="C1231" s="5">
        <v>7.0</v>
      </c>
      <c r="D1231" s="6" t="s">
        <v>1289</v>
      </c>
      <c r="E1231" s="7"/>
      <c r="F1231" s="8">
        <v>0.0</v>
      </c>
      <c r="H1231" s="10"/>
    </row>
    <row r="1232">
      <c r="A1232" s="5" t="s">
        <v>1275</v>
      </c>
      <c r="B1232" s="5">
        <v>15.0</v>
      </c>
      <c r="C1232" s="5">
        <v>7.0</v>
      </c>
      <c r="D1232" s="6" t="s">
        <v>1290</v>
      </c>
      <c r="E1232" s="5" t="s">
        <v>61</v>
      </c>
      <c r="F1232" s="8">
        <v>1.0</v>
      </c>
      <c r="H1232" s="10"/>
    </row>
    <row r="1233">
      <c r="A1233" s="5" t="s">
        <v>1275</v>
      </c>
      <c r="B1233" s="5">
        <v>16.0</v>
      </c>
      <c r="C1233" s="5">
        <v>8.0</v>
      </c>
      <c r="D1233" s="6" t="s">
        <v>1291</v>
      </c>
      <c r="E1233" s="7"/>
      <c r="F1233" s="8">
        <v>0.0</v>
      </c>
      <c r="H1233" s="10"/>
    </row>
    <row r="1234">
      <c r="A1234" s="5" t="s">
        <v>1275</v>
      </c>
      <c r="B1234" s="5">
        <v>17.0</v>
      </c>
      <c r="C1234" s="5">
        <v>8.0</v>
      </c>
      <c r="D1234" s="6" t="s">
        <v>1292</v>
      </c>
      <c r="E1234" s="5" t="s">
        <v>39</v>
      </c>
      <c r="F1234" s="8">
        <v>1.0</v>
      </c>
      <c r="H1234" s="10"/>
    </row>
    <row r="1235">
      <c r="A1235" s="5" t="s">
        <v>1275</v>
      </c>
      <c r="B1235" s="5">
        <v>18.0</v>
      </c>
      <c r="C1235" s="5">
        <v>9.0</v>
      </c>
      <c r="D1235" s="6" t="s">
        <v>1293</v>
      </c>
      <c r="E1235" s="7"/>
      <c r="F1235" s="8">
        <v>0.0</v>
      </c>
      <c r="H1235" s="10"/>
    </row>
    <row r="1236">
      <c r="A1236" s="5" t="s">
        <v>1275</v>
      </c>
      <c r="B1236" s="5">
        <v>19.0</v>
      </c>
      <c r="C1236" s="5">
        <v>9.0</v>
      </c>
      <c r="D1236" s="6" t="s">
        <v>1294</v>
      </c>
      <c r="E1236" s="5" t="s">
        <v>28</v>
      </c>
      <c r="F1236" s="8">
        <v>1.0</v>
      </c>
      <c r="H1236" s="10"/>
    </row>
    <row r="1237">
      <c r="A1237" s="5" t="s">
        <v>1275</v>
      </c>
      <c r="B1237" s="5">
        <v>20.0</v>
      </c>
      <c r="C1237" s="5">
        <v>10.0</v>
      </c>
      <c r="D1237" s="6" t="s">
        <v>1295</v>
      </c>
      <c r="E1237" s="7"/>
      <c r="F1237" s="8">
        <v>0.0</v>
      </c>
      <c r="H1237" s="10"/>
    </row>
    <row r="1238">
      <c r="A1238" s="5" t="s">
        <v>1296</v>
      </c>
      <c r="B1238" s="5">
        <v>0.0</v>
      </c>
      <c r="C1238" s="5">
        <v>0.0</v>
      </c>
      <c r="D1238" s="6" t="s">
        <v>1297</v>
      </c>
      <c r="E1238" s="7"/>
      <c r="F1238" s="8">
        <v>0.0</v>
      </c>
      <c r="H1238" s="10"/>
    </row>
    <row r="1239">
      <c r="A1239" s="5" t="s">
        <v>1296</v>
      </c>
      <c r="B1239" s="5">
        <v>1.0</v>
      </c>
      <c r="C1239" s="5">
        <v>0.0</v>
      </c>
      <c r="D1239" s="6" t="s">
        <v>1298</v>
      </c>
      <c r="E1239" s="5" t="s">
        <v>13</v>
      </c>
      <c r="F1239" s="8">
        <v>1.0</v>
      </c>
      <c r="H1239" s="10"/>
    </row>
    <row r="1240">
      <c r="A1240" s="5" t="s">
        <v>1296</v>
      </c>
      <c r="B1240" s="5">
        <v>2.0</v>
      </c>
      <c r="C1240" s="5">
        <v>1.0</v>
      </c>
      <c r="D1240" s="6" t="s">
        <v>1299</v>
      </c>
      <c r="E1240" s="7"/>
      <c r="F1240" s="8">
        <v>0.0</v>
      </c>
      <c r="H1240" s="10"/>
    </row>
    <row r="1241">
      <c r="A1241" s="5" t="s">
        <v>1296</v>
      </c>
      <c r="B1241" s="5">
        <v>3.0</v>
      </c>
      <c r="C1241" s="5">
        <v>1.0</v>
      </c>
      <c r="D1241" s="6" t="s">
        <v>1300</v>
      </c>
      <c r="E1241" s="5" t="s">
        <v>39</v>
      </c>
      <c r="F1241" s="8">
        <v>1.0</v>
      </c>
      <c r="H1241" s="10"/>
    </row>
    <row r="1242">
      <c r="A1242" s="5" t="s">
        <v>1296</v>
      </c>
      <c r="B1242" s="5">
        <v>4.0</v>
      </c>
      <c r="C1242" s="5">
        <v>2.0</v>
      </c>
      <c r="D1242" s="6" t="s">
        <v>1301</v>
      </c>
      <c r="E1242" s="7"/>
      <c r="F1242" s="8">
        <v>0.0</v>
      </c>
      <c r="H1242" s="10"/>
    </row>
    <row r="1243">
      <c r="A1243" s="5" t="s">
        <v>1296</v>
      </c>
      <c r="B1243" s="5">
        <v>5.0</v>
      </c>
      <c r="C1243" s="5">
        <v>2.0</v>
      </c>
      <c r="D1243" s="6" t="s">
        <v>1302</v>
      </c>
      <c r="E1243" s="5" t="s">
        <v>28</v>
      </c>
      <c r="F1243" s="8">
        <v>1.0</v>
      </c>
      <c r="H1243" s="10"/>
    </row>
    <row r="1244">
      <c r="A1244" s="5" t="s">
        <v>1296</v>
      </c>
      <c r="B1244" s="5">
        <v>6.0</v>
      </c>
      <c r="C1244" s="5">
        <v>3.0</v>
      </c>
      <c r="D1244" s="6" t="s">
        <v>1303</v>
      </c>
      <c r="E1244" s="7"/>
      <c r="F1244" s="8">
        <v>0.0</v>
      </c>
      <c r="H1244" s="10"/>
    </row>
    <row r="1245">
      <c r="A1245" s="5" t="s">
        <v>1296</v>
      </c>
      <c r="B1245" s="5">
        <v>7.0</v>
      </c>
      <c r="C1245" s="5">
        <v>3.0</v>
      </c>
      <c r="D1245" s="6" t="s">
        <v>1304</v>
      </c>
      <c r="E1245" s="5" t="s">
        <v>28</v>
      </c>
      <c r="F1245" s="8">
        <v>1.0</v>
      </c>
      <c r="H1245" s="10"/>
    </row>
    <row r="1246">
      <c r="A1246" s="5" t="s">
        <v>1296</v>
      </c>
      <c r="B1246" s="5">
        <v>8.0</v>
      </c>
      <c r="C1246" s="5">
        <v>4.0</v>
      </c>
      <c r="D1246" s="6" t="s">
        <v>1305</v>
      </c>
      <c r="E1246" s="7"/>
      <c r="F1246" s="8">
        <v>0.0</v>
      </c>
      <c r="H1246" s="10"/>
    </row>
    <row r="1247">
      <c r="A1247" s="5" t="s">
        <v>1296</v>
      </c>
      <c r="B1247" s="5">
        <v>9.0</v>
      </c>
      <c r="C1247" s="5">
        <v>4.0</v>
      </c>
      <c r="D1247" s="6" t="s">
        <v>1306</v>
      </c>
      <c r="E1247" s="5" t="s">
        <v>28</v>
      </c>
      <c r="F1247" s="8">
        <v>1.0</v>
      </c>
      <c r="H1247" s="10"/>
    </row>
    <row r="1248">
      <c r="A1248" s="5" t="s">
        <v>1296</v>
      </c>
      <c r="B1248" s="5">
        <v>10.0</v>
      </c>
      <c r="C1248" s="5">
        <v>5.0</v>
      </c>
      <c r="D1248" s="6" t="s">
        <v>1307</v>
      </c>
      <c r="E1248" s="7"/>
      <c r="F1248" s="8">
        <v>0.0</v>
      </c>
      <c r="H1248" s="10"/>
    </row>
    <row r="1249">
      <c r="A1249" s="5" t="s">
        <v>1296</v>
      </c>
      <c r="B1249" s="5">
        <v>11.0</v>
      </c>
      <c r="C1249" s="5">
        <v>5.0</v>
      </c>
      <c r="D1249" s="6" t="s">
        <v>1308</v>
      </c>
      <c r="E1249" s="5" t="s">
        <v>61</v>
      </c>
      <c r="F1249" s="8">
        <v>1.0</v>
      </c>
      <c r="H1249" s="10"/>
    </row>
    <row r="1250">
      <c r="A1250" s="5" t="s">
        <v>1296</v>
      </c>
      <c r="B1250" s="5">
        <v>12.0</v>
      </c>
      <c r="C1250" s="5">
        <v>6.0</v>
      </c>
      <c r="D1250" s="6" t="s">
        <v>1309</v>
      </c>
      <c r="E1250" s="7"/>
      <c r="F1250" s="8">
        <v>0.0</v>
      </c>
      <c r="H1250" s="10"/>
    </row>
    <row r="1251">
      <c r="A1251" s="5" t="s">
        <v>1296</v>
      </c>
      <c r="B1251" s="5">
        <v>13.0</v>
      </c>
      <c r="C1251" s="5">
        <v>6.0</v>
      </c>
      <c r="D1251" s="6" t="s">
        <v>1310</v>
      </c>
      <c r="E1251" s="5" t="s">
        <v>39</v>
      </c>
      <c r="F1251" s="8">
        <v>1.0</v>
      </c>
      <c r="H1251" s="10"/>
    </row>
    <row r="1252">
      <c r="A1252" s="5" t="s">
        <v>1296</v>
      </c>
      <c r="B1252" s="5">
        <v>14.0</v>
      </c>
      <c r="C1252" s="5">
        <v>7.0</v>
      </c>
      <c r="D1252" s="6" t="s">
        <v>1311</v>
      </c>
      <c r="E1252" s="7"/>
      <c r="F1252" s="8">
        <v>0.0</v>
      </c>
      <c r="H1252" s="10"/>
    </row>
    <row r="1253">
      <c r="A1253" s="5" t="s">
        <v>1296</v>
      </c>
      <c r="B1253" s="5">
        <v>15.0</v>
      </c>
      <c r="C1253" s="5">
        <v>7.0</v>
      </c>
      <c r="D1253" s="6" t="s">
        <v>1312</v>
      </c>
      <c r="E1253" s="5" t="s">
        <v>10</v>
      </c>
      <c r="F1253" s="8">
        <v>1.0</v>
      </c>
      <c r="H1253" s="10"/>
    </row>
    <row r="1254">
      <c r="A1254" s="5" t="s">
        <v>1296</v>
      </c>
      <c r="B1254" s="5">
        <v>16.0</v>
      </c>
      <c r="C1254" s="5">
        <v>8.0</v>
      </c>
      <c r="D1254" s="6" t="s">
        <v>1313</v>
      </c>
      <c r="E1254" s="7"/>
      <c r="F1254" s="8">
        <v>0.0</v>
      </c>
      <c r="H1254" s="10"/>
    </row>
    <row r="1255">
      <c r="A1255" s="5" t="s">
        <v>1296</v>
      </c>
      <c r="B1255" s="5">
        <v>17.0</v>
      </c>
      <c r="C1255" s="5">
        <v>8.0</v>
      </c>
      <c r="D1255" s="6" t="s">
        <v>1314</v>
      </c>
      <c r="E1255" s="5" t="s">
        <v>28</v>
      </c>
      <c r="F1255" s="8">
        <v>1.0</v>
      </c>
      <c r="H1255" s="10"/>
    </row>
    <row r="1256">
      <c r="A1256" s="5" t="s">
        <v>1296</v>
      </c>
      <c r="B1256" s="5">
        <v>18.0</v>
      </c>
      <c r="C1256" s="5">
        <v>9.0</v>
      </c>
      <c r="D1256" s="6" t="s">
        <v>1315</v>
      </c>
      <c r="E1256" s="7"/>
      <c r="F1256" s="8">
        <v>0.0</v>
      </c>
      <c r="H1256" s="10"/>
    </row>
    <row r="1257">
      <c r="A1257" s="5" t="s">
        <v>1296</v>
      </c>
      <c r="B1257" s="5">
        <v>19.0</v>
      </c>
      <c r="C1257" s="5">
        <v>9.0</v>
      </c>
      <c r="D1257" s="6" t="s">
        <v>1316</v>
      </c>
      <c r="E1257" s="5" t="s">
        <v>13</v>
      </c>
      <c r="F1257" s="8">
        <v>1.0</v>
      </c>
      <c r="H1257" s="10"/>
    </row>
    <row r="1258">
      <c r="A1258" s="5" t="s">
        <v>1317</v>
      </c>
      <c r="B1258" s="5">
        <v>0.0</v>
      </c>
      <c r="C1258" s="5">
        <v>0.0</v>
      </c>
      <c r="D1258" s="6" t="s">
        <v>1318</v>
      </c>
      <c r="E1258" s="7"/>
      <c r="F1258" s="8">
        <v>0.0</v>
      </c>
      <c r="H1258" s="10"/>
    </row>
    <row r="1259">
      <c r="A1259" s="5" t="s">
        <v>1317</v>
      </c>
      <c r="B1259" s="5">
        <v>1.0</v>
      </c>
      <c r="C1259" s="5">
        <v>0.0</v>
      </c>
      <c r="D1259" s="6" t="s">
        <v>1319</v>
      </c>
      <c r="E1259" s="5" t="s">
        <v>13</v>
      </c>
      <c r="F1259" s="8">
        <v>1.0</v>
      </c>
      <c r="H1259" s="10"/>
    </row>
    <row r="1260">
      <c r="A1260" s="5" t="s">
        <v>1317</v>
      </c>
      <c r="B1260" s="5">
        <v>2.0</v>
      </c>
      <c r="C1260" s="5">
        <v>1.0</v>
      </c>
      <c r="D1260" s="6" t="s">
        <v>1320</v>
      </c>
      <c r="E1260" s="7"/>
      <c r="F1260" s="8">
        <v>0.0</v>
      </c>
      <c r="H1260" s="10"/>
    </row>
    <row r="1261">
      <c r="A1261" s="5" t="s">
        <v>1317</v>
      </c>
      <c r="B1261" s="5">
        <v>3.0</v>
      </c>
      <c r="C1261" s="5">
        <v>1.0</v>
      </c>
      <c r="D1261" s="6" t="s">
        <v>1321</v>
      </c>
      <c r="E1261" s="5" t="s">
        <v>28</v>
      </c>
      <c r="F1261" s="8">
        <v>1.0</v>
      </c>
      <c r="H1261" s="10"/>
    </row>
    <row r="1262">
      <c r="A1262" s="5" t="s">
        <v>1317</v>
      </c>
      <c r="B1262" s="5">
        <v>4.0</v>
      </c>
      <c r="C1262" s="5">
        <v>2.0</v>
      </c>
      <c r="D1262" s="6" t="s">
        <v>561</v>
      </c>
      <c r="E1262" s="7"/>
      <c r="F1262" s="8">
        <v>0.0</v>
      </c>
      <c r="H1262" s="10"/>
    </row>
    <row r="1263">
      <c r="A1263" s="5" t="s">
        <v>1317</v>
      </c>
      <c r="B1263" s="5">
        <v>5.0</v>
      </c>
      <c r="C1263" s="5">
        <v>2.0</v>
      </c>
      <c r="D1263" s="6" t="s">
        <v>1322</v>
      </c>
      <c r="E1263" s="5" t="s">
        <v>28</v>
      </c>
      <c r="F1263" s="8">
        <v>1.0</v>
      </c>
      <c r="H1263" s="10"/>
    </row>
    <row r="1264">
      <c r="A1264" s="5" t="s">
        <v>1317</v>
      </c>
      <c r="B1264" s="5">
        <v>6.0</v>
      </c>
      <c r="C1264" s="5">
        <v>3.0</v>
      </c>
      <c r="D1264" s="6" t="s">
        <v>1323</v>
      </c>
      <c r="E1264" s="7"/>
      <c r="F1264" s="8">
        <v>0.0</v>
      </c>
      <c r="H1264" s="10"/>
    </row>
    <row r="1265">
      <c r="A1265" s="5" t="s">
        <v>1317</v>
      </c>
      <c r="B1265" s="5">
        <v>7.0</v>
      </c>
      <c r="C1265" s="5">
        <v>3.0</v>
      </c>
      <c r="D1265" s="6" t="s">
        <v>1324</v>
      </c>
      <c r="E1265" s="5" t="s">
        <v>28</v>
      </c>
      <c r="F1265" s="8">
        <v>1.0</v>
      </c>
      <c r="H1265" s="10"/>
    </row>
    <row r="1266">
      <c r="A1266" s="5" t="s">
        <v>1317</v>
      </c>
      <c r="B1266" s="5">
        <v>8.0</v>
      </c>
      <c r="C1266" s="5">
        <v>4.0</v>
      </c>
      <c r="D1266" s="6" t="s">
        <v>1325</v>
      </c>
      <c r="E1266" s="7"/>
      <c r="F1266" s="8">
        <v>0.0</v>
      </c>
      <c r="H1266" s="10"/>
    </row>
    <row r="1267">
      <c r="A1267" s="5" t="s">
        <v>1317</v>
      </c>
      <c r="B1267" s="5">
        <v>9.0</v>
      </c>
      <c r="C1267" s="5">
        <v>4.0</v>
      </c>
      <c r="D1267" s="6" t="s">
        <v>1326</v>
      </c>
      <c r="E1267" s="5" t="s">
        <v>10</v>
      </c>
      <c r="F1267" s="8">
        <v>1.0</v>
      </c>
      <c r="H1267" s="10"/>
    </row>
    <row r="1268">
      <c r="A1268" s="5" t="s">
        <v>1317</v>
      </c>
      <c r="B1268" s="5">
        <v>10.0</v>
      </c>
      <c r="C1268" s="5">
        <v>5.0</v>
      </c>
      <c r="D1268" s="6" t="s">
        <v>1327</v>
      </c>
      <c r="E1268" s="7"/>
      <c r="F1268" s="8">
        <v>0.0</v>
      </c>
      <c r="H1268" s="10"/>
    </row>
    <row r="1269">
      <c r="A1269" s="5" t="s">
        <v>1317</v>
      </c>
      <c r="B1269" s="5">
        <v>11.0</v>
      </c>
      <c r="C1269" s="5">
        <v>5.0</v>
      </c>
      <c r="D1269" s="6" t="s">
        <v>1328</v>
      </c>
      <c r="E1269" s="5" t="s">
        <v>13</v>
      </c>
      <c r="F1269" s="8">
        <v>1.0</v>
      </c>
      <c r="H1269" s="10"/>
    </row>
    <row r="1270">
      <c r="A1270" s="5" t="s">
        <v>1317</v>
      </c>
      <c r="B1270" s="5">
        <v>12.0</v>
      </c>
      <c r="C1270" s="5">
        <v>6.0</v>
      </c>
      <c r="D1270" s="6" t="s">
        <v>1329</v>
      </c>
      <c r="E1270" s="7"/>
      <c r="F1270" s="8">
        <v>0.0</v>
      </c>
      <c r="H1270" s="10"/>
    </row>
    <row r="1271">
      <c r="A1271" s="5" t="s">
        <v>1317</v>
      </c>
      <c r="B1271" s="5">
        <v>13.0</v>
      </c>
      <c r="C1271" s="5">
        <v>6.0</v>
      </c>
      <c r="D1271" s="6" t="s">
        <v>1330</v>
      </c>
      <c r="E1271" s="5" t="s">
        <v>39</v>
      </c>
      <c r="F1271" s="8">
        <v>1.0</v>
      </c>
      <c r="H1271" s="10"/>
    </row>
    <row r="1272">
      <c r="A1272" s="5" t="s">
        <v>1317</v>
      </c>
      <c r="B1272" s="5">
        <v>14.0</v>
      </c>
      <c r="C1272" s="5">
        <v>7.0</v>
      </c>
      <c r="D1272" s="6" t="s">
        <v>1331</v>
      </c>
      <c r="E1272" s="7"/>
      <c r="F1272" s="8">
        <v>0.0</v>
      </c>
      <c r="H1272" s="10"/>
    </row>
    <row r="1273">
      <c r="A1273" s="5" t="s">
        <v>1317</v>
      </c>
      <c r="B1273" s="5">
        <v>15.0</v>
      </c>
      <c r="C1273" s="5">
        <v>7.0</v>
      </c>
      <c r="D1273" s="6" t="s">
        <v>1332</v>
      </c>
      <c r="E1273" s="5" t="s">
        <v>10</v>
      </c>
      <c r="F1273" s="8">
        <v>1.0</v>
      </c>
      <c r="H1273" s="10"/>
    </row>
    <row r="1274">
      <c r="A1274" s="5" t="s">
        <v>1317</v>
      </c>
      <c r="B1274" s="5">
        <v>16.0</v>
      </c>
      <c r="C1274" s="5">
        <v>8.0</v>
      </c>
      <c r="D1274" s="6" t="s">
        <v>1333</v>
      </c>
      <c r="E1274" s="7"/>
      <c r="F1274" s="8">
        <v>0.0</v>
      </c>
      <c r="H1274" s="10"/>
    </row>
    <row r="1275">
      <c r="A1275" s="5" t="s">
        <v>1317</v>
      </c>
      <c r="B1275" s="5">
        <v>17.0</v>
      </c>
      <c r="C1275" s="5">
        <v>8.0</v>
      </c>
      <c r="D1275" s="6" t="s">
        <v>1334</v>
      </c>
      <c r="E1275" s="5" t="s">
        <v>10</v>
      </c>
      <c r="F1275" s="8">
        <v>1.0</v>
      </c>
      <c r="H1275" s="10"/>
    </row>
    <row r="1276">
      <c r="A1276" s="5" t="s">
        <v>1317</v>
      </c>
      <c r="B1276" s="5">
        <v>18.0</v>
      </c>
      <c r="C1276" s="5">
        <v>9.0</v>
      </c>
      <c r="D1276" s="6" t="s">
        <v>1335</v>
      </c>
      <c r="E1276" s="7"/>
      <c r="F1276" s="8">
        <v>0.0</v>
      </c>
      <c r="H1276" s="10"/>
    </row>
    <row r="1277">
      <c r="A1277" s="5" t="s">
        <v>1317</v>
      </c>
      <c r="B1277" s="5">
        <v>19.0</v>
      </c>
      <c r="C1277" s="5">
        <v>9.0</v>
      </c>
      <c r="D1277" s="6" t="s">
        <v>1336</v>
      </c>
      <c r="E1277" s="5" t="s">
        <v>13</v>
      </c>
      <c r="F1277" s="8">
        <v>1.0</v>
      </c>
      <c r="H1277" s="10"/>
    </row>
    <row r="1278">
      <c r="A1278" s="5" t="s">
        <v>1337</v>
      </c>
      <c r="B1278" s="5">
        <v>0.0</v>
      </c>
      <c r="C1278" s="5">
        <v>0.0</v>
      </c>
      <c r="D1278" s="6" t="s">
        <v>1338</v>
      </c>
      <c r="E1278" s="7"/>
      <c r="F1278" s="8">
        <v>0.0</v>
      </c>
      <c r="H1278" s="10"/>
    </row>
    <row r="1279">
      <c r="A1279" s="5" t="s">
        <v>1337</v>
      </c>
      <c r="B1279" s="5">
        <v>1.0</v>
      </c>
      <c r="C1279" s="5">
        <v>0.0</v>
      </c>
      <c r="D1279" s="6" t="s">
        <v>1339</v>
      </c>
      <c r="E1279" s="5" t="s">
        <v>13</v>
      </c>
      <c r="F1279" s="8">
        <v>1.0</v>
      </c>
      <c r="H1279" s="10"/>
    </row>
    <row r="1280">
      <c r="A1280" s="5" t="s">
        <v>1337</v>
      </c>
      <c r="B1280" s="5">
        <v>2.0</v>
      </c>
      <c r="C1280" s="5">
        <v>1.0</v>
      </c>
      <c r="D1280" s="6" t="s">
        <v>1340</v>
      </c>
      <c r="E1280" s="7"/>
      <c r="F1280" s="8">
        <v>0.0</v>
      </c>
      <c r="H1280" s="10"/>
    </row>
    <row r="1281">
      <c r="A1281" s="5" t="s">
        <v>1337</v>
      </c>
      <c r="B1281" s="5">
        <v>3.0</v>
      </c>
      <c r="C1281" s="5">
        <v>1.0</v>
      </c>
      <c r="D1281" s="6" t="s">
        <v>1341</v>
      </c>
      <c r="E1281" s="5" t="s">
        <v>13</v>
      </c>
      <c r="F1281" s="8">
        <v>1.0</v>
      </c>
      <c r="H1281" s="10"/>
    </row>
    <row r="1282">
      <c r="A1282" s="5" t="s">
        <v>1337</v>
      </c>
      <c r="B1282" s="5">
        <v>4.0</v>
      </c>
      <c r="C1282" s="5">
        <v>2.0</v>
      </c>
      <c r="D1282" s="6" t="s">
        <v>1342</v>
      </c>
      <c r="E1282" s="7"/>
      <c r="F1282" s="8">
        <v>0.0</v>
      </c>
      <c r="H1282" s="10"/>
    </row>
    <row r="1283">
      <c r="A1283" s="5" t="s">
        <v>1337</v>
      </c>
      <c r="B1283" s="5">
        <v>5.0</v>
      </c>
      <c r="C1283" s="5">
        <v>2.0</v>
      </c>
      <c r="D1283" s="6" t="s">
        <v>1343</v>
      </c>
      <c r="E1283" s="5" t="s">
        <v>28</v>
      </c>
      <c r="F1283" s="8">
        <v>1.0</v>
      </c>
      <c r="H1283" s="10"/>
    </row>
    <row r="1284">
      <c r="A1284" s="5" t="s">
        <v>1337</v>
      </c>
      <c r="B1284" s="5">
        <v>6.0</v>
      </c>
      <c r="C1284" s="5">
        <v>3.0</v>
      </c>
      <c r="D1284" s="6" t="s">
        <v>1344</v>
      </c>
      <c r="E1284" s="7"/>
      <c r="F1284" s="8">
        <v>0.0</v>
      </c>
      <c r="H1284" s="10"/>
    </row>
    <row r="1285">
      <c r="A1285" s="5" t="s">
        <v>1337</v>
      </c>
      <c r="B1285" s="5">
        <v>7.0</v>
      </c>
      <c r="C1285" s="5">
        <v>3.0</v>
      </c>
      <c r="D1285" s="6" t="s">
        <v>1345</v>
      </c>
      <c r="E1285" s="5" t="s">
        <v>28</v>
      </c>
      <c r="F1285" s="8">
        <v>1.0</v>
      </c>
      <c r="H1285" s="10"/>
    </row>
    <row r="1286">
      <c r="A1286" s="5" t="s">
        <v>1337</v>
      </c>
      <c r="B1286" s="5">
        <v>8.0</v>
      </c>
      <c r="C1286" s="5">
        <v>4.0</v>
      </c>
      <c r="D1286" s="6" t="s">
        <v>1346</v>
      </c>
      <c r="E1286" s="7"/>
      <c r="F1286" s="8">
        <v>0.0</v>
      </c>
      <c r="H1286" s="10"/>
    </row>
    <row r="1287">
      <c r="A1287" s="5" t="s">
        <v>1337</v>
      </c>
      <c r="B1287" s="5">
        <v>9.0</v>
      </c>
      <c r="C1287" s="5">
        <v>4.0</v>
      </c>
      <c r="D1287" s="6" t="s">
        <v>1347</v>
      </c>
      <c r="E1287" s="5" t="s">
        <v>10</v>
      </c>
      <c r="F1287" s="8">
        <v>1.0</v>
      </c>
      <c r="H1287" s="10"/>
    </row>
    <row r="1288">
      <c r="A1288" s="5" t="s">
        <v>1337</v>
      </c>
      <c r="B1288" s="5">
        <v>10.0</v>
      </c>
      <c r="C1288" s="5">
        <v>5.0</v>
      </c>
      <c r="D1288" s="6" t="s">
        <v>1348</v>
      </c>
      <c r="E1288" s="7"/>
      <c r="F1288" s="8">
        <v>0.0</v>
      </c>
      <c r="H1288" s="10"/>
    </row>
    <row r="1289">
      <c r="A1289" s="5" t="s">
        <v>1337</v>
      </c>
      <c r="B1289" s="5">
        <v>11.0</v>
      </c>
      <c r="C1289" s="5">
        <v>5.0</v>
      </c>
      <c r="D1289" s="6" t="s">
        <v>1349</v>
      </c>
      <c r="E1289" s="5" t="s">
        <v>28</v>
      </c>
      <c r="F1289" s="8">
        <v>1.0</v>
      </c>
      <c r="H1289" s="10"/>
    </row>
    <row r="1290">
      <c r="A1290" s="5" t="s">
        <v>1337</v>
      </c>
      <c r="B1290" s="5">
        <v>12.0</v>
      </c>
      <c r="C1290" s="5">
        <v>6.0</v>
      </c>
      <c r="D1290" s="6" t="s">
        <v>1350</v>
      </c>
      <c r="E1290" s="7"/>
      <c r="F1290" s="8">
        <v>0.0</v>
      </c>
      <c r="H1290" s="10"/>
    </row>
    <row r="1291">
      <c r="A1291" s="5" t="s">
        <v>1337</v>
      </c>
      <c r="B1291" s="5">
        <v>13.0</v>
      </c>
      <c r="C1291" s="5">
        <v>6.0</v>
      </c>
      <c r="D1291" s="6" t="s">
        <v>1351</v>
      </c>
      <c r="E1291" s="5" t="s">
        <v>10</v>
      </c>
      <c r="F1291" s="8">
        <v>1.0</v>
      </c>
      <c r="H1291" s="10"/>
    </row>
    <row r="1292">
      <c r="A1292" s="5" t="s">
        <v>1337</v>
      </c>
      <c r="B1292" s="5">
        <v>14.0</v>
      </c>
      <c r="C1292" s="5">
        <v>7.0</v>
      </c>
      <c r="D1292" s="6" t="s">
        <v>1352</v>
      </c>
      <c r="E1292" s="7"/>
      <c r="F1292" s="8">
        <v>0.0</v>
      </c>
      <c r="H1292" s="10"/>
    </row>
    <row r="1293">
      <c r="A1293" s="5" t="s">
        <v>1337</v>
      </c>
      <c r="B1293" s="5">
        <v>15.0</v>
      </c>
      <c r="C1293" s="5">
        <v>7.0</v>
      </c>
      <c r="D1293" s="6" t="s">
        <v>1353</v>
      </c>
      <c r="E1293" s="5" t="s">
        <v>10</v>
      </c>
      <c r="F1293" s="8">
        <v>1.0</v>
      </c>
      <c r="H1293" s="10"/>
    </row>
    <row r="1294">
      <c r="A1294" s="5" t="s">
        <v>1337</v>
      </c>
      <c r="B1294" s="5">
        <v>16.0</v>
      </c>
      <c r="C1294" s="5">
        <v>8.0</v>
      </c>
      <c r="D1294" s="6" t="s">
        <v>1354</v>
      </c>
      <c r="E1294" s="7"/>
      <c r="F1294" s="8">
        <v>0.0</v>
      </c>
      <c r="H1294" s="10"/>
    </row>
    <row r="1295">
      <c r="A1295" s="5" t="s">
        <v>1337</v>
      </c>
      <c r="B1295" s="5">
        <v>17.0</v>
      </c>
      <c r="C1295" s="5">
        <v>8.0</v>
      </c>
      <c r="D1295" s="6" t="s">
        <v>1355</v>
      </c>
      <c r="E1295" s="5" t="s">
        <v>28</v>
      </c>
      <c r="F1295" s="8">
        <v>1.0</v>
      </c>
      <c r="H1295" s="10"/>
    </row>
    <row r="1296">
      <c r="A1296" s="5" t="s">
        <v>1337</v>
      </c>
      <c r="B1296" s="5">
        <v>18.0</v>
      </c>
      <c r="C1296" s="5">
        <v>9.0</v>
      </c>
      <c r="D1296" s="6" t="s">
        <v>1356</v>
      </c>
      <c r="E1296" s="7"/>
      <c r="F1296" s="8">
        <v>0.0</v>
      </c>
      <c r="H1296" s="10"/>
    </row>
    <row r="1297">
      <c r="A1297" s="5" t="s">
        <v>1337</v>
      </c>
      <c r="B1297" s="5">
        <v>19.0</v>
      </c>
      <c r="C1297" s="5">
        <v>9.0</v>
      </c>
      <c r="D1297" s="6" t="s">
        <v>1357</v>
      </c>
      <c r="E1297" s="5" t="s">
        <v>13</v>
      </c>
      <c r="F1297" s="8">
        <v>1.0</v>
      </c>
      <c r="H1297" s="10"/>
    </row>
    <row r="1298">
      <c r="A1298" s="5" t="s">
        <v>1337</v>
      </c>
      <c r="B1298" s="5">
        <v>20.0</v>
      </c>
      <c r="C1298" s="5">
        <v>10.0</v>
      </c>
      <c r="D1298" s="6" t="s">
        <v>1358</v>
      </c>
      <c r="E1298" s="7"/>
      <c r="F1298" s="8">
        <v>0.0</v>
      </c>
      <c r="H1298" s="10"/>
    </row>
    <row r="1299">
      <c r="A1299" s="5" t="s">
        <v>1359</v>
      </c>
      <c r="B1299" s="5">
        <v>0.0</v>
      </c>
      <c r="C1299" s="5">
        <v>0.0</v>
      </c>
      <c r="D1299" s="6" t="s">
        <v>1360</v>
      </c>
      <c r="E1299" s="7"/>
      <c r="F1299" s="8">
        <v>0.0</v>
      </c>
      <c r="H1299" s="10"/>
    </row>
    <row r="1300">
      <c r="A1300" s="5" t="s">
        <v>1359</v>
      </c>
      <c r="B1300" s="5">
        <v>1.0</v>
      </c>
      <c r="C1300" s="5">
        <v>0.0</v>
      </c>
      <c r="D1300" s="6" t="s">
        <v>680</v>
      </c>
      <c r="E1300" s="5" t="s">
        <v>13</v>
      </c>
      <c r="F1300" s="8">
        <v>1.0</v>
      </c>
      <c r="H1300" s="10"/>
    </row>
    <row r="1301">
      <c r="A1301" s="5" t="s">
        <v>1359</v>
      </c>
      <c r="B1301" s="5">
        <v>2.0</v>
      </c>
      <c r="C1301" s="5">
        <v>1.0</v>
      </c>
      <c r="D1301" s="6" t="s">
        <v>1361</v>
      </c>
      <c r="E1301" s="7"/>
      <c r="F1301" s="8">
        <v>0.0</v>
      </c>
      <c r="H1301" s="10"/>
    </row>
    <row r="1302">
      <c r="A1302" s="5" t="s">
        <v>1359</v>
      </c>
      <c r="B1302" s="5">
        <v>3.0</v>
      </c>
      <c r="C1302" s="5">
        <v>1.0</v>
      </c>
      <c r="D1302" s="6" t="s">
        <v>1362</v>
      </c>
      <c r="E1302" s="5" t="s">
        <v>10</v>
      </c>
      <c r="F1302" s="8">
        <v>1.0</v>
      </c>
      <c r="H1302" s="10"/>
    </row>
    <row r="1303">
      <c r="A1303" s="5" t="s">
        <v>1359</v>
      </c>
      <c r="B1303" s="5">
        <v>4.0</v>
      </c>
      <c r="C1303" s="5">
        <v>2.0</v>
      </c>
      <c r="D1303" s="6" t="s">
        <v>1363</v>
      </c>
      <c r="E1303" s="7"/>
      <c r="F1303" s="8">
        <v>0.0</v>
      </c>
      <c r="H1303" s="10"/>
    </row>
    <row r="1304">
      <c r="A1304" s="5" t="s">
        <v>1359</v>
      </c>
      <c r="B1304" s="5">
        <v>5.0</v>
      </c>
      <c r="C1304" s="5">
        <v>2.0</v>
      </c>
      <c r="D1304" s="6" t="s">
        <v>1364</v>
      </c>
      <c r="E1304" s="5" t="s">
        <v>10</v>
      </c>
      <c r="F1304" s="8">
        <v>1.0</v>
      </c>
      <c r="H1304" s="10"/>
    </row>
    <row r="1305">
      <c r="A1305" s="5" t="s">
        <v>1359</v>
      </c>
      <c r="B1305" s="5">
        <v>6.0</v>
      </c>
      <c r="C1305" s="5">
        <v>3.0</v>
      </c>
      <c r="D1305" s="6" t="s">
        <v>1365</v>
      </c>
      <c r="E1305" s="7"/>
      <c r="F1305" s="8">
        <v>0.0</v>
      </c>
      <c r="H1305" s="10"/>
    </row>
    <row r="1306">
      <c r="A1306" s="5" t="s">
        <v>1359</v>
      </c>
      <c r="B1306" s="5">
        <v>7.0</v>
      </c>
      <c r="C1306" s="5">
        <v>3.0</v>
      </c>
      <c r="D1306" s="6" t="s">
        <v>1366</v>
      </c>
      <c r="E1306" s="5" t="s">
        <v>28</v>
      </c>
      <c r="F1306" s="8">
        <v>1.0</v>
      </c>
      <c r="H1306" s="10"/>
    </row>
    <row r="1307">
      <c r="A1307" s="5" t="s">
        <v>1359</v>
      </c>
      <c r="B1307" s="5">
        <v>8.0</v>
      </c>
      <c r="C1307" s="5">
        <v>4.0</v>
      </c>
      <c r="D1307" s="6" t="s">
        <v>1367</v>
      </c>
      <c r="E1307" s="7"/>
      <c r="F1307" s="8">
        <v>0.0</v>
      </c>
      <c r="H1307" s="10"/>
    </row>
    <row r="1308">
      <c r="A1308" s="5" t="s">
        <v>1359</v>
      </c>
      <c r="B1308" s="5">
        <v>9.0</v>
      </c>
      <c r="C1308" s="5">
        <v>4.0</v>
      </c>
      <c r="D1308" s="6" t="s">
        <v>1368</v>
      </c>
      <c r="E1308" s="5" t="s">
        <v>10</v>
      </c>
      <c r="F1308" s="8">
        <v>1.0</v>
      </c>
      <c r="H1308" s="10"/>
    </row>
    <row r="1309">
      <c r="A1309" s="5" t="s">
        <v>1359</v>
      </c>
      <c r="B1309" s="5">
        <v>10.0</v>
      </c>
      <c r="C1309" s="5">
        <v>5.0</v>
      </c>
      <c r="D1309" s="6" t="s">
        <v>1369</v>
      </c>
      <c r="E1309" s="7"/>
      <c r="F1309" s="8">
        <v>0.0</v>
      </c>
      <c r="H1309" s="10"/>
    </row>
    <row r="1310">
      <c r="A1310" s="5" t="s">
        <v>1359</v>
      </c>
      <c r="B1310" s="5">
        <v>11.0</v>
      </c>
      <c r="C1310" s="5">
        <v>5.0</v>
      </c>
      <c r="D1310" s="6" t="s">
        <v>1370</v>
      </c>
      <c r="E1310" s="5" t="s">
        <v>10</v>
      </c>
      <c r="F1310" s="8">
        <v>1.0</v>
      </c>
      <c r="H1310" s="10"/>
    </row>
    <row r="1311">
      <c r="A1311" s="5" t="s">
        <v>1359</v>
      </c>
      <c r="B1311" s="5">
        <v>12.0</v>
      </c>
      <c r="C1311" s="5">
        <v>6.0</v>
      </c>
      <c r="D1311" s="6" t="s">
        <v>1371</v>
      </c>
      <c r="E1311" s="7"/>
      <c r="F1311" s="8">
        <v>0.0</v>
      </c>
      <c r="H1311" s="10"/>
    </row>
    <row r="1312">
      <c r="A1312" s="5" t="s">
        <v>1359</v>
      </c>
      <c r="B1312" s="5">
        <v>13.0</v>
      </c>
      <c r="C1312" s="5">
        <v>6.0</v>
      </c>
      <c r="D1312" s="6" t="s">
        <v>1372</v>
      </c>
      <c r="E1312" s="5" t="s">
        <v>10</v>
      </c>
      <c r="F1312" s="8">
        <v>1.0</v>
      </c>
      <c r="H1312" s="10"/>
    </row>
    <row r="1313">
      <c r="A1313" s="5" t="s">
        <v>1359</v>
      </c>
      <c r="B1313" s="5">
        <v>14.0</v>
      </c>
      <c r="C1313" s="5">
        <v>7.0</v>
      </c>
      <c r="D1313" s="6" t="s">
        <v>1373</v>
      </c>
      <c r="E1313" s="7"/>
      <c r="F1313" s="8">
        <v>0.0</v>
      </c>
      <c r="H1313" s="10"/>
    </row>
    <row r="1314">
      <c r="A1314" s="5" t="s">
        <v>1359</v>
      </c>
      <c r="B1314" s="5">
        <v>15.0</v>
      </c>
      <c r="C1314" s="5">
        <v>7.0</v>
      </c>
      <c r="D1314" s="6" t="s">
        <v>1374</v>
      </c>
      <c r="E1314" s="5" t="s">
        <v>28</v>
      </c>
      <c r="F1314" s="8">
        <v>1.0</v>
      </c>
      <c r="H1314" s="10"/>
    </row>
    <row r="1315">
      <c r="A1315" s="5" t="s">
        <v>1359</v>
      </c>
      <c r="B1315" s="5">
        <v>16.0</v>
      </c>
      <c r="C1315" s="5">
        <v>8.0</v>
      </c>
      <c r="D1315" s="6" t="s">
        <v>1375</v>
      </c>
      <c r="E1315" s="7"/>
      <c r="F1315" s="8">
        <v>0.0</v>
      </c>
      <c r="H1315" s="10"/>
    </row>
    <row r="1316">
      <c r="A1316" s="5" t="s">
        <v>1359</v>
      </c>
      <c r="B1316" s="5">
        <v>17.0</v>
      </c>
      <c r="C1316" s="5">
        <v>8.0</v>
      </c>
      <c r="D1316" s="6" t="s">
        <v>1376</v>
      </c>
      <c r="E1316" s="5" t="s">
        <v>13</v>
      </c>
      <c r="F1316" s="8">
        <v>1.0</v>
      </c>
      <c r="H1316" s="10"/>
    </row>
    <row r="1317">
      <c r="A1317" s="5" t="s">
        <v>1359</v>
      </c>
      <c r="B1317" s="5">
        <v>18.0</v>
      </c>
      <c r="C1317" s="5">
        <v>9.0</v>
      </c>
      <c r="D1317" s="6" t="s">
        <v>1377</v>
      </c>
      <c r="E1317" s="7"/>
      <c r="F1317" s="8">
        <v>0.0</v>
      </c>
      <c r="H1317" s="10"/>
    </row>
    <row r="1318">
      <c r="A1318" s="5" t="s">
        <v>1359</v>
      </c>
      <c r="B1318" s="5">
        <v>19.0</v>
      </c>
      <c r="C1318" s="5">
        <v>9.0</v>
      </c>
      <c r="D1318" s="6" t="s">
        <v>1378</v>
      </c>
      <c r="E1318" s="5" t="s">
        <v>13</v>
      </c>
      <c r="F1318" s="8">
        <v>1.0</v>
      </c>
      <c r="H1318" s="10"/>
    </row>
    <row r="1319">
      <c r="A1319" s="5" t="s">
        <v>1379</v>
      </c>
      <c r="B1319" s="5">
        <v>0.0</v>
      </c>
      <c r="C1319" s="5">
        <v>0.0</v>
      </c>
      <c r="D1319" s="6" t="s">
        <v>1380</v>
      </c>
      <c r="E1319" s="7"/>
      <c r="F1319" s="8">
        <v>0.0</v>
      </c>
      <c r="H1319" s="10"/>
    </row>
    <row r="1320">
      <c r="A1320" s="5" t="s">
        <v>1379</v>
      </c>
      <c r="B1320" s="5">
        <v>1.0</v>
      </c>
      <c r="C1320" s="5">
        <v>0.0</v>
      </c>
      <c r="D1320" s="6" t="s">
        <v>1381</v>
      </c>
      <c r="E1320" s="5" t="s">
        <v>28</v>
      </c>
      <c r="F1320" s="8">
        <v>1.0</v>
      </c>
      <c r="H1320" s="10"/>
    </row>
    <row r="1321">
      <c r="A1321" s="5" t="s">
        <v>1379</v>
      </c>
      <c r="B1321" s="5">
        <v>2.0</v>
      </c>
      <c r="C1321" s="5">
        <v>1.0</v>
      </c>
      <c r="D1321" s="6" t="s">
        <v>1382</v>
      </c>
      <c r="E1321" s="7"/>
      <c r="F1321" s="8">
        <v>0.0</v>
      </c>
      <c r="H1321" s="10"/>
    </row>
    <row r="1322">
      <c r="A1322" s="5" t="s">
        <v>1379</v>
      </c>
      <c r="B1322" s="5">
        <v>3.0</v>
      </c>
      <c r="C1322" s="5">
        <v>1.0</v>
      </c>
      <c r="D1322" s="6" t="s">
        <v>1383</v>
      </c>
      <c r="E1322" s="5" t="s">
        <v>10</v>
      </c>
      <c r="F1322" s="8">
        <v>1.0</v>
      </c>
      <c r="H1322" s="10"/>
    </row>
    <row r="1323">
      <c r="A1323" s="5" t="s">
        <v>1379</v>
      </c>
      <c r="B1323" s="5">
        <v>4.0</v>
      </c>
      <c r="C1323" s="5">
        <v>2.0</v>
      </c>
      <c r="D1323" s="6" t="s">
        <v>1384</v>
      </c>
      <c r="E1323" s="7"/>
      <c r="F1323" s="8">
        <v>0.0</v>
      </c>
      <c r="H1323" s="10"/>
    </row>
    <row r="1324">
      <c r="A1324" s="5" t="s">
        <v>1379</v>
      </c>
      <c r="B1324" s="5">
        <v>5.0</v>
      </c>
      <c r="C1324" s="5">
        <v>2.0</v>
      </c>
      <c r="D1324" s="6" t="s">
        <v>1385</v>
      </c>
      <c r="E1324" s="5" t="s">
        <v>10</v>
      </c>
      <c r="F1324" s="8">
        <v>1.0</v>
      </c>
      <c r="H1324" s="10"/>
    </row>
    <row r="1325">
      <c r="A1325" s="5" t="s">
        <v>1379</v>
      </c>
      <c r="B1325" s="5">
        <v>6.0</v>
      </c>
      <c r="C1325" s="5">
        <v>3.0</v>
      </c>
      <c r="D1325" s="6" t="s">
        <v>1386</v>
      </c>
      <c r="E1325" s="7"/>
      <c r="F1325" s="8">
        <v>0.0</v>
      </c>
      <c r="H1325" s="10"/>
    </row>
    <row r="1326">
      <c r="A1326" s="5" t="s">
        <v>1379</v>
      </c>
      <c r="B1326" s="5">
        <v>7.0</v>
      </c>
      <c r="C1326" s="5">
        <v>3.0</v>
      </c>
      <c r="D1326" s="6" t="s">
        <v>1387</v>
      </c>
      <c r="E1326" s="5" t="s">
        <v>28</v>
      </c>
      <c r="F1326" s="8">
        <v>1.0</v>
      </c>
      <c r="H1326" s="10"/>
    </row>
    <row r="1327">
      <c r="A1327" s="5" t="s">
        <v>1379</v>
      </c>
      <c r="B1327" s="5">
        <v>8.0</v>
      </c>
      <c r="C1327" s="5">
        <v>4.0</v>
      </c>
      <c r="D1327" s="6" t="s">
        <v>1388</v>
      </c>
      <c r="E1327" s="7"/>
      <c r="F1327" s="8">
        <v>0.0</v>
      </c>
      <c r="H1327" s="10"/>
    </row>
    <row r="1328">
      <c r="A1328" s="5" t="s">
        <v>1379</v>
      </c>
      <c r="B1328" s="5">
        <v>9.0</v>
      </c>
      <c r="C1328" s="5">
        <v>4.0</v>
      </c>
      <c r="D1328" s="6" t="s">
        <v>1389</v>
      </c>
      <c r="E1328" s="5" t="s">
        <v>28</v>
      </c>
      <c r="F1328" s="8">
        <v>1.0</v>
      </c>
      <c r="H1328" s="10"/>
    </row>
    <row r="1329">
      <c r="A1329" s="5" t="s">
        <v>1379</v>
      </c>
      <c r="B1329" s="5">
        <v>10.0</v>
      </c>
      <c r="C1329" s="5">
        <v>5.0</v>
      </c>
      <c r="D1329" s="6" t="s">
        <v>1390</v>
      </c>
      <c r="E1329" s="7"/>
      <c r="F1329" s="8">
        <v>0.0</v>
      </c>
      <c r="H1329" s="10"/>
    </row>
    <row r="1330">
      <c r="A1330" s="5" t="s">
        <v>1379</v>
      </c>
      <c r="B1330" s="5">
        <v>11.0</v>
      </c>
      <c r="C1330" s="5">
        <v>5.0</v>
      </c>
      <c r="D1330" s="6" t="s">
        <v>1391</v>
      </c>
      <c r="E1330" s="5" t="s">
        <v>10</v>
      </c>
      <c r="F1330" s="8">
        <v>1.0</v>
      </c>
      <c r="H1330" s="10"/>
    </row>
    <row r="1331">
      <c r="A1331" s="5" t="s">
        <v>1379</v>
      </c>
      <c r="B1331" s="5">
        <v>12.0</v>
      </c>
      <c r="C1331" s="5">
        <v>6.0</v>
      </c>
      <c r="D1331" s="6" t="s">
        <v>1392</v>
      </c>
      <c r="E1331" s="7"/>
      <c r="F1331" s="8">
        <v>0.0</v>
      </c>
      <c r="H1331" s="10"/>
    </row>
    <row r="1332">
      <c r="A1332" s="5" t="s">
        <v>1379</v>
      </c>
      <c r="B1332" s="5">
        <v>13.0</v>
      </c>
      <c r="C1332" s="5">
        <v>6.0</v>
      </c>
      <c r="D1332" s="6" t="s">
        <v>1393</v>
      </c>
      <c r="E1332" s="5" t="s">
        <v>10</v>
      </c>
      <c r="F1332" s="8">
        <v>1.0</v>
      </c>
      <c r="H1332" s="10"/>
    </row>
    <row r="1333">
      <c r="A1333" s="5" t="s">
        <v>1379</v>
      </c>
      <c r="B1333" s="5">
        <v>14.0</v>
      </c>
      <c r="C1333" s="5">
        <v>7.0</v>
      </c>
      <c r="D1333" s="6" t="s">
        <v>1394</v>
      </c>
      <c r="E1333" s="7"/>
      <c r="F1333" s="8">
        <v>0.0</v>
      </c>
      <c r="H1333" s="10"/>
    </row>
    <row r="1334">
      <c r="A1334" s="5" t="s">
        <v>1379</v>
      </c>
      <c r="B1334" s="5">
        <v>15.0</v>
      </c>
      <c r="C1334" s="5">
        <v>7.0</v>
      </c>
      <c r="D1334" s="6" t="s">
        <v>1395</v>
      </c>
      <c r="E1334" s="5" t="s">
        <v>28</v>
      </c>
      <c r="F1334" s="8">
        <v>1.0</v>
      </c>
      <c r="H1334" s="10"/>
    </row>
    <row r="1335">
      <c r="A1335" s="5" t="s">
        <v>1379</v>
      </c>
      <c r="B1335" s="5">
        <v>16.0</v>
      </c>
      <c r="C1335" s="5">
        <v>8.0</v>
      </c>
      <c r="D1335" s="6" t="s">
        <v>1396</v>
      </c>
      <c r="E1335" s="7"/>
      <c r="F1335" s="8">
        <v>0.0</v>
      </c>
      <c r="H1335" s="10"/>
    </row>
    <row r="1336">
      <c r="A1336" s="5" t="s">
        <v>1379</v>
      </c>
      <c r="B1336" s="5">
        <v>17.0</v>
      </c>
      <c r="C1336" s="5">
        <v>8.0</v>
      </c>
      <c r="D1336" s="6" t="s">
        <v>1397</v>
      </c>
      <c r="E1336" s="5" t="s">
        <v>10</v>
      </c>
      <c r="F1336" s="8">
        <v>1.0</v>
      </c>
      <c r="H1336" s="10"/>
    </row>
    <row r="1337">
      <c r="A1337" s="5" t="s">
        <v>1379</v>
      </c>
      <c r="B1337" s="5">
        <v>18.0</v>
      </c>
      <c r="C1337" s="5">
        <v>9.0</v>
      </c>
      <c r="D1337" s="6" t="s">
        <v>1398</v>
      </c>
      <c r="E1337" s="7"/>
      <c r="F1337" s="8">
        <v>0.0</v>
      </c>
      <c r="H1337" s="10"/>
    </row>
    <row r="1338">
      <c r="A1338" s="5" t="s">
        <v>1379</v>
      </c>
      <c r="B1338" s="5">
        <v>19.0</v>
      </c>
      <c r="C1338" s="5">
        <v>9.0</v>
      </c>
      <c r="D1338" s="6" t="s">
        <v>1399</v>
      </c>
      <c r="E1338" s="5" t="s">
        <v>13</v>
      </c>
      <c r="F1338" s="8">
        <v>1.0</v>
      </c>
      <c r="H1338" s="10"/>
    </row>
    <row r="1339">
      <c r="A1339" s="5" t="s">
        <v>1400</v>
      </c>
      <c r="B1339" s="5">
        <v>0.0</v>
      </c>
      <c r="C1339" s="5">
        <v>0.0</v>
      </c>
      <c r="D1339" s="6" t="s">
        <v>1401</v>
      </c>
      <c r="E1339" s="7"/>
      <c r="F1339" s="8">
        <v>0.0</v>
      </c>
      <c r="H1339" s="10"/>
    </row>
    <row r="1340">
      <c r="A1340" s="5" t="s">
        <v>1400</v>
      </c>
      <c r="B1340" s="5">
        <v>1.0</v>
      </c>
      <c r="C1340" s="5">
        <v>0.0</v>
      </c>
      <c r="D1340" s="6" t="s">
        <v>1402</v>
      </c>
      <c r="E1340" s="5" t="s">
        <v>13</v>
      </c>
      <c r="F1340" s="8">
        <v>1.0</v>
      </c>
      <c r="H1340" s="10"/>
    </row>
    <row r="1341">
      <c r="A1341" s="5" t="s">
        <v>1400</v>
      </c>
      <c r="B1341" s="5">
        <v>2.0</v>
      </c>
      <c r="C1341" s="5">
        <v>1.0</v>
      </c>
      <c r="D1341" s="6" t="s">
        <v>1403</v>
      </c>
      <c r="E1341" s="7"/>
      <c r="F1341" s="8">
        <v>0.0</v>
      </c>
      <c r="H1341" s="10"/>
    </row>
    <row r="1342">
      <c r="A1342" s="5" t="s">
        <v>1400</v>
      </c>
      <c r="B1342" s="5">
        <v>3.0</v>
      </c>
      <c r="C1342" s="5">
        <v>1.0</v>
      </c>
      <c r="D1342" s="6" t="s">
        <v>1404</v>
      </c>
      <c r="E1342" s="5" t="s">
        <v>13</v>
      </c>
      <c r="F1342" s="8">
        <v>1.0</v>
      </c>
      <c r="H1342" s="10"/>
    </row>
    <row r="1343">
      <c r="A1343" s="5" t="s">
        <v>1400</v>
      </c>
      <c r="B1343" s="5">
        <v>4.0</v>
      </c>
      <c r="C1343" s="5">
        <v>2.0</v>
      </c>
      <c r="D1343" s="6" t="s">
        <v>1405</v>
      </c>
      <c r="E1343" s="7"/>
      <c r="F1343" s="8">
        <v>0.0</v>
      </c>
      <c r="H1343" s="10"/>
    </row>
    <row r="1344">
      <c r="A1344" s="5" t="s">
        <v>1400</v>
      </c>
      <c r="B1344" s="5">
        <v>5.0</v>
      </c>
      <c r="C1344" s="5">
        <v>2.0</v>
      </c>
      <c r="D1344" s="6" t="s">
        <v>1406</v>
      </c>
      <c r="E1344" s="5" t="s">
        <v>39</v>
      </c>
      <c r="F1344" s="8">
        <v>1.0</v>
      </c>
      <c r="H1344" s="10"/>
    </row>
    <row r="1345">
      <c r="A1345" s="5" t="s">
        <v>1400</v>
      </c>
      <c r="B1345" s="5">
        <v>6.0</v>
      </c>
      <c r="C1345" s="5">
        <v>3.0</v>
      </c>
      <c r="D1345" s="6" t="s">
        <v>1407</v>
      </c>
      <c r="E1345" s="7"/>
      <c r="F1345" s="8">
        <v>0.0</v>
      </c>
      <c r="H1345" s="10"/>
    </row>
    <row r="1346">
      <c r="A1346" s="5" t="s">
        <v>1400</v>
      </c>
      <c r="B1346" s="5">
        <v>7.0</v>
      </c>
      <c r="C1346" s="5">
        <v>3.0</v>
      </c>
      <c r="D1346" s="6" t="s">
        <v>1408</v>
      </c>
      <c r="E1346" s="5" t="s">
        <v>39</v>
      </c>
      <c r="F1346" s="8">
        <v>1.0</v>
      </c>
      <c r="H1346" s="10"/>
    </row>
    <row r="1347">
      <c r="A1347" s="5" t="s">
        <v>1400</v>
      </c>
      <c r="B1347" s="5">
        <v>8.0</v>
      </c>
      <c r="C1347" s="5">
        <v>4.0</v>
      </c>
      <c r="D1347" s="6" t="s">
        <v>1409</v>
      </c>
      <c r="E1347" s="7"/>
      <c r="F1347" s="8">
        <v>0.0</v>
      </c>
      <c r="H1347" s="10"/>
    </row>
    <row r="1348">
      <c r="A1348" s="5" t="s">
        <v>1400</v>
      </c>
      <c r="B1348" s="5">
        <v>9.0</v>
      </c>
      <c r="C1348" s="5">
        <v>4.0</v>
      </c>
      <c r="D1348" s="6" t="s">
        <v>1410</v>
      </c>
      <c r="E1348" s="5" t="s">
        <v>10</v>
      </c>
      <c r="F1348" s="8">
        <v>1.0</v>
      </c>
      <c r="H1348" s="10"/>
    </row>
    <row r="1349">
      <c r="A1349" s="5" t="s">
        <v>1400</v>
      </c>
      <c r="B1349" s="5">
        <v>10.0</v>
      </c>
      <c r="C1349" s="5">
        <v>5.0</v>
      </c>
      <c r="D1349" s="6" t="s">
        <v>1411</v>
      </c>
      <c r="E1349" s="7"/>
      <c r="F1349" s="8">
        <v>0.0</v>
      </c>
      <c r="H1349" s="10"/>
    </row>
    <row r="1350">
      <c r="A1350" s="5" t="s">
        <v>1400</v>
      </c>
      <c r="B1350" s="5">
        <v>11.0</v>
      </c>
      <c r="C1350" s="5">
        <v>5.0</v>
      </c>
      <c r="D1350" s="6" t="s">
        <v>1412</v>
      </c>
      <c r="E1350" s="5" t="s">
        <v>39</v>
      </c>
      <c r="F1350" s="8">
        <v>1.0</v>
      </c>
      <c r="H1350" s="10"/>
    </row>
    <row r="1351">
      <c r="A1351" s="5" t="s">
        <v>1400</v>
      </c>
      <c r="B1351" s="5">
        <v>12.0</v>
      </c>
      <c r="C1351" s="5">
        <v>6.0</v>
      </c>
      <c r="D1351" s="6" t="s">
        <v>1413</v>
      </c>
      <c r="E1351" s="7"/>
      <c r="F1351" s="8">
        <v>0.0</v>
      </c>
      <c r="H1351" s="10"/>
    </row>
    <row r="1352">
      <c r="A1352" s="5" t="s">
        <v>1400</v>
      </c>
      <c r="B1352" s="5">
        <v>13.0</v>
      </c>
      <c r="C1352" s="5">
        <v>6.0</v>
      </c>
      <c r="D1352" s="6" t="s">
        <v>1414</v>
      </c>
      <c r="E1352" s="5" t="s">
        <v>39</v>
      </c>
      <c r="F1352" s="8">
        <v>1.0</v>
      </c>
      <c r="H1352" s="10"/>
    </row>
    <row r="1353">
      <c r="A1353" s="5" t="s">
        <v>1400</v>
      </c>
      <c r="B1353" s="5">
        <v>14.0</v>
      </c>
      <c r="C1353" s="5">
        <v>7.0</v>
      </c>
      <c r="D1353" s="6" t="s">
        <v>1415</v>
      </c>
      <c r="E1353" s="7"/>
      <c r="F1353" s="8">
        <v>0.0</v>
      </c>
      <c r="H1353" s="10"/>
    </row>
    <row r="1354">
      <c r="A1354" s="5" t="s">
        <v>1400</v>
      </c>
      <c r="B1354" s="5">
        <v>15.0</v>
      </c>
      <c r="C1354" s="5">
        <v>7.0</v>
      </c>
      <c r="D1354" s="6" t="s">
        <v>1416</v>
      </c>
      <c r="E1354" s="5" t="s">
        <v>39</v>
      </c>
      <c r="F1354" s="8">
        <v>1.0</v>
      </c>
      <c r="H1354" s="10"/>
    </row>
    <row r="1355">
      <c r="A1355" s="5" t="s">
        <v>1400</v>
      </c>
      <c r="B1355" s="5">
        <v>16.0</v>
      </c>
      <c r="C1355" s="5">
        <v>8.0</v>
      </c>
      <c r="D1355" s="6" t="s">
        <v>1417</v>
      </c>
      <c r="E1355" s="7"/>
      <c r="F1355" s="8">
        <v>0.0</v>
      </c>
      <c r="H1355" s="10"/>
    </row>
    <row r="1356">
      <c r="A1356" s="5" t="s">
        <v>1400</v>
      </c>
      <c r="B1356" s="5">
        <v>17.0</v>
      </c>
      <c r="C1356" s="5">
        <v>8.0</v>
      </c>
      <c r="D1356" s="6" t="s">
        <v>1418</v>
      </c>
      <c r="E1356" s="5" t="s">
        <v>28</v>
      </c>
      <c r="F1356" s="8">
        <v>1.0</v>
      </c>
      <c r="H1356" s="10"/>
    </row>
    <row r="1357">
      <c r="A1357" s="5" t="s">
        <v>1400</v>
      </c>
      <c r="B1357" s="5">
        <v>18.0</v>
      </c>
      <c r="C1357" s="5">
        <v>9.0</v>
      </c>
      <c r="D1357" s="6" t="s">
        <v>1419</v>
      </c>
      <c r="E1357" s="7"/>
      <c r="F1357" s="8">
        <v>0.0</v>
      </c>
      <c r="H1357" s="10"/>
    </row>
    <row r="1358">
      <c r="A1358" s="5" t="s">
        <v>1400</v>
      </c>
      <c r="B1358" s="5">
        <v>19.0</v>
      </c>
      <c r="C1358" s="5">
        <v>9.0</v>
      </c>
      <c r="D1358" s="6" t="s">
        <v>1420</v>
      </c>
      <c r="E1358" s="5" t="s">
        <v>39</v>
      </c>
      <c r="F1358" s="8">
        <v>1.0</v>
      </c>
      <c r="H1358" s="10"/>
    </row>
    <row r="1359">
      <c r="A1359" s="5" t="s">
        <v>1400</v>
      </c>
      <c r="B1359" s="5">
        <v>20.0</v>
      </c>
      <c r="C1359" s="5">
        <v>10.0</v>
      </c>
      <c r="D1359" s="6" t="s">
        <v>1421</v>
      </c>
      <c r="E1359" s="7"/>
      <c r="F1359" s="8">
        <v>0.0</v>
      </c>
      <c r="H1359" s="10"/>
    </row>
    <row r="1360">
      <c r="A1360" s="5" t="s">
        <v>1422</v>
      </c>
      <c r="B1360" s="5">
        <v>0.0</v>
      </c>
      <c r="C1360" s="5">
        <v>0.0</v>
      </c>
      <c r="D1360" s="6" t="s">
        <v>680</v>
      </c>
      <c r="E1360" s="7"/>
      <c r="F1360" s="8">
        <v>0.0</v>
      </c>
      <c r="H1360" s="10"/>
    </row>
    <row r="1361">
      <c r="A1361" s="5" t="s">
        <v>1422</v>
      </c>
      <c r="B1361" s="5">
        <v>1.0</v>
      </c>
      <c r="C1361" s="5">
        <v>0.0</v>
      </c>
      <c r="D1361" s="6" t="s">
        <v>1423</v>
      </c>
      <c r="E1361" s="5" t="s">
        <v>13</v>
      </c>
      <c r="F1361" s="8">
        <v>1.0</v>
      </c>
      <c r="H1361" s="10"/>
    </row>
    <row r="1362">
      <c r="A1362" s="5" t="s">
        <v>1422</v>
      </c>
      <c r="B1362" s="5">
        <v>2.0</v>
      </c>
      <c r="C1362" s="5">
        <v>1.0</v>
      </c>
      <c r="D1362" s="6" t="s">
        <v>491</v>
      </c>
      <c r="E1362" s="7"/>
      <c r="F1362" s="8">
        <v>0.0</v>
      </c>
      <c r="H1362" s="10"/>
    </row>
    <row r="1363">
      <c r="A1363" s="5" t="s">
        <v>1422</v>
      </c>
      <c r="B1363" s="5">
        <v>3.0</v>
      </c>
      <c r="C1363" s="5">
        <v>1.0</v>
      </c>
      <c r="D1363" s="6" t="s">
        <v>1424</v>
      </c>
      <c r="E1363" s="5" t="s">
        <v>13</v>
      </c>
      <c r="F1363" s="8">
        <v>1.0</v>
      </c>
      <c r="H1363" s="10"/>
    </row>
    <row r="1364">
      <c r="A1364" s="5" t="s">
        <v>1422</v>
      </c>
      <c r="B1364" s="5">
        <v>4.0</v>
      </c>
      <c r="C1364" s="5">
        <v>2.0</v>
      </c>
      <c r="D1364" s="6" t="s">
        <v>1425</v>
      </c>
      <c r="E1364" s="7"/>
      <c r="F1364" s="8">
        <v>0.0</v>
      </c>
      <c r="H1364" s="10"/>
    </row>
    <row r="1365">
      <c r="A1365" s="5" t="s">
        <v>1422</v>
      </c>
      <c r="B1365" s="5">
        <v>5.0</v>
      </c>
      <c r="C1365" s="5">
        <v>2.0</v>
      </c>
      <c r="D1365" s="6" t="s">
        <v>1426</v>
      </c>
      <c r="E1365" s="5" t="s">
        <v>39</v>
      </c>
      <c r="F1365" s="8">
        <v>1.0</v>
      </c>
      <c r="H1365" s="10"/>
    </row>
    <row r="1366">
      <c r="A1366" s="5" t="s">
        <v>1422</v>
      </c>
      <c r="B1366" s="5">
        <v>6.0</v>
      </c>
      <c r="C1366" s="5">
        <v>3.0</v>
      </c>
      <c r="D1366" s="6" t="s">
        <v>1427</v>
      </c>
      <c r="E1366" s="7"/>
      <c r="F1366" s="8">
        <v>0.0</v>
      </c>
      <c r="H1366" s="10"/>
    </row>
    <row r="1367">
      <c r="A1367" s="5" t="s">
        <v>1422</v>
      </c>
      <c r="B1367" s="5">
        <v>7.0</v>
      </c>
      <c r="C1367" s="5">
        <v>3.0</v>
      </c>
      <c r="D1367" s="6" t="s">
        <v>1428</v>
      </c>
      <c r="E1367" s="5" t="s">
        <v>39</v>
      </c>
      <c r="F1367" s="8">
        <v>1.0</v>
      </c>
      <c r="H1367" s="10"/>
    </row>
    <row r="1368">
      <c r="A1368" s="5" t="s">
        <v>1422</v>
      </c>
      <c r="B1368" s="5">
        <v>8.0</v>
      </c>
      <c r="C1368" s="5">
        <v>4.0</v>
      </c>
      <c r="D1368" s="6" t="s">
        <v>1429</v>
      </c>
      <c r="E1368" s="7"/>
      <c r="F1368" s="8">
        <v>0.0</v>
      </c>
      <c r="H1368" s="10"/>
    </row>
    <row r="1369">
      <c r="A1369" s="5" t="s">
        <v>1422</v>
      </c>
      <c r="B1369" s="5">
        <v>9.0</v>
      </c>
      <c r="C1369" s="5">
        <v>4.0</v>
      </c>
      <c r="D1369" s="6" t="s">
        <v>1430</v>
      </c>
      <c r="E1369" s="5" t="s">
        <v>39</v>
      </c>
      <c r="F1369" s="8">
        <v>1.0</v>
      </c>
      <c r="H1369" s="10"/>
    </row>
    <row r="1370">
      <c r="A1370" s="5" t="s">
        <v>1422</v>
      </c>
      <c r="B1370" s="5">
        <v>10.0</v>
      </c>
      <c r="C1370" s="5">
        <v>5.0</v>
      </c>
      <c r="D1370" s="6" t="s">
        <v>1431</v>
      </c>
      <c r="E1370" s="7"/>
      <c r="F1370" s="8">
        <v>0.0</v>
      </c>
      <c r="H1370" s="10"/>
    </row>
    <row r="1371">
      <c r="A1371" s="5" t="s">
        <v>1422</v>
      </c>
      <c r="B1371" s="5">
        <v>11.0</v>
      </c>
      <c r="C1371" s="5">
        <v>5.0</v>
      </c>
      <c r="D1371" s="6" t="s">
        <v>1432</v>
      </c>
      <c r="E1371" s="5" t="s">
        <v>10</v>
      </c>
      <c r="F1371" s="8">
        <v>1.0</v>
      </c>
      <c r="H1371" s="10"/>
    </row>
    <row r="1372">
      <c r="A1372" s="5" t="s">
        <v>1422</v>
      </c>
      <c r="B1372" s="5">
        <v>12.0</v>
      </c>
      <c r="C1372" s="5">
        <v>6.0</v>
      </c>
      <c r="D1372" s="6" t="s">
        <v>1433</v>
      </c>
      <c r="E1372" s="7"/>
      <c r="F1372" s="8">
        <v>0.0</v>
      </c>
      <c r="H1372" s="10"/>
    </row>
    <row r="1373">
      <c r="A1373" s="5" t="s">
        <v>1422</v>
      </c>
      <c r="B1373" s="5">
        <v>13.0</v>
      </c>
      <c r="C1373" s="5">
        <v>6.0</v>
      </c>
      <c r="D1373" s="6" t="s">
        <v>1434</v>
      </c>
      <c r="E1373" s="5" t="s">
        <v>61</v>
      </c>
      <c r="F1373" s="8">
        <v>1.0</v>
      </c>
      <c r="H1373" s="10"/>
    </row>
    <row r="1374">
      <c r="A1374" s="5" t="s">
        <v>1422</v>
      </c>
      <c r="B1374" s="5">
        <v>14.0</v>
      </c>
      <c r="C1374" s="5">
        <v>7.0</v>
      </c>
      <c r="D1374" s="6" t="s">
        <v>1435</v>
      </c>
      <c r="E1374" s="7"/>
      <c r="F1374" s="8">
        <v>0.0</v>
      </c>
      <c r="H1374" s="10"/>
    </row>
    <row r="1375">
      <c r="A1375" s="5" t="s">
        <v>1422</v>
      </c>
      <c r="B1375" s="5">
        <v>15.0</v>
      </c>
      <c r="C1375" s="5">
        <v>7.0</v>
      </c>
      <c r="D1375" s="6" t="s">
        <v>1436</v>
      </c>
      <c r="E1375" s="5" t="s">
        <v>28</v>
      </c>
      <c r="F1375" s="8">
        <v>1.0</v>
      </c>
      <c r="H1375" s="10"/>
    </row>
    <row r="1376">
      <c r="A1376" s="5" t="s">
        <v>1422</v>
      </c>
      <c r="B1376" s="5">
        <v>16.0</v>
      </c>
      <c r="C1376" s="5">
        <v>8.0</v>
      </c>
      <c r="D1376" s="6" t="s">
        <v>1437</v>
      </c>
      <c r="E1376" s="7"/>
      <c r="F1376" s="8">
        <v>0.0</v>
      </c>
      <c r="H1376" s="10"/>
    </row>
    <row r="1377">
      <c r="A1377" s="5" t="s">
        <v>1422</v>
      </c>
      <c r="B1377" s="5">
        <v>17.0</v>
      </c>
      <c r="C1377" s="5">
        <v>8.0</v>
      </c>
      <c r="D1377" s="6" t="s">
        <v>1438</v>
      </c>
      <c r="E1377" s="5" t="s">
        <v>39</v>
      </c>
      <c r="F1377" s="8">
        <v>1.0</v>
      </c>
      <c r="H1377" s="10"/>
    </row>
    <row r="1378">
      <c r="A1378" s="5" t="s">
        <v>1422</v>
      </c>
      <c r="B1378" s="5">
        <v>18.0</v>
      </c>
      <c r="C1378" s="5">
        <v>9.0</v>
      </c>
      <c r="D1378" s="6" t="s">
        <v>1439</v>
      </c>
      <c r="E1378" s="7"/>
      <c r="F1378" s="8">
        <v>0.0</v>
      </c>
      <c r="H1378" s="10"/>
    </row>
    <row r="1379">
      <c r="A1379" s="5" t="s">
        <v>1422</v>
      </c>
      <c r="B1379" s="5">
        <v>19.0</v>
      </c>
      <c r="C1379" s="5">
        <v>9.0</v>
      </c>
      <c r="D1379" s="6" t="s">
        <v>1440</v>
      </c>
      <c r="E1379" s="5" t="s">
        <v>10</v>
      </c>
      <c r="F1379" s="8">
        <v>1.0</v>
      </c>
      <c r="H1379" s="10"/>
    </row>
    <row r="1380">
      <c r="A1380" s="5" t="s">
        <v>1441</v>
      </c>
      <c r="B1380" s="5">
        <v>0.0</v>
      </c>
      <c r="C1380" s="5">
        <v>0.0</v>
      </c>
      <c r="D1380" s="6" t="s">
        <v>1442</v>
      </c>
      <c r="E1380" s="7"/>
      <c r="F1380" s="8">
        <v>0.0</v>
      </c>
      <c r="H1380" s="10"/>
    </row>
    <row r="1381">
      <c r="A1381" s="5" t="s">
        <v>1441</v>
      </c>
      <c r="B1381" s="5">
        <v>1.0</v>
      </c>
      <c r="C1381" s="5">
        <v>0.0</v>
      </c>
      <c r="D1381" s="6" t="s">
        <v>1443</v>
      </c>
      <c r="E1381" s="5" t="s">
        <v>28</v>
      </c>
      <c r="F1381" s="8">
        <v>1.0</v>
      </c>
      <c r="H1381" s="10"/>
    </row>
    <row r="1382">
      <c r="A1382" s="5" t="s">
        <v>1441</v>
      </c>
      <c r="B1382" s="5">
        <v>2.0</v>
      </c>
      <c r="C1382" s="5">
        <v>1.0</v>
      </c>
      <c r="D1382" s="6" t="s">
        <v>1444</v>
      </c>
      <c r="E1382" s="7"/>
      <c r="F1382" s="8">
        <v>0.0</v>
      </c>
      <c r="H1382" s="10"/>
    </row>
    <row r="1383">
      <c r="A1383" s="5" t="s">
        <v>1441</v>
      </c>
      <c r="B1383" s="5">
        <v>3.0</v>
      </c>
      <c r="C1383" s="5">
        <v>1.0</v>
      </c>
      <c r="D1383" s="6" t="s">
        <v>1445</v>
      </c>
      <c r="E1383" s="5" t="s">
        <v>61</v>
      </c>
      <c r="F1383" s="8">
        <v>1.0</v>
      </c>
      <c r="H1383" s="10"/>
    </row>
    <row r="1384">
      <c r="A1384" s="5" t="s">
        <v>1441</v>
      </c>
      <c r="B1384" s="5">
        <v>4.0</v>
      </c>
      <c r="C1384" s="5">
        <v>2.0</v>
      </c>
      <c r="D1384" s="6" t="s">
        <v>1446</v>
      </c>
      <c r="E1384" s="7"/>
      <c r="F1384" s="8">
        <v>0.0</v>
      </c>
      <c r="H1384" s="10"/>
    </row>
    <row r="1385">
      <c r="A1385" s="5" t="s">
        <v>1441</v>
      </c>
      <c r="B1385" s="5">
        <v>5.0</v>
      </c>
      <c r="C1385" s="5">
        <v>2.0</v>
      </c>
      <c r="D1385" s="6" t="s">
        <v>1447</v>
      </c>
      <c r="E1385" s="5" t="s">
        <v>61</v>
      </c>
      <c r="F1385" s="8">
        <v>1.0</v>
      </c>
      <c r="H1385" s="10"/>
    </row>
    <row r="1386">
      <c r="A1386" s="5" t="s">
        <v>1441</v>
      </c>
      <c r="B1386" s="5">
        <v>6.0</v>
      </c>
      <c r="C1386" s="5">
        <v>3.0</v>
      </c>
      <c r="D1386" s="6" t="s">
        <v>1448</v>
      </c>
      <c r="E1386" s="7"/>
      <c r="F1386" s="8">
        <v>0.0</v>
      </c>
      <c r="H1386" s="10"/>
    </row>
    <row r="1387">
      <c r="A1387" s="5" t="s">
        <v>1441</v>
      </c>
      <c r="B1387" s="5">
        <v>7.0</v>
      </c>
      <c r="C1387" s="5">
        <v>3.0</v>
      </c>
      <c r="D1387" s="6" t="s">
        <v>1449</v>
      </c>
      <c r="E1387" s="5" t="s">
        <v>28</v>
      </c>
      <c r="F1387" s="8">
        <v>1.0</v>
      </c>
      <c r="H1387" s="10"/>
    </row>
    <row r="1388">
      <c r="A1388" s="5" t="s">
        <v>1441</v>
      </c>
      <c r="B1388" s="5">
        <v>8.0</v>
      </c>
      <c r="C1388" s="5">
        <v>4.0</v>
      </c>
      <c r="D1388" s="6" t="s">
        <v>1450</v>
      </c>
      <c r="E1388" s="7"/>
      <c r="F1388" s="8">
        <v>0.0</v>
      </c>
      <c r="H1388" s="10"/>
    </row>
    <row r="1389">
      <c r="A1389" s="5" t="s">
        <v>1441</v>
      </c>
      <c r="B1389" s="5">
        <v>9.0</v>
      </c>
      <c r="C1389" s="5">
        <v>4.0</v>
      </c>
      <c r="D1389" s="6" t="s">
        <v>1451</v>
      </c>
      <c r="E1389" s="5" t="s">
        <v>39</v>
      </c>
      <c r="F1389" s="8">
        <v>1.0</v>
      </c>
      <c r="H1389" s="10"/>
    </row>
    <row r="1390">
      <c r="A1390" s="5" t="s">
        <v>1441</v>
      </c>
      <c r="B1390" s="5">
        <v>10.0</v>
      </c>
      <c r="C1390" s="5">
        <v>5.0</v>
      </c>
      <c r="D1390" s="6" t="s">
        <v>1452</v>
      </c>
      <c r="E1390" s="7"/>
      <c r="F1390" s="8">
        <v>0.0</v>
      </c>
      <c r="H1390" s="10"/>
    </row>
    <row r="1391">
      <c r="A1391" s="5" t="s">
        <v>1441</v>
      </c>
      <c r="B1391" s="5">
        <v>11.0</v>
      </c>
      <c r="C1391" s="5">
        <v>5.0</v>
      </c>
      <c r="D1391" s="6" t="s">
        <v>1453</v>
      </c>
      <c r="E1391" s="5" t="s">
        <v>28</v>
      </c>
      <c r="F1391" s="8">
        <v>1.0</v>
      </c>
      <c r="H1391" s="10"/>
    </row>
    <row r="1392">
      <c r="A1392" s="5" t="s">
        <v>1441</v>
      </c>
      <c r="B1392" s="5">
        <v>12.0</v>
      </c>
      <c r="C1392" s="5">
        <v>6.0</v>
      </c>
      <c r="D1392" s="6" t="s">
        <v>1454</v>
      </c>
      <c r="E1392" s="7"/>
      <c r="F1392" s="8">
        <v>0.0</v>
      </c>
      <c r="H1392" s="10"/>
    </row>
    <row r="1393">
      <c r="A1393" s="5" t="s">
        <v>1441</v>
      </c>
      <c r="B1393" s="5">
        <v>13.0</v>
      </c>
      <c r="C1393" s="5">
        <v>6.0</v>
      </c>
      <c r="D1393" s="6" t="s">
        <v>1455</v>
      </c>
      <c r="E1393" s="5" t="s">
        <v>10</v>
      </c>
      <c r="F1393" s="8">
        <v>1.0</v>
      </c>
      <c r="H1393" s="10"/>
    </row>
    <row r="1394">
      <c r="A1394" s="5" t="s">
        <v>1441</v>
      </c>
      <c r="B1394" s="5">
        <v>14.0</v>
      </c>
      <c r="C1394" s="5">
        <v>7.0</v>
      </c>
      <c r="D1394" s="6" t="s">
        <v>1456</v>
      </c>
      <c r="E1394" s="7"/>
      <c r="F1394" s="8">
        <v>0.0</v>
      </c>
      <c r="H1394" s="10"/>
    </row>
    <row r="1395">
      <c r="A1395" s="5" t="s">
        <v>1441</v>
      </c>
      <c r="B1395" s="5">
        <v>15.0</v>
      </c>
      <c r="C1395" s="5">
        <v>7.0</v>
      </c>
      <c r="D1395" s="6" t="s">
        <v>1457</v>
      </c>
      <c r="E1395" s="5" t="s">
        <v>13</v>
      </c>
      <c r="F1395" s="8">
        <v>1.0</v>
      </c>
      <c r="H1395" s="10"/>
    </row>
    <row r="1396">
      <c r="A1396" s="5" t="s">
        <v>1441</v>
      </c>
      <c r="B1396" s="5">
        <v>16.0</v>
      </c>
      <c r="C1396" s="5">
        <v>8.0</v>
      </c>
      <c r="D1396" s="6" t="s">
        <v>1458</v>
      </c>
      <c r="E1396" s="7"/>
      <c r="F1396" s="8">
        <v>0.0</v>
      </c>
      <c r="H1396" s="10"/>
    </row>
    <row r="1397">
      <c r="A1397" s="5" t="s">
        <v>1441</v>
      </c>
      <c r="B1397" s="5">
        <v>17.0</v>
      </c>
      <c r="C1397" s="5">
        <v>8.0</v>
      </c>
      <c r="D1397" s="6" t="s">
        <v>1459</v>
      </c>
      <c r="E1397" s="5" t="s">
        <v>10</v>
      </c>
      <c r="F1397" s="8">
        <v>1.0</v>
      </c>
      <c r="H1397" s="10"/>
    </row>
    <row r="1398">
      <c r="A1398" s="5" t="s">
        <v>1441</v>
      </c>
      <c r="B1398" s="5">
        <v>18.0</v>
      </c>
      <c r="C1398" s="5">
        <v>9.0</v>
      </c>
      <c r="D1398" s="6" t="s">
        <v>1460</v>
      </c>
      <c r="E1398" s="7"/>
      <c r="F1398" s="8">
        <v>0.0</v>
      </c>
      <c r="H1398" s="10"/>
    </row>
    <row r="1399">
      <c r="A1399" s="5" t="s">
        <v>1441</v>
      </c>
      <c r="B1399" s="5">
        <v>19.0</v>
      </c>
      <c r="C1399" s="5">
        <v>9.0</v>
      </c>
      <c r="D1399" s="6" t="s">
        <v>1461</v>
      </c>
      <c r="E1399" s="5" t="s">
        <v>13</v>
      </c>
      <c r="F1399" s="8">
        <v>1.0</v>
      </c>
      <c r="H1399" s="10"/>
    </row>
    <row r="1400">
      <c r="A1400" s="5" t="s">
        <v>1462</v>
      </c>
      <c r="B1400" s="5">
        <v>0.0</v>
      </c>
      <c r="C1400" s="5">
        <v>0.0</v>
      </c>
      <c r="D1400" s="6" t="s">
        <v>1463</v>
      </c>
      <c r="E1400" s="7"/>
      <c r="F1400" s="8">
        <v>0.0</v>
      </c>
      <c r="H1400" s="10"/>
    </row>
    <row r="1401">
      <c r="A1401" s="5" t="s">
        <v>1462</v>
      </c>
      <c r="B1401" s="5">
        <v>1.0</v>
      </c>
      <c r="C1401" s="5">
        <v>0.0</v>
      </c>
      <c r="D1401" s="6" t="s">
        <v>1464</v>
      </c>
      <c r="E1401" s="5" t="s">
        <v>13</v>
      </c>
      <c r="F1401" s="8">
        <v>1.0</v>
      </c>
      <c r="H1401" s="10"/>
    </row>
    <row r="1402">
      <c r="A1402" s="5" t="s">
        <v>1462</v>
      </c>
      <c r="B1402" s="5">
        <v>2.0</v>
      </c>
      <c r="C1402" s="5">
        <v>1.0</v>
      </c>
      <c r="D1402" s="6" t="s">
        <v>1465</v>
      </c>
      <c r="E1402" s="7"/>
      <c r="F1402" s="8">
        <v>0.0</v>
      </c>
      <c r="H1402" s="10"/>
    </row>
    <row r="1403">
      <c r="A1403" s="5" t="s">
        <v>1462</v>
      </c>
      <c r="B1403" s="5">
        <v>3.0</v>
      </c>
      <c r="C1403" s="5">
        <v>1.0</v>
      </c>
      <c r="D1403" s="6" t="s">
        <v>1466</v>
      </c>
      <c r="E1403" s="5" t="s">
        <v>13</v>
      </c>
      <c r="F1403" s="8">
        <v>1.0</v>
      </c>
      <c r="H1403" s="10"/>
    </row>
    <row r="1404">
      <c r="A1404" s="5" t="s">
        <v>1462</v>
      </c>
      <c r="B1404" s="5">
        <v>4.0</v>
      </c>
      <c r="C1404" s="5">
        <v>2.0</v>
      </c>
      <c r="D1404" s="6" t="s">
        <v>1467</v>
      </c>
      <c r="E1404" s="7"/>
      <c r="F1404" s="8">
        <v>0.0</v>
      </c>
      <c r="H1404" s="10"/>
    </row>
    <row r="1405">
      <c r="A1405" s="5" t="s">
        <v>1462</v>
      </c>
      <c r="B1405" s="5">
        <v>5.0</v>
      </c>
      <c r="C1405" s="5">
        <v>2.0</v>
      </c>
      <c r="D1405" s="6" t="s">
        <v>1468</v>
      </c>
      <c r="E1405" s="5" t="s">
        <v>39</v>
      </c>
      <c r="F1405" s="8">
        <v>1.0</v>
      </c>
      <c r="H1405" s="10"/>
    </row>
    <row r="1406">
      <c r="A1406" s="5" t="s">
        <v>1462</v>
      </c>
      <c r="B1406" s="5">
        <v>6.0</v>
      </c>
      <c r="C1406" s="5">
        <v>3.0</v>
      </c>
      <c r="D1406" s="6" t="s">
        <v>1469</v>
      </c>
      <c r="E1406" s="7"/>
      <c r="F1406" s="8">
        <v>0.0</v>
      </c>
      <c r="H1406" s="10"/>
    </row>
    <row r="1407">
      <c r="A1407" s="5" t="s">
        <v>1462</v>
      </c>
      <c r="B1407" s="5">
        <v>7.0</v>
      </c>
      <c r="C1407" s="5">
        <v>3.0</v>
      </c>
      <c r="D1407" s="6" t="s">
        <v>1470</v>
      </c>
      <c r="E1407" s="5" t="s">
        <v>39</v>
      </c>
      <c r="F1407" s="8">
        <v>1.0</v>
      </c>
      <c r="H1407" s="10"/>
    </row>
    <row r="1408">
      <c r="A1408" s="5" t="s">
        <v>1462</v>
      </c>
      <c r="B1408" s="5">
        <v>8.0</v>
      </c>
      <c r="C1408" s="5">
        <v>4.0</v>
      </c>
      <c r="D1408" s="6" t="s">
        <v>1471</v>
      </c>
      <c r="E1408" s="7"/>
      <c r="F1408" s="8">
        <v>0.0</v>
      </c>
      <c r="H1408" s="10"/>
    </row>
    <row r="1409">
      <c r="A1409" s="5" t="s">
        <v>1462</v>
      </c>
      <c r="B1409" s="5">
        <v>9.0</v>
      </c>
      <c r="C1409" s="5">
        <v>4.0</v>
      </c>
      <c r="D1409" s="6" t="s">
        <v>1472</v>
      </c>
      <c r="E1409" s="5" t="s">
        <v>28</v>
      </c>
      <c r="F1409" s="8">
        <v>1.0</v>
      </c>
      <c r="H1409" s="10"/>
    </row>
    <row r="1410">
      <c r="A1410" s="5" t="s">
        <v>1462</v>
      </c>
      <c r="B1410" s="5">
        <v>10.0</v>
      </c>
      <c r="C1410" s="5">
        <v>5.0</v>
      </c>
      <c r="D1410" s="6" t="s">
        <v>1473</v>
      </c>
      <c r="E1410" s="7"/>
      <c r="F1410" s="8">
        <v>0.0</v>
      </c>
      <c r="H1410" s="10"/>
    </row>
    <row r="1411">
      <c r="A1411" s="5" t="s">
        <v>1462</v>
      </c>
      <c r="B1411" s="5">
        <v>11.0</v>
      </c>
      <c r="C1411" s="5">
        <v>5.0</v>
      </c>
      <c r="D1411" s="6" t="s">
        <v>1474</v>
      </c>
      <c r="E1411" s="5" t="s">
        <v>28</v>
      </c>
      <c r="F1411" s="8">
        <v>1.0</v>
      </c>
      <c r="H1411" s="10"/>
    </row>
    <row r="1412">
      <c r="A1412" s="5" t="s">
        <v>1462</v>
      </c>
      <c r="B1412" s="5">
        <v>12.0</v>
      </c>
      <c r="C1412" s="5">
        <v>6.0</v>
      </c>
      <c r="D1412" s="6" t="s">
        <v>1475</v>
      </c>
      <c r="E1412" s="7"/>
      <c r="F1412" s="8">
        <v>0.0</v>
      </c>
      <c r="H1412" s="10"/>
    </row>
    <row r="1413">
      <c r="A1413" s="5" t="s">
        <v>1462</v>
      </c>
      <c r="B1413" s="5">
        <v>13.0</v>
      </c>
      <c r="C1413" s="5">
        <v>6.0</v>
      </c>
      <c r="D1413" s="6" t="s">
        <v>1476</v>
      </c>
      <c r="E1413" s="5" t="s">
        <v>10</v>
      </c>
      <c r="F1413" s="8">
        <v>1.0</v>
      </c>
      <c r="H1413" s="10"/>
    </row>
    <row r="1414">
      <c r="A1414" s="5" t="s">
        <v>1462</v>
      </c>
      <c r="B1414" s="5">
        <v>14.0</v>
      </c>
      <c r="C1414" s="5">
        <v>7.0</v>
      </c>
      <c r="D1414" s="6" t="s">
        <v>1477</v>
      </c>
      <c r="E1414" s="7"/>
      <c r="F1414" s="8">
        <v>0.0</v>
      </c>
      <c r="H1414" s="10"/>
    </row>
    <row r="1415">
      <c r="A1415" s="5" t="s">
        <v>1462</v>
      </c>
      <c r="B1415" s="5">
        <v>15.0</v>
      </c>
      <c r="C1415" s="5">
        <v>7.0</v>
      </c>
      <c r="D1415" s="6" t="s">
        <v>1478</v>
      </c>
      <c r="E1415" s="5" t="s">
        <v>28</v>
      </c>
      <c r="F1415" s="8">
        <v>1.0</v>
      </c>
      <c r="H1415" s="10"/>
    </row>
    <row r="1416">
      <c r="A1416" s="5" t="s">
        <v>1462</v>
      </c>
      <c r="B1416" s="5">
        <v>16.0</v>
      </c>
      <c r="C1416" s="5">
        <v>8.0</v>
      </c>
      <c r="D1416" s="6" t="s">
        <v>1479</v>
      </c>
      <c r="E1416" s="7"/>
      <c r="F1416" s="8">
        <v>0.0</v>
      </c>
      <c r="H1416" s="10"/>
    </row>
    <row r="1417">
      <c r="A1417" s="5" t="s">
        <v>1462</v>
      </c>
      <c r="B1417" s="5">
        <v>17.0</v>
      </c>
      <c r="C1417" s="5">
        <v>8.0</v>
      </c>
      <c r="D1417" s="6" t="s">
        <v>1480</v>
      </c>
      <c r="E1417" s="5" t="s">
        <v>39</v>
      </c>
      <c r="F1417" s="8">
        <v>1.0</v>
      </c>
      <c r="H1417" s="10"/>
    </row>
    <row r="1418">
      <c r="A1418" s="5" t="s">
        <v>1462</v>
      </c>
      <c r="B1418" s="5">
        <v>18.0</v>
      </c>
      <c r="C1418" s="5">
        <v>9.0</v>
      </c>
      <c r="D1418" s="6" t="s">
        <v>1481</v>
      </c>
      <c r="E1418" s="7"/>
      <c r="F1418" s="8">
        <v>0.0</v>
      </c>
      <c r="H1418" s="10"/>
    </row>
    <row r="1419">
      <c r="A1419" s="5" t="s">
        <v>1462</v>
      </c>
      <c r="B1419" s="5">
        <v>19.0</v>
      </c>
      <c r="C1419" s="5">
        <v>9.0</v>
      </c>
      <c r="D1419" s="6" t="s">
        <v>1482</v>
      </c>
      <c r="E1419" s="5" t="s">
        <v>10</v>
      </c>
      <c r="F1419" s="8">
        <v>1.0</v>
      </c>
      <c r="H1419" s="10"/>
    </row>
    <row r="1420">
      <c r="A1420" s="5" t="s">
        <v>1462</v>
      </c>
      <c r="B1420" s="5">
        <v>20.0</v>
      </c>
      <c r="C1420" s="5">
        <v>10.0</v>
      </c>
      <c r="D1420" s="6" t="s">
        <v>1483</v>
      </c>
      <c r="E1420" s="7"/>
      <c r="F1420" s="8">
        <v>0.0</v>
      </c>
      <c r="H1420" s="10"/>
    </row>
    <row r="1421">
      <c r="A1421" s="5" t="s">
        <v>1484</v>
      </c>
      <c r="B1421" s="5">
        <v>0.0</v>
      </c>
      <c r="C1421" s="5">
        <v>0.0</v>
      </c>
      <c r="D1421" s="6" t="s">
        <v>1485</v>
      </c>
      <c r="E1421" s="7"/>
      <c r="F1421" s="8">
        <v>0.0</v>
      </c>
      <c r="H1421" s="10"/>
    </row>
    <row r="1422">
      <c r="A1422" s="5" t="s">
        <v>1484</v>
      </c>
      <c r="B1422" s="5">
        <v>1.0</v>
      </c>
      <c r="C1422" s="5">
        <v>0.0</v>
      </c>
      <c r="D1422" s="6" t="s">
        <v>1486</v>
      </c>
      <c r="E1422" s="5" t="s">
        <v>13</v>
      </c>
      <c r="F1422" s="8">
        <v>1.0</v>
      </c>
      <c r="H1422" s="10"/>
    </row>
    <row r="1423">
      <c r="A1423" s="5" t="s">
        <v>1484</v>
      </c>
      <c r="B1423" s="5">
        <v>2.0</v>
      </c>
      <c r="C1423" s="5">
        <v>1.0</v>
      </c>
      <c r="D1423" s="6" t="s">
        <v>1487</v>
      </c>
      <c r="E1423" s="7"/>
      <c r="F1423" s="8">
        <v>0.0</v>
      </c>
      <c r="H1423" s="10"/>
    </row>
    <row r="1424">
      <c r="A1424" s="5" t="s">
        <v>1484</v>
      </c>
      <c r="B1424" s="5">
        <v>3.0</v>
      </c>
      <c r="C1424" s="5">
        <v>1.0</v>
      </c>
      <c r="D1424" s="6" t="s">
        <v>1488</v>
      </c>
      <c r="E1424" s="5" t="s">
        <v>13</v>
      </c>
      <c r="F1424" s="8">
        <v>1.0</v>
      </c>
      <c r="H1424" s="10"/>
    </row>
    <row r="1425">
      <c r="A1425" s="5" t="s">
        <v>1484</v>
      </c>
      <c r="B1425" s="5">
        <v>4.0</v>
      </c>
      <c r="C1425" s="5">
        <v>2.0</v>
      </c>
      <c r="D1425" s="6" t="s">
        <v>1489</v>
      </c>
      <c r="E1425" s="7"/>
      <c r="F1425" s="8">
        <v>0.0</v>
      </c>
      <c r="H1425" s="10"/>
    </row>
    <row r="1426">
      <c r="A1426" s="5" t="s">
        <v>1484</v>
      </c>
      <c r="B1426" s="5">
        <v>5.0</v>
      </c>
      <c r="C1426" s="5">
        <v>2.0</v>
      </c>
      <c r="D1426" s="6" t="s">
        <v>1490</v>
      </c>
      <c r="E1426" s="5" t="s">
        <v>10</v>
      </c>
      <c r="F1426" s="8">
        <v>1.0</v>
      </c>
      <c r="H1426" s="10"/>
    </row>
    <row r="1427">
      <c r="A1427" s="5" t="s">
        <v>1484</v>
      </c>
      <c r="B1427" s="5">
        <v>6.0</v>
      </c>
      <c r="C1427" s="5">
        <v>3.0</v>
      </c>
      <c r="D1427" s="6" t="s">
        <v>1491</v>
      </c>
      <c r="E1427" s="7"/>
      <c r="F1427" s="8">
        <v>0.0</v>
      </c>
      <c r="H1427" s="10"/>
    </row>
    <row r="1428">
      <c r="A1428" s="5" t="s">
        <v>1484</v>
      </c>
      <c r="B1428" s="5">
        <v>7.0</v>
      </c>
      <c r="C1428" s="5">
        <v>3.0</v>
      </c>
      <c r="D1428" s="6" t="s">
        <v>1492</v>
      </c>
      <c r="E1428" s="5" t="s">
        <v>39</v>
      </c>
      <c r="F1428" s="8">
        <v>1.0</v>
      </c>
      <c r="H1428" s="10"/>
    </row>
    <row r="1429">
      <c r="A1429" s="5" t="s">
        <v>1484</v>
      </c>
      <c r="B1429" s="5">
        <v>8.0</v>
      </c>
      <c r="C1429" s="5">
        <v>4.0</v>
      </c>
      <c r="D1429" s="6" t="s">
        <v>1493</v>
      </c>
      <c r="E1429" s="7"/>
      <c r="F1429" s="8">
        <v>0.0</v>
      </c>
      <c r="H1429" s="10"/>
    </row>
    <row r="1430">
      <c r="A1430" s="5" t="s">
        <v>1484</v>
      </c>
      <c r="B1430" s="5">
        <v>9.0</v>
      </c>
      <c r="C1430" s="5">
        <v>4.0</v>
      </c>
      <c r="D1430" s="6" t="s">
        <v>1494</v>
      </c>
      <c r="E1430" s="5" t="s">
        <v>28</v>
      </c>
      <c r="F1430" s="8">
        <v>1.0</v>
      </c>
      <c r="H1430" s="10"/>
    </row>
    <row r="1431">
      <c r="A1431" s="5" t="s">
        <v>1484</v>
      </c>
      <c r="B1431" s="5">
        <v>10.0</v>
      </c>
      <c r="C1431" s="5">
        <v>5.0</v>
      </c>
      <c r="D1431" s="6" t="s">
        <v>1495</v>
      </c>
      <c r="E1431" s="7"/>
      <c r="F1431" s="8">
        <v>0.0</v>
      </c>
      <c r="H1431" s="10"/>
    </row>
    <row r="1432">
      <c r="A1432" s="5" t="s">
        <v>1484</v>
      </c>
      <c r="B1432" s="5">
        <v>11.0</v>
      </c>
      <c r="C1432" s="5">
        <v>5.0</v>
      </c>
      <c r="D1432" s="6" t="s">
        <v>1496</v>
      </c>
      <c r="E1432" s="5" t="s">
        <v>10</v>
      </c>
      <c r="F1432" s="8">
        <v>1.0</v>
      </c>
      <c r="H1432" s="10"/>
    </row>
    <row r="1433">
      <c r="A1433" s="5" t="s">
        <v>1484</v>
      </c>
      <c r="B1433" s="5">
        <v>12.0</v>
      </c>
      <c r="C1433" s="5">
        <v>6.0</v>
      </c>
      <c r="D1433" s="6" t="s">
        <v>1497</v>
      </c>
      <c r="E1433" s="7"/>
      <c r="F1433" s="8">
        <v>0.0</v>
      </c>
      <c r="H1433" s="10"/>
    </row>
    <row r="1434">
      <c r="A1434" s="5" t="s">
        <v>1484</v>
      </c>
      <c r="B1434" s="5">
        <v>13.0</v>
      </c>
      <c r="C1434" s="5">
        <v>6.0</v>
      </c>
      <c r="D1434" s="6" t="s">
        <v>1498</v>
      </c>
      <c r="E1434" s="5" t="s">
        <v>10</v>
      </c>
      <c r="F1434" s="8">
        <v>1.0</v>
      </c>
      <c r="H1434" s="10"/>
    </row>
    <row r="1435">
      <c r="A1435" s="5" t="s">
        <v>1484</v>
      </c>
      <c r="B1435" s="5">
        <v>14.0</v>
      </c>
      <c r="C1435" s="5">
        <v>7.0</v>
      </c>
      <c r="D1435" s="6" t="s">
        <v>1499</v>
      </c>
      <c r="E1435" s="7"/>
      <c r="F1435" s="8">
        <v>0.0</v>
      </c>
      <c r="H1435" s="10"/>
    </row>
    <row r="1436">
      <c r="A1436" s="5" t="s">
        <v>1484</v>
      </c>
      <c r="B1436" s="5">
        <v>15.0</v>
      </c>
      <c r="C1436" s="5">
        <v>7.0</v>
      </c>
      <c r="D1436" s="6" t="s">
        <v>1500</v>
      </c>
      <c r="E1436" s="5" t="s">
        <v>10</v>
      </c>
      <c r="F1436" s="8">
        <v>1.0</v>
      </c>
      <c r="H1436" s="10"/>
    </row>
    <row r="1437">
      <c r="A1437" s="5" t="s">
        <v>1484</v>
      </c>
      <c r="B1437" s="5">
        <v>16.0</v>
      </c>
      <c r="C1437" s="5">
        <v>8.0</v>
      </c>
      <c r="D1437" s="6" t="s">
        <v>1501</v>
      </c>
      <c r="E1437" s="7"/>
      <c r="F1437" s="8">
        <v>0.0</v>
      </c>
      <c r="H1437" s="10"/>
    </row>
    <row r="1438">
      <c r="A1438" s="5" t="s">
        <v>1484</v>
      </c>
      <c r="B1438" s="5">
        <v>17.0</v>
      </c>
      <c r="C1438" s="5">
        <v>8.0</v>
      </c>
      <c r="D1438" s="6" t="s">
        <v>1502</v>
      </c>
      <c r="E1438" s="5" t="s">
        <v>13</v>
      </c>
      <c r="F1438" s="8">
        <v>1.0</v>
      </c>
      <c r="H1438" s="10"/>
    </row>
    <row r="1439">
      <c r="A1439" s="5" t="s">
        <v>1484</v>
      </c>
      <c r="B1439" s="5">
        <v>18.0</v>
      </c>
      <c r="C1439" s="5">
        <v>9.0</v>
      </c>
      <c r="D1439" s="6" t="s">
        <v>1503</v>
      </c>
      <c r="E1439" s="7"/>
      <c r="F1439" s="8">
        <v>0.0</v>
      </c>
      <c r="H1439" s="10"/>
    </row>
    <row r="1440">
      <c r="A1440" s="5" t="s">
        <v>1484</v>
      </c>
      <c r="B1440" s="5">
        <v>19.0</v>
      </c>
      <c r="C1440" s="5">
        <v>9.0</v>
      </c>
      <c r="D1440" s="6" t="s">
        <v>1504</v>
      </c>
      <c r="E1440" s="5" t="s">
        <v>13</v>
      </c>
      <c r="F1440" s="8">
        <v>1.0</v>
      </c>
      <c r="H1440" s="10"/>
    </row>
    <row r="1441">
      <c r="A1441" s="5" t="s">
        <v>1484</v>
      </c>
      <c r="B1441" s="5">
        <v>20.0</v>
      </c>
      <c r="C1441" s="5">
        <v>10.0</v>
      </c>
      <c r="D1441" s="6" t="s">
        <v>1505</v>
      </c>
      <c r="E1441" s="7"/>
      <c r="F1441" s="8">
        <v>0.0</v>
      </c>
      <c r="H1441" s="10"/>
    </row>
    <row r="1442">
      <c r="A1442" s="5" t="s">
        <v>1506</v>
      </c>
      <c r="B1442" s="5">
        <v>0.0</v>
      </c>
      <c r="C1442" s="5">
        <v>0.0</v>
      </c>
      <c r="D1442" s="6" t="s">
        <v>553</v>
      </c>
      <c r="E1442" s="7"/>
      <c r="F1442" s="8">
        <v>0.0</v>
      </c>
      <c r="H1442" s="10"/>
    </row>
    <row r="1443">
      <c r="A1443" s="5" t="s">
        <v>1506</v>
      </c>
      <c r="B1443" s="5">
        <v>1.0</v>
      </c>
      <c r="C1443" s="5">
        <v>0.0</v>
      </c>
      <c r="D1443" s="6" t="s">
        <v>1507</v>
      </c>
      <c r="E1443" s="5" t="s">
        <v>13</v>
      </c>
      <c r="F1443" s="8">
        <v>1.0</v>
      </c>
      <c r="H1443" s="10"/>
    </row>
    <row r="1444">
      <c r="A1444" s="5" t="s">
        <v>1506</v>
      </c>
      <c r="B1444" s="5">
        <v>2.0</v>
      </c>
      <c r="C1444" s="5">
        <v>1.0</v>
      </c>
      <c r="D1444" s="6" t="s">
        <v>1508</v>
      </c>
      <c r="E1444" s="7"/>
      <c r="F1444" s="8">
        <v>0.0</v>
      </c>
      <c r="H1444" s="10"/>
    </row>
    <row r="1445">
      <c r="A1445" s="5" t="s">
        <v>1506</v>
      </c>
      <c r="B1445" s="5">
        <v>3.0</v>
      </c>
      <c r="C1445" s="5">
        <v>1.0</v>
      </c>
      <c r="D1445" s="6" t="s">
        <v>1509</v>
      </c>
      <c r="E1445" s="5" t="s">
        <v>28</v>
      </c>
      <c r="F1445" s="8">
        <v>1.0</v>
      </c>
      <c r="H1445" s="10"/>
    </row>
    <row r="1446">
      <c r="A1446" s="5" t="s">
        <v>1506</v>
      </c>
      <c r="B1446" s="5">
        <v>4.0</v>
      </c>
      <c r="C1446" s="5">
        <v>2.0</v>
      </c>
      <c r="D1446" s="6" t="s">
        <v>1510</v>
      </c>
      <c r="E1446" s="7"/>
      <c r="F1446" s="8">
        <v>0.0</v>
      </c>
      <c r="H1446" s="10"/>
    </row>
    <row r="1447">
      <c r="A1447" s="5" t="s">
        <v>1506</v>
      </c>
      <c r="B1447" s="5">
        <v>5.0</v>
      </c>
      <c r="C1447" s="5">
        <v>2.0</v>
      </c>
      <c r="D1447" s="6" t="s">
        <v>1511</v>
      </c>
      <c r="E1447" s="5" t="s">
        <v>28</v>
      </c>
      <c r="F1447" s="8">
        <v>1.0</v>
      </c>
      <c r="H1447" s="10"/>
    </row>
    <row r="1448">
      <c r="A1448" s="5" t="s">
        <v>1506</v>
      </c>
      <c r="B1448" s="5">
        <v>6.0</v>
      </c>
      <c r="C1448" s="5">
        <v>3.0</v>
      </c>
      <c r="D1448" s="6" t="s">
        <v>1512</v>
      </c>
      <c r="E1448" s="7"/>
      <c r="F1448" s="8">
        <v>0.0</v>
      </c>
      <c r="H1448" s="10"/>
    </row>
    <row r="1449">
      <c r="A1449" s="5" t="s">
        <v>1506</v>
      </c>
      <c r="B1449" s="5">
        <v>7.0</v>
      </c>
      <c r="C1449" s="5">
        <v>3.0</v>
      </c>
      <c r="D1449" s="6" t="s">
        <v>1513</v>
      </c>
      <c r="E1449" s="5" t="s">
        <v>10</v>
      </c>
      <c r="F1449" s="8">
        <v>1.0</v>
      </c>
      <c r="H1449" s="10"/>
    </row>
    <row r="1450">
      <c r="A1450" s="5" t="s">
        <v>1506</v>
      </c>
      <c r="B1450" s="5">
        <v>8.0</v>
      </c>
      <c r="C1450" s="5">
        <v>4.0</v>
      </c>
      <c r="D1450" s="6" t="s">
        <v>1514</v>
      </c>
      <c r="E1450" s="7"/>
      <c r="F1450" s="8">
        <v>0.0</v>
      </c>
      <c r="H1450" s="10"/>
    </row>
    <row r="1451">
      <c r="A1451" s="5" t="s">
        <v>1506</v>
      </c>
      <c r="B1451" s="5">
        <v>9.0</v>
      </c>
      <c r="C1451" s="5">
        <v>4.0</v>
      </c>
      <c r="D1451" s="6" t="s">
        <v>1515</v>
      </c>
      <c r="E1451" s="5" t="s">
        <v>10</v>
      </c>
      <c r="F1451" s="8">
        <v>1.0</v>
      </c>
      <c r="H1451" s="10"/>
    </row>
    <row r="1452">
      <c r="A1452" s="5" t="s">
        <v>1506</v>
      </c>
      <c r="B1452" s="5">
        <v>10.0</v>
      </c>
      <c r="C1452" s="5">
        <v>5.0</v>
      </c>
      <c r="D1452" s="6" t="s">
        <v>1516</v>
      </c>
      <c r="E1452" s="7"/>
      <c r="F1452" s="8">
        <v>0.0</v>
      </c>
      <c r="H1452" s="10"/>
    </row>
    <row r="1453">
      <c r="A1453" s="5" t="s">
        <v>1506</v>
      </c>
      <c r="B1453" s="5">
        <v>11.0</v>
      </c>
      <c r="C1453" s="5">
        <v>5.0</v>
      </c>
      <c r="D1453" s="6" t="s">
        <v>1517</v>
      </c>
      <c r="E1453" s="5" t="s">
        <v>10</v>
      </c>
      <c r="F1453" s="8">
        <v>1.0</v>
      </c>
      <c r="H1453" s="10"/>
    </row>
    <row r="1454">
      <c r="A1454" s="5" t="s">
        <v>1506</v>
      </c>
      <c r="B1454" s="5">
        <v>12.0</v>
      </c>
      <c r="C1454" s="5">
        <v>6.0</v>
      </c>
      <c r="D1454" s="6" t="s">
        <v>1518</v>
      </c>
      <c r="E1454" s="7"/>
      <c r="F1454" s="8">
        <v>0.0</v>
      </c>
      <c r="H1454" s="10"/>
    </row>
    <row r="1455">
      <c r="A1455" s="5" t="s">
        <v>1506</v>
      </c>
      <c r="B1455" s="5">
        <v>13.0</v>
      </c>
      <c r="C1455" s="5">
        <v>6.0</v>
      </c>
      <c r="D1455" s="6" t="s">
        <v>1519</v>
      </c>
      <c r="E1455" s="5" t="s">
        <v>10</v>
      </c>
      <c r="F1455" s="8">
        <v>1.0</v>
      </c>
      <c r="H1455" s="10"/>
    </row>
    <row r="1456">
      <c r="A1456" s="5" t="s">
        <v>1506</v>
      </c>
      <c r="B1456" s="5">
        <v>14.0</v>
      </c>
      <c r="C1456" s="5">
        <v>7.0</v>
      </c>
      <c r="D1456" s="6" t="s">
        <v>1520</v>
      </c>
      <c r="E1456" s="7"/>
      <c r="F1456" s="8">
        <v>0.0</v>
      </c>
      <c r="H1456" s="10"/>
    </row>
    <row r="1457">
      <c r="A1457" s="5" t="s">
        <v>1506</v>
      </c>
      <c r="B1457" s="5">
        <v>15.0</v>
      </c>
      <c r="C1457" s="5">
        <v>7.0</v>
      </c>
      <c r="D1457" s="6" t="s">
        <v>1521</v>
      </c>
      <c r="E1457" s="5" t="s">
        <v>28</v>
      </c>
      <c r="F1457" s="8">
        <v>1.0</v>
      </c>
      <c r="H1457" s="10"/>
    </row>
    <row r="1458">
      <c r="A1458" s="5" t="s">
        <v>1506</v>
      </c>
      <c r="B1458" s="5">
        <v>16.0</v>
      </c>
      <c r="C1458" s="5">
        <v>8.0</v>
      </c>
      <c r="D1458" s="6" t="s">
        <v>1522</v>
      </c>
      <c r="E1458" s="7"/>
      <c r="F1458" s="8">
        <v>0.0</v>
      </c>
      <c r="H1458" s="10"/>
    </row>
    <row r="1459">
      <c r="A1459" s="5" t="s">
        <v>1506</v>
      </c>
      <c r="B1459" s="5">
        <v>17.0</v>
      </c>
      <c r="C1459" s="5">
        <v>8.0</v>
      </c>
      <c r="D1459" s="6" t="s">
        <v>1523</v>
      </c>
      <c r="E1459" s="5" t="s">
        <v>28</v>
      </c>
      <c r="F1459" s="8">
        <v>1.0</v>
      </c>
      <c r="H1459" s="10"/>
    </row>
    <row r="1460">
      <c r="A1460" s="5" t="s">
        <v>1506</v>
      </c>
      <c r="B1460" s="5">
        <v>18.0</v>
      </c>
      <c r="C1460" s="5">
        <v>9.0</v>
      </c>
      <c r="D1460" s="6" t="s">
        <v>1524</v>
      </c>
      <c r="E1460" s="7"/>
      <c r="F1460" s="8">
        <v>0.0</v>
      </c>
      <c r="H1460" s="10"/>
    </row>
    <row r="1461">
      <c r="A1461" s="5" t="s">
        <v>1506</v>
      </c>
      <c r="B1461" s="5">
        <v>19.0</v>
      </c>
      <c r="C1461" s="5">
        <v>9.0</v>
      </c>
      <c r="D1461" s="6" t="s">
        <v>1525</v>
      </c>
      <c r="E1461" s="5" t="s">
        <v>13</v>
      </c>
      <c r="F1461" s="8">
        <v>1.0</v>
      </c>
      <c r="H1461" s="10"/>
    </row>
    <row r="1462">
      <c r="A1462" s="5" t="s">
        <v>1526</v>
      </c>
      <c r="B1462" s="5">
        <v>0.0</v>
      </c>
      <c r="C1462" s="5">
        <v>0.0</v>
      </c>
      <c r="D1462" s="6" t="s">
        <v>1527</v>
      </c>
      <c r="E1462" s="7"/>
      <c r="F1462" s="8">
        <v>0.0</v>
      </c>
      <c r="H1462" s="10"/>
    </row>
    <row r="1463">
      <c r="A1463" s="5" t="s">
        <v>1526</v>
      </c>
      <c r="B1463" s="5">
        <v>1.0</v>
      </c>
      <c r="C1463" s="5">
        <v>0.0</v>
      </c>
      <c r="D1463" s="6" t="s">
        <v>1528</v>
      </c>
      <c r="E1463" s="5" t="s">
        <v>13</v>
      </c>
      <c r="F1463" s="8">
        <v>1.0</v>
      </c>
      <c r="H1463" s="10"/>
    </row>
    <row r="1464">
      <c r="A1464" s="5" t="s">
        <v>1526</v>
      </c>
      <c r="B1464" s="5">
        <v>2.0</v>
      </c>
      <c r="C1464" s="5">
        <v>1.0</v>
      </c>
      <c r="D1464" s="6" t="s">
        <v>1529</v>
      </c>
      <c r="E1464" s="7"/>
      <c r="F1464" s="8">
        <v>0.0</v>
      </c>
      <c r="H1464" s="10"/>
    </row>
    <row r="1465">
      <c r="A1465" s="5" t="s">
        <v>1526</v>
      </c>
      <c r="B1465" s="5">
        <v>3.0</v>
      </c>
      <c r="C1465" s="5">
        <v>1.0</v>
      </c>
      <c r="D1465" s="6" t="s">
        <v>1530</v>
      </c>
      <c r="E1465" s="5" t="s">
        <v>39</v>
      </c>
      <c r="F1465" s="8">
        <v>1.0</v>
      </c>
      <c r="H1465" s="10"/>
    </row>
    <row r="1466">
      <c r="A1466" s="5" t="s">
        <v>1526</v>
      </c>
      <c r="B1466" s="5">
        <v>4.0</v>
      </c>
      <c r="C1466" s="5">
        <v>2.0</v>
      </c>
      <c r="D1466" s="6" t="s">
        <v>1531</v>
      </c>
      <c r="E1466" s="7"/>
      <c r="F1466" s="8">
        <v>0.0</v>
      </c>
      <c r="H1466" s="10"/>
    </row>
    <row r="1467">
      <c r="A1467" s="5" t="s">
        <v>1526</v>
      </c>
      <c r="B1467" s="5">
        <v>5.0</v>
      </c>
      <c r="C1467" s="5">
        <v>2.0</v>
      </c>
      <c r="D1467" s="6" t="s">
        <v>1532</v>
      </c>
      <c r="E1467" s="5" t="s">
        <v>28</v>
      </c>
      <c r="F1467" s="8">
        <v>1.0</v>
      </c>
      <c r="H1467" s="10"/>
    </row>
    <row r="1468">
      <c r="A1468" s="5" t="s">
        <v>1526</v>
      </c>
      <c r="B1468" s="5">
        <v>6.0</v>
      </c>
      <c r="C1468" s="5">
        <v>3.0</v>
      </c>
      <c r="D1468" s="6" t="s">
        <v>1533</v>
      </c>
      <c r="E1468" s="7"/>
      <c r="F1468" s="8">
        <v>0.0</v>
      </c>
      <c r="H1468" s="10"/>
    </row>
    <row r="1469">
      <c r="A1469" s="5" t="s">
        <v>1526</v>
      </c>
      <c r="B1469" s="5">
        <v>7.0</v>
      </c>
      <c r="C1469" s="5">
        <v>3.0</v>
      </c>
      <c r="D1469" s="6" t="s">
        <v>1534</v>
      </c>
      <c r="E1469" s="5" t="s">
        <v>28</v>
      </c>
      <c r="F1469" s="8">
        <v>1.0</v>
      </c>
      <c r="H1469" s="10"/>
    </row>
    <row r="1470">
      <c r="A1470" s="5" t="s">
        <v>1526</v>
      </c>
      <c r="B1470" s="5">
        <v>8.0</v>
      </c>
      <c r="C1470" s="5">
        <v>4.0</v>
      </c>
      <c r="D1470" s="6" t="s">
        <v>1535</v>
      </c>
      <c r="E1470" s="7"/>
      <c r="F1470" s="8">
        <v>0.0</v>
      </c>
      <c r="H1470" s="10"/>
    </row>
    <row r="1471">
      <c r="A1471" s="5" t="s">
        <v>1526</v>
      </c>
      <c r="B1471" s="5">
        <v>9.0</v>
      </c>
      <c r="C1471" s="5">
        <v>4.0</v>
      </c>
      <c r="D1471" s="6" t="s">
        <v>1536</v>
      </c>
      <c r="E1471" s="5" t="s">
        <v>28</v>
      </c>
      <c r="F1471" s="8">
        <v>1.0</v>
      </c>
      <c r="H1471" s="10"/>
    </row>
    <row r="1472">
      <c r="A1472" s="5" t="s">
        <v>1526</v>
      </c>
      <c r="B1472" s="5">
        <v>10.0</v>
      </c>
      <c r="C1472" s="5">
        <v>5.0</v>
      </c>
      <c r="D1472" s="6" t="s">
        <v>1537</v>
      </c>
      <c r="E1472" s="7"/>
      <c r="F1472" s="8">
        <v>0.0</v>
      </c>
      <c r="H1472" s="10"/>
    </row>
    <row r="1473">
      <c r="A1473" s="5" t="s">
        <v>1526</v>
      </c>
      <c r="B1473" s="5">
        <v>11.0</v>
      </c>
      <c r="C1473" s="5">
        <v>5.0</v>
      </c>
      <c r="D1473" s="6" t="s">
        <v>1538</v>
      </c>
      <c r="E1473" s="5" t="s">
        <v>10</v>
      </c>
      <c r="F1473" s="8">
        <v>1.0</v>
      </c>
      <c r="H1473" s="10"/>
    </row>
    <row r="1474">
      <c r="A1474" s="5" t="s">
        <v>1526</v>
      </c>
      <c r="B1474" s="5">
        <v>12.0</v>
      </c>
      <c r="C1474" s="5">
        <v>6.0</v>
      </c>
      <c r="D1474" s="6" t="s">
        <v>1539</v>
      </c>
      <c r="E1474" s="7"/>
      <c r="F1474" s="8">
        <v>0.0</v>
      </c>
      <c r="H1474" s="10"/>
    </row>
    <row r="1475">
      <c r="A1475" s="5" t="s">
        <v>1526</v>
      </c>
      <c r="B1475" s="5">
        <v>13.0</v>
      </c>
      <c r="C1475" s="5">
        <v>6.0</v>
      </c>
      <c r="D1475" s="6" t="s">
        <v>1540</v>
      </c>
      <c r="E1475" s="5" t="s">
        <v>10</v>
      </c>
      <c r="F1475" s="8">
        <v>1.0</v>
      </c>
      <c r="H1475" s="10"/>
    </row>
    <row r="1476">
      <c r="A1476" s="5" t="s">
        <v>1526</v>
      </c>
      <c r="B1476" s="5">
        <v>14.0</v>
      </c>
      <c r="C1476" s="5">
        <v>7.0</v>
      </c>
      <c r="D1476" s="6" t="s">
        <v>1541</v>
      </c>
      <c r="E1476" s="7"/>
      <c r="F1476" s="8">
        <v>0.0</v>
      </c>
      <c r="H1476" s="10"/>
    </row>
    <row r="1477">
      <c r="A1477" s="5" t="s">
        <v>1526</v>
      </c>
      <c r="B1477" s="5">
        <v>15.0</v>
      </c>
      <c r="C1477" s="5">
        <v>7.0</v>
      </c>
      <c r="D1477" s="6" t="s">
        <v>1542</v>
      </c>
      <c r="E1477" s="5" t="s">
        <v>28</v>
      </c>
      <c r="F1477" s="8">
        <v>1.0</v>
      </c>
      <c r="H1477" s="10"/>
    </row>
    <row r="1478">
      <c r="A1478" s="5" t="s">
        <v>1526</v>
      </c>
      <c r="B1478" s="5">
        <v>16.0</v>
      </c>
      <c r="C1478" s="5">
        <v>8.0</v>
      </c>
      <c r="D1478" s="6" t="s">
        <v>1543</v>
      </c>
      <c r="E1478" s="7"/>
      <c r="F1478" s="8">
        <v>0.0</v>
      </c>
      <c r="H1478" s="10"/>
    </row>
    <row r="1479">
      <c r="A1479" s="5" t="s">
        <v>1526</v>
      </c>
      <c r="B1479" s="5">
        <v>17.0</v>
      </c>
      <c r="C1479" s="5">
        <v>8.0</v>
      </c>
      <c r="D1479" s="6" t="s">
        <v>1544</v>
      </c>
      <c r="E1479" s="5" t="s">
        <v>28</v>
      </c>
      <c r="F1479" s="8">
        <v>1.0</v>
      </c>
      <c r="H1479" s="10"/>
    </row>
    <row r="1480">
      <c r="A1480" s="5" t="s">
        <v>1526</v>
      </c>
      <c r="B1480" s="5">
        <v>18.0</v>
      </c>
      <c r="C1480" s="5">
        <v>9.0</v>
      </c>
      <c r="D1480" s="6" t="s">
        <v>1545</v>
      </c>
      <c r="E1480" s="7"/>
      <c r="F1480" s="8">
        <v>0.0</v>
      </c>
      <c r="H1480" s="10"/>
    </row>
    <row r="1481">
      <c r="A1481" s="5" t="s">
        <v>1526</v>
      </c>
      <c r="B1481" s="5">
        <v>19.0</v>
      </c>
      <c r="C1481" s="5">
        <v>9.0</v>
      </c>
      <c r="D1481" s="6" t="s">
        <v>1546</v>
      </c>
      <c r="E1481" s="5" t="s">
        <v>39</v>
      </c>
      <c r="F1481" s="8">
        <v>1.0</v>
      </c>
      <c r="H1481" s="10"/>
    </row>
    <row r="1482">
      <c r="A1482" s="5" t="s">
        <v>1547</v>
      </c>
      <c r="B1482" s="5">
        <v>0.0</v>
      </c>
      <c r="C1482" s="5">
        <v>0.0</v>
      </c>
      <c r="D1482" s="6" t="s">
        <v>403</v>
      </c>
      <c r="E1482" s="7"/>
      <c r="F1482" s="8">
        <v>0.0</v>
      </c>
      <c r="H1482" s="10"/>
    </row>
    <row r="1483">
      <c r="A1483" s="5" t="s">
        <v>1547</v>
      </c>
      <c r="B1483" s="5">
        <v>1.0</v>
      </c>
      <c r="C1483" s="5">
        <v>0.0</v>
      </c>
      <c r="D1483" s="6" t="s">
        <v>206</v>
      </c>
      <c r="E1483" s="5" t="s">
        <v>13</v>
      </c>
      <c r="F1483" s="8">
        <v>1.0</v>
      </c>
      <c r="H1483" s="10"/>
    </row>
    <row r="1484">
      <c r="A1484" s="5" t="s">
        <v>1547</v>
      </c>
      <c r="B1484" s="5">
        <v>2.0</v>
      </c>
      <c r="C1484" s="5">
        <v>1.0</v>
      </c>
      <c r="D1484" s="6" t="s">
        <v>1548</v>
      </c>
      <c r="E1484" s="7"/>
      <c r="F1484" s="8">
        <v>0.0</v>
      </c>
      <c r="H1484" s="10"/>
    </row>
    <row r="1485">
      <c r="A1485" s="5" t="s">
        <v>1547</v>
      </c>
      <c r="B1485" s="5">
        <v>3.0</v>
      </c>
      <c r="C1485" s="5">
        <v>1.0</v>
      </c>
      <c r="D1485" s="6" t="s">
        <v>1549</v>
      </c>
      <c r="E1485" s="5" t="s">
        <v>13</v>
      </c>
      <c r="F1485" s="8">
        <v>1.0</v>
      </c>
      <c r="H1485" s="10"/>
    </row>
    <row r="1486">
      <c r="A1486" s="5" t="s">
        <v>1547</v>
      </c>
      <c r="B1486" s="5">
        <v>4.0</v>
      </c>
      <c r="C1486" s="5">
        <v>2.0</v>
      </c>
      <c r="D1486" s="6" t="s">
        <v>1550</v>
      </c>
      <c r="E1486" s="7"/>
      <c r="F1486" s="8">
        <v>0.0</v>
      </c>
      <c r="H1486" s="10"/>
    </row>
    <row r="1487">
      <c r="A1487" s="5" t="s">
        <v>1547</v>
      </c>
      <c r="B1487" s="5">
        <v>5.0</v>
      </c>
      <c r="C1487" s="5">
        <v>2.0</v>
      </c>
      <c r="D1487" s="6" t="s">
        <v>1551</v>
      </c>
      <c r="E1487" s="5" t="s">
        <v>13</v>
      </c>
      <c r="F1487" s="8">
        <v>1.0</v>
      </c>
      <c r="H1487" s="10"/>
    </row>
    <row r="1488">
      <c r="A1488" s="5" t="s">
        <v>1547</v>
      </c>
      <c r="B1488" s="5">
        <v>6.0</v>
      </c>
      <c r="C1488" s="5">
        <v>3.0</v>
      </c>
      <c r="D1488" s="6" t="s">
        <v>1552</v>
      </c>
      <c r="E1488" s="7"/>
      <c r="F1488" s="8">
        <v>0.0</v>
      </c>
      <c r="H1488" s="10"/>
    </row>
    <row r="1489">
      <c r="A1489" s="5" t="s">
        <v>1547</v>
      </c>
      <c r="B1489" s="5">
        <v>7.0</v>
      </c>
      <c r="C1489" s="5">
        <v>3.0</v>
      </c>
      <c r="D1489" s="6" t="s">
        <v>1553</v>
      </c>
      <c r="E1489" s="5" t="s">
        <v>39</v>
      </c>
      <c r="F1489" s="8">
        <v>1.0</v>
      </c>
      <c r="H1489" s="10"/>
    </row>
    <row r="1490">
      <c r="A1490" s="5" t="s">
        <v>1547</v>
      </c>
      <c r="B1490" s="5">
        <v>8.0</v>
      </c>
      <c r="C1490" s="5">
        <v>4.0</v>
      </c>
      <c r="D1490" s="6" t="s">
        <v>1554</v>
      </c>
      <c r="E1490" s="7"/>
      <c r="F1490" s="8">
        <v>0.0</v>
      </c>
      <c r="H1490" s="10"/>
    </row>
    <row r="1491">
      <c r="A1491" s="5" t="s">
        <v>1547</v>
      </c>
      <c r="B1491" s="5">
        <v>9.0</v>
      </c>
      <c r="C1491" s="5">
        <v>4.0</v>
      </c>
      <c r="D1491" s="6" t="s">
        <v>1555</v>
      </c>
      <c r="E1491" s="5" t="s">
        <v>28</v>
      </c>
      <c r="F1491" s="8">
        <v>1.0</v>
      </c>
      <c r="H1491" s="10"/>
    </row>
    <row r="1492">
      <c r="A1492" s="5" t="s">
        <v>1547</v>
      </c>
      <c r="B1492" s="5">
        <v>10.0</v>
      </c>
      <c r="C1492" s="5">
        <v>5.0</v>
      </c>
      <c r="D1492" s="6" t="s">
        <v>1556</v>
      </c>
      <c r="E1492" s="7"/>
      <c r="F1492" s="8">
        <v>0.0</v>
      </c>
      <c r="H1492" s="10"/>
    </row>
    <row r="1493">
      <c r="A1493" s="5" t="s">
        <v>1547</v>
      </c>
      <c r="B1493" s="5">
        <v>11.0</v>
      </c>
      <c r="C1493" s="5">
        <v>5.0</v>
      </c>
      <c r="D1493" s="6" t="s">
        <v>1557</v>
      </c>
      <c r="E1493" s="5" t="s">
        <v>10</v>
      </c>
      <c r="F1493" s="8">
        <v>1.0</v>
      </c>
      <c r="H1493" s="10"/>
    </row>
    <row r="1494">
      <c r="A1494" s="5" t="s">
        <v>1547</v>
      </c>
      <c r="B1494" s="5">
        <v>12.0</v>
      </c>
      <c r="C1494" s="5">
        <v>6.0</v>
      </c>
      <c r="D1494" s="6" t="s">
        <v>652</v>
      </c>
      <c r="E1494" s="7"/>
      <c r="F1494" s="8">
        <v>0.0</v>
      </c>
      <c r="H1494" s="10"/>
    </row>
    <row r="1495">
      <c r="A1495" s="5" t="s">
        <v>1547</v>
      </c>
      <c r="B1495" s="5">
        <v>13.0</v>
      </c>
      <c r="C1495" s="5">
        <v>6.0</v>
      </c>
      <c r="D1495" s="6" t="s">
        <v>1557</v>
      </c>
      <c r="E1495" s="5" t="s">
        <v>10</v>
      </c>
      <c r="F1495" s="8">
        <v>1.0</v>
      </c>
      <c r="H1495" s="10"/>
    </row>
    <row r="1496">
      <c r="A1496" s="5" t="s">
        <v>1547</v>
      </c>
      <c r="B1496" s="5">
        <v>14.0</v>
      </c>
      <c r="C1496" s="5">
        <v>7.0</v>
      </c>
      <c r="D1496" s="6" t="s">
        <v>1558</v>
      </c>
      <c r="E1496" s="7"/>
      <c r="F1496" s="8">
        <v>0.0</v>
      </c>
      <c r="H1496" s="10"/>
    </row>
    <row r="1497">
      <c r="A1497" s="5" t="s">
        <v>1547</v>
      </c>
      <c r="B1497" s="5">
        <v>15.0</v>
      </c>
      <c r="C1497" s="5">
        <v>7.0</v>
      </c>
      <c r="D1497" s="6" t="s">
        <v>1559</v>
      </c>
      <c r="E1497" s="5" t="s">
        <v>28</v>
      </c>
      <c r="F1497" s="8">
        <v>1.0</v>
      </c>
      <c r="H1497" s="10"/>
    </row>
    <row r="1498">
      <c r="A1498" s="5" t="s">
        <v>1547</v>
      </c>
      <c r="B1498" s="5">
        <v>16.0</v>
      </c>
      <c r="C1498" s="5">
        <v>8.0</v>
      </c>
      <c r="D1498" s="6" t="s">
        <v>1560</v>
      </c>
      <c r="E1498" s="7"/>
      <c r="F1498" s="8">
        <v>0.0</v>
      </c>
      <c r="H1498" s="10"/>
    </row>
    <row r="1499">
      <c r="A1499" s="5" t="s">
        <v>1547</v>
      </c>
      <c r="B1499" s="5">
        <v>17.0</v>
      </c>
      <c r="C1499" s="5">
        <v>8.0</v>
      </c>
      <c r="D1499" s="6" t="s">
        <v>1561</v>
      </c>
      <c r="E1499" s="5" t="s">
        <v>28</v>
      </c>
      <c r="F1499" s="8">
        <v>1.0</v>
      </c>
      <c r="H1499" s="10"/>
    </row>
    <row r="1500">
      <c r="A1500" s="5" t="s">
        <v>1547</v>
      </c>
      <c r="B1500" s="5">
        <v>18.0</v>
      </c>
      <c r="C1500" s="5">
        <v>9.0</v>
      </c>
      <c r="D1500" s="6" t="s">
        <v>1562</v>
      </c>
      <c r="E1500" s="7"/>
      <c r="F1500" s="8">
        <v>0.0</v>
      </c>
      <c r="H1500" s="10"/>
    </row>
    <row r="1501">
      <c r="A1501" s="5" t="s">
        <v>1547</v>
      </c>
      <c r="B1501" s="5">
        <v>19.0</v>
      </c>
      <c r="C1501" s="5">
        <v>9.0</v>
      </c>
      <c r="D1501" s="6" t="s">
        <v>1563</v>
      </c>
      <c r="E1501" s="5" t="s">
        <v>13</v>
      </c>
      <c r="F1501" s="8">
        <v>1.0</v>
      </c>
      <c r="H1501" s="10"/>
    </row>
    <row r="1502">
      <c r="A1502" s="5" t="s">
        <v>1564</v>
      </c>
      <c r="B1502" s="5">
        <v>0.0</v>
      </c>
      <c r="C1502" s="5">
        <v>0.0</v>
      </c>
      <c r="D1502" s="6" t="s">
        <v>1565</v>
      </c>
      <c r="E1502" s="7"/>
      <c r="F1502" s="8">
        <v>0.0</v>
      </c>
      <c r="H1502" s="10"/>
    </row>
    <row r="1503">
      <c r="A1503" s="5" t="s">
        <v>1564</v>
      </c>
      <c r="B1503" s="5">
        <v>1.0</v>
      </c>
      <c r="C1503" s="5">
        <v>0.0</v>
      </c>
      <c r="D1503" s="6" t="s">
        <v>1566</v>
      </c>
      <c r="E1503" s="5" t="s">
        <v>39</v>
      </c>
      <c r="F1503" s="8">
        <v>1.0</v>
      </c>
      <c r="H1503" s="10"/>
    </row>
    <row r="1504">
      <c r="A1504" s="5" t="s">
        <v>1564</v>
      </c>
      <c r="B1504" s="5">
        <v>2.0</v>
      </c>
      <c r="C1504" s="5">
        <v>1.0</v>
      </c>
      <c r="D1504" s="6" t="s">
        <v>1567</v>
      </c>
      <c r="E1504" s="7"/>
      <c r="F1504" s="8">
        <v>0.0</v>
      </c>
      <c r="H1504" s="10"/>
    </row>
    <row r="1505">
      <c r="A1505" s="5" t="s">
        <v>1564</v>
      </c>
      <c r="B1505" s="5">
        <v>3.0</v>
      </c>
      <c r="C1505" s="5">
        <v>1.0</v>
      </c>
      <c r="D1505" s="6" t="s">
        <v>1568</v>
      </c>
      <c r="E1505" s="5" t="s">
        <v>39</v>
      </c>
      <c r="F1505" s="8">
        <v>1.0</v>
      </c>
      <c r="H1505" s="10"/>
    </row>
    <row r="1506">
      <c r="A1506" s="5" t="s">
        <v>1564</v>
      </c>
      <c r="B1506" s="5">
        <v>4.0</v>
      </c>
      <c r="C1506" s="5">
        <v>2.0</v>
      </c>
      <c r="D1506" s="6" t="s">
        <v>1569</v>
      </c>
      <c r="E1506" s="7"/>
      <c r="F1506" s="8">
        <v>0.0</v>
      </c>
      <c r="H1506" s="10"/>
    </row>
    <row r="1507">
      <c r="A1507" s="5" t="s">
        <v>1564</v>
      </c>
      <c r="B1507" s="5">
        <v>5.0</v>
      </c>
      <c r="C1507" s="5">
        <v>2.0</v>
      </c>
      <c r="D1507" s="6" t="s">
        <v>1570</v>
      </c>
      <c r="E1507" s="5" t="s">
        <v>39</v>
      </c>
      <c r="F1507" s="8">
        <v>1.0</v>
      </c>
      <c r="H1507" s="10"/>
    </row>
    <row r="1508">
      <c r="A1508" s="5" t="s">
        <v>1564</v>
      </c>
      <c r="B1508" s="5">
        <v>6.0</v>
      </c>
      <c r="C1508" s="5">
        <v>3.0</v>
      </c>
      <c r="D1508" s="6" t="s">
        <v>1571</v>
      </c>
      <c r="E1508" s="7"/>
      <c r="F1508" s="8">
        <v>0.0</v>
      </c>
      <c r="H1508" s="10"/>
    </row>
    <row r="1509">
      <c r="A1509" s="5" t="s">
        <v>1564</v>
      </c>
      <c r="B1509" s="5">
        <v>7.0</v>
      </c>
      <c r="C1509" s="5">
        <v>3.0</v>
      </c>
      <c r="D1509" s="6" t="s">
        <v>1572</v>
      </c>
      <c r="E1509" s="5" t="s">
        <v>39</v>
      </c>
      <c r="F1509" s="8">
        <v>1.0</v>
      </c>
      <c r="H1509" s="10"/>
    </row>
    <row r="1510">
      <c r="A1510" s="5" t="s">
        <v>1564</v>
      </c>
      <c r="B1510" s="5">
        <v>8.0</v>
      </c>
      <c r="C1510" s="5">
        <v>4.0</v>
      </c>
      <c r="D1510" s="6" t="s">
        <v>1573</v>
      </c>
      <c r="E1510" s="7"/>
      <c r="F1510" s="8">
        <v>0.0</v>
      </c>
      <c r="H1510" s="10"/>
    </row>
    <row r="1511">
      <c r="A1511" s="5" t="s">
        <v>1564</v>
      </c>
      <c r="B1511" s="5">
        <v>9.0</v>
      </c>
      <c r="C1511" s="5">
        <v>4.0</v>
      </c>
      <c r="D1511" s="6" t="s">
        <v>1574</v>
      </c>
      <c r="E1511" s="5" t="s">
        <v>39</v>
      </c>
      <c r="F1511" s="8">
        <v>1.0</v>
      </c>
      <c r="H1511" s="10"/>
    </row>
    <row r="1512">
      <c r="A1512" s="5" t="s">
        <v>1564</v>
      </c>
      <c r="B1512" s="5">
        <v>10.0</v>
      </c>
      <c r="C1512" s="5">
        <v>5.0</v>
      </c>
      <c r="D1512" s="6" t="s">
        <v>1575</v>
      </c>
      <c r="E1512" s="7"/>
      <c r="F1512" s="8">
        <v>0.0</v>
      </c>
      <c r="H1512" s="10"/>
    </row>
    <row r="1513">
      <c r="A1513" s="5" t="s">
        <v>1564</v>
      </c>
      <c r="B1513" s="5">
        <v>11.0</v>
      </c>
      <c r="C1513" s="5">
        <v>5.0</v>
      </c>
      <c r="D1513" s="6" t="s">
        <v>1576</v>
      </c>
      <c r="E1513" s="5" t="s">
        <v>10</v>
      </c>
      <c r="F1513" s="8">
        <v>1.0</v>
      </c>
      <c r="H1513" s="10"/>
    </row>
    <row r="1514">
      <c r="A1514" s="5" t="s">
        <v>1564</v>
      </c>
      <c r="B1514" s="5">
        <v>12.0</v>
      </c>
      <c r="C1514" s="5">
        <v>6.0</v>
      </c>
      <c r="D1514" s="6" t="s">
        <v>1577</v>
      </c>
      <c r="E1514" s="7"/>
      <c r="F1514" s="8">
        <v>0.0</v>
      </c>
      <c r="H1514" s="10"/>
    </row>
    <row r="1515">
      <c r="A1515" s="5" t="s">
        <v>1564</v>
      </c>
      <c r="B1515" s="5">
        <v>13.0</v>
      </c>
      <c r="C1515" s="5">
        <v>6.0</v>
      </c>
      <c r="D1515" s="6" t="s">
        <v>1578</v>
      </c>
      <c r="E1515" s="5" t="s">
        <v>10</v>
      </c>
      <c r="F1515" s="8">
        <v>1.0</v>
      </c>
      <c r="H1515" s="10"/>
    </row>
    <row r="1516">
      <c r="A1516" s="5" t="s">
        <v>1564</v>
      </c>
      <c r="B1516" s="5">
        <v>14.0</v>
      </c>
      <c r="C1516" s="5">
        <v>7.0</v>
      </c>
      <c r="D1516" s="6" t="s">
        <v>1579</v>
      </c>
      <c r="E1516" s="7"/>
      <c r="F1516" s="8">
        <v>0.0</v>
      </c>
      <c r="H1516" s="10"/>
    </row>
    <row r="1517">
      <c r="A1517" s="5" t="s">
        <v>1564</v>
      </c>
      <c r="B1517" s="5">
        <v>15.0</v>
      </c>
      <c r="C1517" s="5">
        <v>7.0</v>
      </c>
      <c r="D1517" s="6" t="s">
        <v>1580</v>
      </c>
      <c r="E1517" s="5" t="s">
        <v>39</v>
      </c>
      <c r="F1517" s="8">
        <v>1.0</v>
      </c>
      <c r="H1517" s="10"/>
    </row>
    <row r="1518">
      <c r="A1518" s="5" t="s">
        <v>1564</v>
      </c>
      <c r="B1518" s="5">
        <v>16.0</v>
      </c>
      <c r="C1518" s="5">
        <v>8.0</v>
      </c>
      <c r="D1518" s="6" t="s">
        <v>1581</v>
      </c>
      <c r="E1518" s="7"/>
      <c r="F1518" s="8">
        <v>0.0</v>
      </c>
      <c r="H1518" s="10"/>
    </row>
    <row r="1519">
      <c r="A1519" s="5" t="s">
        <v>1564</v>
      </c>
      <c r="B1519" s="5">
        <v>17.0</v>
      </c>
      <c r="C1519" s="5">
        <v>8.0</v>
      </c>
      <c r="D1519" s="6" t="s">
        <v>1582</v>
      </c>
      <c r="E1519" s="5" t="s">
        <v>10</v>
      </c>
      <c r="F1519" s="8">
        <v>1.0</v>
      </c>
      <c r="H1519" s="10"/>
    </row>
    <row r="1520">
      <c r="A1520" s="5" t="s">
        <v>1564</v>
      </c>
      <c r="B1520" s="5">
        <v>18.0</v>
      </c>
      <c r="C1520" s="5">
        <v>9.0</v>
      </c>
      <c r="D1520" s="6" t="s">
        <v>1583</v>
      </c>
      <c r="E1520" s="7"/>
      <c r="F1520" s="8">
        <v>0.0</v>
      </c>
      <c r="H1520" s="10"/>
    </row>
    <row r="1521">
      <c r="A1521" s="5" t="s">
        <v>1564</v>
      </c>
      <c r="B1521" s="5">
        <v>19.0</v>
      </c>
      <c r="C1521" s="5">
        <v>9.0</v>
      </c>
      <c r="D1521" s="6" t="s">
        <v>1124</v>
      </c>
      <c r="E1521" s="5" t="s">
        <v>13</v>
      </c>
      <c r="F1521" s="8">
        <v>1.0</v>
      </c>
      <c r="H1521" s="10"/>
    </row>
    <row r="1522">
      <c r="A1522" s="5" t="s">
        <v>1584</v>
      </c>
      <c r="B1522" s="5">
        <v>0.0</v>
      </c>
      <c r="C1522" s="5">
        <v>0.0</v>
      </c>
      <c r="D1522" s="6" t="s">
        <v>1585</v>
      </c>
      <c r="E1522" s="7"/>
      <c r="F1522" s="8">
        <v>0.0</v>
      </c>
      <c r="H1522" s="10"/>
    </row>
    <row r="1523">
      <c r="A1523" s="5" t="s">
        <v>1584</v>
      </c>
      <c r="B1523" s="5">
        <v>1.0</v>
      </c>
      <c r="C1523" s="5">
        <v>0.0</v>
      </c>
      <c r="D1523" s="6" t="s">
        <v>1586</v>
      </c>
      <c r="E1523" s="5" t="s">
        <v>39</v>
      </c>
      <c r="F1523" s="8">
        <v>1.0</v>
      </c>
      <c r="H1523" s="10"/>
    </row>
    <row r="1524">
      <c r="A1524" s="5" t="s">
        <v>1584</v>
      </c>
      <c r="B1524" s="5">
        <v>2.0</v>
      </c>
      <c r="C1524" s="5">
        <v>1.0</v>
      </c>
      <c r="D1524" s="6" t="s">
        <v>1587</v>
      </c>
      <c r="E1524" s="7"/>
      <c r="F1524" s="8">
        <v>0.0</v>
      </c>
      <c r="H1524" s="10"/>
    </row>
    <row r="1525">
      <c r="A1525" s="5" t="s">
        <v>1584</v>
      </c>
      <c r="B1525" s="5">
        <v>3.0</v>
      </c>
      <c r="C1525" s="5">
        <v>1.0</v>
      </c>
      <c r="D1525" s="6" t="s">
        <v>1588</v>
      </c>
      <c r="E1525" s="5" t="s">
        <v>39</v>
      </c>
      <c r="F1525" s="8">
        <v>1.0</v>
      </c>
      <c r="H1525" s="10"/>
    </row>
    <row r="1526">
      <c r="A1526" s="5" t="s">
        <v>1584</v>
      </c>
      <c r="B1526" s="5">
        <v>4.0</v>
      </c>
      <c r="C1526" s="5">
        <v>2.0</v>
      </c>
      <c r="D1526" s="6" t="s">
        <v>561</v>
      </c>
      <c r="E1526" s="7"/>
      <c r="F1526" s="8">
        <v>0.0</v>
      </c>
      <c r="H1526" s="10"/>
    </row>
    <row r="1527">
      <c r="A1527" s="5" t="s">
        <v>1584</v>
      </c>
      <c r="B1527" s="5">
        <v>5.0</v>
      </c>
      <c r="C1527" s="5">
        <v>2.0</v>
      </c>
      <c r="D1527" s="6" t="s">
        <v>1589</v>
      </c>
      <c r="E1527" s="5" t="s">
        <v>28</v>
      </c>
      <c r="F1527" s="8">
        <v>1.0</v>
      </c>
      <c r="H1527" s="10"/>
    </row>
    <row r="1528">
      <c r="A1528" s="5" t="s">
        <v>1584</v>
      </c>
      <c r="B1528" s="5">
        <v>6.0</v>
      </c>
      <c r="C1528" s="5">
        <v>3.0</v>
      </c>
      <c r="D1528" s="6" t="s">
        <v>1590</v>
      </c>
      <c r="E1528" s="7"/>
      <c r="F1528" s="8">
        <v>0.0</v>
      </c>
      <c r="H1528" s="10"/>
    </row>
    <row r="1529">
      <c r="A1529" s="5" t="s">
        <v>1584</v>
      </c>
      <c r="B1529" s="5">
        <v>7.0</v>
      </c>
      <c r="C1529" s="5">
        <v>3.0</v>
      </c>
      <c r="D1529" s="6" t="s">
        <v>1591</v>
      </c>
      <c r="E1529" s="5" t="s">
        <v>10</v>
      </c>
      <c r="F1529" s="8">
        <v>1.0</v>
      </c>
      <c r="H1529" s="10"/>
    </row>
    <row r="1530">
      <c r="A1530" s="5" t="s">
        <v>1584</v>
      </c>
      <c r="B1530" s="5">
        <v>8.0</v>
      </c>
      <c r="C1530" s="5">
        <v>4.0</v>
      </c>
      <c r="D1530" s="6" t="s">
        <v>1592</v>
      </c>
      <c r="E1530" s="7"/>
      <c r="F1530" s="8">
        <v>0.0</v>
      </c>
      <c r="H1530" s="10"/>
    </row>
    <row r="1531">
      <c r="A1531" s="5" t="s">
        <v>1584</v>
      </c>
      <c r="B1531" s="5">
        <v>9.0</v>
      </c>
      <c r="C1531" s="5">
        <v>4.0</v>
      </c>
      <c r="D1531" s="6" t="s">
        <v>1593</v>
      </c>
      <c r="E1531" s="5" t="s">
        <v>28</v>
      </c>
      <c r="F1531" s="8">
        <v>1.0</v>
      </c>
      <c r="H1531" s="10"/>
    </row>
    <row r="1532">
      <c r="A1532" s="5" t="s">
        <v>1584</v>
      </c>
      <c r="B1532" s="5">
        <v>10.0</v>
      </c>
      <c r="C1532" s="5">
        <v>5.0</v>
      </c>
      <c r="D1532" s="6" t="s">
        <v>1594</v>
      </c>
      <c r="E1532" s="7"/>
      <c r="F1532" s="8">
        <v>0.0</v>
      </c>
      <c r="H1532" s="10"/>
    </row>
    <row r="1533">
      <c r="A1533" s="5" t="s">
        <v>1584</v>
      </c>
      <c r="B1533" s="5">
        <v>11.0</v>
      </c>
      <c r="C1533" s="5">
        <v>5.0</v>
      </c>
      <c r="D1533" s="6" t="s">
        <v>1595</v>
      </c>
      <c r="E1533" s="5" t="s">
        <v>28</v>
      </c>
      <c r="F1533" s="8">
        <v>1.0</v>
      </c>
      <c r="H1533" s="10"/>
    </row>
    <row r="1534">
      <c r="A1534" s="5" t="s">
        <v>1584</v>
      </c>
      <c r="B1534" s="5">
        <v>12.0</v>
      </c>
      <c r="C1534" s="5">
        <v>6.0</v>
      </c>
      <c r="D1534" s="6" t="s">
        <v>1596</v>
      </c>
      <c r="E1534" s="7"/>
      <c r="F1534" s="8">
        <v>0.0</v>
      </c>
      <c r="H1534" s="10"/>
    </row>
    <row r="1535">
      <c r="A1535" s="5" t="s">
        <v>1584</v>
      </c>
      <c r="B1535" s="5">
        <v>13.0</v>
      </c>
      <c r="C1535" s="5">
        <v>6.0</v>
      </c>
      <c r="D1535" s="6" t="s">
        <v>1597</v>
      </c>
      <c r="E1535" s="5" t="s">
        <v>28</v>
      </c>
      <c r="F1535" s="8">
        <v>1.0</v>
      </c>
      <c r="H1535" s="10"/>
    </row>
    <row r="1536">
      <c r="A1536" s="5" t="s">
        <v>1584</v>
      </c>
      <c r="B1536" s="5">
        <v>14.0</v>
      </c>
      <c r="C1536" s="5">
        <v>7.0</v>
      </c>
      <c r="D1536" s="6" t="s">
        <v>1598</v>
      </c>
      <c r="E1536" s="7"/>
      <c r="F1536" s="8">
        <v>0.0</v>
      </c>
      <c r="H1536" s="10"/>
    </row>
    <row r="1537">
      <c r="A1537" s="5" t="s">
        <v>1584</v>
      </c>
      <c r="B1537" s="5">
        <v>15.0</v>
      </c>
      <c r="C1537" s="5">
        <v>7.0</v>
      </c>
      <c r="D1537" s="6" t="s">
        <v>1599</v>
      </c>
      <c r="E1537" s="5" t="s">
        <v>28</v>
      </c>
      <c r="F1537" s="8">
        <v>1.0</v>
      </c>
      <c r="H1537" s="10"/>
    </row>
    <row r="1538">
      <c r="A1538" s="5" t="s">
        <v>1584</v>
      </c>
      <c r="B1538" s="5">
        <v>16.0</v>
      </c>
      <c r="C1538" s="5">
        <v>8.0</v>
      </c>
      <c r="D1538" s="6" t="s">
        <v>1600</v>
      </c>
      <c r="E1538" s="7"/>
      <c r="F1538" s="8">
        <v>0.0</v>
      </c>
      <c r="H1538" s="10"/>
    </row>
    <row r="1539">
      <c r="A1539" s="5" t="s">
        <v>1584</v>
      </c>
      <c r="B1539" s="5">
        <v>17.0</v>
      </c>
      <c r="C1539" s="5">
        <v>8.0</v>
      </c>
      <c r="D1539" s="6" t="s">
        <v>1601</v>
      </c>
      <c r="E1539" s="5" t="s">
        <v>10</v>
      </c>
      <c r="F1539" s="8">
        <v>1.0</v>
      </c>
      <c r="H1539" s="10"/>
    </row>
    <row r="1540">
      <c r="A1540" s="5" t="s">
        <v>1584</v>
      </c>
      <c r="B1540" s="5">
        <v>18.0</v>
      </c>
      <c r="C1540" s="5">
        <v>9.0</v>
      </c>
      <c r="D1540" s="6" t="s">
        <v>1602</v>
      </c>
      <c r="E1540" s="7"/>
      <c r="F1540" s="8">
        <v>0.0</v>
      </c>
      <c r="H1540" s="10"/>
    </row>
    <row r="1541">
      <c r="A1541" s="5" t="s">
        <v>1584</v>
      </c>
      <c r="B1541" s="5">
        <v>19.0</v>
      </c>
      <c r="C1541" s="5">
        <v>9.0</v>
      </c>
      <c r="D1541" s="6" t="s">
        <v>1603</v>
      </c>
      <c r="E1541" s="5" t="s">
        <v>28</v>
      </c>
      <c r="F1541" s="8">
        <v>1.0</v>
      </c>
      <c r="H1541" s="10"/>
    </row>
    <row r="1542">
      <c r="A1542" s="5" t="s">
        <v>1604</v>
      </c>
      <c r="B1542" s="5">
        <v>0.0</v>
      </c>
      <c r="C1542" s="5">
        <v>0.0</v>
      </c>
      <c r="D1542" s="6" t="s">
        <v>1605</v>
      </c>
      <c r="E1542" s="7"/>
      <c r="F1542" s="8">
        <v>0.0</v>
      </c>
      <c r="H1542" s="10"/>
    </row>
    <row r="1543">
      <c r="A1543" s="5" t="s">
        <v>1604</v>
      </c>
      <c r="B1543" s="5">
        <v>1.0</v>
      </c>
      <c r="C1543" s="5">
        <v>0.0</v>
      </c>
      <c r="D1543" s="6" t="s">
        <v>1606</v>
      </c>
      <c r="E1543" s="5" t="s">
        <v>13</v>
      </c>
      <c r="F1543" s="8">
        <v>1.0</v>
      </c>
      <c r="H1543" s="10"/>
    </row>
    <row r="1544">
      <c r="A1544" s="5" t="s">
        <v>1604</v>
      </c>
      <c r="B1544" s="5">
        <v>2.0</v>
      </c>
      <c r="C1544" s="5">
        <v>1.0</v>
      </c>
      <c r="D1544" s="6" t="s">
        <v>1607</v>
      </c>
      <c r="E1544" s="7"/>
      <c r="F1544" s="8">
        <v>0.0</v>
      </c>
      <c r="H1544" s="10"/>
    </row>
    <row r="1545">
      <c r="A1545" s="5" t="s">
        <v>1604</v>
      </c>
      <c r="B1545" s="5">
        <v>3.0</v>
      </c>
      <c r="C1545" s="5">
        <v>1.0</v>
      </c>
      <c r="D1545" s="6" t="s">
        <v>1608</v>
      </c>
      <c r="E1545" s="5" t="s">
        <v>28</v>
      </c>
      <c r="F1545" s="8">
        <v>1.0</v>
      </c>
      <c r="H1545" s="10"/>
    </row>
    <row r="1546">
      <c r="A1546" s="5" t="s">
        <v>1604</v>
      </c>
      <c r="B1546" s="5">
        <v>4.0</v>
      </c>
      <c r="C1546" s="5">
        <v>2.0</v>
      </c>
      <c r="D1546" s="6" t="s">
        <v>1609</v>
      </c>
      <c r="E1546" s="7"/>
      <c r="F1546" s="8">
        <v>0.0</v>
      </c>
      <c r="H1546" s="10"/>
    </row>
    <row r="1547">
      <c r="A1547" s="5" t="s">
        <v>1604</v>
      </c>
      <c r="B1547" s="5">
        <v>5.0</v>
      </c>
      <c r="C1547" s="5">
        <v>2.0</v>
      </c>
      <c r="D1547" s="6" t="s">
        <v>1610</v>
      </c>
      <c r="E1547" s="5" t="s">
        <v>28</v>
      </c>
      <c r="F1547" s="8">
        <v>1.0</v>
      </c>
      <c r="H1547" s="10"/>
    </row>
    <row r="1548">
      <c r="A1548" s="5" t="s">
        <v>1604</v>
      </c>
      <c r="B1548" s="5">
        <v>6.0</v>
      </c>
      <c r="C1548" s="5">
        <v>3.0</v>
      </c>
      <c r="D1548" s="6" t="s">
        <v>1611</v>
      </c>
      <c r="E1548" s="7"/>
      <c r="F1548" s="8">
        <v>0.0</v>
      </c>
      <c r="H1548" s="10"/>
    </row>
    <row r="1549">
      <c r="A1549" s="5" t="s">
        <v>1604</v>
      </c>
      <c r="B1549" s="5">
        <v>7.0</v>
      </c>
      <c r="C1549" s="5">
        <v>3.0</v>
      </c>
      <c r="D1549" s="6" t="s">
        <v>1612</v>
      </c>
      <c r="E1549" s="5" t="s">
        <v>39</v>
      </c>
      <c r="F1549" s="8">
        <v>1.0</v>
      </c>
      <c r="H1549" s="10"/>
    </row>
    <row r="1550">
      <c r="A1550" s="5" t="s">
        <v>1604</v>
      </c>
      <c r="B1550" s="5">
        <v>8.0</v>
      </c>
      <c r="C1550" s="5">
        <v>4.0</v>
      </c>
      <c r="D1550" s="6" t="s">
        <v>1613</v>
      </c>
      <c r="E1550" s="7"/>
      <c r="F1550" s="8">
        <v>0.0</v>
      </c>
      <c r="H1550" s="10"/>
    </row>
    <row r="1551">
      <c r="A1551" s="5" t="s">
        <v>1604</v>
      </c>
      <c r="B1551" s="5">
        <v>9.0</v>
      </c>
      <c r="C1551" s="5">
        <v>4.0</v>
      </c>
      <c r="D1551" s="6" t="s">
        <v>1614</v>
      </c>
      <c r="E1551" s="5" t="s">
        <v>39</v>
      </c>
      <c r="F1551" s="8">
        <v>1.0</v>
      </c>
      <c r="H1551" s="10"/>
    </row>
    <row r="1552">
      <c r="A1552" s="5" t="s">
        <v>1604</v>
      </c>
      <c r="B1552" s="5">
        <v>10.0</v>
      </c>
      <c r="C1552" s="5">
        <v>5.0</v>
      </c>
      <c r="D1552" s="6" t="s">
        <v>1615</v>
      </c>
      <c r="E1552" s="7"/>
      <c r="F1552" s="8">
        <v>0.0</v>
      </c>
      <c r="H1552" s="10"/>
    </row>
    <row r="1553">
      <c r="A1553" s="5" t="s">
        <v>1604</v>
      </c>
      <c r="B1553" s="5">
        <v>11.0</v>
      </c>
      <c r="C1553" s="5">
        <v>5.0</v>
      </c>
      <c r="D1553" s="6" t="s">
        <v>1616</v>
      </c>
      <c r="E1553" s="5" t="s">
        <v>28</v>
      </c>
      <c r="F1553" s="8">
        <v>1.0</v>
      </c>
      <c r="H1553" s="10"/>
    </row>
    <row r="1554">
      <c r="A1554" s="5" t="s">
        <v>1604</v>
      </c>
      <c r="B1554" s="5">
        <v>12.0</v>
      </c>
      <c r="C1554" s="5">
        <v>6.0</v>
      </c>
      <c r="D1554" s="6" t="s">
        <v>1617</v>
      </c>
      <c r="E1554" s="7"/>
      <c r="F1554" s="8">
        <v>0.0</v>
      </c>
      <c r="H1554" s="10"/>
    </row>
    <row r="1555">
      <c r="A1555" s="5" t="s">
        <v>1604</v>
      </c>
      <c r="B1555" s="5">
        <v>13.0</v>
      </c>
      <c r="C1555" s="5">
        <v>6.0</v>
      </c>
      <c r="D1555" s="6" t="s">
        <v>1618</v>
      </c>
      <c r="E1555" s="5" t="s">
        <v>28</v>
      </c>
      <c r="F1555" s="8">
        <v>1.0</v>
      </c>
      <c r="H1555" s="10"/>
    </row>
    <row r="1556">
      <c r="A1556" s="5" t="s">
        <v>1604</v>
      </c>
      <c r="B1556" s="5">
        <v>14.0</v>
      </c>
      <c r="C1556" s="5">
        <v>7.0</v>
      </c>
      <c r="D1556" s="6" t="s">
        <v>1619</v>
      </c>
      <c r="E1556" s="7"/>
      <c r="F1556" s="8">
        <v>0.0</v>
      </c>
      <c r="H1556" s="10"/>
    </row>
    <row r="1557">
      <c r="A1557" s="5" t="s">
        <v>1604</v>
      </c>
      <c r="B1557" s="5">
        <v>15.0</v>
      </c>
      <c r="C1557" s="5">
        <v>7.0</v>
      </c>
      <c r="D1557" s="6" t="s">
        <v>1620</v>
      </c>
      <c r="E1557" s="5" t="s">
        <v>10</v>
      </c>
      <c r="F1557" s="8">
        <v>1.0</v>
      </c>
      <c r="H1557" s="10"/>
    </row>
    <row r="1558">
      <c r="A1558" s="5" t="s">
        <v>1604</v>
      </c>
      <c r="B1558" s="5">
        <v>16.0</v>
      </c>
      <c r="C1558" s="5">
        <v>8.0</v>
      </c>
      <c r="D1558" s="6" t="s">
        <v>1621</v>
      </c>
      <c r="E1558" s="7"/>
      <c r="F1558" s="8">
        <v>0.0</v>
      </c>
      <c r="H1558" s="10"/>
    </row>
    <row r="1559">
      <c r="A1559" s="5" t="s">
        <v>1604</v>
      </c>
      <c r="B1559" s="5">
        <v>17.0</v>
      </c>
      <c r="C1559" s="5">
        <v>8.0</v>
      </c>
      <c r="D1559" s="6" t="s">
        <v>1622</v>
      </c>
      <c r="E1559" s="5" t="s">
        <v>28</v>
      </c>
      <c r="F1559" s="8">
        <v>1.0</v>
      </c>
      <c r="H1559" s="10"/>
    </row>
    <row r="1560">
      <c r="A1560" s="5" t="s">
        <v>1604</v>
      </c>
      <c r="B1560" s="5">
        <v>18.0</v>
      </c>
      <c r="C1560" s="5">
        <v>9.0</v>
      </c>
      <c r="D1560" s="6" t="s">
        <v>1623</v>
      </c>
      <c r="E1560" s="7"/>
      <c r="F1560" s="8">
        <v>0.0</v>
      </c>
      <c r="H1560" s="10"/>
    </row>
    <row r="1561">
      <c r="A1561" s="5" t="s">
        <v>1604</v>
      </c>
      <c r="B1561" s="5">
        <v>19.0</v>
      </c>
      <c r="C1561" s="5">
        <v>9.0</v>
      </c>
      <c r="D1561" s="6" t="s">
        <v>1624</v>
      </c>
      <c r="E1561" s="5" t="s">
        <v>28</v>
      </c>
      <c r="F1561" s="8">
        <v>1.0</v>
      </c>
      <c r="H1561" s="10"/>
    </row>
    <row r="1562">
      <c r="A1562" s="5" t="s">
        <v>1625</v>
      </c>
      <c r="B1562" s="5">
        <v>0.0</v>
      </c>
      <c r="C1562" s="5">
        <v>0.0</v>
      </c>
      <c r="D1562" s="6" t="s">
        <v>1626</v>
      </c>
      <c r="E1562" s="7"/>
      <c r="F1562" s="8">
        <v>0.0</v>
      </c>
      <c r="H1562" s="10"/>
    </row>
    <row r="1563">
      <c r="A1563" s="5" t="s">
        <v>1625</v>
      </c>
      <c r="B1563" s="5">
        <v>1.0</v>
      </c>
      <c r="C1563" s="5">
        <v>0.0</v>
      </c>
      <c r="D1563" s="6" t="s">
        <v>1627</v>
      </c>
      <c r="E1563" s="5" t="s">
        <v>13</v>
      </c>
      <c r="F1563" s="8">
        <v>1.0</v>
      </c>
      <c r="H1563" s="10"/>
    </row>
    <row r="1564">
      <c r="A1564" s="5" t="s">
        <v>1625</v>
      </c>
      <c r="B1564" s="5">
        <v>2.0</v>
      </c>
      <c r="C1564" s="5">
        <v>1.0</v>
      </c>
      <c r="D1564" s="6" t="s">
        <v>1628</v>
      </c>
      <c r="E1564" s="7"/>
      <c r="F1564" s="8">
        <v>0.0</v>
      </c>
      <c r="H1564" s="10"/>
    </row>
    <row r="1565">
      <c r="A1565" s="5" t="s">
        <v>1625</v>
      </c>
      <c r="B1565" s="5">
        <v>3.0</v>
      </c>
      <c r="C1565" s="5">
        <v>1.0</v>
      </c>
      <c r="D1565" s="6" t="s">
        <v>1629</v>
      </c>
      <c r="E1565" s="5" t="s">
        <v>39</v>
      </c>
      <c r="F1565" s="8">
        <v>1.0</v>
      </c>
      <c r="H1565" s="10"/>
    </row>
    <row r="1566">
      <c r="A1566" s="5" t="s">
        <v>1625</v>
      </c>
      <c r="B1566" s="5">
        <v>4.0</v>
      </c>
      <c r="C1566" s="5">
        <v>2.0</v>
      </c>
      <c r="D1566" s="6" t="s">
        <v>1630</v>
      </c>
      <c r="E1566" s="7"/>
      <c r="F1566" s="8">
        <v>0.0</v>
      </c>
      <c r="H1566" s="10"/>
    </row>
    <row r="1567">
      <c r="A1567" s="5" t="s">
        <v>1625</v>
      </c>
      <c r="B1567" s="5">
        <v>5.0</v>
      </c>
      <c r="C1567" s="5">
        <v>2.0</v>
      </c>
      <c r="D1567" s="6" t="s">
        <v>1631</v>
      </c>
      <c r="E1567" s="5" t="s">
        <v>61</v>
      </c>
      <c r="F1567" s="8">
        <v>1.0</v>
      </c>
      <c r="H1567" s="10"/>
    </row>
    <row r="1568">
      <c r="A1568" s="5" t="s">
        <v>1625</v>
      </c>
      <c r="B1568" s="5">
        <v>6.0</v>
      </c>
      <c r="C1568" s="5">
        <v>3.0</v>
      </c>
      <c r="D1568" s="6" t="s">
        <v>1632</v>
      </c>
      <c r="E1568" s="7"/>
      <c r="F1568" s="8">
        <v>0.0</v>
      </c>
      <c r="H1568" s="10"/>
    </row>
    <row r="1569">
      <c r="A1569" s="5" t="s">
        <v>1625</v>
      </c>
      <c r="B1569" s="5">
        <v>7.0</v>
      </c>
      <c r="C1569" s="5">
        <v>3.0</v>
      </c>
      <c r="D1569" s="6" t="s">
        <v>1633</v>
      </c>
      <c r="E1569" s="5" t="s">
        <v>39</v>
      </c>
      <c r="F1569" s="8">
        <v>1.0</v>
      </c>
      <c r="H1569" s="10"/>
    </row>
    <row r="1570">
      <c r="A1570" s="5" t="s">
        <v>1625</v>
      </c>
      <c r="B1570" s="5">
        <v>8.0</v>
      </c>
      <c r="C1570" s="5">
        <v>4.0</v>
      </c>
      <c r="D1570" s="6" t="s">
        <v>1634</v>
      </c>
      <c r="E1570" s="7"/>
      <c r="F1570" s="8">
        <v>0.0</v>
      </c>
      <c r="H1570" s="10"/>
    </row>
    <row r="1571">
      <c r="A1571" s="5" t="s">
        <v>1625</v>
      </c>
      <c r="B1571" s="5">
        <v>9.0</v>
      </c>
      <c r="C1571" s="5">
        <v>4.0</v>
      </c>
      <c r="D1571" s="6" t="s">
        <v>1635</v>
      </c>
      <c r="E1571" s="5" t="s">
        <v>39</v>
      </c>
      <c r="F1571" s="8">
        <v>1.0</v>
      </c>
      <c r="H1571" s="10"/>
    </row>
    <row r="1572">
      <c r="A1572" s="5" t="s">
        <v>1625</v>
      </c>
      <c r="B1572" s="5">
        <v>10.0</v>
      </c>
      <c r="C1572" s="5">
        <v>5.0</v>
      </c>
      <c r="D1572" s="6" t="s">
        <v>1636</v>
      </c>
      <c r="E1572" s="7"/>
      <c r="F1572" s="8">
        <v>0.0</v>
      </c>
      <c r="H1572" s="10"/>
    </row>
    <row r="1573">
      <c r="A1573" s="5" t="s">
        <v>1625</v>
      </c>
      <c r="B1573" s="5">
        <v>11.0</v>
      </c>
      <c r="C1573" s="5">
        <v>5.0</v>
      </c>
      <c r="D1573" s="6" t="s">
        <v>1637</v>
      </c>
      <c r="E1573" s="5" t="s">
        <v>28</v>
      </c>
      <c r="F1573" s="8">
        <v>1.0</v>
      </c>
      <c r="H1573" s="10"/>
    </row>
    <row r="1574">
      <c r="A1574" s="5" t="s">
        <v>1625</v>
      </c>
      <c r="B1574" s="5">
        <v>12.0</v>
      </c>
      <c r="C1574" s="5">
        <v>6.0</v>
      </c>
      <c r="D1574" s="6" t="s">
        <v>1638</v>
      </c>
      <c r="E1574" s="7"/>
      <c r="F1574" s="8">
        <v>0.0</v>
      </c>
      <c r="H1574" s="10"/>
    </row>
    <row r="1575">
      <c r="A1575" s="5" t="s">
        <v>1625</v>
      </c>
      <c r="B1575" s="5">
        <v>13.0</v>
      </c>
      <c r="C1575" s="5">
        <v>6.0</v>
      </c>
      <c r="D1575" s="6" t="s">
        <v>1639</v>
      </c>
      <c r="E1575" s="5" t="s">
        <v>10</v>
      </c>
      <c r="F1575" s="8">
        <v>1.0</v>
      </c>
      <c r="H1575" s="10"/>
    </row>
    <row r="1576">
      <c r="A1576" s="5" t="s">
        <v>1625</v>
      </c>
      <c r="B1576" s="5">
        <v>14.0</v>
      </c>
      <c r="C1576" s="5">
        <v>7.0</v>
      </c>
      <c r="D1576" s="6" t="s">
        <v>1640</v>
      </c>
      <c r="E1576" s="7"/>
      <c r="F1576" s="8">
        <v>0.0</v>
      </c>
      <c r="H1576" s="10"/>
    </row>
    <row r="1577">
      <c r="A1577" s="5" t="s">
        <v>1625</v>
      </c>
      <c r="B1577" s="5">
        <v>15.0</v>
      </c>
      <c r="C1577" s="5">
        <v>7.0</v>
      </c>
      <c r="D1577" s="6" t="s">
        <v>1641</v>
      </c>
      <c r="E1577" s="5" t="s">
        <v>28</v>
      </c>
      <c r="F1577" s="8">
        <v>1.0</v>
      </c>
      <c r="H1577" s="10"/>
    </row>
    <row r="1578">
      <c r="A1578" s="5" t="s">
        <v>1625</v>
      </c>
      <c r="B1578" s="5">
        <v>16.0</v>
      </c>
      <c r="C1578" s="5">
        <v>8.0</v>
      </c>
      <c r="D1578" s="6" t="s">
        <v>1642</v>
      </c>
      <c r="E1578" s="7"/>
      <c r="F1578" s="8">
        <v>0.0</v>
      </c>
      <c r="H1578" s="10"/>
    </row>
    <row r="1579">
      <c r="A1579" s="5" t="s">
        <v>1625</v>
      </c>
      <c r="B1579" s="5">
        <v>17.0</v>
      </c>
      <c r="C1579" s="5">
        <v>8.0</v>
      </c>
      <c r="D1579" s="6" t="s">
        <v>1643</v>
      </c>
      <c r="E1579" s="5" t="s">
        <v>10</v>
      </c>
      <c r="F1579" s="8">
        <v>1.0</v>
      </c>
      <c r="H1579" s="10"/>
    </row>
    <row r="1580">
      <c r="A1580" s="5" t="s">
        <v>1625</v>
      </c>
      <c r="B1580" s="5">
        <v>18.0</v>
      </c>
      <c r="C1580" s="5">
        <v>9.0</v>
      </c>
      <c r="D1580" s="6" t="s">
        <v>1644</v>
      </c>
      <c r="E1580" s="7"/>
      <c r="F1580" s="8">
        <v>0.0</v>
      </c>
      <c r="H1580" s="10"/>
    </row>
    <row r="1581">
      <c r="A1581" s="5" t="s">
        <v>1625</v>
      </c>
      <c r="B1581" s="5">
        <v>19.0</v>
      </c>
      <c r="C1581" s="5">
        <v>9.0</v>
      </c>
      <c r="D1581" s="6" t="s">
        <v>1645</v>
      </c>
      <c r="E1581" s="5" t="s">
        <v>13</v>
      </c>
      <c r="F1581" s="8">
        <v>1.0</v>
      </c>
      <c r="H1581" s="10"/>
    </row>
    <row r="1582">
      <c r="A1582" s="5" t="s">
        <v>1646</v>
      </c>
      <c r="B1582" s="5">
        <v>0.0</v>
      </c>
      <c r="C1582" s="5">
        <v>0.0</v>
      </c>
      <c r="D1582" s="6" t="s">
        <v>1647</v>
      </c>
      <c r="E1582" s="7"/>
      <c r="F1582" s="8">
        <v>0.0</v>
      </c>
      <c r="H1582" s="10"/>
    </row>
    <row r="1583">
      <c r="A1583" s="5" t="s">
        <v>1646</v>
      </c>
      <c r="B1583" s="5">
        <v>1.0</v>
      </c>
      <c r="C1583" s="5">
        <v>0.0</v>
      </c>
      <c r="D1583" s="6" t="s">
        <v>1648</v>
      </c>
      <c r="E1583" s="5" t="s">
        <v>28</v>
      </c>
      <c r="F1583" s="8">
        <v>1.0</v>
      </c>
      <c r="H1583" s="10"/>
    </row>
    <row r="1584">
      <c r="A1584" s="5" t="s">
        <v>1646</v>
      </c>
      <c r="B1584" s="5">
        <v>2.0</v>
      </c>
      <c r="C1584" s="5">
        <v>1.0</v>
      </c>
      <c r="D1584" s="6" t="s">
        <v>1649</v>
      </c>
      <c r="E1584" s="7"/>
      <c r="F1584" s="8">
        <v>0.0</v>
      </c>
      <c r="H1584" s="10"/>
    </row>
    <row r="1585">
      <c r="A1585" s="5" t="s">
        <v>1646</v>
      </c>
      <c r="B1585" s="5">
        <v>3.0</v>
      </c>
      <c r="C1585" s="5">
        <v>1.0</v>
      </c>
      <c r="D1585" s="6" t="s">
        <v>1650</v>
      </c>
      <c r="E1585" s="5" t="s">
        <v>28</v>
      </c>
      <c r="F1585" s="8">
        <v>1.0</v>
      </c>
      <c r="H1585" s="10"/>
    </row>
    <row r="1586">
      <c r="A1586" s="5" t="s">
        <v>1646</v>
      </c>
      <c r="B1586" s="5">
        <v>4.0</v>
      </c>
      <c r="C1586" s="5">
        <v>2.0</v>
      </c>
      <c r="D1586" s="6" t="s">
        <v>1651</v>
      </c>
      <c r="E1586" s="7"/>
      <c r="F1586" s="8">
        <v>0.0</v>
      </c>
      <c r="H1586" s="10"/>
    </row>
    <row r="1587">
      <c r="A1587" s="5" t="s">
        <v>1646</v>
      </c>
      <c r="B1587" s="5">
        <v>5.0</v>
      </c>
      <c r="C1587" s="5">
        <v>2.0</v>
      </c>
      <c r="D1587" s="6" t="s">
        <v>1652</v>
      </c>
      <c r="E1587" s="5" t="s">
        <v>28</v>
      </c>
      <c r="F1587" s="8">
        <v>1.0</v>
      </c>
      <c r="H1587" s="10"/>
    </row>
    <row r="1588">
      <c r="A1588" s="5" t="s">
        <v>1646</v>
      </c>
      <c r="B1588" s="5">
        <v>6.0</v>
      </c>
      <c r="C1588" s="5">
        <v>3.0</v>
      </c>
      <c r="D1588" s="6" t="s">
        <v>1653</v>
      </c>
      <c r="E1588" s="7"/>
      <c r="F1588" s="8">
        <v>0.0</v>
      </c>
      <c r="H1588" s="10"/>
    </row>
    <row r="1589">
      <c r="A1589" s="5" t="s">
        <v>1646</v>
      </c>
      <c r="B1589" s="5">
        <v>7.0</v>
      </c>
      <c r="C1589" s="5">
        <v>3.0</v>
      </c>
      <c r="D1589" s="6" t="s">
        <v>1654</v>
      </c>
      <c r="E1589" s="5" t="s">
        <v>28</v>
      </c>
      <c r="F1589" s="8">
        <v>1.0</v>
      </c>
      <c r="H1589" s="10"/>
    </row>
    <row r="1590">
      <c r="A1590" s="5" t="s">
        <v>1646</v>
      </c>
      <c r="B1590" s="5">
        <v>8.0</v>
      </c>
      <c r="C1590" s="5">
        <v>4.0</v>
      </c>
      <c r="D1590" s="6" t="s">
        <v>1655</v>
      </c>
      <c r="E1590" s="7"/>
      <c r="F1590" s="8">
        <v>0.0</v>
      </c>
      <c r="H1590" s="10"/>
    </row>
    <row r="1591">
      <c r="A1591" s="5" t="s">
        <v>1646</v>
      </c>
      <c r="B1591" s="5">
        <v>9.0</v>
      </c>
      <c r="C1591" s="5">
        <v>4.0</v>
      </c>
      <c r="D1591" s="6" t="s">
        <v>1656</v>
      </c>
      <c r="E1591" s="5" t="s">
        <v>28</v>
      </c>
      <c r="F1591" s="8">
        <v>1.0</v>
      </c>
      <c r="H1591" s="10"/>
    </row>
    <row r="1592">
      <c r="A1592" s="5" t="s">
        <v>1646</v>
      </c>
      <c r="B1592" s="5">
        <v>10.0</v>
      </c>
      <c r="C1592" s="5">
        <v>5.0</v>
      </c>
      <c r="D1592" s="6" t="s">
        <v>1657</v>
      </c>
      <c r="E1592" s="7"/>
      <c r="F1592" s="8">
        <v>0.0</v>
      </c>
      <c r="H1592" s="10"/>
    </row>
    <row r="1593">
      <c r="A1593" s="5" t="s">
        <v>1646</v>
      </c>
      <c r="B1593" s="5">
        <v>11.0</v>
      </c>
      <c r="C1593" s="5">
        <v>5.0</v>
      </c>
      <c r="D1593" s="6" t="s">
        <v>1658</v>
      </c>
      <c r="E1593" s="5" t="s">
        <v>28</v>
      </c>
      <c r="F1593" s="8">
        <v>1.0</v>
      </c>
      <c r="H1593" s="10"/>
    </row>
    <row r="1594">
      <c r="A1594" s="5" t="s">
        <v>1646</v>
      </c>
      <c r="B1594" s="5">
        <v>12.0</v>
      </c>
      <c r="C1594" s="5">
        <v>6.0</v>
      </c>
      <c r="D1594" s="6" t="s">
        <v>1659</v>
      </c>
      <c r="E1594" s="7"/>
      <c r="F1594" s="8">
        <v>0.0</v>
      </c>
      <c r="H1594" s="10"/>
    </row>
    <row r="1595">
      <c r="A1595" s="5" t="s">
        <v>1646</v>
      </c>
      <c r="B1595" s="5">
        <v>13.0</v>
      </c>
      <c r="C1595" s="5">
        <v>6.0</v>
      </c>
      <c r="D1595" s="6" t="s">
        <v>1660</v>
      </c>
      <c r="E1595" s="5" t="s">
        <v>10</v>
      </c>
      <c r="F1595" s="8">
        <v>1.0</v>
      </c>
      <c r="H1595" s="10"/>
    </row>
    <row r="1596">
      <c r="A1596" s="5" t="s">
        <v>1646</v>
      </c>
      <c r="B1596" s="5">
        <v>14.0</v>
      </c>
      <c r="C1596" s="5">
        <v>7.0</v>
      </c>
      <c r="D1596" s="6" t="s">
        <v>1661</v>
      </c>
      <c r="E1596" s="7"/>
      <c r="F1596" s="8">
        <v>0.0</v>
      </c>
      <c r="H1596" s="10"/>
    </row>
    <row r="1597">
      <c r="A1597" s="5" t="s">
        <v>1646</v>
      </c>
      <c r="B1597" s="5">
        <v>15.0</v>
      </c>
      <c r="C1597" s="5">
        <v>7.0</v>
      </c>
      <c r="D1597" s="6" t="s">
        <v>1662</v>
      </c>
      <c r="E1597" s="5" t="s">
        <v>61</v>
      </c>
      <c r="F1597" s="8">
        <v>1.0</v>
      </c>
      <c r="H1597" s="10"/>
    </row>
    <row r="1598">
      <c r="A1598" s="5" t="s">
        <v>1646</v>
      </c>
      <c r="B1598" s="5">
        <v>16.0</v>
      </c>
      <c r="C1598" s="5">
        <v>8.0</v>
      </c>
      <c r="D1598" s="6" t="s">
        <v>1663</v>
      </c>
      <c r="E1598" s="7"/>
      <c r="F1598" s="8">
        <v>0.0</v>
      </c>
      <c r="H1598" s="10"/>
    </row>
    <row r="1599">
      <c r="A1599" s="5" t="s">
        <v>1646</v>
      </c>
      <c r="B1599" s="5">
        <v>17.0</v>
      </c>
      <c r="C1599" s="5">
        <v>8.0</v>
      </c>
      <c r="D1599" s="6" t="s">
        <v>1664</v>
      </c>
      <c r="E1599" s="5" t="s">
        <v>61</v>
      </c>
      <c r="F1599" s="8">
        <v>1.0</v>
      </c>
      <c r="H1599" s="10"/>
    </row>
    <row r="1600">
      <c r="A1600" s="5" t="s">
        <v>1646</v>
      </c>
      <c r="B1600" s="5">
        <v>18.0</v>
      </c>
      <c r="C1600" s="5">
        <v>9.0</v>
      </c>
      <c r="D1600" s="6" t="s">
        <v>1665</v>
      </c>
      <c r="E1600" s="7"/>
      <c r="F1600" s="8">
        <v>0.0</v>
      </c>
      <c r="H1600" s="10"/>
    </row>
    <row r="1601">
      <c r="A1601" s="5" t="s">
        <v>1646</v>
      </c>
      <c r="B1601" s="5">
        <v>19.0</v>
      </c>
      <c r="C1601" s="5">
        <v>9.0</v>
      </c>
      <c r="D1601" s="6" t="s">
        <v>1666</v>
      </c>
      <c r="E1601" s="5" t="s">
        <v>28</v>
      </c>
      <c r="F1601" s="8">
        <v>1.0</v>
      </c>
      <c r="H1601" s="10"/>
    </row>
    <row r="1602">
      <c r="A1602" s="5" t="s">
        <v>1646</v>
      </c>
      <c r="B1602" s="5">
        <v>20.0</v>
      </c>
      <c r="C1602" s="5">
        <v>10.0</v>
      </c>
      <c r="D1602" s="6" t="s">
        <v>1667</v>
      </c>
      <c r="E1602" s="7"/>
      <c r="F1602" s="8">
        <v>0.0</v>
      </c>
      <c r="H1602" s="10"/>
    </row>
    <row r="1603">
      <c r="A1603" s="5" t="s">
        <v>1646</v>
      </c>
      <c r="B1603" s="5">
        <v>21.0</v>
      </c>
      <c r="C1603" s="5">
        <v>10.0</v>
      </c>
      <c r="D1603" s="6" t="s">
        <v>1668</v>
      </c>
      <c r="E1603" s="5" t="s">
        <v>10</v>
      </c>
      <c r="F1603" s="8">
        <v>1.0</v>
      </c>
      <c r="H1603" s="10"/>
    </row>
    <row r="1604">
      <c r="A1604" s="5" t="s">
        <v>1646</v>
      </c>
      <c r="B1604" s="5">
        <v>22.0</v>
      </c>
      <c r="C1604" s="5">
        <v>11.0</v>
      </c>
      <c r="D1604" s="6" t="s">
        <v>1669</v>
      </c>
      <c r="E1604" s="7"/>
      <c r="F1604" s="8">
        <v>0.0</v>
      </c>
      <c r="H1604" s="10"/>
    </row>
    <row r="1605">
      <c r="A1605" s="5" t="s">
        <v>1646</v>
      </c>
      <c r="B1605" s="5">
        <v>23.0</v>
      </c>
      <c r="C1605" s="5">
        <v>11.0</v>
      </c>
      <c r="D1605" s="6" t="s">
        <v>1670</v>
      </c>
      <c r="E1605" s="5" t="s">
        <v>10</v>
      </c>
      <c r="F1605" s="8">
        <v>1.0</v>
      </c>
      <c r="H1605" s="10"/>
    </row>
    <row r="1606">
      <c r="A1606" s="5" t="s">
        <v>1646</v>
      </c>
      <c r="B1606" s="5">
        <v>24.0</v>
      </c>
      <c r="C1606" s="5">
        <v>12.0</v>
      </c>
      <c r="D1606" s="6" t="s">
        <v>1671</v>
      </c>
      <c r="E1606" s="7"/>
      <c r="F1606" s="8">
        <v>0.0</v>
      </c>
      <c r="H1606" s="10"/>
    </row>
    <row r="1607">
      <c r="A1607" s="5" t="s">
        <v>1672</v>
      </c>
      <c r="B1607" s="5">
        <v>0.0</v>
      </c>
      <c r="C1607" s="5">
        <v>0.0</v>
      </c>
      <c r="D1607" s="6" t="s">
        <v>1673</v>
      </c>
      <c r="E1607" s="7"/>
      <c r="F1607" s="8">
        <v>0.0</v>
      </c>
      <c r="H1607" s="10"/>
    </row>
    <row r="1608">
      <c r="A1608" s="5" t="s">
        <v>1672</v>
      </c>
      <c r="B1608" s="5">
        <v>1.0</v>
      </c>
      <c r="C1608" s="5">
        <v>0.0</v>
      </c>
      <c r="D1608" s="6" t="s">
        <v>1674</v>
      </c>
      <c r="E1608" s="7"/>
      <c r="F1608" s="8">
        <v>1.0</v>
      </c>
      <c r="H1608" s="10"/>
    </row>
    <row r="1609">
      <c r="A1609" s="5" t="s">
        <v>1672</v>
      </c>
      <c r="B1609" s="5">
        <v>2.0</v>
      </c>
      <c r="C1609" s="5">
        <v>1.0</v>
      </c>
      <c r="D1609" s="6" t="s">
        <v>1675</v>
      </c>
      <c r="E1609" s="7"/>
      <c r="F1609" s="8">
        <v>0.0</v>
      </c>
      <c r="H1609" s="10"/>
    </row>
    <row r="1610">
      <c r="A1610" s="5" t="s">
        <v>1672</v>
      </c>
      <c r="B1610" s="5">
        <v>3.0</v>
      </c>
      <c r="C1610" s="5">
        <v>1.0</v>
      </c>
      <c r="D1610" s="6" t="s">
        <v>1676</v>
      </c>
      <c r="E1610" s="7"/>
      <c r="F1610" s="8">
        <v>1.0</v>
      </c>
      <c r="H1610" s="10"/>
    </row>
    <row r="1611">
      <c r="A1611" s="5" t="s">
        <v>1672</v>
      </c>
      <c r="B1611" s="5">
        <v>4.0</v>
      </c>
      <c r="C1611" s="5">
        <v>2.0</v>
      </c>
      <c r="D1611" s="6" t="s">
        <v>1677</v>
      </c>
      <c r="E1611" s="7"/>
      <c r="F1611" s="8">
        <v>0.0</v>
      </c>
      <c r="H1611" s="10"/>
    </row>
    <row r="1612">
      <c r="A1612" s="5" t="s">
        <v>1672</v>
      </c>
      <c r="B1612" s="5">
        <v>5.0</v>
      </c>
      <c r="C1612" s="5">
        <v>2.0</v>
      </c>
      <c r="D1612" s="6" t="s">
        <v>1678</v>
      </c>
      <c r="E1612" s="7"/>
      <c r="F1612" s="8">
        <v>1.0</v>
      </c>
      <c r="H1612" s="10"/>
    </row>
    <row r="1613">
      <c r="A1613" s="5" t="s">
        <v>1672</v>
      </c>
      <c r="B1613" s="5">
        <v>6.0</v>
      </c>
      <c r="C1613" s="5">
        <v>3.0</v>
      </c>
      <c r="D1613" s="6" t="s">
        <v>1679</v>
      </c>
      <c r="E1613" s="7"/>
      <c r="F1613" s="8">
        <v>0.0</v>
      </c>
      <c r="H1613" s="10"/>
    </row>
    <row r="1614">
      <c r="A1614" s="5" t="s">
        <v>1672</v>
      </c>
      <c r="B1614" s="5">
        <v>7.0</v>
      </c>
      <c r="C1614" s="5">
        <v>3.0</v>
      </c>
      <c r="D1614" s="6" t="s">
        <v>1680</v>
      </c>
      <c r="E1614" s="7"/>
      <c r="F1614" s="8">
        <v>1.0</v>
      </c>
      <c r="H1614" s="10"/>
    </row>
    <row r="1615">
      <c r="A1615" s="5" t="s">
        <v>1672</v>
      </c>
      <c r="B1615" s="5">
        <v>8.0</v>
      </c>
      <c r="C1615" s="5">
        <v>4.0</v>
      </c>
      <c r="D1615" s="6" t="s">
        <v>1681</v>
      </c>
      <c r="E1615" s="7"/>
      <c r="F1615" s="8">
        <v>0.0</v>
      </c>
      <c r="H1615" s="10"/>
    </row>
    <row r="1616">
      <c r="A1616" s="5" t="s">
        <v>1672</v>
      </c>
      <c r="B1616" s="5">
        <v>9.0</v>
      </c>
      <c r="C1616" s="5">
        <v>4.0</v>
      </c>
      <c r="D1616" s="6" t="s">
        <v>1682</v>
      </c>
      <c r="E1616" s="7"/>
      <c r="F1616" s="8">
        <v>1.0</v>
      </c>
      <c r="H1616" s="10"/>
    </row>
    <row r="1617">
      <c r="A1617" s="5" t="s">
        <v>1672</v>
      </c>
      <c r="B1617" s="5">
        <v>10.0</v>
      </c>
      <c r="C1617" s="5">
        <v>5.0</v>
      </c>
      <c r="D1617" s="6" t="s">
        <v>1683</v>
      </c>
      <c r="E1617" s="7"/>
      <c r="F1617" s="8">
        <v>0.0</v>
      </c>
      <c r="H1617" s="10"/>
    </row>
    <row r="1618">
      <c r="A1618" s="5" t="s">
        <v>1672</v>
      </c>
      <c r="B1618" s="5">
        <v>11.0</v>
      </c>
      <c r="C1618" s="5">
        <v>5.0</v>
      </c>
      <c r="D1618" s="6" t="s">
        <v>1684</v>
      </c>
      <c r="E1618" s="7"/>
      <c r="F1618" s="8">
        <v>1.0</v>
      </c>
      <c r="H1618" s="10"/>
    </row>
    <row r="1619">
      <c r="A1619" s="5" t="s">
        <v>1672</v>
      </c>
      <c r="B1619" s="5">
        <v>12.0</v>
      </c>
      <c r="C1619" s="5">
        <v>6.0</v>
      </c>
      <c r="D1619" s="6" t="s">
        <v>1685</v>
      </c>
      <c r="E1619" s="7"/>
      <c r="F1619" s="8">
        <v>0.0</v>
      </c>
      <c r="H1619" s="10"/>
    </row>
    <row r="1620">
      <c r="A1620" s="5" t="s">
        <v>1672</v>
      </c>
      <c r="B1620" s="5">
        <v>13.0</v>
      </c>
      <c r="C1620" s="5">
        <v>6.0</v>
      </c>
      <c r="D1620" s="6" t="s">
        <v>1686</v>
      </c>
      <c r="E1620" s="7"/>
      <c r="F1620" s="8">
        <v>1.0</v>
      </c>
      <c r="H1620" s="10"/>
    </row>
    <row r="1621">
      <c r="A1621" s="5" t="s">
        <v>1672</v>
      </c>
      <c r="B1621" s="5">
        <v>14.0</v>
      </c>
      <c r="C1621" s="5">
        <v>7.0</v>
      </c>
      <c r="D1621" s="6" t="s">
        <v>1687</v>
      </c>
      <c r="E1621" s="7"/>
      <c r="F1621" s="8">
        <v>0.0</v>
      </c>
      <c r="H1621" s="10"/>
    </row>
    <row r="1622">
      <c r="A1622" s="5" t="s">
        <v>1672</v>
      </c>
      <c r="B1622" s="5">
        <v>15.0</v>
      </c>
      <c r="C1622" s="5">
        <v>7.0</v>
      </c>
      <c r="D1622" s="6" t="s">
        <v>1688</v>
      </c>
      <c r="E1622" s="7"/>
      <c r="F1622" s="8">
        <v>1.0</v>
      </c>
      <c r="H1622" s="10"/>
    </row>
    <row r="1623">
      <c r="A1623" s="5" t="s">
        <v>1672</v>
      </c>
      <c r="B1623" s="5">
        <v>16.0</v>
      </c>
      <c r="C1623" s="5">
        <v>8.0</v>
      </c>
      <c r="D1623" s="6" t="s">
        <v>1689</v>
      </c>
      <c r="E1623" s="7"/>
      <c r="F1623" s="8">
        <v>0.0</v>
      </c>
      <c r="H1623" s="10"/>
    </row>
    <row r="1624">
      <c r="A1624" s="5" t="s">
        <v>1672</v>
      </c>
      <c r="B1624" s="5">
        <v>17.0</v>
      </c>
      <c r="C1624" s="5">
        <v>8.0</v>
      </c>
      <c r="D1624" s="6" t="s">
        <v>1690</v>
      </c>
      <c r="E1624" s="7"/>
      <c r="F1624" s="8">
        <v>1.0</v>
      </c>
      <c r="H1624" s="10"/>
    </row>
    <row r="1625">
      <c r="A1625" s="5" t="s">
        <v>1672</v>
      </c>
      <c r="B1625" s="5">
        <v>18.0</v>
      </c>
      <c r="C1625" s="5">
        <v>9.0</v>
      </c>
      <c r="D1625" s="6" t="s">
        <v>1691</v>
      </c>
      <c r="E1625" s="7"/>
      <c r="F1625" s="8">
        <v>0.0</v>
      </c>
      <c r="H1625" s="10"/>
    </row>
    <row r="1626">
      <c r="A1626" s="5" t="s">
        <v>1672</v>
      </c>
      <c r="B1626" s="5">
        <v>19.0</v>
      </c>
      <c r="C1626" s="5">
        <v>9.0</v>
      </c>
      <c r="D1626" s="6" t="s">
        <v>1692</v>
      </c>
      <c r="E1626" s="7"/>
      <c r="F1626" s="8">
        <v>1.0</v>
      </c>
      <c r="H1626" s="10"/>
    </row>
    <row r="1627">
      <c r="A1627" s="5" t="s">
        <v>1672</v>
      </c>
      <c r="B1627" s="5">
        <v>20.0</v>
      </c>
      <c r="C1627" s="5">
        <v>10.0</v>
      </c>
      <c r="D1627" s="6" t="s">
        <v>1693</v>
      </c>
      <c r="E1627" s="7"/>
      <c r="F1627" s="8">
        <v>0.0</v>
      </c>
      <c r="H1627" s="10"/>
    </row>
    <row r="1628">
      <c r="A1628" s="5" t="s">
        <v>1694</v>
      </c>
      <c r="B1628" s="5">
        <v>0.0</v>
      </c>
      <c r="C1628" s="5">
        <v>0.0</v>
      </c>
      <c r="D1628" s="6" t="s">
        <v>1695</v>
      </c>
      <c r="E1628" s="7"/>
      <c r="F1628" s="8">
        <v>0.0</v>
      </c>
      <c r="H1628" s="10"/>
    </row>
    <row r="1629">
      <c r="A1629" s="5" t="s">
        <v>1694</v>
      </c>
      <c r="B1629" s="5">
        <v>1.0</v>
      </c>
      <c r="C1629" s="5">
        <v>0.0</v>
      </c>
      <c r="D1629" s="6" t="s">
        <v>1696</v>
      </c>
      <c r="E1629" s="7"/>
      <c r="F1629" s="8">
        <v>1.0</v>
      </c>
      <c r="H1629" s="10"/>
    </row>
    <row r="1630">
      <c r="A1630" s="5" t="s">
        <v>1694</v>
      </c>
      <c r="B1630" s="5">
        <v>2.0</v>
      </c>
      <c r="C1630" s="5">
        <v>1.0</v>
      </c>
      <c r="D1630" s="6" t="s">
        <v>1697</v>
      </c>
      <c r="E1630" s="7"/>
      <c r="F1630" s="8">
        <v>0.0</v>
      </c>
      <c r="H1630" s="10"/>
    </row>
    <row r="1631">
      <c r="A1631" s="5" t="s">
        <v>1694</v>
      </c>
      <c r="B1631" s="5">
        <v>3.0</v>
      </c>
      <c r="C1631" s="5">
        <v>1.0</v>
      </c>
      <c r="D1631" s="6" t="s">
        <v>1698</v>
      </c>
      <c r="E1631" s="7"/>
      <c r="F1631" s="8">
        <v>1.0</v>
      </c>
      <c r="H1631" s="10"/>
    </row>
    <row r="1632">
      <c r="A1632" s="5" t="s">
        <v>1694</v>
      </c>
      <c r="B1632" s="5">
        <v>4.0</v>
      </c>
      <c r="C1632" s="5">
        <v>2.0</v>
      </c>
      <c r="D1632" s="6" t="s">
        <v>1699</v>
      </c>
      <c r="E1632" s="7"/>
      <c r="F1632" s="8">
        <v>0.0</v>
      </c>
      <c r="H1632" s="10"/>
    </row>
    <row r="1633">
      <c r="A1633" s="5" t="s">
        <v>1694</v>
      </c>
      <c r="B1633" s="5">
        <v>5.0</v>
      </c>
      <c r="C1633" s="5">
        <v>2.0</v>
      </c>
      <c r="D1633" s="6" t="s">
        <v>1700</v>
      </c>
      <c r="E1633" s="7"/>
      <c r="F1633" s="8">
        <v>1.0</v>
      </c>
      <c r="H1633" s="10"/>
    </row>
    <row r="1634">
      <c r="A1634" s="5" t="s">
        <v>1694</v>
      </c>
      <c r="B1634" s="5">
        <v>6.0</v>
      </c>
      <c r="C1634" s="5">
        <v>3.0</v>
      </c>
      <c r="D1634" s="6" t="s">
        <v>1701</v>
      </c>
      <c r="E1634" s="7"/>
      <c r="F1634" s="8">
        <v>0.0</v>
      </c>
      <c r="H1634" s="10"/>
    </row>
    <row r="1635">
      <c r="A1635" s="5" t="s">
        <v>1694</v>
      </c>
      <c r="B1635" s="5">
        <v>7.0</v>
      </c>
      <c r="C1635" s="5">
        <v>3.0</v>
      </c>
      <c r="D1635" s="6" t="s">
        <v>1702</v>
      </c>
      <c r="E1635" s="7"/>
      <c r="F1635" s="8">
        <v>1.0</v>
      </c>
      <c r="H1635" s="10"/>
    </row>
    <row r="1636">
      <c r="A1636" s="5" t="s">
        <v>1694</v>
      </c>
      <c r="B1636" s="5">
        <v>8.0</v>
      </c>
      <c r="C1636" s="5">
        <v>4.0</v>
      </c>
      <c r="D1636" s="6" t="s">
        <v>1703</v>
      </c>
      <c r="E1636" s="7"/>
      <c r="F1636" s="8">
        <v>0.0</v>
      </c>
      <c r="H1636" s="10"/>
    </row>
    <row r="1637">
      <c r="A1637" s="5" t="s">
        <v>1694</v>
      </c>
      <c r="B1637" s="5">
        <v>9.0</v>
      </c>
      <c r="C1637" s="5">
        <v>4.0</v>
      </c>
      <c r="D1637" s="6" t="s">
        <v>1704</v>
      </c>
      <c r="E1637" s="7"/>
      <c r="F1637" s="8">
        <v>1.0</v>
      </c>
      <c r="H1637" s="10"/>
    </row>
    <row r="1638">
      <c r="A1638" s="5" t="s">
        <v>1694</v>
      </c>
      <c r="B1638" s="5">
        <v>10.0</v>
      </c>
      <c r="C1638" s="5">
        <v>5.0</v>
      </c>
      <c r="D1638" s="6" t="s">
        <v>1705</v>
      </c>
      <c r="E1638" s="7"/>
      <c r="F1638" s="8">
        <v>0.0</v>
      </c>
      <c r="H1638" s="10"/>
    </row>
    <row r="1639">
      <c r="A1639" s="5" t="s">
        <v>1694</v>
      </c>
      <c r="B1639" s="5">
        <v>11.0</v>
      </c>
      <c r="C1639" s="5">
        <v>5.0</v>
      </c>
      <c r="D1639" s="6" t="s">
        <v>1706</v>
      </c>
      <c r="E1639" s="7"/>
      <c r="F1639" s="8">
        <v>1.0</v>
      </c>
      <c r="H1639" s="10"/>
    </row>
    <row r="1640">
      <c r="A1640" s="5" t="s">
        <v>1694</v>
      </c>
      <c r="B1640" s="5">
        <v>12.0</v>
      </c>
      <c r="C1640" s="5">
        <v>6.0</v>
      </c>
      <c r="D1640" s="6" t="s">
        <v>1707</v>
      </c>
      <c r="E1640" s="7"/>
      <c r="F1640" s="8">
        <v>0.0</v>
      </c>
      <c r="H1640" s="10"/>
    </row>
    <row r="1641">
      <c r="A1641" s="5" t="s">
        <v>1694</v>
      </c>
      <c r="B1641" s="5">
        <v>13.0</v>
      </c>
      <c r="C1641" s="5">
        <v>6.0</v>
      </c>
      <c r="D1641" s="6" t="s">
        <v>1708</v>
      </c>
      <c r="E1641" s="7"/>
      <c r="F1641" s="8">
        <v>1.0</v>
      </c>
      <c r="H1641" s="10"/>
    </row>
    <row r="1642">
      <c r="A1642" s="5" t="s">
        <v>1694</v>
      </c>
      <c r="B1642" s="5">
        <v>14.0</v>
      </c>
      <c r="C1642" s="5">
        <v>7.0</v>
      </c>
      <c r="D1642" s="6" t="s">
        <v>1709</v>
      </c>
      <c r="E1642" s="7"/>
      <c r="F1642" s="8">
        <v>0.0</v>
      </c>
      <c r="H1642" s="10"/>
    </row>
    <row r="1643">
      <c r="A1643" s="5" t="s">
        <v>1694</v>
      </c>
      <c r="B1643" s="5">
        <v>15.0</v>
      </c>
      <c r="C1643" s="5">
        <v>7.0</v>
      </c>
      <c r="D1643" s="6" t="s">
        <v>1710</v>
      </c>
      <c r="E1643" s="7"/>
      <c r="F1643" s="8">
        <v>1.0</v>
      </c>
      <c r="H1643" s="10"/>
    </row>
    <row r="1644">
      <c r="A1644" s="5" t="s">
        <v>1694</v>
      </c>
      <c r="B1644" s="5">
        <v>16.0</v>
      </c>
      <c r="C1644" s="5">
        <v>8.0</v>
      </c>
      <c r="D1644" s="6" t="s">
        <v>1711</v>
      </c>
      <c r="E1644" s="7"/>
      <c r="F1644" s="8">
        <v>0.0</v>
      </c>
      <c r="H1644" s="10"/>
    </row>
    <row r="1645">
      <c r="A1645" s="5" t="s">
        <v>1694</v>
      </c>
      <c r="B1645" s="5">
        <v>17.0</v>
      </c>
      <c r="C1645" s="5">
        <v>8.0</v>
      </c>
      <c r="D1645" s="6" t="s">
        <v>1712</v>
      </c>
      <c r="E1645" s="7"/>
      <c r="F1645" s="8">
        <v>1.0</v>
      </c>
      <c r="H1645" s="10"/>
    </row>
    <row r="1646">
      <c r="A1646" s="5" t="s">
        <v>1694</v>
      </c>
      <c r="B1646" s="5">
        <v>18.0</v>
      </c>
      <c r="C1646" s="5">
        <v>9.0</v>
      </c>
      <c r="D1646" s="6" t="s">
        <v>1713</v>
      </c>
      <c r="E1646" s="7"/>
      <c r="F1646" s="8">
        <v>0.0</v>
      </c>
      <c r="H1646" s="10"/>
    </row>
    <row r="1647">
      <c r="A1647" s="5" t="s">
        <v>1694</v>
      </c>
      <c r="B1647" s="5">
        <v>19.0</v>
      </c>
      <c r="C1647" s="5">
        <v>9.0</v>
      </c>
      <c r="D1647" s="6" t="s">
        <v>1714</v>
      </c>
      <c r="E1647" s="7"/>
      <c r="F1647" s="8">
        <v>1.0</v>
      </c>
      <c r="H1647" s="10"/>
    </row>
    <row r="1648">
      <c r="A1648" s="5" t="s">
        <v>1715</v>
      </c>
      <c r="B1648" s="5">
        <v>0.0</v>
      </c>
      <c r="C1648" s="5">
        <v>0.0</v>
      </c>
      <c r="D1648" s="6" t="s">
        <v>1716</v>
      </c>
      <c r="E1648" s="7"/>
      <c r="F1648" s="8">
        <v>0.0</v>
      </c>
      <c r="H1648" s="10"/>
    </row>
    <row r="1649">
      <c r="A1649" s="5" t="s">
        <v>1715</v>
      </c>
      <c r="B1649" s="5">
        <v>1.0</v>
      </c>
      <c r="C1649" s="5">
        <v>0.0</v>
      </c>
      <c r="D1649" s="6" t="s">
        <v>1717</v>
      </c>
      <c r="E1649" s="7"/>
      <c r="F1649" s="8">
        <v>1.0</v>
      </c>
      <c r="H1649" s="10"/>
    </row>
    <row r="1650">
      <c r="A1650" s="5" t="s">
        <v>1715</v>
      </c>
      <c r="B1650" s="5">
        <v>2.0</v>
      </c>
      <c r="C1650" s="5">
        <v>1.0</v>
      </c>
      <c r="D1650" s="6" t="s">
        <v>1718</v>
      </c>
      <c r="E1650" s="7"/>
      <c r="F1650" s="8">
        <v>0.0</v>
      </c>
      <c r="H1650" s="10"/>
    </row>
    <row r="1651">
      <c r="A1651" s="5" t="s">
        <v>1715</v>
      </c>
      <c r="B1651" s="5">
        <v>3.0</v>
      </c>
      <c r="C1651" s="5">
        <v>1.0</v>
      </c>
      <c r="D1651" s="6" t="s">
        <v>1719</v>
      </c>
      <c r="E1651" s="7"/>
      <c r="F1651" s="8">
        <v>1.0</v>
      </c>
      <c r="H1651" s="10"/>
    </row>
    <row r="1652">
      <c r="A1652" s="5" t="s">
        <v>1715</v>
      </c>
      <c r="B1652" s="5">
        <v>4.0</v>
      </c>
      <c r="C1652" s="5">
        <v>2.0</v>
      </c>
      <c r="D1652" s="6" t="s">
        <v>1720</v>
      </c>
      <c r="E1652" s="7"/>
      <c r="F1652" s="8">
        <v>0.0</v>
      </c>
      <c r="H1652" s="10"/>
    </row>
    <row r="1653">
      <c r="A1653" s="5" t="s">
        <v>1715</v>
      </c>
      <c r="B1653" s="5">
        <v>5.0</v>
      </c>
      <c r="C1653" s="5">
        <v>2.0</v>
      </c>
      <c r="D1653" s="6" t="s">
        <v>1721</v>
      </c>
      <c r="E1653" s="7"/>
      <c r="F1653" s="8">
        <v>1.0</v>
      </c>
      <c r="H1653" s="10"/>
    </row>
    <row r="1654">
      <c r="A1654" s="5" t="s">
        <v>1715</v>
      </c>
      <c r="B1654" s="5">
        <v>6.0</v>
      </c>
      <c r="C1654" s="5">
        <v>3.0</v>
      </c>
      <c r="D1654" s="6" t="s">
        <v>1722</v>
      </c>
      <c r="E1654" s="7"/>
      <c r="F1654" s="8">
        <v>0.0</v>
      </c>
      <c r="H1654" s="10"/>
    </row>
    <row r="1655">
      <c r="A1655" s="5" t="s">
        <v>1715</v>
      </c>
      <c r="B1655" s="5">
        <v>7.0</v>
      </c>
      <c r="C1655" s="5">
        <v>3.0</v>
      </c>
      <c r="D1655" s="6" t="s">
        <v>1723</v>
      </c>
      <c r="E1655" s="7"/>
      <c r="F1655" s="8">
        <v>1.0</v>
      </c>
      <c r="H1655" s="10"/>
    </row>
    <row r="1656">
      <c r="A1656" s="5" t="s">
        <v>1715</v>
      </c>
      <c r="B1656" s="5">
        <v>8.0</v>
      </c>
      <c r="C1656" s="5">
        <v>4.0</v>
      </c>
      <c r="D1656" s="6" t="s">
        <v>1724</v>
      </c>
      <c r="E1656" s="7"/>
      <c r="F1656" s="8">
        <v>0.0</v>
      </c>
      <c r="H1656" s="10"/>
    </row>
    <row r="1657">
      <c r="A1657" s="5" t="s">
        <v>1715</v>
      </c>
      <c r="B1657" s="5">
        <v>9.0</v>
      </c>
      <c r="C1657" s="5">
        <v>4.0</v>
      </c>
      <c r="D1657" s="6" t="s">
        <v>1725</v>
      </c>
      <c r="E1657" s="7"/>
      <c r="F1657" s="8">
        <v>1.0</v>
      </c>
      <c r="H1657" s="10"/>
    </row>
    <row r="1658">
      <c r="A1658" s="5" t="s">
        <v>1715</v>
      </c>
      <c r="B1658" s="5">
        <v>10.0</v>
      </c>
      <c r="C1658" s="5">
        <v>5.0</v>
      </c>
      <c r="D1658" s="6" t="s">
        <v>1726</v>
      </c>
      <c r="E1658" s="7"/>
      <c r="F1658" s="8">
        <v>0.0</v>
      </c>
      <c r="H1658" s="10"/>
    </row>
    <row r="1659">
      <c r="A1659" s="5" t="s">
        <v>1715</v>
      </c>
      <c r="B1659" s="5">
        <v>11.0</v>
      </c>
      <c r="C1659" s="5">
        <v>5.0</v>
      </c>
      <c r="D1659" s="6" t="s">
        <v>1727</v>
      </c>
      <c r="E1659" s="7"/>
      <c r="F1659" s="8">
        <v>1.0</v>
      </c>
      <c r="H1659" s="10"/>
    </row>
    <row r="1660">
      <c r="A1660" s="5" t="s">
        <v>1715</v>
      </c>
      <c r="B1660" s="5">
        <v>12.0</v>
      </c>
      <c r="C1660" s="5">
        <v>6.0</v>
      </c>
      <c r="D1660" s="6" t="s">
        <v>1728</v>
      </c>
      <c r="E1660" s="7"/>
      <c r="F1660" s="8">
        <v>0.0</v>
      </c>
      <c r="H1660" s="10"/>
    </row>
    <row r="1661">
      <c r="A1661" s="5" t="s">
        <v>1715</v>
      </c>
      <c r="B1661" s="5">
        <v>13.0</v>
      </c>
      <c r="C1661" s="5">
        <v>6.0</v>
      </c>
      <c r="D1661" s="6" t="s">
        <v>1729</v>
      </c>
      <c r="E1661" s="7"/>
      <c r="F1661" s="8">
        <v>1.0</v>
      </c>
      <c r="H1661" s="10"/>
    </row>
    <row r="1662">
      <c r="A1662" s="5" t="s">
        <v>1715</v>
      </c>
      <c r="B1662" s="5">
        <v>14.0</v>
      </c>
      <c r="C1662" s="5">
        <v>7.0</v>
      </c>
      <c r="D1662" s="6" t="s">
        <v>1730</v>
      </c>
      <c r="E1662" s="7"/>
      <c r="F1662" s="8">
        <v>0.0</v>
      </c>
      <c r="H1662" s="10"/>
    </row>
    <row r="1663">
      <c r="A1663" s="5" t="s">
        <v>1715</v>
      </c>
      <c r="B1663" s="5">
        <v>15.0</v>
      </c>
      <c r="C1663" s="5">
        <v>7.0</v>
      </c>
      <c r="D1663" s="6" t="s">
        <v>1731</v>
      </c>
      <c r="E1663" s="7"/>
      <c r="F1663" s="8">
        <v>1.0</v>
      </c>
      <c r="H1663" s="10"/>
    </row>
    <row r="1664">
      <c r="A1664" s="5" t="s">
        <v>1715</v>
      </c>
      <c r="B1664" s="5">
        <v>16.0</v>
      </c>
      <c r="C1664" s="5">
        <v>8.0</v>
      </c>
      <c r="D1664" s="6" t="s">
        <v>1732</v>
      </c>
      <c r="E1664" s="7"/>
      <c r="F1664" s="8">
        <v>0.0</v>
      </c>
      <c r="H1664" s="10"/>
    </row>
    <row r="1665">
      <c r="A1665" s="5" t="s">
        <v>1715</v>
      </c>
      <c r="B1665" s="5">
        <v>17.0</v>
      </c>
      <c r="C1665" s="5">
        <v>8.0</v>
      </c>
      <c r="D1665" s="6" t="s">
        <v>1733</v>
      </c>
      <c r="E1665" s="7"/>
      <c r="F1665" s="8">
        <v>1.0</v>
      </c>
      <c r="H1665" s="10"/>
    </row>
    <row r="1666">
      <c r="A1666" s="5" t="s">
        <v>1715</v>
      </c>
      <c r="B1666" s="5">
        <v>18.0</v>
      </c>
      <c r="C1666" s="5">
        <v>9.0</v>
      </c>
      <c r="D1666" s="6" t="s">
        <v>1734</v>
      </c>
      <c r="E1666" s="7"/>
      <c r="F1666" s="8">
        <v>0.0</v>
      </c>
      <c r="H1666" s="10"/>
    </row>
    <row r="1667">
      <c r="A1667" s="5" t="s">
        <v>1715</v>
      </c>
      <c r="B1667" s="5">
        <v>19.0</v>
      </c>
      <c r="C1667" s="5">
        <v>9.0</v>
      </c>
      <c r="D1667" s="6" t="s">
        <v>1735</v>
      </c>
      <c r="E1667" s="7"/>
      <c r="F1667" s="8">
        <v>1.0</v>
      </c>
      <c r="H1667" s="10"/>
    </row>
    <row r="1668">
      <c r="A1668" s="5" t="s">
        <v>1715</v>
      </c>
      <c r="B1668" s="5">
        <v>20.0</v>
      </c>
      <c r="C1668" s="5">
        <v>10.0</v>
      </c>
      <c r="D1668" s="6" t="s">
        <v>1736</v>
      </c>
      <c r="E1668" s="7"/>
      <c r="F1668" s="8">
        <v>0.0</v>
      </c>
      <c r="H1668" s="10"/>
    </row>
    <row r="1669">
      <c r="A1669" s="5" t="s">
        <v>1737</v>
      </c>
      <c r="B1669" s="5">
        <v>0.0</v>
      </c>
      <c r="C1669" s="5">
        <v>0.0</v>
      </c>
      <c r="D1669" s="6" t="s">
        <v>1738</v>
      </c>
      <c r="E1669" s="7"/>
      <c r="F1669" s="8">
        <v>0.0</v>
      </c>
      <c r="H1669" s="10"/>
    </row>
    <row r="1670">
      <c r="A1670" s="5" t="s">
        <v>1737</v>
      </c>
      <c r="B1670" s="5">
        <v>1.0</v>
      </c>
      <c r="C1670" s="5">
        <v>0.0</v>
      </c>
      <c r="D1670" s="6" t="s">
        <v>1739</v>
      </c>
      <c r="E1670" s="7"/>
      <c r="F1670" s="8">
        <v>1.0</v>
      </c>
      <c r="H1670" s="10"/>
    </row>
    <row r="1671">
      <c r="A1671" s="5" t="s">
        <v>1737</v>
      </c>
      <c r="B1671" s="5">
        <v>2.0</v>
      </c>
      <c r="C1671" s="5">
        <v>1.0</v>
      </c>
      <c r="D1671" s="6" t="s">
        <v>1740</v>
      </c>
      <c r="E1671" s="7"/>
      <c r="F1671" s="8">
        <v>0.0</v>
      </c>
      <c r="H1671" s="10"/>
    </row>
    <row r="1672">
      <c r="A1672" s="5" t="s">
        <v>1737</v>
      </c>
      <c r="B1672" s="5">
        <v>3.0</v>
      </c>
      <c r="C1672" s="5">
        <v>1.0</v>
      </c>
      <c r="D1672" s="6" t="s">
        <v>1741</v>
      </c>
      <c r="E1672" s="7"/>
      <c r="F1672" s="8">
        <v>1.0</v>
      </c>
      <c r="H1672" s="10"/>
    </row>
    <row r="1673">
      <c r="A1673" s="5" t="s">
        <v>1737</v>
      </c>
      <c r="B1673" s="5">
        <v>4.0</v>
      </c>
      <c r="C1673" s="5">
        <v>2.0</v>
      </c>
      <c r="D1673" s="6" t="s">
        <v>1742</v>
      </c>
      <c r="E1673" s="7"/>
      <c r="F1673" s="8">
        <v>0.0</v>
      </c>
      <c r="H1673" s="10"/>
    </row>
    <row r="1674">
      <c r="A1674" s="5" t="s">
        <v>1737</v>
      </c>
      <c r="B1674" s="5">
        <v>5.0</v>
      </c>
      <c r="C1674" s="5">
        <v>2.0</v>
      </c>
      <c r="D1674" s="6" t="s">
        <v>1743</v>
      </c>
      <c r="E1674" s="7"/>
      <c r="F1674" s="8">
        <v>1.0</v>
      </c>
      <c r="H1674" s="10"/>
    </row>
    <row r="1675">
      <c r="A1675" s="5" t="s">
        <v>1737</v>
      </c>
      <c r="B1675" s="5">
        <v>6.0</v>
      </c>
      <c r="C1675" s="5">
        <v>3.0</v>
      </c>
      <c r="D1675" s="6" t="s">
        <v>1744</v>
      </c>
      <c r="E1675" s="7"/>
      <c r="F1675" s="8">
        <v>0.0</v>
      </c>
      <c r="H1675" s="10"/>
    </row>
    <row r="1676">
      <c r="A1676" s="5" t="s">
        <v>1737</v>
      </c>
      <c r="B1676" s="5">
        <v>7.0</v>
      </c>
      <c r="C1676" s="5">
        <v>3.0</v>
      </c>
      <c r="D1676" s="6" t="s">
        <v>1745</v>
      </c>
      <c r="E1676" s="7"/>
      <c r="F1676" s="8">
        <v>1.0</v>
      </c>
      <c r="H1676" s="10"/>
    </row>
    <row r="1677">
      <c r="A1677" s="5" t="s">
        <v>1737</v>
      </c>
      <c r="B1677" s="5">
        <v>8.0</v>
      </c>
      <c r="C1677" s="5">
        <v>4.0</v>
      </c>
      <c r="D1677" s="6" t="s">
        <v>1746</v>
      </c>
      <c r="E1677" s="7"/>
      <c r="F1677" s="8">
        <v>0.0</v>
      </c>
      <c r="H1677" s="10"/>
    </row>
    <row r="1678">
      <c r="A1678" s="5" t="s">
        <v>1737</v>
      </c>
      <c r="B1678" s="5">
        <v>9.0</v>
      </c>
      <c r="C1678" s="5">
        <v>4.0</v>
      </c>
      <c r="D1678" s="6" t="s">
        <v>1747</v>
      </c>
      <c r="E1678" s="7"/>
      <c r="F1678" s="8">
        <v>1.0</v>
      </c>
      <c r="H1678" s="10"/>
    </row>
    <row r="1679">
      <c r="A1679" s="5" t="s">
        <v>1737</v>
      </c>
      <c r="B1679" s="5">
        <v>10.0</v>
      </c>
      <c r="C1679" s="5">
        <v>5.0</v>
      </c>
      <c r="D1679" s="6" t="s">
        <v>1748</v>
      </c>
      <c r="E1679" s="7"/>
      <c r="F1679" s="8">
        <v>0.0</v>
      </c>
      <c r="H1679" s="10"/>
    </row>
    <row r="1680">
      <c r="A1680" s="5" t="s">
        <v>1737</v>
      </c>
      <c r="B1680" s="5">
        <v>11.0</v>
      </c>
      <c r="C1680" s="5">
        <v>5.0</v>
      </c>
      <c r="D1680" s="6" t="s">
        <v>1749</v>
      </c>
      <c r="E1680" s="7"/>
      <c r="F1680" s="8">
        <v>1.0</v>
      </c>
      <c r="H1680" s="10"/>
    </row>
    <row r="1681">
      <c r="A1681" s="5" t="s">
        <v>1737</v>
      </c>
      <c r="B1681" s="5">
        <v>12.0</v>
      </c>
      <c r="C1681" s="5">
        <v>6.0</v>
      </c>
      <c r="D1681" s="6" t="s">
        <v>1750</v>
      </c>
      <c r="E1681" s="7"/>
      <c r="F1681" s="8">
        <v>0.0</v>
      </c>
      <c r="H1681" s="10"/>
    </row>
    <row r="1682">
      <c r="A1682" s="5" t="s">
        <v>1737</v>
      </c>
      <c r="B1682" s="5">
        <v>13.0</v>
      </c>
      <c r="C1682" s="5">
        <v>6.0</v>
      </c>
      <c r="D1682" s="6" t="s">
        <v>1751</v>
      </c>
      <c r="E1682" s="7"/>
      <c r="F1682" s="8">
        <v>1.0</v>
      </c>
      <c r="H1682" s="10"/>
    </row>
    <row r="1683">
      <c r="A1683" s="5" t="s">
        <v>1737</v>
      </c>
      <c r="B1683" s="5">
        <v>14.0</v>
      </c>
      <c r="C1683" s="5">
        <v>7.0</v>
      </c>
      <c r="D1683" s="6" t="s">
        <v>1752</v>
      </c>
      <c r="E1683" s="7"/>
      <c r="F1683" s="8">
        <v>0.0</v>
      </c>
      <c r="H1683" s="10"/>
    </row>
    <row r="1684">
      <c r="A1684" s="5" t="s">
        <v>1737</v>
      </c>
      <c r="B1684" s="5">
        <v>15.0</v>
      </c>
      <c r="C1684" s="5">
        <v>7.0</v>
      </c>
      <c r="D1684" s="6" t="s">
        <v>1753</v>
      </c>
      <c r="E1684" s="7"/>
      <c r="F1684" s="8">
        <v>1.0</v>
      </c>
      <c r="H1684" s="10"/>
    </row>
    <row r="1685">
      <c r="A1685" s="5" t="s">
        <v>1737</v>
      </c>
      <c r="B1685" s="5">
        <v>16.0</v>
      </c>
      <c r="C1685" s="5">
        <v>8.0</v>
      </c>
      <c r="D1685" s="6" t="s">
        <v>1754</v>
      </c>
      <c r="E1685" s="7"/>
      <c r="F1685" s="8">
        <v>0.0</v>
      </c>
      <c r="H1685" s="10"/>
    </row>
    <row r="1686">
      <c r="A1686" s="5" t="s">
        <v>1737</v>
      </c>
      <c r="B1686" s="5">
        <v>17.0</v>
      </c>
      <c r="C1686" s="5">
        <v>8.0</v>
      </c>
      <c r="D1686" s="6" t="s">
        <v>1755</v>
      </c>
      <c r="E1686" s="7"/>
      <c r="F1686" s="8">
        <v>1.0</v>
      </c>
      <c r="H1686" s="10"/>
    </row>
    <row r="1687">
      <c r="A1687" s="5" t="s">
        <v>1737</v>
      </c>
      <c r="B1687" s="5">
        <v>18.0</v>
      </c>
      <c r="C1687" s="5">
        <v>9.0</v>
      </c>
      <c r="D1687" s="6" t="s">
        <v>1756</v>
      </c>
      <c r="E1687" s="7"/>
      <c r="F1687" s="8">
        <v>0.0</v>
      </c>
      <c r="H1687" s="10"/>
    </row>
    <row r="1688">
      <c r="A1688" s="5" t="s">
        <v>1737</v>
      </c>
      <c r="B1688" s="5">
        <v>19.0</v>
      </c>
      <c r="C1688" s="5">
        <v>9.0</v>
      </c>
      <c r="D1688" s="6" t="s">
        <v>1757</v>
      </c>
      <c r="E1688" s="7"/>
      <c r="F1688" s="8">
        <v>1.0</v>
      </c>
      <c r="H1688" s="10"/>
    </row>
    <row r="1689">
      <c r="A1689" s="5" t="s">
        <v>1737</v>
      </c>
      <c r="B1689" s="5">
        <v>20.0</v>
      </c>
      <c r="C1689" s="5">
        <v>10.0</v>
      </c>
      <c r="D1689" s="6" t="s">
        <v>1758</v>
      </c>
      <c r="E1689" s="7"/>
      <c r="F1689" s="8">
        <v>0.0</v>
      </c>
      <c r="H1689" s="10"/>
    </row>
    <row r="1690">
      <c r="A1690" s="5" t="s">
        <v>1737</v>
      </c>
      <c r="B1690" s="5">
        <v>21.0</v>
      </c>
      <c r="C1690" s="5">
        <v>10.0</v>
      </c>
      <c r="D1690" s="6" t="s">
        <v>1759</v>
      </c>
      <c r="E1690" s="7"/>
      <c r="F1690" s="8">
        <v>1.0</v>
      </c>
      <c r="H1690" s="10"/>
    </row>
    <row r="1691">
      <c r="A1691" s="5" t="s">
        <v>1760</v>
      </c>
      <c r="B1691" s="5">
        <v>0.0</v>
      </c>
      <c r="C1691" s="5">
        <v>0.0</v>
      </c>
      <c r="D1691" s="6" t="s">
        <v>403</v>
      </c>
      <c r="E1691" s="7"/>
      <c r="F1691" s="8">
        <v>0.0</v>
      </c>
      <c r="H1691" s="10"/>
    </row>
    <row r="1692">
      <c r="A1692" s="5" t="s">
        <v>1760</v>
      </c>
      <c r="B1692" s="5">
        <v>1.0</v>
      </c>
      <c r="C1692" s="5">
        <v>0.0</v>
      </c>
      <c r="D1692" s="6" t="s">
        <v>1761</v>
      </c>
      <c r="E1692" s="7"/>
      <c r="F1692" s="8">
        <v>1.0</v>
      </c>
      <c r="H1692" s="10"/>
    </row>
    <row r="1693">
      <c r="A1693" s="5" t="s">
        <v>1760</v>
      </c>
      <c r="B1693" s="5">
        <v>2.0</v>
      </c>
      <c r="C1693" s="5">
        <v>1.0</v>
      </c>
      <c r="D1693" s="6" t="s">
        <v>1762</v>
      </c>
      <c r="E1693" s="7"/>
      <c r="F1693" s="8">
        <v>0.0</v>
      </c>
      <c r="H1693" s="10"/>
    </row>
    <row r="1694">
      <c r="A1694" s="5" t="s">
        <v>1760</v>
      </c>
      <c r="B1694" s="5">
        <v>3.0</v>
      </c>
      <c r="C1694" s="5">
        <v>1.0</v>
      </c>
      <c r="D1694" s="6" t="s">
        <v>1763</v>
      </c>
      <c r="E1694" s="7"/>
      <c r="F1694" s="8">
        <v>1.0</v>
      </c>
      <c r="H1694" s="10"/>
    </row>
    <row r="1695">
      <c r="A1695" s="5" t="s">
        <v>1760</v>
      </c>
      <c r="B1695" s="5">
        <v>4.0</v>
      </c>
      <c r="C1695" s="5">
        <v>2.0</v>
      </c>
      <c r="D1695" s="6" t="s">
        <v>1764</v>
      </c>
      <c r="E1695" s="7"/>
      <c r="F1695" s="8">
        <v>0.0</v>
      </c>
      <c r="H1695" s="10"/>
    </row>
    <row r="1696">
      <c r="A1696" s="5" t="s">
        <v>1760</v>
      </c>
      <c r="B1696" s="5">
        <v>5.0</v>
      </c>
      <c r="C1696" s="5">
        <v>2.0</v>
      </c>
      <c r="D1696" s="6" t="s">
        <v>1765</v>
      </c>
      <c r="E1696" s="7"/>
      <c r="F1696" s="8">
        <v>1.0</v>
      </c>
      <c r="H1696" s="10"/>
    </row>
    <row r="1697">
      <c r="A1697" s="5" t="s">
        <v>1760</v>
      </c>
      <c r="B1697" s="5">
        <v>6.0</v>
      </c>
      <c r="C1697" s="5">
        <v>3.0</v>
      </c>
      <c r="D1697" s="6" t="s">
        <v>1766</v>
      </c>
      <c r="E1697" s="7"/>
      <c r="F1697" s="8">
        <v>0.0</v>
      </c>
      <c r="H1697" s="10"/>
    </row>
    <row r="1698">
      <c r="A1698" s="5" t="s">
        <v>1760</v>
      </c>
      <c r="B1698" s="5">
        <v>7.0</v>
      </c>
      <c r="C1698" s="5">
        <v>3.0</v>
      </c>
      <c r="D1698" s="6" t="s">
        <v>1767</v>
      </c>
      <c r="E1698" s="7"/>
      <c r="F1698" s="8">
        <v>1.0</v>
      </c>
      <c r="H1698" s="10"/>
    </row>
    <row r="1699">
      <c r="A1699" s="5" t="s">
        <v>1760</v>
      </c>
      <c r="B1699" s="5">
        <v>8.0</v>
      </c>
      <c r="C1699" s="5">
        <v>4.0</v>
      </c>
      <c r="D1699" s="6" t="s">
        <v>1768</v>
      </c>
      <c r="E1699" s="7"/>
      <c r="F1699" s="8">
        <v>0.0</v>
      </c>
      <c r="H1699" s="10"/>
    </row>
    <row r="1700">
      <c r="A1700" s="5" t="s">
        <v>1760</v>
      </c>
      <c r="B1700" s="5">
        <v>9.0</v>
      </c>
      <c r="C1700" s="5">
        <v>4.0</v>
      </c>
      <c r="D1700" s="6" t="s">
        <v>1769</v>
      </c>
      <c r="E1700" s="7"/>
      <c r="F1700" s="8">
        <v>1.0</v>
      </c>
      <c r="H1700" s="10"/>
    </row>
    <row r="1701">
      <c r="A1701" s="5" t="s">
        <v>1760</v>
      </c>
      <c r="B1701" s="5">
        <v>10.0</v>
      </c>
      <c r="C1701" s="5">
        <v>5.0</v>
      </c>
      <c r="D1701" s="6" t="s">
        <v>1770</v>
      </c>
      <c r="E1701" s="7"/>
      <c r="F1701" s="8">
        <v>0.0</v>
      </c>
      <c r="H1701" s="10"/>
    </row>
    <row r="1702">
      <c r="A1702" s="5" t="s">
        <v>1760</v>
      </c>
      <c r="B1702" s="5">
        <v>11.0</v>
      </c>
      <c r="C1702" s="5">
        <v>5.0</v>
      </c>
      <c r="D1702" s="6" t="s">
        <v>1771</v>
      </c>
      <c r="E1702" s="7"/>
      <c r="F1702" s="8">
        <v>1.0</v>
      </c>
      <c r="H1702" s="10"/>
    </row>
    <row r="1703">
      <c r="A1703" s="5" t="s">
        <v>1760</v>
      </c>
      <c r="B1703" s="5">
        <v>12.0</v>
      </c>
      <c r="C1703" s="5">
        <v>6.0</v>
      </c>
      <c r="D1703" s="6" t="s">
        <v>1772</v>
      </c>
      <c r="E1703" s="7"/>
      <c r="F1703" s="8">
        <v>0.0</v>
      </c>
      <c r="H1703" s="10"/>
    </row>
    <row r="1704">
      <c r="A1704" s="5" t="s">
        <v>1760</v>
      </c>
      <c r="B1704" s="5">
        <v>13.0</v>
      </c>
      <c r="C1704" s="5">
        <v>6.0</v>
      </c>
      <c r="D1704" s="6" t="s">
        <v>1773</v>
      </c>
      <c r="E1704" s="7"/>
      <c r="F1704" s="8">
        <v>1.0</v>
      </c>
      <c r="H1704" s="10"/>
    </row>
    <row r="1705">
      <c r="A1705" s="5" t="s">
        <v>1760</v>
      </c>
      <c r="B1705" s="5">
        <v>14.0</v>
      </c>
      <c r="C1705" s="5">
        <v>7.0</v>
      </c>
      <c r="D1705" s="6" t="s">
        <v>1774</v>
      </c>
      <c r="E1705" s="7"/>
      <c r="F1705" s="8">
        <v>0.0</v>
      </c>
      <c r="H1705" s="10"/>
    </row>
    <row r="1706">
      <c r="A1706" s="5" t="s">
        <v>1760</v>
      </c>
      <c r="B1706" s="5">
        <v>15.0</v>
      </c>
      <c r="C1706" s="5">
        <v>7.0</v>
      </c>
      <c r="D1706" s="6" t="s">
        <v>1775</v>
      </c>
      <c r="E1706" s="7"/>
      <c r="F1706" s="8">
        <v>1.0</v>
      </c>
      <c r="H1706" s="10"/>
    </row>
    <row r="1707">
      <c r="A1707" s="5" t="s">
        <v>1760</v>
      </c>
      <c r="B1707" s="5">
        <v>16.0</v>
      </c>
      <c r="C1707" s="5">
        <v>8.0</v>
      </c>
      <c r="D1707" s="6" t="s">
        <v>1776</v>
      </c>
      <c r="E1707" s="7"/>
      <c r="F1707" s="8">
        <v>0.0</v>
      </c>
      <c r="H1707" s="10"/>
    </row>
    <row r="1708">
      <c r="A1708" s="5" t="s">
        <v>1760</v>
      </c>
      <c r="B1708" s="5">
        <v>17.0</v>
      </c>
      <c r="C1708" s="5">
        <v>8.0</v>
      </c>
      <c r="D1708" s="6" t="s">
        <v>1777</v>
      </c>
      <c r="E1708" s="7"/>
      <c r="F1708" s="8">
        <v>1.0</v>
      </c>
      <c r="H1708" s="10"/>
    </row>
    <row r="1709">
      <c r="A1709" s="5" t="s">
        <v>1760</v>
      </c>
      <c r="B1709" s="5">
        <v>18.0</v>
      </c>
      <c r="C1709" s="5">
        <v>9.0</v>
      </c>
      <c r="D1709" s="6" t="s">
        <v>1778</v>
      </c>
      <c r="E1709" s="7"/>
      <c r="F1709" s="8">
        <v>0.0</v>
      </c>
      <c r="H1709" s="10"/>
    </row>
    <row r="1710">
      <c r="A1710" s="5" t="s">
        <v>1760</v>
      </c>
      <c r="B1710" s="5">
        <v>19.0</v>
      </c>
      <c r="C1710" s="5">
        <v>9.0</v>
      </c>
      <c r="D1710" s="6" t="s">
        <v>1779</v>
      </c>
      <c r="E1710" s="7"/>
      <c r="F1710" s="8">
        <v>1.0</v>
      </c>
      <c r="H1710" s="10"/>
    </row>
    <row r="1711">
      <c r="A1711" s="5" t="s">
        <v>1780</v>
      </c>
      <c r="B1711" s="5">
        <v>0.0</v>
      </c>
      <c r="C1711" s="5">
        <v>0.0</v>
      </c>
      <c r="D1711" s="6" t="s">
        <v>1781</v>
      </c>
      <c r="E1711" s="7"/>
      <c r="F1711" s="8">
        <v>0.0</v>
      </c>
      <c r="H1711" s="10"/>
    </row>
    <row r="1712">
      <c r="A1712" s="5" t="s">
        <v>1780</v>
      </c>
      <c r="B1712" s="5">
        <v>1.0</v>
      </c>
      <c r="C1712" s="5">
        <v>0.0</v>
      </c>
      <c r="D1712" s="6" t="s">
        <v>1782</v>
      </c>
      <c r="E1712" s="7"/>
      <c r="F1712" s="8">
        <v>1.0</v>
      </c>
      <c r="H1712" s="10"/>
    </row>
    <row r="1713">
      <c r="A1713" s="5" t="s">
        <v>1780</v>
      </c>
      <c r="B1713" s="5">
        <v>2.0</v>
      </c>
      <c r="C1713" s="5">
        <v>1.0</v>
      </c>
      <c r="D1713" s="6" t="s">
        <v>1783</v>
      </c>
      <c r="E1713" s="7"/>
      <c r="F1713" s="8">
        <v>0.0</v>
      </c>
      <c r="H1713" s="10"/>
    </row>
    <row r="1714">
      <c r="A1714" s="5" t="s">
        <v>1780</v>
      </c>
      <c r="B1714" s="5">
        <v>3.0</v>
      </c>
      <c r="C1714" s="5">
        <v>1.0</v>
      </c>
      <c r="D1714" s="6" t="s">
        <v>1784</v>
      </c>
      <c r="E1714" s="7"/>
      <c r="F1714" s="8">
        <v>1.0</v>
      </c>
      <c r="H1714" s="10"/>
    </row>
    <row r="1715">
      <c r="A1715" s="5" t="s">
        <v>1780</v>
      </c>
      <c r="B1715" s="5">
        <v>4.0</v>
      </c>
      <c r="C1715" s="5">
        <v>2.0</v>
      </c>
      <c r="D1715" s="6" t="s">
        <v>1785</v>
      </c>
      <c r="E1715" s="7"/>
      <c r="F1715" s="8">
        <v>0.0</v>
      </c>
      <c r="H1715" s="10"/>
    </row>
    <row r="1716">
      <c r="A1716" s="5" t="s">
        <v>1780</v>
      </c>
      <c r="B1716" s="5">
        <v>5.0</v>
      </c>
      <c r="C1716" s="5">
        <v>2.0</v>
      </c>
      <c r="D1716" s="6" t="s">
        <v>1786</v>
      </c>
      <c r="E1716" s="7"/>
      <c r="F1716" s="8">
        <v>1.0</v>
      </c>
      <c r="H1716" s="10"/>
    </row>
    <row r="1717">
      <c r="A1717" s="5" t="s">
        <v>1780</v>
      </c>
      <c r="B1717" s="5">
        <v>6.0</v>
      </c>
      <c r="C1717" s="5">
        <v>3.0</v>
      </c>
      <c r="D1717" s="6" t="s">
        <v>1787</v>
      </c>
      <c r="E1717" s="7"/>
      <c r="F1717" s="8">
        <v>0.0</v>
      </c>
      <c r="H1717" s="10"/>
    </row>
    <row r="1718">
      <c r="A1718" s="5" t="s">
        <v>1780</v>
      </c>
      <c r="B1718" s="5">
        <v>7.0</v>
      </c>
      <c r="C1718" s="5">
        <v>3.0</v>
      </c>
      <c r="D1718" s="6" t="s">
        <v>1788</v>
      </c>
      <c r="E1718" s="7"/>
      <c r="F1718" s="8">
        <v>1.0</v>
      </c>
      <c r="H1718" s="10"/>
    </row>
    <row r="1719">
      <c r="A1719" s="5" t="s">
        <v>1780</v>
      </c>
      <c r="B1719" s="5">
        <v>8.0</v>
      </c>
      <c r="C1719" s="5">
        <v>4.0</v>
      </c>
      <c r="D1719" s="6" t="s">
        <v>1789</v>
      </c>
      <c r="E1719" s="7"/>
      <c r="F1719" s="8">
        <v>0.0</v>
      </c>
      <c r="H1719" s="10"/>
    </row>
    <row r="1720">
      <c r="A1720" s="5" t="s">
        <v>1780</v>
      </c>
      <c r="B1720" s="5">
        <v>9.0</v>
      </c>
      <c r="C1720" s="5">
        <v>4.0</v>
      </c>
      <c r="D1720" s="6" t="s">
        <v>1790</v>
      </c>
      <c r="E1720" s="7"/>
      <c r="F1720" s="8">
        <v>1.0</v>
      </c>
      <c r="H1720" s="10"/>
    </row>
    <row r="1721">
      <c r="A1721" s="5" t="s">
        <v>1780</v>
      </c>
      <c r="B1721" s="5">
        <v>10.0</v>
      </c>
      <c r="C1721" s="5">
        <v>5.0</v>
      </c>
      <c r="D1721" s="6" t="s">
        <v>1791</v>
      </c>
      <c r="E1721" s="7"/>
      <c r="F1721" s="8">
        <v>0.0</v>
      </c>
      <c r="H1721" s="10"/>
    </row>
    <row r="1722">
      <c r="A1722" s="5" t="s">
        <v>1780</v>
      </c>
      <c r="B1722" s="5">
        <v>11.0</v>
      </c>
      <c r="C1722" s="5">
        <v>5.0</v>
      </c>
      <c r="D1722" s="6" t="s">
        <v>1792</v>
      </c>
      <c r="E1722" s="7"/>
      <c r="F1722" s="8">
        <v>1.0</v>
      </c>
      <c r="H1722" s="10"/>
    </row>
    <row r="1723">
      <c r="A1723" s="5" t="s">
        <v>1780</v>
      </c>
      <c r="B1723" s="5">
        <v>12.0</v>
      </c>
      <c r="C1723" s="5">
        <v>6.0</v>
      </c>
      <c r="D1723" s="6" t="s">
        <v>1793</v>
      </c>
      <c r="E1723" s="7"/>
      <c r="F1723" s="8">
        <v>0.0</v>
      </c>
      <c r="H1723" s="10"/>
    </row>
    <row r="1724">
      <c r="A1724" s="5" t="s">
        <v>1780</v>
      </c>
      <c r="B1724" s="5">
        <v>13.0</v>
      </c>
      <c r="C1724" s="5">
        <v>6.0</v>
      </c>
      <c r="D1724" s="6" t="s">
        <v>1794</v>
      </c>
      <c r="E1724" s="7"/>
      <c r="F1724" s="8">
        <v>1.0</v>
      </c>
      <c r="H1724" s="10"/>
    </row>
    <row r="1725">
      <c r="A1725" s="5" t="s">
        <v>1780</v>
      </c>
      <c r="B1725" s="5">
        <v>14.0</v>
      </c>
      <c r="C1725" s="5">
        <v>7.0</v>
      </c>
      <c r="D1725" s="6" t="s">
        <v>1795</v>
      </c>
      <c r="E1725" s="7"/>
      <c r="F1725" s="8">
        <v>0.0</v>
      </c>
      <c r="H1725" s="10"/>
    </row>
    <row r="1726">
      <c r="A1726" s="5" t="s">
        <v>1780</v>
      </c>
      <c r="B1726" s="5">
        <v>15.0</v>
      </c>
      <c r="C1726" s="5">
        <v>7.0</v>
      </c>
      <c r="D1726" s="6" t="s">
        <v>1796</v>
      </c>
      <c r="E1726" s="7"/>
      <c r="F1726" s="8">
        <v>1.0</v>
      </c>
      <c r="H1726" s="10"/>
    </row>
    <row r="1727">
      <c r="A1727" s="5" t="s">
        <v>1780</v>
      </c>
      <c r="B1727" s="5">
        <v>16.0</v>
      </c>
      <c r="C1727" s="5">
        <v>8.0</v>
      </c>
      <c r="D1727" s="6" t="s">
        <v>1797</v>
      </c>
      <c r="E1727" s="7"/>
      <c r="F1727" s="8">
        <v>0.0</v>
      </c>
      <c r="H1727" s="10"/>
    </row>
    <row r="1728">
      <c r="A1728" s="5" t="s">
        <v>1780</v>
      </c>
      <c r="B1728" s="5">
        <v>17.0</v>
      </c>
      <c r="C1728" s="5">
        <v>8.0</v>
      </c>
      <c r="D1728" s="6" t="s">
        <v>1798</v>
      </c>
      <c r="E1728" s="7"/>
      <c r="F1728" s="8">
        <v>1.0</v>
      </c>
      <c r="H1728" s="10"/>
    </row>
    <row r="1729">
      <c r="A1729" s="5" t="s">
        <v>1780</v>
      </c>
      <c r="B1729" s="5">
        <v>18.0</v>
      </c>
      <c r="C1729" s="5">
        <v>9.0</v>
      </c>
      <c r="D1729" s="6" t="s">
        <v>1799</v>
      </c>
      <c r="E1729" s="7"/>
      <c r="F1729" s="8">
        <v>0.0</v>
      </c>
      <c r="H1729" s="10"/>
    </row>
    <row r="1730">
      <c r="A1730" s="5" t="s">
        <v>1780</v>
      </c>
      <c r="B1730" s="5">
        <v>19.0</v>
      </c>
      <c r="C1730" s="5">
        <v>9.0</v>
      </c>
      <c r="D1730" s="6" t="s">
        <v>1800</v>
      </c>
      <c r="E1730" s="7"/>
      <c r="F1730" s="8">
        <v>1.0</v>
      </c>
      <c r="H1730" s="10"/>
    </row>
    <row r="1731">
      <c r="A1731" s="5" t="s">
        <v>1801</v>
      </c>
      <c r="B1731" s="5">
        <v>0.0</v>
      </c>
      <c r="C1731" s="5">
        <v>0.0</v>
      </c>
      <c r="D1731" s="6" t="s">
        <v>1802</v>
      </c>
      <c r="E1731" s="7"/>
      <c r="F1731" s="8">
        <v>0.0</v>
      </c>
      <c r="H1731" s="10"/>
    </row>
    <row r="1732">
      <c r="A1732" s="5" t="s">
        <v>1801</v>
      </c>
      <c r="B1732" s="5">
        <v>1.0</v>
      </c>
      <c r="C1732" s="5">
        <v>0.0</v>
      </c>
      <c r="D1732" s="6" t="s">
        <v>1803</v>
      </c>
      <c r="E1732" s="7"/>
      <c r="F1732" s="8">
        <v>1.0</v>
      </c>
      <c r="H1732" s="10"/>
    </row>
    <row r="1733">
      <c r="A1733" s="5" t="s">
        <v>1801</v>
      </c>
      <c r="B1733" s="5">
        <v>2.0</v>
      </c>
      <c r="C1733" s="5">
        <v>1.0</v>
      </c>
      <c r="D1733" s="6" t="s">
        <v>1804</v>
      </c>
      <c r="E1733" s="7"/>
      <c r="F1733" s="8">
        <v>0.0</v>
      </c>
      <c r="H1733" s="10"/>
    </row>
    <row r="1734">
      <c r="A1734" s="5" t="s">
        <v>1801</v>
      </c>
      <c r="B1734" s="5">
        <v>3.0</v>
      </c>
      <c r="C1734" s="5">
        <v>1.0</v>
      </c>
      <c r="D1734" s="6" t="s">
        <v>1805</v>
      </c>
      <c r="E1734" s="7"/>
      <c r="F1734" s="8">
        <v>1.0</v>
      </c>
      <c r="H1734" s="10"/>
    </row>
    <row r="1735">
      <c r="A1735" s="5" t="s">
        <v>1801</v>
      </c>
      <c r="B1735" s="5">
        <v>4.0</v>
      </c>
      <c r="C1735" s="5">
        <v>2.0</v>
      </c>
      <c r="D1735" s="6" t="s">
        <v>1806</v>
      </c>
      <c r="E1735" s="7"/>
      <c r="F1735" s="8">
        <v>0.0</v>
      </c>
      <c r="H1735" s="10"/>
    </row>
    <row r="1736">
      <c r="A1736" s="5" t="s">
        <v>1801</v>
      </c>
      <c r="B1736" s="5">
        <v>5.0</v>
      </c>
      <c r="C1736" s="5">
        <v>2.0</v>
      </c>
      <c r="D1736" s="6" t="s">
        <v>1807</v>
      </c>
      <c r="E1736" s="7"/>
      <c r="F1736" s="8">
        <v>1.0</v>
      </c>
      <c r="H1736" s="10"/>
    </row>
    <row r="1737">
      <c r="A1737" s="5" t="s">
        <v>1801</v>
      </c>
      <c r="B1737" s="5">
        <v>6.0</v>
      </c>
      <c r="C1737" s="5">
        <v>3.0</v>
      </c>
      <c r="D1737" s="6" t="s">
        <v>1808</v>
      </c>
      <c r="E1737" s="7"/>
      <c r="F1737" s="8">
        <v>0.0</v>
      </c>
      <c r="H1737" s="10"/>
    </row>
    <row r="1738">
      <c r="A1738" s="5" t="s">
        <v>1801</v>
      </c>
      <c r="B1738" s="5">
        <v>7.0</v>
      </c>
      <c r="C1738" s="5">
        <v>3.0</v>
      </c>
      <c r="D1738" s="6" t="s">
        <v>1809</v>
      </c>
      <c r="E1738" s="7"/>
      <c r="F1738" s="8">
        <v>1.0</v>
      </c>
      <c r="H1738" s="10"/>
    </row>
    <row r="1739">
      <c r="A1739" s="5" t="s">
        <v>1801</v>
      </c>
      <c r="B1739" s="5">
        <v>8.0</v>
      </c>
      <c r="C1739" s="5">
        <v>4.0</v>
      </c>
      <c r="D1739" s="6" t="s">
        <v>1810</v>
      </c>
      <c r="E1739" s="7"/>
      <c r="F1739" s="8">
        <v>0.0</v>
      </c>
      <c r="H1739" s="10"/>
    </row>
    <row r="1740">
      <c r="A1740" s="5" t="s">
        <v>1801</v>
      </c>
      <c r="B1740" s="5">
        <v>9.0</v>
      </c>
      <c r="C1740" s="5">
        <v>4.0</v>
      </c>
      <c r="D1740" s="6" t="s">
        <v>1811</v>
      </c>
      <c r="E1740" s="7"/>
      <c r="F1740" s="8">
        <v>1.0</v>
      </c>
      <c r="H1740" s="10"/>
    </row>
    <row r="1741">
      <c r="A1741" s="5" t="s">
        <v>1801</v>
      </c>
      <c r="B1741" s="5">
        <v>10.0</v>
      </c>
      <c r="C1741" s="5">
        <v>5.0</v>
      </c>
      <c r="D1741" s="6" t="s">
        <v>1812</v>
      </c>
      <c r="E1741" s="7"/>
      <c r="F1741" s="8">
        <v>0.0</v>
      </c>
      <c r="H1741" s="10"/>
    </row>
    <row r="1742">
      <c r="A1742" s="5" t="s">
        <v>1801</v>
      </c>
      <c r="B1742" s="5">
        <v>11.0</v>
      </c>
      <c r="C1742" s="5">
        <v>5.0</v>
      </c>
      <c r="D1742" s="6" t="s">
        <v>1813</v>
      </c>
      <c r="E1742" s="7"/>
      <c r="F1742" s="8">
        <v>1.0</v>
      </c>
      <c r="H1742" s="10"/>
    </row>
    <row r="1743">
      <c r="A1743" s="5" t="s">
        <v>1801</v>
      </c>
      <c r="B1743" s="5">
        <v>12.0</v>
      </c>
      <c r="C1743" s="5">
        <v>6.0</v>
      </c>
      <c r="D1743" s="6" t="s">
        <v>1814</v>
      </c>
      <c r="E1743" s="7"/>
      <c r="F1743" s="8">
        <v>0.0</v>
      </c>
      <c r="H1743" s="10"/>
    </row>
    <row r="1744">
      <c r="A1744" s="5" t="s">
        <v>1801</v>
      </c>
      <c r="B1744" s="5">
        <v>13.0</v>
      </c>
      <c r="C1744" s="5">
        <v>6.0</v>
      </c>
      <c r="D1744" s="6" t="s">
        <v>1815</v>
      </c>
      <c r="E1744" s="7"/>
      <c r="F1744" s="8">
        <v>1.0</v>
      </c>
      <c r="H1744" s="10"/>
    </row>
    <row r="1745">
      <c r="A1745" s="5" t="s">
        <v>1801</v>
      </c>
      <c r="B1745" s="5">
        <v>14.0</v>
      </c>
      <c r="C1745" s="5">
        <v>7.0</v>
      </c>
      <c r="D1745" s="6" t="s">
        <v>1816</v>
      </c>
      <c r="E1745" s="7"/>
      <c r="F1745" s="8">
        <v>0.0</v>
      </c>
      <c r="H1745" s="10"/>
    </row>
    <row r="1746">
      <c r="A1746" s="5" t="s">
        <v>1801</v>
      </c>
      <c r="B1746" s="5">
        <v>15.0</v>
      </c>
      <c r="C1746" s="5">
        <v>7.0</v>
      </c>
      <c r="D1746" s="6" t="s">
        <v>1817</v>
      </c>
      <c r="E1746" s="7"/>
      <c r="F1746" s="8">
        <v>1.0</v>
      </c>
      <c r="H1746" s="10"/>
    </row>
    <row r="1747">
      <c r="A1747" s="5" t="s">
        <v>1801</v>
      </c>
      <c r="B1747" s="5">
        <v>16.0</v>
      </c>
      <c r="C1747" s="5">
        <v>8.0</v>
      </c>
      <c r="D1747" s="6" t="s">
        <v>1818</v>
      </c>
      <c r="E1747" s="7"/>
      <c r="F1747" s="8">
        <v>0.0</v>
      </c>
      <c r="H1747" s="10"/>
    </row>
    <row r="1748">
      <c r="A1748" s="5" t="s">
        <v>1801</v>
      </c>
      <c r="B1748" s="5">
        <v>17.0</v>
      </c>
      <c r="C1748" s="5">
        <v>8.0</v>
      </c>
      <c r="D1748" s="6" t="s">
        <v>1819</v>
      </c>
      <c r="E1748" s="7"/>
      <c r="F1748" s="8">
        <v>1.0</v>
      </c>
      <c r="H1748" s="10"/>
    </row>
    <row r="1749">
      <c r="A1749" s="5" t="s">
        <v>1801</v>
      </c>
      <c r="B1749" s="5">
        <v>18.0</v>
      </c>
      <c r="C1749" s="5">
        <v>9.0</v>
      </c>
      <c r="D1749" s="6" t="s">
        <v>1820</v>
      </c>
      <c r="E1749" s="7"/>
      <c r="F1749" s="8">
        <v>0.0</v>
      </c>
      <c r="H1749" s="10"/>
    </row>
    <row r="1750">
      <c r="A1750" s="5" t="s">
        <v>1801</v>
      </c>
      <c r="B1750" s="5">
        <v>19.0</v>
      </c>
      <c r="C1750" s="5">
        <v>9.0</v>
      </c>
      <c r="D1750" s="6" t="s">
        <v>1821</v>
      </c>
      <c r="E1750" s="7"/>
      <c r="F1750" s="8">
        <v>1.0</v>
      </c>
      <c r="H1750" s="10"/>
    </row>
    <row r="1751">
      <c r="A1751" s="5" t="s">
        <v>1822</v>
      </c>
      <c r="B1751" s="5">
        <v>0.0</v>
      </c>
      <c r="C1751" s="5">
        <v>0.0</v>
      </c>
      <c r="D1751" s="6" t="s">
        <v>1823</v>
      </c>
      <c r="E1751" s="7"/>
      <c r="F1751" s="8">
        <v>0.0</v>
      </c>
      <c r="H1751" s="10"/>
    </row>
    <row r="1752">
      <c r="A1752" s="5" t="s">
        <v>1822</v>
      </c>
      <c r="B1752" s="5">
        <v>1.0</v>
      </c>
      <c r="C1752" s="5">
        <v>0.0</v>
      </c>
      <c r="D1752" s="6" t="s">
        <v>680</v>
      </c>
      <c r="E1752" s="7"/>
      <c r="F1752" s="8">
        <v>1.0</v>
      </c>
      <c r="H1752" s="10"/>
    </row>
    <row r="1753">
      <c r="A1753" s="5" t="s">
        <v>1822</v>
      </c>
      <c r="B1753" s="5">
        <v>2.0</v>
      </c>
      <c r="C1753" s="5">
        <v>1.0</v>
      </c>
      <c r="D1753" s="6" t="s">
        <v>1824</v>
      </c>
      <c r="E1753" s="7"/>
      <c r="F1753" s="8">
        <v>0.0</v>
      </c>
      <c r="H1753" s="10"/>
    </row>
    <row r="1754">
      <c r="A1754" s="5" t="s">
        <v>1822</v>
      </c>
      <c r="B1754" s="5">
        <v>3.0</v>
      </c>
      <c r="C1754" s="5">
        <v>1.0</v>
      </c>
      <c r="D1754" s="6" t="s">
        <v>1825</v>
      </c>
      <c r="E1754" s="7"/>
      <c r="F1754" s="8">
        <v>1.0</v>
      </c>
      <c r="H1754" s="10"/>
    </row>
    <row r="1755">
      <c r="A1755" s="5" t="s">
        <v>1822</v>
      </c>
      <c r="B1755" s="5">
        <v>4.0</v>
      </c>
      <c r="C1755" s="5">
        <v>2.0</v>
      </c>
      <c r="D1755" s="6" t="s">
        <v>1826</v>
      </c>
      <c r="E1755" s="7"/>
      <c r="F1755" s="8">
        <v>0.0</v>
      </c>
      <c r="H1755" s="10"/>
    </row>
    <row r="1756">
      <c r="A1756" s="5" t="s">
        <v>1822</v>
      </c>
      <c r="B1756" s="5">
        <v>5.0</v>
      </c>
      <c r="C1756" s="5">
        <v>2.0</v>
      </c>
      <c r="D1756" s="6" t="s">
        <v>1827</v>
      </c>
      <c r="E1756" s="7"/>
      <c r="F1756" s="8">
        <v>1.0</v>
      </c>
      <c r="H1756" s="10"/>
    </row>
    <row r="1757">
      <c r="A1757" s="5" t="s">
        <v>1822</v>
      </c>
      <c r="B1757" s="5">
        <v>6.0</v>
      </c>
      <c r="C1757" s="5">
        <v>3.0</v>
      </c>
      <c r="D1757" s="6" t="s">
        <v>1828</v>
      </c>
      <c r="E1757" s="7"/>
      <c r="F1757" s="8">
        <v>0.0</v>
      </c>
      <c r="H1757" s="10"/>
    </row>
    <row r="1758">
      <c r="A1758" s="5" t="s">
        <v>1822</v>
      </c>
      <c r="B1758" s="5">
        <v>7.0</v>
      </c>
      <c r="C1758" s="5">
        <v>3.0</v>
      </c>
      <c r="D1758" s="6" t="s">
        <v>1829</v>
      </c>
      <c r="E1758" s="7"/>
      <c r="F1758" s="8">
        <v>1.0</v>
      </c>
      <c r="H1758" s="10"/>
    </row>
    <row r="1759">
      <c r="A1759" s="5" t="s">
        <v>1822</v>
      </c>
      <c r="B1759" s="5">
        <v>8.0</v>
      </c>
      <c r="C1759" s="5">
        <v>4.0</v>
      </c>
      <c r="D1759" s="6" t="s">
        <v>1830</v>
      </c>
      <c r="E1759" s="7"/>
      <c r="F1759" s="8">
        <v>0.0</v>
      </c>
      <c r="H1759" s="10"/>
    </row>
    <row r="1760">
      <c r="A1760" s="5" t="s">
        <v>1822</v>
      </c>
      <c r="B1760" s="5">
        <v>9.0</v>
      </c>
      <c r="C1760" s="5">
        <v>4.0</v>
      </c>
      <c r="D1760" s="6" t="s">
        <v>1831</v>
      </c>
      <c r="E1760" s="7"/>
      <c r="F1760" s="8">
        <v>1.0</v>
      </c>
      <c r="H1760" s="10"/>
    </row>
    <row r="1761">
      <c r="A1761" s="5" t="s">
        <v>1822</v>
      </c>
      <c r="B1761" s="5">
        <v>10.0</v>
      </c>
      <c r="C1761" s="5">
        <v>5.0</v>
      </c>
      <c r="D1761" s="6" t="s">
        <v>1832</v>
      </c>
      <c r="E1761" s="7"/>
      <c r="F1761" s="8">
        <v>0.0</v>
      </c>
      <c r="H1761" s="10"/>
    </row>
    <row r="1762">
      <c r="A1762" s="5" t="s">
        <v>1822</v>
      </c>
      <c r="B1762" s="5">
        <v>11.0</v>
      </c>
      <c r="C1762" s="5">
        <v>5.0</v>
      </c>
      <c r="D1762" s="6" t="s">
        <v>1833</v>
      </c>
      <c r="E1762" s="7"/>
      <c r="F1762" s="8">
        <v>1.0</v>
      </c>
      <c r="H1762" s="10"/>
    </row>
    <row r="1763">
      <c r="A1763" s="5" t="s">
        <v>1822</v>
      </c>
      <c r="B1763" s="5">
        <v>12.0</v>
      </c>
      <c r="C1763" s="5">
        <v>6.0</v>
      </c>
      <c r="D1763" s="6" t="s">
        <v>1834</v>
      </c>
      <c r="E1763" s="7"/>
      <c r="F1763" s="8">
        <v>0.0</v>
      </c>
      <c r="H1763" s="10"/>
    </row>
    <row r="1764">
      <c r="A1764" s="5" t="s">
        <v>1822</v>
      </c>
      <c r="B1764" s="5">
        <v>13.0</v>
      </c>
      <c r="C1764" s="5">
        <v>6.0</v>
      </c>
      <c r="D1764" s="6" t="s">
        <v>1835</v>
      </c>
      <c r="E1764" s="7"/>
      <c r="F1764" s="8">
        <v>1.0</v>
      </c>
      <c r="H1764" s="10"/>
    </row>
    <row r="1765">
      <c r="A1765" s="5" t="s">
        <v>1822</v>
      </c>
      <c r="B1765" s="5">
        <v>14.0</v>
      </c>
      <c r="C1765" s="5">
        <v>7.0</v>
      </c>
      <c r="D1765" s="6" t="s">
        <v>1836</v>
      </c>
      <c r="E1765" s="7"/>
      <c r="F1765" s="8">
        <v>0.0</v>
      </c>
      <c r="H1765" s="10"/>
    </row>
    <row r="1766">
      <c r="A1766" s="5" t="s">
        <v>1822</v>
      </c>
      <c r="B1766" s="5">
        <v>15.0</v>
      </c>
      <c r="C1766" s="5">
        <v>7.0</v>
      </c>
      <c r="D1766" s="6" t="s">
        <v>1837</v>
      </c>
      <c r="E1766" s="7"/>
      <c r="F1766" s="8">
        <v>1.0</v>
      </c>
      <c r="H1766" s="10"/>
    </row>
    <row r="1767">
      <c r="A1767" s="5" t="s">
        <v>1822</v>
      </c>
      <c r="B1767" s="5">
        <v>16.0</v>
      </c>
      <c r="C1767" s="5">
        <v>8.0</v>
      </c>
      <c r="D1767" s="6" t="s">
        <v>1838</v>
      </c>
      <c r="E1767" s="7"/>
      <c r="F1767" s="8">
        <v>0.0</v>
      </c>
      <c r="H1767" s="10"/>
    </row>
    <row r="1768">
      <c r="A1768" s="5" t="s">
        <v>1822</v>
      </c>
      <c r="B1768" s="5">
        <v>17.0</v>
      </c>
      <c r="C1768" s="5">
        <v>8.0</v>
      </c>
      <c r="D1768" s="6" t="s">
        <v>1839</v>
      </c>
      <c r="E1768" s="7"/>
      <c r="F1768" s="8">
        <v>1.0</v>
      </c>
      <c r="H1768" s="10"/>
    </row>
    <row r="1769">
      <c r="A1769" s="5" t="s">
        <v>1822</v>
      </c>
      <c r="B1769" s="5">
        <v>18.0</v>
      </c>
      <c r="C1769" s="5">
        <v>9.0</v>
      </c>
      <c r="D1769" s="6" t="s">
        <v>1840</v>
      </c>
      <c r="E1769" s="7"/>
      <c r="F1769" s="8">
        <v>0.0</v>
      </c>
      <c r="H1769" s="10"/>
    </row>
    <row r="1770">
      <c r="A1770" s="5" t="s">
        <v>1822</v>
      </c>
      <c r="B1770" s="5">
        <v>19.0</v>
      </c>
      <c r="C1770" s="5">
        <v>9.0</v>
      </c>
      <c r="D1770" s="6" t="s">
        <v>1841</v>
      </c>
      <c r="E1770" s="7"/>
      <c r="F1770" s="8">
        <v>1.0</v>
      </c>
      <c r="H1770" s="10"/>
    </row>
    <row r="1771">
      <c r="A1771" s="5" t="s">
        <v>1842</v>
      </c>
      <c r="B1771" s="5">
        <v>0.0</v>
      </c>
      <c r="C1771" s="5">
        <v>0.0</v>
      </c>
      <c r="D1771" s="6" t="s">
        <v>1843</v>
      </c>
      <c r="E1771" s="7"/>
      <c r="F1771" s="8">
        <v>0.0</v>
      </c>
      <c r="H1771" s="10"/>
    </row>
    <row r="1772">
      <c r="A1772" s="5" t="s">
        <v>1842</v>
      </c>
      <c r="B1772" s="5">
        <v>1.0</v>
      </c>
      <c r="C1772" s="5">
        <v>0.0</v>
      </c>
      <c r="D1772" s="6" t="s">
        <v>1844</v>
      </c>
      <c r="E1772" s="7"/>
      <c r="F1772" s="8">
        <v>1.0</v>
      </c>
      <c r="H1772" s="10"/>
    </row>
    <row r="1773">
      <c r="A1773" s="5" t="s">
        <v>1842</v>
      </c>
      <c r="B1773" s="5">
        <v>2.0</v>
      </c>
      <c r="C1773" s="5">
        <v>1.0</v>
      </c>
      <c r="D1773" s="6" t="s">
        <v>1845</v>
      </c>
      <c r="E1773" s="7"/>
      <c r="F1773" s="8">
        <v>0.0</v>
      </c>
      <c r="H1773" s="10"/>
    </row>
    <row r="1774">
      <c r="A1774" s="5" t="s">
        <v>1842</v>
      </c>
      <c r="B1774" s="5">
        <v>3.0</v>
      </c>
      <c r="C1774" s="5">
        <v>1.0</v>
      </c>
      <c r="D1774" s="6" t="s">
        <v>1846</v>
      </c>
      <c r="E1774" s="7"/>
      <c r="F1774" s="8">
        <v>1.0</v>
      </c>
      <c r="H1774" s="10"/>
    </row>
    <row r="1775">
      <c r="A1775" s="5" t="s">
        <v>1842</v>
      </c>
      <c r="B1775" s="5">
        <v>4.0</v>
      </c>
      <c r="C1775" s="5">
        <v>2.0</v>
      </c>
      <c r="D1775" s="6" t="s">
        <v>1847</v>
      </c>
      <c r="E1775" s="7"/>
      <c r="F1775" s="8">
        <v>0.0</v>
      </c>
      <c r="H1775" s="10"/>
    </row>
    <row r="1776">
      <c r="A1776" s="5" t="s">
        <v>1842</v>
      </c>
      <c r="B1776" s="5">
        <v>5.0</v>
      </c>
      <c r="C1776" s="5">
        <v>2.0</v>
      </c>
      <c r="D1776" s="6" t="s">
        <v>1848</v>
      </c>
      <c r="E1776" s="7"/>
      <c r="F1776" s="8">
        <v>1.0</v>
      </c>
      <c r="H1776" s="10"/>
    </row>
    <row r="1777">
      <c r="A1777" s="5" t="s">
        <v>1842</v>
      </c>
      <c r="B1777" s="5">
        <v>6.0</v>
      </c>
      <c r="C1777" s="5">
        <v>3.0</v>
      </c>
      <c r="D1777" s="6" t="s">
        <v>1849</v>
      </c>
      <c r="E1777" s="7"/>
      <c r="F1777" s="8">
        <v>0.0</v>
      </c>
      <c r="H1777" s="10"/>
    </row>
    <row r="1778">
      <c r="A1778" s="5" t="s">
        <v>1842</v>
      </c>
      <c r="B1778" s="5">
        <v>7.0</v>
      </c>
      <c r="C1778" s="5">
        <v>3.0</v>
      </c>
      <c r="D1778" s="6" t="s">
        <v>1850</v>
      </c>
      <c r="E1778" s="7"/>
      <c r="F1778" s="8">
        <v>1.0</v>
      </c>
      <c r="H1778" s="10"/>
    </row>
    <row r="1779">
      <c r="A1779" s="5" t="s">
        <v>1842</v>
      </c>
      <c r="B1779" s="5">
        <v>8.0</v>
      </c>
      <c r="C1779" s="5">
        <v>4.0</v>
      </c>
      <c r="D1779" s="6" t="s">
        <v>1851</v>
      </c>
      <c r="E1779" s="7"/>
      <c r="F1779" s="8">
        <v>0.0</v>
      </c>
      <c r="H1779" s="10"/>
    </row>
    <row r="1780">
      <c r="A1780" s="5" t="s">
        <v>1842</v>
      </c>
      <c r="B1780" s="5">
        <v>9.0</v>
      </c>
      <c r="C1780" s="5">
        <v>4.0</v>
      </c>
      <c r="D1780" s="6" t="s">
        <v>1852</v>
      </c>
      <c r="E1780" s="7"/>
      <c r="F1780" s="8">
        <v>1.0</v>
      </c>
      <c r="H1780" s="10"/>
    </row>
    <row r="1781">
      <c r="A1781" s="5" t="s">
        <v>1842</v>
      </c>
      <c r="B1781" s="5">
        <v>10.0</v>
      </c>
      <c r="C1781" s="5">
        <v>5.0</v>
      </c>
      <c r="D1781" s="6" t="s">
        <v>1853</v>
      </c>
      <c r="E1781" s="7"/>
      <c r="F1781" s="8">
        <v>0.0</v>
      </c>
      <c r="H1781" s="10"/>
    </row>
    <row r="1782">
      <c r="A1782" s="5" t="s">
        <v>1842</v>
      </c>
      <c r="B1782" s="5">
        <v>11.0</v>
      </c>
      <c r="C1782" s="5">
        <v>5.0</v>
      </c>
      <c r="D1782" s="6" t="s">
        <v>1854</v>
      </c>
      <c r="E1782" s="7"/>
      <c r="F1782" s="8">
        <v>1.0</v>
      </c>
      <c r="H1782" s="10"/>
    </row>
    <row r="1783">
      <c r="A1783" s="5" t="s">
        <v>1842</v>
      </c>
      <c r="B1783" s="5">
        <v>12.0</v>
      </c>
      <c r="C1783" s="5">
        <v>6.0</v>
      </c>
      <c r="D1783" s="6" t="s">
        <v>1855</v>
      </c>
      <c r="E1783" s="7"/>
      <c r="F1783" s="8">
        <v>0.0</v>
      </c>
      <c r="H1783" s="10"/>
    </row>
    <row r="1784">
      <c r="A1784" s="5" t="s">
        <v>1842</v>
      </c>
      <c r="B1784" s="5">
        <v>13.0</v>
      </c>
      <c r="C1784" s="5">
        <v>6.0</v>
      </c>
      <c r="D1784" s="6" t="s">
        <v>1856</v>
      </c>
      <c r="E1784" s="7"/>
      <c r="F1784" s="8">
        <v>1.0</v>
      </c>
      <c r="H1784" s="10"/>
    </row>
    <row r="1785">
      <c r="A1785" s="5" t="s">
        <v>1842</v>
      </c>
      <c r="B1785" s="5">
        <v>14.0</v>
      </c>
      <c r="C1785" s="5">
        <v>7.0</v>
      </c>
      <c r="D1785" s="6" t="s">
        <v>1857</v>
      </c>
      <c r="E1785" s="7"/>
      <c r="F1785" s="8">
        <v>0.0</v>
      </c>
      <c r="H1785" s="10"/>
    </row>
    <row r="1786">
      <c r="A1786" s="5" t="s">
        <v>1842</v>
      </c>
      <c r="B1786" s="5">
        <v>15.0</v>
      </c>
      <c r="C1786" s="5">
        <v>7.0</v>
      </c>
      <c r="D1786" s="6" t="s">
        <v>1858</v>
      </c>
      <c r="E1786" s="7"/>
      <c r="F1786" s="8">
        <v>1.0</v>
      </c>
      <c r="H1786" s="10"/>
    </row>
    <row r="1787">
      <c r="A1787" s="5" t="s">
        <v>1842</v>
      </c>
      <c r="B1787" s="5">
        <v>16.0</v>
      </c>
      <c r="C1787" s="5">
        <v>8.0</v>
      </c>
      <c r="D1787" s="6" t="s">
        <v>1859</v>
      </c>
      <c r="E1787" s="7"/>
      <c r="F1787" s="8">
        <v>0.0</v>
      </c>
      <c r="H1787" s="10"/>
    </row>
    <row r="1788">
      <c r="A1788" s="5" t="s">
        <v>1842</v>
      </c>
      <c r="B1788" s="5">
        <v>17.0</v>
      </c>
      <c r="C1788" s="5">
        <v>8.0</v>
      </c>
      <c r="D1788" s="6" t="s">
        <v>1860</v>
      </c>
      <c r="E1788" s="7"/>
      <c r="F1788" s="8">
        <v>1.0</v>
      </c>
      <c r="H1788" s="10"/>
    </row>
    <row r="1789">
      <c r="A1789" s="5" t="s">
        <v>1842</v>
      </c>
      <c r="B1789" s="5">
        <v>18.0</v>
      </c>
      <c r="C1789" s="5">
        <v>9.0</v>
      </c>
      <c r="D1789" s="6" t="s">
        <v>1861</v>
      </c>
      <c r="E1789" s="7"/>
      <c r="F1789" s="8">
        <v>0.0</v>
      </c>
      <c r="H1789" s="10"/>
    </row>
    <row r="1790">
      <c r="A1790" s="5" t="s">
        <v>1842</v>
      </c>
      <c r="B1790" s="5">
        <v>19.0</v>
      </c>
      <c r="C1790" s="5">
        <v>9.0</v>
      </c>
      <c r="D1790" s="6" t="s">
        <v>1862</v>
      </c>
      <c r="E1790" s="7"/>
      <c r="F1790" s="8">
        <v>1.0</v>
      </c>
      <c r="H1790" s="10"/>
    </row>
    <row r="1791">
      <c r="A1791" s="5" t="s">
        <v>1863</v>
      </c>
      <c r="B1791" s="5">
        <v>0.0</v>
      </c>
      <c r="C1791" s="5">
        <v>0.0</v>
      </c>
      <c r="D1791" s="6" t="s">
        <v>424</v>
      </c>
      <c r="E1791" s="7"/>
      <c r="F1791" s="8">
        <v>0.0</v>
      </c>
      <c r="H1791" s="10"/>
    </row>
    <row r="1792">
      <c r="A1792" s="5" t="s">
        <v>1863</v>
      </c>
      <c r="B1792" s="5">
        <v>1.0</v>
      </c>
      <c r="C1792" s="5">
        <v>0.0</v>
      </c>
      <c r="D1792" s="6" t="s">
        <v>831</v>
      </c>
      <c r="E1792" s="7"/>
      <c r="F1792" s="8">
        <v>1.0</v>
      </c>
      <c r="H1792" s="10"/>
    </row>
    <row r="1793">
      <c r="A1793" s="5" t="s">
        <v>1863</v>
      </c>
      <c r="B1793" s="5">
        <v>2.0</v>
      </c>
      <c r="C1793" s="5">
        <v>1.0</v>
      </c>
      <c r="D1793" s="6" t="s">
        <v>1864</v>
      </c>
      <c r="E1793" s="7"/>
      <c r="F1793" s="8">
        <v>0.0</v>
      </c>
      <c r="H1793" s="10"/>
    </row>
    <row r="1794">
      <c r="A1794" s="5" t="s">
        <v>1863</v>
      </c>
      <c r="B1794" s="5">
        <v>3.0</v>
      </c>
      <c r="C1794" s="5">
        <v>1.0</v>
      </c>
      <c r="D1794" s="6" t="s">
        <v>1865</v>
      </c>
      <c r="E1794" s="7"/>
      <c r="F1794" s="8">
        <v>1.0</v>
      </c>
      <c r="H1794" s="10"/>
    </row>
    <row r="1795">
      <c r="A1795" s="5" t="s">
        <v>1863</v>
      </c>
      <c r="B1795" s="5">
        <v>4.0</v>
      </c>
      <c r="C1795" s="5">
        <v>2.0</v>
      </c>
      <c r="D1795" s="6" t="s">
        <v>1866</v>
      </c>
      <c r="E1795" s="7"/>
      <c r="F1795" s="8">
        <v>0.0</v>
      </c>
      <c r="H1795" s="10"/>
    </row>
    <row r="1796">
      <c r="A1796" s="5" t="s">
        <v>1863</v>
      </c>
      <c r="B1796" s="5">
        <v>5.0</v>
      </c>
      <c r="C1796" s="5">
        <v>2.0</v>
      </c>
      <c r="D1796" s="6" t="s">
        <v>1867</v>
      </c>
      <c r="E1796" s="7"/>
      <c r="F1796" s="8">
        <v>1.0</v>
      </c>
      <c r="H1796" s="10"/>
    </row>
    <row r="1797">
      <c r="A1797" s="5" t="s">
        <v>1863</v>
      </c>
      <c r="B1797" s="5">
        <v>6.0</v>
      </c>
      <c r="C1797" s="5">
        <v>3.0</v>
      </c>
      <c r="D1797" s="6" t="s">
        <v>1868</v>
      </c>
      <c r="E1797" s="7"/>
      <c r="F1797" s="8">
        <v>0.0</v>
      </c>
      <c r="H1797" s="10"/>
    </row>
    <row r="1798">
      <c r="A1798" s="5" t="s">
        <v>1863</v>
      </c>
      <c r="B1798" s="5">
        <v>7.0</v>
      </c>
      <c r="C1798" s="5">
        <v>3.0</v>
      </c>
      <c r="D1798" s="6" t="s">
        <v>1869</v>
      </c>
      <c r="E1798" s="7"/>
      <c r="F1798" s="8">
        <v>1.0</v>
      </c>
      <c r="H1798" s="10"/>
    </row>
    <row r="1799">
      <c r="A1799" s="5" t="s">
        <v>1863</v>
      </c>
      <c r="B1799" s="5">
        <v>8.0</v>
      </c>
      <c r="C1799" s="5">
        <v>4.0</v>
      </c>
      <c r="D1799" s="6" t="s">
        <v>1870</v>
      </c>
      <c r="E1799" s="7"/>
      <c r="F1799" s="8">
        <v>0.0</v>
      </c>
      <c r="H1799" s="10"/>
    </row>
    <row r="1800">
      <c r="A1800" s="5" t="s">
        <v>1863</v>
      </c>
      <c r="B1800" s="5">
        <v>9.0</v>
      </c>
      <c r="C1800" s="5">
        <v>4.0</v>
      </c>
      <c r="D1800" s="6" t="s">
        <v>1871</v>
      </c>
      <c r="E1800" s="7"/>
      <c r="F1800" s="8">
        <v>1.0</v>
      </c>
      <c r="H1800" s="10"/>
    </row>
    <row r="1801">
      <c r="A1801" s="5" t="s">
        <v>1863</v>
      </c>
      <c r="B1801" s="5">
        <v>10.0</v>
      </c>
      <c r="C1801" s="5">
        <v>5.0</v>
      </c>
      <c r="D1801" s="6" t="s">
        <v>1872</v>
      </c>
      <c r="E1801" s="7"/>
      <c r="F1801" s="8">
        <v>0.0</v>
      </c>
      <c r="H1801" s="10"/>
    </row>
    <row r="1802">
      <c r="A1802" s="5" t="s">
        <v>1863</v>
      </c>
      <c r="B1802" s="5">
        <v>11.0</v>
      </c>
      <c r="C1802" s="5">
        <v>5.0</v>
      </c>
      <c r="D1802" s="6" t="s">
        <v>1873</v>
      </c>
      <c r="E1802" s="7"/>
      <c r="F1802" s="8">
        <v>1.0</v>
      </c>
      <c r="H1802" s="10"/>
    </row>
    <row r="1803">
      <c r="A1803" s="5" t="s">
        <v>1863</v>
      </c>
      <c r="B1803" s="5">
        <v>12.0</v>
      </c>
      <c r="C1803" s="5">
        <v>6.0</v>
      </c>
      <c r="D1803" s="6" t="s">
        <v>1874</v>
      </c>
      <c r="E1803" s="7"/>
      <c r="F1803" s="8">
        <v>0.0</v>
      </c>
      <c r="H1803" s="10"/>
    </row>
    <row r="1804">
      <c r="A1804" s="5" t="s">
        <v>1863</v>
      </c>
      <c r="B1804" s="5">
        <v>13.0</v>
      </c>
      <c r="C1804" s="5">
        <v>6.0</v>
      </c>
      <c r="D1804" s="6" t="s">
        <v>1875</v>
      </c>
      <c r="E1804" s="7"/>
      <c r="F1804" s="8">
        <v>1.0</v>
      </c>
      <c r="H1804" s="10"/>
    </row>
    <row r="1805">
      <c r="A1805" s="5" t="s">
        <v>1863</v>
      </c>
      <c r="B1805" s="5">
        <v>14.0</v>
      </c>
      <c r="C1805" s="5">
        <v>7.0</v>
      </c>
      <c r="D1805" s="6" t="s">
        <v>1876</v>
      </c>
      <c r="E1805" s="7"/>
      <c r="F1805" s="8">
        <v>0.0</v>
      </c>
      <c r="H1805" s="10"/>
    </row>
    <row r="1806">
      <c r="A1806" s="5" t="s">
        <v>1863</v>
      </c>
      <c r="B1806" s="5">
        <v>15.0</v>
      </c>
      <c r="C1806" s="5">
        <v>7.0</v>
      </c>
      <c r="D1806" s="6" t="s">
        <v>1877</v>
      </c>
      <c r="E1806" s="7"/>
      <c r="F1806" s="8">
        <v>1.0</v>
      </c>
      <c r="H1806" s="10"/>
    </row>
    <row r="1807">
      <c r="A1807" s="5" t="s">
        <v>1863</v>
      </c>
      <c r="B1807" s="5">
        <v>16.0</v>
      </c>
      <c r="C1807" s="5">
        <v>8.0</v>
      </c>
      <c r="D1807" s="6" t="s">
        <v>1878</v>
      </c>
      <c r="E1807" s="7"/>
      <c r="F1807" s="8">
        <v>0.0</v>
      </c>
      <c r="H1807" s="10"/>
    </row>
    <row r="1808">
      <c r="A1808" s="5" t="s">
        <v>1863</v>
      </c>
      <c r="B1808" s="5">
        <v>17.0</v>
      </c>
      <c r="C1808" s="5">
        <v>8.0</v>
      </c>
      <c r="D1808" s="6" t="s">
        <v>1879</v>
      </c>
      <c r="E1808" s="7"/>
      <c r="F1808" s="8">
        <v>1.0</v>
      </c>
      <c r="H1808" s="10"/>
    </row>
    <row r="1809">
      <c r="A1809" s="5" t="s">
        <v>1863</v>
      </c>
      <c r="B1809" s="5">
        <v>18.0</v>
      </c>
      <c r="C1809" s="5">
        <v>9.0</v>
      </c>
      <c r="D1809" s="6" t="s">
        <v>1880</v>
      </c>
      <c r="E1809" s="7"/>
      <c r="F1809" s="8">
        <v>0.0</v>
      </c>
      <c r="H1809" s="10"/>
    </row>
    <row r="1810">
      <c r="A1810" s="5" t="s">
        <v>1863</v>
      </c>
      <c r="B1810" s="5">
        <v>19.0</v>
      </c>
      <c r="C1810" s="5">
        <v>9.0</v>
      </c>
      <c r="D1810" s="6" t="s">
        <v>1881</v>
      </c>
      <c r="E1810" s="7"/>
      <c r="F1810" s="8">
        <v>1.0</v>
      </c>
      <c r="H1810" s="10"/>
    </row>
    <row r="1811">
      <c r="A1811" s="5" t="s">
        <v>1863</v>
      </c>
      <c r="B1811" s="5">
        <v>20.0</v>
      </c>
      <c r="C1811" s="5">
        <v>10.0</v>
      </c>
      <c r="D1811" s="6" t="s">
        <v>1882</v>
      </c>
      <c r="E1811" s="7"/>
      <c r="F1811" s="8">
        <v>0.0</v>
      </c>
      <c r="H1811" s="10"/>
    </row>
    <row r="1812">
      <c r="A1812" s="5" t="s">
        <v>1863</v>
      </c>
      <c r="B1812" s="5">
        <v>21.0</v>
      </c>
      <c r="C1812" s="5">
        <v>10.0</v>
      </c>
      <c r="D1812" s="6" t="s">
        <v>1883</v>
      </c>
      <c r="E1812" s="7"/>
      <c r="F1812" s="8">
        <v>1.0</v>
      </c>
      <c r="H1812" s="10"/>
    </row>
    <row r="1813">
      <c r="A1813" s="5" t="s">
        <v>1863</v>
      </c>
      <c r="B1813" s="5">
        <v>22.0</v>
      </c>
      <c r="C1813" s="5">
        <v>11.0</v>
      </c>
      <c r="D1813" s="6" t="s">
        <v>1884</v>
      </c>
      <c r="E1813" s="7"/>
      <c r="F1813" s="8">
        <v>0.0</v>
      </c>
      <c r="H1813" s="10"/>
    </row>
    <row r="1814">
      <c r="A1814" s="5" t="s">
        <v>1863</v>
      </c>
      <c r="B1814" s="5">
        <v>23.0</v>
      </c>
      <c r="C1814" s="5">
        <v>11.0</v>
      </c>
      <c r="D1814" s="6" t="s">
        <v>1885</v>
      </c>
      <c r="E1814" s="7"/>
      <c r="F1814" s="8">
        <v>1.0</v>
      </c>
      <c r="H1814" s="10"/>
    </row>
    <row r="1815">
      <c r="A1815" s="5" t="s">
        <v>1886</v>
      </c>
      <c r="B1815" s="5">
        <v>0.0</v>
      </c>
      <c r="C1815" s="5">
        <v>0.0</v>
      </c>
      <c r="D1815" s="6" t="s">
        <v>1887</v>
      </c>
      <c r="E1815" s="7"/>
      <c r="F1815" s="8">
        <v>0.0</v>
      </c>
      <c r="H1815" s="10"/>
    </row>
    <row r="1816">
      <c r="A1816" s="5" t="s">
        <v>1886</v>
      </c>
      <c r="B1816" s="5">
        <v>1.0</v>
      </c>
      <c r="C1816" s="5">
        <v>0.0</v>
      </c>
      <c r="D1816" s="6" t="s">
        <v>1888</v>
      </c>
      <c r="E1816" s="7"/>
      <c r="F1816" s="8">
        <v>1.0</v>
      </c>
      <c r="H1816" s="10"/>
    </row>
    <row r="1817">
      <c r="A1817" s="5" t="s">
        <v>1886</v>
      </c>
      <c r="B1817" s="5">
        <v>2.0</v>
      </c>
      <c r="C1817" s="5">
        <v>1.0</v>
      </c>
      <c r="D1817" s="6" t="s">
        <v>1889</v>
      </c>
      <c r="E1817" s="7"/>
      <c r="F1817" s="8">
        <v>0.0</v>
      </c>
      <c r="H1817" s="10"/>
    </row>
    <row r="1818">
      <c r="A1818" s="5" t="s">
        <v>1886</v>
      </c>
      <c r="B1818" s="5">
        <v>3.0</v>
      </c>
      <c r="C1818" s="5">
        <v>1.0</v>
      </c>
      <c r="D1818" s="6" t="s">
        <v>1890</v>
      </c>
      <c r="E1818" s="7"/>
      <c r="F1818" s="8">
        <v>1.0</v>
      </c>
      <c r="H1818" s="10"/>
    </row>
    <row r="1819">
      <c r="A1819" s="5" t="s">
        <v>1886</v>
      </c>
      <c r="B1819" s="5">
        <v>4.0</v>
      </c>
      <c r="C1819" s="5">
        <v>2.0</v>
      </c>
      <c r="D1819" s="6" t="s">
        <v>1891</v>
      </c>
      <c r="E1819" s="7"/>
      <c r="F1819" s="8">
        <v>0.0</v>
      </c>
      <c r="H1819" s="10"/>
    </row>
    <row r="1820">
      <c r="A1820" s="5" t="s">
        <v>1886</v>
      </c>
      <c r="B1820" s="5">
        <v>5.0</v>
      </c>
      <c r="C1820" s="5">
        <v>2.0</v>
      </c>
      <c r="D1820" s="6" t="s">
        <v>1892</v>
      </c>
      <c r="E1820" s="7"/>
      <c r="F1820" s="8">
        <v>1.0</v>
      </c>
      <c r="H1820" s="10"/>
    </row>
    <row r="1821">
      <c r="A1821" s="5" t="s">
        <v>1886</v>
      </c>
      <c r="B1821" s="5">
        <v>6.0</v>
      </c>
      <c r="C1821" s="5">
        <v>3.0</v>
      </c>
      <c r="D1821" s="6" t="s">
        <v>1518</v>
      </c>
      <c r="E1821" s="7"/>
      <c r="F1821" s="8">
        <v>0.0</v>
      </c>
      <c r="H1821" s="10"/>
    </row>
    <row r="1822">
      <c r="A1822" s="5" t="s">
        <v>1886</v>
      </c>
      <c r="B1822" s="5">
        <v>7.0</v>
      </c>
      <c r="C1822" s="5">
        <v>3.0</v>
      </c>
      <c r="D1822" s="6" t="s">
        <v>1893</v>
      </c>
      <c r="E1822" s="7"/>
      <c r="F1822" s="8">
        <v>1.0</v>
      </c>
      <c r="H1822" s="10"/>
    </row>
    <row r="1823">
      <c r="A1823" s="5" t="s">
        <v>1886</v>
      </c>
      <c r="B1823" s="5">
        <v>8.0</v>
      </c>
      <c r="C1823" s="5">
        <v>4.0</v>
      </c>
      <c r="D1823" s="6" t="s">
        <v>1894</v>
      </c>
      <c r="E1823" s="7"/>
      <c r="F1823" s="8">
        <v>0.0</v>
      </c>
      <c r="H1823" s="10"/>
    </row>
    <row r="1824">
      <c r="A1824" s="5" t="s">
        <v>1886</v>
      </c>
      <c r="B1824" s="5">
        <v>9.0</v>
      </c>
      <c r="C1824" s="5">
        <v>4.0</v>
      </c>
      <c r="D1824" s="6" t="s">
        <v>1895</v>
      </c>
      <c r="E1824" s="7"/>
      <c r="F1824" s="8">
        <v>1.0</v>
      </c>
      <c r="H1824" s="10"/>
    </row>
    <row r="1825">
      <c r="A1825" s="5" t="s">
        <v>1886</v>
      </c>
      <c r="B1825" s="5">
        <v>10.0</v>
      </c>
      <c r="C1825" s="5">
        <v>5.0</v>
      </c>
      <c r="D1825" s="6" t="s">
        <v>1518</v>
      </c>
      <c r="E1825" s="7"/>
      <c r="F1825" s="8">
        <v>0.0</v>
      </c>
      <c r="H1825" s="10"/>
    </row>
    <row r="1826">
      <c r="A1826" s="5" t="s">
        <v>1886</v>
      </c>
      <c r="B1826" s="5">
        <v>11.0</v>
      </c>
      <c r="C1826" s="5">
        <v>5.0</v>
      </c>
      <c r="D1826" s="6" t="s">
        <v>1896</v>
      </c>
      <c r="E1826" s="7"/>
      <c r="F1826" s="8">
        <v>1.0</v>
      </c>
      <c r="H1826" s="10"/>
    </row>
    <row r="1827">
      <c r="A1827" s="5" t="s">
        <v>1886</v>
      </c>
      <c r="B1827" s="5">
        <v>12.0</v>
      </c>
      <c r="C1827" s="5">
        <v>6.0</v>
      </c>
      <c r="D1827" s="6" t="s">
        <v>1897</v>
      </c>
      <c r="E1827" s="7"/>
      <c r="F1827" s="8">
        <v>0.0</v>
      </c>
      <c r="H1827" s="10"/>
    </row>
    <row r="1828">
      <c r="A1828" s="5" t="s">
        <v>1886</v>
      </c>
      <c r="B1828" s="5">
        <v>13.0</v>
      </c>
      <c r="C1828" s="5">
        <v>6.0</v>
      </c>
      <c r="D1828" s="6" t="s">
        <v>1898</v>
      </c>
      <c r="E1828" s="7"/>
      <c r="F1828" s="8">
        <v>1.0</v>
      </c>
      <c r="H1828" s="10"/>
    </row>
    <row r="1829">
      <c r="A1829" s="5" t="s">
        <v>1886</v>
      </c>
      <c r="B1829" s="5">
        <v>14.0</v>
      </c>
      <c r="C1829" s="5">
        <v>7.0</v>
      </c>
      <c r="D1829" s="6" t="s">
        <v>1899</v>
      </c>
      <c r="E1829" s="7"/>
      <c r="F1829" s="8">
        <v>0.0</v>
      </c>
      <c r="H1829" s="10"/>
    </row>
    <row r="1830">
      <c r="A1830" s="5" t="s">
        <v>1886</v>
      </c>
      <c r="B1830" s="5">
        <v>15.0</v>
      </c>
      <c r="C1830" s="5">
        <v>7.0</v>
      </c>
      <c r="D1830" s="6" t="s">
        <v>1900</v>
      </c>
      <c r="E1830" s="7"/>
      <c r="F1830" s="8">
        <v>1.0</v>
      </c>
      <c r="H1830" s="10"/>
    </row>
    <row r="1831">
      <c r="A1831" s="5" t="s">
        <v>1886</v>
      </c>
      <c r="B1831" s="5">
        <v>16.0</v>
      </c>
      <c r="C1831" s="5">
        <v>8.0</v>
      </c>
      <c r="D1831" s="6" t="s">
        <v>1901</v>
      </c>
      <c r="E1831" s="7"/>
      <c r="F1831" s="8">
        <v>0.0</v>
      </c>
      <c r="H1831" s="10"/>
    </row>
    <row r="1832">
      <c r="A1832" s="5" t="s">
        <v>1886</v>
      </c>
      <c r="B1832" s="5">
        <v>17.0</v>
      </c>
      <c r="C1832" s="5">
        <v>8.0</v>
      </c>
      <c r="D1832" s="6" t="s">
        <v>1902</v>
      </c>
      <c r="E1832" s="7"/>
      <c r="F1832" s="8">
        <v>1.0</v>
      </c>
      <c r="H1832" s="10"/>
    </row>
    <row r="1833">
      <c r="A1833" s="5" t="s">
        <v>1886</v>
      </c>
      <c r="B1833" s="5">
        <v>18.0</v>
      </c>
      <c r="C1833" s="5">
        <v>9.0</v>
      </c>
      <c r="D1833" s="6" t="s">
        <v>1903</v>
      </c>
      <c r="E1833" s="7"/>
      <c r="F1833" s="8">
        <v>0.0</v>
      </c>
      <c r="H1833" s="10"/>
    </row>
    <row r="1834">
      <c r="A1834" s="5" t="s">
        <v>1886</v>
      </c>
      <c r="B1834" s="5">
        <v>19.0</v>
      </c>
      <c r="C1834" s="5">
        <v>9.0</v>
      </c>
      <c r="D1834" s="6" t="s">
        <v>1904</v>
      </c>
      <c r="E1834" s="7"/>
      <c r="F1834" s="8">
        <v>1.0</v>
      </c>
      <c r="H1834" s="10"/>
    </row>
    <row r="1835">
      <c r="A1835" s="5" t="s">
        <v>1886</v>
      </c>
      <c r="B1835" s="5">
        <v>20.0</v>
      </c>
      <c r="C1835" s="5">
        <v>10.0</v>
      </c>
      <c r="D1835" s="6" t="s">
        <v>1905</v>
      </c>
      <c r="E1835" s="7"/>
      <c r="F1835" s="8">
        <v>0.0</v>
      </c>
      <c r="H1835" s="10"/>
    </row>
    <row r="1836">
      <c r="A1836" s="5" t="s">
        <v>1906</v>
      </c>
      <c r="B1836" s="5">
        <v>0.0</v>
      </c>
      <c r="C1836" s="5">
        <v>0.0</v>
      </c>
      <c r="D1836" s="6" t="s">
        <v>1907</v>
      </c>
      <c r="E1836" s="7"/>
      <c r="F1836" s="8">
        <v>0.0</v>
      </c>
      <c r="H1836" s="10"/>
    </row>
    <row r="1837">
      <c r="A1837" s="5" t="s">
        <v>1906</v>
      </c>
      <c r="B1837" s="5">
        <v>1.0</v>
      </c>
      <c r="C1837" s="5">
        <v>0.0</v>
      </c>
      <c r="D1837" s="6" t="s">
        <v>1908</v>
      </c>
      <c r="E1837" s="7"/>
      <c r="F1837" s="8">
        <v>1.0</v>
      </c>
      <c r="H1837" s="10"/>
    </row>
    <row r="1838">
      <c r="A1838" s="5" t="s">
        <v>1906</v>
      </c>
      <c r="B1838" s="5">
        <v>2.0</v>
      </c>
      <c r="C1838" s="5">
        <v>1.0</v>
      </c>
      <c r="D1838" s="6" t="s">
        <v>1909</v>
      </c>
      <c r="E1838" s="7"/>
      <c r="F1838" s="8">
        <v>0.0</v>
      </c>
      <c r="H1838" s="10"/>
    </row>
    <row r="1839">
      <c r="A1839" s="5" t="s">
        <v>1906</v>
      </c>
      <c r="B1839" s="5">
        <v>3.0</v>
      </c>
      <c r="C1839" s="5">
        <v>1.0</v>
      </c>
      <c r="D1839" s="6" t="s">
        <v>1910</v>
      </c>
      <c r="E1839" s="7"/>
      <c r="F1839" s="8">
        <v>1.0</v>
      </c>
      <c r="H1839" s="10"/>
    </row>
    <row r="1840">
      <c r="A1840" s="5" t="s">
        <v>1906</v>
      </c>
      <c r="B1840" s="5">
        <v>4.0</v>
      </c>
      <c r="C1840" s="5">
        <v>2.0</v>
      </c>
      <c r="D1840" s="6" t="s">
        <v>1911</v>
      </c>
      <c r="E1840" s="7"/>
      <c r="F1840" s="8">
        <v>0.0</v>
      </c>
      <c r="H1840" s="10"/>
    </row>
    <row r="1841">
      <c r="A1841" s="5" t="s">
        <v>1906</v>
      </c>
      <c r="B1841" s="5">
        <v>5.0</v>
      </c>
      <c r="C1841" s="5">
        <v>2.0</v>
      </c>
      <c r="D1841" s="6" t="s">
        <v>1912</v>
      </c>
      <c r="E1841" s="7"/>
      <c r="F1841" s="8">
        <v>1.0</v>
      </c>
      <c r="H1841" s="10"/>
    </row>
    <row r="1842">
      <c r="A1842" s="5" t="s">
        <v>1906</v>
      </c>
      <c r="B1842" s="5">
        <v>6.0</v>
      </c>
      <c r="C1842" s="5">
        <v>3.0</v>
      </c>
      <c r="D1842" s="6" t="s">
        <v>1913</v>
      </c>
      <c r="E1842" s="7"/>
      <c r="F1842" s="8">
        <v>0.0</v>
      </c>
      <c r="H1842" s="10"/>
    </row>
    <row r="1843">
      <c r="A1843" s="5" t="s">
        <v>1906</v>
      </c>
      <c r="B1843" s="5">
        <v>7.0</v>
      </c>
      <c r="C1843" s="5">
        <v>3.0</v>
      </c>
      <c r="D1843" s="6" t="s">
        <v>1914</v>
      </c>
      <c r="E1843" s="7"/>
      <c r="F1843" s="8">
        <v>1.0</v>
      </c>
      <c r="H1843" s="10"/>
    </row>
    <row r="1844">
      <c r="A1844" s="5" t="s">
        <v>1906</v>
      </c>
      <c r="B1844" s="5">
        <v>8.0</v>
      </c>
      <c r="C1844" s="5">
        <v>4.0</v>
      </c>
      <c r="D1844" s="6" t="s">
        <v>1915</v>
      </c>
      <c r="E1844" s="7"/>
      <c r="F1844" s="8">
        <v>0.0</v>
      </c>
      <c r="H1844" s="10"/>
    </row>
    <row r="1845">
      <c r="A1845" s="5" t="s">
        <v>1906</v>
      </c>
      <c r="B1845" s="5">
        <v>9.0</v>
      </c>
      <c r="C1845" s="5">
        <v>4.0</v>
      </c>
      <c r="D1845" s="6" t="s">
        <v>1916</v>
      </c>
      <c r="E1845" s="7"/>
      <c r="F1845" s="8">
        <v>1.0</v>
      </c>
      <c r="H1845" s="10"/>
    </row>
    <row r="1846">
      <c r="A1846" s="5" t="s">
        <v>1906</v>
      </c>
      <c r="B1846" s="5">
        <v>10.0</v>
      </c>
      <c r="C1846" s="5">
        <v>5.0</v>
      </c>
      <c r="D1846" s="6" t="s">
        <v>1917</v>
      </c>
      <c r="E1846" s="7"/>
      <c r="F1846" s="8">
        <v>0.0</v>
      </c>
      <c r="H1846" s="10"/>
    </row>
    <row r="1847">
      <c r="A1847" s="5" t="s">
        <v>1906</v>
      </c>
      <c r="B1847" s="5">
        <v>11.0</v>
      </c>
      <c r="C1847" s="5">
        <v>5.0</v>
      </c>
      <c r="D1847" s="6" t="s">
        <v>1918</v>
      </c>
      <c r="E1847" s="7"/>
      <c r="F1847" s="8">
        <v>1.0</v>
      </c>
      <c r="H1847" s="10"/>
    </row>
    <row r="1848">
      <c r="A1848" s="5" t="s">
        <v>1906</v>
      </c>
      <c r="B1848" s="5">
        <v>12.0</v>
      </c>
      <c r="C1848" s="5">
        <v>6.0</v>
      </c>
      <c r="D1848" s="6" t="s">
        <v>1919</v>
      </c>
      <c r="E1848" s="7"/>
      <c r="F1848" s="8">
        <v>0.0</v>
      </c>
      <c r="H1848" s="10"/>
    </row>
    <row r="1849">
      <c r="A1849" s="5" t="s">
        <v>1906</v>
      </c>
      <c r="B1849" s="5">
        <v>13.0</v>
      </c>
      <c r="C1849" s="5">
        <v>6.0</v>
      </c>
      <c r="D1849" s="6" t="s">
        <v>1920</v>
      </c>
      <c r="E1849" s="7"/>
      <c r="F1849" s="8">
        <v>1.0</v>
      </c>
      <c r="H1849" s="10"/>
    </row>
    <row r="1850">
      <c r="A1850" s="5" t="s">
        <v>1906</v>
      </c>
      <c r="B1850" s="5">
        <v>14.0</v>
      </c>
      <c r="C1850" s="5">
        <v>7.0</v>
      </c>
      <c r="D1850" s="6" t="s">
        <v>1921</v>
      </c>
      <c r="E1850" s="7"/>
      <c r="F1850" s="8">
        <v>0.0</v>
      </c>
      <c r="H1850" s="10"/>
    </row>
    <row r="1851">
      <c r="A1851" s="5" t="s">
        <v>1906</v>
      </c>
      <c r="B1851" s="5">
        <v>15.0</v>
      </c>
      <c r="C1851" s="5">
        <v>7.0</v>
      </c>
      <c r="D1851" s="6" t="s">
        <v>1922</v>
      </c>
      <c r="E1851" s="7"/>
      <c r="F1851" s="8">
        <v>1.0</v>
      </c>
      <c r="H1851" s="10"/>
    </row>
    <row r="1852">
      <c r="A1852" s="5" t="s">
        <v>1906</v>
      </c>
      <c r="B1852" s="5">
        <v>16.0</v>
      </c>
      <c r="C1852" s="5">
        <v>8.0</v>
      </c>
      <c r="D1852" s="6" t="s">
        <v>1923</v>
      </c>
      <c r="E1852" s="7"/>
      <c r="F1852" s="8">
        <v>0.0</v>
      </c>
      <c r="H1852" s="10"/>
    </row>
    <row r="1853">
      <c r="A1853" s="5" t="s">
        <v>1906</v>
      </c>
      <c r="B1853" s="5">
        <v>17.0</v>
      </c>
      <c r="C1853" s="5">
        <v>8.0</v>
      </c>
      <c r="D1853" s="6" t="s">
        <v>1924</v>
      </c>
      <c r="E1853" s="7"/>
      <c r="F1853" s="8">
        <v>1.0</v>
      </c>
      <c r="H1853" s="10"/>
    </row>
    <row r="1854">
      <c r="A1854" s="5" t="s">
        <v>1906</v>
      </c>
      <c r="B1854" s="5">
        <v>18.0</v>
      </c>
      <c r="C1854" s="5">
        <v>9.0</v>
      </c>
      <c r="D1854" s="6" t="s">
        <v>1925</v>
      </c>
      <c r="E1854" s="7"/>
      <c r="F1854" s="8">
        <v>0.0</v>
      </c>
      <c r="H1854" s="10"/>
    </row>
    <row r="1855">
      <c r="A1855" s="5" t="s">
        <v>1906</v>
      </c>
      <c r="B1855" s="5">
        <v>19.0</v>
      </c>
      <c r="C1855" s="5">
        <v>9.0</v>
      </c>
      <c r="D1855" s="6" t="s">
        <v>1926</v>
      </c>
      <c r="E1855" s="7"/>
      <c r="F1855" s="8">
        <v>1.0</v>
      </c>
      <c r="H1855" s="10"/>
    </row>
    <row r="1856">
      <c r="A1856" s="5" t="s">
        <v>1906</v>
      </c>
      <c r="B1856" s="5">
        <v>20.0</v>
      </c>
      <c r="C1856" s="5">
        <v>10.0</v>
      </c>
      <c r="D1856" s="6" t="s">
        <v>1927</v>
      </c>
      <c r="E1856" s="7"/>
      <c r="F1856" s="8">
        <v>0.0</v>
      </c>
      <c r="H1856" s="10"/>
    </row>
    <row r="1857">
      <c r="A1857" s="5" t="s">
        <v>1928</v>
      </c>
      <c r="B1857" s="5">
        <v>0.0</v>
      </c>
      <c r="C1857" s="5">
        <v>0.0</v>
      </c>
      <c r="D1857" s="6" t="s">
        <v>561</v>
      </c>
      <c r="E1857" s="7"/>
      <c r="F1857" s="8">
        <v>0.0</v>
      </c>
      <c r="H1857" s="10"/>
    </row>
    <row r="1858">
      <c r="A1858" s="5" t="s">
        <v>1928</v>
      </c>
      <c r="B1858" s="5">
        <v>1.0</v>
      </c>
      <c r="C1858" s="5">
        <v>0.0</v>
      </c>
      <c r="D1858" s="6" t="s">
        <v>1929</v>
      </c>
      <c r="E1858" s="7"/>
      <c r="F1858" s="8">
        <v>1.0</v>
      </c>
      <c r="H1858" s="10"/>
    </row>
    <row r="1859">
      <c r="A1859" s="5" t="s">
        <v>1928</v>
      </c>
      <c r="B1859" s="5">
        <v>2.0</v>
      </c>
      <c r="C1859" s="5">
        <v>1.0</v>
      </c>
      <c r="D1859" s="6" t="s">
        <v>1930</v>
      </c>
      <c r="E1859" s="7"/>
      <c r="F1859" s="8">
        <v>0.0</v>
      </c>
      <c r="H1859" s="10"/>
    </row>
    <row r="1860">
      <c r="A1860" s="5" t="s">
        <v>1928</v>
      </c>
      <c r="B1860" s="5">
        <v>3.0</v>
      </c>
      <c r="C1860" s="5">
        <v>1.0</v>
      </c>
      <c r="D1860" s="6" t="s">
        <v>1931</v>
      </c>
      <c r="E1860" s="7"/>
      <c r="F1860" s="8">
        <v>1.0</v>
      </c>
      <c r="H1860" s="10"/>
    </row>
    <row r="1861">
      <c r="A1861" s="5" t="s">
        <v>1928</v>
      </c>
      <c r="B1861" s="5">
        <v>4.0</v>
      </c>
      <c r="C1861" s="5">
        <v>2.0</v>
      </c>
      <c r="D1861" s="6" t="s">
        <v>1932</v>
      </c>
      <c r="E1861" s="7"/>
      <c r="F1861" s="8">
        <v>0.0</v>
      </c>
      <c r="H1861" s="10"/>
    </row>
    <row r="1862">
      <c r="A1862" s="5" t="s">
        <v>1928</v>
      </c>
      <c r="B1862" s="5">
        <v>5.0</v>
      </c>
      <c r="C1862" s="5">
        <v>2.0</v>
      </c>
      <c r="D1862" s="6" t="s">
        <v>1933</v>
      </c>
      <c r="E1862" s="7"/>
      <c r="F1862" s="8">
        <v>1.0</v>
      </c>
      <c r="H1862" s="10"/>
    </row>
    <row r="1863">
      <c r="A1863" s="5" t="s">
        <v>1928</v>
      </c>
      <c r="B1863" s="5">
        <v>6.0</v>
      </c>
      <c r="C1863" s="5">
        <v>3.0</v>
      </c>
      <c r="D1863" s="6" t="s">
        <v>1934</v>
      </c>
      <c r="E1863" s="7"/>
      <c r="F1863" s="8">
        <v>0.0</v>
      </c>
      <c r="H1863" s="10"/>
    </row>
    <row r="1864">
      <c r="A1864" s="5" t="s">
        <v>1928</v>
      </c>
      <c r="B1864" s="5">
        <v>7.0</v>
      </c>
      <c r="C1864" s="5">
        <v>3.0</v>
      </c>
      <c r="D1864" s="6" t="s">
        <v>1935</v>
      </c>
      <c r="E1864" s="7"/>
      <c r="F1864" s="8">
        <v>1.0</v>
      </c>
      <c r="H1864" s="10"/>
    </row>
    <row r="1865">
      <c r="A1865" s="5" t="s">
        <v>1928</v>
      </c>
      <c r="B1865" s="5">
        <v>8.0</v>
      </c>
      <c r="C1865" s="5">
        <v>4.0</v>
      </c>
      <c r="D1865" s="6" t="s">
        <v>1936</v>
      </c>
      <c r="E1865" s="7"/>
      <c r="F1865" s="8">
        <v>0.0</v>
      </c>
      <c r="H1865" s="10"/>
    </row>
    <row r="1866">
      <c r="A1866" s="5" t="s">
        <v>1928</v>
      </c>
      <c r="B1866" s="5">
        <v>9.0</v>
      </c>
      <c r="C1866" s="5">
        <v>4.0</v>
      </c>
      <c r="D1866" s="6" t="s">
        <v>1937</v>
      </c>
      <c r="E1866" s="7"/>
      <c r="F1866" s="8">
        <v>1.0</v>
      </c>
      <c r="H1866" s="10"/>
    </row>
    <row r="1867">
      <c r="A1867" s="5" t="s">
        <v>1928</v>
      </c>
      <c r="B1867" s="5">
        <v>10.0</v>
      </c>
      <c r="C1867" s="5">
        <v>5.0</v>
      </c>
      <c r="D1867" s="6" t="s">
        <v>1938</v>
      </c>
      <c r="E1867" s="7"/>
      <c r="F1867" s="8">
        <v>0.0</v>
      </c>
      <c r="H1867" s="10"/>
    </row>
    <row r="1868">
      <c r="A1868" s="5" t="s">
        <v>1928</v>
      </c>
      <c r="B1868" s="5">
        <v>11.0</v>
      </c>
      <c r="C1868" s="5">
        <v>5.0</v>
      </c>
      <c r="D1868" s="6" t="s">
        <v>1939</v>
      </c>
      <c r="E1868" s="7"/>
      <c r="F1868" s="8">
        <v>1.0</v>
      </c>
      <c r="H1868" s="10"/>
    </row>
    <row r="1869">
      <c r="A1869" s="5" t="s">
        <v>1928</v>
      </c>
      <c r="B1869" s="5">
        <v>12.0</v>
      </c>
      <c r="C1869" s="5">
        <v>6.0</v>
      </c>
      <c r="D1869" s="6" t="s">
        <v>1940</v>
      </c>
      <c r="E1869" s="7"/>
      <c r="F1869" s="8">
        <v>0.0</v>
      </c>
      <c r="H1869" s="10"/>
    </row>
    <row r="1870">
      <c r="A1870" s="5" t="s">
        <v>1928</v>
      </c>
      <c r="B1870" s="5">
        <v>13.0</v>
      </c>
      <c r="C1870" s="5">
        <v>6.0</v>
      </c>
      <c r="D1870" s="6" t="s">
        <v>1941</v>
      </c>
      <c r="E1870" s="7"/>
      <c r="F1870" s="8">
        <v>1.0</v>
      </c>
      <c r="H1870" s="10"/>
    </row>
    <row r="1871">
      <c r="A1871" s="5" t="s">
        <v>1928</v>
      </c>
      <c r="B1871" s="5">
        <v>14.0</v>
      </c>
      <c r="C1871" s="5">
        <v>7.0</v>
      </c>
      <c r="D1871" s="6" t="s">
        <v>1942</v>
      </c>
      <c r="E1871" s="7"/>
      <c r="F1871" s="8">
        <v>0.0</v>
      </c>
      <c r="H1871" s="10"/>
    </row>
    <row r="1872">
      <c r="A1872" s="5" t="s">
        <v>1928</v>
      </c>
      <c r="B1872" s="5">
        <v>15.0</v>
      </c>
      <c r="C1872" s="5">
        <v>7.0</v>
      </c>
      <c r="D1872" s="6" t="s">
        <v>1943</v>
      </c>
      <c r="E1872" s="7"/>
      <c r="F1872" s="8">
        <v>1.0</v>
      </c>
      <c r="H1872" s="10"/>
    </row>
    <row r="1873">
      <c r="A1873" s="5" t="s">
        <v>1928</v>
      </c>
      <c r="B1873" s="5">
        <v>16.0</v>
      </c>
      <c r="C1873" s="5">
        <v>8.0</v>
      </c>
      <c r="D1873" s="6" t="s">
        <v>1944</v>
      </c>
      <c r="E1873" s="7"/>
      <c r="F1873" s="8">
        <v>0.0</v>
      </c>
      <c r="H1873" s="10"/>
    </row>
    <row r="1874">
      <c r="A1874" s="5" t="s">
        <v>1928</v>
      </c>
      <c r="B1874" s="5">
        <v>17.0</v>
      </c>
      <c r="C1874" s="5">
        <v>8.0</v>
      </c>
      <c r="D1874" s="6" t="s">
        <v>1945</v>
      </c>
      <c r="E1874" s="7"/>
      <c r="F1874" s="8">
        <v>1.0</v>
      </c>
      <c r="H1874" s="10"/>
    </row>
    <row r="1875">
      <c r="A1875" s="5" t="s">
        <v>1928</v>
      </c>
      <c r="B1875" s="5">
        <v>18.0</v>
      </c>
      <c r="C1875" s="5">
        <v>9.0</v>
      </c>
      <c r="D1875" s="6" t="s">
        <v>1946</v>
      </c>
      <c r="E1875" s="7"/>
      <c r="F1875" s="8">
        <v>0.0</v>
      </c>
      <c r="H1875" s="10"/>
    </row>
    <row r="1876">
      <c r="A1876" s="5" t="s">
        <v>1928</v>
      </c>
      <c r="B1876" s="5">
        <v>19.0</v>
      </c>
      <c r="C1876" s="5">
        <v>9.0</v>
      </c>
      <c r="D1876" s="6" t="s">
        <v>1947</v>
      </c>
      <c r="E1876" s="7"/>
      <c r="F1876" s="8">
        <v>1.0</v>
      </c>
      <c r="H1876" s="10"/>
    </row>
    <row r="1877">
      <c r="A1877" s="5" t="s">
        <v>1928</v>
      </c>
      <c r="B1877" s="5">
        <v>20.0</v>
      </c>
      <c r="C1877" s="5">
        <v>10.0</v>
      </c>
      <c r="D1877" s="6" t="s">
        <v>1948</v>
      </c>
      <c r="E1877" s="7"/>
      <c r="F1877" s="8">
        <v>0.0</v>
      </c>
      <c r="H1877" s="10"/>
    </row>
    <row r="1878">
      <c r="A1878" s="5" t="s">
        <v>1928</v>
      </c>
      <c r="B1878" s="5">
        <v>21.0</v>
      </c>
      <c r="C1878" s="5">
        <v>10.0</v>
      </c>
      <c r="D1878" s="6" t="s">
        <v>1949</v>
      </c>
      <c r="E1878" s="7"/>
      <c r="F1878" s="8">
        <v>1.0</v>
      </c>
      <c r="H1878" s="10"/>
    </row>
    <row r="1879">
      <c r="A1879" s="5" t="s">
        <v>1950</v>
      </c>
      <c r="B1879" s="5">
        <v>0.0</v>
      </c>
      <c r="C1879" s="5">
        <v>0.0</v>
      </c>
      <c r="D1879" s="6" t="s">
        <v>1951</v>
      </c>
      <c r="E1879" s="7"/>
      <c r="F1879" s="8">
        <v>0.0</v>
      </c>
      <c r="H1879" s="10"/>
    </row>
    <row r="1880">
      <c r="A1880" s="5" t="s">
        <v>1950</v>
      </c>
      <c r="B1880" s="5">
        <v>1.0</v>
      </c>
      <c r="C1880" s="5">
        <v>0.0</v>
      </c>
      <c r="D1880" s="6" t="s">
        <v>1952</v>
      </c>
      <c r="E1880" s="7"/>
      <c r="F1880" s="8">
        <v>1.0</v>
      </c>
      <c r="H1880" s="10"/>
    </row>
    <row r="1881">
      <c r="A1881" s="5" t="s">
        <v>1950</v>
      </c>
      <c r="B1881" s="5">
        <v>2.0</v>
      </c>
      <c r="C1881" s="5">
        <v>1.0</v>
      </c>
      <c r="D1881" s="6" t="s">
        <v>1953</v>
      </c>
      <c r="E1881" s="7"/>
      <c r="F1881" s="8">
        <v>0.0</v>
      </c>
      <c r="H1881" s="10"/>
    </row>
    <row r="1882">
      <c r="A1882" s="5" t="s">
        <v>1950</v>
      </c>
      <c r="B1882" s="5">
        <v>3.0</v>
      </c>
      <c r="C1882" s="5">
        <v>1.0</v>
      </c>
      <c r="D1882" s="6" t="s">
        <v>1954</v>
      </c>
      <c r="E1882" s="7"/>
      <c r="F1882" s="8">
        <v>1.0</v>
      </c>
      <c r="H1882" s="10"/>
    </row>
    <row r="1883">
      <c r="A1883" s="5" t="s">
        <v>1950</v>
      </c>
      <c r="B1883" s="5">
        <v>4.0</v>
      </c>
      <c r="C1883" s="5">
        <v>2.0</v>
      </c>
      <c r="D1883" s="6" t="s">
        <v>1955</v>
      </c>
      <c r="E1883" s="7"/>
      <c r="F1883" s="8">
        <v>0.0</v>
      </c>
      <c r="H1883" s="10"/>
    </row>
    <row r="1884">
      <c r="A1884" s="5" t="s">
        <v>1950</v>
      </c>
      <c r="B1884" s="5">
        <v>5.0</v>
      </c>
      <c r="C1884" s="5">
        <v>2.0</v>
      </c>
      <c r="D1884" s="6" t="s">
        <v>1956</v>
      </c>
      <c r="E1884" s="7"/>
      <c r="F1884" s="8">
        <v>1.0</v>
      </c>
      <c r="H1884" s="10"/>
    </row>
    <row r="1885">
      <c r="A1885" s="5" t="s">
        <v>1950</v>
      </c>
      <c r="B1885" s="5">
        <v>6.0</v>
      </c>
      <c r="C1885" s="5">
        <v>3.0</v>
      </c>
      <c r="D1885" s="6" t="s">
        <v>1957</v>
      </c>
      <c r="E1885" s="7"/>
      <c r="F1885" s="8">
        <v>0.0</v>
      </c>
      <c r="H1885" s="10"/>
    </row>
    <row r="1886">
      <c r="A1886" s="5" t="s">
        <v>1950</v>
      </c>
      <c r="B1886" s="5">
        <v>7.0</v>
      </c>
      <c r="C1886" s="5">
        <v>3.0</v>
      </c>
      <c r="D1886" s="6" t="s">
        <v>1958</v>
      </c>
      <c r="E1886" s="7"/>
      <c r="F1886" s="8">
        <v>1.0</v>
      </c>
      <c r="H1886" s="10"/>
    </row>
    <row r="1887">
      <c r="A1887" s="5" t="s">
        <v>1950</v>
      </c>
      <c r="B1887" s="5">
        <v>8.0</v>
      </c>
      <c r="C1887" s="5">
        <v>4.0</v>
      </c>
      <c r="D1887" s="6" t="s">
        <v>1959</v>
      </c>
      <c r="E1887" s="7"/>
      <c r="F1887" s="8">
        <v>0.0</v>
      </c>
      <c r="H1887" s="10"/>
    </row>
    <row r="1888">
      <c r="A1888" s="5" t="s">
        <v>1950</v>
      </c>
      <c r="B1888" s="5">
        <v>9.0</v>
      </c>
      <c r="C1888" s="5">
        <v>4.0</v>
      </c>
      <c r="D1888" s="6" t="s">
        <v>1960</v>
      </c>
      <c r="E1888" s="7"/>
      <c r="F1888" s="8">
        <v>1.0</v>
      </c>
      <c r="H1888" s="10"/>
    </row>
    <row r="1889">
      <c r="A1889" s="5" t="s">
        <v>1950</v>
      </c>
      <c r="B1889" s="5">
        <v>10.0</v>
      </c>
      <c r="C1889" s="5">
        <v>5.0</v>
      </c>
      <c r="D1889" s="6" t="s">
        <v>1961</v>
      </c>
      <c r="E1889" s="7"/>
      <c r="F1889" s="8">
        <v>0.0</v>
      </c>
      <c r="H1889" s="10"/>
    </row>
    <row r="1890">
      <c r="A1890" s="5" t="s">
        <v>1950</v>
      </c>
      <c r="B1890" s="5">
        <v>11.0</v>
      </c>
      <c r="C1890" s="5">
        <v>5.0</v>
      </c>
      <c r="D1890" s="6" t="s">
        <v>1962</v>
      </c>
      <c r="E1890" s="7"/>
      <c r="F1890" s="8">
        <v>1.0</v>
      </c>
      <c r="H1890" s="10"/>
    </row>
    <row r="1891">
      <c r="A1891" s="5" t="s">
        <v>1950</v>
      </c>
      <c r="B1891" s="5">
        <v>12.0</v>
      </c>
      <c r="C1891" s="5">
        <v>6.0</v>
      </c>
      <c r="D1891" s="6" t="s">
        <v>1963</v>
      </c>
      <c r="E1891" s="7"/>
      <c r="F1891" s="8">
        <v>0.0</v>
      </c>
      <c r="H1891" s="10"/>
    </row>
    <row r="1892">
      <c r="A1892" s="5" t="s">
        <v>1950</v>
      </c>
      <c r="B1892" s="5">
        <v>13.0</v>
      </c>
      <c r="C1892" s="5">
        <v>6.0</v>
      </c>
      <c r="D1892" s="6" t="s">
        <v>1964</v>
      </c>
      <c r="E1892" s="7"/>
      <c r="F1892" s="8">
        <v>1.0</v>
      </c>
      <c r="H1892" s="10"/>
    </row>
    <row r="1893">
      <c r="A1893" s="5" t="s">
        <v>1950</v>
      </c>
      <c r="B1893" s="5">
        <v>14.0</v>
      </c>
      <c r="C1893" s="5">
        <v>7.0</v>
      </c>
      <c r="D1893" s="6" t="s">
        <v>1965</v>
      </c>
      <c r="E1893" s="7"/>
      <c r="F1893" s="8">
        <v>0.0</v>
      </c>
      <c r="H1893" s="10"/>
    </row>
    <row r="1894">
      <c r="A1894" s="5" t="s">
        <v>1950</v>
      </c>
      <c r="B1894" s="5">
        <v>15.0</v>
      </c>
      <c r="C1894" s="5">
        <v>7.0</v>
      </c>
      <c r="D1894" s="6" t="s">
        <v>1966</v>
      </c>
      <c r="E1894" s="7"/>
      <c r="F1894" s="8">
        <v>1.0</v>
      </c>
      <c r="H1894" s="10"/>
    </row>
    <row r="1895">
      <c r="A1895" s="5" t="s">
        <v>1950</v>
      </c>
      <c r="B1895" s="5">
        <v>16.0</v>
      </c>
      <c r="C1895" s="5">
        <v>8.0</v>
      </c>
      <c r="D1895" s="6" t="s">
        <v>1967</v>
      </c>
      <c r="E1895" s="7"/>
      <c r="F1895" s="8">
        <v>0.0</v>
      </c>
      <c r="H1895" s="10"/>
    </row>
    <row r="1896">
      <c r="A1896" s="5" t="s">
        <v>1950</v>
      </c>
      <c r="B1896" s="5">
        <v>17.0</v>
      </c>
      <c r="C1896" s="5">
        <v>8.0</v>
      </c>
      <c r="D1896" s="6" t="s">
        <v>1968</v>
      </c>
      <c r="E1896" s="7"/>
      <c r="F1896" s="8">
        <v>1.0</v>
      </c>
      <c r="H1896" s="10"/>
    </row>
    <row r="1897">
      <c r="A1897" s="5" t="s">
        <v>1950</v>
      </c>
      <c r="B1897" s="5">
        <v>18.0</v>
      </c>
      <c r="C1897" s="5">
        <v>9.0</v>
      </c>
      <c r="D1897" s="6" t="s">
        <v>1969</v>
      </c>
      <c r="E1897" s="7"/>
      <c r="F1897" s="8">
        <v>0.0</v>
      </c>
      <c r="H1897" s="10"/>
    </row>
    <row r="1898">
      <c r="A1898" s="5" t="s">
        <v>1950</v>
      </c>
      <c r="B1898" s="5">
        <v>19.0</v>
      </c>
      <c r="C1898" s="5">
        <v>9.0</v>
      </c>
      <c r="D1898" s="6" t="s">
        <v>1970</v>
      </c>
      <c r="E1898" s="7"/>
      <c r="F1898" s="8">
        <v>1.0</v>
      </c>
      <c r="H1898" s="10"/>
    </row>
    <row r="1899">
      <c r="A1899" s="5" t="s">
        <v>1971</v>
      </c>
      <c r="B1899" s="5">
        <v>0.0</v>
      </c>
      <c r="C1899" s="5">
        <v>0.0</v>
      </c>
      <c r="D1899" s="6" t="s">
        <v>680</v>
      </c>
      <c r="E1899" s="7"/>
      <c r="F1899" s="8">
        <v>0.0</v>
      </c>
      <c r="H1899" s="10"/>
    </row>
    <row r="1900">
      <c r="A1900" s="5" t="s">
        <v>1971</v>
      </c>
      <c r="B1900" s="5">
        <v>1.0</v>
      </c>
      <c r="C1900" s="5">
        <v>0.0</v>
      </c>
      <c r="D1900" s="6" t="s">
        <v>958</v>
      </c>
      <c r="E1900" s="7"/>
      <c r="F1900" s="8">
        <v>1.0</v>
      </c>
      <c r="H1900" s="10"/>
    </row>
    <row r="1901">
      <c r="A1901" s="5" t="s">
        <v>1971</v>
      </c>
      <c r="B1901" s="5">
        <v>2.0</v>
      </c>
      <c r="C1901" s="5">
        <v>1.0</v>
      </c>
      <c r="D1901" s="6" t="s">
        <v>1972</v>
      </c>
      <c r="E1901" s="7"/>
      <c r="F1901" s="8">
        <v>0.0</v>
      </c>
      <c r="H1901" s="10"/>
    </row>
    <row r="1902">
      <c r="A1902" s="5" t="s">
        <v>1971</v>
      </c>
      <c r="B1902" s="5">
        <v>3.0</v>
      </c>
      <c r="C1902" s="5">
        <v>1.0</v>
      </c>
      <c r="D1902" s="6" t="s">
        <v>1973</v>
      </c>
      <c r="E1902" s="7"/>
      <c r="F1902" s="8">
        <v>1.0</v>
      </c>
      <c r="H1902" s="10"/>
    </row>
    <row r="1903">
      <c r="A1903" s="5" t="s">
        <v>1971</v>
      </c>
      <c r="B1903" s="5">
        <v>4.0</v>
      </c>
      <c r="C1903" s="5">
        <v>2.0</v>
      </c>
      <c r="D1903" s="6" t="s">
        <v>1974</v>
      </c>
      <c r="E1903" s="7"/>
      <c r="F1903" s="8">
        <v>0.0</v>
      </c>
      <c r="H1903" s="10"/>
    </row>
    <row r="1904">
      <c r="A1904" s="5" t="s">
        <v>1971</v>
      </c>
      <c r="B1904" s="5">
        <v>5.0</v>
      </c>
      <c r="C1904" s="5">
        <v>2.0</v>
      </c>
      <c r="D1904" s="6" t="s">
        <v>1975</v>
      </c>
      <c r="E1904" s="7"/>
      <c r="F1904" s="8">
        <v>1.0</v>
      </c>
      <c r="H1904" s="10"/>
    </row>
    <row r="1905">
      <c r="A1905" s="5" t="s">
        <v>1971</v>
      </c>
      <c r="B1905" s="5">
        <v>6.0</v>
      </c>
      <c r="C1905" s="5">
        <v>3.0</v>
      </c>
      <c r="D1905" s="6" t="s">
        <v>1976</v>
      </c>
      <c r="E1905" s="7"/>
      <c r="F1905" s="8">
        <v>0.0</v>
      </c>
      <c r="H1905" s="10"/>
    </row>
    <row r="1906">
      <c r="A1906" s="5" t="s">
        <v>1971</v>
      </c>
      <c r="B1906" s="5">
        <v>7.0</v>
      </c>
      <c r="C1906" s="5">
        <v>3.0</v>
      </c>
      <c r="D1906" s="6" t="s">
        <v>1977</v>
      </c>
      <c r="E1906" s="7"/>
      <c r="F1906" s="8">
        <v>1.0</v>
      </c>
      <c r="H1906" s="10"/>
    </row>
    <row r="1907">
      <c r="A1907" s="5" t="s">
        <v>1971</v>
      </c>
      <c r="B1907" s="5">
        <v>8.0</v>
      </c>
      <c r="C1907" s="5">
        <v>4.0</v>
      </c>
      <c r="D1907" s="6" t="s">
        <v>1978</v>
      </c>
      <c r="E1907" s="7"/>
      <c r="F1907" s="8">
        <v>0.0</v>
      </c>
      <c r="H1907" s="10"/>
    </row>
    <row r="1908">
      <c r="A1908" s="5" t="s">
        <v>1971</v>
      </c>
      <c r="B1908" s="5">
        <v>9.0</v>
      </c>
      <c r="C1908" s="5">
        <v>4.0</v>
      </c>
      <c r="D1908" s="6" t="s">
        <v>1979</v>
      </c>
      <c r="E1908" s="7"/>
      <c r="F1908" s="8">
        <v>1.0</v>
      </c>
      <c r="H1908" s="10"/>
    </row>
    <row r="1909">
      <c r="A1909" s="5" t="s">
        <v>1971</v>
      </c>
      <c r="B1909" s="5">
        <v>10.0</v>
      </c>
      <c r="C1909" s="5">
        <v>5.0</v>
      </c>
      <c r="D1909" s="6" t="s">
        <v>1980</v>
      </c>
      <c r="E1909" s="7"/>
      <c r="F1909" s="8">
        <v>0.0</v>
      </c>
      <c r="H1909" s="10"/>
    </row>
    <row r="1910">
      <c r="A1910" s="5" t="s">
        <v>1971</v>
      </c>
      <c r="B1910" s="5">
        <v>11.0</v>
      </c>
      <c r="C1910" s="5">
        <v>5.0</v>
      </c>
      <c r="D1910" s="6" t="s">
        <v>1981</v>
      </c>
      <c r="E1910" s="7"/>
      <c r="F1910" s="8">
        <v>1.0</v>
      </c>
      <c r="H1910" s="10"/>
    </row>
    <row r="1911">
      <c r="A1911" s="5" t="s">
        <v>1971</v>
      </c>
      <c r="B1911" s="5">
        <v>12.0</v>
      </c>
      <c r="C1911" s="5">
        <v>6.0</v>
      </c>
      <c r="D1911" s="6" t="s">
        <v>1982</v>
      </c>
      <c r="E1911" s="7"/>
      <c r="F1911" s="8">
        <v>0.0</v>
      </c>
      <c r="H1911" s="10"/>
    </row>
    <row r="1912">
      <c r="A1912" s="5" t="s">
        <v>1971</v>
      </c>
      <c r="B1912" s="5">
        <v>13.0</v>
      </c>
      <c r="C1912" s="5">
        <v>6.0</v>
      </c>
      <c r="D1912" s="6" t="s">
        <v>1983</v>
      </c>
      <c r="E1912" s="7"/>
      <c r="F1912" s="8">
        <v>1.0</v>
      </c>
      <c r="H1912" s="10"/>
    </row>
    <row r="1913">
      <c r="A1913" s="5" t="s">
        <v>1971</v>
      </c>
      <c r="B1913" s="5">
        <v>14.0</v>
      </c>
      <c r="C1913" s="5">
        <v>7.0</v>
      </c>
      <c r="D1913" s="6" t="s">
        <v>1984</v>
      </c>
      <c r="E1913" s="7"/>
      <c r="F1913" s="8">
        <v>0.0</v>
      </c>
      <c r="H1913" s="10"/>
    </row>
    <row r="1914">
      <c r="A1914" s="5" t="s">
        <v>1971</v>
      </c>
      <c r="B1914" s="5">
        <v>15.0</v>
      </c>
      <c r="C1914" s="5">
        <v>7.0</v>
      </c>
      <c r="D1914" s="6" t="s">
        <v>1985</v>
      </c>
      <c r="E1914" s="7"/>
      <c r="F1914" s="8">
        <v>1.0</v>
      </c>
      <c r="H1914" s="10"/>
    </row>
    <row r="1915">
      <c r="A1915" s="5" t="s">
        <v>1971</v>
      </c>
      <c r="B1915" s="5">
        <v>16.0</v>
      </c>
      <c r="C1915" s="5">
        <v>8.0</v>
      </c>
      <c r="D1915" s="6" t="s">
        <v>1986</v>
      </c>
      <c r="E1915" s="7"/>
      <c r="F1915" s="8">
        <v>0.0</v>
      </c>
      <c r="H1915" s="10"/>
    </row>
    <row r="1916">
      <c r="A1916" s="5" t="s">
        <v>1971</v>
      </c>
      <c r="B1916" s="5">
        <v>17.0</v>
      </c>
      <c r="C1916" s="5">
        <v>8.0</v>
      </c>
      <c r="D1916" s="6" t="s">
        <v>1987</v>
      </c>
      <c r="E1916" s="7"/>
      <c r="F1916" s="8">
        <v>1.0</v>
      </c>
      <c r="H1916" s="10"/>
    </row>
    <row r="1917">
      <c r="A1917" s="5" t="s">
        <v>1971</v>
      </c>
      <c r="B1917" s="5">
        <v>18.0</v>
      </c>
      <c r="C1917" s="5">
        <v>9.0</v>
      </c>
      <c r="D1917" s="6" t="s">
        <v>1988</v>
      </c>
      <c r="E1917" s="7"/>
      <c r="F1917" s="8">
        <v>0.0</v>
      </c>
      <c r="H1917" s="10"/>
    </row>
    <row r="1918">
      <c r="A1918" s="5" t="s">
        <v>1971</v>
      </c>
      <c r="B1918" s="5">
        <v>19.0</v>
      </c>
      <c r="C1918" s="5">
        <v>9.0</v>
      </c>
      <c r="D1918" s="6" t="s">
        <v>1989</v>
      </c>
      <c r="E1918" s="7"/>
      <c r="F1918" s="8">
        <v>1.0</v>
      </c>
      <c r="H1918" s="10"/>
    </row>
    <row r="1919">
      <c r="A1919" s="5" t="s">
        <v>1990</v>
      </c>
      <c r="B1919" s="5">
        <v>0.0</v>
      </c>
      <c r="C1919" s="5">
        <v>0.0</v>
      </c>
      <c r="D1919" s="6" t="s">
        <v>831</v>
      </c>
      <c r="E1919" s="7"/>
      <c r="F1919" s="8">
        <v>0.0</v>
      </c>
      <c r="H1919" s="10"/>
    </row>
    <row r="1920">
      <c r="A1920" s="5" t="s">
        <v>1990</v>
      </c>
      <c r="B1920" s="5">
        <v>1.0</v>
      </c>
      <c r="C1920" s="5">
        <v>0.0</v>
      </c>
      <c r="D1920" s="6" t="s">
        <v>1991</v>
      </c>
      <c r="E1920" s="7"/>
      <c r="F1920" s="8">
        <v>1.0</v>
      </c>
      <c r="H1920" s="10"/>
    </row>
    <row r="1921">
      <c r="A1921" s="5" t="s">
        <v>1990</v>
      </c>
      <c r="B1921" s="5">
        <v>2.0</v>
      </c>
      <c r="C1921" s="5">
        <v>1.0</v>
      </c>
      <c r="D1921" s="6" t="s">
        <v>1992</v>
      </c>
      <c r="E1921" s="7"/>
      <c r="F1921" s="8">
        <v>0.0</v>
      </c>
      <c r="H1921" s="10"/>
    </row>
    <row r="1922">
      <c r="A1922" s="5" t="s">
        <v>1990</v>
      </c>
      <c r="B1922" s="5">
        <v>3.0</v>
      </c>
      <c r="C1922" s="5">
        <v>1.0</v>
      </c>
      <c r="D1922" s="6" t="s">
        <v>1993</v>
      </c>
      <c r="E1922" s="7"/>
      <c r="F1922" s="8">
        <v>1.0</v>
      </c>
      <c r="H1922" s="10"/>
    </row>
    <row r="1923">
      <c r="A1923" s="5" t="s">
        <v>1990</v>
      </c>
      <c r="B1923" s="5">
        <v>4.0</v>
      </c>
      <c r="C1923" s="5">
        <v>2.0</v>
      </c>
      <c r="D1923" s="6" t="s">
        <v>1994</v>
      </c>
      <c r="E1923" s="7"/>
      <c r="F1923" s="8">
        <v>0.0</v>
      </c>
      <c r="H1923" s="10"/>
    </row>
    <row r="1924">
      <c r="A1924" s="5" t="s">
        <v>1990</v>
      </c>
      <c r="B1924" s="5">
        <v>5.0</v>
      </c>
      <c r="C1924" s="5">
        <v>2.0</v>
      </c>
      <c r="D1924" s="6" t="s">
        <v>1995</v>
      </c>
      <c r="E1924" s="7"/>
      <c r="F1924" s="8">
        <v>1.0</v>
      </c>
      <c r="H1924" s="10"/>
    </row>
    <row r="1925">
      <c r="A1925" s="5" t="s">
        <v>1990</v>
      </c>
      <c r="B1925" s="5">
        <v>6.0</v>
      </c>
      <c r="C1925" s="5">
        <v>3.0</v>
      </c>
      <c r="D1925" s="6" t="s">
        <v>1996</v>
      </c>
      <c r="E1925" s="7"/>
      <c r="F1925" s="8">
        <v>0.0</v>
      </c>
      <c r="H1925" s="10"/>
    </row>
    <row r="1926">
      <c r="A1926" s="5" t="s">
        <v>1990</v>
      </c>
      <c r="B1926" s="5">
        <v>7.0</v>
      </c>
      <c r="C1926" s="5">
        <v>3.0</v>
      </c>
      <c r="D1926" s="6" t="s">
        <v>1997</v>
      </c>
      <c r="E1926" s="7"/>
      <c r="F1926" s="8">
        <v>1.0</v>
      </c>
      <c r="H1926" s="10"/>
    </row>
    <row r="1927">
      <c r="A1927" s="5" t="s">
        <v>1990</v>
      </c>
      <c r="B1927" s="5">
        <v>8.0</v>
      </c>
      <c r="C1927" s="5">
        <v>4.0</v>
      </c>
      <c r="D1927" s="6" t="s">
        <v>1998</v>
      </c>
      <c r="E1927" s="7"/>
      <c r="F1927" s="8">
        <v>0.0</v>
      </c>
      <c r="H1927" s="10"/>
    </row>
    <row r="1928">
      <c r="A1928" s="5" t="s">
        <v>1990</v>
      </c>
      <c r="B1928" s="5">
        <v>9.0</v>
      </c>
      <c r="C1928" s="5">
        <v>4.0</v>
      </c>
      <c r="D1928" s="6" t="s">
        <v>1999</v>
      </c>
      <c r="E1928" s="7"/>
      <c r="F1928" s="8">
        <v>1.0</v>
      </c>
      <c r="H1928" s="10"/>
    </row>
    <row r="1929">
      <c r="A1929" s="5" t="s">
        <v>1990</v>
      </c>
      <c r="B1929" s="5">
        <v>10.0</v>
      </c>
      <c r="C1929" s="5">
        <v>5.0</v>
      </c>
      <c r="D1929" s="6" t="s">
        <v>2000</v>
      </c>
      <c r="E1929" s="7"/>
      <c r="F1929" s="8">
        <v>0.0</v>
      </c>
      <c r="H1929" s="10"/>
    </row>
    <row r="1930">
      <c r="A1930" s="5" t="s">
        <v>1990</v>
      </c>
      <c r="B1930" s="5">
        <v>11.0</v>
      </c>
      <c r="C1930" s="5">
        <v>5.0</v>
      </c>
      <c r="D1930" s="6" t="s">
        <v>2001</v>
      </c>
      <c r="E1930" s="7"/>
      <c r="F1930" s="8">
        <v>1.0</v>
      </c>
      <c r="H1930" s="10"/>
    </row>
    <row r="1931">
      <c r="A1931" s="5" t="s">
        <v>1990</v>
      </c>
      <c r="B1931" s="5">
        <v>12.0</v>
      </c>
      <c r="C1931" s="5">
        <v>6.0</v>
      </c>
      <c r="D1931" s="6" t="s">
        <v>2002</v>
      </c>
      <c r="E1931" s="7"/>
      <c r="F1931" s="8">
        <v>0.0</v>
      </c>
      <c r="H1931" s="10"/>
    </row>
    <row r="1932">
      <c r="A1932" s="5" t="s">
        <v>1990</v>
      </c>
      <c r="B1932" s="5">
        <v>13.0</v>
      </c>
      <c r="C1932" s="5">
        <v>6.0</v>
      </c>
      <c r="D1932" s="6" t="s">
        <v>2003</v>
      </c>
      <c r="E1932" s="7"/>
      <c r="F1932" s="8">
        <v>1.0</v>
      </c>
      <c r="H1932" s="10"/>
    </row>
    <row r="1933">
      <c r="A1933" s="5" t="s">
        <v>1990</v>
      </c>
      <c r="B1933" s="5">
        <v>14.0</v>
      </c>
      <c r="C1933" s="5">
        <v>7.0</v>
      </c>
      <c r="D1933" s="6" t="s">
        <v>2004</v>
      </c>
      <c r="E1933" s="7"/>
      <c r="F1933" s="8">
        <v>0.0</v>
      </c>
      <c r="H1933" s="10"/>
    </row>
    <row r="1934">
      <c r="A1934" s="5" t="s">
        <v>1990</v>
      </c>
      <c r="B1934" s="5">
        <v>15.0</v>
      </c>
      <c r="C1934" s="5">
        <v>7.0</v>
      </c>
      <c r="D1934" s="6" t="s">
        <v>2005</v>
      </c>
      <c r="E1934" s="7"/>
      <c r="F1934" s="8">
        <v>1.0</v>
      </c>
      <c r="H1934" s="10"/>
    </row>
    <row r="1935">
      <c r="A1935" s="5" t="s">
        <v>1990</v>
      </c>
      <c r="B1935" s="5">
        <v>16.0</v>
      </c>
      <c r="C1935" s="5">
        <v>8.0</v>
      </c>
      <c r="D1935" s="6" t="s">
        <v>2006</v>
      </c>
      <c r="E1935" s="7"/>
      <c r="F1935" s="8">
        <v>0.0</v>
      </c>
      <c r="H1935" s="10"/>
    </row>
    <row r="1936">
      <c r="A1936" s="5" t="s">
        <v>1990</v>
      </c>
      <c r="B1936" s="5">
        <v>17.0</v>
      </c>
      <c r="C1936" s="5">
        <v>8.0</v>
      </c>
      <c r="D1936" s="6" t="s">
        <v>2007</v>
      </c>
      <c r="E1936" s="7"/>
      <c r="F1936" s="8">
        <v>1.0</v>
      </c>
      <c r="H1936" s="10"/>
    </row>
    <row r="1937">
      <c r="A1937" s="5" t="s">
        <v>1990</v>
      </c>
      <c r="B1937" s="5">
        <v>18.0</v>
      </c>
      <c r="C1937" s="5">
        <v>9.0</v>
      </c>
      <c r="D1937" s="6" t="s">
        <v>2008</v>
      </c>
      <c r="E1937" s="7"/>
      <c r="F1937" s="8">
        <v>0.0</v>
      </c>
      <c r="H1937" s="10"/>
    </row>
    <row r="1938">
      <c r="A1938" s="5" t="s">
        <v>1990</v>
      </c>
      <c r="B1938" s="5">
        <v>19.0</v>
      </c>
      <c r="C1938" s="5">
        <v>9.0</v>
      </c>
      <c r="D1938" s="6" t="s">
        <v>2009</v>
      </c>
      <c r="E1938" s="7"/>
      <c r="F1938" s="8">
        <v>1.0</v>
      </c>
      <c r="H1938" s="10"/>
    </row>
    <row r="1939">
      <c r="A1939" s="5" t="s">
        <v>1990</v>
      </c>
      <c r="B1939" s="5">
        <v>20.0</v>
      </c>
      <c r="C1939" s="5">
        <v>10.0</v>
      </c>
      <c r="D1939" s="6" t="s">
        <v>2010</v>
      </c>
      <c r="E1939" s="7"/>
      <c r="F1939" s="8">
        <v>0.0</v>
      </c>
      <c r="H1939" s="10"/>
    </row>
    <row r="1940">
      <c r="A1940" s="5" t="s">
        <v>1990</v>
      </c>
      <c r="B1940" s="5">
        <v>21.0</v>
      </c>
      <c r="C1940" s="5">
        <v>10.0</v>
      </c>
      <c r="D1940" s="6" t="s">
        <v>2011</v>
      </c>
      <c r="E1940" s="7"/>
      <c r="F1940" s="8">
        <v>1.0</v>
      </c>
      <c r="H1940" s="10"/>
    </row>
    <row r="1941">
      <c r="A1941" s="5" t="s">
        <v>2012</v>
      </c>
      <c r="B1941" s="5">
        <v>0.0</v>
      </c>
      <c r="C1941" s="5">
        <v>0.0</v>
      </c>
      <c r="D1941" s="6" t="s">
        <v>2013</v>
      </c>
      <c r="E1941" s="7"/>
      <c r="F1941" s="8">
        <v>0.0</v>
      </c>
      <c r="H1941" s="10"/>
    </row>
    <row r="1942">
      <c r="A1942" s="5" t="s">
        <v>2012</v>
      </c>
      <c r="B1942" s="5">
        <v>1.0</v>
      </c>
      <c r="C1942" s="5">
        <v>0.0</v>
      </c>
      <c r="D1942" s="6" t="s">
        <v>2014</v>
      </c>
      <c r="E1942" s="7"/>
      <c r="F1942" s="8">
        <v>1.0</v>
      </c>
      <c r="H1942" s="10"/>
    </row>
    <row r="1943">
      <c r="A1943" s="5" t="s">
        <v>2012</v>
      </c>
      <c r="B1943" s="5">
        <v>2.0</v>
      </c>
      <c r="C1943" s="5">
        <v>1.0</v>
      </c>
      <c r="D1943" s="6" t="s">
        <v>2015</v>
      </c>
      <c r="E1943" s="7"/>
      <c r="F1943" s="8">
        <v>0.0</v>
      </c>
      <c r="H1943" s="10"/>
    </row>
    <row r="1944">
      <c r="A1944" s="5" t="s">
        <v>2012</v>
      </c>
      <c r="B1944" s="5">
        <v>3.0</v>
      </c>
      <c r="C1944" s="5">
        <v>1.0</v>
      </c>
      <c r="D1944" s="6" t="s">
        <v>2016</v>
      </c>
      <c r="E1944" s="7"/>
      <c r="F1944" s="8">
        <v>1.0</v>
      </c>
      <c r="H1944" s="10"/>
    </row>
    <row r="1945">
      <c r="A1945" s="5" t="s">
        <v>2012</v>
      </c>
      <c r="B1945" s="5">
        <v>4.0</v>
      </c>
      <c r="C1945" s="5">
        <v>2.0</v>
      </c>
      <c r="D1945" s="6" t="s">
        <v>2017</v>
      </c>
      <c r="E1945" s="7"/>
      <c r="F1945" s="8">
        <v>0.0</v>
      </c>
      <c r="H1945" s="10"/>
    </row>
    <row r="1946">
      <c r="A1946" s="5" t="s">
        <v>2012</v>
      </c>
      <c r="B1946" s="5">
        <v>5.0</v>
      </c>
      <c r="C1946" s="5">
        <v>2.0</v>
      </c>
      <c r="D1946" s="6" t="s">
        <v>2018</v>
      </c>
      <c r="E1946" s="7"/>
      <c r="F1946" s="8">
        <v>1.0</v>
      </c>
      <c r="H1946" s="10"/>
    </row>
    <row r="1947">
      <c r="A1947" s="5" t="s">
        <v>2012</v>
      </c>
      <c r="B1947" s="5">
        <v>6.0</v>
      </c>
      <c r="C1947" s="5">
        <v>3.0</v>
      </c>
      <c r="D1947" s="6" t="s">
        <v>2019</v>
      </c>
      <c r="E1947" s="7"/>
      <c r="F1947" s="8">
        <v>0.0</v>
      </c>
      <c r="H1947" s="10"/>
    </row>
    <row r="1948">
      <c r="A1948" s="5" t="s">
        <v>2012</v>
      </c>
      <c r="B1948" s="5">
        <v>7.0</v>
      </c>
      <c r="C1948" s="5">
        <v>3.0</v>
      </c>
      <c r="D1948" s="6" t="s">
        <v>2020</v>
      </c>
      <c r="E1948" s="7"/>
      <c r="F1948" s="8">
        <v>1.0</v>
      </c>
      <c r="H1948" s="10"/>
    </row>
    <row r="1949">
      <c r="A1949" s="5" t="s">
        <v>2012</v>
      </c>
      <c r="B1949" s="5">
        <v>8.0</v>
      </c>
      <c r="C1949" s="5">
        <v>4.0</v>
      </c>
      <c r="D1949" s="6" t="s">
        <v>2021</v>
      </c>
      <c r="E1949" s="7"/>
      <c r="F1949" s="8">
        <v>0.0</v>
      </c>
      <c r="H1949" s="10"/>
    </row>
    <row r="1950">
      <c r="A1950" s="5" t="s">
        <v>2012</v>
      </c>
      <c r="B1950" s="5">
        <v>9.0</v>
      </c>
      <c r="C1950" s="5">
        <v>4.0</v>
      </c>
      <c r="D1950" s="6" t="s">
        <v>2022</v>
      </c>
      <c r="E1950" s="7"/>
      <c r="F1950" s="8">
        <v>1.0</v>
      </c>
      <c r="H1950" s="10"/>
    </row>
    <row r="1951">
      <c r="A1951" s="5" t="s">
        <v>2012</v>
      </c>
      <c r="B1951" s="5">
        <v>10.0</v>
      </c>
      <c r="C1951" s="5">
        <v>5.0</v>
      </c>
      <c r="D1951" s="6" t="s">
        <v>2023</v>
      </c>
      <c r="E1951" s="7"/>
      <c r="F1951" s="8">
        <v>0.0</v>
      </c>
      <c r="H1951" s="10"/>
    </row>
    <row r="1952">
      <c r="A1952" s="5" t="s">
        <v>2012</v>
      </c>
      <c r="B1952" s="5">
        <v>11.0</v>
      </c>
      <c r="C1952" s="5">
        <v>5.0</v>
      </c>
      <c r="D1952" s="6" t="s">
        <v>2024</v>
      </c>
      <c r="E1952" s="7"/>
      <c r="F1952" s="8">
        <v>1.0</v>
      </c>
      <c r="H1952" s="10"/>
    </row>
    <row r="1953">
      <c r="A1953" s="5" t="s">
        <v>2012</v>
      </c>
      <c r="B1953" s="5">
        <v>12.0</v>
      </c>
      <c r="C1953" s="5">
        <v>6.0</v>
      </c>
      <c r="D1953" s="6" t="s">
        <v>2025</v>
      </c>
      <c r="E1953" s="7"/>
      <c r="F1953" s="8">
        <v>0.0</v>
      </c>
      <c r="H1953" s="10"/>
    </row>
    <row r="1954">
      <c r="A1954" s="5" t="s">
        <v>2012</v>
      </c>
      <c r="B1954" s="5">
        <v>13.0</v>
      </c>
      <c r="C1954" s="5">
        <v>6.0</v>
      </c>
      <c r="D1954" s="6" t="s">
        <v>2026</v>
      </c>
      <c r="E1954" s="7"/>
      <c r="F1954" s="8">
        <v>1.0</v>
      </c>
      <c r="H1954" s="10"/>
    </row>
    <row r="1955">
      <c r="A1955" s="5" t="s">
        <v>2012</v>
      </c>
      <c r="B1955" s="5">
        <v>14.0</v>
      </c>
      <c r="C1955" s="5">
        <v>7.0</v>
      </c>
      <c r="D1955" s="6" t="s">
        <v>2027</v>
      </c>
      <c r="E1955" s="7"/>
      <c r="F1955" s="8">
        <v>0.0</v>
      </c>
      <c r="H1955" s="10"/>
    </row>
    <row r="1956">
      <c r="A1956" s="5" t="s">
        <v>2012</v>
      </c>
      <c r="B1956" s="5">
        <v>15.0</v>
      </c>
      <c r="C1956" s="5">
        <v>7.0</v>
      </c>
      <c r="D1956" s="6" t="s">
        <v>2028</v>
      </c>
      <c r="E1956" s="7"/>
      <c r="F1956" s="8">
        <v>1.0</v>
      </c>
      <c r="H1956" s="10"/>
    </row>
    <row r="1957">
      <c r="A1957" s="5" t="s">
        <v>2012</v>
      </c>
      <c r="B1957" s="5">
        <v>16.0</v>
      </c>
      <c r="C1957" s="5">
        <v>8.0</v>
      </c>
      <c r="D1957" s="6" t="s">
        <v>2029</v>
      </c>
      <c r="E1957" s="7"/>
      <c r="F1957" s="8">
        <v>0.0</v>
      </c>
      <c r="H1957" s="10"/>
    </row>
    <row r="1958">
      <c r="A1958" s="5" t="s">
        <v>2012</v>
      </c>
      <c r="B1958" s="5">
        <v>17.0</v>
      </c>
      <c r="C1958" s="5">
        <v>8.0</v>
      </c>
      <c r="D1958" s="6" t="s">
        <v>2030</v>
      </c>
      <c r="E1958" s="7"/>
      <c r="F1958" s="8">
        <v>1.0</v>
      </c>
      <c r="H1958" s="10"/>
    </row>
    <row r="1959">
      <c r="A1959" s="5" t="s">
        <v>2012</v>
      </c>
      <c r="B1959" s="5">
        <v>18.0</v>
      </c>
      <c r="C1959" s="5">
        <v>9.0</v>
      </c>
      <c r="D1959" s="6" t="s">
        <v>2031</v>
      </c>
      <c r="E1959" s="7"/>
      <c r="F1959" s="8">
        <v>0.0</v>
      </c>
      <c r="H1959" s="10"/>
    </row>
    <row r="1960">
      <c r="A1960" s="5" t="s">
        <v>2012</v>
      </c>
      <c r="B1960" s="5">
        <v>19.0</v>
      </c>
      <c r="C1960" s="5">
        <v>9.0</v>
      </c>
      <c r="D1960" s="6" t="s">
        <v>2032</v>
      </c>
      <c r="E1960" s="7"/>
      <c r="F1960" s="8">
        <v>1.0</v>
      </c>
      <c r="H1960" s="10"/>
    </row>
    <row r="1961">
      <c r="A1961" s="5" t="s">
        <v>2033</v>
      </c>
      <c r="B1961" s="5">
        <v>0.0</v>
      </c>
      <c r="C1961" s="5">
        <v>0.0</v>
      </c>
      <c r="D1961" s="6" t="s">
        <v>2034</v>
      </c>
      <c r="E1961" s="7"/>
      <c r="F1961" s="8">
        <v>0.0</v>
      </c>
      <c r="H1961" s="10"/>
    </row>
    <row r="1962">
      <c r="A1962" s="5" t="s">
        <v>2033</v>
      </c>
      <c r="B1962" s="5">
        <v>1.0</v>
      </c>
      <c r="C1962" s="5">
        <v>0.0</v>
      </c>
      <c r="D1962" s="6" t="s">
        <v>2035</v>
      </c>
      <c r="E1962" s="7"/>
      <c r="F1962" s="8">
        <v>1.0</v>
      </c>
      <c r="H1962" s="10"/>
    </row>
    <row r="1963">
      <c r="A1963" s="5" t="s">
        <v>2033</v>
      </c>
      <c r="B1963" s="5">
        <v>2.0</v>
      </c>
      <c r="C1963" s="5">
        <v>1.0</v>
      </c>
      <c r="D1963" s="6" t="s">
        <v>561</v>
      </c>
      <c r="E1963" s="7"/>
      <c r="F1963" s="8">
        <v>0.0</v>
      </c>
      <c r="H1963" s="10"/>
    </row>
    <row r="1964">
      <c r="A1964" s="5" t="s">
        <v>2033</v>
      </c>
      <c r="B1964" s="5">
        <v>3.0</v>
      </c>
      <c r="C1964" s="5">
        <v>1.0</v>
      </c>
      <c r="D1964" s="6" t="s">
        <v>2036</v>
      </c>
      <c r="E1964" s="7"/>
      <c r="F1964" s="8">
        <v>1.0</v>
      </c>
      <c r="H1964" s="10"/>
    </row>
    <row r="1965">
      <c r="A1965" s="5" t="s">
        <v>2033</v>
      </c>
      <c r="B1965" s="5">
        <v>4.0</v>
      </c>
      <c r="C1965" s="5">
        <v>2.0</v>
      </c>
      <c r="D1965" s="6" t="s">
        <v>2037</v>
      </c>
      <c r="E1965" s="7"/>
      <c r="F1965" s="8">
        <v>0.0</v>
      </c>
      <c r="H1965" s="10"/>
    </row>
    <row r="1966">
      <c r="A1966" s="5" t="s">
        <v>2033</v>
      </c>
      <c r="B1966" s="5">
        <v>5.0</v>
      </c>
      <c r="C1966" s="5">
        <v>2.0</v>
      </c>
      <c r="D1966" s="6" t="s">
        <v>2038</v>
      </c>
      <c r="E1966" s="7"/>
      <c r="F1966" s="8">
        <v>1.0</v>
      </c>
      <c r="H1966" s="10"/>
    </row>
    <row r="1967">
      <c r="A1967" s="5" t="s">
        <v>2033</v>
      </c>
      <c r="B1967" s="5">
        <v>6.0</v>
      </c>
      <c r="C1967" s="5">
        <v>3.0</v>
      </c>
      <c r="D1967" s="6" t="s">
        <v>2039</v>
      </c>
      <c r="E1967" s="7"/>
      <c r="F1967" s="8">
        <v>0.0</v>
      </c>
      <c r="H1967" s="10"/>
    </row>
    <row r="1968">
      <c r="A1968" s="5" t="s">
        <v>2033</v>
      </c>
      <c r="B1968" s="5">
        <v>7.0</v>
      </c>
      <c r="C1968" s="5">
        <v>3.0</v>
      </c>
      <c r="D1968" s="6" t="s">
        <v>2040</v>
      </c>
      <c r="E1968" s="7"/>
      <c r="F1968" s="8">
        <v>1.0</v>
      </c>
      <c r="H1968" s="10"/>
    </row>
    <row r="1969">
      <c r="A1969" s="5" t="s">
        <v>2033</v>
      </c>
      <c r="B1969" s="5">
        <v>8.0</v>
      </c>
      <c r="C1969" s="5">
        <v>4.0</v>
      </c>
      <c r="D1969" s="6" t="s">
        <v>2041</v>
      </c>
      <c r="E1969" s="7"/>
      <c r="F1969" s="8">
        <v>0.0</v>
      </c>
      <c r="H1969" s="10"/>
    </row>
    <row r="1970">
      <c r="A1970" s="5" t="s">
        <v>2033</v>
      </c>
      <c r="B1970" s="5">
        <v>9.0</v>
      </c>
      <c r="C1970" s="5">
        <v>4.0</v>
      </c>
      <c r="D1970" s="6" t="s">
        <v>2042</v>
      </c>
      <c r="E1970" s="7"/>
      <c r="F1970" s="8">
        <v>1.0</v>
      </c>
      <c r="H1970" s="10"/>
    </row>
    <row r="1971">
      <c r="A1971" s="5" t="s">
        <v>2033</v>
      </c>
      <c r="B1971" s="5">
        <v>10.0</v>
      </c>
      <c r="C1971" s="5">
        <v>5.0</v>
      </c>
      <c r="D1971" s="6" t="s">
        <v>2043</v>
      </c>
      <c r="E1971" s="7"/>
      <c r="F1971" s="8">
        <v>0.0</v>
      </c>
      <c r="H1971" s="10"/>
    </row>
    <row r="1972">
      <c r="A1972" s="5" t="s">
        <v>2033</v>
      </c>
      <c r="B1972" s="5">
        <v>11.0</v>
      </c>
      <c r="C1972" s="5">
        <v>5.0</v>
      </c>
      <c r="D1972" s="6" t="s">
        <v>2044</v>
      </c>
      <c r="E1972" s="7"/>
      <c r="F1972" s="8">
        <v>1.0</v>
      </c>
      <c r="H1972" s="10"/>
    </row>
    <row r="1973">
      <c r="A1973" s="5" t="s">
        <v>2033</v>
      </c>
      <c r="B1973" s="5">
        <v>12.0</v>
      </c>
      <c r="C1973" s="5">
        <v>6.0</v>
      </c>
      <c r="D1973" s="6" t="s">
        <v>2045</v>
      </c>
      <c r="E1973" s="7"/>
      <c r="F1973" s="8">
        <v>0.0</v>
      </c>
      <c r="H1973" s="10"/>
    </row>
    <row r="1974">
      <c r="A1974" s="5" t="s">
        <v>2033</v>
      </c>
      <c r="B1974" s="5">
        <v>13.0</v>
      </c>
      <c r="C1974" s="5">
        <v>6.0</v>
      </c>
      <c r="D1974" s="6" t="s">
        <v>2046</v>
      </c>
      <c r="E1974" s="7"/>
      <c r="F1974" s="8">
        <v>1.0</v>
      </c>
      <c r="H1974" s="10"/>
    </row>
    <row r="1975">
      <c r="A1975" s="5" t="s">
        <v>2033</v>
      </c>
      <c r="B1975" s="5">
        <v>14.0</v>
      </c>
      <c r="C1975" s="5">
        <v>7.0</v>
      </c>
      <c r="D1975" s="6" t="s">
        <v>2047</v>
      </c>
      <c r="E1975" s="7"/>
      <c r="F1975" s="8">
        <v>0.0</v>
      </c>
      <c r="H1975" s="10"/>
    </row>
    <row r="1976">
      <c r="A1976" s="5" t="s">
        <v>2033</v>
      </c>
      <c r="B1976" s="5">
        <v>15.0</v>
      </c>
      <c r="C1976" s="5">
        <v>7.0</v>
      </c>
      <c r="D1976" s="6" t="s">
        <v>2048</v>
      </c>
      <c r="E1976" s="7"/>
      <c r="F1976" s="8">
        <v>1.0</v>
      </c>
      <c r="H1976" s="10"/>
    </row>
    <row r="1977">
      <c r="A1977" s="5" t="s">
        <v>2033</v>
      </c>
      <c r="B1977" s="5">
        <v>16.0</v>
      </c>
      <c r="C1977" s="5">
        <v>8.0</v>
      </c>
      <c r="D1977" s="6" t="s">
        <v>2049</v>
      </c>
      <c r="E1977" s="7"/>
      <c r="F1977" s="8">
        <v>0.0</v>
      </c>
      <c r="H1977" s="10"/>
    </row>
    <row r="1978">
      <c r="A1978" s="5" t="s">
        <v>2033</v>
      </c>
      <c r="B1978" s="5">
        <v>17.0</v>
      </c>
      <c r="C1978" s="5">
        <v>8.0</v>
      </c>
      <c r="D1978" s="6" t="s">
        <v>2050</v>
      </c>
      <c r="E1978" s="7"/>
      <c r="F1978" s="8">
        <v>1.0</v>
      </c>
      <c r="H1978" s="10"/>
    </row>
    <row r="1979">
      <c r="A1979" s="5" t="s">
        <v>2033</v>
      </c>
      <c r="B1979" s="5">
        <v>18.0</v>
      </c>
      <c r="C1979" s="5">
        <v>9.0</v>
      </c>
      <c r="D1979" s="6" t="s">
        <v>2051</v>
      </c>
      <c r="E1979" s="7"/>
      <c r="F1979" s="8">
        <v>0.0</v>
      </c>
      <c r="H1979" s="10"/>
    </row>
    <row r="1980">
      <c r="A1980" s="5" t="s">
        <v>2033</v>
      </c>
      <c r="B1980" s="5">
        <v>19.0</v>
      </c>
      <c r="C1980" s="5">
        <v>9.0</v>
      </c>
      <c r="D1980" s="6" t="s">
        <v>2052</v>
      </c>
      <c r="E1980" s="7"/>
      <c r="F1980" s="8">
        <v>1.0</v>
      </c>
      <c r="H1980" s="10"/>
    </row>
    <row r="1981">
      <c r="A1981" s="5" t="s">
        <v>2033</v>
      </c>
      <c r="B1981" s="5">
        <v>20.0</v>
      </c>
      <c r="C1981" s="5">
        <v>10.0</v>
      </c>
      <c r="D1981" s="6" t="s">
        <v>2053</v>
      </c>
      <c r="E1981" s="7"/>
      <c r="F1981" s="8">
        <v>0.0</v>
      </c>
      <c r="H1981" s="10"/>
    </row>
    <row r="1982">
      <c r="A1982" s="5" t="s">
        <v>2054</v>
      </c>
      <c r="B1982" s="5">
        <v>0.0</v>
      </c>
      <c r="C1982" s="5">
        <v>0.0</v>
      </c>
      <c r="D1982" s="6" t="s">
        <v>2055</v>
      </c>
      <c r="E1982" s="7"/>
      <c r="F1982" s="8">
        <v>0.0</v>
      </c>
      <c r="H1982" s="10"/>
    </row>
    <row r="1983">
      <c r="A1983" s="5" t="s">
        <v>2054</v>
      </c>
      <c r="B1983" s="5">
        <v>1.0</v>
      </c>
      <c r="C1983" s="5">
        <v>0.0</v>
      </c>
      <c r="D1983" s="6" t="s">
        <v>2056</v>
      </c>
      <c r="E1983" s="7"/>
      <c r="F1983" s="8">
        <v>1.0</v>
      </c>
      <c r="H1983" s="10"/>
    </row>
    <row r="1984">
      <c r="A1984" s="5" t="s">
        <v>2054</v>
      </c>
      <c r="B1984" s="5">
        <v>2.0</v>
      </c>
      <c r="C1984" s="5">
        <v>1.0</v>
      </c>
      <c r="D1984" s="6" t="s">
        <v>2057</v>
      </c>
      <c r="E1984" s="7"/>
      <c r="F1984" s="8">
        <v>0.0</v>
      </c>
      <c r="H1984" s="10"/>
    </row>
    <row r="1985">
      <c r="A1985" s="5" t="s">
        <v>2054</v>
      </c>
      <c r="B1985" s="5">
        <v>3.0</v>
      </c>
      <c r="C1985" s="5">
        <v>1.0</v>
      </c>
      <c r="D1985" s="6" t="s">
        <v>2058</v>
      </c>
      <c r="E1985" s="7"/>
      <c r="F1985" s="8">
        <v>1.0</v>
      </c>
      <c r="H1985" s="10"/>
    </row>
    <row r="1986">
      <c r="A1986" s="5" t="s">
        <v>2054</v>
      </c>
      <c r="B1986" s="5">
        <v>4.0</v>
      </c>
      <c r="C1986" s="5">
        <v>2.0</v>
      </c>
      <c r="D1986" s="6" t="s">
        <v>2059</v>
      </c>
      <c r="E1986" s="7"/>
      <c r="F1986" s="8">
        <v>0.0</v>
      </c>
      <c r="H1986" s="10"/>
    </row>
    <row r="1987">
      <c r="A1987" s="5" t="s">
        <v>2054</v>
      </c>
      <c r="B1987" s="5">
        <v>5.0</v>
      </c>
      <c r="C1987" s="5">
        <v>2.0</v>
      </c>
      <c r="D1987" s="6" t="s">
        <v>2060</v>
      </c>
      <c r="E1987" s="7"/>
      <c r="F1987" s="8">
        <v>1.0</v>
      </c>
      <c r="H1987" s="10"/>
    </row>
    <row r="1988">
      <c r="A1988" s="5" t="s">
        <v>2054</v>
      </c>
      <c r="B1988" s="5">
        <v>6.0</v>
      </c>
      <c r="C1988" s="5">
        <v>3.0</v>
      </c>
      <c r="D1988" s="6" t="s">
        <v>2061</v>
      </c>
      <c r="E1988" s="7"/>
      <c r="F1988" s="8">
        <v>0.0</v>
      </c>
      <c r="H1988" s="10"/>
    </row>
    <row r="1989">
      <c r="A1989" s="5" t="s">
        <v>2054</v>
      </c>
      <c r="B1989" s="5">
        <v>7.0</v>
      </c>
      <c r="C1989" s="5">
        <v>3.0</v>
      </c>
      <c r="D1989" s="6" t="s">
        <v>2062</v>
      </c>
      <c r="E1989" s="7"/>
      <c r="F1989" s="8">
        <v>1.0</v>
      </c>
      <c r="H1989" s="10"/>
    </row>
    <row r="1990">
      <c r="A1990" s="5" t="s">
        <v>2054</v>
      </c>
      <c r="B1990" s="5">
        <v>8.0</v>
      </c>
      <c r="C1990" s="5">
        <v>4.0</v>
      </c>
      <c r="D1990" s="6" t="s">
        <v>2063</v>
      </c>
      <c r="E1990" s="7"/>
      <c r="F1990" s="8">
        <v>0.0</v>
      </c>
      <c r="H1990" s="10"/>
    </row>
    <row r="1991">
      <c r="A1991" s="5" t="s">
        <v>2054</v>
      </c>
      <c r="B1991" s="5">
        <v>9.0</v>
      </c>
      <c r="C1991" s="5">
        <v>4.0</v>
      </c>
      <c r="D1991" s="6" t="s">
        <v>2064</v>
      </c>
      <c r="E1991" s="7"/>
      <c r="F1991" s="8">
        <v>1.0</v>
      </c>
      <c r="H1991" s="10"/>
    </row>
    <row r="1992">
      <c r="A1992" s="5" t="s">
        <v>2054</v>
      </c>
      <c r="B1992" s="5">
        <v>10.0</v>
      </c>
      <c r="C1992" s="5">
        <v>5.0</v>
      </c>
      <c r="D1992" s="6" t="s">
        <v>2065</v>
      </c>
      <c r="E1992" s="7"/>
      <c r="F1992" s="8">
        <v>0.0</v>
      </c>
      <c r="H1992" s="10"/>
    </row>
    <row r="1993">
      <c r="A1993" s="5" t="s">
        <v>2054</v>
      </c>
      <c r="B1993" s="5">
        <v>11.0</v>
      </c>
      <c r="C1993" s="5">
        <v>5.0</v>
      </c>
      <c r="D1993" s="6" t="s">
        <v>2066</v>
      </c>
      <c r="E1993" s="7"/>
      <c r="F1993" s="8">
        <v>1.0</v>
      </c>
      <c r="H1993" s="10"/>
    </row>
    <row r="1994">
      <c r="A1994" s="5" t="s">
        <v>2054</v>
      </c>
      <c r="B1994" s="5">
        <v>12.0</v>
      </c>
      <c r="C1994" s="5">
        <v>6.0</v>
      </c>
      <c r="D1994" s="6" t="s">
        <v>2067</v>
      </c>
      <c r="E1994" s="7"/>
      <c r="F1994" s="8">
        <v>0.0</v>
      </c>
      <c r="H1994" s="10"/>
    </row>
    <row r="1995">
      <c r="A1995" s="5" t="s">
        <v>2054</v>
      </c>
      <c r="B1995" s="5">
        <v>13.0</v>
      </c>
      <c r="C1995" s="5">
        <v>6.0</v>
      </c>
      <c r="D1995" s="6" t="s">
        <v>2068</v>
      </c>
      <c r="E1995" s="7"/>
      <c r="F1995" s="8">
        <v>1.0</v>
      </c>
      <c r="H1995" s="10"/>
    </row>
    <row r="1996">
      <c r="A1996" s="5" t="s">
        <v>2054</v>
      </c>
      <c r="B1996" s="5">
        <v>14.0</v>
      </c>
      <c r="C1996" s="5">
        <v>7.0</v>
      </c>
      <c r="D1996" s="6" t="s">
        <v>2069</v>
      </c>
      <c r="E1996" s="7"/>
      <c r="F1996" s="8">
        <v>0.0</v>
      </c>
      <c r="H1996" s="10"/>
    </row>
    <row r="1997">
      <c r="A1997" s="5" t="s">
        <v>2054</v>
      </c>
      <c r="B1997" s="5">
        <v>15.0</v>
      </c>
      <c r="C1997" s="5">
        <v>7.0</v>
      </c>
      <c r="D1997" s="6" t="s">
        <v>2070</v>
      </c>
      <c r="E1997" s="7"/>
      <c r="F1997" s="8">
        <v>1.0</v>
      </c>
      <c r="H1997" s="10"/>
    </row>
    <row r="1998">
      <c r="A1998" s="5" t="s">
        <v>2054</v>
      </c>
      <c r="B1998" s="5">
        <v>16.0</v>
      </c>
      <c r="C1998" s="5">
        <v>8.0</v>
      </c>
      <c r="D1998" s="6" t="s">
        <v>2071</v>
      </c>
      <c r="E1998" s="7"/>
      <c r="F1998" s="8">
        <v>0.0</v>
      </c>
      <c r="H1998" s="10"/>
    </row>
    <row r="1999">
      <c r="A1999" s="5" t="s">
        <v>2054</v>
      </c>
      <c r="B1999" s="5">
        <v>17.0</v>
      </c>
      <c r="C1999" s="5">
        <v>8.0</v>
      </c>
      <c r="D1999" s="6" t="s">
        <v>2072</v>
      </c>
      <c r="E1999" s="7"/>
      <c r="F1999" s="8">
        <v>1.0</v>
      </c>
      <c r="H1999" s="10"/>
    </row>
    <row r="2000">
      <c r="A2000" s="5" t="s">
        <v>2054</v>
      </c>
      <c r="B2000" s="5">
        <v>18.0</v>
      </c>
      <c r="C2000" s="5">
        <v>9.0</v>
      </c>
      <c r="D2000" s="6" t="s">
        <v>2073</v>
      </c>
      <c r="E2000" s="7"/>
      <c r="F2000" s="8">
        <v>0.0</v>
      </c>
      <c r="H2000" s="10"/>
    </row>
    <row r="2001">
      <c r="A2001" s="5" t="s">
        <v>2054</v>
      </c>
      <c r="B2001" s="5">
        <v>19.0</v>
      </c>
      <c r="C2001" s="5">
        <v>9.0</v>
      </c>
      <c r="D2001" s="6" t="s">
        <v>2074</v>
      </c>
      <c r="E2001" s="7"/>
      <c r="F2001" s="8">
        <v>1.0</v>
      </c>
      <c r="H2001" s="10"/>
    </row>
    <row r="2002">
      <c r="A2002" s="5" t="s">
        <v>2054</v>
      </c>
      <c r="B2002" s="5">
        <v>20.0</v>
      </c>
      <c r="C2002" s="5">
        <v>10.0</v>
      </c>
      <c r="D2002" s="6" t="s">
        <v>2075</v>
      </c>
      <c r="E2002" s="7"/>
      <c r="F2002" s="8">
        <v>0.0</v>
      </c>
      <c r="H2002" s="10"/>
    </row>
    <row r="2003">
      <c r="A2003" s="5" t="s">
        <v>2076</v>
      </c>
      <c r="B2003" s="5">
        <v>0.0</v>
      </c>
      <c r="C2003" s="5">
        <v>0.0</v>
      </c>
      <c r="D2003" s="6" t="s">
        <v>2077</v>
      </c>
      <c r="E2003" s="7"/>
      <c r="F2003" s="8">
        <v>0.0</v>
      </c>
      <c r="H2003" s="10"/>
    </row>
    <row r="2004">
      <c r="A2004" s="5" t="s">
        <v>2076</v>
      </c>
      <c r="B2004" s="5">
        <v>1.0</v>
      </c>
      <c r="C2004" s="5">
        <v>0.0</v>
      </c>
      <c r="D2004" s="6" t="s">
        <v>2078</v>
      </c>
      <c r="E2004" s="7"/>
      <c r="F2004" s="8">
        <v>1.0</v>
      </c>
      <c r="H2004" s="10"/>
    </row>
    <row r="2005">
      <c r="A2005" s="5" t="s">
        <v>2076</v>
      </c>
      <c r="B2005" s="5">
        <v>2.0</v>
      </c>
      <c r="C2005" s="5">
        <v>1.0</v>
      </c>
      <c r="D2005" s="6" t="s">
        <v>2079</v>
      </c>
      <c r="E2005" s="7"/>
      <c r="F2005" s="8">
        <v>0.0</v>
      </c>
      <c r="H2005" s="10"/>
    </row>
    <row r="2006">
      <c r="A2006" s="5" t="s">
        <v>2076</v>
      </c>
      <c r="B2006" s="5">
        <v>3.0</v>
      </c>
      <c r="C2006" s="5">
        <v>1.0</v>
      </c>
      <c r="D2006" s="6" t="s">
        <v>2080</v>
      </c>
      <c r="E2006" s="7"/>
      <c r="F2006" s="8">
        <v>1.0</v>
      </c>
      <c r="H2006" s="10"/>
    </row>
    <row r="2007">
      <c r="A2007" s="5" t="s">
        <v>2076</v>
      </c>
      <c r="B2007" s="5">
        <v>4.0</v>
      </c>
      <c r="C2007" s="5">
        <v>2.0</v>
      </c>
      <c r="D2007" s="6" t="s">
        <v>2081</v>
      </c>
      <c r="E2007" s="7"/>
      <c r="F2007" s="8">
        <v>0.0</v>
      </c>
      <c r="H2007" s="10"/>
    </row>
    <row r="2008">
      <c r="A2008" s="5" t="s">
        <v>2076</v>
      </c>
      <c r="B2008" s="5">
        <v>5.0</v>
      </c>
      <c r="C2008" s="5">
        <v>2.0</v>
      </c>
      <c r="D2008" s="6" t="s">
        <v>2082</v>
      </c>
      <c r="E2008" s="7"/>
      <c r="F2008" s="8">
        <v>1.0</v>
      </c>
      <c r="H2008" s="10"/>
    </row>
    <row r="2009">
      <c r="A2009" s="5" t="s">
        <v>2076</v>
      </c>
      <c r="B2009" s="5">
        <v>6.0</v>
      </c>
      <c r="C2009" s="5">
        <v>3.0</v>
      </c>
      <c r="D2009" s="6" t="s">
        <v>2083</v>
      </c>
      <c r="E2009" s="7"/>
      <c r="F2009" s="8">
        <v>0.0</v>
      </c>
      <c r="H2009" s="10"/>
    </row>
    <row r="2010">
      <c r="A2010" s="5" t="s">
        <v>2076</v>
      </c>
      <c r="B2010" s="5">
        <v>7.0</v>
      </c>
      <c r="C2010" s="5">
        <v>3.0</v>
      </c>
      <c r="D2010" s="6" t="s">
        <v>2084</v>
      </c>
      <c r="E2010" s="7"/>
      <c r="F2010" s="8">
        <v>1.0</v>
      </c>
      <c r="H2010" s="10"/>
    </row>
    <row r="2011">
      <c r="A2011" s="5" t="s">
        <v>2076</v>
      </c>
      <c r="B2011" s="5">
        <v>8.0</v>
      </c>
      <c r="C2011" s="5">
        <v>4.0</v>
      </c>
      <c r="D2011" s="6" t="s">
        <v>2085</v>
      </c>
      <c r="E2011" s="7"/>
      <c r="F2011" s="8">
        <v>0.0</v>
      </c>
      <c r="H2011" s="10"/>
    </row>
    <row r="2012">
      <c r="A2012" s="5" t="s">
        <v>2076</v>
      </c>
      <c r="B2012" s="5">
        <v>9.0</v>
      </c>
      <c r="C2012" s="5">
        <v>4.0</v>
      </c>
      <c r="D2012" s="6" t="s">
        <v>2086</v>
      </c>
      <c r="E2012" s="7"/>
      <c r="F2012" s="8">
        <v>1.0</v>
      </c>
      <c r="H2012" s="10"/>
    </row>
    <row r="2013">
      <c r="A2013" s="5" t="s">
        <v>2076</v>
      </c>
      <c r="B2013" s="5">
        <v>10.0</v>
      </c>
      <c r="C2013" s="5">
        <v>5.0</v>
      </c>
      <c r="D2013" s="6" t="s">
        <v>2087</v>
      </c>
      <c r="E2013" s="7"/>
      <c r="F2013" s="8">
        <v>0.0</v>
      </c>
      <c r="H2013" s="10"/>
    </row>
    <row r="2014">
      <c r="A2014" s="5" t="s">
        <v>2076</v>
      </c>
      <c r="B2014" s="5">
        <v>11.0</v>
      </c>
      <c r="C2014" s="5">
        <v>5.0</v>
      </c>
      <c r="D2014" s="6" t="s">
        <v>2088</v>
      </c>
      <c r="E2014" s="7"/>
      <c r="F2014" s="8">
        <v>1.0</v>
      </c>
      <c r="H2014" s="10"/>
    </row>
    <row r="2015">
      <c r="A2015" s="5" t="s">
        <v>2076</v>
      </c>
      <c r="B2015" s="5">
        <v>12.0</v>
      </c>
      <c r="C2015" s="5">
        <v>6.0</v>
      </c>
      <c r="D2015" s="6" t="s">
        <v>2089</v>
      </c>
      <c r="E2015" s="7"/>
      <c r="F2015" s="8">
        <v>0.0</v>
      </c>
      <c r="H2015" s="10"/>
    </row>
    <row r="2016">
      <c r="A2016" s="5" t="s">
        <v>2076</v>
      </c>
      <c r="B2016" s="5">
        <v>13.0</v>
      </c>
      <c r="C2016" s="5">
        <v>6.0</v>
      </c>
      <c r="D2016" s="6" t="s">
        <v>2090</v>
      </c>
      <c r="E2016" s="7"/>
      <c r="F2016" s="8">
        <v>1.0</v>
      </c>
      <c r="H2016" s="10"/>
    </row>
    <row r="2017">
      <c r="A2017" s="5" t="s">
        <v>2076</v>
      </c>
      <c r="B2017" s="5">
        <v>14.0</v>
      </c>
      <c r="C2017" s="5">
        <v>7.0</v>
      </c>
      <c r="D2017" s="6" t="s">
        <v>2091</v>
      </c>
      <c r="E2017" s="7"/>
      <c r="F2017" s="8">
        <v>0.0</v>
      </c>
      <c r="H2017" s="10"/>
    </row>
    <row r="2018">
      <c r="A2018" s="5" t="s">
        <v>2076</v>
      </c>
      <c r="B2018" s="5">
        <v>15.0</v>
      </c>
      <c r="C2018" s="5">
        <v>7.0</v>
      </c>
      <c r="D2018" s="6" t="s">
        <v>2092</v>
      </c>
      <c r="E2018" s="7"/>
      <c r="F2018" s="8">
        <v>1.0</v>
      </c>
      <c r="H2018" s="10"/>
    </row>
    <row r="2019">
      <c r="A2019" s="5" t="s">
        <v>2076</v>
      </c>
      <c r="B2019" s="5">
        <v>16.0</v>
      </c>
      <c r="C2019" s="5">
        <v>8.0</v>
      </c>
      <c r="D2019" s="6" t="s">
        <v>2093</v>
      </c>
      <c r="E2019" s="7"/>
      <c r="F2019" s="8">
        <v>0.0</v>
      </c>
      <c r="H2019" s="10"/>
    </row>
    <row r="2020">
      <c r="A2020" s="5" t="s">
        <v>2076</v>
      </c>
      <c r="B2020" s="5">
        <v>17.0</v>
      </c>
      <c r="C2020" s="5">
        <v>8.0</v>
      </c>
      <c r="D2020" s="6" t="s">
        <v>2094</v>
      </c>
      <c r="E2020" s="7"/>
      <c r="F2020" s="8">
        <v>1.0</v>
      </c>
      <c r="H2020" s="10"/>
    </row>
    <row r="2021">
      <c r="A2021" s="5" t="s">
        <v>2076</v>
      </c>
      <c r="B2021" s="5">
        <v>18.0</v>
      </c>
      <c r="C2021" s="5">
        <v>9.0</v>
      </c>
      <c r="D2021" s="6" t="s">
        <v>2095</v>
      </c>
      <c r="E2021" s="7"/>
      <c r="F2021" s="8">
        <v>0.0</v>
      </c>
      <c r="H2021" s="10"/>
    </row>
    <row r="2022">
      <c r="A2022" s="5" t="s">
        <v>2076</v>
      </c>
      <c r="B2022" s="5">
        <v>19.0</v>
      </c>
      <c r="C2022" s="5">
        <v>9.0</v>
      </c>
      <c r="D2022" s="6" t="s">
        <v>2096</v>
      </c>
      <c r="E2022" s="7"/>
      <c r="F2022" s="8">
        <v>1.0</v>
      </c>
      <c r="H2022" s="10"/>
    </row>
    <row r="2023">
      <c r="A2023" s="5" t="s">
        <v>2076</v>
      </c>
      <c r="B2023" s="5">
        <v>20.0</v>
      </c>
      <c r="C2023" s="5">
        <v>10.0</v>
      </c>
      <c r="D2023" s="6" t="s">
        <v>2097</v>
      </c>
      <c r="E2023" s="7"/>
      <c r="F2023" s="8">
        <v>0.0</v>
      </c>
      <c r="H2023" s="10"/>
    </row>
    <row r="2024">
      <c r="A2024" s="5" t="s">
        <v>2076</v>
      </c>
      <c r="B2024" s="5">
        <v>21.0</v>
      </c>
      <c r="C2024" s="5">
        <v>10.0</v>
      </c>
      <c r="D2024" s="6" t="s">
        <v>2098</v>
      </c>
      <c r="E2024" s="7"/>
      <c r="F2024" s="8">
        <v>1.0</v>
      </c>
      <c r="H2024" s="10"/>
    </row>
    <row r="2025">
      <c r="A2025" s="5" t="s">
        <v>2099</v>
      </c>
      <c r="B2025" s="5">
        <v>0.0</v>
      </c>
      <c r="C2025" s="5">
        <v>0.0</v>
      </c>
      <c r="D2025" s="6" t="s">
        <v>2100</v>
      </c>
      <c r="E2025" s="7"/>
      <c r="F2025" s="8">
        <v>0.0</v>
      </c>
      <c r="H2025" s="10"/>
    </row>
    <row r="2026">
      <c r="A2026" s="5" t="s">
        <v>2099</v>
      </c>
      <c r="B2026" s="5">
        <v>1.0</v>
      </c>
      <c r="C2026" s="5">
        <v>0.0</v>
      </c>
      <c r="D2026" s="6" t="s">
        <v>2101</v>
      </c>
      <c r="E2026" s="7"/>
      <c r="F2026" s="8">
        <v>1.0</v>
      </c>
      <c r="H2026" s="10"/>
    </row>
    <row r="2027">
      <c r="A2027" s="5" t="s">
        <v>2099</v>
      </c>
      <c r="B2027" s="5">
        <v>2.0</v>
      </c>
      <c r="C2027" s="5">
        <v>1.0</v>
      </c>
      <c r="D2027" s="6" t="s">
        <v>2102</v>
      </c>
      <c r="E2027" s="7"/>
      <c r="F2027" s="8">
        <v>0.0</v>
      </c>
      <c r="H2027" s="10"/>
    </row>
    <row r="2028">
      <c r="A2028" s="5" t="s">
        <v>2099</v>
      </c>
      <c r="B2028" s="5">
        <v>3.0</v>
      </c>
      <c r="C2028" s="5">
        <v>1.0</v>
      </c>
      <c r="D2028" s="6" t="s">
        <v>2103</v>
      </c>
      <c r="E2028" s="7"/>
      <c r="F2028" s="8">
        <v>1.0</v>
      </c>
      <c r="H2028" s="10"/>
    </row>
    <row r="2029">
      <c r="A2029" s="5" t="s">
        <v>2099</v>
      </c>
      <c r="B2029" s="5">
        <v>4.0</v>
      </c>
      <c r="C2029" s="5">
        <v>2.0</v>
      </c>
      <c r="D2029" s="6" t="s">
        <v>2104</v>
      </c>
      <c r="E2029" s="7"/>
      <c r="F2029" s="8">
        <v>0.0</v>
      </c>
      <c r="H2029" s="10"/>
    </row>
    <row r="2030">
      <c r="A2030" s="5" t="s">
        <v>2099</v>
      </c>
      <c r="B2030" s="5">
        <v>5.0</v>
      </c>
      <c r="C2030" s="5">
        <v>2.0</v>
      </c>
      <c r="D2030" s="6" t="s">
        <v>2105</v>
      </c>
      <c r="E2030" s="7"/>
      <c r="F2030" s="8">
        <v>1.0</v>
      </c>
      <c r="H2030" s="10"/>
    </row>
    <row r="2031">
      <c r="A2031" s="5" t="s">
        <v>2099</v>
      </c>
      <c r="B2031" s="5">
        <v>6.0</v>
      </c>
      <c r="C2031" s="5">
        <v>3.0</v>
      </c>
      <c r="D2031" s="6" t="s">
        <v>2106</v>
      </c>
      <c r="E2031" s="7"/>
      <c r="F2031" s="8">
        <v>0.0</v>
      </c>
      <c r="H2031" s="10"/>
    </row>
    <row r="2032">
      <c r="A2032" s="5" t="s">
        <v>2099</v>
      </c>
      <c r="B2032" s="5">
        <v>7.0</v>
      </c>
      <c r="C2032" s="5">
        <v>3.0</v>
      </c>
      <c r="D2032" s="6" t="s">
        <v>2107</v>
      </c>
      <c r="E2032" s="7"/>
      <c r="F2032" s="8">
        <v>1.0</v>
      </c>
      <c r="H2032" s="10"/>
    </row>
    <row r="2033">
      <c r="A2033" s="5" t="s">
        <v>2099</v>
      </c>
      <c r="B2033" s="5">
        <v>8.0</v>
      </c>
      <c r="C2033" s="5">
        <v>4.0</v>
      </c>
      <c r="D2033" s="6" t="s">
        <v>2108</v>
      </c>
      <c r="E2033" s="7"/>
      <c r="F2033" s="8">
        <v>0.0</v>
      </c>
      <c r="H2033" s="10"/>
    </row>
    <row r="2034">
      <c r="A2034" s="5" t="s">
        <v>2099</v>
      </c>
      <c r="B2034" s="5">
        <v>9.0</v>
      </c>
      <c r="C2034" s="5">
        <v>4.0</v>
      </c>
      <c r="D2034" s="6" t="s">
        <v>2109</v>
      </c>
      <c r="E2034" s="7"/>
      <c r="F2034" s="8">
        <v>1.0</v>
      </c>
      <c r="H2034" s="10"/>
    </row>
    <row r="2035">
      <c r="A2035" s="5" t="s">
        <v>2099</v>
      </c>
      <c r="B2035" s="5">
        <v>10.0</v>
      </c>
      <c r="C2035" s="5">
        <v>5.0</v>
      </c>
      <c r="D2035" s="6" t="s">
        <v>2110</v>
      </c>
      <c r="E2035" s="7"/>
      <c r="F2035" s="8">
        <v>0.0</v>
      </c>
      <c r="H2035" s="10"/>
    </row>
    <row r="2036">
      <c r="A2036" s="5" t="s">
        <v>2099</v>
      </c>
      <c r="B2036" s="5">
        <v>11.0</v>
      </c>
      <c r="C2036" s="5">
        <v>5.0</v>
      </c>
      <c r="D2036" s="6" t="s">
        <v>2111</v>
      </c>
      <c r="E2036" s="7"/>
      <c r="F2036" s="8">
        <v>1.0</v>
      </c>
      <c r="H2036" s="10"/>
    </row>
    <row r="2037">
      <c r="A2037" s="5" t="s">
        <v>2099</v>
      </c>
      <c r="B2037" s="5">
        <v>12.0</v>
      </c>
      <c r="C2037" s="5">
        <v>6.0</v>
      </c>
      <c r="D2037" s="6" t="s">
        <v>2112</v>
      </c>
      <c r="E2037" s="7"/>
      <c r="F2037" s="8">
        <v>0.0</v>
      </c>
      <c r="H2037" s="10"/>
    </row>
    <row r="2038">
      <c r="A2038" s="5" t="s">
        <v>2099</v>
      </c>
      <c r="B2038" s="5">
        <v>13.0</v>
      </c>
      <c r="C2038" s="5">
        <v>6.0</v>
      </c>
      <c r="D2038" s="6" t="s">
        <v>2113</v>
      </c>
      <c r="E2038" s="7"/>
      <c r="F2038" s="8">
        <v>1.0</v>
      </c>
      <c r="H2038" s="10"/>
    </row>
    <row r="2039">
      <c r="A2039" s="5" t="s">
        <v>2099</v>
      </c>
      <c r="B2039" s="5">
        <v>14.0</v>
      </c>
      <c r="C2039" s="5">
        <v>7.0</v>
      </c>
      <c r="D2039" s="6" t="s">
        <v>2114</v>
      </c>
      <c r="E2039" s="7"/>
      <c r="F2039" s="8">
        <v>0.0</v>
      </c>
      <c r="H2039" s="10"/>
    </row>
    <row r="2040">
      <c r="A2040" s="5" t="s">
        <v>2099</v>
      </c>
      <c r="B2040" s="5">
        <v>15.0</v>
      </c>
      <c r="C2040" s="5">
        <v>7.0</v>
      </c>
      <c r="D2040" s="6" t="s">
        <v>2115</v>
      </c>
      <c r="E2040" s="7"/>
      <c r="F2040" s="8">
        <v>1.0</v>
      </c>
      <c r="H2040" s="10"/>
    </row>
    <row r="2041">
      <c r="A2041" s="5" t="s">
        <v>2099</v>
      </c>
      <c r="B2041" s="5">
        <v>16.0</v>
      </c>
      <c r="C2041" s="5">
        <v>8.0</v>
      </c>
      <c r="D2041" s="6" t="s">
        <v>2116</v>
      </c>
      <c r="E2041" s="7"/>
      <c r="F2041" s="8">
        <v>0.0</v>
      </c>
      <c r="H2041" s="10"/>
    </row>
    <row r="2042">
      <c r="A2042" s="5" t="s">
        <v>2099</v>
      </c>
      <c r="B2042" s="5">
        <v>17.0</v>
      </c>
      <c r="C2042" s="5">
        <v>8.0</v>
      </c>
      <c r="D2042" s="6" t="s">
        <v>2117</v>
      </c>
      <c r="E2042" s="7"/>
      <c r="F2042" s="8">
        <v>1.0</v>
      </c>
      <c r="H2042" s="10"/>
    </row>
    <row r="2043">
      <c r="A2043" s="5" t="s">
        <v>2099</v>
      </c>
      <c r="B2043" s="5">
        <v>18.0</v>
      </c>
      <c r="C2043" s="5">
        <v>9.0</v>
      </c>
      <c r="D2043" s="6" t="s">
        <v>2118</v>
      </c>
      <c r="E2043" s="7"/>
      <c r="F2043" s="8">
        <v>0.0</v>
      </c>
      <c r="H2043" s="10"/>
    </row>
    <row r="2044">
      <c r="A2044" s="5" t="s">
        <v>2099</v>
      </c>
      <c r="B2044" s="5">
        <v>19.0</v>
      </c>
      <c r="C2044" s="5">
        <v>9.0</v>
      </c>
      <c r="D2044" s="6" t="s">
        <v>2119</v>
      </c>
      <c r="E2044" s="7"/>
      <c r="F2044" s="8">
        <v>1.0</v>
      </c>
      <c r="H2044" s="10"/>
    </row>
    <row r="2045">
      <c r="A2045" s="5" t="s">
        <v>2120</v>
      </c>
      <c r="B2045" s="5">
        <v>0.0</v>
      </c>
      <c r="C2045" s="5">
        <v>0.0</v>
      </c>
      <c r="D2045" s="6" t="s">
        <v>2121</v>
      </c>
      <c r="E2045" s="7"/>
      <c r="F2045" s="8">
        <v>0.0</v>
      </c>
      <c r="H2045" s="10"/>
    </row>
    <row r="2046">
      <c r="A2046" s="5" t="s">
        <v>2120</v>
      </c>
      <c r="B2046" s="5">
        <v>1.0</v>
      </c>
      <c r="C2046" s="5">
        <v>0.0</v>
      </c>
      <c r="D2046" s="6" t="s">
        <v>2122</v>
      </c>
      <c r="E2046" s="7"/>
      <c r="F2046" s="8">
        <v>1.0</v>
      </c>
      <c r="H2046" s="10"/>
    </row>
    <row r="2047">
      <c r="A2047" s="5" t="s">
        <v>2120</v>
      </c>
      <c r="B2047" s="5">
        <v>2.0</v>
      </c>
      <c r="C2047" s="5">
        <v>1.0</v>
      </c>
      <c r="D2047" s="6" t="s">
        <v>2123</v>
      </c>
      <c r="E2047" s="7"/>
      <c r="F2047" s="8">
        <v>0.0</v>
      </c>
      <c r="H2047" s="10"/>
    </row>
    <row r="2048">
      <c r="A2048" s="5" t="s">
        <v>2120</v>
      </c>
      <c r="B2048" s="5">
        <v>3.0</v>
      </c>
      <c r="C2048" s="5">
        <v>1.0</v>
      </c>
      <c r="D2048" s="6" t="s">
        <v>2124</v>
      </c>
      <c r="E2048" s="7"/>
      <c r="F2048" s="8">
        <v>1.0</v>
      </c>
      <c r="H2048" s="10"/>
    </row>
    <row r="2049">
      <c r="A2049" s="5" t="s">
        <v>2120</v>
      </c>
      <c r="B2049" s="5">
        <v>4.0</v>
      </c>
      <c r="C2049" s="5">
        <v>2.0</v>
      </c>
      <c r="D2049" s="6" t="s">
        <v>2125</v>
      </c>
      <c r="E2049" s="7"/>
      <c r="F2049" s="8">
        <v>0.0</v>
      </c>
      <c r="H2049" s="10"/>
    </row>
    <row r="2050">
      <c r="A2050" s="5" t="s">
        <v>2120</v>
      </c>
      <c r="B2050" s="5">
        <v>5.0</v>
      </c>
      <c r="C2050" s="5">
        <v>2.0</v>
      </c>
      <c r="D2050" s="6" t="s">
        <v>2126</v>
      </c>
      <c r="E2050" s="7"/>
      <c r="F2050" s="8">
        <v>1.0</v>
      </c>
      <c r="H2050" s="10"/>
    </row>
    <row r="2051">
      <c r="A2051" s="5" t="s">
        <v>2120</v>
      </c>
      <c r="B2051" s="5">
        <v>6.0</v>
      </c>
      <c r="C2051" s="5">
        <v>3.0</v>
      </c>
      <c r="D2051" s="6" t="s">
        <v>2127</v>
      </c>
      <c r="E2051" s="7"/>
      <c r="F2051" s="8">
        <v>0.0</v>
      </c>
      <c r="H2051" s="10"/>
    </row>
    <row r="2052">
      <c r="A2052" s="5" t="s">
        <v>2120</v>
      </c>
      <c r="B2052" s="5">
        <v>7.0</v>
      </c>
      <c r="C2052" s="5">
        <v>3.0</v>
      </c>
      <c r="D2052" s="6" t="s">
        <v>2128</v>
      </c>
      <c r="E2052" s="7"/>
      <c r="F2052" s="8">
        <v>1.0</v>
      </c>
      <c r="H2052" s="10"/>
    </row>
    <row r="2053">
      <c r="A2053" s="5" t="s">
        <v>2120</v>
      </c>
      <c r="B2053" s="5">
        <v>8.0</v>
      </c>
      <c r="C2053" s="5">
        <v>4.0</v>
      </c>
      <c r="D2053" s="6" t="s">
        <v>2129</v>
      </c>
      <c r="E2053" s="7"/>
      <c r="F2053" s="8">
        <v>0.0</v>
      </c>
      <c r="H2053" s="10"/>
    </row>
    <row r="2054">
      <c r="A2054" s="5" t="s">
        <v>2120</v>
      </c>
      <c r="B2054" s="5">
        <v>9.0</v>
      </c>
      <c r="C2054" s="5">
        <v>4.0</v>
      </c>
      <c r="D2054" s="6" t="s">
        <v>2130</v>
      </c>
      <c r="E2054" s="7"/>
      <c r="F2054" s="8">
        <v>1.0</v>
      </c>
      <c r="H2054" s="10"/>
    </row>
    <row r="2055">
      <c r="A2055" s="5" t="s">
        <v>2120</v>
      </c>
      <c r="B2055" s="5">
        <v>10.0</v>
      </c>
      <c r="C2055" s="5">
        <v>5.0</v>
      </c>
      <c r="D2055" s="6" t="s">
        <v>2131</v>
      </c>
      <c r="E2055" s="7"/>
      <c r="F2055" s="8">
        <v>0.0</v>
      </c>
      <c r="H2055" s="10"/>
    </row>
    <row r="2056">
      <c r="A2056" s="5" t="s">
        <v>2120</v>
      </c>
      <c r="B2056" s="5">
        <v>11.0</v>
      </c>
      <c r="C2056" s="5">
        <v>5.0</v>
      </c>
      <c r="D2056" s="6" t="s">
        <v>2132</v>
      </c>
      <c r="E2056" s="7"/>
      <c r="F2056" s="8">
        <v>1.0</v>
      </c>
      <c r="H2056" s="10"/>
    </row>
    <row r="2057">
      <c r="A2057" s="5" t="s">
        <v>2120</v>
      </c>
      <c r="B2057" s="5">
        <v>12.0</v>
      </c>
      <c r="C2057" s="5">
        <v>6.0</v>
      </c>
      <c r="D2057" s="6" t="s">
        <v>2133</v>
      </c>
      <c r="E2057" s="7"/>
      <c r="F2057" s="8">
        <v>0.0</v>
      </c>
      <c r="H2057" s="10"/>
    </row>
    <row r="2058">
      <c r="A2058" s="5" t="s">
        <v>2120</v>
      </c>
      <c r="B2058" s="5">
        <v>13.0</v>
      </c>
      <c r="C2058" s="5">
        <v>6.0</v>
      </c>
      <c r="D2058" s="6" t="s">
        <v>2134</v>
      </c>
      <c r="E2058" s="7"/>
      <c r="F2058" s="8">
        <v>1.0</v>
      </c>
      <c r="H2058" s="10"/>
    </row>
    <row r="2059">
      <c r="A2059" s="5" t="s">
        <v>2120</v>
      </c>
      <c r="B2059" s="5">
        <v>14.0</v>
      </c>
      <c r="C2059" s="5">
        <v>7.0</v>
      </c>
      <c r="D2059" s="6" t="s">
        <v>2135</v>
      </c>
      <c r="E2059" s="7"/>
      <c r="F2059" s="8">
        <v>0.0</v>
      </c>
      <c r="H2059" s="10"/>
    </row>
    <row r="2060">
      <c r="A2060" s="5" t="s">
        <v>2120</v>
      </c>
      <c r="B2060" s="5">
        <v>15.0</v>
      </c>
      <c r="C2060" s="5">
        <v>7.0</v>
      </c>
      <c r="D2060" s="6" t="s">
        <v>2136</v>
      </c>
      <c r="E2060" s="7"/>
      <c r="F2060" s="8">
        <v>1.0</v>
      </c>
      <c r="H2060" s="10"/>
    </row>
    <row r="2061">
      <c r="A2061" s="5" t="s">
        <v>2120</v>
      </c>
      <c r="B2061" s="5">
        <v>16.0</v>
      </c>
      <c r="C2061" s="5">
        <v>8.0</v>
      </c>
      <c r="D2061" s="6" t="s">
        <v>2137</v>
      </c>
      <c r="E2061" s="7"/>
      <c r="F2061" s="8">
        <v>0.0</v>
      </c>
      <c r="H2061" s="10"/>
    </row>
    <row r="2062">
      <c r="A2062" s="5" t="s">
        <v>2120</v>
      </c>
      <c r="B2062" s="5">
        <v>17.0</v>
      </c>
      <c r="C2062" s="5">
        <v>8.0</v>
      </c>
      <c r="D2062" s="6" t="s">
        <v>2138</v>
      </c>
      <c r="E2062" s="7"/>
      <c r="F2062" s="8">
        <v>1.0</v>
      </c>
      <c r="H2062" s="10"/>
    </row>
    <row r="2063">
      <c r="A2063" s="5" t="s">
        <v>2120</v>
      </c>
      <c r="B2063" s="5">
        <v>18.0</v>
      </c>
      <c r="C2063" s="5">
        <v>9.0</v>
      </c>
      <c r="D2063" s="6" t="s">
        <v>2139</v>
      </c>
      <c r="E2063" s="7"/>
      <c r="F2063" s="8">
        <v>0.0</v>
      </c>
      <c r="H2063" s="10"/>
    </row>
    <row r="2064">
      <c r="A2064" s="5" t="s">
        <v>2120</v>
      </c>
      <c r="B2064" s="5">
        <v>19.0</v>
      </c>
      <c r="C2064" s="5">
        <v>9.0</v>
      </c>
      <c r="D2064" s="6" t="s">
        <v>2140</v>
      </c>
      <c r="E2064" s="7"/>
      <c r="F2064" s="8">
        <v>1.0</v>
      </c>
      <c r="H2064" s="10"/>
    </row>
    <row r="2065">
      <c r="A2065" s="5" t="s">
        <v>2141</v>
      </c>
      <c r="B2065" s="5">
        <v>0.0</v>
      </c>
      <c r="C2065" s="5">
        <v>0.0</v>
      </c>
      <c r="D2065" s="6" t="s">
        <v>2142</v>
      </c>
      <c r="E2065" s="7"/>
      <c r="F2065" s="8">
        <v>0.0</v>
      </c>
      <c r="H2065" s="10"/>
    </row>
    <row r="2066">
      <c r="A2066" s="5" t="s">
        <v>2141</v>
      </c>
      <c r="B2066" s="5">
        <v>1.0</v>
      </c>
      <c r="C2066" s="5">
        <v>0.0</v>
      </c>
      <c r="D2066" s="6" t="s">
        <v>2142</v>
      </c>
      <c r="E2066" s="7"/>
      <c r="F2066" s="8">
        <v>1.0</v>
      </c>
      <c r="H2066" s="10"/>
    </row>
    <row r="2067">
      <c r="A2067" s="5" t="s">
        <v>2141</v>
      </c>
      <c r="B2067" s="5">
        <v>2.0</v>
      </c>
      <c r="C2067" s="5">
        <v>1.0</v>
      </c>
      <c r="D2067" s="6" t="s">
        <v>2143</v>
      </c>
      <c r="E2067" s="7"/>
      <c r="F2067" s="8">
        <v>0.0</v>
      </c>
      <c r="H2067" s="10"/>
    </row>
    <row r="2068">
      <c r="A2068" s="5" t="s">
        <v>2141</v>
      </c>
      <c r="B2068" s="5">
        <v>3.0</v>
      </c>
      <c r="C2068" s="5">
        <v>1.0</v>
      </c>
      <c r="D2068" s="6" t="s">
        <v>2144</v>
      </c>
      <c r="E2068" s="7"/>
      <c r="F2068" s="8">
        <v>1.0</v>
      </c>
      <c r="H2068" s="10"/>
    </row>
    <row r="2069">
      <c r="A2069" s="5" t="s">
        <v>2141</v>
      </c>
      <c r="B2069" s="5">
        <v>4.0</v>
      </c>
      <c r="C2069" s="5">
        <v>2.0</v>
      </c>
      <c r="D2069" s="6" t="s">
        <v>2145</v>
      </c>
      <c r="E2069" s="7"/>
      <c r="F2069" s="8">
        <v>0.0</v>
      </c>
      <c r="H2069" s="10"/>
    </row>
    <row r="2070">
      <c r="A2070" s="5" t="s">
        <v>2141</v>
      </c>
      <c r="B2070" s="5">
        <v>5.0</v>
      </c>
      <c r="C2070" s="5">
        <v>2.0</v>
      </c>
      <c r="D2070" s="6" t="s">
        <v>2146</v>
      </c>
      <c r="E2070" s="7"/>
      <c r="F2070" s="8">
        <v>1.0</v>
      </c>
      <c r="H2070" s="10"/>
    </row>
    <row r="2071">
      <c r="A2071" s="5" t="s">
        <v>2141</v>
      </c>
      <c r="B2071" s="5">
        <v>6.0</v>
      </c>
      <c r="C2071" s="5">
        <v>3.0</v>
      </c>
      <c r="D2071" s="6" t="s">
        <v>2147</v>
      </c>
      <c r="E2071" s="7"/>
      <c r="F2071" s="8">
        <v>0.0</v>
      </c>
      <c r="H2071" s="10"/>
    </row>
    <row r="2072">
      <c r="A2072" s="5" t="s">
        <v>2141</v>
      </c>
      <c r="B2072" s="5">
        <v>7.0</v>
      </c>
      <c r="C2072" s="5">
        <v>3.0</v>
      </c>
      <c r="D2072" s="6" t="s">
        <v>2148</v>
      </c>
      <c r="E2072" s="7"/>
      <c r="F2072" s="8">
        <v>1.0</v>
      </c>
      <c r="H2072" s="10"/>
    </row>
    <row r="2073">
      <c r="A2073" s="5" t="s">
        <v>2141</v>
      </c>
      <c r="B2073" s="5">
        <v>8.0</v>
      </c>
      <c r="C2073" s="5">
        <v>4.0</v>
      </c>
      <c r="D2073" s="6" t="s">
        <v>2149</v>
      </c>
      <c r="E2073" s="7"/>
      <c r="F2073" s="8">
        <v>0.0</v>
      </c>
      <c r="H2073" s="10"/>
    </row>
    <row r="2074">
      <c r="A2074" s="5" t="s">
        <v>2141</v>
      </c>
      <c r="B2074" s="5">
        <v>9.0</v>
      </c>
      <c r="C2074" s="5">
        <v>4.0</v>
      </c>
      <c r="D2074" s="6" t="s">
        <v>2150</v>
      </c>
      <c r="E2074" s="7"/>
      <c r="F2074" s="8">
        <v>1.0</v>
      </c>
      <c r="H2074" s="10"/>
    </row>
    <row r="2075">
      <c r="A2075" s="5" t="s">
        <v>2141</v>
      </c>
      <c r="B2075" s="5">
        <v>10.0</v>
      </c>
      <c r="C2075" s="5">
        <v>5.0</v>
      </c>
      <c r="D2075" s="6" t="s">
        <v>2151</v>
      </c>
      <c r="E2075" s="7"/>
      <c r="F2075" s="8">
        <v>0.0</v>
      </c>
      <c r="H2075" s="10"/>
    </row>
    <row r="2076">
      <c r="A2076" s="5" t="s">
        <v>2141</v>
      </c>
      <c r="B2076" s="5">
        <v>11.0</v>
      </c>
      <c r="C2076" s="5">
        <v>5.0</v>
      </c>
      <c r="D2076" s="6" t="s">
        <v>2152</v>
      </c>
      <c r="E2076" s="7"/>
      <c r="F2076" s="8">
        <v>1.0</v>
      </c>
      <c r="H2076" s="10"/>
    </row>
    <row r="2077">
      <c r="A2077" s="5" t="s">
        <v>2141</v>
      </c>
      <c r="B2077" s="5">
        <v>12.0</v>
      </c>
      <c r="C2077" s="5">
        <v>6.0</v>
      </c>
      <c r="D2077" s="6" t="s">
        <v>2153</v>
      </c>
      <c r="E2077" s="7"/>
      <c r="F2077" s="8">
        <v>0.0</v>
      </c>
      <c r="H2077" s="10"/>
    </row>
    <row r="2078">
      <c r="A2078" s="5" t="s">
        <v>2141</v>
      </c>
      <c r="B2078" s="5">
        <v>13.0</v>
      </c>
      <c r="C2078" s="5">
        <v>6.0</v>
      </c>
      <c r="D2078" s="6" t="s">
        <v>2154</v>
      </c>
      <c r="E2078" s="7"/>
      <c r="F2078" s="8">
        <v>1.0</v>
      </c>
      <c r="H2078" s="10"/>
    </row>
    <row r="2079">
      <c r="A2079" s="5" t="s">
        <v>2141</v>
      </c>
      <c r="B2079" s="5">
        <v>14.0</v>
      </c>
      <c r="C2079" s="5">
        <v>7.0</v>
      </c>
      <c r="D2079" s="6" t="s">
        <v>2155</v>
      </c>
      <c r="E2079" s="7"/>
      <c r="F2079" s="8">
        <v>0.0</v>
      </c>
      <c r="H2079" s="10"/>
    </row>
    <row r="2080">
      <c r="A2080" s="5" t="s">
        <v>2141</v>
      </c>
      <c r="B2080" s="5">
        <v>15.0</v>
      </c>
      <c r="C2080" s="5">
        <v>7.0</v>
      </c>
      <c r="D2080" s="6" t="s">
        <v>2156</v>
      </c>
      <c r="E2080" s="7"/>
      <c r="F2080" s="8">
        <v>1.0</v>
      </c>
      <c r="H2080" s="10"/>
    </row>
    <row r="2081">
      <c r="A2081" s="5" t="s">
        <v>2141</v>
      </c>
      <c r="B2081" s="5">
        <v>16.0</v>
      </c>
      <c r="C2081" s="5">
        <v>8.0</v>
      </c>
      <c r="D2081" s="6" t="s">
        <v>2157</v>
      </c>
      <c r="E2081" s="7"/>
      <c r="F2081" s="8">
        <v>0.0</v>
      </c>
      <c r="H2081" s="10"/>
    </row>
    <row r="2082">
      <c r="A2082" s="5" t="s">
        <v>2141</v>
      </c>
      <c r="B2082" s="5">
        <v>17.0</v>
      </c>
      <c r="C2082" s="5">
        <v>8.0</v>
      </c>
      <c r="D2082" s="6" t="s">
        <v>2158</v>
      </c>
      <c r="E2082" s="7"/>
      <c r="F2082" s="8">
        <v>1.0</v>
      </c>
      <c r="H2082" s="10"/>
    </row>
    <row r="2083">
      <c r="A2083" s="5" t="s">
        <v>2141</v>
      </c>
      <c r="B2083" s="5">
        <v>18.0</v>
      </c>
      <c r="C2083" s="5">
        <v>9.0</v>
      </c>
      <c r="D2083" s="6" t="s">
        <v>2159</v>
      </c>
      <c r="E2083" s="7"/>
      <c r="F2083" s="8">
        <v>0.0</v>
      </c>
      <c r="H2083" s="10"/>
    </row>
    <row r="2084">
      <c r="A2084" s="5" t="s">
        <v>2141</v>
      </c>
      <c r="B2084" s="5">
        <v>19.0</v>
      </c>
      <c r="C2084" s="5">
        <v>9.0</v>
      </c>
      <c r="D2084" s="6" t="s">
        <v>2160</v>
      </c>
      <c r="E2084" s="7"/>
      <c r="F2084" s="8">
        <v>1.0</v>
      </c>
      <c r="H2084" s="10"/>
    </row>
    <row r="2085">
      <c r="A2085" s="5" t="s">
        <v>2161</v>
      </c>
      <c r="B2085" s="5">
        <v>0.0</v>
      </c>
      <c r="C2085" s="5">
        <v>0.0</v>
      </c>
      <c r="D2085" s="6" t="s">
        <v>2162</v>
      </c>
      <c r="E2085" s="7"/>
      <c r="F2085" s="8">
        <v>0.0</v>
      </c>
      <c r="H2085" s="10"/>
    </row>
    <row r="2086">
      <c r="A2086" s="5" t="s">
        <v>2161</v>
      </c>
      <c r="B2086" s="5">
        <v>1.0</v>
      </c>
      <c r="C2086" s="5">
        <v>0.0</v>
      </c>
      <c r="D2086" s="6" t="s">
        <v>2163</v>
      </c>
      <c r="E2086" s="7"/>
      <c r="F2086" s="8">
        <v>1.0</v>
      </c>
      <c r="H2086" s="10"/>
    </row>
    <row r="2087">
      <c r="A2087" s="5" t="s">
        <v>2161</v>
      </c>
      <c r="B2087" s="5">
        <v>2.0</v>
      </c>
      <c r="C2087" s="5">
        <v>1.0</v>
      </c>
      <c r="D2087" s="6" t="s">
        <v>2164</v>
      </c>
      <c r="E2087" s="7"/>
      <c r="F2087" s="8">
        <v>0.0</v>
      </c>
      <c r="H2087" s="10"/>
    </row>
    <row r="2088">
      <c r="A2088" s="5" t="s">
        <v>2161</v>
      </c>
      <c r="B2088" s="5">
        <v>3.0</v>
      </c>
      <c r="C2088" s="5">
        <v>1.0</v>
      </c>
      <c r="D2088" s="6" t="s">
        <v>2165</v>
      </c>
      <c r="E2088" s="7"/>
      <c r="F2088" s="8">
        <v>1.0</v>
      </c>
      <c r="H2088" s="10"/>
    </row>
    <row r="2089">
      <c r="A2089" s="5" t="s">
        <v>2161</v>
      </c>
      <c r="B2089" s="5">
        <v>4.0</v>
      </c>
      <c r="C2089" s="5">
        <v>2.0</v>
      </c>
      <c r="D2089" s="6" t="s">
        <v>2166</v>
      </c>
      <c r="E2089" s="7"/>
      <c r="F2089" s="8">
        <v>0.0</v>
      </c>
      <c r="H2089" s="10"/>
    </row>
    <row r="2090">
      <c r="A2090" s="5" t="s">
        <v>2161</v>
      </c>
      <c r="B2090" s="5">
        <v>5.0</v>
      </c>
      <c r="C2090" s="5">
        <v>2.0</v>
      </c>
      <c r="D2090" s="6" t="s">
        <v>2167</v>
      </c>
      <c r="E2090" s="7"/>
      <c r="F2090" s="8">
        <v>1.0</v>
      </c>
      <c r="H2090" s="10"/>
    </row>
    <row r="2091">
      <c r="A2091" s="5" t="s">
        <v>2161</v>
      </c>
      <c r="B2091" s="5">
        <v>6.0</v>
      </c>
      <c r="C2091" s="5">
        <v>3.0</v>
      </c>
      <c r="D2091" s="6" t="s">
        <v>2168</v>
      </c>
      <c r="E2091" s="7"/>
      <c r="F2091" s="8">
        <v>0.0</v>
      </c>
      <c r="H2091" s="10"/>
    </row>
    <row r="2092">
      <c r="A2092" s="5" t="s">
        <v>2161</v>
      </c>
      <c r="B2092" s="5">
        <v>7.0</v>
      </c>
      <c r="C2092" s="5">
        <v>3.0</v>
      </c>
      <c r="D2092" s="6" t="s">
        <v>2169</v>
      </c>
      <c r="E2092" s="7"/>
      <c r="F2092" s="8">
        <v>1.0</v>
      </c>
      <c r="H2092" s="10"/>
    </row>
    <row r="2093">
      <c r="A2093" s="5" t="s">
        <v>2161</v>
      </c>
      <c r="B2093" s="5">
        <v>8.0</v>
      </c>
      <c r="C2093" s="5">
        <v>4.0</v>
      </c>
      <c r="D2093" s="6" t="s">
        <v>2170</v>
      </c>
      <c r="E2093" s="7"/>
      <c r="F2093" s="8">
        <v>0.0</v>
      </c>
      <c r="H2093" s="10"/>
    </row>
    <row r="2094">
      <c r="A2094" s="5" t="s">
        <v>2161</v>
      </c>
      <c r="B2094" s="5">
        <v>9.0</v>
      </c>
      <c r="C2094" s="5">
        <v>4.0</v>
      </c>
      <c r="D2094" s="6" t="s">
        <v>2171</v>
      </c>
      <c r="E2094" s="7"/>
      <c r="F2094" s="8">
        <v>1.0</v>
      </c>
      <c r="H2094" s="10"/>
    </row>
    <row r="2095">
      <c r="A2095" s="5" t="s">
        <v>2161</v>
      </c>
      <c r="B2095" s="5">
        <v>10.0</v>
      </c>
      <c r="C2095" s="5">
        <v>5.0</v>
      </c>
      <c r="D2095" s="6" t="s">
        <v>2172</v>
      </c>
      <c r="E2095" s="7"/>
      <c r="F2095" s="8">
        <v>0.0</v>
      </c>
      <c r="H2095" s="10"/>
    </row>
    <row r="2096">
      <c r="A2096" s="5" t="s">
        <v>2161</v>
      </c>
      <c r="B2096" s="5">
        <v>11.0</v>
      </c>
      <c r="C2096" s="5">
        <v>5.0</v>
      </c>
      <c r="D2096" s="6" t="s">
        <v>2173</v>
      </c>
      <c r="E2096" s="7"/>
      <c r="F2096" s="8">
        <v>1.0</v>
      </c>
      <c r="H2096" s="10"/>
    </row>
    <row r="2097">
      <c r="A2097" s="5" t="s">
        <v>2161</v>
      </c>
      <c r="B2097" s="5">
        <v>12.0</v>
      </c>
      <c r="C2097" s="5">
        <v>6.0</v>
      </c>
      <c r="D2097" s="6" t="s">
        <v>2174</v>
      </c>
      <c r="E2097" s="7"/>
      <c r="F2097" s="8">
        <v>0.0</v>
      </c>
      <c r="H2097" s="10"/>
    </row>
    <row r="2098">
      <c r="A2098" s="5" t="s">
        <v>2161</v>
      </c>
      <c r="B2098" s="5">
        <v>13.0</v>
      </c>
      <c r="C2098" s="5">
        <v>6.0</v>
      </c>
      <c r="D2098" s="6" t="s">
        <v>2175</v>
      </c>
      <c r="E2098" s="7"/>
      <c r="F2098" s="8">
        <v>1.0</v>
      </c>
      <c r="H2098" s="10"/>
    </row>
    <row r="2099">
      <c r="A2099" s="5" t="s">
        <v>2161</v>
      </c>
      <c r="B2099" s="5">
        <v>14.0</v>
      </c>
      <c r="C2099" s="5">
        <v>7.0</v>
      </c>
      <c r="D2099" s="6" t="s">
        <v>2176</v>
      </c>
      <c r="E2099" s="7"/>
      <c r="F2099" s="8">
        <v>0.0</v>
      </c>
      <c r="H2099" s="10"/>
    </row>
    <row r="2100">
      <c r="A2100" s="5" t="s">
        <v>2161</v>
      </c>
      <c r="B2100" s="5">
        <v>15.0</v>
      </c>
      <c r="C2100" s="5">
        <v>7.0</v>
      </c>
      <c r="D2100" s="6" t="s">
        <v>2177</v>
      </c>
      <c r="E2100" s="7"/>
      <c r="F2100" s="8">
        <v>1.0</v>
      </c>
      <c r="H2100" s="10"/>
    </row>
    <row r="2101">
      <c r="A2101" s="5" t="s">
        <v>2161</v>
      </c>
      <c r="B2101" s="5">
        <v>16.0</v>
      </c>
      <c r="C2101" s="5">
        <v>8.0</v>
      </c>
      <c r="D2101" s="6" t="s">
        <v>2178</v>
      </c>
      <c r="E2101" s="7"/>
      <c r="F2101" s="8">
        <v>0.0</v>
      </c>
      <c r="H2101" s="10"/>
    </row>
    <row r="2102">
      <c r="A2102" s="5" t="s">
        <v>2161</v>
      </c>
      <c r="B2102" s="5">
        <v>17.0</v>
      </c>
      <c r="C2102" s="5">
        <v>8.0</v>
      </c>
      <c r="D2102" s="6" t="s">
        <v>2179</v>
      </c>
      <c r="E2102" s="7"/>
      <c r="F2102" s="8">
        <v>1.0</v>
      </c>
      <c r="H2102" s="10"/>
    </row>
    <row r="2103">
      <c r="A2103" s="5" t="s">
        <v>2161</v>
      </c>
      <c r="B2103" s="5">
        <v>18.0</v>
      </c>
      <c r="C2103" s="5">
        <v>9.0</v>
      </c>
      <c r="D2103" s="6" t="s">
        <v>2180</v>
      </c>
      <c r="E2103" s="7"/>
      <c r="F2103" s="8">
        <v>0.0</v>
      </c>
      <c r="H2103" s="10"/>
    </row>
    <row r="2104">
      <c r="A2104" s="5" t="s">
        <v>2161</v>
      </c>
      <c r="B2104" s="5">
        <v>19.0</v>
      </c>
      <c r="C2104" s="5">
        <v>9.0</v>
      </c>
      <c r="D2104" s="6" t="s">
        <v>2181</v>
      </c>
      <c r="E2104" s="7"/>
      <c r="F2104" s="8">
        <v>1.0</v>
      </c>
      <c r="H2104" s="10"/>
    </row>
    <row r="2105">
      <c r="A2105" s="5" t="s">
        <v>2182</v>
      </c>
      <c r="B2105" s="5">
        <v>0.0</v>
      </c>
      <c r="C2105" s="5">
        <v>0.0</v>
      </c>
      <c r="D2105" s="6" t="s">
        <v>2183</v>
      </c>
      <c r="E2105" s="7"/>
      <c r="F2105" s="8">
        <v>0.0</v>
      </c>
      <c r="H2105" s="10"/>
    </row>
    <row r="2106">
      <c r="A2106" s="5" t="s">
        <v>2182</v>
      </c>
      <c r="B2106" s="5">
        <v>1.0</v>
      </c>
      <c r="C2106" s="5">
        <v>0.0</v>
      </c>
      <c r="D2106" s="6" t="s">
        <v>2184</v>
      </c>
      <c r="E2106" s="7"/>
      <c r="F2106" s="8">
        <v>1.0</v>
      </c>
      <c r="H2106" s="10"/>
    </row>
    <row r="2107">
      <c r="A2107" s="5" t="s">
        <v>2182</v>
      </c>
      <c r="B2107" s="5">
        <v>2.0</v>
      </c>
      <c r="C2107" s="5">
        <v>1.0</v>
      </c>
      <c r="D2107" s="6" t="s">
        <v>2185</v>
      </c>
      <c r="E2107" s="7"/>
      <c r="F2107" s="8">
        <v>0.0</v>
      </c>
      <c r="H2107" s="10"/>
    </row>
    <row r="2108">
      <c r="A2108" s="5" t="s">
        <v>2182</v>
      </c>
      <c r="B2108" s="5">
        <v>3.0</v>
      </c>
      <c r="C2108" s="5">
        <v>1.0</v>
      </c>
      <c r="D2108" s="6" t="s">
        <v>2186</v>
      </c>
      <c r="E2108" s="7"/>
      <c r="F2108" s="8">
        <v>1.0</v>
      </c>
      <c r="H2108" s="10"/>
    </row>
    <row r="2109">
      <c r="A2109" s="5" t="s">
        <v>2182</v>
      </c>
      <c r="B2109" s="5">
        <v>4.0</v>
      </c>
      <c r="C2109" s="5">
        <v>2.0</v>
      </c>
      <c r="D2109" s="6" t="s">
        <v>2187</v>
      </c>
      <c r="E2109" s="7"/>
      <c r="F2109" s="8">
        <v>0.0</v>
      </c>
      <c r="H2109" s="10"/>
    </row>
    <row r="2110">
      <c r="A2110" s="5" t="s">
        <v>2182</v>
      </c>
      <c r="B2110" s="5">
        <v>5.0</v>
      </c>
      <c r="C2110" s="5">
        <v>2.0</v>
      </c>
      <c r="D2110" s="6" t="s">
        <v>2188</v>
      </c>
      <c r="E2110" s="7"/>
      <c r="F2110" s="8">
        <v>1.0</v>
      </c>
      <c r="H2110" s="10"/>
    </row>
    <row r="2111">
      <c r="A2111" s="5" t="s">
        <v>2182</v>
      </c>
      <c r="B2111" s="5">
        <v>6.0</v>
      </c>
      <c r="C2111" s="5">
        <v>3.0</v>
      </c>
      <c r="D2111" s="6" t="s">
        <v>2189</v>
      </c>
      <c r="E2111" s="7"/>
      <c r="F2111" s="8">
        <v>0.0</v>
      </c>
      <c r="H2111" s="10"/>
    </row>
    <row r="2112">
      <c r="A2112" s="5" t="s">
        <v>2182</v>
      </c>
      <c r="B2112" s="5">
        <v>7.0</v>
      </c>
      <c r="C2112" s="5">
        <v>3.0</v>
      </c>
      <c r="D2112" s="6" t="s">
        <v>2190</v>
      </c>
      <c r="E2112" s="7"/>
      <c r="F2112" s="8">
        <v>1.0</v>
      </c>
      <c r="H2112" s="10"/>
    </row>
    <row r="2113">
      <c r="A2113" s="5" t="s">
        <v>2182</v>
      </c>
      <c r="B2113" s="5">
        <v>8.0</v>
      </c>
      <c r="C2113" s="5">
        <v>4.0</v>
      </c>
      <c r="D2113" s="6" t="s">
        <v>2191</v>
      </c>
      <c r="E2113" s="7"/>
      <c r="F2113" s="8">
        <v>0.0</v>
      </c>
      <c r="H2113" s="10"/>
    </row>
    <row r="2114">
      <c r="A2114" s="5" t="s">
        <v>2182</v>
      </c>
      <c r="B2114" s="5">
        <v>9.0</v>
      </c>
      <c r="C2114" s="5">
        <v>4.0</v>
      </c>
      <c r="D2114" s="6" t="s">
        <v>2192</v>
      </c>
      <c r="E2114" s="7"/>
      <c r="F2114" s="8">
        <v>1.0</v>
      </c>
      <c r="H2114" s="10"/>
    </row>
    <row r="2115">
      <c r="A2115" s="5" t="s">
        <v>2182</v>
      </c>
      <c r="B2115" s="5">
        <v>10.0</v>
      </c>
      <c r="C2115" s="5">
        <v>5.0</v>
      </c>
      <c r="D2115" s="6" t="s">
        <v>2193</v>
      </c>
      <c r="E2115" s="7"/>
      <c r="F2115" s="8">
        <v>0.0</v>
      </c>
      <c r="H2115" s="10"/>
    </row>
    <row r="2116">
      <c r="A2116" s="5" t="s">
        <v>2182</v>
      </c>
      <c r="B2116" s="5">
        <v>11.0</v>
      </c>
      <c r="C2116" s="5">
        <v>5.0</v>
      </c>
      <c r="D2116" s="6" t="s">
        <v>2194</v>
      </c>
      <c r="E2116" s="7"/>
      <c r="F2116" s="8">
        <v>1.0</v>
      </c>
      <c r="H2116" s="10"/>
    </row>
    <row r="2117">
      <c r="A2117" s="5" t="s">
        <v>2182</v>
      </c>
      <c r="B2117" s="5">
        <v>12.0</v>
      </c>
      <c r="C2117" s="5">
        <v>6.0</v>
      </c>
      <c r="D2117" s="6" t="s">
        <v>2195</v>
      </c>
      <c r="E2117" s="7"/>
      <c r="F2117" s="8">
        <v>0.0</v>
      </c>
      <c r="H2117" s="10"/>
    </row>
    <row r="2118">
      <c r="A2118" s="5" t="s">
        <v>2182</v>
      </c>
      <c r="B2118" s="5">
        <v>13.0</v>
      </c>
      <c r="C2118" s="5">
        <v>6.0</v>
      </c>
      <c r="D2118" s="6" t="s">
        <v>2196</v>
      </c>
      <c r="E2118" s="7"/>
      <c r="F2118" s="8">
        <v>1.0</v>
      </c>
      <c r="H2118" s="10"/>
    </row>
    <row r="2119">
      <c r="A2119" s="5" t="s">
        <v>2182</v>
      </c>
      <c r="B2119" s="5">
        <v>14.0</v>
      </c>
      <c r="C2119" s="5">
        <v>7.0</v>
      </c>
      <c r="D2119" s="6" t="s">
        <v>2197</v>
      </c>
      <c r="E2119" s="7"/>
      <c r="F2119" s="8">
        <v>0.0</v>
      </c>
      <c r="H2119" s="10"/>
    </row>
    <row r="2120">
      <c r="A2120" s="5" t="s">
        <v>2182</v>
      </c>
      <c r="B2120" s="5">
        <v>15.0</v>
      </c>
      <c r="C2120" s="5">
        <v>7.0</v>
      </c>
      <c r="D2120" s="6" t="s">
        <v>2198</v>
      </c>
      <c r="E2120" s="7"/>
      <c r="F2120" s="8">
        <v>1.0</v>
      </c>
      <c r="H2120" s="10"/>
    </row>
    <row r="2121">
      <c r="A2121" s="5" t="s">
        <v>2182</v>
      </c>
      <c r="B2121" s="5">
        <v>16.0</v>
      </c>
      <c r="C2121" s="5">
        <v>8.0</v>
      </c>
      <c r="D2121" s="6" t="s">
        <v>2199</v>
      </c>
      <c r="E2121" s="7"/>
      <c r="F2121" s="8">
        <v>0.0</v>
      </c>
      <c r="H2121" s="10"/>
    </row>
    <row r="2122">
      <c r="A2122" s="5" t="s">
        <v>2182</v>
      </c>
      <c r="B2122" s="5">
        <v>17.0</v>
      </c>
      <c r="C2122" s="5">
        <v>8.0</v>
      </c>
      <c r="D2122" s="6" t="s">
        <v>2200</v>
      </c>
      <c r="E2122" s="7"/>
      <c r="F2122" s="8">
        <v>1.0</v>
      </c>
      <c r="H2122" s="10"/>
    </row>
    <row r="2123">
      <c r="A2123" s="5" t="s">
        <v>2182</v>
      </c>
      <c r="B2123" s="5">
        <v>18.0</v>
      </c>
      <c r="C2123" s="5">
        <v>9.0</v>
      </c>
      <c r="D2123" s="6" t="s">
        <v>2201</v>
      </c>
      <c r="E2123" s="7"/>
      <c r="F2123" s="8">
        <v>0.0</v>
      </c>
      <c r="H2123" s="10"/>
    </row>
    <row r="2124">
      <c r="A2124" s="5" t="s">
        <v>2182</v>
      </c>
      <c r="B2124" s="5">
        <v>19.0</v>
      </c>
      <c r="C2124" s="5">
        <v>9.0</v>
      </c>
      <c r="D2124" s="6" t="s">
        <v>2202</v>
      </c>
      <c r="E2124" s="7"/>
      <c r="F2124" s="8">
        <v>1.0</v>
      </c>
      <c r="H2124" s="10"/>
    </row>
    <row r="2125">
      <c r="A2125" s="5" t="s">
        <v>2182</v>
      </c>
      <c r="B2125" s="5">
        <v>20.0</v>
      </c>
      <c r="C2125" s="5">
        <v>10.0</v>
      </c>
      <c r="D2125" s="6" t="s">
        <v>2203</v>
      </c>
      <c r="E2125" s="7"/>
      <c r="F2125" s="8">
        <v>0.0</v>
      </c>
      <c r="H2125" s="10"/>
    </row>
    <row r="2126">
      <c r="A2126" s="5" t="s">
        <v>2204</v>
      </c>
      <c r="B2126" s="5">
        <v>0.0</v>
      </c>
      <c r="C2126" s="5">
        <v>0.0</v>
      </c>
      <c r="D2126" s="6" t="s">
        <v>2205</v>
      </c>
      <c r="E2126" s="7"/>
      <c r="F2126" s="8">
        <v>0.0</v>
      </c>
      <c r="H2126" s="10"/>
    </row>
    <row r="2127">
      <c r="A2127" s="5" t="s">
        <v>2204</v>
      </c>
      <c r="B2127" s="5">
        <v>1.0</v>
      </c>
      <c r="C2127" s="5">
        <v>0.0</v>
      </c>
      <c r="D2127" s="6" t="s">
        <v>2206</v>
      </c>
      <c r="E2127" s="7"/>
      <c r="F2127" s="8">
        <v>1.0</v>
      </c>
      <c r="H2127" s="10"/>
    </row>
    <row r="2128">
      <c r="A2128" s="5" t="s">
        <v>2204</v>
      </c>
      <c r="B2128" s="5">
        <v>2.0</v>
      </c>
      <c r="C2128" s="5">
        <v>1.0</v>
      </c>
      <c r="D2128" s="6" t="s">
        <v>2207</v>
      </c>
      <c r="E2128" s="7"/>
      <c r="F2128" s="8">
        <v>0.0</v>
      </c>
      <c r="H2128" s="10"/>
    </row>
    <row r="2129">
      <c r="A2129" s="5" t="s">
        <v>2204</v>
      </c>
      <c r="B2129" s="5">
        <v>3.0</v>
      </c>
      <c r="C2129" s="5">
        <v>1.0</v>
      </c>
      <c r="D2129" s="6" t="s">
        <v>2208</v>
      </c>
      <c r="E2129" s="7"/>
      <c r="F2129" s="8">
        <v>1.0</v>
      </c>
      <c r="H2129" s="10"/>
    </row>
    <row r="2130">
      <c r="A2130" s="5" t="s">
        <v>2204</v>
      </c>
      <c r="B2130" s="5">
        <v>4.0</v>
      </c>
      <c r="C2130" s="5">
        <v>2.0</v>
      </c>
      <c r="D2130" s="6" t="s">
        <v>2209</v>
      </c>
      <c r="E2130" s="7"/>
      <c r="F2130" s="8">
        <v>0.0</v>
      </c>
      <c r="H2130" s="10"/>
    </row>
    <row r="2131">
      <c r="A2131" s="5" t="s">
        <v>2204</v>
      </c>
      <c r="B2131" s="5">
        <v>5.0</v>
      </c>
      <c r="C2131" s="5">
        <v>2.0</v>
      </c>
      <c r="D2131" s="6" t="s">
        <v>2210</v>
      </c>
      <c r="E2131" s="7"/>
      <c r="F2131" s="8">
        <v>1.0</v>
      </c>
      <c r="H2131" s="10"/>
    </row>
    <row r="2132">
      <c r="A2132" s="5" t="s">
        <v>2204</v>
      </c>
      <c r="B2132" s="5">
        <v>6.0</v>
      </c>
      <c r="C2132" s="5">
        <v>3.0</v>
      </c>
      <c r="D2132" s="6" t="s">
        <v>2211</v>
      </c>
      <c r="E2132" s="7"/>
      <c r="F2132" s="8">
        <v>0.0</v>
      </c>
      <c r="H2132" s="10"/>
    </row>
    <row r="2133">
      <c r="A2133" s="5" t="s">
        <v>2204</v>
      </c>
      <c r="B2133" s="5">
        <v>7.0</v>
      </c>
      <c r="C2133" s="5">
        <v>3.0</v>
      </c>
      <c r="D2133" s="6" t="s">
        <v>2212</v>
      </c>
      <c r="E2133" s="7"/>
      <c r="F2133" s="8">
        <v>1.0</v>
      </c>
      <c r="H2133" s="10"/>
    </row>
    <row r="2134">
      <c r="A2134" s="5" t="s">
        <v>2204</v>
      </c>
      <c r="B2134" s="5">
        <v>8.0</v>
      </c>
      <c r="C2134" s="5">
        <v>4.0</v>
      </c>
      <c r="D2134" s="6" t="s">
        <v>2213</v>
      </c>
      <c r="E2134" s="7"/>
      <c r="F2134" s="8">
        <v>0.0</v>
      </c>
      <c r="H2134" s="10"/>
    </row>
    <row r="2135">
      <c r="A2135" s="5" t="s">
        <v>2204</v>
      </c>
      <c r="B2135" s="5">
        <v>9.0</v>
      </c>
      <c r="C2135" s="5">
        <v>4.0</v>
      </c>
      <c r="D2135" s="6" t="s">
        <v>2214</v>
      </c>
      <c r="E2135" s="7"/>
      <c r="F2135" s="8">
        <v>1.0</v>
      </c>
      <c r="H2135" s="10"/>
    </row>
    <row r="2136">
      <c r="A2136" s="5" t="s">
        <v>2204</v>
      </c>
      <c r="B2136" s="5">
        <v>10.0</v>
      </c>
      <c r="C2136" s="5">
        <v>5.0</v>
      </c>
      <c r="D2136" s="6" t="s">
        <v>2215</v>
      </c>
      <c r="E2136" s="7"/>
      <c r="F2136" s="8">
        <v>0.0</v>
      </c>
      <c r="H2136" s="10"/>
    </row>
    <row r="2137">
      <c r="A2137" s="5" t="s">
        <v>2204</v>
      </c>
      <c r="B2137" s="5">
        <v>11.0</v>
      </c>
      <c r="C2137" s="5">
        <v>5.0</v>
      </c>
      <c r="D2137" s="6" t="s">
        <v>2216</v>
      </c>
      <c r="E2137" s="7"/>
      <c r="F2137" s="8">
        <v>1.0</v>
      </c>
      <c r="H2137" s="10"/>
    </row>
    <row r="2138">
      <c r="A2138" s="5" t="s">
        <v>2204</v>
      </c>
      <c r="B2138" s="5">
        <v>12.0</v>
      </c>
      <c r="C2138" s="5">
        <v>6.0</v>
      </c>
      <c r="D2138" s="6" t="s">
        <v>2217</v>
      </c>
      <c r="E2138" s="7"/>
      <c r="F2138" s="8">
        <v>0.0</v>
      </c>
      <c r="H2138" s="10"/>
    </row>
    <row r="2139">
      <c r="A2139" s="5" t="s">
        <v>2204</v>
      </c>
      <c r="B2139" s="5">
        <v>13.0</v>
      </c>
      <c r="C2139" s="5">
        <v>6.0</v>
      </c>
      <c r="D2139" s="6" t="s">
        <v>2218</v>
      </c>
      <c r="E2139" s="7"/>
      <c r="F2139" s="8">
        <v>1.0</v>
      </c>
      <c r="H2139" s="10"/>
    </row>
    <row r="2140">
      <c r="A2140" s="5" t="s">
        <v>2204</v>
      </c>
      <c r="B2140" s="5">
        <v>14.0</v>
      </c>
      <c r="C2140" s="5">
        <v>7.0</v>
      </c>
      <c r="D2140" s="6" t="s">
        <v>2219</v>
      </c>
      <c r="E2140" s="7"/>
      <c r="F2140" s="8">
        <v>0.0</v>
      </c>
      <c r="H2140" s="10"/>
    </row>
    <row r="2141">
      <c r="A2141" s="5" t="s">
        <v>2204</v>
      </c>
      <c r="B2141" s="5">
        <v>15.0</v>
      </c>
      <c r="C2141" s="5">
        <v>7.0</v>
      </c>
      <c r="D2141" s="6" t="s">
        <v>2220</v>
      </c>
      <c r="E2141" s="7"/>
      <c r="F2141" s="8">
        <v>1.0</v>
      </c>
      <c r="H2141" s="10"/>
    </row>
    <row r="2142">
      <c r="A2142" s="5" t="s">
        <v>2204</v>
      </c>
      <c r="B2142" s="5">
        <v>16.0</v>
      </c>
      <c r="C2142" s="5">
        <v>8.0</v>
      </c>
      <c r="D2142" s="6" t="s">
        <v>2221</v>
      </c>
      <c r="E2142" s="7"/>
      <c r="F2142" s="8">
        <v>0.0</v>
      </c>
      <c r="H2142" s="10"/>
    </row>
    <row r="2143">
      <c r="A2143" s="5" t="s">
        <v>2204</v>
      </c>
      <c r="B2143" s="5">
        <v>17.0</v>
      </c>
      <c r="C2143" s="5">
        <v>8.0</v>
      </c>
      <c r="D2143" s="6" t="s">
        <v>2222</v>
      </c>
      <c r="E2143" s="7"/>
      <c r="F2143" s="8">
        <v>1.0</v>
      </c>
      <c r="H2143" s="10"/>
    </row>
    <row r="2144">
      <c r="A2144" s="5" t="s">
        <v>2204</v>
      </c>
      <c r="B2144" s="5">
        <v>18.0</v>
      </c>
      <c r="C2144" s="5">
        <v>9.0</v>
      </c>
      <c r="D2144" s="6" t="s">
        <v>2223</v>
      </c>
      <c r="E2144" s="7"/>
      <c r="F2144" s="8">
        <v>0.0</v>
      </c>
      <c r="H2144" s="10"/>
    </row>
    <row r="2145">
      <c r="A2145" s="5" t="s">
        <v>2204</v>
      </c>
      <c r="B2145" s="5">
        <v>19.0</v>
      </c>
      <c r="C2145" s="5">
        <v>9.0</v>
      </c>
      <c r="D2145" s="6" t="s">
        <v>2224</v>
      </c>
      <c r="E2145" s="7"/>
      <c r="F2145" s="8">
        <v>1.0</v>
      </c>
      <c r="H2145" s="10"/>
    </row>
    <row r="2146">
      <c r="A2146" s="5" t="s">
        <v>2225</v>
      </c>
      <c r="B2146" s="5">
        <v>0.0</v>
      </c>
      <c r="C2146" s="5">
        <v>0.0</v>
      </c>
      <c r="D2146" s="6" t="s">
        <v>2226</v>
      </c>
      <c r="E2146" s="7"/>
      <c r="F2146" s="8">
        <v>0.0</v>
      </c>
      <c r="H2146" s="10"/>
    </row>
    <row r="2147">
      <c r="A2147" s="5" t="s">
        <v>2225</v>
      </c>
      <c r="B2147" s="5">
        <v>1.0</v>
      </c>
      <c r="C2147" s="5">
        <v>0.0</v>
      </c>
      <c r="D2147" s="6" t="s">
        <v>2227</v>
      </c>
      <c r="E2147" s="7"/>
      <c r="F2147" s="8">
        <v>1.0</v>
      </c>
      <c r="H2147" s="10"/>
    </row>
    <row r="2148">
      <c r="A2148" s="5" t="s">
        <v>2225</v>
      </c>
      <c r="B2148" s="5">
        <v>2.0</v>
      </c>
      <c r="C2148" s="5">
        <v>1.0</v>
      </c>
      <c r="D2148" s="6" t="s">
        <v>2228</v>
      </c>
      <c r="E2148" s="7"/>
      <c r="F2148" s="8">
        <v>0.0</v>
      </c>
      <c r="H2148" s="10"/>
    </row>
    <row r="2149">
      <c r="A2149" s="5" t="s">
        <v>2225</v>
      </c>
      <c r="B2149" s="5">
        <v>3.0</v>
      </c>
      <c r="C2149" s="5">
        <v>1.0</v>
      </c>
      <c r="D2149" s="6" t="s">
        <v>2229</v>
      </c>
      <c r="E2149" s="7"/>
      <c r="F2149" s="8">
        <v>1.0</v>
      </c>
      <c r="H2149" s="10"/>
    </row>
    <row r="2150">
      <c r="A2150" s="5" t="s">
        <v>2225</v>
      </c>
      <c r="B2150" s="5">
        <v>4.0</v>
      </c>
      <c r="C2150" s="5">
        <v>2.0</v>
      </c>
      <c r="D2150" s="6" t="s">
        <v>561</v>
      </c>
      <c r="E2150" s="7"/>
      <c r="F2150" s="8">
        <v>0.0</v>
      </c>
      <c r="H2150" s="10"/>
    </row>
    <row r="2151">
      <c r="A2151" s="5" t="s">
        <v>2225</v>
      </c>
      <c r="B2151" s="5">
        <v>5.0</v>
      </c>
      <c r="C2151" s="5">
        <v>2.0</v>
      </c>
      <c r="D2151" s="6" t="s">
        <v>2230</v>
      </c>
      <c r="E2151" s="7"/>
      <c r="F2151" s="8">
        <v>1.0</v>
      </c>
      <c r="H2151" s="10"/>
    </row>
    <row r="2152">
      <c r="A2152" s="5" t="s">
        <v>2225</v>
      </c>
      <c r="B2152" s="5">
        <v>6.0</v>
      </c>
      <c r="C2152" s="5">
        <v>3.0</v>
      </c>
      <c r="D2152" s="6" t="s">
        <v>2231</v>
      </c>
      <c r="E2152" s="7"/>
      <c r="F2152" s="8">
        <v>0.0</v>
      </c>
      <c r="H2152" s="10"/>
    </row>
    <row r="2153">
      <c r="A2153" s="5" t="s">
        <v>2225</v>
      </c>
      <c r="B2153" s="5">
        <v>7.0</v>
      </c>
      <c r="C2153" s="5">
        <v>3.0</v>
      </c>
      <c r="D2153" s="6" t="s">
        <v>2232</v>
      </c>
      <c r="E2153" s="7"/>
      <c r="F2153" s="8">
        <v>1.0</v>
      </c>
      <c r="H2153" s="10"/>
    </row>
    <row r="2154">
      <c r="A2154" s="5" t="s">
        <v>2225</v>
      </c>
      <c r="B2154" s="5">
        <v>8.0</v>
      </c>
      <c r="C2154" s="5">
        <v>4.0</v>
      </c>
      <c r="D2154" s="6" t="s">
        <v>2233</v>
      </c>
      <c r="E2154" s="7"/>
      <c r="F2154" s="8">
        <v>0.0</v>
      </c>
      <c r="H2154" s="10"/>
    </row>
    <row r="2155">
      <c r="A2155" s="5" t="s">
        <v>2225</v>
      </c>
      <c r="B2155" s="5">
        <v>9.0</v>
      </c>
      <c r="C2155" s="5">
        <v>4.0</v>
      </c>
      <c r="D2155" s="6" t="s">
        <v>2234</v>
      </c>
      <c r="E2155" s="7"/>
      <c r="F2155" s="8">
        <v>1.0</v>
      </c>
      <c r="H2155" s="10"/>
    </row>
    <row r="2156">
      <c r="A2156" s="5" t="s">
        <v>2225</v>
      </c>
      <c r="B2156" s="5">
        <v>10.0</v>
      </c>
      <c r="C2156" s="5">
        <v>5.0</v>
      </c>
      <c r="D2156" s="6" t="s">
        <v>2235</v>
      </c>
      <c r="E2156" s="7"/>
      <c r="F2156" s="8">
        <v>0.0</v>
      </c>
      <c r="H2156" s="10"/>
    </row>
    <row r="2157">
      <c r="A2157" s="5" t="s">
        <v>2225</v>
      </c>
      <c r="B2157" s="5">
        <v>11.0</v>
      </c>
      <c r="C2157" s="5">
        <v>5.0</v>
      </c>
      <c r="D2157" s="6" t="s">
        <v>2236</v>
      </c>
      <c r="E2157" s="7"/>
      <c r="F2157" s="8">
        <v>1.0</v>
      </c>
      <c r="H2157" s="10"/>
    </row>
    <row r="2158">
      <c r="A2158" s="5" t="s">
        <v>2225</v>
      </c>
      <c r="B2158" s="5">
        <v>12.0</v>
      </c>
      <c r="C2158" s="5">
        <v>6.0</v>
      </c>
      <c r="D2158" s="6" t="s">
        <v>2237</v>
      </c>
      <c r="E2158" s="7"/>
      <c r="F2158" s="8">
        <v>0.0</v>
      </c>
      <c r="H2158" s="10"/>
    </row>
    <row r="2159">
      <c r="A2159" s="5" t="s">
        <v>2225</v>
      </c>
      <c r="B2159" s="5">
        <v>13.0</v>
      </c>
      <c r="C2159" s="5">
        <v>6.0</v>
      </c>
      <c r="D2159" s="6" t="s">
        <v>2238</v>
      </c>
      <c r="E2159" s="7"/>
      <c r="F2159" s="8">
        <v>1.0</v>
      </c>
      <c r="H2159" s="10"/>
    </row>
    <row r="2160">
      <c r="A2160" s="5" t="s">
        <v>2225</v>
      </c>
      <c r="B2160" s="5">
        <v>14.0</v>
      </c>
      <c r="C2160" s="5">
        <v>7.0</v>
      </c>
      <c r="D2160" s="6" t="s">
        <v>2239</v>
      </c>
      <c r="E2160" s="7"/>
      <c r="F2160" s="8">
        <v>0.0</v>
      </c>
      <c r="H2160" s="10"/>
    </row>
    <row r="2161">
      <c r="A2161" s="5" t="s">
        <v>2225</v>
      </c>
      <c r="B2161" s="5">
        <v>15.0</v>
      </c>
      <c r="C2161" s="5">
        <v>7.0</v>
      </c>
      <c r="D2161" s="6" t="s">
        <v>2240</v>
      </c>
      <c r="E2161" s="7"/>
      <c r="F2161" s="8">
        <v>1.0</v>
      </c>
      <c r="H2161" s="10"/>
    </row>
    <row r="2162">
      <c r="A2162" s="5" t="s">
        <v>2225</v>
      </c>
      <c r="B2162" s="5">
        <v>16.0</v>
      </c>
      <c r="C2162" s="5">
        <v>8.0</v>
      </c>
      <c r="D2162" s="6" t="s">
        <v>2241</v>
      </c>
      <c r="E2162" s="7"/>
      <c r="F2162" s="8">
        <v>0.0</v>
      </c>
      <c r="H2162" s="10"/>
    </row>
    <row r="2163">
      <c r="A2163" s="5" t="s">
        <v>2225</v>
      </c>
      <c r="B2163" s="5">
        <v>17.0</v>
      </c>
      <c r="C2163" s="5">
        <v>8.0</v>
      </c>
      <c r="D2163" s="6" t="s">
        <v>2242</v>
      </c>
      <c r="E2163" s="7"/>
      <c r="F2163" s="8">
        <v>1.0</v>
      </c>
      <c r="H2163" s="10"/>
    </row>
    <row r="2164">
      <c r="A2164" s="5" t="s">
        <v>2225</v>
      </c>
      <c r="B2164" s="5">
        <v>18.0</v>
      </c>
      <c r="C2164" s="5">
        <v>9.0</v>
      </c>
      <c r="D2164" s="6" t="s">
        <v>2243</v>
      </c>
      <c r="E2164" s="7"/>
      <c r="F2164" s="8">
        <v>0.0</v>
      </c>
      <c r="H2164" s="10"/>
    </row>
    <row r="2165">
      <c r="A2165" s="5" t="s">
        <v>2225</v>
      </c>
      <c r="B2165" s="5">
        <v>19.0</v>
      </c>
      <c r="C2165" s="5">
        <v>9.0</v>
      </c>
      <c r="D2165" s="6" t="s">
        <v>2244</v>
      </c>
      <c r="E2165" s="7"/>
      <c r="F2165" s="8">
        <v>1.0</v>
      </c>
      <c r="H2165" s="10"/>
    </row>
    <row r="2166">
      <c r="A2166" s="5" t="s">
        <v>2245</v>
      </c>
      <c r="B2166" s="5">
        <v>0.0</v>
      </c>
      <c r="C2166" s="5">
        <v>0.0</v>
      </c>
      <c r="D2166" s="6" t="s">
        <v>2246</v>
      </c>
      <c r="E2166" s="7"/>
      <c r="F2166" s="8">
        <v>0.0</v>
      </c>
      <c r="H2166" s="10"/>
    </row>
    <row r="2167">
      <c r="A2167" s="5" t="s">
        <v>2245</v>
      </c>
      <c r="B2167" s="5">
        <v>1.0</v>
      </c>
      <c r="C2167" s="5">
        <v>0.0</v>
      </c>
      <c r="D2167" s="6" t="s">
        <v>2247</v>
      </c>
      <c r="E2167" s="7"/>
      <c r="F2167" s="8">
        <v>1.0</v>
      </c>
      <c r="H2167" s="10"/>
    </row>
    <row r="2168">
      <c r="A2168" s="5" t="s">
        <v>2245</v>
      </c>
      <c r="B2168" s="5">
        <v>2.0</v>
      </c>
      <c r="C2168" s="5">
        <v>1.0</v>
      </c>
      <c r="D2168" s="6" t="s">
        <v>2248</v>
      </c>
      <c r="E2168" s="7"/>
      <c r="F2168" s="8">
        <v>0.0</v>
      </c>
      <c r="H2168" s="10"/>
    </row>
    <row r="2169">
      <c r="A2169" s="5" t="s">
        <v>2245</v>
      </c>
      <c r="B2169" s="5">
        <v>3.0</v>
      </c>
      <c r="C2169" s="5">
        <v>1.0</v>
      </c>
      <c r="D2169" s="6" t="s">
        <v>2249</v>
      </c>
      <c r="E2169" s="7"/>
      <c r="F2169" s="8">
        <v>1.0</v>
      </c>
      <c r="H2169" s="10"/>
    </row>
    <row r="2170">
      <c r="A2170" s="5" t="s">
        <v>2245</v>
      </c>
      <c r="B2170" s="5">
        <v>4.0</v>
      </c>
      <c r="C2170" s="5">
        <v>2.0</v>
      </c>
      <c r="D2170" s="6" t="s">
        <v>2250</v>
      </c>
      <c r="E2170" s="7"/>
      <c r="F2170" s="8">
        <v>0.0</v>
      </c>
      <c r="H2170" s="10"/>
    </row>
    <row r="2171">
      <c r="A2171" s="5" t="s">
        <v>2245</v>
      </c>
      <c r="B2171" s="5">
        <v>5.0</v>
      </c>
      <c r="C2171" s="5">
        <v>2.0</v>
      </c>
      <c r="D2171" s="6" t="s">
        <v>2251</v>
      </c>
      <c r="E2171" s="7"/>
      <c r="F2171" s="8">
        <v>1.0</v>
      </c>
      <c r="H2171" s="10"/>
    </row>
    <row r="2172">
      <c r="A2172" s="5" t="s">
        <v>2245</v>
      </c>
      <c r="B2172" s="5">
        <v>6.0</v>
      </c>
      <c r="C2172" s="5">
        <v>3.0</v>
      </c>
      <c r="D2172" s="6" t="s">
        <v>2252</v>
      </c>
      <c r="E2172" s="7"/>
      <c r="F2172" s="8">
        <v>0.0</v>
      </c>
      <c r="H2172" s="10"/>
    </row>
    <row r="2173">
      <c r="A2173" s="5" t="s">
        <v>2245</v>
      </c>
      <c r="B2173" s="5">
        <v>7.0</v>
      </c>
      <c r="C2173" s="5">
        <v>3.0</v>
      </c>
      <c r="D2173" s="6" t="s">
        <v>2253</v>
      </c>
      <c r="E2173" s="7"/>
      <c r="F2173" s="8">
        <v>1.0</v>
      </c>
      <c r="H2173" s="10"/>
    </row>
    <row r="2174">
      <c r="A2174" s="5" t="s">
        <v>2245</v>
      </c>
      <c r="B2174" s="5">
        <v>8.0</v>
      </c>
      <c r="C2174" s="5">
        <v>4.0</v>
      </c>
      <c r="D2174" s="6" t="s">
        <v>2254</v>
      </c>
      <c r="E2174" s="7"/>
      <c r="F2174" s="8">
        <v>0.0</v>
      </c>
      <c r="H2174" s="10"/>
    </row>
    <row r="2175">
      <c r="A2175" s="5" t="s">
        <v>2245</v>
      </c>
      <c r="B2175" s="5">
        <v>9.0</v>
      </c>
      <c r="C2175" s="5">
        <v>4.0</v>
      </c>
      <c r="D2175" s="6" t="s">
        <v>2255</v>
      </c>
      <c r="E2175" s="7"/>
      <c r="F2175" s="8">
        <v>1.0</v>
      </c>
      <c r="H2175" s="10"/>
    </row>
    <row r="2176">
      <c r="A2176" s="5" t="s">
        <v>2245</v>
      </c>
      <c r="B2176" s="5">
        <v>10.0</v>
      </c>
      <c r="C2176" s="5">
        <v>5.0</v>
      </c>
      <c r="D2176" s="6" t="s">
        <v>2256</v>
      </c>
      <c r="E2176" s="7"/>
      <c r="F2176" s="8">
        <v>0.0</v>
      </c>
      <c r="H2176" s="10"/>
    </row>
    <row r="2177">
      <c r="A2177" s="5" t="s">
        <v>2245</v>
      </c>
      <c r="B2177" s="5">
        <v>11.0</v>
      </c>
      <c r="C2177" s="5">
        <v>5.0</v>
      </c>
      <c r="D2177" s="6" t="s">
        <v>2257</v>
      </c>
      <c r="E2177" s="7"/>
      <c r="F2177" s="8">
        <v>1.0</v>
      </c>
      <c r="H2177" s="10"/>
    </row>
    <row r="2178">
      <c r="A2178" s="5" t="s">
        <v>2245</v>
      </c>
      <c r="B2178" s="5">
        <v>12.0</v>
      </c>
      <c r="C2178" s="5">
        <v>6.0</v>
      </c>
      <c r="D2178" s="6" t="s">
        <v>2258</v>
      </c>
      <c r="E2178" s="7"/>
      <c r="F2178" s="8">
        <v>0.0</v>
      </c>
      <c r="H2178" s="10"/>
    </row>
    <row r="2179">
      <c r="A2179" s="5" t="s">
        <v>2245</v>
      </c>
      <c r="B2179" s="5">
        <v>13.0</v>
      </c>
      <c r="C2179" s="5">
        <v>6.0</v>
      </c>
      <c r="D2179" s="6" t="s">
        <v>2259</v>
      </c>
      <c r="E2179" s="7"/>
      <c r="F2179" s="8">
        <v>1.0</v>
      </c>
      <c r="H2179" s="10"/>
    </row>
    <row r="2180">
      <c r="A2180" s="5" t="s">
        <v>2245</v>
      </c>
      <c r="B2180" s="5">
        <v>14.0</v>
      </c>
      <c r="C2180" s="5">
        <v>7.0</v>
      </c>
      <c r="D2180" s="6" t="s">
        <v>2260</v>
      </c>
      <c r="E2180" s="7"/>
      <c r="F2180" s="8">
        <v>0.0</v>
      </c>
      <c r="H2180" s="10"/>
    </row>
    <row r="2181">
      <c r="A2181" s="5" t="s">
        <v>2245</v>
      </c>
      <c r="B2181" s="5">
        <v>15.0</v>
      </c>
      <c r="C2181" s="5">
        <v>7.0</v>
      </c>
      <c r="D2181" s="6" t="s">
        <v>2261</v>
      </c>
      <c r="E2181" s="7"/>
      <c r="F2181" s="8">
        <v>1.0</v>
      </c>
      <c r="H2181" s="10"/>
    </row>
    <row r="2182">
      <c r="A2182" s="5" t="s">
        <v>2245</v>
      </c>
      <c r="B2182" s="5">
        <v>16.0</v>
      </c>
      <c r="C2182" s="5">
        <v>8.0</v>
      </c>
      <c r="D2182" s="6" t="s">
        <v>2262</v>
      </c>
      <c r="E2182" s="7"/>
      <c r="F2182" s="8">
        <v>0.0</v>
      </c>
      <c r="H2182" s="10"/>
    </row>
    <row r="2183">
      <c r="A2183" s="5" t="s">
        <v>2245</v>
      </c>
      <c r="B2183" s="5">
        <v>17.0</v>
      </c>
      <c r="C2183" s="5">
        <v>8.0</v>
      </c>
      <c r="D2183" s="6" t="s">
        <v>2263</v>
      </c>
      <c r="E2183" s="7"/>
      <c r="F2183" s="8">
        <v>1.0</v>
      </c>
      <c r="H2183" s="10"/>
    </row>
    <row r="2184">
      <c r="A2184" s="5" t="s">
        <v>2245</v>
      </c>
      <c r="B2184" s="5">
        <v>18.0</v>
      </c>
      <c r="C2184" s="5">
        <v>9.0</v>
      </c>
      <c r="D2184" s="6" t="s">
        <v>2264</v>
      </c>
      <c r="E2184" s="7"/>
      <c r="F2184" s="8">
        <v>0.0</v>
      </c>
      <c r="H2184" s="10"/>
    </row>
    <row r="2185">
      <c r="A2185" s="5" t="s">
        <v>2245</v>
      </c>
      <c r="B2185" s="5">
        <v>19.0</v>
      </c>
      <c r="C2185" s="5">
        <v>9.0</v>
      </c>
      <c r="D2185" s="6" t="s">
        <v>2265</v>
      </c>
      <c r="E2185" s="7"/>
      <c r="F2185" s="8">
        <v>1.0</v>
      </c>
      <c r="H2185" s="10"/>
    </row>
    <row r="2186">
      <c r="A2186" s="5" t="s">
        <v>2266</v>
      </c>
      <c r="B2186" s="5">
        <v>0.0</v>
      </c>
      <c r="C2186" s="5">
        <v>0.0</v>
      </c>
      <c r="D2186" s="6" t="s">
        <v>2267</v>
      </c>
      <c r="E2186" s="7"/>
      <c r="F2186" s="8">
        <v>0.0</v>
      </c>
      <c r="H2186" s="10"/>
    </row>
    <row r="2187">
      <c r="A2187" s="5" t="s">
        <v>2266</v>
      </c>
      <c r="B2187" s="5">
        <v>1.0</v>
      </c>
      <c r="C2187" s="5">
        <v>0.0</v>
      </c>
      <c r="D2187" s="6" t="s">
        <v>2268</v>
      </c>
      <c r="E2187" s="7"/>
      <c r="F2187" s="8">
        <v>1.0</v>
      </c>
      <c r="H2187" s="10"/>
    </row>
    <row r="2188">
      <c r="A2188" s="5" t="s">
        <v>2266</v>
      </c>
      <c r="B2188" s="5">
        <v>2.0</v>
      </c>
      <c r="C2188" s="5">
        <v>1.0</v>
      </c>
      <c r="D2188" s="6" t="s">
        <v>2269</v>
      </c>
      <c r="E2188" s="7"/>
      <c r="F2188" s="8">
        <v>0.0</v>
      </c>
      <c r="H2188" s="10"/>
    </row>
    <row r="2189">
      <c r="A2189" s="5" t="s">
        <v>2266</v>
      </c>
      <c r="B2189" s="5">
        <v>3.0</v>
      </c>
      <c r="C2189" s="5">
        <v>1.0</v>
      </c>
      <c r="D2189" s="6" t="s">
        <v>2270</v>
      </c>
      <c r="E2189" s="7"/>
      <c r="F2189" s="8">
        <v>1.0</v>
      </c>
      <c r="H2189" s="10"/>
    </row>
    <row r="2190">
      <c r="A2190" s="5" t="s">
        <v>2266</v>
      </c>
      <c r="B2190" s="5">
        <v>4.0</v>
      </c>
      <c r="C2190" s="5">
        <v>2.0</v>
      </c>
      <c r="D2190" s="6" t="s">
        <v>2271</v>
      </c>
      <c r="E2190" s="7"/>
      <c r="F2190" s="8">
        <v>0.0</v>
      </c>
      <c r="H2190" s="10"/>
    </row>
    <row r="2191">
      <c r="A2191" s="5" t="s">
        <v>2266</v>
      </c>
      <c r="B2191" s="5">
        <v>5.0</v>
      </c>
      <c r="C2191" s="5">
        <v>2.0</v>
      </c>
      <c r="D2191" s="6" t="s">
        <v>2272</v>
      </c>
      <c r="E2191" s="7"/>
      <c r="F2191" s="8">
        <v>1.0</v>
      </c>
      <c r="H2191" s="10"/>
    </row>
    <row r="2192">
      <c r="A2192" s="5" t="s">
        <v>2266</v>
      </c>
      <c r="B2192" s="5">
        <v>6.0</v>
      </c>
      <c r="C2192" s="5">
        <v>3.0</v>
      </c>
      <c r="D2192" s="6" t="s">
        <v>2273</v>
      </c>
      <c r="E2192" s="7"/>
      <c r="F2192" s="8">
        <v>0.0</v>
      </c>
      <c r="H2192" s="10"/>
    </row>
    <row r="2193">
      <c r="A2193" s="5" t="s">
        <v>2266</v>
      </c>
      <c r="B2193" s="5">
        <v>7.0</v>
      </c>
      <c r="C2193" s="5">
        <v>3.0</v>
      </c>
      <c r="D2193" s="6" t="s">
        <v>2274</v>
      </c>
      <c r="E2193" s="7"/>
      <c r="F2193" s="8">
        <v>1.0</v>
      </c>
      <c r="H2193" s="10"/>
    </row>
    <row r="2194">
      <c r="A2194" s="5" t="s">
        <v>2266</v>
      </c>
      <c r="B2194" s="5">
        <v>8.0</v>
      </c>
      <c r="C2194" s="5">
        <v>4.0</v>
      </c>
      <c r="D2194" s="6" t="s">
        <v>2275</v>
      </c>
      <c r="E2194" s="7"/>
      <c r="F2194" s="8">
        <v>0.0</v>
      </c>
      <c r="H2194" s="10"/>
    </row>
    <row r="2195">
      <c r="A2195" s="5" t="s">
        <v>2266</v>
      </c>
      <c r="B2195" s="5">
        <v>9.0</v>
      </c>
      <c r="C2195" s="5">
        <v>4.0</v>
      </c>
      <c r="D2195" s="6" t="s">
        <v>2276</v>
      </c>
      <c r="E2195" s="7"/>
      <c r="F2195" s="8">
        <v>1.0</v>
      </c>
      <c r="H2195" s="10"/>
    </row>
    <row r="2196">
      <c r="A2196" s="5" t="s">
        <v>2266</v>
      </c>
      <c r="B2196" s="5">
        <v>10.0</v>
      </c>
      <c r="C2196" s="5">
        <v>5.0</v>
      </c>
      <c r="D2196" s="6" t="s">
        <v>137</v>
      </c>
      <c r="E2196" s="7"/>
      <c r="F2196" s="8">
        <v>0.0</v>
      </c>
      <c r="H2196" s="10"/>
    </row>
    <row r="2197">
      <c r="A2197" s="5" t="s">
        <v>2266</v>
      </c>
      <c r="B2197" s="5">
        <v>11.0</v>
      </c>
      <c r="C2197" s="5">
        <v>5.0</v>
      </c>
      <c r="D2197" s="6" t="s">
        <v>2277</v>
      </c>
      <c r="E2197" s="7"/>
      <c r="F2197" s="8">
        <v>1.0</v>
      </c>
      <c r="H2197" s="10"/>
    </row>
    <row r="2198">
      <c r="A2198" s="5" t="s">
        <v>2266</v>
      </c>
      <c r="B2198" s="5">
        <v>12.0</v>
      </c>
      <c r="C2198" s="5">
        <v>6.0</v>
      </c>
      <c r="D2198" s="6" t="s">
        <v>2278</v>
      </c>
      <c r="E2198" s="7"/>
      <c r="F2198" s="8">
        <v>0.0</v>
      </c>
      <c r="H2198" s="10"/>
    </row>
    <row r="2199">
      <c r="A2199" s="5" t="s">
        <v>2266</v>
      </c>
      <c r="B2199" s="5">
        <v>13.0</v>
      </c>
      <c r="C2199" s="5">
        <v>6.0</v>
      </c>
      <c r="D2199" s="6" t="s">
        <v>2279</v>
      </c>
      <c r="E2199" s="7"/>
      <c r="F2199" s="8">
        <v>1.0</v>
      </c>
      <c r="H2199" s="10"/>
    </row>
    <row r="2200">
      <c r="A2200" s="5" t="s">
        <v>2266</v>
      </c>
      <c r="B2200" s="5">
        <v>14.0</v>
      </c>
      <c r="C2200" s="5">
        <v>7.0</v>
      </c>
      <c r="D2200" s="6" t="s">
        <v>2280</v>
      </c>
      <c r="E2200" s="7"/>
      <c r="F2200" s="8">
        <v>0.0</v>
      </c>
      <c r="H2200" s="10"/>
    </row>
    <row r="2201">
      <c r="A2201" s="5" t="s">
        <v>2266</v>
      </c>
      <c r="B2201" s="5">
        <v>15.0</v>
      </c>
      <c r="C2201" s="5">
        <v>7.0</v>
      </c>
      <c r="D2201" s="6" t="s">
        <v>2281</v>
      </c>
      <c r="E2201" s="7"/>
      <c r="F2201" s="8">
        <v>1.0</v>
      </c>
      <c r="H2201" s="10"/>
    </row>
    <row r="2202">
      <c r="A2202" s="5" t="s">
        <v>2266</v>
      </c>
      <c r="B2202" s="5">
        <v>16.0</v>
      </c>
      <c r="C2202" s="5">
        <v>8.0</v>
      </c>
      <c r="D2202" s="6" t="s">
        <v>2282</v>
      </c>
      <c r="E2202" s="7"/>
      <c r="F2202" s="8">
        <v>0.0</v>
      </c>
      <c r="H2202" s="10"/>
    </row>
    <row r="2203">
      <c r="A2203" s="5" t="s">
        <v>2266</v>
      </c>
      <c r="B2203" s="5">
        <v>17.0</v>
      </c>
      <c r="C2203" s="5">
        <v>8.0</v>
      </c>
      <c r="D2203" s="6" t="s">
        <v>2283</v>
      </c>
      <c r="E2203" s="7"/>
      <c r="F2203" s="8">
        <v>1.0</v>
      </c>
      <c r="H2203" s="10"/>
    </row>
    <row r="2204">
      <c r="A2204" s="5" t="s">
        <v>2266</v>
      </c>
      <c r="B2204" s="5">
        <v>18.0</v>
      </c>
      <c r="C2204" s="5">
        <v>9.0</v>
      </c>
      <c r="D2204" s="6" t="s">
        <v>2284</v>
      </c>
      <c r="E2204" s="7"/>
      <c r="F2204" s="8">
        <v>0.0</v>
      </c>
      <c r="H2204" s="10"/>
    </row>
    <row r="2205">
      <c r="A2205" s="5" t="s">
        <v>2266</v>
      </c>
      <c r="B2205" s="5">
        <v>19.0</v>
      </c>
      <c r="C2205" s="5">
        <v>9.0</v>
      </c>
      <c r="D2205" s="6" t="s">
        <v>2285</v>
      </c>
      <c r="E2205" s="7"/>
      <c r="F2205" s="8">
        <v>1.0</v>
      </c>
      <c r="H2205" s="10"/>
    </row>
    <row r="2206">
      <c r="A2206" s="5" t="s">
        <v>2286</v>
      </c>
      <c r="B2206" s="5">
        <v>0.0</v>
      </c>
      <c r="C2206" s="5">
        <v>0.0</v>
      </c>
      <c r="D2206" s="6" t="s">
        <v>423</v>
      </c>
      <c r="E2206" s="7"/>
      <c r="F2206" s="8">
        <v>0.0</v>
      </c>
      <c r="H2206" s="10"/>
    </row>
    <row r="2207">
      <c r="A2207" s="5" t="s">
        <v>2286</v>
      </c>
      <c r="B2207" s="5">
        <v>1.0</v>
      </c>
      <c r="C2207" s="5">
        <v>0.0</v>
      </c>
      <c r="D2207" s="6" t="s">
        <v>680</v>
      </c>
      <c r="E2207" s="7"/>
      <c r="F2207" s="8">
        <v>1.0</v>
      </c>
      <c r="H2207" s="10"/>
    </row>
    <row r="2208">
      <c r="A2208" s="5" t="s">
        <v>2286</v>
      </c>
      <c r="B2208" s="5">
        <v>2.0</v>
      </c>
      <c r="C2208" s="5">
        <v>1.0</v>
      </c>
      <c r="D2208" s="6" t="s">
        <v>2287</v>
      </c>
      <c r="E2208" s="7"/>
      <c r="F2208" s="8">
        <v>0.0</v>
      </c>
      <c r="H2208" s="10"/>
    </row>
    <row r="2209">
      <c r="A2209" s="5" t="s">
        <v>2286</v>
      </c>
      <c r="B2209" s="5">
        <v>3.0</v>
      </c>
      <c r="C2209" s="5">
        <v>1.0</v>
      </c>
      <c r="D2209" s="6" t="s">
        <v>2288</v>
      </c>
      <c r="E2209" s="7"/>
      <c r="F2209" s="8">
        <v>1.0</v>
      </c>
      <c r="H2209" s="10"/>
    </row>
    <row r="2210">
      <c r="A2210" s="5" t="s">
        <v>2286</v>
      </c>
      <c r="B2210" s="5">
        <v>4.0</v>
      </c>
      <c r="C2210" s="5">
        <v>2.0</v>
      </c>
      <c r="D2210" s="6" t="s">
        <v>2289</v>
      </c>
      <c r="E2210" s="7"/>
      <c r="F2210" s="8">
        <v>0.0</v>
      </c>
      <c r="H2210" s="10"/>
    </row>
    <row r="2211">
      <c r="A2211" s="5" t="s">
        <v>2286</v>
      </c>
      <c r="B2211" s="5">
        <v>5.0</v>
      </c>
      <c r="C2211" s="5">
        <v>2.0</v>
      </c>
      <c r="D2211" s="6" t="s">
        <v>2290</v>
      </c>
      <c r="E2211" s="7"/>
      <c r="F2211" s="8">
        <v>1.0</v>
      </c>
      <c r="H2211" s="10"/>
    </row>
    <row r="2212">
      <c r="A2212" s="5" t="s">
        <v>2286</v>
      </c>
      <c r="B2212" s="5">
        <v>6.0</v>
      </c>
      <c r="C2212" s="5">
        <v>3.0</v>
      </c>
      <c r="D2212" s="6" t="s">
        <v>2291</v>
      </c>
      <c r="E2212" s="7"/>
      <c r="F2212" s="8">
        <v>0.0</v>
      </c>
      <c r="H2212" s="10"/>
    </row>
    <row r="2213">
      <c r="A2213" s="5" t="s">
        <v>2286</v>
      </c>
      <c r="B2213" s="5">
        <v>7.0</v>
      </c>
      <c r="C2213" s="5">
        <v>3.0</v>
      </c>
      <c r="D2213" s="6" t="s">
        <v>2292</v>
      </c>
      <c r="E2213" s="7"/>
      <c r="F2213" s="8">
        <v>1.0</v>
      </c>
      <c r="H2213" s="10"/>
    </row>
    <row r="2214">
      <c r="A2214" s="5" t="s">
        <v>2286</v>
      </c>
      <c r="B2214" s="5">
        <v>8.0</v>
      </c>
      <c r="C2214" s="5">
        <v>4.0</v>
      </c>
      <c r="D2214" s="6" t="s">
        <v>2293</v>
      </c>
      <c r="E2214" s="7"/>
      <c r="F2214" s="8">
        <v>0.0</v>
      </c>
      <c r="H2214" s="10"/>
    </row>
    <row r="2215">
      <c r="A2215" s="5" t="s">
        <v>2286</v>
      </c>
      <c r="B2215" s="5">
        <v>9.0</v>
      </c>
      <c r="C2215" s="5">
        <v>4.0</v>
      </c>
      <c r="D2215" s="6" t="s">
        <v>2294</v>
      </c>
      <c r="E2215" s="7"/>
      <c r="F2215" s="8">
        <v>1.0</v>
      </c>
      <c r="H2215" s="10"/>
    </row>
    <row r="2216">
      <c r="A2216" s="5" t="s">
        <v>2286</v>
      </c>
      <c r="B2216" s="5">
        <v>10.0</v>
      </c>
      <c r="C2216" s="5">
        <v>5.0</v>
      </c>
      <c r="D2216" s="6" t="s">
        <v>2295</v>
      </c>
      <c r="E2216" s="7"/>
      <c r="F2216" s="8">
        <v>0.0</v>
      </c>
      <c r="H2216" s="10"/>
    </row>
    <row r="2217">
      <c r="A2217" s="5" t="s">
        <v>2286</v>
      </c>
      <c r="B2217" s="5">
        <v>11.0</v>
      </c>
      <c r="C2217" s="5">
        <v>5.0</v>
      </c>
      <c r="D2217" s="6" t="s">
        <v>2296</v>
      </c>
      <c r="E2217" s="7"/>
      <c r="F2217" s="8">
        <v>1.0</v>
      </c>
      <c r="H2217" s="10"/>
    </row>
    <row r="2218">
      <c r="A2218" s="5" t="s">
        <v>2286</v>
      </c>
      <c r="B2218" s="5">
        <v>12.0</v>
      </c>
      <c r="C2218" s="5">
        <v>6.0</v>
      </c>
      <c r="D2218" s="6" t="s">
        <v>2297</v>
      </c>
      <c r="E2218" s="7"/>
      <c r="F2218" s="8">
        <v>0.0</v>
      </c>
      <c r="H2218" s="10"/>
    </row>
    <row r="2219">
      <c r="A2219" s="5" t="s">
        <v>2286</v>
      </c>
      <c r="B2219" s="5">
        <v>13.0</v>
      </c>
      <c r="C2219" s="5">
        <v>6.0</v>
      </c>
      <c r="D2219" s="6" t="s">
        <v>2298</v>
      </c>
      <c r="E2219" s="7"/>
      <c r="F2219" s="8">
        <v>1.0</v>
      </c>
      <c r="H2219" s="10"/>
    </row>
    <row r="2220">
      <c r="A2220" s="5" t="s">
        <v>2286</v>
      </c>
      <c r="B2220" s="5">
        <v>14.0</v>
      </c>
      <c r="C2220" s="5">
        <v>7.0</v>
      </c>
      <c r="D2220" s="6" t="s">
        <v>2299</v>
      </c>
      <c r="E2220" s="7"/>
      <c r="F2220" s="8">
        <v>0.0</v>
      </c>
      <c r="H2220" s="10"/>
    </row>
    <row r="2221">
      <c r="A2221" s="5" t="s">
        <v>2286</v>
      </c>
      <c r="B2221" s="5">
        <v>15.0</v>
      </c>
      <c r="C2221" s="5">
        <v>7.0</v>
      </c>
      <c r="D2221" s="6" t="s">
        <v>2300</v>
      </c>
      <c r="E2221" s="7"/>
      <c r="F2221" s="8">
        <v>1.0</v>
      </c>
      <c r="H2221" s="10"/>
    </row>
    <row r="2222">
      <c r="A2222" s="5" t="s">
        <v>2286</v>
      </c>
      <c r="B2222" s="5">
        <v>16.0</v>
      </c>
      <c r="C2222" s="5">
        <v>8.0</v>
      </c>
      <c r="D2222" s="6" t="s">
        <v>2301</v>
      </c>
      <c r="E2222" s="7"/>
      <c r="F2222" s="8">
        <v>0.0</v>
      </c>
      <c r="H2222" s="10"/>
    </row>
    <row r="2223">
      <c r="A2223" s="5" t="s">
        <v>2286</v>
      </c>
      <c r="B2223" s="5">
        <v>17.0</v>
      </c>
      <c r="C2223" s="5">
        <v>8.0</v>
      </c>
      <c r="D2223" s="6" t="s">
        <v>2302</v>
      </c>
      <c r="E2223" s="7"/>
      <c r="F2223" s="8">
        <v>1.0</v>
      </c>
      <c r="H2223" s="10"/>
    </row>
    <row r="2224">
      <c r="A2224" s="5" t="s">
        <v>2286</v>
      </c>
      <c r="B2224" s="5">
        <v>18.0</v>
      </c>
      <c r="C2224" s="5">
        <v>9.0</v>
      </c>
      <c r="D2224" s="6" t="s">
        <v>2303</v>
      </c>
      <c r="E2224" s="7"/>
      <c r="F2224" s="8">
        <v>0.0</v>
      </c>
      <c r="H2224" s="10"/>
    </row>
    <row r="2225">
      <c r="A2225" s="5" t="s">
        <v>2286</v>
      </c>
      <c r="B2225" s="5">
        <v>19.0</v>
      </c>
      <c r="C2225" s="5">
        <v>9.0</v>
      </c>
      <c r="D2225" s="6" t="s">
        <v>2304</v>
      </c>
      <c r="E2225" s="7"/>
      <c r="F2225" s="8">
        <v>1.0</v>
      </c>
      <c r="H2225" s="10"/>
    </row>
    <row r="2226">
      <c r="A2226" s="5" t="s">
        <v>2305</v>
      </c>
      <c r="B2226" s="5">
        <v>0.0</v>
      </c>
      <c r="C2226" s="5">
        <v>0.0</v>
      </c>
      <c r="D2226" s="6" t="s">
        <v>2306</v>
      </c>
      <c r="E2226" s="7"/>
      <c r="F2226" s="8">
        <v>0.0</v>
      </c>
      <c r="H2226" s="10"/>
    </row>
    <row r="2227">
      <c r="A2227" s="5" t="s">
        <v>2305</v>
      </c>
      <c r="B2227" s="5">
        <v>1.0</v>
      </c>
      <c r="C2227" s="5">
        <v>0.0</v>
      </c>
      <c r="D2227" s="6" t="s">
        <v>2307</v>
      </c>
      <c r="E2227" s="7"/>
      <c r="F2227" s="8">
        <v>1.0</v>
      </c>
      <c r="H2227" s="10"/>
    </row>
    <row r="2228">
      <c r="A2228" s="5" t="s">
        <v>2305</v>
      </c>
      <c r="B2228" s="5">
        <v>2.0</v>
      </c>
      <c r="C2228" s="5">
        <v>1.0</v>
      </c>
      <c r="D2228" s="6" t="s">
        <v>2308</v>
      </c>
      <c r="E2228" s="7"/>
      <c r="F2228" s="8">
        <v>0.0</v>
      </c>
      <c r="H2228" s="10"/>
    </row>
    <row r="2229">
      <c r="A2229" s="5" t="s">
        <v>2305</v>
      </c>
      <c r="B2229" s="5">
        <v>3.0</v>
      </c>
      <c r="C2229" s="5">
        <v>1.0</v>
      </c>
      <c r="D2229" s="6" t="s">
        <v>2309</v>
      </c>
      <c r="E2229" s="7"/>
      <c r="F2229" s="8">
        <v>1.0</v>
      </c>
      <c r="H2229" s="10"/>
    </row>
    <row r="2230">
      <c r="A2230" s="5" t="s">
        <v>2305</v>
      </c>
      <c r="B2230" s="5">
        <v>4.0</v>
      </c>
      <c r="C2230" s="5">
        <v>2.0</v>
      </c>
      <c r="D2230" s="6" t="s">
        <v>2310</v>
      </c>
      <c r="E2230" s="7"/>
      <c r="F2230" s="8">
        <v>0.0</v>
      </c>
      <c r="H2230" s="10"/>
    </row>
    <row r="2231">
      <c r="A2231" s="5" t="s">
        <v>2305</v>
      </c>
      <c r="B2231" s="5">
        <v>5.0</v>
      </c>
      <c r="C2231" s="5">
        <v>2.0</v>
      </c>
      <c r="D2231" s="6" t="s">
        <v>2311</v>
      </c>
      <c r="E2231" s="7"/>
      <c r="F2231" s="8">
        <v>1.0</v>
      </c>
      <c r="H2231" s="10"/>
    </row>
    <row r="2232">
      <c r="A2232" s="5" t="s">
        <v>2305</v>
      </c>
      <c r="B2232" s="5">
        <v>6.0</v>
      </c>
      <c r="C2232" s="5">
        <v>3.0</v>
      </c>
      <c r="D2232" s="6" t="s">
        <v>2312</v>
      </c>
      <c r="E2232" s="7"/>
      <c r="F2232" s="8">
        <v>0.0</v>
      </c>
      <c r="H2232" s="10"/>
    </row>
    <row r="2233">
      <c r="A2233" s="5" t="s">
        <v>2305</v>
      </c>
      <c r="B2233" s="5">
        <v>7.0</v>
      </c>
      <c r="C2233" s="5">
        <v>3.0</v>
      </c>
      <c r="D2233" s="6" t="s">
        <v>2313</v>
      </c>
      <c r="E2233" s="7"/>
      <c r="F2233" s="8">
        <v>1.0</v>
      </c>
      <c r="H2233" s="10"/>
    </row>
    <row r="2234">
      <c r="A2234" s="5" t="s">
        <v>2305</v>
      </c>
      <c r="B2234" s="5">
        <v>8.0</v>
      </c>
      <c r="C2234" s="5">
        <v>4.0</v>
      </c>
      <c r="D2234" s="6" t="s">
        <v>2314</v>
      </c>
      <c r="E2234" s="7"/>
      <c r="F2234" s="8">
        <v>0.0</v>
      </c>
      <c r="H2234" s="10"/>
    </row>
    <row r="2235">
      <c r="A2235" s="5" t="s">
        <v>2305</v>
      </c>
      <c r="B2235" s="5">
        <v>9.0</v>
      </c>
      <c r="C2235" s="5">
        <v>4.0</v>
      </c>
      <c r="D2235" s="6" t="s">
        <v>2315</v>
      </c>
      <c r="E2235" s="7"/>
      <c r="F2235" s="8">
        <v>1.0</v>
      </c>
      <c r="H2235" s="10"/>
    </row>
    <row r="2236">
      <c r="A2236" s="5" t="s">
        <v>2305</v>
      </c>
      <c r="B2236" s="5">
        <v>10.0</v>
      </c>
      <c r="C2236" s="5">
        <v>5.0</v>
      </c>
      <c r="D2236" s="6" t="s">
        <v>2316</v>
      </c>
      <c r="E2236" s="7"/>
      <c r="F2236" s="8">
        <v>0.0</v>
      </c>
      <c r="H2236" s="10"/>
    </row>
    <row r="2237">
      <c r="A2237" s="5" t="s">
        <v>2305</v>
      </c>
      <c r="B2237" s="5">
        <v>11.0</v>
      </c>
      <c r="C2237" s="5">
        <v>5.0</v>
      </c>
      <c r="D2237" s="6" t="s">
        <v>2317</v>
      </c>
      <c r="E2237" s="7"/>
      <c r="F2237" s="8">
        <v>1.0</v>
      </c>
      <c r="H2237" s="10"/>
    </row>
    <row r="2238">
      <c r="A2238" s="5" t="s">
        <v>2305</v>
      </c>
      <c r="B2238" s="5">
        <v>12.0</v>
      </c>
      <c r="C2238" s="5">
        <v>6.0</v>
      </c>
      <c r="D2238" s="6" t="s">
        <v>2318</v>
      </c>
      <c r="E2238" s="7"/>
      <c r="F2238" s="8">
        <v>0.0</v>
      </c>
      <c r="H2238" s="10"/>
    </row>
    <row r="2239">
      <c r="A2239" s="5" t="s">
        <v>2305</v>
      </c>
      <c r="B2239" s="5">
        <v>13.0</v>
      </c>
      <c r="C2239" s="5">
        <v>6.0</v>
      </c>
      <c r="D2239" s="6" t="s">
        <v>2319</v>
      </c>
      <c r="E2239" s="7"/>
      <c r="F2239" s="8">
        <v>1.0</v>
      </c>
      <c r="H2239" s="10"/>
    </row>
    <row r="2240">
      <c r="A2240" s="5" t="s">
        <v>2305</v>
      </c>
      <c r="B2240" s="5">
        <v>14.0</v>
      </c>
      <c r="C2240" s="5">
        <v>7.0</v>
      </c>
      <c r="D2240" s="6" t="s">
        <v>2320</v>
      </c>
      <c r="E2240" s="7"/>
      <c r="F2240" s="8">
        <v>0.0</v>
      </c>
      <c r="H2240" s="10"/>
    </row>
    <row r="2241">
      <c r="A2241" s="5" t="s">
        <v>2305</v>
      </c>
      <c r="B2241" s="5">
        <v>15.0</v>
      </c>
      <c r="C2241" s="5">
        <v>7.0</v>
      </c>
      <c r="D2241" s="6" t="s">
        <v>2321</v>
      </c>
      <c r="E2241" s="7"/>
      <c r="F2241" s="8">
        <v>1.0</v>
      </c>
      <c r="H2241" s="10"/>
    </row>
    <row r="2242">
      <c r="A2242" s="5" t="s">
        <v>2305</v>
      </c>
      <c r="B2242" s="5">
        <v>16.0</v>
      </c>
      <c r="C2242" s="5">
        <v>8.0</v>
      </c>
      <c r="D2242" s="6" t="s">
        <v>2322</v>
      </c>
      <c r="E2242" s="7"/>
      <c r="F2242" s="8">
        <v>0.0</v>
      </c>
      <c r="H2242" s="10"/>
    </row>
    <row r="2243">
      <c r="A2243" s="5" t="s">
        <v>2305</v>
      </c>
      <c r="B2243" s="5">
        <v>17.0</v>
      </c>
      <c r="C2243" s="5">
        <v>8.0</v>
      </c>
      <c r="D2243" s="6" t="s">
        <v>2323</v>
      </c>
      <c r="E2243" s="7"/>
      <c r="F2243" s="8">
        <v>1.0</v>
      </c>
      <c r="H2243" s="10"/>
    </row>
    <row r="2244">
      <c r="A2244" s="5" t="s">
        <v>2305</v>
      </c>
      <c r="B2244" s="5">
        <v>18.0</v>
      </c>
      <c r="C2244" s="5">
        <v>9.0</v>
      </c>
      <c r="D2244" s="6" t="s">
        <v>2324</v>
      </c>
      <c r="E2244" s="7"/>
      <c r="F2244" s="8">
        <v>0.0</v>
      </c>
      <c r="H2244" s="10"/>
    </row>
    <row r="2245">
      <c r="A2245" s="5" t="s">
        <v>2305</v>
      </c>
      <c r="B2245" s="5">
        <v>19.0</v>
      </c>
      <c r="C2245" s="5">
        <v>9.0</v>
      </c>
      <c r="D2245" s="6" t="s">
        <v>2325</v>
      </c>
      <c r="E2245" s="7"/>
      <c r="F2245" s="8">
        <v>1.0</v>
      </c>
      <c r="H2245" s="10"/>
    </row>
    <row r="2246">
      <c r="A2246" s="5" t="s">
        <v>2326</v>
      </c>
      <c r="B2246" s="5">
        <v>0.0</v>
      </c>
      <c r="C2246" s="5">
        <v>0.0</v>
      </c>
      <c r="D2246" s="6" t="s">
        <v>2327</v>
      </c>
      <c r="E2246" s="7"/>
      <c r="F2246" s="8">
        <v>0.0</v>
      </c>
      <c r="H2246" s="10"/>
    </row>
    <row r="2247">
      <c r="A2247" s="5" t="s">
        <v>2326</v>
      </c>
      <c r="B2247" s="5">
        <v>1.0</v>
      </c>
      <c r="C2247" s="5">
        <v>0.0</v>
      </c>
      <c r="D2247" s="6" t="s">
        <v>2328</v>
      </c>
      <c r="E2247" s="7"/>
      <c r="F2247" s="8">
        <v>1.0</v>
      </c>
      <c r="H2247" s="10"/>
    </row>
    <row r="2248">
      <c r="A2248" s="5" t="s">
        <v>2326</v>
      </c>
      <c r="B2248" s="5">
        <v>2.0</v>
      </c>
      <c r="C2248" s="5">
        <v>1.0</v>
      </c>
      <c r="D2248" s="6" t="s">
        <v>2329</v>
      </c>
      <c r="E2248" s="7"/>
      <c r="F2248" s="8">
        <v>0.0</v>
      </c>
      <c r="H2248" s="10"/>
    </row>
    <row r="2249">
      <c r="A2249" s="5" t="s">
        <v>2326</v>
      </c>
      <c r="B2249" s="5">
        <v>3.0</v>
      </c>
      <c r="C2249" s="5">
        <v>1.0</v>
      </c>
      <c r="D2249" s="6" t="s">
        <v>2330</v>
      </c>
      <c r="E2249" s="7"/>
      <c r="F2249" s="8">
        <v>1.0</v>
      </c>
      <c r="H2249" s="10"/>
    </row>
    <row r="2250">
      <c r="A2250" s="5" t="s">
        <v>2326</v>
      </c>
      <c r="B2250" s="5">
        <v>4.0</v>
      </c>
      <c r="C2250" s="5">
        <v>2.0</v>
      </c>
      <c r="D2250" s="6" t="s">
        <v>2331</v>
      </c>
      <c r="E2250" s="7"/>
      <c r="F2250" s="8">
        <v>0.0</v>
      </c>
      <c r="H2250" s="10"/>
    </row>
    <row r="2251">
      <c r="A2251" s="5" t="s">
        <v>2326</v>
      </c>
      <c r="B2251" s="5">
        <v>5.0</v>
      </c>
      <c r="C2251" s="5">
        <v>2.0</v>
      </c>
      <c r="D2251" s="6" t="s">
        <v>2332</v>
      </c>
      <c r="E2251" s="7"/>
      <c r="F2251" s="8">
        <v>1.0</v>
      </c>
      <c r="H2251" s="10"/>
    </row>
    <row r="2252">
      <c r="A2252" s="5" t="s">
        <v>2326</v>
      </c>
      <c r="B2252" s="5">
        <v>6.0</v>
      </c>
      <c r="C2252" s="5">
        <v>3.0</v>
      </c>
      <c r="D2252" s="6" t="s">
        <v>2333</v>
      </c>
      <c r="E2252" s="7"/>
      <c r="F2252" s="8">
        <v>0.0</v>
      </c>
      <c r="H2252" s="10"/>
    </row>
    <row r="2253">
      <c r="A2253" s="5" t="s">
        <v>2326</v>
      </c>
      <c r="B2253" s="5">
        <v>7.0</v>
      </c>
      <c r="C2253" s="5">
        <v>3.0</v>
      </c>
      <c r="D2253" s="6" t="s">
        <v>2334</v>
      </c>
      <c r="E2253" s="7"/>
      <c r="F2253" s="8">
        <v>1.0</v>
      </c>
      <c r="H2253" s="10"/>
    </row>
    <row r="2254">
      <c r="A2254" s="5" t="s">
        <v>2326</v>
      </c>
      <c r="B2254" s="5">
        <v>8.0</v>
      </c>
      <c r="C2254" s="5">
        <v>4.0</v>
      </c>
      <c r="D2254" s="6" t="s">
        <v>2335</v>
      </c>
      <c r="E2254" s="7"/>
      <c r="F2254" s="8">
        <v>0.0</v>
      </c>
      <c r="H2254" s="10"/>
    </row>
    <row r="2255">
      <c r="A2255" s="5" t="s">
        <v>2326</v>
      </c>
      <c r="B2255" s="5">
        <v>9.0</v>
      </c>
      <c r="C2255" s="5">
        <v>4.0</v>
      </c>
      <c r="D2255" s="6" t="s">
        <v>2336</v>
      </c>
      <c r="E2255" s="7"/>
      <c r="F2255" s="8">
        <v>1.0</v>
      </c>
      <c r="H2255" s="10"/>
    </row>
    <row r="2256">
      <c r="A2256" s="5" t="s">
        <v>2326</v>
      </c>
      <c r="B2256" s="5">
        <v>10.0</v>
      </c>
      <c r="C2256" s="5">
        <v>5.0</v>
      </c>
      <c r="D2256" s="6" t="s">
        <v>2337</v>
      </c>
      <c r="E2256" s="7"/>
      <c r="F2256" s="8">
        <v>0.0</v>
      </c>
      <c r="H2256" s="10"/>
    </row>
    <row r="2257">
      <c r="A2257" s="5" t="s">
        <v>2326</v>
      </c>
      <c r="B2257" s="5">
        <v>11.0</v>
      </c>
      <c r="C2257" s="5">
        <v>5.0</v>
      </c>
      <c r="D2257" s="6" t="s">
        <v>2338</v>
      </c>
      <c r="E2257" s="7"/>
      <c r="F2257" s="8">
        <v>1.0</v>
      </c>
      <c r="H2257" s="10"/>
    </row>
    <row r="2258">
      <c r="A2258" s="5" t="s">
        <v>2326</v>
      </c>
      <c r="B2258" s="5">
        <v>12.0</v>
      </c>
      <c r="C2258" s="5">
        <v>6.0</v>
      </c>
      <c r="D2258" s="6" t="s">
        <v>2339</v>
      </c>
      <c r="E2258" s="7"/>
      <c r="F2258" s="8">
        <v>0.0</v>
      </c>
      <c r="H2258" s="10"/>
    </row>
    <row r="2259">
      <c r="A2259" s="5" t="s">
        <v>2326</v>
      </c>
      <c r="B2259" s="5">
        <v>13.0</v>
      </c>
      <c r="C2259" s="5">
        <v>6.0</v>
      </c>
      <c r="D2259" s="6" t="s">
        <v>2340</v>
      </c>
      <c r="E2259" s="7"/>
      <c r="F2259" s="8">
        <v>1.0</v>
      </c>
      <c r="H2259" s="10"/>
    </row>
    <row r="2260">
      <c r="A2260" s="5" t="s">
        <v>2326</v>
      </c>
      <c r="B2260" s="5">
        <v>14.0</v>
      </c>
      <c r="C2260" s="5">
        <v>7.0</v>
      </c>
      <c r="D2260" s="6" t="s">
        <v>2341</v>
      </c>
      <c r="E2260" s="7"/>
      <c r="F2260" s="8">
        <v>0.0</v>
      </c>
      <c r="H2260" s="10"/>
    </row>
    <row r="2261">
      <c r="A2261" s="5" t="s">
        <v>2326</v>
      </c>
      <c r="B2261" s="5">
        <v>15.0</v>
      </c>
      <c r="C2261" s="5">
        <v>7.0</v>
      </c>
      <c r="D2261" s="6" t="s">
        <v>2342</v>
      </c>
      <c r="E2261" s="7"/>
      <c r="F2261" s="8">
        <v>1.0</v>
      </c>
      <c r="H2261" s="10"/>
    </row>
    <row r="2262">
      <c r="A2262" s="5" t="s">
        <v>2326</v>
      </c>
      <c r="B2262" s="5">
        <v>16.0</v>
      </c>
      <c r="C2262" s="5">
        <v>8.0</v>
      </c>
      <c r="D2262" s="6" t="s">
        <v>2343</v>
      </c>
      <c r="E2262" s="7"/>
      <c r="F2262" s="8">
        <v>0.0</v>
      </c>
      <c r="H2262" s="10"/>
    </row>
    <row r="2263">
      <c r="A2263" s="5" t="s">
        <v>2326</v>
      </c>
      <c r="B2263" s="5">
        <v>17.0</v>
      </c>
      <c r="C2263" s="5">
        <v>8.0</v>
      </c>
      <c r="D2263" s="6" t="s">
        <v>2344</v>
      </c>
      <c r="E2263" s="7"/>
      <c r="F2263" s="8">
        <v>1.0</v>
      </c>
      <c r="H2263" s="10"/>
    </row>
    <row r="2264">
      <c r="A2264" s="5" t="s">
        <v>2326</v>
      </c>
      <c r="B2264" s="5">
        <v>18.0</v>
      </c>
      <c r="C2264" s="5">
        <v>9.0</v>
      </c>
      <c r="D2264" s="6" t="s">
        <v>2345</v>
      </c>
      <c r="E2264" s="7"/>
      <c r="F2264" s="8">
        <v>0.0</v>
      </c>
      <c r="H2264" s="10"/>
    </row>
    <row r="2265">
      <c r="A2265" s="5" t="s">
        <v>2326</v>
      </c>
      <c r="B2265" s="5">
        <v>19.0</v>
      </c>
      <c r="C2265" s="5">
        <v>9.0</v>
      </c>
      <c r="D2265" s="6" t="s">
        <v>2346</v>
      </c>
      <c r="E2265" s="7"/>
      <c r="F2265" s="8">
        <v>1.0</v>
      </c>
      <c r="H2265" s="10"/>
    </row>
    <row r="2266">
      <c r="A2266" s="5" t="s">
        <v>2347</v>
      </c>
      <c r="B2266" s="5">
        <v>0.0</v>
      </c>
      <c r="C2266" s="5">
        <v>0.0</v>
      </c>
      <c r="D2266" s="6" t="s">
        <v>680</v>
      </c>
      <c r="E2266" s="7"/>
      <c r="F2266" s="8">
        <v>0.0</v>
      </c>
      <c r="H2266" s="10"/>
    </row>
    <row r="2267">
      <c r="A2267" s="5" t="s">
        <v>2347</v>
      </c>
      <c r="B2267" s="5">
        <v>1.0</v>
      </c>
      <c r="C2267" s="5">
        <v>0.0</v>
      </c>
      <c r="D2267" s="6" t="s">
        <v>423</v>
      </c>
      <c r="E2267" s="7"/>
      <c r="F2267" s="8">
        <v>1.0</v>
      </c>
      <c r="H2267" s="10"/>
    </row>
    <row r="2268">
      <c r="A2268" s="5" t="s">
        <v>2347</v>
      </c>
      <c r="B2268" s="5">
        <v>2.0</v>
      </c>
      <c r="C2268" s="5">
        <v>1.0</v>
      </c>
      <c r="D2268" s="6" t="s">
        <v>2267</v>
      </c>
      <c r="E2268" s="7"/>
      <c r="F2268" s="8">
        <v>0.0</v>
      </c>
      <c r="H2268" s="10"/>
    </row>
    <row r="2269">
      <c r="A2269" s="5" t="s">
        <v>2347</v>
      </c>
      <c r="B2269" s="5">
        <v>3.0</v>
      </c>
      <c r="C2269" s="5">
        <v>1.0</v>
      </c>
      <c r="D2269" s="6" t="s">
        <v>2348</v>
      </c>
      <c r="E2269" s="7"/>
      <c r="F2269" s="8">
        <v>1.0</v>
      </c>
      <c r="H2269" s="10"/>
    </row>
    <row r="2270">
      <c r="A2270" s="5" t="s">
        <v>2347</v>
      </c>
      <c r="B2270" s="5">
        <v>4.0</v>
      </c>
      <c r="C2270" s="5">
        <v>2.0</v>
      </c>
      <c r="D2270" s="6" t="s">
        <v>2349</v>
      </c>
      <c r="E2270" s="7"/>
      <c r="F2270" s="8">
        <v>0.0</v>
      </c>
      <c r="H2270" s="10"/>
    </row>
    <row r="2271">
      <c r="A2271" s="5" t="s">
        <v>2347</v>
      </c>
      <c r="B2271" s="5">
        <v>5.0</v>
      </c>
      <c r="C2271" s="5">
        <v>2.0</v>
      </c>
      <c r="D2271" s="6" t="s">
        <v>2350</v>
      </c>
      <c r="E2271" s="7"/>
      <c r="F2271" s="8">
        <v>1.0</v>
      </c>
      <c r="H2271" s="10"/>
    </row>
    <row r="2272">
      <c r="A2272" s="5" t="s">
        <v>2347</v>
      </c>
      <c r="B2272" s="5">
        <v>6.0</v>
      </c>
      <c r="C2272" s="5">
        <v>3.0</v>
      </c>
      <c r="D2272" s="6" t="s">
        <v>2351</v>
      </c>
      <c r="E2272" s="7"/>
      <c r="F2272" s="8">
        <v>0.0</v>
      </c>
      <c r="H2272" s="10"/>
    </row>
    <row r="2273">
      <c r="A2273" s="5" t="s">
        <v>2347</v>
      </c>
      <c r="B2273" s="5">
        <v>7.0</v>
      </c>
      <c r="C2273" s="5">
        <v>3.0</v>
      </c>
      <c r="D2273" s="6" t="s">
        <v>2352</v>
      </c>
      <c r="E2273" s="7"/>
      <c r="F2273" s="8">
        <v>1.0</v>
      </c>
      <c r="H2273" s="10"/>
    </row>
    <row r="2274">
      <c r="A2274" s="5" t="s">
        <v>2347</v>
      </c>
      <c r="B2274" s="5">
        <v>8.0</v>
      </c>
      <c r="C2274" s="5">
        <v>4.0</v>
      </c>
      <c r="D2274" s="6" t="s">
        <v>2353</v>
      </c>
      <c r="E2274" s="7"/>
      <c r="F2274" s="8">
        <v>0.0</v>
      </c>
      <c r="H2274" s="10"/>
    </row>
    <row r="2275">
      <c r="A2275" s="5" t="s">
        <v>2347</v>
      </c>
      <c r="B2275" s="5">
        <v>9.0</v>
      </c>
      <c r="C2275" s="5">
        <v>4.0</v>
      </c>
      <c r="D2275" s="6" t="s">
        <v>2354</v>
      </c>
      <c r="E2275" s="7"/>
      <c r="F2275" s="8">
        <v>1.0</v>
      </c>
      <c r="H2275" s="10"/>
    </row>
    <row r="2276">
      <c r="A2276" s="5" t="s">
        <v>2347</v>
      </c>
      <c r="B2276" s="5">
        <v>10.0</v>
      </c>
      <c r="C2276" s="5">
        <v>5.0</v>
      </c>
      <c r="D2276" s="6" t="s">
        <v>2355</v>
      </c>
      <c r="E2276" s="7"/>
      <c r="F2276" s="8">
        <v>0.0</v>
      </c>
      <c r="H2276" s="10"/>
    </row>
    <row r="2277">
      <c r="A2277" s="5" t="s">
        <v>2347</v>
      </c>
      <c r="B2277" s="5">
        <v>11.0</v>
      </c>
      <c r="C2277" s="5">
        <v>5.0</v>
      </c>
      <c r="D2277" s="6" t="s">
        <v>2356</v>
      </c>
      <c r="E2277" s="7"/>
      <c r="F2277" s="8">
        <v>1.0</v>
      </c>
      <c r="H2277" s="10"/>
    </row>
    <row r="2278">
      <c r="A2278" s="5" t="s">
        <v>2347</v>
      </c>
      <c r="B2278" s="5">
        <v>12.0</v>
      </c>
      <c r="C2278" s="5">
        <v>6.0</v>
      </c>
      <c r="D2278" s="6" t="s">
        <v>2357</v>
      </c>
      <c r="E2278" s="7"/>
      <c r="F2278" s="8">
        <v>0.0</v>
      </c>
      <c r="H2278" s="10"/>
    </row>
    <row r="2279">
      <c r="A2279" s="5" t="s">
        <v>2347</v>
      </c>
      <c r="B2279" s="5">
        <v>13.0</v>
      </c>
      <c r="C2279" s="5">
        <v>6.0</v>
      </c>
      <c r="D2279" s="6" t="s">
        <v>2358</v>
      </c>
      <c r="E2279" s="7"/>
      <c r="F2279" s="8">
        <v>1.0</v>
      </c>
      <c r="H2279" s="10"/>
    </row>
    <row r="2280">
      <c r="A2280" s="5" t="s">
        <v>2347</v>
      </c>
      <c r="B2280" s="5">
        <v>14.0</v>
      </c>
      <c r="C2280" s="5">
        <v>7.0</v>
      </c>
      <c r="D2280" s="6" t="s">
        <v>2359</v>
      </c>
      <c r="E2280" s="7"/>
      <c r="F2280" s="8">
        <v>0.0</v>
      </c>
      <c r="H2280" s="10"/>
    </row>
    <row r="2281">
      <c r="A2281" s="5" t="s">
        <v>2347</v>
      </c>
      <c r="B2281" s="5">
        <v>15.0</v>
      </c>
      <c r="C2281" s="5">
        <v>7.0</v>
      </c>
      <c r="D2281" s="6" t="s">
        <v>2360</v>
      </c>
      <c r="E2281" s="7"/>
      <c r="F2281" s="8">
        <v>1.0</v>
      </c>
      <c r="H2281" s="10"/>
    </row>
    <row r="2282">
      <c r="A2282" s="5" t="s">
        <v>2347</v>
      </c>
      <c r="B2282" s="5">
        <v>16.0</v>
      </c>
      <c r="C2282" s="5">
        <v>8.0</v>
      </c>
      <c r="D2282" s="6" t="s">
        <v>2361</v>
      </c>
      <c r="E2282" s="7"/>
      <c r="F2282" s="8">
        <v>0.0</v>
      </c>
      <c r="H2282" s="10"/>
    </row>
    <row r="2283">
      <c r="A2283" s="5" t="s">
        <v>2347</v>
      </c>
      <c r="B2283" s="5">
        <v>17.0</v>
      </c>
      <c r="C2283" s="5">
        <v>8.0</v>
      </c>
      <c r="D2283" s="6" t="s">
        <v>2362</v>
      </c>
      <c r="E2283" s="7"/>
      <c r="F2283" s="8">
        <v>1.0</v>
      </c>
      <c r="H2283" s="10"/>
    </row>
    <row r="2284">
      <c r="A2284" s="5" t="s">
        <v>2347</v>
      </c>
      <c r="B2284" s="5">
        <v>18.0</v>
      </c>
      <c r="C2284" s="5">
        <v>9.0</v>
      </c>
      <c r="D2284" s="6" t="s">
        <v>2363</v>
      </c>
      <c r="E2284" s="7"/>
      <c r="F2284" s="8">
        <v>0.0</v>
      </c>
      <c r="H2284" s="10"/>
    </row>
    <row r="2285">
      <c r="A2285" s="5" t="s">
        <v>2347</v>
      </c>
      <c r="B2285" s="5">
        <v>19.0</v>
      </c>
      <c r="C2285" s="5">
        <v>9.0</v>
      </c>
      <c r="D2285" s="6" t="s">
        <v>2364</v>
      </c>
      <c r="E2285" s="7"/>
      <c r="F2285" s="8">
        <v>1.0</v>
      </c>
      <c r="H2285" s="10"/>
    </row>
    <row r="2286">
      <c r="A2286" s="5" t="s">
        <v>2365</v>
      </c>
      <c r="B2286" s="5">
        <v>0.0</v>
      </c>
      <c r="C2286" s="5">
        <v>0.0</v>
      </c>
      <c r="D2286" s="6" t="s">
        <v>2366</v>
      </c>
      <c r="E2286" s="7"/>
      <c r="F2286" s="8">
        <v>0.0</v>
      </c>
      <c r="H2286" s="10"/>
    </row>
    <row r="2287">
      <c r="A2287" s="5" t="s">
        <v>2365</v>
      </c>
      <c r="B2287" s="5">
        <v>1.0</v>
      </c>
      <c r="C2287" s="5">
        <v>0.0</v>
      </c>
      <c r="D2287" s="6" t="s">
        <v>2367</v>
      </c>
      <c r="E2287" s="7"/>
      <c r="F2287" s="8">
        <v>1.0</v>
      </c>
      <c r="H2287" s="10"/>
    </row>
    <row r="2288">
      <c r="A2288" s="5" t="s">
        <v>2365</v>
      </c>
      <c r="B2288" s="5">
        <v>2.0</v>
      </c>
      <c r="C2288" s="5">
        <v>1.0</v>
      </c>
      <c r="D2288" s="6" t="s">
        <v>2368</v>
      </c>
      <c r="E2288" s="7"/>
      <c r="F2288" s="8">
        <v>0.0</v>
      </c>
      <c r="H2288" s="10"/>
    </row>
    <row r="2289">
      <c r="A2289" s="5" t="s">
        <v>2365</v>
      </c>
      <c r="B2289" s="5">
        <v>3.0</v>
      </c>
      <c r="C2289" s="5">
        <v>1.0</v>
      </c>
      <c r="D2289" s="6" t="s">
        <v>2369</v>
      </c>
      <c r="E2289" s="7"/>
      <c r="F2289" s="8">
        <v>1.0</v>
      </c>
      <c r="H2289" s="10"/>
    </row>
    <row r="2290">
      <c r="A2290" s="5" t="s">
        <v>2365</v>
      </c>
      <c r="B2290" s="5">
        <v>4.0</v>
      </c>
      <c r="C2290" s="5">
        <v>2.0</v>
      </c>
      <c r="D2290" s="6" t="s">
        <v>2370</v>
      </c>
      <c r="E2290" s="7"/>
      <c r="F2290" s="8">
        <v>0.0</v>
      </c>
      <c r="H2290" s="10"/>
    </row>
    <row r="2291">
      <c r="A2291" s="5" t="s">
        <v>2365</v>
      </c>
      <c r="B2291" s="5">
        <v>5.0</v>
      </c>
      <c r="C2291" s="5">
        <v>2.0</v>
      </c>
      <c r="D2291" s="6" t="s">
        <v>2371</v>
      </c>
      <c r="E2291" s="7"/>
      <c r="F2291" s="8">
        <v>1.0</v>
      </c>
      <c r="H2291" s="10"/>
    </row>
    <row r="2292">
      <c r="A2292" s="5" t="s">
        <v>2365</v>
      </c>
      <c r="B2292" s="5">
        <v>6.0</v>
      </c>
      <c r="C2292" s="5">
        <v>3.0</v>
      </c>
      <c r="D2292" s="6" t="s">
        <v>2372</v>
      </c>
      <c r="E2292" s="7"/>
      <c r="F2292" s="8">
        <v>0.0</v>
      </c>
      <c r="H2292" s="10"/>
    </row>
    <row r="2293">
      <c r="A2293" s="5" t="s">
        <v>2365</v>
      </c>
      <c r="B2293" s="5">
        <v>7.0</v>
      </c>
      <c r="C2293" s="5">
        <v>3.0</v>
      </c>
      <c r="D2293" s="6" t="s">
        <v>2373</v>
      </c>
      <c r="E2293" s="7"/>
      <c r="F2293" s="8">
        <v>1.0</v>
      </c>
      <c r="H2293" s="10"/>
    </row>
    <row r="2294">
      <c r="A2294" s="5" t="s">
        <v>2365</v>
      </c>
      <c r="B2294" s="5">
        <v>8.0</v>
      </c>
      <c r="C2294" s="5">
        <v>4.0</v>
      </c>
      <c r="D2294" s="6" t="s">
        <v>2374</v>
      </c>
      <c r="E2294" s="7"/>
      <c r="F2294" s="8">
        <v>0.0</v>
      </c>
      <c r="H2294" s="10"/>
    </row>
    <row r="2295">
      <c r="A2295" s="5" t="s">
        <v>2365</v>
      </c>
      <c r="B2295" s="5">
        <v>9.0</v>
      </c>
      <c r="C2295" s="5">
        <v>4.0</v>
      </c>
      <c r="D2295" s="6" t="s">
        <v>2375</v>
      </c>
      <c r="E2295" s="7"/>
      <c r="F2295" s="8">
        <v>1.0</v>
      </c>
      <c r="H2295" s="10"/>
    </row>
    <row r="2296">
      <c r="A2296" s="5" t="s">
        <v>2365</v>
      </c>
      <c r="B2296" s="5">
        <v>10.0</v>
      </c>
      <c r="C2296" s="5">
        <v>5.0</v>
      </c>
      <c r="D2296" s="6" t="s">
        <v>2376</v>
      </c>
      <c r="E2296" s="7"/>
      <c r="F2296" s="8">
        <v>0.0</v>
      </c>
      <c r="H2296" s="10"/>
    </row>
    <row r="2297">
      <c r="A2297" s="5" t="s">
        <v>2365</v>
      </c>
      <c r="B2297" s="5">
        <v>11.0</v>
      </c>
      <c r="C2297" s="5">
        <v>5.0</v>
      </c>
      <c r="D2297" s="6" t="s">
        <v>2377</v>
      </c>
      <c r="E2297" s="7"/>
      <c r="F2297" s="8">
        <v>1.0</v>
      </c>
      <c r="H2297" s="10"/>
    </row>
    <row r="2298">
      <c r="A2298" s="5" t="s">
        <v>2365</v>
      </c>
      <c r="B2298" s="5">
        <v>12.0</v>
      </c>
      <c r="C2298" s="5">
        <v>6.0</v>
      </c>
      <c r="D2298" s="6" t="s">
        <v>2378</v>
      </c>
      <c r="E2298" s="7"/>
      <c r="F2298" s="8">
        <v>0.0</v>
      </c>
      <c r="H2298" s="10"/>
    </row>
    <row r="2299">
      <c r="A2299" s="5" t="s">
        <v>2365</v>
      </c>
      <c r="B2299" s="5">
        <v>13.0</v>
      </c>
      <c r="C2299" s="5">
        <v>6.0</v>
      </c>
      <c r="D2299" s="6" t="s">
        <v>2379</v>
      </c>
      <c r="E2299" s="7"/>
      <c r="F2299" s="8">
        <v>1.0</v>
      </c>
      <c r="H2299" s="10"/>
    </row>
    <row r="2300">
      <c r="A2300" s="5" t="s">
        <v>2365</v>
      </c>
      <c r="B2300" s="5">
        <v>14.0</v>
      </c>
      <c r="C2300" s="5">
        <v>7.0</v>
      </c>
      <c r="D2300" s="6" t="s">
        <v>2380</v>
      </c>
      <c r="E2300" s="7"/>
      <c r="F2300" s="8">
        <v>0.0</v>
      </c>
      <c r="H2300" s="10"/>
    </row>
    <row r="2301">
      <c r="A2301" s="5" t="s">
        <v>2365</v>
      </c>
      <c r="B2301" s="5">
        <v>15.0</v>
      </c>
      <c r="C2301" s="5">
        <v>7.0</v>
      </c>
      <c r="D2301" s="6" t="s">
        <v>2381</v>
      </c>
      <c r="E2301" s="7"/>
      <c r="F2301" s="8">
        <v>1.0</v>
      </c>
      <c r="H2301" s="10"/>
    </row>
    <row r="2302">
      <c r="A2302" s="5" t="s">
        <v>2365</v>
      </c>
      <c r="B2302" s="5">
        <v>16.0</v>
      </c>
      <c r="C2302" s="5">
        <v>8.0</v>
      </c>
      <c r="D2302" s="6" t="s">
        <v>2382</v>
      </c>
      <c r="E2302" s="7"/>
      <c r="F2302" s="8">
        <v>0.0</v>
      </c>
      <c r="H2302" s="10"/>
    </row>
    <row r="2303">
      <c r="A2303" s="5" t="s">
        <v>2365</v>
      </c>
      <c r="B2303" s="5">
        <v>17.0</v>
      </c>
      <c r="C2303" s="5">
        <v>8.0</v>
      </c>
      <c r="D2303" s="6" t="s">
        <v>2383</v>
      </c>
      <c r="E2303" s="7"/>
      <c r="F2303" s="8">
        <v>1.0</v>
      </c>
      <c r="H2303" s="10"/>
    </row>
    <row r="2304">
      <c r="A2304" s="5" t="s">
        <v>2365</v>
      </c>
      <c r="B2304" s="5">
        <v>18.0</v>
      </c>
      <c r="C2304" s="5">
        <v>9.0</v>
      </c>
      <c r="D2304" s="6" t="s">
        <v>2384</v>
      </c>
      <c r="E2304" s="7"/>
      <c r="F2304" s="8">
        <v>0.0</v>
      </c>
      <c r="H2304" s="10"/>
    </row>
    <row r="2305">
      <c r="A2305" s="5" t="s">
        <v>2365</v>
      </c>
      <c r="B2305" s="5">
        <v>19.0</v>
      </c>
      <c r="C2305" s="5">
        <v>9.0</v>
      </c>
      <c r="D2305" s="6" t="s">
        <v>2385</v>
      </c>
      <c r="E2305" s="7"/>
      <c r="F2305" s="8">
        <v>1.0</v>
      </c>
      <c r="H2305" s="10"/>
    </row>
    <row r="2306">
      <c r="A2306" s="5" t="s">
        <v>2365</v>
      </c>
      <c r="B2306" s="5">
        <v>20.0</v>
      </c>
      <c r="C2306" s="5">
        <v>10.0</v>
      </c>
      <c r="D2306" s="6" t="s">
        <v>2386</v>
      </c>
      <c r="E2306" s="7"/>
      <c r="F2306" s="8">
        <v>0.0</v>
      </c>
      <c r="H2306" s="10"/>
    </row>
    <row r="2307">
      <c r="A2307" s="5" t="s">
        <v>2365</v>
      </c>
      <c r="B2307" s="5">
        <v>21.0</v>
      </c>
      <c r="C2307" s="5">
        <v>10.0</v>
      </c>
      <c r="D2307" s="6" t="s">
        <v>2387</v>
      </c>
      <c r="E2307" s="7"/>
      <c r="F2307" s="8">
        <v>1.0</v>
      </c>
      <c r="H2307" s="10"/>
    </row>
    <row r="2308">
      <c r="A2308" s="5" t="s">
        <v>2365</v>
      </c>
      <c r="B2308" s="5">
        <v>22.0</v>
      </c>
      <c r="C2308" s="5">
        <v>11.0</v>
      </c>
      <c r="D2308" s="6" t="s">
        <v>2388</v>
      </c>
      <c r="E2308" s="7"/>
      <c r="F2308" s="8">
        <v>0.0</v>
      </c>
      <c r="H2308" s="10"/>
    </row>
    <row r="2309">
      <c r="A2309" s="5" t="s">
        <v>2365</v>
      </c>
      <c r="B2309" s="5">
        <v>23.0</v>
      </c>
      <c r="C2309" s="5">
        <v>11.0</v>
      </c>
      <c r="D2309" s="6" t="s">
        <v>2389</v>
      </c>
      <c r="E2309" s="7"/>
      <c r="F2309" s="8">
        <v>1.0</v>
      </c>
      <c r="H2309" s="10"/>
    </row>
    <row r="2310">
      <c r="A2310" s="5" t="s">
        <v>2390</v>
      </c>
      <c r="B2310" s="5">
        <v>0.0</v>
      </c>
      <c r="C2310" s="5">
        <v>0.0</v>
      </c>
      <c r="D2310" s="6" t="s">
        <v>2391</v>
      </c>
      <c r="E2310" s="7"/>
      <c r="F2310" s="8">
        <v>0.0</v>
      </c>
      <c r="H2310" s="10"/>
    </row>
    <row r="2311">
      <c r="A2311" s="5" t="s">
        <v>2390</v>
      </c>
      <c r="B2311" s="5">
        <v>1.0</v>
      </c>
      <c r="C2311" s="5">
        <v>0.0</v>
      </c>
      <c r="D2311" s="6" t="s">
        <v>2392</v>
      </c>
      <c r="E2311" s="7"/>
      <c r="F2311" s="8">
        <v>1.0</v>
      </c>
      <c r="H2311" s="10"/>
    </row>
    <row r="2312">
      <c r="A2312" s="5" t="s">
        <v>2390</v>
      </c>
      <c r="B2312" s="5">
        <v>2.0</v>
      </c>
      <c r="C2312" s="5">
        <v>1.0</v>
      </c>
      <c r="D2312" s="6" t="s">
        <v>2393</v>
      </c>
      <c r="E2312" s="7"/>
      <c r="F2312" s="8">
        <v>0.0</v>
      </c>
      <c r="H2312" s="10"/>
    </row>
    <row r="2313">
      <c r="A2313" s="5" t="s">
        <v>2390</v>
      </c>
      <c r="B2313" s="5">
        <v>3.0</v>
      </c>
      <c r="C2313" s="5">
        <v>1.0</v>
      </c>
      <c r="D2313" s="6" t="s">
        <v>2394</v>
      </c>
      <c r="E2313" s="7"/>
      <c r="F2313" s="8">
        <v>1.0</v>
      </c>
      <c r="H2313" s="10"/>
    </row>
    <row r="2314">
      <c r="A2314" s="5" t="s">
        <v>2390</v>
      </c>
      <c r="B2314" s="5">
        <v>4.0</v>
      </c>
      <c r="C2314" s="5">
        <v>2.0</v>
      </c>
      <c r="D2314" s="6" t="s">
        <v>2395</v>
      </c>
      <c r="E2314" s="7"/>
      <c r="F2314" s="8">
        <v>0.0</v>
      </c>
      <c r="H2314" s="10"/>
    </row>
    <row r="2315">
      <c r="A2315" s="5" t="s">
        <v>2390</v>
      </c>
      <c r="B2315" s="5">
        <v>5.0</v>
      </c>
      <c r="C2315" s="5">
        <v>2.0</v>
      </c>
      <c r="D2315" s="6" t="s">
        <v>2396</v>
      </c>
      <c r="E2315" s="7"/>
      <c r="F2315" s="8">
        <v>1.0</v>
      </c>
      <c r="H2315" s="10"/>
    </row>
    <row r="2316">
      <c r="A2316" s="5" t="s">
        <v>2390</v>
      </c>
      <c r="B2316" s="5">
        <v>6.0</v>
      </c>
      <c r="C2316" s="5">
        <v>3.0</v>
      </c>
      <c r="D2316" s="6" t="s">
        <v>2397</v>
      </c>
      <c r="E2316" s="7"/>
      <c r="F2316" s="8">
        <v>0.0</v>
      </c>
      <c r="H2316" s="10"/>
    </row>
    <row r="2317">
      <c r="A2317" s="5" t="s">
        <v>2390</v>
      </c>
      <c r="B2317" s="5">
        <v>7.0</v>
      </c>
      <c r="C2317" s="5">
        <v>3.0</v>
      </c>
      <c r="D2317" s="6" t="s">
        <v>2398</v>
      </c>
      <c r="E2317" s="7"/>
      <c r="F2317" s="8">
        <v>1.0</v>
      </c>
      <c r="H2317" s="10"/>
    </row>
    <row r="2318">
      <c r="A2318" s="5" t="s">
        <v>2390</v>
      </c>
      <c r="B2318" s="5">
        <v>8.0</v>
      </c>
      <c r="C2318" s="5">
        <v>4.0</v>
      </c>
      <c r="D2318" s="6" t="s">
        <v>2399</v>
      </c>
      <c r="E2318" s="7"/>
      <c r="F2318" s="8">
        <v>0.0</v>
      </c>
      <c r="H2318" s="10"/>
    </row>
    <row r="2319">
      <c r="A2319" s="5" t="s">
        <v>2390</v>
      </c>
      <c r="B2319" s="5">
        <v>9.0</v>
      </c>
      <c r="C2319" s="5">
        <v>4.0</v>
      </c>
      <c r="D2319" s="6" t="s">
        <v>2400</v>
      </c>
      <c r="E2319" s="7"/>
      <c r="F2319" s="8">
        <v>1.0</v>
      </c>
      <c r="H2319" s="10"/>
    </row>
    <row r="2320">
      <c r="A2320" s="5" t="s">
        <v>2390</v>
      </c>
      <c r="B2320" s="5">
        <v>10.0</v>
      </c>
      <c r="C2320" s="5">
        <v>5.0</v>
      </c>
      <c r="D2320" s="6" t="s">
        <v>2401</v>
      </c>
      <c r="E2320" s="7"/>
      <c r="F2320" s="8">
        <v>0.0</v>
      </c>
      <c r="H2320" s="10"/>
    </row>
    <row r="2321">
      <c r="A2321" s="5" t="s">
        <v>2390</v>
      </c>
      <c r="B2321" s="5">
        <v>11.0</v>
      </c>
      <c r="C2321" s="5">
        <v>5.0</v>
      </c>
      <c r="D2321" s="6" t="s">
        <v>2402</v>
      </c>
      <c r="E2321" s="7"/>
      <c r="F2321" s="8">
        <v>1.0</v>
      </c>
      <c r="H2321" s="10"/>
    </row>
    <row r="2322">
      <c r="A2322" s="5" t="s">
        <v>2390</v>
      </c>
      <c r="B2322" s="5">
        <v>12.0</v>
      </c>
      <c r="C2322" s="5">
        <v>6.0</v>
      </c>
      <c r="D2322" s="6" t="s">
        <v>2403</v>
      </c>
      <c r="E2322" s="7"/>
      <c r="F2322" s="8">
        <v>0.0</v>
      </c>
      <c r="H2322" s="10"/>
    </row>
    <row r="2323">
      <c r="A2323" s="5" t="s">
        <v>2390</v>
      </c>
      <c r="B2323" s="5">
        <v>13.0</v>
      </c>
      <c r="C2323" s="5">
        <v>6.0</v>
      </c>
      <c r="D2323" s="6" t="s">
        <v>2404</v>
      </c>
      <c r="E2323" s="7"/>
      <c r="F2323" s="8">
        <v>1.0</v>
      </c>
      <c r="H2323" s="10"/>
    </row>
    <row r="2324">
      <c r="A2324" s="5" t="s">
        <v>2390</v>
      </c>
      <c r="B2324" s="5">
        <v>14.0</v>
      </c>
      <c r="C2324" s="5">
        <v>7.0</v>
      </c>
      <c r="D2324" s="6" t="s">
        <v>2405</v>
      </c>
      <c r="E2324" s="7"/>
      <c r="F2324" s="8">
        <v>0.0</v>
      </c>
      <c r="H2324" s="10"/>
    </row>
    <row r="2325">
      <c r="A2325" s="5" t="s">
        <v>2390</v>
      </c>
      <c r="B2325" s="5">
        <v>15.0</v>
      </c>
      <c r="C2325" s="5">
        <v>7.0</v>
      </c>
      <c r="D2325" s="6" t="s">
        <v>2406</v>
      </c>
      <c r="E2325" s="7"/>
      <c r="F2325" s="8">
        <v>1.0</v>
      </c>
      <c r="H2325" s="10"/>
    </row>
    <row r="2326">
      <c r="A2326" s="5" t="s">
        <v>2390</v>
      </c>
      <c r="B2326" s="5">
        <v>16.0</v>
      </c>
      <c r="C2326" s="5">
        <v>8.0</v>
      </c>
      <c r="D2326" s="6" t="s">
        <v>2407</v>
      </c>
      <c r="E2326" s="7"/>
      <c r="F2326" s="8">
        <v>0.0</v>
      </c>
      <c r="H2326" s="10"/>
    </row>
    <row r="2327">
      <c r="A2327" s="5" t="s">
        <v>2390</v>
      </c>
      <c r="B2327" s="5">
        <v>17.0</v>
      </c>
      <c r="C2327" s="5">
        <v>8.0</v>
      </c>
      <c r="D2327" s="6" t="s">
        <v>2408</v>
      </c>
      <c r="E2327" s="7"/>
      <c r="F2327" s="8">
        <v>1.0</v>
      </c>
      <c r="H2327" s="10"/>
    </row>
    <row r="2328">
      <c r="A2328" s="5" t="s">
        <v>2390</v>
      </c>
      <c r="B2328" s="5">
        <v>18.0</v>
      </c>
      <c r="C2328" s="5">
        <v>9.0</v>
      </c>
      <c r="D2328" s="6" t="s">
        <v>2409</v>
      </c>
      <c r="E2328" s="7"/>
      <c r="F2328" s="8">
        <v>0.0</v>
      </c>
      <c r="H2328" s="10"/>
    </row>
    <row r="2329">
      <c r="A2329" s="5" t="s">
        <v>2390</v>
      </c>
      <c r="B2329" s="5">
        <v>19.0</v>
      </c>
      <c r="C2329" s="5">
        <v>9.0</v>
      </c>
      <c r="D2329" s="6" t="s">
        <v>2410</v>
      </c>
      <c r="E2329" s="7"/>
      <c r="F2329" s="8">
        <v>1.0</v>
      </c>
      <c r="H2329" s="10"/>
    </row>
    <row r="2330">
      <c r="A2330" s="5" t="s">
        <v>2411</v>
      </c>
      <c r="B2330" s="5">
        <v>0.0</v>
      </c>
      <c r="C2330" s="5">
        <v>0.0</v>
      </c>
      <c r="D2330" s="6" t="s">
        <v>680</v>
      </c>
      <c r="E2330" s="7"/>
      <c r="F2330" s="8">
        <v>0.0</v>
      </c>
      <c r="H2330" s="10"/>
    </row>
    <row r="2331">
      <c r="A2331" s="5" t="s">
        <v>2411</v>
      </c>
      <c r="B2331" s="5">
        <v>1.0</v>
      </c>
      <c r="C2331" s="5">
        <v>0.0</v>
      </c>
      <c r="D2331" s="6" t="s">
        <v>382</v>
      </c>
      <c r="E2331" s="7"/>
      <c r="F2331" s="8">
        <v>1.0</v>
      </c>
      <c r="H2331" s="10"/>
    </row>
    <row r="2332">
      <c r="A2332" s="5" t="s">
        <v>2411</v>
      </c>
      <c r="B2332" s="5">
        <v>2.0</v>
      </c>
      <c r="C2332" s="5">
        <v>1.0</v>
      </c>
      <c r="D2332" s="6" t="s">
        <v>2412</v>
      </c>
      <c r="E2332" s="7"/>
      <c r="F2332" s="8">
        <v>0.0</v>
      </c>
      <c r="H2332" s="10"/>
    </row>
    <row r="2333">
      <c r="A2333" s="5" t="s">
        <v>2411</v>
      </c>
      <c r="B2333" s="5">
        <v>3.0</v>
      </c>
      <c r="C2333" s="5">
        <v>1.0</v>
      </c>
      <c r="D2333" s="6" t="s">
        <v>2413</v>
      </c>
      <c r="E2333" s="7"/>
      <c r="F2333" s="8">
        <v>1.0</v>
      </c>
      <c r="H2333" s="10"/>
    </row>
    <row r="2334">
      <c r="A2334" s="5" t="s">
        <v>2411</v>
      </c>
      <c r="B2334" s="5">
        <v>4.0</v>
      </c>
      <c r="C2334" s="5">
        <v>2.0</v>
      </c>
      <c r="D2334" s="6" t="s">
        <v>2414</v>
      </c>
      <c r="E2334" s="7"/>
      <c r="F2334" s="8">
        <v>0.0</v>
      </c>
      <c r="H2334" s="10"/>
    </row>
    <row r="2335">
      <c r="A2335" s="5" t="s">
        <v>2411</v>
      </c>
      <c r="B2335" s="5">
        <v>5.0</v>
      </c>
      <c r="C2335" s="5">
        <v>2.0</v>
      </c>
      <c r="D2335" s="6" t="s">
        <v>2415</v>
      </c>
      <c r="E2335" s="7"/>
      <c r="F2335" s="8">
        <v>1.0</v>
      </c>
      <c r="H2335" s="10"/>
    </row>
    <row r="2336">
      <c r="A2336" s="5" t="s">
        <v>2411</v>
      </c>
      <c r="B2336" s="5">
        <v>6.0</v>
      </c>
      <c r="C2336" s="5">
        <v>3.0</v>
      </c>
      <c r="D2336" s="6" t="s">
        <v>2416</v>
      </c>
      <c r="E2336" s="7"/>
      <c r="F2336" s="8">
        <v>0.0</v>
      </c>
      <c r="H2336" s="10"/>
    </row>
    <row r="2337">
      <c r="A2337" s="5" t="s">
        <v>2411</v>
      </c>
      <c r="B2337" s="5">
        <v>7.0</v>
      </c>
      <c r="C2337" s="5">
        <v>3.0</v>
      </c>
      <c r="D2337" s="6" t="s">
        <v>2417</v>
      </c>
      <c r="E2337" s="7"/>
      <c r="F2337" s="8">
        <v>1.0</v>
      </c>
      <c r="H2337" s="10"/>
    </row>
    <row r="2338">
      <c r="A2338" s="5" t="s">
        <v>2411</v>
      </c>
      <c r="B2338" s="5">
        <v>8.0</v>
      </c>
      <c r="C2338" s="5">
        <v>4.0</v>
      </c>
      <c r="D2338" s="6" t="s">
        <v>2418</v>
      </c>
      <c r="E2338" s="7"/>
      <c r="F2338" s="8">
        <v>0.0</v>
      </c>
      <c r="H2338" s="10"/>
    </row>
    <row r="2339">
      <c r="A2339" s="5" t="s">
        <v>2411</v>
      </c>
      <c r="B2339" s="5">
        <v>9.0</v>
      </c>
      <c r="C2339" s="5">
        <v>4.0</v>
      </c>
      <c r="D2339" s="6" t="s">
        <v>2419</v>
      </c>
      <c r="E2339" s="7"/>
      <c r="F2339" s="8">
        <v>1.0</v>
      </c>
      <c r="H2339" s="10"/>
    </row>
    <row r="2340">
      <c r="A2340" s="5" t="s">
        <v>2411</v>
      </c>
      <c r="B2340" s="5">
        <v>10.0</v>
      </c>
      <c r="C2340" s="5">
        <v>5.0</v>
      </c>
      <c r="D2340" s="6" t="s">
        <v>2420</v>
      </c>
      <c r="E2340" s="7"/>
      <c r="F2340" s="8">
        <v>0.0</v>
      </c>
      <c r="H2340" s="10"/>
    </row>
    <row r="2341">
      <c r="A2341" s="5" t="s">
        <v>2411</v>
      </c>
      <c r="B2341" s="5">
        <v>11.0</v>
      </c>
      <c r="C2341" s="5">
        <v>5.0</v>
      </c>
      <c r="D2341" s="6" t="s">
        <v>2421</v>
      </c>
      <c r="E2341" s="7"/>
      <c r="F2341" s="8">
        <v>1.0</v>
      </c>
      <c r="H2341" s="10"/>
    </row>
    <row r="2342">
      <c r="A2342" s="5" t="s">
        <v>2411</v>
      </c>
      <c r="B2342" s="5">
        <v>12.0</v>
      </c>
      <c r="C2342" s="5">
        <v>6.0</v>
      </c>
      <c r="D2342" s="6" t="s">
        <v>2422</v>
      </c>
      <c r="E2342" s="7"/>
      <c r="F2342" s="8">
        <v>0.0</v>
      </c>
      <c r="H2342" s="10"/>
    </row>
    <row r="2343">
      <c r="A2343" s="5" t="s">
        <v>2411</v>
      </c>
      <c r="B2343" s="5">
        <v>13.0</v>
      </c>
      <c r="C2343" s="5">
        <v>6.0</v>
      </c>
      <c r="D2343" s="6" t="s">
        <v>2423</v>
      </c>
      <c r="E2343" s="7"/>
      <c r="F2343" s="8">
        <v>1.0</v>
      </c>
      <c r="H2343" s="10"/>
    </row>
    <row r="2344">
      <c r="A2344" s="5" t="s">
        <v>2411</v>
      </c>
      <c r="B2344" s="5">
        <v>14.0</v>
      </c>
      <c r="C2344" s="5">
        <v>7.0</v>
      </c>
      <c r="D2344" s="6" t="s">
        <v>2424</v>
      </c>
      <c r="E2344" s="7"/>
      <c r="F2344" s="8">
        <v>0.0</v>
      </c>
      <c r="H2344" s="10"/>
    </row>
    <row r="2345">
      <c r="A2345" s="5" t="s">
        <v>2411</v>
      </c>
      <c r="B2345" s="5">
        <v>15.0</v>
      </c>
      <c r="C2345" s="5">
        <v>7.0</v>
      </c>
      <c r="D2345" s="6" t="s">
        <v>2425</v>
      </c>
      <c r="E2345" s="7"/>
      <c r="F2345" s="8">
        <v>1.0</v>
      </c>
      <c r="H2345" s="10"/>
    </row>
    <row r="2346">
      <c r="A2346" s="5" t="s">
        <v>2411</v>
      </c>
      <c r="B2346" s="5">
        <v>16.0</v>
      </c>
      <c r="C2346" s="5">
        <v>8.0</v>
      </c>
      <c r="D2346" s="6" t="s">
        <v>2426</v>
      </c>
      <c r="E2346" s="7"/>
      <c r="F2346" s="8">
        <v>0.0</v>
      </c>
      <c r="H2346" s="10"/>
    </row>
    <row r="2347">
      <c r="A2347" s="5" t="s">
        <v>2411</v>
      </c>
      <c r="B2347" s="5">
        <v>17.0</v>
      </c>
      <c r="C2347" s="5">
        <v>8.0</v>
      </c>
      <c r="D2347" s="6" t="s">
        <v>2427</v>
      </c>
      <c r="E2347" s="7"/>
      <c r="F2347" s="8">
        <v>1.0</v>
      </c>
      <c r="H2347" s="10"/>
    </row>
    <row r="2348">
      <c r="A2348" s="5" t="s">
        <v>2411</v>
      </c>
      <c r="B2348" s="5">
        <v>18.0</v>
      </c>
      <c r="C2348" s="5">
        <v>9.0</v>
      </c>
      <c r="D2348" s="6" t="s">
        <v>2428</v>
      </c>
      <c r="E2348" s="7"/>
      <c r="F2348" s="8">
        <v>0.0</v>
      </c>
      <c r="H2348" s="10"/>
    </row>
    <row r="2349">
      <c r="A2349" s="5" t="s">
        <v>2411</v>
      </c>
      <c r="B2349" s="5">
        <v>19.0</v>
      </c>
      <c r="C2349" s="5">
        <v>9.0</v>
      </c>
      <c r="D2349" s="6" t="s">
        <v>2429</v>
      </c>
      <c r="E2349" s="7"/>
      <c r="F2349" s="8">
        <v>1.0</v>
      </c>
      <c r="H2349" s="10"/>
    </row>
    <row r="2350">
      <c r="A2350" s="5" t="s">
        <v>2411</v>
      </c>
      <c r="B2350" s="5">
        <v>20.0</v>
      </c>
      <c r="C2350" s="5">
        <v>10.0</v>
      </c>
      <c r="D2350" s="6" t="s">
        <v>2430</v>
      </c>
      <c r="E2350" s="7"/>
      <c r="F2350" s="8">
        <v>0.0</v>
      </c>
      <c r="H2350" s="10"/>
    </row>
    <row r="2351">
      <c r="A2351" s="5" t="s">
        <v>2411</v>
      </c>
      <c r="B2351" s="5">
        <v>21.0</v>
      </c>
      <c r="C2351" s="5">
        <v>10.0</v>
      </c>
      <c r="D2351" s="6" t="s">
        <v>2431</v>
      </c>
      <c r="E2351" s="7"/>
      <c r="F2351" s="8">
        <v>1.0</v>
      </c>
      <c r="H2351" s="10"/>
    </row>
    <row r="2352">
      <c r="A2352" s="5" t="s">
        <v>2432</v>
      </c>
      <c r="B2352" s="5">
        <v>0.0</v>
      </c>
      <c r="C2352" s="5">
        <v>0.0</v>
      </c>
      <c r="D2352" s="6" t="s">
        <v>2433</v>
      </c>
      <c r="E2352" s="7"/>
      <c r="F2352" s="8">
        <v>0.0</v>
      </c>
      <c r="H2352" s="10"/>
    </row>
    <row r="2353">
      <c r="A2353" s="5" t="s">
        <v>2432</v>
      </c>
      <c r="B2353" s="5">
        <v>1.0</v>
      </c>
      <c r="C2353" s="5">
        <v>0.0</v>
      </c>
      <c r="D2353" s="6" t="s">
        <v>2434</v>
      </c>
      <c r="E2353" s="7"/>
      <c r="F2353" s="8">
        <v>1.0</v>
      </c>
      <c r="H2353" s="10"/>
    </row>
    <row r="2354">
      <c r="A2354" s="5" t="s">
        <v>2432</v>
      </c>
      <c r="B2354" s="5">
        <v>2.0</v>
      </c>
      <c r="C2354" s="5">
        <v>1.0</v>
      </c>
      <c r="D2354" s="6" t="s">
        <v>2435</v>
      </c>
      <c r="E2354" s="7"/>
      <c r="F2354" s="8">
        <v>0.0</v>
      </c>
      <c r="H2354" s="10"/>
    </row>
    <row r="2355">
      <c r="A2355" s="5" t="s">
        <v>2432</v>
      </c>
      <c r="B2355" s="5">
        <v>3.0</v>
      </c>
      <c r="C2355" s="5">
        <v>1.0</v>
      </c>
      <c r="D2355" s="6" t="s">
        <v>2436</v>
      </c>
      <c r="E2355" s="7"/>
      <c r="F2355" s="8">
        <v>1.0</v>
      </c>
      <c r="H2355" s="10"/>
    </row>
    <row r="2356">
      <c r="A2356" s="5" t="s">
        <v>2432</v>
      </c>
      <c r="B2356" s="5">
        <v>4.0</v>
      </c>
      <c r="C2356" s="5">
        <v>2.0</v>
      </c>
      <c r="D2356" s="6" t="s">
        <v>2437</v>
      </c>
      <c r="E2356" s="7"/>
      <c r="F2356" s="8">
        <v>0.0</v>
      </c>
      <c r="H2356" s="10"/>
    </row>
    <row r="2357">
      <c r="A2357" s="5" t="s">
        <v>2432</v>
      </c>
      <c r="B2357" s="5">
        <v>5.0</v>
      </c>
      <c r="C2357" s="5">
        <v>2.0</v>
      </c>
      <c r="D2357" s="6" t="s">
        <v>2438</v>
      </c>
      <c r="E2357" s="7"/>
      <c r="F2357" s="8">
        <v>1.0</v>
      </c>
      <c r="H2357" s="10"/>
    </row>
    <row r="2358">
      <c r="A2358" s="5" t="s">
        <v>2432</v>
      </c>
      <c r="B2358" s="5">
        <v>6.0</v>
      </c>
      <c r="C2358" s="5">
        <v>3.0</v>
      </c>
      <c r="D2358" s="6" t="s">
        <v>2439</v>
      </c>
      <c r="E2358" s="7"/>
      <c r="F2358" s="8">
        <v>0.0</v>
      </c>
      <c r="H2358" s="10"/>
    </row>
    <row r="2359">
      <c r="A2359" s="5" t="s">
        <v>2432</v>
      </c>
      <c r="B2359" s="5">
        <v>7.0</v>
      </c>
      <c r="C2359" s="5">
        <v>3.0</v>
      </c>
      <c r="D2359" s="6" t="s">
        <v>2440</v>
      </c>
      <c r="E2359" s="7"/>
      <c r="F2359" s="8">
        <v>1.0</v>
      </c>
      <c r="H2359" s="10"/>
    </row>
    <row r="2360">
      <c r="A2360" s="5" t="s">
        <v>2432</v>
      </c>
      <c r="B2360" s="5">
        <v>8.0</v>
      </c>
      <c r="C2360" s="5">
        <v>4.0</v>
      </c>
      <c r="D2360" s="6" t="s">
        <v>2441</v>
      </c>
      <c r="E2360" s="7"/>
      <c r="F2360" s="8">
        <v>0.0</v>
      </c>
      <c r="H2360" s="10"/>
    </row>
    <row r="2361">
      <c r="A2361" s="5" t="s">
        <v>2432</v>
      </c>
      <c r="B2361" s="5">
        <v>9.0</v>
      </c>
      <c r="C2361" s="5">
        <v>4.0</v>
      </c>
      <c r="D2361" s="6" t="s">
        <v>2442</v>
      </c>
      <c r="E2361" s="7"/>
      <c r="F2361" s="8">
        <v>1.0</v>
      </c>
      <c r="H2361" s="10"/>
    </row>
    <row r="2362">
      <c r="A2362" s="5" t="s">
        <v>2432</v>
      </c>
      <c r="B2362" s="5">
        <v>10.0</v>
      </c>
      <c r="C2362" s="5">
        <v>5.0</v>
      </c>
      <c r="D2362" s="6" t="s">
        <v>2443</v>
      </c>
      <c r="E2362" s="7"/>
      <c r="F2362" s="8">
        <v>0.0</v>
      </c>
      <c r="H2362" s="10"/>
    </row>
    <row r="2363">
      <c r="A2363" s="5" t="s">
        <v>2432</v>
      </c>
      <c r="B2363" s="5">
        <v>11.0</v>
      </c>
      <c r="C2363" s="5">
        <v>5.0</v>
      </c>
      <c r="D2363" s="6" t="s">
        <v>2444</v>
      </c>
      <c r="E2363" s="7"/>
      <c r="F2363" s="8">
        <v>1.0</v>
      </c>
      <c r="H2363" s="10"/>
    </row>
    <row r="2364">
      <c r="A2364" s="5" t="s">
        <v>2432</v>
      </c>
      <c r="B2364" s="5">
        <v>12.0</v>
      </c>
      <c r="C2364" s="5">
        <v>6.0</v>
      </c>
      <c r="D2364" s="6" t="s">
        <v>2445</v>
      </c>
      <c r="E2364" s="7"/>
      <c r="F2364" s="8">
        <v>0.0</v>
      </c>
      <c r="H2364" s="10"/>
    </row>
    <row r="2365">
      <c r="A2365" s="5" t="s">
        <v>2432</v>
      </c>
      <c r="B2365" s="5">
        <v>13.0</v>
      </c>
      <c r="C2365" s="5">
        <v>6.0</v>
      </c>
      <c r="D2365" s="6" t="s">
        <v>2446</v>
      </c>
      <c r="E2365" s="7"/>
      <c r="F2365" s="8">
        <v>1.0</v>
      </c>
      <c r="H2365" s="10"/>
    </row>
    <row r="2366">
      <c r="A2366" s="5" t="s">
        <v>2432</v>
      </c>
      <c r="B2366" s="5">
        <v>14.0</v>
      </c>
      <c r="C2366" s="5">
        <v>7.0</v>
      </c>
      <c r="D2366" s="6" t="s">
        <v>2447</v>
      </c>
      <c r="E2366" s="7"/>
      <c r="F2366" s="8">
        <v>0.0</v>
      </c>
      <c r="H2366" s="10"/>
    </row>
    <row r="2367">
      <c r="A2367" s="5" t="s">
        <v>2432</v>
      </c>
      <c r="B2367" s="5">
        <v>15.0</v>
      </c>
      <c r="C2367" s="5">
        <v>7.0</v>
      </c>
      <c r="D2367" s="6" t="s">
        <v>2448</v>
      </c>
      <c r="E2367" s="7"/>
      <c r="F2367" s="8">
        <v>1.0</v>
      </c>
      <c r="H2367" s="10"/>
    </row>
    <row r="2368">
      <c r="A2368" s="5" t="s">
        <v>2432</v>
      </c>
      <c r="B2368" s="5">
        <v>16.0</v>
      </c>
      <c r="C2368" s="5">
        <v>8.0</v>
      </c>
      <c r="D2368" s="6" t="s">
        <v>2449</v>
      </c>
      <c r="E2368" s="7"/>
      <c r="F2368" s="8">
        <v>0.0</v>
      </c>
      <c r="H2368" s="10"/>
    </row>
    <row r="2369">
      <c r="A2369" s="5" t="s">
        <v>2432</v>
      </c>
      <c r="B2369" s="5">
        <v>17.0</v>
      </c>
      <c r="C2369" s="5">
        <v>8.0</v>
      </c>
      <c r="D2369" s="6" t="s">
        <v>2450</v>
      </c>
      <c r="E2369" s="7"/>
      <c r="F2369" s="8">
        <v>1.0</v>
      </c>
      <c r="H2369" s="10"/>
    </row>
    <row r="2370">
      <c r="A2370" s="5" t="s">
        <v>2432</v>
      </c>
      <c r="B2370" s="5">
        <v>18.0</v>
      </c>
      <c r="C2370" s="5">
        <v>9.0</v>
      </c>
      <c r="D2370" s="6" t="s">
        <v>2451</v>
      </c>
      <c r="E2370" s="7"/>
      <c r="F2370" s="8">
        <v>0.0</v>
      </c>
      <c r="H2370" s="10"/>
    </row>
    <row r="2371">
      <c r="A2371" s="5" t="s">
        <v>2432</v>
      </c>
      <c r="B2371" s="5">
        <v>19.0</v>
      </c>
      <c r="C2371" s="5">
        <v>9.0</v>
      </c>
      <c r="D2371" s="6" t="s">
        <v>2452</v>
      </c>
      <c r="E2371" s="7"/>
      <c r="F2371" s="8">
        <v>1.0</v>
      </c>
      <c r="H2371" s="10"/>
    </row>
    <row r="2372">
      <c r="A2372" s="5" t="s">
        <v>2453</v>
      </c>
      <c r="B2372" s="5">
        <v>0.0</v>
      </c>
      <c r="C2372" s="5">
        <v>0.0</v>
      </c>
      <c r="D2372" s="6" t="s">
        <v>680</v>
      </c>
      <c r="E2372" s="7"/>
      <c r="F2372" s="8">
        <v>0.0</v>
      </c>
      <c r="H2372" s="10"/>
    </row>
    <row r="2373">
      <c r="A2373" s="5" t="s">
        <v>2453</v>
      </c>
      <c r="B2373" s="5">
        <v>1.0</v>
      </c>
      <c r="C2373" s="5">
        <v>0.0</v>
      </c>
      <c r="D2373" s="6" t="s">
        <v>2454</v>
      </c>
      <c r="E2373" s="7"/>
      <c r="F2373" s="8">
        <v>1.0</v>
      </c>
      <c r="H2373" s="10"/>
    </row>
    <row r="2374">
      <c r="A2374" s="5" t="s">
        <v>2453</v>
      </c>
      <c r="B2374" s="5">
        <v>2.0</v>
      </c>
      <c r="C2374" s="5">
        <v>1.0</v>
      </c>
      <c r="D2374" s="6" t="s">
        <v>2455</v>
      </c>
      <c r="E2374" s="7"/>
      <c r="F2374" s="8">
        <v>0.0</v>
      </c>
      <c r="H2374" s="10"/>
    </row>
    <row r="2375">
      <c r="A2375" s="5" t="s">
        <v>2453</v>
      </c>
      <c r="B2375" s="5">
        <v>3.0</v>
      </c>
      <c r="C2375" s="5">
        <v>1.0</v>
      </c>
      <c r="D2375" s="6" t="s">
        <v>2456</v>
      </c>
      <c r="E2375" s="7"/>
      <c r="F2375" s="8">
        <v>1.0</v>
      </c>
      <c r="H2375" s="10"/>
    </row>
    <row r="2376">
      <c r="A2376" s="5" t="s">
        <v>2453</v>
      </c>
      <c r="B2376" s="5">
        <v>4.0</v>
      </c>
      <c r="C2376" s="5">
        <v>2.0</v>
      </c>
      <c r="D2376" s="6" t="s">
        <v>2457</v>
      </c>
      <c r="E2376" s="7"/>
      <c r="F2376" s="8">
        <v>0.0</v>
      </c>
      <c r="H2376" s="10"/>
    </row>
    <row r="2377">
      <c r="A2377" s="5" t="s">
        <v>2453</v>
      </c>
      <c r="B2377" s="5">
        <v>5.0</v>
      </c>
      <c r="C2377" s="5">
        <v>2.0</v>
      </c>
      <c r="D2377" s="6" t="s">
        <v>2458</v>
      </c>
      <c r="E2377" s="7"/>
      <c r="F2377" s="8">
        <v>1.0</v>
      </c>
      <c r="H2377" s="10"/>
    </row>
    <row r="2378">
      <c r="A2378" s="5" t="s">
        <v>2453</v>
      </c>
      <c r="B2378" s="5">
        <v>6.0</v>
      </c>
      <c r="C2378" s="5">
        <v>3.0</v>
      </c>
      <c r="D2378" s="6" t="s">
        <v>2459</v>
      </c>
      <c r="E2378" s="7"/>
      <c r="F2378" s="8">
        <v>0.0</v>
      </c>
      <c r="H2378" s="10"/>
    </row>
    <row r="2379">
      <c r="A2379" s="5" t="s">
        <v>2453</v>
      </c>
      <c r="B2379" s="5">
        <v>7.0</v>
      </c>
      <c r="C2379" s="5">
        <v>3.0</v>
      </c>
      <c r="D2379" s="6" t="s">
        <v>2460</v>
      </c>
      <c r="E2379" s="7"/>
      <c r="F2379" s="8">
        <v>1.0</v>
      </c>
      <c r="H2379" s="10"/>
    </row>
    <row r="2380">
      <c r="A2380" s="5" t="s">
        <v>2453</v>
      </c>
      <c r="B2380" s="5">
        <v>8.0</v>
      </c>
      <c r="C2380" s="5">
        <v>4.0</v>
      </c>
      <c r="D2380" s="6" t="s">
        <v>2461</v>
      </c>
      <c r="E2380" s="7"/>
      <c r="F2380" s="8">
        <v>0.0</v>
      </c>
      <c r="H2380" s="10"/>
    </row>
    <row r="2381">
      <c r="A2381" s="5" t="s">
        <v>2453</v>
      </c>
      <c r="B2381" s="5">
        <v>9.0</v>
      </c>
      <c r="C2381" s="5">
        <v>4.0</v>
      </c>
      <c r="D2381" s="6" t="s">
        <v>2462</v>
      </c>
      <c r="E2381" s="7"/>
      <c r="F2381" s="8">
        <v>1.0</v>
      </c>
      <c r="H2381" s="10"/>
    </row>
    <row r="2382">
      <c r="A2382" s="5" t="s">
        <v>2453</v>
      </c>
      <c r="B2382" s="5">
        <v>10.0</v>
      </c>
      <c r="C2382" s="5">
        <v>5.0</v>
      </c>
      <c r="D2382" s="6" t="s">
        <v>2463</v>
      </c>
      <c r="E2382" s="7"/>
      <c r="F2382" s="8">
        <v>0.0</v>
      </c>
      <c r="H2382" s="10"/>
    </row>
    <row r="2383">
      <c r="A2383" s="5" t="s">
        <v>2453</v>
      </c>
      <c r="B2383" s="5">
        <v>11.0</v>
      </c>
      <c r="C2383" s="5">
        <v>5.0</v>
      </c>
      <c r="D2383" s="6" t="s">
        <v>2464</v>
      </c>
      <c r="E2383" s="7"/>
      <c r="F2383" s="8">
        <v>1.0</v>
      </c>
      <c r="H2383" s="10"/>
    </row>
    <row r="2384">
      <c r="A2384" s="5" t="s">
        <v>2453</v>
      </c>
      <c r="B2384" s="5">
        <v>12.0</v>
      </c>
      <c r="C2384" s="5">
        <v>6.0</v>
      </c>
      <c r="D2384" s="6" t="s">
        <v>2465</v>
      </c>
      <c r="E2384" s="7"/>
      <c r="F2384" s="8">
        <v>0.0</v>
      </c>
      <c r="H2384" s="10"/>
    </row>
    <row r="2385">
      <c r="A2385" s="5" t="s">
        <v>2453</v>
      </c>
      <c r="B2385" s="5">
        <v>13.0</v>
      </c>
      <c r="C2385" s="5">
        <v>6.0</v>
      </c>
      <c r="D2385" s="6" t="s">
        <v>2466</v>
      </c>
      <c r="E2385" s="7"/>
      <c r="F2385" s="8">
        <v>1.0</v>
      </c>
      <c r="H2385" s="10"/>
    </row>
    <row r="2386">
      <c r="A2386" s="5" t="s">
        <v>2453</v>
      </c>
      <c r="B2386" s="5">
        <v>14.0</v>
      </c>
      <c r="C2386" s="5">
        <v>7.0</v>
      </c>
      <c r="D2386" s="6" t="s">
        <v>2467</v>
      </c>
      <c r="E2386" s="7"/>
      <c r="F2386" s="8">
        <v>0.0</v>
      </c>
      <c r="H2386" s="10"/>
    </row>
    <row r="2387">
      <c r="A2387" s="5" t="s">
        <v>2453</v>
      </c>
      <c r="B2387" s="5">
        <v>15.0</v>
      </c>
      <c r="C2387" s="5">
        <v>7.0</v>
      </c>
      <c r="D2387" s="6" t="s">
        <v>2468</v>
      </c>
      <c r="E2387" s="7"/>
      <c r="F2387" s="8">
        <v>1.0</v>
      </c>
      <c r="H2387" s="10"/>
    </row>
    <row r="2388">
      <c r="A2388" s="5" t="s">
        <v>2453</v>
      </c>
      <c r="B2388" s="5">
        <v>16.0</v>
      </c>
      <c r="C2388" s="5">
        <v>8.0</v>
      </c>
      <c r="D2388" s="6" t="s">
        <v>2469</v>
      </c>
      <c r="E2388" s="7"/>
      <c r="F2388" s="8">
        <v>0.0</v>
      </c>
      <c r="H2388" s="10"/>
    </row>
    <row r="2389">
      <c r="A2389" s="5" t="s">
        <v>2453</v>
      </c>
      <c r="B2389" s="5">
        <v>17.0</v>
      </c>
      <c r="C2389" s="5">
        <v>8.0</v>
      </c>
      <c r="D2389" s="6" t="s">
        <v>2470</v>
      </c>
      <c r="E2389" s="7"/>
      <c r="F2389" s="8">
        <v>1.0</v>
      </c>
      <c r="H2389" s="10"/>
    </row>
    <row r="2390">
      <c r="A2390" s="5" t="s">
        <v>2453</v>
      </c>
      <c r="B2390" s="5">
        <v>18.0</v>
      </c>
      <c r="C2390" s="5">
        <v>9.0</v>
      </c>
      <c r="D2390" s="6" t="s">
        <v>2471</v>
      </c>
      <c r="E2390" s="7"/>
      <c r="F2390" s="8">
        <v>0.0</v>
      </c>
      <c r="H2390" s="10"/>
    </row>
    <row r="2391">
      <c r="A2391" s="5" t="s">
        <v>2453</v>
      </c>
      <c r="B2391" s="5">
        <v>19.0</v>
      </c>
      <c r="C2391" s="5">
        <v>9.0</v>
      </c>
      <c r="D2391" s="6" t="s">
        <v>2472</v>
      </c>
      <c r="E2391" s="7"/>
      <c r="F2391" s="8">
        <v>1.0</v>
      </c>
      <c r="H2391" s="10"/>
    </row>
    <row r="2392">
      <c r="A2392" s="5" t="s">
        <v>2453</v>
      </c>
      <c r="B2392" s="5">
        <v>20.0</v>
      </c>
      <c r="C2392" s="5">
        <v>10.0</v>
      </c>
      <c r="D2392" s="6" t="s">
        <v>2473</v>
      </c>
      <c r="E2392" s="7"/>
      <c r="F2392" s="8">
        <v>0.0</v>
      </c>
      <c r="H2392" s="10"/>
    </row>
    <row r="2393">
      <c r="A2393" s="5" t="s">
        <v>2453</v>
      </c>
      <c r="B2393" s="5">
        <v>21.0</v>
      </c>
      <c r="C2393" s="5">
        <v>10.0</v>
      </c>
      <c r="D2393" s="6" t="s">
        <v>2474</v>
      </c>
      <c r="E2393" s="7"/>
      <c r="F2393" s="8">
        <v>1.0</v>
      </c>
      <c r="H2393" s="10"/>
    </row>
    <row r="2394">
      <c r="A2394" s="5" t="s">
        <v>2475</v>
      </c>
      <c r="B2394" s="5">
        <v>0.0</v>
      </c>
      <c r="C2394" s="5">
        <v>0.0</v>
      </c>
      <c r="D2394" s="6" t="s">
        <v>2476</v>
      </c>
      <c r="E2394" s="7"/>
      <c r="F2394" s="8">
        <v>0.0</v>
      </c>
      <c r="H2394" s="10"/>
    </row>
    <row r="2395">
      <c r="A2395" s="5" t="s">
        <v>2475</v>
      </c>
      <c r="B2395" s="5">
        <v>1.0</v>
      </c>
      <c r="C2395" s="5">
        <v>0.0</v>
      </c>
      <c r="D2395" s="6" t="s">
        <v>2477</v>
      </c>
      <c r="E2395" s="7"/>
      <c r="F2395" s="8">
        <v>1.0</v>
      </c>
      <c r="H2395" s="10"/>
    </row>
    <row r="2396">
      <c r="A2396" s="5" t="s">
        <v>2475</v>
      </c>
      <c r="B2396" s="5">
        <v>2.0</v>
      </c>
      <c r="C2396" s="5">
        <v>1.0</v>
      </c>
      <c r="D2396" s="6" t="s">
        <v>2478</v>
      </c>
      <c r="E2396" s="7"/>
      <c r="F2396" s="8">
        <v>0.0</v>
      </c>
      <c r="H2396" s="10"/>
    </row>
    <row r="2397">
      <c r="A2397" s="5" t="s">
        <v>2475</v>
      </c>
      <c r="B2397" s="5">
        <v>3.0</v>
      </c>
      <c r="C2397" s="5">
        <v>1.0</v>
      </c>
      <c r="D2397" s="6" t="s">
        <v>2479</v>
      </c>
      <c r="E2397" s="7"/>
      <c r="F2397" s="8">
        <v>1.0</v>
      </c>
      <c r="H2397" s="10"/>
    </row>
    <row r="2398">
      <c r="A2398" s="5" t="s">
        <v>2475</v>
      </c>
      <c r="B2398" s="5">
        <v>4.0</v>
      </c>
      <c r="C2398" s="5">
        <v>2.0</v>
      </c>
      <c r="D2398" s="6" t="s">
        <v>2480</v>
      </c>
      <c r="E2398" s="7"/>
      <c r="F2398" s="8">
        <v>0.0</v>
      </c>
      <c r="H2398" s="10"/>
    </row>
    <row r="2399">
      <c r="A2399" s="5" t="s">
        <v>2475</v>
      </c>
      <c r="B2399" s="5">
        <v>5.0</v>
      </c>
      <c r="C2399" s="5">
        <v>2.0</v>
      </c>
      <c r="D2399" s="6" t="s">
        <v>2481</v>
      </c>
      <c r="E2399" s="7"/>
      <c r="F2399" s="8">
        <v>1.0</v>
      </c>
      <c r="H2399" s="10"/>
    </row>
    <row r="2400">
      <c r="A2400" s="5" t="s">
        <v>2475</v>
      </c>
      <c r="B2400" s="5">
        <v>6.0</v>
      </c>
      <c r="C2400" s="5">
        <v>3.0</v>
      </c>
      <c r="D2400" s="6" t="s">
        <v>2482</v>
      </c>
      <c r="E2400" s="7"/>
      <c r="F2400" s="8">
        <v>0.0</v>
      </c>
      <c r="H2400" s="10"/>
    </row>
    <row r="2401">
      <c r="A2401" s="5" t="s">
        <v>2475</v>
      </c>
      <c r="B2401" s="5">
        <v>7.0</v>
      </c>
      <c r="C2401" s="5">
        <v>3.0</v>
      </c>
      <c r="D2401" s="6" t="s">
        <v>2483</v>
      </c>
      <c r="E2401" s="7"/>
      <c r="F2401" s="8">
        <v>1.0</v>
      </c>
      <c r="H2401" s="10"/>
    </row>
    <row r="2402">
      <c r="A2402" s="5" t="s">
        <v>2475</v>
      </c>
      <c r="B2402" s="5">
        <v>8.0</v>
      </c>
      <c r="C2402" s="5">
        <v>4.0</v>
      </c>
      <c r="D2402" s="6" t="s">
        <v>2484</v>
      </c>
      <c r="E2402" s="7"/>
      <c r="F2402" s="8">
        <v>0.0</v>
      </c>
      <c r="H2402" s="10"/>
    </row>
    <row r="2403">
      <c r="A2403" s="5" t="s">
        <v>2475</v>
      </c>
      <c r="B2403" s="5">
        <v>9.0</v>
      </c>
      <c r="C2403" s="5">
        <v>4.0</v>
      </c>
      <c r="D2403" s="6" t="s">
        <v>2485</v>
      </c>
      <c r="E2403" s="7"/>
      <c r="F2403" s="8">
        <v>1.0</v>
      </c>
      <c r="H2403" s="10"/>
    </row>
    <row r="2404">
      <c r="A2404" s="5" t="s">
        <v>2475</v>
      </c>
      <c r="B2404" s="5">
        <v>10.0</v>
      </c>
      <c r="C2404" s="5">
        <v>5.0</v>
      </c>
      <c r="D2404" s="6" t="s">
        <v>2486</v>
      </c>
      <c r="E2404" s="7"/>
      <c r="F2404" s="8">
        <v>0.0</v>
      </c>
      <c r="H2404" s="10"/>
    </row>
    <row r="2405">
      <c r="A2405" s="5" t="s">
        <v>2475</v>
      </c>
      <c r="B2405" s="5">
        <v>11.0</v>
      </c>
      <c r="C2405" s="5">
        <v>5.0</v>
      </c>
      <c r="D2405" s="6" t="s">
        <v>2487</v>
      </c>
      <c r="E2405" s="7"/>
      <c r="F2405" s="8">
        <v>1.0</v>
      </c>
      <c r="H2405" s="10"/>
    </row>
    <row r="2406">
      <c r="A2406" s="5" t="s">
        <v>2475</v>
      </c>
      <c r="B2406" s="5">
        <v>12.0</v>
      </c>
      <c r="C2406" s="5">
        <v>6.0</v>
      </c>
      <c r="D2406" s="6" t="s">
        <v>2488</v>
      </c>
      <c r="E2406" s="7"/>
      <c r="F2406" s="8">
        <v>0.0</v>
      </c>
      <c r="H2406" s="10"/>
    </row>
    <row r="2407">
      <c r="A2407" s="5" t="s">
        <v>2475</v>
      </c>
      <c r="B2407" s="5">
        <v>13.0</v>
      </c>
      <c r="C2407" s="5">
        <v>6.0</v>
      </c>
      <c r="D2407" s="6" t="s">
        <v>2489</v>
      </c>
      <c r="E2407" s="7"/>
      <c r="F2407" s="8">
        <v>1.0</v>
      </c>
      <c r="H2407" s="10"/>
    </row>
    <row r="2408">
      <c r="A2408" s="5" t="s">
        <v>2475</v>
      </c>
      <c r="B2408" s="5">
        <v>14.0</v>
      </c>
      <c r="C2408" s="5">
        <v>7.0</v>
      </c>
      <c r="D2408" s="6" t="s">
        <v>2490</v>
      </c>
      <c r="E2408" s="7"/>
      <c r="F2408" s="8">
        <v>0.0</v>
      </c>
      <c r="H2408" s="10"/>
    </row>
    <row r="2409">
      <c r="A2409" s="5" t="s">
        <v>2475</v>
      </c>
      <c r="B2409" s="5">
        <v>15.0</v>
      </c>
      <c r="C2409" s="5">
        <v>7.0</v>
      </c>
      <c r="D2409" s="6" t="s">
        <v>2491</v>
      </c>
      <c r="E2409" s="7"/>
      <c r="F2409" s="8">
        <v>1.0</v>
      </c>
      <c r="H2409" s="10"/>
    </row>
    <row r="2410">
      <c r="A2410" s="5" t="s">
        <v>2475</v>
      </c>
      <c r="B2410" s="5">
        <v>16.0</v>
      </c>
      <c r="C2410" s="5">
        <v>8.0</v>
      </c>
      <c r="D2410" s="6" t="s">
        <v>2492</v>
      </c>
      <c r="E2410" s="7"/>
      <c r="F2410" s="8">
        <v>0.0</v>
      </c>
      <c r="H2410" s="10"/>
    </row>
    <row r="2411">
      <c r="A2411" s="5" t="s">
        <v>2475</v>
      </c>
      <c r="B2411" s="5">
        <v>17.0</v>
      </c>
      <c r="C2411" s="5">
        <v>8.0</v>
      </c>
      <c r="D2411" s="6" t="s">
        <v>2493</v>
      </c>
      <c r="E2411" s="7"/>
      <c r="F2411" s="8">
        <v>1.0</v>
      </c>
      <c r="H2411" s="10"/>
    </row>
    <row r="2412">
      <c r="A2412" s="5" t="s">
        <v>2475</v>
      </c>
      <c r="B2412" s="5">
        <v>18.0</v>
      </c>
      <c r="C2412" s="5">
        <v>9.0</v>
      </c>
      <c r="D2412" s="6" t="s">
        <v>2494</v>
      </c>
      <c r="E2412" s="7"/>
      <c r="F2412" s="8">
        <v>0.0</v>
      </c>
      <c r="H2412" s="10"/>
    </row>
    <row r="2413">
      <c r="A2413" s="5" t="s">
        <v>2475</v>
      </c>
      <c r="B2413" s="5">
        <v>19.0</v>
      </c>
      <c r="C2413" s="5">
        <v>9.0</v>
      </c>
      <c r="D2413" s="6" t="s">
        <v>2495</v>
      </c>
      <c r="E2413" s="7"/>
      <c r="F2413" s="8">
        <v>1.0</v>
      </c>
      <c r="H2413" s="10"/>
    </row>
    <row r="2414">
      <c r="A2414" s="5" t="s">
        <v>2496</v>
      </c>
      <c r="B2414" s="5">
        <v>0.0</v>
      </c>
      <c r="C2414" s="5">
        <v>0.0</v>
      </c>
      <c r="D2414" s="6" t="s">
        <v>2497</v>
      </c>
      <c r="E2414" s="7"/>
      <c r="F2414" s="8">
        <v>0.0</v>
      </c>
      <c r="H2414" s="10"/>
    </row>
    <row r="2415">
      <c r="A2415" s="5" t="s">
        <v>2496</v>
      </c>
      <c r="B2415" s="5">
        <v>1.0</v>
      </c>
      <c r="C2415" s="5">
        <v>0.0</v>
      </c>
      <c r="D2415" s="6" t="s">
        <v>2498</v>
      </c>
      <c r="E2415" s="7"/>
      <c r="F2415" s="8">
        <v>1.0</v>
      </c>
      <c r="H2415" s="10"/>
    </row>
    <row r="2416">
      <c r="A2416" s="5" t="s">
        <v>2496</v>
      </c>
      <c r="B2416" s="5">
        <v>2.0</v>
      </c>
      <c r="C2416" s="5">
        <v>1.0</v>
      </c>
      <c r="D2416" s="6" t="s">
        <v>2499</v>
      </c>
      <c r="E2416" s="7"/>
      <c r="F2416" s="8">
        <v>0.0</v>
      </c>
      <c r="H2416" s="10"/>
    </row>
    <row r="2417">
      <c r="A2417" s="5" t="s">
        <v>2496</v>
      </c>
      <c r="B2417" s="5">
        <v>3.0</v>
      </c>
      <c r="C2417" s="5">
        <v>1.0</v>
      </c>
      <c r="D2417" s="6" t="s">
        <v>2500</v>
      </c>
      <c r="E2417" s="7"/>
      <c r="F2417" s="8">
        <v>1.0</v>
      </c>
      <c r="H2417" s="10"/>
    </row>
    <row r="2418">
      <c r="A2418" s="5" t="s">
        <v>2496</v>
      </c>
      <c r="B2418" s="5">
        <v>4.0</v>
      </c>
      <c r="C2418" s="5">
        <v>2.0</v>
      </c>
      <c r="D2418" s="6" t="s">
        <v>2501</v>
      </c>
      <c r="E2418" s="7"/>
      <c r="F2418" s="8">
        <v>0.0</v>
      </c>
      <c r="H2418" s="10"/>
    </row>
    <row r="2419">
      <c r="A2419" s="5" t="s">
        <v>2496</v>
      </c>
      <c r="B2419" s="5">
        <v>5.0</v>
      </c>
      <c r="C2419" s="5">
        <v>2.0</v>
      </c>
      <c r="D2419" s="6" t="s">
        <v>2502</v>
      </c>
      <c r="E2419" s="7"/>
      <c r="F2419" s="8">
        <v>1.0</v>
      </c>
      <c r="H2419" s="10"/>
    </row>
    <row r="2420">
      <c r="A2420" s="5" t="s">
        <v>2496</v>
      </c>
      <c r="B2420" s="5">
        <v>6.0</v>
      </c>
      <c r="C2420" s="5">
        <v>3.0</v>
      </c>
      <c r="D2420" s="6" t="s">
        <v>2503</v>
      </c>
      <c r="E2420" s="7"/>
      <c r="F2420" s="8">
        <v>0.0</v>
      </c>
      <c r="H2420" s="10"/>
    </row>
    <row r="2421">
      <c r="A2421" s="5" t="s">
        <v>2496</v>
      </c>
      <c r="B2421" s="5">
        <v>7.0</v>
      </c>
      <c r="C2421" s="5">
        <v>3.0</v>
      </c>
      <c r="D2421" s="6" t="s">
        <v>2504</v>
      </c>
      <c r="E2421" s="7"/>
      <c r="F2421" s="8">
        <v>1.0</v>
      </c>
      <c r="H2421" s="10"/>
    </row>
    <row r="2422">
      <c r="A2422" s="5" t="s">
        <v>2496</v>
      </c>
      <c r="B2422" s="5">
        <v>8.0</v>
      </c>
      <c r="C2422" s="5">
        <v>4.0</v>
      </c>
      <c r="D2422" s="6" t="s">
        <v>2505</v>
      </c>
      <c r="E2422" s="7"/>
      <c r="F2422" s="8">
        <v>0.0</v>
      </c>
      <c r="H2422" s="10"/>
    </row>
    <row r="2423">
      <c r="A2423" s="5" t="s">
        <v>2496</v>
      </c>
      <c r="B2423" s="5">
        <v>9.0</v>
      </c>
      <c r="C2423" s="5">
        <v>4.0</v>
      </c>
      <c r="D2423" s="6" t="s">
        <v>2506</v>
      </c>
      <c r="E2423" s="7"/>
      <c r="F2423" s="8">
        <v>1.0</v>
      </c>
      <c r="H2423" s="10"/>
    </row>
    <row r="2424">
      <c r="A2424" s="5" t="s">
        <v>2496</v>
      </c>
      <c r="B2424" s="5">
        <v>10.0</v>
      </c>
      <c r="C2424" s="5">
        <v>5.0</v>
      </c>
      <c r="D2424" s="6" t="s">
        <v>2507</v>
      </c>
      <c r="E2424" s="7"/>
      <c r="F2424" s="8">
        <v>0.0</v>
      </c>
      <c r="H2424" s="10"/>
    </row>
    <row r="2425">
      <c r="A2425" s="5" t="s">
        <v>2496</v>
      </c>
      <c r="B2425" s="5">
        <v>11.0</v>
      </c>
      <c r="C2425" s="5">
        <v>5.0</v>
      </c>
      <c r="D2425" s="6" t="s">
        <v>2508</v>
      </c>
      <c r="E2425" s="7"/>
      <c r="F2425" s="8">
        <v>1.0</v>
      </c>
      <c r="H2425" s="10"/>
    </row>
    <row r="2426">
      <c r="A2426" s="5" t="s">
        <v>2496</v>
      </c>
      <c r="B2426" s="5">
        <v>12.0</v>
      </c>
      <c r="C2426" s="5">
        <v>6.0</v>
      </c>
      <c r="D2426" s="6" t="s">
        <v>2509</v>
      </c>
      <c r="E2426" s="7"/>
      <c r="F2426" s="8">
        <v>0.0</v>
      </c>
      <c r="H2426" s="10"/>
    </row>
    <row r="2427">
      <c r="A2427" s="5" t="s">
        <v>2496</v>
      </c>
      <c r="B2427" s="5">
        <v>13.0</v>
      </c>
      <c r="C2427" s="5">
        <v>6.0</v>
      </c>
      <c r="D2427" s="6" t="s">
        <v>2510</v>
      </c>
      <c r="E2427" s="7"/>
      <c r="F2427" s="8">
        <v>1.0</v>
      </c>
      <c r="H2427" s="10"/>
    </row>
    <row r="2428">
      <c r="A2428" s="5" t="s">
        <v>2496</v>
      </c>
      <c r="B2428" s="5">
        <v>14.0</v>
      </c>
      <c r="C2428" s="5">
        <v>7.0</v>
      </c>
      <c r="D2428" s="6" t="s">
        <v>2511</v>
      </c>
      <c r="E2428" s="7"/>
      <c r="F2428" s="8">
        <v>0.0</v>
      </c>
      <c r="H2428" s="10"/>
    </row>
    <row r="2429">
      <c r="A2429" s="5" t="s">
        <v>2496</v>
      </c>
      <c r="B2429" s="5">
        <v>15.0</v>
      </c>
      <c r="C2429" s="5">
        <v>7.0</v>
      </c>
      <c r="D2429" s="6" t="s">
        <v>2512</v>
      </c>
      <c r="E2429" s="7"/>
      <c r="F2429" s="8">
        <v>1.0</v>
      </c>
      <c r="H2429" s="10"/>
    </row>
    <row r="2430">
      <c r="A2430" s="5" t="s">
        <v>2496</v>
      </c>
      <c r="B2430" s="5">
        <v>16.0</v>
      </c>
      <c r="C2430" s="5">
        <v>8.0</v>
      </c>
      <c r="D2430" s="6" t="s">
        <v>2513</v>
      </c>
      <c r="E2430" s="7"/>
      <c r="F2430" s="8">
        <v>0.0</v>
      </c>
      <c r="H2430" s="10"/>
    </row>
    <row r="2431">
      <c r="A2431" s="5" t="s">
        <v>2496</v>
      </c>
      <c r="B2431" s="5">
        <v>17.0</v>
      </c>
      <c r="C2431" s="5">
        <v>8.0</v>
      </c>
      <c r="D2431" s="6" t="s">
        <v>2514</v>
      </c>
      <c r="E2431" s="7"/>
      <c r="F2431" s="8">
        <v>1.0</v>
      </c>
      <c r="H2431" s="10"/>
    </row>
    <row r="2432">
      <c r="A2432" s="5" t="s">
        <v>2496</v>
      </c>
      <c r="B2432" s="5">
        <v>18.0</v>
      </c>
      <c r="C2432" s="5">
        <v>9.0</v>
      </c>
      <c r="D2432" s="6" t="s">
        <v>2515</v>
      </c>
      <c r="E2432" s="7"/>
      <c r="F2432" s="8">
        <v>0.0</v>
      </c>
      <c r="H2432" s="10"/>
    </row>
    <row r="2433">
      <c r="A2433" s="5" t="s">
        <v>2496</v>
      </c>
      <c r="B2433" s="5">
        <v>19.0</v>
      </c>
      <c r="C2433" s="5">
        <v>9.0</v>
      </c>
      <c r="D2433" s="6" t="s">
        <v>2516</v>
      </c>
      <c r="E2433" s="7"/>
      <c r="F2433" s="8">
        <v>1.0</v>
      </c>
      <c r="H2433" s="10"/>
    </row>
    <row r="2434">
      <c r="A2434" s="5" t="s">
        <v>2496</v>
      </c>
      <c r="B2434" s="5">
        <v>20.0</v>
      </c>
      <c r="C2434" s="5">
        <v>10.0</v>
      </c>
      <c r="D2434" s="6" t="s">
        <v>2517</v>
      </c>
      <c r="E2434" s="7"/>
      <c r="F2434" s="8">
        <v>0.0</v>
      </c>
      <c r="H2434" s="10"/>
    </row>
    <row r="2435">
      <c r="A2435" s="5" t="s">
        <v>2496</v>
      </c>
      <c r="B2435" s="5">
        <v>21.0</v>
      </c>
      <c r="C2435" s="5">
        <v>10.0</v>
      </c>
      <c r="D2435" s="6" t="s">
        <v>2518</v>
      </c>
      <c r="E2435" s="7"/>
      <c r="F2435" s="8">
        <v>1.0</v>
      </c>
      <c r="H2435" s="10"/>
    </row>
    <row r="2436">
      <c r="A2436" s="5" t="s">
        <v>2496</v>
      </c>
      <c r="B2436" s="5">
        <v>22.0</v>
      </c>
      <c r="C2436" s="5">
        <v>11.0</v>
      </c>
      <c r="D2436" s="6" t="s">
        <v>2519</v>
      </c>
      <c r="E2436" s="7"/>
      <c r="F2436" s="8">
        <v>0.0</v>
      </c>
      <c r="H2436" s="10"/>
    </row>
    <row r="2437">
      <c r="A2437" s="5" t="s">
        <v>2496</v>
      </c>
      <c r="B2437" s="5">
        <v>23.0</v>
      </c>
      <c r="C2437" s="5">
        <v>11.0</v>
      </c>
      <c r="D2437" s="21" t="s">
        <v>2520</v>
      </c>
      <c r="E2437" s="7"/>
      <c r="F2437" s="8">
        <v>1.0</v>
      </c>
      <c r="H2437" s="10"/>
    </row>
    <row r="2438">
      <c r="A2438" s="5" t="s">
        <v>2496</v>
      </c>
      <c r="B2438" s="5">
        <v>24.0</v>
      </c>
      <c r="C2438" s="5">
        <v>12.0</v>
      </c>
      <c r="D2438" s="6" t="s">
        <v>2521</v>
      </c>
      <c r="E2438" s="7"/>
      <c r="F2438" s="8">
        <v>0.0</v>
      </c>
      <c r="H2438" s="10"/>
    </row>
    <row r="2439">
      <c r="A2439" s="5" t="s">
        <v>2496</v>
      </c>
      <c r="B2439" s="5">
        <v>25.0</v>
      </c>
      <c r="C2439" s="5">
        <v>12.0</v>
      </c>
      <c r="D2439" s="6" t="s">
        <v>2522</v>
      </c>
      <c r="E2439" s="7"/>
      <c r="F2439" s="8">
        <v>1.0</v>
      </c>
      <c r="H2439" s="10"/>
    </row>
    <row r="2440">
      <c r="A2440" s="5" t="s">
        <v>2523</v>
      </c>
      <c r="B2440" s="5">
        <v>0.0</v>
      </c>
      <c r="C2440" s="5">
        <v>0.0</v>
      </c>
      <c r="D2440" s="6" t="s">
        <v>2524</v>
      </c>
      <c r="E2440" s="7"/>
      <c r="F2440" s="8">
        <v>0.0</v>
      </c>
      <c r="H2440" s="10"/>
    </row>
    <row r="2441">
      <c r="A2441" s="5" t="s">
        <v>2523</v>
      </c>
      <c r="B2441" s="5">
        <v>1.0</v>
      </c>
      <c r="C2441" s="5">
        <v>0.0</v>
      </c>
      <c r="D2441" s="6" t="s">
        <v>2525</v>
      </c>
      <c r="E2441" s="7"/>
      <c r="F2441" s="8">
        <v>1.0</v>
      </c>
      <c r="H2441" s="10"/>
    </row>
    <row r="2442">
      <c r="A2442" s="5" t="s">
        <v>2523</v>
      </c>
      <c r="B2442" s="5">
        <v>2.0</v>
      </c>
      <c r="C2442" s="5">
        <v>1.0</v>
      </c>
      <c r="D2442" s="6" t="s">
        <v>2526</v>
      </c>
      <c r="E2442" s="7"/>
      <c r="F2442" s="8">
        <v>0.0</v>
      </c>
      <c r="H2442" s="10"/>
    </row>
    <row r="2443">
      <c r="A2443" s="5" t="s">
        <v>2523</v>
      </c>
      <c r="B2443" s="5">
        <v>3.0</v>
      </c>
      <c r="C2443" s="5">
        <v>1.0</v>
      </c>
      <c r="D2443" s="6" t="s">
        <v>2309</v>
      </c>
      <c r="E2443" s="7"/>
      <c r="F2443" s="8">
        <v>1.0</v>
      </c>
      <c r="H2443" s="10"/>
    </row>
    <row r="2444">
      <c r="A2444" s="5" t="s">
        <v>2523</v>
      </c>
      <c r="B2444" s="5">
        <v>4.0</v>
      </c>
      <c r="C2444" s="5">
        <v>2.0</v>
      </c>
      <c r="D2444" s="6" t="s">
        <v>2527</v>
      </c>
      <c r="E2444" s="7"/>
      <c r="F2444" s="8">
        <v>0.0</v>
      </c>
      <c r="H2444" s="10"/>
    </row>
    <row r="2445">
      <c r="A2445" s="5" t="s">
        <v>2523</v>
      </c>
      <c r="B2445" s="5">
        <v>5.0</v>
      </c>
      <c r="C2445" s="5">
        <v>2.0</v>
      </c>
      <c r="D2445" s="6" t="s">
        <v>2528</v>
      </c>
      <c r="E2445" s="7"/>
      <c r="F2445" s="8">
        <v>1.0</v>
      </c>
      <c r="H2445" s="10"/>
    </row>
    <row r="2446">
      <c r="A2446" s="5" t="s">
        <v>2523</v>
      </c>
      <c r="B2446" s="5">
        <v>6.0</v>
      </c>
      <c r="C2446" s="5">
        <v>3.0</v>
      </c>
      <c r="D2446" s="6" t="s">
        <v>2529</v>
      </c>
      <c r="E2446" s="7"/>
      <c r="F2446" s="8">
        <v>0.0</v>
      </c>
      <c r="H2446" s="10"/>
    </row>
    <row r="2447">
      <c r="A2447" s="5" t="s">
        <v>2523</v>
      </c>
      <c r="B2447" s="5">
        <v>7.0</v>
      </c>
      <c r="C2447" s="5">
        <v>3.0</v>
      </c>
      <c r="D2447" s="6" t="s">
        <v>2530</v>
      </c>
      <c r="E2447" s="7"/>
      <c r="F2447" s="8">
        <v>1.0</v>
      </c>
      <c r="H2447" s="10"/>
    </row>
    <row r="2448">
      <c r="A2448" s="5" t="s">
        <v>2523</v>
      </c>
      <c r="B2448" s="5">
        <v>8.0</v>
      </c>
      <c r="C2448" s="5">
        <v>4.0</v>
      </c>
      <c r="D2448" s="6" t="s">
        <v>2531</v>
      </c>
      <c r="E2448" s="7"/>
      <c r="F2448" s="8">
        <v>0.0</v>
      </c>
      <c r="H2448" s="10"/>
    </row>
    <row r="2449">
      <c r="A2449" s="5" t="s">
        <v>2523</v>
      </c>
      <c r="B2449" s="5">
        <v>9.0</v>
      </c>
      <c r="C2449" s="5">
        <v>4.0</v>
      </c>
      <c r="D2449" s="6" t="s">
        <v>2532</v>
      </c>
      <c r="E2449" s="7"/>
      <c r="F2449" s="8">
        <v>1.0</v>
      </c>
      <c r="H2449" s="10"/>
    </row>
    <row r="2450">
      <c r="A2450" s="5" t="s">
        <v>2523</v>
      </c>
      <c r="B2450" s="5">
        <v>10.0</v>
      </c>
      <c r="C2450" s="5">
        <v>5.0</v>
      </c>
      <c r="D2450" s="6" t="s">
        <v>2533</v>
      </c>
      <c r="E2450" s="7"/>
      <c r="F2450" s="8">
        <v>0.0</v>
      </c>
      <c r="H2450" s="10"/>
    </row>
    <row r="2451">
      <c r="A2451" s="5" t="s">
        <v>2523</v>
      </c>
      <c r="B2451" s="5">
        <v>11.0</v>
      </c>
      <c r="C2451" s="5">
        <v>5.0</v>
      </c>
      <c r="D2451" s="6" t="s">
        <v>2534</v>
      </c>
      <c r="E2451" s="7"/>
      <c r="F2451" s="8">
        <v>1.0</v>
      </c>
      <c r="H2451" s="10"/>
    </row>
    <row r="2452">
      <c r="A2452" s="5" t="s">
        <v>2523</v>
      </c>
      <c r="B2452" s="5">
        <v>12.0</v>
      </c>
      <c r="C2452" s="5">
        <v>6.0</v>
      </c>
      <c r="D2452" s="6" t="s">
        <v>2535</v>
      </c>
      <c r="E2452" s="7"/>
      <c r="F2452" s="8">
        <v>0.0</v>
      </c>
      <c r="H2452" s="10"/>
    </row>
    <row r="2453">
      <c r="A2453" s="5" t="s">
        <v>2523</v>
      </c>
      <c r="B2453" s="5">
        <v>13.0</v>
      </c>
      <c r="C2453" s="5">
        <v>6.0</v>
      </c>
      <c r="D2453" s="6" t="s">
        <v>2536</v>
      </c>
      <c r="E2453" s="7"/>
      <c r="F2453" s="8">
        <v>1.0</v>
      </c>
      <c r="H2453" s="10"/>
    </row>
    <row r="2454">
      <c r="A2454" s="5" t="s">
        <v>2523</v>
      </c>
      <c r="B2454" s="5">
        <v>14.0</v>
      </c>
      <c r="C2454" s="5">
        <v>7.0</v>
      </c>
      <c r="D2454" s="6" t="s">
        <v>2537</v>
      </c>
      <c r="E2454" s="7"/>
      <c r="F2454" s="8">
        <v>0.0</v>
      </c>
      <c r="H2454" s="10"/>
    </row>
    <row r="2455">
      <c r="A2455" s="5" t="s">
        <v>2523</v>
      </c>
      <c r="B2455" s="5">
        <v>15.0</v>
      </c>
      <c r="C2455" s="5">
        <v>7.0</v>
      </c>
      <c r="D2455" s="6" t="s">
        <v>2538</v>
      </c>
      <c r="E2455" s="7"/>
      <c r="F2455" s="8">
        <v>1.0</v>
      </c>
      <c r="H2455" s="10"/>
    </row>
    <row r="2456">
      <c r="A2456" s="5" t="s">
        <v>2523</v>
      </c>
      <c r="B2456" s="5">
        <v>16.0</v>
      </c>
      <c r="C2456" s="5">
        <v>8.0</v>
      </c>
      <c r="D2456" s="6" t="s">
        <v>2539</v>
      </c>
      <c r="E2456" s="7"/>
      <c r="F2456" s="8">
        <v>0.0</v>
      </c>
      <c r="H2456" s="10"/>
    </row>
    <row r="2457">
      <c r="A2457" s="5" t="s">
        <v>2523</v>
      </c>
      <c r="B2457" s="5">
        <v>17.0</v>
      </c>
      <c r="C2457" s="5">
        <v>8.0</v>
      </c>
      <c r="D2457" s="6" t="s">
        <v>2540</v>
      </c>
      <c r="E2457" s="7"/>
      <c r="F2457" s="8">
        <v>1.0</v>
      </c>
      <c r="H2457" s="10"/>
    </row>
    <row r="2458">
      <c r="A2458" s="5" t="s">
        <v>2523</v>
      </c>
      <c r="B2458" s="5">
        <v>18.0</v>
      </c>
      <c r="C2458" s="5">
        <v>9.0</v>
      </c>
      <c r="D2458" s="6" t="s">
        <v>2541</v>
      </c>
      <c r="E2458" s="7"/>
      <c r="F2458" s="8">
        <v>0.0</v>
      </c>
      <c r="H2458" s="10"/>
    </row>
    <row r="2459">
      <c r="A2459" s="5" t="s">
        <v>2523</v>
      </c>
      <c r="B2459" s="5">
        <v>19.0</v>
      </c>
      <c r="C2459" s="5">
        <v>9.0</v>
      </c>
      <c r="D2459" s="6" t="s">
        <v>2542</v>
      </c>
      <c r="E2459" s="7"/>
      <c r="F2459" s="8">
        <v>1.0</v>
      </c>
      <c r="H2459" s="10"/>
    </row>
    <row r="2460">
      <c r="A2460" s="5" t="s">
        <v>2543</v>
      </c>
      <c r="B2460" s="5">
        <v>0.0</v>
      </c>
      <c r="C2460" s="5">
        <v>0.0</v>
      </c>
      <c r="D2460" s="6" t="s">
        <v>680</v>
      </c>
      <c r="E2460" s="7"/>
      <c r="F2460" s="8">
        <v>0.0</v>
      </c>
      <c r="H2460" s="10"/>
    </row>
    <row r="2461">
      <c r="A2461" s="5" t="s">
        <v>2543</v>
      </c>
      <c r="B2461" s="5">
        <v>1.0</v>
      </c>
      <c r="C2461" s="5">
        <v>0.0</v>
      </c>
      <c r="D2461" s="6" t="s">
        <v>206</v>
      </c>
      <c r="E2461" s="7"/>
      <c r="F2461" s="8">
        <v>1.0</v>
      </c>
      <c r="H2461" s="10"/>
    </row>
    <row r="2462">
      <c r="A2462" s="5" t="s">
        <v>2543</v>
      </c>
      <c r="B2462" s="5">
        <v>2.0</v>
      </c>
      <c r="C2462" s="5">
        <v>1.0</v>
      </c>
      <c r="D2462" s="6" t="s">
        <v>2544</v>
      </c>
      <c r="E2462" s="7"/>
      <c r="F2462" s="8">
        <v>0.0</v>
      </c>
      <c r="H2462" s="10"/>
    </row>
    <row r="2463">
      <c r="A2463" s="5" t="s">
        <v>2543</v>
      </c>
      <c r="B2463" s="5">
        <v>3.0</v>
      </c>
      <c r="C2463" s="5">
        <v>1.0</v>
      </c>
      <c r="D2463" s="6" t="s">
        <v>2545</v>
      </c>
      <c r="E2463" s="7"/>
      <c r="F2463" s="8">
        <v>1.0</v>
      </c>
      <c r="H2463" s="10"/>
    </row>
    <row r="2464">
      <c r="A2464" s="5" t="s">
        <v>2543</v>
      </c>
      <c r="B2464" s="5">
        <v>4.0</v>
      </c>
      <c r="C2464" s="5">
        <v>2.0</v>
      </c>
      <c r="D2464" s="6" t="s">
        <v>2546</v>
      </c>
      <c r="E2464" s="7"/>
      <c r="F2464" s="8">
        <v>0.0</v>
      </c>
      <c r="H2464" s="10"/>
    </row>
    <row r="2465">
      <c r="A2465" s="5" t="s">
        <v>2543</v>
      </c>
      <c r="B2465" s="5">
        <v>5.0</v>
      </c>
      <c r="C2465" s="5">
        <v>2.0</v>
      </c>
      <c r="D2465" s="6" t="s">
        <v>2547</v>
      </c>
      <c r="E2465" s="7"/>
      <c r="F2465" s="8">
        <v>1.0</v>
      </c>
      <c r="H2465" s="10"/>
    </row>
    <row r="2466">
      <c r="A2466" s="5" t="s">
        <v>2543</v>
      </c>
      <c r="B2466" s="5">
        <v>6.0</v>
      </c>
      <c r="C2466" s="5">
        <v>3.0</v>
      </c>
      <c r="D2466" s="6" t="s">
        <v>2548</v>
      </c>
      <c r="E2466" s="7"/>
      <c r="F2466" s="8">
        <v>0.0</v>
      </c>
      <c r="H2466" s="10"/>
    </row>
    <row r="2467">
      <c r="A2467" s="5" t="s">
        <v>2543</v>
      </c>
      <c r="B2467" s="5">
        <v>7.0</v>
      </c>
      <c r="C2467" s="5">
        <v>3.0</v>
      </c>
      <c r="D2467" s="6" t="s">
        <v>2549</v>
      </c>
      <c r="E2467" s="7"/>
      <c r="F2467" s="8">
        <v>1.0</v>
      </c>
      <c r="H2467" s="10"/>
    </row>
    <row r="2468">
      <c r="A2468" s="5" t="s">
        <v>2543</v>
      </c>
      <c r="B2468" s="5">
        <v>8.0</v>
      </c>
      <c r="C2468" s="5">
        <v>4.0</v>
      </c>
      <c r="D2468" s="6" t="s">
        <v>2550</v>
      </c>
      <c r="E2468" s="7"/>
      <c r="F2468" s="8">
        <v>0.0</v>
      </c>
      <c r="H2468" s="10"/>
    </row>
    <row r="2469">
      <c r="A2469" s="5" t="s">
        <v>2543</v>
      </c>
      <c r="B2469" s="5">
        <v>9.0</v>
      </c>
      <c r="C2469" s="5">
        <v>4.0</v>
      </c>
      <c r="D2469" s="6" t="s">
        <v>2551</v>
      </c>
      <c r="E2469" s="7"/>
      <c r="F2469" s="8">
        <v>1.0</v>
      </c>
      <c r="H2469" s="10"/>
    </row>
    <row r="2470">
      <c r="A2470" s="5" t="s">
        <v>2543</v>
      </c>
      <c r="B2470" s="5">
        <v>10.0</v>
      </c>
      <c r="C2470" s="5">
        <v>5.0</v>
      </c>
      <c r="D2470" s="6" t="s">
        <v>2552</v>
      </c>
      <c r="E2470" s="7"/>
      <c r="F2470" s="8">
        <v>0.0</v>
      </c>
      <c r="H2470" s="10"/>
    </row>
    <row r="2471">
      <c r="A2471" s="5" t="s">
        <v>2543</v>
      </c>
      <c r="B2471" s="5">
        <v>11.0</v>
      </c>
      <c r="C2471" s="5">
        <v>5.0</v>
      </c>
      <c r="D2471" s="6" t="s">
        <v>2553</v>
      </c>
      <c r="E2471" s="7"/>
      <c r="F2471" s="8">
        <v>1.0</v>
      </c>
      <c r="H2471" s="10"/>
    </row>
    <row r="2472">
      <c r="A2472" s="5" t="s">
        <v>2543</v>
      </c>
      <c r="B2472" s="5">
        <v>12.0</v>
      </c>
      <c r="C2472" s="5">
        <v>6.0</v>
      </c>
      <c r="D2472" s="6" t="s">
        <v>2554</v>
      </c>
      <c r="E2472" s="7"/>
      <c r="F2472" s="8">
        <v>0.0</v>
      </c>
      <c r="H2472" s="10"/>
    </row>
    <row r="2473">
      <c r="A2473" s="5" t="s">
        <v>2543</v>
      </c>
      <c r="B2473" s="5">
        <v>13.0</v>
      </c>
      <c r="C2473" s="5">
        <v>6.0</v>
      </c>
      <c r="D2473" s="6" t="s">
        <v>2555</v>
      </c>
      <c r="E2473" s="7"/>
      <c r="F2473" s="8">
        <v>1.0</v>
      </c>
      <c r="H2473" s="10"/>
    </row>
    <row r="2474">
      <c r="A2474" s="5" t="s">
        <v>2543</v>
      </c>
      <c r="B2474" s="5">
        <v>14.0</v>
      </c>
      <c r="C2474" s="5">
        <v>7.0</v>
      </c>
      <c r="D2474" s="6" t="s">
        <v>2556</v>
      </c>
      <c r="E2474" s="7"/>
      <c r="F2474" s="8">
        <v>0.0</v>
      </c>
      <c r="H2474" s="10"/>
    </row>
    <row r="2475">
      <c r="A2475" s="5" t="s">
        <v>2543</v>
      </c>
      <c r="B2475" s="5">
        <v>15.0</v>
      </c>
      <c r="C2475" s="5">
        <v>7.0</v>
      </c>
      <c r="D2475" s="6" t="s">
        <v>2557</v>
      </c>
      <c r="E2475" s="7"/>
      <c r="F2475" s="8">
        <v>1.0</v>
      </c>
      <c r="H2475" s="10"/>
    </row>
    <row r="2476">
      <c r="A2476" s="5" t="s">
        <v>2543</v>
      </c>
      <c r="B2476" s="5">
        <v>16.0</v>
      </c>
      <c r="C2476" s="5">
        <v>8.0</v>
      </c>
      <c r="D2476" s="6" t="s">
        <v>2558</v>
      </c>
      <c r="E2476" s="7"/>
      <c r="F2476" s="8">
        <v>0.0</v>
      </c>
      <c r="H2476" s="10"/>
    </row>
    <row r="2477">
      <c r="A2477" s="5" t="s">
        <v>2543</v>
      </c>
      <c r="B2477" s="5">
        <v>17.0</v>
      </c>
      <c r="C2477" s="5">
        <v>8.0</v>
      </c>
      <c r="D2477" s="6" t="s">
        <v>2559</v>
      </c>
      <c r="E2477" s="7"/>
      <c r="F2477" s="8">
        <v>1.0</v>
      </c>
      <c r="H2477" s="10"/>
    </row>
    <row r="2478">
      <c r="A2478" s="5" t="s">
        <v>2543</v>
      </c>
      <c r="B2478" s="5">
        <v>18.0</v>
      </c>
      <c r="C2478" s="5">
        <v>9.0</v>
      </c>
      <c r="D2478" s="6" t="s">
        <v>2560</v>
      </c>
      <c r="E2478" s="7"/>
      <c r="F2478" s="8">
        <v>0.0</v>
      </c>
      <c r="H2478" s="10"/>
    </row>
    <row r="2479">
      <c r="A2479" s="5" t="s">
        <v>2543</v>
      </c>
      <c r="B2479" s="5">
        <v>19.0</v>
      </c>
      <c r="C2479" s="5">
        <v>9.0</v>
      </c>
      <c r="D2479" s="6" t="s">
        <v>2561</v>
      </c>
      <c r="E2479" s="7"/>
      <c r="F2479" s="8">
        <v>1.0</v>
      </c>
      <c r="H2479" s="10"/>
    </row>
    <row r="2480">
      <c r="A2480" s="5" t="s">
        <v>2543</v>
      </c>
      <c r="B2480" s="5">
        <v>20.0</v>
      </c>
      <c r="C2480" s="5">
        <v>10.0</v>
      </c>
      <c r="D2480" s="6" t="s">
        <v>2562</v>
      </c>
      <c r="E2480" s="7"/>
      <c r="F2480" s="8">
        <v>0.0</v>
      </c>
      <c r="H2480" s="10"/>
    </row>
    <row r="2481">
      <c r="A2481" s="5" t="s">
        <v>2543</v>
      </c>
      <c r="B2481" s="5">
        <v>21.0</v>
      </c>
      <c r="C2481" s="5">
        <v>10.0</v>
      </c>
      <c r="D2481" s="6" t="s">
        <v>2563</v>
      </c>
      <c r="E2481" s="7"/>
      <c r="F2481" s="8">
        <v>1.0</v>
      </c>
      <c r="H2481" s="10"/>
    </row>
    <row r="2482">
      <c r="A2482" s="5" t="s">
        <v>2543</v>
      </c>
      <c r="B2482" s="5">
        <v>22.0</v>
      </c>
      <c r="C2482" s="5">
        <v>11.0</v>
      </c>
      <c r="D2482" s="6" t="s">
        <v>2564</v>
      </c>
      <c r="E2482" s="7"/>
      <c r="F2482" s="8">
        <v>0.0</v>
      </c>
      <c r="H2482" s="10"/>
    </row>
    <row r="2483">
      <c r="A2483" s="5" t="s">
        <v>2565</v>
      </c>
      <c r="B2483" s="5">
        <v>0.0</v>
      </c>
      <c r="C2483" s="5">
        <v>0.0</v>
      </c>
      <c r="D2483" s="6" t="s">
        <v>2566</v>
      </c>
      <c r="E2483" s="7"/>
      <c r="F2483" s="8">
        <v>0.0</v>
      </c>
      <c r="H2483" s="10"/>
    </row>
    <row r="2484">
      <c r="A2484" s="5" t="s">
        <v>2565</v>
      </c>
      <c r="B2484" s="5">
        <v>1.0</v>
      </c>
      <c r="C2484" s="5">
        <v>0.0</v>
      </c>
      <c r="D2484" s="6" t="s">
        <v>2567</v>
      </c>
      <c r="E2484" s="7"/>
      <c r="F2484" s="8">
        <v>1.0</v>
      </c>
      <c r="H2484" s="10"/>
    </row>
    <row r="2485">
      <c r="A2485" s="5" t="s">
        <v>2565</v>
      </c>
      <c r="B2485" s="5">
        <v>2.0</v>
      </c>
      <c r="C2485" s="5">
        <v>1.0</v>
      </c>
      <c r="D2485" s="6" t="s">
        <v>2568</v>
      </c>
      <c r="E2485" s="7"/>
      <c r="F2485" s="8">
        <v>0.0</v>
      </c>
      <c r="H2485" s="10"/>
    </row>
    <row r="2486">
      <c r="A2486" s="5" t="s">
        <v>2565</v>
      </c>
      <c r="B2486" s="5">
        <v>3.0</v>
      </c>
      <c r="C2486" s="5">
        <v>1.0</v>
      </c>
      <c r="D2486" s="6" t="s">
        <v>2569</v>
      </c>
      <c r="E2486" s="7"/>
      <c r="F2486" s="8">
        <v>1.0</v>
      </c>
      <c r="H2486" s="10"/>
    </row>
    <row r="2487">
      <c r="A2487" s="5" t="s">
        <v>2565</v>
      </c>
      <c r="B2487" s="5">
        <v>4.0</v>
      </c>
      <c r="C2487" s="5">
        <v>2.0</v>
      </c>
      <c r="D2487" s="6" t="s">
        <v>2570</v>
      </c>
      <c r="E2487" s="7"/>
      <c r="F2487" s="8">
        <v>0.0</v>
      </c>
      <c r="H2487" s="10"/>
    </row>
    <row r="2488">
      <c r="A2488" s="5" t="s">
        <v>2565</v>
      </c>
      <c r="B2488" s="5">
        <v>5.0</v>
      </c>
      <c r="C2488" s="5">
        <v>2.0</v>
      </c>
      <c r="D2488" s="6" t="s">
        <v>2571</v>
      </c>
      <c r="E2488" s="7"/>
      <c r="F2488" s="8">
        <v>1.0</v>
      </c>
      <c r="H2488" s="10"/>
    </row>
    <row r="2489">
      <c r="A2489" s="5" t="s">
        <v>2565</v>
      </c>
      <c r="B2489" s="5">
        <v>6.0</v>
      </c>
      <c r="C2489" s="5">
        <v>3.0</v>
      </c>
      <c r="D2489" s="6" t="s">
        <v>2572</v>
      </c>
      <c r="E2489" s="7"/>
      <c r="F2489" s="8">
        <v>0.0</v>
      </c>
      <c r="H2489" s="10"/>
    </row>
    <row r="2490">
      <c r="A2490" s="5" t="s">
        <v>2565</v>
      </c>
      <c r="B2490" s="5">
        <v>7.0</v>
      </c>
      <c r="C2490" s="5">
        <v>3.0</v>
      </c>
      <c r="D2490" s="6" t="s">
        <v>2573</v>
      </c>
      <c r="E2490" s="7"/>
      <c r="F2490" s="8">
        <v>1.0</v>
      </c>
      <c r="H2490" s="10"/>
    </row>
    <row r="2491">
      <c r="A2491" s="5" t="s">
        <v>2565</v>
      </c>
      <c r="B2491" s="5">
        <v>8.0</v>
      </c>
      <c r="C2491" s="5">
        <v>4.0</v>
      </c>
      <c r="D2491" s="6" t="s">
        <v>2574</v>
      </c>
      <c r="E2491" s="7"/>
      <c r="F2491" s="8">
        <v>0.0</v>
      </c>
      <c r="H2491" s="10"/>
    </row>
    <row r="2492">
      <c r="A2492" s="5" t="s">
        <v>2565</v>
      </c>
      <c r="B2492" s="5">
        <v>9.0</v>
      </c>
      <c r="C2492" s="5">
        <v>4.0</v>
      </c>
      <c r="D2492" s="6" t="s">
        <v>2575</v>
      </c>
      <c r="E2492" s="7"/>
      <c r="F2492" s="8">
        <v>1.0</v>
      </c>
      <c r="H2492" s="10"/>
    </row>
    <row r="2493">
      <c r="A2493" s="5" t="s">
        <v>2565</v>
      </c>
      <c r="B2493" s="5">
        <v>10.0</v>
      </c>
      <c r="C2493" s="5">
        <v>5.0</v>
      </c>
      <c r="D2493" s="6" t="s">
        <v>2576</v>
      </c>
      <c r="E2493" s="7"/>
      <c r="F2493" s="8">
        <v>0.0</v>
      </c>
      <c r="H2493" s="10"/>
    </row>
    <row r="2494">
      <c r="A2494" s="5" t="s">
        <v>2565</v>
      </c>
      <c r="B2494" s="5">
        <v>11.0</v>
      </c>
      <c r="C2494" s="5">
        <v>5.0</v>
      </c>
      <c r="D2494" s="6" t="s">
        <v>2577</v>
      </c>
      <c r="E2494" s="7"/>
      <c r="F2494" s="8">
        <v>1.0</v>
      </c>
      <c r="H2494" s="10"/>
    </row>
    <row r="2495">
      <c r="A2495" s="5" t="s">
        <v>2565</v>
      </c>
      <c r="B2495" s="5">
        <v>12.0</v>
      </c>
      <c r="C2495" s="5">
        <v>6.0</v>
      </c>
      <c r="D2495" s="6" t="s">
        <v>2578</v>
      </c>
      <c r="E2495" s="7"/>
      <c r="F2495" s="8">
        <v>0.0</v>
      </c>
      <c r="H2495" s="10"/>
    </row>
    <row r="2496">
      <c r="A2496" s="5" t="s">
        <v>2565</v>
      </c>
      <c r="B2496" s="5">
        <v>13.0</v>
      </c>
      <c r="C2496" s="5">
        <v>6.0</v>
      </c>
      <c r="D2496" s="6" t="s">
        <v>2579</v>
      </c>
      <c r="E2496" s="7"/>
      <c r="F2496" s="8">
        <v>1.0</v>
      </c>
      <c r="H2496" s="10"/>
    </row>
    <row r="2497">
      <c r="A2497" s="5" t="s">
        <v>2565</v>
      </c>
      <c r="B2497" s="5">
        <v>14.0</v>
      </c>
      <c r="C2497" s="5">
        <v>7.0</v>
      </c>
      <c r="D2497" s="6" t="s">
        <v>2580</v>
      </c>
      <c r="E2497" s="7"/>
      <c r="F2497" s="8">
        <v>0.0</v>
      </c>
      <c r="H2497" s="10"/>
    </row>
    <row r="2498">
      <c r="A2498" s="5" t="s">
        <v>2565</v>
      </c>
      <c r="B2498" s="5">
        <v>15.0</v>
      </c>
      <c r="C2498" s="5">
        <v>7.0</v>
      </c>
      <c r="D2498" s="6" t="s">
        <v>2581</v>
      </c>
      <c r="E2498" s="7"/>
      <c r="F2498" s="8">
        <v>1.0</v>
      </c>
      <c r="H2498" s="10"/>
    </row>
    <row r="2499">
      <c r="A2499" s="5" t="s">
        <v>2565</v>
      </c>
      <c r="B2499" s="5">
        <v>16.0</v>
      </c>
      <c r="C2499" s="5">
        <v>8.0</v>
      </c>
      <c r="D2499" s="6" t="s">
        <v>2582</v>
      </c>
      <c r="E2499" s="7"/>
      <c r="F2499" s="8">
        <v>0.0</v>
      </c>
      <c r="H2499" s="10"/>
    </row>
    <row r="2500">
      <c r="A2500" s="5" t="s">
        <v>2565</v>
      </c>
      <c r="B2500" s="5">
        <v>17.0</v>
      </c>
      <c r="C2500" s="5">
        <v>8.0</v>
      </c>
      <c r="D2500" s="6" t="s">
        <v>2583</v>
      </c>
      <c r="E2500" s="7"/>
      <c r="F2500" s="8">
        <v>1.0</v>
      </c>
      <c r="H2500" s="10"/>
    </row>
    <row r="2501">
      <c r="A2501" s="5" t="s">
        <v>2565</v>
      </c>
      <c r="B2501" s="5">
        <v>18.0</v>
      </c>
      <c r="C2501" s="5">
        <v>9.0</v>
      </c>
      <c r="D2501" s="6" t="s">
        <v>652</v>
      </c>
      <c r="E2501" s="7"/>
      <c r="F2501" s="8">
        <v>0.0</v>
      </c>
      <c r="H2501" s="10"/>
    </row>
    <row r="2502">
      <c r="A2502" s="5" t="s">
        <v>2565</v>
      </c>
      <c r="B2502" s="5">
        <v>19.0</v>
      </c>
      <c r="C2502" s="5">
        <v>9.0</v>
      </c>
      <c r="D2502" s="6" t="s">
        <v>2584</v>
      </c>
      <c r="E2502" s="7"/>
      <c r="F2502" s="8">
        <v>1.0</v>
      </c>
      <c r="H2502" s="10"/>
    </row>
    <row r="2503">
      <c r="A2503" s="5" t="s">
        <v>2585</v>
      </c>
      <c r="B2503" s="5">
        <v>0.0</v>
      </c>
      <c r="C2503" s="5">
        <v>0.0</v>
      </c>
      <c r="D2503" s="6" t="s">
        <v>358</v>
      </c>
      <c r="E2503" s="7"/>
      <c r="F2503" s="8">
        <v>0.0</v>
      </c>
      <c r="H2503" s="10"/>
    </row>
    <row r="2504">
      <c r="A2504" s="5" t="s">
        <v>2585</v>
      </c>
      <c r="B2504" s="5">
        <v>1.0</v>
      </c>
      <c r="C2504" s="5">
        <v>0.0</v>
      </c>
      <c r="D2504" s="6" t="s">
        <v>2586</v>
      </c>
      <c r="E2504" s="7"/>
      <c r="F2504" s="8">
        <v>1.0</v>
      </c>
      <c r="H2504" s="10"/>
    </row>
    <row r="2505">
      <c r="A2505" s="5" t="s">
        <v>2585</v>
      </c>
      <c r="B2505" s="5">
        <v>2.0</v>
      </c>
      <c r="C2505" s="5">
        <v>1.0</v>
      </c>
      <c r="D2505" s="6" t="s">
        <v>2587</v>
      </c>
      <c r="E2505" s="7"/>
      <c r="F2505" s="8">
        <v>0.0</v>
      </c>
      <c r="H2505" s="10"/>
    </row>
    <row r="2506">
      <c r="A2506" s="5" t="s">
        <v>2585</v>
      </c>
      <c r="B2506" s="5">
        <v>3.0</v>
      </c>
      <c r="C2506" s="5">
        <v>1.0</v>
      </c>
      <c r="D2506" s="6" t="s">
        <v>2588</v>
      </c>
      <c r="E2506" s="7"/>
      <c r="F2506" s="8">
        <v>1.0</v>
      </c>
      <c r="H2506" s="10"/>
    </row>
    <row r="2507">
      <c r="A2507" s="5" t="s">
        <v>2585</v>
      </c>
      <c r="B2507" s="5">
        <v>4.0</v>
      </c>
      <c r="C2507" s="5">
        <v>2.0</v>
      </c>
      <c r="D2507" s="6" t="s">
        <v>2589</v>
      </c>
      <c r="E2507" s="7"/>
      <c r="F2507" s="8">
        <v>0.0</v>
      </c>
      <c r="H2507" s="10"/>
    </row>
    <row r="2508">
      <c r="A2508" s="5" t="s">
        <v>2585</v>
      </c>
      <c r="B2508" s="5">
        <v>5.0</v>
      </c>
      <c r="C2508" s="5">
        <v>2.0</v>
      </c>
      <c r="D2508" s="6" t="s">
        <v>2590</v>
      </c>
      <c r="E2508" s="7"/>
      <c r="F2508" s="8">
        <v>1.0</v>
      </c>
      <c r="H2508" s="10"/>
    </row>
    <row r="2509">
      <c r="A2509" s="5" t="s">
        <v>2585</v>
      </c>
      <c r="B2509" s="5">
        <v>6.0</v>
      </c>
      <c r="C2509" s="5">
        <v>3.0</v>
      </c>
      <c r="D2509" s="6" t="s">
        <v>2591</v>
      </c>
      <c r="E2509" s="7"/>
      <c r="F2509" s="8">
        <v>0.0</v>
      </c>
      <c r="H2509" s="10"/>
    </row>
    <row r="2510">
      <c r="A2510" s="5" t="s">
        <v>2585</v>
      </c>
      <c r="B2510" s="5">
        <v>7.0</v>
      </c>
      <c r="C2510" s="5">
        <v>3.0</v>
      </c>
      <c r="D2510" s="6" t="s">
        <v>2592</v>
      </c>
      <c r="E2510" s="7"/>
      <c r="F2510" s="8">
        <v>1.0</v>
      </c>
      <c r="H2510" s="10"/>
    </row>
    <row r="2511">
      <c r="A2511" s="5" t="s">
        <v>2585</v>
      </c>
      <c r="B2511" s="5">
        <v>8.0</v>
      </c>
      <c r="C2511" s="5">
        <v>4.0</v>
      </c>
      <c r="D2511" s="6" t="s">
        <v>2593</v>
      </c>
      <c r="E2511" s="7"/>
      <c r="F2511" s="8">
        <v>0.0</v>
      </c>
      <c r="H2511" s="10"/>
    </row>
    <row r="2512">
      <c r="A2512" s="5" t="s">
        <v>2585</v>
      </c>
      <c r="B2512" s="5">
        <v>9.0</v>
      </c>
      <c r="C2512" s="5">
        <v>4.0</v>
      </c>
      <c r="D2512" s="6" t="s">
        <v>2594</v>
      </c>
      <c r="E2512" s="7"/>
      <c r="F2512" s="8">
        <v>1.0</v>
      </c>
      <c r="H2512" s="10"/>
    </row>
    <row r="2513">
      <c r="A2513" s="5" t="s">
        <v>2585</v>
      </c>
      <c r="B2513" s="5">
        <v>10.0</v>
      </c>
      <c r="C2513" s="5">
        <v>5.0</v>
      </c>
      <c r="D2513" s="6" t="s">
        <v>2595</v>
      </c>
      <c r="E2513" s="7"/>
      <c r="F2513" s="8">
        <v>0.0</v>
      </c>
      <c r="H2513" s="10"/>
    </row>
    <row r="2514">
      <c r="A2514" s="5" t="s">
        <v>2585</v>
      </c>
      <c r="B2514" s="5">
        <v>11.0</v>
      </c>
      <c r="C2514" s="5">
        <v>5.0</v>
      </c>
      <c r="D2514" s="6" t="s">
        <v>2596</v>
      </c>
      <c r="E2514" s="7"/>
      <c r="F2514" s="8">
        <v>1.0</v>
      </c>
      <c r="H2514" s="10"/>
    </row>
    <row r="2515">
      <c r="A2515" s="5" t="s">
        <v>2585</v>
      </c>
      <c r="B2515" s="5">
        <v>12.0</v>
      </c>
      <c r="C2515" s="5">
        <v>6.0</v>
      </c>
      <c r="D2515" s="6" t="s">
        <v>2597</v>
      </c>
      <c r="E2515" s="7"/>
      <c r="F2515" s="8">
        <v>0.0</v>
      </c>
      <c r="H2515" s="10"/>
    </row>
    <row r="2516">
      <c r="A2516" s="5" t="s">
        <v>2585</v>
      </c>
      <c r="B2516" s="5">
        <v>13.0</v>
      </c>
      <c r="C2516" s="5">
        <v>6.0</v>
      </c>
      <c r="D2516" s="6" t="s">
        <v>2598</v>
      </c>
      <c r="E2516" s="7"/>
      <c r="F2516" s="8">
        <v>1.0</v>
      </c>
      <c r="H2516" s="10"/>
    </row>
    <row r="2517">
      <c r="A2517" s="5" t="s">
        <v>2585</v>
      </c>
      <c r="B2517" s="5">
        <v>14.0</v>
      </c>
      <c r="C2517" s="5">
        <v>7.0</v>
      </c>
      <c r="D2517" s="6" t="s">
        <v>652</v>
      </c>
      <c r="E2517" s="7"/>
      <c r="F2517" s="8">
        <v>0.0</v>
      </c>
      <c r="H2517" s="10"/>
    </row>
    <row r="2518">
      <c r="A2518" s="5" t="s">
        <v>2585</v>
      </c>
      <c r="B2518" s="5">
        <v>15.0</v>
      </c>
      <c r="C2518" s="5">
        <v>7.0</v>
      </c>
      <c r="D2518" s="6" t="s">
        <v>2599</v>
      </c>
      <c r="E2518" s="7"/>
      <c r="F2518" s="8">
        <v>1.0</v>
      </c>
      <c r="H2518" s="10"/>
    </row>
    <row r="2519">
      <c r="A2519" s="5" t="s">
        <v>2585</v>
      </c>
      <c r="B2519" s="5">
        <v>16.0</v>
      </c>
      <c r="C2519" s="5">
        <v>8.0</v>
      </c>
      <c r="D2519" s="6" t="s">
        <v>1249</v>
      </c>
      <c r="E2519" s="7"/>
      <c r="F2519" s="8">
        <v>0.0</v>
      </c>
      <c r="H2519" s="10"/>
    </row>
    <row r="2520">
      <c r="A2520" s="5" t="s">
        <v>2585</v>
      </c>
      <c r="B2520" s="5">
        <v>17.0</v>
      </c>
      <c r="C2520" s="5">
        <v>8.0</v>
      </c>
      <c r="D2520" s="6" t="s">
        <v>2600</v>
      </c>
      <c r="E2520" s="7"/>
      <c r="F2520" s="8">
        <v>1.0</v>
      </c>
      <c r="H2520" s="10"/>
    </row>
    <row r="2521">
      <c r="A2521" s="5" t="s">
        <v>2585</v>
      </c>
      <c r="B2521" s="5">
        <v>18.0</v>
      </c>
      <c r="C2521" s="5">
        <v>9.0</v>
      </c>
      <c r="D2521" s="6" t="s">
        <v>2601</v>
      </c>
      <c r="E2521" s="7"/>
      <c r="F2521" s="8">
        <v>0.0</v>
      </c>
      <c r="H2521" s="10"/>
    </row>
    <row r="2522">
      <c r="A2522" s="5" t="s">
        <v>2585</v>
      </c>
      <c r="B2522" s="5">
        <v>19.0</v>
      </c>
      <c r="C2522" s="5">
        <v>9.0</v>
      </c>
      <c r="D2522" s="6" t="s">
        <v>2602</v>
      </c>
      <c r="E2522" s="7"/>
      <c r="F2522" s="8">
        <v>1.0</v>
      </c>
      <c r="H2522" s="10"/>
    </row>
    <row r="2523">
      <c r="A2523" s="5" t="s">
        <v>2603</v>
      </c>
      <c r="B2523" s="5">
        <v>0.0</v>
      </c>
      <c r="C2523" s="5">
        <v>0.0</v>
      </c>
      <c r="D2523" s="6" t="s">
        <v>2604</v>
      </c>
      <c r="E2523" s="7"/>
      <c r="F2523" s="8">
        <v>0.0</v>
      </c>
      <c r="H2523" s="10"/>
    </row>
    <row r="2524">
      <c r="A2524" s="5" t="s">
        <v>2603</v>
      </c>
      <c r="B2524" s="5">
        <v>1.0</v>
      </c>
      <c r="C2524" s="5">
        <v>0.0</v>
      </c>
      <c r="D2524" s="6" t="s">
        <v>2605</v>
      </c>
      <c r="E2524" s="7"/>
      <c r="F2524" s="8">
        <v>1.0</v>
      </c>
      <c r="H2524" s="10"/>
    </row>
    <row r="2525">
      <c r="A2525" s="5" t="s">
        <v>2603</v>
      </c>
      <c r="B2525" s="5">
        <v>2.0</v>
      </c>
      <c r="C2525" s="5">
        <v>1.0</v>
      </c>
      <c r="D2525" s="6" t="s">
        <v>561</v>
      </c>
      <c r="E2525" s="7"/>
      <c r="F2525" s="8">
        <v>0.0</v>
      </c>
      <c r="H2525" s="10"/>
    </row>
    <row r="2526">
      <c r="A2526" s="5" t="s">
        <v>2603</v>
      </c>
      <c r="B2526" s="5">
        <v>3.0</v>
      </c>
      <c r="C2526" s="5">
        <v>1.0</v>
      </c>
      <c r="D2526" s="6" t="s">
        <v>2606</v>
      </c>
      <c r="E2526" s="7"/>
      <c r="F2526" s="8">
        <v>1.0</v>
      </c>
      <c r="H2526" s="10"/>
    </row>
    <row r="2527">
      <c r="A2527" s="5" t="s">
        <v>2603</v>
      </c>
      <c r="B2527" s="5">
        <v>4.0</v>
      </c>
      <c r="C2527" s="5">
        <v>2.0</v>
      </c>
      <c r="D2527" s="6" t="s">
        <v>2607</v>
      </c>
      <c r="E2527" s="7"/>
      <c r="F2527" s="8">
        <v>0.0</v>
      </c>
      <c r="H2527" s="10"/>
    </row>
    <row r="2528">
      <c r="A2528" s="5" t="s">
        <v>2603</v>
      </c>
      <c r="B2528" s="5">
        <v>5.0</v>
      </c>
      <c r="C2528" s="5">
        <v>2.0</v>
      </c>
      <c r="D2528" s="6" t="s">
        <v>2608</v>
      </c>
      <c r="E2528" s="7"/>
      <c r="F2528" s="8">
        <v>1.0</v>
      </c>
      <c r="H2528" s="10"/>
    </row>
    <row r="2529">
      <c r="A2529" s="5" t="s">
        <v>2603</v>
      </c>
      <c r="B2529" s="5">
        <v>6.0</v>
      </c>
      <c r="C2529" s="5">
        <v>3.0</v>
      </c>
      <c r="D2529" s="6" t="s">
        <v>2609</v>
      </c>
      <c r="E2529" s="7"/>
      <c r="F2529" s="8">
        <v>0.0</v>
      </c>
      <c r="H2529" s="10"/>
    </row>
    <row r="2530">
      <c r="A2530" s="5" t="s">
        <v>2603</v>
      </c>
      <c r="B2530" s="5">
        <v>7.0</v>
      </c>
      <c r="C2530" s="5">
        <v>3.0</v>
      </c>
      <c r="D2530" s="6" t="s">
        <v>2610</v>
      </c>
      <c r="E2530" s="7"/>
      <c r="F2530" s="8">
        <v>1.0</v>
      </c>
      <c r="H2530" s="10"/>
    </row>
    <row r="2531">
      <c r="A2531" s="5" t="s">
        <v>2603</v>
      </c>
      <c r="B2531" s="5">
        <v>8.0</v>
      </c>
      <c r="C2531" s="5">
        <v>4.0</v>
      </c>
      <c r="D2531" s="6" t="s">
        <v>2611</v>
      </c>
      <c r="E2531" s="7"/>
      <c r="F2531" s="8">
        <v>0.0</v>
      </c>
      <c r="H2531" s="10"/>
    </row>
    <row r="2532">
      <c r="A2532" s="5" t="s">
        <v>2603</v>
      </c>
      <c r="B2532" s="5">
        <v>9.0</v>
      </c>
      <c r="C2532" s="5">
        <v>4.0</v>
      </c>
      <c r="D2532" s="6" t="s">
        <v>2612</v>
      </c>
      <c r="E2532" s="7"/>
      <c r="F2532" s="8">
        <v>1.0</v>
      </c>
      <c r="H2532" s="10"/>
    </row>
    <row r="2533">
      <c r="A2533" s="5" t="s">
        <v>2603</v>
      </c>
      <c r="B2533" s="5">
        <v>10.0</v>
      </c>
      <c r="C2533" s="5">
        <v>5.0</v>
      </c>
      <c r="D2533" s="6" t="s">
        <v>2613</v>
      </c>
      <c r="E2533" s="7"/>
      <c r="F2533" s="8">
        <v>0.0</v>
      </c>
      <c r="H2533" s="10"/>
    </row>
    <row r="2534">
      <c r="A2534" s="5" t="s">
        <v>2603</v>
      </c>
      <c r="B2534" s="5">
        <v>11.0</v>
      </c>
      <c r="C2534" s="5">
        <v>5.0</v>
      </c>
      <c r="D2534" s="6" t="s">
        <v>2614</v>
      </c>
      <c r="E2534" s="7"/>
      <c r="F2534" s="8">
        <v>1.0</v>
      </c>
      <c r="H2534" s="10"/>
    </row>
    <row r="2535">
      <c r="A2535" s="5" t="s">
        <v>2603</v>
      </c>
      <c r="B2535" s="5">
        <v>12.0</v>
      </c>
      <c r="C2535" s="5">
        <v>6.0</v>
      </c>
      <c r="D2535" s="6" t="s">
        <v>2615</v>
      </c>
      <c r="E2535" s="7"/>
      <c r="F2535" s="8">
        <v>0.0</v>
      </c>
      <c r="H2535" s="10"/>
    </row>
    <row r="2536">
      <c r="A2536" s="5" t="s">
        <v>2603</v>
      </c>
      <c r="B2536" s="5">
        <v>13.0</v>
      </c>
      <c r="C2536" s="5">
        <v>6.0</v>
      </c>
      <c r="D2536" s="6" t="s">
        <v>2616</v>
      </c>
      <c r="E2536" s="7"/>
      <c r="F2536" s="8">
        <v>1.0</v>
      </c>
      <c r="H2536" s="10"/>
    </row>
    <row r="2537">
      <c r="A2537" s="5" t="s">
        <v>2603</v>
      </c>
      <c r="B2537" s="5">
        <v>14.0</v>
      </c>
      <c r="C2537" s="5">
        <v>7.0</v>
      </c>
      <c r="D2537" s="6" t="s">
        <v>2617</v>
      </c>
      <c r="E2537" s="7"/>
      <c r="F2537" s="8">
        <v>0.0</v>
      </c>
      <c r="H2537" s="10"/>
    </row>
    <row r="2538">
      <c r="A2538" s="5" t="s">
        <v>2603</v>
      </c>
      <c r="B2538" s="5">
        <v>15.0</v>
      </c>
      <c r="C2538" s="5">
        <v>7.0</v>
      </c>
      <c r="D2538" s="6" t="s">
        <v>2618</v>
      </c>
      <c r="E2538" s="7"/>
      <c r="F2538" s="8">
        <v>1.0</v>
      </c>
      <c r="H2538" s="10"/>
    </row>
    <row r="2539">
      <c r="A2539" s="5" t="s">
        <v>2603</v>
      </c>
      <c r="B2539" s="5">
        <v>16.0</v>
      </c>
      <c r="C2539" s="5">
        <v>8.0</v>
      </c>
      <c r="D2539" s="6" t="s">
        <v>2619</v>
      </c>
      <c r="E2539" s="7"/>
      <c r="F2539" s="8">
        <v>0.0</v>
      </c>
      <c r="H2539" s="10"/>
    </row>
    <row r="2540">
      <c r="A2540" s="5" t="s">
        <v>2603</v>
      </c>
      <c r="B2540" s="5">
        <v>17.0</v>
      </c>
      <c r="C2540" s="5">
        <v>8.0</v>
      </c>
      <c r="D2540" s="6" t="s">
        <v>2620</v>
      </c>
      <c r="E2540" s="7"/>
      <c r="F2540" s="8">
        <v>1.0</v>
      </c>
      <c r="H2540" s="10"/>
    </row>
    <row r="2541">
      <c r="A2541" s="5" t="s">
        <v>2603</v>
      </c>
      <c r="B2541" s="5">
        <v>18.0</v>
      </c>
      <c r="C2541" s="5">
        <v>9.0</v>
      </c>
      <c r="D2541" s="6" t="s">
        <v>2621</v>
      </c>
      <c r="E2541" s="7"/>
      <c r="F2541" s="8">
        <v>0.0</v>
      </c>
      <c r="H2541" s="10"/>
    </row>
    <row r="2542">
      <c r="A2542" s="5" t="s">
        <v>2603</v>
      </c>
      <c r="B2542" s="5">
        <v>19.0</v>
      </c>
      <c r="C2542" s="5">
        <v>9.0</v>
      </c>
      <c r="D2542" s="6" t="s">
        <v>2622</v>
      </c>
      <c r="E2542" s="7"/>
      <c r="F2542" s="8">
        <v>1.0</v>
      </c>
      <c r="H2542" s="10"/>
    </row>
    <row r="2543">
      <c r="A2543" s="5" t="s">
        <v>2603</v>
      </c>
      <c r="B2543" s="5">
        <v>20.0</v>
      </c>
      <c r="C2543" s="5">
        <v>10.0</v>
      </c>
      <c r="D2543" s="6" t="s">
        <v>2623</v>
      </c>
      <c r="E2543" s="7"/>
      <c r="F2543" s="8">
        <v>0.0</v>
      </c>
      <c r="H2543" s="10"/>
    </row>
    <row r="2544">
      <c r="A2544" s="5" t="s">
        <v>2603</v>
      </c>
      <c r="B2544" s="5">
        <v>21.0</v>
      </c>
      <c r="C2544" s="5">
        <v>10.0</v>
      </c>
      <c r="D2544" s="6" t="s">
        <v>2624</v>
      </c>
      <c r="E2544" s="7"/>
      <c r="F2544" s="8">
        <v>1.0</v>
      </c>
      <c r="H2544" s="10"/>
    </row>
    <row r="2545">
      <c r="A2545" s="5" t="s">
        <v>2625</v>
      </c>
      <c r="B2545" s="5">
        <v>0.0</v>
      </c>
      <c r="C2545" s="5">
        <v>0.0</v>
      </c>
      <c r="D2545" s="6" t="s">
        <v>2626</v>
      </c>
      <c r="E2545" s="7"/>
      <c r="F2545" s="8">
        <v>0.0</v>
      </c>
      <c r="H2545" s="10"/>
    </row>
    <row r="2546">
      <c r="A2546" s="5" t="s">
        <v>2625</v>
      </c>
      <c r="B2546" s="5">
        <v>1.0</v>
      </c>
      <c r="C2546" s="5">
        <v>0.0</v>
      </c>
      <c r="D2546" s="6" t="s">
        <v>2627</v>
      </c>
      <c r="E2546" s="7"/>
      <c r="F2546" s="8">
        <v>1.0</v>
      </c>
      <c r="H2546" s="10"/>
    </row>
    <row r="2547">
      <c r="A2547" s="5" t="s">
        <v>2625</v>
      </c>
      <c r="B2547" s="5">
        <v>2.0</v>
      </c>
      <c r="C2547" s="5">
        <v>1.0</v>
      </c>
      <c r="D2547" s="6" t="s">
        <v>2628</v>
      </c>
      <c r="E2547" s="7"/>
      <c r="F2547" s="8">
        <v>0.0</v>
      </c>
      <c r="H2547" s="10"/>
    </row>
    <row r="2548">
      <c r="A2548" s="5" t="s">
        <v>2625</v>
      </c>
      <c r="B2548" s="5">
        <v>3.0</v>
      </c>
      <c r="C2548" s="5">
        <v>1.0</v>
      </c>
      <c r="D2548" s="6" t="s">
        <v>2629</v>
      </c>
      <c r="E2548" s="7"/>
      <c r="F2548" s="8">
        <v>1.0</v>
      </c>
      <c r="H2548" s="10"/>
    </row>
    <row r="2549">
      <c r="A2549" s="5" t="s">
        <v>2625</v>
      </c>
      <c r="B2549" s="5">
        <v>4.0</v>
      </c>
      <c r="C2549" s="5">
        <v>2.0</v>
      </c>
      <c r="D2549" s="6" t="s">
        <v>2630</v>
      </c>
      <c r="E2549" s="7"/>
      <c r="F2549" s="8">
        <v>0.0</v>
      </c>
      <c r="H2549" s="10"/>
    </row>
    <row r="2550">
      <c r="A2550" s="5" t="s">
        <v>2625</v>
      </c>
      <c r="B2550" s="5">
        <v>5.0</v>
      </c>
      <c r="C2550" s="5">
        <v>2.0</v>
      </c>
      <c r="D2550" s="6" t="s">
        <v>2631</v>
      </c>
      <c r="E2550" s="7"/>
      <c r="F2550" s="8">
        <v>1.0</v>
      </c>
      <c r="H2550" s="10"/>
    </row>
    <row r="2551">
      <c r="A2551" s="5" t="s">
        <v>2625</v>
      </c>
      <c r="B2551" s="5">
        <v>6.0</v>
      </c>
      <c r="C2551" s="5">
        <v>3.0</v>
      </c>
      <c r="D2551" s="6" t="s">
        <v>2632</v>
      </c>
      <c r="E2551" s="7"/>
      <c r="F2551" s="8">
        <v>0.0</v>
      </c>
      <c r="H2551" s="10"/>
    </row>
    <row r="2552">
      <c r="A2552" s="5" t="s">
        <v>2625</v>
      </c>
      <c r="B2552" s="5">
        <v>7.0</v>
      </c>
      <c r="C2552" s="5">
        <v>3.0</v>
      </c>
      <c r="D2552" s="6" t="s">
        <v>2633</v>
      </c>
      <c r="E2552" s="7"/>
      <c r="F2552" s="8">
        <v>1.0</v>
      </c>
      <c r="H2552" s="10"/>
    </row>
    <row r="2553">
      <c r="A2553" s="5" t="s">
        <v>2625</v>
      </c>
      <c r="B2553" s="5">
        <v>8.0</v>
      </c>
      <c r="C2553" s="5">
        <v>4.0</v>
      </c>
      <c r="D2553" s="6" t="s">
        <v>2634</v>
      </c>
      <c r="E2553" s="7"/>
      <c r="F2553" s="8">
        <v>0.0</v>
      </c>
      <c r="H2553" s="10"/>
    </row>
    <row r="2554">
      <c r="A2554" s="5" t="s">
        <v>2625</v>
      </c>
      <c r="B2554" s="5">
        <v>9.0</v>
      </c>
      <c r="C2554" s="5">
        <v>4.0</v>
      </c>
      <c r="D2554" s="6" t="s">
        <v>2635</v>
      </c>
      <c r="E2554" s="7"/>
      <c r="F2554" s="8">
        <v>1.0</v>
      </c>
      <c r="H2554" s="10"/>
    </row>
    <row r="2555">
      <c r="A2555" s="5" t="s">
        <v>2625</v>
      </c>
      <c r="B2555" s="5">
        <v>10.0</v>
      </c>
      <c r="C2555" s="5">
        <v>5.0</v>
      </c>
      <c r="D2555" s="6" t="s">
        <v>2636</v>
      </c>
      <c r="E2555" s="7"/>
      <c r="F2555" s="8">
        <v>0.0</v>
      </c>
      <c r="H2555" s="10"/>
    </row>
    <row r="2556">
      <c r="A2556" s="5" t="s">
        <v>2625</v>
      </c>
      <c r="B2556" s="5">
        <v>11.0</v>
      </c>
      <c r="C2556" s="5">
        <v>5.0</v>
      </c>
      <c r="D2556" s="6" t="s">
        <v>2637</v>
      </c>
      <c r="E2556" s="7"/>
      <c r="F2556" s="8">
        <v>1.0</v>
      </c>
      <c r="H2556" s="10"/>
    </row>
    <row r="2557">
      <c r="A2557" s="5" t="s">
        <v>2625</v>
      </c>
      <c r="B2557" s="5">
        <v>12.0</v>
      </c>
      <c r="C2557" s="5">
        <v>6.0</v>
      </c>
      <c r="D2557" s="6" t="s">
        <v>2638</v>
      </c>
      <c r="E2557" s="7"/>
      <c r="F2557" s="8">
        <v>0.0</v>
      </c>
      <c r="H2557" s="10"/>
    </row>
    <row r="2558">
      <c r="A2558" s="5" t="s">
        <v>2625</v>
      </c>
      <c r="B2558" s="5">
        <v>13.0</v>
      </c>
      <c r="C2558" s="5">
        <v>6.0</v>
      </c>
      <c r="D2558" s="6" t="s">
        <v>2639</v>
      </c>
      <c r="E2558" s="7"/>
      <c r="F2558" s="8">
        <v>1.0</v>
      </c>
      <c r="H2558" s="10"/>
    </row>
    <row r="2559">
      <c r="A2559" s="5" t="s">
        <v>2625</v>
      </c>
      <c r="B2559" s="5">
        <v>14.0</v>
      </c>
      <c r="C2559" s="5">
        <v>7.0</v>
      </c>
      <c r="D2559" s="6" t="s">
        <v>2640</v>
      </c>
      <c r="E2559" s="7"/>
      <c r="F2559" s="8">
        <v>0.0</v>
      </c>
      <c r="H2559" s="10"/>
    </row>
    <row r="2560">
      <c r="A2560" s="5" t="s">
        <v>2625</v>
      </c>
      <c r="B2560" s="5">
        <v>15.0</v>
      </c>
      <c r="C2560" s="5">
        <v>7.0</v>
      </c>
      <c r="D2560" s="6" t="s">
        <v>2641</v>
      </c>
      <c r="E2560" s="7"/>
      <c r="F2560" s="8">
        <v>1.0</v>
      </c>
      <c r="H2560" s="10"/>
    </row>
    <row r="2561">
      <c r="A2561" s="5" t="s">
        <v>2625</v>
      </c>
      <c r="B2561" s="5">
        <v>16.0</v>
      </c>
      <c r="C2561" s="5">
        <v>8.0</v>
      </c>
      <c r="D2561" s="6" t="s">
        <v>2642</v>
      </c>
      <c r="E2561" s="7"/>
      <c r="F2561" s="8">
        <v>0.0</v>
      </c>
      <c r="H2561" s="10"/>
    </row>
    <row r="2562">
      <c r="A2562" s="5" t="s">
        <v>2625</v>
      </c>
      <c r="B2562" s="5">
        <v>17.0</v>
      </c>
      <c r="C2562" s="5">
        <v>8.0</v>
      </c>
      <c r="D2562" s="6" t="s">
        <v>2643</v>
      </c>
      <c r="E2562" s="7"/>
      <c r="F2562" s="8">
        <v>1.0</v>
      </c>
      <c r="H2562" s="10"/>
    </row>
    <row r="2563">
      <c r="A2563" s="5" t="s">
        <v>2625</v>
      </c>
      <c r="B2563" s="5">
        <v>18.0</v>
      </c>
      <c r="C2563" s="5">
        <v>9.0</v>
      </c>
      <c r="D2563" s="6" t="s">
        <v>2644</v>
      </c>
      <c r="E2563" s="7"/>
      <c r="F2563" s="8">
        <v>0.0</v>
      </c>
      <c r="H2563" s="10"/>
    </row>
    <row r="2564">
      <c r="A2564" s="5" t="s">
        <v>2625</v>
      </c>
      <c r="B2564" s="5">
        <v>19.0</v>
      </c>
      <c r="C2564" s="5">
        <v>9.0</v>
      </c>
      <c r="D2564" s="6" t="s">
        <v>2645</v>
      </c>
      <c r="E2564" s="7"/>
      <c r="F2564" s="8">
        <v>1.0</v>
      </c>
      <c r="H2564" s="10"/>
    </row>
    <row r="2565">
      <c r="A2565" s="5" t="s">
        <v>2625</v>
      </c>
      <c r="B2565" s="5">
        <v>20.0</v>
      </c>
      <c r="C2565" s="5">
        <v>10.0</v>
      </c>
      <c r="D2565" s="6" t="s">
        <v>2646</v>
      </c>
      <c r="E2565" s="7"/>
      <c r="F2565" s="8">
        <v>0.0</v>
      </c>
      <c r="H2565" s="10"/>
    </row>
    <row r="2566">
      <c r="A2566" s="5" t="s">
        <v>2625</v>
      </c>
      <c r="B2566" s="5">
        <v>21.0</v>
      </c>
      <c r="C2566" s="5">
        <v>10.0</v>
      </c>
      <c r="D2566" s="6" t="s">
        <v>2647</v>
      </c>
      <c r="E2566" s="7"/>
      <c r="F2566" s="8">
        <v>1.0</v>
      </c>
      <c r="H2566" s="10"/>
    </row>
    <row r="2567">
      <c r="A2567" s="5" t="s">
        <v>2625</v>
      </c>
      <c r="B2567" s="5">
        <v>22.0</v>
      </c>
      <c r="C2567" s="5">
        <v>11.0</v>
      </c>
      <c r="D2567" s="6" t="s">
        <v>2648</v>
      </c>
      <c r="E2567" s="7"/>
      <c r="F2567" s="8">
        <v>0.0</v>
      </c>
      <c r="H2567" s="10"/>
    </row>
    <row r="2568">
      <c r="A2568" s="5" t="s">
        <v>2649</v>
      </c>
      <c r="B2568" s="5">
        <v>0.0</v>
      </c>
      <c r="C2568" s="5">
        <v>0.0</v>
      </c>
      <c r="D2568" s="6" t="s">
        <v>2650</v>
      </c>
      <c r="E2568" s="7"/>
      <c r="F2568" s="8">
        <v>0.0</v>
      </c>
      <c r="H2568" s="10"/>
    </row>
    <row r="2569">
      <c r="A2569" s="5" t="s">
        <v>2649</v>
      </c>
      <c r="B2569" s="5">
        <v>1.0</v>
      </c>
      <c r="C2569" s="5">
        <v>0.0</v>
      </c>
      <c r="D2569" s="6" t="s">
        <v>2651</v>
      </c>
      <c r="E2569" s="7"/>
      <c r="F2569" s="8">
        <v>1.0</v>
      </c>
      <c r="H2569" s="10"/>
    </row>
    <row r="2570">
      <c r="A2570" s="5" t="s">
        <v>2649</v>
      </c>
      <c r="B2570" s="5">
        <v>2.0</v>
      </c>
      <c r="C2570" s="5">
        <v>1.0</v>
      </c>
      <c r="D2570" s="6" t="s">
        <v>2652</v>
      </c>
      <c r="E2570" s="7"/>
      <c r="F2570" s="8">
        <v>0.0</v>
      </c>
      <c r="H2570" s="10"/>
    </row>
    <row r="2571">
      <c r="A2571" s="5" t="s">
        <v>2649</v>
      </c>
      <c r="B2571" s="5">
        <v>3.0</v>
      </c>
      <c r="C2571" s="5">
        <v>1.0</v>
      </c>
      <c r="D2571" s="6" t="s">
        <v>2653</v>
      </c>
      <c r="E2571" s="7"/>
      <c r="F2571" s="8">
        <v>1.0</v>
      </c>
      <c r="H2571" s="10"/>
    </row>
    <row r="2572">
      <c r="A2572" s="5" t="s">
        <v>2649</v>
      </c>
      <c r="B2572" s="5">
        <v>4.0</v>
      </c>
      <c r="C2572" s="5">
        <v>2.0</v>
      </c>
      <c r="D2572" s="6" t="s">
        <v>2654</v>
      </c>
      <c r="E2572" s="7"/>
      <c r="F2572" s="8">
        <v>0.0</v>
      </c>
      <c r="H2572" s="10"/>
    </row>
    <row r="2573">
      <c r="A2573" s="5" t="s">
        <v>2649</v>
      </c>
      <c r="B2573" s="5">
        <v>5.0</v>
      </c>
      <c r="C2573" s="5">
        <v>2.0</v>
      </c>
      <c r="D2573" s="6" t="s">
        <v>2655</v>
      </c>
      <c r="E2573" s="7"/>
      <c r="F2573" s="8">
        <v>1.0</v>
      </c>
      <c r="H2573" s="10"/>
    </row>
    <row r="2574">
      <c r="A2574" s="5" t="s">
        <v>2649</v>
      </c>
      <c r="B2574" s="5">
        <v>6.0</v>
      </c>
      <c r="C2574" s="5">
        <v>3.0</v>
      </c>
      <c r="D2574" s="6" t="s">
        <v>2656</v>
      </c>
      <c r="E2574" s="7"/>
      <c r="F2574" s="8">
        <v>0.0</v>
      </c>
      <c r="H2574" s="10"/>
    </row>
    <row r="2575">
      <c r="A2575" s="5" t="s">
        <v>2649</v>
      </c>
      <c r="B2575" s="5">
        <v>7.0</v>
      </c>
      <c r="C2575" s="5">
        <v>3.0</v>
      </c>
      <c r="D2575" s="6" t="s">
        <v>2657</v>
      </c>
      <c r="E2575" s="7"/>
      <c r="F2575" s="8">
        <v>1.0</v>
      </c>
      <c r="H2575" s="10"/>
    </row>
    <row r="2576">
      <c r="A2576" s="5" t="s">
        <v>2649</v>
      </c>
      <c r="B2576" s="5">
        <v>8.0</v>
      </c>
      <c r="C2576" s="5">
        <v>4.0</v>
      </c>
      <c r="D2576" s="6" t="s">
        <v>2658</v>
      </c>
      <c r="E2576" s="7"/>
      <c r="F2576" s="8">
        <v>0.0</v>
      </c>
      <c r="H2576" s="10"/>
    </row>
    <row r="2577">
      <c r="A2577" s="5" t="s">
        <v>2649</v>
      </c>
      <c r="B2577" s="5">
        <v>9.0</v>
      </c>
      <c r="C2577" s="5">
        <v>4.0</v>
      </c>
      <c r="D2577" s="6" t="s">
        <v>2659</v>
      </c>
      <c r="E2577" s="7"/>
      <c r="F2577" s="8">
        <v>1.0</v>
      </c>
      <c r="H2577" s="10"/>
    </row>
    <row r="2578">
      <c r="A2578" s="5" t="s">
        <v>2649</v>
      </c>
      <c r="B2578" s="5">
        <v>10.0</v>
      </c>
      <c r="C2578" s="5">
        <v>5.0</v>
      </c>
      <c r="D2578" s="6" t="s">
        <v>2660</v>
      </c>
      <c r="E2578" s="7"/>
      <c r="F2578" s="8">
        <v>0.0</v>
      </c>
      <c r="H2578" s="10"/>
    </row>
    <row r="2579">
      <c r="A2579" s="5" t="s">
        <v>2649</v>
      </c>
      <c r="B2579" s="5">
        <v>11.0</v>
      </c>
      <c r="C2579" s="5">
        <v>5.0</v>
      </c>
      <c r="D2579" s="6" t="s">
        <v>2661</v>
      </c>
      <c r="E2579" s="7"/>
      <c r="F2579" s="8">
        <v>1.0</v>
      </c>
      <c r="H2579" s="10"/>
    </row>
    <row r="2580">
      <c r="A2580" s="5" t="s">
        <v>2649</v>
      </c>
      <c r="B2580" s="5">
        <v>12.0</v>
      </c>
      <c r="C2580" s="5">
        <v>6.0</v>
      </c>
      <c r="D2580" s="6" t="s">
        <v>2662</v>
      </c>
      <c r="E2580" s="7"/>
      <c r="F2580" s="8">
        <v>0.0</v>
      </c>
      <c r="H2580" s="10"/>
    </row>
    <row r="2581">
      <c r="A2581" s="5" t="s">
        <v>2649</v>
      </c>
      <c r="B2581" s="5">
        <v>13.0</v>
      </c>
      <c r="C2581" s="5">
        <v>6.0</v>
      </c>
      <c r="D2581" s="6" t="s">
        <v>2663</v>
      </c>
      <c r="E2581" s="7"/>
      <c r="F2581" s="8">
        <v>1.0</v>
      </c>
      <c r="H2581" s="10"/>
    </row>
    <row r="2582">
      <c r="A2582" s="5" t="s">
        <v>2649</v>
      </c>
      <c r="B2582" s="5">
        <v>14.0</v>
      </c>
      <c r="C2582" s="5">
        <v>7.0</v>
      </c>
      <c r="D2582" s="6" t="s">
        <v>2664</v>
      </c>
      <c r="E2582" s="7"/>
      <c r="F2582" s="8">
        <v>0.0</v>
      </c>
      <c r="H2582" s="10"/>
    </row>
    <row r="2583">
      <c r="A2583" s="5" t="s">
        <v>2649</v>
      </c>
      <c r="B2583" s="5">
        <v>15.0</v>
      </c>
      <c r="C2583" s="5">
        <v>7.0</v>
      </c>
      <c r="D2583" s="6" t="s">
        <v>2665</v>
      </c>
      <c r="E2583" s="7"/>
      <c r="F2583" s="8">
        <v>1.0</v>
      </c>
      <c r="H2583" s="10"/>
    </row>
    <row r="2584">
      <c r="A2584" s="5" t="s">
        <v>2649</v>
      </c>
      <c r="B2584" s="5">
        <v>16.0</v>
      </c>
      <c r="C2584" s="5">
        <v>8.0</v>
      </c>
      <c r="D2584" s="6" t="s">
        <v>2666</v>
      </c>
      <c r="E2584" s="7"/>
      <c r="F2584" s="8">
        <v>0.0</v>
      </c>
      <c r="H2584" s="10"/>
    </row>
    <row r="2585">
      <c r="A2585" s="5" t="s">
        <v>2649</v>
      </c>
      <c r="B2585" s="5">
        <v>17.0</v>
      </c>
      <c r="C2585" s="5">
        <v>8.0</v>
      </c>
      <c r="D2585" s="6" t="s">
        <v>2667</v>
      </c>
      <c r="E2585" s="7"/>
      <c r="F2585" s="8">
        <v>1.0</v>
      </c>
      <c r="H2585" s="10"/>
    </row>
    <row r="2586">
      <c r="A2586" s="5" t="s">
        <v>2649</v>
      </c>
      <c r="B2586" s="5">
        <v>18.0</v>
      </c>
      <c r="C2586" s="5">
        <v>9.0</v>
      </c>
      <c r="D2586" s="6" t="s">
        <v>2668</v>
      </c>
      <c r="E2586" s="7"/>
      <c r="F2586" s="8">
        <v>0.0</v>
      </c>
      <c r="H2586" s="10"/>
    </row>
    <row r="2587">
      <c r="A2587" s="5" t="s">
        <v>2649</v>
      </c>
      <c r="B2587" s="5">
        <v>19.0</v>
      </c>
      <c r="C2587" s="5">
        <v>9.0</v>
      </c>
      <c r="D2587" s="6" t="s">
        <v>2669</v>
      </c>
      <c r="E2587" s="7"/>
      <c r="F2587" s="8">
        <v>1.0</v>
      </c>
      <c r="H2587" s="10"/>
    </row>
    <row r="2588">
      <c r="A2588" s="5" t="s">
        <v>2649</v>
      </c>
      <c r="B2588" s="5">
        <v>20.0</v>
      </c>
      <c r="C2588" s="5">
        <v>10.0</v>
      </c>
      <c r="D2588" s="6" t="s">
        <v>2670</v>
      </c>
      <c r="E2588" s="7"/>
      <c r="F2588" s="8">
        <v>0.0</v>
      </c>
      <c r="H2588" s="10"/>
    </row>
    <row r="2589">
      <c r="A2589" s="5" t="s">
        <v>2649</v>
      </c>
      <c r="B2589" s="5">
        <v>21.0</v>
      </c>
      <c r="C2589" s="5">
        <v>10.0</v>
      </c>
      <c r="D2589" s="6" t="s">
        <v>2671</v>
      </c>
      <c r="E2589" s="7"/>
      <c r="F2589" s="8">
        <v>1.0</v>
      </c>
      <c r="H2589" s="10"/>
    </row>
    <row r="2590">
      <c r="A2590" s="5" t="s">
        <v>2672</v>
      </c>
      <c r="B2590" s="5">
        <v>0.0</v>
      </c>
      <c r="C2590" s="5">
        <v>0.0</v>
      </c>
      <c r="D2590" s="6" t="s">
        <v>2650</v>
      </c>
      <c r="E2590" s="7"/>
      <c r="F2590" s="8">
        <v>0.0</v>
      </c>
      <c r="H2590" s="10"/>
    </row>
    <row r="2591">
      <c r="A2591" s="5" t="s">
        <v>2672</v>
      </c>
      <c r="B2591" s="5">
        <v>1.0</v>
      </c>
      <c r="C2591" s="5">
        <v>0.0</v>
      </c>
      <c r="D2591" s="6" t="s">
        <v>958</v>
      </c>
      <c r="E2591" s="7"/>
      <c r="F2591" s="8">
        <v>1.0</v>
      </c>
      <c r="H2591" s="10"/>
    </row>
    <row r="2592">
      <c r="A2592" s="5" t="s">
        <v>2672</v>
      </c>
      <c r="B2592" s="5">
        <v>2.0</v>
      </c>
      <c r="C2592" s="5">
        <v>1.0</v>
      </c>
      <c r="D2592" s="6" t="s">
        <v>2673</v>
      </c>
      <c r="E2592" s="7"/>
      <c r="F2592" s="8">
        <v>0.0</v>
      </c>
      <c r="H2592" s="10"/>
    </row>
    <row r="2593">
      <c r="A2593" s="5" t="s">
        <v>2672</v>
      </c>
      <c r="B2593" s="5">
        <v>3.0</v>
      </c>
      <c r="C2593" s="5">
        <v>1.0</v>
      </c>
      <c r="D2593" s="6" t="s">
        <v>2674</v>
      </c>
      <c r="E2593" s="7"/>
      <c r="F2593" s="8">
        <v>1.0</v>
      </c>
      <c r="H2593" s="10"/>
    </row>
    <row r="2594">
      <c r="A2594" s="5" t="s">
        <v>2672</v>
      </c>
      <c r="B2594" s="5">
        <v>4.0</v>
      </c>
      <c r="C2594" s="5">
        <v>2.0</v>
      </c>
      <c r="D2594" s="6" t="s">
        <v>2675</v>
      </c>
      <c r="E2594" s="7"/>
      <c r="F2594" s="8">
        <v>0.0</v>
      </c>
      <c r="H2594" s="10"/>
    </row>
    <row r="2595">
      <c r="A2595" s="5" t="s">
        <v>2672</v>
      </c>
      <c r="B2595" s="5">
        <v>5.0</v>
      </c>
      <c r="C2595" s="5">
        <v>2.0</v>
      </c>
      <c r="D2595" s="6" t="s">
        <v>2676</v>
      </c>
      <c r="E2595" s="7"/>
      <c r="F2595" s="8">
        <v>1.0</v>
      </c>
      <c r="H2595" s="10"/>
    </row>
    <row r="2596">
      <c r="A2596" s="5" t="s">
        <v>2672</v>
      </c>
      <c r="B2596" s="5">
        <v>6.0</v>
      </c>
      <c r="C2596" s="5">
        <v>3.0</v>
      </c>
      <c r="D2596" s="6" t="s">
        <v>2677</v>
      </c>
      <c r="E2596" s="7"/>
      <c r="F2596" s="8">
        <v>0.0</v>
      </c>
      <c r="H2596" s="10"/>
    </row>
    <row r="2597">
      <c r="A2597" s="5" t="s">
        <v>2672</v>
      </c>
      <c r="B2597" s="5">
        <v>7.0</v>
      </c>
      <c r="C2597" s="5">
        <v>3.0</v>
      </c>
      <c r="D2597" s="6" t="s">
        <v>2678</v>
      </c>
      <c r="E2597" s="7"/>
      <c r="F2597" s="8">
        <v>1.0</v>
      </c>
      <c r="H2597" s="10"/>
    </row>
    <row r="2598">
      <c r="A2598" s="5" t="s">
        <v>2672</v>
      </c>
      <c r="B2598" s="5">
        <v>8.0</v>
      </c>
      <c r="C2598" s="5">
        <v>4.0</v>
      </c>
      <c r="D2598" s="6" t="s">
        <v>2679</v>
      </c>
      <c r="E2598" s="7"/>
      <c r="F2598" s="8">
        <v>0.0</v>
      </c>
      <c r="H2598" s="10"/>
    </row>
    <row r="2599">
      <c r="A2599" s="5" t="s">
        <v>2672</v>
      </c>
      <c r="B2599" s="5">
        <v>9.0</v>
      </c>
      <c r="C2599" s="5">
        <v>4.0</v>
      </c>
      <c r="D2599" s="6" t="s">
        <v>2680</v>
      </c>
      <c r="E2599" s="7"/>
      <c r="F2599" s="8">
        <v>1.0</v>
      </c>
      <c r="H2599" s="10"/>
    </row>
    <row r="2600">
      <c r="A2600" s="5" t="s">
        <v>2672</v>
      </c>
      <c r="B2600" s="5">
        <v>10.0</v>
      </c>
      <c r="C2600" s="5">
        <v>5.0</v>
      </c>
      <c r="D2600" s="6" t="s">
        <v>2681</v>
      </c>
      <c r="E2600" s="7"/>
      <c r="F2600" s="8">
        <v>0.0</v>
      </c>
      <c r="H2600" s="10"/>
    </row>
    <row r="2601">
      <c r="A2601" s="5" t="s">
        <v>2672</v>
      </c>
      <c r="B2601" s="5">
        <v>11.0</v>
      </c>
      <c r="C2601" s="5">
        <v>5.0</v>
      </c>
      <c r="D2601" s="6" t="s">
        <v>2682</v>
      </c>
      <c r="E2601" s="7"/>
      <c r="F2601" s="8">
        <v>1.0</v>
      </c>
      <c r="H2601" s="10"/>
    </row>
    <row r="2602">
      <c r="A2602" s="5" t="s">
        <v>2672</v>
      </c>
      <c r="B2602" s="5">
        <v>12.0</v>
      </c>
      <c r="C2602" s="5">
        <v>6.0</v>
      </c>
      <c r="D2602" s="6" t="s">
        <v>2683</v>
      </c>
      <c r="E2602" s="7"/>
      <c r="F2602" s="8">
        <v>0.0</v>
      </c>
      <c r="H2602" s="10"/>
    </row>
    <row r="2603">
      <c r="A2603" s="5" t="s">
        <v>2672</v>
      </c>
      <c r="B2603" s="5">
        <v>13.0</v>
      </c>
      <c r="C2603" s="5">
        <v>6.0</v>
      </c>
      <c r="D2603" s="6" t="s">
        <v>2684</v>
      </c>
      <c r="E2603" s="7"/>
      <c r="F2603" s="8">
        <v>1.0</v>
      </c>
      <c r="H2603" s="10"/>
    </row>
    <row r="2604">
      <c r="A2604" s="5" t="s">
        <v>2672</v>
      </c>
      <c r="B2604" s="5">
        <v>14.0</v>
      </c>
      <c r="C2604" s="5">
        <v>7.0</v>
      </c>
      <c r="D2604" s="6" t="s">
        <v>2685</v>
      </c>
      <c r="E2604" s="7"/>
      <c r="F2604" s="8">
        <v>0.0</v>
      </c>
      <c r="H2604" s="10"/>
    </row>
    <row r="2605">
      <c r="A2605" s="5" t="s">
        <v>2672</v>
      </c>
      <c r="B2605" s="5">
        <v>15.0</v>
      </c>
      <c r="C2605" s="5">
        <v>7.0</v>
      </c>
      <c r="D2605" s="6" t="s">
        <v>2686</v>
      </c>
      <c r="E2605" s="7"/>
      <c r="F2605" s="8">
        <v>1.0</v>
      </c>
      <c r="H2605" s="10"/>
    </row>
    <row r="2606">
      <c r="A2606" s="5" t="s">
        <v>2672</v>
      </c>
      <c r="B2606" s="5">
        <v>16.0</v>
      </c>
      <c r="C2606" s="5">
        <v>8.0</v>
      </c>
      <c r="D2606" s="6" t="s">
        <v>2687</v>
      </c>
      <c r="E2606" s="7"/>
      <c r="F2606" s="8">
        <v>0.0</v>
      </c>
      <c r="H2606" s="10"/>
    </row>
    <row r="2607">
      <c r="A2607" s="5" t="s">
        <v>2672</v>
      </c>
      <c r="B2607" s="5">
        <v>17.0</v>
      </c>
      <c r="C2607" s="5">
        <v>8.0</v>
      </c>
      <c r="D2607" s="6" t="s">
        <v>2688</v>
      </c>
      <c r="E2607" s="7"/>
      <c r="F2607" s="8">
        <v>1.0</v>
      </c>
      <c r="H2607" s="10"/>
    </row>
    <row r="2608">
      <c r="A2608" s="5" t="s">
        <v>2672</v>
      </c>
      <c r="B2608" s="5">
        <v>18.0</v>
      </c>
      <c r="C2608" s="5">
        <v>9.0</v>
      </c>
      <c r="D2608" s="6" t="s">
        <v>2689</v>
      </c>
      <c r="E2608" s="7"/>
      <c r="F2608" s="8">
        <v>0.0</v>
      </c>
      <c r="H2608" s="10"/>
    </row>
    <row r="2609">
      <c r="A2609" s="5" t="s">
        <v>2672</v>
      </c>
      <c r="B2609" s="5">
        <v>19.0</v>
      </c>
      <c r="C2609" s="5">
        <v>9.0</v>
      </c>
      <c r="D2609" s="6" t="s">
        <v>2690</v>
      </c>
      <c r="E2609" s="7"/>
      <c r="F2609" s="8">
        <v>1.0</v>
      </c>
      <c r="H2609" s="10"/>
    </row>
    <row r="2610">
      <c r="A2610" s="5" t="s">
        <v>2691</v>
      </c>
      <c r="B2610" s="5">
        <v>0.0</v>
      </c>
      <c r="C2610" s="5">
        <v>0.0</v>
      </c>
      <c r="D2610" s="6" t="s">
        <v>2692</v>
      </c>
      <c r="E2610" s="7"/>
      <c r="F2610" s="8">
        <v>0.0</v>
      </c>
      <c r="H2610" s="10"/>
    </row>
    <row r="2611">
      <c r="A2611" s="5" t="s">
        <v>2691</v>
      </c>
      <c r="B2611" s="5">
        <v>1.0</v>
      </c>
      <c r="C2611" s="5">
        <v>0.0</v>
      </c>
      <c r="D2611" s="6" t="s">
        <v>2693</v>
      </c>
      <c r="E2611" s="7"/>
      <c r="F2611" s="8">
        <v>1.0</v>
      </c>
      <c r="H2611" s="10"/>
    </row>
    <row r="2612">
      <c r="A2612" s="5" t="s">
        <v>2691</v>
      </c>
      <c r="B2612" s="5">
        <v>2.0</v>
      </c>
      <c r="C2612" s="5">
        <v>1.0</v>
      </c>
      <c r="D2612" s="6" t="s">
        <v>2694</v>
      </c>
      <c r="E2612" s="7"/>
      <c r="F2612" s="8">
        <v>0.0</v>
      </c>
      <c r="H2612" s="10"/>
    </row>
    <row r="2613">
      <c r="A2613" s="5" t="s">
        <v>2691</v>
      </c>
      <c r="B2613" s="5">
        <v>3.0</v>
      </c>
      <c r="C2613" s="5">
        <v>1.0</v>
      </c>
      <c r="D2613" s="6" t="s">
        <v>2695</v>
      </c>
      <c r="E2613" s="7"/>
      <c r="F2613" s="8">
        <v>1.0</v>
      </c>
      <c r="H2613" s="10"/>
    </row>
    <row r="2614">
      <c r="A2614" s="5" t="s">
        <v>2691</v>
      </c>
      <c r="B2614" s="5">
        <v>4.0</v>
      </c>
      <c r="C2614" s="5">
        <v>2.0</v>
      </c>
      <c r="D2614" s="6" t="s">
        <v>2696</v>
      </c>
      <c r="E2614" s="7"/>
      <c r="F2614" s="8">
        <v>0.0</v>
      </c>
      <c r="H2614" s="10"/>
    </row>
    <row r="2615">
      <c r="A2615" s="5" t="s">
        <v>2691</v>
      </c>
      <c r="B2615" s="5">
        <v>5.0</v>
      </c>
      <c r="C2615" s="5">
        <v>2.0</v>
      </c>
      <c r="D2615" s="6" t="s">
        <v>2697</v>
      </c>
      <c r="E2615" s="7"/>
      <c r="F2615" s="8">
        <v>1.0</v>
      </c>
      <c r="H2615" s="10"/>
    </row>
    <row r="2616">
      <c r="A2616" s="5" t="s">
        <v>2691</v>
      </c>
      <c r="B2616" s="5">
        <v>6.0</v>
      </c>
      <c r="C2616" s="5">
        <v>3.0</v>
      </c>
      <c r="D2616" s="6" t="s">
        <v>2698</v>
      </c>
      <c r="E2616" s="7"/>
      <c r="F2616" s="8">
        <v>0.0</v>
      </c>
      <c r="H2616" s="10"/>
    </row>
    <row r="2617">
      <c r="A2617" s="5" t="s">
        <v>2691</v>
      </c>
      <c r="B2617" s="5">
        <v>7.0</v>
      </c>
      <c r="C2617" s="5">
        <v>3.0</v>
      </c>
      <c r="D2617" s="6" t="s">
        <v>2699</v>
      </c>
      <c r="E2617" s="7"/>
      <c r="F2617" s="8">
        <v>1.0</v>
      </c>
      <c r="H2617" s="10"/>
    </row>
    <row r="2618">
      <c r="A2618" s="5" t="s">
        <v>2691</v>
      </c>
      <c r="B2618" s="5">
        <v>8.0</v>
      </c>
      <c r="C2618" s="5">
        <v>4.0</v>
      </c>
      <c r="D2618" s="6" t="s">
        <v>2700</v>
      </c>
      <c r="E2618" s="7"/>
      <c r="F2618" s="8">
        <v>0.0</v>
      </c>
      <c r="H2618" s="10"/>
    </row>
    <row r="2619">
      <c r="A2619" s="5" t="s">
        <v>2691</v>
      </c>
      <c r="B2619" s="5">
        <v>9.0</v>
      </c>
      <c r="C2619" s="5">
        <v>4.0</v>
      </c>
      <c r="D2619" s="6" t="s">
        <v>2701</v>
      </c>
      <c r="E2619" s="7"/>
      <c r="F2619" s="8">
        <v>1.0</v>
      </c>
      <c r="H2619" s="10"/>
    </row>
    <row r="2620">
      <c r="A2620" s="5" t="s">
        <v>2691</v>
      </c>
      <c r="B2620" s="5">
        <v>10.0</v>
      </c>
      <c r="C2620" s="5">
        <v>5.0</v>
      </c>
      <c r="D2620" s="6" t="s">
        <v>2702</v>
      </c>
      <c r="E2620" s="7"/>
      <c r="F2620" s="8">
        <v>0.0</v>
      </c>
      <c r="H2620" s="10"/>
    </row>
    <row r="2621">
      <c r="A2621" s="5" t="s">
        <v>2691</v>
      </c>
      <c r="B2621" s="5">
        <v>11.0</v>
      </c>
      <c r="C2621" s="5">
        <v>5.0</v>
      </c>
      <c r="D2621" s="6" t="s">
        <v>2703</v>
      </c>
      <c r="E2621" s="7"/>
      <c r="F2621" s="8">
        <v>1.0</v>
      </c>
      <c r="H2621" s="10"/>
    </row>
    <row r="2622">
      <c r="A2622" s="5" t="s">
        <v>2691</v>
      </c>
      <c r="B2622" s="5">
        <v>12.0</v>
      </c>
      <c r="C2622" s="5">
        <v>6.0</v>
      </c>
      <c r="D2622" s="6" t="s">
        <v>2704</v>
      </c>
      <c r="E2622" s="7"/>
      <c r="F2622" s="8">
        <v>0.0</v>
      </c>
      <c r="H2622" s="10"/>
    </row>
    <row r="2623">
      <c r="A2623" s="5" t="s">
        <v>2691</v>
      </c>
      <c r="B2623" s="5">
        <v>13.0</v>
      </c>
      <c r="C2623" s="5">
        <v>6.0</v>
      </c>
      <c r="D2623" s="6" t="s">
        <v>2705</v>
      </c>
      <c r="E2623" s="7"/>
      <c r="F2623" s="8">
        <v>1.0</v>
      </c>
      <c r="H2623" s="10"/>
    </row>
    <row r="2624">
      <c r="A2624" s="5" t="s">
        <v>2691</v>
      </c>
      <c r="B2624" s="5">
        <v>14.0</v>
      </c>
      <c r="C2624" s="5">
        <v>7.0</v>
      </c>
      <c r="D2624" s="6" t="s">
        <v>2706</v>
      </c>
      <c r="E2624" s="7"/>
      <c r="F2624" s="8">
        <v>0.0</v>
      </c>
      <c r="H2624" s="10"/>
    </row>
    <row r="2625">
      <c r="A2625" s="5" t="s">
        <v>2691</v>
      </c>
      <c r="B2625" s="5">
        <v>15.0</v>
      </c>
      <c r="C2625" s="5">
        <v>7.0</v>
      </c>
      <c r="D2625" s="6" t="s">
        <v>2707</v>
      </c>
      <c r="E2625" s="7"/>
      <c r="F2625" s="8">
        <v>1.0</v>
      </c>
      <c r="H2625" s="10"/>
    </row>
    <row r="2626">
      <c r="A2626" s="5" t="s">
        <v>2691</v>
      </c>
      <c r="B2626" s="5">
        <v>16.0</v>
      </c>
      <c r="C2626" s="5">
        <v>8.0</v>
      </c>
      <c r="D2626" s="6" t="s">
        <v>2708</v>
      </c>
      <c r="E2626" s="7"/>
      <c r="F2626" s="8">
        <v>0.0</v>
      </c>
      <c r="H2626" s="10"/>
    </row>
    <row r="2627">
      <c r="A2627" s="5" t="s">
        <v>2691</v>
      </c>
      <c r="B2627" s="5">
        <v>17.0</v>
      </c>
      <c r="C2627" s="5">
        <v>8.0</v>
      </c>
      <c r="D2627" s="6" t="s">
        <v>2709</v>
      </c>
      <c r="E2627" s="7"/>
      <c r="F2627" s="8">
        <v>1.0</v>
      </c>
      <c r="H2627" s="10"/>
    </row>
    <row r="2628">
      <c r="A2628" s="5" t="s">
        <v>2691</v>
      </c>
      <c r="B2628" s="5">
        <v>18.0</v>
      </c>
      <c r="C2628" s="5">
        <v>9.0</v>
      </c>
      <c r="D2628" s="6" t="s">
        <v>2710</v>
      </c>
      <c r="E2628" s="7"/>
      <c r="F2628" s="8">
        <v>0.0</v>
      </c>
      <c r="H2628" s="10"/>
    </row>
    <row r="2629">
      <c r="A2629" s="5" t="s">
        <v>2691</v>
      </c>
      <c r="B2629" s="5">
        <v>19.0</v>
      </c>
      <c r="C2629" s="5">
        <v>9.0</v>
      </c>
      <c r="D2629" s="6" t="s">
        <v>2711</v>
      </c>
      <c r="E2629" s="7"/>
      <c r="F2629" s="8">
        <v>1.0</v>
      </c>
      <c r="H2629" s="10"/>
    </row>
    <row r="2630">
      <c r="A2630" s="5" t="s">
        <v>2691</v>
      </c>
      <c r="B2630" s="5">
        <v>20.0</v>
      </c>
      <c r="C2630" s="5">
        <v>10.0</v>
      </c>
      <c r="D2630" s="6" t="s">
        <v>2712</v>
      </c>
      <c r="E2630" s="7"/>
      <c r="F2630" s="8">
        <v>0.0</v>
      </c>
      <c r="H2630" s="10"/>
    </row>
    <row r="2631">
      <c r="A2631" s="5" t="s">
        <v>2713</v>
      </c>
      <c r="B2631" s="5">
        <v>0.0</v>
      </c>
      <c r="C2631" s="5">
        <v>0.0</v>
      </c>
      <c r="D2631" s="6" t="s">
        <v>2714</v>
      </c>
      <c r="E2631" s="7"/>
      <c r="F2631" s="8">
        <v>0.0</v>
      </c>
      <c r="H2631" s="10"/>
    </row>
    <row r="2632">
      <c r="A2632" s="5" t="s">
        <v>2713</v>
      </c>
      <c r="B2632" s="5">
        <v>1.0</v>
      </c>
      <c r="C2632" s="5">
        <v>0.0</v>
      </c>
      <c r="D2632" s="6" t="s">
        <v>2715</v>
      </c>
      <c r="E2632" s="7"/>
      <c r="F2632" s="8">
        <v>1.0</v>
      </c>
      <c r="H2632" s="10"/>
    </row>
    <row r="2633">
      <c r="A2633" s="5" t="s">
        <v>2713</v>
      </c>
      <c r="B2633" s="5">
        <v>2.0</v>
      </c>
      <c r="C2633" s="5">
        <v>1.0</v>
      </c>
      <c r="D2633" s="6" t="s">
        <v>2716</v>
      </c>
      <c r="E2633" s="7"/>
      <c r="F2633" s="8">
        <v>0.0</v>
      </c>
      <c r="H2633" s="10"/>
    </row>
    <row r="2634">
      <c r="A2634" s="5" t="s">
        <v>2713</v>
      </c>
      <c r="B2634" s="5">
        <v>3.0</v>
      </c>
      <c r="C2634" s="5">
        <v>1.0</v>
      </c>
      <c r="D2634" s="6" t="s">
        <v>2717</v>
      </c>
      <c r="E2634" s="7"/>
      <c r="F2634" s="8">
        <v>1.0</v>
      </c>
      <c r="H2634" s="10"/>
    </row>
    <row r="2635">
      <c r="A2635" s="5" t="s">
        <v>2713</v>
      </c>
      <c r="B2635" s="5">
        <v>4.0</v>
      </c>
      <c r="C2635" s="5">
        <v>2.0</v>
      </c>
      <c r="D2635" s="6" t="s">
        <v>2718</v>
      </c>
      <c r="E2635" s="7"/>
      <c r="F2635" s="8">
        <v>0.0</v>
      </c>
      <c r="H2635" s="10"/>
    </row>
    <row r="2636">
      <c r="A2636" s="5" t="s">
        <v>2713</v>
      </c>
      <c r="B2636" s="5">
        <v>5.0</v>
      </c>
      <c r="C2636" s="5">
        <v>2.0</v>
      </c>
      <c r="D2636" s="6" t="s">
        <v>2719</v>
      </c>
      <c r="E2636" s="7"/>
      <c r="F2636" s="8">
        <v>1.0</v>
      </c>
      <c r="H2636" s="10"/>
    </row>
    <row r="2637">
      <c r="A2637" s="5" t="s">
        <v>2713</v>
      </c>
      <c r="B2637" s="5">
        <v>6.0</v>
      </c>
      <c r="C2637" s="5">
        <v>3.0</v>
      </c>
      <c r="D2637" s="6" t="s">
        <v>2720</v>
      </c>
      <c r="E2637" s="7"/>
      <c r="F2637" s="8">
        <v>0.0</v>
      </c>
      <c r="H2637" s="10"/>
    </row>
    <row r="2638">
      <c r="A2638" s="5" t="s">
        <v>2713</v>
      </c>
      <c r="B2638" s="5">
        <v>7.0</v>
      </c>
      <c r="C2638" s="5">
        <v>3.0</v>
      </c>
      <c r="D2638" s="6" t="s">
        <v>2721</v>
      </c>
      <c r="E2638" s="7"/>
      <c r="F2638" s="8">
        <v>1.0</v>
      </c>
      <c r="H2638" s="10"/>
    </row>
    <row r="2639">
      <c r="A2639" s="5" t="s">
        <v>2713</v>
      </c>
      <c r="B2639" s="5">
        <v>8.0</v>
      </c>
      <c r="C2639" s="5">
        <v>4.0</v>
      </c>
      <c r="D2639" s="6" t="s">
        <v>2722</v>
      </c>
      <c r="E2639" s="7"/>
      <c r="F2639" s="8">
        <v>0.0</v>
      </c>
      <c r="H2639" s="10"/>
    </row>
    <row r="2640">
      <c r="A2640" s="5" t="s">
        <v>2713</v>
      </c>
      <c r="B2640" s="5">
        <v>9.0</v>
      </c>
      <c r="C2640" s="5">
        <v>4.0</v>
      </c>
      <c r="D2640" s="6" t="s">
        <v>2723</v>
      </c>
      <c r="E2640" s="7"/>
      <c r="F2640" s="8">
        <v>1.0</v>
      </c>
      <c r="H2640" s="10"/>
    </row>
    <row r="2641">
      <c r="A2641" s="5" t="s">
        <v>2713</v>
      </c>
      <c r="B2641" s="5">
        <v>10.0</v>
      </c>
      <c r="C2641" s="5">
        <v>5.0</v>
      </c>
      <c r="D2641" s="6" t="s">
        <v>2724</v>
      </c>
      <c r="E2641" s="7"/>
      <c r="F2641" s="8">
        <v>0.0</v>
      </c>
      <c r="H2641" s="10"/>
    </row>
    <row r="2642">
      <c r="A2642" s="5" t="s">
        <v>2713</v>
      </c>
      <c r="B2642" s="5">
        <v>11.0</v>
      </c>
      <c r="C2642" s="5">
        <v>5.0</v>
      </c>
      <c r="D2642" s="6" t="s">
        <v>2725</v>
      </c>
      <c r="E2642" s="7"/>
      <c r="F2642" s="8">
        <v>1.0</v>
      </c>
      <c r="H2642" s="10"/>
    </row>
    <row r="2643">
      <c r="A2643" s="5" t="s">
        <v>2713</v>
      </c>
      <c r="B2643" s="5">
        <v>12.0</v>
      </c>
      <c r="C2643" s="5">
        <v>6.0</v>
      </c>
      <c r="D2643" s="6" t="s">
        <v>2726</v>
      </c>
      <c r="E2643" s="7"/>
      <c r="F2643" s="8">
        <v>0.0</v>
      </c>
      <c r="H2643" s="10"/>
    </row>
    <row r="2644">
      <c r="A2644" s="5" t="s">
        <v>2713</v>
      </c>
      <c r="B2644" s="5">
        <v>13.0</v>
      </c>
      <c r="C2644" s="5">
        <v>6.0</v>
      </c>
      <c r="D2644" s="6" t="s">
        <v>2727</v>
      </c>
      <c r="E2644" s="7"/>
      <c r="F2644" s="8">
        <v>1.0</v>
      </c>
      <c r="H2644" s="10"/>
    </row>
    <row r="2645">
      <c r="A2645" s="5" t="s">
        <v>2713</v>
      </c>
      <c r="B2645" s="5">
        <v>14.0</v>
      </c>
      <c r="C2645" s="5">
        <v>7.0</v>
      </c>
      <c r="D2645" s="6" t="s">
        <v>2728</v>
      </c>
      <c r="E2645" s="7"/>
      <c r="F2645" s="8">
        <v>0.0</v>
      </c>
      <c r="H2645" s="10"/>
    </row>
    <row r="2646">
      <c r="A2646" s="5" t="s">
        <v>2713</v>
      </c>
      <c r="B2646" s="5">
        <v>15.0</v>
      </c>
      <c r="C2646" s="5">
        <v>7.0</v>
      </c>
      <c r="D2646" s="6" t="s">
        <v>2729</v>
      </c>
      <c r="E2646" s="7"/>
      <c r="F2646" s="8">
        <v>1.0</v>
      </c>
      <c r="H2646" s="10"/>
    </row>
    <row r="2647">
      <c r="A2647" s="5" t="s">
        <v>2713</v>
      </c>
      <c r="B2647" s="5">
        <v>16.0</v>
      </c>
      <c r="C2647" s="5">
        <v>8.0</v>
      </c>
      <c r="D2647" s="6" t="s">
        <v>2730</v>
      </c>
      <c r="E2647" s="7"/>
      <c r="F2647" s="8">
        <v>0.0</v>
      </c>
      <c r="H2647" s="10"/>
    </row>
    <row r="2648">
      <c r="A2648" s="5" t="s">
        <v>2713</v>
      </c>
      <c r="B2648" s="5">
        <v>17.0</v>
      </c>
      <c r="C2648" s="5">
        <v>8.0</v>
      </c>
      <c r="D2648" s="6" t="s">
        <v>2731</v>
      </c>
      <c r="E2648" s="7"/>
      <c r="F2648" s="8">
        <v>1.0</v>
      </c>
      <c r="H2648" s="10"/>
    </row>
    <row r="2649">
      <c r="A2649" s="5" t="s">
        <v>2713</v>
      </c>
      <c r="B2649" s="5">
        <v>18.0</v>
      </c>
      <c r="C2649" s="5">
        <v>9.0</v>
      </c>
      <c r="D2649" s="6" t="s">
        <v>2732</v>
      </c>
      <c r="E2649" s="7"/>
      <c r="F2649" s="8">
        <v>0.0</v>
      </c>
      <c r="H2649" s="10"/>
    </row>
    <row r="2650">
      <c r="A2650" s="5" t="s">
        <v>2713</v>
      </c>
      <c r="B2650" s="5">
        <v>19.0</v>
      </c>
      <c r="C2650" s="5">
        <v>9.0</v>
      </c>
      <c r="D2650" s="6" t="s">
        <v>2733</v>
      </c>
      <c r="E2650" s="7"/>
      <c r="F2650" s="8">
        <v>1.0</v>
      </c>
      <c r="H2650" s="10"/>
    </row>
    <row r="2651">
      <c r="A2651" s="5" t="s">
        <v>2734</v>
      </c>
      <c r="B2651" s="5">
        <v>0.0</v>
      </c>
      <c r="C2651" s="5">
        <v>0.0</v>
      </c>
      <c r="D2651" s="6" t="s">
        <v>2735</v>
      </c>
      <c r="E2651" s="7"/>
      <c r="F2651" s="8">
        <v>0.0</v>
      </c>
      <c r="H2651" s="10"/>
    </row>
    <row r="2652">
      <c r="A2652" s="5" t="s">
        <v>2734</v>
      </c>
      <c r="B2652" s="5">
        <v>1.0</v>
      </c>
      <c r="C2652" s="5">
        <v>0.0</v>
      </c>
      <c r="D2652" s="6" t="s">
        <v>2736</v>
      </c>
      <c r="E2652" s="7"/>
      <c r="F2652" s="8">
        <v>1.0</v>
      </c>
      <c r="H2652" s="10"/>
    </row>
    <row r="2653">
      <c r="A2653" s="5" t="s">
        <v>2734</v>
      </c>
      <c r="B2653" s="5">
        <v>2.0</v>
      </c>
      <c r="C2653" s="5">
        <v>1.0</v>
      </c>
      <c r="D2653" s="6" t="s">
        <v>2737</v>
      </c>
      <c r="E2653" s="7"/>
      <c r="F2653" s="8">
        <v>0.0</v>
      </c>
      <c r="H2653" s="10"/>
    </row>
    <row r="2654">
      <c r="A2654" s="5" t="s">
        <v>2734</v>
      </c>
      <c r="B2654" s="5">
        <v>3.0</v>
      </c>
      <c r="C2654" s="5">
        <v>1.0</v>
      </c>
      <c r="D2654" s="6" t="s">
        <v>2738</v>
      </c>
      <c r="E2654" s="7"/>
      <c r="F2654" s="8">
        <v>1.0</v>
      </c>
      <c r="H2654" s="10"/>
    </row>
    <row r="2655">
      <c r="A2655" s="5" t="s">
        <v>2734</v>
      </c>
      <c r="B2655" s="5">
        <v>4.0</v>
      </c>
      <c r="C2655" s="5">
        <v>2.0</v>
      </c>
      <c r="D2655" s="6" t="s">
        <v>2739</v>
      </c>
      <c r="E2655" s="7"/>
      <c r="F2655" s="8">
        <v>0.0</v>
      </c>
      <c r="H2655" s="10"/>
    </row>
    <row r="2656">
      <c r="A2656" s="5" t="s">
        <v>2734</v>
      </c>
      <c r="B2656" s="5">
        <v>5.0</v>
      </c>
      <c r="C2656" s="5">
        <v>2.0</v>
      </c>
      <c r="D2656" s="6" t="s">
        <v>2740</v>
      </c>
      <c r="E2656" s="7"/>
      <c r="F2656" s="8">
        <v>1.0</v>
      </c>
      <c r="H2656" s="10"/>
    </row>
    <row r="2657">
      <c r="A2657" s="5" t="s">
        <v>2734</v>
      </c>
      <c r="B2657" s="5">
        <v>6.0</v>
      </c>
      <c r="C2657" s="5">
        <v>3.0</v>
      </c>
      <c r="D2657" s="6" t="s">
        <v>2741</v>
      </c>
      <c r="E2657" s="7"/>
      <c r="F2657" s="8">
        <v>0.0</v>
      </c>
      <c r="H2657" s="10"/>
    </row>
    <row r="2658">
      <c r="A2658" s="5" t="s">
        <v>2734</v>
      </c>
      <c r="B2658" s="5">
        <v>7.0</v>
      </c>
      <c r="C2658" s="5">
        <v>3.0</v>
      </c>
      <c r="D2658" s="6" t="s">
        <v>2742</v>
      </c>
      <c r="E2658" s="7"/>
      <c r="F2658" s="8">
        <v>1.0</v>
      </c>
      <c r="H2658" s="10"/>
    </row>
    <row r="2659">
      <c r="A2659" s="5" t="s">
        <v>2734</v>
      </c>
      <c r="B2659" s="5">
        <v>8.0</v>
      </c>
      <c r="C2659" s="5">
        <v>4.0</v>
      </c>
      <c r="D2659" s="6" t="s">
        <v>2743</v>
      </c>
      <c r="E2659" s="7"/>
      <c r="F2659" s="8">
        <v>0.0</v>
      </c>
      <c r="H2659" s="10"/>
    </row>
    <row r="2660">
      <c r="A2660" s="5" t="s">
        <v>2734</v>
      </c>
      <c r="B2660" s="5">
        <v>9.0</v>
      </c>
      <c r="C2660" s="5">
        <v>4.0</v>
      </c>
      <c r="D2660" s="6" t="s">
        <v>2744</v>
      </c>
      <c r="E2660" s="7"/>
      <c r="F2660" s="8">
        <v>1.0</v>
      </c>
      <c r="H2660" s="10"/>
    </row>
    <row r="2661">
      <c r="A2661" s="5" t="s">
        <v>2734</v>
      </c>
      <c r="B2661" s="5">
        <v>10.0</v>
      </c>
      <c r="C2661" s="5">
        <v>5.0</v>
      </c>
      <c r="D2661" s="6" t="s">
        <v>2745</v>
      </c>
      <c r="E2661" s="7"/>
      <c r="F2661" s="8">
        <v>0.0</v>
      </c>
      <c r="H2661" s="10"/>
    </row>
    <row r="2662">
      <c r="A2662" s="5" t="s">
        <v>2734</v>
      </c>
      <c r="B2662" s="5">
        <v>11.0</v>
      </c>
      <c r="C2662" s="5">
        <v>5.0</v>
      </c>
      <c r="D2662" s="6" t="s">
        <v>2746</v>
      </c>
      <c r="E2662" s="7"/>
      <c r="F2662" s="8">
        <v>1.0</v>
      </c>
      <c r="H2662" s="10"/>
    </row>
    <row r="2663">
      <c r="A2663" s="5" t="s">
        <v>2734</v>
      </c>
      <c r="B2663" s="5">
        <v>12.0</v>
      </c>
      <c r="C2663" s="5">
        <v>6.0</v>
      </c>
      <c r="D2663" s="6" t="s">
        <v>2747</v>
      </c>
      <c r="E2663" s="7"/>
      <c r="F2663" s="8">
        <v>0.0</v>
      </c>
      <c r="H2663" s="10"/>
    </row>
    <row r="2664">
      <c r="A2664" s="5" t="s">
        <v>2734</v>
      </c>
      <c r="B2664" s="5">
        <v>13.0</v>
      </c>
      <c r="C2664" s="5">
        <v>6.0</v>
      </c>
      <c r="D2664" s="6" t="s">
        <v>2748</v>
      </c>
      <c r="E2664" s="7"/>
      <c r="F2664" s="8">
        <v>1.0</v>
      </c>
      <c r="H2664" s="10"/>
    </row>
    <row r="2665">
      <c r="A2665" s="5" t="s">
        <v>2734</v>
      </c>
      <c r="B2665" s="5">
        <v>14.0</v>
      </c>
      <c r="C2665" s="5">
        <v>7.0</v>
      </c>
      <c r="D2665" s="6" t="s">
        <v>2749</v>
      </c>
      <c r="E2665" s="7"/>
      <c r="F2665" s="8">
        <v>0.0</v>
      </c>
      <c r="H2665" s="10"/>
    </row>
    <row r="2666">
      <c r="A2666" s="5" t="s">
        <v>2734</v>
      </c>
      <c r="B2666" s="5">
        <v>15.0</v>
      </c>
      <c r="C2666" s="5">
        <v>7.0</v>
      </c>
      <c r="D2666" s="6" t="s">
        <v>2750</v>
      </c>
      <c r="E2666" s="7"/>
      <c r="F2666" s="8">
        <v>1.0</v>
      </c>
      <c r="H2666" s="10"/>
    </row>
    <row r="2667">
      <c r="A2667" s="5" t="s">
        <v>2734</v>
      </c>
      <c r="B2667" s="5">
        <v>16.0</v>
      </c>
      <c r="C2667" s="5">
        <v>8.0</v>
      </c>
      <c r="D2667" s="6" t="s">
        <v>2751</v>
      </c>
      <c r="E2667" s="7"/>
      <c r="F2667" s="8">
        <v>0.0</v>
      </c>
      <c r="H2667" s="10"/>
    </row>
    <row r="2668">
      <c r="A2668" s="5" t="s">
        <v>2734</v>
      </c>
      <c r="B2668" s="5">
        <v>17.0</v>
      </c>
      <c r="C2668" s="5">
        <v>8.0</v>
      </c>
      <c r="D2668" s="6" t="s">
        <v>2752</v>
      </c>
      <c r="E2668" s="7"/>
      <c r="F2668" s="8">
        <v>1.0</v>
      </c>
      <c r="H2668" s="10"/>
    </row>
    <row r="2669">
      <c r="A2669" s="5" t="s">
        <v>2734</v>
      </c>
      <c r="B2669" s="5">
        <v>18.0</v>
      </c>
      <c r="C2669" s="5">
        <v>9.0</v>
      </c>
      <c r="D2669" s="6" t="s">
        <v>2753</v>
      </c>
      <c r="E2669" s="7"/>
      <c r="F2669" s="8">
        <v>0.0</v>
      </c>
      <c r="H2669" s="10"/>
    </row>
    <row r="2670">
      <c r="A2670" s="5" t="s">
        <v>2734</v>
      </c>
      <c r="B2670" s="5">
        <v>19.0</v>
      </c>
      <c r="C2670" s="5">
        <v>9.0</v>
      </c>
      <c r="D2670" s="6" t="s">
        <v>2754</v>
      </c>
      <c r="E2670" s="7"/>
      <c r="F2670" s="8">
        <v>1.0</v>
      </c>
      <c r="H2670" s="10"/>
    </row>
    <row r="2671">
      <c r="A2671" s="5" t="s">
        <v>2755</v>
      </c>
      <c r="B2671" s="5">
        <v>0.0</v>
      </c>
      <c r="C2671" s="5">
        <v>0.0</v>
      </c>
      <c r="D2671" s="6" t="s">
        <v>2650</v>
      </c>
      <c r="E2671" s="7"/>
      <c r="F2671" s="8">
        <v>0.0</v>
      </c>
      <c r="H2671" s="10"/>
    </row>
    <row r="2672">
      <c r="A2672" s="5" t="s">
        <v>2755</v>
      </c>
      <c r="B2672" s="5">
        <v>1.0</v>
      </c>
      <c r="C2672" s="5">
        <v>0.0</v>
      </c>
      <c r="D2672" s="6" t="s">
        <v>423</v>
      </c>
      <c r="E2672" s="7"/>
      <c r="F2672" s="8">
        <v>1.0</v>
      </c>
      <c r="H2672" s="10"/>
    </row>
    <row r="2673">
      <c r="A2673" s="5" t="s">
        <v>2755</v>
      </c>
      <c r="B2673" s="5">
        <v>2.0</v>
      </c>
      <c r="C2673" s="5">
        <v>1.0</v>
      </c>
      <c r="D2673" s="6" t="s">
        <v>2756</v>
      </c>
      <c r="E2673" s="7"/>
      <c r="F2673" s="8">
        <v>0.0</v>
      </c>
      <c r="H2673" s="10"/>
    </row>
    <row r="2674">
      <c r="A2674" s="5" t="s">
        <v>2755</v>
      </c>
      <c r="B2674" s="5">
        <v>3.0</v>
      </c>
      <c r="C2674" s="5">
        <v>1.0</v>
      </c>
      <c r="D2674" s="6" t="s">
        <v>2757</v>
      </c>
      <c r="E2674" s="7"/>
      <c r="F2674" s="8">
        <v>1.0</v>
      </c>
      <c r="H2674" s="10"/>
    </row>
    <row r="2675">
      <c r="A2675" s="5" t="s">
        <v>2755</v>
      </c>
      <c r="B2675" s="5">
        <v>4.0</v>
      </c>
      <c r="C2675" s="5">
        <v>2.0</v>
      </c>
      <c r="D2675" s="6" t="s">
        <v>2758</v>
      </c>
      <c r="E2675" s="7"/>
      <c r="F2675" s="8">
        <v>0.0</v>
      </c>
      <c r="H2675" s="10"/>
    </row>
    <row r="2676">
      <c r="A2676" s="5" t="s">
        <v>2755</v>
      </c>
      <c r="B2676" s="5">
        <v>5.0</v>
      </c>
      <c r="C2676" s="5">
        <v>2.0</v>
      </c>
      <c r="D2676" s="6" t="s">
        <v>2759</v>
      </c>
      <c r="E2676" s="7"/>
      <c r="F2676" s="8">
        <v>1.0</v>
      </c>
      <c r="H2676" s="10"/>
    </row>
    <row r="2677">
      <c r="A2677" s="5" t="s">
        <v>2755</v>
      </c>
      <c r="B2677" s="5">
        <v>6.0</v>
      </c>
      <c r="C2677" s="5">
        <v>3.0</v>
      </c>
      <c r="D2677" s="6" t="s">
        <v>2760</v>
      </c>
      <c r="E2677" s="7"/>
      <c r="F2677" s="8">
        <v>0.0</v>
      </c>
      <c r="H2677" s="10"/>
    </row>
    <row r="2678">
      <c r="A2678" s="5" t="s">
        <v>2755</v>
      </c>
      <c r="B2678" s="5">
        <v>7.0</v>
      </c>
      <c r="C2678" s="5">
        <v>3.0</v>
      </c>
      <c r="D2678" s="6" t="s">
        <v>2761</v>
      </c>
      <c r="E2678" s="7"/>
      <c r="F2678" s="8">
        <v>1.0</v>
      </c>
      <c r="H2678" s="10"/>
    </row>
    <row r="2679">
      <c r="A2679" s="5" t="s">
        <v>2755</v>
      </c>
      <c r="B2679" s="5">
        <v>8.0</v>
      </c>
      <c r="C2679" s="5">
        <v>4.0</v>
      </c>
      <c r="D2679" s="6" t="s">
        <v>2762</v>
      </c>
      <c r="E2679" s="7"/>
      <c r="F2679" s="8">
        <v>0.0</v>
      </c>
      <c r="H2679" s="10"/>
    </row>
    <row r="2680">
      <c r="A2680" s="5" t="s">
        <v>2755</v>
      </c>
      <c r="B2680" s="5">
        <v>9.0</v>
      </c>
      <c r="C2680" s="5">
        <v>4.0</v>
      </c>
      <c r="D2680" s="6" t="s">
        <v>2763</v>
      </c>
      <c r="E2680" s="7"/>
      <c r="F2680" s="8">
        <v>1.0</v>
      </c>
      <c r="H2680" s="10"/>
    </row>
    <row r="2681">
      <c r="A2681" s="5" t="s">
        <v>2755</v>
      </c>
      <c r="B2681" s="5">
        <v>10.0</v>
      </c>
      <c r="C2681" s="5">
        <v>5.0</v>
      </c>
      <c r="D2681" s="6" t="s">
        <v>2764</v>
      </c>
      <c r="E2681" s="7"/>
      <c r="F2681" s="8">
        <v>0.0</v>
      </c>
      <c r="H2681" s="10"/>
    </row>
    <row r="2682">
      <c r="A2682" s="5" t="s">
        <v>2755</v>
      </c>
      <c r="B2682" s="5">
        <v>11.0</v>
      </c>
      <c r="C2682" s="5">
        <v>5.0</v>
      </c>
      <c r="D2682" s="6" t="s">
        <v>2765</v>
      </c>
      <c r="E2682" s="7"/>
      <c r="F2682" s="8">
        <v>1.0</v>
      </c>
      <c r="H2682" s="10"/>
    </row>
    <row r="2683">
      <c r="A2683" s="5" t="s">
        <v>2755</v>
      </c>
      <c r="B2683" s="5">
        <v>12.0</v>
      </c>
      <c r="C2683" s="5">
        <v>6.0</v>
      </c>
      <c r="D2683" s="6" t="s">
        <v>652</v>
      </c>
      <c r="E2683" s="7"/>
      <c r="F2683" s="8">
        <v>0.0</v>
      </c>
      <c r="H2683" s="10"/>
    </row>
    <row r="2684">
      <c r="A2684" s="5" t="s">
        <v>2755</v>
      </c>
      <c r="B2684" s="5">
        <v>13.0</v>
      </c>
      <c r="C2684" s="5">
        <v>6.0</v>
      </c>
      <c r="D2684" s="6" t="s">
        <v>2766</v>
      </c>
      <c r="E2684" s="7"/>
      <c r="F2684" s="8">
        <v>1.0</v>
      </c>
      <c r="H2684" s="10"/>
    </row>
    <row r="2685">
      <c r="A2685" s="5" t="s">
        <v>2755</v>
      </c>
      <c r="B2685" s="5">
        <v>14.0</v>
      </c>
      <c r="C2685" s="5">
        <v>7.0</v>
      </c>
      <c r="D2685" s="6" t="s">
        <v>2767</v>
      </c>
      <c r="E2685" s="7"/>
      <c r="F2685" s="8">
        <v>0.0</v>
      </c>
      <c r="H2685" s="10"/>
    </row>
    <row r="2686">
      <c r="A2686" s="5" t="s">
        <v>2755</v>
      </c>
      <c r="B2686" s="5">
        <v>15.0</v>
      </c>
      <c r="C2686" s="5">
        <v>7.0</v>
      </c>
      <c r="D2686" s="6" t="s">
        <v>2768</v>
      </c>
      <c r="E2686" s="7"/>
      <c r="F2686" s="8">
        <v>1.0</v>
      </c>
      <c r="H2686" s="10"/>
    </row>
    <row r="2687">
      <c r="A2687" s="5" t="s">
        <v>2755</v>
      </c>
      <c r="B2687" s="5">
        <v>16.0</v>
      </c>
      <c r="C2687" s="5">
        <v>8.0</v>
      </c>
      <c r="D2687" s="6" t="s">
        <v>2769</v>
      </c>
      <c r="E2687" s="7"/>
      <c r="F2687" s="8">
        <v>0.0</v>
      </c>
      <c r="H2687" s="10"/>
    </row>
    <row r="2688">
      <c r="A2688" s="5" t="s">
        <v>2755</v>
      </c>
      <c r="B2688" s="5">
        <v>17.0</v>
      </c>
      <c r="C2688" s="5">
        <v>8.0</v>
      </c>
      <c r="D2688" s="6" t="s">
        <v>2770</v>
      </c>
      <c r="E2688" s="7"/>
      <c r="F2688" s="8">
        <v>1.0</v>
      </c>
      <c r="H2688" s="10"/>
    </row>
    <row r="2689">
      <c r="A2689" s="5" t="s">
        <v>2755</v>
      </c>
      <c r="B2689" s="5">
        <v>18.0</v>
      </c>
      <c r="C2689" s="5">
        <v>9.0</v>
      </c>
      <c r="D2689" s="6" t="s">
        <v>2771</v>
      </c>
      <c r="E2689" s="7"/>
      <c r="F2689" s="8">
        <v>0.0</v>
      </c>
      <c r="H2689" s="10"/>
    </row>
    <row r="2690">
      <c r="A2690" s="5" t="s">
        <v>2755</v>
      </c>
      <c r="B2690" s="5">
        <v>19.0</v>
      </c>
      <c r="C2690" s="5">
        <v>9.0</v>
      </c>
      <c r="D2690" s="6" t="s">
        <v>2772</v>
      </c>
      <c r="E2690" s="7"/>
      <c r="F2690" s="8">
        <v>1.0</v>
      </c>
      <c r="H2690" s="10"/>
    </row>
    <row r="2691">
      <c r="A2691" s="5" t="s">
        <v>2773</v>
      </c>
      <c r="B2691" s="5">
        <v>0.0</v>
      </c>
      <c r="C2691" s="5">
        <v>0.0</v>
      </c>
      <c r="D2691" s="6" t="s">
        <v>2774</v>
      </c>
      <c r="E2691" s="7"/>
      <c r="F2691" s="8">
        <v>0.0</v>
      </c>
      <c r="H2691" s="10"/>
    </row>
    <row r="2692">
      <c r="A2692" s="5" t="s">
        <v>2773</v>
      </c>
      <c r="B2692" s="5">
        <v>1.0</v>
      </c>
      <c r="C2692" s="5">
        <v>0.0</v>
      </c>
      <c r="D2692" s="6" t="s">
        <v>2775</v>
      </c>
      <c r="E2692" s="7"/>
      <c r="F2692" s="8">
        <v>1.0</v>
      </c>
      <c r="H2692" s="10"/>
    </row>
    <row r="2693">
      <c r="A2693" s="5" t="s">
        <v>2773</v>
      </c>
      <c r="B2693" s="5">
        <v>2.0</v>
      </c>
      <c r="C2693" s="5">
        <v>1.0</v>
      </c>
      <c r="D2693" s="6" t="s">
        <v>2776</v>
      </c>
      <c r="E2693" s="7"/>
      <c r="F2693" s="8">
        <v>0.0</v>
      </c>
      <c r="H2693" s="10"/>
    </row>
    <row r="2694">
      <c r="A2694" s="5" t="s">
        <v>2773</v>
      </c>
      <c r="B2694" s="5">
        <v>3.0</v>
      </c>
      <c r="C2694" s="5">
        <v>1.0</v>
      </c>
      <c r="D2694" s="6" t="s">
        <v>2777</v>
      </c>
      <c r="E2694" s="7"/>
      <c r="F2694" s="8">
        <v>1.0</v>
      </c>
      <c r="H2694" s="10"/>
    </row>
    <row r="2695">
      <c r="A2695" s="5" t="s">
        <v>2773</v>
      </c>
      <c r="B2695" s="5">
        <v>4.0</v>
      </c>
      <c r="C2695" s="5">
        <v>2.0</v>
      </c>
      <c r="D2695" s="6" t="s">
        <v>2778</v>
      </c>
      <c r="E2695" s="7"/>
      <c r="F2695" s="8">
        <v>0.0</v>
      </c>
      <c r="H2695" s="10"/>
    </row>
    <row r="2696">
      <c r="A2696" s="5" t="s">
        <v>2773</v>
      </c>
      <c r="B2696" s="5">
        <v>5.0</v>
      </c>
      <c r="C2696" s="5">
        <v>2.0</v>
      </c>
      <c r="D2696" s="6" t="s">
        <v>2779</v>
      </c>
      <c r="E2696" s="7"/>
      <c r="F2696" s="8">
        <v>1.0</v>
      </c>
      <c r="H2696" s="10"/>
    </row>
    <row r="2697">
      <c r="A2697" s="5" t="s">
        <v>2773</v>
      </c>
      <c r="B2697" s="5">
        <v>6.0</v>
      </c>
      <c r="C2697" s="5">
        <v>3.0</v>
      </c>
      <c r="D2697" s="6" t="s">
        <v>2780</v>
      </c>
      <c r="E2697" s="7"/>
      <c r="F2697" s="8">
        <v>0.0</v>
      </c>
      <c r="H2697" s="10"/>
    </row>
    <row r="2698">
      <c r="A2698" s="5" t="s">
        <v>2773</v>
      </c>
      <c r="B2698" s="5">
        <v>7.0</v>
      </c>
      <c r="C2698" s="5">
        <v>3.0</v>
      </c>
      <c r="D2698" s="6" t="s">
        <v>2781</v>
      </c>
      <c r="E2698" s="7"/>
      <c r="F2698" s="8">
        <v>1.0</v>
      </c>
      <c r="H2698" s="10"/>
    </row>
    <row r="2699">
      <c r="A2699" s="5" t="s">
        <v>2773</v>
      </c>
      <c r="B2699" s="5">
        <v>8.0</v>
      </c>
      <c r="C2699" s="5">
        <v>4.0</v>
      </c>
      <c r="D2699" s="6" t="s">
        <v>2782</v>
      </c>
      <c r="E2699" s="7"/>
      <c r="F2699" s="8">
        <v>0.0</v>
      </c>
      <c r="H2699" s="10"/>
    </row>
    <row r="2700">
      <c r="A2700" s="5" t="s">
        <v>2773</v>
      </c>
      <c r="B2700" s="5">
        <v>9.0</v>
      </c>
      <c r="C2700" s="5">
        <v>4.0</v>
      </c>
      <c r="D2700" s="6" t="s">
        <v>2783</v>
      </c>
      <c r="E2700" s="7"/>
      <c r="F2700" s="8">
        <v>1.0</v>
      </c>
      <c r="H2700" s="10"/>
    </row>
    <row r="2701">
      <c r="A2701" s="5" t="s">
        <v>2773</v>
      </c>
      <c r="B2701" s="5">
        <v>10.0</v>
      </c>
      <c r="C2701" s="5">
        <v>5.0</v>
      </c>
      <c r="D2701" s="6" t="s">
        <v>2784</v>
      </c>
      <c r="E2701" s="7"/>
      <c r="F2701" s="8">
        <v>0.0</v>
      </c>
      <c r="H2701" s="10"/>
    </row>
    <row r="2702">
      <c r="A2702" s="5" t="s">
        <v>2773</v>
      </c>
      <c r="B2702" s="5">
        <v>11.0</v>
      </c>
      <c r="C2702" s="5">
        <v>5.0</v>
      </c>
      <c r="D2702" s="6" t="s">
        <v>2785</v>
      </c>
      <c r="E2702" s="7"/>
      <c r="F2702" s="8">
        <v>1.0</v>
      </c>
      <c r="H2702" s="10"/>
    </row>
    <row r="2703">
      <c r="A2703" s="5" t="s">
        <v>2773</v>
      </c>
      <c r="B2703" s="5">
        <v>12.0</v>
      </c>
      <c r="C2703" s="5">
        <v>6.0</v>
      </c>
      <c r="D2703" s="6" t="s">
        <v>2786</v>
      </c>
      <c r="E2703" s="7"/>
      <c r="F2703" s="8">
        <v>0.0</v>
      </c>
      <c r="H2703" s="10"/>
    </row>
    <row r="2704">
      <c r="A2704" s="5" t="s">
        <v>2773</v>
      </c>
      <c r="B2704" s="5">
        <v>13.0</v>
      </c>
      <c r="C2704" s="5">
        <v>6.0</v>
      </c>
      <c r="D2704" s="6" t="s">
        <v>2787</v>
      </c>
      <c r="E2704" s="7"/>
      <c r="F2704" s="8">
        <v>1.0</v>
      </c>
      <c r="H2704" s="10"/>
    </row>
    <row r="2705">
      <c r="A2705" s="5" t="s">
        <v>2773</v>
      </c>
      <c r="B2705" s="5">
        <v>14.0</v>
      </c>
      <c r="C2705" s="5">
        <v>7.0</v>
      </c>
      <c r="D2705" s="6" t="s">
        <v>2788</v>
      </c>
      <c r="E2705" s="7"/>
      <c r="F2705" s="8">
        <v>0.0</v>
      </c>
      <c r="H2705" s="10"/>
    </row>
    <row r="2706">
      <c r="A2706" s="5" t="s">
        <v>2773</v>
      </c>
      <c r="B2706" s="5">
        <v>15.0</v>
      </c>
      <c r="C2706" s="5">
        <v>7.0</v>
      </c>
      <c r="D2706" s="6" t="s">
        <v>2789</v>
      </c>
      <c r="E2706" s="7"/>
      <c r="F2706" s="8">
        <v>1.0</v>
      </c>
      <c r="H2706" s="10"/>
    </row>
    <row r="2707">
      <c r="A2707" s="5" t="s">
        <v>2773</v>
      </c>
      <c r="B2707" s="5">
        <v>16.0</v>
      </c>
      <c r="C2707" s="5">
        <v>8.0</v>
      </c>
      <c r="D2707" s="6" t="s">
        <v>2790</v>
      </c>
      <c r="E2707" s="7"/>
      <c r="F2707" s="8">
        <v>0.0</v>
      </c>
      <c r="H2707" s="10"/>
    </row>
    <row r="2708">
      <c r="A2708" s="5" t="s">
        <v>2773</v>
      </c>
      <c r="B2708" s="5">
        <v>17.0</v>
      </c>
      <c r="C2708" s="5">
        <v>8.0</v>
      </c>
      <c r="D2708" s="6" t="s">
        <v>2791</v>
      </c>
      <c r="E2708" s="7"/>
      <c r="F2708" s="8">
        <v>1.0</v>
      </c>
      <c r="H2708" s="10"/>
    </row>
    <row r="2709">
      <c r="A2709" s="5" t="s">
        <v>2773</v>
      </c>
      <c r="B2709" s="5">
        <v>18.0</v>
      </c>
      <c r="C2709" s="5">
        <v>9.0</v>
      </c>
      <c r="D2709" s="6" t="s">
        <v>2792</v>
      </c>
      <c r="E2709" s="7"/>
      <c r="F2709" s="8">
        <v>0.0</v>
      </c>
      <c r="H2709" s="10"/>
    </row>
    <row r="2710">
      <c r="A2710" s="5" t="s">
        <v>2773</v>
      </c>
      <c r="B2710" s="5">
        <v>19.0</v>
      </c>
      <c r="C2710" s="5">
        <v>9.0</v>
      </c>
      <c r="D2710" s="6" t="s">
        <v>2793</v>
      </c>
      <c r="E2710" s="7"/>
      <c r="F2710" s="8">
        <v>1.0</v>
      </c>
      <c r="H2710" s="10"/>
    </row>
    <row r="2711">
      <c r="A2711" s="5" t="s">
        <v>2773</v>
      </c>
      <c r="B2711" s="5">
        <v>20.0</v>
      </c>
      <c r="C2711" s="5">
        <v>10.0</v>
      </c>
      <c r="D2711" s="6" t="s">
        <v>2794</v>
      </c>
      <c r="E2711" s="7"/>
      <c r="F2711" s="8">
        <v>0.0</v>
      </c>
      <c r="H2711" s="10"/>
    </row>
    <row r="2712">
      <c r="A2712" s="5" t="s">
        <v>2773</v>
      </c>
      <c r="B2712" s="5">
        <v>21.0</v>
      </c>
      <c r="C2712" s="5">
        <v>10.0</v>
      </c>
      <c r="D2712" s="6" t="s">
        <v>2795</v>
      </c>
      <c r="E2712" s="7"/>
      <c r="F2712" s="8">
        <v>1.0</v>
      </c>
      <c r="H2712" s="10"/>
    </row>
    <row r="2713">
      <c r="A2713" s="5" t="s">
        <v>2796</v>
      </c>
      <c r="B2713" s="5">
        <v>0.0</v>
      </c>
      <c r="C2713" s="5">
        <v>0.0</v>
      </c>
      <c r="D2713" s="6" t="s">
        <v>2797</v>
      </c>
      <c r="E2713" s="7"/>
      <c r="F2713" s="8">
        <v>0.0</v>
      </c>
      <c r="H2713" s="10"/>
    </row>
    <row r="2714">
      <c r="A2714" s="5" t="s">
        <v>2796</v>
      </c>
      <c r="B2714" s="5">
        <v>1.0</v>
      </c>
      <c r="C2714" s="5">
        <v>0.0</v>
      </c>
      <c r="D2714" s="6" t="s">
        <v>2798</v>
      </c>
      <c r="E2714" s="7"/>
      <c r="F2714" s="8">
        <v>1.0</v>
      </c>
      <c r="H2714" s="10"/>
    </row>
    <row r="2715">
      <c r="A2715" s="5" t="s">
        <v>2796</v>
      </c>
      <c r="B2715" s="5">
        <v>2.0</v>
      </c>
      <c r="C2715" s="5">
        <v>1.0</v>
      </c>
      <c r="D2715" s="6" t="s">
        <v>2799</v>
      </c>
      <c r="E2715" s="7"/>
      <c r="F2715" s="8">
        <v>0.0</v>
      </c>
      <c r="H2715" s="10"/>
    </row>
    <row r="2716">
      <c r="A2716" s="5" t="s">
        <v>2796</v>
      </c>
      <c r="B2716" s="5">
        <v>3.0</v>
      </c>
      <c r="C2716" s="5">
        <v>1.0</v>
      </c>
      <c r="D2716" s="6" t="s">
        <v>2800</v>
      </c>
      <c r="E2716" s="7"/>
      <c r="F2716" s="8">
        <v>1.0</v>
      </c>
      <c r="H2716" s="10"/>
    </row>
    <row r="2717">
      <c r="A2717" s="5" t="s">
        <v>2796</v>
      </c>
      <c r="B2717" s="5">
        <v>4.0</v>
      </c>
      <c r="C2717" s="5">
        <v>2.0</v>
      </c>
      <c r="D2717" s="6" t="s">
        <v>2801</v>
      </c>
      <c r="E2717" s="7"/>
      <c r="F2717" s="8">
        <v>0.0</v>
      </c>
      <c r="H2717" s="10"/>
    </row>
    <row r="2718">
      <c r="A2718" s="5" t="s">
        <v>2796</v>
      </c>
      <c r="B2718" s="5">
        <v>5.0</v>
      </c>
      <c r="C2718" s="5">
        <v>2.0</v>
      </c>
      <c r="D2718" s="6" t="s">
        <v>2802</v>
      </c>
      <c r="E2718" s="7"/>
      <c r="F2718" s="8">
        <v>1.0</v>
      </c>
      <c r="H2718" s="10"/>
    </row>
    <row r="2719">
      <c r="A2719" s="5" t="s">
        <v>2796</v>
      </c>
      <c r="B2719" s="5">
        <v>6.0</v>
      </c>
      <c r="C2719" s="5">
        <v>3.0</v>
      </c>
      <c r="D2719" s="6" t="s">
        <v>2803</v>
      </c>
      <c r="E2719" s="7"/>
      <c r="F2719" s="8">
        <v>0.0</v>
      </c>
      <c r="H2719" s="10"/>
    </row>
    <row r="2720">
      <c r="A2720" s="5" t="s">
        <v>2796</v>
      </c>
      <c r="B2720" s="5">
        <v>7.0</v>
      </c>
      <c r="C2720" s="5">
        <v>3.0</v>
      </c>
      <c r="D2720" s="6" t="s">
        <v>2804</v>
      </c>
      <c r="E2720" s="7"/>
      <c r="F2720" s="8">
        <v>1.0</v>
      </c>
      <c r="H2720" s="10"/>
    </row>
    <row r="2721">
      <c r="A2721" s="5" t="s">
        <v>2796</v>
      </c>
      <c r="B2721" s="5">
        <v>8.0</v>
      </c>
      <c r="C2721" s="5">
        <v>4.0</v>
      </c>
      <c r="D2721" s="6" t="s">
        <v>2805</v>
      </c>
      <c r="E2721" s="7"/>
      <c r="F2721" s="8">
        <v>0.0</v>
      </c>
      <c r="H2721" s="10"/>
    </row>
    <row r="2722">
      <c r="A2722" s="5" t="s">
        <v>2796</v>
      </c>
      <c r="B2722" s="5">
        <v>9.0</v>
      </c>
      <c r="C2722" s="5">
        <v>4.0</v>
      </c>
      <c r="D2722" s="6" t="s">
        <v>2806</v>
      </c>
      <c r="E2722" s="7"/>
      <c r="F2722" s="8">
        <v>1.0</v>
      </c>
      <c r="H2722" s="10"/>
    </row>
    <row r="2723">
      <c r="A2723" s="5" t="s">
        <v>2796</v>
      </c>
      <c r="B2723" s="5">
        <v>10.0</v>
      </c>
      <c r="C2723" s="5">
        <v>5.0</v>
      </c>
      <c r="D2723" s="6" t="s">
        <v>2807</v>
      </c>
      <c r="E2723" s="7"/>
      <c r="F2723" s="8">
        <v>0.0</v>
      </c>
      <c r="H2723" s="10"/>
    </row>
    <row r="2724">
      <c r="A2724" s="5" t="s">
        <v>2796</v>
      </c>
      <c r="B2724" s="5">
        <v>11.0</v>
      </c>
      <c r="C2724" s="5">
        <v>5.0</v>
      </c>
      <c r="D2724" s="6" t="s">
        <v>2808</v>
      </c>
      <c r="E2724" s="7"/>
      <c r="F2724" s="8">
        <v>1.0</v>
      </c>
      <c r="H2724" s="10"/>
    </row>
    <row r="2725">
      <c r="A2725" s="5" t="s">
        <v>2796</v>
      </c>
      <c r="B2725" s="5">
        <v>12.0</v>
      </c>
      <c r="C2725" s="5">
        <v>6.0</v>
      </c>
      <c r="D2725" s="6" t="s">
        <v>2809</v>
      </c>
      <c r="E2725" s="7"/>
      <c r="F2725" s="8">
        <v>0.0</v>
      </c>
      <c r="H2725" s="10"/>
    </row>
    <row r="2726">
      <c r="A2726" s="5" t="s">
        <v>2796</v>
      </c>
      <c r="B2726" s="5">
        <v>13.0</v>
      </c>
      <c r="C2726" s="5">
        <v>6.0</v>
      </c>
      <c r="D2726" s="6" t="s">
        <v>2810</v>
      </c>
      <c r="E2726" s="7"/>
      <c r="F2726" s="8">
        <v>1.0</v>
      </c>
      <c r="H2726" s="10"/>
    </row>
    <row r="2727">
      <c r="A2727" s="5" t="s">
        <v>2796</v>
      </c>
      <c r="B2727" s="5">
        <v>14.0</v>
      </c>
      <c r="C2727" s="5">
        <v>7.0</v>
      </c>
      <c r="D2727" s="6" t="s">
        <v>2811</v>
      </c>
      <c r="E2727" s="7"/>
      <c r="F2727" s="8">
        <v>0.0</v>
      </c>
      <c r="H2727" s="10"/>
    </row>
    <row r="2728">
      <c r="A2728" s="5" t="s">
        <v>2796</v>
      </c>
      <c r="B2728" s="5">
        <v>15.0</v>
      </c>
      <c r="C2728" s="5">
        <v>7.0</v>
      </c>
      <c r="D2728" s="6" t="s">
        <v>2812</v>
      </c>
      <c r="E2728" s="7"/>
      <c r="F2728" s="8">
        <v>1.0</v>
      </c>
      <c r="H2728" s="10"/>
    </row>
    <row r="2729">
      <c r="A2729" s="5" t="s">
        <v>2796</v>
      </c>
      <c r="B2729" s="5">
        <v>16.0</v>
      </c>
      <c r="C2729" s="5">
        <v>8.0</v>
      </c>
      <c r="D2729" s="6" t="s">
        <v>2813</v>
      </c>
      <c r="E2729" s="7"/>
      <c r="F2729" s="8">
        <v>0.0</v>
      </c>
      <c r="H2729" s="10"/>
    </row>
    <row r="2730">
      <c r="A2730" s="5" t="s">
        <v>2796</v>
      </c>
      <c r="B2730" s="5">
        <v>17.0</v>
      </c>
      <c r="C2730" s="5">
        <v>8.0</v>
      </c>
      <c r="D2730" s="6" t="s">
        <v>2814</v>
      </c>
      <c r="E2730" s="7"/>
      <c r="F2730" s="8">
        <v>1.0</v>
      </c>
      <c r="H2730" s="10"/>
    </row>
    <row r="2731">
      <c r="A2731" s="5" t="s">
        <v>2796</v>
      </c>
      <c r="B2731" s="5">
        <v>18.0</v>
      </c>
      <c r="C2731" s="5">
        <v>9.0</v>
      </c>
      <c r="D2731" s="6" t="s">
        <v>2815</v>
      </c>
      <c r="E2731" s="7"/>
      <c r="F2731" s="8">
        <v>0.0</v>
      </c>
      <c r="H2731" s="10"/>
    </row>
    <row r="2732">
      <c r="A2732" s="5" t="s">
        <v>2796</v>
      </c>
      <c r="B2732" s="5">
        <v>19.0</v>
      </c>
      <c r="C2732" s="5">
        <v>9.0</v>
      </c>
      <c r="D2732" s="6" t="s">
        <v>2816</v>
      </c>
      <c r="E2732" s="7"/>
      <c r="F2732" s="8">
        <v>1.0</v>
      </c>
      <c r="H2732" s="10"/>
    </row>
    <row r="2733">
      <c r="A2733" s="5" t="s">
        <v>2817</v>
      </c>
      <c r="B2733" s="5">
        <v>0.0</v>
      </c>
      <c r="C2733" s="5">
        <v>0.0</v>
      </c>
      <c r="D2733" s="6" t="s">
        <v>2818</v>
      </c>
      <c r="E2733" s="7"/>
      <c r="F2733" s="8">
        <v>0.0</v>
      </c>
      <c r="H2733" s="10"/>
    </row>
    <row r="2734">
      <c r="A2734" s="5" t="s">
        <v>2817</v>
      </c>
      <c r="B2734" s="5">
        <v>1.0</v>
      </c>
      <c r="C2734" s="5">
        <v>0.0</v>
      </c>
      <c r="D2734" s="6" t="s">
        <v>2819</v>
      </c>
      <c r="E2734" s="7"/>
      <c r="F2734" s="8">
        <v>1.0</v>
      </c>
      <c r="H2734" s="10"/>
    </row>
    <row r="2735">
      <c r="A2735" s="5" t="s">
        <v>2817</v>
      </c>
      <c r="B2735" s="5">
        <v>2.0</v>
      </c>
      <c r="C2735" s="5">
        <v>1.0</v>
      </c>
      <c r="D2735" s="6" t="s">
        <v>2820</v>
      </c>
      <c r="E2735" s="7"/>
      <c r="F2735" s="8">
        <v>0.0</v>
      </c>
      <c r="H2735" s="10"/>
    </row>
    <row r="2736">
      <c r="A2736" s="5" t="s">
        <v>2817</v>
      </c>
      <c r="B2736" s="5">
        <v>3.0</v>
      </c>
      <c r="C2736" s="5">
        <v>1.0</v>
      </c>
      <c r="D2736" s="6" t="s">
        <v>2821</v>
      </c>
      <c r="E2736" s="7"/>
      <c r="F2736" s="8">
        <v>1.0</v>
      </c>
      <c r="H2736" s="10"/>
    </row>
    <row r="2737">
      <c r="A2737" s="5" t="s">
        <v>2817</v>
      </c>
      <c r="B2737" s="5">
        <v>4.0</v>
      </c>
      <c r="C2737" s="5">
        <v>2.0</v>
      </c>
      <c r="D2737" s="6" t="s">
        <v>2822</v>
      </c>
      <c r="E2737" s="7"/>
      <c r="F2737" s="8">
        <v>0.0</v>
      </c>
      <c r="H2737" s="10"/>
    </row>
    <row r="2738">
      <c r="A2738" s="5" t="s">
        <v>2817</v>
      </c>
      <c r="B2738" s="5">
        <v>5.0</v>
      </c>
      <c r="C2738" s="5">
        <v>2.0</v>
      </c>
      <c r="D2738" s="6" t="s">
        <v>2823</v>
      </c>
      <c r="E2738" s="7"/>
      <c r="F2738" s="8">
        <v>1.0</v>
      </c>
      <c r="H2738" s="10"/>
    </row>
    <row r="2739">
      <c r="A2739" s="5" t="s">
        <v>2817</v>
      </c>
      <c r="B2739" s="5">
        <v>6.0</v>
      </c>
      <c r="C2739" s="5">
        <v>3.0</v>
      </c>
      <c r="D2739" s="6" t="s">
        <v>2824</v>
      </c>
      <c r="E2739" s="7"/>
      <c r="F2739" s="8">
        <v>0.0</v>
      </c>
      <c r="H2739" s="10"/>
    </row>
    <row r="2740">
      <c r="A2740" s="5" t="s">
        <v>2817</v>
      </c>
      <c r="B2740" s="5">
        <v>7.0</v>
      </c>
      <c r="C2740" s="5">
        <v>3.0</v>
      </c>
      <c r="D2740" s="6" t="s">
        <v>2825</v>
      </c>
      <c r="E2740" s="7"/>
      <c r="F2740" s="8">
        <v>1.0</v>
      </c>
      <c r="H2740" s="10"/>
    </row>
    <row r="2741">
      <c r="A2741" s="5" t="s">
        <v>2817</v>
      </c>
      <c r="B2741" s="5">
        <v>8.0</v>
      </c>
      <c r="C2741" s="5">
        <v>4.0</v>
      </c>
      <c r="D2741" s="6" t="s">
        <v>2826</v>
      </c>
      <c r="E2741" s="7"/>
      <c r="F2741" s="8">
        <v>0.0</v>
      </c>
      <c r="H2741" s="10"/>
    </row>
    <row r="2742">
      <c r="A2742" s="5" t="s">
        <v>2817</v>
      </c>
      <c r="B2742" s="5">
        <v>9.0</v>
      </c>
      <c r="C2742" s="5">
        <v>4.0</v>
      </c>
      <c r="D2742" s="6" t="s">
        <v>2827</v>
      </c>
      <c r="E2742" s="7"/>
      <c r="F2742" s="8">
        <v>1.0</v>
      </c>
      <c r="H2742" s="10"/>
    </row>
    <row r="2743">
      <c r="A2743" s="5" t="s">
        <v>2817</v>
      </c>
      <c r="B2743" s="5">
        <v>10.0</v>
      </c>
      <c r="C2743" s="5">
        <v>5.0</v>
      </c>
      <c r="D2743" s="6" t="s">
        <v>2828</v>
      </c>
      <c r="E2743" s="7"/>
      <c r="F2743" s="8">
        <v>0.0</v>
      </c>
      <c r="H2743" s="10"/>
    </row>
    <row r="2744">
      <c r="A2744" s="5" t="s">
        <v>2817</v>
      </c>
      <c r="B2744" s="5">
        <v>11.0</v>
      </c>
      <c r="C2744" s="5">
        <v>5.0</v>
      </c>
      <c r="D2744" s="6" t="s">
        <v>2829</v>
      </c>
      <c r="E2744" s="7"/>
      <c r="F2744" s="8">
        <v>1.0</v>
      </c>
      <c r="H2744" s="10"/>
    </row>
    <row r="2745">
      <c r="A2745" s="5" t="s">
        <v>2817</v>
      </c>
      <c r="B2745" s="5">
        <v>12.0</v>
      </c>
      <c r="C2745" s="5">
        <v>6.0</v>
      </c>
      <c r="D2745" s="6" t="s">
        <v>2830</v>
      </c>
      <c r="E2745" s="7"/>
      <c r="F2745" s="8">
        <v>0.0</v>
      </c>
      <c r="H2745" s="10"/>
    </row>
    <row r="2746">
      <c r="A2746" s="5" t="s">
        <v>2817</v>
      </c>
      <c r="B2746" s="5">
        <v>13.0</v>
      </c>
      <c r="C2746" s="5">
        <v>6.0</v>
      </c>
      <c r="D2746" s="6" t="s">
        <v>2831</v>
      </c>
      <c r="E2746" s="7"/>
      <c r="F2746" s="8">
        <v>1.0</v>
      </c>
      <c r="H2746" s="10"/>
    </row>
    <row r="2747">
      <c r="A2747" s="5" t="s">
        <v>2817</v>
      </c>
      <c r="B2747" s="5">
        <v>14.0</v>
      </c>
      <c r="C2747" s="5">
        <v>7.0</v>
      </c>
      <c r="D2747" s="6" t="s">
        <v>2832</v>
      </c>
      <c r="E2747" s="7"/>
      <c r="F2747" s="8">
        <v>0.0</v>
      </c>
      <c r="H2747" s="10"/>
    </row>
    <row r="2748">
      <c r="A2748" s="5" t="s">
        <v>2817</v>
      </c>
      <c r="B2748" s="5">
        <v>15.0</v>
      </c>
      <c r="C2748" s="5">
        <v>7.0</v>
      </c>
      <c r="D2748" s="6" t="s">
        <v>2833</v>
      </c>
      <c r="E2748" s="7"/>
      <c r="F2748" s="8">
        <v>1.0</v>
      </c>
      <c r="H2748" s="10"/>
    </row>
    <row r="2749">
      <c r="A2749" s="5" t="s">
        <v>2817</v>
      </c>
      <c r="B2749" s="5">
        <v>16.0</v>
      </c>
      <c r="C2749" s="5">
        <v>8.0</v>
      </c>
      <c r="D2749" s="6" t="s">
        <v>2834</v>
      </c>
      <c r="E2749" s="7"/>
      <c r="F2749" s="8">
        <v>0.0</v>
      </c>
      <c r="H2749" s="10"/>
    </row>
    <row r="2750">
      <c r="A2750" s="5" t="s">
        <v>2817</v>
      </c>
      <c r="B2750" s="5">
        <v>17.0</v>
      </c>
      <c r="C2750" s="5">
        <v>8.0</v>
      </c>
      <c r="D2750" s="6" t="s">
        <v>2835</v>
      </c>
      <c r="E2750" s="7"/>
      <c r="F2750" s="8">
        <v>1.0</v>
      </c>
      <c r="H2750" s="10"/>
    </row>
    <row r="2751">
      <c r="A2751" s="5" t="s">
        <v>2817</v>
      </c>
      <c r="B2751" s="5">
        <v>18.0</v>
      </c>
      <c r="C2751" s="5">
        <v>9.0</v>
      </c>
      <c r="D2751" s="6" t="s">
        <v>2836</v>
      </c>
      <c r="E2751" s="7"/>
      <c r="F2751" s="8">
        <v>0.0</v>
      </c>
      <c r="H2751" s="10"/>
    </row>
    <row r="2752">
      <c r="A2752" s="5" t="s">
        <v>2817</v>
      </c>
      <c r="B2752" s="5">
        <v>19.0</v>
      </c>
      <c r="C2752" s="5">
        <v>9.0</v>
      </c>
      <c r="D2752" s="6" t="s">
        <v>2837</v>
      </c>
      <c r="E2752" s="7"/>
      <c r="F2752" s="8">
        <v>1.0</v>
      </c>
      <c r="H2752" s="10"/>
    </row>
    <row r="2753">
      <c r="A2753" s="5" t="s">
        <v>2817</v>
      </c>
      <c r="B2753" s="5">
        <v>20.0</v>
      </c>
      <c r="C2753" s="5">
        <v>10.0</v>
      </c>
      <c r="D2753" s="6" t="s">
        <v>2838</v>
      </c>
      <c r="E2753" s="7"/>
      <c r="F2753" s="8">
        <v>0.0</v>
      </c>
      <c r="H2753" s="10"/>
    </row>
    <row r="2754">
      <c r="A2754" s="5" t="s">
        <v>2817</v>
      </c>
      <c r="B2754" s="5">
        <v>21.0</v>
      </c>
      <c r="C2754" s="5">
        <v>10.0</v>
      </c>
      <c r="D2754" s="6" t="s">
        <v>2839</v>
      </c>
      <c r="E2754" s="7"/>
      <c r="F2754" s="8">
        <v>1.0</v>
      </c>
      <c r="H2754" s="10"/>
    </row>
    <row r="2755">
      <c r="A2755" s="5" t="s">
        <v>2840</v>
      </c>
      <c r="B2755" s="5">
        <v>0.0</v>
      </c>
      <c r="C2755" s="5">
        <v>0.0</v>
      </c>
      <c r="D2755" s="6" t="s">
        <v>2841</v>
      </c>
      <c r="E2755" s="7"/>
      <c r="F2755" s="8">
        <v>0.0</v>
      </c>
      <c r="H2755" s="10"/>
    </row>
    <row r="2756">
      <c r="A2756" s="5" t="s">
        <v>2840</v>
      </c>
      <c r="B2756" s="5">
        <v>1.0</v>
      </c>
      <c r="C2756" s="5">
        <v>0.0</v>
      </c>
      <c r="D2756" s="6" t="s">
        <v>2842</v>
      </c>
      <c r="E2756" s="7"/>
      <c r="F2756" s="8">
        <v>1.0</v>
      </c>
      <c r="H2756" s="10"/>
    </row>
    <row r="2757">
      <c r="A2757" s="5" t="s">
        <v>2840</v>
      </c>
      <c r="B2757" s="5">
        <v>2.0</v>
      </c>
      <c r="C2757" s="5">
        <v>1.0</v>
      </c>
      <c r="D2757" s="6" t="s">
        <v>2843</v>
      </c>
      <c r="E2757" s="7"/>
      <c r="F2757" s="8">
        <v>0.0</v>
      </c>
      <c r="H2757" s="10"/>
    </row>
    <row r="2758">
      <c r="A2758" s="5" t="s">
        <v>2840</v>
      </c>
      <c r="B2758" s="5">
        <v>3.0</v>
      </c>
      <c r="C2758" s="5">
        <v>1.0</v>
      </c>
      <c r="D2758" s="6" t="s">
        <v>2844</v>
      </c>
      <c r="E2758" s="7"/>
      <c r="F2758" s="8">
        <v>1.0</v>
      </c>
      <c r="H2758" s="10"/>
    </row>
    <row r="2759">
      <c r="A2759" s="5" t="s">
        <v>2840</v>
      </c>
      <c r="B2759" s="5">
        <v>4.0</v>
      </c>
      <c r="C2759" s="5">
        <v>2.0</v>
      </c>
      <c r="D2759" s="6" t="s">
        <v>2845</v>
      </c>
      <c r="E2759" s="7"/>
      <c r="F2759" s="8">
        <v>0.0</v>
      </c>
      <c r="H2759" s="10"/>
    </row>
    <row r="2760">
      <c r="A2760" s="5" t="s">
        <v>2840</v>
      </c>
      <c r="B2760" s="5">
        <v>5.0</v>
      </c>
      <c r="C2760" s="5">
        <v>2.0</v>
      </c>
      <c r="D2760" s="6" t="s">
        <v>2846</v>
      </c>
      <c r="E2760" s="7"/>
      <c r="F2760" s="8">
        <v>1.0</v>
      </c>
      <c r="H2760" s="10"/>
    </row>
    <row r="2761">
      <c r="A2761" s="5" t="s">
        <v>2840</v>
      </c>
      <c r="B2761" s="5">
        <v>6.0</v>
      </c>
      <c r="C2761" s="5">
        <v>3.0</v>
      </c>
      <c r="D2761" s="6" t="s">
        <v>2847</v>
      </c>
      <c r="E2761" s="7"/>
      <c r="F2761" s="8">
        <v>0.0</v>
      </c>
      <c r="H2761" s="10"/>
    </row>
    <row r="2762">
      <c r="A2762" s="5" t="s">
        <v>2840</v>
      </c>
      <c r="B2762" s="5">
        <v>7.0</v>
      </c>
      <c r="C2762" s="5">
        <v>3.0</v>
      </c>
      <c r="D2762" s="6" t="s">
        <v>2848</v>
      </c>
      <c r="E2762" s="7"/>
      <c r="F2762" s="8">
        <v>1.0</v>
      </c>
      <c r="H2762" s="10"/>
    </row>
    <row r="2763">
      <c r="A2763" s="5" t="s">
        <v>2840</v>
      </c>
      <c r="B2763" s="5">
        <v>8.0</v>
      </c>
      <c r="C2763" s="5">
        <v>4.0</v>
      </c>
      <c r="D2763" s="6" t="s">
        <v>2849</v>
      </c>
      <c r="E2763" s="7"/>
      <c r="F2763" s="8">
        <v>0.0</v>
      </c>
      <c r="H2763" s="10"/>
    </row>
    <row r="2764">
      <c r="A2764" s="5" t="s">
        <v>2840</v>
      </c>
      <c r="B2764" s="5">
        <v>9.0</v>
      </c>
      <c r="C2764" s="5">
        <v>4.0</v>
      </c>
      <c r="D2764" s="6" t="s">
        <v>2850</v>
      </c>
      <c r="E2764" s="7"/>
      <c r="F2764" s="8">
        <v>1.0</v>
      </c>
      <c r="H2764" s="10"/>
    </row>
    <row r="2765">
      <c r="A2765" s="5" t="s">
        <v>2840</v>
      </c>
      <c r="B2765" s="5">
        <v>10.0</v>
      </c>
      <c r="C2765" s="5">
        <v>5.0</v>
      </c>
      <c r="D2765" s="6" t="s">
        <v>2851</v>
      </c>
      <c r="E2765" s="7"/>
      <c r="F2765" s="8">
        <v>0.0</v>
      </c>
      <c r="H2765" s="10"/>
    </row>
    <row r="2766">
      <c r="A2766" s="5" t="s">
        <v>2840</v>
      </c>
      <c r="B2766" s="5">
        <v>11.0</v>
      </c>
      <c r="C2766" s="5">
        <v>5.0</v>
      </c>
      <c r="D2766" s="6" t="s">
        <v>2852</v>
      </c>
      <c r="E2766" s="7"/>
      <c r="F2766" s="8">
        <v>1.0</v>
      </c>
      <c r="H2766" s="10"/>
    </row>
    <row r="2767">
      <c r="A2767" s="5" t="s">
        <v>2840</v>
      </c>
      <c r="B2767" s="5">
        <v>12.0</v>
      </c>
      <c r="C2767" s="5">
        <v>6.0</v>
      </c>
      <c r="D2767" s="6" t="s">
        <v>2853</v>
      </c>
      <c r="E2767" s="7"/>
      <c r="F2767" s="8">
        <v>0.0</v>
      </c>
      <c r="H2767" s="10"/>
    </row>
    <row r="2768">
      <c r="A2768" s="5" t="s">
        <v>2840</v>
      </c>
      <c r="B2768" s="5">
        <v>13.0</v>
      </c>
      <c r="C2768" s="5">
        <v>6.0</v>
      </c>
      <c r="D2768" s="6" t="s">
        <v>2854</v>
      </c>
      <c r="E2768" s="7"/>
      <c r="F2768" s="8">
        <v>1.0</v>
      </c>
      <c r="H2768" s="10"/>
    </row>
    <row r="2769">
      <c r="A2769" s="5" t="s">
        <v>2840</v>
      </c>
      <c r="B2769" s="5">
        <v>14.0</v>
      </c>
      <c r="C2769" s="5">
        <v>7.0</v>
      </c>
      <c r="D2769" s="6" t="s">
        <v>2855</v>
      </c>
      <c r="E2769" s="7"/>
      <c r="F2769" s="8">
        <v>0.0</v>
      </c>
      <c r="H2769" s="10"/>
    </row>
    <row r="2770">
      <c r="A2770" s="5" t="s">
        <v>2840</v>
      </c>
      <c r="B2770" s="5">
        <v>15.0</v>
      </c>
      <c r="C2770" s="5">
        <v>7.0</v>
      </c>
      <c r="D2770" s="6" t="s">
        <v>2856</v>
      </c>
      <c r="E2770" s="7"/>
      <c r="F2770" s="8">
        <v>1.0</v>
      </c>
      <c r="H2770" s="10"/>
    </row>
    <row r="2771">
      <c r="A2771" s="5" t="s">
        <v>2840</v>
      </c>
      <c r="B2771" s="5">
        <v>16.0</v>
      </c>
      <c r="C2771" s="5">
        <v>8.0</v>
      </c>
      <c r="D2771" s="6" t="s">
        <v>2857</v>
      </c>
      <c r="E2771" s="7"/>
      <c r="F2771" s="8">
        <v>0.0</v>
      </c>
      <c r="H2771" s="10"/>
    </row>
    <row r="2772">
      <c r="A2772" s="5" t="s">
        <v>2840</v>
      </c>
      <c r="B2772" s="5">
        <v>17.0</v>
      </c>
      <c r="C2772" s="5">
        <v>8.0</v>
      </c>
      <c r="D2772" s="6" t="s">
        <v>2858</v>
      </c>
      <c r="E2772" s="7"/>
      <c r="F2772" s="8">
        <v>1.0</v>
      </c>
      <c r="H2772" s="10"/>
    </row>
    <row r="2773">
      <c r="A2773" s="5" t="s">
        <v>2840</v>
      </c>
      <c r="B2773" s="5">
        <v>18.0</v>
      </c>
      <c r="C2773" s="5">
        <v>9.0</v>
      </c>
      <c r="D2773" s="6" t="s">
        <v>2859</v>
      </c>
      <c r="E2773" s="7"/>
      <c r="F2773" s="8">
        <v>0.0</v>
      </c>
      <c r="H2773" s="10"/>
    </row>
    <row r="2774">
      <c r="A2774" s="5" t="s">
        <v>2840</v>
      </c>
      <c r="B2774" s="5">
        <v>19.0</v>
      </c>
      <c r="C2774" s="5">
        <v>9.0</v>
      </c>
      <c r="D2774" s="6" t="s">
        <v>2860</v>
      </c>
      <c r="E2774" s="7"/>
      <c r="F2774" s="8">
        <v>1.0</v>
      </c>
      <c r="H2774" s="10"/>
    </row>
    <row r="2775">
      <c r="A2775" s="5" t="s">
        <v>2861</v>
      </c>
      <c r="B2775" s="5">
        <v>0.0</v>
      </c>
      <c r="C2775" s="5">
        <v>0.0</v>
      </c>
      <c r="D2775" s="6" t="s">
        <v>2862</v>
      </c>
      <c r="E2775" s="7"/>
      <c r="F2775" s="8">
        <v>0.0</v>
      </c>
      <c r="H2775" s="10"/>
    </row>
    <row r="2776">
      <c r="A2776" s="5" t="s">
        <v>2861</v>
      </c>
      <c r="B2776" s="5">
        <v>1.0</v>
      </c>
      <c r="C2776" s="5">
        <v>0.0</v>
      </c>
      <c r="D2776" s="6" t="s">
        <v>2863</v>
      </c>
      <c r="E2776" s="7"/>
      <c r="F2776" s="8">
        <v>1.0</v>
      </c>
      <c r="H2776" s="10"/>
    </row>
    <row r="2777">
      <c r="A2777" s="5" t="s">
        <v>2861</v>
      </c>
      <c r="B2777" s="5">
        <v>2.0</v>
      </c>
      <c r="C2777" s="5">
        <v>1.0</v>
      </c>
      <c r="D2777" s="6" t="s">
        <v>2864</v>
      </c>
      <c r="E2777" s="7"/>
      <c r="F2777" s="8">
        <v>0.0</v>
      </c>
      <c r="H2777" s="10"/>
    </row>
    <row r="2778">
      <c r="A2778" s="5" t="s">
        <v>2861</v>
      </c>
      <c r="B2778" s="5">
        <v>3.0</v>
      </c>
      <c r="C2778" s="5">
        <v>1.0</v>
      </c>
      <c r="D2778" s="6" t="s">
        <v>2865</v>
      </c>
      <c r="E2778" s="7"/>
      <c r="F2778" s="8">
        <v>1.0</v>
      </c>
      <c r="H2778" s="10"/>
    </row>
    <row r="2779">
      <c r="A2779" s="5" t="s">
        <v>2861</v>
      </c>
      <c r="B2779" s="5">
        <v>4.0</v>
      </c>
      <c r="C2779" s="5">
        <v>2.0</v>
      </c>
      <c r="D2779" s="6" t="s">
        <v>2866</v>
      </c>
      <c r="E2779" s="7"/>
      <c r="F2779" s="8">
        <v>0.0</v>
      </c>
      <c r="H2779" s="10"/>
    </row>
    <row r="2780">
      <c r="A2780" s="5" t="s">
        <v>2861</v>
      </c>
      <c r="B2780" s="5">
        <v>5.0</v>
      </c>
      <c r="C2780" s="5">
        <v>2.0</v>
      </c>
      <c r="D2780" s="6" t="s">
        <v>2867</v>
      </c>
      <c r="E2780" s="7"/>
      <c r="F2780" s="8">
        <v>1.0</v>
      </c>
      <c r="H2780" s="10"/>
    </row>
    <row r="2781">
      <c r="A2781" s="5" t="s">
        <v>2861</v>
      </c>
      <c r="B2781" s="5">
        <v>6.0</v>
      </c>
      <c r="C2781" s="5">
        <v>3.0</v>
      </c>
      <c r="D2781" s="6" t="s">
        <v>2868</v>
      </c>
      <c r="E2781" s="7"/>
      <c r="F2781" s="8">
        <v>0.0</v>
      </c>
      <c r="H2781" s="10"/>
    </row>
    <row r="2782">
      <c r="A2782" s="5" t="s">
        <v>2861</v>
      </c>
      <c r="B2782" s="5">
        <v>7.0</v>
      </c>
      <c r="C2782" s="5">
        <v>3.0</v>
      </c>
      <c r="D2782" s="6" t="s">
        <v>2869</v>
      </c>
      <c r="E2782" s="7"/>
      <c r="F2782" s="8">
        <v>1.0</v>
      </c>
      <c r="H2782" s="10"/>
    </row>
    <row r="2783">
      <c r="A2783" s="5" t="s">
        <v>2861</v>
      </c>
      <c r="B2783" s="5">
        <v>8.0</v>
      </c>
      <c r="C2783" s="5">
        <v>4.0</v>
      </c>
      <c r="D2783" s="6" t="s">
        <v>2870</v>
      </c>
      <c r="E2783" s="7"/>
      <c r="F2783" s="8">
        <v>0.0</v>
      </c>
      <c r="H2783" s="10"/>
    </row>
    <row r="2784">
      <c r="A2784" s="5" t="s">
        <v>2861</v>
      </c>
      <c r="B2784" s="5">
        <v>9.0</v>
      </c>
      <c r="C2784" s="5">
        <v>4.0</v>
      </c>
      <c r="D2784" s="6" t="s">
        <v>2871</v>
      </c>
      <c r="E2784" s="7"/>
      <c r="F2784" s="8">
        <v>1.0</v>
      </c>
      <c r="H2784" s="10"/>
    </row>
    <row r="2785">
      <c r="A2785" s="5" t="s">
        <v>2861</v>
      </c>
      <c r="B2785" s="5">
        <v>10.0</v>
      </c>
      <c r="C2785" s="5">
        <v>5.0</v>
      </c>
      <c r="D2785" s="6" t="s">
        <v>2872</v>
      </c>
      <c r="E2785" s="7"/>
      <c r="F2785" s="8">
        <v>0.0</v>
      </c>
      <c r="H2785" s="10"/>
    </row>
    <row r="2786">
      <c r="A2786" s="5" t="s">
        <v>2861</v>
      </c>
      <c r="B2786" s="5">
        <v>11.0</v>
      </c>
      <c r="C2786" s="5">
        <v>5.0</v>
      </c>
      <c r="D2786" s="6" t="s">
        <v>2873</v>
      </c>
      <c r="E2786" s="7"/>
      <c r="F2786" s="8">
        <v>1.0</v>
      </c>
      <c r="H2786" s="10"/>
    </row>
    <row r="2787">
      <c r="A2787" s="5" t="s">
        <v>2861</v>
      </c>
      <c r="B2787" s="5">
        <v>12.0</v>
      </c>
      <c r="C2787" s="5">
        <v>6.0</v>
      </c>
      <c r="D2787" s="6" t="s">
        <v>2874</v>
      </c>
      <c r="E2787" s="7"/>
      <c r="F2787" s="8">
        <v>0.0</v>
      </c>
      <c r="H2787" s="10"/>
    </row>
    <row r="2788">
      <c r="A2788" s="5" t="s">
        <v>2861</v>
      </c>
      <c r="B2788" s="5">
        <v>13.0</v>
      </c>
      <c r="C2788" s="5">
        <v>6.0</v>
      </c>
      <c r="D2788" s="6" t="s">
        <v>2875</v>
      </c>
      <c r="E2788" s="7"/>
      <c r="F2788" s="8">
        <v>1.0</v>
      </c>
      <c r="H2788" s="10"/>
    </row>
    <row r="2789">
      <c r="A2789" s="5" t="s">
        <v>2861</v>
      </c>
      <c r="B2789" s="5">
        <v>14.0</v>
      </c>
      <c r="C2789" s="5">
        <v>7.0</v>
      </c>
      <c r="D2789" s="6" t="s">
        <v>779</v>
      </c>
      <c r="E2789" s="7"/>
      <c r="F2789" s="8">
        <v>0.0</v>
      </c>
      <c r="H2789" s="10"/>
    </row>
    <row r="2790">
      <c r="A2790" s="5" t="s">
        <v>2861</v>
      </c>
      <c r="B2790" s="5">
        <v>15.0</v>
      </c>
      <c r="C2790" s="5">
        <v>7.0</v>
      </c>
      <c r="D2790" s="6" t="s">
        <v>2876</v>
      </c>
      <c r="E2790" s="7"/>
      <c r="F2790" s="8">
        <v>1.0</v>
      </c>
      <c r="H2790" s="10"/>
    </row>
    <row r="2791">
      <c r="A2791" s="5" t="s">
        <v>2861</v>
      </c>
      <c r="B2791" s="5">
        <v>16.0</v>
      </c>
      <c r="C2791" s="5">
        <v>8.0</v>
      </c>
      <c r="D2791" s="6" t="s">
        <v>2877</v>
      </c>
      <c r="E2791" s="7"/>
      <c r="F2791" s="8">
        <v>0.0</v>
      </c>
      <c r="H2791" s="10"/>
    </row>
    <row r="2792">
      <c r="A2792" s="5" t="s">
        <v>2861</v>
      </c>
      <c r="B2792" s="5">
        <v>17.0</v>
      </c>
      <c r="C2792" s="5">
        <v>8.0</v>
      </c>
      <c r="D2792" s="6" t="s">
        <v>2878</v>
      </c>
      <c r="E2792" s="7"/>
      <c r="F2792" s="8">
        <v>1.0</v>
      </c>
      <c r="H2792" s="10"/>
    </row>
    <row r="2793">
      <c r="A2793" s="5" t="s">
        <v>2861</v>
      </c>
      <c r="B2793" s="5">
        <v>18.0</v>
      </c>
      <c r="C2793" s="5">
        <v>9.0</v>
      </c>
      <c r="D2793" s="6" t="s">
        <v>2879</v>
      </c>
      <c r="E2793" s="7"/>
      <c r="F2793" s="8">
        <v>0.0</v>
      </c>
      <c r="H2793" s="10"/>
    </row>
    <row r="2794">
      <c r="A2794" s="5" t="s">
        <v>2861</v>
      </c>
      <c r="B2794" s="5">
        <v>19.0</v>
      </c>
      <c r="C2794" s="5">
        <v>9.0</v>
      </c>
      <c r="D2794" s="6" t="s">
        <v>2880</v>
      </c>
      <c r="E2794" s="7"/>
      <c r="F2794" s="8">
        <v>1.0</v>
      </c>
      <c r="H2794" s="10"/>
    </row>
    <row r="2795">
      <c r="A2795" s="5" t="s">
        <v>2881</v>
      </c>
      <c r="B2795" s="5">
        <v>0.0</v>
      </c>
      <c r="C2795" s="5">
        <v>0.0</v>
      </c>
      <c r="D2795" s="6" t="s">
        <v>2882</v>
      </c>
      <c r="E2795" s="7"/>
      <c r="F2795" s="8">
        <v>0.0</v>
      </c>
      <c r="H2795" s="10"/>
    </row>
    <row r="2796">
      <c r="A2796" s="5" t="s">
        <v>2881</v>
      </c>
      <c r="B2796" s="5">
        <v>1.0</v>
      </c>
      <c r="C2796" s="5">
        <v>0.0</v>
      </c>
      <c r="D2796" s="6" t="s">
        <v>2883</v>
      </c>
      <c r="E2796" s="7"/>
      <c r="F2796" s="8">
        <v>1.0</v>
      </c>
      <c r="H2796" s="10"/>
    </row>
    <row r="2797">
      <c r="A2797" s="5" t="s">
        <v>2881</v>
      </c>
      <c r="B2797" s="5">
        <v>2.0</v>
      </c>
      <c r="C2797" s="5">
        <v>1.0</v>
      </c>
      <c r="D2797" s="6" t="s">
        <v>2884</v>
      </c>
      <c r="E2797" s="7"/>
      <c r="F2797" s="8">
        <v>0.0</v>
      </c>
      <c r="H2797" s="10"/>
    </row>
    <row r="2798">
      <c r="A2798" s="5" t="s">
        <v>2881</v>
      </c>
      <c r="B2798" s="5">
        <v>3.0</v>
      </c>
      <c r="C2798" s="5">
        <v>1.0</v>
      </c>
      <c r="D2798" s="6" t="s">
        <v>2885</v>
      </c>
      <c r="E2798" s="7"/>
      <c r="F2798" s="8">
        <v>1.0</v>
      </c>
      <c r="H2798" s="10"/>
    </row>
    <row r="2799">
      <c r="A2799" s="5" t="s">
        <v>2881</v>
      </c>
      <c r="B2799" s="5">
        <v>4.0</v>
      </c>
      <c r="C2799" s="5">
        <v>2.0</v>
      </c>
      <c r="D2799" s="6" t="s">
        <v>2886</v>
      </c>
      <c r="E2799" s="7"/>
      <c r="F2799" s="8">
        <v>0.0</v>
      </c>
      <c r="H2799" s="10"/>
    </row>
    <row r="2800">
      <c r="A2800" s="5" t="s">
        <v>2881</v>
      </c>
      <c r="B2800" s="5">
        <v>5.0</v>
      </c>
      <c r="C2800" s="5">
        <v>2.0</v>
      </c>
      <c r="D2800" s="6" t="s">
        <v>2887</v>
      </c>
      <c r="E2800" s="7"/>
      <c r="F2800" s="8">
        <v>1.0</v>
      </c>
      <c r="H2800" s="10"/>
    </row>
    <row r="2801">
      <c r="A2801" s="5" t="s">
        <v>2881</v>
      </c>
      <c r="B2801" s="5">
        <v>6.0</v>
      </c>
      <c r="C2801" s="5">
        <v>3.0</v>
      </c>
      <c r="D2801" s="6" t="s">
        <v>2888</v>
      </c>
      <c r="E2801" s="7"/>
      <c r="F2801" s="8">
        <v>0.0</v>
      </c>
      <c r="H2801" s="10"/>
    </row>
    <row r="2802">
      <c r="A2802" s="5" t="s">
        <v>2881</v>
      </c>
      <c r="B2802" s="5">
        <v>7.0</v>
      </c>
      <c r="C2802" s="5">
        <v>3.0</v>
      </c>
      <c r="D2802" s="6" t="s">
        <v>2889</v>
      </c>
      <c r="E2802" s="7"/>
      <c r="F2802" s="8">
        <v>1.0</v>
      </c>
      <c r="H2802" s="10"/>
    </row>
    <row r="2803">
      <c r="A2803" s="5" t="s">
        <v>2881</v>
      </c>
      <c r="B2803" s="5">
        <v>8.0</v>
      </c>
      <c r="C2803" s="5">
        <v>4.0</v>
      </c>
      <c r="D2803" s="6" t="s">
        <v>2890</v>
      </c>
      <c r="E2803" s="7"/>
      <c r="F2803" s="8">
        <v>0.0</v>
      </c>
      <c r="H2803" s="10"/>
    </row>
    <row r="2804">
      <c r="A2804" s="5" t="s">
        <v>2881</v>
      </c>
      <c r="B2804" s="5">
        <v>9.0</v>
      </c>
      <c r="C2804" s="5">
        <v>4.0</v>
      </c>
      <c r="D2804" s="6" t="s">
        <v>2891</v>
      </c>
      <c r="E2804" s="7"/>
      <c r="F2804" s="8">
        <v>1.0</v>
      </c>
      <c r="H2804" s="10"/>
    </row>
    <row r="2805">
      <c r="A2805" s="5" t="s">
        <v>2881</v>
      </c>
      <c r="B2805" s="5">
        <v>10.0</v>
      </c>
      <c r="C2805" s="5">
        <v>5.0</v>
      </c>
      <c r="D2805" s="6" t="s">
        <v>2892</v>
      </c>
      <c r="E2805" s="7"/>
      <c r="F2805" s="8">
        <v>0.0</v>
      </c>
      <c r="H2805" s="10"/>
    </row>
    <row r="2806">
      <c r="A2806" s="5" t="s">
        <v>2881</v>
      </c>
      <c r="B2806" s="5">
        <v>11.0</v>
      </c>
      <c r="C2806" s="5">
        <v>5.0</v>
      </c>
      <c r="D2806" s="6" t="s">
        <v>2893</v>
      </c>
      <c r="E2806" s="7"/>
      <c r="F2806" s="8">
        <v>1.0</v>
      </c>
      <c r="H2806" s="10"/>
    </row>
    <row r="2807">
      <c r="A2807" s="5" t="s">
        <v>2881</v>
      </c>
      <c r="B2807" s="5">
        <v>12.0</v>
      </c>
      <c r="C2807" s="5">
        <v>6.0</v>
      </c>
      <c r="D2807" s="6" t="s">
        <v>2894</v>
      </c>
      <c r="E2807" s="7"/>
      <c r="F2807" s="8">
        <v>0.0</v>
      </c>
      <c r="H2807" s="10"/>
    </row>
    <row r="2808">
      <c r="A2808" s="5" t="s">
        <v>2881</v>
      </c>
      <c r="B2808" s="5">
        <v>13.0</v>
      </c>
      <c r="C2808" s="5">
        <v>6.0</v>
      </c>
      <c r="D2808" s="6" t="s">
        <v>2895</v>
      </c>
      <c r="E2808" s="7"/>
      <c r="F2808" s="8">
        <v>1.0</v>
      </c>
      <c r="H2808" s="10"/>
    </row>
    <row r="2809">
      <c r="A2809" s="5" t="s">
        <v>2881</v>
      </c>
      <c r="B2809" s="5">
        <v>14.0</v>
      </c>
      <c r="C2809" s="5">
        <v>7.0</v>
      </c>
      <c r="D2809" s="6" t="s">
        <v>2896</v>
      </c>
      <c r="E2809" s="7"/>
      <c r="F2809" s="8">
        <v>0.0</v>
      </c>
      <c r="H2809" s="10"/>
    </row>
    <row r="2810">
      <c r="A2810" s="5" t="s">
        <v>2881</v>
      </c>
      <c r="B2810" s="5">
        <v>15.0</v>
      </c>
      <c r="C2810" s="5">
        <v>7.0</v>
      </c>
      <c r="D2810" s="6" t="s">
        <v>2897</v>
      </c>
      <c r="E2810" s="7"/>
      <c r="F2810" s="8">
        <v>1.0</v>
      </c>
      <c r="H2810" s="10"/>
    </row>
    <row r="2811">
      <c r="A2811" s="5" t="s">
        <v>2881</v>
      </c>
      <c r="B2811" s="5">
        <v>16.0</v>
      </c>
      <c r="C2811" s="5">
        <v>8.0</v>
      </c>
      <c r="D2811" s="6" t="s">
        <v>2898</v>
      </c>
      <c r="E2811" s="7"/>
      <c r="F2811" s="8">
        <v>0.0</v>
      </c>
      <c r="H2811" s="10"/>
    </row>
    <row r="2812">
      <c r="A2812" s="5" t="s">
        <v>2881</v>
      </c>
      <c r="B2812" s="5">
        <v>17.0</v>
      </c>
      <c r="C2812" s="5">
        <v>8.0</v>
      </c>
      <c r="D2812" s="6" t="s">
        <v>2899</v>
      </c>
      <c r="E2812" s="7"/>
      <c r="F2812" s="8">
        <v>1.0</v>
      </c>
      <c r="H2812" s="10"/>
    </row>
    <row r="2813">
      <c r="A2813" s="5" t="s">
        <v>2881</v>
      </c>
      <c r="B2813" s="5">
        <v>18.0</v>
      </c>
      <c r="C2813" s="5">
        <v>9.0</v>
      </c>
      <c r="D2813" s="6" t="s">
        <v>2900</v>
      </c>
      <c r="E2813" s="7"/>
      <c r="F2813" s="8">
        <v>0.0</v>
      </c>
      <c r="H2813" s="10"/>
    </row>
    <row r="2814">
      <c r="A2814" s="5" t="s">
        <v>2881</v>
      </c>
      <c r="B2814" s="5">
        <v>19.0</v>
      </c>
      <c r="C2814" s="5">
        <v>9.0</v>
      </c>
      <c r="D2814" s="6" t="s">
        <v>2901</v>
      </c>
      <c r="E2814" s="7"/>
      <c r="F2814" s="8">
        <v>1.0</v>
      </c>
      <c r="H2814" s="10"/>
    </row>
    <row r="2815">
      <c r="A2815" s="5" t="s">
        <v>2902</v>
      </c>
      <c r="B2815" s="5">
        <v>0.0</v>
      </c>
      <c r="C2815" s="5">
        <v>0.0</v>
      </c>
      <c r="D2815" s="6" t="s">
        <v>2903</v>
      </c>
      <c r="E2815" s="7"/>
      <c r="F2815" s="8">
        <v>0.0</v>
      </c>
      <c r="H2815" s="10"/>
    </row>
    <row r="2816">
      <c r="A2816" s="5" t="s">
        <v>2902</v>
      </c>
      <c r="B2816" s="5">
        <v>1.0</v>
      </c>
      <c r="C2816" s="5">
        <v>0.0</v>
      </c>
      <c r="D2816" s="6" t="s">
        <v>2904</v>
      </c>
      <c r="E2816" s="7"/>
      <c r="F2816" s="8">
        <v>1.0</v>
      </c>
      <c r="H2816" s="10"/>
    </row>
    <row r="2817">
      <c r="A2817" s="5" t="s">
        <v>2902</v>
      </c>
      <c r="B2817" s="5">
        <v>2.0</v>
      </c>
      <c r="C2817" s="5">
        <v>1.0</v>
      </c>
      <c r="D2817" s="6" t="s">
        <v>2905</v>
      </c>
      <c r="E2817" s="7"/>
      <c r="F2817" s="8">
        <v>0.0</v>
      </c>
      <c r="H2817" s="10"/>
    </row>
    <row r="2818">
      <c r="A2818" s="5" t="s">
        <v>2902</v>
      </c>
      <c r="B2818" s="5">
        <v>3.0</v>
      </c>
      <c r="C2818" s="5">
        <v>1.0</v>
      </c>
      <c r="D2818" s="6" t="s">
        <v>2906</v>
      </c>
      <c r="E2818" s="7"/>
      <c r="F2818" s="8">
        <v>1.0</v>
      </c>
      <c r="H2818" s="10"/>
    </row>
    <row r="2819">
      <c r="A2819" s="5" t="s">
        <v>2902</v>
      </c>
      <c r="B2819" s="5">
        <v>4.0</v>
      </c>
      <c r="C2819" s="5">
        <v>2.0</v>
      </c>
      <c r="D2819" s="6" t="s">
        <v>2907</v>
      </c>
      <c r="E2819" s="7"/>
      <c r="F2819" s="8">
        <v>0.0</v>
      </c>
      <c r="H2819" s="10"/>
    </row>
    <row r="2820">
      <c r="A2820" s="5" t="s">
        <v>2902</v>
      </c>
      <c r="B2820" s="5">
        <v>5.0</v>
      </c>
      <c r="C2820" s="5">
        <v>2.0</v>
      </c>
      <c r="D2820" s="6" t="s">
        <v>2908</v>
      </c>
      <c r="E2820" s="7"/>
      <c r="F2820" s="8">
        <v>1.0</v>
      </c>
      <c r="H2820" s="10"/>
    </row>
    <row r="2821">
      <c r="A2821" s="5" t="s">
        <v>2902</v>
      </c>
      <c r="B2821" s="5">
        <v>6.0</v>
      </c>
      <c r="C2821" s="5">
        <v>3.0</v>
      </c>
      <c r="D2821" s="6" t="s">
        <v>2909</v>
      </c>
      <c r="E2821" s="7"/>
      <c r="F2821" s="8">
        <v>0.0</v>
      </c>
      <c r="H2821" s="10"/>
    </row>
    <row r="2822">
      <c r="A2822" s="5" t="s">
        <v>2902</v>
      </c>
      <c r="B2822" s="5">
        <v>7.0</v>
      </c>
      <c r="C2822" s="5">
        <v>3.0</v>
      </c>
      <c r="D2822" s="6" t="s">
        <v>2910</v>
      </c>
      <c r="E2822" s="7"/>
      <c r="F2822" s="8">
        <v>1.0</v>
      </c>
      <c r="H2822" s="10"/>
    </row>
    <row r="2823">
      <c r="A2823" s="5" t="s">
        <v>2902</v>
      </c>
      <c r="B2823" s="5">
        <v>8.0</v>
      </c>
      <c r="C2823" s="5">
        <v>4.0</v>
      </c>
      <c r="D2823" s="6" t="s">
        <v>2911</v>
      </c>
      <c r="E2823" s="7"/>
      <c r="F2823" s="8">
        <v>0.0</v>
      </c>
      <c r="H2823" s="10"/>
    </row>
    <row r="2824">
      <c r="A2824" s="5" t="s">
        <v>2902</v>
      </c>
      <c r="B2824" s="5">
        <v>9.0</v>
      </c>
      <c r="C2824" s="5">
        <v>4.0</v>
      </c>
      <c r="D2824" s="6" t="s">
        <v>2912</v>
      </c>
      <c r="E2824" s="7"/>
      <c r="F2824" s="8">
        <v>1.0</v>
      </c>
      <c r="H2824" s="10"/>
    </row>
    <row r="2825">
      <c r="A2825" s="5" t="s">
        <v>2902</v>
      </c>
      <c r="B2825" s="5">
        <v>10.0</v>
      </c>
      <c r="C2825" s="5">
        <v>5.0</v>
      </c>
      <c r="D2825" s="6" t="s">
        <v>2913</v>
      </c>
      <c r="E2825" s="7"/>
      <c r="F2825" s="8">
        <v>0.0</v>
      </c>
      <c r="H2825" s="10"/>
    </row>
    <row r="2826">
      <c r="A2826" s="5" t="s">
        <v>2902</v>
      </c>
      <c r="B2826" s="5">
        <v>11.0</v>
      </c>
      <c r="C2826" s="5">
        <v>5.0</v>
      </c>
      <c r="D2826" s="6" t="s">
        <v>2914</v>
      </c>
      <c r="E2826" s="7"/>
      <c r="F2826" s="8">
        <v>1.0</v>
      </c>
      <c r="H2826" s="10"/>
    </row>
    <row r="2827">
      <c r="A2827" s="5" t="s">
        <v>2902</v>
      </c>
      <c r="B2827" s="5">
        <v>12.0</v>
      </c>
      <c r="C2827" s="5">
        <v>6.0</v>
      </c>
      <c r="D2827" s="6" t="s">
        <v>2915</v>
      </c>
      <c r="E2827" s="7"/>
      <c r="F2827" s="8">
        <v>0.0</v>
      </c>
      <c r="H2827" s="10"/>
    </row>
    <row r="2828">
      <c r="A2828" s="5" t="s">
        <v>2902</v>
      </c>
      <c r="B2828" s="5">
        <v>13.0</v>
      </c>
      <c r="C2828" s="5">
        <v>6.0</v>
      </c>
      <c r="D2828" s="6" t="s">
        <v>2916</v>
      </c>
      <c r="E2828" s="7"/>
      <c r="F2828" s="8">
        <v>1.0</v>
      </c>
      <c r="H2828" s="10"/>
    </row>
    <row r="2829">
      <c r="A2829" s="5" t="s">
        <v>2902</v>
      </c>
      <c r="B2829" s="5">
        <v>14.0</v>
      </c>
      <c r="C2829" s="5">
        <v>7.0</v>
      </c>
      <c r="D2829" s="6" t="s">
        <v>2917</v>
      </c>
      <c r="E2829" s="7"/>
      <c r="F2829" s="8">
        <v>0.0</v>
      </c>
      <c r="H2829" s="10"/>
    </row>
    <row r="2830">
      <c r="A2830" s="5" t="s">
        <v>2902</v>
      </c>
      <c r="B2830" s="5">
        <v>15.0</v>
      </c>
      <c r="C2830" s="5">
        <v>7.0</v>
      </c>
      <c r="D2830" s="6" t="s">
        <v>2918</v>
      </c>
      <c r="E2830" s="7"/>
      <c r="F2830" s="8">
        <v>1.0</v>
      </c>
      <c r="H2830" s="10"/>
    </row>
    <row r="2831">
      <c r="A2831" s="5" t="s">
        <v>2902</v>
      </c>
      <c r="B2831" s="5">
        <v>16.0</v>
      </c>
      <c r="C2831" s="5">
        <v>8.0</v>
      </c>
      <c r="D2831" s="6" t="s">
        <v>2919</v>
      </c>
      <c r="E2831" s="7"/>
      <c r="F2831" s="8">
        <v>0.0</v>
      </c>
      <c r="H2831" s="10"/>
    </row>
    <row r="2832">
      <c r="A2832" s="5" t="s">
        <v>2902</v>
      </c>
      <c r="B2832" s="5">
        <v>17.0</v>
      </c>
      <c r="C2832" s="5">
        <v>8.0</v>
      </c>
      <c r="D2832" s="6" t="s">
        <v>2920</v>
      </c>
      <c r="E2832" s="7"/>
      <c r="F2832" s="8">
        <v>1.0</v>
      </c>
      <c r="H2832" s="10"/>
    </row>
    <row r="2833">
      <c r="A2833" s="5" t="s">
        <v>2902</v>
      </c>
      <c r="B2833" s="5">
        <v>18.0</v>
      </c>
      <c r="C2833" s="5">
        <v>9.0</v>
      </c>
      <c r="D2833" s="6" t="s">
        <v>2921</v>
      </c>
      <c r="E2833" s="7"/>
      <c r="F2833" s="8">
        <v>0.0</v>
      </c>
      <c r="H2833" s="10"/>
    </row>
    <row r="2834">
      <c r="A2834" s="5" t="s">
        <v>2902</v>
      </c>
      <c r="B2834" s="5">
        <v>19.0</v>
      </c>
      <c r="C2834" s="5">
        <v>9.0</v>
      </c>
      <c r="D2834" s="6" t="s">
        <v>2922</v>
      </c>
      <c r="E2834" s="7"/>
      <c r="F2834" s="8">
        <v>1.0</v>
      </c>
      <c r="H2834" s="10"/>
    </row>
    <row r="2835">
      <c r="A2835" s="5" t="s">
        <v>2923</v>
      </c>
      <c r="B2835" s="5">
        <v>0.0</v>
      </c>
      <c r="C2835" s="5">
        <v>0.0</v>
      </c>
      <c r="D2835" s="6" t="s">
        <v>2924</v>
      </c>
      <c r="E2835" s="7"/>
      <c r="F2835" s="8">
        <v>0.0</v>
      </c>
      <c r="H2835" s="10"/>
    </row>
    <row r="2836">
      <c r="A2836" s="5" t="s">
        <v>2923</v>
      </c>
      <c r="B2836" s="5">
        <v>1.0</v>
      </c>
      <c r="C2836" s="5">
        <v>0.0</v>
      </c>
      <c r="D2836" s="6" t="s">
        <v>2925</v>
      </c>
      <c r="E2836" s="7"/>
      <c r="F2836" s="8">
        <v>1.0</v>
      </c>
      <c r="H2836" s="10"/>
    </row>
    <row r="2837">
      <c r="A2837" s="5" t="s">
        <v>2923</v>
      </c>
      <c r="B2837" s="5">
        <v>2.0</v>
      </c>
      <c r="C2837" s="5">
        <v>1.0</v>
      </c>
      <c r="D2837" s="6" t="s">
        <v>2926</v>
      </c>
      <c r="E2837" s="7"/>
      <c r="F2837" s="8">
        <v>0.0</v>
      </c>
      <c r="H2837" s="10"/>
    </row>
    <row r="2838">
      <c r="A2838" s="5" t="s">
        <v>2923</v>
      </c>
      <c r="B2838" s="5">
        <v>3.0</v>
      </c>
      <c r="C2838" s="5">
        <v>1.0</v>
      </c>
      <c r="D2838" s="6" t="s">
        <v>2927</v>
      </c>
      <c r="E2838" s="7"/>
      <c r="F2838" s="8">
        <v>1.0</v>
      </c>
      <c r="H2838" s="10"/>
    </row>
    <row r="2839">
      <c r="A2839" s="5" t="s">
        <v>2923</v>
      </c>
      <c r="B2839" s="5">
        <v>4.0</v>
      </c>
      <c r="C2839" s="5">
        <v>2.0</v>
      </c>
      <c r="D2839" s="6" t="s">
        <v>2928</v>
      </c>
      <c r="E2839" s="7"/>
      <c r="F2839" s="8">
        <v>0.0</v>
      </c>
      <c r="H2839" s="10"/>
    </row>
    <row r="2840">
      <c r="A2840" s="5" t="s">
        <v>2923</v>
      </c>
      <c r="B2840" s="5">
        <v>5.0</v>
      </c>
      <c r="C2840" s="5">
        <v>2.0</v>
      </c>
      <c r="D2840" s="6" t="s">
        <v>2929</v>
      </c>
      <c r="E2840" s="7"/>
      <c r="F2840" s="8">
        <v>1.0</v>
      </c>
      <c r="H2840" s="10"/>
    </row>
    <row r="2841">
      <c r="A2841" s="5" t="s">
        <v>2923</v>
      </c>
      <c r="B2841" s="5">
        <v>6.0</v>
      </c>
      <c r="C2841" s="5">
        <v>3.0</v>
      </c>
      <c r="D2841" s="6" t="s">
        <v>2930</v>
      </c>
      <c r="E2841" s="7"/>
      <c r="F2841" s="8">
        <v>0.0</v>
      </c>
      <c r="H2841" s="10"/>
    </row>
    <row r="2842">
      <c r="A2842" s="5" t="s">
        <v>2923</v>
      </c>
      <c r="B2842" s="5">
        <v>7.0</v>
      </c>
      <c r="C2842" s="5">
        <v>3.0</v>
      </c>
      <c r="D2842" s="6" t="s">
        <v>2931</v>
      </c>
      <c r="E2842" s="7"/>
      <c r="F2842" s="8">
        <v>1.0</v>
      </c>
      <c r="H2842" s="10"/>
    </row>
    <row r="2843">
      <c r="A2843" s="5" t="s">
        <v>2923</v>
      </c>
      <c r="B2843" s="5">
        <v>8.0</v>
      </c>
      <c r="C2843" s="5">
        <v>4.0</v>
      </c>
      <c r="D2843" s="6" t="s">
        <v>2932</v>
      </c>
      <c r="E2843" s="7"/>
      <c r="F2843" s="8">
        <v>0.0</v>
      </c>
      <c r="H2843" s="10"/>
    </row>
    <row r="2844">
      <c r="A2844" s="5" t="s">
        <v>2923</v>
      </c>
      <c r="B2844" s="5">
        <v>9.0</v>
      </c>
      <c r="C2844" s="5">
        <v>4.0</v>
      </c>
      <c r="D2844" s="6" t="s">
        <v>2933</v>
      </c>
      <c r="E2844" s="7"/>
      <c r="F2844" s="8">
        <v>1.0</v>
      </c>
      <c r="H2844" s="10"/>
    </row>
    <row r="2845">
      <c r="A2845" s="5" t="s">
        <v>2923</v>
      </c>
      <c r="B2845" s="5">
        <v>10.0</v>
      </c>
      <c r="C2845" s="5">
        <v>5.0</v>
      </c>
      <c r="D2845" s="6" t="s">
        <v>2934</v>
      </c>
      <c r="E2845" s="7"/>
      <c r="F2845" s="8">
        <v>0.0</v>
      </c>
      <c r="H2845" s="10"/>
    </row>
    <row r="2846">
      <c r="A2846" s="5" t="s">
        <v>2923</v>
      </c>
      <c r="B2846" s="5">
        <v>11.0</v>
      </c>
      <c r="C2846" s="5">
        <v>5.0</v>
      </c>
      <c r="D2846" s="6" t="s">
        <v>2935</v>
      </c>
      <c r="E2846" s="7"/>
      <c r="F2846" s="8">
        <v>1.0</v>
      </c>
      <c r="H2846" s="10"/>
    </row>
    <row r="2847">
      <c r="A2847" s="5" t="s">
        <v>2923</v>
      </c>
      <c r="B2847" s="5">
        <v>12.0</v>
      </c>
      <c r="C2847" s="5">
        <v>6.0</v>
      </c>
      <c r="D2847" s="6" t="s">
        <v>2936</v>
      </c>
      <c r="E2847" s="7"/>
      <c r="F2847" s="8">
        <v>0.0</v>
      </c>
      <c r="H2847" s="10"/>
    </row>
    <row r="2848">
      <c r="A2848" s="5" t="s">
        <v>2923</v>
      </c>
      <c r="B2848" s="5">
        <v>13.0</v>
      </c>
      <c r="C2848" s="5">
        <v>6.0</v>
      </c>
      <c r="D2848" s="6" t="s">
        <v>2937</v>
      </c>
      <c r="E2848" s="7"/>
      <c r="F2848" s="8">
        <v>1.0</v>
      </c>
      <c r="H2848" s="10"/>
    </row>
    <row r="2849">
      <c r="A2849" s="5" t="s">
        <v>2923</v>
      </c>
      <c r="B2849" s="5">
        <v>14.0</v>
      </c>
      <c r="C2849" s="5">
        <v>7.0</v>
      </c>
      <c r="D2849" s="6" t="s">
        <v>2938</v>
      </c>
      <c r="E2849" s="7"/>
      <c r="F2849" s="8">
        <v>0.0</v>
      </c>
      <c r="H2849" s="10"/>
    </row>
    <row r="2850">
      <c r="A2850" s="5" t="s">
        <v>2923</v>
      </c>
      <c r="B2850" s="5">
        <v>15.0</v>
      </c>
      <c r="C2850" s="5">
        <v>7.0</v>
      </c>
      <c r="D2850" s="6" t="s">
        <v>2939</v>
      </c>
      <c r="E2850" s="7"/>
      <c r="F2850" s="8">
        <v>1.0</v>
      </c>
      <c r="H2850" s="10"/>
    </row>
    <row r="2851">
      <c r="A2851" s="5" t="s">
        <v>2923</v>
      </c>
      <c r="B2851" s="5">
        <v>16.0</v>
      </c>
      <c r="C2851" s="5">
        <v>8.0</v>
      </c>
      <c r="D2851" s="6" t="s">
        <v>2940</v>
      </c>
      <c r="E2851" s="7"/>
      <c r="F2851" s="8">
        <v>0.0</v>
      </c>
      <c r="H2851" s="10"/>
    </row>
    <row r="2852">
      <c r="A2852" s="5" t="s">
        <v>2923</v>
      </c>
      <c r="B2852" s="5">
        <v>17.0</v>
      </c>
      <c r="C2852" s="5">
        <v>8.0</v>
      </c>
      <c r="D2852" s="6" t="s">
        <v>2941</v>
      </c>
      <c r="E2852" s="7"/>
      <c r="F2852" s="8">
        <v>1.0</v>
      </c>
      <c r="H2852" s="10"/>
    </row>
    <row r="2853">
      <c r="A2853" s="5" t="s">
        <v>2923</v>
      </c>
      <c r="B2853" s="5">
        <v>18.0</v>
      </c>
      <c r="C2853" s="5">
        <v>9.0</v>
      </c>
      <c r="D2853" s="6" t="s">
        <v>2942</v>
      </c>
      <c r="E2853" s="7"/>
      <c r="F2853" s="8">
        <v>0.0</v>
      </c>
      <c r="H2853" s="10"/>
    </row>
    <row r="2854">
      <c r="A2854" s="5" t="s">
        <v>2923</v>
      </c>
      <c r="B2854" s="5">
        <v>19.0</v>
      </c>
      <c r="C2854" s="5">
        <v>9.0</v>
      </c>
      <c r="D2854" s="6" t="s">
        <v>2943</v>
      </c>
      <c r="E2854" s="7"/>
      <c r="F2854" s="8">
        <v>1.0</v>
      </c>
      <c r="H2854" s="10"/>
    </row>
    <row r="2855">
      <c r="A2855" s="5" t="s">
        <v>2923</v>
      </c>
      <c r="B2855" s="5">
        <v>20.0</v>
      </c>
      <c r="C2855" s="5">
        <v>10.0</v>
      </c>
      <c r="D2855" s="6" t="s">
        <v>2944</v>
      </c>
      <c r="E2855" s="7"/>
      <c r="F2855" s="8">
        <v>0.0</v>
      </c>
      <c r="H2855" s="10"/>
    </row>
    <row r="2856">
      <c r="A2856" s="5" t="s">
        <v>2945</v>
      </c>
      <c r="B2856" s="5">
        <v>0.0</v>
      </c>
      <c r="C2856" s="5">
        <v>0.0</v>
      </c>
      <c r="D2856" s="6" t="s">
        <v>2946</v>
      </c>
      <c r="E2856" s="7"/>
      <c r="F2856" s="8">
        <v>0.0</v>
      </c>
      <c r="H2856" s="10"/>
    </row>
    <row r="2857">
      <c r="A2857" s="5" t="s">
        <v>2945</v>
      </c>
      <c r="B2857" s="5">
        <v>1.0</v>
      </c>
      <c r="C2857" s="5">
        <v>0.0</v>
      </c>
      <c r="D2857" s="6" t="s">
        <v>2947</v>
      </c>
      <c r="E2857" s="7"/>
      <c r="F2857" s="8">
        <v>1.0</v>
      </c>
      <c r="H2857" s="10"/>
    </row>
    <row r="2858">
      <c r="A2858" s="5" t="s">
        <v>2945</v>
      </c>
      <c r="B2858" s="5">
        <v>2.0</v>
      </c>
      <c r="C2858" s="5">
        <v>1.0</v>
      </c>
      <c r="D2858" s="6" t="s">
        <v>2948</v>
      </c>
      <c r="E2858" s="7"/>
      <c r="F2858" s="8">
        <v>0.0</v>
      </c>
      <c r="H2858" s="10"/>
    </row>
    <row r="2859">
      <c r="A2859" s="5" t="s">
        <v>2945</v>
      </c>
      <c r="B2859" s="5">
        <v>3.0</v>
      </c>
      <c r="C2859" s="5">
        <v>1.0</v>
      </c>
      <c r="D2859" s="6" t="s">
        <v>2949</v>
      </c>
      <c r="E2859" s="7"/>
      <c r="F2859" s="8">
        <v>1.0</v>
      </c>
      <c r="H2859" s="10"/>
    </row>
    <row r="2860">
      <c r="A2860" s="5" t="s">
        <v>2945</v>
      </c>
      <c r="B2860" s="5">
        <v>4.0</v>
      </c>
      <c r="C2860" s="5">
        <v>2.0</v>
      </c>
      <c r="D2860" s="6" t="s">
        <v>2950</v>
      </c>
      <c r="E2860" s="7"/>
      <c r="F2860" s="8">
        <v>0.0</v>
      </c>
      <c r="H2860" s="10"/>
    </row>
    <row r="2861">
      <c r="A2861" s="5" t="s">
        <v>2945</v>
      </c>
      <c r="B2861" s="5">
        <v>5.0</v>
      </c>
      <c r="C2861" s="5">
        <v>2.0</v>
      </c>
      <c r="D2861" s="6" t="s">
        <v>2951</v>
      </c>
      <c r="E2861" s="7"/>
      <c r="F2861" s="8">
        <v>1.0</v>
      </c>
      <c r="H2861" s="10"/>
    </row>
    <row r="2862">
      <c r="A2862" s="5" t="s">
        <v>2945</v>
      </c>
      <c r="B2862" s="5">
        <v>6.0</v>
      </c>
      <c r="C2862" s="5">
        <v>3.0</v>
      </c>
      <c r="D2862" s="6" t="s">
        <v>2952</v>
      </c>
      <c r="E2862" s="7"/>
      <c r="F2862" s="8">
        <v>0.0</v>
      </c>
      <c r="H2862" s="10"/>
    </row>
    <row r="2863">
      <c r="A2863" s="5" t="s">
        <v>2945</v>
      </c>
      <c r="B2863" s="5">
        <v>7.0</v>
      </c>
      <c r="C2863" s="5">
        <v>3.0</v>
      </c>
      <c r="D2863" s="6" t="s">
        <v>2953</v>
      </c>
      <c r="E2863" s="7"/>
      <c r="F2863" s="8">
        <v>1.0</v>
      </c>
      <c r="H2863" s="10"/>
    </row>
    <row r="2864">
      <c r="A2864" s="5" t="s">
        <v>2945</v>
      </c>
      <c r="B2864" s="5">
        <v>8.0</v>
      </c>
      <c r="C2864" s="5">
        <v>4.0</v>
      </c>
      <c r="D2864" s="6" t="s">
        <v>2954</v>
      </c>
      <c r="E2864" s="7"/>
      <c r="F2864" s="8">
        <v>0.0</v>
      </c>
      <c r="H2864" s="10"/>
    </row>
    <row r="2865">
      <c r="A2865" s="5" t="s">
        <v>2945</v>
      </c>
      <c r="B2865" s="5">
        <v>9.0</v>
      </c>
      <c r="C2865" s="5">
        <v>4.0</v>
      </c>
      <c r="D2865" s="6" t="s">
        <v>2955</v>
      </c>
      <c r="E2865" s="7"/>
      <c r="F2865" s="8">
        <v>1.0</v>
      </c>
      <c r="H2865" s="10"/>
    </row>
    <row r="2866">
      <c r="A2866" s="5" t="s">
        <v>2945</v>
      </c>
      <c r="B2866" s="5">
        <v>10.0</v>
      </c>
      <c r="C2866" s="5">
        <v>5.0</v>
      </c>
      <c r="D2866" s="6" t="s">
        <v>2956</v>
      </c>
      <c r="E2866" s="7"/>
      <c r="F2866" s="8">
        <v>0.0</v>
      </c>
      <c r="H2866" s="10"/>
    </row>
    <row r="2867">
      <c r="A2867" s="5" t="s">
        <v>2945</v>
      </c>
      <c r="B2867" s="5">
        <v>11.0</v>
      </c>
      <c r="C2867" s="5">
        <v>5.0</v>
      </c>
      <c r="D2867" s="6" t="s">
        <v>2957</v>
      </c>
      <c r="E2867" s="7"/>
      <c r="F2867" s="8">
        <v>1.0</v>
      </c>
      <c r="H2867" s="10"/>
    </row>
    <row r="2868">
      <c r="A2868" s="5" t="s">
        <v>2945</v>
      </c>
      <c r="B2868" s="5">
        <v>12.0</v>
      </c>
      <c r="C2868" s="5">
        <v>6.0</v>
      </c>
      <c r="D2868" s="6" t="s">
        <v>2958</v>
      </c>
      <c r="E2868" s="7"/>
      <c r="F2868" s="8">
        <v>0.0</v>
      </c>
      <c r="H2868" s="10"/>
    </row>
    <row r="2869">
      <c r="A2869" s="5" t="s">
        <v>2945</v>
      </c>
      <c r="B2869" s="5">
        <v>13.0</v>
      </c>
      <c r="C2869" s="5">
        <v>6.0</v>
      </c>
      <c r="D2869" s="6" t="s">
        <v>2959</v>
      </c>
      <c r="E2869" s="7"/>
      <c r="F2869" s="8">
        <v>1.0</v>
      </c>
      <c r="H2869" s="10"/>
    </row>
    <row r="2870">
      <c r="A2870" s="5" t="s">
        <v>2945</v>
      </c>
      <c r="B2870" s="5">
        <v>14.0</v>
      </c>
      <c r="C2870" s="5">
        <v>7.0</v>
      </c>
      <c r="D2870" s="6" t="s">
        <v>2960</v>
      </c>
      <c r="E2870" s="7"/>
      <c r="F2870" s="8">
        <v>0.0</v>
      </c>
      <c r="H2870" s="10"/>
    </row>
    <row r="2871">
      <c r="A2871" s="5" t="s">
        <v>2945</v>
      </c>
      <c r="B2871" s="5">
        <v>15.0</v>
      </c>
      <c r="C2871" s="5">
        <v>7.0</v>
      </c>
      <c r="D2871" s="6" t="s">
        <v>2961</v>
      </c>
      <c r="E2871" s="7"/>
      <c r="F2871" s="8">
        <v>1.0</v>
      </c>
      <c r="H2871" s="10"/>
    </row>
    <row r="2872">
      <c r="A2872" s="5" t="s">
        <v>2945</v>
      </c>
      <c r="B2872" s="5">
        <v>16.0</v>
      </c>
      <c r="C2872" s="5">
        <v>8.0</v>
      </c>
      <c r="D2872" s="6" t="s">
        <v>2962</v>
      </c>
      <c r="E2872" s="7"/>
      <c r="F2872" s="8">
        <v>0.0</v>
      </c>
      <c r="H2872" s="10"/>
    </row>
    <row r="2873">
      <c r="A2873" s="5" t="s">
        <v>2945</v>
      </c>
      <c r="B2873" s="5">
        <v>17.0</v>
      </c>
      <c r="C2873" s="5">
        <v>8.0</v>
      </c>
      <c r="D2873" s="6" t="s">
        <v>2963</v>
      </c>
      <c r="E2873" s="7"/>
      <c r="F2873" s="8">
        <v>1.0</v>
      </c>
      <c r="H2873" s="10"/>
    </row>
    <row r="2874">
      <c r="A2874" s="5" t="s">
        <v>2945</v>
      </c>
      <c r="B2874" s="5">
        <v>18.0</v>
      </c>
      <c r="C2874" s="5">
        <v>9.0</v>
      </c>
      <c r="D2874" s="6" t="s">
        <v>2964</v>
      </c>
      <c r="E2874" s="7"/>
      <c r="F2874" s="8">
        <v>0.0</v>
      </c>
      <c r="H2874" s="10"/>
    </row>
    <row r="2875">
      <c r="A2875" s="5" t="s">
        <v>2945</v>
      </c>
      <c r="B2875" s="5">
        <v>19.0</v>
      </c>
      <c r="C2875" s="5">
        <v>9.0</v>
      </c>
      <c r="D2875" s="6" t="s">
        <v>2965</v>
      </c>
      <c r="E2875" s="7"/>
      <c r="F2875" s="8">
        <v>1.0</v>
      </c>
      <c r="H2875" s="10"/>
    </row>
    <row r="2876">
      <c r="A2876" s="5" t="s">
        <v>2966</v>
      </c>
      <c r="B2876" s="5">
        <v>0.0</v>
      </c>
      <c r="C2876" s="5">
        <v>0.0</v>
      </c>
      <c r="D2876" s="6" t="s">
        <v>2967</v>
      </c>
      <c r="E2876" s="7"/>
      <c r="F2876" s="8">
        <v>0.0</v>
      </c>
      <c r="H2876" s="10"/>
    </row>
    <row r="2877">
      <c r="A2877" s="5" t="s">
        <v>2966</v>
      </c>
      <c r="B2877" s="5">
        <v>1.0</v>
      </c>
      <c r="C2877" s="5">
        <v>0.0</v>
      </c>
      <c r="D2877" s="6" t="s">
        <v>2968</v>
      </c>
      <c r="E2877" s="7"/>
      <c r="F2877" s="8">
        <v>1.0</v>
      </c>
      <c r="H2877" s="10"/>
    </row>
    <row r="2878">
      <c r="A2878" s="5" t="s">
        <v>2966</v>
      </c>
      <c r="B2878" s="5">
        <v>2.0</v>
      </c>
      <c r="C2878" s="5">
        <v>1.0</v>
      </c>
      <c r="D2878" s="6" t="s">
        <v>2969</v>
      </c>
      <c r="E2878" s="7"/>
      <c r="F2878" s="8">
        <v>0.0</v>
      </c>
      <c r="H2878" s="10"/>
    </row>
    <row r="2879">
      <c r="A2879" s="5" t="s">
        <v>2966</v>
      </c>
      <c r="B2879" s="5">
        <v>3.0</v>
      </c>
      <c r="C2879" s="5">
        <v>1.0</v>
      </c>
      <c r="D2879" s="6" t="s">
        <v>2970</v>
      </c>
      <c r="E2879" s="7"/>
      <c r="F2879" s="8">
        <v>1.0</v>
      </c>
      <c r="H2879" s="10"/>
    </row>
    <row r="2880">
      <c r="A2880" s="5" t="s">
        <v>2966</v>
      </c>
      <c r="B2880" s="5">
        <v>4.0</v>
      </c>
      <c r="C2880" s="5">
        <v>2.0</v>
      </c>
      <c r="D2880" s="6" t="s">
        <v>2971</v>
      </c>
      <c r="E2880" s="7"/>
      <c r="F2880" s="8">
        <v>0.0</v>
      </c>
      <c r="H2880" s="10"/>
    </row>
    <row r="2881">
      <c r="A2881" s="5" t="s">
        <v>2966</v>
      </c>
      <c r="B2881" s="5">
        <v>5.0</v>
      </c>
      <c r="C2881" s="5">
        <v>2.0</v>
      </c>
      <c r="D2881" s="6" t="s">
        <v>2972</v>
      </c>
      <c r="E2881" s="7"/>
      <c r="F2881" s="8">
        <v>1.0</v>
      </c>
      <c r="H2881" s="10"/>
    </row>
    <row r="2882">
      <c r="A2882" s="5" t="s">
        <v>2966</v>
      </c>
      <c r="B2882" s="5">
        <v>6.0</v>
      </c>
      <c r="C2882" s="5">
        <v>3.0</v>
      </c>
      <c r="D2882" s="6" t="s">
        <v>2973</v>
      </c>
      <c r="E2882" s="7"/>
      <c r="F2882" s="8">
        <v>0.0</v>
      </c>
      <c r="H2882" s="10"/>
    </row>
    <row r="2883">
      <c r="A2883" s="5" t="s">
        <v>2966</v>
      </c>
      <c r="B2883" s="5">
        <v>7.0</v>
      </c>
      <c r="C2883" s="5">
        <v>3.0</v>
      </c>
      <c r="D2883" s="6" t="s">
        <v>2974</v>
      </c>
      <c r="E2883" s="7"/>
      <c r="F2883" s="8">
        <v>1.0</v>
      </c>
      <c r="H2883" s="10"/>
    </row>
    <row r="2884">
      <c r="A2884" s="5" t="s">
        <v>2966</v>
      </c>
      <c r="B2884" s="5">
        <v>8.0</v>
      </c>
      <c r="C2884" s="5">
        <v>4.0</v>
      </c>
      <c r="D2884" s="6" t="s">
        <v>2975</v>
      </c>
      <c r="E2884" s="7"/>
      <c r="F2884" s="8">
        <v>0.0</v>
      </c>
      <c r="H2884" s="10"/>
    </row>
    <row r="2885">
      <c r="A2885" s="5" t="s">
        <v>2966</v>
      </c>
      <c r="B2885" s="5">
        <v>9.0</v>
      </c>
      <c r="C2885" s="5">
        <v>4.0</v>
      </c>
      <c r="D2885" s="6" t="s">
        <v>2976</v>
      </c>
      <c r="E2885" s="7"/>
      <c r="F2885" s="8">
        <v>1.0</v>
      </c>
      <c r="H2885" s="10"/>
    </row>
    <row r="2886">
      <c r="A2886" s="5" t="s">
        <v>2966</v>
      </c>
      <c r="B2886" s="5">
        <v>10.0</v>
      </c>
      <c r="C2886" s="5">
        <v>5.0</v>
      </c>
      <c r="D2886" s="6" t="s">
        <v>2977</v>
      </c>
      <c r="E2886" s="7"/>
      <c r="F2886" s="8">
        <v>0.0</v>
      </c>
      <c r="H2886" s="10"/>
    </row>
    <row r="2887">
      <c r="A2887" s="5" t="s">
        <v>2966</v>
      </c>
      <c r="B2887" s="5">
        <v>11.0</v>
      </c>
      <c r="C2887" s="5">
        <v>5.0</v>
      </c>
      <c r="D2887" s="6" t="s">
        <v>2978</v>
      </c>
      <c r="E2887" s="7"/>
      <c r="F2887" s="8">
        <v>1.0</v>
      </c>
      <c r="H2887" s="10"/>
    </row>
    <row r="2888">
      <c r="A2888" s="5" t="s">
        <v>2966</v>
      </c>
      <c r="B2888" s="5">
        <v>12.0</v>
      </c>
      <c r="C2888" s="5">
        <v>6.0</v>
      </c>
      <c r="D2888" s="6" t="s">
        <v>2979</v>
      </c>
      <c r="E2888" s="7"/>
      <c r="F2888" s="8">
        <v>0.0</v>
      </c>
      <c r="H2888" s="10"/>
    </row>
    <row r="2889">
      <c r="A2889" s="5" t="s">
        <v>2966</v>
      </c>
      <c r="B2889" s="5">
        <v>13.0</v>
      </c>
      <c r="C2889" s="5">
        <v>6.0</v>
      </c>
      <c r="D2889" s="6" t="s">
        <v>2980</v>
      </c>
      <c r="E2889" s="7"/>
      <c r="F2889" s="8">
        <v>1.0</v>
      </c>
      <c r="H2889" s="10"/>
    </row>
    <row r="2890">
      <c r="A2890" s="5" t="s">
        <v>2966</v>
      </c>
      <c r="B2890" s="5">
        <v>14.0</v>
      </c>
      <c r="C2890" s="5">
        <v>7.0</v>
      </c>
      <c r="D2890" s="6" t="s">
        <v>2981</v>
      </c>
      <c r="E2890" s="7"/>
      <c r="F2890" s="8">
        <v>0.0</v>
      </c>
      <c r="H2890" s="10"/>
    </row>
    <row r="2891">
      <c r="A2891" s="5" t="s">
        <v>2966</v>
      </c>
      <c r="B2891" s="5">
        <v>15.0</v>
      </c>
      <c r="C2891" s="5">
        <v>7.0</v>
      </c>
      <c r="D2891" s="6" t="s">
        <v>2982</v>
      </c>
      <c r="E2891" s="7"/>
      <c r="F2891" s="8">
        <v>1.0</v>
      </c>
      <c r="H2891" s="10"/>
    </row>
    <row r="2892">
      <c r="A2892" s="5" t="s">
        <v>2966</v>
      </c>
      <c r="B2892" s="5">
        <v>16.0</v>
      </c>
      <c r="C2892" s="5">
        <v>8.0</v>
      </c>
      <c r="D2892" s="6" t="s">
        <v>2983</v>
      </c>
      <c r="E2892" s="7"/>
      <c r="F2892" s="8">
        <v>0.0</v>
      </c>
      <c r="H2892" s="10"/>
    </row>
    <row r="2893">
      <c r="A2893" s="5" t="s">
        <v>2966</v>
      </c>
      <c r="B2893" s="5">
        <v>17.0</v>
      </c>
      <c r="C2893" s="5">
        <v>8.0</v>
      </c>
      <c r="D2893" s="6" t="s">
        <v>2984</v>
      </c>
      <c r="E2893" s="7"/>
      <c r="F2893" s="8">
        <v>1.0</v>
      </c>
      <c r="H2893" s="10"/>
    </row>
    <row r="2894">
      <c r="A2894" s="5" t="s">
        <v>2966</v>
      </c>
      <c r="B2894" s="5">
        <v>18.0</v>
      </c>
      <c r="C2894" s="5">
        <v>9.0</v>
      </c>
      <c r="D2894" s="6" t="s">
        <v>2985</v>
      </c>
      <c r="E2894" s="7"/>
      <c r="F2894" s="8">
        <v>0.0</v>
      </c>
      <c r="H2894" s="10"/>
    </row>
    <row r="2895">
      <c r="A2895" s="5" t="s">
        <v>2966</v>
      </c>
      <c r="B2895" s="5">
        <v>19.0</v>
      </c>
      <c r="C2895" s="5">
        <v>9.0</v>
      </c>
      <c r="D2895" s="6" t="s">
        <v>2986</v>
      </c>
      <c r="E2895" s="7"/>
      <c r="F2895" s="8">
        <v>1.0</v>
      </c>
      <c r="H2895" s="10"/>
    </row>
    <row r="2896">
      <c r="A2896" s="5" t="s">
        <v>2987</v>
      </c>
      <c r="B2896" s="5">
        <v>0.0</v>
      </c>
      <c r="C2896" s="5">
        <v>0.0</v>
      </c>
      <c r="D2896" s="6" t="s">
        <v>2988</v>
      </c>
      <c r="E2896" s="7"/>
      <c r="F2896" s="8">
        <v>0.0</v>
      </c>
      <c r="H2896" s="10"/>
    </row>
    <row r="2897">
      <c r="A2897" s="5" t="s">
        <v>2987</v>
      </c>
      <c r="B2897" s="5">
        <v>1.0</v>
      </c>
      <c r="C2897" s="5">
        <v>0.0</v>
      </c>
      <c r="D2897" s="6" t="s">
        <v>2989</v>
      </c>
      <c r="E2897" s="7"/>
      <c r="F2897" s="8">
        <v>1.0</v>
      </c>
      <c r="H2897" s="10"/>
    </row>
    <row r="2898">
      <c r="A2898" s="5" t="s">
        <v>2987</v>
      </c>
      <c r="B2898" s="5">
        <v>2.0</v>
      </c>
      <c r="C2898" s="5">
        <v>1.0</v>
      </c>
      <c r="D2898" s="6" t="s">
        <v>2990</v>
      </c>
      <c r="E2898" s="7"/>
      <c r="F2898" s="8">
        <v>0.0</v>
      </c>
      <c r="H2898" s="10"/>
    </row>
    <row r="2899">
      <c r="A2899" s="5" t="s">
        <v>2987</v>
      </c>
      <c r="B2899" s="5">
        <v>3.0</v>
      </c>
      <c r="C2899" s="5">
        <v>1.0</v>
      </c>
      <c r="D2899" s="6" t="s">
        <v>2991</v>
      </c>
      <c r="E2899" s="7"/>
      <c r="F2899" s="8">
        <v>1.0</v>
      </c>
      <c r="H2899" s="10"/>
    </row>
    <row r="2900">
      <c r="A2900" s="5" t="s">
        <v>2987</v>
      </c>
      <c r="B2900" s="5">
        <v>4.0</v>
      </c>
      <c r="C2900" s="5">
        <v>2.0</v>
      </c>
      <c r="D2900" s="6" t="s">
        <v>2992</v>
      </c>
      <c r="E2900" s="7"/>
      <c r="F2900" s="8">
        <v>0.0</v>
      </c>
      <c r="H2900" s="10"/>
    </row>
    <row r="2901">
      <c r="A2901" s="5" t="s">
        <v>2987</v>
      </c>
      <c r="B2901" s="5">
        <v>5.0</v>
      </c>
      <c r="C2901" s="5">
        <v>2.0</v>
      </c>
      <c r="D2901" s="6" t="s">
        <v>2993</v>
      </c>
      <c r="E2901" s="7"/>
      <c r="F2901" s="8">
        <v>1.0</v>
      </c>
      <c r="H2901" s="10"/>
    </row>
    <row r="2902">
      <c r="A2902" s="5" t="s">
        <v>2987</v>
      </c>
      <c r="B2902" s="5">
        <v>6.0</v>
      </c>
      <c r="C2902" s="5">
        <v>3.0</v>
      </c>
      <c r="D2902" s="6" t="s">
        <v>2994</v>
      </c>
      <c r="E2902" s="7"/>
      <c r="F2902" s="8">
        <v>0.0</v>
      </c>
      <c r="H2902" s="10"/>
    </row>
    <row r="2903">
      <c r="A2903" s="5" t="s">
        <v>2987</v>
      </c>
      <c r="B2903" s="5">
        <v>7.0</v>
      </c>
      <c r="C2903" s="5">
        <v>3.0</v>
      </c>
      <c r="D2903" s="6" t="s">
        <v>2995</v>
      </c>
      <c r="E2903" s="7"/>
      <c r="F2903" s="8">
        <v>1.0</v>
      </c>
      <c r="H2903" s="10"/>
    </row>
    <row r="2904">
      <c r="A2904" s="5" t="s">
        <v>2987</v>
      </c>
      <c r="B2904" s="5">
        <v>8.0</v>
      </c>
      <c r="C2904" s="5">
        <v>4.0</v>
      </c>
      <c r="D2904" s="6" t="s">
        <v>2996</v>
      </c>
      <c r="E2904" s="7"/>
      <c r="F2904" s="8">
        <v>0.0</v>
      </c>
      <c r="H2904" s="10"/>
    </row>
    <row r="2905">
      <c r="A2905" s="5" t="s">
        <v>2987</v>
      </c>
      <c r="B2905" s="5">
        <v>9.0</v>
      </c>
      <c r="C2905" s="5">
        <v>4.0</v>
      </c>
      <c r="D2905" s="6" t="s">
        <v>2997</v>
      </c>
      <c r="E2905" s="7"/>
      <c r="F2905" s="8">
        <v>1.0</v>
      </c>
      <c r="H2905" s="10"/>
    </row>
    <row r="2906">
      <c r="A2906" s="5" t="s">
        <v>2987</v>
      </c>
      <c r="B2906" s="5">
        <v>10.0</v>
      </c>
      <c r="C2906" s="5">
        <v>5.0</v>
      </c>
      <c r="D2906" s="6" t="s">
        <v>2998</v>
      </c>
      <c r="E2906" s="7"/>
      <c r="F2906" s="8">
        <v>0.0</v>
      </c>
      <c r="H2906" s="10"/>
    </row>
    <row r="2907">
      <c r="A2907" s="5" t="s">
        <v>2987</v>
      </c>
      <c r="B2907" s="5">
        <v>11.0</v>
      </c>
      <c r="C2907" s="5">
        <v>5.0</v>
      </c>
      <c r="D2907" s="6" t="s">
        <v>2999</v>
      </c>
      <c r="E2907" s="7"/>
      <c r="F2907" s="8">
        <v>1.0</v>
      </c>
      <c r="H2907" s="10"/>
    </row>
    <row r="2908">
      <c r="A2908" s="5" t="s">
        <v>2987</v>
      </c>
      <c r="B2908" s="5">
        <v>12.0</v>
      </c>
      <c r="C2908" s="5">
        <v>6.0</v>
      </c>
      <c r="D2908" s="6" t="s">
        <v>3000</v>
      </c>
      <c r="E2908" s="7"/>
      <c r="F2908" s="8">
        <v>0.0</v>
      </c>
      <c r="H2908" s="10"/>
    </row>
    <row r="2909">
      <c r="A2909" s="5" t="s">
        <v>2987</v>
      </c>
      <c r="B2909" s="5">
        <v>13.0</v>
      </c>
      <c r="C2909" s="5">
        <v>6.0</v>
      </c>
      <c r="D2909" s="6" t="s">
        <v>3001</v>
      </c>
      <c r="E2909" s="7"/>
      <c r="F2909" s="8">
        <v>1.0</v>
      </c>
      <c r="H2909" s="10"/>
    </row>
    <row r="2910">
      <c r="A2910" s="5" t="s">
        <v>2987</v>
      </c>
      <c r="B2910" s="5">
        <v>14.0</v>
      </c>
      <c r="C2910" s="5">
        <v>7.0</v>
      </c>
      <c r="D2910" s="6" t="s">
        <v>3002</v>
      </c>
      <c r="E2910" s="7"/>
      <c r="F2910" s="8">
        <v>0.0</v>
      </c>
      <c r="H2910" s="10"/>
    </row>
    <row r="2911">
      <c r="A2911" s="5" t="s">
        <v>2987</v>
      </c>
      <c r="B2911" s="5">
        <v>15.0</v>
      </c>
      <c r="C2911" s="5">
        <v>7.0</v>
      </c>
      <c r="D2911" s="6" t="s">
        <v>3003</v>
      </c>
      <c r="E2911" s="7"/>
      <c r="F2911" s="8">
        <v>1.0</v>
      </c>
      <c r="H2911" s="10"/>
    </row>
    <row r="2912">
      <c r="A2912" s="5" t="s">
        <v>2987</v>
      </c>
      <c r="B2912" s="5">
        <v>16.0</v>
      </c>
      <c r="C2912" s="5">
        <v>8.0</v>
      </c>
      <c r="D2912" s="6" t="s">
        <v>3004</v>
      </c>
      <c r="E2912" s="7"/>
      <c r="F2912" s="8">
        <v>0.0</v>
      </c>
      <c r="H2912" s="10"/>
    </row>
    <row r="2913">
      <c r="A2913" s="5" t="s">
        <v>2987</v>
      </c>
      <c r="B2913" s="5">
        <v>17.0</v>
      </c>
      <c r="C2913" s="5">
        <v>8.0</v>
      </c>
      <c r="D2913" s="6" t="s">
        <v>3005</v>
      </c>
      <c r="E2913" s="7"/>
      <c r="F2913" s="8">
        <v>1.0</v>
      </c>
      <c r="H2913" s="10"/>
    </row>
    <row r="2914">
      <c r="A2914" s="5" t="s">
        <v>2987</v>
      </c>
      <c r="B2914" s="5">
        <v>18.0</v>
      </c>
      <c r="C2914" s="5">
        <v>9.0</v>
      </c>
      <c r="D2914" s="6" t="s">
        <v>3006</v>
      </c>
      <c r="E2914" s="7"/>
      <c r="F2914" s="8">
        <v>0.0</v>
      </c>
      <c r="H2914" s="10"/>
    </row>
    <row r="2915">
      <c r="A2915" s="5" t="s">
        <v>2987</v>
      </c>
      <c r="B2915" s="5">
        <v>19.0</v>
      </c>
      <c r="C2915" s="5">
        <v>9.0</v>
      </c>
      <c r="D2915" s="6" t="s">
        <v>3007</v>
      </c>
      <c r="E2915" s="7"/>
      <c r="F2915" s="8">
        <v>1.0</v>
      </c>
      <c r="H2915" s="10"/>
    </row>
    <row r="2916">
      <c r="A2916" s="5" t="s">
        <v>3008</v>
      </c>
      <c r="B2916" s="5">
        <v>0.0</v>
      </c>
      <c r="C2916" s="5">
        <v>0.0</v>
      </c>
      <c r="D2916" s="6" t="s">
        <v>358</v>
      </c>
      <c r="E2916" s="7"/>
      <c r="F2916" s="8">
        <v>0.0</v>
      </c>
      <c r="H2916" s="10"/>
    </row>
    <row r="2917">
      <c r="A2917" s="5" t="s">
        <v>3008</v>
      </c>
      <c r="B2917" s="5">
        <v>1.0</v>
      </c>
      <c r="C2917" s="5">
        <v>0.0</v>
      </c>
      <c r="D2917" s="6" t="s">
        <v>3009</v>
      </c>
      <c r="E2917" s="7"/>
      <c r="F2917" s="8">
        <v>1.0</v>
      </c>
      <c r="H2917" s="10"/>
    </row>
    <row r="2918">
      <c r="A2918" s="5" t="s">
        <v>3008</v>
      </c>
      <c r="B2918" s="5">
        <v>2.0</v>
      </c>
      <c r="C2918" s="5">
        <v>1.0</v>
      </c>
      <c r="D2918" s="6" t="s">
        <v>3010</v>
      </c>
      <c r="E2918" s="7"/>
      <c r="F2918" s="8">
        <v>0.0</v>
      </c>
      <c r="H2918" s="10"/>
    </row>
    <row r="2919">
      <c r="A2919" s="5" t="s">
        <v>3008</v>
      </c>
      <c r="B2919" s="5">
        <v>3.0</v>
      </c>
      <c r="C2919" s="5">
        <v>1.0</v>
      </c>
      <c r="D2919" s="6" t="s">
        <v>3011</v>
      </c>
      <c r="E2919" s="7"/>
      <c r="F2919" s="8">
        <v>1.0</v>
      </c>
      <c r="H2919" s="10"/>
    </row>
    <row r="2920">
      <c r="A2920" s="5" t="s">
        <v>3008</v>
      </c>
      <c r="B2920" s="5">
        <v>4.0</v>
      </c>
      <c r="C2920" s="5">
        <v>2.0</v>
      </c>
      <c r="D2920" s="6" t="s">
        <v>3012</v>
      </c>
      <c r="E2920" s="7"/>
      <c r="F2920" s="8">
        <v>0.0</v>
      </c>
      <c r="H2920" s="10"/>
    </row>
    <row r="2921">
      <c r="A2921" s="5" t="s">
        <v>3008</v>
      </c>
      <c r="B2921" s="5">
        <v>5.0</v>
      </c>
      <c r="C2921" s="5">
        <v>2.0</v>
      </c>
      <c r="D2921" s="6" t="s">
        <v>3013</v>
      </c>
      <c r="E2921" s="7"/>
      <c r="F2921" s="8">
        <v>1.0</v>
      </c>
      <c r="H2921" s="10"/>
    </row>
    <row r="2922">
      <c r="A2922" s="5" t="s">
        <v>3008</v>
      </c>
      <c r="B2922" s="5">
        <v>6.0</v>
      </c>
      <c r="C2922" s="5">
        <v>3.0</v>
      </c>
      <c r="D2922" s="6" t="s">
        <v>3014</v>
      </c>
      <c r="E2922" s="7"/>
      <c r="F2922" s="8">
        <v>0.0</v>
      </c>
      <c r="H2922" s="10"/>
    </row>
    <row r="2923">
      <c r="A2923" s="5" t="s">
        <v>3008</v>
      </c>
      <c r="B2923" s="5">
        <v>7.0</v>
      </c>
      <c r="C2923" s="5">
        <v>3.0</v>
      </c>
      <c r="D2923" s="6" t="s">
        <v>3015</v>
      </c>
      <c r="E2923" s="7"/>
      <c r="F2923" s="8">
        <v>1.0</v>
      </c>
      <c r="H2923" s="10"/>
    </row>
    <row r="2924">
      <c r="A2924" s="5" t="s">
        <v>3008</v>
      </c>
      <c r="B2924" s="5">
        <v>8.0</v>
      </c>
      <c r="C2924" s="5">
        <v>4.0</v>
      </c>
      <c r="D2924" s="6" t="s">
        <v>3016</v>
      </c>
      <c r="E2924" s="7"/>
      <c r="F2924" s="8">
        <v>0.0</v>
      </c>
      <c r="H2924" s="10"/>
    </row>
    <row r="2925">
      <c r="A2925" s="5" t="s">
        <v>3008</v>
      </c>
      <c r="B2925" s="5">
        <v>9.0</v>
      </c>
      <c r="C2925" s="5">
        <v>4.0</v>
      </c>
      <c r="D2925" s="6" t="s">
        <v>3017</v>
      </c>
      <c r="E2925" s="7"/>
      <c r="F2925" s="8">
        <v>1.0</v>
      </c>
      <c r="H2925" s="10"/>
    </row>
    <row r="2926">
      <c r="A2926" s="5" t="s">
        <v>3008</v>
      </c>
      <c r="B2926" s="5">
        <v>10.0</v>
      </c>
      <c r="C2926" s="5">
        <v>5.0</v>
      </c>
      <c r="D2926" s="6" t="s">
        <v>3018</v>
      </c>
      <c r="E2926" s="7"/>
      <c r="F2926" s="8">
        <v>0.0</v>
      </c>
      <c r="H2926" s="10"/>
    </row>
    <row r="2927">
      <c r="A2927" s="5" t="s">
        <v>3008</v>
      </c>
      <c r="B2927" s="5">
        <v>11.0</v>
      </c>
      <c r="C2927" s="5">
        <v>5.0</v>
      </c>
      <c r="D2927" s="6" t="s">
        <v>3019</v>
      </c>
      <c r="E2927" s="7"/>
      <c r="F2927" s="8">
        <v>1.0</v>
      </c>
      <c r="H2927" s="10"/>
    </row>
    <row r="2928">
      <c r="A2928" s="5" t="s">
        <v>3008</v>
      </c>
      <c r="B2928" s="5">
        <v>12.0</v>
      </c>
      <c r="C2928" s="5">
        <v>6.0</v>
      </c>
      <c r="D2928" s="6" t="s">
        <v>3020</v>
      </c>
      <c r="E2928" s="7"/>
      <c r="F2928" s="8">
        <v>0.0</v>
      </c>
      <c r="H2928" s="10"/>
    </row>
    <row r="2929">
      <c r="A2929" s="5" t="s">
        <v>3008</v>
      </c>
      <c r="B2929" s="5">
        <v>13.0</v>
      </c>
      <c r="C2929" s="5">
        <v>6.0</v>
      </c>
      <c r="D2929" s="6" t="s">
        <v>3021</v>
      </c>
      <c r="E2929" s="7"/>
      <c r="F2929" s="8">
        <v>1.0</v>
      </c>
      <c r="H2929" s="10"/>
    </row>
    <row r="2930">
      <c r="A2930" s="5" t="s">
        <v>3008</v>
      </c>
      <c r="B2930" s="5">
        <v>14.0</v>
      </c>
      <c r="C2930" s="5">
        <v>7.0</v>
      </c>
      <c r="D2930" s="6" t="s">
        <v>3022</v>
      </c>
      <c r="E2930" s="7"/>
      <c r="F2930" s="8">
        <v>0.0</v>
      </c>
      <c r="H2930" s="10"/>
    </row>
    <row r="2931">
      <c r="A2931" s="5" t="s">
        <v>3008</v>
      </c>
      <c r="B2931" s="5">
        <v>15.0</v>
      </c>
      <c r="C2931" s="5">
        <v>7.0</v>
      </c>
      <c r="D2931" s="6" t="s">
        <v>3023</v>
      </c>
      <c r="E2931" s="7"/>
      <c r="F2931" s="8">
        <v>1.0</v>
      </c>
      <c r="H2931" s="10"/>
    </row>
    <row r="2932">
      <c r="A2932" s="5" t="s">
        <v>3008</v>
      </c>
      <c r="B2932" s="5">
        <v>16.0</v>
      </c>
      <c r="C2932" s="5">
        <v>8.0</v>
      </c>
      <c r="D2932" s="6" t="s">
        <v>3024</v>
      </c>
      <c r="E2932" s="7"/>
      <c r="F2932" s="8">
        <v>0.0</v>
      </c>
      <c r="H2932" s="10"/>
    </row>
    <row r="2933">
      <c r="A2933" s="5" t="s">
        <v>3008</v>
      </c>
      <c r="B2933" s="5">
        <v>17.0</v>
      </c>
      <c r="C2933" s="5">
        <v>8.0</v>
      </c>
      <c r="D2933" s="6" t="s">
        <v>3025</v>
      </c>
      <c r="E2933" s="7"/>
      <c r="F2933" s="8">
        <v>1.0</v>
      </c>
      <c r="H2933" s="10"/>
    </row>
    <row r="2934">
      <c r="A2934" s="5" t="s">
        <v>3008</v>
      </c>
      <c r="B2934" s="5">
        <v>18.0</v>
      </c>
      <c r="C2934" s="5">
        <v>9.0</v>
      </c>
      <c r="D2934" s="6" t="s">
        <v>3026</v>
      </c>
      <c r="E2934" s="7"/>
      <c r="F2934" s="8">
        <v>0.0</v>
      </c>
      <c r="H2934" s="10"/>
    </row>
    <row r="2935">
      <c r="A2935" s="5" t="s">
        <v>3008</v>
      </c>
      <c r="B2935" s="5">
        <v>19.0</v>
      </c>
      <c r="C2935" s="5">
        <v>9.0</v>
      </c>
      <c r="D2935" s="6" t="s">
        <v>3027</v>
      </c>
      <c r="E2935" s="7"/>
      <c r="F2935" s="8">
        <v>1.0</v>
      </c>
      <c r="H2935" s="10"/>
    </row>
    <row r="2936">
      <c r="A2936" s="5" t="s">
        <v>3028</v>
      </c>
      <c r="B2936" s="5">
        <v>0.0</v>
      </c>
      <c r="C2936" s="5">
        <v>0.0</v>
      </c>
      <c r="D2936" s="6" t="s">
        <v>3029</v>
      </c>
      <c r="E2936" s="7"/>
      <c r="F2936" s="8">
        <v>0.0</v>
      </c>
      <c r="H2936" s="10"/>
    </row>
    <row r="2937">
      <c r="A2937" s="5" t="s">
        <v>3028</v>
      </c>
      <c r="B2937" s="5">
        <v>1.0</v>
      </c>
      <c r="C2937" s="5">
        <v>0.0</v>
      </c>
      <c r="D2937" s="6" t="s">
        <v>3030</v>
      </c>
      <c r="E2937" s="7"/>
      <c r="F2937" s="8">
        <v>1.0</v>
      </c>
      <c r="H2937" s="10"/>
    </row>
    <row r="2938">
      <c r="A2938" s="5" t="s">
        <v>3028</v>
      </c>
      <c r="B2938" s="5">
        <v>2.0</v>
      </c>
      <c r="C2938" s="5">
        <v>1.0</v>
      </c>
      <c r="D2938" s="6" t="s">
        <v>3031</v>
      </c>
      <c r="E2938" s="7"/>
      <c r="F2938" s="8">
        <v>0.0</v>
      </c>
      <c r="H2938" s="10"/>
    </row>
    <row r="2939">
      <c r="A2939" s="5" t="s">
        <v>3028</v>
      </c>
      <c r="B2939" s="5">
        <v>3.0</v>
      </c>
      <c r="C2939" s="5">
        <v>1.0</v>
      </c>
      <c r="D2939" s="6" t="s">
        <v>3032</v>
      </c>
      <c r="E2939" s="7"/>
      <c r="F2939" s="8">
        <v>1.0</v>
      </c>
      <c r="H2939" s="10"/>
    </row>
    <row r="2940">
      <c r="A2940" s="5" t="s">
        <v>3028</v>
      </c>
      <c r="B2940" s="5">
        <v>4.0</v>
      </c>
      <c r="C2940" s="5">
        <v>2.0</v>
      </c>
      <c r="D2940" s="6" t="s">
        <v>3033</v>
      </c>
      <c r="E2940" s="7"/>
      <c r="F2940" s="8">
        <v>0.0</v>
      </c>
      <c r="H2940" s="10"/>
    </row>
    <row r="2941">
      <c r="A2941" s="5" t="s">
        <v>3028</v>
      </c>
      <c r="B2941" s="5">
        <v>5.0</v>
      </c>
      <c r="C2941" s="5">
        <v>2.0</v>
      </c>
      <c r="D2941" s="6" t="s">
        <v>3034</v>
      </c>
      <c r="E2941" s="7"/>
      <c r="F2941" s="8">
        <v>1.0</v>
      </c>
      <c r="H2941" s="10"/>
    </row>
    <row r="2942">
      <c r="A2942" s="5" t="s">
        <v>3028</v>
      </c>
      <c r="B2942" s="5">
        <v>6.0</v>
      </c>
      <c r="C2942" s="5">
        <v>3.0</v>
      </c>
      <c r="D2942" s="6" t="s">
        <v>3035</v>
      </c>
      <c r="E2942" s="7"/>
      <c r="F2942" s="8">
        <v>0.0</v>
      </c>
      <c r="H2942" s="10"/>
    </row>
    <row r="2943">
      <c r="A2943" s="5" t="s">
        <v>3028</v>
      </c>
      <c r="B2943" s="5">
        <v>7.0</v>
      </c>
      <c r="C2943" s="5">
        <v>3.0</v>
      </c>
      <c r="D2943" s="6" t="s">
        <v>3036</v>
      </c>
      <c r="E2943" s="7"/>
      <c r="F2943" s="8">
        <v>1.0</v>
      </c>
      <c r="H2943" s="10"/>
    </row>
    <row r="2944">
      <c r="A2944" s="5" t="s">
        <v>3028</v>
      </c>
      <c r="B2944" s="5">
        <v>8.0</v>
      </c>
      <c r="C2944" s="5">
        <v>4.0</v>
      </c>
      <c r="D2944" s="6" t="s">
        <v>3037</v>
      </c>
      <c r="E2944" s="7"/>
      <c r="F2944" s="8">
        <v>0.0</v>
      </c>
      <c r="H2944" s="10"/>
    </row>
    <row r="2945">
      <c r="A2945" s="5" t="s">
        <v>3028</v>
      </c>
      <c r="B2945" s="5">
        <v>9.0</v>
      </c>
      <c r="C2945" s="5">
        <v>4.0</v>
      </c>
      <c r="D2945" s="6" t="s">
        <v>3038</v>
      </c>
      <c r="E2945" s="7"/>
      <c r="F2945" s="8">
        <v>1.0</v>
      </c>
      <c r="H2945" s="10"/>
    </row>
    <row r="2946">
      <c r="A2946" s="5" t="s">
        <v>3028</v>
      </c>
      <c r="B2946" s="5">
        <v>10.0</v>
      </c>
      <c r="C2946" s="5">
        <v>5.0</v>
      </c>
      <c r="D2946" s="6" t="s">
        <v>3039</v>
      </c>
      <c r="E2946" s="7"/>
      <c r="F2946" s="8">
        <v>0.0</v>
      </c>
      <c r="H2946" s="10"/>
    </row>
    <row r="2947">
      <c r="A2947" s="5" t="s">
        <v>3028</v>
      </c>
      <c r="B2947" s="5">
        <v>11.0</v>
      </c>
      <c r="C2947" s="5">
        <v>5.0</v>
      </c>
      <c r="D2947" s="6" t="s">
        <v>3040</v>
      </c>
      <c r="E2947" s="7"/>
      <c r="F2947" s="8">
        <v>1.0</v>
      </c>
      <c r="H2947" s="10"/>
    </row>
    <row r="2948">
      <c r="A2948" s="5" t="s">
        <v>3028</v>
      </c>
      <c r="B2948" s="5">
        <v>12.0</v>
      </c>
      <c r="C2948" s="5">
        <v>6.0</v>
      </c>
      <c r="D2948" s="6" t="s">
        <v>3041</v>
      </c>
      <c r="E2948" s="7"/>
      <c r="F2948" s="8">
        <v>0.0</v>
      </c>
      <c r="H2948" s="10"/>
    </row>
    <row r="2949">
      <c r="A2949" s="5" t="s">
        <v>3028</v>
      </c>
      <c r="B2949" s="5">
        <v>13.0</v>
      </c>
      <c r="C2949" s="5">
        <v>6.0</v>
      </c>
      <c r="D2949" s="6" t="s">
        <v>3042</v>
      </c>
      <c r="E2949" s="7"/>
      <c r="F2949" s="8">
        <v>1.0</v>
      </c>
      <c r="H2949" s="10"/>
    </row>
    <row r="2950">
      <c r="A2950" s="5" t="s">
        <v>3028</v>
      </c>
      <c r="B2950" s="5">
        <v>14.0</v>
      </c>
      <c r="C2950" s="5">
        <v>7.0</v>
      </c>
      <c r="D2950" s="6" t="s">
        <v>3043</v>
      </c>
      <c r="E2950" s="7"/>
      <c r="F2950" s="8">
        <v>0.0</v>
      </c>
      <c r="H2950" s="10"/>
    </row>
    <row r="2951">
      <c r="A2951" s="5" t="s">
        <v>3028</v>
      </c>
      <c r="B2951" s="5">
        <v>15.0</v>
      </c>
      <c r="C2951" s="5">
        <v>7.0</v>
      </c>
      <c r="D2951" s="6" t="s">
        <v>3044</v>
      </c>
      <c r="E2951" s="7"/>
      <c r="F2951" s="8">
        <v>1.0</v>
      </c>
      <c r="H2951" s="10"/>
    </row>
    <row r="2952">
      <c r="A2952" s="5" t="s">
        <v>3028</v>
      </c>
      <c r="B2952" s="5">
        <v>16.0</v>
      </c>
      <c r="C2952" s="5">
        <v>8.0</v>
      </c>
      <c r="D2952" s="6" t="s">
        <v>3045</v>
      </c>
      <c r="E2952" s="7"/>
      <c r="F2952" s="8">
        <v>0.0</v>
      </c>
      <c r="H2952" s="10"/>
    </row>
    <row r="2953">
      <c r="A2953" s="5" t="s">
        <v>3028</v>
      </c>
      <c r="B2953" s="5">
        <v>17.0</v>
      </c>
      <c r="C2953" s="5">
        <v>8.0</v>
      </c>
      <c r="D2953" s="6" t="s">
        <v>3046</v>
      </c>
      <c r="E2953" s="7"/>
      <c r="F2953" s="8">
        <v>1.0</v>
      </c>
      <c r="H2953" s="10"/>
    </row>
    <row r="2954">
      <c r="A2954" s="5" t="s">
        <v>3028</v>
      </c>
      <c r="B2954" s="5">
        <v>18.0</v>
      </c>
      <c r="C2954" s="5">
        <v>9.0</v>
      </c>
      <c r="D2954" s="6" t="s">
        <v>3047</v>
      </c>
      <c r="E2954" s="7"/>
      <c r="F2954" s="8">
        <v>0.0</v>
      </c>
      <c r="H2954" s="10"/>
    </row>
    <row r="2955">
      <c r="A2955" s="5" t="s">
        <v>3028</v>
      </c>
      <c r="B2955" s="5">
        <v>19.0</v>
      </c>
      <c r="C2955" s="5">
        <v>9.0</v>
      </c>
      <c r="D2955" s="6" t="s">
        <v>3048</v>
      </c>
      <c r="E2955" s="7"/>
      <c r="F2955" s="8">
        <v>1.0</v>
      </c>
      <c r="H2955" s="10"/>
    </row>
    <row r="2956">
      <c r="A2956" s="5" t="s">
        <v>3049</v>
      </c>
      <c r="B2956" s="5">
        <v>0.0</v>
      </c>
      <c r="C2956" s="5">
        <v>0.0</v>
      </c>
      <c r="D2956" s="6" t="s">
        <v>680</v>
      </c>
      <c r="E2956" s="7"/>
      <c r="F2956" s="8">
        <v>0.0</v>
      </c>
      <c r="H2956" s="10"/>
    </row>
    <row r="2957">
      <c r="A2957" s="5" t="s">
        <v>3049</v>
      </c>
      <c r="B2957" s="5">
        <v>1.0</v>
      </c>
      <c r="C2957" s="5">
        <v>0.0</v>
      </c>
      <c r="D2957" s="6" t="s">
        <v>3050</v>
      </c>
      <c r="E2957" s="7"/>
      <c r="F2957" s="8">
        <v>1.0</v>
      </c>
      <c r="H2957" s="10"/>
    </row>
    <row r="2958">
      <c r="A2958" s="5" t="s">
        <v>3049</v>
      </c>
      <c r="B2958" s="5">
        <v>2.0</v>
      </c>
      <c r="C2958" s="5">
        <v>1.0</v>
      </c>
      <c r="D2958" s="6" t="s">
        <v>3051</v>
      </c>
      <c r="E2958" s="7"/>
      <c r="F2958" s="8">
        <v>0.0</v>
      </c>
      <c r="H2958" s="10"/>
    </row>
    <row r="2959">
      <c r="A2959" s="5" t="s">
        <v>3049</v>
      </c>
      <c r="B2959" s="5">
        <v>3.0</v>
      </c>
      <c r="C2959" s="5">
        <v>1.0</v>
      </c>
      <c r="D2959" s="6" t="s">
        <v>3052</v>
      </c>
      <c r="E2959" s="7"/>
      <c r="F2959" s="8">
        <v>1.0</v>
      </c>
      <c r="H2959" s="10"/>
    </row>
    <row r="2960">
      <c r="A2960" s="5" t="s">
        <v>3049</v>
      </c>
      <c r="B2960" s="5">
        <v>4.0</v>
      </c>
      <c r="C2960" s="5">
        <v>2.0</v>
      </c>
      <c r="D2960" s="6" t="s">
        <v>3053</v>
      </c>
      <c r="E2960" s="7"/>
      <c r="F2960" s="8">
        <v>0.0</v>
      </c>
      <c r="H2960" s="10"/>
    </row>
    <row r="2961">
      <c r="A2961" s="5" t="s">
        <v>3049</v>
      </c>
      <c r="B2961" s="5">
        <v>5.0</v>
      </c>
      <c r="C2961" s="5">
        <v>2.0</v>
      </c>
      <c r="D2961" s="6" t="s">
        <v>3054</v>
      </c>
      <c r="E2961" s="7"/>
      <c r="F2961" s="8">
        <v>1.0</v>
      </c>
      <c r="H2961" s="10"/>
    </row>
    <row r="2962">
      <c r="A2962" s="5" t="s">
        <v>3049</v>
      </c>
      <c r="B2962" s="5">
        <v>6.0</v>
      </c>
      <c r="C2962" s="5">
        <v>3.0</v>
      </c>
      <c r="D2962" s="6" t="s">
        <v>3055</v>
      </c>
      <c r="E2962" s="7"/>
      <c r="F2962" s="8">
        <v>0.0</v>
      </c>
      <c r="H2962" s="10"/>
    </row>
    <row r="2963">
      <c r="A2963" s="5" t="s">
        <v>3049</v>
      </c>
      <c r="B2963" s="5">
        <v>7.0</v>
      </c>
      <c r="C2963" s="5">
        <v>3.0</v>
      </c>
      <c r="D2963" s="6" t="s">
        <v>3056</v>
      </c>
      <c r="E2963" s="7"/>
      <c r="F2963" s="8">
        <v>1.0</v>
      </c>
      <c r="H2963" s="10"/>
    </row>
    <row r="2964">
      <c r="A2964" s="5" t="s">
        <v>3049</v>
      </c>
      <c r="B2964" s="5">
        <v>8.0</v>
      </c>
      <c r="C2964" s="5">
        <v>4.0</v>
      </c>
      <c r="D2964" s="6" t="s">
        <v>3057</v>
      </c>
      <c r="E2964" s="7"/>
      <c r="F2964" s="8">
        <v>0.0</v>
      </c>
      <c r="H2964" s="10"/>
    </row>
    <row r="2965">
      <c r="A2965" s="5" t="s">
        <v>3049</v>
      </c>
      <c r="B2965" s="5">
        <v>9.0</v>
      </c>
      <c r="C2965" s="5">
        <v>4.0</v>
      </c>
      <c r="D2965" s="6" t="s">
        <v>3058</v>
      </c>
      <c r="E2965" s="7"/>
      <c r="F2965" s="8">
        <v>1.0</v>
      </c>
      <c r="H2965" s="10"/>
    </row>
    <row r="2966">
      <c r="A2966" s="5" t="s">
        <v>3049</v>
      </c>
      <c r="B2966" s="5">
        <v>10.0</v>
      </c>
      <c r="C2966" s="5">
        <v>5.0</v>
      </c>
      <c r="D2966" s="6" t="s">
        <v>3059</v>
      </c>
      <c r="E2966" s="7"/>
      <c r="F2966" s="8">
        <v>0.0</v>
      </c>
      <c r="H2966" s="10"/>
    </row>
    <row r="2967">
      <c r="A2967" s="5" t="s">
        <v>3049</v>
      </c>
      <c r="B2967" s="5">
        <v>11.0</v>
      </c>
      <c r="C2967" s="5">
        <v>5.0</v>
      </c>
      <c r="D2967" s="6" t="s">
        <v>3060</v>
      </c>
      <c r="E2967" s="7"/>
      <c r="F2967" s="8">
        <v>1.0</v>
      </c>
      <c r="H2967" s="10"/>
    </row>
    <row r="2968">
      <c r="A2968" s="5" t="s">
        <v>3049</v>
      </c>
      <c r="B2968" s="5">
        <v>12.0</v>
      </c>
      <c r="C2968" s="5">
        <v>6.0</v>
      </c>
      <c r="D2968" s="6" t="s">
        <v>3061</v>
      </c>
      <c r="E2968" s="7"/>
      <c r="F2968" s="8">
        <v>0.0</v>
      </c>
      <c r="H2968" s="10"/>
    </row>
    <row r="2969">
      <c r="A2969" s="5" t="s">
        <v>3049</v>
      </c>
      <c r="B2969" s="5">
        <v>13.0</v>
      </c>
      <c r="C2969" s="5">
        <v>6.0</v>
      </c>
      <c r="D2969" s="6" t="s">
        <v>3062</v>
      </c>
      <c r="E2969" s="7"/>
      <c r="F2969" s="8">
        <v>1.0</v>
      </c>
      <c r="H2969" s="10"/>
    </row>
    <row r="2970">
      <c r="A2970" s="5" t="s">
        <v>3049</v>
      </c>
      <c r="B2970" s="5">
        <v>14.0</v>
      </c>
      <c r="C2970" s="5">
        <v>7.0</v>
      </c>
      <c r="D2970" s="6" t="s">
        <v>3063</v>
      </c>
      <c r="E2970" s="7"/>
      <c r="F2970" s="8">
        <v>0.0</v>
      </c>
      <c r="H2970" s="10"/>
    </row>
    <row r="2971">
      <c r="A2971" s="5" t="s">
        <v>3049</v>
      </c>
      <c r="B2971" s="5">
        <v>15.0</v>
      </c>
      <c r="C2971" s="5">
        <v>7.0</v>
      </c>
      <c r="D2971" s="6" t="s">
        <v>3064</v>
      </c>
      <c r="E2971" s="7"/>
      <c r="F2971" s="8">
        <v>1.0</v>
      </c>
      <c r="H2971" s="10"/>
    </row>
    <row r="2972">
      <c r="A2972" s="5" t="s">
        <v>3049</v>
      </c>
      <c r="B2972" s="5">
        <v>16.0</v>
      </c>
      <c r="C2972" s="5">
        <v>8.0</v>
      </c>
      <c r="D2972" s="6" t="s">
        <v>3065</v>
      </c>
      <c r="E2972" s="7"/>
      <c r="F2972" s="8">
        <v>0.0</v>
      </c>
      <c r="H2972" s="10"/>
    </row>
    <row r="2973">
      <c r="A2973" s="5" t="s">
        <v>3049</v>
      </c>
      <c r="B2973" s="5">
        <v>17.0</v>
      </c>
      <c r="C2973" s="5">
        <v>8.0</v>
      </c>
      <c r="D2973" s="6" t="s">
        <v>3066</v>
      </c>
      <c r="E2973" s="7"/>
      <c r="F2973" s="8">
        <v>1.0</v>
      </c>
      <c r="H2973" s="10"/>
    </row>
    <row r="2974">
      <c r="A2974" s="5" t="s">
        <v>3049</v>
      </c>
      <c r="B2974" s="5">
        <v>18.0</v>
      </c>
      <c r="C2974" s="5">
        <v>9.0</v>
      </c>
      <c r="D2974" s="6" t="s">
        <v>3067</v>
      </c>
      <c r="E2974" s="7"/>
      <c r="F2974" s="8">
        <v>0.0</v>
      </c>
      <c r="H2974" s="10"/>
    </row>
    <row r="2975">
      <c r="A2975" s="5" t="s">
        <v>3049</v>
      </c>
      <c r="B2975" s="5">
        <v>19.0</v>
      </c>
      <c r="C2975" s="5">
        <v>9.0</v>
      </c>
      <c r="D2975" s="6" t="s">
        <v>3068</v>
      </c>
      <c r="E2975" s="7"/>
      <c r="F2975" s="8">
        <v>1.0</v>
      </c>
      <c r="H2975" s="10"/>
    </row>
    <row r="2976">
      <c r="A2976" s="5" t="s">
        <v>3069</v>
      </c>
      <c r="B2976" s="5">
        <v>0.0</v>
      </c>
      <c r="C2976" s="5">
        <v>0.0</v>
      </c>
      <c r="D2976" s="6" t="s">
        <v>680</v>
      </c>
      <c r="E2976" s="7"/>
      <c r="F2976" s="8">
        <v>0.0</v>
      </c>
      <c r="H2976" s="10"/>
    </row>
    <row r="2977">
      <c r="A2977" s="5" t="s">
        <v>3069</v>
      </c>
      <c r="B2977" s="5">
        <v>1.0</v>
      </c>
      <c r="C2977" s="5">
        <v>0.0</v>
      </c>
      <c r="D2977" s="6" t="s">
        <v>1360</v>
      </c>
      <c r="E2977" s="7"/>
      <c r="F2977" s="8">
        <v>1.0</v>
      </c>
      <c r="H2977" s="10"/>
    </row>
    <row r="2978">
      <c r="A2978" s="5" t="s">
        <v>3069</v>
      </c>
      <c r="B2978" s="5">
        <v>2.0</v>
      </c>
      <c r="C2978" s="5">
        <v>1.0</v>
      </c>
      <c r="D2978" s="6" t="s">
        <v>3070</v>
      </c>
      <c r="E2978" s="7"/>
      <c r="F2978" s="8">
        <v>0.0</v>
      </c>
      <c r="H2978" s="10"/>
    </row>
    <row r="2979">
      <c r="A2979" s="5" t="s">
        <v>3069</v>
      </c>
      <c r="B2979" s="5">
        <v>3.0</v>
      </c>
      <c r="C2979" s="5">
        <v>1.0</v>
      </c>
      <c r="D2979" s="6" t="s">
        <v>3071</v>
      </c>
      <c r="E2979" s="7"/>
      <c r="F2979" s="8">
        <v>1.0</v>
      </c>
      <c r="H2979" s="10"/>
    </row>
    <row r="2980">
      <c r="A2980" s="5" t="s">
        <v>3069</v>
      </c>
      <c r="B2980" s="5">
        <v>4.0</v>
      </c>
      <c r="C2980" s="5">
        <v>2.0</v>
      </c>
      <c r="D2980" s="6" t="s">
        <v>3072</v>
      </c>
      <c r="E2980" s="7"/>
      <c r="F2980" s="8">
        <v>0.0</v>
      </c>
      <c r="H2980" s="10"/>
    </row>
    <row r="2981">
      <c r="A2981" s="5" t="s">
        <v>3069</v>
      </c>
      <c r="B2981" s="5">
        <v>5.0</v>
      </c>
      <c r="C2981" s="5">
        <v>2.0</v>
      </c>
      <c r="D2981" s="6" t="s">
        <v>3073</v>
      </c>
      <c r="E2981" s="7"/>
      <c r="F2981" s="8">
        <v>1.0</v>
      </c>
      <c r="H2981" s="10"/>
    </row>
    <row r="2982">
      <c r="A2982" s="5" t="s">
        <v>3069</v>
      </c>
      <c r="B2982" s="5">
        <v>6.0</v>
      </c>
      <c r="C2982" s="5">
        <v>3.0</v>
      </c>
      <c r="D2982" s="6" t="s">
        <v>3074</v>
      </c>
      <c r="E2982" s="7"/>
      <c r="F2982" s="8">
        <v>0.0</v>
      </c>
      <c r="H2982" s="10"/>
    </row>
    <row r="2983">
      <c r="A2983" s="5" t="s">
        <v>3069</v>
      </c>
      <c r="B2983" s="5">
        <v>7.0</v>
      </c>
      <c r="C2983" s="5">
        <v>3.0</v>
      </c>
      <c r="D2983" s="6" t="s">
        <v>3075</v>
      </c>
      <c r="E2983" s="7"/>
      <c r="F2983" s="8">
        <v>1.0</v>
      </c>
      <c r="H2983" s="10"/>
    </row>
    <row r="2984">
      <c r="A2984" s="5" t="s">
        <v>3069</v>
      </c>
      <c r="B2984" s="5">
        <v>8.0</v>
      </c>
      <c r="C2984" s="5">
        <v>4.0</v>
      </c>
      <c r="D2984" s="6" t="s">
        <v>3076</v>
      </c>
      <c r="E2984" s="7"/>
      <c r="F2984" s="8">
        <v>0.0</v>
      </c>
      <c r="H2984" s="10"/>
    </row>
    <row r="2985">
      <c r="A2985" s="5" t="s">
        <v>3069</v>
      </c>
      <c r="B2985" s="5">
        <v>9.0</v>
      </c>
      <c r="C2985" s="5">
        <v>4.0</v>
      </c>
      <c r="D2985" s="6" t="s">
        <v>3077</v>
      </c>
      <c r="E2985" s="7"/>
      <c r="F2985" s="8">
        <v>1.0</v>
      </c>
      <c r="H2985" s="10"/>
    </row>
    <row r="2986">
      <c r="A2986" s="5" t="s">
        <v>3069</v>
      </c>
      <c r="B2986" s="5">
        <v>10.0</v>
      </c>
      <c r="C2986" s="5">
        <v>5.0</v>
      </c>
      <c r="D2986" s="6" t="s">
        <v>3078</v>
      </c>
      <c r="E2986" s="7"/>
      <c r="F2986" s="8">
        <v>0.0</v>
      </c>
      <c r="H2986" s="10"/>
    </row>
    <row r="2987">
      <c r="A2987" s="5" t="s">
        <v>3069</v>
      </c>
      <c r="B2987" s="5">
        <v>11.0</v>
      </c>
      <c r="C2987" s="5">
        <v>5.0</v>
      </c>
      <c r="D2987" s="6" t="s">
        <v>3079</v>
      </c>
      <c r="E2987" s="7"/>
      <c r="F2987" s="8">
        <v>1.0</v>
      </c>
      <c r="H2987" s="10"/>
    </row>
    <row r="2988">
      <c r="A2988" s="5" t="s">
        <v>3069</v>
      </c>
      <c r="B2988" s="5">
        <v>12.0</v>
      </c>
      <c r="C2988" s="5">
        <v>6.0</v>
      </c>
      <c r="D2988" s="6" t="s">
        <v>3080</v>
      </c>
      <c r="E2988" s="7"/>
      <c r="F2988" s="8">
        <v>0.0</v>
      </c>
      <c r="H2988" s="10"/>
    </row>
    <row r="2989">
      <c r="A2989" s="5" t="s">
        <v>3069</v>
      </c>
      <c r="B2989" s="5">
        <v>13.0</v>
      </c>
      <c r="C2989" s="5">
        <v>6.0</v>
      </c>
      <c r="D2989" s="6" t="s">
        <v>3081</v>
      </c>
      <c r="E2989" s="7"/>
      <c r="F2989" s="8">
        <v>1.0</v>
      </c>
      <c r="H2989" s="10"/>
    </row>
    <row r="2990">
      <c r="A2990" s="5" t="s">
        <v>3069</v>
      </c>
      <c r="B2990" s="5">
        <v>14.0</v>
      </c>
      <c r="C2990" s="5">
        <v>7.0</v>
      </c>
      <c r="D2990" s="6" t="s">
        <v>3082</v>
      </c>
      <c r="E2990" s="7"/>
      <c r="F2990" s="8">
        <v>0.0</v>
      </c>
      <c r="H2990" s="10"/>
    </row>
    <row r="2991">
      <c r="A2991" s="5" t="s">
        <v>3069</v>
      </c>
      <c r="B2991" s="5">
        <v>15.0</v>
      </c>
      <c r="C2991" s="5">
        <v>7.0</v>
      </c>
      <c r="D2991" s="6" t="s">
        <v>3083</v>
      </c>
      <c r="E2991" s="7"/>
      <c r="F2991" s="8">
        <v>1.0</v>
      </c>
      <c r="H2991" s="10"/>
    </row>
    <row r="2992">
      <c r="A2992" s="5" t="s">
        <v>3069</v>
      </c>
      <c r="B2992" s="5">
        <v>16.0</v>
      </c>
      <c r="C2992" s="5">
        <v>8.0</v>
      </c>
      <c r="D2992" s="6" t="s">
        <v>3084</v>
      </c>
      <c r="E2992" s="7"/>
      <c r="F2992" s="8">
        <v>0.0</v>
      </c>
      <c r="H2992" s="10"/>
    </row>
    <row r="2993">
      <c r="A2993" s="5" t="s">
        <v>3069</v>
      </c>
      <c r="B2993" s="5">
        <v>17.0</v>
      </c>
      <c r="C2993" s="5">
        <v>8.0</v>
      </c>
      <c r="D2993" s="6" t="s">
        <v>3085</v>
      </c>
      <c r="E2993" s="7"/>
      <c r="F2993" s="8">
        <v>1.0</v>
      </c>
      <c r="H2993" s="10"/>
    </row>
    <row r="2994">
      <c r="A2994" s="5" t="s">
        <v>3069</v>
      </c>
      <c r="B2994" s="5">
        <v>18.0</v>
      </c>
      <c r="C2994" s="5">
        <v>9.0</v>
      </c>
      <c r="D2994" s="6" t="s">
        <v>3086</v>
      </c>
      <c r="E2994" s="7"/>
      <c r="F2994" s="8">
        <v>0.0</v>
      </c>
      <c r="H2994" s="10"/>
    </row>
    <row r="2995">
      <c r="A2995" s="5" t="s">
        <v>3069</v>
      </c>
      <c r="B2995" s="5">
        <v>19.0</v>
      </c>
      <c r="C2995" s="5">
        <v>9.0</v>
      </c>
      <c r="D2995" s="6" t="s">
        <v>3087</v>
      </c>
      <c r="E2995" s="7"/>
      <c r="F2995" s="8">
        <v>1.0</v>
      </c>
      <c r="H2995" s="10"/>
    </row>
    <row r="2996">
      <c r="A2996" s="5" t="s">
        <v>3069</v>
      </c>
      <c r="B2996" s="5">
        <v>20.0</v>
      </c>
      <c r="C2996" s="5">
        <v>10.0</v>
      </c>
      <c r="D2996" s="6" t="s">
        <v>3088</v>
      </c>
      <c r="E2996" s="7"/>
      <c r="F2996" s="8">
        <v>0.0</v>
      </c>
      <c r="H2996" s="10"/>
    </row>
    <row r="2997">
      <c r="A2997" s="5" t="s">
        <v>3089</v>
      </c>
      <c r="B2997" s="5">
        <v>0.0</v>
      </c>
      <c r="C2997" s="5">
        <v>0.0</v>
      </c>
      <c r="D2997" s="6" t="s">
        <v>3090</v>
      </c>
      <c r="E2997" s="7"/>
      <c r="F2997" s="8">
        <v>0.0</v>
      </c>
      <c r="H2997" s="10"/>
    </row>
    <row r="2998">
      <c r="A2998" s="5" t="s">
        <v>3089</v>
      </c>
      <c r="B2998" s="5">
        <v>1.0</v>
      </c>
      <c r="C2998" s="5">
        <v>0.0</v>
      </c>
      <c r="D2998" s="6" t="s">
        <v>3091</v>
      </c>
      <c r="E2998" s="7"/>
      <c r="F2998" s="8">
        <v>1.0</v>
      </c>
      <c r="H2998" s="10"/>
    </row>
    <row r="2999">
      <c r="A2999" s="5" t="s">
        <v>3089</v>
      </c>
      <c r="B2999" s="5">
        <v>2.0</v>
      </c>
      <c r="C2999" s="5">
        <v>1.0</v>
      </c>
      <c r="D2999" s="6" t="s">
        <v>3092</v>
      </c>
      <c r="E2999" s="7"/>
      <c r="F2999" s="8">
        <v>0.0</v>
      </c>
      <c r="H2999" s="10"/>
    </row>
    <row r="3000">
      <c r="A3000" s="5" t="s">
        <v>3089</v>
      </c>
      <c r="B3000" s="5">
        <v>3.0</v>
      </c>
      <c r="C3000" s="5">
        <v>1.0</v>
      </c>
      <c r="D3000" s="6" t="s">
        <v>3093</v>
      </c>
      <c r="E3000" s="7"/>
      <c r="F3000" s="8">
        <v>1.0</v>
      </c>
      <c r="H3000" s="10"/>
    </row>
    <row r="3001">
      <c r="A3001" s="5" t="s">
        <v>3089</v>
      </c>
      <c r="B3001" s="5">
        <v>4.0</v>
      </c>
      <c r="C3001" s="5">
        <v>2.0</v>
      </c>
      <c r="D3001" s="6" t="s">
        <v>3094</v>
      </c>
      <c r="E3001" s="7"/>
      <c r="F3001" s="8">
        <v>0.0</v>
      </c>
      <c r="H3001" s="10"/>
    </row>
    <row r="3002">
      <c r="A3002" s="5" t="s">
        <v>3089</v>
      </c>
      <c r="B3002" s="5">
        <v>5.0</v>
      </c>
      <c r="C3002" s="5">
        <v>2.0</v>
      </c>
      <c r="D3002" s="6" t="s">
        <v>3095</v>
      </c>
      <c r="E3002" s="7"/>
      <c r="F3002" s="8">
        <v>1.0</v>
      </c>
      <c r="H3002" s="10"/>
    </row>
    <row r="3003">
      <c r="A3003" s="5" t="s">
        <v>3089</v>
      </c>
      <c r="B3003" s="5">
        <v>6.0</v>
      </c>
      <c r="C3003" s="5">
        <v>3.0</v>
      </c>
      <c r="D3003" s="6" t="s">
        <v>3096</v>
      </c>
      <c r="E3003" s="7"/>
      <c r="F3003" s="8">
        <v>0.0</v>
      </c>
      <c r="H3003" s="10"/>
    </row>
    <row r="3004">
      <c r="A3004" s="5" t="s">
        <v>3089</v>
      </c>
      <c r="B3004" s="5">
        <v>7.0</v>
      </c>
      <c r="C3004" s="5">
        <v>3.0</v>
      </c>
      <c r="D3004" s="6" t="s">
        <v>3097</v>
      </c>
      <c r="E3004" s="7"/>
      <c r="F3004" s="8">
        <v>1.0</v>
      </c>
      <c r="H3004" s="10"/>
    </row>
    <row r="3005">
      <c r="A3005" s="5" t="s">
        <v>3089</v>
      </c>
      <c r="B3005" s="5">
        <v>8.0</v>
      </c>
      <c r="C3005" s="5">
        <v>4.0</v>
      </c>
      <c r="D3005" s="6" t="s">
        <v>3098</v>
      </c>
      <c r="E3005" s="7"/>
      <c r="F3005" s="8">
        <v>0.0</v>
      </c>
      <c r="H3005" s="10"/>
    </row>
    <row r="3006">
      <c r="A3006" s="5" t="s">
        <v>3089</v>
      </c>
      <c r="B3006" s="5">
        <v>9.0</v>
      </c>
      <c r="C3006" s="5">
        <v>4.0</v>
      </c>
      <c r="D3006" s="6" t="s">
        <v>3099</v>
      </c>
      <c r="E3006" s="7"/>
      <c r="F3006" s="8">
        <v>1.0</v>
      </c>
      <c r="H3006" s="10"/>
    </row>
    <row r="3007">
      <c r="A3007" s="5" t="s">
        <v>3089</v>
      </c>
      <c r="B3007" s="5">
        <v>10.0</v>
      </c>
      <c r="C3007" s="5">
        <v>5.0</v>
      </c>
      <c r="D3007" s="6" t="s">
        <v>3100</v>
      </c>
      <c r="E3007" s="7"/>
      <c r="F3007" s="8">
        <v>0.0</v>
      </c>
      <c r="H3007" s="10"/>
    </row>
    <row r="3008">
      <c r="A3008" s="5" t="s">
        <v>3089</v>
      </c>
      <c r="B3008" s="5">
        <v>11.0</v>
      </c>
      <c r="C3008" s="5">
        <v>5.0</v>
      </c>
      <c r="D3008" s="6" t="s">
        <v>3101</v>
      </c>
      <c r="E3008" s="7"/>
      <c r="F3008" s="8">
        <v>1.0</v>
      </c>
      <c r="H3008" s="10"/>
    </row>
    <row r="3009">
      <c r="A3009" s="5" t="s">
        <v>3089</v>
      </c>
      <c r="B3009" s="5">
        <v>12.0</v>
      </c>
      <c r="C3009" s="5">
        <v>6.0</v>
      </c>
      <c r="D3009" s="6" t="s">
        <v>3102</v>
      </c>
      <c r="E3009" s="7"/>
      <c r="F3009" s="8">
        <v>0.0</v>
      </c>
      <c r="H3009" s="10"/>
    </row>
    <row r="3010">
      <c r="A3010" s="5" t="s">
        <v>3089</v>
      </c>
      <c r="B3010" s="5">
        <v>13.0</v>
      </c>
      <c r="C3010" s="5">
        <v>6.0</v>
      </c>
      <c r="D3010" s="6" t="s">
        <v>3103</v>
      </c>
      <c r="E3010" s="7"/>
      <c r="F3010" s="8">
        <v>1.0</v>
      </c>
      <c r="H3010" s="10"/>
    </row>
    <row r="3011">
      <c r="A3011" s="5" t="s">
        <v>3089</v>
      </c>
      <c r="B3011" s="5">
        <v>14.0</v>
      </c>
      <c r="C3011" s="5">
        <v>7.0</v>
      </c>
      <c r="D3011" s="6" t="s">
        <v>3104</v>
      </c>
      <c r="E3011" s="7"/>
      <c r="F3011" s="8">
        <v>0.0</v>
      </c>
      <c r="H3011" s="10"/>
    </row>
    <row r="3012">
      <c r="A3012" s="5" t="s">
        <v>3089</v>
      </c>
      <c r="B3012" s="5">
        <v>15.0</v>
      </c>
      <c r="C3012" s="5">
        <v>7.0</v>
      </c>
      <c r="D3012" s="6" t="s">
        <v>3105</v>
      </c>
      <c r="E3012" s="7"/>
      <c r="F3012" s="8">
        <v>1.0</v>
      </c>
      <c r="H3012" s="10"/>
    </row>
    <row r="3013">
      <c r="A3013" s="5" t="s">
        <v>3089</v>
      </c>
      <c r="B3013" s="5">
        <v>16.0</v>
      </c>
      <c r="C3013" s="5">
        <v>8.0</v>
      </c>
      <c r="D3013" s="6" t="s">
        <v>3106</v>
      </c>
      <c r="E3013" s="7"/>
      <c r="F3013" s="8">
        <v>0.0</v>
      </c>
      <c r="H3013" s="10"/>
    </row>
    <row r="3014">
      <c r="A3014" s="5" t="s">
        <v>3089</v>
      </c>
      <c r="B3014" s="5">
        <v>17.0</v>
      </c>
      <c r="C3014" s="5">
        <v>8.0</v>
      </c>
      <c r="D3014" s="6" t="s">
        <v>3107</v>
      </c>
      <c r="E3014" s="7"/>
      <c r="F3014" s="8">
        <v>1.0</v>
      </c>
      <c r="H3014" s="10"/>
    </row>
    <row r="3015">
      <c r="A3015" s="5" t="s">
        <v>3089</v>
      </c>
      <c r="B3015" s="5">
        <v>18.0</v>
      </c>
      <c r="C3015" s="5">
        <v>9.0</v>
      </c>
      <c r="D3015" s="6" t="s">
        <v>3108</v>
      </c>
      <c r="E3015" s="7"/>
      <c r="F3015" s="8">
        <v>0.0</v>
      </c>
      <c r="H3015" s="10"/>
    </row>
    <row r="3016">
      <c r="A3016" s="5" t="s">
        <v>3089</v>
      </c>
      <c r="B3016" s="5">
        <v>19.0</v>
      </c>
      <c r="C3016" s="5">
        <v>9.0</v>
      </c>
      <c r="D3016" s="6" t="s">
        <v>3109</v>
      </c>
      <c r="E3016" s="7"/>
      <c r="F3016" s="8">
        <v>1.0</v>
      </c>
      <c r="H3016" s="10"/>
    </row>
    <row r="3017">
      <c r="A3017" s="5" t="s">
        <v>3089</v>
      </c>
      <c r="B3017" s="5">
        <v>20.0</v>
      </c>
      <c r="C3017" s="5">
        <v>10.0</v>
      </c>
      <c r="D3017" s="6" t="s">
        <v>3110</v>
      </c>
      <c r="E3017" s="7"/>
      <c r="F3017" s="8">
        <v>0.0</v>
      </c>
      <c r="H3017" s="10"/>
    </row>
    <row r="3018">
      <c r="A3018" s="5" t="s">
        <v>3111</v>
      </c>
      <c r="B3018" s="5">
        <v>0.0</v>
      </c>
      <c r="C3018" s="5">
        <v>0.0</v>
      </c>
      <c r="D3018" s="6" t="s">
        <v>3112</v>
      </c>
      <c r="E3018" s="7"/>
      <c r="F3018" s="8">
        <v>0.0</v>
      </c>
      <c r="H3018" s="10"/>
    </row>
    <row r="3019">
      <c r="A3019" s="5" t="s">
        <v>3111</v>
      </c>
      <c r="B3019" s="5">
        <v>1.0</v>
      </c>
      <c r="C3019" s="5">
        <v>0.0</v>
      </c>
      <c r="D3019" s="6" t="s">
        <v>3113</v>
      </c>
      <c r="E3019" s="7"/>
      <c r="F3019" s="8">
        <v>1.0</v>
      </c>
      <c r="H3019" s="10"/>
    </row>
    <row r="3020">
      <c r="A3020" s="5" t="s">
        <v>3111</v>
      </c>
      <c r="B3020" s="5">
        <v>2.0</v>
      </c>
      <c r="C3020" s="5">
        <v>1.0</v>
      </c>
      <c r="D3020" s="6" t="s">
        <v>3114</v>
      </c>
      <c r="E3020" s="7"/>
      <c r="F3020" s="8">
        <v>0.0</v>
      </c>
      <c r="H3020" s="10"/>
    </row>
    <row r="3021">
      <c r="A3021" s="5" t="s">
        <v>3111</v>
      </c>
      <c r="B3021" s="5">
        <v>3.0</v>
      </c>
      <c r="C3021" s="5">
        <v>1.0</v>
      </c>
      <c r="D3021" s="6" t="s">
        <v>3115</v>
      </c>
      <c r="E3021" s="7"/>
      <c r="F3021" s="8">
        <v>1.0</v>
      </c>
      <c r="H3021" s="10"/>
    </row>
    <row r="3022">
      <c r="A3022" s="5" t="s">
        <v>3111</v>
      </c>
      <c r="B3022" s="5">
        <v>4.0</v>
      </c>
      <c r="C3022" s="5">
        <v>2.0</v>
      </c>
      <c r="D3022" s="6" t="s">
        <v>3116</v>
      </c>
      <c r="E3022" s="7"/>
      <c r="F3022" s="8">
        <v>0.0</v>
      </c>
      <c r="H3022" s="10"/>
    </row>
    <row r="3023">
      <c r="A3023" s="5" t="s">
        <v>3111</v>
      </c>
      <c r="B3023" s="5">
        <v>5.0</v>
      </c>
      <c r="C3023" s="5">
        <v>2.0</v>
      </c>
      <c r="D3023" s="6" t="s">
        <v>3117</v>
      </c>
      <c r="E3023" s="7"/>
      <c r="F3023" s="8">
        <v>1.0</v>
      </c>
      <c r="H3023" s="10"/>
    </row>
    <row r="3024">
      <c r="A3024" s="5" t="s">
        <v>3111</v>
      </c>
      <c r="B3024" s="5">
        <v>6.0</v>
      </c>
      <c r="C3024" s="5">
        <v>3.0</v>
      </c>
      <c r="D3024" s="6" t="s">
        <v>3118</v>
      </c>
      <c r="E3024" s="7"/>
      <c r="F3024" s="8">
        <v>0.0</v>
      </c>
      <c r="H3024" s="10"/>
    </row>
    <row r="3025">
      <c r="A3025" s="5" t="s">
        <v>3111</v>
      </c>
      <c r="B3025" s="5">
        <v>7.0</v>
      </c>
      <c r="C3025" s="5">
        <v>3.0</v>
      </c>
      <c r="D3025" s="6" t="s">
        <v>3119</v>
      </c>
      <c r="E3025" s="7"/>
      <c r="F3025" s="8">
        <v>1.0</v>
      </c>
      <c r="H3025" s="10"/>
    </row>
    <row r="3026">
      <c r="A3026" s="5" t="s">
        <v>3111</v>
      </c>
      <c r="B3026" s="5">
        <v>8.0</v>
      </c>
      <c r="C3026" s="5">
        <v>4.0</v>
      </c>
      <c r="D3026" s="6" t="s">
        <v>3120</v>
      </c>
      <c r="E3026" s="7"/>
      <c r="F3026" s="8">
        <v>0.0</v>
      </c>
      <c r="H3026" s="10"/>
    </row>
    <row r="3027">
      <c r="A3027" s="5" t="s">
        <v>3111</v>
      </c>
      <c r="B3027" s="5">
        <v>9.0</v>
      </c>
      <c r="C3027" s="5">
        <v>4.0</v>
      </c>
      <c r="D3027" s="6" t="s">
        <v>3121</v>
      </c>
      <c r="E3027" s="7"/>
      <c r="F3027" s="8">
        <v>1.0</v>
      </c>
      <c r="H3027" s="10"/>
    </row>
    <row r="3028">
      <c r="A3028" s="5" t="s">
        <v>3111</v>
      </c>
      <c r="B3028" s="5">
        <v>10.0</v>
      </c>
      <c r="C3028" s="5">
        <v>5.0</v>
      </c>
      <c r="D3028" s="6" t="s">
        <v>3122</v>
      </c>
      <c r="E3028" s="7"/>
      <c r="F3028" s="8">
        <v>0.0</v>
      </c>
      <c r="H3028" s="10"/>
    </row>
    <row r="3029">
      <c r="A3029" s="5" t="s">
        <v>3111</v>
      </c>
      <c r="B3029" s="5">
        <v>11.0</v>
      </c>
      <c r="C3029" s="5">
        <v>5.0</v>
      </c>
      <c r="D3029" s="6" t="s">
        <v>3123</v>
      </c>
      <c r="E3029" s="7"/>
      <c r="F3029" s="8">
        <v>1.0</v>
      </c>
      <c r="H3029" s="10"/>
    </row>
    <row r="3030">
      <c r="A3030" s="5" t="s">
        <v>3111</v>
      </c>
      <c r="B3030" s="5">
        <v>12.0</v>
      </c>
      <c r="C3030" s="5">
        <v>6.0</v>
      </c>
      <c r="D3030" s="6" t="s">
        <v>3124</v>
      </c>
      <c r="E3030" s="7"/>
      <c r="F3030" s="8">
        <v>0.0</v>
      </c>
      <c r="H3030" s="10"/>
    </row>
    <row r="3031">
      <c r="A3031" s="5" t="s">
        <v>3111</v>
      </c>
      <c r="B3031" s="5">
        <v>13.0</v>
      </c>
      <c r="C3031" s="5">
        <v>6.0</v>
      </c>
      <c r="D3031" s="6" t="s">
        <v>3125</v>
      </c>
      <c r="E3031" s="7"/>
      <c r="F3031" s="8">
        <v>1.0</v>
      </c>
      <c r="H3031" s="10"/>
    </row>
    <row r="3032">
      <c r="A3032" s="5" t="s">
        <v>3111</v>
      </c>
      <c r="B3032" s="5">
        <v>14.0</v>
      </c>
      <c r="C3032" s="5">
        <v>7.0</v>
      </c>
      <c r="D3032" s="6" t="s">
        <v>3126</v>
      </c>
      <c r="E3032" s="7"/>
      <c r="F3032" s="8">
        <v>0.0</v>
      </c>
      <c r="H3032" s="10"/>
    </row>
    <row r="3033">
      <c r="A3033" s="5" t="s">
        <v>3111</v>
      </c>
      <c r="B3033" s="5">
        <v>15.0</v>
      </c>
      <c r="C3033" s="5">
        <v>7.0</v>
      </c>
      <c r="D3033" s="6" t="s">
        <v>3127</v>
      </c>
      <c r="E3033" s="7"/>
      <c r="F3033" s="8">
        <v>1.0</v>
      </c>
      <c r="H3033" s="10"/>
    </row>
    <row r="3034">
      <c r="A3034" s="5" t="s">
        <v>3111</v>
      </c>
      <c r="B3034" s="5">
        <v>16.0</v>
      </c>
      <c r="C3034" s="5">
        <v>8.0</v>
      </c>
      <c r="D3034" s="6" t="s">
        <v>3128</v>
      </c>
      <c r="E3034" s="7"/>
      <c r="F3034" s="8">
        <v>0.0</v>
      </c>
      <c r="H3034" s="10"/>
    </row>
    <row r="3035">
      <c r="A3035" s="5" t="s">
        <v>3111</v>
      </c>
      <c r="B3035" s="5">
        <v>17.0</v>
      </c>
      <c r="C3035" s="5">
        <v>8.0</v>
      </c>
      <c r="D3035" s="6" t="s">
        <v>3129</v>
      </c>
      <c r="E3035" s="7"/>
      <c r="F3035" s="8">
        <v>1.0</v>
      </c>
      <c r="H3035" s="10"/>
    </row>
    <row r="3036">
      <c r="A3036" s="5" t="s">
        <v>3111</v>
      </c>
      <c r="B3036" s="5">
        <v>18.0</v>
      </c>
      <c r="C3036" s="5">
        <v>9.0</v>
      </c>
      <c r="D3036" s="6" t="s">
        <v>3130</v>
      </c>
      <c r="E3036" s="7"/>
      <c r="F3036" s="8">
        <v>0.0</v>
      </c>
      <c r="H3036" s="10"/>
    </row>
    <row r="3037">
      <c r="A3037" s="5" t="s">
        <v>3111</v>
      </c>
      <c r="B3037" s="5">
        <v>19.0</v>
      </c>
      <c r="C3037" s="5">
        <v>9.0</v>
      </c>
      <c r="D3037" s="6" t="s">
        <v>3131</v>
      </c>
      <c r="E3037" s="7"/>
      <c r="F3037" s="8">
        <v>1.0</v>
      </c>
      <c r="H3037" s="10"/>
    </row>
    <row r="3038">
      <c r="A3038" s="5" t="s">
        <v>3111</v>
      </c>
      <c r="B3038" s="5">
        <v>20.0</v>
      </c>
      <c r="C3038" s="5">
        <v>10.0</v>
      </c>
      <c r="D3038" s="6" t="s">
        <v>3132</v>
      </c>
      <c r="E3038" s="7"/>
      <c r="F3038" s="8">
        <v>0.0</v>
      </c>
      <c r="H3038" s="10"/>
    </row>
    <row r="3039">
      <c r="A3039" s="5" t="s">
        <v>3133</v>
      </c>
      <c r="B3039" s="5">
        <v>0.0</v>
      </c>
      <c r="C3039" s="5">
        <v>0.0</v>
      </c>
      <c r="D3039" s="6" t="s">
        <v>3134</v>
      </c>
      <c r="E3039" s="7"/>
      <c r="F3039" s="8">
        <v>0.0</v>
      </c>
      <c r="H3039" s="10"/>
    </row>
    <row r="3040">
      <c r="A3040" s="5" t="s">
        <v>3133</v>
      </c>
      <c r="B3040" s="5">
        <v>1.0</v>
      </c>
      <c r="C3040" s="5">
        <v>0.0</v>
      </c>
      <c r="D3040" s="6" t="s">
        <v>3135</v>
      </c>
      <c r="E3040" s="7"/>
      <c r="F3040" s="8">
        <v>1.0</v>
      </c>
      <c r="H3040" s="10"/>
    </row>
    <row r="3041">
      <c r="A3041" s="5" t="s">
        <v>3133</v>
      </c>
      <c r="B3041" s="5">
        <v>2.0</v>
      </c>
      <c r="C3041" s="5">
        <v>1.0</v>
      </c>
      <c r="D3041" s="6" t="s">
        <v>3136</v>
      </c>
      <c r="E3041" s="7"/>
      <c r="F3041" s="8">
        <v>0.0</v>
      </c>
      <c r="H3041" s="10"/>
    </row>
    <row r="3042">
      <c r="A3042" s="5" t="s">
        <v>3133</v>
      </c>
      <c r="B3042" s="5">
        <v>3.0</v>
      </c>
      <c r="C3042" s="5">
        <v>1.0</v>
      </c>
      <c r="D3042" s="6" t="s">
        <v>3137</v>
      </c>
      <c r="E3042" s="7"/>
      <c r="F3042" s="8">
        <v>1.0</v>
      </c>
      <c r="H3042" s="10"/>
    </row>
    <row r="3043">
      <c r="A3043" s="5" t="s">
        <v>3133</v>
      </c>
      <c r="B3043" s="5">
        <v>4.0</v>
      </c>
      <c r="C3043" s="5">
        <v>2.0</v>
      </c>
      <c r="D3043" s="6" t="s">
        <v>3138</v>
      </c>
      <c r="E3043" s="7"/>
      <c r="F3043" s="8">
        <v>0.0</v>
      </c>
      <c r="H3043" s="10"/>
    </row>
    <row r="3044">
      <c r="A3044" s="5" t="s">
        <v>3133</v>
      </c>
      <c r="B3044" s="5">
        <v>5.0</v>
      </c>
      <c r="C3044" s="5">
        <v>2.0</v>
      </c>
      <c r="D3044" s="6" t="s">
        <v>3139</v>
      </c>
      <c r="E3044" s="7"/>
      <c r="F3044" s="8">
        <v>1.0</v>
      </c>
      <c r="H3044" s="10"/>
    </row>
    <row r="3045">
      <c r="A3045" s="5" t="s">
        <v>3133</v>
      </c>
      <c r="B3045" s="5">
        <v>6.0</v>
      </c>
      <c r="C3045" s="5">
        <v>3.0</v>
      </c>
      <c r="D3045" s="6" t="s">
        <v>3140</v>
      </c>
      <c r="E3045" s="7"/>
      <c r="F3045" s="8">
        <v>0.0</v>
      </c>
      <c r="H3045" s="10"/>
    </row>
    <row r="3046">
      <c r="A3046" s="5" t="s">
        <v>3133</v>
      </c>
      <c r="B3046" s="5">
        <v>7.0</v>
      </c>
      <c r="C3046" s="5">
        <v>3.0</v>
      </c>
      <c r="D3046" s="6" t="s">
        <v>3141</v>
      </c>
      <c r="E3046" s="7"/>
      <c r="F3046" s="8">
        <v>1.0</v>
      </c>
      <c r="H3046" s="10"/>
    </row>
    <row r="3047">
      <c r="A3047" s="5" t="s">
        <v>3133</v>
      </c>
      <c r="B3047" s="5">
        <v>8.0</v>
      </c>
      <c r="C3047" s="5">
        <v>4.0</v>
      </c>
      <c r="D3047" s="6" t="s">
        <v>3142</v>
      </c>
      <c r="E3047" s="7"/>
      <c r="F3047" s="8">
        <v>0.0</v>
      </c>
      <c r="H3047" s="10"/>
    </row>
    <row r="3048">
      <c r="A3048" s="5" t="s">
        <v>3133</v>
      </c>
      <c r="B3048" s="5">
        <v>9.0</v>
      </c>
      <c r="C3048" s="5">
        <v>4.0</v>
      </c>
      <c r="D3048" s="6" t="s">
        <v>3143</v>
      </c>
      <c r="E3048" s="7"/>
      <c r="F3048" s="8">
        <v>1.0</v>
      </c>
      <c r="H3048" s="10"/>
    </row>
    <row r="3049">
      <c r="A3049" s="5" t="s">
        <v>3133</v>
      </c>
      <c r="B3049" s="5">
        <v>10.0</v>
      </c>
      <c r="C3049" s="5">
        <v>5.0</v>
      </c>
      <c r="D3049" s="6" t="s">
        <v>3144</v>
      </c>
      <c r="E3049" s="7"/>
      <c r="F3049" s="8">
        <v>0.0</v>
      </c>
      <c r="H3049" s="10"/>
    </row>
    <row r="3050">
      <c r="A3050" s="5" t="s">
        <v>3133</v>
      </c>
      <c r="B3050" s="5">
        <v>11.0</v>
      </c>
      <c r="C3050" s="5">
        <v>5.0</v>
      </c>
      <c r="D3050" s="6" t="s">
        <v>3145</v>
      </c>
      <c r="E3050" s="7"/>
      <c r="F3050" s="8">
        <v>1.0</v>
      </c>
      <c r="H3050" s="10"/>
    </row>
    <row r="3051">
      <c r="A3051" s="5" t="s">
        <v>3133</v>
      </c>
      <c r="B3051" s="5">
        <v>12.0</v>
      </c>
      <c r="C3051" s="5">
        <v>6.0</v>
      </c>
      <c r="D3051" s="6" t="s">
        <v>3146</v>
      </c>
      <c r="E3051" s="7"/>
      <c r="F3051" s="8">
        <v>0.0</v>
      </c>
      <c r="H3051" s="10"/>
    </row>
    <row r="3052">
      <c r="A3052" s="5" t="s">
        <v>3133</v>
      </c>
      <c r="B3052" s="5">
        <v>13.0</v>
      </c>
      <c r="C3052" s="5">
        <v>6.0</v>
      </c>
      <c r="D3052" s="6" t="s">
        <v>3147</v>
      </c>
      <c r="E3052" s="7"/>
      <c r="F3052" s="8">
        <v>1.0</v>
      </c>
      <c r="H3052" s="10"/>
    </row>
    <row r="3053">
      <c r="A3053" s="5" t="s">
        <v>3133</v>
      </c>
      <c r="B3053" s="5">
        <v>14.0</v>
      </c>
      <c r="C3053" s="5">
        <v>7.0</v>
      </c>
      <c r="D3053" s="6" t="s">
        <v>3148</v>
      </c>
      <c r="E3053" s="7"/>
      <c r="F3053" s="8">
        <v>0.0</v>
      </c>
      <c r="H3053" s="10"/>
    </row>
    <row r="3054">
      <c r="A3054" s="5" t="s">
        <v>3133</v>
      </c>
      <c r="B3054" s="5">
        <v>15.0</v>
      </c>
      <c r="C3054" s="5">
        <v>7.0</v>
      </c>
      <c r="D3054" s="6" t="s">
        <v>3149</v>
      </c>
      <c r="E3054" s="7"/>
      <c r="F3054" s="8">
        <v>1.0</v>
      </c>
      <c r="H3054" s="10"/>
    </row>
    <row r="3055">
      <c r="A3055" s="5" t="s">
        <v>3133</v>
      </c>
      <c r="B3055" s="5">
        <v>16.0</v>
      </c>
      <c r="C3055" s="5">
        <v>8.0</v>
      </c>
      <c r="D3055" s="6" t="s">
        <v>3150</v>
      </c>
      <c r="E3055" s="7"/>
      <c r="F3055" s="8">
        <v>0.0</v>
      </c>
      <c r="H3055" s="10"/>
    </row>
    <row r="3056">
      <c r="A3056" s="5" t="s">
        <v>3133</v>
      </c>
      <c r="B3056" s="5">
        <v>17.0</v>
      </c>
      <c r="C3056" s="5">
        <v>8.0</v>
      </c>
      <c r="D3056" s="6" t="s">
        <v>3151</v>
      </c>
      <c r="E3056" s="7"/>
      <c r="F3056" s="8">
        <v>1.0</v>
      </c>
      <c r="H3056" s="10"/>
    </row>
    <row r="3057">
      <c r="A3057" s="5" t="s">
        <v>3133</v>
      </c>
      <c r="B3057" s="5">
        <v>18.0</v>
      </c>
      <c r="C3057" s="5">
        <v>9.0</v>
      </c>
      <c r="D3057" s="6" t="s">
        <v>3152</v>
      </c>
      <c r="E3057" s="7"/>
      <c r="F3057" s="8">
        <v>0.0</v>
      </c>
      <c r="H3057" s="10"/>
    </row>
    <row r="3058">
      <c r="A3058" s="5" t="s">
        <v>3133</v>
      </c>
      <c r="B3058" s="5">
        <v>19.0</v>
      </c>
      <c r="C3058" s="5">
        <v>9.0</v>
      </c>
      <c r="D3058" s="6" t="s">
        <v>3153</v>
      </c>
      <c r="E3058" s="7"/>
      <c r="F3058" s="8">
        <v>1.0</v>
      </c>
      <c r="H3058" s="10"/>
    </row>
    <row r="3059">
      <c r="A3059" s="5" t="s">
        <v>3154</v>
      </c>
      <c r="B3059" s="5">
        <v>0.0</v>
      </c>
      <c r="C3059" s="5">
        <v>0.0</v>
      </c>
      <c r="D3059" s="6" t="s">
        <v>3155</v>
      </c>
      <c r="E3059" s="7"/>
      <c r="F3059" s="8">
        <v>0.0</v>
      </c>
      <c r="H3059" s="10"/>
    </row>
    <row r="3060">
      <c r="A3060" s="5" t="s">
        <v>3154</v>
      </c>
      <c r="B3060" s="5">
        <v>1.0</v>
      </c>
      <c r="C3060" s="5">
        <v>0.0</v>
      </c>
      <c r="D3060" s="6" t="s">
        <v>3156</v>
      </c>
      <c r="E3060" s="7"/>
      <c r="F3060" s="8">
        <v>1.0</v>
      </c>
      <c r="H3060" s="10"/>
    </row>
    <row r="3061">
      <c r="A3061" s="5" t="s">
        <v>3154</v>
      </c>
      <c r="B3061" s="5">
        <v>2.0</v>
      </c>
      <c r="C3061" s="5">
        <v>1.0</v>
      </c>
      <c r="D3061" s="6" t="s">
        <v>3157</v>
      </c>
      <c r="E3061" s="7"/>
      <c r="F3061" s="8">
        <v>0.0</v>
      </c>
      <c r="H3061" s="10"/>
    </row>
    <row r="3062">
      <c r="A3062" s="5" t="s">
        <v>3154</v>
      </c>
      <c r="B3062" s="5">
        <v>3.0</v>
      </c>
      <c r="C3062" s="5">
        <v>1.0</v>
      </c>
      <c r="D3062" s="6" t="s">
        <v>3158</v>
      </c>
      <c r="E3062" s="7"/>
      <c r="F3062" s="8">
        <v>1.0</v>
      </c>
      <c r="H3062" s="10"/>
    </row>
    <row r="3063">
      <c r="A3063" s="5" t="s">
        <v>3154</v>
      </c>
      <c r="B3063" s="5">
        <v>4.0</v>
      </c>
      <c r="C3063" s="5">
        <v>2.0</v>
      </c>
      <c r="D3063" s="6" t="s">
        <v>561</v>
      </c>
      <c r="E3063" s="7"/>
      <c r="F3063" s="8">
        <v>0.0</v>
      </c>
      <c r="H3063" s="10"/>
    </row>
    <row r="3064">
      <c r="A3064" s="5" t="s">
        <v>3154</v>
      </c>
      <c r="B3064" s="5">
        <v>5.0</v>
      </c>
      <c r="C3064" s="5">
        <v>2.0</v>
      </c>
      <c r="D3064" s="6" t="s">
        <v>3159</v>
      </c>
      <c r="E3064" s="7"/>
      <c r="F3064" s="8">
        <v>1.0</v>
      </c>
      <c r="H3064" s="10"/>
    </row>
    <row r="3065">
      <c r="A3065" s="5" t="s">
        <v>3154</v>
      </c>
      <c r="B3065" s="5">
        <v>6.0</v>
      </c>
      <c r="C3065" s="5">
        <v>3.0</v>
      </c>
      <c r="D3065" s="6" t="s">
        <v>3160</v>
      </c>
      <c r="E3065" s="7"/>
      <c r="F3065" s="8">
        <v>0.0</v>
      </c>
      <c r="H3065" s="10"/>
    </row>
    <row r="3066">
      <c r="A3066" s="5" t="s">
        <v>3154</v>
      </c>
      <c r="B3066" s="5">
        <v>7.0</v>
      </c>
      <c r="C3066" s="5">
        <v>3.0</v>
      </c>
      <c r="D3066" s="6" t="s">
        <v>3161</v>
      </c>
      <c r="E3066" s="7"/>
      <c r="F3066" s="8">
        <v>1.0</v>
      </c>
      <c r="H3066" s="10"/>
    </row>
    <row r="3067">
      <c r="A3067" s="5" t="s">
        <v>3154</v>
      </c>
      <c r="B3067" s="5">
        <v>8.0</v>
      </c>
      <c r="C3067" s="5">
        <v>4.0</v>
      </c>
      <c r="D3067" s="6" t="s">
        <v>3162</v>
      </c>
      <c r="E3067" s="7"/>
      <c r="F3067" s="8">
        <v>0.0</v>
      </c>
      <c r="H3067" s="10"/>
    </row>
    <row r="3068">
      <c r="A3068" s="5" t="s">
        <v>3154</v>
      </c>
      <c r="B3068" s="5">
        <v>9.0</v>
      </c>
      <c r="C3068" s="5">
        <v>4.0</v>
      </c>
      <c r="D3068" s="6" t="s">
        <v>3163</v>
      </c>
      <c r="E3068" s="7"/>
      <c r="F3068" s="8">
        <v>1.0</v>
      </c>
      <c r="H3068" s="10"/>
    </row>
    <row r="3069">
      <c r="A3069" s="5" t="s">
        <v>3154</v>
      </c>
      <c r="B3069" s="5">
        <v>10.0</v>
      </c>
      <c r="C3069" s="5">
        <v>5.0</v>
      </c>
      <c r="D3069" s="6" t="s">
        <v>3164</v>
      </c>
      <c r="E3069" s="7"/>
      <c r="F3069" s="8">
        <v>0.0</v>
      </c>
      <c r="H3069" s="10"/>
    </row>
    <row r="3070">
      <c r="A3070" s="5" t="s">
        <v>3154</v>
      </c>
      <c r="B3070" s="5">
        <v>11.0</v>
      </c>
      <c r="C3070" s="5">
        <v>5.0</v>
      </c>
      <c r="D3070" s="6" t="s">
        <v>3165</v>
      </c>
      <c r="E3070" s="7"/>
      <c r="F3070" s="8">
        <v>1.0</v>
      </c>
      <c r="H3070" s="10"/>
    </row>
    <row r="3071">
      <c r="A3071" s="5" t="s">
        <v>3154</v>
      </c>
      <c r="B3071" s="5">
        <v>12.0</v>
      </c>
      <c r="C3071" s="5">
        <v>6.0</v>
      </c>
      <c r="D3071" s="6" t="s">
        <v>3166</v>
      </c>
      <c r="E3071" s="7"/>
      <c r="F3071" s="8">
        <v>0.0</v>
      </c>
      <c r="H3071" s="10"/>
    </row>
    <row r="3072">
      <c r="A3072" s="5" t="s">
        <v>3154</v>
      </c>
      <c r="B3072" s="5">
        <v>13.0</v>
      </c>
      <c r="C3072" s="5">
        <v>6.0</v>
      </c>
      <c r="D3072" s="6" t="s">
        <v>3167</v>
      </c>
      <c r="E3072" s="7"/>
      <c r="F3072" s="8">
        <v>1.0</v>
      </c>
      <c r="H3072" s="10"/>
    </row>
    <row r="3073">
      <c r="A3073" s="5" t="s">
        <v>3154</v>
      </c>
      <c r="B3073" s="5">
        <v>14.0</v>
      </c>
      <c r="C3073" s="5">
        <v>7.0</v>
      </c>
      <c r="D3073" s="6" t="s">
        <v>3168</v>
      </c>
      <c r="E3073" s="7"/>
      <c r="F3073" s="8">
        <v>0.0</v>
      </c>
      <c r="H3073" s="10"/>
    </row>
    <row r="3074">
      <c r="A3074" s="5" t="s">
        <v>3154</v>
      </c>
      <c r="B3074" s="5">
        <v>15.0</v>
      </c>
      <c r="C3074" s="5">
        <v>7.0</v>
      </c>
      <c r="D3074" s="6" t="s">
        <v>3169</v>
      </c>
      <c r="E3074" s="7"/>
      <c r="F3074" s="8">
        <v>1.0</v>
      </c>
      <c r="H3074" s="10"/>
    </row>
    <row r="3075">
      <c r="A3075" s="5" t="s">
        <v>3154</v>
      </c>
      <c r="B3075" s="5">
        <v>16.0</v>
      </c>
      <c r="C3075" s="5">
        <v>8.0</v>
      </c>
      <c r="D3075" s="6" t="s">
        <v>3170</v>
      </c>
      <c r="E3075" s="7"/>
      <c r="F3075" s="8">
        <v>0.0</v>
      </c>
      <c r="H3075" s="10"/>
    </row>
    <row r="3076">
      <c r="A3076" s="5" t="s">
        <v>3154</v>
      </c>
      <c r="B3076" s="5">
        <v>17.0</v>
      </c>
      <c r="C3076" s="5">
        <v>8.0</v>
      </c>
      <c r="D3076" s="6" t="s">
        <v>3171</v>
      </c>
      <c r="E3076" s="7"/>
      <c r="F3076" s="8">
        <v>1.0</v>
      </c>
      <c r="H3076" s="10"/>
    </row>
    <row r="3077">
      <c r="A3077" s="5" t="s">
        <v>3154</v>
      </c>
      <c r="B3077" s="5">
        <v>18.0</v>
      </c>
      <c r="C3077" s="5">
        <v>9.0</v>
      </c>
      <c r="D3077" s="6" t="s">
        <v>3172</v>
      </c>
      <c r="E3077" s="7"/>
      <c r="F3077" s="8">
        <v>0.0</v>
      </c>
      <c r="H3077" s="10"/>
    </row>
    <row r="3078">
      <c r="A3078" s="5" t="s">
        <v>3154</v>
      </c>
      <c r="B3078" s="5">
        <v>19.0</v>
      </c>
      <c r="C3078" s="5">
        <v>9.0</v>
      </c>
      <c r="D3078" s="6" t="s">
        <v>3173</v>
      </c>
      <c r="E3078" s="7"/>
      <c r="F3078" s="8">
        <v>1.0</v>
      </c>
      <c r="H3078" s="10"/>
    </row>
    <row r="3079">
      <c r="A3079" s="5" t="s">
        <v>3174</v>
      </c>
      <c r="B3079" s="5">
        <v>0.0</v>
      </c>
      <c r="C3079" s="5">
        <v>0.0</v>
      </c>
      <c r="D3079" s="6" t="s">
        <v>3175</v>
      </c>
      <c r="E3079" s="7"/>
      <c r="F3079" s="8">
        <v>0.0</v>
      </c>
      <c r="H3079" s="10"/>
    </row>
    <row r="3080">
      <c r="A3080" s="5" t="s">
        <v>3174</v>
      </c>
      <c r="B3080" s="5">
        <v>1.0</v>
      </c>
      <c r="C3080" s="5">
        <v>0.0</v>
      </c>
      <c r="D3080" s="6" t="s">
        <v>3176</v>
      </c>
      <c r="E3080" s="7"/>
      <c r="F3080" s="8">
        <v>1.0</v>
      </c>
      <c r="H3080" s="10"/>
    </row>
    <row r="3081">
      <c r="A3081" s="5" t="s">
        <v>3174</v>
      </c>
      <c r="B3081" s="5">
        <v>2.0</v>
      </c>
      <c r="C3081" s="5">
        <v>1.0</v>
      </c>
      <c r="D3081" s="6" t="s">
        <v>3177</v>
      </c>
      <c r="E3081" s="7"/>
      <c r="F3081" s="8">
        <v>0.0</v>
      </c>
      <c r="H3081" s="10"/>
    </row>
    <row r="3082">
      <c r="A3082" s="5" t="s">
        <v>3174</v>
      </c>
      <c r="B3082" s="5">
        <v>3.0</v>
      </c>
      <c r="C3082" s="5">
        <v>1.0</v>
      </c>
      <c r="D3082" s="6" t="s">
        <v>3178</v>
      </c>
      <c r="E3082" s="7"/>
      <c r="F3082" s="8">
        <v>1.0</v>
      </c>
      <c r="H3082" s="10"/>
    </row>
    <row r="3083">
      <c r="A3083" s="5" t="s">
        <v>3174</v>
      </c>
      <c r="B3083" s="5">
        <v>4.0</v>
      </c>
      <c r="C3083" s="5">
        <v>2.0</v>
      </c>
      <c r="D3083" s="6" t="s">
        <v>3179</v>
      </c>
      <c r="E3083" s="7"/>
      <c r="F3083" s="8">
        <v>0.0</v>
      </c>
      <c r="H3083" s="10"/>
    </row>
    <row r="3084">
      <c r="A3084" s="5" t="s">
        <v>3174</v>
      </c>
      <c r="B3084" s="5">
        <v>5.0</v>
      </c>
      <c r="C3084" s="5">
        <v>2.0</v>
      </c>
      <c r="D3084" s="6" t="s">
        <v>3180</v>
      </c>
      <c r="E3084" s="7"/>
      <c r="F3084" s="8">
        <v>1.0</v>
      </c>
      <c r="H3084" s="10"/>
    </row>
    <row r="3085">
      <c r="A3085" s="5" t="s">
        <v>3174</v>
      </c>
      <c r="B3085" s="5">
        <v>6.0</v>
      </c>
      <c r="C3085" s="5">
        <v>3.0</v>
      </c>
      <c r="D3085" s="6" t="s">
        <v>3181</v>
      </c>
      <c r="E3085" s="7"/>
      <c r="F3085" s="8">
        <v>0.0</v>
      </c>
      <c r="H3085" s="10"/>
    </row>
    <row r="3086">
      <c r="A3086" s="5" t="s">
        <v>3174</v>
      </c>
      <c r="B3086" s="5">
        <v>7.0</v>
      </c>
      <c r="C3086" s="5">
        <v>3.0</v>
      </c>
      <c r="D3086" s="6" t="s">
        <v>3182</v>
      </c>
      <c r="E3086" s="7"/>
      <c r="F3086" s="8">
        <v>1.0</v>
      </c>
      <c r="H3086" s="10"/>
    </row>
    <row r="3087">
      <c r="A3087" s="5" t="s">
        <v>3174</v>
      </c>
      <c r="B3087" s="5">
        <v>8.0</v>
      </c>
      <c r="C3087" s="5">
        <v>4.0</v>
      </c>
      <c r="D3087" s="6" t="s">
        <v>3183</v>
      </c>
      <c r="E3087" s="7"/>
      <c r="F3087" s="8">
        <v>0.0</v>
      </c>
      <c r="H3087" s="10"/>
    </row>
    <row r="3088">
      <c r="A3088" s="5" t="s">
        <v>3174</v>
      </c>
      <c r="B3088" s="5">
        <v>9.0</v>
      </c>
      <c r="C3088" s="5">
        <v>4.0</v>
      </c>
      <c r="D3088" s="6" t="s">
        <v>3184</v>
      </c>
      <c r="E3088" s="7"/>
      <c r="F3088" s="8">
        <v>1.0</v>
      </c>
      <c r="H3088" s="10"/>
    </row>
    <row r="3089">
      <c r="A3089" s="5" t="s">
        <v>3174</v>
      </c>
      <c r="B3089" s="5">
        <v>10.0</v>
      </c>
      <c r="C3089" s="5">
        <v>5.0</v>
      </c>
      <c r="D3089" s="6" t="s">
        <v>3185</v>
      </c>
      <c r="E3089" s="7"/>
      <c r="F3089" s="8">
        <v>0.0</v>
      </c>
      <c r="H3089" s="10"/>
    </row>
    <row r="3090">
      <c r="A3090" s="5" t="s">
        <v>3174</v>
      </c>
      <c r="B3090" s="5">
        <v>11.0</v>
      </c>
      <c r="C3090" s="5">
        <v>5.0</v>
      </c>
      <c r="D3090" s="6" t="s">
        <v>3186</v>
      </c>
      <c r="E3090" s="7"/>
      <c r="F3090" s="8">
        <v>1.0</v>
      </c>
      <c r="H3090" s="10"/>
    </row>
    <row r="3091">
      <c r="A3091" s="5" t="s">
        <v>3174</v>
      </c>
      <c r="B3091" s="5">
        <v>12.0</v>
      </c>
      <c r="C3091" s="5">
        <v>6.0</v>
      </c>
      <c r="D3091" s="6" t="s">
        <v>3187</v>
      </c>
      <c r="E3091" s="7"/>
      <c r="F3091" s="8">
        <v>0.0</v>
      </c>
      <c r="H3091" s="10"/>
    </row>
    <row r="3092">
      <c r="A3092" s="5" t="s">
        <v>3174</v>
      </c>
      <c r="B3092" s="5">
        <v>13.0</v>
      </c>
      <c r="C3092" s="5">
        <v>6.0</v>
      </c>
      <c r="D3092" s="6" t="s">
        <v>3188</v>
      </c>
      <c r="E3092" s="7"/>
      <c r="F3092" s="8">
        <v>1.0</v>
      </c>
      <c r="H3092" s="10"/>
    </row>
    <row r="3093">
      <c r="A3093" s="5" t="s">
        <v>3174</v>
      </c>
      <c r="B3093" s="5">
        <v>14.0</v>
      </c>
      <c r="C3093" s="5">
        <v>7.0</v>
      </c>
      <c r="D3093" s="6" t="s">
        <v>3189</v>
      </c>
      <c r="E3093" s="7"/>
      <c r="F3093" s="8">
        <v>0.0</v>
      </c>
      <c r="H3093" s="10"/>
    </row>
    <row r="3094">
      <c r="A3094" s="5" t="s">
        <v>3174</v>
      </c>
      <c r="B3094" s="5">
        <v>15.0</v>
      </c>
      <c r="C3094" s="5">
        <v>7.0</v>
      </c>
      <c r="D3094" s="6" t="s">
        <v>3190</v>
      </c>
      <c r="E3094" s="7"/>
      <c r="F3094" s="8">
        <v>1.0</v>
      </c>
      <c r="H3094" s="10"/>
    </row>
    <row r="3095">
      <c r="A3095" s="5" t="s">
        <v>3174</v>
      </c>
      <c r="B3095" s="5">
        <v>16.0</v>
      </c>
      <c r="C3095" s="5">
        <v>8.0</v>
      </c>
      <c r="D3095" s="6" t="s">
        <v>3191</v>
      </c>
      <c r="E3095" s="7"/>
      <c r="F3095" s="8">
        <v>0.0</v>
      </c>
      <c r="H3095" s="10"/>
    </row>
    <row r="3096">
      <c r="A3096" s="5" t="s">
        <v>3174</v>
      </c>
      <c r="B3096" s="5">
        <v>17.0</v>
      </c>
      <c r="C3096" s="5">
        <v>8.0</v>
      </c>
      <c r="D3096" s="6" t="s">
        <v>3192</v>
      </c>
      <c r="E3096" s="7"/>
      <c r="F3096" s="8">
        <v>1.0</v>
      </c>
      <c r="H3096" s="10"/>
    </row>
    <row r="3097">
      <c r="A3097" s="5" t="s">
        <v>3174</v>
      </c>
      <c r="B3097" s="5">
        <v>18.0</v>
      </c>
      <c r="C3097" s="5">
        <v>9.0</v>
      </c>
      <c r="D3097" s="6" t="s">
        <v>3193</v>
      </c>
      <c r="E3097" s="7"/>
      <c r="F3097" s="8">
        <v>0.0</v>
      </c>
      <c r="H3097" s="10"/>
    </row>
    <row r="3098">
      <c r="A3098" s="5" t="s">
        <v>3174</v>
      </c>
      <c r="B3098" s="5">
        <v>19.0</v>
      </c>
      <c r="C3098" s="5">
        <v>9.0</v>
      </c>
      <c r="D3098" s="6" t="s">
        <v>3194</v>
      </c>
      <c r="E3098" s="7"/>
      <c r="F3098" s="8">
        <v>1.0</v>
      </c>
      <c r="H3098" s="10"/>
    </row>
    <row r="3099">
      <c r="A3099" s="5" t="s">
        <v>3195</v>
      </c>
      <c r="B3099" s="5">
        <v>0.0</v>
      </c>
      <c r="C3099" s="5">
        <v>0.0</v>
      </c>
      <c r="D3099" s="6" t="s">
        <v>3196</v>
      </c>
      <c r="E3099" s="7"/>
      <c r="F3099" s="8">
        <v>0.0</v>
      </c>
      <c r="H3099" s="10"/>
    </row>
    <row r="3100">
      <c r="A3100" s="5" t="s">
        <v>3195</v>
      </c>
      <c r="B3100" s="5">
        <v>1.0</v>
      </c>
      <c r="C3100" s="5">
        <v>0.0</v>
      </c>
      <c r="D3100" s="6" t="s">
        <v>3197</v>
      </c>
      <c r="E3100" s="7"/>
      <c r="F3100" s="8">
        <v>1.0</v>
      </c>
      <c r="H3100" s="10"/>
    </row>
    <row r="3101">
      <c r="A3101" s="5" t="s">
        <v>3195</v>
      </c>
      <c r="B3101" s="5">
        <v>2.0</v>
      </c>
      <c r="C3101" s="5">
        <v>1.0</v>
      </c>
      <c r="D3101" s="6" t="s">
        <v>3198</v>
      </c>
      <c r="E3101" s="7"/>
      <c r="F3101" s="8">
        <v>0.0</v>
      </c>
      <c r="H3101" s="10"/>
    </row>
    <row r="3102">
      <c r="A3102" s="5" t="s">
        <v>3195</v>
      </c>
      <c r="B3102" s="5">
        <v>3.0</v>
      </c>
      <c r="C3102" s="5">
        <v>1.0</v>
      </c>
      <c r="D3102" s="6" t="s">
        <v>3199</v>
      </c>
      <c r="E3102" s="7"/>
      <c r="F3102" s="8">
        <v>1.0</v>
      </c>
      <c r="H3102" s="10"/>
    </row>
    <row r="3103">
      <c r="A3103" s="5" t="s">
        <v>3195</v>
      </c>
      <c r="B3103" s="5">
        <v>4.0</v>
      </c>
      <c r="C3103" s="5">
        <v>2.0</v>
      </c>
      <c r="D3103" s="6" t="s">
        <v>3200</v>
      </c>
      <c r="E3103" s="7"/>
      <c r="F3103" s="8">
        <v>0.0</v>
      </c>
      <c r="H3103" s="10"/>
    </row>
    <row r="3104">
      <c r="A3104" s="5" t="s">
        <v>3195</v>
      </c>
      <c r="B3104" s="5">
        <v>5.0</v>
      </c>
      <c r="C3104" s="5">
        <v>2.0</v>
      </c>
      <c r="D3104" s="6" t="s">
        <v>3201</v>
      </c>
      <c r="E3104" s="7"/>
      <c r="F3104" s="8">
        <v>1.0</v>
      </c>
      <c r="H3104" s="10"/>
    </row>
    <row r="3105">
      <c r="A3105" s="5" t="s">
        <v>3195</v>
      </c>
      <c r="B3105" s="5">
        <v>6.0</v>
      </c>
      <c r="C3105" s="5">
        <v>3.0</v>
      </c>
      <c r="D3105" s="6" t="s">
        <v>3202</v>
      </c>
      <c r="E3105" s="7"/>
      <c r="F3105" s="8">
        <v>0.0</v>
      </c>
      <c r="H3105" s="10"/>
    </row>
    <row r="3106">
      <c r="A3106" s="5" t="s">
        <v>3195</v>
      </c>
      <c r="B3106" s="5">
        <v>7.0</v>
      </c>
      <c r="C3106" s="5">
        <v>3.0</v>
      </c>
      <c r="D3106" s="6" t="s">
        <v>3203</v>
      </c>
      <c r="E3106" s="7"/>
      <c r="F3106" s="8">
        <v>1.0</v>
      </c>
      <c r="H3106" s="10"/>
    </row>
    <row r="3107">
      <c r="A3107" s="5" t="s">
        <v>3195</v>
      </c>
      <c r="B3107" s="5">
        <v>8.0</v>
      </c>
      <c r="C3107" s="5">
        <v>4.0</v>
      </c>
      <c r="D3107" s="6" t="s">
        <v>3204</v>
      </c>
      <c r="E3107" s="7"/>
      <c r="F3107" s="8">
        <v>0.0</v>
      </c>
      <c r="H3107" s="10"/>
    </row>
    <row r="3108">
      <c r="A3108" s="5" t="s">
        <v>3195</v>
      </c>
      <c r="B3108" s="5">
        <v>9.0</v>
      </c>
      <c r="C3108" s="5">
        <v>4.0</v>
      </c>
      <c r="D3108" s="6" t="s">
        <v>3205</v>
      </c>
      <c r="E3108" s="7"/>
      <c r="F3108" s="8">
        <v>1.0</v>
      </c>
      <c r="H3108" s="10"/>
    </row>
    <row r="3109">
      <c r="A3109" s="5" t="s">
        <v>3195</v>
      </c>
      <c r="B3109" s="5">
        <v>10.0</v>
      </c>
      <c r="C3109" s="5">
        <v>5.0</v>
      </c>
      <c r="D3109" s="6" t="s">
        <v>3206</v>
      </c>
      <c r="E3109" s="7"/>
      <c r="F3109" s="8">
        <v>0.0</v>
      </c>
      <c r="H3109" s="10"/>
    </row>
    <row r="3110">
      <c r="A3110" s="5" t="s">
        <v>3195</v>
      </c>
      <c r="B3110" s="5">
        <v>11.0</v>
      </c>
      <c r="C3110" s="5">
        <v>5.0</v>
      </c>
      <c r="D3110" s="6" t="s">
        <v>3207</v>
      </c>
      <c r="E3110" s="7"/>
      <c r="F3110" s="8">
        <v>1.0</v>
      </c>
      <c r="H3110" s="10"/>
    </row>
    <row r="3111">
      <c r="A3111" s="5" t="s">
        <v>3195</v>
      </c>
      <c r="B3111" s="5">
        <v>12.0</v>
      </c>
      <c r="C3111" s="5">
        <v>6.0</v>
      </c>
      <c r="D3111" s="6" t="s">
        <v>3208</v>
      </c>
      <c r="E3111" s="7"/>
      <c r="F3111" s="8">
        <v>0.0</v>
      </c>
      <c r="H3111" s="10"/>
    </row>
    <row r="3112">
      <c r="A3112" s="5" t="s">
        <v>3195</v>
      </c>
      <c r="B3112" s="5">
        <v>13.0</v>
      </c>
      <c r="C3112" s="5">
        <v>6.0</v>
      </c>
      <c r="D3112" s="6" t="s">
        <v>3209</v>
      </c>
      <c r="E3112" s="7"/>
      <c r="F3112" s="8">
        <v>1.0</v>
      </c>
      <c r="H3112" s="10"/>
    </row>
    <row r="3113">
      <c r="A3113" s="5" t="s">
        <v>3195</v>
      </c>
      <c r="B3113" s="5">
        <v>14.0</v>
      </c>
      <c r="C3113" s="5">
        <v>7.0</v>
      </c>
      <c r="D3113" s="6" t="s">
        <v>3210</v>
      </c>
      <c r="E3113" s="7"/>
      <c r="F3113" s="8">
        <v>0.0</v>
      </c>
      <c r="H3113" s="10"/>
    </row>
    <row r="3114">
      <c r="A3114" s="5" t="s">
        <v>3195</v>
      </c>
      <c r="B3114" s="5">
        <v>15.0</v>
      </c>
      <c r="C3114" s="5">
        <v>7.0</v>
      </c>
      <c r="D3114" s="6" t="s">
        <v>3211</v>
      </c>
      <c r="E3114" s="7"/>
      <c r="F3114" s="8">
        <v>1.0</v>
      </c>
      <c r="H3114" s="10"/>
    </row>
    <row r="3115">
      <c r="A3115" s="5" t="s">
        <v>3195</v>
      </c>
      <c r="B3115" s="5">
        <v>16.0</v>
      </c>
      <c r="C3115" s="5">
        <v>8.0</v>
      </c>
      <c r="D3115" s="6" t="s">
        <v>3212</v>
      </c>
      <c r="E3115" s="7"/>
      <c r="F3115" s="8">
        <v>0.0</v>
      </c>
      <c r="H3115" s="10"/>
    </row>
    <row r="3116">
      <c r="A3116" s="5" t="s">
        <v>3195</v>
      </c>
      <c r="B3116" s="5">
        <v>17.0</v>
      </c>
      <c r="C3116" s="5">
        <v>8.0</v>
      </c>
      <c r="D3116" s="6" t="s">
        <v>3213</v>
      </c>
      <c r="E3116" s="7"/>
      <c r="F3116" s="8">
        <v>1.0</v>
      </c>
      <c r="H3116" s="10"/>
    </row>
    <row r="3117">
      <c r="A3117" s="5" t="s">
        <v>3195</v>
      </c>
      <c r="B3117" s="5">
        <v>18.0</v>
      </c>
      <c r="C3117" s="5">
        <v>9.0</v>
      </c>
      <c r="D3117" s="6" t="s">
        <v>3214</v>
      </c>
      <c r="E3117" s="7"/>
      <c r="F3117" s="8">
        <v>0.0</v>
      </c>
      <c r="H3117" s="10"/>
    </row>
    <row r="3118">
      <c r="A3118" s="5" t="s">
        <v>3195</v>
      </c>
      <c r="B3118" s="5">
        <v>19.0</v>
      </c>
      <c r="C3118" s="5">
        <v>9.0</v>
      </c>
      <c r="D3118" s="6" t="s">
        <v>3215</v>
      </c>
      <c r="E3118" s="7"/>
      <c r="F3118" s="8">
        <v>1.0</v>
      </c>
      <c r="H3118" s="10"/>
    </row>
    <row r="3119">
      <c r="A3119" s="5" t="s">
        <v>3216</v>
      </c>
      <c r="B3119" s="5">
        <v>0.0</v>
      </c>
      <c r="C3119" s="5">
        <v>0.0</v>
      </c>
      <c r="D3119" s="6" t="s">
        <v>3217</v>
      </c>
      <c r="E3119" s="7"/>
      <c r="F3119" s="8">
        <v>0.0</v>
      </c>
      <c r="H3119" s="10"/>
    </row>
    <row r="3120">
      <c r="A3120" s="5" t="s">
        <v>3216</v>
      </c>
      <c r="B3120" s="5">
        <v>1.0</v>
      </c>
      <c r="C3120" s="5">
        <v>0.0</v>
      </c>
      <c r="D3120" s="6" t="s">
        <v>3218</v>
      </c>
      <c r="E3120" s="7"/>
      <c r="F3120" s="8">
        <v>1.0</v>
      </c>
      <c r="H3120" s="10"/>
    </row>
    <row r="3121">
      <c r="A3121" s="5" t="s">
        <v>3216</v>
      </c>
      <c r="B3121" s="5">
        <v>2.0</v>
      </c>
      <c r="C3121" s="5">
        <v>1.0</v>
      </c>
      <c r="D3121" s="6" t="s">
        <v>3219</v>
      </c>
      <c r="E3121" s="7"/>
      <c r="F3121" s="8">
        <v>0.0</v>
      </c>
      <c r="H3121" s="10"/>
    </row>
    <row r="3122">
      <c r="A3122" s="5" t="s">
        <v>3216</v>
      </c>
      <c r="B3122" s="5">
        <v>3.0</v>
      </c>
      <c r="C3122" s="5">
        <v>1.0</v>
      </c>
      <c r="D3122" s="6" t="s">
        <v>2618</v>
      </c>
      <c r="E3122" s="7"/>
      <c r="F3122" s="8">
        <v>1.0</v>
      </c>
      <c r="H3122" s="10"/>
    </row>
    <row r="3123">
      <c r="A3123" s="5" t="s">
        <v>3216</v>
      </c>
      <c r="B3123" s="5">
        <v>4.0</v>
      </c>
      <c r="C3123" s="5">
        <v>2.0</v>
      </c>
      <c r="D3123" s="6" t="s">
        <v>3220</v>
      </c>
      <c r="E3123" s="7"/>
      <c r="F3123" s="8">
        <v>0.0</v>
      </c>
      <c r="H3123" s="10"/>
    </row>
    <row r="3124">
      <c r="A3124" s="5" t="s">
        <v>3216</v>
      </c>
      <c r="B3124" s="5">
        <v>5.0</v>
      </c>
      <c r="C3124" s="5">
        <v>2.0</v>
      </c>
      <c r="D3124" s="6" t="s">
        <v>3221</v>
      </c>
      <c r="E3124" s="7"/>
      <c r="F3124" s="8">
        <v>1.0</v>
      </c>
      <c r="H3124" s="10"/>
    </row>
    <row r="3125">
      <c r="A3125" s="5" t="s">
        <v>3216</v>
      </c>
      <c r="B3125" s="5">
        <v>6.0</v>
      </c>
      <c r="C3125" s="5">
        <v>3.0</v>
      </c>
      <c r="D3125" s="6" t="s">
        <v>3222</v>
      </c>
      <c r="E3125" s="7"/>
      <c r="F3125" s="8">
        <v>0.0</v>
      </c>
      <c r="H3125" s="10"/>
    </row>
    <row r="3126">
      <c r="A3126" s="5" t="s">
        <v>3216</v>
      </c>
      <c r="B3126" s="5">
        <v>7.0</v>
      </c>
      <c r="C3126" s="5">
        <v>3.0</v>
      </c>
      <c r="D3126" s="6" t="s">
        <v>3223</v>
      </c>
      <c r="E3126" s="7"/>
      <c r="F3126" s="8">
        <v>1.0</v>
      </c>
      <c r="H3126" s="10"/>
    </row>
    <row r="3127">
      <c r="A3127" s="5" t="s">
        <v>3216</v>
      </c>
      <c r="B3127" s="5">
        <v>8.0</v>
      </c>
      <c r="C3127" s="5">
        <v>4.0</v>
      </c>
      <c r="D3127" s="6" t="s">
        <v>3224</v>
      </c>
      <c r="E3127" s="7"/>
      <c r="F3127" s="8">
        <v>0.0</v>
      </c>
      <c r="H3127" s="10"/>
    </row>
    <row r="3128">
      <c r="A3128" s="5" t="s">
        <v>3216</v>
      </c>
      <c r="B3128" s="5">
        <v>9.0</v>
      </c>
      <c r="C3128" s="5">
        <v>4.0</v>
      </c>
      <c r="D3128" s="6" t="s">
        <v>3225</v>
      </c>
      <c r="E3128" s="7"/>
      <c r="F3128" s="8">
        <v>1.0</v>
      </c>
      <c r="H3128" s="10"/>
    </row>
    <row r="3129">
      <c r="A3129" s="5" t="s">
        <v>3216</v>
      </c>
      <c r="B3129" s="5">
        <v>10.0</v>
      </c>
      <c r="C3129" s="5">
        <v>5.0</v>
      </c>
      <c r="D3129" s="6" t="s">
        <v>3226</v>
      </c>
      <c r="E3129" s="7"/>
      <c r="F3129" s="8">
        <v>0.0</v>
      </c>
      <c r="H3129" s="10"/>
    </row>
    <row r="3130">
      <c r="A3130" s="5" t="s">
        <v>3216</v>
      </c>
      <c r="B3130" s="5">
        <v>11.0</v>
      </c>
      <c r="C3130" s="5">
        <v>5.0</v>
      </c>
      <c r="D3130" s="6" t="s">
        <v>3227</v>
      </c>
      <c r="E3130" s="7"/>
      <c r="F3130" s="8">
        <v>1.0</v>
      </c>
      <c r="H3130" s="10"/>
    </row>
    <row r="3131">
      <c r="A3131" s="5" t="s">
        <v>3216</v>
      </c>
      <c r="B3131" s="5">
        <v>12.0</v>
      </c>
      <c r="C3131" s="5">
        <v>6.0</v>
      </c>
      <c r="D3131" s="6" t="s">
        <v>3228</v>
      </c>
      <c r="E3131" s="7"/>
      <c r="F3131" s="8">
        <v>0.0</v>
      </c>
      <c r="H3131" s="10"/>
    </row>
    <row r="3132">
      <c r="A3132" s="5" t="s">
        <v>3216</v>
      </c>
      <c r="B3132" s="5">
        <v>13.0</v>
      </c>
      <c r="C3132" s="5">
        <v>6.0</v>
      </c>
      <c r="D3132" s="6" t="s">
        <v>3229</v>
      </c>
      <c r="E3132" s="7"/>
      <c r="F3132" s="8">
        <v>1.0</v>
      </c>
      <c r="H3132" s="10"/>
    </row>
    <row r="3133">
      <c r="A3133" s="5" t="s">
        <v>3216</v>
      </c>
      <c r="B3133" s="5">
        <v>14.0</v>
      </c>
      <c r="C3133" s="5">
        <v>7.0</v>
      </c>
      <c r="D3133" s="6" t="s">
        <v>3230</v>
      </c>
      <c r="E3133" s="7"/>
      <c r="F3133" s="8">
        <v>0.0</v>
      </c>
      <c r="H3133" s="10"/>
    </row>
    <row r="3134">
      <c r="A3134" s="5" t="s">
        <v>3216</v>
      </c>
      <c r="B3134" s="5">
        <v>15.0</v>
      </c>
      <c r="C3134" s="5">
        <v>7.0</v>
      </c>
      <c r="D3134" s="6" t="s">
        <v>3231</v>
      </c>
      <c r="E3134" s="7"/>
      <c r="F3134" s="8">
        <v>1.0</v>
      </c>
      <c r="H3134" s="10"/>
    </row>
    <row r="3135">
      <c r="A3135" s="5" t="s">
        <v>3216</v>
      </c>
      <c r="B3135" s="5">
        <v>16.0</v>
      </c>
      <c r="C3135" s="5">
        <v>8.0</v>
      </c>
      <c r="D3135" s="6" t="s">
        <v>3232</v>
      </c>
      <c r="E3135" s="7"/>
      <c r="F3135" s="8">
        <v>0.0</v>
      </c>
      <c r="H3135" s="10"/>
    </row>
    <row r="3136">
      <c r="A3136" s="5" t="s">
        <v>3216</v>
      </c>
      <c r="B3136" s="5">
        <v>17.0</v>
      </c>
      <c r="C3136" s="5">
        <v>8.0</v>
      </c>
      <c r="D3136" s="6" t="s">
        <v>3233</v>
      </c>
      <c r="E3136" s="7"/>
      <c r="F3136" s="8">
        <v>1.0</v>
      </c>
      <c r="H3136" s="10"/>
    </row>
    <row r="3137">
      <c r="A3137" s="5" t="s">
        <v>3216</v>
      </c>
      <c r="B3137" s="5">
        <v>18.0</v>
      </c>
      <c r="C3137" s="5">
        <v>9.0</v>
      </c>
      <c r="D3137" s="6" t="s">
        <v>3234</v>
      </c>
      <c r="E3137" s="7"/>
      <c r="F3137" s="8">
        <v>0.0</v>
      </c>
      <c r="H3137" s="10"/>
    </row>
    <row r="3138">
      <c r="A3138" s="5" t="s">
        <v>3216</v>
      </c>
      <c r="B3138" s="5">
        <v>19.0</v>
      </c>
      <c r="C3138" s="5">
        <v>9.0</v>
      </c>
      <c r="D3138" s="6" t="s">
        <v>3235</v>
      </c>
      <c r="E3138" s="7"/>
      <c r="F3138" s="8">
        <v>1.0</v>
      </c>
      <c r="H3138" s="10"/>
    </row>
    <row r="3139">
      <c r="A3139" s="5" t="s">
        <v>3216</v>
      </c>
      <c r="B3139" s="5">
        <v>20.0</v>
      </c>
      <c r="C3139" s="5">
        <v>10.0</v>
      </c>
      <c r="D3139" s="6" t="s">
        <v>3236</v>
      </c>
      <c r="E3139" s="7"/>
      <c r="F3139" s="8">
        <v>0.0</v>
      </c>
      <c r="H3139" s="10"/>
    </row>
    <row r="3140">
      <c r="A3140" s="5" t="s">
        <v>3216</v>
      </c>
      <c r="B3140" s="5">
        <v>21.0</v>
      </c>
      <c r="C3140" s="5">
        <v>10.0</v>
      </c>
      <c r="D3140" s="6" t="s">
        <v>2624</v>
      </c>
      <c r="E3140" s="7"/>
      <c r="F3140" s="8">
        <v>1.0</v>
      </c>
      <c r="H3140" s="10"/>
    </row>
    <row r="3141">
      <c r="A3141" s="5" t="s">
        <v>3237</v>
      </c>
      <c r="B3141" s="5">
        <v>0.0</v>
      </c>
      <c r="C3141" s="5">
        <v>0.0</v>
      </c>
      <c r="D3141" s="6" t="s">
        <v>167</v>
      </c>
      <c r="E3141" s="7"/>
      <c r="F3141" s="8">
        <v>0.0</v>
      </c>
      <c r="H3141" s="10"/>
    </row>
    <row r="3142">
      <c r="A3142" s="5" t="s">
        <v>3237</v>
      </c>
      <c r="B3142" s="5">
        <v>1.0</v>
      </c>
      <c r="C3142" s="5">
        <v>0.0</v>
      </c>
      <c r="D3142" s="6" t="s">
        <v>3238</v>
      </c>
      <c r="E3142" s="7"/>
      <c r="F3142" s="8">
        <v>1.0</v>
      </c>
      <c r="H3142" s="10"/>
    </row>
    <row r="3143">
      <c r="A3143" s="5" t="s">
        <v>3237</v>
      </c>
      <c r="B3143" s="5">
        <v>2.0</v>
      </c>
      <c r="C3143" s="5">
        <v>1.0</v>
      </c>
      <c r="D3143" s="6" t="s">
        <v>3239</v>
      </c>
      <c r="E3143" s="7"/>
      <c r="F3143" s="8">
        <v>0.0</v>
      </c>
      <c r="H3143" s="10"/>
    </row>
    <row r="3144">
      <c r="A3144" s="5" t="s">
        <v>3237</v>
      </c>
      <c r="B3144" s="5">
        <v>3.0</v>
      </c>
      <c r="C3144" s="5">
        <v>1.0</v>
      </c>
      <c r="D3144" s="6" t="s">
        <v>3240</v>
      </c>
      <c r="E3144" s="7"/>
      <c r="F3144" s="8">
        <v>1.0</v>
      </c>
      <c r="H3144" s="10"/>
    </row>
    <row r="3145">
      <c r="A3145" s="5" t="s">
        <v>3237</v>
      </c>
      <c r="B3145" s="5">
        <v>4.0</v>
      </c>
      <c r="C3145" s="5">
        <v>2.0</v>
      </c>
      <c r="D3145" s="6" t="s">
        <v>3241</v>
      </c>
      <c r="E3145" s="7"/>
      <c r="F3145" s="8">
        <v>0.0</v>
      </c>
      <c r="H3145" s="10"/>
    </row>
    <row r="3146">
      <c r="A3146" s="5" t="s">
        <v>3237</v>
      </c>
      <c r="B3146" s="5">
        <v>5.0</v>
      </c>
      <c r="C3146" s="5">
        <v>2.0</v>
      </c>
      <c r="D3146" s="6" t="s">
        <v>3242</v>
      </c>
      <c r="E3146" s="7"/>
      <c r="F3146" s="8">
        <v>1.0</v>
      </c>
      <c r="H3146" s="10"/>
    </row>
    <row r="3147">
      <c r="A3147" s="5" t="s">
        <v>3237</v>
      </c>
      <c r="B3147" s="5">
        <v>6.0</v>
      </c>
      <c r="C3147" s="5">
        <v>3.0</v>
      </c>
      <c r="D3147" s="6" t="s">
        <v>3243</v>
      </c>
      <c r="E3147" s="7"/>
      <c r="F3147" s="8">
        <v>0.0</v>
      </c>
      <c r="H3147" s="10"/>
    </row>
    <row r="3148">
      <c r="A3148" s="5" t="s">
        <v>3237</v>
      </c>
      <c r="B3148" s="5">
        <v>7.0</v>
      </c>
      <c r="C3148" s="5">
        <v>3.0</v>
      </c>
      <c r="D3148" s="6" t="s">
        <v>3244</v>
      </c>
      <c r="E3148" s="7"/>
      <c r="F3148" s="8">
        <v>1.0</v>
      </c>
      <c r="H3148" s="10"/>
    </row>
    <row r="3149">
      <c r="A3149" s="5" t="s">
        <v>3237</v>
      </c>
      <c r="B3149" s="5">
        <v>8.0</v>
      </c>
      <c r="C3149" s="5">
        <v>4.0</v>
      </c>
      <c r="D3149" s="6" t="s">
        <v>3245</v>
      </c>
      <c r="E3149" s="7"/>
      <c r="F3149" s="8">
        <v>0.0</v>
      </c>
      <c r="H3149" s="10"/>
    </row>
    <row r="3150">
      <c r="A3150" s="5" t="s">
        <v>3237</v>
      </c>
      <c r="B3150" s="5">
        <v>9.0</v>
      </c>
      <c r="C3150" s="5">
        <v>4.0</v>
      </c>
      <c r="D3150" s="6" t="s">
        <v>3246</v>
      </c>
      <c r="E3150" s="7"/>
      <c r="F3150" s="8">
        <v>1.0</v>
      </c>
      <c r="H3150" s="10"/>
    </row>
    <row r="3151">
      <c r="A3151" s="5" t="s">
        <v>3237</v>
      </c>
      <c r="B3151" s="5">
        <v>10.0</v>
      </c>
      <c r="C3151" s="5">
        <v>5.0</v>
      </c>
      <c r="D3151" s="6" t="s">
        <v>3247</v>
      </c>
      <c r="E3151" s="7"/>
      <c r="F3151" s="8">
        <v>0.0</v>
      </c>
      <c r="H3151" s="10"/>
    </row>
    <row r="3152">
      <c r="A3152" s="5" t="s">
        <v>3237</v>
      </c>
      <c r="B3152" s="5">
        <v>11.0</v>
      </c>
      <c r="C3152" s="5">
        <v>5.0</v>
      </c>
      <c r="D3152" s="6" t="s">
        <v>3248</v>
      </c>
      <c r="E3152" s="7"/>
      <c r="F3152" s="8">
        <v>1.0</v>
      </c>
      <c r="H3152" s="10"/>
    </row>
    <row r="3153">
      <c r="A3153" s="5" t="s">
        <v>3237</v>
      </c>
      <c r="B3153" s="5">
        <v>12.0</v>
      </c>
      <c r="C3153" s="5">
        <v>6.0</v>
      </c>
      <c r="D3153" s="6" t="s">
        <v>3249</v>
      </c>
      <c r="E3153" s="7"/>
      <c r="F3153" s="8">
        <v>0.0</v>
      </c>
      <c r="H3153" s="10"/>
    </row>
    <row r="3154">
      <c r="A3154" s="5" t="s">
        <v>3237</v>
      </c>
      <c r="B3154" s="5">
        <v>13.0</v>
      </c>
      <c r="C3154" s="5">
        <v>6.0</v>
      </c>
      <c r="D3154" s="6" t="s">
        <v>3250</v>
      </c>
      <c r="E3154" s="7"/>
      <c r="F3154" s="8">
        <v>1.0</v>
      </c>
      <c r="H3154" s="10"/>
    </row>
    <row r="3155">
      <c r="A3155" s="5" t="s">
        <v>3237</v>
      </c>
      <c r="B3155" s="5">
        <v>14.0</v>
      </c>
      <c r="C3155" s="5">
        <v>7.0</v>
      </c>
      <c r="D3155" s="6" t="s">
        <v>3251</v>
      </c>
      <c r="E3155" s="7"/>
      <c r="F3155" s="8">
        <v>0.0</v>
      </c>
      <c r="H3155" s="10"/>
    </row>
    <row r="3156">
      <c r="A3156" s="5" t="s">
        <v>3237</v>
      </c>
      <c r="B3156" s="5">
        <v>15.0</v>
      </c>
      <c r="C3156" s="5">
        <v>7.0</v>
      </c>
      <c r="D3156" s="6" t="s">
        <v>3252</v>
      </c>
      <c r="E3156" s="7"/>
      <c r="F3156" s="8">
        <v>1.0</v>
      </c>
      <c r="H3156" s="10"/>
    </row>
    <row r="3157">
      <c r="A3157" s="5" t="s">
        <v>3237</v>
      </c>
      <c r="B3157" s="5">
        <v>16.0</v>
      </c>
      <c r="C3157" s="5">
        <v>8.0</v>
      </c>
      <c r="D3157" s="6" t="s">
        <v>3253</v>
      </c>
      <c r="E3157" s="7"/>
      <c r="F3157" s="8">
        <v>0.0</v>
      </c>
      <c r="H3157" s="10"/>
    </row>
    <row r="3158">
      <c r="A3158" s="5" t="s">
        <v>3237</v>
      </c>
      <c r="B3158" s="5">
        <v>17.0</v>
      </c>
      <c r="C3158" s="5">
        <v>8.0</v>
      </c>
      <c r="D3158" s="6" t="s">
        <v>3254</v>
      </c>
      <c r="E3158" s="7"/>
      <c r="F3158" s="8">
        <v>1.0</v>
      </c>
      <c r="H3158" s="10"/>
    </row>
    <row r="3159">
      <c r="A3159" s="5" t="s">
        <v>3237</v>
      </c>
      <c r="B3159" s="5">
        <v>18.0</v>
      </c>
      <c r="C3159" s="5">
        <v>9.0</v>
      </c>
      <c r="D3159" s="6" t="s">
        <v>3255</v>
      </c>
      <c r="E3159" s="7"/>
      <c r="F3159" s="8">
        <v>0.0</v>
      </c>
      <c r="H3159" s="10"/>
    </row>
    <row r="3160">
      <c r="A3160" s="5" t="s">
        <v>3237</v>
      </c>
      <c r="B3160" s="5">
        <v>19.0</v>
      </c>
      <c r="C3160" s="5">
        <v>9.0</v>
      </c>
      <c r="D3160" s="6" t="s">
        <v>3256</v>
      </c>
      <c r="E3160" s="7"/>
      <c r="F3160" s="8">
        <v>1.0</v>
      </c>
      <c r="H3160" s="10"/>
    </row>
    <row r="3161">
      <c r="A3161" s="5" t="s">
        <v>3237</v>
      </c>
      <c r="B3161" s="5">
        <v>20.0</v>
      </c>
      <c r="C3161" s="5">
        <v>10.0</v>
      </c>
      <c r="D3161" s="6" t="s">
        <v>3257</v>
      </c>
      <c r="E3161" s="7"/>
      <c r="F3161" s="8">
        <v>0.0</v>
      </c>
      <c r="H3161" s="10"/>
    </row>
    <row r="3162">
      <c r="A3162" s="5" t="s">
        <v>3258</v>
      </c>
      <c r="B3162" s="5">
        <v>0.0</v>
      </c>
      <c r="C3162" s="5">
        <v>0.0</v>
      </c>
      <c r="D3162" s="6" t="s">
        <v>3259</v>
      </c>
      <c r="E3162" s="7"/>
      <c r="F3162" s="8">
        <v>0.0</v>
      </c>
      <c r="H3162" s="10"/>
    </row>
    <row r="3163">
      <c r="A3163" s="5" t="s">
        <v>3258</v>
      </c>
      <c r="B3163" s="5">
        <v>1.0</v>
      </c>
      <c r="C3163" s="5">
        <v>0.0</v>
      </c>
      <c r="D3163" s="6" t="s">
        <v>1761</v>
      </c>
      <c r="E3163" s="7"/>
      <c r="F3163" s="8">
        <v>1.0</v>
      </c>
      <c r="H3163" s="10"/>
    </row>
    <row r="3164">
      <c r="A3164" s="5" t="s">
        <v>3258</v>
      </c>
      <c r="B3164" s="5">
        <v>2.0</v>
      </c>
      <c r="C3164" s="5">
        <v>1.0</v>
      </c>
      <c r="D3164" s="6" t="s">
        <v>3260</v>
      </c>
      <c r="E3164" s="7"/>
      <c r="F3164" s="8">
        <v>0.0</v>
      </c>
      <c r="H3164" s="10"/>
    </row>
    <row r="3165">
      <c r="A3165" s="5" t="s">
        <v>3258</v>
      </c>
      <c r="B3165" s="5">
        <v>3.0</v>
      </c>
      <c r="C3165" s="5">
        <v>1.0</v>
      </c>
      <c r="D3165" s="6" t="s">
        <v>3261</v>
      </c>
      <c r="E3165" s="7"/>
      <c r="F3165" s="8">
        <v>1.0</v>
      </c>
      <c r="H3165" s="10"/>
    </row>
    <row r="3166">
      <c r="A3166" s="5" t="s">
        <v>3258</v>
      </c>
      <c r="B3166" s="5">
        <v>4.0</v>
      </c>
      <c r="C3166" s="5">
        <v>2.0</v>
      </c>
      <c r="D3166" s="6" t="s">
        <v>3262</v>
      </c>
      <c r="E3166" s="7"/>
      <c r="F3166" s="8">
        <v>0.0</v>
      </c>
      <c r="H3166" s="10"/>
    </row>
    <row r="3167">
      <c r="A3167" s="5" t="s">
        <v>3258</v>
      </c>
      <c r="B3167" s="5">
        <v>5.0</v>
      </c>
      <c r="C3167" s="5">
        <v>2.0</v>
      </c>
      <c r="D3167" s="6" t="s">
        <v>3263</v>
      </c>
      <c r="E3167" s="7"/>
      <c r="F3167" s="8">
        <v>1.0</v>
      </c>
      <c r="H3167" s="10"/>
    </row>
    <row r="3168">
      <c r="A3168" s="5" t="s">
        <v>3258</v>
      </c>
      <c r="B3168" s="5">
        <v>6.0</v>
      </c>
      <c r="C3168" s="5">
        <v>3.0</v>
      </c>
      <c r="D3168" s="6" t="s">
        <v>3264</v>
      </c>
      <c r="E3168" s="7"/>
      <c r="F3168" s="8">
        <v>0.0</v>
      </c>
      <c r="H3168" s="10"/>
    </row>
    <row r="3169">
      <c r="A3169" s="5" t="s">
        <v>3258</v>
      </c>
      <c r="B3169" s="5">
        <v>7.0</v>
      </c>
      <c r="C3169" s="5">
        <v>3.0</v>
      </c>
      <c r="D3169" s="6" t="s">
        <v>3265</v>
      </c>
      <c r="E3169" s="7"/>
      <c r="F3169" s="8">
        <v>1.0</v>
      </c>
      <c r="H3169" s="10"/>
    </row>
    <row r="3170">
      <c r="A3170" s="5" t="s">
        <v>3258</v>
      </c>
      <c r="B3170" s="5">
        <v>8.0</v>
      </c>
      <c r="C3170" s="5">
        <v>4.0</v>
      </c>
      <c r="D3170" s="6" t="s">
        <v>3266</v>
      </c>
      <c r="E3170" s="7"/>
      <c r="F3170" s="8">
        <v>0.0</v>
      </c>
      <c r="H3170" s="10"/>
    </row>
    <row r="3171">
      <c r="A3171" s="5" t="s">
        <v>3258</v>
      </c>
      <c r="B3171" s="5">
        <v>9.0</v>
      </c>
      <c r="C3171" s="5">
        <v>4.0</v>
      </c>
      <c r="D3171" s="6" t="s">
        <v>3267</v>
      </c>
      <c r="E3171" s="7"/>
      <c r="F3171" s="8">
        <v>1.0</v>
      </c>
      <c r="H3171" s="10"/>
    </row>
    <row r="3172">
      <c r="A3172" s="5" t="s">
        <v>3258</v>
      </c>
      <c r="B3172" s="5">
        <v>10.0</v>
      </c>
      <c r="C3172" s="5">
        <v>5.0</v>
      </c>
      <c r="D3172" s="6" t="s">
        <v>3268</v>
      </c>
      <c r="E3172" s="7"/>
      <c r="F3172" s="8">
        <v>0.0</v>
      </c>
      <c r="H3172" s="10"/>
    </row>
    <row r="3173">
      <c r="A3173" s="5" t="s">
        <v>3258</v>
      </c>
      <c r="B3173" s="5">
        <v>11.0</v>
      </c>
      <c r="C3173" s="5">
        <v>5.0</v>
      </c>
      <c r="D3173" s="6" t="s">
        <v>3269</v>
      </c>
      <c r="E3173" s="7"/>
      <c r="F3173" s="8">
        <v>1.0</v>
      </c>
      <c r="H3173" s="10"/>
    </row>
    <row r="3174">
      <c r="A3174" s="5" t="s">
        <v>3258</v>
      </c>
      <c r="B3174" s="5">
        <v>12.0</v>
      </c>
      <c r="C3174" s="5">
        <v>6.0</v>
      </c>
      <c r="D3174" s="6" t="s">
        <v>3270</v>
      </c>
      <c r="E3174" s="7"/>
      <c r="F3174" s="8">
        <v>0.0</v>
      </c>
      <c r="H3174" s="10"/>
    </row>
    <row r="3175">
      <c r="A3175" s="5" t="s">
        <v>3258</v>
      </c>
      <c r="B3175" s="5">
        <v>13.0</v>
      </c>
      <c r="C3175" s="5">
        <v>6.0</v>
      </c>
      <c r="D3175" s="6" t="s">
        <v>3271</v>
      </c>
      <c r="E3175" s="7"/>
      <c r="F3175" s="8">
        <v>1.0</v>
      </c>
      <c r="H3175" s="10"/>
    </row>
    <row r="3176">
      <c r="A3176" s="5" t="s">
        <v>3258</v>
      </c>
      <c r="B3176" s="5">
        <v>14.0</v>
      </c>
      <c r="C3176" s="5">
        <v>7.0</v>
      </c>
      <c r="D3176" s="6" t="s">
        <v>3272</v>
      </c>
      <c r="E3176" s="7"/>
      <c r="F3176" s="8">
        <v>0.0</v>
      </c>
      <c r="H3176" s="10"/>
    </row>
    <row r="3177">
      <c r="A3177" s="5" t="s">
        <v>3258</v>
      </c>
      <c r="B3177" s="5">
        <v>15.0</v>
      </c>
      <c r="C3177" s="5">
        <v>7.0</v>
      </c>
      <c r="D3177" s="6" t="s">
        <v>3273</v>
      </c>
      <c r="E3177" s="7"/>
      <c r="F3177" s="8">
        <v>1.0</v>
      </c>
      <c r="H3177" s="10"/>
    </row>
    <row r="3178">
      <c r="A3178" s="5" t="s">
        <v>3258</v>
      </c>
      <c r="B3178" s="5">
        <v>16.0</v>
      </c>
      <c r="C3178" s="5">
        <v>8.0</v>
      </c>
      <c r="D3178" s="6" t="s">
        <v>3274</v>
      </c>
      <c r="E3178" s="7"/>
      <c r="F3178" s="8">
        <v>0.0</v>
      </c>
      <c r="H3178" s="10"/>
    </row>
    <row r="3179">
      <c r="A3179" s="5" t="s">
        <v>3258</v>
      </c>
      <c r="B3179" s="5">
        <v>17.0</v>
      </c>
      <c r="C3179" s="5">
        <v>8.0</v>
      </c>
      <c r="D3179" s="6" t="s">
        <v>3275</v>
      </c>
      <c r="E3179" s="7"/>
      <c r="F3179" s="8">
        <v>1.0</v>
      </c>
      <c r="H3179" s="10"/>
    </row>
    <row r="3180">
      <c r="A3180" s="5" t="s">
        <v>3258</v>
      </c>
      <c r="B3180" s="5">
        <v>18.0</v>
      </c>
      <c r="C3180" s="5">
        <v>9.0</v>
      </c>
      <c r="D3180" s="6" t="s">
        <v>3276</v>
      </c>
      <c r="E3180" s="7"/>
      <c r="F3180" s="8">
        <v>0.0</v>
      </c>
      <c r="H3180" s="10"/>
    </row>
    <row r="3181">
      <c r="A3181" s="5" t="s">
        <v>3258</v>
      </c>
      <c r="B3181" s="5">
        <v>19.0</v>
      </c>
      <c r="C3181" s="5">
        <v>9.0</v>
      </c>
      <c r="D3181" s="6" t="s">
        <v>3277</v>
      </c>
      <c r="E3181" s="7"/>
      <c r="F3181" s="8">
        <v>1.0</v>
      </c>
      <c r="H3181" s="10"/>
    </row>
    <row r="3182">
      <c r="A3182" s="5" t="s">
        <v>3278</v>
      </c>
      <c r="B3182" s="5">
        <v>0.0</v>
      </c>
      <c r="C3182" s="5">
        <v>0.0</v>
      </c>
      <c r="D3182" s="6" t="s">
        <v>382</v>
      </c>
      <c r="E3182" s="7"/>
      <c r="F3182" s="8">
        <v>0.0</v>
      </c>
      <c r="H3182" s="10"/>
    </row>
    <row r="3183">
      <c r="A3183" s="5" t="s">
        <v>3278</v>
      </c>
      <c r="B3183" s="5">
        <v>1.0</v>
      </c>
      <c r="C3183" s="5">
        <v>0.0</v>
      </c>
      <c r="D3183" s="6" t="s">
        <v>3279</v>
      </c>
      <c r="E3183" s="7"/>
      <c r="F3183" s="8">
        <v>1.0</v>
      </c>
      <c r="H3183" s="10"/>
    </row>
    <row r="3184">
      <c r="A3184" s="5" t="s">
        <v>3278</v>
      </c>
      <c r="B3184" s="5">
        <v>2.0</v>
      </c>
      <c r="C3184" s="5">
        <v>1.0</v>
      </c>
      <c r="D3184" s="6" t="s">
        <v>3280</v>
      </c>
      <c r="E3184" s="7"/>
      <c r="F3184" s="8">
        <v>0.0</v>
      </c>
      <c r="H3184" s="10"/>
    </row>
    <row r="3185">
      <c r="A3185" s="5" t="s">
        <v>3278</v>
      </c>
      <c r="B3185" s="5">
        <v>3.0</v>
      </c>
      <c r="C3185" s="5">
        <v>1.0</v>
      </c>
      <c r="D3185" s="6" t="s">
        <v>3281</v>
      </c>
      <c r="E3185" s="7"/>
      <c r="F3185" s="8">
        <v>1.0</v>
      </c>
      <c r="H3185" s="10"/>
    </row>
    <row r="3186">
      <c r="A3186" s="5" t="s">
        <v>3278</v>
      </c>
      <c r="B3186" s="5">
        <v>4.0</v>
      </c>
      <c r="C3186" s="5">
        <v>2.0</v>
      </c>
      <c r="D3186" s="6" t="s">
        <v>3282</v>
      </c>
      <c r="E3186" s="7"/>
      <c r="F3186" s="8">
        <v>0.0</v>
      </c>
      <c r="H3186" s="10"/>
    </row>
    <row r="3187">
      <c r="A3187" s="5" t="s">
        <v>3278</v>
      </c>
      <c r="B3187" s="5">
        <v>5.0</v>
      </c>
      <c r="C3187" s="5">
        <v>2.0</v>
      </c>
      <c r="D3187" s="6" t="s">
        <v>3283</v>
      </c>
      <c r="E3187" s="7"/>
      <c r="F3187" s="8">
        <v>1.0</v>
      </c>
      <c r="H3187" s="10"/>
    </row>
    <row r="3188">
      <c r="A3188" s="5" t="s">
        <v>3278</v>
      </c>
      <c r="B3188" s="5">
        <v>6.0</v>
      </c>
      <c r="C3188" s="5">
        <v>3.0</v>
      </c>
      <c r="D3188" s="6" t="s">
        <v>3284</v>
      </c>
      <c r="E3188" s="7"/>
      <c r="F3188" s="8">
        <v>0.0</v>
      </c>
      <c r="H3188" s="10"/>
    </row>
    <row r="3189">
      <c r="A3189" s="5" t="s">
        <v>3278</v>
      </c>
      <c r="B3189" s="5">
        <v>7.0</v>
      </c>
      <c r="C3189" s="5">
        <v>3.0</v>
      </c>
      <c r="D3189" s="6" t="s">
        <v>3285</v>
      </c>
      <c r="E3189" s="7"/>
      <c r="F3189" s="8">
        <v>1.0</v>
      </c>
      <c r="H3189" s="10"/>
    </row>
    <row r="3190">
      <c r="A3190" s="5" t="s">
        <v>3278</v>
      </c>
      <c r="B3190" s="5">
        <v>8.0</v>
      </c>
      <c r="C3190" s="5">
        <v>4.0</v>
      </c>
      <c r="D3190" s="6" t="s">
        <v>3286</v>
      </c>
      <c r="E3190" s="7"/>
      <c r="F3190" s="8">
        <v>0.0</v>
      </c>
      <c r="H3190" s="10"/>
    </row>
    <row r="3191">
      <c r="A3191" s="5" t="s">
        <v>3278</v>
      </c>
      <c r="B3191" s="5">
        <v>9.0</v>
      </c>
      <c r="C3191" s="5">
        <v>4.0</v>
      </c>
      <c r="D3191" s="6" t="s">
        <v>3287</v>
      </c>
      <c r="E3191" s="7"/>
      <c r="F3191" s="8">
        <v>1.0</v>
      </c>
      <c r="H3191" s="10"/>
    </row>
    <row r="3192">
      <c r="A3192" s="5" t="s">
        <v>3278</v>
      </c>
      <c r="B3192" s="5">
        <v>10.0</v>
      </c>
      <c r="C3192" s="5">
        <v>5.0</v>
      </c>
      <c r="D3192" s="6" t="s">
        <v>3288</v>
      </c>
      <c r="E3192" s="7"/>
      <c r="F3192" s="8">
        <v>0.0</v>
      </c>
      <c r="H3192" s="10"/>
    </row>
    <row r="3193">
      <c r="A3193" s="5" t="s">
        <v>3278</v>
      </c>
      <c r="B3193" s="5">
        <v>11.0</v>
      </c>
      <c r="C3193" s="5">
        <v>5.0</v>
      </c>
      <c r="D3193" s="6" t="s">
        <v>3289</v>
      </c>
      <c r="E3193" s="7"/>
      <c r="F3193" s="8">
        <v>1.0</v>
      </c>
      <c r="H3193" s="10"/>
    </row>
    <row r="3194">
      <c r="A3194" s="5" t="s">
        <v>3278</v>
      </c>
      <c r="B3194" s="5">
        <v>12.0</v>
      </c>
      <c r="C3194" s="5">
        <v>6.0</v>
      </c>
      <c r="D3194" s="6" t="s">
        <v>3290</v>
      </c>
      <c r="E3194" s="7"/>
      <c r="F3194" s="8">
        <v>0.0</v>
      </c>
      <c r="H3194" s="10"/>
    </row>
    <row r="3195">
      <c r="A3195" s="5" t="s">
        <v>3278</v>
      </c>
      <c r="B3195" s="5">
        <v>13.0</v>
      </c>
      <c r="C3195" s="5">
        <v>6.0</v>
      </c>
      <c r="D3195" s="6" t="s">
        <v>3291</v>
      </c>
      <c r="E3195" s="7"/>
      <c r="F3195" s="8">
        <v>1.0</v>
      </c>
      <c r="H3195" s="10"/>
    </row>
    <row r="3196">
      <c r="A3196" s="5" t="s">
        <v>3278</v>
      </c>
      <c r="B3196" s="5">
        <v>14.0</v>
      </c>
      <c r="C3196" s="5">
        <v>7.0</v>
      </c>
      <c r="D3196" s="6" t="s">
        <v>3292</v>
      </c>
      <c r="E3196" s="7"/>
      <c r="F3196" s="8">
        <v>0.0</v>
      </c>
      <c r="H3196" s="10"/>
    </row>
    <row r="3197">
      <c r="A3197" s="5" t="s">
        <v>3278</v>
      </c>
      <c r="B3197" s="5">
        <v>15.0</v>
      </c>
      <c r="C3197" s="5">
        <v>7.0</v>
      </c>
      <c r="D3197" s="6" t="s">
        <v>3293</v>
      </c>
      <c r="E3197" s="7"/>
      <c r="F3197" s="8">
        <v>1.0</v>
      </c>
      <c r="H3197" s="10"/>
    </row>
    <row r="3198">
      <c r="A3198" s="5" t="s">
        <v>3278</v>
      </c>
      <c r="B3198" s="5">
        <v>16.0</v>
      </c>
      <c r="C3198" s="5">
        <v>8.0</v>
      </c>
      <c r="D3198" s="6" t="s">
        <v>3294</v>
      </c>
      <c r="E3198" s="7"/>
      <c r="F3198" s="8">
        <v>0.0</v>
      </c>
      <c r="H3198" s="10"/>
    </row>
    <row r="3199">
      <c r="A3199" s="5" t="s">
        <v>3278</v>
      </c>
      <c r="B3199" s="5">
        <v>17.0</v>
      </c>
      <c r="C3199" s="5">
        <v>8.0</v>
      </c>
      <c r="D3199" s="6" t="s">
        <v>3295</v>
      </c>
      <c r="E3199" s="7"/>
      <c r="F3199" s="8">
        <v>1.0</v>
      </c>
      <c r="H3199" s="10"/>
    </row>
    <row r="3200">
      <c r="A3200" s="5" t="s">
        <v>3278</v>
      </c>
      <c r="B3200" s="5">
        <v>18.0</v>
      </c>
      <c r="C3200" s="5">
        <v>9.0</v>
      </c>
      <c r="D3200" s="6" t="s">
        <v>3296</v>
      </c>
      <c r="E3200" s="7"/>
      <c r="F3200" s="8">
        <v>0.0</v>
      </c>
      <c r="H3200" s="10"/>
    </row>
    <row r="3201">
      <c r="A3201" s="5" t="s">
        <v>3278</v>
      </c>
      <c r="B3201" s="5">
        <v>19.0</v>
      </c>
      <c r="C3201" s="5">
        <v>9.0</v>
      </c>
      <c r="D3201" s="6" t="s">
        <v>3297</v>
      </c>
      <c r="E3201" s="7"/>
      <c r="F3201" s="8">
        <v>1.0</v>
      </c>
      <c r="H3201" s="10"/>
    </row>
    <row r="3202">
      <c r="A3202" s="5" t="s">
        <v>3278</v>
      </c>
      <c r="B3202" s="5">
        <v>20.0</v>
      </c>
      <c r="C3202" s="5">
        <v>10.0</v>
      </c>
      <c r="D3202" s="6" t="s">
        <v>3298</v>
      </c>
      <c r="E3202" s="7"/>
      <c r="F3202" s="8">
        <v>0.0</v>
      </c>
      <c r="H3202" s="10"/>
    </row>
    <row r="3203">
      <c r="A3203" s="5" t="s">
        <v>3299</v>
      </c>
      <c r="B3203" s="5">
        <v>0.0</v>
      </c>
      <c r="C3203" s="5">
        <v>0.0</v>
      </c>
      <c r="D3203" s="6" t="s">
        <v>3300</v>
      </c>
      <c r="E3203" s="7"/>
      <c r="F3203" s="8">
        <v>0.0</v>
      </c>
      <c r="H3203" s="10"/>
    </row>
    <row r="3204">
      <c r="A3204" s="5" t="s">
        <v>3299</v>
      </c>
      <c r="B3204" s="5">
        <v>1.0</v>
      </c>
      <c r="C3204" s="5">
        <v>0.0</v>
      </c>
      <c r="D3204" s="6" t="s">
        <v>1697</v>
      </c>
      <c r="E3204" s="7"/>
      <c r="F3204" s="8">
        <v>1.0</v>
      </c>
      <c r="H3204" s="10"/>
    </row>
    <row r="3205">
      <c r="A3205" s="5" t="s">
        <v>3299</v>
      </c>
      <c r="B3205" s="5">
        <v>2.0</v>
      </c>
      <c r="C3205" s="5">
        <v>1.0</v>
      </c>
      <c r="D3205" s="6" t="s">
        <v>3301</v>
      </c>
      <c r="E3205" s="7"/>
      <c r="F3205" s="8">
        <v>0.0</v>
      </c>
      <c r="H3205" s="10"/>
    </row>
    <row r="3206">
      <c r="A3206" s="5" t="s">
        <v>3299</v>
      </c>
      <c r="B3206" s="5">
        <v>3.0</v>
      </c>
      <c r="C3206" s="5">
        <v>1.0</v>
      </c>
      <c r="D3206" s="6" t="s">
        <v>3302</v>
      </c>
      <c r="E3206" s="7"/>
      <c r="F3206" s="8">
        <v>1.0</v>
      </c>
      <c r="H3206" s="10"/>
    </row>
    <row r="3207">
      <c r="A3207" s="5" t="s">
        <v>3299</v>
      </c>
      <c r="B3207" s="5">
        <v>4.0</v>
      </c>
      <c r="C3207" s="5">
        <v>2.0</v>
      </c>
      <c r="D3207" s="6" t="s">
        <v>3303</v>
      </c>
      <c r="E3207" s="7"/>
      <c r="F3207" s="8">
        <v>0.0</v>
      </c>
      <c r="H3207" s="10"/>
    </row>
    <row r="3208">
      <c r="A3208" s="5" t="s">
        <v>3299</v>
      </c>
      <c r="B3208" s="5">
        <v>5.0</v>
      </c>
      <c r="C3208" s="5">
        <v>2.0</v>
      </c>
      <c r="D3208" s="6" t="s">
        <v>3304</v>
      </c>
      <c r="E3208" s="7"/>
      <c r="F3208" s="8">
        <v>1.0</v>
      </c>
      <c r="H3208" s="10"/>
    </row>
    <row r="3209">
      <c r="A3209" s="5" t="s">
        <v>3299</v>
      </c>
      <c r="B3209" s="5">
        <v>6.0</v>
      </c>
      <c r="C3209" s="5">
        <v>3.0</v>
      </c>
      <c r="D3209" s="6" t="s">
        <v>561</v>
      </c>
      <c r="E3209" s="7"/>
      <c r="F3209" s="8">
        <v>0.0</v>
      </c>
      <c r="H3209" s="10"/>
    </row>
    <row r="3210">
      <c r="A3210" s="5" t="s">
        <v>3299</v>
      </c>
      <c r="B3210" s="5">
        <v>7.0</v>
      </c>
      <c r="C3210" s="5">
        <v>3.0</v>
      </c>
      <c r="D3210" s="6" t="s">
        <v>3305</v>
      </c>
      <c r="E3210" s="7"/>
      <c r="F3210" s="8">
        <v>1.0</v>
      </c>
      <c r="H3210" s="10"/>
    </row>
    <row r="3211">
      <c r="A3211" s="5" t="s">
        <v>3299</v>
      </c>
      <c r="B3211" s="5">
        <v>8.0</v>
      </c>
      <c r="C3211" s="5">
        <v>4.0</v>
      </c>
      <c r="D3211" s="6" t="s">
        <v>3306</v>
      </c>
      <c r="E3211" s="7"/>
      <c r="F3211" s="8">
        <v>0.0</v>
      </c>
      <c r="H3211" s="10"/>
    </row>
    <row r="3212">
      <c r="A3212" s="5" t="s">
        <v>3299</v>
      </c>
      <c r="B3212" s="5">
        <v>9.0</v>
      </c>
      <c r="C3212" s="5">
        <v>4.0</v>
      </c>
      <c r="D3212" s="6" t="s">
        <v>3307</v>
      </c>
      <c r="E3212" s="7"/>
      <c r="F3212" s="8">
        <v>1.0</v>
      </c>
      <c r="H3212" s="10"/>
    </row>
    <row r="3213">
      <c r="A3213" s="5" t="s">
        <v>3299</v>
      </c>
      <c r="B3213" s="5">
        <v>10.0</v>
      </c>
      <c r="C3213" s="5">
        <v>5.0</v>
      </c>
      <c r="D3213" s="6" t="s">
        <v>3308</v>
      </c>
      <c r="E3213" s="7"/>
      <c r="F3213" s="8">
        <v>0.0</v>
      </c>
      <c r="H3213" s="10"/>
    </row>
    <row r="3214">
      <c r="A3214" s="5" t="s">
        <v>3299</v>
      </c>
      <c r="B3214" s="5">
        <v>11.0</v>
      </c>
      <c r="C3214" s="5">
        <v>5.0</v>
      </c>
      <c r="D3214" s="6" t="s">
        <v>3309</v>
      </c>
      <c r="E3214" s="7"/>
      <c r="F3214" s="8">
        <v>1.0</v>
      </c>
      <c r="H3214" s="10"/>
    </row>
    <row r="3215">
      <c r="A3215" s="5" t="s">
        <v>3299</v>
      </c>
      <c r="B3215" s="5">
        <v>12.0</v>
      </c>
      <c r="C3215" s="5">
        <v>6.0</v>
      </c>
      <c r="D3215" s="6" t="s">
        <v>3310</v>
      </c>
      <c r="E3215" s="7"/>
      <c r="F3215" s="8">
        <v>0.0</v>
      </c>
      <c r="H3215" s="10"/>
    </row>
    <row r="3216">
      <c r="A3216" s="5" t="s">
        <v>3299</v>
      </c>
      <c r="B3216" s="5">
        <v>13.0</v>
      </c>
      <c r="C3216" s="5">
        <v>6.0</v>
      </c>
      <c r="D3216" s="6" t="s">
        <v>3311</v>
      </c>
      <c r="E3216" s="7"/>
      <c r="F3216" s="8">
        <v>1.0</v>
      </c>
      <c r="H3216" s="10"/>
    </row>
    <row r="3217">
      <c r="A3217" s="5" t="s">
        <v>3299</v>
      </c>
      <c r="B3217" s="5">
        <v>14.0</v>
      </c>
      <c r="C3217" s="5">
        <v>7.0</v>
      </c>
      <c r="D3217" s="6" t="s">
        <v>3312</v>
      </c>
      <c r="E3217" s="7"/>
      <c r="F3217" s="8">
        <v>0.0</v>
      </c>
      <c r="H3217" s="10"/>
    </row>
    <row r="3218">
      <c r="A3218" s="5" t="s">
        <v>3299</v>
      </c>
      <c r="B3218" s="5">
        <v>15.0</v>
      </c>
      <c r="C3218" s="5">
        <v>7.0</v>
      </c>
      <c r="D3218" s="6" t="s">
        <v>3313</v>
      </c>
      <c r="E3218" s="7"/>
      <c r="F3218" s="8">
        <v>1.0</v>
      </c>
      <c r="H3218" s="10"/>
    </row>
    <row r="3219">
      <c r="A3219" s="5" t="s">
        <v>3299</v>
      </c>
      <c r="B3219" s="5">
        <v>16.0</v>
      </c>
      <c r="C3219" s="5">
        <v>8.0</v>
      </c>
      <c r="D3219" s="6" t="s">
        <v>3314</v>
      </c>
      <c r="E3219" s="7"/>
      <c r="F3219" s="8">
        <v>0.0</v>
      </c>
      <c r="H3219" s="10"/>
    </row>
    <row r="3220">
      <c r="A3220" s="5" t="s">
        <v>3299</v>
      </c>
      <c r="B3220" s="5">
        <v>17.0</v>
      </c>
      <c r="C3220" s="5">
        <v>8.0</v>
      </c>
      <c r="D3220" s="6" t="s">
        <v>3315</v>
      </c>
      <c r="E3220" s="7"/>
      <c r="F3220" s="8">
        <v>1.0</v>
      </c>
      <c r="H3220" s="10"/>
    </row>
    <row r="3221">
      <c r="A3221" s="5" t="s">
        <v>3299</v>
      </c>
      <c r="B3221" s="5">
        <v>18.0</v>
      </c>
      <c r="C3221" s="5">
        <v>9.0</v>
      </c>
      <c r="D3221" s="6" t="s">
        <v>3316</v>
      </c>
      <c r="E3221" s="7"/>
      <c r="F3221" s="8">
        <v>0.0</v>
      </c>
      <c r="H3221" s="10"/>
    </row>
    <row r="3222">
      <c r="A3222" s="5" t="s">
        <v>3299</v>
      </c>
      <c r="B3222" s="5">
        <v>19.0</v>
      </c>
      <c r="C3222" s="5">
        <v>9.0</v>
      </c>
      <c r="D3222" s="6" t="s">
        <v>3317</v>
      </c>
      <c r="E3222" s="7"/>
      <c r="F3222" s="8">
        <v>1.0</v>
      </c>
      <c r="H3222" s="10"/>
    </row>
    <row r="3223">
      <c r="A3223" s="5" t="s">
        <v>3318</v>
      </c>
      <c r="B3223" s="5">
        <v>0.0</v>
      </c>
      <c r="C3223" s="5">
        <v>0.0</v>
      </c>
      <c r="D3223" s="6" t="s">
        <v>3319</v>
      </c>
      <c r="E3223" s="7"/>
      <c r="F3223" s="8">
        <v>0.0</v>
      </c>
      <c r="H3223" s="10"/>
    </row>
    <row r="3224">
      <c r="A3224" s="5" t="s">
        <v>3318</v>
      </c>
      <c r="B3224" s="5">
        <v>1.0</v>
      </c>
      <c r="C3224" s="5">
        <v>0.0</v>
      </c>
      <c r="D3224" s="6" t="s">
        <v>3320</v>
      </c>
      <c r="E3224" s="7"/>
      <c r="F3224" s="8">
        <v>1.0</v>
      </c>
      <c r="H3224" s="10"/>
    </row>
    <row r="3225">
      <c r="A3225" s="5" t="s">
        <v>3318</v>
      </c>
      <c r="B3225" s="5">
        <v>2.0</v>
      </c>
      <c r="C3225" s="5">
        <v>1.0</v>
      </c>
      <c r="D3225" s="6" t="s">
        <v>3321</v>
      </c>
      <c r="E3225" s="7"/>
      <c r="F3225" s="8">
        <v>0.0</v>
      </c>
      <c r="H3225" s="10"/>
    </row>
    <row r="3226">
      <c r="A3226" s="5" t="s">
        <v>3318</v>
      </c>
      <c r="B3226" s="5">
        <v>3.0</v>
      </c>
      <c r="C3226" s="5">
        <v>1.0</v>
      </c>
      <c r="D3226" s="6" t="s">
        <v>3322</v>
      </c>
      <c r="E3226" s="7"/>
      <c r="F3226" s="8">
        <v>1.0</v>
      </c>
      <c r="H3226" s="10"/>
    </row>
    <row r="3227">
      <c r="A3227" s="5" t="s">
        <v>3318</v>
      </c>
      <c r="B3227" s="5">
        <v>4.0</v>
      </c>
      <c r="C3227" s="5">
        <v>2.0</v>
      </c>
      <c r="D3227" s="6" t="s">
        <v>3323</v>
      </c>
      <c r="E3227" s="7"/>
      <c r="F3227" s="8">
        <v>0.0</v>
      </c>
      <c r="H3227" s="10"/>
    </row>
    <row r="3228">
      <c r="A3228" s="5" t="s">
        <v>3318</v>
      </c>
      <c r="B3228" s="5">
        <v>5.0</v>
      </c>
      <c r="C3228" s="5">
        <v>2.0</v>
      </c>
      <c r="D3228" s="6" t="s">
        <v>3324</v>
      </c>
      <c r="E3228" s="7"/>
      <c r="F3228" s="8">
        <v>1.0</v>
      </c>
      <c r="H3228" s="10"/>
    </row>
    <row r="3229">
      <c r="A3229" s="5" t="s">
        <v>3318</v>
      </c>
      <c r="B3229" s="5">
        <v>6.0</v>
      </c>
      <c r="C3229" s="5">
        <v>3.0</v>
      </c>
      <c r="D3229" s="6" t="s">
        <v>3325</v>
      </c>
      <c r="E3229" s="7"/>
      <c r="F3229" s="8">
        <v>0.0</v>
      </c>
      <c r="H3229" s="10"/>
    </row>
    <row r="3230">
      <c r="A3230" s="5" t="s">
        <v>3318</v>
      </c>
      <c r="B3230" s="5">
        <v>7.0</v>
      </c>
      <c r="C3230" s="5">
        <v>3.0</v>
      </c>
      <c r="D3230" s="6" t="s">
        <v>3326</v>
      </c>
      <c r="E3230" s="7"/>
      <c r="F3230" s="8">
        <v>1.0</v>
      </c>
      <c r="H3230" s="10"/>
    </row>
    <row r="3231">
      <c r="A3231" s="5" t="s">
        <v>3318</v>
      </c>
      <c r="B3231" s="5">
        <v>8.0</v>
      </c>
      <c r="C3231" s="5">
        <v>4.0</v>
      </c>
      <c r="D3231" s="6" t="s">
        <v>3327</v>
      </c>
      <c r="E3231" s="7"/>
      <c r="F3231" s="8">
        <v>0.0</v>
      </c>
      <c r="H3231" s="10"/>
    </row>
    <row r="3232">
      <c r="A3232" s="5" t="s">
        <v>3318</v>
      </c>
      <c r="B3232" s="5">
        <v>9.0</v>
      </c>
      <c r="C3232" s="5">
        <v>4.0</v>
      </c>
      <c r="D3232" s="6" t="s">
        <v>3328</v>
      </c>
      <c r="E3232" s="7"/>
      <c r="F3232" s="8">
        <v>1.0</v>
      </c>
      <c r="H3232" s="10"/>
    </row>
    <row r="3233">
      <c r="A3233" s="5" t="s">
        <v>3318</v>
      </c>
      <c r="B3233" s="5">
        <v>10.0</v>
      </c>
      <c r="C3233" s="5">
        <v>5.0</v>
      </c>
      <c r="D3233" s="6" t="s">
        <v>3329</v>
      </c>
      <c r="E3233" s="7"/>
      <c r="F3233" s="8">
        <v>0.0</v>
      </c>
      <c r="H3233" s="10"/>
    </row>
    <row r="3234">
      <c r="A3234" s="5" t="s">
        <v>3318</v>
      </c>
      <c r="B3234" s="5">
        <v>11.0</v>
      </c>
      <c r="C3234" s="5">
        <v>5.0</v>
      </c>
      <c r="D3234" s="6" t="s">
        <v>3330</v>
      </c>
      <c r="E3234" s="7"/>
      <c r="F3234" s="8">
        <v>1.0</v>
      </c>
      <c r="H3234" s="10"/>
    </row>
    <row r="3235">
      <c r="A3235" s="5" t="s">
        <v>3318</v>
      </c>
      <c r="B3235" s="5">
        <v>12.0</v>
      </c>
      <c r="C3235" s="5">
        <v>6.0</v>
      </c>
      <c r="D3235" s="6" t="s">
        <v>3331</v>
      </c>
      <c r="E3235" s="7"/>
      <c r="F3235" s="8">
        <v>0.0</v>
      </c>
      <c r="H3235" s="10"/>
    </row>
    <row r="3236">
      <c r="A3236" s="5" t="s">
        <v>3318</v>
      </c>
      <c r="B3236" s="5">
        <v>13.0</v>
      </c>
      <c r="C3236" s="5">
        <v>6.0</v>
      </c>
      <c r="D3236" s="6" t="s">
        <v>3332</v>
      </c>
      <c r="E3236" s="7"/>
      <c r="F3236" s="8">
        <v>1.0</v>
      </c>
      <c r="H3236" s="10"/>
    </row>
    <row r="3237">
      <c r="A3237" s="5" t="s">
        <v>3318</v>
      </c>
      <c r="B3237" s="5">
        <v>14.0</v>
      </c>
      <c r="C3237" s="5">
        <v>7.0</v>
      </c>
      <c r="D3237" s="6" t="s">
        <v>3333</v>
      </c>
      <c r="E3237" s="7"/>
      <c r="F3237" s="8">
        <v>0.0</v>
      </c>
      <c r="H3237" s="10"/>
    </row>
    <row r="3238">
      <c r="A3238" s="5" t="s">
        <v>3318</v>
      </c>
      <c r="B3238" s="5">
        <v>15.0</v>
      </c>
      <c r="C3238" s="5">
        <v>7.0</v>
      </c>
      <c r="D3238" s="6" t="s">
        <v>3334</v>
      </c>
      <c r="E3238" s="7"/>
      <c r="F3238" s="8">
        <v>1.0</v>
      </c>
      <c r="H3238" s="10"/>
    </row>
    <row r="3239">
      <c r="A3239" s="5" t="s">
        <v>3318</v>
      </c>
      <c r="B3239" s="5">
        <v>16.0</v>
      </c>
      <c r="C3239" s="5">
        <v>8.0</v>
      </c>
      <c r="D3239" s="6" t="s">
        <v>3335</v>
      </c>
      <c r="E3239" s="7"/>
      <c r="F3239" s="8">
        <v>0.0</v>
      </c>
      <c r="H3239" s="10"/>
    </row>
    <row r="3240">
      <c r="A3240" s="5" t="s">
        <v>3318</v>
      </c>
      <c r="B3240" s="5">
        <v>17.0</v>
      </c>
      <c r="C3240" s="5">
        <v>8.0</v>
      </c>
      <c r="D3240" s="6" t="s">
        <v>3336</v>
      </c>
      <c r="E3240" s="7"/>
      <c r="F3240" s="8">
        <v>1.0</v>
      </c>
      <c r="H3240" s="10"/>
    </row>
    <row r="3241">
      <c r="A3241" s="5" t="s">
        <v>3318</v>
      </c>
      <c r="B3241" s="5">
        <v>18.0</v>
      </c>
      <c r="C3241" s="5">
        <v>9.0</v>
      </c>
      <c r="D3241" s="6" t="s">
        <v>3337</v>
      </c>
      <c r="E3241" s="7"/>
      <c r="F3241" s="8">
        <v>0.0</v>
      </c>
      <c r="H3241" s="10"/>
    </row>
    <row r="3242">
      <c r="A3242" s="5" t="s">
        <v>3318</v>
      </c>
      <c r="B3242" s="5">
        <v>19.0</v>
      </c>
      <c r="C3242" s="5">
        <v>9.0</v>
      </c>
      <c r="D3242" s="6" t="s">
        <v>3338</v>
      </c>
      <c r="E3242" s="7"/>
      <c r="F3242" s="8">
        <v>1.0</v>
      </c>
      <c r="H3242" s="10"/>
    </row>
    <row r="3243">
      <c r="A3243" s="5" t="s">
        <v>3339</v>
      </c>
      <c r="B3243" s="5">
        <v>0.0</v>
      </c>
      <c r="C3243" s="5">
        <v>0.0</v>
      </c>
      <c r="D3243" s="6" t="s">
        <v>3340</v>
      </c>
      <c r="E3243" s="7"/>
      <c r="F3243" s="8">
        <v>0.0</v>
      </c>
      <c r="H3243" s="10"/>
    </row>
    <row r="3244">
      <c r="A3244" s="5" t="s">
        <v>3339</v>
      </c>
      <c r="B3244" s="5">
        <v>1.0</v>
      </c>
      <c r="C3244" s="5">
        <v>0.0</v>
      </c>
      <c r="D3244" s="6" t="s">
        <v>3341</v>
      </c>
      <c r="E3244" s="7"/>
      <c r="F3244" s="8">
        <v>1.0</v>
      </c>
      <c r="H3244" s="10"/>
    </row>
    <row r="3245">
      <c r="A3245" s="5" t="s">
        <v>3339</v>
      </c>
      <c r="B3245" s="5">
        <v>2.0</v>
      </c>
      <c r="C3245" s="5">
        <v>1.0</v>
      </c>
      <c r="D3245" s="6" t="s">
        <v>3342</v>
      </c>
      <c r="E3245" s="7"/>
      <c r="F3245" s="8">
        <v>0.0</v>
      </c>
      <c r="H3245" s="10"/>
    </row>
    <row r="3246">
      <c r="A3246" s="5" t="s">
        <v>3339</v>
      </c>
      <c r="B3246" s="5">
        <v>3.0</v>
      </c>
      <c r="C3246" s="5">
        <v>1.0</v>
      </c>
      <c r="D3246" s="6" t="s">
        <v>3343</v>
      </c>
      <c r="E3246" s="7"/>
      <c r="F3246" s="8">
        <v>1.0</v>
      </c>
      <c r="H3246" s="10"/>
    </row>
    <row r="3247">
      <c r="A3247" s="5" t="s">
        <v>3339</v>
      </c>
      <c r="B3247" s="5">
        <v>4.0</v>
      </c>
      <c r="C3247" s="5">
        <v>2.0</v>
      </c>
      <c r="D3247" s="6" t="s">
        <v>3344</v>
      </c>
      <c r="E3247" s="7"/>
      <c r="F3247" s="8">
        <v>0.0</v>
      </c>
      <c r="H3247" s="10"/>
    </row>
    <row r="3248">
      <c r="A3248" s="5" t="s">
        <v>3339</v>
      </c>
      <c r="B3248" s="5">
        <v>5.0</v>
      </c>
      <c r="C3248" s="5">
        <v>2.0</v>
      </c>
      <c r="D3248" s="6" t="s">
        <v>3345</v>
      </c>
      <c r="E3248" s="7"/>
      <c r="F3248" s="8">
        <v>1.0</v>
      </c>
      <c r="H3248" s="10"/>
    </row>
    <row r="3249">
      <c r="A3249" s="5" t="s">
        <v>3339</v>
      </c>
      <c r="B3249" s="5">
        <v>6.0</v>
      </c>
      <c r="C3249" s="5">
        <v>3.0</v>
      </c>
      <c r="D3249" s="6" t="s">
        <v>3346</v>
      </c>
      <c r="E3249" s="7"/>
      <c r="F3249" s="8">
        <v>0.0</v>
      </c>
      <c r="H3249" s="10"/>
    </row>
    <row r="3250">
      <c r="A3250" s="5" t="s">
        <v>3339</v>
      </c>
      <c r="B3250" s="5">
        <v>7.0</v>
      </c>
      <c r="C3250" s="5">
        <v>3.0</v>
      </c>
      <c r="D3250" s="6" t="s">
        <v>3347</v>
      </c>
      <c r="E3250" s="7"/>
      <c r="F3250" s="8">
        <v>1.0</v>
      </c>
      <c r="H3250" s="10"/>
    </row>
    <row r="3251">
      <c r="A3251" s="5" t="s">
        <v>3339</v>
      </c>
      <c r="B3251" s="5">
        <v>8.0</v>
      </c>
      <c r="C3251" s="5">
        <v>4.0</v>
      </c>
      <c r="D3251" s="6" t="s">
        <v>3348</v>
      </c>
      <c r="E3251" s="7"/>
      <c r="F3251" s="8">
        <v>0.0</v>
      </c>
      <c r="H3251" s="10"/>
    </row>
    <row r="3252">
      <c r="A3252" s="5" t="s">
        <v>3339</v>
      </c>
      <c r="B3252" s="5">
        <v>9.0</v>
      </c>
      <c r="C3252" s="5">
        <v>4.0</v>
      </c>
      <c r="D3252" s="6" t="s">
        <v>3349</v>
      </c>
      <c r="E3252" s="7"/>
      <c r="F3252" s="8">
        <v>1.0</v>
      </c>
      <c r="H3252" s="10"/>
    </row>
    <row r="3253">
      <c r="A3253" s="5" t="s">
        <v>3339</v>
      </c>
      <c r="B3253" s="5">
        <v>10.0</v>
      </c>
      <c r="C3253" s="5">
        <v>5.0</v>
      </c>
      <c r="D3253" s="6" t="s">
        <v>3350</v>
      </c>
      <c r="E3253" s="7"/>
      <c r="F3253" s="8">
        <v>0.0</v>
      </c>
      <c r="H3253" s="10"/>
    </row>
    <row r="3254">
      <c r="A3254" s="5" t="s">
        <v>3339</v>
      </c>
      <c r="B3254" s="5">
        <v>11.0</v>
      </c>
      <c r="C3254" s="5">
        <v>5.0</v>
      </c>
      <c r="D3254" s="6" t="s">
        <v>3351</v>
      </c>
      <c r="E3254" s="7"/>
      <c r="F3254" s="8">
        <v>1.0</v>
      </c>
      <c r="H3254" s="10"/>
    </row>
    <row r="3255">
      <c r="A3255" s="5" t="s">
        <v>3339</v>
      </c>
      <c r="B3255" s="5">
        <v>12.0</v>
      </c>
      <c r="C3255" s="5">
        <v>6.0</v>
      </c>
      <c r="D3255" s="6" t="s">
        <v>3352</v>
      </c>
      <c r="E3255" s="7"/>
      <c r="F3255" s="8">
        <v>0.0</v>
      </c>
      <c r="H3255" s="10"/>
    </row>
    <row r="3256">
      <c r="A3256" s="5" t="s">
        <v>3339</v>
      </c>
      <c r="B3256" s="5">
        <v>13.0</v>
      </c>
      <c r="C3256" s="5">
        <v>6.0</v>
      </c>
      <c r="D3256" s="6" t="s">
        <v>3353</v>
      </c>
      <c r="E3256" s="7"/>
      <c r="F3256" s="8">
        <v>1.0</v>
      </c>
      <c r="H3256" s="10"/>
    </row>
    <row r="3257">
      <c r="A3257" s="5" t="s">
        <v>3339</v>
      </c>
      <c r="B3257" s="5">
        <v>14.0</v>
      </c>
      <c r="C3257" s="5">
        <v>7.0</v>
      </c>
      <c r="D3257" s="6" t="s">
        <v>3354</v>
      </c>
      <c r="E3257" s="7"/>
      <c r="F3257" s="8">
        <v>0.0</v>
      </c>
      <c r="H3257" s="10"/>
    </row>
    <row r="3258">
      <c r="A3258" s="5" t="s">
        <v>3339</v>
      </c>
      <c r="B3258" s="5">
        <v>15.0</v>
      </c>
      <c r="C3258" s="5">
        <v>7.0</v>
      </c>
      <c r="D3258" s="6" t="s">
        <v>3355</v>
      </c>
      <c r="E3258" s="7"/>
      <c r="F3258" s="8">
        <v>1.0</v>
      </c>
      <c r="H3258" s="10"/>
    </row>
    <row r="3259">
      <c r="A3259" s="5" t="s">
        <v>3339</v>
      </c>
      <c r="B3259" s="5">
        <v>16.0</v>
      </c>
      <c r="C3259" s="5">
        <v>8.0</v>
      </c>
      <c r="D3259" s="6" t="s">
        <v>3356</v>
      </c>
      <c r="E3259" s="7"/>
      <c r="F3259" s="8">
        <v>0.0</v>
      </c>
      <c r="H3259" s="10"/>
    </row>
    <row r="3260">
      <c r="A3260" s="5" t="s">
        <v>3339</v>
      </c>
      <c r="B3260" s="5">
        <v>17.0</v>
      </c>
      <c r="C3260" s="5">
        <v>8.0</v>
      </c>
      <c r="D3260" s="6" t="s">
        <v>3357</v>
      </c>
      <c r="E3260" s="7"/>
      <c r="F3260" s="8">
        <v>1.0</v>
      </c>
      <c r="H3260" s="10"/>
    </row>
    <row r="3261">
      <c r="A3261" s="5" t="s">
        <v>3339</v>
      </c>
      <c r="B3261" s="5">
        <v>18.0</v>
      </c>
      <c r="C3261" s="5">
        <v>9.0</v>
      </c>
      <c r="D3261" s="6" t="s">
        <v>3358</v>
      </c>
      <c r="E3261" s="7"/>
      <c r="F3261" s="8">
        <v>0.0</v>
      </c>
      <c r="H3261" s="10"/>
    </row>
    <row r="3262">
      <c r="A3262" s="5" t="s">
        <v>3339</v>
      </c>
      <c r="B3262" s="5">
        <v>19.0</v>
      </c>
      <c r="C3262" s="5">
        <v>9.0</v>
      </c>
      <c r="D3262" s="6" t="s">
        <v>3359</v>
      </c>
      <c r="E3262" s="7"/>
      <c r="F3262" s="8">
        <v>1.0</v>
      </c>
      <c r="H3262" s="10"/>
    </row>
    <row r="3263">
      <c r="A3263" s="5" t="s">
        <v>3360</v>
      </c>
      <c r="B3263" s="5">
        <v>0.0</v>
      </c>
      <c r="C3263" s="5">
        <v>0.0</v>
      </c>
      <c r="D3263" s="6" t="s">
        <v>680</v>
      </c>
      <c r="E3263" s="7"/>
      <c r="F3263" s="8">
        <v>0.0</v>
      </c>
      <c r="H3263" s="10"/>
    </row>
    <row r="3264">
      <c r="A3264" s="5" t="s">
        <v>3360</v>
      </c>
      <c r="B3264" s="5">
        <v>1.0</v>
      </c>
      <c r="C3264" s="5">
        <v>0.0</v>
      </c>
      <c r="D3264" s="6" t="s">
        <v>3361</v>
      </c>
      <c r="E3264" s="7"/>
      <c r="F3264" s="8">
        <v>1.0</v>
      </c>
      <c r="H3264" s="10"/>
    </row>
    <row r="3265">
      <c r="A3265" s="5" t="s">
        <v>3360</v>
      </c>
      <c r="B3265" s="5">
        <v>2.0</v>
      </c>
      <c r="C3265" s="5">
        <v>1.0</v>
      </c>
      <c r="D3265" s="6" t="s">
        <v>3362</v>
      </c>
      <c r="E3265" s="7"/>
      <c r="F3265" s="8">
        <v>0.0</v>
      </c>
      <c r="H3265" s="10"/>
    </row>
    <row r="3266">
      <c r="A3266" s="5" t="s">
        <v>3360</v>
      </c>
      <c r="B3266" s="5">
        <v>3.0</v>
      </c>
      <c r="C3266" s="5">
        <v>1.0</v>
      </c>
      <c r="D3266" s="6" t="s">
        <v>3363</v>
      </c>
      <c r="E3266" s="7"/>
      <c r="F3266" s="8">
        <v>1.0</v>
      </c>
      <c r="H3266" s="10"/>
    </row>
    <row r="3267">
      <c r="A3267" s="5" t="s">
        <v>3360</v>
      </c>
      <c r="B3267" s="5">
        <v>4.0</v>
      </c>
      <c r="C3267" s="5">
        <v>2.0</v>
      </c>
      <c r="D3267" s="6" t="s">
        <v>3364</v>
      </c>
      <c r="E3267" s="7"/>
      <c r="F3267" s="8">
        <v>0.0</v>
      </c>
      <c r="H3267" s="10"/>
    </row>
    <row r="3268">
      <c r="A3268" s="5" t="s">
        <v>3360</v>
      </c>
      <c r="B3268" s="5">
        <v>5.0</v>
      </c>
      <c r="C3268" s="5">
        <v>2.0</v>
      </c>
      <c r="D3268" s="6" t="s">
        <v>3365</v>
      </c>
      <c r="E3268" s="7"/>
      <c r="F3268" s="8">
        <v>1.0</v>
      </c>
      <c r="H3268" s="10"/>
    </row>
    <row r="3269">
      <c r="A3269" s="5" t="s">
        <v>3360</v>
      </c>
      <c r="B3269" s="5">
        <v>6.0</v>
      </c>
      <c r="C3269" s="5">
        <v>3.0</v>
      </c>
      <c r="D3269" s="6" t="s">
        <v>3366</v>
      </c>
      <c r="E3269" s="7"/>
      <c r="F3269" s="8">
        <v>0.0</v>
      </c>
      <c r="H3269" s="10"/>
    </row>
    <row r="3270">
      <c r="A3270" s="5" t="s">
        <v>3360</v>
      </c>
      <c r="B3270" s="5">
        <v>7.0</v>
      </c>
      <c r="C3270" s="5">
        <v>3.0</v>
      </c>
      <c r="D3270" s="6" t="s">
        <v>3367</v>
      </c>
      <c r="E3270" s="7"/>
      <c r="F3270" s="8">
        <v>1.0</v>
      </c>
      <c r="H3270" s="10"/>
    </row>
    <row r="3271">
      <c r="A3271" s="5" t="s">
        <v>3360</v>
      </c>
      <c r="B3271" s="5">
        <v>8.0</v>
      </c>
      <c r="C3271" s="5">
        <v>4.0</v>
      </c>
      <c r="D3271" s="6" t="s">
        <v>3368</v>
      </c>
      <c r="E3271" s="7"/>
      <c r="F3271" s="8">
        <v>0.0</v>
      </c>
      <c r="H3271" s="10"/>
    </row>
    <row r="3272">
      <c r="A3272" s="5" t="s">
        <v>3360</v>
      </c>
      <c r="B3272" s="5">
        <v>9.0</v>
      </c>
      <c r="C3272" s="5">
        <v>4.0</v>
      </c>
      <c r="D3272" s="6" t="s">
        <v>3369</v>
      </c>
      <c r="E3272" s="7"/>
      <c r="F3272" s="8">
        <v>1.0</v>
      </c>
      <c r="H3272" s="10"/>
    </row>
    <row r="3273">
      <c r="A3273" s="5" t="s">
        <v>3360</v>
      </c>
      <c r="B3273" s="5">
        <v>10.0</v>
      </c>
      <c r="C3273" s="5">
        <v>5.0</v>
      </c>
      <c r="D3273" s="6" t="s">
        <v>3370</v>
      </c>
      <c r="E3273" s="7"/>
      <c r="F3273" s="8">
        <v>0.0</v>
      </c>
      <c r="H3273" s="10"/>
    </row>
    <row r="3274">
      <c r="A3274" s="5" t="s">
        <v>3360</v>
      </c>
      <c r="B3274" s="5">
        <v>11.0</v>
      </c>
      <c r="C3274" s="5">
        <v>5.0</v>
      </c>
      <c r="D3274" s="6" t="s">
        <v>3371</v>
      </c>
      <c r="E3274" s="7"/>
      <c r="F3274" s="8">
        <v>1.0</v>
      </c>
      <c r="H3274" s="10"/>
    </row>
    <row r="3275">
      <c r="A3275" s="5" t="s">
        <v>3360</v>
      </c>
      <c r="B3275" s="5">
        <v>12.0</v>
      </c>
      <c r="C3275" s="5">
        <v>6.0</v>
      </c>
      <c r="D3275" s="6" t="s">
        <v>3372</v>
      </c>
      <c r="E3275" s="7"/>
      <c r="F3275" s="8">
        <v>0.0</v>
      </c>
      <c r="H3275" s="10"/>
    </row>
    <row r="3276">
      <c r="A3276" s="5" t="s">
        <v>3360</v>
      </c>
      <c r="B3276" s="5">
        <v>13.0</v>
      </c>
      <c r="C3276" s="5">
        <v>6.0</v>
      </c>
      <c r="D3276" s="6" t="s">
        <v>3373</v>
      </c>
      <c r="E3276" s="7"/>
      <c r="F3276" s="8">
        <v>1.0</v>
      </c>
      <c r="H3276" s="10"/>
    </row>
    <row r="3277">
      <c r="A3277" s="5" t="s">
        <v>3360</v>
      </c>
      <c r="B3277" s="5">
        <v>14.0</v>
      </c>
      <c r="C3277" s="5">
        <v>7.0</v>
      </c>
      <c r="D3277" s="6" t="s">
        <v>3374</v>
      </c>
      <c r="E3277" s="7"/>
      <c r="F3277" s="8">
        <v>0.0</v>
      </c>
      <c r="H3277" s="10"/>
    </row>
    <row r="3278">
      <c r="A3278" s="5" t="s">
        <v>3360</v>
      </c>
      <c r="B3278" s="5">
        <v>15.0</v>
      </c>
      <c r="C3278" s="5">
        <v>7.0</v>
      </c>
      <c r="D3278" s="6" t="s">
        <v>3375</v>
      </c>
      <c r="E3278" s="7"/>
      <c r="F3278" s="8">
        <v>1.0</v>
      </c>
      <c r="H3278" s="10"/>
    </row>
    <row r="3279">
      <c r="A3279" s="5" t="s">
        <v>3360</v>
      </c>
      <c r="B3279" s="5">
        <v>16.0</v>
      </c>
      <c r="C3279" s="5">
        <v>8.0</v>
      </c>
      <c r="D3279" s="6" t="s">
        <v>3376</v>
      </c>
      <c r="E3279" s="7"/>
      <c r="F3279" s="8">
        <v>0.0</v>
      </c>
      <c r="H3279" s="10"/>
    </row>
    <row r="3280">
      <c r="A3280" s="5" t="s">
        <v>3360</v>
      </c>
      <c r="B3280" s="5">
        <v>17.0</v>
      </c>
      <c r="C3280" s="5">
        <v>8.0</v>
      </c>
      <c r="D3280" s="6" t="s">
        <v>3377</v>
      </c>
      <c r="E3280" s="7"/>
      <c r="F3280" s="8">
        <v>1.0</v>
      </c>
      <c r="H3280" s="10"/>
    </row>
    <row r="3281">
      <c r="A3281" s="5" t="s">
        <v>3360</v>
      </c>
      <c r="B3281" s="5">
        <v>18.0</v>
      </c>
      <c r="C3281" s="5">
        <v>9.0</v>
      </c>
      <c r="D3281" s="6" t="s">
        <v>3378</v>
      </c>
      <c r="E3281" s="7"/>
      <c r="F3281" s="8">
        <v>0.0</v>
      </c>
      <c r="H3281" s="10"/>
    </row>
    <row r="3282">
      <c r="A3282" s="5" t="s">
        <v>3360</v>
      </c>
      <c r="B3282" s="5">
        <v>19.0</v>
      </c>
      <c r="C3282" s="5">
        <v>9.0</v>
      </c>
      <c r="D3282" s="6" t="s">
        <v>3379</v>
      </c>
      <c r="E3282" s="7"/>
      <c r="F3282" s="8">
        <v>1.0</v>
      </c>
      <c r="H3282" s="10"/>
    </row>
    <row r="3283">
      <c r="A3283" s="5" t="s">
        <v>3360</v>
      </c>
      <c r="B3283" s="5">
        <v>20.0</v>
      </c>
      <c r="C3283" s="5">
        <v>10.0</v>
      </c>
      <c r="D3283" s="6" t="s">
        <v>3380</v>
      </c>
      <c r="E3283" s="7"/>
      <c r="F3283" s="8">
        <v>0.0</v>
      </c>
      <c r="H3283" s="10"/>
    </row>
    <row r="3284">
      <c r="A3284" s="5" t="s">
        <v>3360</v>
      </c>
      <c r="B3284" s="5">
        <v>21.0</v>
      </c>
      <c r="C3284" s="5">
        <v>10.0</v>
      </c>
      <c r="D3284" s="6" t="s">
        <v>3381</v>
      </c>
      <c r="E3284" s="7"/>
      <c r="F3284" s="8">
        <v>1.0</v>
      </c>
      <c r="H3284" s="10"/>
    </row>
    <row r="3285">
      <c r="A3285" s="5" t="s">
        <v>3382</v>
      </c>
      <c r="B3285" s="5">
        <v>0.0</v>
      </c>
      <c r="C3285" s="5">
        <v>0.0</v>
      </c>
      <c r="D3285" s="6" t="s">
        <v>3383</v>
      </c>
      <c r="E3285" s="7"/>
      <c r="F3285" s="8">
        <v>0.0</v>
      </c>
      <c r="H3285" s="10"/>
    </row>
    <row r="3286">
      <c r="A3286" s="5" t="s">
        <v>3382</v>
      </c>
      <c r="B3286" s="5">
        <v>1.0</v>
      </c>
      <c r="C3286" s="5">
        <v>0.0</v>
      </c>
      <c r="D3286" s="6" t="s">
        <v>3384</v>
      </c>
      <c r="E3286" s="7"/>
      <c r="F3286" s="8">
        <v>1.0</v>
      </c>
      <c r="H3286" s="10"/>
    </row>
    <row r="3287">
      <c r="A3287" s="5" t="s">
        <v>3382</v>
      </c>
      <c r="B3287" s="5">
        <v>2.0</v>
      </c>
      <c r="C3287" s="5">
        <v>1.0</v>
      </c>
      <c r="D3287" s="6" t="s">
        <v>3385</v>
      </c>
      <c r="E3287" s="7"/>
      <c r="F3287" s="8">
        <v>0.0</v>
      </c>
      <c r="H3287" s="10"/>
    </row>
    <row r="3288">
      <c r="A3288" s="5" t="s">
        <v>3382</v>
      </c>
      <c r="B3288" s="5">
        <v>3.0</v>
      </c>
      <c r="C3288" s="5">
        <v>1.0</v>
      </c>
      <c r="D3288" s="6" t="s">
        <v>3386</v>
      </c>
      <c r="E3288" s="7"/>
      <c r="F3288" s="8">
        <v>1.0</v>
      </c>
      <c r="H3288" s="10"/>
    </row>
    <row r="3289">
      <c r="A3289" s="5" t="s">
        <v>3382</v>
      </c>
      <c r="B3289" s="5">
        <v>4.0</v>
      </c>
      <c r="C3289" s="5">
        <v>2.0</v>
      </c>
      <c r="D3289" s="6" t="s">
        <v>3387</v>
      </c>
      <c r="E3289" s="7"/>
      <c r="F3289" s="8">
        <v>0.0</v>
      </c>
      <c r="H3289" s="10"/>
    </row>
    <row r="3290">
      <c r="A3290" s="5" t="s">
        <v>3382</v>
      </c>
      <c r="B3290" s="5">
        <v>5.0</v>
      </c>
      <c r="C3290" s="5">
        <v>2.0</v>
      </c>
      <c r="D3290" s="6" t="s">
        <v>3388</v>
      </c>
      <c r="E3290" s="7"/>
      <c r="F3290" s="8">
        <v>1.0</v>
      </c>
      <c r="H3290" s="10"/>
    </row>
    <row r="3291">
      <c r="A3291" s="5" t="s">
        <v>3382</v>
      </c>
      <c r="B3291" s="5">
        <v>6.0</v>
      </c>
      <c r="C3291" s="5">
        <v>3.0</v>
      </c>
      <c r="D3291" s="6" t="s">
        <v>3389</v>
      </c>
      <c r="E3291" s="7"/>
      <c r="F3291" s="8">
        <v>0.0</v>
      </c>
      <c r="H3291" s="10"/>
    </row>
    <row r="3292">
      <c r="A3292" s="5" t="s">
        <v>3382</v>
      </c>
      <c r="B3292" s="5">
        <v>7.0</v>
      </c>
      <c r="C3292" s="5">
        <v>3.0</v>
      </c>
      <c r="D3292" s="6" t="s">
        <v>3390</v>
      </c>
      <c r="E3292" s="7"/>
      <c r="F3292" s="8">
        <v>1.0</v>
      </c>
      <c r="H3292" s="10"/>
    </row>
    <row r="3293">
      <c r="A3293" s="5" t="s">
        <v>3382</v>
      </c>
      <c r="B3293" s="5">
        <v>8.0</v>
      </c>
      <c r="C3293" s="5">
        <v>4.0</v>
      </c>
      <c r="D3293" s="6" t="s">
        <v>3391</v>
      </c>
      <c r="E3293" s="7"/>
      <c r="F3293" s="8">
        <v>0.0</v>
      </c>
      <c r="H3293" s="10"/>
    </row>
    <row r="3294">
      <c r="A3294" s="5" t="s">
        <v>3382</v>
      </c>
      <c r="B3294" s="5">
        <v>9.0</v>
      </c>
      <c r="C3294" s="5">
        <v>4.0</v>
      </c>
      <c r="D3294" s="6" t="s">
        <v>3392</v>
      </c>
      <c r="E3294" s="7"/>
      <c r="F3294" s="8">
        <v>1.0</v>
      </c>
      <c r="H3294" s="10"/>
    </row>
    <row r="3295">
      <c r="A3295" s="5" t="s">
        <v>3382</v>
      </c>
      <c r="B3295" s="5">
        <v>10.0</v>
      </c>
      <c r="C3295" s="5">
        <v>5.0</v>
      </c>
      <c r="D3295" s="6" t="s">
        <v>3393</v>
      </c>
      <c r="E3295" s="7"/>
      <c r="F3295" s="8">
        <v>0.0</v>
      </c>
      <c r="H3295" s="10"/>
    </row>
    <row r="3296">
      <c r="A3296" s="5" t="s">
        <v>3382</v>
      </c>
      <c r="B3296" s="5">
        <v>11.0</v>
      </c>
      <c r="C3296" s="5">
        <v>5.0</v>
      </c>
      <c r="D3296" s="6" t="s">
        <v>3394</v>
      </c>
      <c r="E3296" s="7"/>
      <c r="F3296" s="8">
        <v>1.0</v>
      </c>
      <c r="H3296" s="10"/>
    </row>
    <row r="3297">
      <c r="A3297" s="5" t="s">
        <v>3382</v>
      </c>
      <c r="B3297" s="5">
        <v>12.0</v>
      </c>
      <c r="C3297" s="5">
        <v>6.0</v>
      </c>
      <c r="D3297" s="6" t="s">
        <v>3395</v>
      </c>
      <c r="E3297" s="7"/>
      <c r="F3297" s="8">
        <v>0.0</v>
      </c>
      <c r="H3297" s="10"/>
    </row>
    <row r="3298">
      <c r="A3298" s="5" t="s">
        <v>3382</v>
      </c>
      <c r="B3298" s="5">
        <v>13.0</v>
      </c>
      <c r="C3298" s="5">
        <v>6.0</v>
      </c>
      <c r="D3298" s="6" t="s">
        <v>3396</v>
      </c>
      <c r="E3298" s="7"/>
      <c r="F3298" s="8">
        <v>1.0</v>
      </c>
      <c r="H3298" s="10"/>
    </row>
    <row r="3299">
      <c r="A3299" s="5" t="s">
        <v>3382</v>
      </c>
      <c r="B3299" s="5">
        <v>14.0</v>
      </c>
      <c r="C3299" s="5">
        <v>7.0</v>
      </c>
      <c r="D3299" s="6" t="s">
        <v>3397</v>
      </c>
      <c r="E3299" s="7"/>
      <c r="F3299" s="8">
        <v>0.0</v>
      </c>
      <c r="H3299" s="10"/>
    </row>
    <row r="3300">
      <c r="A3300" s="5" t="s">
        <v>3382</v>
      </c>
      <c r="B3300" s="5">
        <v>15.0</v>
      </c>
      <c r="C3300" s="5">
        <v>7.0</v>
      </c>
      <c r="D3300" s="6" t="s">
        <v>3398</v>
      </c>
      <c r="E3300" s="7"/>
      <c r="F3300" s="8">
        <v>1.0</v>
      </c>
      <c r="H3300" s="10"/>
    </row>
    <row r="3301">
      <c r="A3301" s="5" t="s">
        <v>3382</v>
      </c>
      <c r="B3301" s="5">
        <v>16.0</v>
      </c>
      <c r="C3301" s="5">
        <v>8.0</v>
      </c>
      <c r="D3301" s="6" t="s">
        <v>3399</v>
      </c>
      <c r="E3301" s="7"/>
      <c r="F3301" s="8">
        <v>0.0</v>
      </c>
      <c r="H3301" s="10"/>
    </row>
    <row r="3302">
      <c r="A3302" s="5" t="s">
        <v>3382</v>
      </c>
      <c r="B3302" s="5">
        <v>17.0</v>
      </c>
      <c r="C3302" s="5">
        <v>8.0</v>
      </c>
      <c r="D3302" s="6" t="s">
        <v>3400</v>
      </c>
      <c r="E3302" s="7"/>
      <c r="F3302" s="8">
        <v>1.0</v>
      </c>
      <c r="H3302" s="10"/>
    </row>
    <row r="3303">
      <c r="A3303" s="5" t="s">
        <v>3382</v>
      </c>
      <c r="B3303" s="5">
        <v>18.0</v>
      </c>
      <c r="C3303" s="5">
        <v>9.0</v>
      </c>
      <c r="D3303" s="6" t="s">
        <v>3401</v>
      </c>
      <c r="E3303" s="7"/>
      <c r="F3303" s="8">
        <v>0.0</v>
      </c>
      <c r="H3303" s="10"/>
    </row>
    <row r="3304">
      <c r="A3304" s="5" t="s">
        <v>3382</v>
      </c>
      <c r="B3304" s="5">
        <v>19.0</v>
      </c>
      <c r="C3304" s="5">
        <v>9.0</v>
      </c>
      <c r="D3304" s="6" t="s">
        <v>3402</v>
      </c>
      <c r="E3304" s="7"/>
      <c r="F3304" s="8">
        <v>1.0</v>
      </c>
      <c r="H3304" s="10"/>
    </row>
    <row r="3305">
      <c r="A3305" s="5" t="s">
        <v>3403</v>
      </c>
      <c r="B3305" s="5">
        <v>0.0</v>
      </c>
      <c r="C3305" s="5">
        <v>0.0</v>
      </c>
      <c r="D3305" s="6" t="s">
        <v>508</v>
      </c>
      <c r="E3305" s="7"/>
      <c r="F3305" s="8">
        <v>0.0</v>
      </c>
      <c r="H3305" s="10"/>
    </row>
    <row r="3306">
      <c r="A3306" s="5" t="s">
        <v>3403</v>
      </c>
      <c r="B3306" s="5">
        <v>1.0</v>
      </c>
      <c r="C3306" s="5">
        <v>0.0</v>
      </c>
      <c r="D3306" s="6" t="s">
        <v>3404</v>
      </c>
      <c r="E3306" s="7"/>
      <c r="F3306" s="8">
        <v>1.0</v>
      </c>
      <c r="H3306" s="10"/>
    </row>
    <row r="3307">
      <c r="A3307" s="5" t="s">
        <v>3403</v>
      </c>
      <c r="B3307" s="5">
        <v>2.0</v>
      </c>
      <c r="C3307" s="5">
        <v>1.0</v>
      </c>
      <c r="D3307" s="6" t="s">
        <v>3405</v>
      </c>
      <c r="E3307" s="7"/>
      <c r="F3307" s="8">
        <v>0.0</v>
      </c>
      <c r="H3307" s="10"/>
    </row>
    <row r="3308">
      <c r="A3308" s="5" t="s">
        <v>3403</v>
      </c>
      <c r="B3308" s="5">
        <v>3.0</v>
      </c>
      <c r="C3308" s="5">
        <v>1.0</v>
      </c>
      <c r="D3308" s="6" t="s">
        <v>3406</v>
      </c>
      <c r="E3308" s="7"/>
      <c r="F3308" s="8">
        <v>1.0</v>
      </c>
      <c r="H3308" s="10"/>
    </row>
    <row r="3309">
      <c r="A3309" s="5" t="s">
        <v>3403</v>
      </c>
      <c r="B3309" s="5">
        <v>4.0</v>
      </c>
      <c r="C3309" s="5">
        <v>2.0</v>
      </c>
      <c r="D3309" s="6" t="s">
        <v>3407</v>
      </c>
      <c r="E3309" s="7"/>
      <c r="F3309" s="8">
        <v>0.0</v>
      </c>
      <c r="H3309" s="10"/>
    </row>
    <row r="3310">
      <c r="A3310" s="5" t="s">
        <v>3403</v>
      </c>
      <c r="B3310" s="5">
        <v>5.0</v>
      </c>
      <c r="C3310" s="5">
        <v>2.0</v>
      </c>
      <c r="D3310" s="6" t="s">
        <v>3408</v>
      </c>
      <c r="E3310" s="7"/>
      <c r="F3310" s="8">
        <v>1.0</v>
      </c>
      <c r="H3310" s="10"/>
    </row>
    <row r="3311">
      <c r="A3311" s="5" t="s">
        <v>3403</v>
      </c>
      <c r="B3311" s="5">
        <v>6.0</v>
      </c>
      <c r="C3311" s="5">
        <v>3.0</v>
      </c>
      <c r="D3311" s="6" t="s">
        <v>3409</v>
      </c>
      <c r="E3311" s="7"/>
      <c r="F3311" s="8">
        <v>0.0</v>
      </c>
      <c r="H3311" s="10"/>
    </row>
    <row r="3312">
      <c r="A3312" s="5" t="s">
        <v>3403</v>
      </c>
      <c r="B3312" s="5">
        <v>7.0</v>
      </c>
      <c r="C3312" s="5">
        <v>3.0</v>
      </c>
      <c r="D3312" s="6" t="s">
        <v>3410</v>
      </c>
      <c r="E3312" s="7"/>
      <c r="F3312" s="8">
        <v>1.0</v>
      </c>
      <c r="H3312" s="10"/>
    </row>
    <row r="3313">
      <c r="A3313" s="5" t="s">
        <v>3403</v>
      </c>
      <c r="B3313" s="5">
        <v>8.0</v>
      </c>
      <c r="C3313" s="5">
        <v>4.0</v>
      </c>
      <c r="D3313" s="6" t="s">
        <v>3411</v>
      </c>
      <c r="E3313" s="7"/>
      <c r="F3313" s="8">
        <v>0.0</v>
      </c>
      <c r="H3313" s="10"/>
    </row>
    <row r="3314">
      <c r="A3314" s="5" t="s">
        <v>3403</v>
      </c>
      <c r="B3314" s="5">
        <v>9.0</v>
      </c>
      <c r="C3314" s="5">
        <v>4.0</v>
      </c>
      <c r="D3314" s="6" t="s">
        <v>3412</v>
      </c>
      <c r="E3314" s="7"/>
      <c r="F3314" s="8">
        <v>1.0</v>
      </c>
      <c r="H3314" s="10"/>
    </row>
    <row r="3315">
      <c r="A3315" s="5" t="s">
        <v>3403</v>
      </c>
      <c r="B3315" s="5">
        <v>10.0</v>
      </c>
      <c r="C3315" s="5">
        <v>5.0</v>
      </c>
      <c r="D3315" s="6" t="s">
        <v>3413</v>
      </c>
      <c r="E3315" s="7"/>
      <c r="F3315" s="8">
        <v>0.0</v>
      </c>
      <c r="H3315" s="10"/>
    </row>
    <row r="3316">
      <c r="A3316" s="5" t="s">
        <v>3403</v>
      </c>
      <c r="B3316" s="5">
        <v>11.0</v>
      </c>
      <c r="C3316" s="5">
        <v>5.0</v>
      </c>
      <c r="D3316" s="6" t="s">
        <v>3414</v>
      </c>
      <c r="E3316" s="7"/>
      <c r="F3316" s="8">
        <v>1.0</v>
      </c>
      <c r="H3316" s="10"/>
    </row>
    <row r="3317">
      <c r="A3317" s="5" t="s">
        <v>3403</v>
      </c>
      <c r="B3317" s="5">
        <v>12.0</v>
      </c>
      <c r="C3317" s="5">
        <v>6.0</v>
      </c>
      <c r="D3317" s="6" t="s">
        <v>3415</v>
      </c>
      <c r="E3317" s="7"/>
      <c r="F3317" s="8">
        <v>0.0</v>
      </c>
      <c r="H3317" s="10"/>
    </row>
    <row r="3318">
      <c r="A3318" s="5" t="s">
        <v>3403</v>
      </c>
      <c r="B3318" s="5">
        <v>13.0</v>
      </c>
      <c r="C3318" s="5">
        <v>6.0</v>
      </c>
      <c r="D3318" s="6" t="s">
        <v>3416</v>
      </c>
      <c r="E3318" s="7"/>
      <c r="F3318" s="8">
        <v>1.0</v>
      </c>
      <c r="H3318" s="10"/>
    </row>
    <row r="3319">
      <c r="A3319" s="5" t="s">
        <v>3403</v>
      </c>
      <c r="B3319" s="5">
        <v>14.0</v>
      </c>
      <c r="C3319" s="5">
        <v>7.0</v>
      </c>
      <c r="D3319" s="6" t="s">
        <v>3417</v>
      </c>
      <c r="E3319" s="7"/>
      <c r="F3319" s="8">
        <v>0.0</v>
      </c>
      <c r="H3319" s="10"/>
    </row>
    <row r="3320">
      <c r="A3320" s="5" t="s">
        <v>3403</v>
      </c>
      <c r="B3320" s="5">
        <v>15.0</v>
      </c>
      <c r="C3320" s="5">
        <v>7.0</v>
      </c>
      <c r="D3320" s="6" t="s">
        <v>3418</v>
      </c>
      <c r="E3320" s="7"/>
      <c r="F3320" s="8">
        <v>1.0</v>
      </c>
      <c r="H3320" s="10"/>
    </row>
    <row r="3321">
      <c r="A3321" s="5" t="s">
        <v>3403</v>
      </c>
      <c r="B3321" s="5">
        <v>16.0</v>
      </c>
      <c r="C3321" s="5">
        <v>8.0</v>
      </c>
      <c r="D3321" s="6" t="s">
        <v>3419</v>
      </c>
      <c r="E3321" s="7"/>
      <c r="F3321" s="8">
        <v>0.0</v>
      </c>
      <c r="H3321" s="10"/>
    </row>
    <row r="3322">
      <c r="A3322" s="5" t="s">
        <v>3403</v>
      </c>
      <c r="B3322" s="5">
        <v>17.0</v>
      </c>
      <c r="C3322" s="5">
        <v>8.0</v>
      </c>
      <c r="D3322" s="6" t="s">
        <v>3420</v>
      </c>
      <c r="E3322" s="7"/>
      <c r="F3322" s="8">
        <v>1.0</v>
      </c>
      <c r="H3322" s="10"/>
    </row>
    <row r="3323">
      <c r="A3323" s="5" t="s">
        <v>3403</v>
      </c>
      <c r="B3323" s="5">
        <v>18.0</v>
      </c>
      <c r="C3323" s="5">
        <v>9.0</v>
      </c>
      <c r="D3323" s="6" t="s">
        <v>3421</v>
      </c>
      <c r="E3323" s="7"/>
      <c r="F3323" s="8">
        <v>0.0</v>
      </c>
      <c r="H3323" s="10"/>
    </row>
    <row r="3324">
      <c r="A3324" s="5" t="s">
        <v>3403</v>
      </c>
      <c r="B3324" s="5">
        <v>19.0</v>
      </c>
      <c r="C3324" s="5">
        <v>9.0</v>
      </c>
      <c r="D3324" s="6" t="s">
        <v>3422</v>
      </c>
      <c r="E3324" s="7"/>
      <c r="F3324" s="8">
        <v>1.0</v>
      </c>
      <c r="H3324" s="10"/>
    </row>
    <row r="3325">
      <c r="A3325" s="5" t="s">
        <v>3423</v>
      </c>
      <c r="B3325" s="5">
        <v>0.0</v>
      </c>
      <c r="C3325" s="5">
        <v>0.0</v>
      </c>
      <c r="D3325" s="6" t="s">
        <v>3424</v>
      </c>
      <c r="E3325" s="7"/>
      <c r="F3325" s="8">
        <v>0.0</v>
      </c>
      <c r="H3325" s="10"/>
    </row>
    <row r="3326">
      <c r="A3326" s="5" t="s">
        <v>3423</v>
      </c>
      <c r="B3326" s="5">
        <v>1.0</v>
      </c>
      <c r="C3326" s="5">
        <v>0.0</v>
      </c>
      <c r="D3326" s="6" t="s">
        <v>3425</v>
      </c>
      <c r="E3326" s="7"/>
      <c r="F3326" s="8">
        <v>1.0</v>
      </c>
      <c r="H3326" s="10"/>
    </row>
    <row r="3327">
      <c r="A3327" s="5" t="s">
        <v>3423</v>
      </c>
      <c r="B3327" s="5">
        <v>2.0</v>
      </c>
      <c r="C3327" s="5">
        <v>1.0</v>
      </c>
      <c r="D3327" s="6" t="s">
        <v>3426</v>
      </c>
      <c r="E3327" s="7"/>
      <c r="F3327" s="8">
        <v>0.0</v>
      </c>
      <c r="H3327" s="10"/>
    </row>
    <row r="3328">
      <c r="A3328" s="5" t="s">
        <v>3423</v>
      </c>
      <c r="B3328" s="5">
        <v>3.0</v>
      </c>
      <c r="C3328" s="5">
        <v>1.0</v>
      </c>
      <c r="D3328" s="6" t="s">
        <v>3427</v>
      </c>
      <c r="E3328" s="7"/>
      <c r="F3328" s="8">
        <v>1.0</v>
      </c>
      <c r="H3328" s="10"/>
    </row>
    <row r="3329">
      <c r="A3329" s="5" t="s">
        <v>3423</v>
      </c>
      <c r="B3329" s="5">
        <v>4.0</v>
      </c>
      <c r="C3329" s="5">
        <v>2.0</v>
      </c>
      <c r="D3329" s="6" t="s">
        <v>3428</v>
      </c>
      <c r="E3329" s="7"/>
      <c r="F3329" s="8">
        <v>0.0</v>
      </c>
      <c r="H3329" s="10"/>
    </row>
    <row r="3330">
      <c r="A3330" s="5" t="s">
        <v>3423</v>
      </c>
      <c r="B3330" s="5">
        <v>5.0</v>
      </c>
      <c r="C3330" s="5">
        <v>2.0</v>
      </c>
      <c r="D3330" s="6" t="s">
        <v>3429</v>
      </c>
      <c r="E3330" s="7"/>
      <c r="F3330" s="8">
        <v>1.0</v>
      </c>
      <c r="H3330" s="10"/>
    </row>
    <row r="3331">
      <c r="A3331" s="5" t="s">
        <v>3423</v>
      </c>
      <c r="B3331" s="5">
        <v>6.0</v>
      </c>
      <c r="C3331" s="5">
        <v>3.0</v>
      </c>
      <c r="D3331" s="6" t="s">
        <v>3430</v>
      </c>
      <c r="E3331" s="7"/>
      <c r="F3331" s="8">
        <v>0.0</v>
      </c>
      <c r="H3331" s="10"/>
    </row>
    <row r="3332">
      <c r="A3332" s="5" t="s">
        <v>3423</v>
      </c>
      <c r="B3332" s="5">
        <v>7.0</v>
      </c>
      <c r="C3332" s="5">
        <v>3.0</v>
      </c>
      <c r="D3332" s="6" t="s">
        <v>3431</v>
      </c>
      <c r="E3332" s="7"/>
      <c r="F3332" s="8">
        <v>1.0</v>
      </c>
      <c r="H3332" s="10"/>
    </row>
    <row r="3333">
      <c r="A3333" s="5" t="s">
        <v>3423</v>
      </c>
      <c r="B3333" s="5">
        <v>8.0</v>
      </c>
      <c r="C3333" s="5">
        <v>4.0</v>
      </c>
      <c r="D3333" s="6" t="s">
        <v>3432</v>
      </c>
      <c r="E3333" s="7"/>
      <c r="F3333" s="8">
        <v>0.0</v>
      </c>
      <c r="H3333" s="10"/>
    </row>
    <row r="3334">
      <c r="A3334" s="5" t="s">
        <v>3423</v>
      </c>
      <c r="B3334" s="5">
        <v>9.0</v>
      </c>
      <c r="C3334" s="5">
        <v>4.0</v>
      </c>
      <c r="D3334" s="6" t="s">
        <v>3433</v>
      </c>
      <c r="E3334" s="7"/>
      <c r="F3334" s="8">
        <v>1.0</v>
      </c>
      <c r="H3334" s="10"/>
    </row>
    <row r="3335">
      <c r="A3335" s="5" t="s">
        <v>3423</v>
      </c>
      <c r="B3335" s="5">
        <v>10.0</v>
      </c>
      <c r="C3335" s="5">
        <v>5.0</v>
      </c>
      <c r="D3335" s="6" t="s">
        <v>3434</v>
      </c>
      <c r="E3335" s="7"/>
      <c r="F3335" s="8">
        <v>0.0</v>
      </c>
      <c r="H3335" s="10"/>
    </row>
    <row r="3336">
      <c r="A3336" s="5" t="s">
        <v>3423</v>
      </c>
      <c r="B3336" s="5">
        <v>11.0</v>
      </c>
      <c r="C3336" s="5">
        <v>5.0</v>
      </c>
      <c r="D3336" s="6" t="s">
        <v>3435</v>
      </c>
      <c r="E3336" s="7"/>
      <c r="F3336" s="8">
        <v>1.0</v>
      </c>
      <c r="H3336" s="10"/>
    </row>
    <row r="3337">
      <c r="A3337" s="5" t="s">
        <v>3423</v>
      </c>
      <c r="B3337" s="5">
        <v>12.0</v>
      </c>
      <c r="C3337" s="5">
        <v>6.0</v>
      </c>
      <c r="D3337" s="6" t="s">
        <v>3436</v>
      </c>
      <c r="E3337" s="7"/>
      <c r="F3337" s="8">
        <v>0.0</v>
      </c>
      <c r="H3337" s="10"/>
    </row>
    <row r="3338">
      <c r="A3338" s="5" t="s">
        <v>3423</v>
      </c>
      <c r="B3338" s="5">
        <v>13.0</v>
      </c>
      <c r="C3338" s="5">
        <v>6.0</v>
      </c>
      <c r="D3338" s="6" t="s">
        <v>3437</v>
      </c>
      <c r="E3338" s="7"/>
      <c r="F3338" s="8">
        <v>1.0</v>
      </c>
      <c r="H3338" s="10"/>
    </row>
    <row r="3339">
      <c r="A3339" s="5" t="s">
        <v>3423</v>
      </c>
      <c r="B3339" s="5">
        <v>14.0</v>
      </c>
      <c r="C3339" s="5">
        <v>7.0</v>
      </c>
      <c r="D3339" s="6" t="s">
        <v>3438</v>
      </c>
      <c r="E3339" s="7"/>
      <c r="F3339" s="8">
        <v>0.0</v>
      </c>
      <c r="H3339" s="10"/>
    </row>
    <row r="3340">
      <c r="A3340" s="5" t="s">
        <v>3423</v>
      </c>
      <c r="B3340" s="5">
        <v>15.0</v>
      </c>
      <c r="C3340" s="5">
        <v>7.0</v>
      </c>
      <c r="D3340" s="6" t="s">
        <v>3439</v>
      </c>
      <c r="E3340" s="7"/>
      <c r="F3340" s="8">
        <v>1.0</v>
      </c>
      <c r="H3340" s="10"/>
    </row>
    <row r="3341">
      <c r="A3341" s="5" t="s">
        <v>3423</v>
      </c>
      <c r="B3341" s="5">
        <v>16.0</v>
      </c>
      <c r="C3341" s="5">
        <v>8.0</v>
      </c>
      <c r="D3341" s="6" t="s">
        <v>3440</v>
      </c>
      <c r="E3341" s="7"/>
      <c r="F3341" s="8">
        <v>0.0</v>
      </c>
      <c r="H3341" s="10"/>
    </row>
    <row r="3342">
      <c r="A3342" s="5" t="s">
        <v>3423</v>
      </c>
      <c r="B3342" s="5">
        <v>17.0</v>
      </c>
      <c r="C3342" s="5">
        <v>8.0</v>
      </c>
      <c r="D3342" s="6" t="s">
        <v>3441</v>
      </c>
      <c r="E3342" s="7"/>
      <c r="F3342" s="8">
        <v>1.0</v>
      </c>
      <c r="H3342" s="10"/>
    </row>
    <row r="3343">
      <c r="A3343" s="5" t="s">
        <v>3423</v>
      </c>
      <c r="B3343" s="5">
        <v>18.0</v>
      </c>
      <c r="C3343" s="5">
        <v>9.0</v>
      </c>
      <c r="D3343" s="6" t="s">
        <v>3442</v>
      </c>
      <c r="E3343" s="7"/>
      <c r="F3343" s="8">
        <v>0.0</v>
      </c>
      <c r="H3343" s="10"/>
    </row>
    <row r="3344">
      <c r="A3344" s="5" t="s">
        <v>3423</v>
      </c>
      <c r="B3344" s="5">
        <v>19.0</v>
      </c>
      <c r="C3344" s="5">
        <v>9.0</v>
      </c>
      <c r="D3344" s="6" t="s">
        <v>3443</v>
      </c>
      <c r="E3344" s="7"/>
      <c r="F3344" s="8">
        <v>1.0</v>
      </c>
      <c r="H3344" s="10"/>
    </row>
    <row r="3345">
      <c r="A3345" s="5" t="s">
        <v>3444</v>
      </c>
      <c r="B3345" s="5">
        <v>0.0</v>
      </c>
      <c r="C3345" s="5">
        <v>0.0</v>
      </c>
      <c r="D3345" s="6" t="s">
        <v>315</v>
      </c>
      <c r="E3345" s="7"/>
      <c r="F3345" s="8">
        <v>0.0</v>
      </c>
      <c r="H3345" s="10"/>
    </row>
    <row r="3346">
      <c r="A3346" s="5" t="s">
        <v>3444</v>
      </c>
      <c r="B3346" s="5">
        <v>1.0</v>
      </c>
      <c r="C3346" s="5">
        <v>0.0</v>
      </c>
      <c r="D3346" s="6" t="s">
        <v>3445</v>
      </c>
      <c r="E3346" s="7"/>
      <c r="F3346" s="8">
        <v>1.0</v>
      </c>
      <c r="H3346" s="10"/>
    </row>
    <row r="3347">
      <c r="A3347" s="5" t="s">
        <v>3444</v>
      </c>
      <c r="B3347" s="5">
        <v>2.0</v>
      </c>
      <c r="C3347" s="5">
        <v>1.0</v>
      </c>
      <c r="D3347" s="6" t="s">
        <v>3446</v>
      </c>
      <c r="E3347" s="7"/>
      <c r="F3347" s="8">
        <v>0.0</v>
      </c>
      <c r="H3347" s="10"/>
    </row>
    <row r="3348">
      <c r="A3348" s="5" t="s">
        <v>3444</v>
      </c>
      <c r="B3348" s="5">
        <v>3.0</v>
      </c>
      <c r="C3348" s="5">
        <v>1.0</v>
      </c>
      <c r="D3348" s="6" t="s">
        <v>3447</v>
      </c>
      <c r="E3348" s="7"/>
      <c r="F3348" s="8">
        <v>1.0</v>
      </c>
      <c r="H3348" s="10"/>
    </row>
    <row r="3349">
      <c r="A3349" s="5" t="s">
        <v>3444</v>
      </c>
      <c r="B3349" s="5">
        <v>4.0</v>
      </c>
      <c r="C3349" s="5">
        <v>2.0</v>
      </c>
      <c r="D3349" s="6" t="s">
        <v>3448</v>
      </c>
      <c r="E3349" s="7"/>
      <c r="F3349" s="8">
        <v>0.0</v>
      </c>
      <c r="H3349" s="10"/>
    </row>
    <row r="3350">
      <c r="A3350" s="5" t="s">
        <v>3444</v>
      </c>
      <c r="B3350" s="5">
        <v>5.0</v>
      </c>
      <c r="C3350" s="5">
        <v>2.0</v>
      </c>
      <c r="D3350" s="6" t="s">
        <v>3449</v>
      </c>
      <c r="E3350" s="7"/>
      <c r="F3350" s="8">
        <v>1.0</v>
      </c>
      <c r="H3350" s="10"/>
    </row>
    <row r="3351">
      <c r="A3351" s="5" t="s">
        <v>3444</v>
      </c>
      <c r="B3351" s="5">
        <v>6.0</v>
      </c>
      <c r="C3351" s="5">
        <v>3.0</v>
      </c>
      <c r="D3351" s="6" t="s">
        <v>3450</v>
      </c>
      <c r="E3351" s="7"/>
      <c r="F3351" s="8">
        <v>0.0</v>
      </c>
      <c r="H3351" s="10"/>
    </row>
    <row r="3352">
      <c r="A3352" s="5" t="s">
        <v>3444</v>
      </c>
      <c r="B3352" s="5">
        <v>7.0</v>
      </c>
      <c r="C3352" s="5">
        <v>3.0</v>
      </c>
      <c r="D3352" s="6" t="s">
        <v>3451</v>
      </c>
      <c r="E3352" s="7"/>
      <c r="F3352" s="8">
        <v>1.0</v>
      </c>
      <c r="H3352" s="10"/>
    </row>
    <row r="3353">
      <c r="A3353" s="5" t="s">
        <v>3444</v>
      </c>
      <c r="B3353" s="5">
        <v>8.0</v>
      </c>
      <c r="C3353" s="5">
        <v>4.0</v>
      </c>
      <c r="D3353" s="6" t="s">
        <v>3452</v>
      </c>
      <c r="E3353" s="7"/>
      <c r="F3353" s="8">
        <v>0.0</v>
      </c>
      <c r="H3353" s="10"/>
    </row>
    <row r="3354">
      <c r="A3354" s="5" t="s">
        <v>3444</v>
      </c>
      <c r="B3354" s="5">
        <v>9.0</v>
      </c>
      <c r="C3354" s="5">
        <v>4.0</v>
      </c>
      <c r="D3354" s="6" t="s">
        <v>3453</v>
      </c>
      <c r="E3354" s="7"/>
      <c r="F3354" s="8">
        <v>1.0</v>
      </c>
      <c r="H3354" s="10"/>
    </row>
    <row r="3355">
      <c r="A3355" s="5" t="s">
        <v>3444</v>
      </c>
      <c r="B3355" s="5">
        <v>10.0</v>
      </c>
      <c r="C3355" s="5">
        <v>5.0</v>
      </c>
      <c r="D3355" s="6" t="s">
        <v>3454</v>
      </c>
      <c r="E3355" s="7"/>
      <c r="F3355" s="8">
        <v>0.0</v>
      </c>
      <c r="H3355" s="10"/>
    </row>
    <row r="3356">
      <c r="A3356" s="5" t="s">
        <v>3444</v>
      </c>
      <c r="B3356" s="5">
        <v>11.0</v>
      </c>
      <c r="C3356" s="5">
        <v>5.0</v>
      </c>
      <c r="D3356" s="6" t="s">
        <v>3455</v>
      </c>
      <c r="E3356" s="7"/>
      <c r="F3356" s="8">
        <v>1.0</v>
      </c>
      <c r="H3356" s="10"/>
    </row>
    <row r="3357">
      <c r="A3357" s="5" t="s">
        <v>3444</v>
      </c>
      <c r="B3357" s="5">
        <v>12.0</v>
      </c>
      <c r="C3357" s="5">
        <v>6.0</v>
      </c>
      <c r="D3357" s="6" t="s">
        <v>3456</v>
      </c>
      <c r="E3357" s="7"/>
      <c r="F3357" s="8">
        <v>0.0</v>
      </c>
      <c r="H3357" s="10"/>
    </row>
    <row r="3358">
      <c r="A3358" s="5" t="s">
        <v>3444</v>
      </c>
      <c r="B3358" s="5">
        <v>13.0</v>
      </c>
      <c r="C3358" s="5">
        <v>6.0</v>
      </c>
      <c r="D3358" s="6" t="s">
        <v>3457</v>
      </c>
      <c r="E3358" s="7"/>
      <c r="F3358" s="8">
        <v>1.0</v>
      </c>
      <c r="H3358" s="10"/>
    </row>
    <row r="3359">
      <c r="A3359" s="5" t="s">
        <v>3444</v>
      </c>
      <c r="B3359" s="5">
        <v>14.0</v>
      </c>
      <c r="C3359" s="5">
        <v>7.0</v>
      </c>
      <c r="D3359" s="6" t="s">
        <v>3458</v>
      </c>
      <c r="E3359" s="7"/>
      <c r="F3359" s="8">
        <v>0.0</v>
      </c>
      <c r="H3359" s="10"/>
    </row>
    <row r="3360">
      <c r="A3360" s="5" t="s">
        <v>3444</v>
      </c>
      <c r="B3360" s="5">
        <v>15.0</v>
      </c>
      <c r="C3360" s="5">
        <v>7.0</v>
      </c>
      <c r="D3360" s="6" t="s">
        <v>3459</v>
      </c>
      <c r="E3360" s="7"/>
      <c r="F3360" s="8">
        <v>1.0</v>
      </c>
      <c r="H3360" s="10"/>
    </row>
    <row r="3361">
      <c r="A3361" s="5" t="s">
        <v>3444</v>
      </c>
      <c r="B3361" s="5">
        <v>16.0</v>
      </c>
      <c r="C3361" s="5">
        <v>8.0</v>
      </c>
      <c r="D3361" s="6" t="s">
        <v>3460</v>
      </c>
      <c r="E3361" s="7"/>
      <c r="F3361" s="8">
        <v>0.0</v>
      </c>
      <c r="H3361" s="10"/>
    </row>
    <row r="3362">
      <c r="A3362" s="5" t="s">
        <v>3444</v>
      </c>
      <c r="B3362" s="5">
        <v>17.0</v>
      </c>
      <c r="C3362" s="5">
        <v>8.0</v>
      </c>
      <c r="D3362" s="6" t="s">
        <v>3461</v>
      </c>
      <c r="E3362" s="7"/>
      <c r="F3362" s="8">
        <v>1.0</v>
      </c>
      <c r="H3362" s="10"/>
    </row>
    <row r="3363">
      <c r="A3363" s="5" t="s">
        <v>3444</v>
      </c>
      <c r="B3363" s="5">
        <v>18.0</v>
      </c>
      <c r="C3363" s="5">
        <v>9.0</v>
      </c>
      <c r="D3363" s="6" t="s">
        <v>3462</v>
      </c>
      <c r="E3363" s="7"/>
      <c r="F3363" s="8">
        <v>0.0</v>
      </c>
      <c r="H3363" s="10"/>
    </row>
    <row r="3364">
      <c r="A3364" s="5" t="s">
        <v>3444</v>
      </c>
      <c r="B3364" s="5">
        <v>19.0</v>
      </c>
      <c r="C3364" s="5">
        <v>9.0</v>
      </c>
      <c r="D3364" s="6" t="s">
        <v>3463</v>
      </c>
      <c r="E3364" s="7"/>
      <c r="F3364" s="8">
        <v>1.0</v>
      </c>
      <c r="H3364" s="10"/>
    </row>
    <row r="3365">
      <c r="A3365" s="5" t="s">
        <v>3444</v>
      </c>
      <c r="B3365" s="5">
        <v>20.0</v>
      </c>
      <c r="C3365" s="5">
        <v>10.0</v>
      </c>
      <c r="D3365" s="6" t="s">
        <v>3464</v>
      </c>
      <c r="E3365" s="7"/>
      <c r="F3365" s="8">
        <v>0.0</v>
      </c>
      <c r="H3365" s="10"/>
    </row>
    <row r="3366">
      <c r="A3366" s="5" t="s">
        <v>3444</v>
      </c>
      <c r="B3366" s="5">
        <v>21.0</v>
      </c>
      <c r="C3366" s="5">
        <v>10.0</v>
      </c>
      <c r="D3366" s="6" t="s">
        <v>3359</v>
      </c>
      <c r="E3366" s="7"/>
      <c r="F3366" s="8">
        <v>1.0</v>
      </c>
      <c r="H3366" s="10"/>
    </row>
    <row r="3367">
      <c r="A3367" s="5" t="s">
        <v>3444</v>
      </c>
      <c r="B3367" s="5">
        <v>22.0</v>
      </c>
      <c r="C3367" s="5">
        <v>11.0</v>
      </c>
      <c r="D3367" s="6" t="s">
        <v>3465</v>
      </c>
      <c r="E3367" s="7"/>
      <c r="F3367" s="8">
        <v>0.0</v>
      </c>
      <c r="H3367" s="10"/>
    </row>
    <row r="3368">
      <c r="A3368" s="5" t="s">
        <v>3466</v>
      </c>
      <c r="B3368" s="5">
        <v>0.0</v>
      </c>
      <c r="C3368" s="5">
        <v>0.0</v>
      </c>
      <c r="D3368" s="6" t="s">
        <v>3467</v>
      </c>
      <c r="E3368" s="7"/>
      <c r="F3368" s="8">
        <v>0.0</v>
      </c>
      <c r="H3368" s="10"/>
    </row>
    <row r="3369">
      <c r="A3369" s="5" t="s">
        <v>3466</v>
      </c>
      <c r="B3369" s="5">
        <v>1.0</v>
      </c>
      <c r="C3369" s="5">
        <v>0.0</v>
      </c>
      <c r="D3369" s="6" t="s">
        <v>3468</v>
      </c>
      <c r="E3369" s="7"/>
      <c r="F3369" s="8">
        <v>1.0</v>
      </c>
      <c r="H3369" s="10"/>
    </row>
    <row r="3370">
      <c r="A3370" s="5" t="s">
        <v>3466</v>
      </c>
      <c r="B3370" s="5">
        <v>2.0</v>
      </c>
      <c r="C3370" s="5">
        <v>1.0</v>
      </c>
      <c r="D3370" s="6" t="s">
        <v>3469</v>
      </c>
      <c r="E3370" s="7"/>
      <c r="F3370" s="8">
        <v>0.0</v>
      </c>
      <c r="H3370" s="10"/>
    </row>
    <row r="3371">
      <c r="A3371" s="5" t="s">
        <v>3466</v>
      </c>
      <c r="B3371" s="5">
        <v>3.0</v>
      </c>
      <c r="C3371" s="5">
        <v>1.0</v>
      </c>
      <c r="D3371" s="6" t="s">
        <v>3470</v>
      </c>
      <c r="E3371" s="7"/>
      <c r="F3371" s="8">
        <v>1.0</v>
      </c>
      <c r="H3371" s="10"/>
    </row>
    <row r="3372">
      <c r="A3372" s="5" t="s">
        <v>3466</v>
      </c>
      <c r="B3372" s="5">
        <v>4.0</v>
      </c>
      <c r="C3372" s="5">
        <v>2.0</v>
      </c>
      <c r="D3372" s="6" t="s">
        <v>3471</v>
      </c>
      <c r="E3372" s="7"/>
      <c r="F3372" s="8">
        <v>0.0</v>
      </c>
      <c r="H3372" s="10"/>
    </row>
    <row r="3373">
      <c r="A3373" s="5" t="s">
        <v>3466</v>
      </c>
      <c r="B3373" s="5">
        <v>5.0</v>
      </c>
      <c r="C3373" s="5">
        <v>2.0</v>
      </c>
      <c r="D3373" s="6" t="s">
        <v>3472</v>
      </c>
      <c r="E3373" s="7"/>
      <c r="F3373" s="8">
        <v>1.0</v>
      </c>
      <c r="H3373" s="10"/>
    </row>
    <row r="3374">
      <c r="A3374" s="5" t="s">
        <v>3466</v>
      </c>
      <c r="B3374" s="5">
        <v>6.0</v>
      </c>
      <c r="C3374" s="5">
        <v>3.0</v>
      </c>
      <c r="D3374" s="6" t="s">
        <v>3473</v>
      </c>
      <c r="E3374" s="7"/>
      <c r="F3374" s="8">
        <v>0.0</v>
      </c>
      <c r="H3374" s="10"/>
    </row>
    <row r="3375">
      <c r="A3375" s="5" t="s">
        <v>3466</v>
      </c>
      <c r="B3375" s="5">
        <v>7.0</v>
      </c>
      <c r="C3375" s="5">
        <v>3.0</v>
      </c>
      <c r="D3375" s="6" t="s">
        <v>3474</v>
      </c>
      <c r="E3375" s="7"/>
      <c r="F3375" s="8">
        <v>1.0</v>
      </c>
      <c r="H3375" s="10"/>
    </row>
    <row r="3376">
      <c r="A3376" s="5" t="s">
        <v>3466</v>
      </c>
      <c r="B3376" s="5">
        <v>8.0</v>
      </c>
      <c r="C3376" s="5">
        <v>4.0</v>
      </c>
      <c r="D3376" s="6" t="s">
        <v>3475</v>
      </c>
      <c r="E3376" s="7"/>
      <c r="F3376" s="8">
        <v>0.0</v>
      </c>
      <c r="H3376" s="10"/>
    </row>
    <row r="3377">
      <c r="A3377" s="5" t="s">
        <v>3466</v>
      </c>
      <c r="B3377" s="5">
        <v>9.0</v>
      </c>
      <c r="C3377" s="5">
        <v>4.0</v>
      </c>
      <c r="D3377" s="6" t="s">
        <v>3476</v>
      </c>
      <c r="E3377" s="7"/>
      <c r="F3377" s="8">
        <v>1.0</v>
      </c>
      <c r="H3377" s="10"/>
    </row>
    <row r="3378">
      <c r="A3378" s="5" t="s">
        <v>3466</v>
      </c>
      <c r="B3378" s="5">
        <v>10.0</v>
      </c>
      <c r="C3378" s="5">
        <v>5.0</v>
      </c>
      <c r="D3378" s="6" t="s">
        <v>3477</v>
      </c>
      <c r="E3378" s="7"/>
      <c r="F3378" s="8">
        <v>0.0</v>
      </c>
      <c r="H3378" s="10"/>
    </row>
    <row r="3379">
      <c r="A3379" s="5" t="s">
        <v>3466</v>
      </c>
      <c r="B3379" s="5">
        <v>11.0</v>
      </c>
      <c r="C3379" s="5">
        <v>5.0</v>
      </c>
      <c r="D3379" s="6" t="s">
        <v>3478</v>
      </c>
      <c r="E3379" s="7"/>
      <c r="F3379" s="8">
        <v>1.0</v>
      </c>
      <c r="H3379" s="10"/>
    </row>
    <row r="3380">
      <c r="A3380" s="5" t="s">
        <v>3466</v>
      </c>
      <c r="B3380" s="5">
        <v>12.0</v>
      </c>
      <c r="C3380" s="5">
        <v>6.0</v>
      </c>
      <c r="D3380" s="6" t="s">
        <v>3479</v>
      </c>
      <c r="E3380" s="7"/>
      <c r="F3380" s="8">
        <v>0.0</v>
      </c>
      <c r="H3380" s="10"/>
    </row>
    <row r="3381">
      <c r="A3381" s="5" t="s">
        <v>3466</v>
      </c>
      <c r="B3381" s="5">
        <v>13.0</v>
      </c>
      <c r="C3381" s="5">
        <v>6.0</v>
      </c>
      <c r="D3381" s="6" t="s">
        <v>3480</v>
      </c>
      <c r="E3381" s="7"/>
      <c r="F3381" s="8">
        <v>1.0</v>
      </c>
      <c r="H3381" s="10"/>
    </row>
    <row r="3382">
      <c r="A3382" s="5" t="s">
        <v>3466</v>
      </c>
      <c r="B3382" s="5">
        <v>14.0</v>
      </c>
      <c r="C3382" s="5">
        <v>7.0</v>
      </c>
      <c r="D3382" s="6" t="s">
        <v>3481</v>
      </c>
      <c r="E3382" s="7"/>
      <c r="F3382" s="8">
        <v>0.0</v>
      </c>
      <c r="H3382" s="10"/>
    </row>
    <row r="3383">
      <c r="A3383" s="5" t="s">
        <v>3466</v>
      </c>
      <c r="B3383" s="5">
        <v>15.0</v>
      </c>
      <c r="C3383" s="5">
        <v>7.0</v>
      </c>
      <c r="D3383" s="6" t="s">
        <v>3482</v>
      </c>
      <c r="E3383" s="7"/>
      <c r="F3383" s="8">
        <v>1.0</v>
      </c>
      <c r="H3383" s="10"/>
    </row>
    <row r="3384">
      <c r="A3384" s="5" t="s">
        <v>3466</v>
      </c>
      <c r="B3384" s="5">
        <v>16.0</v>
      </c>
      <c r="C3384" s="5">
        <v>8.0</v>
      </c>
      <c r="D3384" s="6" t="s">
        <v>3483</v>
      </c>
      <c r="E3384" s="7"/>
      <c r="F3384" s="8">
        <v>0.0</v>
      </c>
      <c r="H3384" s="10"/>
    </row>
    <row r="3385">
      <c r="A3385" s="5" t="s">
        <v>3466</v>
      </c>
      <c r="B3385" s="5">
        <v>17.0</v>
      </c>
      <c r="C3385" s="5">
        <v>8.0</v>
      </c>
      <c r="D3385" s="6" t="s">
        <v>3484</v>
      </c>
      <c r="E3385" s="7"/>
      <c r="F3385" s="8">
        <v>1.0</v>
      </c>
      <c r="H3385" s="10"/>
    </row>
    <row r="3386">
      <c r="A3386" s="5" t="s">
        <v>3466</v>
      </c>
      <c r="B3386" s="5">
        <v>18.0</v>
      </c>
      <c r="C3386" s="5">
        <v>9.0</v>
      </c>
      <c r="D3386" s="6" t="s">
        <v>3485</v>
      </c>
      <c r="E3386" s="7"/>
      <c r="F3386" s="8">
        <v>0.0</v>
      </c>
      <c r="H3386" s="10"/>
    </row>
    <row r="3387">
      <c r="A3387" s="5" t="s">
        <v>3466</v>
      </c>
      <c r="B3387" s="5">
        <v>19.0</v>
      </c>
      <c r="C3387" s="5">
        <v>9.0</v>
      </c>
      <c r="D3387" s="6" t="s">
        <v>3486</v>
      </c>
      <c r="E3387" s="7"/>
      <c r="F3387" s="8">
        <v>1.0</v>
      </c>
      <c r="H3387" s="10"/>
    </row>
    <row r="3388">
      <c r="A3388" s="5" t="s">
        <v>3487</v>
      </c>
      <c r="B3388" s="5">
        <v>0.0</v>
      </c>
      <c r="C3388" s="5">
        <v>0.0</v>
      </c>
      <c r="D3388" s="6" t="s">
        <v>3488</v>
      </c>
      <c r="E3388" s="7"/>
      <c r="F3388" s="8">
        <v>0.0</v>
      </c>
      <c r="H3388" s="10"/>
    </row>
    <row r="3389">
      <c r="A3389" s="5" t="s">
        <v>3487</v>
      </c>
      <c r="B3389" s="5">
        <v>1.0</v>
      </c>
      <c r="C3389" s="5">
        <v>0.0</v>
      </c>
      <c r="D3389" s="6" t="s">
        <v>3489</v>
      </c>
      <c r="E3389" s="7"/>
      <c r="F3389" s="8">
        <v>1.0</v>
      </c>
      <c r="H3389" s="10"/>
    </row>
    <row r="3390">
      <c r="A3390" s="5" t="s">
        <v>3487</v>
      </c>
      <c r="B3390" s="5">
        <v>2.0</v>
      </c>
      <c r="C3390" s="5">
        <v>1.0</v>
      </c>
      <c r="D3390" s="6" t="s">
        <v>3490</v>
      </c>
      <c r="E3390" s="7"/>
      <c r="F3390" s="8">
        <v>0.0</v>
      </c>
      <c r="H3390" s="10"/>
    </row>
    <row r="3391">
      <c r="A3391" s="5" t="s">
        <v>3487</v>
      </c>
      <c r="B3391" s="5">
        <v>3.0</v>
      </c>
      <c r="C3391" s="5">
        <v>1.0</v>
      </c>
      <c r="D3391" s="6" t="s">
        <v>3491</v>
      </c>
      <c r="E3391" s="7"/>
      <c r="F3391" s="8">
        <v>1.0</v>
      </c>
      <c r="H3391" s="10"/>
    </row>
    <row r="3392">
      <c r="A3392" s="5" t="s">
        <v>3487</v>
      </c>
      <c r="B3392" s="5">
        <v>4.0</v>
      </c>
      <c r="C3392" s="5">
        <v>2.0</v>
      </c>
      <c r="D3392" s="6" t="s">
        <v>3492</v>
      </c>
      <c r="E3392" s="7"/>
      <c r="F3392" s="8">
        <v>0.0</v>
      </c>
      <c r="H3392" s="10"/>
    </row>
    <row r="3393">
      <c r="A3393" s="5" t="s">
        <v>3487</v>
      </c>
      <c r="B3393" s="5">
        <v>5.0</v>
      </c>
      <c r="C3393" s="5">
        <v>2.0</v>
      </c>
      <c r="D3393" s="6" t="s">
        <v>3493</v>
      </c>
      <c r="E3393" s="7"/>
      <c r="F3393" s="8">
        <v>1.0</v>
      </c>
      <c r="H3393" s="10"/>
    </row>
    <row r="3394">
      <c r="A3394" s="5" t="s">
        <v>3487</v>
      </c>
      <c r="B3394" s="5">
        <v>6.0</v>
      </c>
      <c r="C3394" s="5">
        <v>3.0</v>
      </c>
      <c r="D3394" s="6" t="s">
        <v>3494</v>
      </c>
      <c r="E3394" s="7"/>
      <c r="F3394" s="8">
        <v>0.0</v>
      </c>
      <c r="H3394" s="10"/>
    </row>
    <row r="3395">
      <c r="A3395" s="5" t="s">
        <v>3487</v>
      </c>
      <c r="B3395" s="5">
        <v>7.0</v>
      </c>
      <c r="C3395" s="5">
        <v>3.0</v>
      </c>
      <c r="D3395" s="6" t="s">
        <v>3495</v>
      </c>
      <c r="E3395" s="7"/>
      <c r="F3395" s="8">
        <v>1.0</v>
      </c>
      <c r="H3395" s="10"/>
    </row>
    <row r="3396">
      <c r="A3396" s="5" t="s">
        <v>3487</v>
      </c>
      <c r="B3396" s="5">
        <v>8.0</v>
      </c>
      <c r="C3396" s="5">
        <v>4.0</v>
      </c>
      <c r="D3396" s="6" t="s">
        <v>3496</v>
      </c>
      <c r="E3396" s="7"/>
      <c r="F3396" s="8">
        <v>0.0</v>
      </c>
      <c r="H3396" s="10"/>
    </row>
    <row r="3397">
      <c r="A3397" s="5" t="s">
        <v>3487</v>
      </c>
      <c r="B3397" s="5">
        <v>9.0</v>
      </c>
      <c r="C3397" s="5">
        <v>4.0</v>
      </c>
      <c r="D3397" s="6" t="s">
        <v>3497</v>
      </c>
      <c r="E3397" s="7"/>
      <c r="F3397" s="8">
        <v>1.0</v>
      </c>
      <c r="H3397" s="10"/>
    </row>
    <row r="3398">
      <c r="A3398" s="5" t="s">
        <v>3487</v>
      </c>
      <c r="B3398" s="5">
        <v>10.0</v>
      </c>
      <c r="C3398" s="5">
        <v>5.0</v>
      </c>
      <c r="D3398" s="6" t="s">
        <v>3498</v>
      </c>
      <c r="E3398" s="7"/>
      <c r="F3398" s="8">
        <v>0.0</v>
      </c>
      <c r="H3398" s="10"/>
    </row>
    <row r="3399">
      <c r="A3399" s="5" t="s">
        <v>3487</v>
      </c>
      <c r="B3399" s="5">
        <v>11.0</v>
      </c>
      <c r="C3399" s="5">
        <v>5.0</v>
      </c>
      <c r="D3399" s="6" t="s">
        <v>3499</v>
      </c>
      <c r="E3399" s="7"/>
      <c r="F3399" s="8">
        <v>1.0</v>
      </c>
      <c r="H3399" s="10"/>
    </row>
    <row r="3400">
      <c r="A3400" s="5" t="s">
        <v>3487</v>
      </c>
      <c r="B3400" s="5">
        <v>12.0</v>
      </c>
      <c r="C3400" s="5">
        <v>6.0</v>
      </c>
      <c r="D3400" s="6" t="s">
        <v>3500</v>
      </c>
      <c r="E3400" s="7"/>
      <c r="F3400" s="8">
        <v>0.0</v>
      </c>
      <c r="H3400" s="10"/>
    </row>
    <row r="3401">
      <c r="A3401" s="5" t="s">
        <v>3487</v>
      </c>
      <c r="B3401" s="5">
        <v>13.0</v>
      </c>
      <c r="C3401" s="5">
        <v>6.0</v>
      </c>
      <c r="D3401" s="6" t="s">
        <v>3501</v>
      </c>
      <c r="E3401" s="7"/>
      <c r="F3401" s="8">
        <v>1.0</v>
      </c>
      <c r="H3401" s="10"/>
    </row>
    <row r="3402">
      <c r="A3402" s="5" t="s">
        <v>3487</v>
      </c>
      <c r="B3402" s="5">
        <v>14.0</v>
      </c>
      <c r="C3402" s="5">
        <v>7.0</v>
      </c>
      <c r="D3402" s="6" t="s">
        <v>3502</v>
      </c>
      <c r="E3402" s="7"/>
      <c r="F3402" s="8">
        <v>0.0</v>
      </c>
      <c r="H3402" s="10"/>
    </row>
    <row r="3403">
      <c r="A3403" s="5" t="s">
        <v>3487</v>
      </c>
      <c r="B3403" s="5">
        <v>15.0</v>
      </c>
      <c r="C3403" s="5">
        <v>7.0</v>
      </c>
      <c r="D3403" s="6" t="s">
        <v>3503</v>
      </c>
      <c r="E3403" s="7"/>
      <c r="F3403" s="8">
        <v>1.0</v>
      </c>
      <c r="H3403" s="10"/>
    </row>
    <row r="3404">
      <c r="A3404" s="5" t="s">
        <v>3487</v>
      </c>
      <c r="B3404" s="5">
        <v>16.0</v>
      </c>
      <c r="C3404" s="5">
        <v>8.0</v>
      </c>
      <c r="D3404" s="6" t="s">
        <v>3504</v>
      </c>
      <c r="E3404" s="7"/>
      <c r="F3404" s="8">
        <v>0.0</v>
      </c>
      <c r="H3404" s="10"/>
    </row>
    <row r="3405">
      <c r="A3405" s="5" t="s">
        <v>3487</v>
      </c>
      <c r="B3405" s="5">
        <v>17.0</v>
      </c>
      <c r="C3405" s="5">
        <v>8.0</v>
      </c>
      <c r="D3405" s="6" t="s">
        <v>3505</v>
      </c>
      <c r="E3405" s="7"/>
      <c r="F3405" s="8">
        <v>1.0</v>
      </c>
      <c r="H3405" s="10"/>
    </row>
    <row r="3406">
      <c r="A3406" s="5" t="s">
        <v>3487</v>
      </c>
      <c r="B3406" s="5">
        <v>18.0</v>
      </c>
      <c r="C3406" s="5">
        <v>9.0</v>
      </c>
      <c r="D3406" s="6" t="s">
        <v>3506</v>
      </c>
      <c r="E3406" s="7"/>
      <c r="F3406" s="8">
        <v>0.0</v>
      </c>
      <c r="H3406" s="10"/>
    </row>
    <row r="3407">
      <c r="A3407" s="5" t="s">
        <v>3487</v>
      </c>
      <c r="B3407" s="5">
        <v>19.0</v>
      </c>
      <c r="C3407" s="5">
        <v>9.0</v>
      </c>
      <c r="D3407" s="6" t="s">
        <v>3507</v>
      </c>
      <c r="E3407" s="7"/>
      <c r="F3407" s="8">
        <v>1.0</v>
      </c>
      <c r="H3407" s="10"/>
    </row>
    <row r="3408">
      <c r="A3408" s="5" t="s">
        <v>3508</v>
      </c>
      <c r="B3408" s="5">
        <v>0.0</v>
      </c>
      <c r="C3408" s="5">
        <v>0.0</v>
      </c>
      <c r="D3408" s="6" t="s">
        <v>423</v>
      </c>
      <c r="E3408" s="7"/>
      <c r="F3408" s="8">
        <v>0.0</v>
      </c>
      <c r="H3408" s="10"/>
    </row>
    <row r="3409">
      <c r="A3409" s="5" t="s">
        <v>3508</v>
      </c>
      <c r="B3409" s="5">
        <v>1.0</v>
      </c>
      <c r="C3409" s="5">
        <v>0.0</v>
      </c>
      <c r="D3409" s="6" t="s">
        <v>3509</v>
      </c>
      <c r="E3409" s="7"/>
      <c r="F3409" s="8">
        <v>1.0</v>
      </c>
      <c r="H3409" s="10"/>
    </row>
    <row r="3410">
      <c r="A3410" s="5" t="s">
        <v>3508</v>
      </c>
      <c r="B3410" s="5">
        <v>2.0</v>
      </c>
      <c r="C3410" s="5">
        <v>1.0</v>
      </c>
      <c r="D3410" s="6" t="s">
        <v>3510</v>
      </c>
      <c r="E3410" s="7"/>
      <c r="F3410" s="8">
        <v>0.0</v>
      </c>
      <c r="H3410" s="10"/>
    </row>
    <row r="3411">
      <c r="A3411" s="5" t="s">
        <v>3508</v>
      </c>
      <c r="B3411" s="5">
        <v>3.0</v>
      </c>
      <c r="C3411" s="5">
        <v>1.0</v>
      </c>
      <c r="D3411" s="6" t="s">
        <v>3511</v>
      </c>
      <c r="E3411" s="7"/>
      <c r="F3411" s="8">
        <v>1.0</v>
      </c>
      <c r="H3411" s="10"/>
    </row>
    <row r="3412">
      <c r="A3412" s="5" t="s">
        <v>3508</v>
      </c>
      <c r="B3412" s="5">
        <v>4.0</v>
      </c>
      <c r="C3412" s="5">
        <v>2.0</v>
      </c>
      <c r="D3412" s="6" t="s">
        <v>3512</v>
      </c>
      <c r="E3412" s="7"/>
      <c r="F3412" s="8">
        <v>0.0</v>
      </c>
      <c r="H3412" s="10"/>
    </row>
    <row r="3413">
      <c r="A3413" s="5" t="s">
        <v>3508</v>
      </c>
      <c r="B3413" s="5">
        <v>5.0</v>
      </c>
      <c r="C3413" s="5">
        <v>2.0</v>
      </c>
      <c r="D3413" s="6" t="s">
        <v>3513</v>
      </c>
      <c r="E3413" s="7"/>
      <c r="F3413" s="8">
        <v>1.0</v>
      </c>
      <c r="H3413" s="10"/>
    </row>
    <row r="3414">
      <c r="A3414" s="5" t="s">
        <v>3508</v>
      </c>
      <c r="B3414" s="5">
        <v>6.0</v>
      </c>
      <c r="C3414" s="5">
        <v>3.0</v>
      </c>
      <c r="D3414" s="6" t="s">
        <v>3514</v>
      </c>
      <c r="E3414" s="7"/>
      <c r="F3414" s="8">
        <v>0.0</v>
      </c>
      <c r="H3414" s="10"/>
    </row>
    <row r="3415">
      <c r="A3415" s="5" t="s">
        <v>3508</v>
      </c>
      <c r="B3415" s="5">
        <v>7.0</v>
      </c>
      <c r="C3415" s="5">
        <v>3.0</v>
      </c>
      <c r="D3415" s="6" t="s">
        <v>3515</v>
      </c>
      <c r="E3415" s="7"/>
      <c r="F3415" s="8">
        <v>1.0</v>
      </c>
      <c r="H3415" s="10"/>
    </row>
    <row r="3416">
      <c r="A3416" s="5" t="s">
        <v>3508</v>
      </c>
      <c r="B3416" s="5">
        <v>8.0</v>
      </c>
      <c r="C3416" s="5">
        <v>4.0</v>
      </c>
      <c r="D3416" s="6" t="s">
        <v>3516</v>
      </c>
      <c r="E3416" s="7"/>
      <c r="F3416" s="8">
        <v>0.0</v>
      </c>
      <c r="H3416" s="10"/>
    </row>
    <row r="3417">
      <c r="A3417" s="5" t="s">
        <v>3508</v>
      </c>
      <c r="B3417" s="5">
        <v>9.0</v>
      </c>
      <c r="C3417" s="5">
        <v>4.0</v>
      </c>
      <c r="D3417" s="6" t="s">
        <v>3517</v>
      </c>
      <c r="E3417" s="7"/>
      <c r="F3417" s="8">
        <v>1.0</v>
      </c>
      <c r="H3417" s="10"/>
    </row>
    <row r="3418">
      <c r="A3418" s="5" t="s">
        <v>3508</v>
      </c>
      <c r="B3418" s="5">
        <v>10.0</v>
      </c>
      <c r="C3418" s="5">
        <v>5.0</v>
      </c>
      <c r="D3418" s="6" t="s">
        <v>3518</v>
      </c>
      <c r="E3418" s="7"/>
      <c r="F3418" s="8">
        <v>0.0</v>
      </c>
      <c r="H3418" s="10"/>
    </row>
    <row r="3419">
      <c r="A3419" s="5" t="s">
        <v>3508</v>
      </c>
      <c r="B3419" s="5">
        <v>11.0</v>
      </c>
      <c r="C3419" s="5">
        <v>5.0</v>
      </c>
      <c r="D3419" s="6" t="s">
        <v>3519</v>
      </c>
      <c r="E3419" s="7"/>
      <c r="F3419" s="8">
        <v>1.0</v>
      </c>
      <c r="H3419" s="10"/>
    </row>
    <row r="3420">
      <c r="A3420" s="5" t="s">
        <v>3508</v>
      </c>
      <c r="B3420" s="5">
        <v>12.0</v>
      </c>
      <c r="C3420" s="5">
        <v>6.0</v>
      </c>
      <c r="D3420" s="6" t="s">
        <v>3520</v>
      </c>
      <c r="E3420" s="7"/>
      <c r="F3420" s="8">
        <v>0.0</v>
      </c>
      <c r="H3420" s="10"/>
    </row>
    <row r="3421">
      <c r="A3421" s="5" t="s">
        <v>3508</v>
      </c>
      <c r="B3421" s="5">
        <v>13.0</v>
      </c>
      <c r="C3421" s="5">
        <v>6.0</v>
      </c>
      <c r="D3421" s="6" t="s">
        <v>3521</v>
      </c>
      <c r="E3421" s="7"/>
      <c r="F3421" s="8">
        <v>1.0</v>
      </c>
      <c r="H3421" s="10"/>
    </row>
    <row r="3422">
      <c r="A3422" s="5" t="s">
        <v>3508</v>
      </c>
      <c r="B3422" s="5">
        <v>14.0</v>
      </c>
      <c r="C3422" s="5">
        <v>7.0</v>
      </c>
      <c r="D3422" s="6" t="s">
        <v>3522</v>
      </c>
      <c r="E3422" s="7"/>
      <c r="F3422" s="8">
        <v>0.0</v>
      </c>
      <c r="H3422" s="10"/>
    </row>
    <row r="3423">
      <c r="A3423" s="5" t="s">
        <v>3508</v>
      </c>
      <c r="B3423" s="5">
        <v>15.0</v>
      </c>
      <c r="C3423" s="5">
        <v>7.0</v>
      </c>
      <c r="D3423" s="6" t="s">
        <v>3523</v>
      </c>
      <c r="E3423" s="7"/>
      <c r="F3423" s="8">
        <v>1.0</v>
      </c>
      <c r="H3423" s="10"/>
    </row>
    <row r="3424">
      <c r="A3424" s="5" t="s">
        <v>3508</v>
      </c>
      <c r="B3424" s="5">
        <v>16.0</v>
      </c>
      <c r="C3424" s="5">
        <v>8.0</v>
      </c>
      <c r="D3424" s="6" t="s">
        <v>3524</v>
      </c>
      <c r="E3424" s="7"/>
      <c r="F3424" s="8">
        <v>0.0</v>
      </c>
      <c r="H3424" s="10"/>
    </row>
    <row r="3425">
      <c r="A3425" s="5" t="s">
        <v>3508</v>
      </c>
      <c r="B3425" s="5">
        <v>17.0</v>
      </c>
      <c r="C3425" s="5">
        <v>8.0</v>
      </c>
      <c r="D3425" s="6" t="s">
        <v>3525</v>
      </c>
      <c r="E3425" s="7"/>
      <c r="F3425" s="8">
        <v>1.0</v>
      </c>
      <c r="H3425" s="10"/>
    </row>
    <row r="3426">
      <c r="A3426" s="5" t="s">
        <v>3508</v>
      </c>
      <c r="B3426" s="5">
        <v>18.0</v>
      </c>
      <c r="C3426" s="5">
        <v>9.0</v>
      </c>
      <c r="D3426" s="6" t="s">
        <v>3526</v>
      </c>
      <c r="E3426" s="7"/>
      <c r="F3426" s="8">
        <v>0.0</v>
      </c>
      <c r="H3426" s="10"/>
    </row>
    <row r="3427">
      <c r="A3427" s="5" t="s">
        <v>3508</v>
      </c>
      <c r="B3427" s="5">
        <v>19.0</v>
      </c>
      <c r="C3427" s="5">
        <v>9.0</v>
      </c>
      <c r="D3427" s="6" t="s">
        <v>3527</v>
      </c>
      <c r="E3427" s="7"/>
      <c r="F3427" s="8">
        <v>1.0</v>
      </c>
      <c r="H3427" s="10"/>
    </row>
    <row r="3428">
      <c r="A3428" s="5" t="s">
        <v>3528</v>
      </c>
      <c r="B3428" s="5">
        <v>0.0</v>
      </c>
      <c r="C3428" s="5">
        <v>0.0</v>
      </c>
      <c r="D3428" s="6" t="s">
        <v>3529</v>
      </c>
      <c r="E3428" s="7"/>
      <c r="F3428" s="8">
        <v>0.0</v>
      </c>
      <c r="H3428" s="10"/>
    </row>
    <row r="3429">
      <c r="A3429" s="5" t="s">
        <v>3528</v>
      </c>
      <c r="B3429" s="5">
        <v>1.0</v>
      </c>
      <c r="C3429" s="5">
        <v>0.0</v>
      </c>
      <c r="D3429" s="6" t="s">
        <v>660</v>
      </c>
      <c r="E3429" s="7"/>
      <c r="F3429" s="8">
        <v>1.0</v>
      </c>
      <c r="H3429" s="10"/>
    </row>
    <row r="3430">
      <c r="A3430" s="5" t="s">
        <v>3528</v>
      </c>
      <c r="B3430" s="5">
        <v>2.0</v>
      </c>
      <c r="C3430" s="5">
        <v>1.0</v>
      </c>
      <c r="D3430" s="6" t="s">
        <v>3530</v>
      </c>
      <c r="E3430" s="7"/>
      <c r="F3430" s="8">
        <v>0.0</v>
      </c>
      <c r="H3430" s="10"/>
    </row>
    <row r="3431">
      <c r="A3431" s="5" t="s">
        <v>3528</v>
      </c>
      <c r="B3431" s="5">
        <v>3.0</v>
      </c>
      <c r="C3431" s="5">
        <v>1.0</v>
      </c>
      <c r="D3431" s="6" t="s">
        <v>3531</v>
      </c>
      <c r="E3431" s="7"/>
      <c r="F3431" s="8">
        <v>1.0</v>
      </c>
      <c r="H3431" s="10"/>
    </row>
    <row r="3432">
      <c r="A3432" s="5" t="s">
        <v>3528</v>
      </c>
      <c r="B3432" s="5">
        <v>4.0</v>
      </c>
      <c r="C3432" s="5">
        <v>2.0</v>
      </c>
      <c r="D3432" s="6" t="s">
        <v>3532</v>
      </c>
      <c r="E3432" s="7"/>
      <c r="F3432" s="8">
        <v>0.0</v>
      </c>
      <c r="H3432" s="10"/>
    </row>
    <row r="3433">
      <c r="A3433" s="5" t="s">
        <v>3528</v>
      </c>
      <c r="B3433" s="5">
        <v>5.0</v>
      </c>
      <c r="C3433" s="5">
        <v>2.0</v>
      </c>
      <c r="D3433" s="6" t="s">
        <v>3533</v>
      </c>
      <c r="E3433" s="7"/>
      <c r="F3433" s="8">
        <v>1.0</v>
      </c>
      <c r="H3433" s="10"/>
    </row>
    <row r="3434">
      <c r="A3434" s="5" t="s">
        <v>3528</v>
      </c>
      <c r="B3434" s="5">
        <v>6.0</v>
      </c>
      <c r="C3434" s="5">
        <v>3.0</v>
      </c>
      <c r="D3434" s="6" t="s">
        <v>3534</v>
      </c>
      <c r="E3434" s="7"/>
      <c r="F3434" s="8">
        <v>0.0</v>
      </c>
      <c r="H3434" s="10"/>
    </row>
    <row r="3435">
      <c r="A3435" s="5" t="s">
        <v>3528</v>
      </c>
      <c r="B3435" s="5">
        <v>7.0</v>
      </c>
      <c r="C3435" s="5">
        <v>3.0</v>
      </c>
      <c r="D3435" s="6" t="s">
        <v>3535</v>
      </c>
      <c r="E3435" s="7"/>
      <c r="F3435" s="8">
        <v>1.0</v>
      </c>
      <c r="H3435" s="10"/>
    </row>
    <row r="3436">
      <c r="A3436" s="5" t="s">
        <v>3528</v>
      </c>
      <c r="B3436" s="5">
        <v>8.0</v>
      </c>
      <c r="C3436" s="5">
        <v>4.0</v>
      </c>
      <c r="D3436" s="6" t="s">
        <v>3536</v>
      </c>
      <c r="E3436" s="7"/>
      <c r="F3436" s="8">
        <v>0.0</v>
      </c>
      <c r="H3436" s="10"/>
    </row>
    <row r="3437">
      <c r="A3437" s="5" t="s">
        <v>3528</v>
      </c>
      <c r="B3437" s="5">
        <v>9.0</v>
      </c>
      <c r="C3437" s="5">
        <v>4.0</v>
      </c>
      <c r="D3437" s="6" t="s">
        <v>3537</v>
      </c>
      <c r="E3437" s="7"/>
      <c r="F3437" s="8">
        <v>1.0</v>
      </c>
      <c r="H3437" s="10"/>
    </row>
    <row r="3438">
      <c r="A3438" s="5" t="s">
        <v>3528</v>
      </c>
      <c r="B3438" s="5">
        <v>10.0</v>
      </c>
      <c r="C3438" s="5">
        <v>5.0</v>
      </c>
      <c r="D3438" s="6" t="s">
        <v>3538</v>
      </c>
      <c r="E3438" s="7"/>
      <c r="F3438" s="8">
        <v>0.0</v>
      </c>
      <c r="H3438" s="10"/>
    </row>
    <row r="3439">
      <c r="A3439" s="5" t="s">
        <v>3528</v>
      </c>
      <c r="B3439" s="5">
        <v>11.0</v>
      </c>
      <c r="C3439" s="5">
        <v>5.0</v>
      </c>
      <c r="D3439" s="6" t="s">
        <v>3539</v>
      </c>
      <c r="E3439" s="7"/>
      <c r="F3439" s="8">
        <v>1.0</v>
      </c>
      <c r="H3439" s="10"/>
    </row>
    <row r="3440">
      <c r="A3440" s="5" t="s">
        <v>3528</v>
      </c>
      <c r="B3440" s="5">
        <v>12.0</v>
      </c>
      <c r="C3440" s="5">
        <v>6.0</v>
      </c>
      <c r="D3440" s="6" t="s">
        <v>3540</v>
      </c>
      <c r="E3440" s="7"/>
      <c r="F3440" s="8">
        <v>0.0</v>
      </c>
      <c r="H3440" s="10"/>
    </row>
    <row r="3441">
      <c r="A3441" s="5" t="s">
        <v>3528</v>
      </c>
      <c r="B3441" s="5">
        <v>13.0</v>
      </c>
      <c r="C3441" s="5">
        <v>6.0</v>
      </c>
      <c r="D3441" s="6" t="s">
        <v>3541</v>
      </c>
      <c r="E3441" s="7"/>
      <c r="F3441" s="8">
        <v>1.0</v>
      </c>
      <c r="H3441" s="10"/>
    </row>
    <row r="3442">
      <c r="A3442" s="5" t="s">
        <v>3528</v>
      </c>
      <c r="B3442" s="5">
        <v>14.0</v>
      </c>
      <c r="C3442" s="5">
        <v>7.0</v>
      </c>
      <c r="D3442" s="6" t="s">
        <v>3542</v>
      </c>
      <c r="E3442" s="7"/>
      <c r="F3442" s="8">
        <v>0.0</v>
      </c>
      <c r="H3442" s="10"/>
    </row>
    <row r="3443">
      <c r="A3443" s="5" t="s">
        <v>3528</v>
      </c>
      <c r="B3443" s="5">
        <v>15.0</v>
      </c>
      <c r="C3443" s="5">
        <v>7.0</v>
      </c>
      <c r="D3443" s="6" t="s">
        <v>3543</v>
      </c>
      <c r="E3443" s="7"/>
      <c r="F3443" s="8">
        <v>1.0</v>
      </c>
      <c r="H3443" s="10"/>
    </row>
    <row r="3444">
      <c r="A3444" s="5" t="s">
        <v>3528</v>
      </c>
      <c r="B3444" s="5">
        <v>16.0</v>
      </c>
      <c r="C3444" s="5">
        <v>8.0</v>
      </c>
      <c r="D3444" s="6" t="s">
        <v>652</v>
      </c>
      <c r="E3444" s="7"/>
      <c r="F3444" s="8">
        <v>0.0</v>
      </c>
      <c r="H3444" s="10"/>
    </row>
    <row r="3445">
      <c r="A3445" s="5" t="s">
        <v>3528</v>
      </c>
      <c r="B3445" s="5">
        <v>17.0</v>
      </c>
      <c r="C3445" s="5">
        <v>8.0</v>
      </c>
      <c r="D3445" s="6" t="s">
        <v>3544</v>
      </c>
      <c r="E3445" s="7"/>
      <c r="F3445" s="8">
        <v>1.0</v>
      </c>
      <c r="H3445" s="10"/>
    </row>
    <row r="3446">
      <c r="A3446" s="5" t="s">
        <v>3528</v>
      </c>
      <c r="B3446" s="5">
        <v>18.0</v>
      </c>
      <c r="C3446" s="5">
        <v>9.0</v>
      </c>
      <c r="D3446" s="6" t="s">
        <v>3545</v>
      </c>
      <c r="E3446" s="7"/>
      <c r="F3446" s="8">
        <v>0.0</v>
      </c>
      <c r="H3446" s="10"/>
    </row>
    <row r="3447">
      <c r="A3447" s="5" t="s">
        <v>3528</v>
      </c>
      <c r="B3447" s="5">
        <v>19.0</v>
      </c>
      <c r="C3447" s="5">
        <v>9.0</v>
      </c>
      <c r="D3447" s="6" t="s">
        <v>3546</v>
      </c>
      <c r="E3447" s="7"/>
      <c r="F3447" s="8">
        <v>1.0</v>
      </c>
      <c r="H3447" s="10"/>
    </row>
    <row r="3448">
      <c r="A3448" s="5" t="s">
        <v>3547</v>
      </c>
      <c r="B3448" s="5">
        <v>0.0</v>
      </c>
      <c r="C3448" s="5">
        <v>0.0</v>
      </c>
      <c r="D3448" s="6" t="s">
        <v>3548</v>
      </c>
      <c r="E3448" s="7"/>
      <c r="F3448" s="8">
        <v>0.0</v>
      </c>
      <c r="H3448" s="10"/>
    </row>
    <row r="3449">
      <c r="A3449" s="5" t="s">
        <v>3547</v>
      </c>
      <c r="B3449" s="5">
        <v>1.0</v>
      </c>
      <c r="C3449" s="5">
        <v>0.0</v>
      </c>
      <c r="D3449" s="6" t="s">
        <v>831</v>
      </c>
      <c r="E3449" s="7"/>
      <c r="F3449" s="8">
        <v>1.0</v>
      </c>
      <c r="H3449" s="10"/>
    </row>
    <row r="3450">
      <c r="A3450" s="5" t="s">
        <v>3547</v>
      </c>
      <c r="B3450" s="5">
        <v>2.0</v>
      </c>
      <c r="C3450" s="5">
        <v>1.0</v>
      </c>
      <c r="D3450" s="6" t="s">
        <v>3549</v>
      </c>
      <c r="E3450" s="7"/>
      <c r="F3450" s="8">
        <v>0.0</v>
      </c>
      <c r="H3450" s="10"/>
    </row>
    <row r="3451">
      <c r="A3451" s="5" t="s">
        <v>3547</v>
      </c>
      <c r="B3451" s="5">
        <v>3.0</v>
      </c>
      <c r="C3451" s="5">
        <v>1.0</v>
      </c>
      <c r="D3451" s="6" t="s">
        <v>3550</v>
      </c>
      <c r="E3451" s="7"/>
      <c r="F3451" s="8">
        <v>1.0</v>
      </c>
      <c r="H3451" s="10"/>
    </row>
    <row r="3452">
      <c r="A3452" s="5" t="s">
        <v>3547</v>
      </c>
      <c r="B3452" s="5">
        <v>4.0</v>
      </c>
      <c r="C3452" s="5">
        <v>2.0</v>
      </c>
      <c r="D3452" s="6" t="s">
        <v>3551</v>
      </c>
      <c r="E3452" s="7"/>
      <c r="F3452" s="8">
        <v>0.0</v>
      </c>
      <c r="H3452" s="10"/>
    </row>
    <row r="3453">
      <c r="A3453" s="5" t="s">
        <v>3547</v>
      </c>
      <c r="B3453" s="5">
        <v>5.0</v>
      </c>
      <c r="C3453" s="5">
        <v>2.0</v>
      </c>
      <c r="D3453" s="6" t="s">
        <v>3552</v>
      </c>
      <c r="E3453" s="7"/>
      <c r="F3453" s="8">
        <v>1.0</v>
      </c>
      <c r="H3453" s="10"/>
    </row>
    <row r="3454">
      <c r="A3454" s="5" t="s">
        <v>3547</v>
      </c>
      <c r="B3454" s="5">
        <v>6.0</v>
      </c>
      <c r="C3454" s="5">
        <v>3.0</v>
      </c>
      <c r="D3454" s="6" t="s">
        <v>3553</v>
      </c>
      <c r="E3454" s="7"/>
      <c r="F3454" s="8">
        <v>0.0</v>
      </c>
      <c r="H3454" s="10"/>
    </row>
    <row r="3455">
      <c r="A3455" s="5" t="s">
        <v>3547</v>
      </c>
      <c r="B3455" s="5">
        <v>7.0</v>
      </c>
      <c r="C3455" s="5">
        <v>3.0</v>
      </c>
      <c r="D3455" s="6" t="s">
        <v>3554</v>
      </c>
      <c r="E3455" s="7"/>
      <c r="F3455" s="8">
        <v>1.0</v>
      </c>
      <c r="H3455" s="10"/>
    </row>
    <row r="3456">
      <c r="A3456" s="5" t="s">
        <v>3547</v>
      </c>
      <c r="B3456" s="5">
        <v>8.0</v>
      </c>
      <c r="C3456" s="5">
        <v>4.0</v>
      </c>
      <c r="D3456" s="6" t="s">
        <v>3555</v>
      </c>
      <c r="E3456" s="7"/>
      <c r="F3456" s="8">
        <v>0.0</v>
      </c>
      <c r="H3456" s="10"/>
    </row>
    <row r="3457">
      <c r="A3457" s="5" t="s">
        <v>3547</v>
      </c>
      <c r="B3457" s="5">
        <v>9.0</v>
      </c>
      <c r="C3457" s="5">
        <v>4.0</v>
      </c>
      <c r="D3457" s="6" t="s">
        <v>3556</v>
      </c>
      <c r="E3457" s="7"/>
      <c r="F3457" s="8">
        <v>1.0</v>
      </c>
      <c r="H3457" s="10"/>
    </row>
    <row r="3458">
      <c r="A3458" s="5" t="s">
        <v>3547</v>
      </c>
      <c r="B3458" s="5">
        <v>10.0</v>
      </c>
      <c r="C3458" s="5">
        <v>5.0</v>
      </c>
      <c r="D3458" s="6" t="s">
        <v>3557</v>
      </c>
      <c r="E3458" s="7"/>
      <c r="F3458" s="8">
        <v>0.0</v>
      </c>
      <c r="H3458" s="10"/>
    </row>
    <row r="3459">
      <c r="A3459" s="5" t="s">
        <v>3547</v>
      </c>
      <c r="B3459" s="5">
        <v>11.0</v>
      </c>
      <c r="C3459" s="5">
        <v>5.0</v>
      </c>
      <c r="D3459" s="6" t="s">
        <v>3558</v>
      </c>
      <c r="E3459" s="7"/>
      <c r="F3459" s="8">
        <v>1.0</v>
      </c>
      <c r="H3459" s="10"/>
    </row>
    <row r="3460">
      <c r="A3460" s="5" t="s">
        <v>3547</v>
      </c>
      <c r="B3460" s="5">
        <v>12.0</v>
      </c>
      <c r="C3460" s="5">
        <v>6.0</v>
      </c>
      <c r="D3460" s="6" t="s">
        <v>3559</v>
      </c>
      <c r="E3460" s="7"/>
      <c r="F3460" s="8">
        <v>0.0</v>
      </c>
      <c r="H3460" s="10"/>
    </row>
    <row r="3461">
      <c r="A3461" s="5" t="s">
        <v>3547</v>
      </c>
      <c r="B3461" s="5">
        <v>13.0</v>
      </c>
      <c r="C3461" s="5">
        <v>6.0</v>
      </c>
      <c r="D3461" s="6" t="s">
        <v>3560</v>
      </c>
      <c r="E3461" s="7"/>
      <c r="F3461" s="8">
        <v>1.0</v>
      </c>
      <c r="H3461" s="10"/>
    </row>
    <row r="3462">
      <c r="A3462" s="5" t="s">
        <v>3547</v>
      </c>
      <c r="B3462" s="5">
        <v>14.0</v>
      </c>
      <c r="C3462" s="5">
        <v>7.0</v>
      </c>
      <c r="D3462" s="6" t="s">
        <v>3561</v>
      </c>
      <c r="E3462" s="7"/>
      <c r="F3462" s="8">
        <v>0.0</v>
      </c>
      <c r="H3462" s="10"/>
    </row>
    <row r="3463">
      <c r="A3463" s="5" t="s">
        <v>3547</v>
      </c>
      <c r="B3463" s="5">
        <v>15.0</v>
      </c>
      <c r="C3463" s="5">
        <v>7.0</v>
      </c>
      <c r="D3463" s="6" t="s">
        <v>3562</v>
      </c>
      <c r="E3463" s="7"/>
      <c r="F3463" s="8">
        <v>1.0</v>
      </c>
      <c r="H3463" s="10"/>
    </row>
    <row r="3464">
      <c r="A3464" s="5" t="s">
        <v>3547</v>
      </c>
      <c r="B3464" s="5">
        <v>16.0</v>
      </c>
      <c r="C3464" s="5">
        <v>8.0</v>
      </c>
      <c r="D3464" s="6" t="s">
        <v>3563</v>
      </c>
      <c r="E3464" s="7"/>
      <c r="F3464" s="8">
        <v>0.0</v>
      </c>
      <c r="H3464" s="10"/>
    </row>
    <row r="3465">
      <c r="A3465" s="5" t="s">
        <v>3547</v>
      </c>
      <c r="B3465" s="5">
        <v>17.0</v>
      </c>
      <c r="C3465" s="5">
        <v>8.0</v>
      </c>
      <c r="D3465" s="6" t="s">
        <v>3564</v>
      </c>
      <c r="E3465" s="7"/>
      <c r="F3465" s="8">
        <v>1.0</v>
      </c>
      <c r="H3465" s="10"/>
    </row>
    <row r="3466">
      <c r="A3466" s="5" t="s">
        <v>3547</v>
      </c>
      <c r="B3466" s="5">
        <v>18.0</v>
      </c>
      <c r="C3466" s="5">
        <v>9.0</v>
      </c>
      <c r="D3466" s="6" t="s">
        <v>3565</v>
      </c>
      <c r="E3466" s="7"/>
      <c r="F3466" s="8">
        <v>0.0</v>
      </c>
      <c r="H3466" s="10"/>
    </row>
    <row r="3467">
      <c r="A3467" s="5" t="s">
        <v>3547</v>
      </c>
      <c r="B3467" s="5">
        <v>19.0</v>
      </c>
      <c r="C3467" s="5">
        <v>9.0</v>
      </c>
      <c r="D3467" s="6" t="s">
        <v>3566</v>
      </c>
      <c r="E3467" s="7"/>
      <c r="F3467" s="8">
        <v>1.0</v>
      </c>
      <c r="H3467" s="10"/>
    </row>
    <row r="3468">
      <c r="A3468" s="5" t="s">
        <v>3567</v>
      </c>
      <c r="B3468" s="5">
        <v>0.0</v>
      </c>
      <c r="C3468" s="5">
        <v>0.0</v>
      </c>
      <c r="D3468" s="6" t="s">
        <v>3568</v>
      </c>
      <c r="E3468" s="7"/>
      <c r="F3468" s="8">
        <v>0.0</v>
      </c>
      <c r="H3468" s="10"/>
    </row>
    <row r="3469">
      <c r="A3469" s="5" t="s">
        <v>3567</v>
      </c>
      <c r="B3469" s="5">
        <v>1.0</v>
      </c>
      <c r="C3469" s="5">
        <v>0.0</v>
      </c>
      <c r="D3469" s="6" t="s">
        <v>3569</v>
      </c>
      <c r="E3469" s="7"/>
      <c r="F3469" s="8">
        <v>1.0</v>
      </c>
      <c r="H3469" s="10"/>
    </row>
    <row r="3470">
      <c r="A3470" s="5" t="s">
        <v>3567</v>
      </c>
      <c r="B3470" s="5">
        <v>2.0</v>
      </c>
      <c r="C3470" s="5">
        <v>1.0</v>
      </c>
      <c r="D3470" s="6" t="s">
        <v>3570</v>
      </c>
      <c r="E3470" s="7"/>
      <c r="F3470" s="8">
        <v>0.0</v>
      </c>
      <c r="H3470" s="10"/>
    </row>
    <row r="3471">
      <c r="A3471" s="5" t="s">
        <v>3567</v>
      </c>
      <c r="B3471" s="5">
        <v>3.0</v>
      </c>
      <c r="C3471" s="5">
        <v>1.0</v>
      </c>
      <c r="D3471" s="6" t="s">
        <v>3571</v>
      </c>
      <c r="E3471" s="7"/>
      <c r="F3471" s="8">
        <v>1.0</v>
      </c>
      <c r="H3471" s="10"/>
    </row>
    <row r="3472">
      <c r="A3472" s="5" t="s">
        <v>3567</v>
      </c>
      <c r="B3472" s="5">
        <v>4.0</v>
      </c>
      <c r="C3472" s="5">
        <v>2.0</v>
      </c>
      <c r="D3472" s="6" t="s">
        <v>3572</v>
      </c>
      <c r="E3472" s="7"/>
      <c r="F3472" s="8">
        <v>0.0</v>
      </c>
      <c r="H3472" s="10"/>
    </row>
    <row r="3473">
      <c r="A3473" s="5" t="s">
        <v>3567</v>
      </c>
      <c r="B3473" s="5">
        <v>5.0</v>
      </c>
      <c r="C3473" s="5">
        <v>2.0</v>
      </c>
      <c r="D3473" s="6" t="s">
        <v>3573</v>
      </c>
      <c r="E3473" s="7"/>
      <c r="F3473" s="8">
        <v>1.0</v>
      </c>
      <c r="H3473" s="10"/>
    </row>
    <row r="3474">
      <c r="A3474" s="5" t="s">
        <v>3567</v>
      </c>
      <c r="B3474" s="5">
        <v>6.0</v>
      </c>
      <c r="C3474" s="5">
        <v>3.0</v>
      </c>
      <c r="D3474" s="6" t="s">
        <v>3574</v>
      </c>
      <c r="E3474" s="7"/>
      <c r="F3474" s="8">
        <v>0.0</v>
      </c>
      <c r="H3474" s="10"/>
    </row>
    <row r="3475">
      <c r="A3475" s="5" t="s">
        <v>3567</v>
      </c>
      <c r="B3475" s="5">
        <v>7.0</v>
      </c>
      <c r="C3475" s="5">
        <v>3.0</v>
      </c>
      <c r="D3475" s="6" t="s">
        <v>3575</v>
      </c>
      <c r="E3475" s="7"/>
      <c r="F3475" s="8">
        <v>1.0</v>
      </c>
      <c r="H3475" s="10"/>
    </row>
    <row r="3476">
      <c r="A3476" s="5" t="s">
        <v>3567</v>
      </c>
      <c r="B3476" s="5">
        <v>8.0</v>
      </c>
      <c r="C3476" s="5">
        <v>4.0</v>
      </c>
      <c r="D3476" s="6" t="s">
        <v>3576</v>
      </c>
      <c r="E3476" s="7"/>
      <c r="F3476" s="8">
        <v>0.0</v>
      </c>
      <c r="H3476" s="10"/>
    </row>
    <row r="3477">
      <c r="A3477" s="5" t="s">
        <v>3567</v>
      </c>
      <c r="B3477" s="5">
        <v>9.0</v>
      </c>
      <c r="C3477" s="5">
        <v>4.0</v>
      </c>
      <c r="D3477" s="6" t="s">
        <v>3577</v>
      </c>
      <c r="E3477" s="7"/>
      <c r="F3477" s="8">
        <v>1.0</v>
      </c>
      <c r="H3477" s="10"/>
    </row>
    <row r="3478">
      <c r="A3478" s="5" t="s">
        <v>3567</v>
      </c>
      <c r="B3478" s="5">
        <v>10.0</v>
      </c>
      <c r="C3478" s="5">
        <v>5.0</v>
      </c>
      <c r="D3478" s="6" t="s">
        <v>3578</v>
      </c>
      <c r="E3478" s="7"/>
      <c r="F3478" s="8">
        <v>0.0</v>
      </c>
      <c r="H3478" s="10"/>
    </row>
    <row r="3479">
      <c r="A3479" s="5" t="s">
        <v>3567</v>
      </c>
      <c r="B3479" s="5">
        <v>11.0</v>
      </c>
      <c r="C3479" s="5">
        <v>5.0</v>
      </c>
      <c r="D3479" s="6" t="s">
        <v>3579</v>
      </c>
      <c r="E3479" s="7"/>
      <c r="F3479" s="8">
        <v>1.0</v>
      </c>
      <c r="H3479" s="10"/>
    </row>
    <row r="3480">
      <c r="A3480" s="5" t="s">
        <v>3567</v>
      </c>
      <c r="B3480" s="5">
        <v>12.0</v>
      </c>
      <c r="C3480" s="5">
        <v>6.0</v>
      </c>
      <c r="D3480" s="6" t="s">
        <v>3580</v>
      </c>
      <c r="E3480" s="7"/>
      <c r="F3480" s="8">
        <v>0.0</v>
      </c>
      <c r="H3480" s="10"/>
    </row>
    <row r="3481">
      <c r="A3481" s="5" t="s">
        <v>3567</v>
      </c>
      <c r="B3481" s="5">
        <v>13.0</v>
      </c>
      <c r="C3481" s="5">
        <v>6.0</v>
      </c>
      <c r="D3481" s="6" t="s">
        <v>3581</v>
      </c>
      <c r="E3481" s="7"/>
      <c r="F3481" s="8">
        <v>1.0</v>
      </c>
      <c r="H3481" s="10"/>
    </row>
    <row r="3482">
      <c r="A3482" s="5" t="s">
        <v>3567</v>
      </c>
      <c r="B3482" s="5">
        <v>14.0</v>
      </c>
      <c r="C3482" s="5">
        <v>7.0</v>
      </c>
      <c r="D3482" s="6" t="s">
        <v>3582</v>
      </c>
      <c r="E3482" s="7"/>
      <c r="F3482" s="8">
        <v>0.0</v>
      </c>
      <c r="H3482" s="10"/>
    </row>
    <row r="3483">
      <c r="A3483" s="5" t="s">
        <v>3567</v>
      </c>
      <c r="B3483" s="5">
        <v>15.0</v>
      </c>
      <c r="C3483" s="5">
        <v>7.0</v>
      </c>
      <c r="D3483" s="6" t="s">
        <v>3583</v>
      </c>
      <c r="E3483" s="7"/>
      <c r="F3483" s="8">
        <v>1.0</v>
      </c>
      <c r="H3483" s="10"/>
    </row>
    <row r="3484">
      <c r="A3484" s="5" t="s">
        <v>3567</v>
      </c>
      <c r="B3484" s="5">
        <v>16.0</v>
      </c>
      <c r="C3484" s="5">
        <v>8.0</v>
      </c>
      <c r="D3484" s="6" t="s">
        <v>3584</v>
      </c>
      <c r="E3484" s="7"/>
      <c r="F3484" s="8">
        <v>0.0</v>
      </c>
      <c r="H3484" s="10"/>
    </row>
    <row r="3485">
      <c r="A3485" s="5" t="s">
        <v>3567</v>
      </c>
      <c r="B3485" s="5">
        <v>17.0</v>
      </c>
      <c r="C3485" s="5">
        <v>8.0</v>
      </c>
      <c r="D3485" s="6" t="s">
        <v>3585</v>
      </c>
      <c r="E3485" s="7"/>
      <c r="F3485" s="8">
        <v>1.0</v>
      </c>
      <c r="H3485" s="10"/>
    </row>
    <row r="3486">
      <c r="A3486" s="5" t="s">
        <v>3567</v>
      </c>
      <c r="B3486" s="5">
        <v>18.0</v>
      </c>
      <c r="C3486" s="5">
        <v>9.0</v>
      </c>
      <c r="D3486" s="6" t="s">
        <v>3586</v>
      </c>
      <c r="E3486" s="7"/>
      <c r="F3486" s="8">
        <v>0.0</v>
      </c>
      <c r="H3486" s="10"/>
    </row>
    <row r="3487">
      <c r="A3487" s="5" t="s">
        <v>3567</v>
      </c>
      <c r="B3487" s="5">
        <v>19.0</v>
      </c>
      <c r="C3487" s="5">
        <v>9.0</v>
      </c>
      <c r="D3487" s="6" t="s">
        <v>3587</v>
      </c>
      <c r="E3487" s="7"/>
      <c r="F3487" s="8">
        <v>1.0</v>
      </c>
      <c r="H3487" s="10"/>
    </row>
    <row r="3488">
      <c r="A3488" s="5" t="s">
        <v>3588</v>
      </c>
      <c r="B3488" s="5">
        <v>0.0</v>
      </c>
      <c r="C3488" s="5">
        <v>0.0</v>
      </c>
      <c r="D3488" s="6" t="s">
        <v>3589</v>
      </c>
      <c r="E3488" s="7"/>
      <c r="F3488" s="8">
        <v>0.0</v>
      </c>
      <c r="H3488" s="10"/>
    </row>
    <row r="3489">
      <c r="A3489" s="5" t="s">
        <v>3588</v>
      </c>
      <c r="B3489" s="5">
        <v>1.0</v>
      </c>
      <c r="C3489" s="5">
        <v>0.0</v>
      </c>
      <c r="D3489" s="6" t="s">
        <v>3590</v>
      </c>
      <c r="E3489" s="7"/>
      <c r="F3489" s="8">
        <v>1.0</v>
      </c>
      <c r="H3489" s="10"/>
    </row>
    <row r="3490">
      <c r="A3490" s="5" t="s">
        <v>3588</v>
      </c>
      <c r="B3490" s="5">
        <v>2.0</v>
      </c>
      <c r="C3490" s="5">
        <v>1.0</v>
      </c>
      <c r="D3490" s="6" t="s">
        <v>3591</v>
      </c>
      <c r="E3490" s="7"/>
      <c r="F3490" s="8">
        <v>0.0</v>
      </c>
      <c r="H3490" s="10"/>
    </row>
    <row r="3491">
      <c r="A3491" s="5" t="s">
        <v>3588</v>
      </c>
      <c r="B3491" s="5">
        <v>3.0</v>
      </c>
      <c r="C3491" s="5">
        <v>1.0</v>
      </c>
      <c r="D3491" s="6" t="s">
        <v>3592</v>
      </c>
      <c r="E3491" s="7"/>
      <c r="F3491" s="8">
        <v>1.0</v>
      </c>
      <c r="H3491" s="10"/>
    </row>
    <row r="3492">
      <c r="A3492" s="5" t="s">
        <v>3588</v>
      </c>
      <c r="B3492" s="5">
        <v>4.0</v>
      </c>
      <c r="C3492" s="5">
        <v>2.0</v>
      </c>
      <c r="D3492" s="6" t="s">
        <v>3593</v>
      </c>
      <c r="E3492" s="7"/>
      <c r="F3492" s="8">
        <v>0.0</v>
      </c>
      <c r="H3492" s="10"/>
    </row>
    <row r="3493">
      <c r="A3493" s="5" t="s">
        <v>3588</v>
      </c>
      <c r="B3493" s="5">
        <v>5.0</v>
      </c>
      <c r="C3493" s="5">
        <v>2.0</v>
      </c>
      <c r="D3493" s="6" t="s">
        <v>3594</v>
      </c>
      <c r="E3493" s="7"/>
      <c r="F3493" s="8">
        <v>1.0</v>
      </c>
      <c r="H3493" s="10"/>
    </row>
    <row r="3494">
      <c r="A3494" s="5" t="s">
        <v>3588</v>
      </c>
      <c r="B3494" s="5">
        <v>6.0</v>
      </c>
      <c r="C3494" s="5">
        <v>3.0</v>
      </c>
      <c r="D3494" s="6" t="s">
        <v>3595</v>
      </c>
      <c r="E3494" s="7"/>
      <c r="F3494" s="8">
        <v>0.0</v>
      </c>
      <c r="H3494" s="10"/>
    </row>
    <row r="3495">
      <c r="A3495" s="5" t="s">
        <v>3588</v>
      </c>
      <c r="B3495" s="5">
        <v>7.0</v>
      </c>
      <c r="C3495" s="5">
        <v>3.0</v>
      </c>
      <c r="D3495" s="6" t="s">
        <v>3596</v>
      </c>
      <c r="E3495" s="7"/>
      <c r="F3495" s="8">
        <v>1.0</v>
      </c>
      <c r="H3495" s="10"/>
    </row>
    <row r="3496">
      <c r="A3496" s="5" t="s">
        <v>3588</v>
      </c>
      <c r="B3496" s="5">
        <v>8.0</v>
      </c>
      <c r="C3496" s="5">
        <v>4.0</v>
      </c>
      <c r="D3496" s="6" t="s">
        <v>3597</v>
      </c>
      <c r="E3496" s="7"/>
      <c r="F3496" s="8">
        <v>0.0</v>
      </c>
      <c r="H3496" s="10"/>
    </row>
    <row r="3497">
      <c r="A3497" s="5" t="s">
        <v>3588</v>
      </c>
      <c r="B3497" s="5">
        <v>9.0</v>
      </c>
      <c r="C3497" s="5">
        <v>4.0</v>
      </c>
      <c r="D3497" s="6" t="s">
        <v>3598</v>
      </c>
      <c r="E3497" s="7"/>
      <c r="F3497" s="8">
        <v>1.0</v>
      </c>
      <c r="H3497" s="10"/>
    </row>
    <row r="3498">
      <c r="A3498" s="5" t="s">
        <v>3588</v>
      </c>
      <c r="B3498" s="5">
        <v>10.0</v>
      </c>
      <c r="C3498" s="5">
        <v>5.0</v>
      </c>
      <c r="D3498" s="6" t="s">
        <v>3599</v>
      </c>
      <c r="E3498" s="7"/>
      <c r="F3498" s="8">
        <v>0.0</v>
      </c>
      <c r="H3498" s="10"/>
    </row>
    <row r="3499">
      <c r="A3499" s="5" t="s">
        <v>3588</v>
      </c>
      <c r="B3499" s="5">
        <v>11.0</v>
      </c>
      <c r="C3499" s="5">
        <v>5.0</v>
      </c>
      <c r="D3499" s="6" t="s">
        <v>3600</v>
      </c>
      <c r="E3499" s="7"/>
      <c r="F3499" s="8">
        <v>1.0</v>
      </c>
      <c r="H3499" s="10"/>
    </row>
    <row r="3500">
      <c r="A3500" s="5" t="s">
        <v>3588</v>
      </c>
      <c r="B3500" s="5">
        <v>12.0</v>
      </c>
      <c r="C3500" s="5">
        <v>6.0</v>
      </c>
      <c r="D3500" s="6" t="s">
        <v>3601</v>
      </c>
      <c r="E3500" s="7"/>
      <c r="F3500" s="8">
        <v>0.0</v>
      </c>
      <c r="H3500" s="10"/>
    </row>
    <row r="3501">
      <c r="A3501" s="5" t="s">
        <v>3588</v>
      </c>
      <c r="B3501" s="5">
        <v>13.0</v>
      </c>
      <c r="C3501" s="5">
        <v>6.0</v>
      </c>
      <c r="D3501" s="6" t="s">
        <v>3602</v>
      </c>
      <c r="E3501" s="7"/>
      <c r="F3501" s="8">
        <v>1.0</v>
      </c>
      <c r="H3501" s="10"/>
    </row>
    <row r="3502">
      <c r="A3502" s="5" t="s">
        <v>3588</v>
      </c>
      <c r="B3502" s="5">
        <v>14.0</v>
      </c>
      <c r="C3502" s="5">
        <v>7.0</v>
      </c>
      <c r="D3502" s="6" t="s">
        <v>3603</v>
      </c>
      <c r="E3502" s="7"/>
      <c r="F3502" s="8">
        <v>0.0</v>
      </c>
      <c r="H3502" s="10"/>
    </row>
    <row r="3503">
      <c r="A3503" s="5" t="s">
        <v>3588</v>
      </c>
      <c r="B3503" s="5">
        <v>15.0</v>
      </c>
      <c r="C3503" s="5">
        <v>7.0</v>
      </c>
      <c r="D3503" s="6" t="s">
        <v>3604</v>
      </c>
      <c r="E3503" s="7"/>
      <c r="F3503" s="8">
        <v>1.0</v>
      </c>
      <c r="H3503" s="10"/>
    </row>
    <row r="3504">
      <c r="A3504" s="5" t="s">
        <v>3588</v>
      </c>
      <c r="B3504" s="5">
        <v>16.0</v>
      </c>
      <c r="C3504" s="5">
        <v>8.0</v>
      </c>
      <c r="D3504" s="6" t="s">
        <v>3605</v>
      </c>
      <c r="E3504" s="7"/>
      <c r="F3504" s="8">
        <v>0.0</v>
      </c>
      <c r="H3504" s="10"/>
    </row>
    <row r="3505">
      <c r="A3505" s="5" t="s">
        <v>3588</v>
      </c>
      <c r="B3505" s="5">
        <v>17.0</v>
      </c>
      <c r="C3505" s="5">
        <v>8.0</v>
      </c>
      <c r="D3505" s="6" t="s">
        <v>3606</v>
      </c>
      <c r="E3505" s="7"/>
      <c r="F3505" s="8">
        <v>1.0</v>
      </c>
      <c r="H3505" s="10"/>
    </row>
    <row r="3506">
      <c r="A3506" s="5" t="s">
        <v>3588</v>
      </c>
      <c r="B3506" s="5">
        <v>18.0</v>
      </c>
      <c r="C3506" s="5">
        <v>9.0</v>
      </c>
      <c r="D3506" s="6" t="s">
        <v>3607</v>
      </c>
      <c r="E3506" s="7"/>
      <c r="F3506" s="8">
        <v>0.0</v>
      </c>
      <c r="H3506" s="10"/>
    </row>
    <row r="3507">
      <c r="A3507" s="5" t="s">
        <v>3588</v>
      </c>
      <c r="B3507" s="5">
        <v>19.0</v>
      </c>
      <c r="C3507" s="5">
        <v>9.0</v>
      </c>
      <c r="D3507" s="6" t="s">
        <v>3608</v>
      </c>
      <c r="E3507" s="7"/>
      <c r="F3507" s="8">
        <v>1.0</v>
      </c>
      <c r="H3507" s="10"/>
    </row>
    <row r="3508">
      <c r="A3508" s="5" t="s">
        <v>3588</v>
      </c>
      <c r="B3508" s="5">
        <v>20.0</v>
      </c>
      <c r="C3508" s="5">
        <v>10.0</v>
      </c>
      <c r="D3508" s="6" t="s">
        <v>3609</v>
      </c>
      <c r="E3508" s="7"/>
      <c r="F3508" s="8">
        <v>0.0</v>
      </c>
      <c r="H3508" s="10"/>
    </row>
    <row r="3509">
      <c r="A3509" s="5" t="s">
        <v>3588</v>
      </c>
      <c r="B3509" s="5">
        <v>21.0</v>
      </c>
      <c r="C3509" s="5">
        <v>10.0</v>
      </c>
      <c r="D3509" s="6" t="s">
        <v>3610</v>
      </c>
      <c r="E3509" s="7"/>
      <c r="F3509" s="8">
        <v>1.0</v>
      </c>
      <c r="H3509" s="10"/>
    </row>
    <row r="3510">
      <c r="A3510" s="5" t="s">
        <v>3611</v>
      </c>
      <c r="B3510" s="5">
        <v>0.0</v>
      </c>
      <c r="C3510" s="5">
        <v>0.0</v>
      </c>
      <c r="D3510" s="6" t="s">
        <v>3612</v>
      </c>
      <c r="E3510" s="7"/>
      <c r="F3510" s="8">
        <v>0.0</v>
      </c>
      <c r="H3510" s="10"/>
    </row>
    <row r="3511">
      <c r="A3511" s="5" t="s">
        <v>3611</v>
      </c>
      <c r="B3511" s="5">
        <v>1.0</v>
      </c>
      <c r="C3511" s="5">
        <v>0.0</v>
      </c>
      <c r="D3511" s="6" t="s">
        <v>3613</v>
      </c>
      <c r="E3511" s="7"/>
      <c r="F3511" s="8">
        <v>1.0</v>
      </c>
      <c r="H3511" s="10"/>
    </row>
    <row r="3512">
      <c r="A3512" s="5" t="s">
        <v>3611</v>
      </c>
      <c r="B3512" s="5">
        <v>2.0</v>
      </c>
      <c r="C3512" s="5">
        <v>1.0</v>
      </c>
      <c r="D3512" s="6" t="s">
        <v>3614</v>
      </c>
      <c r="E3512" s="7"/>
      <c r="F3512" s="8">
        <v>0.0</v>
      </c>
      <c r="H3512" s="10"/>
    </row>
    <row r="3513">
      <c r="A3513" s="5" t="s">
        <v>3611</v>
      </c>
      <c r="B3513" s="5">
        <v>3.0</v>
      </c>
      <c r="C3513" s="5">
        <v>1.0</v>
      </c>
      <c r="D3513" s="6" t="s">
        <v>3615</v>
      </c>
      <c r="E3513" s="7"/>
      <c r="F3513" s="8">
        <v>1.0</v>
      </c>
      <c r="H3513" s="10"/>
    </row>
    <row r="3514">
      <c r="A3514" s="5" t="s">
        <v>3611</v>
      </c>
      <c r="B3514" s="5">
        <v>4.0</v>
      </c>
      <c r="C3514" s="5">
        <v>2.0</v>
      </c>
      <c r="D3514" s="6" t="s">
        <v>3616</v>
      </c>
      <c r="E3514" s="7"/>
      <c r="F3514" s="8">
        <v>0.0</v>
      </c>
      <c r="H3514" s="10"/>
    </row>
    <row r="3515">
      <c r="A3515" s="5" t="s">
        <v>3611</v>
      </c>
      <c r="B3515" s="5">
        <v>5.0</v>
      </c>
      <c r="C3515" s="5">
        <v>2.0</v>
      </c>
      <c r="D3515" s="6" t="s">
        <v>3617</v>
      </c>
      <c r="E3515" s="7"/>
      <c r="F3515" s="8">
        <v>1.0</v>
      </c>
      <c r="H3515" s="10"/>
    </row>
    <row r="3516">
      <c r="A3516" s="5" t="s">
        <v>3611</v>
      </c>
      <c r="B3516" s="5">
        <v>6.0</v>
      </c>
      <c r="C3516" s="5">
        <v>3.0</v>
      </c>
      <c r="D3516" s="6" t="s">
        <v>3618</v>
      </c>
      <c r="E3516" s="7"/>
      <c r="F3516" s="8">
        <v>0.0</v>
      </c>
      <c r="H3516" s="10"/>
    </row>
    <row r="3517">
      <c r="A3517" s="5" t="s">
        <v>3611</v>
      </c>
      <c r="B3517" s="5">
        <v>7.0</v>
      </c>
      <c r="C3517" s="5">
        <v>3.0</v>
      </c>
      <c r="D3517" s="6" t="s">
        <v>3619</v>
      </c>
      <c r="E3517" s="7"/>
      <c r="F3517" s="8">
        <v>1.0</v>
      </c>
      <c r="H3517" s="10"/>
    </row>
    <row r="3518">
      <c r="A3518" s="5" t="s">
        <v>3611</v>
      </c>
      <c r="B3518" s="5">
        <v>8.0</v>
      </c>
      <c r="C3518" s="5">
        <v>4.0</v>
      </c>
      <c r="D3518" s="6" t="s">
        <v>3620</v>
      </c>
      <c r="E3518" s="7"/>
      <c r="F3518" s="8">
        <v>0.0</v>
      </c>
      <c r="H3518" s="10"/>
    </row>
    <row r="3519">
      <c r="A3519" s="5" t="s">
        <v>3611</v>
      </c>
      <c r="B3519" s="5">
        <v>9.0</v>
      </c>
      <c r="C3519" s="5">
        <v>4.0</v>
      </c>
      <c r="D3519" s="6" t="s">
        <v>3621</v>
      </c>
      <c r="E3519" s="7"/>
      <c r="F3519" s="8">
        <v>1.0</v>
      </c>
      <c r="H3519" s="10"/>
    </row>
    <row r="3520">
      <c r="A3520" s="5" t="s">
        <v>3611</v>
      </c>
      <c r="B3520" s="5">
        <v>10.0</v>
      </c>
      <c r="C3520" s="5">
        <v>5.0</v>
      </c>
      <c r="D3520" s="6" t="s">
        <v>3622</v>
      </c>
      <c r="E3520" s="7"/>
      <c r="F3520" s="8">
        <v>0.0</v>
      </c>
      <c r="H3520" s="10"/>
    </row>
    <row r="3521">
      <c r="A3521" s="5" t="s">
        <v>3611</v>
      </c>
      <c r="B3521" s="5">
        <v>11.0</v>
      </c>
      <c r="C3521" s="5">
        <v>5.0</v>
      </c>
      <c r="D3521" s="6" t="s">
        <v>3623</v>
      </c>
      <c r="E3521" s="7"/>
      <c r="F3521" s="8">
        <v>1.0</v>
      </c>
      <c r="H3521" s="10"/>
    </row>
    <row r="3522">
      <c r="A3522" s="5" t="s">
        <v>3611</v>
      </c>
      <c r="B3522" s="5">
        <v>12.0</v>
      </c>
      <c r="C3522" s="5">
        <v>6.0</v>
      </c>
      <c r="D3522" s="6" t="s">
        <v>3624</v>
      </c>
      <c r="E3522" s="7"/>
      <c r="F3522" s="8">
        <v>0.0</v>
      </c>
      <c r="H3522" s="10"/>
    </row>
    <row r="3523">
      <c r="A3523" s="5" t="s">
        <v>3611</v>
      </c>
      <c r="B3523" s="5">
        <v>13.0</v>
      </c>
      <c r="C3523" s="5">
        <v>6.0</v>
      </c>
      <c r="D3523" s="6" t="s">
        <v>3625</v>
      </c>
      <c r="E3523" s="7"/>
      <c r="F3523" s="8">
        <v>1.0</v>
      </c>
      <c r="H3523" s="10"/>
    </row>
    <row r="3524">
      <c r="A3524" s="5" t="s">
        <v>3611</v>
      </c>
      <c r="B3524" s="5">
        <v>14.0</v>
      </c>
      <c r="C3524" s="5">
        <v>7.0</v>
      </c>
      <c r="D3524" s="6" t="s">
        <v>3626</v>
      </c>
      <c r="E3524" s="7"/>
      <c r="F3524" s="8">
        <v>0.0</v>
      </c>
      <c r="H3524" s="10"/>
    </row>
    <row r="3525">
      <c r="A3525" s="5" t="s">
        <v>3611</v>
      </c>
      <c r="B3525" s="5">
        <v>15.0</v>
      </c>
      <c r="C3525" s="5">
        <v>7.0</v>
      </c>
      <c r="D3525" s="6" t="s">
        <v>3627</v>
      </c>
      <c r="E3525" s="7"/>
      <c r="F3525" s="8">
        <v>1.0</v>
      </c>
      <c r="H3525" s="10"/>
    </row>
    <row r="3526">
      <c r="A3526" s="5" t="s">
        <v>3611</v>
      </c>
      <c r="B3526" s="5">
        <v>16.0</v>
      </c>
      <c r="C3526" s="5">
        <v>8.0</v>
      </c>
      <c r="D3526" s="6" t="s">
        <v>3628</v>
      </c>
      <c r="E3526" s="7"/>
      <c r="F3526" s="8">
        <v>0.0</v>
      </c>
      <c r="H3526" s="10"/>
    </row>
    <row r="3527">
      <c r="A3527" s="5" t="s">
        <v>3611</v>
      </c>
      <c r="B3527" s="5">
        <v>17.0</v>
      </c>
      <c r="C3527" s="5">
        <v>8.0</v>
      </c>
      <c r="D3527" s="6" t="s">
        <v>3629</v>
      </c>
      <c r="E3527" s="7"/>
      <c r="F3527" s="8">
        <v>1.0</v>
      </c>
      <c r="H3527" s="10"/>
    </row>
    <row r="3528">
      <c r="A3528" s="5" t="s">
        <v>3611</v>
      </c>
      <c r="B3528" s="5">
        <v>18.0</v>
      </c>
      <c r="C3528" s="5">
        <v>9.0</v>
      </c>
      <c r="D3528" s="6" t="s">
        <v>3630</v>
      </c>
      <c r="E3528" s="7"/>
      <c r="F3528" s="8">
        <v>0.0</v>
      </c>
      <c r="H3528" s="10"/>
    </row>
    <row r="3529">
      <c r="A3529" s="5" t="s">
        <v>3611</v>
      </c>
      <c r="B3529" s="5">
        <v>19.0</v>
      </c>
      <c r="C3529" s="5">
        <v>9.0</v>
      </c>
      <c r="D3529" s="6" t="s">
        <v>3631</v>
      </c>
      <c r="E3529" s="7"/>
      <c r="F3529" s="8">
        <v>1.0</v>
      </c>
      <c r="H3529" s="10"/>
    </row>
    <row r="3530">
      <c r="A3530" s="5" t="s">
        <v>3611</v>
      </c>
      <c r="B3530" s="5">
        <v>20.0</v>
      </c>
      <c r="C3530" s="5">
        <v>10.0</v>
      </c>
      <c r="D3530" s="6" t="s">
        <v>3632</v>
      </c>
      <c r="E3530" s="7"/>
      <c r="F3530" s="8">
        <v>0.0</v>
      </c>
      <c r="H3530" s="10"/>
    </row>
    <row r="3531">
      <c r="A3531" s="5" t="s">
        <v>3633</v>
      </c>
      <c r="B3531" s="5">
        <v>0.0</v>
      </c>
      <c r="C3531" s="5">
        <v>0.0</v>
      </c>
      <c r="D3531" s="6" t="s">
        <v>3634</v>
      </c>
      <c r="E3531" s="7"/>
      <c r="F3531" s="8">
        <v>0.0</v>
      </c>
      <c r="H3531" s="10"/>
    </row>
    <row r="3532">
      <c r="A3532" s="5" t="s">
        <v>3633</v>
      </c>
      <c r="B3532" s="5">
        <v>1.0</v>
      </c>
      <c r="C3532" s="5">
        <v>0.0</v>
      </c>
      <c r="D3532" s="6" t="s">
        <v>3635</v>
      </c>
      <c r="E3532" s="7"/>
      <c r="F3532" s="8">
        <v>1.0</v>
      </c>
      <c r="H3532" s="10"/>
    </row>
    <row r="3533">
      <c r="A3533" s="5" t="s">
        <v>3633</v>
      </c>
      <c r="B3533" s="5">
        <v>2.0</v>
      </c>
      <c r="C3533" s="5">
        <v>1.0</v>
      </c>
      <c r="D3533" s="6" t="s">
        <v>3636</v>
      </c>
      <c r="E3533" s="7"/>
      <c r="F3533" s="8">
        <v>0.0</v>
      </c>
      <c r="H3533" s="10"/>
    </row>
    <row r="3534">
      <c r="A3534" s="5" t="s">
        <v>3633</v>
      </c>
      <c r="B3534" s="5">
        <v>3.0</v>
      </c>
      <c r="C3534" s="5">
        <v>1.0</v>
      </c>
      <c r="D3534" s="6" t="s">
        <v>3637</v>
      </c>
      <c r="E3534" s="7"/>
      <c r="F3534" s="8">
        <v>1.0</v>
      </c>
      <c r="H3534" s="10"/>
    </row>
    <row r="3535">
      <c r="A3535" s="5" t="s">
        <v>3633</v>
      </c>
      <c r="B3535" s="5">
        <v>4.0</v>
      </c>
      <c r="C3535" s="5">
        <v>2.0</v>
      </c>
      <c r="D3535" s="6" t="s">
        <v>3638</v>
      </c>
      <c r="E3535" s="7"/>
      <c r="F3535" s="8">
        <v>0.0</v>
      </c>
      <c r="H3535" s="10"/>
    </row>
    <row r="3536">
      <c r="A3536" s="5" t="s">
        <v>3633</v>
      </c>
      <c r="B3536" s="5">
        <v>5.0</v>
      </c>
      <c r="C3536" s="5">
        <v>2.0</v>
      </c>
      <c r="D3536" s="6" t="s">
        <v>3639</v>
      </c>
      <c r="E3536" s="7"/>
      <c r="F3536" s="8">
        <v>1.0</v>
      </c>
      <c r="H3536" s="10"/>
    </row>
    <row r="3537">
      <c r="A3537" s="5" t="s">
        <v>3633</v>
      </c>
      <c r="B3537" s="5">
        <v>6.0</v>
      </c>
      <c r="C3537" s="5">
        <v>3.0</v>
      </c>
      <c r="D3537" s="6" t="s">
        <v>3640</v>
      </c>
      <c r="E3537" s="7"/>
      <c r="F3537" s="8">
        <v>0.0</v>
      </c>
      <c r="H3537" s="10"/>
    </row>
    <row r="3538">
      <c r="A3538" s="5" t="s">
        <v>3633</v>
      </c>
      <c r="B3538" s="5">
        <v>7.0</v>
      </c>
      <c r="C3538" s="5">
        <v>3.0</v>
      </c>
      <c r="D3538" s="6" t="s">
        <v>3641</v>
      </c>
      <c r="E3538" s="7"/>
      <c r="F3538" s="8">
        <v>1.0</v>
      </c>
      <c r="H3538" s="10"/>
    </row>
    <row r="3539">
      <c r="A3539" s="5" t="s">
        <v>3633</v>
      </c>
      <c r="B3539" s="5">
        <v>8.0</v>
      </c>
      <c r="C3539" s="5">
        <v>4.0</v>
      </c>
      <c r="D3539" s="6" t="s">
        <v>3642</v>
      </c>
      <c r="E3539" s="7"/>
      <c r="F3539" s="8">
        <v>0.0</v>
      </c>
      <c r="H3539" s="10"/>
    </row>
    <row r="3540">
      <c r="A3540" s="5" t="s">
        <v>3633</v>
      </c>
      <c r="B3540" s="5">
        <v>9.0</v>
      </c>
      <c r="C3540" s="5">
        <v>4.0</v>
      </c>
      <c r="D3540" s="6" t="s">
        <v>3643</v>
      </c>
      <c r="E3540" s="7"/>
      <c r="F3540" s="8">
        <v>1.0</v>
      </c>
      <c r="H3540" s="10"/>
    </row>
    <row r="3541">
      <c r="A3541" s="5" t="s">
        <v>3633</v>
      </c>
      <c r="B3541" s="5">
        <v>10.0</v>
      </c>
      <c r="C3541" s="5">
        <v>5.0</v>
      </c>
      <c r="D3541" s="6" t="s">
        <v>3644</v>
      </c>
      <c r="E3541" s="7"/>
      <c r="F3541" s="8">
        <v>0.0</v>
      </c>
      <c r="H3541" s="10"/>
    </row>
    <row r="3542">
      <c r="A3542" s="5" t="s">
        <v>3633</v>
      </c>
      <c r="B3542" s="5">
        <v>11.0</v>
      </c>
      <c r="C3542" s="5">
        <v>5.0</v>
      </c>
      <c r="D3542" s="6" t="s">
        <v>3645</v>
      </c>
      <c r="E3542" s="7"/>
      <c r="F3542" s="8">
        <v>1.0</v>
      </c>
      <c r="H3542" s="10"/>
    </row>
    <row r="3543">
      <c r="A3543" s="5" t="s">
        <v>3633</v>
      </c>
      <c r="B3543" s="5">
        <v>12.0</v>
      </c>
      <c r="C3543" s="5">
        <v>6.0</v>
      </c>
      <c r="D3543" s="6" t="s">
        <v>3646</v>
      </c>
      <c r="E3543" s="7"/>
      <c r="F3543" s="8">
        <v>0.0</v>
      </c>
      <c r="H3543" s="10"/>
    </row>
    <row r="3544">
      <c r="A3544" s="5" t="s">
        <v>3633</v>
      </c>
      <c r="B3544" s="5">
        <v>13.0</v>
      </c>
      <c r="C3544" s="5">
        <v>6.0</v>
      </c>
      <c r="D3544" s="6" t="s">
        <v>3647</v>
      </c>
      <c r="E3544" s="7"/>
      <c r="F3544" s="8">
        <v>1.0</v>
      </c>
      <c r="H3544" s="10"/>
    </row>
    <row r="3545">
      <c r="A3545" s="5" t="s">
        <v>3633</v>
      </c>
      <c r="B3545" s="5">
        <v>14.0</v>
      </c>
      <c r="C3545" s="5">
        <v>7.0</v>
      </c>
      <c r="D3545" s="6" t="s">
        <v>3648</v>
      </c>
      <c r="E3545" s="7"/>
      <c r="F3545" s="8">
        <v>0.0</v>
      </c>
      <c r="H3545" s="10"/>
    </row>
    <row r="3546">
      <c r="A3546" s="5" t="s">
        <v>3633</v>
      </c>
      <c r="B3546" s="5">
        <v>15.0</v>
      </c>
      <c r="C3546" s="5">
        <v>7.0</v>
      </c>
      <c r="D3546" s="6" t="s">
        <v>3649</v>
      </c>
      <c r="E3546" s="7"/>
      <c r="F3546" s="8">
        <v>1.0</v>
      </c>
      <c r="H3546" s="10"/>
    </row>
    <row r="3547">
      <c r="A3547" s="5" t="s">
        <v>3633</v>
      </c>
      <c r="B3547" s="5">
        <v>16.0</v>
      </c>
      <c r="C3547" s="5">
        <v>8.0</v>
      </c>
      <c r="D3547" s="6" t="s">
        <v>3650</v>
      </c>
      <c r="E3547" s="7"/>
      <c r="F3547" s="8">
        <v>0.0</v>
      </c>
      <c r="H3547" s="10"/>
    </row>
    <row r="3548">
      <c r="A3548" s="5" t="s">
        <v>3633</v>
      </c>
      <c r="B3548" s="5">
        <v>17.0</v>
      </c>
      <c r="C3548" s="5">
        <v>8.0</v>
      </c>
      <c r="D3548" s="6" t="s">
        <v>3651</v>
      </c>
      <c r="E3548" s="7"/>
      <c r="F3548" s="8">
        <v>1.0</v>
      </c>
      <c r="H3548" s="10"/>
    </row>
    <row r="3549">
      <c r="A3549" s="5" t="s">
        <v>3633</v>
      </c>
      <c r="B3549" s="5">
        <v>18.0</v>
      </c>
      <c r="C3549" s="5">
        <v>9.0</v>
      </c>
      <c r="D3549" s="6" t="s">
        <v>3652</v>
      </c>
      <c r="E3549" s="7"/>
      <c r="F3549" s="8">
        <v>0.0</v>
      </c>
      <c r="H3549" s="10"/>
    </row>
    <row r="3550">
      <c r="A3550" s="5" t="s">
        <v>3633</v>
      </c>
      <c r="B3550" s="5">
        <v>19.0</v>
      </c>
      <c r="C3550" s="5">
        <v>9.0</v>
      </c>
      <c r="D3550" s="6" t="s">
        <v>3653</v>
      </c>
      <c r="E3550" s="7"/>
      <c r="F3550" s="8">
        <v>1.0</v>
      </c>
      <c r="H3550" s="10"/>
    </row>
    <row r="3551">
      <c r="A3551" s="5" t="s">
        <v>3654</v>
      </c>
      <c r="B3551" s="5">
        <v>0.0</v>
      </c>
      <c r="C3551" s="5">
        <v>0.0</v>
      </c>
      <c r="D3551" s="6" t="s">
        <v>3655</v>
      </c>
      <c r="E3551" s="7"/>
      <c r="F3551" s="8">
        <v>0.0</v>
      </c>
      <c r="H3551" s="10"/>
    </row>
    <row r="3552">
      <c r="A3552" s="5" t="s">
        <v>3654</v>
      </c>
      <c r="B3552" s="5">
        <v>1.0</v>
      </c>
      <c r="C3552" s="5">
        <v>0.0</v>
      </c>
      <c r="D3552" s="6" t="s">
        <v>3656</v>
      </c>
      <c r="E3552" s="7"/>
      <c r="F3552" s="8">
        <v>1.0</v>
      </c>
      <c r="H3552" s="10"/>
    </row>
    <row r="3553">
      <c r="A3553" s="5" t="s">
        <v>3654</v>
      </c>
      <c r="B3553" s="5">
        <v>2.0</v>
      </c>
      <c r="C3553" s="5">
        <v>1.0</v>
      </c>
      <c r="D3553" s="6" t="s">
        <v>3657</v>
      </c>
      <c r="E3553" s="7"/>
      <c r="F3553" s="8">
        <v>0.0</v>
      </c>
      <c r="H3553" s="10"/>
    </row>
    <row r="3554">
      <c r="A3554" s="5" t="s">
        <v>3654</v>
      </c>
      <c r="B3554" s="5">
        <v>3.0</v>
      </c>
      <c r="C3554" s="5">
        <v>1.0</v>
      </c>
      <c r="D3554" s="6" t="s">
        <v>3658</v>
      </c>
      <c r="E3554" s="7"/>
      <c r="F3554" s="8">
        <v>1.0</v>
      </c>
      <c r="H3554" s="10"/>
    </row>
    <row r="3555">
      <c r="A3555" s="5" t="s">
        <v>3654</v>
      </c>
      <c r="B3555" s="5">
        <v>4.0</v>
      </c>
      <c r="C3555" s="5">
        <v>2.0</v>
      </c>
      <c r="D3555" s="6" t="s">
        <v>3659</v>
      </c>
      <c r="E3555" s="7"/>
      <c r="F3555" s="8">
        <v>0.0</v>
      </c>
      <c r="H3555" s="10"/>
    </row>
    <row r="3556">
      <c r="A3556" s="5" t="s">
        <v>3654</v>
      </c>
      <c r="B3556" s="5">
        <v>5.0</v>
      </c>
      <c r="C3556" s="5">
        <v>2.0</v>
      </c>
      <c r="D3556" s="6" t="s">
        <v>3660</v>
      </c>
      <c r="E3556" s="7"/>
      <c r="F3556" s="8">
        <v>1.0</v>
      </c>
      <c r="H3556" s="10"/>
    </row>
    <row r="3557">
      <c r="A3557" s="5" t="s">
        <v>3654</v>
      </c>
      <c r="B3557" s="5">
        <v>6.0</v>
      </c>
      <c r="C3557" s="5">
        <v>3.0</v>
      </c>
      <c r="D3557" s="6" t="s">
        <v>3661</v>
      </c>
      <c r="E3557" s="7"/>
      <c r="F3557" s="8">
        <v>0.0</v>
      </c>
      <c r="H3557" s="10"/>
    </row>
    <row r="3558">
      <c r="A3558" s="5" t="s">
        <v>3654</v>
      </c>
      <c r="B3558" s="5">
        <v>7.0</v>
      </c>
      <c r="C3558" s="5">
        <v>3.0</v>
      </c>
      <c r="D3558" s="6" t="s">
        <v>3662</v>
      </c>
      <c r="E3558" s="7"/>
      <c r="F3558" s="8">
        <v>1.0</v>
      </c>
      <c r="H3558" s="10"/>
    </row>
    <row r="3559">
      <c r="A3559" s="5" t="s">
        <v>3654</v>
      </c>
      <c r="B3559" s="5">
        <v>8.0</v>
      </c>
      <c r="C3559" s="5">
        <v>4.0</v>
      </c>
      <c r="D3559" s="6" t="s">
        <v>3663</v>
      </c>
      <c r="E3559" s="7"/>
      <c r="F3559" s="8">
        <v>0.0</v>
      </c>
      <c r="H3559" s="10"/>
    </row>
    <row r="3560">
      <c r="A3560" s="5" t="s">
        <v>3654</v>
      </c>
      <c r="B3560" s="5">
        <v>9.0</v>
      </c>
      <c r="C3560" s="5">
        <v>4.0</v>
      </c>
      <c r="D3560" s="6" t="s">
        <v>3664</v>
      </c>
      <c r="E3560" s="7"/>
      <c r="F3560" s="8">
        <v>1.0</v>
      </c>
      <c r="H3560" s="10"/>
    </row>
    <row r="3561">
      <c r="A3561" s="5" t="s">
        <v>3654</v>
      </c>
      <c r="B3561" s="5">
        <v>10.0</v>
      </c>
      <c r="C3561" s="5">
        <v>5.0</v>
      </c>
      <c r="D3561" s="6" t="s">
        <v>3665</v>
      </c>
      <c r="E3561" s="7"/>
      <c r="F3561" s="8">
        <v>0.0</v>
      </c>
      <c r="H3561" s="10"/>
    </row>
    <row r="3562">
      <c r="A3562" s="5" t="s">
        <v>3654</v>
      </c>
      <c r="B3562" s="5">
        <v>11.0</v>
      </c>
      <c r="C3562" s="5">
        <v>5.0</v>
      </c>
      <c r="D3562" s="6" t="s">
        <v>3666</v>
      </c>
      <c r="E3562" s="7"/>
      <c r="F3562" s="8">
        <v>1.0</v>
      </c>
      <c r="H3562" s="10"/>
    </row>
    <row r="3563">
      <c r="A3563" s="5" t="s">
        <v>3654</v>
      </c>
      <c r="B3563" s="5">
        <v>12.0</v>
      </c>
      <c r="C3563" s="5">
        <v>6.0</v>
      </c>
      <c r="D3563" s="6" t="s">
        <v>3667</v>
      </c>
      <c r="E3563" s="7"/>
      <c r="F3563" s="8">
        <v>0.0</v>
      </c>
      <c r="H3563" s="10"/>
    </row>
    <row r="3564">
      <c r="A3564" s="5" t="s">
        <v>3654</v>
      </c>
      <c r="B3564" s="5">
        <v>13.0</v>
      </c>
      <c r="C3564" s="5">
        <v>6.0</v>
      </c>
      <c r="D3564" s="6" t="s">
        <v>3668</v>
      </c>
      <c r="E3564" s="7"/>
      <c r="F3564" s="8">
        <v>1.0</v>
      </c>
      <c r="H3564" s="10"/>
    </row>
    <row r="3565">
      <c r="A3565" s="5" t="s">
        <v>3654</v>
      </c>
      <c r="B3565" s="5">
        <v>14.0</v>
      </c>
      <c r="C3565" s="5">
        <v>7.0</v>
      </c>
      <c r="D3565" s="6" t="s">
        <v>3669</v>
      </c>
      <c r="E3565" s="7"/>
      <c r="F3565" s="8">
        <v>0.0</v>
      </c>
      <c r="H3565" s="10"/>
    </row>
    <row r="3566">
      <c r="A3566" s="5" t="s">
        <v>3654</v>
      </c>
      <c r="B3566" s="5">
        <v>15.0</v>
      </c>
      <c r="C3566" s="5">
        <v>7.0</v>
      </c>
      <c r="D3566" s="6" t="s">
        <v>3670</v>
      </c>
      <c r="E3566" s="7"/>
      <c r="F3566" s="8">
        <v>1.0</v>
      </c>
      <c r="H3566" s="10"/>
    </row>
    <row r="3567">
      <c r="A3567" s="5" t="s">
        <v>3654</v>
      </c>
      <c r="B3567" s="5">
        <v>16.0</v>
      </c>
      <c r="C3567" s="5">
        <v>8.0</v>
      </c>
      <c r="D3567" s="6" t="s">
        <v>3671</v>
      </c>
      <c r="E3567" s="7"/>
      <c r="F3567" s="8">
        <v>0.0</v>
      </c>
      <c r="H3567" s="10"/>
    </row>
    <row r="3568">
      <c r="A3568" s="5" t="s">
        <v>3654</v>
      </c>
      <c r="B3568" s="5">
        <v>17.0</v>
      </c>
      <c r="C3568" s="5">
        <v>8.0</v>
      </c>
      <c r="D3568" s="6" t="s">
        <v>3672</v>
      </c>
      <c r="E3568" s="7"/>
      <c r="F3568" s="8">
        <v>1.0</v>
      </c>
      <c r="H3568" s="10"/>
    </row>
    <row r="3569">
      <c r="A3569" s="5" t="s">
        <v>3654</v>
      </c>
      <c r="B3569" s="5">
        <v>18.0</v>
      </c>
      <c r="C3569" s="5">
        <v>9.0</v>
      </c>
      <c r="D3569" s="6" t="s">
        <v>3673</v>
      </c>
      <c r="E3569" s="7"/>
      <c r="F3569" s="8">
        <v>0.0</v>
      </c>
      <c r="H3569" s="10"/>
    </row>
    <row r="3570">
      <c r="A3570" s="5" t="s">
        <v>3654</v>
      </c>
      <c r="B3570" s="5">
        <v>19.0</v>
      </c>
      <c r="C3570" s="5">
        <v>9.0</v>
      </c>
      <c r="D3570" s="6" t="s">
        <v>3674</v>
      </c>
      <c r="E3570" s="7"/>
      <c r="F3570" s="8">
        <v>1.0</v>
      </c>
      <c r="H3570" s="10"/>
    </row>
    <row r="3571">
      <c r="A3571" s="5" t="s">
        <v>3675</v>
      </c>
      <c r="B3571" s="5">
        <v>0.0</v>
      </c>
      <c r="C3571" s="5">
        <v>0.0</v>
      </c>
      <c r="D3571" s="6" t="s">
        <v>3676</v>
      </c>
      <c r="E3571" s="7"/>
      <c r="F3571" s="8">
        <v>0.0</v>
      </c>
      <c r="H3571" s="10"/>
    </row>
    <row r="3572">
      <c r="A3572" s="5" t="s">
        <v>3675</v>
      </c>
      <c r="B3572" s="5">
        <v>1.0</v>
      </c>
      <c r="C3572" s="5">
        <v>0.0</v>
      </c>
      <c r="D3572" s="6" t="s">
        <v>3677</v>
      </c>
      <c r="E3572" s="7"/>
      <c r="F3572" s="8">
        <v>1.0</v>
      </c>
      <c r="H3572" s="10"/>
    </row>
    <row r="3573">
      <c r="A3573" s="5" t="s">
        <v>3675</v>
      </c>
      <c r="B3573" s="5">
        <v>2.0</v>
      </c>
      <c r="C3573" s="5">
        <v>1.0</v>
      </c>
      <c r="D3573" s="6" t="s">
        <v>3678</v>
      </c>
      <c r="E3573" s="7"/>
      <c r="F3573" s="8">
        <v>0.0</v>
      </c>
      <c r="H3573" s="10"/>
    </row>
    <row r="3574">
      <c r="A3574" s="5" t="s">
        <v>3675</v>
      </c>
      <c r="B3574" s="5">
        <v>3.0</v>
      </c>
      <c r="C3574" s="5">
        <v>1.0</v>
      </c>
      <c r="D3574" s="6" t="s">
        <v>3679</v>
      </c>
      <c r="E3574" s="7"/>
      <c r="F3574" s="8">
        <v>1.0</v>
      </c>
      <c r="H3574" s="10"/>
    </row>
    <row r="3575">
      <c r="A3575" s="5" t="s">
        <v>3675</v>
      </c>
      <c r="B3575" s="5">
        <v>4.0</v>
      </c>
      <c r="C3575" s="5">
        <v>2.0</v>
      </c>
      <c r="D3575" s="6" t="s">
        <v>3680</v>
      </c>
      <c r="E3575" s="7"/>
      <c r="F3575" s="8">
        <v>0.0</v>
      </c>
      <c r="H3575" s="10"/>
    </row>
    <row r="3576">
      <c r="A3576" s="5" t="s">
        <v>3675</v>
      </c>
      <c r="B3576" s="5">
        <v>5.0</v>
      </c>
      <c r="C3576" s="5">
        <v>2.0</v>
      </c>
      <c r="D3576" s="6" t="s">
        <v>3681</v>
      </c>
      <c r="E3576" s="7"/>
      <c r="F3576" s="8">
        <v>1.0</v>
      </c>
      <c r="H3576" s="10"/>
    </row>
    <row r="3577">
      <c r="A3577" s="5" t="s">
        <v>3675</v>
      </c>
      <c r="B3577" s="5">
        <v>6.0</v>
      </c>
      <c r="C3577" s="5">
        <v>3.0</v>
      </c>
      <c r="D3577" s="6" t="s">
        <v>3682</v>
      </c>
      <c r="E3577" s="7"/>
      <c r="F3577" s="8">
        <v>0.0</v>
      </c>
      <c r="H3577" s="10"/>
    </row>
    <row r="3578">
      <c r="A3578" s="5" t="s">
        <v>3675</v>
      </c>
      <c r="B3578" s="5">
        <v>7.0</v>
      </c>
      <c r="C3578" s="5">
        <v>3.0</v>
      </c>
      <c r="D3578" s="6" t="s">
        <v>3683</v>
      </c>
      <c r="E3578" s="7"/>
      <c r="F3578" s="8">
        <v>1.0</v>
      </c>
      <c r="H3578" s="10"/>
    </row>
    <row r="3579">
      <c r="A3579" s="5" t="s">
        <v>3675</v>
      </c>
      <c r="B3579" s="5">
        <v>8.0</v>
      </c>
      <c r="C3579" s="5">
        <v>4.0</v>
      </c>
      <c r="D3579" s="6" t="s">
        <v>3684</v>
      </c>
      <c r="E3579" s="7"/>
      <c r="F3579" s="8">
        <v>0.0</v>
      </c>
      <c r="H3579" s="10"/>
    </row>
    <row r="3580">
      <c r="A3580" s="5" t="s">
        <v>3675</v>
      </c>
      <c r="B3580" s="5">
        <v>9.0</v>
      </c>
      <c r="C3580" s="5">
        <v>4.0</v>
      </c>
      <c r="D3580" s="6" t="s">
        <v>3685</v>
      </c>
      <c r="E3580" s="7"/>
      <c r="F3580" s="8">
        <v>1.0</v>
      </c>
      <c r="H3580" s="10"/>
    </row>
    <row r="3581">
      <c r="A3581" s="5" t="s">
        <v>3675</v>
      </c>
      <c r="B3581" s="5">
        <v>10.0</v>
      </c>
      <c r="C3581" s="5">
        <v>5.0</v>
      </c>
      <c r="D3581" s="6" t="s">
        <v>3686</v>
      </c>
      <c r="E3581" s="7"/>
      <c r="F3581" s="8">
        <v>0.0</v>
      </c>
      <c r="H3581" s="10"/>
    </row>
    <row r="3582">
      <c r="A3582" s="5" t="s">
        <v>3675</v>
      </c>
      <c r="B3582" s="5">
        <v>11.0</v>
      </c>
      <c r="C3582" s="5">
        <v>5.0</v>
      </c>
      <c r="D3582" s="6" t="s">
        <v>3687</v>
      </c>
      <c r="E3582" s="7"/>
      <c r="F3582" s="8">
        <v>1.0</v>
      </c>
      <c r="H3582" s="10"/>
    </row>
    <row r="3583">
      <c r="A3583" s="5" t="s">
        <v>3675</v>
      </c>
      <c r="B3583" s="5">
        <v>12.0</v>
      </c>
      <c r="C3583" s="5">
        <v>6.0</v>
      </c>
      <c r="D3583" s="6" t="s">
        <v>3688</v>
      </c>
      <c r="E3583" s="7"/>
      <c r="F3583" s="8">
        <v>0.0</v>
      </c>
      <c r="H3583" s="10"/>
    </row>
    <row r="3584">
      <c r="A3584" s="5" t="s">
        <v>3675</v>
      </c>
      <c r="B3584" s="5">
        <v>13.0</v>
      </c>
      <c r="C3584" s="5">
        <v>6.0</v>
      </c>
      <c r="D3584" s="6" t="s">
        <v>3689</v>
      </c>
      <c r="E3584" s="7"/>
      <c r="F3584" s="8">
        <v>1.0</v>
      </c>
      <c r="H3584" s="10"/>
    </row>
    <row r="3585">
      <c r="A3585" s="5" t="s">
        <v>3675</v>
      </c>
      <c r="B3585" s="5">
        <v>14.0</v>
      </c>
      <c r="C3585" s="5">
        <v>7.0</v>
      </c>
      <c r="D3585" s="6" t="s">
        <v>3690</v>
      </c>
      <c r="E3585" s="7"/>
      <c r="F3585" s="8">
        <v>0.0</v>
      </c>
      <c r="H3585" s="10"/>
    </row>
    <row r="3586">
      <c r="A3586" s="5" t="s">
        <v>3675</v>
      </c>
      <c r="B3586" s="5">
        <v>15.0</v>
      </c>
      <c r="C3586" s="5">
        <v>7.0</v>
      </c>
      <c r="D3586" s="6" t="s">
        <v>3691</v>
      </c>
      <c r="E3586" s="7"/>
      <c r="F3586" s="8">
        <v>1.0</v>
      </c>
      <c r="H3586" s="10"/>
    </row>
    <row r="3587">
      <c r="A3587" s="5" t="s">
        <v>3675</v>
      </c>
      <c r="B3587" s="5">
        <v>16.0</v>
      </c>
      <c r="C3587" s="5">
        <v>8.0</v>
      </c>
      <c r="D3587" s="6" t="s">
        <v>3692</v>
      </c>
      <c r="E3587" s="7"/>
      <c r="F3587" s="8">
        <v>0.0</v>
      </c>
      <c r="H3587" s="10"/>
    </row>
    <row r="3588">
      <c r="A3588" s="5" t="s">
        <v>3675</v>
      </c>
      <c r="B3588" s="5">
        <v>17.0</v>
      </c>
      <c r="C3588" s="5">
        <v>8.0</v>
      </c>
      <c r="D3588" s="6" t="s">
        <v>3693</v>
      </c>
      <c r="E3588" s="7"/>
      <c r="F3588" s="8">
        <v>1.0</v>
      </c>
      <c r="H3588" s="10"/>
    </row>
    <row r="3589">
      <c r="A3589" s="5" t="s">
        <v>3675</v>
      </c>
      <c r="B3589" s="5">
        <v>18.0</v>
      </c>
      <c r="C3589" s="5">
        <v>9.0</v>
      </c>
      <c r="D3589" s="6" t="s">
        <v>3694</v>
      </c>
      <c r="E3589" s="7"/>
      <c r="F3589" s="8">
        <v>0.0</v>
      </c>
      <c r="H3589" s="10"/>
    </row>
    <row r="3590">
      <c r="A3590" s="5" t="s">
        <v>3675</v>
      </c>
      <c r="B3590" s="5">
        <v>19.0</v>
      </c>
      <c r="C3590" s="5">
        <v>9.0</v>
      </c>
      <c r="D3590" s="6" t="s">
        <v>3695</v>
      </c>
      <c r="E3590" s="7"/>
      <c r="F3590" s="8">
        <v>1.0</v>
      </c>
      <c r="H3590" s="10"/>
    </row>
    <row r="3591">
      <c r="A3591" s="5" t="s">
        <v>3675</v>
      </c>
      <c r="B3591" s="5">
        <v>20.0</v>
      </c>
      <c r="C3591" s="5">
        <v>10.0</v>
      </c>
      <c r="D3591" s="6" t="s">
        <v>3696</v>
      </c>
      <c r="E3591" s="7"/>
      <c r="F3591" s="8">
        <v>0.0</v>
      </c>
      <c r="H3591" s="10"/>
    </row>
    <row r="3592">
      <c r="A3592" s="5" t="s">
        <v>3697</v>
      </c>
      <c r="B3592" s="5">
        <v>0.0</v>
      </c>
      <c r="C3592" s="5">
        <v>0.0</v>
      </c>
      <c r="D3592" s="6" t="s">
        <v>3698</v>
      </c>
      <c r="E3592" s="7"/>
      <c r="F3592" s="8">
        <v>0.0</v>
      </c>
      <c r="H3592" s="10"/>
    </row>
    <row r="3593">
      <c r="A3593" s="5" t="s">
        <v>3697</v>
      </c>
      <c r="B3593" s="5">
        <v>1.0</v>
      </c>
      <c r="C3593" s="5">
        <v>0.0</v>
      </c>
      <c r="D3593" s="6" t="s">
        <v>3699</v>
      </c>
      <c r="E3593" s="7"/>
      <c r="F3593" s="8">
        <v>1.0</v>
      </c>
      <c r="H3593" s="10"/>
    </row>
    <row r="3594">
      <c r="A3594" s="5" t="s">
        <v>3697</v>
      </c>
      <c r="B3594" s="5">
        <v>2.0</v>
      </c>
      <c r="C3594" s="5">
        <v>1.0</v>
      </c>
      <c r="D3594" s="6" t="s">
        <v>3700</v>
      </c>
      <c r="E3594" s="7"/>
      <c r="F3594" s="8">
        <v>0.0</v>
      </c>
      <c r="H3594" s="10"/>
    </row>
    <row r="3595">
      <c r="A3595" s="5" t="s">
        <v>3697</v>
      </c>
      <c r="B3595" s="5">
        <v>3.0</v>
      </c>
      <c r="C3595" s="5">
        <v>1.0</v>
      </c>
      <c r="D3595" s="6" t="s">
        <v>3701</v>
      </c>
      <c r="E3595" s="7"/>
      <c r="F3595" s="8">
        <v>1.0</v>
      </c>
      <c r="H3595" s="10"/>
    </row>
    <row r="3596">
      <c r="A3596" s="5" t="s">
        <v>3697</v>
      </c>
      <c r="B3596" s="5">
        <v>4.0</v>
      </c>
      <c r="C3596" s="5">
        <v>2.0</v>
      </c>
      <c r="D3596" s="6" t="s">
        <v>3702</v>
      </c>
      <c r="E3596" s="7"/>
      <c r="F3596" s="8">
        <v>0.0</v>
      </c>
      <c r="H3596" s="10"/>
    </row>
    <row r="3597">
      <c r="A3597" s="5" t="s">
        <v>3697</v>
      </c>
      <c r="B3597" s="5">
        <v>5.0</v>
      </c>
      <c r="C3597" s="5">
        <v>2.0</v>
      </c>
      <c r="D3597" s="6" t="s">
        <v>3703</v>
      </c>
      <c r="E3597" s="7"/>
      <c r="F3597" s="8">
        <v>1.0</v>
      </c>
      <c r="H3597" s="10"/>
    </row>
    <row r="3598">
      <c r="A3598" s="5" t="s">
        <v>3697</v>
      </c>
      <c r="B3598" s="5">
        <v>6.0</v>
      </c>
      <c r="C3598" s="5">
        <v>3.0</v>
      </c>
      <c r="D3598" s="6" t="s">
        <v>3704</v>
      </c>
      <c r="E3598" s="7"/>
      <c r="F3598" s="8">
        <v>0.0</v>
      </c>
      <c r="H3598" s="10"/>
    </row>
    <row r="3599">
      <c r="A3599" s="5" t="s">
        <v>3697</v>
      </c>
      <c r="B3599" s="5">
        <v>7.0</v>
      </c>
      <c r="C3599" s="5">
        <v>3.0</v>
      </c>
      <c r="D3599" s="6" t="s">
        <v>3705</v>
      </c>
      <c r="E3599" s="7"/>
      <c r="F3599" s="8">
        <v>1.0</v>
      </c>
      <c r="H3599" s="10"/>
    </row>
    <row r="3600">
      <c r="A3600" s="5" t="s">
        <v>3697</v>
      </c>
      <c r="B3600" s="5">
        <v>8.0</v>
      </c>
      <c r="C3600" s="5">
        <v>4.0</v>
      </c>
      <c r="D3600" s="6" t="s">
        <v>3706</v>
      </c>
      <c r="E3600" s="7"/>
      <c r="F3600" s="8">
        <v>0.0</v>
      </c>
      <c r="H3600" s="10"/>
    </row>
    <row r="3601">
      <c r="A3601" s="5" t="s">
        <v>3697</v>
      </c>
      <c r="B3601" s="5">
        <v>9.0</v>
      </c>
      <c r="C3601" s="5">
        <v>4.0</v>
      </c>
      <c r="D3601" s="6" t="s">
        <v>3707</v>
      </c>
      <c r="E3601" s="7"/>
      <c r="F3601" s="8">
        <v>1.0</v>
      </c>
      <c r="H3601" s="10"/>
    </row>
    <row r="3602">
      <c r="A3602" s="5" t="s">
        <v>3697</v>
      </c>
      <c r="B3602" s="5">
        <v>10.0</v>
      </c>
      <c r="C3602" s="5">
        <v>5.0</v>
      </c>
      <c r="D3602" s="6" t="s">
        <v>3708</v>
      </c>
      <c r="E3602" s="7"/>
      <c r="F3602" s="8">
        <v>0.0</v>
      </c>
      <c r="H3602" s="10"/>
    </row>
    <row r="3603">
      <c r="A3603" s="5" t="s">
        <v>3697</v>
      </c>
      <c r="B3603" s="5">
        <v>11.0</v>
      </c>
      <c r="C3603" s="5">
        <v>5.0</v>
      </c>
      <c r="D3603" s="6" t="s">
        <v>3709</v>
      </c>
      <c r="E3603" s="7"/>
      <c r="F3603" s="8">
        <v>1.0</v>
      </c>
      <c r="H3603" s="10"/>
    </row>
    <row r="3604">
      <c r="A3604" s="5" t="s">
        <v>3697</v>
      </c>
      <c r="B3604" s="5">
        <v>12.0</v>
      </c>
      <c r="C3604" s="5">
        <v>6.0</v>
      </c>
      <c r="D3604" s="6" t="s">
        <v>3710</v>
      </c>
      <c r="E3604" s="7"/>
      <c r="F3604" s="8">
        <v>0.0</v>
      </c>
      <c r="H3604" s="10"/>
    </row>
    <row r="3605">
      <c r="A3605" s="5" t="s">
        <v>3697</v>
      </c>
      <c r="B3605" s="5">
        <v>13.0</v>
      </c>
      <c r="C3605" s="5">
        <v>6.0</v>
      </c>
      <c r="D3605" s="6" t="s">
        <v>3711</v>
      </c>
      <c r="E3605" s="7"/>
      <c r="F3605" s="8">
        <v>1.0</v>
      </c>
      <c r="H3605" s="10"/>
    </row>
    <row r="3606">
      <c r="A3606" s="5" t="s">
        <v>3697</v>
      </c>
      <c r="B3606" s="5">
        <v>14.0</v>
      </c>
      <c r="C3606" s="5">
        <v>7.0</v>
      </c>
      <c r="D3606" s="6" t="s">
        <v>3712</v>
      </c>
      <c r="E3606" s="7"/>
      <c r="F3606" s="8">
        <v>0.0</v>
      </c>
      <c r="H3606" s="10"/>
    </row>
    <row r="3607">
      <c r="A3607" s="5" t="s">
        <v>3697</v>
      </c>
      <c r="B3607" s="5">
        <v>15.0</v>
      </c>
      <c r="C3607" s="5">
        <v>7.0</v>
      </c>
      <c r="D3607" s="6" t="s">
        <v>3713</v>
      </c>
      <c r="E3607" s="7"/>
      <c r="F3607" s="8">
        <v>1.0</v>
      </c>
      <c r="H3607" s="10"/>
    </row>
    <row r="3608">
      <c r="A3608" s="5" t="s">
        <v>3697</v>
      </c>
      <c r="B3608" s="5">
        <v>16.0</v>
      </c>
      <c r="C3608" s="5">
        <v>8.0</v>
      </c>
      <c r="D3608" s="6" t="s">
        <v>3714</v>
      </c>
      <c r="E3608" s="7"/>
      <c r="F3608" s="8">
        <v>0.0</v>
      </c>
      <c r="H3608" s="10"/>
    </row>
    <row r="3609">
      <c r="A3609" s="5" t="s">
        <v>3697</v>
      </c>
      <c r="B3609" s="5">
        <v>17.0</v>
      </c>
      <c r="C3609" s="5">
        <v>8.0</v>
      </c>
      <c r="D3609" s="6" t="s">
        <v>3715</v>
      </c>
      <c r="E3609" s="7"/>
      <c r="F3609" s="8">
        <v>1.0</v>
      </c>
      <c r="H3609" s="10"/>
    </row>
    <row r="3610">
      <c r="A3610" s="5" t="s">
        <v>3697</v>
      </c>
      <c r="B3610" s="5">
        <v>18.0</v>
      </c>
      <c r="C3610" s="5">
        <v>9.0</v>
      </c>
      <c r="D3610" s="6" t="s">
        <v>3716</v>
      </c>
      <c r="E3610" s="7"/>
      <c r="F3610" s="8">
        <v>0.0</v>
      </c>
      <c r="H3610" s="10"/>
    </row>
    <row r="3611">
      <c r="A3611" s="5" t="s">
        <v>3697</v>
      </c>
      <c r="B3611" s="5">
        <v>19.0</v>
      </c>
      <c r="C3611" s="5">
        <v>9.0</v>
      </c>
      <c r="D3611" s="6" t="s">
        <v>3717</v>
      </c>
      <c r="E3611" s="7"/>
      <c r="F3611" s="8">
        <v>1.0</v>
      </c>
      <c r="H3611" s="10"/>
    </row>
    <row r="3612">
      <c r="A3612" s="5" t="s">
        <v>3718</v>
      </c>
      <c r="B3612" s="5">
        <v>0.0</v>
      </c>
      <c r="C3612" s="5">
        <v>0.0</v>
      </c>
      <c r="D3612" s="6" t="s">
        <v>680</v>
      </c>
      <c r="E3612" s="7"/>
      <c r="F3612" s="8">
        <v>0.0</v>
      </c>
      <c r="H3612" s="10"/>
    </row>
    <row r="3613">
      <c r="A3613" s="5" t="s">
        <v>3718</v>
      </c>
      <c r="B3613" s="5">
        <v>1.0</v>
      </c>
      <c r="C3613" s="5">
        <v>0.0</v>
      </c>
      <c r="D3613" s="6" t="s">
        <v>3719</v>
      </c>
      <c r="E3613" s="7"/>
      <c r="F3613" s="8">
        <v>1.0</v>
      </c>
      <c r="H3613" s="10"/>
    </row>
    <row r="3614">
      <c r="A3614" s="5" t="s">
        <v>3718</v>
      </c>
      <c r="B3614" s="5">
        <v>2.0</v>
      </c>
      <c r="C3614" s="5">
        <v>1.0</v>
      </c>
      <c r="D3614" s="6" t="s">
        <v>3720</v>
      </c>
      <c r="E3614" s="7"/>
      <c r="F3614" s="8">
        <v>0.0</v>
      </c>
      <c r="H3614" s="10"/>
    </row>
    <row r="3615">
      <c r="A3615" s="5" t="s">
        <v>3718</v>
      </c>
      <c r="B3615" s="5">
        <v>3.0</v>
      </c>
      <c r="C3615" s="5">
        <v>1.0</v>
      </c>
      <c r="D3615" s="6" t="s">
        <v>3721</v>
      </c>
      <c r="E3615" s="7"/>
      <c r="F3615" s="8">
        <v>1.0</v>
      </c>
      <c r="H3615" s="10"/>
    </row>
    <row r="3616">
      <c r="A3616" s="5" t="s">
        <v>3718</v>
      </c>
      <c r="B3616" s="5">
        <v>4.0</v>
      </c>
      <c r="C3616" s="5">
        <v>2.0</v>
      </c>
      <c r="D3616" s="6" t="s">
        <v>3722</v>
      </c>
      <c r="E3616" s="7"/>
      <c r="F3616" s="8">
        <v>0.0</v>
      </c>
      <c r="H3616" s="10"/>
    </row>
    <row r="3617">
      <c r="A3617" s="5" t="s">
        <v>3718</v>
      </c>
      <c r="B3617" s="5">
        <v>5.0</v>
      </c>
      <c r="C3617" s="5">
        <v>2.0</v>
      </c>
      <c r="D3617" s="6" t="s">
        <v>3723</v>
      </c>
      <c r="E3617" s="7"/>
      <c r="F3617" s="8">
        <v>1.0</v>
      </c>
      <c r="H3617" s="10"/>
    </row>
    <row r="3618">
      <c r="A3618" s="5" t="s">
        <v>3718</v>
      </c>
      <c r="B3618" s="5">
        <v>6.0</v>
      </c>
      <c r="C3618" s="5">
        <v>3.0</v>
      </c>
      <c r="D3618" s="6" t="s">
        <v>3724</v>
      </c>
      <c r="E3618" s="7"/>
      <c r="F3618" s="8">
        <v>0.0</v>
      </c>
      <c r="H3618" s="10"/>
    </row>
    <row r="3619">
      <c r="A3619" s="5" t="s">
        <v>3718</v>
      </c>
      <c r="B3619" s="5">
        <v>7.0</v>
      </c>
      <c r="C3619" s="5">
        <v>3.0</v>
      </c>
      <c r="D3619" s="6" t="s">
        <v>3725</v>
      </c>
      <c r="E3619" s="7"/>
      <c r="F3619" s="8">
        <v>1.0</v>
      </c>
      <c r="H3619" s="10"/>
    </row>
    <row r="3620">
      <c r="A3620" s="5" t="s">
        <v>3718</v>
      </c>
      <c r="B3620" s="5">
        <v>8.0</v>
      </c>
      <c r="C3620" s="5">
        <v>4.0</v>
      </c>
      <c r="D3620" s="6" t="s">
        <v>3726</v>
      </c>
      <c r="E3620" s="7"/>
      <c r="F3620" s="8">
        <v>0.0</v>
      </c>
      <c r="H3620" s="10"/>
    </row>
    <row r="3621">
      <c r="A3621" s="5" t="s">
        <v>3718</v>
      </c>
      <c r="B3621" s="5">
        <v>9.0</v>
      </c>
      <c r="C3621" s="5">
        <v>4.0</v>
      </c>
      <c r="D3621" s="6" t="s">
        <v>3727</v>
      </c>
      <c r="E3621" s="7"/>
      <c r="F3621" s="8">
        <v>1.0</v>
      </c>
      <c r="H3621" s="10"/>
    </row>
    <row r="3622">
      <c r="A3622" s="5" t="s">
        <v>3718</v>
      </c>
      <c r="B3622" s="5">
        <v>10.0</v>
      </c>
      <c r="C3622" s="5">
        <v>5.0</v>
      </c>
      <c r="D3622" s="6" t="s">
        <v>3728</v>
      </c>
      <c r="E3622" s="7"/>
      <c r="F3622" s="8">
        <v>0.0</v>
      </c>
      <c r="H3622" s="10"/>
    </row>
    <row r="3623">
      <c r="A3623" s="5" t="s">
        <v>3718</v>
      </c>
      <c r="B3623" s="5">
        <v>11.0</v>
      </c>
      <c r="C3623" s="5">
        <v>5.0</v>
      </c>
      <c r="D3623" s="6" t="s">
        <v>3729</v>
      </c>
      <c r="E3623" s="7"/>
      <c r="F3623" s="8">
        <v>1.0</v>
      </c>
      <c r="H3623" s="10"/>
    </row>
    <row r="3624">
      <c r="A3624" s="5" t="s">
        <v>3718</v>
      </c>
      <c r="B3624" s="5">
        <v>12.0</v>
      </c>
      <c r="C3624" s="5">
        <v>6.0</v>
      </c>
      <c r="D3624" s="6" t="s">
        <v>3730</v>
      </c>
      <c r="E3624" s="7"/>
      <c r="F3624" s="8">
        <v>0.0</v>
      </c>
      <c r="H3624" s="10"/>
    </row>
    <row r="3625">
      <c r="A3625" s="5" t="s">
        <v>3718</v>
      </c>
      <c r="B3625" s="5">
        <v>13.0</v>
      </c>
      <c r="C3625" s="5">
        <v>6.0</v>
      </c>
      <c r="D3625" s="6" t="s">
        <v>3731</v>
      </c>
      <c r="E3625" s="7"/>
      <c r="F3625" s="8">
        <v>1.0</v>
      </c>
      <c r="H3625" s="10"/>
    </row>
    <row r="3626">
      <c r="A3626" s="5" t="s">
        <v>3718</v>
      </c>
      <c r="B3626" s="5">
        <v>14.0</v>
      </c>
      <c r="C3626" s="5">
        <v>7.0</v>
      </c>
      <c r="D3626" s="6" t="s">
        <v>3732</v>
      </c>
      <c r="E3626" s="7"/>
      <c r="F3626" s="8">
        <v>0.0</v>
      </c>
      <c r="H3626" s="10"/>
    </row>
    <row r="3627">
      <c r="A3627" s="5" t="s">
        <v>3718</v>
      </c>
      <c r="B3627" s="5">
        <v>15.0</v>
      </c>
      <c r="C3627" s="5">
        <v>7.0</v>
      </c>
      <c r="D3627" s="6" t="s">
        <v>3733</v>
      </c>
      <c r="E3627" s="7"/>
      <c r="F3627" s="8">
        <v>1.0</v>
      </c>
      <c r="H3627" s="10"/>
    </row>
    <row r="3628">
      <c r="A3628" s="5" t="s">
        <v>3718</v>
      </c>
      <c r="B3628" s="5">
        <v>16.0</v>
      </c>
      <c r="C3628" s="5">
        <v>8.0</v>
      </c>
      <c r="D3628" s="6" t="s">
        <v>3734</v>
      </c>
      <c r="E3628" s="7"/>
      <c r="F3628" s="8">
        <v>0.0</v>
      </c>
      <c r="H3628" s="10"/>
    </row>
    <row r="3629">
      <c r="A3629" s="5" t="s">
        <v>3718</v>
      </c>
      <c r="B3629" s="5">
        <v>17.0</v>
      </c>
      <c r="C3629" s="5">
        <v>8.0</v>
      </c>
      <c r="D3629" s="6" t="s">
        <v>3735</v>
      </c>
      <c r="E3629" s="7"/>
      <c r="F3629" s="8">
        <v>1.0</v>
      </c>
      <c r="H3629" s="10"/>
    </row>
    <row r="3630">
      <c r="A3630" s="5" t="s">
        <v>3718</v>
      </c>
      <c r="B3630" s="5">
        <v>18.0</v>
      </c>
      <c r="C3630" s="5">
        <v>9.0</v>
      </c>
      <c r="D3630" s="6" t="s">
        <v>3736</v>
      </c>
      <c r="E3630" s="7"/>
      <c r="F3630" s="8">
        <v>0.0</v>
      </c>
      <c r="H3630" s="10"/>
    </row>
    <row r="3631">
      <c r="A3631" s="5" t="s">
        <v>3718</v>
      </c>
      <c r="B3631" s="5">
        <v>19.0</v>
      </c>
      <c r="C3631" s="5">
        <v>9.0</v>
      </c>
      <c r="D3631" s="6" t="s">
        <v>3737</v>
      </c>
      <c r="E3631" s="7"/>
      <c r="F3631" s="8">
        <v>1.0</v>
      </c>
      <c r="H3631" s="10"/>
    </row>
    <row r="3632">
      <c r="A3632" s="5" t="s">
        <v>3718</v>
      </c>
      <c r="B3632" s="5">
        <v>20.0</v>
      </c>
      <c r="C3632" s="5">
        <v>10.0</v>
      </c>
      <c r="D3632" s="6" t="s">
        <v>3738</v>
      </c>
      <c r="E3632" s="7"/>
      <c r="F3632" s="8">
        <v>0.0</v>
      </c>
      <c r="H3632" s="10"/>
    </row>
    <row r="3633">
      <c r="A3633" s="5" t="s">
        <v>3739</v>
      </c>
      <c r="B3633" s="5">
        <v>0.0</v>
      </c>
      <c r="C3633" s="5">
        <v>0.0</v>
      </c>
      <c r="D3633" s="6" t="s">
        <v>423</v>
      </c>
      <c r="E3633" s="7"/>
      <c r="F3633" s="8">
        <v>0.0</v>
      </c>
      <c r="H3633" s="10"/>
    </row>
    <row r="3634">
      <c r="A3634" s="5" t="s">
        <v>3739</v>
      </c>
      <c r="B3634" s="5">
        <v>1.0</v>
      </c>
      <c r="C3634" s="5">
        <v>0.0</v>
      </c>
      <c r="D3634" s="6" t="s">
        <v>3740</v>
      </c>
      <c r="E3634" s="7"/>
      <c r="F3634" s="8">
        <v>1.0</v>
      </c>
      <c r="H3634" s="10"/>
    </row>
    <row r="3635">
      <c r="A3635" s="5" t="s">
        <v>3739</v>
      </c>
      <c r="B3635" s="5">
        <v>2.0</v>
      </c>
      <c r="C3635" s="5">
        <v>1.0</v>
      </c>
      <c r="D3635" s="6" t="s">
        <v>3741</v>
      </c>
      <c r="E3635" s="7"/>
      <c r="F3635" s="8">
        <v>0.0</v>
      </c>
      <c r="H3635" s="10"/>
    </row>
    <row r="3636">
      <c r="A3636" s="5" t="s">
        <v>3739</v>
      </c>
      <c r="B3636" s="5">
        <v>3.0</v>
      </c>
      <c r="C3636" s="5">
        <v>1.0</v>
      </c>
      <c r="D3636" s="6" t="s">
        <v>3742</v>
      </c>
      <c r="E3636" s="7"/>
      <c r="F3636" s="8">
        <v>1.0</v>
      </c>
      <c r="H3636" s="10"/>
    </row>
    <row r="3637">
      <c r="A3637" s="5" t="s">
        <v>3739</v>
      </c>
      <c r="B3637" s="5">
        <v>4.0</v>
      </c>
      <c r="C3637" s="5">
        <v>2.0</v>
      </c>
      <c r="D3637" s="6" t="s">
        <v>3743</v>
      </c>
      <c r="E3637" s="7"/>
      <c r="F3637" s="8">
        <v>0.0</v>
      </c>
      <c r="H3637" s="10"/>
    </row>
    <row r="3638">
      <c r="A3638" s="5" t="s">
        <v>3739</v>
      </c>
      <c r="B3638" s="5">
        <v>5.0</v>
      </c>
      <c r="C3638" s="5">
        <v>2.0</v>
      </c>
      <c r="D3638" s="6" t="s">
        <v>3744</v>
      </c>
      <c r="E3638" s="7"/>
      <c r="F3638" s="8">
        <v>1.0</v>
      </c>
      <c r="H3638" s="10"/>
    </row>
    <row r="3639">
      <c r="A3639" s="5" t="s">
        <v>3739</v>
      </c>
      <c r="B3639" s="5">
        <v>6.0</v>
      </c>
      <c r="C3639" s="5">
        <v>3.0</v>
      </c>
      <c r="D3639" s="6" t="s">
        <v>3745</v>
      </c>
      <c r="E3639" s="7"/>
      <c r="F3639" s="8">
        <v>0.0</v>
      </c>
      <c r="H3639" s="10"/>
    </row>
    <row r="3640">
      <c r="A3640" s="5" t="s">
        <v>3739</v>
      </c>
      <c r="B3640" s="5">
        <v>7.0</v>
      </c>
      <c r="C3640" s="5">
        <v>3.0</v>
      </c>
      <c r="D3640" s="6" t="s">
        <v>3746</v>
      </c>
      <c r="E3640" s="7"/>
      <c r="F3640" s="8">
        <v>1.0</v>
      </c>
      <c r="H3640" s="10"/>
    </row>
    <row r="3641">
      <c r="A3641" s="5" t="s">
        <v>3739</v>
      </c>
      <c r="B3641" s="5">
        <v>8.0</v>
      </c>
      <c r="C3641" s="5">
        <v>4.0</v>
      </c>
      <c r="D3641" s="6" t="s">
        <v>3747</v>
      </c>
      <c r="E3641" s="7"/>
      <c r="F3641" s="8">
        <v>0.0</v>
      </c>
      <c r="H3641" s="10"/>
    </row>
    <row r="3642">
      <c r="A3642" s="5" t="s">
        <v>3739</v>
      </c>
      <c r="B3642" s="5">
        <v>9.0</v>
      </c>
      <c r="C3642" s="5">
        <v>4.0</v>
      </c>
      <c r="D3642" s="6" t="s">
        <v>3748</v>
      </c>
      <c r="E3642" s="7"/>
      <c r="F3642" s="8">
        <v>1.0</v>
      </c>
      <c r="H3642" s="10"/>
    </row>
    <row r="3643">
      <c r="A3643" s="5" t="s">
        <v>3739</v>
      </c>
      <c r="B3643" s="5">
        <v>10.0</v>
      </c>
      <c r="C3643" s="5">
        <v>5.0</v>
      </c>
      <c r="D3643" s="6" t="s">
        <v>3749</v>
      </c>
      <c r="E3643" s="7"/>
      <c r="F3643" s="8">
        <v>0.0</v>
      </c>
      <c r="H3643" s="10"/>
    </row>
    <row r="3644">
      <c r="A3644" s="5" t="s">
        <v>3739</v>
      </c>
      <c r="B3644" s="5">
        <v>11.0</v>
      </c>
      <c r="C3644" s="5">
        <v>5.0</v>
      </c>
      <c r="D3644" s="6" t="s">
        <v>3750</v>
      </c>
      <c r="E3644" s="7"/>
      <c r="F3644" s="8">
        <v>1.0</v>
      </c>
      <c r="H3644" s="10"/>
    </row>
    <row r="3645">
      <c r="A3645" s="5" t="s">
        <v>3739</v>
      </c>
      <c r="B3645" s="5">
        <v>12.0</v>
      </c>
      <c r="C3645" s="5">
        <v>6.0</v>
      </c>
      <c r="D3645" s="6" t="s">
        <v>3751</v>
      </c>
      <c r="E3645" s="7"/>
      <c r="F3645" s="8">
        <v>0.0</v>
      </c>
      <c r="H3645" s="10"/>
    </row>
    <row r="3646">
      <c r="A3646" s="5" t="s">
        <v>3739</v>
      </c>
      <c r="B3646" s="5">
        <v>13.0</v>
      </c>
      <c r="C3646" s="5">
        <v>6.0</v>
      </c>
      <c r="D3646" s="6" t="s">
        <v>3752</v>
      </c>
      <c r="E3646" s="7"/>
      <c r="F3646" s="8">
        <v>1.0</v>
      </c>
      <c r="H3646" s="10"/>
    </row>
    <row r="3647">
      <c r="A3647" s="5" t="s">
        <v>3739</v>
      </c>
      <c r="B3647" s="5">
        <v>14.0</v>
      </c>
      <c r="C3647" s="5">
        <v>7.0</v>
      </c>
      <c r="D3647" s="6" t="s">
        <v>3753</v>
      </c>
      <c r="E3647" s="7"/>
      <c r="F3647" s="8">
        <v>0.0</v>
      </c>
      <c r="H3647" s="10"/>
    </row>
    <row r="3648">
      <c r="A3648" s="5" t="s">
        <v>3739</v>
      </c>
      <c r="B3648" s="5">
        <v>15.0</v>
      </c>
      <c r="C3648" s="5">
        <v>7.0</v>
      </c>
      <c r="D3648" s="6" t="s">
        <v>3754</v>
      </c>
      <c r="E3648" s="7"/>
      <c r="F3648" s="8">
        <v>1.0</v>
      </c>
      <c r="H3648" s="10"/>
    </row>
    <row r="3649">
      <c r="A3649" s="5" t="s">
        <v>3739</v>
      </c>
      <c r="B3649" s="5">
        <v>16.0</v>
      </c>
      <c r="C3649" s="5">
        <v>8.0</v>
      </c>
      <c r="D3649" s="6" t="s">
        <v>3755</v>
      </c>
      <c r="E3649" s="7"/>
      <c r="F3649" s="8">
        <v>0.0</v>
      </c>
      <c r="H3649" s="10"/>
    </row>
    <row r="3650">
      <c r="A3650" s="5" t="s">
        <v>3739</v>
      </c>
      <c r="B3650" s="5">
        <v>17.0</v>
      </c>
      <c r="C3650" s="5">
        <v>8.0</v>
      </c>
      <c r="D3650" s="6" t="s">
        <v>3756</v>
      </c>
      <c r="E3650" s="7"/>
      <c r="F3650" s="8">
        <v>1.0</v>
      </c>
      <c r="H3650" s="10"/>
    </row>
    <row r="3651">
      <c r="A3651" s="5" t="s">
        <v>3739</v>
      </c>
      <c r="B3651" s="5">
        <v>18.0</v>
      </c>
      <c r="C3651" s="5">
        <v>9.0</v>
      </c>
      <c r="D3651" s="6" t="s">
        <v>3757</v>
      </c>
      <c r="E3651" s="7"/>
      <c r="F3651" s="8">
        <v>0.0</v>
      </c>
      <c r="H3651" s="10"/>
    </row>
    <row r="3652">
      <c r="A3652" s="5" t="s">
        <v>3739</v>
      </c>
      <c r="B3652" s="5">
        <v>19.0</v>
      </c>
      <c r="C3652" s="5">
        <v>9.0</v>
      </c>
      <c r="D3652" s="6" t="s">
        <v>3758</v>
      </c>
      <c r="E3652" s="7"/>
      <c r="F3652" s="8">
        <v>1.0</v>
      </c>
      <c r="H3652" s="10"/>
    </row>
    <row r="3653">
      <c r="A3653" s="5" t="s">
        <v>3759</v>
      </c>
      <c r="B3653" s="5">
        <v>0.0</v>
      </c>
      <c r="C3653" s="5">
        <v>0.0</v>
      </c>
      <c r="D3653" s="6" t="s">
        <v>3760</v>
      </c>
      <c r="E3653" s="7"/>
      <c r="F3653" s="8">
        <v>0.0</v>
      </c>
      <c r="H3653" s="10"/>
    </row>
    <row r="3654">
      <c r="A3654" s="5" t="s">
        <v>3759</v>
      </c>
      <c r="B3654" s="5">
        <v>1.0</v>
      </c>
      <c r="C3654" s="5">
        <v>0.0</v>
      </c>
      <c r="D3654" s="6" t="s">
        <v>3761</v>
      </c>
      <c r="E3654" s="7"/>
      <c r="F3654" s="8">
        <v>1.0</v>
      </c>
      <c r="H3654" s="10"/>
    </row>
    <row r="3655">
      <c r="A3655" s="5" t="s">
        <v>3759</v>
      </c>
      <c r="B3655" s="5">
        <v>2.0</v>
      </c>
      <c r="C3655" s="5">
        <v>1.0</v>
      </c>
      <c r="D3655" s="6" t="s">
        <v>3762</v>
      </c>
      <c r="E3655" s="7"/>
      <c r="F3655" s="8">
        <v>0.0</v>
      </c>
      <c r="H3655" s="10"/>
    </row>
    <row r="3656">
      <c r="A3656" s="5" t="s">
        <v>3759</v>
      </c>
      <c r="B3656" s="5">
        <v>3.0</v>
      </c>
      <c r="C3656" s="5">
        <v>1.0</v>
      </c>
      <c r="D3656" s="6" t="s">
        <v>3763</v>
      </c>
      <c r="E3656" s="7"/>
      <c r="F3656" s="8">
        <v>1.0</v>
      </c>
      <c r="H3656" s="10"/>
    </row>
    <row r="3657">
      <c r="A3657" s="5" t="s">
        <v>3759</v>
      </c>
      <c r="B3657" s="5">
        <v>4.0</v>
      </c>
      <c r="C3657" s="5">
        <v>2.0</v>
      </c>
      <c r="D3657" s="6" t="s">
        <v>3764</v>
      </c>
      <c r="E3657" s="7"/>
      <c r="F3657" s="8">
        <v>0.0</v>
      </c>
      <c r="H3657" s="10"/>
    </row>
    <row r="3658">
      <c r="A3658" s="5" t="s">
        <v>3759</v>
      </c>
      <c r="B3658" s="5">
        <v>5.0</v>
      </c>
      <c r="C3658" s="5">
        <v>2.0</v>
      </c>
      <c r="D3658" s="6" t="s">
        <v>3765</v>
      </c>
      <c r="E3658" s="7"/>
      <c r="F3658" s="8">
        <v>1.0</v>
      </c>
      <c r="H3658" s="10"/>
    </row>
    <row r="3659">
      <c r="A3659" s="5" t="s">
        <v>3759</v>
      </c>
      <c r="B3659" s="5">
        <v>6.0</v>
      </c>
      <c r="C3659" s="5">
        <v>3.0</v>
      </c>
      <c r="D3659" s="6" t="s">
        <v>3766</v>
      </c>
      <c r="E3659" s="7"/>
      <c r="F3659" s="8">
        <v>0.0</v>
      </c>
      <c r="H3659" s="10"/>
    </row>
    <row r="3660">
      <c r="A3660" s="5" t="s">
        <v>3759</v>
      </c>
      <c r="B3660" s="5">
        <v>7.0</v>
      </c>
      <c r="C3660" s="5">
        <v>3.0</v>
      </c>
      <c r="D3660" s="6" t="s">
        <v>3767</v>
      </c>
      <c r="E3660" s="7"/>
      <c r="F3660" s="8">
        <v>1.0</v>
      </c>
      <c r="H3660" s="10"/>
    </row>
    <row r="3661">
      <c r="A3661" s="5" t="s">
        <v>3759</v>
      </c>
      <c r="B3661" s="5">
        <v>8.0</v>
      </c>
      <c r="C3661" s="5">
        <v>4.0</v>
      </c>
      <c r="D3661" s="6" t="s">
        <v>3768</v>
      </c>
      <c r="E3661" s="7"/>
      <c r="F3661" s="8">
        <v>0.0</v>
      </c>
      <c r="H3661" s="10"/>
    </row>
    <row r="3662">
      <c r="A3662" s="5" t="s">
        <v>3759</v>
      </c>
      <c r="B3662" s="5">
        <v>9.0</v>
      </c>
      <c r="C3662" s="5">
        <v>4.0</v>
      </c>
      <c r="D3662" s="6" t="s">
        <v>3769</v>
      </c>
      <c r="E3662" s="7"/>
      <c r="F3662" s="8">
        <v>1.0</v>
      </c>
      <c r="H3662" s="10"/>
    </row>
    <row r="3663">
      <c r="A3663" s="5" t="s">
        <v>3759</v>
      </c>
      <c r="B3663" s="5">
        <v>10.0</v>
      </c>
      <c r="C3663" s="5">
        <v>5.0</v>
      </c>
      <c r="D3663" s="6" t="s">
        <v>3770</v>
      </c>
      <c r="E3663" s="7"/>
      <c r="F3663" s="8">
        <v>0.0</v>
      </c>
      <c r="H3663" s="10"/>
    </row>
    <row r="3664">
      <c r="A3664" s="5" t="s">
        <v>3759</v>
      </c>
      <c r="B3664" s="5">
        <v>11.0</v>
      </c>
      <c r="C3664" s="5">
        <v>5.0</v>
      </c>
      <c r="D3664" s="6" t="s">
        <v>3771</v>
      </c>
      <c r="E3664" s="7"/>
      <c r="F3664" s="8">
        <v>1.0</v>
      </c>
      <c r="H3664" s="10"/>
    </row>
    <row r="3665">
      <c r="A3665" s="5" t="s">
        <v>3759</v>
      </c>
      <c r="B3665" s="5">
        <v>12.0</v>
      </c>
      <c r="C3665" s="5">
        <v>6.0</v>
      </c>
      <c r="D3665" s="6" t="s">
        <v>3772</v>
      </c>
      <c r="E3665" s="7"/>
      <c r="F3665" s="8">
        <v>0.0</v>
      </c>
      <c r="H3665" s="10"/>
    </row>
    <row r="3666">
      <c r="A3666" s="5" t="s">
        <v>3759</v>
      </c>
      <c r="B3666" s="5">
        <v>13.0</v>
      </c>
      <c r="C3666" s="5">
        <v>6.0</v>
      </c>
      <c r="D3666" s="6" t="s">
        <v>3773</v>
      </c>
      <c r="E3666" s="7"/>
      <c r="F3666" s="8">
        <v>1.0</v>
      </c>
      <c r="H3666" s="10"/>
    </row>
    <row r="3667">
      <c r="A3667" s="5" t="s">
        <v>3759</v>
      </c>
      <c r="B3667" s="5">
        <v>14.0</v>
      </c>
      <c r="C3667" s="5">
        <v>7.0</v>
      </c>
      <c r="D3667" s="6" t="s">
        <v>3774</v>
      </c>
      <c r="E3667" s="7"/>
      <c r="F3667" s="8">
        <v>0.0</v>
      </c>
      <c r="H3667" s="10"/>
    </row>
    <row r="3668">
      <c r="A3668" s="5" t="s">
        <v>3759</v>
      </c>
      <c r="B3668" s="5">
        <v>15.0</v>
      </c>
      <c r="C3668" s="5">
        <v>7.0</v>
      </c>
      <c r="D3668" s="6" t="s">
        <v>3775</v>
      </c>
      <c r="E3668" s="7"/>
      <c r="F3668" s="8">
        <v>1.0</v>
      </c>
      <c r="H3668" s="10"/>
    </row>
    <row r="3669">
      <c r="A3669" s="5" t="s">
        <v>3759</v>
      </c>
      <c r="B3669" s="5">
        <v>16.0</v>
      </c>
      <c r="C3669" s="5">
        <v>8.0</v>
      </c>
      <c r="D3669" s="6" t="s">
        <v>3776</v>
      </c>
      <c r="E3669" s="7"/>
      <c r="F3669" s="8">
        <v>0.0</v>
      </c>
      <c r="H3669" s="10"/>
    </row>
    <row r="3670">
      <c r="A3670" s="5" t="s">
        <v>3759</v>
      </c>
      <c r="B3670" s="5">
        <v>17.0</v>
      </c>
      <c r="C3670" s="5">
        <v>8.0</v>
      </c>
      <c r="D3670" s="6" t="s">
        <v>3777</v>
      </c>
      <c r="E3670" s="7"/>
      <c r="F3670" s="8">
        <v>1.0</v>
      </c>
      <c r="H3670" s="10"/>
    </row>
    <row r="3671">
      <c r="A3671" s="5" t="s">
        <v>3759</v>
      </c>
      <c r="B3671" s="5">
        <v>18.0</v>
      </c>
      <c r="C3671" s="5">
        <v>9.0</v>
      </c>
      <c r="D3671" s="6" t="s">
        <v>3778</v>
      </c>
      <c r="E3671" s="7"/>
      <c r="F3671" s="8">
        <v>0.0</v>
      </c>
      <c r="H3671" s="10"/>
    </row>
    <row r="3672">
      <c r="A3672" s="5" t="s">
        <v>3759</v>
      </c>
      <c r="B3672" s="5">
        <v>19.0</v>
      </c>
      <c r="C3672" s="5">
        <v>9.0</v>
      </c>
      <c r="D3672" s="6" t="s">
        <v>3779</v>
      </c>
      <c r="E3672" s="7"/>
      <c r="F3672" s="8">
        <v>1.0</v>
      </c>
      <c r="H3672" s="10"/>
    </row>
    <row r="3673">
      <c r="A3673" s="5" t="s">
        <v>3780</v>
      </c>
      <c r="B3673" s="5">
        <v>0.0</v>
      </c>
      <c r="C3673" s="5">
        <v>0.0</v>
      </c>
      <c r="D3673" s="6" t="s">
        <v>958</v>
      </c>
      <c r="E3673" s="7"/>
      <c r="F3673" s="8">
        <v>0.0</v>
      </c>
      <c r="H3673" s="10"/>
    </row>
    <row r="3674">
      <c r="A3674" s="5" t="s">
        <v>3780</v>
      </c>
      <c r="B3674" s="5">
        <v>1.0</v>
      </c>
      <c r="C3674" s="5">
        <v>0.0</v>
      </c>
      <c r="D3674" s="6" t="s">
        <v>3781</v>
      </c>
      <c r="E3674" s="7"/>
      <c r="F3674" s="8">
        <v>1.0</v>
      </c>
      <c r="H3674" s="10"/>
    </row>
    <row r="3675">
      <c r="A3675" s="5" t="s">
        <v>3780</v>
      </c>
      <c r="B3675" s="5">
        <v>2.0</v>
      </c>
      <c r="C3675" s="5">
        <v>1.0</v>
      </c>
      <c r="D3675" s="6" t="s">
        <v>3782</v>
      </c>
      <c r="E3675" s="7"/>
      <c r="F3675" s="8">
        <v>0.0</v>
      </c>
      <c r="H3675" s="10"/>
    </row>
    <row r="3676">
      <c r="A3676" s="5" t="s">
        <v>3780</v>
      </c>
      <c r="B3676" s="5">
        <v>3.0</v>
      </c>
      <c r="C3676" s="5">
        <v>1.0</v>
      </c>
      <c r="D3676" s="6" t="s">
        <v>3783</v>
      </c>
      <c r="E3676" s="7"/>
      <c r="F3676" s="8">
        <v>1.0</v>
      </c>
      <c r="H3676" s="10"/>
    </row>
    <row r="3677">
      <c r="A3677" s="5" t="s">
        <v>3780</v>
      </c>
      <c r="B3677" s="5">
        <v>4.0</v>
      </c>
      <c r="C3677" s="5">
        <v>2.0</v>
      </c>
      <c r="D3677" s="6" t="s">
        <v>3784</v>
      </c>
      <c r="E3677" s="7"/>
      <c r="F3677" s="8">
        <v>0.0</v>
      </c>
      <c r="H3677" s="10"/>
    </row>
    <row r="3678">
      <c r="A3678" s="5" t="s">
        <v>3780</v>
      </c>
      <c r="B3678" s="5">
        <v>5.0</v>
      </c>
      <c r="C3678" s="5">
        <v>2.0</v>
      </c>
      <c r="D3678" s="6" t="s">
        <v>3785</v>
      </c>
      <c r="E3678" s="7"/>
      <c r="F3678" s="8">
        <v>1.0</v>
      </c>
      <c r="H3678" s="10"/>
    </row>
    <row r="3679">
      <c r="A3679" s="5" t="s">
        <v>3780</v>
      </c>
      <c r="B3679" s="5">
        <v>6.0</v>
      </c>
      <c r="C3679" s="5">
        <v>3.0</v>
      </c>
      <c r="D3679" s="6" t="s">
        <v>3786</v>
      </c>
      <c r="E3679" s="7"/>
      <c r="F3679" s="8">
        <v>0.0</v>
      </c>
      <c r="H3679" s="10"/>
    </row>
    <row r="3680">
      <c r="A3680" s="5" t="s">
        <v>3780</v>
      </c>
      <c r="B3680" s="5">
        <v>7.0</v>
      </c>
      <c r="C3680" s="5">
        <v>3.0</v>
      </c>
      <c r="D3680" s="6" t="s">
        <v>3787</v>
      </c>
      <c r="E3680" s="7"/>
      <c r="F3680" s="8">
        <v>1.0</v>
      </c>
      <c r="H3680" s="10"/>
    </row>
    <row r="3681">
      <c r="A3681" s="5" t="s">
        <v>3780</v>
      </c>
      <c r="B3681" s="5">
        <v>8.0</v>
      </c>
      <c r="C3681" s="5">
        <v>4.0</v>
      </c>
      <c r="D3681" s="6" t="s">
        <v>3788</v>
      </c>
      <c r="E3681" s="7"/>
      <c r="F3681" s="8">
        <v>0.0</v>
      </c>
      <c r="H3681" s="10"/>
    </row>
    <row r="3682">
      <c r="A3682" s="5" t="s">
        <v>3780</v>
      </c>
      <c r="B3682" s="5">
        <v>9.0</v>
      </c>
      <c r="C3682" s="5">
        <v>4.0</v>
      </c>
      <c r="D3682" s="6" t="s">
        <v>3789</v>
      </c>
      <c r="E3682" s="7"/>
      <c r="F3682" s="8">
        <v>1.0</v>
      </c>
      <c r="H3682" s="10"/>
    </row>
    <row r="3683">
      <c r="A3683" s="5" t="s">
        <v>3780</v>
      </c>
      <c r="B3683" s="5">
        <v>10.0</v>
      </c>
      <c r="C3683" s="5">
        <v>5.0</v>
      </c>
      <c r="D3683" s="6" t="s">
        <v>3790</v>
      </c>
      <c r="E3683" s="7"/>
      <c r="F3683" s="8">
        <v>0.0</v>
      </c>
      <c r="H3683" s="10"/>
    </row>
    <row r="3684">
      <c r="A3684" s="5" t="s">
        <v>3780</v>
      </c>
      <c r="B3684" s="5">
        <v>11.0</v>
      </c>
      <c r="C3684" s="5">
        <v>5.0</v>
      </c>
      <c r="D3684" s="6" t="s">
        <v>3791</v>
      </c>
      <c r="E3684" s="7"/>
      <c r="F3684" s="8">
        <v>1.0</v>
      </c>
      <c r="H3684" s="10"/>
    </row>
    <row r="3685">
      <c r="A3685" s="5" t="s">
        <v>3780</v>
      </c>
      <c r="B3685" s="5">
        <v>12.0</v>
      </c>
      <c r="C3685" s="5">
        <v>6.0</v>
      </c>
      <c r="D3685" s="6" t="s">
        <v>3792</v>
      </c>
      <c r="E3685" s="7"/>
      <c r="F3685" s="8">
        <v>0.0</v>
      </c>
      <c r="H3685" s="10"/>
    </row>
    <row r="3686">
      <c r="A3686" s="5" t="s">
        <v>3780</v>
      </c>
      <c r="B3686" s="5">
        <v>13.0</v>
      </c>
      <c r="C3686" s="5">
        <v>6.0</v>
      </c>
      <c r="D3686" s="6" t="s">
        <v>3793</v>
      </c>
      <c r="E3686" s="7"/>
      <c r="F3686" s="8">
        <v>1.0</v>
      </c>
      <c r="H3686" s="10"/>
    </row>
    <row r="3687">
      <c r="A3687" s="5" t="s">
        <v>3780</v>
      </c>
      <c r="B3687" s="5">
        <v>14.0</v>
      </c>
      <c r="C3687" s="5">
        <v>7.0</v>
      </c>
      <c r="D3687" s="6" t="s">
        <v>3794</v>
      </c>
      <c r="E3687" s="7"/>
      <c r="F3687" s="8">
        <v>0.0</v>
      </c>
      <c r="H3687" s="10"/>
    </row>
    <row r="3688">
      <c r="A3688" s="5" t="s">
        <v>3780</v>
      </c>
      <c r="B3688" s="5">
        <v>15.0</v>
      </c>
      <c r="C3688" s="5">
        <v>7.0</v>
      </c>
      <c r="D3688" s="6" t="s">
        <v>3795</v>
      </c>
      <c r="E3688" s="7"/>
      <c r="F3688" s="8">
        <v>1.0</v>
      </c>
      <c r="H3688" s="10"/>
    </row>
    <row r="3689">
      <c r="A3689" s="5" t="s">
        <v>3780</v>
      </c>
      <c r="B3689" s="5">
        <v>16.0</v>
      </c>
      <c r="C3689" s="5">
        <v>8.0</v>
      </c>
      <c r="D3689" s="6" t="s">
        <v>3796</v>
      </c>
      <c r="E3689" s="7"/>
      <c r="F3689" s="8">
        <v>0.0</v>
      </c>
      <c r="H3689" s="10"/>
    </row>
    <row r="3690">
      <c r="A3690" s="5" t="s">
        <v>3780</v>
      </c>
      <c r="B3690" s="5">
        <v>17.0</v>
      </c>
      <c r="C3690" s="5">
        <v>8.0</v>
      </c>
      <c r="D3690" s="6" t="s">
        <v>3797</v>
      </c>
      <c r="E3690" s="7"/>
      <c r="F3690" s="8">
        <v>1.0</v>
      </c>
      <c r="H3690" s="10"/>
    </row>
    <row r="3691">
      <c r="A3691" s="5" t="s">
        <v>3780</v>
      </c>
      <c r="B3691" s="5">
        <v>18.0</v>
      </c>
      <c r="C3691" s="5">
        <v>9.0</v>
      </c>
      <c r="D3691" s="6" t="s">
        <v>3798</v>
      </c>
      <c r="E3691" s="7"/>
      <c r="F3691" s="8">
        <v>0.0</v>
      </c>
      <c r="H3691" s="10"/>
    </row>
    <row r="3692">
      <c r="A3692" s="5" t="s">
        <v>3780</v>
      </c>
      <c r="B3692" s="5">
        <v>19.0</v>
      </c>
      <c r="C3692" s="5">
        <v>9.0</v>
      </c>
      <c r="D3692" s="6" t="s">
        <v>3799</v>
      </c>
      <c r="E3692" s="7"/>
      <c r="F3692" s="8">
        <v>1.0</v>
      </c>
      <c r="H3692" s="10"/>
    </row>
    <row r="3693">
      <c r="A3693" s="5" t="s">
        <v>3800</v>
      </c>
      <c r="B3693" s="5">
        <v>0.0</v>
      </c>
      <c r="C3693" s="5">
        <v>0.0</v>
      </c>
      <c r="D3693" s="6" t="s">
        <v>3801</v>
      </c>
      <c r="E3693" s="7"/>
      <c r="F3693" s="8">
        <v>0.0</v>
      </c>
      <c r="H3693" s="10"/>
    </row>
    <row r="3694">
      <c r="A3694" s="5" t="s">
        <v>3800</v>
      </c>
      <c r="B3694" s="5">
        <v>1.0</v>
      </c>
      <c r="C3694" s="5">
        <v>0.0</v>
      </c>
      <c r="D3694" s="6" t="s">
        <v>3802</v>
      </c>
      <c r="E3694" s="7"/>
      <c r="F3694" s="8">
        <v>1.0</v>
      </c>
      <c r="H3694" s="10"/>
    </row>
    <row r="3695">
      <c r="A3695" s="5" t="s">
        <v>3800</v>
      </c>
      <c r="B3695" s="5">
        <v>2.0</v>
      </c>
      <c r="C3695" s="5">
        <v>1.0</v>
      </c>
      <c r="D3695" s="6" t="s">
        <v>3803</v>
      </c>
      <c r="E3695" s="7"/>
      <c r="F3695" s="8">
        <v>0.0</v>
      </c>
      <c r="H3695" s="10"/>
    </row>
    <row r="3696">
      <c r="A3696" s="5" t="s">
        <v>3800</v>
      </c>
      <c r="B3696" s="5">
        <v>3.0</v>
      </c>
      <c r="C3696" s="5">
        <v>1.0</v>
      </c>
      <c r="D3696" s="6" t="s">
        <v>3804</v>
      </c>
      <c r="E3696" s="7"/>
      <c r="F3696" s="8">
        <v>1.0</v>
      </c>
      <c r="H3696" s="10"/>
    </row>
    <row r="3697">
      <c r="A3697" s="5" t="s">
        <v>3800</v>
      </c>
      <c r="B3697" s="5">
        <v>4.0</v>
      </c>
      <c r="C3697" s="5">
        <v>2.0</v>
      </c>
      <c r="D3697" s="6" t="s">
        <v>3805</v>
      </c>
      <c r="E3697" s="7"/>
      <c r="F3697" s="8">
        <v>0.0</v>
      </c>
      <c r="H3697" s="10"/>
    </row>
    <row r="3698">
      <c r="A3698" s="5" t="s">
        <v>3800</v>
      </c>
      <c r="B3698" s="5">
        <v>5.0</v>
      </c>
      <c r="C3698" s="5">
        <v>2.0</v>
      </c>
      <c r="D3698" s="6" t="s">
        <v>3806</v>
      </c>
      <c r="E3698" s="7"/>
      <c r="F3698" s="8">
        <v>1.0</v>
      </c>
      <c r="H3698" s="10"/>
    </row>
    <row r="3699">
      <c r="A3699" s="5" t="s">
        <v>3800</v>
      </c>
      <c r="B3699" s="5">
        <v>6.0</v>
      </c>
      <c r="C3699" s="5">
        <v>3.0</v>
      </c>
      <c r="D3699" s="6" t="s">
        <v>3807</v>
      </c>
      <c r="E3699" s="7"/>
      <c r="F3699" s="8">
        <v>0.0</v>
      </c>
      <c r="H3699" s="10"/>
    </row>
    <row r="3700">
      <c r="A3700" s="5" t="s">
        <v>3800</v>
      </c>
      <c r="B3700" s="5">
        <v>7.0</v>
      </c>
      <c r="C3700" s="5">
        <v>3.0</v>
      </c>
      <c r="D3700" s="6" t="s">
        <v>3808</v>
      </c>
      <c r="E3700" s="7"/>
      <c r="F3700" s="8">
        <v>1.0</v>
      </c>
      <c r="H3700" s="10"/>
    </row>
    <row r="3701">
      <c r="A3701" s="5" t="s">
        <v>3800</v>
      </c>
      <c r="B3701" s="5">
        <v>8.0</v>
      </c>
      <c r="C3701" s="5">
        <v>4.0</v>
      </c>
      <c r="D3701" s="6" t="s">
        <v>3809</v>
      </c>
      <c r="E3701" s="7"/>
      <c r="F3701" s="8">
        <v>0.0</v>
      </c>
      <c r="H3701" s="10"/>
    </row>
    <row r="3702">
      <c r="A3702" s="5" t="s">
        <v>3800</v>
      </c>
      <c r="B3702" s="5">
        <v>9.0</v>
      </c>
      <c r="C3702" s="5">
        <v>4.0</v>
      </c>
      <c r="D3702" s="6" t="s">
        <v>3810</v>
      </c>
      <c r="E3702" s="7"/>
      <c r="F3702" s="8">
        <v>1.0</v>
      </c>
      <c r="H3702" s="10"/>
    </row>
    <row r="3703">
      <c r="A3703" s="5" t="s">
        <v>3800</v>
      </c>
      <c r="B3703" s="5">
        <v>10.0</v>
      </c>
      <c r="C3703" s="5">
        <v>5.0</v>
      </c>
      <c r="D3703" s="6" t="s">
        <v>3811</v>
      </c>
      <c r="E3703" s="7"/>
      <c r="F3703" s="8">
        <v>0.0</v>
      </c>
      <c r="H3703" s="10"/>
    </row>
    <row r="3704">
      <c r="A3704" s="5" t="s">
        <v>3800</v>
      </c>
      <c r="B3704" s="5">
        <v>11.0</v>
      </c>
      <c r="C3704" s="5">
        <v>5.0</v>
      </c>
      <c r="D3704" s="6" t="s">
        <v>3812</v>
      </c>
      <c r="E3704" s="7"/>
      <c r="F3704" s="8">
        <v>1.0</v>
      </c>
      <c r="H3704" s="10"/>
    </row>
    <row r="3705">
      <c r="A3705" s="5" t="s">
        <v>3800</v>
      </c>
      <c r="B3705" s="5">
        <v>12.0</v>
      </c>
      <c r="C3705" s="5">
        <v>6.0</v>
      </c>
      <c r="D3705" s="6" t="s">
        <v>3813</v>
      </c>
      <c r="E3705" s="7"/>
      <c r="F3705" s="8">
        <v>0.0</v>
      </c>
      <c r="H3705" s="10"/>
    </row>
    <row r="3706">
      <c r="A3706" s="5" t="s">
        <v>3800</v>
      </c>
      <c r="B3706" s="5">
        <v>13.0</v>
      </c>
      <c r="C3706" s="5">
        <v>6.0</v>
      </c>
      <c r="D3706" s="6" t="s">
        <v>3814</v>
      </c>
      <c r="E3706" s="7"/>
      <c r="F3706" s="8">
        <v>1.0</v>
      </c>
      <c r="H3706" s="10"/>
    </row>
    <row r="3707">
      <c r="A3707" s="5" t="s">
        <v>3800</v>
      </c>
      <c r="B3707" s="5">
        <v>14.0</v>
      </c>
      <c r="C3707" s="5">
        <v>7.0</v>
      </c>
      <c r="D3707" s="6" t="s">
        <v>3815</v>
      </c>
      <c r="E3707" s="7"/>
      <c r="F3707" s="8">
        <v>0.0</v>
      </c>
      <c r="H3707" s="10"/>
    </row>
    <row r="3708">
      <c r="A3708" s="5" t="s">
        <v>3800</v>
      </c>
      <c r="B3708" s="5">
        <v>15.0</v>
      </c>
      <c r="C3708" s="5">
        <v>7.0</v>
      </c>
      <c r="D3708" s="6" t="s">
        <v>3816</v>
      </c>
      <c r="E3708" s="7"/>
      <c r="F3708" s="8">
        <v>1.0</v>
      </c>
      <c r="H3708" s="10"/>
    </row>
    <row r="3709">
      <c r="A3709" s="5" t="s">
        <v>3800</v>
      </c>
      <c r="B3709" s="5">
        <v>16.0</v>
      </c>
      <c r="C3709" s="5">
        <v>8.0</v>
      </c>
      <c r="D3709" s="6" t="s">
        <v>3817</v>
      </c>
      <c r="E3709" s="7"/>
      <c r="F3709" s="8">
        <v>0.0</v>
      </c>
      <c r="H3709" s="10"/>
    </row>
    <row r="3710">
      <c r="A3710" s="5" t="s">
        <v>3800</v>
      </c>
      <c r="B3710" s="5">
        <v>17.0</v>
      </c>
      <c r="C3710" s="5">
        <v>8.0</v>
      </c>
      <c r="D3710" s="6" t="s">
        <v>3818</v>
      </c>
      <c r="E3710" s="7"/>
      <c r="F3710" s="8">
        <v>1.0</v>
      </c>
      <c r="H3710" s="10"/>
    </row>
    <row r="3711">
      <c r="A3711" s="5" t="s">
        <v>3800</v>
      </c>
      <c r="B3711" s="5">
        <v>18.0</v>
      </c>
      <c r="C3711" s="5">
        <v>9.0</v>
      </c>
      <c r="D3711" s="6" t="s">
        <v>3819</v>
      </c>
      <c r="E3711" s="7"/>
      <c r="F3711" s="8">
        <v>0.0</v>
      </c>
      <c r="H3711" s="10"/>
    </row>
    <row r="3712">
      <c r="A3712" s="5" t="s">
        <v>3800</v>
      </c>
      <c r="B3712" s="5">
        <v>19.0</v>
      </c>
      <c r="C3712" s="5">
        <v>9.0</v>
      </c>
      <c r="D3712" s="6" t="s">
        <v>3820</v>
      </c>
      <c r="E3712" s="7"/>
      <c r="F3712" s="8">
        <v>1.0</v>
      </c>
      <c r="H3712" s="10"/>
    </row>
    <row r="3713">
      <c r="A3713" s="5" t="s">
        <v>3821</v>
      </c>
      <c r="B3713" s="5">
        <v>0.0</v>
      </c>
      <c r="C3713" s="5">
        <v>0.0</v>
      </c>
      <c r="D3713" s="6" t="s">
        <v>3822</v>
      </c>
      <c r="E3713" s="7"/>
      <c r="F3713" s="8">
        <v>0.0</v>
      </c>
      <c r="H3713" s="10"/>
    </row>
    <row r="3714">
      <c r="A3714" s="5" t="s">
        <v>3821</v>
      </c>
      <c r="B3714" s="5">
        <v>1.0</v>
      </c>
      <c r="C3714" s="5">
        <v>0.0</v>
      </c>
      <c r="D3714" s="6" t="s">
        <v>3823</v>
      </c>
      <c r="E3714" s="7"/>
      <c r="F3714" s="8">
        <v>1.0</v>
      </c>
      <c r="H3714" s="10"/>
    </row>
    <row r="3715">
      <c r="A3715" s="5" t="s">
        <v>3821</v>
      </c>
      <c r="B3715" s="5">
        <v>2.0</v>
      </c>
      <c r="C3715" s="5">
        <v>1.0</v>
      </c>
      <c r="D3715" s="6" t="s">
        <v>3824</v>
      </c>
      <c r="E3715" s="7"/>
      <c r="F3715" s="8">
        <v>0.0</v>
      </c>
      <c r="H3715" s="10"/>
    </row>
    <row r="3716">
      <c r="A3716" s="5" t="s">
        <v>3821</v>
      </c>
      <c r="B3716" s="5">
        <v>3.0</v>
      </c>
      <c r="C3716" s="5">
        <v>1.0</v>
      </c>
      <c r="D3716" s="6" t="s">
        <v>3825</v>
      </c>
      <c r="E3716" s="7"/>
      <c r="F3716" s="8">
        <v>1.0</v>
      </c>
      <c r="H3716" s="10"/>
    </row>
    <row r="3717">
      <c r="A3717" s="5" t="s">
        <v>3821</v>
      </c>
      <c r="B3717" s="5">
        <v>4.0</v>
      </c>
      <c r="C3717" s="5">
        <v>2.0</v>
      </c>
      <c r="D3717" s="6" t="s">
        <v>3826</v>
      </c>
      <c r="E3717" s="7"/>
      <c r="F3717" s="8">
        <v>0.0</v>
      </c>
      <c r="H3717" s="10"/>
    </row>
    <row r="3718">
      <c r="A3718" s="5" t="s">
        <v>3821</v>
      </c>
      <c r="B3718" s="5">
        <v>5.0</v>
      </c>
      <c r="C3718" s="5">
        <v>2.0</v>
      </c>
      <c r="D3718" s="6" t="s">
        <v>3827</v>
      </c>
      <c r="E3718" s="7"/>
      <c r="F3718" s="8">
        <v>1.0</v>
      </c>
      <c r="H3718" s="10"/>
    </row>
    <row r="3719">
      <c r="A3719" s="5" t="s">
        <v>3821</v>
      </c>
      <c r="B3719" s="5">
        <v>6.0</v>
      </c>
      <c r="C3719" s="5">
        <v>3.0</v>
      </c>
      <c r="D3719" s="6" t="s">
        <v>3828</v>
      </c>
      <c r="E3719" s="7"/>
      <c r="F3719" s="8">
        <v>0.0</v>
      </c>
      <c r="H3719" s="10"/>
    </row>
    <row r="3720">
      <c r="A3720" s="5" t="s">
        <v>3821</v>
      </c>
      <c r="B3720" s="5">
        <v>7.0</v>
      </c>
      <c r="C3720" s="5">
        <v>3.0</v>
      </c>
      <c r="D3720" s="6" t="s">
        <v>3829</v>
      </c>
      <c r="E3720" s="7"/>
      <c r="F3720" s="8">
        <v>1.0</v>
      </c>
      <c r="H3720" s="10"/>
    </row>
    <row r="3721">
      <c r="A3721" s="5" t="s">
        <v>3821</v>
      </c>
      <c r="B3721" s="5">
        <v>8.0</v>
      </c>
      <c r="C3721" s="5">
        <v>4.0</v>
      </c>
      <c r="D3721" s="6" t="s">
        <v>3830</v>
      </c>
      <c r="E3721" s="7"/>
      <c r="F3721" s="8">
        <v>0.0</v>
      </c>
      <c r="H3721" s="10"/>
    </row>
    <row r="3722">
      <c r="A3722" s="5" t="s">
        <v>3821</v>
      </c>
      <c r="B3722" s="5">
        <v>9.0</v>
      </c>
      <c r="C3722" s="5">
        <v>4.0</v>
      </c>
      <c r="D3722" s="6" t="s">
        <v>3831</v>
      </c>
      <c r="E3722" s="7"/>
      <c r="F3722" s="8">
        <v>1.0</v>
      </c>
      <c r="H3722" s="10"/>
    </row>
    <row r="3723">
      <c r="A3723" s="5" t="s">
        <v>3821</v>
      </c>
      <c r="B3723" s="5">
        <v>10.0</v>
      </c>
      <c r="C3723" s="5">
        <v>5.0</v>
      </c>
      <c r="D3723" s="6" t="s">
        <v>3832</v>
      </c>
      <c r="E3723" s="7"/>
      <c r="F3723" s="8">
        <v>0.0</v>
      </c>
      <c r="H3723" s="10"/>
    </row>
    <row r="3724">
      <c r="A3724" s="5" t="s">
        <v>3821</v>
      </c>
      <c r="B3724" s="5">
        <v>11.0</v>
      </c>
      <c r="C3724" s="5">
        <v>5.0</v>
      </c>
      <c r="D3724" s="6" t="s">
        <v>3833</v>
      </c>
      <c r="E3724" s="7"/>
      <c r="F3724" s="8">
        <v>1.0</v>
      </c>
      <c r="H3724" s="10"/>
    </row>
    <row r="3725">
      <c r="A3725" s="5" t="s">
        <v>3821</v>
      </c>
      <c r="B3725" s="5">
        <v>12.0</v>
      </c>
      <c r="C3725" s="5">
        <v>6.0</v>
      </c>
      <c r="D3725" s="6" t="s">
        <v>3834</v>
      </c>
      <c r="E3725" s="7"/>
      <c r="F3725" s="8">
        <v>0.0</v>
      </c>
      <c r="H3725" s="10"/>
    </row>
    <row r="3726">
      <c r="A3726" s="5" t="s">
        <v>3821</v>
      </c>
      <c r="B3726" s="5">
        <v>13.0</v>
      </c>
      <c r="C3726" s="5">
        <v>6.0</v>
      </c>
      <c r="D3726" s="6" t="s">
        <v>3835</v>
      </c>
      <c r="E3726" s="7"/>
      <c r="F3726" s="8">
        <v>1.0</v>
      </c>
      <c r="H3726" s="10"/>
    </row>
    <row r="3727">
      <c r="A3727" s="5" t="s">
        <v>3821</v>
      </c>
      <c r="B3727" s="5">
        <v>14.0</v>
      </c>
      <c r="C3727" s="5">
        <v>7.0</v>
      </c>
      <c r="D3727" s="6" t="s">
        <v>3836</v>
      </c>
      <c r="E3727" s="7"/>
      <c r="F3727" s="8">
        <v>0.0</v>
      </c>
      <c r="H3727" s="10"/>
    </row>
    <row r="3728">
      <c r="A3728" s="5" t="s">
        <v>3821</v>
      </c>
      <c r="B3728" s="5">
        <v>15.0</v>
      </c>
      <c r="C3728" s="5">
        <v>7.0</v>
      </c>
      <c r="D3728" s="6" t="s">
        <v>3837</v>
      </c>
      <c r="E3728" s="7"/>
      <c r="F3728" s="8">
        <v>1.0</v>
      </c>
      <c r="H3728" s="10"/>
    </row>
    <row r="3729">
      <c r="A3729" s="5" t="s">
        <v>3821</v>
      </c>
      <c r="B3729" s="5">
        <v>16.0</v>
      </c>
      <c r="C3729" s="5">
        <v>8.0</v>
      </c>
      <c r="D3729" s="6" t="s">
        <v>3838</v>
      </c>
      <c r="E3729" s="7"/>
      <c r="F3729" s="8">
        <v>0.0</v>
      </c>
      <c r="H3729" s="10"/>
    </row>
    <row r="3730">
      <c r="A3730" s="5" t="s">
        <v>3821</v>
      </c>
      <c r="B3730" s="5">
        <v>17.0</v>
      </c>
      <c r="C3730" s="5">
        <v>8.0</v>
      </c>
      <c r="D3730" s="6" t="s">
        <v>3839</v>
      </c>
      <c r="E3730" s="7"/>
      <c r="F3730" s="8">
        <v>1.0</v>
      </c>
      <c r="H3730" s="10"/>
    </row>
    <row r="3731">
      <c r="A3731" s="5" t="s">
        <v>3821</v>
      </c>
      <c r="B3731" s="5">
        <v>18.0</v>
      </c>
      <c r="C3731" s="5">
        <v>9.0</v>
      </c>
      <c r="D3731" s="6" t="s">
        <v>3840</v>
      </c>
      <c r="E3731" s="7"/>
      <c r="F3731" s="8">
        <v>0.0</v>
      </c>
      <c r="H3731" s="10"/>
    </row>
    <row r="3732">
      <c r="A3732" s="5" t="s">
        <v>3821</v>
      </c>
      <c r="B3732" s="5">
        <v>19.0</v>
      </c>
      <c r="C3732" s="5">
        <v>9.0</v>
      </c>
      <c r="D3732" s="6" t="s">
        <v>3841</v>
      </c>
      <c r="E3732" s="7"/>
      <c r="F3732" s="8">
        <v>1.0</v>
      </c>
      <c r="H3732" s="10"/>
    </row>
    <row r="3733">
      <c r="A3733" s="5" t="s">
        <v>3842</v>
      </c>
      <c r="B3733" s="5">
        <v>0.0</v>
      </c>
      <c r="C3733" s="5">
        <v>0.0</v>
      </c>
      <c r="D3733" s="6" t="s">
        <v>3843</v>
      </c>
      <c r="E3733" s="7"/>
      <c r="F3733" s="8">
        <v>0.0</v>
      </c>
      <c r="H3733" s="10"/>
    </row>
    <row r="3734">
      <c r="A3734" s="5" t="s">
        <v>3842</v>
      </c>
      <c r="B3734" s="5">
        <v>1.0</v>
      </c>
      <c r="C3734" s="5">
        <v>0.0</v>
      </c>
      <c r="D3734" s="6" t="s">
        <v>3844</v>
      </c>
      <c r="E3734" s="7"/>
      <c r="F3734" s="8">
        <v>1.0</v>
      </c>
      <c r="H3734" s="10"/>
    </row>
    <row r="3735">
      <c r="A3735" s="5" t="s">
        <v>3842</v>
      </c>
      <c r="B3735" s="5">
        <v>2.0</v>
      </c>
      <c r="C3735" s="5">
        <v>1.0</v>
      </c>
      <c r="D3735" s="6" t="s">
        <v>3845</v>
      </c>
      <c r="E3735" s="7"/>
      <c r="F3735" s="8">
        <v>0.0</v>
      </c>
      <c r="H3735" s="10"/>
    </row>
    <row r="3736">
      <c r="A3736" s="5" t="s">
        <v>3842</v>
      </c>
      <c r="B3736" s="5">
        <v>3.0</v>
      </c>
      <c r="C3736" s="5">
        <v>1.0</v>
      </c>
      <c r="D3736" s="6" t="s">
        <v>3846</v>
      </c>
      <c r="E3736" s="7"/>
      <c r="F3736" s="8">
        <v>1.0</v>
      </c>
      <c r="H3736" s="10"/>
    </row>
    <row r="3737">
      <c r="A3737" s="5" t="s">
        <v>3842</v>
      </c>
      <c r="B3737" s="5">
        <v>4.0</v>
      </c>
      <c r="C3737" s="5">
        <v>2.0</v>
      </c>
      <c r="D3737" s="6" t="s">
        <v>3847</v>
      </c>
      <c r="E3737" s="7"/>
      <c r="F3737" s="8">
        <v>0.0</v>
      </c>
      <c r="H3737" s="10"/>
    </row>
    <row r="3738">
      <c r="A3738" s="5" t="s">
        <v>3842</v>
      </c>
      <c r="B3738" s="5">
        <v>5.0</v>
      </c>
      <c r="C3738" s="5">
        <v>2.0</v>
      </c>
      <c r="D3738" s="6" t="s">
        <v>3848</v>
      </c>
      <c r="E3738" s="7"/>
      <c r="F3738" s="8">
        <v>1.0</v>
      </c>
      <c r="H3738" s="10"/>
    </row>
    <row r="3739">
      <c r="A3739" s="5" t="s">
        <v>3842</v>
      </c>
      <c r="B3739" s="5">
        <v>6.0</v>
      </c>
      <c r="C3739" s="5">
        <v>3.0</v>
      </c>
      <c r="D3739" s="6" t="s">
        <v>3849</v>
      </c>
      <c r="E3739" s="7"/>
      <c r="F3739" s="8">
        <v>0.0</v>
      </c>
      <c r="H3739" s="10"/>
    </row>
    <row r="3740">
      <c r="A3740" s="5" t="s">
        <v>3842</v>
      </c>
      <c r="B3740" s="5">
        <v>7.0</v>
      </c>
      <c r="C3740" s="5">
        <v>3.0</v>
      </c>
      <c r="D3740" s="6" t="s">
        <v>3850</v>
      </c>
      <c r="E3740" s="7"/>
      <c r="F3740" s="8">
        <v>1.0</v>
      </c>
      <c r="H3740" s="10"/>
    </row>
    <row r="3741">
      <c r="A3741" s="5" t="s">
        <v>3842</v>
      </c>
      <c r="B3741" s="5">
        <v>8.0</v>
      </c>
      <c r="C3741" s="5">
        <v>4.0</v>
      </c>
      <c r="D3741" s="6" t="s">
        <v>3851</v>
      </c>
      <c r="E3741" s="7"/>
      <c r="F3741" s="8">
        <v>0.0</v>
      </c>
      <c r="H3741" s="10"/>
    </row>
    <row r="3742">
      <c r="A3742" s="5" t="s">
        <v>3842</v>
      </c>
      <c r="B3742" s="5">
        <v>9.0</v>
      </c>
      <c r="C3742" s="5">
        <v>4.0</v>
      </c>
      <c r="D3742" s="6" t="s">
        <v>3852</v>
      </c>
      <c r="E3742" s="7"/>
      <c r="F3742" s="8">
        <v>1.0</v>
      </c>
      <c r="H3742" s="10"/>
    </row>
    <row r="3743">
      <c r="A3743" s="5" t="s">
        <v>3842</v>
      </c>
      <c r="B3743" s="5">
        <v>10.0</v>
      </c>
      <c r="C3743" s="5">
        <v>5.0</v>
      </c>
      <c r="D3743" s="6" t="s">
        <v>3853</v>
      </c>
      <c r="E3743" s="7"/>
      <c r="F3743" s="8">
        <v>0.0</v>
      </c>
      <c r="H3743" s="10"/>
    </row>
    <row r="3744">
      <c r="A3744" s="5" t="s">
        <v>3842</v>
      </c>
      <c r="B3744" s="5">
        <v>11.0</v>
      </c>
      <c r="C3744" s="5">
        <v>5.0</v>
      </c>
      <c r="D3744" s="6" t="s">
        <v>3854</v>
      </c>
      <c r="E3744" s="7"/>
      <c r="F3744" s="8">
        <v>1.0</v>
      </c>
      <c r="H3744" s="10"/>
    </row>
    <row r="3745">
      <c r="A3745" s="5" t="s">
        <v>3842</v>
      </c>
      <c r="B3745" s="5">
        <v>12.0</v>
      </c>
      <c r="C3745" s="5">
        <v>6.0</v>
      </c>
      <c r="D3745" s="6" t="s">
        <v>3855</v>
      </c>
      <c r="E3745" s="7"/>
      <c r="F3745" s="8">
        <v>0.0</v>
      </c>
      <c r="H3745" s="10"/>
    </row>
    <row r="3746">
      <c r="A3746" s="5" t="s">
        <v>3842</v>
      </c>
      <c r="B3746" s="5">
        <v>13.0</v>
      </c>
      <c r="C3746" s="5">
        <v>6.0</v>
      </c>
      <c r="D3746" s="6" t="s">
        <v>3856</v>
      </c>
      <c r="E3746" s="7"/>
      <c r="F3746" s="8">
        <v>1.0</v>
      </c>
      <c r="H3746" s="10"/>
    </row>
    <row r="3747">
      <c r="A3747" s="5" t="s">
        <v>3842</v>
      </c>
      <c r="B3747" s="5">
        <v>14.0</v>
      </c>
      <c r="C3747" s="5">
        <v>7.0</v>
      </c>
      <c r="D3747" s="6" t="s">
        <v>3857</v>
      </c>
      <c r="E3747" s="7"/>
      <c r="F3747" s="8">
        <v>0.0</v>
      </c>
      <c r="H3747" s="10"/>
    </row>
    <row r="3748">
      <c r="A3748" s="5" t="s">
        <v>3842</v>
      </c>
      <c r="B3748" s="5">
        <v>15.0</v>
      </c>
      <c r="C3748" s="5">
        <v>7.0</v>
      </c>
      <c r="D3748" s="6" t="s">
        <v>3858</v>
      </c>
      <c r="E3748" s="7"/>
      <c r="F3748" s="8">
        <v>1.0</v>
      </c>
      <c r="H3748" s="10"/>
    </row>
    <row r="3749">
      <c r="A3749" s="5" t="s">
        <v>3842</v>
      </c>
      <c r="B3749" s="5">
        <v>16.0</v>
      </c>
      <c r="C3749" s="5">
        <v>8.0</v>
      </c>
      <c r="D3749" s="6" t="s">
        <v>3859</v>
      </c>
      <c r="E3749" s="7"/>
      <c r="F3749" s="8">
        <v>0.0</v>
      </c>
      <c r="H3749" s="10"/>
    </row>
    <row r="3750">
      <c r="A3750" s="5" t="s">
        <v>3842</v>
      </c>
      <c r="B3750" s="5">
        <v>17.0</v>
      </c>
      <c r="C3750" s="5">
        <v>8.0</v>
      </c>
      <c r="D3750" s="6" t="s">
        <v>3860</v>
      </c>
      <c r="E3750" s="7"/>
      <c r="F3750" s="8">
        <v>1.0</v>
      </c>
      <c r="H3750" s="10"/>
    </row>
    <row r="3751">
      <c r="A3751" s="5" t="s">
        <v>3842</v>
      </c>
      <c r="B3751" s="5">
        <v>18.0</v>
      </c>
      <c r="C3751" s="5">
        <v>9.0</v>
      </c>
      <c r="D3751" s="6" t="s">
        <v>3861</v>
      </c>
      <c r="E3751" s="7"/>
      <c r="F3751" s="8">
        <v>0.0</v>
      </c>
      <c r="H3751" s="10"/>
    </row>
    <row r="3752">
      <c r="A3752" s="5" t="s">
        <v>3842</v>
      </c>
      <c r="B3752" s="5">
        <v>19.0</v>
      </c>
      <c r="C3752" s="5">
        <v>9.0</v>
      </c>
      <c r="D3752" s="6" t="s">
        <v>3862</v>
      </c>
      <c r="E3752" s="7"/>
      <c r="F3752" s="8">
        <v>1.0</v>
      </c>
      <c r="H3752" s="10"/>
    </row>
    <row r="3753">
      <c r="A3753" s="5" t="s">
        <v>3863</v>
      </c>
      <c r="B3753" s="5">
        <v>0.0</v>
      </c>
      <c r="C3753" s="5">
        <v>0.0</v>
      </c>
      <c r="D3753" s="6" t="s">
        <v>3864</v>
      </c>
      <c r="E3753" s="7"/>
      <c r="F3753" s="8">
        <v>0.0</v>
      </c>
      <c r="H3753" s="10"/>
    </row>
    <row r="3754">
      <c r="A3754" s="5" t="s">
        <v>3863</v>
      </c>
      <c r="B3754" s="5">
        <v>1.0</v>
      </c>
      <c r="C3754" s="5">
        <v>0.0</v>
      </c>
      <c r="D3754" s="6" t="s">
        <v>3865</v>
      </c>
      <c r="E3754" s="7"/>
      <c r="F3754" s="8">
        <v>1.0</v>
      </c>
      <c r="H3754" s="10"/>
    </row>
    <row r="3755">
      <c r="A3755" s="5" t="s">
        <v>3863</v>
      </c>
      <c r="B3755" s="5">
        <v>2.0</v>
      </c>
      <c r="C3755" s="5">
        <v>1.0</v>
      </c>
      <c r="D3755" s="6" t="s">
        <v>3866</v>
      </c>
      <c r="E3755" s="7"/>
      <c r="F3755" s="8">
        <v>0.0</v>
      </c>
      <c r="H3755" s="10"/>
    </row>
    <row r="3756">
      <c r="A3756" s="5" t="s">
        <v>3863</v>
      </c>
      <c r="B3756" s="5">
        <v>3.0</v>
      </c>
      <c r="C3756" s="5">
        <v>1.0</v>
      </c>
      <c r="D3756" s="6" t="s">
        <v>3867</v>
      </c>
      <c r="E3756" s="7"/>
      <c r="F3756" s="8">
        <v>1.0</v>
      </c>
      <c r="H3756" s="10"/>
    </row>
    <row r="3757">
      <c r="A3757" s="5" t="s">
        <v>3863</v>
      </c>
      <c r="B3757" s="5">
        <v>4.0</v>
      </c>
      <c r="C3757" s="5">
        <v>2.0</v>
      </c>
      <c r="D3757" s="6" t="s">
        <v>652</v>
      </c>
      <c r="E3757" s="7"/>
      <c r="F3757" s="8">
        <v>0.0</v>
      </c>
      <c r="H3757" s="10"/>
    </row>
    <row r="3758">
      <c r="A3758" s="5" t="s">
        <v>3863</v>
      </c>
      <c r="B3758" s="5">
        <v>5.0</v>
      </c>
      <c r="C3758" s="5">
        <v>2.0</v>
      </c>
      <c r="D3758" s="6" t="s">
        <v>3868</v>
      </c>
      <c r="E3758" s="7"/>
      <c r="F3758" s="8">
        <v>1.0</v>
      </c>
      <c r="H3758" s="10"/>
    </row>
    <row r="3759">
      <c r="A3759" s="5" t="s">
        <v>3863</v>
      </c>
      <c r="B3759" s="5">
        <v>6.0</v>
      </c>
      <c r="C3759" s="5">
        <v>3.0</v>
      </c>
      <c r="D3759" s="6" t="s">
        <v>3869</v>
      </c>
      <c r="E3759" s="7"/>
      <c r="F3759" s="8">
        <v>0.0</v>
      </c>
      <c r="H3759" s="10"/>
    </row>
    <row r="3760">
      <c r="A3760" s="5" t="s">
        <v>3863</v>
      </c>
      <c r="B3760" s="5">
        <v>7.0</v>
      </c>
      <c r="C3760" s="5">
        <v>3.0</v>
      </c>
      <c r="D3760" s="6" t="s">
        <v>3870</v>
      </c>
      <c r="E3760" s="7"/>
      <c r="F3760" s="8">
        <v>1.0</v>
      </c>
      <c r="H3760" s="10"/>
    </row>
    <row r="3761">
      <c r="A3761" s="5" t="s">
        <v>3863</v>
      </c>
      <c r="B3761" s="5">
        <v>8.0</v>
      </c>
      <c r="C3761" s="5">
        <v>4.0</v>
      </c>
      <c r="D3761" s="6" t="s">
        <v>3871</v>
      </c>
      <c r="E3761" s="7"/>
      <c r="F3761" s="8">
        <v>0.0</v>
      </c>
      <c r="H3761" s="10"/>
    </row>
    <row r="3762">
      <c r="A3762" s="5" t="s">
        <v>3863</v>
      </c>
      <c r="B3762" s="5">
        <v>9.0</v>
      </c>
      <c r="C3762" s="5">
        <v>4.0</v>
      </c>
      <c r="D3762" s="6" t="s">
        <v>3872</v>
      </c>
      <c r="E3762" s="7"/>
      <c r="F3762" s="8">
        <v>1.0</v>
      </c>
      <c r="H3762" s="10"/>
    </row>
    <row r="3763">
      <c r="A3763" s="5" t="s">
        <v>3863</v>
      </c>
      <c r="B3763" s="5">
        <v>10.0</v>
      </c>
      <c r="C3763" s="5">
        <v>5.0</v>
      </c>
      <c r="D3763" s="6" t="s">
        <v>3873</v>
      </c>
      <c r="E3763" s="7"/>
      <c r="F3763" s="8">
        <v>0.0</v>
      </c>
      <c r="H3763" s="10"/>
    </row>
    <row r="3764">
      <c r="A3764" s="5" t="s">
        <v>3863</v>
      </c>
      <c r="B3764" s="5">
        <v>11.0</v>
      </c>
      <c r="C3764" s="5">
        <v>5.0</v>
      </c>
      <c r="D3764" s="6" t="s">
        <v>3874</v>
      </c>
      <c r="E3764" s="7"/>
      <c r="F3764" s="8">
        <v>1.0</v>
      </c>
      <c r="H3764" s="10"/>
    </row>
    <row r="3765">
      <c r="A3765" s="5" t="s">
        <v>3863</v>
      </c>
      <c r="B3765" s="5">
        <v>12.0</v>
      </c>
      <c r="C3765" s="5">
        <v>6.0</v>
      </c>
      <c r="D3765" s="6" t="s">
        <v>3875</v>
      </c>
      <c r="E3765" s="7"/>
      <c r="F3765" s="8">
        <v>0.0</v>
      </c>
      <c r="H3765" s="10"/>
    </row>
    <row r="3766">
      <c r="A3766" s="5" t="s">
        <v>3863</v>
      </c>
      <c r="B3766" s="5">
        <v>13.0</v>
      </c>
      <c r="C3766" s="5">
        <v>6.0</v>
      </c>
      <c r="D3766" s="6" t="s">
        <v>3876</v>
      </c>
      <c r="E3766" s="7"/>
      <c r="F3766" s="8">
        <v>1.0</v>
      </c>
      <c r="H3766" s="10"/>
    </row>
    <row r="3767">
      <c r="A3767" s="5" t="s">
        <v>3863</v>
      </c>
      <c r="B3767" s="5">
        <v>14.0</v>
      </c>
      <c r="C3767" s="5">
        <v>7.0</v>
      </c>
      <c r="D3767" s="6" t="s">
        <v>3877</v>
      </c>
      <c r="E3767" s="7"/>
      <c r="F3767" s="8">
        <v>0.0</v>
      </c>
      <c r="H3767" s="10"/>
    </row>
    <row r="3768">
      <c r="A3768" s="5" t="s">
        <v>3863</v>
      </c>
      <c r="B3768" s="5">
        <v>15.0</v>
      </c>
      <c r="C3768" s="5">
        <v>7.0</v>
      </c>
      <c r="D3768" s="6" t="s">
        <v>3878</v>
      </c>
      <c r="E3768" s="7"/>
      <c r="F3768" s="8">
        <v>1.0</v>
      </c>
      <c r="H3768" s="10"/>
    </row>
    <row r="3769">
      <c r="A3769" s="5" t="s">
        <v>3863</v>
      </c>
      <c r="B3769" s="5">
        <v>16.0</v>
      </c>
      <c r="C3769" s="5">
        <v>8.0</v>
      </c>
      <c r="D3769" s="6" t="s">
        <v>3879</v>
      </c>
      <c r="E3769" s="7"/>
      <c r="F3769" s="8">
        <v>0.0</v>
      </c>
      <c r="H3769" s="10"/>
    </row>
    <row r="3770">
      <c r="A3770" s="5" t="s">
        <v>3863</v>
      </c>
      <c r="B3770" s="5">
        <v>17.0</v>
      </c>
      <c r="C3770" s="5">
        <v>8.0</v>
      </c>
      <c r="D3770" s="6" t="s">
        <v>3880</v>
      </c>
      <c r="E3770" s="7"/>
      <c r="F3770" s="8">
        <v>1.0</v>
      </c>
      <c r="H3770" s="10"/>
    </row>
    <row r="3771">
      <c r="A3771" s="5" t="s">
        <v>3863</v>
      </c>
      <c r="B3771" s="5">
        <v>18.0</v>
      </c>
      <c r="C3771" s="5">
        <v>9.0</v>
      </c>
      <c r="D3771" s="6" t="s">
        <v>3881</v>
      </c>
      <c r="E3771" s="7"/>
      <c r="F3771" s="8">
        <v>0.0</v>
      </c>
      <c r="H3771" s="10"/>
    </row>
    <row r="3772">
      <c r="A3772" s="5" t="s">
        <v>3863</v>
      </c>
      <c r="B3772" s="5">
        <v>19.0</v>
      </c>
      <c r="C3772" s="5">
        <v>9.0</v>
      </c>
      <c r="D3772" s="6" t="s">
        <v>3882</v>
      </c>
      <c r="E3772" s="7"/>
      <c r="F3772" s="8">
        <v>1.0</v>
      </c>
      <c r="H3772" s="10"/>
    </row>
    <row r="3773">
      <c r="A3773" s="5" t="s">
        <v>3883</v>
      </c>
      <c r="B3773" s="5">
        <v>0.0</v>
      </c>
      <c r="C3773" s="5">
        <v>0.0</v>
      </c>
      <c r="D3773" s="6" t="s">
        <v>206</v>
      </c>
      <c r="E3773" s="7"/>
      <c r="F3773" s="8">
        <v>0.0</v>
      </c>
      <c r="H3773" s="10"/>
    </row>
    <row r="3774">
      <c r="A3774" s="5" t="s">
        <v>3883</v>
      </c>
      <c r="B3774" s="5">
        <v>1.0</v>
      </c>
      <c r="C3774" s="5">
        <v>0.0</v>
      </c>
      <c r="D3774" s="6" t="s">
        <v>3884</v>
      </c>
      <c r="E3774" s="7"/>
      <c r="F3774" s="8">
        <v>1.0</v>
      </c>
      <c r="H3774" s="10"/>
    </row>
    <row r="3775">
      <c r="A3775" s="5" t="s">
        <v>3883</v>
      </c>
      <c r="B3775" s="5">
        <v>2.0</v>
      </c>
      <c r="C3775" s="5">
        <v>1.0</v>
      </c>
      <c r="D3775" s="6" t="s">
        <v>3885</v>
      </c>
      <c r="E3775" s="7"/>
      <c r="F3775" s="8">
        <v>0.0</v>
      </c>
      <c r="H3775" s="10"/>
    </row>
    <row r="3776">
      <c r="A3776" s="5" t="s">
        <v>3883</v>
      </c>
      <c r="B3776" s="5">
        <v>3.0</v>
      </c>
      <c r="C3776" s="5">
        <v>1.0</v>
      </c>
      <c r="D3776" s="6" t="s">
        <v>3886</v>
      </c>
      <c r="E3776" s="7"/>
      <c r="F3776" s="8">
        <v>1.0</v>
      </c>
      <c r="H3776" s="10"/>
    </row>
    <row r="3777">
      <c r="A3777" s="5" t="s">
        <v>3883</v>
      </c>
      <c r="B3777" s="5">
        <v>4.0</v>
      </c>
      <c r="C3777" s="5">
        <v>2.0</v>
      </c>
      <c r="D3777" s="6" t="s">
        <v>3887</v>
      </c>
      <c r="E3777" s="7"/>
      <c r="F3777" s="8">
        <v>0.0</v>
      </c>
      <c r="H3777" s="10"/>
    </row>
    <row r="3778">
      <c r="A3778" s="5" t="s">
        <v>3883</v>
      </c>
      <c r="B3778" s="5">
        <v>5.0</v>
      </c>
      <c r="C3778" s="5">
        <v>2.0</v>
      </c>
      <c r="D3778" s="6" t="s">
        <v>3888</v>
      </c>
      <c r="E3778" s="7"/>
      <c r="F3778" s="8">
        <v>1.0</v>
      </c>
      <c r="H3778" s="10"/>
    </row>
    <row r="3779">
      <c r="A3779" s="5" t="s">
        <v>3883</v>
      </c>
      <c r="B3779" s="5">
        <v>6.0</v>
      </c>
      <c r="C3779" s="5">
        <v>3.0</v>
      </c>
      <c r="D3779" s="6" t="s">
        <v>3889</v>
      </c>
      <c r="E3779" s="7"/>
      <c r="F3779" s="8">
        <v>0.0</v>
      </c>
      <c r="H3779" s="10"/>
    </row>
    <row r="3780">
      <c r="A3780" s="5" t="s">
        <v>3883</v>
      </c>
      <c r="B3780" s="5">
        <v>7.0</v>
      </c>
      <c r="C3780" s="5">
        <v>3.0</v>
      </c>
      <c r="D3780" s="6" t="s">
        <v>3890</v>
      </c>
      <c r="E3780" s="7"/>
      <c r="F3780" s="8">
        <v>1.0</v>
      </c>
      <c r="H3780" s="10"/>
    </row>
    <row r="3781">
      <c r="A3781" s="5" t="s">
        <v>3883</v>
      </c>
      <c r="B3781" s="5">
        <v>8.0</v>
      </c>
      <c r="C3781" s="5">
        <v>4.0</v>
      </c>
      <c r="D3781" s="6" t="s">
        <v>3891</v>
      </c>
      <c r="E3781" s="7"/>
      <c r="F3781" s="8">
        <v>0.0</v>
      </c>
      <c r="H3781" s="10"/>
    </row>
    <row r="3782">
      <c r="A3782" s="5" t="s">
        <v>3883</v>
      </c>
      <c r="B3782" s="5">
        <v>9.0</v>
      </c>
      <c r="C3782" s="5">
        <v>4.0</v>
      </c>
      <c r="D3782" s="6" t="s">
        <v>3892</v>
      </c>
      <c r="E3782" s="7"/>
      <c r="F3782" s="8">
        <v>1.0</v>
      </c>
      <c r="H3782" s="10"/>
    </row>
    <row r="3783">
      <c r="A3783" s="5" t="s">
        <v>3883</v>
      </c>
      <c r="B3783" s="5">
        <v>10.0</v>
      </c>
      <c r="C3783" s="5">
        <v>5.0</v>
      </c>
      <c r="D3783" s="6" t="s">
        <v>3893</v>
      </c>
      <c r="E3783" s="7"/>
      <c r="F3783" s="8">
        <v>0.0</v>
      </c>
      <c r="H3783" s="10"/>
    </row>
    <row r="3784">
      <c r="A3784" s="5" t="s">
        <v>3883</v>
      </c>
      <c r="B3784" s="5">
        <v>11.0</v>
      </c>
      <c r="C3784" s="5">
        <v>5.0</v>
      </c>
      <c r="D3784" s="6" t="s">
        <v>3894</v>
      </c>
      <c r="E3784" s="7"/>
      <c r="F3784" s="8">
        <v>1.0</v>
      </c>
      <c r="H3784" s="10"/>
    </row>
    <row r="3785">
      <c r="A3785" s="5" t="s">
        <v>3883</v>
      </c>
      <c r="B3785" s="5">
        <v>12.0</v>
      </c>
      <c r="C3785" s="5">
        <v>6.0</v>
      </c>
      <c r="D3785" s="6" t="s">
        <v>3895</v>
      </c>
      <c r="E3785" s="7"/>
      <c r="F3785" s="8">
        <v>0.0</v>
      </c>
      <c r="H3785" s="10"/>
    </row>
    <row r="3786">
      <c r="A3786" s="5" t="s">
        <v>3883</v>
      </c>
      <c r="B3786" s="5">
        <v>13.0</v>
      </c>
      <c r="C3786" s="5">
        <v>6.0</v>
      </c>
      <c r="D3786" s="6" t="s">
        <v>3896</v>
      </c>
      <c r="E3786" s="7"/>
      <c r="F3786" s="8">
        <v>1.0</v>
      </c>
      <c r="H3786" s="10"/>
    </row>
    <row r="3787">
      <c r="A3787" s="5" t="s">
        <v>3883</v>
      </c>
      <c r="B3787" s="5">
        <v>14.0</v>
      </c>
      <c r="C3787" s="5">
        <v>7.0</v>
      </c>
      <c r="D3787" s="6" t="s">
        <v>3897</v>
      </c>
      <c r="E3787" s="7"/>
      <c r="F3787" s="8">
        <v>0.0</v>
      </c>
      <c r="H3787" s="10"/>
    </row>
    <row r="3788">
      <c r="A3788" s="5" t="s">
        <v>3883</v>
      </c>
      <c r="B3788" s="5">
        <v>15.0</v>
      </c>
      <c r="C3788" s="5">
        <v>7.0</v>
      </c>
      <c r="D3788" s="6" t="s">
        <v>3898</v>
      </c>
      <c r="E3788" s="7"/>
      <c r="F3788" s="8">
        <v>1.0</v>
      </c>
      <c r="H3788" s="10"/>
    </row>
    <row r="3789">
      <c r="A3789" s="5" t="s">
        <v>3883</v>
      </c>
      <c r="B3789" s="5">
        <v>16.0</v>
      </c>
      <c r="C3789" s="5">
        <v>8.0</v>
      </c>
      <c r="D3789" s="6" t="s">
        <v>3899</v>
      </c>
      <c r="E3789" s="7"/>
      <c r="F3789" s="8">
        <v>0.0</v>
      </c>
      <c r="H3789" s="10"/>
    </row>
    <row r="3790">
      <c r="A3790" s="5" t="s">
        <v>3883</v>
      </c>
      <c r="B3790" s="5">
        <v>17.0</v>
      </c>
      <c r="C3790" s="5">
        <v>8.0</v>
      </c>
      <c r="D3790" s="6" t="s">
        <v>3900</v>
      </c>
      <c r="E3790" s="7"/>
      <c r="F3790" s="8">
        <v>1.0</v>
      </c>
      <c r="H3790" s="10"/>
    </row>
    <row r="3791">
      <c r="A3791" s="5" t="s">
        <v>3883</v>
      </c>
      <c r="B3791" s="5">
        <v>18.0</v>
      </c>
      <c r="C3791" s="5">
        <v>9.0</v>
      </c>
      <c r="D3791" s="6" t="s">
        <v>3901</v>
      </c>
      <c r="E3791" s="7"/>
      <c r="F3791" s="8">
        <v>0.0</v>
      </c>
      <c r="H3791" s="10"/>
    </row>
    <row r="3792">
      <c r="A3792" s="5" t="s">
        <v>3883</v>
      </c>
      <c r="B3792" s="5">
        <v>19.0</v>
      </c>
      <c r="C3792" s="5">
        <v>9.0</v>
      </c>
      <c r="D3792" s="6" t="s">
        <v>3902</v>
      </c>
      <c r="E3792" s="7"/>
      <c r="F3792" s="8">
        <v>1.0</v>
      </c>
      <c r="H3792" s="10"/>
    </row>
    <row r="3793">
      <c r="A3793" s="5" t="s">
        <v>3883</v>
      </c>
      <c r="B3793" s="5">
        <v>20.0</v>
      </c>
      <c r="C3793" s="5">
        <v>10.0</v>
      </c>
      <c r="D3793" s="6" t="s">
        <v>3903</v>
      </c>
      <c r="E3793" s="7"/>
      <c r="F3793" s="8">
        <v>0.0</v>
      </c>
      <c r="H3793" s="10"/>
    </row>
    <row r="3794">
      <c r="A3794" s="5" t="s">
        <v>3883</v>
      </c>
      <c r="B3794" s="5">
        <v>21.0</v>
      </c>
      <c r="C3794" s="5">
        <v>10.0</v>
      </c>
      <c r="D3794" s="6" t="s">
        <v>3904</v>
      </c>
      <c r="E3794" s="7"/>
      <c r="F3794" s="8">
        <v>1.0</v>
      </c>
      <c r="H3794" s="10"/>
    </row>
    <row r="3795">
      <c r="A3795" s="5" t="s">
        <v>3883</v>
      </c>
      <c r="B3795" s="5">
        <v>22.0</v>
      </c>
      <c r="C3795" s="5">
        <v>11.0</v>
      </c>
      <c r="D3795" s="6" t="s">
        <v>3905</v>
      </c>
      <c r="E3795" s="7"/>
      <c r="F3795" s="8">
        <v>0.0</v>
      </c>
      <c r="H3795" s="10"/>
    </row>
    <row r="3796">
      <c r="A3796" s="5" t="s">
        <v>3906</v>
      </c>
      <c r="B3796" s="5">
        <v>0.0</v>
      </c>
      <c r="C3796" s="5">
        <v>0.0</v>
      </c>
      <c r="D3796" s="6" t="s">
        <v>3907</v>
      </c>
      <c r="E3796" s="7"/>
      <c r="F3796" s="8">
        <v>0.0</v>
      </c>
      <c r="H3796" s="10"/>
    </row>
    <row r="3797">
      <c r="A3797" s="5" t="s">
        <v>3906</v>
      </c>
      <c r="B3797" s="5">
        <v>1.0</v>
      </c>
      <c r="C3797" s="5">
        <v>0.0</v>
      </c>
      <c r="D3797" s="6" t="s">
        <v>3908</v>
      </c>
      <c r="E3797" s="7"/>
      <c r="F3797" s="8">
        <v>1.0</v>
      </c>
      <c r="H3797" s="10"/>
    </row>
    <row r="3798">
      <c r="A3798" s="5" t="s">
        <v>3906</v>
      </c>
      <c r="B3798" s="5">
        <v>2.0</v>
      </c>
      <c r="C3798" s="5">
        <v>1.0</v>
      </c>
      <c r="D3798" s="6" t="s">
        <v>3909</v>
      </c>
      <c r="E3798" s="7"/>
      <c r="F3798" s="8">
        <v>0.0</v>
      </c>
      <c r="H3798" s="10"/>
    </row>
    <row r="3799">
      <c r="A3799" s="5" t="s">
        <v>3906</v>
      </c>
      <c r="B3799" s="5">
        <v>3.0</v>
      </c>
      <c r="C3799" s="5">
        <v>1.0</v>
      </c>
      <c r="D3799" s="6" t="s">
        <v>3910</v>
      </c>
      <c r="E3799" s="7"/>
      <c r="F3799" s="8">
        <v>1.0</v>
      </c>
      <c r="H3799" s="10"/>
    </row>
    <row r="3800">
      <c r="A3800" s="5" t="s">
        <v>3906</v>
      </c>
      <c r="B3800" s="5">
        <v>4.0</v>
      </c>
      <c r="C3800" s="5">
        <v>2.0</v>
      </c>
      <c r="D3800" s="6" t="s">
        <v>3911</v>
      </c>
      <c r="E3800" s="7"/>
      <c r="F3800" s="8">
        <v>0.0</v>
      </c>
      <c r="H3800" s="10"/>
    </row>
    <row r="3801">
      <c r="A3801" s="5" t="s">
        <v>3906</v>
      </c>
      <c r="B3801" s="5">
        <v>5.0</v>
      </c>
      <c r="C3801" s="5">
        <v>2.0</v>
      </c>
      <c r="D3801" s="6" t="s">
        <v>3912</v>
      </c>
      <c r="E3801" s="7"/>
      <c r="F3801" s="8">
        <v>1.0</v>
      </c>
      <c r="H3801" s="10"/>
    </row>
    <row r="3802">
      <c r="A3802" s="5" t="s">
        <v>3906</v>
      </c>
      <c r="B3802" s="5">
        <v>6.0</v>
      </c>
      <c r="C3802" s="5">
        <v>3.0</v>
      </c>
      <c r="D3802" s="6" t="s">
        <v>3913</v>
      </c>
      <c r="E3802" s="7"/>
      <c r="F3802" s="8">
        <v>0.0</v>
      </c>
      <c r="H3802" s="10"/>
    </row>
    <row r="3803">
      <c r="A3803" s="5" t="s">
        <v>3906</v>
      </c>
      <c r="B3803" s="5">
        <v>7.0</v>
      </c>
      <c r="C3803" s="5">
        <v>3.0</v>
      </c>
      <c r="D3803" s="6" t="s">
        <v>3914</v>
      </c>
      <c r="E3803" s="7"/>
      <c r="F3803" s="8">
        <v>1.0</v>
      </c>
      <c r="H3803" s="10"/>
    </row>
    <row r="3804">
      <c r="A3804" s="5" t="s">
        <v>3906</v>
      </c>
      <c r="B3804" s="5">
        <v>8.0</v>
      </c>
      <c r="C3804" s="5">
        <v>4.0</v>
      </c>
      <c r="D3804" s="6" t="s">
        <v>3915</v>
      </c>
      <c r="E3804" s="7"/>
      <c r="F3804" s="8">
        <v>0.0</v>
      </c>
      <c r="H3804" s="10"/>
    </row>
    <row r="3805">
      <c r="A3805" s="5" t="s">
        <v>3906</v>
      </c>
      <c r="B3805" s="5">
        <v>9.0</v>
      </c>
      <c r="C3805" s="5">
        <v>4.0</v>
      </c>
      <c r="D3805" s="6" t="s">
        <v>3916</v>
      </c>
      <c r="E3805" s="7"/>
      <c r="F3805" s="8">
        <v>1.0</v>
      </c>
      <c r="H3805" s="10"/>
    </row>
    <row r="3806">
      <c r="A3806" s="5" t="s">
        <v>3906</v>
      </c>
      <c r="B3806" s="5">
        <v>10.0</v>
      </c>
      <c r="C3806" s="5">
        <v>5.0</v>
      </c>
      <c r="D3806" s="6" t="s">
        <v>3917</v>
      </c>
      <c r="E3806" s="7"/>
      <c r="F3806" s="8">
        <v>0.0</v>
      </c>
      <c r="H3806" s="10"/>
    </row>
    <row r="3807">
      <c r="A3807" s="5" t="s">
        <v>3906</v>
      </c>
      <c r="B3807" s="5">
        <v>11.0</v>
      </c>
      <c r="C3807" s="5">
        <v>5.0</v>
      </c>
      <c r="D3807" s="6" t="s">
        <v>3918</v>
      </c>
      <c r="E3807" s="7"/>
      <c r="F3807" s="8">
        <v>1.0</v>
      </c>
      <c r="H3807" s="10"/>
    </row>
    <row r="3808">
      <c r="A3808" s="5" t="s">
        <v>3906</v>
      </c>
      <c r="B3808" s="5">
        <v>12.0</v>
      </c>
      <c r="C3808" s="5">
        <v>6.0</v>
      </c>
      <c r="D3808" s="6" t="s">
        <v>3919</v>
      </c>
      <c r="E3808" s="7"/>
      <c r="F3808" s="8">
        <v>0.0</v>
      </c>
      <c r="H3808" s="10"/>
    </row>
    <row r="3809">
      <c r="A3809" s="5" t="s">
        <v>3906</v>
      </c>
      <c r="B3809" s="5">
        <v>13.0</v>
      </c>
      <c r="C3809" s="5">
        <v>6.0</v>
      </c>
      <c r="D3809" s="6" t="s">
        <v>3920</v>
      </c>
      <c r="E3809" s="7"/>
      <c r="F3809" s="8">
        <v>1.0</v>
      </c>
      <c r="H3809" s="10"/>
    </row>
    <row r="3810">
      <c r="A3810" s="5" t="s">
        <v>3906</v>
      </c>
      <c r="B3810" s="5">
        <v>14.0</v>
      </c>
      <c r="C3810" s="5">
        <v>7.0</v>
      </c>
      <c r="D3810" s="6" t="s">
        <v>3921</v>
      </c>
      <c r="E3810" s="7"/>
      <c r="F3810" s="8">
        <v>0.0</v>
      </c>
      <c r="H3810" s="10"/>
    </row>
    <row r="3811">
      <c r="A3811" s="5" t="s">
        <v>3906</v>
      </c>
      <c r="B3811" s="5">
        <v>15.0</v>
      </c>
      <c r="C3811" s="5">
        <v>7.0</v>
      </c>
      <c r="D3811" s="6" t="s">
        <v>3922</v>
      </c>
      <c r="E3811" s="7"/>
      <c r="F3811" s="8">
        <v>1.0</v>
      </c>
      <c r="H3811" s="10"/>
    </row>
    <row r="3812">
      <c r="A3812" s="5" t="s">
        <v>3906</v>
      </c>
      <c r="B3812" s="5">
        <v>16.0</v>
      </c>
      <c r="C3812" s="5">
        <v>8.0</v>
      </c>
      <c r="D3812" s="6" t="s">
        <v>3923</v>
      </c>
      <c r="E3812" s="7"/>
      <c r="F3812" s="8">
        <v>0.0</v>
      </c>
      <c r="H3812" s="10"/>
    </row>
    <row r="3813">
      <c r="A3813" s="5" t="s">
        <v>3906</v>
      </c>
      <c r="B3813" s="5">
        <v>17.0</v>
      </c>
      <c r="C3813" s="5">
        <v>8.0</v>
      </c>
      <c r="D3813" s="6" t="s">
        <v>3924</v>
      </c>
      <c r="E3813" s="7"/>
      <c r="F3813" s="8">
        <v>1.0</v>
      </c>
      <c r="H3813" s="10"/>
    </row>
    <row r="3814">
      <c r="A3814" s="5" t="s">
        <v>3906</v>
      </c>
      <c r="B3814" s="5">
        <v>18.0</v>
      </c>
      <c r="C3814" s="5">
        <v>9.0</v>
      </c>
      <c r="D3814" s="6" t="s">
        <v>3925</v>
      </c>
      <c r="E3814" s="7"/>
      <c r="F3814" s="8">
        <v>0.0</v>
      </c>
      <c r="H3814" s="10"/>
    </row>
    <row r="3815">
      <c r="A3815" s="5" t="s">
        <v>3906</v>
      </c>
      <c r="B3815" s="5">
        <v>19.0</v>
      </c>
      <c r="C3815" s="5">
        <v>9.0</v>
      </c>
      <c r="D3815" s="6" t="s">
        <v>3926</v>
      </c>
      <c r="E3815" s="7"/>
      <c r="F3815" s="8">
        <v>1.0</v>
      </c>
      <c r="H3815" s="10"/>
    </row>
    <row r="3816">
      <c r="A3816" s="5" t="s">
        <v>3927</v>
      </c>
      <c r="B3816" s="5">
        <v>0.0</v>
      </c>
      <c r="C3816" s="5">
        <v>0.0</v>
      </c>
      <c r="D3816" s="6" t="s">
        <v>3928</v>
      </c>
      <c r="E3816" s="7"/>
      <c r="F3816" s="8">
        <v>0.0</v>
      </c>
      <c r="H3816" s="10"/>
    </row>
    <row r="3817">
      <c r="A3817" s="5" t="s">
        <v>3927</v>
      </c>
      <c r="B3817" s="5">
        <v>1.0</v>
      </c>
      <c r="C3817" s="5">
        <v>0.0</v>
      </c>
      <c r="D3817" s="6" t="s">
        <v>3929</v>
      </c>
      <c r="E3817" s="7"/>
      <c r="F3817" s="8">
        <v>1.0</v>
      </c>
      <c r="H3817" s="10"/>
    </row>
    <row r="3818">
      <c r="A3818" s="5" t="s">
        <v>3927</v>
      </c>
      <c r="B3818" s="5">
        <v>2.0</v>
      </c>
      <c r="C3818" s="5">
        <v>1.0</v>
      </c>
      <c r="D3818" s="6" t="s">
        <v>3930</v>
      </c>
      <c r="E3818" s="7"/>
      <c r="F3818" s="8">
        <v>0.0</v>
      </c>
      <c r="H3818" s="10"/>
    </row>
    <row r="3819">
      <c r="A3819" s="5" t="s">
        <v>3927</v>
      </c>
      <c r="B3819" s="5">
        <v>3.0</v>
      </c>
      <c r="C3819" s="5">
        <v>1.0</v>
      </c>
      <c r="D3819" s="6" t="s">
        <v>3931</v>
      </c>
      <c r="E3819" s="7"/>
      <c r="F3819" s="8">
        <v>1.0</v>
      </c>
      <c r="H3819" s="10"/>
    </row>
    <row r="3820">
      <c r="A3820" s="5" t="s">
        <v>3927</v>
      </c>
      <c r="B3820" s="5">
        <v>4.0</v>
      </c>
      <c r="C3820" s="5">
        <v>2.0</v>
      </c>
      <c r="D3820" s="6" t="s">
        <v>3932</v>
      </c>
      <c r="E3820" s="7"/>
      <c r="F3820" s="8">
        <v>0.0</v>
      </c>
      <c r="H3820" s="10"/>
    </row>
    <row r="3821">
      <c r="A3821" s="5" t="s">
        <v>3927</v>
      </c>
      <c r="B3821" s="5">
        <v>5.0</v>
      </c>
      <c r="C3821" s="5">
        <v>2.0</v>
      </c>
      <c r="D3821" s="6" t="s">
        <v>3933</v>
      </c>
      <c r="E3821" s="7"/>
      <c r="F3821" s="8">
        <v>1.0</v>
      </c>
      <c r="H3821" s="10"/>
    </row>
    <row r="3822">
      <c r="A3822" s="5" t="s">
        <v>3927</v>
      </c>
      <c r="B3822" s="5">
        <v>6.0</v>
      </c>
      <c r="C3822" s="5">
        <v>3.0</v>
      </c>
      <c r="D3822" s="6" t="s">
        <v>3934</v>
      </c>
      <c r="E3822" s="7"/>
      <c r="F3822" s="8">
        <v>0.0</v>
      </c>
      <c r="H3822" s="10"/>
    </row>
    <row r="3823">
      <c r="A3823" s="5" t="s">
        <v>3927</v>
      </c>
      <c r="B3823" s="5">
        <v>7.0</v>
      </c>
      <c r="C3823" s="5">
        <v>3.0</v>
      </c>
      <c r="D3823" s="6" t="s">
        <v>3935</v>
      </c>
      <c r="E3823" s="7"/>
      <c r="F3823" s="8">
        <v>1.0</v>
      </c>
      <c r="H3823" s="10"/>
    </row>
    <row r="3824">
      <c r="A3824" s="5" t="s">
        <v>3927</v>
      </c>
      <c r="B3824" s="5">
        <v>8.0</v>
      </c>
      <c r="C3824" s="5">
        <v>4.0</v>
      </c>
      <c r="D3824" s="6" t="s">
        <v>3936</v>
      </c>
      <c r="E3824" s="7"/>
      <c r="F3824" s="8">
        <v>0.0</v>
      </c>
      <c r="H3824" s="10"/>
    </row>
    <row r="3825">
      <c r="A3825" s="5" t="s">
        <v>3927</v>
      </c>
      <c r="B3825" s="5">
        <v>9.0</v>
      </c>
      <c r="C3825" s="5">
        <v>4.0</v>
      </c>
      <c r="D3825" s="6" t="s">
        <v>3937</v>
      </c>
      <c r="E3825" s="7"/>
      <c r="F3825" s="8">
        <v>1.0</v>
      </c>
      <c r="H3825" s="10"/>
    </row>
    <row r="3826">
      <c r="A3826" s="5" t="s">
        <v>3927</v>
      </c>
      <c r="B3826" s="5">
        <v>10.0</v>
      </c>
      <c r="C3826" s="5">
        <v>5.0</v>
      </c>
      <c r="D3826" s="6" t="s">
        <v>3938</v>
      </c>
      <c r="E3826" s="7"/>
      <c r="F3826" s="8">
        <v>0.0</v>
      </c>
      <c r="H3826" s="10"/>
    </row>
    <row r="3827">
      <c r="A3827" s="5" t="s">
        <v>3927</v>
      </c>
      <c r="B3827" s="5">
        <v>11.0</v>
      </c>
      <c r="C3827" s="5">
        <v>5.0</v>
      </c>
      <c r="D3827" s="6" t="s">
        <v>3939</v>
      </c>
      <c r="E3827" s="7"/>
      <c r="F3827" s="8">
        <v>1.0</v>
      </c>
      <c r="H3827" s="10"/>
    </row>
    <row r="3828">
      <c r="A3828" s="5" t="s">
        <v>3927</v>
      </c>
      <c r="B3828" s="5">
        <v>12.0</v>
      </c>
      <c r="C3828" s="5">
        <v>6.0</v>
      </c>
      <c r="D3828" s="6" t="s">
        <v>3940</v>
      </c>
      <c r="E3828" s="7"/>
      <c r="F3828" s="8">
        <v>0.0</v>
      </c>
      <c r="H3828" s="10"/>
    </row>
    <row r="3829">
      <c r="A3829" s="5" t="s">
        <v>3927</v>
      </c>
      <c r="B3829" s="5">
        <v>13.0</v>
      </c>
      <c r="C3829" s="5">
        <v>6.0</v>
      </c>
      <c r="D3829" s="6" t="s">
        <v>3941</v>
      </c>
      <c r="E3829" s="7"/>
      <c r="F3829" s="8">
        <v>1.0</v>
      </c>
      <c r="H3829" s="10"/>
    </row>
    <row r="3830">
      <c r="A3830" s="5" t="s">
        <v>3927</v>
      </c>
      <c r="B3830" s="5">
        <v>14.0</v>
      </c>
      <c r="C3830" s="5">
        <v>7.0</v>
      </c>
      <c r="D3830" s="6" t="s">
        <v>3942</v>
      </c>
      <c r="E3830" s="7"/>
      <c r="F3830" s="8">
        <v>0.0</v>
      </c>
      <c r="H3830" s="10"/>
    </row>
    <row r="3831">
      <c r="A3831" s="5" t="s">
        <v>3927</v>
      </c>
      <c r="B3831" s="5">
        <v>15.0</v>
      </c>
      <c r="C3831" s="5">
        <v>7.0</v>
      </c>
      <c r="D3831" s="6" t="s">
        <v>3943</v>
      </c>
      <c r="E3831" s="7"/>
      <c r="F3831" s="8">
        <v>1.0</v>
      </c>
      <c r="H3831" s="10"/>
    </row>
    <row r="3832">
      <c r="A3832" s="5" t="s">
        <v>3927</v>
      </c>
      <c r="B3832" s="5">
        <v>16.0</v>
      </c>
      <c r="C3832" s="5">
        <v>8.0</v>
      </c>
      <c r="D3832" s="6" t="s">
        <v>3944</v>
      </c>
      <c r="E3832" s="7"/>
      <c r="F3832" s="8">
        <v>0.0</v>
      </c>
      <c r="H3832" s="10"/>
    </row>
    <row r="3833">
      <c r="A3833" s="5" t="s">
        <v>3927</v>
      </c>
      <c r="B3833" s="5">
        <v>17.0</v>
      </c>
      <c r="C3833" s="5">
        <v>8.0</v>
      </c>
      <c r="D3833" s="6" t="s">
        <v>3945</v>
      </c>
      <c r="E3833" s="7"/>
      <c r="F3833" s="8">
        <v>1.0</v>
      </c>
      <c r="H3833" s="10"/>
    </row>
    <row r="3834">
      <c r="A3834" s="5" t="s">
        <v>3927</v>
      </c>
      <c r="B3834" s="5">
        <v>18.0</v>
      </c>
      <c r="C3834" s="5">
        <v>9.0</v>
      </c>
      <c r="D3834" s="6" t="s">
        <v>3946</v>
      </c>
      <c r="E3834" s="7"/>
      <c r="F3834" s="8">
        <v>0.0</v>
      </c>
      <c r="H3834" s="10"/>
    </row>
    <row r="3835">
      <c r="A3835" s="5" t="s">
        <v>3927</v>
      </c>
      <c r="B3835" s="5">
        <v>19.0</v>
      </c>
      <c r="C3835" s="5">
        <v>9.0</v>
      </c>
      <c r="D3835" s="6" t="s">
        <v>3947</v>
      </c>
      <c r="E3835" s="7"/>
      <c r="F3835" s="8">
        <v>1.0</v>
      </c>
      <c r="H3835" s="10"/>
    </row>
    <row r="3836">
      <c r="A3836" s="5" t="s">
        <v>3948</v>
      </c>
      <c r="B3836" s="5">
        <v>0.0</v>
      </c>
      <c r="C3836" s="5">
        <v>0.0</v>
      </c>
      <c r="D3836" s="6" t="s">
        <v>3949</v>
      </c>
      <c r="E3836" s="7"/>
      <c r="F3836" s="8">
        <v>0.0</v>
      </c>
      <c r="H3836" s="10"/>
    </row>
    <row r="3837">
      <c r="A3837" s="5" t="s">
        <v>3948</v>
      </c>
      <c r="B3837" s="5">
        <v>1.0</v>
      </c>
      <c r="C3837" s="5">
        <v>0.0</v>
      </c>
      <c r="D3837" s="6" t="s">
        <v>3950</v>
      </c>
      <c r="E3837" s="7"/>
      <c r="F3837" s="8">
        <v>1.0</v>
      </c>
      <c r="H3837" s="10"/>
    </row>
    <row r="3838">
      <c r="A3838" s="5" t="s">
        <v>3948</v>
      </c>
      <c r="B3838" s="5">
        <v>2.0</v>
      </c>
      <c r="C3838" s="5">
        <v>1.0</v>
      </c>
      <c r="D3838" s="6" t="s">
        <v>3951</v>
      </c>
      <c r="E3838" s="7"/>
      <c r="F3838" s="8">
        <v>0.0</v>
      </c>
      <c r="H3838" s="10"/>
    </row>
    <row r="3839">
      <c r="A3839" s="5" t="s">
        <v>3948</v>
      </c>
      <c r="B3839" s="5">
        <v>3.0</v>
      </c>
      <c r="C3839" s="5">
        <v>1.0</v>
      </c>
      <c r="D3839" s="6" t="s">
        <v>3952</v>
      </c>
      <c r="E3839" s="7"/>
      <c r="F3839" s="8">
        <v>1.0</v>
      </c>
      <c r="H3839" s="10"/>
    </row>
    <row r="3840">
      <c r="A3840" s="5" t="s">
        <v>3948</v>
      </c>
      <c r="B3840" s="5">
        <v>4.0</v>
      </c>
      <c r="C3840" s="5">
        <v>2.0</v>
      </c>
      <c r="D3840" s="6" t="s">
        <v>3953</v>
      </c>
      <c r="E3840" s="7"/>
      <c r="F3840" s="8">
        <v>0.0</v>
      </c>
      <c r="H3840" s="10"/>
    </row>
    <row r="3841">
      <c r="A3841" s="5" t="s">
        <v>3948</v>
      </c>
      <c r="B3841" s="5">
        <v>5.0</v>
      </c>
      <c r="C3841" s="5">
        <v>2.0</v>
      </c>
      <c r="D3841" s="6" t="s">
        <v>3954</v>
      </c>
      <c r="E3841" s="7"/>
      <c r="F3841" s="8">
        <v>1.0</v>
      </c>
      <c r="H3841" s="10"/>
    </row>
    <row r="3842">
      <c r="A3842" s="5" t="s">
        <v>3948</v>
      </c>
      <c r="B3842" s="5">
        <v>6.0</v>
      </c>
      <c r="C3842" s="5">
        <v>3.0</v>
      </c>
      <c r="D3842" s="6" t="s">
        <v>3955</v>
      </c>
      <c r="E3842" s="7"/>
      <c r="F3842" s="8">
        <v>0.0</v>
      </c>
      <c r="H3842" s="10"/>
    </row>
    <row r="3843">
      <c r="A3843" s="5" t="s">
        <v>3948</v>
      </c>
      <c r="B3843" s="5">
        <v>7.0</v>
      </c>
      <c r="C3843" s="5">
        <v>3.0</v>
      </c>
      <c r="D3843" s="6" t="s">
        <v>3956</v>
      </c>
      <c r="E3843" s="7"/>
      <c r="F3843" s="8">
        <v>1.0</v>
      </c>
      <c r="H3843" s="10"/>
    </row>
    <row r="3844">
      <c r="A3844" s="5" t="s">
        <v>3948</v>
      </c>
      <c r="B3844" s="5">
        <v>8.0</v>
      </c>
      <c r="C3844" s="5">
        <v>4.0</v>
      </c>
      <c r="D3844" s="6" t="s">
        <v>3957</v>
      </c>
      <c r="E3844" s="7"/>
      <c r="F3844" s="8">
        <v>0.0</v>
      </c>
      <c r="H3844" s="10"/>
    </row>
    <row r="3845">
      <c r="A3845" s="5" t="s">
        <v>3948</v>
      </c>
      <c r="B3845" s="5">
        <v>9.0</v>
      </c>
      <c r="C3845" s="5">
        <v>4.0</v>
      </c>
      <c r="D3845" s="6" t="s">
        <v>3958</v>
      </c>
      <c r="E3845" s="7"/>
      <c r="F3845" s="8">
        <v>1.0</v>
      </c>
      <c r="H3845" s="10"/>
    </row>
    <row r="3846">
      <c r="A3846" s="5" t="s">
        <v>3948</v>
      </c>
      <c r="B3846" s="5">
        <v>10.0</v>
      </c>
      <c r="C3846" s="5">
        <v>5.0</v>
      </c>
      <c r="D3846" s="6" t="s">
        <v>3959</v>
      </c>
      <c r="E3846" s="7"/>
      <c r="F3846" s="8">
        <v>0.0</v>
      </c>
      <c r="H3846" s="10"/>
    </row>
    <row r="3847">
      <c r="A3847" s="5" t="s">
        <v>3948</v>
      </c>
      <c r="B3847" s="5">
        <v>11.0</v>
      </c>
      <c r="C3847" s="5">
        <v>5.0</v>
      </c>
      <c r="D3847" s="6" t="s">
        <v>3960</v>
      </c>
      <c r="E3847" s="7"/>
      <c r="F3847" s="8">
        <v>1.0</v>
      </c>
      <c r="H3847" s="10"/>
    </row>
    <row r="3848">
      <c r="A3848" s="5" t="s">
        <v>3948</v>
      </c>
      <c r="B3848" s="5">
        <v>12.0</v>
      </c>
      <c r="C3848" s="5">
        <v>6.0</v>
      </c>
      <c r="D3848" s="6" t="s">
        <v>3961</v>
      </c>
      <c r="E3848" s="7"/>
      <c r="F3848" s="8">
        <v>0.0</v>
      </c>
      <c r="H3848" s="10"/>
    </row>
    <row r="3849">
      <c r="A3849" s="5" t="s">
        <v>3948</v>
      </c>
      <c r="B3849" s="5">
        <v>13.0</v>
      </c>
      <c r="C3849" s="5">
        <v>6.0</v>
      </c>
      <c r="D3849" s="6" t="s">
        <v>3962</v>
      </c>
      <c r="E3849" s="7"/>
      <c r="F3849" s="8">
        <v>1.0</v>
      </c>
      <c r="H3849" s="10"/>
    </row>
    <row r="3850">
      <c r="A3850" s="5" t="s">
        <v>3948</v>
      </c>
      <c r="B3850" s="5">
        <v>14.0</v>
      </c>
      <c r="C3850" s="5">
        <v>7.0</v>
      </c>
      <c r="D3850" s="6" t="s">
        <v>3963</v>
      </c>
      <c r="E3850" s="7"/>
      <c r="F3850" s="8">
        <v>0.0</v>
      </c>
      <c r="H3850" s="10"/>
    </row>
    <row r="3851">
      <c r="A3851" s="5" t="s">
        <v>3948</v>
      </c>
      <c r="B3851" s="5">
        <v>15.0</v>
      </c>
      <c r="C3851" s="5">
        <v>7.0</v>
      </c>
      <c r="D3851" s="6" t="s">
        <v>3964</v>
      </c>
      <c r="E3851" s="7"/>
      <c r="F3851" s="8">
        <v>1.0</v>
      </c>
      <c r="H3851" s="10"/>
    </row>
    <row r="3852">
      <c r="A3852" s="5" t="s">
        <v>3948</v>
      </c>
      <c r="B3852" s="5">
        <v>16.0</v>
      </c>
      <c r="C3852" s="5">
        <v>8.0</v>
      </c>
      <c r="D3852" s="6" t="s">
        <v>3965</v>
      </c>
      <c r="E3852" s="7"/>
      <c r="F3852" s="8">
        <v>0.0</v>
      </c>
      <c r="H3852" s="10"/>
    </row>
    <row r="3853">
      <c r="A3853" s="5" t="s">
        <v>3948</v>
      </c>
      <c r="B3853" s="5">
        <v>17.0</v>
      </c>
      <c r="C3853" s="5">
        <v>8.0</v>
      </c>
      <c r="D3853" s="6" t="s">
        <v>3966</v>
      </c>
      <c r="E3853" s="7"/>
      <c r="F3853" s="8">
        <v>1.0</v>
      </c>
      <c r="H3853" s="10"/>
    </row>
    <row r="3854">
      <c r="A3854" s="5" t="s">
        <v>3948</v>
      </c>
      <c r="B3854" s="5">
        <v>18.0</v>
      </c>
      <c r="C3854" s="5">
        <v>9.0</v>
      </c>
      <c r="D3854" s="6" t="s">
        <v>3967</v>
      </c>
      <c r="E3854" s="7"/>
      <c r="F3854" s="8">
        <v>0.0</v>
      </c>
      <c r="H3854" s="10"/>
    </row>
    <row r="3855">
      <c r="A3855" s="5" t="s">
        <v>3948</v>
      </c>
      <c r="B3855" s="5">
        <v>19.0</v>
      </c>
      <c r="C3855" s="5">
        <v>9.0</v>
      </c>
      <c r="D3855" s="6" t="s">
        <v>3968</v>
      </c>
      <c r="E3855" s="7"/>
      <c r="F3855" s="8">
        <v>1.0</v>
      </c>
      <c r="H3855" s="10"/>
    </row>
    <row r="3856">
      <c r="A3856" s="5" t="s">
        <v>3969</v>
      </c>
      <c r="B3856" s="5">
        <v>0.0</v>
      </c>
      <c r="C3856" s="5">
        <v>0.0</v>
      </c>
      <c r="D3856" s="6" t="s">
        <v>3970</v>
      </c>
      <c r="E3856" s="7"/>
      <c r="F3856" s="8">
        <v>0.0</v>
      </c>
      <c r="H3856" s="10"/>
    </row>
    <row r="3857">
      <c r="A3857" s="5" t="s">
        <v>3969</v>
      </c>
      <c r="B3857" s="5">
        <v>1.0</v>
      </c>
      <c r="C3857" s="5">
        <v>0.0</v>
      </c>
      <c r="D3857" s="6" t="s">
        <v>3971</v>
      </c>
      <c r="E3857" s="7"/>
      <c r="F3857" s="8">
        <v>1.0</v>
      </c>
      <c r="H3857" s="10"/>
    </row>
    <row r="3858">
      <c r="A3858" s="5" t="s">
        <v>3969</v>
      </c>
      <c r="B3858" s="5">
        <v>2.0</v>
      </c>
      <c r="C3858" s="5">
        <v>1.0</v>
      </c>
      <c r="D3858" s="6" t="s">
        <v>3972</v>
      </c>
      <c r="E3858" s="7"/>
      <c r="F3858" s="8">
        <v>0.0</v>
      </c>
      <c r="H3858" s="10"/>
    </row>
    <row r="3859">
      <c r="A3859" s="5" t="s">
        <v>3969</v>
      </c>
      <c r="B3859" s="5">
        <v>3.0</v>
      </c>
      <c r="C3859" s="5">
        <v>1.0</v>
      </c>
      <c r="D3859" s="6" t="s">
        <v>3973</v>
      </c>
      <c r="E3859" s="7"/>
      <c r="F3859" s="8">
        <v>1.0</v>
      </c>
      <c r="H3859" s="10"/>
    </row>
    <row r="3860">
      <c r="A3860" s="5" t="s">
        <v>3969</v>
      </c>
      <c r="B3860" s="5">
        <v>4.0</v>
      </c>
      <c r="C3860" s="5">
        <v>2.0</v>
      </c>
      <c r="D3860" s="6" t="s">
        <v>3974</v>
      </c>
      <c r="E3860" s="7"/>
      <c r="F3860" s="8">
        <v>0.0</v>
      </c>
      <c r="H3860" s="10"/>
    </row>
    <row r="3861">
      <c r="A3861" s="5" t="s">
        <v>3969</v>
      </c>
      <c r="B3861" s="5">
        <v>5.0</v>
      </c>
      <c r="C3861" s="5">
        <v>2.0</v>
      </c>
      <c r="D3861" s="6" t="s">
        <v>3975</v>
      </c>
      <c r="E3861" s="7"/>
      <c r="F3861" s="8">
        <v>1.0</v>
      </c>
      <c r="H3861" s="10"/>
    </row>
    <row r="3862">
      <c r="A3862" s="5" t="s">
        <v>3969</v>
      </c>
      <c r="B3862" s="5">
        <v>6.0</v>
      </c>
      <c r="C3862" s="5">
        <v>3.0</v>
      </c>
      <c r="D3862" s="6" t="s">
        <v>3976</v>
      </c>
      <c r="E3862" s="7"/>
      <c r="F3862" s="8">
        <v>0.0</v>
      </c>
      <c r="H3862" s="10"/>
    </row>
    <row r="3863">
      <c r="A3863" s="5" t="s">
        <v>3969</v>
      </c>
      <c r="B3863" s="5">
        <v>7.0</v>
      </c>
      <c r="C3863" s="5">
        <v>3.0</v>
      </c>
      <c r="D3863" s="6" t="s">
        <v>3977</v>
      </c>
      <c r="E3863" s="7"/>
      <c r="F3863" s="8">
        <v>1.0</v>
      </c>
      <c r="H3863" s="10"/>
    </row>
    <row r="3864">
      <c r="A3864" s="5" t="s">
        <v>3969</v>
      </c>
      <c r="B3864" s="5">
        <v>8.0</v>
      </c>
      <c r="C3864" s="5">
        <v>4.0</v>
      </c>
      <c r="D3864" s="6" t="s">
        <v>3978</v>
      </c>
      <c r="E3864" s="7"/>
      <c r="F3864" s="8">
        <v>0.0</v>
      </c>
      <c r="H3864" s="10"/>
    </row>
    <row r="3865">
      <c r="A3865" s="5" t="s">
        <v>3969</v>
      </c>
      <c r="B3865" s="5">
        <v>9.0</v>
      </c>
      <c r="C3865" s="5">
        <v>4.0</v>
      </c>
      <c r="D3865" s="6" t="s">
        <v>3979</v>
      </c>
      <c r="E3865" s="7"/>
      <c r="F3865" s="8">
        <v>1.0</v>
      </c>
      <c r="H3865" s="10"/>
    </row>
    <row r="3866">
      <c r="A3866" s="5" t="s">
        <v>3969</v>
      </c>
      <c r="B3866" s="5">
        <v>10.0</v>
      </c>
      <c r="C3866" s="5">
        <v>5.0</v>
      </c>
      <c r="D3866" s="6" t="s">
        <v>3980</v>
      </c>
      <c r="E3866" s="7"/>
      <c r="F3866" s="8">
        <v>0.0</v>
      </c>
      <c r="H3866" s="10"/>
    </row>
    <row r="3867">
      <c r="A3867" s="5" t="s">
        <v>3969</v>
      </c>
      <c r="B3867" s="5">
        <v>11.0</v>
      </c>
      <c r="C3867" s="5">
        <v>5.0</v>
      </c>
      <c r="D3867" s="6" t="s">
        <v>3981</v>
      </c>
      <c r="E3867" s="7"/>
      <c r="F3867" s="8">
        <v>1.0</v>
      </c>
      <c r="H3867" s="10"/>
    </row>
    <row r="3868">
      <c r="A3868" s="5" t="s">
        <v>3969</v>
      </c>
      <c r="B3868" s="5">
        <v>12.0</v>
      </c>
      <c r="C3868" s="5">
        <v>6.0</v>
      </c>
      <c r="D3868" s="6" t="s">
        <v>3982</v>
      </c>
      <c r="E3868" s="7"/>
      <c r="F3868" s="8">
        <v>0.0</v>
      </c>
      <c r="H3868" s="10"/>
    </row>
    <row r="3869">
      <c r="A3869" s="5" t="s">
        <v>3969</v>
      </c>
      <c r="B3869" s="5">
        <v>13.0</v>
      </c>
      <c r="C3869" s="5">
        <v>6.0</v>
      </c>
      <c r="D3869" s="6" t="s">
        <v>3983</v>
      </c>
      <c r="E3869" s="7"/>
      <c r="F3869" s="8">
        <v>1.0</v>
      </c>
      <c r="H3869" s="10"/>
    </row>
    <row r="3870">
      <c r="A3870" s="5" t="s">
        <v>3969</v>
      </c>
      <c r="B3870" s="5">
        <v>14.0</v>
      </c>
      <c r="C3870" s="5">
        <v>7.0</v>
      </c>
      <c r="D3870" s="6" t="s">
        <v>3984</v>
      </c>
      <c r="E3870" s="7"/>
      <c r="F3870" s="8">
        <v>0.0</v>
      </c>
      <c r="H3870" s="10"/>
    </row>
    <row r="3871">
      <c r="A3871" s="5" t="s">
        <v>3969</v>
      </c>
      <c r="B3871" s="5">
        <v>15.0</v>
      </c>
      <c r="C3871" s="5">
        <v>7.0</v>
      </c>
      <c r="D3871" s="6" t="s">
        <v>3985</v>
      </c>
      <c r="E3871" s="7"/>
      <c r="F3871" s="8">
        <v>1.0</v>
      </c>
      <c r="H3871" s="10"/>
    </row>
    <row r="3872">
      <c r="A3872" s="5" t="s">
        <v>3969</v>
      </c>
      <c r="B3872" s="5">
        <v>16.0</v>
      </c>
      <c r="C3872" s="5">
        <v>8.0</v>
      </c>
      <c r="D3872" s="6" t="s">
        <v>3986</v>
      </c>
      <c r="E3872" s="7"/>
      <c r="F3872" s="8">
        <v>0.0</v>
      </c>
      <c r="H3872" s="10"/>
    </row>
    <row r="3873">
      <c r="A3873" s="5" t="s">
        <v>3969</v>
      </c>
      <c r="B3873" s="5">
        <v>17.0</v>
      </c>
      <c r="C3873" s="5">
        <v>8.0</v>
      </c>
      <c r="D3873" s="6" t="s">
        <v>3987</v>
      </c>
      <c r="E3873" s="7"/>
      <c r="F3873" s="8">
        <v>1.0</v>
      </c>
      <c r="H3873" s="10"/>
    </row>
    <row r="3874">
      <c r="A3874" s="5" t="s">
        <v>3969</v>
      </c>
      <c r="B3874" s="5">
        <v>18.0</v>
      </c>
      <c r="C3874" s="5">
        <v>9.0</v>
      </c>
      <c r="D3874" s="6" t="s">
        <v>3988</v>
      </c>
      <c r="E3874" s="7"/>
      <c r="F3874" s="8">
        <v>0.0</v>
      </c>
      <c r="H3874" s="10"/>
    </row>
    <row r="3875">
      <c r="A3875" s="5" t="s">
        <v>3969</v>
      </c>
      <c r="B3875" s="5">
        <v>19.0</v>
      </c>
      <c r="C3875" s="5">
        <v>9.0</v>
      </c>
      <c r="D3875" s="6" t="s">
        <v>3989</v>
      </c>
      <c r="E3875" s="7"/>
      <c r="F3875" s="8">
        <v>1.0</v>
      </c>
      <c r="H3875" s="10"/>
    </row>
    <row r="3876">
      <c r="A3876" s="5" t="s">
        <v>3990</v>
      </c>
      <c r="B3876" s="5">
        <v>0.0</v>
      </c>
      <c r="C3876" s="5">
        <v>0.0</v>
      </c>
      <c r="D3876" s="6" t="s">
        <v>3991</v>
      </c>
      <c r="E3876" s="7"/>
      <c r="F3876" s="8">
        <v>0.0</v>
      </c>
      <c r="H3876" s="10"/>
    </row>
    <row r="3877">
      <c r="A3877" s="5" t="s">
        <v>3990</v>
      </c>
      <c r="B3877" s="5">
        <v>1.0</v>
      </c>
      <c r="C3877" s="5">
        <v>0.0</v>
      </c>
      <c r="D3877" s="6" t="s">
        <v>3992</v>
      </c>
      <c r="E3877" s="7"/>
      <c r="F3877" s="8">
        <v>1.0</v>
      </c>
      <c r="H3877" s="10"/>
    </row>
    <row r="3878">
      <c r="A3878" s="5" t="s">
        <v>3990</v>
      </c>
      <c r="B3878" s="5">
        <v>2.0</v>
      </c>
      <c r="C3878" s="5">
        <v>1.0</v>
      </c>
      <c r="D3878" s="6" t="s">
        <v>3993</v>
      </c>
      <c r="E3878" s="7"/>
      <c r="F3878" s="8">
        <v>0.0</v>
      </c>
      <c r="H3878" s="10"/>
    </row>
    <row r="3879">
      <c r="A3879" s="5" t="s">
        <v>3990</v>
      </c>
      <c r="B3879" s="5">
        <v>3.0</v>
      </c>
      <c r="C3879" s="5">
        <v>1.0</v>
      </c>
      <c r="D3879" s="6" t="s">
        <v>3994</v>
      </c>
      <c r="E3879" s="7"/>
      <c r="F3879" s="8">
        <v>1.0</v>
      </c>
      <c r="H3879" s="10"/>
    </row>
    <row r="3880">
      <c r="A3880" s="5" t="s">
        <v>3990</v>
      </c>
      <c r="B3880" s="5">
        <v>4.0</v>
      </c>
      <c r="C3880" s="5">
        <v>2.0</v>
      </c>
      <c r="D3880" s="6" t="s">
        <v>3995</v>
      </c>
      <c r="E3880" s="7"/>
      <c r="F3880" s="8">
        <v>0.0</v>
      </c>
      <c r="H3880" s="10"/>
    </row>
    <row r="3881">
      <c r="A3881" s="5" t="s">
        <v>3990</v>
      </c>
      <c r="B3881" s="5">
        <v>5.0</v>
      </c>
      <c r="C3881" s="5">
        <v>2.0</v>
      </c>
      <c r="D3881" s="6" t="s">
        <v>3996</v>
      </c>
      <c r="E3881" s="7"/>
      <c r="F3881" s="8">
        <v>1.0</v>
      </c>
      <c r="H3881" s="10"/>
    </row>
    <row r="3882">
      <c r="A3882" s="5" t="s">
        <v>3990</v>
      </c>
      <c r="B3882" s="5">
        <v>6.0</v>
      </c>
      <c r="C3882" s="5">
        <v>3.0</v>
      </c>
      <c r="D3882" s="6" t="s">
        <v>3997</v>
      </c>
      <c r="E3882" s="7"/>
      <c r="F3882" s="8">
        <v>0.0</v>
      </c>
      <c r="H3882" s="10"/>
    </row>
    <row r="3883">
      <c r="A3883" s="5" t="s">
        <v>3990</v>
      </c>
      <c r="B3883" s="5">
        <v>7.0</v>
      </c>
      <c r="C3883" s="5">
        <v>3.0</v>
      </c>
      <c r="D3883" s="6" t="s">
        <v>3998</v>
      </c>
      <c r="E3883" s="7"/>
      <c r="F3883" s="8">
        <v>1.0</v>
      </c>
      <c r="H3883" s="10"/>
    </row>
    <row r="3884">
      <c r="A3884" s="5" t="s">
        <v>3990</v>
      </c>
      <c r="B3884" s="5">
        <v>8.0</v>
      </c>
      <c r="C3884" s="5">
        <v>4.0</v>
      </c>
      <c r="D3884" s="6" t="s">
        <v>3999</v>
      </c>
      <c r="E3884" s="7"/>
      <c r="F3884" s="8">
        <v>0.0</v>
      </c>
      <c r="H3884" s="10"/>
    </row>
    <row r="3885">
      <c r="A3885" s="5" t="s">
        <v>3990</v>
      </c>
      <c r="B3885" s="5">
        <v>9.0</v>
      </c>
      <c r="C3885" s="5">
        <v>4.0</v>
      </c>
      <c r="D3885" s="6" t="s">
        <v>4000</v>
      </c>
      <c r="E3885" s="7"/>
      <c r="F3885" s="8">
        <v>1.0</v>
      </c>
      <c r="H3885" s="10"/>
    </row>
    <row r="3886">
      <c r="A3886" s="5" t="s">
        <v>3990</v>
      </c>
      <c r="B3886" s="5">
        <v>10.0</v>
      </c>
      <c r="C3886" s="5">
        <v>5.0</v>
      </c>
      <c r="D3886" s="6" t="s">
        <v>4001</v>
      </c>
      <c r="E3886" s="7"/>
      <c r="F3886" s="8">
        <v>0.0</v>
      </c>
      <c r="H3886" s="10"/>
    </row>
    <row r="3887">
      <c r="A3887" s="5" t="s">
        <v>3990</v>
      </c>
      <c r="B3887" s="5">
        <v>11.0</v>
      </c>
      <c r="C3887" s="5">
        <v>5.0</v>
      </c>
      <c r="D3887" s="6" t="s">
        <v>4002</v>
      </c>
      <c r="E3887" s="7"/>
      <c r="F3887" s="8">
        <v>1.0</v>
      </c>
      <c r="H3887" s="10"/>
    </row>
    <row r="3888">
      <c r="A3888" s="5" t="s">
        <v>3990</v>
      </c>
      <c r="B3888" s="5">
        <v>12.0</v>
      </c>
      <c r="C3888" s="5">
        <v>6.0</v>
      </c>
      <c r="D3888" s="6" t="s">
        <v>4003</v>
      </c>
      <c r="E3888" s="7"/>
      <c r="F3888" s="8">
        <v>0.0</v>
      </c>
      <c r="H3888" s="10"/>
    </row>
    <row r="3889">
      <c r="A3889" s="5" t="s">
        <v>3990</v>
      </c>
      <c r="B3889" s="5">
        <v>13.0</v>
      </c>
      <c r="C3889" s="5">
        <v>6.0</v>
      </c>
      <c r="D3889" s="6" t="s">
        <v>4004</v>
      </c>
      <c r="E3889" s="7"/>
      <c r="F3889" s="8">
        <v>1.0</v>
      </c>
      <c r="H3889" s="10"/>
    </row>
    <row r="3890">
      <c r="A3890" s="5" t="s">
        <v>3990</v>
      </c>
      <c r="B3890" s="5">
        <v>14.0</v>
      </c>
      <c r="C3890" s="5">
        <v>7.0</v>
      </c>
      <c r="D3890" s="6" t="s">
        <v>4005</v>
      </c>
      <c r="E3890" s="7"/>
      <c r="F3890" s="8">
        <v>0.0</v>
      </c>
      <c r="H3890" s="10"/>
    </row>
    <row r="3891">
      <c r="A3891" s="5" t="s">
        <v>3990</v>
      </c>
      <c r="B3891" s="5">
        <v>15.0</v>
      </c>
      <c r="C3891" s="5">
        <v>7.0</v>
      </c>
      <c r="D3891" s="6" t="s">
        <v>4006</v>
      </c>
      <c r="E3891" s="7"/>
      <c r="F3891" s="8">
        <v>1.0</v>
      </c>
      <c r="H3891" s="10"/>
    </row>
    <row r="3892">
      <c r="A3892" s="5" t="s">
        <v>3990</v>
      </c>
      <c r="B3892" s="5">
        <v>16.0</v>
      </c>
      <c r="C3892" s="5">
        <v>8.0</v>
      </c>
      <c r="D3892" s="6" t="s">
        <v>4007</v>
      </c>
      <c r="E3892" s="7"/>
      <c r="F3892" s="8">
        <v>0.0</v>
      </c>
      <c r="H3892" s="10"/>
    </row>
    <row r="3893">
      <c r="A3893" s="5" t="s">
        <v>3990</v>
      </c>
      <c r="B3893" s="5">
        <v>17.0</v>
      </c>
      <c r="C3893" s="5">
        <v>8.0</v>
      </c>
      <c r="D3893" s="6" t="s">
        <v>4008</v>
      </c>
      <c r="E3893" s="7"/>
      <c r="F3893" s="8">
        <v>1.0</v>
      </c>
      <c r="H3893" s="10"/>
    </row>
    <row r="3894">
      <c r="A3894" s="5" t="s">
        <v>3990</v>
      </c>
      <c r="B3894" s="5">
        <v>18.0</v>
      </c>
      <c r="C3894" s="5">
        <v>9.0</v>
      </c>
      <c r="D3894" s="6" t="s">
        <v>4009</v>
      </c>
      <c r="E3894" s="7"/>
      <c r="F3894" s="8">
        <v>0.0</v>
      </c>
      <c r="H3894" s="10"/>
    </row>
    <row r="3895">
      <c r="A3895" s="5" t="s">
        <v>3990</v>
      </c>
      <c r="B3895" s="5">
        <v>19.0</v>
      </c>
      <c r="C3895" s="5">
        <v>9.0</v>
      </c>
      <c r="D3895" s="6" t="s">
        <v>4010</v>
      </c>
      <c r="E3895" s="7"/>
      <c r="F3895" s="8">
        <v>1.0</v>
      </c>
      <c r="H3895" s="10"/>
    </row>
    <row r="3896">
      <c r="A3896" s="5" t="s">
        <v>4011</v>
      </c>
      <c r="B3896" s="5">
        <v>0.0</v>
      </c>
      <c r="C3896" s="5">
        <v>0.0</v>
      </c>
      <c r="D3896" s="6" t="s">
        <v>4012</v>
      </c>
      <c r="E3896" s="7"/>
      <c r="F3896" s="8">
        <v>0.0</v>
      </c>
      <c r="H3896" s="10"/>
    </row>
    <row r="3897">
      <c r="A3897" s="5" t="s">
        <v>4011</v>
      </c>
      <c r="B3897" s="5">
        <v>1.0</v>
      </c>
      <c r="C3897" s="5">
        <v>0.0</v>
      </c>
      <c r="D3897" s="6" t="s">
        <v>4013</v>
      </c>
      <c r="E3897" s="7"/>
      <c r="F3897" s="8">
        <v>1.0</v>
      </c>
      <c r="H3897" s="10"/>
    </row>
    <row r="3898">
      <c r="A3898" s="5" t="s">
        <v>4011</v>
      </c>
      <c r="B3898" s="5">
        <v>2.0</v>
      </c>
      <c r="C3898" s="5">
        <v>1.0</v>
      </c>
      <c r="D3898" s="6" t="s">
        <v>4014</v>
      </c>
      <c r="E3898" s="7"/>
      <c r="F3898" s="8">
        <v>0.0</v>
      </c>
      <c r="H3898" s="10"/>
    </row>
    <row r="3899">
      <c r="A3899" s="5" t="s">
        <v>4011</v>
      </c>
      <c r="B3899" s="5">
        <v>3.0</v>
      </c>
      <c r="C3899" s="5">
        <v>1.0</v>
      </c>
      <c r="D3899" s="6" t="s">
        <v>4015</v>
      </c>
      <c r="E3899" s="7"/>
      <c r="F3899" s="8">
        <v>1.0</v>
      </c>
      <c r="H3899" s="10"/>
    </row>
    <row r="3900">
      <c r="A3900" s="5" t="s">
        <v>4011</v>
      </c>
      <c r="B3900" s="5">
        <v>4.0</v>
      </c>
      <c r="C3900" s="5">
        <v>2.0</v>
      </c>
      <c r="D3900" s="6" t="s">
        <v>4016</v>
      </c>
      <c r="E3900" s="7"/>
      <c r="F3900" s="8">
        <v>0.0</v>
      </c>
      <c r="H3900" s="10"/>
    </row>
    <row r="3901">
      <c r="A3901" s="5" t="s">
        <v>4011</v>
      </c>
      <c r="B3901" s="5">
        <v>5.0</v>
      </c>
      <c r="C3901" s="5">
        <v>2.0</v>
      </c>
      <c r="D3901" s="6" t="s">
        <v>4017</v>
      </c>
      <c r="E3901" s="7"/>
      <c r="F3901" s="8">
        <v>1.0</v>
      </c>
      <c r="H3901" s="10"/>
    </row>
    <row r="3902">
      <c r="A3902" s="5" t="s">
        <v>4011</v>
      </c>
      <c r="B3902" s="5">
        <v>6.0</v>
      </c>
      <c r="C3902" s="5">
        <v>3.0</v>
      </c>
      <c r="D3902" s="6" t="s">
        <v>4018</v>
      </c>
      <c r="E3902" s="7"/>
      <c r="F3902" s="8">
        <v>0.0</v>
      </c>
      <c r="H3902" s="10"/>
    </row>
    <row r="3903">
      <c r="A3903" s="5" t="s">
        <v>4011</v>
      </c>
      <c r="B3903" s="5">
        <v>7.0</v>
      </c>
      <c r="C3903" s="5">
        <v>3.0</v>
      </c>
      <c r="D3903" s="6" t="s">
        <v>4019</v>
      </c>
      <c r="E3903" s="7"/>
      <c r="F3903" s="8">
        <v>1.0</v>
      </c>
      <c r="H3903" s="10"/>
    </row>
    <row r="3904">
      <c r="A3904" s="5" t="s">
        <v>4011</v>
      </c>
      <c r="B3904" s="5">
        <v>8.0</v>
      </c>
      <c r="C3904" s="5">
        <v>4.0</v>
      </c>
      <c r="D3904" s="6" t="s">
        <v>4020</v>
      </c>
      <c r="E3904" s="7"/>
      <c r="F3904" s="8">
        <v>0.0</v>
      </c>
      <c r="H3904" s="10"/>
    </row>
    <row r="3905">
      <c r="A3905" s="5" t="s">
        <v>4011</v>
      </c>
      <c r="B3905" s="5">
        <v>9.0</v>
      </c>
      <c r="C3905" s="5">
        <v>4.0</v>
      </c>
      <c r="D3905" s="6" t="s">
        <v>4021</v>
      </c>
      <c r="E3905" s="7"/>
      <c r="F3905" s="8">
        <v>1.0</v>
      </c>
      <c r="H3905" s="10"/>
    </row>
    <row r="3906">
      <c r="A3906" s="5" t="s">
        <v>4011</v>
      </c>
      <c r="B3906" s="5">
        <v>10.0</v>
      </c>
      <c r="C3906" s="5">
        <v>5.0</v>
      </c>
      <c r="D3906" s="6" t="s">
        <v>4022</v>
      </c>
      <c r="E3906" s="7"/>
      <c r="F3906" s="8">
        <v>0.0</v>
      </c>
      <c r="H3906" s="10"/>
    </row>
    <row r="3907">
      <c r="A3907" s="5" t="s">
        <v>4011</v>
      </c>
      <c r="B3907" s="5">
        <v>11.0</v>
      </c>
      <c r="C3907" s="5">
        <v>5.0</v>
      </c>
      <c r="D3907" s="6" t="s">
        <v>4023</v>
      </c>
      <c r="E3907" s="7"/>
      <c r="F3907" s="8">
        <v>1.0</v>
      </c>
      <c r="H3907" s="10"/>
    </row>
    <row r="3908">
      <c r="A3908" s="5" t="s">
        <v>4011</v>
      </c>
      <c r="B3908" s="5">
        <v>12.0</v>
      </c>
      <c r="C3908" s="5">
        <v>6.0</v>
      </c>
      <c r="D3908" s="6" t="s">
        <v>4024</v>
      </c>
      <c r="E3908" s="7"/>
      <c r="F3908" s="8">
        <v>0.0</v>
      </c>
      <c r="H3908" s="10"/>
    </row>
    <row r="3909">
      <c r="A3909" s="5" t="s">
        <v>4011</v>
      </c>
      <c r="B3909" s="5">
        <v>13.0</v>
      </c>
      <c r="C3909" s="5">
        <v>6.0</v>
      </c>
      <c r="D3909" s="6" t="s">
        <v>4025</v>
      </c>
      <c r="E3909" s="7"/>
      <c r="F3909" s="8">
        <v>1.0</v>
      </c>
      <c r="H3909" s="10"/>
    </row>
    <row r="3910">
      <c r="A3910" s="5" t="s">
        <v>4011</v>
      </c>
      <c r="B3910" s="5">
        <v>14.0</v>
      </c>
      <c r="C3910" s="5">
        <v>7.0</v>
      </c>
      <c r="D3910" s="6" t="s">
        <v>4026</v>
      </c>
      <c r="E3910" s="7"/>
      <c r="F3910" s="8">
        <v>0.0</v>
      </c>
      <c r="H3910" s="10"/>
    </row>
    <row r="3911">
      <c r="A3911" s="5" t="s">
        <v>4011</v>
      </c>
      <c r="B3911" s="5">
        <v>15.0</v>
      </c>
      <c r="C3911" s="5">
        <v>7.0</v>
      </c>
      <c r="D3911" s="6" t="s">
        <v>4027</v>
      </c>
      <c r="E3911" s="7"/>
      <c r="F3911" s="8">
        <v>1.0</v>
      </c>
      <c r="H3911" s="10"/>
    </row>
    <row r="3912">
      <c r="A3912" s="5" t="s">
        <v>4011</v>
      </c>
      <c r="B3912" s="5">
        <v>16.0</v>
      </c>
      <c r="C3912" s="5">
        <v>8.0</v>
      </c>
      <c r="D3912" s="6" t="s">
        <v>4028</v>
      </c>
      <c r="E3912" s="7"/>
      <c r="F3912" s="8">
        <v>0.0</v>
      </c>
      <c r="H3912" s="10"/>
    </row>
    <row r="3913">
      <c r="A3913" s="5" t="s">
        <v>4011</v>
      </c>
      <c r="B3913" s="5">
        <v>17.0</v>
      </c>
      <c r="C3913" s="5">
        <v>8.0</v>
      </c>
      <c r="D3913" s="6" t="s">
        <v>4029</v>
      </c>
      <c r="E3913" s="7"/>
      <c r="F3913" s="8">
        <v>1.0</v>
      </c>
      <c r="H3913" s="10"/>
    </row>
    <row r="3914">
      <c r="A3914" s="5" t="s">
        <v>4011</v>
      </c>
      <c r="B3914" s="5">
        <v>18.0</v>
      </c>
      <c r="C3914" s="5">
        <v>9.0</v>
      </c>
      <c r="D3914" s="6" t="s">
        <v>4030</v>
      </c>
      <c r="E3914" s="7"/>
      <c r="F3914" s="8">
        <v>0.0</v>
      </c>
      <c r="H3914" s="10"/>
    </row>
    <row r="3915">
      <c r="A3915" s="5" t="s">
        <v>4011</v>
      </c>
      <c r="B3915" s="5">
        <v>19.0</v>
      </c>
      <c r="C3915" s="5">
        <v>9.0</v>
      </c>
      <c r="D3915" s="6" t="s">
        <v>4031</v>
      </c>
      <c r="E3915" s="7"/>
      <c r="F3915" s="8">
        <v>1.0</v>
      </c>
      <c r="H3915" s="10"/>
    </row>
    <row r="3916">
      <c r="A3916" s="5" t="s">
        <v>4032</v>
      </c>
      <c r="B3916" s="5">
        <v>0.0</v>
      </c>
      <c r="C3916" s="5">
        <v>0.0</v>
      </c>
      <c r="D3916" s="6" t="s">
        <v>4033</v>
      </c>
      <c r="E3916" s="7"/>
      <c r="F3916" s="8">
        <v>0.0</v>
      </c>
      <c r="H3916" s="10"/>
    </row>
    <row r="3917">
      <c r="A3917" s="5" t="s">
        <v>4032</v>
      </c>
      <c r="B3917" s="5">
        <v>1.0</v>
      </c>
      <c r="C3917" s="5">
        <v>0.0</v>
      </c>
      <c r="D3917" s="6" t="s">
        <v>4034</v>
      </c>
      <c r="E3917" s="7"/>
      <c r="F3917" s="8">
        <v>1.0</v>
      </c>
      <c r="H3917" s="10"/>
    </row>
    <row r="3918">
      <c r="A3918" s="5" t="s">
        <v>4032</v>
      </c>
      <c r="B3918" s="5">
        <v>2.0</v>
      </c>
      <c r="C3918" s="5">
        <v>1.0</v>
      </c>
      <c r="D3918" s="6" t="s">
        <v>4035</v>
      </c>
      <c r="E3918" s="7"/>
      <c r="F3918" s="8">
        <v>0.0</v>
      </c>
      <c r="H3918" s="10"/>
    </row>
    <row r="3919">
      <c r="A3919" s="5" t="s">
        <v>4032</v>
      </c>
      <c r="B3919" s="5">
        <v>3.0</v>
      </c>
      <c r="C3919" s="5">
        <v>1.0</v>
      </c>
      <c r="D3919" s="6" t="s">
        <v>4036</v>
      </c>
      <c r="E3919" s="7"/>
      <c r="F3919" s="8">
        <v>1.0</v>
      </c>
      <c r="H3919" s="10"/>
    </row>
    <row r="3920">
      <c r="A3920" s="5" t="s">
        <v>4032</v>
      </c>
      <c r="B3920" s="5">
        <v>4.0</v>
      </c>
      <c r="C3920" s="5">
        <v>2.0</v>
      </c>
      <c r="D3920" s="6" t="s">
        <v>4037</v>
      </c>
      <c r="E3920" s="7"/>
      <c r="F3920" s="8">
        <v>0.0</v>
      </c>
      <c r="H3920" s="10"/>
    </row>
    <row r="3921">
      <c r="A3921" s="5" t="s">
        <v>4032</v>
      </c>
      <c r="B3921" s="5">
        <v>5.0</v>
      </c>
      <c r="C3921" s="5">
        <v>2.0</v>
      </c>
      <c r="D3921" s="6" t="s">
        <v>4038</v>
      </c>
      <c r="E3921" s="7"/>
      <c r="F3921" s="8">
        <v>1.0</v>
      </c>
      <c r="H3921" s="10"/>
    </row>
    <row r="3922">
      <c r="A3922" s="5" t="s">
        <v>4032</v>
      </c>
      <c r="B3922" s="5">
        <v>6.0</v>
      </c>
      <c r="C3922" s="5">
        <v>3.0</v>
      </c>
      <c r="D3922" s="6" t="s">
        <v>4039</v>
      </c>
      <c r="E3922" s="7"/>
      <c r="F3922" s="8">
        <v>0.0</v>
      </c>
      <c r="H3922" s="10"/>
    </row>
    <row r="3923">
      <c r="A3923" s="5" t="s">
        <v>4032</v>
      </c>
      <c r="B3923" s="5">
        <v>7.0</v>
      </c>
      <c r="C3923" s="5">
        <v>3.0</v>
      </c>
      <c r="D3923" s="6" t="s">
        <v>4040</v>
      </c>
      <c r="E3923" s="7"/>
      <c r="F3923" s="8">
        <v>1.0</v>
      </c>
      <c r="H3923" s="10"/>
    </row>
    <row r="3924">
      <c r="A3924" s="5" t="s">
        <v>4032</v>
      </c>
      <c r="B3924" s="5">
        <v>8.0</v>
      </c>
      <c r="C3924" s="5">
        <v>4.0</v>
      </c>
      <c r="D3924" s="6" t="s">
        <v>4041</v>
      </c>
      <c r="E3924" s="7"/>
      <c r="F3924" s="8">
        <v>0.0</v>
      </c>
      <c r="H3924" s="10"/>
    </row>
    <row r="3925">
      <c r="A3925" s="5" t="s">
        <v>4032</v>
      </c>
      <c r="B3925" s="5">
        <v>9.0</v>
      </c>
      <c r="C3925" s="5">
        <v>4.0</v>
      </c>
      <c r="D3925" s="6" t="s">
        <v>4042</v>
      </c>
      <c r="E3925" s="7"/>
      <c r="F3925" s="8">
        <v>1.0</v>
      </c>
      <c r="H3925" s="10"/>
    </row>
    <row r="3926">
      <c r="A3926" s="5" t="s">
        <v>4032</v>
      </c>
      <c r="B3926" s="5">
        <v>10.0</v>
      </c>
      <c r="C3926" s="5">
        <v>5.0</v>
      </c>
      <c r="D3926" s="6" t="s">
        <v>4043</v>
      </c>
      <c r="E3926" s="7"/>
      <c r="F3926" s="8">
        <v>0.0</v>
      </c>
      <c r="H3926" s="10"/>
    </row>
    <row r="3927">
      <c r="A3927" s="5" t="s">
        <v>4032</v>
      </c>
      <c r="B3927" s="5">
        <v>11.0</v>
      </c>
      <c r="C3927" s="5">
        <v>5.0</v>
      </c>
      <c r="D3927" s="6" t="s">
        <v>4044</v>
      </c>
      <c r="E3927" s="7"/>
      <c r="F3927" s="8">
        <v>1.0</v>
      </c>
      <c r="H3927" s="10"/>
    </row>
    <row r="3928">
      <c r="A3928" s="5" t="s">
        <v>4032</v>
      </c>
      <c r="B3928" s="5">
        <v>12.0</v>
      </c>
      <c r="C3928" s="5">
        <v>6.0</v>
      </c>
      <c r="D3928" s="6" t="s">
        <v>4045</v>
      </c>
      <c r="E3928" s="7"/>
      <c r="F3928" s="8">
        <v>0.0</v>
      </c>
      <c r="H3928" s="10"/>
    </row>
    <row r="3929">
      <c r="A3929" s="5" t="s">
        <v>4032</v>
      </c>
      <c r="B3929" s="5">
        <v>13.0</v>
      </c>
      <c r="C3929" s="5">
        <v>6.0</v>
      </c>
      <c r="D3929" s="6" t="s">
        <v>4046</v>
      </c>
      <c r="E3929" s="7"/>
      <c r="F3929" s="8">
        <v>1.0</v>
      </c>
      <c r="H3929" s="10"/>
    </row>
    <row r="3930">
      <c r="A3930" s="5" t="s">
        <v>4032</v>
      </c>
      <c r="B3930" s="5">
        <v>14.0</v>
      </c>
      <c r="C3930" s="5">
        <v>7.0</v>
      </c>
      <c r="D3930" s="6" t="s">
        <v>4047</v>
      </c>
      <c r="E3930" s="7"/>
      <c r="F3930" s="8">
        <v>0.0</v>
      </c>
      <c r="H3930" s="10"/>
    </row>
    <row r="3931">
      <c r="A3931" s="5" t="s">
        <v>4032</v>
      </c>
      <c r="B3931" s="5">
        <v>15.0</v>
      </c>
      <c r="C3931" s="5">
        <v>7.0</v>
      </c>
      <c r="D3931" s="6" t="s">
        <v>4048</v>
      </c>
      <c r="E3931" s="7"/>
      <c r="F3931" s="8">
        <v>1.0</v>
      </c>
      <c r="H3931" s="10"/>
    </row>
    <row r="3932">
      <c r="A3932" s="5" t="s">
        <v>4032</v>
      </c>
      <c r="B3932" s="5">
        <v>16.0</v>
      </c>
      <c r="C3932" s="5">
        <v>8.0</v>
      </c>
      <c r="D3932" s="6" t="s">
        <v>4049</v>
      </c>
      <c r="E3932" s="7"/>
      <c r="F3932" s="8">
        <v>0.0</v>
      </c>
      <c r="H3932" s="10"/>
    </row>
    <row r="3933">
      <c r="A3933" s="5" t="s">
        <v>4032</v>
      </c>
      <c r="B3933" s="5">
        <v>17.0</v>
      </c>
      <c r="C3933" s="5">
        <v>8.0</v>
      </c>
      <c r="D3933" s="6" t="s">
        <v>4050</v>
      </c>
      <c r="E3933" s="7"/>
      <c r="F3933" s="8">
        <v>1.0</v>
      </c>
      <c r="H3933" s="10"/>
    </row>
    <row r="3934">
      <c r="A3934" s="5" t="s">
        <v>4032</v>
      </c>
      <c r="B3934" s="5">
        <v>18.0</v>
      </c>
      <c r="C3934" s="5">
        <v>9.0</v>
      </c>
      <c r="D3934" s="6" t="s">
        <v>4051</v>
      </c>
      <c r="E3934" s="7"/>
      <c r="F3934" s="8">
        <v>0.0</v>
      </c>
      <c r="H3934" s="10"/>
    </row>
    <row r="3935">
      <c r="A3935" s="5" t="s">
        <v>4032</v>
      </c>
      <c r="B3935" s="5">
        <v>19.0</v>
      </c>
      <c r="C3935" s="5">
        <v>9.0</v>
      </c>
      <c r="D3935" s="6" t="s">
        <v>4052</v>
      </c>
      <c r="E3935" s="7"/>
      <c r="F3935" s="8">
        <v>1.0</v>
      </c>
      <c r="H3935" s="10"/>
    </row>
    <row r="3936">
      <c r="A3936" s="5" t="s">
        <v>4032</v>
      </c>
      <c r="B3936" s="5">
        <v>20.0</v>
      </c>
      <c r="C3936" s="5">
        <v>10.0</v>
      </c>
      <c r="D3936" s="6" t="s">
        <v>4053</v>
      </c>
      <c r="E3936" s="7"/>
      <c r="F3936" s="8">
        <v>0.0</v>
      </c>
      <c r="H3936" s="10"/>
    </row>
    <row r="3937">
      <c r="A3937" s="5" t="s">
        <v>4032</v>
      </c>
      <c r="B3937" s="5">
        <v>21.0</v>
      </c>
      <c r="C3937" s="5">
        <v>10.0</v>
      </c>
      <c r="D3937" s="6" t="s">
        <v>4054</v>
      </c>
      <c r="E3937" s="7"/>
      <c r="F3937" s="8">
        <v>1.0</v>
      </c>
      <c r="H3937" s="10"/>
    </row>
    <row r="3938">
      <c r="A3938" s="5" t="s">
        <v>4055</v>
      </c>
      <c r="B3938" s="5">
        <v>0.0</v>
      </c>
      <c r="C3938" s="5">
        <v>0.0</v>
      </c>
      <c r="D3938" s="6" t="s">
        <v>4056</v>
      </c>
      <c r="E3938" s="7"/>
      <c r="F3938" s="8">
        <v>0.0</v>
      </c>
      <c r="H3938" s="10"/>
    </row>
    <row r="3939">
      <c r="A3939" s="5" t="s">
        <v>4055</v>
      </c>
      <c r="B3939" s="5">
        <v>1.0</v>
      </c>
      <c r="C3939" s="5">
        <v>0.0</v>
      </c>
      <c r="D3939" s="6" t="s">
        <v>831</v>
      </c>
      <c r="E3939" s="7"/>
      <c r="F3939" s="8">
        <v>1.0</v>
      </c>
      <c r="H3939" s="10"/>
    </row>
    <row r="3940">
      <c r="A3940" s="5" t="s">
        <v>4055</v>
      </c>
      <c r="B3940" s="5">
        <v>2.0</v>
      </c>
      <c r="C3940" s="5">
        <v>1.0</v>
      </c>
      <c r="D3940" s="6" t="s">
        <v>4057</v>
      </c>
      <c r="E3940" s="7"/>
      <c r="F3940" s="8">
        <v>0.0</v>
      </c>
      <c r="H3940" s="10"/>
    </row>
    <row r="3941">
      <c r="A3941" s="5" t="s">
        <v>4055</v>
      </c>
      <c r="B3941" s="5">
        <v>3.0</v>
      </c>
      <c r="C3941" s="5">
        <v>1.0</v>
      </c>
      <c r="D3941" s="6" t="s">
        <v>4058</v>
      </c>
      <c r="E3941" s="7"/>
      <c r="F3941" s="8">
        <v>1.0</v>
      </c>
      <c r="H3941" s="10"/>
    </row>
    <row r="3942">
      <c r="A3942" s="5" t="s">
        <v>4055</v>
      </c>
      <c r="B3942" s="5">
        <v>4.0</v>
      </c>
      <c r="C3942" s="5">
        <v>2.0</v>
      </c>
      <c r="D3942" s="6" t="s">
        <v>4059</v>
      </c>
      <c r="E3942" s="7"/>
      <c r="F3942" s="8">
        <v>0.0</v>
      </c>
      <c r="H3942" s="10"/>
    </row>
    <row r="3943">
      <c r="A3943" s="5" t="s">
        <v>4055</v>
      </c>
      <c r="B3943" s="5">
        <v>5.0</v>
      </c>
      <c r="C3943" s="5">
        <v>2.0</v>
      </c>
      <c r="D3943" s="6" t="s">
        <v>4060</v>
      </c>
      <c r="E3943" s="7"/>
      <c r="F3943" s="8">
        <v>1.0</v>
      </c>
      <c r="H3943" s="10"/>
    </row>
    <row r="3944">
      <c r="A3944" s="5" t="s">
        <v>4055</v>
      </c>
      <c r="B3944" s="5">
        <v>6.0</v>
      </c>
      <c r="C3944" s="5">
        <v>3.0</v>
      </c>
      <c r="D3944" s="6" t="s">
        <v>4061</v>
      </c>
      <c r="E3944" s="7"/>
      <c r="F3944" s="8">
        <v>0.0</v>
      </c>
      <c r="H3944" s="10"/>
    </row>
    <row r="3945">
      <c r="A3945" s="5" t="s">
        <v>4055</v>
      </c>
      <c r="B3945" s="5">
        <v>7.0</v>
      </c>
      <c r="C3945" s="5">
        <v>3.0</v>
      </c>
      <c r="D3945" s="6" t="s">
        <v>4062</v>
      </c>
      <c r="E3945" s="7"/>
      <c r="F3945" s="8">
        <v>1.0</v>
      </c>
      <c r="H3945" s="10"/>
    </row>
    <row r="3946">
      <c r="A3946" s="5" t="s">
        <v>4055</v>
      </c>
      <c r="B3946" s="5">
        <v>8.0</v>
      </c>
      <c r="C3946" s="5">
        <v>4.0</v>
      </c>
      <c r="D3946" s="6" t="s">
        <v>4063</v>
      </c>
      <c r="E3946" s="7"/>
      <c r="F3946" s="8">
        <v>0.0</v>
      </c>
      <c r="H3946" s="10"/>
    </row>
    <row r="3947">
      <c r="A3947" s="5" t="s">
        <v>4055</v>
      </c>
      <c r="B3947" s="5">
        <v>9.0</v>
      </c>
      <c r="C3947" s="5">
        <v>4.0</v>
      </c>
      <c r="D3947" s="6" t="s">
        <v>4064</v>
      </c>
      <c r="E3947" s="7"/>
      <c r="F3947" s="8">
        <v>1.0</v>
      </c>
      <c r="H3947" s="10"/>
    </row>
    <row r="3948">
      <c r="A3948" s="5" t="s">
        <v>4055</v>
      </c>
      <c r="B3948" s="5">
        <v>10.0</v>
      </c>
      <c r="C3948" s="5">
        <v>5.0</v>
      </c>
      <c r="D3948" s="6" t="s">
        <v>4065</v>
      </c>
      <c r="E3948" s="7"/>
      <c r="F3948" s="8">
        <v>0.0</v>
      </c>
      <c r="H3948" s="10"/>
    </row>
    <row r="3949">
      <c r="A3949" s="5" t="s">
        <v>4055</v>
      </c>
      <c r="B3949" s="5">
        <v>11.0</v>
      </c>
      <c r="C3949" s="5">
        <v>5.0</v>
      </c>
      <c r="D3949" s="6" t="s">
        <v>4066</v>
      </c>
      <c r="E3949" s="7"/>
      <c r="F3949" s="8">
        <v>1.0</v>
      </c>
      <c r="H3949" s="10"/>
    </row>
    <row r="3950">
      <c r="A3950" s="5" t="s">
        <v>4055</v>
      </c>
      <c r="B3950" s="5">
        <v>12.0</v>
      </c>
      <c r="C3950" s="5">
        <v>6.0</v>
      </c>
      <c r="D3950" s="6" t="s">
        <v>4067</v>
      </c>
      <c r="E3950" s="7"/>
      <c r="F3950" s="8">
        <v>0.0</v>
      </c>
      <c r="H3950" s="10"/>
    </row>
    <row r="3951">
      <c r="A3951" s="5" t="s">
        <v>4055</v>
      </c>
      <c r="B3951" s="5">
        <v>13.0</v>
      </c>
      <c r="C3951" s="5">
        <v>6.0</v>
      </c>
      <c r="D3951" s="6" t="s">
        <v>4068</v>
      </c>
      <c r="E3951" s="7"/>
      <c r="F3951" s="8">
        <v>1.0</v>
      </c>
      <c r="H3951" s="10"/>
    </row>
    <row r="3952">
      <c r="A3952" s="5" t="s">
        <v>4055</v>
      </c>
      <c r="B3952" s="5">
        <v>14.0</v>
      </c>
      <c r="C3952" s="5">
        <v>7.0</v>
      </c>
      <c r="D3952" s="6" t="s">
        <v>4069</v>
      </c>
      <c r="E3952" s="7"/>
      <c r="F3952" s="8">
        <v>0.0</v>
      </c>
      <c r="H3952" s="10"/>
    </row>
    <row r="3953">
      <c r="A3953" s="5" t="s">
        <v>4055</v>
      </c>
      <c r="B3953" s="5">
        <v>15.0</v>
      </c>
      <c r="C3953" s="5">
        <v>7.0</v>
      </c>
      <c r="D3953" s="6" t="s">
        <v>4070</v>
      </c>
      <c r="E3953" s="7"/>
      <c r="F3953" s="8">
        <v>1.0</v>
      </c>
      <c r="H3953" s="10"/>
    </row>
    <row r="3954">
      <c r="A3954" s="5" t="s">
        <v>4055</v>
      </c>
      <c r="B3954" s="5">
        <v>16.0</v>
      </c>
      <c r="C3954" s="5">
        <v>8.0</v>
      </c>
      <c r="D3954" s="6" t="s">
        <v>4071</v>
      </c>
      <c r="E3954" s="7"/>
      <c r="F3954" s="8">
        <v>0.0</v>
      </c>
      <c r="H3954" s="10"/>
    </row>
    <row r="3955">
      <c r="A3955" s="5" t="s">
        <v>4055</v>
      </c>
      <c r="B3955" s="5">
        <v>17.0</v>
      </c>
      <c r="C3955" s="5">
        <v>8.0</v>
      </c>
      <c r="D3955" s="6" t="s">
        <v>4072</v>
      </c>
      <c r="E3955" s="7"/>
      <c r="F3955" s="8">
        <v>1.0</v>
      </c>
      <c r="H3955" s="10"/>
    </row>
    <row r="3956">
      <c r="A3956" s="5" t="s">
        <v>4055</v>
      </c>
      <c r="B3956" s="5">
        <v>18.0</v>
      </c>
      <c r="C3956" s="5">
        <v>9.0</v>
      </c>
      <c r="D3956" s="6" t="s">
        <v>4073</v>
      </c>
      <c r="E3956" s="7"/>
      <c r="F3956" s="8">
        <v>0.0</v>
      </c>
      <c r="H3956" s="10"/>
    </row>
    <row r="3957">
      <c r="A3957" s="5" t="s">
        <v>4055</v>
      </c>
      <c r="B3957" s="5">
        <v>19.0</v>
      </c>
      <c r="C3957" s="5">
        <v>9.0</v>
      </c>
      <c r="D3957" s="6" t="s">
        <v>4074</v>
      </c>
      <c r="E3957" s="7"/>
      <c r="F3957" s="8">
        <v>1.0</v>
      </c>
      <c r="H3957" s="10"/>
    </row>
    <row r="3958">
      <c r="A3958" s="5" t="s">
        <v>4075</v>
      </c>
      <c r="B3958" s="5">
        <v>0.0</v>
      </c>
      <c r="C3958" s="5">
        <v>0.0</v>
      </c>
      <c r="D3958" s="6" t="s">
        <v>4076</v>
      </c>
      <c r="E3958" s="7"/>
      <c r="F3958" s="8">
        <v>0.0</v>
      </c>
      <c r="H3958" s="10"/>
    </row>
    <row r="3959">
      <c r="A3959" s="5" t="s">
        <v>4075</v>
      </c>
      <c r="B3959" s="5">
        <v>1.0</v>
      </c>
      <c r="C3959" s="5">
        <v>0.0</v>
      </c>
      <c r="D3959" s="6" t="s">
        <v>4077</v>
      </c>
      <c r="E3959" s="7"/>
      <c r="F3959" s="8">
        <v>1.0</v>
      </c>
      <c r="H3959" s="10"/>
    </row>
    <row r="3960">
      <c r="A3960" s="5" t="s">
        <v>4075</v>
      </c>
      <c r="B3960" s="5">
        <v>2.0</v>
      </c>
      <c r="C3960" s="5">
        <v>1.0</v>
      </c>
      <c r="D3960" s="6" t="s">
        <v>4078</v>
      </c>
      <c r="E3960" s="7"/>
      <c r="F3960" s="8">
        <v>0.0</v>
      </c>
      <c r="H3960" s="10"/>
    </row>
    <row r="3961">
      <c r="A3961" s="5" t="s">
        <v>4075</v>
      </c>
      <c r="B3961" s="5">
        <v>3.0</v>
      </c>
      <c r="C3961" s="5">
        <v>1.0</v>
      </c>
      <c r="D3961" s="6" t="s">
        <v>4079</v>
      </c>
      <c r="E3961" s="7"/>
      <c r="F3961" s="8">
        <v>1.0</v>
      </c>
      <c r="H3961" s="10"/>
    </row>
    <row r="3962">
      <c r="A3962" s="5" t="s">
        <v>4075</v>
      </c>
      <c r="B3962" s="5">
        <v>4.0</v>
      </c>
      <c r="C3962" s="5">
        <v>2.0</v>
      </c>
      <c r="D3962" s="6" t="s">
        <v>4080</v>
      </c>
      <c r="E3962" s="7"/>
      <c r="F3962" s="8">
        <v>0.0</v>
      </c>
      <c r="H3962" s="10"/>
    </row>
    <row r="3963">
      <c r="A3963" s="5" t="s">
        <v>4075</v>
      </c>
      <c r="B3963" s="5">
        <v>5.0</v>
      </c>
      <c r="C3963" s="5">
        <v>2.0</v>
      </c>
      <c r="D3963" s="6" t="s">
        <v>4081</v>
      </c>
      <c r="E3963" s="7"/>
      <c r="F3963" s="8">
        <v>1.0</v>
      </c>
      <c r="H3963" s="10"/>
    </row>
    <row r="3964">
      <c r="A3964" s="5" t="s">
        <v>4075</v>
      </c>
      <c r="B3964" s="5">
        <v>6.0</v>
      </c>
      <c r="C3964" s="5">
        <v>3.0</v>
      </c>
      <c r="D3964" s="6" t="s">
        <v>4082</v>
      </c>
      <c r="E3964" s="7"/>
      <c r="F3964" s="8">
        <v>0.0</v>
      </c>
      <c r="H3964" s="10"/>
    </row>
    <row r="3965">
      <c r="A3965" s="5" t="s">
        <v>4075</v>
      </c>
      <c r="B3965" s="5">
        <v>7.0</v>
      </c>
      <c r="C3965" s="5">
        <v>3.0</v>
      </c>
      <c r="D3965" s="6" t="s">
        <v>4083</v>
      </c>
      <c r="E3965" s="7"/>
      <c r="F3965" s="8">
        <v>1.0</v>
      </c>
      <c r="H3965" s="10"/>
    </row>
    <row r="3966">
      <c r="A3966" s="5" t="s">
        <v>4075</v>
      </c>
      <c r="B3966" s="5">
        <v>8.0</v>
      </c>
      <c r="C3966" s="5">
        <v>4.0</v>
      </c>
      <c r="D3966" s="6" t="s">
        <v>4084</v>
      </c>
      <c r="E3966" s="7"/>
      <c r="F3966" s="8">
        <v>0.0</v>
      </c>
      <c r="H3966" s="10"/>
    </row>
    <row r="3967">
      <c r="A3967" s="5" t="s">
        <v>4075</v>
      </c>
      <c r="B3967" s="5">
        <v>9.0</v>
      </c>
      <c r="C3967" s="5">
        <v>4.0</v>
      </c>
      <c r="D3967" s="6" t="s">
        <v>4085</v>
      </c>
      <c r="E3967" s="7"/>
      <c r="F3967" s="8">
        <v>1.0</v>
      </c>
      <c r="H3967" s="10"/>
    </row>
    <row r="3968">
      <c r="A3968" s="5" t="s">
        <v>4075</v>
      </c>
      <c r="B3968" s="5">
        <v>10.0</v>
      </c>
      <c r="C3968" s="5">
        <v>5.0</v>
      </c>
      <c r="D3968" s="6" t="s">
        <v>4086</v>
      </c>
      <c r="E3968" s="7"/>
      <c r="F3968" s="8">
        <v>0.0</v>
      </c>
      <c r="H3968" s="10"/>
    </row>
    <row r="3969">
      <c r="A3969" s="5" t="s">
        <v>4075</v>
      </c>
      <c r="B3969" s="5">
        <v>11.0</v>
      </c>
      <c r="C3969" s="5">
        <v>5.0</v>
      </c>
      <c r="D3969" s="6" t="s">
        <v>4087</v>
      </c>
      <c r="E3969" s="7"/>
      <c r="F3969" s="8">
        <v>1.0</v>
      </c>
      <c r="H3969" s="10"/>
    </row>
    <row r="3970">
      <c r="A3970" s="5" t="s">
        <v>4075</v>
      </c>
      <c r="B3970" s="5">
        <v>12.0</v>
      </c>
      <c r="C3970" s="5">
        <v>6.0</v>
      </c>
      <c r="D3970" s="6" t="s">
        <v>4088</v>
      </c>
      <c r="E3970" s="7"/>
      <c r="F3970" s="8">
        <v>0.0</v>
      </c>
      <c r="H3970" s="10"/>
    </row>
    <row r="3971">
      <c r="A3971" s="5" t="s">
        <v>4075</v>
      </c>
      <c r="B3971" s="5">
        <v>13.0</v>
      </c>
      <c r="C3971" s="5">
        <v>6.0</v>
      </c>
      <c r="D3971" s="6" t="s">
        <v>4089</v>
      </c>
      <c r="E3971" s="7"/>
      <c r="F3971" s="8">
        <v>1.0</v>
      </c>
      <c r="H3971" s="10"/>
    </row>
    <row r="3972">
      <c r="A3972" s="5" t="s">
        <v>4075</v>
      </c>
      <c r="B3972" s="5">
        <v>14.0</v>
      </c>
      <c r="C3972" s="5">
        <v>7.0</v>
      </c>
      <c r="D3972" s="6" t="s">
        <v>4090</v>
      </c>
      <c r="E3972" s="7"/>
      <c r="F3972" s="8">
        <v>0.0</v>
      </c>
      <c r="H3972" s="10"/>
    </row>
    <row r="3973">
      <c r="A3973" s="5" t="s">
        <v>4075</v>
      </c>
      <c r="B3973" s="5">
        <v>15.0</v>
      </c>
      <c r="C3973" s="5">
        <v>7.0</v>
      </c>
      <c r="D3973" s="6" t="s">
        <v>4091</v>
      </c>
      <c r="E3973" s="7"/>
      <c r="F3973" s="8">
        <v>1.0</v>
      </c>
      <c r="H3973" s="10"/>
    </row>
    <row r="3974">
      <c r="A3974" s="5" t="s">
        <v>4075</v>
      </c>
      <c r="B3974" s="5">
        <v>16.0</v>
      </c>
      <c r="C3974" s="5">
        <v>8.0</v>
      </c>
      <c r="D3974" s="6" t="s">
        <v>4092</v>
      </c>
      <c r="E3974" s="7"/>
      <c r="F3974" s="8">
        <v>0.0</v>
      </c>
      <c r="H3974" s="10"/>
    </row>
    <row r="3975">
      <c r="A3975" s="5" t="s">
        <v>4075</v>
      </c>
      <c r="B3975" s="5">
        <v>17.0</v>
      </c>
      <c r="C3975" s="5">
        <v>8.0</v>
      </c>
      <c r="D3975" s="6" t="s">
        <v>4093</v>
      </c>
      <c r="E3975" s="7"/>
      <c r="F3975" s="8">
        <v>1.0</v>
      </c>
      <c r="H3975" s="10"/>
    </row>
    <row r="3976">
      <c r="A3976" s="5" t="s">
        <v>4075</v>
      </c>
      <c r="B3976" s="5">
        <v>18.0</v>
      </c>
      <c r="C3976" s="5">
        <v>9.0</v>
      </c>
      <c r="D3976" s="6" t="s">
        <v>4094</v>
      </c>
      <c r="E3976" s="7"/>
      <c r="F3976" s="8">
        <v>0.0</v>
      </c>
      <c r="H3976" s="10"/>
    </row>
    <row r="3977">
      <c r="A3977" s="5" t="s">
        <v>4075</v>
      </c>
      <c r="B3977" s="5">
        <v>19.0</v>
      </c>
      <c r="C3977" s="5">
        <v>9.0</v>
      </c>
      <c r="D3977" s="6" t="s">
        <v>4095</v>
      </c>
      <c r="E3977" s="7"/>
      <c r="F3977" s="8">
        <v>1.0</v>
      </c>
      <c r="H3977" s="10"/>
    </row>
    <row r="3978">
      <c r="A3978" s="5" t="s">
        <v>4075</v>
      </c>
      <c r="B3978" s="5">
        <v>20.0</v>
      </c>
      <c r="C3978" s="5">
        <v>10.0</v>
      </c>
      <c r="D3978" s="6" t="s">
        <v>4096</v>
      </c>
      <c r="E3978" s="7"/>
      <c r="F3978" s="8">
        <v>0.0</v>
      </c>
      <c r="H3978" s="10"/>
    </row>
    <row r="3979">
      <c r="A3979" s="5" t="s">
        <v>4075</v>
      </c>
      <c r="B3979" s="5">
        <v>21.0</v>
      </c>
      <c r="C3979" s="5">
        <v>10.0</v>
      </c>
      <c r="D3979" s="6" t="s">
        <v>4097</v>
      </c>
      <c r="E3979" s="7"/>
      <c r="F3979" s="8">
        <v>1.0</v>
      </c>
      <c r="H3979" s="10"/>
    </row>
    <row r="3980">
      <c r="A3980" s="5" t="s">
        <v>4098</v>
      </c>
      <c r="B3980" s="5">
        <v>0.0</v>
      </c>
      <c r="C3980" s="5">
        <v>0.0</v>
      </c>
      <c r="D3980" s="6" t="s">
        <v>831</v>
      </c>
      <c r="E3980" s="7"/>
      <c r="F3980" s="8">
        <v>0.0</v>
      </c>
      <c r="H3980" s="10"/>
    </row>
    <row r="3981">
      <c r="A3981" s="5" t="s">
        <v>4098</v>
      </c>
      <c r="B3981" s="5">
        <v>1.0</v>
      </c>
      <c r="C3981" s="5">
        <v>0.0</v>
      </c>
      <c r="D3981" s="6" t="s">
        <v>1191</v>
      </c>
      <c r="E3981" s="7"/>
      <c r="F3981" s="8">
        <v>1.0</v>
      </c>
      <c r="H3981" s="10"/>
    </row>
    <row r="3982">
      <c r="A3982" s="5" t="s">
        <v>4098</v>
      </c>
      <c r="B3982" s="5">
        <v>2.0</v>
      </c>
      <c r="C3982" s="5">
        <v>1.0</v>
      </c>
      <c r="D3982" s="6" t="s">
        <v>4099</v>
      </c>
      <c r="E3982" s="7"/>
      <c r="F3982" s="8">
        <v>0.0</v>
      </c>
      <c r="H3982" s="10"/>
    </row>
    <row r="3983">
      <c r="A3983" s="5" t="s">
        <v>4098</v>
      </c>
      <c r="B3983" s="5">
        <v>3.0</v>
      </c>
      <c r="C3983" s="5">
        <v>1.0</v>
      </c>
      <c r="D3983" s="6" t="s">
        <v>4100</v>
      </c>
      <c r="E3983" s="7"/>
      <c r="F3983" s="8">
        <v>1.0</v>
      </c>
      <c r="H3983" s="10"/>
    </row>
    <row r="3984">
      <c r="A3984" s="5" t="s">
        <v>4098</v>
      </c>
      <c r="B3984" s="5">
        <v>4.0</v>
      </c>
      <c r="C3984" s="5">
        <v>2.0</v>
      </c>
      <c r="D3984" s="6" t="s">
        <v>4101</v>
      </c>
      <c r="E3984" s="7"/>
      <c r="F3984" s="8">
        <v>0.0</v>
      </c>
      <c r="H3984" s="10"/>
    </row>
    <row r="3985">
      <c r="A3985" s="5" t="s">
        <v>4098</v>
      </c>
      <c r="B3985" s="5">
        <v>5.0</v>
      </c>
      <c r="C3985" s="5">
        <v>2.0</v>
      </c>
      <c r="D3985" s="6" t="s">
        <v>4102</v>
      </c>
      <c r="E3985" s="7"/>
      <c r="F3985" s="8">
        <v>1.0</v>
      </c>
      <c r="H3985" s="10"/>
    </row>
    <row r="3986">
      <c r="A3986" s="5" t="s">
        <v>4098</v>
      </c>
      <c r="B3986" s="5">
        <v>6.0</v>
      </c>
      <c r="C3986" s="5">
        <v>3.0</v>
      </c>
      <c r="D3986" s="6" t="s">
        <v>4103</v>
      </c>
      <c r="E3986" s="7"/>
      <c r="F3986" s="8">
        <v>0.0</v>
      </c>
      <c r="H3986" s="10"/>
    </row>
    <row r="3987">
      <c r="A3987" s="5" t="s">
        <v>4098</v>
      </c>
      <c r="B3987" s="5">
        <v>7.0</v>
      </c>
      <c r="C3987" s="5">
        <v>3.0</v>
      </c>
      <c r="D3987" s="6" t="s">
        <v>4104</v>
      </c>
      <c r="E3987" s="7"/>
      <c r="F3987" s="8">
        <v>1.0</v>
      </c>
      <c r="H3987" s="10"/>
    </row>
    <row r="3988">
      <c r="A3988" s="5" t="s">
        <v>4098</v>
      </c>
      <c r="B3988" s="5">
        <v>8.0</v>
      </c>
      <c r="C3988" s="5">
        <v>4.0</v>
      </c>
      <c r="D3988" s="6" t="s">
        <v>4105</v>
      </c>
      <c r="E3988" s="7"/>
      <c r="F3988" s="8">
        <v>0.0</v>
      </c>
      <c r="H3988" s="10"/>
    </row>
    <row r="3989">
      <c r="A3989" s="5" t="s">
        <v>4098</v>
      </c>
      <c r="B3989" s="5">
        <v>9.0</v>
      </c>
      <c r="C3989" s="5">
        <v>4.0</v>
      </c>
      <c r="D3989" s="6" t="s">
        <v>4106</v>
      </c>
      <c r="E3989" s="7"/>
      <c r="F3989" s="8">
        <v>1.0</v>
      </c>
      <c r="H3989" s="10"/>
    </row>
    <row r="3990">
      <c r="A3990" s="5" t="s">
        <v>4098</v>
      </c>
      <c r="B3990" s="5">
        <v>10.0</v>
      </c>
      <c r="C3990" s="5">
        <v>5.0</v>
      </c>
      <c r="D3990" s="6" t="s">
        <v>4107</v>
      </c>
      <c r="E3990" s="7"/>
      <c r="F3990" s="8">
        <v>0.0</v>
      </c>
      <c r="H3990" s="10"/>
    </row>
    <row r="3991">
      <c r="A3991" s="5" t="s">
        <v>4098</v>
      </c>
      <c r="B3991" s="5">
        <v>11.0</v>
      </c>
      <c r="C3991" s="5">
        <v>5.0</v>
      </c>
      <c r="D3991" s="6" t="s">
        <v>4108</v>
      </c>
      <c r="E3991" s="7"/>
      <c r="F3991" s="8">
        <v>1.0</v>
      </c>
      <c r="H3991" s="10"/>
    </row>
    <row r="3992">
      <c r="A3992" s="5" t="s">
        <v>4098</v>
      </c>
      <c r="B3992" s="5">
        <v>12.0</v>
      </c>
      <c r="C3992" s="5">
        <v>6.0</v>
      </c>
      <c r="D3992" s="6" t="s">
        <v>4109</v>
      </c>
      <c r="E3992" s="7"/>
      <c r="F3992" s="8">
        <v>0.0</v>
      </c>
      <c r="H3992" s="10"/>
    </row>
    <row r="3993">
      <c r="A3993" s="5" t="s">
        <v>4098</v>
      </c>
      <c r="B3993" s="5">
        <v>13.0</v>
      </c>
      <c r="C3993" s="5">
        <v>6.0</v>
      </c>
      <c r="D3993" s="6" t="s">
        <v>4110</v>
      </c>
      <c r="E3993" s="7"/>
      <c r="F3993" s="8">
        <v>1.0</v>
      </c>
      <c r="H3993" s="10"/>
    </row>
    <row r="3994">
      <c r="A3994" s="5" t="s">
        <v>4098</v>
      </c>
      <c r="B3994" s="5">
        <v>14.0</v>
      </c>
      <c r="C3994" s="5">
        <v>7.0</v>
      </c>
      <c r="D3994" s="6" t="s">
        <v>4111</v>
      </c>
      <c r="E3994" s="7"/>
      <c r="F3994" s="8">
        <v>0.0</v>
      </c>
      <c r="H3994" s="10"/>
    </row>
    <row r="3995">
      <c r="A3995" s="5" t="s">
        <v>4098</v>
      </c>
      <c r="B3995" s="5">
        <v>15.0</v>
      </c>
      <c r="C3995" s="5">
        <v>7.0</v>
      </c>
      <c r="D3995" s="6" t="s">
        <v>4112</v>
      </c>
      <c r="E3995" s="7"/>
      <c r="F3995" s="8">
        <v>1.0</v>
      </c>
      <c r="H3995" s="10"/>
    </row>
    <row r="3996">
      <c r="A3996" s="5" t="s">
        <v>4098</v>
      </c>
      <c r="B3996" s="5">
        <v>16.0</v>
      </c>
      <c r="C3996" s="5">
        <v>8.0</v>
      </c>
      <c r="D3996" s="6" t="s">
        <v>4113</v>
      </c>
      <c r="E3996" s="7"/>
      <c r="F3996" s="8">
        <v>0.0</v>
      </c>
      <c r="H3996" s="10"/>
    </row>
    <row r="3997">
      <c r="A3997" s="5" t="s">
        <v>4098</v>
      </c>
      <c r="B3997" s="5">
        <v>17.0</v>
      </c>
      <c r="C3997" s="5">
        <v>8.0</v>
      </c>
      <c r="D3997" s="6" t="s">
        <v>4114</v>
      </c>
      <c r="E3997" s="7"/>
      <c r="F3997" s="8">
        <v>1.0</v>
      </c>
      <c r="H3997" s="10"/>
    </row>
    <row r="3998">
      <c r="A3998" s="5" t="s">
        <v>4098</v>
      </c>
      <c r="B3998" s="5">
        <v>18.0</v>
      </c>
      <c r="C3998" s="5">
        <v>9.0</v>
      </c>
      <c r="D3998" s="6" t="s">
        <v>4115</v>
      </c>
      <c r="E3998" s="7"/>
      <c r="F3998" s="8">
        <v>0.0</v>
      </c>
      <c r="H3998" s="10"/>
    </row>
    <row r="3999">
      <c r="A3999" s="5" t="s">
        <v>4098</v>
      </c>
      <c r="B3999" s="5">
        <v>19.0</v>
      </c>
      <c r="C3999" s="5">
        <v>9.0</v>
      </c>
      <c r="D3999" s="6" t="s">
        <v>4116</v>
      </c>
      <c r="E3999" s="7"/>
      <c r="F3999" s="8">
        <v>1.0</v>
      </c>
      <c r="H3999" s="10"/>
    </row>
    <row r="4000">
      <c r="A4000" s="5" t="s">
        <v>4117</v>
      </c>
      <c r="B4000" s="5">
        <v>0.0</v>
      </c>
      <c r="C4000" s="5">
        <v>0.0</v>
      </c>
      <c r="D4000" s="6" t="s">
        <v>4118</v>
      </c>
      <c r="E4000" s="7"/>
      <c r="F4000" s="8">
        <v>0.0</v>
      </c>
      <c r="H4000" s="10"/>
    </row>
    <row r="4001">
      <c r="A4001" s="5" t="s">
        <v>4117</v>
      </c>
      <c r="B4001" s="5">
        <v>1.0</v>
      </c>
      <c r="C4001" s="5">
        <v>0.0</v>
      </c>
      <c r="D4001" s="6" t="s">
        <v>4119</v>
      </c>
      <c r="E4001" s="7"/>
      <c r="F4001" s="8">
        <v>1.0</v>
      </c>
      <c r="H4001" s="10"/>
    </row>
    <row r="4002">
      <c r="A4002" s="5" t="s">
        <v>4117</v>
      </c>
      <c r="B4002" s="5">
        <v>2.0</v>
      </c>
      <c r="C4002" s="5">
        <v>1.0</v>
      </c>
      <c r="D4002" s="6" t="s">
        <v>4120</v>
      </c>
      <c r="E4002" s="7"/>
      <c r="F4002" s="8">
        <v>0.0</v>
      </c>
      <c r="H4002" s="10"/>
    </row>
    <row r="4003">
      <c r="A4003" s="5" t="s">
        <v>4117</v>
      </c>
      <c r="B4003" s="5">
        <v>3.0</v>
      </c>
      <c r="C4003" s="5">
        <v>1.0</v>
      </c>
      <c r="D4003" s="6" t="s">
        <v>4121</v>
      </c>
      <c r="E4003" s="7"/>
      <c r="F4003" s="8">
        <v>1.0</v>
      </c>
      <c r="H4003" s="10"/>
    </row>
    <row r="4004">
      <c r="A4004" s="5" t="s">
        <v>4117</v>
      </c>
      <c r="B4004" s="5">
        <v>4.0</v>
      </c>
      <c r="C4004" s="5">
        <v>2.0</v>
      </c>
      <c r="D4004" s="6" t="s">
        <v>4122</v>
      </c>
      <c r="E4004" s="7"/>
      <c r="F4004" s="8">
        <v>0.0</v>
      </c>
      <c r="H4004" s="10"/>
    </row>
    <row r="4005">
      <c r="A4005" s="5" t="s">
        <v>4117</v>
      </c>
      <c r="B4005" s="5">
        <v>5.0</v>
      </c>
      <c r="C4005" s="5">
        <v>2.0</v>
      </c>
      <c r="D4005" s="6" t="s">
        <v>4123</v>
      </c>
      <c r="E4005" s="7"/>
      <c r="F4005" s="8">
        <v>1.0</v>
      </c>
      <c r="H4005" s="10"/>
    </row>
    <row r="4006">
      <c r="A4006" s="5" t="s">
        <v>4117</v>
      </c>
      <c r="B4006" s="5">
        <v>6.0</v>
      </c>
      <c r="C4006" s="5">
        <v>3.0</v>
      </c>
      <c r="D4006" s="6" t="s">
        <v>4124</v>
      </c>
      <c r="E4006" s="7"/>
      <c r="F4006" s="8">
        <v>0.0</v>
      </c>
      <c r="H4006" s="10"/>
    </row>
    <row r="4007">
      <c r="A4007" s="5" t="s">
        <v>4117</v>
      </c>
      <c r="B4007" s="5">
        <v>7.0</v>
      </c>
      <c r="C4007" s="5">
        <v>3.0</v>
      </c>
      <c r="D4007" s="6" t="s">
        <v>4125</v>
      </c>
      <c r="E4007" s="7"/>
      <c r="F4007" s="8">
        <v>1.0</v>
      </c>
      <c r="H4007" s="10"/>
    </row>
    <row r="4008">
      <c r="A4008" s="5" t="s">
        <v>4117</v>
      </c>
      <c r="B4008" s="5">
        <v>8.0</v>
      </c>
      <c r="C4008" s="5">
        <v>4.0</v>
      </c>
      <c r="D4008" s="6" t="s">
        <v>4126</v>
      </c>
      <c r="E4008" s="7"/>
      <c r="F4008" s="8">
        <v>0.0</v>
      </c>
      <c r="H4008" s="10"/>
    </row>
    <row r="4009">
      <c r="A4009" s="5" t="s">
        <v>4117</v>
      </c>
      <c r="B4009" s="5">
        <v>9.0</v>
      </c>
      <c r="C4009" s="5">
        <v>4.0</v>
      </c>
      <c r="D4009" s="6" t="s">
        <v>4127</v>
      </c>
      <c r="E4009" s="7"/>
      <c r="F4009" s="8">
        <v>1.0</v>
      </c>
      <c r="H4009" s="10"/>
    </row>
    <row r="4010">
      <c r="A4010" s="5" t="s">
        <v>4117</v>
      </c>
      <c r="B4010" s="5">
        <v>10.0</v>
      </c>
      <c r="C4010" s="5">
        <v>5.0</v>
      </c>
      <c r="D4010" s="6" t="s">
        <v>4128</v>
      </c>
      <c r="E4010" s="7"/>
      <c r="F4010" s="8">
        <v>0.0</v>
      </c>
      <c r="H4010" s="10"/>
    </row>
    <row r="4011">
      <c r="A4011" s="5" t="s">
        <v>4117</v>
      </c>
      <c r="B4011" s="5">
        <v>11.0</v>
      </c>
      <c r="C4011" s="5">
        <v>5.0</v>
      </c>
      <c r="D4011" s="6" t="s">
        <v>4129</v>
      </c>
      <c r="E4011" s="7"/>
      <c r="F4011" s="8">
        <v>1.0</v>
      </c>
      <c r="H4011" s="10"/>
    </row>
    <row r="4012">
      <c r="A4012" s="5" t="s">
        <v>4117</v>
      </c>
      <c r="B4012" s="5">
        <v>12.0</v>
      </c>
      <c r="C4012" s="5">
        <v>6.0</v>
      </c>
      <c r="D4012" s="6" t="s">
        <v>4130</v>
      </c>
      <c r="E4012" s="7"/>
      <c r="F4012" s="8">
        <v>0.0</v>
      </c>
      <c r="H4012" s="10"/>
    </row>
    <row r="4013">
      <c r="A4013" s="5" t="s">
        <v>4117</v>
      </c>
      <c r="B4013" s="5">
        <v>13.0</v>
      </c>
      <c r="C4013" s="5">
        <v>6.0</v>
      </c>
      <c r="D4013" s="6" t="s">
        <v>4131</v>
      </c>
      <c r="E4013" s="7"/>
      <c r="F4013" s="8">
        <v>1.0</v>
      </c>
      <c r="H4013" s="10"/>
    </row>
    <row r="4014">
      <c r="A4014" s="5" t="s">
        <v>4117</v>
      </c>
      <c r="B4014" s="5">
        <v>14.0</v>
      </c>
      <c r="C4014" s="5">
        <v>7.0</v>
      </c>
      <c r="D4014" s="6" t="s">
        <v>4132</v>
      </c>
      <c r="E4014" s="7"/>
      <c r="F4014" s="8">
        <v>0.0</v>
      </c>
      <c r="H4014" s="10"/>
    </row>
    <row r="4015">
      <c r="A4015" s="5" t="s">
        <v>4117</v>
      </c>
      <c r="B4015" s="5">
        <v>15.0</v>
      </c>
      <c r="C4015" s="5">
        <v>7.0</v>
      </c>
      <c r="D4015" s="6" t="s">
        <v>4133</v>
      </c>
      <c r="E4015" s="7"/>
      <c r="F4015" s="8">
        <v>1.0</v>
      </c>
      <c r="H4015" s="10"/>
    </row>
    <row r="4016">
      <c r="A4016" s="5" t="s">
        <v>4117</v>
      </c>
      <c r="B4016" s="5">
        <v>16.0</v>
      </c>
      <c r="C4016" s="5">
        <v>8.0</v>
      </c>
      <c r="D4016" s="6" t="s">
        <v>4134</v>
      </c>
      <c r="E4016" s="7"/>
      <c r="F4016" s="8">
        <v>0.0</v>
      </c>
      <c r="H4016" s="10"/>
    </row>
    <row r="4017">
      <c r="A4017" s="5" t="s">
        <v>4117</v>
      </c>
      <c r="B4017" s="5">
        <v>17.0</v>
      </c>
      <c r="C4017" s="5">
        <v>8.0</v>
      </c>
      <c r="D4017" s="6" t="s">
        <v>4135</v>
      </c>
      <c r="E4017" s="7"/>
      <c r="F4017" s="8">
        <v>1.0</v>
      </c>
      <c r="H4017" s="10"/>
    </row>
    <row r="4018">
      <c r="A4018" s="5" t="s">
        <v>4117</v>
      </c>
      <c r="B4018" s="5">
        <v>18.0</v>
      </c>
      <c r="C4018" s="5">
        <v>9.0</v>
      </c>
      <c r="D4018" s="6" t="s">
        <v>4136</v>
      </c>
      <c r="E4018" s="7"/>
      <c r="F4018" s="8">
        <v>0.0</v>
      </c>
      <c r="H4018" s="10"/>
    </row>
    <row r="4019">
      <c r="A4019" s="5" t="s">
        <v>4117</v>
      </c>
      <c r="B4019" s="5">
        <v>19.0</v>
      </c>
      <c r="C4019" s="5">
        <v>9.0</v>
      </c>
      <c r="D4019" s="6" t="s">
        <v>4137</v>
      </c>
      <c r="E4019" s="7"/>
      <c r="F4019" s="8">
        <v>1.0</v>
      </c>
      <c r="H4019" s="10"/>
    </row>
    <row r="4020">
      <c r="A4020" s="5" t="s">
        <v>4117</v>
      </c>
      <c r="B4020" s="5">
        <v>20.0</v>
      </c>
      <c r="C4020" s="5">
        <v>10.0</v>
      </c>
      <c r="D4020" s="6" t="s">
        <v>4138</v>
      </c>
      <c r="E4020" s="7"/>
      <c r="F4020" s="8">
        <v>0.0</v>
      </c>
      <c r="H4020" s="10"/>
    </row>
    <row r="4021">
      <c r="A4021" s="5" t="s">
        <v>4139</v>
      </c>
      <c r="B4021" s="5">
        <v>0.0</v>
      </c>
      <c r="C4021" s="5">
        <v>0.0</v>
      </c>
      <c r="D4021" s="6" t="s">
        <v>4140</v>
      </c>
      <c r="E4021" s="7"/>
      <c r="F4021" s="8">
        <v>0.0</v>
      </c>
      <c r="H4021" s="10"/>
    </row>
    <row r="4022">
      <c r="A4022" s="5" t="s">
        <v>4139</v>
      </c>
      <c r="B4022" s="5">
        <v>1.0</v>
      </c>
      <c r="C4022" s="5">
        <v>0.0</v>
      </c>
      <c r="D4022" s="6" t="s">
        <v>4141</v>
      </c>
      <c r="E4022" s="7"/>
      <c r="F4022" s="8">
        <v>1.0</v>
      </c>
      <c r="H4022" s="10"/>
    </row>
    <row r="4023">
      <c r="A4023" s="5" t="s">
        <v>4139</v>
      </c>
      <c r="B4023" s="5">
        <v>2.0</v>
      </c>
      <c r="C4023" s="5">
        <v>1.0</v>
      </c>
      <c r="D4023" s="6" t="s">
        <v>4142</v>
      </c>
      <c r="E4023" s="7"/>
      <c r="F4023" s="8">
        <v>0.0</v>
      </c>
      <c r="H4023" s="10"/>
    </row>
    <row r="4024">
      <c r="A4024" s="5" t="s">
        <v>4139</v>
      </c>
      <c r="B4024" s="5">
        <v>3.0</v>
      </c>
      <c r="C4024" s="5">
        <v>1.0</v>
      </c>
      <c r="D4024" s="6" t="s">
        <v>4143</v>
      </c>
      <c r="E4024" s="7"/>
      <c r="F4024" s="8">
        <v>1.0</v>
      </c>
      <c r="H4024" s="10"/>
    </row>
    <row r="4025">
      <c r="A4025" s="5" t="s">
        <v>4139</v>
      </c>
      <c r="B4025" s="5">
        <v>4.0</v>
      </c>
      <c r="C4025" s="5">
        <v>2.0</v>
      </c>
      <c r="D4025" s="6" t="s">
        <v>4144</v>
      </c>
      <c r="E4025" s="7"/>
      <c r="F4025" s="8">
        <v>0.0</v>
      </c>
      <c r="H4025" s="10"/>
    </row>
    <row r="4026">
      <c r="A4026" s="5" t="s">
        <v>4139</v>
      </c>
      <c r="B4026" s="5">
        <v>5.0</v>
      </c>
      <c r="C4026" s="5">
        <v>2.0</v>
      </c>
      <c r="D4026" s="6" t="s">
        <v>4145</v>
      </c>
      <c r="E4026" s="7"/>
      <c r="F4026" s="8">
        <v>1.0</v>
      </c>
      <c r="H4026" s="10"/>
    </row>
    <row r="4027">
      <c r="A4027" s="5" t="s">
        <v>4139</v>
      </c>
      <c r="B4027" s="5">
        <v>6.0</v>
      </c>
      <c r="C4027" s="5">
        <v>3.0</v>
      </c>
      <c r="D4027" s="6" t="s">
        <v>4146</v>
      </c>
      <c r="E4027" s="7"/>
      <c r="F4027" s="8">
        <v>0.0</v>
      </c>
      <c r="H4027" s="10"/>
    </row>
    <row r="4028">
      <c r="A4028" s="5" t="s">
        <v>4139</v>
      </c>
      <c r="B4028" s="5">
        <v>7.0</v>
      </c>
      <c r="C4028" s="5">
        <v>3.0</v>
      </c>
      <c r="D4028" s="6" t="s">
        <v>4147</v>
      </c>
      <c r="E4028" s="7"/>
      <c r="F4028" s="8">
        <v>1.0</v>
      </c>
      <c r="H4028" s="10"/>
    </row>
    <row r="4029">
      <c r="A4029" s="5" t="s">
        <v>4139</v>
      </c>
      <c r="B4029" s="5">
        <v>8.0</v>
      </c>
      <c r="C4029" s="5">
        <v>4.0</v>
      </c>
      <c r="D4029" s="6" t="s">
        <v>4148</v>
      </c>
      <c r="E4029" s="7"/>
      <c r="F4029" s="8">
        <v>0.0</v>
      </c>
      <c r="H4029" s="10"/>
    </row>
    <row r="4030">
      <c r="A4030" s="5" t="s">
        <v>4139</v>
      </c>
      <c r="B4030" s="5">
        <v>9.0</v>
      </c>
      <c r="C4030" s="5">
        <v>4.0</v>
      </c>
      <c r="D4030" s="6" t="s">
        <v>4149</v>
      </c>
      <c r="E4030" s="7"/>
      <c r="F4030" s="8">
        <v>1.0</v>
      </c>
      <c r="H4030" s="10"/>
    </row>
    <row r="4031">
      <c r="A4031" s="5" t="s">
        <v>4139</v>
      </c>
      <c r="B4031" s="5">
        <v>10.0</v>
      </c>
      <c r="C4031" s="5">
        <v>5.0</v>
      </c>
      <c r="D4031" s="6" t="s">
        <v>4150</v>
      </c>
      <c r="E4031" s="7"/>
      <c r="F4031" s="8">
        <v>0.0</v>
      </c>
      <c r="H4031" s="10"/>
    </row>
    <row r="4032">
      <c r="A4032" s="5" t="s">
        <v>4139</v>
      </c>
      <c r="B4032" s="5">
        <v>11.0</v>
      </c>
      <c r="C4032" s="5">
        <v>5.0</v>
      </c>
      <c r="D4032" s="6" t="s">
        <v>4151</v>
      </c>
      <c r="E4032" s="7"/>
      <c r="F4032" s="8">
        <v>1.0</v>
      </c>
      <c r="H4032" s="10"/>
    </row>
    <row r="4033">
      <c r="A4033" s="5" t="s">
        <v>4139</v>
      </c>
      <c r="B4033" s="5">
        <v>12.0</v>
      </c>
      <c r="C4033" s="5">
        <v>6.0</v>
      </c>
      <c r="D4033" s="6" t="s">
        <v>4152</v>
      </c>
      <c r="E4033" s="7"/>
      <c r="F4033" s="8">
        <v>0.0</v>
      </c>
      <c r="H4033" s="10"/>
    </row>
    <row r="4034">
      <c r="A4034" s="5" t="s">
        <v>4139</v>
      </c>
      <c r="B4034" s="5">
        <v>13.0</v>
      </c>
      <c r="C4034" s="5">
        <v>6.0</v>
      </c>
      <c r="D4034" s="6" t="s">
        <v>4153</v>
      </c>
      <c r="E4034" s="7"/>
      <c r="F4034" s="8">
        <v>1.0</v>
      </c>
      <c r="H4034" s="10"/>
    </row>
    <row r="4035">
      <c r="A4035" s="5" t="s">
        <v>4139</v>
      </c>
      <c r="B4035" s="5">
        <v>14.0</v>
      </c>
      <c r="C4035" s="5">
        <v>7.0</v>
      </c>
      <c r="D4035" s="6" t="s">
        <v>4154</v>
      </c>
      <c r="E4035" s="7"/>
      <c r="F4035" s="8">
        <v>0.0</v>
      </c>
      <c r="H4035" s="10"/>
    </row>
    <row r="4036">
      <c r="A4036" s="5" t="s">
        <v>4139</v>
      </c>
      <c r="B4036" s="5">
        <v>15.0</v>
      </c>
      <c r="C4036" s="5">
        <v>7.0</v>
      </c>
      <c r="D4036" s="6" t="s">
        <v>4155</v>
      </c>
      <c r="E4036" s="7"/>
      <c r="F4036" s="8">
        <v>1.0</v>
      </c>
      <c r="H4036" s="10"/>
    </row>
    <row r="4037">
      <c r="A4037" s="5" t="s">
        <v>4139</v>
      </c>
      <c r="B4037" s="5">
        <v>16.0</v>
      </c>
      <c r="C4037" s="5">
        <v>8.0</v>
      </c>
      <c r="D4037" s="6" t="s">
        <v>4156</v>
      </c>
      <c r="E4037" s="7"/>
      <c r="F4037" s="8">
        <v>0.0</v>
      </c>
      <c r="H4037" s="10"/>
    </row>
    <row r="4038">
      <c r="A4038" s="5" t="s">
        <v>4139</v>
      </c>
      <c r="B4038" s="5">
        <v>17.0</v>
      </c>
      <c r="C4038" s="5">
        <v>8.0</v>
      </c>
      <c r="D4038" s="6" t="s">
        <v>4157</v>
      </c>
      <c r="E4038" s="7"/>
      <c r="F4038" s="8">
        <v>1.0</v>
      </c>
      <c r="H4038" s="10"/>
    </row>
    <row r="4039">
      <c r="A4039" s="5" t="s">
        <v>4139</v>
      </c>
      <c r="B4039" s="5">
        <v>18.0</v>
      </c>
      <c r="C4039" s="5">
        <v>9.0</v>
      </c>
      <c r="D4039" s="6" t="s">
        <v>4158</v>
      </c>
      <c r="E4039" s="7"/>
      <c r="F4039" s="8">
        <v>0.0</v>
      </c>
      <c r="H4039" s="10"/>
    </row>
    <row r="4040">
      <c r="A4040" s="5" t="s">
        <v>4139</v>
      </c>
      <c r="B4040" s="5">
        <v>19.0</v>
      </c>
      <c r="C4040" s="5">
        <v>9.0</v>
      </c>
      <c r="D4040" s="6" t="s">
        <v>4159</v>
      </c>
      <c r="E4040" s="7"/>
      <c r="F4040" s="8">
        <v>1.0</v>
      </c>
      <c r="H4040" s="10"/>
    </row>
    <row r="4041">
      <c r="A4041" s="5" t="s">
        <v>4139</v>
      </c>
      <c r="B4041" s="5">
        <v>20.0</v>
      </c>
      <c r="C4041" s="5">
        <v>10.0</v>
      </c>
      <c r="D4041" s="6" t="s">
        <v>4160</v>
      </c>
      <c r="E4041" s="7"/>
      <c r="F4041" s="8">
        <v>0.0</v>
      </c>
      <c r="H4041" s="10"/>
    </row>
    <row r="4042">
      <c r="A4042" s="5" t="s">
        <v>4139</v>
      </c>
      <c r="B4042" s="5">
        <v>21.0</v>
      </c>
      <c r="C4042" s="5">
        <v>10.0</v>
      </c>
      <c r="D4042" s="6" t="s">
        <v>4161</v>
      </c>
      <c r="E4042" s="7"/>
      <c r="F4042" s="8">
        <v>1.0</v>
      </c>
      <c r="H4042" s="10"/>
    </row>
    <row r="4043">
      <c r="A4043" s="5" t="s">
        <v>4162</v>
      </c>
      <c r="B4043" s="5">
        <v>0.0</v>
      </c>
      <c r="C4043" s="5">
        <v>0.0</v>
      </c>
      <c r="D4043" s="6" t="s">
        <v>4163</v>
      </c>
      <c r="E4043" s="7"/>
      <c r="F4043" s="8">
        <v>0.0</v>
      </c>
      <c r="H4043" s="10"/>
    </row>
    <row r="4044">
      <c r="A4044" s="5" t="s">
        <v>4162</v>
      </c>
      <c r="B4044" s="5">
        <v>1.0</v>
      </c>
      <c r="C4044" s="5">
        <v>0.0</v>
      </c>
      <c r="D4044" s="6" t="s">
        <v>4164</v>
      </c>
      <c r="E4044" s="7"/>
      <c r="F4044" s="8">
        <v>1.0</v>
      </c>
      <c r="H4044" s="10"/>
    </row>
    <row r="4045">
      <c r="A4045" s="5" t="s">
        <v>4162</v>
      </c>
      <c r="B4045" s="5">
        <v>2.0</v>
      </c>
      <c r="C4045" s="5">
        <v>1.0</v>
      </c>
      <c r="D4045" s="6" t="s">
        <v>4165</v>
      </c>
      <c r="E4045" s="7"/>
      <c r="F4045" s="8">
        <v>0.0</v>
      </c>
      <c r="H4045" s="10"/>
    </row>
    <row r="4046">
      <c r="A4046" s="5" t="s">
        <v>4162</v>
      </c>
      <c r="B4046" s="5">
        <v>3.0</v>
      </c>
      <c r="C4046" s="5">
        <v>1.0</v>
      </c>
      <c r="D4046" s="6" t="s">
        <v>4166</v>
      </c>
      <c r="E4046" s="7"/>
      <c r="F4046" s="8">
        <v>1.0</v>
      </c>
      <c r="H4046" s="10"/>
    </row>
    <row r="4047">
      <c r="A4047" s="5" t="s">
        <v>4162</v>
      </c>
      <c r="B4047" s="5">
        <v>4.0</v>
      </c>
      <c r="C4047" s="5">
        <v>2.0</v>
      </c>
      <c r="D4047" s="6" t="s">
        <v>4167</v>
      </c>
      <c r="E4047" s="7"/>
      <c r="F4047" s="8">
        <v>0.0</v>
      </c>
      <c r="H4047" s="10"/>
    </row>
    <row r="4048">
      <c r="A4048" s="5" t="s">
        <v>4162</v>
      </c>
      <c r="B4048" s="5">
        <v>5.0</v>
      </c>
      <c r="C4048" s="5">
        <v>2.0</v>
      </c>
      <c r="D4048" s="6" t="s">
        <v>4168</v>
      </c>
      <c r="E4048" s="7"/>
      <c r="F4048" s="8">
        <v>1.0</v>
      </c>
      <c r="H4048" s="10"/>
    </row>
    <row r="4049">
      <c r="A4049" s="5" t="s">
        <v>4162</v>
      </c>
      <c r="B4049" s="5">
        <v>6.0</v>
      </c>
      <c r="C4049" s="5">
        <v>3.0</v>
      </c>
      <c r="D4049" s="6" t="s">
        <v>4169</v>
      </c>
      <c r="E4049" s="7"/>
      <c r="F4049" s="8">
        <v>0.0</v>
      </c>
      <c r="H4049" s="10"/>
    </row>
    <row r="4050">
      <c r="A4050" s="5" t="s">
        <v>4162</v>
      </c>
      <c r="B4050" s="5">
        <v>7.0</v>
      </c>
      <c r="C4050" s="5">
        <v>3.0</v>
      </c>
      <c r="D4050" s="6" t="s">
        <v>4170</v>
      </c>
      <c r="E4050" s="7"/>
      <c r="F4050" s="8">
        <v>1.0</v>
      </c>
      <c r="H4050" s="10"/>
    </row>
    <row r="4051">
      <c r="A4051" s="5" t="s">
        <v>4162</v>
      </c>
      <c r="B4051" s="5">
        <v>8.0</v>
      </c>
      <c r="C4051" s="5">
        <v>4.0</v>
      </c>
      <c r="D4051" s="6" t="s">
        <v>4171</v>
      </c>
      <c r="E4051" s="7"/>
      <c r="F4051" s="8">
        <v>0.0</v>
      </c>
      <c r="H4051" s="10"/>
    </row>
    <row r="4052">
      <c r="A4052" s="5" t="s">
        <v>4162</v>
      </c>
      <c r="B4052" s="5">
        <v>9.0</v>
      </c>
      <c r="C4052" s="5">
        <v>4.0</v>
      </c>
      <c r="D4052" s="6" t="s">
        <v>4172</v>
      </c>
      <c r="E4052" s="7"/>
      <c r="F4052" s="8">
        <v>1.0</v>
      </c>
      <c r="H4052" s="10"/>
    </row>
    <row r="4053">
      <c r="A4053" s="5" t="s">
        <v>4162</v>
      </c>
      <c r="B4053" s="5">
        <v>10.0</v>
      </c>
      <c r="C4053" s="5">
        <v>5.0</v>
      </c>
      <c r="D4053" s="6" t="s">
        <v>561</v>
      </c>
      <c r="E4053" s="7"/>
      <c r="F4053" s="8">
        <v>0.0</v>
      </c>
      <c r="H4053" s="10"/>
    </row>
    <row r="4054">
      <c r="A4054" s="5" t="s">
        <v>4162</v>
      </c>
      <c r="B4054" s="5">
        <v>11.0</v>
      </c>
      <c r="C4054" s="5">
        <v>5.0</v>
      </c>
      <c r="D4054" s="6" t="s">
        <v>4173</v>
      </c>
      <c r="E4054" s="7"/>
      <c r="F4054" s="8">
        <v>1.0</v>
      </c>
      <c r="H4054" s="10"/>
    </row>
    <row r="4055">
      <c r="A4055" s="5" t="s">
        <v>4162</v>
      </c>
      <c r="B4055" s="5">
        <v>12.0</v>
      </c>
      <c r="C4055" s="5">
        <v>6.0</v>
      </c>
      <c r="D4055" s="6" t="s">
        <v>4174</v>
      </c>
      <c r="E4055" s="7"/>
      <c r="F4055" s="8">
        <v>0.0</v>
      </c>
      <c r="H4055" s="10"/>
    </row>
    <row r="4056">
      <c r="A4056" s="5" t="s">
        <v>4162</v>
      </c>
      <c r="B4056" s="5">
        <v>13.0</v>
      </c>
      <c r="C4056" s="5">
        <v>6.0</v>
      </c>
      <c r="D4056" s="6" t="s">
        <v>4175</v>
      </c>
      <c r="E4056" s="7"/>
      <c r="F4056" s="8">
        <v>1.0</v>
      </c>
      <c r="H4056" s="10"/>
    </row>
    <row r="4057">
      <c r="A4057" s="5" t="s">
        <v>4162</v>
      </c>
      <c r="B4057" s="5">
        <v>14.0</v>
      </c>
      <c r="C4057" s="5">
        <v>7.0</v>
      </c>
      <c r="D4057" s="6" t="s">
        <v>4176</v>
      </c>
      <c r="E4057" s="7"/>
      <c r="F4057" s="8">
        <v>0.0</v>
      </c>
      <c r="H4057" s="10"/>
    </row>
    <row r="4058">
      <c r="A4058" s="5" t="s">
        <v>4162</v>
      </c>
      <c r="B4058" s="5">
        <v>15.0</v>
      </c>
      <c r="C4058" s="5">
        <v>7.0</v>
      </c>
      <c r="D4058" s="6" t="s">
        <v>4177</v>
      </c>
      <c r="E4058" s="7"/>
      <c r="F4058" s="8">
        <v>1.0</v>
      </c>
      <c r="H4058" s="10"/>
    </row>
    <row r="4059">
      <c r="A4059" s="5" t="s">
        <v>4162</v>
      </c>
      <c r="B4059" s="5">
        <v>16.0</v>
      </c>
      <c r="C4059" s="5">
        <v>8.0</v>
      </c>
      <c r="D4059" s="6" t="s">
        <v>4178</v>
      </c>
      <c r="E4059" s="7"/>
      <c r="F4059" s="8">
        <v>0.0</v>
      </c>
      <c r="H4059" s="10"/>
    </row>
    <row r="4060">
      <c r="A4060" s="5" t="s">
        <v>4162</v>
      </c>
      <c r="B4060" s="5">
        <v>17.0</v>
      </c>
      <c r="C4060" s="5">
        <v>8.0</v>
      </c>
      <c r="D4060" s="6" t="s">
        <v>4179</v>
      </c>
      <c r="E4060" s="7"/>
      <c r="F4060" s="8">
        <v>1.0</v>
      </c>
      <c r="H4060" s="10"/>
    </row>
    <row r="4061">
      <c r="A4061" s="5" t="s">
        <v>4162</v>
      </c>
      <c r="B4061" s="5">
        <v>18.0</v>
      </c>
      <c r="C4061" s="5">
        <v>9.0</v>
      </c>
      <c r="D4061" s="6" t="s">
        <v>4180</v>
      </c>
      <c r="E4061" s="7"/>
      <c r="F4061" s="8">
        <v>0.0</v>
      </c>
      <c r="H4061" s="10"/>
    </row>
    <row r="4062">
      <c r="A4062" s="5" t="s">
        <v>4162</v>
      </c>
      <c r="B4062" s="5">
        <v>19.0</v>
      </c>
      <c r="C4062" s="5">
        <v>9.0</v>
      </c>
      <c r="D4062" s="6" t="s">
        <v>4181</v>
      </c>
      <c r="E4062" s="7"/>
      <c r="F4062" s="8">
        <v>1.0</v>
      </c>
      <c r="H4062" s="10"/>
    </row>
    <row r="4063">
      <c r="A4063" s="5" t="s">
        <v>4182</v>
      </c>
      <c r="B4063" s="5">
        <v>0.0</v>
      </c>
      <c r="C4063" s="5">
        <v>0.0</v>
      </c>
      <c r="D4063" s="6" t="s">
        <v>531</v>
      </c>
      <c r="E4063" s="7"/>
      <c r="F4063" s="8">
        <v>0.0</v>
      </c>
      <c r="H4063" s="10"/>
    </row>
    <row r="4064">
      <c r="A4064" s="5" t="s">
        <v>4182</v>
      </c>
      <c r="B4064" s="5">
        <v>1.0</v>
      </c>
      <c r="C4064" s="5">
        <v>0.0</v>
      </c>
      <c r="D4064" s="6" t="s">
        <v>4183</v>
      </c>
      <c r="E4064" s="7"/>
      <c r="F4064" s="8">
        <v>1.0</v>
      </c>
      <c r="H4064" s="10"/>
    </row>
    <row r="4065">
      <c r="A4065" s="5" t="s">
        <v>4182</v>
      </c>
      <c r="B4065" s="5">
        <v>2.0</v>
      </c>
      <c r="C4065" s="5">
        <v>1.0</v>
      </c>
      <c r="D4065" s="6" t="s">
        <v>4184</v>
      </c>
      <c r="E4065" s="7"/>
      <c r="F4065" s="8">
        <v>0.0</v>
      </c>
      <c r="H4065" s="10"/>
    </row>
    <row r="4066">
      <c r="A4066" s="5" t="s">
        <v>4182</v>
      </c>
      <c r="B4066" s="5">
        <v>3.0</v>
      </c>
      <c r="C4066" s="5">
        <v>1.0</v>
      </c>
      <c r="D4066" s="6" t="s">
        <v>4185</v>
      </c>
      <c r="E4066" s="7"/>
      <c r="F4066" s="8">
        <v>1.0</v>
      </c>
      <c r="H4066" s="10"/>
    </row>
    <row r="4067">
      <c r="A4067" s="5" t="s">
        <v>4182</v>
      </c>
      <c r="B4067" s="5">
        <v>4.0</v>
      </c>
      <c r="C4067" s="5">
        <v>2.0</v>
      </c>
      <c r="D4067" s="6" t="s">
        <v>4186</v>
      </c>
      <c r="E4067" s="7"/>
      <c r="F4067" s="8">
        <v>0.0</v>
      </c>
      <c r="H4067" s="10"/>
    </row>
    <row r="4068">
      <c r="A4068" s="5" t="s">
        <v>4182</v>
      </c>
      <c r="B4068" s="5">
        <v>5.0</v>
      </c>
      <c r="C4068" s="5">
        <v>2.0</v>
      </c>
      <c r="D4068" s="6" t="s">
        <v>4187</v>
      </c>
      <c r="E4068" s="7"/>
      <c r="F4068" s="8">
        <v>1.0</v>
      </c>
      <c r="H4068" s="10"/>
    </row>
    <row r="4069">
      <c r="A4069" s="5" t="s">
        <v>4182</v>
      </c>
      <c r="B4069" s="5">
        <v>6.0</v>
      </c>
      <c r="C4069" s="5">
        <v>3.0</v>
      </c>
      <c r="D4069" s="6" t="s">
        <v>4188</v>
      </c>
      <c r="E4069" s="7"/>
      <c r="F4069" s="8">
        <v>0.0</v>
      </c>
      <c r="H4069" s="10"/>
    </row>
    <row r="4070">
      <c r="A4070" s="5" t="s">
        <v>4182</v>
      </c>
      <c r="B4070" s="5">
        <v>7.0</v>
      </c>
      <c r="C4070" s="5">
        <v>3.0</v>
      </c>
      <c r="D4070" s="6" t="s">
        <v>4189</v>
      </c>
      <c r="E4070" s="7"/>
      <c r="F4070" s="8">
        <v>1.0</v>
      </c>
      <c r="H4070" s="10"/>
    </row>
    <row r="4071">
      <c r="A4071" s="5" t="s">
        <v>4182</v>
      </c>
      <c r="B4071" s="5">
        <v>8.0</v>
      </c>
      <c r="C4071" s="5">
        <v>4.0</v>
      </c>
      <c r="D4071" s="6" t="s">
        <v>4190</v>
      </c>
      <c r="E4071" s="7"/>
      <c r="F4071" s="8">
        <v>0.0</v>
      </c>
      <c r="H4071" s="10"/>
    </row>
    <row r="4072">
      <c r="A4072" s="5" t="s">
        <v>4182</v>
      </c>
      <c r="B4072" s="5">
        <v>9.0</v>
      </c>
      <c r="C4072" s="5">
        <v>4.0</v>
      </c>
      <c r="D4072" s="6" t="s">
        <v>4191</v>
      </c>
      <c r="E4072" s="7"/>
      <c r="F4072" s="8">
        <v>1.0</v>
      </c>
      <c r="H4072" s="10"/>
    </row>
    <row r="4073">
      <c r="A4073" s="5" t="s">
        <v>4182</v>
      </c>
      <c r="B4073" s="5">
        <v>10.0</v>
      </c>
      <c r="C4073" s="5">
        <v>5.0</v>
      </c>
      <c r="D4073" s="6" t="s">
        <v>4192</v>
      </c>
      <c r="E4073" s="7"/>
      <c r="F4073" s="8">
        <v>0.0</v>
      </c>
      <c r="H4073" s="10"/>
    </row>
    <row r="4074">
      <c r="A4074" s="5" t="s">
        <v>4182</v>
      </c>
      <c r="B4074" s="5">
        <v>11.0</v>
      </c>
      <c r="C4074" s="5">
        <v>5.0</v>
      </c>
      <c r="D4074" s="6" t="s">
        <v>4193</v>
      </c>
      <c r="E4074" s="7"/>
      <c r="F4074" s="8">
        <v>1.0</v>
      </c>
      <c r="H4074" s="10"/>
    </row>
    <row r="4075">
      <c r="A4075" s="5" t="s">
        <v>4182</v>
      </c>
      <c r="B4075" s="5">
        <v>12.0</v>
      </c>
      <c r="C4075" s="5">
        <v>6.0</v>
      </c>
      <c r="D4075" s="6" t="s">
        <v>4194</v>
      </c>
      <c r="E4075" s="7"/>
      <c r="F4075" s="8">
        <v>0.0</v>
      </c>
      <c r="H4075" s="10"/>
    </row>
    <row r="4076">
      <c r="A4076" s="5" t="s">
        <v>4182</v>
      </c>
      <c r="B4076" s="5">
        <v>13.0</v>
      </c>
      <c r="C4076" s="5">
        <v>6.0</v>
      </c>
      <c r="D4076" s="6" t="s">
        <v>4195</v>
      </c>
      <c r="E4076" s="7"/>
      <c r="F4076" s="8">
        <v>1.0</v>
      </c>
      <c r="H4076" s="10"/>
    </row>
    <row r="4077">
      <c r="A4077" s="5" t="s">
        <v>4182</v>
      </c>
      <c r="B4077" s="5">
        <v>14.0</v>
      </c>
      <c r="C4077" s="5">
        <v>7.0</v>
      </c>
      <c r="D4077" s="6" t="s">
        <v>4196</v>
      </c>
      <c r="E4077" s="7"/>
      <c r="F4077" s="8">
        <v>0.0</v>
      </c>
      <c r="H4077" s="10"/>
    </row>
    <row r="4078">
      <c r="A4078" s="5" t="s">
        <v>4182</v>
      </c>
      <c r="B4078" s="5">
        <v>15.0</v>
      </c>
      <c r="C4078" s="5">
        <v>7.0</v>
      </c>
      <c r="D4078" s="6" t="s">
        <v>4197</v>
      </c>
      <c r="E4078" s="7"/>
      <c r="F4078" s="8">
        <v>1.0</v>
      </c>
      <c r="H4078" s="10"/>
    </row>
    <row r="4079">
      <c r="A4079" s="5" t="s">
        <v>4182</v>
      </c>
      <c r="B4079" s="5">
        <v>16.0</v>
      </c>
      <c r="C4079" s="5">
        <v>8.0</v>
      </c>
      <c r="D4079" s="6" t="s">
        <v>4198</v>
      </c>
      <c r="E4079" s="7"/>
      <c r="F4079" s="8">
        <v>0.0</v>
      </c>
      <c r="H4079" s="10"/>
    </row>
    <row r="4080">
      <c r="A4080" s="5" t="s">
        <v>4182</v>
      </c>
      <c r="B4080" s="5">
        <v>17.0</v>
      </c>
      <c r="C4080" s="5">
        <v>8.0</v>
      </c>
      <c r="D4080" s="6" t="s">
        <v>4199</v>
      </c>
      <c r="E4080" s="7"/>
      <c r="F4080" s="8">
        <v>1.0</v>
      </c>
      <c r="H4080" s="10"/>
    </row>
    <row r="4081">
      <c r="A4081" s="5" t="s">
        <v>4182</v>
      </c>
      <c r="B4081" s="5">
        <v>18.0</v>
      </c>
      <c r="C4081" s="5">
        <v>9.0</v>
      </c>
      <c r="D4081" s="6" t="s">
        <v>4200</v>
      </c>
      <c r="E4081" s="7"/>
      <c r="F4081" s="8">
        <v>0.0</v>
      </c>
      <c r="H4081" s="10"/>
    </row>
    <row r="4082">
      <c r="A4082" s="5" t="s">
        <v>4182</v>
      </c>
      <c r="B4082" s="5">
        <v>19.0</v>
      </c>
      <c r="C4082" s="5">
        <v>9.0</v>
      </c>
      <c r="D4082" s="6" t="s">
        <v>4201</v>
      </c>
      <c r="E4082" s="7"/>
      <c r="F4082" s="8">
        <v>1.0</v>
      </c>
      <c r="H4082" s="10"/>
    </row>
    <row r="4083">
      <c r="A4083" s="5" t="s">
        <v>4202</v>
      </c>
      <c r="B4083" s="5">
        <v>0.0</v>
      </c>
      <c r="C4083" s="5">
        <v>0.0</v>
      </c>
      <c r="D4083" s="6" t="s">
        <v>4203</v>
      </c>
      <c r="E4083" s="7"/>
      <c r="F4083" s="8">
        <v>0.0</v>
      </c>
      <c r="H4083" s="10"/>
    </row>
    <row r="4084">
      <c r="A4084" s="5" t="s">
        <v>4202</v>
      </c>
      <c r="B4084" s="5">
        <v>1.0</v>
      </c>
      <c r="C4084" s="5">
        <v>0.0</v>
      </c>
      <c r="D4084" s="6" t="s">
        <v>4204</v>
      </c>
      <c r="E4084" s="7"/>
      <c r="F4084" s="8">
        <v>1.0</v>
      </c>
      <c r="H4084" s="10"/>
    </row>
    <row r="4085">
      <c r="A4085" s="5" t="s">
        <v>4202</v>
      </c>
      <c r="B4085" s="5">
        <v>2.0</v>
      </c>
      <c r="C4085" s="5">
        <v>1.0</v>
      </c>
      <c r="D4085" s="6" t="s">
        <v>4205</v>
      </c>
      <c r="E4085" s="7"/>
      <c r="F4085" s="8">
        <v>0.0</v>
      </c>
      <c r="H4085" s="10"/>
    </row>
    <row r="4086">
      <c r="A4086" s="5" t="s">
        <v>4202</v>
      </c>
      <c r="B4086" s="5">
        <v>3.0</v>
      </c>
      <c r="C4086" s="5">
        <v>1.0</v>
      </c>
      <c r="D4086" s="6" t="s">
        <v>4206</v>
      </c>
      <c r="E4086" s="7"/>
      <c r="F4086" s="8">
        <v>1.0</v>
      </c>
      <c r="H4086" s="10"/>
    </row>
    <row r="4087">
      <c r="A4087" s="5" t="s">
        <v>4202</v>
      </c>
      <c r="B4087" s="5">
        <v>4.0</v>
      </c>
      <c r="C4087" s="5">
        <v>2.0</v>
      </c>
      <c r="D4087" s="6" t="s">
        <v>4207</v>
      </c>
      <c r="E4087" s="7"/>
      <c r="F4087" s="8">
        <v>0.0</v>
      </c>
      <c r="H4087" s="10"/>
    </row>
    <row r="4088">
      <c r="A4088" s="5" t="s">
        <v>4202</v>
      </c>
      <c r="B4088" s="5">
        <v>5.0</v>
      </c>
      <c r="C4088" s="5">
        <v>2.0</v>
      </c>
      <c r="D4088" s="6" t="s">
        <v>4208</v>
      </c>
      <c r="E4088" s="7"/>
      <c r="F4088" s="8">
        <v>1.0</v>
      </c>
      <c r="H4088" s="10"/>
    </row>
    <row r="4089">
      <c r="A4089" s="5" t="s">
        <v>4202</v>
      </c>
      <c r="B4089" s="5">
        <v>6.0</v>
      </c>
      <c r="C4089" s="5">
        <v>3.0</v>
      </c>
      <c r="D4089" s="6" t="s">
        <v>4209</v>
      </c>
      <c r="E4089" s="7"/>
      <c r="F4089" s="8">
        <v>0.0</v>
      </c>
      <c r="H4089" s="10"/>
    </row>
    <row r="4090">
      <c r="A4090" s="5" t="s">
        <v>4202</v>
      </c>
      <c r="B4090" s="5">
        <v>7.0</v>
      </c>
      <c r="C4090" s="5">
        <v>3.0</v>
      </c>
      <c r="D4090" s="6" t="s">
        <v>4210</v>
      </c>
      <c r="E4090" s="7"/>
      <c r="F4090" s="8">
        <v>1.0</v>
      </c>
      <c r="H4090" s="10"/>
    </row>
    <row r="4091">
      <c r="A4091" s="5" t="s">
        <v>4202</v>
      </c>
      <c r="B4091" s="5">
        <v>8.0</v>
      </c>
      <c r="C4091" s="5">
        <v>4.0</v>
      </c>
      <c r="D4091" s="6" t="s">
        <v>4211</v>
      </c>
      <c r="E4091" s="7"/>
      <c r="F4091" s="8">
        <v>0.0</v>
      </c>
      <c r="H4091" s="10"/>
    </row>
    <row r="4092">
      <c r="A4092" s="5" t="s">
        <v>4202</v>
      </c>
      <c r="B4092" s="5">
        <v>9.0</v>
      </c>
      <c r="C4092" s="5">
        <v>4.0</v>
      </c>
      <c r="D4092" s="6" t="s">
        <v>4212</v>
      </c>
      <c r="E4092" s="7"/>
      <c r="F4092" s="8">
        <v>1.0</v>
      </c>
      <c r="H4092" s="10"/>
    </row>
    <row r="4093">
      <c r="A4093" s="5" t="s">
        <v>4202</v>
      </c>
      <c r="B4093" s="5">
        <v>10.0</v>
      </c>
      <c r="C4093" s="5">
        <v>5.0</v>
      </c>
      <c r="D4093" s="6" t="s">
        <v>4213</v>
      </c>
      <c r="E4093" s="7"/>
      <c r="F4093" s="8">
        <v>0.0</v>
      </c>
      <c r="H4093" s="10"/>
    </row>
    <row r="4094">
      <c r="A4094" s="5" t="s">
        <v>4202</v>
      </c>
      <c r="B4094" s="5">
        <v>11.0</v>
      </c>
      <c r="C4094" s="5">
        <v>5.0</v>
      </c>
      <c r="D4094" s="6" t="s">
        <v>4214</v>
      </c>
      <c r="E4094" s="7"/>
      <c r="F4094" s="8">
        <v>1.0</v>
      </c>
      <c r="H4094" s="10"/>
    </row>
    <row r="4095">
      <c r="A4095" s="5" t="s">
        <v>4202</v>
      </c>
      <c r="B4095" s="5">
        <v>12.0</v>
      </c>
      <c r="C4095" s="5">
        <v>6.0</v>
      </c>
      <c r="D4095" s="6" t="s">
        <v>4215</v>
      </c>
      <c r="E4095" s="7"/>
      <c r="F4095" s="8">
        <v>0.0</v>
      </c>
      <c r="H4095" s="10"/>
    </row>
    <row r="4096">
      <c r="A4096" s="5" t="s">
        <v>4202</v>
      </c>
      <c r="B4096" s="5">
        <v>13.0</v>
      </c>
      <c r="C4096" s="5">
        <v>6.0</v>
      </c>
      <c r="D4096" s="6" t="s">
        <v>4216</v>
      </c>
      <c r="E4096" s="7"/>
      <c r="F4096" s="8">
        <v>1.0</v>
      </c>
      <c r="H4096" s="10"/>
    </row>
    <row r="4097">
      <c r="A4097" s="5" t="s">
        <v>4202</v>
      </c>
      <c r="B4097" s="5">
        <v>14.0</v>
      </c>
      <c r="C4097" s="5">
        <v>7.0</v>
      </c>
      <c r="D4097" s="6" t="s">
        <v>4217</v>
      </c>
      <c r="E4097" s="7"/>
      <c r="F4097" s="8">
        <v>0.0</v>
      </c>
      <c r="H4097" s="10"/>
    </row>
    <row r="4098">
      <c r="A4098" s="5" t="s">
        <v>4202</v>
      </c>
      <c r="B4098" s="5">
        <v>15.0</v>
      </c>
      <c r="C4098" s="5">
        <v>7.0</v>
      </c>
      <c r="D4098" s="6" t="s">
        <v>4218</v>
      </c>
      <c r="E4098" s="7"/>
      <c r="F4098" s="8">
        <v>1.0</v>
      </c>
      <c r="H4098" s="10"/>
    </row>
    <row r="4099">
      <c r="A4099" s="5" t="s">
        <v>4202</v>
      </c>
      <c r="B4099" s="5">
        <v>16.0</v>
      </c>
      <c r="C4099" s="5">
        <v>8.0</v>
      </c>
      <c r="D4099" s="6" t="s">
        <v>4219</v>
      </c>
      <c r="E4099" s="7"/>
      <c r="F4099" s="8">
        <v>0.0</v>
      </c>
      <c r="H4099" s="10"/>
    </row>
    <row r="4100">
      <c r="A4100" s="5" t="s">
        <v>4202</v>
      </c>
      <c r="B4100" s="5">
        <v>17.0</v>
      </c>
      <c r="C4100" s="5">
        <v>8.0</v>
      </c>
      <c r="D4100" s="6" t="s">
        <v>4220</v>
      </c>
      <c r="E4100" s="7"/>
      <c r="F4100" s="8">
        <v>1.0</v>
      </c>
      <c r="H4100" s="10"/>
    </row>
    <row r="4101">
      <c r="A4101" s="5" t="s">
        <v>4202</v>
      </c>
      <c r="B4101" s="5">
        <v>18.0</v>
      </c>
      <c r="C4101" s="5">
        <v>9.0</v>
      </c>
      <c r="D4101" s="6" t="s">
        <v>4221</v>
      </c>
      <c r="E4101" s="7"/>
      <c r="F4101" s="8">
        <v>0.0</v>
      </c>
      <c r="H4101" s="10"/>
    </row>
    <row r="4102">
      <c r="A4102" s="5" t="s">
        <v>4202</v>
      </c>
      <c r="B4102" s="5">
        <v>19.0</v>
      </c>
      <c r="C4102" s="5">
        <v>9.0</v>
      </c>
      <c r="D4102" s="6" t="s">
        <v>4222</v>
      </c>
      <c r="E4102" s="7"/>
      <c r="F4102" s="8">
        <v>1.0</v>
      </c>
      <c r="H4102" s="10"/>
    </row>
    <row r="4103">
      <c r="A4103" s="5" t="s">
        <v>4202</v>
      </c>
      <c r="B4103" s="5">
        <v>20.0</v>
      </c>
      <c r="C4103" s="5">
        <v>10.0</v>
      </c>
      <c r="D4103" s="6" t="s">
        <v>4223</v>
      </c>
      <c r="E4103" s="7"/>
      <c r="F4103" s="8">
        <v>0.0</v>
      </c>
      <c r="H4103" s="10"/>
    </row>
    <row r="4104">
      <c r="A4104" s="5" t="s">
        <v>4224</v>
      </c>
      <c r="B4104" s="5">
        <v>0.0</v>
      </c>
      <c r="C4104" s="5">
        <v>0.0</v>
      </c>
      <c r="D4104" s="6" t="s">
        <v>1360</v>
      </c>
      <c r="E4104" s="7"/>
      <c r="F4104" s="8">
        <v>0.0</v>
      </c>
      <c r="H4104" s="10"/>
    </row>
    <row r="4105">
      <c r="A4105" s="5" t="s">
        <v>4224</v>
      </c>
      <c r="B4105" s="5">
        <v>1.0</v>
      </c>
      <c r="C4105" s="5">
        <v>0.0</v>
      </c>
      <c r="D4105" s="6" t="s">
        <v>680</v>
      </c>
      <c r="E4105" s="7"/>
      <c r="F4105" s="8">
        <v>1.0</v>
      </c>
      <c r="H4105" s="10"/>
    </row>
    <row r="4106">
      <c r="A4106" s="5" t="s">
        <v>4224</v>
      </c>
      <c r="B4106" s="5">
        <v>2.0</v>
      </c>
      <c r="C4106" s="5">
        <v>1.0</v>
      </c>
      <c r="D4106" s="6" t="s">
        <v>2267</v>
      </c>
      <c r="E4106" s="7"/>
      <c r="F4106" s="8">
        <v>0.0</v>
      </c>
      <c r="H4106" s="10"/>
    </row>
    <row r="4107">
      <c r="A4107" s="5" t="s">
        <v>4224</v>
      </c>
      <c r="B4107" s="5">
        <v>3.0</v>
      </c>
      <c r="C4107" s="5">
        <v>1.0</v>
      </c>
      <c r="D4107" s="6" t="s">
        <v>4225</v>
      </c>
      <c r="E4107" s="7"/>
      <c r="F4107" s="8">
        <v>1.0</v>
      </c>
      <c r="H4107" s="10"/>
    </row>
    <row r="4108">
      <c r="A4108" s="5" t="s">
        <v>4224</v>
      </c>
      <c r="B4108" s="5">
        <v>4.0</v>
      </c>
      <c r="C4108" s="5">
        <v>2.0</v>
      </c>
      <c r="D4108" s="6" t="s">
        <v>4226</v>
      </c>
      <c r="E4108" s="7"/>
      <c r="F4108" s="8">
        <v>0.0</v>
      </c>
      <c r="H4108" s="10"/>
    </row>
    <row r="4109">
      <c r="A4109" s="5" t="s">
        <v>4224</v>
      </c>
      <c r="B4109" s="5">
        <v>5.0</v>
      </c>
      <c r="C4109" s="5">
        <v>2.0</v>
      </c>
      <c r="D4109" s="6" t="s">
        <v>4227</v>
      </c>
      <c r="E4109" s="7"/>
      <c r="F4109" s="8">
        <v>1.0</v>
      </c>
      <c r="H4109" s="10"/>
    </row>
    <row r="4110">
      <c r="A4110" s="5" t="s">
        <v>4224</v>
      </c>
      <c r="B4110" s="5">
        <v>6.0</v>
      </c>
      <c r="C4110" s="5">
        <v>3.0</v>
      </c>
      <c r="D4110" s="6" t="s">
        <v>4228</v>
      </c>
      <c r="E4110" s="7"/>
      <c r="F4110" s="8">
        <v>0.0</v>
      </c>
      <c r="H4110" s="10"/>
    </row>
    <row r="4111">
      <c r="A4111" s="5" t="s">
        <v>4224</v>
      </c>
      <c r="B4111" s="5">
        <v>7.0</v>
      </c>
      <c r="C4111" s="5">
        <v>3.0</v>
      </c>
      <c r="D4111" s="6" t="s">
        <v>4229</v>
      </c>
      <c r="E4111" s="7"/>
      <c r="F4111" s="8">
        <v>1.0</v>
      </c>
      <c r="H4111" s="10"/>
    </row>
    <row r="4112">
      <c r="A4112" s="5" t="s">
        <v>4224</v>
      </c>
      <c r="B4112" s="5">
        <v>8.0</v>
      </c>
      <c r="C4112" s="5">
        <v>4.0</v>
      </c>
      <c r="D4112" s="6" t="s">
        <v>4230</v>
      </c>
      <c r="E4112" s="7"/>
      <c r="F4112" s="8">
        <v>0.0</v>
      </c>
      <c r="H4112" s="10"/>
    </row>
    <row r="4113">
      <c r="A4113" s="5" t="s">
        <v>4224</v>
      </c>
      <c r="B4113" s="5">
        <v>9.0</v>
      </c>
      <c r="C4113" s="5">
        <v>4.0</v>
      </c>
      <c r="D4113" s="6" t="s">
        <v>4231</v>
      </c>
      <c r="E4113" s="7"/>
      <c r="F4113" s="8">
        <v>1.0</v>
      </c>
      <c r="H4113" s="10"/>
    </row>
    <row r="4114">
      <c r="A4114" s="5" t="s">
        <v>4224</v>
      </c>
      <c r="B4114" s="5">
        <v>10.0</v>
      </c>
      <c r="C4114" s="5">
        <v>5.0</v>
      </c>
      <c r="D4114" s="6" t="s">
        <v>4232</v>
      </c>
      <c r="E4114" s="7"/>
      <c r="F4114" s="8">
        <v>0.0</v>
      </c>
      <c r="H4114" s="10"/>
    </row>
    <row r="4115">
      <c r="A4115" s="5" t="s">
        <v>4224</v>
      </c>
      <c r="B4115" s="5">
        <v>11.0</v>
      </c>
      <c r="C4115" s="5">
        <v>5.0</v>
      </c>
      <c r="D4115" s="6" t="s">
        <v>4233</v>
      </c>
      <c r="E4115" s="7"/>
      <c r="F4115" s="8">
        <v>1.0</v>
      </c>
      <c r="H4115" s="10"/>
    </row>
    <row r="4116">
      <c r="A4116" s="5" t="s">
        <v>4224</v>
      </c>
      <c r="B4116" s="5">
        <v>12.0</v>
      </c>
      <c r="C4116" s="5">
        <v>6.0</v>
      </c>
      <c r="D4116" s="6" t="s">
        <v>4234</v>
      </c>
      <c r="E4116" s="7"/>
      <c r="F4116" s="8">
        <v>0.0</v>
      </c>
      <c r="H4116" s="10"/>
    </row>
    <row r="4117">
      <c r="A4117" s="5" t="s">
        <v>4224</v>
      </c>
      <c r="B4117" s="5">
        <v>13.0</v>
      </c>
      <c r="C4117" s="5">
        <v>6.0</v>
      </c>
      <c r="D4117" s="6" t="s">
        <v>4235</v>
      </c>
      <c r="E4117" s="7"/>
      <c r="F4117" s="8">
        <v>1.0</v>
      </c>
      <c r="H4117" s="10"/>
    </row>
    <row r="4118">
      <c r="A4118" s="5" t="s">
        <v>4224</v>
      </c>
      <c r="B4118" s="5">
        <v>14.0</v>
      </c>
      <c r="C4118" s="5">
        <v>7.0</v>
      </c>
      <c r="D4118" s="6" t="s">
        <v>4236</v>
      </c>
      <c r="E4118" s="7"/>
      <c r="F4118" s="8">
        <v>0.0</v>
      </c>
      <c r="H4118" s="10"/>
    </row>
    <row r="4119">
      <c r="A4119" s="5" t="s">
        <v>4224</v>
      </c>
      <c r="B4119" s="5">
        <v>15.0</v>
      </c>
      <c r="C4119" s="5">
        <v>7.0</v>
      </c>
      <c r="D4119" s="6" t="s">
        <v>4237</v>
      </c>
      <c r="E4119" s="7"/>
      <c r="F4119" s="8">
        <v>1.0</v>
      </c>
      <c r="H4119" s="10"/>
    </row>
    <row r="4120">
      <c r="A4120" s="5" t="s">
        <v>4224</v>
      </c>
      <c r="B4120" s="5">
        <v>16.0</v>
      </c>
      <c r="C4120" s="5">
        <v>8.0</v>
      </c>
      <c r="D4120" s="6" t="s">
        <v>4238</v>
      </c>
      <c r="E4120" s="7"/>
      <c r="F4120" s="8">
        <v>0.0</v>
      </c>
      <c r="H4120" s="10"/>
    </row>
    <row r="4121">
      <c r="A4121" s="5" t="s">
        <v>4224</v>
      </c>
      <c r="B4121" s="5">
        <v>17.0</v>
      </c>
      <c r="C4121" s="5">
        <v>8.0</v>
      </c>
      <c r="D4121" s="6" t="s">
        <v>4239</v>
      </c>
      <c r="E4121" s="7"/>
      <c r="F4121" s="8">
        <v>1.0</v>
      </c>
      <c r="H4121" s="10"/>
    </row>
    <row r="4122">
      <c r="A4122" s="5" t="s">
        <v>4224</v>
      </c>
      <c r="B4122" s="5">
        <v>18.0</v>
      </c>
      <c r="C4122" s="5">
        <v>9.0</v>
      </c>
      <c r="D4122" s="6" t="s">
        <v>4240</v>
      </c>
      <c r="E4122" s="7"/>
      <c r="F4122" s="8">
        <v>0.0</v>
      </c>
      <c r="H4122" s="10"/>
    </row>
    <row r="4123">
      <c r="A4123" s="5" t="s">
        <v>4224</v>
      </c>
      <c r="B4123" s="5">
        <v>19.0</v>
      </c>
      <c r="C4123" s="5">
        <v>9.0</v>
      </c>
      <c r="D4123" s="6" t="s">
        <v>4241</v>
      </c>
      <c r="E4123" s="7"/>
      <c r="F4123" s="8">
        <v>1.0</v>
      </c>
      <c r="H4123" s="10"/>
    </row>
    <row r="4124">
      <c r="A4124" s="5" t="s">
        <v>4242</v>
      </c>
      <c r="B4124" s="5">
        <v>0.0</v>
      </c>
      <c r="C4124" s="5">
        <v>0.0</v>
      </c>
      <c r="D4124" s="6" t="s">
        <v>4243</v>
      </c>
      <c r="E4124" s="7"/>
      <c r="F4124" s="8">
        <v>0.0</v>
      </c>
      <c r="H4124" s="10"/>
    </row>
    <row r="4125">
      <c r="A4125" s="5" t="s">
        <v>4242</v>
      </c>
      <c r="B4125" s="5">
        <v>1.0</v>
      </c>
      <c r="C4125" s="5">
        <v>0.0</v>
      </c>
      <c r="D4125" s="6" t="s">
        <v>4244</v>
      </c>
      <c r="E4125" s="7"/>
      <c r="F4125" s="8">
        <v>1.0</v>
      </c>
      <c r="H4125" s="10"/>
    </row>
    <row r="4126">
      <c r="A4126" s="5" t="s">
        <v>4242</v>
      </c>
      <c r="B4126" s="5">
        <v>2.0</v>
      </c>
      <c r="C4126" s="5">
        <v>1.0</v>
      </c>
      <c r="D4126" s="6" t="s">
        <v>4245</v>
      </c>
      <c r="E4126" s="7"/>
      <c r="F4126" s="8">
        <v>0.0</v>
      </c>
      <c r="H4126" s="10"/>
    </row>
    <row r="4127">
      <c r="A4127" s="5" t="s">
        <v>4242</v>
      </c>
      <c r="B4127" s="5">
        <v>3.0</v>
      </c>
      <c r="C4127" s="5">
        <v>1.0</v>
      </c>
      <c r="D4127" s="6" t="s">
        <v>4246</v>
      </c>
      <c r="E4127" s="7"/>
      <c r="F4127" s="8">
        <v>1.0</v>
      </c>
      <c r="H4127" s="10"/>
    </row>
    <row r="4128">
      <c r="A4128" s="5" t="s">
        <v>4242</v>
      </c>
      <c r="B4128" s="5">
        <v>4.0</v>
      </c>
      <c r="C4128" s="5">
        <v>2.0</v>
      </c>
      <c r="D4128" s="6" t="s">
        <v>4247</v>
      </c>
      <c r="E4128" s="7"/>
      <c r="F4128" s="8">
        <v>0.0</v>
      </c>
      <c r="H4128" s="10"/>
    </row>
    <row r="4129">
      <c r="A4129" s="5" t="s">
        <v>4242</v>
      </c>
      <c r="B4129" s="5">
        <v>5.0</v>
      </c>
      <c r="C4129" s="5">
        <v>2.0</v>
      </c>
      <c r="D4129" s="6" t="s">
        <v>4248</v>
      </c>
      <c r="E4129" s="7"/>
      <c r="F4129" s="8">
        <v>1.0</v>
      </c>
      <c r="H4129" s="10"/>
    </row>
    <row r="4130">
      <c r="A4130" s="5" t="s">
        <v>4242</v>
      </c>
      <c r="B4130" s="5">
        <v>6.0</v>
      </c>
      <c r="C4130" s="5">
        <v>3.0</v>
      </c>
      <c r="D4130" s="6" t="s">
        <v>4249</v>
      </c>
      <c r="E4130" s="7"/>
      <c r="F4130" s="8">
        <v>0.0</v>
      </c>
      <c r="H4130" s="10"/>
    </row>
    <row r="4131">
      <c r="A4131" s="5" t="s">
        <v>4242</v>
      </c>
      <c r="B4131" s="5">
        <v>7.0</v>
      </c>
      <c r="C4131" s="5">
        <v>3.0</v>
      </c>
      <c r="D4131" s="6" t="s">
        <v>4250</v>
      </c>
      <c r="E4131" s="7"/>
      <c r="F4131" s="8">
        <v>1.0</v>
      </c>
      <c r="H4131" s="10"/>
    </row>
    <row r="4132">
      <c r="A4132" s="5" t="s">
        <v>4242</v>
      </c>
      <c r="B4132" s="5">
        <v>8.0</v>
      </c>
      <c r="C4132" s="5">
        <v>4.0</v>
      </c>
      <c r="D4132" s="6" t="s">
        <v>4251</v>
      </c>
      <c r="E4132" s="7"/>
      <c r="F4132" s="8">
        <v>0.0</v>
      </c>
      <c r="H4132" s="10"/>
    </row>
    <row r="4133">
      <c r="A4133" s="5" t="s">
        <v>4242</v>
      </c>
      <c r="B4133" s="5">
        <v>9.0</v>
      </c>
      <c r="C4133" s="5">
        <v>4.0</v>
      </c>
      <c r="D4133" s="6" t="s">
        <v>4252</v>
      </c>
      <c r="E4133" s="7"/>
      <c r="F4133" s="8">
        <v>1.0</v>
      </c>
      <c r="H4133" s="10"/>
    </row>
    <row r="4134">
      <c r="A4134" s="5" t="s">
        <v>4242</v>
      </c>
      <c r="B4134" s="5">
        <v>10.0</v>
      </c>
      <c r="C4134" s="5">
        <v>5.0</v>
      </c>
      <c r="D4134" s="6" t="s">
        <v>4253</v>
      </c>
      <c r="E4134" s="7"/>
      <c r="F4134" s="8">
        <v>0.0</v>
      </c>
      <c r="H4134" s="10"/>
    </row>
    <row r="4135">
      <c r="A4135" s="5" t="s">
        <v>4242</v>
      </c>
      <c r="B4135" s="5">
        <v>11.0</v>
      </c>
      <c r="C4135" s="5">
        <v>5.0</v>
      </c>
      <c r="D4135" s="6" t="s">
        <v>4254</v>
      </c>
      <c r="E4135" s="7"/>
      <c r="F4135" s="8">
        <v>1.0</v>
      </c>
      <c r="H4135" s="10"/>
    </row>
    <row r="4136">
      <c r="A4136" s="5" t="s">
        <v>4242</v>
      </c>
      <c r="B4136" s="5">
        <v>12.0</v>
      </c>
      <c r="C4136" s="5">
        <v>6.0</v>
      </c>
      <c r="D4136" s="6" t="s">
        <v>4255</v>
      </c>
      <c r="E4136" s="7"/>
      <c r="F4136" s="8">
        <v>0.0</v>
      </c>
      <c r="H4136" s="10"/>
    </row>
    <row r="4137">
      <c r="A4137" s="5" t="s">
        <v>4242</v>
      </c>
      <c r="B4137" s="5">
        <v>13.0</v>
      </c>
      <c r="C4137" s="5">
        <v>6.0</v>
      </c>
      <c r="D4137" s="6" t="s">
        <v>4256</v>
      </c>
      <c r="E4137" s="7"/>
      <c r="F4137" s="8">
        <v>1.0</v>
      </c>
      <c r="H4137" s="10"/>
    </row>
    <row r="4138">
      <c r="A4138" s="5" t="s">
        <v>4242</v>
      </c>
      <c r="B4138" s="5">
        <v>14.0</v>
      </c>
      <c r="C4138" s="5">
        <v>7.0</v>
      </c>
      <c r="D4138" s="6" t="s">
        <v>4257</v>
      </c>
      <c r="E4138" s="7"/>
      <c r="F4138" s="8">
        <v>0.0</v>
      </c>
      <c r="H4138" s="10"/>
    </row>
    <row r="4139">
      <c r="A4139" s="5" t="s">
        <v>4242</v>
      </c>
      <c r="B4139" s="5">
        <v>15.0</v>
      </c>
      <c r="C4139" s="5">
        <v>7.0</v>
      </c>
      <c r="D4139" s="6" t="s">
        <v>4258</v>
      </c>
      <c r="E4139" s="7"/>
      <c r="F4139" s="8">
        <v>1.0</v>
      </c>
      <c r="H4139" s="10"/>
    </row>
    <row r="4140">
      <c r="A4140" s="5" t="s">
        <v>4242</v>
      </c>
      <c r="B4140" s="5">
        <v>16.0</v>
      </c>
      <c r="C4140" s="5">
        <v>8.0</v>
      </c>
      <c r="D4140" s="6" t="s">
        <v>4259</v>
      </c>
      <c r="E4140" s="7"/>
      <c r="F4140" s="8">
        <v>0.0</v>
      </c>
      <c r="H4140" s="10"/>
    </row>
    <row r="4141">
      <c r="A4141" s="5" t="s">
        <v>4242</v>
      </c>
      <c r="B4141" s="5">
        <v>17.0</v>
      </c>
      <c r="C4141" s="5">
        <v>8.0</v>
      </c>
      <c r="D4141" s="6" t="s">
        <v>4260</v>
      </c>
      <c r="E4141" s="7"/>
      <c r="F4141" s="8">
        <v>1.0</v>
      </c>
      <c r="H4141" s="10"/>
    </row>
    <row r="4142">
      <c r="A4142" s="5" t="s">
        <v>4242</v>
      </c>
      <c r="B4142" s="5">
        <v>18.0</v>
      </c>
      <c r="C4142" s="5">
        <v>9.0</v>
      </c>
      <c r="D4142" s="6" t="s">
        <v>4261</v>
      </c>
      <c r="E4142" s="7"/>
      <c r="F4142" s="8">
        <v>0.0</v>
      </c>
      <c r="H4142" s="10"/>
    </row>
    <row r="4143">
      <c r="A4143" s="5" t="s">
        <v>4242</v>
      </c>
      <c r="B4143" s="5">
        <v>19.0</v>
      </c>
      <c r="C4143" s="5">
        <v>9.0</v>
      </c>
      <c r="D4143" s="6" t="s">
        <v>4262</v>
      </c>
      <c r="E4143" s="7"/>
      <c r="F4143" s="8">
        <v>1.0</v>
      </c>
      <c r="H4143" s="10"/>
    </row>
    <row r="4144">
      <c r="A4144" s="5" t="s">
        <v>4263</v>
      </c>
      <c r="B4144" s="5">
        <v>0.0</v>
      </c>
      <c r="C4144" s="5">
        <v>0.0</v>
      </c>
      <c r="D4144" s="6" t="s">
        <v>4264</v>
      </c>
      <c r="E4144" s="7"/>
      <c r="F4144" s="8">
        <v>0.0</v>
      </c>
      <c r="H4144" s="10"/>
    </row>
    <row r="4145">
      <c r="A4145" s="5" t="s">
        <v>4263</v>
      </c>
      <c r="B4145" s="5">
        <v>1.0</v>
      </c>
      <c r="C4145" s="5">
        <v>0.0</v>
      </c>
      <c r="D4145" s="6" t="s">
        <v>4265</v>
      </c>
      <c r="E4145" s="7"/>
      <c r="F4145" s="8">
        <v>1.0</v>
      </c>
      <c r="H4145" s="10"/>
    </row>
    <row r="4146">
      <c r="A4146" s="5" t="s">
        <v>4263</v>
      </c>
      <c r="B4146" s="5">
        <v>2.0</v>
      </c>
      <c r="C4146" s="5">
        <v>1.0</v>
      </c>
      <c r="D4146" s="6" t="s">
        <v>4266</v>
      </c>
      <c r="E4146" s="7"/>
      <c r="F4146" s="8">
        <v>0.0</v>
      </c>
      <c r="H4146" s="10"/>
    </row>
    <row r="4147">
      <c r="A4147" s="5" t="s">
        <v>4263</v>
      </c>
      <c r="B4147" s="5">
        <v>3.0</v>
      </c>
      <c r="C4147" s="5">
        <v>1.0</v>
      </c>
      <c r="D4147" s="6" t="s">
        <v>4267</v>
      </c>
      <c r="E4147" s="7"/>
      <c r="F4147" s="8">
        <v>1.0</v>
      </c>
      <c r="H4147" s="10"/>
    </row>
    <row r="4148">
      <c r="A4148" s="5" t="s">
        <v>4263</v>
      </c>
      <c r="B4148" s="5">
        <v>4.0</v>
      </c>
      <c r="C4148" s="5">
        <v>2.0</v>
      </c>
      <c r="D4148" s="6" t="s">
        <v>4268</v>
      </c>
      <c r="E4148" s="7"/>
      <c r="F4148" s="8">
        <v>0.0</v>
      </c>
      <c r="H4148" s="10"/>
    </row>
    <row r="4149">
      <c r="A4149" s="5" t="s">
        <v>4263</v>
      </c>
      <c r="B4149" s="5">
        <v>5.0</v>
      </c>
      <c r="C4149" s="5">
        <v>2.0</v>
      </c>
      <c r="D4149" s="6" t="s">
        <v>4269</v>
      </c>
      <c r="E4149" s="7"/>
      <c r="F4149" s="8">
        <v>1.0</v>
      </c>
      <c r="H4149" s="10"/>
    </row>
    <row r="4150">
      <c r="A4150" s="5" t="s">
        <v>4263</v>
      </c>
      <c r="B4150" s="5">
        <v>6.0</v>
      </c>
      <c r="C4150" s="5">
        <v>3.0</v>
      </c>
      <c r="D4150" s="6" t="s">
        <v>4270</v>
      </c>
      <c r="E4150" s="7"/>
      <c r="F4150" s="8">
        <v>0.0</v>
      </c>
      <c r="H4150" s="10"/>
    </row>
    <row r="4151">
      <c r="A4151" s="5" t="s">
        <v>4263</v>
      </c>
      <c r="B4151" s="5">
        <v>7.0</v>
      </c>
      <c r="C4151" s="5">
        <v>3.0</v>
      </c>
      <c r="D4151" s="6" t="s">
        <v>4271</v>
      </c>
      <c r="E4151" s="7"/>
      <c r="F4151" s="8">
        <v>1.0</v>
      </c>
      <c r="H4151" s="10"/>
    </row>
    <row r="4152">
      <c r="A4152" s="5" t="s">
        <v>4263</v>
      </c>
      <c r="B4152" s="5">
        <v>8.0</v>
      </c>
      <c r="C4152" s="5">
        <v>4.0</v>
      </c>
      <c r="D4152" s="6" t="s">
        <v>4272</v>
      </c>
      <c r="E4152" s="7"/>
      <c r="F4152" s="8">
        <v>0.0</v>
      </c>
      <c r="H4152" s="10"/>
    </row>
    <row r="4153">
      <c r="A4153" s="5" t="s">
        <v>4263</v>
      </c>
      <c r="B4153" s="5">
        <v>9.0</v>
      </c>
      <c r="C4153" s="5">
        <v>4.0</v>
      </c>
      <c r="D4153" s="6" t="s">
        <v>4273</v>
      </c>
      <c r="E4153" s="7"/>
      <c r="F4153" s="8">
        <v>1.0</v>
      </c>
      <c r="H4153" s="10"/>
    </row>
    <row r="4154">
      <c r="A4154" s="5" t="s">
        <v>4263</v>
      </c>
      <c r="B4154" s="5">
        <v>10.0</v>
      </c>
      <c r="C4154" s="5">
        <v>5.0</v>
      </c>
      <c r="D4154" s="6" t="s">
        <v>4274</v>
      </c>
      <c r="E4154" s="7"/>
      <c r="F4154" s="8">
        <v>0.0</v>
      </c>
      <c r="H4154" s="10"/>
    </row>
    <row r="4155">
      <c r="A4155" s="5" t="s">
        <v>4263</v>
      </c>
      <c r="B4155" s="5">
        <v>11.0</v>
      </c>
      <c r="C4155" s="5">
        <v>5.0</v>
      </c>
      <c r="D4155" s="6" t="s">
        <v>4275</v>
      </c>
      <c r="E4155" s="7"/>
      <c r="F4155" s="8">
        <v>1.0</v>
      </c>
      <c r="H4155" s="10"/>
    </row>
    <row r="4156">
      <c r="A4156" s="5" t="s">
        <v>4263</v>
      </c>
      <c r="B4156" s="5">
        <v>12.0</v>
      </c>
      <c r="C4156" s="5">
        <v>6.0</v>
      </c>
      <c r="D4156" s="6" t="s">
        <v>4276</v>
      </c>
      <c r="E4156" s="7"/>
      <c r="F4156" s="8">
        <v>0.0</v>
      </c>
      <c r="H4156" s="10"/>
    </row>
    <row r="4157">
      <c r="A4157" s="5" t="s">
        <v>4263</v>
      </c>
      <c r="B4157" s="5">
        <v>13.0</v>
      </c>
      <c r="C4157" s="5">
        <v>6.0</v>
      </c>
      <c r="D4157" s="6" t="s">
        <v>4277</v>
      </c>
      <c r="E4157" s="7"/>
      <c r="F4157" s="8">
        <v>1.0</v>
      </c>
      <c r="H4157" s="10"/>
    </row>
    <row r="4158">
      <c r="A4158" s="5" t="s">
        <v>4263</v>
      </c>
      <c r="B4158" s="5">
        <v>14.0</v>
      </c>
      <c r="C4158" s="5">
        <v>7.0</v>
      </c>
      <c r="D4158" s="6" t="s">
        <v>4278</v>
      </c>
      <c r="E4158" s="7"/>
      <c r="F4158" s="8">
        <v>0.0</v>
      </c>
      <c r="H4158" s="10"/>
    </row>
    <row r="4159">
      <c r="A4159" s="5" t="s">
        <v>4263</v>
      </c>
      <c r="B4159" s="5">
        <v>15.0</v>
      </c>
      <c r="C4159" s="5">
        <v>7.0</v>
      </c>
      <c r="D4159" s="6" t="s">
        <v>4279</v>
      </c>
      <c r="E4159" s="7"/>
      <c r="F4159" s="8">
        <v>1.0</v>
      </c>
      <c r="H4159" s="10"/>
    </row>
    <row r="4160">
      <c r="A4160" s="5" t="s">
        <v>4263</v>
      </c>
      <c r="B4160" s="5">
        <v>16.0</v>
      </c>
      <c r="C4160" s="5">
        <v>8.0</v>
      </c>
      <c r="D4160" s="6" t="s">
        <v>4280</v>
      </c>
      <c r="E4160" s="7"/>
      <c r="F4160" s="8">
        <v>0.0</v>
      </c>
      <c r="H4160" s="10"/>
    </row>
    <row r="4161">
      <c r="A4161" s="5" t="s">
        <v>4263</v>
      </c>
      <c r="B4161" s="5">
        <v>17.0</v>
      </c>
      <c r="C4161" s="5">
        <v>8.0</v>
      </c>
      <c r="D4161" s="6" t="s">
        <v>1778</v>
      </c>
      <c r="E4161" s="7"/>
      <c r="F4161" s="8">
        <v>1.0</v>
      </c>
      <c r="H4161" s="10"/>
    </row>
    <row r="4162">
      <c r="A4162" s="5" t="s">
        <v>4263</v>
      </c>
      <c r="B4162" s="5">
        <v>18.0</v>
      </c>
      <c r="C4162" s="5">
        <v>9.0</v>
      </c>
      <c r="D4162" s="6" t="s">
        <v>4281</v>
      </c>
      <c r="E4162" s="7"/>
      <c r="F4162" s="8">
        <v>0.0</v>
      </c>
      <c r="H4162" s="10"/>
    </row>
    <row r="4163">
      <c r="A4163" s="5" t="s">
        <v>4263</v>
      </c>
      <c r="B4163" s="5">
        <v>19.0</v>
      </c>
      <c r="C4163" s="5">
        <v>9.0</v>
      </c>
      <c r="D4163" s="6" t="s">
        <v>4282</v>
      </c>
      <c r="E4163" s="7"/>
      <c r="F4163" s="8">
        <v>1.0</v>
      </c>
      <c r="H4163" s="10"/>
    </row>
    <row r="4164">
      <c r="A4164" s="5" t="s">
        <v>4283</v>
      </c>
      <c r="B4164" s="5">
        <v>0.0</v>
      </c>
      <c r="C4164" s="5">
        <v>0.0</v>
      </c>
      <c r="D4164" s="6" t="s">
        <v>2226</v>
      </c>
      <c r="E4164" s="7"/>
      <c r="F4164" s="8">
        <v>0.0</v>
      </c>
      <c r="H4164" s="10"/>
    </row>
    <row r="4165">
      <c r="A4165" s="5" t="s">
        <v>4283</v>
      </c>
      <c r="B4165" s="5">
        <v>1.0</v>
      </c>
      <c r="C4165" s="5">
        <v>0.0</v>
      </c>
      <c r="D4165" s="6" t="s">
        <v>4284</v>
      </c>
      <c r="E4165" s="7"/>
      <c r="F4165" s="8">
        <v>1.0</v>
      </c>
      <c r="H4165" s="10"/>
    </row>
    <row r="4166">
      <c r="A4166" s="5" t="s">
        <v>4283</v>
      </c>
      <c r="B4166" s="5">
        <v>2.0</v>
      </c>
      <c r="C4166" s="5">
        <v>1.0</v>
      </c>
      <c r="D4166" s="6" t="s">
        <v>4285</v>
      </c>
      <c r="E4166" s="7"/>
      <c r="F4166" s="8">
        <v>0.0</v>
      </c>
      <c r="H4166" s="10"/>
    </row>
    <row r="4167">
      <c r="A4167" s="5" t="s">
        <v>4283</v>
      </c>
      <c r="B4167" s="5">
        <v>3.0</v>
      </c>
      <c r="C4167" s="5">
        <v>1.0</v>
      </c>
      <c r="D4167" s="6" t="s">
        <v>4286</v>
      </c>
      <c r="E4167" s="7"/>
      <c r="F4167" s="8">
        <v>1.0</v>
      </c>
      <c r="H4167" s="10"/>
    </row>
    <row r="4168">
      <c r="A4168" s="5" t="s">
        <v>4283</v>
      </c>
      <c r="B4168" s="5">
        <v>4.0</v>
      </c>
      <c r="C4168" s="5">
        <v>2.0</v>
      </c>
      <c r="D4168" s="6" t="s">
        <v>4287</v>
      </c>
      <c r="E4168" s="7"/>
      <c r="F4168" s="8">
        <v>0.0</v>
      </c>
      <c r="H4168" s="10"/>
    </row>
    <row r="4169">
      <c r="A4169" s="5" t="s">
        <v>4283</v>
      </c>
      <c r="B4169" s="5">
        <v>5.0</v>
      </c>
      <c r="C4169" s="5">
        <v>2.0</v>
      </c>
      <c r="D4169" s="6" t="s">
        <v>4288</v>
      </c>
      <c r="E4169" s="7"/>
      <c r="F4169" s="8">
        <v>1.0</v>
      </c>
      <c r="H4169" s="10"/>
    </row>
    <row r="4170">
      <c r="A4170" s="5" t="s">
        <v>4283</v>
      </c>
      <c r="B4170" s="5">
        <v>6.0</v>
      </c>
      <c r="C4170" s="5">
        <v>3.0</v>
      </c>
      <c r="D4170" s="6" t="s">
        <v>4289</v>
      </c>
      <c r="E4170" s="7"/>
      <c r="F4170" s="8">
        <v>0.0</v>
      </c>
      <c r="H4170" s="10"/>
    </row>
    <row r="4171">
      <c r="A4171" s="5" t="s">
        <v>4283</v>
      </c>
      <c r="B4171" s="5">
        <v>7.0</v>
      </c>
      <c r="C4171" s="5">
        <v>3.0</v>
      </c>
      <c r="D4171" s="6" t="s">
        <v>4290</v>
      </c>
      <c r="E4171" s="7"/>
      <c r="F4171" s="8">
        <v>1.0</v>
      </c>
      <c r="H4171" s="10"/>
    </row>
    <row r="4172">
      <c r="A4172" s="5" t="s">
        <v>4283</v>
      </c>
      <c r="B4172" s="5">
        <v>8.0</v>
      </c>
      <c r="C4172" s="5">
        <v>4.0</v>
      </c>
      <c r="D4172" s="6" t="s">
        <v>4291</v>
      </c>
      <c r="E4172" s="7"/>
      <c r="F4172" s="8">
        <v>0.0</v>
      </c>
      <c r="H4172" s="10"/>
    </row>
    <row r="4173">
      <c r="A4173" s="5" t="s">
        <v>4283</v>
      </c>
      <c r="B4173" s="5">
        <v>9.0</v>
      </c>
      <c r="C4173" s="5">
        <v>4.0</v>
      </c>
      <c r="D4173" s="6" t="s">
        <v>4292</v>
      </c>
      <c r="E4173" s="7"/>
      <c r="F4173" s="8">
        <v>1.0</v>
      </c>
      <c r="H4173" s="10"/>
    </row>
    <row r="4174">
      <c r="A4174" s="5" t="s">
        <v>4283</v>
      </c>
      <c r="B4174" s="5">
        <v>10.0</v>
      </c>
      <c r="C4174" s="5">
        <v>5.0</v>
      </c>
      <c r="D4174" s="6" t="s">
        <v>4293</v>
      </c>
      <c r="E4174" s="7"/>
      <c r="F4174" s="8">
        <v>0.0</v>
      </c>
      <c r="H4174" s="10"/>
    </row>
    <row r="4175">
      <c r="A4175" s="5" t="s">
        <v>4283</v>
      </c>
      <c r="B4175" s="5">
        <v>11.0</v>
      </c>
      <c r="C4175" s="5">
        <v>5.0</v>
      </c>
      <c r="D4175" s="6" t="s">
        <v>4294</v>
      </c>
      <c r="E4175" s="7"/>
      <c r="F4175" s="8">
        <v>1.0</v>
      </c>
      <c r="H4175" s="10"/>
    </row>
    <row r="4176">
      <c r="A4176" s="5" t="s">
        <v>4283</v>
      </c>
      <c r="B4176" s="5">
        <v>12.0</v>
      </c>
      <c r="C4176" s="5">
        <v>6.0</v>
      </c>
      <c r="D4176" s="6" t="s">
        <v>4295</v>
      </c>
      <c r="E4176" s="7"/>
      <c r="F4176" s="8">
        <v>0.0</v>
      </c>
      <c r="H4176" s="10"/>
    </row>
    <row r="4177">
      <c r="A4177" s="5" t="s">
        <v>4283</v>
      </c>
      <c r="B4177" s="5">
        <v>13.0</v>
      </c>
      <c r="C4177" s="5">
        <v>6.0</v>
      </c>
      <c r="D4177" s="6" t="s">
        <v>4296</v>
      </c>
      <c r="E4177" s="7"/>
      <c r="F4177" s="8">
        <v>1.0</v>
      </c>
      <c r="H4177" s="10"/>
    </row>
    <row r="4178">
      <c r="A4178" s="5" t="s">
        <v>4283</v>
      </c>
      <c r="B4178" s="5">
        <v>14.0</v>
      </c>
      <c r="C4178" s="5">
        <v>7.0</v>
      </c>
      <c r="D4178" s="6" t="s">
        <v>4297</v>
      </c>
      <c r="E4178" s="7"/>
      <c r="F4178" s="8">
        <v>0.0</v>
      </c>
      <c r="H4178" s="10"/>
    </row>
    <row r="4179">
      <c r="A4179" s="5" t="s">
        <v>4283</v>
      </c>
      <c r="B4179" s="5">
        <v>15.0</v>
      </c>
      <c r="C4179" s="5">
        <v>7.0</v>
      </c>
      <c r="D4179" s="6" t="s">
        <v>4298</v>
      </c>
      <c r="E4179" s="7"/>
      <c r="F4179" s="8">
        <v>1.0</v>
      </c>
      <c r="H4179" s="10"/>
    </row>
    <row r="4180">
      <c r="A4180" s="5" t="s">
        <v>4283</v>
      </c>
      <c r="B4180" s="5">
        <v>16.0</v>
      </c>
      <c r="C4180" s="5">
        <v>8.0</v>
      </c>
      <c r="D4180" s="6" t="s">
        <v>4299</v>
      </c>
      <c r="E4180" s="7"/>
      <c r="F4180" s="8">
        <v>0.0</v>
      </c>
      <c r="H4180" s="10"/>
    </row>
    <row r="4181">
      <c r="A4181" s="5" t="s">
        <v>4283</v>
      </c>
      <c r="B4181" s="5">
        <v>17.0</v>
      </c>
      <c r="C4181" s="5">
        <v>8.0</v>
      </c>
      <c r="D4181" s="6" t="s">
        <v>4300</v>
      </c>
      <c r="E4181" s="7"/>
      <c r="F4181" s="8">
        <v>1.0</v>
      </c>
      <c r="H4181" s="10"/>
    </row>
    <row r="4182">
      <c r="A4182" s="5" t="s">
        <v>4283</v>
      </c>
      <c r="B4182" s="5">
        <v>18.0</v>
      </c>
      <c r="C4182" s="5">
        <v>9.0</v>
      </c>
      <c r="D4182" s="6" t="s">
        <v>4301</v>
      </c>
      <c r="E4182" s="7"/>
      <c r="F4182" s="8">
        <v>0.0</v>
      </c>
      <c r="H4182" s="10"/>
    </row>
    <row r="4183">
      <c r="A4183" s="5" t="s">
        <v>4283</v>
      </c>
      <c r="B4183" s="5">
        <v>19.0</v>
      </c>
      <c r="C4183" s="5">
        <v>9.0</v>
      </c>
      <c r="D4183" s="6" t="s">
        <v>4302</v>
      </c>
      <c r="E4183" s="7"/>
      <c r="F4183" s="8">
        <v>1.0</v>
      </c>
      <c r="H4183" s="10"/>
    </row>
    <row r="4184">
      <c r="A4184" s="5" t="s">
        <v>4283</v>
      </c>
      <c r="B4184" s="5">
        <v>20.0</v>
      </c>
      <c r="C4184" s="5">
        <v>10.0</v>
      </c>
      <c r="D4184" s="6" t="s">
        <v>4303</v>
      </c>
      <c r="E4184" s="7"/>
      <c r="F4184" s="8">
        <v>0.0</v>
      </c>
      <c r="H4184" s="10"/>
    </row>
    <row r="4185">
      <c r="A4185" s="5" t="s">
        <v>4304</v>
      </c>
      <c r="B4185" s="5">
        <v>0.0</v>
      </c>
      <c r="C4185" s="5">
        <v>0.0</v>
      </c>
      <c r="D4185" s="6" t="s">
        <v>206</v>
      </c>
      <c r="E4185" s="7"/>
      <c r="F4185" s="8">
        <v>0.0</v>
      </c>
      <c r="H4185" s="10"/>
    </row>
    <row r="4186">
      <c r="A4186" s="5" t="s">
        <v>4304</v>
      </c>
      <c r="B4186" s="5">
        <v>1.0</v>
      </c>
      <c r="C4186" s="5">
        <v>0.0</v>
      </c>
      <c r="D4186" s="6" t="s">
        <v>4305</v>
      </c>
      <c r="E4186" s="7"/>
      <c r="F4186" s="8">
        <v>1.0</v>
      </c>
      <c r="H4186" s="10"/>
    </row>
    <row r="4187">
      <c r="A4187" s="5" t="s">
        <v>4304</v>
      </c>
      <c r="B4187" s="5">
        <v>2.0</v>
      </c>
      <c r="C4187" s="5">
        <v>1.0</v>
      </c>
      <c r="D4187" s="6" t="s">
        <v>4306</v>
      </c>
      <c r="E4187" s="7"/>
      <c r="F4187" s="8">
        <v>0.0</v>
      </c>
      <c r="H4187" s="10"/>
    </row>
    <row r="4188">
      <c r="A4188" s="5" t="s">
        <v>4304</v>
      </c>
      <c r="B4188" s="5">
        <v>3.0</v>
      </c>
      <c r="C4188" s="5">
        <v>1.0</v>
      </c>
      <c r="D4188" s="6" t="s">
        <v>4307</v>
      </c>
      <c r="E4188" s="7"/>
      <c r="F4188" s="8">
        <v>1.0</v>
      </c>
      <c r="H4188" s="10"/>
    </row>
    <row r="4189">
      <c r="A4189" s="5" t="s">
        <v>4304</v>
      </c>
      <c r="B4189" s="5">
        <v>4.0</v>
      </c>
      <c r="C4189" s="5">
        <v>2.0</v>
      </c>
      <c r="D4189" s="6" t="s">
        <v>4308</v>
      </c>
      <c r="E4189" s="7"/>
      <c r="F4189" s="8">
        <v>0.0</v>
      </c>
      <c r="H4189" s="10"/>
    </row>
    <row r="4190">
      <c r="A4190" s="5" t="s">
        <v>4304</v>
      </c>
      <c r="B4190" s="5">
        <v>5.0</v>
      </c>
      <c r="C4190" s="5">
        <v>2.0</v>
      </c>
      <c r="D4190" s="6" t="s">
        <v>4309</v>
      </c>
      <c r="E4190" s="7"/>
      <c r="F4190" s="8">
        <v>1.0</v>
      </c>
      <c r="H4190" s="10"/>
    </row>
    <row r="4191">
      <c r="A4191" s="5" t="s">
        <v>4304</v>
      </c>
      <c r="B4191" s="5">
        <v>6.0</v>
      </c>
      <c r="C4191" s="5">
        <v>3.0</v>
      </c>
      <c r="D4191" s="6" t="s">
        <v>4310</v>
      </c>
      <c r="E4191" s="7"/>
      <c r="F4191" s="8">
        <v>0.0</v>
      </c>
      <c r="H4191" s="10"/>
    </row>
    <row r="4192">
      <c r="A4192" s="5" t="s">
        <v>4304</v>
      </c>
      <c r="B4192" s="5">
        <v>7.0</v>
      </c>
      <c r="C4192" s="5">
        <v>3.0</v>
      </c>
      <c r="D4192" s="6" t="s">
        <v>4311</v>
      </c>
      <c r="E4192" s="7"/>
      <c r="F4192" s="8">
        <v>1.0</v>
      </c>
      <c r="H4192" s="10"/>
    </row>
    <row r="4193">
      <c r="A4193" s="5" t="s">
        <v>4304</v>
      </c>
      <c r="B4193" s="5">
        <v>8.0</v>
      </c>
      <c r="C4193" s="5">
        <v>4.0</v>
      </c>
      <c r="D4193" s="6" t="s">
        <v>4312</v>
      </c>
      <c r="E4193" s="7"/>
      <c r="F4193" s="8">
        <v>0.0</v>
      </c>
      <c r="H4193" s="10"/>
    </row>
    <row r="4194">
      <c r="A4194" s="5" t="s">
        <v>4304</v>
      </c>
      <c r="B4194" s="5">
        <v>9.0</v>
      </c>
      <c r="C4194" s="5">
        <v>4.0</v>
      </c>
      <c r="D4194" s="6" t="s">
        <v>4313</v>
      </c>
      <c r="E4194" s="7"/>
      <c r="F4194" s="8">
        <v>1.0</v>
      </c>
      <c r="H4194" s="10"/>
    </row>
    <row r="4195">
      <c r="A4195" s="5" t="s">
        <v>4304</v>
      </c>
      <c r="B4195" s="5">
        <v>10.0</v>
      </c>
      <c r="C4195" s="5">
        <v>5.0</v>
      </c>
      <c r="D4195" s="6" t="s">
        <v>4314</v>
      </c>
      <c r="E4195" s="7"/>
      <c r="F4195" s="8">
        <v>0.0</v>
      </c>
      <c r="H4195" s="10"/>
    </row>
    <row r="4196">
      <c r="A4196" s="5" t="s">
        <v>4304</v>
      </c>
      <c r="B4196" s="5">
        <v>11.0</v>
      </c>
      <c r="C4196" s="5">
        <v>5.0</v>
      </c>
      <c r="D4196" s="6" t="s">
        <v>4315</v>
      </c>
      <c r="E4196" s="7"/>
      <c r="F4196" s="8">
        <v>1.0</v>
      </c>
      <c r="H4196" s="10"/>
    </row>
    <row r="4197">
      <c r="A4197" s="5" t="s">
        <v>4304</v>
      </c>
      <c r="B4197" s="5">
        <v>12.0</v>
      </c>
      <c r="C4197" s="5">
        <v>6.0</v>
      </c>
      <c r="D4197" s="6" t="s">
        <v>4316</v>
      </c>
      <c r="E4197" s="7"/>
      <c r="F4197" s="8">
        <v>0.0</v>
      </c>
      <c r="H4197" s="10"/>
    </row>
    <row r="4198">
      <c r="A4198" s="5" t="s">
        <v>4304</v>
      </c>
      <c r="B4198" s="5">
        <v>13.0</v>
      </c>
      <c r="C4198" s="5">
        <v>6.0</v>
      </c>
      <c r="D4198" s="6" t="s">
        <v>4317</v>
      </c>
      <c r="E4198" s="7"/>
      <c r="F4198" s="8">
        <v>1.0</v>
      </c>
      <c r="H4198" s="10"/>
    </row>
    <row r="4199">
      <c r="A4199" s="5" t="s">
        <v>4304</v>
      </c>
      <c r="B4199" s="5">
        <v>14.0</v>
      </c>
      <c r="C4199" s="5">
        <v>7.0</v>
      </c>
      <c r="D4199" s="6" t="s">
        <v>4318</v>
      </c>
      <c r="E4199" s="7"/>
      <c r="F4199" s="8">
        <v>0.0</v>
      </c>
      <c r="H4199" s="10"/>
    </row>
    <row r="4200">
      <c r="A4200" s="5" t="s">
        <v>4304</v>
      </c>
      <c r="B4200" s="5">
        <v>15.0</v>
      </c>
      <c r="C4200" s="5">
        <v>7.0</v>
      </c>
      <c r="D4200" s="6" t="s">
        <v>4319</v>
      </c>
      <c r="E4200" s="7"/>
      <c r="F4200" s="8">
        <v>1.0</v>
      </c>
      <c r="H4200" s="10"/>
    </row>
    <row r="4201">
      <c r="A4201" s="5" t="s">
        <v>4304</v>
      </c>
      <c r="B4201" s="5">
        <v>16.0</v>
      </c>
      <c r="C4201" s="5">
        <v>8.0</v>
      </c>
      <c r="D4201" s="6" t="s">
        <v>4320</v>
      </c>
      <c r="E4201" s="7"/>
      <c r="F4201" s="8">
        <v>0.0</v>
      </c>
      <c r="H4201" s="10"/>
    </row>
    <row r="4202">
      <c r="A4202" s="5" t="s">
        <v>4304</v>
      </c>
      <c r="B4202" s="5">
        <v>17.0</v>
      </c>
      <c r="C4202" s="5">
        <v>8.0</v>
      </c>
      <c r="D4202" s="6" t="s">
        <v>4321</v>
      </c>
      <c r="E4202" s="7"/>
      <c r="F4202" s="8">
        <v>1.0</v>
      </c>
      <c r="H4202" s="10"/>
    </row>
    <row r="4203">
      <c r="A4203" s="5" t="s">
        <v>4304</v>
      </c>
      <c r="B4203" s="5">
        <v>18.0</v>
      </c>
      <c r="C4203" s="5">
        <v>9.0</v>
      </c>
      <c r="D4203" s="6" t="s">
        <v>4322</v>
      </c>
      <c r="E4203" s="7"/>
      <c r="F4203" s="8">
        <v>0.0</v>
      </c>
      <c r="H4203" s="10"/>
    </row>
    <row r="4204">
      <c r="A4204" s="5" t="s">
        <v>4304</v>
      </c>
      <c r="B4204" s="5">
        <v>19.0</v>
      </c>
      <c r="C4204" s="5">
        <v>9.0</v>
      </c>
      <c r="D4204" s="6" t="s">
        <v>4323</v>
      </c>
      <c r="E4204" s="7"/>
      <c r="F4204" s="8">
        <v>1.0</v>
      </c>
      <c r="H4204" s="10"/>
    </row>
    <row r="4205">
      <c r="A4205" s="5" t="s">
        <v>4324</v>
      </c>
      <c r="B4205" s="5">
        <v>0.0</v>
      </c>
      <c r="C4205" s="5">
        <v>0.0</v>
      </c>
      <c r="D4205" s="6" t="s">
        <v>4325</v>
      </c>
      <c r="E4205" s="7"/>
      <c r="F4205" s="8">
        <v>0.0</v>
      </c>
      <c r="H4205" s="10"/>
    </row>
    <row r="4206">
      <c r="A4206" s="5" t="s">
        <v>4324</v>
      </c>
      <c r="B4206" s="5">
        <v>1.0</v>
      </c>
      <c r="C4206" s="5">
        <v>0.0</v>
      </c>
      <c r="D4206" s="6" t="s">
        <v>4326</v>
      </c>
      <c r="E4206" s="7"/>
      <c r="F4206" s="8">
        <v>1.0</v>
      </c>
      <c r="H4206" s="10"/>
    </row>
    <row r="4207">
      <c r="A4207" s="5" t="s">
        <v>4324</v>
      </c>
      <c r="B4207" s="5">
        <v>2.0</v>
      </c>
      <c r="C4207" s="5">
        <v>1.0</v>
      </c>
      <c r="D4207" s="6" t="s">
        <v>4327</v>
      </c>
      <c r="E4207" s="7"/>
      <c r="F4207" s="8">
        <v>0.0</v>
      </c>
      <c r="H4207" s="10"/>
    </row>
    <row r="4208">
      <c r="A4208" s="5" t="s">
        <v>4324</v>
      </c>
      <c r="B4208" s="5">
        <v>3.0</v>
      </c>
      <c r="C4208" s="5">
        <v>1.0</v>
      </c>
      <c r="D4208" s="6" t="s">
        <v>4328</v>
      </c>
      <c r="E4208" s="7"/>
      <c r="F4208" s="8">
        <v>1.0</v>
      </c>
      <c r="H4208" s="10"/>
    </row>
    <row r="4209">
      <c r="A4209" s="5" t="s">
        <v>4324</v>
      </c>
      <c r="B4209" s="5">
        <v>4.0</v>
      </c>
      <c r="C4209" s="5">
        <v>2.0</v>
      </c>
      <c r="D4209" s="6" t="s">
        <v>4329</v>
      </c>
      <c r="E4209" s="7"/>
      <c r="F4209" s="8">
        <v>0.0</v>
      </c>
      <c r="H4209" s="10"/>
    </row>
    <row r="4210">
      <c r="A4210" s="5" t="s">
        <v>4324</v>
      </c>
      <c r="B4210" s="5">
        <v>5.0</v>
      </c>
      <c r="C4210" s="5">
        <v>2.0</v>
      </c>
      <c r="D4210" s="6" t="s">
        <v>4330</v>
      </c>
      <c r="E4210" s="7"/>
      <c r="F4210" s="8">
        <v>1.0</v>
      </c>
      <c r="H4210" s="10"/>
    </row>
    <row r="4211">
      <c r="A4211" s="5" t="s">
        <v>4324</v>
      </c>
      <c r="B4211" s="5">
        <v>6.0</v>
      </c>
      <c r="C4211" s="5">
        <v>3.0</v>
      </c>
      <c r="D4211" s="6" t="s">
        <v>4331</v>
      </c>
      <c r="E4211" s="7"/>
      <c r="F4211" s="8">
        <v>0.0</v>
      </c>
      <c r="H4211" s="10"/>
    </row>
    <row r="4212">
      <c r="A4212" s="5" t="s">
        <v>4324</v>
      </c>
      <c r="B4212" s="5">
        <v>7.0</v>
      </c>
      <c r="C4212" s="5">
        <v>3.0</v>
      </c>
      <c r="D4212" s="6" t="s">
        <v>4332</v>
      </c>
      <c r="E4212" s="7"/>
      <c r="F4212" s="8">
        <v>1.0</v>
      </c>
      <c r="H4212" s="10"/>
    </row>
    <row r="4213">
      <c r="A4213" s="5" t="s">
        <v>4324</v>
      </c>
      <c r="B4213" s="5">
        <v>8.0</v>
      </c>
      <c r="C4213" s="5">
        <v>4.0</v>
      </c>
      <c r="D4213" s="6" t="s">
        <v>4333</v>
      </c>
      <c r="E4213" s="7"/>
      <c r="F4213" s="8">
        <v>0.0</v>
      </c>
      <c r="H4213" s="10"/>
    </row>
    <row r="4214">
      <c r="A4214" s="5" t="s">
        <v>4324</v>
      </c>
      <c r="B4214" s="5">
        <v>9.0</v>
      </c>
      <c r="C4214" s="5">
        <v>4.0</v>
      </c>
      <c r="D4214" s="6" t="s">
        <v>4334</v>
      </c>
      <c r="E4214" s="7"/>
      <c r="F4214" s="8">
        <v>1.0</v>
      </c>
      <c r="H4214" s="10"/>
    </row>
    <row r="4215">
      <c r="A4215" s="5" t="s">
        <v>4324</v>
      </c>
      <c r="B4215" s="5">
        <v>10.0</v>
      </c>
      <c r="C4215" s="5">
        <v>5.0</v>
      </c>
      <c r="D4215" s="6" t="s">
        <v>4335</v>
      </c>
      <c r="E4215" s="7"/>
      <c r="F4215" s="8">
        <v>0.0</v>
      </c>
      <c r="H4215" s="10"/>
    </row>
    <row r="4216">
      <c r="A4216" s="5" t="s">
        <v>4324</v>
      </c>
      <c r="B4216" s="5">
        <v>11.0</v>
      </c>
      <c r="C4216" s="5">
        <v>5.0</v>
      </c>
      <c r="D4216" s="6" t="s">
        <v>4336</v>
      </c>
      <c r="E4216" s="7"/>
      <c r="F4216" s="8">
        <v>1.0</v>
      </c>
      <c r="H4216" s="10"/>
    </row>
    <row r="4217">
      <c r="A4217" s="5" t="s">
        <v>4324</v>
      </c>
      <c r="B4217" s="5">
        <v>12.0</v>
      </c>
      <c r="C4217" s="5">
        <v>6.0</v>
      </c>
      <c r="D4217" s="6" t="s">
        <v>4337</v>
      </c>
      <c r="E4217" s="7"/>
      <c r="F4217" s="8">
        <v>0.0</v>
      </c>
      <c r="H4217" s="10"/>
    </row>
    <row r="4218">
      <c r="A4218" s="5" t="s">
        <v>4324</v>
      </c>
      <c r="B4218" s="5">
        <v>13.0</v>
      </c>
      <c r="C4218" s="5">
        <v>6.0</v>
      </c>
      <c r="D4218" s="6" t="s">
        <v>4338</v>
      </c>
      <c r="E4218" s="7"/>
      <c r="F4218" s="8">
        <v>1.0</v>
      </c>
      <c r="H4218" s="10"/>
    </row>
    <row r="4219">
      <c r="A4219" s="5" t="s">
        <v>4324</v>
      </c>
      <c r="B4219" s="5">
        <v>14.0</v>
      </c>
      <c r="C4219" s="5">
        <v>7.0</v>
      </c>
      <c r="D4219" s="6" t="s">
        <v>4339</v>
      </c>
      <c r="E4219" s="7"/>
      <c r="F4219" s="8">
        <v>0.0</v>
      </c>
      <c r="H4219" s="10"/>
    </row>
    <row r="4220">
      <c r="A4220" s="5" t="s">
        <v>4324</v>
      </c>
      <c r="B4220" s="5">
        <v>15.0</v>
      </c>
      <c r="C4220" s="5">
        <v>7.0</v>
      </c>
      <c r="D4220" s="6" t="s">
        <v>4340</v>
      </c>
      <c r="E4220" s="7"/>
      <c r="F4220" s="8">
        <v>1.0</v>
      </c>
      <c r="H4220" s="10"/>
    </row>
    <row r="4221">
      <c r="A4221" s="5" t="s">
        <v>4324</v>
      </c>
      <c r="B4221" s="5">
        <v>16.0</v>
      </c>
      <c r="C4221" s="5">
        <v>8.0</v>
      </c>
      <c r="D4221" s="6" t="s">
        <v>4341</v>
      </c>
      <c r="E4221" s="7"/>
      <c r="F4221" s="8">
        <v>0.0</v>
      </c>
      <c r="H4221" s="10"/>
    </row>
    <row r="4222">
      <c r="A4222" s="5" t="s">
        <v>4324</v>
      </c>
      <c r="B4222" s="5">
        <v>17.0</v>
      </c>
      <c r="C4222" s="5">
        <v>8.0</v>
      </c>
      <c r="D4222" s="6" t="s">
        <v>4342</v>
      </c>
      <c r="E4222" s="7"/>
      <c r="F4222" s="8">
        <v>1.0</v>
      </c>
      <c r="H4222" s="10"/>
    </row>
    <row r="4223">
      <c r="A4223" s="5" t="s">
        <v>4324</v>
      </c>
      <c r="B4223" s="5">
        <v>18.0</v>
      </c>
      <c r="C4223" s="5">
        <v>9.0</v>
      </c>
      <c r="D4223" s="6" t="s">
        <v>4343</v>
      </c>
      <c r="E4223" s="7"/>
      <c r="F4223" s="8">
        <v>0.0</v>
      </c>
      <c r="H4223" s="10"/>
    </row>
    <row r="4224">
      <c r="A4224" s="5" t="s">
        <v>4324</v>
      </c>
      <c r="B4224" s="5">
        <v>19.0</v>
      </c>
      <c r="C4224" s="5">
        <v>9.0</v>
      </c>
      <c r="D4224" s="6" t="s">
        <v>4344</v>
      </c>
      <c r="E4224" s="7"/>
      <c r="F4224" s="8">
        <v>1.0</v>
      </c>
      <c r="H4224" s="10"/>
    </row>
    <row r="4225">
      <c r="A4225" s="5" t="s">
        <v>4345</v>
      </c>
      <c r="B4225" s="5">
        <v>0.0</v>
      </c>
      <c r="C4225" s="5">
        <v>0.0</v>
      </c>
      <c r="D4225" s="6" t="s">
        <v>4346</v>
      </c>
      <c r="E4225" s="7"/>
      <c r="F4225" s="8">
        <v>0.0</v>
      </c>
      <c r="H4225" s="10"/>
    </row>
    <row r="4226">
      <c r="A4226" s="5" t="s">
        <v>4345</v>
      </c>
      <c r="B4226" s="5">
        <v>1.0</v>
      </c>
      <c r="C4226" s="5">
        <v>0.0</v>
      </c>
      <c r="D4226" s="6" t="s">
        <v>4347</v>
      </c>
      <c r="E4226" s="7"/>
      <c r="F4226" s="8">
        <v>1.0</v>
      </c>
      <c r="H4226" s="10"/>
    </row>
    <row r="4227">
      <c r="A4227" s="5" t="s">
        <v>4345</v>
      </c>
      <c r="B4227" s="5">
        <v>2.0</v>
      </c>
      <c r="C4227" s="5">
        <v>1.0</v>
      </c>
      <c r="D4227" s="6" t="s">
        <v>4348</v>
      </c>
      <c r="E4227" s="7"/>
      <c r="F4227" s="8">
        <v>0.0</v>
      </c>
      <c r="H4227" s="10"/>
    </row>
    <row r="4228">
      <c r="A4228" s="5" t="s">
        <v>4345</v>
      </c>
      <c r="B4228" s="5">
        <v>3.0</v>
      </c>
      <c r="C4228" s="5">
        <v>1.0</v>
      </c>
      <c r="D4228" s="6" t="s">
        <v>4349</v>
      </c>
      <c r="E4228" s="7"/>
      <c r="F4228" s="8">
        <v>1.0</v>
      </c>
      <c r="H4228" s="10"/>
    </row>
    <row r="4229">
      <c r="A4229" s="5" t="s">
        <v>4345</v>
      </c>
      <c r="B4229" s="5">
        <v>4.0</v>
      </c>
      <c r="C4229" s="5">
        <v>2.0</v>
      </c>
      <c r="D4229" s="6" t="s">
        <v>4350</v>
      </c>
      <c r="E4229" s="7"/>
      <c r="F4229" s="8">
        <v>0.0</v>
      </c>
      <c r="H4229" s="10"/>
    </row>
    <row r="4230">
      <c r="A4230" s="5" t="s">
        <v>4345</v>
      </c>
      <c r="B4230" s="5">
        <v>5.0</v>
      </c>
      <c r="C4230" s="5">
        <v>2.0</v>
      </c>
      <c r="D4230" s="6" t="s">
        <v>4351</v>
      </c>
      <c r="E4230" s="7"/>
      <c r="F4230" s="8">
        <v>1.0</v>
      </c>
      <c r="H4230" s="10"/>
    </row>
    <row r="4231">
      <c r="A4231" s="5" t="s">
        <v>4345</v>
      </c>
      <c r="B4231" s="5">
        <v>6.0</v>
      </c>
      <c r="C4231" s="5">
        <v>3.0</v>
      </c>
      <c r="D4231" s="6" t="s">
        <v>4352</v>
      </c>
      <c r="E4231" s="7"/>
      <c r="F4231" s="8">
        <v>0.0</v>
      </c>
      <c r="H4231" s="10"/>
    </row>
    <row r="4232">
      <c r="A4232" s="5" t="s">
        <v>4345</v>
      </c>
      <c r="B4232" s="5">
        <v>7.0</v>
      </c>
      <c r="C4232" s="5">
        <v>3.0</v>
      </c>
      <c r="D4232" s="6" t="s">
        <v>4353</v>
      </c>
      <c r="E4232" s="7"/>
      <c r="F4232" s="8">
        <v>1.0</v>
      </c>
      <c r="H4232" s="10"/>
    </row>
    <row r="4233">
      <c r="A4233" s="5" t="s">
        <v>4345</v>
      </c>
      <c r="B4233" s="5">
        <v>8.0</v>
      </c>
      <c r="C4233" s="5">
        <v>4.0</v>
      </c>
      <c r="D4233" s="6" t="s">
        <v>4354</v>
      </c>
      <c r="E4233" s="7"/>
      <c r="F4233" s="8">
        <v>0.0</v>
      </c>
      <c r="H4233" s="10"/>
    </row>
    <row r="4234">
      <c r="A4234" s="5" t="s">
        <v>4345</v>
      </c>
      <c r="B4234" s="5">
        <v>9.0</v>
      </c>
      <c r="C4234" s="5">
        <v>4.0</v>
      </c>
      <c r="D4234" s="6" t="s">
        <v>4355</v>
      </c>
      <c r="E4234" s="7"/>
      <c r="F4234" s="8">
        <v>1.0</v>
      </c>
      <c r="H4234" s="10"/>
    </row>
    <row r="4235">
      <c r="A4235" s="5" t="s">
        <v>4345</v>
      </c>
      <c r="B4235" s="5">
        <v>10.0</v>
      </c>
      <c r="C4235" s="5">
        <v>5.0</v>
      </c>
      <c r="D4235" s="6" t="s">
        <v>4356</v>
      </c>
      <c r="E4235" s="7"/>
      <c r="F4235" s="8">
        <v>0.0</v>
      </c>
      <c r="H4235" s="10"/>
    </row>
    <row r="4236">
      <c r="A4236" s="5" t="s">
        <v>4345</v>
      </c>
      <c r="B4236" s="5">
        <v>11.0</v>
      </c>
      <c r="C4236" s="5">
        <v>5.0</v>
      </c>
      <c r="D4236" s="6" t="s">
        <v>4357</v>
      </c>
      <c r="E4236" s="7"/>
      <c r="F4236" s="8">
        <v>1.0</v>
      </c>
      <c r="H4236" s="10"/>
    </row>
    <row r="4237">
      <c r="A4237" s="5" t="s">
        <v>4345</v>
      </c>
      <c r="B4237" s="5">
        <v>12.0</v>
      </c>
      <c r="C4237" s="5">
        <v>6.0</v>
      </c>
      <c r="D4237" s="6" t="s">
        <v>4358</v>
      </c>
      <c r="E4237" s="7"/>
      <c r="F4237" s="8">
        <v>0.0</v>
      </c>
      <c r="H4237" s="10"/>
    </row>
    <row r="4238">
      <c r="A4238" s="5" t="s">
        <v>4345</v>
      </c>
      <c r="B4238" s="5">
        <v>13.0</v>
      </c>
      <c r="C4238" s="5">
        <v>6.0</v>
      </c>
      <c r="D4238" s="6" t="s">
        <v>4359</v>
      </c>
      <c r="E4238" s="7"/>
      <c r="F4238" s="8">
        <v>1.0</v>
      </c>
      <c r="H4238" s="10"/>
    </row>
    <row r="4239">
      <c r="A4239" s="5" t="s">
        <v>4345</v>
      </c>
      <c r="B4239" s="5">
        <v>14.0</v>
      </c>
      <c r="C4239" s="5">
        <v>7.0</v>
      </c>
      <c r="D4239" s="6" t="s">
        <v>4360</v>
      </c>
      <c r="E4239" s="7"/>
      <c r="F4239" s="8">
        <v>0.0</v>
      </c>
      <c r="H4239" s="10"/>
    </row>
    <row r="4240">
      <c r="A4240" s="5" t="s">
        <v>4345</v>
      </c>
      <c r="B4240" s="5">
        <v>15.0</v>
      </c>
      <c r="C4240" s="5">
        <v>7.0</v>
      </c>
      <c r="D4240" s="6" t="s">
        <v>4361</v>
      </c>
      <c r="E4240" s="7"/>
      <c r="F4240" s="8">
        <v>1.0</v>
      </c>
      <c r="H4240" s="10"/>
    </row>
    <row r="4241">
      <c r="A4241" s="5" t="s">
        <v>4345</v>
      </c>
      <c r="B4241" s="5">
        <v>16.0</v>
      </c>
      <c r="C4241" s="5">
        <v>8.0</v>
      </c>
      <c r="D4241" s="6" t="s">
        <v>4362</v>
      </c>
      <c r="E4241" s="7"/>
      <c r="F4241" s="8">
        <v>0.0</v>
      </c>
      <c r="H4241" s="10"/>
    </row>
    <row r="4242">
      <c r="A4242" s="5" t="s">
        <v>4345</v>
      </c>
      <c r="B4242" s="5">
        <v>17.0</v>
      </c>
      <c r="C4242" s="5">
        <v>8.0</v>
      </c>
      <c r="D4242" s="6" t="s">
        <v>4363</v>
      </c>
      <c r="E4242" s="7"/>
      <c r="F4242" s="8">
        <v>1.0</v>
      </c>
      <c r="H4242" s="10"/>
    </row>
    <row r="4243">
      <c r="A4243" s="5" t="s">
        <v>4345</v>
      </c>
      <c r="B4243" s="5">
        <v>18.0</v>
      </c>
      <c r="C4243" s="5">
        <v>9.0</v>
      </c>
      <c r="D4243" s="6" t="s">
        <v>4364</v>
      </c>
      <c r="E4243" s="7"/>
      <c r="F4243" s="8">
        <v>0.0</v>
      </c>
      <c r="H4243" s="10"/>
    </row>
    <row r="4244">
      <c r="A4244" s="5" t="s">
        <v>4345</v>
      </c>
      <c r="B4244" s="5">
        <v>19.0</v>
      </c>
      <c r="C4244" s="5">
        <v>9.0</v>
      </c>
      <c r="D4244" s="6" t="s">
        <v>4365</v>
      </c>
      <c r="E4244" s="7"/>
      <c r="F4244" s="8">
        <v>1.0</v>
      </c>
      <c r="H4244" s="10"/>
    </row>
    <row r="4245">
      <c r="A4245" s="5" t="s">
        <v>4345</v>
      </c>
      <c r="B4245" s="5">
        <v>20.0</v>
      </c>
      <c r="C4245" s="5">
        <v>10.0</v>
      </c>
      <c r="D4245" s="6" t="s">
        <v>4366</v>
      </c>
      <c r="E4245" s="7"/>
      <c r="F4245" s="8">
        <v>0.0</v>
      </c>
      <c r="H4245" s="10"/>
    </row>
    <row r="4246">
      <c r="A4246" s="5" t="s">
        <v>4367</v>
      </c>
      <c r="B4246" s="5">
        <v>0.0</v>
      </c>
      <c r="C4246" s="5">
        <v>0.0</v>
      </c>
      <c r="D4246" s="6" t="s">
        <v>680</v>
      </c>
      <c r="E4246" s="7"/>
      <c r="F4246" s="8">
        <v>0.0</v>
      </c>
      <c r="H4246" s="10"/>
    </row>
    <row r="4247">
      <c r="A4247" s="5" t="s">
        <v>4367</v>
      </c>
      <c r="B4247" s="5">
        <v>1.0</v>
      </c>
      <c r="C4247" s="5">
        <v>0.0</v>
      </c>
      <c r="D4247" s="6" t="s">
        <v>403</v>
      </c>
      <c r="E4247" s="7"/>
      <c r="F4247" s="8">
        <v>1.0</v>
      </c>
      <c r="H4247" s="10"/>
    </row>
    <row r="4248">
      <c r="A4248" s="5" t="s">
        <v>4367</v>
      </c>
      <c r="B4248" s="5">
        <v>2.0</v>
      </c>
      <c r="C4248" s="5">
        <v>1.0</v>
      </c>
      <c r="D4248" s="6" t="s">
        <v>4368</v>
      </c>
      <c r="E4248" s="7"/>
      <c r="F4248" s="8">
        <v>0.0</v>
      </c>
      <c r="H4248" s="10"/>
    </row>
    <row r="4249">
      <c r="A4249" s="5" t="s">
        <v>4367</v>
      </c>
      <c r="B4249" s="5">
        <v>3.0</v>
      </c>
      <c r="C4249" s="5">
        <v>1.0</v>
      </c>
      <c r="D4249" s="6" t="s">
        <v>4369</v>
      </c>
      <c r="E4249" s="7"/>
      <c r="F4249" s="8">
        <v>1.0</v>
      </c>
      <c r="H4249" s="10"/>
    </row>
    <row r="4250">
      <c r="A4250" s="5" t="s">
        <v>4367</v>
      </c>
      <c r="B4250" s="5">
        <v>4.0</v>
      </c>
      <c r="C4250" s="5">
        <v>2.0</v>
      </c>
      <c r="D4250" s="6" t="s">
        <v>4370</v>
      </c>
      <c r="E4250" s="7"/>
      <c r="F4250" s="8">
        <v>0.0</v>
      </c>
      <c r="H4250" s="10"/>
    </row>
    <row r="4251">
      <c r="A4251" s="5" t="s">
        <v>4367</v>
      </c>
      <c r="B4251" s="5">
        <v>5.0</v>
      </c>
      <c r="C4251" s="5">
        <v>2.0</v>
      </c>
      <c r="D4251" s="6" t="s">
        <v>4371</v>
      </c>
      <c r="E4251" s="7"/>
      <c r="F4251" s="8">
        <v>1.0</v>
      </c>
      <c r="H4251" s="10"/>
    </row>
    <row r="4252">
      <c r="A4252" s="5" t="s">
        <v>4367</v>
      </c>
      <c r="B4252" s="5">
        <v>6.0</v>
      </c>
      <c r="C4252" s="5">
        <v>3.0</v>
      </c>
      <c r="D4252" s="6" t="s">
        <v>4372</v>
      </c>
      <c r="E4252" s="7"/>
      <c r="F4252" s="8">
        <v>0.0</v>
      </c>
      <c r="H4252" s="10"/>
    </row>
    <row r="4253">
      <c r="A4253" s="5" t="s">
        <v>4367</v>
      </c>
      <c r="B4253" s="5">
        <v>7.0</v>
      </c>
      <c r="C4253" s="5">
        <v>3.0</v>
      </c>
      <c r="D4253" s="6" t="s">
        <v>4373</v>
      </c>
      <c r="E4253" s="7"/>
      <c r="F4253" s="8">
        <v>1.0</v>
      </c>
      <c r="H4253" s="10"/>
    </row>
    <row r="4254">
      <c r="A4254" s="5" t="s">
        <v>4367</v>
      </c>
      <c r="B4254" s="5">
        <v>8.0</v>
      </c>
      <c r="C4254" s="5">
        <v>4.0</v>
      </c>
      <c r="D4254" s="6" t="s">
        <v>4374</v>
      </c>
      <c r="E4254" s="7"/>
      <c r="F4254" s="8">
        <v>0.0</v>
      </c>
      <c r="H4254" s="10"/>
    </row>
    <row r="4255">
      <c r="A4255" s="5" t="s">
        <v>4367</v>
      </c>
      <c r="B4255" s="5">
        <v>9.0</v>
      </c>
      <c r="C4255" s="5">
        <v>4.0</v>
      </c>
      <c r="D4255" s="6" t="s">
        <v>4375</v>
      </c>
      <c r="E4255" s="7"/>
      <c r="F4255" s="8">
        <v>1.0</v>
      </c>
      <c r="H4255" s="10"/>
    </row>
    <row r="4256">
      <c r="A4256" s="5" t="s">
        <v>4367</v>
      </c>
      <c r="B4256" s="5">
        <v>10.0</v>
      </c>
      <c r="C4256" s="5">
        <v>5.0</v>
      </c>
      <c r="D4256" s="6" t="s">
        <v>4376</v>
      </c>
      <c r="E4256" s="7"/>
      <c r="F4256" s="8">
        <v>0.0</v>
      </c>
      <c r="H4256" s="10"/>
    </row>
    <row r="4257">
      <c r="A4257" s="5" t="s">
        <v>4367</v>
      </c>
      <c r="B4257" s="5">
        <v>11.0</v>
      </c>
      <c r="C4257" s="5">
        <v>5.0</v>
      </c>
      <c r="D4257" s="6" t="s">
        <v>4377</v>
      </c>
      <c r="E4257" s="7"/>
      <c r="F4257" s="8">
        <v>1.0</v>
      </c>
      <c r="H4257" s="10"/>
    </row>
    <row r="4258">
      <c r="A4258" s="5" t="s">
        <v>4367</v>
      </c>
      <c r="B4258" s="5">
        <v>12.0</v>
      </c>
      <c r="C4258" s="5">
        <v>6.0</v>
      </c>
      <c r="D4258" s="6" t="s">
        <v>4378</v>
      </c>
      <c r="E4258" s="7"/>
      <c r="F4258" s="8">
        <v>0.0</v>
      </c>
      <c r="H4258" s="10"/>
    </row>
    <row r="4259">
      <c r="A4259" s="5" t="s">
        <v>4367</v>
      </c>
      <c r="B4259" s="5">
        <v>13.0</v>
      </c>
      <c r="C4259" s="5">
        <v>6.0</v>
      </c>
      <c r="D4259" s="6" t="s">
        <v>4379</v>
      </c>
      <c r="E4259" s="7"/>
      <c r="F4259" s="8">
        <v>1.0</v>
      </c>
      <c r="H4259" s="10"/>
    </row>
    <row r="4260">
      <c r="A4260" s="5" t="s">
        <v>4367</v>
      </c>
      <c r="B4260" s="5">
        <v>14.0</v>
      </c>
      <c r="C4260" s="5">
        <v>7.0</v>
      </c>
      <c r="D4260" s="6" t="s">
        <v>4380</v>
      </c>
      <c r="E4260" s="7"/>
      <c r="F4260" s="8">
        <v>0.0</v>
      </c>
      <c r="H4260" s="10"/>
    </row>
    <row r="4261">
      <c r="A4261" s="5" t="s">
        <v>4367</v>
      </c>
      <c r="B4261" s="5">
        <v>15.0</v>
      </c>
      <c r="C4261" s="5">
        <v>7.0</v>
      </c>
      <c r="D4261" s="6" t="s">
        <v>4381</v>
      </c>
      <c r="E4261" s="7"/>
      <c r="F4261" s="8">
        <v>1.0</v>
      </c>
      <c r="H4261" s="10"/>
    </row>
    <row r="4262">
      <c r="A4262" s="5" t="s">
        <v>4367</v>
      </c>
      <c r="B4262" s="5">
        <v>16.0</v>
      </c>
      <c r="C4262" s="5">
        <v>8.0</v>
      </c>
      <c r="D4262" s="6" t="s">
        <v>4382</v>
      </c>
      <c r="E4262" s="7"/>
      <c r="F4262" s="8">
        <v>0.0</v>
      </c>
      <c r="H4262" s="10"/>
    </row>
    <row r="4263">
      <c r="A4263" s="5" t="s">
        <v>4367</v>
      </c>
      <c r="B4263" s="5">
        <v>17.0</v>
      </c>
      <c r="C4263" s="5">
        <v>8.0</v>
      </c>
      <c r="D4263" s="6" t="s">
        <v>4383</v>
      </c>
      <c r="E4263" s="7"/>
      <c r="F4263" s="8">
        <v>1.0</v>
      </c>
      <c r="H4263" s="10"/>
    </row>
    <row r="4264">
      <c r="A4264" s="5" t="s">
        <v>4367</v>
      </c>
      <c r="B4264" s="5">
        <v>18.0</v>
      </c>
      <c r="C4264" s="5">
        <v>9.0</v>
      </c>
      <c r="D4264" s="6" t="s">
        <v>4384</v>
      </c>
      <c r="E4264" s="7"/>
      <c r="F4264" s="8">
        <v>0.0</v>
      </c>
      <c r="H4264" s="10"/>
    </row>
    <row r="4265">
      <c r="A4265" s="5" t="s">
        <v>4367</v>
      </c>
      <c r="B4265" s="5">
        <v>19.0</v>
      </c>
      <c r="C4265" s="5">
        <v>9.0</v>
      </c>
      <c r="D4265" s="6" t="s">
        <v>4385</v>
      </c>
      <c r="E4265" s="7"/>
      <c r="F4265" s="8">
        <v>1.0</v>
      </c>
      <c r="H4265" s="10"/>
    </row>
    <row r="4266">
      <c r="A4266" s="5" t="s">
        <v>4386</v>
      </c>
      <c r="B4266" s="5">
        <v>0.0</v>
      </c>
      <c r="C4266" s="5">
        <v>0.0</v>
      </c>
      <c r="D4266" s="6" t="s">
        <v>4387</v>
      </c>
      <c r="E4266" s="7"/>
      <c r="F4266" s="8">
        <v>0.0</v>
      </c>
      <c r="H4266" s="10"/>
    </row>
    <row r="4267">
      <c r="A4267" s="5" t="s">
        <v>4386</v>
      </c>
      <c r="B4267" s="5">
        <v>1.0</v>
      </c>
      <c r="C4267" s="5">
        <v>0.0</v>
      </c>
      <c r="D4267" s="6" t="s">
        <v>4388</v>
      </c>
      <c r="E4267" s="7"/>
      <c r="F4267" s="8">
        <v>1.0</v>
      </c>
      <c r="H4267" s="10"/>
    </row>
    <row r="4268">
      <c r="A4268" s="5" t="s">
        <v>4386</v>
      </c>
      <c r="B4268" s="5">
        <v>2.0</v>
      </c>
      <c r="C4268" s="5">
        <v>1.0</v>
      </c>
      <c r="D4268" s="6" t="s">
        <v>4389</v>
      </c>
      <c r="E4268" s="7"/>
      <c r="F4268" s="8">
        <v>0.0</v>
      </c>
      <c r="H4268" s="10"/>
    </row>
    <row r="4269">
      <c r="A4269" s="5" t="s">
        <v>4386</v>
      </c>
      <c r="B4269" s="5">
        <v>3.0</v>
      </c>
      <c r="C4269" s="5">
        <v>1.0</v>
      </c>
      <c r="D4269" s="6" t="s">
        <v>4390</v>
      </c>
      <c r="E4269" s="7"/>
      <c r="F4269" s="8">
        <v>1.0</v>
      </c>
      <c r="H4269" s="10"/>
    </row>
    <row r="4270">
      <c r="A4270" s="5" t="s">
        <v>4386</v>
      </c>
      <c r="B4270" s="5">
        <v>4.0</v>
      </c>
      <c r="C4270" s="5">
        <v>2.0</v>
      </c>
      <c r="D4270" s="6" t="s">
        <v>4391</v>
      </c>
      <c r="E4270" s="7"/>
      <c r="F4270" s="8">
        <v>0.0</v>
      </c>
      <c r="H4270" s="10"/>
    </row>
    <row r="4271">
      <c r="A4271" s="5" t="s">
        <v>4386</v>
      </c>
      <c r="B4271" s="5">
        <v>5.0</v>
      </c>
      <c r="C4271" s="5">
        <v>2.0</v>
      </c>
      <c r="D4271" s="6" t="s">
        <v>4392</v>
      </c>
      <c r="E4271" s="7"/>
      <c r="F4271" s="8">
        <v>1.0</v>
      </c>
      <c r="H4271" s="10"/>
    </row>
    <row r="4272">
      <c r="A4272" s="5" t="s">
        <v>4386</v>
      </c>
      <c r="B4272" s="5">
        <v>6.0</v>
      </c>
      <c r="C4272" s="5">
        <v>3.0</v>
      </c>
      <c r="D4272" s="6" t="s">
        <v>4393</v>
      </c>
      <c r="E4272" s="7"/>
      <c r="F4272" s="8">
        <v>0.0</v>
      </c>
      <c r="H4272" s="10"/>
    </row>
    <row r="4273">
      <c r="A4273" s="5" t="s">
        <v>4386</v>
      </c>
      <c r="B4273" s="5">
        <v>7.0</v>
      </c>
      <c r="C4273" s="5">
        <v>3.0</v>
      </c>
      <c r="D4273" s="6" t="s">
        <v>4394</v>
      </c>
      <c r="E4273" s="7"/>
      <c r="F4273" s="8">
        <v>1.0</v>
      </c>
      <c r="H4273" s="10"/>
    </row>
    <row r="4274">
      <c r="A4274" s="5" t="s">
        <v>4386</v>
      </c>
      <c r="B4274" s="5">
        <v>8.0</v>
      </c>
      <c r="C4274" s="5">
        <v>4.0</v>
      </c>
      <c r="D4274" s="6" t="s">
        <v>4395</v>
      </c>
      <c r="E4274" s="7"/>
      <c r="F4274" s="8">
        <v>0.0</v>
      </c>
      <c r="H4274" s="10"/>
    </row>
    <row r="4275">
      <c r="A4275" s="5" t="s">
        <v>4386</v>
      </c>
      <c r="B4275" s="5">
        <v>9.0</v>
      </c>
      <c r="C4275" s="5">
        <v>4.0</v>
      </c>
      <c r="D4275" s="6" t="s">
        <v>4396</v>
      </c>
      <c r="E4275" s="7"/>
      <c r="F4275" s="8">
        <v>1.0</v>
      </c>
      <c r="H4275" s="10"/>
    </row>
    <row r="4276">
      <c r="A4276" s="5" t="s">
        <v>4386</v>
      </c>
      <c r="B4276" s="5">
        <v>10.0</v>
      </c>
      <c r="C4276" s="5">
        <v>5.0</v>
      </c>
      <c r="D4276" s="6" t="s">
        <v>4397</v>
      </c>
      <c r="E4276" s="7"/>
      <c r="F4276" s="8">
        <v>0.0</v>
      </c>
      <c r="H4276" s="10"/>
    </row>
    <row r="4277">
      <c r="A4277" s="5" t="s">
        <v>4386</v>
      </c>
      <c r="B4277" s="5">
        <v>11.0</v>
      </c>
      <c r="C4277" s="5">
        <v>5.0</v>
      </c>
      <c r="D4277" s="6" t="s">
        <v>4398</v>
      </c>
      <c r="E4277" s="7"/>
      <c r="F4277" s="8">
        <v>1.0</v>
      </c>
      <c r="H4277" s="10"/>
    </row>
    <row r="4278">
      <c r="A4278" s="5" t="s">
        <v>4386</v>
      </c>
      <c r="B4278" s="5">
        <v>12.0</v>
      </c>
      <c r="C4278" s="5">
        <v>6.0</v>
      </c>
      <c r="D4278" s="6" t="s">
        <v>4399</v>
      </c>
      <c r="E4278" s="7"/>
      <c r="F4278" s="8">
        <v>0.0</v>
      </c>
      <c r="H4278" s="10"/>
    </row>
    <row r="4279">
      <c r="A4279" s="5" t="s">
        <v>4386</v>
      </c>
      <c r="B4279" s="5">
        <v>13.0</v>
      </c>
      <c r="C4279" s="5">
        <v>6.0</v>
      </c>
      <c r="D4279" s="6" t="s">
        <v>4400</v>
      </c>
      <c r="E4279" s="7"/>
      <c r="F4279" s="8">
        <v>1.0</v>
      </c>
      <c r="H4279" s="10"/>
    </row>
    <row r="4280">
      <c r="A4280" s="5" t="s">
        <v>4386</v>
      </c>
      <c r="B4280" s="5">
        <v>14.0</v>
      </c>
      <c r="C4280" s="5">
        <v>7.0</v>
      </c>
      <c r="D4280" s="6" t="s">
        <v>4401</v>
      </c>
      <c r="E4280" s="7"/>
      <c r="F4280" s="8">
        <v>0.0</v>
      </c>
      <c r="H4280" s="10"/>
    </row>
    <row r="4281">
      <c r="A4281" s="5" t="s">
        <v>4386</v>
      </c>
      <c r="B4281" s="5">
        <v>15.0</v>
      </c>
      <c r="C4281" s="5">
        <v>7.0</v>
      </c>
      <c r="D4281" s="6" t="s">
        <v>4402</v>
      </c>
      <c r="E4281" s="7"/>
      <c r="F4281" s="8">
        <v>1.0</v>
      </c>
      <c r="H4281" s="10"/>
    </row>
    <row r="4282">
      <c r="A4282" s="5" t="s">
        <v>4386</v>
      </c>
      <c r="B4282" s="5">
        <v>16.0</v>
      </c>
      <c r="C4282" s="5">
        <v>8.0</v>
      </c>
      <c r="D4282" s="6" t="s">
        <v>4403</v>
      </c>
      <c r="E4282" s="7"/>
      <c r="F4282" s="8">
        <v>0.0</v>
      </c>
      <c r="H4282" s="10"/>
    </row>
    <row r="4283">
      <c r="A4283" s="5" t="s">
        <v>4386</v>
      </c>
      <c r="B4283" s="5">
        <v>17.0</v>
      </c>
      <c r="C4283" s="5">
        <v>8.0</v>
      </c>
      <c r="D4283" s="6" t="s">
        <v>4404</v>
      </c>
      <c r="E4283" s="7"/>
      <c r="F4283" s="8">
        <v>1.0</v>
      </c>
      <c r="H4283" s="10"/>
    </row>
    <row r="4284">
      <c r="A4284" s="5" t="s">
        <v>4386</v>
      </c>
      <c r="B4284" s="5">
        <v>18.0</v>
      </c>
      <c r="C4284" s="5">
        <v>9.0</v>
      </c>
      <c r="D4284" s="6" t="s">
        <v>4405</v>
      </c>
      <c r="E4284" s="7"/>
      <c r="F4284" s="8">
        <v>0.0</v>
      </c>
      <c r="H4284" s="10"/>
    </row>
    <row r="4285">
      <c r="A4285" s="5" t="s">
        <v>4386</v>
      </c>
      <c r="B4285" s="5">
        <v>19.0</v>
      </c>
      <c r="C4285" s="5">
        <v>9.0</v>
      </c>
      <c r="D4285" s="6" t="s">
        <v>4406</v>
      </c>
      <c r="E4285" s="7"/>
      <c r="F4285" s="8">
        <v>1.0</v>
      </c>
      <c r="H4285" s="10"/>
    </row>
    <row r="4286">
      <c r="A4286" s="5" t="s">
        <v>4407</v>
      </c>
      <c r="B4286" s="5">
        <v>0.0</v>
      </c>
      <c r="C4286" s="5">
        <v>0.0</v>
      </c>
      <c r="D4286" s="6" t="s">
        <v>4408</v>
      </c>
      <c r="E4286" s="7"/>
      <c r="F4286" s="8">
        <v>0.0</v>
      </c>
      <c r="H4286" s="10"/>
    </row>
    <row r="4287">
      <c r="A4287" s="5" t="s">
        <v>4407</v>
      </c>
      <c r="B4287" s="5">
        <v>1.0</v>
      </c>
      <c r="C4287" s="5">
        <v>0.0</v>
      </c>
      <c r="D4287" s="6" t="s">
        <v>4409</v>
      </c>
      <c r="E4287" s="7"/>
      <c r="F4287" s="8">
        <v>1.0</v>
      </c>
      <c r="H4287" s="10"/>
    </row>
    <row r="4288">
      <c r="A4288" s="5" t="s">
        <v>4407</v>
      </c>
      <c r="B4288" s="5">
        <v>2.0</v>
      </c>
      <c r="C4288" s="5">
        <v>1.0</v>
      </c>
      <c r="D4288" s="6" t="s">
        <v>4410</v>
      </c>
      <c r="E4288" s="7"/>
      <c r="F4288" s="8">
        <v>0.0</v>
      </c>
      <c r="H4288" s="10"/>
    </row>
    <row r="4289">
      <c r="A4289" s="5" t="s">
        <v>4407</v>
      </c>
      <c r="B4289" s="5">
        <v>3.0</v>
      </c>
      <c r="C4289" s="5">
        <v>1.0</v>
      </c>
      <c r="D4289" s="6" t="s">
        <v>4411</v>
      </c>
      <c r="E4289" s="7"/>
      <c r="F4289" s="8">
        <v>1.0</v>
      </c>
      <c r="H4289" s="10"/>
    </row>
    <row r="4290">
      <c r="A4290" s="5" t="s">
        <v>4407</v>
      </c>
      <c r="B4290" s="5">
        <v>4.0</v>
      </c>
      <c r="C4290" s="5">
        <v>2.0</v>
      </c>
      <c r="D4290" s="6" t="s">
        <v>4412</v>
      </c>
      <c r="E4290" s="7"/>
      <c r="F4290" s="8">
        <v>0.0</v>
      </c>
      <c r="H4290" s="10"/>
    </row>
    <row r="4291">
      <c r="A4291" s="5" t="s">
        <v>4407</v>
      </c>
      <c r="B4291" s="5">
        <v>5.0</v>
      </c>
      <c r="C4291" s="5">
        <v>2.0</v>
      </c>
      <c r="D4291" s="6" t="s">
        <v>4413</v>
      </c>
      <c r="E4291" s="7"/>
      <c r="F4291" s="8">
        <v>1.0</v>
      </c>
      <c r="H4291" s="10"/>
    </row>
    <row r="4292">
      <c r="A4292" s="5" t="s">
        <v>4407</v>
      </c>
      <c r="B4292" s="5">
        <v>6.0</v>
      </c>
      <c r="C4292" s="5">
        <v>3.0</v>
      </c>
      <c r="D4292" s="6" t="s">
        <v>4414</v>
      </c>
      <c r="E4292" s="7"/>
      <c r="F4292" s="8">
        <v>0.0</v>
      </c>
      <c r="H4292" s="10"/>
    </row>
    <row r="4293">
      <c r="A4293" s="5" t="s">
        <v>4407</v>
      </c>
      <c r="B4293" s="5">
        <v>7.0</v>
      </c>
      <c r="C4293" s="5">
        <v>3.0</v>
      </c>
      <c r="D4293" s="6" t="s">
        <v>4415</v>
      </c>
      <c r="E4293" s="7"/>
      <c r="F4293" s="8">
        <v>1.0</v>
      </c>
      <c r="H4293" s="10"/>
    </row>
    <row r="4294">
      <c r="A4294" s="5" t="s">
        <v>4407</v>
      </c>
      <c r="B4294" s="5">
        <v>8.0</v>
      </c>
      <c r="C4294" s="5">
        <v>4.0</v>
      </c>
      <c r="D4294" s="6" t="s">
        <v>4416</v>
      </c>
      <c r="E4294" s="7"/>
      <c r="F4294" s="8">
        <v>0.0</v>
      </c>
      <c r="H4294" s="10"/>
    </row>
    <row r="4295">
      <c r="A4295" s="5" t="s">
        <v>4407</v>
      </c>
      <c r="B4295" s="5">
        <v>9.0</v>
      </c>
      <c r="C4295" s="5">
        <v>4.0</v>
      </c>
      <c r="D4295" s="6" t="s">
        <v>4417</v>
      </c>
      <c r="E4295" s="7"/>
      <c r="F4295" s="8">
        <v>1.0</v>
      </c>
      <c r="H4295" s="10"/>
    </row>
    <row r="4296">
      <c r="A4296" s="5" t="s">
        <v>4407</v>
      </c>
      <c r="B4296" s="5">
        <v>10.0</v>
      </c>
      <c r="C4296" s="5">
        <v>5.0</v>
      </c>
      <c r="D4296" s="6" t="s">
        <v>4418</v>
      </c>
      <c r="E4296" s="7"/>
      <c r="F4296" s="8">
        <v>0.0</v>
      </c>
      <c r="H4296" s="10"/>
    </row>
    <row r="4297">
      <c r="A4297" s="5" t="s">
        <v>4407</v>
      </c>
      <c r="B4297" s="5">
        <v>11.0</v>
      </c>
      <c r="C4297" s="5">
        <v>5.0</v>
      </c>
      <c r="D4297" s="6" t="s">
        <v>4419</v>
      </c>
      <c r="E4297" s="7"/>
      <c r="F4297" s="8">
        <v>1.0</v>
      </c>
      <c r="H4297" s="10"/>
    </row>
    <row r="4298">
      <c r="A4298" s="5" t="s">
        <v>4407</v>
      </c>
      <c r="B4298" s="5">
        <v>12.0</v>
      </c>
      <c r="C4298" s="5">
        <v>6.0</v>
      </c>
      <c r="D4298" s="6" t="s">
        <v>4420</v>
      </c>
      <c r="E4298" s="7"/>
      <c r="F4298" s="8">
        <v>0.0</v>
      </c>
      <c r="H4298" s="10"/>
    </row>
    <row r="4299">
      <c r="A4299" s="5" t="s">
        <v>4407</v>
      </c>
      <c r="B4299" s="5">
        <v>13.0</v>
      </c>
      <c r="C4299" s="5">
        <v>6.0</v>
      </c>
      <c r="D4299" s="6" t="s">
        <v>4421</v>
      </c>
      <c r="E4299" s="7"/>
      <c r="F4299" s="8">
        <v>1.0</v>
      </c>
      <c r="H4299" s="10"/>
    </row>
    <row r="4300">
      <c r="A4300" s="5" t="s">
        <v>4407</v>
      </c>
      <c r="B4300" s="5">
        <v>14.0</v>
      </c>
      <c r="C4300" s="5">
        <v>7.0</v>
      </c>
      <c r="D4300" s="6" t="s">
        <v>4422</v>
      </c>
      <c r="E4300" s="7"/>
      <c r="F4300" s="8">
        <v>0.0</v>
      </c>
      <c r="H4300" s="10"/>
    </row>
    <row r="4301">
      <c r="A4301" s="5" t="s">
        <v>4407</v>
      </c>
      <c r="B4301" s="5">
        <v>15.0</v>
      </c>
      <c r="C4301" s="5">
        <v>7.0</v>
      </c>
      <c r="D4301" s="6" t="s">
        <v>4423</v>
      </c>
      <c r="E4301" s="7"/>
      <c r="F4301" s="8">
        <v>1.0</v>
      </c>
      <c r="H4301" s="10"/>
    </row>
    <row r="4302">
      <c r="A4302" s="5" t="s">
        <v>4407</v>
      </c>
      <c r="B4302" s="5">
        <v>16.0</v>
      </c>
      <c r="C4302" s="5">
        <v>8.0</v>
      </c>
      <c r="D4302" s="6" t="s">
        <v>4424</v>
      </c>
      <c r="E4302" s="7"/>
      <c r="F4302" s="8">
        <v>0.0</v>
      </c>
      <c r="H4302" s="10"/>
    </row>
    <row r="4303">
      <c r="A4303" s="5" t="s">
        <v>4407</v>
      </c>
      <c r="B4303" s="5">
        <v>17.0</v>
      </c>
      <c r="C4303" s="5">
        <v>8.0</v>
      </c>
      <c r="D4303" s="6" t="s">
        <v>4425</v>
      </c>
      <c r="E4303" s="7"/>
      <c r="F4303" s="8">
        <v>1.0</v>
      </c>
      <c r="H4303" s="10"/>
    </row>
    <row r="4304">
      <c r="A4304" s="5" t="s">
        <v>4407</v>
      </c>
      <c r="B4304" s="5">
        <v>18.0</v>
      </c>
      <c r="C4304" s="5">
        <v>9.0</v>
      </c>
      <c r="D4304" s="6" t="s">
        <v>4426</v>
      </c>
      <c r="E4304" s="7"/>
      <c r="F4304" s="8">
        <v>0.0</v>
      </c>
      <c r="H4304" s="10"/>
    </row>
    <row r="4305">
      <c r="A4305" s="5" t="s">
        <v>4407</v>
      </c>
      <c r="B4305" s="5">
        <v>19.0</v>
      </c>
      <c r="C4305" s="5">
        <v>9.0</v>
      </c>
      <c r="D4305" s="6" t="s">
        <v>4427</v>
      </c>
      <c r="E4305" s="7"/>
      <c r="F4305" s="8">
        <v>1.0</v>
      </c>
      <c r="H4305" s="10"/>
    </row>
    <row r="4306">
      <c r="A4306" s="5" t="s">
        <v>4428</v>
      </c>
      <c r="B4306" s="5">
        <v>0.0</v>
      </c>
      <c r="C4306" s="5">
        <v>0.0</v>
      </c>
      <c r="D4306" s="6" t="s">
        <v>680</v>
      </c>
      <c r="E4306" s="7"/>
      <c r="F4306" s="8">
        <v>0.0</v>
      </c>
      <c r="H4306" s="10"/>
    </row>
    <row r="4307">
      <c r="A4307" s="5" t="s">
        <v>4428</v>
      </c>
      <c r="B4307" s="5">
        <v>1.0</v>
      </c>
      <c r="C4307" s="5">
        <v>0.0</v>
      </c>
      <c r="D4307" s="6" t="s">
        <v>206</v>
      </c>
      <c r="E4307" s="7"/>
      <c r="F4307" s="8">
        <v>1.0</v>
      </c>
      <c r="H4307" s="10"/>
    </row>
    <row r="4308">
      <c r="A4308" s="5" t="s">
        <v>4428</v>
      </c>
      <c r="B4308" s="5">
        <v>2.0</v>
      </c>
      <c r="C4308" s="5">
        <v>1.0</v>
      </c>
      <c r="D4308" s="6" t="s">
        <v>4429</v>
      </c>
      <c r="E4308" s="7"/>
      <c r="F4308" s="8">
        <v>0.0</v>
      </c>
      <c r="H4308" s="10"/>
    </row>
    <row r="4309">
      <c r="A4309" s="5" t="s">
        <v>4428</v>
      </c>
      <c r="B4309" s="5">
        <v>3.0</v>
      </c>
      <c r="C4309" s="5">
        <v>1.0</v>
      </c>
      <c r="D4309" s="6" t="s">
        <v>4430</v>
      </c>
      <c r="E4309" s="7"/>
      <c r="F4309" s="8">
        <v>1.0</v>
      </c>
      <c r="H4309" s="10"/>
    </row>
    <row r="4310">
      <c r="A4310" s="5" t="s">
        <v>4428</v>
      </c>
      <c r="B4310" s="5">
        <v>4.0</v>
      </c>
      <c r="C4310" s="5">
        <v>2.0</v>
      </c>
      <c r="D4310" s="6" t="s">
        <v>4431</v>
      </c>
      <c r="E4310" s="7"/>
      <c r="F4310" s="8">
        <v>0.0</v>
      </c>
      <c r="H4310" s="10"/>
    </row>
    <row r="4311">
      <c r="A4311" s="5" t="s">
        <v>4428</v>
      </c>
      <c r="B4311" s="5">
        <v>5.0</v>
      </c>
      <c r="C4311" s="5">
        <v>2.0</v>
      </c>
      <c r="D4311" s="6" t="s">
        <v>4432</v>
      </c>
      <c r="E4311" s="7"/>
      <c r="F4311" s="8">
        <v>1.0</v>
      </c>
      <c r="H4311" s="10"/>
    </row>
    <row r="4312">
      <c r="A4312" s="5" t="s">
        <v>4428</v>
      </c>
      <c r="B4312" s="5">
        <v>6.0</v>
      </c>
      <c r="C4312" s="5">
        <v>3.0</v>
      </c>
      <c r="D4312" s="6" t="s">
        <v>4433</v>
      </c>
      <c r="E4312" s="7"/>
      <c r="F4312" s="8">
        <v>0.0</v>
      </c>
      <c r="H4312" s="10"/>
    </row>
    <row r="4313">
      <c r="A4313" s="5" t="s">
        <v>4428</v>
      </c>
      <c r="B4313" s="5">
        <v>7.0</v>
      </c>
      <c r="C4313" s="5">
        <v>3.0</v>
      </c>
      <c r="D4313" s="6" t="s">
        <v>4434</v>
      </c>
      <c r="E4313" s="7"/>
      <c r="F4313" s="8">
        <v>1.0</v>
      </c>
      <c r="H4313" s="10"/>
    </row>
    <row r="4314">
      <c r="A4314" s="5" t="s">
        <v>4428</v>
      </c>
      <c r="B4314" s="5">
        <v>8.0</v>
      </c>
      <c r="C4314" s="5">
        <v>4.0</v>
      </c>
      <c r="D4314" s="6" t="s">
        <v>4435</v>
      </c>
      <c r="E4314" s="7"/>
      <c r="F4314" s="8">
        <v>0.0</v>
      </c>
      <c r="H4314" s="10"/>
    </row>
    <row r="4315">
      <c r="A4315" s="5" t="s">
        <v>4428</v>
      </c>
      <c r="B4315" s="5">
        <v>9.0</v>
      </c>
      <c r="C4315" s="5">
        <v>4.0</v>
      </c>
      <c r="D4315" s="6" t="s">
        <v>4436</v>
      </c>
      <c r="E4315" s="7"/>
      <c r="F4315" s="8">
        <v>1.0</v>
      </c>
      <c r="H4315" s="10"/>
    </row>
    <row r="4316">
      <c r="A4316" s="5" t="s">
        <v>4428</v>
      </c>
      <c r="B4316" s="5">
        <v>10.0</v>
      </c>
      <c r="C4316" s="5">
        <v>5.0</v>
      </c>
      <c r="D4316" s="6" t="s">
        <v>4437</v>
      </c>
      <c r="E4316" s="7"/>
      <c r="F4316" s="8">
        <v>0.0</v>
      </c>
      <c r="H4316" s="10"/>
    </row>
    <row r="4317">
      <c r="A4317" s="5" t="s">
        <v>4428</v>
      </c>
      <c r="B4317" s="5">
        <v>11.0</v>
      </c>
      <c r="C4317" s="5">
        <v>5.0</v>
      </c>
      <c r="D4317" s="6" t="s">
        <v>4438</v>
      </c>
      <c r="E4317" s="7"/>
      <c r="F4317" s="8">
        <v>1.0</v>
      </c>
      <c r="H4317" s="10"/>
    </row>
    <row r="4318">
      <c r="A4318" s="5" t="s">
        <v>4428</v>
      </c>
      <c r="B4318" s="5">
        <v>12.0</v>
      </c>
      <c r="C4318" s="5">
        <v>6.0</v>
      </c>
      <c r="D4318" s="6" t="s">
        <v>4439</v>
      </c>
      <c r="E4318" s="7"/>
      <c r="F4318" s="8">
        <v>0.0</v>
      </c>
      <c r="H4318" s="10"/>
    </row>
    <row r="4319">
      <c r="A4319" s="5" t="s">
        <v>4428</v>
      </c>
      <c r="B4319" s="5">
        <v>13.0</v>
      </c>
      <c r="C4319" s="5">
        <v>6.0</v>
      </c>
      <c r="D4319" s="6" t="s">
        <v>4440</v>
      </c>
      <c r="E4319" s="7"/>
      <c r="F4319" s="8">
        <v>1.0</v>
      </c>
      <c r="H4319" s="10"/>
    </row>
    <row r="4320">
      <c r="A4320" s="5" t="s">
        <v>4428</v>
      </c>
      <c r="B4320" s="5">
        <v>14.0</v>
      </c>
      <c r="C4320" s="5">
        <v>7.0</v>
      </c>
      <c r="D4320" s="6" t="s">
        <v>4441</v>
      </c>
      <c r="E4320" s="7"/>
      <c r="F4320" s="8">
        <v>0.0</v>
      </c>
      <c r="H4320" s="10"/>
    </row>
    <row r="4321">
      <c r="A4321" s="5" t="s">
        <v>4428</v>
      </c>
      <c r="B4321" s="5">
        <v>15.0</v>
      </c>
      <c r="C4321" s="5">
        <v>7.0</v>
      </c>
      <c r="D4321" s="6" t="s">
        <v>4442</v>
      </c>
      <c r="E4321" s="7"/>
      <c r="F4321" s="8">
        <v>1.0</v>
      </c>
      <c r="H4321" s="10"/>
    </row>
    <row r="4322">
      <c r="A4322" s="5" t="s">
        <v>4428</v>
      </c>
      <c r="B4322" s="5">
        <v>16.0</v>
      </c>
      <c r="C4322" s="5">
        <v>8.0</v>
      </c>
      <c r="D4322" s="6" t="s">
        <v>4443</v>
      </c>
      <c r="E4322" s="7"/>
      <c r="F4322" s="8">
        <v>0.0</v>
      </c>
      <c r="H4322" s="10"/>
    </row>
    <row r="4323">
      <c r="A4323" s="5" t="s">
        <v>4428</v>
      </c>
      <c r="B4323" s="5">
        <v>17.0</v>
      </c>
      <c r="C4323" s="5">
        <v>8.0</v>
      </c>
      <c r="D4323" s="6" t="s">
        <v>4444</v>
      </c>
      <c r="E4323" s="7"/>
      <c r="F4323" s="8">
        <v>1.0</v>
      </c>
      <c r="H4323" s="10"/>
    </row>
    <row r="4324">
      <c r="A4324" s="5" t="s">
        <v>4428</v>
      </c>
      <c r="B4324" s="5">
        <v>18.0</v>
      </c>
      <c r="C4324" s="5">
        <v>9.0</v>
      </c>
      <c r="D4324" s="6" t="s">
        <v>4445</v>
      </c>
      <c r="E4324" s="7"/>
      <c r="F4324" s="8">
        <v>0.0</v>
      </c>
      <c r="H4324" s="10"/>
    </row>
    <row r="4325">
      <c r="A4325" s="5" t="s">
        <v>4428</v>
      </c>
      <c r="B4325" s="5">
        <v>19.0</v>
      </c>
      <c r="C4325" s="5">
        <v>9.0</v>
      </c>
      <c r="D4325" s="6" t="s">
        <v>4446</v>
      </c>
      <c r="E4325" s="7"/>
      <c r="F4325" s="8">
        <v>1.0</v>
      </c>
      <c r="H4325" s="10"/>
    </row>
    <row r="4326">
      <c r="A4326" s="5" t="s">
        <v>4447</v>
      </c>
      <c r="B4326" s="5">
        <v>0.0</v>
      </c>
      <c r="C4326" s="5">
        <v>0.0</v>
      </c>
      <c r="D4326" s="6" t="s">
        <v>4448</v>
      </c>
      <c r="E4326" s="7"/>
      <c r="F4326" s="8">
        <v>0.0</v>
      </c>
      <c r="H4326" s="10"/>
    </row>
    <row r="4327">
      <c r="A4327" s="5" t="s">
        <v>4447</v>
      </c>
      <c r="B4327" s="5">
        <v>1.0</v>
      </c>
      <c r="C4327" s="5">
        <v>0.0</v>
      </c>
      <c r="D4327" s="6" t="s">
        <v>4449</v>
      </c>
      <c r="E4327" s="7"/>
      <c r="F4327" s="8">
        <v>1.0</v>
      </c>
      <c r="H4327" s="10"/>
    </row>
    <row r="4328">
      <c r="A4328" s="5" t="s">
        <v>4447</v>
      </c>
      <c r="B4328" s="5">
        <v>2.0</v>
      </c>
      <c r="C4328" s="5">
        <v>1.0</v>
      </c>
      <c r="D4328" s="6" t="s">
        <v>4450</v>
      </c>
      <c r="E4328" s="7"/>
      <c r="F4328" s="8">
        <v>0.0</v>
      </c>
      <c r="H4328" s="10"/>
    </row>
    <row r="4329">
      <c r="A4329" s="5" t="s">
        <v>4447</v>
      </c>
      <c r="B4329" s="5">
        <v>3.0</v>
      </c>
      <c r="C4329" s="5">
        <v>1.0</v>
      </c>
      <c r="D4329" s="6" t="s">
        <v>4451</v>
      </c>
      <c r="E4329" s="7"/>
      <c r="F4329" s="8">
        <v>1.0</v>
      </c>
      <c r="H4329" s="10"/>
    </row>
    <row r="4330">
      <c r="A4330" s="5" t="s">
        <v>4447</v>
      </c>
      <c r="B4330" s="5">
        <v>4.0</v>
      </c>
      <c r="C4330" s="5">
        <v>2.0</v>
      </c>
      <c r="D4330" s="6" t="s">
        <v>4452</v>
      </c>
      <c r="E4330" s="7"/>
      <c r="F4330" s="8">
        <v>0.0</v>
      </c>
      <c r="H4330" s="10"/>
    </row>
    <row r="4331">
      <c r="A4331" s="5" t="s">
        <v>4447</v>
      </c>
      <c r="B4331" s="5">
        <v>5.0</v>
      </c>
      <c r="C4331" s="5">
        <v>2.0</v>
      </c>
      <c r="D4331" s="6" t="s">
        <v>4453</v>
      </c>
      <c r="E4331" s="7"/>
      <c r="F4331" s="8">
        <v>1.0</v>
      </c>
      <c r="H4331" s="10"/>
    </row>
    <row r="4332">
      <c r="A4332" s="5" t="s">
        <v>4447</v>
      </c>
      <c r="B4332" s="5">
        <v>6.0</v>
      </c>
      <c r="C4332" s="5">
        <v>3.0</v>
      </c>
      <c r="D4332" s="6" t="s">
        <v>4454</v>
      </c>
      <c r="E4332" s="7"/>
      <c r="F4332" s="8">
        <v>0.0</v>
      </c>
      <c r="H4332" s="10"/>
    </row>
    <row r="4333">
      <c r="A4333" s="5" t="s">
        <v>4447</v>
      </c>
      <c r="B4333" s="5">
        <v>7.0</v>
      </c>
      <c r="C4333" s="5">
        <v>3.0</v>
      </c>
      <c r="D4333" s="6" t="s">
        <v>4455</v>
      </c>
      <c r="E4333" s="7"/>
      <c r="F4333" s="8">
        <v>1.0</v>
      </c>
      <c r="H4333" s="10"/>
    </row>
    <row r="4334">
      <c r="A4334" s="5" t="s">
        <v>4447</v>
      </c>
      <c r="B4334" s="5">
        <v>8.0</v>
      </c>
      <c r="C4334" s="5">
        <v>4.0</v>
      </c>
      <c r="D4334" s="6" t="s">
        <v>4456</v>
      </c>
      <c r="E4334" s="7"/>
      <c r="F4334" s="8">
        <v>0.0</v>
      </c>
      <c r="H4334" s="10"/>
    </row>
    <row r="4335">
      <c r="A4335" s="5" t="s">
        <v>4447</v>
      </c>
      <c r="B4335" s="5">
        <v>9.0</v>
      </c>
      <c r="C4335" s="5">
        <v>4.0</v>
      </c>
      <c r="D4335" s="6" t="s">
        <v>4457</v>
      </c>
      <c r="E4335" s="7"/>
      <c r="F4335" s="8">
        <v>1.0</v>
      </c>
      <c r="H4335" s="10"/>
    </row>
    <row r="4336">
      <c r="A4336" s="5" t="s">
        <v>4447</v>
      </c>
      <c r="B4336" s="5">
        <v>10.0</v>
      </c>
      <c r="C4336" s="5">
        <v>5.0</v>
      </c>
      <c r="D4336" s="6" t="s">
        <v>4458</v>
      </c>
      <c r="E4336" s="7"/>
      <c r="F4336" s="8">
        <v>0.0</v>
      </c>
      <c r="H4336" s="10"/>
    </row>
    <row r="4337">
      <c r="A4337" s="5" t="s">
        <v>4447</v>
      </c>
      <c r="B4337" s="5">
        <v>11.0</v>
      </c>
      <c r="C4337" s="5">
        <v>5.0</v>
      </c>
      <c r="D4337" s="6" t="s">
        <v>4459</v>
      </c>
      <c r="E4337" s="7"/>
      <c r="F4337" s="8">
        <v>1.0</v>
      </c>
      <c r="H4337" s="10"/>
    </row>
    <row r="4338">
      <c r="A4338" s="5" t="s">
        <v>4447</v>
      </c>
      <c r="B4338" s="5">
        <v>12.0</v>
      </c>
      <c r="C4338" s="5">
        <v>6.0</v>
      </c>
      <c r="D4338" s="6" t="s">
        <v>4460</v>
      </c>
      <c r="E4338" s="7"/>
      <c r="F4338" s="8">
        <v>0.0</v>
      </c>
      <c r="H4338" s="10"/>
    </row>
    <row r="4339">
      <c r="A4339" s="5" t="s">
        <v>4447</v>
      </c>
      <c r="B4339" s="5">
        <v>13.0</v>
      </c>
      <c r="C4339" s="5">
        <v>6.0</v>
      </c>
      <c r="D4339" s="6" t="s">
        <v>4461</v>
      </c>
      <c r="E4339" s="7"/>
      <c r="F4339" s="8">
        <v>1.0</v>
      </c>
      <c r="H4339" s="10"/>
    </row>
    <row r="4340">
      <c r="A4340" s="5" t="s">
        <v>4447</v>
      </c>
      <c r="B4340" s="5">
        <v>14.0</v>
      </c>
      <c r="C4340" s="5">
        <v>7.0</v>
      </c>
      <c r="D4340" s="6" t="s">
        <v>4462</v>
      </c>
      <c r="E4340" s="7"/>
      <c r="F4340" s="8">
        <v>0.0</v>
      </c>
      <c r="H4340" s="10"/>
    </row>
    <row r="4341">
      <c r="A4341" s="5" t="s">
        <v>4447</v>
      </c>
      <c r="B4341" s="5">
        <v>15.0</v>
      </c>
      <c r="C4341" s="5">
        <v>7.0</v>
      </c>
      <c r="D4341" s="6" t="s">
        <v>4463</v>
      </c>
      <c r="E4341" s="7"/>
      <c r="F4341" s="8">
        <v>1.0</v>
      </c>
      <c r="H4341" s="10"/>
    </row>
    <row r="4342">
      <c r="A4342" s="5" t="s">
        <v>4447</v>
      </c>
      <c r="B4342" s="5">
        <v>16.0</v>
      </c>
      <c r="C4342" s="5">
        <v>8.0</v>
      </c>
      <c r="D4342" s="6" t="s">
        <v>4464</v>
      </c>
      <c r="E4342" s="7"/>
      <c r="F4342" s="8">
        <v>0.0</v>
      </c>
      <c r="H4342" s="10"/>
    </row>
    <row r="4343">
      <c r="A4343" s="5" t="s">
        <v>4447</v>
      </c>
      <c r="B4343" s="5">
        <v>17.0</v>
      </c>
      <c r="C4343" s="5">
        <v>8.0</v>
      </c>
      <c r="D4343" s="6" t="s">
        <v>4465</v>
      </c>
      <c r="E4343" s="7"/>
      <c r="F4343" s="8">
        <v>1.0</v>
      </c>
      <c r="H4343" s="10"/>
    </row>
    <row r="4344">
      <c r="A4344" s="5" t="s">
        <v>4447</v>
      </c>
      <c r="B4344" s="5">
        <v>18.0</v>
      </c>
      <c r="C4344" s="5">
        <v>9.0</v>
      </c>
      <c r="D4344" s="6" t="s">
        <v>4466</v>
      </c>
      <c r="E4344" s="7"/>
      <c r="F4344" s="8">
        <v>0.0</v>
      </c>
      <c r="H4344" s="10"/>
    </row>
    <row r="4345">
      <c r="A4345" s="5" t="s">
        <v>4447</v>
      </c>
      <c r="B4345" s="5">
        <v>19.0</v>
      </c>
      <c r="C4345" s="5">
        <v>9.0</v>
      </c>
      <c r="D4345" s="6" t="s">
        <v>4467</v>
      </c>
      <c r="E4345" s="7"/>
      <c r="F4345" s="8">
        <v>1.0</v>
      </c>
      <c r="H4345" s="10"/>
    </row>
    <row r="4346">
      <c r="A4346" s="5" t="s">
        <v>4447</v>
      </c>
      <c r="B4346" s="5">
        <v>20.0</v>
      </c>
      <c r="C4346" s="5">
        <v>10.0</v>
      </c>
      <c r="D4346" s="6" t="s">
        <v>4468</v>
      </c>
      <c r="E4346" s="7"/>
      <c r="F4346" s="8">
        <v>0.0</v>
      </c>
      <c r="H4346" s="10"/>
    </row>
    <row r="4347">
      <c r="A4347" s="5" t="s">
        <v>4469</v>
      </c>
      <c r="B4347" s="5">
        <v>0.0</v>
      </c>
      <c r="C4347" s="5">
        <v>0.0</v>
      </c>
      <c r="D4347" s="6" t="s">
        <v>4470</v>
      </c>
      <c r="E4347" s="7"/>
      <c r="F4347" s="8">
        <v>0.0</v>
      </c>
      <c r="H4347" s="10"/>
    </row>
    <row r="4348">
      <c r="A4348" s="5" t="s">
        <v>4469</v>
      </c>
      <c r="B4348" s="5">
        <v>1.0</v>
      </c>
      <c r="C4348" s="5">
        <v>0.0</v>
      </c>
      <c r="D4348" s="6" t="s">
        <v>4471</v>
      </c>
      <c r="E4348" s="7"/>
      <c r="F4348" s="8">
        <v>1.0</v>
      </c>
      <c r="H4348" s="10"/>
    </row>
    <row r="4349">
      <c r="A4349" s="5" t="s">
        <v>4469</v>
      </c>
      <c r="B4349" s="5">
        <v>2.0</v>
      </c>
      <c r="C4349" s="5">
        <v>1.0</v>
      </c>
      <c r="D4349" s="6" t="s">
        <v>4472</v>
      </c>
      <c r="E4349" s="7"/>
      <c r="F4349" s="8">
        <v>0.0</v>
      </c>
      <c r="H4349" s="10"/>
    </row>
    <row r="4350">
      <c r="A4350" s="5" t="s">
        <v>4469</v>
      </c>
      <c r="B4350" s="5">
        <v>3.0</v>
      </c>
      <c r="C4350" s="5">
        <v>1.0</v>
      </c>
      <c r="D4350" s="6" t="s">
        <v>4473</v>
      </c>
      <c r="E4350" s="7"/>
      <c r="F4350" s="8">
        <v>1.0</v>
      </c>
      <c r="H4350" s="10"/>
    </row>
    <row r="4351">
      <c r="A4351" s="5" t="s">
        <v>4469</v>
      </c>
      <c r="B4351" s="5">
        <v>4.0</v>
      </c>
      <c r="C4351" s="5">
        <v>2.0</v>
      </c>
      <c r="D4351" s="6" t="s">
        <v>4474</v>
      </c>
      <c r="E4351" s="7"/>
      <c r="F4351" s="8">
        <v>0.0</v>
      </c>
      <c r="H4351" s="10"/>
    </row>
    <row r="4352">
      <c r="A4352" s="5" t="s">
        <v>4469</v>
      </c>
      <c r="B4352" s="5">
        <v>5.0</v>
      </c>
      <c r="C4352" s="5">
        <v>2.0</v>
      </c>
      <c r="D4352" s="6" t="s">
        <v>4475</v>
      </c>
      <c r="E4352" s="7"/>
      <c r="F4352" s="8">
        <v>1.0</v>
      </c>
      <c r="H4352" s="10"/>
    </row>
    <row r="4353">
      <c r="A4353" s="5" t="s">
        <v>4469</v>
      </c>
      <c r="B4353" s="5">
        <v>6.0</v>
      </c>
      <c r="C4353" s="5">
        <v>3.0</v>
      </c>
      <c r="D4353" s="6" t="s">
        <v>4476</v>
      </c>
      <c r="E4353" s="7"/>
      <c r="F4353" s="8">
        <v>0.0</v>
      </c>
      <c r="H4353" s="10"/>
    </row>
    <row r="4354">
      <c r="A4354" s="5" t="s">
        <v>4469</v>
      </c>
      <c r="B4354" s="5">
        <v>7.0</v>
      </c>
      <c r="C4354" s="5">
        <v>3.0</v>
      </c>
      <c r="D4354" s="6" t="s">
        <v>4477</v>
      </c>
      <c r="E4354" s="7"/>
      <c r="F4354" s="8">
        <v>1.0</v>
      </c>
      <c r="H4354" s="10"/>
    </row>
    <row r="4355">
      <c r="A4355" s="5" t="s">
        <v>4469</v>
      </c>
      <c r="B4355" s="5">
        <v>8.0</v>
      </c>
      <c r="C4355" s="5">
        <v>4.0</v>
      </c>
      <c r="D4355" s="6" t="s">
        <v>4478</v>
      </c>
      <c r="E4355" s="7"/>
      <c r="F4355" s="8">
        <v>0.0</v>
      </c>
      <c r="H4355" s="10"/>
    </row>
    <row r="4356">
      <c r="A4356" s="5" t="s">
        <v>4469</v>
      </c>
      <c r="B4356" s="5">
        <v>9.0</v>
      </c>
      <c r="C4356" s="5">
        <v>4.0</v>
      </c>
      <c r="D4356" s="6" t="s">
        <v>4479</v>
      </c>
      <c r="E4356" s="7"/>
      <c r="F4356" s="8">
        <v>1.0</v>
      </c>
      <c r="H4356" s="10"/>
    </row>
    <row r="4357">
      <c r="A4357" s="5" t="s">
        <v>4469</v>
      </c>
      <c r="B4357" s="5">
        <v>10.0</v>
      </c>
      <c r="C4357" s="5">
        <v>5.0</v>
      </c>
      <c r="D4357" s="6" t="s">
        <v>4480</v>
      </c>
      <c r="E4357" s="7"/>
      <c r="F4357" s="8">
        <v>0.0</v>
      </c>
      <c r="H4357" s="10"/>
    </row>
    <row r="4358">
      <c r="A4358" s="5" t="s">
        <v>4469</v>
      </c>
      <c r="B4358" s="5">
        <v>11.0</v>
      </c>
      <c r="C4358" s="5">
        <v>5.0</v>
      </c>
      <c r="D4358" s="6" t="s">
        <v>4481</v>
      </c>
      <c r="E4358" s="7"/>
      <c r="F4358" s="8">
        <v>1.0</v>
      </c>
      <c r="H4358" s="10"/>
    </row>
    <row r="4359">
      <c r="A4359" s="5" t="s">
        <v>4469</v>
      </c>
      <c r="B4359" s="5">
        <v>12.0</v>
      </c>
      <c r="C4359" s="5">
        <v>6.0</v>
      </c>
      <c r="D4359" s="6" t="s">
        <v>4482</v>
      </c>
      <c r="E4359" s="7"/>
      <c r="F4359" s="8">
        <v>0.0</v>
      </c>
      <c r="H4359" s="10"/>
    </row>
    <row r="4360">
      <c r="A4360" s="5" t="s">
        <v>4469</v>
      </c>
      <c r="B4360" s="5">
        <v>13.0</v>
      </c>
      <c r="C4360" s="5">
        <v>6.0</v>
      </c>
      <c r="D4360" s="6" t="s">
        <v>4483</v>
      </c>
      <c r="E4360" s="7"/>
      <c r="F4360" s="8">
        <v>1.0</v>
      </c>
      <c r="H4360" s="10"/>
    </row>
    <row r="4361">
      <c r="A4361" s="5" t="s">
        <v>4469</v>
      </c>
      <c r="B4361" s="5">
        <v>14.0</v>
      </c>
      <c r="C4361" s="5">
        <v>7.0</v>
      </c>
      <c r="D4361" s="6" t="s">
        <v>4484</v>
      </c>
      <c r="E4361" s="7"/>
      <c r="F4361" s="8">
        <v>0.0</v>
      </c>
      <c r="H4361" s="10"/>
    </row>
    <row r="4362">
      <c r="A4362" s="5" t="s">
        <v>4469</v>
      </c>
      <c r="B4362" s="5">
        <v>15.0</v>
      </c>
      <c r="C4362" s="5">
        <v>7.0</v>
      </c>
      <c r="D4362" s="6" t="s">
        <v>4485</v>
      </c>
      <c r="E4362" s="7"/>
      <c r="F4362" s="8">
        <v>1.0</v>
      </c>
      <c r="H4362" s="10"/>
    </row>
    <row r="4363">
      <c r="A4363" s="5" t="s">
        <v>4469</v>
      </c>
      <c r="B4363" s="5">
        <v>16.0</v>
      </c>
      <c r="C4363" s="5">
        <v>8.0</v>
      </c>
      <c r="D4363" s="6" t="s">
        <v>4486</v>
      </c>
      <c r="E4363" s="7"/>
      <c r="F4363" s="8">
        <v>0.0</v>
      </c>
      <c r="H4363" s="10"/>
    </row>
    <row r="4364">
      <c r="A4364" s="5" t="s">
        <v>4469</v>
      </c>
      <c r="B4364" s="5">
        <v>17.0</v>
      </c>
      <c r="C4364" s="5">
        <v>8.0</v>
      </c>
      <c r="D4364" s="6" t="s">
        <v>4487</v>
      </c>
      <c r="E4364" s="7"/>
      <c r="F4364" s="8">
        <v>1.0</v>
      </c>
      <c r="H4364" s="10"/>
    </row>
    <row r="4365">
      <c r="A4365" s="5" t="s">
        <v>4469</v>
      </c>
      <c r="B4365" s="5">
        <v>18.0</v>
      </c>
      <c r="C4365" s="5">
        <v>9.0</v>
      </c>
      <c r="D4365" s="6" t="s">
        <v>4488</v>
      </c>
      <c r="E4365" s="7"/>
      <c r="F4365" s="8">
        <v>0.0</v>
      </c>
      <c r="H4365" s="10"/>
    </row>
    <row r="4366">
      <c r="A4366" s="5" t="s">
        <v>4469</v>
      </c>
      <c r="B4366" s="5">
        <v>19.0</v>
      </c>
      <c r="C4366" s="5">
        <v>9.0</v>
      </c>
      <c r="D4366" s="6" t="s">
        <v>4489</v>
      </c>
      <c r="E4366" s="7"/>
      <c r="F4366" s="8">
        <v>1.0</v>
      </c>
      <c r="H4366" s="10"/>
    </row>
    <row r="4367">
      <c r="A4367" s="5" t="s">
        <v>4490</v>
      </c>
      <c r="B4367" s="5">
        <v>0.0</v>
      </c>
      <c r="C4367" s="5">
        <v>0.0</v>
      </c>
      <c r="D4367" s="6" t="s">
        <v>4491</v>
      </c>
      <c r="E4367" s="7"/>
      <c r="F4367" s="8">
        <v>0.0</v>
      </c>
      <c r="H4367" s="10"/>
    </row>
    <row r="4368">
      <c r="A4368" s="5" t="s">
        <v>4490</v>
      </c>
      <c r="B4368" s="5">
        <v>1.0</v>
      </c>
      <c r="C4368" s="5">
        <v>0.0</v>
      </c>
      <c r="D4368" s="6" t="s">
        <v>4492</v>
      </c>
      <c r="E4368" s="7"/>
      <c r="F4368" s="8">
        <v>1.0</v>
      </c>
      <c r="H4368" s="10"/>
    </row>
    <row r="4369">
      <c r="A4369" s="5" t="s">
        <v>4490</v>
      </c>
      <c r="B4369" s="5">
        <v>2.0</v>
      </c>
      <c r="C4369" s="5">
        <v>1.0</v>
      </c>
      <c r="D4369" s="6" t="s">
        <v>4493</v>
      </c>
      <c r="E4369" s="7"/>
      <c r="F4369" s="8">
        <v>0.0</v>
      </c>
      <c r="H4369" s="10"/>
    </row>
    <row r="4370">
      <c r="A4370" s="5" t="s">
        <v>4490</v>
      </c>
      <c r="B4370" s="5">
        <v>3.0</v>
      </c>
      <c r="C4370" s="5">
        <v>1.0</v>
      </c>
      <c r="D4370" s="6" t="s">
        <v>4494</v>
      </c>
      <c r="E4370" s="7"/>
      <c r="F4370" s="8">
        <v>1.0</v>
      </c>
      <c r="H4370" s="10"/>
    </row>
    <row r="4371">
      <c r="A4371" s="5" t="s">
        <v>4490</v>
      </c>
      <c r="B4371" s="5">
        <v>4.0</v>
      </c>
      <c r="C4371" s="5">
        <v>2.0</v>
      </c>
      <c r="D4371" s="6" t="s">
        <v>4495</v>
      </c>
      <c r="E4371" s="7"/>
      <c r="F4371" s="8">
        <v>0.0</v>
      </c>
      <c r="H4371" s="10"/>
    </row>
    <row r="4372">
      <c r="A4372" s="5" t="s">
        <v>4490</v>
      </c>
      <c r="B4372" s="5">
        <v>5.0</v>
      </c>
      <c r="C4372" s="5">
        <v>2.0</v>
      </c>
      <c r="D4372" s="6" t="s">
        <v>4496</v>
      </c>
      <c r="E4372" s="7"/>
      <c r="F4372" s="8">
        <v>1.0</v>
      </c>
      <c r="H4372" s="10"/>
    </row>
    <row r="4373">
      <c r="A4373" s="5" t="s">
        <v>4490</v>
      </c>
      <c r="B4373" s="5">
        <v>6.0</v>
      </c>
      <c r="C4373" s="5">
        <v>3.0</v>
      </c>
      <c r="D4373" s="6" t="s">
        <v>4497</v>
      </c>
      <c r="E4373" s="7"/>
      <c r="F4373" s="8">
        <v>0.0</v>
      </c>
      <c r="H4373" s="10"/>
    </row>
    <row r="4374">
      <c r="A4374" s="5" t="s">
        <v>4490</v>
      </c>
      <c r="B4374" s="5">
        <v>7.0</v>
      </c>
      <c r="C4374" s="5">
        <v>3.0</v>
      </c>
      <c r="D4374" s="6" t="s">
        <v>4498</v>
      </c>
      <c r="E4374" s="7"/>
      <c r="F4374" s="8">
        <v>1.0</v>
      </c>
      <c r="H4374" s="10"/>
    </row>
    <row r="4375">
      <c r="A4375" s="5" t="s">
        <v>4490</v>
      </c>
      <c r="B4375" s="5">
        <v>8.0</v>
      </c>
      <c r="C4375" s="5">
        <v>4.0</v>
      </c>
      <c r="D4375" s="6" t="s">
        <v>4499</v>
      </c>
      <c r="E4375" s="7"/>
      <c r="F4375" s="8">
        <v>0.0</v>
      </c>
      <c r="H4375" s="10"/>
    </row>
    <row r="4376">
      <c r="A4376" s="5" t="s">
        <v>4490</v>
      </c>
      <c r="B4376" s="5">
        <v>9.0</v>
      </c>
      <c r="C4376" s="5">
        <v>4.0</v>
      </c>
      <c r="D4376" s="6" t="s">
        <v>4500</v>
      </c>
      <c r="E4376" s="7"/>
      <c r="F4376" s="8">
        <v>1.0</v>
      </c>
      <c r="H4376" s="10"/>
    </row>
    <row r="4377">
      <c r="A4377" s="5" t="s">
        <v>4490</v>
      </c>
      <c r="B4377" s="5">
        <v>10.0</v>
      </c>
      <c r="C4377" s="5">
        <v>5.0</v>
      </c>
      <c r="D4377" s="6" t="s">
        <v>4501</v>
      </c>
      <c r="E4377" s="7"/>
      <c r="F4377" s="8">
        <v>0.0</v>
      </c>
      <c r="H4377" s="10"/>
    </row>
    <row r="4378">
      <c r="A4378" s="5" t="s">
        <v>4490</v>
      </c>
      <c r="B4378" s="5">
        <v>11.0</v>
      </c>
      <c r="C4378" s="5">
        <v>5.0</v>
      </c>
      <c r="D4378" s="6" t="s">
        <v>4502</v>
      </c>
      <c r="E4378" s="7"/>
      <c r="F4378" s="8">
        <v>1.0</v>
      </c>
      <c r="H4378" s="10"/>
    </row>
    <row r="4379">
      <c r="A4379" s="5" t="s">
        <v>4490</v>
      </c>
      <c r="B4379" s="5">
        <v>12.0</v>
      </c>
      <c r="C4379" s="5">
        <v>6.0</v>
      </c>
      <c r="D4379" s="6" t="s">
        <v>4503</v>
      </c>
      <c r="E4379" s="7"/>
      <c r="F4379" s="8">
        <v>0.0</v>
      </c>
      <c r="H4379" s="10"/>
    </row>
    <row r="4380">
      <c r="A4380" s="5" t="s">
        <v>4490</v>
      </c>
      <c r="B4380" s="5">
        <v>13.0</v>
      </c>
      <c r="C4380" s="5">
        <v>6.0</v>
      </c>
      <c r="D4380" s="6" t="s">
        <v>4504</v>
      </c>
      <c r="E4380" s="7"/>
      <c r="F4380" s="8">
        <v>1.0</v>
      </c>
      <c r="H4380" s="10"/>
    </row>
    <row r="4381">
      <c r="A4381" s="5" t="s">
        <v>4490</v>
      </c>
      <c r="B4381" s="5">
        <v>14.0</v>
      </c>
      <c r="C4381" s="5">
        <v>7.0</v>
      </c>
      <c r="D4381" s="6" t="s">
        <v>4505</v>
      </c>
      <c r="E4381" s="7"/>
      <c r="F4381" s="8">
        <v>0.0</v>
      </c>
      <c r="H4381" s="10"/>
    </row>
    <row r="4382">
      <c r="A4382" s="5" t="s">
        <v>4490</v>
      </c>
      <c r="B4382" s="5">
        <v>15.0</v>
      </c>
      <c r="C4382" s="5">
        <v>7.0</v>
      </c>
      <c r="D4382" s="6" t="s">
        <v>4506</v>
      </c>
      <c r="E4382" s="7"/>
      <c r="F4382" s="8">
        <v>1.0</v>
      </c>
      <c r="H4382" s="10"/>
    </row>
    <row r="4383">
      <c r="A4383" s="5" t="s">
        <v>4490</v>
      </c>
      <c r="B4383" s="5">
        <v>16.0</v>
      </c>
      <c r="C4383" s="5">
        <v>8.0</v>
      </c>
      <c r="D4383" s="6" t="s">
        <v>4507</v>
      </c>
      <c r="E4383" s="7"/>
      <c r="F4383" s="8">
        <v>0.0</v>
      </c>
      <c r="H4383" s="10"/>
    </row>
    <row r="4384">
      <c r="A4384" s="5" t="s">
        <v>4490</v>
      </c>
      <c r="B4384" s="5">
        <v>17.0</v>
      </c>
      <c r="C4384" s="5">
        <v>8.0</v>
      </c>
      <c r="D4384" s="6" t="s">
        <v>4508</v>
      </c>
      <c r="E4384" s="7"/>
      <c r="F4384" s="8">
        <v>1.0</v>
      </c>
      <c r="H4384" s="10"/>
    </row>
    <row r="4385">
      <c r="A4385" s="5" t="s">
        <v>4490</v>
      </c>
      <c r="B4385" s="5">
        <v>18.0</v>
      </c>
      <c r="C4385" s="5">
        <v>9.0</v>
      </c>
      <c r="D4385" s="6" t="s">
        <v>4509</v>
      </c>
      <c r="E4385" s="7"/>
      <c r="F4385" s="8">
        <v>0.0</v>
      </c>
      <c r="H4385" s="10"/>
    </row>
    <row r="4386">
      <c r="A4386" s="5" t="s">
        <v>4490</v>
      </c>
      <c r="B4386" s="5">
        <v>19.0</v>
      </c>
      <c r="C4386" s="5">
        <v>9.0</v>
      </c>
      <c r="D4386" s="6" t="s">
        <v>4510</v>
      </c>
      <c r="E4386" s="7"/>
      <c r="F4386" s="8">
        <v>1.0</v>
      </c>
      <c r="H4386" s="10"/>
    </row>
    <row r="4387">
      <c r="A4387" s="5" t="s">
        <v>4511</v>
      </c>
      <c r="B4387" s="5">
        <v>0.0</v>
      </c>
      <c r="C4387" s="5">
        <v>0.0</v>
      </c>
      <c r="D4387" s="6" t="s">
        <v>4512</v>
      </c>
      <c r="E4387" s="7"/>
      <c r="F4387" s="8">
        <v>0.0</v>
      </c>
      <c r="H4387" s="10"/>
    </row>
    <row r="4388">
      <c r="A4388" s="5" t="s">
        <v>4511</v>
      </c>
      <c r="B4388" s="5">
        <v>1.0</v>
      </c>
      <c r="C4388" s="5">
        <v>0.0</v>
      </c>
      <c r="D4388" s="6" t="s">
        <v>4513</v>
      </c>
      <c r="E4388" s="7"/>
      <c r="F4388" s="8">
        <v>1.0</v>
      </c>
      <c r="H4388" s="10"/>
    </row>
    <row r="4389">
      <c r="A4389" s="5" t="s">
        <v>4511</v>
      </c>
      <c r="B4389" s="5">
        <v>2.0</v>
      </c>
      <c r="C4389" s="5">
        <v>1.0</v>
      </c>
      <c r="D4389" s="6" t="s">
        <v>4514</v>
      </c>
      <c r="E4389" s="7"/>
      <c r="F4389" s="8">
        <v>0.0</v>
      </c>
      <c r="H4389" s="10"/>
    </row>
    <row r="4390">
      <c r="A4390" s="5" t="s">
        <v>4511</v>
      </c>
      <c r="B4390" s="5">
        <v>3.0</v>
      </c>
      <c r="C4390" s="5">
        <v>1.0</v>
      </c>
      <c r="D4390" s="6" t="s">
        <v>4515</v>
      </c>
      <c r="E4390" s="7"/>
      <c r="F4390" s="8">
        <v>1.0</v>
      </c>
      <c r="H4390" s="10"/>
    </row>
    <row r="4391">
      <c r="A4391" s="5" t="s">
        <v>4511</v>
      </c>
      <c r="B4391" s="5">
        <v>4.0</v>
      </c>
      <c r="C4391" s="5">
        <v>2.0</v>
      </c>
      <c r="D4391" s="6" t="s">
        <v>4516</v>
      </c>
      <c r="E4391" s="7"/>
      <c r="F4391" s="8">
        <v>0.0</v>
      </c>
      <c r="H4391" s="10"/>
    </row>
    <row r="4392">
      <c r="A4392" s="5" t="s">
        <v>4511</v>
      </c>
      <c r="B4392" s="5">
        <v>5.0</v>
      </c>
      <c r="C4392" s="5">
        <v>2.0</v>
      </c>
      <c r="D4392" s="6" t="s">
        <v>4517</v>
      </c>
      <c r="E4392" s="7"/>
      <c r="F4392" s="8">
        <v>1.0</v>
      </c>
      <c r="H4392" s="10"/>
    </row>
    <row r="4393">
      <c r="A4393" s="5" t="s">
        <v>4511</v>
      </c>
      <c r="B4393" s="5">
        <v>6.0</v>
      </c>
      <c r="C4393" s="5">
        <v>3.0</v>
      </c>
      <c r="D4393" s="6" t="s">
        <v>4518</v>
      </c>
      <c r="E4393" s="7"/>
      <c r="F4393" s="8">
        <v>0.0</v>
      </c>
      <c r="H4393" s="10"/>
    </row>
    <row r="4394">
      <c r="A4394" s="5" t="s">
        <v>4511</v>
      </c>
      <c r="B4394" s="5">
        <v>7.0</v>
      </c>
      <c r="C4394" s="5">
        <v>3.0</v>
      </c>
      <c r="D4394" s="6" t="s">
        <v>4519</v>
      </c>
      <c r="E4394" s="7"/>
      <c r="F4394" s="8">
        <v>1.0</v>
      </c>
      <c r="H4394" s="10"/>
    </row>
    <row r="4395">
      <c r="A4395" s="5" t="s">
        <v>4511</v>
      </c>
      <c r="B4395" s="5">
        <v>8.0</v>
      </c>
      <c r="C4395" s="5">
        <v>4.0</v>
      </c>
      <c r="D4395" s="6" t="s">
        <v>4520</v>
      </c>
      <c r="E4395" s="7"/>
      <c r="F4395" s="8">
        <v>0.0</v>
      </c>
      <c r="H4395" s="10"/>
    </row>
    <row r="4396">
      <c r="A4396" s="5" t="s">
        <v>4511</v>
      </c>
      <c r="B4396" s="5">
        <v>9.0</v>
      </c>
      <c r="C4396" s="5">
        <v>4.0</v>
      </c>
      <c r="D4396" s="6" t="s">
        <v>4521</v>
      </c>
      <c r="E4396" s="7"/>
      <c r="F4396" s="8">
        <v>1.0</v>
      </c>
      <c r="H4396" s="10"/>
    </row>
    <row r="4397">
      <c r="A4397" s="5" t="s">
        <v>4511</v>
      </c>
      <c r="B4397" s="5">
        <v>10.0</v>
      </c>
      <c r="C4397" s="5">
        <v>5.0</v>
      </c>
      <c r="D4397" s="6" t="s">
        <v>4522</v>
      </c>
      <c r="E4397" s="7"/>
      <c r="F4397" s="8">
        <v>0.0</v>
      </c>
      <c r="H4397" s="10"/>
    </row>
    <row r="4398">
      <c r="A4398" s="5" t="s">
        <v>4511</v>
      </c>
      <c r="B4398" s="5">
        <v>11.0</v>
      </c>
      <c r="C4398" s="5">
        <v>5.0</v>
      </c>
      <c r="D4398" s="6" t="s">
        <v>4523</v>
      </c>
      <c r="E4398" s="7"/>
      <c r="F4398" s="8">
        <v>1.0</v>
      </c>
      <c r="H4398" s="10"/>
    </row>
    <row r="4399">
      <c r="A4399" s="5" t="s">
        <v>4511</v>
      </c>
      <c r="B4399" s="5">
        <v>12.0</v>
      </c>
      <c r="C4399" s="5">
        <v>6.0</v>
      </c>
      <c r="D4399" s="6" t="s">
        <v>4524</v>
      </c>
      <c r="E4399" s="7"/>
      <c r="F4399" s="8">
        <v>0.0</v>
      </c>
      <c r="H4399" s="10"/>
    </row>
    <row r="4400">
      <c r="A4400" s="5" t="s">
        <v>4511</v>
      </c>
      <c r="B4400" s="5">
        <v>13.0</v>
      </c>
      <c r="C4400" s="5">
        <v>6.0</v>
      </c>
      <c r="D4400" s="6" t="s">
        <v>4525</v>
      </c>
      <c r="E4400" s="7"/>
      <c r="F4400" s="8">
        <v>1.0</v>
      </c>
      <c r="H4400" s="10"/>
    </row>
    <row r="4401">
      <c r="A4401" s="5" t="s">
        <v>4511</v>
      </c>
      <c r="B4401" s="5">
        <v>14.0</v>
      </c>
      <c r="C4401" s="5">
        <v>7.0</v>
      </c>
      <c r="D4401" s="6" t="s">
        <v>4526</v>
      </c>
      <c r="E4401" s="7"/>
      <c r="F4401" s="8">
        <v>0.0</v>
      </c>
      <c r="H4401" s="10"/>
    </row>
    <row r="4402">
      <c r="A4402" s="5" t="s">
        <v>4511</v>
      </c>
      <c r="B4402" s="5">
        <v>15.0</v>
      </c>
      <c r="C4402" s="5">
        <v>7.0</v>
      </c>
      <c r="D4402" s="6" t="s">
        <v>4527</v>
      </c>
      <c r="E4402" s="7"/>
      <c r="F4402" s="8">
        <v>1.0</v>
      </c>
      <c r="H4402" s="10"/>
    </row>
    <row r="4403">
      <c r="A4403" s="5" t="s">
        <v>4511</v>
      </c>
      <c r="B4403" s="5">
        <v>16.0</v>
      </c>
      <c r="C4403" s="5">
        <v>8.0</v>
      </c>
      <c r="D4403" s="6" t="s">
        <v>4528</v>
      </c>
      <c r="E4403" s="7"/>
      <c r="F4403" s="8">
        <v>0.0</v>
      </c>
      <c r="H4403" s="10"/>
    </row>
    <row r="4404">
      <c r="A4404" s="5" t="s">
        <v>4511</v>
      </c>
      <c r="B4404" s="5">
        <v>17.0</v>
      </c>
      <c r="C4404" s="5">
        <v>8.0</v>
      </c>
      <c r="D4404" s="6" t="s">
        <v>4529</v>
      </c>
      <c r="E4404" s="7"/>
      <c r="F4404" s="8">
        <v>1.0</v>
      </c>
      <c r="H4404" s="10"/>
    </row>
    <row r="4405">
      <c r="A4405" s="5" t="s">
        <v>4511</v>
      </c>
      <c r="B4405" s="5">
        <v>18.0</v>
      </c>
      <c r="C4405" s="5">
        <v>9.0</v>
      </c>
      <c r="D4405" s="6" t="s">
        <v>4530</v>
      </c>
      <c r="E4405" s="7"/>
      <c r="F4405" s="8">
        <v>0.0</v>
      </c>
      <c r="H4405" s="10"/>
    </row>
    <row r="4406">
      <c r="A4406" s="5" t="s">
        <v>4511</v>
      </c>
      <c r="B4406" s="5">
        <v>19.0</v>
      </c>
      <c r="C4406" s="5">
        <v>9.0</v>
      </c>
      <c r="D4406" s="6" t="s">
        <v>4531</v>
      </c>
      <c r="E4406" s="7"/>
      <c r="F4406" s="8">
        <v>1.0</v>
      </c>
      <c r="H4406" s="10"/>
    </row>
    <row r="4407">
      <c r="A4407" s="5" t="s">
        <v>4532</v>
      </c>
      <c r="B4407" s="5">
        <v>0.0</v>
      </c>
      <c r="C4407" s="5">
        <v>0.0</v>
      </c>
      <c r="D4407" s="6" t="s">
        <v>206</v>
      </c>
      <c r="E4407" s="7"/>
      <c r="F4407" s="8">
        <v>0.0</v>
      </c>
      <c r="H4407" s="10"/>
    </row>
    <row r="4408">
      <c r="A4408" s="5" t="s">
        <v>4532</v>
      </c>
      <c r="B4408" s="5">
        <v>1.0</v>
      </c>
      <c r="C4408" s="5">
        <v>0.0</v>
      </c>
      <c r="D4408" s="6" t="s">
        <v>3196</v>
      </c>
      <c r="E4408" s="7"/>
      <c r="F4408" s="8">
        <v>1.0</v>
      </c>
      <c r="H4408" s="10"/>
    </row>
    <row r="4409">
      <c r="A4409" s="5" t="s">
        <v>4532</v>
      </c>
      <c r="B4409" s="5">
        <v>2.0</v>
      </c>
      <c r="C4409" s="5">
        <v>1.0</v>
      </c>
      <c r="D4409" s="6" t="s">
        <v>4533</v>
      </c>
      <c r="E4409" s="7"/>
      <c r="F4409" s="8">
        <v>0.0</v>
      </c>
      <c r="H4409" s="10"/>
    </row>
    <row r="4410">
      <c r="A4410" s="5" t="s">
        <v>4532</v>
      </c>
      <c r="B4410" s="5">
        <v>3.0</v>
      </c>
      <c r="C4410" s="5">
        <v>1.0</v>
      </c>
      <c r="D4410" s="6" t="s">
        <v>4534</v>
      </c>
      <c r="E4410" s="7"/>
      <c r="F4410" s="8">
        <v>1.0</v>
      </c>
      <c r="H4410" s="10"/>
    </row>
    <row r="4411">
      <c r="A4411" s="5" t="s">
        <v>4532</v>
      </c>
      <c r="B4411" s="5">
        <v>4.0</v>
      </c>
      <c r="C4411" s="5">
        <v>2.0</v>
      </c>
      <c r="D4411" s="6" t="s">
        <v>4535</v>
      </c>
      <c r="E4411" s="7"/>
      <c r="F4411" s="8">
        <v>0.0</v>
      </c>
      <c r="H4411" s="10"/>
    </row>
    <row r="4412">
      <c r="A4412" s="5" t="s">
        <v>4532</v>
      </c>
      <c r="B4412" s="5">
        <v>5.0</v>
      </c>
      <c r="C4412" s="5">
        <v>2.0</v>
      </c>
      <c r="D4412" s="6" t="s">
        <v>4536</v>
      </c>
      <c r="E4412" s="7"/>
      <c r="F4412" s="8">
        <v>1.0</v>
      </c>
      <c r="H4412" s="10"/>
    </row>
    <row r="4413">
      <c r="A4413" s="5" t="s">
        <v>4532</v>
      </c>
      <c r="B4413" s="5">
        <v>6.0</v>
      </c>
      <c r="C4413" s="5">
        <v>3.0</v>
      </c>
      <c r="D4413" s="6" t="s">
        <v>4537</v>
      </c>
      <c r="E4413" s="7"/>
      <c r="F4413" s="8">
        <v>0.0</v>
      </c>
      <c r="H4413" s="10"/>
    </row>
    <row r="4414">
      <c r="A4414" s="5" t="s">
        <v>4532</v>
      </c>
      <c r="B4414" s="5">
        <v>7.0</v>
      </c>
      <c r="C4414" s="5">
        <v>3.0</v>
      </c>
      <c r="D4414" s="6" t="s">
        <v>4538</v>
      </c>
      <c r="E4414" s="7"/>
      <c r="F4414" s="8">
        <v>1.0</v>
      </c>
      <c r="H4414" s="10"/>
    </row>
    <row r="4415">
      <c r="A4415" s="5" t="s">
        <v>4532</v>
      </c>
      <c r="B4415" s="5">
        <v>8.0</v>
      </c>
      <c r="C4415" s="5">
        <v>4.0</v>
      </c>
      <c r="D4415" s="6" t="s">
        <v>4539</v>
      </c>
      <c r="E4415" s="7"/>
      <c r="F4415" s="8">
        <v>0.0</v>
      </c>
      <c r="H4415" s="10"/>
    </row>
    <row r="4416">
      <c r="A4416" s="5" t="s">
        <v>4532</v>
      </c>
      <c r="B4416" s="5">
        <v>9.0</v>
      </c>
      <c r="C4416" s="5">
        <v>4.0</v>
      </c>
      <c r="D4416" s="6" t="s">
        <v>4540</v>
      </c>
      <c r="E4416" s="7"/>
      <c r="F4416" s="8">
        <v>1.0</v>
      </c>
      <c r="H4416" s="10"/>
    </row>
    <row r="4417">
      <c r="A4417" s="5" t="s">
        <v>4532</v>
      </c>
      <c r="B4417" s="5">
        <v>10.0</v>
      </c>
      <c r="C4417" s="5">
        <v>5.0</v>
      </c>
      <c r="D4417" s="6" t="s">
        <v>4541</v>
      </c>
      <c r="E4417" s="7"/>
      <c r="F4417" s="8">
        <v>0.0</v>
      </c>
      <c r="H4417" s="10"/>
    </row>
    <row r="4418">
      <c r="A4418" s="5" t="s">
        <v>4532</v>
      </c>
      <c r="B4418" s="5">
        <v>11.0</v>
      </c>
      <c r="C4418" s="5">
        <v>5.0</v>
      </c>
      <c r="D4418" s="6" t="s">
        <v>4542</v>
      </c>
      <c r="E4418" s="7"/>
      <c r="F4418" s="8">
        <v>1.0</v>
      </c>
      <c r="H4418" s="10"/>
    </row>
    <row r="4419">
      <c r="A4419" s="5" t="s">
        <v>4532</v>
      </c>
      <c r="B4419" s="5">
        <v>12.0</v>
      </c>
      <c r="C4419" s="5">
        <v>6.0</v>
      </c>
      <c r="D4419" s="6" t="s">
        <v>4543</v>
      </c>
      <c r="E4419" s="7"/>
      <c r="F4419" s="8">
        <v>0.0</v>
      </c>
      <c r="H4419" s="10"/>
    </row>
    <row r="4420">
      <c r="A4420" s="5" t="s">
        <v>4532</v>
      </c>
      <c r="B4420" s="5">
        <v>13.0</v>
      </c>
      <c r="C4420" s="5">
        <v>6.0</v>
      </c>
      <c r="D4420" s="6" t="s">
        <v>4544</v>
      </c>
      <c r="E4420" s="7"/>
      <c r="F4420" s="8">
        <v>1.0</v>
      </c>
      <c r="H4420" s="10"/>
    </row>
    <row r="4421">
      <c r="A4421" s="5" t="s">
        <v>4532</v>
      </c>
      <c r="B4421" s="5">
        <v>14.0</v>
      </c>
      <c r="C4421" s="5">
        <v>7.0</v>
      </c>
      <c r="D4421" s="6" t="s">
        <v>4545</v>
      </c>
      <c r="E4421" s="7"/>
      <c r="F4421" s="8">
        <v>0.0</v>
      </c>
      <c r="H4421" s="10"/>
    </row>
    <row r="4422">
      <c r="A4422" s="5" t="s">
        <v>4532</v>
      </c>
      <c r="B4422" s="5">
        <v>15.0</v>
      </c>
      <c r="C4422" s="5">
        <v>7.0</v>
      </c>
      <c r="D4422" s="6" t="s">
        <v>4546</v>
      </c>
      <c r="E4422" s="7"/>
      <c r="F4422" s="8">
        <v>1.0</v>
      </c>
      <c r="H4422" s="10"/>
    </row>
    <row r="4423">
      <c r="A4423" s="5" t="s">
        <v>4532</v>
      </c>
      <c r="B4423" s="5">
        <v>16.0</v>
      </c>
      <c r="C4423" s="5">
        <v>8.0</v>
      </c>
      <c r="D4423" s="6" t="s">
        <v>4547</v>
      </c>
      <c r="E4423" s="7"/>
      <c r="F4423" s="8">
        <v>0.0</v>
      </c>
      <c r="H4423" s="10"/>
    </row>
    <row r="4424">
      <c r="A4424" s="5" t="s">
        <v>4532</v>
      </c>
      <c r="B4424" s="5">
        <v>17.0</v>
      </c>
      <c r="C4424" s="5">
        <v>8.0</v>
      </c>
      <c r="D4424" s="6" t="s">
        <v>4548</v>
      </c>
      <c r="E4424" s="7"/>
      <c r="F4424" s="8">
        <v>1.0</v>
      </c>
      <c r="H4424" s="10"/>
    </row>
    <row r="4425">
      <c r="A4425" s="5" t="s">
        <v>4532</v>
      </c>
      <c r="B4425" s="5">
        <v>18.0</v>
      </c>
      <c r="C4425" s="5">
        <v>9.0</v>
      </c>
      <c r="D4425" s="6" t="s">
        <v>4549</v>
      </c>
      <c r="E4425" s="7"/>
      <c r="F4425" s="8">
        <v>0.0</v>
      </c>
      <c r="H4425" s="10"/>
    </row>
    <row r="4426">
      <c r="A4426" s="5" t="s">
        <v>4532</v>
      </c>
      <c r="B4426" s="5">
        <v>19.0</v>
      </c>
      <c r="C4426" s="5">
        <v>9.0</v>
      </c>
      <c r="D4426" s="6" t="s">
        <v>4550</v>
      </c>
      <c r="E4426" s="7"/>
      <c r="F4426" s="8">
        <v>1.0</v>
      </c>
      <c r="H4426" s="10"/>
    </row>
    <row r="4427">
      <c r="A4427" s="5" t="s">
        <v>4532</v>
      </c>
      <c r="B4427" s="5">
        <v>20.0</v>
      </c>
      <c r="C4427" s="5">
        <v>10.0</v>
      </c>
      <c r="D4427" s="6" t="s">
        <v>4551</v>
      </c>
      <c r="E4427" s="7"/>
      <c r="F4427" s="8">
        <v>0.0</v>
      </c>
      <c r="H4427" s="10"/>
    </row>
    <row r="4428">
      <c r="A4428" s="5" t="s">
        <v>4552</v>
      </c>
      <c r="B4428" s="5">
        <v>0.0</v>
      </c>
      <c r="C4428" s="5">
        <v>0.0</v>
      </c>
      <c r="D4428" s="6" t="s">
        <v>1107</v>
      </c>
      <c r="E4428" s="7"/>
      <c r="F4428" s="8">
        <v>0.0</v>
      </c>
      <c r="H4428" s="10"/>
    </row>
    <row r="4429">
      <c r="A4429" s="5" t="s">
        <v>4552</v>
      </c>
      <c r="B4429" s="5">
        <v>1.0</v>
      </c>
      <c r="C4429" s="5">
        <v>0.0</v>
      </c>
      <c r="D4429" s="6" t="s">
        <v>206</v>
      </c>
      <c r="E4429" s="7"/>
      <c r="F4429" s="8">
        <v>1.0</v>
      </c>
      <c r="H4429" s="10"/>
    </row>
    <row r="4430">
      <c r="A4430" s="5" t="s">
        <v>4552</v>
      </c>
      <c r="B4430" s="5">
        <v>2.0</v>
      </c>
      <c r="C4430" s="5">
        <v>1.0</v>
      </c>
      <c r="D4430" s="6" t="s">
        <v>1233</v>
      </c>
      <c r="E4430" s="7"/>
      <c r="F4430" s="8">
        <v>0.0</v>
      </c>
      <c r="H4430" s="10"/>
    </row>
    <row r="4431">
      <c r="A4431" s="5" t="s">
        <v>4552</v>
      </c>
      <c r="B4431" s="5">
        <v>3.0</v>
      </c>
      <c r="C4431" s="5">
        <v>1.0</v>
      </c>
      <c r="D4431" s="6" t="s">
        <v>4553</v>
      </c>
      <c r="E4431" s="7"/>
      <c r="F4431" s="8">
        <v>1.0</v>
      </c>
      <c r="H4431" s="10"/>
    </row>
    <row r="4432">
      <c r="A4432" s="5" t="s">
        <v>4552</v>
      </c>
      <c r="B4432" s="5">
        <v>4.0</v>
      </c>
      <c r="C4432" s="5">
        <v>2.0</v>
      </c>
      <c r="D4432" s="6" t="s">
        <v>4554</v>
      </c>
      <c r="E4432" s="7"/>
      <c r="F4432" s="8">
        <v>0.0</v>
      </c>
      <c r="H4432" s="10"/>
    </row>
    <row r="4433">
      <c r="A4433" s="5" t="s">
        <v>4552</v>
      </c>
      <c r="B4433" s="5">
        <v>5.0</v>
      </c>
      <c r="C4433" s="5">
        <v>2.0</v>
      </c>
      <c r="D4433" s="6" t="s">
        <v>4555</v>
      </c>
      <c r="E4433" s="7"/>
      <c r="F4433" s="8">
        <v>1.0</v>
      </c>
      <c r="H4433" s="10"/>
    </row>
    <row r="4434">
      <c r="A4434" s="5" t="s">
        <v>4552</v>
      </c>
      <c r="B4434" s="5">
        <v>6.0</v>
      </c>
      <c r="C4434" s="5">
        <v>3.0</v>
      </c>
      <c r="D4434" s="6" t="s">
        <v>4556</v>
      </c>
      <c r="E4434" s="7"/>
      <c r="F4434" s="8">
        <v>0.0</v>
      </c>
      <c r="H4434" s="10"/>
    </row>
    <row r="4435">
      <c r="A4435" s="5" t="s">
        <v>4552</v>
      </c>
      <c r="B4435" s="5">
        <v>7.0</v>
      </c>
      <c r="C4435" s="5">
        <v>3.0</v>
      </c>
      <c r="D4435" s="6" t="s">
        <v>4557</v>
      </c>
      <c r="E4435" s="7"/>
      <c r="F4435" s="8">
        <v>1.0</v>
      </c>
      <c r="H4435" s="10"/>
    </row>
    <row r="4436">
      <c r="A4436" s="5" t="s">
        <v>4552</v>
      </c>
      <c r="B4436" s="5">
        <v>8.0</v>
      </c>
      <c r="C4436" s="5">
        <v>4.0</v>
      </c>
      <c r="D4436" s="6" t="s">
        <v>4558</v>
      </c>
      <c r="E4436" s="7"/>
      <c r="F4436" s="8">
        <v>0.0</v>
      </c>
      <c r="H4436" s="10"/>
    </row>
    <row r="4437">
      <c r="A4437" s="5" t="s">
        <v>4552</v>
      </c>
      <c r="B4437" s="5">
        <v>9.0</v>
      </c>
      <c r="C4437" s="5">
        <v>4.0</v>
      </c>
      <c r="D4437" s="6" t="s">
        <v>4331</v>
      </c>
      <c r="E4437" s="7"/>
      <c r="F4437" s="8">
        <v>1.0</v>
      </c>
      <c r="H4437" s="10"/>
    </row>
    <row r="4438">
      <c r="A4438" s="5" t="s">
        <v>4552</v>
      </c>
      <c r="B4438" s="5">
        <v>10.0</v>
      </c>
      <c r="C4438" s="5">
        <v>5.0</v>
      </c>
      <c r="D4438" s="6" t="s">
        <v>4559</v>
      </c>
      <c r="E4438" s="7"/>
      <c r="F4438" s="8">
        <v>0.0</v>
      </c>
      <c r="H4438" s="10"/>
    </row>
    <row r="4439">
      <c r="A4439" s="5" t="s">
        <v>4552</v>
      </c>
      <c r="B4439" s="5">
        <v>11.0</v>
      </c>
      <c r="C4439" s="5">
        <v>5.0</v>
      </c>
      <c r="D4439" s="6" t="s">
        <v>4560</v>
      </c>
      <c r="E4439" s="7"/>
      <c r="F4439" s="8">
        <v>1.0</v>
      </c>
      <c r="H4439" s="10"/>
    </row>
    <row r="4440">
      <c r="A4440" s="5" t="s">
        <v>4552</v>
      </c>
      <c r="B4440" s="5">
        <v>12.0</v>
      </c>
      <c r="C4440" s="5">
        <v>6.0</v>
      </c>
      <c r="D4440" s="6" t="s">
        <v>4561</v>
      </c>
      <c r="E4440" s="7"/>
      <c r="F4440" s="8">
        <v>0.0</v>
      </c>
      <c r="H4440" s="10"/>
    </row>
    <row r="4441">
      <c r="A4441" s="5" t="s">
        <v>4552</v>
      </c>
      <c r="B4441" s="5">
        <v>13.0</v>
      </c>
      <c r="C4441" s="5">
        <v>6.0</v>
      </c>
      <c r="D4441" s="6" t="s">
        <v>4562</v>
      </c>
      <c r="E4441" s="7"/>
      <c r="F4441" s="8">
        <v>1.0</v>
      </c>
      <c r="H4441" s="10"/>
    </row>
    <row r="4442">
      <c r="A4442" s="5" t="s">
        <v>4552</v>
      </c>
      <c r="B4442" s="5">
        <v>14.0</v>
      </c>
      <c r="C4442" s="5">
        <v>7.0</v>
      </c>
      <c r="D4442" s="6" t="s">
        <v>4563</v>
      </c>
      <c r="E4442" s="7"/>
      <c r="F4442" s="8">
        <v>0.0</v>
      </c>
      <c r="H4442" s="10"/>
    </row>
    <row r="4443">
      <c r="A4443" s="5" t="s">
        <v>4552</v>
      </c>
      <c r="B4443" s="5">
        <v>15.0</v>
      </c>
      <c r="C4443" s="5">
        <v>7.0</v>
      </c>
      <c r="D4443" s="6" t="s">
        <v>4564</v>
      </c>
      <c r="E4443" s="7"/>
      <c r="F4443" s="8">
        <v>1.0</v>
      </c>
      <c r="H4443" s="10"/>
    </row>
    <row r="4444">
      <c r="A4444" s="5" t="s">
        <v>4552</v>
      </c>
      <c r="B4444" s="5">
        <v>16.0</v>
      </c>
      <c r="C4444" s="5">
        <v>8.0</v>
      </c>
      <c r="D4444" s="6" t="s">
        <v>4565</v>
      </c>
      <c r="E4444" s="7"/>
      <c r="F4444" s="8">
        <v>0.0</v>
      </c>
      <c r="H4444" s="10"/>
    </row>
    <row r="4445">
      <c r="A4445" s="5" t="s">
        <v>4552</v>
      </c>
      <c r="B4445" s="5">
        <v>17.0</v>
      </c>
      <c r="C4445" s="5">
        <v>8.0</v>
      </c>
      <c r="D4445" s="6" t="s">
        <v>4566</v>
      </c>
      <c r="E4445" s="7"/>
      <c r="F4445" s="8">
        <v>1.0</v>
      </c>
      <c r="H4445" s="10"/>
    </row>
    <row r="4446">
      <c r="A4446" s="5" t="s">
        <v>4552</v>
      </c>
      <c r="B4446" s="5">
        <v>18.0</v>
      </c>
      <c r="C4446" s="5">
        <v>9.0</v>
      </c>
      <c r="D4446" s="6" t="s">
        <v>4567</v>
      </c>
      <c r="E4446" s="7"/>
      <c r="F4446" s="8">
        <v>0.0</v>
      </c>
      <c r="H4446" s="10"/>
    </row>
    <row r="4447">
      <c r="A4447" s="5" t="s">
        <v>4552</v>
      </c>
      <c r="B4447" s="5">
        <v>19.0</v>
      </c>
      <c r="C4447" s="5">
        <v>9.0</v>
      </c>
      <c r="D4447" s="6" t="s">
        <v>4568</v>
      </c>
      <c r="E4447" s="7"/>
      <c r="F4447" s="8">
        <v>1.0</v>
      </c>
      <c r="H4447" s="10"/>
    </row>
    <row r="4448">
      <c r="A4448" s="5" t="s">
        <v>4569</v>
      </c>
      <c r="B4448" s="5">
        <v>0.0</v>
      </c>
      <c r="C4448" s="5">
        <v>0.0</v>
      </c>
      <c r="D4448" s="6" t="s">
        <v>4570</v>
      </c>
      <c r="E4448" s="7"/>
      <c r="F4448" s="8">
        <v>0.0</v>
      </c>
      <c r="H4448" s="10"/>
    </row>
    <row r="4449">
      <c r="A4449" s="5" t="s">
        <v>4569</v>
      </c>
      <c r="B4449" s="5">
        <v>1.0</v>
      </c>
      <c r="C4449" s="5">
        <v>0.0</v>
      </c>
      <c r="D4449" s="6" t="s">
        <v>4571</v>
      </c>
      <c r="E4449" s="7"/>
      <c r="F4449" s="8">
        <v>1.0</v>
      </c>
      <c r="H4449" s="10"/>
    </row>
    <row r="4450">
      <c r="A4450" s="5" t="s">
        <v>4569</v>
      </c>
      <c r="B4450" s="5">
        <v>2.0</v>
      </c>
      <c r="C4450" s="5">
        <v>1.0</v>
      </c>
      <c r="D4450" s="6" t="s">
        <v>4572</v>
      </c>
      <c r="E4450" s="7"/>
      <c r="F4450" s="8">
        <v>0.0</v>
      </c>
      <c r="H4450" s="10"/>
    </row>
    <row r="4451">
      <c r="A4451" s="5" t="s">
        <v>4569</v>
      </c>
      <c r="B4451" s="5">
        <v>3.0</v>
      </c>
      <c r="C4451" s="5">
        <v>1.0</v>
      </c>
      <c r="D4451" s="6" t="s">
        <v>4573</v>
      </c>
      <c r="E4451" s="7"/>
      <c r="F4451" s="8">
        <v>1.0</v>
      </c>
      <c r="H4451" s="10"/>
    </row>
    <row r="4452">
      <c r="A4452" s="5" t="s">
        <v>4569</v>
      </c>
      <c r="B4452" s="5">
        <v>4.0</v>
      </c>
      <c r="C4452" s="5">
        <v>2.0</v>
      </c>
      <c r="D4452" s="6" t="s">
        <v>137</v>
      </c>
      <c r="E4452" s="7"/>
      <c r="F4452" s="8">
        <v>0.0</v>
      </c>
      <c r="H4452" s="10"/>
    </row>
    <row r="4453">
      <c r="A4453" s="5" t="s">
        <v>4569</v>
      </c>
      <c r="B4453" s="5">
        <v>5.0</v>
      </c>
      <c r="C4453" s="5">
        <v>2.0</v>
      </c>
      <c r="D4453" s="6" t="s">
        <v>4574</v>
      </c>
      <c r="E4453" s="7"/>
      <c r="F4453" s="8">
        <v>1.0</v>
      </c>
      <c r="H4453" s="10"/>
    </row>
    <row r="4454">
      <c r="A4454" s="5" t="s">
        <v>4569</v>
      </c>
      <c r="B4454" s="5">
        <v>6.0</v>
      </c>
      <c r="C4454" s="5">
        <v>3.0</v>
      </c>
      <c r="D4454" s="6" t="s">
        <v>137</v>
      </c>
      <c r="E4454" s="7"/>
      <c r="F4454" s="8">
        <v>0.0</v>
      </c>
      <c r="H4454" s="10"/>
    </row>
    <row r="4455">
      <c r="A4455" s="5" t="s">
        <v>4569</v>
      </c>
      <c r="B4455" s="5">
        <v>7.0</v>
      </c>
      <c r="C4455" s="5">
        <v>3.0</v>
      </c>
      <c r="D4455" s="6" t="s">
        <v>4575</v>
      </c>
      <c r="E4455" s="7"/>
      <c r="F4455" s="8">
        <v>1.0</v>
      </c>
      <c r="H4455" s="10"/>
    </row>
    <row r="4456">
      <c r="A4456" s="5" t="s">
        <v>4569</v>
      </c>
      <c r="B4456" s="5">
        <v>8.0</v>
      </c>
      <c r="C4456" s="5">
        <v>4.0</v>
      </c>
      <c r="D4456" s="6" t="s">
        <v>4576</v>
      </c>
      <c r="E4456" s="7"/>
      <c r="F4456" s="8">
        <v>0.0</v>
      </c>
      <c r="H4456" s="10"/>
    </row>
    <row r="4457">
      <c r="A4457" s="5" t="s">
        <v>4569</v>
      </c>
      <c r="B4457" s="5">
        <v>9.0</v>
      </c>
      <c r="C4457" s="5">
        <v>4.0</v>
      </c>
      <c r="D4457" s="6" t="s">
        <v>4577</v>
      </c>
      <c r="E4457" s="7"/>
      <c r="F4457" s="8">
        <v>1.0</v>
      </c>
      <c r="H4457" s="10"/>
    </row>
    <row r="4458">
      <c r="A4458" s="5" t="s">
        <v>4569</v>
      </c>
      <c r="B4458" s="5">
        <v>10.0</v>
      </c>
      <c r="C4458" s="5">
        <v>5.0</v>
      </c>
      <c r="D4458" s="6" t="s">
        <v>4578</v>
      </c>
      <c r="E4458" s="7"/>
      <c r="F4458" s="8">
        <v>0.0</v>
      </c>
      <c r="H4458" s="10"/>
    </row>
    <row r="4459">
      <c r="A4459" s="5" t="s">
        <v>4569</v>
      </c>
      <c r="B4459" s="5">
        <v>11.0</v>
      </c>
      <c r="C4459" s="5">
        <v>5.0</v>
      </c>
      <c r="D4459" s="6" t="s">
        <v>4579</v>
      </c>
      <c r="E4459" s="7"/>
      <c r="F4459" s="8">
        <v>1.0</v>
      </c>
      <c r="H4459" s="10"/>
    </row>
    <row r="4460">
      <c r="A4460" s="5" t="s">
        <v>4569</v>
      </c>
      <c r="B4460" s="5">
        <v>12.0</v>
      </c>
      <c r="C4460" s="5">
        <v>6.0</v>
      </c>
      <c r="D4460" s="6" t="s">
        <v>4580</v>
      </c>
      <c r="E4460" s="7"/>
      <c r="F4460" s="8">
        <v>0.0</v>
      </c>
      <c r="H4460" s="10"/>
    </row>
    <row r="4461">
      <c r="A4461" s="5" t="s">
        <v>4569</v>
      </c>
      <c r="B4461" s="5">
        <v>13.0</v>
      </c>
      <c r="C4461" s="5">
        <v>6.0</v>
      </c>
      <c r="D4461" s="6" t="s">
        <v>4581</v>
      </c>
      <c r="E4461" s="7"/>
      <c r="F4461" s="8">
        <v>1.0</v>
      </c>
      <c r="H4461" s="10"/>
    </row>
    <row r="4462">
      <c r="A4462" s="5" t="s">
        <v>4569</v>
      </c>
      <c r="B4462" s="5">
        <v>14.0</v>
      </c>
      <c r="C4462" s="5">
        <v>7.0</v>
      </c>
      <c r="D4462" s="6" t="s">
        <v>4582</v>
      </c>
      <c r="E4462" s="7"/>
      <c r="F4462" s="8">
        <v>0.0</v>
      </c>
      <c r="H4462" s="10"/>
    </row>
    <row r="4463">
      <c r="A4463" s="5" t="s">
        <v>4569</v>
      </c>
      <c r="B4463" s="5">
        <v>15.0</v>
      </c>
      <c r="C4463" s="5">
        <v>7.0</v>
      </c>
      <c r="D4463" s="6" t="s">
        <v>4583</v>
      </c>
      <c r="E4463" s="7"/>
      <c r="F4463" s="8">
        <v>1.0</v>
      </c>
      <c r="H4463" s="10"/>
    </row>
    <row r="4464">
      <c r="A4464" s="5" t="s">
        <v>4569</v>
      </c>
      <c r="B4464" s="5">
        <v>16.0</v>
      </c>
      <c r="C4464" s="5">
        <v>8.0</v>
      </c>
      <c r="D4464" s="6" t="s">
        <v>4584</v>
      </c>
      <c r="E4464" s="7"/>
      <c r="F4464" s="8">
        <v>0.0</v>
      </c>
      <c r="H4464" s="10"/>
    </row>
    <row r="4465">
      <c r="A4465" s="5" t="s">
        <v>4569</v>
      </c>
      <c r="B4465" s="5">
        <v>17.0</v>
      </c>
      <c r="C4465" s="5">
        <v>8.0</v>
      </c>
      <c r="D4465" s="6" t="s">
        <v>4585</v>
      </c>
      <c r="E4465" s="7"/>
      <c r="F4465" s="8">
        <v>1.0</v>
      </c>
      <c r="H4465" s="10"/>
    </row>
    <row r="4466">
      <c r="A4466" s="5" t="s">
        <v>4569</v>
      </c>
      <c r="B4466" s="5">
        <v>18.0</v>
      </c>
      <c r="C4466" s="5">
        <v>9.0</v>
      </c>
      <c r="D4466" s="6" t="s">
        <v>4586</v>
      </c>
      <c r="E4466" s="7"/>
      <c r="F4466" s="8">
        <v>0.0</v>
      </c>
      <c r="H4466" s="10"/>
    </row>
    <row r="4467">
      <c r="A4467" s="5" t="s">
        <v>4569</v>
      </c>
      <c r="B4467" s="5">
        <v>19.0</v>
      </c>
      <c r="C4467" s="5">
        <v>9.0</v>
      </c>
      <c r="D4467" s="6" t="s">
        <v>4587</v>
      </c>
      <c r="E4467" s="7"/>
      <c r="F4467" s="8">
        <v>1.0</v>
      </c>
      <c r="H4467" s="10"/>
    </row>
    <row r="4468">
      <c r="A4468" s="5" t="s">
        <v>4588</v>
      </c>
      <c r="B4468" s="5">
        <v>0.0</v>
      </c>
      <c r="C4468" s="5">
        <v>0.0</v>
      </c>
      <c r="D4468" s="6" t="s">
        <v>4589</v>
      </c>
      <c r="E4468" s="7"/>
      <c r="F4468" s="8">
        <v>0.0</v>
      </c>
      <c r="H4468" s="10"/>
    </row>
    <row r="4469">
      <c r="A4469" s="5" t="s">
        <v>4588</v>
      </c>
      <c r="B4469" s="5">
        <v>1.0</v>
      </c>
      <c r="C4469" s="5">
        <v>0.0</v>
      </c>
      <c r="D4469" s="6" t="s">
        <v>4590</v>
      </c>
      <c r="E4469" s="7"/>
      <c r="F4469" s="8">
        <v>1.0</v>
      </c>
      <c r="H4469" s="10"/>
    </row>
    <row r="4470">
      <c r="A4470" s="5" t="s">
        <v>4588</v>
      </c>
      <c r="B4470" s="5">
        <v>2.0</v>
      </c>
      <c r="C4470" s="5">
        <v>1.0</v>
      </c>
      <c r="D4470" s="6" t="s">
        <v>4591</v>
      </c>
      <c r="E4470" s="7"/>
      <c r="F4470" s="8">
        <v>0.0</v>
      </c>
      <c r="H4470" s="10"/>
    </row>
    <row r="4471">
      <c r="A4471" s="5" t="s">
        <v>4588</v>
      </c>
      <c r="B4471" s="5">
        <v>3.0</v>
      </c>
      <c r="C4471" s="5">
        <v>1.0</v>
      </c>
      <c r="D4471" s="6" t="s">
        <v>4592</v>
      </c>
      <c r="E4471" s="7"/>
      <c r="F4471" s="8">
        <v>1.0</v>
      </c>
      <c r="H4471" s="10"/>
    </row>
    <row r="4472">
      <c r="A4472" s="5" t="s">
        <v>4588</v>
      </c>
      <c r="B4472" s="5">
        <v>4.0</v>
      </c>
      <c r="C4472" s="5">
        <v>2.0</v>
      </c>
      <c r="D4472" s="6" t="s">
        <v>4593</v>
      </c>
      <c r="E4472" s="7"/>
      <c r="F4472" s="8">
        <v>0.0</v>
      </c>
      <c r="H4472" s="10"/>
    </row>
    <row r="4473">
      <c r="A4473" s="5" t="s">
        <v>4588</v>
      </c>
      <c r="B4473" s="5">
        <v>5.0</v>
      </c>
      <c r="C4473" s="5">
        <v>2.0</v>
      </c>
      <c r="D4473" s="6" t="s">
        <v>4594</v>
      </c>
      <c r="E4473" s="7"/>
      <c r="F4473" s="8">
        <v>1.0</v>
      </c>
      <c r="H4473" s="10"/>
    </row>
    <row r="4474">
      <c r="A4474" s="5" t="s">
        <v>4588</v>
      </c>
      <c r="B4474" s="5">
        <v>6.0</v>
      </c>
      <c r="C4474" s="5">
        <v>3.0</v>
      </c>
      <c r="D4474" s="6" t="s">
        <v>4595</v>
      </c>
      <c r="E4474" s="7"/>
      <c r="F4474" s="8">
        <v>0.0</v>
      </c>
      <c r="H4474" s="10"/>
    </row>
    <row r="4475">
      <c r="A4475" s="5" t="s">
        <v>4588</v>
      </c>
      <c r="B4475" s="5">
        <v>7.0</v>
      </c>
      <c r="C4475" s="5">
        <v>3.0</v>
      </c>
      <c r="D4475" s="6" t="s">
        <v>4596</v>
      </c>
      <c r="E4475" s="7"/>
      <c r="F4475" s="8">
        <v>1.0</v>
      </c>
      <c r="H4475" s="10"/>
    </row>
    <row r="4476">
      <c r="A4476" s="5" t="s">
        <v>4588</v>
      </c>
      <c r="B4476" s="5">
        <v>8.0</v>
      </c>
      <c r="C4476" s="5">
        <v>4.0</v>
      </c>
      <c r="D4476" s="6" t="s">
        <v>4597</v>
      </c>
      <c r="E4476" s="7"/>
      <c r="F4476" s="8">
        <v>0.0</v>
      </c>
      <c r="H4476" s="10"/>
    </row>
    <row r="4477">
      <c r="A4477" s="5" t="s">
        <v>4588</v>
      </c>
      <c r="B4477" s="5">
        <v>9.0</v>
      </c>
      <c r="C4477" s="5">
        <v>4.0</v>
      </c>
      <c r="D4477" s="6" t="s">
        <v>4598</v>
      </c>
      <c r="E4477" s="7"/>
      <c r="F4477" s="8">
        <v>1.0</v>
      </c>
      <c r="H4477" s="10"/>
    </row>
    <row r="4478">
      <c r="A4478" s="5" t="s">
        <v>4588</v>
      </c>
      <c r="B4478" s="5">
        <v>10.0</v>
      </c>
      <c r="C4478" s="5">
        <v>5.0</v>
      </c>
      <c r="D4478" s="6" t="s">
        <v>4599</v>
      </c>
      <c r="E4478" s="7"/>
      <c r="F4478" s="8">
        <v>0.0</v>
      </c>
      <c r="H4478" s="10"/>
    </row>
    <row r="4479">
      <c r="A4479" s="5" t="s">
        <v>4588</v>
      </c>
      <c r="B4479" s="5">
        <v>11.0</v>
      </c>
      <c r="C4479" s="5">
        <v>5.0</v>
      </c>
      <c r="D4479" s="6" t="s">
        <v>4600</v>
      </c>
      <c r="E4479" s="7"/>
      <c r="F4479" s="8">
        <v>1.0</v>
      </c>
      <c r="H4479" s="10"/>
    </row>
    <row r="4480">
      <c r="A4480" s="5" t="s">
        <v>4588</v>
      </c>
      <c r="B4480" s="5">
        <v>12.0</v>
      </c>
      <c r="C4480" s="5">
        <v>6.0</v>
      </c>
      <c r="D4480" s="6" t="s">
        <v>4601</v>
      </c>
      <c r="E4480" s="7"/>
      <c r="F4480" s="8">
        <v>0.0</v>
      </c>
      <c r="H4480" s="10"/>
    </row>
    <row r="4481">
      <c r="A4481" s="5" t="s">
        <v>4588</v>
      </c>
      <c r="B4481" s="5">
        <v>13.0</v>
      </c>
      <c r="C4481" s="5">
        <v>6.0</v>
      </c>
      <c r="D4481" s="6" t="s">
        <v>4602</v>
      </c>
      <c r="E4481" s="7"/>
      <c r="F4481" s="8">
        <v>1.0</v>
      </c>
      <c r="H4481" s="10"/>
    </row>
    <row r="4482">
      <c r="A4482" s="5" t="s">
        <v>4588</v>
      </c>
      <c r="B4482" s="5">
        <v>14.0</v>
      </c>
      <c r="C4482" s="5">
        <v>7.0</v>
      </c>
      <c r="D4482" s="6" t="s">
        <v>4603</v>
      </c>
      <c r="E4482" s="7"/>
      <c r="F4482" s="8">
        <v>0.0</v>
      </c>
      <c r="H4482" s="10"/>
    </row>
    <row r="4483">
      <c r="A4483" s="5" t="s">
        <v>4588</v>
      </c>
      <c r="B4483" s="5">
        <v>15.0</v>
      </c>
      <c r="C4483" s="5">
        <v>7.0</v>
      </c>
      <c r="D4483" s="6" t="s">
        <v>4604</v>
      </c>
      <c r="E4483" s="7"/>
      <c r="F4483" s="8">
        <v>1.0</v>
      </c>
      <c r="H4483" s="10"/>
    </row>
    <row r="4484">
      <c r="A4484" s="5" t="s">
        <v>4588</v>
      </c>
      <c r="B4484" s="5">
        <v>16.0</v>
      </c>
      <c r="C4484" s="5">
        <v>8.0</v>
      </c>
      <c r="D4484" s="6" t="s">
        <v>4605</v>
      </c>
      <c r="E4484" s="7"/>
      <c r="F4484" s="8">
        <v>0.0</v>
      </c>
      <c r="H4484" s="10"/>
    </row>
    <row r="4485">
      <c r="A4485" s="5" t="s">
        <v>4588</v>
      </c>
      <c r="B4485" s="5">
        <v>17.0</v>
      </c>
      <c r="C4485" s="5">
        <v>8.0</v>
      </c>
      <c r="D4485" s="6" t="s">
        <v>4606</v>
      </c>
      <c r="E4485" s="7"/>
      <c r="F4485" s="8">
        <v>1.0</v>
      </c>
      <c r="H4485" s="10"/>
    </row>
    <row r="4486">
      <c r="A4486" s="5" t="s">
        <v>4588</v>
      </c>
      <c r="B4486" s="5">
        <v>18.0</v>
      </c>
      <c r="C4486" s="5">
        <v>9.0</v>
      </c>
      <c r="D4486" s="6" t="s">
        <v>4607</v>
      </c>
      <c r="E4486" s="7"/>
      <c r="F4486" s="8">
        <v>0.0</v>
      </c>
      <c r="H4486" s="10"/>
    </row>
    <row r="4487">
      <c r="A4487" s="5" t="s">
        <v>4588</v>
      </c>
      <c r="B4487" s="5">
        <v>19.0</v>
      </c>
      <c r="C4487" s="5">
        <v>9.0</v>
      </c>
      <c r="D4487" s="6" t="s">
        <v>4608</v>
      </c>
      <c r="E4487" s="7"/>
      <c r="F4487" s="8">
        <v>1.0</v>
      </c>
      <c r="H4487" s="10"/>
    </row>
    <row r="4488">
      <c r="A4488" s="5" t="s">
        <v>4588</v>
      </c>
      <c r="B4488" s="5">
        <v>20.0</v>
      </c>
      <c r="C4488" s="5">
        <v>10.0</v>
      </c>
      <c r="D4488" s="6" t="s">
        <v>4609</v>
      </c>
      <c r="E4488" s="7"/>
      <c r="F4488" s="8">
        <v>0.0</v>
      </c>
      <c r="H4488" s="10"/>
    </row>
    <row r="4489">
      <c r="A4489" s="5" t="s">
        <v>4610</v>
      </c>
      <c r="B4489" s="5">
        <v>0.0</v>
      </c>
      <c r="C4489" s="5">
        <v>0.0</v>
      </c>
      <c r="D4489" s="6" t="s">
        <v>4611</v>
      </c>
      <c r="E4489" s="7"/>
      <c r="F4489" s="8">
        <v>0.0</v>
      </c>
      <c r="H4489" s="10"/>
    </row>
    <row r="4490">
      <c r="A4490" s="5" t="s">
        <v>4610</v>
      </c>
      <c r="B4490" s="5">
        <v>1.0</v>
      </c>
      <c r="C4490" s="5">
        <v>0.0</v>
      </c>
      <c r="D4490" s="6" t="s">
        <v>4612</v>
      </c>
      <c r="E4490" s="7"/>
      <c r="F4490" s="8">
        <v>1.0</v>
      </c>
      <c r="H4490" s="10"/>
    </row>
    <row r="4491">
      <c r="A4491" s="5" t="s">
        <v>4610</v>
      </c>
      <c r="B4491" s="5">
        <v>2.0</v>
      </c>
      <c r="C4491" s="5">
        <v>1.0</v>
      </c>
      <c r="D4491" s="6" t="s">
        <v>4613</v>
      </c>
      <c r="E4491" s="7"/>
      <c r="F4491" s="8">
        <v>0.0</v>
      </c>
      <c r="H4491" s="10"/>
    </row>
    <row r="4492">
      <c r="A4492" s="5" t="s">
        <v>4610</v>
      </c>
      <c r="B4492" s="5">
        <v>3.0</v>
      </c>
      <c r="C4492" s="5">
        <v>1.0</v>
      </c>
      <c r="D4492" s="6" t="s">
        <v>4614</v>
      </c>
      <c r="E4492" s="7"/>
      <c r="F4492" s="8">
        <v>1.0</v>
      </c>
      <c r="H4492" s="10"/>
    </row>
    <row r="4493">
      <c r="A4493" s="5" t="s">
        <v>4610</v>
      </c>
      <c r="B4493" s="5">
        <v>4.0</v>
      </c>
      <c r="C4493" s="5">
        <v>2.0</v>
      </c>
      <c r="D4493" s="6" t="s">
        <v>4615</v>
      </c>
      <c r="E4493" s="7"/>
      <c r="F4493" s="8">
        <v>0.0</v>
      </c>
      <c r="H4493" s="10"/>
    </row>
    <row r="4494">
      <c r="A4494" s="5" t="s">
        <v>4610</v>
      </c>
      <c r="B4494" s="5">
        <v>5.0</v>
      </c>
      <c r="C4494" s="5">
        <v>2.0</v>
      </c>
      <c r="D4494" s="6" t="s">
        <v>4616</v>
      </c>
      <c r="E4494" s="7"/>
      <c r="F4494" s="8">
        <v>1.0</v>
      </c>
      <c r="H4494" s="10"/>
    </row>
    <row r="4495">
      <c r="A4495" s="5" t="s">
        <v>4610</v>
      </c>
      <c r="B4495" s="5">
        <v>6.0</v>
      </c>
      <c r="C4495" s="5">
        <v>3.0</v>
      </c>
      <c r="D4495" s="6" t="s">
        <v>4617</v>
      </c>
      <c r="E4495" s="7"/>
      <c r="F4495" s="8">
        <v>0.0</v>
      </c>
      <c r="H4495" s="10"/>
    </row>
    <row r="4496">
      <c r="A4496" s="5" t="s">
        <v>4610</v>
      </c>
      <c r="B4496" s="5">
        <v>7.0</v>
      </c>
      <c r="C4496" s="5">
        <v>3.0</v>
      </c>
      <c r="D4496" s="6" t="s">
        <v>4618</v>
      </c>
      <c r="E4496" s="7"/>
      <c r="F4496" s="8">
        <v>1.0</v>
      </c>
      <c r="H4496" s="10"/>
    </row>
    <row r="4497">
      <c r="A4497" s="5" t="s">
        <v>4610</v>
      </c>
      <c r="B4497" s="5">
        <v>8.0</v>
      </c>
      <c r="C4497" s="5">
        <v>4.0</v>
      </c>
      <c r="D4497" s="6" t="s">
        <v>4619</v>
      </c>
      <c r="E4497" s="7"/>
      <c r="F4497" s="8">
        <v>0.0</v>
      </c>
      <c r="H4497" s="10"/>
    </row>
    <row r="4498">
      <c r="A4498" s="5" t="s">
        <v>4610</v>
      </c>
      <c r="B4498" s="5">
        <v>9.0</v>
      </c>
      <c r="C4498" s="5">
        <v>4.0</v>
      </c>
      <c r="D4498" s="6" t="s">
        <v>4620</v>
      </c>
      <c r="E4498" s="7"/>
      <c r="F4498" s="8">
        <v>1.0</v>
      </c>
      <c r="H4498" s="10"/>
    </row>
    <row r="4499">
      <c r="A4499" s="5" t="s">
        <v>4610</v>
      </c>
      <c r="B4499" s="5">
        <v>10.0</v>
      </c>
      <c r="C4499" s="5">
        <v>5.0</v>
      </c>
      <c r="D4499" s="6" t="s">
        <v>4621</v>
      </c>
      <c r="E4499" s="7"/>
      <c r="F4499" s="8">
        <v>0.0</v>
      </c>
      <c r="H4499" s="10"/>
    </row>
    <row r="4500">
      <c r="A4500" s="5" t="s">
        <v>4610</v>
      </c>
      <c r="B4500" s="5">
        <v>11.0</v>
      </c>
      <c r="C4500" s="5">
        <v>5.0</v>
      </c>
      <c r="D4500" s="6" t="s">
        <v>4622</v>
      </c>
      <c r="E4500" s="7"/>
      <c r="F4500" s="8">
        <v>1.0</v>
      </c>
      <c r="H4500" s="10"/>
    </row>
    <row r="4501">
      <c r="A4501" s="5" t="s">
        <v>4610</v>
      </c>
      <c r="B4501" s="5">
        <v>12.0</v>
      </c>
      <c r="C4501" s="5">
        <v>6.0</v>
      </c>
      <c r="D4501" s="6" t="s">
        <v>4623</v>
      </c>
      <c r="E4501" s="7"/>
      <c r="F4501" s="8">
        <v>0.0</v>
      </c>
      <c r="H4501" s="10"/>
    </row>
    <row r="4502">
      <c r="A4502" s="5" t="s">
        <v>4610</v>
      </c>
      <c r="B4502" s="5">
        <v>13.0</v>
      </c>
      <c r="C4502" s="5">
        <v>6.0</v>
      </c>
      <c r="D4502" s="6" t="s">
        <v>4624</v>
      </c>
      <c r="E4502" s="7"/>
      <c r="F4502" s="8">
        <v>1.0</v>
      </c>
      <c r="H4502" s="10"/>
    </row>
    <row r="4503">
      <c r="A4503" s="5" t="s">
        <v>4610</v>
      </c>
      <c r="B4503" s="5">
        <v>14.0</v>
      </c>
      <c r="C4503" s="5">
        <v>7.0</v>
      </c>
      <c r="D4503" s="6" t="s">
        <v>4625</v>
      </c>
      <c r="E4503" s="7"/>
      <c r="F4503" s="8">
        <v>0.0</v>
      </c>
      <c r="H4503" s="10"/>
    </row>
    <row r="4504">
      <c r="A4504" s="5" t="s">
        <v>4610</v>
      </c>
      <c r="B4504" s="5">
        <v>15.0</v>
      </c>
      <c r="C4504" s="5">
        <v>7.0</v>
      </c>
      <c r="D4504" s="6" t="s">
        <v>4626</v>
      </c>
      <c r="E4504" s="7"/>
      <c r="F4504" s="8">
        <v>1.0</v>
      </c>
      <c r="H4504" s="10"/>
    </row>
    <row r="4505">
      <c r="A4505" s="5" t="s">
        <v>4610</v>
      </c>
      <c r="B4505" s="5">
        <v>16.0</v>
      </c>
      <c r="C4505" s="5">
        <v>8.0</v>
      </c>
      <c r="D4505" s="6" t="s">
        <v>4627</v>
      </c>
      <c r="E4505" s="7"/>
      <c r="F4505" s="8">
        <v>0.0</v>
      </c>
      <c r="H4505" s="10"/>
    </row>
    <row r="4506">
      <c r="A4506" s="5" t="s">
        <v>4610</v>
      </c>
      <c r="B4506" s="5">
        <v>17.0</v>
      </c>
      <c r="C4506" s="5">
        <v>8.0</v>
      </c>
      <c r="D4506" s="6" t="s">
        <v>4628</v>
      </c>
      <c r="E4506" s="7"/>
      <c r="F4506" s="8">
        <v>1.0</v>
      </c>
      <c r="H4506" s="10"/>
    </row>
    <row r="4507">
      <c r="A4507" s="5" t="s">
        <v>4610</v>
      </c>
      <c r="B4507" s="5">
        <v>18.0</v>
      </c>
      <c r="C4507" s="5">
        <v>9.0</v>
      </c>
      <c r="D4507" s="6" t="s">
        <v>4629</v>
      </c>
      <c r="E4507" s="7"/>
      <c r="F4507" s="8">
        <v>0.0</v>
      </c>
      <c r="H4507" s="10"/>
    </row>
    <row r="4508">
      <c r="A4508" s="5" t="s">
        <v>4610</v>
      </c>
      <c r="B4508" s="5">
        <v>19.0</v>
      </c>
      <c r="C4508" s="5">
        <v>9.0</v>
      </c>
      <c r="D4508" s="6" t="s">
        <v>4630</v>
      </c>
      <c r="E4508" s="7"/>
      <c r="F4508" s="8">
        <v>1.0</v>
      </c>
      <c r="H4508" s="10"/>
    </row>
    <row r="4509">
      <c r="A4509" s="5" t="s">
        <v>4631</v>
      </c>
      <c r="B4509" s="5">
        <v>0.0</v>
      </c>
      <c r="C4509" s="5">
        <v>0.0</v>
      </c>
      <c r="D4509" s="6" t="s">
        <v>4632</v>
      </c>
      <c r="E4509" s="7"/>
      <c r="F4509" s="8">
        <v>0.0</v>
      </c>
      <c r="H4509" s="10"/>
    </row>
    <row r="4510">
      <c r="A4510" s="5" t="s">
        <v>4631</v>
      </c>
      <c r="B4510" s="5">
        <v>1.0</v>
      </c>
      <c r="C4510" s="5">
        <v>0.0</v>
      </c>
      <c r="D4510" s="6" t="s">
        <v>4633</v>
      </c>
      <c r="E4510" s="7"/>
      <c r="F4510" s="8">
        <v>1.0</v>
      </c>
      <c r="H4510" s="10"/>
    </row>
    <row r="4511">
      <c r="A4511" s="5" t="s">
        <v>4631</v>
      </c>
      <c r="B4511" s="5">
        <v>2.0</v>
      </c>
      <c r="C4511" s="5">
        <v>1.0</v>
      </c>
      <c r="D4511" s="6" t="s">
        <v>4634</v>
      </c>
      <c r="E4511" s="7"/>
      <c r="F4511" s="8">
        <v>0.0</v>
      </c>
      <c r="H4511" s="10"/>
    </row>
    <row r="4512">
      <c r="A4512" s="5" t="s">
        <v>4631</v>
      </c>
      <c r="B4512" s="5">
        <v>3.0</v>
      </c>
      <c r="C4512" s="5">
        <v>1.0</v>
      </c>
      <c r="D4512" s="6" t="s">
        <v>4635</v>
      </c>
      <c r="E4512" s="7"/>
      <c r="F4512" s="8">
        <v>1.0</v>
      </c>
      <c r="H4512" s="10"/>
    </row>
    <row r="4513">
      <c r="A4513" s="5" t="s">
        <v>4631</v>
      </c>
      <c r="B4513" s="5">
        <v>4.0</v>
      </c>
      <c r="C4513" s="5">
        <v>2.0</v>
      </c>
      <c r="D4513" s="6" t="s">
        <v>4636</v>
      </c>
      <c r="E4513" s="7"/>
      <c r="F4513" s="8">
        <v>0.0</v>
      </c>
      <c r="H4513" s="10"/>
    </row>
    <row r="4514">
      <c r="A4514" s="5" t="s">
        <v>4631</v>
      </c>
      <c r="B4514" s="5">
        <v>5.0</v>
      </c>
      <c r="C4514" s="5">
        <v>2.0</v>
      </c>
      <c r="D4514" s="6" t="s">
        <v>4637</v>
      </c>
      <c r="E4514" s="7"/>
      <c r="F4514" s="8">
        <v>1.0</v>
      </c>
      <c r="H4514" s="10"/>
    </row>
    <row r="4515">
      <c r="A4515" s="5" t="s">
        <v>4631</v>
      </c>
      <c r="B4515" s="5">
        <v>6.0</v>
      </c>
      <c r="C4515" s="5">
        <v>3.0</v>
      </c>
      <c r="D4515" s="6" t="s">
        <v>4638</v>
      </c>
      <c r="E4515" s="7"/>
      <c r="F4515" s="8">
        <v>0.0</v>
      </c>
      <c r="H4515" s="10"/>
    </row>
    <row r="4516">
      <c r="A4516" s="5" t="s">
        <v>4631</v>
      </c>
      <c r="B4516" s="5">
        <v>7.0</v>
      </c>
      <c r="C4516" s="5">
        <v>3.0</v>
      </c>
      <c r="D4516" s="6" t="s">
        <v>4639</v>
      </c>
      <c r="E4516" s="7"/>
      <c r="F4516" s="8">
        <v>1.0</v>
      </c>
      <c r="H4516" s="10"/>
    </row>
    <row r="4517">
      <c r="A4517" s="5" t="s">
        <v>4631</v>
      </c>
      <c r="B4517" s="5">
        <v>8.0</v>
      </c>
      <c r="C4517" s="5">
        <v>4.0</v>
      </c>
      <c r="D4517" s="6" t="s">
        <v>4640</v>
      </c>
      <c r="E4517" s="7"/>
      <c r="F4517" s="8">
        <v>0.0</v>
      </c>
      <c r="H4517" s="10"/>
    </row>
    <row r="4518">
      <c r="A4518" s="5" t="s">
        <v>4631</v>
      </c>
      <c r="B4518" s="5">
        <v>9.0</v>
      </c>
      <c r="C4518" s="5">
        <v>4.0</v>
      </c>
      <c r="D4518" s="6" t="s">
        <v>4641</v>
      </c>
      <c r="E4518" s="7"/>
      <c r="F4518" s="8">
        <v>1.0</v>
      </c>
      <c r="H4518" s="10"/>
    </row>
    <row r="4519">
      <c r="A4519" s="5" t="s">
        <v>4631</v>
      </c>
      <c r="B4519" s="5">
        <v>10.0</v>
      </c>
      <c r="C4519" s="5">
        <v>5.0</v>
      </c>
      <c r="D4519" s="6" t="s">
        <v>4642</v>
      </c>
      <c r="E4519" s="7"/>
      <c r="F4519" s="8">
        <v>0.0</v>
      </c>
      <c r="H4519" s="10"/>
    </row>
    <row r="4520">
      <c r="A4520" s="5" t="s">
        <v>4631</v>
      </c>
      <c r="B4520" s="5">
        <v>11.0</v>
      </c>
      <c r="C4520" s="5">
        <v>5.0</v>
      </c>
      <c r="D4520" s="6" t="s">
        <v>4643</v>
      </c>
      <c r="E4520" s="7"/>
      <c r="F4520" s="8">
        <v>1.0</v>
      </c>
      <c r="H4520" s="10"/>
    </row>
    <row r="4521">
      <c r="A4521" s="5" t="s">
        <v>4631</v>
      </c>
      <c r="B4521" s="5">
        <v>12.0</v>
      </c>
      <c r="C4521" s="5">
        <v>6.0</v>
      </c>
      <c r="D4521" s="6" t="s">
        <v>4644</v>
      </c>
      <c r="E4521" s="7"/>
      <c r="F4521" s="8">
        <v>0.0</v>
      </c>
      <c r="H4521" s="10"/>
    </row>
    <row r="4522">
      <c r="A4522" s="5" t="s">
        <v>4631</v>
      </c>
      <c r="B4522" s="5">
        <v>13.0</v>
      </c>
      <c r="C4522" s="5">
        <v>6.0</v>
      </c>
      <c r="D4522" s="6" t="s">
        <v>4645</v>
      </c>
      <c r="E4522" s="7"/>
      <c r="F4522" s="8">
        <v>1.0</v>
      </c>
      <c r="H4522" s="10"/>
    </row>
    <row r="4523">
      <c r="A4523" s="5" t="s">
        <v>4631</v>
      </c>
      <c r="B4523" s="5">
        <v>14.0</v>
      </c>
      <c r="C4523" s="5">
        <v>7.0</v>
      </c>
      <c r="D4523" s="6" t="s">
        <v>4646</v>
      </c>
      <c r="E4523" s="7"/>
      <c r="F4523" s="8">
        <v>0.0</v>
      </c>
      <c r="H4523" s="10"/>
    </row>
    <row r="4524">
      <c r="A4524" s="5" t="s">
        <v>4631</v>
      </c>
      <c r="B4524" s="5">
        <v>15.0</v>
      </c>
      <c r="C4524" s="5">
        <v>7.0</v>
      </c>
      <c r="D4524" s="6" t="s">
        <v>4647</v>
      </c>
      <c r="E4524" s="7"/>
      <c r="F4524" s="8">
        <v>1.0</v>
      </c>
      <c r="H4524" s="10"/>
    </row>
    <row r="4525">
      <c r="A4525" s="5" t="s">
        <v>4631</v>
      </c>
      <c r="B4525" s="5">
        <v>16.0</v>
      </c>
      <c r="C4525" s="5">
        <v>8.0</v>
      </c>
      <c r="D4525" s="6" t="s">
        <v>4648</v>
      </c>
      <c r="E4525" s="7"/>
      <c r="F4525" s="8">
        <v>0.0</v>
      </c>
      <c r="H4525" s="10"/>
    </row>
    <row r="4526">
      <c r="A4526" s="5" t="s">
        <v>4631</v>
      </c>
      <c r="B4526" s="5">
        <v>17.0</v>
      </c>
      <c r="C4526" s="5">
        <v>8.0</v>
      </c>
      <c r="D4526" s="6" t="s">
        <v>4649</v>
      </c>
      <c r="E4526" s="7"/>
      <c r="F4526" s="8">
        <v>1.0</v>
      </c>
      <c r="H4526" s="10"/>
    </row>
    <row r="4527">
      <c r="A4527" s="5" t="s">
        <v>4631</v>
      </c>
      <c r="B4527" s="5">
        <v>18.0</v>
      </c>
      <c r="C4527" s="5">
        <v>9.0</v>
      </c>
      <c r="D4527" s="6" t="s">
        <v>4650</v>
      </c>
      <c r="E4527" s="7"/>
      <c r="F4527" s="8">
        <v>0.0</v>
      </c>
      <c r="H4527" s="10"/>
    </row>
    <row r="4528">
      <c r="A4528" s="5" t="s">
        <v>4631</v>
      </c>
      <c r="B4528" s="5">
        <v>19.0</v>
      </c>
      <c r="C4528" s="5">
        <v>9.0</v>
      </c>
      <c r="D4528" s="6" t="s">
        <v>4651</v>
      </c>
      <c r="E4528" s="7"/>
      <c r="F4528" s="8">
        <v>1.0</v>
      </c>
      <c r="H4528" s="10"/>
    </row>
    <row r="4529">
      <c r="A4529" s="5" t="s">
        <v>4652</v>
      </c>
      <c r="B4529" s="5">
        <v>0.0</v>
      </c>
      <c r="C4529" s="5">
        <v>0.0</v>
      </c>
      <c r="D4529" s="6" t="s">
        <v>4653</v>
      </c>
      <c r="E4529" s="7"/>
      <c r="F4529" s="8">
        <v>0.0</v>
      </c>
      <c r="H4529" s="10"/>
    </row>
    <row r="4530">
      <c r="A4530" s="5" t="s">
        <v>4652</v>
      </c>
      <c r="B4530" s="5">
        <v>1.0</v>
      </c>
      <c r="C4530" s="5">
        <v>0.0</v>
      </c>
      <c r="D4530" s="6" t="s">
        <v>4654</v>
      </c>
      <c r="E4530" s="7"/>
      <c r="F4530" s="8">
        <v>1.0</v>
      </c>
      <c r="H4530" s="10"/>
    </row>
    <row r="4531">
      <c r="A4531" s="5" t="s">
        <v>4652</v>
      </c>
      <c r="B4531" s="5">
        <v>2.0</v>
      </c>
      <c r="C4531" s="5">
        <v>1.0</v>
      </c>
      <c r="D4531" s="6" t="s">
        <v>4655</v>
      </c>
      <c r="E4531" s="7"/>
      <c r="F4531" s="8">
        <v>0.0</v>
      </c>
      <c r="H4531" s="10"/>
    </row>
    <row r="4532">
      <c r="A4532" s="5" t="s">
        <v>4652</v>
      </c>
      <c r="B4532" s="5">
        <v>3.0</v>
      </c>
      <c r="C4532" s="5">
        <v>1.0</v>
      </c>
      <c r="D4532" s="6" t="s">
        <v>4656</v>
      </c>
      <c r="E4532" s="7"/>
      <c r="F4532" s="8">
        <v>1.0</v>
      </c>
      <c r="H4532" s="10"/>
    </row>
    <row r="4533">
      <c r="A4533" s="5" t="s">
        <v>4652</v>
      </c>
      <c r="B4533" s="5">
        <v>4.0</v>
      </c>
      <c r="C4533" s="5">
        <v>2.0</v>
      </c>
      <c r="D4533" s="6" t="s">
        <v>4657</v>
      </c>
      <c r="E4533" s="7"/>
      <c r="F4533" s="8">
        <v>0.0</v>
      </c>
      <c r="H4533" s="10"/>
    </row>
    <row r="4534">
      <c r="A4534" s="5" t="s">
        <v>4652</v>
      </c>
      <c r="B4534" s="5">
        <v>5.0</v>
      </c>
      <c r="C4534" s="5">
        <v>2.0</v>
      </c>
      <c r="D4534" s="6" t="s">
        <v>4658</v>
      </c>
      <c r="E4534" s="7"/>
      <c r="F4534" s="8">
        <v>1.0</v>
      </c>
      <c r="H4534" s="10"/>
    </row>
    <row r="4535">
      <c r="A4535" s="5" t="s">
        <v>4652</v>
      </c>
      <c r="B4535" s="5">
        <v>6.0</v>
      </c>
      <c r="C4535" s="5">
        <v>3.0</v>
      </c>
      <c r="D4535" s="6" t="s">
        <v>4659</v>
      </c>
      <c r="E4535" s="7"/>
      <c r="F4535" s="8">
        <v>0.0</v>
      </c>
      <c r="H4535" s="10"/>
    </row>
    <row r="4536">
      <c r="A4536" s="5" t="s">
        <v>4652</v>
      </c>
      <c r="B4536" s="5">
        <v>7.0</v>
      </c>
      <c r="C4536" s="5">
        <v>3.0</v>
      </c>
      <c r="D4536" s="6" t="s">
        <v>4660</v>
      </c>
      <c r="E4536" s="7"/>
      <c r="F4536" s="8">
        <v>1.0</v>
      </c>
      <c r="H4536" s="10"/>
    </row>
    <row r="4537">
      <c r="A4537" s="5" t="s">
        <v>4652</v>
      </c>
      <c r="B4537" s="5">
        <v>8.0</v>
      </c>
      <c r="C4537" s="5">
        <v>4.0</v>
      </c>
      <c r="D4537" s="6" t="s">
        <v>4661</v>
      </c>
      <c r="E4537" s="7"/>
      <c r="F4537" s="8">
        <v>0.0</v>
      </c>
      <c r="H4537" s="10"/>
    </row>
    <row r="4538">
      <c r="A4538" s="5" t="s">
        <v>4652</v>
      </c>
      <c r="B4538" s="5">
        <v>9.0</v>
      </c>
      <c r="C4538" s="5">
        <v>4.0</v>
      </c>
      <c r="D4538" s="6" t="s">
        <v>4662</v>
      </c>
      <c r="E4538" s="7"/>
      <c r="F4538" s="8">
        <v>1.0</v>
      </c>
      <c r="H4538" s="10"/>
    </row>
    <row r="4539">
      <c r="A4539" s="5" t="s">
        <v>4652</v>
      </c>
      <c r="B4539" s="5">
        <v>10.0</v>
      </c>
      <c r="C4539" s="5">
        <v>5.0</v>
      </c>
      <c r="D4539" s="6" t="s">
        <v>4663</v>
      </c>
      <c r="E4539" s="7"/>
      <c r="F4539" s="8">
        <v>0.0</v>
      </c>
      <c r="H4539" s="10"/>
    </row>
    <row r="4540">
      <c r="A4540" s="5" t="s">
        <v>4652</v>
      </c>
      <c r="B4540" s="5">
        <v>11.0</v>
      </c>
      <c r="C4540" s="5">
        <v>5.0</v>
      </c>
      <c r="D4540" s="6" t="s">
        <v>4664</v>
      </c>
      <c r="E4540" s="7"/>
      <c r="F4540" s="8">
        <v>1.0</v>
      </c>
      <c r="H4540" s="10"/>
    </row>
    <row r="4541">
      <c r="A4541" s="5" t="s">
        <v>4652</v>
      </c>
      <c r="B4541" s="5">
        <v>12.0</v>
      </c>
      <c r="C4541" s="5">
        <v>6.0</v>
      </c>
      <c r="D4541" s="6" t="s">
        <v>4665</v>
      </c>
      <c r="E4541" s="7"/>
      <c r="F4541" s="8">
        <v>0.0</v>
      </c>
      <c r="H4541" s="10"/>
    </row>
    <row r="4542">
      <c r="A4542" s="5" t="s">
        <v>4652</v>
      </c>
      <c r="B4542" s="5">
        <v>13.0</v>
      </c>
      <c r="C4542" s="5">
        <v>6.0</v>
      </c>
      <c r="D4542" s="6" t="s">
        <v>4666</v>
      </c>
      <c r="E4542" s="7"/>
      <c r="F4542" s="8">
        <v>1.0</v>
      </c>
      <c r="H4542" s="10"/>
    </row>
    <row r="4543">
      <c r="A4543" s="5" t="s">
        <v>4652</v>
      </c>
      <c r="B4543" s="5">
        <v>14.0</v>
      </c>
      <c r="C4543" s="5">
        <v>7.0</v>
      </c>
      <c r="D4543" s="6" t="s">
        <v>4667</v>
      </c>
      <c r="E4543" s="7"/>
      <c r="F4543" s="8">
        <v>0.0</v>
      </c>
      <c r="H4543" s="10"/>
    </row>
    <row r="4544">
      <c r="A4544" s="5" t="s">
        <v>4652</v>
      </c>
      <c r="B4544" s="5">
        <v>15.0</v>
      </c>
      <c r="C4544" s="5">
        <v>7.0</v>
      </c>
      <c r="D4544" s="6" t="s">
        <v>4668</v>
      </c>
      <c r="E4544" s="7"/>
      <c r="F4544" s="8">
        <v>1.0</v>
      </c>
      <c r="H4544" s="10"/>
    </row>
    <row r="4545">
      <c r="A4545" s="5" t="s">
        <v>4652</v>
      </c>
      <c r="B4545" s="5">
        <v>16.0</v>
      </c>
      <c r="C4545" s="5">
        <v>8.0</v>
      </c>
      <c r="D4545" s="6" t="s">
        <v>4669</v>
      </c>
      <c r="E4545" s="7"/>
      <c r="F4545" s="8">
        <v>0.0</v>
      </c>
      <c r="H4545" s="10"/>
    </row>
    <row r="4546">
      <c r="A4546" s="5" t="s">
        <v>4652</v>
      </c>
      <c r="B4546" s="5">
        <v>17.0</v>
      </c>
      <c r="C4546" s="5">
        <v>8.0</v>
      </c>
      <c r="D4546" s="6" t="s">
        <v>4670</v>
      </c>
      <c r="E4546" s="7"/>
      <c r="F4546" s="8">
        <v>1.0</v>
      </c>
      <c r="H4546" s="10"/>
    </row>
    <row r="4547">
      <c r="A4547" s="5" t="s">
        <v>4652</v>
      </c>
      <c r="B4547" s="5">
        <v>18.0</v>
      </c>
      <c r="C4547" s="5">
        <v>9.0</v>
      </c>
      <c r="D4547" s="6" t="s">
        <v>4671</v>
      </c>
      <c r="E4547" s="7"/>
      <c r="F4547" s="8">
        <v>0.0</v>
      </c>
      <c r="H4547" s="10"/>
    </row>
    <row r="4548">
      <c r="A4548" s="5" t="s">
        <v>4652</v>
      </c>
      <c r="B4548" s="5">
        <v>19.0</v>
      </c>
      <c r="C4548" s="5">
        <v>9.0</v>
      </c>
      <c r="D4548" s="6" t="s">
        <v>4672</v>
      </c>
      <c r="E4548" s="7"/>
      <c r="F4548" s="8">
        <v>1.0</v>
      </c>
      <c r="H4548" s="10"/>
    </row>
    <row r="4549">
      <c r="A4549" s="5" t="s">
        <v>4673</v>
      </c>
      <c r="B4549" s="5">
        <v>0.0</v>
      </c>
      <c r="C4549" s="5">
        <v>0.0</v>
      </c>
      <c r="D4549" s="6" t="s">
        <v>315</v>
      </c>
      <c r="E4549" s="7"/>
      <c r="F4549" s="8">
        <v>0.0</v>
      </c>
      <c r="H4549" s="10"/>
    </row>
    <row r="4550">
      <c r="A4550" s="5" t="s">
        <v>4673</v>
      </c>
      <c r="B4550" s="5">
        <v>1.0</v>
      </c>
      <c r="C4550" s="5">
        <v>0.0</v>
      </c>
      <c r="D4550" s="6" t="s">
        <v>4674</v>
      </c>
      <c r="E4550" s="7"/>
      <c r="F4550" s="8">
        <v>1.0</v>
      </c>
      <c r="H4550" s="10"/>
    </row>
    <row r="4551">
      <c r="A4551" s="5" t="s">
        <v>4673</v>
      </c>
      <c r="B4551" s="5">
        <v>2.0</v>
      </c>
      <c r="C4551" s="5">
        <v>1.0</v>
      </c>
      <c r="D4551" s="6" t="s">
        <v>4675</v>
      </c>
      <c r="E4551" s="7"/>
      <c r="F4551" s="8">
        <v>0.0</v>
      </c>
      <c r="H4551" s="10"/>
    </row>
    <row r="4552">
      <c r="A4552" s="5" t="s">
        <v>4673</v>
      </c>
      <c r="B4552" s="5">
        <v>3.0</v>
      </c>
      <c r="C4552" s="5">
        <v>1.0</v>
      </c>
      <c r="D4552" s="6" t="s">
        <v>4676</v>
      </c>
      <c r="E4552" s="7"/>
      <c r="F4552" s="8">
        <v>1.0</v>
      </c>
      <c r="H4552" s="10"/>
    </row>
    <row r="4553">
      <c r="A4553" s="5" t="s">
        <v>4673</v>
      </c>
      <c r="B4553" s="5">
        <v>4.0</v>
      </c>
      <c r="C4553" s="5">
        <v>2.0</v>
      </c>
      <c r="D4553" s="6" t="s">
        <v>4677</v>
      </c>
      <c r="E4553" s="7"/>
      <c r="F4553" s="8">
        <v>0.0</v>
      </c>
      <c r="H4553" s="10"/>
    </row>
    <row r="4554">
      <c r="A4554" s="5" t="s">
        <v>4673</v>
      </c>
      <c r="B4554" s="5">
        <v>5.0</v>
      </c>
      <c r="C4554" s="5">
        <v>2.0</v>
      </c>
      <c r="D4554" s="6" t="s">
        <v>4678</v>
      </c>
      <c r="E4554" s="7"/>
      <c r="F4554" s="8">
        <v>1.0</v>
      </c>
      <c r="H4554" s="10"/>
    </row>
    <row r="4555">
      <c r="A4555" s="5" t="s">
        <v>4673</v>
      </c>
      <c r="B4555" s="5">
        <v>6.0</v>
      </c>
      <c r="C4555" s="5">
        <v>3.0</v>
      </c>
      <c r="D4555" s="6" t="s">
        <v>4679</v>
      </c>
      <c r="E4555" s="7"/>
      <c r="F4555" s="8">
        <v>0.0</v>
      </c>
      <c r="H4555" s="10"/>
    </row>
    <row r="4556">
      <c r="A4556" s="5" t="s">
        <v>4673</v>
      </c>
      <c r="B4556" s="5">
        <v>7.0</v>
      </c>
      <c r="C4556" s="5">
        <v>3.0</v>
      </c>
      <c r="D4556" s="6" t="s">
        <v>4680</v>
      </c>
      <c r="E4556" s="7"/>
      <c r="F4556" s="8">
        <v>1.0</v>
      </c>
      <c r="H4556" s="10"/>
    </row>
    <row r="4557">
      <c r="A4557" s="5" t="s">
        <v>4673</v>
      </c>
      <c r="B4557" s="5">
        <v>8.0</v>
      </c>
      <c r="C4557" s="5">
        <v>4.0</v>
      </c>
      <c r="D4557" s="6" t="s">
        <v>4681</v>
      </c>
      <c r="E4557" s="7"/>
      <c r="F4557" s="8">
        <v>0.0</v>
      </c>
      <c r="H4557" s="10"/>
    </row>
    <row r="4558">
      <c r="A4558" s="5" t="s">
        <v>4673</v>
      </c>
      <c r="B4558" s="5">
        <v>9.0</v>
      </c>
      <c r="C4558" s="5">
        <v>4.0</v>
      </c>
      <c r="D4558" s="6" t="s">
        <v>4682</v>
      </c>
      <c r="E4558" s="7"/>
      <c r="F4558" s="8">
        <v>1.0</v>
      </c>
      <c r="H4558" s="10"/>
    </row>
    <row r="4559">
      <c r="A4559" s="5" t="s">
        <v>4673</v>
      </c>
      <c r="B4559" s="5">
        <v>10.0</v>
      </c>
      <c r="C4559" s="5">
        <v>5.0</v>
      </c>
      <c r="D4559" s="6" t="s">
        <v>4683</v>
      </c>
      <c r="E4559" s="7"/>
      <c r="F4559" s="8">
        <v>0.0</v>
      </c>
      <c r="H4559" s="10"/>
    </row>
    <row r="4560">
      <c r="A4560" s="5" t="s">
        <v>4673</v>
      </c>
      <c r="B4560" s="5">
        <v>11.0</v>
      </c>
      <c r="C4560" s="5">
        <v>5.0</v>
      </c>
      <c r="D4560" s="6" t="s">
        <v>4684</v>
      </c>
      <c r="E4560" s="7"/>
      <c r="F4560" s="8">
        <v>1.0</v>
      </c>
      <c r="H4560" s="10"/>
    </row>
    <row r="4561">
      <c r="A4561" s="5" t="s">
        <v>4673</v>
      </c>
      <c r="B4561" s="5">
        <v>12.0</v>
      </c>
      <c r="C4561" s="5">
        <v>6.0</v>
      </c>
      <c r="D4561" s="6" t="s">
        <v>4685</v>
      </c>
      <c r="E4561" s="7"/>
      <c r="F4561" s="8">
        <v>0.0</v>
      </c>
      <c r="H4561" s="10"/>
    </row>
    <row r="4562">
      <c r="A4562" s="5" t="s">
        <v>4673</v>
      </c>
      <c r="B4562" s="5">
        <v>13.0</v>
      </c>
      <c r="C4562" s="5">
        <v>6.0</v>
      </c>
      <c r="D4562" s="6" t="s">
        <v>4686</v>
      </c>
      <c r="E4562" s="7"/>
      <c r="F4562" s="8">
        <v>1.0</v>
      </c>
      <c r="H4562" s="10"/>
    </row>
    <row r="4563">
      <c r="A4563" s="5" t="s">
        <v>4673</v>
      </c>
      <c r="B4563" s="5">
        <v>14.0</v>
      </c>
      <c r="C4563" s="5">
        <v>7.0</v>
      </c>
      <c r="D4563" s="6" t="s">
        <v>4687</v>
      </c>
      <c r="E4563" s="7"/>
      <c r="F4563" s="8">
        <v>0.0</v>
      </c>
      <c r="H4563" s="10"/>
    </row>
    <row r="4564">
      <c r="A4564" s="5" t="s">
        <v>4673</v>
      </c>
      <c r="B4564" s="5">
        <v>15.0</v>
      </c>
      <c r="C4564" s="5">
        <v>7.0</v>
      </c>
      <c r="D4564" s="6" t="s">
        <v>4688</v>
      </c>
      <c r="E4564" s="7"/>
      <c r="F4564" s="8">
        <v>1.0</v>
      </c>
      <c r="H4564" s="10"/>
    </row>
    <row r="4565">
      <c r="A4565" s="5" t="s">
        <v>4673</v>
      </c>
      <c r="B4565" s="5">
        <v>16.0</v>
      </c>
      <c r="C4565" s="5">
        <v>8.0</v>
      </c>
      <c r="D4565" s="6" t="s">
        <v>4689</v>
      </c>
      <c r="E4565" s="7"/>
      <c r="F4565" s="8">
        <v>0.0</v>
      </c>
      <c r="H4565" s="10"/>
    </row>
    <row r="4566">
      <c r="A4566" s="5" t="s">
        <v>4673</v>
      </c>
      <c r="B4566" s="5">
        <v>17.0</v>
      </c>
      <c r="C4566" s="5">
        <v>8.0</v>
      </c>
      <c r="D4566" s="6" t="s">
        <v>4690</v>
      </c>
      <c r="E4566" s="7"/>
      <c r="F4566" s="8">
        <v>1.0</v>
      </c>
      <c r="H4566" s="10"/>
    </row>
    <row r="4567">
      <c r="A4567" s="5" t="s">
        <v>4673</v>
      </c>
      <c r="B4567" s="5">
        <v>18.0</v>
      </c>
      <c r="C4567" s="5">
        <v>9.0</v>
      </c>
      <c r="D4567" s="6" t="s">
        <v>4201</v>
      </c>
      <c r="E4567" s="7"/>
      <c r="F4567" s="8">
        <v>0.0</v>
      </c>
      <c r="H4567" s="10"/>
    </row>
    <row r="4568">
      <c r="A4568" s="5" t="s">
        <v>4673</v>
      </c>
      <c r="B4568" s="5">
        <v>19.0</v>
      </c>
      <c r="C4568" s="5">
        <v>9.0</v>
      </c>
      <c r="D4568" s="6" t="s">
        <v>4691</v>
      </c>
      <c r="E4568" s="7"/>
      <c r="F4568" s="8">
        <v>1.0</v>
      </c>
      <c r="H4568" s="10"/>
    </row>
    <row r="4569">
      <c r="A4569" s="5" t="s">
        <v>4692</v>
      </c>
      <c r="B4569" s="5">
        <v>0.0</v>
      </c>
      <c r="C4569" s="5">
        <v>0.0</v>
      </c>
      <c r="D4569" s="6" t="s">
        <v>1107</v>
      </c>
      <c r="E4569" s="7"/>
      <c r="F4569" s="8">
        <v>0.0</v>
      </c>
      <c r="H4569" s="10"/>
    </row>
    <row r="4570">
      <c r="A4570" s="5" t="s">
        <v>4692</v>
      </c>
      <c r="B4570" s="5">
        <v>1.0</v>
      </c>
      <c r="C4570" s="5">
        <v>0.0</v>
      </c>
      <c r="D4570" s="6" t="s">
        <v>4693</v>
      </c>
      <c r="E4570" s="7"/>
      <c r="F4570" s="8">
        <v>1.0</v>
      </c>
      <c r="H4570" s="10"/>
    </row>
    <row r="4571">
      <c r="A4571" s="5" t="s">
        <v>4692</v>
      </c>
      <c r="B4571" s="5">
        <v>2.0</v>
      </c>
      <c r="C4571" s="5">
        <v>1.0</v>
      </c>
      <c r="D4571" s="6" t="s">
        <v>4694</v>
      </c>
      <c r="E4571" s="7"/>
      <c r="F4571" s="8">
        <v>0.0</v>
      </c>
      <c r="H4571" s="10"/>
    </row>
    <row r="4572">
      <c r="A4572" s="5" t="s">
        <v>4692</v>
      </c>
      <c r="B4572" s="5">
        <v>3.0</v>
      </c>
      <c r="C4572" s="5">
        <v>1.0</v>
      </c>
      <c r="D4572" s="6" t="s">
        <v>4695</v>
      </c>
      <c r="E4572" s="7"/>
      <c r="F4572" s="8">
        <v>1.0</v>
      </c>
      <c r="H4572" s="10"/>
    </row>
    <row r="4573">
      <c r="A4573" s="5" t="s">
        <v>4692</v>
      </c>
      <c r="B4573" s="5">
        <v>4.0</v>
      </c>
      <c r="C4573" s="5">
        <v>2.0</v>
      </c>
      <c r="D4573" s="6" t="s">
        <v>4696</v>
      </c>
      <c r="E4573" s="7"/>
      <c r="F4573" s="8">
        <v>0.0</v>
      </c>
      <c r="H4573" s="10"/>
    </row>
    <row r="4574">
      <c r="A4574" s="5" t="s">
        <v>4692</v>
      </c>
      <c r="B4574" s="5">
        <v>5.0</v>
      </c>
      <c r="C4574" s="5">
        <v>2.0</v>
      </c>
      <c r="D4574" s="6" t="s">
        <v>4697</v>
      </c>
      <c r="E4574" s="7"/>
      <c r="F4574" s="8">
        <v>1.0</v>
      </c>
      <c r="H4574" s="10"/>
    </row>
    <row r="4575">
      <c r="A4575" s="5" t="s">
        <v>4692</v>
      </c>
      <c r="B4575" s="5">
        <v>6.0</v>
      </c>
      <c r="C4575" s="5">
        <v>3.0</v>
      </c>
      <c r="D4575" s="6" t="s">
        <v>561</v>
      </c>
      <c r="E4575" s="7"/>
      <c r="F4575" s="8">
        <v>0.0</v>
      </c>
      <c r="H4575" s="10"/>
    </row>
    <row r="4576">
      <c r="A4576" s="5" t="s">
        <v>4692</v>
      </c>
      <c r="B4576" s="5">
        <v>7.0</v>
      </c>
      <c r="C4576" s="5">
        <v>3.0</v>
      </c>
      <c r="D4576" s="6" t="s">
        <v>4698</v>
      </c>
      <c r="E4576" s="7"/>
      <c r="F4576" s="8">
        <v>1.0</v>
      </c>
      <c r="H4576" s="10"/>
    </row>
    <row r="4577">
      <c r="A4577" s="5" t="s">
        <v>4692</v>
      </c>
      <c r="B4577" s="5">
        <v>8.0</v>
      </c>
      <c r="C4577" s="5">
        <v>4.0</v>
      </c>
      <c r="D4577" s="6" t="s">
        <v>4699</v>
      </c>
      <c r="E4577" s="7"/>
      <c r="F4577" s="8">
        <v>0.0</v>
      </c>
      <c r="H4577" s="10"/>
    </row>
    <row r="4578">
      <c r="A4578" s="5" t="s">
        <v>4692</v>
      </c>
      <c r="B4578" s="5">
        <v>9.0</v>
      </c>
      <c r="C4578" s="5">
        <v>4.0</v>
      </c>
      <c r="D4578" s="6" t="s">
        <v>4700</v>
      </c>
      <c r="E4578" s="7"/>
      <c r="F4578" s="8">
        <v>1.0</v>
      </c>
      <c r="H4578" s="10"/>
    </row>
    <row r="4579">
      <c r="A4579" s="5" t="s">
        <v>4692</v>
      </c>
      <c r="B4579" s="5">
        <v>10.0</v>
      </c>
      <c r="C4579" s="5">
        <v>5.0</v>
      </c>
      <c r="D4579" s="6" t="s">
        <v>4701</v>
      </c>
      <c r="E4579" s="7"/>
      <c r="F4579" s="8">
        <v>0.0</v>
      </c>
      <c r="H4579" s="10"/>
    </row>
    <row r="4580">
      <c r="A4580" s="5" t="s">
        <v>4692</v>
      </c>
      <c r="B4580" s="5">
        <v>11.0</v>
      </c>
      <c r="C4580" s="5">
        <v>5.0</v>
      </c>
      <c r="D4580" s="6" t="s">
        <v>4702</v>
      </c>
      <c r="E4580" s="7"/>
      <c r="F4580" s="8">
        <v>1.0</v>
      </c>
      <c r="H4580" s="10"/>
    </row>
    <row r="4581">
      <c r="A4581" s="5" t="s">
        <v>4692</v>
      </c>
      <c r="B4581" s="5">
        <v>12.0</v>
      </c>
      <c r="C4581" s="5">
        <v>6.0</v>
      </c>
      <c r="D4581" s="6" t="s">
        <v>4703</v>
      </c>
      <c r="E4581" s="7"/>
      <c r="F4581" s="8">
        <v>0.0</v>
      </c>
      <c r="H4581" s="10"/>
    </row>
    <row r="4582">
      <c r="A4582" s="5" t="s">
        <v>4692</v>
      </c>
      <c r="B4582" s="5">
        <v>13.0</v>
      </c>
      <c r="C4582" s="5">
        <v>6.0</v>
      </c>
      <c r="D4582" s="6" t="s">
        <v>4704</v>
      </c>
      <c r="E4582" s="7"/>
      <c r="F4582" s="8">
        <v>1.0</v>
      </c>
      <c r="H4582" s="10"/>
    </row>
    <row r="4583">
      <c r="A4583" s="5" t="s">
        <v>4692</v>
      </c>
      <c r="B4583" s="5">
        <v>14.0</v>
      </c>
      <c r="C4583" s="5">
        <v>7.0</v>
      </c>
      <c r="D4583" s="6" t="s">
        <v>4705</v>
      </c>
      <c r="E4583" s="7"/>
      <c r="F4583" s="8">
        <v>0.0</v>
      </c>
      <c r="H4583" s="10"/>
    </row>
    <row r="4584">
      <c r="A4584" s="5" t="s">
        <v>4692</v>
      </c>
      <c r="B4584" s="5">
        <v>15.0</v>
      </c>
      <c r="C4584" s="5">
        <v>7.0</v>
      </c>
      <c r="D4584" s="6" t="s">
        <v>4706</v>
      </c>
      <c r="E4584" s="7"/>
      <c r="F4584" s="8">
        <v>1.0</v>
      </c>
      <c r="H4584" s="10"/>
    </row>
    <row r="4585">
      <c r="A4585" s="5" t="s">
        <v>4692</v>
      </c>
      <c r="B4585" s="5">
        <v>16.0</v>
      </c>
      <c r="C4585" s="5">
        <v>8.0</v>
      </c>
      <c r="D4585" s="6" t="s">
        <v>4707</v>
      </c>
      <c r="E4585" s="7"/>
      <c r="F4585" s="8">
        <v>0.0</v>
      </c>
      <c r="H4585" s="10"/>
    </row>
    <row r="4586">
      <c r="A4586" s="5" t="s">
        <v>4692</v>
      </c>
      <c r="B4586" s="5">
        <v>17.0</v>
      </c>
      <c r="C4586" s="5">
        <v>8.0</v>
      </c>
      <c r="D4586" s="6" t="s">
        <v>4708</v>
      </c>
      <c r="E4586" s="7"/>
      <c r="F4586" s="8">
        <v>1.0</v>
      </c>
      <c r="H4586" s="10"/>
    </row>
    <row r="4587">
      <c r="A4587" s="5" t="s">
        <v>4692</v>
      </c>
      <c r="B4587" s="5">
        <v>18.0</v>
      </c>
      <c r="C4587" s="5">
        <v>9.0</v>
      </c>
      <c r="D4587" s="6" t="s">
        <v>4709</v>
      </c>
      <c r="E4587" s="7"/>
      <c r="F4587" s="8">
        <v>0.0</v>
      </c>
      <c r="H4587" s="10"/>
    </row>
    <row r="4588">
      <c r="A4588" s="5" t="s">
        <v>4692</v>
      </c>
      <c r="B4588" s="5">
        <v>19.0</v>
      </c>
      <c r="C4588" s="5">
        <v>9.0</v>
      </c>
      <c r="D4588" s="6" t="s">
        <v>4710</v>
      </c>
      <c r="E4588" s="7"/>
      <c r="F4588" s="8">
        <v>1.0</v>
      </c>
      <c r="H4588" s="10"/>
    </row>
    <row r="4589">
      <c r="A4589" s="5" t="s">
        <v>4711</v>
      </c>
      <c r="B4589" s="5">
        <v>0.0</v>
      </c>
      <c r="C4589" s="5">
        <v>0.0</v>
      </c>
      <c r="D4589" s="6" t="s">
        <v>4712</v>
      </c>
      <c r="E4589" s="7"/>
      <c r="F4589" s="8">
        <v>0.0</v>
      </c>
      <c r="H4589" s="10"/>
    </row>
    <row r="4590">
      <c r="A4590" s="5" t="s">
        <v>4711</v>
      </c>
      <c r="B4590" s="5">
        <v>1.0</v>
      </c>
      <c r="C4590" s="5">
        <v>0.0</v>
      </c>
      <c r="D4590" s="6" t="s">
        <v>4713</v>
      </c>
      <c r="E4590" s="7"/>
      <c r="F4590" s="8">
        <v>1.0</v>
      </c>
      <c r="H4590" s="10"/>
    </row>
    <row r="4591">
      <c r="A4591" s="5" t="s">
        <v>4711</v>
      </c>
      <c r="B4591" s="5">
        <v>2.0</v>
      </c>
      <c r="C4591" s="5">
        <v>1.0</v>
      </c>
      <c r="D4591" s="6" t="s">
        <v>4714</v>
      </c>
      <c r="E4591" s="7"/>
      <c r="F4591" s="8">
        <v>0.0</v>
      </c>
      <c r="H4591" s="10"/>
    </row>
    <row r="4592">
      <c r="A4592" s="5" t="s">
        <v>4711</v>
      </c>
      <c r="B4592" s="5">
        <v>3.0</v>
      </c>
      <c r="C4592" s="5">
        <v>1.0</v>
      </c>
      <c r="D4592" s="6" t="s">
        <v>4715</v>
      </c>
      <c r="E4592" s="7"/>
      <c r="F4592" s="8">
        <v>1.0</v>
      </c>
      <c r="H4592" s="10"/>
    </row>
    <row r="4593">
      <c r="A4593" s="5" t="s">
        <v>4711</v>
      </c>
      <c r="B4593" s="5">
        <v>4.0</v>
      </c>
      <c r="C4593" s="5">
        <v>2.0</v>
      </c>
      <c r="D4593" s="6" t="s">
        <v>4716</v>
      </c>
      <c r="E4593" s="7"/>
      <c r="F4593" s="8">
        <v>0.0</v>
      </c>
      <c r="H4593" s="10"/>
    </row>
    <row r="4594">
      <c r="A4594" s="5" t="s">
        <v>4711</v>
      </c>
      <c r="B4594" s="5">
        <v>5.0</v>
      </c>
      <c r="C4594" s="5">
        <v>2.0</v>
      </c>
      <c r="D4594" s="6" t="s">
        <v>4717</v>
      </c>
      <c r="E4594" s="7"/>
      <c r="F4594" s="8">
        <v>1.0</v>
      </c>
      <c r="H4594" s="10"/>
    </row>
    <row r="4595">
      <c r="A4595" s="5" t="s">
        <v>4711</v>
      </c>
      <c r="B4595" s="5">
        <v>6.0</v>
      </c>
      <c r="C4595" s="5">
        <v>3.0</v>
      </c>
      <c r="D4595" s="6" t="s">
        <v>4718</v>
      </c>
      <c r="E4595" s="7"/>
      <c r="F4595" s="8">
        <v>0.0</v>
      </c>
      <c r="H4595" s="10"/>
    </row>
    <row r="4596">
      <c r="A4596" s="5" t="s">
        <v>4711</v>
      </c>
      <c r="B4596" s="5">
        <v>7.0</v>
      </c>
      <c r="C4596" s="5">
        <v>3.0</v>
      </c>
      <c r="D4596" s="6" t="s">
        <v>4719</v>
      </c>
      <c r="E4596" s="7"/>
      <c r="F4596" s="8">
        <v>1.0</v>
      </c>
      <c r="H4596" s="10"/>
    </row>
    <row r="4597">
      <c r="A4597" s="5" t="s">
        <v>4711</v>
      </c>
      <c r="B4597" s="5">
        <v>8.0</v>
      </c>
      <c r="C4597" s="5">
        <v>4.0</v>
      </c>
      <c r="D4597" s="6" t="s">
        <v>4720</v>
      </c>
      <c r="E4597" s="7"/>
      <c r="F4597" s="8">
        <v>0.0</v>
      </c>
      <c r="H4597" s="10"/>
    </row>
    <row r="4598">
      <c r="A4598" s="5" t="s">
        <v>4711</v>
      </c>
      <c r="B4598" s="5">
        <v>9.0</v>
      </c>
      <c r="C4598" s="5">
        <v>4.0</v>
      </c>
      <c r="D4598" s="6" t="s">
        <v>4721</v>
      </c>
      <c r="E4598" s="7"/>
      <c r="F4598" s="8">
        <v>1.0</v>
      </c>
      <c r="H4598" s="10"/>
    </row>
    <row r="4599">
      <c r="A4599" s="5" t="s">
        <v>4711</v>
      </c>
      <c r="B4599" s="5">
        <v>10.0</v>
      </c>
      <c r="C4599" s="5">
        <v>5.0</v>
      </c>
      <c r="D4599" s="6" t="s">
        <v>4722</v>
      </c>
      <c r="E4599" s="7"/>
      <c r="F4599" s="8">
        <v>0.0</v>
      </c>
      <c r="H4599" s="10"/>
    </row>
    <row r="4600">
      <c r="A4600" s="5" t="s">
        <v>4711</v>
      </c>
      <c r="B4600" s="5">
        <v>11.0</v>
      </c>
      <c r="C4600" s="5">
        <v>5.0</v>
      </c>
      <c r="D4600" s="6" t="s">
        <v>4723</v>
      </c>
      <c r="E4600" s="7"/>
      <c r="F4600" s="8">
        <v>1.0</v>
      </c>
      <c r="H4600" s="10"/>
    </row>
    <row r="4601">
      <c r="A4601" s="5" t="s">
        <v>4711</v>
      </c>
      <c r="B4601" s="5">
        <v>12.0</v>
      </c>
      <c r="C4601" s="5">
        <v>6.0</v>
      </c>
      <c r="D4601" s="6" t="s">
        <v>4724</v>
      </c>
      <c r="E4601" s="7"/>
      <c r="F4601" s="8">
        <v>0.0</v>
      </c>
      <c r="H4601" s="10"/>
    </row>
    <row r="4602">
      <c r="A4602" s="5" t="s">
        <v>4711</v>
      </c>
      <c r="B4602" s="5">
        <v>13.0</v>
      </c>
      <c r="C4602" s="5">
        <v>6.0</v>
      </c>
      <c r="D4602" s="6" t="s">
        <v>4725</v>
      </c>
      <c r="E4602" s="7"/>
      <c r="F4602" s="8">
        <v>1.0</v>
      </c>
      <c r="H4602" s="10"/>
    </row>
    <row r="4603">
      <c r="A4603" s="5" t="s">
        <v>4711</v>
      </c>
      <c r="B4603" s="5">
        <v>14.0</v>
      </c>
      <c r="C4603" s="5">
        <v>7.0</v>
      </c>
      <c r="D4603" s="6" t="s">
        <v>4726</v>
      </c>
      <c r="E4603" s="7"/>
      <c r="F4603" s="8">
        <v>0.0</v>
      </c>
      <c r="H4603" s="10"/>
    </row>
    <row r="4604">
      <c r="A4604" s="5" t="s">
        <v>4711</v>
      </c>
      <c r="B4604" s="5">
        <v>15.0</v>
      </c>
      <c r="C4604" s="5">
        <v>7.0</v>
      </c>
      <c r="D4604" s="6" t="s">
        <v>4727</v>
      </c>
      <c r="E4604" s="7"/>
      <c r="F4604" s="8">
        <v>1.0</v>
      </c>
      <c r="H4604" s="10"/>
    </row>
    <row r="4605">
      <c r="A4605" s="5" t="s">
        <v>4711</v>
      </c>
      <c r="B4605" s="5">
        <v>16.0</v>
      </c>
      <c r="C4605" s="5">
        <v>8.0</v>
      </c>
      <c r="D4605" s="6" t="s">
        <v>4728</v>
      </c>
      <c r="E4605" s="7"/>
      <c r="F4605" s="8">
        <v>0.0</v>
      </c>
      <c r="H4605" s="10"/>
    </row>
    <row r="4606">
      <c r="A4606" s="5" t="s">
        <v>4711</v>
      </c>
      <c r="B4606" s="5">
        <v>17.0</v>
      </c>
      <c r="C4606" s="5">
        <v>8.0</v>
      </c>
      <c r="D4606" s="6" t="s">
        <v>4729</v>
      </c>
      <c r="E4606" s="7"/>
      <c r="F4606" s="8">
        <v>1.0</v>
      </c>
      <c r="H4606" s="10"/>
    </row>
    <row r="4607">
      <c r="A4607" s="5" t="s">
        <v>4711</v>
      </c>
      <c r="B4607" s="5">
        <v>18.0</v>
      </c>
      <c r="C4607" s="5">
        <v>9.0</v>
      </c>
      <c r="D4607" s="6" t="s">
        <v>4730</v>
      </c>
      <c r="E4607" s="7"/>
      <c r="F4607" s="8">
        <v>0.0</v>
      </c>
      <c r="H4607" s="10"/>
    </row>
    <row r="4608">
      <c r="A4608" s="5" t="s">
        <v>4711</v>
      </c>
      <c r="B4608" s="5">
        <v>19.0</v>
      </c>
      <c r="C4608" s="5">
        <v>9.0</v>
      </c>
      <c r="D4608" s="6" t="s">
        <v>4731</v>
      </c>
      <c r="E4608" s="7"/>
      <c r="F4608" s="8">
        <v>1.0</v>
      </c>
      <c r="H4608" s="10"/>
    </row>
    <row r="4609">
      <c r="A4609" s="5" t="s">
        <v>4711</v>
      </c>
      <c r="B4609" s="5">
        <v>20.0</v>
      </c>
      <c r="C4609" s="5">
        <v>10.0</v>
      </c>
      <c r="D4609" s="6" t="s">
        <v>4732</v>
      </c>
      <c r="E4609" s="7"/>
      <c r="F4609" s="8">
        <v>0.0</v>
      </c>
      <c r="H4609" s="10"/>
    </row>
    <row r="4610">
      <c r="A4610" s="5" t="s">
        <v>4733</v>
      </c>
      <c r="B4610" s="5">
        <v>0.0</v>
      </c>
      <c r="C4610" s="5">
        <v>0.0</v>
      </c>
      <c r="D4610" s="6" t="s">
        <v>4734</v>
      </c>
      <c r="E4610" s="7"/>
      <c r="F4610" s="8">
        <v>0.0</v>
      </c>
      <c r="H4610" s="10"/>
    </row>
    <row r="4611">
      <c r="A4611" s="5" t="s">
        <v>4733</v>
      </c>
      <c r="B4611" s="5">
        <v>1.0</v>
      </c>
      <c r="C4611" s="5">
        <v>0.0</v>
      </c>
      <c r="D4611" s="6" t="s">
        <v>4735</v>
      </c>
      <c r="E4611" s="7"/>
      <c r="F4611" s="8">
        <v>1.0</v>
      </c>
      <c r="H4611" s="10"/>
    </row>
    <row r="4612">
      <c r="A4612" s="5" t="s">
        <v>4733</v>
      </c>
      <c r="B4612" s="5">
        <v>2.0</v>
      </c>
      <c r="C4612" s="5">
        <v>1.0</v>
      </c>
      <c r="D4612" s="6" t="s">
        <v>4736</v>
      </c>
      <c r="E4612" s="7"/>
      <c r="F4612" s="8">
        <v>0.0</v>
      </c>
      <c r="H4612" s="10"/>
    </row>
    <row r="4613">
      <c r="A4613" s="5" t="s">
        <v>4733</v>
      </c>
      <c r="B4613" s="5">
        <v>3.0</v>
      </c>
      <c r="C4613" s="5">
        <v>1.0</v>
      </c>
      <c r="D4613" s="6" t="s">
        <v>4737</v>
      </c>
      <c r="E4613" s="7"/>
      <c r="F4613" s="8">
        <v>1.0</v>
      </c>
      <c r="H4613" s="10"/>
    </row>
    <row r="4614">
      <c r="A4614" s="5" t="s">
        <v>4733</v>
      </c>
      <c r="B4614" s="5">
        <v>4.0</v>
      </c>
      <c r="C4614" s="5">
        <v>2.0</v>
      </c>
      <c r="D4614" s="6" t="s">
        <v>4738</v>
      </c>
      <c r="E4614" s="7"/>
      <c r="F4614" s="8">
        <v>0.0</v>
      </c>
      <c r="H4614" s="10"/>
    </row>
    <row r="4615">
      <c r="A4615" s="5" t="s">
        <v>4733</v>
      </c>
      <c r="B4615" s="5">
        <v>5.0</v>
      </c>
      <c r="C4615" s="5">
        <v>2.0</v>
      </c>
      <c r="D4615" s="6" t="s">
        <v>4739</v>
      </c>
      <c r="E4615" s="7"/>
      <c r="F4615" s="8">
        <v>1.0</v>
      </c>
      <c r="H4615" s="10"/>
    </row>
    <row r="4616">
      <c r="A4616" s="5" t="s">
        <v>4733</v>
      </c>
      <c r="B4616" s="5">
        <v>6.0</v>
      </c>
      <c r="C4616" s="5">
        <v>3.0</v>
      </c>
      <c r="D4616" s="6" t="s">
        <v>4740</v>
      </c>
      <c r="E4616" s="7"/>
      <c r="F4616" s="8">
        <v>0.0</v>
      </c>
      <c r="H4616" s="10"/>
    </row>
    <row r="4617">
      <c r="A4617" s="5" t="s">
        <v>4733</v>
      </c>
      <c r="B4617" s="5">
        <v>7.0</v>
      </c>
      <c r="C4617" s="5">
        <v>3.0</v>
      </c>
      <c r="D4617" s="6" t="s">
        <v>4741</v>
      </c>
      <c r="E4617" s="7"/>
      <c r="F4617" s="8">
        <v>1.0</v>
      </c>
      <c r="H4617" s="10"/>
    </row>
    <row r="4618">
      <c r="A4618" s="5" t="s">
        <v>4733</v>
      </c>
      <c r="B4618" s="5">
        <v>8.0</v>
      </c>
      <c r="C4618" s="5">
        <v>4.0</v>
      </c>
      <c r="D4618" s="6" t="s">
        <v>4742</v>
      </c>
      <c r="E4618" s="7"/>
      <c r="F4618" s="8">
        <v>0.0</v>
      </c>
      <c r="H4618" s="10"/>
    </row>
    <row r="4619">
      <c r="A4619" s="5" t="s">
        <v>4733</v>
      </c>
      <c r="B4619" s="5">
        <v>9.0</v>
      </c>
      <c r="C4619" s="5">
        <v>4.0</v>
      </c>
      <c r="D4619" s="6" t="s">
        <v>4743</v>
      </c>
      <c r="E4619" s="7"/>
      <c r="F4619" s="8">
        <v>1.0</v>
      </c>
      <c r="H4619" s="10"/>
    </row>
    <row r="4620">
      <c r="A4620" s="5" t="s">
        <v>4733</v>
      </c>
      <c r="B4620" s="5">
        <v>10.0</v>
      </c>
      <c r="C4620" s="5">
        <v>5.0</v>
      </c>
      <c r="D4620" s="6" t="s">
        <v>4744</v>
      </c>
      <c r="E4620" s="7"/>
      <c r="F4620" s="8">
        <v>0.0</v>
      </c>
      <c r="H4620" s="10"/>
    </row>
    <row r="4621">
      <c r="A4621" s="5" t="s">
        <v>4733</v>
      </c>
      <c r="B4621" s="5">
        <v>11.0</v>
      </c>
      <c r="C4621" s="5">
        <v>5.0</v>
      </c>
      <c r="D4621" s="6" t="s">
        <v>4745</v>
      </c>
      <c r="E4621" s="7"/>
      <c r="F4621" s="8">
        <v>1.0</v>
      </c>
      <c r="H4621" s="10"/>
    </row>
    <row r="4622">
      <c r="A4622" s="5" t="s">
        <v>4733</v>
      </c>
      <c r="B4622" s="5">
        <v>12.0</v>
      </c>
      <c r="C4622" s="5">
        <v>6.0</v>
      </c>
      <c r="D4622" s="6" t="s">
        <v>4746</v>
      </c>
      <c r="E4622" s="7"/>
      <c r="F4622" s="8">
        <v>0.0</v>
      </c>
      <c r="H4622" s="10"/>
    </row>
    <row r="4623">
      <c r="A4623" s="5" t="s">
        <v>4733</v>
      </c>
      <c r="B4623" s="5">
        <v>13.0</v>
      </c>
      <c r="C4623" s="5">
        <v>6.0</v>
      </c>
      <c r="D4623" s="6" t="s">
        <v>4747</v>
      </c>
      <c r="E4623" s="7"/>
      <c r="F4623" s="8">
        <v>1.0</v>
      </c>
      <c r="H4623" s="10"/>
    </row>
    <row r="4624">
      <c r="A4624" s="5" t="s">
        <v>4733</v>
      </c>
      <c r="B4624" s="5">
        <v>14.0</v>
      </c>
      <c r="C4624" s="5">
        <v>7.0</v>
      </c>
      <c r="D4624" s="6" t="s">
        <v>4748</v>
      </c>
      <c r="E4624" s="7"/>
      <c r="F4624" s="8">
        <v>0.0</v>
      </c>
      <c r="H4624" s="10"/>
    </row>
    <row r="4625">
      <c r="A4625" s="5" t="s">
        <v>4733</v>
      </c>
      <c r="B4625" s="5">
        <v>15.0</v>
      </c>
      <c r="C4625" s="5">
        <v>7.0</v>
      </c>
      <c r="D4625" s="6" t="s">
        <v>4749</v>
      </c>
      <c r="E4625" s="7"/>
      <c r="F4625" s="8">
        <v>1.0</v>
      </c>
      <c r="H4625" s="10"/>
    </row>
    <row r="4626">
      <c r="A4626" s="5" t="s">
        <v>4733</v>
      </c>
      <c r="B4626" s="5">
        <v>16.0</v>
      </c>
      <c r="C4626" s="5">
        <v>8.0</v>
      </c>
      <c r="D4626" s="6" t="s">
        <v>4750</v>
      </c>
      <c r="E4626" s="7"/>
      <c r="F4626" s="8">
        <v>0.0</v>
      </c>
      <c r="H4626" s="10"/>
    </row>
    <row r="4627">
      <c r="A4627" s="5" t="s">
        <v>4733</v>
      </c>
      <c r="B4627" s="5">
        <v>17.0</v>
      </c>
      <c r="C4627" s="5">
        <v>8.0</v>
      </c>
      <c r="D4627" s="6" t="s">
        <v>4751</v>
      </c>
      <c r="E4627" s="7"/>
      <c r="F4627" s="8">
        <v>1.0</v>
      </c>
      <c r="H4627" s="10"/>
    </row>
    <row r="4628">
      <c r="A4628" s="5" t="s">
        <v>4733</v>
      </c>
      <c r="B4628" s="5">
        <v>18.0</v>
      </c>
      <c r="C4628" s="5">
        <v>9.0</v>
      </c>
      <c r="D4628" s="6" t="s">
        <v>4752</v>
      </c>
      <c r="E4628" s="7"/>
      <c r="F4628" s="8">
        <v>0.0</v>
      </c>
      <c r="H4628" s="10"/>
    </row>
    <row r="4629">
      <c r="A4629" s="5" t="s">
        <v>4733</v>
      </c>
      <c r="B4629" s="5">
        <v>19.0</v>
      </c>
      <c r="C4629" s="5">
        <v>9.0</v>
      </c>
      <c r="D4629" s="6" t="s">
        <v>4379</v>
      </c>
      <c r="E4629" s="7"/>
      <c r="F4629" s="8">
        <v>1.0</v>
      </c>
      <c r="H4629" s="10"/>
    </row>
    <row r="4630">
      <c r="A4630" s="5" t="s">
        <v>4733</v>
      </c>
      <c r="B4630" s="5">
        <v>20.0</v>
      </c>
      <c r="C4630" s="5">
        <v>10.0</v>
      </c>
      <c r="D4630" s="6" t="s">
        <v>4753</v>
      </c>
      <c r="E4630" s="7"/>
      <c r="F4630" s="8">
        <v>0.0</v>
      </c>
      <c r="H4630" s="10"/>
    </row>
    <row r="4631">
      <c r="A4631" s="5" t="s">
        <v>4733</v>
      </c>
      <c r="B4631" s="5">
        <v>21.0</v>
      </c>
      <c r="C4631" s="5">
        <v>10.0</v>
      </c>
      <c r="D4631" s="6" t="s">
        <v>4331</v>
      </c>
      <c r="E4631" s="7"/>
      <c r="F4631" s="8">
        <v>1.0</v>
      </c>
      <c r="H4631" s="10"/>
    </row>
    <row r="4632">
      <c r="A4632" s="5" t="s">
        <v>4754</v>
      </c>
      <c r="B4632" s="5">
        <v>0.0</v>
      </c>
      <c r="C4632" s="5">
        <v>0.0</v>
      </c>
      <c r="D4632" s="6" t="s">
        <v>4755</v>
      </c>
      <c r="E4632" s="7"/>
      <c r="F4632" s="8">
        <v>0.0</v>
      </c>
      <c r="H4632" s="10"/>
    </row>
    <row r="4633">
      <c r="A4633" s="5" t="s">
        <v>4754</v>
      </c>
      <c r="B4633" s="5">
        <v>1.0</v>
      </c>
      <c r="C4633" s="5">
        <v>0.0</v>
      </c>
      <c r="D4633" s="6" t="s">
        <v>4756</v>
      </c>
      <c r="E4633" s="7"/>
      <c r="F4633" s="8">
        <v>1.0</v>
      </c>
      <c r="H4633" s="10"/>
    </row>
    <row r="4634">
      <c r="A4634" s="5" t="s">
        <v>4754</v>
      </c>
      <c r="B4634" s="5">
        <v>2.0</v>
      </c>
      <c r="C4634" s="5">
        <v>1.0</v>
      </c>
      <c r="D4634" s="6" t="s">
        <v>4757</v>
      </c>
      <c r="E4634" s="7"/>
      <c r="F4634" s="8">
        <v>0.0</v>
      </c>
      <c r="H4634" s="10"/>
    </row>
    <row r="4635">
      <c r="A4635" s="5" t="s">
        <v>4754</v>
      </c>
      <c r="B4635" s="5">
        <v>3.0</v>
      </c>
      <c r="C4635" s="5">
        <v>1.0</v>
      </c>
      <c r="D4635" s="6" t="s">
        <v>1837</v>
      </c>
      <c r="E4635" s="7"/>
      <c r="F4635" s="8">
        <v>1.0</v>
      </c>
      <c r="H4635" s="10"/>
    </row>
    <row r="4636">
      <c r="A4636" s="5" t="s">
        <v>4754</v>
      </c>
      <c r="B4636" s="5">
        <v>4.0</v>
      </c>
      <c r="C4636" s="5">
        <v>2.0</v>
      </c>
      <c r="D4636" s="6" t="s">
        <v>4758</v>
      </c>
      <c r="E4636" s="7"/>
      <c r="F4636" s="8">
        <v>0.0</v>
      </c>
      <c r="H4636" s="10"/>
    </row>
    <row r="4637">
      <c r="A4637" s="5" t="s">
        <v>4754</v>
      </c>
      <c r="B4637" s="5">
        <v>5.0</v>
      </c>
      <c r="C4637" s="5">
        <v>2.0</v>
      </c>
      <c r="D4637" s="6" t="s">
        <v>4759</v>
      </c>
      <c r="E4637" s="7"/>
      <c r="F4637" s="8">
        <v>1.0</v>
      </c>
      <c r="H4637" s="10"/>
    </row>
    <row r="4638">
      <c r="A4638" s="5" t="s">
        <v>4754</v>
      </c>
      <c r="B4638" s="5">
        <v>6.0</v>
      </c>
      <c r="C4638" s="5">
        <v>3.0</v>
      </c>
      <c r="D4638" s="6" t="s">
        <v>4760</v>
      </c>
      <c r="E4638" s="7"/>
      <c r="F4638" s="8">
        <v>0.0</v>
      </c>
      <c r="H4638" s="10"/>
    </row>
    <row r="4639">
      <c r="A4639" s="5" t="s">
        <v>4754</v>
      </c>
      <c r="B4639" s="5">
        <v>7.0</v>
      </c>
      <c r="C4639" s="5">
        <v>3.0</v>
      </c>
      <c r="D4639" s="6" t="s">
        <v>1645</v>
      </c>
      <c r="E4639" s="7"/>
      <c r="F4639" s="8">
        <v>1.0</v>
      </c>
      <c r="H4639" s="10"/>
    </row>
    <row r="4640">
      <c r="A4640" s="5" t="s">
        <v>4754</v>
      </c>
      <c r="B4640" s="5">
        <v>8.0</v>
      </c>
      <c r="C4640" s="5">
        <v>4.0</v>
      </c>
      <c r="D4640" s="6" t="s">
        <v>4761</v>
      </c>
      <c r="E4640" s="7"/>
      <c r="F4640" s="8">
        <v>0.0</v>
      </c>
      <c r="H4640" s="10"/>
    </row>
    <row r="4641">
      <c r="A4641" s="5" t="s">
        <v>4754</v>
      </c>
      <c r="B4641" s="5">
        <v>9.0</v>
      </c>
      <c r="C4641" s="5">
        <v>4.0</v>
      </c>
      <c r="D4641" s="6" t="s">
        <v>4762</v>
      </c>
      <c r="E4641" s="7"/>
      <c r="F4641" s="8">
        <v>1.0</v>
      </c>
      <c r="H4641" s="10"/>
    </row>
    <row r="4642">
      <c r="A4642" s="5" t="s">
        <v>4754</v>
      </c>
      <c r="B4642" s="5">
        <v>10.0</v>
      </c>
      <c r="C4642" s="5">
        <v>5.0</v>
      </c>
      <c r="D4642" s="6" t="s">
        <v>4763</v>
      </c>
      <c r="E4642" s="7"/>
      <c r="F4642" s="8">
        <v>0.0</v>
      </c>
      <c r="H4642" s="10"/>
    </row>
    <row r="4643">
      <c r="A4643" s="5" t="s">
        <v>4754</v>
      </c>
      <c r="B4643" s="5">
        <v>11.0</v>
      </c>
      <c r="C4643" s="5">
        <v>5.0</v>
      </c>
      <c r="D4643" s="6" t="s">
        <v>4764</v>
      </c>
      <c r="E4643" s="7"/>
      <c r="F4643" s="8">
        <v>1.0</v>
      </c>
      <c r="H4643" s="10"/>
    </row>
    <row r="4644">
      <c r="A4644" s="5" t="s">
        <v>4754</v>
      </c>
      <c r="B4644" s="5">
        <v>12.0</v>
      </c>
      <c r="C4644" s="5">
        <v>6.0</v>
      </c>
      <c r="D4644" s="6" t="s">
        <v>4765</v>
      </c>
      <c r="E4644" s="7"/>
      <c r="F4644" s="8">
        <v>0.0</v>
      </c>
      <c r="H4644" s="10"/>
    </row>
    <row r="4645">
      <c r="A4645" s="5" t="s">
        <v>4754</v>
      </c>
      <c r="B4645" s="5">
        <v>13.0</v>
      </c>
      <c r="C4645" s="5">
        <v>6.0</v>
      </c>
      <c r="D4645" s="6" t="s">
        <v>4766</v>
      </c>
      <c r="E4645" s="7"/>
      <c r="F4645" s="8">
        <v>1.0</v>
      </c>
      <c r="H4645" s="10"/>
    </row>
    <row r="4646">
      <c r="A4646" s="5" t="s">
        <v>4754</v>
      </c>
      <c r="B4646" s="5">
        <v>14.0</v>
      </c>
      <c r="C4646" s="5">
        <v>7.0</v>
      </c>
      <c r="D4646" s="6" t="s">
        <v>4767</v>
      </c>
      <c r="E4646" s="7"/>
      <c r="F4646" s="8">
        <v>0.0</v>
      </c>
      <c r="H4646" s="10"/>
    </row>
    <row r="4647">
      <c r="A4647" s="5" t="s">
        <v>4754</v>
      </c>
      <c r="B4647" s="5">
        <v>15.0</v>
      </c>
      <c r="C4647" s="5">
        <v>7.0</v>
      </c>
      <c r="D4647" s="6" t="s">
        <v>4768</v>
      </c>
      <c r="E4647" s="7"/>
      <c r="F4647" s="8">
        <v>1.0</v>
      </c>
      <c r="H4647" s="10"/>
    </row>
    <row r="4648">
      <c r="A4648" s="5" t="s">
        <v>4754</v>
      </c>
      <c r="B4648" s="5">
        <v>16.0</v>
      </c>
      <c r="C4648" s="5">
        <v>8.0</v>
      </c>
      <c r="D4648" s="6" t="s">
        <v>4769</v>
      </c>
      <c r="E4648" s="7"/>
      <c r="F4648" s="8">
        <v>0.0</v>
      </c>
      <c r="H4648" s="10"/>
    </row>
    <row r="4649">
      <c r="A4649" s="5" t="s">
        <v>4754</v>
      </c>
      <c r="B4649" s="5">
        <v>17.0</v>
      </c>
      <c r="C4649" s="5">
        <v>8.0</v>
      </c>
      <c r="D4649" s="6" t="s">
        <v>4770</v>
      </c>
      <c r="E4649" s="7"/>
      <c r="F4649" s="8">
        <v>1.0</v>
      </c>
      <c r="H4649" s="10"/>
    </row>
    <row r="4650">
      <c r="A4650" s="5" t="s">
        <v>4754</v>
      </c>
      <c r="B4650" s="5">
        <v>18.0</v>
      </c>
      <c r="C4650" s="5">
        <v>9.0</v>
      </c>
      <c r="D4650" s="6" t="s">
        <v>4771</v>
      </c>
      <c r="E4650" s="7"/>
      <c r="F4650" s="8">
        <v>0.0</v>
      </c>
      <c r="H4650" s="10"/>
    </row>
    <row r="4651">
      <c r="A4651" s="5" t="s">
        <v>4754</v>
      </c>
      <c r="B4651" s="5">
        <v>19.0</v>
      </c>
      <c r="C4651" s="5">
        <v>9.0</v>
      </c>
      <c r="D4651" s="6" t="s">
        <v>4772</v>
      </c>
      <c r="E4651" s="7"/>
      <c r="F4651" s="8">
        <v>1.0</v>
      </c>
      <c r="H4651" s="10"/>
    </row>
    <row r="4652">
      <c r="A4652" s="5" t="s">
        <v>4773</v>
      </c>
      <c r="B4652" s="5">
        <v>0.0</v>
      </c>
      <c r="C4652" s="5">
        <v>0.0</v>
      </c>
      <c r="D4652" s="6" t="s">
        <v>680</v>
      </c>
      <c r="E4652" s="7"/>
      <c r="F4652" s="8">
        <v>0.0</v>
      </c>
      <c r="H4652" s="10"/>
    </row>
    <row r="4653">
      <c r="A4653" s="5" t="s">
        <v>4773</v>
      </c>
      <c r="B4653" s="5">
        <v>1.0</v>
      </c>
      <c r="C4653" s="5">
        <v>0.0</v>
      </c>
      <c r="D4653" s="6" t="s">
        <v>4774</v>
      </c>
      <c r="E4653" s="7"/>
      <c r="F4653" s="8">
        <v>1.0</v>
      </c>
      <c r="H4653" s="10"/>
    </row>
    <row r="4654">
      <c r="A4654" s="5" t="s">
        <v>4773</v>
      </c>
      <c r="B4654" s="5">
        <v>2.0</v>
      </c>
      <c r="C4654" s="5">
        <v>1.0</v>
      </c>
      <c r="D4654" s="6" t="s">
        <v>4775</v>
      </c>
      <c r="E4654" s="7"/>
      <c r="F4654" s="8">
        <v>0.0</v>
      </c>
      <c r="H4654" s="10"/>
    </row>
    <row r="4655">
      <c r="A4655" s="5" t="s">
        <v>4773</v>
      </c>
      <c r="B4655" s="5">
        <v>3.0</v>
      </c>
      <c r="C4655" s="5">
        <v>1.0</v>
      </c>
      <c r="D4655" s="6" t="s">
        <v>4776</v>
      </c>
      <c r="E4655" s="7"/>
      <c r="F4655" s="8">
        <v>1.0</v>
      </c>
      <c r="H4655" s="10"/>
    </row>
    <row r="4656">
      <c r="A4656" s="5" t="s">
        <v>4773</v>
      </c>
      <c r="B4656" s="5">
        <v>4.0</v>
      </c>
      <c r="C4656" s="5">
        <v>2.0</v>
      </c>
      <c r="D4656" s="6" t="s">
        <v>4777</v>
      </c>
      <c r="E4656" s="7"/>
      <c r="F4656" s="8">
        <v>0.0</v>
      </c>
      <c r="H4656" s="10"/>
    </row>
    <row r="4657">
      <c r="A4657" s="5" t="s">
        <v>4773</v>
      </c>
      <c r="B4657" s="5">
        <v>5.0</v>
      </c>
      <c r="C4657" s="5">
        <v>2.0</v>
      </c>
      <c r="D4657" s="6" t="s">
        <v>4778</v>
      </c>
      <c r="E4657" s="7"/>
      <c r="F4657" s="8">
        <v>1.0</v>
      </c>
      <c r="H4657" s="10"/>
    </row>
    <row r="4658">
      <c r="A4658" s="5" t="s">
        <v>4773</v>
      </c>
      <c r="B4658" s="5">
        <v>6.0</v>
      </c>
      <c r="C4658" s="5">
        <v>3.0</v>
      </c>
      <c r="D4658" s="6" t="s">
        <v>4779</v>
      </c>
      <c r="E4658" s="7"/>
      <c r="F4658" s="8">
        <v>0.0</v>
      </c>
      <c r="H4658" s="10"/>
    </row>
    <row r="4659">
      <c r="A4659" s="5" t="s">
        <v>4773</v>
      </c>
      <c r="B4659" s="5">
        <v>7.0</v>
      </c>
      <c r="C4659" s="5">
        <v>3.0</v>
      </c>
      <c r="D4659" s="6" t="s">
        <v>4780</v>
      </c>
      <c r="E4659" s="7"/>
      <c r="F4659" s="8">
        <v>1.0</v>
      </c>
      <c r="H4659" s="10"/>
    </row>
    <row r="4660">
      <c r="A4660" s="5" t="s">
        <v>4773</v>
      </c>
      <c r="B4660" s="5">
        <v>8.0</v>
      </c>
      <c r="C4660" s="5">
        <v>4.0</v>
      </c>
      <c r="D4660" s="6" t="s">
        <v>4781</v>
      </c>
      <c r="E4660" s="7"/>
      <c r="F4660" s="8">
        <v>0.0</v>
      </c>
      <c r="H4660" s="10"/>
    </row>
    <row r="4661">
      <c r="A4661" s="5" t="s">
        <v>4773</v>
      </c>
      <c r="B4661" s="5">
        <v>9.0</v>
      </c>
      <c r="C4661" s="5">
        <v>4.0</v>
      </c>
      <c r="D4661" s="6" t="s">
        <v>4782</v>
      </c>
      <c r="E4661" s="7"/>
      <c r="F4661" s="8">
        <v>1.0</v>
      </c>
      <c r="H4661" s="10"/>
    </row>
    <row r="4662">
      <c r="A4662" s="5" t="s">
        <v>4773</v>
      </c>
      <c r="B4662" s="5">
        <v>10.0</v>
      </c>
      <c r="C4662" s="5">
        <v>5.0</v>
      </c>
      <c r="D4662" s="6" t="s">
        <v>4783</v>
      </c>
      <c r="E4662" s="7"/>
      <c r="F4662" s="8">
        <v>0.0</v>
      </c>
      <c r="H4662" s="10"/>
    </row>
    <row r="4663">
      <c r="A4663" s="5" t="s">
        <v>4773</v>
      </c>
      <c r="B4663" s="5">
        <v>11.0</v>
      </c>
      <c r="C4663" s="5">
        <v>5.0</v>
      </c>
      <c r="D4663" s="6" t="s">
        <v>4784</v>
      </c>
      <c r="E4663" s="7"/>
      <c r="F4663" s="8">
        <v>1.0</v>
      </c>
      <c r="H4663" s="10"/>
    </row>
    <row r="4664">
      <c r="A4664" s="5" t="s">
        <v>4773</v>
      </c>
      <c r="B4664" s="5">
        <v>12.0</v>
      </c>
      <c r="C4664" s="5">
        <v>6.0</v>
      </c>
      <c r="D4664" s="6" t="s">
        <v>4785</v>
      </c>
      <c r="E4664" s="7"/>
      <c r="F4664" s="8">
        <v>0.0</v>
      </c>
      <c r="H4664" s="10"/>
    </row>
    <row r="4665">
      <c r="A4665" s="5" t="s">
        <v>4773</v>
      </c>
      <c r="B4665" s="5">
        <v>13.0</v>
      </c>
      <c r="C4665" s="5">
        <v>6.0</v>
      </c>
      <c r="D4665" s="6" t="s">
        <v>4786</v>
      </c>
      <c r="E4665" s="7"/>
      <c r="F4665" s="8">
        <v>1.0</v>
      </c>
      <c r="H4665" s="10"/>
    </row>
    <row r="4666">
      <c r="A4666" s="5" t="s">
        <v>4773</v>
      </c>
      <c r="B4666" s="5">
        <v>14.0</v>
      </c>
      <c r="C4666" s="5">
        <v>7.0</v>
      </c>
      <c r="D4666" s="6" t="s">
        <v>4787</v>
      </c>
      <c r="E4666" s="7"/>
      <c r="F4666" s="8">
        <v>0.0</v>
      </c>
      <c r="H4666" s="10"/>
    </row>
    <row r="4667">
      <c r="A4667" s="5" t="s">
        <v>4773</v>
      </c>
      <c r="B4667" s="5">
        <v>15.0</v>
      </c>
      <c r="C4667" s="5">
        <v>7.0</v>
      </c>
      <c r="D4667" s="6" t="s">
        <v>4788</v>
      </c>
      <c r="E4667" s="7"/>
      <c r="F4667" s="8">
        <v>1.0</v>
      </c>
      <c r="H4667" s="10"/>
    </row>
    <row r="4668">
      <c r="A4668" s="5" t="s">
        <v>4773</v>
      </c>
      <c r="B4668" s="5">
        <v>16.0</v>
      </c>
      <c r="C4668" s="5">
        <v>8.0</v>
      </c>
      <c r="D4668" s="6" t="s">
        <v>4789</v>
      </c>
      <c r="E4668" s="7"/>
      <c r="F4668" s="8">
        <v>0.0</v>
      </c>
      <c r="H4668" s="10"/>
    </row>
    <row r="4669">
      <c r="A4669" s="5" t="s">
        <v>4773</v>
      </c>
      <c r="B4669" s="5">
        <v>17.0</v>
      </c>
      <c r="C4669" s="5">
        <v>8.0</v>
      </c>
      <c r="D4669" s="6" t="s">
        <v>4790</v>
      </c>
      <c r="E4669" s="7"/>
      <c r="F4669" s="8">
        <v>1.0</v>
      </c>
      <c r="H4669" s="10"/>
    </row>
    <row r="4670">
      <c r="A4670" s="5" t="s">
        <v>4773</v>
      </c>
      <c r="B4670" s="5">
        <v>18.0</v>
      </c>
      <c r="C4670" s="5">
        <v>9.0</v>
      </c>
      <c r="D4670" s="6" t="s">
        <v>4791</v>
      </c>
      <c r="E4670" s="7"/>
      <c r="F4670" s="8">
        <v>0.0</v>
      </c>
      <c r="H4670" s="10"/>
    </row>
    <row r="4671">
      <c r="A4671" s="5" t="s">
        <v>4773</v>
      </c>
      <c r="B4671" s="5">
        <v>19.0</v>
      </c>
      <c r="C4671" s="5">
        <v>9.0</v>
      </c>
      <c r="D4671" s="6" t="s">
        <v>4792</v>
      </c>
      <c r="E4671" s="7"/>
      <c r="F4671" s="8">
        <v>1.0</v>
      </c>
      <c r="H4671" s="10"/>
    </row>
    <row r="4672">
      <c r="A4672" s="5" t="s">
        <v>4793</v>
      </c>
      <c r="B4672" s="5">
        <v>0.0</v>
      </c>
      <c r="C4672" s="5">
        <v>0.0</v>
      </c>
      <c r="D4672" s="6" t="s">
        <v>4794</v>
      </c>
      <c r="E4672" s="7"/>
      <c r="F4672" s="8">
        <v>0.0</v>
      </c>
      <c r="H4672" s="10"/>
    </row>
    <row r="4673">
      <c r="A4673" s="5" t="s">
        <v>4793</v>
      </c>
      <c r="B4673" s="5">
        <v>1.0</v>
      </c>
      <c r="C4673" s="5">
        <v>0.0</v>
      </c>
      <c r="D4673" s="6" t="s">
        <v>4795</v>
      </c>
      <c r="E4673" s="7"/>
      <c r="F4673" s="8">
        <v>1.0</v>
      </c>
      <c r="H4673" s="10"/>
    </row>
    <row r="4674">
      <c r="A4674" s="5" t="s">
        <v>4793</v>
      </c>
      <c r="B4674" s="5">
        <v>2.0</v>
      </c>
      <c r="C4674" s="5">
        <v>1.0</v>
      </c>
      <c r="D4674" s="6" t="s">
        <v>4796</v>
      </c>
      <c r="E4674" s="7"/>
      <c r="F4674" s="8">
        <v>0.0</v>
      </c>
      <c r="H4674" s="10"/>
    </row>
    <row r="4675">
      <c r="A4675" s="5" t="s">
        <v>4793</v>
      </c>
      <c r="B4675" s="5">
        <v>3.0</v>
      </c>
      <c r="C4675" s="5">
        <v>1.0</v>
      </c>
      <c r="D4675" s="6" t="s">
        <v>4797</v>
      </c>
      <c r="E4675" s="7"/>
      <c r="F4675" s="8">
        <v>1.0</v>
      </c>
      <c r="H4675" s="10"/>
    </row>
    <row r="4676">
      <c r="A4676" s="5" t="s">
        <v>4793</v>
      </c>
      <c r="B4676" s="5">
        <v>4.0</v>
      </c>
      <c r="C4676" s="5">
        <v>2.0</v>
      </c>
      <c r="D4676" s="6" t="s">
        <v>4798</v>
      </c>
      <c r="E4676" s="7"/>
      <c r="F4676" s="8">
        <v>0.0</v>
      </c>
      <c r="H4676" s="10"/>
    </row>
    <row r="4677">
      <c r="A4677" s="5" t="s">
        <v>4793</v>
      </c>
      <c r="B4677" s="5">
        <v>5.0</v>
      </c>
      <c r="C4677" s="5">
        <v>2.0</v>
      </c>
      <c r="D4677" s="6" t="s">
        <v>4799</v>
      </c>
      <c r="E4677" s="7"/>
      <c r="F4677" s="8">
        <v>1.0</v>
      </c>
      <c r="H4677" s="10"/>
    </row>
    <row r="4678">
      <c r="A4678" s="5" t="s">
        <v>4793</v>
      </c>
      <c r="B4678" s="5">
        <v>6.0</v>
      </c>
      <c r="C4678" s="5">
        <v>3.0</v>
      </c>
      <c r="D4678" s="6" t="s">
        <v>4800</v>
      </c>
      <c r="E4678" s="7"/>
      <c r="F4678" s="8">
        <v>0.0</v>
      </c>
      <c r="H4678" s="10"/>
    </row>
    <row r="4679">
      <c r="A4679" s="5" t="s">
        <v>4793</v>
      </c>
      <c r="B4679" s="5">
        <v>7.0</v>
      </c>
      <c r="C4679" s="5">
        <v>3.0</v>
      </c>
      <c r="D4679" s="6" t="s">
        <v>4801</v>
      </c>
      <c r="E4679" s="7"/>
      <c r="F4679" s="8">
        <v>1.0</v>
      </c>
      <c r="H4679" s="10"/>
    </row>
    <row r="4680">
      <c r="A4680" s="5" t="s">
        <v>4793</v>
      </c>
      <c r="B4680" s="5">
        <v>8.0</v>
      </c>
      <c r="C4680" s="5">
        <v>4.0</v>
      </c>
      <c r="D4680" s="6" t="s">
        <v>4802</v>
      </c>
      <c r="E4680" s="7"/>
      <c r="F4680" s="8">
        <v>0.0</v>
      </c>
      <c r="H4680" s="10"/>
    </row>
    <row r="4681">
      <c r="A4681" s="5" t="s">
        <v>4793</v>
      </c>
      <c r="B4681" s="5">
        <v>9.0</v>
      </c>
      <c r="C4681" s="5">
        <v>4.0</v>
      </c>
      <c r="D4681" s="6" t="s">
        <v>4803</v>
      </c>
      <c r="E4681" s="7"/>
      <c r="F4681" s="8">
        <v>1.0</v>
      </c>
      <c r="H4681" s="10"/>
    </row>
    <row r="4682">
      <c r="A4682" s="5" t="s">
        <v>4793</v>
      </c>
      <c r="B4682" s="5">
        <v>10.0</v>
      </c>
      <c r="C4682" s="5">
        <v>5.0</v>
      </c>
      <c r="D4682" s="6" t="s">
        <v>4804</v>
      </c>
      <c r="E4682" s="7"/>
      <c r="F4682" s="8">
        <v>0.0</v>
      </c>
      <c r="H4682" s="10"/>
    </row>
    <row r="4683">
      <c r="A4683" s="5" t="s">
        <v>4793</v>
      </c>
      <c r="B4683" s="5">
        <v>11.0</v>
      </c>
      <c r="C4683" s="5">
        <v>5.0</v>
      </c>
      <c r="D4683" s="6" t="s">
        <v>4805</v>
      </c>
      <c r="E4683" s="7"/>
      <c r="F4683" s="8">
        <v>1.0</v>
      </c>
      <c r="H4683" s="10"/>
    </row>
    <row r="4684">
      <c r="A4684" s="5" t="s">
        <v>4793</v>
      </c>
      <c r="B4684" s="5">
        <v>12.0</v>
      </c>
      <c r="C4684" s="5">
        <v>6.0</v>
      </c>
      <c r="D4684" s="6" t="s">
        <v>4806</v>
      </c>
      <c r="E4684" s="7"/>
      <c r="F4684" s="8">
        <v>0.0</v>
      </c>
      <c r="H4684" s="10"/>
    </row>
    <row r="4685">
      <c r="A4685" s="5" t="s">
        <v>4793</v>
      </c>
      <c r="B4685" s="5">
        <v>13.0</v>
      </c>
      <c r="C4685" s="5">
        <v>6.0</v>
      </c>
      <c r="D4685" s="6" t="s">
        <v>4807</v>
      </c>
      <c r="E4685" s="7"/>
      <c r="F4685" s="8">
        <v>1.0</v>
      </c>
      <c r="H4685" s="10"/>
    </row>
    <row r="4686">
      <c r="A4686" s="5" t="s">
        <v>4793</v>
      </c>
      <c r="B4686" s="5">
        <v>14.0</v>
      </c>
      <c r="C4686" s="5">
        <v>7.0</v>
      </c>
      <c r="D4686" s="6" t="s">
        <v>4808</v>
      </c>
      <c r="E4686" s="7"/>
      <c r="F4686" s="8">
        <v>0.0</v>
      </c>
      <c r="H4686" s="10"/>
    </row>
    <row r="4687">
      <c r="A4687" s="5" t="s">
        <v>4793</v>
      </c>
      <c r="B4687" s="5">
        <v>15.0</v>
      </c>
      <c r="C4687" s="5">
        <v>7.0</v>
      </c>
      <c r="D4687" s="6" t="s">
        <v>4809</v>
      </c>
      <c r="E4687" s="7"/>
      <c r="F4687" s="8">
        <v>1.0</v>
      </c>
      <c r="H4687" s="10"/>
    </row>
    <row r="4688">
      <c r="A4688" s="5" t="s">
        <v>4793</v>
      </c>
      <c r="B4688" s="5">
        <v>16.0</v>
      </c>
      <c r="C4688" s="5">
        <v>8.0</v>
      </c>
      <c r="D4688" s="6" t="s">
        <v>4810</v>
      </c>
      <c r="E4688" s="7"/>
      <c r="F4688" s="8">
        <v>0.0</v>
      </c>
      <c r="H4688" s="10"/>
    </row>
    <row r="4689">
      <c r="A4689" s="5" t="s">
        <v>4793</v>
      </c>
      <c r="B4689" s="5">
        <v>17.0</v>
      </c>
      <c r="C4689" s="5">
        <v>8.0</v>
      </c>
      <c r="D4689" s="6" t="s">
        <v>4811</v>
      </c>
      <c r="E4689" s="7"/>
      <c r="F4689" s="8">
        <v>1.0</v>
      </c>
      <c r="H4689" s="10"/>
    </row>
    <row r="4690">
      <c r="A4690" s="5" t="s">
        <v>4793</v>
      </c>
      <c r="B4690" s="5">
        <v>18.0</v>
      </c>
      <c r="C4690" s="5">
        <v>9.0</v>
      </c>
      <c r="D4690" s="6" t="s">
        <v>4812</v>
      </c>
      <c r="E4690" s="7"/>
      <c r="F4690" s="8">
        <v>0.0</v>
      </c>
      <c r="H4690" s="10"/>
    </row>
    <row r="4691">
      <c r="A4691" s="5" t="s">
        <v>4793</v>
      </c>
      <c r="B4691" s="5">
        <v>19.0</v>
      </c>
      <c r="C4691" s="5">
        <v>9.0</v>
      </c>
      <c r="D4691" s="6" t="s">
        <v>4813</v>
      </c>
      <c r="E4691" s="7"/>
      <c r="F4691" s="8">
        <v>1.0</v>
      </c>
      <c r="H4691" s="10"/>
    </row>
    <row r="4692">
      <c r="A4692" s="5" t="s">
        <v>4814</v>
      </c>
      <c r="B4692" s="5">
        <v>0.0</v>
      </c>
      <c r="C4692" s="5">
        <v>0.0</v>
      </c>
      <c r="D4692" s="6" t="s">
        <v>4815</v>
      </c>
      <c r="E4692" s="7"/>
      <c r="F4692" s="8">
        <v>0.0</v>
      </c>
      <c r="H4692" s="10"/>
    </row>
    <row r="4693">
      <c r="A4693" s="5" t="s">
        <v>4814</v>
      </c>
      <c r="B4693" s="5">
        <v>1.0</v>
      </c>
      <c r="C4693" s="5">
        <v>0.0</v>
      </c>
      <c r="D4693" s="6" t="s">
        <v>4816</v>
      </c>
      <c r="E4693" s="7"/>
      <c r="F4693" s="8">
        <v>1.0</v>
      </c>
      <c r="H4693" s="10"/>
    </row>
    <row r="4694">
      <c r="A4694" s="5" t="s">
        <v>4814</v>
      </c>
      <c r="B4694" s="5">
        <v>2.0</v>
      </c>
      <c r="C4694" s="5">
        <v>1.0</v>
      </c>
      <c r="D4694" s="6" t="s">
        <v>4817</v>
      </c>
      <c r="E4694" s="7"/>
      <c r="F4694" s="8">
        <v>0.0</v>
      </c>
      <c r="H4694" s="10"/>
    </row>
    <row r="4695">
      <c r="A4695" s="5" t="s">
        <v>4814</v>
      </c>
      <c r="B4695" s="5">
        <v>3.0</v>
      </c>
      <c r="C4695" s="5">
        <v>1.0</v>
      </c>
      <c r="D4695" s="6" t="s">
        <v>1200</v>
      </c>
      <c r="E4695" s="7"/>
      <c r="F4695" s="8">
        <v>1.0</v>
      </c>
      <c r="H4695" s="10"/>
    </row>
    <row r="4696">
      <c r="A4696" s="5" t="s">
        <v>4814</v>
      </c>
      <c r="B4696" s="5">
        <v>4.0</v>
      </c>
      <c r="C4696" s="5">
        <v>2.0</v>
      </c>
      <c r="D4696" s="6" t="s">
        <v>4818</v>
      </c>
      <c r="E4696" s="7"/>
      <c r="F4696" s="8">
        <v>0.0</v>
      </c>
      <c r="H4696" s="10"/>
    </row>
    <row r="4697">
      <c r="A4697" s="5" t="s">
        <v>4814</v>
      </c>
      <c r="B4697" s="5">
        <v>5.0</v>
      </c>
      <c r="C4697" s="5">
        <v>2.0</v>
      </c>
      <c r="D4697" s="6" t="s">
        <v>4819</v>
      </c>
      <c r="E4697" s="7"/>
      <c r="F4697" s="8">
        <v>1.0</v>
      </c>
      <c r="H4697" s="10"/>
    </row>
    <row r="4698">
      <c r="A4698" s="5" t="s">
        <v>4814</v>
      </c>
      <c r="B4698" s="5">
        <v>6.0</v>
      </c>
      <c r="C4698" s="5">
        <v>3.0</v>
      </c>
      <c r="D4698" s="6" t="s">
        <v>4820</v>
      </c>
      <c r="E4698" s="7"/>
      <c r="F4698" s="8">
        <v>0.0</v>
      </c>
      <c r="H4698" s="10"/>
    </row>
    <row r="4699">
      <c r="A4699" s="5" t="s">
        <v>4814</v>
      </c>
      <c r="B4699" s="5">
        <v>7.0</v>
      </c>
      <c r="C4699" s="5">
        <v>3.0</v>
      </c>
      <c r="D4699" s="6" t="s">
        <v>4821</v>
      </c>
      <c r="E4699" s="7"/>
      <c r="F4699" s="8">
        <v>1.0</v>
      </c>
      <c r="H4699" s="10"/>
    </row>
    <row r="4700">
      <c r="A4700" s="5" t="s">
        <v>4814</v>
      </c>
      <c r="B4700" s="5">
        <v>8.0</v>
      </c>
      <c r="C4700" s="5">
        <v>4.0</v>
      </c>
      <c r="D4700" s="6" t="s">
        <v>4822</v>
      </c>
      <c r="E4700" s="7"/>
      <c r="F4700" s="8">
        <v>0.0</v>
      </c>
      <c r="H4700" s="10"/>
    </row>
    <row r="4701">
      <c r="A4701" s="5" t="s">
        <v>4814</v>
      </c>
      <c r="B4701" s="5">
        <v>9.0</v>
      </c>
      <c r="C4701" s="5">
        <v>4.0</v>
      </c>
      <c r="D4701" s="6" t="s">
        <v>4823</v>
      </c>
      <c r="E4701" s="7"/>
      <c r="F4701" s="8">
        <v>1.0</v>
      </c>
      <c r="H4701" s="10"/>
    </row>
    <row r="4702">
      <c r="A4702" s="5" t="s">
        <v>4814</v>
      </c>
      <c r="B4702" s="5">
        <v>10.0</v>
      </c>
      <c r="C4702" s="5">
        <v>5.0</v>
      </c>
      <c r="D4702" s="6" t="s">
        <v>4824</v>
      </c>
      <c r="E4702" s="7"/>
      <c r="F4702" s="8">
        <v>0.0</v>
      </c>
      <c r="H4702" s="10"/>
    </row>
    <row r="4703">
      <c r="A4703" s="5" t="s">
        <v>4814</v>
      </c>
      <c r="B4703" s="5">
        <v>11.0</v>
      </c>
      <c r="C4703" s="5">
        <v>5.0</v>
      </c>
      <c r="D4703" s="6" t="s">
        <v>4825</v>
      </c>
      <c r="E4703" s="7"/>
      <c r="F4703" s="8">
        <v>1.0</v>
      </c>
      <c r="H4703" s="10"/>
    </row>
    <row r="4704">
      <c r="A4704" s="5" t="s">
        <v>4814</v>
      </c>
      <c r="B4704" s="5">
        <v>12.0</v>
      </c>
      <c r="C4704" s="5">
        <v>6.0</v>
      </c>
      <c r="D4704" s="6" t="s">
        <v>4826</v>
      </c>
      <c r="E4704" s="7"/>
      <c r="F4704" s="8">
        <v>0.0</v>
      </c>
      <c r="H4704" s="10"/>
    </row>
    <row r="4705">
      <c r="A4705" s="5" t="s">
        <v>4814</v>
      </c>
      <c r="B4705" s="5">
        <v>13.0</v>
      </c>
      <c r="C4705" s="5">
        <v>6.0</v>
      </c>
      <c r="D4705" s="6" t="s">
        <v>4827</v>
      </c>
      <c r="E4705" s="7"/>
      <c r="F4705" s="8">
        <v>1.0</v>
      </c>
      <c r="H4705" s="10"/>
    </row>
    <row r="4706">
      <c r="A4706" s="5" t="s">
        <v>4814</v>
      </c>
      <c r="B4706" s="5">
        <v>14.0</v>
      </c>
      <c r="C4706" s="5">
        <v>7.0</v>
      </c>
      <c r="D4706" s="6" t="s">
        <v>4828</v>
      </c>
      <c r="E4706" s="7"/>
      <c r="F4706" s="8">
        <v>0.0</v>
      </c>
      <c r="H4706" s="10"/>
    </row>
    <row r="4707">
      <c r="A4707" s="5" t="s">
        <v>4814</v>
      </c>
      <c r="B4707" s="5">
        <v>15.0</v>
      </c>
      <c r="C4707" s="5">
        <v>7.0</v>
      </c>
      <c r="D4707" s="6" t="s">
        <v>4829</v>
      </c>
      <c r="E4707" s="7"/>
      <c r="F4707" s="8">
        <v>1.0</v>
      </c>
      <c r="H4707" s="10"/>
    </row>
    <row r="4708">
      <c r="A4708" s="5" t="s">
        <v>4814</v>
      </c>
      <c r="B4708" s="5">
        <v>16.0</v>
      </c>
      <c r="C4708" s="5">
        <v>8.0</v>
      </c>
      <c r="D4708" s="6" t="s">
        <v>4830</v>
      </c>
      <c r="E4708" s="7"/>
      <c r="F4708" s="8">
        <v>0.0</v>
      </c>
      <c r="H4708" s="10"/>
    </row>
    <row r="4709">
      <c r="A4709" s="5" t="s">
        <v>4814</v>
      </c>
      <c r="B4709" s="5">
        <v>17.0</v>
      </c>
      <c r="C4709" s="5">
        <v>8.0</v>
      </c>
      <c r="D4709" s="6" t="s">
        <v>4831</v>
      </c>
      <c r="E4709" s="7"/>
      <c r="F4709" s="8">
        <v>1.0</v>
      </c>
      <c r="H4709" s="10"/>
    </row>
    <row r="4710">
      <c r="A4710" s="5" t="s">
        <v>4814</v>
      </c>
      <c r="B4710" s="5">
        <v>18.0</v>
      </c>
      <c r="C4710" s="5">
        <v>9.0</v>
      </c>
      <c r="D4710" s="6" t="s">
        <v>4832</v>
      </c>
      <c r="E4710" s="7"/>
      <c r="F4710" s="8">
        <v>0.0</v>
      </c>
      <c r="H4710" s="10"/>
    </row>
    <row r="4711">
      <c r="A4711" s="5" t="s">
        <v>4814</v>
      </c>
      <c r="B4711" s="5">
        <v>19.0</v>
      </c>
      <c r="C4711" s="5">
        <v>9.0</v>
      </c>
      <c r="D4711" s="6" t="s">
        <v>4833</v>
      </c>
      <c r="E4711" s="7"/>
      <c r="F4711" s="8">
        <v>1.0</v>
      </c>
      <c r="H4711" s="10"/>
    </row>
    <row r="4712">
      <c r="A4712" s="5" t="s">
        <v>4834</v>
      </c>
      <c r="B4712" s="5">
        <v>0.0</v>
      </c>
      <c r="C4712" s="5">
        <v>0.0</v>
      </c>
      <c r="D4712" s="6" t="s">
        <v>4835</v>
      </c>
      <c r="E4712" s="7"/>
      <c r="F4712" s="8">
        <v>0.0</v>
      </c>
      <c r="H4712" s="10"/>
    </row>
    <row r="4713">
      <c r="A4713" s="5" t="s">
        <v>4834</v>
      </c>
      <c r="B4713" s="5">
        <v>1.0</v>
      </c>
      <c r="C4713" s="5">
        <v>0.0</v>
      </c>
      <c r="D4713" s="6" t="s">
        <v>4836</v>
      </c>
      <c r="E4713" s="7"/>
      <c r="F4713" s="8">
        <v>1.0</v>
      </c>
      <c r="H4713" s="10"/>
    </row>
    <row r="4714">
      <c r="A4714" s="5" t="s">
        <v>4834</v>
      </c>
      <c r="B4714" s="5">
        <v>2.0</v>
      </c>
      <c r="C4714" s="5">
        <v>1.0</v>
      </c>
      <c r="D4714" s="6" t="s">
        <v>4837</v>
      </c>
      <c r="E4714" s="7"/>
      <c r="F4714" s="8">
        <v>0.0</v>
      </c>
      <c r="H4714" s="10"/>
    </row>
    <row r="4715">
      <c r="A4715" s="5" t="s">
        <v>4834</v>
      </c>
      <c r="B4715" s="5">
        <v>3.0</v>
      </c>
      <c r="C4715" s="5">
        <v>1.0</v>
      </c>
      <c r="D4715" s="6" t="s">
        <v>4838</v>
      </c>
      <c r="E4715" s="7"/>
      <c r="F4715" s="8">
        <v>1.0</v>
      </c>
      <c r="H4715" s="10"/>
    </row>
    <row r="4716">
      <c r="A4716" s="5" t="s">
        <v>4834</v>
      </c>
      <c r="B4716" s="5">
        <v>4.0</v>
      </c>
      <c r="C4716" s="5">
        <v>2.0</v>
      </c>
      <c r="D4716" s="6" t="s">
        <v>4839</v>
      </c>
      <c r="E4716" s="7"/>
      <c r="F4716" s="8">
        <v>0.0</v>
      </c>
      <c r="H4716" s="10"/>
    </row>
    <row r="4717">
      <c r="A4717" s="5" t="s">
        <v>4834</v>
      </c>
      <c r="B4717" s="5">
        <v>5.0</v>
      </c>
      <c r="C4717" s="5">
        <v>2.0</v>
      </c>
      <c r="D4717" s="6" t="s">
        <v>4840</v>
      </c>
      <c r="E4717" s="7"/>
      <c r="F4717" s="8">
        <v>1.0</v>
      </c>
      <c r="H4717" s="10"/>
    </row>
    <row r="4718">
      <c r="A4718" s="5" t="s">
        <v>4834</v>
      </c>
      <c r="B4718" s="5">
        <v>6.0</v>
      </c>
      <c r="C4718" s="5">
        <v>3.0</v>
      </c>
      <c r="D4718" s="6" t="s">
        <v>4841</v>
      </c>
      <c r="E4718" s="7"/>
      <c r="F4718" s="8">
        <v>0.0</v>
      </c>
      <c r="H4718" s="10"/>
    </row>
    <row r="4719">
      <c r="A4719" s="5" t="s">
        <v>4834</v>
      </c>
      <c r="B4719" s="5">
        <v>7.0</v>
      </c>
      <c r="C4719" s="5">
        <v>3.0</v>
      </c>
      <c r="D4719" s="6" t="s">
        <v>4842</v>
      </c>
      <c r="E4719" s="7"/>
      <c r="F4719" s="8">
        <v>1.0</v>
      </c>
      <c r="H4719" s="10"/>
    </row>
    <row r="4720">
      <c r="A4720" s="5" t="s">
        <v>4834</v>
      </c>
      <c r="B4720" s="5">
        <v>8.0</v>
      </c>
      <c r="C4720" s="5">
        <v>4.0</v>
      </c>
      <c r="D4720" s="6" t="s">
        <v>4843</v>
      </c>
      <c r="E4720" s="7"/>
      <c r="F4720" s="8">
        <v>0.0</v>
      </c>
      <c r="H4720" s="10"/>
    </row>
    <row r="4721">
      <c r="A4721" s="5" t="s">
        <v>4834</v>
      </c>
      <c r="B4721" s="5">
        <v>9.0</v>
      </c>
      <c r="C4721" s="5">
        <v>4.0</v>
      </c>
      <c r="D4721" s="6" t="s">
        <v>4844</v>
      </c>
      <c r="E4721" s="7"/>
      <c r="F4721" s="8">
        <v>1.0</v>
      </c>
      <c r="H4721" s="10"/>
    </row>
    <row r="4722">
      <c r="A4722" s="5" t="s">
        <v>4834</v>
      </c>
      <c r="B4722" s="5">
        <v>10.0</v>
      </c>
      <c r="C4722" s="5">
        <v>5.0</v>
      </c>
      <c r="D4722" s="6" t="s">
        <v>4845</v>
      </c>
      <c r="E4722" s="7"/>
      <c r="F4722" s="8">
        <v>0.0</v>
      </c>
      <c r="H4722" s="10"/>
    </row>
    <row r="4723">
      <c r="A4723" s="5" t="s">
        <v>4834</v>
      </c>
      <c r="B4723" s="5">
        <v>11.0</v>
      </c>
      <c r="C4723" s="5">
        <v>5.0</v>
      </c>
      <c r="D4723" s="6" t="s">
        <v>4846</v>
      </c>
      <c r="E4723" s="7"/>
      <c r="F4723" s="8">
        <v>1.0</v>
      </c>
      <c r="H4723" s="10"/>
    </row>
    <row r="4724">
      <c r="A4724" s="5" t="s">
        <v>4834</v>
      </c>
      <c r="B4724" s="5">
        <v>12.0</v>
      </c>
      <c r="C4724" s="5">
        <v>6.0</v>
      </c>
      <c r="D4724" s="6" t="s">
        <v>4847</v>
      </c>
      <c r="E4724" s="7"/>
      <c r="F4724" s="8">
        <v>0.0</v>
      </c>
      <c r="H4724" s="10"/>
    </row>
    <row r="4725">
      <c r="A4725" s="5" t="s">
        <v>4834</v>
      </c>
      <c r="B4725" s="5">
        <v>13.0</v>
      </c>
      <c r="C4725" s="5">
        <v>6.0</v>
      </c>
      <c r="D4725" s="6" t="s">
        <v>4848</v>
      </c>
      <c r="E4725" s="7"/>
      <c r="F4725" s="8">
        <v>1.0</v>
      </c>
      <c r="H4725" s="10"/>
    </row>
    <row r="4726">
      <c r="A4726" s="5" t="s">
        <v>4834</v>
      </c>
      <c r="B4726" s="5">
        <v>14.0</v>
      </c>
      <c r="C4726" s="5">
        <v>7.0</v>
      </c>
      <c r="D4726" s="6" t="s">
        <v>4849</v>
      </c>
      <c r="E4726" s="7"/>
      <c r="F4726" s="8">
        <v>0.0</v>
      </c>
      <c r="H4726" s="10"/>
    </row>
    <row r="4727">
      <c r="A4727" s="5" t="s">
        <v>4834</v>
      </c>
      <c r="B4727" s="5">
        <v>15.0</v>
      </c>
      <c r="C4727" s="5">
        <v>7.0</v>
      </c>
      <c r="D4727" s="6" t="s">
        <v>4850</v>
      </c>
      <c r="E4727" s="7"/>
      <c r="F4727" s="8">
        <v>1.0</v>
      </c>
      <c r="H4727" s="10"/>
    </row>
    <row r="4728">
      <c r="A4728" s="5" t="s">
        <v>4834</v>
      </c>
      <c r="B4728" s="5">
        <v>16.0</v>
      </c>
      <c r="C4728" s="5">
        <v>8.0</v>
      </c>
      <c r="D4728" s="6" t="s">
        <v>4851</v>
      </c>
      <c r="E4728" s="7"/>
      <c r="F4728" s="8">
        <v>0.0</v>
      </c>
      <c r="H4728" s="10"/>
    </row>
    <row r="4729">
      <c r="A4729" s="5" t="s">
        <v>4834</v>
      </c>
      <c r="B4729" s="5">
        <v>17.0</v>
      </c>
      <c r="C4729" s="5">
        <v>8.0</v>
      </c>
      <c r="D4729" s="6" t="s">
        <v>4852</v>
      </c>
      <c r="E4729" s="7"/>
      <c r="F4729" s="8">
        <v>1.0</v>
      </c>
      <c r="H4729" s="10"/>
    </row>
    <row r="4730">
      <c r="A4730" s="5" t="s">
        <v>4834</v>
      </c>
      <c r="B4730" s="5">
        <v>18.0</v>
      </c>
      <c r="C4730" s="5">
        <v>9.0</v>
      </c>
      <c r="D4730" s="6" t="s">
        <v>4853</v>
      </c>
      <c r="E4730" s="7"/>
      <c r="F4730" s="8">
        <v>0.0</v>
      </c>
      <c r="H4730" s="10"/>
    </row>
    <row r="4731">
      <c r="A4731" s="5" t="s">
        <v>4834</v>
      </c>
      <c r="B4731" s="5">
        <v>19.0</v>
      </c>
      <c r="C4731" s="5">
        <v>9.0</v>
      </c>
      <c r="D4731" s="6" t="s">
        <v>4854</v>
      </c>
      <c r="E4731" s="7"/>
      <c r="F4731" s="8">
        <v>1.0</v>
      </c>
      <c r="H4731" s="10"/>
    </row>
    <row r="4732">
      <c r="A4732" s="5" t="s">
        <v>4834</v>
      </c>
      <c r="B4732" s="5">
        <v>20.0</v>
      </c>
      <c r="C4732" s="5">
        <v>10.0</v>
      </c>
      <c r="D4732" s="6" t="s">
        <v>4855</v>
      </c>
      <c r="E4732" s="7"/>
      <c r="F4732" s="8">
        <v>0.0</v>
      </c>
      <c r="H4732" s="10"/>
    </row>
    <row r="4733">
      <c r="A4733" s="5" t="s">
        <v>4856</v>
      </c>
      <c r="B4733" s="5">
        <v>0.0</v>
      </c>
      <c r="C4733" s="5">
        <v>0.0</v>
      </c>
      <c r="D4733" s="6" t="s">
        <v>4857</v>
      </c>
      <c r="E4733" s="7"/>
      <c r="F4733" s="8">
        <v>0.0</v>
      </c>
      <c r="H4733" s="10"/>
    </row>
    <row r="4734">
      <c r="A4734" s="5" t="s">
        <v>4856</v>
      </c>
      <c r="B4734" s="5">
        <v>1.0</v>
      </c>
      <c r="C4734" s="5">
        <v>0.0</v>
      </c>
      <c r="D4734" s="6" t="s">
        <v>4858</v>
      </c>
      <c r="E4734" s="7"/>
      <c r="F4734" s="8">
        <v>1.0</v>
      </c>
      <c r="H4734" s="10"/>
    </row>
    <row r="4735">
      <c r="A4735" s="5" t="s">
        <v>4856</v>
      </c>
      <c r="B4735" s="5">
        <v>2.0</v>
      </c>
      <c r="C4735" s="5">
        <v>1.0</v>
      </c>
      <c r="D4735" s="6" t="s">
        <v>4859</v>
      </c>
      <c r="E4735" s="7"/>
      <c r="F4735" s="8">
        <v>0.0</v>
      </c>
      <c r="H4735" s="10"/>
    </row>
    <row r="4736">
      <c r="A4736" s="5" t="s">
        <v>4856</v>
      </c>
      <c r="B4736" s="5">
        <v>3.0</v>
      </c>
      <c r="C4736" s="5">
        <v>1.0</v>
      </c>
      <c r="D4736" s="6" t="s">
        <v>4860</v>
      </c>
      <c r="E4736" s="7"/>
      <c r="F4736" s="8">
        <v>1.0</v>
      </c>
      <c r="H4736" s="10"/>
    </row>
    <row r="4737">
      <c r="A4737" s="5" t="s">
        <v>4856</v>
      </c>
      <c r="B4737" s="5">
        <v>4.0</v>
      </c>
      <c r="C4737" s="5">
        <v>2.0</v>
      </c>
      <c r="D4737" s="6" t="s">
        <v>4861</v>
      </c>
      <c r="E4737" s="7"/>
      <c r="F4737" s="8">
        <v>0.0</v>
      </c>
      <c r="H4737" s="10"/>
    </row>
    <row r="4738">
      <c r="A4738" s="5" t="s">
        <v>4856</v>
      </c>
      <c r="B4738" s="5">
        <v>5.0</v>
      </c>
      <c r="C4738" s="5">
        <v>2.0</v>
      </c>
      <c r="D4738" s="6" t="s">
        <v>4862</v>
      </c>
      <c r="E4738" s="7"/>
      <c r="F4738" s="8">
        <v>1.0</v>
      </c>
      <c r="H4738" s="10"/>
    </row>
    <row r="4739">
      <c r="A4739" s="5" t="s">
        <v>4856</v>
      </c>
      <c r="B4739" s="5">
        <v>6.0</v>
      </c>
      <c r="C4739" s="5">
        <v>3.0</v>
      </c>
      <c r="D4739" s="6" t="s">
        <v>4863</v>
      </c>
      <c r="E4739" s="7"/>
      <c r="F4739" s="8">
        <v>0.0</v>
      </c>
      <c r="H4739" s="10"/>
    </row>
    <row r="4740">
      <c r="A4740" s="5" t="s">
        <v>4856</v>
      </c>
      <c r="B4740" s="5">
        <v>7.0</v>
      </c>
      <c r="C4740" s="5">
        <v>3.0</v>
      </c>
      <c r="D4740" s="6" t="s">
        <v>4864</v>
      </c>
      <c r="E4740" s="7"/>
      <c r="F4740" s="8">
        <v>1.0</v>
      </c>
      <c r="H4740" s="10"/>
    </row>
    <row r="4741">
      <c r="A4741" s="5" t="s">
        <v>4856</v>
      </c>
      <c r="B4741" s="5">
        <v>8.0</v>
      </c>
      <c r="C4741" s="5">
        <v>4.0</v>
      </c>
      <c r="D4741" s="6" t="s">
        <v>4865</v>
      </c>
      <c r="E4741" s="7"/>
      <c r="F4741" s="8">
        <v>0.0</v>
      </c>
      <c r="H4741" s="10"/>
    </row>
    <row r="4742">
      <c r="A4742" s="5" t="s">
        <v>4856</v>
      </c>
      <c r="B4742" s="5">
        <v>9.0</v>
      </c>
      <c r="C4742" s="5">
        <v>4.0</v>
      </c>
      <c r="D4742" s="6" t="s">
        <v>4866</v>
      </c>
      <c r="E4742" s="7"/>
      <c r="F4742" s="8">
        <v>1.0</v>
      </c>
      <c r="H4742" s="10"/>
    </row>
    <row r="4743">
      <c r="A4743" s="5" t="s">
        <v>4856</v>
      </c>
      <c r="B4743" s="5">
        <v>10.0</v>
      </c>
      <c r="C4743" s="5">
        <v>5.0</v>
      </c>
      <c r="D4743" s="6" t="s">
        <v>4867</v>
      </c>
      <c r="E4743" s="7"/>
      <c r="F4743" s="8">
        <v>0.0</v>
      </c>
      <c r="H4743" s="10"/>
    </row>
    <row r="4744">
      <c r="A4744" s="5" t="s">
        <v>4856</v>
      </c>
      <c r="B4744" s="5">
        <v>11.0</v>
      </c>
      <c r="C4744" s="5">
        <v>5.0</v>
      </c>
      <c r="D4744" s="6" t="s">
        <v>4868</v>
      </c>
      <c r="E4744" s="7"/>
      <c r="F4744" s="8">
        <v>1.0</v>
      </c>
      <c r="H4744" s="10"/>
    </row>
    <row r="4745">
      <c r="A4745" s="5" t="s">
        <v>4856</v>
      </c>
      <c r="B4745" s="5">
        <v>12.0</v>
      </c>
      <c r="C4745" s="5">
        <v>6.0</v>
      </c>
      <c r="D4745" s="6" t="s">
        <v>4869</v>
      </c>
      <c r="E4745" s="7"/>
      <c r="F4745" s="8">
        <v>0.0</v>
      </c>
      <c r="H4745" s="10"/>
    </row>
    <row r="4746">
      <c r="A4746" s="5" t="s">
        <v>4856</v>
      </c>
      <c r="B4746" s="5">
        <v>13.0</v>
      </c>
      <c r="C4746" s="5">
        <v>6.0</v>
      </c>
      <c r="D4746" s="6" t="s">
        <v>4870</v>
      </c>
      <c r="E4746" s="7"/>
      <c r="F4746" s="8">
        <v>1.0</v>
      </c>
      <c r="H4746" s="10"/>
    </row>
    <row r="4747">
      <c r="A4747" s="5" t="s">
        <v>4856</v>
      </c>
      <c r="B4747" s="5">
        <v>14.0</v>
      </c>
      <c r="C4747" s="5">
        <v>7.0</v>
      </c>
      <c r="D4747" s="6" t="s">
        <v>4871</v>
      </c>
      <c r="E4747" s="7"/>
      <c r="F4747" s="8">
        <v>0.0</v>
      </c>
      <c r="H4747" s="10"/>
    </row>
    <row r="4748">
      <c r="A4748" s="5" t="s">
        <v>4856</v>
      </c>
      <c r="B4748" s="5">
        <v>15.0</v>
      </c>
      <c r="C4748" s="5">
        <v>7.0</v>
      </c>
      <c r="D4748" s="6" t="s">
        <v>4872</v>
      </c>
      <c r="E4748" s="7"/>
      <c r="F4748" s="8">
        <v>1.0</v>
      </c>
      <c r="H4748" s="10"/>
    </row>
    <row r="4749">
      <c r="A4749" s="5" t="s">
        <v>4856</v>
      </c>
      <c r="B4749" s="5">
        <v>16.0</v>
      </c>
      <c r="C4749" s="5">
        <v>8.0</v>
      </c>
      <c r="D4749" s="6" t="s">
        <v>4873</v>
      </c>
      <c r="E4749" s="7"/>
      <c r="F4749" s="8">
        <v>0.0</v>
      </c>
      <c r="H4749" s="10"/>
    </row>
    <row r="4750">
      <c r="A4750" s="5" t="s">
        <v>4856</v>
      </c>
      <c r="B4750" s="5">
        <v>17.0</v>
      </c>
      <c r="C4750" s="5">
        <v>8.0</v>
      </c>
      <c r="D4750" s="6" t="s">
        <v>4874</v>
      </c>
      <c r="E4750" s="7"/>
      <c r="F4750" s="8">
        <v>1.0</v>
      </c>
      <c r="H4750" s="10"/>
    </row>
    <row r="4751">
      <c r="A4751" s="5" t="s">
        <v>4856</v>
      </c>
      <c r="B4751" s="5">
        <v>18.0</v>
      </c>
      <c r="C4751" s="5">
        <v>9.0</v>
      </c>
      <c r="D4751" s="6" t="s">
        <v>4875</v>
      </c>
      <c r="E4751" s="7"/>
      <c r="F4751" s="8">
        <v>0.0</v>
      </c>
      <c r="H4751" s="10"/>
    </row>
    <row r="4752">
      <c r="A4752" s="5" t="s">
        <v>4856</v>
      </c>
      <c r="B4752" s="5">
        <v>19.0</v>
      </c>
      <c r="C4752" s="5">
        <v>9.0</v>
      </c>
      <c r="D4752" s="6" t="s">
        <v>4876</v>
      </c>
      <c r="E4752" s="7"/>
      <c r="F4752" s="8">
        <v>1.0</v>
      </c>
      <c r="H4752" s="10"/>
    </row>
    <row r="4753">
      <c r="A4753" s="5" t="s">
        <v>4856</v>
      </c>
      <c r="B4753" s="5">
        <v>20.0</v>
      </c>
      <c r="C4753" s="5">
        <v>10.0</v>
      </c>
      <c r="D4753" s="6" t="s">
        <v>4877</v>
      </c>
      <c r="E4753" s="7"/>
      <c r="F4753" s="8">
        <v>0.0</v>
      </c>
      <c r="H4753" s="10"/>
    </row>
    <row r="4754">
      <c r="A4754" s="5" t="s">
        <v>4878</v>
      </c>
      <c r="B4754" s="5">
        <v>0.0</v>
      </c>
      <c r="C4754" s="5">
        <v>0.0</v>
      </c>
      <c r="D4754" s="6" t="s">
        <v>4879</v>
      </c>
      <c r="E4754" s="7"/>
      <c r="F4754" s="8">
        <v>0.0</v>
      </c>
      <c r="H4754" s="10"/>
    </row>
    <row r="4755">
      <c r="A4755" s="5" t="s">
        <v>4878</v>
      </c>
      <c r="B4755" s="5">
        <v>1.0</v>
      </c>
      <c r="C4755" s="5">
        <v>0.0</v>
      </c>
      <c r="D4755" s="6" t="s">
        <v>423</v>
      </c>
      <c r="E4755" s="7"/>
      <c r="F4755" s="8">
        <v>1.0</v>
      </c>
      <c r="H4755" s="10"/>
    </row>
    <row r="4756">
      <c r="A4756" s="5" t="s">
        <v>4878</v>
      </c>
      <c r="B4756" s="5">
        <v>2.0</v>
      </c>
      <c r="C4756" s="5">
        <v>1.0</v>
      </c>
      <c r="D4756" s="6" t="s">
        <v>4880</v>
      </c>
      <c r="E4756" s="7"/>
      <c r="F4756" s="8">
        <v>0.0</v>
      </c>
      <c r="H4756" s="10"/>
    </row>
    <row r="4757">
      <c r="A4757" s="5" t="s">
        <v>4878</v>
      </c>
      <c r="B4757" s="5">
        <v>3.0</v>
      </c>
      <c r="C4757" s="5">
        <v>1.0</v>
      </c>
      <c r="D4757" s="6" t="s">
        <v>4881</v>
      </c>
      <c r="E4757" s="7"/>
      <c r="F4757" s="8">
        <v>1.0</v>
      </c>
      <c r="H4757" s="10"/>
    </row>
    <row r="4758">
      <c r="A4758" s="5" t="s">
        <v>4878</v>
      </c>
      <c r="B4758" s="5">
        <v>4.0</v>
      </c>
      <c r="C4758" s="5">
        <v>2.0</v>
      </c>
      <c r="D4758" s="6" t="s">
        <v>4882</v>
      </c>
      <c r="E4758" s="7"/>
      <c r="F4758" s="8">
        <v>0.0</v>
      </c>
      <c r="H4758" s="10"/>
    </row>
    <row r="4759">
      <c r="A4759" s="5" t="s">
        <v>4878</v>
      </c>
      <c r="B4759" s="5">
        <v>5.0</v>
      </c>
      <c r="C4759" s="5">
        <v>2.0</v>
      </c>
      <c r="D4759" s="6" t="s">
        <v>4883</v>
      </c>
      <c r="E4759" s="7"/>
      <c r="F4759" s="8">
        <v>1.0</v>
      </c>
      <c r="H4759" s="10"/>
    </row>
    <row r="4760">
      <c r="A4760" s="5" t="s">
        <v>4878</v>
      </c>
      <c r="B4760" s="5">
        <v>6.0</v>
      </c>
      <c r="C4760" s="5">
        <v>3.0</v>
      </c>
      <c r="D4760" s="6" t="s">
        <v>4884</v>
      </c>
      <c r="E4760" s="7"/>
      <c r="F4760" s="8">
        <v>0.0</v>
      </c>
      <c r="H4760" s="10"/>
    </row>
    <row r="4761">
      <c r="A4761" s="5" t="s">
        <v>4878</v>
      </c>
      <c r="B4761" s="5">
        <v>7.0</v>
      </c>
      <c r="C4761" s="5">
        <v>3.0</v>
      </c>
      <c r="D4761" s="6" t="s">
        <v>4885</v>
      </c>
      <c r="E4761" s="7"/>
      <c r="F4761" s="8">
        <v>1.0</v>
      </c>
      <c r="H4761" s="10"/>
    </row>
    <row r="4762">
      <c r="A4762" s="5" t="s">
        <v>4878</v>
      </c>
      <c r="B4762" s="5">
        <v>8.0</v>
      </c>
      <c r="C4762" s="5">
        <v>4.0</v>
      </c>
      <c r="D4762" s="6" t="s">
        <v>4886</v>
      </c>
      <c r="E4762" s="7"/>
      <c r="F4762" s="8">
        <v>0.0</v>
      </c>
      <c r="H4762" s="10"/>
    </row>
    <row r="4763">
      <c r="A4763" s="5" t="s">
        <v>4878</v>
      </c>
      <c r="B4763" s="5">
        <v>9.0</v>
      </c>
      <c r="C4763" s="5">
        <v>4.0</v>
      </c>
      <c r="D4763" s="6" t="s">
        <v>4887</v>
      </c>
      <c r="E4763" s="7"/>
      <c r="F4763" s="8">
        <v>1.0</v>
      </c>
      <c r="H4763" s="10"/>
    </row>
    <row r="4764">
      <c r="A4764" s="5" t="s">
        <v>4878</v>
      </c>
      <c r="B4764" s="5">
        <v>10.0</v>
      </c>
      <c r="C4764" s="5">
        <v>5.0</v>
      </c>
      <c r="D4764" s="6" t="s">
        <v>4888</v>
      </c>
      <c r="E4764" s="7"/>
      <c r="F4764" s="8">
        <v>0.0</v>
      </c>
      <c r="H4764" s="10"/>
    </row>
    <row r="4765">
      <c r="A4765" s="5" t="s">
        <v>4878</v>
      </c>
      <c r="B4765" s="5">
        <v>11.0</v>
      </c>
      <c r="C4765" s="5">
        <v>5.0</v>
      </c>
      <c r="D4765" s="6" t="s">
        <v>4889</v>
      </c>
      <c r="E4765" s="7"/>
      <c r="F4765" s="8">
        <v>1.0</v>
      </c>
      <c r="H4765" s="10"/>
    </row>
    <row r="4766">
      <c r="A4766" s="5" t="s">
        <v>4878</v>
      </c>
      <c r="B4766" s="5">
        <v>12.0</v>
      </c>
      <c r="C4766" s="5">
        <v>6.0</v>
      </c>
      <c r="D4766" s="6" t="s">
        <v>4890</v>
      </c>
      <c r="E4766" s="7"/>
      <c r="F4766" s="8">
        <v>0.0</v>
      </c>
      <c r="H4766" s="10"/>
    </row>
    <row r="4767">
      <c r="A4767" s="5" t="s">
        <v>4878</v>
      </c>
      <c r="B4767" s="5">
        <v>13.0</v>
      </c>
      <c r="C4767" s="5">
        <v>6.0</v>
      </c>
      <c r="D4767" s="6" t="s">
        <v>4891</v>
      </c>
      <c r="E4767" s="7"/>
      <c r="F4767" s="8">
        <v>1.0</v>
      </c>
      <c r="H4767" s="10"/>
    </row>
    <row r="4768">
      <c r="A4768" s="5" t="s">
        <v>4878</v>
      </c>
      <c r="B4768" s="5">
        <v>14.0</v>
      </c>
      <c r="C4768" s="5">
        <v>7.0</v>
      </c>
      <c r="D4768" s="6" t="s">
        <v>4892</v>
      </c>
      <c r="E4768" s="7"/>
      <c r="F4768" s="8">
        <v>0.0</v>
      </c>
      <c r="H4768" s="10"/>
    </row>
    <row r="4769">
      <c r="A4769" s="5" t="s">
        <v>4878</v>
      </c>
      <c r="B4769" s="5">
        <v>15.0</v>
      </c>
      <c r="C4769" s="5">
        <v>7.0</v>
      </c>
      <c r="D4769" s="6" t="s">
        <v>4893</v>
      </c>
      <c r="E4769" s="7"/>
      <c r="F4769" s="8">
        <v>1.0</v>
      </c>
      <c r="H4769" s="10"/>
    </row>
    <row r="4770">
      <c r="A4770" s="5" t="s">
        <v>4878</v>
      </c>
      <c r="B4770" s="5">
        <v>16.0</v>
      </c>
      <c r="C4770" s="5">
        <v>8.0</v>
      </c>
      <c r="D4770" s="6" t="s">
        <v>4894</v>
      </c>
      <c r="E4770" s="7"/>
      <c r="F4770" s="8">
        <v>0.0</v>
      </c>
      <c r="H4770" s="10"/>
    </row>
    <row r="4771">
      <c r="A4771" s="5" t="s">
        <v>4878</v>
      </c>
      <c r="B4771" s="5">
        <v>17.0</v>
      </c>
      <c r="C4771" s="5">
        <v>8.0</v>
      </c>
      <c r="D4771" s="6" t="s">
        <v>4895</v>
      </c>
      <c r="E4771" s="7"/>
      <c r="F4771" s="8">
        <v>1.0</v>
      </c>
      <c r="H4771" s="10"/>
    </row>
    <row r="4772">
      <c r="A4772" s="5" t="s">
        <v>4878</v>
      </c>
      <c r="B4772" s="5">
        <v>18.0</v>
      </c>
      <c r="C4772" s="5">
        <v>9.0</v>
      </c>
      <c r="D4772" s="6" t="s">
        <v>4896</v>
      </c>
      <c r="E4772" s="7"/>
      <c r="F4772" s="8">
        <v>0.0</v>
      </c>
      <c r="H4772" s="10"/>
    </row>
    <row r="4773">
      <c r="A4773" s="5" t="s">
        <v>4878</v>
      </c>
      <c r="B4773" s="5">
        <v>19.0</v>
      </c>
      <c r="C4773" s="5">
        <v>9.0</v>
      </c>
      <c r="D4773" s="6" t="s">
        <v>4897</v>
      </c>
      <c r="E4773" s="7"/>
      <c r="F4773" s="8">
        <v>1.0</v>
      </c>
      <c r="H4773" s="10"/>
    </row>
    <row r="4774">
      <c r="A4774" s="5" t="s">
        <v>4878</v>
      </c>
      <c r="B4774" s="5">
        <v>20.0</v>
      </c>
      <c r="C4774" s="5">
        <v>10.0</v>
      </c>
      <c r="D4774" s="6" t="s">
        <v>4898</v>
      </c>
      <c r="E4774" s="7"/>
      <c r="F4774" s="8">
        <v>0.0</v>
      </c>
      <c r="H4774" s="10"/>
    </row>
    <row r="4775">
      <c r="A4775" s="5" t="s">
        <v>4899</v>
      </c>
      <c r="B4775" s="5">
        <v>0.0</v>
      </c>
      <c r="C4775" s="5">
        <v>0.0</v>
      </c>
      <c r="D4775" s="6" t="s">
        <v>4900</v>
      </c>
      <c r="E4775" s="7"/>
      <c r="F4775" s="8">
        <v>0.0</v>
      </c>
      <c r="H4775" s="10"/>
    </row>
    <row r="4776">
      <c r="A4776" s="5" t="s">
        <v>4899</v>
      </c>
      <c r="B4776" s="5">
        <v>1.0</v>
      </c>
      <c r="C4776" s="5">
        <v>0.0</v>
      </c>
      <c r="D4776" s="6" t="s">
        <v>4901</v>
      </c>
      <c r="E4776" s="7"/>
      <c r="F4776" s="8">
        <v>1.0</v>
      </c>
      <c r="H4776" s="10"/>
    </row>
    <row r="4777">
      <c r="A4777" s="5" t="s">
        <v>4899</v>
      </c>
      <c r="B4777" s="5">
        <v>2.0</v>
      </c>
      <c r="C4777" s="5">
        <v>1.0</v>
      </c>
      <c r="D4777" s="6" t="s">
        <v>4902</v>
      </c>
      <c r="E4777" s="7"/>
      <c r="F4777" s="8">
        <v>0.0</v>
      </c>
      <c r="H4777" s="10"/>
    </row>
    <row r="4778">
      <c r="A4778" s="5" t="s">
        <v>4899</v>
      </c>
      <c r="B4778" s="5">
        <v>3.0</v>
      </c>
      <c r="C4778" s="5">
        <v>1.0</v>
      </c>
      <c r="D4778" s="6" t="s">
        <v>4903</v>
      </c>
      <c r="E4778" s="7"/>
      <c r="F4778" s="8">
        <v>1.0</v>
      </c>
      <c r="H4778" s="10"/>
    </row>
    <row r="4779">
      <c r="A4779" s="5" t="s">
        <v>4899</v>
      </c>
      <c r="B4779" s="5">
        <v>4.0</v>
      </c>
      <c r="C4779" s="5">
        <v>2.0</v>
      </c>
      <c r="D4779" s="6" t="s">
        <v>4904</v>
      </c>
      <c r="E4779" s="7"/>
      <c r="F4779" s="8">
        <v>0.0</v>
      </c>
      <c r="H4779" s="10"/>
    </row>
    <row r="4780">
      <c r="A4780" s="5" t="s">
        <v>4899</v>
      </c>
      <c r="B4780" s="5">
        <v>5.0</v>
      </c>
      <c r="C4780" s="5">
        <v>2.0</v>
      </c>
      <c r="D4780" s="6" t="s">
        <v>4905</v>
      </c>
      <c r="E4780" s="7"/>
      <c r="F4780" s="8">
        <v>1.0</v>
      </c>
      <c r="H4780" s="10"/>
    </row>
    <row r="4781">
      <c r="A4781" s="5" t="s">
        <v>4899</v>
      </c>
      <c r="B4781" s="5">
        <v>6.0</v>
      </c>
      <c r="C4781" s="5">
        <v>3.0</v>
      </c>
      <c r="D4781" s="6" t="s">
        <v>4906</v>
      </c>
      <c r="E4781" s="7"/>
      <c r="F4781" s="8">
        <v>0.0</v>
      </c>
      <c r="H4781" s="10"/>
    </row>
    <row r="4782">
      <c r="A4782" s="5" t="s">
        <v>4899</v>
      </c>
      <c r="B4782" s="5">
        <v>7.0</v>
      </c>
      <c r="C4782" s="5">
        <v>3.0</v>
      </c>
      <c r="D4782" s="6" t="s">
        <v>4907</v>
      </c>
      <c r="E4782" s="7"/>
      <c r="F4782" s="8">
        <v>1.0</v>
      </c>
      <c r="H4782" s="10"/>
    </row>
    <row r="4783">
      <c r="A4783" s="5" t="s">
        <v>4899</v>
      </c>
      <c r="B4783" s="5">
        <v>8.0</v>
      </c>
      <c r="C4783" s="5">
        <v>4.0</v>
      </c>
      <c r="D4783" s="6" t="s">
        <v>4908</v>
      </c>
      <c r="E4783" s="7"/>
      <c r="F4783" s="8">
        <v>0.0</v>
      </c>
      <c r="H4783" s="10"/>
    </row>
    <row r="4784">
      <c r="A4784" s="5" t="s">
        <v>4899</v>
      </c>
      <c r="B4784" s="5">
        <v>9.0</v>
      </c>
      <c r="C4784" s="5">
        <v>4.0</v>
      </c>
      <c r="D4784" s="6" t="s">
        <v>4909</v>
      </c>
      <c r="E4784" s="7"/>
      <c r="F4784" s="8">
        <v>1.0</v>
      </c>
      <c r="H4784" s="10"/>
    </row>
    <row r="4785">
      <c r="A4785" s="5" t="s">
        <v>4899</v>
      </c>
      <c r="B4785" s="5">
        <v>10.0</v>
      </c>
      <c r="C4785" s="5">
        <v>5.0</v>
      </c>
      <c r="D4785" s="6" t="s">
        <v>4910</v>
      </c>
      <c r="E4785" s="7"/>
      <c r="F4785" s="8">
        <v>0.0</v>
      </c>
      <c r="H4785" s="10"/>
    </row>
    <row r="4786">
      <c r="A4786" s="5" t="s">
        <v>4899</v>
      </c>
      <c r="B4786" s="5">
        <v>11.0</v>
      </c>
      <c r="C4786" s="5">
        <v>5.0</v>
      </c>
      <c r="D4786" s="6" t="s">
        <v>4911</v>
      </c>
      <c r="E4786" s="7"/>
      <c r="F4786" s="8">
        <v>1.0</v>
      </c>
      <c r="H4786" s="10"/>
    </row>
    <row r="4787">
      <c r="A4787" s="5" t="s">
        <v>4899</v>
      </c>
      <c r="B4787" s="5">
        <v>12.0</v>
      </c>
      <c r="C4787" s="5">
        <v>6.0</v>
      </c>
      <c r="D4787" s="6" t="s">
        <v>4912</v>
      </c>
      <c r="E4787" s="7"/>
      <c r="F4787" s="8">
        <v>0.0</v>
      </c>
      <c r="H4787" s="10"/>
    </row>
    <row r="4788">
      <c r="A4788" s="5" t="s">
        <v>4899</v>
      </c>
      <c r="B4788" s="5">
        <v>13.0</v>
      </c>
      <c r="C4788" s="5">
        <v>6.0</v>
      </c>
      <c r="D4788" s="6" t="s">
        <v>4913</v>
      </c>
      <c r="E4788" s="7"/>
      <c r="F4788" s="8">
        <v>1.0</v>
      </c>
      <c r="H4788" s="10"/>
    </row>
    <row r="4789">
      <c r="A4789" s="5" t="s">
        <v>4899</v>
      </c>
      <c r="B4789" s="5">
        <v>14.0</v>
      </c>
      <c r="C4789" s="5">
        <v>7.0</v>
      </c>
      <c r="D4789" s="6" t="s">
        <v>4914</v>
      </c>
      <c r="E4789" s="7"/>
      <c r="F4789" s="8">
        <v>0.0</v>
      </c>
      <c r="H4789" s="10"/>
    </row>
    <row r="4790">
      <c r="A4790" s="5" t="s">
        <v>4899</v>
      </c>
      <c r="B4790" s="5">
        <v>15.0</v>
      </c>
      <c r="C4790" s="5">
        <v>7.0</v>
      </c>
      <c r="D4790" s="6" t="s">
        <v>4915</v>
      </c>
      <c r="E4790" s="7"/>
      <c r="F4790" s="8">
        <v>1.0</v>
      </c>
      <c r="H4790" s="10"/>
    </row>
    <row r="4791">
      <c r="A4791" s="5" t="s">
        <v>4899</v>
      </c>
      <c r="B4791" s="5">
        <v>16.0</v>
      </c>
      <c r="C4791" s="5">
        <v>8.0</v>
      </c>
      <c r="D4791" s="6" t="s">
        <v>4916</v>
      </c>
      <c r="E4791" s="7"/>
      <c r="F4791" s="8">
        <v>0.0</v>
      </c>
      <c r="H4791" s="10"/>
    </row>
    <row r="4792">
      <c r="A4792" s="5" t="s">
        <v>4899</v>
      </c>
      <c r="B4792" s="5">
        <v>17.0</v>
      </c>
      <c r="C4792" s="5">
        <v>8.0</v>
      </c>
      <c r="D4792" s="6" t="s">
        <v>4917</v>
      </c>
      <c r="E4792" s="7"/>
      <c r="F4792" s="8">
        <v>1.0</v>
      </c>
      <c r="H4792" s="10"/>
    </row>
    <row r="4793">
      <c r="A4793" s="5" t="s">
        <v>4899</v>
      </c>
      <c r="B4793" s="5">
        <v>18.0</v>
      </c>
      <c r="C4793" s="5">
        <v>9.0</v>
      </c>
      <c r="D4793" s="6" t="s">
        <v>4918</v>
      </c>
      <c r="E4793" s="7"/>
      <c r="F4793" s="8">
        <v>0.0</v>
      </c>
      <c r="H4793" s="10"/>
    </row>
    <row r="4794">
      <c r="A4794" s="5" t="s">
        <v>4899</v>
      </c>
      <c r="B4794" s="5">
        <v>19.0</v>
      </c>
      <c r="C4794" s="5">
        <v>9.0</v>
      </c>
      <c r="D4794" s="6" t="s">
        <v>4919</v>
      </c>
      <c r="E4794" s="7"/>
      <c r="F4794" s="8">
        <v>1.0</v>
      </c>
      <c r="H4794" s="10"/>
    </row>
    <row r="4795">
      <c r="A4795" s="5" t="s">
        <v>4899</v>
      </c>
      <c r="B4795" s="5">
        <v>20.0</v>
      </c>
      <c r="C4795" s="5">
        <v>10.0</v>
      </c>
      <c r="D4795" s="6" t="s">
        <v>4920</v>
      </c>
      <c r="E4795" s="7"/>
      <c r="F4795" s="8">
        <v>0.0</v>
      </c>
      <c r="H4795" s="10"/>
    </row>
    <row r="4796">
      <c r="A4796" s="5" t="s">
        <v>4921</v>
      </c>
      <c r="B4796" s="5">
        <v>0.0</v>
      </c>
      <c r="C4796" s="5">
        <v>0.0</v>
      </c>
      <c r="D4796" s="6" t="s">
        <v>4922</v>
      </c>
      <c r="E4796" s="7"/>
      <c r="F4796" s="8">
        <v>0.0</v>
      </c>
      <c r="H4796" s="10"/>
    </row>
    <row r="4797">
      <c r="A4797" s="5" t="s">
        <v>4921</v>
      </c>
      <c r="B4797" s="5">
        <v>1.0</v>
      </c>
      <c r="C4797" s="5">
        <v>0.0</v>
      </c>
      <c r="D4797" s="6" t="s">
        <v>4923</v>
      </c>
      <c r="E4797" s="7"/>
      <c r="F4797" s="8">
        <v>1.0</v>
      </c>
      <c r="H4797" s="10"/>
    </row>
    <row r="4798">
      <c r="A4798" s="5" t="s">
        <v>4921</v>
      </c>
      <c r="B4798" s="5">
        <v>2.0</v>
      </c>
      <c r="C4798" s="5">
        <v>1.0</v>
      </c>
      <c r="D4798" s="6" t="s">
        <v>4924</v>
      </c>
      <c r="E4798" s="7"/>
      <c r="F4798" s="8">
        <v>0.0</v>
      </c>
      <c r="H4798" s="10"/>
    </row>
    <row r="4799">
      <c r="A4799" s="5" t="s">
        <v>4921</v>
      </c>
      <c r="B4799" s="5">
        <v>3.0</v>
      </c>
      <c r="C4799" s="5">
        <v>1.0</v>
      </c>
      <c r="D4799" s="6" t="s">
        <v>4925</v>
      </c>
      <c r="E4799" s="7"/>
      <c r="F4799" s="8">
        <v>1.0</v>
      </c>
      <c r="H4799" s="10"/>
    </row>
    <row r="4800">
      <c r="A4800" s="5" t="s">
        <v>4921</v>
      </c>
      <c r="B4800" s="5">
        <v>4.0</v>
      </c>
      <c r="C4800" s="5">
        <v>2.0</v>
      </c>
      <c r="D4800" s="6" t="s">
        <v>4926</v>
      </c>
      <c r="E4800" s="7"/>
      <c r="F4800" s="8">
        <v>0.0</v>
      </c>
      <c r="H4800" s="10"/>
    </row>
    <row r="4801">
      <c r="A4801" s="5" t="s">
        <v>4921</v>
      </c>
      <c r="B4801" s="5">
        <v>5.0</v>
      </c>
      <c r="C4801" s="5">
        <v>2.0</v>
      </c>
      <c r="D4801" s="6" t="s">
        <v>4927</v>
      </c>
      <c r="E4801" s="7"/>
      <c r="F4801" s="8">
        <v>1.0</v>
      </c>
      <c r="H4801" s="10"/>
    </row>
    <row r="4802">
      <c r="A4802" s="5" t="s">
        <v>4921</v>
      </c>
      <c r="B4802" s="5">
        <v>6.0</v>
      </c>
      <c r="C4802" s="5">
        <v>3.0</v>
      </c>
      <c r="D4802" s="6" t="s">
        <v>4928</v>
      </c>
      <c r="E4802" s="7"/>
      <c r="F4802" s="8">
        <v>0.0</v>
      </c>
      <c r="H4802" s="10"/>
    </row>
    <row r="4803">
      <c r="A4803" s="5" t="s">
        <v>4921</v>
      </c>
      <c r="B4803" s="5">
        <v>7.0</v>
      </c>
      <c r="C4803" s="5">
        <v>3.0</v>
      </c>
      <c r="D4803" s="6" t="s">
        <v>4929</v>
      </c>
      <c r="E4803" s="7"/>
      <c r="F4803" s="8">
        <v>1.0</v>
      </c>
      <c r="H4803" s="10"/>
    </row>
    <row r="4804">
      <c r="A4804" s="5" t="s">
        <v>4921</v>
      </c>
      <c r="B4804" s="5">
        <v>8.0</v>
      </c>
      <c r="C4804" s="5">
        <v>4.0</v>
      </c>
      <c r="D4804" s="6" t="s">
        <v>4930</v>
      </c>
      <c r="E4804" s="7"/>
      <c r="F4804" s="8">
        <v>0.0</v>
      </c>
      <c r="H4804" s="10"/>
    </row>
    <row r="4805">
      <c r="A4805" s="5" t="s">
        <v>4921</v>
      </c>
      <c r="B4805" s="5">
        <v>9.0</v>
      </c>
      <c r="C4805" s="5">
        <v>4.0</v>
      </c>
      <c r="D4805" s="6" t="s">
        <v>4931</v>
      </c>
      <c r="E4805" s="7"/>
      <c r="F4805" s="8">
        <v>1.0</v>
      </c>
      <c r="H4805" s="10"/>
    </row>
    <row r="4806">
      <c r="A4806" s="5" t="s">
        <v>4921</v>
      </c>
      <c r="B4806" s="5">
        <v>10.0</v>
      </c>
      <c r="C4806" s="5">
        <v>5.0</v>
      </c>
      <c r="D4806" s="6" t="s">
        <v>4932</v>
      </c>
      <c r="E4806" s="7"/>
      <c r="F4806" s="8">
        <v>0.0</v>
      </c>
      <c r="H4806" s="10"/>
    </row>
    <row r="4807">
      <c r="A4807" s="5" t="s">
        <v>4921</v>
      </c>
      <c r="B4807" s="5">
        <v>11.0</v>
      </c>
      <c r="C4807" s="5">
        <v>5.0</v>
      </c>
      <c r="D4807" s="6" t="s">
        <v>4933</v>
      </c>
      <c r="E4807" s="7"/>
      <c r="F4807" s="8">
        <v>1.0</v>
      </c>
      <c r="H4807" s="10"/>
    </row>
    <row r="4808">
      <c r="A4808" s="5" t="s">
        <v>4921</v>
      </c>
      <c r="B4808" s="5">
        <v>12.0</v>
      </c>
      <c r="C4808" s="5">
        <v>6.0</v>
      </c>
      <c r="D4808" s="6" t="s">
        <v>4934</v>
      </c>
      <c r="E4808" s="7"/>
      <c r="F4808" s="8">
        <v>0.0</v>
      </c>
      <c r="H4808" s="10"/>
    </row>
    <row r="4809">
      <c r="A4809" s="5" t="s">
        <v>4921</v>
      </c>
      <c r="B4809" s="5">
        <v>13.0</v>
      </c>
      <c r="C4809" s="5">
        <v>6.0</v>
      </c>
      <c r="D4809" s="6" t="s">
        <v>4935</v>
      </c>
      <c r="E4809" s="7"/>
      <c r="F4809" s="8">
        <v>1.0</v>
      </c>
      <c r="H4809" s="10"/>
    </row>
    <row r="4810">
      <c r="A4810" s="5" t="s">
        <v>4921</v>
      </c>
      <c r="B4810" s="5">
        <v>14.0</v>
      </c>
      <c r="C4810" s="5">
        <v>7.0</v>
      </c>
      <c r="D4810" s="6" t="s">
        <v>4936</v>
      </c>
      <c r="E4810" s="7"/>
      <c r="F4810" s="8">
        <v>0.0</v>
      </c>
      <c r="H4810" s="10"/>
    </row>
    <row r="4811">
      <c r="A4811" s="5" t="s">
        <v>4921</v>
      </c>
      <c r="B4811" s="5">
        <v>15.0</v>
      </c>
      <c r="C4811" s="5">
        <v>7.0</v>
      </c>
      <c r="D4811" s="6" t="s">
        <v>4937</v>
      </c>
      <c r="E4811" s="7"/>
      <c r="F4811" s="8">
        <v>1.0</v>
      </c>
      <c r="H4811" s="10"/>
    </row>
    <row r="4812">
      <c r="A4812" s="5" t="s">
        <v>4921</v>
      </c>
      <c r="B4812" s="5">
        <v>16.0</v>
      </c>
      <c r="C4812" s="5">
        <v>8.0</v>
      </c>
      <c r="D4812" s="6" t="s">
        <v>4938</v>
      </c>
      <c r="E4812" s="7"/>
      <c r="F4812" s="8">
        <v>0.0</v>
      </c>
      <c r="H4812" s="10"/>
    </row>
    <row r="4813">
      <c r="A4813" s="5" t="s">
        <v>4921</v>
      </c>
      <c r="B4813" s="5">
        <v>17.0</v>
      </c>
      <c r="C4813" s="5">
        <v>8.0</v>
      </c>
      <c r="D4813" s="6" t="s">
        <v>4939</v>
      </c>
      <c r="E4813" s="7"/>
      <c r="F4813" s="8">
        <v>1.0</v>
      </c>
      <c r="H4813" s="10"/>
    </row>
    <row r="4814">
      <c r="A4814" s="5" t="s">
        <v>4921</v>
      </c>
      <c r="B4814" s="5">
        <v>18.0</v>
      </c>
      <c r="C4814" s="5">
        <v>9.0</v>
      </c>
      <c r="D4814" s="6" t="s">
        <v>4940</v>
      </c>
      <c r="E4814" s="7"/>
      <c r="F4814" s="8">
        <v>0.0</v>
      </c>
      <c r="H4814" s="10"/>
    </row>
    <row r="4815">
      <c r="A4815" s="5" t="s">
        <v>4921</v>
      </c>
      <c r="B4815" s="5">
        <v>19.0</v>
      </c>
      <c r="C4815" s="5">
        <v>9.0</v>
      </c>
      <c r="D4815" s="6" t="s">
        <v>4941</v>
      </c>
      <c r="E4815" s="7"/>
      <c r="F4815" s="8">
        <v>1.0</v>
      </c>
      <c r="H4815" s="10"/>
    </row>
    <row r="4816">
      <c r="A4816" s="5" t="s">
        <v>4942</v>
      </c>
      <c r="B4816" s="5">
        <v>0.0</v>
      </c>
      <c r="C4816" s="5">
        <v>0.0</v>
      </c>
      <c r="D4816" s="6" t="s">
        <v>1605</v>
      </c>
      <c r="E4816" s="7"/>
      <c r="F4816" s="8">
        <v>0.0</v>
      </c>
      <c r="H4816" s="10"/>
    </row>
    <row r="4817">
      <c r="A4817" s="5" t="s">
        <v>4942</v>
      </c>
      <c r="B4817" s="5">
        <v>1.0</v>
      </c>
      <c r="C4817" s="5">
        <v>0.0</v>
      </c>
      <c r="D4817" s="6" t="s">
        <v>4943</v>
      </c>
      <c r="E4817" s="7"/>
      <c r="F4817" s="8">
        <v>1.0</v>
      </c>
      <c r="H4817" s="10"/>
    </row>
    <row r="4818">
      <c r="A4818" s="5" t="s">
        <v>4942</v>
      </c>
      <c r="B4818" s="5">
        <v>2.0</v>
      </c>
      <c r="C4818" s="5">
        <v>1.0</v>
      </c>
      <c r="D4818" s="6" t="s">
        <v>4944</v>
      </c>
      <c r="E4818" s="7"/>
      <c r="F4818" s="8">
        <v>0.0</v>
      </c>
      <c r="H4818" s="10"/>
    </row>
    <row r="4819">
      <c r="A4819" s="5" t="s">
        <v>4942</v>
      </c>
      <c r="B4819" s="5">
        <v>3.0</v>
      </c>
      <c r="C4819" s="5">
        <v>1.0</v>
      </c>
      <c r="D4819" s="6" t="s">
        <v>4945</v>
      </c>
      <c r="E4819" s="7"/>
      <c r="F4819" s="8">
        <v>1.0</v>
      </c>
      <c r="H4819" s="10"/>
    </row>
    <row r="4820">
      <c r="A4820" s="5" t="s">
        <v>4942</v>
      </c>
      <c r="B4820" s="5">
        <v>4.0</v>
      </c>
      <c r="C4820" s="5">
        <v>2.0</v>
      </c>
      <c r="D4820" s="6" t="s">
        <v>4946</v>
      </c>
      <c r="E4820" s="7"/>
      <c r="F4820" s="8">
        <v>0.0</v>
      </c>
      <c r="H4820" s="10"/>
    </row>
    <row r="4821">
      <c r="A4821" s="5" t="s">
        <v>4942</v>
      </c>
      <c r="B4821" s="5">
        <v>5.0</v>
      </c>
      <c r="C4821" s="5">
        <v>2.0</v>
      </c>
      <c r="D4821" s="6" t="s">
        <v>4947</v>
      </c>
      <c r="E4821" s="7"/>
      <c r="F4821" s="8">
        <v>1.0</v>
      </c>
      <c r="H4821" s="10"/>
    </row>
    <row r="4822">
      <c r="A4822" s="5" t="s">
        <v>4942</v>
      </c>
      <c r="B4822" s="5">
        <v>6.0</v>
      </c>
      <c r="C4822" s="5">
        <v>3.0</v>
      </c>
      <c r="D4822" s="6" t="s">
        <v>4948</v>
      </c>
      <c r="E4822" s="7"/>
      <c r="F4822" s="8">
        <v>0.0</v>
      </c>
      <c r="H4822" s="10"/>
    </row>
    <row r="4823">
      <c r="A4823" s="5" t="s">
        <v>4942</v>
      </c>
      <c r="B4823" s="5">
        <v>7.0</v>
      </c>
      <c r="C4823" s="5">
        <v>3.0</v>
      </c>
      <c r="D4823" s="6" t="s">
        <v>4949</v>
      </c>
      <c r="E4823" s="7"/>
      <c r="F4823" s="8">
        <v>1.0</v>
      </c>
      <c r="H4823" s="10"/>
    </row>
    <row r="4824">
      <c r="A4824" s="5" t="s">
        <v>4942</v>
      </c>
      <c r="B4824" s="5">
        <v>8.0</v>
      </c>
      <c r="C4824" s="5">
        <v>4.0</v>
      </c>
      <c r="D4824" s="6" t="s">
        <v>4950</v>
      </c>
      <c r="E4824" s="7"/>
      <c r="F4824" s="8">
        <v>0.0</v>
      </c>
      <c r="H4824" s="10"/>
    </row>
    <row r="4825">
      <c r="A4825" s="5" t="s">
        <v>4942</v>
      </c>
      <c r="B4825" s="5">
        <v>9.0</v>
      </c>
      <c r="C4825" s="5">
        <v>4.0</v>
      </c>
      <c r="D4825" s="6" t="s">
        <v>2599</v>
      </c>
      <c r="E4825" s="7"/>
      <c r="F4825" s="8">
        <v>1.0</v>
      </c>
      <c r="H4825" s="10"/>
    </row>
    <row r="4826">
      <c r="A4826" s="5" t="s">
        <v>4942</v>
      </c>
      <c r="B4826" s="5">
        <v>10.0</v>
      </c>
      <c r="C4826" s="5">
        <v>5.0</v>
      </c>
      <c r="D4826" s="6" t="s">
        <v>4951</v>
      </c>
      <c r="E4826" s="7"/>
      <c r="F4826" s="8">
        <v>0.0</v>
      </c>
      <c r="H4826" s="10"/>
    </row>
    <row r="4827">
      <c r="A4827" s="5" t="s">
        <v>4942</v>
      </c>
      <c r="B4827" s="5">
        <v>11.0</v>
      </c>
      <c r="C4827" s="5">
        <v>5.0</v>
      </c>
      <c r="D4827" s="6" t="s">
        <v>4952</v>
      </c>
      <c r="E4827" s="7"/>
      <c r="F4827" s="8">
        <v>1.0</v>
      </c>
      <c r="H4827" s="10"/>
    </row>
    <row r="4828">
      <c r="A4828" s="5" t="s">
        <v>4942</v>
      </c>
      <c r="B4828" s="5">
        <v>12.0</v>
      </c>
      <c r="C4828" s="5">
        <v>6.0</v>
      </c>
      <c r="D4828" s="6" t="s">
        <v>4953</v>
      </c>
      <c r="E4828" s="7"/>
      <c r="F4828" s="8">
        <v>0.0</v>
      </c>
      <c r="H4828" s="10"/>
    </row>
    <row r="4829">
      <c r="A4829" s="5" t="s">
        <v>4942</v>
      </c>
      <c r="B4829" s="5">
        <v>13.0</v>
      </c>
      <c r="C4829" s="5">
        <v>6.0</v>
      </c>
      <c r="D4829" s="6" t="s">
        <v>4954</v>
      </c>
      <c r="E4829" s="7"/>
      <c r="F4829" s="8">
        <v>1.0</v>
      </c>
      <c r="H4829" s="10"/>
    </row>
    <row r="4830">
      <c r="A4830" s="5" t="s">
        <v>4942</v>
      </c>
      <c r="B4830" s="5">
        <v>14.0</v>
      </c>
      <c r="C4830" s="5">
        <v>7.0</v>
      </c>
      <c r="D4830" s="6" t="s">
        <v>4955</v>
      </c>
      <c r="E4830" s="7"/>
      <c r="F4830" s="8">
        <v>0.0</v>
      </c>
      <c r="H4830" s="10"/>
    </row>
    <row r="4831">
      <c r="A4831" s="5" t="s">
        <v>4942</v>
      </c>
      <c r="B4831" s="5">
        <v>15.0</v>
      </c>
      <c r="C4831" s="5">
        <v>7.0</v>
      </c>
      <c r="D4831" s="6" t="s">
        <v>4956</v>
      </c>
      <c r="E4831" s="7"/>
      <c r="F4831" s="8">
        <v>1.0</v>
      </c>
      <c r="H4831" s="10"/>
    </row>
    <row r="4832">
      <c r="A4832" s="5" t="s">
        <v>4942</v>
      </c>
      <c r="B4832" s="5">
        <v>16.0</v>
      </c>
      <c r="C4832" s="5">
        <v>8.0</v>
      </c>
      <c r="D4832" s="6" t="s">
        <v>4957</v>
      </c>
      <c r="E4832" s="7"/>
      <c r="F4832" s="8">
        <v>0.0</v>
      </c>
      <c r="H4832" s="10"/>
    </row>
    <row r="4833">
      <c r="A4833" s="5" t="s">
        <v>4942</v>
      </c>
      <c r="B4833" s="5">
        <v>17.0</v>
      </c>
      <c r="C4833" s="5">
        <v>8.0</v>
      </c>
      <c r="D4833" s="6" t="s">
        <v>4958</v>
      </c>
      <c r="E4833" s="7"/>
      <c r="F4833" s="8">
        <v>1.0</v>
      </c>
      <c r="H4833" s="10"/>
    </row>
    <row r="4834">
      <c r="A4834" s="5" t="s">
        <v>4942</v>
      </c>
      <c r="B4834" s="5">
        <v>18.0</v>
      </c>
      <c r="C4834" s="5">
        <v>9.0</v>
      </c>
      <c r="D4834" s="6" t="s">
        <v>4959</v>
      </c>
      <c r="E4834" s="7"/>
      <c r="F4834" s="8">
        <v>0.0</v>
      </c>
      <c r="H4834" s="10"/>
    </row>
    <row r="4835">
      <c r="A4835" s="5" t="s">
        <v>4942</v>
      </c>
      <c r="B4835" s="5">
        <v>19.0</v>
      </c>
      <c r="C4835" s="5">
        <v>9.0</v>
      </c>
      <c r="D4835" s="6" t="s">
        <v>4960</v>
      </c>
      <c r="E4835" s="7"/>
      <c r="F4835" s="8">
        <v>1.0</v>
      </c>
      <c r="H4835" s="10"/>
    </row>
    <row r="4836">
      <c r="A4836" s="5" t="s">
        <v>4961</v>
      </c>
      <c r="B4836" s="5">
        <v>0.0</v>
      </c>
      <c r="C4836" s="5">
        <v>0.0</v>
      </c>
      <c r="D4836" s="6" t="s">
        <v>4962</v>
      </c>
      <c r="E4836" s="7"/>
      <c r="F4836" s="8">
        <v>0.0</v>
      </c>
      <c r="H4836" s="10"/>
    </row>
    <row r="4837">
      <c r="A4837" s="5" t="s">
        <v>4961</v>
      </c>
      <c r="B4837" s="5">
        <v>1.0</v>
      </c>
      <c r="C4837" s="5">
        <v>0.0</v>
      </c>
      <c r="D4837" s="6" t="s">
        <v>4963</v>
      </c>
      <c r="E4837" s="7"/>
      <c r="F4837" s="8">
        <v>1.0</v>
      </c>
      <c r="H4837" s="10"/>
    </row>
    <row r="4838">
      <c r="A4838" s="5" t="s">
        <v>4961</v>
      </c>
      <c r="B4838" s="5">
        <v>2.0</v>
      </c>
      <c r="C4838" s="5">
        <v>1.0</v>
      </c>
      <c r="D4838" s="6" t="s">
        <v>4964</v>
      </c>
      <c r="E4838" s="7"/>
      <c r="F4838" s="8">
        <v>0.0</v>
      </c>
      <c r="H4838" s="10"/>
    </row>
    <row r="4839">
      <c r="A4839" s="5" t="s">
        <v>4961</v>
      </c>
      <c r="B4839" s="5">
        <v>3.0</v>
      </c>
      <c r="C4839" s="5">
        <v>1.0</v>
      </c>
      <c r="D4839" s="6" t="s">
        <v>4965</v>
      </c>
      <c r="E4839" s="7"/>
      <c r="F4839" s="8">
        <v>1.0</v>
      </c>
      <c r="H4839" s="10"/>
    </row>
    <row r="4840">
      <c r="A4840" s="5" t="s">
        <v>4961</v>
      </c>
      <c r="B4840" s="5">
        <v>4.0</v>
      </c>
      <c r="C4840" s="5">
        <v>2.0</v>
      </c>
      <c r="D4840" s="6" t="s">
        <v>4966</v>
      </c>
      <c r="E4840" s="7"/>
      <c r="F4840" s="8">
        <v>0.0</v>
      </c>
      <c r="H4840" s="10"/>
    </row>
    <row r="4841">
      <c r="A4841" s="5" t="s">
        <v>4961</v>
      </c>
      <c r="B4841" s="5">
        <v>5.0</v>
      </c>
      <c r="C4841" s="5">
        <v>2.0</v>
      </c>
      <c r="D4841" s="6" t="s">
        <v>4967</v>
      </c>
      <c r="E4841" s="7"/>
      <c r="F4841" s="8">
        <v>1.0</v>
      </c>
      <c r="H4841" s="10"/>
    </row>
    <row r="4842">
      <c r="A4842" s="5" t="s">
        <v>4961</v>
      </c>
      <c r="B4842" s="5">
        <v>6.0</v>
      </c>
      <c r="C4842" s="5">
        <v>3.0</v>
      </c>
      <c r="D4842" s="6" t="s">
        <v>4968</v>
      </c>
      <c r="E4842" s="7"/>
      <c r="F4842" s="8">
        <v>0.0</v>
      </c>
      <c r="H4842" s="10"/>
    </row>
    <row r="4843">
      <c r="A4843" s="5" t="s">
        <v>4961</v>
      </c>
      <c r="B4843" s="5">
        <v>7.0</v>
      </c>
      <c r="C4843" s="5">
        <v>3.0</v>
      </c>
      <c r="D4843" s="6" t="s">
        <v>4969</v>
      </c>
      <c r="E4843" s="7"/>
      <c r="F4843" s="8">
        <v>1.0</v>
      </c>
      <c r="H4843" s="10"/>
    </row>
    <row r="4844">
      <c r="A4844" s="5" t="s">
        <v>4961</v>
      </c>
      <c r="B4844" s="5">
        <v>8.0</v>
      </c>
      <c r="C4844" s="5">
        <v>4.0</v>
      </c>
      <c r="D4844" s="6" t="s">
        <v>4970</v>
      </c>
      <c r="E4844" s="7"/>
      <c r="F4844" s="8">
        <v>0.0</v>
      </c>
      <c r="H4844" s="10"/>
    </row>
    <row r="4845">
      <c r="A4845" s="5" t="s">
        <v>4961</v>
      </c>
      <c r="B4845" s="5">
        <v>9.0</v>
      </c>
      <c r="C4845" s="5">
        <v>4.0</v>
      </c>
      <c r="D4845" s="6" t="s">
        <v>4971</v>
      </c>
      <c r="E4845" s="7"/>
      <c r="F4845" s="8">
        <v>1.0</v>
      </c>
      <c r="H4845" s="10"/>
    </row>
    <row r="4846">
      <c r="A4846" s="5" t="s">
        <v>4961</v>
      </c>
      <c r="B4846" s="5">
        <v>10.0</v>
      </c>
      <c r="C4846" s="5">
        <v>5.0</v>
      </c>
      <c r="D4846" s="6" t="s">
        <v>4972</v>
      </c>
      <c r="E4846" s="7"/>
      <c r="F4846" s="8">
        <v>0.0</v>
      </c>
      <c r="H4846" s="10"/>
    </row>
    <row r="4847">
      <c r="A4847" s="5" t="s">
        <v>4961</v>
      </c>
      <c r="B4847" s="5">
        <v>11.0</v>
      </c>
      <c r="C4847" s="5">
        <v>5.0</v>
      </c>
      <c r="D4847" s="6" t="s">
        <v>4973</v>
      </c>
      <c r="E4847" s="7"/>
      <c r="F4847" s="8">
        <v>1.0</v>
      </c>
      <c r="H4847" s="10"/>
    </row>
    <row r="4848">
      <c r="A4848" s="5" t="s">
        <v>4961</v>
      </c>
      <c r="B4848" s="5">
        <v>12.0</v>
      </c>
      <c r="C4848" s="5">
        <v>6.0</v>
      </c>
      <c r="D4848" s="6" t="s">
        <v>4974</v>
      </c>
      <c r="E4848" s="7"/>
      <c r="F4848" s="8">
        <v>0.0</v>
      </c>
      <c r="H4848" s="10"/>
    </row>
    <row r="4849">
      <c r="A4849" s="5" t="s">
        <v>4961</v>
      </c>
      <c r="B4849" s="5">
        <v>13.0</v>
      </c>
      <c r="C4849" s="5">
        <v>6.0</v>
      </c>
      <c r="D4849" s="6" t="s">
        <v>4975</v>
      </c>
      <c r="E4849" s="7"/>
      <c r="F4849" s="8">
        <v>1.0</v>
      </c>
      <c r="H4849" s="10"/>
    </row>
    <row r="4850">
      <c r="A4850" s="5" t="s">
        <v>4961</v>
      </c>
      <c r="B4850" s="5">
        <v>14.0</v>
      </c>
      <c r="C4850" s="5">
        <v>7.0</v>
      </c>
      <c r="D4850" s="6" t="s">
        <v>4976</v>
      </c>
      <c r="E4850" s="7"/>
      <c r="F4850" s="8">
        <v>0.0</v>
      </c>
      <c r="H4850" s="10"/>
    </row>
    <row r="4851">
      <c r="A4851" s="5" t="s">
        <v>4961</v>
      </c>
      <c r="B4851" s="5">
        <v>15.0</v>
      </c>
      <c r="C4851" s="5">
        <v>7.0</v>
      </c>
      <c r="D4851" s="6" t="s">
        <v>4977</v>
      </c>
      <c r="E4851" s="7"/>
      <c r="F4851" s="8">
        <v>1.0</v>
      </c>
      <c r="H4851" s="10"/>
    </row>
    <row r="4852">
      <c r="A4852" s="5" t="s">
        <v>4961</v>
      </c>
      <c r="B4852" s="5">
        <v>16.0</v>
      </c>
      <c r="C4852" s="5">
        <v>8.0</v>
      </c>
      <c r="D4852" s="6" t="s">
        <v>4978</v>
      </c>
      <c r="E4852" s="7"/>
      <c r="F4852" s="8">
        <v>0.0</v>
      </c>
      <c r="H4852" s="10"/>
    </row>
    <row r="4853">
      <c r="A4853" s="5" t="s">
        <v>4961</v>
      </c>
      <c r="B4853" s="5">
        <v>17.0</v>
      </c>
      <c r="C4853" s="5">
        <v>8.0</v>
      </c>
      <c r="D4853" s="6" t="s">
        <v>4979</v>
      </c>
      <c r="E4853" s="7"/>
      <c r="F4853" s="8">
        <v>1.0</v>
      </c>
      <c r="H4853" s="10"/>
    </row>
    <row r="4854">
      <c r="A4854" s="5" t="s">
        <v>4961</v>
      </c>
      <c r="B4854" s="5">
        <v>18.0</v>
      </c>
      <c r="C4854" s="5">
        <v>9.0</v>
      </c>
      <c r="D4854" s="6" t="s">
        <v>4980</v>
      </c>
      <c r="E4854" s="7"/>
      <c r="F4854" s="8">
        <v>0.0</v>
      </c>
      <c r="H4854" s="10"/>
    </row>
    <row r="4855">
      <c r="A4855" s="5" t="s">
        <v>4961</v>
      </c>
      <c r="B4855" s="5">
        <v>19.0</v>
      </c>
      <c r="C4855" s="5">
        <v>9.0</v>
      </c>
      <c r="D4855" s="6" t="s">
        <v>4981</v>
      </c>
      <c r="E4855" s="7"/>
      <c r="F4855" s="8">
        <v>1.0</v>
      </c>
      <c r="H4855" s="10"/>
    </row>
    <row r="4856">
      <c r="A4856" s="5" t="s">
        <v>4982</v>
      </c>
      <c r="B4856" s="5">
        <v>0.0</v>
      </c>
      <c r="C4856" s="5">
        <v>0.0</v>
      </c>
      <c r="D4856" s="6" t="s">
        <v>4983</v>
      </c>
      <c r="E4856" s="7"/>
      <c r="F4856" s="8">
        <v>0.0</v>
      </c>
      <c r="H4856" s="10"/>
    </row>
    <row r="4857">
      <c r="A4857" s="5" t="s">
        <v>4982</v>
      </c>
      <c r="B4857" s="5">
        <v>1.0</v>
      </c>
      <c r="C4857" s="5">
        <v>0.0</v>
      </c>
      <c r="D4857" s="6" t="s">
        <v>4984</v>
      </c>
      <c r="E4857" s="7"/>
      <c r="F4857" s="8">
        <v>1.0</v>
      </c>
      <c r="H4857" s="10"/>
    </row>
    <row r="4858">
      <c r="A4858" s="5" t="s">
        <v>4982</v>
      </c>
      <c r="B4858" s="5">
        <v>2.0</v>
      </c>
      <c r="C4858" s="5">
        <v>1.0</v>
      </c>
      <c r="D4858" s="6" t="s">
        <v>4985</v>
      </c>
      <c r="E4858" s="7"/>
      <c r="F4858" s="8">
        <v>0.0</v>
      </c>
      <c r="H4858" s="10"/>
    </row>
    <row r="4859">
      <c r="A4859" s="5" t="s">
        <v>4982</v>
      </c>
      <c r="B4859" s="5">
        <v>3.0</v>
      </c>
      <c r="C4859" s="5">
        <v>1.0</v>
      </c>
      <c r="D4859" s="6" t="s">
        <v>4986</v>
      </c>
      <c r="E4859" s="7"/>
      <c r="F4859" s="8">
        <v>1.0</v>
      </c>
      <c r="H4859" s="10"/>
    </row>
    <row r="4860">
      <c r="A4860" s="5" t="s">
        <v>4982</v>
      </c>
      <c r="B4860" s="5">
        <v>4.0</v>
      </c>
      <c r="C4860" s="5">
        <v>2.0</v>
      </c>
      <c r="D4860" s="6" t="s">
        <v>4987</v>
      </c>
      <c r="E4860" s="7"/>
      <c r="F4860" s="8">
        <v>0.0</v>
      </c>
      <c r="H4860" s="10"/>
    </row>
    <row r="4861">
      <c r="A4861" s="5" t="s">
        <v>4982</v>
      </c>
      <c r="B4861" s="5">
        <v>5.0</v>
      </c>
      <c r="C4861" s="5">
        <v>2.0</v>
      </c>
      <c r="D4861" s="6" t="s">
        <v>4988</v>
      </c>
      <c r="E4861" s="7"/>
      <c r="F4861" s="8">
        <v>1.0</v>
      </c>
      <c r="H4861" s="10"/>
    </row>
    <row r="4862">
      <c r="A4862" s="5" t="s">
        <v>4982</v>
      </c>
      <c r="B4862" s="5">
        <v>6.0</v>
      </c>
      <c r="C4862" s="5">
        <v>3.0</v>
      </c>
      <c r="D4862" s="6" t="s">
        <v>4989</v>
      </c>
      <c r="E4862" s="7"/>
      <c r="F4862" s="8">
        <v>0.0</v>
      </c>
      <c r="H4862" s="10"/>
    </row>
    <row r="4863">
      <c r="A4863" s="5" t="s">
        <v>4982</v>
      </c>
      <c r="B4863" s="5">
        <v>7.0</v>
      </c>
      <c r="C4863" s="5">
        <v>3.0</v>
      </c>
      <c r="D4863" s="6" t="s">
        <v>4990</v>
      </c>
      <c r="E4863" s="7"/>
      <c r="F4863" s="8">
        <v>1.0</v>
      </c>
      <c r="H4863" s="10"/>
    </row>
    <row r="4864">
      <c r="A4864" s="5" t="s">
        <v>4982</v>
      </c>
      <c r="B4864" s="5">
        <v>8.0</v>
      </c>
      <c r="C4864" s="5">
        <v>4.0</v>
      </c>
      <c r="D4864" s="6" t="s">
        <v>4991</v>
      </c>
      <c r="E4864" s="7"/>
      <c r="F4864" s="8">
        <v>0.0</v>
      </c>
      <c r="H4864" s="10"/>
    </row>
    <row r="4865">
      <c r="A4865" s="5" t="s">
        <v>4982</v>
      </c>
      <c r="B4865" s="5">
        <v>9.0</v>
      </c>
      <c r="C4865" s="5">
        <v>4.0</v>
      </c>
      <c r="D4865" s="6" t="s">
        <v>4992</v>
      </c>
      <c r="E4865" s="7"/>
      <c r="F4865" s="8">
        <v>1.0</v>
      </c>
      <c r="H4865" s="10"/>
    </row>
    <row r="4866">
      <c r="A4866" s="5" t="s">
        <v>4982</v>
      </c>
      <c r="B4866" s="5">
        <v>10.0</v>
      </c>
      <c r="C4866" s="5">
        <v>5.0</v>
      </c>
      <c r="D4866" s="6" t="s">
        <v>4993</v>
      </c>
      <c r="E4866" s="7"/>
      <c r="F4866" s="8">
        <v>0.0</v>
      </c>
      <c r="H4866" s="10"/>
    </row>
    <row r="4867">
      <c r="A4867" s="5" t="s">
        <v>4982</v>
      </c>
      <c r="B4867" s="5">
        <v>11.0</v>
      </c>
      <c r="C4867" s="5">
        <v>5.0</v>
      </c>
      <c r="D4867" s="6" t="s">
        <v>4994</v>
      </c>
      <c r="E4867" s="7"/>
      <c r="F4867" s="8">
        <v>1.0</v>
      </c>
      <c r="H4867" s="10"/>
    </row>
    <row r="4868">
      <c r="A4868" s="5" t="s">
        <v>4982</v>
      </c>
      <c r="B4868" s="5">
        <v>12.0</v>
      </c>
      <c r="C4868" s="5">
        <v>6.0</v>
      </c>
      <c r="D4868" s="6" t="s">
        <v>4995</v>
      </c>
      <c r="E4868" s="7"/>
      <c r="F4868" s="8">
        <v>0.0</v>
      </c>
      <c r="H4868" s="10"/>
    </row>
    <row r="4869">
      <c r="A4869" s="5" t="s">
        <v>4982</v>
      </c>
      <c r="B4869" s="5">
        <v>13.0</v>
      </c>
      <c r="C4869" s="5">
        <v>6.0</v>
      </c>
      <c r="D4869" s="6" t="s">
        <v>4996</v>
      </c>
      <c r="E4869" s="7"/>
      <c r="F4869" s="8">
        <v>1.0</v>
      </c>
      <c r="H4869" s="10"/>
    </row>
    <row r="4870">
      <c r="A4870" s="5" t="s">
        <v>4982</v>
      </c>
      <c r="B4870" s="5">
        <v>14.0</v>
      </c>
      <c r="C4870" s="5">
        <v>7.0</v>
      </c>
      <c r="D4870" s="6" t="s">
        <v>4997</v>
      </c>
      <c r="E4870" s="7"/>
      <c r="F4870" s="8">
        <v>0.0</v>
      </c>
      <c r="H4870" s="10"/>
    </row>
    <row r="4871">
      <c r="A4871" s="5" t="s">
        <v>4982</v>
      </c>
      <c r="B4871" s="5">
        <v>15.0</v>
      </c>
      <c r="C4871" s="5">
        <v>7.0</v>
      </c>
      <c r="D4871" s="6" t="s">
        <v>4998</v>
      </c>
      <c r="E4871" s="7"/>
      <c r="F4871" s="8">
        <v>1.0</v>
      </c>
      <c r="H4871" s="10"/>
    </row>
    <row r="4872">
      <c r="A4872" s="5" t="s">
        <v>4982</v>
      </c>
      <c r="B4872" s="5">
        <v>16.0</v>
      </c>
      <c r="C4872" s="5">
        <v>8.0</v>
      </c>
      <c r="D4872" s="6" t="s">
        <v>4999</v>
      </c>
      <c r="E4872" s="7"/>
      <c r="F4872" s="8">
        <v>0.0</v>
      </c>
      <c r="H4872" s="10"/>
    </row>
    <row r="4873">
      <c r="A4873" s="5" t="s">
        <v>4982</v>
      </c>
      <c r="B4873" s="5">
        <v>17.0</v>
      </c>
      <c r="C4873" s="5">
        <v>8.0</v>
      </c>
      <c r="D4873" s="6" t="s">
        <v>5000</v>
      </c>
      <c r="E4873" s="7"/>
      <c r="F4873" s="8">
        <v>1.0</v>
      </c>
      <c r="H4873" s="10"/>
    </row>
    <row r="4874">
      <c r="A4874" s="5" t="s">
        <v>4982</v>
      </c>
      <c r="B4874" s="5">
        <v>18.0</v>
      </c>
      <c r="C4874" s="5">
        <v>9.0</v>
      </c>
      <c r="D4874" s="6" t="s">
        <v>5001</v>
      </c>
      <c r="E4874" s="7"/>
      <c r="F4874" s="8">
        <v>0.0</v>
      </c>
      <c r="H4874" s="10"/>
    </row>
    <row r="4875">
      <c r="A4875" s="5" t="s">
        <v>4982</v>
      </c>
      <c r="B4875" s="5">
        <v>19.0</v>
      </c>
      <c r="C4875" s="5">
        <v>9.0</v>
      </c>
      <c r="D4875" s="6" t="s">
        <v>5002</v>
      </c>
      <c r="E4875" s="7"/>
      <c r="F4875" s="8">
        <v>1.0</v>
      </c>
      <c r="H4875" s="10"/>
    </row>
    <row r="4876">
      <c r="A4876" s="5" t="s">
        <v>5003</v>
      </c>
      <c r="B4876" s="5">
        <v>0.0</v>
      </c>
      <c r="C4876" s="5">
        <v>0.0</v>
      </c>
      <c r="D4876" s="6" t="s">
        <v>5004</v>
      </c>
      <c r="E4876" s="7"/>
      <c r="F4876" s="8">
        <v>0.0</v>
      </c>
      <c r="H4876" s="10"/>
    </row>
    <row r="4877">
      <c r="A4877" s="5" t="s">
        <v>5003</v>
      </c>
      <c r="B4877" s="5">
        <v>1.0</v>
      </c>
      <c r="C4877" s="5">
        <v>0.0</v>
      </c>
      <c r="D4877" s="6" t="s">
        <v>5005</v>
      </c>
      <c r="E4877" s="7"/>
      <c r="F4877" s="8">
        <v>1.0</v>
      </c>
      <c r="H4877" s="10"/>
    </row>
    <row r="4878">
      <c r="A4878" s="5" t="s">
        <v>5003</v>
      </c>
      <c r="B4878" s="5">
        <v>2.0</v>
      </c>
      <c r="C4878" s="5">
        <v>1.0</v>
      </c>
      <c r="D4878" s="6" t="s">
        <v>5006</v>
      </c>
      <c r="E4878" s="7"/>
      <c r="F4878" s="8">
        <v>0.0</v>
      </c>
      <c r="H4878" s="10"/>
    </row>
    <row r="4879">
      <c r="A4879" s="5" t="s">
        <v>5003</v>
      </c>
      <c r="B4879" s="5">
        <v>3.0</v>
      </c>
      <c r="C4879" s="5">
        <v>1.0</v>
      </c>
      <c r="D4879" s="6" t="s">
        <v>5007</v>
      </c>
      <c r="E4879" s="7"/>
      <c r="F4879" s="8">
        <v>1.0</v>
      </c>
      <c r="H4879" s="10"/>
    </row>
    <row r="4880">
      <c r="A4880" s="5" t="s">
        <v>5003</v>
      </c>
      <c r="B4880" s="5">
        <v>4.0</v>
      </c>
      <c r="C4880" s="5">
        <v>2.0</v>
      </c>
      <c r="D4880" s="6" t="s">
        <v>5008</v>
      </c>
      <c r="E4880" s="7"/>
      <c r="F4880" s="8">
        <v>0.0</v>
      </c>
      <c r="H4880" s="10"/>
    </row>
    <row r="4881">
      <c r="A4881" s="5" t="s">
        <v>5003</v>
      </c>
      <c r="B4881" s="5">
        <v>5.0</v>
      </c>
      <c r="C4881" s="5">
        <v>2.0</v>
      </c>
      <c r="D4881" s="6" t="s">
        <v>5009</v>
      </c>
      <c r="E4881" s="7"/>
      <c r="F4881" s="8">
        <v>1.0</v>
      </c>
      <c r="H4881" s="10"/>
    </row>
    <row r="4882">
      <c r="A4882" s="5" t="s">
        <v>5003</v>
      </c>
      <c r="B4882" s="5">
        <v>6.0</v>
      </c>
      <c r="C4882" s="5">
        <v>3.0</v>
      </c>
      <c r="D4882" s="6" t="s">
        <v>5010</v>
      </c>
      <c r="E4882" s="7"/>
      <c r="F4882" s="8">
        <v>0.0</v>
      </c>
      <c r="H4882" s="10"/>
    </row>
    <row r="4883">
      <c r="A4883" s="5" t="s">
        <v>5003</v>
      </c>
      <c r="B4883" s="5">
        <v>7.0</v>
      </c>
      <c r="C4883" s="5">
        <v>3.0</v>
      </c>
      <c r="D4883" s="6" t="s">
        <v>5011</v>
      </c>
      <c r="E4883" s="7"/>
      <c r="F4883" s="8">
        <v>1.0</v>
      </c>
      <c r="H4883" s="10"/>
    </row>
    <row r="4884">
      <c r="A4884" s="5" t="s">
        <v>5003</v>
      </c>
      <c r="B4884" s="5">
        <v>8.0</v>
      </c>
      <c r="C4884" s="5">
        <v>4.0</v>
      </c>
      <c r="D4884" s="6" t="s">
        <v>5012</v>
      </c>
      <c r="E4884" s="7"/>
      <c r="F4884" s="8">
        <v>0.0</v>
      </c>
      <c r="H4884" s="10"/>
    </row>
    <row r="4885">
      <c r="A4885" s="5" t="s">
        <v>5003</v>
      </c>
      <c r="B4885" s="5">
        <v>9.0</v>
      </c>
      <c r="C4885" s="5">
        <v>4.0</v>
      </c>
      <c r="D4885" s="6" t="s">
        <v>5013</v>
      </c>
      <c r="E4885" s="7"/>
      <c r="F4885" s="8">
        <v>1.0</v>
      </c>
      <c r="H4885" s="10"/>
    </row>
    <row r="4886">
      <c r="A4886" s="5" t="s">
        <v>5003</v>
      </c>
      <c r="B4886" s="5">
        <v>10.0</v>
      </c>
      <c r="C4886" s="5">
        <v>5.0</v>
      </c>
      <c r="D4886" s="6" t="s">
        <v>5014</v>
      </c>
      <c r="E4886" s="7"/>
      <c r="F4886" s="8">
        <v>0.0</v>
      </c>
      <c r="H4886" s="10"/>
    </row>
    <row r="4887">
      <c r="A4887" s="5" t="s">
        <v>5003</v>
      </c>
      <c r="B4887" s="5">
        <v>11.0</v>
      </c>
      <c r="C4887" s="5">
        <v>5.0</v>
      </c>
      <c r="D4887" s="6" t="s">
        <v>5015</v>
      </c>
      <c r="E4887" s="7"/>
      <c r="F4887" s="8">
        <v>1.0</v>
      </c>
      <c r="H4887" s="10"/>
    </row>
    <row r="4888">
      <c r="A4888" s="5" t="s">
        <v>5003</v>
      </c>
      <c r="B4888" s="5">
        <v>12.0</v>
      </c>
      <c r="C4888" s="5">
        <v>6.0</v>
      </c>
      <c r="D4888" s="6" t="s">
        <v>5016</v>
      </c>
      <c r="E4888" s="7"/>
      <c r="F4888" s="8">
        <v>0.0</v>
      </c>
      <c r="H4888" s="10"/>
    </row>
    <row r="4889">
      <c r="A4889" s="5" t="s">
        <v>5003</v>
      </c>
      <c r="B4889" s="5">
        <v>13.0</v>
      </c>
      <c r="C4889" s="5">
        <v>6.0</v>
      </c>
      <c r="D4889" s="6" t="s">
        <v>5017</v>
      </c>
      <c r="E4889" s="7"/>
      <c r="F4889" s="8">
        <v>1.0</v>
      </c>
      <c r="H4889" s="10"/>
    </row>
    <row r="4890">
      <c r="A4890" s="5" t="s">
        <v>5003</v>
      </c>
      <c r="B4890" s="5">
        <v>14.0</v>
      </c>
      <c r="C4890" s="5">
        <v>7.0</v>
      </c>
      <c r="D4890" s="6" t="s">
        <v>5018</v>
      </c>
      <c r="E4890" s="7"/>
      <c r="F4890" s="8">
        <v>0.0</v>
      </c>
      <c r="H4890" s="10"/>
    </row>
    <row r="4891">
      <c r="A4891" s="5" t="s">
        <v>5003</v>
      </c>
      <c r="B4891" s="5">
        <v>15.0</v>
      </c>
      <c r="C4891" s="5">
        <v>7.0</v>
      </c>
      <c r="D4891" s="6" t="s">
        <v>5019</v>
      </c>
      <c r="E4891" s="7"/>
      <c r="F4891" s="8">
        <v>1.0</v>
      </c>
      <c r="H4891" s="10"/>
    </row>
    <row r="4892">
      <c r="A4892" s="5" t="s">
        <v>5003</v>
      </c>
      <c r="B4892" s="5">
        <v>16.0</v>
      </c>
      <c r="C4892" s="5">
        <v>8.0</v>
      </c>
      <c r="D4892" s="6" t="s">
        <v>5020</v>
      </c>
      <c r="E4892" s="7"/>
      <c r="F4892" s="8">
        <v>0.0</v>
      </c>
      <c r="H4892" s="10"/>
    </row>
    <row r="4893">
      <c r="A4893" s="5" t="s">
        <v>5003</v>
      </c>
      <c r="B4893" s="5">
        <v>17.0</v>
      </c>
      <c r="C4893" s="5">
        <v>8.0</v>
      </c>
      <c r="D4893" s="6" t="s">
        <v>5021</v>
      </c>
      <c r="E4893" s="7"/>
      <c r="F4893" s="8">
        <v>1.0</v>
      </c>
      <c r="H4893" s="10"/>
    </row>
    <row r="4894">
      <c r="A4894" s="5" t="s">
        <v>5003</v>
      </c>
      <c r="B4894" s="5">
        <v>18.0</v>
      </c>
      <c r="C4894" s="5">
        <v>9.0</v>
      </c>
      <c r="D4894" s="6" t="s">
        <v>5022</v>
      </c>
      <c r="E4894" s="7"/>
      <c r="F4894" s="8">
        <v>0.0</v>
      </c>
      <c r="H4894" s="10"/>
    </row>
    <row r="4895">
      <c r="A4895" s="5" t="s">
        <v>5003</v>
      </c>
      <c r="B4895" s="5">
        <v>19.0</v>
      </c>
      <c r="C4895" s="5">
        <v>9.0</v>
      </c>
      <c r="D4895" s="6" t="s">
        <v>5023</v>
      </c>
      <c r="E4895" s="7"/>
      <c r="F4895" s="8">
        <v>1.0</v>
      </c>
      <c r="H4895" s="10"/>
    </row>
    <row r="4896">
      <c r="A4896" s="5" t="s">
        <v>5024</v>
      </c>
      <c r="B4896" s="5">
        <v>0.0</v>
      </c>
      <c r="C4896" s="5">
        <v>0.0</v>
      </c>
      <c r="D4896" s="6" t="s">
        <v>5025</v>
      </c>
      <c r="E4896" s="7"/>
      <c r="F4896" s="8">
        <v>0.0</v>
      </c>
      <c r="H4896" s="10"/>
    </row>
    <row r="4897">
      <c r="A4897" s="5" t="s">
        <v>5024</v>
      </c>
      <c r="B4897" s="5">
        <v>1.0</v>
      </c>
      <c r="C4897" s="5">
        <v>0.0</v>
      </c>
      <c r="D4897" s="6" t="s">
        <v>5026</v>
      </c>
      <c r="E4897" s="7"/>
      <c r="F4897" s="8">
        <v>1.0</v>
      </c>
      <c r="H4897" s="10"/>
    </row>
    <row r="4898">
      <c r="A4898" s="5" t="s">
        <v>5024</v>
      </c>
      <c r="B4898" s="5">
        <v>2.0</v>
      </c>
      <c r="C4898" s="5">
        <v>1.0</v>
      </c>
      <c r="D4898" s="6" t="s">
        <v>5027</v>
      </c>
      <c r="E4898" s="7"/>
      <c r="F4898" s="8">
        <v>0.0</v>
      </c>
      <c r="H4898" s="10"/>
    </row>
    <row r="4899">
      <c r="A4899" s="5" t="s">
        <v>5024</v>
      </c>
      <c r="B4899" s="5">
        <v>3.0</v>
      </c>
      <c r="C4899" s="5">
        <v>1.0</v>
      </c>
      <c r="D4899" s="6" t="s">
        <v>5028</v>
      </c>
      <c r="E4899" s="7"/>
      <c r="F4899" s="8">
        <v>1.0</v>
      </c>
      <c r="H4899" s="10"/>
    </row>
    <row r="4900">
      <c r="A4900" s="5" t="s">
        <v>5024</v>
      </c>
      <c r="B4900" s="5">
        <v>4.0</v>
      </c>
      <c r="C4900" s="5">
        <v>2.0</v>
      </c>
      <c r="D4900" s="6" t="s">
        <v>5029</v>
      </c>
      <c r="E4900" s="7"/>
      <c r="F4900" s="8">
        <v>0.0</v>
      </c>
      <c r="H4900" s="10"/>
    </row>
    <row r="4901">
      <c r="A4901" s="5" t="s">
        <v>5024</v>
      </c>
      <c r="B4901" s="5">
        <v>5.0</v>
      </c>
      <c r="C4901" s="5">
        <v>2.0</v>
      </c>
      <c r="D4901" s="6" t="s">
        <v>5030</v>
      </c>
      <c r="E4901" s="7"/>
      <c r="F4901" s="8">
        <v>1.0</v>
      </c>
      <c r="H4901" s="10"/>
    </row>
    <row r="4902">
      <c r="A4902" s="5" t="s">
        <v>5024</v>
      </c>
      <c r="B4902" s="5">
        <v>6.0</v>
      </c>
      <c r="C4902" s="5">
        <v>3.0</v>
      </c>
      <c r="D4902" s="6" t="s">
        <v>5031</v>
      </c>
      <c r="E4902" s="7"/>
      <c r="F4902" s="8">
        <v>0.0</v>
      </c>
      <c r="H4902" s="10"/>
    </row>
    <row r="4903">
      <c r="A4903" s="5" t="s">
        <v>5024</v>
      </c>
      <c r="B4903" s="5">
        <v>7.0</v>
      </c>
      <c r="C4903" s="5">
        <v>3.0</v>
      </c>
      <c r="D4903" s="6" t="s">
        <v>5032</v>
      </c>
      <c r="E4903" s="7"/>
      <c r="F4903" s="8">
        <v>1.0</v>
      </c>
      <c r="H4903" s="10"/>
    </row>
    <row r="4904">
      <c r="A4904" s="5" t="s">
        <v>5024</v>
      </c>
      <c r="B4904" s="5">
        <v>8.0</v>
      </c>
      <c r="C4904" s="5">
        <v>4.0</v>
      </c>
      <c r="D4904" s="6" t="s">
        <v>5033</v>
      </c>
      <c r="E4904" s="7"/>
      <c r="F4904" s="8">
        <v>0.0</v>
      </c>
      <c r="H4904" s="10"/>
    </row>
    <row r="4905">
      <c r="A4905" s="5" t="s">
        <v>5024</v>
      </c>
      <c r="B4905" s="5">
        <v>9.0</v>
      </c>
      <c r="C4905" s="5">
        <v>4.0</v>
      </c>
      <c r="D4905" s="6" t="s">
        <v>5034</v>
      </c>
      <c r="E4905" s="7"/>
      <c r="F4905" s="8">
        <v>1.0</v>
      </c>
      <c r="H4905" s="10"/>
    </row>
    <row r="4906">
      <c r="A4906" s="5" t="s">
        <v>5024</v>
      </c>
      <c r="B4906" s="5">
        <v>10.0</v>
      </c>
      <c r="C4906" s="5">
        <v>5.0</v>
      </c>
      <c r="D4906" s="6" t="s">
        <v>5035</v>
      </c>
      <c r="E4906" s="7"/>
      <c r="F4906" s="8">
        <v>0.0</v>
      </c>
      <c r="H4906" s="10"/>
    </row>
    <row r="4907">
      <c r="A4907" s="5" t="s">
        <v>5024</v>
      </c>
      <c r="B4907" s="5">
        <v>11.0</v>
      </c>
      <c r="C4907" s="5">
        <v>5.0</v>
      </c>
      <c r="D4907" s="6" t="s">
        <v>5036</v>
      </c>
      <c r="E4907" s="7"/>
      <c r="F4907" s="8">
        <v>1.0</v>
      </c>
      <c r="H4907" s="10"/>
    </row>
    <row r="4908">
      <c r="A4908" s="5" t="s">
        <v>5024</v>
      </c>
      <c r="B4908" s="5">
        <v>12.0</v>
      </c>
      <c r="C4908" s="5">
        <v>6.0</v>
      </c>
      <c r="D4908" s="6" t="s">
        <v>5037</v>
      </c>
      <c r="E4908" s="7"/>
      <c r="F4908" s="8">
        <v>0.0</v>
      </c>
      <c r="H4908" s="10"/>
    </row>
    <row r="4909">
      <c r="A4909" s="5" t="s">
        <v>5024</v>
      </c>
      <c r="B4909" s="5">
        <v>13.0</v>
      </c>
      <c r="C4909" s="5">
        <v>6.0</v>
      </c>
      <c r="D4909" s="6" t="s">
        <v>5038</v>
      </c>
      <c r="E4909" s="7"/>
      <c r="F4909" s="8">
        <v>1.0</v>
      </c>
      <c r="H4909" s="10"/>
    </row>
    <row r="4910">
      <c r="A4910" s="5" t="s">
        <v>5024</v>
      </c>
      <c r="B4910" s="5">
        <v>14.0</v>
      </c>
      <c r="C4910" s="5">
        <v>7.0</v>
      </c>
      <c r="D4910" s="6" t="s">
        <v>5039</v>
      </c>
      <c r="E4910" s="7"/>
      <c r="F4910" s="8">
        <v>0.0</v>
      </c>
      <c r="H4910" s="10"/>
    </row>
    <row r="4911">
      <c r="A4911" s="5" t="s">
        <v>5024</v>
      </c>
      <c r="B4911" s="5">
        <v>15.0</v>
      </c>
      <c r="C4911" s="5">
        <v>7.0</v>
      </c>
      <c r="D4911" s="6" t="s">
        <v>5040</v>
      </c>
      <c r="E4911" s="7"/>
      <c r="F4911" s="8">
        <v>1.0</v>
      </c>
      <c r="H4911" s="10"/>
    </row>
    <row r="4912">
      <c r="A4912" s="5" t="s">
        <v>5024</v>
      </c>
      <c r="B4912" s="5">
        <v>16.0</v>
      </c>
      <c r="C4912" s="5">
        <v>8.0</v>
      </c>
      <c r="D4912" s="6" t="s">
        <v>5041</v>
      </c>
      <c r="E4912" s="7"/>
      <c r="F4912" s="8">
        <v>0.0</v>
      </c>
      <c r="H4912" s="10"/>
    </row>
    <row r="4913">
      <c r="A4913" s="5" t="s">
        <v>5024</v>
      </c>
      <c r="B4913" s="5">
        <v>17.0</v>
      </c>
      <c r="C4913" s="5">
        <v>8.0</v>
      </c>
      <c r="D4913" s="6" t="s">
        <v>5042</v>
      </c>
      <c r="E4913" s="7"/>
      <c r="F4913" s="8">
        <v>1.0</v>
      </c>
      <c r="H4913" s="10"/>
    </row>
    <row r="4914">
      <c r="A4914" s="5" t="s">
        <v>5024</v>
      </c>
      <c r="B4914" s="5">
        <v>18.0</v>
      </c>
      <c r="C4914" s="5">
        <v>9.0</v>
      </c>
      <c r="D4914" s="6" t="s">
        <v>5043</v>
      </c>
      <c r="E4914" s="7"/>
      <c r="F4914" s="8">
        <v>0.0</v>
      </c>
      <c r="H4914" s="10"/>
    </row>
    <row r="4915">
      <c r="A4915" s="5" t="s">
        <v>5024</v>
      </c>
      <c r="B4915" s="5">
        <v>19.0</v>
      </c>
      <c r="C4915" s="5">
        <v>9.0</v>
      </c>
      <c r="D4915" s="6" t="s">
        <v>5044</v>
      </c>
      <c r="E4915" s="7"/>
      <c r="F4915" s="8">
        <v>1.0</v>
      </c>
      <c r="H4915" s="10"/>
    </row>
    <row r="4916">
      <c r="A4916" s="5" t="s">
        <v>5045</v>
      </c>
      <c r="B4916" s="5">
        <v>0.0</v>
      </c>
      <c r="C4916" s="5">
        <v>0.0</v>
      </c>
      <c r="D4916" s="6" t="s">
        <v>4815</v>
      </c>
      <c r="E4916" s="7"/>
      <c r="F4916" s="8">
        <v>0.0</v>
      </c>
      <c r="H4916" s="10"/>
    </row>
    <row r="4917">
      <c r="A4917" s="5" t="s">
        <v>5045</v>
      </c>
      <c r="B4917" s="5">
        <v>1.0</v>
      </c>
      <c r="C4917" s="5">
        <v>0.0</v>
      </c>
      <c r="D4917" s="6" t="s">
        <v>5046</v>
      </c>
      <c r="E4917" s="7"/>
      <c r="F4917" s="8">
        <v>1.0</v>
      </c>
      <c r="H4917" s="10"/>
    </row>
    <row r="4918">
      <c r="A4918" s="5" t="s">
        <v>5045</v>
      </c>
      <c r="B4918" s="5">
        <v>2.0</v>
      </c>
      <c r="C4918" s="5">
        <v>1.0</v>
      </c>
      <c r="D4918" s="6" t="s">
        <v>5047</v>
      </c>
      <c r="E4918" s="7"/>
      <c r="F4918" s="8">
        <v>0.0</v>
      </c>
      <c r="H4918" s="10"/>
    </row>
    <row r="4919">
      <c r="A4919" s="5" t="s">
        <v>5045</v>
      </c>
      <c r="B4919" s="5">
        <v>3.0</v>
      </c>
      <c r="C4919" s="5">
        <v>1.0</v>
      </c>
      <c r="D4919" s="6" t="s">
        <v>5048</v>
      </c>
      <c r="E4919" s="7"/>
      <c r="F4919" s="8">
        <v>1.0</v>
      </c>
      <c r="H4919" s="10"/>
    </row>
    <row r="4920">
      <c r="A4920" s="5" t="s">
        <v>5045</v>
      </c>
      <c r="B4920" s="5">
        <v>4.0</v>
      </c>
      <c r="C4920" s="5">
        <v>2.0</v>
      </c>
      <c r="D4920" s="6" t="s">
        <v>5049</v>
      </c>
      <c r="E4920" s="7"/>
      <c r="F4920" s="8">
        <v>0.0</v>
      </c>
      <c r="H4920" s="10"/>
    </row>
    <row r="4921">
      <c r="A4921" s="5" t="s">
        <v>5045</v>
      </c>
      <c r="B4921" s="5">
        <v>5.0</v>
      </c>
      <c r="C4921" s="5">
        <v>2.0</v>
      </c>
      <c r="D4921" s="6" t="s">
        <v>5050</v>
      </c>
      <c r="E4921" s="7"/>
      <c r="F4921" s="8">
        <v>1.0</v>
      </c>
      <c r="H4921" s="10"/>
    </row>
    <row r="4922">
      <c r="A4922" s="5" t="s">
        <v>5045</v>
      </c>
      <c r="B4922" s="5">
        <v>6.0</v>
      </c>
      <c r="C4922" s="5">
        <v>3.0</v>
      </c>
      <c r="D4922" s="6" t="s">
        <v>5051</v>
      </c>
      <c r="E4922" s="7"/>
      <c r="F4922" s="8">
        <v>0.0</v>
      </c>
      <c r="H4922" s="10"/>
    </row>
    <row r="4923">
      <c r="A4923" s="5" t="s">
        <v>5045</v>
      </c>
      <c r="B4923" s="5">
        <v>7.0</v>
      </c>
      <c r="C4923" s="5">
        <v>3.0</v>
      </c>
      <c r="D4923" s="6" t="s">
        <v>5052</v>
      </c>
      <c r="E4923" s="7"/>
      <c r="F4923" s="8">
        <v>1.0</v>
      </c>
      <c r="H4923" s="10"/>
    </row>
    <row r="4924">
      <c r="A4924" s="5" t="s">
        <v>5045</v>
      </c>
      <c r="B4924" s="5">
        <v>8.0</v>
      </c>
      <c r="C4924" s="5">
        <v>4.0</v>
      </c>
      <c r="D4924" s="6" t="s">
        <v>5053</v>
      </c>
      <c r="E4924" s="7"/>
      <c r="F4924" s="8">
        <v>0.0</v>
      </c>
      <c r="H4924" s="10"/>
    </row>
    <row r="4925">
      <c r="A4925" s="5" t="s">
        <v>5045</v>
      </c>
      <c r="B4925" s="5">
        <v>9.0</v>
      </c>
      <c r="C4925" s="5">
        <v>4.0</v>
      </c>
      <c r="D4925" s="6" t="s">
        <v>5054</v>
      </c>
      <c r="E4925" s="7"/>
      <c r="F4925" s="8">
        <v>1.0</v>
      </c>
      <c r="H4925" s="10"/>
    </row>
    <row r="4926">
      <c r="A4926" s="5" t="s">
        <v>5045</v>
      </c>
      <c r="B4926" s="5">
        <v>10.0</v>
      </c>
      <c r="C4926" s="5">
        <v>5.0</v>
      </c>
      <c r="D4926" s="6" t="s">
        <v>5055</v>
      </c>
      <c r="E4926" s="7"/>
      <c r="F4926" s="8">
        <v>0.0</v>
      </c>
      <c r="H4926" s="10"/>
    </row>
    <row r="4927">
      <c r="A4927" s="5" t="s">
        <v>5045</v>
      </c>
      <c r="B4927" s="5">
        <v>11.0</v>
      </c>
      <c r="C4927" s="5">
        <v>5.0</v>
      </c>
      <c r="D4927" s="6" t="s">
        <v>5056</v>
      </c>
      <c r="E4927" s="7"/>
      <c r="F4927" s="8">
        <v>1.0</v>
      </c>
      <c r="H4927" s="10"/>
    </row>
    <row r="4928">
      <c r="A4928" s="5" t="s">
        <v>5045</v>
      </c>
      <c r="B4928" s="5">
        <v>12.0</v>
      </c>
      <c r="C4928" s="5">
        <v>6.0</v>
      </c>
      <c r="D4928" s="6" t="s">
        <v>5057</v>
      </c>
      <c r="E4928" s="7"/>
      <c r="F4928" s="8">
        <v>0.0</v>
      </c>
      <c r="H4928" s="10"/>
    </row>
    <row r="4929">
      <c r="A4929" s="5" t="s">
        <v>5045</v>
      </c>
      <c r="B4929" s="5">
        <v>13.0</v>
      </c>
      <c r="C4929" s="5">
        <v>6.0</v>
      </c>
      <c r="D4929" s="6" t="s">
        <v>4331</v>
      </c>
      <c r="E4929" s="7"/>
      <c r="F4929" s="8">
        <v>1.0</v>
      </c>
      <c r="H4929" s="10"/>
    </row>
    <row r="4930">
      <c r="A4930" s="5" t="s">
        <v>5045</v>
      </c>
      <c r="B4930" s="5">
        <v>14.0</v>
      </c>
      <c r="C4930" s="5">
        <v>7.0</v>
      </c>
      <c r="D4930" s="6" t="s">
        <v>5058</v>
      </c>
      <c r="E4930" s="7"/>
      <c r="F4930" s="8">
        <v>0.0</v>
      </c>
      <c r="H4930" s="10"/>
    </row>
    <row r="4931">
      <c r="A4931" s="5" t="s">
        <v>5045</v>
      </c>
      <c r="B4931" s="5">
        <v>15.0</v>
      </c>
      <c r="C4931" s="5">
        <v>7.0</v>
      </c>
      <c r="D4931" s="6" t="s">
        <v>1206</v>
      </c>
      <c r="E4931" s="7"/>
      <c r="F4931" s="8">
        <v>1.0</v>
      </c>
      <c r="H4931" s="10"/>
    </row>
    <row r="4932">
      <c r="A4932" s="5" t="s">
        <v>5045</v>
      </c>
      <c r="B4932" s="5">
        <v>16.0</v>
      </c>
      <c r="C4932" s="5">
        <v>8.0</v>
      </c>
      <c r="D4932" s="6" t="s">
        <v>5059</v>
      </c>
      <c r="E4932" s="7"/>
      <c r="F4932" s="8">
        <v>0.0</v>
      </c>
      <c r="H4932" s="10"/>
    </row>
    <row r="4933">
      <c r="A4933" s="5" t="s">
        <v>5045</v>
      </c>
      <c r="B4933" s="5">
        <v>17.0</v>
      </c>
      <c r="C4933" s="5">
        <v>8.0</v>
      </c>
      <c r="D4933" s="6" t="s">
        <v>1206</v>
      </c>
      <c r="E4933" s="7"/>
      <c r="F4933" s="8">
        <v>1.0</v>
      </c>
      <c r="H4933" s="10"/>
    </row>
    <row r="4934">
      <c r="A4934" s="5" t="s">
        <v>5045</v>
      </c>
      <c r="B4934" s="5">
        <v>18.0</v>
      </c>
      <c r="C4934" s="5">
        <v>9.0</v>
      </c>
      <c r="D4934" s="6" t="s">
        <v>5060</v>
      </c>
      <c r="E4934" s="7"/>
      <c r="F4934" s="8">
        <v>0.0</v>
      </c>
      <c r="H4934" s="10"/>
    </row>
    <row r="4935">
      <c r="A4935" s="5" t="s">
        <v>5045</v>
      </c>
      <c r="B4935" s="5">
        <v>19.0</v>
      </c>
      <c r="C4935" s="5">
        <v>9.0</v>
      </c>
      <c r="D4935" s="6" t="s">
        <v>5061</v>
      </c>
      <c r="E4935" s="7"/>
      <c r="F4935" s="8">
        <v>1.0</v>
      </c>
      <c r="H4935" s="10"/>
    </row>
    <row r="4936">
      <c r="A4936" s="5" t="s">
        <v>5062</v>
      </c>
      <c r="B4936" s="5">
        <v>0.0</v>
      </c>
      <c r="C4936" s="5">
        <v>0.0</v>
      </c>
      <c r="D4936" s="6" t="s">
        <v>1360</v>
      </c>
      <c r="E4936" s="7"/>
      <c r="F4936" s="8">
        <v>0.0</v>
      </c>
      <c r="H4936" s="10"/>
    </row>
    <row r="4937">
      <c r="A4937" s="5" t="s">
        <v>5062</v>
      </c>
      <c r="B4937" s="5">
        <v>1.0</v>
      </c>
      <c r="C4937" s="5">
        <v>0.0</v>
      </c>
      <c r="D4937" s="6" t="s">
        <v>2226</v>
      </c>
      <c r="E4937" s="7"/>
      <c r="F4937" s="8">
        <v>1.0</v>
      </c>
      <c r="H4937" s="10"/>
    </row>
    <row r="4938">
      <c r="A4938" s="5" t="s">
        <v>5062</v>
      </c>
      <c r="B4938" s="5">
        <v>2.0</v>
      </c>
      <c r="C4938" s="5">
        <v>1.0</v>
      </c>
      <c r="D4938" s="6" t="s">
        <v>5063</v>
      </c>
      <c r="E4938" s="7"/>
      <c r="F4938" s="8">
        <v>0.0</v>
      </c>
      <c r="H4938" s="10"/>
    </row>
    <row r="4939">
      <c r="A4939" s="5" t="s">
        <v>5062</v>
      </c>
      <c r="B4939" s="5">
        <v>3.0</v>
      </c>
      <c r="C4939" s="5">
        <v>1.0</v>
      </c>
      <c r="D4939" s="6" t="s">
        <v>5064</v>
      </c>
      <c r="E4939" s="7"/>
      <c r="F4939" s="8">
        <v>1.0</v>
      </c>
      <c r="H4939" s="10"/>
    </row>
    <row r="4940">
      <c r="A4940" s="5" t="s">
        <v>5062</v>
      </c>
      <c r="B4940" s="5">
        <v>4.0</v>
      </c>
      <c r="C4940" s="5">
        <v>2.0</v>
      </c>
      <c r="D4940" s="6" t="s">
        <v>5065</v>
      </c>
      <c r="E4940" s="7"/>
      <c r="F4940" s="8">
        <v>0.0</v>
      </c>
      <c r="H4940" s="10"/>
    </row>
    <row r="4941">
      <c r="A4941" s="5" t="s">
        <v>5062</v>
      </c>
      <c r="B4941" s="5">
        <v>5.0</v>
      </c>
      <c r="C4941" s="5">
        <v>2.0</v>
      </c>
      <c r="D4941" s="6" t="s">
        <v>5066</v>
      </c>
      <c r="E4941" s="7"/>
      <c r="F4941" s="8">
        <v>1.0</v>
      </c>
      <c r="H4941" s="10"/>
    </row>
    <row r="4942">
      <c r="A4942" s="5" t="s">
        <v>5062</v>
      </c>
      <c r="B4942" s="5">
        <v>6.0</v>
      </c>
      <c r="C4942" s="5">
        <v>3.0</v>
      </c>
      <c r="D4942" s="6" t="s">
        <v>5067</v>
      </c>
      <c r="E4942" s="7"/>
      <c r="F4942" s="8">
        <v>0.0</v>
      </c>
      <c r="H4942" s="10"/>
    </row>
    <row r="4943">
      <c r="A4943" s="5" t="s">
        <v>5062</v>
      </c>
      <c r="B4943" s="5">
        <v>7.0</v>
      </c>
      <c r="C4943" s="5">
        <v>3.0</v>
      </c>
      <c r="D4943" s="6" t="s">
        <v>5068</v>
      </c>
      <c r="E4943" s="7"/>
      <c r="F4943" s="8">
        <v>1.0</v>
      </c>
      <c r="H4943" s="10"/>
    </row>
    <row r="4944">
      <c r="A4944" s="5" t="s">
        <v>5062</v>
      </c>
      <c r="B4944" s="5">
        <v>8.0</v>
      </c>
      <c r="C4944" s="5">
        <v>4.0</v>
      </c>
      <c r="D4944" s="6" t="s">
        <v>5069</v>
      </c>
      <c r="E4944" s="7"/>
      <c r="F4944" s="8">
        <v>0.0</v>
      </c>
      <c r="H4944" s="10"/>
    </row>
    <row r="4945">
      <c r="A4945" s="5" t="s">
        <v>5062</v>
      </c>
      <c r="B4945" s="5">
        <v>9.0</v>
      </c>
      <c r="C4945" s="5">
        <v>4.0</v>
      </c>
      <c r="D4945" s="6" t="s">
        <v>5070</v>
      </c>
      <c r="E4945" s="7"/>
      <c r="F4945" s="8">
        <v>1.0</v>
      </c>
      <c r="H4945" s="10"/>
    </row>
    <row r="4946">
      <c r="A4946" s="5" t="s">
        <v>5062</v>
      </c>
      <c r="B4946" s="5">
        <v>10.0</v>
      </c>
      <c r="C4946" s="5">
        <v>5.0</v>
      </c>
      <c r="D4946" s="6" t="s">
        <v>5071</v>
      </c>
      <c r="E4946" s="7"/>
      <c r="F4946" s="8">
        <v>0.0</v>
      </c>
      <c r="H4946" s="10"/>
    </row>
    <row r="4947">
      <c r="A4947" s="5" t="s">
        <v>5062</v>
      </c>
      <c r="B4947" s="5">
        <v>11.0</v>
      </c>
      <c r="C4947" s="5">
        <v>5.0</v>
      </c>
      <c r="D4947" s="6" t="s">
        <v>5072</v>
      </c>
      <c r="E4947" s="7"/>
      <c r="F4947" s="8">
        <v>1.0</v>
      </c>
      <c r="H4947" s="10"/>
    </row>
    <row r="4948">
      <c r="A4948" s="5" t="s">
        <v>5062</v>
      </c>
      <c r="B4948" s="5">
        <v>12.0</v>
      </c>
      <c r="C4948" s="5">
        <v>6.0</v>
      </c>
      <c r="D4948" s="6" t="s">
        <v>5073</v>
      </c>
      <c r="E4948" s="7"/>
      <c r="F4948" s="8">
        <v>0.0</v>
      </c>
      <c r="H4948" s="10"/>
    </row>
    <row r="4949">
      <c r="A4949" s="5" t="s">
        <v>5062</v>
      </c>
      <c r="B4949" s="5">
        <v>13.0</v>
      </c>
      <c r="C4949" s="5">
        <v>6.0</v>
      </c>
      <c r="D4949" s="6" t="s">
        <v>5074</v>
      </c>
      <c r="E4949" s="7"/>
      <c r="F4949" s="8">
        <v>1.0</v>
      </c>
      <c r="H4949" s="10"/>
    </row>
    <row r="4950">
      <c r="A4950" s="5" t="s">
        <v>5062</v>
      </c>
      <c r="B4950" s="5">
        <v>14.0</v>
      </c>
      <c r="C4950" s="5">
        <v>7.0</v>
      </c>
      <c r="D4950" s="6" t="s">
        <v>5075</v>
      </c>
      <c r="E4950" s="7"/>
      <c r="F4950" s="8">
        <v>0.0</v>
      </c>
      <c r="H4950" s="10"/>
    </row>
    <row r="4951">
      <c r="A4951" s="5" t="s">
        <v>5062</v>
      </c>
      <c r="B4951" s="5">
        <v>15.0</v>
      </c>
      <c r="C4951" s="5">
        <v>7.0</v>
      </c>
      <c r="D4951" s="6" t="s">
        <v>5076</v>
      </c>
      <c r="E4951" s="7"/>
      <c r="F4951" s="8">
        <v>1.0</v>
      </c>
      <c r="H4951" s="10"/>
    </row>
    <row r="4952">
      <c r="A4952" s="5" t="s">
        <v>5062</v>
      </c>
      <c r="B4952" s="5">
        <v>16.0</v>
      </c>
      <c r="C4952" s="5">
        <v>8.0</v>
      </c>
      <c r="D4952" s="6" t="s">
        <v>5077</v>
      </c>
      <c r="E4952" s="7"/>
      <c r="F4952" s="8">
        <v>0.0</v>
      </c>
      <c r="H4952" s="10"/>
    </row>
    <row r="4953">
      <c r="A4953" s="5" t="s">
        <v>5062</v>
      </c>
      <c r="B4953" s="5">
        <v>17.0</v>
      </c>
      <c r="C4953" s="5">
        <v>8.0</v>
      </c>
      <c r="D4953" s="6" t="s">
        <v>5078</v>
      </c>
      <c r="E4953" s="7"/>
      <c r="F4953" s="8">
        <v>1.0</v>
      </c>
      <c r="H4953" s="10"/>
    </row>
    <row r="4954">
      <c r="A4954" s="5" t="s">
        <v>5062</v>
      </c>
      <c r="B4954" s="5">
        <v>18.0</v>
      </c>
      <c r="C4954" s="5">
        <v>9.0</v>
      </c>
      <c r="D4954" s="6" t="s">
        <v>5079</v>
      </c>
      <c r="E4954" s="7"/>
      <c r="F4954" s="8">
        <v>0.0</v>
      </c>
      <c r="H4954" s="10"/>
    </row>
    <row r="4955">
      <c r="A4955" s="5" t="s">
        <v>5062</v>
      </c>
      <c r="B4955" s="5">
        <v>19.0</v>
      </c>
      <c r="C4955" s="5">
        <v>9.0</v>
      </c>
      <c r="D4955" s="6" t="s">
        <v>5080</v>
      </c>
      <c r="E4955" s="7"/>
      <c r="F4955" s="8">
        <v>1.0</v>
      </c>
      <c r="H4955" s="10"/>
    </row>
    <row r="4956">
      <c r="A4956" s="5" t="s">
        <v>5062</v>
      </c>
      <c r="B4956" s="5">
        <v>20.0</v>
      </c>
      <c r="C4956" s="5">
        <v>10.0</v>
      </c>
      <c r="D4956" s="6" t="s">
        <v>5081</v>
      </c>
      <c r="E4956" s="7"/>
      <c r="F4956" s="8">
        <v>0.0</v>
      </c>
      <c r="H4956" s="10"/>
    </row>
    <row r="4957">
      <c r="A4957" s="5" t="s">
        <v>5082</v>
      </c>
      <c r="B4957" s="5">
        <v>0.0</v>
      </c>
      <c r="C4957" s="5">
        <v>0.0</v>
      </c>
      <c r="D4957" s="6" t="s">
        <v>5083</v>
      </c>
      <c r="E4957" s="7"/>
      <c r="F4957" s="8">
        <v>0.0</v>
      </c>
      <c r="H4957" s="10"/>
    </row>
    <row r="4958">
      <c r="A4958" s="5" t="s">
        <v>5082</v>
      </c>
      <c r="B4958" s="5">
        <v>1.0</v>
      </c>
      <c r="C4958" s="5">
        <v>0.0</v>
      </c>
      <c r="D4958" s="6" t="s">
        <v>5084</v>
      </c>
      <c r="E4958" s="7"/>
      <c r="F4958" s="8">
        <v>1.0</v>
      </c>
      <c r="H4958" s="10"/>
    </row>
    <row r="4959">
      <c r="A4959" s="5" t="s">
        <v>5082</v>
      </c>
      <c r="B4959" s="5">
        <v>2.0</v>
      </c>
      <c r="C4959" s="5">
        <v>1.0</v>
      </c>
      <c r="D4959" s="6" t="s">
        <v>5085</v>
      </c>
      <c r="E4959" s="7"/>
      <c r="F4959" s="8">
        <v>0.0</v>
      </c>
      <c r="H4959" s="10"/>
    </row>
    <row r="4960">
      <c r="A4960" s="5" t="s">
        <v>5082</v>
      </c>
      <c r="B4960" s="5">
        <v>3.0</v>
      </c>
      <c r="C4960" s="5">
        <v>1.0</v>
      </c>
      <c r="D4960" s="6" t="s">
        <v>5086</v>
      </c>
      <c r="E4960" s="7"/>
      <c r="F4960" s="8">
        <v>1.0</v>
      </c>
      <c r="H4960" s="10"/>
    </row>
    <row r="4961">
      <c r="A4961" s="5" t="s">
        <v>5082</v>
      </c>
      <c r="B4961" s="5">
        <v>4.0</v>
      </c>
      <c r="C4961" s="5">
        <v>2.0</v>
      </c>
      <c r="D4961" s="6" t="s">
        <v>5087</v>
      </c>
      <c r="E4961" s="7"/>
      <c r="F4961" s="8">
        <v>0.0</v>
      </c>
      <c r="H4961" s="10"/>
    </row>
    <row r="4962">
      <c r="A4962" s="5" t="s">
        <v>5082</v>
      </c>
      <c r="B4962" s="5">
        <v>5.0</v>
      </c>
      <c r="C4962" s="5">
        <v>2.0</v>
      </c>
      <c r="D4962" s="6" t="s">
        <v>5088</v>
      </c>
      <c r="E4962" s="7"/>
      <c r="F4962" s="8">
        <v>1.0</v>
      </c>
      <c r="H4962" s="10"/>
    </row>
    <row r="4963">
      <c r="A4963" s="5" t="s">
        <v>5082</v>
      </c>
      <c r="B4963" s="5">
        <v>6.0</v>
      </c>
      <c r="C4963" s="5">
        <v>3.0</v>
      </c>
      <c r="D4963" s="6" t="s">
        <v>5089</v>
      </c>
      <c r="E4963" s="7"/>
      <c r="F4963" s="8">
        <v>0.0</v>
      </c>
      <c r="H4963" s="10"/>
    </row>
    <row r="4964">
      <c r="A4964" s="5" t="s">
        <v>5082</v>
      </c>
      <c r="B4964" s="5">
        <v>7.0</v>
      </c>
      <c r="C4964" s="5">
        <v>3.0</v>
      </c>
      <c r="D4964" s="6" t="s">
        <v>5090</v>
      </c>
      <c r="E4964" s="7"/>
      <c r="F4964" s="8">
        <v>1.0</v>
      </c>
      <c r="H4964" s="10"/>
    </row>
    <row r="4965">
      <c r="A4965" s="5" t="s">
        <v>5082</v>
      </c>
      <c r="B4965" s="5">
        <v>8.0</v>
      </c>
      <c r="C4965" s="5">
        <v>4.0</v>
      </c>
      <c r="D4965" s="6" t="s">
        <v>5091</v>
      </c>
      <c r="E4965" s="7"/>
      <c r="F4965" s="8">
        <v>0.0</v>
      </c>
      <c r="H4965" s="10"/>
    </row>
    <row r="4966">
      <c r="A4966" s="5" t="s">
        <v>5082</v>
      </c>
      <c r="B4966" s="5">
        <v>9.0</v>
      </c>
      <c r="C4966" s="5">
        <v>4.0</v>
      </c>
      <c r="D4966" s="6" t="s">
        <v>5092</v>
      </c>
      <c r="E4966" s="7"/>
      <c r="F4966" s="8">
        <v>1.0</v>
      </c>
      <c r="H4966" s="10"/>
    </row>
    <row r="4967">
      <c r="A4967" s="5" t="s">
        <v>5082</v>
      </c>
      <c r="B4967" s="5">
        <v>10.0</v>
      </c>
      <c r="C4967" s="5">
        <v>5.0</v>
      </c>
      <c r="D4967" s="6" t="s">
        <v>5093</v>
      </c>
      <c r="E4967" s="7"/>
      <c r="F4967" s="8">
        <v>0.0</v>
      </c>
      <c r="H4967" s="10"/>
    </row>
    <row r="4968">
      <c r="A4968" s="5" t="s">
        <v>5082</v>
      </c>
      <c r="B4968" s="5">
        <v>11.0</v>
      </c>
      <c r="C4968" s="5">
        <v>5.0</v>
      </c>
      <c r="D4968" s="6" t="s">
        <v>5094</v>
      </c>
      <c r="E4968" s="7"/>
      <c r="F4968" s="8">
        <v>1.0</v>
      </c>
      <c r="H4968" s="10"/>
    </row>
    <row r="4969">
      <c r="A4969" s="5" t="s">
        <v>5082</v>
      </c>
      <c r="B4969" s="5">
        <v>12.0</v>
      </c>
      <c r="C4969" s="5">
        <v>6.0</v>
      </c>
      <c r="D4969" s="6" t="s">
        <v>5095</v>
      </c>
      <c r="E4969" s="7"/>
      <c r="F4969" s="8">
        <v>0.0</v>
      </c>
      <c r="H4969" s="10"/>
    </row>
    <row r="4970">
      <c r="A4970" s="5" t="s">
        <v>5082</v>
      </c>
      <c r="B4970" s="5">
        <v>13.0</v>
      </c>
      <c r="C4970" s="5">
        <v>6.0</v>
      </c>
      <c r="D4970" s="6" t="s">
        <v>5096</v>
      </c>
      <c r="E4970" s="7"/>
      <c r="F4970" s="8">
        <v>1.0</v>
      </c>
      <c r="H4970" s="10"/>
    </row>
    <row r="4971">
      <c r="A4971" s="5" t="s">
        <v>5082</v>
      </c>
      <c r="B4971" s="5">
        <v>14.0</v>
      </c>
      <c r="C4971" s="5">
        <v>7.0</v>
      </c>
      <c r="D4971" s="6" t="s">
        <v>5097</v>
      </c>
      <c r="E4971" s="7"/>
      <c r="F4971" s="8">
        <v>0.0</v>
      </c>
      <c r="H4971" s="10"/>
    </row>
    <row r="4972">
      <c r="A4972" s="5" t="s">
        <v>5082</v>
      </c>
      <c r="B4972" s="5">
        <v>15.0</v>
      </c>
      <c r="C4972" s="5">
        <v>7.0</v>
      </c>
      <c r="D4972" s="6" t="s">
        <v>5098</v>
      </c>
      <c r="E4972" s="7"/>
      <c r="F4972" s="8">
        <v>1.0</v>
      </c>
      <c r="H4972" s="10"/>
    </row>
    <row r="4973">
      <c r="A4973" s="5" t="s">
        <v>5082</v>
      </c>
      <c r="B4973" s="5">
        <v>16.0</v>
      </c>
      <c r="C4973" s="5">
        <v>8.0</v>
      </c>
      <c r="D4973" s="6" t="s">
        <v>5099</v>
      </c>
      <c r="E4973" s="7"/>
      <c r="F4973" s="8">
        <v>0.0</v>
      </c>
      <c r="H4973" s="10"/>
    </row>
    <row r="4974">
      <c r="A4974" s="5" t="s">
        <v>5082</v>
      </c>
      <c r="B4974" s="5">
        <v>17.0</v>
      </c>
      <c r="C4974" s="5">
        <v>8.0</v>
      </c>
      <c r="D4974" s="6" t="s">
        <v>5100</v>
      </c>
      <c r="E4974" s="7"/>
      <c r="F4974" s="8">
        <v>1.0</v>
      </c>
      <c r="H4974" s="10"/>
    </row>
    <row r="4975">
      <c r="A4975" s="5" t="s">
        <v>5082</v>
      </c>
      <c r="B4975" s="5">
        <v>18.0</v>
      </c>
      <c r="C4975" s="5">
        <v>9.0</v>
      </c>
      <c r="D4975" s="6" t="s">
        <v>5101</v>
      </c>
      <c r="E4975" s="7"/>
      <c r="F4975" s="8">
        <v>0.0</v>
      </c>
      <c r="H4975" s="10"/>
    </row>
    <row r="4976">
      <c r="A4976" s="5" t="s">
        <v>5082</v>
      </c>
      <c r="B4976" s="5">
        <v>19.0</v>
      </c>
      <c r="C4976" s="5">
        <v>9.0</v>
      </c>
      <c r="D4976" s="6" t="s">
        <v>5102</v>
      </c>
      <c r="E4976" s="7"/>
      <c r="F4976" s="8">
        <v>1.0</v>
      </c>
      <c r="H4976" s="10"/>
    </row>
    <row r="4977">
      <c r="A4977" s="5" t="s">
        <v>5103</v>
      </c>
      <c r="B4977" s="5">
        <v>0.0</v>
      </c>
      <c r="C4977" s="5">
        <v>0.0</v>
      </c>
      <c r="D4977" s="6" t="s">
        <v>5104</v>
      </c>
      <c r="E4977" s="7"/>
      <c r="F4977" s="8">
        <v>0.0</v>
      </c>
      <c r="H4977" s="10"/>
    </row>
    <row r="4978">
      <c r="A4978" s="5" t="s">
        <v>5103</v>
      </c>
      <c r="B4978" s="5">
        <v>1.0</v>
      </c>
      <c r="C4978" s="5">
        <v>0.0</v>
      </c>
      <c r="D4978" s="6" t="s">
        <v>5105</v>
      </c>
      <c r="E4978" s="7"/>
      <c r="F4978" s="8">
        <v>1.0</v>
      </c>
      <c r="H4978" s="10"/>
    </row>
    <row r="4979">
      <c r="A4979" s="5" t="s">
        <v>5103</v>
      </c>
      <c r="B4979" s="5">
        <v>2.0</v>
      </c>
      <c r="C4979" s="5">
        <v>1.0</v>
      </c>
      <c r="D4979" s="6" t="s">
        <v>561</v>
      </c>
      <c r="E4979" s="7"/>
      <c r="F4979" s="8">
        <v>0.0</v>
      </c>
      <c r="H4979" s="10"/>
    </row>
    <row r="4980">
      <c r="A4980" s="5" t="s">
        <v>5103</v>
      </c>
      <c r="B4980" s="5">
        <v>3.0</v>
      </c>
      <c r="C4980" s="5">
        <v>1.0</v>
      </c>
      <c r="D4980" s="6" t="s">
        <v>5106</v>
      </c>
      <c r="E4980" s="7"/>
      <c r="F4980" s="8">
        <v>1.0</v>
      </c>
      <c r="H4980" s="10"/>
    </row>
    <row r="4981">
      <c r="A4981" s="5" t="s">
        <v>5103</v>
      </c>
      <c r="B4981" s="5">
        <v>4.0</v>
      </c>
      <c r="C4981" s="5">
        <v>2.0</v>
      </c>
      <c r="D4981" s="6" t="s">
        <v>5107</v>
      </c>
      <c r="E4981" s="7"/>
      <c r="F4981" s="8">
        <v>0.0</v>
      </c>
      <c r="H4981" s="10"/>
    </row>
    <row r="4982">
      <c r="A4982" s="5" t="s">
        <v>5103</v>
      </c>
      <c r="B4982" s="5">
        <v>5.0</v>
      </c>
      <c r="C4982" s="5">
        <v>2.0</v>
      </c>
      <c r="D4982" s="6" t="s">
        <v>5108</v>
      </c>
      <c r="E4982" s="7"/>
      <c r="F4982" s="8">
        <v>1.0</v>
      </c>
      <c r="H4982" s="10"/>
    </row>
    <row r="4983">
      <c r="A4983" s="5" t="s">
        <v>5103</v>
      </c>
      <c r="B4983" s="5">
        <v>6.0</v>
      </c>
      <c r="C4983" s="5">
        <v>3.0</v>
      </c>
      <c r="D4983" s="6" t="s">
        <v>5109</v>
      </c>
      <c r="E4983" s="7"/>
      <c r="F4983" s="8">
        <v>0.0</v>
      </c>
      <c r="H4983" s="10"/>
    </row>
    <row r="4984">
      <c r="A4984" s="5" t="s">
        <v>5103</v>
      </c>
      <c r="B4984" s="5">
        <v>7.0</v>
      </c>
      <c r="C4984" s="5">
        <v>3.0</v>
      </c>
      <c r="D4984" s="6" t="s">
        <v>5110</v>
      </c>
      <c r="E4984" s="7"/>
      <c r="F4984" s="8">
        <v>1.0</v>
      </c>
      <c r="H4984" s="10"/>
    </row>
    <row r="4985">
      <c r="A4985" s="5" t="s">
        <v>5103</v>
      </c>
      <c r="B4985" s="5">
        <v>8.0</v>
      </c>
      <c r="C4985" s="5">
        <v>4.0</v>
      </c>
      <c r="D4985" s="6" t="s">
        <v>5111</v>
      </c>
      <c r="E4985" s="7"/>
      <c r="F4985" s="8">
        <v>0.0</v>
      </c>
      <c r="H4985" s="10"/>
    </row>
    <row r="4986">
      <c r="A4986" s="5" t="s">
        <v>5103</v>
      </c>
      <c r="B4986" s="5">
        <v>9.0</v>
      </c>
      <c r="C4986" s="5">
        <v>4.0</v>
      </c>
      <c r="D4986" s="6" t="s">
        <v>5112</v>
      </c>
      <c r="E4986" s="7"/>
      <c r="F4986" s="8">
        <v>1.0</v>
      </c>
      <c r="H4986" s="10"/>
    </row>
    <row r="4987">
      <c r="A4987" s="5" t="s">
        <v>5103</v>
      </c>
      <c r="B4987" s="5">
        <v>10.0</v>
      </c>
      <c r="C4987" s="5">
        <v>5.0</v>
      </c>
      <c r="D4987" s="6" t="s">
        <v>5113</v>
      </c>
      <c r="E4987" s="7"/>
      <c r="F4987" s="8">
        <v>0.0</v>
      </c>
      <c r="H4987" s="10"/>
    </row>
    <row r="4988">
      <c r="A4988" s="5" t="s">
        <v>5103</v>
      </c>
      <c r="B4988" s="5">
        <v>11.0</v>
      </c>
      <c r="C4988" s="5">
        <v>5.0</v>
      </c>
      <c r="D4988" s="6" t="s">
        <v>5114</v>
      </c>
      <c r="E4988" s="7"/>
      <c r="F4988" s="8">
        <v>1.0</v>
      </c>
      <c r="H4988" s="10"/>
    </row>
    <row r="4989">
      <c r="A4989" s="5" t="s">
        <v>5103</v>
      </c>
      <c r="B4989" s="5">
        <v>12.0</v>
      </c>
      <c r="C4989" s="5">
        <v>6.0</v>
      </c>
      <c r="D4989" s="6" t="s">
        <v>5115</v>
      </c>
      <c r="E4989" s="7"/>
      <c r="F4989" s="8">
        <v>0.0</v>
      </c>
      <c r="H4989" s="10"/>
    </row>
    <row r="4990">
      <c r="A4990" s="5" t="s">
        <v>5103</v>
      </c>
      <c r="B4990" s="5">
        <v>13.0</v>
      </c>
      <c r="C4990" s="5">
        <v>6.0</v>
      </c>
      <c r="D4990" s="6" t="s">
        <v>5116</v>
      </c>
      <c r="E4990" s="7"/>
      <c r="F4990" s="8">
        <v>1.0</v>
      </c>
      <c r="H4990" s="10"/>
    </row>
    <row r="4991">
      <c r="A4991" s="5" t="s">
        <v>5103</v>
      </c>
      <c r="B4991" s="5">
        <v>14.0</v>
      </c>
      <c r="C4991" s="5">
        <v>7.0</v>
      </c>
      <c r="D4991" s="6" t="s">
        <v>5117</v>
      </c>
      <c r="E4991" s="7"/>
      <c r="F4991" s="8">
        <v>0.0</v>
      </c>
      <c r="H4991" s="10"/>
    </row>
    <row r="4992">
      <c r="A4992" s="5" t="s">
        <v>5103</v>
      </c>
      <c r="B4992" s="5">
        <v>15.0</v>
      </c>
      <c r="C4992" s="5">
        <v>7.0</v>
      </c>
      <c r="D4992" s="6" t="s">
        <v>5118</v>
      </c>
      <c r="E4992" s="7"/>
      <c r="F4992" s="8">
        <v>1.0</v>
      </c>
      <c r="H4992" s="10"/>
    </row>
    <row r="4993">
      <c r="A4993" s="5" t="s">
        <v>5103</v>
      </c>
      <c r="B4993" s="5">
        <v>16.0</v>
      </c>
      <c r="C4993" s="5">
        <v>8.0</v>
      </c>
      <c r="D4993" s="6" t="s">
        <v>5119</v>
      </c>
      <c r="E4993" s="7"/>
      <c r="F4993" s="8">
        <v>0.0</v>
      </c>
      <c r="H4993" s="10"/>
    </row>
    <row r="4994">
      <c r="A4994" s="5" t="s">
        <v>5103</v>
      </c>
      <c r="B4994" s="5">
        <v>17.0</v>
      </c>
      <c r="C4994" s="5">
        <v>8.0</v>
      </c>
      <c r="D4994" s="6" t="s">
        <v>5120</v>
      </c>
      <c r="E4994" s="7"/>
      <c r="F4994" s="8">
        <v>1.0</v>
      </c>
      <c r="H4994" s="10"/>
    </row>
    <row r="4995">
      <c r="A4995" s="5" t="s">
        <v>5103</v>
      </c>
      <c r="B4995" s="5">
        <v>18.0</v>
      </c>
      <c r="C4995" s="5">
        <v>9.0</v>
      </c>
      <c r="D4995" s="6" t="s">
        <v>5121</v>
      </c>
      <c r="E4995" s="7"/>
      <c r="F4995" s="8">
        <v>0.0</v>
      </c>
      <c r="H4995" s="10"/>
    </row>
    <row r="4996">
      <c r="A4996" s="5" t="s">
        <v>5103</v>
      </c>
      <c r="B4996" s="5">
        <v>19.0</v>
      </c>
      <c r="C4996" s="5">
        <v>9.0</v>
      </c>
      <c r="D4996" s="6" t="s">
        <v>5122</v>
      </c>
      <c r="E4996" s="7"/>
      <c r="F4996" s="8">
        <v>1.0</v>
      </c>
      <c r="H4996" s="10"/>
    </row>
    <row r="4997">
      <c r="A4997" s="5" t="s">
        <v>5103</v>
      </c>
      <c r="B4997" s="5">
        <v>20.0</v>
      </c>
      <c r="C4997" s="5">
        <v>10.0</v>
      </c>
      <c r="D4997" s="6" t="s">
        <v>5123</v>
      </c>
      <c r="E4997" s="7"/>
      <c r="F4997" s="8">
        <v>0.0</v>
      </c>
      <c r="H4997" s="10"/>
    </row>
    <row r="4998">
      <c r="A4998" s="5" t="s">
        <v>5124</v>
      </c>
      <c r="B4998" s="5">
        <v>0.0</v>
      </c>
      <c r="C4998" s="5">
        <v>0.0</v>
      </c>
      <c r="D4998" s="6" t="s">
        <v>5125</v>
      </c>
      <c r="E4998" s="7"/>
      <c r="F4998" s="8">
        <v>0.0</v>
      </c>
      <c r="H4998" s="10"/>
    </row>
    <row r="4999">
      <c r="A4999" s="5" t="s">
        <v>5124</v>
      </c>
      <c r="B4999" s="5">
        <v>1.0</v>
      </c>
      <c r="C4999" s="5">
        <v>0.0</v>
      </c>
      <c r="D4999" s="6" t="s">
        <v>5126</v>
      </c>
      <c r="E4999" s="7"/>
      <c r="F4999" s="8">
        <v>1.0</v>
      </c>
      <c r="H4999" s="10"/>
    </row>
    <row r="5000">
      <c r="A5000" s="5" t="s">
        <v>5124</v>
      </c>
      <c r="B5000" s="5">
        <v>2.0</v>
      </c>
      <c r="C5000" s="5">
        <v>1.0</v>
      </c>
      <c r="D5000" s="6" t="s">
        <v>5127</v>
      </c>
      <c r="E5000" s="7"/>
      <c r="F5000" s="8">
        <v>0.0</v>
      </c>
      <c r="H5000" s="10"/>
    </row>
    <row r="5001">
      <c r="A5001" s="5" t="s">
        <v>5124</v>
      </c>
      <c r="B5001" s="5">
        <v>3.0</v>
      </c>
      <c r="C5001" s="5">
        <v>1.0</v>
      </c>
      <c r="D5001" s="6" t="s">
        <v>5128</v>
      </c>
      <c r="E5001" s="7"/>
      <c r="F5001" s="8">
        <v>1.0</v>
      </c>
      <c r="H5001" s="10"/>
    </row>
    <row r="5002">
      <c r="A5002" s="5" t="s">
        <v>5124</v>
      </c>
      <c r="B5002" s="5">
        <v>4.0</v>
      </c>
      <c r="C5002" s="5">
        <v>2.0</v>
      </c>
      <c r="D5002" s="6" t="s">
        <v>5129</v>
      </c>
      <c r="E5002" s="7"/>
      <c r="F5002" s="8">
        <v>0.0</v>
      </c>
      <c r="H5002" s="10"/>
    </row>
    <row r="5003">
      <c r="A5003" s="5" t="s">
        <v>5124</v>
      </c>
      <c r="B5003" s="5">
        <v>5.0</v>
      </c>
      <c r="C5003" s="5">
        <v>2.0</v>
      </c>
      <c r="D5003" s="6" t="s">
        <v>5130</v>
      </c>
      <c r="E5003" s="7"/>
      <c r="F5003" s="8">
        <v>1.0</v>
      </c>
      <c r="H5003" s="10"/>
    </row>
    <row r="5004">
      <c r="A5004" s="5" t="s">
        <v>5124</v>
      </c>
      <c r="B5004" s="5">
        <v>6.0</v>
      </c>
      <c r="C5004" s="5">
        <v>3.0</v>
      </c>
      <c r="D5004" s="6" t="s">
        <v>5131</v>
      </c>
      <c r="E5004" s="7"/>
      <c r="F5004" s="8">
        <v>0.0</v>
      </c>
      <c r="H5004" s="10"/>
    </row>
    <row r="5005">
      <c r="A5005" s="5" t="s">
        <v>5124</v>
      </c>
      <c r="B5005" s="5">
        <v>7.0</v>
      </c>
      <c r="C5005" s="5">
        <v>3.0</v>
      </c>
      <c r="D5005" s="6" t="s">
        <v>5132</v>
      </c>
      <c r="E5005" s="7"/>
      <c r="F5005" s="8">
        <v>1.0</v>
      </c>
      <c r="H5005" s="10"/>
    </row>
    <row r="5006">
      <c r="A5006" s="5" t="s">
        <v>5124</v>
      </c>
      <c r="B5006" s="5">
        <v>8.0</v>
      </c>
      <c r="C5006" s="5">
        <v>4.0</v>
      </c>
      <c r="D5006" s="6" t="s">
        <v>5133</v>
      </c>
      <c r="E5006" s="7"/>
      <c r="F5006" s="8">
        <v>0.0</v>
      </c>
      <c r="H5006" s="10"/>
    </row>
    <row r="5007">
      <c r="A5007" s="5" t="s">
        <v>5124</v>
      </c>
      <c r="B5007" s="5">
        <v>9.0</v>
      </c>
      <c r="C5007" s="5">
        <v>4.0</v>
      </c>
      <c r="D5007" s="6" t="s">
        <v>5134</v>
      </c>
      <c r="E5007" s="7"/>
      <c r="F5007" s="8">
        <v>1.0</v>
      </c>
      <c r="H5007" s="10"/>
    </row>
    <row r="5008">
      <c r="A5008" s="5" t="s">
        <v>5124</v>
      </c>
      <c r="B5008" s="5">
        <v>10.0</v>
      </c>
      <c r="C5008" s="5">
        <v>5.0</v>
      </c>
      <c r="D5008" s="6" t="s">
        <v>5135</v>
      </c>
      <c r="E5008" s="7"/>
      <c r="F5008" s="8">
        <v>0.0</v>
      </c>
      <c r="H5008" s="10"/>
    </row>
    <row r="5009">
      <c r="A5009" s="5" t="s">
        <v>5124</v>
      </c>
      <c r="B5009" s="5">
        <v>11.0</v>
      </c>
      <c r="C5009" s="5">
        <v>5.0</v>
      </c>
      <c r="D5009" s="6" t="s">
        <v>5136</v>
      </c>
      <c r="E5009" s="7"/>
      <c r="F5009" s="8">
        <v>1.0</v>
      </c>
      <c r="H5009" s="10"/>
    </row>
    <row r="5010">
      <c r="A5010" s="5" t="s">
        <v>5124</v>
      </c>
      <c r="B5010" s="5">
        <v>12.0</v>
      </c>
      <c r="C5010" s="5">
        <v>6.0</v>
      </c>
      <c r="D5010" s="6" t="s">
        <v>5137</v>
      </c>
      <c r="E5010" s="7"/>
      <c r="F5010" s="8">
        <v>0.0</v>
      </c>
      <c r="H5010" s="10"/>
    </row>
    <row r="5011">
      <c r="A5011" s="5" t="s">
        <v>5124</v>
      </c>
      <c r="B5011" s="5">
        <v>13.0</v>
      </c>
      <c r="C5011" s="5">
        <v>6.0</v>
      </c>
      <c r="D5011" s="6" t="s">
        <v>5138</v>
      </c>
      <c r="E5011" s="7"/>
      <c r="F5011" s="8">
        <v>1.0</v>
      </c>
      <c r="H5011" s="10"/>
    </row>
    <row r="5012">
      <c r="A5012" s="5" t="s">
        <v>5124</v>
      </c>
      <c r="B5012" s="5">
        <v>14.0</v>
      </c>
      <c r="C5012" s="5">
        <v>7.0</v>
      </c>
      <c r="D5012" s="6" t="s">
        <v>5139</v>
      </c>
      <c r="E5012" s="7"/>
      <c r="F5012" s="8">
        <v>0.0</v>
      </c>
      <c r="H5012" s="10"/>
    </row>
    <row r="5013">
      <c r="A5013" s="5" t="s">
        <v>5124</v>
      </c>
      <c r="B5013" s="5">
        <v>15.0</v>
      </c>
      <c r="C5013" s="5">
        <v>7.0</v>
      </c>
      <c r="D5013" s="6" t="s">
        <v>5140</v>
      </c>
      <c r="E5013" s="7"/>
      <c r="F5013" s="8">
        <v>1.0</v>
      </c>
      <c r="H5013" s="10"/>
    </row>
    <row r="5014">
      <c r="A5014" s="5" t="s">
        <v>5124</v>
      </c>
      <c r="B5014" s="5">
        <v>16.0</v>
      </c>
      <c r="C5014" s="5">
        <v>8.0</v>
      </c>
      <c r="D5014" s="6" t="s">
        <v>5141</v>
      </c>
      <c r="E5014" s="7"/>
      <c r="F5014" s="8">
        <v>0.0</v>
      </c>
      <c r="H5014" s="10"/>
    </row>
    <row r="5015">
      <c r="A5015" s="5" t="s">
        <v>5124</v>
      </c>
      <c r="B5015" s="5">
        <v>17.0</v>
      </c>
      <c r="C5015" s="5">
        <v>8.0</v>
      </c>
      <c r="D5015" s="6" t="s">
        <v>5142</v>
      </c>
      <c r="E5015" s="7"/>
      <c r="F5015" s="8">
        <v>1.0</v>
      </c>
      <c r="H5015" s="10"/>
    </row>
    <row r="5016">
      <c r="A5016" s="5" t="s">
        <v>5124</v>
      </c>
      <c r="B5016" s="5">
        <v>18.0</v>
      </c>
      <c r="C5016" s="5">
        <v>9.0</v>
      </c>
      <c r="D5016" s="6" t="s">
        <v>5143</v>
      </c>
      <c r="E5016" s="7"/>
      <c r="F5016" s="8">
        <v>0.0</v>
      </c>
      <c r="H5016" s="10"/>
    </row>
    <row r="5017">
      <c r="A5017" s="5" t="s">
        <v>5124</v>
      </c>
      <c r="B5017" s="5">
        <v>19.0</v>
      </c>
      <c r="C5017" s="5">
        <v>9.0</v>
      </c>
      <c r="D5017" s="6" t="s">
        <v>5144</v>
      </c>
      <c r="E5017" s="7"/>
      <c r="F5017" s="8">
        <v>1.0</v>
      </c>
      <c r="H5017" s="10"/>
    </row>
    <row r="5018">
      <c r="A5018" s="5" t="s">
        <v>5145</v>
      </c>
      <c r="B5018" s="5">
        <v>0.0</v>
      </c>
      <c r="C5018" s="5">
        <v>0.0</v>
      </c>
      <c r="D5018" s="6" t="s">
        <v>680</v>
      </c>
      <c r="E5018" s="7"/>
      <c r="F5018" s="8">
        <v>0.0</v>
      </c>
      <c r="H5018" s="10"/>
    </row>
    <row r="5019">
      <c r="A5019" s="5" t="s">
        <v>5145</v>
      </c>
      <c r="B5019" s="5">
        <v>1.0</v>
      </c>
      <c r="C5019" s="5">
        <v>0.0</v>
      </c>
      <c r="D5019" s="6" t="s">
        <v>5146</v>
      </c>
      <c r="E5019" s="7"/>
      <c r="F5019" s="8">
        <v>1.0</v>
      </c>
      <c r="H5019" s="10"/>
    </row>
    <row r="5020">
      <c r="A5020" s="5" t="s">
        <v>5145</v>
      </c>
      <c r="B5020" s="5">
        <v>2.0</v>
      </c>
      <c r="C5020" s="5">
        <v>1.0</v>
      </c>
      <c r="D5020" s="6" t="s">
        <v>5147</v>
      </c>
      <c r="E5020" s="7"/>
      <c r="F5020" s="8">
        <v>0.0</v>
      </c>
      <c r="H5020" s="10"/>
    </row>
    <row r="5021">
      <c r="A5021" s="5" t="s">
        <v>5145</v>
      </c>
      <c r="B5021" s="5">
        <v>3.0</v>
      </c>
      <c r="C5021" s="5">
        <v>1.0</v>
      </c>
      <c r="D5021" s="6" t="s">
        <v>5148</v>
      </c>
      <c r="E5021" s="7"/>
      <c r="F5021" s="8">
        <v>1.0</v>
      </c>
      <c r="H5021" s="10"/>
    </row>
    <row r="5022">
      <c r="A5022" s="5" t="s">
        <v>5145</v>
      </c>
      <c r="B5022" s="5">
        <v>4.0</v>
      </c>
      <c r="C5022" s="5">
        <v>2.0</v>
      </c>
      <c r="D5022" s="6" t="s">
        <v>693</v>
      </c>
      <c r="E5022" s="7"/>
      <c r="F5022" s="8">
        <v>0.0</v>
      </c>
      <c r="H5022" s="10"/>
    </row>
    <row r="5023">
      <c r="A5023" s="5" t="s">
        <v>5145</v>
      </c>
      <c r="B5023" s="5">
        <v>5.0</v>
      </c>
      <c r="C5023" s="5">
        <v>2.0</v>
      </c>
      <c r="D5023" s="6" t="s">
        <v>5149</v>
      </c>
      <c r="E5023" s="7"/>
      <c r="F5023" s="8">
        <v>1.0</v>
      </c>
      <c r="H5023" s="10"/>
    </row>
    <row r="5024">
      <c r="A5024" s="5" t="s">
        <v>5145</v>
      </c>
      <c r="B5024" s="5">
        <v>6.0</v>
      </c>
      <c r="C5024" s="5">
        <v>3.0</v>
      </c>
      <c r="D5024" s="6" t="s">
        <v>5150</v>
      </c>
      <c r="E5024" s="7"/>
      <c r="F5024" s="8">
        <v>0.0</v>
      </c>
      <c r="H5024" s="10"/>
    </row>
    <row r="5025">
      <c r="A5025" s="5" t="s">
        <v>5145</v>
      </c>
      <c r="B5025" s="5">
        <v>7.0</v>
      </c>
      <c r="C5025" s="5">
        <v>3.0</v>
      </c>
      <c r="D5025" s="6" t="s">
        <v>5151</v>
      </c>
      <c r="E5025" s="7"/>
      <c r="F5025" s="8">
        <v>1.0</v>
      </c>
      <c r="H5025" s="10"/>
    </row>
    <row r="5026">
      <c r="A5026" s="5" t="s">
        <v>5145</v>
      </c>
      <c r="B5026" s="5">
        <v>8.0</v>
      </c>
      <c r="C5026" s="5">
        <v>4.0</v>
      </c>
      <c r="D5026" s="6" t="s">
        <v>5152</v>
      </c>
      <c r="E5026" s="7"/>
      <c r="F5026" s="8">
        <v>0.0</v>
      </c>
      <c r="H5026" s="10"/>
    </row>
    <row r="5027">
      <c r="A5027" s="5" t="s">
        <v>5145</v>
      </c>
      <c r="B5027" s="5">
        <v>9.0</v>
      </c>
      <c r="C5027" s="5">
        <v>4.0</v>
      </c>
      <c r="D5027" s="6" t="s">
        <v>5153</v>
      </c>
      <c r="E5027" s="7"/>
      <c r="F5027" s="8">
        <v>1.0</v>
      </c>
      <c r="H5027" s="10"/>
    </row>
    <row r="5028">
      <c r="A5028" s="5" t="s">
        <v>5145</v>
      </c>
      <c r="B5028" s="5">
        <v>10.0</v>
      </c>
      <c r="C5028" s="5">
        <v>5.0</v>
      </c>
      <c r="D5028" s="6" t="s">
        <v>5154</v>
      </c>
      <c r="E5028" s="7"/>
      <c r="F5028" s="8">
        <v>0.0</v>
      </c>
      <c r="H5028" s="10"/>
    </row>
    <row r="5029">
      <c r="A5029" s="5" t="s">
        <v>5145</v>
      </c>
      <c r="B5029" s="5">
        <v>11.0</v>
      </c>
      <c r="C5029" s="5">
        <v>5.0</v>
      </c>
      <c r="D5029" s="6" t="s">
        <v>5155</v>
      </c>
      <c r="E5029" s="7"/>
      <c r="F5029" s="8">
        <v>1.0</v>
      </c>
      <c r="H5029" s="10"/>
    </row>
    <row r="5030">
      <c r="A5030" s="5" t="s">
        <v>5145</v>
      </c>
      <c r="B5030" s="5">
        <v>12.0</v>
      </c>
      <c r="C5030" s="5">
        <v>6.0</v>
      </c>
      <c r="D5030" s="6" t="s">
        <v>5156</v>
      </c>
      <c r="E5030" s="7"/>
      <c r="F5030" s="8">
        <v>0.0</v>
      </c>
      <c r="H5030" s="10"/>
    </row>
    <row r="5031">
      <c r="A5031" s="5" t="s">
        <v>5145</v>
      </c>
      <c r="B5031" s="5">
        <v>13.0</v>
      </c>
      <c r="C5031" s="5">
        <v>6.0</v>
      </c>
      <c r="D5031" s="6" t="s">
        <v>5157</v>
      </c>
      <c r="E5031" s="7"/>
      <c r="F5031" s="8">
        <v>1.0</v>
      </c>
      <c r="H5031" s="10"/>
    </row>
    <row r="5032">
      <c r="A5032" s="5" t="s">
        <v>5145</v>
      </c>
      <c r="B5032" s="5">
        <v>14.0</v>
      </c>
      <c r="C5032" s="5">
        <v>7.0</v>
      </c>
      <c r="D5032" s="6" t="s">
        <v>5158</v>
      </c>
      <c r="E5032" s="7"/>
      <c r="F5032" s="8">
        <v>0.0</v>
      </c>
      <c r="H5032" s="10"/>
    </row>
    <row r="5033">
      <c r="A5033" s="5" t="s">
        <v>5145</v>
      </c>
      <c r="B5033" s="5">
        <v>15.0</v>
      </c>
      <c r="C5033" s="5">
        <v>7.0</v>
      </c>
      <c r="D5033" s="6" t="s">
        <v>5159</v>
      </c>
      <c r="E5033" s="7"/>
      <c r="F5033" s="8">
        <v>1.0</v>
      </c>
      <c r="H5033" s="10"/>
    </row>
    <row r="5034">
      <c r="A5034" s="5" t="s">
        <v>5145</v>
      </c>
      <c r="B5034" s="5">
        <v>16.0</v>
      </c>
      <c r="C5034" s="5">
        <v>8.0</v>
      </c>
      <c r="D5034" s="6" t="s">
        <v>5160</v>
      </c>
      <c r="E5034" s="7"/>
      <c r="F5034" s="8">
        <v>0.0</v>
      </c>
      <c r="H5034" s="10"/>
    </row>
    <row r="5035">
      <c r="A5035" s="5" t="s">
        <v>5145</v>
      </c>
      <c r="B5035" s="5">
        <v>17.0</v>
      </c>
      <c r="C5035" s="5">
        <v>8.0</v>
      </c>
      <c r="D5035" s="6" t="s">
        <v>5161</v>
      </c>
      <c r="E5035" s="7"/>
      <c r="F5035" s="8">
        <v>1.0</v>
      </c>
      <c r="H5035" s="10"/>
    </row>
    <row r="5036">
      <c r="A5036" s="5" t="s">
        <v>5145</v>
      </c>
      <c r="B5036" s="5">
        <v>18.0</v>
      </c>
      <c r="C5036" s="5">
        <v>9.0</v>
      </c>
      <c r="D5036" s="6" t="s">
        <v>5162</v>
      </c>
      <c r="E5036" s="7"/>
      <c r="F5036" s="8">
        <v>0.0</v>
      </c>
      <c r="H5036" s="10"/>
    </row>
    <row r="5037">
      <c r="A5037" s="5" t="s">
        <v>5145</v>
      </c>
      <c r="B5037" s="5">
        <v>19.0</v>
      </c>
      <c r="C5037" s="5">
        <v>9.0</v>
      </c>
      <c r="D5037" s="6" t="s">
        <v>5163</v>
      </c>
      <c r="E5037" s="7"/>
      <c r="F5037" s="8">
        <v>1.0</v>
      </c>
      <c r="H5037" s="10"/>
    </row>
    <row r="5038">
      <c r="A5038" s="5" t="s">
        <v>5164</v>
      </c>
      <c r="B5038" s="5">
        <v>0.0</v>
      </c>
      <c r="C5038" s="5">
        <v>0.0</v>
      </c>
      <c r="D5038" s="6" t="s">
        <v>5165</v>
      </c>
      <c r="E5038" s="7"/>
      <c r="F5038" s="8">
        <v>0.0</v>
      </c>
      <c r="H5038" s="10"/>
    </row>
    <row r="5039">
      <c r="A5039" s="5" t="s">
        <v>5164</v>
      </c>
      <c r="B5039" s="5">
        <v>1.0</v>
      </c>
      <c r="C5039" s="5">
        <v>0.0</v>
      </c>
      <c r="D5039" s="6" t="s">
        <v>5166</v>
      </c>
      <c r="E5039" s="7"/>
      <c r="F5039" s="8">
        <v>1.0</v>
      </c>
      <c r="H5039" s="10"/>
    </row>
    <row r="5040">
      <c r="A5040" s="5" t="s">
        <v>5164</v>
      </c>
      <c r="B5040" s="5">
        <v>2.0</v>
      </c>
      <c r="C5040" s="5">
        <v>1.0</v>
      </c>
      <c r="D5040" s="6" t="s">
        <v>5167</v>
      </c>
      <c r="E5040" s="7"/>
      <c r="F5040" s="8">
        <v>0.0</v>
      </c>
      <c r="H5040" s="10"/>
    </row>
    <row r="5041">
      <c r="A5041" s="5" t="s">
        <v>5164</v>
      </c>
      <c r="B5041" s="5">
        <v>3.0</v>
      </c>
      <c r="C5041" s="5">
        <v>1.0</v>
      </c>
      <c r="D5041" s="6" t="s">
        <v>5168</v>
      </c>
      <c r="E5041" s="7"/>
      <c r="F5041" s="8">
        <v>1.0</v>
      </c>
      <c r="H5041" s="10"/>
    </row>
    <row r="5042">
      <c r="A5042" s="5" t="s">
        <v>5164</v>
      </c>
      <c r="B5042" s="5">
        <v>4.0</v>
      </c>
      <c r="C5042" s="5">
        <v>2.0</v>
      </c>
      <c r="D5042" s="6" t="s">
        <v>5169</v>
      </c>
      <c r="E5042" s="7"/>
      <c r="F5042" s="8">
        <v>0.0</v>
      </c>
      <c r="H5042" s="10"/>
    </row>
    <row r="5043">
      <c r="A5043" s="5" t="s">
        <v>5164</v>
      </c>
      <c r="B5043" s="5">
        <v>5.0</v>
      </c>
      <c r="C5043" s="5">
        <v>2.0</v>
      </c>
      <c r="D5043" s="6" t="s">
        <v>5170</v>
      </c>
      <c r="E5043" s="7"/>
      <c r="F5043" s="8">
        <v>1.0</v>
      </c>
      <c r="H5043" s="10"/>
    </row>
    <row r="5044">
      <c r="A5044" s="5" t="s">
        <v>5164</v>
      </c>
      <c r="B5044" s="5">
        <v>6.0</v>
      </c>
      <c r="C5044" s="5">
        <v>3.0</v>
      </c>
      <c r="D5044" s="6" t="s">
        <v>5171</v>
      </c>
      <c r="E5044" s="7"/>
      <c r="F5044" s="8">
        <v>0.0</v>
      </c>
      <c r="H5044" s="10"/>
    </row>
    <row r="5045">
      <c r="A5045" s="5" t="s">
        <v>5164</v>
      </c>
      <c r="B5045" s="5">
        <v>7.0</v>
      </c>
      <c r="C5045" s="5">
        <v>3.0</v>
      </c>
      <c r="D5045" s="6" t="s">
        <v>5172</v>
      </c>
      <c r="E5045" s="7"/>
      <c r="F5045" s="8">
        <v>1.0</v>
      </c>
      <c r="H5045" s="10"/>
    </row>
    <row r="5046">
      <c r="A5046" s="5" t="s">
        <v>5164</v>
      </c>
      <c r="B5046" s="5">
        <v>8.0</v>
      </c>
      <c r="C5046" s="5">
        <v>4.0</v>
      </c>
      <c r="D5046" s="6" t="s">
        <v>5173</v>
      </c>
      <c r="E5046" s="7"/>
      <c r="F5046" s="8">
        <v>0.0</v>
      </c>
      <c r="H5046" s="10"/>
    </row>
    <row r="5047">
      <c r="A5047" s="5" t="s">
        <v>5164</v>
      </c>
      <c r="B5047" s="5">
        <v>9.0</v>
      </c>
      <c r="C5047" s="5">
        <v>4.0</v>
      </c>
      <c r="D5047" s="6" t="s">
        <v>5174</v>
      </c>
      <c r="E5047" s="7"/>
      <c r="F5047" s="8">
        <v>1.0</v>
      </c>
      <c r="H5047" s="10"/>
    </row>
    <row r="5048">
      <c r="A5048" s="5" t="s">
        <v>5164</v>
      </c>
      <c r="B5048" s="5">
        <v>10.0</v>
      </c>
      <c r="C5048" s="5">
        <v>5.0</v>
      </c>
      <c r="D5048" s="6" t="s">
        <v>5175</v>
      </c>
      <c r="E5048" s="7"/>
      <c r="F5048" s="8">
        <v>0.0</v>
      </c>
      <c r="H5048" s="10"/>
    </row>
    <row r="5049">
      <c r="A5049" s="5" t="s">
        <v>5164</v>
      </c>
      <c r="B5049" s="5">
        <v>11.0</v>
      </c>
      <c r="C5049" s="5">
        <v>5.0</v>
      </c>
      <c r="D5049" s="6" t="s">
        <v>5176</v>
      </c>
      <c r="E5049" s="7"/>
      <c r="F5049" s="8">
        <v>1.0</v>
      </c>
      <c r="H5049" s="10"/>
    </row>
    <row r="5050">
      <c r="A5050" s="5" t="s">
        <v>5164</v>
      </c>
      <c r="B5050" s="5">
        <v>12.0</v>
      </c>
      <c r="C5050" s="5">
        <v>6.0</v>
      </c>
      <c r="D5050" s="6" t="s">
        <v>5177</v>
      </c>
      <c r="E5050" s="7"/>
      <c r="F5050" s="8">
        <v>0.0</v>
      </c>
      <c r="H5050" s="10"/>
    </row>
    <row r="5051">
      <c r="A5051" s="5" t="s">
        <v>5164</v>
      </c>
      <c r="B5051" s="5">
        <v>13.0</v>
      </c>
      <c r="C5051" s="5">
        <v>6.0</v>
      </c>
      <c r="D5051" s="6" t="s">
        <v>5178</v>
      </c>
      <c r="E5051" s="7"/>
      <c r="F5051" s="8">
        <v>1.0</v>
      </c>
      <c r="H5051" s="10"/>
    </row>
    <row r="5052">
      <c r="A5052" s="5" t="s">
        <v>5164</v>
      </c>
      <c r="B5052" s="5">
        <v>14.0</v>
      </c>
      <c r="C5052" s="5">
        <v>7.0</v>
      </c>
      <c r="D5052" s="6" t="s">
        <v>5179</v>
      </c>
      <c r="E5052" s="7"/>
      <c r="F5052" s="8">
        <v>0.0</v>
      </c>
      <c r="H5052" s="10"/>
    </row>
    <row r="5053">
      <c r="A5053" s="5" t="s">
        <v>5164</v>
      </c>
      <c r="B5053" s="5">
        <v>15.0</v>
      </c>
      <c r="C5053" s="5">
        <v>7.0</v>
      </c>
      <c r="D5053" s="6" t="s">
        <v>5180</v>
      </c>
      <c r="E5053" s="7"/>
      <c r="F5053" s="8">
        <v>1.0</v>
      </c>
      <c r="H5053" s="10"/>
    </row>
    <row r="5054">
      <c r="A5054" s="5" t="s">
        <v>5164</v>
      </c>
      <c r="B5054" s="5">
        <v>16.0</v>
      </c>
      <c r="C5054" s="5">
        <v>8.0</v>
      </c>
      <c r="D5054" s="6" t="s">
        <v>5181</v>
      </c>
      <c r="E5054" s="7"/>
      <c r="F5054" s="8">
        <v>0.0</v>
      </c>
      <c r="H5054" s="10"/>
    </row>
    <row r="5055">
      <c r="A5055" s="5" t="s">
        <v>5164</v>
      </c>
      <c r="B5055" s="5">
        <v>17.0</v>
      </c>
      <c r="C5055" s="5">
        <v>8.0</v>
      </c>
      <c r="D5055" s="6" t="s">
        <v>5182</v>
      </c>
      <c r="E5055" s="7"/>
      <c r="F5055" s="8">
        <v>1.0</v>
      </c>
      <c r="H5055" s="10"/>
    </row>
    <row r="5056">
      <c r="A5056" s="5" t="s">
        <v>5164</v>
      </c>
      <c r="B5056" s="5">
        <v>18.0</v>
      </c>
      <c r="C5056" s="5">
        <v>9.0</v>
      </c>
      <c r="D5056" s="6" t="s">
        <v>5171</v>
      </c>
      <c r="E5056" s="7"/>
      <c r="F5056" s="8">
        <v>0.0</v>
      </c>
      <c r="H5056" s="10"/>
    </row>
    <row r="5057">
      <c r="A5057" s="5" t="s">
        <v>5164</v>
      </c>
      <c r="B5057" s="5">
        <v>19.0</v>
      </c>
      <c r="C5057" s="5">
        <v>9.0</v>
      </c>
      <c r="D5057" s="6" t="s">
        <v>5183</v>
      </c>
      <c r="E5057" s="7"/>
      <c r="F5057" s="8">
        <v>1.0</v>
      </c>
      <c r="H5057" s="10"/>
    </row>
    <row r="5058">
      <c r="A5058" s="5" t="s">
        <v>5184</v>
      </c>
      <c r="B5058" s="5">
        <v>0.0</v>
      </c>
      <c r="C5058" s="5">
        <v>0.0</v>
      </c>
      <c r="D5058" s="6" t="s">
        <v>5185</v>
      </c>
      <c r="E5058" s="7"/>
      <c r="F5058" s="8">
        <v>0.0</v>
      </c>
      <c r="H5058" s="10"/>
    </row>
    <row r="5059">
      <c r="A5059" s="5" t="s">
        <v>5184</v>
      </c>
      <c r="B5059" s="5">
        <v>1.0</v>
      </c>
      <c r="C5059" s="5">
        <v>0.0</v>
      </c>
      <c r="D5059" s="6" t="s">
        <v>5186</v>
      </c>
      <c r="E5059" s="7"/>
      <c r="F5059" s="8">
        <v>1.0</v>
      </c>
      <c r="H5059" s="10"/>
    </row>
    <row r="5060">
      <c r="A5060" s="5" t="s">
        <v>5184</v>
      </c>
      <c r="B5060" s="5">
        <v>2.0</v>
      </c>
      <c r="C5060" s="5">
        <v>1.0</v>
      </c>
      <c r="D5060" s="6" t="s">
        <v>5187</v>
      </c>
      <c r="E5060" s="7"/>
      <c r="F5060" s="8">
        <v>0.0</v>
      </c>
      <c r="H5060" s="10"/>
    </row>
    <row r="5061">
      <c r="A5061" s="5" t="s">
        <v>5184</v>
      </c>
      <c r="B5061" s="5">
        <v>3.0</v>
      </c>
      <c r="C5061" s="5">
        <v>1.0</v>
      </c>
      <c r="D5061" s="6" t="s">
        <v>5188</v>
      </c>
      <c r="E5061" s="7"/>
      <c r="F5061" s="8">
        <v>1.0</v>
      </c>
      <c r="H5061" s="10"/>
    </row>
    <row r="5062">
      <c r="A5062" s="5" t="s">
        <v>5184</v>
      </c>
      <c r="B5062" s="5">
        <v>4.0</v>
      </c>
      <c r="C5062" s="5">
        <v>2.0</v>
      </c>
      <c r="D5062" s="6" t="s">
        <v>5189</v>
      </c>
      <c r="E5062" s="7"/>
      <c r="F5062" s="8">
        <v>0.0</v>
      </c>
      <c r="H5062" s="10"/>
    </row>
    <row r="5063">
      <c r="A5063" s="5" t="s">
        <v>5184</v>
      </c>
      <c r="B5063" s="5">
        <v>5.0</v>
      </c>
      <c r="C5063" s="5">
        <v>2.0</v>
      </c>
      <c r="D5063" s="6" t="s">
        <v>5190</v>
      </c>
      <c r="E5063" s="7"/>
      <c r="F5063" s="8">
        <v>1.0</v>
      </c>
      <c r="H5063" s="10"/>
    </row>
    <row r="5064">
      <c r="A5064" s="5" t="s">
        <v>5184</v>
      </c>
      <c r="B5064" s="5">
        <v>6.0</v>
      </c>
      <c r="C5064" s="5">
        <v>3.0</v>
      </c>
      <c r="D5064" s="6" t="s">
        <v>5191</v>
      </c>
      <c r="E5064" s="7"/>
      <c r="F5064" s="8">
        <v>0.0</v>
      </c>
      <c r="H5064" s="10"/>
    </row>
    <row r="5065">
      <c r="A5065" s="5" t="s">
        <v>5184</v>
      </c>
      <c r="B5065" s="5">
        <v>7.0</v>
      </c>
      <c r="C5065" s="5">
        <v>3.0</v>
      </c>
      <c r="D5065" s="6" t="s">
        <v>5192</v>
      </c>
      <c r="E5065" s="7"/>
      <c r="F5065" s="8">
        <v>1.0</v>
      </c>
      <c r="H5065" s="10"/>
    </row>
    <row r="5066">
      <c r="A5066" s="5" t="s">
        <v>5184</v>
      </c>
      <c r="B5066" s="5">
        <v>8.0</v>
      </c>
      <c r="C5066" s="5">
        <v>4.0</v>
      </c>
      <c r="D5066" s="6" t="s">
        <v>5193</v>
      </c>
      <c r="E5066" s="7"/>
      <c r="F5066" s="8">
        <v>0.0</v>
      </c>
      <c r="H5066" s="10"/>
    </row>
    <row r="5067">
      <c r="A5067" s="5" t="s">
        <v>5184</v>
      </c>
      <c r="B5067" s="5">
        <v>9.0</v>
      </c>
      <c r="C5067" s="5">
        <v>4.0</v>
      </c>
      <c r="D5067" s="6" t="s">
        <v>5194</v>
      </c>
      <c r="E5067" s="7"/>
      <c r="F5067" s="8">
        <v>1.0</v>
      </c>
      <c r="H5067" s="10"/>
    </row>
    <row r="5068">
      <c r="A5068" s="5" t="s">
        <v>5184</v>
      </c>
      <c r="B5068" s="5">
        <v>10.0</v>
      </c>
      <c r="C5068" s="5">
        <v>5.0</v>
      </c>
      <c r="D5068" s="6" t="s">
        <v>5195</v>
      </c>
      <c r="E5068" s="7"/>
      <c r="F5068" s="8">
        <v>0.0</v>
      </c>
      <c r="H5068" s="10"/>
    </row>
    <row r="5069">
      <c r="A5069" s="5" t="s">
        <v>5184</v>
      </c>
      <c r="B5069" s="5">
        <v>11.0</v>
      </c>
      <c r="C5069" s="5">
        <v>5.0</v>
      </c>
      <c r="D5069" s="6" t="s">
        <v>5196</v>
      </c>
      <c r="E5069" s="7"/>
      <c r="F5069" s="8">
        <v>1.0</v>
      </c>
      <c r="H5069" s="10"/>
    </row>
    <row r="5070">
      <c r="A5070" s="5" t="s">
        <v>5184</v>
      </c>
      <c r="B5070" s="5">
        <v>12.0</v>
      </c>
      <c r="C5070" s="5">
        <v>6.0</v>
      </c>
      <c r="D5070" s="6" t="s">
        <v>5197</v>
      </c>
      <c r="E5070" s="7"/>
      <c r="F5070" s="8">
        <v>0.0</v>
      </c>
      <c r="H5070" s="10"/>
    </row>
    <row r="5071">
      <c r="A5071" s="5" t="s">
        <v>5184</v>
      </c>
      <c r="B5071" s="5">
        <v>13.0</v>
      </c>
      <c r="C5071" s="5">
        <v>6.0</v>
      </c>
      <c r="D5071" s="6" t="s">
        <v>5198</v>
      </c>
      <c r="E5071" s="7"/>
      <c r="F5071" s="8">
        <v>1.0</v>
      </c>
      <c r="H5071" s="10"/>
    </row>
    <row r="5072">
      <c r="A5072" s="5" t="s">
        <v>5184</v>
      </c>
      <c r="B5072" s="5">
        <v>14.0</v>
      </c>
      <c r="C5072" s="5">
        <v>7.0</v>
      </c>
      <c r="D5072" s="6" t="s">
        <v>5199</v>
      </c>
      <c r="E5072" s="7"/>
      <c r="F5072" s="8">
        <v>0.0</v>
      </c>
      <c r="H5072" s="10"/>
    </row>
    <row r="5073">
      <c r="A5073" s="5" t="s">
        <v>5184</v>
      </c>
      <c r="B5073" s="5">
        <v>15.0</v>
      </c>
      <c r="C5073" s="5">
        <v>7.0</v>
      </c>
      <c r="D5073" s="6" t="s">
        <v>5200</v>
      </c>
      <c r="E5073" s="7"/>
      <c r="F5073" s="8">
        <v>1.0</v>
      </c>
      <c r="H5073" s="10"/>
    </row>
    <row r="5074">
      <c r="A5074" s="5" t="s">
        <v>5184</v>
      </c>
      <c r="B5074" s="5">
        <v>16.0</v>
      </c>
      <c r="C5074" s="5">
        <v>8.0</v>
      </c>
      <c r="D5074" s="6" t="s">
        <v>5201</v>
      </c>
      <c r="E5074" s="7"/>
      <c r="F5074" s="8">
        <v>0.0</v>
      </c>
      <c r="H5074" s="10"/>
    </row>
    <row r="5075">
      <c r="A5075" s="5" t="s">
        <v>5184</v>
      </c>
      <c r="B5075" s="5">
        <v>17.0</v>
      </c>
      <c r="C5075" s="5">
        <v>8.0</v>
      </c>
      <c r="D5075" s="6" t="s">
        <v>5202</v>
      </c>
      <c r="E5075" s="7"/>
      <c r="F5075" s="8">
        <v>1.0</v>
      </c>
      <c r="H5075" s="10"/>
    </row>
    <row r="5076">
      <c r="A5076" s="5" t="s">
        <v>5184</v>
      </c>
      <c r="B5076" s="5">
        <v>18.0</v>
      </c>
      <c r="C5076" s="5">
        <v>9.0</v>
      </c>
      <c r="D5076" s="6" t="s">
        <v>5203</v>
      </c>
      <c r="E5076" s="7"/>
      <c r="F5076" s="8">
        <v>0.0</v>
      </c>
      <c r="H5076" s="10"/>
    </row>
    <row r="5077">
      <c r="A5077" s="5" t="s">
        <v>5184</v>
      </c>
      <c r="B5077" s="5">
        <v>19.0</v>
      </c>
      <c r="C5077" s="5">
        <v>9.0</v>
      </c>
      <c r="D5077" s="6" t="s">
        <v>5204</v>
      </c>
      <c r="E5077" s="7"/>
      <c r="F5077" s="8">
        <v>1.0</v>
      </c>
      <c r="H5077" s="10"/>
    </row>
    <row r="5078">
      <c r="A5078" s="5" t="s">
        <v>5184</v>
      </c>
      <c r="B5078" s="5">
        <v>20.0</v>
      </c>
      <c r="C5078" s="5">
        <v>10.0</v>
      </c>
      <c r="D5078" s="6" t="s">
        <v>5205</v>
      </c>
      <c r="E5078" s="7"/>
      <c r="F5078" s="8">
        <v>0.0</v>
      </c>
      <c r="H5078" s="10"/>
    </row>
    <row r="5079">
      <c r="A5079" s="5" t="s">
        <v>5206</v>
      </c>
      <c r="B5079" s="5">
        <v>0.0</v>
      </c>
      <c r="C5079" s="5">
        <v>0.0</v>
      </c>
      <c r="D5079" s="6" t="s">
        <v>423</v>
      </c>
      <c r="E5079" s="7"/>
      <c r="F5079" s="8">
        <v>0.0</v>
      </c>
      <c r="H5079" s="10"/>
    </row>
    <row r="5080">
      <c r="A5080" s="5" t="s">
        <v>5206</v>
      </c>
      <c r="B5080" s="5">
        <v>1.0</v>
      </c>
      <c r="C5080" s="5">
        <v>0.0</v>
      </c>
      <c r="D5080" s="6" t="s">
        <v>337</v>
      </c>
      <c r="E5080" s="7"/>
      <c r="F5080" s="8">
        <v>1.0</v>
      </c>
      <c r="H5080" s="10"/>
    </row>
    <row r="5081">
      <c r="A5081" s="5" t="s">
        <v>5206</v>
      </c>
      <c r="B5081" s="5">
        <v>2.0</v>
      </c>
      <c r="C5081" s="5">
        <v>1.0</v>
      </c>
      <c r="D5081" s="6" t="s">
        <v>5207</v>
      </c>
      <c r="E5081" s="7"/>
      <c r="F5081" s="8">
        <v>0.0</v>
      </c>
      <c r="H5081" s="10"/>
    </row>
    <row r="5082">
      <c r="A5082" s="5" t="s">
        <v>5206</v>
      </c>
      <c r="B5082" s="5">
        <v>3.0</v>
      </c>
      <c r="C5082" s="5">
        <v>1.0</v>
      </c>
      <c r="D5082" s="6" t="s">
        <v>5208</v>
      </c>
      <c r="E5082" s="7"/>
      <c r="F5082" s="8">
        <v>1.0</v>
      </c>
      <c r="H5082" s="10"/>
    </row>
    <row r="5083">
      <c r="A5083" s="5" t="s">
        <v>5206</v>
      </c>
      <c r="B5083" s="5">
        <v>4.0</v>
      </c>
      <c r="C5083" s="5">
        <v>2.0</v>
      </c>
      <c r="D5083" s="6" t="s">
        <v>5209</v>
      </c>
      <c r="E5083" s="7"/>
      <c r="F5083" s="8">
        <v>0.0</v>
      </c>
      <c r="H5083" s="10"/>
    </row>
    <row r="5084">
      <c r="A5084" s="5" t="s">
        <v>5206</v>
      </c>
      <c r="B5084" s="5">
        <v>5.0</v>
      </c>
      <c r="C5084" s="5">
        <v>2.0</v>
      </c>
      <c r="D5084" s="6" t="s">
        <v>4123</v>
      </c>
      <c r="E5084" s="7"/>
      <c r="F5084" s="8">
        <v>1.0</v>
      </c>
      <c r="H5084" s="10"/>
    </row>
    <row r="5085">
      <c r="A5085" s="5" t="s">
        <v>5206</v>
      </c>
      <c r="B5085" s="5">
        <v>6.0</v>
      </c>
      <c r="C5085" s="5">
        <v>3.0</v>
      </c>
      <c r="D5085" s="6" t="s">
        <v>5210</v>
      </c>
      <c r="E5085" s="7"/>
      <c r="F5085" s="8">
        <v>0.0</v>
      </c>
      <c r="H5085" s="10"/>
    </row>
    <row r="5086">
      <c r="A5086" s="5" t="s">
        <v>5206</v>
      </c>
      <c r="B5086" s="5">
        <v>7.0</v>
      </c>
      <c r="C5086" s="5">
        <v>3.0</v>
      </c>
      <c r="D5086" s="6" t="s">
        <v>5211</v>
      </c>
      <c r="E5086" s="7"/>
      <c r="F5086" s="8">
        <v>1.0</v>
      </c>
      <c r="H5086" s="10"/>
    </row>
    <row r="5087">
      <c r="A5087" s="5" t="s">
        <v>5206</v>
      </c>
      <c r="B5087" s="5">
        <v>8.0</v>
      </c>
      <c r="C5087" s="5">
        <v>4.0</v>
      </c>
      <c r="D5087" s="6" t="s">
        <v>5212</v>
      </c>
      <c r="E5087" s="7"/>
      <c r="F5087" s="8">
        <v>0.0</v>
      </c>
      <c r="H5087" s="10"/>
    </row>
    <row r="5088">
      <c r="A5088" s="5" t="s">
        <v>5206</v>
      </c>
      <c r="B5088" s="5">
        <v>9.0</v>
      </c>
      <c r="C5088" s="5">
        <v>4.0</v>
      </c>
      <c r="D5088" s="6" t="s">
        <v>5213</v>
      </c>
      <c r="E5088" s="7"/>
      <c r="F5088" s="8">
        <v>1.0</v>
      </c>
      <c r="H5088" s="10"/>
    </row>
    <row r="5089">
      <c r="A5089" s="5" t="s">
        <v>5206</v>
      </c>
      <c r="B5089" s="5">
        <v>10.0</v>
      </c>
      <c r="C5089" s="5">
        <v>5.0</v>
      </c>
      <c r="D5089" s="6" t="s">
        <v>5214</v>
      </c>
      <c r="E5089" s="7"/>
      <c r="F5089" s="8">
        <v>0.0</v>
      </c>
      <c r="H5089" s="10"/>
    </row>
    <row r="5090">
      <c r="A5090" s="5" t="s">
        <v>5206</v>
      </c>
      <c r="B5090" s="5">
        <v>11.0</v>
      </c>
      <c r="C5090" s="5">
        <v>5.0</v>
      </c>
      <c r="D5090" s="6" t="s">
        <v>5215</v>
      </c>
      <c r="E5090" s="7"/>
      <c r="F5090" s="8">
        <v>1.0</v>
      </c>
      <c r="H5090" s="10"/>
    </row>
    <row r="5091">
      <c r="A5091" s="5" t="s">
        <v>5206</v>
      </c>
      <c r="B5091" s="5">
        <v>12.0</v>
      </c>
      <c r="C5091" s="5">
        <v>6.0</v>
      </c>
      <c r="D5091" s="6" t="s">
        <v>5216</v>
      </c>
      <c r="E5091" s="7"/>
      <c r="F5091" s="8">
        <v>0.0</v>
      </c>
      <c r="H5091" s="10"/>
    </row>
    <row r="5092">
      <c r="A5092" s="5" t="s">
        <v>5206</v>
      </c>
      <c r="B5092" s="5">
        <v>13.0</v>
      </c>
      <c r="C5092" s="5">
        <v>6.0</v>
      </c>
      <c r="D5092" s="6" t="s">
        <v>5217</v>
      </c>
      <c r="E5092" s="7"/>
      <c r="F5092" s="8">
        <v>1.0</v>
      </c>
      <c r="H5092" s="10"/>
    </row>
    <row r="5093">
      <c r="A5093" s="5" t="s">
        <v>5206</v>
      </c>
      <c r="B5093" s="5">
        <v>14.0</v>
      </c>
      <c r="C5093" s="5">
        <v>7.0</v>
      </c>
      <c r="D5093" s="6" t="s">
        <v>5218</v>
      </c>
      <c r="E5093" s="7"/>
      <c r="F5093" s="8">
        <v>0.0</v>
      </c>
      <c r="H5093" s="10"/>
    </row>
    <row r="5094">
      <c r="A5094" s="5" t="s">
        <v>5206</v>
      </c>
      <c r="B5094" s="5">
        <v>15.0</v>
      </c>
      <c r="C5094" s="5">
        <v>7.0</v>
      </c>
      <c r="D5094" s="6" t="s">
        <v>5219</v>
      </c>
      <c r="E5094" s="7"/>
      <c r="F5094" s="8">
        <v>1.0</v>
      </c>
      <c r="H5094" s="10"/>
    </row>
    <row r="5095">
      <c r="A5095" s="5" t="s">
        <v>5206</v>
      </c>
      <c r="B5095" s="5">
        <v>16.0</v>
      </c>
      <c r="C5095" s="5">
        <v>8.0</v>
      </c>
      <c r="D5095" s="6" t="s">
        <v>5220</v>
      </c>
      <c r="E5095" s="7"/>
      <c r="F5095" s="8">
        <v>0.0</v>
      </c>
      <c r="H5095" s="10"/>
    </row>
    <row r="5096">
      <c r="A5096" s="5" t="s">
        <v>5206</v>
      </c>
      <c r="B5096" s="5">
        <v>17.0</v>
      </c>
      <c r="C5096" s="5">
        <v>8.0</v>
      </c>
      <c r="D5096" s="6" t="s">
        <v>5221</v>
      </c>
      <c r="E5096" s="7"/>
      <c r="F5096" s="8">
        <v>1.0</v>
      </c>
      <c r="H5096" s="10"/>
    </row>
    <row r="5097">
      <c r="A5097" s="5" t="s">
        <v>5206</v>
      </c>
      <c r="B5097" s="5">
        <v>18.0</v>
      </c>
      <c r="C5097" s="5">
        <v>9.0</v>
      </c>
      <c r="D5097" s="6" t="s">
        <v>5222</v>
      </c>
      <c r="E5097" s="7"/>
      <c r="F5097" s="8">
        <v>0.0</v>
      </c>
      <c r="H5097" s="10"/>
    </row>
    <row r="5098">
      <c r="A5098" s="5" t="s">
        <v>5206</v>
      </c>
      <c r="B5098" s="5">
        <v>19.0</v>
      </c>
      <c r="C5098" s="5">
        <v>9.0</v>
      </c>
      <c r="D5098" s="6" t="s">
        <v>5223</v>
      </c>
      <c r="E5098" s="7"/>
      <c r="F5098" s="8">
        <v>1.0</v>
      </c>
      <c r="H5098" s="10"/>
    </row>
    <row r="5099">
      <c r="A5099" s="5" t="s">
        <v>5224</v>
      </c>
      <c r="B5099" s="5">
        <v>0.0</v>
      </c>
      <c r="C5099" s="5">
        <v>0.0</v>
      </c>
      <c r="D5099" s="6" t="s">
        <v>5225</v>
      </c>
      <c r="E5099" s="7"/>
      <c r="F5099" s="8">
        <v>0.0</v>
      </c>
      <c r="H5099" s="10"/>
    </row>
    <row r="5100">
      <c r="A5100" s="5" t="s">
        <v>5224</v>
      </c>
      <c r="B5100" s="5">
        <v>1.0</v>
      </c>
      <c r="C5100" s="5">
        <v>0.0</v>
      </c>
      <c r="D5100" s="6" t="s">
        <v>5226</v>
      </c>
      <c r="E5100" s="7"/>
      <c r="F5100" s="8">
        <v>1.0</v>
      </c>
      <c r="H5100" s="10"/>
    </row>
    <row r="5101">
      <c r="A5101" s="5" t="s">
        <v>5224</v>
      </c>
      <c r="B5101" s="5">
        <v>2.0</v>
      </c>
      <c r="C5101" s="5">
        <v>1.0</v>
      </c>
      <c r="D5101" s="6" t="s">
        <v>5227</v>
      </c>
      <c r="E5101" s="7"/>
      <c r="F5101" s="8">
        <v>0.0</v>
      </c>
      <c r="H5101" s="10"/>
    </row>
    <row r="5102">
      <c r="A5102" s="5" t="s">
        <v>5224</v>
      </c>
      <c r="B5102" s="5">
        <v>3.0</v>
      </c>
      <c r="C5102" s="5">
        <v>1.0</v>
      </c>
      <c r="D5102" s="6" t="s">
        <v>5228</v>
      </c>
      <c r="E5102" s="7"/>
      <c r="F5102" s="8">
        <v>1.0</v>
      </c>
      <c r="H5102" s="10"/>
    </row>
    <row r="5103">
      <c r="A5103" s="5" t="s">
        <v>5224</v>
      </c>
      <c r="B5103" s="5">
        <v>4.0</v>
      </c>
      <c r="C5103" s="5">
        <v>2.0</v>
      </c>
      <c r="D5103" s="6" t="s">
        <v>5229</v>
      </c>
      <c r="E5103" s="7"/>
      <c r="F5103" s="8">
        <v>0.0</v>
      </c>
      <c r="H5103" s="10"/>
    </row>
    <row r="5104">
      <c r="A5104" s="5" t="s">
        <v>5224</v>
      </c>
      <c r="B5104" s="5">
        <v>5.0</v>
      </c>
      <c r="C5104" s="5">
        <v>2.0</v>
      </c>
      <c r="D5104" s="6" t="s">
        <v>5230</v>
      </c>
      <c r="E5104" s="7"/>
      <c r="F5104" s="8">
        <v>1.0</v>
      </c>
      <c r="H5104" s="10"/>
    </row>
    <row r="5105">
      <c r="A5105" s="5" t="s">
        <v>5224</v>
      </c>
      <c r="B5105" s="5">
        <v>6.0</v>
      </c>
      <c r="C5105" s="5">
        <v>3.0</v>
      </c>
      <c r="D5105" s="6" t="s">
        <v>5231</v>
      </c>
      <c r="E5105" s="7"/>
      <c r="F5105" s="8">
        <v>0.0</v>
      </c>
      <c r="H5105" s="10"/>
    </row>
    <row r="5106">
      <c r="A5106" s="5" t="s">
        <v>5224</v>
      </c>
      <c r="B5106" s="5">
        <v>7.0</v>
      </c>
      <c r="C5106" s="5">
        <v>3.0</v>
      </c>
      <c r="D5106" s="6" t="s">
        <v>5232</v>
      </c>
      <c r="E5106" s="7"/>
      <c r="F5106" s="8">
        <v>1.0</v>
      </c>
      <c r="H5106" s="10"/>
    </row>
    <row r="5107">
      <c r="A5107" s="5" t="s">
        <v>5224</v>
      </c>
      <c r="B5107" s="5">
        <v>8.0</v>
      </c>
      <c r="C5107" s="5">
        <v>4.0</v>
      </c>
      <c r="D5107" s="6" t="s">
        <v>5233</v>
      </c>
      <c r="E5107" s="7"/>
      <c r="F5107" s="8">
        <v>0.0</v>
      </c>
      <c r="H5107" s="10"/>
    </row>
    <row r="5108">
      <c r="A5108" s="5" t="s">
        <v>5224</v>
      </c>
      <c r="B5108" s="5">
        <v>9.0</v>
      </c>
      <c r="C5108" s="5">
        <v>4.0</v>
      </c>
      <c r="D5108" s="6" t="s">
        <v>5234</v>
      </c>
      <c r="E5108" s="7"/>
      <c r="F5108" s="8">
        <v>1.0</v>
      </c>
      <c r="H5108" s="10"/>
    </row>
    <row r="5109">
      <c r="A5109" s="5" t="s">
        <v>5224</v>
      </c>
      <c r="B5109" s="5">
        <v>10.0</v>
      </c>
      <c r="C5109" s="5">
        <v>5.0</v>
      </c>
      <c r="D5109" s="6" t="s">
        <v>5235</v>
      </c>
      <c r="E5109" s="7"/>
      <c r="F5109" s="8">
        <v>0.0</v>
      </c>
      <c r="H5109" s="10"/>
    </row>
    <row r="5110">
      <c r="A5110" s="5" t="s">
        <v>5224</v>
      </c>
      <c r="B5110" s="5">
        <v>11.0</v>
      </c>
      <c r="C5110" s="5">
        <v>5.0</v>
      </c>
      <c r="D5110" s="6" t="s">
        <v>5236</v>
      </c>
      <c r="E5110" s="7"/>
      <c r="F5110" s="8">
        <v>1.0</v>
      </c>
      <c r="H5110" s="10"/>
    </row>
    <row r="5111">
      <c r="A5111" s="5" t="s">
        <v>5224</v>
      </c>
      <c r="B5111" s="5">
        <v>12.0</v>
      </c>
      <c r="C5111" s="5">
        <v>6.0</v>
      </c>
      <c r="D5111" s="6" t="s">
        <v>5237</v>
      </c>
      <c r="E5111" s="7"/>
      <c r="F5111" s="8">
        <v>0.0</v>
      </c>
      <c r="H5111" s="10"/>
    </row>
    <row r="5112">
      <c r="A5112" s="5" t="s">
        <v>5224</v>
      </c>
      <c r="B5112" s="5">
        <v>13.0</v>
      </c>
      <c r="C5112" s="5">
        <v>6.0</v>
      </c>
      <c r="D5112" s="6" t="s">
        <v>5238</v>
      </c>
      <c r="E5112" s="7"/>
      <c r="F5112" s="8">
        <v>1.0</v>
      </c>
      <c r="H5112" s="10"/>
    </row>
    <row r="5113">
      <c r="A5113" s="5" t="s">
        <v>5224</v>
      </c>
      <c r="B5113" s="5">
        <v>14.0</v>
      </c>
      <c r="C5113" s="5">
        <v>7.0</v>
      </c>
      <c r="D5113" s="6" t="s">
        <v>5239</v>
      </c>
      <c r="E5113" s="7"/>
      <c r="F5113" s="8">
        <v>0.0</v>
      </c>
      <c r="H5113" s="10"/>
    </row>
    <row r="5114">
      <c r="A5114" s="5" t="s">
        <v>5224</v>
      </c>
      <c r="B5114" s="5">
        <v>15.0</v>
      </c>
      <c r="C5114" s="5">
        <v>7.0</v>
      </c>
      <c r="D5114" s="6" t="s">
        <v>5240</v>
      </c>
      <c r="E5114" s="7"/>
      <c r="F5114" s="8">
        <v>1.0</v>
      </c>
      <c r="H5114" s="10"/>
    </row>
    <row r="5115">
      <c r="A5115" s="5" t="s">
        <v>5224</v>
      </c>
      <c r="B5115" s="5">
        <v>16.0</v>
      </c>
      <c r="C5115" s="5">
        <v>8.0</v>
      </c>
      <c r="D5115" s="6" t="s">
        <v>5241</v>
      </c>
      <c r="E5115" s="7"/>
      <c r="F5115" s="8">
        <v>0.0</v>
      </c>
      <c r="H5115" s="10"/>
    </row>
    <row r="5116">
      <c r="A5116" s="5" t="s">
        <v>5224</v>
      </c>
      <c r="B5116" s="5">
        <v>17.0</v>
      </c>
      <c r="C5116" s="5">
        <v>8.0</v>
      </c>
      <c r="D5116" s="6" t="s">
        <v>5242</v>
      </c>
      <c r="E5116" s="7"/>
      <c r="F5116" s="8">
        <v>1.0</v>
      </c>
      <c r="H5116" s="10"/>
    </row>
    <row r="5117">
      <c r="A5117" s="5" t="s">
        <v>5224</v>
      </c>
      <c r="B5117" s="5">
        <v>18.0</v>
      </c>
      <c r="C5117" s="5">
        <v>9.0</v>
      </c>
      <c r="D5117" s="6" t="s">
        <v>5243</v>
      </c>
      <c r="E5117" s="7"/>
      <c r="F5117" s="8">
        <v>0.0</v>
      </c>
      <c r="H5117" s="10"/>
    </row>
    <row r="5118">
      <c r="A5118" s="5" t="s">
        <v>5224</v>
      </c>
      <c r="B5118" s="5">
        <v>19.0</v>
      </c>
      <c r="C5118" s="5">
        <v>9.0</v>
      </c>
      <c r="D5118" s="6" t="s">
        <v>5244</v>
      </c>
      <c r="E5118" s="7"/>
      <c r="F5118" s="8">
        <v>1.0</v>
      </c>
      <c r="H5118" s="10"/>
    </row>
    <row r="5119">
      <c r="A5119" s="5" t="s">
        <v>5245</v>
      </c>
      <c r="B5119" s="5">
        <v>0.0</v>
      </c>
      <c r="C5119" s="5">
        <v>0.0</v>
      </c>
      <c r="D5119" s="6" t="s">
        <v>315</v>
      </c>
      <c r="E5119" s="7"/>
      <c r="F5119" s="8">
        <v>0.0</v>
      </c>
      <c r="H5119" s="10"/>
    </row>
    <row r="5120">
      <c r="A5120" s="5" t="s">
        <v>5245</v>
      </c>
      <c r="B5120" s="5">
        <v>1.0</v>
      </c>
      <c r="C5120" s="5">
        <v>0.0</v>
      </c>
      <c r="D5120" s="6" t="s">
        <v>5246</v>
      </c>
      <c r="E5120" s="7"/>
      <c r="F5120" s="8">
        <v>1.0</v>
      </c>
      <c r="H5120" s="10"/>
    </row>
    <row r="5121">
      <c r="A5121" s="5" t="s">
        <v>5245</v>
      </c>
      <c r="B5121" s="5">
        <v>2.0</v>
      </c>
      <c r="C5121" s="5">
        <v>1.0</v>
      </c>
      <c r="D5121" s="6" t="s">
        <v>5247</v>
      </c>
      <c r="E5121" s="7"/>
      <c r="F5121" s="8">
        <v>0.0</v>
      </c>
      <c r="H5121" s="10"/>
    </row>
    <row r="5122">
      <c r="A5122" s="5" t="s">
        <v>5245</v>
      </c>
      <c r="B5122" s="5">
        <v>3.0</v>
      </c>
      <c r="C5122" s="5">
        <v>1.0</v>
      </c>
      <c r="D5122" s="6" t="s">
        <v>5248</v>
      </c>
      <c r="E5122" s="7"/>
      <c r="F5122" s="8">
        <v>1.0</v>
      </c>
      <c r="H5122" s="10"/>
    </row>
    <row r="5123">
      <c r="A5123" s="5" t="s">
        <v>5245</v>
      </c>
      <c r="B5123" s="5">
        <v>4.0</v>
      </c>
      <c r="C5123" s="5">
        <v>2.0</v>
      </c>
      <c r="D5123" s="6" t="s">
        <v>5249</v>
      </c>
      <c r="E5123" s="7"/>
      <c r="F5123" s="8">
        <v>0.0</v>
      </c>
      <c r="H5123" s="10"/>
    </row>
    <row r="5124">
      <c r="A5124" s="5" t="s">
        <v>5245</v>
      </c>
      <c r="B5124" s="5">
        <v>5.0</v>
      </c>
      <c r="C5124" s="5">
        <v>2.0</v>
      </c>
      <c r="D5124" s="6" t="s">
        <v>5250</v>
      </c>
      <c r="E5124" s="7"/>
      <c r="F5124" s="8">
        <v>1.0</v>
      </c>
      <c r="H5124" s="10"/>
    </row>
    <row r="5125">
      <c r="A5125" s="5" t="s">
        <v>5245</v>
      </c>
      <c r="B5125" s="5">
        <v>6.0</v>
      </c>
      <c r="C5125" s="5">
        <v>3.0</v>
      </c>
      <c r="D5125" s="6" t="s">
        <v>5251</v>
      </c>
      <c r="E5125" s="7"/>
      <c r="F5125" s="8">
        <v>0.0</v>
      </c>
      <c r="H5125" s="10"/>
    </row>
    <row r="5126">
      <c r="A5126" s="5" t="s">
        <v>5245</v>
      </c>
      <c r="B5126" s="5">
        <v>7.0</v>
      </c>
      <c r="C5126" s="5">
        <v>3.0</v>
      </c>
      <c r="D5126" s="6" t="s">
        <v>5252</v>
      </c>
      <c r="E5126" s="7"/>
      <c r="F5126" s="8">
        <v>1.0</v>
      </c>
      <c r="H5126" s="10"/>
    </row>
    <row r="5127">
      <c r="A5127" s="5" t="s">
        <v>5245</v>
      </c>
      <c r="B5127" s="5">
        <v>8.0</v>
      </c>
      <c r="C5127" s="5">
        <v>4.0</v>
      </c>
      <c r="D5127" s="6" t="s">
        <v>5253</v>
      </c>
      <c r="E5127" s="7"/>
      <c r="F5127" s="8">
        <v>0.0</v>
      </c>
      <c r="H5127" s="10"/>
    </row>
    <row r="5128">
      <c r="A5128" s="5" t="s">
        <v>5245</v>
      </c>
      <c r="B5128" s="5">
        <v>9.0</v>
      </c>
      <c r="C5128" s="5">
        <v>4.0</v>
      </c>
      <c r="D5128" s="6" t="s">
        <v>5254</v>
      </c>
      <c r="E5128" s="7"/>
      <c r="F5128" s="8">
        <v>1.0</v>
      </c>
      <c r="H5128" s="10"/>
    </row>
    <row r="5129">
      <c r="A5129" s="5" t="s">
        <v>5245</v>
      </c>
      <c r="B5129" s="5">
        <v>10.0</v>
      </c>
      <c r="C5129" s="5">
        <v>5.0</v>
      </c>
      <c r="D5129" s="6" t="s">
        <v>5255</v>
      </c>
      <c r="E5129" s="7"/>
      <c r="F5129" s="8">
        <v>0.0</v>
      </c>
      <c r="H5129" s="10"/>
    </row>
    <row r="5130">
      <c r="A5130" s="5" t="s">
        <v>5245</v>
      </c>
      <c r="B5130" s="5">
        <v>11.0</v>
      </c>
      <c r="C5130" s="5">
        <v>5.0</v>
      </c>
      <c r="D5130" s="6" t="s">
        <v>5256</v>
      </c>
      <c r="E5130" s="7"/>
      <c r="F5130" s="8">
        <v>1.0</v>
      </c>
      <c r="H5130" s="10"/>
    </row>
    <row r="5131">
      <c r="A5131" s="5" t="s">
        <v>5245</v>
      </c>
      <c r="B5131" s="5">
        <v>12.0</v>
      </c>
      <c r="C5131" s="5">
        <v>6.0</v>
      </c>
      <c r="D5131" s="6" t="s">
        <v>5257</v>
      </c>
      <c r="E5131" s="7"/>
      <c r="F5131" s="8">
        <v>0.0</v>
      </c>
      <c r="H5131" s="10"/>
    </row>
    <row r="5132">
      <c r="A5132" s="5" t="s">
        <v>5245</v>
      </c>
      <c r="B5132" s="5">
        <v>13.0</v>
      </c>
      <c r="C5132" s="5">
        <v>6.0</v>
      </c>
      <c r="D5132" s="6" t="s">
        <v>5258</v>
      </c>
      <c r="E5132" s="7"/>
      <c r="F5132" s="8">
        <v>1.0</v>
      </c>
      <c r="H5132" s="10"/>
    </row>
    <row r="5133">
      <c r="A5133" s="5" t="s">
        <v>5245</v>
      </c>
      <c r="B5133" s="5">
        <v>14.0</v>
      </c>
      <c r="C5133" s="5">
        <v>7.0</v>
      </c>
      <c r="D5133" s="6" t="s">
        <v>5259</v>
      </c>
      <c r="E5133" s="7"/>
      <c r="F5133" s="8">
        <v>0.0</v>
      </c>
      <c r="H5133" s="10"/>
    </row>
    <row r="5134">
      <c r="A5134" s="5" t="s">
        <v>5245</v>
      </c>
      <c r="B5134" s="5">
        <v>15.0</v>
      </c>
      <c r="C5134" s="5">
        <v>7.0</v>
      </c>
      <c r="D5134" s="6" t="s">
        <v>5260</v>
      </c>
      <c r="E5134" s="7"/>
      <c r="F5134" s="8">
        <v>1.0</v>
      </c>
      <c r="H5134" s="10"/>
    </row>
    <row r="5135">
      <c r="A5135" s="5" t="s">
        <v>5245</v>
      </c>
      <c r="B5135" s="5">
        <v>16.0</v>
      </c>
      <c r="C5135" s="5">
        <v>8.0</v>
      </c>
      <c r="D5135" s="6" t="s">
        <v>5261</v>
      </c>
      <c r="E5135" s="7"/>
      <c r="F5135" s="8">
        <v>0.0</v>
      </c>
      <c r="H5135" s="10"/>
    </row>
    <row r="5136">
      <c r="A5136" s="5" t="s">
        <v>5245</v>
      </c>
      <c r="B5136" s="5">
        <v>17.0</v>
      </c>
      <c r="C5136" s="5">
        <v>8.0</v>
      </c>
      <c r="D5136" s="6" t="s">
        <v>5262</v>
      </c>
      <c r="E5136" s="7"/>
      <c r="F5136" s="8">
        <v>1.0</v>
      </c>
      <c r="H5136" s="10"/>
    </row>
    <row r="5137">
      <c r="A5137" s="5" t="s">
        <v>5245</v>
      </c>
      <c r="B5137" s="5">
        <v>18.0</v>
      </c>
      <c r="C5137" s="5">
        <v>9.0</v>
      </c>
      <c r="D5137" s="6" t="s">
        <v>5263</v>
      </c>
      <c r="E5137" s="7"/>
      <c r="F5137" s="8">
        <v>0.0</v>
      </c>
      <c r="H5137" s="10"/>
    </row>
    <row r="5138">
      <c r="A5138" s="5" t="s">
        <v>5245</v>
      </c>
      <c r="B5138" s="5">
        <v>19.0</v>
      </c>
      <c r="C5138" s="5">
        <v>9.0</v>
      </c>
      <c r="D5138" s="6" t="s">
        <v>5264</v>
      </c>
      <c r="E5138" s="7"/>
      <c r="F5138" s="8">
        <v>1.0</v>
      </c>
      <c r="H5138" s="10"/>
    </row>
    <row r="5139">
      <c r="A5139" s="5" t="s">
        <v>5265</v>
      </c>
      <c r="B5139" s="5">
        <v>0.0</v>
      </c>
      <c r="C5139" s="5">
        <v>0.0</v>
      </c>
      <c r="D5139" s="6" t="s">
        <v>5266</v>
      </c>
      <c r="E5139" s="7"/>
      <c r="F5139" s="8">
        <v>0.0</v>
      </c>
      <c r="H5139" s="10"/>
    </row>
    <row r="5140">
      <c r="A5140" s="5" t="s">
        <v>5265</v>
      </c>
      <c r="B5140" s="5">
        <v>1.0</v>
      </c>
      <c r="C5140" s="5">
        <v>0.0</v>
      </c>
      <c r="D5140" s="6" t="s">
        <v>5267</v>
      </c>
      <c r="E5140" s="7"/>
      <c r="F5140" s="8">
        <v>1.0</v>
      </c>
      <c r="H5140" s="10"/>
    </row>
    <row r="5141">
      <c r="A5141" s="5" t="s">
        <v>5265</v>
      </c>
      <c r="B5141" s="5">
        <v>2.0</v>
      </c>
      <c r="C5141" s="5">
        <v>1.0</v>
      </c>
      <c r="D5141" s="6" t="s">
        <v>5268</v>
      </c>
      <c r="E5141" s="7"/>
      <c r="F5141" s="8">
        <v>0.0</v>
      </c>
      <c r="H5141" s="10"/>
    </row>
    <row r="5142">
      <c r="A5142" s="5" t="s">
        <v>5265</v>
      </c>
      <c r="B5142" s="5">
        <v>3.0</v>
      </c>
      <c r="C5142" s="5">
        <v>1.0</v>
      </c>
      <c r="D5142" s="6" t="s">
        <v>5269</v>
      </c>
      <c r="E5142" s="7"/>
      <c r="F5142" s="8">
        <v>1.0</v>
      </c>
      <c r="H5142" s="10"/>
    </row>
    <row r="5143">
      <c r="A5143" s="5" t="s">
        <v>5265</v>
      </c>
      <c r="B5143" s="5">
        <v>4.0</v>
      </c>
      <c r="C5143" s="5">
        <v>2.0</v>
      </c>
      <c r="D5143" s="6" t="s">
        <v>5270</v>
      </c>
      <c r="E5143" s="7"/>
      <c r="F5143" s="8">
        <v>0.0</v>
      </c>
      <c r="H5143" s="10"/>
    </row>
    <row r="5144">
      <c r="A5144" s="5" t="s">
        <v>5265</v>
      </c>
      <c r="B5144" s="5">
        <v>5.0</v>
      </c>
      <c r="C5144" s="5">
        <v>2.0</v>
      </c>
      <c r="D5144" s="6" t="s">
        <v>5271</v>
      </c>
      <c r="E5144" s="7"/>
      <c r="F5144" s="8">
        <v>1.0</v>
      </c>
      <c r="H5144" s="10"/>
    </row>
    <row r="5145">
      <c r="A5145" s="5" t="s">
        <v>5265</v>
      </c>
      <c r="B5145" s="5">
        <v>6.0</v>
      </c>
      <c r="C5145" s="5">
        <v>3.0</v>
      </c>
      <c r="D5145" s="6" t="s">
        <v>5272</v>
      </c>
      <c r="E5145" s="7"/>
      <c r="F5145" s="8">
        <v>0.0</v>
      </c>
      <c r="H5145" s="10"/>
    </row>
    <row r="5146">
      <c r="A5146" s="5" t="s">
        <v>5265</v>
      </c>
      <c r="B5146" s="5">
        <v>7.0</v>
      </c>
      <c r="C5146" s="5">
        <v>3.0</v>
      </c>
      <c r="D5146" s="6" t="s">
        <v>5273</v>
      </c>
      <c r="E5146" s="7"/>
      <c r="F5146" s="8">
        <v>1.0</v>
      </c>
      <c r="H5146" s="10"/>
    </row>
    <row r="5147">
      <c r="A5147" s="5" t="s">
        <v>5265</v>
      </c>
      <c r="B5147" s="5">
        <v>8.0</v>
      </c>
      <c r="C5147" s="5">
        <v>4.0</v>
      </c>
      <c r="D5147" s="6" t="s">
        <v>5274</v>
      </c>
      <c r="E5147" s="7"/>
      <c r="F5147" s="8">
        <v>0.0</v>
      </c>
      <c r="H5147" s="10"/>
    </row>
    <row r="5148">
      <c r="A5148" s="5" t="s">
        <v>5265</v>
      </c>
      <c r="B5148" s="5">
        <v>9.0</v>
      </c>
      <c r="C5148" s="5">
        <v>4.0</v>
      </c>
      <c r="D5148" s="6" t="s">
        <v>5275</v>
      </c>
      <c r="E5148" s="7"/>
      <c r="F5148" s="8">
        <v>1.0</v>
      </c>
      <c r="H5148" s="10"/>
    </row>
    <row r="5149">
      <c r="A5149" s="5" t="s">
        <v>5265</v>
      </c>
      <c r="B5149" s="5">
        <v>10.0</v>
      </c>
      <c r="C5149" s="5">
        <v>5.0</v>
      </c>
      <c r="D5149" s="6" t="s">
        <v>5276</v>
      </c>
      <c r="E5149" s="7"/>
      <c r="F5149" s="8">
        <v>0.0</v>
      </c>
      <c r="H5149" s="10"/>
    </row>
    <row r="5150">
      <c r="A5150" s="5" t="s">
        <v>5265</v>
      </c>
      <c r="B5150" s="5">
        <v>11.0</v>
      </c>
      <c r="C5150" s="5">
        <v>5.0</v>
      </c>
      <c r="D5150" s="6" t="s">
        <v>5277</v>
      </c>
      <c r="E5150" s="7"/>
      <c r="F5150" s="8">
        <v>1.0</v>
      </c>
      <c r="H5150" s="10"/>
    </row>
    <row r="5151">
      <c r="A5151" s="5" t="s">
        <v>5265</v>
      </c>
      <c r="B5151" s="5">
        <v>12.0</v>
      </c>
      <c r="C5151" s="5">
        <v>6.0</v>
      </c>
      <c r="D5151" s="6" t="s">
        <v>5278</v>
      </c>
      <c r="E5151" s="7"/>
      <c r="F5151" s="8">
        <v>0.0</v>
      </c>
      <c r="H5151" s="10"/>
    </row>
    <row r="5152">
      <c r="A5152" s="5" t="s">
        <v>5265</v>
      </c>
      <c r="B5152" s="5">
        <v>13.0</v>
      </c>
      <c r="C5152" s="5">
        <v>6.0</v>
      </c>
      <c r="D5152" s="6" t="s">
        <v>5279</v>
      </c>
      <c r="E5152" s="7"/>
      <c r="F5152" s="8">
        <v>1.0</v>
      </c>
      <c r="H5152" s="10"/>
    </row>
    <row r="5153">
      <c r="A5153" s="5" t="s">
        <v>5265</v>
      </c>
      <c r="B5153" s="5">
        <v>14.0</v>
      </c>
      <c r="C5153" s="5">
        <v>7.0</v>
      </c>
      <c r="D5153" s="6" t="s">
        <v>5280</v>
      </c>
      <c r="E5153" s="7"/>
      <c r="F5153" s="8">
        <v>0.0</v>
      </c>
      <c r="H5153" s="10"/>
    </row>
    <row r="5154">
      <c r="A5154" s="5" t="s">
        <v>5265</v>
      </c>
      <c r="B5154" s="5">
        <v>15.0</v>
      </c>
      <c r="C5154" s="5">
        <v>7.0</v>
      </c>
      <c r="D5154" s="6" t="s">
        <v>5281</v>
      </c>
      <c r="E5154" s="7"/>
      <c r="F5154" s="8">
        <v>1.0</v>
      </c>
      <c r="H5154" s="10"/>
    </row>
    <row r="5155">
      <c r="A5155" s="5" t="s">
        <v>5265</v>
      </c>
      <c r="B5155" s="5">
        <v>16.0</v>
      </c>
      <c r="C5155" s="5">
        <v>8.0</v>
      </c>
      <c r="D5155" s="6" t="s">
        <v>5282</v>
      </c>
      <c r="E5155" s="7"/>
      <c r="F5155" s="8">
        <v>0.0</v>
      </c>
      <c r="H5155" s="10"/>
    </row>
    <row r="5156">
      <c r="A5156" s="5" t="s">
        <v>5265</v>
      </c>
      <c r="B5156" s="5">
        <v>17.0</v>
      </c>
      <c r="C5156" s="5">
        <v>8.0</v>
      </c>
      <c r="D5156" s="6" t="s">
        <v>5283</v>
      </c>
      <c r="E5156" s="7"/>
      <c r="F5156" s="8">
        <v>1.0</v>
      </c>
      <c r="H5156" s="10"/>
    </row>
    <row r="5157">
      <c r="A5157" s="5" t="s">
        <v>5265</v>
      </c>
      <c r="B5157" s="5">
        <v>18.0</v>
      </c>
      <c r="C5157" s="5">
        <v>9.0</v>
      </c>
      <c r="D5157" s="6" t="s">
        <v>5284</v>
      </c>
      <c r="E5157" s="7"/>
      <c r="F5157" s="8">
        <v>0.0</v>
      </c>
      <c r="H5157" s="10"/>
    </row>
    <row r="5158">
      <c r="A5158" s="5" t="s">
        <v>5265</v>
      </c>
      <c r="B5158" s="5">
        <v>19.0</v>
      </c>
      <c r="C5158" s="5">
        <v>9.0</v>
      </c>
      <c r="D5158" s="6" t="s">
        <v>5285</v>
      </c>
      <c r="E5158" s="7"/>
      <c r="F5158" s="8">
        <v>1.0</v>
      </c>
      <c r="H5158" s="10"/>
    </row>
    <row r="5159">
      <c r="A5159" s="5" t="s">
        <v>5286</v>
      </c>
      <c r="B5159" s="5">
        <v>0.0</v>
      </c>
      <c r="C5159" s="5">
        <v>0.0</v>
      </c>
      <c r="D5159" s="6" t="s">
        <v>5287</v>
      </c>
      <c r="E5159" s="7"/>
      <c r="F5159" s="8">
        <v>0.0</v>
      </c>
      <c r="H5159" s="10"/>
    </row>
    <row r="5160">
      <c r="A5160" s="5" t="s">
        <v>5286</v>
      </c>
      <c r="B5160" s="5">
        <v>1.0</v>
      </c>
      <c r="C5160" s="5">
        <v>0.0</v>
      </c>
      <c r="D5160" s="6" t="s">
        <v>5288</v>
      </c>
      <c r="E5160" s="7"/>
      <c r="F5160" s="8">
        <v>1.0</v>
      </c>
      <c r="H5160" s="10"/>
    </row>
    <row r="5161">
      <c r="A5161" s="5" t="s">
        <v>5286</v>
      </c>
      <c r="B5161" s="5">
        <v>2.0</v>
      </c>
      <c r="C5161" s="5">
        <v>1.0</v>
      </c>
      <c r="D5161" s="6" t="s">
        <v>5289</v>
      </c>
      <c r="E5161" s="7"/>
      <c r="F5161" s="8">
        <v>0.0</v>
      </c>
      <c r="H5161" s="10"/>
    </row>
    <row r="5162">
      <c r="A5162" s="5" t="s">
        <v>5286</v>
      </c>
      <c r="B5162" s="5">
        <v>3.0</v>
      </c>
      <c r="C5162" s="5">
        <v>1.0</v>
      </c>
      <c r="D5162" s="6" t="s">
        <v>5290</v>
      </c>
      <c r="E5162" s="7"/>
      <c r="F5162" s="8">
        <v>1.0</v>
      </c>
      <c r="H5162" s="10"/>
    </row>
    <row r="5163">
      <c r="A5163" s="5" t="s">
        <v>5286</v>
      </c>
      <c r="B5163" s="5">
        <v>4.0</v>
      </c>
      <c r="C5163" s="5">
        <v>2.0</v>
      </c>
      <c r="D5163" s="6" t="s">
        <v>5291</v>
      </c>
      <c r="E5163" s="7"/>
      <c r="F5163" s="8">
        <v>0.0</v>
      </c>
      <c r="H5163" s="10"/>
    </row>
    <row r="5164">
      <c r="A5164" s="5" t="s">
        <v>5286</v>
      </c>
      <c r="B5164" s="5">
        <v>5.0</v>
      </c>
      <c r="C5164" s="5">
        <v>2.0</v>
      </c>
      <c r="D5164" s="6" t="s">
        <v>5292</v>
      </c>
      <c r="E5164" s="7"/>
      <c r="F5164" s="8">
        <v>1.0</v>
      </c>
      <c r="H5164" s="10"/>
    </row>
    <row r="5165">
      <c r="A5165" s="5" t="s">
        <v>5286</v>
      </c>
      <c r="B5165" s="5">
        <v>6.0</v>
      </c>
      <c r="C5165" s="5">
        <v>3.0</v>
      </c>
      <c r="D5165" s="6" t="s">
        <v>5293</v>
      </c>
      <c r="E5165" s="7"/>
      <c r="F5165" s="8">
        <v>0.0</v>
      </c>
      <c r="H5165" s="10"/>
    </row>
    <row r="5166">
      <c r="A5166" s="5" t="s">
        <v>5286</v>
      </c>
      <c r="B5166" s="5">
        <v>7.0</v>
      </c>
      <c r="C5166" s="5">
        <v>3.0</v>
      </c>
      <c r="D5166" s="6" t="s">
        <v>5294</v>
      </c>
      <c r="E5166" s="7"/>
      <c r="F5166" s="8">
        <v>1.0</v>
      </c>
      <c r="H5166" s="10"/>
    </row>
    <row r="5167">
      <c r="A5167" s="5" t="s">
        <v>5286</v>
      </c>
      <c r="B5167" s="5">
        <v>8.0</v>
      </c>
      <c r="C5167" s="5">
        <v>4.0</v>
      </c>
      <c r="D5167" s="6" t="s">
        <v>5295</v>
      </c>
      <c r="E5167" s="7"/>
      <c r="F5167" s="8">
        <v>0.0</v>
      </c>
      <c r="H5167" s="10"/>
    </row>
    <row r="5168">
      <c r="A5168" s="5" t="s">
        <v>5286</v>
      </c>
      <c r="B5168" s="5">
        <v>9.0</v>
      </c>
      <c r="C5168" s="5">
        <v>4.0</v>
      </c>
      <c r="D5168" s="6" t="s">
        <v>5296</v>
      </c>
      <c r="E5168" s="7"/>
      <c r="F5168" s="8">
        <v>1.0</v>
      </c>
      <c r="H5168" s="10"/>
    </row>
    <row r="5169">
      <c r="A5169" s="5" t="s">
        <v>5286</v>
      </c>
      <c r="B5169" s="5">
        <v>10.0</v>
      </c>
      <c r="C5169" s="5">
        <v>5.0</v>
      </c>
      <c r="D5169" s="6" t="s">
        <v>5297</v>
      </c>
      <c r="E5169" s="7"/>
      <c r="F5169" s="8">
        <v>0.0</v>
      </c>
      <c r="H5169" s="10"/>
    </row>
    <row r="5170">
      <c r="A5170" s="5" t="s">
        <v>5286</v>
      </c>
      <c r="B5170" s="5">
        <v>11.0</v>
      </c>
      <c r="C5170" s="5">
        <v>5.0</v>
      </c>
      <c r="D5170" s="6" t="s">
        <v>5298</v>
      </c>
      <c r="E5170" s="7"/>
      <c r="F5170" s="8">
        <v>1.0</v>
      </c>
      <c r="H5170" s="10"/>
    </row>
    <row r="5171">
      <c r="A5171" s="5" t="s">
        <v>5286</v>
      </c>
      <c r="B5171" s="5">
        <v>12.0</v>
      </c>
      <c r="C5171" s="5">
        <v>6.0</v>
      </c>
      <c r="D5171" s="6" t="s">
        <v>5299</v>
      </c>
      <c r="E5171" s="7"/>
      <c r="F5171" s="8">
        <v>0.0</v>
      </c>
      <c r="H5171" s="10"/>
    </row>
    <row r="5172">
      <c r="A5172" s="5" t="s">
        <v>5286</v>
      </c>
      <c r="B5172" s="5">
        <v>13.0</v>
      </c>
      <c r="C5172" s="5">
        <v>6.0</v>
      </c>
      <c r="D5172" s="6" t="s">
        <v>5300</v>
      </c>
      <c r="E5172" s="7"/>
      <c r="F5172" s="8">
        <v>1.0</v>
      </c>
      <c r="H5172" s="10"/>
    </row>
    <row r="5173">
      <c r="A5173" s="5" t="s">
        <v>5286</v>
      </c>
      <c r="B5173" s="5">
        <v>14.0</v>
      </c>
      <c r="C5173" s="5">
        <v>7.0</v>
      </c>
      <c r="D5173" s="6" t="s">
        <v>5301</v>
      </c>
      <c r="E5173" s="7"/>
      <c r="F5173" s="8">
        <v>0.0</v>
      </c>
      <c r="H5173" s="10"/>
    </row>
    <row r="5174">
      <c r="A5174" s="5" t="s">
        <v>5286</v>
      </c>
      <c r="B5174" s="5">
        <v>15.0</v>
      </c>
      <c r="C5174" s="5">
        <v>7.0</v>
      </c>
      <c r="D5174" s="6" t="s">
        <v>5302</v>
      </c>
      <c r="E5174" s="7"/>
      <c r="F5174" s="8">
        <v>1.0</v>
      </c>
      <c r="H5174" s="10"/>
    </row>
    <row r="5175">
      <c r="A5175" s="5" t="s">
        <v>5286</v>
      </c>
      <c r="B5175" s="5">
        <v>16.0</v>
      </c>
      <c r="C5175" s="5">
        <v>8.0</v>
      </c>
      <c r="D5175" s="6" t="s">
        <v>5303</v>
      </c>
      <c r="E5175" s="7"/>
      <c r="F5175" s="8">
        <v>0.0</v>
      </c>
      <c r="H5175" s="10"/>
    </row>
    <row r="5176">
      <c r="A5176" s="5" t="s">
        <v>5286</v>
      </c>
      <c r="B5176" s="5">
        <v>17.0</v>
      </c>
      <c r="C5176" s="5">
        <v>8.0</v>
      </c>
      <c r="D5176" s="6" t="s">
        <v>5304</v>
      </c>
      <c r="E5176" s="7"/>
      <c r="F5176" s="8">
        <v>1.0</v>
      </c>
      <c r="H5176" s="10"/>
    </row>
    <row r="5177">
      <c r="A5177" s="5" t="s">
        <v>5286</v>
      </c>
      <c r="B5177" s="5">
        <v>18.0</v>
      </c>
      <c r="C5177" s="5">
        <v>9.0</v>
      </c>
      <c r="D5177" s="6" t="s">
        <v>5305</v>
      </c>
      <c r="E5177" s="7"/>
      <c r="F5177" s="8">
        <v>0.0</v>
      </c>
      <c r="H5177" s="10"/>
    </row>
    <row r="5178">
      <c r="A5178" s="5" t="s">
        <v>5286</v>
      </c>
      <c r="B5178" s="5">
        <v>19.0</v>
      </c>
      <c r="C5178" s="5">
        <v>9.0</v>
      </c>
      <c r="D5178" s="6" t="s">
        <v>5306</v>
      </c>
      <c r="E5178" s="7"/>
      <c r="F5178" s="8">
        <v>1.0</v>
      </c>
      <c r="H5178" s="10"/>
    </row>
    <row r="5179">
      <c r="A5179" s="5" t="s">
        <v>5307</v>
      </c>
      <c r="B5179" s="5">
        <v>0.0</v>
      </c>
      <c r="C5179" s="5">
        <v>0.0</v>
      </c>
      <c r="D5179" s="6" t="s">
        <v>5308</v>
      </c>
      <c r="E5179" s="7"/>
      <c r="F5179" s="8">
        <v>0.0</v>
      </c>
      <c r="H5179" s="10"/>
    </row>
    <row r="5180">
      <c r="A5180" s="5" t="s">
        <v>5307</v>
      </c>
      <c r="B5180" s="5">
        <v>1.0</v>
      </c>
      <c r="C5180" s="5">
        <v>0.0</v>
      </c>
      <c r="D5180" s="6" t="s">
        <v>5309</v>
      </c>
      <c r="E5180" s="7"/>
      <c r="F5180" s="8">
        <v>1.0</v>
      </c>
      <c r="H5180" s="10"/>
    </row>
    <row r="5181">
      <c r="A5181" s="5" t="s">
        <v>5307</v>
      </c>
      <c r="B5181" s="5">
        <v>2.0</v>
      </c>
      <c r="C5181" s="5">
        <v>1.0</v>
      </c>
      <c r="D5181" s="6" t="s">
        <v>5310</v>
      </c>
      <c r="E5181" s="7"/>
      <c r="F5181" s="8">
        <v>0.0</v>
      </c>
      <c r="H5181" s="10"/>
    </row>
    <row r="5182">
      <c r="A5182" s="5" t="s">
        <v>5307</v>
      </c>
      <c r="B5182" s="5">
        <v>3.0</v>
      </c>
      <c r="C5182" s="5">
        <v>1.0</v>
      </c>
      <c r="D5182" s="6" t="s">
        <v>5311</v>
      </c>
      <c r="E5182" s="7"/>
      <c r="F5182" s="8">
        <v>1.0</v>
      </c>
      <c r="H5182" s="10"/>
    </row>
    <row r="5183">
      <c r="A5183" s="5" t="s">
        <v>5307</v>
      </c>
      <c r="B5183" s="5">
        <v>4.0</v>
      </c>
      <c r="C5183" s="5">
        <v>2.0</v>
      </c>
      <c r="D5183" s="6" t="s">
        <v>5312</v>
      </c>
      <c r="E5183" s="7"/>
      <c r="F5183" s="8">
        <v>0.0</v>
      </c>
      <c r="H5183" s="10"/>
    </row>
    <row r="5184">
      <c r="A5184" s="5" t="s">
        <v>5307</v>
      </c>
      <c r="B5184" s="5">
        <v>5.0</v>
      </c>
      <c r="C5184" s="5">
        <v>2.0</v>
      </c>
      <c r="D5184" s="6" t="s">
        <v>5313</v>
      </c>
      <c r="E5184" s="7"/>
      <c r="F5184" s="8">
        <v>1.0</v>
      </c>
      <c r="H5184" s="10"/>
    </row>
    <row r="5185">
      <c r="A5185" s="5" t="s">
        <v>5307</v>
      </c>
      <c r="B5185" s="5">
        <v>6.0</v>
      </c>
      <c r="C5185" s="5">
        <v>3.0</v>
      </c>
      <c r="D5185" s="6" t="s">
        <v>5314</v>
      </c>
      <c r="E5185" s="7"/>
      <c r="F5185" s="8">
        <v>0.0</v>
      </c>
      <c r="H5185" s="10"/>
    </row>
    <row r="5186">
      <c r="A5186" s="5" t="s">
        <v>5307</v>
      </c>
      <c r="B5186" s="5">
        <v>7.0</v>
      </c>
      <c r="C5186" s="5">
        <v>3.0</v>
      </c>
      <c r="D5186" s="6" t="s">
        <v>5315</v>
      </c>
      <c r="E5186" s="7"/>
      <c r="F5186" s="8">
        <v>1.0</v>
      </c>
      <c r="H5186" s="10"/>
    </row>
    <row r="5187">
      <c r="A5187" s="5" t="s">
        <v>5307</v>
      </c>
      <c r="B5187" s="5">
        <v>8.0</v>
      </c>
      <c r="C5187" s="5">
        <v>4.0</v>
      </c>
      <c r="D5187" s="6" t="s">
        <v>5316</v>
      </c>
      <c r="E5187" s="7"/>
      <c r="F5187" s="8">
        <v>0.0</v>
      </c>
      <c r="H5187" s="10"/>
    </row>
    <row r="5188">
      <c r="A5188" s="5" t="s">
        <v>5307</v>
      </c>
      <c r="B5188" s="5">
        <v>9.0</v>
      </c>
      <c r="C5188" s="5">
        <v>4.0</v>
      </c>
      <c r="D5188" s="6" t="s">
        <v>5317</v>
      </c>
      <c r="E5188" s="7"/>
      <c r="F5188" s="8">
        <v>1.0</v>
      </c>
      <c r="H5188" s="10"/>
    </row>
    <row r="5189">
      <c r="A5189" s="5" t="s">
        <v>5307</v>
      </c>
      <c r="B5189" s="5">
        <v>10.0</v>
      </c>
      <c r="C5189" s="5">
        <v>5.0</v>
      </c>
      <c r="D5189" s="6" t="s">
        <v>5318</v>
      </c>
      <c r="E5189" s="7"/>
      <c r="F5189" s="8">
        <v>0.0</v>
      </c>
      <c r="H5189" s="10"/>
    </row>
    <row r="5190">
      <c r="A5190" s="5" t="s">
        <v>5307</v>
      </c>
      <c r="B5190" s="5">
        <v>11.0</v>
      </c>
      <c r="C5190" s="5">
        <v>5.0</v>
      </c>
      <c r="D5190" s="6" t="s">
        <v>5319</v>
      </c>
      <c r="E5190" s="7"/>
      <c r="F5190" s="8">
        <v>1.0</v>
      </c>
      <c r="H5190" s="10"/>
    </row>
    <row r="5191">
      <c r="A5191" s="5" t="s">
        <v>5307</v>
      </c>
      <c r="B5191" s="5">
        <v>12.0</v>
      </c>
      <c r="C5191" s="5">
        <v>6.0</v>
      </c>
      <c r="D5191" s="6" t="s">
        <v>5320</v>
      </c>
      <c r="E5191" s="7"/>
      <c r="F5191" s="8">
        <v>0.0</v>
      </c>
      <c r="H5191" s="10"/>
    </row>
    <row r="5192">
      <c r="A5192" s="5" t="s">
        <v>5307</v>
      </c>
      <c r="B5192" s="5">
        <v>13.0</v>
      </c>
      <c r="C5192" s="5">
        <v>6.0</v>
      </c>
      <c r="D5192" s="6" t="s">
        <v>5321</v>
      </c>
      <c r="E5192" s="7"/>
      <c r="F5192" s="8">
        <v>1.0</v>
      </c>
      <c r="H5192" s="10"/>
    </row>
    <row r="5193">
      <c r="A5193" s="5" t="s">
        <v>5307</v>
      </c>
      <c r="B5193" s="5">
        <v>14.0</v>
      </c>
      <c r="C5193" s="5">
        <v>7.0</v>
      </c>
      <c r="D5193" s="6" t="s">
        <v>5322</v>
      </c>
      <c r="E5193" s="7"/>
      <c r="F5193" s="8">
        <v>0.0</v>
      </c>
      <c r="H5193" s="10"/>
    </row>
    <row r="5194">
      <c r="A5194" s="5" t="s">
        <v>5307</v>
      </c>
      <c r="B5194" s="5">
        <v>15.0</v>
      </c>
      <c r="C5194" s="5">
        <v>7.0</v>
      </c>
      <c r="D5194" s="6" t="s">
        <v>5323</v>
      </c>
      <c r="E5194" s="7"/>
      <c r="F5194" s="8">
        <v>1.0</v>
      </c>
      <c r="H5194" s="10"/>
    </row>
    <row r="5195">
      <c r="A5195" s="5" t="s">
        <v>5307</v>
      </c>
      <c r="B5195" s="5">
        <v>16.0</v>
      </c>
      <c r="C5195" s="5">
        <v>8.0</v>
      </c>
      <c r="D5195" s="6" t="s">
        <v>5324</v>
      </c>
      <c r="E5195" s="7"/>
      <c r="F5195" s="8">
        <v>0.0</v>
      </c>
      <c r="H5195" s="10"/>
    </row>
    <row r="5196">
      <c r="A5196" s="5" t="s">
        <v>5307</v>
      </c>
      <c r="B5196" s="5">
        <v>17.0</v>
      </c>
      <c r="C5196" s="5">
        <v>8.0</v>
      </c>
      <c r="D5196" s="6" t="s">
        <v>5325</v>
      </c>
      <c r="E5196" s="7"/>
      <c r="F5196" s="8">
        <v>1.0</v>
      </c>
      <c r="H5196" s="10"/>
    </row>
    <row r="5197">
      <c r="A5197" s="5" t="s">
        <v>5307</v>
      </c>
      <c r="B5197" s="5">
        <v>18.0</v>
      </c>
      <c r="C5197" s="5">
        <v>9.0</v>
      </c>
      <c r="D5197" s="6" t="s">
        <v>5326</v>
      </c>
      <c r="E5197" s="7"/>
      <c r="F5197" s="8">
        <v>0.0</v>
      </c>
      <c r="H5197" s="10"/>
    </row>
    <row r="5198">
      <c r="A5198" s="5" t="s">
        <v>5307</v>
      </c>
      <c r="B5198" s="5">
        <v>19.0</v>
      </c>
      <c r="C5198" s="5">
        <v>9.0</v>
      </c>
      <c r="D5198" s="6" t="s">
        <v>5327</v>
      </c>
      <c r="E5198" s="7"/>
      <c r="F5198" s="8">
        <v>1.0</v>
      </c>
      <c r="H5198" s="10"/>
    </row>
    <row r="5199">
      <c r="A5199" s="5" t="s">
        <v>5328</v>
      </c>
      <c r="B5199" s="5">
        <v>0.0</v>
      </c>
      <c r="C5199" s="5">
        <v>0.0</v>
      </c>
      <c r="D5199" s="6" t="s">
        <v>5329</v>
      </c>
      <c r="E5199" s="7"/>
      <c r="F5199" s="8">
        <v>0.0</v>
      </c>
      <c r="H5199" s="10"/>
    </row>
    <row r="5200">
      <c r="A5200" s="5" t="s">
        <v>5328</v>
      </c>
      <c r="B5200" s="5">
        <v>1.0</v>
      </c>
      <c r="C5200" s="5">
        <v>0.0</v>
      </c>
      <c r="D5200" s="6" t="s">
        <v>5330</v>
      </c>
      <c r="E5200" s="7"/>
      <c r="F5200" s="8">
        <v>1.0</v>
      </c>
      <c r="H5200" s="10"/>
    </row>
    <row r="5201">
      <c r="A5201" s="5" t="s">
        <v>5328</v>
      </c>
      <c r="B5201" s="5">
        <v>2.0</v>
      </c>
      <c r="C5201" s="5">
        <v>1.0</v>
      </c>
      <c r="D5201" s="6" t="s">
        <v>5331</v>
      </c>
      <c r="E5201" s="7"/>
      <c r="F5201" s="8">
        <v>0.0</v>
      </c>
      <c r="H5201" s="10"/>
    </row>
    <row r="5202">
      <c r="A5202" s="5" t="s">
        <v>5328</v>
      </c>
      <c r="B5202" s="5">
        <v>3.0</v>
      </c>
      <c r="C5202" s="5">
        <v>1.0</v>
      </c>
      <c r="D5202" s="6" t="s">
        <v>5332</v>
      </c>
      <c r="E5202" s="7"/>
      <c r="F5202" s="8">
        <v>1.0</v>
      </c>
      <c r="H5202" s="10"/>
    </row>
    <row r="5203">
      <c r="A5203" s="5" t="s">
        <v>5328</v>
      </c>
      <c r="B5203" s="5">
        <v>4.0</v>
      </c>
      <c r="C5203" s="5">
        <v>2.0</v>
      </c>
      <c r="D5203" s="6" t="s">
        <v>5333</v>
      </c>
      <c r="E5203" s="7"/>
      <c r="F5203" s="8">
        <v>0.0</v>
      </c>
      <c r="H5203" s="10"/>
    </row>
    <row r="5204">
      <c r="A5204" s="5" t="s">
        <v>5328</v>
      </c>
      <c r="B5204" s="5">
        <v>5.0</v>
      </c>
      <c r="C5204" s="5">
        <v>2.0</v>
      </c>
      <c r="D5204" s="6" t="s">
        <v>5334</v>
      </c>
      <c r="E5204" s="7"/>
      <c r="F5204" s="8">
        <v>1.0</v>
      </c>
      <c r="H5204" s="10"/>
    </row>
    <row r="5205">
      <c r="A5205" s="5" t="s">
        <v>5328</v>
      </c>
      <c r="B5205" s="5">
        <v>6.0</v>
      </c>
      <c r="C5205" s="5">
        <v>3.0</v>
      </c>
      <c r="D5205" s="6" t="s">
        <v>5335</v>
      </c>
      <c r="E5205" s="7"/>
      <c r="F5205" s="8">
        <v>0.0</v>
      </c>
      <c r="H5205" s="10"/>
    </row>
    <row r="5206">
      <c r="A5206" s="5" t="s">
        <v>5328</v>
      </c>
      <c r="B5206" s="5">
        <v>7.0</v>
      </c>
      <c r="C5206" s="5">
        <v>3.0</v>
      </c>
      <c r="D5206" s="6" t="s">
        <v>5336</v>
      </c>
      <c r="E5206" s="7"/>
      <c r="F5206" s="8">
        <v>1.0</v>
      </c>
      <c r="H5206" s="10"/>
    </row>
    <row r="5207">
      <c r="A5207" s="5" t="s">
        <v>5328</v>
      </c>
      <c r="B5207" s="5">
        <v>8.0</v>
      </c>
      <c r="C5207" s="5">
        <v>4.0</v>
      </c>
      <c r="D5207" s="6" t="s">
        <v>5337</v>
      </c>
      <c r="E5207" s="7"/>
      <c r="F5207" s="8">
        <v>0.0</v>
      </c>
      <c r="H5207" s="10"/>
    </row>
    <row r="5208">
      <c r="A5208" s="5" t="s">
        <v>5328</v>
      </c>
      <c r="B5208" s="5">
        <v>9.0</v>
      </c>
      <c r="C5208" s="5">
        <v>4.0</v>
      </c>
      <c r="D5208" s="6" t="s">
        <v>1841</v>
      </c>
      <c r="E5208" s="7"/>
      <c r="F5208" s="8">
        <v>1.0</v>
      </c>
      <c r="H5208" s="10"/>
    </row>
    <row r="5209">
      <c r="A5209" s="5" t="s">
        <v>5328</v>
      </c>
      <c r="B5209" s="5">
        <v>10.0</v>
      </c>
      <c r="C5209" s="5">
        <v>5.0</v>
      </c>
      <c r="D5209" s="6" t="s">
        <v>5338</v>
      </c>
      <c r="E5209" s="7"/>
      <c r="F5209" s="8">
        <v>0.0</v>
      </c>
      <c r="H5209" s="10"/>
    </row>
    <row r="5210">
      <c r="A5210" s="5" t="s">
        <v>5328</v>
      </c>
      <c r="B5210" s="5">
        <v>11.0</v>
      </c>
      <c r="C5210" s="5">
        <v>5.0</v>
      </c>
      <c r="D5210" s="6" t="s">
        <v>5339</v>
      </c>
      <c r="E5210" s="7"/>
      <c r="F5210" s="8">
        <v>1.0</v>
      </c>
      <c r="H5210" s="10"/>
    </row>
    <row r="5211">
      <c r="A5211" s="5" t="s">
        <v>5328</v>
      </c>
      <c r="B5211" s="5">
        <v>12.0</v>
      </c>
      <c r="C5211" s="5">
        <v>6.0</v>
      </c>
      <c r="D5211" s="6" t="s">
        <v>5340</v>
      </c>
      <c r="E5211" s="7"/>
      <c r="F5211" s="8">
        <v>0.0</v>
      </c>
      <c r="H5211" s="10"/>
    </row>
    <row r="5212">
      <c r="A5212" s="5" t="s">
        <v>5328</v>
      </c>
      <c r="B5212" s="5">
        <v>13.0</v>
      </c>
      <c r="C5212" s="5">
        <v>6.0</v>
      </c>
      <c r="D5212" s="6" t="s">
        <v>5341</v>
      </c>
      <c r="E5212" s="7"/>
      <c r="F5212" s="8">
        <v>1.0</v>
      </c>
      <c r="H5212" s="10"/>
    </row>
    <row r="5213">
      <c r="A5213" s="5" t="s">
        <v>5328</v>
      </c>
      <c r="B5213" s="5">
        <v>14.0</v>
      </c>
      <c r="C5213" s="5">
        <v>7.0</v>
      </c>
      <c r="D5213" s="6" t="s">
        <v>5342</v>
      </c>
      <c r="E5213" s="7"/>
      <c r="F5213" s="8">
        <v>0.0</v>
      </c>
      <c r="H5213" s="10"/>
    </row>
    <row r="5214">
      <c r="A5214" s="5" t="s">
        <v>5328</v>
      </c>
      <c r="B5214" s="5">
        <v>15.0</v>
      </c>
      <c r="C5214" s="5">
        <v>7.0</v>
      </c>
      <c r="D5214" s="6" t="s">
        <v>2599</v>
      </c>
      <c r="E5214" s="7"/>
      <c r="F5214" s="8">
        <v>1.0</v>
      </c>
      <c r="H5214" s="10"/>
    </row>
    <row r="5215">
      <c r="A5215" s="5" t="s">
        <v>5328</v>
      </c>
      <c r="B5215" s="5">
        <v>16.0</v>
      </c>
      <c r="C5215" s="5">
        <v>8.0</v>
      </c>
      <c r="D5215" s="6" t="s">
        <v>5343</v>
      </c>
      <c r="E5215" s="7"/>
      <c r="F5215" s="8">
        <v>0.0</v>
      </c>
      <c r="H5215" s="10"/>
    </row>
    <row r="5216">
      <c r="A5216" s="5" t="s">
        <v>5328</v>
      </c>
      <c r="B5216" s="5">
        <v>17.0</v>
      </c>
      <c r="C5216" s="5">
        <v>8.0</v>
      </c>
      <c r="D5216" s="6" t="s">
        <v>5344</v>
      </c>
      <c r="E5216" s="7"/>
      <c r="F5216" s="8">
        <v>1.0</v>
      </c>
      <c r="H5216" s="10"/>
    </row>
    <row r="5217">
      <c r="A5217" s="5" t="s">
        <v>5328</v>
      </c>
      <c r="B5217" s="5">
        <v>18.0</v>
      </c>
      <c r="C5217" s="5">
        <v>9.0</v>
      </c>
      <c r="D5217" s="6" t="s">
        <v>5345</v>
      </c>
      <c r="E5217" s="7"/>
      <c r="F5217" s="8">
        <v>0.0</v>
      </c>
      <c r="H5217" s="10"/>
    </row>
    <row r="5218">
      <c r="A5218" s="5" t="s">
        <v>5328</v>
      </c>
      <c r="B5218" s="5">
        <v>19.0</v>
      </c>
      <c r="C5218" s="5">
        <v>9.0</v>
      </c>
      <c r="D5218" s="6" t="s">
        <v>5346</v>
      </c>
      <c r="E5218" s="7"/>
      <c r="F5218" s="8">
        <v>1.0</v>
      </c>
      <c r="H5218" s="10"/>
    </row>
    <row r="5219">
      <c r="A5219" s="5" t="s">
        <v>5347</v>
      </c>
      <c r="B5219" s="5">
        <v>0.0</v>
      </c>
      <c r="C5219" s="5">
        <v>0.0</v>
      </c>
      <c r="D5219" s="6" t="s">
        <v>5348</v>
      </c>
      <c r="E5219" s="7"/>
      <c r="F5219" s="8">
        <v>0.0</v>
      </c>
      <c r="H5219" s="10"/>
    </row>
    <row r="5220">
      <c r="A5220" s="5" t="s">
        <v>5347</v>
      </c>
      <c r="B5220" s="5">
        <v>1.0</v>
      </c>
      <c r="C5220" s="5">
        <v>0.0</v>
      </c>
      <c r="D5220" s="6" t="s">
        <v>680</v>
      </c>
      <c r="E5220" s="7"/>
      <c r="F5220" s="8">
        <v>1.0</v>
      </c>
      <c r="H5220" s="10"/>
    </row>
    <row r="5221">
      <c r="A5221" s="5" t="s">
        <v>5347</v>
      </c>
      <c r="B5221" s="5">
        <v>2.0</v>
      </c>
      <c r="C5221" s="5">
        <v>1.0</v>
      </c>
      <c r="D5221" s="6" t="s">
        <v>5349</v>
      </c>
      <c r="E5221" s="7"/>
      <c r="F5221" s="8">
        <v>0.0</v>
      </c>
      <c r="H5221" s="10"/>
    </row>
    <row r="5222">
      <c r="A5222" s="5" t="s">
        <v>5347</v>
      </c>
      <c r="B5222" s="5">
        <v>3.0</v>
      </c>
      <c r="C5222" s="5">
        <v>1.0</v>
      </c>
      <c r="D5222" s="6" t="s">
        <v>5350</v>
      </c>
      <c r="E5222" s="7"/>
      <c r="F5222" s="8">
        <v>1.0</v>
      </c>
      <c r="H5222" s="10"/>
    </row>
    <row r="5223">
      <c r="A5223" s="5" t="s">
        <v>5347</v>
      </c>
      <c r="B5223" s="5">
        <v>4.0</v>
      </c>
      <c r="C5223" s="5">
        <v>2.0</v>
      </c>
      <c r="D5223" s="6" t="s">
        <v>5351</v>
      </c>
      <c r="E5223" s="7"/>
      <c r="F5223" s="8">
        <v>0.0</v>
      </c>
      <c r="H5223" s="10"/>
    </row>
    <row r="5224">
      <c r="A5224" s="5" t="s">
        <v>5347</v>
      </c>
      <c r="B5224" s="5">
        <v>5.0</v>
      </c>
      <c r="C5224" s="5">
        <v>2.0</v>
      </c>
      <c r="D5224" s="6" t="s">
        <v>5352</v>
      </c>
      <c r="E5224" s="7"/>
      <c r="F5224" s="8">
        <v>1.0</v>
      </c>
      <c r="H5224" s="10"/>
    </row>
    <row r="5225">
      <c r="A5225" s="5" t="s">
        <v>5347</v>
      </c>
      <c r="B5225" s="5">
        <v>6.0</v>
      </c>
      <c r="C5225" s="5">
        <v>3.0</v>
      </c>
      <c r="D5225" s="6" t="s">
        <v>5353</v>
      </c>
      <c r="E5225" s="7"/>
      <c r="F5225" s="8">
        <v>0.0</v>
      </c>
      <c r="H5225" s="10"/>
    </row>
    <row r="5226">
      <c r="A5226" s="5" t="s">
        <v>5347</v>
      </c>
      <c r="B5226" s="5">
        <v>7.0</v>
      </c>
      <c r="C5226" s="5">
        <v>3.0</v>
      </c>
      <c r="D5226" s="6" t="s">
        <v>5354</v>
      </c>
      <c r="E5226" s="7"/>
      <c r="F5226" s="8">
        <v>1.0</v>
      </c>
      <c r="H5226" s="10"/>
    </row>
    <row r="5227">
      <c r="A5227" s="5" t="s">
        <v>5347</v>
      </c>
      <c r="B5227" s="5">
        <v>8.0</v>
      </c>
      <c r="C5227" s="5">
        <v>4.0</v>
      </c>
      <c r="D5227" s="6" t="s">
        <v>5355</v>
      </c>
      <c r="E5227" s="7"/>
      <c r="F5227" s="8">
        <v>0.0</v>
      </c>
      <c r="H5227" s="10"/>
    </row>
    <row r="5228">
      <c r="A5228" s="5" t="s">
        <v>5347</v>
      </c>
      <c r="B5228" s="5">
        <v>9.0</v>
      </c>
      <c r="C5228" s="5">
        <v>4.0</v>
      </c>
      <c r="D5228" s="6" t="s">
        <v>5356</v>
      </c>
      <c r="E5228" s="7"/>
      <c r="F5228" s="8">
        <v>1.0</v>
      </c>
      <c r="H5228" s="10"/>
    </row>
    <row r="5229">
      <c r="A5229" s="5" t="s">
        <v>5347</v>
      </c>
      <c r="B5229" s="5">
        <v>10.0</v>
      </c>
      <c r="C5229" s="5">
        <v>5.0</v>
      </c>
      <c r="D5229" s="6" t="s">
        <v>5357</v>
      </c>
      <c r="E5229" s="7"/>
      <c r="F5229" s="8">
        <v>0.0</v>
      </c>
      <c r="H5229" s="10"/>
    </row>
    <row r="5230">
      <c r="A5230" s="5" t="s">
        <v>5347</v>
      </c>
      <c r="B5230" s="5">
        <v>11.0</v>
      </c>
      <c r="C5230" s="5">
        <v>5.0</v>
      </c>
      <c r="D5230" s="6" t="s">
        <v>5358</v>
      </c>
      <c r="E5230" s="7"/>
      <c r="F5230" s="8">
        <v>1.0</v>
      </c>
      <c r="H5230" s="10"/>
    </row>
    <row r="5231">
      <c r="A5231" s="5" t="s">
        <v>5347</v>
      </c>
      <c r="B5231" s="5">
        <v>12.0</v>
      </c>
      <c r="C5231" s="5">
        <v>6.0</v>
      </c>
      <c r="D5231" s="6" t="s">
        <v>5359</v>
      </c>
      <c r="E5231" s="7"/>
      <c r="F5231" s="8">
        <v>0.0</v>
      </c>
      <c r="H5231" s="10"/>
    </row>
    <row r="5232">
      <c r="A5232" s="5" t="s">
        <v>5347</v>
      </c>
      <c r="B5232" s="5">
        <v>13.0</v>
      </c>
      <c r="C5232" s="5">
        <v>6.0</v>
      </c>
      <c r="D5232" s="6" t="s">
        <v>5360</v>
      </c>
      <c r="E5232" s="7"/>
      <c r="F5232" s="8">
        <v>1.0</v>
      </c>
      <c r="H5232" s="10"/>
    </row>
    <row r="5233">
      <c r="A5233" s="5" t="s">
        <v>5347</v>
      </c>
      <c r="B5233" s="5">
        <v>14.0</v>
      </c>
      <c r="C5233" s="5">
        <v>7.0</v>
      </c>
      <c r="D5233" s="6" t="s">
        <v>5361</v>
      </c>
      <c r="E5233" s="7"/>
      <c r="F5233" s="8">
        <v>0.0</v>
      </c>
      <c r="H5233" s="10"/>
    </row>
    <row r="5234">
      <c r="A5234" s="5" t="s">
        <v>5347</v>
      </c>
      <c r="B5234" s="5">
        <v>15.0</v>
      </c>
      <c r="C5234" s="5">
        <v>7.0</v>
      </c>
      <c r="D5234" s="6" t="s">
        <v>5362</v>
      </c>
      <c r="E5234" s="7"/>
      <c r="F5234" s="8">
        <v>1.0</v>
      </c>
      <c r="H5234" s="10"/>
    </row>
    <row r="5235">
      <c r="A5235" s="5" t="s">
        <v>5347</v>
      </c>
      <c r="B5235" s="5">
        <v>16.0</v>
      </c>
      <c r="C5235" s="5">
        <v>8.0</v>
      </c>
      <c r="D5235" s="6" t="s">
        <v>5363</v>
      </c>
      <c r="E5235" s="7"/>
      <c r="F5235" s="8">
        <v>0.0</v>
      </c>
      <c r="H5235" s="10"/>
    </row>
    <row r="5236">
      <c r="A5236" s="5" t="s">
        <v>5347</v>
      </c>
      <c r="B5236" s="5">
        <v>17.0</v>
      </c>
      <c r="C5236" s="5">
        <v>8.0</v>
      </c>
      <c r="D5236" s="6" t="s">
        <v>5364</v>
      </c>
      <c r="E5236" s="7"/>
      <c r="F5236" s="8">
        <v>1.0</v>
      </c>
      <c r="H5236" s="10"/>
    </row>
    <row r="5237">
      <c r="A5237" s="5" t="s">
        <v>5347</v>
      </c>
      <c r="B5237" s="5">
        <v>18.0</v>
      </c>
      <c r="C5237" s="5">
        <v>9.0</v>
      </c>
      <c r="D5237" s="6" t="s">
        <v>5365</v>
      </c>
      <c r="E5237" s="7"/>
      <c r="F5237" s="8">
        <v>0.0</v>
      </c>
      <c r="H5237" s="10"/>
    </row>
    <row r="5238">
      <c r="A5238" s="5" t="s">
        <v>5347</v>
      </c>
      <c r="B5238" s="5">
        <v>19.0</v>
      </c>
      <c r="C5238" s="5">
        <v>9.0</v>
      </c>
      <c r="D5238" s="6" t="s">
        <v>5366</v>
      </c>
      <c r="E5238" s="7"/>
      <c r="F5238" s="8">
        <v>1.0</v>
      </c>
      <c r="H5238" s="10"/>
    </row>
    <row r="5239">
      <c r="A5239" s="5" t="s">
        <v>5347</v>
      </c>
      <c r="B5239" s="5">
        <v>20.0</v>
      </c>
      <c r="C5239" s="5">
        <v>10.0</v>
      </c>
      <c r="D5239" s="6" t="s">
        <v>5367</v>
      </c>
      <c r="E5239" s="7"/>
      <c r="F5239" s="8">
        <v>0.0</v>
      </c>
      <c r="H5239" s="10"/>
    </row>
    <row r="5240">
      <c r="A5240" s="5" t="s">
        <v>5368</v>
      </c>
      <c r="B5240" s="5">
        <v>0.0</v>
      </c>
      <c r="C5240" s="5">
        <v>0.0</v>
      </c>
      <c r="D5240" s="6" t="s">
        <v>4305</v>
      </c>
      <c r="E5240" s="7"/>
      <c r="F5240" s="8">
        <v>0.0</v>
      </c>
      <c r="H5240" s="10"/>
    </row>
    <row r="5241">
      <c r="A5241" s="5" t="s">
        <v>5368</v>
      </c>
      <c r="B5241" s="5">
        <v>1.0</v>
      </c>
      <c r="C5241" s="5">
        <v>0.0</v>
      </c>
      <c r="D5241" s="6" t="s">
        <v>5369</v>
      </c>
      <c r="E5241" s="7"/>
      <c r="F5241" s="8">
        <v>1.0</v>
      </c>
      <c r="H5241" s="10"/>
    </row>
    <row r="5242">
      <c r="A5242" s="5" t="s">
        <v>5368</v>
      </c>
      <c r="B5242" s="5">
        <v>2.0</v>
      </c>
      <c r="C5242" s="5">
        <v>1.0</v>
      </c>
      <c r="D5242" s="6" t="s">
        <v>5370</v>
      </c>
      <c r="E5242" s="7"/>
      <c r="F5242" s="8">
        <v>0.0</v>
      </c>
      <c r="H5242" s="10"/>
    </row>
    <row r="5243">
      <c r="A5243" s="5" t="s">
        <v>5368</v>
      </c>
      <c r="B5243" s="5">
        <v>3.0</v>
      </c>
      <c r="C5243" s="5">
        <v>1.0</v>
      </c>
      <c r="D5243" s="6" t="s">
        <v>5371</v>
      </c>
      <c r="E5243" s="7"/>
      <c r="F5243" s="8">
        <v>1.0</v>
      </c>
      <c r="H5243" s="10"/>
    </row>
    <row r="5244">
      <c r="A5244" s="5" t="s">
        <v>5368</v>
      </c>
      <c r="B5244" s="5">
        <v>4.0</v>
      </c>
      <c r="C5244" s="5">
        <v>2.0</v>
      </c>
      <c r="D5244" s="6" t="s">
        <v>5372</v>
      </c>
      <c r="E5244" s="7"/>
      <c r="F5244" s="8">
        <v>0.0</v>
      </c>
      <c r="H5244" s="10"/>
    </row>
    <row r="5245">
      <c r="A5245" s="5" t="s">
        <v>5368</v>
      </c>
      <c r="B5245" s="5">
        <v>5.0</v>
      </c>
      <c r="C5245" s="5">
        <v>2.0</v>
      </c>
      <c r="D5245" s="6" t="s">
        <v>5373</v>
      </c>
      <c r="E5245" s="7"/>
      <c r="F5245" s="8">
        <v>1.0</v>
      </c>
      <c r="H5245" s="10"/>
    </row>
    <row r="5246">
      <c r="A5246" s="5" t="s">
        <v>5368</v>
      </c>
      <c r="B5246" s="5">
        <v>6.0</v>
      </c>
      <c r="C5246" s="5">
        <v>3.0</v>
      </c>
      <c r="D5246" s="6" t="s">
        <v>5374</v>
      </c>
      <c r="E5246" s="7"/>
      <c r="F5246" s="8">
        <v>0.0</v>
      </c>
      <c r="H5246" s="10"/>
    </row>
    <row r="5247">
      <c r="A5247" s="5" t="s">
        <v>5368</v>
      </c>
      <c r="B5247" s="5">
        <v>7.0</v>
      </c>
      <c r="C5247" s="5">
        <v>3.0</v>
      </c>
      <c r="D5247" s="6" t="s">
        <v>5375</v>
      </c>
      <c r="E5247" s="7"/>
      <c r="F5247" s="8">
        <v>1.0</v>
      </c>
      <c r="H5247" s="10"/>
    </row>
    <row r="5248">
      <c r="A5248" s="5" t="s">
        <v>5368</v>
      </c>
      <c r="B5248" s="5">
        <v>8.0</v>
      </c>
      <c r="C5248" s="5">
        <v>4.0</v>
      </c>
      <c r="D5248" s="6" t="s">
        <v>5376</v>
      </c>
      <c r="E5248" s="7"/>
      <c r="F5248" s="8">
        <v>0.0</v>
      </c>
      <c r="H5248" s="10"/>
    </row>
    <row r="5249">
      <c r="A5249" s="5" t="s">
        <v>5368</v>
      </c>
      <c r="B5249" s="5">
        <v>9.0</v>
      </c>
      <c r="C5249" s="5">
        <v>4.0</v>
      </c>
      <c r="D5249" s="6" t="s">
        <v>5377</v>
      </c>
      <c r="E5249" s="7"/>
      <c r="F5249" s="8">
        <v>1.0</v>
      </c>
      <c r="H5249" s="10"/>
    </row>
    <row r="5250">
      <c r="A5250" s="5" t="s">
        <v>5368</v>
      </c>
      <c r="B5250" s="5">
        <v>10.0</v>
      </c>
      <c r="C5250" s="5">
        <v>5.0</v>
      </c>
      <c r="D5250" s="6" t="s">
        <v>5378</v>
      </c>
      <c r="E5250" s="7"/>
      <c r="F5250" s="8">
        <v>0.0</v>
      </c>
      <c r="H5250" s="10"/>
    </row>
    <row r="5251">
      <c r="A5251" s="5" t="s">
        <v>5368</v>
      </c>
      <c r="B5251" s="5">
        <v>11.0</v>
      </c>
      <c r="C5251" s="5">
        <v>5.0</v>
      </c>
      <c r="D5251" s="6" t="s">
        <v>5379</v>
      </c>
      <c r="E5251" s="7"/>
      <c r="F5251" s="8">
        <v>1.0</v>
      </c>
      <c r="H5251" s="10"/>
    </row>
    <row r="5252">
      <c r="A5252" s="5" t="s">
        <v>5368</v>
      </c>
      <c r="B5252" s="5">
        <v>12.0</v>
      </c>
      <c r="C5252" s="5">
        <v>6.0</v>
      </c>
      <c r="D5252" s="6" t="s">
        <v>5380</v>
      </c>
      <c r="E5252" s="7"/>
      <c r="F5252" s="8">
        <v>0.0</v>
      </c>
      <c r="H5252" s="10"/>
    </row>
    <row r="5253">
      <c r="A5253" s="5" t="s">
        <v>5368</v>
      </c>
      <c r="B5253" s="5">
        <v>13.0</v>
      </c>
      <c r="C5253" s="5">
        <v>6.0</v>
      </c>
      <c r="D5253" s="6" t="s">
        <v>5381</v>
      </c>
      <c r="E5253" s="7"/>
      <c r="F5253" s="8">
        <v>1.0</v>
      </c>
      <c r="H5253" s="10"/>
    </row>
    <row r="5254">
      <c r="A5254" s="5" t="s">
        <v>5368</v>
      </c>
      <c r="B5254" s="5">
        <v>14.0</v>
      </c>
      <c r="C5254" s="5">
        <v>7.0</v>
      </c>
      <c r="D5254" s="6" t="s">
        <v>5382</v>
      </c>
      <c r="E5254" s="7"/>
      <c r="F5254" s="8">
        <v>0.0</v>
      </c>
      <c r="H5254" s="10"/>
    </row>
    <row r="5255">
      <c r="A5255" s="5" t="s">
        <v>5368</v>
      </c>
      <c r="B5255" s="5">
        <v>15.0</v>
      </c>
      <c r="C5255" s="5">
        <v>7.0</v>
      </c>
      <c r="D5255" s="6" t="s">
        <v>5383</v>
      </c>
      <c r="E5255" s="7"/>
      <c r="F5255" s="8">
        <v>1.0</v>
      </c>
      <c r="H5255" s="10"/>
    </row>
    <row r="5256">
      <c r="A5256" s="5" t="s">
        <v>5368</v>
      </c>
      <c r="B5256" s="5">
        <v>16.0</v>
      </c>
      <c r="C5256" s="5">
        <v>8.0</v>
      </c>
      <c r="D5256" s="6" t="s">
        <v>5384</v>
      </c>
      <c r="E5256" s="7"/>
      <c r="F5256" s="8">
        <v>0.0</v>
      </c>
      <c r="H5256" s="10"/>
    </row>
    <row r="5257">
      <c r="A5257" s="5" t="s">
        <v>5368</v>
      </c>
      <c r="B5257" s="5">
        <v>17.0</v>
      </c>
      <c r="C5257" s="5">
        <v>8.0</v>
      </c>
      <c r="D5257" s="6" t="s">
        <v>5385</v>
      </c>
      <c r="E5257" s="7"/>
      <c r="F5257" s="8">
        <v>1.0</v>
      </c>
      <c r="H5257" s="10"/>
    </row>
    <row r="5258">
      <c r="A5258" s="5" t="s">
        <v>5368</v>
      </c>
      <c r="B5258" s="5">
        <v>18.0</v>
      </c>
      <c r="C5258" s="5">
        <v>9.0</v>
      </c>
      <c r="D5258" s="6" t="s">
        <v>5386</v>
      </c>
      <c r="E5258" s="7"/>
      <c r="F5258" s="8">
        <v>0.0</v>
      </c>
      <c r="H5258" s="10"/>
    </row>
    <row r="5259">
      <c r="A5259" s="5" t="s">
        <v>5368</v>
      </c>
      <c r="B5259" s="5">
        <v>19.0</v>
      </c>
      <c r="C5259" s="5">
        <v>9.0</v>
      </c>
      <c r="D5259" s="6" t="s">
        <v>5387</v>
      </c>
      <c r="E5259" s="7"/>
      <c r="F5259" s="8">
        <v>1.0</v>
      </c>
      <c r="H5259" s="10"/>
    </row>
    <row r="5260">
      <c r="A5260" s="5" t="s">
        <v>5388</v>
      </c>
      <c r="B5260" s="5">
        <v>0.0</v>
      </c>
      <c r="C5260" s="5">
        <v>0.0</v>
      </c>
      <c r="D5260" s="6" t="s">
        <v>5389</v>
      </c>
      <c r="E5260" s="7"/>
      <c r="F5260" s="8">
        <v>0.0</v>
      </c>
      <c r="H5260" s="10"/>
    </row>
    <row r="5261">
      <c r="A5261" s="5" t="s">
        <v>5388</v>
      </c>
      <c r="B5261" s="5">
        <v>1.0</v>
      </c>
      <c r="C5261" s="5">
        <v>0.0</v>
      </c>
      <c r="D5261" s="6" t="s">
        <v>5390</v>
      </c>
      <c r="E5261" s="7"/>
      <c r="F5261" s="8">
        <v>1.0</v>
      </c>
      <c r="H5261" s="10"/>
    </row>
    <row r="5262">
      <c r="A5262" s="5" t="s">
        <v>5388</v>
      </c>
      <c r="B5262" s="5">
        <v>2.0</v>
      </c>
      <c r="C5262" s="5">
        <v>1.0</v>
      </c>
      <c r="D5262" s="6" t="s">
        <v>5391</v>
      </c>
      <c r="E5262" s="7"/>
      <c r="F5262" s="8">
        <v>0.0</v>
      </c>
      <c r="H5262" s="10"/>
    </row>
    <row r="5263">
      <c r="A5263" s="5" t="s">
        <v>5388</v>
      </c>
      <c r="B5263" s="5">
        <v>3.0</v>
      </c>
      <c r="C5263" s="5">
        <v>1.0</v>
      </c>
      <c r="D5263" s="6" t="s">
        <v>5392</v>
      </c>
      <c r="E5263" s="7"/>
      <c r="F5263" s="8">
        <v>1.0</v>
      </c>
      <c r="H5263" s="10"/>
    </row>
    <row r="5264">
      <c r="A5264" s="5" t="s">
        <v>5388</v>
      </c>
      <c r="B5264" s="5">
        <v>4.0</v>
      </c>
      <c r="C5264" s="5">
        <v>2.0</v>
      </c>
      <c r="D5264" s="6" t="s">
        <v>5393</v>
      </c>
      <c r="E5264" s="7"/>
      <c r="F5264" s="8">
        <v>0.0</v>
      </c>
      <c r="H5264" s="10"/>
    </row>
    <row r="5265">
      <c r="A5265" s="5" t="s">
        <v>5388</v>
      </c>
      <c r="B5265" s="5">
        <v>5.0</v>
      </c>
      <c r="C5265" s="5">
        <v>2.0</v>
      </c>
      <c r="D5265" s="6" t="s">
        <v>5394</v>
      </c>
      <c r="E5265" s="7"/>
      <c r="F5265" s="8">
        <v>1.0</v>
      </c>
      <c r="H5265" s="10"/>
    </row>
    <row r="5266">
      <c r="A5266" s="5" t="s">
        <v>5388</v>
      </c>
      <c r="B5266" s="5">
        <v>6.0</v>
      </c>
      <c r="C5266" s="5">
        <v>3.0</v>
      </c>
      <c r="D5266" s="6" t="s">
        <v>5395</v>
      </c>
      <c r="E5266" s="7"/>
      <c r="F5266" s="8">
        <v>0.0</v>
      </c>
      <c r="H5266" s="10"/>
    </row>
    <row r="5267">
      <c r="A5267" s="5" t="s">
        <v>5388</v>
      </c>
      <c r="B5267" s="5">
        <v>7.0</v>
      </c>
      <c r="C5267" s="5">
        <v>3.0</v>
      </c>
      <c r="D5267" s="6" t="s">
        <v>5396</v>
      </c>
      <c r="E5267" s="7"/>
      <c r="F5267" s="8">
        <v>1.0</v>
      </c>
      <c r="H5267" s="10"/>
    </row>
    <row r="5268">
      <c r="A5268" s="5" t="s">
        <v>5388</v>
      </c>
      <c r="B5268" s="5">
        <v>8.0</v>
      </c>
      <c r="C5268" s="5">
        <v>4.0</v>
      </c>
      <c r="D5268" s="6" t="s">
        <v>5397</v>
      </c>
      <c r="E5268" s="7"/>
      <c r="F5268" s="8">
        <v>0.0</v>
      </c>
      <c r="H5268" s="10"/>
    </row>
    <row r="5269">
      <c r="A5269" s="5" t="s">
        <v>5388</v>
      </c>
      <c r="B5269" s="5">
        <v>9.0</v>
      </c>
      <c r="C5269" s="5">
        <v>4.0</v>
      </c>
      <c r="D5269" s="6" t="s">
        <v>5398</v>
      </c>
      <c r="E5269" s="7"/>
      <c r="F5269" s="8">
        <v>1.0</v>
      </c>
      <c r="H5269" s="10"/>
    </row>
    <row r="5270">
      <c r="A5270" s="5" t="s">
        <v>5388</v>
      </c>
      <c r="B5270" s="5">
        <v>10.0</v>
      </c>
      <c r="C5270" s="5">
        <v>5.0</v>
      </c>
      <c r="D5270" s="6" t="s">
        <v>5399</v>
      </c>
      <c r="E5270" s="7"/>
      <c r="F5270" s="8">
        <v>0.0</v>
      </c>
      <c r="H5270" s="10"/>
    </row>
    <row r="5271">
      <c r="A5271" s="5" t="s">
        <v>5388</v>
      </c>
      <c r="B5271" s="5">
        <v>11.0</v>
      </c>
      <c r="C5271" s="5">
        <v>5.0</v>
      </c>
      <c r="D5271" s="6" t="s">
        <v>5400</v>
      </c>
      <c r="E5271" s="7"/>
      <c r="F5271" s="8">
        <v>1.0</v>
      </c>
      <c r="H5271" s="10"/>
    </row>
    <row r="5272">
      <c r="A5272" s="5" t="s">
        <v>5388</v>
      </c>
      <c r="B5272" s="5">
        <v>12.0</v>
      </c>
      <c r="C5272" s="5">
        <v>6.0</v>
      </c>
      <c r="D5272" s="6" t="s">
        <v>5401</v>
      </c>
      <c r="E5272" s="7"/>
      <c r="F5272" s="8">
        <v>0.0</v>
      </c>
      <c r="H5272" s="10"/>
    </row>
    <row r="5273">
      <c r="A5273" s="5" t="s">
        <v>5388</v>
      </c>
      <c r="B5273" s="5">
        <v>13.0</v>
      </c>
      <c r="C5273" s="5">
        <v>6.0</v>
      </c>
      <c r="D5273" s="6" t="s">
        <v>5402</v>
      </c>
      <c r="E5273" s="7"/>
      <c r="F5273" s="8">
        <v>1.0</v>
      </c>
      <c r="H5273" s="10"/>
    </row>
    <row r="5274">
      <c r="A5274" s="5" t="s">
        <v>5388</v>
      </c>
      <c r="B5274" s="5">
        <v>14.0</v>
      </c>
      <c r="C5274" s="5">
        <v>7.0</v>
      </c>
      <c r="D5274" s="6" t="s">
        <v>5403</v>
      </c>
      <c r="E5274" s="7"/>
      <c r="F5274" s="8">
        <v>0.0</v>
      </c>
      <c r="H5274" s="10"/>
    </row>
    <row r="5275">
      <c r="A5275" s="5" t="s">
        <v>5388</v>
      </c>
      <c r="B5275" s="5">
        <v>15.0</v>
      </c>
      <c r="C5275" s="5">
        <v>7.0</v>
      </c>
      <c r="D5275" s="6" t="s">
        <v>5404</v>
      </c>
      <c r="E5275" s="7"/>
      <c r="F5275" s="8">
        <v>1.0</v>
      </c>
      <c r="H5275" s="10"/>
    </row>
    <row r="5276">
      <c r="A5276" s="5" t="s">
        <v>5388</v>
      </c>
      <c r="B5276" s="5">
        <v>16.0</v>
      </c>
      <c r="C5276" s="5">
        <v>8.0</v>
      </c>
      <c r="D5276" s="6" t="s">
        <v>5405</v>
      </c>
      <c r="E5276" s="7"/>
      <c r="F5276" s="8">
        <v>0.0</v>
      </c>
      <c r="H5276" s="10"/>
    </row>
    <row r="5277">
      <c r="A5277" s="5" t="s">
        <v>5388</v>
      </c>
      <c r="B5277" s="5">
        <v>17.0</v>
      </c>
      <c r="C5277" s="5">
        <v>8.0</v>
      </c>
      <c r="D5277" s="6" t="s">
        <v>5406</v>
      </c>
      <c r="E5277" s="7"/>
      <c r="F5277" s="8">
        <v>1.0</v>
      </c>
      <c r="H5277" s="10"/>
    </row>
    <row r="5278">
      <c r="A5278" s="5" t="s">
        <v>5388</v>
      </c>
      <c r="B5278" s="5">
        <v>18.0</v>
      </c>
      <c r="C5278" s="5">
        <v>9.0</v>
      </c>
      <c r="D5278" s="6" t="s">
        <v>5407</v>
      </c>
      <c r="E5278" s="7"/>
      <c r="F5278" s="8">
        <v>0.0</v>
      </c>
      <c r="H5278" s="10"/>
    </row>
    <row r="5279">
      <c r="A5279" s="5" t="s">
        <v>5388</v>
      </c>
      <c r="B5279" s="5">
        <v>19.0</v>
      </c>
      <c r="C5279" s="5">
        <v>9.0</v>
      </c>
      <c r="D5279" s="6" t="s">
        <v>5408</v>
      </c>
      <c r="E5279" s="7"/>
      <c r="F5279" s="8">
        <v>1.0</v>
      </c>
      <c r="H5279" s="10"/>
    </row>
    <row r="5280">
      <c r="A5280" s="5" t="s">
        <v>5409</v>
      </c>
      <c r="B5280" s="5">
        <v>0.0</v>
      </c>
      <c r="C5280" s="5">
        <v>0.0</v>
      </c>
      <c r="D5280" s="6" t="s">
        <v>5410</v>
      </c>
      <c r="E5280" s="7"/>
      <c r="F5280" s="8">
        <v>0.0</v>
      </c>
      <c r="H5280" s="10"/>
    </row>
    <row r="5281">
      <c r="A5281" s="5" t="s">
        <v>5409</v>
      </c>
      <c r="B5281" s="5">
        <v>1.0</v>
      </c>
      <c r="C5281" s="5">
        <v>0.0</v>
      </c>
      <c r="D5281" s="6" t="s">
        <v>5411</v>
      </c>
      <c r="E5281" s="7"/>
      <c r="F5281" s="8">
        <v>1.0</v>
      </c>
      <c r="H5281" s="10"/>
    </row>
    <row r="5282">
      <c r="A5282" s="5" t="s">
        <v>5409</v>
      </c>
      <c r="B5282" s="5">
        <v>2.0</v>
      </c>
      <c r="C5282" s="5">
        <v>1.0</v>
      </c>
      <c r="D5282" s="6" t="s">
        <v>5412</v>
      </c>
      <c r="E5282" s="7"/>
      <c r="F5282" s="8">
        <v>0.0</v>
      </c>
      <c r="H5282" s="10"/>
    </row>
    <row r="5283">
      <c r="A5283" s="5" t="s">
        <v>5409</v>
      </c>
      <c r="B5283" s="5">
        <v>3.0</v>
      </c>
      <c r="C5283" s="5">
        <v>1.0</v>
      </c>
      <c r="D5283" s="6" t="s">
        <v>5413</v>
      </c>
      <c r="E5283" s="7"/>
      <c r="F5283" s="8">
        <v>1.0</v>
      </c>
      <c r="H5283" s="10"/>
    </row>
    <row r="5284">
      <c r="A5284" s="5" t="s">
        <v>5409</v>
      </c>
      <c r="B5284" s="5">
        <v>4.0</v>
      </c>
      <c r="C5284" s="5">
        <v>2.0</v>
      </c>
      <c r="D5284" s="6" t="s">
        <v>5414</v>
      </c>
      <c r="E5284" s="7"/>
      <c r="F5284" s="8">
        <v>0.0</v>
      </c>
      <c r="H5284" s="10"/>
    </row>
    <row r="5285">
      <c r="A5285" s="5" t="s">
        <v>5409</v>
      </c>
      <c r="B5285" s="5">
        <v>5.0</v>
      </c>
      <c r="C5285" s="5">
        <v>2.0</v>
      </c>
      <c r="D5285" s="6" t="s">
        <v>5415</v>
      </c>
      <c r="E5285" s="7"/>
      <c r="F5285" s="8">
        <v>1.0</v>
      </c>
      <c r="H5285" s="10"/>
    </row>
    <row r="5286">
      <c r="A5286" s="5" t="s">
        <v>5409</v>
      </c>
      <c r="B5286" s="5">
        <v>6.0</v>
      </c>
      <c r="C5286" s="5">
        <v>3.0</v>
      </c>
      <c r="D5286" s="6" t="s">
        <v>5416</v>
      </c>
      <c r="E5286" s="7"/>
      <c r="F5286" s="8">
        <v>0.0</v>
      </c>
      <c r="H5286" s="10"/>
    </row>
    <row r="5287">
      <c r="A5287" s="5" t="s">
        <v>5409</v>
      </c>
      <c r="B5287" s="5">
        <v>7.0</v>
      </c>
      <c r="C5287" s="5">
        <v>3.0</v>
      </c>
      <c r="D5287" s="6" t="s">
        <v>5417</v>
      </c>
      <c r="E5287" s="7"/>
      <c r="F5287" s="8">
        <v>1.0</v>
      </c>
      <c r="H5287" s="10"/>
    </row>
    <row r="5288">
      <c r="A5288" s="5" t="s">
        <v>5409</v>
      </c>
      <c r="B5288" s="5">
        <v>8.0</v>
      </c>
      <c r="C5288" s="5">
        <v>4.0</v>
      </c>
      <c r="D5288" s="6" t="s">
        <v>5418</v>
      </c>
      <c r="E5288" s="7"/>
      <c r="F5288" s="8">
        <v>0.0</v>
      </c>
      <c r="H5288" s="10"/>
    </row>
    <row r="5289">
      <c r="A5289" s="5" t="s">
        <v>5409</v>
      </c>
      <c r="B5289" s="5">
        <v>9.0</v>
      </c>
      <c r="C5289" s="5">
        <v>4.0</v>
      </c>
      <c r="D5289" s="6" t="s">
        <v>5419</v>
      </c>
      <c r="E5289" s="7"/>
      <c r="F5289" s="8">
        <v>1.0</v>
      </c>
      <c r="H5289" s="10"/>
    </row>
    <row r="5290">
      <c r="A5290" s="5" t="s">
        <v>5409</v>
      </c>
      <c r="B5290" s="5">
        <v>10.0</v>
      </c>
      <c r="C5290" s="5">
        <v>5.0</v>
      </c>
      <c r="D5290" s="6" t="s">
        <v>5420</v>
      </c>
      <c r="E5290" s="7"/>
      <c r="F5290" s="8">
        <v>0.0</v>
      </c>
      <c r="H5290" s="10"/>
    </row>
    <row r="5291">
      <c r="A5291" s="5" t="s">
        <v>5409</v>
      </c>
      <c r="B5291" s="5">
        <v>11.0</v>
      </c>
      <c r="C5291" s="5">
        <v>5.0</v>
      </c>
      <c r="D5291" s="6" t="s">
        <v>5421</v>
      </c>
      <c r="E5291" s="7"/>
      <c r="F5291" s="8">
        <v>1.0</v>
      </c>
      <c r="H5291" s="10"/>
    </row>
    <row r="5292">
      <c r="A5292" s="5" t="s">
        <v>5409</v>
      </c>
      <c r="B5292" s="5">
        <v>12.0</v>
      </c>
      <c r="C5292" s="5">
        <v>6.0</v>
      </c>
      <c r="D5292" s="6" t="s">
        <v>5422</v>
      </c>
      <c r="E5292" s="7"/>
      <c r="F5292" s="8">
        <v>0.0</v>
      </c>
      <c r="H5292" s="10"/>
    </row>
    <row r="5293">
      <c r="A5293" s="5" t="s">
        <v>5409</v>
      </c>
      <c r="B5293" s="5">
        <v>13.0</v>
      </c>
      <c r="C5293" s="5">
        <v>6.0</v>
      </c>
      <c r="D5293" s="6" t="s">
        <v>5423</v>
      </c>
      <c r="E5293" s="7"/>
      <c r="F5293" s="8">
        <v>1.0</v>
      </c>
      <c r="H5293" s="10"/>
    </row>
    <row r="5294">
      <c r="A5294" s="5" t="s">
        <v>5409</v>
      </c>
      <c r="B5294" s="5">
        <v>14.0</v>
      </c>
      <c r="C5294" s="5">
        <v>7.0</v>
      </c>
      <c r="D5294" s="6" t="s">
        <v>5424</v>
      </c>
      <c r="E5294" s="7"/>
      <c r="F5294" s="8">
        <v>0.0</v>
      </c>
      <c r="H5294" s="10"/>
    </row>
    <row r="5295">
      <c r="A5295" s="5" t="s">
        <v>5409</v>
      </c>
      <c r="B5295" s="5">
        <v>15.0</v>
      </c>
      <c r="C5295" s="5">
        <v>7.0</v>
      </c>
      <c r="D5295" s="6" t="s">
        <v>5425</v>
      </c>
      <c r="E5295" s="7"/>
      <c r="F5295" s="8">
        <v>1.0</v>
      </c>
      <c r="H5295" s="10"/>
    </row>
    <row r="5296">
      <c r="A5296" s="5" t="s">
        <v>5409</v>
      </c>
      <c r="B5296" s="5">
        <v>16.0</v>
      </c>
      <c r="C5296" s="5">
        <v>8.0</v>
      </c>
      <c r="D5296" s="6" t="s">
        <v>5426</v>
      </c>
      <c r="E5296" s="7"/>
      <c r="F5296" s="8">
        <v>0.0</v>
      </c>
      <c r="H5296" s="10"/>
    </row>
    <row r="5297">
      <c r="A5297" s="5" t="s">
        <v>5409</v>
      </c>
      <c r="B5297" s="5">
        <v>17.0</v>
      </c>
      <c r="C5297" s="5">
        <v>8.0</v>
      </c>
      <c r="D5297" s="6" t="s">
        <v>5427</v>
      </c>
      <c r="E5297" s="7"/>
      <c r="F5297" s="8">
        <v>1.0</v>
      </c>
      <c r="H5297" s="10"/>
    </row>
    <row r="5298">
      <c r="A5298" s="5" t="s">
        <v>5409</v>
      </c>
      <c r="B5298" s="5">
        <v>18.0</v>
      </c>
      <c r="C5298" s="5">
        <v>9.0</v>
      </c>
      <c r="D5298" s="6" t="s">
        <v>5428</v>
      </c>
      <c r="E5298" s="7"/>
      <c r="F5298" s="8">
        <v>0.0</v>
      </c>
      <c r="H5298" s="10"/>
    </row>
    <row r="5299">
      <c r="A5299" s="5" t="s">
        <v>5409</v>
      </c>
      <c r="B5299" s="5">
        <v>19.0</v>
      </c>
      <c r="C5299" s="5">
        <v>9.0</v>
      </c>
      <c r="D5299" s="6" t="s">
        <v>5429</v>
      </c>
      <c r="E5299" s="7"/>
      <c r="F5299" s="8">
        <v>1.0</v>
      </c>
      <c r="H5299" s="10"/>
    </row>
    <row r="5300">
      <c r="A5300" s="5" t="s">
        <v>5409</v>
      </c>
      <c r="B5300" s="5">
        <v>20.0</v>
      </c>
      <c r="C5300" s="5">
        <v>10.0</v>
      </c>
      <c r="D5300" s="6" t="s">
        <v>5430</v>
      </c>
      <c r="E5300" s="7"/>
      <c r="F5300" s="8">
        <v>0.0</v>
      </c>
      <c r="H5300" s="10"/>
    </row>
    <row r="5301">
      <c r="A5301" s="5" t="s">
        <v>5431</v>
      </c>
      <c r="B5301" s="5">
        <v>0.0</v>
      </c>
      <c r="C5301" s="5">
        <v>0.0</v>
      </c>
      <c r="D5301" s="6" t="s">
        <v>5432</v>
      </c>
      <c r="E5301" s="7"/>
      <c r="F5301" s="8">
        <v>0.0</v>
      </c>
      <c r="H5301" s="10"/>
    </row>
    <row r="5302">
      <c r="A5302" s="5" t="s">
        <v>5431</v>
      </c>
      <c r="B5302" s="5">
        <v>1.0</v>
      </c>
      <c r="C5302" s="5">
        <v>0.0</v>
      </c>
      <c r="D5302" s="6" t="s">
        <v>5433</v>
      </c>
      <c r="E5302" s="7"/>
      <c r="F5302" s="8">
        <v>1.0</v>
      </c>
      <c r="H5302" s="10"/>
    </row>
    <row r="5303">
      <c r="A5303" s="5" t="s">
        <v>5431</v>
      </c>
      <c r="B5303" s="5">
        <v>2.0</v>
      </c>
      <c r="C5303" s="5">
        <v>1.0</v>
      </c>
      <c r="D5303" s="6" t="s">
        <v>5434</v>
      </c>
      <c r="E5303" s="7"/>
      <c r="F5303" s="8">
        <v>0.0</v>
      </c>
      <c r="H5303" s="10"/>
    </row>
    <row r="5304">
      <c r="A5304" s="5" t="s">
        <v>5431</v>
      </c>
      <c r="B5304" s="5">
        <v>3.0</v>
      </c>
      <c r="C5304" s="5">
        <v>1.0</v>
      </c>
      <c r="D5304" s="6" t="s">
        <v>5435</v>
      </c>
      <c r="E5304" s="7"/>
      <c r="F5304" s="8">
        <v>1.0</v>
      </c>
      <c r="H5304" s="10"/>
    </row>
    <row r="5305">
      <c r="A5305" s="5" t="s">
        <v>5431</v>
      </c>
      <c r="B5305" s="5">
        <v>4.0</v>
      </c>
      <c r="C5305" s="5">
        <v>2.0</v>
      </c>
      <c r="D5305" s="6" t="s">
        <v>5436</v>
      </c>
      <c r="E5305" s="7"/>
      <c r="F5305" s="8">
        <v>0.0</v>
      </c>
      <c r="H5305" s="10"/>
    </row>
    <row r="5306">
      <c r="A5306" s="5" t="s">
        <v>5431</v>
      </c>
      <c r="B5306" s="5">
        <v>5.0</v>
      </c>
      <c r="C5306" s="5">
        <v>2.0</v>
      </c>
      <c r="D5306" s="6" t="s">
        <v>5437</v>
      </c>
      <c r="E5306" s="7"/>
      <c r="F5306" s="8">
        <v>1.0</v>
      </c>
      <c r="H5306" s="10"/>
    </row>
    <row r="5307">
      <c r="A5307" s="5" t="s">
        <v>5431</v>
      </c>
      <c r="B5307" s="5">
        <v>6.0</v>
      </c>
      <c r="C5307" s="5">
        <v>3.0</v>
      </c>
      <c r="D5307" s="6" t="s">
        <v>5438</v>
      </c>
      <c r="E5307" s="7"/>
      <c r="F5307" s="8">
        <v>0.0</v>
      </c>
      <c r="H5307" s="10"/>
    </row>
    <row r="5308">
      <c r="A5308" s="5" t="s">
        <v>5431</v>
      </c>
      <c r="B5308" s="5">
        <v>7.0</v>
      </c>
      <c r="C5308" s="5">
        <v>3.0</v>
      </c>
      <c r="D5308" s="6" t="s">
        <v>5439</v>
      </c>
      <c r="E5308" s="7"/>
      <c r="F5308" s="8">
        <v>1.0</v>
      </c>
      <c r="H5308" s="10"/>
    </row>
    <row r="5309">
      <c r="A5309" s="5" t="s">
        <v>5431</v>
      </c>
      <c r="B5309" s="5">
        <v>8.0</v>
      </c>
      <c r="C5309" s="5">
        <v>4.0</v>
      </c>
      <c r="D5309" s="6" t="s">
        <v>5440</v>
      </c>
      <c r="E5309" s="7"/>
      <c r="F5309" s="8">
        <v>0.0</v>
      </c>
      <c r="H5309" s="10"/>
    </row>
    <row r="5310">
      <c r="A5310" s="5" t="s">
        <v>5431</v>
      </c>
      <c r="B5310" s="5">
        <v>9.0</v>
      </c>
      <c r="C5310" s="5">
        <v>4.0</v>
      </c>
      <c r="D5310" s="6" t="s">
        <v>5441</v>
      </c>
      <c r="E5310" s="7"/>
      <c r="F5310" s="8">
        <v>1.0</v>
      </c>
      <c r="H5310" s="10"/>
    </row>
    <row r="5311">
      <c r="A5311" s="5" t="s">
        <v>5431</v>
      </c>
      <c r="B5311" s="5">
        <v>10.0</v>
      </c>
      <c r="C5311" s="5">
        <v>5.0</v>
      </c>
      <c r="D5311" s="6" t="s">
        <v>5442</v>
      </c>
      <c r="E5311" s="7"/>
      <c r="F5311" s="8">
        <v>0.0</v>
      </c>
      <c r="H5311" s="10"/>
    </row>
    <row r="5312">
      <c r="A5312" s="5" t="s">
        <v>5431</v>
      </c>
      <c r="B5312" s="5">
        <v>11.0</v>
      </c>
      <c r="C5312" s="5">
        <v>5.0</v>
      </c>
      <c r="D5312" s="6" t="s">
        <v>5443</v>
      </c>
      <c r="E5312" s="7"/>
      <c r="F5312" s="8">
        <v>1.0</v>
      </c>
      <c r="H5312" s="10"/>
    </row>
    <row r="5313">
      <c r="A5313" s="5" t="s">
        <v>5431</v>
      </c>
      <c r="B5313" s="5">
        <v>12.0</v>
      </c>
      <c r="C5313" s="5">
        <v>6.0</v>
      </c>
      <c r="D5313" s="6" t="s">
        <v>5444</v>
      </c>
      <c r="E5313" s="7"/>
      <c r="F5313" s="8">
        <v>0.0</v>
      </c>
      <c r="H5313" s="10"/>
    </row>
    <row r="5314">
      <c r="A5314" s="5" t="s">
        <v>5431</v>
      </c>
      <c r="B5314" s="5">
        <v>13.0</v>
      </c>
      <c r="C5314" s="5">
        <v>6.0</v>
      </c>
      <c r="D5314" s="6" t="s">
        <v>5445</v>
      </c>
      <c r="E5314" s="7"/>
      <c r="F5314" s="8">
        <v>1.0</v>
      </c>
      <c r="H5314" s="10"/>
    </row>
    <row r="5315">
      <c r="A5315" s="5" t="s">
        <v>5431</v>
      </c>
      <c r="B5315" s="5">
        <v>14.0</v>
      </c>
      <c r="C5315" s="5">
        <v>7.0</v>
      </c>
      <c r="D5315" s="6" t="s">
        <v>5446</v>
      </c>
      <c r="E5315" s="7"/>
      <c r="F5315" s="8">
        <v>0.0</v>
      </c>
      <c r="H5315" s="10"/>
    </row>
    <row r="5316">
      <c r="A5316" s="5" t="s">
        <v>5431</v>
      </c>
      <c r="B5316" s="5">
        <v>15.0</v>
      </c>
      <c r="C5316" s="5">
        <v>7.0</v>
      </c>
      <c r="D5316" s="6" t="s">
        <v>5447</v>
      </c>
      <c r="E5316" s="7"/>
      <c r="F5316" s="8">
        <v>1.0</v>
      </c>
      <c r="H5316" s="10"/>
    </row>
    <row r="5317">
      <c r="A5317" s="5" t="s">
        <v>5431</v>
      </c>
      <c r="B5317" s="5">
        <v>16.0</v>
      </c>
      <c r="C5317" s="5">
        <v>8.0</v>
      </c>
      <c r="D5317" s="6" t="s">
        <v>5448</v>
      </c>
      <c r="E5317" s="7"/>
      <c r="F5317" s="8">
        <v>0.0</v>
      </c>
      <c r="H5317" s="10"/>
    </row>
    <row r="5318">
      <c r="A5318" s="5" t="s">
        <v>5431</v>
      </c>
      <c r="B5318" s="5">
        <v>17.0</v>
      </c>
      <c r="C5318" s="5">
        <v>8.0</v>
      </c>
      <c r="D5318" s="6" t="s">
        <v>5449</v>
      </c>
      <c r="E5318" s="7"/>
      <c r="F5318" s="8">
        <v>1.0</v>
      </c>
      <c r="H5318" s="10"/>
    </row>
    <row r="5319">
      <c r="A5319" s="5" t="s">
        <v>5431</v>
      </c>
      <c r="B5319" s="5">
        <v>18.0</v>
      </c>
      <c r="C5319" s="5">
        <v>9.0</v>
      </c>
      <c r="D5319" s="6" t="s">
        <v>5450</v>
      </c>
      <c r="E5319" s="7"/>
      <c r="F5319" s="8">
        <v>0.0</v>
      </c>
      <c r="H5319" s="10"/>
    </row>
    <row r="5320">
      <c r="A5320" s="5" t="s">
        <v>5431</v>
      </c>
      <c r="B5320" s="5">
        <v>19.0</v>
      </c>
      <c r="C5320" s="5">
        <v>9.0</v>
      </c>
      <c r="D5320" s="6" t="s">
        <v>5451</v>
      </c>
      <c r="E5320" s="7"/>
      <c r="F5320" s="8">
        <v>1.0</v>
      </c>
      <c r="H5320" s="10"/>
    </row>
    <row r="5321">
      <c r="A5321" s="5" t="s">
        <v>5431</v>
      </c>
      <c r="B5321" s="5">
        <v>20.0</v>
      </c>
      <c r="C5321" s="5">
        <v>10.0</v>
      </c>
      <c r="D5321" s="6" t="s">
        <v>5452</v>
      </c>
      <c r="E5321" s="7"/>
      <c r="F5321" s="8">
        <v>0.0</v>
      </c>
      <c r="H5321" s="10"/>
    </row>
    <row r="5322">
      <c r="A5322" s="5" t="s">
        <v>5453</v>
      </c>
      <c r="B5322" s="5">
        <v>0.0</v>
      </c>
      <c r="C5322" s="5">
        <v>0.0</v>
      </c>
      <c r="D5322" s="6" t="s">
        <v>5454</v>
      </c>
      <c r="E5322" s="7"/>
      <c r="F5322" s="8">
        <v>0.0</v>
      </c>
      <c r="H5322" s="10"/>
    </row>
    <row r="5323">
      <c r="A5323" s="5" t="s">
        <v>5453</v>
      </c>
      <c r="B5323" s="5">
        <v>1.0</v>
      </c>
      <c r="C5323" s="5">
        <v>0.0</v>
      </c>
      <c r="D5323" s="6" t="s">
        <v>5455</v>
      </c>
      <c r="E5323" s="7"/>
      <c r="F5323" s="8">
        <v>1.0</v>
      </c>
      <c r="H5323" s="10"/>
    </row>
    <row r="5324">
      <c r="A5324" s="5" t="s">
        <v>5453</v>
      </c>
      <c r="B5324" s="5">
        <v>2.0</v>
      </c>
      <c r="C5324" s="5">
        <v>1.0</v>
      </c>
      <c r="D5324" s="6" t="s">
        <v>5456</v>
      </c>
      <c r="E5324" s="7"/>
      <c r="F5324" s="8">
        <v>0.0</v>
      </c>
      <c r="H5324" s="10"/>
    </row>
    <row r="5325">
      <c r="A5325" s="5" t="s">
        <v>5453</v>
      </c>
      <c r="B5325" s="5">
        <v>3.0</v>
      </c>
      <c r="C5325" s="5">
        <v>1.0</v>
      </c>
      <c r="D5325" s="6" t="s">
        <v>5457</v>
      </c>
      <c r="E5325" s="7"/>
      <c r="F5325" s="8">
        <v>1.0</v>
      </c>
      <c r="H5325" s="10"/>
    </row>
    <row r="5326">
      <c r="A5326" s="5" t="s">
        <v>5453</v>
      </c>
      <c r="B5326" s="5">
        <v>4.0</v>
      </c>
      <c r="C5326" s="5">
        <v>2.0</v>
      </c>
      <c r="D5326" s="6" t="s">
        <v>5458</v>
      </c>
      <c r="E5326" s="7"/>
      <c r="F5326" s="8">
        <v>0.0</v>
      </c>
      <c r="H5326" s="10"/>
    </row>
    <row r="5327">
      <c r="A5327" s="5" t="s">
        <v>5453</v>
      </c>
      <c r="B5327" s="5">
        <v>5.0</v>
      </c>
      <c r="C5327" s="5">
        <v>2.0</v>
      </c>
      <c r="D5327" s="6" t="s">
        <v>5459</v>
      </c>
      <c r="E5327" s="7"/>
      <c r="F5327" s="8">
        <v>1.0</v>
      </c>
      <c r="H5327" s="10"/>
    </row>
    <row r="5328">
      <c r="A5328" s="5" t="s">
        <v>5453</v>
      </c>
      <c r="B5328" s="5">
        <v>6.0</v>
      </c>
      <c r="C5328" s="5">
        <v>3.0</v>
      </c>
      <c r="D5328" s="6" t="s">
        <v>5460</v>
      </c>
      <c r="E5328" s="7"/>
      <c r="F5328" s="8">
        <v>0.0</v>
      </c>
      <c r="H5328" s="10"/>
    </row>
    <row r="5329">
      <c r="A5329" s="5" t="s">
        <v>5453</v>
      </c>
      <c r="B5329" s="5">
        <v>7.0</v>
      </c>
      <c r="C5329" s="5">
        <v>3.0</v>
      </c>
      <c r="D5329" s="6" t="s">
        <v>5461</v>
      </c>
      <c r="E5329" s="7"/>
      <c r="F5329" s="8">
        <v>1.0</v>
      </c>
      <c r="H5329" s="10"/>
    </row>
    <row r="5330">
      <c r="A5330" s="5" t="s">
        <v>5453</v>
      </c>
      <c r="B5330" s="5">
        <v>8.0</v>
      </c>
      <c r="C5330" s="5">
        <v>4.0</v>
      </c>
      <c r="D5330" s="6" t="s">
        <v>5462</v>
      </c>
      <c r="E5330" s="7"/>
      <c r="F5330" s="8">
        <v>0.0</v>
      </c>
      <c r="H5330" s="10"/>
    </row>
    <row r="5331">
      <c r="A5331" s="5" t="s">
        <v>5453</v>
      </c>
      <c r="B5331" s="5">
        <v>9.0</v>
      </c>
      <c r="C5331" s="5">
        <v>4.0</v>
      </c>
      <c r="D5331" s="6" t="s">
        <v>5463</v>
      </c>
      <c r="E5331" s="7"/>
      <c r="F5331" s="8">
        <v>1.0</v>
      </c>
      <c r="H5331" s="10"/>
    </row>
    <row r="5332">
      <c r="A5332" s="5" t="s">
        <v>5453</v>
      </c>
      <c r="B5332" s="5">
        <v>10.0</v>
      </c>
      <c r="C5332" s="5">
        <v>5.0</v>
      </c>
      <c r="D5332" s="6" t="s">
        <v>5464</v>
      </c>
      <c r="E5332" s="7"/>
      <c r="F5332" s="8">
        <v>0.0</v>
      </c>
      <c r="H5332" s="10"/>
    </row>
    <row r="5333">
      <c r="A5333" s="5" t="s">
        <v>5453</v>
      </c>
      <c r="B5333" s="5">
        <v>11.0</v>
      </c>
      <c r="C5333" s="5">
        <v>5.0</v>
      </c>
      <c r="D5333" s="6" t="s">
        <v>5465</v>
      </c>
      <c r="E5333" s="7"/>
      <c r="F5333" s="8">
        <v>1.0</v>
      </c>
      <c r="H5333" s="10"/>
    </row>
    <row r="5334">
      <c r="A5334" s="5" t="s">
        <v>5453</v>
      </c>
      <c r="B5334" s="5">
        <v>12.0</v>
      </c>
      <c r="C5334" s="5">
        <v>6.0</v>
      </c>
      <c r="D5334" s="6" t="s">
        <v>5466</v>
      </c>
      <c r="E5334" s="7"/>
      <c r="F5334" s="8">
        <v>0.0</v>
      </c>
      <c r="H5334" s="10"/>
    </row>
    <row r="5335">
      <c r="A5335" s="5" t="s">
        <v>5453</v>
      </c>
      <c r="B5335" s="5">
        <v>13.0</v>
      </c>
      <c r="C5335" s="5">
        <v>6.0</v>
      </c>
      <c r="D5335" s="6" t="s">
        <v>5467</v>
      </c>
      <c r="E5335" s="7"/>
      <c r="F5335" s="8">
        <v>1.0</v>
      </c>
      <c r="H5335" s="10"/>
    </row>
    <row r="5336">
      <c r="A5336" s="5" t="s">
        <v>5453</v>
      </c>
      <c r="B5336" s="5">
        <v>14.0</v>
      </c>
      <c r="C5336" s="5">
        <v>7.0</v>
      </c>
      <c r="D5336" s="6" t="s">
        <v>5468</v>
      </c>
      <c r="E5336" s="7"/>
      <c r="F5336" s="8">
        <v>0.0</v>
      </c>
      <c r="H5336" s="10"/>
    </row>
    <row r="5337">
      <c r="A5337" s="5" t="s">
        <v>5453</v>
      </c>
      <c r="B5337" s="5">
        <v>15.0</v>
      </c>
      <c r="C5337" s="5">
        <v>7.0</v>
      </c>
      <c r="D5337" s="6" t="s">
        <v>5469</v>
      </c>
      <c r="E5337" s="7"/>
      <c r="F5337" s="8">
        <v>1.0</v>
      </c>
      <c r="H5337" s="10"/>
    </row>
    <row r="5338">
      <c r="A5338" s="5" t="s">
        <v>5453</v>
      </c>
      <c r="B5338" s="5">
        <v>16.0</v>
      </c>
      <c r="C5338" s="5">
        <v>8.0</v>
      </c>
      <c r="D5338" s="6" t="s">
        <v>5470</v>
      </c>
      <c r="E5338" s="7"/>
      <c r="F5338" s="8">
        <v>0.0</v>
      </c>
      <c r="H5338" s="10"/>
    </row>
    <row r="5339">
      <c r="A5339" s="5" t="s">
        <v>5453</v>
      </c>
      <c r="B5339" s="5">
        <v>17.0</v>
      </c>
      <c r="C5339" s="5">
        <v>8.0</v>
      </c>
      <c r="D5339" s="6" t="s">
        <v>5471</v>
      </c>
      <c r="E5339" s="7"/>
      <c r="F5339" s="8">
        <v>1.0</v>
      </c>
      <c r="H5339" s="10"/>
    </row>
    <row r="5340">
      <c r="A5340" s="5" t="s">
        <v>5453</v>
      </c>
      <c r="B5340" s="5">
        <v>18.0</v>
      </c>
      <c r="C5340" s="5">
        <v>9.0</v>
      </c>
      <c r="D5340" s="6" t="s">
        <v>5472</v>
      </c>
      <c r="E5340" s="7"/>
      <c r="F5340" s="8">
        <v>0.0</v>
      </c>
      <c r="H5340" s="10"/>
    </row>
    <row r="5341">
      <c r="A5341" s="5" t="s">
        <v>5453</v>
      </c>
      <c r="B5341" s="5">
        <v>19.0</v>
      </c>
      <c r="C5341" s="5">
        <v>9.0</v>
      </c>
      <c r="D5341" s="6" t="s">
        <v>5473</v>
      </c>
      <c r="E5341" s="7"/>
      <c r="F5341" s="8">
        <v>1.0</v>
      </c>
      <c r="H5341" s="10"/>
    </row>
    <row r="5342">
      <c r="A5342" s="5" t="s">
        <v>5474</v>
      </c>
      <c r="B5342" s="5">
        <v>0.0</v>
      </c>
      <c r="C5342" s="5">
        <v>0.0</v>
      </c>
      <c r="D5342" s="6" t="s">
        <v>121</v>
      </c>
      <c r="E5342" s="7"/>
      <c r="F5342" s="8">
        <v>0.0</v>
      </c>
      <c r="H5342" s="10"/>
    </row>
    <row r="5343">
      <c r="A5343" s="5" t="s">
        <v>5474</v>
      </c>
      <c r="B5343" s="5">
        <v>1.0</v>
      </c>
      <c r="C5343" s="5">
        <v>0.0</v>
      </c>
      <c r="D5343" s="6" t="s">
        <v>5475</v>
      </c>
      <c r="E5343" s="7"/>
      <c r="F5343" s="8">
        <v>1.0</v>
      </c>
      <c r="H5343" s="10"/>
    </row>
    <row r="5344">
      <c r="A5344" s="5" t="s">
        <v>5474</v>
      </c>
      <c r="B5344" s="5">
        <v>2.0</v>
      </c>
      <c r="C5344" s="5">
        <v>1.0</v>
      </c>
      <c r="D5344" s="6" t="s">
        <v>5476</v>
      </c>
      <c r="E5344" s="7"/>
      <c r="F5344" s="8">
        <v>0.0</v>
      </c>
      <c r="H5344" s="10"/>
    </row>
    <row r="5345">
      <c r="A5345" s="5" t="s">
        <v>5474</v>
      </c>
      <c r="B5345" s="5">
        <v>3.0</v>
      </c>
      <c r="C5345" s="5">
        <v>1.0</v>
      </c>
      <c r="D5345" s="6" t="s">
        <v>5477</v>
      </c>
      <c r="E5345" s="7"/>
      <c r="F5345" s="8">
        <v>1.0</v>
      </c>
      <c r="H5345" s="10"/>
    </row>
    <row r="5346">
      <c r="A5346" s="5" t="s">
        <v>5474</v>
      </c>
      <c r="B5346" s="5">
        <v>4.0</v>
      </c>
      <c r="C5346" s="5">
        <v>2.0</v>
      </c>
      <c r="D5346" s="6" t="s">
        <v>5478</v>
      </c>
      <c r="E5346" s="7"/>
      <c r="F5346" s="8">
        <v>0.0</v>
      </c>
      <c r="H5346" s="10"/>
    </row>
    <row r="5347">
      <c r="A5347" s="5" t="s">
        <v>5474</v>
      </c>
      <c r="B5347" s="5">
        <v>5.0</v>
      </c>
      <c r="C5347" s="5">
        <v>2.0</v>
      </c>
      <c r="D5347" s="6" t="s">
        <v>5479</v>
      </c>
      <c r="E5347" s="7"/>
      <c r="F5347" s="8">
        <v>1.0</v>
      </c>
      <c r="H5347" s="10"/>
    </row>
    <row r="5348">
      <c r="A5348" s="5" t="s">
        <v>5474</v>
      </c>
      <c r="B5348" s="5">
        <v>6.0</v>
      </c>
      <c r="C5348" s="5">
        <v>3.0</v>
      </c>
      <c r="D5348" s="6" t="s">
        <v>5480</v>
      </c>
      <c r="E5348" s="7"/>
      <c r="F5348" s="8">
        <v>0.0</v>
      </c>
      <c r="H5348" s="10"/>
    </row>
    <row r="5349">
      <c r="A5349" s="5" t="s">
        <v>5474</v>
      </c>
      <c r="B5349" s="5">
        <v>7.0</v>
      </c>
      <c r="C5349" s="5">
        <v>3.0</v>
      </c>
      <c r="D5349" s="6" t="s">
        <v>5481</v>
      </c>
      <c r="E5349" s="7"/>
      <c r="F5349" s="8">
        <v>1.0</v>
      </c>
      <c r="H5349" s="10"/>
    </row>
    <row r="5350">
      <c r="A5350" s="5" t="s">
        <v>5474</v>
      </c>
      <c r="B5350" s="5">
        <v>8.0</v>
      </c>
      <c r="C5350" s="5">
        <v>4.0</v>
      </c>
      <c r="D5350" s="6" t="s">
        <v>5482</v>
      </c>
      <c r="E5350" s="7"/>
      <c r="F5350" s="8">
        <v>0.0</v>
      </c>
      <c r="H5350" s="10"/>
    </row>
    <row r="5351">
      <c r="A5351" s="5" t="s">
        <v>5474</v>
      </c>
      <c r="B5351" s="5">
        <v>9.0</v>
      </c>
      <c r="C5351" s="5">
        <v>4.0</v>
      </c>
      <c r="D5351" s="6" t="s">
        <v>5483</v>
      </c>
      <c r="E5351" s="7"/>
      <c r="F5351" s="8">
        <v>1.0</v>
      </c>
      <c r="H5351" s="10"/>
    </row>
    <row r="5352">
      <c r="A5352" s="5" t="s">
        <v>5474</v>
      </c>
      <c r="B5352" s="5">
        <v>10.0</v>
      </c>
      <c r="C5352" s="5">
        <v>5.0</v>
      </c>
      <c r="D5352" s="6" t="s">
        <v>5484</v>
      </c>
      <c r="E5352" s="7"/>
      <c r="F5352" s="8">
        <v>0.0</v>
      </c>
      <c r="H5352" s="10"/>
    </row>
    <row r="5353">
      <c r="A5353" s="5" t="s">
        <v>5474</v>
      </c>
      <c r="B5353" s="5">
        <v>11.0</v>
      </c>
      <c r="C5353" s="5">
        <v>5.0</v>
      </c>
      <c r="D5353" s="6" t="s">
        <v>5485</v>
      </c>
      <c r="E5353" s="7"/>
      <c r="F5353" s="8">
        <v>1.0</v>
      </c>
      <c r="H5353" s="10"/>
    </row>
    <row r="5354">
      <c r="A5354" s="5" t="s">
        <v>5474</v>
      </c>
      <c r="B5354" s="5">
        <v>12.0</v>
      </c>
      <c r="C5354" s="5">
        <v>6.0</v>
      </c>
      <c r="D5354" s="6" t="s">
        <v>5486</v>
      </c>
      <c r="E5354" s="7"/>
      <c r="F5354" s="8">
        <v>0.0</v>
      </c>
      <c r="H5354" s="10"/>
    </row>
    <row r="5355">
      <c r="A5355" s="5" t="s">
        <v>5474</v>
      </c>
      <c r="B5355" s="5">
        <v>13.0</v>
      </c>
      <c r="C5355" s="5">
        <v>6.0</v>
      </c>
      <c r="D5355" s="6" t="s">
        <v>5487</v>
      </c>
      <c r="E5355" s="7"/>
      <c r="F5355" s="8">
        <v>1.0</v>
      </c>
      <c r="H5355" s="10"/>
    </row>
    <row r="5356">
      <c r="A5356" s="5" t="s">
        <v>5474</v>
      </c>
      <c r="B5356" s="5">
        <v>14.0</v>
      </c>
      <c r="C5356" s="5">
        <v>7.0</v>
      </c>
      <c r="D5356" s="6" t="s">
        <v>5488</v>
      </c>
      <c r="E5356" s="7"/>
      <c r="F5356" s="8">
        <v>0.0</v>
      </c>
      <c r="H5356" s="10"/>
    </row>
    <row r="5357">
      <c r="A5357" s="5" t="s">
        <v>5474</v>
      </c>
      <c r="B5357" s="5">
        <v>15.0</v>
      </c>
      <c r="C5357" s="5">
        <v>7.0</v>
      </c>
      <c r="D5357" s="6" t="s">
        <v>5489</v>
      </c>
      <c r="E5357" s="7"/>
      <c r="F5357" s="8">
        <v>1.0</v>
      </c>
      <c r="H5357" s="10"/>
    </row>
    <row r="5358">
      <c r="A5358" s="5" t="s">
        <v>5474</v>
      </c>
      <c r="B5358" s="5">
        <v>16.0</v>
      </c>
      <c r="C5358" s="5">
        <v>8.0</v>
      </c>
      <c r="D5358" s="6" t="s">
        <v>5490</v>
      </c>
      <c r="E5358" s="7"/>
      <c r="F5358" s="8">
        <v>0.0</v>
      </c>
      <c r="H5358" s="10"/>
    </row>
    <row r="5359">
      <c r="A5359" s="5" t="s">
        <v>5474</v>
      </c>
      <c r="B5359" s="5">
        <v>17.0</v>
      </c>
      <c r="C5359" s="5">
        <v>8.0</v>
      </c>
      <c r="D5359" s="6" t="s">
        <v>5491</v>
      </c>
      <c r="E5359" s="7"/>
      <c r="F5359" s="8">
        <v>1.0</v>
      </c>
      <c r="H5359" s="10"/>
    </row>
    <row r="5360">
      <c r="A5360" s="5" t="s">
        <v>5474</v>
      </c>
      <c r="B5360" s="5">
        <v>18.0</v>
      </c>
      <c r="C5360" s="5">
        <v>9.0</v>
      </c>
      <c r="D5360" s="6" t="s">
        <v>5492</v>
      </c>
      <c r="E5360" s="7"/>
      <c r="F5360" s="8">
        <v>0.0</v>
      </c>
      <c r="H5360" s="10"/>
    </row>
    <row r="5361">
      <c r="A5361" s="5" t="s">
        <v>5474</v>
      </c>
      <c r="B5361" s="5">
        <v>19.0</v>
      </c>
      <c r="C5361" s="5">
        <v>9.0</v>
      </c>
      <c r="D5361" s="6" t="s">
        <v>5493</v>
      </c>
      <c r="E5361" s="7"/>
      <c r="F5361" s="8">
        <v>1.0</v>
      </c>
      <c r="H5361" s="10"/>
    </row>
    <row r="5362">
      <c r="A5362" s="5" t="s">
        <v>5494</v>
      </c>
      <c r="B5362" s="5">
        <v>0.0</v>
      </c>
      <c r="C5362" s="5">
        <v>0.0</v>
      </c>
      <c r="D5362" s="6" t="s">
        <v>5495</v>
      </c>
      <c r="E5362" s="7"/>
      <c r="F5362" s="8">
        <v>0.0</v>
      </c>
      <c r="H5362" s="10"/>
    </row>
    <row r="5363">
      <c r="A5363" s="5" t="s">
        <v>5494</v>
      </c>
      <c r="B5363" s="5">
        <v>1.0</v>
      </c>
      <c r="C5363" s="5">
        <v>0.0</v>
      </c>
      <c r="D5363" s="6" t="s">
        <v>5496</v>
      </c>
      <c r="E5363" s="7"/>
      <c r="F5363" s="8">
        <v>1.0</v>
      </c>
      <c r="H5363" s="10"/>
    </row>
    <row r="5364">
      <c r="A5364" s="5" t="s">
        <v>5494</v>
      </c>
      <c r="B5364" s="5">
        <v>2.0</v>
      </c>
      <c r="C5364" s="5">
        <v>1.0</v>
      </c>
      <c r="D5364" s="6" t="s">
        <v>5497</v>
      </c>
      <c r="E5364" s="7"/>
      <c r="F5364" s="8">
        <v>0.0</v>
      </c>
      <c r="H5364" s="10"/>
    </row>
    <row r="5365">
      <c r="A5365" s="5" t="s">
        <v>5494</v>
      </c>
      <c r="B5365" s="5">
        <v>3.0</v>
      </c>
      <c r="C5365" s="5">
        <v>1.0</v>
      </c>
      <c r="D5365" s="6" t="s">
        <v>5498</v>
      </c>
      <c r="E5365" s="7"/>
      <c r="F5365" s="8">
        <v>1.0</v>
      </c>
      <c r="H5365" s="10"/>
    </row>
    <row r="5366">
      <c r="A5366" s="5" t="s">
        <v>5494</v>
      </c>
      <c r="B5366" s="5">
        <v>4.0</v>
      </c>
      <c r="C5366" s="5">
        <v>2.0</v>
      </c>
      <c r="D5366" s="6" t="s">
        <v>5499</v>
      </c>
      <c r="E5366" s="7"/>
      <c r="F5366" s="8">
        <v>0.0</v>
      </c>
      <c r="H5366" s="10"/>
    </row>
    <row r="5367">
      <c r="A5367" s="5" t="s">
        <v>5494</v>
      </c>
      <c r="B5367" s="5">
        <v>5.0</v>
      </c>
      <c r="C5367" s="5">
        <v>2.0</v>
      </c>
      <c r="D5367" s="6" t="s">
        <v>5500</v>
      </c>
      <c r="E5367" s="7"/>
      <c r="F5367" s="8">
        <v>1.0</v>
      </c>
      <c r="H5367" s="10"/>
    </row>
    <row r="5368">
      <c r="A5368" s="5" t="s">
        <v>5494</v>
      </c>
      <c r="B5368" s="5">
        <v>6.0</v>
      </c>
      <c r="C5368" s="5">
        <v>3.0</v>
      </c>
      <c r="D5368" s="6" t="s">
        <v>5501</v>
      </c>
      <c r="E5368" s="7"/>
      <c r="F5368" s="8">
        <v>0.0</v>
      </c>
      <c r="H5368" s="10"/>
    </row>
    <row r="5369">
      <c r="A5369" s="5" t="s">
        <v>5494</v>
      </c>
      <c r="B5369" s="5">
        <v>7.0</v>
      </c>
      <c r="C5369" s="5">
        <v>3.0</v>
      </c>
      <c r="D5369" s="6" t="s">
        <v>5502</v>
      </c>
      <c r="E5369" s="7"/>
      <c r="F5369" s="8">
        <v>1.0</v>
      </c>
      <c r="H5369" s="10"/>
    </row>
    <row r="5370">
      <c r="A5370" s="5" t="s">
        <v>5494</v>
      </c>
      <c r="B5370" s="5">
        <v>8.0</v>
      </c>
      <c r="C5370" s="5">
        <v>4.0</v>
      </c>
      <c r="D5370" s="6" t="s">
        <v>5503</v>
      </c>
      <c r="E5370" s="7"/>
      <c r="F5370" s="8">
        <v>0.0</v>
      </c>
      <c r="H5370" s="10"/>
    </row>
    <row r="5371">
      <c r="A5371" s="5" t="s">
        <v>5494</v>
      </c>
      <c r="B5371" s="5">
        <v>9.0</v>
      </c>
      <c r="C5371" s="5">
        <v>4.0</v>
      </c>
      <c r="D5371" s="6" t="s">
        <v>5504</v>
      </c>
      <c r="E5371" s="7"/>
      <c r="F5371" s="8">
        <v>1.0</v>
      </c>
      <c r="H5371" s="10"/>
    </row>
    <row r="5372">
      <c r="A5372" s="5" t="s">
        <v>5494</v>
      </c>
      <c r="B5372" s="5">
        <v>10.0</v>
      </c>
      <c r="C5372" s="5">
        <v>5.0</v>
      </c>
      <c r="D5372" s="6" t="s">
        <v>5505</v>
      </c>
      <c r="E5372" s="7"/>
      <c r="F5372" s="8">
        <v>0.0</v>
      </c>
      <c r="H5372" s="10"/>
    </row>
    <row r="5373">
      <c r="A5373" s="5" t="s">
        <v>5494</v>
      </c>
      <c r="B5373" s="5">
        <v>11.0</v>
      </c>
      <c r="C5373" s="5">
        <v>5.0</v>
      </c>
      <c r="D5373" s="6" t="s">
        <v>5506</v>
      </c>
      <c r="E5373" s="7"/>
      <c r="F5373" s="8">
        <v>1.0</v>
      </c>
      <c r="H5373" s="10"/>
    </row>
    <row r="5374">
      <c r="A5374" s="5" t="s">
        <v>5494</v>
      </c>
      <c r="B5374" s="5">
        <v>12.0</v>
      </c>
      <c r="C5374" s="5">
        <v>6.0</v>
      </c>
      <c r="D5374" s="6" t="s">
        <v>5507</v>
      </c>
      <c r="E5374" s="7"/>
      <c r="F5374" s="8">
        <v>0.0</v>
      </c>
      <c r="H5374" s="10"/>
    </row>
    <row r="5375">
      <c r="A5375" s="5" t="s">
        <v>5494</v>
      </c>
      <c r="B5375" s="5">
        <v>13.0</v>
      </c>
      <c r="C5375" s="5">
        <v>6.0</v>
      </c>
      <c r="D5375" s="6" t="s">
        <v>5508</v>
      </c>
      <c r="E5375" s="7"/>
      <c r="F5375" s="8">
        <v>1.0</v>
      </c>
      <c r="H5375" s="10"/>
    </row>
    <row r="5376">
      <c r="A5376" s="5" t="s">
        <v>5494</v>
      </c>
      <c r="B5376" s="5">
        <v>14.0</v>
      </c>
      <c r="C5376" s="5">
        <v>7.0</v>
      </c>
      <c r="D5376" s="6" t="s">
        <v>5509</v>
      </c>
      <c r="E5376" s="7"/>
      <c r="F5376" s="8">
        <v>0.0</v>
      </c>
      <c r="H5376" s="10"/>
    </row>
    <row r="5377">
      <c r="A5377" s="5" t="s">
        <v>5494</v>
      </c>
      <c r="B5377" s="5">
        <v>15.0</v>
      </c>
      <c r="C5377" s="5">
        <v>7.0</v>
      </c>
      <c r="D5377" s="6" t="s">
        <v>5510</v>
      </c>
      <c r="E5377" s="7"/>
      <c r="F5377" s="8">
        <v>1.0</v>
      </c>
      <c r="H5377" s="10"/>
    </row>
    <row r="5378">
      <c r="A5378" s="5" t="s">
        <v>5494</v>
      </c>
      <c r="B5378" s="5">
        <v>16.0</v>
      </c>
      <c r="C5378" s="5">
        <v>8.0</v>
      </c>
      <c r="D5378" s="6" t="s">
        <v>5511</v>
      </c>
      <c r="E5378" s="7"/>
      <c r="F5378" s="8">
        <v>0.0</v>
      </c>
      <c r="H5378" s="10"/>
    </row>
    <row r="5379">
      <c r="A5379" s="5" t="s">
        <v>5494</v>
      </c>
      <c r="B5379" s="5">
        <v>17.0</v>
      </c>
      <c r="C5379" s="5">
        <v>8.0</v>
      </c>
      <c r="D5379" s="6" t="s">
        <v>5512</v>
      </c>
      <c r="E5379" s="7"/>
      <c r="F5379" s="8">
        <v>1.0</v>
      </c>
      <c r="H5379" s="10"/>
    </row>
    <row r="5380">
      <c r="A5380" s="5" t="s">
        <v>5494</v>
      </c>
      <c r="B5380" s="5">
        <v>18.0</v>
      </c>
      <c r="C5380" s="5">
        <v>9.0</v>
      </c>
      <c r="D5380" s="6" t="s">
        <v>5513</v>
      </c>
      <c r="E5380" s="7"/>
      <c r="F5380" s="8">
        <v>0.0</v>
      </c>
      <c r="H5380" s="10"/>
    </row>
    <row r="5381">
      <c r="A5381" s="5" t="s">
        <v>5494</v>
      </c>
      <c r="B5381" s="5">
        <v>19.0</v>
      </c>
      <c r="C5381" s="5">
        <v>9.0</v>
      </c>
      <c r="D5381" s="6" t="s">
        <v>5514</v>
      </c>
      <c r="E5381" s="7"/>
      <c r="F5381" s="8">
        <v>1.0</v>
      </c>
      <c r="H5381" s="10"/>
    </row>
    <row r="5382">
      <c r="A5382" s="5" t="s">
        <v>5515</v>
      </c>
      <c r="B5382" s="5">
        <v>0.0</v>
      </c>
      <c r="C5382" s="5">
        <v>0.0</v>
      </c>
      <c r="D5382" s="6" t="s">
        <v>5516</v>
      </c>
      <c r="E5382" s="7"/>
      <c r="F5382" s="8">
        <v>0.0</v>
      </c>
      <c r="H5382" s="10"/>
    </row>
    <row r="5383">
      <c r="A5383" s="5" t="s">
        <v>5515</v>
      </c>
      <c r="B5383" s="5">
        <v>1.0</v>
      </c>
      <c r="C5383" s="5">
        <v>0.0</v>
      </c>
      <c r="D5383" s="6" t="s">
        <v>5517</v>
      </c>
      <c r="E5383" s="7"/>
      <c r="F5383" s="8">
        <v>1.0</v>
      </c>
      <c r="H5383" s="10"/>
    </row>
    <row r="5384">
      <c r="A5384" s="5" t="s">
        <v>5515</v>
      </c>
      <c r="B5384" s="5">
        <v>2.0</v>
      </c>
      <c r="C5384" s="5">
        <v>1.0</v>
      </c>
      <c r="D5384" s="6" t="s">
        <v>5518</v>
      </c>
      <c r="E5384" s="7"/>
      <c r="F5384" s="8">
        <v>0.0</v>
      </c>
      <c r="H5384" s="10"/>
    </row>
    <row r="5385">
      <c r="A5385" s="5" t="s">
        <v>5515</v>
      </c>
      <c r="B5385" s="5">
        <v>3.0</v>
      </c>
      <c r="C5385" s="5">
        <v>1.0</v>
      </c>
      <c r="D5385" s="6" t="s">
        <v>5519</v>
      </c>
      <c r="E5385" s="7"/>
      <c r="F5385" s="8">
        <v>1.0</v>
      </c>
      <c r="H5385" s="10"/>
    </row>
    <row r="5386">
      <c r="A5386" s="5" t="s">
        <v>5515</v>
      </c>
      <c r="B5386" s="5">
        <v>4.0</v>
      </c>
      <c r="C5386" s="5">
        <v>2.0</v>
      </c>
      <c r="D5386" s="6" t="s">
        <v>5520</v>
      </c>
      <c r="E5386" s="7"/>
      <c r="F5386" s="8">
        <v>0.0</v>
      </c>
      <c r="H5386" s="10"/>
    </row>
    <row r="5387">
      <c r="A5387" s="5" t="s">
        <v>5515</v>
      </c>
      <c r="B5387" s="5">
        <v>5.0</v>
      </c>
      <c r="C5387" s="5">
        <v>2.0</v>
      </c>
      <c r="D5387" s="6" t="s">
        <v>5521</v>
      </c>
      <c r="E5387" s="7"/>
      <c r="F5387" s="8">
        <v>1.0</v>
      </c>
      <c r="H5387" s="10"/>
    </row>
    <row r="5388">
      <c r="A5388" s="5" t="s">
        <v>5515</v>
      </c>
      <c r="B5388" s="5">
        <v>6.0</v>
      </c>
      <c r="C5388" s="5">
        <v>3.0</v>
      </c>
      <c r="D5388" s="6" t="s">
        <v>5522</v>
      </c>
      <c r="E5388" s="7"/>
      <c r="F5388" s="8">
        <v>0.0</v>
      </c>
      <c r="H5388" s="10"/>
    </row>
    <row r="5389">
      <c r="A5389" s="5" t="s">
        <v>5515</v>
      </c>
      <c r="B5389" s="5">
        <v>7.0</v>
      </c>
      <c r="C5389" s="5">
        <v>3.0</v>
      </c>
      <c r="D5389" s="6" t="s">
        <v>5523</v>
      </c>
      <c r="E5389" s="7"/>
      <c r="F5389" s="8">
        <v>1.0</v>
      </c>
      <c r="H5389" s="10"/>
    </row>
    <row r="5390">
      <c r="A5390" s="5" t="s">
        <v>5515</v>
      </c>
      <c r="B5390" s="5">
        <v>8.0</v>
      </c>
      <c r="C5390" s="5">
        <v>4.0</v>
      </c>
      <c r="D5390" s="6" t="s">
        <v>5524</v>
      </c>
      <c r="E5390" s="7"/>
      <c r="F5390" s="8">
        <v>0.0</v>
      </c>
      <c r="H5390" s="10"/>
    </row>
    <row r="5391">
      <c r="A5391" s="5" t="s">
        <v>5515</v>
      </c>
      <c r="B5391" s="5">
        <v>9.0</v>
      </c>
      <c r="C5391" s="5">
        <v>4.0</v>
      </c>
      <c r="D5391" s="6" t="s">
        <v>5525</v>
      </c>
      <c r="E5391" s="7"/>
      <c r="F5391" s="8">
        <v>1.0</v>
      </c>
      <c r="H5391" s="10"/>
    </row>
    <row r="5392">
      <c r="A5392" s="5" t="s">
        <v>5515</v>
      </c>
      <c r="B5392" s="5">
        <v>10.0</v>
      </c>
      <c r="C5392" s="5">
        <v>5.0</v>
      </c>
      <c r="D5392" s="6" t="s">
        <v>5526</v>
      </c>
      <c r="E5392" s="7"/>
      <c r="F5392" s="8">
        <v>0.0</v>
      </c>
      <c r="H5392" s="10"/>
    </row>
    <row r="5393">
      <c r="A5393" s="5" t="s">
        <v>5515</v>
      </c>
      <c r="B5393" s="5">
        <v>11.0</v>
      </c>
      <c r="C5393" s="5">
        <v>5.0</v>
      </c>
      <c r="D5393" s="6" t="s">
        <v>5527</v>
      </c>
      <c r="E5393" s="7"/>
      <c r="F5393" s="8">
        <v>1.0</v>
      </c>
      <c r="H5393" s="10"/>
    </row>
    <row r="5394">
      <c r="A5394" s="5" t="s">
        <v>5515</v>
      </c>
      <c r="B5394" s="5">
        <v>12.0</v>
      </c>
      <c r="C5394" s="5">
        <v>6.0</v>
      </c>
      <c r="D5394" s="6" t="s">
        <v>5528</v>
      </c>
      <c r="E5394" s="7"/>
      <c r="F5394" s="8">
        <v>0.0</v>
      </c>
      <c r="H5394" s="10"/>
    </row>
    <row r="5395">
      <c r="A5395" s="5" t="s">
        <v>5515</v>
      </c>
      <c r="B5395" s="5">
        <v>13.0</v>
      </c>
      <c r="C5395" s="5">
        <v>6.0</v>
      </c>
      <c r="D5395" s="6" t="s">
        <v>5529</v>
      </c>
      <c r="E5395" s="7"/>
      <c r="F5395" s="8">
        <v>1.0</v>
      </c>
      <c r="H5395" s="10"/>
    </row>
    <row r="5396">
      <c r="A5396" s="5" t="s">
        <v>5515</v>
      </c>
      <c r="B5396" s="5">
        <v>14.0</v>
      </c>
      <c r="C5396" s="5">
        <v>7.0</v>
      </c>
      <c r="D5396" s="6" t="s">
        <v>561</v>
      </c>
      <c r="E5396" s="7"/>
      <c r="F5396" s="8">
        <v>0.0</v>
      </c>
      <c r="H5396" s="10"/>
    </row>
    <row r="5397">
      <c r="A5397" s="5" t="s">
        <v>5515</v>
      </c>
      <c r="B5397" s="5">
        <v>15.0</v>
      </c>
      <c r="C5397" s="5">
        <v>7.0</v>
      </c>
      <c r="D5397" s="6" t="s">
        <v>5530</v>
      </c>
      <c r="E5397" s="7"/>
      <c r="F5397" s="8">
        <v>1.0</v>
      </c>
      <c r="H5397" s="10"/>
    </row>
    <row r="5398">
      <c r="A5398" s="5" t="s">
        <v>5515</v>
      </c>
      <c r="B5398" s="5">
        <v>16.0</v>
      </c>
      <c r="C5398" s="5">
        <v>8.0</v>
      </c>
      <c r="D5398" s="6" t="s">
        <v>5531</v>
      </c>
      <c r="E5398" s="7"/>
      <c r="F5398" s="8">
        <v>0.0</v>
      </c>
      <c r="H5398" s="10"/>
    </row>
    <row r="5399">
      <c r="A5399" s="5" t="s">
        <v>5515</v>
      </c>
      <c r="B5399" s="5">
        <v>17.0</v>
      </c>
      <c r="C5399" s="5">
        <v>8.0</v>
      </c>
      <c r="D5399" s="6" t="s">
        <v>5532</v>
      </c>
      <c r="E5399" s="7"/>
      <c r="F5399" s="8">
        <v>1.0</v>
      </c>
      <c r="H5399" s="10"/>
    </row>
    <row r="5400">
      <c r="A5400" s="5" t="s">
        <v>5515</v>
      </c>
      <c r="B5400" s="5">
        <v>18.0</v>
      </c>
      <c r="C5400" s="5">
        <v>9.0</v>
      </c>
      <c r="D5400" s="6" t="s">
        <v>5533</v>
      </c>
      <c r="E5400" s="7"/>
      <c r="F5400" s="8">
        <v>0.0</v>
      </c>
      <c r="H5400" s="10"/>
    </row>
    <row r="5401">
      <c r="A5401" s="5" t="s">
        <v>5515</v>
      </c>
      <c r="B5401" s="5">
        <v>19.0</v>
      </c>
      <c r="C5401" s="5">
        <v>9.0</v>
      </c>
      <c r="D5401" s="6" t="s">
        <v>5534</v>
      </c>
      <c r="E5401" s="7"/>
      <c r="F5401" s="8">
        <v>1.0</v>
      </c>
      <c r="H5401" s="10"/>
    </row>
    <row r="5402">
      <c r="A5402" s="5" t="s">
        <v>5535</v>
      </c>
      <c r="B5402" s="5">
        <v>0.0</v>
      </c>
      <c r="C5402" s="5">
        <v>0.0</v>
      </c>
      <c r="D5402" s="6" t="s">
        <v>4512</v>
      </c>
      <c r="E5402" s="7"/>
      <c r="F5402" s="8">
        <v>0.0</v>
      </c>
      <c r="H5402" s="10"/>
    </row>
    <row r="5403">
      <c r="A5403" s="5" t="s">
        <v>5535</v>
      </c>
      <c r="B5403" s="5">
        <v>1.0</v>
      </c>
      <c r="C5403" s="5">
        <v>0.0</v>
      </c>
      <c r="D5403" s="6" t="s">
        <v>5536</v>
      </c>
      <c r="E5403" s="7"/>
      <c r="F5403" s="8">
        <v>1.0</v>
      </c>
      <c r="H5403" s="10"/>
    </row>
    <row r="5404">
      <c r="A5404" s="5" t="s">
        <v>5535</v>
      </c>
      <c r="B5404" s="5">
        <v>2.0</v>
      </c>
      <c r="C5404" s="5">
        <v>1.0</v>
      </c>
      <c r="D5404" s="6" t="s">
        <v>5537</v>
      </c>
      <c r="E5404" s="7"/>
      <c r="F5404" s="8">
        <v>0.0</v>
      </c>
      <c r="H5404" s="10"/>
    </row>
    <row r="5405">
      <c r="A5405" s="5" t="s">
        <v>5535</v>
      </c>
      <c r="B5405" s="5">
        <v>3.0</v>
      </c>
      <c r="C5405" s="5">
        <v>1.0</v>
      </c>
      <c r="D5405" s="6" t="s">
        <v>5538</v>
      </c>
      <c r="E5405" s="7"/>
      <c r="F5405" s="8">
        <v>1.0</v>
      </c>
      <c r="H5405" s="10"/>
    </row>
    <row r="5406">
      <c r="A5406" s="5" t="s">
        <v>5535</v>
      </c>
      <c r="B5406" s="5">
        <v>4.0</v>
      </c>
      <c r="C5406" s="5">
        <v>2.0</v>
      </c>
      <c r="D5406" s="6" t="s">
        <v>5539</v>
      </c>
      <c r="E5406" s="7"/>
      <c r="F5406" s="8">
        <v>0.0</v>
      </c>
      <c r="H5406" s="10"/>
    </row>
    <row r="5407">
      <c r="A5407" s="5" t="s">
        <v>5535</v>
      </c>
      <c r="B5407" s="5">
        <v>5.0</v>
      </c>
      <c r="C5407" s="5">
        <v>2.0</v>
      </c>
      <c r="D5407" s="6" t="s">
        <v>5540</v>
      </c>
      <c r="E5407" s="7"/>
      <c r="F5407" s="8">
        <v>1.0</v>
      </c>
      <c r="H5407" s="10"/>
    </row>
    <row r="5408">
      <c r="A5408" s="5" t="s">
        <v>5535</v>
      </c>
      <c r="B5408" s="5">
        <v>6.0</v>
      </c>
      <c r="C5408" s="5">
        <v>3.0</v>
      </c>
      <c r="D5408" s="6" t="s">
        <v>5541</v>
      </c>
      <c r="E5408" s="7"/>
      <c r="F5408" s="8">
        <v>0.0</v>
      </c>
      <c r="H5408" s="10"/>
    </row>
    <row r="5409">
      <c r="A5409" s="5" t="s">
        <v>5535</v>
      </c>
      <c r="B5409" s="5">
        <v>7.0</v>
      </c>
      <c r="C5409" s="5">
        <v>3.0</v>
      </c>
      <c r="D5409" s="6" t="s">
        <v>5542</v>
      </c>
      <c r="E5409" s="7"/>
      <c r="F5409" s="8">
        <v>1.0</v>
      </c>
      <c r="H5409" s="10"/>
    </row>
    <row r="5410">
      <c r="A5410" s="5" t="s">
        <v>5535</v>
      </c>
      <c r="B5410" s="5">
        <v>8.0</v>
      </c>
      <c r="C5410" s="5">
        <v>4.0</v>
      </c>
      <c r="D5410" s="6" t="s">
        <v>5543</v>
      </c>
      <c r="E5410" s="7"/>
      <c r="F5410" s="8">
        <v>0.0</v>
      </c>
      <c r="H5410" s="10"/>
    </row>
    <row r="5411">
      <c r="A5411" s="5" t="s">
        <v>5535</v>
      </c>
      <c r="B5411" s="5">
        <v>9.0</v>
      </c>
      <c r="C5411" s="5">
        <v>4.0</v>
      </c>
      <c r="D5411" s="6" t="s">
        <v>5544</v>
      </c>
      <c r="E5411" s="7"/>
      <c r="F5411" s="8">
        <v>1.0</v>
      </c>
      <c r="H5411" s="10"/>
    </row>
    <row r="5412">
      <c r="A5412" s="5" t="s">
        <v>5535</v>
      </c>
      <c r="B5412" s="5">
        <v>10.0</v>
      </c>
      <c r="C5412" s="5">
        <v>5.0</v>
      </c>
      <c r="D5412" s="6" t="s">
        <v>5545</v>
      </c>
      <c r="E5412" s="7"/>
      <c r="F5412" s="8">
        <v>0.0</v>
      </c>
      <c r="H5412" s="10"/>
    </row>
    <row r="5413">
      <c r="A5413" s="5" t="s">
        <v>5535</v>
      </c>
      <c r="B5413" s="5">
        <v>11.0</v>
      </c>
      <c r="C5413" s="5">
        <v>5.0</v>
      </c>
      <c r="D5413" s="6" t="s">
        <v>5546</v>
      </c>
      <c r="E5413" s="7"/>
      <c r="F5413" s="8">
        <v>1.0</v>
      </c>
      <c r="H5413" s="10"/>
    </row>
    <row r="5414">
      <c r="A5414" s="5" t="s">
        <v>5535</v>
      </c>
      <c r="B5414" s="5">
        <v>12.0</v>
      </c>
      <c r="C5414" s="5">
        <v>6.0</v>
      </c>
      <c r="D5414" s="6" t="s">
        <v>5547</v>
      </c>
      <c r="E5414" s="7"/>
      <c r="F5414" s="8">
        <v>0.0</v>
      </c>
      <c r="H5414" s="10"/>
    </row>
    <row r="5415">
      <c r="A5415" s="5" t="s">
        <v>5535</v>
      </c>
      <c r="B5415" s="5">
        <v>13.0</v>
      </c>
      <c r="C5415" s="5">
        <v>6.0</v>
      </c>
      <c r="D5415" s="6" t="s">
        <v>5548</v>
      </c>
      <c r="E5415" s="7"/>
      <c r="F5415" s="8">
        <v>1.0</v>
      </c>
      <c r="H5415" s="10"/>
    </row>
    <row r="5416">
      <c r="A5416" s="5" t="s">
        <v>5535</v>
      </c>
      <c r="B5416" s="5">
        <v>14.0</v>
      </c>
      <c r="C5416" s="5">
        <v>7.0</v>
      </c>
      <c r="D5416" s="6" t="s">
        <v>5549</v>
      </c>
      <c r="E5416" s="7"/>
      <c r="F5416" s="8">
        <v>0.0</v>
      </c>
      <c r="H5416" s="10"/>
    </row>
    <row r="5417">
      <c r="A5417" s="5" t="s">
        <v>5535</v>
      </c>
      <c r="B5417" s="5">
        <v>15.0</v>
      </c>
      <c r="C5417" s="5">
        <v>7.0</v>
      </c>
      <c r="D5417" s="6" t="s">
        <v>5550</v>
      </c>
      <c r="E5417" s="7"/>
      <c r="F5417" s="8">
        <v>1.0</v>
      </c>
      <c r="H5417" s="10"/>
    </row>
    <row r="5418">
      <c r="A5418" s="5" t="s">
        <v>5535</v>
      </c>
      <c r="B5418" s="5">
        <v>16.0</v>
      </c>
      <c r="C5418" s="5">
        <v>8.0</v>
      </c>
      <c r="D5418" s="6" t="s">
        <v>5551</v>
      </c>
      <c r="E5418" s="7"/>
      <c r="F5418" s="8">
        <v>0.0</v>
      </c>
      <c r="H5418" s="10"/>
    </row>
    <row r="5419">
      <c r="A5419" s="5" t="s">
        <v>5535</v>
      </c>
      <c r="B5419" s="5">
        <v>17.0</v>
      </c>
      <c r="C5419" s="5">
        <v>8.0</v>
      </c>
      <c r="D5419" s="6" t="s">
        <v>5552</v>
      </c>
      <c r="E5419" s="7"/>
      <c r="F5419" s="8">
        <v>1.0</v>
      </c>
      <c r="H5419" s="10"/>
    </row>
    <row r="5420">
      <c r="A5420" s="5" t="s">
        <v>5535</v>
      </c>
      <c r="B5420" s="5">
        <v>18.0</v>
      </c>
      <c r="C5420" s="5">
        <v>9.0</v>
      </c>
      <c r="D5420" s="6" t="s">
        <v>5553</v>
      </c>
      <c r="E5420" s="7"/>
      <c r="F5420" s="8">
        <v>0.0</v>
      </c>
      <c r="H5420" s="10"/>
    </row>
    <row r="5421">
      <c r="A5421" s="5" t="s">
        <v>5535</v>
      </c>
      <c r="B5421" s="5">
        <v>19.0</v>
      </c>
      <c r="C5421" s="5">
        <v>9.0</v>
      </c>
      <c r="D5421" s="6" t="s">
        <v>5554</v>
      </c>
      <c r="E5421" s="7"/>
      <c r="F5421" s="8">
        <v>1.0</v>
      </c>
      <c r="H5421" s="10"/>
    </row>
    <row r="5422">
      <c r="A5422" s="5" t="s">
        <v>5555</v>
      </c>
      <c r="B5422" s="5">
        <v>0.0</v>
      </c>
      <c r="C5422" s="5">
        <v>0.0</v>
      </c>
      <c r="D5422" s="6" t="s">
        <v>5556</v>
      </c>
      <c r="E5422" s="7"/>
      <c r="F5422" s="8">
        <v>0.0</v>
      </c>
      <c r="H5422" s="10"/>
    </row>
    <row r="5423">
      <c r="A5423" s="5" t="s">
        <v>5555</v>
      </c>
      <c r="B5423" s="5">
        <v>1.0</v>
      </c>
      <c r="C5423" s="5">
        <v>0.0</v>
      </c>
      <c r="D5423" s="6" t="s">
        <v>5557</v>
      </c>
      <c r="E5423" s="7"/>
      <c r="F5423" s="8">
        <v>1.0</v>
      </c>
      <c r="H5423" s="10"/>
    </row>
    <row r="5424">
      <c r="A5424" s="5" t="s">
        <v>5555</v>
      </c>
      <c r="B5424" s="5">
        <v>2.0</v>
      </c>
      <c r="C5424" s="5">
        <v>1.0</v>
      </c>
      <c r="D5424" s="6" t="s">
        <v>5558</v>
      </c>
      <c r="E5424" s="7"/>
      <c r="F5424" s="8">
        <v>0.0</v>
      </c>
      <c r="H5424" s="10"/>
    </row>
    <row r="5425">
      <c r="A5425" s="5" t="s">
        <v>5555</v>
      </c>
      <c r="B5425" s="5">
        <v>3.0</v>
      </c>
      <c r="C5425" s="5">
        <v>1.0</v>
      </c>
      <c r="D5425" s="6" t="s">
        <v>5559</v>
      </c>
      <c r="E5425" s="7"/>
      <c r="F5425" s="8">
        <v>1.0</v>
      </c>
      <c r="H5425" s="10"/>
    </row>
    <row r="5426">
      <c r="A5426" s="5" t="s">
        <v>5555</v>
      </c>
      <c r="B5426" s="5">
        <v>4.0</v>
      </c>
      <c r="C5426" s="5">
        <v>2.0</v>
      </c>
      <c r="D5426" s="6" t="s">
        <v>5560</v>
      </c>
      <c r="E5426" s="7"/>
      <c r="F5426" s="8">
        <v>0.0</v>
      </c>
      <c r="H5426" s="10"/>
    </row>
    <row r="5427">
      <c r="A5427" s="5" t="s">
        <v>5555</v>
      </c>
      <c r="B5427" s="5">
        <v>5.0</v>
      </c>
      <c r="C5427" s="5">
        <v>2.0</v>
      </c>
      <c r="D5427" s="6" t="s">
        <v>5561</v>
      </c>
      <c r="E5427" s="7"/>
      <c r="F5427" s="8">
        <v>1.0</v>
      </c>
      <c r="H5427" s="10"/>
    </row>
    <row r="5428">
      <c r="A5428" s="5" t="s">
        <v>5555</v>
      </c>
      <c r="B5428" s="5">
        <v>6.0</v>
      </c>
      <c r="C5428" s="5">
        <v>3.0</v>
      </c>
      <c r="D5428" s="6" t="s">
        <v>5562</v>
      </c>
      <c r="E5428" s="7"/>
      <c r="F5428" s="8">
        <v>0.0</v>
      </c>
      <c r="H5428" s="10"/>
    </row>
    <row r="5429">
      <c r="A5429" s="5" t="s">
        <v>5555</v>
      </c>
      <c r="B5429" s="5">
        <v>7.0</v>
      </c>
      <c r="C5429" s="5">
        <v>3.0</v>
      </c>
      <c r="D5429" s="6" t="s">
        <v>5563</v>
      </c>
      <c r="E5429" s="7"/>
      <c r="F5429" s="8">
        <v>1.0</v>
      </c>
      <c r="H5429" s="10"/>
    </row>
    <row r="5430">
      <c r="A5430" s="5" t="s">
        <v>5555</v>
      </c>
      <c r="B5430" s="5">
        <v>8.0</v>
      </c>
      <c r="C5430" s="5">
        <v>4.0</v>
      </c>
      <c r="D5430" s="6" t="s">
        <v>5564</v>
      </c>
      <c r="E5430" s="7"/>
      <c r="F5430" s="8">
        <v>0.0</v>
      </c>
      <c r="H5430" s="10"/>
    </row>
    <row r="5431">
      <c r="A5431" s="5" t="s">
        <v>5555</v>
      </c>
      <c r="B5431" s="5">
        <v>9.0</v>
      </c>
      <c r="C5431" s="5">
        <v>4.0</v>
      </c>
      <c r="D5431" s="6" t="s">
        <v>5565</v>
      </c>
      <c r="E5431" s="7"/>
      <c r="F5431" s="8">
        <v>1.0</v>
      </c>
      <c r="H5431" s="10"/>
    </row>
    <row r="5432">
      <c r="A5432" s="5" t="s">
        <v>5555</v>
      </c>
      <c r="B5432" s="5">
        <v>10.0</v>
      </c>
      <c r="C5432" s="5">
        <v>5.0</v>
      </c>
      <c r="D5432" s="6" t="s">
        <v>5566</v>
      </c>
      <c r="E5432" s="7"/>
      <c r="F5432" s="8">
        <v>0.0</v>
      </c>
      <c r="H5432" s="10"/>
    </row>
    <row r="5433">
      <c r="A5433" s="5" t="s">
        <v>5555</v>
      </c>
      <c r="B5433" s="5">
        <v>11.0</v>
      </c>
      <c r="C5433" s="5">
        <v>5.0</v>
      </c>
      <c r="D5433" s="6" t="s">
        <v>5567</v>
      </c>
      <c r="E5433" s="7"/>
      <c r="F5433" s="8">
        <v>1.0</v>
      </c>
      <c r="H5433" s="10"/>
    </row>
    <row r="5434">
      <c r="A5434" s="5" t="s">
        <v>5555</v>
      </c>
      <c r="B5434" s="5">
        <v>12.0</v>
      </c>
      <c r="C5434" s="5">
        <v>6.0</v>
      </c>
      <c r="D5434" s="6" t="s">
        <v>5568</v>
      </c>
      <c r="E5434" s="7"/>
      <c r="F5434" s="8">
        <v>0.0</v>
      </c>
      <c r="H5434" s="10"/>
    </row>
    <row r="5435">
      <c r="A5435" s="5" t="s">
        <v>5555</v>
      </c>
      <c r="B5435" s="5">
        <v>13.0</v>
      </c>
      <c r="C5435" s="5">
        <v>6.0</v>
      </c>
      <c r="D5435" s="6" t="s">
        <v>5569</v>
      </c>
      <c r="E5435" s="7"/>
      <c r="F5435" s="8">
        <v>1.0</v>
      </c>
      <c r="H5435" s="10"/>
    </row>
    <row r="5436">
      <c r="A5436" s="5" t="s">
        <v>5555</v>
      </c>
      <c r="B5436" s="5">
        <v>14.0</v>
      </c>
      <c r="C5436" s="5">
        <v>7.0</v>
      </c>
      <c r="D5436" s="6" t="s">
        <v>5570</v>
      </c>
      <c r="E5436" s="7"/>
      <c r="F5436" s="8">
        <v>0.0</v>
      </c>
      <c r="H5436" s="10"/>
    </row>
    <row r="5437">
      <c r="A5437" s="5" t="s">
        <v>5555</v>
      </c>
      <c r="B5437" s="5">
        <v>15.0</v>
      </c>
      <c r="C5437" s="5">
        <v>7.0</v>
      </c>
      <c r="D5437" s="6" t="s">
        <v>5571</v>
      </c>
      <c r="E5437" s="7"/>
      <c r="F5437" s="8">
        <v>1.0</v>
      </c>
      <c r="H5437" s="10"/>
    </row>
    <row r="5438">
      <c r="A5438" s="5" t="s">
        <v>5555</v>
      </c>
      <c r="B5438" s="5">
        <v>16.0</v>
      </c>
      <c r="C5438" s="5">
        <v>8.0</v>
      </c>
      <c r="D5438" s="6" t="s">
        <v>5572</v>
      </c>
      <c r="E5438" s="7"/>
      <c r="F5438" s="8">
        <v>0.0</v>
      </c>
      <c r="H5438" s="10"/>
    </row>
    <row r="5439">
      <c r="A5439" s="5" t="s">
        <v>5555</v>
      </c>
      <c r="B5439" s="5">
        <v>17.0</v>
      </c>
      <c r="C5439" s="5">
        <v>8.0</v>
      </c>
      <c r="D5439" s="6" t="s">
        <v>5573</v>
      </c>
      <c r="E5439" s="7"/>
      <c r="F5439" s="8">
        <v>1.0</v>
      </c>
      <c r="H5439" s="10"/>
    </row>
    <row r="5440">
      <c r="A5440" s="5" t="s">
        <v>5555</v>
      </c>
      <c r="B5440" s="5">
        <v>18.0</v>
      </c>
      <c r="C5440" s="5">
        <v>9.0</v>
      </c>
      <c r="D5440" s="6" t="s">
        <v>5574</v>
      </c>
      <c r="E5440" s="7"/>
      <c r="F5440" s="8">
        <v>0.0</v>
      </c>
      <c r="H5440" s="10"/>
    </row>
    <row r="5441">
      <c r="A5441" s="5" t="s">
        <v>5555</v>
      </c>
      <c r="B5441" s="5">
        <v>19.0</v>
      </c>
      <c r="C5441" s="5">
        <v>9.0</v>
      </c>
      <c r="D5441" s="6" t="s">
        <v>5575</v>
      </c>
      <c r="E5441" s="7"/>
      <c r="F5441" s="8">
        <v>1.0</v>
      </c>
      <c r="H5441" s="10"/>
    </row>
    <row r="5442">
      <c r="A5442" s="5" t="s">
        <v>5576</v>
      </c>
      <c r="B5442" s="5">
        <v>0.0</v>
      </c>
      <c r="C5442" s="5">
        <v>0.0</v>
      </c>
      <c r="D5442" s="6" t="s">
        <v>5577</v>
      </c>
      <c r="E5442" s="7"/>
      <c r="F5442" s="8">
        <v>0.0</v>
      </c>
      <c r="H5442" s="10"/>
    </row>
    <row r="5443">
      <c r="A5443" s="5" t="s">
        <v>5576</v>
      </c>
      <c r="B5443" s="5">
        <v>1.0</v>
      </c>
      <c r="C5443" s="5">
        <v>0.0</v>
      </c>
      <c r="D5443" s="6" t="s">
        <v>5578</v>
      </c>
      <c r="E5443" s="7"/>
      <c r="F5443" s="8">
        <v>1.0</v>
      </c>
      <c r="H5443" s="10"/>
    </row>
    <row r="5444">
      <c r="A5444" s="5" t="s">
        <v>5576</v>
      </c>
      <c r="B5444" s="5">
        <v>2.0</v>
      </c>
      <c r="C5444" s="5">
        <v>1.0</v>
      </c>
      <c r="D5444" s="6" t="s">
        <v>5579</v>
      </c>
      <c r="E5444" s="7"/>
      <c r="F5444" s="8">
        <v>0.0</v>
      </c>
      <c r="H5444" s="10"/>
    </row>
    <row r="5445">
      <c r="A5445" s="5" t="s">
        <v>5576</v>
      </c>
      <c r="B5445" s="5">
        <v>3.0</v>
      </c>
      <c r="C5445" s="5">
        <v>1.0</v>
      </c>
      <c r="D5445" s="6" t="s">
        <v>5580</v>
      </c>
      <c r="E5445" s="7"/>
      <c r="F5445" s="8">
        <v>1.0</v>
      </c>
      <c r="H5445" s="10"/>
    </row>
    <row r="5446">
      <c r="A5446" s="5" t="s">
        <v>5576</v>
      </c>
      <c r="B5446" s="5">
        <v>4.0</v>
      </c>
      <c r="C5446" s="5">
        <v>2.0</v>
      </c>
      <c r="D5446" s="6" t="s">
        <v>5581</v>
      </c>
      <c r="E5446" s="7"/>
      <c r="F5446" s="8">
        <v>0.0</v>
      </c>
      <c r="H5446" s="10"/>
    </row>
    <row r="5447">
      <c r="A5447" s="5" t="s">
        <v>5576</v>
      </c>
      <c r="B5447" s="5">
        <v>5.0</v>
      </c>
      <c r="C5447" s="5">
        <v>2.0</v>
      </c>
      <c r="D5447" s="6" t="s">
        <v>5582</v>
      </c>
      <c r="E5447" s="7"/>
      <c r="F5447" s="8">
        <v>1.0</v>
      </c>
      <c r="H5447" s="10"/>
    </row>
    <row r="5448">
      <c r="A5448" s="5" t="s">
        <v>5576</v>
      </c>
      <c r="B5448" s="5">
        <v>6.0</v>
      </c>
      <c r="C5448" s="5">
        <v>3.0</v>
      </c>
      <c r="D5448" s="6" t="s">
        <v>5583</v>
      </c>
      <c r="E5448" s="7"/>
      <c r="F5448" s="8">
        <v>0.0</v>
      </c>
      <c r="H5448" s="10"/>
    </row>
    <row r="5449">
      <c r="A5449" s="5" t="s">
        <v>5576</v>
      </c>
      <c r="B5449" s="5">
        <v>7.0</v>
      </c>
      <c r="C5449" s="5">
        <v>3.0</v>
      </c>
      <c r="D5449" s="6" t="s">
        <v>5584</v>
      </c>
      <c r="E5449" s="7"/>
      <c r="F5449" s="8">
        <v>1.0</v>
      </c>
      <c r="H5449" s="10"/>
    </row>
    <row r="5450">
      <c r="A5450" s="5" t="s">
        <v>5576</v>
      </c>
      <c r="B5450" s="5">
        <v>8.0</v>
      </c>
      <c r="C5450" s="5">
        <v>4.0</v>
      </c>
      <c r="D5450" s="6" t="s">
        <v>5585</v>
      </c>
      <c r="E5450" s="7"/>
      <c r="F5450" s="8">
        <v>0.0</v>
      </c>
      <c r="H5450" s="10"/>
    </row>
    <row r="5451">
      <c r="A5451" s="5" t="s">
        <v>5576</v>
      </c>
      <c r="B5451" s="5">
        <v>9.0</v>
      </c>
      <c r="C5451" s="5">
        <v>4.0</v>
      </c>
      <c r="D5451" s="6" t="s">
        <v>5586</v>
      </c>
      <c r="E5451" s="7"/>
      <c r="F5451" s="8">
        <v>1.0</v>
      </c>
      <c r="H5451" s="10"/>
    </row>
    <row r="5452">
      <c r="A5452" s="5" t="s">
        <v>5576</v>
      </c>
      <c r="B5452" s="5">
        <v>10.0</v>
      </c>
      <c r="C5452" s="5">
        <v>5.0</v>
      </c>
      <c r="D5452" s="6" t="s">
        <v>5587</v>
      </c>
      <c r="E5452" s="7"/>
      <c r="F5452" s="8">
        <v>0.0</v>
      </c>
      <c r="H5452" s="10"/>
    </row>
    <row r="5453">
      <c r="A5453" s="5" t="s">
        <v>5576</v>
      </c>
      <c r="B5453" s="5">
        <v>11.0</v>
      </c>
      <c r="C5453" s="5">
        <v>5.0</v>
      </c>
      <c r="D5453" s="6" t="s">
        <v>5588</v>
      </c>
      <c r="E5453" s="7"/>
      <c r="F5453" s="8">
        <v>1.0</v>
      </c>
      <c r="H5453" s="10"/>
    </row>
    <row r="5454">
      <c r="A5454" s="5" t="s">
        <v>5576</v>
      </c>
      <c r="B5454" s="5">
        <v>12.0</v>
      </c>
      <c r="C5454" s="5">
        <v>6.0</v>
      </c>
      <c r="D5454" s="6" t="s">
        <v>5589</v>
      </c>
      <c r="E5454" s="7"/>
      <c r="F5454" s="8">
        <v>0.0</v>
      </c>
      <c r="H5454" s="10"/>
    </row>
    <row r="5455">
      <c r="A5455" s="5" t="s">
        <v>5576</v>
      </c>
      <c r="B5455" s="5">
        <v>13.0</v>
      </c>
      <c r="C5455" s="5">
        <v>6.0</v>
      </c>
      <c r="D5455" s="6" t="s">
        <v>5590</v>
      </c>
      <c r="E5455" s="7"/>
      <c r="F5455" s="8">
        <v>1.0</v>
      </c>
      <c r="H5455" s="10"/>
    </row>
    <row r="5456">
      <c r="A5456" s="5" t="s">
        <v>5576</v>
      </c>
      <c r="B5456" s="5">
        <v>14.0</v>
      </c>
      <c r="C5456" s="5">
        <v>7.0</v>
      </c>
      <c r="D5456" s="6" t="s">
        <v>5591</v>
      </c>
      <c r="E5456" s="7"/>
      <c r="F5456" s="8">
        <v>0.0</v>
      </c>
      <c r="H5456" s="10"/>
    </row>
    <row r="5457">
      <c r="A5457" s="5" t="s">
        <v>5576</v>
      </c>
      <c r="B5457" s="5">
        <v>15.0</v>
      </c>
      <c r="C5457" s="5">
        <v>7.0</v>
      </c>
      <c r="D5457" s="6" t="s">
        <v>5592</v>
      </c>
      <c r="E5457" s="7"/>
      <c r="F5457" s="8">
        <v>1.0</v>
      </c>
      <c r="H5457" s="10"/>
    </row>
    <row r="5458">
      <c r="A5458" s="5" t="s">
        <v>5576</v>
      </c>
      <c r="B5458" s="5">
        <v>16.0</v>
      </c>
      <c r="C5458" s="5">
        <v>8.0</v>
      </c>
      <c r="D5458" s="6" t="s">
        <v>5593</v>
      </c>
      <c r="E5458" s="7"/>
      <c r="F5458" s="8">
        <v>0.0</v>
      </c>
      <c r="H5458" s="10"/>
    </row>
    <row r="5459">
      <c r="A5459" s="5" t="s">
        <v>5576</v>
      </c>
      <c r="B5459" s="5">
        <v>17.0</v>
      </c>
      <c r="C5459" s="5">
        <v>8.0</v>
      </c>
      <c r="D5459" s="6" t="s">
        <v>5594</v>
      </c>
      <c r="E5459" s="7"/>
      <c r="F5459" s="8">
        <v>1.0</v>
      </c>
      <c r="H5459" s="10"/>
    </row>
    <row r="5460">
      <c r="A5460" s="5" t="s">
        <v>5576</v>
      </c>
      <c r="B5460" s="5">
        <v>18.0</v>
      </c>
      <c r="C5460" s="5">
        <v>9.0</v>
      </c>
      <c r="D5460" s="6" t="s">
        <v>5595</v>
      </c>
      <c r="E5460" s="7"/>
      <c r="F5460" s="8">
        <v>0.0</v>
      </c>
      <c r="H5460" s="10"/>
    </row>
    <row r="5461">
      <c r="A5461" s="5" t="s">
        <v>5576</v>
      </c>
      <c r="B5461" s="5">
        <v>19.0</v>
      </c>
      <c r="C5461" s="5">
        <v>9.0</v>
      </c>
      <c r="D5461" s="6" t="s">
        <v>5596</v>
      </c>
      <c r="E5461" s="7"/>
      <c r="F5461" s="8">
        <v>1.0</v>
      </c>
      <c r="H5461" s="10"/>
    </row>
    <row r="5462">
      <c r="A5462" s="5" t="s">
        <v>5597</v>
      </c>
      <c r="B5462" s="5">
        <v>0.0</v>
      </c>
      <c r="C5462" s="5">
        <v>0.0</v>
      </c>
      <c r="D5462" s="6" t="s">
        <v>5598</v>
      </c>
      <c r="E5462" s="7"/>
      <c r="F5462" s="8">
        <v>0.0</v>
      </c>
      <c r="H5462" s="10"/>
    </row>
    <row r="5463">
      <c r="A5463" s="5" t="s">
        <v>5597</v>
      </c>
      <c r="B5463" s="5">
        <v>1.0</v>
      </c>
      <c r="C5463" s="5">
        <v>0.0</v>
      </c>
      <c r="D5463" s="6" t="s">
        <v>5599</v>
      </c>
      <c r="E5463" s="7"/>
      <c r="F5463" s="8">
        <v>1.0</v>
      </c>
      <c r="H5463" s="10"/>
    </row>
    <row r="5464">
      <c r="A5464" s="5" t="s">
        <v>5597</v>
      </c>
      <c r="B5464" s="5">
        <v>2.0</v>
      </c>
      <c r="C5464" s="5">
        <v>1.0</v>
      </c>
      <c r="D5464" s="6" t="s">
        <v>5600</v>
      </c>
      <c r="E5464" s="7"/>
      <c r="F5464" s="8">
        <v>0.0</v>
      </c>
      <c r="H5464" s="10"/>
    </row>
    <row r="5465">
      <c r="A5465" s="5" t="s">
        <v>5597</v>
      </c>
      <c r="B5465" s="5">
        <v>3.0</v>
      </c>
      <c r="C5465" s="5">
        <v>1.0</v>
      </c>
      <c r="D5465" s="6" t="s">
        <v>5601</v>
      </c>
      <c r="E5465" s="7"/>
      <c r="F5465" s="8">
        <v>1.0</v>
      </c>
      <c r="H5465" s="10"/>
    </row>
    <row r="5466">
      <c r="A5466" s="5" t="s">
        <v>5597</v>
      </c>
      <c r="B5466" s="5">
        <v>4.0</v>
      </c>
      <c r="C5466" s="5">
        <v>2.0</v>
      </c>
      <c r="D5466" s="6" t="s">
        <v>5602</v>
      </c>
      <c r="E5466" s="7"/>
      <c r="F5466" s="8">
        <v>0.0</v>
      </c>
      <c r="H5466" s="10"/>
    </row>
    <row r="5467">
      <c r="A5467" s="5" t="s">
        <v>5597</v>
      </c>
      <c r="B5467" s="5">
        <v>5.0</v>
      </c>
      <c r="C5467" s="5">
        <v>2.0</v>
      </c>
      <c r="D5467" s="6" t="s">
        <v>5603</v>
      </c>
      <c r="E5467" s="7"/>
      <c r="F5467" s="8">
        <v>1.0</v>
      </c>
      <c r="H5467" s="10"/>
    </row>
    <row r="5468">
      <c r="A5468" s="5" t="s">
        <v>5597</v>
      </c>
      <c r="B5468" s="5">
        <v>6.0</v>
      </c>
      <c r="C5468" s="5">
        <v>3.0</v>
      </c>
      <c r="D5468" s="6" t="s">
        <v>5604</v>
      </c>
      <c r="E5468" s="7"/>
      <c r="F5468" s="8">
        <v>0.0</v>
      </c>
      <c r="H5468" s="10"/>
    </row>
    <row r="5469">
      <c r="A5469" s="5" t="s">
        <v>5597</v>
      </c>
      <c r="B5469" s="5">
        <v>7.0</v>
      </c>
      <c r="C5469" s="5">
        <v>3.0</v>
      </c>
      <c r="D5469" s="6" t="s">
        <v>5605</v>
      </c>
      <c r="E5469" s="7"/>
      <c r="F5469" s="8">
        <v>1.0</v>
      </c>
      <c r="H5469" s="10"/>
    </row>
    <row r="5470">
      <c r="A5470" s="5" t="s">
        <v>5597</v>
      </c>
      <c r="B5470" s="5">
        <v>8.0</v>
      </c>
      <c r="C5470" s="5">
        <v>4.0</v>
      </c>
      <c r="D5470" s="6" t="s">
        <v>5606</v>
      </c>
      <c r="E5470" s="7"/>
      <c r="F5470" s="8">
        <v>0.0</v>
      </c>
      <c r="H5470" s="10"/>
    </row>
    <row r="5471">
      <c r="A5471" s="5" t="s">
        <v>5597</v>
      </c>
      <c r="B5471" s="5">
        <v>9.0</v>
      </c>
      <c r="C5471" s="5">
        <v>4.0</v>
      </c>
      <c r="D5471" s="6" t="s">
        <v>5607</v>
      </c>
      <c r="E5471" s="7"/>
      <c r="F5471" s="8">
        <v>1.0</v>
      </c>
      <c r="H5471" s="10"/>
    </row>
    <row r="5472">
      <c r="A5472" s="5" t="s">
        <v>5597</v>
      </c>
      <c r="B5472" s="5">
        <v>10.0</v>
      </c>
      <c r="C5472" s="5">
        <v>5.0</v>
      </c>
      <c r="D5472" s="6" t="s">
        <v>5608</v>
      </c>
      <c r="E5472" s="7"/>
      <c r="F5472" s="8">
        <v>0.0</v>
      </c>
      <c r="H5472" s="10"/>
    </row>
    <row r="5473">
      <c r="A5473" s="5" t="s">
        <v>5597</v>
      </c>
      <c r="B5473" s="5">
        <v>11.0</v>
      </c>
      <c r="C5473" s="5">
        <v>5.0</v>
      </c>
      <c r="D5473" s="6" t="s">
        <v>5609</v>
      </c>
      <c r="E5473" s="7"/>
      <c r="F5473" s="8">
        <v>1.0</v>
      </c>
      <c r="H5473" s="10"/>
    </row>
    <row r="5474">
      <c r="A5474" s="5" t="s">
        <v>5597</v>
      </c>
      <c r="B5474" s="5">
        <v>12.0</v>
      </c>
      <c r="C5474" s="5">
        <v>6.0</v>
      </c>
      <c r="D5474" s="6" t="s">
        <v>5610</v>
      </c>
      <c r="E5474" s="7"/>
      <c r="F5474" s="8">
        <v>0.0</v>
      </c>
      <c r="H5474" s="10"/>
    </row>
    <row r="5475">
      <c r="A5475" s="5" t="s">
        <v>5597</v>
      </c>
      <c r="B5475" s="5">
        <v>13.0</v>
      </c>
      <c r="C5475" s="5">
        <v>6.0</v>
      </c>
      <c r="D5475" s="6" t="s">
        <v>5611</v>
      </c>
      <c r="E5475" s="7"/>
      <c r="F5475" s="8">
        <v>1.0</v>
      </c>
      <c r="H5475" s="10"/>
    </row>
    <row r="5476">
      <c r="A5476" s="5" t="s">
        <v>5597</v>
      </c>
      <c r="B5476" s="5">
        <v>14.0</v>
      </c>
      <c r="C5476" s="5">
        <v>7.0</v>
      </c>
      <c r="D5476" s="6" t="s">
        <v>5612</v>
      </c>
      <c r="E5476" s="7"/>
      <c r="F5476" s="8">
        <v>0.0</v>
      </c>
      <c r="H5476" s="10"/>
    </row>
    <row r="5477">
      <c r="A5477" s="5" t="s">
        <v>5597</v>
      </c>
      <c r="B5477" s="5">
        <v>15.0</v>
      </c>
      <c r="C5477" s="5">
        <v>7.0</v>
      </c>
      <c r="D5477" s="6" t="s">
        <v>5613</v>
      </c>
      <c r="E5477" s="7"/>
      <c r="F5477" s="8">
        <v>1.0</v>
      </c>
      <c r="H5477" s="10"/>
    </row>
    <row r="5478">
      <c r="A5478" s="5" t="s">
        <v>5597</v>
      </c>
      <c r="B5478" s="5">
        <v>16.0</v>
      </c>
      <c r="C5478" s="5">
        <v>8.0</v>
      </c>
      <c r="D5478" s="6" t="s">
        <v>5614</v>
      </c>
      <c r="E5478" s="7"/>
      <c r="F5478" s="8">
        <v>0.0</v>
      </c>
      <c r="H5478" s="10"/>
    </row>
    <row r="5479">
      <c r="A5479" s="5" t="s">
        <v>5597</v>
      </c>
      <c r="B5479" s="5">
        <v>17.0</v>
      </c>
      <c r="C5479" s="5">
        <v>8.0</v>
      </c>
      <c r="D5479" s="6" t="s">
        <v>5615</v>
      </c>
      <c r="E5479" s="7"/>
      <c r="F5479" s="8">
        <v>1.0</v>
      </c>
      <c r="H5479" s="10"/>
    </row>
    <row r="5480">
      <c r="A5480" s="5" t="s">
        <v>5597</v>
      </c>
      <c r="B5480" s="5">
        <v>18.0</v>
      </c>
      <c r="C5480" s="5">
        <v>9.0</v>
      </c>
      <c r="D5480" s="6" t="s">
        <v>5616</v>
      </c>
      <c r="E5480" s="7"/>
      <c r="F5480" s="8">
        <v>0.0</v>
      </c>
      <c r="H5480" s="10"/>
    </row>
    <row r="5481">
      <c r="A5481" s="5" t="s">
        <v>5597</v>
      </c>
      <c r="B5481" s="5">
        <v>19.0</v>
      </c>
      <c r="C5481" s="5">
        <v>9.0</v>
      </c>
      <c r="D5481" s="6" t="s">
        <v>5617</v>
      </c>
      <c r="E5481" s="7"/>
      <c r="F5481" s="8">
        <v>1.0</v>
      </c>
      <c r="H5481" s="10"/>
    </row>
    <row r="5482">
      <c r="A5482" s="5" t="s">
        <v>5618</v>
      </c>
      <c r="B5482" s="5">
        <v>0.0</v>
      </c>
      <c r="C5482" s="5">
        <v>0.0</v>
      </c>
      <c r="D5482" s="6" t="s">
        <v>5619</v>
      </c>
      <c r="E5482" s="7"/>
      <c r="F5482" s="8">
        <v>0.0</v>
      </c>
      <c r="H5482" s="10"/>
    </row>
    <row r="5483">
      <c r="A5483" s="5" t="s">
        <v>5618</v>
      </c>
      <c r="B5483" s="5">
        <v>1.0</v>
      </c>
      <c r="C5483" s="5">
        <v>0.0</v>
      </c>
      <c r="D5483" s="6" t="s">
        <v>5620</v>
      </c>
      <c r="E5483" s="7"/>
      <c r="F5483" s="8">
        <v>1.0</v>
      </c>
      <c r="H5483" s="10"/>
    </row>
    <row r="5484">
      <c r="A5484" s="5" t="s">
        <v>5618</v>
      </c>
      <c r="B5484" s="5">
        <v>2.0</v>
      </c>
      <c r="C5484" s="5">
        <v>1.0</v>
      </c>
      <c r="D5484" s="6" t="s">
        <v>5621</v>
      </c>
      <c r="E5484" s="7"/>
      <c r="F5484" s="8">
        <v>0.0</v>
      </c>
      <c r="H5484" s="10"/>
    </row>
    <row r="5485">
      <c r="A5485" s="5" t="s">
        <v>5618</v>
      </c>
      <c r="B5485" s="5">
        <v>3.0</v>
      </c>
      <c r="C5485" s="5">
        <v>1.0</v>
      </c>
      <c r="D5485" s="6" t="s">
        <v>5622</v>
      </c>
      <c r="E5485" s="7"/>
      <c r="F5485" s="8">
        <v>1.0</v>
      </c>
      <c r="H5485" s="10"/>
    </row>
    <row r="5486">
      <c r="A5486" s="5" t="s">
        <v>5618</v>
      </c>
      <c r="B5486" s="5">
        <v>4.0</v>
      </c>
      <c r="C5486" s="5">
        <v>2.0</v>
      </c>
      <c r="D5486" s="6" t="s">
        <v>5623</v>
      </c>
      <c r="E5486" s="7"/>
      <c r="F5486" s="8">
        <v>0.0</v>
      </c>
      <c r="H5486" s="10"/>
    </row>
    <row r="5487">
      <c r="A5487" s="5" t="s">
        <v>5618</v>
      </c>
      <c r="B5487" s="5">
        <v>5.0</v>
      </c>
      <c r="C5487" s="5">
        <v>2.0</v>
      </c>
      <c r="D5487" s="6" t="s">
        <v>5624</v>
      </c>
      <c r="E5487" s="7"/>
      <c r="F5487" s="8">
        <v>1.0</v>
      </c>
      <c r="H5487" s="10"/>
    </row>
    <row r="5488">
      <c r="A5488" s="5" t="s">
        <v>5618</v>
      </c>
      <c r="B5488" s="5">
        <v>6.0</v>
      </c>
      <c r="C5488" s="5">
        <v>3.0</v>
      </c>
      <c r="D5488" s="6" t="s">
        <v>5625</v>
      </c>
      <c r="E5488" s="7"/>
      <c r="F5488" s="8">
        <v>0.0</v>
      </c>
      <c r="H5488" s="10"/>
    </row>
    <row r="5489">
      <c r="A5489" s="5" t="s">
        <v>5618</v>
      </c>
      <c r="B5489" s="5">
        <v>7.0</v>
      </c>
      <c r="C5489" s="5">
        <v>3.0</v>
      </c>
      <c r="D5489" s="6" t="s">
        <v>5626</v>
      </c>
      <c r="E5489" s="7"/>
      <c r="F5489" s="8">
        <v>1.0</v>
      </c>
      <c r="H5489" s="10"/>
    </row>
    <row r="5490">
      <c r="A5490" s="5" t="s">
        <v>5618</v>
      </c>
      <c r="B5490" s="5">
        <v>8.0</v>
      </c>
      <c r="C5490" s="5">
        <v>4.0</v>
      </c>
      <c r="D5490" s="6" t="s">
        <v>5627</v>
      </c>
      <c r="E5490" s="7"/>
      <c r="F5490" s="8">
        <v>0.0</v>
      </c>
      <c r="H5490" s="10"/>
    </row>
    <row r="5491">
      <c r="A5491" s="5" t="s">
        <v>5618</v>
      </c>
      <c r="B5491" s="5">
        <v>9.0</v>
      </c>
      <c r="C5491" s="5">
        <v>4.0</v>
      </c>
      <c r="D5491" s="6" t="s">
        <v>5628</v>
      </c>
      <c r="E5491" s="7"/>
      <c r="F5491" s="8">
        <v>1.0</v>
      </c>
      <c r="H5491" s="10"/>
    </row>
    <row r="5492">
      <c r="A5492" s="5" t="s">
        <v>5618</v>
      </c>
      <c r="B5492" s="5">
        <v>10.0</v>
      </c>
      <c r="C5492" s="5">
        <v>5.0</v>
      </c>
      <c r="D5492" s="6" t="s">
        <v>5629</v>
      </c>
      <c r="E5492" s="7"/>
      <c r="F5492" s="8">
        <v>0.0</v>
      </c>
      <c r="H5492" s="10"/>
    </row>
    <row r="5493">
      <c r="A5493" s="5" t="s">
        <v>5618</v>
      </c>
      <c r="B5493" s="5">
        <v>11.0</v>
      </c>
      <c r="C5493" s="5">
        <v>5.0</v>
      </c>
      <c r="D5493" s="6" t="s">
        <v>5630</v>
      </c>
      <c r="E5493" s="7"/>
      <c r="F5493" s="8">
        <v>1.0</v>
      </c>
      <c r="H5493" s="10"/>
    </row>
    <row r="5494">
      <c r="A5494" s="5" t="s">
        <v>5618</v>
      </c>
      <c r="B5494" s="5">
        <v>12.0</v>
      </c>
      <c r="C5494" s="5">
        <v>6.0</v>
      </c>
      <c r="D5494" s="6" t="s">
        <v>5631</v>
      </c>
      <c r="E5494" s="7"/>
      <c r="F5494" s="8">
        <v>0.0</v>
      </c>
      <c r="H5494" s="10"/>
    </row>
    <row r="5495">
      <c r="A5495" s="5" t="s">
        <v>5618</v>
      </c>
      <c r="B5495" s="5">
        <v>13.0</v>
      </c>
      <c r="C5495" s="5">
        <v>6.0</v>
      </c>
      <c r="D5495" s="6" t="s">
        <v>5632</v>
      </c>
      <c r="E5495" s="7"/>
      <c r="F5495" s="8">
        <v>1.0</v>
      </c>
      <c r="H5495" s="10"/>
    </row>
    <row r="5496">
      <c r="A5496" s="5" t="s">
        <v>5618</v>
      </c>
      <c r="B5496" s="5">
        <v>14.0</v>
      </c>
      <c r="C5496" s="5">
        <v>7.0</v>
      </c>
      <c r="D5496" s="6" t="s">
        <v>5633</v>
      </c>
      <c r="E5496" s="7"/>
      <c r="F5496" s="8">
        <v>0.0</v>
      </c>
      <c r="H5496" s="10"/>
    </row>
    <row r="5497">
      <c r="A5497" s="5" t="s">
        <v>5618</v>
      </c>
      <c r="B5497" s="5">
        <v>15.0</v>
      </c>
      <c r="C5497" s="5">
        <v>7.0</v>
      </c>
      <c r="D5497" s="6" t="s">
        <v>5634</v>
      </c>
      <c r="E5497" s="7"/>
      <c r="F5497" s="8">
        <v>1.0</v>
      </c>
      <c r="H5497" s="10"/>
    </row>
    <row r="5498">
      <c r="A5498" s="5" t="s">
        <v>5618</v>
      </c>
      <c r="B5498" s="5">
        <v>16.0</v>
      </c>
      <c r="C5498" s="5">
        <v>8.0</v>
      </c>
      <c r="D5498" s="6" t="s">
        <v>5635</v>
      </c>
      <c r="E5498" s="7"/>
      <c r="F5498" s="8">
        <v>0.0</v>
      </c>
      <c r="H5498" s="10"/>
    </row>
    <row r="5499">
      <c r="A5499" s="5" t="s">
        <v>5618</v>
      </c>
      <c r="B5499" s="5">
        <v>17.0</v>
      </c>
      <c r="C5499" s="5">
        <v>8.0</v>
      </c>
      <c r="D5499" s="6" t="s">
        <v>5636</v>
      </c>
      <c r="E5499" s="7"/>
      <c r="F5499" s="8">
        <v>1.0</v>
      </c>
      <c r="H5499" s="10"/>
    </row>
    <row r="5500">
      <c r="A5500" s="5" t="s">
        <v>5618</v>
      </c>
      <c r="B5500" s="5">
        <v>18.0</v>
      </c>
      <c r="C5500" s="5">
        <v>9.0</v>
      </c>
      <c r="D5500" s="6" t="s">
        <v>5637</v>
      </c>
      <c r="E5500" s="7"/>
      <c r="F5500" s="8">
        <v>0.0</v>
      </c>
      <c r="H5500" s="10"/>
    </row>
    <row r="5501">
      <c r="A5501" s="5" t="s">
        <v>5618</v>
      </c>
      <c r="B5501" s="5">
        <v>19.0</v>
      </c>
      <c r="C5501" s="5">
        <v>9.0</v>
      </c>
      <c r="D5501" s="6" t="s">
        <v>5638</v>
      </c>
      <c r="E5501" s="7"/>
      <c r="F5501" s="8">
        <v>1.0</v>
      </c>
      <c r="H5501" s="10"/>
    </row>
    <row r="5502">
      <c r="A5502" s="5" t="s">
        <v>5639</v>
      </c>
      <c r="B5502" s="5">
        <v>0.0</v>
      </c>
      <c r="C5502" s="5">
        <v>0.0</v>
      </c>
      <c r="D5502" s="6" t="s">
        <v>4734</v>
      </c>
      <c r="E5502" s="7"/>
      <c r="F5502" s="8">
        <v>0.0</v>
      </c>
      <c r="H5502" s="10"/>
    </row>
    <row r="5503">
      <c r="A5503" s="5" t="s">
        <v>5639</v>
      </c>
      <c r="B5503" s="5">
        <v>1.0</v>
      </c>
      <c r="C5503" s="5">
        <v>0.0</v>
      </c>
      <c r="D5503" s="6" t="s">
        <v>3884</v>
      </c>
      <c r="E5503" s="7"/>
      <c r="F5503" s="8">
        <v>1.0</v>
      </c>
      <c r="H5503" s="10"/>
    </row>
    <row r="5504">
      <c r="A5504" s="5" t="s">
        <v>5639</v>
      </c>
      <c r="B5504" s="5">
        <v>2.0</v>
      </c>
      <c r="C5504" s="5">
        <v>1.0</v>
      </c>
      <c r="D5504" s="6" t="s">
        <v>5640</v>
      </c>
      <c r="E5504" s="7"/>
      <c r="F5504" s="8">
        <v>0.0</v>
      </c>
      <c r="H5504" s="10"/>
    </row>
    <row r="5505">
      <c r="A5505" s="5" t="s">
        <v>5639</v>
      </c>
      <c r="B5505" s="5">
        <v>3.0</v>
      </c>
      <c r="C5505" s="5">
        <v>1.0</v>
      </c>
      <c r="D5505" s="6" t="s">
        <v>5641</v>
      </c>
      <c r="E5505" s="7"/>
      <c r="F5505" s="8">
        <v>1.0</v>
      </c>
      <c r="H5505" s="10"/>
    </row>
    <row r="5506">
      <c r="A5506" s="5" t="s">
        <v>5639</v>
      </c>
      <c r="B5506" s="5">
        <v>4.0</v>
      </c>
      <c r="C5506" s="5">
        <v>2.0</v>
      </c>
      <c r="D5506" s="6" t="s">
        <v>5642</v>
      </c>
      <c r="E5506" s="7"/>
      <c r="F5506" s="8">
        <v>0.0</v>
      </c>
      <c r="H5506" s="10"/>
    </row>
    <row r="5507">
      <c r="A5507" s="5" t="s">
        <v>5639</v>
      </c>
      <c r="B5507" s="5">
        <v>5.0</v>
      </c>
      <c r="C5507" s="5">
        <v>2.0</v>
      </c>
      <c r="D5507" s="6" t="s">
        <v>5643</v>
      </c>
      <c r="E5507" s="7"/>
      <c r="F5507" s="8">
        <v>1.0</v>
      </c>
      <c r="H5507" s="10"/>
    </row>
    <row r="5508">
      <c r="A5508" s="5" t="s">
        <v>5639</v>
      </c>
      <c r="B5508" s="5">
        <v>6.0</v>
      </c>
      <c r="C5508" s="5">
        <v>3.0</v>
      </c>
      <c r="D5508" s="6" t="s">
        <v>5644</v>
      </c>
      <c r="E5508" s="7"/>
      <c r="F5508" s="8">
        <v>0.0</v>
      </c>
      <c r="H5508" s="10"/>
    </row>
    <row r="5509">
      <c r="A5509" s="5" t="s">
        <v>5639</v>
      </c>
      <c r="B5509" s="5">
        <v>7.0</v>
      </c>
      <c r="C5509" s="5">
        <v>3.0</v>
      </c>
      <c r="D5509" s="6" t="s">
        <v>5645</v>
      </c>
      <c r="E5509" s="7"/>
      <c r="F5509" s="8">
        <v>1.0</v>
      </c>
      <c r="H5509" s="10"/>
    </row>
    <row r="5510">
      <c r="A5510" s="5" t="s">
        <v>5639</v>
      </c>
      <c r="B5510" s="5">
        <v>8.0</v>
      </c>
      <c r="C5510" s="5">
        <v>4.0</v>
      </c>
      <c r="D5510" s="6" t="s">
        <v>5646</v>
      </c>
      <c r="E5510" s="7"/>
      <c r="F5510" s="8">
        <v>0.0</v>
      </c>
      <c r="H5510" s="10"/>
    </row>
    <row r="5511">
      <c r="A5511" s="5" t="s">
        <v>5639</v>
      </c>
      <c r="B5511" s="5">
        <v>9.0</v>
      </c>
      <c r="C5511" s="5">
        <v>4.0</v>
      </c>
      <c r="D5511" s="6" t="s">
        <v>5647</v>
      </c>
      <c r="E5511" s="7"/>
      <c r="F5511" s="8">
        <v>1.0</v>
      </c>
      <c r="H5511" s="10"/>
    </row>
    <row r="5512">
      <c r="A5512" s="5" t="s">
        <v>5639</v>
      </c>
      <c r="B5512" s="5">
        <v>10.0</v>
      </c>
      <c r="C5512" s="5">
        <v>5.0</v>
      </c>
      <c r="D5512" s="6" t="s">
        <v>5648</v>
      </c>
      <c r="E5512" s="7"/>
      <c r="F5512" s="8">
        <v>0.0</v>
      </c>
      <c r="H5512" s="10"/>
    </row>
    <row r="5513">
      <c r="A5513" s="5" t="s">
        <v>5639</v>
      </c>
      <c r="B5513" s="5">
        <v>11.0</v>
      </c>
      <c r="C5513" s="5">
        <v>5.0</v>
      </c>
      <c r="D5513" s="6" t="s">
        <v>5622</v>
      </c>
      <c r="E5513" s="7"/>
      <c r="F5513" s="8">
        <v>1.0</v>
      </c>
      <c r="H5513" s="10"/>
    </row>
    <row r="5514">
      <c r="A5514" s="5" t="s">
        <v>5639</v>
      </c>
      <c r="B5514" s="5">
        <v>12.0</v>
      </c>
      <c r="C5514" s="5">
        <v>6.0</v>
      </c>
      <c r="D5514" s="6" t="s">
        <v>5649</v>
      </c>
      <c r="E5514" s="7"/>
      <c r="F5514" s="8">
        <v>0.0</v>
      </c>
      <c r="H5514" s="10"/>
    </row>
    <row r="5515">
      <c r="A5515" s="5" t="s">
        <v>5639</v>
      </c>
      <c r="B5515" s="5">
        <v>13.0</v>
      </c>
      <c r="C5515" s="5">
        <v>6.0</v>
      </c>
      <c r="D5515" s="6" t="s">
        <v>1206</v>
      </c>
      <c r="E5515" s="7"/>
      <c r="F5515" s="8">
        <v>1.0</v>
      </c>
      <c r="H5515" s="10"/>
    </row>
    <row r="5516">
      <c r="A5516" s="5" t="s">
        <v>5639</v>
      </c>
      <c r="B5516" s="5">
        <v>14.0</v>
      </c>
      <c r="C5516" s="5">
        <v>7.0</v>
      </c>
      <c r="D5516" s="6" t="s">
        <v>5650</v>
      </c>
      <c r="E5516" s="7"/>
      <c r="F5516" s="8">
        <v>0.0</v>
      </c>
      <c r="H5516" s="10"/>
    </row>
    <row r="5517">
      <c r="A5517" s="5" t="s">
        <v>5639</v>
      </c>
      <c r="B5517" s="5">
        <v>15.0</v>
      </c>
      <c r="C5517" s="5">
        <v>7.0</v>
      </c>
      <c r="D5517" s="6" t="s">
        <v>5052</v>
      </c>
      <c r="E5517" s="7"/>
      <c r="F5517" s="8">
        <v>1.0</v>
      </c>
      <c r="H5517" s="10"/>
    </row>
    <row r="5518">
      <c r="A5518" s="5" t="s">
        <v>5639</v>
      </c>
      <c r="B5518" s="5">
        <v>16.0</v>
      </c>
      <c r="C5518" s="5">
        <v>8.0</v>
      </c>
      <c r="D5518" s="6" t="s">
        <v>5651</v>
      </c>
      <c r="E5518" s="7"/>
      <c r="F5518" s="8">
        <v>0.0</v>
      </c>
      <c r="H5518" s="10"/>
    </row>
    <row r="5519">
      <c r="A5519" s="5" t="s">
        <v>5639</v>
      </c>
      <c r="B5519" s="5">
        <v>17.0</v>
      </c>
      <c r="C5519" s="5">
        <v>8.0</v>
      </c>
      <c r="D5519" s="6" t="s">
        <v>5652</v>
      </c>
      <c r="E5519" s="7"/>
      <c r="F5519" s="8">
        <v>1.0</v>
      </c>
      <c r="H5519" s="10"/>
    </row>
    <row r="5520">
      <c r="A5520" s="5" t="s">
        <v>5639</v>
      </c>
      <c r="B5520" s="5">
        <v>18.0</v>
      </c>
      <c r="C5520" s="5">
        <v>9.0</v>
      </c>
      <c r="D5520" s="6" t="s">
        <v>5653</v>
      </c>
      <c r="E5520" s="7"/>
      <c r="F5520" s="8">
        <v>0.0</v>
      </c>
      <c r="H5520" s="10"/>
    </row>
    <row r="5521">
      <c r="A5521" s="5" t="s">
        <v>5639</v>
      </c>
      <c r="B5521" s="5">
        <v>19.0</v>
      </c>
      <c r="C5521" s="5">
        <v>9.0</v>
      </c>
      <c r="D5521" s="6" t="s">
        <v>5654</v>
      </c>
      <c r="E5521" s="7"/>
      <c r="F5521" s="8">
        <v>1.0</v>
      </c>
      <c r="H5521" s="10"/>
    </row>
    <row r="5522">
      <c r="A5522" s="5" t="s">
        <v>5655</v>
      </c>
      <c r="B5522" s="5">
        <v>0.0</v>
      </c>
      <c r="C5522" s="5">
        <v>0.0</v>
      </c>
      <c r="D5522" s="6" t="s">
        <v>1170</v>
      </c>
      <c r="E5522" s="7"/>
      <c r="F5522" s="8">
        <v>0.0</v>
      </c>
      <c r="H5522" s="10"/>
    </row>
    <row r="5523">
      <c r="A5523" s="5" t="s">
        <v>5655</v>
      </c>
      <c r="B5523" s="5">
        <v>1.0</v>
      </c>
      <c r="C5523" s="5">
        <v>0.0</v>
      </c>
      <c r="D5523" s="6" t="s">
        <v>423</v>
      </c>
      <c r="E5523" s="7"/>
      <c r="F5523" s="8">
        <v>1.0</v>
      </c>
      <c r="H5523" s="10"/>
    </row>
    <row r="5524">
      <c r="A5524" s="5" t="s">
        <v>5655</v>
      </c>
      <c r="B5524" s="5">
        <v>2.0</v>
      </c>
      <c r="C5524" s="5">
        <v>1.0</v>
      </c>
      <c r="D5524" s="6" t="s">
        <v>5656</v>
      </c>
      <c r="E5524" s="7"/>
      <c r="F5524" s="8">
        <v>0.0</v>
      </c>
      <c r="H5524" s="10"/>
    </row>
    <row r="5525">
      <c r="A5525" s="5" t="s">
        <v>5655</v>
      </c>
      <c r="B5525" s="5">
        <v>3.0</v>
      </c>
      <c r="C5525" s="5">
        <v>1.0</v>
      </c>
      <c r="D5525" s="6" t="s">
        <v>5657</v>
      </c>
      <c r="E5525" s="7"/>
      <c r="F5525" s="8">
        <v>1.0</v>
      </c>
      <c r="H5525" s="10"/>
    </row>
    <row r="5526">
      <c r="A5526" s="5" t="s">
        <v>5655</v>
      </c>
      <c r="B5526" s="5">
        <v>4.0</v>
      </c>
      <c r="C5526" s="5">
        <v>2.0</v>
      </c>
      <c r="D5526" s="6" t="s">
        <v>5658</v>
      </c>
      <c r="E5526" s="7"/>
      <c r="F5526" s="8">
        <v>0.0</v>
      </c>
      <c r="H5526" s="10"/>
    </row>
    <row r="5527">
      <c r="A5527" s="5" t="s">
        <v>5655</v>
      </c>
      <c r="B5527" s="5">
        <v>5.0</v>
      </c>
      <c r="C5527" s="5">
        <v>2.0</v>
      </c>
      <c r="D5527" s="6" t="s">
        <v>5659</v>
      </c>
      <c r="E5527" s="7"/>
      <c r="F5527" s="8">
        <v>1.0</v>
      </c>
      <c r="H5527" s="10"/>
    </row>
    <row r="5528">
      <c r="A5528" s="5" t="s">
        <v>5655</v>
      </c>
      <c r="B5528" s="5">
        <v>6.0</v>
      </c>
      <c r="C5528" s="5">
        <v>3.0</v>
      </c>
      <c r="D5528" s="6" t="s">
        <v>5660</v>
      </c>
      <c r="E5528" s="7"/>
      <c r="F5528" s="8">
        <v>0.0</v>
      </c>
      <c r="H5528" s="10"/>
    </row>
    <row r="5529">
      <c r="A5529" s="5" t="s">
        <v>5655</v>
      </c>
      <c r="B5529" s="5">
        <v>7.0</v>
      </c>
      <c r="C5529" s="5">
        <v>3.0</v>
      </c>
      <c r="D5529" s="6" t="s">
        <v>5661</v>
      </c>
      <c r="E5529" s="7"/>
      <c r="F5529" s="8">
        <v>1.0</v>
      </c>
      <c r="H5529" s="10"/>
    </row>
    <row r="5530">
      <c r="A5530" s="5" t="s">
        <v>5655</v>
      </c>
      <c r="B5530" s="5">
        <v>8.0</v>
      </c>
      <c r="C5530" s="5">
        <v>4.0</v>
      </c>
      <c r="D5530" s="6" t="s">
        <v>5662</v>
      </c>
      <c r="E5530" s="7"/>
      <c r="F5530" s="8">
        <v>0.0</v>
      </c>
      <c r="H5530" s="10"/>
    </row>
    <row r="5531">
      <c r="A5531" s="5" t="s">
        <v>5655</v>
      </c>
      <c r="B5531" s="5">
        <v>9.0</v>
      </c>
      <c r="C5531" s="5">
        <v>4.0</v>
      </c>
      <c r="D5531" s="6" t="s">
        <v>5663</v>
      </c>
      <c r="E5531" s="7"/>
      <c r="F5531" s="8">
        <v>1.0</v>
      </c>
      <c r="H5531" s="10"/>
    </row>
    <row r="5532">
      <c r="A5532" s="5" t="s">
        <v>5655</v>
      </c>
      <c r="B5532" s="5">
        <v>10.0</v>
      </c>
      <c r="C5532" s="5">
        <v>5.0</v>
      </c>
      <c r="D5532" s="6" t="s">
        <v>5664</v>
      </c>
      <c r="E5532" s="7"/>
      <c r="F5532" s="8">
        <v>0.0</v>
      </c>
      <c r="H5532" s="10"/>
    </row>
    <row r="5533">
      <c r="A5533" s="5" t="s">
        <v>5655</v>
      </c>
      <c r="B5533" s="5">
        <v>11.0</v>
      </c>
      <c r="C5533" s="5">
        <v>5.0</v>
      </c>
      <c r="D5533" s="6" t="s">
        <v>5665</v>
      </c>
      <c r="E5533" s="7"/>
      <c r="F5533" s="8">
        <v>1.0</v>
      </c>
      <c r="H5533" s="10"/>
    </row>
    <row r="5534">
      <c r="A5534" s="5" t="s">
        <v>5655</v>
      </c>
      <c r="B5534" s="5">
        <v>12.0</v>
      </c>
      <c r="C5534" s="5">
        <v>6.0</v>
      </c>
      <c r="D5534" s="6" t="s">
        <v>5666</v>
      </c>
      <c r="E5534" s="7"/>
      <c r="F5534" s="8">
        <v>0.0</v>
      </c>
      <c r="H5534" s="10"/>
    </row>
    <row r="5535">
      <c r="A5535" s="5" t="s">
        <v>5655</v>
      </c>
      <c r="B5535" s="5">
        <v>13.0</v>
      </c>
      <c r="C5535" s="5">
        <v>6.0</v>
      </c>
      <c r="D5535" s="6" t="s">
        <v>5667</v>
      </c>
      <c r="E5535" s="7"/>
      <c r="F5535" s="8">
        <v>1.0</v>
      </c>
      <c r="H5535" s="10"/>
    </row>
    <row r="5536">
      <c r="A5536" s="5" t="s">
        <v>5655</v>
      </c>
      <c r="B5536" s="5">
        <v>14.0</v>
      </c>
      <c r="C5536" s="5">
        <v>7.0</v>
      </c>
      <c r="D5536" s="6" t="s">
        <v>5668</v>
      </c>
      <c r="E5536" s="7"/>
      <c r="F5536" s="8">
        <v>0.0</v>
      </c>
      <c r="H5536" s="10"/>
    </row>
    <row r="5537">
      <c r="A5537" s="5" t="s">
        <v>5655</v>
      </c>
      <c r="B5537" s="5">
        <v>15.0</v>
      </c>
      <c r="C5537" s="5">
        <v>7.0</v>
      </c>
      <c r="D5537" s="6" t="s">
        <v>5669</v>
      </c>
      <c r="E5537" s="7"/>
      <c r="F5537" s="8">
        <v>1.0</v>
      </c>
      <c r="H5537" s="10"/>
    </row>
    <row r="5538">
      <c r="A5538" s="5" t="s">
        <v>5655</v>
      </c>
      <c r="B5538" s="5">
        <v>16.0</v>
      </c>
      <c r="C5538" s="5">
        <v>8.0</v>
      </c>
      <c r="D5538" s="6" t="s">
        <v>5670</v>
      </c>
      <c r="E5538" s="7"/>
      <c r="F5538" s="8">
        <v>0.0</v>
      </c>
      <c r="H5538" s="10"/>
    </row>
    <row r="5539">
      <c r="A5539" s="5" t="s">
        <v>5655</v>
      </c>
      <c r="B5539" s="5">
        <v>17.0</v>
      </c>
      <c r="C5539" s="5">
        <v>8.0</v>
      </c>
      <c r="D5539" s="6" t="s">
        <v>5671</v>
      </c>
      <c r="E5539" s="7"/>
      <c r="F5539" s="8">
        <v>1.0</v>
      </c>
      <c r="H5539" s="10"/>
    </row>
    <row r="5540">
      <c r="A5540" s="5" t="s">
        <v>5655</v>
      </c>
      <c r="B5540" s="5">
        <v>18.0</v>
      </c>
      <c r="C5540" s="5">
        <v>9.0</v>
      </c>
      <c r="D5540" s="6" t="s">
        <v>5672</v>
      </c>
      <c r="E5540" s="7"/>
      <c r="F5540" s="8">
        <v>0.0</v>
      </c>
      <c r="H5540" s="10"/>
    </row>
    <row r="5541">
      <c r="A5541" s="5" t="s">
        <v>5655</v>
      </c>
      <c r="B5541" s="5">
        <v>19.0</v>
      </c>
      <c r="C5541" s="5">
        <v>9.0</v>
      </c>
      <c r="D5541" s="6" t="s">
        <v>5673</v>
      </c>
      <c r="E5541" s="7"/>
      <c r="F5541" s="8">
        <v>1.0</v>
      </c>
      <c r="H5541" s="10"/>
    </row>
    <row r="5542">
      <c r="A5542" s="5" t="s">
        <v>5674</v>
      </c>
      <c r="B5542" s="5">
        <v>0.0</v>
      </c>
      <c r="C5542" s="5">
        <v>0.0</v>
      </c>
      <c r="D5542" s="6" t="s">
        <v>5675</v>
      </c>
      <c r="E5542" s="7"/>
      <c r="F5542" s="8">
        <v>0.0</v>
      </c>
      <c r="H5542" s="10"/>
    </row>
    <row r="5543">
      <c r="A5543" s="5" t="s">
        <v>5674</v>
      </c>
      <c r="B5543" s="5">
        <v>1.0</v>
      </c>
      <c r="C5543" s="5">
        <v>0.0</v>
      </c>
      <c r="D5543" s="6" t="s">
        <v>5676</v>
      </c>
      <c r="E5543" s="7"/>
      <c r="F5543" s="8">
        <v>1.0</v>
      </c>
      <c r="H5543" s="10"/>
    </row>
    <row r="5544">
      <c r="A5544" s="5" t="s">
        <v>5674</v>
      </c>
      <c r="B5544" s="5">
        <v>2.0</v>
      </c>
      <c r="C5544" s="5">
        <v>1.0</v>
      </c>
      <c r="D5544" s="6" t="s">
        <v>5677</v>
      </c>
      <c r="E5544" s="7"/>
      <c r="F5544" s="8">
        <v>0.0</v>
      </c>
      <c r="H5544" s="10"/>
    </row>
    <row r="5545">
      <c r="A5545" s="5" t="s">
        <v>5674</v>
      </c>
      <c r="B5545" s="5">
        <v>3.0</v>
      </c>
      <c r="C5545" s="5">
        <v>1.0</v>
      </c>
      <c r="D5545" s="6" t="s">
        <v>5678</v>
      </c>
      <c r="E5545" s="7"/>
      <c r="F5545" s="8">
        <v>1.0</v>
      </c>
      <c r="H5545" s="10"/>
    </row>
    <row r="5546">
      <c r="A5546" s="5" t="s">
        <v>5674</v>
      </c>
      <c r="B5546" s="5">
        <v>4.0</v>
      </c>
      <c r="C5546" s="5">
        <v>2.0</v>
      </c>
      <c r="D5546" s="6" t="s">
        <v>5679</v>
      </c>
      <c r="E5546" s="7"/>
      <c r="F5546" s="8">
        <v>0.0</v>
      </c>
      <c r="H5546" s="10"/>
    </row>
    <row r="5547">
      <c r="A5547" s="5" t="s">
        <v>5674</v>
      </c>
      <c r="B5547" s="5">
        <v>5.0</v>
      </c>
      <c r="C5547" s="5">
        <v>2.0</v>
      </c>
      <c r="D5547" s="6" t="s">
        <v>5680</v>
      </c>
      <c r="E5547" s="7"/>
      <c r="F5547" s="8">
        <v>1.0</v>
      </c>
      <c r="H5547" s="10"/>
    </row>
    <row r="5548">
      <c r="A5548" s="5" t="s">
        <v>5674</v>
      </c>
      <c r="B5548" s="5">
        <v>6.0</v>
      </c>
      <c r="C5548" s="5">
        <v>3.0</v>
      </c>
      <c r="D5548" s="6" t="s">
        <v>5681</v>
      </c>
      <c r="E5548" s="7"/>
      <c r="F5548" s="8">
        <v>0.0</v>
      </c>
      <c r="H5548" s="10"/>
    </row>
    <row r="5549">
      <c r="A5549" s="5" t="s">
        <v>5674</v>
      </c>
      <c r="B5549" s="5">
        <v>7.0</v>
      </c>
      <c r="C5549" s="5">
        <v>3.0</v>
      </c>
      <c r="D5549" s="6" t="s">
        <v>5682</v>
      </c>
      <c r="E5549" s="7"/>
      <c r="F5549" s="8">
        <v>1.0</v>
      </c>
      <c r="H5549" s="10"/>
    </row>
    <row r="5550">
      <c r="A5550" s="5" t="s">
        <v>5674</v>
      </c>
      <c r="B5550" s="5">
        <v>8.0</v>
      </c>
      <c r="C5550" s="5">
        <v>4.0</v>
      </c>
      <c r="D5550" s="6" t="s">
        <v>5683</v>
      </c>
      <c r="E5550" s="7"/>
      <c r="F5550" s="8">
        <v>0.0</v>
      </c>
      <c r="H5550" s="10"/>
    </row>
    <row r="5551">
      <c r="A5551" s="5" t="s">
        <v>5674</v>
      </c>
      <c r="B5551" s="5">
        <v>9.0</v>
      </c>
      <c r="C5551" s="5">
        <v>4.0</v>
      </c>
      <c r="D5551" s="6" t="s">
        <v>5684</v>
      </c>
      <c r="E5551" s="7"/>
      <c r="F5551" s="8">
        <v>1.0</v>
      </c>
      <c r="H5551" s="10"/>
    </row>
    <row r="5552">
      <c r="A5552" s="5" t="s">
        <v>5674</v>
      </c>
      <c r="B5552" s="5">
        <v>10.0</v>
      </c>
      <c r="C5552" s="5">
        <v>5.0</v>
      </c>
      <c r="D5552" s="6" t="s">
        <v>5685</v>
      </c>
      <c r="E5552" s="7"/>
      <c r="F5552" s="8">
        <v>0.0</v>
      </c>
      <c r="H5552" s="10"/>
    </row>
    <row r="5553">
      <c r="A5553" s="5" t="s">
        <v>5674</v>
      </c>
      <c r="B5553" s="5">
        <v>11.0</v>
      </c>
      <c r="C5553" s="5">
        <v>5.0</v>
      </c>
      <c r="D5553" s="6" t="s">
        <v>5686</v>
      </c>
      <c r="E5553" s="7"/>
      <c r="F5553" s="8">
        <v>1.0</v>
      </c>
      <c r="H5553" s="10"/>
    </row>
    <row r="5554">
      <c r="A5554" s="5" t="s">
        <v>5674</v>
      </c>
      <c r="B5554" s="5">
        <v>12.0</v>
      </c>
      <c r="C5554" s="5">
        <v>6.0</v>
      </c>
      <c r="D5554" s="6" t="s">
        <v>5687</v>
      </c>
      <c r="E5554" s="7"/>
      <c r="F5554" s="8">
        <v>0.0</v>
      </c>
      <c r="H5554" s="10"/>
    </row>
    <row r="5555">
      <c r="A5555" s="5" t="s">
        <v>5674</v>
      </c>
      <c r="B5555" s="5">
        <v>13.0</v>
      </c>
      <c r="C5555" s="5">
        <v>6.0</v>
      </c>
      <c r="D5555" s="6" t="s">
        <v>5688</v>
      </c>
      <c r="E5555" s="7"/>
      <c r="F5555" s="8">
        <v>1.0</v>
      </c>
      <c r="H5555" s="10"/>
    </row>
    <row r="5556">
      <c r="A5556" s="5" t="s">
        <v>5674</v>
      </c>
      <c r="B5556" s="5">
        <v>14.0</v>
      </c>
      <c r="C5556" s="5">
        <v>7.0</v>
      </c>
      <c r="D5556" s="6" t="s">
        <v>5689</v>
      </c>
      <c r="E5556" s="7"/>
      <c r="F5556" s="8">
        <v>0.0</v>
      </c>
      <c r="H5556" s="10"/>
    </row>
    <row r="5557">
      <c r="A5557" s="5" t="s">
        <v>5674</v>
      </c>
      <c r="B5557" s="5">
        <v>15.0</v>
      </c>
      <c r="C5557" s="5">
        <v>7.0</v>
      </c>
      <c r="D5557" s="6" t="s">
        <v>5690</v>
      </c>
      <c r="E5557" s="7"/>
      <c r="F5557" s="8">
        <v>1.0</v>
      </c>
      <c r="H5557" s="10"/>
    </row>
    <row r="5558">
      <c r="A5558" s="5" t="s">
        <v>5674</v>
      </c>
      <c r="B5558" s="5">
        <v>16.0</v>
      </c>
      <c r="C5558" s="5">
        <v>8.0</v>
      </c>
      <c r="D5558" s="6" t="s">
        <v>5691</v>
      </c>
      <c r="E5558" s="7"/>
      <c r="F5558" s="8">
        <v>0.0</v>
      </c>
      <c r="H5558" s="10"/>
    </row>
    <row r="5559">
      <c r="A5559" s="5" t="s">
        <v>5674</v>
      </c>
      <c r="B5559" s="5">
        <v>17.0</v>
      </c>
      <c r="C5559" s="5">
        <v>8.0</v>
      </c>
      <c r="D5559" s="6" t="s">
        <v>5692</v>
      </c>
      <c r="E5559" s="7"/>
      <c r="F5559" s="8">
        <v>1.0</v>
      </c>
      <c r="H5559" s="10"/>
    </row>
    <row r="5560">
      <c r="A5560" s="5" t="s">
        <v>5674</v>
      </c>
      <c r="B5560" s="5">
        <v>18.0</v>
      </c>
      <c r="C5560" s="5">
        <v>9.0</v>
      </c>
      <c r="D5560" s="6" t="s">
        <v>5693</v>
      </c>
      <c r="E5560" s="7"/>
      <c r="F5560" s="8">
        <v>0.0</v>
      </c>
      <c r="H5560" s="10"/>
    </row>
    <row r="5561">
      <c r="A5561" s="5" t="s">
        <v>5674</v>
      </c>
      <c r="B5561" s="5">
        <v>19.0</v>
      </c>
      <c r="C5561" s="5">
        <v>9.0</v>
      </c>
      <c r="D5561" s="6" t="s">
        <v>5694</v>
      </c>
      <c r="E5561" s="7"/>
      <c r="F5561" s="8">
        <v>1.0</v>
      </c>
      <c r="H5561" s="10"/>
    </row>
    <row r="5562">
      <c r="A5562" s="5" t="s">
        <v>5674</v>
      </c>
      <c r="B5562" s="5">
        <v>20.0</v>
      </c>
      <c r="C5562" s="5">
        <v>10.0</v>
      </c>
      <c r="D5562" s="6" t="s">
        <v>5695</v>
      </c>
      <c r="E5562" s="7"/>
      <c r="F5562" s="8">
        <v>0.0</v>
      </c>
      <c r="H5562" s="10"/>
    </row>
    <row r="5563">
      <c r="A5563" s="5" t="s">
        <v>5696</v>
      </c>
      <c r="B5563" s="5">
        <v>0.0</v>
      </c>
      <c r="C5563" s="5">
        <v>0.0</v>
      </c>
      <c r="D5563" s="6" t="s">
        <v>5697</v>
      </c>
      <c r="E5563" s="7"/>
      <c r="F5563" s="8">
        <v>0.0</v>
      </c>
      <c r="H5563" s="10"/>
    </row>
    <row r="5564">
      <c r="A5564" s="5" t="s">
        <v>5696</v>
      </c>
      <c r="B5564" s="5">
        <v>1.0</v>
      </c>
      <c r="C5564" s="5">
        <v>0.0</v>
      </c>
      <c r="D5564" s="6" t="s">
        <v>5698</v>
      </c>
      <c r="E5564" s="7"/>
      <c r="F5564" s="8">
        <v>1.0</v>
      </c>
      <c r="H5564" s="10"/>
    </row>
    <row r="5565">
      <c r="A5565" s="5" t="s">
        <v>5696</v>
      </c>
      <c r="B5565" s="5">
        <v>2.0</v>
      </c>
      <c r="C5565" s="5">
        <v>1.0</v>
      </c>
      <c r="D5565" s="6" t="s">
        <v>5699</v>
      </c>
      <c r="E5565" s="7"/>
      <c r="F5565" s="8">
        <v>0.0</v>
      </c>
      <c r="H5565" s="10"/>
    </row>
    <row r="5566">
      <c r="A5566" s="5" t="s">
        <v>5696</v>
      </c>
      <c r="B5566" s="5">
        <v>3.0</v>
      </c>
      <c r="C5566" s="5">
        <v>1.0</v>
      </c>
      <c r="D5566" s="6" t="s">
        <v>5700</v>
      </c>
      <c r="E5566" s="7"/>
      <c r="F5566" s="8">
        <v>1.0</v>
      </c>
      <c r="H5566" s="10"/>
    </row>
    <row r="5567">
      <c r="A5567" s="5" t="s">
        <v>5696</v>
      </c>
      <c r="B5567" s="5">
        <v>4.0</v>
      </c>
      <c r="C5567" s="5">
        <v>2.0</v>
      </c>
      <c r="D5567" s="6" t="s">
        <v>5701</v>
      </c>
      <c r="E5567" s="7"/>
      <c r="F5567" s="8">
        <v>0.0</v>
      </c>
      <c r="H5567" s="10"/>
    </row>
    <row r="5568">
      <c r="A5568" s="5" t="s">
        <v>5696</v>
      </c>
      <c r="B5568" s="5">
        <v>5.0</v>
      </c>
      <c r="C5568" s="5">
        <v>2.0</v>
      </c>
      <c r="D5568" s="6" t="s">
        <v>5702</v>
      </c>
      <c r="E5568" s="7"/>
      <c r="F5568" s="8">
        <v>1.0</v>
      </c>
      <c r="H5568" s="10"/>
    </row>
    <row r="5569">
      <c r="A5569" s="5" t="s">
        <v>5696</v>
      </c>
      <c r="B5569" s="5">
        <v>6.0</v>
      </c>
      <c r="C5569" s="5">
        <v>3.0</v>
      </c>
      <c r="D5569" s="6" t="s">
        <v>5703</v>
      </c>
      <c r="E5569" s="7"/>
      <c r="F5569" s="8">
        <v>0.0</v>
      </c>
      <c r="H5569" s="10"/>
    </row>
    <row r="5570">
      <c r="A5570" s="5" t="s">
        <v>5696</v>
      </c>
      <c r="B5570" s="5">
        <v>7.0</v>
      </c>
      <c r="C5570" s="5">
        <v>3.0</v>
      </c>
      <c r="D5570" s="6" t="s">
        <v>5704</v>
      </c>
      <c r="E5570" s="7"/>
      <c r="F5570" s="8">
        <v>1.0</v>
      </c>
      <c r="H5570" s="10"/>
    </row>
    <row r="5571">
      <c r="A5571" s="5" t="s">
        <v>5696</v>
      </c>
      <c r="B5571" s="5">
        <v>8.0</v>
      </c>
      <c r="C5571" s="5">
        <v>4.0</v>
      </c>
      <c r="D5571" s="6" t="s">
        <v>5705</v>
      </c>
      <c r="E5571" s="7"/>
      <c r="F5571" s="8">
        <v>0.0</v>
      </c>
      <c r="H5571" s="10"/>
    </row>
    <row r="5572">
      <c r="A5572" s="5" t="s">
        <v>5696</v>
      </c>
      <c r="B5572" s="5">
        <v>9.0</v>
      </c>
      <c r="C5572" s="5">
        <v>4.0</v>
      </c>
      <c r="D5572" s="6" t="s">
        <v>5706</v>
      </c>
      <c r="E5572" s="7"/>
      <c r="F5572" s="8">
        <v>1.0</v>
      </c>
      <c r="H5572" s="10"/>
    </row>
    <row r="5573">
      <c r="A5573" s="5" t="s">
        <v>5696</v>
      </c>
      <c r="B5573" s="5">
        <v>10.0</v>
      </c>
      <c r="C5573" s="5">
        <v>5.0</v>
      </c>
      <c r="D5573" s="6" t="s">
        <v>5707</v>
      </c>
      <c r="E5573" s="7"/>
      <c r="F5573" s="8">
        <v>0.0</v>
      </c>
      <c r="H5573" s="10"/>
    </row>
    <row r="5574">
      <c r="A5574" s="5" t="s">
        <v>5696</v>
      </c>
      <c r="B5574" s="5">
        <v>11.0</v>
      </c>
      <c r="C5574" s="5">
        <v>5.0</v>
      </c>
      <c r="D5574" s="6" t="s">
        <v>5708</v>
      </c>
      <c r="E5574" s="7"/>
      <c r="F5574" s="8">
        <v>1.0</v>
      </c>
      <c r="H5574" s="10"/>
    </row>
    <row r="5575">
      <c r="A5575" s="5" t="s">
        <v>5696</v>
      </c>
      <c r="B5575" s="5">
        <v>12.0</v>
      </c>
      <c r="C5575" s="5">
        <v>6.0</v>
      </c>
      <c r="D5575" s="6" t="s">
        <v>5709</v>
      </c>
      <c r="E5575" s="7"/>
      <c r="F5575" s="8">
        <v>0.0</v>
      </c>
      <c r="H5575" s="10"/>
    </row>
    <row r="5576">
      <c r="A5576" s="5" t="s">
        <v>5696</v>
      </c>
      <c r="B5576" s="5">
        <v>13.0</v>
      </c>
      <c r="C5576" s="5">
        <v>6.0</v>
      </c>
      <c r="D5576" s="6" t="s">
        <v>5710</v>
      </c>
      <c r="E5576" s="7"/>
      <c r="F5576" s="8">
        <v>1.0</v>
      </c>
      <c r="H5576" s="10"/>
    </row>
    <row r="5577">
      <c r="A5577" s="5" t="s">
        <v>5696</v>
      </c>
      <c r="B5577" s="5">
        <v>14.0</v>
      </c>
      <c r="C5577" s="5">
        <v>7.0</v>
      </c>
      <c r="D5577" s="6" t="s">
        <v>5711</v>
      </c>
      <c r="E5577" s="7"/>
      <c r="F5577" s="8">
        <v>0.0</v>
      </c>
      <c r="H5577" s="10"/>
    </row>
    <row r="5578">
      <c r="A5578" s="5" t="s">
        <v>5696</v>
      </c>
      <c r="B5578" s="5">
        <v>15.0</v>
      </c>
      <c r="C5578" s="5">
        <v>7.0</v>
      </c>
      <c r="D5578" s="6" t="s">
        <v>5712</v>
      </c>
      <c r="E5578" s="7"/>
      <c r="F5578" s="8">
        <v>1.0</v>
      </c>
      <c r="H5578" s="10"/>
    </row>
    <row r="5579">
      <c r="A5579" s="5" t="s">
        <v>5696</v>
      </c>
      <c r="B5579" s="5">
        <v>16.0</v>
      </c>
      <c r="C5579" s="5">
        <v>8.0</v>
      </c>
      <c r="D5579" s="6" t="s">
        <v>5713</v>
      </c>
      <c r="E5579" s="7"/>
      <c r="F5579" s="8">
        <v>0.0</v>
      </c>
      <c r="H5579" s="10"/>
    </row>
    <row r="5580">
      <c r="A5580" s="5" t="s">
        <v>5696</v>
      </c>
      <c r="B5580" s="5">
        <v>17.0</v>
      </c>
      <c r="C5580" s="5">
        <v>8.0</v>
      </c>
      <c r="D5580" s="6" t="s">
        <v>5714</v>
      </c>
      <c r="E5580" s="7"/>
      <c r="F5580" s="8">
        <v>1.0</v>
      </c>
      <c r="H5580" s="10"/>
    </row>
    <row r="5581">
      <c r="A5581" s="5" t="s">
        <v>5696</v>
      </c>
      <c r="B5581" s="5">
        <v>18.0</v>
      </c>
      <c r="C5581" s="5">
        <v>9.0</v>
      </c>
      <c r="D5581" s="6" t="s">
        <v>5715</v>
      </c>
      <c r="E5581" s="7"/>
      <c r="F5581" s="8">
        <v>0.0</v>
      </c>
      <c r="H5581" s="10"/>
    </row>
    <row r="5582">
      <c r="A5582" s="5" t="s">
        <v>5696</v>
      </c>
      <c r="B5582" s="5">
        <v>19.0</v>
      </c>
      <c r="C5582" s="5">
        <v>9.0</v>
      </c>
      <c r="D5582" s="6" t="s">
        <v>5716</v>
      </c>
      <c r="E5582" s="7"/>
      <c r="F5582" s="8">
        <v>1.0</v>
      </c>
      <c r="H5582" s="10"/>
    </row>
    <row r="5583">
      <c r="A5583" s="5" t="s">
        <v>5696</v>
      </c>
      <c r="B5583" s="5">
        <v>20.0</v>
      </c>
      <c r="C5583" s="5">
        <v>10.0</v>
      </c>
      <c r="D5583" s="6" t="s">
        <v>5717</v>
      </c>
      <c r="E5583" s="7"/>
      <c r="F5583" s="8">
        <v>0.0</v>
      </c>
      <c r="H5583" s="10"/>
    </row>
    <row r="5584">
      <c r="A5584" s="5" t="s">
        <v>5718</v>
      </c>
      <c r="B5584" s="5">
        <v>0.0</v>
      </c>
      <c r="C5584" s="5">
        <v>0.0</v>
      </c>
      <c r="D5584" s="6" t="s">
        <v>5719</v>
      </c>
      <c r="E5584" s="7"/>
      <c r="F5584" s="8">
        <v>0.0</v>
      </c>
      <c r="H5584" s="10"/>
    </row>
    <row r="5585">
      <c r="A5585" s="5" t="s">
        <v>5718</v>
      </c>
      <c r="B5585" s="5">
        <v>1.0</v>
      </c>
      <c r="C5585" s="5">
        <v>0.0</v>
      </c>
      <c r="D5585" s="6" t="s">
        <v>5720</v>
      </c>
      <c r="E5585" s="7"/>
      <c r="F5585" s="8">
        <v>1.0</v>
      </c>
      <c r="H5585" s="10"/>
    </row>
    <row r="5586">
      <c r="A5586" s="5" t="s">
        <v>5718</v>
      </c>
      <c r="B5586" s="5">
        <v>2.0</v>
      </c>
      <c r="C5586" s="5">
        <v>1.0</v>
      </c>
      <c r="D5586" s="6" t="s">
        <v>5721</v>
      </c>
      <c r="E5586" s="7"/>
      <c r="F5586" s="8">
        <v>0.0</v>
      </c>
      <c r="H5586" s="10"/>
    </row>
    <row r="5587">
      <c r="A5587" s="5" t="s">
        <v>5718</v>
      </c>
      <c r="B5587" s="5">
        <v>3.0</v>
      </c>
      <c r="C5587" s="5">
        <v>1.0</v>
      </c>
      <c r="D5587" s="6" t="s">
        <v>5722</v>
      </c>
      <c r="E5587" s="7"/>
      <c r="F5587" s="8">
        <v>1.0</v>
      </c>
      <c r="H5587" s="10"/>
    </row>
    <row r="5588">
      <c r="A5588" s="5" t="s">
        <v>5718</v>
      </c>
      <c r="B5588" s="5">
        <v>4.0</v>
      </c>
      <c r="C5588" s="5">
        <v>2.0</v>
      </c>
      <c r="D5588" s="6" t="s">
        <v>5723</v>
      </c>
      <c r="E5588" s="7"/>
      <c r="F5588" s="8">
        <v>0.0</v>
      </c>
      <c r="H5588" s="10"/>
    </row>
    <row r="5589">
      <c r="A5589" s="5" t="s">
        <v>5718</v>
      </c>
      <c r="B5589" s="5">
        <v>5.0</v>
      </c>
      <c r="C5589" s="5">
        <v>2.0</v>
      </c>
      <c r="D5589" s="6" t="s">
        <v>5724</v>
      </c>
      <c r="E5589" s="7"/>
      <c r="F5589" s="8">
        <v>1.0</v>
      </c>
      <c r="H5589" s="10"/>
    </row>
    <row r="5590">
      <c r="A5590" s="5" t="s">
        <v>5718</v>
      </c>
      <c r="B5590" s="5">
        <v>6.0</v>
      </c>
      <c r="C5590" s="5">
        <v>3.0</v>
      </c>
      <c r="D5590" s="6" t="s">
        <v>5725</v>
      </c>
      <c r="E5590" s="7"/>
      <c r="F5590" s="8">
        <v>0.0</v>
      </c>
      <c r="H5590" s="10"/>
    </row>
    <row r="5591">
      <c r="A5591" s="5" t="s">
        <v>5718</v>
      </c>
      <c r="B5591" s="5">
        <v>7.0</v>
      </c>
      <c r="C5591" s="5">
        <v>3.0</v>
      </c>
      <c r="D5591" s="6" t="s">
        <v>5726</v>
      </c>
      <c r="E5591" s="7"/>
      <c r="F5591" s="8">
        <v>1.0</v>
      </c>
      <c r="H5591" s="10"/>
    </row>
    <row r="5592">
      <c r="A5592" s="5" t="s">
        <v>5718</v>
      </c>
      <c r="B5592" s="5">
        <v>8.0</v>
      </c>
      <c r="C5592" s="5">
        <v>4.0</v>
      </c>
      <c r="D5592" s="6" t="s">
        <v>5727</v>
      </c>
      <c r="E5592" s="7"/>
      <c r="F5592" s="8">
        <v>0.0</v>
      </c>
      <c r="H5592" s="10"/>
    </row>
    <row r="5593">
      <c r="A5593" s="5" t="s">
        <v>5718</v>
      </c>
      <c r="B5593" s="5">
        <v>9.0</v>
      </c>
      <c r="C5593" s="5">
        <v>4.0</v>
      </c>
      <c r="D5593" s="6" t="s">
        <v>5728</v>
      </c>
      <c r="E5593" s="7"/>
      <c r="F5593" s="8">
        <v>1.0</v>
      </c>
      <c r="H5593" s="10"/>
    </row>
    <row r="5594">
      <c r="A5594" s="5" t="s">
        <v>5718</v>
      </c>
      <c r="B5594" s="5">
        <v>10.0</v>
      </c>
      <c r="C5594" s="5">
        <v>5.0</v>
      </c>
      <c r="D5594" s="6" t="s">
        <v>5729</v>
      </c>
      <c r="E5594" s="7"/>
      <c r="F5594" s="8">
        <v>0.0</v>
      </c>
      <c r="H5594" s="10"/>
    </row>
    <row r="5595">
      <c r="A5595" s="5" t="s">
        <v>5718</v>
      </c>
      <c r="B5595" s="5">
        <v>11.0</v>
      </c>
      <c r="C5595" s="5">
        <v>5.0</v>
      </c>
      <c r="D5595" s="6" t="s">
        <v>5730</v>
      </c>
      <c r="E5595" s="7"/>
      <c r="F5595" s="8">
        <v>1.0</v>
      </c>
      <c r="H5595" s="10"/>
    </row>
    <row r="5596">
      <c r="A5596" s="5" t="s">
        <v>5718</v>
      </c>
      <c r="B5596" s="5">
        <v>12.0</v>
      </c>
      <c r="C5596" s="5">
        <v>6.0</v>
      </c>
      <c r="D5596" s="6" t="s">
        <v>5731</v>
      </c>
      <c r="E5596" s="7"/>
      <c r="F5596" s="8">
        <v>0.0</v>
      </c>
      <c r="H5596" s="10"/>
    </row>
    <row r="5597">
      <c r="A5597" s="5" t="s">
        <v>5718</v>
      </c>
      <c r="B5597" s="5">
        <v>13.0</v>
      </c>
      <c r="C5597" s="5">
        <v>6.0</v>
      </c>
      <c r="D5597" s="6" t="s">
        <v>5732</v>
      </c>
      <c r="E5597" s="7"/>
      <c r="F5597" s="8">
        <v>1.0</v>
      </c>
      <c r="H5597" s="10"/>
    </row>
    <row r="5598">
      <c r="A5598" s="5" t="s">
        <v>5718</v>
      </c>
      <c r="B5598" s="5">
        <v>14.0</v>
      </c>
      <c r="C5598" s="5">
        <v>7.0</v>
      </c>
      <c r="D5598" s="6" t="s">
        <v>5733</v>
      </c>
      <c r="E5598" s="7"/>
      <c r="F5598" s="8">
        <v>0.0</v>
      </c>
      <c r="H5598" s="10"/>
    </row>
    <row r="5599">
      <c r="A5599" s="5" t="s">
        <v>5718</v>
      </c>
      <c r="B5599" s="5">
        <v>15.0</v>
      </c>
      <c r="C5599" s="5">
        <v>7.0</v>
      </c>
      <c r="D5599" s="6" t="s">
        <v>5734</v>
      </c>
      <c r="E5599" s="7"/>
      <c r="F5599" s="8">
        <v>1.0</v>
      </c>
      <c r="H5599" s="10"/>
    </row>
    <row r="5600">
      <c r="A5600" s="5" t="s">
        <v>5718</v>
      </c>
      <c r="B5600" s="5">
        <v>16.0</v>
      </c>
      <c r="C5600" s="5">
        <v>8.0</v>
      </c>
      <c r="D5600" s="6" t="s">
        <v>5735</v>
      </c>
      <c r="E5600" s="7"/>
      <c r="F5600" s="8">
        <v>0.0</v>
      </c>
      <c r="H5600" s="10"/>
    </row>
    <row r="5601">
      <c r="A5601" s="5" t="s">
        <v>5718</v>
      </c>
      <c r="B5601" s="5">
        <v>17.0</v>
      </c>
      <c r="C5601" s="5">
        <v>8.0</v>
      </c>
      <c r="D5601" s="6" t="s">
        <v>5736</v>
      </c>
      <c r="E5601" s="7"/>
      <c r="F5601" s="8">
        <v>1.0</v>
      </c>
      <c r="H5601" s="10"/>
    </row>
    <row r="5602">
      <c r="A5602" s="5" t="s">
        <v>5718</v>
      </c>
      <c r="B5602" s="5">
        <v>18.0</v>
      </c>
      <c r="C5602" s="5">
        <v>9.0</v>
      </c>
      <c r="D5602" s="6" t="s">
        <v>5737</v>
      </c>
      <c r="E5602" s="7"/>
      <c r="F5602" s="8">
        <v>0.0</v>
      </c>
      <c r="H5602" s="10"/>
    </row>
    <row r="5603">
      <c r="A5603" s="5" t="s">
        <v>5718</v>
      </c>
      <c r="B5603" s="5">
        <v>19.0</v>
      </c>
      <c r="C5603" s="5">
        <v>9.0</v>
      </c>
      <c r="D5603" s="6" t="s">
        <v>5738</v>
      </c>
      <c r="E5603" s="7"/>
      <c r="F5603" s="8">
        <v>1.0</v>
      </c>
      <c r="H5603" s="10"/>
    </row>
    <row r="5604">
      <c r="A5604" s="5" t="s">
        <v>5718</v>
      </c>
      <c r="B5604" s="5">
        <v>20.0</v>
      </c>
      <c r="C5604" s="5">
        <v>10.0</v>
      </c>
      <c r="D5604" s="6" t="s">
        <v>5739</v>
      </c>
      <c r="E5604" s="7"/>
      <c r="F5604" s="8">
        <v>0.0</v>
      </c>
      <c r="H5604" s="10"/>
    </row>
    <row r="5605">
      <c r="A5605" s="5" t="s">
        <v>5740</v>
      </c>
      <c r="B5605" s="5">
        <v>0.0</v>
      </c>
      <c r="C5605" s="5">
        <v>0.0</v>
      </c>
      <c r="D5605" s="6" t="s">
        <v>5741</v>
      </c>
      <c r="E5605" s="7"/>
      <c r="F5605" s="8">
        <v>0.0</v>
      </c>
      <c r="H5605" s="10"/>
    </row>
    <row r="5606">
      <c r="A5606" s="5" t="s">
        <v>5740</v>
      </c>
      <c r="B5606" s="5">
        <v>1.0</v>
      </c>
      <c r="C5606" s="5">
        <v>0.0</v>
      </c>
      <c r="D5606" s="6" t="s">
        <v>5742</v>
      </c>
      <c r="E5606" s="7"/>
      <c r="F5606" s="8">
        <v>1.0</v>
      </c>
      <c r="H5606" s="10"/>
    </row>
    <row r="5607">
      <c r="A5607" s="5" t="s">
        <v>5740</v>
      </c>
      <c r="B5607" s="5">
        <v>2.0</v>
      </c>
      <c r="C5607" s="5">
        <v>1.0</v>
      </c>
      <c r="D5607" s="6" t="s">
        <v>5743</v>
      </c>
      <c r="E5607" s="7"/>
      <c r="F5607" s="8">
        <v>0.0</v>
      </c>
      <c r="H5607" s="10"/>
    </row>
    <row r="5608">
      <c r="A5608" s="5" t="s">
        <v>5740</v>
      </c>
      <c r="B5608" s="5">
        <v>3.0</v>
      </c>
      <c r="C5608" s="5">
        <v>1.0</v>
      </c>
      <c r="D5608" s="6" t="s">
        <v>5744</v>
      </c>
      <c r="E5608" s="7"/>
      <c r="F5608" s="8">
        <v>1.0</v>
      </c>
      <c r="H5608" s="10"/>
    </row>
    <row r="5609">
      <c r="A5609" s="5" t="s">
        <v>5740</v>
      </c>
      <c r="B5609" s="5">
        <v>4.0</v>
      </c>
      <c r="C5609" s="5">
        <v>2.0</v>
      </c>
      <c r="D5609" s="6" t="s">
        <v>5745</v>
      </c>
      <c r="E5609" s="7"/>
      <c r="F5609" s="8">
        <v>0.0</v>
      </c>
      <c r="H5609" s="10"/>
    </row>
    <row r="5610">
      <c r="A5610" s="5" t="s">
        <v>5740</v>
      </c>
      <c r="B5610" s="5">
        <v>5.0</v>
      </c>
      <c r="C5610" s="5">
        <v>2.0</v>
      </c>
      <c r="D5610" s="6" t="s">
        <v>5746</v>
      </c>
      <c r="E5610" s="7"/>
      <c r="F5610" s="8">
        <v>1.0</v>
      </c>
      <c r="H5610" s="10"/>
    </row>
    <row r="5611">
      <c r="A5611" s="5" t="s">
        <v>5740</v>
      </c>
      <c r="B5611" s="5">
        <v>6.0</v>
      </c>
      <c r="C5611" s="5">
        <v>3.0</v>
      </c>
      <c r="D5611" s="6" t="s">
        <v>5747</v>
      </c>
      <c r="E5611" s="7"/>
      <c r="F5611" s="8">
        <v>0.0</v>
      </c>
      <c r="H5611" s="10"/>
    </row>
    <row r="5612">
      <c r="A5612" s="5" t="s">
        <v>5740</v>
      </c>
      <c r="B5612" s="5">
        <v>7.0</v>
      </c>
      <c r="C5612" s="5">
        <v>3.0</v>
      </c>
      <c r="D5612" s="6" t="s">
        <v>5748</v>
      </c>
      <c r="E5612" s="7"/>
      <c r="F5612" s="8">
        <v>1.0</v>
      </c>
      <c r="H5612" s="10"/>
    </row>
    <row r="5613">
      <c r="A5613" s="5" t="s">
        <v>5740</v>
      </c>
      <c r="B5613" s="5">
        <v>8.0</v>
      </c>
      <c r="C5613" s="5">
        <v>4.0</v>
      </c>
      <c r="D5613" s="6" t="s">
        <v>5749</v>
      </c>
      <c r="E5613" s="7"/>
      <c r="F5613" s="8">
        <v>0.0</v>
      </c>
      <c r="H5613" s="10"/>
    </row>
    <row r="5614">
      <c r="A5614" s="5" t="s">
        <v>5740</v>
      </c>
      <c r="B5614" s="5">
        <v>9.0</v>
      </c>
      <c r="C5614" s="5">
        <v>4.0</v>
      </c>
      <c r="D5614" s="6" t="s">
        <v>5750</v>
      </c>
      <c r="E5614" s="7"/>
      <c r="F5614" s="8">
        <v>1.0</v>
      </c>
      <c r="H5614" s="10"/>
    </row>
    <row r="5615">
      <c r="A5615" s="5" t="s">
        <v>5740</v>
      </c>
      <c r="B5615" s="5">
        <v>10.0</v>
      </c>
      <c r="C5615" s="5">
        <v>5.0</v>
      </c>
      <c r="D5615" s="6" t="s">
        <v>5751</v>
      </c>
      <c r="E5615" s="7"/>
      <c r="F5615" s="8">
        <v>0.0</v>
      </c>
      <c r="H5615" s="10"/>
    </row>
    <row r="5616">
      <c r="A5616" s="5" t="s">
        <v>5740</v>
      </c>
      <c r="B5616" s="5">
        <v>11.0</v>
      </c>
      <c r="C5616" s="5">
        <v>5.0</v>
      </c>
      <c r="D5616" s="6" t="s">
        <v>5752</v>
      </c>
      <c r="E5616" s="7"/>
      <c r="F5616" s="8">
        <v>1.0</v>
      </c>
      <c r="H5616" s="10"/>
    </row>
    <row r="5617">
      <c r="A5617" s="5" t="s">
        <v>5740</v>
      </c>
      <c r="B5617" s="5">
        <v>12.0</v>
      </c>
      <c r="C5617" s="5">
        <v>6.0</v>
      </c>
      <c r="D5617" s="6" t="s">
        <v>5753</v>
      </c>
      <c r="E5617" s="7"/>
      <c r="F5617" s="8">
        <v>0.0</v>
      </c>
      <c r="H5617" s="10"/>
    </row>
    <row r="5618">
      <c r="A5618" s="5" t="s">
        <v>5740</v>
      </c>
      <c r="B5618" s="5">
        <v>13.0</v>
      </c>
      <c r="C5618" s="5">
        <v>6.0</v>
      </c>
      <c r="D5618" s="6" t="s">
        <v>5754</v>
      </c>
      <c r="E5618" s="7"/>
      <c r="F5618" s="8">
        <v>1.0</v>
      </c>
      <c r="H5618" s="10"/>
    </row>
    <row r="5619">
      <c r="A5619" s="5" t="s">
        <v>5740</v>
      </c>
      <c r="B5619" s="5">
        <v>14.0</v>
      </c>
      <c r="C5619" s="5">
        <v>7.0</v>
      </c>
      <c r="D5619" s="6" t="s">
        <v>5755</v>
      </c>
      <c r="E5619" s="7"/>
      <c r="F5619" s="8">
        <v>0.0</v>
      </c>
      <c r="H5619" s="10"/>
    </row>
    <row r="5620">
      <c r="A5620" s="5" t="s">
        <v>5740</v>
      </c>
      <c r="B5620" s="5">
        <v>15.0</v>
      </c>
      <c r="C5620" s="5">
        <v>7.0</v>
      </c>
      <c r="D5620" s="6" t="s">
        <v>5756</v>
      </c>
      <c r="E5620" s="7"/>
      <c r="F5620" s="8">
        <v>1.0</v>
      </c>
      <c r="H5620" s="10"/>
    </row>
    <row r="5621">
      <c r="A5621" s="5" t="s">
        <v>5740</v>
      </c>
      <c r="B5621" s="5">
        <v>16.0</v>
      </c>
      <c r="C5621" s="5">
        <v>8.0</v>
      </c>
      <c r="D5621" s="6" t="s">
        <v>5757</v>
      </c>
      <c r="E5621" s="7"/>
      <c r="F5621" s="8">
        <v>0.0</v>
      </c>
      <c r="H5621" s="10"/>
    </row>
    <row r="5622">
      <c r="A5622" s="5" t="s">
        <v>5740</v>
      </c>
      <c r="B5622" s="5">
        <v>17.0</v>
      </c>
      <c r="C5622" s="5">
        <v>8.0</v>
      </c>
      <c r="D5622" s="6" t="s">
        <v>5758</v>
      </c>
      <c r="E5622" s="7"/>
      <c r="F5622" s="8">
        <v>1.0</v>
      </c>
      <c r="H5622" s="10"/>
    </row>
    <row r="5623">
      <c r="A5623" s="5" t="s">
        <v>5740</v>
      </c>
      <c r="B5623" s="5">
        <v>18.0</v>
      </c>
      <c r="C5623" s="5">
        <v>9.0</v>
      </c>
      <c r="D5623" s="6" t="s">
        <v>5759</v>
      </c>
      <c r="E5623" s="7"/>
      <c r="F5623" s="8">
        <v>0.0</v>
      </c>
      <c r="H5623" s="10"/>
    </row>
    <row r="5624">
      <c r="A5624" s="5" t="s">
        <v>5740</v>
      </c>
      <c r="B5624" s="5">
        <v>19.0</v>
      </c>
      <c r="C5624" s="5">
        <v>9.0</v>
      </c>
      <c r="D5624" s="6" t="s">
        <v>5760</v>
      </c>
      <c r="E5624" s="7"/>
      <c r="F5624" s="8">
        <v>1.0</v>
      </c>
      <c r="H5624" s="10"/>
    </row>
    <row r="5625">
      <c r="A5625" s="5" t="s">
        <v>5740</v>
      </c>
      <c r="B5625" s="5">
        <v>20.0</v>
      </c>
      <c r="C5625" s="5">
        <v>10.0</v>
      </c>
      <c r="D5625" s="6" t="s">
        <v>5761</v>
      </c>
      <c r="E5625" s="7"/>
      <c r="F5625" s="8">
        <v>0.0</v>
      </c>
      <c r="H5625" s="10"/>
    </row>
    <row r="5626">
      <c r="A5626" s="5" t="s">
        <v>5762</v>
      </c>
      <c r="B5626" s="5">
        <v>0.0</v>
      </c>
      <c r="C5626" s="5">
        <v>0.0</v>
      </c>
      <c r="D5626" s="6" t="s">
        <v>680</v>
      </c>
      <c r="E5626" s="7"/>
      <c r="F5626" s="8">
        <v>0.0</v>
      </c>
      <c r="H5626" s="10"/>
    </row>
    <row r="5627">
      <c r="A5627" s="5" t="s">
        <v>5762</v>
      </c>
      <c r="B5627" s="5">
        <v>1.0</v>
      </c>
      <c r="C5627" s="5">
        <v>0.0</v>
      </c>
      <c r="D5627" s="6" t="s">
        <v>403</v>
      </c>
      <c r="E5627" s="7"/>
      <c r="F5627" s="8">
        <v>1.0</v>
      </c>
      <c r="H5627" s="10"/>
    </row>
    <row r="5628">
      <c r="A5628" s="5" t="s">
        <v>5762</v>
      </c>
      <c r="B5628" s="5">
        <v>2.0</v>
      </c>
      <c r="C5628" s="5">
        <v>1.0</v>
      </c>
      <c r="D5628" s="6" t="s">
        <v>5763</v>
      </c>
      <c r="E5628" s="7"/>
      <c r="F5628" s="8">
        <v>0.0</v>
      </c>
      <c r="H5628" s="10"/>
    </row>
    <row r="5629">
      <c r="A5629" s="5" t="s">
        <v>5762</v>
      </c>
      <c r="B5629" s="5">
        <v>3.0</v>
      </c>
      <c r="C5629" s="5">
        <v>1.0</v>
      </c>
      <c r="D5629" s="6" t="s">
        <v>5764</v>
      </c>
      <c r="E5629" s="7"/>
      <c r="F5629" s="8">
        <v>1.0</v>
      </c>
      <c r="H5629" s="10"/>
    </row>
    <row r="5630">
      <c r="A5630" s="5" t="s">
        <v>5762</v>
      </c>
      <c r="B5630" s="5">
        <v>4.0</v>
      </c>
      <c r="C5630" s="5">
        <v>2.0</v>
      </c>
      <c r="D5630" s="6" t="s">
        <v>5765</v>
      </c>
      <c r="E5630" s="7"/>
      <c r="F5630" s="8">
        <v>0.0</v>
      </c>
      <c r="H5630" s="10"/>
    </row>
    <row r="5631">
      <c r="A5631" s="5" t="s">
        <v>5762</v>
      </c>
      <c r="B5631" s="5">
        <v>5.0</v>
      </c>
      <c r="C5631" s="5">
        <v>2.0</v>
      </c>
      <c r="D5631" s="6" t="s">
        <v>5766</v>
      </c>
      <c r="E5631" s="7"/>
      <c r="F5631" s="8">
        <v>1.0</v>
      </c>
      <c r="H5631" s="10"/>
    </row>
    <row r="5632">
      <c r="A5632" s="5" t="s">
        <v>5762</v>
      </c>
      <c r="B5632" s="5">
        <v>6.0</v>
      </c>
      <c r="C5632" s="5">
        <v>3.0</v>
      </c>
      <c r="D5632" s="6" t="s">
        <v>5767</v>
      </c>
      <c r="E5632" s="7"/>
      <c r="F5632" s="8">
        <v>0.0</v>
      </c>
      <c r="H5632" s="10"/>
    </row>
    <row r="5633">
      <c r="A5633" s="5" t="s">
        <v>5762</v>
      </c>
      <c r="B5633" s="5">
        <v>7.0</v>
      </c>
      <c r="C5633" s="5">
        <v>3.0</v>
      </c>
      <c r="D5633" s="6" t="s">
        <v>5768</v>
      </c>
      <c r="E5633" s="7"/>
      <c r="F5633" s="8">
        <v>1.0</v>
      </c>
      <c r="H5633" s="10"/>
    </row>
    <row r="5634">
      <c r="A5634" s="5" t="s">
        <v>5762</v>
      </c>
      <c r="B5634" s="5">
        <v>8.0</v>
      </c>
      <c r="C5634" s="5">
        <v>4.0</v>
      </c>
      <c r="D5634" s="6" t="s">
        <v>5769</v>
      </c>
      <c r="E5634" s="7"/>
      <c r="F5634" s="8">
        <v>0.0</v>
      </c>
      <c r="H5634" s="10"/>
    </row>
    <row r="5635">
      <c r="A5635" s="5" t="s">
        <v>5762</v>
      </c>
      <c r="B5635" s="5">
        <v>9.0</v>
      </c>
      <c r="C5635" s="5">
        <v>4.0</v>
      </c>
      <c r="D5635" s="6" t="s">
        <v>5770</v>
      </c>
      <c r="E5635" s="7"/>
      <c r="F5635" s="8">
        <v>1.0</v>
      </c>
      <c r="H5635" s="10"/>
    </row>
    <row r="5636">
      <c r="A5636" s="5" t="s">
        <v>5762</v>
      </c>
      <c r="B5636" s="5">
        <v>10.0</v>
      </c>
      <c r="C5636" s="5">
        <v>5.0</v>
      </c>
      <c r="D5636" s="6" t="s">
        <v>5771</v>
      </c>
      <c r="E5636" s="7"/>
      <c r="F5636" s="8">
        <v>0.0</v>
      </c>
      <c r="H5636" s="10"/>
    </row>
    <row r="5637">
      <c r="A5637" s="5" t="s">
        <v>5762</v>
      </c>
      <c r="B5637" s="5">
        <v>11.0</v>
      </c>
      <c r="C5637" s="5">
        <v>5.0</v>
      </c>
      <c r="D5637" s="6" t="s">
        <v>5772</v>
      </c>
      <c r="E5637" s="7"/>
      <c r="F5637" s="8">
        <v>1.0</v>
      </c>
      <c r="H5637" s="10"/>
    </row>
    <row r="5638">
      <c r="A5638" s="5" t="s">
        <v>5762</v>
      </c>
      <c r="B5638" s="5">
        <v>12.0</v>
      </c>
      <c r="C5638" s="5">
        <v>6.0</v>
      </c>
      <c r="D5638" s="6" t="s">
        <v>5773</v>
      </c>
      <c r="E5638" s="7"/>
      <c r="F5638" s="8">
        <v>0.0</v>
      </c>
      <c r="H5638" s="10"/>
    </row>
    <row r="5639">
      <c r="A5639" s="5" t="s">
        <v>5762</v>
      </c>
      <c r="B5639" s="5">
        <v>13.0</v>
      </c>
      <c r="C5639" s="5">
        <v>6.0</v>
      </c>
      <c r="D5639" s="6" t="s">
        <v>5774</v>
      </c>
      <c r="E5639" s="7"/>
      <c r="F5639" s="8">
        <v>1.0</v>
      </c>
      <c r="H5639" s="10"/>
    </row>
    <row r="5640">
      <c r="A5640" s="5" t="s">
        <v>5762</v>
      </c>
      <c r="B5640" s="5">
        <v>14.0</v>
      </c>
      <c r="C5640" s="5">
        <v>7.0</v>
      </c>
      <c r="D5640" s="6" t="s">
        <v>5775</v>
      </c>
      <c r="E5640" s="7"/>
      <c r="F5640" s="8">
        <v>0.0</v>
      </c>
      <c r="H5640" s="10"/>
    </row>
    <row r="5641">
      <c r="A5641" s="5" t="s">
        <v>5762</v>
      </c>
      <c r="B5641" s="5">
        <v>15.0</v>
      </c>
      <c r="C5641" s="5">
        <v>7.0</v>
      </c>
      <c r="D5641" s="6" t="s">
        <v>5776</v>
      </c>
      <c r="E5641" s="7"/>
      <c r="F5641" s="8">
        <v>1.0</v>
      </c>
      <c r="H5641" s="10"/>
    </row>
    <row r="5642">
      <c r="A5642" s="5" t="s">
        <v>5762</v>
      </c>
      <c r="B5642" s="5">
        <v>16.0</v>
      </c>
      <c r="C5642" s="5">
        <v>8.0</v>
      </c>
      <c r="D5642" s="6" t="s">
        <v>5777</v>
      </c>
      <c r="E5642" s="7"/>
      <c r="F5642" s="8">
        <v>0.0</v>
      </c>
      <c r="H5642" s="10"/>
    </row>
    <row r="5643">
      <c r="A5643" s="5" t="s">
        <v>5762</v>
      </c>
      <c r="B5643" s="5">
        <v>17.0</v>
      </c>
      <c r="C5643" s="5">
        <v>8.0</v>
      </c>
      <c r="D5643" s="6" t="s">
        <v>5778</v>
      </c>
      <c r="E5643" s="7"/>
      <c r="F5643" s="8">
        <v>1.0</v>
      </c>
      <c r="H5643" s="10"/>
    </row>
    <row r="5644">
      <c r="A5644" s="5" t="s">
        <v>5762</v>
      </c>
      <c r="B5644" s="5">
        <v>18.0</v>
      </c>
      <c r="C5644" s="5">
        <v>9.0</v>
      </c>
      <c r="D5644" s="6" t="s">
        <v>5779</v>
      </c>
      <c r="E5644" s="7"/>
      <c r="F5644" s="8">
        <v>0.0</v>
      </c>
      <c r="H5644" s="10"/>
    </row>
    <row r="5645">
      <c r="A5645" s="5" t="s">
        <v>5762</v>
      </c>
      <c r="B5645" s="5">
        <v>19.0</v>
      </c>
      <c r="C5645" s="5">
        <v>9.0</v>
      </c>
      <c r="D5645" s="6" t="s">
        <v>5780</v>
      </c>
      <c r="E5645" s="7"/>
      <c r="F5645" s="8">
        <v>1.0</v>
      </c>
      <c r="H5645" s="10"/>
    </row>
    <row r="5646">
      <c r="A5646" s="5" t="s">
        <v>5762</v>
      </c>
      <c r="B5646" s="5">
        <v>20.0</v>
      </c>
      <c r="C5646" s="5">
        <v>10.0</v>
      </c>
      <c r="D5646" s="6" t="s">
        <v>5781</v>
      </c>
      <c r="E5646" s="7"/>
      <c r="F5646" s="8">
        <v>0.0</v>
      </c>
      <c r="H5646" s="10"/>
    </row>
    <row r="5647">
      <c r="A5647" s="5" t="s">
        <v>5782</v>
      </c>
      <c r="B5647" s="5">
        <v>0.0</v>
      </c>
      <c r="C5647" s="5">
        <v>0.0</v>
      </c>
      <c r="D5647" s="6" t="s">
        <v>4369</v>
      </c>
      <c r="E5647" s="7"/>
      <c r="F5647" s="8">
        <v>0.0</v>
      </c>
      <c r="H5647" s="10"/>
    </row>
    <row r="5648">
      <c r="A5648" s="5" t="s">
        <v>5782</v>
      </c>
      <c r="B5648" s="5">
        <v>1.0</v>
      </c>
      <c r="C5648" s="5">
        <v>0.0</v>
      </c>
      <c r="D5648" s="6" t="s">
        <v>5783</v>
      </c>
      <c r="E5648" s="7"/>
      <c r="F5648" s="8">
        <v>1.0</v>
      </c>
      <c r="H5648" s="10"/>
    </row>
    <row r="5649">
      <c r="A5649" s="5" t="s">
        <v>5782</v>
      </c>
      <c r="B5649" s="5">
        <v>2.0</v>
      </c>
      <c r="C5649" s="5">
        <v>1.0</v>
      </c>
      <c r="D5649" s="6" t="s">
        <v>5784</v>
      </c>
      <c r="E5649" s="7"/>
      <c r="F5649" s="8">
        <v>0.0</v>
      </c>
      <c r="H5649" s="10"/>
    </row>
    <row r="5650">
      <c r="A5650" s="5" t="s">
        <v>5782</v>
      </c>
      <c r="B5650" s="5">
        <v>3.0</v>
      </c>
      <c r="C5650" s="5">
        <v>1.0</v>
      </c>
      <c r="D5650" s="6" t="s">
        <v>5785</v>
      </c>
      <c r="E5650" s="7"/>
      <c r="F5650" s="8">
        <v>1.0</v>
      </c>
      <c r="H5650" s="10"/>
    </row>
    <row r="5651">
      <c r="A5651" s="5" t="s">
        <v>5782</v>
      </c>
      <c r="B5651" s="5">
        <v>4.0</v>
      </c>
      <c r="C5651" s="5">
        <v>2.0</v>
      </c>
      <c r="D5651" s="6" t="s">
        <v>5786</v>
      </c>
      <c r="E5651" s="7"/>
      <c r="F5651" s="8">
        <v>0.0</v>
      </c>
      <c r="H5651" s="10"/>
    </row>
    <row r="5652">
      <c r="A5652" s="5" t="s">
        <v>5782</v>
      </c>
      <c r="B5652" s="5">
        <v>5.0</v>
      </c>
      <c r="C5652" s="5">
        <v>2.0</v>
      </c>
      <c r="D5652" s="6" t="s">
        <v>5787</v>
      </c>
      <c r="E5652" s="7"/>
      <c r="F5652" s="8">
        <v>1.0</v>
      </c>
      <c r="H5652" s="10"/>
    </row>
    <row r="5653">
      <c r="A5653" s="5" t="s">
        <v>5782</v>
      </c>
      <c r="B5653" s="5">
        <v>6.0</v>
      </c>
      <c r="C5653" s="5">
        <v>3.0</v>
      </c>
      <c r="D5653" s="6" t="s">
        <v>5788</v>
      </c>
      <c r="E5653" s="7"/>
      <c r="F5653" s="8">
        <v>0.0</v>
      </c>
      <c r="H5653" s="10"/>
    </row>
    <row r="5654">
      <c r="A5654" s="5" t="s">
        <v>5782</v>
      </c>
      <c r="B5654" s="5">
        <v>7.0</v>
      </c>
      <c r="C5654" s="5">
        <v>3.0</v>
      </c>
      <c r="D5654" s="6" t="s">
        <v>5789</v>
      </c>
      <c r="E5654" s="7"/>
      <c r="F5654" s="8">
        <v>1.0</v>
      </c>
      <c r="H5654" s="10"/>
    </row>
    <row r="5655">
      <c r="A5655" s="5" t="s">
        <v>5782</v>
      </c>
      <c r="B5655" s="5">
        <v>8.0</v>
      </c>
      <c r="C5655" s="5">
        <v>4.0</v>
      </c>
      <c r="D5655" s="6" t="s">
        <v>5790</v>
      </c>
      <c r="E5655" s="7"/>
      <c r="F5655" s="8">
        <v>0.0</v>
      </c>
      <c r="H5655" s="10"/>
    </row>
    <row r="5656">
      <c r="A5656" s="5" t="s">
        <v>5782</v>
      </c>
      <c r="B5656" s="5">
        <v>9.0</v>
      </c>
      <c r="C5656" s="5">
        <v>4.0</v>
      </c>
      <c r="D5656" s="6" t="s">
        <v>5791</v>
      </c>
      <c r="E5656" s="7"/>
      <c r="F5656" s="8">
        <v>1.0</v>
      </c>
      <c r="H5656" s="10"/>
    </row>
    <row r="5657">
      <c r="A5657" s="5" t="s">
        <v>5782</v>
      </c>
      <c r="B5657" s="5">
        <v>10.0</v>
      </c>
      <c r="C5657" s="5">
        <v>5.0</v>
      </c>
      <c r="D5657" s="6" t="s">
        <v>5792</v>
      </c>
      <c r="E5657" s="7"/>
      <c r="F5657" s="8">
        <v>0.0</v>
      </c>
      <c r="H5657" s="10"/>
    </row>
    <row r="5658">
      <c r="A5658" s="5" t="s">
        <v>5782</v>
      </c>
      <c r="B5658" s="5">
        <v>11.0</v>
      </c>
      <c r="C5658" s="5">
        <v>5.0</v>
      </c>
      <c r="D5658" s="6" t="s">
        <v>5793</v>
      </c>
      <c r="E5658" s="7"/>
      <c r="F5658" s="8">
        <v>1.0</v>
      </c>
      <c r="H5658" s="10"/>
    </row>
    <row r="5659">
      <c r="A5659" s="5" t="s">
        <v>5782</v>
      </c>
      <c r="B5659" s="5">
        <v>12.0</v>
      </c>
      <c r="C5659" s="5">
        <v>6.0</v>
      </c>
      <c r="D5659" s="6" t="s">
        <v>5794</v>
      </c>
      <c r="E5659" s="7"/>
      <c r="F5659" s="8">
        <v>0.0</v>
      </c>
      <c r="H5659" s="10"/>
    </row>
    <row r="5660">
      <c r="A5660" s="5" t="s">
        <v>5782</v>
      </c>
      <c r="B5660" s="5">
        <v>13.0</v>
      </c>
      <c r="C5660" s="5">
        <v>6.0</v>
      </c>
      <c r="D5660" s="6" t="s">
        <v>5795</v>
      </c>
      <c r="E5660" s="7"/>
      <c r="F5660" s="8">
        <v>1.0</v>
      </c>
      <c r="H5660" s="10"/>
    </row>
    <row r="5661">
      <c r="A5661" s="5" t="s">
        <v>5782</v>
      </c>
      <c r="B5661" s="5">
        <v>14.0</v>
      </c>
      <c r="C5661" s="5">
        <v>7.0</v>
      </c>
      <c r="D5661" s="6" t="s">
        <v>5796</v>
      </c>
      <c r="E5661" s="7"/>
      <c r="F5661" s="8">
        <v>0.0</v>
      </c>
      <c r="H5661" s="10"/>
    </row>
    <row r="5662">
      <c r="A5662" s="5" t="s">
        <v>5782</v>
      </c>
      <c r="B5662" s="5">
        <v>15.0</v>
      </c>
      <c r="C5662" s="5">
        <v>7.0</v>
      </c>
      <c r="D5662" s="6" t="s">
        <v>5797</v>
      </c>
      <c r="E5662" s="7"/>
      <c r="F5662" s="8">
        <v>1.0</v>
      </c>
      <c r="H5662" s="10"/>
    </row>
    <row r="5663">
      <c r="A5663" s="5" t="s">
        <v>5782</v>
      </c>
      <c r="B5663" s="5">
        <v>16.0</v>
      </c>
      <c r="C5663" s="5">
        <v>8.0</v>
      </c>
      <c r="D5663" s="6" t="s">
        <v>5798</v>
      </c>
      <c r="E5663" s="7"/>
      <c r="F5663" s="8">
        <v>0.0</v>
      </c>
      <c r="H5663" s="10"/>
    </row>
    <row r="5664">
      <c r="A5664" s="5" t="s">
        <v>5782</v>
      </c>
      <c r="B5664" s="5">
        <v>17.0</v>
      </c>
      <c r="C5664" s="5">
        <v>8.0</v>
      </c>
      <c r="D5664" s="6" t="s">
        <v>5799</v>
      </c>
      <c r="E5664" s="7"/>
      <c r="F5664" s="8">
        <v>1.0</v>
      </c>
      <c r="H5664" s="10"/>
    </row>
    <row r="5665">
      <c r="A5665" s="5" t="s">
        <v>5782</v>
      </c>
      <c r="B5665" s="5">
        <v>18.0</v>
      </c>
      <c r="C5665" s="5">
        <v>9.0</v>
      </c>
      <c r="D5665" s="6" t="s">
        <v>5800</v>
      </c>
      <c r="E5665" s="7"/>
      <c r="F5665" s="8">
        <v>0.0</v>
      </c>
      <c r="H5665" s="10"/>
    </row>
    <row r="5666">
      <c r="A5666" s="5" t="s">
        <v>5782</v>
      </c>
      <c r="B5666" s="5">
        <v>19.0</v>
      </c>
      <c r="C5666" s="5">
        <v>9.0</v>
      </c>
      <c r="D5666" s="6" t="s">
        <v>5801</v>
      </c>
      <c r="E5666" s="7"/>
      <c r="F5666" s="8">
        <v>1.0</v>
      </c>
      <c r="H5666" s="10"/>
    </row>
    <row r="5667">
      <c r="A5667" s="5" t="s">
        <v>5802</v>
      </c>
      <c r="B5667" s="5">
        <v>0.0</v>
      </c>
      <c r="C5667" s="5">
        <v>0.0</v>
      </c>
      <c r="D5667" s="6" t="s">
        <v>5803</v>
      </c>
      <c r="E5667" s="7"/>
      <c r="F5667" s="8">
        <v>0.0</v>
      </c>
      <c r="H5667" s="10"/>
    </row>
    <row r="5668">
      <c r="A5668" s="5" t="s">
        <v>5802</v>
      </c>
      <c r="B5668" s="5">
        <v>1.0</v>
      </c>
      <c r="C5668" s="5">
        <v>0.0</v>
      </c>
      <c r="D5668" s="6" t="s">
        <v>5804</v>
      </c>
      <c r="E5668" s="7"/>
      <c r="F5668" s="8">
        <v>1.0</v>
      </c>
      <c r="H5668" s="10"/>
    </row>
    <row r="5669">
      <c r="A5669" s="5" t="s">
        <v>5802</v>
      </c>
      <c r="B5669" s="5">
        <v>2.0</v>
      </c>
      <c r="C5669" s="5">
        <v>1.0</v>
      </c>
      <c r="D5669" s="6" t="s">
        <v>5805</v>
      </c>
      <c r="E5669" s="7"/>
      <c r="F5669" s="8">
        <v>0.0</v>
      </c>
      <c r="H5669" s="10"/>
    </row>
    <row r="5670">
      <c r="A5670" s="5" t="s">
        <v>5802</v>
      </c>
      <c r="B5670" s="5">
        <v>3.0</v>
      </c>
      <c r="C5670" s="5">
        <v>1.0</v>
      </c>
      <c r="D5670" s="6" t="s">
        <v>5806</v>
      </c>
      <c r="E5670" s="7"/>
      <c r="F5670" s="8">
        <v>1.0</v>
      </c>
      <c r="H5670" s="10"/>
    </row>
    <row r="5671">
      <c r="A5671" s="5" t="s">
        <v>5802</v>
      </c>
      <c r="B5671" s="5">
        <v>4.0</v>
      </c>
      <c r="C5671" s="5">
        <v>2.0</v>
      </c>
      <c r="D5671" s="6" t="s">
        <v>5807</v>
      </c>
      <c r="E5671" s="7"/>
      <c r="F5671" s="8">
        <v>0.0</v>
      </c>
      <c r="H5671" s="10"/>
    </row>
    <row r="5672">
      <c r="A5672" s="5" t="s">
        <v>5802</v>
      </c>
      <c r="B5672" s="5">
        <v>5.0</v>
      </c>
      <c r="C5672" s="5">
        <v>2.0</v>
      </c>
      <c r="D5672" s="6" t="s">
        <v>5808</v>
      </c>
      <c r="E5672" s="7"/>
      <c r="F5672" s="8">
        <v>1.0</v>
      </c>
      <c r="H5672" s="10"/>
    </row>
    <row r="5673">
      <c r="A5673" s="5" t="s">
        <v>5802</v>
      </c>
      <c r="B5673" s="5">
        <v>6.0</v>
      </c>
      <c r="C5673" s="5">
        <v>3.0</v>
      </c>
      <c r="D5673" s="6" t="s">
        <v>5809</v>
      </c>
      <c r="E5673" s="7"/>
      <c r="F5673" s="8">
        <v>0.0</v>
      </c>
      <c r="H5673" s="10"/>
    </row>
    <row r="5674">
      <c r="A5674" s="5" t="s">
        <v>5802</v>
      </c>
      <c r="B5674" s="5">
        <v>7.0</v>
      </c>
      <c r="C5674" s="5">
        <v>3.0</v>
      </c>
      <c r="D5674" s="6" t="s">
        <v>5810</v>
      </c>
      <c r="E5674" s="7"/>
      <c r="F5674" s="8">
        <v>1.0</v>
      </c>
      <c r="H5674" s="10"/>
    </row>
    <row r="5675">
      <c r="A5675" s="5" t="s">
        <v>5802</v>
      </c>
      <c r="B5675" s="5">
        <v>8.0</v>
      </c>
      <c r="C5675" s="5">
        <v>4.0</v>
      </c>
      <c r="D5675" s="6" t="s">
        <v>5811</v>
      </c>
      <c r="E5675" s="7"/>
      <c r="F5675" s="8">
        <v>0.0</v>
      </c>
      <c r="H5675" s="10"/>
    </row>
    <row r="5676">
      <c r="A5676" s="5" t="s">
        <v>5802</v>
      </c>
      <c r="B5676" s="5">
        <v>9.0</v>
      </c>
      <c r="C5676" s="5">
        <v>4.0</v>
      </c>
      <c r="D5676" s="6" t="s">
        <v>5812</v>
      </c>
      <c r="E5676" s="7"/>
      <c r="F5676" s="8">
        <v>1.0</v>
      </c>
      <c r="H5676" s="10"/>
    </row>
    <row r="5677">
      <c r="A5677" s="5" t="s">
        <v>5802</v>
      </c>
      <c r="B5677" s="5">
        <v>10.0</v>
      </c>
      <c r="C5677" s="5">
        <v>5.0</v>
      </c>
      <c r="D5677" s="6" t="s">
        <v>5813</v>
      </c>
      <c r="E5677" s="7"/>
      <c r="F5677" s="8">
        <v>0.0</v>
      </c>
      <c r="H5677" s="10"/>
    </row>
    <row r="5678">
      <c r="A5678" s="5" t="s">
        <v>5802</v>
      </c>
      <c r="B5678" s="5">
        <v>11.0</v>
      </c>
      <c r="C5678" s="5">
        <v>5.0</v>
      </c>
      <c r="D5678" s="6" t="s">
        <v>5814</v>
      </c>
      <c r="E5678" s="7"/>
      <c r="F5678" s="8">
        <v>1.0</v>
      </c>
      <c r="H5678" s="10"/>
    </row>
    <row r="5679">
      <c r="A5679" s="5" t="s">
        <v>5802</v>
      </c>
      <c r="B5679" s="5">
        <v>12.0</v>
      </c>
      <c r="C5679" s="5">
        <v>6.0</v>
      </c>
      <c r="D5679" s="6" t="s">
        <v>5815</v>
      </c>
      <c r="E5679" s="7"/>
      <c r="F5679" s="8">
        <v>0.0</v>
      </c>
      <c r="H5679" s="10"/>
    </row>
    <row r="5680">
      <c r="A5680" s="5" t="s">
        <v>5802</v>
      </c>
      <c r="B5680" s="5">
        <v>13.0</v>
      </c>
      <c r="C5680" s="5">
        <v>6.0</v>
      </c>
      <c r="D5680" s="6" t="s">
        <v>5816</v>
      </c>
      <c r="E5680" s="7"/>
      <c r="F5680" s="8">
        <v>1.0</v>
      </c>
      <c r="H5680" s="10"/>
    </row>
    <row r="5681">
      <c r="A5681" s="5" t="s">
        <v>5802</v>
      </c>
      <c r="B5681" s="5">
        <v>14.0</v>
      </c>
      <c r="C5681" s="5">
        <v>7.0</v>
      </c>
      <c r="D5681" s="6" t="s">
        <v>5817</v>
      </c>
      <c r="E5681" s="7"/>
      <c r="F5681" s="8">
        <v>0.0</v>
      </c>
      <c r="H5681" s="10"/>
    </row>
    <row r="5682">
      <c r="A5682" s="5" t="s">
        <v>5802</v>
      </c>
      <c r="B5682" s="5">
        <v>15.0</v>
      </c>
      <c r="C5682" s="5">
        <v>7.0</v>
      </c>
      <c r="D5682" s="6" t="s">
        <v>5818</v>
      </c>
      <c r="E5682" s="7"/>
      <c r="F5682" s="8">
        <v>1.0</v>
      </c>
      <c r="H5682" s="10"/>
    </row>
    <row r="5683">
      <c r="A5683" s="5" t="s">
        <v>5802</v>
      </c>
      <c r="B5683" s="5">
        <v>16.0</v>
      </c>
      <c r="C5683" s="5">
        <v>8.0</v>
      </c>
      <c r="D5683" s="6" t="s">
        <v>5819</v>
      </c>
      <c r="E5683" s="7"/>
      <c r="F5683" s="8">
        <v>0.0</v>
      </c>
      <c r="H5683" s="10"/>
    </row>
    <row r="5684">
      <c r="A5684" s="5" t="s">
        <v>5802</v>
      </c>
      <c r="B5684" s="5">
        <v>17.0</v>
      </c>
      <c r="C5684" s="5">
        <v>8.0</v>
      </c>
      <c r="D5684" s="6" t="s">
        <v>5820</v>
      </c>
      <c r="E5684" s="7"/>
      <c r="F5684" s="8">
        <v>1.0</v>
      </c>
      <c r="H5684" s="10"/>
    </row>
    <row r="5685">
      <c r="A5685" s="5" t="s">
        <v>5802</v>
      </c>
      <c r="B5685" s="5">
        <v>18.0</v>
      </c>
      <c r="C5685" s="5">
        <v>9.0</v>
      </c>
      <c r="D5685" s="6" t="s">
        <v>5821</v>
      </c>
      <c r="E5685" s="7"/>
      <c r="F5685" s="8">
        <v>0.0</v>
      </c>
      <c r="H5685" s="10"/>
    </row>
    <row r="5686">
      <c r="A5686" s="5" t="s">
        <v>5802</v>
      </c>
      <c r="B5686" s="5">
        <v>19.0</v>
      </c>
      <c r="C5686" s="5">
        <v>9.0</v>
      </c>
      <c r="D5686" s="6" t="s">
        <v>5822</v>
      </c>
      <c r="E5686" s="7"/>
      <c r="F5686" s="8">
        <v>1.0</v>
      </c>
      <c r="H5686" s="10"/>
    </row>
    <row r="5687">
      <c r="A5687" s="5" t="s">
        <v>5823</v>
      </c>
      <c r="B5687" s="5">
        <v>0.0</v>
      </c>
      <c r="C5687" s="5">
        <v>0.0</v>
      </c>
      <c r="D5687" s="6" t="s">
        <v>1360</v>
      </c>
      <c r="E5687" s="7"/>
      <c r="F5687" s="8">
        <v>0.0</v>
      </c>
      <c r="H5687" s="10"/>
    </row>
    <row r="5688">
      <c r="A5688" s="5" t="s">
        <v>5823</v>
      </c>
      <c r="B5688" s="5">
        <v>1.0</v>
      </c>
      <c r="C5688" s="5">
        <v>0.0</v>
      </c>
      <c r="D5688" s="6" t="s">
        <v>5824</v>
      </c>
      <c r="E5688" s="7"/>
      <c r="F5688" s="8">
        <v>1.0</v>
      </c>
      <c r="H5688" s="10"/>
    </row>
    <row r="5689">
      <c r="A5689" s="5" t="s">
        <v>5823</v>
      </c>
      <c r="B5689" s="5">
        <v>2.0</v>
      </c>
      <c r="C5689" s="5">
        <v>1.0</v>
      </c>
      <c r="D5689" s="6" t="s">
        <v>5825</v>
      </c>
      <c r="E5689" s="7"/>
      <c r="F5689" s="8">
        <v>0.0</v>
      </c>
      <c r="H5689" s="10"/>
    </row>
    <row r="5690">
      <c r="A5690" s="5" t="s">
        <v>5823</v>
      </c>
      <c r="B5690" s="5">
        <v>3.0</v>
      </c>
      <c r="C5690" s="5">
        <v>1.0</v>
      </c>
      <c r="D5690" s="6" t="s">
        <v>5826</v>
      </c>
      <c r="E5690" s="7"/>
      <c r="F5690" s="8">
        <v>1.0</v>
      </c>
      <c r="H5690" s="10"/>
    </row>
    <row r="5691">
      <c r="A5691" s="5" t="s">
        <v>5823</v>
      </c>
      <c r="B5691" s="5">
        <v>4.0</v>
      </c>
      <c r="C5691" s="5">
        <v>2.0</v>
      </c>
      <c r="D5691" s="6" t="s">
        <v>5827</v>
      </c>
      <c r="E5691" s="7"/>
      <c r="F5691" s="8">
        <v>0.0</v>
      </c>
      <c r="H5691" s="10"/>
    </row>
    <row r="5692">
      <c r="A5692" s="5" t="s">
        <v>5823</v>
      </c>
      <c r="B5692" s="5">
        <v>5.0</v>
      </c>
      <c r="C5692" s="5">
        <v>2.0</v>
      </c>
      <c r="D5692" s="6" t="s">
        <v>5828</v>
      </c>
      <c r="E5692" s="7"/>
      <c r="F5692" s="8">
        <v>1.0</v>
      </c>
      <c r="H5692" s="10"/>
    </row>
    <row r="5693">
      <c r="A5693" s="5" t="s">
        <v>5823</v>
      </c>
      <c r="B5693" s="5">
        <v>6.0</v>
      </c>
      <c r="C5693" s="5">
        <v>3.0</v>
      </c>
      <c r="D5693" s="6" t="s">
        <v>5829</v>
      </c>
      <c r="E5693" s="7"/>
      <c r="F5693" s="8">
        <v>0.0</v>
      </c>
      <c r="H5693" s="10"/>
    </row>
    <row r="5694">
      <c r="A5694" s="5" t="s">
        <v>5823</v>
      </c>
      <c r="B5694" s="5">
        <v>7.0</v>
      </c>
      <c r="C5694" s="5">
        <v>3.0</v>
      </c>
      <c r="D5694" s="6" t="s">
        <v>5830</v>
      </c>
      <c r="E5694" s="7"/>
      <c r="F5694" s="8">
        <v>1.0</v>
      </c>
      <c r="H5694" s="10"/>
    </row>
    <row r="5695">
      <c r="A5695" s="5" t="s">
        <v>5823</v>
      </c>
      <c r="B5695" s="5">
        <v>8.0</v>
      </c>
      <c r="C5695" s="5">
        <v>4.0</v>
      </c>
      <c r="D5695" s="6" t="s">
        <v>5831</v>
      </c>
      <c r="E5695" s="7"/>
      <c r="F5695" s="8">
        <v>0.0</v>
      </c>
      <c r="H5695" s="10"/>
    </row>
    <row r="5696">
      <c r="A5696" s="5" t="s">
        <v>5823</v>
      </c>
      <c r="B5696" s="5">
        <v>9.0</v>
      </c>
      <c r="C5696" s="5">
        <v>4.0</v>
      </c>
      <c r="D5696" s="6" t="s">
        <v>5832</v>
      </c>
      <c r="E5696" s="7"/>
      <c r="F5696" s="8">
        <v>1.0</v>
      </c>
      <c r="H5696" s="10"/>
    </row>
    <row r="5697">
      <c r="A5697" s="5" t="s">
        <v>5823</v>
      </c>
      <c r="B5697" s="5">
        <v>10.0</v>
      </c>
      <c r="C5697" s="5">
        <v>5.0</v>
      </c>
      <c r="D5697" s="6" t="s">
        <v>5833</v>
      </c>
      <c r="E5697" s="7"/>
      <c r="F5697" s="8">
        <v>0.0</v>
      </c>
      <c r="H5697" s="10"/>
    </row>
    <row r="5698">
      <c r="A5698" s="5" t="s">
        <v>5823</v>
      </c>
      <c r="B5698" s="5">
        <v>11.0</v>
      </c>
      <c r="C5698" s="5">
        <v>5.0</v>
      </c>
      <c r="D5698" s="6" t="s">
        <v>5834</v>
      </c>
      <c r="E5698" s="7"/>
      <c r="F5698" s="8">
        <v>1.0</v>
      </c>
      <c r="H5698" s="10"/>
    </row>
    <row r="5699">
      <c r="A5699" s="5" t="s">
        <v>5823</v>
      </c>
      <c r="B5699" s="5">
        <v>12.0</v>
      </c>
      <c r="C5699" s="5">
        <v>6.0</v>
      </c>
      <c r="D5699" s="6" t="s">
        <v>5835</v>
      </c>
      <c r="E5699" s="7"/>
      <c r="F5699" s="8">
        <v>0.0</v>
      </c>
      <c r="H5699" s="10"/>
    </row>
    <row r="5700">
      <c r="A5700" s="5" t="s">
        <v>5823</v>
      </c>
      <c r="B5700" s="5">
        <v>13.0</v>
      </c>
      <c r="C5700" s="5">
        <v>6.0</v>
      </c>
      <c r="D5700" s="6" t="s">
        <v>5836</v>
      </c>
      <c r="E5700" s="7"/>
      <c r="F5700" s="8">
        <v>1.0</v>
      </c>
      <c r="H5700" s="10"/>
    </row>
    <row r="5701">
      <c r="A5701" s="5" t="s">
        <v>5823</v>
      </c>
      <c r="B5701" s="5">
        <v>14.0</v>
      </c>
      <c r="C5701" s="5">
        <v>7.0</v>
      </c>
      <c r="D5701" s="6" t="s">
        <v>5837</v>
      </c>
      <c r="E5701" s="7"/>
      <c r="F5701" s="8">
        <v>0.0</v>
      </c>
      <c r="H5701" s="10"/>
    </row>
    <row r="5702">
      <c r="A5702" s="5" t="s">
        <v>5823</v>
      </c>
      <c r="B5702" s="5">
        <v>15.0</v>
      </c>
      <c r="C5702" s="5">
        <v>7.0</v>
      </c>
      <c r="D5702" s="6" t="s">
        <v>5838</v>
      </c>
      <c r="E5702" s="7"/>
      <c r="F5702" s="8">
        <v>1.0</v>
      </c>
      <c r="H5702" s="10"/>
    </row>
    <row r="5703">
      <c r="A5703" s="5" t="s">
        <v>5823</v>
      </c>
      <c r="B5703" s="5">
        <v>16.0</v>
      </c>
      <c r="C5703" s="5">
        <v>8.0</v>
      </c>
      <c r="D5703" s="6" t="s">
        <v>5839</v>
      </c>
      <c r="E5703" s="7"/>
      <c r="F5703" s="8">
        <v>0.0</v>
      </c>
      <c r="H5703" s="10"/>
    </row>
    <row r="5704">
      <c r="A5704" s="5" t="s">
        <v>5823</v>
      </c>
      <c r="B5704" s="5">
        <v>17.0</v>
      </c>
      <c r="C5704" s="5">
        <v>8.0</v>
      </c>
      <c r="D5704" s="6" t="s">
        <v>5840</v>
      </c>
      <c r="E5704" s="7"/>
      <c r="F5704" s="8">
        <v>1.0</v>
      </c>
      <c r="H5704" s="10"/>
    </row>
    <row r="5705">
      <c r="A5705" s="5" t="s">
        <v>5823</v>
      </c>
      <c r="B5705" s="5">
        <v>18.0</v>
      </c>
      <c r="C5705" s="5">
        <v>9.0</v>
      </c>
      <c r="D5705" s="6" t="s">
        <v>5841</v>
      </c>
      <c r="E5705" s="7"/>
      <c r="F5705" s="8">
        <v>0.0</v>
      </c>
      <c r="H5705" s="10"/>
    </row>
    <row r="5706">
      <c r="A5706" s="5" t="s">
        <v>5823</v>
      </c>
      <c r="B5706" s="5">
        <v>19.0</v>
      </c>
      <c r="C5706" s="5">
        <v>9.0</v>
      </c>
      <c r="D5706" s="6" t="s">
        <v>5842</v>
      </c>
      <c r="E5706" s="7"/>
      <c r="F5706" s="8">
        <v>1.0</v>
      </c>
      <c r="H5706" s="10"/>
    </row>
    <row r="5707">
      <c r="A5707" s="5" t="s">
        <v>5843</v>
      </c>
      <c r="B5707" s="5">
        <v>0.0</v>
      </c>
      <c r="C5707" s="5">
        <v>0.0</v>
      </c>
      <c r="D5707" s="6" t="s">
        <v>5844</v>
      </c>
      <c r="E5707" s="7"/>
      <c r="F5707" s="8">
        <v>0.0</v>
      </c>
      <c r="H5707" s="10"/>
    </row>
    <row r="5708">
      <c r="A5708" s="5" t="s">
        <v>5843</v>
      </c>
      <c r="B5708" s="5">
        <v>1.0</v>
      </c>
      <c r="C5708" s="5">
        <v>0.0</v>
      </c>
      <c r="D5708" s="6" t="s">
        <v>5845</v>
      </c>
      <c r="E5708" s="7"/>
      <c r="F5708" s="8">
        <v>1.0</v>
      </c>
      <c r="H5708" s="10"/>
    </row>
    <row r="5709">
      <c r="A5709" s="5" t="s">
        <v>5843</v>
      </c>
      <c r="B5709" s="5">
        <v>2.0</v>
      </c>
      <c r="C5709" s="5">
        <v>1.0</v>
      </c>
      <c r="D5709" s="6" t="s">
        <v>5846</v>
      </c>
      <c r="E5709" s="7"/>
      <c r="F5709" s="8">
        <v>0.0</v>
      </c>
      <c r="H5709" s="10"/>
    </row>
    <row r="5710">
      <c r="A5710" s="5" t="s">
        <v>5843</v>
      </c>
      <c r="B5710" s="5">
        <v>3.0</v>
      </c>
      <c r="C5710" s="5">
        <v>1.0</v>
      </c>
      <c r="D5710" s="6" t="s">
        <v>5847</v>
      </c>
      <c r="E5710" s="7"/>
      <c r="F5710" s="8">
        <v>1.0</v>
      </c>
      <c r="H5710" s="10"/>
    </row>
    <row r="5711">
      <c r="A5711" s="5" t="s">
        <v>5843</v>
      </c>
      <c r="B5711" s="5">
        <v>4.0</v>
      </c>
      <c r="C5711" s="5">
        <v>2.0</v>
      </c>
      <c r="D5711" s="6" t="s">
        <v>5848</v>
      </c>
      <c r="E5711" s="7"/>
      <c r="F5711" s="8">
        <v>0.0</v>
      </c>
      <c r="H5711" s="10"/>
    </row>
    <row r="5712">
      <c r="A5712" s="5" t="s">
        <v>5843</v>
      </c>
      <c r="B5712" s="5">
        <v>5.0</v>
      </c>
      <c r="C5712" s="5">
        <v>2.0</v>
      </c>
      <c r="D5712" s="6" t="s">
        <v>5849</v>
      </c>
      <c r="E5712" s="7"/>
      <c r="F5712" s="8">
        <v>1.0</v>
      </c>
      <c r="H5712" s="10"/>
    </row>
    <row r="5713">
      <c r="A5713" s="5" t="s">
        <v>5843</v>
      </c>
      <c r="B5713" s="5">
        <v>6.0</v>
      </c>
      <c r="C5713" s="5">
        <v>3.0</v>
      </c>
      <c r="D5713" s="6" t="s">
        <v>5850</v>
      </c>
      <c r="E5713" s="7"/>
      <c r="F5713" s="8">
        <v>0.0</v>
      </c>
      <c r="H5713" s="10"/>
    </row>
    <row r="5714">
      <c r="A5714" s="5" t="s">
        <v>5843</v>
      </c>
      <c r="B5714" s="5">
        <v>7.0</v>
      </c>
      <c r="C5714" s="5">
        <v>3.0</v>
      </c>
      <c r="D5714" s="6" t="s">
        <v>5851</v>
      </c>
      <c r="E5714" s="7"/>
      <c r="F5714" s="8">
        <v>1.0</v>
      </c>
      <c r="H5714" s="10"/>
    </row>
    <row r="5715">
      <c r="A5715" s="5" t="s">
        <v>5843</v>
      </c>
      <c r="B5715" s="5">
        <v>8.0</v>
      </c>
      <c r="C5715" s="5">
        <v>4.0</v>
      </c>
      <c r="D5715" s="6" t="s">
        <v>5852</v>
      </c>
      <c r="E5715" s="7"/>
      <c r="F5715" s="8">
        <v>0.0</v>
      </c>
      <c r="H5715" s="10"/>
    </row>
    <row r="5716">
      <c r="A5716" s="5" t="s">
        <v>5843</v>
      </c>
      <c r="B5716" s="5">
        <v>9.0</v>
      </c>
      <c r="C5716" s="5">
        <v>4.0</v>
      </c>
      <c r="D5716" s="6" t="s">
        <v>5853</v>
      </c>
      <c r="E5716" s="7"/>
      <c r="F5716" s="8">
        <v>1.0</v>
      </c>
      <c r="H5716" s="10"/>
    </row>
    <row r="5717">
      <c r="A5717" s="5" t="s">
        <v>5843</v>
      </c>
      <c r="B5717" s="5">
        <v>10.0</v>
      </c>
      <c r="C5717" s="5">
        <v>5.0</v>
      </c>
      <c r="D5717" s="6" t="s">
        <v>5854</v>
      </c>
      <c r="E5717" s="7"/>
      <c r="F5717" s="8">
        <v>0.0</v>
      </c>
      <c r="H5717" s="10"/>
    </row>
    <row r="5718">
      <c r="A5718" s="5" t="s">
        <v>5843</v>
      </c>
      <c r="B5718" s="5">
        <v>11.0</v>
      </c>
      <c r="C5718" s="5">
        <v>5.0</v>
      </c>
      <c r="D5718" s="6" t="s">
        <v>5855</v>
      </c>
      <c r="E5718" s="7"/>
      <c r="F5718" s="8">
        <v>1.0</v>
      </c>
      <c r="H5718" s="10"/>
    </row>
    <row r="5719">
      <c r="A5719" s="5" t="s">
        <v>5843</v>
      </c>
      <c r="B5719" s="5">
        <v>12.0</v>
      </c>
      <c r="C5719" s="5">
        <v>6.0</v>
      </c>
      <c r="D5719" s="6" t="s">
        <v>5856</v>
      </c>
      <c r="E5719" s="7"/>
      <c r="F5719" s="8">
        <v>0.0</v>
      </c>
      <c r="H5719" s="10"/>
    </row>
    <row r="5720">
      <c r="A5720" s="5" t="s">
        <v>5843</v>
      </c>
      <c r="B5720" s="5">
        <v>13.0</v>
      </c>
      <c r="C5720" s="5">
        <v>6.0</v>
      </c>
      <c r="D5720" s="6" t="s">
        <v>5857</v>
      </c>
      <c r="E5720" s="7"/>
      <c r="F5720" s="8">
        <v>1.0</v>
      </c>
      <c r="H5720" s="10"/>
    </row>
    <row r="5721">
      <c r="A5721" s="5" t="s">
        <v>5843</v>
      </c>
      <c r="B5721" s="5">
        <v>14.0</v>
      </c>
      <c r="C5721" s="5">
        <v>7.0</v>
      </c>
      <c r="D5721" s="6" t="s">
        <v>5858</v>
      </c>
      <c r="E5721" s="7"/>
      <c r="F5721" s="8">
        <v>0.0</v>
      </c>
      <c r="H5721" s="10"/>
    </row>
    <row r="5722">
      <c r="A5722" s="5" t="s">
        <v>5843</v>
      </c>
      <c r="B5722" s="5">
        <v>15.0</v>
      </c>
      <c r="C5722" s="5">
        <v>7.0</v>
      </c>
      <c r="D5722" s="6" t="s">
        <v>5859</v>
      </c>
      <c r="E5722" s="7"/>
      <c r="F5722" s="8">
        <v>1.0</v>
      </c>
      <c r="H5722" s="10"/>
    </row>
    <row r="5723">
      <c r="A5723" s="5" t="s">
        <v>5843</v>
      </c>
      <c r="B5723" s="5">
        <v>16.0</v>
      </c>
      <c r="C5723" s="5">
        <v>8.0</v>
      </c>
      <c r="D5723" s="6" t="s">
        <v>5860</v>
      </c>
      <c r="E5723" s="7"/>
      <c r="F5723" s="8">
        <v>0.0</v>
      </c>
      <c r="H5723" s="10"/>
    </row>
    <row r="5724">
      <c r="A5724" s="5" t="s">
        <v>5843</v>
      </c>
      <c r="B5724" s="5">
        <v>17.0</v>
      </c>
      <c r="C5724" s="5">
        <v>8.0</v>
      </c>
      <c r="D5724" s="6" t="s">
        <v>5861</v>
      </c>
      <c r="E5724" s="7"/>
      <c r="F5724" s="8">
        <v>1.0</v>
      </c>
      <c r="H5724" s="10"/>
    </row>
    <row r="5725">
      <c r="A5725" s="5" t="s">
        <v>5843</v>
      </c>
      <c r="B5725" s="5">
        <v>18.0</v>
      </c>
      <c r="C5725" s="5">
        <v>9.0</v>
      </c>
      <c r="D5725" s="6" t="s">
        <v>5862</v>
      </c>
      <c r="E5725" s="7"/>
      <c r="F5725" s="8">
        <v>0.0</v>
      </c>
      <c r="H5725" s="10"/>
    </row>
    <row r="5726">
      <c r="A5726" s="5" t="s">
        <v>5843</v>
      </c>
      <c r="B5726" s="5">
        <v>19.0</v>
      </c>
      <c r="C5726" s="5">
        <v>9.0</v>
      </c>
      <c r="D5726" s="6" t="s">
        <v>5863</v>
      </c>
      <c r="E5726" s="7"/>
      <c r="F5726" s="8">
        <v>1.0</v>
      </c>
      <c r="H5726" s="10"/>
    </row>
    <row r="5727">
      <c r="A5727" s="5" t="s">
        <v>5864</v>
      </c>
      <c r="B5727" s="5">
        <v>0.0</v>
      </c>
      <c r="C5727" s="5">
        <v>0.0</v>
      </c>
      <c r="D5727" s="6" t="s">
        <v>5865</v>
      </c>
      <c r="E5727" s="7"/>
      <c r="F5727" s="8">
        <v>0.0</v>
      </c>
      <c r="H5727" s="10"/>
    </row>
    <row r="5728">
      <c r="A5728" s="5" t="s">
        <v>5864</v>
      </c>
      <c r="B5728" s="5">
        <v>1.0</v>
      </c>
      <c r="C5728" s="5">
        <v>0.0</v>
      </c>
      <c r="D5728" s="6" t="s">
        <v>5866</v>
      </c>
      <c r="E5728" s="7"/>
      <c r="F5728" s="8">
        <v>1.0</v>
      </c>
      <c r="H5728" s="10"/>
    </row>
    <row r="5729">
      <c r="A5729" s="5" t="s">
        <v>5864</v>
      </c>
      <c r="B5729" s="5">
        <v>2.0</v>
      </c>
      <c r="C5729" s="5">
        <v>1.0</v>
      </c>
      <c r="D5729" s="6" t="s">
        <v>5867</v>
      </c>
      <c r="E5729" s="7"/>
      <c r="F5729" s="8">
        <v>0.0</v>
      </c>
      <c r="H5729" s="10"/>
    </row>
    <row r="5730">
      <c r="A5730" s="5" t="s">
        <v>5864</v>
      </c>
      <c r="B5730" s="5">
        <v>3.0</v>
      </c>
      <c r="C5730" s="5">
        <v>1.0</v>
      </c>
      <c r="D5730" s="6" t="s">
        <v>5868</v>
      </c>
      <c r="E5730" s="7"/>
      <c r="F5730" s="8">
        <v>1.0</v>
      </c>
      <c r="H5730" s="10"/>
    </row>
    <row r="5731">
      <c r="A5731" s="5" t="s">
        <v>5864</v>
      </c>
      <c r="B5731" s="5">
        <v>4.0</v>
      </c>
      <c r="C5731" s="5">
        <v>2.0</v>
      </c>
      <c r="D5731" s="6" t="s">
        <v>5869</v>
      </c>
      <c r="E5731" s="7"/>
      <c r="F5731" s="8">
        <v>0.0</v>
      </c>
      <c r="H5731" s="10"/>
    </row>
    <row r="5732">
      <c r="A5732" s="5" t="s">
        <v>5864</v>
      </c>
      <c r="B5732" s="5">
        <v>5.0</v>
      </c>
      <c r="C5732" s="5">
        <v>2.0</v>
      </c>
      <c r="D5732" s="6" t="s">
        <v>5870</v>
      </c>
      <c r="E5732" s="7"/>
      <c r="F5732" s="8">
        <v>1.0</v>
      </c>
      <c r="H5732" s="10"/>
    </row>
    <row r="5733">
      <c r="A5733" s="5" t="s">
        <v>5864</v>
      </c>
      <c r="B5733" s="5">
        <v>6.0</v>
      </c>
      <c r="C5733" s="5">
        <v>3.0</v>
      </c>
      <c r="D5733" s="6" t="s">
        <v>5871</v>
      </c>
      <c r="E5733" s="7"/>
      <c r="F5733" s="8">
        <v>0.0</v>
      </c>
      <c r="H5733" s="10"/>
    </row>
    <row r="5734">
      <c r="A5734" s="5" t="s">
        <v>5864</v>
      </c>
      <c r="B5734" s="5">
        <v>7.0</v>
      </c>
      <c r="C5734" s="5">
        <v>3.0</v>
      </c>
      <c r="D5734" s="6" t="s">
        <v>5872</v>
      </c>
      <c r="E5734" s="7"/>
      <c r="F5734" s="8">
        <v>1.0</v>
      </c>
      <c r="H5734" s="10"/>
    </row>
    <row r="5735">
      <c r="A5735" s="5" t="s">
        <v>5864</v>
      </c>
      <c r="B5735" s="5">
        <v>8.0</v>
      </c>
      <c r="C5735" s="5">
        <v>4.0</v>
      </c>
      <c r="D5735" s="6" t="s">
        <v>5873</v>
      </c>
      <c r="E5735" s="7"/>
      <c r="F5735" s="8">
        <v>0.0</v>
      </c>
      <c r="H5735" s="10"/>
    </row>
    <row r="5736">
      <c r="A5736" s="5" t="s">
        <v>5864</v>
      </c>
      <c r="B5736" s="5">
        <v>9.0</v>
      </c>
      <c r="C5736" s="5">
        <v>4.0</v>
      </c>
      <c r="D5736" s="6" t="s">
        <v>5874</v>
      </c>
      <c r="E5736" s="7"/>
      <c r="F5736" s="8">
        <v>1.0</v>
      </c>
      <c r="H5736" s="10"/>
    </row>
    <row r="5737">
      <c r="A5737" s="5" t="s">
        <v>5864</v>
      </c>
      <c r="B5737" s="5">
        <v>10.0</v>
      </c>
      <c r="C5737" s="5">
        <v>5.0</v>
      </c>
      <c r="D5737" s="6" t="s">
        <v>5875</v>
      </c>
      <c r="E5737" s="7"/>
      <c r="F5737" s="8">
        <v>0.0</v>
      </c>
      <c r="H5737" s="10"/>
    </row>
    <row r="5738">
      <c r="A5738" s="5" t="s">
        <v>5864</v>
      </c>
      <c r="B5738" s="5">
        <v>11.0</v>
      </c>
      <c r="C5738" s="5">
        <v>5.0</v>
      </c>
      <c r="D5738" s="6" t="s">
        <v>5876</v>
      </c>
      <c r="E5738" s="7"/>
      <c r="F5738" s="8">
        <v>1.0</v>
      </c>
      <c r="H5738" s="10"/>
    </row>
    <row r="5739">
      <c r="A5739" s="5" t="s">
        <v>5864</v>
      </c>
      <c r="B5739" s="5">
        <v>12.0</v>
      </c>
      <c r="C5739" s="5">
        <v>6.0</v>
      </c>
      <c r="D5739" s="6" t="s">
        <v>5877</v>
      </c>
      <c r="E5739" s="7"/>
      <c r="F5739" s="8">
        <v>0.0</v>
      </c>
      <c r="H5739" s="10"/>
    </row>
    <row r="5740">
      <c r="A5740" s="5" t="s">
        <v>5864</v>
      </c>
      <c r="B5740" s="5">
        <v>13.0</v>
      </c>
      <c r="C5740" s="5">
        <v>6.0</v>
      </c>
      <c r="D5740" s="6" t="s">
        <v>5878</v>
      </c>
      <c r="E5740" s="7"/>
      <c r="F5740" s="8">
        <v>1.0</v>
      </c>
      <c r="H5740" s="10"/>
    </row>
    <row r="5741">
      <c r="A5741" s="5" t="s">
        <v>5864</v>
      </c>
      <c r="B5741" s="5">
        <v>14.0</v>
      </c>
      <c r="C5741" s="5">
        <v>7.0</v>
      </c>
      <c r="D5741" s="6" t="s">
        <v>5879</v>
      </c>
      <c r="E5741" s="7"/>
      <c r="F5741" s="8">
        <v>0.0</v>
      </c>
      <c r="H5741" s="10"/>
    </row>
    <row r="5742">
      <c r="A5742" s="5" t="s">
        <v>5864</v>
      </c>
      <c r="B5742" s="5">
        <v>15.0</v>
      </c>
      <c r="C5742" s="5">
        <v>7.0</v>
      </c>
      <c r="D5742" s="6" t="s">
        <v>5880</v>
      </c>
      <c r="E5742" s="7"/>
      <c r="F5742" s="8">
        <v>1.0</v>
      </c>
      <c r="H5742" s="10"/>
    </row>
    <row r="5743">
      <c r="A5743" s="5" t="s">
        <v>5864</v>
      </c>
      <c r="B5743" s="5">
        <v>16.0</v>
      </c>
      <c r="C5743" s="5">
        <v>8.0</v>
      </c>
      <c r="D5743" s="6" t="s">
        <v>5881</v>
      </c>
      <c r="E5743" s="7"/>
      <c r="F5743" s="8">
        <v>0.0</v>
      </c>
      <c r="H5743" s="10"/>
    </row>
    <row r="5744">
      <c r="A5744" s="5" t="s">
        <v>5864</v>
      </c>
      <c r="B5744" s="5">
        <v>17.0</v>
      </c>
      <c r="C5744" s="5">
        <v>8.0</v>
      </c>
      <c r="D5744" s="6" t="s">
        <v>5882</v>
      </c>
      <c r="E5744" s="7"/>
      <c r="F5744" s="8">
        <v>1.0</v>
      </c>
      <c r="H5744" s="10"/>
    </row>
    <row r="5745">
      <c r="A5745" s="5" t="s">
        <v>5864</v>
      </c>
      <c r="B5745" s="5">
        <v>18.0</v>
      </c>
      <c r="C5745" s="5">
        <v>9.0</v>
      </c>
      <c r="D5745" s="6" t="s">
        <v>5883</v>
      </c>
      <c r="E5745" s="7"/>
      <c r="F5745" s="8">
        <v>0.0</v>
      </c>
      <c r="H5745" s="10"/>
    </row>
    <row r="5746">
      <c r="A5746" s="5" t="s">
        <v>5864</v>
      </c>
      <c r="B5746" s="5">
        <v>19.0</v>
      </c>
      <c r="C5746" s="5">
        <v>9.0</v>
      </c>
      <c r="D5746" s="6" t="s">
        <v>5884</v>
      </c>
      <c r="E5746" s="7"/>
      <c r="F5746" s="8">
        <v>1.0</v>
      </c>
      <c r="H5746" s="10"/>
    </row>
    <row r="5747">
      <c r="A5747" s="5" t="s">
        <v>5885</v>
      </c>
      <c r="B5747" s="5">
        <v>0.0</v>
      </c>
      <c r="C5747" s="5">
        <v>0.0</v>
      </c>
      <c r="D5747" s="6" t="s">
        <v>5886</v>
      </c>
      <c r="E5747" s="7"/>
      <c r="F5747" s="8">
        <v>0.0</v>
      </c>
      <c r="H5747" s="10"/>
    </row>
    <row r="5748">
      <c r="A5748" s="5" t="s">
        <v>5885</v>
      </c>
      <c r="B5748" s="5">
        <v>1.0</v>
      </c>
      <c r="C5748" s="5">
        <v>0.0</v>
      </c>
      <c r="D5748" s="6" t="s">
        <v>5887</v>
      </c>
      <c r="E5748" s="7"/>
      <c r="F5748" s="8">
        <v>1.0</v>
      </c>
      <c r="H5748" s="10"/>
    </row>
    <row r="5749">
      <c r="A5749" s="5" t="s">
        <v>5885</v>
      </c>
      <c r="B5749" s="5">
        <v>2.0</v>
      </c>
      <c r="C5749" s="5">
        <v>1.0</v>
      </c>
      <c r="D5749" s="6" t="s">
        <v>5888</v>
      </c>
      <c r="E5749" s="7"/>
      <c r="F5749" s="8">
        <v>0.0</v>
      </c>
      <c r="H5749" s="10"/>
    </row>
    <row r="5750">
      <c r="A5750" s="5" t="s">
        <v>5885</v>
      </c>
      <c r="B5750" s="5">
        <v>3.0</v>
      </c>
      <c r="C5750" s="5">
        <v>1.0</v>
      </c>
      <c r="D5750" s="6" t="s">
        <v>5889</v>
      </c>
      <c r="E5750" s="7"/>
      <c r="F5750" s="8">
        <v>1.0</v>
      </c>
      <c r="H5750" s="10"/>
    </row>
    <row r="5751">
      <c r="A5751" s="5" t="s">
        <v>5885</v>
      </c>
      <c r="B5751" s="5">
        <v>4.0</v>
      </c>
      <c r="C5751" s="5">
        <v>2.0</v>
      </c>
      <c r="D5751" s="6" t="s">
        <v>5890</v>
      </c>
      <c r="E5751" s="7"/>
      <c r="F5751" s="8">
        <v>0.0</v>
      </c>
      <c r="H5751" s="10"/>
    </row>
    <row r="5752">
      <c r="A5752" s="5" t="s">
        <v>5885</v>
      </c>
      <c r="B5752" s="5">
        <v>5.0</v>
      </c>
      <c r="C5752" s="5">
        <v>2.0</v>
      </c>
      <c r="D5752" s="6" t="s">
        <v>5891</v>
      </c>
      <c r="E5752" s="7"/>
      <c r="F5752" s="8">
        <v>1.0</v>
      </c>
      <c r="H5752" s="10"/>
    </row>
    <row r="5753">
      <c r="A5753" s="5" t="s">
        <v>5885</v>
      </c>
      <c r="B5753" s="5">
        <v>6.0</v>
      </c>
      <c r="C5753" s="5">
        <v>3.0</v>
      </c>
      <c r="D5753" s="6" t="s">
        <v>5892</v>
      </c>
      <c r="E5753" s="7"/>
      <c r="F5753" s="8">
        <v>0.0</v>
      </c>
      <c r="H5753" s="10"/>
    </row>
    <row r="5754">
      <c r="A5754" s="5" t="s">
        <v>5885</v>
      </c>
      <c r="B5754" s="5">
        <v>7.0</v>
      </c>
      <c r="C5754" s="5">
        <v>3.0</v>
      </c>
      <c r="D5754" s="6" t="s">
        <v>5893</v>
      </c>
      <c r="E5754" s="7"/>
      <c r="F5754" s="8">
        <v>1.0</v>
      </c>
      <c r="H5754" s="10"/>
    </row>
    <row r="5755">
      <c r="A5755" s="5" t="s">
        <v>5885</v>
      </c>
      <c r="B5755" s="5">
        <v>8.0</v>
      </c>
      <c r="C5755" s="5">
        <v>4.0</v>
      </c>
      <c r="D5755" s="6" t="s">
        <v>5894</v>
      </c>
      <c r="E5755" s="7"/>
      <c r="F5755" s="8">
        <v>0.0</v>
      </c>
      <c r="H5755" s="10"/>
    </row>
    <row r="5756">
      <c r="A5756" s="5" t="s">
        <v>5885</v>
      </c>
      <c r="B5756" s="5">
        <v>9.0</v>
      </c>
      <c r="C5756" s="5">
        <v>4.0</v>
      </c>
      <c r="D5756" s="6" t="s">
        <v>5895</v>
      </c>
      <c r="E5756" s="7"/>
      <c r="F5756" s="8">
        <v>1.0</v>
      </c>
      <c r="H5756" s="10"/>
    </row>
    <row r="5757">
      <c r="A5757" s="5" t="s">
        <v>5885</v>
      </c>
      <c r="B5757" s="5">
        <v>10.0</v>
      </c>
      <c r="C5757" s="5">
        <v>5.0</v>
      </c>
      <c r="D5757" s="6" t="s">
        <v>5896</v>
      </c>
      <c r="E5757" s="7"/>
      <c r="F5757" s="8">
        <v>0.0</v>
      </c>
      <c r="H5757" s="10"/>
    </row>
    <row r="5758">
      <c r="A5758" s="5" t="s">
        <v>5885</v>
      </c>
      <c r="B5758" s="5">
        <v>11.0</v>
      </c>
      <c r="C5758" s="5">
        <v>5.0</v>
      </c>
      <c r="D5758" s="6" t="s">
        <v>5897</v>
      </c>
      <c r="E5758" s="7"/>
      <c r="F5758" s="8">
        <v>1.0</v>
      </c>
      <c r="H5758" s="10"/>
    </row>
    <row r="5759">
      <c r="A5759" s="5" t="s">
        <v>5885</v>
      </c>
      <c r="B5759" s="5">
        <v>12.0</v>
      </c>
      <c r="C5759" s="5">
        <v>6.0</v>
      </c>
      <c r="D5759" s="6" t="s">
        <v>5898</v>
      </c>
      <c r="E5759" s="7"/>
      <c r="F5759" s="8">
        <v>0.0</v>
      </c>
      <c r="H5759" s="10"/>
    </row>
    <row r="5760">
      <c r="A5760" s="5" t="s">
        <v>5885</v>
      </c>
      <c r="B5760" s="5">
        <v>13.0</v>
      </c>
      <c r="C5760" s="5">
        <v>6.0</v>
      </c>
      <c r="D5760" s="6" t="s">
        <v>5899</v>
      </c>
      <c r="E5760" s="7"/>
      <c r="F5760" s="8">
        <v>1.0</v>
      </c>
      <c r="H5760" s="10"/>
    </row>
    <row r="5761">
      <c r="A5761" s="5" t="s">
        <v>5885</v>
      </c>
      <c r="B5761" s="5">
        <v>14.0</v>
      </c>
      <c r="C5761" s="5">
        <v>7.0</v>
      </c>
      <c r="D5761" s="6" t="s">
        <v>5900</v>
      </c>
      <c r="E5761" s="7"/>
      <c r="F5761" s="8">
        <v>0.0</v>
      </c>
      <c r="H5761" s="10"/>
    </row>
    <row r="5762">
      <c r="A5762" s="5" t="s">
        <v>5885</v>
      </c>
      <c r="B5762" s="5">
        <v>15.0</v>
      </c>
      <c r="C5762" s="5">
        <v>7.0</v>
      </c>
      <c r="D5762" s="6" t="s">
        <v>5901</v>
      </c>
      <c r="E5762" s="7"/>
      <c r="F5762" s="8">
        <v>1.0</v>
      </c>
      <c r="H5762" s="10"/>
    </row>
    <row r="5763">
      <c r="A5763" s="5" t="s">
        <v>5885</v>
      </c>
      <c r="B5763" s="5">
        <v>16.0</v>
      </c>
      <c r="C5763" s="5">
        <v>8.0</v>
      </c>
      <c r="D5763" s="6" t="s">
        <v>5902</v>
      </c>
      <c r="E5763" s="7"/>
      <c r="F5763" s="8">
        <v>0.0</v>
      </c>
      <c r="H5763" s="10"/>
    </row>
    <row r="5764">
      <c r="A5764" s="5" t="s">
        <v>5885</v>
      </c>
      <c r="B5764" s="5">
        <v>17.0</v>
      </c>
      <c r="C5764" s="5">
        <v>8.0</v>
      </c>
      <c r="D5764" s="6" t="s">
        <v>5903</v>
      </c>
      <c r="E5764" s="7"/>
      <c r="F5764" s="8">
        <v>1.0</v>
      </c>
      <c r="H5764" s="10"/>
    </row>
    <row r="5765">
      <c r="A5765" s="5" t="s">
        <v>5885</v>
      </c>
      <c r="B5765" s="5">
        <v>18.0</v>
      </c>
      <c r="C5765" s="5">
        <v>9.0</v>
      </c>
      <c r="D5765" s="6" t="s">
        <v>5904</v>
      </c>
      <c r="E5765" s="7"/>
      <c r="F5765" s="8">
        <v>0.0</v>
      </c>
      <c r="H5765" s="10"/>
    </row>
    <row r="5766">
      <c r="A5766" s="5" t="s">
        <v>5885</v>
      </c>
      <c r="B5766" s="5">
        <v>19.0</v>
      </c>
      <c r="C5766" s="5">
        <v>9.0</v>
      </c>
      <c r="D5766" s="6" t="s">
        <v>5905</v>
      </c>
      <c r="E5766" s="7"/>
      <c r="F5766" s="8">
        <v>1.0</v>
      </c>
      <c r="H5766" s="10"/>
    </row>
    <row r="5767">
      <c r="A5767" s="5" t="s">
        <v>5906</v>
      </c>
      <c r="B5767" s="5">
        <v>0.0</v>
      </c>
      <c r="C5767" s="5">
        <v>0.0</v>
      </c>
      <c r="D5767" s="6" t="s">
        <v>5907</v>
      </c>
      <c r="E5767" s="7"/>
      <c r="F5767" s="8">
        <v>0.0</v>
      </c>
      <c r="H5767" s="10"/>
    </row>
    <row r="5768">
      <c r="A5768" s="5" t="s">
        <v>5906</v>
      </c>
      <c r="B5768" s="5">
        <v>1.0</v>
      </c>
      <c r="C5768" s="5">
        <v>0.0</v>
      </c>
      <c r="D5768" s="6" t="s">
        <v>5908</v>
      </c>
      <c r="E5768" s="7"/>
      <c r="F5768" s="8">
        <v>1.0</v>
      </c>
      <c r="H5768" s="10"/>
    </row>
    <row r="5769">
      <c r="A5769" s="5" t="s">
        <v>5906</v>
      </c>
      <c r="B5769" s="5">
        <v>2.0</v>
      </c>
      <c r="C5769" s="5">
        <v>1.0</v>
      </c>
      <c r="D5769" s="6" t="s">
        <v>5909</v>
      </c>
      <c r="E5769" s="7"/>
      <c r="F5769" s="8">
        <v>0.0</v>
      </c>
      <c r="H5769" s="10"/>
    </row>
    <row r="5770">
      <c r="A5770" s="5" t="s">
        <v>5906</v>
      </c>
      <c r="B5770" s="5">
        <v>3.0</v>
      </c>
      <c r="C5770" s="5">
        <v>1.0</v>
      </c>
      <c r="D5770" s="6" t="s">
        <v>4379</v>
      </c>
      <c r="E5770" s="7"/>
      <c r="F5770" s="8">
        <v>1.0</v>
      </c>
      <c r="H5770" s="10"/>
    </row>
    <row r="5771">
      <c r="A5771" s="5" t="s">
        <v>5906</v>
      </c>
      <c r="B5771" s="5">
        <v>4.0</v>
      </c>
      <c r="C5771" s="5">
        <v>2.0</v>
      </c>
      <c r="D5771" s="6" t="s">
        <v>5910</v>
      </c>
      <c r="E5771" s="7"/>
      <c r="F5771" s="8">
        <v>0.0</v>
      </c>
      <c r="H5771" s="10"/>
    </row>
    <row r="5772">
      <c r="A5772" s="5" t="s">
        <v>5906</v>
      </c>
      <c r="B5772" s="5">
        <v>5.0</v>
      </c>
      <c r="C5772" s="5">
        <v>2.0</v>
      </c>
      <c r="D5772" s="6" t="s">
        <v>5911</v>
      </c>
      <c r="E5772" s="7"/>
      <c r="F5772" s="8">
        <v>1.0</v>
      </c>
      <c r="H5772" s="10"/>
    </row>
    <row r="5773">
      <c r="A5773" s="5" t="s">
        <v>5906</v>
      </c>
      <c r="B5773" s="5">
        <v>6.0</v>
      </c>
      <c r="C5773" s="5">
        <v>3.0</v>
      </c>
      <c r="D5773" s="6" t="s">
        <v>5912</v>
      </c>
      <c r="E5773" s="7"/>
      <c r="F5773" s="8">
        <v>0.0</v>
      </c>
      <c r="H5773" s="10"/>
    </row>
    <row r="5774">
      <c r="A5774" s="5" t="s">
        <v>5906</v>
      </c>
      <c r="B5774" s="5">
        <v>7.0</v>
      </c>
      <c r="C5774" s="5">
        <v>3.0</v>
      </c>
      <c r="D5774" s="6" t="s">
        <v>5913</v>
      </c>
      <c r="E5774" s="7"/>
      <c r="F5774" s="8">
        <v>1.0</v>
      </c>
      <c r="H5774" s="10"/>
    </row>
    <row r="5775">
      <c r="A5775" s="5" t="s">
        <v>5906</v>
      </c>
      <c r="B5775" s="5">
        <v>8.0</v>
      </c>
      <c r="C5775" s="5">
        <v>4.0</v>
      </c>
      <c r="D5775" s="6" t="s">
        <v>5914</v>
      </c>
      <c r="E5775" s="7"/>
      <c r="F5775" s="8">
        <v>0.0</v>
      </c>
      <c r="H5775" s="10"/>
    </row>
    <row r="5776">
      <c r="A5776" s="5" t="s">
        <v>5906</v>
      </c>
      <c r="B5776" s="5">
        <v>9.0</v>
      </c>
      <c r="C5776" s="5">
        <v>4.0</v>
      </c>
      <c r="D5776" s="6" t="s">
        <v>4379</v>
      </c>
      <c r="E5776" s="7"/>
      <c r="F5776" s="8">
        <v>1.0</v>
      </c>
      <c r="H5776" s="10"/>
    </row>
    <row r="5777">
      <c r="A5777" s="5" t="s">
        <v>5906</v>
      </c>
      <c r="B5777" s="5">
        <v>10.0</v>
      </c>
      <c r="C5777" s="5">
        <v>5.0</v>
      </c>
      <c r="D5777" s="6" t="s">
        <v>5915</v>
      </c>
      <c r="E5777" s="7"/>
      <c r="F5777" s="8">
        <v>0.0</v>
      </c>
      <c r="H5777" s="10"/>
    </row>
    <row r="5778">
      <c r="A5778" s="5" t="s">
        <v>5906</v>
      </c>
      <c r="B5778" s="5">
        <v>11.0</v>
      </c>
      <c r="C5778" s="5">
        <v>5.0</v>
      </c>
      <c r="D5778" s="6" t="s">
        <v>5916</v>
      </c>
      <c r="E5778" s="7"/>
      <c r="F5778" s="8">
        <v>1.0</v>
      </c>
      <c r="H5778" s="10"/>
    </row>
    <row r="5779">
      <c r="A5779" s="5" t="s">
        <v>5906</v>
      </c>
      <c r="B5779" s="5">
        <v>12.0</v>
      </c>
      <c r="C5779" s="5">
        <v>6.0</v>
      </c>
      <c r="D5779" s="6" t="s">
        <v>5917</v>
      </c>
      <c r="E5779" s="7"/>
      <c r="F5779" s="8">
        <v>0.0</v>
      </c>
      <c r="H5779" s="10"/>
    </row>
    <row r="5780">
      <c r="A5780" s="5" t="s">
        <v>5906</v>
      </c>
      <c r="B5780" s="5">
        <v>13.0</v>
      </c>
      <c r="C5780" s="5">
        <v>6.0</v>
      </c>
      <c r="D5780" s="6" t="s">
        <v>5918</v>
      </c>
      <c r="E5780" s="7"/>
      <c r="F5780" s="8">
        <v>1.0</v>
      </c>
      <c r="H5780" s="10"/>
    </row>
    <row r="5781">
      <c r="A5781" s="5" t="s">
        <v>5906</v>
      </c>
      <c r="B5781" s="5">
        <v>14.0</v>
      </c>
      <c r="C5781" s="5">
        <v>7.0</v>
      </c>
      <c r="D5781" s="6" t="s">
        <v>5919</v>
      </c>
      <c r="E5781" s="7"/>
      <c r="F5781" s="8">
        <v>0.0</v>
      </c>
      <c r="H5781" s="10"/>
    </row>
    <row r="5782">
      <c r="A5782" s="5" t="s">
        <v>5906</v>
      </c>
      <c r="B5782" s="5">
        <v>15.0</v>
      </c>
      <c r="C5782" s="5">
        <v>7.0</v>
      </c>
      <c r="D5782" s="6" t="s">
        <v>4379</v>
      </c>
      <c r="E5782" s="7"/>
      <c r="F5782" s="8">
        <v>1.0</v>
      </c>
      <c r="H5782" s="10"/>
    </row>
    <row r="5783">
      <c r="A5783" s="5" t="s">
        <v>5906</v>
      </c>
      <c r="B5783" s="5">
        <v>16.0</v>
      </c>
      <c r="C5783" s="5">
        <v>8.0</v>
      </c>
      <c r="D5783" s="6" t="s">
        <v>5920</v>
      </c>
      <c r="E5783" s="7"/>
      <c r="F5783" s="8">
        <v>0.0</v>
      </c>
      <c r="H5783" s="10"/>
    </row>
    <row r="5784">
      <c r="A5784" s="5" t="s">
        <v>5906</v>
      </c>
      <c r="B5784" s="5">
        <v>17.0</v>
      </c>
      <c r="C5784" s="5">
        <v>8.0</v>
      </c>
      <c r="D5784" s="6" t="s">
        <v>5921</v>
      </c>
      <c r="E5784" s="7"/>
      <c r="F5784" s="8">
        <v>1.0</v>
      </c>
      <c r="H5784" s="10"/>
    </row>
    <row r="5785">
      <c r="A5785" s="5" t="s">
        <v>5906</v>
      </c>
      <c r="B5785" s="5">
        <v>18.0</v>
      </c>
      <c r="C5785" s="5">
        <v>9.0</v>
      </c>
      <c r="D5785" s="6" t="s">
        <v>5922</v>
      </c>
      <c r="E5785" s="7"/>
      <c r="F5785" s="8">
        <v>0.0</v>
      </c>
      <c r="H5785" s="10"/>
    </row>
    <row r="5786">
      <c r="A5786" s="5" t="s">
        <v>5906</v>
      </c>
      <c r="B5786" s="5">
        <v>19.0</v>
      </c>
      <c r="C5786" s="5">
        <v>9.0</v>
      </c>
      <c r="D5786" s="6" t="s">
        <v>5923</v>
      </c>
      <c r="E5786" s="7"/>
      <c r="F5786" s="8">
        <v>1.0</v>
      </c>
      <c r="H5786" s="10"/>
    </row>
    <row r="5787">
      <c r="A5787" s="5" t="s">
        <v>5924</v>
      </c>
      <c r="B5787" s="5">
        <v>0.0</v>
      </c>
      <c r="C5787" s="5">
        <v>0.0</v>
      </c>
      <c r="D5787" s="6" t="s">
        <v>5925</v>
      </c>
      <c r="E5787" s="7"/>
      <c r="F5787" s="8">
        <v>0.0</v>
      </c>
      <c r="H5787" s="10"/>
    </row>
    <row r="5788">
      <c r="A5788" s="5" t="s">
        <v>5924</v>
      </c>
      <c r="B5788" s="5">
        <v>1.0</v>
      </c>
      <c r="C5788" s="5">
        <v>0.0</v>
      </c>
      <c r="D5788" s="6" t="s">
        <v>5926</v>
      </c>
      <c r="E5788" s="7"/>
      <c r="F5788" s="8">
        <v>1.0</v>
      </c>
      <c r="H5788" s="10"/>
    </row>
    <row r="5789">
      <c r="A5789" s="5" t="s">
        <v>5924</v>
      </c>
      <c r="B5789" s="5">
        <v>2.0</v>
      </c>
      <c r="C5789" s="5">
        <v>1.0</v>
      </c>
      <c r="D5789" s="6" t="s">
        <v>5927</v>
      </c>
      <c r="E5789" s="7"/>
      <c r="F5789" s="8">
        <v>0.0</v>
      </c>
      <c r="H5789" s="10"/>
    </row>
    <row r="5790">
      <c r="A5790" s="5" t="s">
        <v>5924</v>
      </c>
      <c r="B5790" s="5">
        <v>3.0</v>
      </c>
      <c r="C5790" s="5">
        <v>1.0</v>
      </c>
      <c r="D5790" s="6" t="s">
        <v>5928</v>
      </c>
      <c r="E5790" s="7"/>
      <c r="F5790" s="8">
        <v>1.0</v>
      </c>
      <c r="H5790" s="10"/>
    </row>
    <row r="5791">
      <c r="A5791" s="5" t="s">
        <v>5924</v>
      </c>
      <c r="B5791" s="5">
        <v>4.0</v>
      </c>
      <c r="C5791" s="5">
        <v>2.0</v>
      </c>
      <c r="D5791" s="6" t="s">
        <v>5929</v>
      </c>
      <c r="E5791" s="7"/>
      <c r="F5791" s="8">
        <v>0.0</v>
      </c>
      <c r="H5791" s="10"/>
    </row>
    <row r="5792">
      <c r="A5792" s="5" t="s">
        <v>5924</v>
      </c>
      <c r="B5792" s="5">
        <v>5.0</v>
      </c>
      <c r="C5792" s="5">
        <v>2.0</v>
      </c>
      <c r="D5792" s="6" t="s">
        <v>5930</v>
      </c>
      <c r="E5792" s="7"/>
      <c r="F5792" s="8">
        <v>1.0</v>
      </c>
      <c r="H5792" s="10"/>
    </row>
    <row r="5793">
      <c r="A5793" s="5" t="s">
        <v>5924</v>
      </c>
      <c r="B5793" s="5">
        <v>6.0</v>
      </c>
      <c r="C5793" s="5">
        <v>3.0</v>
      </c>
      <c r="D5793" s="6" t="s">
        <v>5931</v>
      </c>
      <c r="E5793" s="7"/>
      <c r="F5793" s="8">
        <v>0.0</v>
      </c>
      <c r="H5793" s="10"/>
    </row>
    <row r="5794">
      <c r="A5794" s="5" t="s">
        <v>5924</v>
      </c>
      <c r="B5794" s="5">
        <v>7.0</v>
      </c>
      <c r="C5794" s="5">
        <v>3.0</v>
      </c>
      <c r="D5794" s="6" t="s">
        <v>5932</v>
      </c>
      <c r="E5794" s="7"/>
      <c r="F5794" s="8">
        <v>1.0</v>
      </c>
      <c r="H5794" s="10"/>
    </row>
    <row r="5795">
      <c r="A5795" s="5" t="s">
        <v>5924</v>
      </c>
      <c r="B5795" s="5">
        <v>8.0</v>
      </c>
      <c r="C5795" s="5">
        <v>4.0</v>
      </c>
      <c r="D5795" s="6" t="s">
        <v>5933</v>
      </c>
      <c r="E5795" s="7"/>
      <c r="F5795" s="8">
        <v>0.0</v>
      </c>
      <c r="H5795" s="10"/>
    </row>
    <row r="5796">
      <c r="A5796" s="5" t="s">
        <v>5924</v>
      </c>
      <c r="B5796" s="5">
        <v>9.0</v>
      </c>
      <c r="C5796" s="5">
        <v>4.0</v>
      </c>
      <c r="D5796" s="6" t="s">
        <v>5934</v>
      </c>
      <c r="E5796" s="7"/>
      <c r="F5796" s="8">
        <v>1.0</v>
      </c>
      <c r="H5796" s="10"/>
    </row>
    <row r="5797">
      <c r="A5797" s="5" t="s">
        <v>5924</v>
      </c>
      <c r="B5797" s="5">
        <v>10.0</v>
      </c>
      <c r="C5797" s="5">
        <v>5.0</v>
      </c>
      <c r="D5797" s="6" t="s">
        <v>5935</v>
      </c>
      <c r="E5797" s="7"/>
      <c r="F5797" s="8">
        <v>0.0</v>
      </c>
      <c r="H5797" s="10"/>
    </row>
    <row r="5798">
      <c r="A5798" s="5" t="s">
        <v>5924</v>
      </c>
      <c r="B5798" s="5">
        <v>11.0</v>
      </c>
      <c r="C5798" s="5">
        <v>5.0</v>
      </c>
      <c r="D5798" s="6" t="s">
        <v>5936</v>
      </c>
      <c r="E5798" s="7"/>
      <c r="F5798" s="8">
        <v>1.0</v>
      </c>
      <c r="H5798" s="10"/>
    </row>
    <row r="5799">
      <c r="A5799" s="5" t="s">
        <v>5924</v>
      </c>
      <c r="B5799" s="5">
        <v>12.0</v>
      </c>
      <c r="C5799" s="5">
        <v>6.0</v>
      </c>
      <c r="D5799" s="6" t="s">
        <v>5937</v>
      </c>
      <c r="E5799" s="7"/>
      <c r="F5799" s="8">
        <v>0.0</v>
      </c>
      <c r="H5799" s="10"/>
    </row>
    <row r="5800">
      <c r="A5800" s="5" t="s">
        <v>5924</v>
      </c>
      <c r="B5800" s="5">
        <v>13.0</v>
      </c>
      <c r="C5800" s="5">
        <v>6.0</v>
      </c>
      <c r="D5800" s="6" t="s">
        <v>5938</v>
      </c>
      <c r="E5800" s="7"/>
      <c r="F5800" s="8">
        <v>1.0</v>
      </c>
      <c r="H5800" s="10"/>
    </row>
    <row r="5801">
      <c r="A5801" s="5" t="s">
        <v>5924</v>
      </c>
      <c r="B5801" s="5">
        <v>14.0</v>
      </c>
      <c r="C5801" s="5">
        <v>7.0</v>
      </c>
      <c r="D5801" s="6" t="s">
        <v>5939</v>
      </c>
      <c r="E5801" s="7"/>
      <c r="F5801" s="8">
        <v>0.0</v>
      </c>
      <c r="H5801" s="10"/>
    </row>
    <row r="5802">
      <c r="A5802" s="5" t="s">
        <v>5924</v>
      </c>
      <c r="B5802" s="5">
        <v>15.0</v>
      </c>
      <c r="C5802" s="5">
        <v>7.0</v>
      </c>
      <c r="D5802" s="6" t="s">
        <v>5940</v>
      </c>
      <c r="E5802" s="7"/>
      <c r="F5802" s="8">
        <v>1.0</v>
      </c>
      <c r="H5802" s="10"/>
    </row>
    <row r="5803">
      <c r="A5803" s="5" t="s">
        <v>5924</v>
      </c>
      <c r="B5803" s="5">
        <v>16.0</v>
      </c>
      <c r="C5803" s="5">
        <v>8.0</v>
      </c>
      <c r="D5803" s="6" t="s">
        <v>5941</v>
      </c>
      <c r="E5803" s="7"/>
      <c r="F5803" s="8">
        <v>0.0</v>
      </c>
      <c r="H5803" s="10"/>
    </row>
    <row r="5804">
      <c r="A5804" s="5" t="s">
        <v>5924</v>
      </c>
      <c r="B5804" s="5">
        <v>17.0</v>
      </c>
      <c r="C5804" s="5">
        <v>8.0</v>
      </c>
      <c r="D5804" s="6" t="s">
        <v>5942</v>
      </c>
      <c r="E5804" s="7"/>
      <c r="F5804" s="8">
        <v>1.0</v>
      </c>
      <c r="H5804" s="10"/>
    </row>
    <row r="5805">
      <c r="A5805" s="5" t="s">
        <v>5924</v>
      </c>
      <c r="B5805" s="5">
        <v>18.0</v>
      </c>
      <c r="C5805" s="5">
        <v>9.0</v>
      </c>
      <c r="D5805" s="6" t="s">
        <v>5943</v>
      </c>
      <c r="E5805" s="7"/>
      <c r="F5805" s="8">
        <v>0.0</v>
      </c>
      <c r="H5805" s="10"/>
    </row>
    <row r="5806">
      <c r="A5806" s="5" t="s">
        <v>5924</v>
      </c>
      <c r="B5806" s="5">
        <v>19.0</v>
      </c>
      <c r="C5806" s="5">
        <v>9.0</v>
      </c>
      <c r="D5806" s="6" t="s">
        <v>5944</v>
      </c>
      <c r="E5806" s="7"/>
      <c r="F5806" s="8">
        <v>1.0</v>
      </c>
      <c r="H5806" s="10"/>
    </row>
    <row r="5807">
      <c r="A5807" s="5" t="s">
        <v>5945</v>
      </c>
      <c r="B5807" s="5">
        <v>0.0</v>
      </c>
      <c r="C5807" s="5">
        <v>0.0</v>
      </c>
      <c r="D5807" s="6" t="s">
        <v>1761</v>
      </c>
      <c r="E5807" s="7"/>
      <c r="F5807" s="8">
        <v>0.0</v>
      </c>
      <c r="H5807" s="10"/>
    </row>
    <row r="5808">
      <c r="A5808" s="5" t="s">
        <v>5945</v>
      </c>
      <c r="B5808" s="5">
        <v>1.0</v>
      </c>
      <c r="C5808" s="5">
        <v>0.0</v>
      </c>
      <c r="D5808" s="6" t="s">
        <v>5946</v>
      </c>
      <c r="E5808" s="7"/>
      <c r="F5808" s="8">
        <v>1.0</v>
      </c>
      <c r="H5808" s="10"/>
    </row>
    <row r="5809">
      <c r="A5809" s="5" t="s">
        <v>5945</v>
      </c>
      <c r="B5809" s="5">
        <v>2.0</v>
      </c>
      <c r="C5809" s="5">
        <v>1.0</v>
      </c>
      <c r="D5809" s="6" t="s">
        <v>5947</v>
      </c>
      <c r="E5809" s="7"/>
      <c r="F5809" s="8">
        <v>0.0</v>
      </c>
      <c r="H5809" s="10"/>
    </row>
    <row r="5810">
      <c r="A5810" s="5" t="s">
        <v>5945</v>
      </c>
      <c r="B5810" s="5">
        <v>3.0</v>
      </c>
      <c r="C5810" s="5">
        <v>1.0</v>
      </c>
      <c r="D5810" s="6" t="s">
        <v>5948</v>
      </c>
      <c r="E5810" s="7"/>
      <c r="F5810" s="8">
        <v>1.0</v>
      </c>
      <c r="H5810" s="10"/>
    </row>
    <row r="5811">
      <c r="A5811" s="5" t="s">
        <v>5945</v>
      </c>
      <c r="B5811" s="5">
        <v>4.0</v>
      </c>
      <c r="C5811" s="5">
        <v>2.0</v>
      </c>
      <c r="D5811" s="6" t="s">
        <v>5949</v>
      </c>
      <c r="E5811" s="7"/>
      <c r="F5811" s="8">
        <v>0.0</v>
      </c>
      <c r="H5811" s="10"/>
    </row>
    <row r="5812">
      <c r="A5812" s="5" t="s">
        <v>5945</v>
      </c>
      <c r="B5812" s="5">
        <v>5.0</v>
      </c>
      <c r="C5812" s="5">
        <v>2.0</v>
      </c>
      <c r="D5812" s="6" t="s">
        <v>5950</v>
      </c>
      <c r="E5812" s="7"/>
      <c r="F5812" s="8">
        <v>1.0</v>
      </c>
      <c r="H5812" s="10"/>
    </row>
    <row r="5813">
      <c r="A5813" s="5" t="s">
        <v>5945</v>
      </c>
      <c r="B5813" s="5">
        <v>6.0</v>
      </c>
      <c r="C5813" s="5">
        <v>3.0</v>
      </c>
      <c r="D5813" s="6" t="s">
        <v>5951</v>
      </c>
      <c r="E5813" s="7"/>
      <c r="F5813" s="8">
        <v>0.0</v>
      </c>
      <c r="H5813" s="10"/>
    </row>
    <row r="5814">
      <c r="A5814" s="5" t="s">
        <v>5945</v>
      </c>
      <c r="B5814" s="5">
        <v>7.0</v>
      </c>
      <c r="C5814" s="5">
        <v>3.0</v>
      </c>
      <c r="D5814" s="6" t="s">
        <v>5952</v>
      </c>
      <c r="E5814" s="7"/>
      <c r="F5814" s="8">
        <v>1.0</v>
      </c>
      <c r="H5814" s="10"/>
    </row>
    <row r="5815">
      <c r="A5815" s="5" t="s">
        <v>5945</v>
      </c>
      <c r="B5815" s="5">
        <v>8.0</v>
      </c>
      <c r="C5815" s="5">
        <v>4.0</v>
      </c>
      <c r="D5815" s="6" t="s">
        <v>5953</v>
      </c>
      <c r="E5815" s="7"/>
      <c r="F5815" s="8">
        <v>0.0</v>
      </c>
      <c r="H5815" s="10"/>
    </row>
    <row r="5816">
      <c r="A5816" s="5" t="s">
        <v>5945</v>
      </c>
      <c r="B5816" s="5">
        <v>9.0</v>
      </c>
      <c r="C5816" s="5">
        <v>4.0</v>
      </c>
      <c r="D5816" s="6" t="s">
        <v>5954</v>
      </c>
      <c r="E5816" s="7"/>
      <c r="F5816" s="8">
        <v>1.0</v>
      </c>
      <c r="H5816" s="10"/>
    </row>
    <row r="5817">
      <c r="A5817" s="5" t="s">
        <v>5945</v>
      </c>
      <c r="B5817" s="5">
        <v>10.0</v>
      </c>
      <c r="C5817" s="5">
        <v>5.0</v>
      </c>
      <c r="D5817" s="6" t="s">
        <v>5955</v>
      </c>
      <c r="E5817" s="7"/>
      <c r="F5817" s="8">
        <v>0.0</v>
      </c>
      <c r="H5817" s="10"/>
    </row>
    <row r="5818">
      <c r="A5818" s="5" t="s">
        <v>5945</v>
      </c>
      <c r="B5818" s="5">
        <v>11.0</v>
      </c>
      <c r="C5818" s="5">
        <v>5.0</v>
      </c>
      <c r="D5818" s="6" t="s">
        <v>5956</v>
      </c>
      <c r="E5818" s="7"/>
      <c r="F5818" s="8">
        <v>1.0</v>
      </c>
      <c r="H5818" s="10"/>
    </row>
    <row r="5819">
      <c r="A5819" s="5" t="s">
        <v>5945</v>
      </c>
      <c r="B5819" s="5">
        <v>12.0</v>
      </c>
      <c r="C5819" s="5">
        <v>6.0</v>
      </c>
      <c r="D5819" s="6" t="s">
        <v>5957</v>
      </c>
      <c r="E5819" s="7"/>
      <c r="F5819" s="8">
        <v>0.0</v>
      </c>
      <c r="H5819" s="10"/>
    </row>
    <row r="5820">
      <c r="A5820" s="5" t="s">
        <v>5945</v>
      </c>
      <c r="B5820" s="5">
        <v>13.0</v>
      </c>
      <c r="C5820" s="5">
        <v>6.0</v>
      </c>
      <c r="D5820" s="6" t="s">
        <v>5958</v>
      </c>
      <c r="E5820" s="7"/>
      <c r="F5820" s="8">
        <v>1.0</v>
      </c>
      <c r="H5820" s="10"/>
    </row>
    <row r="5821">
      <c r="A5821" s="5" t="s">
        <v>5945</v>
      </c>
      <c r="B5821" s="5">
        <v>14.0</v>
      </c>
      <c r="C5821" s="5">
        <v>7.0</v>
      </c>
      <c r="D5821" s="6" t="s">
        <v>5959</v>
      </c>
      <c r="E5821" s="7"/>
      <c r="F5821" s="8">
        <v>0.0</v>
      </c>
      <c r="H5821" s="10"/>
    </row>
    <row r="5822">
      <c r="A5822" s="5" t="s">
        <v>5945</v>
      </c>
      <c r="B5822" s="5">
        <v>15.0</v>
      </c>
      <c r="C5822" s="5">
        <v>7.0</v>
      </c>
      <c r="D5822" s="6" t="s">
        <v>5960</v>
      </c>
      <c r="E5822" s="7"/>
      <c r="F5822" s="8">
        <v>1.0</v>
      </c>
      <c r="H5822" s="10"/>
    </row>
    <row r="5823">
      <c r="A5823" s="5" t="s">
        <v>5945</v>
      </c>
      <c r="B5823" s="5">
        <v>16.0</v>
      </c>
      <c r="C5823" s="5">
        <v>8.0</v>
      </c>
      <c r="D5823" s="6" t="s">
        <v>5961</v>
      </c>
      <c r="E5823" s="7"/>
      <c r="F5823" s="8">
        <v>0.0</v>
      </c>
      <c r="H5823" s="10"/>
    </row>
    <row r="5824">
      <c r="A5824" s="5" t="s">
        <v>5945</v>
      </c>
      <c r="B5824" s="5">
        <v>17.0</v>
      </c>
      <c r="C5824" s="5">
        <v>8.0</v>
      </c>
      <c r="D5824" s="6" t="s">
        <v>5962</v>
      </c>
      <c r="E5824" s="7"/>
      <c r="F5824" s="8">
        <v>1.0</v>
      </c>
      <c r="H5824" s="10"/>
    </row>
    <row r="5825">
      <c r="A5825" s="5" t="s">
        <v>5945</v>
      </c>
      <c r="B5825" s="5">
        <v>18.0</v>
      </c>
      <c r="C5825" s="5">
        <v>9.0</v>
      </c>
      <c r="D5825" s="6" t="s">
        <v>5963</v>
      </c>
      <c r="E5825" s="7"/>
      <c r="F5825" s="8">
        <v>0.0</v>
      </c>
      <c r="H5825" s="10"/>
    </row>
    <row r="5826">
      <c r="A5826" s="5" t="s">
        <v>5945</v>
      </c>
      <c r="B5826" s="5">
        <v>19.0</v>
      </c>
      <c r="C5826" s="5">
        <v>9.0</v>
      </c>
      <c r="D5826" s="6" t="s">
        <v>5964</v>
      </c>
      <c r="E5826" s="7"/>
      <c r="F5826" s="8">
        <v>1.0</v>
      </c>
      <c r="H5826" s="10"/>
    </row>
    <row r="5827">
      <c r="A5827" s="5" t="s">
        <v>5965</v>
      </c>
      <c r="B5827" s="5">
        <v>0.0</v>
      </c>
      <c r="C5827" s="5">
        <v>0.0</v>
      </c>
      <c r="D5827" s="6" t="s">
        <v>5966</v>
      </c>
      <c r="E5827" s="7"/>
      <c r="F5827" s="8">
        <v>0.0</v>
      </c>
      <c r="H5827" s="10"/>
    </row>
    <row r="5828">
      <c r="A5828" s="5" t="s">
        <v>5965</v>
      </c>
      <c r="B5828" s="5">
        <v>1.0</v>
      </c>
      <c r="C5828" s="5">
        <v>0.0</v>
      </c>
      <c r="D5828" s="6" t="s">
        <v>5967</v>
      </c>
      <c r="E5828" s="7"/>
      <c r="F5828" s="8">
        <v>1.0</v>
      </c>
      <c r="H5828" s="10"/>
    </row>
    <row r="5829">
      <c r="A5829" s="5" t="s">
        <v>5965</v>
      </c>
      <c r="B5829" s="5">
        <v>2.0</v>
      </c>
      <c r="C5829" s="5">
        <v>1.0</v>
      </c>
      <c r="D5829" s="6" t="s">
        <v>5968</v>
      </c>
      <c r="E5829" s="7"/>
      <c r="F5829" s="8">
        <v>0.0</v>
      </c>
      <c r="H5829" s="10"/>
    </row>
    <row r="5830">
      <c r="A5830" s="5" t="s">
        <v>5965</v>
      </c>
      <c r="B5830" s="5">
        <v>3.0</v>
      </c>
      <c r="C5830" s="5">
        <v>1.0</v>
      </c>
      <c r="D5830" s="6" t="s">
        <v>4331</v>
      </c>
      <c r="E5830" s="7"/>
      <c r="F5830" s="8">
        <v>1.0</v>
      </c>
      <c r="H5830" s="10"/>
    </row>
    <row r="5831">
      <c r="A5831" s="5" t="s">
        <v>5965</v>
      </c>
      <c r="B5831" s="5">
        <v>4.0</v>
      </c>
      <c r="C5831" s="5">
        <v>2.0</v>
      </c>
      <c r="D5831" s="6" t="s">
        <v>5969</v>
      </c>
      <c r="E5831" s="7"/>
      <c r="F5831" s="8">
        <v>0.0</v>
      </c>
      <c r="H5831" s="10"/>
    </row>
    <row r="5832">
      <c r="A5832" s="5" t="s">
        <v>5965</v>
      </c>
      <c r="B5832" s="5">
        <v>5.0</v>
      </c>
      <c r="C5832" s="5">
        <v>2.0</v>
      </c>
      <c r="D5832" s="6" t="s">
        <v>5970</v>
      </c>
      <c r="E5832" s="7"/>
      <c r="F5832" s="8">
        <v>1.0</v>
      </c>
      <c r="H5832" s="10"/>
    </row>
    <row r="5833">
      <c r="A5833" s="5" t="s">
        <v>5965</v>
      </c>
      <c r="B5833" s="5">
        <v>6.0</v>
      </c>
      <c r="C5833" s="5">
        <v>3.0</v>
      </c>
      <c r="D5833" s="6" t="s">
        <v>5971</v>
      </c>
      <c r="E5833" s="7"/>
      <c r="F5833" s="8">
        <v>0.0</v>
      </c>
      <c r="H5833" s="10"/>
    </row>
    <row r="5834">
      <c r="A5834" s="5" t="s">
        <v>5965</v>
      </c>
      <c r="B5834" s="5">
        <v>7.0</v>
      </c>
      <c r="C5834" s="5">
        <v>3.0</v>
      </c>
      <c r="D5834" s="6" t="s">
        <v>5972</v>
      </c>
      <c r="E5834" s="7"/>
      <c r="F5834" s="8">
        <v>1.0</v>
      </c>
      <c r="H5834" s="10"/>
    </row>
    <row r="5835">
      <c r="A5835" s="5" t="s">
        <v>5965</v>
      </c>
      <c r="B5835" s="5">
        <v>8.0</v>
      </c>
      <c r="C5835" s="5">
        <v>4.0</v>
      </c>
      <c r="D5835" s="6" t="s">
        <v>5973</v>
      </c>
      <c r="E5835" s="7"/>
      <c r="F5835" s="8">
        <v>0.0</v>
      </c>
      <c r="H5835" s="10"/>
    </row>
    <row r="5836">
      <c r="A5836" s="5" t="s">
        <v>5965</v>
      </c>
      <c r="B5836" s="5">
        <v>9.0</v>
      </c>
      <c r="C5836" s="5">
        <v>4.0</v>
      </c>
      <c r="D5836" s="6" t="s">
        <v>5974</v>
      </c>
      <c r="E5836" s="7"/>
      <c r="F5836" s="8">
        <v>1.0</v>
      </c>
      <c r="H5836" s="10"/>
    </row>
    <row r="5837">
      <c r="A5837" s="5" t="s">
        <v>5965</v>
      </c>
      <c r="B5837" s="5">
        <v>10.0</v>
      </c>
      <c r="C5837" s="5">
        <v>5.0</v>
      </c>
      <c r="D5837" s="6" t="s">
        <v>5975</v>
      </c>
      <c r="E5837" s="7"/>
      <c r="F5837" s="8">
        <v>0.0</v>
      </c>
      <c r="H5837" s="10"/>
    </row>
    <row r="5838">
      <c r="A5838" s="5" t="s">
        <v>5965</v>
      </c>
      <c r="B5838" s="5">
        <v>11.0</v>
      </c>
      <c r="C5838" s="5">
        <v>5.0</v>
      </c>
      <c r="D5838" s="6" t="s">
        <v>5976</v>
      </c>
      <c r="E5838" s="7"/>
      <c r="F5838" s="8">
        <v>1.0</v>
      </c>
      <c r="H5838" s="10"/>
    </row>
    <row r="5839">
      <c r="A5839" s="5" t="s">
        <v>5965</v>
      </c>
      <c r="B5839" s="5">
        <v>12.0</v>
      </c>
      <c r="C5839" s="5">
        <v>6.0</v>
      </c>
      <c r="D5839" s="6" t="s">
        <v>5977</v>
      </c>
      <c r="E5839" s="7"/>
      <c r="F5839" s="8">
        <v>0.0</v>
      </c>
      <c r="H5839" s="10"/>
    </row>
    <row r="5840">
      <c r="A5840" s="5" t="s">
        <v>5965</v>
      </c>
      <c r="B5840" s="5">
        <v>13.0</v>
      </c>
      <c r="C5840" s="5">
        <v>6.0</v>
      </c>
      <c r="D5840" s="6" t="s">
        <v>5978</v>
      </c>
      <c r="E5840" s="7"/>
      <c r="F5840" s="8">
        <v>1.0</v>
      </c>
      <c r="H5840" s="10"/>
    </row>
    <row r="5841">
      <c r="A5841" s="5" t="s">
        <v>5965</v>
      </c>
      <c r="B5841" s="5">
        <v>14.0</v>
      </c>
      <c r="C5841" s="5">
        <v>7.0</v>
      </c>
      <c r="D5841" s="6" t="s">
        <v>5979</v>
      </c>
      <c r="E5841" s="7"/>
      <c r="F5841" s="8">
        <v>0.0</v>
      </c>
      <c r="H5841" s="10"/>
    </row>
    <row r="5842">
      <c r="A5842" s="5" t="s">
        <v>5965</v>
      </c>
      <c r="B5842" s="5">
        <v>15.0</v>
      </c>
      <c r="C5842" s="5">
        <v>7.0</v>
      </c>
      <c r="D5842" s="6" t="s">
        <v>5980</v>
      </c>
      <c r="E5842" s="7"/>
      <c r="F5842" s="8">
        <v>1.0</v>
      </c>
      <c r="H5842" s="10"/>
    </row>
    <row r="5843">
      <c r="A5843" s="5" t="s">
        <v>5965</v>
      </c>
      <c r="B5843" s="5">
        <v>16.0</v>
      </c>
      <c r="C5843" s="5">
        <v>8.0</v>
      </c>
      <c r="D5843" s="6" t="s">
        <v>5981</v>
      </c>
      <c r="E5843" s="7"/>
      <c r="F5843" s="8">
        <v>0.0</v>
      </c>
      <c r="H5843" s="10"/>
    </row>
    <row r="5844">
      <c r="A5844" s="5" t="s">
        <v>5965</v>
      </c>
      <c r="B5844" s="5">
        <v>17.0</v>
      </c>
      <c r="C5844" s="5">
        <v>8.0</v>
      </c>
      <c r="D5844" s="6" t="s">
        <v>5982</v>
      </c>
      <c r="E5844" s="7"/>
      <c r="F5844" s="8">
        <v>1.0</v>
      </c>
      <c r="H5844" s="10"/>
    </row>
    <row r="5845">
      <c r="A5845" s="5" t="s">
        <v>5965</v>
      </c>
      <c r="B5845" s="5">
        <v>18.0</v>
      </c>
      <c r="C5845" s="5">
        <v>9.0</v>
      </c>
      <c r="D5845" s="6" t="s">
        <v>5983</v>
      </c>
      <c r="E5845" s="7"/>
      <c r="F5845" s="8">
        <v>0.0</v>
      </c>
      <c r="H5845" s="10"/>
    </row>
    <row r="5846">
      <c r="A5846" s="5" t="s">
        <v>5965</v>
      </c>
      <c r="B5846" s="5">
        <v>19.0</v>
      </c>
      <c r="C5846" s="5">
        <v>9.0</v>
      </c>
      <c r="D5846" s="6" t="s">
        <v>5984</v>
      </c>
      <c r="E5846" s="7"/>
      <c r="F5846" s="8">
        <v>1.0</v>
      </c>
      <c r="H5846" s="10"/>
    </row>
    <row r="5847">
      <c r="A5847" s="5" t="s">
        <v>5985</v>
      </c>
      <c r="B5847" s="5">
        <v>0.0</v>
      </c>
      <c r="C5847" s="5">
        <v>0.0</v>
      </c>
      <c r="D5847" s="6" t="s">
        <v>5986</v>
      </c>
      <c r="E5847" s="7"/>
      <c r="F5847" s="8">
        <v>0.0</v>
      </c>
      <c r="H5847" s="10"/>
    </row>
    <row r="5848">
      <c r="A5848" s="5" t="s">
        <v>5985</v>
      </c>
      <c r="B5848" s="5">
        <v>1.0</v>
      </c>
      <c r="C5848" s="5">
        <v>0.0</v>
      </c>
      <c r="D5848" s="6" t="s">
        <v>5987</v>
      </c>
      <c r="E5848" s="7"/>
      <c r="F5848" s="8">
        <v>1.0</v>
      </c>
      <c r="H5848" s="10"/>
    </row>
    <row r="5849">
      <c r="A5849" s="5" t="s">
        <v>5985</v>
      </c>
      <c r="B5849" s="5">
        <v>2.0</v>
      </c>
      <c r="C5849" s="5">
        <v>1.0</v>
      </c>
      <c r="D5849" s="6" t="s">
        <v>5988</v>
      </c>
      <c r="E5849" s="7"/>
      <c r="F5849" s="8">
        <v>0.0</v>
      </c>
      <c r="H5849" s="10"/>
    </row>
    <row r="5850">
      <c r="A5850" s="5" t="s">
        <v>5985</v>
      </c>
      <c r="B5850" s="5">
        <v>3.0</v>
      </c>
      <c r="C5850" s="5">
        <v>1.0</v>
      </c>
      <c r="D5850" s="6" t="s">
        <v>5989</v>
      </c>
      <c r="E5850" s="7"/>
      <c r="F5850" s="8">
        <v>1.0</v>
      </c>
      <c r="H5850" s="10"/>
    </row>
    <row r="5851">
      <c r="A5851" s="5" t="s">
        <v>5985</v>
      </c>
      <c r="B5851" s="5">
        <v>4.0</v>
      </c>
      <c r="C5851" s="5">
        <v>2.0</v>
      </c>
      <c r="D5851" s="6" t="s">
        <v>5990</v>
      </c>
      <c r="E5851" s="7"/>
      <c r="F5851" s="8">
        <v>0.0</v>
      </c>
      <c r="H5851" s="10"/>
    </row>
    <row r="5852">
      <c r="A5852" s="5" t="s">
        <v>5985</v>
      </c>
      <c r="B5852" s="5">
        <v>5.0</v>
      </c>
      <c r="C5852" s="5">
        <v>2.0</v>
      </c>
      <c r="D5852" s="6" t="s">
        <v>5991</v>
      </c>
      <c r="E5852" s="7"/>
      <c r="F5852" s="8">
        <v>1.0</v>
      </c>
      <c r="H5852" s="10"/>
    </row>
    <row r="5853">
      <c r="A5853" s="5" t="s">
        <v>5985</v>
      </c>
      <c r="B5853" s="5">
        <v>6.0</v>
      </c>
      <c r="C5853" s="5">
        <v>3.0</v>
      </c>
      <c r="D5853" s="6" t="s">
        <v>5992</v>
      </c>
      <c r="E5853" s="7"/>
      <c r="F5853" s="8">
        <v>0.0</v>
      </c>
      <c r="H5853" s="10"/>
    </row>
    <row r="5854">
      <c r="A5854" s="5" t="s">
        <v>5985</v>
      </c>
      <c r="B5854" s="5">
        <v>7.0</v>
      </c>
      <c r="C5854" s="5">
        <v>3.0</v>
      </c>
      <c r="D5854" s="6" t="s">
        <v>5993</v>
      </c>
      <c r="E5854" s="7"/>
      <c r="F5854" s="8">
        <v>1.0</v>
      </c>
      <c r="H5854" s="10"/>
    </row>
    <row r="5855">
      <c r="A5855" s="5" t="s">
        <v>5985</v>
      </c>
      <c r="B5855" s="5">
        <v>8.0</v>
      </c>
      <c r="C5855" s="5">
        <v>4.0</v>
      </c>
      <c r="D5855" s="6" t="s">
        <v>5994</v>
      </c>
      <c r="E5855" s="7"/>
      <c r="F5855" s="8">
        <v>0.0</v>
      </c>
      <c r="H5855" s="10"/>
    </row>
    <row r="5856">
      <c r="A5856" s="5" t="s">
        <v>5985</v>
      </c>
      <c r="B5856" s="5">
        <v>9.0</v>
      </c>
      <c r="C5856" s="5">
        <v>4.0</v>
      </c>
      <c r="D5856" s="6" t="s">
        <v>5995</v>
      </c>
      <c r="E5856" s="7"/>
      <c r="F5856" s="8">
        <v>1.0</v>
      </c>
      <c r="H5856" s="10"/>
    </row>
    <row r="5857">
      <c r="A5857" s="5" t="s">
        <v>5985</v>
      </c>
      <c r="B5857" s="5">
        <v>10.0</v>
      </c>
      <c r="C5857" s="5">
        <v>5.0</v>
      </c>
      <c r="D5857" s="6" t="s">
        <v>5996</v>
      </c>
      <c r="E5857" s="7"/>
      <c r="F5857" s="8">
        <v>0.0</v>
      </c>
      <c r="H5857" s="10"/>
    </row>
    <row r="5858">
      <c r="A5858" s="5" t="s">
        <v>5985</v>
      </c>
      <c r="B5858" s="5">
        <v>11.0</v>
      </c>
      <c r="C5858" s="5">
        <v>5.0</v>
      </c>
      <c r="D5858" s="6" t="s">
        <v>5997</v>
      </c>
      <c r="E5858" s="7"/>
      <c r="F5858" s="8">
        <v>1.0</v>
      </c>
      <c r="H5858" s="10"/>
    </row>
    <row r="5859">
      <c r="A5859" s="5" t="s">
        <v>5985</v>
      </c>
      <c r="B5859" s="5">
        <v>12.0</v>
      </c>
      <c r="C5859" s="5">
        <v>6.0</v>
      </c>
      <c r="D5859" s="6" t="s">
        <v>5998</v>
      </c>
      <c r="E5859" s="7"/>
      <c r="F5859" s="8">
        <v>0.0</v>
      </c>
      <c r="H5859" s="10"/>
    </row>
    <row r="5860">
      <c r="A5860" s="5" t="s">
        <v>5985</v>
      </c>
      <c r="B5860" s="5">
        <v>13.0</v>
      </c>
      <c r="C5860" s="5">
        <v>6.0</v>
      </c>
      <c r="D5860" s="6" t="s">
        <v>5999</v>
      </c>
      <c r="E5860" s="7"/>
      <c r="F5860" s="8">
        <v>1.0</v>
      </c>
      <c r="H5860" s="10"/>
    </row>
    <row r="5861">
      <c r="A5861" s="5" t="s">
        <v>5985</v>
      </c>
      <c r="B5861" s="5">
        <v>14.0</v>
      </c>
      <c r="C5861" s="5">
        <v>7.0</v>
      </c>
      <c r="D5861" s="6" t="s">
        <v>6000</v>
      </c>
      <c r="E5861" s="7"/>
      <c r="F5861" s="8">
        <v>0.0</v>
      </c>
      <c r="H5861" s="10"/>
    </row>
    <row r="5862">
      <c r="A5862" s="5" t="s">
        <v>5985</v>
      </c>
      <c r="B5862" s="5">
        <v>15.0</v>
      </c>
      <c r="C5862" s="5">
        <v>7.0</v>
      </c>
      <c r="D5862" s="6" t="s">
        <v>6001</v>
      </c>
      <c r="E5862" s="7"/>
      <c r="F5862" s="8">
        <v>1.0</v>
      </c>
      <c r="H5862" s="10"/>
    </row>
    <row r="5863">
      <c r="A5863" s="5" t="s">
        <v>5985</v>
      </c>
      <c r="B5863" s="5">
        <v>16.0</v>
      </c>
      <c r="C5863" s="5">
        <v>8.0</v>
      </c>
      <c r="D5863" s="6" t="s">
        <v>6002</v>
      </c>
      <c r="E5863" s="7"/>
      <c r="F5863" s="8">
        <v>0.0</v>
      </c>
      <c r="H5863" s="10"/>
    </row>
    <row r="5864">
      <c r="A5864" s="5" t="s">
        <v>5985</v>
      </c>
      <c r="B5864" s="5">
        <v>17.0</v>
      </c>
      <c r="C5864" s="5">
        <v>8.0</v>
      </c>
      <c r="D5864" s="6" t="s">
        <v>6003</v>
      </c>
      <c r="E5864" s="7"/>
      <c r="F5864" s="8">
        <v>1.0</v>
      </c>
      <c r="H5864" s="10"/>
    </row>
    <row r="5865">
      <c r="A5865" s="5" t="s">
        <v>5985</v>
      </c>
      <c r="B5865" s="5">
        <v>18.0</v>
      </c>
      <c r="C5865" s="5">
        <v>9.0</v>
      </c>
      <c r="D5865" s="6" t="s">
        <v>6004</v>
      </c>
      <c r="E5865" s="7"/>
      <c r="F5865" s="8">
        <v>0.0</v>
      </c>
      <c r="H5865" s="10"/>
    </row>
    <row r="5866">
      <c r="A5866" s="5" t="s">
        <v>5985</v>
      </c>
      <c r="B5866" s="5">
        <v>19.0</v>
      </c>
      <c r="C5866" s="5">
        <v>9.0</v>
      </c>
      <c r="D5866" s="6" t="s">
        <v>6005</v>
      </c>
      <c r="E5866" s="7"/>
      <c r="F5866" s="8">
        <v>1.0</v>
      </c>
      <c r="H5866" s="10"/>
    </row>
    <row r="5867">
      <c r="A5867" s="5" t="s">
        <v>6006</v>
      </c>
      <c r="B5867" s="5">
        <v>0.0</v>
      </c>
      <c r="C5867" s="5">
        <v>0.0</v>
      </c>
      <c r="D5867" s="6" t="s">
        <v>6007</v>
      </c>
      <c r="E5867" s="7"/>
      <c r="F5867" s="8">
        <v>0.0</v>
      </c>
      <c r="H5867" s="10"/>
    </row>
    <row r="5868">
      <c r="A5868" s="5" t="s">
        <v>6006</v>
      </c>
      <c r="B5868" s="5">
        <v>1.0</v>
      </c>
      <c r="C5868" s="5">
        <v>0.0</v>
      </c>
      <c r="D5868" s="6" t="s">
        <v>6008</v>
      </c>
      <c r="E5868" s="7"/>
      <c r="F5868" s="8">
        <v>1.0</v>
      </c>
      <c r="H5868" s="10"/>
    </row>
    <row r="5869">
      <c r="A5869" s="5" t="s">
        <v>6006</v>
      </c>
      <c r="B5869" s="5">
        <v>2.0</v>
      </c>
      <c r="C5869" s="5">
        <v>1.0</v>
      </c>
      <c r="D5869" s="6" t="s">
        <v>6009</v>
      </c>
      <c r="E5869" s="7"/>
      <c r="F5869" s="8">
        <v>0.0</v>
      </c>
      <c r="H5869" s="10"/>
    </row>
    <row r="5870">
      <c r="A5870" s="5" t="s">
        <v>6006</v>
      </c>
      <c r="B5870" s="5">
        <v>3.0</v>
      </c>
      <c r="C5870" s="5">
        <v>1.0</v>
      </c>
      <c r="D5870" s="6" t="s">
        <v>6010</v>
      </c>
      <c r="E5870" s="7"/>
      <c r="F5870" s="8">
        <v>1.0</v>
      </c>
      <c r="H5870" s="10"/>
    </row>
    <row r="5871">
      <c r="A5871" s="5" t="s">
        <v>6006</v>
      </c>
      <c r="B5871" s="5">
        <v>4.0</v>
      </c>
      <c r="C5871" s="5">
        <v>2.0</v>
      </c>
      <c r="D5871" s="6" t="s">
        <v>6011</v>
      </c>
      <c r="E5871" s="7"/>
      <c r="F5871" s="8">
        <v>0.0</v>
      </c>
      <c r="H5871" s="10"/>
    </row>
    <row r="5872">
      <c r="A5872" s="5" t="s">
        <v>6006</v>
      </c>
      <c r="B5872" s="5">
        <v>5.0</v>
      </c>
      <c r="C5872" s="5">
        <v>2.0</v>
      </c>
      <c r="D5872" s="6" t="s">
        <v>6012</v>
      </c>
      <c r="E5872" s="7"/>
      <c r="F5872" s="8">
        <v>1.0</v>
      </c>
      <c r="H5872" s="10"/>
    </row>
    <row r="5873">
      <c r="A5873" s="5" t="s">
        <v>6006</v>
      </c>
      <c r="B5873" s="5">
        <v>6.0</v>
      </c>
      <c r="C5873" s="5">
        <v>3.0</v>
      </c>
      <c r="D5873" s="6" t="s">
        <v>6013</v>
      </c>
      <c r="E5873" s="7"/>
      <c r="F5873" s="8">
        <v>0.0</v>
      </c>
      <c r="H5873" s="10"/>
    </row>
    <row r="5874">
      <c r="A5874" s="5" t="s">
        <v>6006</v>
      </c>
      <c r="B5874" s="5">
        <v>7.0</v>
      </c>
      <c r="C5874" s="5">
        <v>3.0</v>
      </c>
      <c r="D5874" s="6" t="s">
        <v>6014</v>
      </c>
      <c r="E5874" s="7"/>
      <c r="F5874" s="8">
        <v>1.0</v>
      </c>
      <c r="H5874" s="10"/>
    </row>
    <row r="5875">
      <c r="A5875" s="5" t="s">
        <v>6006</v>
      </c>
      <c r="B5875" s="5">
        <v>8.0</v>
      </c>
      <c r="C5875" s="5">
        <v>4.0</v>
      </c>
      <c r="D5875" s="6" t="s">
        <v>6015</v>
      </c>
      <c r="E5875" s="7"/>
      <c r="F5875" s="8">
        <v>0.0</v>
      </c>
      <c r="H5875" s="10"/>
    </row>
    <row r="5876">
      <c r="A5876" s="5" t="s">
        <v>6006</v>
      </c>
      <c r="B5876" s="5">
        <v>9.0</v>
      </c>
      <c r="C5876" s="5">
        <v>4.0</v>
      </c>
      <c r="D5876" s="6" t="s">
        <v>6016</v>
      </c>
      <c r="E5876" s="7"/>
      <c r="F5876" s="8">
        <v>1.0</v>
      </c>
      <c r="H5876" s="10"/>
    </row>
    <row r="5877">
      <c r="A5877" s="5" t="s">
        <v>6006</v>
      </c>
      <c r="B5877" s="5">
        <v>10.0</v>
      </c>
      <c r="C5877" s="5">
        <v>5.0</v>
      </c>
      <c r="D5877" s="6" t="s">
        <v>6017</v>
      </c>
      <c r="E5877" s="7"/>
      <c r="F5877" s="8">
        <v>0.0</v>
      </c>
      <c r="H5877" s="10"/>
    </row>
    <row r="5878">
      <c r="A5878" s="5" t="s">
        <v>6006</v>
      </c>
      <c r="B5878" s="5">
        <v>11.0</v>
      </c>
      <c r="C5878" s="5">
        <v>5.0</v>
      </c>
      <c r="D5878" s="6" t="s">
        <v>6018</v>
      </c>
      <c r="E5878" s="7"/>
      <c r="F5878" s="8">
        <v>1.0</v>
      </c>
      <c r="H5878" s="10"/>
    </row>
    <row r="5879">
      <c r="A5879" s="5" t="s">
        <v>6006</v>
      </c>
      <c r="B5879" s="5">
        <v>12.0</v>
      </c>
      <c r="C5879" s="5">
        <v>6.0</v>
      </c>
      <c r="D5879" s="6" t="s">
        <v>6019</v>
      </c>
      <c r="E5879" s="7"/>
      <c r="F5879" s="8">
        <v>0.0</v>
      </c>
      <c r="H5879" s="10"/>
    </row>
    <row r="5880">
      <c r="A5880" s="5" t="s">
        <v>6006</v>
      </c>
      <c r="B5880" s="5">
        <v>13.0</v>
      </c>
      <c r="C5880" s="5">
        <v>6.0</v>
      </c>
      <c r="D5880" s="6" t="s">
        <v>6020</v>
      </c>
      <c r="E5880" s="7"/>
      <c r="F5880" s="8">
        <v>1.0</v>
      </c>
      <c r="H5880" s="10"/>
    </row>
    <row r="5881">
      <c r="A5881" s="5" t="s">
        <v>6006</v>
      </c>
      <c r="B5881" s="5">
        <v>14.0</v>
      </c>
      <c r="C5881" s="5">
        <v>7.0</v>
      </c>
      <c r="D5881" s="6" t="s">
        <v>6021</v>
      </c>
      <c r="E5881" s="7"/>
      <c r="F5881" s="8">
        <v>0.0</v>
      </c>
      <c r="H5881" s="10"/>
    </row>
    <row r="5882">
      <c r="A5882" s="5" t="s">
        <v>6006</v>
      </c>
      <c r="B5882" s="5">
        <v>15.0</v>
      </c>
      <c r="C5882" s="5">
        <v>7.0</v>
      </c>
      <c r="D5882" s="6" t="s">
        <v>6022</v>
      </c>
      <c r="E5882" s="7"/>
      <c r="F5882" s="8">
        <v>1.0</v>
      </c>
      <c r="H5882" s="10"/>
    </row>
    <row r="5883">
      <c r="A5883" s="5" t="s">
        <v>6006</v>
      </c>
      <c r="B5883" s="5">
        <v>16.0</v>
      </c>
      <c r="C5883" s="5">
        <v>8.0</v>
      </c>
      <c r="D5883" s="6" t="s">
        <v>6023</v>
      </c>
      <c r="E5883" s="7"/>
      <c r="F5883" s="8">
        <v>0.0</v>
      </c>
      <c r="H5883" s="10"/>
    </row>
    <row r="5884">
      <c r="A5884" s="5" t="s">
        <v>6006</v>
      </c>
      <c r="B5884" s="5">
        <v>17.0</v>
      </c>
      <c r="C5884" s="5">
        <v>8.0</v>
      </c>
      <c r="D5884" s="6" t="s">
        <v>6024</v>
      </c>
      <c r="E5884" s="7"/>
      <c r="F5884" s="8">
        <v>1.0</v>
      </c>
      <c r="H5884" s="10"/>
    </row>
    <row r="5885">
      <c r="A5885" s="5" t="s">
        <v>6006</v>
      </c>
      <c r="B5885" s="5">
        <v>18.0</v>
      </c>
      <c r="C5885" s="5">
        <v>9.0</v>
      </c>
      <c r="D5885" s="6" t="s">
        <v>6025</v>
      </c>
      <c r="E5885" s="7"/>
      <c r="F5885" s="8">
        <v>0.0</v>
      </c>
      <c r="H5885" s="10"/>
    </row>
    <row r="5886">
      <c r="A5886" s="5" t="s">
        <v>6006</v>
      </c>
      <c r="B5886" s="5">
        <v>19.0</v>
      </c>
      <c r="C5886" s="5">
        <v>9.0</v>
      </c>
      <c r="D5886" s="6" t="s">
        <v>6026</v>
      </c>
      <c r="E5886" s="7"/>
      <c r="F5886" s="8">
        <v>1.0</v>
      </c>
      <c r="H5886" s="10"/>
    </row>
    <row r="5887">
      <c r="A5887" s="5" t="s">
        <v>6006</v>
      </c>
      <c r="B5887" s="5">
        <v>20.0</v>
      </c>
      <c r="C5887" s="5">
        <v>10.0</v>
      </c>
      <c r="D5887" s="6" t="s">
        <v>6027</v>
      </c>
      <c r="E5887" s="7"/>
      <c r="F5887" s="8">
        <v>0.0</v>
      </c>
      <c r="H5887" s="10"/>
    </row>
    <row r="5888">
      <c r="A5888" s="5" t="s">
        <v>6028</v>
      </c>
      <c r="B5888" s="5">
        <v>0.0</v>
      </c>
      <c r="C5888" s="5">
        <v>0.0</v>
      </c>
      <c r="D5888" s="6" t="s">
        <v>553</v>
      </c>
      <c r="E5888" s="7"/>
      <c r="F5888" s="8">
        <v>0.0</v>
      </c>
      <c r="H5888" s="10"/>
    </row>
    <row r="5889">
      <c r="A5889" s="5" t="s">
        <v>6028</v>
      </c>
      <c r="B5889" s="5">
        <v>1.0</v>
      </c>
      <c r="C5889" s="5">
        <v>0.0</v>
      </c>
      <c r="D5889" s="6" t="s">
        <v>6029</v>
      </c>
      <c r="E5889" s="7"/>
      <c r="F5889" s="8">
        <v>1.0</v>
      </c>
      <c r="H5889" s="10"/>
    </row>
    <row r="5890">
      <c r="A5890" s="5" t="s">
        <v>6028</v>
      </c>
      <c r="B5890" s="5">
        <v>2.0</v>
      </c>
      <c r="C5890" s="5">
        <v>1.0</v>
      </c>
      <c r="D5890" s="6" t="s">
        <v>6030</v>
      </c>
      <c r="E5890" s="7"/>
      <c r="F5890" s="8">
        <v>0.0</v>
      </c>
      <c r="H5890" s="10"/>
    </row>
    <row r="5891">
      <c r="A5891" s="5" t="s">
        <v>6028</v>
      </c>
      <c r="B5891" s="5">
        <v>3.0</v>
      </c>
      <c r="C5891" s="5">
        <v>1.0</v>
      </c>
      <c r="D5891" s="6" t="s">
        <v>811</v>
      </c>
      <c r="E5891" s="7"/>
      <c r="F5891" s="8">
        <v>1.0</v>
      </c>
      <c r="H5891" s="10"/>
    </row>
    <row r="5892">
      <c r="A5892" s="5" t="s">
        <v>6028</v>
      </c>
      <c r="B5892" s="5">
        <v>4.0</v>
      </c>
      <c r="C5892" s="5">
        <v>2.0</v>
      </c>
      <c r="D5892" s="6" t="s">
        <v>6031</v>
      </c>
      <c r="E5892" s="7"/>
      <c r="F5892" s="8">
        <v>0.0</v>
      </c>
      <c r="H5892" s="10"/>
    </row>
    <row r="5893">
      <c r="A5893" s="5" t="s">
        <v>6028</v>
      </c>
      <c r="B5893" s="5">
        <v>5.0</v>
      </c>
      <c r="C5893" s="5">
        <v>2.0</v>
      </c>
      <c r="D5893" s="6" t="s">
        <v>6032</v>
      </c>
      <c r="E5893" s="7"/>
      <c r="F5893" s="8">
        <v>1.0</v>
      </c>
      <c r="H5893" s="10"/>
    </row>
    <row r="5894">
      <c r="A5894" s="5" t="s">
        <v>6028</v>
      </c>
      <c r="B5894" s="5">
        <v>6.0</v>
      </c>
      <c r="C5894" s="5">
        <v>3.0</v>
      </c>
      <c r="D5894" s="6" t="s">
        <v>6033</v>
      </c>
      <c r="E5894" s="7"/>
      <c r="F5894" s="8">
        <v>0.0</v>
      </c>
      <c r="H5894" s="10"/>
    </row>
    <row r="5895">
      <c r="A5895" s="5" t="s">
        <v>6028</v>
      </c>
      <c r="B5895" s="5">
        <v>7.0</v>
      </c>
      <c r="C5895" s="5">
        <v>3.0</v>
      </c>
      <c r="D5895" s="6" t="s">
        <v>6034</v>
      </c>
      <c r="E5895" s="7"/>
      <c r="F5895" s="8">
        <v>1.0</v>
      </c>
      <c r="H5895" s="10"/>
    </row>
    <row r="5896">
      <c r="A5896" s="5" t="s">
        <v>6028</v>
      </c>
      <c r="B5896" s="5">
        <v>8.0</v>
      </c>
      <c r="C5896" s="5">
        <v>4.0</v>
      </c>
      <c r="D5896" s="6" t="s">
        <v>6035</v>
      </c>
      <c r="E5896" s="7"/>
      <c r="F5896" s="8">
        <v>0.0</v>
      </c>
      <c r="H5896" s="10"/>
    </row>
    <row r="5897">
      <c r="A5897" s="5" t="s">
        <v>6028</v>
      </c>
      <c r="B5897" s="5">
        <v>9.0</v>
      </c>
      <c r="C5897" s="5">
        <v>4.0</v>
      </c>
      <c r="D5897" s="6" t="s">
        <v>6036</v>
      </c>
      <c r="E5897" s="7"/>
      <c r="F5897" s="8">
        <v>1.0</v>
      </c>
      <c r="H5897" s="10"/>
    </row>
    <row r="5898">
      <c r="A5898" s="5" t="s">
        <v>6028</v>
      </c>
      <c r="B5898" s="5">
        <v>10.0</v>
      </c>
      <c r="C5898" s="5">
        <v>5.0</v>
      </c>
      <c r="D5898" s="6" t="s">
        <v>6037</v>
      </c>
      <c r="E5898" s="7"/>
      <c r="F5898" s="8">
        <v>0.0</v>
      </c>
      <c r="H5898" s="10"/>
    </row>
    <row r="5899">
      <c r="A5899" s="5" t="s">
        <v>6028</v>
      </c>
      <c r="B5899" s="5">
        <v>11.0</v>
      </c>
      <c r="C5899" s="5">
        <v>5.0</v>
      </c>
      <c r="D5899" s="6" t="s">
        <v>6038</v>
      </c>
      <c r="E5899" s="7"/>
      <c r="F5899" s="8">
        <v>1.0</v>
      </c>
      <c r="H5899" s="10"/>
    </row>
    <row r="5900">
      <c r="A5900" s="5" t="s">
        <v>6028</v>
      </c>
      <c r="B5900" s="5">
        <v>12.0</v>
      </c>
      <c r="C5900" s="5">
        <v>6.0</v>
      </c>
      <c r="D5900" s="6" t="s">
        <v>6039</v>
      </c>
      <c r="E5900" s="7"/>
      <c r="F5900" s="8">
        <v>0.0</v>
      </c>
      <c r="H5900" s="10"/>
    </row>
    <row r="5901">
      <c r="A5901" s="5" t="s">
        <v>6028</v>
      </c>
      <c r="B5901" s="5">
        <v>13.0</v>
      </c>
      <c r="C5901" s="5">
        <v>6.0</v>
      </c>
      <c r="D5901" s="6" t="s">
        <v>6040</v>
      </c>
      <c r="E5901" s="7"/>
      <c r="F5901" s="8">
        <v>1.0</v>
      </c>
      <c r="H5901" s="10"/>
    </row>
    <row r="5902">
      <c r="A5902" s="5" t="s">
        <v>6028</v>
      </c>
      <c r="B5902" s="5">
        <v>14.0</v>
      </c>
      <c r="C5902" s="5">
        <v>7.0</v>
      </c>
      <c r="D5902" s="6" t="s">
        <v>6041</v>
      </c>
      <c r="E5902" s="7"/>
      <c r="F5902" s="8">
        <v>0.0</v>
      </c>
      <c r="H5902" s="10"/>
    </row>
    <row r="5903">
      <c r="A5903" s="5" t="s">
        <v>6028</v>
      </c>
      <c r="B5903" s="5">
        <v>15.0</v>
      </c>
      <c r="C5903" s="5">
        <v>7.0</v>
      </c>
      <c r="D5903" s="6" t="s">
        <v>6042</v>
      </c>
      <c r="E5903" s="7"/>
      <c r="F5903" s="8">
        <v>1.0</v>
      </c>
      <c r="H5903" s="10"/>
    </row>
    <row r="5904">
      <c r="A5904" s="5" t="s">
        <v>6028</v>
      </c>
      <c r="B5904" s="5">
        <v>16.0</v>
      </c>
      <c r="C5904" s="5">
        <v>8.0</v>
      </c>
      <c r="D5904" s="6" t="s">
        <v>6043</v>
      </c>
      <c r="E5904" s="7"/>
      <c r="F5904" s="8">
        <v>0.0</v>
      </c>
      <c r="H5904" s="10"/>
    </row>
    <row r="5905">
      <c r="A5905" s="5" t="s">
        <v>6028</v>
      </c>
      <c r="B5905" s="5">
        <v>17.0</v>
      </c>
      <c r="C5905" s="5">
        <v>8.0</v>
      </c>
      <c r="D5905" s="6" t="s">
        <v>6044</v>
      </c>
      <c r="E5905" s="7"/>
      <c r="F5905" s="8">
        <v>1.0</v>
      </c>
      <c r="H5905" s="10"/>
    </row>
    <row r="5906">
      <c r="A5906" s="5" t="s">
        <v>6028</v>
      </c>
      <c r="B5906" s="5">
        <v>18.0</v>
      </c>
      <c r="C5906" s="5">
        <v>9.0</v>
      </c>
      <c r="D5906" s="6" t="s">
        <v>6045</v>
      </c>
      <c r="E5906" s="7"/>
      <c r="F5906" s="8">
        <v>0.0</v>
      </c>
      <c r="H5906" s="10"/>
    </row>
    <row r="5907">
      <c r="A5907" s="5" t="s">
        <v>6028</v>
      </c>
      <c r="B5907" s="5">
        <v>19.0</v>
      </c>
      <c r="C5907" s="5">
        <v>9.0</v>
      </c>
      <c r="D5907" s="6" t="s">
        <v>6046</v>
      </c>
      <c r="E5907" s="7"/>
      <c r="F5907" s="8">
        <v>1.0</v>
      </c>
      <c r="H5907" s="10"/>
    </row>
    <row r="5908">
      <c r="A5908" s="5" t="s">
        <v>6028</v>
      </c>
      <c r="B5908" s="5">
        <v>20.0</v>
      </c>
      <c r="C5908" s="5">
        <v>10.0</v>
      </c>
      <c r="D5908" s="6" t="s">
        <v>6047</v>
      </c>
      <c r="E5908" s="7"/>
      <c r="F5908" s="8">
        <v>0.0</v>
      </c>
      <c r="H5908" s="10"/>
    </row>
    <row r="5909">
      <c r="A5909" s="5" t="s">
        <v>6048</v>
      </c>
      <c r="B5909" s="5">
        <v>0.0</v>
      </c>
      <c r="C5909" s="5">
        <v>0.0</v>
      </c>
      <c r="D5909" s="6" t="s">
        <v>6049</v>
      </c>
      <c r="E5909" s="7"/>
      <c r="F5909" s="8">
        <v>0.0</v>
      </c>
      <c r="H5909" s="10"/>
    </row>
    <row r="5910">
      <c r="A5910" s="5" t="s">
        <v>6048</v>
      </c>
      <c r="B5910" s="5">
        <v>1.0</v>
      </c>
      <c r="C5910" s="5">
        <v>0.0</v>
      </c>
      <c r="D5910" s="6" t="s">
        <v>6050</v>
      </c>
      <c r="E5910" s="7"/>
      <c r="F5910" s="8">
        <v>1.0</v>
      </c>
      <c r="H5910" s="10"/>
    </row>
    <row r="5911">
      <c r="A5911" s="5" t="s">
        <v>6048</v>
      </c>
      <c r="B5911" s="5">
        <v>2.0</v>
      </c>
      <c r="C5911" s="5">
        <v>1.0</v>
      </c>
      <c r="D5911" s="6" t="s">
        <v>6051</v>
      </c>
      <c r="E5911" s="7"/>
      <c r="F5911" s="8">
        <v>0.0</v>
      </c>
      <c r="H5911" s="10"/>
    </row>
    <row r="5912">
      <c r="A5912" s="5" t="s">
        <v>6048</v>
      </c>
      <c r="B5912" s="5">
        <v>3.0</v>
      </c>
      <c r="C5912" s="5">
        <v>1.0</v>
      </c>
      <c r="D5912" s="6" t="s">
        <v>6052</v>
      </c>
      <c r="E5912" s="7"/>
      <c r="F5912" s="8">
        <v>1.0</v>
      </c>
      <c r="H5912" s="10"/>
    </row>
    <row r="5913">
      <c r="A5913" s="5" t="s">
        <v>6048</v>
      </c>
      <c r="B5913" s="5">
        <v>4.0</v>
      </c>
      <c r="C5913" s="5">
        <v>2.0</v>
      </c>
      <c r="D5913" s="6" t="s">
        <v>6053</v>
      </c>
      <c r="E5913" s="7"/>
      <c r="F5913" s="8">
        <v>0.0</v>
      </c>
      <c r="H5913" s="10"/>
    </row>
    <row r="5914">
      <c r="A5914" s="5" t="s">
        <v>6048</v>
      </c>
      <c r="B5914" s="5">
        <v>5.0</v>
      </c>
      <c r="C5914" s="5">
        <v>2.0</v>
      </c>
      <c r="D5914" s="6" t="s">
        <v>6054</v>
      </c>
      <c r="E5914" s="7"/>
      <c r="F5914" s="8">
        <v>1.0</v>
      </c>
      <c r="H5914" s="10"/>
    </row>
    <row r="5915">
      <c r="A5915" s="5" t="s">
        <v>6048</v>
      </c>
      <c r="B5915" s="5">
        <v>6.0</v>
      </c>
      <c r="C5915" s="5">
        <v>3.0</v>
      </c>
      <c r="D5915" s="6" t="s">
        <v>6055</v>
      </c>
      <c r="E5915" s="7"/>
      <c r="F5915" s="8">
        <v>0.0</v>
      </c>
      <c r="H5915" s="10"/>
    </row>
    <row r="5916">
      <c r="A5916" s="5" t="s">
        <v>6048</v>
      </c>
      <c r="B5916" s="5">
        <v>7.0</v>
      </c>
      <c r="C5916" s="5">
        <v>3.0</v>
      </c>
      <c r="D5916" s="6" t="s">
        <v>6056</v>
      </c>
      <c r="E5916" s="7"/>
      <c r="F5916" s="8">
        <v>1.0</v>
      </c>
      <c r="H5916" s="10"/>
    </row>
    <row r="5917">
      <c r="A5917" s="5" t="s">
        <v>6048</v>
      </c>
      <c r="B5917" s="5">
        <v>8.0</v>
      </c>
      <c r="C5917" s="5">
        <v>4.0</v>
      </c>
      <c r="D5917" s="6" t="s">
        <v>6057</v>
      </c>
      <c r="E5917" s="7"/>
      <c r="F5917" s="8">
        <v>0.0</v>
      </c>
      <c r="H5917" s="10"/>
    </row>
    <row r="5918">
      <c r="A5918" s="5" t="s">
        <v>6048</v>
      </c>
      <c r="B5918" s="5">
        <v>9.0</v>
      </c>
      <c r="C5918" s="5">
        <v>4.0</v>
      </c>
      <c r="D5918" s="6" t="s">
        <v>6058</v>
      </c>
      <c r="E5918" s="7"/>
      <c r="F5918" s="8">
        <v>1.0</v>
      </c>
      <c r="H5918" s="10"/>
    </row>
    <row r="5919">
      <c r="A5919" s="5" t="s">
        <v>6048</v>
      </c>
      <c r="B5919" s="5">
        <v>10.0</v>
      </c>
      <c r="C5919" s="5">
        <v>5.0</v>
      </c>
      <c r="D5919" s="6" t="s">
        <v>6059</v>
      </c>
      <c r="E5919" s="7"/>
      <c r="F5919" s="8">
        <v>0.0</v>
      </c>
      <c r="H5919" s="10"/>
    </row>
    <row r="5920">
      <c r="A5920" s="5" t="s">
        <v>6048</v>
      </c>
      <c r="B5920" s="5">
        <v>11.0</v>
      </c>
      <c r="C5920" s="5">
        <v>5.0</v>
      </c>
      <c r="D5920" s="6" t="s">
        <v>6060</v>
      </c>
      <c r="E5920" s="7"/>
      <c r="F5920" s="8">
        <v>1.0</v>
      </c>
      <c r="H5920" s="10"/>
    </row>
    <row r="5921">
      <c r="A5921" s="5" t="s">
        <v>6048</v>
      </c>
      <c r="B5921" s="5">
        <v>12.0</v>
      </c>
      <c r="C5921" s="5">
        <v>6.0</v>
      </c>
      <c r="D5921" s="6" t="s">
        <v>6061</v>
      </c>
      <c r="E5921" s="7"/>
      <c r="F5921" s="8">
        <v>0.0</v>
      </c>
      <c r="H5921" s="10"/>
    </row>
    <row r="5922">
      <c r="A5922" s="5" t="s">
        <v>6048</v>
      </c>
      <c r="B5922" s="5">
        <v>13.0</v>
      </c>
      <c r="C5922" s="5">
        <v>6.0</v>
      </c>
      <c r="D5922" s="6" t="s">
        <v>6062</v>
      </c>
      <c r="E5922" s="7"/>
      <c r="F5922" s="8">
        <v>1.0</v>
      </c>
      <c r="H5922" s="10"/>
    </row>
    <row r="5923">
      <c r="A5923" s="5" t="s">
        <v>6048</v>
      </c>
      <c r="B5923" s="5">
        <v>14.0</v>
      </c>
      <c r="C5923" s="5">
        <v>7.0</v>
      </c>
      <c r="D5923" s="6" t="s">
        <v>6063</v>
      </c>
      <c r="E5923" s="7"/>
      <c r="F5923" s="8">
        <v>0.0</v>
      </c>
      <c r="H5923" s="10"/>
    </row>
    <row r="5924">
      <c r="A5924" s="5" t="s">
        <v>6048</v>
      </c>
      <c r="B5924" s="5">
        <v>15.0</v>
      </c>
      <c r="C5924" s="5">
        <v>7.0</v>
      </c>
      <c r="D5924" s="6" t="s">
        <v>6064</v>
      </c>
      <c r="E5924" s="7"/>
      <c r="F5924" s="8">
        <v>1.0</v>
      </c>
      <c r="H5924" s="10"/>
    </row>
    <row r="5925">
      <c r="A5925" s="5" t="s">
        <v>6048</v>
      </c>
      <c r="B5925" s="5">
        <v>16.0</v>
      </c>
      <c r="C5925" s="5">
        <v>8.0</v>
      </c>
      <c r="D5925" s="6" t="s">
        <v>6065</v>
      </c>
      <c r="E5925" s="7"/>
      <c r="F5925" s="8">
        <v>0.0</v>
      </c>
      <c r="H5925" s="10"/>
    </row>
    <row r="5926">
      <c r="A5926" s="5" t="s">
        <v>6048</v>
      </c>
      <c r="B5926" s="5">
        <v>17.0</v>
      </c>
      <c r="C5926" s="5">
        <v>8.0</v>
      </c>
      <c r="D5926" s="6" t="s">
        <v>6066</v>
      </c>
      <c r="E5926" s="7"/>
      <c r="F5926" s="8">
        <v>1.0</v>
      </c>
      <c r="H5926" s="10"/>
    </row>
    <row r="5927">
      <c r="A5927" s="5" t="s">
        <v>6048</v>
      </c>
      <c r="B5927" s="5">
        <v>18.0</v>
      </c>
      <c r="C5927" s="5">
        <v>9.0</v>
      </c>
      <c r="D5927" s="6" t="s">
        <v>6067</v>
      </c>
      <c r="E5927" s="7"/>
      <c r="F5927" s="8">
        <v>0.0</v>
      </c>
      <c r="H5927" s="10"/>
    </row>
    <row r="5928">
      <c r="A5928" s="5" t="s">
        <v>6048</v>
      </c>
      <c r="B5928" s="5">
        <v>19.0</v>
      </c>
      <c r="C5928" s="5">
        <v>9.0</v>
      </c>
      <c r="D5928" s="6" t="s">
        <v>6068</v>
      </c>
      <c r="E5928" s="7"/>
      <c r="F5928" s="8">
        <v>1.0</v>
      </c>
      <c r="H5928" s="10"/>
    </row>
    <row r="5929">
      <c r="A5929" s="5" t="s">
        <v>6069</v>
      </c>
      <c r="B5929" s="5">
        <v>0.0</v>
      </c>
      <c r="C5929" s="5">
        <v>0.0</v>
      </c>
      <c r="D5929" s="6" t="s">
        <v>6070</v>
      </c>
      <c r="E5929" s="7"/>
      <c r="F5929" s="8">
        <v>0.0</v>
      </c>
      <c r="H5929" s="10"/>
    </row>
    <row r="5930">
      <c r="A5930" s="5" t="s">
        <v>6069</v>
      </c>
      <c r="B5930" s="5">
        <v>1.0</v>
      </c>
      <c r="C5930" s="5">
        <v>0.0</v>
      </c>
      <c r="D5930" s="6" t="s">
        <v>6071</v>
      </c>
      <c r="E5930" s="7"/>
      <c r="F5930" s="8">
        <v>1.0</v>
      </c>
      <c r="H5930" s="10"/>
    </row>
    <row r="5931">
      <c r="A5931" s="5" t="s">
        <v>6069</v>
      </c>
      <c r="B5931" s="5">
        <v>2.0</v>
      </c>
      <c r="C5931" s="5">
        <v>1.0</v>
      </c>
      <c r="D5931" s="6" t="s">
        <v>6072</v>
      </c>
      <c r="E5931" s="7"/>
      <c r="F5931" s="8">
        <v>0.0</v>
      </c>
      <c r="H5931" s="10"/>
    </row>
    <row r="5932">
      <c r="A5932" s="5" t="s">
        <v>6069</v>
      </c>
      <c r="B5932" s="5">
        <v>3.0</v>
      </c>
      <c r="C5932" s="5">
        <v>1.0</v>
      </c>
      <c r="D5932" s="6" t="s">
        <v>6073</v>
      </c>
      <c r="E5932" s="7"/>
      <c r="F5932" s="8">
        <v>1.0</v>
      </c>
      <c r="H5932" s="10"/>
    </row>
    <row r="5933">
      <c r="A5933" s="5" t="s">
        <v>6069</v>
      </c>
      <c r="B5933" s="5">
        <v>4.0</v>
      </c>
      <c r="C5933" s="5">
        <v>2.0</v>
      </c>
      <c r="D5933" s="6" t="s">
        <v>6074</v>
      </c>
      <c r="E5933" s="7"/>
      <c r="F5933" s="8">
        <v>0.0</v>
      </c>
      <c r="H5933" s="10"/>
    </row>
    <row r="5934">
      <c r="A5934" s="5" t="s">
        <v>6069</v>
      </c>
      <c r="B5934" s="5">
        <v>5.0</v>
      </c>
      <c r="C5934" s="5">
        <v>2.0</v>
      </c>
      <c r="D5934" s="6" t="s">
        <v>6075</v>
      </c>
      <c r="E5934" s="7"/>
      <c r="F5934" s="8">
        <v>1.0</v>
      </c>
      <c r="H5934" s="10"/>
    </row>
    <row r="5935">
      <c r="A5935" s="5" t="s">
        <v>6069</v>
      </c>
      <c r="B5935" s="5">
        <v>6.0</v>
      </c>
      <c r="C5935" s="5">
        <v>3.0</v>
      </c>
      <c r="D5935" s="6" t="s">
        <v>6076</v>
      </c>
      <c r="E5935" s="7"/>
      <c r="F5935" s="8">
        <v>0.0</v>
      </c>
      <c r="H5935" s="10"/>
    </row>
    <row r="5936">
      <c r="A5936" s="5" t="s">
        <v>6069</v>
      </c>
      <c r="B5936" s="5">
        <v>7.0</v>
      </c>
      <c r="C5936" s="5">
        <v>3.0</v>
      </c>
      <c r="D5936" s="6" t="s">
        <v>6077</v>
      </c>
      <c r="E5936" s="7"/>
      <c r="F5936" s="8">
        <v>1.0</v>
      </c>
      <c r="H5936" s="10"/>
    </row>
    <row r="5937">
      <c r="A5937" s="5" t="s">
        <v>6069</v>
      </c>
      <c r="B5937" s="5">
        <v>8.0</v>
      </c>
      <c r="C5937" s="5">
        <v>4.0</v>
      </c>
      <c r="D5937" s="6" t="s">
        <v>6078</v>
      </c>
      <c r="E5937" s="7"/>
      <c r="F5937" s="8">
        <v>0.0</v>
      </c>
      <c r="H5937" s="10"/>
    </row>
    <row r="5938">
      <c r="A5938" s="5" t="s">
        <v>6069</v>
      </c>
      <c r="B5938" s="5">
        <v>9.0</v>
      </c>
      <c r="C5938" s="5">
        <v>4.0</v>
      </c>
      <c r="D5938" s="6" t="s">
        <v>6079</v>
      </c>
      <c r="E5938" s="7"/>
      <c r="F5938" s="8">
        <v>1.0</v>
      </c>
      <c r="H5938" s="10"/>
    </row>
    <row r="5939">
      <c r="A5939" s="5" t="s">
        <v>6069</v>
      </c>
      <c r="B5939" s="5">
        <v>10.0</v>
      </c>
      <c r="C5939" s="5">
        <v>5.0</v>
      </c>
      <c r="D5939" s="6" t="s">
        <v>6080</v>
      </c>
      <c r="E5939" s="7"/>
      <c r="F5939" s="8">
        <v>0.0</v>
      </c>
      <c r="H5939" s="10"/>
    </row>
    <row r="5940">
      <c r="A5940" s="5" t="s">
        <v>6069</v>
      </c>
      <c r="B5940" s="5">
        <v>11.0</v>
      </c>
      <c r="C5940" s="5">
        <v>5.0</v>
      </c>
      <c r="D5940" s="6" t="s">
        <v>6081</v>
      </c>
      <c r="E5940" s="7"/>
      <c r="F5940" s="8">
        <v>1.0</v>
      </c>
      <c r="H5940" s="10"/>
    </row>
    <row r="5941">
      <c r="A5941" s="5" t="s">
        <v>6069</v>
      </c>
      <c r="B5941" s="5">
        <v>12.0</v>
      </c>
      <c r="C5941" s="5">
        <v>6.0</v>
      </c>
      <c r="D5941" s="6" t="s">
        <v>6082</v>
      </c>
      <c r="E5941" s="7"/>
      <c r="F5941" s="8">
        <v>0.0</v>
      </c>
      <c r="H5941" s="10"/>
    </row>
    <row r="5942">
      <c r="A5942" s="5" t="s">
        <v>6069</v>
      </c>
      <c r="B5942" s="5">
        <v>13.0</v>
      </c>
      <c r="C5942" s="5">
        <v>6.0</v>
      </c>
      <c r="D5942" s="6" t="s">
        <v>6083</v>
      </c>
      <c r="E5942" s="7"/>
      <c r="F5942" s="8">
        <v>1.0</v>
      </c>
      <c r="H5942" s="10"/>
    </row>
    <row r="5943">
      <c r="A5943" s="5" t="s">
        <v>6069</v>
      </c>
      <c r="B5943" s="5">
        <v>14.0</v>
      </c>
      <c r="C5943" s="5">
        <v>7.0</v>
      </c>
      <c r="D5943" s="6" t="s">
        <v>6084</v>
      </c>
      <c r="E5943" s="7"/>
      <c r="F5943" s="8">
        <v>0.0</v>
      </c>
      <c r="H5943" s="10"/>
    </row>
    <row r="5944">
      <c r="A5944" s="5" t="s">
        <v>6069</v>
      </c>
      <c r="B5944" s="5">
        <v>15.0</v>
      </c>
      <c r="C5944" s="5">
        <v>7.0</v>
      </c>
      <c r="D5944" s="6" t="s">
        <v>6085</v>
      </c>
      <c r="E5944" s="7"/>
      <c r="F5944" s="8">
        <v>1.0</v>
      </c>
      <c r="H5944" s="10"/>
    </row>
    <row r="5945">
      <c r="A5945" s="5" t="s">
        <v>6069</v>
      </c>
      <c r="B5945" s="5">
        <v>16.0</v>
      </c>
      <c r="C5945" s="5">
        <v>8.0</v>
      </c>
      <c r="D5945" s="6" t="s">
        <v>6086</v>
      </c>
      <c r="E5945" s="7"/>
      <c r="F5945" s="8">
        <v>0.0</v>
      </c>
      <c r="H5945" s="10"/>
    </row>
    <row r="5946">
      <c r="A5946" s="5" t="s">
        <v>6069</v>
      </c>
      <c r="B5946" s="5">
        <v>17.0</v>
      </c>
      <c r="C5946" s="5">
        <v>8.0</v>
      </c>
      <c r="D5946" s="6" t="s">
        <v>6087</v>
      </c>
      <c r="E5946" s="7"/>
      <c r="F5946" s="8">
        <v>1.0</v>
      </c>
      <c r="H5946" s="10"/>
    </row>
    <row r="5947">
      <c r="A5947" s="5" t="s">
        <v>6069</v>
      </c>
      <c r="B5947" s="5">
        <v>18.0</v>
      </c>
      <c r="C5947" s="5">
        <v>9.0</v>
      </c>
      <c r="D5947" s="6" t="s">
        <v>6088</v>
      </c>
      <c r="E5947" s="7"/>
      <c r="F5947" s="8">
        <v>0.0</v>
      </c>
      <c r="H5947" s="10"/>
    </row>
    <row r="5948">
      <c r="A5948" s="5" t="s">
        <v>6069</v>
      </c>
      <c r="B5948" s="5">
        <v>19.0</v>
      </c>
      <c r="C5948" s="5">
        <v>9.0</v>
      </c>
      <c r="D5948" s="6" t="s">
        <v>6089</v>
      </c>
      <c r="E5948" s="7"/>
      <c r="F5948" s="8">
        <v>1.0</v>
      </c>
      <c r="H5948" s="10"/>
    </row>
    <row r="5949">
      <c r="A5949" s="5" t="s">
        <v>6090</v>
      </c>
      <c r="B5949" s="5">
        <v>0.0</v>
      </c>
      <c r="C5949" s="5">
        <v>0.0</v>
      </c>
      <c r="D5949" s="6" t="s">
        <v>6091</v>
      </c>
      <c r="E5949" s="7"/>
      <c r="F5949" s="8">
        <v>0.0</v>
      </c>
      <c r="H5949" s="10"/>
    </row>
    <row r="5950">
      <c r="A5950" s="5" t="s">
        <v>6090</v>
      </c>
      <c r="B5950" s="5">
        <v>1.0</v>
      </c>
      <c r="C5950" s="5">
        <v>0.0</v>
      </c>
      <c r="D5950" s="6" t="s">
        <v>6092</v>
      </c>
      <c r="E5950" s="7"/>
      <c r="F5950" s="8">
        <v>1.0</v>
      </c>
      <c r="H5950" s="10"/>
    </row>
    <row r="5951">
      <c r="A5951" s="5" t="s">
        <v>6090</v>
      </c>
      <c r="B5951" s="5">
        <v>2.0</v>
      </c>
      <c r="C5951" s="5">
        <v>1.0</v>
      </c>
      <c r="D5951" s="6" t="s">
        <v>6093</v>
      </c>
      <c r="E5951" s="7"/>
      <c r="F5951" s="8">
        <v>0.0</v>
      </c>
      <c r="H5951" s="10"/>
    </row>
    <row r="5952">
      <c r="A5952" s="5" t="s">
        <v>6090</v>
      </c>
      <c r="B5952" s="5">
        <v>3.0</v>
      </c>
      <c r="C5952" s="5">
        <v>1.0</v>
      </c>
      <c r="D5952" s="6" t="s">
        <v>6094</v>
      </c>
      <c r="E5952" s="7"/>
      <c r="F5952" s="8">
        <v>1.0</v>
      </c>
      <c r="H5952" s="10"/>
    </row>
    <row r="5953">
      <c r="A5953" s="5" t="s">
        <v>6090</v>
      </c>
      <c r="B5953" s="5">
        <v>4.0</v>
      </c>
      <c r="C5953" s="5">
        <v>2.0</v>
      </c>
      <c r="D5953" s="6" t="s">
        <v>6095</v>
      </c>
      <c r="E5953" s="7"/>
      <c r="F5953" s="8">
        <v>0.0</v>
      </c>
      <c r="H5953" s="10"/>
    </row>
    <row r="5954">
      <c r="A5954" s="5" t="s">
        <v>6090</v>
      </c>
      <c r="B5954" s="5">
        <v>5.0</v>
      </c>
      <c r="C5954" s="5">
        <v>2.0</v>
      </c>
      <c r="D5954" s="6" t="s">
        <v>6096</v>
      </c>
      <c r="E5954" s="7"/>
      <c r="F5954" s="8">
        <v>1.0</v>
      </c>
      <c r="H5954" s="10"/>
    </row>
    <row r="5955">
      <c r="A5955" s="5" t="s">
        <v>6090</v>
      </c>
      <c r="B5955" s="5">
        <v>6.0</v>
      </c>
      <c r="C5955" s="5">
        <v>3.0</v>
      </c>
      <c r="D5955" s="6" t="s">
        <v>6097</v>
      </c>
      <c r="E5955" s="7"/>
      <c r="F5955" s="8">
        <v>0.0</v>
      </c>
      <c r="H5955" s="10"/>
    </row>
    <row r="5956">
      <c r="A5956" s="5" t="s">
        <v>6090</v>
      </c>
      <c r="B5956" s="5">
        <v>7.0</v>
      </c>
      <c r="C5956" s="5">
        <v>3.0</v>
      </c>
      <c r="D5956" s="6" t="s">
        <v>6098</v>
      </c>
      <c r="E5956" s="7"/>
      <c r="F5956" s="8">
        <v>1.0</v>
      </c>
      <c r="H5956" s="10"/>
    </row>
    <row r="5957">
      <c r="A5957" s="5" t="s">
        <v>6090</v>
      </c>
      <c r="B5957" s="5">
        <v>8.0</v>
      </c>
      <c r="C5957" s="5">
        <v>4.0</v>
      </c>
      <c r="D5957" s="6" t="s">
        <v>6099</v>
      </c>
      <c r="E5957" s="7"/>
      <c r="F5957" s="8">
        <v>0.0</v>
      </c>
      <c r="H5957" s="10"/>
    </row>
    <row r="5958">
      <c r="A5958" s="5" t="s">
        <v>6090</v>
      </c>
      <c r="B5958" s="5">
        <v>9.0</v>
      </c>
      <c r="C5958" s="5">
        <v>4.0</v>
      </c>
      <c r="D5958" s="6" t="s">
        <v>6100</v>
      </c>
      <c r="E5958" s="7"/>
      <c r="F5958" s="8">
        <v>1.0</v>
      </c>
      <c r="H5958" s="10"/>
    </row>
    <row r="5959">
      <c r="A5959" s="5" t="s">
        <v>6090</v>
      </c>
      <c r="B5959" s="5">
        <v>10.0</v>
      </c>
      <c r="C5959" s="5">
        <v>5.0</v>
      </c>
      <c r="D5959" s="6" t="s">
        <v>6101</v>
      </c>
      <c r="E5959" s="7"/>
      <c r="F5959" s="8">
        <v>0.0</v>
      </c>
      <c r="H5959" s="10"/>
    </row>
    <row r="5960">
      <c r="A5960" s="5" t="s">
        <v>6090</v>
      </c>
      <c r="B5960" s="5">
        <v>11.0</v>
      </c>
      <c r="C5960" s="5">
        <v>5.0</v>
      </c>
      <c r="D5960" s="6" t="s">
        <v>6102</v>
      </c>
      <c r="E5960" s="7"/>
      <c r="F5960" s="8">
        <v>1.0</v>
      </c>
      <c r="H5960" s="10"/>
    </row>
    <row r="5961">
      <c r="A5961" s="5" t="s">
        <v>6090</v>
      </c>
      <c r="B5961" s="5">
        <v>12.0</v>
      </c>
      <c r="C5961" s="5">
        <v>6.0</v>
      </c>
      <c r="D5961" s="6" t="s">
        <v>6103</v>
      </c>
      <c r="E5961" s="7"/>
      <c r="F5961" s="8">
        <v>0.0</v>
      </c>
      <c r="H5961" s="10"/>
    </row>
    <row r="5962">
      <c r="A5962" s="5" t="s">
        <v>6090</v>
      </c>
      <c r="B5962" s="5">
        <v>13.0</v>
      </c>
      <c r="C5962" s="5">
        <v>6.0</v>
      </c>
      <c r="D5962" s="6" t="s">
        <v>6104</v>
      </c>
      <c r="E5962" s="7"/>
      <c r="F5962" s="8">
        <v>1.0</v>
      </c>
      <c r="H5962" s="10"/>
    </row>
    <row r="5963">
      <c r="A5963" s="5" t="s">
        <v>6090</v>
      </c>
      <c r="B5963" s="5">
        <v>14.0</v>
      </c>
      <c r="C5963" s="5">
        <v>7.0</v>
      </c>
      <c r="D5963" s="6" t="s">
        <v>6105</v>
      </c>
      <c r="E5963" s="7"/>
      <c r="F5963" s="8">
        <v>0.0</v>
      </c>
      <c r="H5963" s="10"/>
    </row>
    <row r="5964">
      <c r="A5964" s="5" t="s">
        <v>6090</v>
      </c>
      <c r="B5964" s="5">
        <v>15.0</v>
      </c>
      <c r="C5964" s="5">
        <v>7.0</v>
      </c>
      <c r="D5964" s="6" t="s">
        <v>6106</v>
      </c>
      <c r="E5964" s="7"/>
      <c r="F5964" s="8">
        <v>1.0</v>
      </c>
      <c r="H5964" s="10"/>
    </row>
    <row r="5965">
      <c r="A5965" s="5" t="s">
        <v>6090</v>
      </c>
      <c r="B5965" s="5">
        <v>16.0</v>
      </c>
      <c r="C5965" s="5">
        <v>8.0</v>
      </c>
      <c r="D5965" s="6" t="s">
        <v>6107</v>
      </c>
      <c r="E5965" s="7"/>
      <c r="F5965" s="8">
        <v>0.0</v>
      </c>
      <c r="H5965" s="10"/>
    </row>
    <row r="5966">
      <c r="A5966" s="5" t="s">
        <v>6090</v>
      </c>
      <c r="B5966" s="5">
        <v>17.0</v>
      </c>
      <c r="C5966" s="5">
        <v>8.0</v>
      </c>
      <c r="D5966" s="6" t="s">
        <v>6108</v>
      </c>
      <c r="E5966" s="7"/>
      <c r="F5966" s="8">
        <v>1.0</v>
      </c>
      <c r="H5966" s="10"/>
    </row>
    <row r="5967">
      <c r="A5967" s="5" t="s">
        <v>6090</v>
      </c>
      <c r="B5967" s="5">
        <v>18.0</v>
      </c>
      <c r="C5967" s="5">
        <v>9.0</v>
      </c>
      <c r="D5967" s="6" t="s">
        <v>6109</v>
      </c>
      <c r="E5967" s="7"/>
      <c r="F5967" s="8">
        <v>0.0</v>
      </c>
      <c r="H5967" s="10"/>
    </row>
    <row r="5968">
      <c r="A5968" s="5" t="s">
        <v>6090</v>
      </c>
      <c r="B5968" s="5">
        <v>19.0</v>
      </c>
      <c r="C5968" s="5">
        <v>9.0</v>
      </c>
      <c r="D5968" s="6" t="s">
        <v>6110</v>
      </c>
      <c r="E5968" s="7"/>
      <c r="F5968" s="8">
        <v>1.0</v>
      </c>
      <c r="H5968" s="10"/>
    </row>
    <row r="5969">
      <c r="A5969" s="5" t="s">
        <v>6111</v>
      </c>
      <c r="B5969" s="5">
        <v>0.0</v>
      </c>
      <c r="C5969" s="5">
        <v>0.0</v>
      </c>
      <c r="D5969" s="6" t="s">
        <v>6112</v>
      </c>
      <c r="E5969" s="7"/>
      <c r="F5969" s="8">
        <v>0.0</v>
      </c>
      <c r="H5969" s="10"/>
    </row>
    <row r="5970">
      <c r="A5970" s="5" t="s">
        <v>6111</v>
      </c>
      <c r="B5970" s="5">
        <v>1.0</v>
      </c>
      <c r="C5970" s="5">
        <v>0.0</v>
      </c>
      <c r="D5970" s="6" t="s">
        <v>6113</v>
      </c>
      <c r="E5970" s="7"/>
      <c r="F5970" s="8">
        <v>1.0</v>
      </c>
      <c r="H5970" s="10"/>
    </row>
    <row r="5971">
      <c r="A5971" s="5" t="s">
        <v>6111</v>
      </c>
      <c r="B5971" s="5">
        <v>2.0</v>
      </c>
      <c r="C5971" s="5">
        <v>1.0</v>
      </c>
      <c r="D5971" s="6" t="s">
        <v>6114</v>
      </c>
      <c r="E5971" s="7"/>
      <c r="F5971" s="8">
        <v>0.0</v>
      </c>
      <c r="H5971" s="10"/>
    </row>
    <row r="5972">
      <c r="A5972" s="5" t="s">
        <v>6111</v>
      </c>
      <c r="B5972" s="5">
        <v>3.0</v>
      </c>
      <c r="C5972" s="5">
        <v>1.0</v>
      </c>
      <c r="D5972" s="6" t="s">
        <v>6115</v>
      </c>
      <c r="E5972" s="7"/>
      <c r="F5972" s="8">
        <v>1.0</v>
      </c>
      <c r="H5972" s="10"/>
    </row>
    <row r="5973">
      <c r="A5973" s="5" t="s">
        <v>6111</v>
      </c>
      <c r="B5973" s="5">
        <v>4.0</v>
      </c>
      <c r="C5973" s="5">
        <v>2.0</v>
      </c>
      <c r="D5973" s="6" t="s">
        <v>6116</v>
      </c>
      <c r="E5973" s="7"/>
      <c r="F5973" s="8">
        <v>0.0</v>
      </c>
      <c r="H5973" s="10"/>
    </row>
    <row r="5974">
      <c r="A5974" s="5" t="s">
        <v>6111</v>
      </c>
      <c r="B5974" s="5">
        <v>5.0</v>
      </c>
      <c r="C5974" s="5">
        <v>2.0</v>
      </c>
      <c r="D5974" s="6" t="s">
        <v>6117</v>
      </c>
      <c r="E5974" s="7"/>
      <c r="F5974" s="8">
        <v>1.0</v>
      </c>
      <c r="H5974" s="10"/>
    </row>
    <row r="5975">
      <c r="A5975" s="5" t="s">
        <v>6111</v>
      </c>
      <c r="B5975" s="5">
        <v>6.0</v>
      </c>
      <c r="C5975" s="5">
        <v>3.0</v>
      </c>
      <c r="D5975" s="6" t="s">
        <v>6118</v>
      </c>
      <c r="E5975" s="7"/>
      <c r="F5975" s="8">
        <v>0.0</v>
      </c>
      <c r="H5975" s="10"/>
    </row>
    <row r="5976">
      <c r="A5976" s="5" t="s">
        <v>6111</v>
      </c>
      <c r="B5976" s="5">
        <v>7.0</v>
      </c>
      <c r="C5976" s="5">
        <v>3.0</v>
      </c>
      <c r="D5976" s="6" t="s">
        <v>6119</v>
      </c>
      <c r="E5976" s="7"/>
      <c r="F5976" s="8">
        <v>1.0</v>
      </c>
      <c r="H5976" s="10"/>
    </row>
    <row r="5977">
      <c r="A5977" s="5" t="s">
        <v>6111</v>
      </c>
      <c r="B5977" s="5">
        <v>8.0</v>
      </c>
      <c r="C5977" s="5">
        <v>4.0</v>
      </c>
      <c r="D5977" s="6" t="s">
        <v>6120</v>
      </c>
      <c r="E5977" s="7"/>
      <c r="F5977" s="8">
        <v>0.0</v>
      </c>
      <c r="H5977" s="10"/>
    </row>
    <row r="5978">
      <c r="A5978" s="5" t="s">
        <v>6111</v>
      </c>
      <c r="B5978" s="5">
        <v>9.0</v>
      </c>
      <c r="C5978" s="5">
        <v>4.0</v>
      </c>
      <c r="D5978" s="6" t="s">
        <v>6121</v>
      </c>
      <c r="E5978" s="7"/>
      <c r="F5978" s="8">
        <v>1.0</v>
      </c>
      <c r="H5978" s="10"/>
    </row>
    <row r="5979">
      <c r="A5979" s="5" t="s">
        <v>6111</v>
      </c>
      <c r="B5979" s="5">
        <v>10.0</v>
      </c>
      <c r="C5979" s="5">
        <v>5.0</v>
      </c>
      <c r="D5979" s="6" t="s">
        <v>6122</v>
      </c>
      <c r="E5979" s="7"/>
      <c r="F5979" s="8">
        <v>0.0</v>
      </c>
      <c r="H5979" s="10"/>
    </row>
    <row r="5980">
      <c r="A5980" s="5" t="s">
        <v>6111</v>
      </c>
      <c r="B5980" s="5">
        <v>11.0</v>
      </c>
      <c r="C5980" s="5">
        <v>5.0</v>
      </c>
      <c r="D5980" s="6" t="s">
        <v>6123</v>
      </c>
      <c r="E5980" s="7"/>
      <c r="F5980" s="8">
        <v>1.0</v>
      </c>
      <c r="H5980" s="10"/>
    </row>
    <row r="5981">
      <c r="A5981" s="5" t="s">
        <v>6111</v>
      </c>
      <c r="B5981" s="5">
        <v>12.0</v>
      </c>
      <c r="C5981" s="5">
        <v>6.0</v>
      </c>
      <c r="D5981" s="6" t="s">
        <v>6124</v>
      </c>
      <c r="E5981" s="7"/>
      <c r="F5981" s="8">
        <v>0.0</v>
      </c>
      <c r="H5981" s="10"/>
    </row>
    <row r="5982">
      <c r="A5982" s="5" t="s">
        <v>6111</v>
      </c>
      <c r="B5982" s="5">
        <v>13.0</v>
      </c>
      <c r="C5982" s="5">
        <v>6.0</v>
      </c>
      <c r="D5982" s="6" t="s">
        <v>6125</v>
      </c>
      <c r="E5982" s="7"/>
      <c r="F5982" s="8">
        <v>1.0</v>
      </c>
      <c r="H5982" s="10"/>
    </row>
    <row r="5983">
      <c r="A5983" s="5" t="s">
        <v>6111</v>
      </c>
      <c r="B5983" s="5">
        <v>14.0</v>
      </c>
      <c r="C5983" s="5">
        <v>7.0</v>
      </c>
      <c r="D5983" s="6" t="s">
        <v>6126</v>
      </c>
      <c r="E5983" s="7"/>
      <c r="F5983" s="8">
        <v>0.0</v>
      </c>
      <c r="H5983" s="10"/>
    </row>
    <row r="5984">
      <c r="A5984" s="5" t="s">
        <v>6111</v>
      </c>
      <c r="B5984" s="5">
        <v>15.0</v>
      </c>
      <c r="C5984" s="5">
        <v>7.0</v>
      </c>
      <c r="D5984" s="6" t="s">
        <v>6127</v>
      </c>
      <c r="E5984" s="7"/>
      <c r="F5984" s="8">
        <v>1.0</v>
      </c>
      <c r="H5984" s="10"/>
    </row>
    <row r="5985">
      <c r="A5985" s="5" t="s">
        <v>6111</v>
      </c>
      <c r="B5985" s="5">
        <v>16.0</v>
      </c>
      <c r="C5985" s="5">
        <v>8.0</v>
      </c>
      <c r="D5985" s="6" t="s">
        <v>6128</v>
      </c>
      <c r="E5985" s="7"/>
      <c r="F5985" s="8">
        <v>0.0</v>
      </c>
      <c r="H5985" s="10"/>
    </row>
    <row r="5986">
      <c r="A5986" s="5" t="s">
        <v>6111</v>
      </c>
      <c r="B5986" s="5">
        <v>17.0</v>
      </c>
      <c r="C5986" s="5">
        <v>8.0</v>
      </c>
      <c r="D5986" s="6" t="s">
        <v>6129</v>
      </c>
      <c r="E5986" s="7"/>
      <c r="F5986" s="8">
        <v>1.0</v>
      </c>
      <c r="H5986" s="10"/>
    </row>
    <row r="5987">
      <c r="A5987" s="5" t="s">
        <v>6111</v>
      </c>
      <c r="B5987" s="5">
        <v>18.0</v>
      </c>
      <c r="C5987" s="5">
        <v>9.0</v>
      </c>
      <c r="D5987" s="6" t="s">
        <v>6130</v>
      </c>
      <c r="E5987" s="7"/>
      <c r="F5987" s="8">
        <v>0.0</v>
      </c>
      <c r="H5987" s="10"/>
    </row>
    <row r="5988">
      <c r="A5988" s="5" t="s">
        <v>6111</v>
      </c>
      <c r="B5988" s="5">
        <v>19.0</v>
      </c>
      <c r="C5988" s="5">
        <v>9.0</v>
      </c>
      <c r="D5988" s="6" t="s">
        <v>6131</v>
      </c>
      <c r="E5988" s="7"/>
      <c r="F5988" s="8">
        <v>1.0</v>
      </c>
      <c r="H5988" s="10"/>
    </row>
    <row r="5989">
      <c r="A5989" s="5" t="s">
        <v>6132</v>
      </c>
      <c r="B5989" s="5">
        <v>0.0</v>
      </c>
      <c r="C5989" s="5">
        <v>0.0</v>
      </c>
      <c r="D5989" s="6" t="s">
        <v>6133</v>
      </c>
      <c r="E5989" s="7"/>
      <c r="F5989" s="8">
        <v>0.0</v>
      </c>
      <c r="H5989" s="10"/>
    </row>
    <row r="5990">
      <c r="A5990" s="5" t="s">
        <v>6132</v>
      </c>
      <c r="B5990" s="5">
        <v>1.0</v>
      </c>
      <c r="C5990" s="5">
        <v>0.0</v>
      </c>
      <c r="D5990" s="6" t="s">
        <v>6134</v>
      </c>
      <c r="E5990" s="7"/>
      <c r="F5990" s="8">
        <v>1.0</v>
      </c>
      <c r="H5990" s="10"/>
    </row>
    <row r="5991">
      <c r="A5991" s="5" t="s">
        <v>6132</v>
      </c>
      <c r="B5991" s="5">
        <v>2.0</v>
      </c>
      <c r="C5991" s="5">
        <v>1.0</v>
      </c>
      <c r="D5991" s="6" t="s">
        <v>6135</v>
      </c>
      <c r="E5991" s="7"/>
      <c r="F5991" s="8">
        <v>0.0</v>
      </c>
      <c r="H5991" s="10"/>
    </row>
    <row r="5992">
      <c r="A5992" s="5" t="s">
        <v>6132</v>
      </c>
      <c r="B5992" s="5">
        <v>3.0</v>
      </c>
      <c r="C5992" s="5">
        <v>1.0</v>
      </c>
      <c r="D5992" s="6" t="s">
        <v>6136</v>
      </c>
      <c r="E5992" s="7"/>
      <c r="F5992" s="8">
        <v>1.0</v>
      </c>
      <c r="H5992" s="10"/>
    </row>
    <row r="5993">
      <c r="A5993" s="5" t="s">
        <v>6132</v>
      </c>
      <c r="B5993" s="5">
        <v>4.0</v>
      </c>
      <c r="C5993" s="5">
        <v>2.0</v>
      </c>
      <c r="D5993" s="6" t="s">
        <v>6137</v>
      </c>
      <c r="E5993" s="7"/>
      <c r="F5993" s="8">
        <v>0.0</v>
      </c>
      <c r="H5993" s="10"/>
    </row>
    <row r="5994">
      <c r="A5994" s="5" t="s">
        <v>6132</v>
      </c>
      <c r="B5994" s="5">
        <v>5.0</v>
      </c>
      <c r="C5994" s="5">
        <v>2.0</v>
      </c>
      <c r="D5994" s="6" t="s">
        <v>6138</v>
      </c>
      <c r="E5994" s="7"/>
      <c r="F5994" s="8">
        <v>1.0</v>
      </c>
      <c r="H5994" s="10"/>
    </row>
    <row r="5995">
      <c r="A5995" s="5" t="s">
        <v>6132</v>
      </c>
      <c r="B5995" s="5">
        <v>6.0</v>
      </c>
      <c r="C5995" s="5">
        <v>3.0</v>
      </c>
      <c r="D5995" s="6" t="s">
        <v>6139</v>
      </c>
      <c r="E5995" s="7"/>
      <c r="F5995" s="8">
        <v>0.0</v>
      </c>
      <c r="H5995" s="10"/>
    </row>
    <row r="5996">
      <c r="A5996" s="5" t="s">
        <v>6132</v>
      </c>
      <c r="B5996" s="5">
        <v>7.0</v>
      </c>
      <c r="C5996" s="5">
        <v>3.0</v>
      </c>
      <c r="D5996" s="6" t="s">
        <v>6140</v>
      </c>
      <c r="E5996" s="7"/>
      <c r="F5996" s="8">
        <v>1.0</v>
      </c>
      <c r="H5996" s="10"/>
    </row>
    <row r="5997">
      <c r="A5997" s="5" t="s">
        <v>6132</v>
      </c>
      <c r="B5997" s="5">
        <v>8.0</v>
      </c>
      <c r="C5997" s="5">
        <v>4.0</v>
      </c>
      <c r="D5997" s="6" t="s">
        <v>6141</v>
      </c>
      <c r="E5997" s="7"/>
      <c r="F5997" s="8">
        <v>0.0</v>
      </c>
      <c r="H5997" s="10"/>
    </row>
    <row r="5998">
      <c r="A5998" s="5" t="s">
        <v>6132</v>
      </c>
      <c r="B5998" s="5">
        <v>9.0</v>
      </c>
      <c r="C5998" s="5">
        <v>4.0</v>
      </c>
      <c r="D5998" s="6" t="s">
        <v>6142</v>
      </c>
      <c r="E5998" s="7"/>
      <c r="F5998" s="8">
        <v>1.0</v>
      </c>
      <c r="H5998" s="10"/>
    </row>
    <row r="5999">
      <c r="A5999" s="5" t="s">
        <v>6132</v>
      </c>
      <c r="B5999" s="5">
        <v>10.0</v>
      </c>
      <c r="C5999" s="5">
        <v>5.0</v>
      </c>
      <c r="D5999" s="6" t="s">
        <v>6143</v>
      </c>
      <c r="E5999" s="7"/>
      <c r="F5999" s="8">
        <v>0.0</v>
      </c>
      <c r="H5999" s="10"/>
    </row>
    <row r="6000">
      <c r="A6000" s="5" t="s">
        <v>6132</v>
      </c>
      <c r="B6000" s="5">
        <v>11.0</v>
      </c>
      <c r="C6000" s="5">
        <v>5.0</v>
      </c>
      <c r="D6000" s="6" t="s">
        <v>6144</v>
      </c>
      <c r="E6000" s="7"/>
      <c r="F6000" s="8">
        <v>1.0</v>
      </c>
      <c r="H6000" s="10"/>
    </row>
    <row r="6001">
      <c r="A6001" s="5" t="s">
        <v>6132</v>
      </c>
      <c r="B6001" s="5">
        <v>12.0</v>
      </c>
      <c r="C6001" s="5">
        <v>6.0</v>
      </c>
      <c r="D6001" s="6" t="s">
        <v>6145</v>
      </c>
      <c r="E6001" s="7"/>
      <c r="F6001" s="8">
        <v>0.0</v>
      </c>
      <c r="H6001" s="10"/>
    </row>
    <row r="6002">
      <c r="A6002" s="5" t="s">
        <v>6132</v>
      </c>
      <c r="B6002" s="5">
        <v>13.0</v>
      </c>
      <c r="C6002" s="5">
        <v>6.0</v>
      </c>
      <c r="D6002" s="6" t="s">
        <v>6146</v>
      </c>
      <c r="E6002" s="7"/>
      <c r="F6002" s="8">
        <v>1.0</v>
      </c>
      <c r="H6002" s="10"/>
    </row>
    <row r="6003">
      <c r="A6003" s="5" t="s">
        <v>6132</v>
      </c>
      <c r="B6003" s="5">
        <v>14.0</v>
      </c>
      <c r="C6003" s="5">
        <v>7.0</v>
      </c>
      <c r="D6003" s="6" t="s">
        <v>6147</v>
      </c>
      <c r="E6003" s="7"/>
      <c r="F6003" s="8">
        <v>0.0</v>
      </c>
      <c r="H6003" s="10"/>
    </row>
    <row r="6004">
      <c r="A6004" s="5" t="s">
        <v>6132</v>
      </c>
      <c r="B6004" s="5">
        <v>15.0</v>
      </c>
      <c r="C6004" s="5">
        <v>7.0</v>
      </c>
      <c r="D6004" s="6" t="s">
        <v>6148</v>
      </c>
      <c r="E6004" s="7"/>
      <c r="F6004" s="8">
        <v>1.0</v>
      </c>
      <c r="H6004" s="10"/>
    </row>
    <row r="6005">
      <c r="A6005" s="5" t="s">
        <v>6132</v>
      </c>
      <c r="B6005" s="5">
        <v>16.0</v>
      </c>
      <c r="C6005" s="5">
        <v>8.0</v>
      </c>
      <c r="D6005" s="6" t="s">
        <v>6149</v>
      </c>
      <c r="E6005" s="7"/>
      <c r="F6005" s="8">
        <v>0.0</v>
      </c>
      <c r="H6005" s="10"/>
    </row>
    <row r="6006">
      <c r="A6006" s="5" t="s">
        <v>6132</v>
      </c>
      <c r="B6006" s="5">
        <v>17.0</v>
      </c>
      <c r="C6006" s="5">
        <v>8.0</v>
      </c>
      <c r="D6006" s="6" t="s">
        <v>6150</v>
      </c>
      <c r="E6006" s="7"/>
      <c r="F6006" s="8">
        <v>1.0</v>
      </c>
      <c r="H6006" s="10"/>
    </row>
    <row r="6007">
      <c r="A6007" s="5" t="s">
        <v>6132</v>
      </c>
      <c r="B6007" s="5">
        <v>18.0</v>
      </c>
      <c r="C6007" s="5">
        <v>9.0</v>
      </c>
      <c r="D6007" s="6" t="s">
        <v>6151</v>
      </c>
      <c r="E6007" s="7"/>
      <c r="F6007" s="8">
        <v>0.0</v>
      </c>
      <c r="H6007" s="10"/>
    </row>
    <row r="6008">
      <c r="A6008" s="5" t="s">
        <v>6132</v>
      </c>
      <c r="B6008" s="5">
        <v>19.0</v>
      </c>
      <c r="C6008" s="5">
        <v>9.0</v>
      </c>
      <c r="D6008" s="6" t="s">
        <v>6152</v>
      </c>
      <c r="E6008" s="7"/>
      <c r="F6008" s="8">
        <v>1.0</v>
      </c>
      <c r="H6008" s="10"/>
    </row>
    <row r="6009">
      <c r="A6009" s="5" t="s">
        <v>6153</v>
      </c>
      <c r="B6009" s="5">
        <v>0.0</v>
      </c>
      <c r="C6009" s="5">
        <v>0.0</v>
      </c>
      <c r="D6009" s="6" t="s">
        <v>423</v>
      </c>
      <c r="E6009" s="7"/>
      <c r="F6009" s="8">
        <v>0.0</v>
      </c>
      <c r="H6009" s="10"/>
    </row>
    <row r="6010">
      <c r="A6010" s="5" t="s">
        <v>6153</v>
      </c>
      <c r="B6010" s="5">
        <v>1.0</v>
      </c>
      <c r="C6010" s="5">
        <v>0.0</v>
      </c>
      <c r="D6010" s="6" t="s">
        <v>6154</v>
      </c>
      <c r="E6010" s="7"/>
      <c r="F6010" s="8">
        <v>1.0</v>
      </c>
      <c r="H6010" s="10"/>
    </row>
    <row r="6011">
      <c r="A6011" s="5" t="s">
        <v>6153</v>
      </c>
      <c r="B6011" s="5">
        <v>2.0</v>
      </c>
      <c r="C6011" s="5">
        <v>1.0</v>
      </c>
      <c r="D6011" s="6" t="s">
        <v>6155</v>
      </c>
      <c r="E6011" s="7"/>
      <c r="F6011" s="8">
        <v>0.0</v>
      </c>
      <c r="H6011" s="10"/>
    </row>
    <row r="6012">
      <c r="A6012" s="5" t="s">
        <v>6153</v>
      </c>
      <c r="B6012" s="5">
        <v>3.0</v>
      </c>
      <c r="C6012" s="5">
        <v>1.0</v>
      </c>
      <c r="D6012" s="6" t="s">
        <v>6156</v>
      </c>
      <c r="E6012" s="7"/>
      <c r="F6012" s="8">
        <v>1.0</v>
      </c>
      <c r="H6012" s="10"/>
    </row>
    <row r="6013">
      <c r="A6013" s="5" t="s">
        <v>6153</v>
      </c>
      <c r="B6013" s="5">
        <v>4.0</v>
      </c>
      <c r="C6013" s="5">
        <v>2.0</v>
      </c>
      <c r="D6013" s="6" t="s">
        <v>6157</v>
      </c>
      <c r="E6013" s="7"/>
      <c r="F6013" s="8">
        <v>0.0</v>
      </c>
      <c r="H6013" s="10"/>
    </row>
    <row r="6014">
      <c r="A6014" s="5" t="s">
        <v>6153</v>
      </c>
      <c r="B6014" s="5">
        <v>5.0</v>
      </c>
      <c r="C6014" s="5">
        <v>2.0</v>
      </c>
      <c r="D6014" s="6" t="s">
        <v>6158</v>
      </c>
      <c r="E6014" s="7"/>
      <c r="F6014" s="8">
        <v>1.0</v>
      </c>
      <c r="H6014" s="10"/>
    </row>
    <row r="6015">
      <c r="A6015" s="5" t="s">
        <v>6153</v>
      </c>
      <c r="B6015" s="5">
        <v>6.0</v>
      </c>
      <c r="C6015" s="5">
        <v>3.0</v>
      </c>
      <c r="D6015" s="6" t="s">
        <v>6159</v>
      </c>
      <c r="E6015" s="7"/>
      <c r="F6015" s="8">
        <v>0.0</v>
      </c>
      <c r="H6015" s="10"/>
    </row>
    <row r="6016">
      <c r="A6016" s="5" t="s">
        <v>6153</v>
      </c>
      <c r="B6016" s="5">
        <v>7.0</v>
      </c>
      <c r="C6016" s="5">
        <v>3.0</v>
      </c>
      <c r="D6016" s="6" t="s">
        <v>6160</v>
      </c>
      <c r="E6016" s="7"/>
      <c r="F6016" s="8">
        <v>1.0</v>
      </c>
      <c r="H6016" s="10"/>
    </row>
    <row r="6017">
      <c r="A6017" s="5" t="s">
        <v>6153</v>
      </c>
      <c r="B6017" s="5">
        <v>8.0</v>
      </c>
      <c r="C6017" s="5">
        <v>4.0</v>
      </c>
      <c r="D6017" s="6" t="s">
        <v>6161</v>
      </c>
      <c r="E6017" s="7"/>
      <c r="F6017" s="8">
        <v>0.0</v>
      </c>
      <c r="H6017" s="10"/>
    </row>
    <row r="6018">
      <c r="A6018" s="5" t="s">
        <v>6153</v>
      </c>
      <c r="B6018" s="5">
        <v>9.0</v>
      </c>
      <c r="C6018" s="5">
        <v>4.0</v>
      </c>
      <c r="D6018" s="6" t="s">
        <v>6162</v>
      </c>
      <c r="E6018" s="7"/>
      <c r="F6018" s="8">
        <v>1.0</v>
      </c>
      <c r="H6018" s="10"/>
    </row>
    <row r="6019">
      <c r="A6019" s="5" t="s">
        <v>6153</v>
      </c>
      <c r="B6019" s="5">
        <v>10.0</v>
      </c>
      <c r="C6019" s="5">
        <v>5.0</v>
      </c>
      <c r="D6019" s="6" t="s">
        <v>6163</v>
      </c>
      <c r="E6019" s="7"/>
      <c r="F6019" s="8">
        <v>0.0</v>
      </c>
      <c r="H6019" s="10"/>
    </row>
    <row r="6020">
      <c r="A6020" s="5" t="s">
        <v>6153</v>
      </c>
      <c r="B6020" s="5">
        <v>11.0</v>
      </c>
      <c r="C6020" s="5">
        <v>5.0</v>
      </c>
      <c r="D6020" s="6" t="s">
        <v>6164</v>
      </c>
      <c r="E6020" s="7"/>
      <c r="F6020" s="8">
        <v>1.0</v>
      </c>
      <c r="H6020" s="10"/>
    </row>
    <row r="6021">
      <c r="A6021" s="5" t="s">
        <v>6153</v>
      </c>
      <c r="B6021" s="5">
        <v>12.0</v>
      </c>
      <c r="C6021" s="5">
        <v>6.0</v>
      </c>
      <c r="D6021" s="6" t="s">
        <v>6165</v>
      </c>
      <c r="E6021" s="7"/>
      <c r="F6021" s="8">
        <v>0.0</v>
      </c>
      <c r="H6021" s="10"/>
    </row>
    <row r="6022">
      <c r="A6022" s="5" t="s">
        <v>6153</v>
      </c>
      <c r="B6022" s="5">
        <v>13.0</v>
      </c>
      <c r="C6022" s="5">
        <v>6.0</v>
      </c>
      <c r="D6022" s="6" t="s">
        <v>6166</v>
      </c>
      <c r="E6022" s="7"/>
      <c r="F6022" s="8">
        <v>1.0</v>
      </c>
      <c r="H6022" s="10"/>
    </row>
    <row r="6023">
      <c r="A6023" s="5" t="s">
        <v>6153</v>
      </c>
      <c r="B6023" s="5">
        <v>14.0</v>
      </c>
      <c r="C6023" s="5">
        <v>7.0</v>
      </c>
      <c r="D6023" s="6" t="s">
        <v>6167</v>
      </c>
      <c r="E6023" s="7"/>
      <c r="F6023" s="8">
        <v>0.0</v>
      </c>
      <c r="H6023" s="10"/>
    </row>
    <row r="6024">
      <c r="A6024" s="5" t="s">
        <v>6153</v>
      </c>
      <c r="B6024" s="5">
        <v>15.0</v>
      </c>
      <c r="C6024" s="5">
        <v>7.0</v>
      </c>
      <c r="D6024" s="6" t="s">
        <v>6168</v>
      </c>
      <c r="E6024" s="7"/>
      <c r="F6024" s="8">
        <v>1.0</v>
      </c>
      <c r="H6024" s="10"/>
    </row>
    <row r="6025">
      <c r="A6025" s="5" t="s">
        <v>6153</v>
      </c>
      <c r="B6025" s="5">
        <v>16.0</v>
      </c>
      <c r="C6025" s="5">
        <v>8.0</v>
      </c>
      <c r="D6025" s="6" t="s">
        <v>6169</v>
      </c>
      <c r="E6025" s="7"/>
      <c r="F6025" s="8">
        <v>0.0</v>
      </c>
      <c r="H6025" s="10"/>
    </row>
    <row r="6026">
      <c r="A6026" s="5" t="s">
        <v>6153</v>
      </c>
      <c r="B6026" s="5">
        <v>17.0</v>
      </c>
      <c r="C6026" s="5">
        <v>8.0</v>
      </c>
      <c r="D6026" s="6" t="s">
        <v>6170</v>
      </c>
      <c r="E6026" s="7"/>
      <c r="F6026" s="8">
        <v>1.0</v>
      </c>
      <c r="H6026" s="10"/>
    </row>
    <row r="6027">
      <c r="A6027" s="5" t="s">
        <v>6153</v>
      </c>
      <c r="B6027" s="5">
        <v>18.0</v>
      </c>
      <c r="C6027" s="5">
        <v>9.0</v>
      </c>
      <c r="D6027" s="6" t="s">
        <v>6171</v>
      </c>
      <c r="E6027" s="7"/>
      <c r="F6027" s="8">
        <v>0.0</v>
      </c>
      <c r="H6027" s="10"/>
    </row>
    <row r="6028">
      <c r="A6028" s="5" t="s">
        <v>6153</v>
      </c>
      <c r="B6028" s="5">
        <v>19.0</v>
      </c>
      <c r="C6028" s="5">
        <v>9.0</v>
      </c>
      <c r="D6028" s="6" t="s">
        <v>6172</v>
      </c>
      <c r="E6028" s="7"/>
      <c r="F6028" s="8">
        <v>1.0</v>
      </c>
      <c r="H6028" s="10"/>
    </row>
    <row r="6029">
      <c r="A6029" s="5" t="s">
        <v>6173</v>
      </c>
      <c r="B6029" s="5">
        <v>0.0</v>
      </c>
      <c r="C6029" s="5">
        <v>0.0</v>
      </c>
      <c r="D6029" s="6" t="s">
        <v>6174</v>
      </c>
      <c r="E6029" s="7"/>
      <c r="F6029" s="8">
        <v>0.0</v>
      </c>
      <c r="H6029" s="10"/>
    </row>
    <row r="6030">
      <c r="A6030" s="5" t="s">
        <v>6173</v>
      </c>
      <c r="B6030" s="5">
        <v>1.0</v>
      </c>
      <c r="C6030" s="5">
        <v>0.0</v>
      </c>
      <c r="D6030" s="6" t="s">
        <v>6175</v>
      </c>
      <c r="E6030" s="7"/>
      <c r="F6030" s="8">
        <v>1.0</v>
      </c>
      <c r="H6030" s="10"/>
    </row>
    <row r="6031">
      <c r="A6031" s="5" t="s">
        <v>6173</v>
      </c>
      <c r="B6031" s="5">
        <v>2.0</v>
      </c>
      <c r="C6031" s="5">
        <v>1.0</v>
      </c>
      <c r="D6031" s="6" t="s">
        <v>6176</v>
      </c>
      <c r="E6031" s="7"/>
      <c r="F6031" s="8">
        <v>0.0</v>
      </c>
      <c r="H6031" s="10"/>
    </row>
    <row r="6032">
      <c r="A6032" s="5" t="s">
        <v>6173</v>
      </c>
      <c r="B6032" s="5">
        <v>3.0</v>
      </c>
      <c r="C6032" s="5">
        <v>1.0</v>
      </c>
      <c r="D6032" s="6" t="s">
        <v>6177</v>
      </c>
      <c r="E6032" s="7"/>
      <c r="F6032" s="8">
        <v>1.0</v>
      </c>
      <c r="H6032" s="10"/>
    </row>
    <row r="6033">
      <c r="A6033" s="5" t="s">
        <v>6173</v>
      </c>
      <c r="B6033" s="5">
        <v>4.0</v>
      </c>
      <c r="C6033" s="5">
        <v>2.0</v>
      </c>
      <c r="D6033" s="6" t="s">
        <v>6178</v>
      </c>
      <c r="E6033" s="7"/>
      <c r="F6033" s="8">
        <v>0.0</v>
      </c>
      <c r="H6033" s="10"/>
    </row>
    <row r="6034">
      <c r="A6034" s="5" t="s">
        <v>6173</v>
      </c>
      <c r="B6034" s="5">
        <v>5.0</v>
      </c>
      <c r="C6034" s="5">
        <v>2.0</v>
      </c>
      <c r="D6034" s="6" t="s">
        <v>6179</v>
      </c>
      <c r="E6034" s="7"/>
      <c r="F6034" s="8">
        <v>1.0</v>
      </c>
      <c r="H6034" s="10"/>
    </row>
    <row r="6035">
      <c r="A6035" s="5" t="s">
        <v>6173</v>
      </c>
      <c r="B6035" s="5">
        <v>6.0</v>
      </c>
      <c r="C6035" s="5">
        <v>3.0</v>
      </c>
      <c r="D6035" s="6" t="s">
        <v>6180</v>
      </c>
      <c r="E6035" s="7"/>
      <c r="F6035" s="8">
        <v>0.0</v>
      </c>
      <c r="H6035" s="10"/>
    </row>
    <row r="6036">
      <c r="A6036" s="5" t="s">
        <v>6173</v>
      </c>
      <c r="B6036" s="5">
        <v>7.0</v>
      </c>
      <c r="C6036" s="5">
        <v>3.0</v>
      </c>
      <c r="D6036" s="6" t="s">
        <v>6181</v>
      </c>
      <c r="E6036" s="7"/>
      <c r="F6036" s="8">
        <v>1.0</v>
      </c>
      <c r="H6036" s="10"/>
    </row>
    <row r="6037">
      <c r="A6037" s="5" t="s">
        <v>6173</v>
      </c>
      <c r="B6037" s="5">
        <v>8.0</v>
      </c>
      <c r="C6037" s="5">
        <v>4.0</v>
      </c>
      <c r="D6037" s="6" t="s">
        <v>6182</v>
      </c>
      <c r="E6037" s="7"/>
      <c r="F6037" s="8">
        <v>0.0</v>
      </c>
      <c r="H6037" s="10"/>
    </row>
    <row r="6038">
      <c r="A6038" s="5" t="s">
        <v>6173</v>
      </c>
      <c r="B6038" s="5">
        <v>9.0</v>
      </c>
      <c r="C6038" s="5">
        <v>4.0</v>
      </c>
      <c r="D6038" s="6" t="s">
        <v>3867</v>
      </c>
      <c r="E6038" s="7"/>
      <c r="F6038" s="8">
        <v>1.0</v>
      </c>
      <c r="H6038" s="10"/>
    </row>
    <row r="6039">
      <c r="A6039" s="5" t="s">
        <v>6173</v>
      </c>
      <c r="B6039" s="5">
        <v>10.0</v>
      </c>
      <c r="C6039" s="5">
        <v>5.0</v>
      </c>
      <c r="D6039" s="6" t="s">
        <v>6183</v>
      </c>
      <c r="E6039" s="7"/>
      <c r="F6039" s="8">
        <v>0.0</v>
      </c>
      <c r="H6039" s="10"/>
    </row>
    <row r="6040">
      <c r="A6040" s="5" t="s">
        <v>6173</v>
      </c>
      <c r="B6040" s="5">
        <v>11.0</v>
      </c>
      <c r="C6040" s="5">
        <v>5.0</v>
      </c>
      <c r="D6040" s="6" t="s">
        <v>6184</v>
      </c>
      <c r="E6040" s="7"/>
      <c r="F6040" s="8">
        <v>1.0</v>
      </c>
      <c r="H6040" s="10"/>
    </row>
    <row r="6041">
      <c r="A6041" s="5" t="s">
        <v>6173</v>
      </c>
      <c r="B6041" s="5">
        <v>12.0</v>
      </c>
      <c r="C6041" s="5">
        <v>6.0</v>
      </c>
      <c r="D6041" s="6" t="s">
        <v>6185</v>
      </c>
      <c r="E6041" s="7"/>
      <c r="F6041" s="8">
        <v>0.0</v>
      </c>
      <c r="H6041" s="10"/>
    </row>
    <row r="6042">
      <c r="A6042" s="5" t="s">
        <v>6173</v>
      </c>
      <c r="B6042" s="5">
        <v>13.0</v>
      </c>
      <c r="C6042" s="5">
        <v>6.0</v>
      </c>
      <c r="D6042" s="6" t="s">
        <v>6186</v>
      </c>
      <c r="E6042" s="7"/>
      <c r="F6042" s="8">
        <v>1.0</v>
      </c>
      <c r="H6042" s="10"/>
    </row>
    <row r="6043">
      <c r="A6043" s="5" t="s">
        <v>6173</v>
      </c>
      <c r="B6043" s="5">
        <v>14.0</v>
      </c>
      <c r="C6043" s="5">
        <v>7.0</v>
      </c>
      <c r="D6043" s="6" t="s">
        <v>6187</v>
      </c>
      <c r="E6043" s="7"/>
      <c r="F6043" s="8">
        <v>0.0</v>
      </c>
      <c r="H6043" s="10"/>
    </row>
    <row r="6044">
      <c r="A6044" s="5" t="s">
        <v>6173</v>
      </c>
      <c r="B6044" s="5">
        <v>15.0</v>
      </c>
      <c r="C6044" s="5">
        <v>7.0</v>
      </c>
      <c r="D6044" s="6" t="s">
        <v>6188</v>
      </c>
      <c r="E6044" s="7"/>
      <c r="F6044" s="8">
        <v>1.0</v>
      </c>
      <c r="H6044" s="10"/>
    </row>
    <row r="6045">
      <c r="A6045" s="5" t="s">
        <v>6173</v>
      </c>
      <c r="B6045" s="5">
        <v>16.0</v>
      </c>
      <c r="C6045" s="5">
        <v>8.0</v>
      </c>
      <c r="D6045" s="6" t="s">
        <v>6189</v>
      </c>
      <c r="E6045" s="7"/>
      <c r="F6045" s="8">
        <v>0.0</v>
      </c>
      <c r="H6045" s="10"/>
    </row>
    <row r="6046">
      <c r="A6046" s="5" t="s">
        <v>6173</v>
      </c>
      <c r="B6046" s="5">
        <v>17.0</v>
      </c>
      <c r="C6046" s="5">
        <v>8.0</v>
      </c>
      <c r="D6046" s="6" t="s">
        <v>6190</v>
      </c>
      <c r="E6046" s="7"/>
      <c r="F6046" s="8">
        <v>1.0</v>
      </c>
      <c r="H6046" s="10"/>
    </row>
    <row r="6047">
      <c r="A6047" s="5" t="s">
        <v>6173</v>
      </c>
      <c r="B6047" s="5">
        <v>18.0</v>
      </c>
      <c r="C6047" s="5">
        <v>9.0</v>
      </c>
      <c r="D6047" s="6" t="s">
        <v>6191</v>
      </c>
      <c r="E6047" s="7"/>
      <c r="F6047" s="8">
        <v>0.0</v>
      </c>
      <c r="H6047" s="10"/>
    </row>
    <row r="6048">
      <c r="A6048" s="5" t="s">
        <v>6173</v>
      </c>
      <c r="B6048" s="5">
        <v>19.0</v>
      </c>
      <c r="C6048" s="5">
        <v>9.0</v>
      </c>
      <c r="D6048" s="6" t="s">
        <v>6192</v>
      </c>
      <c r="E6048" s="7"/>
      <c r="F6048" s="8">
        <v>1.0</v>
      </c>
      <c r="H6048" s="10"/>
    </row>
    <row r="6049">
      <c r="A6049" s="5" t="s">
        <v>6193</v>
      </c>
      <c r="B6049" s="5">
        <v>0.0</v>
      </c>
      <c r="C6049" s="5">
        <v>0.0</v>
      </c>
      <c r="D6049" s="6" t="s">
        <v>6194</v>
      </c>
      <c r="E6049" s="7"/>
      <c r="F6049" s="8">
        <v>0.0</v>
      </c>
      <c r="H6049" s="10"/>
    </row>
    <row r="6050">
      <c r="A6050" s="5" t="s">
        <v>6193</v>
      </c>
      <c r="B6050" s="5">
        <v>1.0</v>
      </c>
      <c r="C6050" s="5">
        <v>0.0</v>
      </c>
      <c r="D6050" s="6" t="s">
        <v>6195</v>
      </c>
      <c r="E6050" s="7"/>
      <c r="F6050" s="8">
        <v>1.0</v>
      </c>
      <c r="H6050" s="10"/>
    </row>
    <row r="6051">
      <c r="A6051" s="5" t="s">
        <v>6193</v>
      </c>
      <c r="B6051" s="5">
        <v>2.0</v>
      </c>
      <c r="C6051" s="5">
        <v>1.0</v>
      </c>
      <c r="D6051" s="6" t="s">
        <v>6196</v>
      </c>
      <c r="E6051" s="7"/>
      <c r="F6051" s="8">
        <v>0.0</v>
      </c>
      <c r="H6051" s="10"/>
    </row>
    <row r="6052">
      <c r="A6052" s="5" t="s">
        <v>6193</v>
      </c>
      <c r="B6052" s="5">
        <v>3.0</v>
      </c>
      <c r="C6052" s="5">
        <v>1.0</v>
      </c>
      <c r="D6052" s="6" t="s">
        <v>6197</v>
      </c>
      <c r="E6052" s="7"/>
      <c r="F6052" s="8">
        <v>1.0</v>
      </c>
      <c r="H6052" s="10"/>
    </row>
    <row r="6053">
      <c r="A6053" s="5" t="s">
        <v>6193</v>
      </c>
      <c r="B6053" s="5">
        <v>4.0</v>
      </c>
      <c r="C6053" s="5">
        <v>2.0</v>
      </c>
      <c r="D6053" s="6" t="s">
        <v>6198</v>
      </c>
      <c r="E6053" s="7"/>
      <c r="F6053" s="8">
        <v>0.0</v>
      </c>
      <c r="H6053" s="10"/>
    </row>
    <row r="6054">
      <c r="A6054" s="5" t="s">
        <v>6193</v>
      </c>
      <c r="B6054" s="5">
        <v>5.0</v>
      </c>
      <c r="C6054" s="5">
        <v>2.0</v>
      </c>
      <c r="D6054" s="6" t="s">
        <v>6199</v>
      </c>
      <c r="E6054" s="7"/>
      <c r="F6054" s="8">
        <v>1.0</v>
      </c>
      <c r="H6054" s="10"/>
    </row>
    <row r="6055">
      <c r="A6055" s="5" t="s">
        <v>6193</v>
      </c>
      <c r="B6055" s="5">
        <v>6.0</v>
      </c>
      <c r="C6055" s="5">
        <v>3.0</v>
      </c>
      <c r="D6055" s="6" t="s">
        <v>6200</v>
      </c>
      <c r="E6055" s="7"/>
      <c r="F6055" s="8">
        <v>0.0</v>
      </c>
      <c r="H6055" s="10"/>
    </row>
    <row r="6056">
      <c r="A6056" s="5" t="s">
        <v>6193</v>
      </c>
      <c r="B6056" s="5">
        <v>7.0</v>
      </c>
      <c r="C6056" s="5">
        <v>3.0</v>
      </c>
      <c r="D6056" s="6" t="s">
        <v>6201</v>
      </c>
      <c r="E6056" s="7"/>
      <c r="F6056" s="8">
        <v>1.0</v>
      </c>
      <c r="H6056" s="10"/>
    </row>
    <row r="6057">
      <c r="A6057" s="5" t="s">
        <v>6193</v>
      </c>
      <c r="B6057" s="5">
        <v>8.0</v>
      </c>
      <c r="C6057" s="5">
        <v>4.0</v>
      </c>
      <c r="D6057" s="6" t="s">
        <v>6202</v>
      </c>
      <c r="E6057" s="7"/>
      <c r="F6057" s="8">
        <v>0.0</v>
      </c>
      <c r="H6057" s="10"/>
    </row>
    <row r="6058">
      <c r="A6058" s="5" t="s">
        <v>6193</v>
      </c>
      <c r="B6058" s="5">
        <v>9.0</v>
      </c>
      <c r="C6058" s="5">
        <v>4.0</v>
      </c>
      <c r="D6058" s="6" t="s">
        <v>6203</v>
      </c>
      <c r="E6058" s="7"/>
      <c r="F6058" s="8">
        <v>1.0</v>
      </c>
      <c r="H6058" s="10"/>
    </row>
    <row r="6059">
      <c r="A6059" s="5" t="s">
        <v>6193</v>
      </c>
      <c r="B6059" s="5">
        <v>10.0</v>
      </c>
      <c r="C6059" s="5">
        <v>5.0</v>
      </c>
      <c r="D6059" s="6" t="s">
        <v>6204</v>
      </c>
      <c r="E6059" s="7"/>
      <c r="F6059" s="8">
        <v>0.0</v>
      </c>
      <c r="H6059" s="10"/>
    </row>
    <row r="6060">
      <c r="A6060" s="5" t="s">
        <v>6193</v>
      </c>
      <c r="B6060" s="5">
        <v>11.0</v>
      </c>
      <c r="C6060" s="5">
        <v>5.0</v>
      </c>
      <c r="D6060" s="6" t="s">
        <v>6205</v>
      </c>
      <c r="E6060" s="7"/>
      <c r="F6060" s="8">
        <v>1.0</v>
      </c>
      <c r="H6060" s="10"/>
    </row>
    <row r="6061">
      <c r="A6061" s="5" t="s">
        <v>6193</v>
      </c>
      <c r="B6061" s="5">
        <v>12.0</v>
      </c>
      <c r="C6061" s="5">
        <v>6.0</v>
      </c>
      <c r="D6061" s="6" t="s">
        <v>6206</v>
      </c>
      <c r="E6061" s="7"/>
      <c r="F6061" s="8">
        <v>0.0</v>
      </c>
      <c r="H6061" s="10"/>
    </row>
    <row r="6062">
      <c r="A6062" s="5" t="s">
        <v>6193</v>
      </c>
      <c r="B6062" s="5">
        <v>13.0</v>
      </c>
      <c r="C6062" s="5">
        <v>6.0</v>
      </c>
      <c r="D6062" s="6" t="s">
        <v>6207</v>
      </c>
      <c r="E6062" s="7"/>
      <c r="F6062" s="8">
        <v>1.0</v>
      </c>
      <c r="H6062" s="10"/>
    </row>
    <row r="6063">
      <c r="A6063" s="5" t="s">
        <v>6193</v>
      </c>
      <c r="B6063" s="5">
        <v>14.0</v>
      </c>
      <c r="C6063" s="5">
        <v>7.0</v>
      </c>
      <c r="D6063" s="6" t="s">
        <v>6208</v>
      </c>
      <c r="E6063" s="7"/>
      <c r="F6063" s="8">
        <v>0.0</v>
      </c>
      <c r="H6063" s="10"/>
    </row>
    <row r="6064">
      <c r="A6064" s="5" t="s">
        <v>6193</v>
      </c>
      <c r="B6064" s="5">
        <v>15.0</v>
      </c>
      <c r="C6064" s="5">
        <v>7.0</v>
      </c>
      <c r="D6064" s="6" t="s">
        <v>6209</v>
      </c>
      <c r="E6064" s="7"/>
      <c r="F6064" s="8">
        <v>1.0</v>
      </c>
      <c r="H6064" s="10"/>
    </row>
    <row r="6065">
      <c r="A6065" s="5" t="s">
        <v>6193</v>
      </c>
      <c r="B6065" s="5">
        <v>16.0</v>
      </c>
      <c r="C6065" s="5">
        <v>8.0</v>
      </c>
      <c r="D6065" s="6" t="s">
        <v>6210</v>
      </c>
      <c r="E6065" s="7"/>
      <c r="F6065" s="8">
        <v>0.0</v>
      </c>
      <c r="H6065" s="10"/>
    </row>
    <row r="6066">
      <c r="A6066" s="5" t="s">
        <v>6193</v>
      </c>
      <c r="B6066" s="5">
        <v>17.0</v>
      </c>
      <c r="C6066" s="5">
        <v>8.0</v>
      </c>
      <c r="D6066" s="6" t="s">
        <v>6211</v>
      </c>
      <c r="E6066" s="7"/>
      <c r="F6066" s="8">
        <v>1.0</v>
      </c>
      <c r="H6066" s="10"/>
    </row>
    <row r="6067">
      <c r="A6067" s="5" t="s">
        <v>6193</v>
      </c>
      <c r="B6067" s="5">
        <v>18.0</v>
      </c>
      <c r="C6067" s="5">
        <v>9.0</v>
      </c>
      <c r="D6067" s="6" t="s">
        <v>6212</v>
      </c>
      <c r="E6067" s="7"/>
      <c r="F6067" s="8">
        <v>0.0</v>
      </c>
      <c r="H6067" s="10"/>
    </row>
    <row r="6068">
      <c r="A6068" s="5" t="s">
        <v>6193</v>
      </c>
      <c r="B6068" s="5">
        <v>19.0</v>
      </c>
      <c r="C6068" s="5">
        <v>9.0</v>
      </c>
      <c r="D6068" s="6" t="s">
        <v>6213</v>
      </c>
      <c r="E6068" s="7"/>
      <c r="F6068" s="8">
        <v>1.0</v>
      </c>
      <c r="H6068" s="10"/>
    </row>
    <row r="6069">
      <c r="A6069" s="5" t="s">
        <v>6193</v>
      </c>
      <c r="B6069" s="5">
        <v>20.0</v>
      </c>
      <c r="C6069" s="5">
        <v>10.0</v>
      </c>
      <c r="D6069" s="6" t="s">
        <v>6214</v>
      </c>
      <c r="E6069" s="7"/>
      <c r="F6069" s="8">
        <v>0.0</v>
      </c>
      <c r="H6069" s="10"/>
    </row>
    <row r="6070">
      <c r="A6070" s="5" t="s">
        <v>6193</v>
      </c>
      <c r="B6070" s="5">
        <v>21.0</v>
      </c>
      <c r="C6070" s="5">
        <v>10.0</v>
      </c>
      <c r="D6070" s="6" t="s">
        <v>656</v>
      </c>
      <c r="E6070" s="7"/>
      <c r="F6070" s="8">
        <v>1.0</v>
      </c>
      <c r="H6070" s="10"/>
    </row>
    <row r="6071">
      <c r="A6071" s="5" t="s">
        <v>6215</v>
      </c>
      <c r="B6071" s="5">
        <v>0.0</v>
      </c>
      <c r="C6071" s="5">
        <v>0.0</v>
      </c>
      <c r="D6071" s="6" t="s">
        <v>1107</v>
      </c>
      <c r="E6071" s="7"/>
      <c r="F6071" s="8">
        <v>0.0</v>
      </c>
      <c r="H6071" s="10"/>
    </row>
    <row r="6072">
      <c r="A6072" s="5" t="s">
        <v>6215</v>
      </c>
      <c r="B6072" s="5">
        <v>1.0</v>
      </c>
      <c r="C6072" s="5">
        <v>0.0</v>
      </c>
      <c r="D6072" s="6" t="s">
        <v>206</v>
      </c>
      <c r="E6072" s="7"/>
      <c r="F6072" s="8">
        <v>1.0</v>
      </c>
      <c r="H6072" s="10"/>
    </row>
    <row r="6073">
      <c r="A6073" s="5" t="s">
        <v>6215</v>
      </c>
      <c r="B6073" s="5">
        <v>2.0</v>
      </c>
      <c r="C6073" s="5">
        <v>1.0</v>
      </c>
      <c r="D6073" s="6" t="s">
        <v>6216</v>
      </c>
      <c r="E6073" s="7"/>
      <c r="F6073" s="8">
        <v>0.0</v>
      </c>
      <c r="H6073" s="10"/>
    </row>
    <row r="6074">
      <c r="A6074" s="5" t="s">
        <v>6215</v>
      </c>
      <c r="B6074" s="5">
        <v>3.0</v>
      </c>
      <c r="C6074" s="5">
        <v>1.0</v>
      </c>
      <c r="D6074" s="6" t="s">
        <v>6217</v>
      </c>
      <c r="E6074" s="7"/>
      <c r="F6074" s="8">
        <v>1.0</v>
      </c>
      <c r="H6074" s="10"/>
    </row>
    <row r="6075">
      <c r="A6075" s="5" t="s">
        <v>6215</v>
      </c>
      <c r="B6075" s="5">
        <v>4.0</v>
      </c>
      <c r="C6075" s="5">
        <v>2.0</v>
      </c>
      <c r="D6075" s="6" t="s">
        <v>6218</v>
      </c>
      <c r="E6075" s="7"/>
      <c r="F6075" s="8">
        <v>0.0</v>
      </c>
      <c r="H6075" s="10"/>
    </row>
    <row r="6076">
      <c r="A6076" s="5" t="s">
        <v>6215</v>
      </c>
      <c r="B6076" s="5">
        <v>5.0</v>
      </c>
      <c r="C6076" s="5">
        <v>2.0</v>
      </c>
      <c r="D6076" s="6" t="s">
        <v>6219</v>
      </c>
      <c r="E6076" s="7"/>
      <c r="F6076" s="8">
        <v>1.0</v>
      </c>
      <c r="H6076" s="10"/>
    </row>
    <row r="6077">
      <c r="A6077" s="5" t="s">
        <v>6215</v>
      </c>
      <c r="B6077" s="5">
        <v>6.0</v>
      </c>
      <c r="C6077" s="5">
        <v>3.0</v>
      </c>
      <c r="D6077" s="6" t="s">
        <v>6220</v>
      </c>
      <c r="E6077" s="7"/>
      <c r="F6077" s="8">
        <v>0.0</v>
      </c>
      <c r="H6077" s="10"/>
    </row>
    <row r="6078">
      <c r="A6078" s="5" t="s">
        <v>6215</v>
      </c>
      <c r="B6078" s="5">
        <v>7.0</v>
      </c>
      <c r="C6078" s="5">
        <v>3.0</v>
      </c>
      <c r="D6078" s="6" t="s">
        <v>6221</v>
      </c>
      <c r="E6078" s="7"/>
      <c r="F6078" s="8">
        <v>1.0</v>
      </c>
      <c r="H6078" s="10"/>
    </row>
    <row r="6079">
      <c r="A6079" s="5" t="s">
        <v>6215</v>
      </c>
      <c r="B6079" s="5">
        <v>8.0</v>
      </c>
      <c r="C6079" s="5">
        <v>4.0</v>
      </c>
      <c r="D6079" s="6" t="s">
        <v>6222</v>
      </c>
      <c r="E6079" s="7"/>
      <c r="F6079" s="8">
        <v>0.0</v>
      </c>
      <c r="H6079" s="10"/>
    </row>
    <row r="6080">
      <c r="A6080" s="5" t="s">
        <v>6215</v>
      </c>
      <c r="B6080" s="5">
        <v>9.0</v>
      </c>
      <c r="C6080" s="5">
        <v>4.0</v>
      </c>
      <c r="D6080" s="6" t="s">
        <v>6223</v>
      </c>
      <c r="E6080" s="7"/>
      <c r="F6080" s="8">
        <v>1.0</v>
      </c>
      <c r="H6080" s="10"/>
    </row>
    <row r="6081">
      <c r="A6081" s="5" t="s">
        <v>6215</v>
      </c>
      <c r="B6081" s="5">
        <v>10.0</v>
      </c>
      <c r="C6081" s="5">
        <v>5.0</v>
      </c>
      <c r="D6081" s="6" t="s">
        <v>6224</v>
      </c>
      <c r="E6081" s="7"/>
      <c r="F6081" s="8">
        <v>0.0</v>
      </c>
      <c r="H6081" s="10"/>
    </row>
    <row r="6082">
      <c r="A6082" s="5" t="s">
        <v>6215</v>
      </c>
      <c r="B6082" s="5">
        <v>11.0</v>
      </c>
      <c r="C6082" s="5">
        <v>5.0</v>
      </c>
      <c r="D6082" s="6" t="s">
        <v>6225</v>
      </c>
      <c r="E6082" s="7"/>
      <c r="F6082" s="8">
        <v>1.0</v>
      </c>
      <c r="H6082" s="10"/>
    </row>
    <row r="6083">
      <c r="A6083" s="5" t="s">
        <v>6215</v>
      </c>
      <c r="B6083" s="5">
        <v>12.0</v>
      </c>
      <c r="C6083" s="5">
        <v>6.0</v>
      </c>
      <c r="D6083" s="6" t="s">
        <v>6226</v>
      </c>
      <c r="E6083" s="7"/>
      <c r="F6083" s="8">
        <v>0.0</v>
      </c>
      <c r="H6083" s="10"/>
    </row>
    <row r="6084">
      <c r="A6084" s="5" t="s">
        <v>6215</v>
      </c>
      <c r="B6084" s="5">
        <v>13.0</v>
      </c>
      <c r="C6084" s="5">
        <v>6.0</v>
      </c>
      <c r="D6084" s="6" t="s">
        <v>6227</v>
      </c>
      <c r="E6084" s="7"/>
      <c r="F6084" s="8">
        <v>1.0</v>
      </c>
      <c r="H6084" s="10"/>
    </row>
    <row r="6085">
      <c r="A6085" s="5" t="s">
        <v>6215</v>
      </c>
      <c r="B6085" s="5">
        <v>14.0</v>
      </c>
      <c r="C6085" s="5">
        <v>7.0</v>
      </c>
      <c r="D6085" s="6" t="s">
        <v>6228</v>
      </c>
      <c r="E6085" s="7"/>
      <c r="F6085" s="8">
        <v>0.0</v>
      </c>
      <c r="H6085" s="10"/>
    </row>
    <row r="6086">
      <c r="A6086" s="5" t="s">
        <v>6215</v>
      </c>
      <c r="B6086" s="5">
        <v>15.0</v>
      </c>
      <c r="C6086" s="5">
        <v>7.0</v>
      </c>
      <c r="D6086" s="6" t="s">
        <v>6229</v>
      </c>
      <c r="E6086" s="7"/>
      <c r="F6086" s="8">
        <v>1.0</v>
      </c>
      <c r="H6086" s="10"/>
    </row>
    <row r="6087">
      <c r="A6087" s="5" t="s">
        <v>6215</v>
      </c>
      <c r="B6087" s="5">
        <v>16.0</v>
      </c>
      <c r="C6087" s="5">
        <v>8.0</v>
      </c>
      <c r="D6087" s="6" t="s">
        <v>6230</v>
      </c>
      <c r="E6087" s="7"/>
      <c r="F6087" s="8">
        <v>0.0</v>
      </c>
      <c r="H6087" s="10"/>
    </row>
    <row r="6088">
      <c r="A6088" s="5" t="s">
        <v>6215</v>
      </c>
      <c r="B6088" s="5">
        <v>17.0</v>
      </c>
      <c r="C6088" s="5">
        <v>8.0</v>
      </c>
      <c r="D6088" s="6" t="s">
        <v>6231</v>
      </c>
      <c r="E6088" s="7"/>
      <c r="F6088" s="8">
        <v>1.0</v>
      </c>
      <c r="H6088" s="10"/>
    </row>
    <row r="6089">
      <c r="A6089" s="5" t="s">
        <v>6215</v>
      </c>
      <c r="B6089" s="5">
        <v>18.0</v>
      </c>
      <c r="C6089" s="5">
        <v>9.0</v>
      </c>
      <c r="D6089" s="6" t="s">
        <v>6232</v>
      </c>
      <c r="E6089" s="7"/>
      <c r="F6089" s="8">
        <v>0.0</v>
      </c>
      <c r="H6089" s="10"/>
    </row>
    <row r="6090">
      <c r="A6090" s="5" t="s">
        <v>6215</v>
      </c>
      <c r="B6090" s="5">
        <v>19.0</v>
      </c>
      <c r="C6090" s="5">
        <v>9.0</v>
      </c>
      <c r="D6090" s="6" t="s">
        <v>6233</v>
      </c>
      <c r="E6090" s="7"/>
      <c r="F6090" s="8">
        <v>1.0</v>
      </c>
      <c r="H6090" s="10"/>
    </row>
    <row r="6091">
      <c r="A6091" s="5" t="s">
        <v>6234</v>
      </c>
      <c r="B6091" s="5">
        <v>0.0</v>
      </c>
      <c r="C6091" s="5">
        <v>0.0</v>
      </c>
      <c r="D6091" s="6" t="s">
        <v>1318</v>
      </c>
      <c r="E6091" s="7"/>
      <c r="F6091" s="8">
        <v>0.0</v>
      </c>
      <c r="H6091" s="10"/>
    </row>
    <row r="6092">
      <c r="A6092" s="5" t="s">
        <v>6234</v>
      </c>
      <c r="B6092" s="5">
        <v>1.0</v>
      </c>
      <c r="C6092" s="5">
        <v>0.0</v>
      </c>
      <c r="D6092" s="6" t="s">
        <v>6235</v>
      </c>
      <c r="E6092" s="7"/>
      <c r="F6092" s="8">
        <v>1.0</v>
      </c>
      <c r="H6092" s="10"/>
    </row>
    <row r="6093">
      <c r="A6093" s="5" t="s">
        <v>6234</v>
      </c>
      <c r="B6093" s="5">
        <v>2.0</v>
      </c>
      <c r="C6093" s="5">
        <v>1.0</v>
      </c>
      <c r="D6093" s="6" t="s">
        <v>6236</v>
      </c>
      <c r="E6093" s="7"/>
      <c r="F6093" s="8">
        <v>0.0</v>
      </c>
      <c r="H6093" s="10"/>
    </row>
    <row r="6094">
      <c r="A6094" s="5" t="s">
        <v>6234</v>
      </c>
      <c r="B6094" s="5">
        <v>3.0</v>
      </c>
      <c r="C6094" s="5">
        <v>1.0</v>
      </c>
      <c r="D6094" s="6" t="s">
        <v>6237</v>
      </c>
      <c r="E6094" s="7"/>
      <c r="F6094" s="8">
        <v>1.0</v>
      </c>
      <c r="H6094" s="10"/>
    </row>
    <row r="6095">
      <c r="A6095" s="5" t="s">
        <v>6234</v>
      </c>
      <c r="B6095" s="5">
        <v>4.0</v>
      </c>
      <c r="C6095" s="5">
        <v>2.0</v>
      </c>
      <c r="D6095" s="6" t="s">
        <v>6238</v>
      </c>
      <c r="E6095" s="7"/>
      <c r="F6095" s="8">
        <v>0.0</v>
      </c>
      <c r="H6095" s="10"/>
    </row>
    <row r="6096">
      <c r="A6096" s="5" t="s">
        <v>6234</v>
      </c>
      <c r="B6096" s="5">
        <v>5.0</v>
      </c>
      <c r="C6096" s="5">
        <v>2.0</v>
      </c>
      <c r="D6096" s="6" t="s">
        <v>6239</v>
      </c>
      <c r="E6096" s="7"/>
      <c r="F6096" s="8">
        <v>1.0</v>
      </c>
      <c r="H6096" s="10"/>
    </row>
    <row r="6097">
      <c r="A6097" s="5" t="s">
        <v>6234</v>
      </c>
      <c r="B6097" s="5">
        <v>6.0</v>
      </c>
      <c r="C6097" s="5">
        <v>3.0</v>
      </c>
      <c r="D6097" s="6" t="s">
        <v>6240</v>
      </c>
      <c r="E6097" s="7"/>
      <c r="F6097" s="8">
        <v>0.0</v>
      </c>
      <c r="H6097" s="10"/>
    </row>
    <row r="6098">
      <c r="A6098" s="5" t="s">
        <v>6234</v>
      </c>
      <c r="B6098" s="5">
        <v>7.0</v>
      </c>
      <c r="C6098" s="5">
        <v>3.0</v>
      </c>
      <c r="D6098" s="6" t="s">
        <v>6241</v>
      </c>
      <c r="E6098" s="7"/>
      <c r="F6098" s="8">
        <v>1.0</v>
      </c>
      <c r="H6098" s="10"/>
    </row>
    <row r="6099">
      <c r="A6099" s="5" t="s">
        <v>6234</v>
      </c>
      <c r="B6099" s="5">
        <v>8.0</v>
      </c>
      <c r="C6099" s="5">
        <v>4.0</v>
      </c>
      <c r="D6099" s="6" t="s">
        <v>6242</v>
      </c>
      <c r="E6099" s="7"/>
      <c r="F6099" s="8">
        <v>0.0</v>
      </c>
      <c r="H6099" s="10"/>
    </row>
    <row r="6100">
      <c r="A6100" s="5" t="s">
        <v>6234</v>
      </c>
      <c r="B6100" s="5">
        <v>9.0</v>
      </c>
      <c r="C6100" s="5">
        <v>4.0</v>
      </c>
      <c r="D6100" s="6" t="s">
        <v>6243</v>
      </c>
      <c r="E6100" s="7"/>
      <c r="F6100" s="8">
        <v>1.0</v>
      </c>
      <c r="H6100" s="10"/>
    </row>
    <row r="6101">
      <c r="A6101" s="5" t="s">
        <v>6234</v>
      </c>
      <c r="B6101" s="5">
        <v>10.0</v>
      </c>
      <c r="C6101" s="5">
        <v>5.0</v>
      </c>
      <c r="D6101" s="6" t="s">
        <v>6244</v>
      </c>
      <c r="E6101" s="7"/>
      <c r="F6101" s="8">
        <v>0.0</v>
      </c>
      <c r="H6101" s="10"/>
    </row>
    <row r="6102">
      <c r="A6102" s="5" t="s">
        <v>6234</v>
      </c>
      <c r="B6102" s="5">
        <v>11.0</v>
      </c>
      <c r="C6102" s="5">
        <v>5.0</v>
      </c>
      <c r="D6102" s="6" t="s">
        <v>6245</v>
      </c>
      <c r="E6102" s="7"/>
      <c r="F6102" s="8">
        <v>1.0</v>
      </c>
      <c r="H6102" s="10"/>
    </row>
    <row r="6103">
      <c r="A6103" s="5" t="s">
        <v>6234</v>
      </c>
      <c r="B6103" s="5">
        <v>12.0</v>
      </c>
      <c r="C6103" s="5">
        <v>6.0</v>
      </c>
      <c r="D6103" s="6" t="s">
        <v>6246</v>
      </c>
      <c r="E6103" s="7"/>
      <c r="F6103" s="8">
        <v>0.0</v>
      </c>
      <c r="H6103" s="10"/>
    </row>
    <row r="6104">
      <c r="A6104" s="5" t="s">
        <v>6234</v>
      </c>
      <c r="B6104" s="5">
        <v>13.0</v>
      </c>
      <c r="C6104" s="5">
        <v>6.0</v>
      </c>
      <c r="D6104" s="6" t="s">
        <v>6247</v>
      </c>
      <c r="E6104" s="7"/>
      <c r="F6104" s="8">
        <v>1.0</v>
      </c>
      <c r="H6104" s="10"/>
    </row>
    <row r="6105">
      <c r="A6105" s="5" t="s">
        <v>6234</v>
      </c>
      <c r="B6105" s="5">
        <v>14.0</v>
      </c>
      <c r="C6105" s="5">
        <v>7.0</v>
      </c>
      <c r="D6105" s="6" t="s">
        <v>1329</v>
      </c>
      <c r="E6105" s="7"/>
      <c r="F6105" s="8">
        <v>0.0</v>
      </c>
      <c r="H6105" s="10"/>
    </row>
    <row r="6106">
      <c r="A6106" s="5" t="s">
        <v>6234</v>
      </c>
      <c r="B6106" s="5">
        <v>15.0</v>
      </c>
      <c r="C6106" s="5">
        <v>7.0</v>
      </c>
      <c r="D6106" s="6" t="s">
        <v>6248</v>
      </c>
      <c r="E6106" s="7"/>
      <c r="F6106" s="8">
        <v>1.0</v>
      </c>
      <c r="H6106" s="10"/>
    </row>
    <row r="6107">
      <c r="A6107" s="5" t="s">
        <v>6234</v>
      </c>
      <c r="B6107" s="5">
        <v>16.0</v>
      </c>
      <c r="C6107" s="5">
        <v>8.0</v>
      </c>
      <c r="D6107" s="6" t="s">
        <v>6249</v>
      </c>
      <c r="E6107" s="7"/>
      <c r="F6107" s="8">
        <v>0.0</v>
      </c>
      <c r="H6107" s="10"/>
    </row>
    <row r="6108">
      <c r="A6108" s="5" t="s">
        <v>6234</v>
      </c>
      <c r="B6108" s="5">
        <v>17.0</v>
      </c>
      <c r="C6108" s="5">
        <v>8.0</v>
      </c>
      <c r="D6108" s="6" t="s">
        <v>6250</v>
      </c>
      <c r="E6108" s="7"/>
      <c r="F6108" s="8">
        <v>1.0</v>
      </c>
      <c r="H6108" s="10"/>
    </row>
    <row r="6109">
      <c r="A6109" s="5" t="s">
        <v>6234</v>
      </c>
      <c r="B6109" s="5">
        <v>18.0</v>
      </c>
      <c r="C6109" s="5">
        <v>9.0</v>
      </c>
      <c r="D6109" s="6" t="s">
        <v>6251</v>
      </c>
      <c r="E6109" s="7"/>
      <c r="F6109" s="8">
        <v>0.0</v>
      </c>
      <c r="H6109" s="10"/>
    </row>
    <row r="6110">
      <c r="A6110" s="5" t="s">
        <v>6234</v>
      </c>
      <c r="B6110" s="5">
        <v>19.0</v>
      </c>
      <c r="C6110" s="5">
        <v>9.0</v>
      </c>
      <c r="D6110" s="6" t="s">
        <v>6252</v>
      </c>
      <c r="E6110" s="7"/>
      <c r="F6110" s="8">
        <v>1.0</v>
      </c>
      <c r="H6110" s="10"/>
    </row>
    <row r="6111">
      <c r="A6111" s="5" t="s">
        <v>6253</v>
      </c>
      <c r="B6111" s="5">
        <v>0.0</v>
      </c>
      <c r="C6111" s="5">
        <v>0.0</v>
      </c>
      <c r="D6111" s="6" t="s">
        <v>142</v>
      </c>
      <c r="E6111" s="7"/>
      <c r="F6111" s="8">
        <v>0.0</v>
      </c>
      <c r="H6111" s="10"/>
    </row>
    <row r="6112">
      <c r="A6112" s="5" t="s">
        <v>6253</v>
      </c>
      <c r="B6112" s="5">
        <v>1.0</v>
      </c>
      <c r="C6112" s="5">
        <v>0.0</v>
      </c>
      <c r="D6112" s="6" t="s">
        <v>6254</v>
      </c>
      <c r="E6112" s="7"/>
      <c r="F6112" s="8">
        <v>1.0</v>
      </c>
      <c r="H6112" s="10"/>
    </row>
    <row r="6113">
      <c r="A6113" s="5" t="s">
        <v>6253</v>
      </c>
      <c r="B6113" s="5">
        <v>2.0</v>
      </c>
      <c r="C6113" s="5">
        <v>1.0</v>
      </c>
      <c r="D6113" s="6" t="s">
        <v>6255</v>
      </c>
      <c r="E6113" s="7"/>
      <c r="F6113" s="8">
        <v>0.0</v>
      </c>
      <c r="H6113" s="10"/>
    </row>
    <row r="6114">
      <c r="A6114" s="5" t="s">
        <v>6253</v>
      </c>
      <c r="B6114" s="5">
        <v>3.0</v>
      </c>
      <c r="C6114" s="5">
        <v>1.0</v>
      </c>
      <c r="D6114" s="6" t="s">
        <v>6256</v>
      </c>
      <c r="E6114" s="7"/>
      <c r="F6114" s="8">
        <v>1.0</v>
      </c>
      <c r="H6114" s="10"/>
    </row>
    <row r="6115">
      <c r="A6115" s="5" t="s">
        <v>6253</v>
      </c>
      <c r="B6115" s="5">
        <v>4.0</v>
      </c>
      <c r="C6115" s="5">
        <v>2.0</v>
      </c>
      <c r="D6115" s="6" t="s">
        <v>6257</v>
      </c>
      <c r="E6115" s="7"/>
      <c r="F6115" s="8">
        <v>0.0</v>
      </c>
      <c r="H6115" s="10"/>
    </row>
    <row r="6116">
      <c r="A6116" s="5" t="s">
        <v>6253</v>
      </c>
      <c r="B6116" s="5">
        <v>5.0</v>
      </c>
      <c r="C6116" s="5">
        <v>2.0</v>
      </c>
      <c r="D6116" s="6" t="s">
        <v>6258</v>
      </c>
      <c r="E6116" s="7"/>
      <c r="F6116" s="8">
        <v>1.0</v>
      </c>
      <c r="H6116" s="10"/>
    </row>
    <row r="6117">
      <c r="A6117" s="5" t="s">
        <v>6253</v>
      </c>
      <c r="B6117" s="5">
        <v>6.0</v>
      </c>
      <c r="C6117" s="5">
        <v>3.0</v>
      </c>
      <c r="D6117" s="6" t="s">
        <v>6259</v>
      </c>
      <c r="E6117" s="7"/>
      <c r="F6117" s="8">
        <v>0.0</v>
      </c>
      <c r="H6117" s="10"/>
    </row>
    <row r="6118">
      <c r="A6118" s="5" t="s">
        <v>6253</v>
      </c>
      <c r="B6118" s="5">
        <v>7.0</v>
      </c>
      <c r="C6118" s="5">
        <v>3.0</v>
      </c>
      <c r="D6118" s="6" t="s">
        <v>6260</v>
      </c>
      <c r="E6118" s="7"/>
      <c r="F6118" s="8">
        <v>1.0</v>
      </c>
      <c r="H6118" s="10"/>
    </row>
    <row r="6119">
      <c r="A6119" s="5" t="s">
        <v>6253</v>
      </c>
      <c r="B6119" s="5">
        <v>8.0</v>
      </c>
      <c r="C6119" s="5">
        <v>4.0</v>
      </c>
      <c r="D6119" s="6" t="s">
        <v>6261</v>
      </c>
      <c r="E6119" s="7"/>
      <c r="F6119" s="8">
        <v>0.0</v>
      </c>
      <c r="H6119" s="10"/>
    </row>
    <row r="6120">
      <c r="A6120" s="5" t="s">
        <v>6253</v>
      </c>
      <c r="B6120" s="5">
        <v>9.0</v>
      </c>
      <c r="C6120" s="5">
        <v>4.0</v>
      </c>
      <c r="D6120" s="6" t="s">
        <v>6262</v>
      </c>
      <c r="E6120" s="7"/>
      <c r="F6120" s="8">
        <v>1.0</v>
      </c>
      <c r="H6120" s="10"/>
    </row>
    <row r="6121">
      <c r="A6121" s="5" t="s">
        <v>6253</v>
      </c>
      <c r="B6121" s="5">
        <v>10.0</v>
      </c>
      <c r="C6121" s="5">
        <v>5.0</v>
      </c>
      <c r="D6121" s="6" t="s">
        <v>6263</v>
      </c>
      <c r="E6121" s="7"/>
      <c r="F6121" s="8">
        <v>0.0</v>
      </c>
      <c r="H6121" s="10"/>
    </row>
    <row r="6122">
      <c r="A6122" s="5" t="s">
        <v>6253</v>
      </c>
      <c r="B6122" s="5">
        <v>11.0</v>
      </c>
      <c r="C6122" s="5">
        <v>5.0</v>
      </c>
      <c r="D6122" s="6" t="s">
        <v>6264</v>
      </c>
      <c r="E6122" s="7"/>
      <c r="F6122" s="8">
        <v>1.0</v>
      </c>
      <c r="H6122" s="10"/>
    </row>
    <row r="6123">
      <c r="A6123" s="5" t="s">
        <v>6253</v>
      </c>
      <c r="B6123" s="5">
        <v>12.0</v>
      </c>
      <c r="C6123" s="5">
        <v>6.0</v>
      </c>
      <c r="D6123" s="6" t="s">
        <v>6265</v>
      </c>
      <c r="E6123" s="7"/>
      <c r="F6123" s="8">
        <v>0.0</v>
      </c>
      <c r="H6123" s="10"/>
    </row>
    <row r="6124">
      <c r="A6124" s="5" t="s">
        <v>6253</v>
      </c>
      <c r="B6124" s="5">
        <v>13.0</v>
      </c>
      <c r="C6124" s="5">
        <v>6.0</v>
      </c>
      <c r="D6124" s="6" t="s">
        <v>6266</v>
      </c>
      <c r="E6124" s="7"/>
      <c r="F6124" s="8">
        <v>1.0</v>
      </c>
      <c r="H6124" s="10"/>
    </row>
    <row r="6125">
      <c r="A6125" s="5" t="s">
        <v>6253</v>
      </c>
      <c r="B6125" s="5">
        <v>14.0</v>
      </c>
      <c r="C6125" s="5">
        <v>7.0</v>
      </c>
      <c r="D6125" s="6" t="s">
        <v>6267</v>
      </c>
      <c r="E6125" s="7"/>
      <c r="F6125" s="8">
        <v>0.0</v>
      </c>
      <c r="H6125" s="10"/>
    </row>
    <row r="6126">
      <c r="A6126" s="5" t="s">
        <v>6253</v>
      </c>
      <c r="B6126" s="5">
        <v>15.0</v>
      </c>
      <c r="C6126" s="5">
        <v>7.0</v>
      </c>
      <c r="D6126" s="6" t="s">
        <v>6268</v>
      </c>
      <c r="E6126" s="7"/>
      <c r="F6126" s="8">
        <v>1.0</v>
      </c>
      <c r="H6126" s="10"/>
    </row>
    <row r="6127">
      <c r="A6127" s="5" t="s">
        <v>6253</v>
      </c>
      <c r="B6127" s="5">
        <v>16.0</v>
      </c>
      <c r="C6127" s="5">
        <v>8.0</v>
      </c>
      <c r="D6127" s="6" t="s">
        <v>6269</v>
      </c>
      <c r="E6127" s="7"/>
      <c r="F6127" s="8">
        <v>0.0</v>
      </c>
      <c r="H6127" s="10"/>
    </row>
    <row r="6128">
      <c r="A6128" s="5" t="s">
        <v>6253</v>
      </c>
      <c r="B6128" s="5">
        <v>17.0</v>
      </c>
      <c r="C6128" s="5">
        <v>8.0</v>
      </c>
      <c r="D6128" s="6" t="s">
        <v>6270</v>
      </c>
      <c r="E6128" s="7"/>
      <c r="F6128" s="8">
        <v>1.0</v>
      </c>
      <c r="H6128" s="10"/>
    </row>
    <row r="6129">
      <c r="A6129" s="5" t="s">
        <v>6253</v>
      </c>
      <c r="B6129" s="5">
        <v>18.0</v>
      </c>
      <c r="C6129" s="5">
        <v>9.0</v>
      </c>
      <c r="D6129" s="6" t="s">
        <v>6271</v>
      </c>
      <c r="E6129" s="7"/>
      <c r="F6129" s="8">
        <v>0.0</v>
      </c>
      <c r="H6129" s="10"/>
    </row>
    <row r="6130">
      <c r="A6130" s="5" t="s">
        <v>6253</v>
      </c>
      <c r="B6130" s="5">
        <v>19.0</v>
      </c>
      <c r="C6130" s="5">
        <v>9.0</v>
      </c>
      <c r="D6130" s="6" t="s">
        <v>6272</v>
      </c>
      <c r="E6130" s="7"/>
      <c r="F6130" s="8">
        <v>1.0</v>
      </c>
      <c r="H6130" s="10"/>
    </row>
    <row r="6131">
      <c r="A6131" s="5" t="s">
        <v>6253</v>
      </c>
      <c r="B6131" s="5">
        <v>20.0</v>
      </c>
      <c r="C6131" s="5">
        <v>10.0</v>
      </c>
      <c r="D6131" s="6" t="s">
        <v>6273</v>
      </c>
      <c r="E6131" s="7"/>
      <c r="F6131" s="8">
        <v>0.0</v>
      </c>
      <c r="H6131" s="10"/>
    </row>
    <row r="6132">
      <c r="A6132" s="5" t="s">
        <v>6253</v>
      </c>
      <c r="B6132" s="5">
        <v>21.0</v>
      </c>
      <c r="C6132" s="5">
        <v>10.0</v>
      </c>
      <c r="D6132" s="6" t="s">
        <v>6274</v>
      </c>
      <c r="E6132" s="7"/>
      <c r="F6132" s="8">
        <v>1.0</v>
      </c>
      <c r="H6132" s="10"/>
    </row>
    <row r="6133">
      <c r="A6133" s="5" t="s">
        <v>6275</v>
      </c>
      <c r="B6133" s="5">
        <v>0.0</v>
      </c>
      <c r="C6133" s="5">
        <v>0.0</v>
      </c>
      <c r="D6133" s="6" t="s">
        <v>403</v>
      </c>
      <c r="E6133" s="7"/>
      <c r="F6133" s="8">
        <v>0.0</v>
      </c>
      <c r="H6133" s="10"/>
    </row>
    <row r="6134">
      <c r="A6134" s="5" t="s">
        <v>6275</v>
      </c>
      <c r="B6134" s="5">
        <v>1.0</v>
      </c>
      <c r="C6134" s="5">
        <v>0.0</v>
      </c>
      <c r="D6134" s="6" t="s">
        <v>403</v>
      </c>
      <c r="E6134" s="7"/>
      <c r="F6134" s="8">
        <v>1.0</v>
      </c>
      <c r="H6134" s="10"/>
    </row>
    <row r="6135">
      <c r="A6135" s="5" t="s">
        <v>6275</v>
      </c>
      <c r="B6135" s="5">
        <v>2.0</v>
      </c>
      <c r="C6135" s="5">
        <v>1.0</v>
      </c>
      <c r="D6135" s="6" t="s">
        <v>6276</v>
      </c>
      <c r="E6135" s="7"/>
      <c r="F6135" s="8">
        <v>0.0</v>
      </c>
      <c r="H6135" s="10"/>
    </row>
    <row r="6136">
      <c r="A6136" s="5" t="s">
        <v>6275</v>
      </c>
      <c r="B6136" s="5">
        <v>3.0</v>
      </c>
      <c r="C6136" s="5">
        <v>1.0</v>
      </c>
      <c r="D6136" s="6" t="s">
        <v>6277</v>
      </c>
      <c r="E6136" s="7"/>
      <c r="F6136" s="8">
        <v>1.0</v>
      </c>
      <c r="H6136" s="10"/>
    </row>
    <row r="6137">
      <c r="A6137" s="5" t="s">
        <v>6275</v>
      </c>
      <c r="B6137" s="5">
        <v>4.0</v>
      </c>
      <c r="C6137" s="5">
        <v>2.0</v>
      </c>
      <c r="D6137" s="6" t="s">
        <v>6278</v>
      </c>
      <c r="E6137" s="7"/>
      <c r="F6137" s="8">
        <v>0.0</v>
      </c>
      <c r="H6137" s="10"/>
    </row>
    <row r="6138">
      <c r="A6138" s="5" t="s">
        <v>6275</v>
      </c>
      <c r="B6138" s="5">
        <v>5.0</v>
      </c>
      <c r="C6138" s="5">
        <v>2.0</v>
      </c>
      <c r="D6138" s="6" t="s">
        <v>6279</v>
      </c>
      <c r="E6138" s="7"/>
      <c r="F6138" s="8">
        <v>1.0</v>
      </c>
      <c r="H6138" s="10"/>
    </row>
    <row r="6139">
      <c r="A6139" s="5" t="s">
        <v>6275</v>
      </c>
      <c r="B6139" s="5">
        <v>6.0</v>
      </c>
      <c r="C6139" s="5">
        <v>3.0</v>
      </c>
      <c r="D6139" s="6" t="s">
        <v>6280</v>
      </c>
      <c r="E6139" s="7"/>
      <c r="F6139" s="8">
        <v>0.0</v>
      </c>
      <c r="H6139" s="10"/>
    </row>
    <row r="6140">
      <c r="A6140" s="5" t="s">
        <v>6275</v>
      </c>
      <c r="B6140" s="5">
        <v>7.0</v>
      </c>
      <c r="C6140" s="5">
        <v>3.0</v>
      </c>
      <c r="D6140" s="6" t="s">
        <v>6281</v>
      </c>
      <c r="E6140" s="7"/>
      <c r="F6140" s="8">
        <v>1.0</v>
      </c>
      <c r="H6140" s="10"/>
    </row>
    <row r="6141">
      <c r="A6141" s="5" t="s">
        <v>6275</v>
      </c>
      <c r="B6141" s="5">
        <v>8.0</v>
      </c>
      <c r="C6141" s="5">
        <v>4.0</v>
      </c>
      <c r="D6141" s="6" t="s">
        <v>6282</v>
      </c>
      <c r="E6141" s="7"/>
      <c r="F6141" s="8">
        <v>0.0</v>
      </c>
      <c r="H6141" s="10"/>
    </row>
    <row r="6142">
      <c r="A6142" s="5" t="s">
        <v>6275</v>
      </c>
      <c r="B6142" s="5">
        <v>9.0</v>
      </c>
      <c r="C6142" s="5">
        <v>4.0</v>
      </c>
      <c r="D6142" s="6" t="s">
        <v>6283</v>
      </c>
      <c r="E6142" s="7"/>
      <c r="F6142" s="8">
        <v>1.0</v>
      </c>
      <c r="H6142" s="10"/>
    </row>
    <row r="6143">
      <c r="A6143" s="5" t="s">
        <v>6275</v>
      </c>
      <c r="B6143" s="5">
        <v>10.0</v>
      </c>
      <c r="C6143" s="5">
        <v>5.0</v>
      </c>
      <c r="D6143" s="6" t="s">
        <v>6284</v>
      </c>
      <c r="E6143" s="7"/>
      <c r="F6143" s="8">
        <v>0.0</v>
      </c>
      <c r="H6143" s="10"/>
    </row>
    <row r="6144">
      <c r="A6144" s="5" t="s">
        <v>6275</v>
      </c>
      <c r="B6144" s="5">
        <v>11.0</v>
      </c>
      <c r="C6144" s="5">
        <v>5.0</v>
      </c>
      <c r="D6144" s="6" t="s">
        <v>6285</v>
      </c>
      <c r="E6144" s="7"/>
      <c r="F6144" s="8">
        <v>1.0</v>
      </c>
      <c r="H6144" s="10"/>
    </row>
    <row r="6145">
      <c r="A6145" s="5" t="s">
        <v>6275</v>
      </c>
      <c r="B6145" s="5">
        <v>12.0</v>
      </c>
      <c r="C6145" s="5">
        <v>6.0</v>
      </c>
      <c r="D6145" s="6" t="s">
        <v>6286</v>
      </c>
      <c r="E6145" s="7"/>
      <c r="F6145" s="8">
        <v>0.0</v>
      </c>
      <c r="H6145" s="10"/>
    </row>
    <row r="6146">
      <c r="A6146" s="5" t="s">
        <v>6275</v>
      </c>
      <c r="B6146" s="5">
        <v>13.0</v>
      </c>
      <c r="C6146" s="5">
        <v>6.0</v>
      </c>
      <c r="D6146" s="6" t="s">
        <v>6287</v>
      </c>
      <c r="E6146" s="7"/>
      <c r="F6146" s="8">
        <v>1.0</v>
      </c>
      <c r="H6146" s="10"/>
    </row>
    <row r="6147">
      <c r="A6147" s="5" t="s">
        <v>6275</v>
      </c>
      <c r="B6147" s="5">
        <v>14.0</v>
      </c>
      <c r="C6147" s="5">
        <v>7.0</v>
      </c>
      <c r="D6147" s="6" t="s">
        <v>6288</v>
      </c>
      <c r="E6147" s="7"/>
      <c r="F6147" s="8">
        <v>0.0</v>
      </c>
      <c r="H6147" s="10"/>
    </row>
    <row r="6148">
      <c r="A6148" s="5" t="s">
        <v>6275</v>
      </c>
      <c r="B6148" s="5">
        <v>15.0</v>
      </c>
      <c r="C6148" s="5">
        <v>7.0</v>
      </c>
      <c r="D6148" s="6" t="s">
        <v>6289</v>
      </c>
      <c r="E6148" s="7"/>
      <c r="F6148" s="8">
        <v>1.0</v>
      </c>
      <c r="H6148" s="10"/>
    </row>
    <row r="6149">
      <c r="A6149" s="5" t="s">
        <v>6275</v>
      </c>
      <c r="B6149" s="5">
        <v>16.0</v>
      </c>
      <c r="C6149" s="5">
        <v>8.0</v>
      </c>
      <c r="D6149" s="6" t="s">
        <v>6290</v>
      </c>
      <c r="E6149" s="7"/>
      <c r="F6149" s="8">
        <v>0.0</v>
      </c>
      <c r="H6149" s="10"/>
    </row>
    <row r="6150">
      <c r="A6150" s="5" t="s">
        <v>6275</v>
      </c>
      <c r="B6150" s="5">
        <v>17.0</v>
      </c>
      <c r="C6150" s="5">
        <v>8.0</v>
      </c>
      <c r="D6150" s="6" t="s">
        <v>6291</v>
      </c>
      <c r="E6150" s="7"/>
      <c r="F6150" s="8">
        <v>1.0</v>
      </c>
      <c r="H6150" s="10"/>
    </row>
    <row r="6151">
      <c r="A6151" s="5" t="s">
        <v>6275</v>
      </c>
      <c r="B6151" s="5">
        <v>18.0</v>
      </c>
      <c r="C6151" s="5">
        <v>9.0</v>
      </c>
      <c r="D6151" s="6" t="s">
        <v>6292</v>
      </c>
      <c r="E6151" s="7"/>
      <c r="F6151" s="8">
        <v>0.0</v>
      </c>
      <c r="H6151" s="10"/>
    </row>
    <row r="6152">
      <c r="A6152" s="5" t="s">
        <v>6275</v>
      </c>
      <c r="B6152" s="5">
        <v>19.0</v>
      </c>
      <c r="C6152" s="5">
        <v>9.0</v>
      </c>
      <c r="D6152" s="6" t="s">
        <v>6293</v>
      </c>
      <c r="E6152" s="7"/>
      <c r="F6152" s="8">
        <v>1.0</v>
      </c>
      <c r="H6152" s="10"/>
    </row>
    <row r="6153">
      <c r="A6153" s="5" t="s">
        <v>6294</v>
      </c>
      <c r="B6153" s="5">
        <v>0.0</v>
      </c>
      <c r="C6153" s="5">
        <v>0.0</v>
      </c>
      <c r="D6153" s="6" t="s">
        <v>6295</v>
      </c>
      <c r="E6153" s="7"/>
      <c r="F6153" s="8">
        <v>0.0</v>
      </c>
      <c r="H6153" s="10"/>
    </row>
    <row r="6154">
      <c r="A6154" s="5" t="s">
        <v>6294</v>
      </c>
      <c r="B6154" s="5">
        <v>1.0</v>
      </c>
      <c r="C6154" s="5">
        <v>0.0</v>
      </c>
      <c r="D6154" s="6" t="s">
        <v>6296</v>
      </c>
      <c r="E6154" s="7"/>
      <c r="F6154" s="8">
        <v>1.0</v>
      </c>
      <c r="H6154" s="10"/>
    </row>
    <row r="6155">
      <c r="A6155" s="5" t="s">
        <v>6294</v>
      </c>
      <c r="B6155" s="5">
        <v>2.0</v>
      </c>
      <c r="C6155" s="5">
        <v>1.0</v>
      </c>
      <c r="D6155" s="6" t="s">
        <v>6297</v>
      </c>
      <c r="E6155" s="7"/>
      <c r="F6155" s="8">
        <v>0.0</v>
      </c>
      <c r="H6155" s="10"/>
    </row>
    <row r="6156">
      <c r="A6156" s="5" t="s">
        <v>6294</v>
      </c>
      <c r="B6156" s="5">
        <v>3.0</v>
      </c>
      <c r="C6156" s="5">
        <v>1.0</v>
      </c>
      <c r="D6156" s="6" t="s">
        <v>6298</v>
      </c>
      <c r="E6156" s="7"/>
      <c r="F6156" s="8">
        <v>1.0</v>
      </c>
      <c r="H6156" s="10"/>
    </row>
    <row r="6157">
      <c r="A6157" s="5" t="s">
        <v>6294</v>
      </c>
      <c r="B6157" s="5">
        <v>4.0</v>
      </c>
      <c r="C6157" s="5">
        <v>2.0</v>
      </c>
      <c r="D6157" s="6" t="s">
        <v>6299</v>
      </c>
      <c r="E6157" s="7"/>
      <c r="F6157" s="8">
        <v>0.0</v>
      </c>
      <c r="H6157" s="10"/>
    </row>
    <row r="6158">
      <c r="A6158" s="5" t="s">
        <v>6294</v>
      </c>
      <c r="B6158" s="5">
        <v>5.0</v>
      </c>
      <c r="C6158" s="5">
        <v>2.0</v>
      </c>
      <c r="D6158" s="6" t="s">
        <v>6300</v>
      </c>
      <c r="E6158" s="7"/>
      <c r="F6158" s="8">
        <v>1.0</v>
      </c>
      <c r="H6158" s="10"/>
    </row>
    <row r="6159">
      <c r="A6159" s="5" t="s">
        <v>6294</v>
      </c>
      <c r="B6159" s="5">
        <v>6.0</v>
      </c>
      <c r="C6159" s="5">
        <v>3.0</v>
      </c>
      <c r="D6159" s="6" t="s">
        <v>6301</v>
      </c>
      <c r="E6159" s="7"/>
      <c r="F6159" s="8">
        <v>0.0</v>
      </c>
      <c r="H6159" s="10"/>
    </row>
    <row r="6160">
      <c r="A6160" s="5" t="s">
        <v>6294</v>
      </c>
      <c r="B6160" s="5">
        <v>7.0</v>
      </c>
      <c r="C6160" s="5">
        <v>3.0</v>
      </c>
      <c r="D6160" s="6" t="s">
        <v>6302</v>
      </c>
      <c r="E6160" s="7"/>
      <c r="F6160" s="8">
        <v>1.0</v>
      </c>
      <c r="H6160" s="10"/>
    </row>
    <row r="6161">
      <c r="A6161" s="5" t="s">
        <v>6294</v>
      </c>
      <c r="B6161" s="5">
        <v>8.0</v>
      </c>
      <c r="C6161" s="5">
        <v>4.0</v>
      </c>
      <c r="D6161" s="6" t="s">
        <v>6303</v>
      </c>
      <c r="E6161" s="7"/>
      <c r="F6161" s="8">
        <v>0.0</v>
      </c>
      <c r="H6161" s="10"/>
    </row>
    <row r="6162">
      <c r="A6162" s="5" t="s">
        <v>6294</v>
      </c>
      <c r="B6162" s="5">
        <v>9.0</v>
      </c>
      <c r="C6162" s="5">
        <v>4.0</v>
      </c>
      <c r="D6162" s="6" t="s">
        <v>6304</v>
      </c>
      <c r="E6162" s="7"/>
      <c r="F6162" s="8">
        <v>1.0</v>
      </c>
      <c r="H6162" s="10"/>
    </row>
    <row r="6163">
      <c r="A6163" s="5" t="s">
        <v>6294</v>
      </c>
      <c r="B6163" s="5">
        <v>10.0</v>
      </c>
      <c r="C6163" s="5">
        <v>5.0</v>
      </c>
      <c r="D6163" s="6" t="s">
        <v>6305</v>
      </c>
      <c r="E6163" s="7"/>
      <c r="F6163" s="8">
        <v>0.0</v>
      </c>
      <c r="H6163" s="10"/>
    </row>
    <row r="6164">
      <c r="A6164" s="5" t="s">
        <v>6294</v>
      </c>
      <c r="B6164" s="5">
        <v>11.0</v>
      </c>
      <c r="C6164" s="5">
        <v>5.0</v>
      </c>
      <c r="D6164" s="6" t="s">
        <v>6306</v>
      </c>
      <c r="E6164" s="7"/>
      <c r="F6164" s="8">
        <v>1.0</v>
      </c>
      <c r="H6164" s="10"/>
    </row>
    <row r="6165">
      <c r="A6165" s="5" t="s">
        <v>6294</v>
      </c>
      <c r="B6165" s="5">
        <v>12.0</v>
      </c>
      <c r="C6165" s="5">
        <v>6.0</v>
      </c>
      <c r="D6165" s="6" t="s">
        <v>6307</v>
      </c>
      <c r="E6165" s="7"/>
      <c r="F6165" s="8">
        <v>0.0</v>
      </c>
      <c r="H6165" s="10"/>
    </row>
    <row r="6166">
      <c r="A6166" s="5" t="s">
        <v>6294</v>
      </c>
      <c r="B6166" s="5">
        <v>13.0</v>
      </c>
      <c r="C6166" s="5">
        <v>6.0</v>
      </c>
      <c r="D6166" s="6" t="s">
        <v>6308</v>
      </c>
      <c r="E6166" s="7"/>
      <c r="F6166" s="8">
        <v>1.0</v>
      </c>
      <c r="H6166" s="10"/>
    </row>
    <row r="6167">
      <c r="A6167" s="5" t="s">
        <v>6294</v>
      </c>
      <c r="B6167" s="5">
        <v>14.0</v>
      </c>
      <c r="C6167" s="5">
        <v>7.0</v>
      </c>
      <c r="D6167" s="6" t="s">
        <v>6309</v>
      </c>
      <c r="E6167" s="7"/>
      <c r="F6167" s="8">
        <v>0.0</v>
      </c>
      <c r="H6167" s="10"/>
    </row>
    <row r="6168">
      <c r="A6168" s="5" t="s">
        <v>6294</v>
      </c>
      <c r="B6168" s="5">
        <v>15.0</v>
      </c>
      <c r="C6168" s="5">
        <v>7.0</v>
      </c>
      <c r="D6168" s="6" t="s">
        <v>6310</v>
      </c>
      <c r="E6168" s="7"/>
      <c r="F6168" s="8">
        <v>1.0</v>
      </c>
      <c r="H6168" s="10"/>
    </row>
    <row r="6169">
      <c r="A6169" s="5" t="s">
        <v>6294</v>
      </c>
      <c r="B6169" s="5">
        <v>16.0</v>
      </c>
      <c r="C6169" s="5">
        <v>8.0</v>
      </c>
      <c r="D6169" s="6" t="s">
        <v>6311</v>
      </c>
      <c r="E6169" s="7"/>
      <c r="F6169" s="8">
        <v>0.0</v>
      </c>
      <c r="H6169" s="10"/>
    </row>
    <row r="6170">
      <c r="A6170" s="5" t="s">
        <v>6294</v>
      </c>
      <c r="B6170" s="5">
        <v>17.0</v>
      </c>
      <c r="C6170" s="5">
        <v>8.0</v>
      </c>
      <c r="D6170" s="6" t="s">
        <v>6312</v>
      </c>
      <c r="E6170" s="7"/>
      <c r="F6170" s="8">
        <v>1.0</v>
      </c>
      <c r="H6170" s="10"/>
    </row>
    <row r="6171">
      <c r="A6171" s="5" t="s">
        <v>6294</v>
      </c>
      <c r="B6171" s="5">
        <v>18.0</v>
      </c>
      <c r="C6171" s="5">
        <v>9.0</v>
      </c>
      <c r="D6171" s="6" t="s">
        <v>6313</v>
      </c>
      <c r="E6171" s="7"/>
      <c r="F6171" s="8">
        <v>0.0</v>
      </c>
      <c r="H6171" s="10"/>
    </row>
    <row r="6172">
      <c r="A6172" s="5" t="s">
        <v>6294</v>
      </c>
      <c r="B6172" s="5">
        <v>19.0</v>
      </c>
      <c r="C6172" s="5">
        <v>9.0</v>
      </c>
      <c r="D6172" s="6" t="s">
        <v>6314</v>
      </c>
      <c r="E6172" s="7"/>
      <c r="F6172" s="8">
        <v>1.0</v>
      </c>
      <c r="H6172" s="10"/>
    </row>
    <row r="6173">
      <c r="A6173" s="5" t="s">
        <v>6315</v>
      </c>
      <c r="B6173" s="5">
        <v>0.0</v>
      </c>
      <c r="C6173" s="5">
        <v>0.0</v>
      </c>
      <c r="D6173" s="6" t="s">
        <v>6316</v>
      </c>
      <c r="E6173" s="7"/>
      <c r="F6173" s="8">
        <v>0.0</v>
      </c>
      <c r="H6173" s="10"/>
    </row>
    <row r="6174">
      <c r="A6174" s="5" t="s">
        <v>6315</v>
      </c>
      <c r="B6174" s="5">
        <v>1.0</v>
      </c>
      <c r="C6174" s="5">
        <v>0.0</v>
      </c>
      <c r="D6174" s="6" t="s">
        <v>6317</v>
      </c>
      <c r="E6174" s="7"/>
      <c r="F6174" s="8">
        <v>1.0</v>
      </c>
      <c r="H6174" s="10"/>
    </row>
    <row r="6175">
      <c r="A6175" s="5" t="s">
        <v>6315</v>
      </c>
      <c r="B6175" s="5">
        <v>2.0</v>
      </c>
      <c r="C6175" s="5">
        <v>1.0</v>
      </c>
      <c r="D6175" s="6" t="s">
        <v>6318</v>
      </c>
      <c r="E6175" s="7"/>
      <c r="F6175" s="8">
        <v>0.0</v>
      </c>
      <c r="H6175" s="10"/>
    </row>
    <row r="6176">
      <c r="A6176" s="5" t="s">
        <v>6315</v>
      </c>
      <c r="B6176" s="5">
        <v>3.0</v>
      </c>
      <c r="C6176" s="5">
        <v>1.0</v>
      </c>
      <c r="D6176" s="6" t="s">
        <v>6319</v>
      </c>
      <c r="E6176" s="7"/>
      <c r="F6176" s="8">
        <v>1.0</v>
      </c>
      <c r="H6176" s="10"/>
    </row>
    <row r="6177">
      <c r="A6177" s="5" t="s">
        <v>6315</v>
      </c>
      <c r="B6177" s="5">
        <v>4.0</v>
      </c>
      <c r="C6177" s="5">
        <v>2.0</v>
      </c>
      <c r="D6177" s="6" t="s">
        <v>6320</v>
      </c>
      <c r="E6177" s="7"/>
      <c r="F6177" s="8">
        <v>0.0</v>
      </c>
      <c r="H6177" s="10"/>
    </row>
    <row r="6178">
      <c r="A6178" s="5" t="s">
        <v>6315</v>
      </c>
      <c r="B6178" s="5">
        <v>5.0</v>
      </c>
      <c r="C6178" s="5">
        <v>2.0</v>
      </c>
      <c r="D6178" s="6" t="s">
        <v>6321</v>
      </c>
      <c r="E6178" s="7"/>
      <c r="F6178" s="8">
        <v>1.0</v>
      </c>
      <c r="H6178" s="10"/>
    </row>
    <row r="6179">
      <c r="A6179" s="5" t="s">
        <v>6315</v>
      </c>
      <c r="B6179" s="5">
        <v>6.0</v>
      </c>
      <c r="C6179" s="5">
        <v>3.0</v>
      </c>
      <c r="D6179" s="6" t="s">
        <v>6322</v>
      </c>
      <c r="E6179" s="7"/>
      <c r="F6179" s="8">
        <v>0.0</v>
      </c>
      <c r="H6179" s="10"/>
    </row>
    <row r="6180">
      <c r="A6180" s="5" t="s">
        <v>6315</v>
      </c>
      <c r="B6180" s="5">
        <v>7.0</v>
      </c>
      <c r="C6180" s="5">
        <v>3.0</v>
      </c>
      <c r="D6180" s="6" t="s">
        <v>6323</v>
      </c>
      <c r="E6180" s="7"/>
      <c r="F6180" s="8">
        <v>1.0</v>
      </c>
      <c r="H6180" s="10"/>
    </row>
    <row r="6181">
      <c r="A6181" s="5" t="s">
        <v>6315</v>
      </c>
      <c r="B6181" s="5">
        <v>8.0</v>
      </c>
      <c r="C6181" s="5">
        <v>4.0</v>
      </c>
      <c r="D6181" s="6" t="s">
        <v>6324</v>
      </c>
      <c r="E6181" s="7"/>
      <c r="F6181" s="8">
        <v>0.0</v>
      </c>
      <c r="H6181" s="10"/>
    </row>
    <row r="6182">
      <c r="A6182" s="5" t="s">
        <v>6315</v>
      </c>
      <c r="B6182" s="5">
        <v>9.0</v>
      </c>
      <c r="C6182" s="5">
        <v>4.0</v>
      </c>
      <c r="D6182" s="6" t="s">
        <v>6325</v>
      </c>
      <c r="E6182" s="7"/>
      <c r="F6182" s="8">
        <v>1.0</v>
      </c>
      <c r="H6182" s="10"/>
    </row>
    <row r="6183">
      <c r="A6183" s="5" t="s">
        <v>6315</v>
      </c>
      <c r="B6183" s="5">
        <v>10.0</v>
      </c>
      <c r="C6183" s="5">
        <v>5.0</v>
      </c>
      <c r="D6183" s="6" t="s">
        <v>6326</v>
      </c>
      <c r="E6183" s="7"/>
      <c r="F6183" s="8">
        <v>0.0</v>
      </c>
      <c r="H6183" s="10"/>
    </row>
    <row r="6184">
      <c r="A6184" s="5" t="s">
        <v>6315</v>
      </c>
      <c r="B6184" s="5">
        <v>11.0</v>
      </c>
      <c r="C6184" s="5">
        <v>5.0</v>
      </c>
      <c r="D6184" s="6" t="s">
        <v>6327</v>
      </c>
      <c r="E6184" s="7"/>
      <c r="F6184" s="8">
        <v>1.0</v>
      </c>
      <c r="H6184" s="10"/>
    </row>
    <row r="6185">
      <c r="A6185" s="5" t="s">
        <v>6315</v>
      </c>
      <c r="B6185" s="5">
        <v>12.0</v>
      </c>
      <c r="C6185" s="5">
        <v>6.0</v>
      </c>
      <c r="D6185" s="6" t="s">
        <v>6328</v>
      </c>
      <c r="E6185" s="7"/>
      <c r="F6185" s="8">
        <v>0.0</v>
      </c>
      <c r="H6185" s="10"/>
    </row>
    <row r="6186">
      <c r="A6186" s="5" t="s">
        <v>6315</v>
      </c>
      <c r="B6186" s="5">
        <v>13.0</v>
      </c>
      <c r="C6186" s="5">
        <v>6.0</v>
      </c>
      <c r="D6186" s="6" t="s">
        <v>6329</v>
      </c>
      <c r="E6186" s="7"/>
      <c r="F6186" s="8">
        <v>1.0</v>
      </c>
      <c r="H6186" s="10"/>
    </row>
    <row r="6187">
      <c r="A6187" s="5" t="s">
        <v>6315</v>
      </c>
      <c r="B6187" s="5">
        <v>14.0</v>
      </c>
      <c r="C6187" s="5">
        <v>7.0</v>
      </c>
      <c r="D6187" s="6" t="s">
        <v>6330</v>
      </c>
      <c r="E6187" s="7"/>
      <c r="F6187" s="8">
        <v>0.0</v>
      </c>
      <c r="H6187" s="10"/>
    </row>
    <row r="6188">
      <c r="A6188" s="5" t="s">
        <v>6315</v>
      </c>
      <c r="B6188" s="5">
        <v>15.0</v>
      </c>
      <c r="C6188" s="5">
        <v>7.0</v>
      </c>
      <c r="D6188" s="6" t="s">
        <v>6331</v>
      </c>
      <c r="E6188" s="7"/>
      <c r="F6188" s="8">
        <v>1.0</v>
      </c>
      <c r="H6188" s="10"/>
    </row>
    <row r="6189">
      <c r="A6189" s="5" t="s">
        <v>6315</v>
      </c>
      <c r="B6189" s="5">
        <v>16.0</v>
      </c>
      <c r="C6189" s="5">
        <v>8.0</v>
      </c>
      <c r="D6189" s="6" t="s">
        <v>6332</v>
      </c>
      <c r="E6189" s="7"/>
      <c r="F6189" s="8">
        <v>0.0</v>
      </c>
      <c r="H6189" s="10"/>
    </row>
    <row r="6190">
      <c r="A6190" s="5" t="s">
        <v>6315</v>
      </c>
      <c r="B6190" s="5">
        <v>17.0</v>
      </c>
      <c r="C6190" s="5">
        <v>8.0</v>
      </c>
      <c r="D6190" s="6" t="s">
        <v>6333</v>
      </c>
      <c r="E6190" s="7"/>
      <c r="F6190" s="8">
        <v>1.0</v>
      </c>
      <c r="H6190" s="10"/>
    </row>
    <row r="6191">
      <c r="A6191" s="5" t="s">
        <v>6315</v>
      </c>
      <c r="B6191" s="5">
        <v>18.0</v>
      </c>
      <c r="C6191" s="5">
        <v>9.0</v>
      </c>
      <c r="D6191" s="6" t="s">
        <v>6334</v>
      </c>
      <c r="E6191" s="7"/>
      <c r="F6191" s="8">
        <v>0.0</v>
      </c>
      <c r="H6191" s="10"/>
    </row>
    <row r="6192">
      <c r="A6192" s="5" t="s">
        <v>6315</v>
      </c>
      <c r="B6192" s="5">
        <v>19.0</v>
      </c>
      <c r="C6192" s="5">
        <v>9.0</v>
      </c>
      <c r="D6192" s="6" t="s">
        <v>6335</v>
      </c>
      <c r="E6192" s="7"/>
      <c r="F6192" s="8">
        <v>1.0</v>
      </c>
      <c r="H6192" s="10"/>
    </row>
    <row r="6193">
      <c r="A6193" s="5" t="s">
        <v>6315</v>
      </c>
      <c r="B6193" s="5">
        <v>20.0</v>
      </c>
      <c r="C6193" s="5">
        <v>10.0</v>
      </c>
      <c r="D6193" s="6" t="s">
        <v>6336</v>
      </c>
      <c r="E6193" s="7"/>
      <c r="F6193" s="8">
        <v>0.0</v>
      </c>
      <c r="H6193" s="10"/>
    </row>
    <row r="6194">
      <c r="A6194" s="5" t="s">
        <v>6315</v>
      </c>
      <c r="B6194" s="5">
        <v>21.0</v>
      </c>
      <c r="C6194" s="5">
        <v>10.0</v>
      </c>
      <c r="D6194" s="6" t="s">
        <v>6337</v>
      </c>
      <c r="E6194" s="7"/>
      <c r="F6194" s="8">
        <v>1.0</v>
      </c>
      <c r="H6194" s="10"/>
    </row>
    <row r="6195">
      <c r="A6195" s="5" t="s">
        <v>6315</v>
      </c>
      <c r="B6195" s="5">
        <v>22.0</v>
      </c>
      <c r="C6195" s="5">
        <v>11.0</v>
      </c>
      <c r="D6195" s="6" t="s">
        <v>6338</v>
      </c>
      <c r="E6195" s="7"/>
      <c r="F6195" s="8">
        <v>0.0</v>
      </c>
      <c r="H6195" s="10"/>
    </row>
    <row r="6196">
      <c r="A6196" s="5" t="s">
        <v>6315</v>
      </c>
      <c r="B6196" s="5">
        <v>23.0</v>
      </c>
      <c r="C6196" s="5">
        <v>11.0</v>
      </c>
      <c r="D6196" s="6" t="s">
        <v>6339</v>
      </c>
      <c r="E6196" s="7"/>
      <c r="F6196" s="8">
        <v>1.0</v>
      </c>
      <c r="H6196" s="10"/>
    </row>
    <row r="6197">
      <c r="A6197" s="5" t="s">
        <v>6315</v>
      </c>
      <c r="B6197" s="5">
        <v>24.0</v>
      </c>
      <c r="C6197" s="5">
        <v>12.0</v>
      </c>
      <c r="D6197" s="6" t="s">
        <v>6340</v>
      </c>
      <c r="E6197" s="7"/>
      <c r="F6197" s="8">
        <v>0.0</v>
      </c>
      <c r="H6197" s="10"/>
    </row>
    <row r="6198">
      <c r="A6198" s="5" t="s">
        <v>6315</v>
      </c>
      <c r="B6198" s="5">
        <v>25.0</v>
      </c>
      <c r="C6198" s="5">
        <v>12.0</v>
      </c>
      <c r="D6198" s="6" t="s">
        <v>6341</v>
      </c>
      <c r="E6198" s="7"/>
      <c r="F6198" s="8">
        <v>1.0</v>
      </c>
      <c r="H6198" s="10"/>
    </row>
    <row r="6199">
      <c r="A6199" s="5" t="s">
        <v>6342</v>
      </c>
      <c r="B6199" s="5">
        <v>0.0</v>
      </c>
      <c r="C6199" s="5">
        <v>0.0</v>
      </c>
      <c r="D6199" s="6" t="s">
        <v>680</v>
      </c>
      <c r="E6199" s="7"/>
      <c r="F6199" s="8">
        <v>0.0</v>
      </c>
      <c r="H6199" s="10"/>
    </row>
    <row r="6200">
      <c r="A6200" s="5" t="s">
        <v>6342</v>
      </c>
      <c r="B6200" s="5">
        <v>1.0</v>
      </c>
      <c r="C6200" s="5">
        <v>0.0</v>
      </c>
      <c r="D6200" s="6" t="s">
        <v>6343</v>
      </c>
      <c r="E6200" s="7"/>
      <c r="F6200" s="8">
        <v>1.0</v>
      </c>
      <c r="H6200" s="10"/>
    </row>
    <row r="6201">
      <c r="A6201" s="5" t="s">
        <v>6342</v>
      </c>
      <c r="B6201" s="5">
        <v>2.0</v>
      </c>
      <c r="C6201" s="5">
        <v>1.0</v>
      </c>
      <c r="D6201" s="6" t="s">
        <v>6344</v>
      </c>
      <c r="E6201" s="7"/>
      <c r="F6201" s="8">
        <v>0.0</v>
      </c>
      <c r="H6201" s="10"/>
    </row>
    <row r="6202">
      <c r="A6202" s="5" t="s">
        <v>6342</v>
      </c>
      <c r="B6202" s="5">
        <v>3.0</v>
      </c>
      <c r="C6202" s="5">
        <v>1.0</v>
      </c>
      <c r="D6202" s="6" t="s">
        <v>6345</v>
      </c>
      <c r="E6202" s="7"/>
      <c r="F6202" s="8">
        <v>1.0</v>
      </c>
      <c r="H6202" s="10"/>
    </row>
    <row r="6203">
      <c r="A6203" s="5" t="s">
        <v>6342</v>
      </c>
      <c r="B6203" s="5">
        <v>4.0</v>
      </c>
      <c r="C6203" s="5">
        <v>2.0</v>
      </c>
      <c r="D6203" s="6" t="s">
        <v>6346</v>
      </c>
      <c r="E6203" s="7"/>
      <c r="F6203" s="8">
        <v>0.0</v>
      </c>
      <c r="H6203" s="10"/>
    </row>
    <row r="6204">
      <c r="A6204" s="5" t="s">
        <v>6342</v>
      </c>
      <c r="B6204" s="5">
        <v>5.0</v>
      </c>
      <c r="C6204" s="5">
        <v>2.0</v>
      </c>
      <c r="D6204" s="6" t="s">
        <v>6347</v>
      </c>
      <c r="E6204" s="7"/>
      <c r="F6204" s="8">
        <v>1.0</v>
      </c>
      <c r="H6204" s="10"/>
    </row>
    <row r="6205">
      <c r="A6205" s="5" t="s">
        <v>6342</v>
      </c>
      <c r="B6205" s="5">
        <v>6.0</v>
      </c>
      <c r="C6205" s="5">
        <v>3.0</v>
      </c>
      <c r="D6205" s="6" t="s">
        <v>6348</v>
      </c>
      <c r="E6205" s="7"/>
      <c r="F6205" s="8">
        <v>0.0</v>
      </c>
      <c r="H6205" s="10"/>
    </row>
    <row r="6206">
      <c r="A6206" s="5" t="s">
        <v>6342</v>
      </c>
      <c r="B6206" s="5">
        <v>7.0</v>
      </c>
      <c r="C6206" s="5">
        <v>3.0</v>
      </c>
      <c r="D6206" s="6" t="s">
        <v>6349</v>
      </c>
      <c r="E6206" s="7"/>
      <c r="F6206" s="8">
        <v>1.0</v>
      </c>
      <c r="H6206" s="10"/>
    </row>
    <row r="6207">
      <c r="A6207" s="5" t="s">
        <v>6342</v>
      </c>
      <c r="B6207" s="5">
        <v>8.0</v>
      </c>
      <c r="C6207" s="5">
        <v>4.0</v>
      </c>
      <c r="D6207" s="6" t="s">
        <v>6350</v>
      </c>
      <c r="E6207" s="7"/>
      <c r="F6207" s="8">
        <v>0.0</v>
      </c>
      <c r="H6207" s="10"/>
    </row>
    <row r="6208">
      <c r="A6208" s="5" t="s">
        <v>6342</v>
      </c>
      <c r="B6208" s="5">
        <v>9.0</v>
      </c>
      <c r="C6208" s="5">
        <v>4.0</v>
      </c>
      <c r="D6208" s="6" t="s">
        <v>6351</v>
      </c>
      <c r="E6208" s="7"/>
      <c r="F6208" s="8">
        <v>1.0</v>
      </c>
      <c r="H6208" s="10"/>
    </row>
    <row r="6209">
      <c r="A6209" s="5" t="s">
        <v>6342</v>
      </c>
      <c r="B6209" s="5">
        <v>10.0</v>
      </c>
      <c r="C6209" s="5">
        <v>5.0</v>
      </c>
      <c r="D6209" s="6" t="s">
        <v>6352</v>
      </c>
      <c r="E6209" s="7"/>
      <c r="F6209" s="8">
        <v>0.0</v>
      </c>
      <c r="H6209" s="10"/>
    </row>
    <row r="6210">
      <c r="A6210" s="5" t="s">
        <v>6342</v>
      </c>
      <c r="B6210" s="5">
        <v>11.0</v>
      </c>
      <c r="C6210" s="5">
        <v>5.0</v>
      </c>
      <c r="D6210" s="6" t="s">
        <v>6353</v>
      </c>
      <c r="E6210" s="7"/>
      <c r="F6210" s="8">
        <v>1.0</v>
      </c>
      <c r="H6210" s="10"/>
    </row>
    <row r="6211">
      <c r="A6211" s="5" t="s">
        <v>6342</v>
      </c>
      <c r="B6211" s="5">
        <v>12.0</v>
      </c>
      <c r="C6211" s="5">
        <v>6.0</v>
      </c>
      <c r="D6211" s="6" t="s">
        <v>6354</v>
      </c>
      <c r="E6211" s="7"/>
      <c r="F6211" s="8">
        <v>0.0</v>
      </c>
      <c r="H6211" s="10"/>
    </row>
    <row r="6212">
      <c r="A6212" s="5" t="s">
        <v>6342</v>
      </c>
      <c r="B6212" s="5">
        <v>13.0</v>
      </c>
      <c r="C6212" s="5">
        <v>6.0</v>
      </c>
      <c r="D6212" s="6" t="s">
        <v>6355</v>
      </c>
      <c r="E6212" s="7"/>
      <c r="F6212" s="8">
        <v>1.0</v>
      </c>
      <c r="H6212" s="10"/>
    </row>
    <row r="6213">
      <c r="A6213" s="5" t="s">
        <v>6342</v>
      </c>
      <c r="B6213" s="5">
        <v>14.0</v>
      </c>
      <c r="C6213" s="5">
        <v>7.0</v>
      </c>
      <c r="D6213" s="6" t="s">
        <v>6356</v>
      </c>
      <c r="E6213" s="7"/>
      <c r="F6213" s="8">
        <v>0.0</v>
      </c>
      <c r="H6213" s="10"/>
    </row>
    <row r="6214">
      <c r="A6214" s="5" t="s">
        <v>6342</v>
      </c>
      <c r="B6214" s="5">
        <v>15.0</v>
      </c>
      <c r="C6214" s="5">
        <v>7.0</v>
      </c>
      <c r="D6214" s="6" t="s">
        <v>6357</v>
      </c>
      <c r="E6214" s="7"/>
      <c r="F6214" s="8">
        <v>1.0</v>
      </c>
      <c r="H6214" s="10"/>
    </row>
    <row r="6215">
      <c r="A6215" s="5" t="s">
        <v>6342</v>
      </c>
      <c r="B6215" s="5">
        <v>16.0</v>
      </c>
      <c r="C6215" s="5">
        <v>8.0</v>
      </c>
      <c r="D6215" s="6" t="s">
        <v>6358</v>
      </c>
      <c r="E6215" s="7"/>
      <c r="F6215" s="8">
        <v>0.0</v>
      </c>
      <c r="H6215" s="10"/>
    </row>
    <row r="6216">
      <c r="A6216" s="5" t="s">
        <v>6342</v>
      </c>
      <c r="B6216" s="5">
        <v>17.0</v>
      </c>
      <c r="C6216" s="5">
        <v>8.0</v>
      </c>
      <c r="D6216" s="6" t="s">
        <v>6359</v>
      </c>
      <c r="E6216" s="7"/>
      <c r="F6216" s="8">
        <v>1.0</v>
      </c>
      <c r="H6216" s="10"/>
    </row>
    <row r="6217">
      <c r="A6217" s="5" t="s">
        <v>6342</v>
      </c>
      <c r="B6217" s="5">
        <v>18.0</v>
      </c>
      <c r="C6217" s="5">
        <v>9.0</v>
      </c>
      <c r="D6217" s="6" t="s">
        <v>6360</v>
      </c>
      <c r="E6217" s="7"/>
      <c r="F6217" s="8">
        <v>0.0</v>
      </c>
      <c r="H6217" s="10"/>
    </row>
    <row r="6218">
      <c r="A6218" s="5" t="s">
        <v>6342</v>
      </c>
      <c r="B6218" s="5">
        <v>19.0</v>
      </c>
      <c r="C6218" s="5">
        <v>9.0</v>
      </c>
      <c r="D6218" s="6" t="s">
        <v>6361</v>
      </c>
      <c r="E6218" s="7"/>
      <c r="F6218" s="8">
        <v>1.0</v>
      </c>
      <c r="H6218" s="10"/>
    </row>
    <row r="6219">
      <c r="A6219" s="5" t="s">
        <v>6342</v>
      </c>
      <c r="B6219" s="5">
        <v>20.0</v>
      </c>
      <c r="C6219" s="5">
        <v>10.0</v>
      </c>
      <c r="D6219" s="6" t="s">
        <v>6362</v>
      </c>
      <c r="E6219" s="7"/>
      <c r="F6219" s="8">
        <v>0.0</v>
      </c>
      <c r="H6219" s="10"/>
    </row>
    <row r="6220">
      <c r="A6220" s="5" t="s">
        <v>6342</v>
      </c>
      <c r="B6220" s="5">
        <v>21.0</v>
      </c>
      <c r="C6220" s="5">
        <v>10.0</v>
      </c>
      <c r="D6220" s="6" t="s">
        <v>6363</v>
      </c>
      <c r="E6220" s="7"/>
      <c r="F6220" s="8">
        <v>1.0</v>
      </c>
      <c r="H6220" s="10"/>
    </row>
    <row r="6221">
      <c r="A6221" s="5" t="s">
        <v>6364</v>
      </c>
      <c r="B6221" s="5">
        <v>0.0</v>
      </c>
      <c r="C6221" s="5">
        <v>0.0</v>
      </c>
      <c r="D6221" s="6" t="s">
        <v>184</v>
      </c>
      <c r="E6221" s="7"/>
      <c r="F6221" s="8">
        <v>0.0</v>
      </c>
      <c r="H6221" s="10"/>
    </row>
    <row r="6222">
      <c r="A6222" s="5" t="s">
        <v>6364</v>
      </c>
      <c r="B6222" s="5">
        <v>1.0</v>
      </c>
      <c r="C6222" s="5">
        <v>0.0</v>
      </c>
      <c r="D6222" s="6" t="s">
        <v>6365</v>
      </c>
      <c r="E6222" s="7"/>
      <c r="F6222" s="8">
        <v>1.0</v>
      </c>
      <c r="H6222" s="10"/>
    </row>
    <row r="6223">
      <c r="A6223" s="5" t="s">
        <v>6364</v>
      </c>
      <c r="B6223" s="5">
        <v>2.0</v>
      </c>
      <c r="C6223" s="5">
        <v>1.0</v>
      </c>
      <c r="D6223" s="6" t="s">
        <v>6366</v>
      </c>
      <c r="E6223" s="7"/>
      <c r="F6223" s="8">
        <v>0.0</v>
      </c>
      <c r="H6223" s="10"/>
    </row>
    <row r="6224">
      <c r="A6224" s="5" t="s">
        <v>6364</v>
      </c>
      <c r="B6224" s="5">
        <v>3.0</v>
      </c>
      <c r="C6224" s="5">
        <v>1.0</v>
      </c>
      <c r="D6224" s="6" t="s">
        <v>6367</v>
      </c>
      <c r="E6224" s="7"/>
      <c r="F6224" s="8">
        <v>1.0</v>
      </c>
      <c r="H6224" s="10"/>
    </row>
    <row r="6225">
      <c r="A6225" s="5" t="s">
        <v>6364</v>
      </c>
      <c r="B6225" s="5">
        <v>4.0</v>
      </c>
      <c r="C6225" s="5">
        <v>2.0</v>
      </c>
      <c r="D6225" s="6" t="s">
        <v>6368</v>
      </c>
      <c r="E6225" s="7"/>
      <c r="F6225" s="8">
        <v>0.0</v>
      </c>
      <c r="H6225" s="10"/>
    </row>
    <row r="6226">
      <c r="A6226" s="5" t="s">
        <v>6364</v>
      </c>
      <c r="B6226" s="5">
        <v>5.0</v>
      </c>
      <c r="C6226" s="5">
        <v>2.0</v>
      </c>
      <c r="D6226" s="6" t="s">
        <v>6369</v>
      </c>
      <c r="E6226" s="7"/>
      <c r="F6226" s="8">
        <v>1.0</v>
      </c>
      <c r="H6226" s="10"/>
    </row>
    <row r="6227">
      <c r="A6227" s="5" t="s">
        <v>6364</v>
      </c>
      <c r="B6227" s="5">
        <v>6.0</v>
      </c>
      <c r="C6227" s="5">
        <v>3.0</v>
      </c>
      <c r="D6227" s="6" t="s">
        <v>6370</v>
      </c>
      <c r="E6227" s="7"/>
      <c r="F6227" s="8">
        <v>0.0</v>
      </c>
      <c r="H6227" s="10"/>
    </row>
    <row r="6228">
      <c r="A6228" s="5" t="s">
        <v>6364</v>
      </c>
      <c r="B6228" s="5">
        <v>7.0</v>
      </c>
      <c r="C6228" s="5">
        <v>3.0</v>
      </c>
      <c r="D6228" s="6" t="s">
        <v>6371</v>
      </c>
      <c r="E6228" s="7"/>
      <c r="F6228" s="8">
        <v>1.0</v>
      </c>
      <c r="H6228" s="10"/>
    </row>
    <row r="6229">
      <c r="A6229" s="5" t="s">
        <v>6364</v>
      </c>
      <c r="B6229" s="5">
        <v>8.0</v>
      </c>
      <c r="C6229" s="5">
        <v>4.0</v>
      </c>
      <c r="D6229" s="6" t="s">
        <v>6372</v>
      </c>
      <c r="E6229" s="7"/>
      <c r="F6229" s="8">
        <v>0.0</v>
      </c>
      <c r="H6229" s="10"/>
    </row>
    <row r="6230">
      <c r="A6230" s="5" t="s">
        <v>6364</v>
      </c>
      <c r="B6230" s="5">
        <v>9.0</v>
      </c>
      <c r="C6230" s="5">
        <v>4.0</v>
      </c>
      <c r="D6230" s="6" t="s">
        <v>6373</v>
      </c>
      <c r="E6230" s="7"/>
      <c r="F6230" s="8">
        <v>1.0</v>
      </c>
      <c r="H6230" s="10"/>
    </row>
    <row r="6231">
      <c r="A6231" s="5" t="s">
        <v>6364</v>
      </c>
      <c r="B6231" s="5">
        <v>10.0</v>
      </c>
      <c r="C6231" s="5">
        <v>5.0</v>
      </c>
      <c r="D6231" s="6" t="s">
        <v>6374</v>
      </c>
      <c r="E6231" s="7"/>
      <c r="F6231" s="8">
        <v>0.0</v>
      </c>
      <c r="H6231" s="10"/>
    </row>
    <row r="6232">
      <c r="A6232" s="5" t="s">
        <v>6364</v>
      </c>
      <c r="B6232" s="5">
        <v>11.0</v>
      </c>
      <c r="C6232" s="5">
        <v>5.0</v>
      </c>
      <c r="D6232" s="6" t="s">
        <v>6375</v>
      </c>
      <c r="E6232" s="7"/>
      <c r="F6232" s="8">
        <v>1.0</v>
      </c>
      <c r="H6232" s="10"/>
    </row>
    <row r="6233">
      <c r="A6233" s="5" t="s">
        <v>6364</v>
      </c>
      <c r="B6233" s="5">
        <v>12.0</v>
      </c>
      <c r="C6233" s="5">
        <v>6.0</v>
      </c>
      <c r="D6233" s="6" t="s">
        <v>6376</v>
      </c>
      <c r="E6233" s="7"/>
      <c r="F6233" s="8">
        <v>0.0</v>
      </c>
      <c r="H6233" s="10"/>
    </row>
    <row r="6234">
      <c r="A6234" s="5" t="s">
        <v>6364</v>
      </c>
      <c r="B6234" s="5">
        <v>13.0</v>
      </c>
      <c r="C6234" s="5">
        <v>6.0</v>
      </c>
      <c r="D6234" s="6" t="s">
        <v>6377</v>
      </c>
      <c r="E6234" s="7"/>
      <c r="F6234" s="8">
        <v>1.0</v>
      </c>
      <c r="H6234" s="10"/>
    </row>
    <row r="6235">
      <c r="A6235" s="5" t="s">
        <v>6364</v>
      </c>
      <c r="B6235" s="5">
        <v>14.0</v>
      </c>
      <c r="C6235" s="5">
        <v>7.0</v>
      </c>
      <c r="D6235" s="6" t="s">
        <v>6378</v>
      </c>
      <c r="E6235" s="7"/>
      <c r="F6235" s="8">
        <v>0.0</v>
      </c>
      <c r="H6235" s="10"/>
    </row>
    <row r="6236">
      <c r="A6236" s="5" t="s">
        <v>6364</v>
      </c>
      <c r="B6236" s="5">
        <v>15.0</v>
      </c>
      <c r="C6236" s="5">
        <v>7.0</v>
      </c>
      <c r="D6236" s="6" t="s">
        <v>6379</v>
      </c>
      <c r="E6236" s="7"/>
      <c r="F6236" s="8">
        <v>1.0</v>
      </c>
      <c r="H6236" s="10"/>
    </row>
    <row r="6237">
      <c r="A6237" s="5" t="s">
        <v>6364</v>
      </c>
      <c r="B6237" s="5">
        <v>16.0</v>
      </c>
      <c r="C6237" s="5">
        <v>8.0</v>
      </c>
      <c r="D6237" s="6" t="s">
        <v>6380</v>
      </c>
      <c r="E6237" s="7"/>
      <c r="F6237" s="8">
        <v>0.0</v>
      </c>
      <c r="H6237" s="10"/>
    </row>
    <row r="6238">
      <c r="A6238" s="5" t="s">
        <v>6364</v>
      </c>
      <c r="B6238" s="5">
        <v>17.0</v>
      </c>
      <c r="C6238" s="5">
        <v>8.0</v>
      </c>
      <c r="D6238" s="6" t="s">
        <v>6381</v>
      </c>
      <c r="E6238" s="7"/>
      <c r="F6238" s="8">
        <v>1.0</v>
      </c>
      <c r="H6238" s="10"/>
    </row>
    <row r="6239">
      <c r="A6239" s="5" t="s">
        <v>6364</v>
      </c>
      <c r="B6239" s="5">
        <v>18.0</v>
      </c>
      <c r="C6239" s="5">
        <v>9.0</v>
      </c>
      <c r="D6239" s="6" t="s">
        <v>6382</v>
      </c>
      <c r="E6239" s="7"/>
      <c r="F6239" s="8">
        <v>0.0</v>
      </c>
      <c r="H6239" s="10"/>
    </row>
    <row r="6240">
      <c r="A6240" s="5" t="s">
        <v>6364</v>
      </c>
      <c r="B6240" s="5">
        <v>19.0</v>
      </c>
      <c r="C6240" s="5">
        <v>9.0</v>
      </c>
      <c r="D6240" s="6" t="s">
        <v>6383</v>
      </c>
      <c r="E6240" s="7"/>
      <c r="F6240" s="8">
        <v>1.0</v>
      </c>
      <c r="H6240" s="10"/>
    </row>
    <row r="6241">
      <c r="A6241" s="5" t="s">
        <v>6364</v>
      </c>
      <c r="B6241" s="5">
        <v>20.0</v>
      </c>
      <c r="C6241" s="5">
        <v>10.0</v>
      </c>
      <c r="D6241" s="6" t="s">
        <v>6384</v>
      </c>
      <c r="E6241" s="7"/>
      <c r="F6241" s="8">
        <v>0.0</v>
      </c>
      <c r="H6241" s="10"/>
    </row>
    <row r="6242">
      <c r="A6242" s="5" t="s">
        <v>6385</v>
      </c>
      <c r="B6242" s="5">
        <v>0.0</v>
      </c>
      <c r="C6242" s="5">
        <v>0.0</v>
      </c>
      <c r="D6242" s="6" t="s">
        <v>6386</v>
      </c>
      <c r="E6242" s="7"/>
      <c r="F6242" s="8">
        <v>0.0</v>
      </c>
      <c r="H6242" s="10"/>
    </row>
    <row r="6243">
      <c r="A6243" s="5" t="s">
        <v>6385</v>
      </c>
      <c r="B6243" s="5">
        <v>1.0</v>
      </c>
      <c r="C6243" s="5">
        <v>0.0</v>
      </c>
      <c r="D6243" s="6" t="s">
        <v>6387</v>
      </c>
      <c r="E6243" s="7"/>
      <c r="F6243" s="8">
        <v>1.0</v>
      </c>
      <c r="H6243" s="10"/>
    </row>
    <row r="6244">
      <c r="A6244" s="5" t="s">
        <v>6385</v>
      </c>
      <c r="B6244" s="5">
        <v>2.0</v>
      </c>
      <c r="C6244" s="5">
        <v>1.0</v>
      </c>
      <c r="D6244" s="6" t="s">
        <v>6388</v>
      </c>
      <c r="E6244" s="7"/>
      <c r="F6244" s="8">
        <v>0.0</v>
      </c>
      <c r="H6244" s="10"/>
    </row>
    <row r="6245">
      <c r="A6245" s="5" t="s">
        <v>6385</v>
      </c>
      <c r="B6245" s="5">
        <v>3.0</v>
      </c>
      <c r="C6245" s="5">
        <v>1.0</v>
      </c>
      <c r="D6245" s="6" t="s">
        <v>6389</v>
      </c>
      <c r="E6245" s="7"/>
      <c r="F6245" s="8">
        <v>1.0</v>
      </c>
      <c r="H6245" s="10"/>
    </row>
    <row r="6246">
      <c r="A6246" s="5" t="s">
        <v>6385</v>
      </c>
      <c r="B6246" s="5">
        <v>4.0</v>
      </c>
      <c r="C6246" s="5">
        <v>2.0</v>
      </c>
      <c r="D6246" s="6" t="s">
        <v>6390</v>
      </c>
      <c r="E6246" s="7"/>
      <c r="F6246" s="8">
        <v>0.0</v>
      </c>
      <c r="H6246" s="10"/>
    </row>
    <row r="6247">
      <c r="A6247" s="5" t="s">
        <v>6385</v>
      </c>
      <c r="B6247" s="5">
        <v>5.0</v>
      </c>
      <c r="C6247" s="5">
        <v>2.0</v>
      </c>
      <c r="D6247" s="6" t="s">
        <v>6391</v>
      </c>
      <c r="E6247" s="7"/>
      <c r="F6247" s="8">
        <v>1.0</v>
      </c>
      <c r="H6247" s="10"/>
    </row>
    <row r="6248">
      <c r="A6248" s="5" t="s">
        <v>6385</v>
      </c>
      <c r="B6248" s="5">
        <v>6.0</v>
      </c>
      <c r="C6248" s="5">
        <v>3.0</v>
      </c>
      <c r="D6248" s="6" t="s">
        <v>6392</v>
      </c>
      <c r="E6248" s="7"/>
      <c r="F6248" s="8">
        <v>0.0</v>
      </c>
      <c r="H6248" s="10"/>
    </row>
    <row r="6249">
      <c r="A6249" s="5" t="s">
        <v>6385</v>
      </c>
      <c r="B6249" s="5">
        <v>7.0</v>
      </c>
      <c r="C6249" s="5">
        <v>3.0</v>
      </c>
      <c r="D6249" s="6" t="s">
        <v>6393</v>
      </c>
      <c r="E6249" s="7"/>
      <c r="F6249" s="8">
        <v>1.0</v>
      </c>
      <c r="H6249" s="10"/>
    </row>
    <row r="6250">
      <c r="A6250" s="5" t="s">
        <v>6385</v>
      </c>
      <c r="B6250" s="5">
        <v>8.0</v>
      </c>
      <c r="C6250" s="5">
        <v>4.0</v>
      </c>
      <c r="D6250" s="6" t="s">
        <v>6394</v>
      </c>
      <c r="E6250" s="7"/>
      <c r="F6250" s="8">
        <v>0.0</v>
      </c>
      <c r="H6250" s="10"/>
    </row>
    <row r="6251">
      <c r="A6251" s="5" t="s">
        <v>6385</v>
      </c>
      <c r="B6251" s="5">
        <v>9.0</v>
      </c>
      <c r="C6251" s="5">
        <v>4.0</v>
      </c>
      <c r="D6251" s="6" t="s">
        <v>6395</v>
      </c>
      <c r="E6251" s="7"/>
      <c r="F6251" s="8">
        <v>1.0</v>
      </c>
      <c r="H6251" s="10"/>
    </row>
    <row r="6252">
      <c r="A6252" s="5" t="s">
        <v>6385</v>
      </c>
      <c r="B6252" s="5">
        <v>10.0</v>
      </c>
      <c r="C6252" s="5">
        <v>5.0</v>
      </c>
      <c r="D6252" s="6" t="s">
        <v>6396</v>
      </c>
      <c r="E6252" s="7"/>
      <c r="F6252" s="8">
        <v>0.0</v>
      </c>
      <c r="H6252" s="10"/>
    </row>
    <row r="6253">
      <c r="A6253" s="5" t="s">
        <v>6385</v>
      </c>
      <c r="B6253" s="5">
        <v>11.0</v>
      </c>
      <c r="C6253" s="5">
        <v>5.0</v>
      </c>
      <c r="D6253" s="6" t="s">
        <v>6397</v>
      </c>
      <c r="E6253" s="7"/>
      <c r="F6253" s="8">
        <v>1.0</v>
      </c>
      <c r="H6253" s="10"/>
    </row>
    <row r="6254">
      <c r="A6254" s="5" t="s">
        <v>6385</v>
      </c>
      <c r="B6254" s="5">
        <v>12.0</v>
      </c>
      <c r="C6254" s="5">
        <v>6.0</v>
      </c>
      <c r="D6254" s="6" t="s">
        <v>6398</v>
      </c>
      <c r="E6254" s="7"/>
      <c r="F6254" s="8">
        <v>0.0</v>
      </c>
      <c r="H6254" s="10"/>
    </row>
    <row r="6255">
      <c r="A6255" s="5" t="s">
        <v>6385</v>
      </c>
      <c r="B6255" s="5">
        <v>13.0</v>
      </c>
      <c r="C6255" s="5">
        <v>6.0</v>
      </c>
      <c r="D6255" s="6" t="s">
        <v>6399</v>
      </c>
      <c r="E6255" s="7"/>
      <c r="F6255" s="8">
        <v>1.0</v>
      </c>
      <c r="H6255" s="10"/>
    </row>
    <row r="6256">
      <c r="A6256" s="5" t="s">
        <v>6385</v>
      </c>
      <c r="B6256" s="5">
        <v>14.0</v>
      </c>
      <c r="C6256" s="5">
        <v>7.0</v>
      </c>
      <c r="D6256" s="6" t="s">
        <v>6400</v>
      </c>
      <c r="E6256" s="7"/>
      <c r="F6256" s="8">
        <v>0.0</v>
      </c>
      <c r="H6256" s="10"/>
    </row>
    <row r="6257">
      <c r="A6257" s="5" t="s">
        <v>6385</v>
      </c>
      <c r="B6257" s="5">
        <v>15.0</v>
      </c>
      <c r="C6257" s="5">
        <v>7.0</v>
      </c>
      <c r="D6257" s="6" t="s">
        <v>6401</v>
      </c>
      <c r="E6257" s="7"/>
      <c r="F6257" s="8">
        <v>1.0</v>
      </c>
      <c r="H6257" s="10"/>
    </row>
    <row r="6258">
      <c r="A6258" s="5" t="s">
        <v>6385</v>
      </c>
      <c r="B6258" s="5">
        <v>16.0</v>
      </c>
      <c r="C6258" s="5">
        <v>8.0</v>
      </c>
      <c r="D6258" s="6" t="s">
        <v>6402</v>
      </c>
      <c r="E6258" s="7"/>
      <c r="F6258" s="8">
        <v>0.0</v>
      </c>
      <c r="H6258" s="10"/>
    </row>
    <row r="6259">
      <c r="A6259" s="5" t="s">
        <v>6385</v>
      </c>
      <c r="B6259" s="5">
        <v>17.0</v>
      </c>
      <c r="C6259" s="5">
        <v>8.0</v>
      </c>
      <c r="D6259" s="6" t="s">
        <v>6403</v>
      </c>
      <c r="E6259" s="7"/>
      <c r="F6259" s="8">
        <v>1.0</v>
      </c>
      <c r="H6259" s="10"/>
    </row>
    <row r="6260">
      <c r="A6260" s="5" t="s">
        <v>6385</v>
      </c>
      <c r="B6260" s="5">
        <v>18.0</v>
      </c>
      <c r="C6260" s="5">
        <v>9.0</v>
      </c>
      <c r="D6260" s="6" t="s">
        <v>6404</v>
      </c>
      <c r="E6260" s="7"/>
      <c r="F6260" s="8">
        <v>0.0</v>
      </c>
      <c r="H6260" s="10"/>
    </row>
    <row r="6261">
      <c r="A6261" s="5" t="s">
        <v>6385</v>
      </c>
      <c r="B6261" s="5">
        <v>19.0</v>
      </c>
      <c r="C6261" s="5">
        <v>9.0</v>
      </c>
      <c r="D6261" s="6" t="s">
        <v>6405</v>
      </c>
      <c r="E6261" s="7"/>
      <c r="F6261" s="8">
        <v>1.0</v>
      </c>
      <c r="H6261" s="10"/>
    </row>
    <row r="6262">
      <c r="A6262" s="5" t="s">
        <v>6385</v>
      </c>
      <c r="B6262" s="5">
        <v>20.0</v>
      </c>
      <c r="C6262" s="5">
        <v>10.0</v>
      </c>
      <c r="D6262" s="6" t="s">
        <v>6406</v>
      </c>
      <c r="E6262" s="7"/>
      <c r="F6262" s="8">
        <v>0.0</v>
      </c>
      <c r="H6262" s="10"/>
    </row>
    <row r="6263">
      <c r="A6263" s="5" t="s">
        <v>6407</v>
      </c>
      <c r="B6263" s="5">
        <v>0.0</v>
      </c>
      <c r="C6263" s="5">
        <v>0.0</v>
      </c>
      <c r="D6263" s="6" t="s">
        <v>6408</v>
      </c>
      <c r="E6263" s="7"/>
      <c r="F6263" s="8">
        <v>0.0</v>
      </c>
      <c r="H6263" s="10"/>
    </row>
    <row r="6264">
      <c r="A6264" s="5" t="s">
        <v>6407</v>
      </c>
      <c r="B6264" s="5">
        <v>1.0</v>
      </c>
      <c r="C6264" s="5">
        <v>0.0</v>
      </c>
      <c r="D6264" s="6" t="s">
        <v>6409</v>
      </c>
      <c r="E6264" s="7"/>
      <c r="F6264" s="8">
        <v>1.0</v>
      </c>
      <c r="H6264" s="10"/>
    </row>
    <row r="6265">
      <c r="A6265" s="5" t="s">
        <v>6407</v>
      </c>
      <c r="B6265" s="5">
        <v>2.0</v>
      </c>
      <c r="C6265" s="5">
        <v>1.0</v>
      </c>
      <c r="D6265" s="6" t="s">
        <v>6410</v>
      </c>
      <c r="E6265" s="7"/>
      <c r="F6265" s="8">
        <v>0.0</v>
      </c>
      <c r="H6265" s="10"/>
    </row>
    <row r="6266">
      <c r="A6266" s="5" t="s">
        <v>6407</v>
      </c>
      <c r="B6266" s="5">
        <v>3.0</v>
      </c>
      <c r="C6266" s="5">
        <v>1.0</v>
      </c>
      <c r="D6266" s="6" t="s">
        <v>6411</v>
      </c>
      <c r="E6266" s="7"/>
      <c r="F6266" s="8">
        <v>1.0</v>
      </c>
      <c r="H6266" s="10"/>
    </row>
    <row r="6267">
      <c r="A6267" s="5" t="s">
        <v>6407</v>
      </c>
      <c r="B6267" s="5">
        <v>4.0</v>
      </c>
      <c r="C6267" s="5">
        <v>2.0</v>
      </c>
      <c r="D6267" s="6" t="s">
        <v>6412</v>
      </c>
      <c r="E6267" s="7"/>
      <c r="F6267" s="8">
        <v>0.0</v>
      </c>
      <c r="H6267" s="10"/>
    </row>
    <row r="6268">
      <c r="A6268" s="5" t="s">
        <v>6407</v>
      </c>
      <c r="B6268" s="5">
        <v>5.0</v>
      </c>
      <c r="C6268" s="5">
        <v>2.0</v>
      </c>
      <c r="D6268" s="6" t="s">
        <v>6413</v>
      </c>
      <c r="E6268" s="7"/>
      <c r="F6268" s="8">
        <v>1.0</v>
      </c>
      <c r="H6268" s="10"/>
    </row>
    <row r="6269">
      <c r="A6269" s="5" t="s">
        <v>6407</v>
      </c>
      <c r="B6269" s="5">
        <v>6.0</v>
      </c>
      <c r="C6269" s="5">
        <v>3.0</v>
      </c>
      <c r="D6269" s="6" t="s">
        <v>561</v>
      </c>
      <c r="E6269" s="7"/>
      <c r="F6269" s="8">
        <v>0.0</v>
      </c>
      <c r="H6269" s="10"/>
    </row>
    <row r="6270">
      <c r="A6270" s="5" t="s">
        <v>6407</v>
      </c>
      <c r="B6270" s="5">
        <v>7.0</v>
      </c>
      <c r="C6270" s="5">
        <v>3.0</v>
      </c>
      <c r="D6270" s="6" t="s">
        <v>6414</v>
      </c>
      <c r="E6270" s="7"/>
      <c r="F6270" s="8">
        <v>1.0</v>
      </c>
      <c r="H6270" s="10"/>
    </row>
    <row r="6271">
      <c r="A6271" s="5" t="s">
        <v>6407</v>
      </c>
      <c r="B6271" s="5">
        <v>8.0</v>
      </c>
      <c r="C6271" s="5">
        <v>4.0</v>
      </c>
      <c r="D6271" s="6" t="s">
        <v>6415</v>
      </c>
      <c r="E6271" s="7"/>
      <c r="F6271" s="8">
        <v>0.0</v>
      </c>
      <c r="H6271" s="10"/>
    </row>
    <row r="6272">
      <c r="A6272" s="5" t="s">
        <v>6407</v>
      </c>
      <c r="B6272" s="5">
        <v>9.0</v>
      </c>
      <c r="C6272" s="5">
        <v>4.0</v>
      </c>
      <c r="D6272" s="6" t="s">
        <v>6416</v>
      </c>
      <c r="E6272" s="7"/>
      <c r="F6272" s="8">
        <v>1.0</v>
      </c>
      <c r="H6272" s="10"/>
    </row>
    <row r="6273">
      <c r="A6273" s="5" t="s">
        <v>6407</v>
      </c>
      <c r="B6273" s="5">
        <v>10.0</v>
      </c>
      <c r="C6273" s="5">
        <v>5.0</v>
      </c>
      <c r="D6273" s="6" t="s">
        <v>6417</v>
      </c>
      <c r="E6273" s="7"/>
      <c r="F6273" s="8">
        <v>0.0</v>
      </c>
      <c r="H6273" s="10"/>
    </row>
    <row r="6274">
      <c r="A6274" s="5" t="s">
        <v>6407</v>
      </c>
      <c r="B6274" s="5">
        <v>11.0</v>
      </c>
      <c r="C6274" s="5">
        <v>5.0</v>
      </c>
      <c r="D6274" s="6" t="s">
        <v>6418</v>
      </c>
      <c r="E6274" s="7"/>
      <c r="F6274" s="8">
        <v>1.0</v>
      </c>
      <c r="H6274" s="10"/>
    </row>
    <row r="6275">
      <c r="A6275" s="5" t="s">
        <v>6407</v>
      </c>
      <c r="B6275" s="5">
        <v>12.0</v>
      </c>
      <c r="C6275" s="5">
        <v>6.0</v>
      </c>
      <c r="D6275" s="6" t="s">
        <v>6419</v>
      </c>
      <c r="E6275" s="7"/>
      <c r="F6275" s="8">
        <v>0.0</v>
      </c>
      <c r="H6275" s="10"/>
    </row>
    <row r="6276">
      <c r="A6276" s="5" t="s">
        <v>6407</v>
      </c>
      <c r="B6276" s="5">
        <v>13.0</v>
      </c>
      <c r="C6276" s="5">
        <v>6.0</v>
      </c>
      <c r="D6276" s="6" t="s">
        <v>6420</v>
      </c>
      <c r="E6276" s="7"/>
      <c r="F6276" s="8">
        <v>1.0</v>
      </c>
      <c r="H6276" s="10"/>
    </row>
    <row r="6277">
      <c r="A6277" s="5" t="s">
        <v>6407</v>
      </c>
      <c r="B6277" s="5">
        <v>14.0</v>
      </c>
      <c r="C6277" s="5">
        <v>7.0</v>
      </c>
      <c r="D6277" s="6" t="s">
        <v>6421</v>
      </c>
      <c r="E6277" s="7"/>
      <c r="F6277" s="8">
        <v>0.0</v>
      </c>
      <c r="H6277" s="10"/>
    </row>
    <row r="6278">
      <c r="A6278" s="5" t="s">
        <v>6407</v>
      </c>
      <c r="B6278" s="5">
        <v>15.0</v>
      </c>
      <c r="C6278" s="5">
        <v>7.0</v>
      </c>
      <c r="D6278" s="6" t="s">
        <v>6422</v>
      </c>
      <c r="E6278" s="7"/>
      <c r="F6278" s="8">
        <v>1.0</v>
      </c>
      <c r="H6278" s="10"/>
    </row>
    <row r="6279">
      <c r="A6279" s="5" t="s">
        <v>6407</v>
      </c>
      <c r="B6279" s="5">
        <v>16.0</v>
      </c>
      <c r="C6279" s="5">
        <v>8.0</v>
      </c>
      <c r="D6279" s="6" t="s">
        <v>6423</v>
      </c>
      <c r="E6279" s="7"/>
      <c r="F6279" s="8">
        <v>0.0</v>
      </c>
      <c r="H6279" s="10"/>
    </row>
    <row r="6280">
      <c r="A6280" s="5" t="s">
        <v>6407</v>
      </c>
      <c r="B6280" s="5">
        <v>17.0</v>
      </c>
      <c r="C6280" s="5">
        <v>8.0</v>
      </c>
      <c r="D6280" s="6" t="s">
        <v>6424</v>
      </c>
      <c r="E6280" s="7"/>
      <c r="F6280" s="8">
        <v>1.0</v>
      </c>
      <c r="H6280" s="10"/>
    </row>
    <row r="6281">
      <c r="A6281" s="5" t="s">
        <v>6407</v>
      </c>
      <c r="B6281" s="5">
        <v>18.0</v>
      </c>
      <c r="C6281" s="5">
        <v>9.0</v>
      </c>
      <c r="D6281" s="6" t="s">
        <v>6425</v>
      </c>
      <c r="E6281" s="7"/>
      <c r="F6281" s="8">
        <v>0.0</v>
      </c>
      <c r="H6281" s="10"/>
    </row>
    <row r="6282">
      <c r="A6282" s="5" t="s">
        <v>6407</v>
      </c>
      <c r="B6282" s="5">
        <v>19.0</v>
      </c>
      <c r="C6282" s="5">
        <v>9.0</v>
      </c>
      <c r="D6282" s="6" t="s">
        <v>6426</v>
      </c>
      <c r="E6282" s="7"/>
      <c r="F6282" s="8">
        <v>1.0</v>
      </c>
      <c r="H6282" s="10"/>
    </row>
    <row r="6283">
      <c r="A6283" s="5" t="s">
        <v>6427</v>
      </c>
      <c r="B6283" s="5">
        <v>0.0</v>
      </c>
      <c r="C6283" s="5">
        <v>0.0</v>
      </c>
      <c r="D6283" s="6" t="s">
        <v>6428</v>
      </c>
      <c r="E6283" s="7"/>
      <c r="F6283" s="8">
        <v>0.0</v>
      </c>
      <c r="H6283" s="10"/>
    </row>
    <row r="6284">
      <c r="A6284" s="5" t="s">
        <v>6427</v>
      </c>
      <c r="B6284" s="5">
        <v>1.0</v>
      </c>
      <c r="C6284" s="5">
        <v>0.0</v>
      </c>
      <c r="D6284" s="6" t="s">
        <v>6429</v>
      </c>
      <c r="E6284" s="7"/>
      <c r="F6284" s="8">
        <v>1.0</v>
      </c>
      <c r="H6284" s="10"/>
    </row>
    <row r="6285">
      <c r="A6285" s="5" t="s">
        <v>6427</v>
      </c>
      <c r="B6285" s="5">
        <v>2.0</v>
      </c>
      <c r="C6285" s="5">
        <v>1.0</v>
      </c>
      <c r="D6285" s="6" t="s">
        <v>6430</v>
      </c>
      <c r="E6285" s="7"/>
      <c r="F6285" s="8">
        <v>0.0</v>
      </c>
      <c r="H6285" s="10"/>
    </row>
    <row r="6286">
      <c r="A6286" s="5" t="s">
        <v>6427</v>
      </c>
      <c r="B6286" s="5">
        <v>3.0</v>
      </c>
      <c r="C6286" s="5">
        <v>1.0</v>
      </c>
      <c r="D6286" s="6" t="s">
        <v>6431</v>
      </c>
      <c r="E6286" s="7"/>
      <c r="F6286" s="8">
        <v>1.0</v>
      </c>
      <c r="H6286" s="10"/>
    </row>
    <row r="6287">
      <c r="A6287" s="5" t="s">
        <v>6427</v>
      </c>
      <c r="B6287" s="5">
        <v>4.0</v>
      </c>
      <c r="C6287" s="5">
        <v>2.0</v>
      </c>
      <c r="D6287" s="6" t="s">
        <v>6432</v>
      </c>
      <c r="E6287" s="7"/>
      <c r="F6287" s="8">
        <v>0.0</v>
      </c>
      <c r="H6287" s="10"/>
    </row>
    <row r="6288">
      <c r="A6288" s="5" t="s">
        <v>6427</v>
      </c>
      <c r="B6288" s="5">
        <v>5.0</v>
      </c>
      <c r="C6288" s="5">
        <v>2.0</v>
      </c>
      <c r="D6288" s="6" t="s">
        <v>6433</v>
      </c>
      <c r="E6288" s="7"/>
      <c r="F6288" s="8">
        <v>1.0</v>
      </c>
      <c r="H6288" s="10"/>
    </row>
    <row r="6289">
      <c r="A6289" s="5" t="s">
        <v>6427</v>
      </c>
      <c r="B6289" s="5">
        <v>6.0</v>
      </c>
      <c r="C6289" s="5">
        <v>3.0</v>
      </c>
      <c r="D6289" s="6" t="s">
        <v>6434</v>
      </c>
      <c r="E6289" s="7"/>
      <c r="F6289" s="8">
        <v>0.0</v>
      </c>
      <c r="H6289" s="10"/>
    </row>
    <row r="6290">
      <c r="A6290" s="5" t="s">
        <v>6427</v>
      </c>
      <c r="B6290" s="5">
        <v>7.0</v>
      </c>
      <c r="C6290" s="5">
        <v>3.0</v>
      </c>
      <c r="D6290" s="6" t="s">
        <v>6435</v>
      </c>
      <c r="E6290" s="7"/>
      <c r="F6290" s="8">
        <v>1.0</v>
      </c>
      <c r="H6290" s="10"/>
    </row>
    <row r="6291">
      <c r="A6291" s="5" t="s">
        <v>6427</v>
      </c>
      <c r="B6291" s="5">
        <v>8.0</v>
      </c>
      <c r="C6291" s="5">
        <v>4.0</v>
      </c>
      <c r="D6291" s="6" t="s">
        <v>6436</v>
      </c>
      <c r="E6291" s="7"/>
      <c r="F6291" s="8">
        <v>0.0</v>
      </c>
      <c r="H6291" s="10"/>
    </row>
    <row r="6292">
      <c r="A6292" s="5" t="s">
        <v>6427</v>
      </c>
      <c r="B6292" s="5">
        <v>9.0</v>
      </c>
      <c r="C6292" s="5">
        <v>4.0</v>
      </c>
      <c r="D6292" s="6" t="s">
        <v>6437</v>
      </c>
      <c r="E6292" s="7"/>
      <c r="F6292" s="8">
        <v>1.0</v>
      </c>
      <c r="H6292" s="10"/>
    </row>
    <row r="6293">
      <c r="A6293" s="5" t="s">
        <v>6427</v>
      </c>
      <c r="B6293" s="5">
        <v>10.0</v>
      </c>
      <c r="C6293" s="5">
        <v>5.0</v>
      </c>
      <c r="D6293" s="6" t="s">
        <v>6438</v>
      </c>
      <c r="E6293" s="7"/>
      <c r="F6293" s="8">
        <v>0.0</v>
      </c>
      <c r="H6293" s="10"/>
    </row>
    <row r="6294">
      <c r="A6294" s="5" t="s">
        <v>6427</v>
      </c>
      <c r="B6294" s="5">
        <v>11.0</v>
      </c>
      <c r="C6294" s="5">
        <v>5.0</v>
      </c>
      <c r="D6294" s="6" t="s">
        <v>6439</v>
      </c>
      <c r="E6294" s="7"/>
      <c r="F6294" s="8">
        <v>1.0</v>
      </c>
      <c r="H6294" s="10"/>
    </row>
    <row r="6295">
      <c r="A6295" s="5" t="s">
        <v>6427</v>
      </c>
      <c r="B6295" s="5">
        <v>12.0</v>
      </c>
      <c r="C6295" s="5">
        <v>6.0</v>
      </c>
      <c r="D6295" s="6" t="s">
        <v>6440</v>
      </c>
      <c r="E6295" s="7"/>
      <c r="F6295" s="8">
        <v>0.0</v>
      </c>
      <c r="H6295" s="10"/>
    </row>
    <row r="6296">
      <c r="A6296" s="5" t="s">
        <v>6427</v>
      </c>
      <c r="B6296" s="5">
        <v>13.0</v>
      </c>
      <c r="C6296" s="5">
        <v>6.0</v>
      </c>
      <c r="D6296" s="6" t="s">
        <v>6441</v>
      </c>
      <c r="E6296" s="7"/>
      <c r="F6296" s="8">
        <v>1.0</v>
      </c>
      <c r="H6296" s="10"/>
    </row>
    <row r="6297">
      <c r="A6297" s="5" t="s">
        <v>6427</v>
      </c>
      <c r="B6297" s="5">
        <v>14.0</v>
      </c>
      <c r="C6297" s="5">
        <v>7.0</v>
      </c>
      <c r="D6297" s="6" t="s">
        <v>6442</v>
      </c>
      <c r="E6297" s="7"/>
      <c r="F6297" s="8">
        <v>0.0</v>
      </c>
      <c r="H6297" s="10"/>
    </row>
    <row r="6298">
      <c r="A6298" s="5" t="s">
        <v>6427</v>
      </c>
      <c r="B6298" s="5">
        <v>15.0</v>
      </c>
      <c r="C6298" s="5">
        <v>7.0</v>
      </c>
      <c r="D6298" s="6" t="s">
        <v>6443</v>
      </c>
      <c r="E6298" s="7"/>
      <c r="F6298" s="8">
        <v>1.0</v>
      </c>
      <c r="H6298" s="10"/>
    </row>
    <row r="6299">
      <c r="A6299" s="5" t="s">
        <v>6427</v>
      </c>
      <c r="B6299" s="5">
        <v>16.0</v>
      </c>
      <c r="C6299" s="5">
        <v>8.0</v>
      </c>
      <c r="D6299" s="6" t="s">
        <v>6444</v>
      </c>
      <c r="E6299" s="7"/>
      <c r="F6299" s="8">
        <v>0.0</v>
      </c>
      <c r="H6299" s="10"/>
    </row>
    <row r="6300">
      <c r="A6300" s="5" t="s">
        <v>6427</v>
      </c>
      <c r="B6300" s="5">
        <v>17.0</v>
      </c>
      <c r="C6300" s="5">
        <v>8.0</v>
      </c>
      <c r="D6300" s="6" t="s">
        <v>6445</v>
      </c>
      <c r="E6300" s="7"/>
      <c r="F6300" s="8">
        <v>1.0</v>
      </c>
      <c r="H6300" s="10"/>
    </row>
    <row r="6301">
      <c r="A6301" s="5" t="s">
        <v>6427</v>
      </c>
      <c r="B6301" s="5">
        <v>18.0</v>
      </c>
      <c r="C6301" s="5">
        <v>9.0</v>
      </c>
      <c r="D6301" s="6" t="s">
        <v>6446</v>
      </c>
      <c r="E6301" s="7"/>
      <c r="F6301" s="8">
        <v>0.0</v>
      </c>
      <c r="H6301" s="10"/>
    </row>
    <row r="6302">
      <c r="A6302" s="5" t="s">
        <v>6427</v>
      </c>
      <c r="B6302" s="5">
        <v>19.0</v>
      </c>
      <c r="C6302" s="5">
        <v>9.0</v>
      </c>
      <c r="D6302" s="6" t="s">
        <v>6447</v>
      </c>
      <c r="E6302" s="7"/>
      <c r="F6302" s="8">
        <v>1.0</v>
      </c>
      <c r="H6302" s="10"/>
    </row>
    <row r="6303">
      <c r="A6303" s="5" t="s">
        <v>6427</v>
      </c>
      <c r="B6303" s="5">
        <v>20.0</v>
      </c>
      <c r="C6303" s="5">
        <v>10.0</v>
      </c>
      <c r="D6303" s="6" t="s">
        <v>6448</v>
      </c>
      <c r="E6303" s="7"/>
      <c r="F6303" s="8">
        <v>0.0</v>
      </c>
      <c r="H6303" s="10"/>
    </row>
    <row r="6304">
      <c r="A6304" s="5" t="s">
        <v>6449</v>
      </c>
      <c r="B6304" s="5">
        <v>0.0</v>
      </c>
      <c r="C6304" s="5">
        <v>0.0</v>
      </c>
      <c r="D6304" s="6" t="s">
        <v>6450</v>
      </c>
      <c r="E6304" s="7"/>
      <c r="F6304" s="8">
        <v>0.0</v>
      </c>
      <c r="H6304" s="10"/>
    </row>
    <row r="6305">
      <c r="A6305" s="5" t="s">
        <v>6449</v>
      </c>
      <c r="B6305" s="5">
        <v>1.0</v>
      </c>
      <c r="C6305" s="5">
        <v>0.0</v>
      </c>
      <c r="D6305" s="6" t="s">
        <v>6451</v>
      </c>
      <c r="E6305" s="7"/>
      <c r="F6305" s="8">
        <v>1.0</v>
      </c>
      <c r="H6305" s="10"/>
    </row>
    <row r="6306">
      <c r="A6306" s="5" t="s">
        <v>6449</v>
      </c>
      <c r="B6306" s="5">
        <v>2.0</v>
      </c>
      <c r="C6306" s="5">
        <v>1.0</v>
      </c>
      <c r="D6306" s="6" t="s">
        <v>469</v>
      </c>
      <c r="E6306" s="7"/>
      <c r="F6306" s="8">
        <v>0.0</v>
      </c>
      <c r="H6306" s="10"/>
    </row>
    <row r="6307">
      <c r="A6307" s="5" t="s">
        <v>6449</v>
      </c>
      <c r="B6307" s="5">
        <v>3.0</v>
      </c>
      <c r="C6307" s="5">
        <v>1.0</v>
      </c>
      <c r="D6307" s="6" t="s">
        <v>6452</v>
      </c>
      <c r="E6307" s="7"/>
      <c r="F6307" s="8">
        <v>1.0</v>
      </c>
      <c r="H6307" s="10"/>
    </row>
    <row r="6308">
      <c r="A6308" s="5" t="s">
        <v>6449</v>
      </c>
      <c r="B6308" s="5">
        <v>4.0</v>
      </c>
      <c r="C6308" s="5">
        <v>2.0</v>
      </c>
      <c r="D6308" s="6" t="s">
        <v>6453</v>
      </c>
      <c r="E6308" s="7"/>
      <c r="F6308" s="8">
        <v>0.0</v>
      </c>
      <c r="H6308" s="10"/>
    </row>
    <row r="6309">
      <c r="A6309" s="5" t="s">
        <v>6449</v>
      </c>
      <c r="B6309" s="5">
        <v>5.0</v>
      </c>
      <c r="C6309" s="5">
        <v>2.0</v>
      </c>
      <c r="D6309" s="6" t="s">
        <v>6454</v>
      </c>
      <c r="E6309" s="7"/>
      <c r="F6309" s="8">
        <v>1.0</v>
      </c>
      <c r="H6309" s="10"/>
    </row>
    <row r="6310">
      <c r="A6310" s="5" t="s">
        <v>6449</v>
      </c>
      <c r="B6310" s="5">
        <v>6.0</v>
      </c>
      <c r="C6310" s="5">
        <v>3.0</v>
      </c>
      <c r="D6310" s="6" t="s">
        <v>6455</v>
      </c>
      <c r="E6310" s="7"/>
      <c r="F6310" s="8">
        <v>0.0</v>
      </c>
      <c r="H6310" s="10"/>
    </row>
    <row r="6311">
      <c r="A6311" s="5" t="s">
        <v>6449</v>
      </c>
      <c r="B6311" s="5">
        <v>7.0</v>
      </c>
      <c r="C6311" s="5">
        <v>3.0</v>
      </c>
      <c r="D6311" s="6" t="s">
        <v>6456</v>
      </c>
      <c r="E6311" s="7"/>
      <c r="F6311" s="8">
        <v>1.0</v>
      </c>
      <c r="H6311" s="10"/>
    </row>
    <row r="6312">
      <c r="A6312" s="5" t="s">
        <v>6449</v>
      </c>
      <c r="B6312" s="5">
        <v>8.0</v>
      </c>
      <c r="C6312" s="5">
        <v>4.0</v>
      </c>
      <c r="D6312" s="6" t="s">
        <v>6457</v>
      </c>
      <c r="E6312" s="7"/>
      <c r="F6312" s="8">
        <v>0.0</v>
      </c>
      <c r="H6312" s="10"/>
    </row>
    <row r="6313">
      <c r="A6313" s="5" t="s">
        <v>6449</v>
      </c>
      <c r="B6313" s="5">
        <v>9.0</v>
      </c>
      <c r="C6313" s="5">
        <v>4.0</v>
      </c>
      <c r="D6313" s="6" t="s">
        <v>6458</v>
      </c>
      <c r="E6313" s="7"/>
      <c r="F6313" s="8">
        <v>1.0</v>
      </c>
      <c r="H6313" s="10"/>
    </row>
    <row r="6314">
      <c r="A6314" s="5" t="s">
        <v>6449</v>
      </c>
      <c r="B6314" s="5">
        <v>10.0</v>
      </c>
      <c r="C6314" s="5">
        <v>5.0</v>
      </c>
      <c r="D6314" s="6" t="s">
        <v>6459</v>
      </c>
      <c r="E6314" s="7"/>
      <c r="F6314" s="8">
        <v>0.0</v>
      </c>
      <c r="H6314" s="10"/>
    </row>
    <row r="6315">
      <c r="A6315" s="5" t="s">
        <v>6449</v>
      </c>
      <c r="B6315" s="5">
        <v>11.0</v>
      </c>
      <c r="C6315" s="5">
        <v>5.0</v>
      </c>
      <c r="D6315" s="6" t="s">
        <v>6460</v>
      </c>
      <c r="E6315" s="7"/>
      <c r="F6315" s="8">
        <v>1.0</v>
      </c>
      <c r="H6315" s="10"/>
    </row>
    <row r="6316">
      <c r="A6316" s="5" t="s">
        <v>6449</v>
      </c>
      <c r="B6316" s="5">
        <v>12.0</v>
      </c>
      <c r="C6316" s="5">
        <v>6.0</v>
      </c>
      <c r="D6316" s="6" t="s">
        <v>6461</v>
      </c>
      <c r="E6316" s="7"/>
      <c r="F6316" s="8">
        <v>0.0</v>
      </c>
      <c r="H6316" s="10"/>
    </row>
    <row r="6317">
      <c r="A6317" s="5" t="s">
        <v>6449</v>
      </c>
      <c r="B6317" s="5">
        <v>13.0</v>
      </c>
      <c r="C6317" s="5">
        <v>6.0</v>
      </c>
      <c r="D6317" s="6" t="s">
        <v>6462</v>
      </c>
      <c r="E6317" s="7"/>
      <c r="F6317" s="8">
        <v>1.0</v>
      </c>
      <c r="H6317" s="10"/>
    </row>
    <row r="6318">
      <c r="A6318" s="5" t="s">
        <v>6449</v>
      </c>
      <c r="B6318" s="5">
        <v>14.0</v>
      </c>
      <c r="C6318" s="5">
        <v>7.0</v>
      </c>
      <c r="D6318" s="6" t="s">
        <v>6463</v>
      </c>
      <c r="E6318" s="7"/>
      <c r="F6318" s="8">
        <v>0.0</v>
      </c>
      <c r="H6318" s="10"/>
    </row>
    <row r="6319">
      <c r="A6319" s="5" t="s">
        <v>6449</v>
      </c>
      <c r="B6319" s="5">
        <v>15.0</v>
      </c>
      <c r="C6319" s="5">
        <v>7.0</v>
      </c>
      <c r="D6319" s="6" t="s">
        <v>6464</v>
      </c>
      <c r="E6319" s="7"/>
      <c r="F6319" s="8">
        <v>1.0</v>
      </c>
      <c r="H6319" s="10"/>
    </row>
    <row r="6320">
      <c r="A6320" s="5" t="s">
        <v>6449</v>
      </c>
      <c r="B6320" s="5">
        <v>16.0</v>
      </c>
      <c r="C6320" s="5">
        <v>8.0</v>
      </c>
      <c r="D6320" s="6" t="s">
        <v>6465</v>
      </c>
      <c r="E6320" s="7"/>
      <c r="F6320" s="8">
        <v>0.0</v>
      </c>
      <c r="H6320" s="10"/>
    </row>
    <row r="6321">
      <c r="A6321" s="5" t="s">
        <v>6449</v>
      </c>
      <c r="B6321" s="5">
        <v>17.0</v>
      </c>
      <c r="C6321" s="5">
        <v>8.0</v>
      </c>
      <c r="D6321" s="6" t="s">
        <v>6466</v>
      </c>
      <c r="E6321" s="7"/>
      <c r="F6321" s="8">
        <v>1.0</v>
      </c>
      <c r="H6321" s="10"/>
    </row>
    <row r="6322">
      <c r="A6322" s="5" t="s">
        <v>6449</v>
      </c>
      <c r="B6322" s="5">
        <v>18.0</v>
      </c>
      <c r="C6322" s="5">
        <v>9.0</v>
      </c>
      <c r="D6322" s="6" t="s">
        <v>6467</v>
      </c>
      <c r="E6322" s="7"/>
      <c r="F6322" s="8">
        <v>0.0</v>
      </c>
      <c r="H6322" s="10"/>
    </row>
    <row r="6323">
      <c r="A6323" s="5" t="s">
        <v>6449</v>
      </c>
      <c r="B6323" s="5">
        <v>19.0</v>
      </c>
      <c r="C6323" s="5">
        <v>9.0</v>
      </c>
      <c r="D6323" s="6" t="s">
        <v>6468</v>
      </c>
      <c r="E6323" s="7"/>
      <c r="F6323" s="8">
        <v>1.0</v>
      </c>
      <c r="H6323" s="10"/>
    </row>
    <row r="6324">
      <c r="A6324" s="5" t="s">
        <v>6449</v>
      </c>
      <c r="B6324" s="5">
        <v>20.0</v>
      </c>
      <c r="C6324" s="5">
        <v>10.0</v>
      </c>
      <c r="D6324" s="6" t="s">
        <v>6469</v>
      </c>
      <c r="E6324" s="7"/>
      <c r="F6324" s="8">
        <v>0.0</v>
      </c>
      <c r="H6324" s="10"/>
    </row>
    <row r="6325">
      <c r="A6325" s="5" t="s">
        <v>6470</v>
      </c>
      <c r="B6325" s="5">
        <v>0.0</v>
      </c>
      <c r="C6325" s="5">
        <v>0.0</v>
      </c>
      <c r="D6325" s="6" t="s">
        <v>6471</v>
      </c>
      <c r="E6325" s="7"/>
      <c r="F6325" s="8">
        <v>0.0</v>
      </c>
      <c r="H6325" s="10"/>
    </row>
    <row r="6326">
      <c r="A6326" s="5" t="s">
        <v>6470</v>
      </c>
      <c r="B6326" s="5">
        <v>1.0</v>
      </c>
      <c r="C6326" s="5">
        <v>0.0</v>
      </c>
      <c r="D6326" s="6" t="s">
        <v>6472</v>
      </c>
      <c r="E6326" s="7"/>
      <c r="F6326" s="8">
        <v>1.0</v>
      </c>
      <c r="H6326" s="10"/>
    </row>
    <row r="6327">
      <c r="A6327" s="5" t="s">
        <v>6470</v>
      </c>
      <c r="B6327" s="5">
        <v>2.0</v>
      </c>
      <c r="C6327" s="5">
        <v>1.0</v>
      </c>
      <c r="D6327" s="6" t="s">
        <v>6473</v>
      </c>
      <c r="E6327" s="7"/>
      <c r="F6327" s="8">
        <v>0.0</v>
      </c>
      <c r="H6327" s="10"/>
    </row>
    <row r="6328">
      <c r="A6328" s="5" t="s">
        <v>6470</v>
      </c>
      <c r="B6328" s="5">
        <v>3.0</v>
      </c>
      <c r="C6328" s="5">
        <v>1.0</v>
      </c>
      <c r="D6328" s="6" t="s">
        <v>6474</v>
      </c>
      <c r="E6328" s="7"/>
      <c r="F6328" s="8">
        <v>1.0</v>
      </c>
      <c r="H6328" s="10"/>
    </row>
    <row r="6329">
      <c r="A6329" s="5" t="s">
        <v>6470</v>
      </c>
      <c r="B6329" s="5">
        <v>4.0</v>
      </c>
      <c r="C6329" s="5">
        <v>2.0</v>
      </c>
      <c r="D6329" s="6" t="s">
        <v>6475</v>
      </c>
      <c r="E6329" s="7"/>
      <c r="F6329" s="8">
        <v>0.0</v>
      </c>
      <c r="H6329" s="10"/>
    </row>
    <row r="6330">
      <c r="A6330" s="5" t="s">
        <v>6470</v>
      </c>
      <c r="B6330" s="5">
        <v>5.0</v>
      </c>
      <c r="C6330" s="5">
        <v>2.0</v>
      </c>
      <c r="D6330" s="6" t="s">
        <v>6476</v>
      </c>
      <c r="E6330" s="7"/>
      <c r="F6330" s="8">
        <v>1.0</v>
      </c>
      <c r="H6330" s="10"/>
    </row>
    <row r="6331">
      <c r="A6331" s="5" t="s">
        <v>6470</v>
      </c>
      <c r="B6331" s="5">
        <v>6.0</v>
      </c>
      <c r="C6331" s="5">
        <v>3.0</v>
      </c>
      <c r="D6331" s="6" t="s">
        <v>6477</v>
      </c>
      <c r="E6331" s="7"/>
      <c r="F6331" s="8">
        <v>0.0</v>
      </c>
      <c r="H6331" s="10"/>
    </row>
    <row r="6332">
      <c r="A6332" s="5" t="s">
        <v>6470</v>
      </c>
      <c r="B6332" s="5">
        <v>7.0</v>
      </c>
      <c r="C6332" s="5">
        <v>3.0</v>
      </c>
      <c r="D6332" s="6" t="s">
        <v>6478</v>
      </c>
      <c r="E6332" s="7"/>
      <c r="F6332" s="8">
        <v>1.0</v>
      </c>
      <c r="H6332" s="10"/>
    </row>
    <row r="6333">
      <c r="A6333" s="5" t="s">
        <v>6470</v>
      </c>
      <c r="B6333" s="5">
        <v>8.0</v>
      </c>
      <c r="C6333" s="5">
        <v>4.0</v>
      </c>
      <c r="D6333" s="6" t="s">
        <v>6479</v>
      </c>
      <c r="E6333" s="7"/>
      <c r="F6333" s="8">
        <v>0.0</v>
      </c>
      <c r="H6333" s="10"/>
    </row>
    <row r="6334">
      <c r="A6334" s="5" t="s">
        <v>6470</v>
      </c>
      <c r="B6334" s="5">
        <v>9.0</v>
      </c>
      <c r="C6334" s="5">
        <v>4.0</v>
      </c>
      <c r="D6334" s="6" t="s">
        <v>6480</v>
      </c>
      <c r="E6334" s="7"/>
      <c r="F6334" s="8">
        <v>1.0</v>
      </c>
      <c r="H6334" s="10"/>
    </row>
    <row r="6335">
      <c r="A6335" s="5" t="s">
        <v>6470</v>
      </c>
      <c r="B6335" s="5">
        <v>10.0</v>
      </c>
      <c r="C6335" s="5">
        <v>5.0</v>
      </c>
      <c r="D6335" s="6" t="s">
        <v>6481</v>
      </c>
      <c r="E6335" s="7"/>
      <c r="F6335" s="8">
        <v>0.0</v>
      </c>
      <c r="H6335" s="10"/>
    </row>
    <row r="6336">
      <c r="A6336" s="5" t="s">
        <v>6470</v>
      </c>
      <c r="B6336" s="5">
        <v>11.0</v>
      </c>
      <c r="C6336" s="5">
        <v>5.0</v>
      </c>
      <c r="D6336" s="6" t="s">
        <v>6482</v>
      </c>
      <c r="E6336" s="7"/>
      <c r="F6336" s="8">
        <v>1.0</v>
      </c>
      <c r="H6336" s="10"/>
    </row>
    <row r="6337">
      <c r="A6337" s="5" t="s">
        <v>6470</v>
      </c>
      <c r="B6337" s="5">
        <v>12.0</v>
      </c>
      <c r="C6337" s="5">
        <v>6.0</v>
      </c>
      <c r="D6337" s="6" t="s">
        <v>6483</v>
      </c>
      <c r="E6337" s="7"/>
      <c r="F6337" s="8">
        <v>0.0</v>
      </c>
      <c r="H6337" s="10"/>
    </row>
    <row r="6338">
      <c r="A6338" s="5" t="s">
        <v>6470</v>
      </c>
      <c r="B6338" s="5">
        <v>13.0</v>
      </c>
      <c r="C6338" s="5">
        <v>6.0</v>
      </c>
      <c r="D6338" s="6" t="s">
        <v>6484</v>
      </c>
      <c r="E6338" s="7"/>
      <c r="F6338" s="8">
        <v>1.0</v>
      </c>
      <c r="H6338" s="10"/>
    </row>
    <row r="6339">
      <c r="A6339" s="5" t="s">
        <v>6470</v>
      </c>
      <c r="B6339" s="5">
        <v>14.0</v>
      </c>
      <c r="C6339" s="5">
        <v>7.0</v>
      </c>
      <c r="D6339" s="6" t="s">
        <v>6485</v>
      </c>
      <c r="E6339" s="7"/>
      <c r="F6339" s="8">
        <v>0.0</v>
      </c>
      <c r="H6339" s="10"/>
    </row>
    <row r="6340">
      <c r="A6340" s="5" t="s">
        <v>6470</v>
      </c>
      <c r="B6340" s="5">
        <v>15.0</v>
      </c>
      <c r="C6340" s="5">
        <v>7.0</v>
      </c>
      <c r="D6340" s="6" t="s">
        <v>6486</v>
      </c>
      <c r="E6340" s="7"/>
      <c r="F6340" s="8">
        <v>1.0</v>
      </c>
      <c r="H6340" s="10"/>
    </row>
    <row r="6341">
      <c r="A6341" s="5" t="s">
        <v>6470</v>
      </c>
      <c r="B6341" s="5">
        <v>16.0</v>
      </c>
      <c r="C6341" s="5">
        <v>8.0</v>
      </c>
      <c r="D6341" s="6" t="s">
        <v>6487</v>
      </c>
      <c r="E6341" s="7"/>
      <c r="F6341" s="8">
        <v>0.0</v>
      </c>
      <c r="H6341" s="10"/>
    </row>
    <row r="6342">
      <c r="A6342" s="5" t="s">
        <v>6470</v>
      </c>
      <c r="B6342" s="5">
        <v>17.0</v>
      </c>
      <c r="C6342" s="5">
        <v>8.0</v>
      </c>
      <c r="D6342" s="6" t="s">
        <v>6488</v>
      </c>
      <c r="E6342" s="7"/>
      <c r="F6342" s="8">
        <v>1.0</v>
      </c>
      <c r="H6342" s="10"/>
    </row>
    <row r="6343">
      <c r="A6343" s="5" t="s">
        <v>6470</v>
      </c>
      <c r="B6343" s="5">
        <v>18.0</v>
      </c>
      <c r="C6343" s="5">
        <v>9.0</v>
      </c>
      <c r="D6343" s="6" t="s">
        <v>6489</v>
      </c>
      <c r="E6343" s="7"/>
      <c r="F6343" s="8">
        <v>0.0</v>
      </c>
      <c r="H6343" s="10"/>
    </row>
    <row r="6344">
      <c r="A6344" s="5" t="s">
        <v>6470</v>
      </c>
      <c r="B6344" s="5">
        <v>19.0</v>
      </c>
      <c r="C6344" s="5">
        <v>9.0</v>
      </c>
      <c r="D6344" s="6" t="s">
        <v>6490</v>
      </c>
      <c r="E6344" s="7"/>
      <c r="F6344" s="8">
        <v>1.0</v>
      </c>
      <c r="H6344" s="10"/>
    </row>
    <row r="6345">
      <c r="A6345" s="5" t="s">
        <v>6491</v>
      </c>
      <c r="B6345" s="5">
        <v>0.0</v>
      </c>
      <c r="C6345" s="5">
        <v>0.0</v>
      </c>
      <c r="D6345" s="6" t="s">
        <v>6492</v>
      </c>
      <c r="E6345" s="7"/>
      <c r="F6345" s="8">
        <v>0.0</v>
      </c>
      <c r="H6345" s="10"/>
    </row>
    <row r="6346">
      <c r="A6346" s="5" t="s">
        <v>6491</v>
      </c>
      <c r="B6346" s="5">
        <v>1.0</v>
      </c>
      <c r="C6346" s="5">
        <v>0.0</v>
      </c>
      <c r="D6346" s="6" t="s">
        <v>6493</v>
      </c>
      <c r="E6346" s="7"/>
      <c r="F6346" s="8">
        <v>1.0</v>
      </c>
      <c r="H6346" s="10"/>
    </row>
    <row r="6347">
      <c r="A6347" s="5" t="s">
        <v>6491</v>
      </c>
      <c r="B6347" s="5">
        <v>2.0</v>
      </c>
      <c r="C6347" s="5">
        <v>1.0</v>
      </c>
      <c r="D6347" s="6" t="s">
        <v>561</v>
      </c>
      <c r="E6347" s="7"/>
      <c r="F6347" s="8">
        <v>0.0</v>
      </c>
      <c r="H6347" s="10"/>
    </row>
    <row r="6348">
      <c r="A6348" s="5" t="s">
        <v>6491</v>
      </c>
      <c r="B6348" s="5">
        <v>3.0</v>
      </c>
      <c r="C6348" s="5">
        <v>1.0</v>
      </c>
      <c r="D6348" s="6" t="s">
        <v>6494</v>
      </c>
      <c r="E6348" s="7"/>
      <c r="F6348" s="8">
        <v>1.0</v>
      </c>
      <c r="H6348" s="10"/>
    </row>
    <row r="6349">
      <c r="A6349" s="5" t="s">
        <v>6491</v>
      </c>
      <c r="B6349" s="5">
        <v>4.0</v>
      </c>
      <c r="C6349" s="5">
        <v>2.0</v>
      </c>
      <c r="D6349" s="6" t="s">
        <v>6495</v>
      </c>
      <c r="E6349" s="7"/>
      <c r="F6349" s="8">
        <v>0.0</v>
      </c>
      <c r="H6349" s="10"/>
    </row>
    <row r="6350">
      <c r="A6350" s="5" t="s">
        <v>6491</v>
      </c>
      <c r="B6350" s="5">
        <v>5.0</v>
      </c>
      <c r="C6350" s="5">
        <v>2.0</v>
      </c>
      <c r="D6350" s="6" t="s">
        <v>6496</v>
      </c>
      <c r="E6350" s="7"/>
      <c r="F6350" s="8">
        <v>1.0</v>
      </c>
      <c r="H6350" s="10"/>
    </row>
    <row r="6351">
      <c r="A6351" s="5" t="s">
        <v>6491</v>
      </c>
      <c r="B6351" s="5">
        <v>6.0</v>
      </c>
      <c r="C6351" s="5">
        <v>3.0</v>
      </c>
      <c r="D6351" s="6" t="s">
        <v>6497</v>
      </c>
      <c r="E6351" s="7"/>
      <c r="F6351" s="8">
        <v>0.0</v>
      </c>
      <c r="H6351" s="10"/>
    </row>
    <row r="6352">
      <c r="A6352" s="5" t="s">
        <v>6491</v>
      </c>
      <c r="B6352" s="5">
        <v>7.0</v>
      </c>
      <c r="C6352" s="5">
        <v>3.0</v>
      </c>
      <c r="D6352" s="6" t="s">
        <v>6498</v>
      </c>
      <c r="E6352" s="7"/>
      <c r="F6352" s="8">
        <v>1.0</v>
      </c>
      <c r="H6352" s="10"/>
    </row>
    <row r="6353">
      <c r="A6353" s="5" t="s">
        <v>6491</v>
      </c>
      <c r="B6353" s="5">
        <v>8.0</v>
      </c>
      <c r="C6353" s="5">
        <v>4.0</v>
      </c>
      <c r="D6353" s="6" t="s">
        <v>6499</v>
      </c>
      <c r="E6353" s="7"/>
      <c r="F6353" s="8">
        <v>0.0</v>
      </c>
      <c r="H6353" s="10"/>
    </row>
    <row r="6354">
      <c r="A6354" s="5" t="s">
        <v>6491</v>
      </c>
      <c r="B6354" s="5">
        <v>9.0</v>
      </c>
      <c r="C6354" s="5">
        <v>4.0</v>
      </c>
      <c r="D6354" s="6" t="s">
        <v>6500</v>
      </c>
      <c r="E6354" s="7"/>
      <c r="F6354" s="8">
        <v>1.0</v>
      </c>
      <c r="H6354" s="10"/>
    </row>
    <row r="6355">
      <c r="A6355" s="5" t="s">
        <v>6491</v>
      </c>
      <c r="B6355" s="5">
        <v>10.0</v>
      </c>
      <c r="C6355" s="5">
        <v>5.0</v>
      </c>
      <c r="D6355" s="6" t="s">
        <v>6501</v>
      </c>
      <c r="E6355" s="7"/>
      <c r="F6355" s="8">
        <v>0.0</v>
      </c>
      <c r="H6355" s="10"/>
    </row>
    <row r="6356">
      <c r="A6356" s="5" t="s">
        <v>6491</v>
      </c>
      <c r="B6356" s="5">
        <v>11.0</v>
      </c>
      <c r="C6356" s="5">
        <v>5.0</v>
      </c>
      <c r="D6356" s="6" t="s">
        <v>6502</v>
      </c>
      <c r="E6356" s="7"/>
      <c r="F6356" s="8">
        <v>1.0</v>
      </c>
      <c r="H6356" s="10"/>
    </row>
    <row r="6357">
      <c r="A6357" s="5" t="s">
        <v>6491</v>
      </c>
      <c r="B6357" s="5">
        <v>12.0</v>
      </c>
      <c r="C6357" s="5">
        <v>6.0</v>
      </c>
      <c r="D6357" s="6" t="s">
        <v>6503</v>
      </c>
      <c r="E6357" s="7"/>
      <c r="F6357" s="8">
        <v>0.0</v>
      </c>
      <c r="H6357" s="10"/>
    </row>
    <row r="6358">
      <c r="A6358" s="5" t="s">
        <v>6491</v>
      </c>
      <c r="B6358" s="5">
        <v>13.0</v>
      </c>
      <c r="C6358" s="5">
        <v>6.0</v>
      </c>
      <c r="D6358" s="6" t="s">
        <v>6504</v>
      </c>
      <c r="E6358" s="7"/>
      <c r="F6358" s="8">
        <v>1.0</v>
      </c>
      <c r="H6358" s="10"/>
    </row>
    <row r="6359">
      <c r="A6359" s="5" t="s">
        <v>6491</v>
      </c>
      <c r="B6359" s="5">
        <v>14.0</v>
      </c>
      <c r="C6359" s="5">
        <v>7.0</v>
      </c>
      <c r="D6359" s="6" t="s">
        <v>6505</v>
      </c>
      <c r="E6359" s="7"/>
      <c r="F6359" s="8">
        <v>0.0</v>
      </c>
      <c r="H6359" s="10"/>
    </row>
    <row r="6360">
      <c r="A6360" s="5" t="s">
        <v>6491</v>
      </c>
      <c r="B6360" s="5">
        <v>15.0</v>
      </c>
      <c r="C6360" s="5">
        <v>7.0</v>
      </c>
      <c r="D6360" s="6" t="s">
        <v>6506</v>
      </c>
      <c r="E6360" s="7"/>
      <c r="F6360" s="8">
        <v>1.0</v>
      </c>
      <c r="H6360" s="10"/>
    </row>
    <row r="6361">
      <c r="A6361" s="5" t="s">
        <v>6491</v>
      </c>
      <c r="B6361" s="5">
        <v>16.0</v>
      </c>
      <c r="C6361" s="5">
        <v>8.0</v>
      </c>
      <c r="D6361" s="6" t="s">
        <v>6507</v>
      </c>
      <c r="E6361" s="7"/>
      <c r="F6361" s="8">
        <v>0.0</v>
      </c>
      <c r="H6361" s="10"/>
    </row>
    <row r="6362">
      <c r="A6362" s="5" t="s">
        <v>6491</v>
      </c>
      <c r="B6362" s="5">
        <v>17.0</v>
      </c>
      <c r="C6362" s="5">
        <v>8.0</v>
      </c>
      <c r="D6362" s="6" t="s">
        <v>6508</v>
      </c>
      <c r="E6362" s="7"/>
      <c r="F6362" s="8">
        <v>1.0</v>
      </c>
      <c r="H6362" s="10"/>
    </row>
    <row r="6363">
      <c r="A6363" s="5" t="s">
        <v>6491</v>
      </c>
      <c r="B6363" s="5">
        <v>18.0</v>
      </c>
      <c r="C6363" s="5">
        <v>9.0</v>
      </c>
      <c r="D6363" s="6" t="s">
        <v>6509</v>
      </c>
      <c r="E6363" s="7"/>
      <c r="F6363" s="8">
        <v>0.0</v>
      </c>
      <c r="H6363" s="10"/>
    </row>
    <row r="6364">
      <c r="A6364" s="5" t="s">
        <v>6491</v>
      </c>
      <c r="B6364" s="5">
        <v>19.0</v>
      </c>
      <c r="C6364" s="5">
        <v>9.0</v>
      </c>
      <c r="D6364" s="6" t="s">
        <v>6510</v>
      </c>
      <c r="E6364" s="7"/>
      <c r="F6364" s="8">
        <v>1.0</v>
      </c>
      <c r="H6364" s="10"/>
    </row>
    <row r="6365">
      <c r="A6365" s="5" t="s">
        <v>6511</v>
      </c>
      <c r="B6365" s="5">
        <v>0.0</v>
      </c>
      <c r="C6365" s="5">
        <v>0.0</v>
      </c>
      <c r="D6365" s="6" t="s">
        <v>6512</v>
      </c>
      <c r="E6365" s="7"/>
      <c r="F6365" s="8">
        <v>0.0</v>
      </c>
      <c r="H6365" s="10"/>
    </row>
    <row r="6366">
      <c r="A6366" s="5" t="s">
        <v>6511</v>
      </c>
      <c r="B6366" s="5">
        <v>1.0</v>
      </c>
      <c r="C6366" s="5">
        <v>0.0</v>
      </c>
      <c r="D6366" s="6" t="s">
        <v>6513</v>
      </c>
      <c r="E6366" s="7"/>
      <c r="F6366" s="8">
        <v>1.0</v>
      </c>
      <c r="H6366" s="10"/>
    </row>
    <row r="6367">
      <c r="A6367" s="5" t="s">
        <v>6511</v>
      </c>
      <c r="B6367" s="5">
        <v>2.0</v>
      </c>
      <c r="C6367" s="5">
        <v>1.0</v>
      </c>
      <c r="D6367" s="6" t="s">
        <v>6514</v>
      </c>
      <c r="E6367" s="7"/>
      <c r="F6367" s="8">
        <v>0.0</v>
      </c>
      <c r="H6367" s="10"/>
    </row>
    <row r="6368">
      <c r="A6368" s="5" t="s">
        <v>6511</v>
      </c>
      <c r="B6368" s="5">
        <v>3.0</v>
      </c>
      <c r="C6368" s="5">
        <v>1.0</v>
      </c>
      <c r="D6368" s="6" t="s">
        <v>6515</v>
      </c>
      <c r="E6368" s="7"/>
      <c r="F6368" s="8">
        <v>1.0</v>
      </c>
      <c r="H6368" s="10"/>
    </row>
    <row r="6369">
      <c r="A6369" s="5" t="s">
        <v>6511</v>
      </c>
      <c r="B6369" s="5">
        <v>4.0</v>
      </c>
      <c r="C6369" s="5">
        <v>2.0</v>
      </c>
      <c r="D6369" s="6" t="s">
        <v>6516</v>
      </c>
      <c r="E6369" s="7"/>
      <c r="F6369" s="8">
        <v>0.0</v>
      </c>
      <c r="H6369" s="10"/>
    </row>
    <row r="6370">
      <c r="A6370" s="5" t="s">
        <v>6511</v>
      </c>
      <c r="B6370" s="5">
        <v>5.0</v>
      </c>
      <c r="C6370" s="5">
        <v>2.0</v>
      </c>
      <c r="D6370" s="6" t="s">
        <v>6517</v>
      </c>
      <c r="E6370" s="7"/>
      <c r="F6370" s="8">
        <v>1.0</v>
      </c>
      <c r="H6370" s="10"/>
    </row>
    <row r="6371">
      <c r="A6371" s="5" t="s">
        <v>6511</v>
      </c>
      <c r="B6371" s="5">
        <v>6.0</v>
      </c>
      <c r="C6371" s="5">
        <v>3.0</v>
      </c>
      <c r="D6371" s="6" t="s">
        <v>6518</v>
      </c>
      <c r="E6371" s="7"/>
      <c r="F6371" s="8">
        <v>0.0</v>
      </c>
      <c r="H6371" s="10"/>
    </row>
    <row r="6372">
      <c r="A6372" s="5" t="s">
        <v>6511</v>
      </c>
      <c r="B6372" s="5">
        <v>7.0</v>
      </c>
      <c r="C6372" s="5">
        <v>3.0</v>
      </c>
      <c r="D6372" s="6" t="s">
        <v>6519</v>
      </c>
      <c r="E6372" s="7"/>
      <c r="F6372" s="8">
        <v>1.0</v>
      </c>
      <c r="H6372" s="10"/>
    </row>
    <row r="6373">
      <c r="A6373" s="5" t="s">
        <v>6511</v>
      </c>
      <c r="B6373" s="5">
        <v>8.0</v>
      </c>
      <c r="C6373" s="5">
        <v>4.0</v>
      </c>
      <c r="D6373" s="6" t="s">
        <v>6520</v>
      </c>
      <c r="E6373" s="7"/>
      <c r="F6373" s="8">
        <v>0.0</v>
      </c>
      <c r="H6373" s="10"/>
    </row>
    <row r="6374">
      <c r="A6374" s="5" t="s">
        <v>6511</v>
      </c>
      <c r="B6374" s="5">
        <v>9.0</v>
      </c>
      <c r="C6374" s="5">
        <v>4.0</v>
      </c>
      <c r="D6374" s="6" t="s">
        <v>6521</v>
      </c>
      <c r="E6374" s="7"/>
      <c r="F6374" s="8">
        <v>1.0</v>
      </c>
      <c r="H6374" s="10"/>
    </row>
    <row r="6375">
      <c r="A6375" s="5" t="s">
        <v>6511</v>
      </c>
      <c r="B6375" s="5">
        <v>10.0</v>
      </c>
      <c r="C6375" s="5">
        <v>5.0</v>
      </c>
      <c r="D6375" s="6" t="s">
        <v>6522</v>
      </c>
      <c r="E6375" s="7"/>
      <c r="F6375" s="8">
        <v>0.0</v>
      </c>
      <c r="H6375" s="10"/>
    </row>
    <row r="6376">
      <c r="A6376" s="5" t="s">
        <v>6511</v>
      </c>
      <c r="B6376" s="5">
        <v>11.0</v>
      </c>
      <c r="C6376" s="5">
        <v>5.0</v>
      </c>
      <c r="D6376" s="6" t="s">
        <v>6523</v>
      </c>
      <c r="E6376" s="7"/>
      <c r="F6376" s="8">
        <v>1.0</v>
      </c>
      <c r="H6376" s="10"/>
    </row>
    <row r="6377">
      <c r="A6377" s="5" t="s">
        <v>6511</v>
      </c>
      <c r="B6377" s="5">
        <v>12.0</v>
      </c>
      <c r="C6377" s="5">
        <v>6.0</v>
      </c>
      <c r="D6377" s="6" t="s">
        <v>6524</v>
      </c>
      <c r="E6377" s="7"/>
      <c r="F6377" s="8">
        <v>0.0</v>
      </c>
      <c r="H6377" s="10"/>
    </row>
    <row r="6378">
      <c r="A6378" s="5" t="s">
        <v>6511</v>
      </c>
      <c r="B6378" s="5">
        <v>13.0</v>
      </c>
      <c r="C6378" s="5">
        <v>6.0</v>
      </c>
      <c r="D6378" s="6" t="s">
        <v>6525</v>
      </c>
      <c r="E6378" s="7"/>
      <c r="F6378" s="8">
        <v>1.0</v>
      </c>
      <c r="H6378" s="10"/>
    </row>
    <row r="6379">
      <c r="A6379" s="5" t="s">
        <v>6511</v>
      </c>
      <c r="B6379" s="5">
        <v>14.0</v>
      </c>
      <c r="C6379" s="5">
        <v>7.0</v>
      </c>
      <c r="D6379" s="6" t="s">
        <v>6526</v>
      </c>
      <c r="E6379" s="7"/>
      <c r="F6379" s="8">
        <v>0.0</v>
      </c>
      <c r="H6379" s="10"/>
    </row>
    <row r="6380">
      <c r="A6380" s="5" t="s">
        <v>6511</v>
      </c>
      <c r="B6380" s="5">
        <v>15.0</v>
      </c>
      <c r="C6380" s="5">
        <v>7.0</v>
      </c>
      <c r="D6380" s="6" t="s">
        <v>6527</v>
      </c>
      <c r="E6380" s="7"/>
      <c r="F6380" s="8">
        <v>1.0</v>
      </c>
      <c r="H6380" s="10"/>
    </row>
    <row r="6381">
      <c r="A6381" s="5" t="s">
        <v>6511</v>
      </c>
      <c r="B6381" s="5">
        <v>16.0</v>
      </c>
      <c r="C6381" s="5">
        <v>8.0</v>
      </c>
      <c r="D6381" s="6" t="s">
        <v>6528</v>
      </c>
      <c r="E6381" s="7"/>
      <c r="F6381" s="8">
        <v>0.0</v>
      </c>
      <c r="H6381" s="10"/>
    </row>
    <row r="6382">
      <c r="A6382" s="5" t="s">
        <v>6511</v>
      </c>
      <c r="B6382" s="5">
        <v>17.0</v>
      </c>
      <c r="C6382" s="5">
        <v>8.0</v>
      </c>
      <c r="D6382" s="6" t="s">
        <v>6529</v>
      </c>
      <c r="E6382" s="7"/>
      <c r="F6382" s="8">
        <v>1.0</v>
      </c>
      <c r="H6382" s="10"/>
    </row>
    <row r="6383">
      <c r="A6383" s="5" t="s">
        <v>6511</v>
      </c>
      <c r="B6383" s="5">
        <v>18.0</v>
      </c>
      <c r="C6383" s="5">
        <v>9.0</v>
      </c>
      <c r="D6383" s="6" t="s">
        <v>6530</v>
      </c>
      <c r="E6383" s="7"/>
      <c r="F6383" s="8">
        <v>0.0</v>
      </c>
      <c r="H6383" s="10"/>
    </row>
    <row r="6384">
      <c r="A6384" s="5" t="s">
        <v>6511</v>
      </c>
      <c r="B6384" s="5">
        <v>19.0</v>
      </c>
      <c r="C6384" s="5">
        <v>9.0</v>
      </c>
      <c r="D6384" s="6" t="s">
        <v>6531</v>
      </c>
      <c r="E6384" s="7"/>
      <c r="F6384" s="8">
        <v>1.0</v>
      </c>
      <c r="H6384" s="10"/>
    </row>
    <row r="6385">
      <c r="A6385" s="5" t="s">
        <v>6532</v>
      </c>
      <c r="B6385" s="5">
        <v>0.0</v>
      </c>
      <c r="C6385" s="5">
        <v>0.0</v>
      </c>
      <c r="D6385" s="6" t="s">
        <v>6533</v>
      </c>
      <c r="E6385" s="7"/>
      <c r="F6385" s="8">
        <v>0.0</v>
      </c>
      <c r="H6385" s="10"/>
    </row>
    <row r="6386">
      <c r="A6386" s="5" t="s">
        <v>6532</v>
      </c>
      <c r="B6386" s="5">
        <v>1.0</v>
      </c>
      <c r="C6386" s="5">
        <v>0.0</v>
      </c>
      <c r="D6386" s="6" t="s">
        <v>6534</v>
      </c>
      <c r="E6386" s="7"/>
      <c r="F6386" s="8">
        <v>1.0</v>
      </c>
      <c r="H6386" s="10"/>
    </row>
    <row r="6387">
      <c r="A6387" s="5" t="s">
        <v>6532</v>
      </c>
      <c r="B6387" s="5">
        <v>2.0</v>
      </c>
      <c r="C6387" s="5">
        <v>1.0</v>
      </c>
      <c r="D6387" s="6" t="s">
        <v>6535</v>
      </c>
      <c r="E6387" s="7"/>
      <c r="F6387" s="8">
        <v>0.0</v>
      </c>
      <c r="H6387" s="10"/>
    </row>
    <row r="6388">
      <c r="A6388" s="5" t="s">
        <v>6532</v>
      </c>
      <c r="B6388" s="5">
        <v>3.0</v>
      </c>
      <c r="C6388" s="5">
        <v>1.0</v>
      </c>
      <c r="D6388" s="6" t="s">
        <v>6536</v>
      </c>
      <c r="E6388" s="7"/>
      <c r="F6388" s="8">
        <v>1.0</v>
      </c>
      <c r="H6388" s="10"/>
    </row>
    <row r="6389">
      <c r="A6389" s="5" t="s">
        <v>6532</v>
      </c>
      <c r="B6389" s="5">
        <v>4.0</v>
      </c>
      <c r="C6389" s="5">
        <v>2.0</v>
      </c>
      <c r="D6389" s="6" t="s">
        <v>6537</v>
      </c>
      <c r="E6389" s="7"/>
      <c r="F6389" s="8">
        <v>0.0</v>
      </c>
      <c r="H6389" s="10"/>
    </row>
    <row r="6390">
      <c r="A6390" s="5" t="s">
        <v>6532</v>
      </c>
      <c r="B6390" s="5">
        <v>5.0</v>
      </c>
      <c r="C6390" s="5">
        <v>2.0</v>
      </c>
      <c r="D6390" s="6" t="s">
        <v>6538</v>
      </c>
      <c r="E6390" s="7"/>
      <c r="F6390" s="8">
        <v>1.0</v>
      </c>
      <c r="H6390" s="10"/>
    </row>
    <row r="6391">
      <c r="A6391" s="5" t="s">
        <v>6532</v>
      </c>
      <c r="B6391" s="5">
        <v>6.0</v>
      </c>
      <c r="C6391" s="5">
        <v>3.0</v>
      </c>
      <c r="D6391" s="6" t="s">
        <v>6539</v>
      </c>
      <c r="E6391" s="7"/>
      <c r="F6391" s="8">
        <v>0.0</v>
      </c>
      <c r="H6391" s="10"/>
    </row>
    <row r="6392">
      <c r="A6392" s="5" t="s">
        <v>6532</v>
      </c>
      <c r="B6392" s="5">
        <v>7.0</v>
      </c>
      <c r="C6392" s="5">
        <v>3.0</v>
      </c>
      <c r="D6392" s="6" t="s">
        <v>6540</v>
      </c>
      <c r="E6392" s="7"/>
      <c r="F6392" s="8">
        <v>1.0</v>
      </c>
      <c r="H6392" s="10"/>
    </row>
    <row r="6393">
      <c r="A6393" s="5" t="s">
        <v>6532</v>
      </c>
      <c r="B6393" s="5">
        <v>8.0</v>
      </c>
      <c r="C6393" s="5">
        <v>4.0</v>
      </c>
      <c r="D6393" s="6" t="s">
        <v>6541</v>
      </c>
      <c r="E6393" s="7"/>
      <c r="F6393" s="8">
        <v>0.0</v>
      </c>
      <c r="H6393" s="10"/>
    </row>
    <row r="6394">
      <c r="A6394" s="5" t="s">
        <v>6532</v>
      </c>
      <c r="B6394" s="5">
        <v>9.0</v>
      </c>
      <c r="C6394" s="5">
        <v>4.0</v>
      </c>
      <c r="D6394" s="6" t="s">
        <v>6542</v>
      </c>
      <c r="E6394" s="7"/>
      <c r="F6394" s="8">
        <v>1.0</v>
      </c>
      <c r="H6394" s="10"/>
    </row>
    <row r="6395">
      <c r="A6395" s="5" t="s">
        <v>6532</v>
      </c>
      <c r="B6395" s="5">
        <v>10.0</v>
      </c>
      <c r="C6395" s="5">
        <v>5.0</v>
      </c>
      <c r="D6395" s="6" t="s">
        <v>6543</v>
      </c>
      <c r="E6395" s="7"/>
      <c r="F6395" s="8">
        <v>0.0</v>
      </c>
      <c r="H6395" s="10"/>
    </row>
    <row r="6396">
      <c r="A6396" s="5" t="s">
        <v>6532</v>
      </c>
      <c r="B6396" s="5">
        <v>11.0</v>
      </c>
      <c r="C6396" s="5">
        <v>5.0</v>
      </c>
      <c r="D6396" s="6" t="s">
        <v>6544</v>
      </c>
      <c r="E6396" s="7"/>
      <c r="F6396" s="8">
        <v>1.0</v>
      </c>
      <c r="H6396" s="10"/>
    </row>
    <row r="6397">
      <c r="A6397" s="5" t="s">
        <v>6532</v>
      </c>
      <c r="B6397" s="5">
        <v>12.0</v>
      </c>
      <c r="C6397" s="5">
        <v>6.0</v>
      </c>
      <c r="D6397" s="6" t="s">
        <v>6545</v>
      </c>
      <c r="E6397" s="7"/>
      <c r="F6397" s="8">
        <v>0.0</v>
      </c>
      <c r="H6397" s="10"/>
    </row>
    <row r="6398">
      <c r="A6398" s="5" t="s">
        <v>6532</v>
      </c>
      <c r="B6398" s="5">
        <v>13.0</v>
      </c>
      <c r="C6398" s="5">
        <v>6.0</v>
      </c>
      <c r="D6398" s="6" t="s">
        <v>6546</v>
      </c>
      <c r="E6398" s="7"/>
      <c r="F6398" s="8">
        <v>1.0</v>
      </c>
      <c r="H6398" s="10"/>
    </row>
    <row r="6399">
      <c r="A6399" s="5" t="s">
        <v>6532</v>
      </c>
      <c r="B6399" s="5">
        <v>14.0</v>
      </c>
      <c r="C6399" s="5">
        <v>7.0</v>
      </c>
      <c r="D6399" s="6" t="s">
        <v>6547</v>
      </c>
      <c r="E6399" s="7"/>
      <c r="F6399" s="8">
        <v>0.0</v>
      </c>
      <c r="H6399" s="10"/>
    </row>
    <row r="6400">
      <c r="A6400" s="5" t="s">
        <v>6532</v>
      </c>
      <c r="B6400" s="5">
        <v>15.0</v>
      </c>
      <c r="C6400" s="5">
        <v>7.0</v>
      </c>
      <c r="D6400" s="6" t="s">
        <v>6548</v>
      </c>
      <c r="E6400" s="7"/>
      <c r="F6400" s="8">
        <v>1.0</v>
      </c>
      <c r="H6400" s="10"/>
    </row>
    <row r="6401">
      <c r="A6401" s="5" t="s">
        <v>6532</v>
      </c>
      <c r="B6401" s="5">
        <v>16.0</v>
      </c>
      <c r="C6401" s="5">
        <v>8.0</v>
      </c>
      <c r="D6401" s="6" t="s">
        <v>6549</v>
      </c>
      <c r="E6401" s="7"/>
      <c r="F6401" s="8">
        <v>0.0</v>
      </c>
      <c r="H6401" s="10"/>
    </row>
    <row r="6402">
      <c r="A6402" s="5" t="s">
        <v>6532</v>
      </c>
      <c r="B6402" s="5">
        <v>17.0</v>
      </c>
      <c r="C6402" s="5">
        <v>8.0</v>
      </c>
      <c r="D6402" s="6" t="s">
        <v>6550</v>
      </c>
      <c r="E6402" s="7"/>
      <c r="F6402" s="8">
        <v>1.0</v>
      </c>
      <c r="H6402" s="10"/>
    </row>
    <row r="6403">
      <c r="A6403" s="5" t="s">
        <v>6532</v>
      </c>
      <c r="B6403" s="5">
        <v>18.0</v>
      </c>
      <c r="C6403" s="5">
        <v>9.0</v>
      </c>
      <c r="D6403" s="6" t="s">
        <v>6551</v>
      </c>
      <c r="E6403" s="7"/>
      <c r="F6403" s="8">
        <v>0.0</v>
      </c>
      <c r="H6403" s="10"/>
    </row>
    <row r="6404">
      <c r="A6404" s="5" t="s">
        <v>6532</v>
      </c>
      <c r="B6404" s="5">
        <v>19.0</v>
      </c>
      <c r="C6404" s="5">
        <v>9.0</v>
      </c>
      <c r="D6404" s="6" t="s">
        <v>6552</v>
      </c>
      <c r="E6404" s="7"/>
      <c r="F6404" s="8">
        <v>1.0</v>
      </c>
      <c r="H6404" s="10"/>
    </row>
    <row r="6405">
      <c r="A6405" s="5" t="s">
        <v>6532</v>
      </c>
      <c r="B6405" s="5">
        <v>20.0</v>
      </c>
      <c r="C6405" s="5">
        <v>10.0</v>
      </c>
      <c r="D6405" s="6" t="s">
        <v>6553</v>
      </c>
      <c r="E6405" s="7"/>
      <c r="F6405" s="8">
        <v>0.0</v>
      </c>
      <c r="H6405" s="10"/>
    </row>
    <row r="6406">
      <c r="A6406" s="5" t="s">
        <v>6554</v>
      </c>
      <c r="B6406" s="5">
        <v>0.0</v>
      </c>
      <c r="C6406" s="5">
        <v>0.0</v>
      </c>
      <c r="D6406" s="6" t="s">
        <v>6555</v>
      </c>
      <c r="E6406" s="7"/>
      <c r="F6406" s="8">
        <v>0.0</v>
      </c>
      <c r="H6406" s="10"/>
    </row>
    <row r="6407">
      <c r="A6407" s="5" t="s">
        <v>6554</v>
      </c>
      <c r="B6407" s="5">
        <v>1.0</v>
      </c>
      <c r="C6407" s="5">
        <v>0.0</v>
      </c>
      <c r="D6407" s="6" t="s">
        <v>6556</v>
      </c>
      <c r="E6407" s="7"/>
      <c r="F6407" s="8">
        <v>1.0</v>
      </c>
      <c r="H6407" s="10"/>
    </row>
    <row r="6408">
      <c r="A6408" s="5" t="s">
        <v>6554</v>
      </c>
      <c r="B6408" s="5">
        <v>2.0</v>
      </c>
      <c r="C6408" s="5">
        <v>1.0</v>
      </c>
      <c r="D6408" s="6" t="s">
        <v>6557</v>
      </c>
      <c r="E6408" s="7"/>
      <c r="F6408" s="8">
        <v>0.0</v>
      </c>
      <c r="H6408" s="10"/>
    </row>
    <row r="6409">
      <c r="A6409" s="5" t="s">
        <v>6554</v>
      </c>
      <c r="B6409" s="5">
        <v>3.0</v>
      </c>
      <c r="C6409" s="5">
        <v>1.0</v>
      </c>
      <c r="D6409" s="6" t="s">
        <v>6558</v>
      </c>
      <c r="E6409" s="7"/>
      <c r="F6409" s="8">
        <v>1.0</v>
      </c>
      <c r="H6409" s="10"/>
    </row>
    <row r="6410">
      <c r="A6410" s="5" t="s">
        <v>6554</v>
      </c>
      <c r="B6410" s="5">
        <v>4.0</v>
      </c>
      <c r="C6410" s="5">
        <v>2.0</v>
      </c>
      <c r="D6410" s="6" t="s">
        <v>6559</v>
      </c>
      <c r="E6410" s="7"/>
      <c r="F6410" s="8">
        <v>0.0</v>
      </c>
      <c r="H6410" s="10"/>
    </row>
    <row r="6411">
      <c r="A6411" s="5" t="s">
        <v>6554</v>
      </c>
      <c r="B6411" s="5">
        <v>5.0</v>
      </c>
      <c r="C6411" s="5">
        <v>2.0</v>
      </c>
      <c r="D6411" s="6" t="s">
        <v>6560</v>
      </c>
      <c r="E6411" s="7"/>
      <c r="F6411" s="8">
        <v>1.0</v>
      </c>
      <c r="H6411" s="10"/>
    </row>
    <row r="6412">
      <c r="A6412" s="5" t="s">
        <v>6554</v>
      </c>
      <c r="B6412" s="5">
        <v>6.0</v>
      </c>
      <c r="C6412" s="5">
        <v>3.0</v>
      </c>
      <c r="D6412" s="6" t="s">
        <v>6561</v>
      </c>
      <c r="E6412" s="7"/>
      <c r="F6412" s="8">
        <v>0.0</v>
      </c>
      <c r="H6412" s="10"/>
    </row>
    <row r="6413">
      <c r="A6413" s="5" t="s">
        <v>6554</v>
      </c>
      <c r="B6413" s="5">
        <v>7.0</v>
      </c>
      <c r="C6413" s="5">
        <v>3.0</v>
      </c>
      <c r="D6413" s="6" t="s">
        <v>6562</v>
      </c>
      <c r="E6413" s="7"/>
      <c r="F6413" s="8">
        <v>1.0</v>
      </c>
      <c r="H6413" s="10"/>
    </row>
    <row r="6414">
      <c r="A6414" s="5" t="s">
        <v>6554</v>
      </c>
      <c r="B6414" s="5">
        <v>8.0</v>
      </c>
      <c r="C6414" s="5">
        <v>4.0</v>
      </c>
      <c r="D6414" s="6" t="s">
        <v>6563</v>
      </c>
      <c r="E6414" s="7"/>
      <c r="F6414" s="8">
        <v>0.0</v>
      </c>
      <c r="H6414" s="10"/>
    </row>
    <row r="6415">
      <c r="A6415" s="5" t="s">
        <v>6554</v>
      </c>
      <c r="B6415" s="5">
        <v>9.0</v>
      </c>
      <c r="C6415" s="5">
        <v>4.0</v>
      </c>
      <c r="D6415" s="6" t="s">
        <v>6564</v>
      </c>
      <c r="E6415" s="7"/>
      <c r="F6415" s="8">
        <v>1.0</v>
      </c>
      <c r="H6415" s="10"/>
    </row>
    <row r="6416">
      <c r="A6416" s="5" t="s">
        <v>6554</v>
      </c>
      <c r="B6416" s="5">
        <v>10.0</v>
      </c>
      <c r="C6416" s="5">
        <v>5.0</v>
      </c>
      <c r="D6416" s="6" t="s">
        <v>6565</v>
      </c>
      <c r="E6416" s="7"/>
      <c r="F6416" s="8">
        <v>0.0</v>
      </c>
      <c r="H6416" s="10"/>
    </row>
    <row r="6417">
      <c r="A6417" s="5" t="s">
        <v>6554</v>
      </c>
      <c r="B6417" s="5">
        <v>11.0</v>
      </c>
      <c r="C6417" s="5">
        <v>5.0</v>
      </c>
      <c r="D6417" s="6" t="s">
        <v>6566</v>
      </c>
      <c r="E6417" s="7"/>
      <c r="F6417" s="8">
        <v>1.0</v>
      </c>
      <c r="H6417" s="10"/>
    </row>
    <row r="6418">
      <c r="A6418" s="5" t="s">
        <v>6554</v>
      </c>
      <c r="B6418" s="5">
        <v>12.0</v>
      </c>
      <c r="C6418" s="5">
        <v>6.0</v>
      </c>
      <c r="D6418" s="6" t="s">
        <v>6567</v>
      </c>
      <c r="E6418" s="7"/>
      <c r="F6418" s="8">
        <v>0.0</v>
      </c>
      <c r="H6418" s="10"/>
    </row>
    <row r="6419">
      <c r="A6419" s="5" t="s">
        <v>6554</v>
      </c>
      <c r="B6419" s="5">
        <v>13.0</v>
      </c>
      <c r="C6419" s="5">
        <v>6.0</v>
      </c>
      <c r="D6419" s="6" t="s">
        <v>6568</v>
      </c>
      <c r="E6419" s="7"/>
      <c r="F6419" s="8">
        <v>1.0</v>
      </c>
      <c r="H6419" s="10"/>
    </row>
    <row r="6420">
      <c r="A6420" s="5" t="s">
        <v>6554</v>
      </c>
      <c r="B6420" s="5">
        <v>14.0</v>
      </c>
      <c r="C6420" s="5">
        <v>7.0</v>
      </c>
      <c r="D6420" s="6" t="s">
        <v>6569</v>
      </c>
      <c r="E6420" s="7"/>
      <c r="F6420" s="8">
        <v>0.0</v>
      </c>
      <c r="H6420" s="10"/>
    </row>
    <row r="6421">
      <c r="A6421" s="5" t="s">
        <v>6554</v>
      </c>
      <c r="B6421" s="5">
        <v>15.0</v>
      </c>
      <c r="C6421" s="5">
        <v>7.0</v>
      </c>
      <c r="D6421" s="6" t="s">
        <v>6570</v>
      </c>
      <c r="E6421" s="7"/>
      <c r="F6421" s="8">
        <v>1.0</v>
      </c>
      <c r="H6421" s="10"/>
    </row>
    <row r="6422">
      <c r="A6422" s="5" t="s">
        <v>6554</v>
      </c>
      <c r="B6422" s="5">
        <v>16.0</v>
      </c>
      <c r="C6422" s="5">
        <v>8.0</v>
      </c>
      <c r="D6422" s="6" t="s">
        <v>6571</v>
      </c>
      <c r="E6422" s="7"/>
      <c r="F6422" s="8">
        <v>0.0</v>
      </c>
      <c r="H6422" s="10"/>
    </row>
    <row r="6423">
      <c r="A6423" s="5" t="s">
        <v>6554</v>
      </c>
      <c r="B6423" s="5">
        <v>17.0</v>
      </c>
      <c r="C6423" s="5">
        <v>8.0</v>
      </c>
      <c r="D6423" s="6" t="s">
        <v>6572</v>
      </c>
      <c r="E6423" s="7"/>
      <c r="F6423" s="8">
        <v>1.0</v>
      </c>
      <c r="H6423" s="10"/>
    </row>
    <row r="6424">
      <c r="A6424" s="5" t="s">
        <v>6554</v>
      </c>
      <c r="B6424" s="5">
        <v>18.0</v>
      </c>
      <c r="C6424" s="5">
        <v>9.0</v>
      </c>
      <c r="D6424" s="6" t="s">
        <v>6573</v>
      </c>
      <c r="E6424" s="7"/>
      <c r="F6424" s="8">
        <v>0.0</v>
      </c>
      <c r="H6424" s="10"/>
    </row>
    <row r="6425">
      <c r="A6425" s="5" t="s">
        <v>6554</v>
      </c>
      <c r="B6425" s="5">
        <v>19.0</v>
      </c>
      <c r="C6425" s="5">
        <v>9.0</v>
      </c>
      <c r="D6425" s="6" t="s">
        <v>6574</v>
      </c>
      <c r="E6425" s="7"/>
      <c r="F6425" s="8">
        <v>1.0</v>
      </c>
      <c r="H6425" s="10"/>
    </row>
    <row r="6426">
      <c r="A6426" s="5" t="s">
        <v>6575</v>
      </c>
      <c r="B6426" s="5">
        <v>0.0</v>
      </c>
      <c r="C6426" s="5">
        <v>0.0</v>
      </c>
      <c r="D6426" s="6" t="s">
        <v>6576</v>
      </c>
      <c r="E6426" s="7"/>
      <c r="F6426" s="8">
        <v>0.0</v>
      </c>
      <c r="H6426" s="10"/>
    </row>
    <row r="6427">
      <c r="A6427" s="5" t="s">
        <v>6575</v>
      </c>
      <c r="B6427" s="5">
        <v>1.0</v>
      </c>
      <c r="C6427" s="5">
        <v>0.0</v>
      </c>
      <c r="D6427" s="6" t="s">
        <v>6577</v>
      </c>
      <c r="E6427" s="7"/>
      <c r="F6427" s="8">
        <v>1.0</v>
      </c>
      <c r="H6427" s="10"/>
    </row>
    <row r="6428">
      <c r="A6428" s="5" t="s">
        <v>6575</v>
      </c>
      <c r="B6428" s="5">
        <v>2.0</v>
      </c>
      <c r="C6428" s="5">
        <v>1.0</v>
      </c>
      <c r="D6428" s="6" t="s">
        <v>6578</v>
      </c>
      <c r="E6428" s="7"/>
      <c r="F6428" s="8">
        <v>0.0</v>
      </c>
      <c r="H6428" s="10"/>
    </row>
    <row r="6429">
      <c r="A6429" s="5" t="s">
        <v>6575</v>
      </c>
      <c r="B6429" s="5">
        <v>3.0</v>
      </c>
      <c r="C6429" s="5">
        <v>1.0</v>
      </c>
      <c r="D6429" s="6" t="s">
        <v>6579</v>
      </c>
      <c r="E6429" s="7"/>
      <c r="F6429" s="8">
        <v>1.0</v>
      </c>
      <c r="H6429" s="10"/>
    </row>
    <row r="6430">
      <c r="A6430" s="5" t="s">
        <v>6575</v>
      </c>
      <c r="B6430" s="5">
        <v>4.0</v>
      </c>
      <c r="C6430" s="5">
        <v>2.0</v>
      </c>
      <c r="D6430" s="6" t="s">
        <v>6580</v>
      </c>
      <c r="E6430" s="7"/>
      <c r="F6430" s="8">
        <v>0.0</v>
      </c>
      <c r="H6430" s="10"/>
    </row>
    <row r="6431">
      <c r="A6431" s="5" t="s">
        <v>6575</v>
      </c>
      <c r="B6431" s="5">
        <v>5.0</v>
      </c>
      <c r="C6431" s="5">
        <v>2.0</v>
      </c>
      <c r="D6431" s="6" t="s">
        <v>6581</v>
      </c>
      <c r="E6431" s="7"/>
      <c r="F6431" s="8">
        <v>1.0</v>
      </c>
      <c r="H6431" s="10"/>
    </row>
    <row r="6432">
      <c r="A6432" s="5" t="s">
        <v>6575</v>
      </c>
      <c r="B6432" s="5">
        <v>6.0</v>
      </c>
      <c r="C6432" s="5">
        <v>3.0</v>
      </c>
      <c r="D6432" s="6" t="s">
        <v>6582</v>
      </c>
      <c r="E6432" s="7"/>
      <c r="F6432" s="8">
        <v>0.0</v>
      </c>
      <c r="H6432" s="10"/>
    </row>
    <row r="6433">
      <c r="A6433" s="5" t="s">
        <v>6575</v>
      </c>
      <c r="B6433" s="5">
        <v>7.0</v>
      </c>
      <c r="C6433" s="5">
        <v>3.0</v>
      </c>
      <c r="D6433" s="6" t="s">
        <v>6583</v>
      </c>
      <c r="E6433" s="7"/>
      <c r="F6433" s="8">
        <v>1.0</v>
      </c>
      <c r="H6433" s="10"/>
    </row>
    <row r="6434">
      <c r="A6434" s="5" t="s">
        <v>6575</v>
      </c>
      <c r="B6434" s="5">
        <v>8.0</v>
      </c>
      <c r="C6434" s="5">
        <v>4.0</v>
      </c>
      <c r="D6434" s="6" t="s">
        <v>6584</v>
      </c>
      <c r="E6434" s="7"/>
      <c r="F6434" s="8">
        <v>0.0</v>
      </c>
      <c r="H6434" s="10"/>
    </row>
    <row r="6435">
      <c r="A6435" s="5" t="s">
        <v>6575</v>
      </c>
      <c r="B6435" s="5">
        <v>9.0</v>
      </c>
      <c r="C6435" s="5">
        <v>4.0</v>
      </c>
      <c r="D6435" s="6" t="s">
        <v>6585</v>
      </c>
      <c r="E6435" s="7"/>
      <c r="F6435" s="8">
        <v>1.0</v>
      </c>
      <c r="H6435" s="10"/>
    </row>
    <row r="6436">
      <c r="A6436" s="5" t="s">
        <v>6575</v>
      </c>
      <c r="B6436" s="5">
        <v>10.0</v>
      </c>
      <c r="C6436" s="5">
        <v>5.0</v>
      </c>
      <c r="D6436" s="6" t="s">
        <v>6586</v>
      </c>
      <c r="E6436" s="7"/>
      <c r="F6436" s="8">
        <v>0.0</v>
      </c>
      <c r="H6436" s="10"/>
    </row>
    <row r="6437">
      <c r="A6437" s="5" t="s">
        <v>6575</v>
      </c>
      <c r="B6437" s="5">
        <v>11.0</v>
      </c>
      <c r="C6437" s="5">
        <v>5.0</v>
      </c>
      <c r="D6437" s="6" t="s">
        <v>6587</v>
      </c>
      <c r="E6437" s="7"/>
      <c r="F6437" s="8">
        <v>1.0</v>
      </c>
      <c r="H6437" s="10"/>
    </row>
    <row r="6438">
      <c r="A6438" s="5" t="s">
        <v>6575</v>
      </c>
      <c r="B6438" s="5">
        <v>12.0</v>
      </c>
      <c r="C6438" s="5">
        <v>6.0</v>
      </c>
      <c r="D6438" s="6" t="s">
        <v>6588</v>
      </c>
      <c r="E6438" s="7"/>
      <c r="F6438" s="8">
        <v>0.0</v>
      </c>
      <c r="H6438" s="10"/>
    </row>
    <row r="6439">
      <c r="A6439" s="5" t="s">
        <v>6575</v>
      </c>
      <c r="B6439" s="5">
        <v>13.0</v>
      </c>
      <c r="C6439" s="5">
        <v>6.0</v>
      </c>
      <c r="D6439" s="6" t="s">
        <v>6589</v>
      </c>
      <c r="E6439" s="7"/>
      <c r="F6439" s="8">
        <v>1.0</v>
      </c>
      <c r="H6439" s="10"/>
    </row>
    <row r="6440">
      <c r="A6440" s="5" t="s">
        <v>6575</v>
      </c>
      <c r="B6440" s="5">
        <v>14.0</v>
      </c>
      <c r="C6440" s="5">
        <v>7.0</v>
      </c>
      <c r="D6440" s="6" t="s">
        <v>6590</v>
      </c>
      <c r="E6440" s="7"/>
      <c r="F6440" s="8">
        <v>0.0</v>
      </c>
      <c r="H6440" s="10"/>
    </row>
    <row r="6441">
      <c r="A6441" s="5" t="s">
        <v>6575</v>
      </c>
      <c r="B6441" s="5">
        <v>15.0</v>
      </c>
      <c r="C6441" s="5">
        <v>7.0</v>
      </c>
      <c r="D6441" s="6" t="s">
        <v>6591</v>
      </c>
      <c r="E6441" s="7"/>
      <c r="F6441" s="8">
        <v>1.0</v>
      </c>
      <c r="H6441" s="10"/>
    </row>
    <row r="6442">
      <c r="A6442" s="5" t="s">
        <v>6575</v>
      </c>
      <c r="B6442" s="5">
        <v>16.0</v>
      </c>
      <c r="C6442" s="5">
        <v>8.0</v>
      </c>
      <c r="D6442" s="6" t="s">
        <v>6592</v>
      </c>
      <c r="E6442" s="7"/>
      <c r="F6442" s="8">
        <v>0.0</v>
      </c>
      <c r="H6442" s="10"/>
    </row>
    <row r="6443">
      <c r="A6443" s="5" t="s">
        <v>6575</v>
      </c>
      <c r="B6443" s="5">
        <v>17.0</v>
      </c>
      <c r="C6443" s="5">
        <v>8.0</v>
      </c>
      <c r="D6443" s="6" t="s">
        <v>6593</v>
      </c>
      <c r="E6443" s="7"/>
      <c r="F6443" s="8">
        <v>1.0</v>
      </c>
      <c r="H6443" s="10"/>
    </row>
    <row r="6444">
      <c r="A6444" s="5" t="s">
        <v>6575</v>
      </c>
      <c r="B6444" s="5">
        <v>18.0</v>
      </c>
      <c r="C6444" s="5">
        <v>9.0</v>
      </c>
      <c r="D6444" s="6" t="s">
        <v>6594</v>
      </c>
      <c r="E6444" s="7"/>
      <c r="F6444" s="8">
        <v>0.0</v>
      </c>
      <c r="H6444" s="10"/>
    </row>
    <row r="6445">
      <c r="A6445" s="5" t="s">
        <v>6575</v>
      </c>
      <c r="B6445" s="5">
        <v>19.0</v>
      </c>
      <c r="C6445" s="5">
        <v>9.0</v>
      </c>
      <c r="D6445" s="6" t="s">
        <v>6595</v>
      </c>
      <c r="E6445" s="7"/>
      <c r="F6445" s="8">
        <v>1.0</v>
      </c>
      <c r="H6445" s="10"/>
    </row>
    <row r="6446">
      <c r="A6446" s="5" t="s">
        <v>6596</v>
      </c>
      <c r="B6446" s="5">
        <v>0.0</v>
      </c>
      <c r="C6446" s="5">
        <v>0.0</v>
      </c>
      <c r="D6446" s="6" t="s">
        <v>6597</v>
      </c>
      <c r="E6446" s="7"/>
      <c r="F6446" s="8">
        <v>0.0</v>
      </c>
      <c r="H6446" s="10"/>
    </row>
    <row r="6447">
      <c r="A6447" s="5" t="s">
        <v>6596</v>
      </c>
      <c r="B6447" s="5">
        <v>1.0</v>
      </c>
      <c r="C6447" s="5">
        <v>0.0</v>
      </c>
      <c r="D6447" s="6" t="s">
        <v>6598</v>
      </c>
      <c r="E6447" s="7"/>
      <c r="F6447" s="8">
        <v>1.0</v>
      </c>
      <c r="H6447" s="10"/>
    </row>
    <row r="6448">
      <c r="A6448" s="5" t="s">
        <v>6596</v>
      </c>
      <c r="B6448" s="5">
        <v>2.0</v>
      </c>
      <c r="C6448" s="5">
        <v>1.0</v>
      </c>
      <c r="D6448" s="6" t="s">
        <v>6599</v>
      </c>
      <c r="E6448" s="7"/>
      <c r="F6448" s="8">
        <v>0.0</v>
      </c>
      <c r="H6448" s="10"/>
    </row>
    <row r="6449">
      <c r="A6449" s="5" t="s">
        <v>6596</v>
      </c>
      <c r="B6449" s="5">
        <v>3.0</v>
      </c>
      <c r="C6449" s="5">
        <v>1.0</v>
      </c>
      <c r="D6449" s="6" t="s">
        <v>6600</v>
      </c>
      <c r="E6449" s="7"/>
      <c r="F6449" s="8">
        <v>1.0</v>
      </c>
      <c r="H6449" s="10"/>
    </row>
    <row r="6450">
      <c r="A6450" s="5" t="s">
        <v>6596</v>
      </c>
      <c r="B6450" s="5">
        <v>4.0</v>
      </c>
      <c r="C6450" s="5">
        <v>2.0</v>
      </c>
      <c r="D6450" s="6" t="s">
        <v>6601</v>
      </c>
      <c r="E6450" s="7"/>
      <c r="F6450" s="8">
        <v>0.0</v>
      </c>
      <c r="H6450" s="10"/>
    </row>
    <row r="6451">
      <c r="A6451" s="5" t="s">
        <v>6596</v>
      </c>
      <c r="B6451" s="5">
        <v>5.0</v>
      </c>
      <c r="C6451" s="5">
        <v>2.0</v>
      </c>
      <c r="D6451" s="6" t="s">
        <v>6602</v>
      </c>
      <c r="E6451" s="7"/>
      <c r="F6451" s="8">
        <v>1.0</v>
      </c>
      <c r="H6451" s="10"/>
    </row>
    <row r="6452">
      <c r="A6452" s="5" t="s">
        <v>6596</v>
      </c>
      <c r="B6452" s="5">
        <v>6.0</v>
      </c>
      <c r="C6452" s="5">
        <v>3.0</v>
      </c>
      <c r="D6452" s="6" t="s">
        <v>6603</v>
      </c>
      <c r="E6452" s="7"/>
      <c r="F6452" s="8">
        <v>0.0</v>
      </c>
      <c r="H6452" s="10"/>
    </row>
    <row r="6453">
      <c r="A6453" s="5" t="s">
        <v>6596</v>
      </c>
      <c r="B6453" s="5">
        <v>7.0</v>
      </c>
      <c r="C6453" s="5">
        <v>3.0</v>
      </c>
      <c r="D6453" s="6" t="s">
        <v>6604</v>
      </c>
      <c r="E6453" s="7"/>
      <c r="F6453" s="8">
        <v>1.0</v>
      </c>
      <c r="H6453" s="10"/>
    </row>
    <row r="6454">
      <c r="A6454" s="5" t="s">
        <v>6596</v>
      </c>
      <c r="B6454" s="5">
        <v>8.0</v>
      </c>
      <c r="C6454" s="5">
        <v>4.0</v>
      </c>
      <c r="D6454" s="6" t="s">
        <v>6605</v>
      </c>
      <c r="E6454" s="7"/>
      <c r="F6454" s="8">
        <v>0.0</v>
      </c>
      <c r="H6454" s="10"/>
    </row>
    <row r="6455">
      <c r="A6455" s="5" t="s">
        <v>6596</v>
      </c>
      <c r="B6455" s="5">
        <v>9.0</v>
      </c>
      <c r="C6455" s="5">
        <v>4.0</v>
      </c>
      <c r="D6455" s="6" t="s">
        <v>6606</v>
      </c>
      <c r="E6455" s="7"/>
      <c r="F6455" s="8">
        <v>1.0</v>
      </c>
      <c r="H6455" s="10"/>
    </row>
    <row r="6456">
      <c r="A6456" s="5" t="s">
        <v>6596</v>
      </c>
      <c r="B6456" s="5">
        <v>10.0</v>
      </c>
      <c r="C6456" s="5">
        <v>5.0</v>
      </c>
      <c r="D6456" s="6" t="s">
        <v>6607</v>
      </c>
      <c r="E6456" s="7"/>
      <c r="F6456" s="8">
        <v>0.0</v>
      </c>
      <c r="H6456" s="10"/>
    </row>
    <row r="6457">
      <c r="A6457" s="5" t="s">
        <v>6596</v>
      </c>
      <c r="B6457" s="5">
        <v>11.0</v>
      </c>
      <c r="C6457" s="5">
        <v>5.0</v>
      </c>
      <c r="D6457" s="6" t="s">
        <v>6608</v>
      </c>
      <c r="E6457" s="7"/>
      <c r="F6457" s="8">
        <v>1.0</v>
      </c>
      <c r="H6457" s="10"/>
    </row>
    <row r="6458">
      <c r="A6458" s="5" t="s">
        <v>6596</v>
      </c>
      <c r="B6458" s="5">
        <v>12.0</v>
      </c>
      <c r="C6458" s="5">
        <v>6.0</v>
      </c>
      <c r="D6458" s="6" t="s">
        <v>6609</v>
      </c>
      <c r="E6458" s="7"/>
      <c r="F6458" s="8">
        <v>0.0</v>
      </c>
      <c r="H6458" s="10"/>
    </row>
    <row r="6459">
      <c r="A6459" s="5" t="s">
        <v>6596</v>
      </c>
      <c r="B6459" s="5">
        <v>13.0</v>
      </c>
      <c r="C6459" s="5">
        <v>6.0</v>
      </c>
      <c r="D6459" s="6" t="s">
        <v>6610</v>
      </c>
      <c r="E6459" s="7"/>
      <c r="F6459" s="8">
        <v>1.0</v>
      </c>
      <c r="H6459" s="10"/>
    </row>
    <row r="6460">
      <c r="A6460" s="5" t="s">
        <v>6596</v>
      </c>
      <c r="B6460" s="5">
        <v>14.0</v>
      </c>
      <c r="C6460" s="5">
        <v>7.0</v>
      </c>
      <c r="D6460" s="6" t="s">
        <v>6611</v>
      </c>
      <c r="E6460" s="7"/>
      <c r="F6460" s="8">
        <v>0.0</v>
      </c>
      <c r="H6460" s="10"/>
    </row>
    <row r="6461">
      <c r="A6461" s="5" t="s">
        <v>6596</v>
      </c>
      <c r="B6461" s="5">
        <v>15.0</v>
      </c>
      <c r="C6461" s="5">
        <v>7.0</v>
      </c>
      <c r="D6461" s="6" t="s">
        <v>6612</v>
      </c>
      <c r="E6461" s="7"/>
      <c r="F6461" s="8">
        <v>1.0</v>
      </c>
      <c r="H6461" s="10"/>
    </row>
    <row r="6462">
      <c r="A6462" s="5" t="s">
        <v>6596</v>
      </c>
      <c r="B6462" s="5">
        <v>16.0</v>
      </c>
      <c r="C6462" s="5">
        <v>8.0</v>
      </c>
      <c r="D6462" s="6" t="s">
        <v>6613</v>
      </c>
      <c r="E6462" s="7"/>
      <c r="F6462" s="8">
        <v>0.0</v>
      </c>
      <c r="H6462" s="10"/>
    </row>
    <row r="6463">
      <c r="A6463" s="5" t="s">
        <v>6596</v>
      </c>
      <c r="B6463" s="5">
        <v>17.0</v>
      </c>
      <c r="C6463" s="5">
        <v>8.0</v>
      </c>
      <c r="D6463" s="6" t="s">
        <v>6614</v>
      </c>
      <c r="E6463" s="7"/>
      <c r="F6463" s="8">
        <v>1.0</v>
      </c>
      <c r="H6463" s="10"/>
    </row>
    <row r="6464">
      <c r="A6464" s="5" t="s">
        <v>6596</v>
      </c>
      <c r="B6464" s="5">
        <v>18.0</v>
      </c>
      <c r="C6464" s="5">
        <v>9.0</v>
      </c>
      <c r="D6464" s="6" t="s">
        <v>6615</v>
      </c>
      <c r="E6464" s="7"/>
      <c r="F6464" s="8">
        <v>0.0</v>
      </c>
      <c r="H6464" s="10"/>
    </row>
    <row r="6465">
      <c r="A6465" s="5" t="s">
        <v>6596</v>
      </c>
      <c r="B6465" s="5">
        <v>19.0</v>
      </c>
      <c r="C6465" s="5">
        <v>9.0</v>
      </c>
      <c r="D6465" s="6" t="s">
        <v>6616</v>
      </c>
      <c r="E6465" s="7"/>
      <c r="F6465" s="8">
        <v>1.0</v>
      </c>
      <c r="H6465" s="10"/>
    </row>
    <row r="6466">
      <c r="A6466" s="5" t="s">
        <v>6617</v>
      </c>
      <c r="B6466" s="5">
        <v>0.0</v>
      </c>
      <c r="C6466" s="5">
        <v>0.0</v>
      </c>
      <c r="D6466" s="6" t="s">
        <v>6618</v>
      </c>
      <c r="E6466" s="7"/>
      <c r="F6466" s="8">
        <v>0.0</v>
      </c>
      <c r="H6466" s="10"/>
    </row>
    <row r="6467">
      <c r="A6467" s="5" t="s">
        <v>6617</v>
      </c>
      <c r="B6467" s="5">
        <v>1.0</v>
      </c>
      <c r="C6467" s="5">
        <v>0.0</v>
      </c>
      <c r="D6467" s="6" t="s">
        <v>6619</v>
      </c>
      <c r="E6467" s="7"/>
      <c r="F6467" s="8">
        <v>1.0</v>
      </c>
      <c r="H6467" s="10"/>
    </row>
    <row r="6468">
      <c r="A6468" s="5" t="s">
        <v>6617</v>
      </c>
      <c r="B6468" s="5">
        <v>2.0</v>
      </c>
      <c r="C6468" s="5">
        <v>1.0</v>
      </c>
      <c r="D6468" s="6" t="s">
        <v>6620</v>
      </c>
      <c r="E6468" s="7"/>
      <c r="F6468" s="8">
        <v>0.0</v>
      </c>
      <c r="H6468" s="10"/>
    </row>
    <row r="6469">
      <c r="A6469" s="5" t="s">
        <v>6617</v>
      </c>
      <c r="B6469" s="5">
        <v>3.0</v>
      </c>
      <c r="C6469" s="5">
        <v>1.0</v>
      </c>
      <c r="D6469" s="6" t="s">
        <v>6621</v>
      </c>
      <c r="E6469" s="7"/>
      <c r="F6469" s="8">
        <v>1.0</v>
      </c>
      <c r="H6469" s="10"/>
    </row>
    <row r="6470">
      <c r="A6470" s="5" t="s">
        <v>6617</v>
      </c>
      <c r="B6470" s="5">
        <v>4.0</v>
      </c>
      <c r="C6470" s="5">
        <v>2.0</v>
      </c>
      <c r="D6470" s="6" t="s">
        <v>6622</v>
      </c>
      <c r="E6470" s="7"/>
      <c r="F6470" s="8">
        <v>0.0</v>
      </c>
      <c r="H6470" s="10"/>
    </row>
    <row r="6471">
      <c r="A6471" s="5" t="s">
        <v>6617</v>
      </c>
      <c r="B6471" s="5">
        <v>5.0</v>
      </c>
      <c r="C6471" s="5">
        <v>2.0</v>
      </c>
      <c r="D6471" s="6" t="s">
        <v>6623</v>
      </c>
      <c r="E6471" s="7"/>
      <c r="F6471" s="8">
        <v>1.0</v>
      </c>
      <c r="H6471" s="10"/>
    </row>
    <row r="6472">
      <c r="A6472" s="5" t="s">
        <v>6617</v>
      </c>
      <c r="B6472" s="5">
        <v>6.0</v>
      </c>
      <c r="C6472" s="5">
        <v>3.0</v>
      </c>
      <c r="D6472" s="6" t="s">
        <v>6624</v>
      </c>
      <c r="E6472" s="7"/>
      <c r="F6472" s="8">
        <v>0.0</v>
      </c>
      <c r="H6472" s="10"/>
    </row>
    <row r="6473">
      <c r="A6473" s="5" t="s">
        <v>6617</v>
      </c>
      <c r="B6473" s="5">
        <v>7.0</v>
      </c>
      <c r="C6473" s="5">
        <v>3.0</v>
      </c>
      <c r="D6473" s="6" t="s">
        <v>6625</v>
      </c>
      <c r="E6473" s="7"/>
      <c r="F6473" s="8">
        <v>1.0</v>
      </c>
      <c r="H6473" s="10"/>
    </row>
    <row r="6474">
      <c r="A6474" s="5" t="s">
        <v>6617</v>
      </c>
      <c r="B6474" s="5">
        <v>8.0</v>
      </c>
      <c r="C6474" s="5">
        <v>4.0</v>
      </c>
      <c r="D6474" s="6" t="s">
        <v>6626</v>
      </c>
      <c r="E6474" s="7"/>
      <c r="F6474" s="8">
        <v>0.0</v>
      </c>
      <c r="H6474" s="10"/>
    </row>
    <row r="6475">
      <c r="A6475" s="5" t="s">
        <v>6617</v>
      </c>
      <c r="B6475" s="5">
        <v>9.0</v>
      </c>
      <c r="C6475" s="5">
        <v>4.0</v>
      </c>
      <c r="D6475" s="6" t="s">
        <v>6627</v>
      </c>
      <c r="E6475" s="7"/>
      <c r="F6475" s="8">
        <v>1.0</v>
      </c>
      <c r="H6475" s="10"/>
    </row>
    <row r="6476">
      <c r="A6476" s="5" t="s">
        <v>6617</v>
      </c>
      <c r="B6476" s="5">
        <v>10.0</v>
      </c>
      <c r="C6476" s="5">
        <v>5.0</v>
      </c>
      <c r="D6476" s="6" t="s">
        <v>6628</v>
      </c>
      <c r="E6476" s="7"/>
      <c r="F6476" s="8">
        <v>0.0</v>
      </c>
      <c r="H6476" s="10"/>
    </row>
    <row r="6477">
      <c r="A6477" s="5" t="s">
        <v>6617</v>
      </c>
      <c r="B6477" s="5">
        <v>11.0</v>
      </c>
      <c r="C6477" s="5">
        <v>5.0</v>
      </c>
      <c r="D6477" s="6" t="s">
        <v>6629</v>
      </c>
      <c r="E6477" s="7"/>
      <c r="F6477" s="8">
        <v>1.0</v>
      </c>
      <c r="H6477" s="10"/>
    </row>
    <row r="6478">
      <c r="A6478" s="5" t="s">
        <v>6617</v>
      </c>
      <c r="B6478" s="5">
        <v>12.0</v>
      </c>
      <c r="C6478" s="5">
        <v>6.0</v>
      </c>
      <c r="D6478" s="6" t="s">
        <v>6630</v>
      </c>
      <c r="E6478" s="7"/>
      <c r="F6478" s="8">
        <v>0.0</v>
      </c>
      <c r="H6478" s="10"/>
    </row>
    <row r="6479">
      <c r="A6479" s="5" t="s">
        <v>6617</v>
      </c>
      <c r="B6479" s="5">
        <v>13.0</v>
      </c>
      <c r="C6479" s="5">
        <v>6.0</v>
      </c>
      <c r="D6479" s="6" t="s">
        <v>6631</v>
      </c>
      <c r="E6479" s="7"/>
      <c r="F6479" s="8">
        <v>1.0</v>
      </c>
      <c r="H6479" s="10"/>
    </row>
    <row r="6480">
      <c r="A6480" s="5" t="s">
        <v>6617</v>
      </c>
      <c r="B6480" s="5">
        <v>14.0</v>
      </c>
      <c r="C6480" s="5">
        <v>7.0</v>
      </c>
      <c r="D6480" s="6" t="s">
        <v>6632</v>
      </c>
      <c r="E6480" s="7"/>
      <c r="F6480" s="8">
        <v>0.0</v>
      </c>
      <c r="H6480" s="10"/>
    </row>
    <row r="6481">
      <c r="A6481" s="5" t="s">
        <v>6617</v>
      </c>
      <c r="B6481" s="5">
        <v>15.0</v>
      </c>
      <c r="C6481" s="5">
        <v>7.0</v>
      </c>
      <c r="D6481" s="6" t="s">
        <v>6633</v>
      </c>
      <c r="E6481" s="7"/>
      <c r="F6481" s="8">
        <v>1.0</v>
      </c>
      <c r="H6481" s="10"/>
    </row>
    <row r="6482">
      <c r="A6482" s="5" t="s">
        <v>6617</v>
      </c>
      <c r="B6482" s="5">
        <v>16.0</v>
      </c>
      <c r="C6482" s="5">
        <v>8.0</v>
      </c>
      <c r="D6482" s="6" t="s">
        <v>6634</v>
      </c>
      <c r="E6482" s="7"/>
      <c r="F6482" s="8">
        <v>0.0</v>
      </c>
      <c r="H6482" s="10"/>
    </row>
    <row r="6483">
      <c r="A6483" s="5" t="s">
        <v>6617</v>
      </c>
      <c r="B6483" s="5">
        <v>17.0</v>
      </c>
      <c r="C6483" s="5">
        <v>8.0</v>
      </c>
      <c r="D6483" s="6" t="s">
        <v>6635</v>
      </c>
      <c r="E6483" s="7"/>
      <c r="F6483" s="8">
        <v>1.0</v>
      </c>
      <c r="H6483" s="10"/>
    </row>
    <row r="6484">
      <c r="A6484" s="5" t="s">
        <v>6617</v>
      </c>
      <c r="B6484" s="5">
        <v>18.0</v>
      </c>
      <c r="C6484" s="5">
        <v>9.0</v>
      </c>
      <c r="D6484" s="6" t="s">
        <v>6636</v>
      </c>
      <c r="E6484" s="7"/>
      <c r="F6484" s="8">
        <v>0.0</v>
      </c>
      <c r="H6484" s="10"/>
    </row>
    <row r="6485">
      <c r="A6485" s="5" t="s">
        <v>6617</v>
      </c>
      <c r="B6485" s="5">
        <v>19.0</v>
      </c>
      <c r="C6485" s="5">
        <v>9.0</v>
      </c>
      <c r="D6485" s="6" t="s">
        <v>6637</v>
      </c>
      <c r="E6485" s="7"/>
      <c r="F6485" s="8">
        <v>1.0</v>
      </c>
      <c r="H6485" s="10"/>
    </row>
    <row r="6486">
      <c r="A6486" s="5" t="s">
        <v>6638</v>
      </c>
      <c r="B6486" s="5">
        <v>0.0</v>
      </c>
      <c r="C6486" s="5">
        <v>0.0</v>
      </c>
      <c r="D6486" s="6" t="s">
        <v>6639</v>
      </c>
      <c r="E6486" s="7"/>
      <c r="F6486" s="8">
        <v>0.0</v>
      </c>
      <c r="H6486" s="10"/>
    </row>
    <row r="6487">
      <c r="A6487" s="5" t="s">
        <v>6638</v>
      </c>
      <c r="B6487" s="5">
        <v>1.0</v>
      </c>
      <c r="C6487" s="5">
        <v>0.0</v>
      </c>
      <c r="D6487" s="6" t="s">
        <v>6640</v>
      </c>
      <c r="E6487" s="7"/>
      <c r="F6487" s="8">
        <v>1.0</v>
      </c>
      <c r="H6487" s="10"/>
    </row>
    <row r="6488">
      <c r="A6488" s="5" t="s">
        <v>6638</v>
      </c>
      <c r="B6488" s="5">
        <v>2.0</v>
      </c>
      <c r="C6488" s="5">
        <v>1.0</v>
      </c>
      <c r="D6488" s="6" t="s">
        <v>6641</v>
      </c>
      <c r="E6488" s="7"/>
      <c r="F6488" s="8">
        <v>0.0</v>
      </c>
      <c r="H6488" s="10"/>
    </row>
    <row r="6489">
      <c r="A6489" s="5" t="s">
        <v>6638</v>
      </c>
      <c r="B6489" s="5">
        <v>3.0</v>
      </c>
      <c r="C6489" s="5">
        <v>1.0</v>
      </c>
      <c r="D6489" s="6" t="s">
        <v>6642</v>
      </c>
      <c r="E6489" s="7"/>
      <c r="F6489" s="8">
        <v>1.0</v>
      </c>
      <c r="H6489" s="10"/>
    </row>
    <row r="6490">
      <c r="A6490" s="5" t="s">
        <v>6638</v>
      </c>
      <c r="B6490" s="5">
        <v>4.0</v>
      </c>
      <c r="C6490" s="5">
        <v>2.0</v>
      </c>
      <c r="D6490" s="6" t="s">
        <v>6643</v>
      </c>
      <c r="E6490" s="7"/>
      <c r="F6490" s="8">
        <v>0.0</v>
      </c>
      <c r="H6490" s="10"/>
    </row>
    <row r="6491">
      <c r="A6491" s="5" t="s">
        <v>6638</v>
      </c>
      <c r="B6491" s="5">
        <v>5.0</v>
      </c>
      <c r="C6491" s="5">
        <v>2.0</v>
      </c>
      <c r="D6491" s="6" t="s">
        <v>6644</v>
      </c>
      <c r="E6491" s="7"/>
      <c r="F6491" s="8">
        <v>1.0</v>
      </c>
      <c r="H6491" s="10"/>
    </row>
    <row r="6492">
      <c r="A6492" s="5" t="s">
        <v>6638</v>
      </c>
      <c r="B6492" s="5">
        <v>6.0</v>
      </c>
      <c r="C6492" s="5">
        <v>3.0</v>
      </c>
      <c r="D6492" s="6" t="s">
        <v>6645</v>
      </c>
      <c r="E6492" s="7"/>
      <c r="F6492" s="8">
        <v>0.0</v>
      </c>
      <c r="H6492" s="10"/>
    </row>
    <row r="6493">
      <c r="A6493" s="5" t="s">
        <v>6638</v>
      </c>
      <c r="B6493" s="5">
        <v>7.0</v>
      </c>
      <c r="C6493" s="5">
        <v>3.0</v>
      </c>
      <c r="D6493" s="6" t="s">
        <v>6646</v>
      </c>
      <c r="E6493" s="7"/>
      <c r="F6493" s="8">
        <v>1.0</v>
      </c>
      <c r="H6493" s="10"/>
    </row>
    <row r="6494">
      <c r="A6494" s="5" t="s">
        <v>6638</v>
      </c>
      <c r="B6494" s="5">
        <v>8.0</v>
      </c>
      <c r="C6494" s="5">
        <v>4.0</v>
      </c>
      <c r="D6494" s="6" t="s">
        <v>6647</v>
      </c>
      <c r="E6494" s="7"/>
      <c r="F6494" s="8">
        <v>0.0</v>
      </c>
      <c r="H6494" s="10"/>
    </row>
    <row r="6495">
      <c r="A6495" s="5" t="s">
        <v>6638</v>
      </c>
      <c r="B6495" s="5">
        <v>9.0</v>
      </c>
      <c r="C6495" s="5">
        <v>4.0</v>
      </c>
      <c r="D6495" s="6" t="s">
        <v>6648</v>
      </c>
      <c r="E6495" s="7"/>
      <c r="F6495" s="8">
        <v>1.0</v>
      </c>
      <c r="H6495" s="10"/>
    </row>
    <row r="6496">
      <c r="A6496" s="5" t="s">
        <v>6638</v>
      </c>
      <c r="B6496" s="5">
        <v>10.0</v>
      </c>
      <c r="C6496" s="5">
        <v>5.0</v>
      </c>
      <c r="D6496" s="6" t="s">
        <v>6649</v>
      </c>
      <c r="E6496" s="7"/>
      <c r="F6496" s="8">
        <v>0.0</v>
      </c>
      <c r="H6496" s="10"/>
    </row>
    <row r="6497">
      <c r="A6497" s="5" t="s">
        <v>6638</v>
      </c>
      <c r="B6497" s="5">
        <v>11.0</v>
      </c>
      <c r="C6497" s="5">
        <v>5.0</v>
      </c>
      <c r="D6497" s="6" t="s">
        <v>6650</v>
      </c>
      <c r="E6497" s="7"/>
      <c r="F6497" s="8">
        <v>1.0</v>
      </c>
      <c r="H6497" s="10"/>
    </row>
    <row r="6498">
      <c r="A6498" s="5" t="s">
        <v>6638</v>
      </c>
      <c r="B6498" s="5">
        <v>12.0</v>
      </c>
      <c r="C6498" s="5">
        <v>6.0</v>
      </c>
      <c r="D6498" s="6" t="s">
        <v>6651</v>
      </c>
      <c r="E6498" s="7"/>
      <c r="F6498" s="8">
        <v>0.0</v>
      </c>
      <c r="H6498" s="10"/>
    </row>
    <row r="6499">
      <c r="A6499" s="5" t="s">
        <v>6638</v>
      </c>
      <c r="B6499" s="5">
        <v>13.0</v>
      </c>
      <c r="C6499" s="5">
        <v>6.0</v>
      </c>
      <c r="D6499" s="6" t="s">
        <v>6652</v>
      </c>
      <c r="E6499" s="7"/>
      <c r="F6499" s="8">
        <v>1.0</v>
      </c>
      <c r="H6499" s="10"/>
    </row>
    <row r="6500">
      <c r="A6500" s="5" t="s">
        <v>6638</v>
      </c>
      <c r="B6500" s="5">
        <v>14.0</v>
      </c>
      <c r="C6500" s="5">
        <v>7.0</v>
      </c>
      <c r="D6500" s="6" t="s">
        <v>6653</v>
      </c>
      <c r="E6500" s="7"/>
      <c r="F6500" s="8">
        <v>0.0</v>
      </c>
      <c r="H6500" s="10"/>
    </row>
    <row r="6501">
      <c r="A6501" s="5" t="s">
        <v>6638</v>
      </c>
      <c r="B6501" s="5">
        <v>15.0</v>
      </c>
      <c r="C6501" s="5">
        <v>7.0</v>
      </c>
      <c r="D6501" s="6" t="s">
        <v>6654</v>
      </c>
      <c r="E6501" s="7"/>
      <c r="F6501" s="8">
        <v>1.0</v>
      </c>
      <c r="H6501" s="10"/>
    </row>
    <row r="6502">
      <c r="A6502" s="5" t="s">
        <v>6638</v>
      </c>
      <c r="B6502" s="5">
        <v>16.0</v>
      </c>
      <c r="C6502" s="5">
        <v>8.0</v>
      </c>
      <c r="D6502" s="6" t="s">
        <v>6655</v>
      </c>
      <c r="E6502" s="7"/>
      <c r="F6502" s="8">
        <v>0.0</v>
      </c>
      <c r="H6502" s="10"/>
    </row>
    <row r="6503">
      <c r="A6503" s="5" t="s">
        <v>6638</v>
      </c>
      <c r="B6503" s="5">
        <v>17.0</v>
      </c>
      <c r="C6503" s="5">
        <v>8.0</v>
      </c>
      <c r="D6503" s="6" t="s">
        <v>6656</v>
      </c>
      <c r="E6503" s="7"/>
      <c r="F6503" s="8">
        <v>1.0</v>
      </c>
      <c r="H6503" s="10"/>
    </row>
    <row r="6504">
      <c r="A6504" s="5" t="s">
        <v>6638</v>
      </c>
      <c r="B6504" s="5">
        <v>18.0</v>
      </c>
      <c r="C6504" s="5">
        <v>9.0</v>
      </c>
      <c r="D6504" s="6" t="s">
        <v>6657</v>
      </c>
      <c r="E6504" s="7"/>
      <c r="F6504" s="8">
        <v>0.0</v>
      </c>
      <c r="H6504" s="10"/>
    </row>
    <row r="6505">
      <c r="A6505" s="5" t="s">
        <v>6638</v>
      </c>
      <c r="B6505" s="5">
        <v>19.0</v>
      </c>
      <c r="C6505" s="5">
        <v>9.0</v>
      </c>
      <c r="D6505" s="6" t="s">
        <v>6658</v>
      </c>
      <c r="E6505" s="7"/>
      <c r="F6505" s="8">
        <v>1.0</v>
      </c>
      <c r="H6505" s="10"/>
    </row>
    <row r="6506">
      <c r="A6506" s="5" t="s">
        <v>6659</v>
      </c>
      <c r="B6506" s="5">
        <v>0.0</v>
      </c>
      <c r="C6506" s="5">
        <v>0.0</v>
      </c>
      <c r="D6506" s="6" t="s">
        <v>680</v>
      </c>
      <c r="E6506" s="7"/>
      <c r="F6506" s="8">
        <v>0.0</v>
      </c>
      <c r="H6506" s="10"/>
    </row>
    <row r="6507">
      <c r="A6507" s="5" t="s">
        <v>6659</v>
      </c>
      <c r="B6507" s="5">
        <v>1.0</v>
      </c>
      <c r="C6507" s="5">
        <v>0.0</v>
      </c>
      <c r="D6507" s="6" t="s">
        <v>680</v>
      </c>
      <c r="E6507" s="7"/>
      <c r="F6507" s="8">
        <v>1.0</v>
      </c>
      <c r="H6507" s="10"/>
    </row>
    <row r="6508">
      <c r="A6508" s="5" t="s">
        <v>6659</v>
      </c>
      <c r="B6508" s="5">
        <v>2.0</v>
      </c>
      <c r="C6508" s="5">
        <v>1.0</v>
      </c>
      <c r="D6508" s="6" t="s">
        <v>686</v>
      </c>
      <c r="E6508" s="7"/>
      <c r="F6508" s="8">
        <v>0.0</v>
      </c>
      <c r="H6508" s="10"/>
    </row>
    <row r="6509">
      <c r="A6509" s="5" t="s">
        <v>6659</v>
      </c>
      <c r="B6509" s="5">
        <v>3.0</v>
      </c>
      <c r="C6509" s="5">
        <v>1.0</v>
      </c>
      <c r="D6509" s="6" t="s">
        <v>6660</v>
      </c>
      <c r="E6509" s="7"/>
      <c r="F6509" s="8">
        <v>1.0</v>
      </c>
      <c r="H6509" s="10"/>
    </row>
    <row r="6510">
      <c r="A6510" s="5" t="s">
        <v>6659</v>
      </c>
      <c r="B6510" s="5">
        <v>4.0</v>
      </c>
      <c r="C6510" s="5">
        <v>2.0</v>
      </c>
      <c r="D6510" s="6" t="s">
        <v>6661</v>
      </c>
      <c r="E6510" s="7"/>
      <c r="F6510" s="8">
        <v>0.0</v>
      </c>
      <c r="H6510" s="10"/>
    </row>
    <row r="6511">
      <c r="A6511" s="5" t="s">
        <v>6659</v>
      </c>
      <c r="B6511" s="5">
        <v>5.0</v>
      </c>
      <c r="C6511" s="5">
        <v>2.0</v>
      </c>
      <c r="D6511" s="6" t="s">
        <v>6662</v>
      </c>
      <c r="E6511" s="7"/>
      <c r="F6511" s="8">
        <v>1.0</v>
      </c>
      <c r="H6511" s="10"/>
    </row>
    <row r="6512">
      <c r="A6512" s="5" t="s">
        <v>6659</v>
      </c>
      <c r="B6512" s="5">
        <v>6.0</v>
      </c>
      <c r="C6512" s="5">
        <v>3.0</v>
      </c>
      <c r="D6512" s="6" t="s">
        <v>6663</v>
      </c>
      <c r="E6512" s="7"/>
      <c r="F6512" s="8">
        <v>0.0</v>
      </c>
      <c r="H6512" s="10"/>
    </row>
    <row r="6513">
      <c r="A6513" s="5" t="s">
        <v>6659</v>
      </c>
      <c r="B6513" s="5">
        <v>7.0</v>
      </c>
      <c r="C6513" s="5">
        <v>3.0</v>
      </c>
      <c r="D6513" s="6" t="s">
        <v>6664</v>
      </c>
      <c r="E6513" s="7"/>
      <c r="F6513" s="8">
        <v>1.0</v>
      </c>
      <c r="H6513" s="10"/>
    </row>
    <row r="6514">
      <c r="A6514" s="5" t="s">
        <v>6659</v>
      </c>
      <c r="B6514" s="5">
        <v>8.0</v>
      </c>
      <c r="C6514" s="5">
        <v>4.0</v>
      </c>
      <c r="D6514" s="6" t="s">
        <v>6665</v>
      </c>
      <c r="E6514" s="7"/>
      <c r="F6514" s="8">
        <v>0.0</v>
      </c>
      <c r="H6514" s="10"/>
    </row>
    <row r="6515">
      <c r="A6515" s="5" t="s">
        <v>6659</v>
      </c>
      <c r="B6515" s="5">
        <v>9.0</v>
      </c>
      <c r="C6515" s="5">
        <v>4.0</v>
      </c>
      <c r="D6515" s="6" t="s">
        <v>6666</v>
      </c>
      <c r="E6515" s="7"/>
      <c r="F6515" s="8">
        <v>1.0</v>
      </c>
      <c r="H6515" s="10"/>
    </row>
    <row r="6516">
      <c r="A6516" s="5" t="s">
        <v>6659</v>
      </c>
      <c r="B6516" s="5">
        <v>10.0</v>
      </c>
      <c r="C6516" s="5">
        <v>5.0</v>
      </c>
      <c r="D6516" s="6" t="s">
        <v>6667</v>
      </c>
      <c r="E6516" s="7"/>
      <c r="F6516" s="8">
        <v>0.0</v>
      </c>
      <c r="H6516" s="10"/>
    </row>
    <row r="6517">
      <c r="A6517" s="5" t="s">
        <v>6659</v>
      </c>
      <c r="B6517" s="5">
        <v>11.0</v>
      </c>
      <c r="C6517" s="5">
        <v>5.0</v>
      </c>
      <c r="D6517" s="6" t="s">
        <v>6668</v>
      </c>
      <c r="E6517" s="7"/>
      <c r="F6517" s="8">
        <v>1.0</v>
      </c>
      <c r="H6517" s="10"/>
    </row>
    <row r="6518">
      <c r="A6518" s="5" t="s">
        <v>6659</v>
      </c>
      <c r="B6518" s="5">
        <v>12.0</v>
      </c>
      <c r="C6518" s="5">
        <v>6.0</v>
      </c>
      <c r="D6518" s="6" t="s">
        <v>6669</v>
      </c>
      <c r="E6518" s="7"/>
      <c r="F6518" s="8">
        <v>0.0</v>
      </c>
      <c r="H6518" s="10"/>
    </row>
    <row r="6519">
      <c r="A6519" s="5" t="s">
        <v>6659</v>
      </c>
      <c r="B6519" s="5">
        <v>13.0</v>
      </c>
      <c r="C6519" s="5">
        <v>6.0</v>
      </c>
      <c r="D6519" s="6" t="s">
        <v>6670</v>
      </c>
      <c r="E6519" s="7"/>
      <c r="F6519" s="8">
        <v>1.0</v>
      </c>
      <c r="H6519" s="10"/>
    </row>
    <row r="6520">
      <c r="A6520" s="5" t="s">
        <v>6659</v>
      </c>
      <c r="B6520" s="5">
        <v>14.0</v>
      </c>
      <c r="C6520" s="5">
        <v>7.0</v>
      </c>
      <c r="D6520" s="6" t="s">
        <v>6671</v>
      </c>
      <c r="E6520" s="7"/>
      <c r="F6520" s="8">
        <v>0.0</v>
      </c>
      <c r="H6520" s="10"/>
    </row>
    <row r="6521">
      <c r="A6521" s="5" t="s">
        <v>6659</v>
      </c>
      <c r="B6521" s="5">
        <v>15.0</v>
      </c>
      <c r="C6521" s="5">
        <v>7.0</v>
      </c>
      <c r="D6521" s="6" t="s">
        <v>6672</v>
      </c>
      <c r="E6521" s="7"/>
      <c r="F6521" s="8">
        <v>1.0</v>
      </c>
      <c r="H6521" s="10"/>
    </row>
    <row r="6522">
      <c r="A6522" s="5" t="s">
        <v>6659</v>
      </c>
      <c r="B6522" s="5">
        <v>16.0</v>
      </c>
      <c r="C6522" s="5">
        <v>8.0</v>
      </c>
      <c r="D6522" s="6" t="s">
        <v>6673</v>
      </c>
      <c r="E6522" s="7"/>
      <c r="F6522" s="8">
        <v>0.0</v>
      </c>
      <c r="H6522" s="10"/>
    </row>
    <row r="6523">
      <c r="A6523" s="5" t="s">
        <v>6659</v>
      </c>
      <c r="B6523" s="5">
        <v>17.0</v>
      </c>
      <c r="C6523" s="5">
        <v>8.0</v>
      </c>
      <c r="D6523" s="6" t="s">
        <v>6674</v>
      </c>
      <c r="E6523" s="7"/>
      <c r="F6523" s="8">
        <v>1.0</v>
      </c>
      <c r="H6523" s="10"/>
    </row>
    <row r="6524">
      <c r="A6524" s="5" t="s">
        <v>6659</v>
      </c>
      <c r="B6524" s="5">
        <v>18.0</v>
      </c>
      <c r="C6524" s="5">
        <v>9.0</v>
      </c>
      <c r="D6524" s="6" t="s">
        <v>6675</v>
      </c>
      <c r="E6524" s="7"/>
      <c r="F6524" s="8">
        <v>0.0</v>
      </c>
      <c r="H6524" s="10"/>
    </row>
    <row r="6525">
      <c r="A6525" s="5" t="s">
        <v>6659</v>
      </c>
      <c r="B6525" s="5">
        <v>19.0</v>
      </c>
      <c r="C6525" s="5">
        <v>9.0</v>
      </c>
      <c r="D6525" s="6" t="s">
        <v>6676</v>
      </c>
      <c r="E6525" s="7"/>
      <c r="F6525" s="8">
        <v>1.0</v>
      </c>
      <c r="H6525" s="10"/>
    </row>
    <row r="6526">
      <c r="A6526" s="5" t="s">
        <v>6659</v>
      </c>
      <c r="B6526" s="5">
        <v>20.0</v>
      </c>
      <c r="C6526" s="5">
        <v>10.0</v>
      </c>
      <c r="D6526" s="6" t="s">
        <v>6677</v>
      </c>
      <c r="E6526" s="7"/>
      <c r="F6526" s="8">
        <v>0.0</v>
      </c>
      <c r="H6526" s="10"/>
    </row>
    <row r="6527">
      <c r="A6527" s="5" t="s">
        <v>6659</v>
      </c>
      <c r="B6527" s="5">
        <v>21.0</v>
      </c>
      <c r="C6527" s="5">
        <v>10.0</v>
      </c>
      <c r="D6527" s="6" t="s">
        <v>6678</v>
      </c>
      <c r="E6527" s="7"/>
      <c r="F6527" s="8">
        <v>1.0</v>
      </c>
      <c r="H6527" s="10"/>
    </row>
    <row r="6528">
      <c r="A6528" s="5" t="s">
        <v>6659</v>
      </c>
      <c r="B6528" s="5">
        <v>22.0</v>
      </c>
      <c r="C6528" s="5">
        <v>11.0</v>
      </c>
      <c r="D6528" s="6" t="s">
        <v>6679</v>
      </c>
      <c r="E6528" s="7"/>
      <c r="F6528" s="8">
        <v>0.0</v>
      </c>
      <c r="H6528" s="10"/>
    </row>
    <row r="6529">
      <c r="A6529" s="5" t="s">
        <v>6680</v>
      </c>
      <c r="B6529" s="5">
        <v>0.0</v>
      </c>
      <c r="C6529" s="5">
        <v>0.0</v>
      </c>
      <c r="D6529" s="6" t="s">
        <v>6681</v>
      </c>
      <c r="E6529" s="7"/>
      <c r="F6529" s="8">
        <v>0.0</v>
      </c>
      <c r="H6529" s="10"/>
    </row>
    <row r="6530">
      <c r="A6530" s="5" t="s">
        <v>6680</v>
      </c>
      <c r="B6530" s="5">
        <v>1.0</v>
      </c>
      <c r="C6530" s="5">
        <v>0.0</v>
      </c>
      <c r="D6530" s="6" t="s">
        <v>6682</v>
      </c>
      <c r="E6530" s="7"/>
      <c r="F6530" s="8">
        <v>1.0</v>
      </c>
      <c r="H6530" s="10"/>
    </row>
    <row r="6531">
      <c r="A6531" s="5" t="s">
        <v>6680</v>
      </c>
      <c r="B6531" s="5">
        <v>2.0</v>
      </c>
      <c r="C6531" s="5">
        <v>1.0</v>
      </c>
      <c r="D6531" s="6" t="s">
        <v>6683</v>
      </c>
      <c r="E6531" s="7"/>
      <c r="F6531" s="8">
        <v>0.0</v>
      </c>
      <c r="H6531" s="10"/>
    </row>
    <row r="6532">
      <c r="A6532" s="5" t="s">
        <v>6680</v>
      </c>
      <c r="B6532" s="5">
        <v>3.0</v>
      </c>
      <c r="C6532" s="5">
        <v>1.0</v>
      </c>
      <c r="D6532" s="6" t="s">
        <v>6684</v>
      </c>
      <c r="E6532" s="7"/>
      <c r="F6532" s="8">
        <v>1.0</v>
      </c>
      <c r="H6532" s="10"/>
    </row>
    <row r="6533">
      <c r="A6533" s="5" t="s">
        <v>6680</v>
      </c>
      <c r="B6533" s="5">
        <v>4.0</v>
      </c>
      <c r="C6533" s="5">
        <v>2.0</v>
      </c>
      <c r="D6533" s="6" t="s">
        <v>6685</v>
      </c>
      <c r="E6533" s="7"/>
      <c r="F6533" s="8">
        <v>0.0</v>
      </c>
      <c r="H6533" s="10"/>
    </row>
    <row r="6534">
      <c r="A6534" s="5" t="s">
        <v>6680</v>
      </c>
      <c r="B6534" s="5">
        <v>5.0</v>
      </c>
      <c r="C6534" s="5">
        <v>2.0</v>
      </c>
      <c r="D6534" s="6" t="s">
        <v>6686</v>
      </c>
      <c r="E6534" s="7"/>
      <c r="F6534" s="8">
        <v>1.0</v>
      </c>
      <c r="H6534" s="10"/>
    </row>
    <row r="6535">
      <c r="A6535" s="5" t="s">
        <v>6680</v>
      </c>
      <c r="B6535" s="5">
        <v>6.0</v>
      </c>
      <c r="C6535" s="5">
        <v>3.0</v>
      </c>
      <c r="D6535" s="6" t="s">
        <v>6687</v>
      </c>
      <c r="E6535" s="7"/>
      <c r="F6535" s="8">
        <v>0.0</v>
      </c>
      <c r="H6535" s="10"/>
    </row>
    <row r="6536">
      <c r="A6536" s="5" t="s">
        <v>6680</v>
      </c>
      <c r="B6536" s="5">
        <v>7.0</v>
      </c>
      <c r="C6536" s="5">
        <v>3.0</v>
      </c>
      <c r="D6536" s="6" t="s">
        <v>6688</v>
      </c>
      <c r="E6536" s="7"/>
      <c r="F6536" s="8">
        <v>1.0</v>
      </c>
      <c r="H6536" s="10"/>
    </row>
    <row r="6537">
      <c r="A6537" s="5" t="s">
        <v>6680</v>
      </c>
      <c r="B6537" s="5">
        <v>8.0</v>
      </c>
      <c r="C6537" s="5">
        <v>4.0</v>
      </c>
      <c r="D6537" s="6" t="s">
        <v>6689</v>
      </c>
      <c r="E6537" s="7"/>
      <c r="F6537" s="8">
        <v>0.0</v>
      </c>
      <c r="H6537" s="10"/>
    </row>
    <row r="6538">
      <c r="A6538" s="5" t="s">
        <v>6680</v>
      </c>
      <c r="B6538" s="5">
        <v>9.0</v>
      </c>
      <c r="C6538" s="5">
        <v>4.0</v>
      </c>
      <c r="D6538" s="6" t="s">
        <v>6690</v>
      </c>
      <c r="E6538" s="7"/>
      <c r="F6538" s="8">
        <v>1.0</v>
      </c>
      <c r="H6538" s="10"/>
    </row>
    <row r="6539">
      <c r="A6539" s="5" t="s">
        <v>6680</v>
      </c>
      <c r="B6539" s="5">
        <v>10.0</v>
      </c>
      <c r="C6539" s="5">
        <v>5.0</v>
      </c>
      <c r="D6539" s="6" t="s">
        <v>6691</v>
      </c>
      <c r="E6539" s="7"/>
      <c r="F6539" s="8">
        <v>0.0</v>
      </c>
      <c r="H6539" s="10"/>
    </row>
    <row r="6540">
      <c r="A6540" s="5" t="s">
        <v>6680</v>
      </c>
      <c r="B6540" s="5">
        <v>11.0</v>
      </c>
      <c r="C6540" s="5">
        <v>5.0</v>
      </c>
      <c r="D6540" s="6" t="s">
        <v>6692</v>
      </c>
      <c r="E6540" s="7"/>
      <c r="F6540" s="8">
        <v>1.0</v>
      </c>
      <c r="H6540" s="10"/>
    </row>
    <row r="6541">
      <c r="A6541" s="5" t="s">
        <v>6680</v>
      </c>
      <c r="B6541" s="5">
        <v>12.0</v>
      </c>
      <c r="C6541" s="5">
        <v>6.0</v>
      </c>
      <c r="D6541" s="6" t="s">
        <v>6693</v>
      </c>
      <c r="E6541" s="7"/>
      <c r="F6541" s="8">
        <v>0.0</v>
      </c>
      <c r="H6541" s="10"/>
    </row>
    <row r="6542">
      <c r="A6542" s="5" t="s">
        <v>6680</v>
      </c>
      <c r="B6542" s="5">
        <v>13.0</v>
      </c>
      <c r="C6542" s="5">
        <v>6.0</v>
      </c>
      <c r="D6542" s="6" t="s">
        <v>6694</v>
      </c>
      <c r="E6542" s="7"/>
      <c r="F6542" s="8">
        <v>1.0</v>
      </c>
      <c r="H6542" s="10"/>
    </row>
    <row r="6543">
      <c r="A6543" s="5" t="s">
        <v>6680</v>
      </c>
      <c r="B6543" s="5">
        <v>14.0</v>
      </c>
      <c r="C6543" s="5">
        <v>7.0</v>
      </c>
      <c r="D6543" s="6" t="s">
        <v>6695</v>
      </c>
      <c r="E6543" s="7"/>
      <c r="F6543" s="8">
        <v>0.0</v>
      </c>
      <c r="H6543" s="10"/>
    </row>
    <row r="6544">
      <c r="A6544" s="5" t="s">
        <v>6680</v>
      </c>
      <c r="B6544" s="5">
        <v>15.0</v>
      </c>
      <c r="C6544" s="5">
        <v>7.0</v>
      </c>
      <c r="D6544" s="6" t="s">
        <v>6696</v>
      </c>
      <c r="E6544" s="7"/>
      <c r="F6544" s="8">
        <v>1.0</v>
      </c>
      <c r="H6544" s="10"/>
    </row>
    <row r="6545">
      <c r="A6545" s="5" t="s">
        <v>6680</v>
      </c>
      <c r="B6545" s="5">
        <v>16.0</v>
      </c>
      <c r="C6545" s="5">
        <v>8.0</v>
      </c>
      <c r="D6545" s="6" t="s">
        <v>6697</v>
      </c>
      <c r="E6545" s="7"/>
      <c r="F6545" s="8">
        <v>0.0</v>
      </c>
      <c r="H6545" s="10"/>
    </row>
    <row r="6546">
      <c r="A6546" s="5" t="s">
        <v>6680</v>
      </c>
      <c r="B6546" s="5">
        <v>17.0</v>
      </c>
      <c r="C6546" s="5">
        <v>8.0</v>
      </c>
      <c r="D6546" s="6" t="s">
        <v>6698</v>
      </c>
      <c r="E6546" s="7"/>
      <c r="F6546" s="8">
        <v>1.0</v>
      </c>
      <c r="H6546" s="10"/>
    </row>
    <row r="6547">
      <c r="A6547" s="5" t="s">
        <v>6680</v>
      </c>
      <c r="B6547" s="5">
        <v>18.0</v>
      </c>
      <c r="C6547" s="5">
        <v>9.0</v>
      </c>
      <c r="D6547" s="6" t="s">
        <v>6699</v>
      </c>
      <c r="E6547" s="7"/>
      <c r="F6547" s="8">
        <v>0.0</v>
      </c>
      <c r="H6547" s="10"/>
    </row>
    <row r="6548">
      <c r="A6548" s="5" t="s">
        <v>6680</v>
      </c>
      <c r="B6548" s="5">
        <v>19.0</v>
      </c>
      <c r="C6548" s="5">
        <v>9.0</v>
      </c>
      <c r="D6548" s="6" t="s">
        <v>6700</v>
      </c>
      <c r="E6548" s="7"/>
      <c r="F6548" s="8">
        <v>1.0</v>
      </c>
      <c r="H6548" s="10"/>
    </row>
    <row r="6549">
      <c r="A6549" s="5" t="s">
        <v>6701</v>
      </c>
      <c r="B6549" s="5">
        <v>0.0</v>
      </c>
      <c r="C6549" s="5">
        <v>0.0</v>
      </c>
      <c r="D6549" s="6" t="s">
        <v>6702</v>
      </c>
      <c r="E6549" s="7"/>
      <c r="F6549" s="8">
        <v>0.0</v>
      </c>
      <c r="H6549" s="10"/>
    </row>
    <row r="6550">
      <c r="A6550" s="5" t="s">
        <v>6701</v>
      </c>
      <c r="B6550" s="5">
        <v>1.0</v>
      </c>
      <c r="C6550" s="5">
        <v>0.0</v>
      </c>
      <c r="D6550" s="6" t="s">
        <v>6703</v>
      </c>
      <c r="E6550" s="7"/>
      <c r="F6550" s="8">
        <v>1.0</v>
      </c>
      <c r="H6550" s="10"/>
    </row>
    <row r="6551">
      <c r="A6551" s="5" t="s">
        <v>6701</v>
      </c>
      <c r="B6551" s="5">
        <v>2.0</v>
      </c>
      <c r="C6551" s="5">
        <v>1.0</v>
      </c>
      <c r="D6551" s="6" t="s">
        <v>6704</v>
      </c>
      <c r="E6551" s="7"/>
      <c r="F6551" s="8">
        <v>0.0</v>
      </c>
      <c r="H6551" s="10"/>
    </row>
    <row r="6552">
      <c r="A6552" s="5" t="s">
        <v>6701</v>
      </c>
      <c r="B6552" s="5">
        <v>3.0</v>
      </c>
      <c r="C6552" s="5">
        <v>1.0</v>
      </c>
      <c r="D6552" s="6" t="s">
        <v>6705</v>
      </c>
      <c r="E6552" s="7"/>
      <c r="F6552" s="8">
        <v>1.0</v>
      </c>
      <c r="H6552" s="10"/>
    </row>
    <row r="6553">
      <c r="A6553" s="5" t="s">
        <v>6701</v>
      </c>
      <c r="B6553" s="5">
        <v>4.0</v>
      </c>
      <c r="C6553" s="5">
        <v>2.0</v>
      </c>
      <c r="D6553" s="6" t="s">
        <v>6706</v>
      </c>
      <c r="E6553" s="7"/>
      <c r="F6553" s="8">
        <v>0.0</v>
      </c>
      <c r="H6553" s="10"/>
    </row>
    <row r="6554">
      <c r="A6554" s="5" t="s">
        <v>6701</v>
      </c>
      <c r="B6554" s="5">
        <v>5.0</v>
      </c>
      <c r="C6554" s="5">
        <v>2.0</v>
      </c>
      <c r="D6554" s="6" t="s">
        <v>6707</v>
      </c>
      <c r="E6554" s="7"/>
      <c r="F6554" s="8">
        <v>1.0</v>
      </c>
      <c r="H6554" s="10"/>
    </row>
    <row r="6555">
      <c r="A6555" s="5" t="s">
        <v>6701</v>
      </c>
      <c r="B6555" s="5">
        <v>6.0</v>
      </c>
      <c r="C6555" s="5">
        <v>3.0</v>
      </c>
      <c r="D6555" s="6" t="s">
        <v>6708</v>
      </c>
      <c r="E6555" s="7"/>
      <c r="F6555" s="8">
        <v>0.0</v>
      </c>
      <c r="H6555" s="10"/>
    </row>
    <row r="6556">
      <c r="A6556" s="5" t="s">
        <v>6701</v>
      </c>
      <c r="B6556" s="5">
        <v>7.0</v>
      </c>
      <c r="C6556" s="5">
        <v>3.0</v>
      </c>
      <c r="D6556" s="6" t="s">
        <v>6709</v>
      </c>
      <c r="E6556" s="7"/>
      <c r="F6556" s="8">
        <v>1.0</v>
      </c>
      <c r="H6556" s="10"/>
    </row>
    <row r="6557">
      <c r="A6557" s="5" t="s">
        <v>6701</v>
      </c>
      <c r="B6557" s="5">
        <v>8.0</v>
      </c>
      <c r="C6557" s="5">
        <v>4.0</v>
      </c>
      <c r="D6557" s="6" t="s">
        <v>6710</v>
      </c>
      <c r="E6557" s="7"/>
      <c r="F6557" s="8">
        <v>0.0</v>
      </c>
      <c r="H6557" s="10"/>
    </row>
    <row r="6558">
      <c r="A6558" s="5" t="s">
        <v>6701</v>
      </c>
      <c r="B6558" s="5">
        <v>9.0</v>
      </c>
      <c r="C6558" s="5">
        <v>4.0</v>
      </c>
      <c r="D6558" s="6" t="s">
        <v>6711</v>
      </c>
      <c r="E6558" s="7"/>
      <c r="F6558" s="8">
        <v>1.0</v>
      </c>
      <c r="H6558" s="10"/>
    </row>
    <row r="6559">
      <c r="A6559" s="5" t="s">
        <v>6701</v>
      </c>
      <c r="B6559" s="5">
        <v>10.0</v>
      </c>
      <c r="C6559" s="5">
        <v>5.0</v>
      </c>
      <c r="D6559" s="6" t="s">
        <v>6712</v>
      </c>
      <c r="E6559" s="7"/>
      <c r="F6559" s="8">
        <v>0.0</v>
      </c>
      <c r="H6559" s="10"/>
    </row>
    <row r="6560">
      <c r="A6560" s="5" t="s">
        <v>6701</v>
      </c>
      <c r="B6560" s="5">
        <v>11.0</v>
      </c>
      <c r="C6560" s="5">
        <v>5.0</v>
      </c>
      <c r="D6560" s="6" t="s">
        <v>6713</v>
      </c>
      <c r="E6560" s="7"/>
      <c r="F6560" s="8">
        <v>1.0</v>
      </c>
      <c r="H6560" s="10"/>
    </row>
    <row r="6561">
      <c r="A6561" s="5" t="s">
        <v>6701</v>
      </c>
      <c r="B6561" s="5">
        <v>12.0</v>
      </c>
      <c r="C6561" s="5">
        <v>6.0</v>
      </c>
      <c r="D6561" s="6" t="s">
        <v>6714</v>
      </c>
      <c r="E6561" s="7"/>
      <c r="F6561" s="8">
        <v>0.0</v>
      </c>
      <c r="H6561" s="10"/>
    </row>
    <row r="6562">
      <c r="A6562" s="5" t="s">
        <v>6701</v>
      </c>
      <c r="B6562" s="5">
        <v>13.0</v>
      </c>
      <c r="C6562" s="5">
        <v>6.0</v>
      </c>
      <c r="D6562" s="6" t="s">
        <v>6715</v>
      </c>
      <c r="E6562" s="7"/>
      <c r="F6562" s="8">
        <v>1.0</v>
      </c>
      <c r="H6562" s="10"/>
    </row>
    <row r="6563">
      <c r="A6563" s="5" t="s">
        <v>6701</v>
      </c>
      <c r="B6563" s="5">
        <v>14.0</v>
      </c>
      <c r="C6563" s="5">
        <v>7.0</v>
      </c>
      <c r="D6563" s="6" t="s">
        <v>6716</v>
      </c>
      <c r="E6563" s="7"/>
      <c r="F6563" s="8">
        <v>0.0</v>
      </c>
      <c r="H6563" s="10"/>
    </row>
    <row r="6564">
      <c r="A6564" s="5" t="s">
        <v>6701</v>
      </c>
      <c r="B6564" s="5">
        <v>15.0</v>
      </c>
      <c r="C6564" s="5">
        <v>7.0</v>
      </c>
      <c r="D6564" s="6" t="s">
        <v>6717</v>
      </c>
      <c r="E6564" s="7"/>
      <c r="F6564" s="8">
        <v>1.0</v>
      </c>
      <c r="H6564" s="10"/>
    </row>
    <row r="6565">
      <c r="A6565" s="5" t="s">
        <v>6701</v>
      </c>
      <c r="B6565" s="5">
        <v>16.0</v>
      </c>
      <c r="C6565" s="5">
        <v>8.0</v>
      </c>
      <c r="D6565" s="6" t="s">
        <v>6718</v>
      </c>
      <c r="E6565" s="7"/>
      <c r="F6565" s="8">
        <v>0.0</v>
      </c>
      <c r="H6565" s="10"/>
    </row>
    <row r="6566">
      <c r="A6566" s="5" t="s">
        <v>6701</v>
      </c>
      <c r="B6566" s="5">
        <v>17.0</v>
      </c>
      <c r="C6566" s="5">
        <v>8.0</v>
      </c>
      <c r="D6566" s="6" t="s">
        <v>6719</v>
      </c>
      <c r="E6566" s="7"/>
      <c r="F6566" s="8">
        <v>1.0</v>
      </c>
      <c r="H6566" s="10"/>
    </row>
    <row r="6567">
      <c r="A6567" s="5" t="s">
        <v>6701</v>
      </c>
      <c r="B6567" s="5">
        <v>18.0</v>
      </c>
      <c r="C6567" s="5">
        <v>9.0</v>
      </c>
      <c r="D6567" s="6" t="s">
        <v>652</v>
      </c>
      <c r="E6567" s="7"/>
      <c r="F6567" s="8">
        <v>0.0</v>
      </c>
      <c r="H6567" s="10"/>
    </row>
    <row r="6568">
      <c r="A6568" s="5" t="s">
        <v>6701</v>
      </c>
      <c r="B6568" s="5">
        <v>19.0</v>
      </c>
      <c r="C6568" s="5">
        <v>9.0</v>
      </c>
      <c r="D6568" s="6" t="s">
        <v>6720</v>
      </c>
      <c r="E6568" s="7"/>
      <c r="F6568" s="8">
        <v>1.0</v>
      </c>
      <c r="H6568" s="10"/>
    </row>
    <row r="6569">
      <c r="A6569" s="5" t="s">
        <v>6721</v>
      </c>
      <c r="B6569" s="5">
        <v>0.0</v>
      </c>
      <c r="C6569" s="5">
        <v>0.0</v>
      </c>
      <c r="D6569" s="6" t="s">
        <v>680</v>
      </c>
      <c r="E6569" s="7"/>
      <c r="F6569" s="8">
        <v>0.0</v>
      </c>
      <c r="H6569" s="10"/>
    </row>
    <row r="6570">
      <c r="A6570" s="5" t="s">
        <v>6721</v>
      </c>
      <c r="B6570" s="5">
        <v>1.0</v>
      </c>
      <c r="C6570" s="5">
        <v>0.0</v>
      </c>
      <c r="D6570" s="6" t="s">
        <v>1360</v>
      </c>
      <c r="E6570" s="7"/>
      <c r="F6570" s="8">
        <v>1.0</v>
      </c>
      <c r="H6570" s="10"/>
    </row>
    <row r="6571">
      <c r="A6571" s="5" t="s">
        <v>6721</v>
      </c>
      <c r="B6571" s="5">
        <v>2.0</v>
      </c>
      <c r="C6571" s="5">
        <v>1.0</v>
      </c>
      <c r="D6571" s="6" t="s">
        <v>6722</v>
      </c>
      <c r="E6571" s="7"/>
      <c r="F6571" s="8">
        <v>0.0</v>
      </c>
      <c r="H6571" s="10"/>
    </row>
    <row r="6572">
      <c r="A6572" s="5" t="s">
        <v>6721</v>
      </c>
      <c r="B6572" s="5">
        <v>3.0</v>
      </c>
      <c r="C6572" s="5">
        <v>1.0</v>
      </c>
      <c r="D6572" s="6" t="s">
        <v>6723</v>
      </c>
      <c r="E6572" s="7"/>
      <c r="F6572" s="8">
        <v>1.0</v>
      </c>
      <c r="H6572" s="10"/>
    </row>
    <row r="6573">
      <c r="A6573" s="5" t="s">
        <v>6721</v>
      </c>
      <c r="B6573" s="5">
        <v>4.0</v>
      </c>
      <c r="C6573" s="5">
        <v>2.0</v>
      </c>
      <c r="D6573" s="6" t="s">
        <v>6724</v>
      </c>
      <c r="E6573" s="7"/>
      <c r="F6573" s="8">
        <v>0.0</v>
      </c>
      <c r="H6573" s="10"/>
    </row>
    <row r="6574">
      <c r="A6574" s="5" t="s">
        <v>6721</v>
      </c>
      <c r="B6574" s="5">
        <v>5.0</v>
      </c>
      <c r="C6574" s="5">
        <v>2.0</v>
      </c>
      <c r="D6574" s="6" t="s">
        <v>6725</v>
      </c>
      <c r="E6574" s="7"/>
      <c r="F6574" s="8">
        <v>1.0</v>
      </c>
      <c r="H6574" s="10"/>
    </row>
    <row r="6575">
      <c r="A6575" s="5" t="s">
        <v>6721</v>
      </c>
      <c r="B6575" s="5">
        <v>6.0</v>
      </c>
      <c r="C6575" s="5">
        <v>3.0</v>
      </c>
      <c r="D6575" s="6" t="s">
        <v>6726</v>
      </c>
      <c r="E6575" s="7"/>
      <c r="F6575" s="8">
        <v>0.0</v>
      </c>
      <c r="H6575" s="10"/>
    </row>
    <row r="6576">
      <c r="A6576" s="5" t="s">
        <v>6721</v>
      </c>
      <c r="B6576" s="5">
        <v>7.0</v>
      </c>
      <c r="C6576" s="5">
        <v>3.0</v>
      </c>
      <c r="D6576" s="6" t="s">
        <v>6727</v>
      </c>
      <c r="E6576" s="7"/>
      <c r="F6576" s="8">
        <v>1.0</v>
      </c>
      <c r="H6576" s="10"/>
    </row>
    <row r="6577">
      <c r="A6577" s="5" t="s">
        <v>6721</v>
      </c>
      <c r="B6577" s="5">
        <v>8.0</v>
      </c>
      <c r="C6577" s="5">
        <v>4.0</v>
      </c>
      <c r="D6577" s="6" t="s">
        <v>6728</v>
      </c>
      <c r="E6577" s="7"/>
      <c r="F6577" s="8">
        <v>0.0</v>
      </c>
      <c r="H6577" s="10"/>
    </row>
    <row r="6578">
      <c r="A6578" s="5" t="s">
        <v>6721</v>
      </c>
      <c r="B6578" s="5">
        <v>9.0</v>
      </c>
      <c r="C6578" s="5">
        <v>4.0</v>
      </c>
      <c r="D6578" s="6" t="s">
        <v>6729</v>
      </c>
      <c r="E6578" s="7"/>
      <c r="F6578" s="8">
        <v>1.0</v>
      </c>
      <c r="H6578" s="10"/>
    </row>
    <row r="6579">
      <c r="A6579" s="5" t="s">
        <v>6721</v>
      </c>
      <c r="B6579" s="5">
        <v>10.0</v>
      </c>
      <c r="C6579" s="5">
        <v>5.0</v>
      </c>
      <c r="D6579" s="6" t="s">
        <v>6730</v>
      </c>
      <c r="E6579" s="7"/>
      <c r="F6579" s="8">
        <v>0.0</v>
      </c>
      <c r="H6579" s="10"/>
    </row>
    <row r="6580">
      <c r="A6580" s="5" t="s">
        <v>6721</v>
      </c>
      <c r="B6580" s="5">
        <v>11.0</v>
      </c>
      <c r="C6580" s="5">
        <v>5.0</v>
      </c>
      <c r="D6580" s="6" t="s">
        <v>6731</v>
      </c>
      <c r="E6580" s="7"/>
      <c r="F6580" s="8">
        <v>1.0</v>
      </c>
      <c r="H6580" s="10"/>
    </row>
    <row r="6581">
      <c r="A6581" s="5" t="s">
        <v>6721</v>
      </c>
      <c r="B6581" s="5">
        <v>12.0</v>
      </c>
      <c r="C6581" s="5">
        <v>6.0</v>
      </c>
      <c r="D6581" s="6" t="s">
        <v>6732</v>
      </c>
      <c r="E6581" s="7"/>
      <c r="F6581" s="8">
        <v>0.0</v>
      </c>
      <c r="H6581" s="10"/>
    </row>
    <row r="6582">
      <c r="A6582" s="5" t="s">
        <v>6721</v>
      </c>
      <c r="B6582" s="5">
        <v>13.0</v>
      </c>
      <c r="C6582" s="5">
        <v>6.0</v>
      </c>
      <c r="D6582" s="6" t="s">
        <v>6733</v>
      </c>
      <c r="E6582" s="7"/>
      <c r="F6582" s="8">
        <v>1.0</v>
      </c>
      <c r="H6582" s="10"/>
    </row>
    <row r="6583">
      <c r="A6583" s="5" t="s">
        <v>6721</v>
      </c>
      <c r="B6583" s="5">
        <v>14.0</v>
      </c>
      <c r="C6583" s="5">
        <v>7.0</v>
      </c>
      <c r="D6583" s="6" t="s">
        <v>6734</v>
      </c>
      <c r="E6583" s="7"/>
      <c r="F6583" s="8">
        <v>0.0</v>
      </c>
      <c r="H6583" s="10"/>
    </row>
    <row r="6584">
      <c r="A6584" s="5" t="s">
        <v>6721</v>
      </c>
      <c r="B6584" s="5">
        <v>15.0</v>
      </c>
      <c r="C6584" s="5">
        <v>7.0</v>
      </c>
      <c r="D6584" s="6" t="s">
        <v>6735</v>
      </c>
      <c r="E6584" s="7"/>
      <c r="F6584" s="8">
        <v>1.0</v>
      </c>
      <c r="H6584" s="10"/>
    </row>
    <row r="6585">
      <c r="A6585" s="5" t="s">
        <v>6721</v>
      </c>
      <c r="B6585" s="5">
        <v>16.0</v>
      </c>
      <c r="C6585" s="5">
        <v>8.0</v>
      </c>
      <c r="D6585" s="6" t="s">
        <v>6736</v>
      </c>
      <c r="E6585" s="7"/>
      <c r="F6585" s="8">
        <v>0.0</v>
      </c>
      <c r="H6585" s="10"/>
    </row>
    <row r="6586">
      <c r="A6586" s="5" t="s">
        <v>6721</v>
      </c>
      <c r="B6586" s="5">
        <v>17.0</v>
      </c>
      <c r="C6586" s="5">
        <v>8.0</v>
      </c>
      <c r="D6586" s="6" t="s">
        <v>6737</v>
      </c>
      <c r="E6586" s="7"/>
      <c r="F6586" s="8">
        <v>1.0</v>
      </c>
      <c r="H6586" s="10"/>
    </row>
    <row r="6587">
      <c r="A6587" s="5" t="s">
        <v>6721</v>
      </c>
      <c r="B6587" s="5">
        <v>18.0</v>
      </c>
      <c r="C6587" s="5">
        <v>9.0</v>
      </c>
      <c r="D6587" s="6" t="s">
        <v>6738</v>
      </c>
      <c r="E6587" s="7"/>
      <c r="F6587" s="8">
        <v>0.0</v>
      </c>
      <c r="H6587" s="10"/>
    </row>
    <row r="6588">
      <c r="A6588" s="5" t="s">
        <v>6721</v>
      </c>
      <c r="B6588" s="5">
        <v>19.0</v>
      </c>
      <c r="C6588" s="5">
        <v>9.0</v>
      </c>
      <c r="D6588" s="6" t="s">
        <v>6739</v>
      </c>
      <c r="E6588" s="7"/>
      <c r="F6588" s="8">
        <v>1.0</v>
      </c>
      <c r="H6588" s="10"/>
    </row>
    <row r="6589">
      <c r="A6589" s="5" t="s">
        <v>6740</v>
      </c>
      <c r="B6589" s="5">
        <v>0.0</v>
      </c>
      <c r="C6589" s="5">
        <v>0.0</v>
      </c>
      <c r="D6589" s="6" t="s">
        <v>6741</v>
      </c>
      <c r="E6589" s="7"/>
      <c r="F6589" s="8">
        <v>0.0</v>
      </c>
      <c r="H6589" s="10"/>
    </row>
    <row r="6590">
      <c r="A6590" s="5" t="s">
        <v>6740</v>
      </c>
      <c r="B6590" s="5">
        <v>1.0</v>
      </c>
      <c r="C6590" s="5">
        <v>0.0</v>
      </c>
      <c r="D6590" s="6" t="s">
        <v>6742</v>
      </c>
      <c r="E6590" s="7"/>
      <c r="F6590" s="8">
        <v>1.0</v>
      </c>
      <c r="H6590" s="10"/>
    </row>
    <row r="6591">
      <c r="A6591" s="5" t="s">
        <v>6740</v>
      </c>
      <c r="B6591" s="5">
        <v>2.0</v>
      </c>
      <c r="C6591" s="5">
        <v>1.0</v>
      </c>
      <c r="D6591" s="6" t="s">
        <v>6743</v>
      </c>
      <c r="E6591" s="7"/>
      <c r="F6591" s="8">
        <v>0.0</v>
      </c>
      <c r="H6591" s="10"/>
    </row>
    <row r="6592">
      <c r="A6592" s="5" t="s">
        <v>6740</v>
      </c>
      <c r="B6592" s="5">
        <v>3.0</v>
      </c>
      <c r="C6592" s="5">
        <v>1.0</v>
      </c>
      <c r="D6592" s="6" t="s">
        <v>6744</v>
      </c>
      <c r="E6592" s="7"/>
      <c r="F6592" s="8">
        <v>1.0</v>
      </c>
      <c r="H6592" s="10"/>
    </row>
    <row r="6593">
      <c r="A6593" s="5" t="s">
        <v>6740</v>
      </c>
      <c r="B6593" s="5">
        <v>4.0</v>
      </c>
      <c r="C6593" s="5">
        <v>2.0</v>
      </c>
      <c r="D6593" s="6" t="s">
        <v>6745</v>
      </c>
      <c r="E6593" s="7"/>
      <c r="F6593" s="8">
        <v>0.0</v>
      </c>
      <c r="H6593" s="10"/>
    </row>
    <row r="6594">
      <c r="A6594" s="5" t="s">
        <v>6740</v>
      </c>
      <c r="B6594" s="5">
        <v>5.0</v>
      </c>
      <c r="C6594" s="5">
        <v>2.0</v>
      </c>
      <c r="D6594" s="6" t="s">
        <v>6746</v>
      </c>
      <c r="E6594" s="7"/>
      <c r="F6594" s="8">
        <v>1.0</v>
      </c>
      <c r="H6594" s="10"/>
    </row>
    <row r="6595">
      <c r="A6595" s="5" t="s">
        <v>6740</v>
      </c>
      <c r="B6595" s="5">
        <v>6.0</v>
      </c>
      <c r="C6595" s="5">
        <v>3.0</v>
      </c>
      <c r="D6595" s="6" t="s">
        <v>6747</v>
      </c>
      <c r="E6595" s="7"/>
      <c r="F6595" s="8">
        <v>0.0</v>
      </c>
      <c r="H6595" s="10"/>
    </row>
    <row r="6596">
      <c r="A6596" s="5" t="s">
        <v>6740</v>
      </c>
      <c r="B6596" s="5">
        <v>7.0</v>
      </c>
      <c r="C6596" s="5">
        <v>3.0</v>
      </c>
      <c r="D6596" s="6" t="s">
        <v>6748</v>
      </c>
      <c r="E6596" s="7"/>
      <c r="F6596" s="8">
        <v>1.0</v>
      </c>
      <c r="H6596" s="10"/>
    </row>
    <row r="6597">
      <c r="A6597" s="5" t="s">
        <v>6740</v>
      </c>
      <c r="B6597" s="5">
        <v>8.0</v>
      </c>
      <c r="C6597" s="5">
        <v>4.0</v>
      </c>
      <c r="D6597" s="6" t="s">
        <v>6749</v>
      </c>
      <c r="E6597" s="7"/>
      <c r="F6597" s="8">
        <v>0.0</v>
      </c>
      <c r="H6597" s="10"/>
    </row>
    <row r="6598">
      <c r="A6598" s="5" t="s">
        <v>6740</v>
      </c>
      <c r="B6598" s="5">
        <v>9.0</v>
      </c>
      <c r="C6598" s="5">
        <v>4.0</v>
      </c>
      <c r="D6598" s="6" t="s">
        <v>6750</v>
      </c>
      <c r="E6598" s="7"/>
      <c r="F6598" s="8">
        <v>1.0</v>
      </c>
      <c r="H6598" s="10"/>
    </row>
    <row r="6599">
      <c r="A6599" s="5" t="s">
        <v>6740</v>
      </c>
      <c r="B6599" s="5">
        <v>10.0</v>
      </c>
      <c r="C6599" s="5">
        <v>5.0</v>
      </c>
      <c r="D6599" s="6" t="s">
        <v>6751</v>
      </c>
      <c r="E6599" s="7"/>
      <c r="F6599" s="8">
        <v>0.0</v>
      </c>
      <c r="H6599" s="10"/>
    </row>
    <row r="6600">
      <c r="A6600" s="5" t="s">
        <v>6740</v>
      </c>
      <c r="B6600" s="5">
        <v>11.0</v>
      </c>
      <c r="C6600" s="5">
        <v>5.0</v>
      </c>
      <c r="D6600" s="6" t="s">
        <v>6752</v>
      </c>
      <c r="E6600" s="7"/>
      <c r="F6600" s="8">
        <v>1.0</v>
      </c>
      <c r="H6600" s="10"/>
    </row>
    <row r="6601">
      <c r="A6601" s="5" t="s">
        <v>6740</v>
      </c>
      <c r="B6601" s="5">
        <v>12.0</v>
      </c>
      <c r="C6601" s="5">
        <v>6.0</v>
      </c>
      <c r="D6601" s="6" t="s">
        <v>6753</v>
      </c>
      <c r="E6601" s="7"/>
      <c r="F6601" s="8">
        <v>0.0</v>
      </c>
      <c r="H6601" s="10"/>
    </row>
    <row r="6602">
      <c r="A6602" s="5" t="s">
        <v>6740</v>
      </c>
      <c r="B6602" s="5">
        <v>13.0</v>
      </c>
      <c r="C6602" s="5">
        <v>6.0</v>
      </c>
      <c r="D6602" s="6" t="s">
        <v>6754</v>
      </c>
      <c r="E6602" s="7"/>
      <c r="F6602" s="8">
        <v>1.0</v>
      </c>
      <c r="H6602" s="10"/>
    </row>
    <row r="6603">
      <c r="A6603" s="5" t="s">
        <v>6740</v>
      </c>
      <c r="B6603" s="5">
        <v>14.0</v>
      </c>
      <c r="C6603" s="5">
        <v>7.0</v>
      </c>
      <c r="D6603" s="6" t="s">
        <v>6755</v>
      </c>
      <c r="E6603" s="7"/>
      <c r="F6603" s="8">
        <v>0.0</v>
      </c>
      <c r="H6603" s="10"/>
    </row>
    <row r="6604">
      <c r="A6604" s="5" t="s">
        <v>6740</v>
      </c>
      <c r="B6604" s="5">
        <v>15.0</v>
      </c>
      <c r="C6604" s="5">
        <v>7.0</v>
      </c>
      <c r="D6604" s="6" t="s">
        <v>6756</v>
      </c>
      <c r="E6604" s="7"/>
      <c r="F6604" s="8">
        <v>1.0</v>
      </c>
      <c r="H6604" s="10"/>
    </row>
    <row r="6605">
      <c r="A6605" s="5" t="s">
        <v>6740</v>
      </c>
      <c r="B6605" s="5">
        <v>16.0</v>
      </c>
      <c r="C6605" s="5">
        <v>8.0</v>
      </c>
      <c r="D6605" s="6" t="s">
        <v>6757</v>
      </c>
      <c r="E6605" s="7"/>
      <c r="F6605" s="8">
        <v>0.0</v>
      </c>
      <c r="H6605" s="10"/>
    </row>
    <row r="6606">
      <c r="A6606" s="5" t="s">
        <v>6740</v>
      </c>
      <c r="B6606" s="5">
        <v>17.0</v>
      </c>
      <c r="C6606" s="5">
        <v>8.0</v>
      </c>
      <c r="D6606" s="6" t="s">
        <v>6758</v>
      </c>
      <c r="E6606" s="7"/>
      <c r="F6606" s="8">
        <v>1.0</v>
      </c>
      <c r="H6606" s="10"/>
    </row>
    <row r="6607">
      <c r="A6607" s="5" t="s">
        <v>6740</v>
      </c>
      <c r="B6607" s="5">
        <v>18.0</v>
      </c>
      <c r="C6607" s="5">
        <v>9.0</v>
      </c>
      <c r="D6607" s="6" t="s">
        <v>6759</v>
      </c>
      <c r="E6607" s="7"/>
      <c r="F6607" s="8">
        <v>0.0</v>
      </c>
      <c r="H6607" s="10"/>
    </row>
    <row r="6608">
      <c r="A6608" s="5" t="s">
        <v>6740</v>
      </c>
      <c r="B6608" s="5">
        <v>19.0</v>
      </c>
      <c r="C6608" s="5">
        <v>9.0</v>
      </c>
      <c r="D6608" s="6" t="s">
        <v>6760</v>
      </c>
      <c r="E6608" s="7"/>
      <c r="F6608" s="8">
        <v>1.0</v>
      </c>
      <c r="H6608" s="10"/>
    </row>
    <row r="6609">
      <c r="A6609" s="5" t="s">
        <v>6761</v>
      </c>
      <c r="B6609" s="5">
        <v>0.0</v>
      </c>
      <c r="C6609" s="5">
        <v>0.0</v>
      </c>
      <c r="D6609" s="6" t="s">
        <v>6762</v>
      </c>
      <c r="E6609" s="7"/>
      <c r="F6609" s="8">
        <v>0.0</v>
      </c>
      <c r="H6609" s="10"/>
    </row>
    <row r="6610">
      <c r="A6610" s="5" t="s">
        <v>6761</v>
      </c>
      <c r="B6610" s="5">
        <v>1.0</v>
      </c>
      <c r="C6610" s="5">
        <v>0.0</v>
      </c>
      <c r="D6610" s="6" t="s">
        <v>6763</v>
      </c>
      <c r="E6610" s="7"/>
      <c r="F6610" s="8">
        <v>1.0</v>
      </c>
      <c r="H6610" s="10"/>
    </row>
    <row r="6611">
      <c r="A6611" s="5" t="s">
        <v>6761</v>
      </c>
      <c r="B6611" s="5">
        <v>2.0</v>
      </c>
      <c r="C6611" s="5">
        <v>1.0</v>
      </c>
      <c r="D6611" s="6" t="s">
        <v>6764</v>
      </c>
      <c r="E6611" s="7"/>
      <c r="F6611" s="8">
        <v>0.0</v>
      </c>
      <c r="H6611" s="10"/>
    </row>
    <row r="6612">
      <c r="A6612" s="5" t="s">
        <v>6761</v>
      </c>
      <c r="B6612" s="5">
        <v>3.0</v>
      </c>
      <c r="C6612" s="5">
        <v>1.0</v>
      </c>
      <c r="D6612" s="6" t="s">
        <v>6765</v>
      </c>
      <c r="E6612" s="7"/>
      <c r="F6612" s="8">
        <v>1.0</v>
      </c>
      <c r="H6612" s="10"/>
    </row>
    <row r="6613">
      <c r="A6613" s="5" t="s">
        <v>6761</v>
      </c>
      <c r="B6613" s="5">
        <v>4.0</v>
      </c>
      <c r="C6613" s="5">
        <v>2.0</v>
      </c>
      <c r="D6613" s="6" t="s">
        <v>6766</v>
      </c>
      <c r="E6613" s="7"/>
      <c r="F6613" s="8">
        <v>0.0</v>
      </c>
      <c r="H6613" s="10"/>
    </row>
    <row r="6614">
      <c r="A6614" s="5" t="s">
        <v>6761</v>
      </c>
      <c r="B6614" s="5">
        <v>5.0</v>
      </c>
      <c r="C6614" s="5">
        <v>2.0</v>
      </c>
      <c r="D6614" s="6" t="s">
        <v>6767</v>
      </c>
      <c r="E6614" s="7"/>
      <c r="F6614" s="8">
        <v>1.0</v>
      </c>
      <c r="H6614" s="10"/>
    </row>
    <row r="6615">
      <c r="A6615" s="5" t="s">
        <v>6761</v>
      </c>
      <c r="B6615" s="5">
        <v>6.0</v>
      </c>
      <c r="C6615" s="5">
        <v>3.0</v>
      </c>
      <c r="D6615" s="6" t="s">
        <v>6768</v>
      </c>
      <c r="E6615" s="7"/>
      <c r="F6615" s="8">
        <v>0.0</v>
      </c>
      <c r="H6615" s="10"/>
    </row>
    <row r="6616">
      <c r="A6616" s="5" t="s">
        <v>6761</v>
      </c>
      <c r="B6616" s="5">
        <v>7.0</v>
      </c>
      <c r="C6616" s="5">
        <v>3.0</v>
      </c>
      <c r="D6616" s="6" t="s">
        <v>6769</v>
      </c>
      <c r="E6616" s="7"/>
      <c r="F6616" s="8">
        <v>1.0</v>
      </c>
      <c r="H6616" s="10"/>
    </row>
    <row r="6617">
      <c r="A6617" s="5" t="s">
        <v>6761</v>
      </c>
      <c r="B6617" s="5">
        <v>8.0</v>
      </c>
      <c r="C6617" s="5">
        <v>4.0</v>
      </c>
      <c r="D6617" s="6" t="s">
        <v>6770</v>
      </c>
      <c r="E6617" s="7"/>
      <c r="F6617" s="8">
        <v>0.0</v>
      </c>
      <c r="H6617" s="10"/>
    </row>
    <row r="6618">
      <c r="A6618" s="5" t="s">
        <v>6761</v>
      </c>
      <c r="B6618" s="5">
        <v>9.0</v>
      </c>
      <c r="C6618" s="5">
        <v>4.0</v>
      </c>
      <c r="D6618" s="6" t="s">
        <v>6771</v>
      </c>
      <c r="E6618" s="7"/>
      <c r="F6618" s="8">
        <v>1.0</v>
      </c>
      <c r="H6618" s="10"/>
    </row>
    <row r="6619">
      <c r="A6619" s="5" t="s">
        <v>6761</v>
      </c>
      <c r="B6619" s="5">
        <v>10.0</v>
      </c>
      <c r="C6619" s="5">
        <v>5.0</v>
      </c>
      <c r="D6619" s="6" t="s">
        <v>6772</v>
      </c>
      <c r="E6619" s="7"/>
      <c r="F6619" s="8">
        <v>0.0</v>
      </c>
      <c r="H6619" s="10"/>
    </row>
    <row r="6620">
      <c r="A6620" s="5" t="s">
        <v>6761</v>
      </c>
      <c r="B6620" s="5">
        <v>11.0</v>
      </c>
      <c r="C6620" s="5">
        <v>5.0</v>
      </c>
      <c r="D6620" s="6" t="s">
        <v>6773</v>
      </c>
      <c r="E6620" s="7"/>
      <c r="F6620" s="8">
        <v>1.0</v>
      </c>
      <c r="H6620" s="10"/>
    </row>
    <row r="6621">
      <c r="A6621" s="5" t="s">
        <v>6761</v>
      </c>
      <c r="B6621" s="5">
        <v>12.0</v>
      </c>
      <c r="C6621" s="5">
        <v>6.0</v>
      </c>
      <c r="D6621" s="6" t="s">
        <v>6774</v>
      </c>
      <c r="E6621" s="7"/>
      <c r="F6621" s="8">
        <v>0.0</v>
      </c>
      <c r="H6621" s="10"/>
    </row>
    <row r="6622">
      <c r="A6622" s="5" t="s">
        <v>6761</v>
      </c>
      <c r="B6622" s="5">
        <v>13.0</v>
      </c>
      <c r="C6622" s="5">
        <v>6.0</v>
      </c>
      <c r="D6622" s="6" t="s">
        <v>6775</v>
      </c>
      <c r="E6622" s="7"/>
      <c r="F6622" s="8">
        <v>1.0</v>
      </c>
      <c r="H6622" s="10"/>
    </row>
    <row r="6623">
      <c r="A6623" s="5" t="s">
        <v>6761</v>
      </c>
      <c r="B6623" s="5">
        <v>14.0</v>
      </c>
      <c r="C6623" s="5">
        <v>7.0</v>
      </c>
      <c r="D6623" s="6" t="s">
        <v>6776</v>
      </c>
      <c r="E6623" s="7"/>
      <c r="F6623" s="8">
        <v>0.0</v>
      </c>
      <c r="H6623" s="10"/>
    </row>
    <row r="6624">
      <c r="A6624" s="5" t="s">
        <v>6761</v>
      </c>
      <c r="B6624" s="5">
        <v>15.0</v>
      </c>
      <c r="C6624" s="5">
        <v>7.0</v>
      </c>
      <c r="D6624" s="6" t="s">
        <v>6777</v>
      </c>
      <c r="E6624" s="7"/>
      <c r="F6624" s="8">
        <v>1.0</v>
      </c>
      <c r="H6624" s="10"/>
    </row>
    <row r="6625">
      <c r="A6625" s="5" t="s">
        <v>6761</v>
      </c>
      <c r="B6625" s="5">
        <v>16.0</v>
      </c>
      <c r="C6625" s="5">
        <v>8.0</v>
      </c>
      <c r="D6625" s="6" t="s">
        <v>6778</v>
      </c>
      <c r="E6625" s="7"/>
      <c r="F6625" s="8">
        <v>0.0</v>
      </c>
      <c r="H6625" s="10"/>
    </row>
    <row r="6626">
      <c r="A6626" s="5" t="s">
        <v>6761</v>
      </c>
      <c r="B6626" s="5">
        <v>17.0</v>
      </c>
      <c r="C6626" s="5">
        <v>8.0</v>
      </c>
      <c r="D6626" s="6" t="s">
        <v>6779</v>
      </c>
      <c r="E6626" s="7"/>
      <c r="F6626" s="8">
        <v>1.0</v>
      </c>
      <c r="H6626" s="10"/>
    </row>
    <row r="6627">
      <c r="A6627" s="5" t="s">
        <v>6761</v>
      </c>
      <c r="B6627" s="5">
        <v>18.0</v>
      </c>
      <c r="C6627" s="5">
        <v>9.0</v>
      </c>
      <c r="D6627" s="6" t="s">
        <v>6780</v>
      </c>
      <c r="E6627" s="7"/>
      <c r="F6627" s="8">
        <v>0.0</v>
      </c>
      <c r="H6627" s="10"/>
    </row>
    <row r="6628">
      <c r="A6628" s="5" t="s">
        <v>6761</v>
      </c>
      <c r="B6628" s="5">
        <v>19.0</v>
      </c>
      <c r="C6628" s="5">
        <v>9.0</v>
      </c>
      <c r="D6628" s="6" t="s">
        <v>6781</v>
      </c>
      <c r="E6628" s="7"/>
      <c r="F6628" s="8">
        <v>1.0</v>
      </c>
      <c r="H6628" s="10"/>
    </row>
    <row r="6629">
      <c r="A6629" s="5" t="s">
        <v>6782</v>
      </c>
      <c r="B6629" s="5">
        <v>0.0</v>
      </c>
      <c r="C6629" s="5">
        <v>0.0</v>
      </c>
      <c r="D6629" s="6" t="s">
        <v>6783</v>
      </c>
      <c r="E6629" s="7"/>
      <c r="F6629" s="8">
        <v>0.0</v>
      </c>
      <c r="H6629" s="10"/>
    </row>
    <row r="6630">
      <c r="A6630" s="5" t="s">
        <v>6782</v>
      </c>
      <c r="B6630" s="5">
        <v>1.0</v>
      </c>
      <c r="C6630" s="5">
        <v>0.0</v>
      </c>
      <c r="D6630" s="6" t="s">
        <v>6784</v>
      </c>
      <c r="E6630" s="7"/>
      <c r="F6630" s="8">
        <v>1.0</v>
      </c>
      <c r="H6630" s="10"/>
    </row>
    <row r="6631">
      <c r="A6631" s="5" t="s">
        <v>6782</v>
      </c>
      <c r="B6631" s="5">
        <v>2.0</v>
      </c>
      <c r="C6631" s="5">
        <v>1.0</v>
      </c>
      <c r="D6631" s="6" t="s">
        <v>6785</v>
      </c>
      <c r="E6631" s="7"/>
      <c r="F6631" s="8">
        <v>0.0</v>
      </c>
      <c r="H6631" s="10"/>
    </row>
    <row r="6632">
      <c r="A6632" s="5" t="s">
        <v>6782</v>
      </c>
      <c r="B6632" s="5">
        <v>3.0</v>
      </c>
      <c r="C6632" s="5">
        <v>1.0</v>
      </c>
      <c r="D6632" s="6" t="s">
        <v>6786</v>
      </c>
      <c r="E6632" s="7"/>
      <c r="F6632" s="8">
        <v>1.0</v>
      </c>
      <c r="H6632" s="10"/>
    </row>
    <row r="6633">
      <c r="A6633" s="5" t="s">
        <v>6782</v>
      </c>
      <c r="B6633" s="5">
        <v>4.0</v>
      </c>
      <c r="C6633" s="5">
        <v>2.0</v>
      </c>
      <c r="D6633" s="6" t="s">
        <v>6787</v>
      </c>
      <c r="E6633" s="7"/>
      <c r="F6633" s="8">
        <v>0.0</v>
      </c>
      <c r="H6633" s="10"/>
    </row>
    <row r="6634">
      <c r="A6634" s="5" t="s">
        <v>6782</v>
      </c>
      <c r="B6634" s="5">
        <v>5.0</v>
      </c>
      <c r="C6634" s="5">
        <v>2.0</v>
      </c>
      <c r="D6634" s="6" t="s">
        <v>6788</v>
      </c>
      <c r="E6634" s="7"/>
      <c r="F6634" s="8">
        <v>1.0</v>
      </c>
      <c r="H6634" s="10"/>
    </row>
    <row r="6635">
      <c r="A6635" s="5" t="s">
        <v>6782</v>
      </c>
      <c r="B6635" s="5">
        <v>6.0</v>
      </c>
      <c r="C6635" s="5">
        <v>3.0</v>
      </c>
      <c r="D6635" s="6" t="s">
        <v>6789</v>
      </c>
      <c r="E6635" s="7"/>
      <c r="F6635" s="8">
        <v>0.0</v>
      </c>
      <c r="H6635" s="10"/>
    </row>
    <row r="6636">
      <c r="A6636" s="5" t="s">
        <v>6782</v>
      </c>
      <c r="B6636" s="5">
        <v>7.0</v>
      </c>
      <c r="C6636" s="5">
        <v>3.0</v>
      </c>
      <c r="D6636" s="6" t="s">
        <v>6790</v>
      </c>
      <c r="E6636" s="7"/>
      <c r="F6636" s="8">
        <v>1.0</v>
      </c>
      <c r="H6636" s="10"/>
    </row>
    <row r="6637">
      <c r="A6637" s="5" t="s">
        <v>6782</v>
      </c>
      <c r="B6637" s="5">
        <v>8.0</v>
      </c>
      <c r="C6637" s="5">
        <v>4.0</v>
      </c>
      <c r="D6637" s="6" t="s">
        <v>6791</v>
      </c>
      <c r="E6637" s="7"/>
      <c r="F6637" s="8">
        <v>0.0</v>
      </c>
      <c r="H6637" s="10"/>
    </row>
    <row r="6638">
      <c r="A6638" s="5" t="s">
        <v>6782</v>
      </c>
      <c r="B6638" s="5">
        <v>9.0</v>
      </c>
      <c r="C6638" s="5">
        <v>4.0</v>
      </c>
      <c r="D6638" s="6" t="s">
        <v>6792</v>
      </c>
      <c r="E6638" s="7"/>
      <c r="F6638" s="8">
        <v>1.0</v>
      </c>
      <c r="H6638" s="10"/>
    </row>
    <row r="6639">
      <c r="A6639" s="5" t="s">
        <v>6782</v>
      </c>
      <c r="B6639" s="5">
        <v>10.0</v>
      </c>
      <c r="C6639" s="5">
        <v>5.0</v>
      </c>
      <c r="D6639" s="6" t="s">
        <v>6793</v>
      </c>
      <c r="E6639" s="7"/>
      <c r="F6639" s="8">
        <v>0.0</v>
      </c>
      <c r="H6639" s="10"/>
    </row>
    <row r="6640">
      <c r="A6640" s="5" t="s">
        <v>6782</v>
      </c>
      <c r="B6640" s="5">
        <v>11.0</v>
      </c>
      <c r="C6640" s="5">
        <v>5.0</v>
      </c>
      <c r="D6640" s="6" t="s">
        <v>6794</v>
      </c>
      <c r="E6640" s="7"/>
      <c r="F6640" s="8">
        <v>1.0</v>
      </c>
      <c r="H6640" s="10"/>
    </row>
    <row r="6641">
      <c r="A6641" s="5" t="s">
        <v>6782</v>
      </c>
      <c r="B6641" s="5">
        <v>12.0</v>
      </c>
      <c r="C6641" s="5">
        <v>6.0</v>
      </c>
      <c r="D6641" s="6" t="s">
        <v>6795</v>
      </c>
      <c r="E6641" s="7"/>
      <c r="F6641" s="8">
        <v>0.0</v>
      </c>
      <c r="H6641" s="10"/>
    </row>
    <row r="6642">
      <c r="A6642" s="5" t="s">
        <v>6782</v>
      </c>
      <c r="B6642" s="5">
        <v>13.0</v>
      </c>
      <c r="C6642" s="5">
        <v>6.0</v>
      </c>
      <c r="D6642" s="6" t="s">
        <v>6796</v>
      </c>
      <c r="E6642" s="7"/>
      <c r="F6642" s="8">
        <v>1.0</v>
      </c>
      <c r="H6642" s="10"/>
    </row>
    <row r="6643">
      <c r="A6643" s="5" t="s">
        <v>6782</v>
      </c>
      <c r="B6643" s="5">
        <v>14.0</v>
      </c>
      <c r="C6643" s="5">
        <v>7.0</v>
      </c>
      <c r="D6643" s="6" t="s">
        <v>6797</v>
      </c>
      <c r="E6643" s="7"/>
      <c r="F6643" s="8">
        <v>0.0</v>
      </c>
      <c r="H6643" s="10"/>
    </row>
    <row r="6644">
      <c r="A6644" s="5" t="s">
        <v>6782</v>
      </c>
      <c r="B6644" s="5">
        <v>15.0</v>
      </c>
      <c r="C6644" s="5">
        <v>7.0</v>
      </c>
      <c r="D6644" s="6" t="s">
        <v>6798</v>
      </c>
      <c r="E6644" s="7"/>
      <c r="F6644" s="8">
        <v>1.0</v>
      </c>
      <c r="H6644" s="10"/>
    </row>
    <row r="6645">
      <c r="A6645" s="5" t="s">
        <v>6782</v>
      </c>
      <c r="B6645" s="5">
        <v>16.0</v>
      </c>
      <c r="C6645" s="5">
        <v>8.0</v>
      </c>
      <c r="D6645" s="6" t="s">
        <v>6799</v>
      </c>
      <c r="E6645" s="7"/>
      <c r="F6645" s="8">
        <v>0.0</v>
      </c>
      <c r="H6645" s="10"/>
    </row>
    <row r="6646">
      <c r="A6646" s="5" t="s">
        <v>6782</v>
      </c>
      <c r="B6646" s="5">
        <v>17.0</v>
      </c>
      <c r="C6646" s="5">
        <v>8.0</v>
      </c>
      <c r="D6646" s="6" t="s">
        <v>6800</v>
      </c>
      <c r="E6646" s="7"/>
      <c r="F6646" s="8">
        <v>1.0</v>
      </c>
      <c r="H6646" s="10"/>
    </row>
    <row r="6647">
      <c r="A6647" s="5" t="s">
        <v>6782</v>
      </c>
      <c r="B6647" s="5">
        <v>18.0</v>
      </c>
      <c r="C6647" s="5">
        <v>9.0</v>
      </c>
      <c r="D6647" s="6" t="s">
        <v>6801</v>
      </c>
      <c r="E6647" s="7"/>
      <c r="F6647" s="8">
        <v>0.0</v>
      </c>
      <c r="H6647" s="10"/>
    </row>
    <row r="6648">
      <c r="A6648" s="5" t="s">
        <v>6782</v>
      </c>
      <c r="B6648" s="5">
        <v>19.0</v>
      </c>
      <c r="C6648" s="5">
        <v>9.0</v>
      </c>
      <c r="D6648" s="6" t="s">
        <v>6802</v>
      </c>
      <c r="E6648" s="7"/>
      <c r="F6648" s="8">
        <v>1.0</v>
      </c>
      <c r="H6648" s="10"/>
    </row>
    <row r="6649">
      <c r="A6649" s="5" t="s">
        <v>6803</v>
      </c>
      <c r="B6649" s="5">
        <v>0.0</v>
      </c>
      <c r="C6649" s="5">
        <v>0.0</v>
      </c>
      <c r="D6649" s="6" t="s">
        <v>55</v>
      </c>
      <c r="E6649" s="7"/>
      <c r="F6649" s="8">
        <v>0.0</v>
      </c>
      <c r="H6649" s="10"/>
    </row>
    <row r="6650">
      <c r="A6650" s="5" t="s">
        <v>6803</v>
      </c>
      <c r="B6650" s="5">
        <v>1.0</v>
      </c>
      <c r="C6650" s="5">
        <v>0.0</v>
      </c>
      <c r="D6650" s="6" t="s">
        <v>6804</v>
      </c>
      <c r="E6650" s="7"/>
      <c r="F6650" s="8">
        <v>1.0</v>
      </c>
      <c r="H6650" s="10"/>
    </row>
    <row r="6651">
      <c r="A6651" s="5" t="s">
        <v>6803</v>
      </c>
      <c r="B6651" s="5">
        <v>2.0</v>
      </c>
      <c r="C6651" s="5">
        <v>1.0</v>
      </c>
      <c r="D6651" s="6" t="s">
        <v>6805</v>
      </c>
      <c r="E6651" s="7"/>
      <c r="F6651" s="8">
        <v>0.0</v>
      </c>
      <c r="H6651" s="10"/>
    </row>
    <row r="6652">
      <c r="A6652" s="5" t="s">
        <v>6803</v>
      </c>
      <c r="B6652" s="5">
        <v>3.0</v>
      </c>
      <c r="C6652" s="5">
        <v>1.0</v>
      </c>
      <c r="D6652" s="6" t="s">
        <v>6806</v>
      </c>
      <c r="E6652" s="7"/>
      <c r="F6652" s="8">
        <v>1.0</v>
      </c>
      <c r="H6652" s="10"/>
    </row>
    <row r="6653">
      <c r="A6653" s="5" t="s">
        <v>6803</v>
      </c>
      <c r="B6653" s="5">
        <v>4.0</v>
      </c>
      <c r="C6653" s="5">
        <v>2.0</v>
      </c>
      <c r="D6653" s="6" t="s">
        <v>6807</v>
      </c>
      <c r="E6653" s="7"/>
      <c r="F6653" s="8">
        <v>0.0</v>
      </c>
      <c r="H6653" s="10"/>
    </row>
    <row r="6654">
      <c r="A6654" s="5" t="s">
        <v>6803</v>
      </c>
      <c r="B6654" s="5">
        <v>5.0</v>
      </c>
      <c r="C6654" s="5">
        <v>2.0</v>
      </c>
      <c r="D6654" s="6" t="s">
        <v>6808</v>
      </c>
      <c r="E6654" s="7"/>
      <c r="F6654" s="8">
        <v>1.0</v>
      </c>
      <c r="H6654" s="10"/>
    </row>
    <row r="6655">
      <c r="A6655" s="5" t="s">
        <v>6803</v>
      </c>
      <c r="B6655" s="5">
        <v>6.0</v>
      </c>
      <c r="C6655" s="5">
        <v>3.0</v>
      </c>
      <c r="D6655" s="6" t="s">
        <v>6809</v>
      </c>
      <c r="E6655" s="7"/>
      <c r="F6655" s="8">
        <v>0.0</v>
      </c>
      <c r="H6655" s="10"/>
    </row>
    <row r="6656">
      <c r="A6656" s="5" t="s">
        <v>6803</v>
      </c>
      <c r="B6656" s="5">
        <v>7.0</v>
      </c>
      <c r="C6656" s="5">
        <v>3.0</v>
      </c>
      <c r="D6656" s="6" t="s">
        <v>6810</v>
      </c>
      <c r="E6656" s="7"/>
      <c r="F6656" s="8">
        <v>1.0</v>
      </c>
      <c r="H6656" s="10"/>
    </row>
    <row r="6657">
      <c r="A6657" s="5" t="s">
        <v>6803</v>
      </c>
      <c r="B6657" s="5">
        <v>8.0</v>
      </c>
      <c r="C6657" s="5">
        <v>4.0</v>
      </c>
      <c r="D6657" s="6" t="s">
        <v>6811</v>
      </c>
      <c r="E6657" s="7"/>
      <c r="F6657" s="8">
        <v>0.0</v>
      </c>
      <c r="H6657" s="10"/>
    </row>
    <row r="6658">
      <c r="A6658" s="5" t="s">
        <v>6803</v>
      </c>
      <c r="B6658" s="5">
        <v>9.0</v>
      </c>
      <c r="C6658" s="5">
        <v>4.0</v>
      </c>
      <c r="D6658" s="6" t="s">
        <v>6812</v>
      </c>
      <c r="E6658" s="7"/>
      <c r="F6658" s="8">
        <v>1.0</v>
      </c>
      <c r="H6658" s="10"/>
    </row>
    <row r="6659">
      <c r="A6659" s="5" t="s">
        <v>6803</v>
      </c>
      <c r="B6659" s="5">
        <v>10.0</v>
      </c>
      <c r="C6659" s="5">
        <v>5.0</v>
      </c>
      <c r="D6659" s="6" t="s">
        <v>6813</v>
      </c>
      <c r="E6659" s="7"/>
      <c r="F6659" s="8">
        <v>0.0</v>
      </c>
      <c r="H6659" s="10"/>
    </row>
    <row r="6660">
      <c r="A6660" s="5" t="s">
        <v>6803</v>
      </c>
      <c r="B6660" s="5">
        <v>11.0</v>
      </c>
      <c r="C6660" s="5">
        <v>5.0</v>
      </c>
      <c r="D6660" s="6" t="s">
        <v>6814</v>
      </c>
      <c r="E6660" s="7"/>
      <c r="F6660" s="8">
        <v>1.0</v>
      </c>
      <c r="H6660" s="10"/>
    </row>
    <row r="6661">
      <c r="A6661" s="5" t="s">
        <v>6803</v>
      </c>
      <c r="B6661" s="5">
        <v>12.0</v>
      </c>
      <c r="C6661" s="5">
        <v>6.0</v>
      </c>
      <c r="D6661" s="6" t="s">
        <v>6815</v>
      </c>
      <c r="E6661" s="7"/>
      <c r="F6661" s="8">
        <v>0.0</v>
      </c>
      <c r="H6661" s="10"/>
    </row>
    <row r="6662">
      <c r="A6662" s="5" t="s">
        <v>6803</v>
      </c>
      <c r="B6662" s="5">
        <v>13.0</v>
      </c>
      <c r="C6662" s="5">
        <v>6.0</v>
      </c>
      <c r="D6662" s="6" t="s">
        <v>6816</v>
      </c>
      <c r="E6662" s="7"/>
      <c r="F6662" s="8">
        <v>1.0</v>
      </c>
      <c r="H6662" s="10"/>
    </row>
    <row r="6663">
      <c r="A6663" s="5" t="s">
        <v>6803</v>
      </c>
      <c r="B6663" s="5">
        <v>14.0</v>
      </c>
      <c r="C6663" s="5">
        <v>7.0</v>
      </c>
      <c r="D6663" s="6" t="s">
        <v>6817</v>
      </c>
      <c r="E6663" s="7"/>
      <c r="F6663" s="8">
        <v>0.0</v>
      </c>
      <c r="H6663" s="10"/>
    </row>
    <row r="6664">
      <c r="A6664" s="5" t="s">
        <v>6803</v>
      </c>
      <c r="B6664" s="5">
        <v>15.0</v>
      </c>
      <c r="C6664" s="5">
        <v>7.0</v>
      </c>
      <c r="D6664" s="6" t="s">
        <v>6818</v>
      </c>
      <c r="E6664" s="7"/>
      <c r="F6664" s="8">
        <v>1.0</v>
      </c>
      <c r="H6664" s="10"/>
    </row>
    <row r="6665">
      <c r="A6665" s="5" t="s">
        <v>6803</v>
      </c>
      <c r="B6665" s="5">
        <v>16.0</v>
      </c>
      <c r="C6665" s="5">
        <v>8.0</v>
      </c>
      <c r="D6665" s="6" t="s">
        <v>6819</v>
      </c>
      <c r="E6665" s="7"/>
      <c r="F6665" s="8">
        <v>0.0</v>
      </c>
      <c r="H6665" s="10"/>
    </row>
    <row r="6666">
      <c r="A6666" s="5" t="s">
        <v>6803</v>
      </c>
      <c r="B6666" s="5">
        <v>17.0</v>
      </c>
      <c r="C6666" s="5">
        <v>8.0</v>
      </c>
      <c r="D6666" s="6" t="s">
        <v>6820</v>
      </c>
      <c r="E6666" s="7"/>
      <c r="F6666" s="8">
        <v>1.0</v>
      </c>
      <c r="H6666" s="10"/>
    </row>
    <row r="6667">
      <c r="A6667" s="5" t="s">
        <v>6803</v>
      </c>
      <c r="B6667" s="5">
        <v>18.0</v>
      </c>
      <c r="C6667" s="5">
        <v>9.0</v>
      </c>
      <c r="D6667" s="6" t="s">
        <v>6821</v>
      </c>
      <c r="E6667" s="7"/>
      <c r="F6667" s="8">
        <v>0.0</v>
      </c>
      <c r="H6667" s="10"/>
    </row>
    <row r="6668">
      <c r="A6668" s="5" t="s">
        <v>6803</v>
      </c>
      <c r="B6668" s="5">
        <v>19.0</v>
      </c>
      <c r="C6668" s="5">
        <v>9.0</v>
      </c>
      <c r="D6668" s="6" t="s">
        <v>6822</v>
      </c>
      <c r="E6668" s="7"/>
      <c r="F6668" s="8">
        <v>1.0</v>
      </c>
      <c r="H6668" s="10"/>
    </row>
    <row r="6669">
      <c r="A6669" s="5" t="s">
        <v>6823</v>
      </c>
      <c r="B6669" s="5">
        <v>0.0</v>
      </c>
      <c r="C6669" s="5">
        <v>0.0</v>
      </c>
      <c r="D6669" s="6" t="s">
        <v>1170</v>
      </c>
      <c r="E6669" s="7"/>
      <c r="F6669" s="8">
        <v>0.0</v>
      </c>
      <c r="H6669" s="10"/>
    </row>
    <row r="6670">
      <c r="A6670" s="5" t="s">
        <v>6823</v>
      </c>
      <c r="B6670" s="5">
        <v>1.0</v>
      </c>
      <c r="C6670" s="5">
        <v>0.0</v>
      </c>
      <c r="D6670" s="6" t="s">
        <v>1360</v>
      </c>
      <c r="E6670" s="7"/>
      <c r="F6670" s="8">
        <v>1.0</v>
      </c>
      <c r="H6670" s="10"/>
    </row>
    <row r="6671">
      <c r="A6671" s="5" t="s">
        <v>6823</v>
      </c>
      <c r="B6671" s="5">
        <v>2.0</v>
      </c>
      <c r="C6671" s="5">
        <v>1.0</v>
      </c>
      <c r="D6671" s="6" t="s">
        <v>6824</v>
      </c>
      <c r="E6671" s="7"/>
      <c r="F6671" s="8">
        <v>0.0</v>
      </c>
      <c r="H6671" s="10"/>
    </row>
    <row r="6672">
      <c r="A6672" s="5" t="s">
        <v>6823</v>
      </c>
      <c r="B6672" s="5">
        <v>3.0</v>
      </c>
      <c r="C6672" s="5">
        <v>1.0</v>
      </c>
      <c r="D6672" s="6" t="s">
        <v>6825</v>
      </c>
      <c r="E6672" s="7"/>
      <c r="F6672" s="8">
        <v>1.0</v>
      </c>
      <c r="H6672" s="10"/>
    </row>
    <row r="6673">
      <c r="A6673" s="5" t="s">
        <v>6823</v>
      </c>
      <c r="B6673" s="5">
        <v>4.0</v>
      </c>
      <c r="C6673" s="5">
        <v>2.0</v>
      </c>
      <c r="D6673" s="6" t="s">
        <v>6826</v>
      </c>
      <c r="E6673" s="7"/>
      <c r="F6673" s="8">
        <v>0.0</v>
      </c>
      <c r="H6673" s="10"/>
    </row>
    <row r="6674">
      <c r="A6674" s="5" t="s">
        <v>6823</v>
      </c>
      <c r="B6674" s="5">
        <v>5.0</v>
      </c>
      <c r="C6674" s="5">
        <v>2.0</v>
      </c>
      <c r="D6674" s="6" t="s">
        <v>6827</v>
      </c>
      <c r="E6674" s="7"/>
      <c r="F6674" s="8">
        <v>1.0</v>
      </c>
      <c r="H6674" s="10"/>
    </row>
    <row r="6675">
      <c r="A6675" s="5" t="s">
        <v>6823</v>
      </c>
      <c r="B6675" s="5">
        <v>6.0</v>
      </c>
      <c r="C6675" s="5">
        <v>3.0</v>
      </c>
      <c r="D6675" s="6" t="s">
        <v>6828</v>
      </c>
      <c r="E6675" s="7"/>
      <c r="F6675" s="8">
        <v>0.0</v>
      </c>
      <c r="H6675" s="10"/>
    </row>
    <row r="6676">
      <c r="A6676" s="5" t="s">
        <v>6823</v>
      </c>
      <c r="B6676" s="5">
        <v>7.0</v>
      </c>
      <c r="C6676" s="5">
        <v>3.0</v>
      </c>
      <c r="D6676" s="6" t="s">
        <v>6829</v>
      </c>
      <c r="E6676" s="7"/>
      <c r="F6676" s="8">
        <v>1.0</v>
      </c>
      <c r="H6676" s="10"/>
    </row>
    <row r="6677">
      <c r="A6677" s="5" t="s">
        <v>6823</v>
      </c>
      <c r="B6677" s="5">
        <v>8.0</v>
      </c>
      <c r="C6677" s="5">
        <v>4.0</v>
      </c>
      <c r="D6677" s="6" t="s">
        <v>6830</v>
      </c>
      <c r="E6677" s="7"/>
      <c r="F6677" s="8">
        <v>0.0</v>
      </c>
      <c r="H6677" s="10"/>
    </row>
    <row r="6678">
      <c r="A6678" s="5" t="s">
        <v>6823</v>
      </c>
      <c r="B6678" s="5">
        <v>9.0</v>
      </c>
      <c r="C6678" s="5">
        <v>4.0</v>
      </c>
      <c r="D6678" s="6" t="s">
        <v>3943</v>
      </c>
      <c r="E6678" s="7"/>
      <c r="F6678" s="8">
        <v>1.0</v>
      </c>
      <c r="H6678" s="10"/>
    </row>
    <row r="6679">
      <c r="A6679" s="5" t="s">
        <v>6823</v>
      </c>
      <c r="B6679" s="5">
        <v>10.0</v>
      </c>
      <c r="C6679" s="5">
        <v>5.0</v>
      </c>
      <c r="D6679" s="6" t="s">
        <v>6831</v>
      </c>
      <c r="E6679" s="7"/>
      <c r="F6679" s="8">
        <v>0.0</v>
      </c>
      <c r="H6679" s="10"/>
    </row>
    <row r="6680">
      <c r="A6680" s="5" t="s">
        <v>6823</v>
      </c>
      <c r="B6680" s="5">
        <v>11.0</v>
      </c>
      <c r="C6680" s="5">
        <v>5.0</v>
      </c>
      <c r="D6680" s="6" t="s">
        <v>6832</v>
      </c>
      <c r="E6680" s="7"/>
      <c r="F6680" s="8">
        <v>1.0</v>
      </c>
      <c r="H6680" s="10"/>
    </row>
    <row r="6681">
      <c r="A6681" s="5" t="s">
        <v>6823</v>
      </c>
      <c r="B6681" s="5">
        <v>12.0</v>
      </c>
      <c r="C6681" s="5">
        <v>6.0</v>
      </c>
      <c r="D6681" s="6" t="s">
        <v>6833</v>
      </c>
      <c r="E6681" s="7"/>
      <c r="F6681" s="8">
        <v>0.0</v>
      </c>
      <c r="H6681" s="10"/>
    </row>
    <row r="6682">
      <c r="A6682" s="5" t="s">
        <v>6823</v>
      </c>
      <c r="B6682" s="5">
        <v>13.0</v>
      </c>
      <c r="C6682" s="5">
        <v>6.0</v>
      </c>
      <c r="D6682" s="6" t="s">
        <v>6834</v>
      </c>
      <c r="E6682" s="7"/>
      <c r="F6682" s="8">
        <v>1.0</v>
      </c>
      <c r="H6682" s="10"/>
    </row>
    <row r="6683">
      <c r="A6683" s="5" t="s">
        <v>6823</v>
      </c>
      <c r="B6683" s="5">
        <v>14.0</v>
      </c>
      <c r="C6683" s="5">
        <v>7.0</v>
      </c>
      <c r="D6683" s="6" t="s">
        <v>6835</v>
      </c>
      <c r="E6683" s="7"/>
      <c r="F6683" s="8">
        <v>0.0</v>
      </c>
      <c r="H6683" s="10"/>
    </row>
    <row r="6684">
      <c r="A6684" s="5" t="s">
        <v>6823</v>
      </c>
      <c r="B6684" s="5">
        <v>15.0</v>
      </c>
      <c r="C6684" s="5">
        <v>7.0</v>
      </c>
      <c r="D6684" s="6" t="s">
        <v>2309</v>
      </c>
      <c r="E6684" s="7"/>
      <c r="F6684" s="8">
        <v>1.0</v>
      </c>
      <c r="H6684" s="10"/>
    </row>
    <row r="6685">
      <c r="A6685" s="5" t="s">
        <v>6823</v>
      </c>
      <c r="B6685" s="5">
        <v>16.0</v>
      </c>
      <c r="C6685" s="5">
        <v>8.0</v>
      </c>
      <c r="D6685" s="6" t="s">
        <v>6836</v>
      </c>
      <c r="E6685" s="7"/>
      <c r="F6685" s="8">
        <v>0.0</v>
      </c>
      <c r="H6685" s="10"/>
    </row>
    <row r="6686">
      <c r="A6686" s="5" t="s">
        <v>6823</v>
      </c>
      <c r="B6686" s="5">
        <v>17.0</v>
      </c>
      <c r="C6686" s="5">
        <v>8.0</v>
      </c>
      <c r="D6686" s="6" t="s">
        <v>6837</v>
      </c>
      <c r="E6686" s="7"/>
      <c r="F6686" s="8">
        <v>1.0</v>
      </c>
      <c r="H6686" s="10"/>
    </row>
    <row r="6687">
      <c r="A6687" s="5" t="s">
        <v>6823</v>
      </c>
      <c r="B6687" s="5">
        <v>18.0</v>
      </c>
      <c r="C6687" s="5">
        <v>9.0</v>
      </c>
      <c r="D6687" s="6" t="s">
        <v>6838</v>
      </c>
      <c r="E6687" s="7"/>
      <c r="F6687" s="8">
        <v>0.0</v>
      </c>
      <c r="H6687" s="10"/>
    </row>
    <row r="6688">
      <c r="A6688" s="5" t="s">
        <v>6823</v>
      </c>
      <c r="B6688" s="5">
        <v>19.0</v>
      </c>
      <c r="C6688" s="5">
        <v>9.0</v>
      </c>
      <c r="D6688" s="6" t="s">
        <v>6839</v>
      </c>
      <c r="E6688" s="7"/>
      <c r="F6688" s="8">
        <v>1.0</v>
      </c>
      <c r="H6688" s="10"/>
    </row>
    <row r="6689">
      <c r="A6689" s="5" t="s">
        <v>6840</v>
      </c>
      <c r="B6689" s="5">
        <v>0.0</v>
      </c>
      <c r="C6689" s="5">
        <v>0.0</v>
      </c>
      <c r="D6689" s="6" t="s">
        <v>206</v>
      </c>
      <c r="E6689" s="7"/>
      <c r="F6689" s="8">
        <v>0.0</v>
      </c>
      <c r="H6689" s="10"/>
    </row>
    <row r="6690">
      <c r="A6690" s="5" t="s">
        <v>6840</v>
      </c>
      <c r="B6690" s="5">
        <v>1.0</v>
      </c>
      <c r="C6690" s="5">
        <v>0.0</v>
      </c>
      <c r="D6690" s="6" t="s">
        <v>403</v>
      </c>
      <c r="E6690" s="7"/>
      <c r="F6690" s="8">
        <v>1.0</v>
      </c>
      <c r="H6690" s="10"/>
    </row>
    <row r="6691">
      <c r="A6691" s="5" t="s">
        <v>6840</v>
      </c>
      <c r="B6691" s="5">
        <v>2.0</v>
      </c>
      <c r="C6691" s="5">
        <v>1.0</v>
      </c>
      <c r="D6691" s="6" t="s">
        <v>6841</v>
      </c>
      <c r="E6691" s="7"/>
      <c r="F6691" s="8">
        <v>0.0</v>
      </c>
      <c r="H6691" s="10"/>
    </row>
    <row r="6692">
      <c r="A6692" s="5" t="s">
        <v>6840</v>
      </c>
      <c r="B6692" s="5">
        <v>3.0</v>
      </c>
      <c r="C6692" s="5">
        <v>1.0</v>
      </c>
      <c r="D6692" s="6" t="s">
        <v>6842</v>
      </c>
      <c r="E6692" s="7"/>
      <c r="F6692" s="8">
        <v>1.0</v>
      </c>
      <c r="H6692" s="10"/>
    </row>
    <row r="6693">
      <c r="A6693" s="5" t="s">
        <v>6840</v>
      </c>
      <c r="B6693" s="5">
        <v>4.0</v>
      </c>
      <c r="C6693" s="5">
        <v>2.0</v>
      </c>
      <c r="D6693" s="6" t="s">
        <v>6843</v>
      </c>
      <c r="E6693" s="7"/>
      <c r="F6693" s="8">
        <v>0.0</v>
      </c>
      <c r="H6693" s="10"/>
    </row>
    <row r="6694">
      <c r="A6694" s="5" t="s">
        <v>6840</v>
      </c>
      <c r="B6694" s="5">
        <v>5.0</v>
      </c>
      <c r="C6694" s="5">
        <v>2.0</v>
      </c>
      <c r="D6694" s="6" t="s">
        <v>6844</v>
      </c>
      <c r="E6694" s="7"/>
      <c r="F6694" s="8">
        <v>1.0</v>
      </c>
      <c r="H6694" s="10"/>
    </row>
    <row r="6695">
      <c r="A6695" s="5" t="s">
        <v>6840</v>
      </c>
      <c r="B6695" s="5">
        <v>6.0</v>
      </c>
      <c r="C6695" s="5">
        <v>3.0</v>
      </c>
      <c r="D6695" s="6" t="s">
        <v>6845</v>
      </c>
      <c r="E6695" s="7"/>
      <c r="F6695" s="8">
        <v>0.0</v>
      </c>
      <c r="H6695" s="10"/>
    </row>
    <row r="6696">
      <c r="A6696" s="5" t="s">
        <v>6840</v>
      </c>
      <c r="B6696" s="5">
        <v>7.0</v>
      </c>
      <c r="C6696" s="5">
        <v>3.0</v>
      </c>
      <c r="D6696" s="6" t="s">
        <v>6846</v>
      </c>
      <c r="E6696" s="7"/>
      <c r="F6696" s="8">
        <v>1.0</v>
      </c>
      <c r="H6696" s="10"/>
    </row>
    <row r="6697">
      <c r="A6697" s="5" t="s">
        <v>6840</v>
      </c>
      <c r="B6697" s="5">
        <v>8.0</v>
      </c>
      <c r="C6697" s="5">
        <v>4.0</v>
      </c>
      <c r="D6697" s="6" t="s">
        <v>6847</v>
      </c>
      <c r="E6697" s="7"/>
      <c r="F6697" s="8">
        <v>0.0</v>
      </c>
      <c r="H6697" s="10"/>
    </row>
    <row r="6698">
      <c r="A6698" s="5" t="s">
        <v>6840</v>
      </c>
      <c r="B6698" s="5">
        <v>9.0</v>
      </c>
      <c r="C6698" s="5">
        <v>4.0</v>
      </c>
      <c r="D6698" s="6" t="s">
        <v>6848</v>
      </c>
      <c r="E6698" s="7"/>
      <c r="F6698" s="8">
        <v>1.0</v>
      </c>
      <c r="H6698" s="10"/>
    </row>
    <row r="6699">
      <c r="A6699" s="5" t="s">
        <v>6840</v>
      </c>
      <c r="B6699" s="5">
        <v>10.0</v>
      </c>
      <c r="C6699" s="5">
        <v>5.0</v>
      </c>
      <c r="D6699" s="6" t="s">
        <v>6849</v>
      </c>
      <c r="E6699" s="7"/>
      <c r="F6699" s="8">
        <v>0.0</v>
      </c>
      <c r="H6699" s="10"/>
    </row>
    <row r="6700">
      <c r="A6700" s="5" t="s">
        <v>6840</v>
      </c>
      <c r="B6700" s="5">
        <v>11.0</v>
      </c>
      <c r="C6700" s="5">
        <v>5.0</v>
      </c>
      <c r="D6700" s="6" t="s">
        <v>6850</v>
      </c>
      <c r="E6700" s="7"/>
      <c r="F6700" s="8">
        <v>1.0</v>
      </c>
      <c r="H6700" s="10"/>
    </row>
    <row r="6701">
      <c r="A6701" s="5" t="s">
        <v>6840</v>
      </c>
      <c r="B6701" s="5">
        <v>12.0</v>
      </c>
      <c r="C6701" s="5">
        <v>6.0</v>
      </c>
      <c r="D6701" s="6" t="s">
        <v>6851</v>
      </c>
      <c r="E6701" s="7"/>
      <c r="F6701" s="8">
        <v>0.0</v>
      </c>
      <c r="H6701" s="10"/>
    </row>
    <row r="6702">
      <c r="A6702" s="5" t="s">
        <v>6840</v>
      </c>
      <c r="B6702" s="5">
        <v>13.0</v>
      </c>
      <c r="C6702" s="5">
        <v>6.0</v>
      </c>
      <c r="D6702" s="6" t="s">
        <v>6852</v>
      </c>
      <c r="E6702" s="7"/>
      <c r="F6702" s="8">
        <v>1.0</v>
      </c>
      <c r="H6702" s="10"/>
    </row>
    <row r="6703">
      <c r="A6703" s="5" t="s">
        <v>6840</v>
      </c>
      <c r="B6703" s="5">
        <v>14.0</v>
      </c>
      <c r="C6703" s="5">
        <v>7.0</v>
      </c>
      <c r="D6703" s="6" t="s">
        <v>3574</v>
      </c>
      <c r="E6703" s="7"/>
      <c r="F6703" s="8">
        <v>0.0</v>
      </c>
      <c r="H6703" s="10"/>
    </row>
    <row r="6704">
      <c r="A6704" s="5" t="s">
        <v>6840</v>
      </c>
      <c r="B6704" s="5">
        <v>15.0</v>
      </c>
      <c r="C6704" s="5">
        <v>7.0</v>
      </c>
      <c r="D6704" s="6" t="s">
        <v>6853</v>
      </c>
      <c r="E6704" s="7"/>
      <c r="F6704" s="8">
        <v>1.0</v>
      </c>
      <c r="H6704" s="10"/>
    </row>
    <row r="6705">
      <c r="A6705" s="5" t="s">
        <v>6840</v>
      </c>
      <c r="B6705" s="5">
        <v>16.0</v>
      </c>
      <c r="C6705" s="5">
        <v>8.0</v>
      </c>
      <c r="D6705" s="6" t="s">
        <v>6854</v>
      </c>
      <c r="E6705" s="7"/>
      <c r="F6705" s="8">
        <v>0.0</v>
      </c>
      <c r="H6705" s="10"/>
    </row>
    <row r="6706">
      <c r="A6706" s="5" t="s">
        <v>6840</v>
      </c>
      <c r="B6706" s="5">
        <v>17.0</v>
      </c>
      <c r="C6706" s="5">
        <v>8.0</v>
      </c>
      <c r="D6706" s="6" t="s">
        <v>6855</v>
      </c>
      <c r="E6706" s="7"/>
      <c r="F6706" s="8">
        <v>1.0</v>
      </c>
      <c r="H6706" s="10"/>
    </row>
    <row r="6707">
      <c r="A6707" s="5" t="s">
        <v>6840</v>
      </c>
      <c r="B6707" s="5">
        <v>18.0</v>
      </c>
      <c r="C6707" s="5">
        <v>9.0</v>
      </c>
      <c r="D6707" s="6" t="s">
        <v>6856</v>
      </c>
      <c r="E6707" s="7"/>
      <c r="F6707" s="8">
        <v>0.0</v>
      </c>
      <c r="H6707" s="10"/>
    </row>
    <row r="6708">
      <c r="A6708" s="5" t="s">
        <v>6840</v>
      </c>
      <c r="B6708" s="5">
        <v>19.0</v>
      </c>
      <c r="C6708" s="5">
        <v>9.0</v>
      </c>
      <c r="D6708" s="6" t="s">
        <v>6857</v>
      </c>
      <c r="E6708" s="7"/>
      <c r="F6708" s="8">
        <v>1.0</v>
      </c>
      <c r="H6708" s="10"/>
    </row>
    <row r="6709">
      <c r="A6709" s="5" t="s">
        <v>6840</v>
      </c>
      <c r="B6709" s="5">
        <v>20.0</v>
      </c>
      <c r="C6709" s="5">
        <v>10.0</v>
      </c>
      <c r="D6709" s="6" t="s">
        <v>6858</v>
      </c>
      <c r="E6709" s="7"/>
      <c r="F6709" s="8">
        <v>0.0</v>
      </c>
      <c r="H6709" s="10"/>
    </row>
    <row r="6710">
      <c r="A6710" s="5" t="s">
        <v>6840</v>
      </c>
      <c r="B6710" s="5">
        <v>21.0</v>
      </c>
      <c r="C6710" s="5">
        <v>10.0</v>
      </c>
      <c r="D6710" s="6" t="s">
        <v>6859</v>
      </c>
      <c r="E6710" s="7"/>
      <c r="F6710" s="8">
        <v>1.0</v>
      </c>
      <c r="H6710" s="10"/>
    </row>
    <row r="6711">
      <c r="A6711" s="5" t="s">
        <v>6840</v>
      </c>
      <c r="B6711" s="5">
        <v>22.0</v>
      </c>
      <c r="C6711" s="5">
        <v>11.0</v>
      </c>
      <c r="D6711" s="6" t="s">
        <v>3574</v>
      </c>
      <c r="E6711" s="7"/>
      <c r="F6711" s="8">
        <v>0.0</v>
      </c>
      <c r="H6711" s="10"/>
    </row>
    <row r="6712">
      <c r="A6712" s="5" t="s">
        <v>6860</v>
      </c>
      <c r="B6712" s="5">
        <v>0.0</v>
      </c>
      <c r="C6712" s="5">
        <v>0.0</v>
      </c>
      <c r="D6712" s="6" t="s">
        <v>680</v>
      </c>
      <c r="E6712" s="7"/>
      <c r="F6712" s="8">
        <v>0.0</v>
      </c>
      <c r="H6712" s="10"/>
    </row>
    <row r="6713">
      <c r="A6713" s="5" t="s">
        <v>6860</v>
      </c>
      <c r="B6713" s="5">
        <v>1.0</v>
      </c>
      <c r="C6713" s="5">
        <v>0.0</v>
      </c>
      <c r="D6713" s="6" t="s">
        <v>6861</v>
      </c>
      <c r="E6713" s="7"/>
      <c r="F6713" s="8">
        <v>1.0</v>
      </c>
      <c r="H6713" s="10"/>
    </row>
    <row r="6714">
      <c r="A6714" s="5" t="s">
        <v>6860</v>
      </c>
      <c r="B6714" s="5">
        <v>2.0</v>
      </c>
      <c r="C6714" s="5">
        <v>1.0</v>
      </c>
      <c r="D6714" s="6" t="s">
        <v>1233</v>
      </c>
      <c r="E6714" s="7"/>
      <c r="F6714" s="8">
        <v>0.0</v>
      </c>
      <c r="H6714" s="10"/>
    </row>
    <row r="6715">
      <c r="A6715" s="5" t="s">
        <v>6860</v>
      </c>
      <c r="B6715" s="5">
        <v>3.0</v>
      </c>
      <c r="C6715" s="5">
        <v>1.0</v>
      </c>
      <c r="D6715" s="6" t="s">
        <v>6862</v>
      </c>
      <c r="E6715" s="7"/>
      <c r="F6715" s="8">
        <v>1.0</v>
      </c>
      <c r="H6715" s="10"/>
    </row>
    <row r="6716">
      <c r="A6716" s="5" t="s">
        <v>6860</v>
      </c>
      <c r="B6716" s="5">
        <v>4.0</v>
      </c>
      <c r="C6716" s="5">
        <v>2.0</v>
      </c>
      <c r="D6716" s="6" t="s">
        <v>6863</v>
      </c>
      <c r="E6716" s="7"/>
      <c r="F6716" s="8">
        <v>0.0</v>
      </c>
      <c r="H6716" s="10"/>
    </row>
    <row r="6717">
      <c r="A6717" s="5" t="s">
        <v>6860</v>
      </c>
      <c r="B6717" s="5">
        <v>5.0</v>
      </c>
      <c r="C6717" s="5">
        <v>2.0</v>
      </c>
      <c r="D6717" s="6" t="s">
        <v>6864</v>
      </c>
      <c r="E6717" s="7"/>
      <c r="F6717" s="8">
        <v>1.0</v>
      </c>
      <c r="H6717" s="10"/>
    </row>
    <row r="6718">
      <c r="A6718" s="5" t="s">
        <v>6860</v>
      </c>
      <c r="B6718" s="5">
        <v>6.0</v>
      </c>
      <c r="C6718" s="5">
        <v>3.0</v>
      </c>
      <c r="D6718" s="6" t="s">
        <v>6865</v>
      </c>
      <c r="E6718" s="7"/>
      <c r="F6718" s="8">
        <v>0.0</v>
      </c>
      <c r="H6718" s="10"/>
    </row>
    <row r="6719">
      <c r="A6719" s="5" t="s">
        <v>6860</v>
      </c>
      <c r="B6719" s="5">
        <v>7.0</v>
      </c>
      <c r="C6719" s="5">
        <v>3.0</v>
      </c>
      <c r="D6719" s="6" t="s">
        <v>6866</v>
      </c>
      <c r="E6719" s="7"/>
      <c r="F6719" s="8">
        <v>1.0</v>
      </c>
      <c r="H6719" s="10"/>
    </row>
    <row r="6720">
      <c r="A6720" s="5" t="s">
        <v>6860</v>
      </c>
      <c r="B6720" s="5">
        <v>8.0</v>
      </c>
      <c r="C6720" s="5">
        <v>4.0</v>
      </c>
      <c r="D6720" s="6" t="s">
        <v>6867</v>
      </c>
      <c r="E6720" s="7"/>
      <c r="F6720" s="8">
        <v>0.0</v>
      </c>
      <c r="H6720" s="10"/>
    </row>
    <row r="6721">
      <c r="A6721" s="5" t="s">
        <v>6860</v>
      </c>
      <c r="B6721" s="5">
        <v>9.0</v>
      </c>
      <c r="C6721" s="5">
        <v>4.0</v>
      </c>
      <c r="D6721" s="6" t="s">
        <v>6868</v>
      </c>
      <c r="E6721" s="7"/>
      <c r="F6721" s="8">
        <v>1.0</v>
      </c>
      <c r="H6721" s="10"/>
    </row>
    <row r="6722">
      <c r="A6722" s="5" t="s">
        <v>6860</v>
      </c>
      <c r="B6722" s="5">
        <v>10.0</v>
      </c>
      <c r="C6722" s="5">
        <v>5.0</v>
      </c>
      <c r="D6722" s="6" t="s">
        <v>6869</v>
      </c>
      <c r="E6722" s="7"/>
      <c r="F6722" s="8">
        <v>0.0</v>
      </c>
      <c r="H6722" s="10"/>
    </row>
    <row r="6723">
      <c r="A6723" s="5" t="s">
        <v>6860</v>
      </c>
      <c r="B6723" s="5">
        <v>11.0</v>
      </c>
      <c r="C6723" s="5">
        <v>5.0</v>
      </c>
      <c r="D6723" s="6" t="s">
        <v>6870</v>
      </c>
      <c r="E6723" s="7"/>
      <c r="F6723" s="8">
        <v>1.0</v>
      </c>
      <c r="H6723" s="10"/>
    </row>
    <row r="6724">
      <c r="A6724" s="5" t="s">
        <v>6860</v>
      </c>
      <c r="B6724" s="5">
        <v>12.0</v>
      </c>
      <c r="C6724" s="5">
        <v>6.0</v>
      </c>
      <c r="D6724" s="6" t="s">
        <v>6871</v>
      </c>
      <c r="E6724" s="7"/>
      <c r="F6724" s="8">
        <v>0.0</v>
      </c>
      <c r="H6724" s="10"/>
    </row>
    <row r="6725">
      <c r="A6725" s="5" t="s">
        <v>6860</v>
      </c>
      <c r="B6725" s="5">
        <v>13.0</v>
      </c>
      <c r="C6725" s="5">
        <v>6.0</v>
      </c>
      <c r="D6725" s="6" t="s">
        <v>6872</v>
      </c>
      <c r="E6725" s="7"/>
      <c r="F6725" s="8">
        <v>1.0</v>
      </c>
      <c r="H6725" s="10"/>
    </row>
    <row r="6726">
      <c r="A6726" s="5" t="s">
        <v>6860</v>
      </c>
      <c r="B6726" s="5">
        <v>14.0</v>
      </c>
      <c r="C6726" s="5">
        <v>7.0</v>
      </c>
      <c r="D6726" s="6" t="s">
        <v>6873</v>
      </c>
      <c r="E6726" s="7"/>
      <c r="F6726" s="8">
        <v>0.0</v>
      </c>
      <c r="H6726" s="10"/>
    </row>
    <row r="6727">
      <c r="A6727" s="5" t="s">
        <v>6860</v>
      </c>
      <c r="B6727" s="5">
        <v>15.0</v>
      </c>
      <c r="C6727" s="5">
        <v>7.0</v>
      </c>
      <c r="D6727" s="6" t="s">
        <v>6874</v>
      </c>
      <c r="E6727" s="7"/>
      <c r="F6727" s="8">
        <v>1.0</v>
      </c>
      <c r="H6727" s="10"/>
    </row>
    <row r="6728">
      <c r="A6728" s="5" t="s">
        <v>6860</v>
      </c>
      <c r="B6728" s="5">
        <v>16.0</v>
      </c>
      <c r="C6728" s="5">
        <v>8.0</v>
      </c>
      <c r="D6728" s="6" t="s">
        <v>6875</v>
      </c>
      <c r="E6728" s="7"/>
      <c r="F6728" s="8">
        <v>0.0</v>
      </c>
      <c r="H6728" s="10"/>
    </row>
    <row r="6729">
      <c r="A6729" s="5" t="s">
        <v>6860</v>
      </c>
      <c r="B6729" s="5">
        <v>17.0</v>
      </c>
      <c r="C6729" s="5">
        <v>8.0</v>
      </c>
      <c r="D6729" s="6" t="s">
        <v>6876</v>
      </c>
      <c r="E6729" s="7"/>
      <c r="F6729" s="8">
        <v>1.0</v>
      </c>
      <c r="H6729" s="10"/>
    </row>
    <row r="6730">
      <c r="A6730" s="5" t="s">
        <v>6860</v>
      </c>
      <c r="B6730" s="5">
        <v>18.0</v>
      </c>
      <c r="C6730" s="5">
        <v>9.0</v>
      </c>
      <c r="D6730" s="6" t="s">
        <v>6877</v>
      </c>
      <c r="E6730" s="7"/>
      <c r="F6730" s="8">
        <v>0.0</v>
      </c>
      <c r="H6730" s="10"/>
    </row>
    <row r="6731">
      <c r="A6731" s="5" t="s">
        <v>6860</v>
      </c>
      <c r="B6731" s="5">
        <v>19.0</v>
      </c>
      <c r="C6731" s="5">
        <v>9.0</v>
      </c>
      <c r="D6731" s="6" t="s">
        <v>6878</v>
      </c>
      <c r="E6731" s="7"/>
      <c r="F6731" s="8">
        <v>1.0</v>
      </c>
      <c r="H6731" s="10"/>
    </row>
    <row r="6732">
      <c r="A6732" s="5" t="s">
        <v>6879</v>
      </c>
      <c r="B6732" s="5">
        <v>0.0</v>
      </c>
      <c r="C6732" s="5">
        <v>0.0</v>
      </c>
      <c r="D6732" s="6" t="s">
        <v>6880</v>
      </c>
      <c r="E6732" s="7"/>
      <c r="F6732" s="8">
        <v>0.0</v>
      </c>
      <c r="H6732" s="10"/>
    </row>
    <row r="6733">
      <c r="A6733" s="5" t="s">
        <v>6879</v>
      </c>
      <c r="B6733" s="5">
        <v>1.0</v>
      </c>
      <c r="C6733" s="5">
        <v>0.0</v>
      </c>
      <c r="D6733" s="6" t="s">
        <v>6881</v>
      </c>
      <c r="E6733" s="7"/>
      <c r="F6733" s="8">
        <v>1.0</v>
      </c>
      <c r="H6733" s="10"/>
    </row>
    <row r="6734">
      <c r="A6734" s="5" t="s">
        <v>6879</v>
      </c>
      <c r="B6734" s="5">
        <v>2.0</v>
      </c>
      <c r="C6734" s="5">
        <v>1.0</v>
      </c>
      <c r="D6734" s="6" t="s">
        <v>6882</v>
      </c>
      <c r="E6734" s="7"/>
      <c r="F6734" s="8">
        <v>0.0</v>
      </c>
      <c r="H6734" s="10"/>
    </row>
    <row r="6735">
      <c r="A6735" s="5" t="s">
        <v>6879</v>
      </c>
      <c r="B6735" s="5">
        <v>3.0</v>
      </c>
      <c r="C6735" s="5">
        <v>1.0</v>
      </c>
      <c r="D6735" s="6" t="s">
        <v>6883</v>
      </c>
      <c r="E6735" s="7"/>
      <c r="F6735" s="8">
        <v>1.0</v>
      </c>
      <c r="H6735" s="10"/>
    </row>
    <row r="6736">
      <c r="A6736" s="5" t="s">
        <v>6879</v>
      </c>
      <c r="B6736" s="5">
        <v>4.0</v>
      </c>
      <c r="C6736" s="5">
        <v>2.0</v>
      </c>
      <c r="D6736" s="6" t="s">
        <v>6884</v>
      </c>
      <c r="E6736" s="7"/>
      <c r="F6736" s="8">
        <v>0.0</v>
      </c>
      <c r="H6736" s="10"/>
    </row>
    <row r="6737">
      <c r="A6737" s="5" t="s">
        <v>6879</v>
      </c>
      <c r="B6737" s="5">
        <v>5.0</v>
      </c>
      <c r="C6737" s="5">
        <v>2.0</v>
      </c>
      <c r="D6737" s="6" t="s">
        <v>6885</v>
      </c>
      <c r="E6737" s="7"/>
      <c r="F6737" s="8">
        <v>1.0</v>
      </c>
      <c r="H6737" s="10"/>
    </row>
    <row r="6738">
      <c r="A6738" s="5" t="s">
        <v>6879</v>
      </c>
      <c r="B6738" s="5">
        <v>6.0</v>
      </c>
      <c r="C6738" s="5">
        <v>3.0</v>
      </c>
      <c r="D6738" s="6" t="s">
        <v>6886</v>
      </c>
      <c r="E6738" s="7"/>
      <c r="F6738" s="8">
        <v>0.0</v>
      </c>
      <c r="H6738" s="10"/>
    </row>
    <row r="6739">
      <c r="A6739" s="5" t="s">
        <v>6879</v>
      </c>
      <c r="B6739" s="5">
        <v>7.0</v>
      </c>
      <c r="C6739" s="5">
        <v>3.0</v>
      </c>
      <c r="D6739" s="6" t="s">
        <v>6887</v>
      </c>
      <c r="E6739" s="7"/>
      <c r="F6739" s="8">
        <v>1.0</v>
      </c>
      <c r="H6739" s="10"/>
    </row>
    <row r="6740">
      <c r="A6740" s="5" t="s">
        <v>6879</v>
      </c>
      <c r="B6740" s="5">
        <v>8.0</v>
      </c>
      <c r="C6740" s="5">
        <v>4.0</v>
      </c>
      <c r="D6740" s="6" t="s">
        <v>6888</v>
      </c>
      <c r="E6740" s="7"/>
      <c r="F6740" s="8">
        <v>0.0</v>
      </c>
      <c r="H6740" s="10"/>
    </row>
    <row r="6741">
      <c r="A6741" s="5" t="s">
        <v>6879</v>
      </c>
      <c r="B6741" s="5">
        <v>9.0</v>
      </c>
      <c r="C6741" s="5">
        <v>4.0</v>
      </c>
      <c r="D6741" s="6" t="s">
        <v>6889</v>
      </c>
      <c r="E6741" s="7"/>
      <c r="F6741" s="8">
        <v>1.0</v>
      </c>
      <c r="H6741" s="10"/>
    </row>
    <row r="6742">
      <c r="A6742" s="5" t="s">
        <v>6879</v>
      </c>
      <c r="B6742" s="5">
        <v>10.0</v>
      </c>
      <c r="C6742" s="5">
        <v>5.0</v>
      </c>
      <c r="D6742" s="6" t="s">
        <v>6890</v>
      </c>
      <c r="E6742" s="7"/>
      <c r="F6742" s="8">
        <v>0.0</v>
      </c>
      <c r="H6742" s="10"/>
    </row>
    <row r="6743">
      <c r="A6743" s="5" t="s">
        <v>6879</v>
      </c>
      <c r="B6743" s="5">
        <v>11.0</v>
      </c>
      <c r="C6743" s="5">
        <v>5.0</v>
      </c>
      <c r="D6743" s="6" t="s">
        <v>6891</v>
      </c>
      <c r="E6743" s="7"/>
      <c r="F6743" s="8">
        <v>1.0</v>
      </c>
      <c r="H6743" s="10"/>
    </row>
    <row r="6744">
      <c r="A6744" s="5" t="s">
        <v>6879</v>
      </c>
      <c r="B6744" s="5">
        <v>12.0</v>
      </c>
      <c r="C6744" s="5">
        <v>6.0</v>
      </c>
      <c r="D6744" s="6" t="s">
        <v>3574</v>
      </c>
      <c r="E6744" s="7"/>
      <c r="F6744" s="8">
        <v>0.0</v>
      </c>
      <c r="H6744" s="10"/>
    </row>
    <row r="6745">
      <c r="A6745" s="5" t="s">
        <v>6879</v>
      </c>
      <c r="B6745" s="5">
        <v>13.0</v>
      </c>
      <c r="C6745" s="5">
        <v>6.0</v>
      </c>
      <c r="D6745" s="6" t="s">
        <v>6892</v>
      </c>
      <c r="E6745" s="7"/>
      <c r="F6745" s="8">
        <v>1.0</v>
      </c>
      <c r="H6745" s="10"/>
    </row>
    <row r="6746">
      <c r="A6746" s="5" t="s">
        <v>6879</v>
      </c>
      <c r="B6746" s="5">
        <v>14.0</v>
      </c>
      <c r="C6746" s="5">
        <v>7.0</v>
      </c>
      <c r="D6746" s="6" t="s">
        <v>6893</v>
      </c>
      <c r="E6746" s="7"/>
      <c r="F6746" s="8">
        <v>0.0</v>
      </c>
      <c r="H6746" s="10"/>
    </row>
    <row r="6747">
      <c r="A6747" s="5" t="s">
        <v>6879</v>
      </c>
      <c r="B6747" s="5">
        <v>15.0</v>
      </c>
      <c r="C6747" s="5">
        <v>7.0</v>
      </c>
      <c r="D6747" s="6" t="s">
        <v>6894</v>
      </c>
      <c r="E6747" s="7"/>
      <c r="F6747" s="8">
        <v>1.0</v>
      </c>
      <c r="H6747" s="10"/>
    </row>
    <row r="6748">
      <c r="A6748" s="5" t="s">
        <v>6879</v>
      </c>
      <c r="B6748" s="5">
        <v>16.0</v>
      </c>
      <c r="C6748" s="5">
        <v>8.0</v>
      </c>
      <c r="D6748" s="6" t="s">
        <v>6895</v>
      </c>
      <c r="E6748" s="7"/>
      <c r="F6748" s="8">
        <v>0.0</v>
      </c>
      <c r="H6748" s="10"/>
    </row>
    <row r="6749">
      <c r="A6749" s="5" t="s">
        <v>6879</v>
      </c>
      <c r="B6749" s="5">
        <v>17.0</v>
      </c>
      <c r="C6749" s="5">
        <v>8.0</v>
      </c>
      <c r="D6749" s="6" t="s">
        <v>6896</v>
      </c>
      <c r="E6749" s="7"/>
      <c r="F6749" s="8">
        <v>1.0</v>
      </c>
      <c r="H6749" s="10"/>
    </row>
    <row r="6750">
      <c r="A6750" s="5" t="s">
        <v>6879</v>
      </c>
      <c r="B6750" s="5">
        <v>18.0</v>
      </c>
      <c r="C6750" s="5">
        <v>9.0</v>
      </c>
      <c r="D6750" s="6" t="s">
        <v>6897</v>
      </c>
      <c r="E6750" s="7"/>
      <c r="F6750" s="8">
        <v>0.0</v>
      </c>
      <c r="H6750" s="10"/>
    </row>
    <row r="6751">
      <c r="A6751" s="5" t="s">
        <v>6879</v>
      </c>
      <c r="B6751" s="5">
        <v>19.0</v>
      </c>
      <c r="C6751" s="5">
        <v>9.0</v>
      </c>
      <c r="D6751" s="6" t="s">
        <v>6898</v>
      </c>
      <c r="E6751" s="7"/>
      <c r="F6751" s="8">
        <v>1.0</v>
      </c>
      <c r="H6751" s="10"/>
    </row>
    <row r="6752">
      <c r="A6752" s="5" t="s">
        <v>6879</v>
      </c>
      <c r="B6752" s="5">
        <v>20.0</v>
      </c>
      <c r="C6752" s="5">
        <v>10.0</v>
      </c>
      <c r="D6752" s="6" t="s">
        <v>6899</v>
      </c>
      <c r="E6752" s="7"/>
      <c r="F6752" s="8">
        <v>0.0</v>
      </c>
      <c r="H6752" s="10"/>
    </row>
    <row r="6753">
      <c r="A6753" s="5" t="s">
        <v>6900</v>
      </c>
      <c r="B6753" s="5">
        <v>0.0</v>
      </c>
      <c r="C6753" s="5">
        <v>0.0</v>
      </c>
      <c r="D6753" s="6" t="s">
        <v>6901</v>
      </c>
      <c r="E6753" s="7"/>
      <c r="F6753" s="8">
        <v>0.0</v>
      </c>
      <c r="H6753" s="10"/>
    </row>
    <row r="6754">
      <c r="A6754" s="5" t="s">
        <v>6900</v>
      </c>
      <c r="B6754" s="5">
        <v>1.0</v>
      </c>
      <c r="C6754" s="5">
        <v>0.0</v>
      </c>
      <c r="D6754" s="6" t="s">
        <v>6902</v>
      </c>
      <c r="E6754" s="7"/>
      <c r="F6754" s="8">
        <v>1.0</v>
      </c>
      <c r="H6754" s="10"/>
    </row>
    <row r="6755">
      <c r="A6755" s="5" t="s">
        <v>6900</v>
      </c>
      <c r="B6755" s="5">
        <v>2.0</v>
      </c>
      <c r="C6755" s="5">
        <v>1.0</v>
      </c>
      <c r="D6755" s="6" t="s">
        <v>6903</v>
      </c>
      <c r="E6755" s="7"/>
      <c r="F6755" s="8">
        <v>0.0</v>
      </c>
      <c r="H6755" s="10"/>
    </row>
    <row r="6756">
      <c r="A6756" s="5" t="s">
        <v>6900</v>
      </c>
      <c r="B6756" s="5">
        <v>3.0</v>
      </c>
      <c r="C6756" s="5">
        <v>1.0</v>
      </c>
      <c r="D6756" s="6" t="s">
        <v>6904</v>
      </c>
      <c r="E6756" s="7"/>
      <c r="F6756" s="8">
        <v>1.0</v>
      </c>
      <c r="H6756" s="10"/>
    </row>
    <row r="6757">
      <c r="A6757" s="5" t="s">
        <v>6900</v>
      </c>
      <c r="B6757" s="5">
        <v>4.0</v>
      </c>
      <c r="C6757" s="5">
        <v>2.0</v>
      </c>
      <c r="D6757" s="6" t="s">
        <v>6905</v>
      </c>
      <c r="E6757" s="7"/>
      <c r="F6757" s="8">
        <v>0.0</v>
      </c>
      <c r="H6757" s="10"/>
    </row>
    <row r="6758">
      <c r="A6758" s="5" t="s">
        <v>6900</v>
      </c>
      <c r="B6758" s="5">
        <v>5.0</v>
      </c>
      <c r="C6758" s="5">
        <v>2.0</v>
      </c>
      <c r="D6758" s="6" t="s">
        <v>6906</v>
      </c>
      <c r="E6758" s="7"/>
      <c r="F6758" s="8">
        <v>1.0</v>
      </c>
      <c r="H6758" s="10"/>
    </row>
    <row r="6759">
      <c r="A6759" s="5" t="s">
        <v>6900</v>
      </c>
      <c r="B6759" s="5">
        <v>6.0</v>
      </c>
      <c r="C6759" s="5">
        <v>3.0</v>
      </c>
      <c r="D6759" s="6" t="s">
        <v>6907</v>
      </c>
      <c r="E6759" s="7"/>
      <c r="F6759" s="8">
        <v>0.0</v>
      </c>
      <c r="H6759" s="10"/>
    </row>
    <row r="6760">
      <c r="A6760" s="5" t="s">
        <v>6900</v>
      </c>
      <c r="B6760" s="5">
        <v>7.0</v>
      </c>
      <c r="C6760" s="5">
        <v>3.0</v>
      </c>
      <c r="D6760" s="6" t="s">
        <v>6908</v>
      </c>
      <c r="E6760" s="7"/>
      <c r="F6760" s="8">
        <v>1.0</v>
      </c>
      <c r="H6760" s="10"/>
    </row>
    <row r="6761">
      <c r="A6761" s="5" t="s">
        <v>6900</v>
      </c>
      <c r="B6761" s="5">
        <v>8.0</v>
      </c>
      <c r="C6761" s="5">
        <v>4.0</v>
      </c>
      <c r="D6761" s="6" t="s">
        <v>6909</v>
      </c>
      <c r="E6761" s="7"/>
      <c r="F6761" s="8">
        <v>0.0</v>
      </c>
      <c r="H6761" s="10"/>
    </row>
    <row r="6762">
      <c r="A6762" s="5" t="s">
        <v>6900</v>
      </c>
      <c r="B6762" s="5">
        <v>9.0</v>
      </c>
      <c r="C6762" s="5">
        <v>4.0</v>
      </c>
      <c r="D6762" s="6" t="s">
        <v>6910</v>
      </c>
      <c r="E6762" s="7"/>
      <c r="F6762" s="8">
        <v>1.0</v>
      </c>
      <c r="H6762" s="10"/>
    </row>
    <row r="6763">
      <c r="A6763" s="5" t="s">
        <v>6900</v>
      </c>
      <c r="B6763" s="5">
        <v>10.0</v>
      </c>
      <c r="C6763" s="5">
        <v>5.0</v>
      </c>
      <c r="D6763" s="6" t="s">
        <v>6911</v>
      </c>
      <c r="E6763" s="7"/>
      <c r="F6763" s="8">
        <v>0.0</v>
      </c>
      <c r="H6763" s="10"/>
    </row>
    <row r="6764">
      <c r="A6764" s="5" t="s">
        <v>6900</v>
      </c>
      <c r="B6764" s="5">
        <v>11.0</v>
      </c>
      <c r="C6764" s="5">
        <v>5.0</v>
      </c>
      <c r="D6764" s="6" t="s">
        <v>6912</v>
      </c>
      <c r="E6764" s="7"/>
      <c r="F6764" s="8">
        <v>1.0</v>
      </c>
      <c r="H6764" s="10"/>
    </row>
    <row r="6765">
      <c r="A6765" s="5" t="s">
        <v>6900</v>
      </c>
      <c r="B6765" s="5">
        <v>12.0</v>
      </c>
      <c r="C6765" s="5">
        <v>6.0</v>
      </c>
      <c r="D6765" s="6" t="s">
        <v>6913</v>
      </c>
      <c r="E6765" s="7"/>
      <c r="F6765" s="8">
        <v>0.0</v>
      </c>
      <c r="H6765" s="10"/>
    </row>
    <row r="6766">
      <c r="A6766" s="5" t="s">
        <v>6900</v>
      </c>
      <c r="B6766" s="5">
        <v>13.0</v>
      </c>
      <c r="C6766" s="5">
        <v>6.0</v>
      </c>
      <c r="D6766" s="6" t="s">
        <v>6914</v>
      </c>
      <c r="E6766" s="7"/>
      <c r="F6766" s="8">
        <v>1.0</v>
      </c>
      <c r="H6766" s="10"/>
    </row>
    <row r="6767">
      <c r="A6767" s="5" t="s">
        <v>6900</v>
      </c>
      <c r="B6767" s="5">
        <v>14.0</v>
      </c>
      <c r="C6767" s="5">
        <v>7.0</v>
      </c>
      <c r="D6767" s="6" t="s">
        <v>6915</v>
      </c>
      <c r="E6767" s="7"/>
      <c r="F6767" s="8">
        <v>0.0</v>
      </c>
      <c r="H6767" s="10"/>
    </row>
    <row r="6768">
      <c r="A6768" s="5" t="s">
        <v>6900</v>
      </c>
      <c r="B6768" s="5">
        <v>15.0</v>
      </c>
      <c r="C6768" s="5">
        <v>7.0</v>
      </c>
      <c r="D6768" s="6" t="s">
        <v>6916</v>
      </c>
      <c r="E6768" s="7"/>
      <c r="F6768" s="8">
        <v>1.0</v>
      </c>
      <c r="H6768" s="10"/>
    </row>
    <row r="6769">
      <c r="A6769" s="5" t="s">
        <v>6900</v>
      </c>
      <c r="B6769" s="5">
        <v>16.0</v>
      </c>
      <c r="C6769" s="5">
        <v>8.0</v>
      </c>
      <c r="D6769" s="6" t="s">
        <v>6917</v>
      </c>
      <c r="E6769" s="7"/>
      <c r="F6769" s="8">
        <v>0.0</v>
      </c>
      <c r="H6769" s="10"/>
    </row>
    <row r="6770">
      <c r="A6770" s="5" t="s">
        <v>6900</v>
      </c>
      <c r="B6770" s="5">
        <v>17.0</v>
      </c>
      <c r="C6770" s="5">
        <v>8.0</v>
      </c>
      <c r="D6770" s="6" t="s">
        <v>6918</v>
      </c>
      <c r="E6770" s="7"/>
      <c r="F6770" s="8">
        <v>1.0</v>
      </c>
      <c r="H6770" s="10"/>
    </row>
    <row r="6771">
      <c r="A6771" s="5" t="s">
        <v>6900</v>
      </c>
      <c r="B6771" s="5">
        <v>18.0</v>
      </c>
      <c r="C6771" s="5">
        <v>9.0</v>
      </c>
      <c r="D6771" s="6" t="s">
        <v>6919</v>
      </c>
      <c r="E6771" s="7"/>
      <c r="F6771" s="8">
        <v>0.0</v>
      </c>
      <c r="H6771" s="10"/>
    </row>
    <row r="6772">
      <c r="A6772" s="5" t="s">
        <v>6900</v>
      </c>
      <c r="B6772" s="5">
        <v>19.0</v>
      </c>
      <c r="C6772" s="5">
        <v>9.0</v>
      </c>
      <c r="D6772" s="6" t="s">
        <v>6920</v>
      </c>
      <c r="E6772" s="7"/>
      <c r="F6772" s="8">
        <v>1.0</v>
      </c>
      <c r="H6772" s="10"/>
    </row>
    <row r="6773">
      <c r="A6773" s="5" t="s">
        <v>6921</v>
      </c>
      <c r="B6773" s="5">
        <v>0.0</v>
      </c>
      <c r="C6773" s="5">
        <v>0.0</v>
      </c>
      <c r="D6773" s="6" t="s">
        <v>6922</v>
      </c>
      <c r="E6773" s="7"/>
      <c r="F6773" s="8">
        <v>0.0</v>
      </c>
      <c r="H6773" s="10"/>
    </row>
    <row r="6774">
      <c r="A6774" s="5" t="s">
        <v>6921</v>
      </c>
      <c r="B6774" s="5">
        <v>1.0</v>
      </c>
      <c r="C6774" s="5">
        <v>0.0</v>
      </c>
      <c r="D6774" s="6" t="s">
        <v>6923</v>
      </c>
      <c r="E6774" s="7"/>
      <c r="F6774" s="8">
        <v>1.0</v>
      </c>
      <c r="H6774" s="10"/>
    </row>
    <row r="6775">
      <c r="A6775" s="5" t="s">
        <v>6921</v>
      </c>
      <c r="B6775" s="5">
        <v>2.0</v>
      </c>
      <c r="C6775" s="5">
        <v>1.0</v>
      </c>
      <c r="D6775" s="6" t="s">
        <v>6924</v>
      </c>
      <c r="E6775" s="7"/>
      <c r="F6775" s="8">
        <v>0.0</v>
      </c>
      <c r="H6775" s="10"/>
    </row>
    <row r="6776">
      <c r="A6776" s="5" t="s">
        <v>6921</v>
      </c>
      <c r="B6776" s="5">
        <v>3.0</v>
      </c>
      <c r="C6776" s="5">
        <v>1.0</v>
      </c>
      <c r="D6776" s="6" t="s">
        <v>6925</v>
      </c>
      <c r="E6776" s="7"/>
      <c r="F6776" s="8">
        <v>1.0</v>
      </c>
      <c r="H6776" s="10"/>
    </row>
    <row r="6777">
      <c r="A6777" s="5" t="s">
        <v>6921</v>
      </c>
      <c r="B6777" s="5">
        <v>4.0</v>
      </c>
      <c r="C6777" s="5">
        <v>2.0</v>
      </c>
      <c r="D6777" s="6" t="s">
        <v>6926</v>
      </c>
      <c r="E6777" s="7"/>
      <c r="F6777" s="8">
        <v>0.0</v>
      </c>
      <c r="H6777" s="10"/>
    </row>
    <row r="6778">
      <c r="A6778" s="5" t="s">
        <v>6921</v>
      </c>
      <c r="B6778" s="5">
        <v>5.0</v>
      </c>
      <c r="C6778" s="5">
        <v>2.0</v>
      </c>
      <c r="D6778" s="6" t="s">
        <v>6927</v>
      </c>
      <c r="E6778" s="7"/>
      <c r="F6778" s="8">
        <v>1.0</v>
      </c>
      <c r="H6778" s="10"/>
    </row>
    <row r="6779">
      <c r="A6779" s="5" t="s">
        <v>6921</v>
      </c>
      <c r="B6779" s="5">
        <v>6.0</v>
      </c>
      <c r="C6779" s="5">
        <v>3.0</v>
      </c>
      <c r="D6779" s="6" t="s">
        <v>6928</v>
      </c>
      <c r="E6779" s="7"/>
      <c r="F6779" s="8">
        <v>0.0</v>
      </c>
      <c r="H6779" s="10"/>
    </row>
    <row r="6780">
      <c r="A6780" s="5" t="s">
        <v>6921</v>
      </c>
      <c r="B6780" s="5">
        <v>7.0</v>
      </c>
      <c r="C6780" s="5">
        <v>3.0</v>
      </c>
      <c r="D6780" s="6" t="s">
        <v>6929</v>
      </c>
      <c r="E6780" s="7"/>
      <c r="F6780" s="8">
        <v>1.0</v>
      </c>
      <c r="H6780" s="10"/>
    </row>
    <row r="6781">
      <c r="A6781" s="5" t="s">
        <v>6921</v>
      </c>
      <c r="B6781" s="5">
        <v>8.0</v>
      </c>
      <c r="C6781" s="5">
        <v>4.0</v>
      </c>
      <c r="D6781" s="6" t="s">
        <v>6930</v>
      </c>
      <c r="E6781" s="7"/>
      <c r="F6781" s="8">
        <v>0.0</v>
      </c>
      <c r="H6781" s="10"/>
    </row>
    <row r="6782">
      <c r="A6782" s="5" t="s">
        <v>6921</v>
      </c>
      <c r="B6782" s="5">
        <v>9.0</v>
      </c>
      <c r="C6782" s="5">
        <v>4.0</v>
      </c>
      <c r="D6782" s="6" t="s">
        <v>6931</v>
      </c>
      <c r="E6782" s="7"/>
      <c r="F6782" s="8">
        <v>1.0</v>
      </c>
      <c r="H6782" s="10"/>
    </row>
    <row r="6783">
      <c r="A6783" s="5" t="s">
        <v>6921</v>
      </c>
      <c r="B6783" s="5">
        <v>10.0</v>
      </c>
      <c r="C6783" s="5">
        <v>5.0</v>
      </c>
      <c r="D6783" s="6" t="s">
        <v>6932</v>
      </c>
      <c r="E6783" s="7"/>
      <c r="F6783" s="8">
        <v>0.0</v>
      </c>
      <c r="H6783" s="10"/>
    </row>
    <row r="6784">
      <c r="A6784" s="5" t="s">
        <v>6921</v>
      </c>
      <c r="B6784" s="5">
        <v>11.0</v>
      </c>
      <c r="C6784" s="5">
        <v>5.0</v>
      </c>
      <c r="D6784" s="6" t="s">
        <v>6933</v>
      </c>
      <c r="E6784" s="7"/>
      <c r="F6784" s="8">
        <v>1.0</v>
      </c>
      <c r="H6784" s="10"/>
    </row>
    <row r="6785">
      <c r="A6785" s="5" t="s">
        <v>6921</v>
      </c>
      <c r="B6785" s="5">
        <v>12.0</v>
      </c>
      <c r="C6785" s="5">
        <v>6.0</v>
      </c>
      <c r="D6785" s="6" t="s">
        <v>6934</v>
      </c>
      <c r="E6785" s="7"/>
      <c r="F6785" s="8">
        <v>0.0</v>
      </c>
      <c r="H6785" s="10"/>
    </row>
    <row r="6786">
      <c r="A6786" s="5" t="s">
        <v>6921</v>
      </c>
      <c r="B6786" s="5">
        <v>13.0</v>
      </c>
      <c r="C6786" s="5">
        <v>6.0</v>
      </c>
      <c r="D6786" s="6" t="s">
        <v>6935</v>
      </c>
      <c r="E6786" s="7"/>
      <c r="F6786" s="8">
        <v>1.0</v>
      </c>
      <c r="H6786" s="10"/>
    </row>
    <row r="6787">
      <c r="A6787" s="5" t="s">
        <v>6921</v>
      </c>
      <c r="B6787" s="5">
        <v>14.0</v>
      </c>
      <c r="C6787" s="5">
        <v>7.0</v>
      </c>
      <c r="D6787" s="6" t="s">
        <v>6936</v>
      </c>
      <c r="E6787" s="7"/>
      <c r="F6787" s="8">
        <v>0.0</v>
      </c>
      <c r="H6787" s="10"/>
    </row>
    <row r="6788">
      <c r="A6788" s="5" t="s">
        <v>6921</v>
      </c>
      <c r="B6788" s="5">
        <v>15.0</v>
      </c>
      <c r="C6788" s="5">
        <v>7.0</v>
      </c>
      <c r="D6788" s="6" t="s">
        <v>6937</v>
      </c>
      <c r="E6788" s="7"/>
      <c r="F6788" s="8">
        <v>1.0</v>
      </c>
      <c r="H6788" s="10"/>
    </row>
    <row r="6789">
      <c r="A6789" s="5" t="s">
        <v>6921</v>
      </c>
      <c r="B6789" s="5">
        <v>16.0</v>
      </c>
      <c r="C6789" s="5">
        <v>8.0</v>
      </c>
      <c r="D6789" s="6" t="s">
        <v>6938</v>
      </c>
      <c r="E6789" s="7"/>
      <c r="F6789" s="8">
        <v>0.0</v>
      </c>
      <c r="H6789" s="10"/>
    </row>
    <row r="6790">
      <c r="A6790" s="5" t="s">
        <v>6921</v>
      </c>
      <c r="B6790" s="5">
        <v>17.0</v>
      </c>
      <c r="C6790" s="5">
        <v>8.0</v>
      </c>
      <c r="D6790" s="6" t="s">
        <v>6939</v>
      </c>
      <c r="E6790" s="7"/>
      <c r="F6790" s="8">
        <v>1.0</v>
      </c>
      <c r="H6790" s="10"/>
    </row>
    <row r="6791">
      <c r="A6791" s="5" t="s">
        <v>6921</v>
      </c>
      <c r="B6791" s="5">
        <v>18.0</v>
      </c>
      <c r="C6791" s="5">
        <v>9.0</v>
      </c>
      <c r="D6791" s="6" t="s">
        <v>6940</v>
      </c>
      <c r="E6791" s="7"/>
      <c r="F6791" s="8">
        <v>0.0</v>
      </c>
      <c r="H6791" s="10"/>
    </row>
    <row r="6792">
      <c r="A6792" s="5" t="s">
        <v>6921</v>
      </c>
      <c r="B6792" s="5">
        <v>19.0</v>
      </c>
      <c r="C6792" s="5">
        <v>9.0</v>
      </c>
      <c r="D6792" s="6" t="s">
        <v>6941</v>
      </c>
      <c r="E6792" s="7"/>
      <c r="F6792" s="8">
        <v>1.0</v>
      </c>
      <c r="H6792" s="10"/>
    </row>
    <row r="6793">
      <c r="A6793" s="5" t="s">
        <v>6942</v>
      </c>
      <c r="B6793" s="5">
        <v>0.0</v>
      </c>
      <c r="C6793" s="5">
        <v>0.0</v>
      </c>
      <c r="D6793" s="6" t="s">
        <v>680</v>
      </c>
      <c r="E6793" s="7"/>
      <c r="F6793" s="8">
        <v>0.0</v>
      </c>
      <c r="H6793" s="10"/>
    </row>
    <row r="6794">
      <c r="A6794" s="5" t="s">
        <v>6942</v>
      </c>
      <c r="B6794" s="5">
        <v>1.0</v>
      </c>
      <c r="C6794" s="5">
        <v>0.0</v>
      </c>
      <c r="D6794" s="6" t="s">
        <v>4305</v>
      </c>
      <c r="E6794" s="7"/>
      <c r="F6794" s="8">
        <v>1.0</v>
      </c>
      <c r="H6794" s="10"/>
    </row>
    <row r="6795">
      <c r="A6795" s="5" t="s">
        <v>6942</v>
      </c>
      <c r="B6795" s="5">
        <v>2.0</v>
      </c>
      <c r="C6795" s="5">
        <v>1.0</v>
      </c>
      <c r="D6795" s="6" t="s">
        <v>6943</v>
      </c>
      <c r="E6795" s="7"/>
      <c r="F6795" s="8">
        <v>0.0</v>
      </c>
      <c r="H6795" s="10"/>
    </row>
    <row r="6796">
      <c r="A6796" s="5" t="s">
        <v>6942</v>
      </c>
      <c r="B6796" s="5">
        <v>3.0</v>
      </c>
      <c r="C6796" s="5">
        <v>1.0</v>
      </c>
      <c r="D6796" s="6" t="s">
        <v>6944</v>
      </c>
      <c r="E6796" s="7"/>
      <c r="F6796" s="8">
        <v>1.0</v>
      </c>
      <c r="H6796" s="10"/>
    </row>
    <row r="6797">
      <c r="A6797" s="5" t="s">
        <v>6942</v>
      </c>
      <c r="B6797" s="5">
        <v>4.0</v>
      </c>
      <c r="C6797" s="5">
        <v>2.0</v>
      </c>
      <c r="D6797" s="6" t="s">
        <v>6945</v>
      </c>
      <c r="E6797" s="7"/>
      <c r="F6797" s="8">
        <v>0.0</v>
      </c>
      <c r="H6797" s="10"/>
    </row>
    <row r="6798">
      <c r="A6798" s="5" t="s">
        <v>6942</v>
      </c>
      <c r="B6798" s="5">
        <v>5.0</v>
      </c>
      <c r="C6798" s="5">
        <v>2.0</v>
      </c>
      <c r="D6798" s="6" t="s">
        <v>6946</v>
      </c>
      <c r="E6798" s="7"/>
      <c r="F6798" s="8">
        <v>1.0</v>
      </c>
      <c r="H6798" s="10"/>
    </row>
    <row r="6799">
      <c r="A6799" s="5" t="s">
        <v>6942</v>
      </c>
      <c r="B6799" s="5">
        <v>6.0</v>
      </c>
      <c r="C6799" s="5">
        <v>3.0</v>
      </c>
      <c r="D6799" s="6" t="s">
        <v>6947</v>
      </c>
      <c r="E6799" s="7"/>
      <c r="F6799" s="8">
        <v>0.0</v>
      </c>
      <c r="H6799" s="10"/>
    </row>
    <row r="6800">
      <c r="A6800" s="5" t="s">
        <v>6942</v>
      </c>
      <c r="B6800" s="5">
        <v>7.0</v>
      </c>
      <c r="C6800" s="5">
        <v>3.0</v>
      </c>
      <c r="D6800" s="6" t="s">
        <v>6948</v>
      </c>
      <c r="E6800" s="7"/>
      <c r="F6800" s="8">
        <v>1.0</v>
      </c>
      <c r="H6800" s="10"/>
    </row>
    <row r="6801">
      <c r="A6801" s="5" t="s">
        <v>6942</v>
      </c>
      <c r="B6801" s="5">
        <v>8.0</v>
      </c>
      <c r="C6801" s="5">
        <v>4.0</v>
      </c>
      <c r="D6801" s="6" t="s">
        <v>6949</v>
      </c>
      <c r="E6801" s="7"/>
      <c r="F6801" s="8">
        <v>0.0</v>
      </c>
      <c r="H6801" s="10"/>
    </row>
    <row r="6802">
      <c r="A6802" s="5" t="s">
        <v>6942</v>
      </c>
      <c r="B6802" s="5">
        <v>9.0</v>
      </c>
      <c r="C6802" s="5">
        <v>4.0</v>
      </c>
      <c r="D6802" s="6" t="s">
        <v>6950</v>
      </c>
      <c r="E6802" s="7"/>
      <c r="F6802" s="8">
        <v>1.0</v>
      </c>
      <c r="H6802" s="10"/>
    </row>
    <row r="6803">
      <c r="A6803" s="5" t="s">
        <v>6942</v>
      </c>
      <c r="B6803" s="5">
        <v>10.0</v>
      </c>
      <c r="C6803" s="5">
        <v>5.0</v>
      </c>
      <c r="D6803" s="6" t="s">
        <v>6951</v>
      </c>
      <c r="E6803" s="7"/>
      <c r="F6803" s="8">
        <v>0.0</v>
      </c>
      <c r="H6803" s="10"/>
    </row>
    <row r="6804">
      <c r="A6804" s="5" t="s">
        <v>6942</v>
      </c>
      <c r="B6804" s="5">
        <v>11.0</v>
      </c>
      <c r="C6804" s="5">
        <v>5.0</v>
      </c>
      <c r="D6804" s="6" t="s">
        <v>6952</v>
      </c>
      <c r="E6804" s="7"/>
      <c r="F6804" s="8">
        <v>1.0</v>
      </c>
      <c r="H6804" s="10"/>
    </row>
    <row r="6805">
      <c r="A6805" s="5" t="s">
        <v>6942</v>
      </c>
      <c r="B6805" s="5">
        <v>12.0</v>
      </c>
      <c r="C6805" s="5">
        <v>6.0</v>
      </c>
      <c r="D6805" s="6" t="s">
        <v>6953</v>
      </c>
      <c r="E6805" s="7"/>
      <c r="F6805" s="8">
        <v>0.0</v>
      </c>
      <c r="H6805" s="10"/>
    </row>
    <row r="6806">
      <c r="A6806" s="5" t="s">
        <v>6942</v>
      </c>
      <c r="B6806" s="5">
        <v>13.0</v>
      </c>
      <c r="C6806" s="5">
        <v>6.0</v>
      </c>
      <c r="D6806" s="6" t="s">
        <v>6954</v>
      </c>
      <c r="E6806" s="7"/>
      <c r="F6806" s="8">
        <v>1.0</v>
      </c>
      <c r="H6806" s="10"/>
    </row>
    <row r="6807">
      <c r="A6807" s="5" t="s">
        <v>6942</v>
      </c>
      <c r="B6807" s="5">
        <v>14.0</v>
      </c>
      <c r="C6807" s="5">
        <v>7.0</v>
      </c>
      <c r="D6807" s="6" t="s">
        <v>6955</v>
      </c>
      <c r="E6807" s="7"/>
      <c r="F6807" s="8">
        <v>0.0</v>
      </c>
      <c r="H6807" s="10"/>
    </row>
    <row r="6808">
      <c r="A6808" s="5" t="s">
        <v>6942</v>
      </c>
      <c r="B6808" s="5">
        <v>15.0</v>
      </c>
      <c r="C6808" s="5">
        <v>7.0</v>
      </c>
      <c r="D6808" s="6" t="s">
        <v>6956</v>
      </c>
      <c r="E6808" s="7"/>
      <c r="F6808" s="8">
        <v>1.0</v>
      </c>
      <c r="H6808" s="10"/>
    </row>
    <row r="6809">
      <c r="A6809" s="5" t="s">
        <v>6942</v>
      </c>
      <c r="B6809" s="5">
        <v>16.0</v>
      </c>
      <c r="C6809" s="5">
        <v>8.0</v>
      </c>
      <c r="D6809" s="6" t="s">
        <v>6957</v>
      </c>
      <c r="E6809" s="7"/>
      <c r="F6809" s="8">
        <v>0.0</v>
      </c>
      <c r="H6809" s="10"/>
    </row>
    <row r="6810">
      <c r="A6810" s="5" t="s">
        <v>6942</v>
      </c>
      <c r="B6810" s="5">
        <v>17.0</v>
      </c>
      <c r="C6810" s="5">
        <v>8.0</v>
      </c>
      <c r="D6810" s="6" t="s">
        <v>6958</v>
      </c>
      <c r="E6810" s="7"/>
      <c r="F6810" s="8">
        <v>1.0</v>
      </c>
      <c r="H6810" s="10"/>
    </row>
    <row r="6811">
      <c r="A6811" s="5" t="s">
        <v>6942</v>
      </c>
      <c r="B6811" s="5">
        <v>18.0</v>
      </c>
      <c r="C6811" s="5">
        <v>9.0</v>
      </c>
      <c r="D6811" s="6" t="s">
        <v>6959</v>
      </c>
      <c r="E6811" s="7"/>
      <c r="F6811" s="8">
        <v>0.0</v>
      </c>
      <c r="H6811" s="10"/>
    </row>
    <row r="6812">
      <c r="A6812" s="5" t="s">
        <v>6942</v>
      </c>
      <c r="B6812" s="5">
        <v>19.0</v>
      </c>
      <c r="C6812" s="5">
        <v>9.0</v>
      </c>
      <c r="D6812" s="6" t="s">
        <v>6960</v>
      </c>
      <c r="E6812" s="7"/>
      <c r="F6812" s="8">
        <v>1.0</v>
      </c>
      <c r="H6812" s="10"/>
    </row>
    <row r="6813">
      <c r="A6813" s="5" t="s">
        <v>6961</v>
      </c>
      <c r="B6813" s="5">
        <v>0.0</v>
      </c>
      <c r="C6813" s="5">
        <v>0.0</v>
      </c>
      <c r="D6813" s="6" t="s">
        <v>6962</v>
      </c>
      <c r="E6813" s="7"/>
      <c r="F6813" s="8">
        <v>0.0</v>
      </c>
      <c r="H6813" s="10"/>
    </row>
    <row r="6814">
      <c r="A6814" s="5" t="s">
        <v>6961</v>
      </c>
      <c r="B6814" s="5">
        <v>1.0</v>
      </c>
      <c r="C6814" s="5">
        <v>0.0</v>
      </c>
      <c r="D6814" s="6" t="s">
        <v>6963</v>
      </c>
      <c r="E6814" s="7"/>
      <c r="F6814" s="8">
        <v>1.0</v>
      </c>
      <c r="H6814" s="10"/>
    </row>
    <row r="6815">
      <c r="A6815" s="5" t="s">
        <v>6961</v>
      </c>
      <c r="B6815" s="5">
        <v>2.0</v>
      </c>
      <c r="C6815" s="5">
        <v>1.0</v>
      </c>
      <c r="D6815" s="6" t="s">
        <v>6964</v>
      </c>
      <c r="E6815" s="7"/>
      <c r="F6815" s="8">
        <v>0.0</v>
      </c>
      <c r="H6815" s="10"/>
    </row>
    <row r="6816">
      <c r="A6816" s="5" t="s">
        <v>6961</v>
      </c>
      <c r="B6816" s="5">
        <v>3.0</v>
      </c>
      <c r="C6816" s="5">
        <v>1.0</v>
      </c>
      <c r="D6816" s="6" t="s">
        <v>6965</v>
      </c>
      <c r="E6816" s="7"/>
      <c r="F6816" s="8">
        <v>1.0</v>
      </c>
      <c r="H6816" s="10"/>
    </row>
    <row r="6817">
      <c r="A6817" s="5" t="s">
        <v>6961</v>
      </c>
      <c r="B6817" s="5">
        <v>4.0</v>
      </c>
      <c r="C6817" s="5">
        <v>2.0</v>
      </c>
      <c r="D6817" s="6" t="s">
        <v>6966</v>
      </c>
      <c r="E6817" s="7"/>
      <c r="F6817" s="8">
        <v>0.0</v>
      </c>
      <c r="H6817" s="10"/>
    </row>
    <row r="6818">
      <c r="A6818" s="5" t="s">
        <v>6961</v>
      </c>
      <c r="B6818" s="5">
        <v>5.0</v>
      </c>
      <c r="C6818" s="5">
        <v>2.0</v>
      </c>
      <c r="D6818" s="6" t="s">
        <v>6967</v>
      </c>
      <c r="E6818" s="7"/>
      <c r="F6818" s="8">
        <v>1.0</v>
      </c>
      <c r="H6818" s="10"/>
    </row>
    <row r="6819">
      <c r="A6819" s="5" t="s">
        <v>6961</v>
      </c>
      <c r="B6819" s="5">
        <v>6.0</v>
      </c>
      <c r="C6819" s="5">
        <v>3.0</v>
      </c>
      <c r="D6819" s="6" t="s">
        <v>6968</v>
      </c>
      <c r="E6819" s="7"/>
      <c r="F6819" s="8">
        <v>0.0</v>
      </c>
      <c r="H6819" s="10"/>
    </row>
    <row r="6820">
      <c r="A6820" s="5" t="s">
        <v>6961</v>
      </c>
      <c r="B6820" s="5">
        <v>7.0</v>
      </c>
      <c r="C6820" s="5">
        <v>3.0</v>
      </c>
      <c r="D6820" s="6" t="s">
        <v>6969</v>
      </c>
      <c r="E6820" s="7"/>
      <c r="F6820" s="8">
        <v>1.0</v>
      </c>
      <c r="H6820" s="10"/>
    </row>
    <row r="6821">
      <c r="A6821" s="5" t="s">
        <v>6961</v>
      </c>
      <c r="B6821" s="5">
        <v>8.0</v>
      </c>
      <c r="C6821" s="5">
        <v>4.0</v>
      </c>
      <c r="D6821" s="6" t="s">
        <v>6970</v>
      </c>
      <c r="E6821" s="7"/>
      <c r="F6821" s="8">
        <v>0.0</v>
      </c>
      <c r="H6821" s="10"/>
    </row>
    <row r="6822">
      <c r="A6822" s="5" t="s">
        <v>6961</v>
      </c>
      <c r="B6822" s="5">
        <v>9.0</v>
      </c>
      <c r="C6822" s="5">
        <v>4.0</v>
      </c>
      <c r="D6822" s="6" t="s">
        <v>6971</v>
      </c>
      <c r="E6822" s="7"/>
      <c r="F6822" s="8">
        <v>1.0</v>
      </c>
      <c r="H6822" s="10"/>
    </row>
    <row r="6823">
      <c r="A6823" s="5" t="s">
        <v>6961</v>
      </c>
      <c r="B6823" s="5">
        <v>10.0</v>
      </c>
      <c r="C6823" s="5">
        <v>5.0</v>
      </c>
      <c r="D6823" s="6" t="s">
        <v>6972</v>
      </c>
      <c r="E6823" s="7"/>
      <c r="F6823" s="8">
        <v>0.0</v>
      </c>
      <c r="H6823" s="10"/>
    </row>
    <row r="6824">
      <c r="A6824" s="5" t="s">
        <v>6961</v>
      </c>
      <c r="B6824" s="5">
        <v>11.0</v>
      </c>
      <c r="C6824" s="5">
        <v>5.0</v>
      </c>
      <c r="D6824" s="6" t="s">
        <v>6973</v>
      </c>
      <c r="E6824" s="7"/>
      <c r="F6824" s="8">
        <v>1.0</v>
      </c>
      <c r="H6824" s="10"/>
    </row>
    <row r="6825">
      <c r="A6825" s="5" t="s">
        <v>6961</v>
      </c>
      <c r="B6825" s="5">
        <v>12.0</v>
      </c>
      <c r="C6825" s="5">
        <v>6.0</v>
      </c>
      <c r="D6825" s="6" t="s">
        <v>6974</v>
      </c>
      <c r="E6825" s="7"/>
      <c r="F6825" s="8">
        <v>0.0</v>
      </c>
      <c r="H6825" s="10"/>
    </row>
    <row r="6826">
      <c r="A6826" s="5" t="s">
        <v>6961</v>
      </c>
      <c r="B6826" s="5">
        <v>13.0</v>
      </c>
      <c r="C6826" s="5">
        <v>6.0</v>
      </c>
      <c r="D6826" s="6" t="s">
        <v>6975</v>
      </c>
      <c r="E6826" s="7"/>
      <c r="F6826" s="8">
        <v>1.0</v>
      </c>
      <c r="H6826" s="10"/>
    </row>
    <row r="6827">
      <c r="A6827" s="5" t="s">
        <v>6961</v>
      </c>
      <c r="B6827" s="5">
        <v>14.0</v>
      </c>
      <c r="C6827" s="5">
        <v>7.0</v>
      </c>
      <c r="D6827" s="6" t="s">
        <v>6976</v>
      </c>
      <c r="E6827" s="7"/>
      <c r="F6827" s="8">
        <v>0.0</v>
      </c>
      <c r="H6827" s="10"/>
    </row>
    <row r="6828">
      <c r="A6828" s="5" t="s">
        <v>6961</v>
      </c>
      <c r="B6828" s="5">
        <v>15.0</v>
      </c>
      <c r="C6828" s="5">
        <v>7.0</v>
      </c>
      <c r="D6828" s="6" t="s">
        <v>6977</v>
      </c>
      <c r="E6828" s="7"/>
      <c r="F6828" s="8">
        <v>1.0</v>
      </c>
      <c r="H6828" s="10"/>
    </row>
    <row r="6829">
      <c r="A6829" s="5" t="s">
        <v>6961</v>
      </c>
      <c r="B6829" s="5">
        <v>16.0</v>
      </c>
      <c r="C6829" s="5">
        <v>8.0</v>
      </c>
      <c r="D6829" s="6" t="s">
        <v>6978</v>
      </c>
      <c r="E6829" s="7"/>
      <c r="F6829" s="8">
        <v>0.0</v>
      </c>
      <c r="H6829" s="10"/>
    </row>
    <row r="6830">
      <c r="A6830" s="5" t="s">
        <v>6961</v>
      </c>
      <c r="B6830" s="5">
        <v>17.0</v>
      </c>
      <c r="C6830" s="5">
        <v>8.0</v>
      </c>
      <c r="D6830" s="6" t="s">
        <v>6979</v>
      </c>
      <c r="E6830" s="7"/>
      <c r="F6830" s="8">
        <v>1.0</v>
      </c>
      <c r="H6830" s="10"/>
    </row>
    <row r="6831">
      <c r="A6831" s="5" t="s">
        <v>6961</v>
      </c>
      <c r="B6831" s="5">
        <v>18.0</v>
      </c>
      <c r="C6831" s="5">
        <v>9.0</v>
      </c>
      <c r="D6831" s="6" t="s">
        <v>6980</v>
      </c>
      <c r="E6831" s="7"/>
      <c r="F6831" s="8">
        <v>0.0</v>
      </c>
      <c r="H6831" s="10"/>
    </row>
    <row r="6832">
      <c r="A6832" s="5" t="s">
        <v>6961</v>
      </c>
      <c r="B6832" s="5">
        <v>19.0</v>
      </c>
      <c r="C6832" s="5">
        <v>9.0</v>
      </c>
      <c r="D6832" s="6" t="s">
        <v>6981</v>
      </c>
      <c r="E6832" s="7"/>
      <c r="F6832" s="8">
        <v>1.0</v>
      </c>
      <c r="H6832" s="10"/>
    </row>
    <row r="6833">
      <c r="A6833" s="5" t="s">
        <v>6982</v>
      </c>
      <c r="B6833" s="5">
        <v>0.0</v>
      </c>
      <c r="C6833" s="5">
        <v>0.0</v>
      </c>
      <c r="D6833" s="6" t="s">
        <v>6983</v>
      </c>
      <c r="E6833" s="7"/>
      <c r="F6833" s="8">
        <v>0.0</v>
      </c>
      <c r="H6833" s="10"/>
    </row>
    <row r="6834">
      <c r="A6834" s="5" t="s">
        <v>6982</v>
      </c>
      <c r="B6834" s="5">
        <v>1.0</v>
      </c>
      <c r="C6834" s="5">
        <v>0.0</v>
      </c>
      <c r="D6834" s="6" t="s">
        <v>6984</v>
      </c>
      <c r="E6834" s="7"/>
      <c r="F6834" s="8">
        <v>1.0</v>
      </c>
      <c r="H6834" s="10"/>
    </row>
    <row r="6835">
      <c r="A6835" s="5" t="s">
        <v>6982</v>
      </c>
      <c r="B6835" s="5">
        <v>2.0</v>
      </c>
      <c r="C6835" s="5">
        <v>1.0</v>
      </c>
      <c r="D6835" s="6" t="s">
        <v>6985</v>
      </c>
      <c r="E6835" s="7"/>
      <c r="F6835" s="8">
        <v>0.0</v>
      </c>
      <c r="H6835" s="10"/>
    </row>
    <row r="6836">
      <c r="A6836" s="5" t="s">
        <v>6982</v>
      </c>
      <c r="B6836" s="5">
        <v>3.0</v>
      </c>
      <c r="C6836" s="5">
        <v>1.0</v>
      </c>
      <c r="D6836" s="6" t="s">
        <v>6986</v>
      </c>
      <c r="E6836" s="7"/>
      <c r="F6836" s="8">
        <v>1.0</v>
      </c>
      <c r="H6836" s="10"/>
    </row>
    <row r="6837">
      <c r="A6837" s="5" t="s">
        <v>6982</v>
      </c>
      <c r="B6837" s="5">
        <v>4.0</v>
      </c>
      <c r="C6837" s="5">
        <v>2.0</v>
      </c>
      <c r="D6837" s="6" t="s">
        <v>6987</v>
      </c>
      <c r="E6837" s="7"/>
      <c r="F6837" s="8">
        <v>0.0</v>
      </c>
      <c r="H6837" s="10"/>
    </row>
    <row r="6838">
      <c r="A6838" s="5" t="s">
        <v>6982</v>
      </c>
      <c r="B6838" s="5">
        <v>5.0</v>
      </c>
      <c r="C6838" s="5">
        <v>2.0</v>
      </c>
      <c r="D6838" s="6" t="s">
        <v>6988</v>
      </c>
      <c r="E6838" s="7"/>
      <c r="F6838" s="8">
        <v>1.0</v>
      </c>
      <c r="H6838" s="10"/>
    </row>
    <row r="6839">
      <c r="A6839" s="5" t="s">
        <v>6982</v>
      </c>
      <c r="B6839" s="5">
        <v>6.0</v>
      </c>
      <c r="C6839" s="5">
        <v>3.0</v>
      </c>
      <c r="D6839" s="6" t="s">
        <v>6989</v>
      </c>
      <c r="E6839" s="7"/>
      <c r="F6839" s="8">
        <v>0.0</v>
      </c>
      <c r="H6839" s="10"/>
    </row>
    <row r="6840">
      <c r="A6840" s="5" t="s">
        <v>6982</v>
      </c>
      <c r="B6840" s="5">
        <v>7.0</v>
      </c>
      <c r="C6840" s="5">
        <v>3.0</v>
      </c>
      <c r="D6840" s="6" t="s">
        <v>6990</v>
      </c>
      <c r="E6840" s="7"/>
      <c r="F6840" s="8">
        <v>1.0</v>
      </c>
      <c r="H6840" s="10"/>
    </row>
    <row r="6841">
      <c r="A6841" s="5" t="s">
        <v>6982</v>
      </c>
      <c r="B6841" s="5">
        <v>8.0</v>
      </c>
      <c r="C6841" s="5">
        <v>4.0</v>
      </c>
      <c r="D6841" s="6" t="s">
        <v>6991</v>
      </c>
      <c r="E6841" s="7"/>
      <c r="F6841" s="8">
        <v>0.0</v>
      </c>
      <c r="H6841" s="10"/>
    </row>
    <row r="6842">
      <c r="A6842" s="5" t="s">
        <v>6982</v>
      </c>
      <c r="B6842" s="5">
        <v>9.0</v>
      </c>
      <c r="C6842" s="5">
        <v>4.0</v>
      </c>
      <c r="D6842" s="6" t="s">
        <v>6992</v>
      </c>
      <c r="E6842" s="7"/>
      <c r="F6842" s="8">
        <v>1.0</v>
      </c>
      <c r="H6842" s="10"/>
    </row>
    <row r="6843">
      <c r="A6843" s="5" t="s">
        <v>6982</v>
      </c>
      <c r="B6843" s="5">
        <v>10.0</v>
      </c>
      <c r="C6843" s="5">
        <v>5.0</v>
      </c>
      <c r="D6843" s="6" t="s">
        <v>6993</v>
      </c>
      <c r="E6843" s="7"/>
      <c r="F6843" s="8">
        <v>0.0</v>
      </c>
      <c r="H6843" s="10"/>
    </row>
    <row r="6844">
      <c r="A6844" s="5" t="s">
        <v>6982</v>
      </c>
      <c r="B6844" s="5">
        <v>11.0</v>
      </c>
      <c r="C6844" s="5">
        <v>5.0</v>
      </c>
      <c r="D6844" s="6" t="s">
        <v>6994</v>
      </c>
      <c r="E6844" s="7"/>
      <c r="F6844" s="8">
        <v>1.0</v>
      </c>
      <c r="H6844" s="10"/>
    </row>
    <row r="6845">
      <c r="A6845" s="5" t="s">
        <v>6982</v>
      </c>
      <c r="B6845" s="5">
        <v>12.0</v>
      </c>
      <c r="C6845" s="5">
        <v>6.0</v>
      </c>
      <c r="D6845" s="6" t="s">
        <v>6995</v>
      </c>
      <c r="E6845" s="7"/>
      <c r="F6845" s="8">
        <v>0.0</v>
      </c>
      <c r="H6845" s="10"/>
    </row>
    <row r="6846">
      <c r="A6846" s="5" t="s">
        <v>6982</v>
      </c>
      <c r="B6846" s="5">
        <v>13.0</v>
      </c>
      <c r="C6846" s="5">
        <v>6.0</v>
      </c>
      <c r="D6846" s="6" t="s">
        <v>6996</v>
      </c>
      <c r="E6846" s="7"/>
      <c r="F6846" s="8">
        <v>1.0</v>
      </c>
      <c r="H6846" s="10"/>
    </row>
    <row r="6847">
      <c r="A6847" s="5" t="s">
        <v>6982</v>
      </c>
      <c r="B6847" s="5">
        <v>14.0</v>
      </c>
      <c r="C6847" s="5">
        <v>7.0</v>
      </c>
      <c r="D6847" s="6" t="s">
        <v>6997</v>
      </c>
      <c r="E6847" s="7"/>
      <c r="F6847" s="8">
        <v>0.0</v>
      </c>
      <c r="H6847" s="10"/>
    </row>
    <row r="6848">
      <c r="A6848" s="5" t="s">
        <v>6982</v>
      </c>
      <c r="B6848" s="5">
        <v>15.0</v>
      </c>
      <c r="C6848" s="5">
        <v>7.0</v>
      </c>
      <c r="D6848" s="6" t="s">
        <v>6998</v>
      </c>
      <c r="E6848" s="7"/>
      <c r="F6848" s="8">
        <v>1.0</v>
      </c>
      <c r="H6848" s="10"/>
    </row>
    <row r="6849">
      <c r="A6849" s="5" t="s">
        <v>6982</v>
      </c>
      <c r="B6849" s="5">
        <v>16.0</v>
      </c>
      <c r="C6849" s="5">
        <v>8.0</v>
      </c>
      <c r="D6849" s="6" t="s">
        <v>6999</v>
      </c>
      <c r="E6849" s="7"/>
      <c r="F6849" s="8">
        <v>0.0</v>
      </c>
      <c r="H6849" s="10"/>
    </row>
    <row r="6850">
      <c r="A6850" s="5" t="s">
        <v>6982</v>
      </c>
      <c r="B6850" s="5">
        <v>17.0</v>
      </c>
      <c r="C6850" s="5">
        <v>8.0</v>
      </c>
      <c r="D6850" s="6" t="s">
        <v>7000</v>
      </c>
      <c r="E6850" s="7"/>
      <c r="F6850" s="8">
        <v>1.0</v>
      </c>
      <c r="H6850" s="10"/>
    </row>
    <row r="6851">
      <c r="A6851" s="5" t="s">
        <v>6982</v>
      </c>
      <c r="B6851" s="5">
        <v>18.0</v>
      </c>
      <c r="C6851" s="5">
        <v>9.0</v>
      </c>
      <c r="D6851" s="6" t="s">
        <v>7001</v>
      </c>
      <c r="E6851" s="7"/>
      <c r="F6851" s="8">
        <v>0.0</v>
      </c>
      <c r="H6851" s="10"/>
    </row>
    <row r="6852">
      <c r="A6852" s="5" t="s">
        <v>6982</v>
      </c>
      <c r="B6852" s="5">
        <v>19.0</v>
      </c>
      <c r="C6852" s="5">
        <v>9.0</v>
      </c>
      <c r="D6852" s="6" t="s">
        <v>7002</v>
      </c>
      <c r="E6852" s="7"/>
      <c r="F6852" s="8">
        <v>1.0</v>
      </c>
      <c r="H6852" s="10"/>
    </row>
    <row r="6853">
      <c r="A6853" s="5" t="s">
        <v>7003</v>
      </c>
      <c r="B6853" s="5">
        <v>0.0</v>
      </c>
      <c r="C6853" s="5">
        <v>0.0</v>
      </c>
      <c r="D6853" s="6" t="s">
        <v>7004</v>
      </c>
      <c r="E6853" s="7"/>
      <c r="F6853" s="8">
        <v>0.0</v>
      </c>
      <c r="H6853" s="10"/>
    </row>
    <row r="6854">
      <c r="A6854" s="5" t="s">
        <v>7003</v>
      </c>
      <c r="B6854" s="5">
        <v>1.0</v>
      </c>
      <c r="C6854" s="5">
        <v>0.0</v>
      </c>
      <c r="D6854" s="6" t="s">
        <v>7005</v>
      </c>
      <c r="E6854" s="7"/>
      <c r="F6854" s="8">
        <v>1.0</v>
      </c>
      <c r="H6854" s="10"/>
    </row>
    <row r="6855">
      <c r="A6855" s="5" t="s">
        <v>7003</v>
      </c>
      <c r="B6855" s="5">
        <v>2.0</v>
      </c>
      <c r="C6855" s="5">
        <v>1.0</v>
      </c>
      <c r="D6855" s="6" t="s">
        <v>7006</v>
      </c>
      <c r="E6855" s="7"/>
      <c r="F6855" s="8">
        <v>0.0</v>
      </c>
      <c r="H6855" s="10"/>
    </row>
    <row r="6856">
      <c r="A6856" s="5" t="s">
        <v>7003</v>
      </c>
      <c r="B6856" s="5">
        <v>3.0</v>
      </c>
      <c r="C6856" s="5">
        <v>1.0</v>
      </c>
      <c r="D6856" s="6" t="s">
        <v>7007</v>
      </c>
      <c r="E6856" s="7"/>
      <c r="F6856" s="8">
        <v>1.0</v>
      </c>
      <c r="H6856" s="10"/>
    </row>
    <row r="6857">
      <c r="A6857" s="5" t="s">
        <v>7003</v>
      </c>
      <c r="B6857" s="5">
        <v>4.0</v>
      </c>
      <c r="C6857" s="5">
        <v>2.0</v>
      </c>
      <c r="D6857" s="6" t="s">
        <v>7008</v>
      </c>
      <c r="E6857" s="7"/>
      <c r="F6857" s="8">
        <v>0.0</v>
      </c>
      <c r="H6857" s="10"/>
    </row>
    <row r="6858">
      <c r="A6858" s="5" t="s">
        <v>7003</v>
      </c>
      <c r="B6858" s="5">
        <v>5.0</v>
      </c>
      <c r="C6858" s="5">
        <v>2.0</v>
      </c>
      <c r="D6858" s="6" t="s">
        <v>7009</v>
      </c>
      <c r="E6858" s="7"/>
      <c r="F6858" s="8">
        <v>1.0</v>
      </c>
      <c r="H6858" s="10"/>
    </row>
    <row r="6859">
      <c r="A6859" s="5" t="s">
        <v>7003</v>
      </c>
      <c r="B6859" s="5">
        <v>6.0</v>
      </c>
      <c r="C6859" s="5">
        <v>3.0</v>
      </c>
      <c r="D6859" s="6" t="s">
        <v>7010</v>
      </c>
      <c r="E6859" s="7"/>
      <c r="F6859" s="8">
        <v>0.0</v>
      </c>
      <c r="H6859" s="10"/>
    </row>
    <row r="6860">
      <c r="A6860" s="5" t="s">
        <v>7003</v>
      </c>
      <c r="B6860" s="5">
        <v>7.0</v>
      </c>
      <c r="C6860" s="5">
        <v>3.0</v>
      </c>
      <c r="D6860" s="6" t="s">
        <v>7011</v>
      </c>
      <c r="E6860" s="7"/>
      <c r="F6860" s="8">
        <v>1.0</v>
      </c>
      <c r="H6860" s="10"/>
    </row>
    <row r="6861">
      <c r="A6861" s="5" t="s">
        <v>7003</v>
      </c>
      <c r="B6861" s="5">
        <v>8.0</v>
      </c>
      <c r="C6861" s="5">
        <v>4.0</v>
      </c>
      <c r="D6861" s="6" t="s">
        <v>7012</v>
      </c>
      <c r="E6861" s="7"/>
      <c r="F6861" s="8">
        <v>0.0</v>
      </c>
      <c r="H6861" s="10"/>
    </row>
    <row r="6862">
      <c r="A6862" s="5" t="s">
        <v>7003</v>
      </c>
      <c r="B6862" s="5">
        <v>9.0</v>
      </c>
      <c r="C6862" s="5">
        <v>4.0</v>
      </c>
      <c r="D6862" s="6" t="s">
        <v>7013</v>
      </c>
      <c r="E6862" s="7"/>
      <c r="F6862" s="8">
        <v>1.0</v>
      </c>
      <c r="H6862" s="10"/>
    </row>
    <row r="6863">
      <c r="A6863" s="5" t="s">
        <v>7003</v>
      </c>
      <c r="B6863" s="5">
        <v>10.0</v>
      </c>
      <c r="C6863" s="5">
        <v>5.0</v>
      </c>
      <c r="D6863" s="6" t="s">
        <v>7014</v>
      </c>
      <c r="E6863" s="7"/>
      <c r="F6863" s="8">
        <v>0.0</v>
      </c>
      <c r="H6863" s="10"/>
    </row>
    <row r="6864">
      <c r="A6864" s="5" t="s">
        <v>7003</v>
      </c>
      <c r="B6864" s="5">
        <v>11.0</v>
      </c>
      <c r="C6864" s="5">
        <v>5.0</v>
      </c>
      <c r="D6864" s="6" t="s">
        <v>7015</v>
      </c>
      <c r="E6864" s="7"/>
      <c r="F6864" s="8">
        <v>1.0</v>
      </c>
      <c r="H6864" s="10"/>
    </row>
    <row r="6865">
      <c r="A6865" s="5" t="s">
        <v>7003</v>
      </c>
      <c r="B6865" s="5">
        <v>12.0</v>
      </c>
      <c r="C6865" s="5">
        <v>6.0</v>
      </c>
      <c r="D6865" s="6" t="s">
        <v>7016</v>
      </c>
      <c r="E6865" s="7"/>
      <c r="F6865" s="8">
        <v>0.0</v>
      </c>
      <c r="H6865" s="10"/>
    </row>
    <row r="6866">
      <c r="A6866" s="5" t="s">
        <v>7003</v>
      </c>
      <c r="B6866" s="5">
        <v>13.0</v>
      </c>
      <c r="C6866" s="5">
        <v>6.0</v>
      </c>
      <c r="D6866" s="6" t="s">
        <v>7017</v>
      </c>
      <c r="E6866" s="7"/>
      <c r="F6866" s="8">
        <v>1.0</v>
      </c>
      <c r="H6866" s="10"/>
    </row>
    <row r="6867">
      <c r="A6867" s="5" t="s">
        <v>7003</v>
      </c>
      <c r="B6867" s="5">
        <v>14.0</v>
      </c>
      <c r="C6867" s="5">
        <v>7.0</v>
      </c>
      <c r="D6867" s="6" t="s">
        <v>7018</v>
      </c>
      <c r="E6867" s="7"/>
      <c r="F6867" s="8">
        <v>0.0</v>
      </c>
      <c r="H6867" s="10"/>
    </row>
    <row r="6868">
      <c r="A6868" s="5" t="s">
        <v>7003</v>
      </c>
      <c r="B6868" s="5">
        <v>15.0</v>
      </c>
      <c r="C6868" s="5">
        <v>7.0</v>
      </c>
      <c r="D6868" s="6" t="s">
        <v>7019</v>
      </c>
      <c r="E6868" s="7"/>
      <c r="F6868" s="8">
        <v>1.0</v>
      </c>
      <c r="H6868" s="10"/>
    </row>
    <row r="6869">
      <c r="A6869" s="5" t="s">
        <v>7003</v>
      </c>
      <c r="B6869" s="5">
        <v>16.0</v>
      </c>
      <c r="C6869" s="5">
        <v>8.0</v>
      </c>
      <c r="D6869" s="6" t="s">
        <v>7020</v>
      </c>
      <c r="E6869" s="7"/>
      <c r="F6869" s="8">
        <v>0.0</v>
      </c>
      <c r="H6869" s="10"/>
    </row>
    <row r="6870">
      <c r="A6870" s="5" t="s">
        <v>7003</v>
      </c>
      <c r="B6870" s="5">
        <v>17.0</v>
      </c>
      <c r="C6870" s="5">
        <v>8.0</v>
      </c>
      <c r="D6870" s="6" t="s">
        <v>7021</v>
      </c>
      <c r="E6870" s="7"/>
      <c r="F6870" s="8">
        <v>1.0</v>
      </c>
      <c r="H6870" s="10"/>
    </row>
    <row r="6871">
      <c r="A6871" s="5" t="s">
        <v>7003</v>
      </c>
      <c r="B6871" s="5">
        <v>18.0</v>
      </c>
      <c r="C6871" s="5">
        <v>9.0</v>
      </c>
      <c r="D6871" s="6" t="s">
        <v>7022</v>
      </c>
      <c r="E6871" s="7"/>
      <c r="F6871" s="8">
        <v>0.0</v>
      </c>
      <c r="H6871" s="10"/>
    </row>
    <row r="6872">
      <c r="A6872" s="5" t="s">
        <v>7003</v>
      </c>
      <c r="B6872" s="5">
        <v>19.0</v>
      </c>
      <c r="C6872" s="5">
        <v>9.0</v>
      </c>
      <c r="D6872" s="6" t="s">
        <v>7023</v>
      </c>
      <c r="E6872" s="7"/>
      <c r="F6872" s="8">
        <v>1.0</v>
      </c>
      <c r="H6872" s="10"/>
    </row>
    <row r="6873">
      <c r="A6873" s="5" t="s">
        <v>7003</v>
      </c>
      <c r="B6873" s="5">
        <v>20.0</v>
      </c>
      <c r="C6873" s="5">
        <v>10.0</v>
      </c>
      <c r="D6873" s="6" t="s">
        <v>7024</v>
      </c>
      <c r="E6873" s="7"/>
      <c r="F6873" s="8">
        <v>0.0</v>
      </c>
      <c r="H6873" s="10"/>
    </row>
    <row r="6874">
      <c r="A6874" s="5" t="s">
        <v>7003</v>
      </c>
      <c r="B6874" s="5">
        <v>21.0</v>
      </c>
      <c r="C6874" s="5">
        <v>10.0</v>
      </c>
      <c r="D6874" s="6" t="s">
        <v>7025</v>
      </c>
      <c r="E6874" s="7"/>
      <c r="F6874" s="8">
        <v>1.0</v>
      </c>
      <c r="H6874" s="10"/>
    </row>
    <row r="6875">
      <c r="A6875" s="5" t="s">
        <v>7003</v>
      </c>
      <c r="B6875" s="5">
        <v>22.0</v>
      </c>
      <c r="C6875" s="5">
        <v>11.0</v>
      </c>
      <c r="D6875" s="6" t="s">
        <v>7026</v>
      </c>
      <c r="E6875" s="7"/>
      <c r="F6875" s="8">
        <v>0.0</v>
      </c>
      <c r="H6875" s="10"/>
    </row>
    <row r="6876">
      <c r="A6876" s="5" t="s">
        <v>7003</v>
      </c>
      <c r="B6876" s="5">
        <v>23.0</v>
      </c>
      <c r="C6876" s="5">
        <v>11.0</v>
      </c>
      <c r="D6876" s="6" t="s">
        <v>7027</v>
      </c>
      <c r="E6876" s="7"/>
      <c r="F6876" s="8">
        <v>1.0</v>
      </c>
      <c r="H6876" s="10"/>
    </row>
    <row r="6877">
      <c r="A6877" s="5" t="s">
        <v>7028</v>
      </c>
      <c r="B6877" s="5">
        <v>0.0</v>
      </c>
      <c r="C6877" s="5">
        <v>0.0</v>
      </c>
      <c r="D6877" s="6" t="s">
        <v>7029</v>
      </c>
      <c r="E6877" s="7"/>
      <c r="F6877" s="8">
        <v>0.0</v>
      </c>
      <c r="H6877" s="10"/>
    </row>
    <row r="6878">
      <c r="A6878" s="5" t="s">
        <v>7028</v>
      </c>
      <c r="B6878" s="5">
        <v>1.0</v>
      </c>
      <c r="C6878" s="5">
        <v>0.0</v>
      </c>
      <c r="D6878" s="6" t="s">
        <v>7030</v>
      </c>
      <c r="E6878" s="7"/>
      <c r="F6878" s="8">
        <v>1.0</v>
      </c>
      <c r="H6878" s="10"/>
    </row>
    <row r="6879">
      <c r="A6879" s="5" t="s">
        <v>7028</v>
      </c>
      <c r="B6879" s="5">
        <v>2.0</v>
      </c>
      <c r="C6879" s="5">
        <v>1.0</v>
      </c>
      <c r="D6879" s="6" t="s">
        <v>7031</v>
      </c>
      <c r="E6879" s="7"/>
      <c r="F6879" s="8">
        <v>0.0</v>
      </c>
      <c r="H6879" s="10"/>
    </row>
    <row r="6880">
      <c r="A6880" s="5" t="s">
        <v>7028</v>
      </c>
      <c r="B6880" s="5">
        <v>3.0</v>
      </c>
      <c r="C6880" s="5">
        <v>1.0</v>
      </c>
      <c r="D6880" s="6" t="s">
        <v>7032</v>
      </c>
      <c r="E6880" s="7"/>
      <c r="F6880" s="8">
        <v>1.0</v>
      </c>
      <c r="H6880" s="10"/>
    </row>
    <row r="6881">
      <c r="A6881" s="5" t="s">
        <v>7028</v>
      </c>
      <c r="B6881" s="5">
        <v>4.0</v>
      </c>
      <c r="C6881" s="5">
        <v>2.0</v>
      </c>
      <c r="D6881" s="6" t="s">
        <v>7033</v>
      </c>
      <c r="E6881" s="7"/>
      <c r="F6881" s="8">
        <v>0.0</v>
      </c>
      <c r="H6881" s="10"/>
    </row>
    <row r="6882">
      <c r="A6882" s="5" t="s">
        <v>7028</v>
      </c>
      <c r="B6882" s="5">
        <v>5.0</v>
      </c>
      <c r="C6882" s="5">
        <v>2.0</v>
      </c>
      <c r="D6882" s="6" t="s">
        <v>7034</v>
      </c>
      <c r="E6882" s="7"/>
      <c r="F6882" s="8">
        <v>1.0</v>
      </c>
      <c r="H6882" s="10"/>
    </row>
    <row r="6883">
      <c r="A6883" s="5" t="s">
        <v>7028</v>
      </c>
      <c r="B6883" s="5">
        <v>6.0</v>
      </c>
      <c r="C6883" s="5">
        <v>3.0</v>
      </c>
      <c r="D6883" s="6" t="s">
        <v>7035</v>
      </c>
      <c r="E6883" s="7"/>
      <c r="F6883" s="8">
        <v>0.0</v>
      </c>
      <c r="H6883" s="10"/>
    </row>
    <row r="6884">
      <c r="A6884" s="5" t="s">
        <v>7028</v>
      </c>
      <c r="B6884" s="5">
        <v>7.0</v>
      </c>
      <c r="C6884" s="5">
        <v>3.0</v>
      </c>
      <c r="D6884" s="6" t="s">
        <v>7036</v>
      </c>
      <c r="E6884" s="7"/>
      <c r="F6884" s="8">
        <v>1.0</v>
      </c>
      <c r="H6884" s="10"/>
    </row>
    <row r="6885">
      <c r="A6885" s="5" t="s">
        <v>7028</v>
      </c>
      <c r="B6885" s="5">
        <v>8.0</v>
      </c>
      <c r="C6885" s="5">
        <v>4.0</v>
      </c>
      <c r="D6885" s="6" t="s">
        <v>7037</v>
      </c>
      <c r="E6885" s="7"/>
      <c r="F6885" s="8">
        <v>0.0</v>
      </c>
      <c r="H6885" s="10"/>
    </row>
    <row r="6886">
      <c r="A6886" s="5" t="s">
        <v>7028</v>
      </c>
      <c r="B6886" s="5">
        <v>9.0</v>
      </c>
      <c r="C6886" s="5">
        <v>4.0</v>
      </c>
      <c r="D6886" s="6" t="s">
        <v>7038</v>
      </c>
      <c r="E6886" s="7"/>
      <c r="F6886" s="8">
        <v>1.0</v>
      </c>
      <c r="H6886" s="10"/>
    </row>
    <row r="6887">
      <c r="A6887" s="5" t="s">
        <v>7028</v>
      </c>
      <c r="B6887" s="5">
        <v>10.0</v>
      </c>
      <c r="C6887" s="5">
        <v>5.0</v>
      </c>
      <c r="D6887" s="6" t="s">
        <v>7039</v>
      </c>
      <c r="E6887" s="7"/>
      <c r="F6887" s="8">
        <v>0.0</v>
      </c>
      <c r="H6887" s="10"/>
    </row>
    <row r="6888">
      <c r="A6888" s="5" t="s">
        <v>7028</v>
      </c>
      <c r="B6888" s="5">
        <v>11.0</v>
      </c>
      <c r="C6888" s="5">
        <v>5.0</v>
      </c>
      <c r="D6888" s="6" t="s">
        <v>7040</v>
      </c>
      <c r="E6888" s="7"/>
      <c r="F6888" s="8">
        <v>1.0</v>
      </c>
      <c r="H6888" s="10"/>
    </row>
    <row r="6889">
      <c r="A6889" s="5" t="s">
        <v>7028</v>
      </c>
      <c r="B6889" s="5">
        <v>12.0</v>
      </c>
      <c r="C6889" s="5">
        <v>6.0</v>
      </c>
      <c r="D6889" s="6" t="s">
        <v>7041</v>
      </c>
      <c r="E6889" s="7"/>
      <c r="F6889" s="8">
        <v>0.0</v>
      </c>
      <c r="H6889" s="10"/>
    </row>
    <row r="6890">
      <c r="A6890" s="5" t="s">
        <v>7028</v>
      </c>
      <c r="B6890" s="5">
        <v>13.0</v>
      </c>
      <c r="C6890" s="5">
        <v>6.0</v>
      </c>
      <c r="D6890" s="6" t="s">
        <v>7042</v>
      </c>
      <c r="E6890" s="7"/>
      <c r="F6890" s="8">
        <v>1.0</v>
      </c>
      <c r="H6890" s="10"/>
    </row>
    <row r="6891">
      <c r="A6891" s="5" t="s">
        <v>7028</v>
      </c>
      <c r="B6891" s="5">
        <v>14.0</v>
      </c>
      <c r="C6891" s="5">
        <v>7.0</v>
      </c>
      <c r="D6891" s="6" t="s">
        <v>7043</v>
      </c>
      <c r="E6891" s="7"/>
      <c r="F6891" s="8">
        <v>0.0</v>
      </c>
      <c r="H6891" s="10"/>
    </row>
    <row r="6892">
      <c r="A6892" s="5" t="s">
        <v>7028</v>
      </c>
      <c r="B6892" s="5">
        <v>15.0</v>
      </c>
      <c r="C6892" s="5">
        <v>7.0</v>
      </c>
      <c r="D6892" s="6" t="s">
        <v>7044</v>
      </c>
      <c r="E6892" s="7"/>
      <c r="F6892" s="8">
        <v>1.0</v>
      </c>
      <c r="H6892" s="10"/>
    </row>
    <row r="6893">
      <c r="A6893" s="5" t="s">
        <v>7028</v>
      </c>
      <c r="B6893" s="5">
        <v>16.0</v>
      </c>
      <c r="C6893" s="5">
        <v>8.0</v>
      </c>
      <c r="D6893" s="6" t="s">
        <v>7045</v>
      </c>
      <c r="E6893" s="7"/>
      <c r="F6893" s="8">
        <v>0.0</v>
      </c>
      <c r="H6893" s="10"/>
    </row>
    <row r="6894">
      <c r="A6894" s="5" t="s">
        <v>7028</v>
      </c>
      <c r="B6894" s="5">
        <v>17.0</v>
      </c>
      <c r="C6894" s="5">
        <v>8.0</v>
      </c>
      <c r="D6894" s="6" t="s">
        <v>7046</v>
      </c>
      <c r="E6894" s="7"/>
      <c r="F6894" s="8">
        <v>1.0</v>
      </c>
      <c r="H6894" s="10"/>
    </row>
    <row r="6895">
      <c r="A6895" s="5" t="s">
        <v>7028</v>
      </c>
      <c r="B6895" s="5">
        <v>18.0</v>
      </c>
      <c r="C6895" s="5">
        <v>9.0</v>
      </c>
      <c r="D6895" s="6" t="s">
        <v>7047</v>
      </c>
      <c r="E6895" s="7"/>
      <c r="F6895" s="8">
        <v>0.0</v>
      </c>
      <c r="H6895" s="10"/>
    </row>
    <row r="6896">
      <c r="A6896" s="5" t="s">
        <v>7028</v>
      </c>
      <c r="B6896" s="5">
        <v>19.0</v>
      </c>
      <c r="C6896" s="5">
        <v>9.0</v>
      </c>
      <c r="D6896" s="6" t="s">
        <v>7048</v>
      </c>
      <c r="E6896" s="7"/>
      <c r="F6896" s="8">
        <v>1.0</v>
      </c>
      <c r="H6896" s="10"/>
    </row>
    <row r="6897">
      <c r="A6897" s="5" t="s">
        <v>7028</v>
      </c>
      <c r="B6897" s="5">
        <v>20.0</v>
      </c>
      <c r="C6897" s="5">
        <v>10.0</v>
      </c>
      <c r="D6897" s="6" t="s">
        <v>7049</v>
      </c>
      <c r="E6897" s="7"/>
      <c r="F6897" s="8">
        <v>0.0</v>
      </c>
      <c r="H6897" s="10"/>
    </row>
    <row r="6898">
      <c r="A6898" s="5" t="s">
        <v>7028</v>
      </c>
      <c r="B6898" s="5">
        <v>21.0</v>
      </c>
      <c r="C6898" s="5">
        <v>10.0</v>
      </c>
      <c r="D6898" s="6" t="s">
        <v>7050</v>
      </c>
      <c r="E6898" s="7"/>
      <c r="F6898" s="8">
        <v>1.0</v>
      </c>
      <c r="H6898" s="10"/>
    </row>
    <row r="6899">
      <c r="A6899" s="5" t="s">
        <v>7028</v>
      </c>
      <c r="B6899" s="5">
        <v>22.0</v>
      </c>
      <c r="C6899" s="5">
        <v>11.0</v>
      </c>
      <c r="D6899" s="6" t="s">
        <v>1461</v>
      </c>
      <c r="E6899" s="7"/>
      <c r="F6899" s="8">
        <v>0.0</v>
      </c>
      <c r="H6899" s="10"/>
    </row>
    <row r="6900">
      <c r="A6900" s="5" t="s">
        <v>7051</v>
      </c>
      <c r="B6900" s="5">
        <v>0.0</v>
      </c>
      <c r="C6900" s="5">
        <v>0.0</v>
      </c>
      <c r="D6900" s="6" t="s">
        <v>7052</v>
      </c>
      <c r="E6900" s="7"/>
      <c r="F6900" s="8">
        <v>0.0</v>
      </c>
      <c r="H6900" s="10"/>
    </row>
    <row r="6901">
      <c r="A6901" s="5" t="s">
        <v>7051</v>
      </c>
      <c r="B6901" s="5">
        <v>1.0</v>
      </c>
      <c r="C6901" s="5">
        <v>0.0</v>
      </c>
      <c r="D6901" s="6" t="s">
        <v>7053</v>
      </c>
      <c r="E6901" s="7"/>
      <c r="F6901" s="8">
        <v>1.0</v>
      </c>
      <c r="H6901" s="10"/>
    </row>
    <row r="6902">
      <c r="A6902" s="5" t="s">
        <v>7051</v>
      </c>
      <c r="B6902" s="5">
        <v>2.0</v>
      </c>
      <c r="C6902" s="5">
        <v>1.0</v>
      </c>
      <c r="D6902" s="6" t="s">
        <v>7054</v>
      </c>
      <c r="E6902" s="7"/>
      <c r="F6902" s="8">
        <v>0.0</v>
      </c>
      <c r="H6902" s="10"/>
    </row>
    <row r="6903">
      <c r="A6903" s="5" t="s">
        <v>7051</v>
      </c>
      <c r="B6903" s="5">
        <v>3.0</v>
      </c>
      <c r="C6903" s="5">
        <v>1.0</v>
      </c>
      <c r="D6903" s="6" t="s">
        <v>7055</v>
      </c>
      <c r="E6903" s="7"/>
      <c r="F6903" s="8">
        <v>1.0</v>
      </c>
      <c r="H6903" s="10"/>
    </row>
    <row r="6904">
      <c r="A6904" s="5" t="s">
        <v>7051</v>
      </c>
      <c r="B6904" s="5">
        <v>4.0</v>
      </c>
      <c r="C6904" s="5">
        <v>2.0</v>
      </c>
      <c r="D6904" s="6" t="s">
        <v>7056</v>
      </c>
      <c r="E6904" s="7"/>
      <c r="F6904" s="8">
        <v>0.0</v>
      </c>
      <c r="H6904" s="10"/>
    </row>
    <row r="6905">
      <c r="A6905" s="5" t="s">
        <v>7051</v>
      </c>
      <c r="B6905" s="5">
        <v>5.0</v>
      </c>
      <c r="C6905" s="5">
        <v>2.0</v>
      </c>
      <c r="D6905" s="6" t="s">
        <v>7057</v>
      </c>
      <c r="E6905" s="7"/>
      <c r="F6905" s="8">
        <v>1.0</v>
      </c>
      <c r="H6905" s="10"/>
    </row>
    <row r="6906">
      <c r="A6906" s="5" t="s">
        <v>7051</v>
      </c>
      <c r="B6906" s="5">
        <v>6.0</v>
      </c>
      <c r="C6906" s="5">
        <v>3.0</v>
      </c>
      <c r="D6906" s="6" t="s">
        <v>7058</v>
      </c>
      <c r="E6906" s="7"/>
      <c r="F6906" s="8">
        <v>0.0</v>
      </c>
      <c r="H6906" s="10"/>
    </row>
    <row r="6907">
      <c r="A6907" s="5" t="s">
        <v>7051</v>
      </c>
      <c r="B6907" s="5">
        <v>7.0</v>
      </c>
      <c r="C6907" s="5">
        <v>3.0</v>
      </c>
      <c r="D6907" s="6" t="s">
        <v>7059</v>
      </c>
      <c r="E6907" s="7"/>
      <c r="F6907" s="8">
        <v>1.0</v>
      </c>
      <c r="H6907" s="10"/>
    </row>
    <row r="6908">
      <c r="A6908" s="5" t="s">
        <v>7051</v>
      </c>
      <c r="B6908" s="5">
        <v>8.0</v>
      </c>
      <c r="C6908" s="5">
        <v>4.0</v>
      </c>
      <c r="D6908" s="6" t="s">
        <v>7060</v>
      </c>
      <c r="E6908" s="7"/>
      <c r="F6908" s="8">
        <v>0.0</v>
      </c>
      <c r="H6908" s="10"/>
    </row>
    <row r="6909">
      <c r="A6909" s="5" t="s">
        <v>7051</v>
      </c>
      <c r="B6909" s="5">
        <v>9.0</v>
      </c>
      <c r="C6909" s="5">
        <v>4.0</v>
      </c>
      <c r="D6909" s="6" t="s">
        <v>7061</v>
      </c>
      <c r="E6909" s="7"/>
      <c r="F6909" s="8">
        <v>1.0</v>
      </c>
      <c r="H6909" s="10"/>
    </row>
    <row r="6910">
      <c r="A6910" s="5" t="s">
        <v>7051</v>
      </c>
      <c r="B6910" s="5">
        <v>10.0</v>
      </c>
      <c r="C6910" s="5">
        <v>5.0</v>
      </c>
      <c r="D6910" s="6" t="s">
        <v>7062</v>
      </c>
      <c r="E6910" s="7"/>
      <c r="F6910" s="8">
        <v>0.0</v>
      </c>
      <c r="H6910" s="10"/>
    </row>
    <row r="6911">
      <c r="A6911" s="5" t="s">
        <v>7051</v>
      </c>
      <c r="B6911" s="5">
        <v>11.0</v>
      </c>
      <c r="C6911" s="5">
        <v>5.0</v>
      </c>
      <c r="D6911" s="6" t="s">
        <v>7063</v>
      </c>
      <c r="E6911" s="7"/>
      <c r="F6911" s="8">
        <v>1.0</v>
      </c>
      <c r="H6911" s="10"/>
    </row>
    <row r="6912">
      <c r="A6912" s="5" t="s">
        <v>7051</v>
      </c>
      <c r="B6912" s="5">
        <v>12.0</v>
      </c>
      <c r="C6912" s="5">
        <v>6.0</v>
      </c>
      <c r="D6912" s="6" t="s">
        <v>7064</v>
      </c>
      <c r="E6912" s="7"/>
      <c r="F6912" s="8">
        <v>0.0</v>
      </c>
      <c r="H6912" s="10"/>
    </row>
    <row r="6913">
      <c r="A6913" s="5" t="s">
        <v>7051</v>
      </c>
      <c r="B6913" s="5">
        <v>13.0</v>
      </c>
      <c r="C6913" s="5">
        <v>6.0</v>
      </c>
      <c r="D6913" s="6" t="s">
        <v>7065</v>
      </c>
      <c r="E6913" s="7"/>
      <c r="F6913" s="8">
        <v>1.0</v>
      </c>
      <c r="H6913" s="10"/>
    </row>
    <row r="6914">
      <c r="A6914" s="5" t="s">
        <v>7051</v>
      </c>
      <c r="B6914" s="5">
        <v>14.0</v>
      </c>
      <c r="C6914" s="5">
        <v>7.0</v>
      </c>
      <c r="D6914" s="6" t="s">
        <v>7066</v>
      </c>
      <c r="E6914" s="7"/>
      <c r="F6914" s="8">
        <v>0.0</v>
      </c>
      <c r="H6914" s="10"/>
    </row>
    <row r="6915">
      <c r="A6915" s="5" t="s">
        <v>7051</v>
      </c>
      <c r="B6915" s="5">
        <v>15.0</v>
      </c>
      <c r="C6915" s="5">
        <v>7.0</v>
      </c>
      <c r="D6915" s="6" t="s">
        <v>7067</v>
      </c>
      <c r="E6915" s="7"/>
      <c r="F6915" s="8">
        <v>1.0</v>
      </c>
      <c r="H6915" s="10"/>
    </row>
    <row r="6916">
      <c r="A6916" s="5" t="s">
        <v>7051</v>
      </c>
      <c r="B6916" s="5">
        <v>16.0</v>
      </c>
      <c r="C6916" s="5">
        <v>8.0</v>
      </c>
      <c r="D6916" s="6" t="s">
        <v>7068</v>
      </c>
      <c r="E6916" s="7"/>
      <c r="F6916" s="8">
        <v>0.0</v>
      </c>
      <c r="H6916" s="10"/>
    </row>
    <row r="6917">
      <c r="A6917" s="5" t="s">
        <v>7051</v>
      </c>
      <c r="B6917" s="5">
        <v>17.0</v>
      </c>
      <c r="C6917" s="5">
        <v>8.0</v>
      </c>
      <c r="D6917" s="6" t="s">
        <v>7069</v>
      </c>
      <c r="E6917" s="7"/>
      <c r="F6917" s="8">
        <v>1.0</v>
      </c>
      <c r="H6917" s="10"/>
    </row>
    <row r="6918">
      <c r="A6918" s="5" t="s">
        <v>7051</v>
      </c>
      <c r="B6918" s="5">
        <v>18.0</v>
      </c>
      <c r="C6918" s="5">
        <v>9.0</v>
      </c>
      <c r="D6918" s="6" t="s">
        <v>7070</v>
      </c>
      <c r="E6918" s="7"/>
      <c r="F6918" s="8">
        <v>0.0</v>
      </c>
      <c r="H6918" s="10"/>
    </row>
    <row r="6919">
      <c r="A6919" s="5" t="s">
        <v>7051</v>
      </c>
      <c r="B6919" s="5">
        <v>19.0</v>
      </c>
      <c r="C6919" s="5">
        <v>9.0</v>
      </c>
      <c r="D6919" s="6" t="s">
        <v>7071</v>
      </c>
      <c r="E6919" s="7"/>
      <c r="F6919" s="8">
        <v>1.0</v>
      </c>
      <c r="H6919" s="10"/>
    </row>
    <row r="6920">
      <c r="A6920" s="5" t="s">
        <v>7051</v>
      </c>
      <c r="B6920" s="5">
        <v>20.0</v>
      </c>
      <c r="C6920" s="5">
        <v>10.0</v>
      </c>
      <c r="D6920" s="6" t="s">
        <v>7072</v>
      </c>
      <c r="E6920" s="7"/>
      <c r="F6920" s="8">
        <v>0.0</v>
      </c>
      <c r="H6920" s="10"/>
    </row>
    <row r="6921">
      <c r="A6921" s="5" t="s">
        <v>7073</v>
      </c>
      <c r="B6921" s="5">
        <v>0.0</v>
      </c>
      <c r="C6921" s="5">
        <v>0.0</v>
      </c>
      <c r="D6921" s="6" t="s">
        <v>680</v>
      </c>
      <c r="E6921" s="7"/>
      <c r="F6921" s="8">
        <v>0.0</v>
      </c>
      <c r="H6921" s="10"/>
    </row>
    <row r="6922">
      <c r="A6922" s="5" t="s">
        <v>7073</v>
      </c>
      <c r="B6922" s="5">
        <v>1.0</v>
      </c>
      <c r="C6922" s="5">
        <v>0.0</v>
      </c>
      <c r="D6922" s="6" t="s">
        <v>7074</v>
      </c>
      <c r="E6922" s="7"/>
      <c r="F6922" s="8">
        <v>1.0</v>
      </c>
      <c r="H6922" s="10"/>
    </row>
    <row r="6923">
      <c r="A6923" s="5" t="s">
        <v>7073</v>
      </c>
      <c r="B6923" s="5">
        <v>2.0</v>
      </c>
      <c r="C6923" s="5">
        <v>1.0</v>
      </c>
      <c r="D6923" s="6" t="s">
        <v>7075</v>
      </c>
      <c r="E6923" s="7"/>
      <c r="F6923" s="8">
        <v>0.0</v>
      </c>
      <c r="H6923" s="10"/>
    </row>
    <row r="6924">
      <c r="A6924" s="5" t="s">
        <v>7073</v>
      </c>
      <c r="B6924" s="5">
        <v>3.0</v>
      </c>
      <c r="C6924" s="5">
        <v>1.0</v>
      </c>
      <c r="D6924" s="6" t="s">
        <v>7076</v>
      </c>
      <c r="E6924" s="7"/>
      <c r="F6924" s="8">
        <v>1.0</v>
      </c>
      <c r="H6924" s="10"/>
    </row>
    <row r="6925">
      <c r="A6925" s="5" t="s">
        <v>7073</v>
      </c>
      <c r="B6925" s="5">
        <v>4.0</v>
      </c>
      <c r="C6925" s="5">
        <v>2.0</v>
      </c>
      <c r="D6925" s="6" t="s">
        <v>7077</v>
      </c>
      <c r="E6925" s="7"/>
      <c r="F6925" s="8">
        <v>0.0</v>
      </c>
      <c r="H6925" s="10"/>
    </row>
    <row r="6926">
      <c r="A6926" s="5" t="s">
        <v>7073</v>
      </c>
      <c r="B6926" s="5">
        <v>5.0</v>
      </c>
      <c r="C6926" s="5">
        <v>2.0</v>
      </c>
      <c r="D6926" s="6" t="s">
        <v>7078</v>
      </c>
      <c r="E6926" s="7"/>
      <c r="F6926" s="8">
        <v>1.0</v>
      </c>
      <c r="H6926" s="10"/>
    </row>
    <row r="6927">
      <c r="A6927" s="5" t="s">
        <v>7073</v>
      </c>
      <c r="B6927" s="5">
        <v>6.0</v>
      </c>
      <c r="C6927" s="5">
        <v>3.0</v>
      </c>
      <c r="D6927" s="6" t="s">
        <v>7079</v>
      </c>
      <c r="E6927" s="7"/>
      <c r="F6927" s="8">
        <v>0.0</v>
      </c>
      <c r="H6927" s="10"/>
    </row>
    <row r="6928">
      <c r="A6928" s="5" t="s">
        <v>7073</v>
      </c>
      <c r="B6928" s="5">
        <v>7.0</v>
      </c>
      <c r="C6928" s="5">
        <v>3.0</v>
      </c>
      <c r="D6928" s="6" t="s">
        <v>7080</v>
      </c>
      <c r="E6928" s="7"/>
      <c r="F6928" s="8">
        <v>1.0</v>
      </c>
      <c r="H6928" s="10"/>
    </row>
    <row r="6929">
      <c r="A6929" s="5" t="s">
        <v>7073</v>
      </c>
      <c r="B6929" s="5">
        <v>8.0</v>
      </c>
      <c r="C6929" s="5">
        <v>4.0</v>
      </c>
      <c r="D6929" s="6" t="s">
        <v>7081</v>
      </c>
      <c r="E6929" s="7"/>
      <c r="F6929" s="8">
        <v>0.0</v>
      </c>
      <c r="H6929" s="10"/>
    </row>
    <row r="6930">
      <c r="A6930" s="5" t="s">
        <v>7073</v>
      </c>
      <c r="B6930" s="5">
        <v>9.0</v>
      </c>
      <c r="C6930" s="5">
        <v>4.0</v>
      </c>
      <c r="D6930" s="6" t="s">
        <v>7082</v>
      </c>
      <c r="E6930" s="7"/>
      <c r="F6930" s="8">
        <v>1.0</v>
      </c>
      <c r="H6930" s="10"/>
    </row>
    <row r="6931">
      <c r="A6931" s="5" t="s">
        <v>7073</v>
      </c>
      <c r="B6931" s="5">
        <v>10.0</v>
      </c>
      <c r="C6931" s="5">
        <v>5.0</v>
      </c>
      <c r="D6931" s="6" t="s">
        <v>7083</v>
      </c>
      <c r="E6931" s="7"/>
      <c r="F6931" s="8">
        <v>0.0</v>
      </c>
      <c r="H6931" s="10"/>
    </row>
    <row r="6932">
      <c r="A6932" s="5" t="s">
        <v>7073</v>
      </c>
      <c r="B6932" s="5">
        <v>11.0</v>
      </c>
      <c r="C6932" s="5">
        <v>5.0</v>
      </c>
      <c r="D6932" s="6" t="s">
        <v>7084</v>
      </c>
      <c r="E6932" s="7"/>
      <c r="F6932" s="8">
        <v>1.0</v>
      </c>
      <c r="H6932" s="10"/>
    </row>
    <row r="6933">
      <c r="A6933" s="5" t="s">
        <v>7073</v>
      </c>
      <c r="B6933" s="5">
        <v>12.0</v>
      </c>
      <c r="C6933" s="5">
        <v>6.0</v>
      </c>
      <c r="D6933" s="6" t="s">
        <v>6824</v>
      </c>
      <c r="E6933" s="7"/>
      <c r="F6933" s="8">
        <v>0.0</v>
      </c>
      <c r="H6933" s="10"/>
    </row>
    <row r="6934">
      <c r="A6934" s="5" t="s">
        <v>7073</v>
      </c>
      <c r="B6934" s="5">
        <v>13.0</v>
      </c>
      <c r="C6934" s="5">
        <v>6.0</v>
      </c>
      <c r="D6934" s="6" t="s">
        <v>7085</v>
      </c>
      <c r="E6934" s="7"/>
      <c r="F6934" s="8">
        <v>1.0</v>
      </c>
      <c r="H6934" s="10"/>
    </row>
    <row r="6935">
      <c r="A6935" s="5" t="s">
        <v>7073</v>
      </c>
      <c r="B6935" s="5">
        <v>14.0</v>
      </c>
      <c r="C6935" s="5">
        <v>7.0</v>
      </c>
      <c r="D6935" s="6" t="s">
        <v>7086</v>
      </c>
      <c r="E6935" s="7"/>
      <c r="F6935" s="8">
        <v>0.0</v>
      </c>
      <c r="H6935" s="10"/>
    </row>
    <row r="6936">
      <c r="A6936" s="5" t="s">
        <v>7073</v>
      </c>
      <c r="B6936" s="5">
        <v>15.0</v>
      </c>
      <c r="C6936" s="5">
        <v>7.0</v>
      </c>
      <c r="D6936" s="6" t="s">
        <v>7087</v>
      </c>
      <c r="E6936" s="7"/>
      <c r="F6936" s="8">
        <v>1.0</v>
      </c>
      <c r="H6936" s="10"/>
    </row>
    <row r="6937">
      <c r="A6937" s="5" t="s">
        <v>7073</v>
      </c>
      <c r="B6937" s="5">
        <v>16.0</v>
      </c>
      <c r="C6937" s="5">
        <v>8.0</v>
      </c>
      <c r="D6937" s="6" t="s">
        <v>4330</v>
      </c>
      <c r="E6937" s="7"/>
      <c r="F6937" s="8">
        <v>0.0</v>
      </c>
      <c r="H6937" s="10"/>
    </row>
    <row r="6938">
      <c r="A6938" s="5" t="s">
        <v>7073</v>
      </c>
      <c r="B6938" s="5">
        <v>17.0</v>
      </c>
      <c r="C6938" s="5">
        <v>8.0</v>
      </c>
      <c r="D6938" s="6" t="s">
        <v>7088</v>
      </c>
      <c r="E6938" s="7"/>
      <c r="F6938" s="8">
        <v>1.0</v>
      </c>
      <c r="H6938" s="10"/>
    </row>
    <row r="6939">
      <c r="A6939" s="5" t="s">
        <v>7073</v>
      </c>
      <c r="B6939" s="5">
        <v>18.0</v>
      </c>
      <c r="C6939" s="5">
        <v>9.0</v>
      </c>
      <c r="D6939" s="6" t="s">
        <v>7089</v>
      </c>
      <c r="E6939" s="7"/>
      <c r="F6939" s="8">
        <v>0.0</v>
      </c>
      <c r="H6939" s="10"/>
    </row>
    <row r="6940">
      <c r="A6940" s="5" t="s">
        <v>7073</v>
      </c>
      <c r="B6940" s="5">
        <v>19.0</v>
      </c>
      <c r="C6940" s="5">
        <v>9.0</v>
      </c>
      <c r="D6940" s="6" t="s">
        <v>7090</v>
      </c>
      <c r="E6940" s="7"/>
      <c r="F6940" s="8">
        <v>1.0</v>
      </c>
      <c r="H6940" s="10"/>
    </row>
    <row r="6941">
      <c r="A6941" s="5" t="s">
        <v>7091</v>
      </c>
      <c r="B6941" s="5">
        <v>0.0</v>
      </c>
      <c r="C6941" s="5">
        <v>0.0</v>
      </c>
      <c r="D6941" s="6" t="s">
        <v>7092</v>
      </c>
      <c r="E6941" s="7"/>
      <c r="F6941" s="8">
        <v>0.0</v>
      </c>
      <c r="H6941" s="10"/>
    </row>
    <row r="6942">
      <c r="A6942" s="5" t="s">
        <v>7091</v>
      </c>
      <c r="B6942" s="5">
        <v>1.0</v>
      </c>
      <c r="C6942" s="5">
        <v>0.0</v>
      </c>
      <c r="D6942" s="6" t="s">
        <v>7093</v>
      </c>
      <c r="E6942" s="7"/>
      <c r="F6942" s="8">
        <v>1.0</v>
      </c>
      <c r="H6942" s="10"/>
    </row>
    <row r="6943">
      <c r="A6943" s="5" t="s">
        <v>7091</v>
      </c>
      <c r="B6943" s="5">
        <v>2.0</v>
      </c>
      <c r="C6943" s="5">
        <v>1.0</v>
      </c>
      <c r="D6943" s="6" t="s">
        <v>7094</v>
      </c>
      <c r="E6943" s="7"/>
      <c r="F6943" s="8">
        <v>0.0</v>
      </c>
      <c r="H6943" s="10"/>
    </row>
    <row r="6944">
      <c r="A6944" s="5" t="s">
        <v>7091</v>
      </c>
      <c r="B6944" s="5">
        <v>3.0</v>
      </c>
      <c r="C6944" s="5">
        <v>1.0</v>
      </c>
      <c r="D6944" s="6" t="s">
        <v>7095</v>
      </c>
      <c r="E6944" s="7"/>
      <c r="F6944" s="8">
        <v>1.0</v>
      </c>
      <c r="H6944" s="10"/>
    </row>
    <row r="6945">
      <c r="A6945" s="5" t="s">
        <v>7091</v>
      </c>
      <c r="B6945" s="5">
        <v>4.0</v>
      </c>
      <c r="C6945" s="5">
        <v>2.0</v>
      </c>
      <c r="D6945" s="6" t="s">
        <v>7096</v>
      </c>
      <c r="E6945" s="7"/>
      <c r="F6945" s="8">
        <v>0.0</v>
      </c>
      <c r="H6945" s="10"/>
    </row>
    <row r="6946">
      <c r="A6946" s="5" t="s">
        <v>7091</v>
      </c>
      <c r="B6946" s="5">
        <v>5.0</v>
      </c>
      <c r="C6946" s="5">
        <v>2.0</v>
      </c>
      <c r="D6946" s="6" t="s">
        <v>7097</v>
      </c>
      <c r="E6946" s="7"/>
      <c r="F6946" s="8">
        <v>1.0</v>
      </c>
      <c r="H6946" s="10"/>
    </row>
    <row r="6947">
      <c r="A6947" s="5" t="s">
        <v>7091</v>
      </c>
      <c r="B6947" s="5">
        <v>6.0</v>
      </c>
      <c r="C6947" s="5">
        <v>3.0</v>
      </c>
      <c r="D6947" s="6" t="s">
        <v>7098</v>
      </c>
      <c r="E6947" s="7"/>
      <c r="F6947" s="8">
        <v>0.0</v>
      </c>
      <c r="H6947" s="10"/>
    </row>
    <row r="6948">
      <c r="A6948" s="5" t="s">
        <v>7091</v>
      </c>
      <c r="B6948" s="5">
        <v>7.0</v>
      </c>
      <c r="C6948" s="5">
        <v>3.0</v>
      </c>
      <c r="D6948" s="6" t="s">
        <v>7099</v>
      </c>
      <c r="E6948" s="7"/>
      <c r="F6948" s="8">
        <v>1.0</v>
      </c>
      <c r="H6948" s="10"/>
    </row>
    <row r="6949">
      <c r="A6949" s="5" t="s">
        <v>7091</v>
      </c>
      <c r="B6949" s="5">
        <v>8.0</v>
      </c>
      <c r="C6949" s="5">
        <v>4.0</v>
      </c>
      <c r="D6949" s="6" t="s">
        <v>7100</v>
      </c>
      <c r="E6949" s="7"/>
      <c r="F6949" s="8">
        <v>0.0</v>
      </c>
      <c r="H6949" s="10"/>
    </row>
    <row r="6950">
      <c r="A6950" s="5" t="s">
        <v>7091</v>
      </c>
      <c r="B6950" s="5">
        <v>9.0</v>
      </c>
      <c r="C6950" s="5">
        <v>4.0</v>
      </c>
      <c r="D6950" s="6" t="s">
        <v>7101</v>
      </c>
      <c r="E6950" s="7"/>
      <c r="F6950" s="8">
        <v>1.0</v>
      </c>
      <c r="H6950" s="10"/>
    </row>
    <row r="6951">
      <c r="A6951" s="5" t="s">
        <v>7091</v>
      </c>
      <c r="B6951" s="5">
        <v>10.0</v>
      </c>
      <c r="C6951" s="5">
        <v>5.0</v>
      </c>
      <c r="D6951" s="6" t="s">
        <v>7102</v>
      </c>
      <c r="E6951" s="7"/>
      <c r="F6951" s="8">
        <v>0.0</v>
      </c>
      <c r="H6951" s="10"/>
    </row>
    <row r="6952">
      <c r="A6952" s="5" t="s">
        <v>7091</v>
      </c>
      <c r="B6952" s="5">
        <v>11.0</v>
      </c>
      <c r="C6952" s="5">
        <v>5.0</v>
      </c>
      <c r="D6952" s="6" t="s">
        <v>7103</v>
      </c>
      <c r="E6952" s="7"/>
      <c r="F6952" s="8">
        <v>1.0</v>
      </c>
      <c r="H6952" s="10"/>
    </row>
    <row r="6953">
      <c r="A6953" s="5" t="s">
        <v>7091</v>
      </c>
      <c r="B6953" s="5">
        <v>12.0</v>
      </c>
      <c r="C6953" s="5">
        <v>6.0</v>
      </c>
      <c r="D6953" s="6" t="s">
        <v>7104</v>
      </c>
      <c r="E6953" s="7"/>
      <c r="F6953" s="8">
        <v>0.0</v>
      </c>
      <c r="H6953" s="10"/>
    </row>
    <row r="6954">
      <c r="A6954" s="5" t="s">
        <v>7091</v>
      </c>
      <c r="B6954" s="5">
        <v>13.0</v>
      </c>
      <c r="C6954" s="5">
        <v>6.0</v>
      </c>
      <c r="D6954" s="6" t="s">
        <v>7105</v>
      </c>
      <c r="E6954" s="7"/>
      <c r="F6954" s="8">
        <v>1.0</v>
      </c>
      <c r="H6954" s="10"/>
    </row>
    <row r="6955">
      <c r="A6955" s="5" t="s">
        <v>7091</v>
      </c>
      <c r="B6955" s="5">
        <v>14.0</v>
      </c>
      <c r="C6955" s="5">
        <v>7.0</v>
      </c>
      <c r="D6955" s="6" t="s">
        <v>7106</v>
      </c>
      <c r="E6955" s="7"/>
      <c r="F6955" s="8">
        <v>0.0</v>
      </c>
      <c r="H6955" s="10"/>
    </row>
    <row r="6956">
      <c r="A6956" s="5" t="s">
        <v>7091</v>
      </c>
      <c r="B6956" s="5">
        <v>15.0</v>
      </c>
      <c r="C6956" s="5">
        <v>7.0</v>
      </c>
      <c r="D6956" s="6" t="s">
        <v>7107</v>
      </c>
      <c r="E6956" s="7"/>
      <c r="F6956" s="8">
        <v>1.0</v>
      </c>
      <c r="H6956" s="10"/>
    </row>
    <row r="6957">
      <c r="A6957" s="5" t="s">
        <v>7091</v>
      </c>
      <c r="B6957" s="5">
        <v>16.0</v>
      </c>
      <c r="C6957" s="5">
        <v>8.0</v>
      </c>
      <c r="D6957" s="6" t="s">
        <v>7108</v>
      </c>
      <c r="E6957" s="7"/>
      <c r="F6957" s="8">
        <v>0.0</v>
      </c>
      <c r="H6957" s="10"/>
    </row>
    <row r="6958">
      <c r="A6958" s="5" t="s">
        <v>7091</v>
      </c>
      <c r="B6958" s="5">
        <v>17.0</v>
      </c>
      <c r="C6958" s="5">
        <v>8.0</v>
      </c>
      <c r="D6958" s="6" t="s">
        <v>7109</v>
      </c>
      <c r="E6958" s="7"/>
      <c r="F6958" s="8">
        <v>1.0</v>
      </c>
      <c r="H6958" s="10"/>
    </row>
    <row r="6959">
      <c r="A6959" s="5" t="s">
        <v>7091</v>
      </c>
      <c r="B6959" s="5">
        <v>18.0</v>
      </c>
      <c r="C6959" s="5">
        <v>9.0</v>
      </c>
      <c r="D6959" s="6" t="s">
        <v>7110</v>
      </c>
      <c r="E6959" s="7"/>
      <c r="F6959" s="8">
        <v>0.0</v>
      </c>
      <c r="H6959" s="10"/>
    </row>
    <row r="6960">
      <c r="A6960" s="5" t="s">
        <v>7091</v>
      </c>
      <c r="B6960" s="5">
        <v>19.0</v>
      </c>
      <c r="C6960" s="5">
        <v>9.0</v>
      </c>
      <c r="D6960" s="6" t="s">
        <v>7111</v>
      </c>
      <c r="E6960" s="7"/>
      <c r="F6960" s="8">
        <v>1.0</v>
      </c>
      <c r="H6960" s="10"/>
    </row>
    <row r="6961">
      <c r="A6961" s="5" t="s">
        <v>7112</v>
      </c>
      <c r="B6961" s="5">
        <v>0.0</v>
      </c>
      <c r="C6961" s="5">
        <v>0.0</v>
      </c>
      <c r="D6961" s="6" t="s">
        <v>831</v>
      </c>
      <c r="E6961" s="7"/>
      <c r="F6961" s="8">
        <v>0.0</v>
      </c>
      <c r="H6961" s="10"/>
    </row>
    <row r="6962">
      <c r="A6962" s="5" t="s">
        <v>7112</v>
      </c>
      <c r="B6962" s="5">
        <v>1.0</v>
      </c>
      <c r="C6962" s="5">
        <v>0.0</v>
      </c>
      <c r="D6962" s="6" t="s">
        <v>7113</v>
      </c>
      <c r="E6962" s="7"/>
      <c r="F6962" s="8">
        <v>1.0</v>
      </c>
      <c r="H6962" s="10"/>
    </row>
    <row r="6963">
      <c r="A6963" s="5" t="s">
        <v>7112</v>
      </c>
      <c r="B6963" s="5">
        <v>2.0</v>
      </c>
      <c r="C6963" s="5">
        <v>1.0</v>
      </c>
      <c r="D6963" s="6" t="s">
        <v>7114</v>
      </c>
      <c r="E6963" s="7"/>
      <c r="F6963" s="8">
        <v>0.0</v>
      </c>
      <c r="H6963" s="10"/>
    </row>
    <row r="6964">
      <c r="A6964" s="5" t="s">
        <v>7112</v>
      </c>
      <c r="B6964" s="5">
        <v>3.0</v>
      </c>
      <c r="C6964" s="5">
        <v>1.0</v>
      </c>
      <c r="D6964" s="6" t="s">
        <v>7115</v>
      </c>
      <c r="E6964" s="7"/>
      <c r="F6964" s="8">
        <v>1.0</v>
      </c>
      <c r="H6964" s="10"/>
    </row>
    <row r="6965">
      <c r="A6965" s="5" t="s">
        <v>7112</v>
      </c>
      <c r="B6965" s="5">
        <v>4.0</v>
      </c>
      <c r="C6965" s="5">
        <v>2.0</v>
      </c>
      <c r="D6965" s="6" t="s">
        <v>7116</v>
      </c>
      <c r="E6965" s="7"/>
      <c r="F6965" s="8">
        <v>0.0</v>
      </c>
      <c r="H6965" s="10"/>
    </row>
    <row r="6966">
      <c r="A6966" s="5" t="s">
        <v>7112</v>
      </c>
      <c r="B6966" s="5">
        <v>5.0</v>
      </c>
      <c r="C6966" s="5">
        <v>2.0</v>
      </c>
      <c r="D6966" s="6" t="s">
        <v>7117</v>
      </c>
      <c r="E6966" s="7"/>
      <c r="F6966" s="8">
        <v>1.0</v>
      </c>
      <c r="H6966" s="10"/>
    </row>
    <row r="6967">
      <c r="A6967" s="5" t="s">
        <v>7112</v>
      </c>
      <c r="B6967" s="5">
        <v>6.0</v>
      </c>
      <c r="C6967" s="5">
        <v>3.0</v>
      </c>
      <c r="D6967" s="6" t="s">
        <v>7118</v>
      </c>
      <c r="E6967" s="7"/>
      <c r="F6967" s="8">
        <v>0.0</v>
      </c>
      <c r="H6967" s="10"/>
    </row>
    <row r="6968">
      <c r="A6968" s="5" t="s">
        <v>7112</v>
      </c>
      <c r="B6968" s="5">
        <v>7.0</v>
      </c>
      <c r="C6968" s="5">
        <v>3.0</v>
      </c>
      <c r="D6968" s="6" t="s">
        <v>7119</v>
      </c>
      <c r="E6968" s="7"/>
      <c r="F6968" s="8">
        <v>1.0</v>
      </c>
      <c r="H6968" s="10"/>
    </row>
    <row r="6969">
      <c r="A6969" s="5" t="s">
        <v>7112</v>
      </c>
      <c r="B6969" s="5">
        <v>8.0</v>
      </c>
      <c r="C6969" s="5">
        <v>4.0</v>
      </c>
      <c r="D6969" s="6" t="s">
        <v>7120</v>
      </c>
      <c r="E6969" s="7"/>
      <c r="F6969" s="8">
        <v>0.0</v>
      </c>
      <c r="H6969" s="10"/>
    </row>
    <row r="6970">
      <c r="A6970" s="5" t="s">
        <v>7112</v>
      </c>
      <c r="B6970" s="5">
        <v>9.0</v>
      </c>
      <c r="C6970" s="5">
        <v>4.0</v>
      </c>
      <c r="D6970" s="6" t="s">
        <v>7121</v>
      </c>
      <c r="E6970" s="7"/>
      <c r="F6970" s="8">
        <v>1.0</v>
      </c>
      <c r="H6970" s="10"/>
    </row>
    <row r="6971">
      <c r="A6971" s="5" t="s">
        <v>7112</v>
      </c>
      <c r="B6971" s="5">
        <v>10.0</v>
      </c>
      <c r="C6971" s="5">
        <v>5.0</v>
      </c>
      <c r="D6971" s="6" t="s">
        <v>7122</v>
      </c>
      <c r="E6971" s="7"/>
      <c r="F6971" s="8">
        <v>0.0</v>
      </c>
      <c r="H6971" s="10"/>
    </row>
    <row r="6972">
      <c r="A6972" s="5" t="s">
        <v>7112</v>
      </c>
      <c r="B6972" s="5">
        <v>11.0</v>
      </c>
      <c r="C6972" s="5">
        <v>5.0</v>
      </c>
      <c r="D6972" s="6" t="s">
        <v>7123</v>
      </c>
      <c r="E6972" s="7"/>
      <c r="F6972" s="8">
        <v>1.0</v>
      </c>
      <c r="H6972" s="10"/>
    </row>
    <row r="6973">
      <c r="A6973" s="5" t="s">
        <v>7112</v>
      </c>
      <c r="B6973" s="5">
        <v>12.0</v>
      </c>
      <c r="C6973" s="5">
        <v>6.0</v>
      </c>
      <c r="D6973" s="6" t="s">
        <v>7124</v>
      </c>
      <c r="E6973" s="7"/>
      <c r="F6973" s="8">
        <v>0.0</v>
      </c>
      <c r="H6973" s="10"/>
    </row>
    <row r="6974">
      <c r="A6974" s="5" t="s">
        <v>7112</v>
      </c>
      <c r="B6974" s="5">
        <v>13.0</v>
      </c>
      <c r="C6974" s="5">
        <v>6.0</v>
      </c>
      <c r="D6974" s="6" t="s">
        <v>7125</v>
      </c>
      <c r="E6974" s="7"/>
      <c r="F6974" s="8">
        <v>1.0</v>
      </c>
      <c r="H6974" s="10"/>
    </row>
    <row r="6975">
      <c r="A6975" s="5" t="s">
        <v>7112</v>
      </c>
      <c r="B6975" s="5">
        <v>14.0</v>
      </c>
      <c r="C6975" s="5">
        <v>7.0</v>
      </c>
      <c r="D6975" s="6" t="s">
        <v>7126</v>
      </c>
      <c r="E6975" s="7"/>
      <c r="F6975" s="8">
        <v>0.0</v>
      </c>
      <c r="H6975" s="10"/>
    </row>
    <row r="6976">
      <c r="A6976" s="5" t="s">
        <v>7112</v>
      </c>
      <c r="B6976" s="5">
        <v>15.0</v>
      </c>
      <c r="C6976" s="5">
        <v>7.0</v>
      </c>
      <c r="D6976" s="6" t="s">
        <v>7127</v>
      </c>
      <c r="E6976" s="7"/>
      <c r="F6976" s="8">
        <v>1.0</v>
      </c>
      <c r="H6976" s="10"/>
    </row>
    <row r="6977">
      <c r="A6977" s="5" t="s">
        <v>7112</v>
      </c>
      <c r="B6977" s="5">
        <v>16.0</v>
      </c>
      <c r="C6977" s="5">
        <v>8.0</v>
      </c>
      <c r="D6977" s="6" t="s">
        <v>7128</v>
      </c>
      <c r="E6977" s="7"/>
      <c r="F6977" s="8">
        <v>0.0</v>
      </c>
      <c r="H6977" s="10"/>
    </row>
    <row r="6978">
      <c r="A6978" s="5" t="s">
        <v>7112</v>
      </c>
      <c r="B6978" s="5">
        <v>17.0</v>
      </c>
      <c r="C6978" s="5">
        <v>8.0</v>
      </c>
      <c r="D6978" s="6" t="s">
        <v>7129</v>
      </c>
      <c r="E6978" s="7"/>
      <c r="F6978" s="8">
        <v>1.0</v>
      </c>
      <c r="H6978" s="10"/>
    </row>
    <row r="6979">
      <c r="A6979" s="5" t="s">
        <v>7112</v>
      </c>
      <c r="B6979" s="5">
        <v>18.0</v>
      </c>
      <c r="C6979" s="5">
        <v>9.0</v>
      </c>
      <c r="D6979" s="6" t="s">
        <v>7130</v>
      </c>
      <c r="E6979" s="7"/>
      <c r="F6979" s="8">
        <v>0.0</v>
      </c>
      <c r="H6979" s="10"/>
    </row>
    <row r="6980">
      <c r="A6980" s="5" t="s">
        <v>7112</v>
      </c>
      <c r="B6980" s="5">
        <v>19.0</v>
      </c>
      <c r="C6980" s="5">
        <v>9.0</v>
      </c>
      <c r="D6980" s="6" t="s">
        <v>7131</v>
      </c>
      <c r="E6980" s="7"/>
      <c r="F6980" s="8">
        <v>1.0</v>
      </c>
      <c r="H6980" s="10"/>
    </row>
    <row r="6981">
      <c r="A6981" s="5" t="s">
        <v>7132</v>
      </c>
      <c r="B6981" s="5">
        <v>0.0</v>
      </c>
      <c r="C6981" s="5">
        <v>0.0</v>
      </c>
      <c r="D6981" s="6" t="s">
        <v>7133</v>
      </c>
      <c r="E6981" s="7"/>
      <c r="F6981" s="8">
        <v>0.0</v>
      </c>
      <c r="H6981" s="10"/>
    </row>
    <row r="6982">
      <c r="A6982" s="5" t="s">
        <v>7132</v>
      </c>
      <c r="B6982" s="5">
        <v>1.0</v>
      </c>
      <c r="C6982" s="5">
        <v>0.0</v>
      </c>
      <c r="D6982" s="6" t="s">
        <v>7134</v>
      </c>
      <c r="E6982" s="7"/>
      <c r="F6982" s="8">
        <v>1.0</v>
      </c>
      <c r="H6982" s="10"/>
    </row>
    <row r="6983">
      <c r="A6983" s="5" t="s">
        <v>7132</v>
      </c>
      <c r="B6983" s="5">
        <v>2.0</v>
      </c>
      <c r="C6983" s="5">
        <v>1.0</v>
      </c>
      <c r="D6983" s="6" t="s">
        <v>7135</v>
      </c>
      <c r="E6983" s="7"/>
      <c r="F6983" s="8">
        <v>0.0</v>
      </c>
      <c r="H6983" s="10"/>
    </row>
    <row r="6984">
      <c r="A6984" s="5" t="s">
        <v>7132</v>
      </c>
      <c r="B6984" s="5">
        <v>3.0</v>
      </c>
      <c r="C6984" s="5">
        <v>1.0</v>
      </c>
      <c r="D6984" s="6" t="s">
        <v>7136</v>
      </c>
      <c r="E6984" s="7"/>
      <c r="F6984" s="8">
        <v>1.0</v>
      </c>
      <c r="H6984" s="10"/>
    </row>
    <row r="6985">
      <c r="A6985" s="5" t="s">
        <v>7132</v>
      </c>
      <c r="B6985" s="5">
        <v>4.0</v>
      </c>
      <c r="C6985" s="5">
        <v>2.0</v>
      </c>
      <c r="D6985" s="6" t="s">
        <v>7137</v>
      </c>
      <c r="E6985" s="7"/>
      <c r="F6985" s="8">
        <v>0.0</v>
      </c>
      <c r="H6985" s="10"/>
    </row>
    <row r="6986">
      <c r="A6986" s="5" t="s">
        <v>7132</v>
      </c>
      <c r="B6986" s="5">
        <v>5.0</v>
      </c>
      <c r="C6986" s="5">
        <v>2.0</v>
      </c>
      <c r="D6986" s="6" t="s">
        <v>7138</v>
      </c>
      <c r="E6986" s="7"/>
      <c r="F6986" s="8">
        <v>1.0</v>
      </c>
      <c r="H6986" s="10"/>
    </row>
    <row r="6987">
      <c r="A6987" s="5" t="s">
        <v>7132</v>
      </c>
      <c r="B6987" s="5">
        <v>6.0</v>
      </c>
      <c r="C6987" s="5">
        <v>3.0</v>
      </c>
      <c r="D6987" s="6" t="s">
        <v>7139</v>
      </c>
      <c r="E6987" s="7"/>
      <c r="F6987" s="8">
        <v>0.0</v>
      </c>
      <c r="H6987" s="10"/>
    </row>
    <row r="6988">
      <c r="A6988" s="5" t="s">
        <v>7132</v>
      </c>
      <c r="B6988" s="5">
        <v>7.0</v>
      </c>
      <c r="C6988" s="5">
        <v>3.0</v>
      </c>
      <c r="D6988" s="6" t="s">
        <v>7140</v>
      </c>
      <c r="E6988" s="7"/>
      <c r="F6988" s="8">
        <v>1.0</v>
      </c>
      <c r="H6988" s="10"/>
    </row>
    <row r="6989">
      <c r="A6989" s="5" t="s">
        <v>7132</v>
      </c>
      <c r="B6989" s="5">
        <v>8.0</v>
      </c>
      <c r="C6989" s="5">
        <v>4.0</v>
      </c>
      <c r="D6989" s="6" t="s">
        <v>7141</v>
      </c>
      <c r="E6989" s="7"/>
      <c r="F6989" s="8">
        <v>0.0</v>
      </c>
      <c r="H6989" s="10"/>
    </row>
    <row r="6990">
      <c r="A6990" s="5" t="s">
        <v>7132</v>
      </c>
      <c r="B6990" s="5">
        <v>9.0</v>
      </c>
      <c r="C6990" s="5">
        <v>4.0</v>
      </c>
      <c r="D6990" s="6" t="s">
        <v>7142</v>
      </c>
      <c r="E6990" s="7"/>
      <c r="F6990" s="8">
        <v>1.0</v>
      </c>
      <c r="H6990" s="10"/>
    </row>
    <row r="6991">
      <c r="A6991" s="5" t="s">
        <v>7132</v>
      </c>
      <c r="B6991" s="5">
        <v>10.0</v>
      </c>
      <c r="C6991" s="5">
        <v>5.0</v>
      </c>
      <c r="D6991" s="6" t="s">
        <v>7143</v>
      </c>
      <c r="E6991" s="7"/>
      <c r="F6991" s="8">
        <v>0.0</v>
      </c>
      <c r="H6991" s="10"/>
    </row>
    <row r="6992">
      <c r="A6992" s="5" t="s">
        <v>7132</v>
      </c>
      <c r="B6992" s="5">
        <v>11.0</v>
      </c>
      <c r="C6992" s="5">
        <v>5.0</v>
      </c>
      <c r="D6992" s="6" t="s">
        <v>7144</v>
      </c>
      <c r="E6992" s="7"/>
      <c r="F6992" s="8">
        <v>1.0</v>
      </c>
      <c r="H6992" s="10"/>
    </row>
    <row r="6993">
      <c r="A6993" s="5" t="s">
        <v>7132</v>
      </c>
      <c r="B6993" s="5">
        <v>12.0</v>
      </c>
      <c r="C6993" s="5">
        <v>6.0</v>
      </c>
      <c r="D6993" s="6" t="s">
        <v>7145</v>
      </c>
      <c r="E6993" s="7"/>
      <c r="F6993" s="8">
        <v>0.0</v>
      </c>
      <c r="H6993" s="10"/>
    </row>
    <row r="6994">
      <c r="A6994" s="5" t="s">
        <v>7132</v>
      </c>
      <c r="B6994" s="5">
        <v>13.0</v>
      </c>
      <c r="C6994" s="5">
        <v>6.0</v>
      </c>
      <c r="D6994" s="6" t="s">
        <v>7146</v>
      </c>
      <c r="E6994" s="7"/>
      <c r="F6994" s="8">
        <v>1.0</v>
      </c>
      <c r="H6994" s="10"/>
    </row>
    <row r="6995">
      <c r="A6995" s="5" t="s">
        <v>7132</v>
      </c>
      <c r="B6995" s="5">
        <v>14.0</v>
      </c>
      <c r="C6995" s="5">
        <v>7.0</v>
      </c>
      <c r="D6995" s="6" t="s">
        <v>7147</v>
      </c>
      <c r="E6995" s="7"/>
      <c r="F6995" s="8">
        <v>0.0</v>
      </c>
      <c r="H6995" s="10"/>
    </row>
    <row r="6996">
      <c r="A6996" s="5" t="s">
        <v>7132</v>
      </c>
      <c r="B6996" s="5">
        <v>15.0</v>
      </c>
      <c r="C6996" s="5">
        <v>7.0</v>
      </c>
      <c r="D6996" s="6" t="s">
        <v>7148</v>
      </c>
      <c r="E6996" s="7"/>
      <c r="F6996" s="8">
        <v>1.0</v>
      </c>
      <c r="H6996" s="10"/>
    </row>
    <row r="6997">
      <c r="A6997" s="5" t="s">
        <v>7132</v>
      </c>
      <c r="B6997" s="5">
        <v>16.0</v>
      </c>
      <c r="C6997" s="5">
        <v>8.0</v>
      </c>
      <c r="D6997" s="6" t="s">
        <v>7149</v>
      </c>
      <c r="E6997" s="7"/>
      <c r="F6997" s="8">
        <v>0.0</v>
      </c>
      <c r="H6997" s="10"/>
    </row>
    <row r="6998">
      <c r="A6998" s="5" t="s">
        <v>7132</v>
      </c>
      <c r="B6998" s="5">
        <v>17.0</v>
      </c>
      <c r="C6998" s="5">
        <v>8.0</v>
      </c>
      <c r="D6998" s="6" t="s">
        <v>7150</v>
      </c>
      <c r="E6998" s="7"/>
      <c r="F6998" s="8">
        <v>1.0</v>
      </c>
      <c r="H6998" s="10"/>
    </row>
    <row r="6999">
      <c r="A6999" s="5" t="s">
        <v>7132</v>
      </c>
      <c r="B6999" s="5">
        <v>18.0</v>
      </c>
      <c r="C6999" s="5">
        <v>9.0</v>
      </c>
      <c r="D6999" s="6" t="s">
        <v>7151</v>
      </c>
      <c r="E6999" s="7"/>
      <c r="F6999" s="8">
        <v>0.0</v>
      </c>
      <c r="H6999" s="10"/>
    </row>
    <row r="7000">
      <c r="A7000" s="5" t="s">
        <v>7132</v>
      </c>
      <c r="B7000" s="5">
        <v>19.0</v>
      </c>
      <c r="C7000" s="5">
        <v>9.0</v>
      </c>
      <c r="D7000" s="6" t="s">
        <v>7152</v>
      </c>
      <c r="E7000" s="7"/>
      <c r="F7000" s="8">
        <v>1.0</v>
      </c>
      <c r="H7000" s="10"/>
    </row>
    <row r="7001">
      <c r="A7001" s="5" t="s">
        <v>7132</v>
      </c>
      <c r="B7001" s="5">
        <v>20.0</v>
      </c>
      <c r="C7001" s="5">
        <v>10.0</v>
      </c>
      <c r="D7001" s="6" t="s">
        <v>7153</v>
      </c>
      <c r="E7001" s="7"/>
      <c r="F7001" s="8">
        <v>0.0</v>
      </c>
      <c r="H7001" s="10"/>
    </row>
    <row r="7002">
      <c r="A7002" s="5" t="s">
        <v>7154</v>
      </c>
      <c r="B7002" s="5">
        <v>0.0</v>
      </c>
      <c r="C7002" s="5">
        <v>0.0</v>
      </c>
      <c r="D7002" s="6" t="s">
        <v>7155</v>
      </c>
      <c r="E7002" s="7"/>
      <c r="F7002" s="8">
        <v>0.0</v>
      </c>
      <c r="H7002" s="10"/>
    </row>
    <row r="7003">
      <c r="A7003" s="5" t="s">
        <v>7154</v>
      </c>
      <c r="B7003" s="5">
        <v>1.0</v>
      </c>
      <c r="C7003" s="5">
        <v>0.0</v>
      </c>
      <c r="D7003" s="6" t="s">
        <v>7156</v>
      </c>
      <c r="E7003" s="7"/>
      <c r="F7003" s="8">
        <v>1.0</v>
      </c>
      <c r="H7003" s="10"/>
    </row>
    <row r="7004">
      <c r="A7004" s="5" t="s">
        <v>7154</v>
      </c>
      <c r="B7004" s="5">
        <v>2.0</v>
      </c>
      <c r="C7004" s="5">
        <v>1.0</v>
      </c>
      <c r="D7004" s="6" t="s">
        <v>7157</v>
      </c>
      <c r="E7004" s="7"/>
      <c r="F7004" s="8">
        <v>0.0</v>
      </c>
      <c r="H7004" s="10"/>
    </row>
    <row r="7005">
      <c r="A7005" s="5" t="s">
        <v>7154</v>
      </c>
      <c r="B7005" s="5">
        <v>3.0</v>
      </c>
      <c r="C7005" s="5">
        <v>1.0</v>
      </c>
      <c r="D7005" s="6" t="s">
        <v>7158</v>
      </c>
      <c r="E7005" s="7"/>
      <c r="F7005" s="8">
        <v>1.0</v>
      </c>
      <c r="H7005" s="10"/>
    </row>
    <row r="7006">
      <c r="A7006" s="5" t="s">
        <v>7154</v>
      </c>
      <c r="B7006" s="5">
        <v>4.0</v>
      </c>
      <c r="C7006" s="5">
        <v>2.0</v>
      </c>
      <c r="D7006" s="6" t="s">
        <v>7159</v>
      </c>
      <c r="E7006" s="7"/>
      <c r="F7006" s="8">
        <v>0.0</v>
      </c>
      <c r="H7006" s="10"/>
    </row>
    <row r="7007">
      <c r="A7007" s="5" t="s">
        <v>7154</v>
      </c>
      <c r="B7007" s="5">
        <v>5.0</v>
      </c>
      <c r="C7007" s="5">
        <v>2.0</v>
      </c>
      <c r="D7007" s="6" t="s">
        <v>7160</v>
      </c>
      <c r="E7007" s="7"/>
      <c r="F7007" s="8">
        <v>1.0</v>
      </c>
      <c r="H7007" s="10"/>
    </row>
    <row r="7008">
      <c r="A7008" s="5" t="s">
        <v>7154</v>
      </c>
      <c r="B7008" s="5">
        <v>6.0</v>
      </c>
      <c r="C7008" s="5">
        <v>3.0</v>
      </c>
      <c r="D7008" s="6" t="s">
        <v>7161</v>
      </c>
      <c r="E7008" s="7"/>
      <c r="F7008" s="8">
        <v>0.0</v>
      </c>
      <c r="H7008" s="10"/>
    </row>
    <row r="7009">
      <c r="A7009" s="5" t="s">
        <v>7154</v>
      </c>
      <c r="B7009" s="5">
        <v>7.0</v>
      </c>
      <c r="C7009" s="5">
        <v>3.0</v>
      </c>
      <c r="D7009" s="6" t="s">
        <v>7162</v>
      </c>
      <c r="E7009" s="7"/>
      <c r="F7009" s="8">
        <v>1.0</v>
      </c>
      <c r="H7009" s="10"/>
    </row>
    <row r="7010">
      <c r="A7010" s="5" t="s">
        <v>7154</v>
      </c>
      <c r="B7010" s="5">
        <v>8.0</v>
      </c>
      <c r="C7010" s="5">
        <v>4.0</v>
      </c>
      <c r="D7010" s="6" t="s">
        <v>7163</v>
      </c>
      <c r="E7010" s="7"/>
      <c r="F7010" s="8">
        <v>0.0</v>
      </c>
      <c r="H7010" s="10"/>
    </row>
    <row r="7011">
      <c r="A7011" s="5" t="s">
        <v>7154</v>
      </c>
      <c r="B7011" s="5">
        <v>9.0</v>
      </c>
      <c r="C7011" s="5">
        <v>4.0</v>
      </c>
      <c r="D7011" s="6" t="s">
        <v>7164</v>
      </c>
      <c r="E7011" s="7"/>
      <c r="F7011" s="8">
        <v>1.0</v>
      </c>
      <c r="H7011" s="10"/>
    </row>
    <row r="7012">
      <c r="A7012" s="5" t="s">
        <v>7154</v>
      </c>
      <c r="B7012" s="5">
        <v>10.0</v>
      </c>
      <c r="C7012" s="5">
        <v>5.0</v>
      </c>
      <c r="D7012" s="6" t="s">
        <v>7165</v>
      </c>
      <c r="E7012" s="7"/>
      <c r="F7012" s="8">
        <v>0.0</v>
      </c>
      <c r="H7012" s="10"/>
    </row>
    <row r="7013">
      <c r="A7013" s="5" t="s">
        <v>7154</v>
      </c>
      <c r="B7013" s="5">
        <v>11.0</v>
      </c>
      <c r="C7013" s="5">
        <v>5.0</v>
      </c>
      <c r="D7013" s="6" t="s">
        <v>7166</v>
      </c>
      <c r="E7013" s="7"/>
      <c r="F7013" s="8">
        <v>1.0</v>
      </c>
      <c r="H7013" s="10"/>
    </row>
    <row r="7014">
      <c r="A7014" s="5" t="s">
        <v>7154</v>
      </c>
      <c r="B7014" s="5">
        <v>12.0</v>
      </c>
      <c r="C7014" s="5">
        <v>6.0</v>
      </c>
      <c r="D7014" s="6" t="s">
        <v>7167</v>
      </c>
      <c r="E7014" s="7"/>
      <c r="F7014" s="8">
        <v>0.0</v>
      </c>
      <c r="H7014" s="10"/>
    </row>
    <row r="7015">
      <c r="A7015" s="5" t="s">
        <v>7154</v>
      </c>
      <c r="B7015" s="5">
        <v>13.0</v>
      </c>
      <c r="C7015" s="5">
        <v>6.0</v>
      </c>
      <c r="D7015" s="6" t="s">
        <v>7168</v>
      </c>
      <c r="E7015" s="7"/>
      <c r="F7015" s="8">
        <v>1.0</v>
      </c>
      <c r="H7015" s="10"/>
    </row>
    <row r="7016">
      <c r="A7016" s="5" t="s">
        <v>7154</v>
      </c>
      <c r="B7016" s="5">
        <v>14.0</v>
      </c>
      <c r="C7016" s="5">
        <v>7.0</v>
      </c>
      <c r="D7016" s="6" t="s">
        <v>7169</v>
      </c>
      <c r="E7016" s="7"/>
      <c r="F7016" s="8">
        <v>0.0</v>
      </c>
      <c r="H7016" s="10"/>
    </row>
    <row r="7017">
      <c r="A7017" s="5" t="s">
        <v>7154</v>
      </c>
      <c r="B7017" s="5">
        <v>15.0</v>
      </c>
      <c r="C7017" s="5">
        <v>7.0</v>
      </c>
      <c r="D7017" s="6" t="s">
        <v>7170</v>
      </c>
      <c r="E7017" s="7"/>
      <c r="F7017" s="8">
        <v>1.0</v>
      </c>
      <c r="H7017" s="10"/>
    </row>
    <row r="7018">
      <c r="A7018" s="5" t="s">
        <v>7154</v>
      </c>
      <c r="B7018" s="5">
        <v>16.0</v>
      </c>
      <c r="C7018" s="5">
        <v>8.0</v>
      </c>
      <c r="D7018" s="6" t="s">
        <v>7171</v>
      </c>
      <c r="E7018" s="7"/>
      <c r="F7018" s="8">
        <v>0.0</v>
      </c>
      <c r="H7018" s="10"/>
    </row>
    <row r="7019">
      <c r="A7019" s="5" t="s">
        <v>7154</v>
      </c>
      <c r="B7019" s="5">
        <v>17.0</v>
      </c>
      <c r="C7019" s="5">
        <v>8.0</v>
      </c>
      <c r="D7019" s="6" t="s">
        <v>7172</v>
      </c>
      <c r="E7019" s="7"/>
      <c r="F7019" s="8">
        <v>1.0</v>
      </c>
      <c r="H7019" s="10"/>
    </row>
    <row r="7020">
      <c r="A7020" s="5" t="s">
        <v>7154</v>
      </c>
      <c r="B7020" s="5">
        <v>18.0</v>
      </c>
      <c r="C7020" s="5">
        <v>9.0</v>
      </c>
      <c r="D7020" s="6" t="s">
        <v>7173</v>
      </c>
      <c r="E7020" s="7"/>
      <c r="F7020" s="8">
        <v>0.0</v>
      </c>
      <c r="H7020" s="10"/>
    </row>
    <row r="7021">
      <c r="A7021" s="5" t="s">
        <v>7154</v>
      </c>
      <c r="B7021" s="5">
        <v>19.0</v>
      </c>
      <c r="C7021" s="5">
        <v>9.0</v>
      </c>
      <c r="D7021" s="6" t="s">
        <v>7174</v>
      </c>
      <c r="E7021" s="7"/>
      <c r="F7021" s="8">
        <v>1.0</v>
      </c>
      <c r="H7021" s="10"/>
    </row>
    <row r="7022">
      <c r="A7022" s="5" t="s">
        <v>7154</v>
      </c>
      <c r="B7022" s="5">
        <v>20.0</v>
      </c>
      <c r="C7022" s="5">
        <v>10.0</v>
      </c>
      <c r="D7022" s="6" t="s">
        <v>7175</v>
      </c>
      <c r="E7022" s="7"/>
      <c r="F7022" s="8">
        <v>0.0</v>
      </c>
      <c r="H7022" s="10"/>
    </row>
    <row r="7023">
      <c r="A7023" s="5" t="s">
        <v>7176</v>
      </c>
      <c r="B7023" s="5">
        <v>0.0</v>
      </c>
      <c r="C7023" s="5">
        <v>0.0</v>
      </c>
      <c r="D7023" s="6" t="s">
        <v>7177</v>
      </c>
      <c r="E7023" s="7"/>
      <c r="F7023" s="8">
        <v>0.0</v>
      </c>
      <c r="H7023" s="10"/>
    </row>
    <row r="7024">
      <c r="A7024" s="5" t="s">
        <v>7176</v>
      </c>
      <c r="B7024" s="5">
        <v>1.0</v>
      </c>
      <c r="C7024" s="5">
        <v>0.0</v>
      </c>
      <c r="D7024" s="6" t="s">
        <v>7178</v>
      </c>
      <c r="E7024" s="7"/>
      <c r="F7024" s="8">
        <v>1.0</v>
      </c>
      <c r="H7024" s="10"/>
    </row>
    <row r="7025">
      <c r="A7025" s="5" t="s">
        <v>7176</v>
      </c>
      <c r="B7025" s="5">
        <v>2.0</v>
      </c>
      <c r="C7025" s="5">
        <v>1.0</v>
      </c>
      <c r="D7025" s="6" t="s">
        <v>7179</v>
      </c>
      <c r="E7025" s="7"/>
      <c r="F7025" s="8">
        <v>0.0</v>
      </c>
      <c r="H7025" s="10"/>
    </row>
    <row r="7026">
      <c r="A7026" s="5" t="s">
        <v>7176</v>
      </c>
      <c r="B7026" s="5">
        <v>3.0</v>
      </c>
      <c r="C7026" s="5">
        <v>1.0</v>
      </c>
      <c r="D7026" s="6" t="s">
        <v>7180</v>
      </c>
      <c r="E7026" s="7"/>
      <c r="F7026" s="8">
        <v>1.0</v>
      </c>
      <c r="H7026" s="10"/>
    </row>
    <row r="7027">
      <c r="A7027" s="5" t="s">
        <v>7176</v>
      </c>
      <c r="B7027" s="5">
        <v>4.0</v>
      </c>
      <c r="C7027" s="5">
        <v>2.0</v>
      </c>
      <c r="D7027" s="6" t="s">
        <v>7181</v>
      </c>
      <c r="E7027" s="7"/>
      <c r="F7027" s="8">
        <v>0.0</v>
      </c>
      <c r="H7027" s="10"/>
    </row>
    <row r="7028">
      <c r="A7028" s="5" t="s">
        <v>7176</v>
      </c>
      <c r="B7028" s="5">
        <v>5.0</v>
      </c>
      <c r="C7028" s="5">
        <v>2.0</v>
      </c>
      <c r="D7028" s="6" t="s">
        <v>7182</v>
      </c>
      <c r="E7028" s="7"/>
      <c r="F7028" s="8">
        <v>1.0</v>
      </c>
      <c r="H7028" s="10"/>
    </row>
    <row r="7029">
      <c r="A7029" s="5" t="s">
        <v>7176</v>
      </c>
      <c r="B7029" s="5">
        <v>6.0</v>
      </c>
      <c r="C7029" s="5">
        <v>3.0</v>
      </c>
      <c r="D7029" s="6" t="s">
        <v>7183</v>
      </c>
      <c r="E7029" s="7"/>
      <c r="F7029" s="8">
        <v>0.0</v>
      </c>
      <c r="H7029" s="10"/>
    </row>
    <row r="7030">
      <c r="A7030" s="5" t="s">
        <v>7176</v>
      </c>
      <c r="B7030" s="5">
        <v>7.0</v>
      </c>
      <c r="C7030" s="5">
        <v>3.0</v>
      </c>
      <c r="D7030" s="6" t="s">
        <v>7184</v>
      </c>
      <c r="E7030" s="7"/>
      <c r="F7030" s="8">
        <v>1.0</v>
      </c>
      <c r="H7030" s="10"/>
    </row>
    <row r="7031">
      <c r="A7031" s="5" t="s">
        <v>7176</v>
      </c>
      <c r="B7031" s="5">
        <v>8.0</v>
      </c>
      <c r="C7031" s="5">
        <v>4.0</v>
      </c>
      <c r="D7031" s="6" t="s">
        <v>7185</v>
      </c>
      <c r="E7031" s="7"/>
      <c r="F7031" s="8">
        <v>0.0</v>
      </c>
      <c r="H7031" s="10"/>
    </row>
    <row r="7032">
      <c r="A7032" s="5" t="s">
        <v>7176</v>
      </c>
      <c r="B7032" s="5">
        <v>9.0</v>
      </c>
      <c r="C7032" s="5">
        <v>4.0</v>
      </c>
      <c r="D7032" s="6" t="s">
        <v>7186</v>
      </c>
      <c r="E7032" s="7"/>
      <c r="F7032" s="8">
        <v>1.0</v>
      </c>
      <c r="H7032" s="10"/>
    </row>
    <row r="7033">
      <c r="A7033" s="5" t="s">
        <v>7176</v>
      </c>
      <c r="B7033" s="5">
        <v>10.0</v>
      </c>
      <c r="C7033" s="5">
        <v>5.0</v>
      </c>
      <c r="D7033" s="6" t="s">
        <v>7187</v>
      </c>
      <c r="E7033" s="7"/>
      <c r="F7033" s="8">
        <v>0.0</v>
      </c>
      <c r="H7033" s="10"/>
    </row>
    <row r="7034">
      <c r="A7034" s="5" t="s">
        <v>7176</v>
      </c>
      <c r="B7034" s="5">
        <v>11.0</v>
      </c>
      <c r="C7034" s="5">
        <v>5.0</v>
      </c>
      <c r="D7034" s="6" t="s">
        <v>7188</v>
      </c>
      <c r="E7034" s="7"/>
      <c r="F7034" s="8">
        <v>1.0</v>
      </c>
      <c r="H7034" s="10"/>
    </row>
    <row r="7035">
      <c r="A7035" s="5" t="s">
        <v>7176</v>
      </c>
      <c r="B7035" s="5">
        <v>12.0</v>
      </c>
      <c r="C7035" s="5">
        <v>6.0</v>
      </c>
      <c r="D7035" s="6" t="s">
        <v>7189</v>
      </c>
      <c r="E7035" s="7"/>
      <c r="F7035" s="8">
        <v>0.0</v>
      </c>
      <c r="H7035" s="10"/>
    </row>
    <row r="7036">
      <c r="A7036" s="5" t="s">
        <v>7176</v>
      </c>
      <c r="B7036" s="5">
        <v>13.0</v>
      </c>
      <c r="C7036" s="5">
        <v>6.0</v>
      </c>
      <c r="D7036" s="6" t="s">
        <v>7190</v>
      </c>
      <c r="E7036" s="7"/>
      <c r="F7036" s="8">
        <v>1.0</v>
      </c>
      <c r="H7036" s="10"/>
    </row>
    <row r="7037">
      <c r="A7037" s="5" t="s">
        <v>7176</v>
      </c>
      <c r="B7037" s="5">
        <v>14.0</v>
      </c>
      <c r="C7037" s="5">
        <v>7.0</v>
      </c>
      <c r="D7037" s="6" t="s">
        <v>7191</v>
      </c>
      <c r="E7037" s="7"/>
      <c r="F7037" s="8">
        <v>0.0</v>
      </c>
      <c r="H7037" s="10"/>
    </row>
    <row r="7038">
      <c r="A7038" s="5" t="s">
        <v>7176</v>
      </c>
      <c r="B7038" s="5">
        <v>15.0</v>
      </c>
      <c r="C7038" s="5">
        <v>7.0</v>
      </c>
      <c r="D7038" s="6" t="s">
        <v>7192</v>
      </c>
      <c r="E7038" s="7"/>
      <c r="F7038" s="8">
        <v>1.0</v>
      </c>
      <c r="H7038" s="10"/>
    </row>
    <row r="7039">
      <c r="A7039" s="5" t="s">
        <v>7176</v>
      </c>
      <c r="B7039" s="5">
        <v>16.0</v>
      </c>
      <c r="C7039" s="5">
        <v>8.0</v>
      </c>
      <c r="D7039" s="6" t="s">
        <v>7193</v>
      </c>
      <c r="E7039" s="7"/>
      <c r="F7039" s="8">
        <v>0.0</v>
      </c>
      <c r="H7039" s="10"/>
    </row>
    <row r="7040">
      <c r="A7040" s="5" t="s">
        <v>7176</v>
      </c>
      <c r="B7040" s="5">
        <v>17.0</v>
      </c>
      <c r="C7040" s="5">
        <v>8.0</v>
      </c>
      <c r="D7040" s="6" t="s">
        <v>7194</v>
      </c>
      <c r="E7040" s="7"/>
      <c r="F7040" s="8">
        <v>1.0</v>
      </c>
      <c r="H7040" s="10"/>
    </row>
    <row r="7041">
      <c r="A7041" s="5" t="s">
        <v>7176</v>
      </c>
      <c r="B7041" s="5">
        <v>18.0</v>
      </c>
      <c r="C7041" s="5">
        <v>9.0</v>
      </c>
      <c r="D7041" s="6" t="s">
        <v>7195</v>
      </c>
      <c r="E7041" s="7"/>
      <c r="F7041" s="8">
        <v>0.0</v>
      </c>
      <c r="H7041" s="10"/>
    </row>
    <row r="7042">
      <c r="A7042" s="5" t="s">
        <v>7176</v>
      </c>
      <c r="B7042" s="5">
        <v>19.0</v>
      </c>
      <c r="C7042" s="5">
        <v>9.0</v>
      </c>
      <c r="D7042" s="6" t="s">
        <v>7196</v>
      </c>
      <c r="E7042" s="7"/>
      <c r="F7042" s="8">
        <v>1.0</v>
      </c>
      <c r="H7042" s="10"/>
    </row>
    <row r="7043">
      <c r="A7043" s="5" t="s">
        <v>7176</v>
      </c>
      <c r="B7043" s="5">
        <v>20.0</v>
      </c>
      <c r="C7043" s="5">
        <v>10.0</v>
      </c>
      <c r="D7043" s="6" t="s">
        <v>7197</v>
      </c>
      <c r="E7043" s="7"/>
      <c r="F7043" s="8">
        <v>0.0</v>
      </c>
      <c r="H7043" s="10"/>
    </row>
    <row r="7044">
      <c r="A7044" s="5" t="s">
        <v>7198</v>
      </c>
      <c r="B7044" s="5">
        <v>0.0</v>
      </c>
      <c r="C7044" s="5">
        <v>0.0</v>
      </c>
      <c r="D7044" s="6" t="s">
        <v>680</v>
      </c>
      <c r="E7044" s="7"/>
      <c r="F7044" s="8">
        <v>0.0</v>
      </c>
      <c r="H7044" s="10"/>
    </row>
    <row r="7045">
      <c r="A7045" s="5" t="s">
        <v>7198</v>
      </c>
      <c r="B7045" s="5">
        <v>1.0</v>
      </c>
      <c r="C7045" s="5">
        <v>0.0</v>
      </c>
      <c r="D7045" s="6" t="s">
        <v>2306</v>
      </c>
      <c r="E7045" s="7"/>
      <c r="F7045" s="8">
        <v>1.0</v>
      </c>
      <c r="H7045" s="10"/>
    </row>
    <row r="7046">
      <c r="A7046" s="5" t="s">
        <v>7198</v>
      </c>
      <c r="B7046" s="5">
        <v>2.0</v>
      </c>
      <c r="C7046" s="5">
        <v>1.0</v>
      </c>
      <c r="D7046" s="6" t="s">
        <v>7199</v>
      </c>
      <c r="E7046" s="7"/>
      <c r="F7046" s="8">
        <v>0.0</v>
      </c>
      <c r="H7046" s="10"/>
    </row>
    <row r="7047">
      <c r="A7047" s="5" t="s">
        <v>7198</v>
      </c>
      <c r="B7047" s="5">
        <v>3.0</v>
      </c>
      <c r="C7047" s="5">
        <v>1.0</v>
      </c>
      <c r="D7047" s="6" t="s">
        <v>7200</v>
      </c>
      <c r="E7047" s="7"/>
      <c r="F7047" s="8">
        <v>1.0</v>
      </c>
      <c r="H7047" s="10"/>
    </row>
    <row r="7048">
      <c r="A7048" s="5" t="s">
        <v>7198</v>
      </c>
      <c r="B7048" s="5">
        <v>4.0</v>
      </c>
      <c r="C7048" s="5">
        <v>2.0</v>
      </c>
      <c r="D7048" s="6" t="s">
        <v>7201</v>
      </c>
      <c r="E7048" s="7"/>
      <c r="F7048" s="8">
        <v>0.0</v>
      </c>
      <c r="H7048" s="10"/>
    </row>
    <row r="7049">
      <c r="A7049" s="5" t="s">
        <v>7198</v>
      </c>
      <c r="B7049" s="5">
        <v>5.0</v>
      </c>
      <c r="C7049" s="5">
        <v>2.0</v>
      </c>
      <c r="D7049" s="6" t="s">
        <v>7202</v>
      </c>
      <c r="E7049" s="7"/>
      <c r="F7049" s="8">
        <v>1.0</v>
      </c>
      <c r="H7049" s="10"/>
    </row>
    <row r="7050">
      <c r="A7050" s="5" t="s">
        <v>7198</v>
      </c>
      <c r="B7050" s="5">
        <v>6.0</v>
      </c>
      <c r="C7050" s="5">
        <v>3.0</v>
      </c>
      <c r="D7050" s="6" t="s">
        <v>7203</v>
      </c>
      <c r="E7050" s="7"/>
      <c r="F7050" s="8">
        <v>0.0</v>
      </c>
      <c r="H7050" s="10"/>
    </row>
    <row r="7051">
      <c r="A7051" s="5" t="s">
        <v>7198</v>
      </c>
      <c r="B7051" s="5">
        <v>7.0</v>
      </c>
      <c r="C7051" s="5">
        <v>3.0</v>
      </c>
      <c r="D7051" s="6" t="s">
        <v>7204</v>
      </c>
      <c r="E7051" s="7"/>
      <c r="F7051" s="8">
        <v>1.0</v>
      </c>
      <c r="H7051" s="10"/>
    </row>
    <row r="7052">
      <c r="A7052" s="5" t="s">
        <v>7198</v>
      </c>
      <c r="B7052" s="5">
        <v>8.0</v>
      </c>
      <c r="C7052" s="5">
        <v>4.0</v>
      </c>
      <c r="D7052" s="6" t="s">
        <v>7205</v>
      </c>
      <c r="E7052" s="7"/>
      <c r="F7052" s="8">
        <v>0.0</v>
      </c>
      <c r="H7052" s="10"/>
    </row>
    <row r="7053">
      <c r="A7053" s="5" t="s">
        <v>7198</v>
      </c>
      <c r="B7053" s="5">
        <v>9.0</v>
      </c>
      <c r="C7053" s="5">
        <v>4.0</v>
      </c>
      <c r="D7053" s="6" t="s">
        <v>7206</v>
      </c>
      <c r="E7053" s="7"/>
      <c r="F7053" s="8">
        <v>1.0</v>
      </c>
      <c r="H7053" s="10"/>
    </row>
    <row r="7054">
      <c r="A7054" s="5" t="s">
        <v>7198</v>
      </c>
      <c r="B7054" s="5">
        <v>10.0</v>
      </c>
      <c r="C7054" s="5">
        <v>5.0</v>
      </c>
      <c r="D7054" s="6" t="s">
        <v>7207</v>
      </c>
      <c r="E7054" s="7"/>
      <c r="F7054" s="8">
        <v>0.0</v>
      </c>
      <c r="H7054" s="10"/>
    </row>
    <row r="7055">
      <c r="A7055" s="5" t="s">
        <v>7198</v>
      </c>
      <c r="B7055" s="5">
        <v>11.0</v>
      </c>
      <c r="C7055" s="5">
        <v>5.0</v>
      </c>
      <c r="D7055" s="6" t="s">
        <v>7208</v>
      </c>
      <c r="E7055" s="7"/>
      <c r="F7055" s="8">
        <v>1.0</v>
      </c>
      <c r="H7055" s="10"/>
    </row>
    <row r="7056">
      <c r="A7056" s="5" t="s">
        <v>7198</v>
      </c>
      <c r="B7056" s="5">
        <v>12.0</v>
      </c>
      <c r="C7056" s="5">
        <v>6.0</v>
      </c>
      <c r="D7056" s="6" t="s">
        <v>7209</v>
      </c>
      <c r="E7056" s="7"/>
      <c r="F7056" s="8">
        <v>0.0</v>
      </c>
      <c r="H7056" s="10"/>
    </row>
    <row r="7057">
      <c r="A7057" s="5" t="s">
        <v>7198</v>
      </c>
      <c r="B7057" s="5">
        <v>13.0</v>
      </c>
      <c r="C7057" s="5">
        <v>6.0</v>
      </c>
      <c r="D7057" s="6" t="s">
        <v>7210</v>
      </c>
      <c r="E7057" s="7"/>
      <c r="F7057" s="8">
        <v>1.0</v>
      </c>
      <c r="H7057" s="10"/>
    </row>
    <row r="7058">
      <c r="A7058" s="5" t="s">
        <v>7198</v>
      </c>
      <c r="B7058" s="5">
        <v>14.0</v>
      </c>
      <c r="C7058" s="5">
        <v>7.0</v>
      </c>
      <c r="D7058" s="6" t="s">
        <v>7211</v>
      </c>
      <c r="E7058" s="7"/>
      <c r="F7058" s="8">
        <v>0.0</v>
      </c>
      <c r="H7058" s="10"/>
    </row>
    <row r="7059">
      <c r="A7059" s="5" t="s">
        <v>7198</v>
      </c>
      <c r="B7059" s="5">
        <v>15.0</v>
      </c>
      <c r="C7059" s="5">
        <v>7.0</v>
      </c>
      <c r="D7059" s="6" t="s">
        <v>7212</v>
      </c>
      <c r="E7059" s="7"/>
      <c r="F7059" s="8">
        <v>1.0</v>
      </c>
      <c r="H7059" s="10"/>
    </row>
    <row r="7060">
      <c r="A7060" s="5" t="s">
        <v>7198</v>
      </c>
      <c r="B7060" s="5">
        <v>16.0</v>
      </c>
      <c r="C7060" s="5">
        <v>8.0</v>
      </c>
      <c r="D7060" s="6" t="s">
        <v>7213</v>
      </c>
      <c r="E7060" s="7"/>
      <c r="F7060" s="8">
        <v>0.0</v>
      </c>
      <c r="H7060" s="10"/>
    </row>
    <row r="7061">
      <c r="A7061" s="5" t="s">
        <v>7198</v>
      </c>
      <c r="B7061" s="5">
        <v>17.0</v>
      </c>
      <c r="C7061" s="5">
        <v>8.0</v>
      </c>
      <c r="D7061" s="6" t="s">
        <v>7214</v>
      </c>
      <c r="E7061" s="7"/>
      <c r="F7061" s="8">
        <v>1.0</v>
      </c>
      <c r="H7061" s="10"/>
    </row>
    <row r="7062">
      <c r="A7062" s="5" t="s">
        <v>7198</v>
      </c>
      <c r="B7062" s="5">
        <v>18.0</v>
      </c>
      <c r="C7062" s="5">
        <v>9.0</v>
      </c>
      <c r="D7062" s="6" t="s">
        <v>7215</v>
      </c>
      <c r="E7062" s="7"/>
      <c r="F7062" s="8">
        <v>0.0</v>
      </c>
      <c r="H7062" s="10"/>
    </row>
    <row r="7063">
      <c r="A7063" s="5" t="s">
        <v>7198</v>
      </c>
      <c r="B7063" s="5">
        <v>19.0</v>
      </c>
      <c r="C7063" s="5">
        <v>9.0</v>
      </c>
      <c r="D7063" s="6" t="s">
        <v>7216</v>
      </c>
      <c r="E7063" s="7"/>
      <c r="F7063" s="8">
        <v>1.0</v>
      </c>
      <c r="H7063" s="10"/>
    </row>
    <row r="7064">
      <c r="A7064" s="5" t="s">
        <v>7217</v>
      </c>
      <c r="B7064" s="5">
        <v>0.0</v>
      </c>
      <c r="C7064" s="5">
        <v>0.0</v>
      </c>
      <c r="D7064" s="6" t="s">
        <v>423</v>
      </c>
      <c r="E7064" s="7"/>
      <c r="F7064" s="8">
        <v>0.0</v>
      </c>
      <c r="H7064" s="10"/>
    </row>
    <row r="7065">
      <c r="A7065" s="5" t="s">
        <v>7217</v>
      </c>
      <c r="B7065" s="5">
        <v>1.0</v>
      </c>
      <c r="C7065" s="5">
        <v>0.0</v>
      </c>
      <c r="D7065" s="6" t="s">
        <v>337</v>
      </c>
      <c r="E7065" s="7"/>
      <c r="F7065" s="8">
        <v>1.0</v>
      </c>
      <c r="H7065" s="10"/>
    </row>
    <row r="7066">
      <c r="A7066" s="5" t="s">
        <v>7217</v>
      </c>
      <c r="B7066" s="5">
        <v>2.0</v>
      </c>
      <c r="C7066" s="5">
        <v>1.0</v>
      </c>
      <c r="D7066" s="6" t="s">
        <v>1233</v>
      </c>
      <c r="E7066" s="7"/>
      <c r="F7066" s="8">
        <v>0.0</v>
      </c>
      <c r="H7066" s="10"/>
    </row>
    <row r="7067">
      <c r="A7067" s="5" t="s">
        <v>7217</v>
      </c>
      <c r="B7067" s="5">
        <v>3.0</v>
      </c>
      <c r="C7067" s="5">
        <v>1.0</v>
      </c>
      <c r="D7067" s="6" t="s">
        <v>7218</v>
      </c>
      <c r="E7067" s="7"/>
      <c r="F7067" s="8">
        <v>1.0</v>
      </c>
      <c r="H7067" s="10"/>
    </row>
    <row r="7068">
      <c r="A7068" s="5" t="s">
        <v>7217</v>
      </c>
      <c r="B7068" s="5">
        <v>4.0</v>
      </c>
      <c r="C7068" s="5">
        <v>2.0</v>
      </c>
      <c r="D7068" s="6" t="s">
        <v>7219</v>
      </c>
      <c r="E7068" s="7"/>
      <c r="F7068" s="8">
        <v>0.0</v>
      </c>
      <c r="H7068" s="10"/>
    </row>
    <row r="7069">
      <c r="A7069" s="5" t="s">
        <v>7217</v>
      </c>
      <c r="B7069" s="5">
        <v>5.0</v>
      </c>
      <c r="C7069" s="5">
        <v>2.0</v>
      </c>
      <c r="D7069" s="6" t="s">
        <v>7220</v>
      </c>
      <c r="E7069" s="7"/>
      <c r="F7069" s="8">
        <v>1.0</v>
      </c>
      <c r="H7069" s="10"/>
    </row>
    <row r="7070">
      <c r="A7070" s="5" t="s">
        <v>7217</v>
      </c>
      <c r="B7070" s="5">
        <v>6.0</v>
      </c>
      <c r="C7070" s="5">
        <v>3.0</v>
      </c>
      <c r="D7070" s="6" t="s">
        <v>7221</v>
      </c>
      <c r="E7070" s="7"/>
      <c r="F7070" s="8">
        <v>0.0</v>
      </c>
      <c r="H7070" s="10"/>
    </row>
    <row r="7071">
      <c r="A7071" s="5" t="s">
        <v>7217</v>
      </c>
      <c r="B7071" s="5">
        <v>7.0</v>
      </c>
      <c r="C7071" s="5">
        <v>3.0</v>
      </c>
      <c r="D7071" s="6" t="s">
        <v>7222</v>
      </c>
      <c r="E7071" s="7"/>
      <c r="F7071" s="8">
        <v>1.0</v>
      </c>
      <c r="H7071" s="10"/>
    </row>
    <row r="7072">
      <c r="A7072" s="5" t="s">
        <v>7217</v>
      </c>
      <c r="B7072" s="5">
        <v>8.0</v>
      </c>
      <c r="C7072" s="5">
        <v>4.0</v>
      </c>
      <c r="D7072" s="6" t="s">
        <v>7223</v>
      </c>
      <c r="E7072" s="7"/>
      <c r="F7072" s="8">
        <v>0.0</v>
      </c>
      <c r="H7072" s="10"/>
    </row>
    <row r="7073">
      <c r="A7073" s="5" t="s">
        <v>7217</v>
      </c>
      <c r="B7073" s="5">
        <v>9.0</v>
      </c>
      <c r="C7073" s="5">
        <v>4.0</v>
      </c>
      <c r="D7073" s="6" t="s">
        <v>878</v>
      </c>
      <c r="E7073" s="7"/>
      <c r="F7073" s="8">
        <v>1.0</v>
      </c>
      <c r="H7073" s="10"/>
    </row>
    <row r="7074">
      <c r="A7074" s="5" t="s">
        <v>7217</v>
      </c>
      <c r="B7074" s="5">
        <v>10.0</v>
      </c>
      <c r="C7074" s="5">
        <v>5.0</v>
      </c>
      <c r="D7074" s="6" t="s">
        <v>7224</v>
      </c>
      <c r="E7074" s="7"/>
      <c r="F7074" s="8">
        <v>0.0</v>
      </c>
      <c r="H7074" s="10"/>
    </row>
    <row r="7075">
      <c r="A7075" s="5" t="s">
        <v>7217</v>
      </c>
      <c r="B7075" s="5">
        <v>11.0</v>
      </c>
      <c r="C7075" s="5">
        <v>5.0</v>
      </c>
      <c r="D7075" s="6" t="s">
        <v>7225</v>
      </c>
      <c r="E7075" s="7"/>
      <c r="F7075" s="8">
        <v>1.0</v>
      </c>
      <c r="H7075" s="10"/>
    </row>
    <row r="7076">
      <c r="A7076" s="5" t="s">
        <v>7217</v>
      </c>
      <c r="B7076" s="5">
        <v>12.0</v>
      </c>
      <c r="C7076" s="5">
        <v>6.0</v>
      </c>
      <c r="D7076" s="6" t="s">
        <v>7226</v>
      </c>
      <c r="E7076" s="7"/>
      <c r="F7076" s="8">
        <v>0.0</v>
      </c>
      <c r="H7076" s="10"/>
    </row>
    <row r="7077">
      <c r="A7077" s="5" t="s">
        <v>7217</v>
      </c>
      <c r="B7077" s="5">
        <v>13.0</v>
      </c>
      <c r="C7077" s="5">
        <v>6.0</v>
      </c>
      <c r="D7077" s="6" t="s">
        <v>7227</v>
      </c>
      <c r="E7077" s="7"/>
      <c r="F7077" s="8">
        <v>1.0</v>
      </c>
      <c r="H7077" s="10"/>
    </row>
    <row r="7078">
      <c r="A7078" s="5" t="s">
        <v>7217</v>
      </c>
      <c r="B7078" s="5">
        <v>14.0</v>
      </c>
      <c r="C7078" s="5">
        <v>7.0</v>
      </c>
      <c r="D7078" s="6" t="s">
        <v>7228</v>
      </c>
      <c r="E7078" s="7"/>
      <c r="F7078" s="8">
        <v>0.0</v>
      </c>
      <c r="H7078" s="10"/>
    </row>
    <row r="7079">
      <c r="A7079" s="5" t="s">
        <v>7217</v>
      </c>
      <c r="B7079" s="5">
        <v>15.0</v>
      </c>
      <c r="C7079" s="5">
        <v>7.0</v>
      </c>
      <c r="D7079" s="6" t="s">
        <v>7229</v>
      </c>
      <c r="E7079" s="7"/>
      <c r="F7079" s="8">
        <v>1.0</v>
      </c>
      <c r="H7079" s="10"/>
    </row>
    <row r="7080">
      <c r="A7080" s="5" t="s">
        <v>7217</v>
      </c>
      <c r="B7080" s="5">
        <v>16.0</v>
      </c>
      <c r="C7080" s="5">
        <v>8.0</v>
      </c>
      <c r="D7080" s="6" t="s">
        <v>7230</v>
      </c>
      <c r="E7080" s="7"/>
      <c r="F7080" s="8">
        <v>0.0</v>
      </c>
      <c r="H7080" s="10"/>
    </row>
    <row r="7081">
      <c r="A7081" s="5" t="s">
        <v>7217</v>
      </c>
      <c r="B7081" s="5">
        <v>17.0</v>
      </c>
      <c r="C7081" s="5">
        <v>8.0</v>
      </c>
      <c r="D7081" s="6" t="s">
        <v>7231</v>
      </c>
      <c r="E7081" s="7"/>
      <c r="F7081" s="8">
        <v>1.0</v>
      </c>
      <c r="H7081" s="10"/>
    </row>
    <row r="7082">
      <c r="A7082" s="5" t="s">
        <v>7217</v>
      </c>
      <c r="B7082" s="5">
        <v>18.0</v>
      </c>
      <c r="C7082" s="5">
        <v>9.0</v>
      </c>
      <c r="D7082" s="6" t="s">
        <v>7232</v>
      </c>
      <c r="E7082" s="7"/>
      <c r="F7082" s="8">
        <v>0.0</v>
      </c>
      <c r="H7082" s="10"/>
    </row>
    <row r="7083">
      <c r="A7083" s="5" t="s">
        <v>7217</v>
      </c>
      <c r="B7083" s="5">
        <v>19.0</v>
      </c>
      <c r="C7083" s="5">
        <v>9.0</v>
      </c>
      <c r="D7083" s="6" t="s">
        <v>657</v>
      </c>
      <c r="E7083" s="7"/>
      <c r="F7083" s="8">
        <v>1.0</v>
      </c>
      <c r="H7083" s="10"/>
    </row>
    <row r="7084">
      <c r="A7084" s="5" t="s">
        <v>7233</v>
      </c>
      <c r="B7084" s="5">
        <v>0.0</v>
      </c>
      <c r="C7084" s="5">
        <v>0.0</v>
      </c>
      <c r="D7084" s="6" t="s">
        <v>553</v>
      </c>
      <c r="E7084" s="7"/>
      <c r="F7084" s="8">
        <v>0.0</v>
      </c>
      <c r="H7084" s="10"/>
    </row>
    <row r="7085">
      <c r="A7085" s="5" t="s">
        <v>7233</v>
      </c>
      <c r="B7085" s="5">
        <v>1.0</v>
      </c>
      <c r="C7085" s="5">
        <v>0.0</v>
      </c>
      <c r="D7085" s="6" t="s">
        <v>7234</v>
      </c>
      <c r="E7085" s="7"/>
      <c r="F7085" s="8">
        <v>1.0</v>
      </c>
      <c r="H7085" s="10"/>
    </row>
    <row r="7086">
      <c r="A7086" s="5" t="s">
        <v>7233</v>
      </c>
      <c r="B7086" s="5">
        <v>2.0</v>
      </c>
      <c r="C7086" s="5">
        <v>1.0</v>
      </c>
      <c r="D7086" s="6" t="s">
        <v>7235</v>
      </c>
      <c r="E7086" s="7"/>
      <c r="F7086" s="8">
        <v>0.0</v>
      </c>
      <c r="H7086" s="10"/>
    </row>
    <row r="7087">
      <c r="A7087" s="5" t="s">
        <v>7233</v>
      </c>
      <c r="B7087" s="5">
        <v>3.0</v>
      </c>
      <c r="C7087" s="5">
        <v>1.0</v>
      </c>
      <c r="D7087" s="6" t="s">
        <v>7236</v>
      </c>
      <c r="E7087" s="7"/>
      <c r="F7087" s="8">
        <v>1.0</v>
      </c>
      <c r="H7087" s="10"/>
    </row>
    <row r="7088">
      <c r="A7088" s="5" t="s">
        <v>7233</v>
      </c>
      <c r="B7088" s="5">
        <v>4.0</v>
      </c>
      <c r="C7088" s="5">
        <v>2.0</v>
      </c>
      <c r="D7088" s="6" t="s">
        <v>7237</v>
      </c>
      <c r="E7088" s="7"/>
      <c r="F7088" s="8">
        <v>0.0</v>
      </c>
      <c r="H7088" s="10"/>
    </row>
    <row r="7089">
      <c r="A7089" s="5" t="s">
        <v>7233</v>
      </c>
      <c r="B7089" s="5">
        <v>5.0</v>
      </c>
      <c r="C7089" s="5">
        <v>2.0</v>
      </c>
      <c r="D7089" s="6" t="s">
        <v>7238</v>
      </c>
      <c r="E7089" s="7"/>
      <c r="F7089" s="8">
        <v>1.0</v>
      </c>
      <c r="H7089" s="10"/>
    </row>
    <row r="7090">
      <c r="A7090" s="5" t="s">
        <v>7233</v>
      </c>
      <c r="B7090" s="5">
        <v>6.0</v>
      </c>
      <c r="C7090" s="5">
        <v>3.0</v>
      </c>
      <c r="D7090" s="6" t="s">
        <v>7239</v>
      </c>
      <c r="E7090" s="7"/>
      <c r="F7090" s="8">
        <v>0.0</v>
      </c>
      <c r="H7090" s="10"/>
    </row>
    <row r="7091">
      <c r="A7091" s="5" t="s">
        <v>7233</v>
      </c>
      <c r="B7091" s="5">
        <v>7.0</v>
      </c>
      <c r="C7091" s="5">
        <v>3.0</v>
      </c>
      <c r="D7091" s="6" t="s">
        <v>7240</v>
      </c>
      <c r="E7091" s="7"/>
      <c r="F7091" s="8">
        <v>1.0</v>
      </c>
      <c r="H7091" s="10"/>
    </row>
    <row r="7092">
      <c r="A7092" s="5" t="s">
        <v>7233</v>
      </c>
      <c r="B7092" s="5">
        <v>8.0</v>
      </c>
      <c r="C7092" s="5">
        <v>4.0</v>
      </c>
      <c r="D7092" s="6" t="s">
        <v>7241</v>
      </c>
      <c r="E7092" s="7"/>
      <c r="F7092" s="8">
        <v>0.0</v>
      </c>
      <c r="H7092" s="10"/>
    </row>
    <row r="7093">
      <c r="A7093" s="5" t="s">
        <v>7233</v>
      </c>
      <c r="B7093" s="5">
        <v>9.0</v>
      </c>
      <c r="C7093" s="5">
        <v>4.0</v>
      </c>
      <c r="D7093" s="6" t="s">
        <v>7242</v>
      </c>
      <c r="E7093" s="7"/>
      <c r="F7093" s="8">
        <v>1.0</v>
      </c>
      <c r="H7093" s="10"/>
    </row>
    <row r="7094">
      <c r="A7094" s="5" t="s">
        <v>7233</v>
      </c>
      <c r="B7094" s="5">
        <v>10.0</v>
      </c>
      <c r="C7094" s="5">
        <v>5.0</v>
      </c>
      <c r="D7094" s="6" t="s">
        <v>7243</v>
      </c>
      <c r="E7094" s="7"/>
      <c r="F7094" s="8">
        <v>0.0</v>
      </c>
      <c r="H7094" s="10"/>
    </row>
    <row r="7095">
      <c r="A7095" s="5" t="s">
        <v>7233</v>
      </c>
      <c r="B7095" s="5">
        <v>11.0</v>
      </c>
      <c r="C7095" s="5">
        <v>5.0</v>
      </c>
      <c r="D7095" s="6" t="s">
        <v>7244</v>
      </c>
      <c r="E7095" s="7"/>
      <c r="F7095" s="8">
        <v>1.0</v>
      </c>
      <c r="H7095" s="10"/>
    </row>
    <row r="7096">
      <c r="A7096" s="5" t="s">
        <v>7233</v>
      </c>
      <c r="B7096" s="5">
        <v>12.0</v>
      </c>
      <c r="C7096" s="5">
        <v>6.0</v>
      </c>
      <c r="D7096" s="6" t="s">
        <v>7245</v>
      </c>
      <c r="E7096" s="7"/>
      <c r="F7096" s="8">
        <v>0.0</v>
      </c>
      <c r="H7096" s="10"/>
    </row>
    <row r="7097">
      <c r="A7097" s="5" t="s">
        <v>7233</v>
      </c>
      <c r="B7097" s="5">
        <v>13.0</v>
      </c>
      <c r="C7097" s="5">
        <v>6.0</v>
      </c>
      <c r="D7097" s="6" t="s">
        <v>7246</v>
      </c>
      <c r="E7097" s="7"/>
      <c r="F7097" s="8">
        <v>1.0</v>
      </c>
      <c r="H7097" s="10"/>
    </row>
    <row r="7098">
      <c r="A7098" s="5" t="s">
        <v>7233</v>
      </c>
      <c r="B7098" s="5">
        <v>14.0</v>
      </c>
      <c r="C7098" s="5">
        <v>7.0</v>
      </c>
      <c r="D7098" s="6" t="s">
        <v>7247</v>
      </c>
      <c r="E7098" s="7"/>
      <c r="F7098" s="8">
        <v>0.0</v>
      </c>
      <c r="H7098" s="10"/>
    </row>
    <row r="7099">
      <c r="A7099" s="5" t="s">
        <v>7233</v>
      </c>
      <c r="B7099" s="5">
        <v>15.0</v>
      </c>
      <c r="C7099" s="5">
        <v>7.0</v>
      </c>
      <c r="D7099" s="6" t="s">
        <v>7248</v>
      </c>
      <c r="E7099" s="7"/>
      <c r="F7099" s="8">
        <v>1.0</v>
      </c>
      <c r="H7099" s="10"/>
    </row>
    <row r="7100">
      <c r="A7100" s="5" t="s">
        <v>7233</v>
      </c>
      <c r="B7100" s="5">
        <v>16.0</v>
      </c>
      <c r="C7100" s="5">
        <v>8.0</v>
      </c>
      <c r="D7100" s="6" t="s">
        <v>7249</v>
      </c>
      <c r="E7100" s="7"/>
      <c r="F7100" s="8">
        <v>0.0</v>
      </c>
      <c r="H7100" s="10"/>
    </row>
    <row r="7101">
      <c r="A7101" s="5" t="s">
        <v>7233</v>
      </c>
      <c r="B7101" s="5">
        <v>17.0</v>
      </c>
      <c r="C7101" s="5">
        <v>8.0</v>
      </c>
      <c r="D7101" s="6" t="s">
        <v>4937</v>
      </c>
      <c r="E7101" s="7"/>
      <c r="F7101" s="8">
        <v>1.0</v>
      </c>
      <c r="H7101" s="10"/>
    </row>
    <row r="7102">
      <c r="A7102" s="5" t="s">
        <v>7233</v>
      </c>
      <c r="B7102" s="5">
        <v>18.0</v>
      </c>
      <c r="C7102" s="5">
        <v>9.0</v>
      </c>
      <c r="D7102" s="6" t="s">
        <v>7250</v>
      </c>
      <c r="E7102" s="7"/>
      <c r="F7102" s="8">
        <v>0.0</v>
      </c>
      <c r="H7102" s="10"/>
    </row>
    <row r="7103">
      <c r="A7103" s="5" t="s">
        <v>7233</v>
      </c>
      <c r="B7103" s="5">
        <v>19.0</v>
      </c>
      <c r="C7103" s="5">
        <v>9.0</v>
      </c>
      <c r="D7103" s="6" t="s">
        <v>7251</v>
      </c>
      <c r="E7103" s="7"/>
      <c r="F7103" s="8">
        <v>1.0</v>
      </c>
      <c r="H7103" s="10"/>
    </row>
    <row r="7104">
      <c r="A7104" s="5" t="s">
        <v>7252</v>
      </c>
      <c r="B7104" s="5">
        <v>0.0</v>
      </c>
      <c r="C7104" s="5">
        <v>0.0</v>
      </c>
      <c r="D7104" s="6" t="s">
        <v>2524</v>
      </c>
      <c r="E7104" s="7"/>
      <c r="F7104" s="8">
        <v>0.0</v>
      </c>
      <c r="H7104" s="10"/>
    </row>
    <row r="7105">
      <c r="A7105" s="5" t="s">
        <v>7252</v>
      </c>
      <c r="B7105" s="5">
        <v>1.0</v>
      </c>
      <c r="C7105" s="5">
        <v>0.0</v>
      </c>
      <c r="D7105" s="6" t="s">
        <v>7253</v>
      </c>
      <c r="E7105" s="7"/>
      <c r="F7105" s="8">
        <v>1.0</v>
      </c>
      <c r="H7105" s="10"/>
    </row>
    <row r="7106">
      <c r="A7106" s="5" t="s">
        <v>7252</v>
      </c>
      <c r="B7106" s="5">
        <v>2.0</v>
      </c>
      <c r="C7106" s="5">
        <v>1.0</v>
      </c>
      <c r="D7106" s="6" t="s">
        <v>7254</v>
      </c>
      <c r="E7106" s="7"/>
      <c r="F7106" s="8">
        <v>0.0</v>
      </c>
      <c r="H7106" s="10"/>
    </row>
    <row r="7107">
      <c r="A7107" s="5" t="s">
        <v>7252</v>
      </c>
      <c r="B7107" s="5">
        <v>3.0</v>
      </c>
      <c r="C7107" s="5">
        <v>1.0</v>
      </c>
      <c r="D7107" s="6" t="s">
        <v>7255</v>
      </c>
      <c r="E7107" s="7"/>
      <c r="F7107" s="8">
        <v>1.0</v>
      </c>
      <c r="H7107" s="10"/>
    </row>
    <row r="7108">
      <c r="A7108" s="5" t="s">
        <v>7252</v>
      </c>
      <c r="B7108" s="5">
        <v>4.0</v>
      </c>
      <c r="C7108" s="5">
        <v>2.0</v>
      </c>
      <c r="D7108" s="6" t="s">
        <v>7256</v>
      </c>
      <c r="E7108" s="7"/>
      <c r="F7108" s="8">
        <v>0.0</v>
      </c>
      <c r="H7108" s="10"/>
    </row>
    <row r="7109">
      <c r="A7109" s="5" t="s">
        <v>7252</v>
      </c>
      <c r="B7109" s="5">
        <v>5.0</v>
      </c>
      <c r="C7109" s="5">
        <v>2.0</v>
      </c>
      <c r="D7109" s="6" t="s">
        <v>7257</v>
      </c>
      <c r="E7109" s="7"/>
      <c r="F7109" s="8">
        <v>1.0</v>
      </c>
      <c r="H7109" s="10"/>
    </row>
    <row r="7110">
      <c r="A7110" s="5" t="s">
        <v>7252</v>
      </c>
      <c r="B7110" s="5">
        <v>6.0</v>
      </c>
      <c r="C7110" s="5">
        <v>3.0</v>
      </c>
      <c r="D7110" s="6" t="s">
        <v>7258</v>
      </c>
      <c r="E7110" s="7"/>
      <c r="F7110" s="8">
        <v>0.0</v>
      </c>
      <c r="H7110" s="10"/>
    </row>
    <row r="7111">
      <c r="A7111" s="5" t="s">
        <v>7252</v>
      </c>
      <c r="B7111" s="5">
        <v>7.0</v>
      </c>
      <c r="C7111" s="5">
        <v>3.0</v>
      </c>
      <c r="D7111" s="6" t="s">
        <v>7259</v>
      </c>
      <c r="E7111" s="7"/>
      <c r="F7111" s="8">
        <v>1.0</v>
      </c>
      <c r="H7111" s="10"/>
    </row>
    <row r="7112">
      <c r="A7112" s="5" t="s">
        <v>7252</v>
      </c>
      <c r="B7112" s="5">
        <v>8.0</v>
      </c>
      <c r="C7112" s="5">
        <v>4.0</v>
      </c>
      <c r="D7112" s="6" t="s">
        <v>7260</v>
      </c>
      <c r="E7112" s="7"/>
      <c r="F7112" s="8">
        <v>0.0</v>
      </c>
      <c r="H7112" s="10"/>
    </row>
    <row r="7113">
      <c r="A7113" s="5" t="s">
        <v>7252</v>
      </c>
      <c r="B7113" s="5">
        <v>9.0</v>
      </c>
      <c r="C7113" s="5">
        <v>4.0</v>
      </c>
      <c r="D7113" s="6" t="s">
        <v>7261</v>
      </c>
      <c r="E7113" s="7"/>
      <c r="F7113" s="8">
        <v>1.0</v>
      </c>
      <c r="H7113" s="10"/>
    </row>
    <row r="7114">
      <c r="A7114" s="5" t="s">
        <v>7252</v>
      </c>
      <c r="B7114" s="5">
        <v>10.0</v>
      </c>
      <c r="C7114" s="5">
        <v>5.0</v>
      </c>
      <c r="D7114" s="6" t="s">
        <v>7262</v>
      </c>
      <c r="E7114" s="7"/>
      <c r="F7114" s="8">
        <v>0.0</v>
      </c>
      <c r="H7114" s="10"/>
    </row>
    <row r="7115">
      <c r="A7115" s="5" t="s">
        <v>7252</v>
      </c>
      <c r="B7115" s="5">
        <v>11.0</v>
      </c>
      <c r="C7115" s="5">
        <v>5.0</v>
      </c>
      <c r="D7115" s="6" t="s">
        <v>7263</v>
      </c>
      <c r="E7115" s="7"/>
      <c r="F7115" s="8">
        <v>1.0</v>
      </c>
      <c r="H7115" s="10"/>
    </row>
    <row r="7116">
      <c r="A7116" s="5" t="s">
        <v>7252</v>
      </c>
      <c r="B7116" s="5">
        <v>12.0</v>
      </c>
      <c r="C7116" s="5">
        <v>6.0</v>
      </c>
      <c r="D7116" s="6" t="s">
        <v>7264</v>
      </c>
      <c r="E7116" s="7"/>
      <c r="F7116" s="8">
        <v>0.0</v>
      </c>
      <c r="H7116" s="10"/>
    </row>
    <row r="7117">
      <c r="A7117" s="5" t="s">
        <v>7252</v>
      </c>
      <c r="B7117" s="5">
        <v>13.0</v>
      </c>
      <c r="C7117" s="5">
        <v>6.0</v>
      </c>
      <c r="D7117" s="6" t="s">
        <v>7265</v>
      </c>
      <c r="E7117" s="7"/>
      <c r="F7117" s="8">
        <v>1.0</v>
      </c>
      <c r="H7117" s="10"/>
    </row>
    <row r="7118">
      <c r="A7118" s="5" t="s">
        <v>7252</v>
      </c>
      <c r="B7118" s="5">
        <v>14.0</v>
      </c>
      <c r="C7118" s="5">
        <v>7.0</v>
      </c>
      <c r="D7118" s="6" t="s">
        <v>7266</v>
      </c>
      <c r="E7118" s="7"/>
      <c r="F7118" s="8">
        <v>0.0</v>
      </c>
      <c r="H7118" s="10"/>
    </row>
    <row r="7119">
      <c r="A7119" s="5" t="s">
        <v>7252</v>
      </c>
      <c r="B7119" s="5">
        <v>15.0</v>
      </c>
      <c r="C7119" s="5">
        <v>7.0</v>
      </c>
      <c r="D7119" s="6" t="s">
        <v>7267</v>
      </c>
      <c r="E7119" s="7"/>
      <c r="F7119" s="8">
        <v>1.0</v>
      </c>
      <c r="H7119" s="10"/>
    </row>
    <row r="7120">
      <c r="A7120" s="5" t="s">
        <v>7252</v>
      </c>
      <c r="B7120" s="5">
        <v>16.0</v>
      </c>
      <c r="C7120" s="5">
        <v>8.0</v>
      </c>
      <c r="D7120" s="6" t="s">
        <v>7268</v>
      </c>
      <c r="E7120" s="7"/>
      <c r="F7120" s="8">
        <v>0.0</v>
      </c>
      <c r="H7120" s="10"/>
    </row>
    <row r="7121">
      <c r="A7121" s="5" t="s">
        <v>7252</v>
      </c>
      <c r="B7121" s="5">
        <v>17.0</v>
      </c>
      <c r="C7121" s="5">
        <v>8.0</v>
      </c>
      <c r="D7121" s="6" t="s">
        <v>7269</v>
      </c>
      <c r="E7121" s="7"/>
      <c r="F7121" s="8">
        <v>1.0</v>
      </c>
      <c r="H7121" s="10"/>
    </row>
    <row r="7122">
      <c r="A7122" s="5" t="s">
        <v>7252</v>
      </c>
      <c r="B7122" s="5">
        <v>18.0</v>
      </c>
      <c r="C7122" s="5">
        <v>9.0</v>
      </c>
      <c r="D7122" s="6" t="s">
        <v>7270</v>
      </c>
      <c r="E7122" s="7"/>
      <c r="F7122" s="8">
        <v>0.0</v>
      </c>
      <c r="H7122" s="10"/>
    </row>
    <row r="7123">
      <c r="A7123" s="5" t="s">
        <v>7252</v>
      </c>
      <c r="B7123" s="5">
        <v>19.0</v>
      </c>
      <c r="C7123" s="5">
        <v>9.0</v>
      </c>
      <c r="D7123" s="6" t="s">
        <v>7271</v>
      </c>
      <c r="E7123" s="7"/>
      <c r="F7123" s="8">
        <v>1.0</v>
      </c>
      <c r="H7123" s="10"/>
    </row>
    <row r="7124">
      <c r="A7124" s="5" t="s">
        <v>7252</v>
      </c>
      <c r="B7124" s="5">
        <v>20.0</v>
      </c>
      <c r="C7124" s="5">
        <v>10.0</v>
      </c>
      <c r="D7124" s="6" t="s">
        <v>7272</v>
      </c>
      <c r="E7124" s="7"/>
      <c r="F7124" s="8">
        <v>0.0</v>
      </c>
      <c r="H7124" s="10"/>
    </row>
    <row r="7125">
      <c r="A7125" s="5" t="s">
        <v>7252</v>
      </c>
      <c r="B7125" s="5">
        <v>21.0</v>
      </c>
      <c r="C7125" s="5">
        <v>10.0</v>
      </c>
      <c r="D7125" s="6" t="s">
        <v>7273</v>
      </c>
      <c r="E7125" s="7"/>
      <c r="F7125" s="8">
        <v>1.0</v>
      </c>
      <c r="H7125" s="10"/>
    </row>
    <row r="7126">
      <c r="A7126" s="5" t="s">
        <v>7274</v>
      </c>
      <c r="B7126" s="5">
        <v>0.0</v>
      </c>
      <c r="C7126" s="5">
        <v>0.0</v>
      </c>
      <c r="D7126" s="6" t="s">
        <v>659</v>
      </c>
      <c r="E7126" s="7"/>
      <c r="F7126" s="8">
        <v>0.0</v>
      </c>
      <c r="H7126" s="10"/>
    </row>
    <row r="7127">
      <c r="A7127" s="5" t="s">
        <v>7274</v>
      </c>
      <c r="B7127" s="5">
        <v>1.0</v>
      </c>
      <c r="C7127" s="5">
        <v>0.0</v>
      </c>
      <c r="D7127" s="6" t="s">
        <v>7275</v>
      </c>
      <c r="E7127" s="7"/>
      <c r="F7127" s="8">
        <v>1.0</v>
      </c>
      <c r="H7127" s="10"/>
    </row>
    <row r="7128">
      <c r="A7128" s="5" t="s">
        <v>7274</v>
      </c>
      <c r="B7128" s="5">
        <v>2.0</v>
      </c>
      <c r="C7128" s="5">
        <v>1.0</v>
      </c>
      <c r="D7128" s="6" t="s">
        <v>7276</v>
      </c>
      <c r="E7128" s="7"/>
      <c r="F7128" s="8">
        <v>0.0</v>
      </c>
      <c r="H7128" s="10"/>
    </row>
    <row r="7129">
      <c r="A7129" s="5" t="s">
        <v>7274</v>
      </c>
      <c r="B7129" s="5">
        <v>3.0</v>
      </c>
      <c r="C7129" s="5">
        <v>1.0</v>
      </c>
      <c r="D7129" s="6" t="s">
        <v>7277</v>
      </c>
      <c r="E7129" s="7"/>
      <c r="F7129" s="8">
        <v>1.0</v>
      </c>
      <c r="H7129" s="10"/>
    </row>
    <row r="7130">
      <c r="A7130" s="5" t="s">
        <v>7274</v>
      </c>
      <c r="B7130" s="5">
        <v>4.0</v>
      </c>
      <c r="C7130" s="5">
        <v>2.0</v>
      </c>
      <c r="D7130" s="6" t="s">
        <v>7278</v>
      </c>
      <c r="E7130" s="7"/>
      <c r="F7130" s="8">
        <v>0.0</v>
      </c>
      <c r="H7130" s="10"/>
    </row>
    <row r="7131">
      <c r="A7131" s="5" t="s">
        <v>7274</v>
      </c>
      <c r="B7131" s="5">
        <v>5.0</v>
      </c>
      <c r="C7131" s="5">
        <v>2.0</v>
      </c>
      <c r="D7131" s="6" t="s">
        <v>7279</v>
      </c>
      <c r="E7131" s="7"/>
      <c r="F7131" s="8">
        <v>1.0</v>
      </c>
      <c r="H7131" s="10"/>
    </row>
    <row r="7132">
      <c r="A7132" s="5" t="s">
        <v>7274</v>
      </c>
      <c r="B7132" s="5">
        <v>6.0</v>
      </c>
      <c r="C7132" s="5">
        <v>3.0</v>
      </c>
      <c r="D7132" s="6" t="s">
        <v>7280</v>
      </c>
      <c r="E7132" s="7"/>
      <c r="F7132" s="8">
        <v>0.0</v>
      </c>
      <c r="H7132" s="10"/>
    </row>
    <row r="7133">
      <c r="A7133" s="5" t="s">
        <v>7274</v>
      </c>
      <c r="B7133" s="5">
        <v>7.0</v>
      </c>
      <c r="C7133" s="5">
        <v>3.0</v>
      </c>
      <c r="D7133" s="6" t="s">
        <v>7281</v>
      </c>
      <c r="E7133" s="7"/>
      <c r="F7133" s="8">
        <v>1.0</v>
      </c>
      <c r="H7133" s="10"/>
    </row>
    <row r="7134">
      <c r="A7134" s="5" t="s">
        <v>7274</v>
      </c>
      <c r="B7134" s="5">
        <v>8.0</v>
      </c>
      <c r="C7134" s="5">
        <v>4.0</v>
      </c>
      <c r="D7134" s="6" t="s">
        <v>7282</v>
      </c>
      <c r="E7134" s="7"/>
      <c r="F7134" s="8">
        <v>0.0</v>
      </c>
      <c r="H7134" s="10"/>
    </row>
    <row r="7135">
      <c r="A7135" s="5" t="s">
        <v>7274</v>
      </c>
      <c r="B7135" s="5">
        <v>9.0</v>
      </c>
      <c r="C7135" s="5">
        <v>4.0</v>
      </c>
      <c r="D7135" s="6" t="s">
        <v>7283</v>
      </c>
      <c r="E7135" s="7"/>
      <c r="F7135" s="8">
        <v>1.0</v>
      </c>
      <c r="H7135" s="10"/>
    </row>
    <row r="7136">
      <c r="A7136" s="5" t="s">
        <v>7274</v>
      </c>
      <c r="B7136" s="5">
        <v>10.0</v>
      </c>
      <c r="C7136" s="5">
        <v>5.0</v>
      </c>
      <c r="D7136" s="6" t="s">
        <v>7284</v>
      </c>
      <c r="E7136" s="7"/>
      <c r="F7136" s="8">
        <v>0.0</v>
      </c>
      <c r="H7136" s="10"/>
    </row>
    <row r="7137">
      <c r="A7137" s="5" t="s">
        <v>7274</v>
      </c>
      <c r="B7137" s="5">
        <v>11.0</v>
      </c>
      <c r="C7137" s="5">
        <v>5.0</v>
      </c>
      <c r="D7137" s="6" t="s">
        <v>7285</v>
      </c>
      <c r="E7137" s="7"/>
      <c r="F7137" s="8">
        <v>1.0</v>
      </c>
      <c r="H7137" s="10"/>
    </row>
    <row r="7138">
      <c r="A7138" s="5" t="s">
        <v>7274</v>
      </c>
      <c r="B7138" s="5">
        <v>12.0</v>
      </c>
      <c r="C7138" s="5">
        <v>6.0</v>
      </c>
      <c r="D7138" s="6" t="s">
        <v>7286</v>
      </c>
      <c r="E7138" s="7"/>
      <c r="F7138" s="8">
        <v>0.0</v>
      </c>
      <c r="H7138" s="10"/>
    </row>
    <row r="7139">
      <c r="A7139" s="5" t="s">
        <v>7274</v>
      </c>
      <c r="B7139" s="5">
        <v>13.0</v>
      </c>
      <c r="C7139" s="5">
        <v>6.0</v>
      </c>
      <c r="D7139" s="6" t="s">
        <v>7287</v>
      </c>
      <c r="E7139" s="7"/>
      <c r="F7139" s="8">
        <v>1.0</v>
      </c>
      <c r="H7139" s="10"/>
    </row>
    <row r="7140">
      <c r="A7140" s="5" t="s">
        <v>7274</v>
      </c>
      <c r="B7140" s="5">
        <v>14.0</v>
      </c>
      <c r="C7140" s="5">
        <v>7.0</v>
      </c>
      <c r="D7140" s="6" t="s">
        <v>7288</v>
      </c>
      <c r="E7140" s="7"/>
      <c r="F7140" s="8">
        <v>0.0</v>
      </c>
      <c r="H7140" s="10"/>
    </row>
    <row r="7141">
      <c r="A7141" s="5" t="s">
        <v>7274</v>
      </c>
      <c r="B7141" s="5">
        <v>15.0</v>
      </c>
      <c r="C7141" s="5">
        <v>7.0</v>
      </c>
      <c r="D7141" s="6" t="s">
        <v>7289</v>
      </c>
      <c r="E7141" s="7"/>
      <c r="F7141" s="8">
        <v>1.0</v>
      </c>
      <c r="H7141" s="10"/>
    </row>
    <row r="7142">
      <c r="A7142" s="5" t="s">
        <v>7274</v>
      </c>
      <c r="B7142" s="5">
        <v>16.0</v>
      </c>
      <c r="C7142" s="5">
        <v>8.0</v>
      </c>
      <c r="D7142" s="6" t="s">
        <v>7290</v>
      </c>
      <c r="E7142" s="7"/>
      <c r="F7142" s="8">
        <v>0.0</v>
      </c>
      <c r="H7142" s="10"/>
    </row>
    <row r="7143">
      <c r="A7143" s="5" t="s">
        <v>7274</v>
      </c>
      <c r="B7143" s="5">
        <v>17.0</v>
      </c>
      <c r="C7143" s="5">
        <v>8.0</v>
      </c>
      <c r="D7143" s="6" t="s">
        <v>7291</v>
      </c>
      <c r="E7143" s="7"/>
      <c r="F7143" s="8">
        <v>1.0</v>
      </c>
      <c r="H7143" s="10"/>
    </row>
    <row r="7144">
      <c r="A7144" s="5" t="s">
        <v>7274</v>
      </c>
      <c r="B7144" s="5">
        <v>18.0</v>
      </c>
      <c r="C7144" s="5">
        <v>9.0</v>
      </c>
      <c r="D7144" s="6" t="s">
        <v>7292</v>
      </c>
      <c r="E7144" s="7"/>
      <c r="F7144" s="8">
        <v>0.0</v>
      </c>
      <c r="H7144" s="10"/>
    </row>
    <row r="7145">
      <c r="A7145" s="5" t="s">
        <v>7274</v>
      </c>
      <c r="B7145" s="5">
        <v>19.0</v>
      </c>
      <c r="C7145" s="5">
        <v>9.0</v>
      </c>
      <c r="D7145" s="6" t="s">
        <v>7293</v>
      </c>
      <c r="E7145" s="7"/>
      <c r="F7145" s="8">
        <v>1.0</v>
      </c>
      <c r="H7145" s="10"/>
    </row>
    <row r="7146">
      <c r="A7146" s="5" t="s">
        <v>7294</v>
      </c>
      <c r="B7146" s="5">
        <v>0.0</v>
      </c>
      <c r="C7146" s="5">
        <v>0.0</v>
      </c>
      <c r="D7146" s="6" t="s">
        <v>7295</v>
      </c>
      <c r="E7146" s="7"/>
      <c r="F7146" s="8">
        <v>0.0</v>
      </c>
      <c r="H7146" s="10"/>
    </row>
    <row r="7147">
      <c r="A7147" s="5" t="s">
        <v>7294</v>
      </c>
      <c r="B7147" s="5">
        <v>1.0</v>
      </c>
      <c r="C7147" s="5">
        <v>0.0</v>
      </c>
      <c r="D7147" s="6" t="s">
        <v>7296</v>
      </c>
      <c r="E7147" s="7"/>
      <c r="F7147" s="8">
        <v>1.0</v>
      </c>
      <c r="H7147" s="10"/>
    </row>
    <row r="7148">
      <c r="A7148" s="5" t="s">
        <v>7294</v>
      </c>
      <c r="B7148" s="5">
        <v>2.0</v>
      </c>
      <c r="C7148" s="5">
        <v>1.0</v>
      </c>
      <c r="D7148" s="6" t="s">
        <v>7297</v>
      </c>
      <c r="E7148" s="7"/>
      <c r="F7148" s="8">
        <v>0.0</v>
      </c>
      <c r="H7148" s="10"/>
    </row>
    <row r="7149">
      <c r="A7149" s="5" t="s">
        <v>7294</v>
      </c>
      <c r="B7149" s="5">
        <v>3.0</v>
      </c>
      <c r="C7149" s="5">
        <v>1.0</v>
      </c>
      <c r="D7149" s="6" t="s">
        <v>7298</v>
      </c>
      <c r="E7149" s="7"/>
      <c r="F7149" s="8">
        <v>1.0</v>
      </c>
      <c r="H7149" s="10"/>
    </row>
    <row r="7150">
      <c r="A7150" s="5" t="s">
        <v>7294</v>
      </c>
      <c r="B7150" s="5">
        <v>4.0</v>
      </c>
      <c r="C7150" s="5">
        <v>2.0</v>
      </c>
      <c r="D7150" s="6" t="s">
        <v>7299</v>
      </c>
      <c r="E7150" s="7"/>
      <c r="F7150" s="8">
        <v>0.0</v>
      </c>
      <c r="H7150" s="10"/>
    </row>
    <row r="7151">
      <c r="A7151" s="5" t="s">
        <v>7294</v>
      </c>
      <c r="B7151" s="5">
        <v>5.0</v>
      </c>
      <c r="C7151" s="5">
        <v>2.0</v>
      </c>
      <c r="D7151" s="6" t="s">
        <v>7300</v>
      </c>
      <c r="E7151" s="7"/>
      <c r="F7151" s="8">
        <v>1.0</v>
      </c>
      <c r="H7151" s="10"/>
    </row>
    <row r="7152">
      <c r="A7152" s="5" t="s">
        <v>7294</v>
      </c>
      <c r="B7152" s="5">
        <v>6.0</v>
      </c>
      <c r="C7152" s="5">
        <v>3.0</v>
      </c>
      <c r="D7152" s="6" t="s">
        <v>7301</v>
      </c>
      <c r="E7152" s="7"/>
      <c r="F7152" s="8">
        <v>0.0</v>
      </c>
      <c r="H7152" s="10"/>
    </row>
    <row r="7153">
      <c r="A7153" s="5" t="s">
        <v>7294</v>
      </c>
      <c r="B7153" s="5">
        <v>7.0</v>
      </c>
      <c r="C7153" s="5">
        <v>3.0</v>
      </c>
      <c r="D7153" s="6" t="s">
        <v>7302</v>
      </c>
      <c r="E7153" s="7"/>
      <c r="F7153" s="8">
        <v>1.0</v>
      </c>
      <c r="H7153" s="10"/>
    </row>
    <row r="7154">
      <c r="A7154" s="5" t="s">
        <v>7294</v>
      </c>
      <c r="B7154" s="5">
        <v>8.0</v>
      </c>
      <c r="C7154" s="5">
        <v>4.0</v>
      </c>
      <c r="D7154" s="6" t="s">
        <v>7303</v>
      </c>
      <c r="E7154" s="7"/>
      <c r="F7154" s="8">
        <v>0.0</v>
      </c>
      <c r="H7154" s="10"/>
    </row>
    <row r="7155">
      <c r="A7155" s="5" t="s">
        <v>7294</v>
      </c>
      <c r="B7155" s="5">
        <v>9.0</v>
      </c>
      <c r="C7155" s="5">
        <v>4.0</v>
      </c>
      <c r="D7155" s="6" t="s">
        <v>7304</v>
      </c>
      <c r="E7155" s="7"/>
      <c r="F7155" s="8">
        <v>1.0</v>
      </c>
      <c r="H7155" s="10"/>
    </row>
    <row r="7156">
      <c r="A7156" s="5" t="s">
        <v>7294</v>
      </c>
      <c r="B7156" s="5">
        <v>10.0</v>
      </c>
      <c r="C7156" s="5">
        <v>5.0</v>
      </c>
      <c r="D7156" s="6" t="s">
        <v>7305</v>
      </c>
      <c r="E7156" s="7"/>
      <c r="F7156" s="8">
        <v>0.0</v>
      </c>
      <c r="H7156" s="10"/>
    </row>
    <row r="7157">
      <c r="A7157" s="5" t="s">
        <v>7294</v>
      </c>
      <c r="B7157" s="5">
        <v>11.0</v>
      </c>
      <c r="C7157" s="5">
        <v>5.0</v>
      </c>
      <c r="D7157" s="6" t="s">
        <v>7306</v>
      </c>
      <c r="E7157" s="7"/>
      <c r="F7157" s="8">
        <v>1.0</v>
      </c>
      <c r="H7157" s="10"/>
    </row>
    <row r="7158">
      <c r="A7158" s="5" t="s">
        <v>7294</v>
      </c>
      <c r="B7158" s="5">
        <v>12.0</v>
      </c>
      <c r="C7158" s="5">
        <v>6.0</v>
      </c>
      <c r="D7158" s="6" t="s">
        <v>7307</v>
      </c>
      <c r="E7158" s="7"/>
      <c r="F7158" s="8">
        <v>0.0</v>
      </c>
      <c r="H7158" s="10"/>
    </row>
    <row r="7159">
      <c r="A7159" s="5" t="s">
        <v>7294</v>
      </c>
      <c r="B7159" s="5">
        <v>13.0</v>
      </c>
      <c r="C7159" s="5">
        <v>6.0</v>
      </c>
      <c r="D7159" s="6" t="s">
        <v>7308</v>
      </c>
      <c r="E7159" s="7"/>
      <c r="F7159" s="8">
        <v>1.0</v>
      </c>
      <c r="H7159" s="10"/>
    </row>
    <row r="7160">
      <c r="A7160" s="5" t="s">
        <v>7294</v>
      </c>
      <c r="B7160" s="5">
        <v>14.0</v>
      </c>
      <c r="C7160" s="5">
        <v>7.0</v>
      </c>
      <c r="D7160" s="6" t="s">
        <v>7309</v>
      </c>
      <c r="E7160" s="7"/>
      <c r="F7160" s="8">
        <v>0.0</v>
      </c>
      <c r="H7160" s="10"/>
    </row>
    <row r="7161">
      <c r="A7161" s="5" t="s">
        <v>7294</v>
      </c>
      <c r="B7161" s="5">
        <v>15.0</v>
      </c>
      <c r="C7161" s="5">
        <v>7.0</v>
      </c>
      <c r="D7161" s="6" t="s">
        <v>7310</v>
      </c>
      <c r="E7161" s="7"/>
      <c r="F7161" s="8">
        <v>1.0</v>
      </c>
      <c r="H7161" s="10"/>
    </row>
    <row r="7162">
      <c r="A7162" s="5" t="s">
        <v>7294</v>
      </c>
      <c r="B7162" s="5">
        <v>16.0</v>
      </c>
      <c r="C7162" s="5">
        <v>8.0</v>
      </c>
      <c r="D7162" s="6" t="s">
        <v>7311</v>
      </c>
      <c r="E7162" s="7"/>
      <c r="F7162" s="8">
        <v>0.0</v>
      </c>
      <c r="H7162" s="10"/>
    </row>
    <row r="7163">
      <c r="A7163" s="5" t="s">
        <v>7294</v>
      </c>
      <c r="B7163" s="5">
        <v>17.0</v>
      </c>
      <c r="C7163" s="5">
        <v>8.0</v>
      </c>
      <c r="D7163" s="6" t="s">
        <v>6085</v>
      </c>
      <c r="E7163" s="7"/>
      <c r="F7163" s="8">
        <v>1.0</v>
      </c>
      <c r="H7163" s="10"/>
    </row>
    <row r="7164">
      <c r="A7164" s="5" t="s">
        <v>7294</v>
      </c>
      <c r="B7164" s="5">
        <v>18.0</v>
      </c>
      <c r="C7164" s="5">
        <v>9.0</v>
      </c>
      <c r="D7164" s="6" t="s">
        <v>7312</v>
      </c>
      <c r="E7164" s="7"/>
      <c r="F7164" s="8">
        <v>0.0</v>
      </c>
      <c r="H7164" s="10"/>
    </row>
    <row r="7165">
      <c r="A7165" s="5" t="s">
        <v>7294</v>
      </c>
      <c r="B7165" s="5">
        <v>19.0</v>
      </c>
      <c r="C7165" s="5">
        <v>9.0</v>
      </c>
      <c r="D7165" s="6" t="s">
        <v>7313</v>
      </c>
      <c r="E7165" s="7"/>
      <c r="F7165" s="8">
        <v>1.0</v>
      </c>
      <c r="H7165" s="10"/>
    </row>
    <row r="7166">
      <c r="A7166" s="5" t="s">
        <v>7314</v>
      </c>
      <c r="B7166" s="5">
        <v>0.0</v>
      </c>
      <c r="C7166" s="5">
        <v>0.0</v>
      </c>
      <c r="D7166" s="6" t="s">
        <v>7315</v>
      </c>
      <c r="E7166" s="7"/>
      <c r="F7166" s="8">
        <v>0.0</v>
      </c>
      <c r="H7166" s="10"/>
    </row>
    <row r="7167">
      <c r="A7167" s="5" t="s">
        <v>7314</v>
      </c>
      <c r="B7167" s="5">
        <v>1.0</v>
      </c>
      <c r="C7167" s="5">
        <v>0.0</v>
      </c>
      <c r="D7167" s="6" t="s">
        <v>7316</v>
      </c>
      <c r="E7167" s="7"/>
      <c r="F7167" s="8">
        <v>1.0</v>
      </c>
      <c r="H7167" s="10"/>
    </row>
    <row r="7168">
      <c r="A7168" s="5" t="s">
        <v>7314</v>
      </c>
      <c r="B7168" s="5">
        <v>2.0</v>
      </c>
      <c r="C7168" s="5">
        <v>1.0</v>
      </c>
      <c r="D7168" s="6" t="s">
        <v>7317</v>
      </c>
      <c r="E7168" s="7"/>
      <c r="F7168" s="8">
        <v>0.0</v>
      </c>
      <c r="H7168" s="10"/>
    </row>
    <row r="7169">
      <c r="A7169" s="5" t="s">
        <v>7314</v>
      </c>
      <c r="B7169" s="5">
        <v>3.0</v>
      </c>
      <c r="C7169" s="5">
        <v>1.0</v>
      </c>
      <c r="D7169" s="6" t="s">
        <v>7318</v>
      </c>
      <c r="E7169" s="7"/>
      <c r="F7169" s="8">
        <v>1.0</v>
      </c>
      <c r="H7169" s="10"/>
    </row>
    <row r="7170">
      <c r="A7170" s="5" t="s">
        <v>7314</v>
      </c>
      <c r="B7170" s="5">
        <v>4.0</v>
      </c>
      <c r="C7170" s="5">
        <v>2.0</v>
      </c>
      <c r="D7170" s="6" t="s">
        <v>7319</v>
      </c>
      <c r="E7170" s="7"/>
      <c r="F7170" s="8">
        <v>0.0</v>
      </c>
      <c r="H7170" s="10"/>
    </row>
    <row r="7171">
      <c r="A7171" s="5" t="s">
        <v>7314</v>
      </c>
      <c r="B7171" s="5">
        <v>5.0</v>
      </c>
      <c r="C7171" s="5">
        <v>2.0</v>
      </c>
      <c r="D7171" s="6" t="s">
        <v>7320</v>
      </c>
      <c r="E7171" s="7"/>
      <c r="F7171" s="8">
        <v>1.0</v>
      </c>
      <c r="H7171" s="10"/>
    </row>
    <row r="7172">
      <c r="A7172" s="5" t="s">
        <v>7314</v>
      </c>
      <c r="B7172" s="5">
        <v>6.0</v>
      </c>
      <c r="C7172" s="5">
        <v>3.0</v>
      </c>
      <c r="D7172" s="6" t="s">
        <v>7321</v>
      </c>
      <c r="E7172" s="7"/>
      <c r="F7172" s="8">
        <v>0.0</v>
      </c>
      <c r="H7172" s="10"/>
    </row>
    <row r="7173">
      <c r="A7173" s="5" t="s">
        <v>7314</v>
      </c>
      <c r="B7173" s="5">
        <v>7.0</v>
      </c>
      <c r="C7173" s="5">
        <v>3.0</v>
      </c>
      <c r="D7173" s="6" t="s">
        <v>7322</v>
      </c>
      <c r="E7173" s="7"/>
      <c r="F7173" s="8">
        <v>1.0</v>
      </c>
      <c r="H7173" s="10"/>
    </row>
    <row r="7174">
      <c r="A7174" s="5" t="s">
        <v>7314</v>
      </c>
      <c r="B7174" s="5">
        <v>8.0</v>
      </c>
      <c r="C7174" s="5">
        <v>4.0</v>
      </c>
      <c r="D7174" s="6" t="s">
        <v>7323</v>
      </c>
      <c r="E7174" s="7"/>
      <c r="F7174" s="8">
        <v>0.0</v>
      </c>
      <c r="H7174" s="10"/>
    </row>
    <row r="7175">
      <c r="A7175" s="5" t="s">
        <v>7314</v>
      </c>
      <c r="B7175" s="5">
        <v>9.0</v>
      </c>
      <c r="C7175" s="5">
        <v>4.0</v>
      </c>
      <c r="D7175" s="6" t="s">
        <v>7324</v>
      </c>
      <c r="E7175" s="7"/>
      <c r="F7175" s="8">
        <v>1.0</v>
      </c>
      <c r="H7175" s="10"/>
    </row>
    <row r="7176">
      <c r="A7176" s="5" t="s">
        <v>7314</v>
      </c>
      <c r="B7176" s="5">
        <v>10.0</v>
      </c>
      <c r="C7176" s="5">
        <v>5.0</v>
      </c>
      <c r="D7176" s="6" t="s">
        <v>7325</v>
      </c>
      <c r="E7176" s="7"/>
      <c r="F7176" s="8">
        <v>0.0</v>
      </c>
      <c r="H7176" s="10"/>
    </row>
    <row r="7177">
      <c r="A7177" s="5" t="s">
        <v>7314</v>
      </c>
      <c r="B7177" s="5">
        <v>11.0</v>
      </c>
      <c r="C7177" s="5">
        <v>5.0</v>
      </c>
      <c r="D7177" s="6" t="s">
        <v>7326</v>
      </c>
      <c r="E7177" s="7"/>
      <c r="F7177" s="8">
        <v>1.0</v>
      </c>
      <c r="H7177" s="10"/>
    </row>
    <row r="7178">
      <c r="A7178" s="5" t="s">
        <v>7314</v>
      </c>
      <c r="B7178" s="5">
        <v>12.0</v>
      </c>
      <c r="C7178" s="5">
        <v>6.0</v>
      </c>
      <c r="D7178" s="6" t="s">
        <v>7327</v>
      </c>
      <c r="E7178" s="7"/>
      <c r="F7178" s="8">
        <v>0.0</v>
      </c>
      <c r="H7178" s="10"/>
    </row>
    <row r="7179">
      <c r="A7179" s="5" t="s">
        <v>7314</v>
      </c>
      <c r="B7179" s="5">
        <v>13.0</v>
      </c>
      <c r="C7179" s="5">
        <v>6.0</v>
      </c>
      <c r="D7179" s="6" t="s">
        <v>7328</v>
      </c>
      <c r="E7179" s="7"/>
      <c r="F7179" s="8">
        <v>1.0</v>
      </c>
      <c r="H7179" s="10"/>
    </row>
    <row r="7180">
      <c r="A7180" s="5" t="s">
        <v>7314</v>
      </c>
      <c r="B7180" s="5">
        <v>14.0</v>
      </c>
      <c r="C7180" s="5">
        <v>7.0</v>
      </c>
      <c r="D7180" s="6" t="s">
        <v>7329</v>
      </c>
      <c r="E7180" s="7"/>
      <c r="F7180" s="8">
        <v>0.0</v>
      </c>
      <c r="H7180" s="10"/>
    </row>
    <row r="7181">
      <c r="A7181" s="5" t="s">
        <v>7314</v>
      </c>
      <c r="B7181" s="5">
        <v>15.0</v>
      </c>
      <c r="C7181" s="5">
        <v>7.0</v>
      </c>
      <c r="D7181" s="6" t="s">
        <v>7330</v>
      </c>
      <c r="E7181" s="7"/>
      <c r="F7181" s="8">
        <v>1.0</v>
      </c>
      <c r="H7181" s="10"/>
    </row>
    <row r="7182">
      <c r="A7182" s="5" t="s">
        <v>7314</v>
      </c>
      <c r="B7182" s="5">
        <v>16.0</v>
      </c>
      <c r="C7182" s="5">
        <v>8.0</v>
      </c>
      <c r="D7182" s="6" t="s">
        <v>7331</v>
      </c>
      <c r="E7182" s="7"/>
      <c r="F7182" s="8">
        <v>0.0</v>
      </c>
      <c r="H7182" s="10"/>
    </row>
    <row r="7183">
      <c r="A7183" s="5" t="s">
        <v>7314</v>
      </c>
      <c r="B7183" s="5">
        <v>17.0</v>
      </c>
      <c r="C7183" s="5">
        <v>8.0</v>
      </c>
      <c r="D7183" s="6" t="s">
        <v>7332</v>
      </c>
      <c r="E7183" s="7"/>
      <c r="F7183" s="8">
        <v>1.0</v>
      </c>
      <c r="H7183" s="10"/>
    </row>
    <row r="7184">
      <c r="A7184" s="5" t="s">
        <v>7314</v>
      </c>
      <c r="B7184" s="5">
        <v>18.0</v>
      </c>
      <c r="C7184" s="5">
        <v>9.0</v>
      </c>
      <c r="D7184" s="6" t="s">
        <v>7333</v>
      </c>
      <c r="E7184" s="7"/>
      <c r="F7184" s="8">
        <v>0.0</v>
      </c>
      <c r="H7184" s="10"/>
    </row>
    <row r="7185">
      <c r="A7185" s="5" t="s">
        <v>7314</v>
      </c>
      <c r="B7185" s="5">
        <v>19.0</v>
      </c>
      <c r="C7185" s="5">
        <v>9.0</v>
      </c>
      <c r="D7185" s="6" t="s">
        <v>7334</v>
      </c>
      <c r="E7185" s="7"/>
      <c r="F7185" s="8">
        <v>1.0</v>
      </c>
      <c r="H7185" s="10"/>
    </row>
    <row r="7186">
      <c r="A7186" s="5" t="s">
        <v>7314</v>
      </c>
      <c r="B7186" s="5">
        <v>20.0</v>
      </c>
      <c r="C7186" s="5">
        <v>10.0</v>
      </c>
      <c r="D7186" s="6" t="s">
        <v>7335</v>
      </c>
      <c r="E7186" s="7"/>
      <c r="F7186" s="8">
        <v>0.0</v>
      </c>
      <c r="H7186" s="10"/>
    </row>
    <row r="7187">
      <c r="A7187" s="5" t="s">
        <v>7314</v>
      </c>
      <c r="B7187" s="5">
        <v>21.0</v>
      </c>
      <c r="C7187" s="5">
        <v>10.0</v>
      </c>
      <c r="D7187" s="6" t="s">
        <v>7336</v>
      </c>
      <c r="E7187" s="7"/>
      <c r="F7187" s="8">
        <v>1.0</v>
      </c>
      <c r="H7187" s="10"/>
    </row>
    <row r="7188">
      <c r="A7188" s="5" t="s">
        <v>7314</v>
      </c>
      <c r="B7188" s="5">
        <v>22.0</v>
      </c>
      <c r="C7188" s="5">
        <v>11.0</v>
      </c>
      <c r="D7188" s="6" t="s">
        <v>561</v>
      </c>
      <c r="E7188" s="7"/>
      <c r="F7188" s="8">
        <v>0.0</v>
      </c>
      <c r="H7188" s="10"/>
    </row>
    <row r="7189">
      <c r="A7189" s="5" t="s">
        <v>7314</v>
      </c>
      <c r="B7189" s="5">
        <v>23.0</v>
      </c>
      <c r="C7189" s="5">
        <v>11.0</v>
      </c>
      <c r="D7189" s="6" t="s">
        <v>7337</v>
      </c>
      <c r="E7189" s="7"/>
      <c r="F7189" s="8">
        <v>1.0</v>
      </c>
      <c r="H7189" s="10"/>
    </row>
    <row r="7190">
      <c r="A7190" s="5" t="s">
        <v>7338</v>
      </c>
      <c r="B7190" s="5">
        <v>0.0</v>
      </c>
      <c r="C7190" s="5">
        <v>0.0</v>
      </c>
      <c r="D7190" s="6" t="s">
        <v>403</v>
      </c>
      <c r="E7190" s="7"/>
      <c r="F7190" s="8">
        <v>0.0</v>
      </c>
      <c r="H7190" s="10"/>
    </row>
    <row r="7191">
      <c r="A7191" s="5" t="s">
        <v>7338</v>
      </c>
      <c r="B7191" s="5">
        <v>1.0</v>
      </c>
      <c r="C7191" s="5">
        <v>0.0</v>
      </c>
      <c r="D7191" s="6" t="s">
        <v>7339</v>
      </c>
      <c r="E7191" s="7"/>
      <c r="F7191" s="8">
        <v>1.0</v>
      </c>
      <c r="H7191" s="10"/>
    </row>
    <row r="7192">
      <c r="A7192" s="5" t="s">
        <v>7338</v>
      </c>
      <c r="B7192" s="5">
        <v>2.0</v>
      </c>
      <c r="C7192" s="5">
        <v>1.0</v>
      </c>
      <c r="D7192" s="6" t="s">
        <v>7340</v>
      </c>
      <c r="E7192" s="7"/>
      <c r="F7192" s="8">
        <v>0.0</v>
      </c>
      <c r="H7192" s="10"/>
    </row>
    <row r="7193">
      <c r="A7193" s="5" t="s">
        <v>7338</v>
      </c>
      <c r="B7193" s="5">
        <v>3.0</v>
      </c>
      <c r="C7193" s="5">
        <v>1.0</v>
      </c>
      <c r="D7193" s="6" t="s">
        <v>7341</v>
      </c>
      <c r="E7193" s="7"/>
      <c r="F7193" s="8">
        <v>1.0</v>
      </c>
      <c r="H7193" s="10"/>
    </row>
    <row r="7194">
      <c r="A7194" s="5" t="s">
        <v>7338</v>
      </c>
      <c r="B7194" s="5">
        <v>4.0</v>
      </c>
      <c r="C7194" s="5">
        <v>2.0</v>
      </c>
      <c r="D7194" s="6" t="s">
        <v>7342</v>
      </c>
      <c r="E7194" s="7"/>
      <c r="F7194" s="8">
        <v>0.0</v>
      </c>
      <c r="H7194" s="10"/>
    </row>
    <row r="7195">
      <c r="A7195" s="5" t="s">
        <v>7338</v>
      </c>
      <c r="B7195" s="5">
        <v>5.0</v>
      </c>
      <c r="C7195" s="5">
        <v>2.0</v>
      </c>
      <c r="D7195" s="6" t="s">
        <v>7343</v>
      </c>
      <c r="E7195" s="7"/>
      <c r="F7195" s="8">
        <v>1.0</v>
      </c>
      <c r="H7195" s="10"/>
    </row>
    <row r="7196">
      <c r="A7196" s="5" t="s">
        <v>7338</v>
      </c>
      <c r="B7196" s="5">
        <v>6.0</v>
      </c>
      <c r="C7196" s="5">
        <v>3.0</v>
      </c>
      <c r="D7196" s="6" t="s">
        <v>7344</v>
      </c>
      <c r="E7196" s="7"/>
      <c r="F7196" s="8">
        <v>0.0</v>
      </c>
      <c r="H7196" s="10"/>
    </row>
    <row r="7197">
      <c r="A7197" s="5" t="s">
        <v>7338</v>
      </c>
      <c r="B7197" s="5">
        <v>7.0</v>
      </c>
      <c r="C7197" s="5">
        <v>3.0</v>
      </c>
      <c r="D7197" s="6" t="s">
        <v>7345</v>
      </c>
      <c r="E7197" s="7"/>
      <c r="F7197" s="8">
        <v>1.0</v>
      </c>
      <c r="H7197" s="10"/>
    </row>
    <row r="7198">
      <c r="A7198" s="5" t="s">
        <v>7338</v>
      </c>
      <c r="B7198" s="5">
        <v>8.0</v>
      </c>
      <c r="C7198" s="5">
        <v>4.0</v>
      </c>
      <c r="D7198" s="6" t="s">
        <v>7346</v>
      </c>
      <c r="E7198" s="7"/>
      <c r="F7198" s="8">
        <v>0.0</v>
      </c>
      <c r="H7198" s="10"/>
    </row>
    <row r="7199">
      <c r="A7199" s="5" t="s">
        <v>7338</v>
      </c>
      <c r="B7199" s="5">
        <v>9.0</v>
      </c>
      <c r="C7199" s="5">
        <v>4.0</v>
      </c>
      <c r="D7199" s="6" t="s">
        <v>7347</v>
      </c>
      <c r="E7199" s="7"/>
      <c r="F7199" s="8">
        <v>1.0</v>
      </c>
      <c r="H7199" s="10"/>
    </row>
    <row r="7200">
      <c r="A7200" s="5" t="s">
        <v>7338</v>
      </c>
      <c r="B7200" s="5">
        <v>10.0</v>
      </c>
      <c r="C7200" s="5">
        <v>5.0</v>
      </c>
      <c r="D7200" s="6" t="s">
        <v>7348</v>
      </c>
      <c r="E7200" s="7"/>
      <c r="F7200" s="8">
        <v>0.0</v>
      </c>
      <c r="H7200" s="10"/>
    </row>
    <row r="7201">
      <c r="A7201" s="5" t="s">
        <v>7338</v>
      </c>
      <c r="B7201" s="5">
        <v>11.0</v>
      </c>
      <c r="C7201" s="5">
        <v>5.0</v>
      </c>
      <c r="D7201" s="6" t="s">
        <v>7349</v>
      </c>
      <c r="E7201" s="7"/>
      <c r="F7201" s="8">
        <v>1.0</v>
      </c>
      <c r="H7201" s="10"/>
    </row>
    <row r="7202">
      <c r="A7202" s="5" t="s">
        <v>7338</v>
      </c>
      <c r="B7202" s="5">
        <v>12.0</v>
      </c>
      <c r="C7202" s="5">
        <v>6.0</v>
      </c>
      <c r="D7202" s="6" t="s">
        <v>7350</v>
      </c>
      <c r="E7202" s="7"/>
      <c r="F7202" s="8">
        <v>0.0</v>
      </c>
      <c r="H7202" s="10"/>
    </row>
    <row r="7203">
      <c r="A7203" s="5" t="s">
        <v>7338</v>
      </c>
      <c r="B7203" s="5">
        <v>13.0</v>
      </c>
      <c r="C7203" s="5">
        <v>6.0</v>
      </c>
      <c r="D7203" s="6" t="s">
        <v>7351</v>
      </c>
      <c r="E7203" s="7"/>
      <c r="F7203" s="8">
        <v>1.0</v>
      </c>
      <c r="H7203" s="10"/>
    </row>
    <row r="7204">
      <c r="A7204" s="5" t="s">
        <v>7338</v>
      </c>
      <c r="B7204" s="5">
        <v>14.0</v>
      </c>
      <c r="C7204" s="5">
        <v>7.0</v>
      </c>
      <c r="D7204" s="6" t="s">
        <v>7352</v>
      </c>
      <c r="E7204" s="7"/>
      <c r="F7204" s="8">
        <v>0.0</v>
      </c>
      <c r="H7204" s="10"/>
    </row>
    <row r="7205">
      <c r="A7205" s="5" t="s">
        <v>7338</v>
      </c>
      <c r="B7205" s="5">
        <v>15.0</v>
      </c>
      <c r="C7205" s="5">
        <v>7.0</v>
      </c>
      <c r="D7205" s="6" t="s">
        <v>7353</v>
      </c>
      <c r="E7205" s="7"/>
      <c r="F7205" s="8">
        <v>1.0</v>
      </c>
      <c r="H7205" s="10"/>
    </row>
    <row r="7206">
      <c r="A7206" s="5" t="s">
        <v>7338</v>
      </c>
      <c r="B7206" s="5">
        <v>16.0</v>
      </c>
      <c r="C7206" s="5">
        <v>8.0</v>
      </c>
      <c r="D7206" s="6" t="s">
        <v>7354</v>
      </c>
      <c r="E7206" s="7"/>
      <c r="F7206" s="8">
        <v>0.0</v>
      </c>
      <c r="H7206" s="10"/>
    </row>
    <row r="7207">
      <c r="A7207" s="5" t="s">
        <v>7338</v>
      </c>
      <c r="B7207" s="5">
        <v>17.0</v>
      </c>
      <c r="C7207" s="5">
        <v>8.0</v>
      </c>
      <c r="D7207" s="6" t="s">
        <v>7355</v>
      </c>
      <c r="E7207" s="7"/>
      <c r="F7207" s="8">
        <v>1.0</v>
      </c>
      <c r="H7207" s="10"/>
    </row>
    <row r="7208">
      <c r="A7208" s="5" t="s">
        <v>7338</v>
      </c>
      <c r="B7208" s="5">
        <v>18.0</v>
      </c>
      <c r="C7208" s="5">
        <v>9.0</v>
      </c>
      <c r="D7208" s="6" t="s">
        <v>652</v>
      </c>
      <c r="E7208" s="7"/>
      <c r="F7208" s="8">
        <v>0.0</v>
      </c>
      <c r="H7208" s="10"/>
    </row>
    <row r="7209">
      <c r="A7209" s="5" t="s">
        <v>7338</v>
      </c>
      <c r="B7209" s="5">
        <v>19.0</v>
      </c>
      <c r="C7209" s="5">
        <v>9.0</v>
      </c>
      <c r="D7209" s="6" t="s">
        <v>7356</v>
      </c>
      <c r="E7209" s="7"/>
      <c r="F7209" s="8">
        <v>1.0</v>
      </c>
      <c r="H7209" s="10"/>
    </row>
    <row r="7210">
      <c r="A7210" s="5" t="s">
        <v>7338</v>
      </c>
      <c r="B7210" s="5">
        <v>20.0</v>
      </c>
      <c r="C7210" s="5">
        <v>10.0</v>
      </c>
      <c r="D7210" s="6" t="s">
        <v>7357</v>
      </c>
      <c r="E7210" s="7"/>
      <c r="F7210" s="8">
        <v>0.0</v>
      </c>
      <c r="H7210" s="10"/>
    </row>
    <row r="7211">
      <c r="A7211" s="5" t="s">
        <v>7358</v>
      </c>
      <c r="B7211" s="5">
        <v>0.0</v>
      </c>
      <c r="C7211" s="5">
        <v>0.0</v>
      </c>
      <c r="D7211" s="6" t="s">
        <v>7359</v>
      </c>
      <c r="E7211" s="7"/>
      <c r="F7211" s="8">
        <v>0.0</v>
      </c>
      <c r="H7211" s="10"/>
    </row>
    <row r="7212">
      <c r="A7212" s="5" t="s">
        <v>7358</v>
      </c>
      <c r="B7212" s="5">
        <v>1.0</v>
      </c>
      <c r="C7212" s="5">
        <v>0.0</v>
      </c>
      <c r="D7212" s="6" t="s">
        <v>7360</v>
      </c>
      <c r="E7212" s="7"/>
      <c r="F7212" s="8">
        <v>1.0</v>
      </c>
      <c r="H7212" s="10"/>
    </row>
    <row r="7213">
      <c r="A7213" s="5" t="s">
        <v>7358</v>
      </c>
      <c r="B7213" s="5">
        <v>2.0</v>
      </c>
      <c r="C7213" s="5">
        <v>1.0</v>
      </c>
      <c r="D7213" s="6" t="s">
        <v>7361</v>
      </c>
      <c r="E7213" s="7"/>
      <c r="F7213" s="8">
        <v>0.0</v>
      </c>
      <c r="H7213" s="10"/>
    </row>
    <row r="7214">
      <c r="A7214" s="5" t="s">
        <v>7358</v>
      </c>
      <c r="B7214" s="5">
        <v>3.0</v>
      </c>
      <c r="C7214" s="5">
        <v>1.0</v>
      </c>
      <c r="D7214" s="6" t="s">
        <v>7362</v>
      </c>
      <c r="E7214" s="7"/>
      <c r="F7214" s="8">
        <v>1.0</v>
      </c>
      <c r="H7214" s="10"/>
    </row>
    <row r="7215">
      <c r="A7215" s="5" t="s">
        <v>7358</v>
      </c>
      <c r="B7215" s="5">
        <v>4.0</v>
      </c>
      <c r="C7215" s="5">
        <v>2.0</v>
      </c>
      <c r="D7215" s="6" t="s">
        <v>7363</v>
      </c>
      <c r="E7215" s="7"/>
      <c r="F7215" s="8">
        <v>0.0</v>
      </c>
      <c r="H7215" s="10"/>
    </row>
    <row r="7216">
      <c r="A7216" s="5" t="s">
        <v>7358</v>
      </c>
      <c r="B7216" s="5">
        <v>5.0</v>
      </c>
      <c r="C7216" s="5">
        <v>2.0</v>
      </c>
      <c r="D7216" s="6" t="s">
        <v>7364</v>
      </c>
      <c r="E7216" s="7"/>
      <c r="F7216" s="8">
        <v>1.0</v>
      </c>
      <c r="H7216" s="10"/>
    </row>
    <row r="7217">
      <c r="A7217" s="5" t="s">
        <v>7358</v>
      </c>
      <c r="B7217" s="5">
        <v>6.0</v>
      </c>
      <c r="C7217" s="5">
        <v>3.0</v>
      </c>
      <c r="D7217" s="6" t="s">
        <v>7365</v>
      </c>
      <c r="E7217" s="7"/>
      <c r="F7217" s="8">
        <v>0.0</v>
      </c>
      <c r="H7217" s="10"/>
    </row>
    <row r="7218">
      <c r="A7218" s="5" t="s">
        <v>7358</v>
      </c>
      <c r="B7218" s="5">
        <v>7.0</v>
      </c>
      <c r="C7218" s="5">
        <v>3.0</v>
      </c>
      <c r="D7218" s="6" t="s">
        <v>7366</v>
      </c>
      <c r="E7218" s="7"/>
      <c r="F7218" s="8">
        <v>1.0</v>
      </c>
      <c r="H7218" s="10"/>
    </row>
    <row r="7219">
      <c r="A7219" s="5" t="s">
        <v>7358</v>
      </c>
      <c r="B7219" s="5">
        <v>8.0</v>
      </c>
      <c r="C7219" s="5">
        <v>4.0</v>
      </c>
      <c r="D7219" s="6" t="s">
        <v>7367</v>
      </c>
      <c r="E7219" s="7"/>
      <c r="F7219" s="8">
        <v>0.0</v>
      </c>
      <c r="H7219" s="10"/>
    </row>
    <row r="7220">
      <c r="A7220" s="5" t="s">
        <v>7358</v>
      </c>
      <c r="B7220" s="5">
        <v>9.0</v>
      </c>
      <c r="C7220" s="5">
        <v>4.0</v>
      </c>
      <c r="D7220" s="6" t="s">
        <v>7368</v>
      </c>
      <c r="E7220" s="7"/>
      <c r="F7220" s="8">
        <v>1.0</v>
      </c>
      <c r="H7220" s="10"/>
    </row>
    <row r="7221">
      <c r="A7221" s="5" t="s">
        <v>7358</v>
      </c>
      <c r="B7221" s="5">
        <v>10.0</v>
      </c>
      <c r="C7221" s="5">
        <v>5.0</v>
      </c>
      <c r="D7221" s="6" t="s">
        <v>7369</v>
      </c>
      <c r="E7221" s="7"/>
      <c r="F7221" s="8">
        <v>0.0</v>
      </c>
      <c r="H7221" s="10"/>
    </row>
    <row r="7222">
      <c r="A7222" s="5" t="s">
        <v>7358</v>
      </c>
      <c r="B7222" s="5">
        <v>11.0</v>
      </c>
      <c r="C7222" s="5">
        <v>5.0</v>
      </c>
      <c r="D7222" s="6" t="s">
        <v>7370</v>
      </c>
      <c r="E7222" s="7"/>
      <c r="F7222" s="8">
        <v>1.0</v>
      </c>
      <c r="H7222" s="10"/>
    </row>
    <row r="7223">
      <c r="A7223" s="5" t="s">
        <v>7358</v>
      </c>
      <c r="B7223" s="5">
        <v>12.0</v>
      </c>
      <c r="C7223" s="5">
        <v>6.0</v>
      </c>
      <c r="D7223" s="6" t="s">
        <v>7371</v>
      </c>
      <c r="E7223" s="7"/>
      <c r="F7223" s="8">
        <v>0.0</v>
      </c>
      <c r="H7223" s="10"/>
    </row>
    <row r="7224">
      <c r="A7224" s="5" t="s">
        <v>7358</v>
      </c>
      <c r="B7224" s="5">
        <v>13.0</v>
      </c>
      <c r="C7224" s="5">
        <v>6.0</v>
      </c>
      <c r="D7224" s="6" t="s">
        <v>7372</v>
      </c>
      <c r="E7224" s="7"/>
      <c r="F7224" s="8">
        <v>1.0</v>
      </c>
      <c r="H7224" s="10"/>
    </row>
    <row r="7225">
      <c r="A7225" s="5" t="s">
        <v>7358</v>
      </c>
      <c r="B7225" s="5">
        <v>14.0</v>
      </c>
      <c r="C7225" s="5">
        <v>7.0</v>
      </c>
      <c r="D7225" s="6" t="s">
        <v>7373</v>
      </c>
      <c r="E7225" s="7"/>
      <c r="F7225" s="8">
        <v>0.0</v>
      </c>
      <c r="H7225" s="10"/>
    </row>
    <row r="7226">
      <c r="A7226" s="5" t="s">
        <v>7358</v>
      </c>
      <c r="B7226" s="5">
        <v>15.0</v>
      </c>
      <c r="C7226" s="5">
        <v>7.0</v>
      </c>
      <c r="D7226" s="6" t="s">
        <v>7374</v>
      </c>
      <c r="E7226" s="7"/>
      <c r="F7226" s="8">
        <v>1.0</v>
      </c>
      <c r="H7226" s="10"/>
    </row>
    <row r="7227">
      <c r="A7227" s="5" t="s">
        <v>7358</v>
      </c>
      <c r="B7227" s="5">
        <v>16.0</v>
      </c>
      <c r="C7227" s="5">
        <v>8.0</v>
      </c>
      <c r="D7227" s="6" t="s">
        <v>7375</v>
      </c>
      <c r="E7227" s="7"/>
      <c r="F7227" s="8">
        <v>0.0</v>
      </c>
      <c r="H7227" s="10"/>
    </row>
    <row r="7228">
      <c r="A7228" s="5" t="s">
        <v>7358</v>
      </c>
      <c r="B7228" s="5">
        <v>17.0</v>
      </c>
      <c r="C7228" s="5">
        <v>8.0</v>
      </c>
      <c r="D7228" s="6" t="s">
        <v>7376</v>
      </c>
      <c r="E7228" s="7"/>
      <c r="F7228" s="8">
        <v>1.0</v>
      </c>
      <c r="H7228" s="10"/>
    </row>
    <row r="7229">
      <c r="A7229" s="5" t="s">
        <v>7358</v>
      </c>
      <c r="B7229" s="5">
        <v>18.0</v>
      </c>
      <c r="C7229" s="5">
        <v>9.0</v>
      </c>
      <c r="D7229" s="6" t="s">
        <v>7377</v>
      </c>
      <c r="E7229" s="7"/>
      <c r="F7229" s="8">
        <v>0.0</v>
      </c>
      <c r="H7229" s="10"/>
    </row>
    <row r="7230">
      <c r="A7230" s="5" t="s">
        <v>7358</v>
      </c>
      <c r="B7230" s="5">
        <v>19.0</v>
      </c>
      <c r="C7230" s="5">
        <v>9.0</v>
      </c>
      <c r="D7230" s="6" t="s">
        <v>7378</v>
      </c>
      <c r="E7230" s="7"/>
      <c r="F7230" s="8">
        <v>1.0</v>
      </c>
      <c r="H7230" s="10"/>
    </row>
    <row r="7231">
      <c r="A7231" s="5" t="s">
        <v>7358</v>
      </c>
      <c r="B7231" s="5">
        <v>20.0</v>
      </c>
      <c r="C7231" s="5">
        <v>10.0</v>
      </c>
      <c r="D7231" s="6" t="s">
        <v>7379</v>
      </c>
      <c r="E7231" s="7"/>
      <c r="F7231" s="8">
        <v>0.0</v>
      </c>
      <c r="H7231" s="10"/>
    </row>
    <row r="7232">
      <c r="A7232" s="5" t="s">
        <v>7358</v>
      </c>
      <c r="B7232" s="5">
        <v>21.0</v>
      </c>
      <c r="C7232" s="5">
        <v>10.0</v>
      </c>
      <c r="D7232" s="6" t="s">
        <v>7380</v>
      </c>
      <c r="E7232" s="7"/>
      <c r="F7232" s="8">
        <v>1.0</v>
      </c>
      <c r="H7232" s="10"/>
    </row>
    <row r="7233">
      <c r="A7233" s="5" t="s">
        <v>7381</v>
      </c>
      <c r="B7233" s="5">
        <v>0.0</v>
      </c>
      <c r="C7233" s="5">
        <v>0.0</v>
      </c>
      <c r="D7233" s="6" t="s">
        <v>1233</v>
      </c>
      <c r="E7233" s="7"/>
      <c r="F7233" s="8">
        <v>0.0</v>
      </c>
      <c r="H7233" s="10"/>
    </row>
    <row r="7234">
      <c r="A7234" s="5" t="s">
        <v>7381</v>
      </c>
      <c r="B7234" s="5">
        <v>1.0</v>
      </c>
      <c r="C7234" s="5">
        <v>0.0</v>
      </c>
      <c r="D7234" s="6" t="s">
        <v>7382</v>
      </c>
      <c r="E7234" s="7"/>
      <c r="F7234" s="8">
        <v>1.0</v>
      </c>
      <c r="H7234" s="10"/>
    </row>
    <row r="7235">
      <c r="A7235" s="5" t="s">
        <v>7381</v>
      </c>
      <c r="B7235" s="5">
        <v>2.0</v>
      </c>
      <c r="C7235" s="5">
        <v>1.0</v>
      </c>
      <c r="D7235" s="6" t="s">
        <v>7383</v>
      </c>
      <c r="E7235" s="7"/>
      <c r="F7235" s="8">
        <v>0.0</v>
      </c>
      <c r="H7235" s="10"/>
    </row>
    <row r="7236">
      <c r="A7236" s="5" t="s">
        <v>7381</v>
      </c>
      <c r="B7236" s="5">
        <v>3.0</v>
      </c>
      <c r="C7236" s="5">
        <v>1.0</v>
      </c>
      <c r="D7236" s="6" t="s">
        <v>7384</v>
      </c>
      <c r="E7236" s="7"/>
      <c r="F7236" s="8">
        <v>1.0</v>
      </c>
      <c r="H7236" s="10"/>
    </row>
    <row r="7237">
      <c r="A7237" s="5" t="s">
        <v>7381</v>
      </c>
      <c r="B7237" s="5">
        <v>4.0</v>
      </c>
      <c r="C7237" s="5">
        <v>2.0</v>
      </c>
      <c r="D7237" s="6" t="s">
        <v>7385</v>
      </c>
      <c r="E7237" s="7"/>
      <c r="F7237" s="8">
        <v>0.0</v>
      </c>
      <c r="H7237" s="10"/>
    </row>
    <row r="7238">
      <c r="A7238" s="5" t="s">
        <v>7381</v>
      </c>
      <c r="B7238" s="5">
        <v>5.0</v>
      </c>
      <c r="C7238" s="5">
        <v>2.0</v>
      </c>
      <c r="D7238" s="6" t="s">
        <v>7386</v>
      </c>
      <c r="E7238" s="7"/>
      <c r="F7238" s="8">
        <v>1.0</v>
      </c>
      <c r="H7238" s="10"/>
    </row>
    <row r="7239">
      <c r="A7239" s="5" t="s">
        <v>7381</v>
      </c>
      <c r="B7239" s="5">
        <v>6.0</v>
      </c>
      <c r="C7239" s="5">
        <v>3.0</v>
      </c>
      <c r="D7239" s="6" t="s">
        <v>7387</v>
      </c>
      <c r="E7239" s="7"/>
      <c r="F7239" s="8">
        <v>0.0</v>
      </c>
      <c r="H7239" s="10"/>
    </row>
    <row r="7240">
      <c r="A7240" s="5" t="s">
        <v>7381</v>
      </c>
      <c r="B7240" s="5">
        <v>7.0</v>
      </c>
      <c r="C7240" s="5">
        <v>3.0</v>
      </c>
      <c r="D7240" s="6" t="s">
        <v>7388</v>
      </c>
      <c r="E7240" s="7"/>
      <c r="F7240" s="8">
        <v>1.0</v>
      </c>
      <c r="H7240" s="10"/>
    </row>
    <row r="7241">
      <c r="A7241" s="5" t="s">
        <v>7381</v>
      </c>
      <c r="B7241" s="5">
        <v>8.0</v>
      </c>
      <c r="C7241" s="5">
        <v>4.0</v>
      </c>
      <c r="D7241" s="6" t="s">
        <v>469</v>
      </c>
      <c r="E7241" s="7"/>
      <c r="F7241" s="8">
        <v>0.0</v>
      </c>
      <c r="H7241" s="10"/>
    </row>
    <row r="7242">
      <c r="A7242" s="5" t="s">
        <v>7381</v>
      </c>
      <c r="B7242" s="5">
        <v>9.0</v>
      </c>
      <c r="C7242" s="5">
        <v>4.0</v>
      </c>
      <c r="D7242" s="6" t="s">
        <v>7389</v>
      </c>
      <c r="E7242" s="7"/>
      <c r="F7242" s="8">
        <v>1.0</v>
      </c>
      <c r="H7242" s="10"/>
    </row>
    <row r="7243">
      <c r="A7243" s="5" t="s">
        <v>7381</v>
      </c>
      <c r="B7243" s="5">
        <v>10.0</v>
      </c>
      <c r="C7243" s="5">
        <v>5.0</v>
      </c>
      <c r="D7243" s="6" t="s">
        <v>7390</v>
      </c>
      <c r="E7243" s="7"/>
      <c r="F7243" s="8">
        <v>0.0</v>
      </c>
      <c r="H7243" s="10"/>
    </row>
    <row r="7244">
      <c r="A7244" s="5" t="s">
        <v>7381</v>
      </c>
      <c r="B7244" s="5">
        <v>11.0</v>
      </c>
      <c r="C7244" s="5">
        <v>5.0</v>
      </c>
      <c r="D7244" s="6" t="s">
        <v>7391</v>
      </c>
      <c r="E7244" s="7"/>
      <c r="F7244" s="8">
        <v>1.0</v>
      </c>
      <c r="H7244" s="10"/>
    </row>
    <row r="7245">
      <c r="A7245" s="5" t="s">
        <v>7381</v>
      </c>
      <c r="B7245" s="5">
        <v>12.0</v>
      </c>
      <c r="C7245" s="5">
        <v>6.0</v>
      </c>
      <c r="D7245" s="6" t="s">
        <v>7392</v>
      </c>
      <c r="E7245" s="7"/>
      <c r="F7245" s="8">
        <v>0.0</v>
      </c>
      <c r="H7245" s="10"/>
    </row>
    <row r="7246">
      <c r="A7246" s="5" t="s">
        <v>7381</v>
      </c>
      <c r="B7246" s="5">
        <v>13.0</v>
      </c>
      <c r="C7246" s="5">
        <v>6.0</v>
      </c>
      <c r="D7246" s="6" t="s">
        <v>7393</v>
      </c>
      <c r="E7246" s="7"/>
      <c r="F7246" s="8">
        <v>1.0</v>
      </c>
      <c r="H7246" s="10"/>
    </row>
    <row r="7247">
      <c r="A7247" s="5" t="s">
        <v>7381</v>
      </c>
      <c r="B7247" s="5">
        <v>14.0</v>
      </c>
      <c r="C7247" s="5">
        <v>7.0</v>
      </c>
      <c r="D7247" s="6" t="s">
        <v>7394</v>
      </c>
      <c r="E7247" s="7"/>
      <c r="F7247" s="8">
        <v>0.0</v>
      </c>
      <c r="H7247" s="10"/>
    </row>
    <row r="7248">
      <c r="A7248" s="5" t="s">
        <v>7381</v>
      </c>
      <c r="B7248" s="5">
        <v>15.0</v>
      </c>
      <c r="C7248" s="5">
        <v>7.0</v>
      </c>
      <c r="D7248" s="6" t="s">
        <v>7395</v>
      </c>
      <c r="E7248" s="7"/>
      <c r="F7248" s="8">
        <v>1.0</v>
      </c>
      <c r="H7248" s="10"/>
    </row>
    <row r="7249">
      <c r="A7249" s="5" t="s">
        <v>7381</v>
      </c>
      <c r="B7249" s="5">
        <v>16.0</v>
      </c>
      <c r="C7249" s="5">
        <v>8.0</v>
      </c>
      <c r="D7249" s="6" t="s">
        <v>7396</v>
      </c>
      <c r="E7249" s="7"/>
      <c r="F7249" s="8">
        <v>0.0</v>
      </c>
      <c r="H7249" s="10"/>
    </row>
    <row r="7250">
      <c r="A7250" s="5" t="s">
        <v>7381</v>
      </c>
      <c r="B7250" s="5">
        <v>17.0</v>
      </c>
      <c r="C7250" s="5">
        <v>8.0</v>
      </c>
      <c r="D7250" s="6" t="s">
        <v>7397</v>
      </c>
      <c r="E7250" s="7"/>
      <c r="F7250" s="8">
        <v>1.0</v>
      </c>
      <c r="H7250" s="10"/>
    </row>
    <row r="7251">
      <c r="A7251" s="5" t="s">
        <v>7381</v>
      </c>
      <c r="B7251" s="5">
        <v>18.0</v>
      </c>
      <c r="C7251" s="5">
        <v>9.0</v>
      </c>
      <c r="D7251" s="6" t="s">
        <v>7398</v>
      </c>
      <c r="E7251" s="7"/>
      <c r="F7251" s="8">
        <v>0.0</v>
      </c>
      <c r="H7251" s="10"/>
    </row>
    <row r="7252">
      <c r="A7252" s="5" t="s">
        <v>7381</v>
      </c>
      <c r="B7252" s="5">
        <v>19.0</v>
      </c>
      <c r="C7252" s="5">
        <v>9.0</v>
      </c>
      <c r="D7252" s="6" t="s">
        <v>7399</v>
      </c>
      <c r="E7252" s="7"/>
      <c r="F7252" s="8">
        <v>1.0</v>
      </c>
      <c r="H7252" s="10"/>
    </row>
    <row r="7253">
      <c r="A7253" s="5" t="s">
        <v>7400</v>
      </c>
      <c r="B7253" s="5">
        <v>0.0</v>
      </c>
      <c r="C7253" s="5">
        <v>0.0</v>
      </c>
      <c r="D7253" s="6" t="s">
        <v>7401</v>
      </c>
      <c r="E7253" s="7"/>
      <c r="F7253" s="8">
        <v>0.0</v>
      </c>
      <c r="H7253" s="10"/>
    </row>
    <row r="7254">
      <c r="A7254" s="5" t="s">
        <v>7400</v>
      </c>
      <c r="B7254" s="5">
        <v>1.0</v>
      </c>
      <c r="C7254" s="5">
        <v>0.0</v>
      </c>
      <c r="D7254" s="6" t="s">
        <v>7402</v>
      </c>
      <c r="E7254" s="7"/>
      <c r="F7254" s="8">
        <v>1.0</v>
      </c>
      <c r="H7254" s="10"/>
    </row>
    <row r="7255">
      <c r="A7255" s="5" t="s">
        <v>7400</v>
      </c>
      <c r="B7255" s="5">
        <v>2.0</v>
      </c>
      <c r="C7255" s="5">
        <v>1.0</v>
      </c>
      <c r="D7255" s="6" t="s">
        <v>7403</v>
      </c>
      <c r="E7255" s="7"/>
      <c r="F7255" s="8">
        <v>0.0</v>
      </c>
      <c r="H7255" s="10"/>
    </row>
    <row r="7256">
      <c r="A7256" s="5" t="s">
        <v>7400</v>
      </c>
      <c r="B7256" s="5">
        <v>3.0</v>
      </c>
      <c r="C7256" s="5">
        <v>1.0</v>
      </c>
      <c r="D7256" s="6" t="s">
        <v>7404</v>
      </c>
      <c r="E7256" s="7"/>
      <c r="F7256" s="8">
        <v>1.0</v>
      </c>
      <c r="H7256" s="10"/>
    </row>
    <row r="7257">
      <c r="A7257" s="5" t="s">
        <v>7400</v>
      </c>
      <c r="B7257" s="5">
        <v>4.0</v>
      </c>
      <c r="C7257" s="5">
        <v>2.0</v>
      </c>
      <c r="D7257" s="6" t="s">
        <v>561</v>
      </c>
      <c r="E7257" s="7"/>
      <c r="F7257" s="8">
        <v>0.0</v>
      </c>
      <c r="H7257" s="10"/>
    </row>
    <row r="7258">
      <c r="A7258" s="5" t="s">
        <v>7400</v>
      </c>
      <c r="B7258" s="5">
        <v>5.0</v>
      </c>
      <c r="C7258" s="5">
        <v>2.0</v>
      </c>
      <c r="D7258" s="6" t="s">
        <v>7405</v>
      </c>
      <c r="E7258" s="7"/>
      <c r="F7258" s="8">
        <v>1.0</v>
      </c>
      <c r="H7258" s="10"/>
    </row>
    <row r="7259">
      <c r="A7259" s="5" t="s">
        <v>7400</v>
      </c>
      <c r="B7259" s="5">
        <v>6.0</v>
      </c>
      <c r="C7259" s="5">
        <v>3.0</v>
      </c>
      <c r="D7259" s="6" t="s">
        <v>7406</v>
      </c>
      <c r="E7259" s="7"/>
      <c r="F7259" s="8">
        <v>0.0</v>
      </c>
      <c r="H7259" s="10"/>
    </row>
    <row r="7260">
      <c r="A7260" s="5" t="s">
        <v>7400</v>
      </c>
      <c r="B7260" s="5">
        <v>7.0</v>
      </c>
      <c r="C7260" s="5">
        <v>3.0</v>
      </c>
      <c r="D7260" s="6" t="s">
        <v>7407</v>
      </c>
      <c r="E7260" s="7"/>
      <c r="F7260" s="8">
        <v>1.0</v>
      </c>
      <c r="H7260" s="10"/>
    </row>
    <row r="7261">
      <c r="A7261" s="5" t="s">
        <v>7400</v>
      </c>
      <c r="B7261" s="5">
        <v>8.0</v>
      </c>
      <c r="C7261" s="5">
        <v>4.0</v>
      </c>
      <c r="D7261" s="6" t="s">
        <v>7408</v>
      </c>
      <c r="E7261" s="7"/>
      <c r="F7261" s="8">
        <v>0.0</v>
      </c>
      <c r="H7261" s="10"/>
    </row>
    <row r="7262">
      <c r="A7262" s="5" t="s">
        <v>7400</v>
      </c>
      <c r="B7262" s="5">
        <v>9.0</v>
      </c>
      <c r="C7262" s="5">
        <v>4.0</v>
      </c>
      <c r="D7262" s="6" t="s">
        <v>7409</v>
      </c>
      <c r="E7262" s="7"/>
      <c r="F7262" s="8">
        <v>1.0</v>
      </c>
      <c r="H7262" s="10"/>
    </row>
    <row r="7263">
      <c r="A7263" s="5" t="s">
        <v>7400</v>
      </c>
      <c r="B7263" s="5">
        <v>10.0</v>
      </c>
      <c r="C7263" s="5">
        <v>5.0</v>
      </c>
      <c r="D7263" s="6" t="s">
        <v>7410</v>
      </c>
      <c r="E7263" s="7"/>
      <c r="F7263" s="8">
        <v>0.0</v>
      </c>
      <c r="H7263" s="10"/>
    </row>
    <row r="7264">
      <c r="A7264" s="5" t="s">
        <v>7400</v>
      </c>
      <c r="B7264" s="5">
        <v>11.0</v>
      </c>
      <c r="C7264" s="5">
        <v>5.0</v>
      </c>
      <c r="D7264" s="6" t="s">
        <v>7411</v>
      </c>
      <c r="E7264" s="7"/>
      <c r="F7264" s="8">
        <v>1.0</v>
      </c>
      <c r="H7264" s="10"/>
    </row>
    <row r="7265">
      <c r="A7265" s="5" t="s">
        <v>7400</v>
      </c>
      <c r="B7265" s="5">
        <v>12.0</v>
      </c>
      <c r="C7265" s="5">
        <v>6.0</v>
      </c>
      <c r="D7265" s="6" t="s">
        <v>7412</v>
      </c>
      <c r="E7265" s="7"/>
      <c r="F7265" s="8">
        <v>0.0</v>
      </c>
      <c r="H7265" s="10"/>
    </row>
    <row r="7266">
      <c r="A7266" s="5" t="s">
        <v>7400</v>
      </c>
      <c r="B7266" s="5">
        <v>13.0</v>
      </c>
      <c r="C7266" s="5">
        <v>6.0</v>
      </c>
      <c r="D7266" s="6" t="s">
        <v>7413</v>
      </c>
      <c r="E7266" s="7"/>
      <c r="F7266" s="8">
        <v>1.0</v>
      </c>
      <c r="H7266" s="10"/>
    </row>
    <row r="7267">
      <c r="A7267" s="5" t="s">
        <v>7400</v>
      </c>
      <c r="B7267" s="5">
        <v>14.0</v>
      </c>
      <c r="C7267" s="5">
        <v>7.0</v>
      </c>
      <c r="D7267" s="6" t="s">
        <v>7414</v>
      </c>
      <c r="E7267" s="7"/>
      <c r="F7267" s="8">
        <v>0.0</v>
      </c>
      <c r="H7267" s="10"/>
    </row>
    <row r="7268">
      <c r="A7268" s="5" t="s">
        <v>7400</v>
      </c>
      <c r="B7268" s="5">
        <v>15.0</v>
      </c>
      <c r="C7268" s="5">
        <v>7.0</v>
      </c>
      <c r="D7268" s="6" t="s">
        <v>7415</v>
      </c>
      <c r="E7268" s="7"/>
      <c r="F7268" s="8">
        <v>1.0</v>
      </c>
      <c r="H7268" s="10"/>
    </row>
    <row r="7269">
      <c r="A7269" s="5" t="s">
        <v>7400</v>
      </c>
      <c r="B7269" s="5">
        <v>16.0</v>
      </c>
      <c r="C7269" s="5">
        <v>8.0</v>
      </c>
      <c r="D7269" s="6" t="s">
        <v>7416</v>
      </c>
      <c r="E7269" s="7"/>
      <c r="F7269" s="8">
        <v>0.0</v>
      </c>
      <c r="H7269" s="10"/>
    </row>
    <row r="7270">
      <c r="A7270" s="5" t="s">
        <v>7400</v>
      </c>
      <c r="B7270" s="5">
        <v>17.0</v>
      </c>
      <c r="C7270" s="5">
        <v>8.0</v>
      </c>
      <c r="D7270" s="6" t="s">
        <v>7417</v>
      </c>
      <c r="E7270" s="7"/>
      <c r="F7270" s="8">
        <v>1.0</v>
      </c>
      <c r="H7270" s="10"/>
    </row>
    <row r="7271">
      <c r="A7271" s="5" t="s">
        <v>7400</v>
      </c>
      <c r="B7271" s="5">
        <v>18.0</v>
      </c>
      <c r="C7271" s="5">
        <v>9.0</v>
      </c>
      <c r="D7271" s="6" t="s">
        <v>7418</v>
      </c>
      <c r="E7271" s="7"/>
      <c r="F7271" s="8">
        <v>0.0</v>
      </c>
      <c r="H7271" s="10"/>
    </row>
    <row r="7272">
      <c r="A7272" s="5" t="s">
        <v>7400</v>
      </c>
      <c r="B7272" s="5">
        <v>19.0</v>
      </c>
      <c r="C7272" s="5">
        <v>9.0</v>
      </c>
      <c r="D7272" s="6" t="s">
        <v>7419</v>
      </c>
      <c r="E7272" s="7"/>
      <c r="F7272" s="8">
        <v>1.0</v>
      </c>
      <c r="H7272" s="10"/>
    </row>
    <row r="7273">
      <c r="A7273" s="5" t="s">
        <v>7420</v>
      </c>
      <c r="B7273" s="5">
        <v>0.0</v>
      </c>
      <c r="C7273" s="5">
        <v>0.0</v>
      </c>
      <c r="D7273" s="6" t="s">
        <v>7421</v>
      </c>
      <c r="E7273" s="7"/>
      <c r="F7273" s="8">
        <v>0.0</v>
      </c>
      <c r="H7273" s="10"/>
    </row>
    <row r="7274">
      <c r="A7274" s="5" t="s">
        <v>7420</v>
      </c>
      <c r="B7274" s="5">
        <v>1.0</v>
      </c>
      <c r="C7274" s="5">
        <v>0.0</v>
      </c>
      <c r="D7274" s="6" t="s">
        <v>7422</v>
      </c>
      <c r="E7274" s="7"/>
      <c r="F7274" s="8">
        <v>1.0</v>
      </c>
      <c r="H7274" s="10"/>
    </row>
    <row r="7275">
      <c r="A7275" s="5" t="s">
        <v>7420</v>
      </c>
      <c r="B7275" s="5">
        <v>2.0</v>
      </c>
      <c r="C7275" s="5">
        <v>1.0</v>
      </c>
      <c r="D7275" s="6" t="s">
        <v>7423</v>
      </c>
      <c r="E7275" s="7"/>
      <c r="F7275" s="8">
        <v>0.0</v>
      </c>
      <c r="H7275" s="10"/>
    </row>
    <row r="7276">
      <c r="A7276" s="5" t="s">
        <v>7420</v>
      </c>
      <c r="B7276" s="5">
        <v>3.0</v>
      </c>
      <c r="C7276" s="5">
        <v>1.0</v>
      </c>
      <c r="D7276" s="6" t="s">
        <v>7424</v>
      </c>
      <c r="E7276" s="7"/>
      <c r="F7276" s="8">
        <v>1.0</v>
      </c>
      <c r="H7276" s="10"/>
    </row>
    <row r="7277">
      <c r="A7277" s="5" t="s">
        <v>7420</v>
      </c>
      <c r="B7277" s="5">
        <v>4.0</v>
      </c>
      <c r="C7277" s="5">
        <v>2.0</v>
      </c>
      <c r="D7277" s="6" t="s">
        <v>7425</v>
      </c>
      <c r="E7277" s="7"/>
      <c r="F7277" s="8">
        <v>0.0</v>
      </c>
      <c r="H7277" s="10"/>
    </row>
    <row r="7278">
      <c r="A7278" s="5" t="s">
        <v>7420</v>
      </c>
      <c r="B7278" s="5">
        <v>5.0</v>
      </c>
      <c r="C7278" s="5">
        <v>2.0</v>
      </c>
      <c r="D7278" s="6" t="s">
        <v>7426</v>
      </c>
      <c r="E7278" s="7"/>
      <c r="F7278" s="8">
        <v>1.0</v>
      </c>
      <c r="H7278" s="10"/>
    </row>
    <row r="7279">
      <c r="A7279" s="5" t="s">
        <v>7420</v>
      </c>
      <c r="B7279" s="5">
        <v>6.0</v>
      </c>
      <c r="C7279" s="5">
        <v>3.0</v>
      </c>
      <c r="D7279" s="6" t="s">
        <v>7427</v>
      </c>
      <c r="E7279" s="7"/>
      <c r="F7279" s="8">
        <v>0.0</v>
      </c>
      <c r="H7279" s="10"/>
    </row>
    <row r="7280">
      <c r="A7280" s="5" t="s">
        <v>7420</v>
      </c>
      <c r="B7280" s="5">
        <v>7.0</v>
      </c>
      <c r="C7280" s="5">
        <v>3.0</v>
      </c>
      <c r="D7280" s="6" t="s">
        <v>7428</v>
      </c>
      <c r="E7280" s="7"/>
      <c r="F7280" s="8">
        <v>1.0</v>
      </c>
      <c r="H7280" s="10"/>
    </row>
    <row r="7281">
      <c r="A7281" s="5" t="s">
        <v>7420</v>
      </c>
      <c r="B7281" s="5">
        <v>8.0</v>
      </c>
      <c r="C7281" s="5">
        <v>4.0</v>
      </c>
      <c r="D7281" s="6" t="s">
        <v>7429</v>
      </c>
      <c r="E7281" s="7"/>
      <c r="F7281" s="8">
        <v>0.0</v>
      </c>
      <c r="H7281" s="10"/>
    </row>
    <row r="7282">
      <c r="A7282" s="5" t="s">
        <v>7420</v>
      </c>
      <c r="B7282" s="5">
        <v>9.0</v>
      </c>
      <c r="C7282" s="5">
        <v>4.0</v>
      </c>
      <c r="D7282" s="6" t="s">
        <v>7430</v>
      </c>
      <c r="E7282" s="7"/>
      <c r="F7282" s="8">
        <v>1.0</v>
      </c>
      <c r="H7282" s="10"/>
    </row>
    <row r="7283">
      <c r="A7283" s="5" t="s">
        <v>7420</v>
      </c>
      <c r="B7283" s="5">
        <v>10.0</v>
      </c>
      <c r="C7283" s="5">
        <v>5.0</v>
      </c>
      <c r="D7283" s="6" t="s">
        <v>7431</v>
      </c>
      <c r="E7283" s="7"/>
      <c r="F7283" s="8">
        <v>0.0</v>
      </c>
      <c r="H7283" s="10"/>
    </row>
    <row r="7284">
      <c r="A7284" s="5" t="s">
        <v>7420</v>
      </c>
      <c r="B7284" s="5">
        <v>11.0</v>
      </c>
      <c r="C7284" s="5">
        <v>5.0</v>
      </c>
      <c r="D7284" s="6" t="s">
        <v>7432</v>
      </c>
      <c r="E7284" s="7"/>
      <c r="F7284" s="8">
        <v>1.0</v>
      </c>
      <c r="H7284" s="10"/>
    </row>
    <row r="7285">
      <c r="A7285" s="5" t="s">
        <v>7420</v>
      </c>
      <c r="B7285" s="5">
        <v>12.0</v>
      </c>
      <c r="C7285" s="5">
        <v>6.0</v>
      </c>
      <c r="D7285" s="6" t="s">
        <v>7433</v>
      </c>
      <c r="E7285" s="7"/>
      <c r="F7285" s="8">
        <v>0.0</v>
      </c>
      <c r="H7285" s="10"/>
    </row>
    <row r="7286">
      <c r="A7286" s="5" t="s">
        <v>7420</v>
      </c>
      <c r="B7286" s="5">
        <v>13.0</v>
      </c>
      <c r="C7286" s="5">
        <v>6.0</v>
      </c>
      <c r="D7286" s="6" t="s">
        <v>7434</v>
      </c>
      <c r="E7286" s="7"/>
      <c r="F7286" s="8">
        <v>1.0</v>
      </c>
      <c r="H7286" s="10"/>
    </row>
    <row r="7287">
      <c r="A7287" s="5" t="s">
        <v>7420</v>
      </c>
      <c r="B7287" s="5">
        <v>14.0</v>
      </c>
      <c r="C7287" s="5">
        <v>7.0</v>
      </c>
      <c r="D7287" s="6" t="s">
        <v>7435</v>
      </c>
      <c r="E7287" s="7"/>
      <c r="F7287" s="8">
        <v>0.0</v>
      </c>
      <c r="H7287" s="10"/>
    </row>
    <row r="7288">
      <c r="A7288" s="5" t="s">
        <v>7420</v>
      </c>
      <c r="B7288" s="5">
        <v>15.0</v>
      </c>
      <c r="C7288" s="5">
        <v>7.0</v>
      </c>
      <c r="D7288" s="6" t="s">
        <v>7436</v>
      </c>
      <c r="E7288" s="7"/>
      <c r="F7288" s="8">
        <v>1.0</v>
      </c>
      <c r="H7288" s="10"/>
    </row>
    <row r="7289">
      <c r="A7289" s="5" t="s">
        <v>7420</v>
      </c>
      <c r="B7289" s="5">
        <v>16.0</v>
      </c>
      <c r="C7289" s="5">
        <v>8.0</v>
      </c>
      <c r="D7289" s="6" t="s">
        <v>7437</v>
      </c>
      <c r="E7289" s="7"/>
      <c r="F7289" s="8">
        <v>0.0</v>
      </c>
      <c r="H7289" s="10"/>
    </row>
    <row r="7290">
      <c r="A7290" s="5" t="s">
        <v>7420</v>
      </c>
      <c r="B7290" s="5">
        <v>17.0</v>
      </c>
      <c r="C7290" s="5">
        <v>8.0</v>
      </c>
      <c r="D7290" s="6" t="s">
        <v>7438</v>
      </c>
      <c r="E7290" s="7"/>
      <c r="F7290" s="8">
        <v>1.0</v>
      </c>
      <c r="H7290" s="10"/>
    </row>
    <row r="7291">
      <c r="A7291" s="5" t="s">
        <v>7420</v>
      </c>
      <c r="B7291" s="5">
        <v>18.0</v>
      </c>
      <c r="C7291" s="5">
        <v>9.0</v>
      </c>
      <c r="D7291" s="6" t="s">
        <v>7439</v>
      </c>
      <c r="E7291" s="7"/>
      <c r="F7291" s="8">
        <v>0.0</v>
      </c>
      <c r="H7291" s="10"/>
    </row>
    <row r="7292">
      <c r="A7292" s="5" t="s">
        <v>7420</v>
      </c>
      <c r="B7292" s="5">
        <v>19.0</v>
      </c>
      <c r="C7292" s="5">
        <v>9.0</v>
      </c>
      <c r="D7292" s="6" t="s">
        <v>7440</v>
      </c>
      <c r="E7292" s="7"/>
      <c r="F7292" s="8">
        <v>1.0</v>
      </c>
      <c r="H7292" s="10"/>
    </row>
    <row r="7293">
      <c r="A7293" s="5" t="s">
        <v>7420</v>
      </c>
      <c r="B7293" s="5">
        <v>20.0</v>
      </c>
      <c r="C7293" s="5">
        <v>10.0</v>
      </c>
      <c r="D7293" s="6" t="s">
        <v>7441</v>
      </c>
      <c r="E7293" s="7"/>
      <c r="F7293" s="8">
        <v>0.0</v>
      </c>
      <c r="H7293" s="10"/>
    </row>
    <row r="7294">
      <c r="A7294" s="5" t="s">
        <v>7442</v>
      </c>
      <c r="B7294" s="5">
        <v>0.0</v>
      </c>
      <c r="C7294" s="5">
        <v>0.0</v>
      </c>
      <c r="D7294" s="6" t="s">
        <v>7443</v>
      </c>
      <c r="E7294" s="7"/>
      <c r="F7294" s="8">
        <v>0.0</v>
      </c>
      <c r="H7294" s="10"/>
    </row>
    <row r="7295">
      <c r="A7295" s="5" t="s">
        <v>7442</v>
      </c>
      <c r="B7295" s="5">
        <v>1.0</v>
      </c>
      <c r="C7295" s="5">
        <v>0.0</v>
      </c>
      <c r="D7295" s="6" t="s">
        <v>7444</v>
      </c>
      <c r="E7295" s="7"/>
      <c r="F7295" s="8">
        <v>1.0</v>
      </c>
      <c r="H7295" s="10"/>
    </row>
    <row r="7296">
      <c r="A7296" s="5" t="s">
        <v>7442</v>
      </c>
      <c r="B7296" s="5">
        <v>2.0</v>
      </c>
      <c r="C7296" s="5">
        <v>1.0</v>
      </c>
      <c r="D7296" s="6" t="s">
        <v>7445</v>
      </c>
      <c r="E7296" s="7"/>
      <c r="F7296" s="8">
        <v>0.0</v>
      </c>
      <c r="H7296" s="10"/>
    </row>
    <row r="7297">
      <c r="A7297" s="5" t="s">
        <v>7442</v>
      </c>
      <c r="B7297" s="5">
        <v>3.0</v>
      </c>
      <c r="C7297" s="5">
        <v>1.0</v>
      </c>
      <c r="D7297" s="6" t="s">
        <v>7446</v>
      </c>
      <c r="E7297" s="7"/>
      <c r="F7297" s="8">
        <v>1.0</v>
      </c>
      <c r="H7297" s="10"/>
    </row>
    <row r="7298">
      <c r="A7298" s="5" t="s">
        <v>7442</v>
      </c>
      <c r="B7298" s="5">
        <v>4.0</v>
      </c>
      <c r="C7298" s="5">
        <v>2.0</v>
      </c>
      <c r="D7298" s="6" t="s">
        <v>7447</v>
      </c>
      <c r="E7298" s="7"/>
      <c r="F7298" s="8">
        <v>0.0</v>
      </c>
      <c r="H7298" s="10"/>
    </row>
    <row r="7299">
      <c r="A7299" s="5" t="s">
        <v>7442</v>
      </c>
      <c r="B7299" s="5">
        <v>5.0</v>
      </c>
      <c r="C7299" s="5">
        <v>2.0</v>
      </c>
      <c r="D7299" s="6" t="s">
        <v>7448</v>
      </c>
      <c r="E7299" s="7"/>
      <c r="F7299" s="8">
        <v>1.0</v>
      </c>
      <c r="H7299" s="10"/>
    </row>
    <row r="7300">
      <c r="A7300" s="5" t="s">
        <v>7442</v>
      </c>
      <c r="B7300" s="5">
        <v>6.0</v>
      </c>
      <c r="C7300" s="5">
        <v>3.0</v>
      </c>
      <c r="D7300" s="6" t="s">
        <v>7449</v>
      </c>
      <c r="E7300" s="7"/>
      <c r="F7300" s="8">
        <v>0.0</v>
      </c>
      <c r="H7300" s="10"/>
    </row>
    <row r="7301">
      <c r="A7301" s="5" t="s">
        <v>7442</v>
      </c>
      <c r="B7301" s="5">
        <v>7.0</v>
      </c>
      <c r="C7301" s="5">
        <v>3.0</v>
      </c>
      <c r="D7301" s="6" t="s">
        <v>7450</v>
      </c>
      <c r="E7301" s="7"/>
      <c r="F7301" s="8">
        <v>1.0</v>
      </c>
      <c r="H7301" s="10"/>
    </row>
    <row r="7302">
      <c r="A7302" s="5" t="s">
        <v>7442</v>
      </c>
      <c r="B7302" s="5">
        <v>8.0</v>
      </c>
      <c r="C7302" s="5">
        <v>4.0</v>
      </c>
      <c r="D7302" s="6" t="s">
        <v>7451</v>
      </c>
      <c r="E7302" s="7"/>
      <c r="F7302" s="8">
        <v>0.0</v>
      </c>
      <c r="H7302" s="10"/>
    </row>
    <row r="7303">
      <c r="A7303" s="5" t="s">
        <v>7442</v>
      </c>
      <c r="B7303" s="5">
        <v>9.0</v>
      </c>
      <c r="C7303" s="5">
        <v>4.0</v>
      </c>
      <c r="D7303" s="6" t="s">
        <v>7452</v>
      </c>
      <c r="E7303" s="7"/>
      <c r="F7303" s="8">
        <v>1.0</v>
      </c>
      <c r="H7303" s="10"/>
    </row>
    <row r="7304">
      <c r="A7304" s="5" t="s">
        <v>7442</v>
      </c>
      <c r="B7304" s="5">
        <v>10.0</v>
      </c>
      <c r="C7304" s="5">
        <v>5.0</v>
      </c>
      <c r="D7304" s="6" t="s">
        <v>7453</v>
      </c>
      <c r="E7304" s="7"/>
      <c r="F7304" s="8">
        <v>0.0</v>
      </c>
      <c r="H7304" s="10"/>
    </row>
    <row r="7305">
      <c r="A7305" s="5" t="s">
        <v>7442</v>
      </c>
      <c r="B7305" s="5">
        <v>11.0</v>
      </c>
      <c r="C7305" s="5">
        <v>5.0</v>
      </c>
      <c r="D7305" s="6" t="s">
        <v>7454</v>
      </c>
      <c r="E7305" s="7"/>
      <c r="F7305" s="8">
        <v>1.0</v>
      </c>
      <c r="H7305" s="10"/>
    </row>
    <row r="7306">
      <c r="A7306" s="5" t="s">
        <v>7442</v>
      </c>
      <c r="B7306" s="5">
        <v>12.0</v>
      </c>
      <c r="C7306" s="5">
        <v>6.0</v>
      </c>
      <c r="D7306" s="6" t="s">
        <v>7455</v>
      </c>
      <c r="E7306" s="7"/>
      <c r="F7306" s="8">
        <v>0.0</v>
      </c>
      <c r="H7306" s="10"/>
    </row>
    <row r="7307">
      <c r="A7307" s="5" t="s">
        <v>7442</v>
      </c>
      <c r="B7307" s="5">
        <v>13.0</v>
      </c>
      <c r="C7307" s="5">
        <v>6.0</v>
      </c>
      <c r="D7307" s="6" t="s">
        <v>7456</v>
      </c>
      <c r="E7307" s="7"/>
      <c r="F7307" s="8">
        <v>1.0</v>
      </c>
      <c r="H7307" s="10"/>
    </row>
    <row r="7308">
      <c r="A7308" s="5" t="s">
        <v>7442</v>
      </c>
      <c r="B7308" s="5">
        <v>14.0</v>
      </c>
      <c r="C7308" s="5">
        <v>7.0</v>
      </c>
      <c r="D7308" s="6" t="s">
        <v>7457</v>
      </c>
      <c r="E7308" s="7"/>
      <c r="F7308" s="8">
        <v>0.0</v>
      </c>
      <c r="H7308" s="10"/>
    </row>
    <row r="7309">
      <c r="A7309" s="5" t="s">
        <v>7442</v>
      </c>
      <c r="B7309" s="5">
        <v>15.0</v>
      </c>
      <c r="C7309" s="5">
        <v>7.0</v>
      </c>
      <c r="D7309" s="6" t="s">
        <v>7458</v>
      </c>
      <c r="E7309" s="7"/>
      <c r="F7309" s="8">
        <v>1.0</v>
      </c>
      <c r="H7309" s="10"/>
    </row>
    <row r="7310">
      <c r="A7310" s="5" t="s">
        <v>7442</v>
      </c>
      <c r="B7310" s="5">
        <v>16.0</v>
      </c>
      <c r="C7310" s="5">
        <v>8.0</v>
      </c>
      <c r="D7310" s="6" t="s">
        <v>7459</v>
      </c>
      <c r="E7310" s="7"/>
      <c r="F7310" s="8">
        <v>0.0</v>
      </c>
      <c r="H7310" s="10"/>
    </row>
    <row r="7311">
      <c r="A7311" s="5" t="s">
        <v>7442</v>
      </c>
      <c r="B7311" s="5">
        <v>17.0</v>
      </c>
      <c r="C7311" s="5">
        <v>8.0</v>
      </c>
      <c r="D7311" s="6" t="s">
        <v>7460</v>
      </c>
      <c r="E7311" s="7"/>
      <c r="F7311" s="8">
        <v>1.0</v>
      </c>
      <c r="H7311" s="10"/>
    </row>
    <row r="7312">
      <c r="A7312" s="5" t="s">
        <v>7442</v>
      </c>
      <c r="B7312" s="5">
        <v>18.0</v>
      </c>
      <c r="C7312" s="5">
        <v>9.0</v>
      </c>
      <c r="D7312" s="6" t="s">
        <v>7461</v>
      </c>
      <c r="E7312" s="7"/>
      <c r="F7312" s="8">
        <v>0.0</v>
      </c>
      <c r="H7312" s="10"/>
    </row>
    <row r="7313">
      <c r="A7313" s="5" t="s">
        <v>7442</v>
      </c>
      <c r="B7313" s="5">
        <v>19.0</v>
      </c>
      <c r="C7313" s="5">
        <v>9.0</v>
      </c>
      <c r="D7313" s="6" t="s">
        <v>7462</v>
      </c>
      <c r="E7313" s="7"/>
      <c r="F7313" s="8">
        <v>1.0</v>
      </c>
      <c r="H7313" s="10"/>
    </row>
    <row r="7314">
      <c r="A7314" s="5" t="s">
        <v>7442</v>
      </c>
      <c r="B7314" s="5">
        <v>20.0</v>
      </c>
      <c r="C7314" s="5">
        <v>10.0</v>
      </c>
      <c r="D7314" s="6" t="s">
        <v>7463</v>
      </c>
      <c r="E7314" s="7"/>
      <c r="F7314" s="8">
        <v>0.0</v>
      </c>
      <c r="H7314" s="10"/>
    </row>
    <row r="7315">
      <c r="A7315" s="5" t="s">
        <v>7464</v>
      </c>
      <c r="B7315" s="5">
        <v>0.0</v>
      </c>
      <c r="C7315" s="5">
        <v>0.0</v>
      </c>
      <c r="D7315" s="6" t="s">
        <v>659</v>
      </c>
      <c r="E7315" s="7"/>
      <c r="F7315" s="8">
        <v>0.0</v>
      </c>
      <c r="H7315" s="10"/>
    </row>
    <row r="7316">
      <c r="A7316" s="5" t="s">
        <v>7464</v>
      </c>
      <c r="B7316" s="5">
        <v>1.0</v>
      </c>
      <c r="C7316" s="5">
        <v>0.0</v>
      </c>
      <c r="D7316" s="6" t="s">
        <v>7465</v>
      </c>
      <c r="E7316" s="7"/>
      <c r="F7316" s="8">
        <v>1.0</v>
      </c>
      <c r="H7316" s="10"/>
    </row>
    <row r="7317">
      <c r="A7317" s="5" t="s">
        <v>7464</v>
      </c>
      <c r="B7317" s="5">
        <v>2.0</v>
      </c>
      <c r="C7317" s="5">
        <v>1.0</v>
      </c>
      <c r="D7317" s="6" t="s">
        <v>7466</v>
      </c>
      <c r="E7317" s="7"/>
      <c r="F7317" s="8">
        <v>0.0</v>
      </c>
      <c r="H7317" s="10"/>
    </row>
    <row r="7318">
      <c r="A7318" s="5" t="s">
        <v>7464</v>
      </c>
      <c r="B7318" s="5">
        <v>3.0</v>
      </c>
      <c r="C7318" s="5">
        <v>1.0</v>
      </c>
      <c r="D7318" s="6" t="s">
        <v>7467</v>
      </c>
      <c r="E7318" s="7"/>
      <c r="F7318" s="8">
        <v>1.0</v>
      </c>
      <c r="H7318" s="10"/>
    </row>
    <row r="7319">
      <c r="A7319" s="5" t="s">
        <v>7464</v>
      </c>
      <c r="B7319" s="5">
        <v>4.0</v>
      </c>
      <c r="C7319" s="5">
        <v>2.0</v>
      </c>
      <c r="D7319" s="6" t="s">
        <v>7468</v>
      </c>
      <c r="E7319" s="7"/>
      <c r="F7319" s="8">
        <v>0.0</v>
      </c>
      <c r="H7319" s="10"/>
    </row>
    <row r="7320">
      <c r="A7320" s="5" t="s">
        <v>7464</v>
      </c>
      <c r="B7320" s="5">
        <v>5.0</v>
      </c>
      <c r="C7320" s="5">
        <v>2.0</v>
      </c>
      <c r="D7320" s="6" t="s">
        <v>7469</v>
      </c>
      <c r="E7320" s="7"/>
      <c r="F7320" s="8">
        <v>1.0</v>
      </c>
      <c r="H7320" s="10"/>
    </row>
    <row r="7321">
      <c r="A7321" s="5" t="s">
        <v>7464</v>
      </c>
      <c r="B7321" s="5">
        <v>6.0</v>
      </c>
      <c r="C7321" s="5">
        <v>3.0</v>
      </c>
      <c r="D7321" s="6" t="s">
        <v>7470</v>
      </c>
      <c r="E7321" s="7"/>
      <c r="F7321" s="8">
        <v>0.0</v>
      </c>
      <c r="H7321" s="10"/>
    </row>
    <row r="7322">
      <c r="A7322" s="5" t="s">
        <v>7464</v>
      </c>
      <c r="B7322" s="5">
        <v>7.0</v>
      </c>
      <c r="C7322" s="5">
        <v>3.0</v>
      </c>
      <c r="D7322" s="6" t="s">
        <v>7471</v>
      </c>
      <c r="E7322" s="7"/>
      <c r="F7322" s="8">
        <v>1.0</v>
      </c>
      <c r="H7322" s="10"/>
    </row>
    <row r="7323">
      <c r="A7323" s="5" t="s">
        <v>7464</v>
      </c>
      <c r="B7323" s="5">
        <v>8.0</v>
      </c>
      <c r="C7323" s="5">
        <v>4.0</v>
      </c>
      <c r="D7323" s="6" t="s">
        <v>561</v>
      </c>
      <c r="E7323" s="7"/>
      <c r="F7323" s="8">
        <v>0.0</v>
      </c>
      <c r="H7323" s="10"/>
    </row>
    <row r="7324">
      <c r="A7324" s="5" t="s">
        <v>7464</v>
      </c>
      <c r="B7324" s="5">
        <v>9.0</v>
      </c>
      <c r="C7324" s="5">
        <v>4.0</v>
      </c>
      <c r="D7324" s="6" t="s">
        <v>7472</v>
      </c>
      <c r="E7324" s="7"/>
      <c r="F7324" s="8">
        <v>1.0</v>
      </c>
      <c r="H7324" s="10"/>
    </row>
    <row r="7325">
      <c r="A7325" s="5" t="s">
        <v>7464</v>
      </c>
      <c r="B7325" s="5">
        <v>10.0</v>
      </c>
      <c r="C7325" s="5">
        <v>5.0</v>
      </c>
      <c r="D7325" s="6" t="s">
        <v>7473</v>
      </c>
      <c r="E7325" s="7"/>
      <c r="F7325" s="8">
        <v>0.0</v>
      </c>
      <c r="H7325" s="10"/>
    </row>
    <row r="7326">
      <c r="A7326" s="5" t="s">
        <v>7464</v>
      </c>
      <c r="B7326" s="5">
        <v>11.0</v>
      </c>
      <c r="C7326" s="5">
        <v>5.0</v>
      </c>
      <c r="D7326" s="6" t="s">
        <v>7474</v>
      </c>
      <c r="E7326" s="7"/>
      <c r="F7326" s="8">
        <v>1.0</v>
      </c>
      <c r="H7326" s="10"/>
    </row>
    <row r="7327">
      <c r="A7327" s="5" t="s">
        <v>7464</v>
      </c>
      <c r="B7327" s="5">
        <v>12.0</v>
      </c>
      <c r="C7327" s="5">
        <v>6.0</v>
      </c>
      <c r="D7327" s="6" t="s">
        <v>7475</v>
      </c>
      <c r="E7327" s="7"/>
      <c r="F7327" s="8">
        <v>0.0</v>
      </c>
      <c r="H7327" s="10"/>
    </row>
    <row r="7328">
      <c r="A7328" s="5" t="s">
        <v>7464</v>
      </c>
      <c r="B7328" s="5">
        <v>13.0</v>
      </c>
      <c r="C7328" s="5">
        <v>6.0</v>
      </c>
      <c r="D7328" s="6" t="s">
        <v>7476</v>
      </c>
      <c r="E7328" s="7"/>
      <c r="F7328" s="8">
        <v>1.0</v>
      </c>
      <c r="H7328" s="10"/>
    </row>
    <row r="7329">
      <c r="A7329" s="5" t="s">
        <v>7464</v>
      </c>
      <c r="B7329" s="5">
        <v>14.0</v>
      </c>
      <c r="C7329" s="5">
        <v>7.0</v>
      </c>
      <c r="D7329" s="6" t="s">
        <v>7477</v>
      </c>
      <c r="E7329" s="7"/>
      <c r="F7329" s="8">
        <v>0.0</v>
      </c>
      <c r="H7329" s="10"/>
    </row>
    <row r="7330">
      <c r="A7330" s="5" t="s">
        <v>7464</v>
      </c>
      <c r="B7330" s="5">
        <v>15.0</v>
      </c>
      <c r="C7330" s="5">
        <v>7.0</v>
      </c>
      <c r="D7330" s="6" t="s">
        <v>7478</v>
      </c>
      <c r="E7330" s="7"/>
      <c r="F7330" s="8">
        <v>1.0</v>
      </c>
      <c r="H7330" s="10"/>
    </row>
    <row r="7331">
      <c r="A7331" s="5" t="s">
        <v>7464</v>
      </c>
      <c r="B7331" s="5">
        <v>16.0</v>
      </c>
      <c r="C7331" s="5">
        <v>8.0</v>
      </c>
      <c r="D7331" s="6" t="s">
        <v>7479</v>
      </c>
      <c r="E7331" s="7"/>
      <c r="F7331" s="8">
        <v>0.0</v>
      </c>
      <c r="H7331" s="10"/>
    </row>
    <row r="7332">
      <c r="A7332" s="5" t="s">
        <v>7464</v>
      </c>
      <c r="B7332" s="5">
        <v>17.0</v>
      </c>
      <c r="C7332" s="5">
        <v>8.0</v>
      </c>
      <c r="D7332" s="6" t="s">
        <v>7480</v>
      </c>
      <c r="E7332" s="7"/>
      <c r="F7332" s="8">
        <v>1.0</v>
      </c>
      <c r="H7332" s="10"/>
    </row>
    <row r="7333">
      <c r="A7333" s="5" t="s">
        <v>7464</v>
      </c>
      <c r="B7333" s="5">
        <v>18.0</v>
      </c>
      <c r="C7333" s="5">
        <v>9.0</v>
      </c>
      <c r="D7333" s="6" t="s">
        <v>7481</v>
      </c>
      <c r="E7333" s="7"/>
      <c r="F7333" s="8">
        <v>0.0</v>
      </c>
      <c r="H7333" s="10"/>
    </row>
    <row r="7334">
      <c r="A7334" s="5" t="s">
        <v>7464</v>
      </c>
      <c r="B7334" s="5">
        <v>19.0</v>
      </c>
      <c r="C7334" s="5">
        <v>9.0</v>
      </c>
      <c r="D7334" s="6" t="s">
        <v>7482</v>
      </c>
      <c r="E7334" s="7"/>
      <c r="F7334" s="8">
        <v>1.0</v>
      </c>
      <c r="H7334" s="10"/>
    </row>
    <row r="7335">
      <c r="A7335" s="5" t="s">
        <v>7483</v>
      </c>
      <c r="B7335" s="5">
        <v>0.0</v>
      </c>
      <c r="C7335" s="5">
        <v>0.0</v>
      </c>
      <c r="D7335" s="6" t="s">
        <v>3155</v>
      </c>
      <c r="E7335" s="7"/>
      <c r="F7335" s="8">
        <v>0.0</v>
      </c>
      <c r="H7335" s="10"/>
    </row>
    <row r="7336">
      <c r="A7336" s="5" t="s">
        <v>7483</v>
      </c>
      <c r="B7336" s="5">
        <v>1.0</v>
      </c>
      <c r="C7336" s="5">
        <v>0.0</v>
      </c>
      <c r="D7336" s="6" t="s">
        <v>7484</v>
      </c>
      <c r="E7336" s="7"/>
      <c r="F7336" s="8">
        <v>1.0</v>
      </c>
      <c r="H7336" s="10"/>
    </row>
    <row r="7337">
      <c r="A7337" s="5" t="s">
        <v>7483</v>
      </c>
      <c r="B7337" s="5">
        <v>2.0</v>
      </c>
      <c r="C7337" s="5">
        <v>1.0</v>
      </c>
      <c r="D7337" s="6" t="s">
        <v>7485</v>
      </c>
      <c r="E7337" s="7"/>
      <c r="F7337" s="8">
        <v>0.0</v>
      </c>
      <c r="H7337" s="10"/>
    </row>
    <row r="7338">
      <c r="A7338" s="5" t="s">
        <v>7483</v>
      </c>
      <c r="B7338" s="5">
        <v>3.0</v>
      </c>
      <c r="C7338" s="5">
        <v>1.0</v>
      </c>
      <c r="D7338" s="6" t="s">
        <v>7486</v>
      </c>
      <c r="E7338" s="7"/>
      <c r="F7338" s="8">
        <v>1.0</v>
      </c>
      <c r="H7338" s="10"/>
    </row>
    <row r="7339">
      <c r="A7339" s="5" t="s">
        <v>7483</v>
      </c>
      <c r="B7339" s="5">
        <v>4.0</v>
      </c>
      <c r="C7339" s="5">
        <v>2.0</v>
      </c>
      <c r="D7339" s="6" t="s">
        <v>7487</v>
      </c>
      <c r="E7339" s="7"/>
      <c r="F7339" s="8">
        <v>0.0</v>
      </c>
      <c r="H7339" s="10"/>
    </row>
    <row r="7340">
      <c r="A7340" s="5" t="s">
        <v>7483</v>
      </c>
      <c r="B7340" s="5">
        <v>5.0</v>
      </c>
      <c r="C7340" s="5">
        <v>2.0</v>
      </c>
      <c r="D7340" s="6" t="s">
        <v>7488</v>
      </c>
      <c r="E7340" s="7"/>
      <c r="F7340" s="8">
        <v>1.0</v>
      </c>
      <c r="H7340" s="10"/>
    </row>
    <row r="7341">
      <c r="A7341" s="5" t="s">
        <v>7483</v>
      </c>
      <c r="B7341" s="5">
        <v>6.0</v>
      </c>
      <c r="C7341" s="5">
        <v>3.0</v>
      </c>
      <c r="D7341" s="6" t="s">
        <v>7489</v>
      </c>
      <c r="E7341" s="7"/>
      <c r="F7341" s="8">
        <v>0.0</v>
      </c>
      <c r="H7341" s="10"/>
    </row>
    <row r="7342">
      <c r="A7342" s="5" t="s">
        <v>7483</v>
      </c>
      <c r="B7342" s="5">
        <v>7.0</v>
      </c>
      <c r="C7342" s="5">
        <v>3.0</v>
      </c>
      <c r="D7342" s="6" t="s">
        <v>7490</v>
      </c>
      <c r="E7342" s="7"/>
      <c r="F7342" s="8">
        <v>1.0</v>
      </c>
      <c r="H7342" s="10"/>
    </row>
    <row r="7343">
      <c r="A7343" s="5" t="s">
        <v>7483</v>
      </c>
      <c r="B7343" s="5">
        <v>8.0</v>
      </c>
      <c r="C7343" s="5">
        <v>4.0</v>
      </c>
      <c r="D7343" s="6" t="s">
        <v>7491</v>
      </c>
      <c r="E7343" s="7"/>
      <c r="F7343" s="8">
        <v>0.0</v>
      </c>
      <c r="H7343" s="10"/>
    </row>
    <row r="7344">
      <c r="A7344" s="5" t="s">
        <v>7483</v>
      </c>
      <c r="B7344" s="5">
        <v>9.0</v>
      </c>
      <c r="C7344" s="5">
        <v>4.0</v>
      </c>
      <c r="D7344" s="6" t="s">
        <v>7492</v>
      </c>
      <c r="E7344" s="7"/>
      <c r="F7344" s="8">
        <v>1.0</v>
      </c>
      <c r="H7344" s="10"/>
    </row>
    <row r="7345">
      <c r="A7345" s="5" t="s">
        <v>7483</v>
      </c>
      <c r="B7345" s="5">
        <v>10.0</v>
      </c>
      <c r="C7345" s="5">
        <v>5.0</v>
      </c>
      <c r="D7345" s="6" t="s">
        <v>7493</v>
      </c>
      <c r="E7345" s="7"/>
      <c r="F7345" s="8">
        <v>0.0</v>
      </c>
      <c r="H7345" s="10"/>
    </row>
    <row r="7346">
      <c r="A7346" s="5" t="s">
        <v>7483</v>
      </c>
      <c r="B7346" s="5">
        <v>11.0</v>
      </c>
      <c r="C7346" s="5">
        <v>5.0</v>
      </c>
      <c r="D7346" s="6" t="s">
        <v>7494</v>
      </c>
      <c r="E7346" s="7"/>
      <c r="F7346" s="8">
        <v>1.0</v>
      </c>
      <c r="H7346" s="10"/>
    </row>
    <row r="7347">
      <c r="A7347" s="5" t="s">
        <v>7483</v>
      </c>
      <c r="B7347" s="5">
        <v>12.0</v>
      </c>
      <c r="C7347" s="5">
        <v>6.0</v>
      </c>
      <c r="D7347" s="6" t="s">
        <v>7495</v>
      </c>
      <c r="E7347" s="7"/>
      <c r="F7347" s="8">
        <v>0.0</v>
      </c>
      <c r="H7347" s="10"/>
    </row>
    <row r="7348">
      <c r="A7348" s="5" t="s">
        <v>7483</v>
      </c>
      <c r="B7348" s="5">
        <v>13.0</v>
      </c>
      <c r="C7348" s="5">
        <v>6.0</v>
      </c>
      <c r="D7348" s="6" t="s">
        <v>7496</v>
      </c>
      <c r="E7348" s="7"/>
      <c r="F7348" s="8">
        <v>1.0</v>
      </c>
      <c r="H7348" s="10"/>
    </row>
    <row r="7349">
      <c r="A7349" s="5" t="s">
        <v>7483</v>
      </c>
      <c r="B7349" s="5">
        <v>14.0</v>
      </c>
      <c r="C7349" s="5">
        <v>7.0</v>
      </c>
      <c r="D7349" s="6" t="s">
        <v>7497</v>
      </c>
      <c r="E7349" s="7"/>
      <c r="F7349" s="8">
        <v>0.0</v>
      </c>
      <c r="H7349" s="10"/>
    </row>
    <row r="7350">
      <c r="A7350" s="5" t="s">
        <v>7483</v>
      </c>
      <c r="B7350" s="5">
        <v>15.0</v>
      </c>
      <c r="C7350" s="5">
        <v>7.0</v>
      </c>
      <c r="D7350" s="6" t="s">
        <v>7498</v>
      </c>
      <c r="E7350" s="7"/>
      <c r="F7350" s="8">
        <v>1.0</v>
      </c>
      <c r="H7350" s="10"/>
    </row>
    <row r="7351">
      <c r="A7351" s="5" t="s">
        <v>7483</v>
      </c>
      <c r="B7351" s="5">
        <v>16.0</v>
      </c>
      <c r="C7351" s="5">
        <v>8.0</v>
      </c>
      <c r="D7351" s="6" t="s">
        <v>7499</v>
      </c>
      <c r="E7351" s="7"/>
      <c r="F7351" s="8">
        <v>0.0</v>
      </c>
      <c r="H7351" s="10"/>
    </row>
    <row r="7352">
      <c r="A7352" s="5" t="s">
        <v>7483</v>
      </c>
      <c r="B7352" s="5">
        <v>17.0</v>
      </c>
      <c r="C7352" s="5">
        <v>8.0</v>
      </c>
      <c r="D7352" s="6" t="s">
        <v>7500</v>
      </c>
      <c r="E7352" s="7"/>
      <c r="F7352" s="8">
        <v>1.0</v>
      </c>
      <c r="H7352" s="10"/>
    </row>
    <row r="7353">
      <c r="A7353" s="5" t="s">
        <v>7483</v>
      </c>
      <c r="B7353" s="5">
        <v>18.0</v>
      </c>
      <c r="C7353" s="5">
        <v>9.0</v>
      </c>
      <c r="D7353" s="6" t="s">
        <v>7501</v>
      </c>
      <c r="E7353" s="7"/>
      <c r="F7353" s="8">
        <v>0.0</v>
      </c>
      <c r="H7353" s="10"/>
    </row>
    <row r="7354">
      <c r="A7354" s="5" t="s">
        <v>7483</v>
      </c>
      <c r="B7354" s="5">
        <v>19.0</v>
      </c>
      <c r="C7354" s="5">
        <v>9.0</v>
      </c>
      <c r="D7354" s="6" t="s">
        <v>7502</v>
      </c>
      <c r="E7354" s="7"/>
      <c r="F7354" s="8">
        <v>1.0</v>
      </c>
      <c r="H7354" s="10"/>
    </row>
    <row r="7355">
      <c r="A7355" s="5" t="s">
        <v>7503</v>
      </c>
      <c r="B7355" s="5">
        <v>0.0</v>
      </c>
      <c r="C7355" s="5">
        <v>0.0</v>
      </c>
      <c r="D7355" s="6" t="s">
        <v>7504</v>
      </c>
      <c r="E7355" s="7"/>
      <c r="F7355" s="8">
        <v>0.0</v>
      </c>
      <c r="H7355" s="10"/>
    </row>
    <row r="7356">
      <c r="A7356" s="5" t="s">
        <v>7503</v>
      </c>
      <c r="B7356" s="5">
        <v>1.0</v>
      </c>
      <c r="C7356" s="5">
        <v>0.0</v>
      </c>
      <c r="D7356" s="6" t="s">
        <v>7505</v>
      </c>
      <c r="E7356" s="7"/>
      <c r="F7356" s="8">
        <v>1.0</v>
      </c>
      <c r="H7356" s="10"/>
    </row>
    <row r="7357">
      <c r="A7357" s="5" t="s">
        <v>7503</v>
      </c>
      <c r="B7357" s="5">
        <v>2.0</v>
      </c>
      <c r="C7357" s="5">
        <v>1.0</v>
      </c>
      <c r="D7357" s="6" t="s">
        <v>7506</v>
      </c>
      <c r="E7357" s="7"/>
      <c r="F7357" s="8">
        <v>0.0</v>
      </c>
      <c r="H7357" s="10"/>
    </row>
    <row r="7358">
      <c r="A7358" s="5" t="s">
        <v>7503</v>
      </c>
      <c r="B7358" s="5">
        <v>3.0</v>
      </c>
      <c r="C7358" s="5">
        <v>1.0</v>
      </c>
      <c r="D7358" s="6" t="s">
        <v>7507</v>
      </c>
      <c r="E7358" s="7"/>
      <c r="F7358" s="8">
        <v>1.0</v>
      </c>
      <c r="H7358" s="10"/>
    </row>
    <row r="7359">
      <c r="A7359" s="5" t="s">
        <v>7503</v>
      </c>
      <c r="B7359" s="5">
        <v>4.0</v>
      </c>
      <c r="C7359" s="5">
        <v>2.0</v>
      </c>
      <c r="D7359" s="6" t="s">
        <v>7508</v>
      </c>
      <c r="E7359" s="7"/>
      <c r="F7359" s="8">
        <v>0.0</v>
      </c>
      <c r="H7359" s="10"/>
    </row>
    <row r="7360">
      <c r="A7360" s="5" t="s">
        <v>7503</v>
      </c>
      <c r="B7360" s="5">
        <v>5.0</v>
      </c>
      <c r="C7360" s="5">
        <v>2.0</v>
      </c>
      <c r="D7360" s="6" t="s">
        <v>7509</v>
      </c>
      <c r="E7360" s="7"/>
      <c r="F7360" s="8">
        <v>1.0</v>
      </c>
      <c r="H7360" s="10"/>
    </row>
    <row r="7361">
      <c r="A7361" s="5" t="s">
        <v>7503</v>
      </c>
      <c r="B7361" s="5">
        <v>6.0</v>
      </c>
      <c r="C7361" s="5">
        <v>3.0</v>
      </c>
      <c r="D7361" s="6" t="s">
        <v>7510</v>
      </c>
      <c r="E7361" s="7"/>
      <c r="F7361" s="8">
        <v>0.0</v>
      </c>
      <c r="H7361" s="10"/>
    </row>
    <row r="7362">
      <c r="A7362" s="5" t="s">
        <v>7503</v>
      </c>
      <c r="B7362" s="5">
        <v>7.0</v>
      </c>
      <c r="C7362" s="5">
        <v>3.0</v>
      </c>
      <c r="D7362" s="6" t="s">
        <v>7511</v>
      </c>
      <c r="E7362" s="7"/>
      <c r="F7362" s="8">
        <v>1.0</v>
      </c>
      <c r="H7362" s="10"/>
    </row>
    <row r="7363">
      <c r="A7363" s="5" t="s">
        <v>7503</v>
      </c>
      <c r="B7363" s="5">
        <v>8.0</v>
      </c>
      <c r="C7363" s="5">
        <v>4.0</v>
      </c>
      <c r="D7363" s="6" t="s">
        <v>7512</v>
      </c>
      <c r="E7363" s="7"/>
      <c r="F7363" s="8">
        <v>0.0</v>
      </c>
      <c r="H7363" s="10"/>
    </row>
    <row r="7364">
      <c r="A7364" s="5" t="s">
        <v>7503</v>
      </c>
      <c r="B7364" s="5">
        <v>9.0</v>
      </c>
      <c r="C7364" s="5">
        <v>4.0</v>
      </c>
      <c r="D7364" s="6" t="s">
        <v>7513</v>
      </c>
      <c r="E7364" s="7"/>
      <c r="F7364" s="8">
        <v>1.0</v>
      </c>
      <c r="H7364" s="10"/>
    </row>
    <row r="7365">
      <c r="A7365" s="5" t="s">
        <v>7503</v>
      </c>
      <c r="B7365" s="5">
        <v>10.0</v>
      </c>
      <c r="C7365" s="5">
        <v>5.0</v>
      </c>
      <c r="D7365" s="6" t="s">
        <v>7514</v>
      </c>
      <c r="E7365" s="7"/>
      <c r="F7365" s="8">
        <v>0.0</v>
      </c>
      <c r="H7365" s="10"/>
    </row>
    <row r="7366">
      <c r="A7366" s="5" t="s">
        <v>7503</v>
      </c>
      <c r="B7366" s="5">
        <v>11.0</v>
      </c>
      <c r="C7366" s="5">
        <v>5.0</v>
      </c>
      <c r="D7366" s="6" t="s">
        <v>7515</v>
      </c>
      <c r="E7366" s="7"/>
      <c r="F7366" s="8">
        <v>1.0</v>
      </c>
      <c r="H7366" s="10"/>
    </row>
    <row r="7367">
      <c r="A7367" s="5" t="s">
        <v>7503</v>
      </c>
      <c r="B7367" s="5">
        <v>12.0</v>
      </c>
      <c r="C7367" s="5">
        <v>6.0</v>
      </c>
      <c r="D7367" s="6" t="s">
        <v>7516</v>
      </c>
      <c r="E7367" s="7"/>
      <c r="F7367" s="8">
        <v>0.0</v>
      </c>
      <c r="H7367" s="10"/>
    </row>
    <row r="7368">
      <c r="A7368" s="5" t="s">
        <v>7503</v>
      </c>
      <c r="B7368" s="5">
        <v>13.0</v>
      </c>
      <c r="C7368" s="5">
        <v>6.0</v>
      </c>
      <c r="D7368" s="6" t="s">
        <v>7517</v>
      </c>
      <c r="E7368" s="7"/>
      <c r="F7368" s="8">
        <v>1.0</v>
      </c>
      <c r="H7368" s="10"/>
    </row>
    <row r="7369">
      <c r="A7369" s="5" t="s">
        <v>7503</v>
      </c>
      <c r="B7369" s="5">
        <v>14.0</v>
      </c>
      <c r="C7369" s="5">
        <v>7.0</v>
      </c>
      <c r="D7369" s="6" t="s">
        <v>7518</v>
      </c>
      <c r="E7369" s="7"/>
      <c r="F7369" s="8">
        <v>0.0</v>
      </c>
      <c r="H7369" s="10"/>
    </row>
    <row r="7370">
      <c r="A7370" s="5" t="s">
        <v>7503</v>
      </c>
      <c r="B7370" s="5">
        <v>15.0</v>
      </c>
      <c r="C7370" s="5">
        <v>7.0</v>
      </c>
      <c r="D7370" s="6" t="s">
        <v>7519</v>
      </c>
      <c r="E7370" s="7"/>
      <c r="F7370" s="8">
        <v>1.0</v>
      </c>
      <c r="H7370" s="10"/>
    </row>
    <row r="7371">
      <c r="A7371" s="5" t="s">
        <v>7503</v>
      </c>
      <c r="B7371" s="5">
        <v>16.0</v>
      </c>
      <c r="C7371" s="5">
        <v>8.0</v>
      </c>
      <c r="D7371" s="6" t="s">
        <v>7520</v>
      </c>
      <c r="E7371" s="7"/>
      <c r="F7371" s="8">
        <v>0.0</v>
      </c>
      <c r="H7371" s="10"/>
    </row>
    <row r="7372">
      <c r="A7372" s="5" t="s">
        <v>7503</v>
      </c>
      <c r="B7372" s="5">
        <v>17.0</v>
      </c>
      <c r="C7372" s="5">
        <v>8.0</v>
      </c>
      <c r="D7372" s="6" t="s">
        <v>7521</v>
      </c>
      <c r="E7372" s="7"/>
      <c r="F7372" s="8">
        <v>1.0</v>
      </c>
      <c r="H7372" s="10"/>
    </row>
    <row r="7373">
      <c r="A7373" s="5" t="s">
        <v>7503</v>
      </c>
      <c r="B7373" s="5">
        <v>18.0</v>
      </c>
      <c r="C7373" s="5">
        <v>9.0</v>
      </c>
      <c r="D7373" s="6" t="s">
        <v>7522</v>
      </c>
      <c r="E7373" s="7"/>
      <c r="F7373" s="8">
        <v>0.0</v>
      </c>
      <c r="H7373" s="10"/>
    </row>
    <row r="7374">
      <c r="A7374" s="5" t="s">
        <v>7503</v>
      </c>
      <c r="B7374" s="5">
        <v>19.0</v>
      </c>
      <c r="C7374" s="5">
        <v>9.0</v>
      </c>
      <c r="D7374" s="6" t="s">
        <v>7523</v>
      </c>
      <c r="E7374" s="7"/>
      <c r="F7374" s="8">
        <v>1.0</v>
      </c>
      <c r="H7374" s="10"/>
    </row>
    <row r="7375">
      <c r="A7375" s="5" t="s">
        <v>7524</v>
      </c>
      <c r="B7375" s="5">
        <v>0.0</v>
      </c>
      <c r="C7375" s="5">
        <v>0.0</v>
      </c>
      <c r="D7375" s="6" t="s">
        <v>7525</v>
      </c>
      <c r="E7375" s="7"/>
      <c r="F7375" s="8">
        <v>0.0</v>
      </c>
      <c r="H7375" s="10"/>
    </row>
    <row r="7376">
      <c r="A7376" s="5" t="s">
        <v>7524</v>
      </c>
      <c r="B7376" s="5">
        <v>1.0</v>
      </c>
      <c r="C7376" s="5">
        <v>0.0</v>
      </c>
      <c r="D7376" s="6" t="s">
        <v>7526</v>
      </c>
      <c r="E7376" s="7"/>
      <c r="F7376" s="8">
        <v>1.0</v>
      </c>
      <c r="H7376" s="10"/>
    </row>
    <row r="7377">
      <c r="A7377" s="5" t="s">
        <v>7524</v>
      </c>
      <c r="B7377" s="5">
        <v>2.0</v>
      </c>
      <c r="C7377" s="5">
        <v>1.0</v>
      </c>
      <c r="D7377" s="6" t="s">
        <v>7527</v>
      </c>
      <c r="E7377" s="7"/>
      <c r="F7377" s="8">
        <v>0.0</v>
      </c>
      <c r="H7377" s="10"/>
    </row>
    <row r="7378">
      <c r="A7378" s="5" t="s">
        <v>7524</v>
      </c>
      <c r="B7378" s="5">
        <v>3.0</v>
      </c>
      <c r="C7378" s="5">
        <v>1.0</v>
      </c>
      <c r="D7378" s="6" t="s">
        <v>7528</v>
      </c>
      <c r="E7378" s="7"/>
      <c r="F7378" s="8">
        <v>1.0</v>
      </c>
      <c r="H7378" s="10"/>
    </row>
    <row r="7379">
      <c r="A7379" s="5" t="s">
        <v>7524</v>
      </c>
      <c r="B7379" s="5">
        <v>4.0</v>
      </c>
      <c r="C7379" s="5">
        <v>2.0</v>
      </c>
      <c r="D7379" s="6" t="s">
        <v>7529</v>
      </c>
      <c r="E7379" s="7"/>
      <c r="F7379" s="8">
        <v>0.0</v>
      </c>
      <c r="H7379" s="10"/>
    </row>
    <row r="7380">
      <c r="A7380" s="5" t="s">
        <v>7524</v>
      </c>
      <c r="B7380" s="5">
        <v>5.0</v>
      </c>
      <c r="C7380" s="5">
        <v>2.0</v>
      </c>
      <c r="D7380" s="6" t="s">
        <v>7530</v>
      </c>
      <c r="E7380" s="7"/>
      <c r="F7380" s="8">
        <v>1.0</v>
      </c>
      <c r="H7380" s="10"/>
    </row>
    <row r="7381">
      <c r="A7381" s="5" t="s">
        <v>7524</v>
      </c>
      <c r="B7381" s="5">
        <v>6.0</v>
      </c>
      <c r="C7381" s="5">
        <v>3.0</v>
      </c>
      <c r="D7381" s="6" t="s">
        <v>7531</v>
      </c>
      <c r="E7381" s="7"/>
      <c r="F7381" s="8">
        <v>0.0</v>
      </c>
      <c r="H7381" s="10"/>
    </row>
    <row r="7382">
      <c r="A7382" s="5" t="s">
        <v>7524</v>
      </c>
      <c r="B7382" s="5">
        <v>7.0</v>
      </c>
      <c r="C7382" s="5">
        <v>3.0</v>
      </c>
      <c r="D7382" s="6" t="s">
        <v>7532</v>
      </c>
      <c r="E7382" s="7"/>
      <c r="F7382" s="8">
        <v>1.0</v>
      </c>
      <c r="H7382" s="10"/>
    </row>
    <row r="7383">
      <c r="A7383" s="5" t="s">
        <v>7524</v>
      </c>
      <c r="B7383" s="5">
        <v>8.0</v>
      </c>
      <c r="C7383" s="5">
        <v>4.0</v>
      </c>
      <c r="D7383" s="6" t="s">
        <v>7533</v>
      </c>
      <c r="E7383" s="7"/>
      <c r="F7383" s="8">
        <v>0.0</v>
      </c>
      <c r="H7383" s="10"/>
    </row>
    <row r="7384">
      <c r="A7384" s="5" t="s">
        <v>7524</v>
      </c>
      <c r="B7384" s="5">
        <v>9.0</v>
      </c>
      <c r="C7384" s="5">
        <v>4.0</v>
      </c>
      <c r="D7384" s="6" t="s">
        <v>7534</v>
      </c>
      <c r="E7384" s="7"/>
      <c r="F7384" s="8">
        <v>1.0</v>
      </c>
      <c r="H7384" s="10"/>
    </row>
    <row r="7385">
      <c r="A7385" s="5" t="s">
        <v>7524</v>
      </c>
      <c r="B7385" s="5">
        <v>10.0</v>
      </c>
      <c r="C7385" s="5">
        <v>5.0</v>
      </c>
      <c r="D7385" s="6" t="s">
        <v>7535</v>
      </c>
      <c r="E7385" s="7"/>
      <c r="F7385" s="8">
        <v>0.0</v>
      </c>
      <c r="H7385" s="10"/>
    </row>
    <row r="7386">
      <c r="A7386" s="5" t="s">
        <v>7524</v>
      </c>
      <c r="B7386" s="5">
        <v>11.0</v>
      </c>
      <c r="C7386" s="5">
        <v>5.0</v>
      </c>
      <c r="D7386" s="6" t="s">
        <v>7536</v>
      </c>
      <c r="E7386" s="7"/>
      <c r="F7386" s="8">
        <v>1.0</v>
      </c>
      <c r="H7386" s="10"/>
    </row>
    <row r="7387">
      <c r="A7387" s="5" t="s">
        <v>7524</v>
      </c>
      <c r="B7387" s="5">
        <v>12.0</v>
      </c>
      <c r="C7387" s="5">
        <v>6.0</v>
      </c>
      <c r="D7387" s="6" t="s">
        <v>7537</v>
      </c>
      <c r="E7387" s="7"/>
      <c r="F7387" s="8">
        <v>0.0</v>
      </c>
      <c r="H7387" s="10"/>
    </row>
    <row r="7388">
      <c r="A7388" s="5" t="s">
        <v>7524</v>
      </c>
      <c r="B7388" s="5">
        <v>13.0</v>
      </c>
      <c r="C7388" s="5">
        <v>6.0</v>
      </c>
      <c r="D7388" s="6" t="s">
        <v>7538</v>
      </c>
      <c r="E7388" s="7"/>
      <c r="F7388" s="8">
        <v>1.0</v>
      </c>
      <c r="H7388" s="10"/>
    </row>
    <row r="7389">
      <c r="A7389" s="5" t="s">
        <v>7524</v>
      </c>
      <c r="B7389" s="5">
        <v>14.0</v>
      </c>
      <c r="C7389" s="5">
        <v>7.0</v>
      </c>
      <c r="D7389" s="6" t="s">
        <v>7539</v>
      </c>
      <c r="E7389" s="7"/>
      <c r="F7389" s="8">
        <v>0.0</v>
      </c>
      <c r="H7389" s="10"/>
    </row>
    <row r="7390">
      <c r="A7390" s="5" t="s">
        <v>7524</v>
      </c>
      <c r="B7390" s="5">
        <v>15.0</v>
      </c>
      <c r="C7390" s="5">
        <v>7.0</v>
      </c>
      <c r="D7390" s="6" t="s">
        <v>7540</v>
      </c>
      <c r="E7390" s="7"/>
      <c r="F7390" s="8">
        <v>1.0</v>
      </c>
      <c r="H7390" s="10"/>
    </row>
    <row r="7391">
      <c r="A7391" s="5" t="s">
        <v>7524</v>
      </c>
      <c r="B7391" s="5">
        <v>16.0</v>
      </c>
      <c r="C7391" s="5">
        <v>8.0</v>
      </c>
      <c r="D7391" s="6" t="s">
        <v>7541</v>
      </c>
      <c r="E7391" s="7"/>
      <c r="F7391" s="8">
        <v>0.0</v>
      </c>
      <c r="H7391" s="10"/>
    </row>
    <row r="7392">
      <c r="A7392" s="5" t="s">
        <v>7524</v>
      </c>
      <c r="B7392" s="5">
        <v>17.0</v>
      </c>
      <c r="C7392" s="5">
        <v>8.0</v>
      </c>
      <c r="D7392" s="6" t="s">
        <v>7542</v>
      </c>
      <c r="E7392" s="7"/>
      <c r="F7392" s="8">
        <v>1.0</v>
      </c>
      <c r="H7392" s="10"/>
    </row>
    <row r="7393">
      <c r="A7393" s="5" t="s">
        <v>7524</v>
      </c>
      <c r="B7393" s="5">
        <v>18.0</v>
      </c>
      <c r="C7393" s="5">
        <v>9.0</v>
      </c>
      <c r="D7393" s="6" t="s">
        <v>7543</v>
      </c>
      <c r="E7393" s="7"/>
      <c r="F7393" s="8">
        <v>0.0</v>
      </c>
      <c r="H7393" s="10"/>
    </row>
    <row r="7394">
      <c r="A7394" s="5" t="s">
        <v>7524</v>
      </c>
      <c r="B7394" s="5">
        <v>19.0</v>
      </c>
      <c r="C7394" s="5">
        <v>9.0</v>
      </c>
      <c r="D7394" s="6" t="s">
        <v>7544</v>
      </c>
      <c r="E7394" s="7"/>
      <c r="F7394" s="8">
        <v>1.0</v>
      </c>
      <c r="H7394" s="10"/>
    </row>
    <row r="7395">
      <c r="A7395" s="5" t="s">
        <v>7524</v>
      </c>
      <c r="B7395" s="5">
        <v>20.0</v>
      </c>
      <c r="C7395" s="5">
        <v>10.0</v>
      </c>
      <c r="D7395" s="6" t="s">
        <v>7545</v>
      </c>
      <c r="E7395" s="7"/>
      <c r="F7395" s="8">
        <v>0.0</v>
      </c>
      <c r="H7395" s="10"/>
    </row>
    <row r="7396">
      <c r="A7396" s="5" t="s">
        <v>7546</v>
      </c>
      <c r="B7396" s="5">
        <v>0.0</v>
      </c>
      <c r="C7396" s="5">
        <v>0.0</v>
      </c>
      <c r="D7396" s="6" t="s">
        <v>1107</v>
      </c>
      <c r="E7396" s="7"/>
      <c r="F7396" s="8">
        <v>0.0</v>
      </c>
      <c r="H7396" s="10"/>
    </row>
    <row r="7397">
      <c r="A7397" s="5" t="s">
        <v>7546</v>
      </c>
      <c r="B7397" s="5">
        <v>1.0</v>
      </c>
      <c r="C7397" s="5">
        <v>0.0</v>
      </c>
      <c r="D7397" s="6" t="s">
        <v>423</v>
      </c>
      <c r="E7397" s="7"/>
      <c r="F7397" s="8">
        <v>1.0</v>
      </c>
      <c r="H7397" s="10"/>
    </row>
    <row r="7398">
      <c r="A7398" s="5" t="s">
        <v>7546</v>
      </c>
      <c r="B7398" s="5">
        <v>2.0</v>
      </c>
      <c r="C7398" s="5">
        <v>1.0</v>
      </c>
      <c r="D7398" s="6" t="s">
        <v>1233</v>
      </c>
      <c r="E7398" s="7"/>
      <c r="F7398" s="8">
        <v>0.0</v>
      </c>
      <c r="H7398" s="10"/>
    </row>
    <row r="7399">
      <c r="A7399" s="5" t="s">
        <v>7546</v>
      </c>
      <c r="B7399" s="5">
        <v>3.0</v>
      </c>
      <c r="C7399" s="5">
        <v>1.0</v>
      </c>
      <c r="D7399" s="6" t="s">
        <v>7547</v>
      </c>
      <c r="E7399" s="7"/>
      <c r="F7399" s="8">
        <v>1.0</v>
      </c>
      <c r="H7399" s="10"/>
    </row>
    <row r="7400">
      <c r="A7400" s="5" t="s">
        <v>7546</v>
      </c>
      <c r="B7400" s="5">
        <v>4.0</v>
      </c>
      <c r="C7400" s="5">
        <v>2.0</v>
      </c>
      <c r="D7400" s="6" t="s">
        <v>7548</v>
      </c>
      <c r="E7400" s="7"/>
      <c r="F7400" s="8">
        <v>0.0</v>
      </c>
      <c r="H7400" s="10"/>
    </row>
    <row r="7401">
      <c r="A7401" s="5" t="s">
        <v>7546</v>
      </c>
      <c r="B7401" s="5">
        <v>5.0</v>
      </c>
      <c r="C7401" s="5">
        <v>2.0</v>
      </c>
      <c r="D7401" s="6" t="s">
        <v>7549</v>
      </c>
      <c r="E7401" s="7"/>
      <c r="F7401" s="8">
        <v>1.0</v>
      </c>
      <c r="H7401" s="10"/>
    </row>
    <row r="7402">
      <c r="A7402" s="5" t="s">
        <v>7546</v>
      </c>
      <c r="B7402" s="5">
        <v>6.0</v>
      </c>
      <c r="C7402" s="5">
        <v>3.0</v>
      </c>
      <c r="D7402" s="6" t="s">
        <v>7550</v>
      </c>
      <c r="E7402" s="7"/>
      <c r="F7402" s="8">
        <v>0.0</v>
      </c>
      <c r="H7402" s="10"/>
    </row>
    <row r="7403">
      <c r="A7403" s="5" t="s">
        <v>7546</v>
      </c>
      <c r="B7403" s="5">
        <v>7.0</v>
      </c>
      <c r="C7403" s="5">
        <v>3.0</v>
      </c>
      <c r="D7403" s="6" t="s">
        <v>7551</v>
      </c>
      <c r="E7403" s="7"/>
      <c r="F7403" s="8">
        <v>1.0</v>
      </c>
      <c r="H7403" s="10"/>
    </row>
    <row r="7404">
      <c r="A7404" s="5" t="s">
        <v>7546</v>
      </c>
      <c r="B7404" s="5">
        <v>8.0</v>
      </c>
      <c r="C7404" s="5">
        <v>4.0</v>
      </c>
      <c r="D7404" s="6" t="s">
        <v>7552</v>
      </c>
      <c r="E7404" s="7"/>
      <c r="F7404" s="8">
        <v>0.0</v>
      </c>
      <c r="H7404" s="10"/>
    </row>
    <row r="7405">
      <c r="A7405" s="5" t="s">
        <v>7546</v>
      </c>
      <c r="B7405" s="5">
        <v>9.0</v>
      </c>
      <c r="C7405" s="5">
        <v>4.0</v>
      </c>
      <c r="D7405" s="6" t="s">
        <v>7553</v>
      </c>
      <c r="E7405" s="7"/>
      <c r="F7405" s="8">
        <v>1.0</v>
      </c>
      <c r="H7405" s="10"/>
    </row>
    <row r="7406">
      <c r="A7406" s="5" t="s">
        <v>7546</v>
      </c>
      <c r="B7406" s="5">
        <v>10.0</v>
      </c>
      <c r="C7406" s="5">
        <v>5.0</v>
      </c>
      <c r="D7406" s="6" t="s">
        <v>561</v>
      </c>
      <c r="E7406" s="7"/>
      <c r="F7406" s="8">
        <v>0.0</v>
      </c>
      <c r="H7406" s="10"/>
    </row>
    <row r="7407">
      <c r="A7407" s="5" t="s">
        <v>7546</v>
      </c>
      <c r="B7407" s="5">
        <v>11.0</v>
      </c>
      <c r="C7407" s="5">
        <v>5.0</v>
      </c>
      <c r="D7407" s="6" t="s">
        <v>7554</v>
      </c>
      <c r="E7407" s="7"/>
      <c r="F7407" s="8">
        <v>1.0</v>
      </c>
      <c r="H7407" s="10"/>
    </row>
    <row r="7408">
      <c r="A7408" s="5" t="s">
        <v>7546</v>
      </c>
      <c r="B7408" s="5">
        <v>12.0</v>
      </c>
      <c r="C7408" s="5">
        <v>6.0</v>
      </c>
      <c r="D7408" s="6" t="s">
        <v>7555</v>
      </c>
      <c r="E7408" s="7"/>
      <c r="F7408" s="8">
        <v>0.0</v>
      </c>
      <c r="H7408" s="10"/>
    </row>
    <row r="7409">
      <c r="A7409" s="5" t="s">
        <v>7546</v>
      </c>
      <c r="B7409" s="5">
        <v>13.0</v>
      </c>
      <c r="C7409" s="5">
        <v>6.0</v>
      </c>
      <c r="D7409" s="6" t="s">
        <v>7556</v>
      </c>
      <c r="E7409" s="7"/>
      <c r="F7409" s="8">
        <v>1.0</v>
      </c>
      <c r="H7409" s="10"/>
    </row>
    <row r="7410">
      <c r="A7410" s="5" t="s">
        <v>7546</v>
      </c>
      <c r="B7410" s="5">
        <v>14.0</v>
      </c>
      <c r="C7410" s="5">
        <v>7.0</v>
      </c>
      <c r="D7410" s="6" t="s">
        <v>7557</v>
      </c>
      <c r="E7410" s="7"/>
      <c r="F7410" s="8">
        <v>0.0</v>
      </c>
      <c r="H7410" s="10"/>
    </row>
    <row r="7411">
      <c r="A7411" s="5" t="s">
        <v>7546</v>
      </c>
      <c r="B7411" s="5">
        <v>15.0</v>
      </c>
      <c r="C7411" s="5">
        <v>7.0</v>
      </c>
      <c r="D7411" s="6" t="s">
        <v>7558</v>
      </c>
      <c r="E7411" s="7"/>
      <c r="F7411" s="8">
        <v>1.0</v>
      </c>
      <c r="H7411" s="10"/>
    </row>
    <row r="7412">
      <c r="A7412" s="5" t="s">
        <v>7546</v>
      </c>
      <c r="B7412" s="5">
        <v>16.0</v>
      </c>
      <c r="C7412" s="5">
        <v>8.0</v>
      </c>
      <c r="D7412" s="6" t="s">
        <v>7559</v>
      </c>
      <c r="E7412" s="7"/>
      <c r="F7412" s="8">
        <v>0.0</v>
      </c>
      <c r="H7412" s="10"/>
    </row>
    <row r="7413">
      <c r="A7413" s="5" t="s">
        <v>7546</v>
      </c>
      <c r="B7413" s="5">
        <v>17.0</v>
      </c>
      <c r="C7413" s="5">
        <v>8.0</v>
      </c>
      <c r="D7413" s="6" t="s">
        <v>7560</v>
      </c>
      <c r="E7413" s="7"/>
      <c r="F7413" s="8">
        <v>1.0</v>
      </c>
      <c r="H7413" s="10"/>
    </row>
    <row r="7414">
      <c r="A7414" s="5" t="s">
        <v>7546</v>
      </c>
      <c r="B7414" s="5">
        <v>18.0</v>
      </c>
      <c r="C7414" s="5">
        <v>9.0</v>
      </c>
      <c r="D7414" s="6" t="s">
        <v>7561</v>
      </c>
      <c r="E7414" s="7"/>
      <c r="F7414" s="8">
        <v>0.0</v>
      </c>
      <c r="H7414" s="10"/>
    </row>
    <row r="7415">
      <c r="A7415" s="5" t="s">
        <v>7546</v>
      </c>
      <c r="B7415" s="5">
        <v>19.0</v>
      </c>
      <c r="C7415" s="5">
        <v>9.0</v>
      </c>
      <c r="D7415" s="6" t="s">
        <v>7562</v>
      </c>
      <c r="E7415" s="7"/>
      <c r="F7415" s="8">
        <v>1.0</v>
      </c>
      <c r="H7415" s="10"/>
    </row>
    <row r="7416">
      <c r="A7416" s="5" t="s">
        <v>7563</v>
      </c>
      <c r="B7416" s="5">
        <v>0.0</v>
      </c>
      <c r="C7416" s="5">
        <v>0.0</v>
      </c>
      <c r="D7416" s="6" t="s">
        <v>381</v>
      </c>
      <c r="E7416" s="7"/>
      <c r="F7416" s="8">
        <v>0.0</v>
      </c>
      <c r="H7416" s="10"/>
    </row>
    <row r="7417">
      <c r="A7417" s="5" t="s">
        <v>7563</v>
      </c>
      <c r="B7417" s="5">
        <v>1.0</v>
      </c>
      <c r="C7417" s="5">
        <v>0.0</v>
      </c>
      <c r="D7417" s="6" t="s">
        <v>184</v>
      </c>
      <c r="E7417" s="7"/>
      <c r="F7417" s="8">
        <v>1.0</v>
      </c>
      <c r="H7417" s="10"/>
    </row>
    <row r="7418">
      <c r="A7418" s="5" t="s">
        <v>7563</v>
      </c>
      <c r="B7418" s="5">
        <v>2.0</v>
      </c>
      <c r="C7418" s="5">
        <v>1.0</v>
      </c>
      <c r="D7418" s="6" t="s">
        <v>7564</v>
      </c>
      <c r="E7418" s="7"/>
      <c r="F7418" s="8">
        <v>0.0</v>
      </c>
      <c r="H7418" s="10"/>
    </row>
    <row r="7419">
      <c r="A7419" s="5" t="s">
        <v>7563</v>
      </c>
      <c r="B7419" s="5">
        <v>3.0</v>
      </c>
      <c r="C7419" s="5">
        <v>1.0</v>
      </c>
      <c r="D7419" s="6" t="s">
        <v>7565</v>
      </c>
      <c r="E7419" s="7"/>
      <c r="F7419" s="8">
        <v>1.0</v>
      </c>
      <c r="H7419" s="10"/>
    </row>
    <row r="7420">
      <c r="A7420" s="5" t="s">
        <v>7563</v>
      </c>
      <c r="B7420" s="5">
        <v>4.0</v>
      </c>
      <c r="C7420" s="5">
        <v>2.0</v>
      </c>
      <c r="D7420" s="6" t="s">
        <v>167</v>
      </c>
      <c r="E7420" s="7"/>
      <c r="F7420" s="8">
        <v>0.0</v>
      </c>
      <c r="H7420" s="10"/>
    </row>
    <row r="7421">
      <c r="A7421" s="5" t="s">
        <v>7563</v>
      </c>
      <c r="B7421" s="5">
        <v>5.0</v>
      </c>
      <c r="C7421" s="5">
        <v>2.0</v>
      </c>
      <c r="D7421" s="6" t="s">
        <v>7566</v>
      </c>
      <c r="E7421" s="7"/>
      <c r="F7421" s="8">
        <v>1.0</v>
      </c>
      <c r="H7421" s="10"/>
    </row>
    <row r="7422">
      <c r="A7422" s="5" t="s">
        <v>7563</v>
      </c>
      <c r="B7422" s="5">
        <v>6.0</v>
      </c>
      <c r="C7422" s="5">
        <v>3.0</v>
      </c>
      <c r="D7422" s="6" t="s">
        <v>7567</v>
      </c>
      <c r="E7422" s="7"/>
      <c r="F7422" s="8">
        <v>0.0</v>
      </c>
      <c r="H7422" s="10"/>
    </row>
    <row r="7423">
      <c r="A7423" s="5" t="s">
        <v>7563</v>
      </c>
      <c r="B7423" s="5">
        <v>7.0</v>
      </c>
      <c r="C7423" s="5">
        <v>3.0</v>
      </c>
      <c r="D7423" s="6" t="s">
        <v>7568</v>
      </c>
      <c r="E7423" s="7"/>
      <c r="F7423" s="8">
        <v>1.0</v>
      </c>
      <c r="H7423" s="10"/>
    </row>
    <row r="7424">
      <c r="A7424" s="5" t="s">
        <v>7563</v>
      </c>
      <c r="B7424" s="5">
        <v>8.0</v>
      </c>
      <c r="C7424" s="5">
        <v>4.0</v>
      </c>
      <c r="D7424" s="6" t="s">
        <v>7569</v>
      </c>
      <c r="E7424" s="7"/>
      <c r="F7424" s="8">
        <v>0.0</v>
      </c>
      <c r="H7424" s="10"/>
    </row>
    <row r="7425">
      <c r="A7425" s="5" t="s">
        <v>7563</v>
      </c>
      <c r="B7425" s="5">
        <v>9.0</v>
      </c>
      <c r="C7425" s="5">
        <v>4.0</v>
      </c>
      <c r="D7425" s="6" t="s">
        <v>7570</v>
      </c>
      <c r="E7425" s="7"/>
      <c r="F7425" s="8">
        <v>1.0</v>
      </c>
      <c r="H7425" s="10"/>
    </row>
    <row r="7426">
      <c r="A7426" s="5" t="s">
        <v>7563</v>
      </c>
      <c r="B7426" s="5">
        <v>10.0</v>
      </c>
      <c r="C7426" s="5">
        <v>5.0</v>
      </c>
      <c r="D7426" s="6" t="s">
        <v>7571</v>
      </c>
      <c r="E7426" s="7"/>
      <c r="F7426" s="8">
        <v>0.0</v>
      </c>
      <c r="H7426" s="10"/>
    </row>
    <row r="7427">
      <c r="A7427" s="5" t="s">
        <v>7563</v>
      </c>
      <c r="B7427" s="5">
        <v>11.0</v>
      </c>
      <c r="C7427" s="5">
        <v>5.0</v>
      </c>
      <c r="D7427" s="6" t="s">
        <v>7572</v>
      </c>
      <c r="E7427" s="7"/>
      <c r="F7427" s="8">
        <v>1.0</v>
      </c>
      <c r="H7427" s="10"/>
    </row>
    <row r="7428">
      <c r="A7428" s="5" t="s">
        <v>7563</v>
      </c>
      <c r="B7428" s="5">
        <v>12.0</v>
      </c>
      <c r="C7428" s="5">
        <v>6.0</v>
      </c>
      <c r="D7428" s="6" t="s">
        <v>7573</v>
      </c>
      <c r="E7428" s="7"/>
      <c r="F7428" s="8">
        <v>0.0</v>
      </c>
      <c r="H7428" s="10"/>
    </row>
    <row r="7429">
      <c r="A7429" s="5" t="s">
        <v>7563</v>
      </c>
      <c r="B7429" s="5">
        <v>13.0</v>
      </c>
      <c r="C7429" s="5">
        <v>6.0</v>
      </c>
      <c r="D7429" s="6" t="s">
        <v>7574</v>
      </c>
      <c r="E7429" s="7"/>
      <c r="F7429" s="8">
        <v>1.0</v>
      </c>
      <c r="H7429" s="10"/>
    </row>
    <row r="7430">
      <c r="A7430" s="5" t="s">
        <v>7563</v>
      </c>
      <c r="B7430" s="5">
        <v>14.0</v>
      </c>
      <c r="C7430" s="5">
        <v>7.0</v>
      </c>
      <c r="D7430" s="6" t="s">
        <v>7575</v>
      </c>
      <c r="E7430" s="7"/>
      <c r="F7430" s="8">
        <v>0.0</v>
      </c>
      <c r="H7430" s="10"/>
    </row>
    <row r="7431">
      <c r="A7431" s="5" t="s">
        <v>7563</v>
      </c>
      <c r="B7431" s="5">
        <v>15.0</v>
      </c>
      <c r="C7431" s="5">
        <v>7.0</v>
      </c>
      <c r="D7431" s="6" t="s">
        <v>7576</v>
      </c>
      <c r="E7431" s="7"/>
      <c r="F7431" s="8">
        <v>1.0</v>
      </c>
      <c r="H7431" s="10"/>
    </row>
    <row r="7432">
      <c r="A7432" s="5" t="s">
        <v>7563</v>
      </c>
      <c r="B7432" s="5">
        <v>16.0</v>
      </c>
      <c r="C7432" s="5">
        <v>8.0</v>
      </c>
      <c r="D7432" s="6" t="s">
        <v>7577</v>
      </c>
      <c r="E7432" s="7"/>
      <c r="F7432" s="8">
        <v>0.0</v>
      </c>
      <c r="H7432" s="10"/>
    </row>
    <row r="7433">
      <c r="A7433" s="5" t="s">
        <v>7563</v>
      </c>
      <c r="B7433" s="5">
        <v>17.0</v>
      </c>
      <c r="C7433" s="5">
        <v>8.0</v>
      </c>
      <c r="D7433" s="6" t="s">
        <v>7578</v>
      </c>
      <c r="E7433" s="7"/>
      <c r="F7433" s="8">
        <v>1.0</v>
      </c>
      <c r="H7433" s="10"/>
    </row>
    <row r="7434">
      <c r="A7434" s="5" t="s">
        <v>7563</v>
      </c>
      <c r="B7434" s="5">
        <v>18.0</v>
      </c>
      <c r="C7434" s="5">
        <v>9.0</v>
      </c>
      <c r="D7434" s="6" t="s">
        <v>7579</v>
      </c>
      <c r="E7434" s="7"/>
      <c r="F7434" s="8">
        <v>0.0</v>
      </c>
      <c r="H7434" s="10"/>
    </row>
    <row r="7435">
      <c r="A7435" s="5" t="s">
        <v>7563</v>
      </c>
      <c r="B7435" s="5">
        <v>19.0</v>
      </c>
      <c r="C7435" s="5">
        <v>9.0</v>
      </c>
      <c r="D7435" s="6" t="s">
        <v>7580</v>
      </c>
      <c r="E7435" s="7"/>
      <c r="F7435" s="8">
        <v>1.0</v>
      </c>
      <c r="H7435" s="10"/>
    </row>
    <row r="7436">
      <c r="A7436" s="5" t="s">
        <v>7581</v>
      </c>
      <c r="B7436" s="5">
        <v>0.0</v>
      </c>
      <c r="C7436" s="5">
        <v>0.0</v>
      </c>
      <c r="D7436" s="6" t="s">
        <v>7582</v>
      </c>
      <c r="E7436" s="7"/>
      <c r="F7436" s="8">
        <v>0.0</v>
      </c>
      <c r="H7436" s="10"/>
    </row>
    <row r="7437">
      <c r="A7437" s="5" t="s">
        <v>7581</v>
      </c>
      <c r="B7437" s="5">
        <v>1.0</v>
      </c>
      <c r="C7437" s="5">
        <v>0.0</v>
      </c>
      <c r="D7437" s="6" t="s">
        <v>7583</v>
      </c>
      <c r="E7437" s="7"/>
      <c r="F7437" s="8">
        <v>1.0</v>
      </c>
      <c r="H7437" s="10"/>
    </row>
    <row r="7438">
      <c r="A7438" s="5" t="s">
        <v>7581</v>
      </c>
      <c r="B7438" s="5">
        <v>2.0</v>
      </c>
      <c r="C7438" s="5">
        <v>1.0</v>
      </c>
      <c r="D7438" s="6" t="s">
        <v>7584</v>
      </c>
      <c r="E7438" s="7"/>
      <c r="F7438" s="8">
        <v>0.0</v>
      </c>
      <c r="H7438" s="10"/>
    </row>
    <row r="7439">
      <c r="A7439" s="5" t="s">
        <v>7581</v>
      </c>
      <c r="B7439" s="5">
        <v>3.0</v>
      </c>
      <c r="C7439" s="5">
        <v>1.0</v>
      </c>
      <c r="D7439" s="6" t="s">
        <v>7585</v>
      </c>
      <c r="E7439" s="7"/>
      <c r="F7439" s="8">
        <v>1.0</v>
      </c>
      <c r="H7439" s="10"/>
    </row>
    <row r="7440">
      <c r="A7440" s="5" t="s">
        <v>7581</v>
      </c>
      <c r="B7440" s="5">
        <v>4.0</v>
      </c>
      <c r="C7440" s="5">
        <v>2.0</v>
      </c>
      <c r="D7440" s="6" t="s">
        <v>7586</v>
      </c>
      <c r="E7440" s="7"/>
      <c r="F7440" s="8">
        <v>0.0</v>
      </c>
      <c r="H7440" s="10"/>
    </row>
    <row r="7441">
      <c r="A7441" s="5" t="s">
        <v>7581</v>
      </c>
      <c r="B7441" s="5">
        <v>5.0</v>
      </c>
      <c r="C7441" s="5">
        <v>2.0</v>
      </c>
      <c r="D7441" s="6" t="s">
        <v>7587</v>
      </c>
      <c r="E7441" s="7"/>
      <c r="F7441" s="8">
        <v>1.0</v>
      </c>
      <c r="H7441" s="10"/>
    </row>
    <row r="7442">
      <c r="A7442" s="5" t="s">
        <v>7581</v>
      </c>
      <c r="B7442" s="5">
        <v>6.0</v>
      </c>
      <c r="C7442" s="5">
        <v>3.0</v>
      </c>
      <c r="D7442" s="6" t="s">
        <v>7588</v>
      </c>
      <c r="E7442" s="7"/>
      <c r="F7442" s="8">
        <v>0.0</v>
      </c>
      <c r="H7442" s="10"/>
    </row>
    <row r="7443">
      <c r="A7443" s="5" t="s">
        <v>7581</v>
      </c>
      <c r="B7443" s="5">
        <v>7.0</v>
      </c>
      <c r="C7443" s="5">
        <v>3.0</v>
      </c>
      <c r="D7443" s="6" t="s">
        <v>7589</v>
      </c>
      <c r="E7443" s="7"/>
      <c r="F7443" s="8">
        <v>1.0</v>
      </c>
      <c r="H7443" s="10"/>
    </row>
    <row r="7444">
      <c r="A7444" s="5" t="s">
        <v>7581</v>
      </c>
      <c r="B7444" s="5">
        <v>8.0</v>
      </c>
      <c r="C7444" s="5">
        <v>4.0</v>
      </c>
      <c r="D7444" s="6" t="s">
        <v>7590</v>
      </c>
      <c r="E7444" s="7"/>
      <c r="F7444" s="8">
        <v>0.0</v>
      </c>
      <c r="H7444" s="10"/>
    </row>
    <row r="7445">
      <c r="A7445" s="5" t="s">
        <v>7581</v>
      </c>
      <c r="B7445" s="5">
        <v>9.0</v>
      </c>
      <c r="C7445" s="5">
        <v>4.0</v>
      </c>
      <c r="D7445" s="6" t="s">
        <v>7591</v>
      </c>
      <c r="E7445" s="7"/>
      <c r="F7445" s="8">
        <v>1.0</v>
      </c>
      <c r="H7445" s="10"/>
    </row>
    <row r="7446">
      <c r="A7446" s="5" t="s">
        <v>7581</v>
      </c>
      <c r="B7446" s="5">
        <v>10.0</v>
      </c>
      <c r="C7446" s="5">
        <v>5.0</v>
      </c>
      <c r="D7446" s="6" t="s">
        <v>7592</v>
      </c>
      <c r="E7446" s="7"/>
      <c r="F7446" s="8">
        <v>0.0</v>
      </c>
      <c r="H7446" s="10"/>
    </row>
    <row r="7447">
      <c r="A7447" s="5" t="s">
        <v>7581</v>
      </c>
      <c r="B7447" s="5">
        <v>11.0</v>
      </c>
      <c r="C7447" s="5">
        <v>5.0</v>
      </c>
      <c r="D7447" s="6" t="s">
        <v>7593</v>
      </c>
      <c r="E7447" s="7"/>
      <c r="F7447" s="8">
        <v>1.0</v>
      </c>
      <c r="H7447" s="10"/>
    </row>
    <row r="7448">
      <c r="A7448" s="5" t="s">
        <v>7581</v>
      </c>
      <c r="B7448" s="5">
        <v>12.0</v>
      </c>
      <c r="C7448" s="5">
        <v>6.0</v>
      </c>
      <c r="D7448" s="6" t="s">
        <v>7594</v>
      </c>
      <c r="E7448" s="7"/>
      <c r="F7448" s="8">
        <v>0.0</v>
      </c>
      <c r="H7448" s="10"/>
    </row>
    <row r="7449">
      <c r="A7449" s="5" t="s">
        <v>7581</v>
      </c>
      <c r="B7449" s="5">
        <v>13.0</v>
      </c>
      <c r="C7449" s="5">
        <v>6.0</v>
      </c>
      <c r="D7449" s="6" t="s">
        <v>7595</v>
      </c>
      <c r="E7449" s="7"/>
      <c r="F7449" s="8">
        <v>1.0</v>
      </c>
      <c r="H7449" s="10"/>
    </row>
    <row r="7450">
      <c r="A7450" s="5" t="s">
        <v>7581</v>
      </c>
      <c r="B7450" s="5">
        <v>14.0</v>
      </c>
      <c r="C7450" s="5">
        <v>7.0</v>
      </c>
      <c r="D7450" s="6" t="s">
        <v>7596</v>
      </c>
      <c r="E7450" s="7"/>
      <c r="F7450" s="8">
        <v>0.0</v>
      </c>
      <c r="H7450" s="10"/>
    </row>
    <row r="7451">
      <c r="A7451" s="5" t="s">
        <v>7581</v>
      </c>
      <c r="B7451" s="5">
        <v>15.0</v>
      </c>
      <c r="C7451" s="5">
        <v>7.0</v>
      </c>
      <c r="D7451" s="6" t="s">
        <v>7597</v>
      </c>
      <c r="E7451" s="7"/>
      <c r="F7451" s="8">
        <v>1.0</v>
      </c>
      <c r="H7451" s="10"/>
    </row>
    <row r="7452">
      <c r="A7452" s="5" t="s">
        <v>7581</v>
      </c>
      <c r="B7452" s="5">
        <v>16.0</v>
      </c>
      <c r="C7452" s="5">
        <v>8.0</v>
      </c>
      <c r="D7452" s="6" t="s">
        <v>7598</v>
      </c>
      <c r="E7452" s="7"/>
      <c r="F7452" s="8">
        <v>0.0</v>
      </c>
      <c r="H7452" s="10"/>
    </row>
    <row r="7453">
      <c r="A7453" s="5" t="s">
        <v>7581</v>
      </c>
      <c r="B7453" s="5">
        <v>17.0</v>
      </c>
      <c r="C7453" s="5">
        <v>8.0</v>
      </c>
      <c r="D7453" s="6" t="s">
        <v>7599</v>
      </c>
      <c r="E7453" s="7"/>
      <c r="F7453" s="8">
        <v>1.0</v>
      </c>
      <c r="H7453" s="10"/>
    </row>
    <row r="7454">
      <c r="A7454" s="5" t="s">
        <v>7581</v>
      </c>
      <c r="B7454" s="5">
        <v>18.0</v>
      </c>
      <c r="C7454" s="5">
        <v>9.0</v>
      </c>
      <c r="D7454" s="6" t="s">
        <v>3574</v>
      </c>
      <c r="E7454" s="7"/>
      <c r="F7454" s="8">
        <v>0.0</v>
      </c>
      <c r="H7454" s="10"/>
    </row>
    <row r="7455">
      <c r="A7455" s="5" t="s">
        <v>7581</v>
      </c>
      <c r="B7455" s="5">
        <v>19.0</v>
      </c>
      <c r="C7455" s="5">
        <v>9.0</v>
      </c>
      <c r="D7455" s="6" t="s">
        <v>7600</v>
      </c>
      <c r="E7455" s="7"/>
      <c r="F7455" s="8">
        <v>1.0</v>
      </c>
      <c r="H7455" s="10"/>
    </row>
    <row r="7456">
      <c r="A7456" s="5" t="s">
        <v>7581</v>
      </c>
      <c r="B7456" s="5">
        <v>20.0</v>
      </c>
      <c r="C7456" s="5">
        <v>10.0</v>
      </c>
      <c r="D7456" s="6" t="s">
        <v>7601</v>
      </c>
      <c r="E7456" s="7"/>
      <c r="F7456" s="8">
        <v>0.0</v>
      </c>
      <c r="H7456" s="10"/>
    </row>
    <row r="7457">
      <c r="A7457" s="5" t="s">
        <v>7602</v>
      </c>
      <c r="B7457" s="5">
        <v>0.0</v>
      </c>
      <c r="C7457" s="5">
        <v>0.0</v>
      </c>
      <c r="D7457" s="6" t="s">
        <v>55</v>
      </c>
      <c r="E7457" s="7"/>
      <c r="F7457" s="8">
        <v>0.0</v>
      </c>
      <c r="H7457" s="10"/>
    </row>
    <row r="7458">
      <c r="A7458" s="5" t="s">
        <v>7602</v>
      </c>
      <c r="B7458" s="5">
        <v>1.0</v>
      </c>
      <c r="C7458" s="5">
        <v>0.0</v>
      </c>
      <c r="D7458" s="6" t="s">
        <v>7603</v>
      </c>
      <c r="E7458" s="7"/>
      <c r="F7458" s="8">
        <v>1.0</v>
      </c>
      <c r="H7458" s="10"/>
    </row>
    <row r="7459">
      <c r="A7459" s="5" t="s">
        <v>7602</v>
      </c>
      <c r="B7459" s="5">
        <v>2.0</v>
      </c>
      <c r="C7459" s="5">
        <v>1.0</v>
      </c>
      <c r="D7459" s="6" t="s">
        <v>7604</v>
      </c>
      <c r="E7459" s="7"/>
      <c r="F7459" s="8">
        <v>0.0</v>
      </c>
      <c r="H7459" s="10"/>
    </row>
    <row r="7460">
      <c r="A7460" s="5" t="s">
        <v>7602</v>
      </c>
      <c r="B7460" s="5">
        <v>3.0</v>
      </c>
      <c r="C7460" s="5">
        <v>1.0</v>
      </c>
      <c r="D7460" s="6" t="s">
        <v>7605</v>
      </c>
      <c r="E7460" s="7"/>
      <c r="F7460" s="8">
        <v>1.0</v>
      </c>
      <c r="H7460" s="10"/>
    </row>
    <row r="7461">
      <c r="A7461" s="5" t="s">
        <v>7602</v>
      </c>
      <c r="B7461" s="5">
        <v>4.0</v>
      </c>
      <c r="C7461" s="5">
        <v>2.0</v>
      </c>
      <c r="D7461" s="6" t="s">
        <v>7606</v>
      </c>
      <c r="E7461" s="7"/>
      <c r="F7461" s="8">
        <v>0.0</v>
      </c>
      <c r="H7461" s="10"/>
    </row>
    <row r="7462">
      <c r="A7462" s="5" t="s">
        <v>7602</v>
      </c>
      <c r="B7462" s="5">
        <v>5.0</v>
      </c>
      <c r="C7462" s="5">
        <v>2.0</v>
      </c>
      <c r="D7462" s="6" t="s">
        <v>7607</v>
      </c>
      <c r="E7462" s="7"/>
      <c r="F7462" s="8">
        <v>1.0</v>
      </c>
      <c r="H7462" s="10"/>
    </row>
    <row r="7463">
      <c r="A7463" s="5" t="s">
        <v>7602</v>
      </c>
      <c r="B7463" s="5">
        <v>6.0</v>
      </c>
      <c r="C7463" s="5">
        <v>3.0</v>
      </c>
      <c r="D7463" s="6" t="s">
        <v>7608</v>
      </c>
      <c r="E7463" s="7"/>
      <c r="F7463" s="8">
        <v>0.0</v>
      </c>
      <c r="H7463" s="10"/>
    </row>
    <row r="7464">
      <c r="A7464" s="5" t="s">
        <v>7602</v>
      </c>
      <c r="B7464" s="5">
        <v>7.0</v>
      </c>
      <c r="C7464" s="5">
        <v>3.0</v>
      </c>
      <c r="D7464" s="6" t="s">
        <v>7609</v>
      </c>
      <c r="E7464" s="7"/>
      <c r="F7464" s="8">
        <v>1.0</v>
      </c>
      <c r="H7464" s="10"/>
    </row>
    <row r="7465">
      <c r="A7465" s="5" t="s">
        <v>7602</v>
      </c>
      <c r="B7465" s="5">
        <v>8.0</v>
      </c>
      <c r="C7465" s="5">
        <v>4.0</v>
      </c>
      <c r="D7465" s="6" t="s">
        <v>7610</v>
      </c>
      <c r="E7465" s="7"/>
      <c r="F7465" s="8">
        <v>0.0</v>
      </c>
      <c r="H7465" s="10"/>
    </row>
    <row r="7466">
      <c r="A7466" s="5" t="s">
        <v>7602</v>
      </c>
      <c r="B7466" s="5">
        <v>9.0</v>
      </c>
      <c r="C7466" s="5">
        <v>4.0</v>
      </c>
      <c r="D7466" s="6" t="s">
        <v>7611</v>
      </c>
      <c r="E7466" s="7"/>
      <c r="F7466" s="8">
        <v>1.0</v>
      </c>
      <c r="H7466" s="10"/>
    </row>
    <row r="7467">
      <c r="A7467" s="5" t="s">
        <v>7602</v>
      </c>
      <c r="B7467" s="5">
        <v>10.0</v>
      </c>
      <c r="C7467" s="5">
        <v>5.0</v>
      </c>
      <c r="D7467" s="6" t="s">
        <v>7612</v>
      </c>
      <c r="E7467" s="7"/>
      <c r="F7467" s="8">
        <v>0.0</v>
      </c>
      <c r="H7467" s="10"/>
    </row>
    <row r="7468">
      <c r="A7468" s="5" t="s">
        <v>7602</v>
      </c>
      <c r="B7468" s="5">
        <v>11.0</v>
      </c>
      <c r="C7468" s="5">
        <v>5.0</v>
      </c>
      <c r="D7468" s="6" t="s">
        <v>7613</v>
      </c>
      <c r="E7468" s="7"/>
      <c r="F7468" s="8">
        <v>1.0</v>
      </c>
      <c r="H7468" s="10"/>
    </row>
    <row r="7469">
      <c r="A7469" s="5" t="s">
        <v>7602</v>
      </c>
      <c r="B7469" s="5">
        <v>12.0</v>
      </c>
      <c r="C7469" s="5">
        <v>6.0</v>
      </c>
      <c r="D7469" s="6" t="s">
        <v>7614</v>
      </c>
      <c r="E7469" s="7"/>
      <c r="F7469" s="8">
        <v>0.0</v>
      </c>
      <c r="H7469" s="10"/>
    </row>
    <row r="7470">
      <c r="A7470" s="5" t="s">
        <v>7602</v>
      </c>
      <c r="B7470" s="5">
        <v>13.0</v>
      </c>
      <c r="C7470" s="5">
        <v>6.0</v>
      </c>
      <c r="D7470" s="6" t="s">
        <v>7615</v>
      </c>
      <c r="E7470" s="7"/>
      <c r="F7470" s="8">
        <v>1.0</v>
      </c>
      <c r="H7470" s="10"/>
    </row>
    <row r="7471">
      <c r="A7471" s="5" t="s">
        <v>7602</v>
      </c>
      <c r="B7471" s="5">
        <v>14.0</v>
      </c>
      <c r="C7471" s="5">
        <v>7.0</v>
      </c>
      <c r="D7471" s="6" t="s">
        <v>7616</v>
      </c>
      <c r="E7471" s="7"/>
      <c r="F7471" s="8">
        <v>0.0</v>
      </c>
      <c r="H7471" s="10"/>
    </row>
    <row r="7472">
      <c r="A7472" s="5" t="s">
        <v>7602</v>
      </c>
      <c r="B7472" s="5">
        <v>15.0</v>
      </c>
      <c r="C7472" s="5">
        <v>7.0</v>
      </c>
      <c r="D7472" s="6" t="s">
        <v>7617</v>
      </c>
      <c r="E7472" s="7"/>
      <c r="F7472" s="8">
        <v>1.0</v>
      </c>
      <c r="H7472" s="10"/>
    </row>
    <row r="7473">
      <c r="A7473" s="5" t="s">
        <v>7602</v>
      </c>
      <c r="B7473" s="5">
        <v>16.0</v>
      </c>
      <c r="C7473" s="5">
        <v>8.0</v>
      </c>
      <c r="D7473" s="6" t="s">
        <v>7618</v>
      </c>
      <c r="E7473" s="7"/>
      <c r="F7473" s="8">
        <v>0.0</v>
      </c>
      <c r="H7473" s="10"/>
    </row>
    <row r="7474">
      <c r="A7474" s="5" t="s">
        <v>7602</v>
      </c>
      <c r="B7474" s="5">
        <v>17.0</v>
      </c>
      <c r="C7474" s="5">
        <v>8.0</v>
      </c>
      <c r="D7474" s="6" t="s">
        <v>7619</v>
      </c>
      <c r="E7474" s="7"/>
      <c r="F7474" s="8">
        <v>1.0</v>
      </c>
      <c r="H7474" s="10"/>
    </row>
    <row r="7475">
      <c r="A7475" s="5" t="s">
        <v>7602</v>
      </c>
      <c r="B7475" s="5">
        <v>18.0</v>
      </c>
      <c r="C7475" s="5">
        <v>9.0</v>
      </c>
      <c r="D7475" s="6" t="s">
        <v>7620</v>
      </c>
      <c r="E7475" s="7"/>
      <c r="F7475" s="8">
        <v>0.0</v>
      </c>
      <c r="H7475" s="10"/>
    </row>
    <row r="7476">
      <c r="A7476" s="5" t="s">
        <v>7602</v>
      </c>
      <c r="B7476" s="5">
        <v>19.0</v>
      </c>
      <c r="C7476" s="5">
        <v>9.0</v>
      </c>
      <c r="D7476" s="6" t="s">
        <v>7621</v>
      </c>
      <c r="E7476" s="7"/>
      <c r="F7476" s="8">
        <v>1.0</v>
      </c>
      <c r="H7476" s="10"/>
    </row>
    <row r="7477">
      <c r="A7477" s="5" t="s">
        <v>7622</v>
      </c>
      <c r="B7477" s="5">
        <v>0.0</v>
      </c>
      <c r="C7477" s="5">
        <v>0.0</v>
      </c>
      <c r="D7477" s="6" t="s">
        <v>7623</v>
      </c>
      <c r="E7477" s="7"/>
      <c r="F7477" s="8">
        <v>0.0</v>
      </c>
      <c r="H7477" s="10"/>
    </row>
    <row r="7478">
      <c r="A7478" s="5" t="s">
        <v>7622</v>
      </c>
      <c r="B7478" s="5">
        <v>1.0</v>
      </c>
      <c r="C7478" s="5">
        <v>0.0</v>
      </c>
      <c r="D7478" s="6" t="s">
        <v>7624</v>
      </c>
      <c r="E7478" s="7"/>
      <c r="F7478" s="8">
        <v>1.0</v>
      </c>
      <c r="H7478" s="10"/>
    </row>
    <row r="7479">
      <c r="A7479" s="5" t="s">
        <v>7622</v>
      </c>
      <c r="B7479" s="5">
        <v>2.0</v>
      </c>
      <c r="C7479" s="5">
        <v>1.0</v>
      </c>
      <c r="D7479" s="6" t="s">
        <v>7625</v>
      </c>
      <c r="E7479" s="7"/>
      <c r="F7479" s="8">
        <v>0.0</v>
      </c>
      <c r="H7479" s="10"/>
    </row>
    <row r="7480">
      <c r="A7480" s="5" t="s">
        <v>7622</v>
      </c>
      <c r="B7480" s="5">
        <v>3.0</v>
      </c>
      <c r="C7480" s="5">
        <v>1.0</v>
      </c>
      <c r="D7480" s="6" t="s">
        <v>7626</v>
      </c>
      <c r="E7480" s="7"/>
      <c r="F7480" s="8">
        <v>1.0</v>
      </c>
      <c r="H7480" s="10"/>
    </row>
    <row r="7481">
      <c r="A7481" s="5" t="s">
        <v>7622</v>
      </c>
      <c r="B7481" s="5">
        <v>4.0</v>
      </c>
      <c r="C7481" s="5">
        <v>2.0</v>
      </c>
      <c r="D7481" s="6" t="s">
        <v>7627</v>
      </c>
      <c r="E7481" s="7"/>
      <c r="F7481" s="8">
        <v>0.0</v>
      </c>
      <c r="H7481" s="10"/>
    </row>
    <row r="7482">
      <c r="A7482" s="5" t="s">
        <v>7622</v>
      </c>
      <c r="B7482" s="5">
        <v>5.0</v>
      </c>
      <c r="C7482" s="5">
        <v>2.0</v>
      </c>
      <c r="D7482" s="6" t="s">
        <v>7628</v>
      </c>
      <c r="E7482" s="7"/>
      <c r="F7482" s="8">
        <v>1.0</v>
      </c>
      <c r="H7482" s="10"/>
    </row>
    <row r="7483">
      <c r="A7483" s="5" t="s">
        <v>7622</v>
      </c>
      <c r="B7483" s="5">
        <v>6.0</v>
      </c>
      <c r="C7483" s="5">
        <v>3.0</v>
      </c>
      <c r="D7483" s="6" t="s">
        <v>7629</v>
      </c>
      <c r="E7483" s="7"/>
      <c r="F7483" s="8">
        <v>0.0</v>
      </c>
      <c r="H7483" s="10"/>
    </row>
    <row r="7484">
      <c r="A7484" s="5" t="s">
        <v>7622</v>
      </c>
      <c r="B7484" s="5">
        <v>7.0</v>
      </c>
      <c r="C7484" s="5">
        <v>3.0</v>
      </c>
      <c r="D7484" s="6" t="s">
        <v>7630</v>
      </c>
      <c r="E7484" s="7"/>
      <c r="F7484" s="8">
        <v>1.0</v>
      </c>
      <c r="H7484" s="10"/>
    </row>
    <row r="7485">
      <c r="A7485" s="5" t="s">
        <v>7622</v>
      </c>
      <c r="B7485" s="5">
        <v>8.0</v>
      </c>
      <c r="C7485" s="5">
        <v>4.0</v>
      </c>
      <c r="D7485" s="6" t="s">
        <v>7631</v>
      </c>
      <c r="E7485" s="7"/>
      <c r="F7485" s="8">
        <v>0.0</v>
      </c>
      <c r="H7485" s="10"/>
    </row>
    <row r="7486">
      <c r="A7486" s="5" t="s">
        <v>7622</v>
      </c>
      <c r="B7486" s="5">
        <v>9.0</v>
      </c>
      <c r="C7486" s="5">
        <v>4.0</v>
      </c>
      <c r="D7486" s="6" t="s">
        <v>7632</v>
      </c>
      <c r="E7486" s="7"/>
      <c r="F7486" s="8">
        <v>1.0</v>
      </c>
      <c r="H7486" s="10"/>
    </row>
    <row r="7487">
      <c r="A7487" s="5" t="s">
        <v>7622</v>
      </c>
      <c r="B7487" s="5">
        <v>10.0</v>
      </c>
      <c r="C7487" s="5">
        <v>5.0</v>
      </c>
      <c r="D7487" s="6" t="s">
        <v>7633</v>
      </c>
      <c r="E7487" s="7"/>
      <c r="F7487" s="8">
        <v>0.0</v>
      </c>
      <c r="H7487" s="10"/>
    </row>
    <row r="7488">
      <c r="A7488" s="5" t="s">
        <v>7622</v>
      </c>
      <c r="B7488" s="5">
        <v>11.0</v>
      </c>
      <c r="C7488" s="5">
        <v>5.0</v>
      </c>
      <c r="D7488" s="6" t="s">
        <v>7634</v>
      </c>
      <c r="E7488" s="7"/>
      <c r="F7488" s="8">
        <v>1.0</v>
      </c>
      <c r="H7488" s="10"/>
    </row>
    <row r="7489">
      <c r="A7489" s="5" t="s">
        <v>7622</v>
      </c>
      <c r="B7489" s="5">
        <v>12.0</v>
      </c>
      <c r="C7489" s="5">
        <v>6.0</v>
      </c>
      <c r="D7489" s="6" t="s">
        <v>7635</v>
      </c>
      <c r="E7489" s="7"/>
      <c r="F7489" s="8">
        <v>0.0</v>
      </c>
      <c r="H7489" s="10"/>
    </row>
    <row r="7490">
      <c r="A7490" s="5" t="s">
        <v>7622</v>
      </c>
      <c r="B7490" s="5">
        <v>13.0</v>
      </c>
      <c r="C7490" s="5">
        <v>6.0</v>
      </c>
      <c r="D7490" s="6" t="s">
        <v>7636</v>
      </c>
      <c r="E7490" s="7"/>
      <c r="F7490" s="8">
        <v>1.0</v>
      </c>
      <c r="H7490" s="10"/>
    </row>
    <row r="7491">
      <c r="A7491" s="5" t="s">
        <v>7622</v>
      </c>
      <c r="B7491" s="5">
        <v>14.0</v>
      </c>
      <c r="C7491" s="5">
        <v>7.0</v>
      </c>
      <c r="D7491" s="6" t="s">
        <v>7637</v>
      </c>
      <c r="E7491" s="7"/>
      <c r="F7491" s="8">
        <v>0.0</v>
      </c>
      <c r="H7491" s="10"/>
    </row>
    <row r="7492">
      <c r="A7492" s="5" t="s">
        <v>7622</v>
      </c>
      <c r="B7492" s="5">
        <v>15.0</v>
      </c>
      <c r="C7492" s="5">
        <v>7.0</v>
      </c>
      <c r="D7492" s="6" t="s">
        <v>7638</v>
      </c>
      <c r="E7492" s="7"/>
      <c r="F7492" s="8">
        <v>1.0</v>
      </c>
      <c r="H7492" s="10"/>
    </row>
    <row r="7493">
      <c r="A7493" s="5" t="s">
        <v>7622</v>
      </c>
      <c r="B7493" s="5">
        <v>16.0</v>
      </c>
      <c r="C7493" s="5">
        <v>8.0</v>
      </c>
      <c r="D7493" s="6" t="s">
        <v>7639</v>
      </c>
      <c r="E7493" s="7"/>
      <c r="F7493" s="8">
        <v>0.0</v>
      </c>
      <c r="H7493" s="10"/>
    </row>
    <row r="7494">
      <c r="A7494" s="5" t="s">
        <v>7622</v>
      </c>
      <c r="B7494" s="5">
        <v>17.0</v>
      </c>
      <c r="C7494" s="5">
        <v>8.0</v>
      </c>
      <c r="D7494" s="6" t="s">
        <v>7640</v>
      </c>
      <c r="E7494" s="7"/>
      <c r="F7494" s="8">
        <v>1.0</v>
      </c>
      <c r="H7494" s="10"/>
    </row>
    <row r="7495">
      <c r="A7495" s="5" t="s">
        <v>7622</v>
      </c>
      <c r="B7495" s="5">
        <v>18.0</v>
      </c>
      <c r="C7495" s="5">
        <v>9.0</v>
      </c>
      <c r="D7495" s="6" t="s">
        <v>7641</v>
      </c>
      <c r="E7495" s="7"/>
      <c r="F7495" s="8">
        <v>0.0</v>
      </c>
      <c r="H7495" s="10"/>
    </row>
    <row r="7496">
      <c r="A7496" s="5" t="s">
        <v>7622</v>
      </c>
      <c r="B7496" s="5">
        <v>19.0</v>
      </c>
      <c r="C7496" s="5">
        <v>9.0</v>
      </c>
      <c r="D7496" s="6" t="s">
        <v>7642</v>
      </c>
      <c r="E7496" s="7"/>
      <c r="F7496" s="8">
        <v>1.0</v>
      </c>
      <c r="H7496" s="10"/>
    </row>
    <row r="7497">
      <c r="A7497" s="5" t="s">
        <v>7622</v>
      </c>
      <c r="B7497" s="5">
        <v>20.0</v>
      </c>
      <c r="C7497" s="5">
        <v>10.0</v>
      </c>
      <c r="D7497" s="6" t="s">
        <v>7643</v>
      </c>
      <c r="E7497" s="7"/>
      <c r="F7497" s="8">
        <v>0.0</v>
      </c>
      <c r="H7497" s="10"/>
    </row>
    <row r="7498">
      <c r="A7498" s="5" t="s">
        <v>7622</v>
      </c>
      <c r="B7498" s="5">
        <v>21.0</v>
      </c>
      <c r="C7498" s="5">
        <v>10.0</v>
      </c>
      <c r="D7498" s="6" t="s">
        <v>7644</v>
      </c>
      <c r="E7498" s="7"/>
      <c r="F7498" s="8">
        <v>1.0</v>
      </c>
      <c r="H7498" s="10"/>
    </row>
    <row r="7499">
      <c r="A7499" s="5" t="s">
        <v>7645</v>
      </c>
      <c r="B7499" s="5">
        <v>0.0</v>
      </c>
      <c r="C7499" s="5">
        <v>0.0</v>
      </c>
      <c r="D7499" s="6" t="s">
        <v>7646</v>
      </c>
      <c r="E7499" s="7"/>
      <c r="F7499" s="8">
        <v>0.0</v>
      </c>
      <c r="H7499" s="10"/>
    </row>
    <row r="7500">
      <c r="A7500" s="5" t="s">
        <v>7645</v>
      </c>
      <c r="B7500" s="5">
        <v>1.0</v>
      </c>
      <c r="C7500" s="5">
        <v>0.0</v>
      </c>
      <c r="D7500" s="6" t="s">
        <v>7647</v>
      </c>
      <c r="E7500" s="7"/>
      <c r="F7500" s="8">
        <v>1.0</v>
      </c>
      <c r="H7500" s="10"/>
    </row>
    <row r="7501">
      <c r="A7501" s="5" t="s">
        <v>7645</v>
      </c>
      <c r="B7501" s="5">
        <v>2.0</v>
      </c>
      <c r="C7501" s="5">
        <v>1.0</v>
      </c>
      <c r="D7501" s="6" t="s">
        <v>7648</v>
      </c>
      <c r="E7501" s="7"/>
      <c r="F7501" s="8">
        <v>0.0</v>
      </c>
      <c r="H7501" s="10"/>
    </row>
    <row r="7502">
      <c r="A7502" s="5" t="s">
        <v>7645</v>
      </c>
      <c r="B7502" s="5">
        <v>3.0</v>
      </c>
      <c r="C7502" s="5">
        <v>1.0</v>
      </c>
      <c r="D7502" s="6" t="s">
        <v>7649</v>
      </c>
      <c r="E7502" s="7"/>
      <c r="F7502" s="8">
        <v>1.0</v>
      </c>
      <c r="H7502" s="10"/>
    </row>
    <row r="7503">
      <c r="A7503" s="5" t="s">
        <v>7645</v>
      </c>
      <c r="B7503" s="5">
        <v>4.0</v>
      </c>
      <c r="C7503" s="5">
        <v>2.0</v>
      </c>
      <c r="D7503" s="6" t="s">
        <v>7650</v>
      </c>
      <c r="E7503" s="7"/>
      <c r="F7503" s="8">
        <v>0.0</v>
      </c>
      <c r="H7503" s="10"/>
    </row>
    <row r="7504">
      <c r="A7504" s="5" t="s">
        <v>7645</v>
      </c>
      <c r="B7504" s="5">
        <v>5.0</v>
      </c>
      <c r="C7504" s="5">
        <v>2.0</v>
      </c>
      <c r="D7504" s="6" t="s">
        <v>7651</v>
      </c>
      <c r="E7504" s="7"/>
      <c r="F7504" s="8">
        <v>1.0</v>
      </c>
      <c r="H7504" s="10"/>
    </row>
    <row r="7505">
      <c r="A7505" s="5" t="s">
        <v>7645</v>
      </c>
      <c r="B7505" s="5">
        <v>6.0</v>
      </c>
      <c r="C7505" s="5">
        <v>3.0</v>
      </c>
      <c r="D7505" s="6" t="s">
        <v>7652</v>
      </c>
      <c r="E7505" s="7"/>
      <c r="F7505" s="8">
        <v>0.0</v>
      </c>
      <c r="H7505" s="10"/>
    </row>
    <row r="7506">
      <c r="A7506" s="5" t="s">
        <v>7645</v>
      </c>
      <c r="B7506" s="5">
        <v>7.0</v>
      </c>
      <c r="C7506" s="5">
        <v>3.0</v>
      </c>
      <c r="D7506" s="6" t="s">
        <v>7653</v>
      </c>
      <c r="E7506" s="7"/>
      <c r="F7506" s="8">
        <v>1.0</v>
      </c>
      <c r="H7506" s="10"/>
    </row>
    <row r="7507">
      <c r="A7507" s="5" t="s">
        <v>7645</v>
      </c>
      <c r="B7507" s="5">
        <v>8.0</v>
      </c>
      <c r="C7507" s="5">
        <v>4.0</v>
      </c>
      <c r="D7507" s="6" t="s">
        <v>7654</v>
      </c>
      <c r="E7507" s="7"/>
      <c r="F7507" s="8">
        <v>0.0</v>
      </c>
      <c r="H7507" s="10"/>
    </row>
    <row r="7508">
      <c r="A7508" s="5" t="s">
        <v>7645</v>
      </c>
      <c r="B7508" s="5">
        <v>9.0</v>
      </c>
      <c r="C7508" s="5">
        <v>4.0</v>
      </c>
      <c r="D7508" s="6" t="s">
        <v>7655</v>
      </c>
      <c r="E7508" s="7"/>
      <c r="F7508" s="8">
        <v>1.0</v>
      </c>
      <c r="H7508" s="10"/>
    </row>
    <row r="7509">
      <c r="A7509" s="5" t="s">
        <v>7645</v>
      </c>
      <c r="B7509" s="5">
        <v>10.0</v>
      </c>
      <c r="C7509" s="5">
        <v>5.0</v>
      </c>
      <c r="D7509" s="6" t="s">
        <v>7656</v>
      </c>
      <c r="E7509" s="7"/>
      <c r="F7509" s="8">
        <v>0.0</v>
      </c>
      <c r="H7509" s="10"/>
    </row>
    <row r="7510">
      <c r="A7510" s="5" t="s">
        <v>7645</v>
      </c>
      <c r="B7510" s="5">
        <v>11.0</v>
      </c>
      <c r="C7510" s="5">
        <v>5.0</v>
      </c>
      <c r="D7510" s="6" t="s">
        <v>7657</v>
      </c>
      <c r="E7510" s="7"/>
      <c r="F7510" s="8">
        <v>1.0</v>
      </c>
      <c r="H7510" s="10"/>
    </row>
    <row r="7511">
      <c r="A7511" s="5" t="s">
        <v>7645</v>
      </c>
      <c r="B7511" s="5">
        <v>12.0</v>
      </c>
      <c r="C7511" s="5">
        <v>6.0</v>
      </c>
      <c r="D7511" s="6" t="s">
        <v>7658</v>
      </c>
      <c r="E7511" s="7"/>
      <c r="F7511" s="8">
        <v>0.0</v>
      </c>
      <c r="H7511" s="10"/>
    </row>
    <row r="7512">
      <c r="A7512" s="5" t="s">
        <v>7645</v>
      </c>
      <c r="B7512" s="5">
        <v>13.0</v>
      </c>
      <c r="C7512" s="5">
        <v>6.0</v>
      </c>
      <c r="D7512" s="6" t="s">
        <v>7659</v>
      </c>
      <c r="E7512" s="7"/>
      <c r="F7512" s="8">
        <v>1.0</v>
      </c>
      <c r="H7512" s="10"/>
    </row>
    <row r="7513">
      <c r="A7513" s="5" t="s">
        <v>7645</v>
      </c>
      <c r="B7513" s="5">
        <v>14.0</v>
      </c>
      <c r="C7513" s="5">
        <v>7.0</v>
      </c>
      <c r="D7513" s="6" t="s">
        <v>7660</v>
      </c>
      <c r="E7513" s="7"/>
      <c r="F7513" s="8">
        <v>0.0</v>
      </c>
      <c r="H7513" s="10"/>
    </row>
    <row r="7514">
      <c r="A7514" s="5" t="s">
        <v>7645</v>
      </c>
      <c r="B7514" s="5">
        <v>15.0</v>
      </c>
      <c r="C7514" s="5">
        <v>7.0</v>
      </c>
      <c r="D7514" s="6" t="s">
        <v>7661</v>
      </c>
      <c r="E7514" s="7"/>
      <c r="F7514" s="8">
        <v>1.0</v>
      </c>
      <c r="H7514" s="10"/>
    </row>
    <row r="7515">
      <c r="A7515" s="5" t="s">
        <v>7645</v>
      </c>
      <c r="B7515" s="5">
        <v>16.0</v>
      </c>
      <c r="C7515" s="5">
        <v>8.0</v>
      </c>
      <c r="D7515" s="6" t="s">
        <v>7662</v>
      </c>
      <c r="E7515" s="7"/>
      <c r="F7515" s="8">
        <v>0.0</v>
      </c>
      <c r="H7515" s="10"/>
    </row>
    <row r="7516">
      <c r="A7516" s="5" t="s">
        <v>7645</v>
      </c>
      <c r="B7516" s="5">
        <v>17.0</v>
      </c>
      <c r="C7516" s="5">
        <v>8.0</v>
      </c>
      <c r="D7516" s="6" t="s">
        <v>7663</v>
      </c>
      <c r="E7516" s="7"/>
      <c r="F7516" s="8">
        <v>1.0</v>
      </c>
      <c r="H7516" s="10"/>
    </row>
    <row r="7517">
      <c r="A7517" s="5" t="s">
        <v>7645</v>
      </c>
      <c r="B7517" s="5">
        <v>18.0</v>
      </c>
      <c r="C7517" s="5">
        <v>9.0</v>
      </c>
      <c r="D7517" s="6" t="s">
        <v>7664</v>
      </c>
      <c r="E7517" s="7"/>
      <c r="F7517" s="8">
        <v>0.0</v>
      </c>
      <c r="H7517" s="10"/>
    </row>
    <row r="7518">
      <c r="A7518" s="5" t="s">
        <v>7645</v>
      </c>
      <c r="B7518" s="5">
        <v>19.0</v>
      </c>
      <c r="C7518" s="5">
        <v>9.0</v>
      </c>
      <c r="D7518" s="6" t="s">
        <v>7665</v>
      </c>
      <c r="E7518" s="7"/>
      <c r="F7518" s="8">
        <v>1.0</v>
      </c>
      <c r="H7518" s="10"/>
    </row>
    <row r="7519">
      <c r="A7519" s="5" t="s">
        <v>7645</v>
      </c>
      <c r="B7519" s="5">
        <v>20.0</v>
      </c>
      <c r="C7519" s="5">
        <v>10.0</v>
      </c>
      <c r="D7519" s="6" t="s">
        <v>7666</v>
      </c>
      <c r="E7519" s="7"/>
      <c r="F7519" s="8">
        <v>0.0</v>
      </c>
      <c r="H7519" s="10"/>
    </row>
    <row r="7520">
      <c r="A7520" s="5" t="s">
        <v>7645</v>
      </c>
      <c r="B7520" s="5">
        <v>21.0</v>
      </c>
      <c r="C7520" s="5">
        <v>10.0</v>
      </c>
      <c r="D7520" s="6" t="s">
        <v>7667</v>
      </c>
      <c r="E7520" s="7"/>
      <c r="F7520" s="8">
        <v>1.0</v>
      </c>
      <c r="H7520" s="10"/>
    </row>
    <row r="7521">
      <c r="A7521" s="5" t="s">
        <v>7668</v>
      </c>
      <c r="B7521" s="5">
        <v>0.0</v>
      </c>
      <c r="C7521" s="5">
        <v>0.0</v>
      </c>
      <c r="D7521" s="6" t="s">
        <v>7669</v>
      </c>
      <c r="E7521" s="7"/>
      <c r="F7521" s="8">
        <v>0.0</v>
      </c>
      <c r="H7521" s="10"/>
    </row>
    <row r="7522">
      <c r="A7522" s="5" t="s">
        <v>7668</v>
      </c>
      <c r="B7522" s="5">
        <v>1.0</v>
      </c>
      <c r="C7522" s="5">
        <v>0.0</v>
      </c>
      <c r="D7522" s="6" t="s">
        <v>7670</v>
      </c>
      <c r="E7522" s="7"/>
      <c r="F7522" s="8">
        <v>1.0</v>
      </c>
      <c r="H7522" s="10"/>
    </row>
    <row r="7523">
      <c r="A7523" s="5" t="s">
        <v>7668</v>
      </c>
      <c r="B7523" s="5">
        <v>2.0</v>
      </c>
      <c r="C7523" s="5">
        <v>1.0</v>
      </c>
      <c r="D7523" s="6" t="s">
        <v>561</v>
      </c>
      <c r="E7523" s="7"/>
      <c r="F7523" s="8">
        <v>0.0</v>
      </c>
      <c r="H7523" s="10"/>
    </row>
    <row r="7524">
      <c r="A7524" s="5" t="s">
        <v>7668</v>
      </c>
      <c r="B7524" s="5">
        <v>3.0</v>
      </c>
      <c r="C7524" s="5">
        <v>1.0</v>
      </c>
      <c r="D7524" s="6" t="s">
        <v>7671</v>
      </c>
      <c r="E7524" s="7"/>
      <c r="F7524" s="8">
        <v>1.0</v>
      </c>
      <c r="H7524" s="10"/>
    </row>
    <row r="7525">
      <c r="A7525" s="5" t="s">
        <v>7668</v>
      </c>
      <c r="B7525" s="5">
        <v>4.0</v>
      </c>
      <c r="C7525" s="5">
        <v>2.0</v>
      </c>
      <c r="D7525" s="6" t="s">
        <v>7672</v>
      </c>
      <c r="E7525" s="7"/>
      <c r="F7525" s="8">
        <v>0.0</v>
      </c>
      <c r="H7525" s="10"/>
    </row>
    <row r="7526">
      <c r="A7526" s="5" t="s">
        <v>7668</v>
      </c>
      <c r="B7526" s="5">
        <v>5.0</v>
      </c>
      <c r="C7526" s="5">
        <v>2.0</v>
      </c>
      <c r="D7526" s="6" t="s">
        <v>7673</v>
      </c>
      <c r="E7526" s="7"/>
      <c r="F7526" s="8">
        <v>1.0</v>
      </c>
      <c r="H7526" s="10"/>
    </row>
    <row r="7527">
      <c r="A7527" s="5" t="s">
        <v>7668</v>
      </c>
      <c r="B7527" s="5">
        <v>6.0</v>
      </c>
      <c r="C7527" s="5">
        <v>3.0</v>
      </c>
      <c r="D7527" s="6" t="s">
        <v>7674</v>
      </c>
      <c r="E7527" s="7"/>
      <c r="F7527" s="8">
        <v>0.0</v>
      </c>
      <c r="H7527" s="10"/>
    </row>
    <row r="7528">
      <c r="A7528" s="5" t="s">
        <v>7668</v>
      </c>
      <c r="B7528" s="5">
        <v>7.0</v>
      </c>
      <c r="C7528" s="5">
        <v>3.0</v>
      </c>
      <c r="D7528" s="6" t="s">
        <v>7675</v>
      </c>
      <c r="E7528" s="7"/>
      <c r="F7528" s="8">
        <v>1.0</v>
      </c>
      <c r="H7528" s="10"/>
    </row>
    <row r="7529">
      <c r="A7529" s="5" t="s">
        <v>7668</v>
      </c>
      <c r="B7529" s="5">
        <v>8.0</v>
      </c>
      <c r="C7529" s="5">
        <v>4.0</v>
      </c>
      <c r="D7529" s="6" t="s">
        <v>7676</v>
      </c>
      <c r="E7529" s="7"/>
      <c r="F7529" s="8">
        <v>0.0</v>
      </c>
      <c r="H7529" s="10"/>
    </row>
    <row r="7530">
      <c r="A7530" s="5" t="s">
        <v>7668</v>
      </c>
      <c r="B7530" s="5">
        <v>9.0</v>
      </c>
      <c r="C7530" s="5">
        <v>4.0</v>
      </c>
      <c r="D7530" s="6" t="s">
        <v>7677</v>
      </c>
      <c r="E7530" s="7"/>
      <c r="F7530" s="8">
        <v>1.0</v>
      </c>
      <c r="H7530" s="10"/>
    </row>
    <row r="7531">
      <c r="A7531" s="5" t="s">
        <v>7668</v>
      </c>
      <c r="B7531" s="5">
        <v>10.0</v>
      </c>
      <c r="C7531" s="5">
        <v>5.0</v>
      </c>
      <c r="D7531" s="6" t="s">
        <v>7678</v>
      </c>
      <c r="E7531" s="7"/>
      <c r="F7531" s="8">
        <v>0.0</v>
      </c>
      <c r="H7531" s="10"/>
    </row>
    <row r="7532">
      <c r="A7532" s="5" t="s">
        <v>7668</v>
      </c>
      <c r="B7532" s="5">
        <v>11.0</v>
      </c>
      <c r="C7532" s="5">
        <v>5.0</v>
      </c>
      <c r="D7532" s="6" t="s">
        <v>7679</v>
      </c>
      <c r="E7532" s="7"/>
      <c r="F7532" s="8">
        <v>1.0</v>
      </c>
      <c r="H7532" s="10"/>
    </row>
    <row r="7533">
      <c r="A7533" s="5" t="s">
        <v>7668</v>
      </c>
      <c r="B7533" s="5">
        <v>12.0</v>
      </c>
      <c r="C7533" s="5">
        <v>6.0</v>
      </c>
      <c r="D7533" s="6" t="s">
        <v>7680</v>
      </c>
      <c r="E7533" s="7"/>
      <c r="F7533" s="8">
        <v>0.0</v>
      </c>
      <c r="H7533" s="10"/>
    </row>
    <row r="7534">
      <c r="A7534" s="5" t="s">
        <v>7668</v>
      </c>
      <c r="B7534" s="5">
        <v>13.0</v>
      </c>
      <c r="C7534" s="5">
        <v>6.0</v>
      </c>
      <c r="D7534" s="6" t="s">
        <v>7681</v>
      </c>
      <c r="E7534" s="7"/>
      <c r="F7534" s="8">
        <v>1.0</v>
      </c>
      <c r="H7534" s="10"/>
    </row>
    <row r="7535">
      <c r="A7535" s="5" t="s">
        <v>7668</v>
      </c>
      <c r="B7535" s="5">
        <v>14.0</v>
      </c>
      <c r="C7535" s="5">
        <v>7.0</v>
      </c>
      <c r="D7535" s="6" t="s">
        <v>7682</v>
      </c>
      <c r="E7535" s="7"/>
      <c r="F7535" s="8">
        <v>0.0</v>
      </c>
      <c r="H7535" s="10"/>
    </row>
    <row r="7536">
      <c r="A7536" s="5" t="s">
        <v>7668</v>
      </c>
      <c r="B7536" s="5">
        <v>15.0</v>
      </c>
      <c r="C7536" s="5">
        <v>7.0</v>
      </c>
      <c r="D7536" s="6" t="s">
        <v>7683</v>
      </c>
      <c r="E7536" s="7"/>
      <c r="F7536" s="8">
        <v>1.0</v>
      </c>
      <c r="H7536" s="10"/>
    </row>
    <row r="7537">
      <c r="A7537" s="5" t="s">
        <v>7668</v>
      </c>
      <c r="B7537" s="5">
        <v>16.0</v>
      </c>
      <c r="C7537" s="5">
        <v>8.0</v>
      </c>
      <c r="D7537" s="6" t="s">
        <v>7684</v>
      </c>
      <c r="E7537" s="7"/>
      <c r="F7537" s="8">
        <v>0.0</v>
      </c>
      <c r="H7537" s="10"/>
    </row>
    <row r="7538">
      <c r="A7538" s="5" t="s">
        <v>7668</v>
      </c>
      <c r="B7538" s="5">
        <v>17.0</v>
      </c>
      <c r="C7538" s="5">
        <v>8.0</v>
      </c>
      <c r="D7538" s="6" t="s">
        <v>7685</v>
      </c>
      <c r="E7538" s="7"/>
      <c r="F7538" s="8">
        <v>1.0</v>
      </c>
      <c r="H7538" s="10"/>
    </row>
    <row r="7539">
      <c r="A7539" s="5" t="s">
        <v>7668</v>
      </c>
      <c r="B7539" s="5">
        <v>18.0</v>
      </c>
      <c r="C7539" s="5">
        <v>9.0</v>
      </c>
      <c r="D7539" s="6" t="s">
        <v>7686</v>
      </c>
      <c r="E7539" s="7"/>
      <c r="F7539" s="8">
        <v>0.0</v>
      </c>
      <c r="H7539" s="10"/>
    </row>
    <row r="7540">
      <c r="A7540" s="5" t="s">
        <v>7668</v>
      </c>
      <c r="B7540" s="5">
        <v>19.0</v>
      </c>
      <c r="C7540" s="5">
        <v>9.0</v>
      </c>
      <c r="D7540" s="6" t="s">
        <v>7687</v>
      </c>
      <c r="E7540" s="7"/>
      <c r="F7540" s="8">
        <v>1.0</v>
      </c>
      <c r="H7540" s="10"/>
    </row>
    <row r="7541">
      <c r="A7541" s="5" t="s">
        <v>7688</v>
      </c>
      <c r="B7541" s="5">
        <v>0.0</v>
      </c>
      <c r="C7541" s="5">
        <v>0.0</v>
      </c>
      <c r="D7541" s="6" t="s">
        <v>7689</v>
      </c>
      <c r="E7541" s="7"/>
      <c r="F7541" s="8">
        <v>0.0</v>
      </c>
      <c r="H7541" s="10"/>
    </row>
    <row r="7542">
      <c r="A7542" s="5" t="s">
        <v>7688</v>
      </c>
      <c r="B7542" s="5">
        <v>1.0</v>
      </c>
      <c r="C7542" s="5">
        <v>0.0</v>
      </c>
      <c r="D7542" s="6" t="s">
        <v>7690</v>
      </c>
      <c r="E7542" s="7"/>
      <c r="F7542" s="8">
        <v>1.0</v>
      </c>
      <c r="H7542" s="10"/>
    </row>
    <row r="7543">
      <c r="A7543" s="5" t="s">
        <v>7688</v>
      </c>
      <c r="B7543" s="5">
        <v>2.0</v>
      </c>
      <c r="C7543" s="5">
        <v>1.0</v>
      </c>
      <c r="D7543" s="6" t="s">
        <v>7691</v>
      </c>
      <c r="E7543" s="7"/>
      <c r="F7543" s="8">
        <v>0.0</v>
      </c>
      <c r="H7543" s="10"/>
    </row>
    <row r="7544">
      <c r="A7544" s="5" t="s">
        <v>7688</v>
      </c>
      <c r="B7544" s="5">
        <v>3.0</v>
      </c>
      <c r="C7544" s="5">
        <v>1.0</v>
      </c>
      <c r="D7544" s="6" t="s">
        <v>7692</v>
      </c>
      <c r="E7544" s="7"/>
      <c r="F7544" s="8">
        <v>1.0</v>
      </c>
      <c r="H7544" s="10"/>
    </row>
    <row r="7545">
      <c r="A7545" s="5" t="s">
        <v>7688</v>
      </c>
      <c r="B7545" s="5">
        <v>4.0</v>
      </c>
      <c r="C7545" s="5">
        <v>2.0</v>
      </c>
      <c r="D7545" s="6" t="s">
        <v>7693</v>
      </c>
      <c r="E7545" s="7"/>
      <c r="F7545" s="8">
        <v>0.0</v>
      </c>
      <c r="H7545" s="10"/>
    </row>
    <row r="7546">
      <c r="A7546" s="5" t="s">
        <v>7688</v>
      </c>
      <c r="B7546" s="5">
        <v>5.0</v>
      </c>
      <c r="C7546" s="5">
        <v>2.0</v>
      </c>
      <c r="D7546" s="6" t="s">
        <v>7694</v>
      </c>
      <c r="E7546" s="7"/>
      <c r="F7546" s="8">
        <v>1.0</v>
      </c>
      <c r="H7546" s="10"/>
    </row>
    <row r="7547">
      <c r="A7547" s="5" t="s">
        <v>7688</v>
      </c>
      <c r="B7547" s="5">
        <v>6.0</v>
      </c>
      <c r="C7547" s="5">
        <v>3.0</v>
      </c>
      <c r="D7547" s="6" t="s">
        <v>7695</v>
      </c>
      <c r="E7547" s="7"/>
      <c r="F7547" s="8">
        <v>0.0</v>
      </c>
      <c r="H7547" s="10"/>
    </row>
    <row r="7548">
      <c r="A7548" s="5" t="s">
        <v>7688</v>
      </c>
      <c r="B7548" s="5">
        <v>7.0</v>
      </c>
      <c r="C7548" s="5">
        <v>3.0</v>
      </c>
      <c r="D7548" s="6" t="s">
        <v>7696</v>
      </c>
      <c r="E7548" s="7"/>
      <c r="F7548" s="8">
        <v>1.0</v>
      </c>
      <c r="H7548" s="10"/>
    </row>
    <row r="7549">
      <c r="A7549" s="5" t="s">
        <v>7688</v>
      </c>
      <c r="B7549" s="5">
        <v>8.0</v>
      </c>
      <c r="C7549" s="5">
        <v>4.0</v>
      </c>
      <c r="D7549" s="6" t="s">
        <v>7697</v>
      </c>
      <c r="E7549" s="7"/>
      <c r="F7549" s="8">
        <v>0.0</v>
      </c>
      <c r="H7549" s="10"/>
    </row>
    <row r="7550">
      <c r="A7550" s="5" t="s">
        <v>7688</v>
      </c>
      <c r="B7550" s="5">
        <v>9.0</v>
      </c>
      <c r="C7550" s="5">
        <v>4.0</v>
      </c>
      <c r="D7550" s="6" t="s">
        <v>7698</v>
      </c>
      <c r="E7550" s="7"/>
      <c r="F7550" s="8">
        <v>1.0</v>
      </c>
      <c r="H7550" s="10"/>
    </row>
    <row r="7551">
      <c r="A7551" s="5" t="s">
        <v>7688</v>
      </c>
      <c r="B7551" s="5">
        <v>10.0</v>
      </c>
      <c r="C7551" s="5">
        <v>5.0</v>
      </c>
      <c r="D7551" s="6" t="s">
        <v>7699</v>
      </c>
      <c r="E7551" s="7"/>
      <c r="F7551" s="8">
        <v>0.0</v>
      </c>
      <c r="H7551" s="10"/>
    </row>
    <row r="7552">
      <c r="A7552" s="5" t="s">
        <v>7688</v>
      </c>
      <c r="B7552" s="5">
        <v>11.0</v>
      </c>
      <c r="C7552" s="5">
        <v>5.0</v>
      </c>
      <c r="D7552" s="6" t="s">
        <v>7700</v>
      </c>
      <c r="E7552" s="7"/>
      <c r="F7552" s="8">
        <v>1.0</v>
      </c>
      <c r="H7552" s="10"/>
    </row>
    <row r="7553">
      <c r="A7553" s="5" t="s">
        <v>7688</v>
      </c>
      <c r="B7553" s="5">
        <v>12.0</v>
      </c>
      <c r="C7553" s="5">
        <v>6.0</v>
      </c>
      <c r="D7553" s="6" t="s">
        <v>7701</v>
      </c>
      <c r="E7553" s="7"/>
      <c r="F7553" s="8">
        <v>0.0</v>
      </c>
      <c r="H7553" s="10"/>
    </row>
    <row r="7554">
      <c r="A7554" s="5" t="s">
        <v>7688</v>
      </c>
      <c r="B7554" s="5">
        <v>13.0</v>
      </c>
      <c r="C7554" s="5">
        <v>6.0</v>
      </c>
      <c r="D7554" s="6" t="s">
        <v>7702</v>
      </c>
      <c r="E7554" s="7"/>
      <c r="F7554" s="8">
        <v>1.0</v>
      </c>
      <c r="H7554" s="10"/>
    </row>
    <row r="7555">
      <c r="A7555" s="5" t="s">
        <v>7688</v>
      </c>
      <c r="B7555" s="5">
        <v>14.0</v>
      </c>
      <c r="C7555" s="5">
        <v>7.0</v>
      </c>
      <c r="D7555" s="6" t="s">
        <v>7703</v>
      </c>
      <c r="E7555" s="7"/>
      <c r="F7555" s="8">
        <v>0.0</v>
      </c>
      <c r="H7555" s="10"/>
    </row>
    <row r="7556">
      <c r="A7556" s="5" t="s">
        <v>7688</v>
      </c>
      <c r="B7556" s="5">
        <v>15.0</v>
      </c>
      <c r="C7556" s="5">
        <v>7.0</v>
      </c>
      <c r="D7556" s="6" t="s">
        <v>7704</v>
      </c>
      <c r="E7556" s="7"/>
      <c r="F7556" s="8">
        <v>1.0</v>
      </c>
      <c r="H7556" s="10"/>
    </row>
    <row r="7557">
      <c r="A7557" s="5" t="s">
        <v>7688</v>
      </c>
      <c r="B7557" s="5">
        <v>16.0</v>
      </c>
      <c r="C7557" s="5">
        <v>8.0</v>
      </c>
      <c r="D7557" s="6" t="s">
        <v>7705</v>
      </c>
      <c r="E7557" s="7"/>
      <c r="F7557" s="8">
        <v>0.0</v>
      </c>
      <c r="H7557" s="10"/>
    </row>
    <row r="7558">
      <c r="A7558" s="5" t="s">
        <v>7688</v>
      </c>
      <c r="B7558" s="5">
        <v>17.0</v>
      </c>
      <c r="C7558" s="5">
        <v>8.0</v>
      </c>
      <c r="D7558" s="6" t="s">
        <v>7706</v>
      </c>
      <c r="E7558" s="7"/>
      <c r="F7558" s="8">
        <v>1.0</v>
      </c>
      <c r="H7558" s="10"/>
    </row>
    <row r="7559">
      <c r="A7559" s="5" t="s">
        <v>7688</v>
      </c>
      <c r="B7559" s="5">
        <v>18.0</v>
      </c>
      <c r="C7559" s="5">
        <v>9.0</v>
      </c>
      <c r="D7559" s="6" t="s">
        <v>7707</v>
      </c>
      <c r="E7559" s="7"/>
      <c r="F7559" s="8">
        <v>0.0</v>
      </c>
      <c r="H7559" s="10"/>
    </row>
    <row r="7560">
      <c r="A7560" s="5" t="s">
        <v>7688</v>
      </c>
      <c r="B7560" s="5">
        <v>19.0</v>
      </c>
      <c r="C7560" s="5">
        <v>9.0</v>
      </c>
      <c r="D7560" s="6" t="s">
        <v>7708</v>
      </c>
      <c r="E7560" s="7"/>
      <c r="F7560" s="8">
        <v>1.0</v>
      </c>
      <c r="H7560" s="10"/>
    </row>
    <row r="7561">
      <c r="A7561" s="5" t="s">
        <v>7709</v>
      </c>
      <c r="B7561" s="5">
        <v>0.0</v>
      </c>
      <c r="C7561" s="5">
        <v>0.0</v>
      </c>
      <c r="D7561" s="6" t="s">
        <v>508</v>
      </c>
      <c r="E7561" s="7"/>
      <c r="F7561" s="8">
        <v>0.0</v>
      </c>
      <c r="H7561" s="10"/>
    </row>
    <row r="7562">
      <c r="A7562" s="5" t="s">
        <v>7709</v>
      </c>
      <c r="B7562" s="5">
        <v>1.0</v>
      </c>
      <c r="C7562" s="5">
        <v>0.0</v>
      </c>
      <c r="D7562" s="6" t="s">
        <v>7710</v>
      </c>
      <c r="E7562" s="7"/>
      <c r="F7562" s="8">
        <v>1.0</v>
      </c>
      <c r="H7562" s="10"/>
    </row>
    <row r="7563">
      <c r="A7563" s="5" t="s">
        <v>7709</v>
      </c>
      <c r="B7563" s="5">
        <v>2.0</v>
      </c>
      <c r="C7563" s="5">
        <v>1.0</v>
      </c>
      <c r="D7563" s="6" t="s">
        <v>7711</v>
      </c>
      <c r="E7563" s="7"/>
      <c r="F7563" s="8">
        <v>0.0</v>
      </c>
      <c r="H7563" s="10"/>
    </row>
    <row r="7564">
      <c r="A7564" s="5" t="s">
        <v>7709</v>
      </c>
      <c r="B7564" s="5">
        <v>3.0</v>
      </c>
      <c r="C7564" s="5">
        <v>1.0</v>
      </c>
      <c r="D7564" s="6" t="s">
        <v>7712</v>
      </c>
      <c r="E7564" s="7"/>
      <c r="F7564" s="8">
        <v>1.0</v>
      </c>
      <c r="H7564" s="10"/>
    </row>
    <row r="7565">
      <c r="A7565" s="5" t="s">
        <v>7709</v>
      </c>
      <c r="B7565" s="5">
        <v>4.0</v>
      </c>
      <c r="C7565" s="5">
        <v>2.0</v>
      </c>
      <c r="D7565" s="6" t="s">
        <v>7713</v>
      </c>
      <c r="E7565" s="7"/>
      <c r="F7565" s="8">
        <v>0.0</v>
      </c>
      <c r="H7565" s="10"/>
    </row>
    <row r="7566">
      <c r="A7566" s="5" t="s">
        <v>7709</v>
      </c>
      <c r="B7566" s="5">
        <v>5.0</v>
      </c>
      <c r="C7566" s="5">
        <v>2.0</v>
      </c>
      <c r="D7566" s="6" t="s">
        <v>7714</v>
      </c>
      <c r="E7566" s="7"/>
      <c r="F7566" s="8">
        <v>1.0</v>
      </c>
      <c r="H7566" s="10"/>
    </row>
    <row r="7567">
      <c r="A7567" s="5" t="s">
        <v>7709</v>
      </c>
      <c r="B7567" s="5">
        <v>6.0</v>
      </c>
      <c r="C7567" s="5">
        <v>3.0</v>
      </c>
      <c r="D7567" s="6" t="s">
        <v>7715</v>
      </c>
      <c r="E7567" s="7"/>
      <c r="F7567" s="8">
        <v>0.0</v>
      </c>
      <c r="H7567" s="10"/>
    </row>
    <row r="7568">
      <c r="A7568" s="5" t="s">
        <v>7709</v>
      </c>
      <c r="B7568" s="5">
        <v>7.0</v>
      </c>
      <c r="C7568" s="5">
        <v>3.0</v>
      </c>
      <c r="D7568" s="6" t="s">
        <v>7716</v>
      </c>
      <c r="E7568" s="7"/>
      <c r="F7568" s="8">
        <v>1.0</v>
      </c>
      <c r="H7568" s="10"/>
    </row>
    <row r="7569">
      <c r="A7569" s="5" t="s">
        <v>7709</v>
      </c>
      <c r="B7569" s="5">
        <v>8.0</v>
      </c>
      <c r="C7569" s="5">
        <v>4.0</v>
      </c>
      <c r="D7569" s="6" t="s">
        <v>7717</v>
      </c>
      <c r="E7569" s="7"/>
      <c r="F7569" s="8">
        <v>0.0</v>
      </c>
      <c r="H7569" s="10"/>
    </row>
    <row r="7570">
      <c r="A7570" s="5" t="s">
        <v>7709</v>
      </c>
      <c r="B7570" s="5">
        <v>9.0</v>
      </c>
      <c r="C7570" s="5">
        <v>4.0</v>
      </c>
      <c r="D7570" s="6" t="s">
        <v>7718</v>
      </c>
      <c r="E7570" s="7"/>
      <c r="F7570" s="8">
        <v>1.0</v>
      </c>
      <c r="H7570" s="10"/>
    </row>
    <row r="7571">
      <c r="A7571" s="5" t="s">
        <v>7709</v>
      </c>
      <c r="B7571" s="5">
        <v>10.0</v>
      </c>
      <c r="C7571" s="5">
        <v>5.0</v>
      </c>
      <c r="D7571" s="6" t="s">
        <v>7719</v>
      </c>
      <c r="E7571" s="7"/>
      <c r="F7571" s="8">
        <v>0.0</v>
      </c>
      <c r="H7571" s="10"/>
    </row>
    <row r="7572">
      <c r="A7572" s="5" t="s">
        <v>7709</v>
      </c>
      <c r="B7572" s="5">
        <v>11.0</v>
      </c>
      <c r="C7572" s="5">
        <v>5.0</v>
      </c>
      <c r="D7572" s="6" t="s">
        <v>7720</v>
      </c>
      <c r="E7572" s="7"/>
      <c r="F7572" s="8">
        <v>1.0</v>
      </c>
      <c r="H7572" s="10"/>
    </row>
    <row r="7573">
      <c r="A7573" s="5" t="s">
        <v>7709</v>
      </c>
      <c r="B7573" s="5">
        <v>12.0</v>
      </c>
      <c r="C7573" s="5">
        <v>6.0</v>
      </c>
      <c r="D7573" s="6" t="s">
        <v>7721</v>
      </c>
      <c r="E7573" s="7"/>
      <c r="F7573" s="8">
        <v>0.0</v>
      </c>
      <c r="H7573" s="10"/>
    </row>
    <row r="7574">
      <c r="A7574" s="5" t="s">
        <v>7709</v>
      </c>
      <c r="B7574" s="5">
        <v>13.0</v>
      </c>
      <c r="C7574" s="5">
        <v>6.0</v>
      </c>
      <c r="D7574" s="6" t="s">
        <v>7722</v>
      </c>
      <c r="E7574" s="7"/>
      <c r="F7574" s="8">
        <v>1.0</v>
      </c>
      <c r="H7574" s="10"/>
    </row>
    <row r="7575">
      <c r="A7575" s="5" t="s">
        <v>7709</v>
      </c>
      <c r="B7575" s="5">
        <v>14.0</v>
      </c>
      <c r="C7575" s="5">
        <v>7.0</v>
      </c>
      <c r="D7575" s="6" t="s">
        <v>7723</v>
      </c>
      <c r="E7575" s="7"/>
      <c r="F7575" s="8">
        <v>0.0</v>
      </c>
      <c r="H7575" s="10"/>
    </row>
    <row r="7576">
      <c r="A7576" s="5" t="s">
        <v>7709</v>
      </c>
      <c r="B7576" s="5">
        <v>15.0</v>
      </c>
      <c r="C7576" s="5">
        <v>7.0</v>
      </c>
      <c r="D7576" s="6" t="s">
        <v>7724</v>
      </c>
      <c r="E7576" s="7"/>
      <c r="F7576" s="8">
        <v>1.0</v>
      </c>
      <c r="H7576" s="10"/>
    </row>
    <row r="7577">
      <c r="A7577" s="5" t="s">
        <v>7709</v>
      </c>
      <c r="B7577" s="5">
        <v>16.0</v>
      </c>
      <c r="C7577" s="5">
        <v>8.0</v>
      </c>
      <c r="D7577" s="6" t="s">
        <v>7725</v>
      </c>
      <c r="E7577" s="7"/>
      <c r="F7577" s="8">
        <v>0.0</v>
      </c>
      <c r="H7577" s="10"/>
    </row>
    <row r="7578">
      <c r="A7578" s="5" t="s">
        <v>7709</v>
      </c>
      <c r="B7578" s="5">
        <v>17.0</v>
      </c>
      <c r="C7578" s="5">
        <v>8.0</v>
      </c>
      <c r="D7578" s="6" t="s">
        <v>7726</v>
      </c>
      <c r="E7578" s="7"/>
      <c r="F7578" s="8">
        <v>1.0</v>
      </c>
      <c r="H7578" s="10"/>
    </row>
    <row r="7579">
      <c r="A7579" s="5" t="s">
        <v>7709</v>
      </c>
      <c r="B7579" s="5">
        <v>18.0</v>
      </c>
      <c r="C7579" s="5">
        <v>9.0</v>
      </c>
      <c r="D7579" s="6" t="s">
        <v>7727</v>
      </c>
      <c r="E7579" s="7"/>
      <c r="F7579" s="8">
        <v>0.0</v>
      </c>
      <c r="H7579" s="10"/>
    </row>
    <row r="7580">
      <c r="A7580" s="5" t="s">
        <v>7709</v>
      </c>
      <c r="B7580" s="5">
        <v>19.0</v>
      </c>
      <c r="C7580" s="5">
        <v>9.0</v>
      </c>
      <c r="D7580" s="6" t="s">
        <v>7728</v>
      </c>
      <c r="E7580" s="7"/>
      <c r="F7580" s="8">
        <v>1.0</v>
      </c>
      <c r="H7580" s="10"/>
    </row>
    <row r="7581">
      <c r="A7581" s="5" t="s">
        <v>7729</v>
      </c>
      <c r="B7581" s="5">
        <v>0.0</v>
      </c>
      <c r="C7581" s="5">
        <v>0.0</v>
      </c>
      <c r="D7581" s="6" t="s">
        <v>7730</v>
      </c>
      <c r="E7581" s="7"/>
      <c r="F7581" s="8">
        <v>0.0</v>
      </c>
      <c r="H7581" s="10"/>
    </row>
    <row r="7582">
      <c r="A7582" s="5" t="s">
        <v>7729</v>
      </c>
      <c r="B7582" s="5">
        <v>1.0</v>
      </c>
      <c r="C7582" s="5">
        <v>0.0</v>
      </c>
      <c r="D7582" s="6" t="s">
        <v>7731</v>
      </c>
      <c r="E7582" s="7"/>
      <c r="F7582" s="8">
        <v>1.0</v>
      </c>
      <c r="H7582" s="10"/>
    </row>
    <row r="7583">
      <c r="A7583" s="5" t="s">
        <v>7729</v>
      </c>
      <c r="B7583" s="5">
        <v>2.0</v>
      </c>
      <c r="C7583" s="5">
        <v>1.0</v>
      </c>
      <c r="D7583" s="6" t="s">
        <v>7732</v>
      </c>
      <c r="E7583" s="7"/>
      <c r="F7583" s="8">
        <v>0.0</v>
      </c>
      <c r="H7583" s="10"/>
    </row>
    <row r="7584">
      <c r="A7584" s="5" t="s">
        <v>7729</v>
      </c>
      <c r="B7584" s="5">
        <v>3.0</v>
      </c>
      <c r="C7584" s="5">
        <v>1.0</v>
      </c>
      <c r="D7584" s="6" t="s">
        <v>7733</v>
      </c>
      <c r="E7584" s="7"/>
      <c r="F7584" s="8">
        <v>1.0</v>
      </c>
      <c r="H7584" s="10"/>
    </row>
    <row r="7585">
      <c r="A7585" s="5" t="s">
        <v>7729</v>
      </c>
      <c r="B7585" s="5">
        <v>4.0</v>
      </c>
      <c r="C7585" s="5">
        <v>2.0</v>
      </c>
      <c r="D7585" s="6" t="s">
        <v>7734</v>
      </c>
      <c r="E7585" s="7"/>
      <c r="F7585" s="8">
        <v>0.0</v>
      </c>
      <c r="H7585" s="10"/>
    </row>
    <row r="7586">
      <c r="A7586" s="5" t="s">
        <v>7729</v>
      </c>
      <c r="B7586" s="5">
        <v>5.0</v>
      </c>
      <c r="C7586" s="5">
        <v>2.0</v>
      </c>
      <c r="D7586" s="6" t="s">
        <v>7735</v>
      </c>
      <c r="E7586" s="7"/>
      <c r="F7586" s="8">
        <v>1.0</v>
      </c>
      <c r="H7586" s="10"/>
    </row>
    <row r="7587">
      <c r="A7587" s="5" t="s">
        <v>7729</v>
      </c>
      <c r="B7587" s="5">
        <v>6.0</v>
      </c>
      <c r="C7587" s="5">
        <v>3.0</v>
      </c>
      <c r="D7587" s="6" t="s">
        <v>7736</v>
      </c>
      <c r="E7587" s="7"/>
      <c r="F7587" s="8">
        <v>0.0</v>
      </c>
      <c r="H7587" s="10"/>
    </row>
    <row r="7588">
      <c r="A7588" s="5" t="s">
        <v>7729</v>
      </c>
      <c r="B7588" s="5">
        <v>7.0</v>
      </c>
      <c r="C7588" s="5">
        <v>3.0</v>
      </c>
      <c r="D7588" s="6" t="s">
        <v>7737</v>
      </c>
      <c r="E7588" s="7"/>
      <c r="F7588" s="8">
        <v>1.0</v>
      </c>
      <c r="H7588" s="10"/>
    </row>
    <row r="7589">
      <c r="A7589" s="5" t="s">
        <v>7729</v>
      </c>
      <c r="B7589" s="5">
        <v>8.0</v>
      </c>
      <c r="C7589" s="5">
        <v>4.0</v>
      </c>
      <c r="D7589" s="6" t="s">
        <v>7738</v>
      </c>
      <c r="E7589" s="7"/>
      <c r="F7589" s="8">
        <v>0.0</v>
      </c>
      <c r="H7589" s="10"/>
    </row>
    <row r="7590">
      <c r="A7590" s="5" t="s">
        <v>7729</v>
      </c>
      <c r="B7590" s="5">
        <v>9.0</v>
      </c>
      <c r="C7590" s="5">
        <v>4.0</v>
      </c>
      <c r="D7590" s="6" t="s">
        <v>7739</v>
      </c>
      <c r="E7590" s="7"/>
      <c r="F7590" s="8">
        <v>1.0</v>
      </c>
      <c r="H7590" s="10"/>
    </row>
    <row r="7591">
      <c r="A7591" s="5" t="s">
        <v>7729</v>
      </c>
      <c r="B7591" s="5">
        <v>10.0</v>
      </c>
      <c r="C7591" s="5">
        <v>5.0</v>
      </c>
      <c r="D7591" s="6" t="s">
        <v>7740</v>
      </c>
      <c r="E7591" s="7"/>
      <c r="F7591" s="8">
        <v>0.0</v>
      </c>
      <c r="H7591" s="10"/>
    </row>
    <row r="7592">
      <c r="A7592" s="5" t="s">
        <v>7729</v>
      </c>
      <c r="B7592" s="5">
        <v>11.0</v>
      </c>
      <c r="C7592" s="5">
        <v>5.0</v>
      </c>
      <c r="D7592" s="6" t="s">
        <v>7741</v>
      </c>
      <c r="E7592" s="7"/>
      <c r="F7592" s="8">
        <v>1.0</v>
      </c>
      <c r="H7592" s="10"/>
    </row>
    <row r="7593">
      <c r="A7593" s="5" t="s">
        <v>7729</v>
      </c>
      <c r="B7593" s="5">
        <v>12.0</v>
      </c>
      <c r="C7593" s="5">
        <v>6.0</v>
      </c>
      <c r="D7593" s="6" t="s">
        <v>7742</v>
      </c>
      <c r="E7593" s="7"/>
      <c r="F7593" s="8">
        <v>0.0</v>
      </c>
      <c r="H7593" s="10"/>
    </row>
    <row r="7594">
      <c r="A7594" s="5" t="s">
        <v>7729</v>
      </c>
      <c r="B7594" s="5">
        <v>13.0</v>
      </c>
      <c r="C7594" s="5">
        <v>6.0</v>
      </c>
      <c r="D7594" s="6" t="s">
        <v>7743</v>
      </c>
      <c r="E7594" s="7"/>
      <c r="F7594" s="8">
        <v>1.0</v>
      </c>
      <c r="H7594" s="10"/>
    </row>
    <row r="7595">
      <c r="A7595" s="5" t="s">
        <v>7729</v>
      </c>
      <c r="B7595" s="5">
        <v>14.0</v>
      </c>
      <c r="C7595" s="5">
        <v>7.0</v>
      </c>
      <c r="D7595" s="6" t="s">
        <v>7744</v>
      </c>
      <c r="E7595" s="7"/>
      <c r="F7595" s="8">
        <v>0.0</v>
      </c>
      <c r="H7595" s="10"/>
    </row>
    <row r="7596">
      <c r="A7596" s="5" t="s">
        <v>7729</v>
      </c>
      <c r="B7596" s="5">
        <v>15.0</v>
      </c>
      <c r="C7596" s="5">
        <v>7.0</v>
      </c>
      <c r="D7596" s="6" t="s">
        <v>7745</v>
      </c>
      <c r="E7596" s="7"/>
      <c r="F7596" s="8">
        <v>1.0</v>
      </c>
      <c r="H7596" s="10"/>
    </row>
    <row r="7597">
      <c r="A7597" s="5" t="s">
        <v>7729</v>
      </c>
      <c r="B7597" s="5">
        <v>16.0</v>
      </c>
      <c r="C7597" s="5">
        <v>8.0</v>
      </c>
      <c r="D7597" s="6" t="s">
        <v>7746</v>
      </c>
      <c r="E7597" s="7"/>
      <c r="F7597" s="8">
        <v>0.0</v>
      </c>
      <c r="H7597" s="10"/>
    </row>
    <row r="7598">
      <c r="A7598" s="5" t="s">
        <v>7729</v>
      </c>
      <c r="B7598" s="5">
        <v>17.0</v>
      </c>
      <c r="C7598" s="5">
        <v>8.0</v>
      </c>
      <c r="D7598" s="6" t="s">
        <v>7747</v>
      </c>
      <c r="E7598" s="7"/>
      <c r="F7598" s="8">
        <v>1.0</v>
      </c>
      <c r="H7598" s="10"/>
    </row>
    <row r="7599">
      <c r="A7599" s="5" t="s">
        <v>7729</v>
      </c>
      <c r="B7599" s="5">
        <v>18.0</v>
      </c>
      <c r="C7599" s="5">
        <v>9.0</v>
      </c>
      <c r="D7599" s="6" t="s">
        <v>7748</v>
      </c>
      <c r="E7599" s="7"/>
      <c r="F7599" s="8">
        <v>0.0</v>
      </c>
      <c r="H7599" s="10"/>
    </row>
    <row r="7600">
      <c r="A7600" s="5" t="s">
        <v>7729</v>
      </c>
      <c r="B7600" s="5">
        <v>19.0</v>
      </c>
      <c r="C7600" s="5">
        <v>9.0</v>
      </c>
      <c r="D7600" s="6" t="s">
        <v>7749</v>
      </c>
      <c r="E7600" s="7"/>
      <c r="F7600" s="8">
        <v>1.0</v>
      </c>
      <c r="H7600" s="10"/>
    </row>
    <row r="7601">
      <c r="A7601" s="5" t="s">
        <v>7750</v>
      </c>
      <c r="B7601" s="5">
        <v>0.0</v>
      </c>
      <c r="C7601" s="5">
        <v>0.0</v>
      </c>
      <c r="D7601" s="6" t="s">
        <v>7751</v>
      </c>
      <c r="E7601" s="7"/>
      <c r="F7601" s="8">
        <v>0.0</v>
      </c>
      <c r="H7601" s="10"/>
    </row>
    <row r="7602">
      <c r="A7602" s="5" t="s">
        <v>7750</v>
      </c>
      <c r="B7602" s="5">
        <v>1.0</v>
      </c>
      <c r="C7602" s="5">
        <v>0.0</v>
      </c>
      <c r="D7602" s="6" t="s">
        <v>7752</v>
      </c>
      <c r="E7602" s="7"/>
      <c r="F7602" s="8">
        <v>1.0</v>
      </c>
      <c r="H7602" s="10"/>
    </row>
    <row r="7603">
      <c r="A7603" s="5" t="s">
        <v>7750</v>
      </c>
      <c r="B7603" s="5">
        <v>2.0</v>
      </c>
      <c r="C7603" s="5">
        <v>1.0</v>
      </c>
      <c r="D7603" s="6" t="s">
        <v>7753</v>
      </c>
      <c r="E7603" s="7"/>
      <c r="F7603" s="8">
        <v>0.0</v>
      </c>
      <c r="H7603" s="10"/>
    </row>
    <row r="7604">
      <c r="A7604" s="5" t="s">
        <v>7750</v>
      </c>
      <c r="B7604" s="5">
        <v>3.0</v>
      </c>
      <c r="C7604" s="5">
        <v>1.0</v>
      </c>
      <c r="D7604" s="6" t="s">
        <v>7754</v>
      </c>
      <c r="E7604" s="7"/>
      <c r="F7604" s="8">
        <v>1.0</v>
      </c>
      <c r="H7604" s="10"/>
    </row>
    <row r="7605">
      <c r="A7605" s="5" t="s">
        <v>7750</v>
      </c>
      <c r="B7605" s="5">
        <v>4.0</v>
      </c>
      <c r="C7605" s="5">
        <v>2.0</v>
      </c>
      <c r="D7605" s="6" t="s">
        <v>7755</v>
      </c>
      <c r="E7605" s="7"/>
      <c r="F7605" s="8">
        <v>0.0</v>
      </c>
      <c r="H7605" s="10"/>
    </row>
    <row r="7606">
      <c r="A7606" s="5" t="s">
        <v>7750</v>
      </c>
      <c r="B7606" s="5">
        <v>5.0</v>
      </c>
      <c r="C7606" s="5">
        <v>2.0</v>
      </c>
      <c r="D7606" s="6" t="s">
        <v>7756</v>
      </c>
      <c r="E7606" s="7"/>
      <c r="F7606" s="8">
        <v>1.0</v>
      </c>
      <c r="H7606" s="10"/>
    </row>
    <row r="7607">
      <c r="A7607" s="5" t="s">
        <v>7750</v>
      </c>
      <c r="B7607" s="5">
        <v>6.0</v>
      </c>
      <c r="C7607" s="5">
        <v>3.0</v>
      </c>
      <c r="D7607" s="6" t="s">
        <v>7757</v>
      </c>
      <c r="E7607" s="7"/>
      <c r="F7607" s="8">
        <v>0.0</v>
      </c>
      <c r="H7607" s="10"/>
    </row>
    <row r="7608">
      <c r="A7608" s="5" t="s">
        <v>7750</v>
      </c>
      <c r="B7608" s="5">
        <v>7.0</v>
      </c>
      <c r="C7608" s="5">
        <v>3.0</v>
      </c>
      <c r="D7608" s="6" t="s">
        <v>7758</v>
      </c>
      <c r="E7608" s="7"/>
      <c r="F7608" s="8">
        <v>1.0</v>
      </c>
      <c r="H7608" s="10"/>
    </row>
    <row r="7609">
      <c r="A7609" s="5" t="s">
        <v>7750</v>
      </c>
      <c r="B7609" s="5">
        <v>8.0</v>
      </c>
      <c r="C7609" s="5">
        <v>4.0</v>
      </c>
      <c r="D7609" s="6" t="s">
        <v>7759</v>
      </c>
      <c r="E7609" s="7"/>
      <c r="F7609" s="8">
        <v>0.0</v>
      </c>
      <c r="H7609" s="10"/>
    </row>
    <row r="7610">
      <c r="A7610" s="5" t="s">
        <v>7750</v>
      </c>
      <c r="B7610" s="5">
        <v>9.0</v>
      </c>
      <c r="C7610" s="5">
        <v>4.0</v>
      </c>
      <c r="D7610" s="6" t="s">
        <v>7760</v>
      </c>
      <c r="E7610" s="7"/>
      <c r="F7610" s="8">
        <v>1.0</v>
      </c>
      <c r="H7610" s="10"/>
    </row>
    <row r="7611">
      <c r="A7611" s="5" t="s">
        <v>7750</v>
      </c>
      <c r="B7611" s="5">
        <v>10.0</v>
      </c>
      <c r="C7611" s="5">
        <v>5.0</v>
      </c>
      <c r="D7611" s="6" t="s">
        <v>7761</v>
      </c>
      <c r="E7611" s="7"/>
      <c r="F7611" s="8">
        <v>0.0</v>
      </c>
      <c r="H7611" s="10"/>
    </row>
    <row r="7612">
      <c r="A7612" s="5" t="s">
        <v>7750</v>
      </c>
      <c r="B7612" s="5">
        <v>11.0</v>
      </c>
      <c r="C7612" s="5">
        <v>5.0</v>
      </c>
      <c r="D7612" s="6" t="s">
        <v>7762</v>
      </c>
      <c r="E7612" s="7"/>
      <c r="F7612" s="8">
        <v>1.0</v>
      </c>
      <c r="H7612" s="10"/>
    </row>
    <row r="7613">
      <c r="A7613" s="5" t="s">
        <v>7750</v>
      </c>
      <c r="B7613" s="5">
        <v>12.0</v>
      </c>
      <c r="C7613" s="5">
        <v>6.0</v>
      </c>
      <c r="D7613" s="6" t="s">
        <v>7763</v>
      </c>
      <c r="E7613" s="7"/>
      <c r="F7613" s="8">
        <v>0.0</v>
      </c>
      <c r="H7613" s="10"/>
    </row>
    <row r="7614">
      <c r="A7614" s="5" t="s">
        <v>7750</v>
      </c>
      <c r="B7614" s="5">
        <v>13.0</v>
      </c>
      <c r="C7614" s="5">
        <v>6.0</v>
      </c>
      <c r="D7614" s="6" t="s">
        <v>7764</v>
      </c>
      <c r="E7614" s="7"/>
      <c r="F7614" s="8">
        <v>1.0</v>
      </c>
      <c r="H7614" s="10"/>
    </row>
    <row r="7615">
      <c r="A7615" s="5" t="s">
        <v>7750</v>
      </c>
      <c r="B7615" s="5">
        <v>14.0</v>
      </c>
      <c r="C7615" s="5">
        <v>7.0</v>
      </c>
      <c r="D7615" s="6" t="s">
        <v>7765</v>
      </c>
      <c r="E7615" s="7"/>
      <c r="F7615" s="8">
        <v>0.0</v>
      </c>
      <c r="H7615" s="10"/>
    </row>
    <row r="7616">
      <c r="A7616" s="5" t="s">
        <v>7750</v>
      </c>
      <c r="B7616" s="5">
        <v>15.0</v>
      </c>
      <c r="C7616" s="5">
        <v>7.0</v>
      </c>
      <c r="D7616" s="6" t="s">
        <v>7766</v>
      </c>
      <c r="E7616" s="7"/>
      <c r="F7616" s="8">
        <v>1.0</v>
      </c>
      <c r="H7616" s="10"/>
    </row>
    <row r="7617">
      <c r="A7617" s="5" t="s">
        <v>7750</v>
      </c>
      <c r="B7617" s="5">
        <v>16.0</v>
      </c>
      <c r="C7617" s="5">
        <v>8.0</v>
      </c>
      <c r="D7617" s="6" t="s">
        <v>7767</v>
      </c>
      <c r="E7617" s="7"/>
      <c r="F7617" s="8">
        <v>0.0</v>
      </c>
      <c r="H7617" s="10"/>
    </row>
    <row r="7618">
      <c r="A7618" s="5" t="s">
        <v>7750</v>
      </c>
      <c r="B7618" s="5">
        <v>17.0</v>
      </c>
      <c r="C7618" s="5">
        <v>8.0</v>
      </c>
      <c r="D7618" s="6" t="s">
        <v>7768</v>
      </c>
      <c r="E7618" s="7"/>
      <c r="F7618" s="8">
        <v>1.0</v>
      </c>
      <c r="H7618" s="10"/>
    </row>
    <row r="7619">
      <c r="A7619" s="5" t="s">
        <v>7750</v>
      </c>
      <c r="B7619" s="5">
        <v>18.0</v>
      </c>
      <c r="C7619" s="5">
        <v>9.0</v>
      </c>
      <c r="D7619" s="6" t="s">
        <v>7769</v>
      </c>
      <c r="E7619" s="7"/>
      <c r="F7619" s="8">
        <v>0.0</v>
      </c>
      <c r="H7619" s="10"/>
    </row>
    <row r="7620">
      <c r="A7620" s="5" t="s">
        <v>7750</v>
      </c>
      <c r="B7620" s="5">
        <v>19.0</v>
      </c>
      <c r="C7620" s="5">
        <v>9.0</v>
      </c>
      <c r="D7620" s="6" t="s">
        <v>7770</v>
      </c>
      <c r="E7620" s="7"/>
      <c r="F7620" s="8">
        <v>1.0</v>
      </c>
      <c r="H7620" s="10"/>
    </row>
    <row r="7621">
      <c r="A7621" s="5" t="s">
        <v>7771</v>
      </c>
      <c r="B7621" s="5">
        <v>0.0</v>
      </c>
      <c r="C7621" s="5">
        <v>0.0</v>
      </c>
      <c r="D7621" s="6" t="s">
        <v>7772</v>
      </c>
      <c r="E7621" s="7"/>
      <c r="F7621" s="8">
        <v>0.0</v>
      </c>
      <c r="H7621" s="10"/>
    </row>
    <row r="7622">
      <c r="A7622" s="5" t="s">
        <v>7771</v>
      </c>
      <c r="B7622" s="5">
        <v>1.0</v>
      </c>
      <c r="C7622" s="5">
        <v>0.0</v>
      </c>
      <c r="D7622" s="6" t="s">
        <v>7773</v>
      </c>
      <c r="E7622" s="7"/>
      <c r="F7622" s="8">
        <v>1.0</v>
      </c>
      <c r="H7622" s="10"/>
    </row>
    <row r="7623">
      <c r="A7623" s="5" t="s">
        <v>7771</v>
      </c>
      <c r="B7623" s="5">
        <v>2.0</v>
      </c>
      <c r="C7623" s="5">
        <v>1.0</v>
      </c>
      <c r="D7623" s="6" t="s">
        <v>7774</v>
      </c>
      <c r="E7623" s="7"/>
      <c r="F7623" s="8">
        <v>0.0</v>
      </c>
      <c r="H7623" s="10"/>
    </row>
    <row r="7624">
      <c r="A7624" s="5" t="s">
        <v>7771</v>
      </c>
      <c r="B7624" s="5">
        <v>3.0</v>
      </c>
      <c r="C7624" s="5">
        <v>1.0</v>
      </c>
      <c r="D7624" s="6" t="s">
        <v>7775</v>
      </c>
      <c r="E7624" s="7"/>
      <c r="F7624" s="8">
        <v>1.0</v>
      </c>
      <c r="H7624" s="10"/>
    </row>
    <row r="7625">
      <c r="A7625" s="5" t="s">
        <v>7771</v>
      </c>
      <c r="B7625" s="5">
        <v>4.0</v>
      </c>
      <c r="C7625" s="5">
        <v>2.0</v>
      </c>
      <c r="D7625" s="6" t="s">
        <v>7776</v>
      </c>
      <c r="E7625" s="7"/>
      <c r="F7625" s="8">
        <v>0.0</v>
      </c>
      <c r="H7625" s="10"/>
    </row>
    <row r="7626">
      <c r="A7626" s="5" t="s">
        <v>7771</v>
      </c>
      <c r="B7626" s="5">
        <v>5.0</v>
      </c>
      <c r="C7626" s="5">
        <v>2.0</v>
      </c>
      <c r="D7626" s="6" t="s">
        <v>7777</v>
      </c>
      <c r="E7626" s="7"/>
      <c r="F7626" s="8">
        <v>1.0</v>
      </c>
      <c r="H7626" s="10"/>
    </row>
    <row r="7627">
      <c r="A7627" s="5" t="s">
        <v>7771</v>
      </c>
      <c r="B7627" s="5">
        <v>6.0</v>
      </c>
      <c r="C7627" s="5">
        <v>3.0</v>
      </c>
      <c r="D7627" s="6" t="s">
        <v>7778</v>
      </c>
      <c r="E7627" s="7"/>
      <c r="F7627" s="8">
        <v>0.0</v>
      </c>
      <c r="H7627" s="10"/>
    </row>
    <row r="7628">
      <c r="A7628" s="5" t="s">
        <v>7771</v>
      </c>
      <c r="B7628" s="5">
        <v>7.0</v>
      </c>
      <c r="C7628" s="5">
        <v>3.0</v>
      </c>
      <c r="D7628" s="6" t="s">
        <v>7779</v>
      </c>
      <c r="E7628" s="7"/>
      <c r="F7628" s="8">
        <v>1.0</v>
      </c>
      <c r="H7628" s="10"/>
    </row>
    <row r="7629">
      <c r="A7629" s="5" t="s">
        <v>7771</v>
      </c>
      <c r="B7629" s="5">
        <v>8.0</v>
      </c>
      <c r="C7629" s="5">
        <v>4.0</v>
      </c>
      <c r="D7629" s="6" t="s">
        <v>7780</v>
      </c>
      <c r="E7629" s="7"/>
      <c r="F7629" s="8">
        <v>0.0</v>
      </c>
      <c r="H7629" s="10"/>
    </row>
    <row r="7630">
      <c r="A7630" s="5" t="s">
        <v>7771</v>
      </c>
      <c r="B7630" s="5">
        <v>9.0</v>
      </c>
      <c r="C7630" s="5">
        <v>4.0</v>
      </c>
      <c r="D7630" s="6" t="s">
        <v>7781</v>
      </c>
      <c r="E7630" s="7"/>
      <c r="F7630" s="8">
        <v>1.0</v>
      </c>
      <c r="H7630" s="10"/>
    </row>
    <row r="7631">
      <c r="A7631" s="5" t="s">
        <v>7771</v>
      </c>
      <c r="B7631" s="5">
        <v>10.0</v>
      </c>
      <c r="C7631" s="5">
        <v>5.0</v>
      </c>
      <c r="D7631" s="6" t="s">
        <v>7782</v>
      </c>
      <c r="E7631" s="7"/>
      <c r="F7631" s="8">
        <v>0.0</v>
      </c>
      <c r="H7631" s="10"/>
    </row>
    <row r="7632">
      <c r="A7632" s="5" t="s">
        <v>7771</v>
      </c>
      <c r="B7632" s="5">
        <v>11.0</v>
      </c>
      <c r="C7632" s="5">
        <v>5.0</v>
      </c>
      <c r="D7632" s="6" t="s">
        <v>7783</v>
      </c>
      <c r="E7632" s="7"/>
      <c r="F7632" s="8">
        <v>1.0</v>
      </c>
      <c r="H7632" s="10"/>
    </row>
    <row r="7633">
      <c r="A7633" s="5" t="s">
        <v>7771</v>
      </c>
      <c r="B7633" s="5">
        <v>12.0</v>
      </c>
      <c r="C7633" s="5">
        <v>6.0</v>
      </c>
      <c r="D7633" s="6" t="s">
        <v>7784</v>
      </c>
      <c r="E7633" s="7"/>
      <c r="F7633" s="8">
        <v>0.0</v>
      </c>
      <c r="H7633" s="10"/>
    </row>
    <row r="7634">
      <c r="A7634" s="5" t="s">
        <v>7771</v>
      </c>
      <c r="B7634" s="5">
        <v>13.0</v>
      </c>
      <c r="C7634" s="5">
        <v>6.0</v>
      </c>
      <c r="D7634" s="6" t="s">
        <v>7785</v>
      </c>
      <c r="E7634" s="7"/>
      <c r="F7634" s="8">
        <v>1.0</v>
      </c>
      <c r="H7634" s="10"/>
    </row>
    <row r="7635">
      <c r="A7635" s="5" t="s">
        <v>7771</v>
      </c>
      <c r="B7635" s="5">
        <v>14.0</v>
      </c>
      <c r="C7635" s="5">
        <v>7.0</v>
      </c>
      <c r="D7635" s="6" t="s">
        <v>7786</v>
      </c>
      <c r="E7635" s="7"/>
      <c r="F7635" s="8">
        <v>0.0</v>
      </c>
      <c r="H7635" s="10"/>
    </row>
    <row r="7636">
      <c r="A7636" s="5" t="s">
        <v>7771</v>
      </c>
      <c r="B7636" s="5">
        <v>15.0</v>
      </c>
      <c r="C7636" s="5">
        <v>7.0</v>
      </c>
      <c r="D7636" s="6" t="s">
        <v>7787</v>
      </c>
      <c r="E7636" s="7"/>
      <c r="F7636" s="8">
        <v>1.0</v>
      </c>
      <c r="H7636" s="10"/>
    </row>
    <row r="7637">
      <c r="A7637" s="5" t="s">
        <v>7771</v>
      </c>
      <c r="B7637" s="5">
        <v>16.0</v>
      </c>
      <c r="C7637" s="5">
        <v>8.0</v>
      </c>
      <c r="D7637" s="6" t="s">
        <v>7788</v>
      </c>
      <c r="E7637" s="7"/>
      <c r="F7637" s="8">
        <v>0.0</v>
      </c>
      <c r="H7637" s="10"/>
    </row>
    <row r="7638">
      <c r="A7638" s="5" t="s">
        <v>7771</v>
      </c>
      <c r="B7638" s="5">
        <v>17.0</v>
      </c>
      <c r="C7638" s="5">
        <v>8.0</v>
      </c>
      <c r="D7638" s="6" t="s">
        <v>7789</v>
      </c>
      <c r="E7638" s="7"/>
      <c r="F7638" s="8">
        <v>1.0</v>
      </c>
      <c r="H7638" s="10"/>
    </row>
    <row r="7639">
      <c r="A7639" s="5" t="s">
        <v>7771</v>
      </c>
      <c r="B7639" s="5">
        <v>18.0</v>
      </c>
      <c r="C7639" s="5">
        <v>9.0</v>
      </c>
      <c r="D7639" s="6" t="s">
        <v>7790</v>
      </c>
      <c r="E7639" s="7"/>
      <c r="F7639" s="8">
        <v>0.0</v>
      </c>
      <c r="H7639" s="10"/>
    </row>
    <row r="7640">
      <c r="A7640" s="5" t="s">
        <v>7771</v>
      </c>
      <c r="B7640" s="5">
        <v>19.0</v>
      </c>
      <c r="C7640" s="5">
        <v>9.0</v>
      </c>
      <c r="D7640" s="6" t="s">
        <v>7791</v>
      </c>
      <c r="E7640" s="7"/>
      <c r="F7640" s="8">
        <v>1.0</v>
      </c>
      <c r="H7640" s="10"/>
    </row>
    <row r="7641">
      <c r="A7641" s="5" t="s">
        <v>7771</v>
      </c>
      <c r="B7641" s="5">
        <v>20.0</v>
      </c>
      <c r="C7641" s="5">
        <v>10.0</v>
      </c>
      <c r="D7641" s="6" t="s">
        <v>7792</v>
      </c>
      <c r="E7641" s="7"/>
      <c r="F7641" s="8">
        <v>0.0</v>
      </c>
      <c r="H7641" s="10"/>
    </row>
    <row r="7642">
      <c r="A7642" s="5" t="s">
        <v>7793</v>
      </c>
      <c r="B7642" s="5">
        <v>0.0</v>
      </c>
      <c r="C7642" s="5">
        <v>0.0</v>
      </c>
      <c r="D7642" s="6" t="s">
        <v>423</v>
      </c>
      <c r="E7642" s="7"/>
      <c r="F7642" s="8">
        <v>0.0</v>
      </c>
      <c r="H7642" s="10"/>
    </row>
    <row r="7643">
      <c r="A7643" s="5" t="s">
        <v>7793</v>
      </c>
      <c r="B7643" s="5">
        <v>1.0</v>
      </c>
      <c r="C7643" s="5">
        <v>0.0</v>
      </c>
      <c r="D7643" s="6" t="s">
        <v>205</v>
      </c>
      <c r="E7643" s="7"/>
      <c r="F7643" s="8">
        <v>1.0</v>
      </c>
      <c r="H7643" s="10"/>
    </row>
    <row r="7644">
      <c r="A7644" s="5" t="s">
        <v>7793</v>
      </c>
      <c r="B7644" s="5">
        <v>2.0</v>
      </c>
      <c r="C7644" s="5">
        <v>1.0</v>
      </c>
      <c r="D7644" s="6" t="s">
        <v>7794</v>
      </c>
      <c r="E7644" s="7"/>
      <c r="F7644" s="8">
        <v>0.0</v>
      </c>
      <c r="H7644" s="10"/>
    </row>
    <row r="7645">
      <c r="A7645" s="5" t="s">
        <v>7793</v>
      </c>
      <c r="B7645" s="5">
        <v>3.0</v>
      </c>
      <c r="C7645" s="5">
        <v>1.0</v>
      </c>
      <c r="D7645" s="6" t="s">
        <v>7795</v>
      </c>
      <c r="E7645" s="7"/>
      <c r="F7645" s="8">
        <v>1.0</v>
      </c>
      <c r="H7645" s="10"/>
    </row>
    <row r="7646">
      <c r="A7646" s="5" t="s">
        <v>7793</v>
      </c>
      <c r="B7646" s="5">
        <v>4.0</v>
      </c>
      <c r="C7646" s="5">
        <v>2.0</v>
      </c>
      <c r="D7646" s="6" t="s">
        <v>7796</v>
      </c>
      <c r="E7646" s="7"/>
      <c r="F7646" s="8">
        <v>0.0</v>
      </c>
      <c r="H7646" s="10"/>
    </row>
    <row r="7647">
      <c r="A7647" s="5" t="s">
        <v>7793</v>
      </c>
      <c r="B7647" s="5">
        <v>5.0</v>
      </c>
      <c r="C7647" s="5">
        <v>2.0</v>
      </c>
      <c r="D7647" s="6" t="s">
        <v>7797</v>
      </c>
      <c r="E7647" s="7"/>
      <c r="F7647" s="8">
        <v>1.0</v>
      </c>
      <c r="H7647" s="10"/>
    </row>
    <row r="7648">
      <c r="A7648" s="5" t="s">
        <v>7793</v>
      </c>
      <c r="B7648" s="5">
        <v>6.0</v>
      </c>
      <c r="C7648" s="5">
        <v>3.0</v>
      </c>
      <c r="D7648" s="6" t="s">
        <v>7798</v>
      </c>
      <c r="E7648" s="7"/>
      <c r="F7648" s="8">
        <v>0.0</v>
      </c>
      <c r="H7648" s="10"/>
    </row>
    <row r="7649">
      <c r="A7649" s="5" t="s">
        <v>7793</v>
      </c>
      <c r="B7649" s="5">
        <v>7.0</v>
      </c>
      <c r="C7649" s="5">
        <v>3.0</v>
      </c>
      <c r="D7649" s="6" t="s">
        <v>7799</v>
      </c>
      <c r="E7649" s="7"/>
      <c r="F7649" s="8">
        <v>1.0</v>
      </c>
      <c r="H7649" s="10"/>
    </row>
    <row r="7650">
      <c r="A7650" s="5" t="s">
        <v>7793</v>
      </c>
      <c r="B7650" s="5">
        <v>8.0</v>
      </c>
      <c r="C7650" s="5">
        <v>4.0</v>
      </c>
      <c r="D7650" s="6" t="s">
        <v>7800</v>
      </c>
      <c r="E7650" s="7"/>
      <c r="F7650" s="8">
        <v>0.0</v>
      </c>
      <c r="H7650" s="10"/>
    </row>
    <row r="7651">
      <c r="A7651" s="5" t="s">
        <v>7793</v>
      </c>
      <c r="B7651" s="5">
        <v>9.0</v>
      </c>
      <c r="C7651" s="5">
        <v>4.0</v>
      </c>
      <c r="D7651" s="6" t="s">
        <v>7801</v>
      </c>
      <c r="E7651" s="7"/>
      <c r="F7651" s="8">
        <v>1.0</v>
      </c>
      <c r="H7651" s="10"/>
    </row>
    <row r="7652">
      <c r="A7652" s="5" t="s">
        <v>7793</v>
      </c>
      <c r="B7652" s="5">
        <v>10.0</v>
      </c>
      <c r="C7652" s="5">
        <v>5.0</v>
      </c>
      <c r="D7652" s="6" t="s">
        <v>7802</v>
      </c>
      <c r="E7652" s="7"/>
      <c r="F7652" s="8">
        <v>0.0</v>
      </c>
      <c r="H7652" s="10"/>
    </row>
    <row r="7653">
      <c r="A7653" s="5" t="s">
        <v>7793</v>
      </c>
      <c r="B7653" s="5">
        <v>11.0</v>
      </c>
      <c r="C7653" s="5">
        <v>5.0</v>
      </c>
      <c r="D7653" s="6" t="s">
        <v>7803</v>
      </c>
      <c r="E7653" s="7"/>
      <c r="F7653" s="8">
        <v>1.0</v>
      </c>
      <c r="H7653" s="10"/>
    </row>
    <row r="7654">
      <c r="A7654" s="5" t="s">
        <v>7793</v>
      </c>
      <c r="B7654" s="5">
        <v>12.0</v>
      </c>
      <c r="C7654" s="5">
        <v>6.0</v>
      </c>
      <c r="D7654" s="6" t="s">
        <v>7804</v>
      </c>
      <c r="E7654" s="7"/>
      <c r="F7654" s="8">
        <v>0.0</v>
      </c>
      <c r="H7654" s="10"/>
    </row>
    <row r="7655">
      <c r="A7655" s="5" t="s">
        <v>7793</v>
      </c>
      <c r="B7655" s="5">
        <v>13.0</v>
      </c>
      <c r="C7655" s="5">
        <v>6.0</v>
      </c>
      <c r="D7655" s="6" t="s">
        <v>7805</v>
      </c>
      <c r="E7655" s="7"/>
      <c r="F7655" s="8">
        <v>1.0</v>
      </c>
      <c r="H7655" s="10"/>
    </row>
    <row r="7656">
      <c r="A7656" s="5" t="s">
        <v>7793</v>
      </c>
      <c r="B7656" s="5">
        <v>14.0</v>
      </c>
      <c r="C7656" s="5">
        <v>7.0</v>
      </c>
      <c r="D7656" s="6" t="s">
        <v>7806</v>
      </c>
      <c r="E7656" s="7"/>
      <c r="F7656" s="8">
        <v>0.0</v>
      </c>
      <c r="H7656" s="10"/>
    </row>
    <row r="7657">
      <c r="A7657" s="5" t="s">
        <v>7793</v>
      </c>
      <c r="B7657" s="5">
        <v>15.0</v>
      </c>
      <c r="C7657" s="5">
        <v>7.0</v>
      </c>
      <c r="D7657" s="6" t="s">
        <v>7807</v>
      </c>
      <c r="E7657" s="7"/>
      <c r="F7657" s="8">
        <v>1.0</v>
      </c>
      <c r="H7657" s="10"/>
    </row>
    <row r="7658">
      <c r="A7658" s="5" t="s">
        <v>7793</v>
      </c>
      <c r="B7658" s="5">
        <v>16.0</v>
      </c>
      <c r="C7658" s="5">
        <v>8.0</v>
      </c>
      <c r="D7658" s="6" t="s">
        <v>7808</v>
      </c>
      <c r="E7658" s="7"/>
      <c r="F7658" s="8">
        <v>0.0</v>
      </c>
      <c r="H7658" s="10"/>
    </row>
    <row r="7659">
      <c r="A7659" s="5" t="s">
        <v>7793</v>
      </c>
      <c r="B7659" s="5">
        <v>17.0</v>
      </c>
      <c r="C7659" s="5">
        <v>8.0</v>
      </c>
      <c r="D7659" s="6" t="s">
        <v>7809</v>
      </c>
      <c r="E7659" s="7"/>
      <c r="F7659" s="8">
        <v>1.0</v>
      </c>
      <c r="H7659" s="10"/>
    </row>
    <row r="7660">
      <c r="A7660" s="5" t="s">
        <v>7793</v>
      </c>
      <c r="B7660" s="5">
        <v>18.0</v>
      </c>
      <c r="C7660" s="5">
        <v>9.0</v>
      </c>
      <c r="D7660" s="6" t="s">
        <v>7810</v>
      </c>
      <c r="E7660" s="7"/>
      <c r="F7660" s="8">
        <v>0.0</v>
      </c>
      <c r="H7660" s="10"/>
    </row>
    <row r="7661">
      <c r="A7661" s="5" t="s">
        <v>7793</v>
      </c>
      <c r="B7661" s="5">
        <v>19.0</v>
      </c>
      <c r="C7661" s="5">
        <v>9.0</v>
      </c>
      <c r="D7661" s="6" t="s">
        <v>7811</v>
      </c>
      <c r="E7661" s="7"/>
      <c r="F7661" s="8">
        <v>1.0</v>
      </c>
      <c r="H7661" s="10"/>
    </row>
    <row r="7662">
      <c r="A7662" s="5" t="s">
        <v>7812</v>
      </c>
      <c r="B7662" s="5">
        <v>0.0</v>
      </c>
      <c r="C7662" s="5">
        <v>0.0</v>
      </c>
      <c r="D7662" s="6" t="s">
        <v>142</v>
      </c>
      <c r="E7662" s="7"/>
      <c r="F7662" s="8">
        <v>0.0</v>
      </c>
      <c r="H7662" s="10"/>
    </row>
    <row r="7663">
      <c r="A7663" s="5" t="s">
        <v>7812</v>
      </c>
      <c r="B7663" s="5">
        <v>1.0</v>
      </c>
      <c r="C7663" s="5">
        <v>0.0</v>
      </c>
      <c r="D7663" s="6" t="s">
        <v>7813</v>
      </c>
      <c r="E7663" s="7"/>
      <c r="F7663" s="8">
        <v>1.0</v>
      </c>
      <c r="H7663" s="10"/>
    </row>
    <row r="7664">
      <c r="A7664" s="5" t="s">
        <v>7812</v>
      </c>
      <c r="B7664" s="5">
        <v>2.0</v>
      </c>
      <c r="C7664" s="5">
        <v>1.0</v>
      </c>
      <c r="D7664" s="6" t="s">
        <v>7814</v>
      </c>
      <c r="E7664" s="7"/>
      <c r="F7664" s="8">
        <v>0.0</v>
      </c>
      <c r="H7664" s="10"/>
    </row>
    <row r="7665">
      <c r="A7665" s="5" t="s">
        <v>7812</v>
      </c>
      <c r="B7665" s="5">
        <v>3.0</v>
      </c>
      <c r="C7665" s="5">
        <v>1.0</v>
      </c>
      <c r="D7665" s="6" t="s">
        <v>7815</v>
      </c>
      <c r="E7665" s="7"/>
      <c r="F7665" s="8">
        <v>1.0</v>
      </c>
      <c r="H7665" s="10"/>
    </row>
    <row r="7666">
      <c r="A7666" s="5" t="s">
        <v>7812</v>
      </c>
      <c r="B7666" s="5">
        <v>4.0</v>
      </c>
      <c r="C7666" s="5">
        <v>2.0</v>
      </c>
      <c r="D7666" s="6" t="s">
        <v>7816</v>
      </c>
      <c r="E7666" s="7"/>
      <c r="F7666" s="8">
        <v>0.0</v>
      </c>
      <c r="H7666" s="10"/>
    </row>
    <row r="7667">
      <c r="A7667" s="5" t="s">
        <v>7812</v>
      </c>
      <c r="B7667" s="5">
        <v>5.0</v>
      </c>
      <c r="C7667" s="5">
        <v>2.0</v>
      </c>
      <c r="D7667" s="6" t="s">
        <v>7817</v>
      </c>
      <c r="E7667" s="7"/>
      <c r="F7667" s="8">
        <v>1.0</v>
      </c>
      <c r="H7667" s="10"/>
    </row>
    <row r="7668">
      <c r="A7668" s="5" t="s">
        <v>7812</v>
      </c>
      <c r="B7668" s="5">
        <v>6.0</v>
      </c>
      <c r="C7668" s="5">
        <v>3.0</v>
      </c>
      <c r="D7668" s="6" t="s">
        <v>7818</v>
      </c>
      <c r="E7668" s="7"/>
      <c r="F7668" s="8">
        <v>0.0</v>
      </c>
      <c r="H7668" s="10"/>
    </row>
    <row r="7669">
      <c r="A7669" s="5" t="s">
        <v>7812</v>
      </c>
      <c r="B7669" s="5">
        <v>7.0</v>
      </c>
      <c r="C7669" s="5">
        <v>3.0</v>
      </c>
      <c r="D7669" s="6" t="s">
        <v>7819</v>
      </c>
      <c r="E7669" s="7"/>
      <c r="F7669" s="8">
        <v>1.0</v>
      </c>
      <c r="H7669" s="10"/>
    </row>
    <row r="7670">
      <c r="A7670" s="5" t="s">
        <v>7812</v>
      </c>
      <c r="B7670" s="5">
        <v>8.0</v>
      </c>
      <c r="C7670" s="5">
        <v>4.0</v>
      </c>
      <c r="D7670" s="6" t="s">
        <v>7820</v>
      </c>
      <c r="E7670" s="7"/>
      <c r="F7670" s="8">
        <v>0.0</v>
      </c>
      <c r="H7670" s="10"/>
    </row>
    <row r="7671">
      <c r="A7671" s="5" t="s">
        <v>7812</v>
      </c>
      <c r="B7671" s="5">
        <v>9.0</v>
      </c>
      <c r="C7671" s="5">
        <v>4.0</v>
      </c>
      <c r="D7671" s="6" t="s">
        <v>7821</v>
      </c>
      <c r="E7671" s="7"/>
      <c r="F7671" s="8">
        <v>1.0</v>
      </c>
      <c r="H7671" s="10"/>
    </row>
    <row r="7672">
      <c r="A7672" s="5" t="s">
        <v>7812</v>
      </c>
      <c r="B7672" s="5">
        <v>10.0</v>
      </c>
      <c r="C7672" s="5">
        <v>5.0</v>
      </c>
      <c r="D7672" s="6" t="s">
        <v>7822</v>
      </c>
      <c r="E7672" s="7"/>
      <c r="F7672" s="8">
        <v>0.0</v>
      </c>
      <c r="H7672" s="10"/>
    </row>
    <row r="7673">
      <c r="A7673" s="5" t="s">
        <v>7812</v>
      </c>
      <c r="B7673" s="5">
        <v>11.0</v>
      </c>
      <c r="C7673" s="5">
        <v>5.0</v>
      </c>
      <c r="D7673" s="6" t="s">
        <v>7823</v>
      </c>
      <c r="E7673" s="7"/>
      <c r="F7673" s="8">
        <v>1.0</v>
      </c>
      <c r="H7673" s="10"/>
    </row>
    <row r="7674">
      <c r="A7674" s="5" t="s">
        <v>7812</v>
      </c>
      <c r="B7674" s="5">
        <v>12.0</v>
      </c>
      <c r="C7674" s="5">
        <v>6.0</v>
      </c>
      <c r="D7674" s="6" t="s">
        <v>7824</v>
      </c>
      <c r="E7674" s="7"/>
      <c r="F7674" s="8">
        <v>0.0</v>
      </c>
      <c r="H7674" s="10"/>
    </row>
    <row r="7675">
      <c r="A7675" s="5" t="s">
        <v>7812</v>
      </c>
      <c r="B7675" s="5">
        <v>13.0</v>
      </c>
      <c r="C7675" s="5">
        <v>6.0</v>
      </c>
      <c r="D7675" s="6" t="s">
        <v>7825</v>
      </c>
      <c r="E7675" s="7"/>
      <c r="F7675" s="8">
        <v>1.0</v>
      </c>
      <c r="H7675" s="10"/>
    </row>
    <row r="7676">
      <c r="A7676" s="5" t="s">
        <v>7812</v>
      </c>
      <c r="B7676" s="5">
        <v>14.0</v>
      </c>
      <c r="C7676" s="5">
        <v>7.0</v>
      </c>
      <c r="D7676" s="6" t="s">
        <v>7826</v>
      </c>
      <c r="E7676" s="7"/>
      <c r="F7676" s="8">
        <v>0.0</v>
      </c>
      <c r="H7676" s="10"/>
    </row>
    <row r="7677">
      <c r="A7677" s="5" t="s">
        <v>7812</v>
      </c>
      <c r="B7677" s="5">
        <v>15.0</v>
      </c>
      <c r="C7677" s="5">
        <v>7.0</v>
      </c>
      <c r="D7677" s="6" t="s">
        <v>7827</v>
      </c>
      <c r="E7677" s="7"/>
      <c r="F7677" s="8">
        <v>1.0</v>
      </c>
      <c r="H7677" s="10"/>
    </row>
    <row r="7678">
      <c r="A7678" s="5" t="s">
        <v>7812</v>
      </c>
      <c r="B7678" s="5">
        <v>16.0</v>
      </c>
      <c r="C7678" s="5">
        <v>8.0</v>
      </c>
      <c r="D7678" s="6" t="s">
        <v>7828</v>
      </c>
      <c r="E7678" s="7"/>
      <c r="F7678" s="8">
        <v>0.0</v>
      </c>
      <c r="H7678" s="10"/>
    </row>
    <row r="7679">
      <c r="A7679" s="5" t="s">
        <v>7812</v>
      </c>
      <c r="B7679" s="5">
        <v>17.0</v>
      </c>
      <c r="C7679" s="5">
        <v>8.0</v>
      </c>
      <c r="D7679" s="6" t="s">
        <v>7829</v>
      </c>
      <c r="E7679" s="7"/>
      <c r="F7679" s="8">
        <v>1.0</v>
      </c>
      <c r="H7679" s="10"/>
    </row>
    <row r="7680">
      <c r="A7680" s="5" t="s">
        <v>7812</v>
      </c>
      <c r="B7680" s="5">
        <v>18.0</v>
      </c>
      <c r="C7680" s="5">
        <v>9.0</v>
      </c>
      <c r="D7680" s="6" t="s">
        <v>7830</v>
      </c>
      <c r="E7680" s="7"/>
      <c r="F7680" s="8">
        <v>0.0</v>
      </c>
      <c r="H7680" s="10"/>
    </row>
    <row r="7681">
      <c r="A7681" s="5" t="s">
        <v>7812</v>
      </c>
      <c r="B7681" s="5">
        <v>19.0</v>
      </c>
      <c r="C7681" s="5">
        <v>9.0</v>
      </c>
      <c r="D7681" s="6" t="s">
        <v>7831</v>
      </c>
      <c r="E7681" s="7"/>
      <c r="F7681" s="8">
        <v>1.0</v>
      </c>
      <c r="H7681" s="10"/>
    </row>
    <row r="7682">
      <c r="A7682" s="5" t="s">
        <v>7812</v>
      </c>
      <c r="B7682" s="5">
        <v>20.0</v>
      </c>
      <c r="C7682" s="5">
        <v>10.0</v>
      </c>
      <c r="D7682" s="6" t="s">
        <v>7832</v>
      </c>
      <c r="E7682" s="7"/>
      <c r="F7682" s="8">
        <v>0.0</v>
      </c>
      <c r="H7682" s="10"/>
    </row>
    <row r="7683">
      <c r="A7683" s="5" t="s">
        <v>7833</v>
      </c>
      <c r="B7683" s="5">
        <v>0.0</v>
      </c>
      <c r="C7683" s="5">
        <v>0.0</v>
      </c>
      <c r="D7683" s="6" t="s">
        <v>7834</v>
      </c>
      <c r="E7683" s="7"/>
      <c r="F7683" s="8">
        <v>0.0</v>
      </c>
      <c r="H7683" s="10"/>
    </row>
    <row r="7684">
      <c r="A7684" s="5" t="s">
        <v>7833</v>
      </c>
      <c r="B7684" s="5">
        <v>1.0</v>
      </c>
      <c r="C7684" s="5">
        <v>0.0</v>
      </c>
      <c r="D7684" s="6" t="s">
        <v>4305</v>
      </c>
      <c r="E7684" s="7"/>
      <c r="F7684" s="8">
        <v>1.0</v>
      </c>
      <c r="H7684" s="10"/>
    </row>
    <row r="7685">
      <c r="A7685" s="5" t="s">
        <v>7833</v>
      </c>
      <c r="B7685" s="5">
        <v>2.0</v>
      </c>
      <c r="C7685" s="5">
        <v>1.0</v>
      </c>
      <c r="D7685" s="6" t="s">
        <v>7835</v>
      </c>
      <c r="E7685" s="7"/>
      <c r="F7685" s="8">
        <v>0.0</v>
      </c>
      <c r="H7685" s="10"/>
    </row>
    <row r="7686">
      <c r="A7686" s="5" t="s">
        <v>7833</v>
      </c>
      <c r="B7686" s="5">
        <v>3.0</v>
      </c>
      <c r="C7686" s="5">
        <v>1.0</v>
      </c>
      <c r="D7686" s="6" t="s">
        <v>7836</v>
      </c>
      <c r="E7686" s="7"/>
      <c r="F7686" s="8">
        <v>1.0</v>
      </c>
      <c r="H7686" s="10"/>
    </row>
    <row r="7687">
      <c r="A7687" s="5" t="s">
        <v>7833</v>
      </c>
      <c r="B7687" s="5">
        <v>4.0</v>
      </c>
      <c r="C7687" s="5">
        <v>2.0</v>
      </c>
      <c r="D7687" s="6" t="s">
        <v>7837</v>
      </c>
      <c r="E7687" s="7"/>
      <c r="F7687" s="8">
        <v>0.0</v>
      </c>
      <c r="H7687" s="10"/>
    </row>
    <row r="7688">
      <c r="A7688" s="5" t="s">
        <v>7833</v>
      </c>
      <c r="B7688" s="5">
        <v>5.0</v>
      </c>
      <c r="C7688" s="5">
        <v>2.0</v>
      </c>
      <c r="D7688" s="6" t="s">
        <v>7838</v>
      </c>
      <c r="E7688" s="7"/>
      <c r="F7688" s="8">
        <v>1.0</v>
      </c>
      <c r="H7688" s="10"/>
    </row>
    <row r="7689">
      <c r="A7689" s="5" t="s">
        <v>7833</v>
      </c>
      <c r="B7689" s="5">
        <v>6.0</v>
      </c>
      <c r="C7689" s="5">
        <v>3.0</v>
      </c>
      <c r="D7689" s="6" t="s">
        <v>7839</v>
      </c>
      <c r="E7689" s="7"/>
      <c r="F7689" s="8">
        <v>0.0</v>
      </c>
      <c r="H7689" s="10"/>
    </row>
    <row r="7690">
      <c r="A7690" s="5" t="s">
        <v>7833</v>
      </c>
      <c r="B7690" s="5">
        <v>7.0</v>
      </c>
      <c r="C7690" s="5">
        <v>3.0</v>
      </c>
      <c r="D7690" s="6" t="s">
        <v>7840</v>
      </c>
      <c r="E7690" s="7"/>
      <c r="F7690" s="8">
        <v>1.0</v>
      </c>
      <c r="H7690" s="10"/>
    </row>
    <row r="7691">
      <c r="A7691" s="5" t="s">
        <v>7833</v>
      </c>
      <c r="B7691" s="5">
        <v>8.0</v>
      </c>
      <c r="C7691" s="5">
        <v>4.0</v>
      </c>
      <c r="D7691" s="6" t="s">
        <v>7841</v>
      </c>
      <c r="E7691" s="7"/>
      <c r="F7691" s="8">
        <v>0.0</v>
      </c>
      <c r="H7691" s="10"/>
    </row>
    <row r="7692">
      <c r="A7692" s="5" t="s">
        <v>7833</v>
      </c>
      <c r="B7692" s="5">
        <v>9.0</v>
      </c>
      <c r="C7692" s="5">
        <v>4.0</v>
      </c>
      <c r="D7692" s="6" t="s">
        <v>7842</v>
      </c>
      <c r="E7692" s="7"/>
      <c r="F7692" s="8">
        <v>1.0</v>
      </c>
      <c r="H7692" s="10"/>
    </row>
    <row r="7693">
      <c r="A7693" s="5" t="s">
        <v>7833</v>
      </c>
      <c r="B7693" s="5">
        <v>10.0</v>
      </c>
      <c r="C7693" s="5">
        <v>5.0</v>
      </c>
      <c r="D7693" s="6" t="s">
        <v>7843</v>
      </c>
      <c r="E7693" s="7"/>
      <c r="F7693" s="8">
        <v>0.0</v>
      </c>
      <c r="H7693" s="10"/>
    </row>
    <row r="7694">
      <c r="A7694" s="5" t="s">
        <v>7833</v>
      </c>
      <c r="B7694" s="5">
        <v>11.0</v>
      </c>
      <c r="C7694" s="5">
        <v>5.0</v>
      </c>
      <c r="D7694" s="6" t="s">
        <v>7844</v>
      </c>
      <c r="E7694" s="7"/>
      <c r="F7694" s="8">
        <v>1.0</v>
      </c>
      <c r="H7694" s="10"/>
    </row>
    <row r="7695">
      <c r="A7695" s="5" t="s">
        <v>7833</v>
      </c>
      <c r="B7695" s="5">
        <v>12.0</v>
      </c>
      <c r="C7695" s="5">
        <v>6.0</v>
      </c>
      <c r="D7695" s="6" t="s">
        <v>7845</v>
      </c>
      <c r="E7695" s="7"/>
      <c r="F7695" s="8">
        <v>0.0</v>
      </c>
      <c r="H7695" s="10"/>
    </row>
    <row r="7696">
      <c r="A7696" s="5" t="s">
        <v>7833</v>
      </c>
      <c r="B7696" s="5">
        <v>13.0</v>
      </c>
      <c r="C7696" s="5">
        <v>6.0</v>
      </c>
      <c r="D7696" s="6" t="s">
        <v>7846</v>
      </c>
      <c r="E7696" s="7"/>
      <c r="F7696" s="8">
        <v>1.0</v>
      </c>
      <c r="H7696" s="10"/>
    </row>
    <row r="7697">
      <c r="A7697" s="5" t="s">
        <v>7833</v>
      </c>
      <c r="B7697" s="5">
        <v>14.0</v>
      </c>
      <c r="C7697" s="5">
        <v>7.0</v>
      </c>
      <c r="D7697" s="6" t="s">
        <v>7847</v>
      </c>
      <c r="E7697" s="7"/>
      <c r="F7697" s="8">
        <v>0.0</v>
      </c>
      <c r="H7697" s="10"/>
    </row>
    <row r="7698">
      <c r="A7698" s="5" t="s">
        <v>7833</v>
      </c>
      <c r="B7698" s="5">
        <v>15.0</v>
      </c>
      <c r="C7698" s="5">
        <v>7.0</v>
      </c>
      <c r="D7698" s="6" t="s">
        <v>7848</v>
      </c>
      <c r="E7698" s="7"/>
      <c r="F7698" s="8">
        <v>1.0</v>
      </c>
      <c r="H7698" s="10"/>
    </row>
    <row r="7699">
      <c r="A7699" s="5" t="s">
        <v>7833</v>
      </c>
      <c r="B7699" s="5">
        <v>16.0</v>
      </c>
      <c r="C7699" s="5">
        <v>8.0</v>
      </c>
      <c r="D7699" s="6" t="s">
        <v>7849</v>
      </c>
      <c r="E7699" s="7"/>
      <c r="F7699" s="8">
        <v>0.0</v>
      </c>
      <c r="H7699" s="10"/>
    </row>
    <row r="7700">
      <c r="A7700" s="5" t="s">
        <v>7833</v>
      </c>
      <c r="B7700" s="5">
        <v>17.0</v>
      </c>
      <c r="C7700" s="5">
        <v>8.0</v>
      </c>
      <c r="D7700" s="6" t="s">
        <v>7850</v>
      </c>
      <c r="E7700" s="7"/>
      <c r="F7700" s="8">
        <v>1.0</v>
      </c>
      <c r="H7700" s="10"/>
    </row>
    <row r="7701">
      <c r="A7701" s="5" t="s">
        <v>7833</v>
      </c>
      <c r="B7701" s="5">
        <v>18.0</v>
      </c>
      <c r="C7701" s="5">
        <v>9.0</v>
      </c>
      <c r="D7701" s="6" t="s">
        <v>7851</v>
      </c>
      <c r="E7701" s="7"/>
      <c r="F7701" s="8">
        <v>0.0</v>
      </c>
      <c r="H7701" s="10"/>
    </row>
    <row r="7702">
      <c r="A7702" s="5" t="s">
        <v>7833</v>
      </c>
      <c r="B7702" s="5">
        <v>19.0</v>
      </c>
      <c r="C7702" s="5">
        <v>9.0</v>
      </c>
      <c r="D7702" s="6" t="s">
        <v>7852</v>
      </c>
      <c r="E7702" s="7"/>
      <c r="F7702" s="8">
        <v>1.0</v>
      </c>
      <c r="H7702" s="10"/>
    </row>
    <row r="7703">
      <c r="A7703" s="5" t="s">
        <v>7853</v>
      </c>
      <c r="B7703" s="5">
        <v>0.0</v>
      </c>
      <c r="C7703" s="5">
        <v>0.0</v>
      </c>
      <c r="D7703" s="6" t="s">
        <v>7854</v>
      </c>
      <c r="E7703" s="7"/>
      <c r="F7703" s="8">
        <v>0.0</v>
      </c>
      <c r="H7703" s="10"/>
    </row>
    <row r="7704">
      <c r="A7704" s="5" t="s">
        <v>7853</v>
      </c>
      <c r="B7704" s="5">
        <v>1.0</v>
      </c>
      <c r="C7704" s="5">
        <v>0.0</v>
      </c>
      <c r="D7704" s="6" t="s">
        <v>7855</v>
      </c>
      <c r="E7704" s="7"/>
      <c r="F7704" s="8">
        <v>1.0</v>
      </c>
      <c r="H7704" s="10"/>
    </row>
    <row r="7705">
      <c r="A7705" s="5" t="s">
        <v>7853</v>
      </c>
      <c r="B7705" s="5">
        <v>2.0</v>
      </c>
      <c r="C7705" s="5">
        <v>1.0</v>
      </c>
      <c r="D7705" s="6" t="s">
        <v>7856</v>
      </c>
      <c r="E7705" s="7"/>
      <c r="F7705" s="8">
        <v>0.0</v>
      </c>
      <c r="H7705" s="10"/>
    </row>
    <row r="7706">
      <c r="A7706" s="5" t="s">
        <v>7853</v>
      </c>
      <c r="B7706" s="5">
        <v>3.0</v>
      </c>
      <c r="C7706" s="5">
        <v>1.0</v>
      </c>
      <c r="D7706" s="6" t="s">
        <v>7857</v>
      </c>
      <c r="E7706" s="7"/>
      <c r="F7706" s="8">
        <v>1.0</v>
      </c>
      <c r="H7706" s="10"/>
    </row>
    <row r="7707">
      <c r="A7707" s="5" t="s">
        <v>7853</v>
      </c>
      <c r="B7707" s="5">
        <v>4.0</v>
      </c>
      <c r="C7707" s="5">
        <v>2.0</v>
      </c>
      <c r="D7707" s="6" t="s">
        <v>7858</v>
      </c>
      <c r="E7707" s="7"/>
      <c r="F7707" s="8">
        <v>0.0</v>
      </c>
      <c r="H7707" s="10"/>
    </row>
    <row r="7708">
      <c r="A7708" s="5" t="s">
        <v>7853</v>
      </c>
      <c r="B7708" s="5">
        <v>5.0</v>
      </c>
      <c r="C7708" s="5">
        <v>2.0</v>
      </c>
      <c r="D7708" s="6" t="s">
        <v>7859</v>
      </c>
      <c r="E7708" s="7"/>
      <c r="F7708" s="8">
        <v>1.0</v>
      </c>
      <c r="H7708" s="10"/>
    </row>
    <row r="7709">
      <c r="A7709" s="5" t="s">
        <v>7853</v>
      </c>
      <c r="B7709" s="5">
        <v>6.0</v>
      </c>
      <c r="C7709" s="5">
        <v>3.0</v>
      </c>
      <c r="D7709" s="6" t="s">
        <v>7860</v>
      </c>
      <c r="E7709" s="7"/>
      <c r="F7709" s="8">
        <v>0.0</v>
      </c>
      <c r="H7709" s="10"/>
    </row>
    <row r="7710">
      <c r="A7710" s="5" t="s">
        <v>7853</v>
      </c>
      <c r="B7710" s="5">
        <v>7.0</v>
      </c>
      <c r="C7710" s="5">
        <v>3.0</v>
      </c>
      <c r="D7710" s="6" t="s">
        <v>7861</v>
      </c>
      <c r="E7710" s="7"/>
      <c r="F7710" s="8">
        <v>1.0</v>
      </c>
      <c r="H7710" s="10"/>
    </row>
    <row r="7711">
      <c r="A7711" s="5" t="s">
        <v>7853</v>
      </c>
      <c r="B7711" s="5">
        <v>8.0</v>
      </c>
      <c r="C7711" s="5">
        <v>4.0</v>
      </c>
      <c r="D7711" s="6" t="s">
        <v>7862</v>
      </c>
      <c r="E7711" s="7"/>
      <c r="F7711" s="8">
        <v>0.0</v>
      </c>
      <c r="H7711" s="10"/>
    </row>
    <row r="7712">
      <c r="A7712" s="5" t="s">
        <v>7853</v>
      </c>
      <c r="B7712" s="5">
        <v>9.0</v>
      </c>
      <c r="C7712" s="5">
        <v>4.0</v>
      </c>
      <c r="D7712" s="6" t="s">
        <v>7863</v>
      </c>
      <c r="E7712" s="7"/>
      <c r="F7712" s="8">
        <v>1.0</v>
      </c>
      <c r="H7712" s="10"/>
    </row>
    <row r="7713">
      <c r="A7713" s="5" t="s">
        <v>7853</v>
      </c>
      <c r="B7713" s="5">
        <v>10.0</v>
      </c>
      <c r="C7713" s="5">
        <v>5.0</v>
      </c>
      <c r="D7713" s="6" t="s">
        <v>7864</v>
      </c>
      <c r="E7713" s="7"/>
      <c r="F7713" s="8">
        <v>0.0</v>
      </c>
      <c r="H7713" s="10"/>
    </row>
    <row r="7714">
      <c r="A7714" s="5" t="s">
        <v>7853</v>
      </c>
      <c r="B7714" s="5">
        <v>11.0</v>
      </c>
      <c r="C7714" s="5">
        <v>5.0</v>
      </c>
      <c r="D7714" s="6" t="s">
        <v>7865</v>
      </c>
      <c r="E7714" s="7"/>
      <c r="F7714" s="8">
        <v>1.0</v>
      </c>
      <c r="H7714" s="10"/>
    </row>
    <row r="7715">
      <c r="A7715" s="5" t="s">
        <v>7853</v>
      </c>
      <c r="B7715" s="5">
        <v>12.0</v>
      </c>
      <c r="C7715" s="5">
        <v>6.0</v>
      </c>
      <c r="D7715" s="6" t="s">
        <v>7866</v>
      </c>
      <c r="E7715" s="7"/>
      <c r="F7715" s="8">
        <v>0.0</v>
      </c>
      <c r="H7715" s="10"/>
    </row>
    <row r="7716">
      <c r="A7716" s="5" t="s">
        <v>7853</v>
      </c>
      <c r="B7716" s="5">
        <v>13.0</v>
      </c>
      <c r="C7716" s="5">
        <v>6.0</v>
      </c>
      <c r="D7716" s="6" t="s">
        <v>7867</v>
      </c>
      <c r="E7716" s="7"/>
      <c r="F7716" s="8">
        <v>1.0</v>
      </c>
      <c r="H7716" s="10"/>
    </row>
    <row r="7717">
      <c r="A7717" s="5" t="s">
        <v>7853</v>
      </c>
      <c r="B7717" s="5">
        <v>14.0</v>
      </c>
      <c r="C7717" s="5">
        <v>7.0</v>
      </c>
      <c r="D7717" s="6" t="s">
        <v>7868</v>
      </c>
      <c r="E7717" s="7"/>
      <c r="F7717" s="8">
        <v>0.0</v>
      </c>
      <c r="H7717" s="10"/>
    </row>
    <row r="7718">
      <c r="A7718" s="5" t="s">
        <v>7853</v>
      </c>
      <c r="B7718" s="5">
        <v>15.0</v>
      </c>
      <c r="C7718" s="5">
        <v>7.0</v>
      </c>
      <c r="D7718" s="6" t="s">
        <v>7869</v>
      </c>
      <c r="E7718" s="7"/>
      <c r="F7718" s="8">
        <v>1.0</v>
      </c>
      <c r="H7718" s="10"/>
    </row>
    <row r="7719">
      <c r="A7719" s="5" t="s">
        <v>7853</v>
      </c>
      <c r="B7719" s="5">
        <v>16.0</v>
      </c>
      <c r="C7719" s="5">
        <v>8.0</v>
      </c>
      <c r="D7719" s="6" t="s">
        <v>7870</v>
      </c>
      <c r="E7719" s="7"/>
      <c r="F7719" s="8">
        <v>0.0</v>
      </c>
      <c r="H7719" s="10"/>
    </row>
    <row r="7720">
      <c r="A7720" s="5" t="s">
        <v>7853</v>
      </c>
      <c r="B7720" s="5">
        <v>17.0</v>
      </c>
      <c r="C7720" s="5">
        <v>8.0</v>
      </c>
      <c r="D7720" s="6" t="s">
        <v>7871</v>
      </c>
      <c r="E7720" s="7"/>
      <c r="F7720" s="8">
        <v>1.0</v>
      </c>
      <c r="H7720" s="10"/>
    </row>
    <row r="7721">
      <c r="A7721" s="5" t="s">
        <v>7853</v>
      </c>
      <c r="B7721" s="5">
        <v>18.0</v>
      </c>
      <c r="C7721" s="5">
        <v>9.0</v>
      </c>
      <c r="D7721" s="6" t="s">
        <v>7872</v>
      </c>
      <c r="E7721" s="7"/>
      <c r="F7721" s="8">
        <v>0.0</v>
      </c>
      <c r="H7721" s="10"/>
    </row>
    <row r="7722">
      <c r="A7722" s="5" t="s">
        <v>7853</v>
      </c>
      <c r="B7722" s="5">
        <v>19.0</v>
      </c>
      <c r="C7722" s="5">
        <v>9.0</v>
      </c>
      <c r="D7722" s="6" t="s">
        <v>7873</v>
      </c>
      <c r="E7722" s="7"/>
      <c r="F7722" s="8">
        <v>1.0</v>
      </c>
      <c r="H7722" s="10"/>
    </row>
    <row r="7723">
      <c r="A7723" s="5" t="s">
        <v>7874</v>
      </c>
      <c r="B7723" s="5">
        <v>0.0</v>
      </c>
      <c r="C7723" s="5">
        <v>0.0</v>
      </c>
      <c r="D7723" s="6" t="s">
        <v>680</v>
      </c>
      <c r="E7723" s="7"/>
      <c r="F7723" s="8">
        <v>0.0</v>
      </c>
      <c r="H7723" s="10"/>
    </row>
    <row r="7724">
      <c r="A7724" s="5" t="s">
        <v>7874</v>
      </c>
      <c r="B7724" s="5">
        <v>1.0</v>
      </c>
      <c r="C7724" s="5">
        <v>0.0</v>
      </c>
      <c r="D7724" s="6" t="s">
        <v>7875</v>
      </c>
      <c r="E7724" s="7"/>
      <c r="F7724" s="8">
        <v>1.0</v>
      </c>
      <c r="H7724" s="10"/>
    </row>
    <row r="7725">
      <c r="A7725" s="5" t="s">
        <v>7874</v>
      </c>
      <c r="B7725" s="5">
        <v>2.0</v>
      </c>
      <c r="C7725" s="5">
        <v>1.0</v>
      </c>
      <c r="D7725" s="6" t="s">
        <v>561</v>
      </c>
      <c r="E7725" s="7"/>
      <c r="F7725" s="8">
        <v>0.0</v>
      </c>
      <c r="H7725" s="10"/>
    </row>
    <row r="7726">
      <c r="A7726" s="5" t="s">
        <v>7874</v>
      </c>
      <c r="B7726" s="5">
        <v>3.0</v>
      </c>
      <c r="C7726" s="5">
        <v>1.0</v>
      </c>
      <c r="D7726" s="6" t="s">
        <v>7876</v>
      </c>
      <c r="E7726" s="7"/>
      <c r="F7726" s="8">
        <v>1.0</v>
      </c>
      <c r="H7726" s="10"/>
    </row>
    <row r="7727">
      <c r="A7727" s="5" t="s">
        <v>7874</v>
      </c>
      <c r="B7727" s="5">
        <v>4.0</v>
      </c>
      <c r="C7727" s="5">
        <v>2.0</v>
      </c>
      <c r="D7727" s="6" t="s">
        <v>7877</v>
      </c>
      <c r="E7727" s="7"/>
      <c r="F7727" s="8">
        <v>0.0</v>
      </c>
      <c r="H7727" s="10"/>
    </row>
    <row r="7728">
      <c r="A7728" s="5" t="s">
        <v>7874</v>
      </c>
      <c r="B7728" s="5">
        <v>5.0</v>
      </c>
      <c r="C7728" s="5">
        <v>2.0</v>
      </c>
      <c r="D7728" s="6" t="s">
        <v>7878</v>
      </c>
      <c r="E7728" s="7"/>
      <c r="F7728" s="8">
        <v>1.0</v>
      </c>
      <c r="H7728" s="10"/>
    </row>
    <row r="7729">
      <c r="A7729" s="5" t="s">
        <v>7874</v>
      </c>
      <c r="B7729" s="5">
        <v>6.0</v>
      </c>
      <c r="C7729" s="5">
        <v>3.0</v>
      </c>
      <c r="D7729" s="6" t="s">
        <v>7879</v>
      </c>
      <c r="E7729" s="7"/>
      <c r="F7729" s="8">
        <v>0.0</v>
      </c>
      <c r="H7729" s="10"/>
    </row>
    <row r="7730">
      <c r="A7730" s="5" t="s">
        <v>7874</v>
      </c>
      <c r="B7730" s="5">
        <v>7.0</v>
      </c>
      <c r="C7730" s="5">
        <v>3.0</v>
      </c>
      <c r="D7730" s="6" t="s">
        <v>7880</v>
      </c>
      <c r="E7730" s="7"/>
      <c r="F7730" s="8">
        <v>1.0</v>
      </c>
      <c r="H7730" s="10"/>
    </row>
    <row r="7731">
      <c r="A7731" s="5" t="s">
        <v>7874</v>
      </c>
      <c r="B7731" s="5">
        <v>8.0</v>
      </c>
      <c r="C7731" s="5">
        <v>4.0</v>
      </c>
      <c r="D7731" s="6" t="s">
        <v>7881</v>
      </c>
      <c r="E7731" s="7"/>
      <c r="F7731" s="8">
        <v>0.0</v>
      </c>
      <c r="H7731" s="10"/>
    </row>
    <row r="7732">
      <c r="A7732" s="5" t="s">
        <v>7874</v>
      </c>
      <c r="B7732" s="5">
        <v>9.0</v>
      </c>
      <c r="C7732" s="5">
        <v>4.0</v>
      </c>
      <c r="D7732" s="6" t="s">
        <v>7882</v>
      </c>
      <c r="E7732" s="7"/>
      <c r="F7732" s="8">
        <v>1.0</v>
      </c>
      <c r="H7732" s="10"/>
    </row>
    <row r="7733">
      <c r="A7733" s="5" t="s">
        <v>7874</v>
      </c>
      <c r="B7733" s="5">
        <v>10.0</v>
      </c>
      <c r="C7733" s="5">
        <v>5.0</v>
      </c>
      <c r="D7733" s="6" t="s">
        <v>7883</v>
      </c>
      <c r="E7733" s="7"/>
      <c r="F7733" s="8">
        <v>0.0</v>
      </c>
      <c r="H7733" s="10"/>
    </row>
    <row r="7734">
      <c r="A7734" s="5" t="s">
        <v>7874</v>
      </c>
      <c r="B7734" s="5">
        <v>11.0</v>
      </c>
      <c r="C7734" s="5">
        <v>5.0</v>
      </c>
      <c r="D7734" s="6" t="s">
        <v>7884</v>
      </c>
      <c r="E7734" s="7"/>
      <c r="F7734" s="8">
        <v>1.0</v>
      </c>
      <c r="H7734" s="10"/>
    </row>
    <row r="7735">
      <c r="A7735" s="5" t="s">
        <v>7874</v>
      </c>
      <c r="B7735" s="5">
        <v>12.0</v>
      </c>
      <c r="C7735" s="5">
        <v>6.0</v>
      </c>
      <c r="D7735" s="6" t="s">
        <v>7885</v>
      </c>
      <c r="E7735" s="7"/>
      <c r="F7735" s="8">
        <v>0.0</v>
      </c>
      <c r="H7735" s="10"/>
    </row>
    <row r="7736">
      <c r="A7736" s="5" t="s">
        <v>7874</v>
      </c>
      <c r="B7736" s="5">
        <v>13.0</v>
      </c>
      <c r="C7736" s="5">
        <v>6.0</v>
      </c>
      <c r="D7736" s="6" t="s">
        <v>7886</v>
      </c>
      <c r="E7736" s="7"/>
      <c r="F7736" s="8">
        <v>1.0</v>
      </c>
      <c r="H7736" s="10"/>
    </row>
    <row r="7737">
      <c r="A7737" s="5" t="s">
        <v>7874</v>
      </c>
      <c r="B7737" s="5">
        <v>14.0</v>
      </c>
      <c r="C7737" s="5">
        <v>7.0</v>
      </c>
      <c r="D7737" s="6" t="s">
        <v>7887</v>
      </c>
      <c r="E7737" s="7"/>
      <c r="F7737" s="8">
        <v>0.0</v>
      </c>
      <c r="H7737" s="10"/>
    </row>
    <row r="7738">
      <c r="A7738" s="5" t="s">
        <v>7874</v>
      </c>
      <c r="B7738" s="5">
        <v>15.0</v>
      </c>
      <c r="C7738" s="5">
        <v>7.0</v>
      </c>
      <c r="D7738" s="6" t="s">
        <v>7888</v>
      </c>
      <c r="E7738" s="7"/>
      <c r="F7738" s="8">
        <v>1.0</v>
      </c>
      <c r="H7738" s="10"/>
    </row>
    <row r="7739">
      <c r="A7739" s="5" t="s">
        <v>7874</v>
      </c>
      <c r="B7739" s="5">
        <v>16.0</v>
      </c>
      <c r="C7739" s="5">
        <v>8.0</v>
      </c>
      <c r="D7739" s="6" t="s">
        <v>7889</v>
      </c>
      <c r="E7739" s="7"/>
      <c r="F7739" s="8">
        <v>0.0</v>
      </c>
      <c r="H7739" s="10"/>
    </row>
    <row r="7740">
      <c r="A7740" s="5" t="s">
        <v>7874</v>
      </c>
      <c r="B7740" s="5">
        <v>17.0</v>
      </c>
      <c r="C7740" s="5">
        <v>8.0</v>
      </c>
      <c r="D7740" s="6" t="s">
        <v>7890</v>
      </c>
      <c r="E7740" s="7"/>
      <c r="F7740" s="8">
        <v>1.0</v>
      </c>
      <c r="H7740" s="10"/>
    </row>
    <row r="7741">
      <c r="A7741" s="5" t="s">
        <v>7874</v>
      </c>
      <c r="B7741" s="5">
        <v>18.0</v>
      </c>
      <c r="C7741" s="5">
        <v>9.0</v>
      </c>
      <c r="D7741" s="6" t="s">
        <v>7891</v>
      </c>
      <c r="E7741" s="7"/>
      <c r="F7741" s="8">
        <v>0.0</v>
      </c>
      <c r="H7741" s="10"/>
    </row>
    <row r="7742">
      <c r="A7742" s="5" t="s">
        <v>7874</v>
      </c>
      <c r="B7742" s="5">
        <v>19.0</v>
      </c>
      <c r="C7742" s="5">
        <v>9.0</v>
      </c>
      <c r="D7742" s="6" t="s">
        <v>656</v>
      </c>
      <c r="E7742" s="7"/>
      <c r="F7742" s="8">
        <v>1.0</v>
      </c>
      <c r="H7742" s="10"/>
    </row>
    <row r="7743">
      <c r="A7743" s="5" t="s">
        <v>7892</v>
      </c>
      <c r="B7743" s="5">
        <v>0.0</v>
      </c>
      <c r="C7743" s="5">
        <v>0.0</v>
      </c>
      <c r="D7743" s="6" t="s">
        <v>7834</v>
      </c>
      <c r="E7743" s="7"/>
      <c r="F7743" s="8">
        <v>0.0</v>
      </c>
      <c r="H7743" s="10"/>
    </row>
    <row r="7744">
      <c r="A7744" s="5" t="s">
        <v>7892</v>
      </c>
      <c r="B7744" s="5">
        <v>1.0</v>
      </c>
      <c r="C7744" s="5">
        <v>0.0</v>
      </c>
      <c r="D7744" s="6" t="s">
        <v>337</v>
      </c>
      <c r="E7744" s="7"/>
      <c r="F7744" s="8">
        <v>1.0</v>
      </c>
      <c r="H7744" s="10"/>
    </row>
    <row r="7745">
      <c r="A7745" s="5" t="s">
        <v>7892</v>
      </c>
      <c r="B7745" s="5">
        <v>2.0</v>
      </c>
      <c r="C7745" s="5">
        <v>1.0</v>
      </c>
      <c r="D7745" s="6" t="s">
        <v>7893</v>
      </c>
      <c r="E7745" s="7"/>
      <c r="F7745" s="8">
        <v>0.0</v>
      </c>
      <c r="H7745" s="10"/>
    </row>
    <row r="7746">
      <c r="A7746" s="5" t="s">
        <v>7892</v>
      </c>
      <c r="B7746" s="5">
        <v>3.0</v>
      </c>
      <c r="C7746" s="5">
        <v>1.0</v>
      </c>
      <c r="D7746" s="6" t="s">
        <v>7894</v>
      </c>
      <c r="E7746" s="7"/>
      <c r="F7746" s="8">
        <v>1.0</v>
      </c>
      <c r="H7746" s="10"/>
    </row>
    <row r="7747">
      <c r="A7747" s="5" t="s">
        <v>7892</v>
      </c>
      <c r="B7747" s="5">
        <v>4.0</v>
      </c>
      <c r="C7747" s="5">
        <v>2.0</v>
      </c>
      <c r="D7747" s="6" t="s">
        <v>7895</v>
      </c>
      <c r="E7747" s="7"/>
      <c r="F7747" s="8">
        <v>0.0</v>
      </c>
      <c r="H7747" s="10"/>
    </row>
    <row r="7748">
      <c r="A7748" s="5" t="s">
        <v>7892</v>
      </c>
      <c r="B7748" s="5">
        <v>5.0</v>
      </c>
      <c r="C7748" s="5">
        <v>2.0</v>
      </c>
      <c r="D7748" s="6" t="s">
        <v>7896</v>
      </c>
      <c r="E7748" s="7"/>
      <c r="F7748" s="8">
        <v>1.0</v>
      </c>
      <c r="H7748" s="10"/>
    </row>
    <row r="7749">
      <c r="A7749" s="5" t="s">
        <v>7892</v>
      </c>
      <c r="B7749" s="5">
        <v>6.0</v>
      </c>
      <c r="C7749" s="5">
        <v>3.0</v>
      </c>
      <c r="D7749" s="6" t="s">
        <v>7897</v>
      </c>
      <c r="E7749" s="7"/>
      <c r="F7749" s="8">
        <v>0.0</v>
      </c>
      <c r="H7749" s="10"/>
    </row>
    <row r="7750">
      <c r="A7750" s="5" t="s">
        <v>7892</v>
      </c>
      <c r="B7750" s="5">
        <v>7.0</v>
      </c>
      <c r="C7750" s="5">
        <v>3.0</v>
      </c>
      <c r="D7750" s="6" t="s">
        <v>7898</v>
      </c>
      <c r="E7750" s="7"/>
      <c r="F7750" s="8">
        <v>1.0</v>
      </c>
      <c r="H7750" s="10"/>
    </row>
    <row r="7751">
      <c r="A7751" s="5" t="s">
        <v>7892</v>
      </c>
      <c r="B7751" s="5">
        <v>8.0</v>
      </c>
      <c r="C7751" s="5">
        <v>4.0</v>
      </c>
      <c r="D7751" s="6" t="s">
        <v>7899</v>
      </c>
      <c r="E7751" s="7"/>
      <c r="F7751" s="8">
        <v>0.0</v>
      </c>
      <c r="H7751" s="10"/>
    </row>
    <row r="7752">
      <c r="A7752" s="5" t="s">
        <v>7892</v>
      </c>
      <c r="B7752" s="5">
        <v>9.0</v>
      </c>
      <c r="C7752" s="5">
        <v>4.0</v>
      </c>
      <c r="D7752" s="6" t="s">
        <v>7900</v>
      </c>
      <c r="E7752" s="7"/>
      <c r="F7752" s="8">
        <v>1.0</v>
      </c>
      <c r="H7752" s="10"/>
    </row>
    <row r="7753">
      <c r="A7753" s="5" t="s">
        <v>7892</v>
      </c>
      <c r="B7753" s="5">
        <v>10.0</v>
      </c>
      <c r="C7753" s="5">
        <v>5.0</v>
      </c>
      <c r="D7753" s="6" t="s">
        <v>7901</v>
      </c>
      <c r="E7753" s="7"/>
      <c r="F7753" s="8">
        <v>0.0</v>
      </c>
      <c r="H7753" s="10"/>
    </row>
    <row r="7754">
      <c r="A7754" s="5" t="s">
        <v>7892</v>
      </c>
      <c r="B7754" s="5">
        <v>11.0</v>
      </c>
      <c r="C7754" s="5">
        <v>5.0</v>
      </c>
      <c r="D7754" s="6" t="s">
        <v>7902</v>
      </c>
      <c r="E7754" s="7"/>
      <c r="F7754" s="8">
        <v>1.0</v>
      </c>
      <c r="H7754" s="10"/>
    </row>
    <row r="7755">
      <c r="A7755" s="5" t="s">
        <v>7892</v>
      </c>
      <c r="B7755" s="5">
        <v>12.0</v>
      </c>
      <c r="C7755" s="5">
        <v>6.0</v>
      </c>
      <c r="D7755" s="6" t="s">
        <v>7903</v>
      </c>
      <c r="E7755" s="7"/>
      <c r="F7755" s="8">
        <v>0.0</v>
      </c>
      <c r="H7755" s="10"/>
    </row>
    <row r="7756">
      <c r="A7756" s="5" t="s">
        <v>7892</v>
      </c>
      <c r="B7756" s="5">
        <v>13.0</v>
      </c>
      <c r="C7756" s="5">
        <v>6.0</v>
      </c>
      <c r="D7756" s="6" t="s">
        <v>7904</v>
      </c>
      <c r="E7756" s="7"/>
      <c r="F7756" s="8">
        <v>1.0</v>
      </c>
      <c r="H7756" s="10"/>
    </row>
    <row r="7757">
      <c r="A7757" s="5" t="s">
        <v>7892</v>
      </c>
      <c r="B7757" s="5">
        <v>14.0</v>
      </c>
      <c r="C7757" s="5">
        <v>7.0</v>
      </c>
      <c r="D7757" s="6" t="s">
        <v>7905</v>
      </c>
      <c r="E7757" s="7"/>
      <c r="F7757" s="8">
        <v>0.0</v>
      </c>
      <c r="H7757" s="10"/>
    </row>
    <row r="7758">
      <c r="A7758" s="5" t="s">
        <v>7892</v>
      </c>
      <c r="B7758" s="5">
        <v>15.0</v>
      </c>
      <c r="C7758" s="5">
        <v>7.0</v>
      </c>
      <c r="D7758" s="6" t="s">
        <v>7906</v>
      </c>
      <c r="E7758" s="7"/>
      <c r="F7758" s="8">
        <v>1.0</v>
      </c>
      <c r="H7758" s="10"/>
    </row>
    <row r="7759">
      <c r="A7759" s="5" t="s">
        <v>7892</v>
      </c>
      <c r="B7759" s="5">
        <v>16.0</v>
      </c>
      <c r="C7759" s="5">
        <v>8.0</v>
      </c>
      <c r="D7759" s="6" t="s">
        <v>7907</v>
      </c>
      <c r="E7759" s="7"/>
      <c r="F7759" s="8">
        <v>0.0</v>
      </c>
      <c r="H7759" s="10"/>
    </row>
    <row r="7760">
      <c r="A7760" s="5" t="s">
        <v>7892</v>
      </c>
      <c r="B7760" s="5">
        <v>17.0</v>
      </c>
      <c r="C7760" s="5">
        <v>8.0</v>
      </c>
      <c r="D7760" s="6" t="s">
        <v>7908</v>
      </c>
      <c r="E7760" s="7"/>
      <c r="F7760" s="8">
        <v>1.0</v>
      </c>
      <c r="H7760" s="10"/>
    </row>
    <row r="7761">
      <c r="A7761" s="5" t="s">
        <v>7892</v>
      </c>
      <c r="B7761" s="5">
        <v>18.0</v>
      </c>
      <c r="C7761" s="5">
        <v>9.0</v>
      </c>
      <c r="D7761" s="6" t="s">
        <v>7909</v>
      </c>
      <c r="E7761" s="7"/>
      <c r="F7761" s="8">
        <v>0.0</v>
      </c>
      <c r="H7761" s="10"/>
    </row>
    <row r="7762">
      <c r="A7762" s="5" t="s">
        <v>7892</v>
      </c>
      <c r="B7762" s="5">
        <v>19.0</v>
      </c>
      <c r="C7762" s="5">
        <v>9.0</v>
      </c>
      <c r="D7762" s="6" t="s">
        <v>7910</v>
      </c>
      <c r="E7762" s="7"/>
      <c r="F7762" s="8">
        <v>1.0</v>
      </c>
      <c r="H7762" s="10"/>
    </row>
    <row r="7763">
      <c r="A7763" s="5" t="s">
        <v>7892</v>
      </c>
      <c r="B7763" s="5">
        <v>20.0</v>
      </c>
      <c r="C7763" s="5">
        <v>10.0</v>
      </c>
      <c r="D7763" s="6" t="s">
        <v>7911</v>
      </c>
      <c r="E7763" s="7"/>
      <c r="F7763" s="8">
        <v>0.0</v>
      </c>
      <c r="H7763" s="10"/>
    </row>
    <row r="7764">
      <c r="A7764" s="5" t="s">
        <v>7912</v>
      </c>
      <c r="B7764" s="5">
        <v>0.0</v>
      </c>
      <c r="C7764" s="5">
        <v>0.0</v>
      </c>
      <c r="D7764" s="6" t="s">
        <v>7913</v>
      </c>
      <c r="E7764" s="7"/>
      <c r="F7764" s="8">
        <v>0.0</v>
      </c>
      <c r="H7764" s="10"/>
    </row>
    <row r="7765">
      <c r="A7765" s="5" t="s">
        <v>7912</v>
      </c>
      <c r="B7765" s="5">
        <v>1.0</v>
      </c>
      <c r="C7765" s="5">
        <v>0.0</v>
      </c>
      <c r="D7765" s="6" t="s">
        <v>7914</v>
      </c>
      <c r="E7765" s="7"/>
      <c r="F7765" s="8">
        <v>1.0</v>
      </c>
      <c r="H7765" s="10"/>
    </row>
    <row r="7766">
      <c r="A7766" s="5" t="s">
        <v>7912</v>
      </c>
      <c r="B7766" s="5">
        <v>2.0</v>
      </c>
      <c r="C7766" s="5">
        <v>1.0</v>
      </c>
      <c r="D7766" s="6" t="s">
        <v>7915</v>
      </c>
      <c r="E7766" s="7"/>
      <c r="F7766" s="8">
        <v>0.0</v>
      </c>
      <c r="H7766" s="10"/>
    </row>
    <row r="7767">
      <c r="A7767" s="5" t="s">
        <v>7912</v>
      </c>
      <c r="B7767" s="5">
        <v>3.0</v>
      </c>
      <c r="C7767" s="5">
        <v>1.0</v>
      </c>
      <c r="D7767" s="6" t="s">
        <v>7916</v>
      </c>
      <c r="E7767" s="7"/>
      <c r="F7767" s="8">
        <v>1.0</v>
      </c>
      <c r="H7767" s="10"/>
    </row>
    <row r="7768">
      <c r="A7768" s="5" t="s">
        <v>7912</v>
      </c>
      <c r="B7768" s="5">
        <v>4.0</v>
      </c>
      <c r="C7768" s="5">
        <v>2.0</v>
      </c>
      <c r="D7768" s="6" t="s">
        <v>7917</v>
      </c>
      <c r="E7768" s="7"/>
      <c r="F7768" s="8">
        <v>0.0</v>
      </c>
      <c r="H7768" s="10"/>
    </row>
    <row r="7769">
      <c r="A7769" s="5" t="s">
        <v>7912</v>
      </c>
      <c r="B7769" s="5">
        <v>5.0</v>
      </c>
      <c r="C7769" s="5">
        <v>2.0</v>
      </c>
      <c r="D7769" s="6" t="s">
        <v>7918</v>
      </c>
      <c r="E7769" s="7"/>
      <c r="F7769" s="8">
        <v>1.0</v>
      </c>
      <c r="H7769" s="10"/>
    </row>
    <row r="7770">
      <c r="A7770" s="5" t="s">
        <v>7912</v>
      </c>
      <c r="B7770" s="5">
        <v>6.0</v>
      </c>
      <c r="C7770" s="5">
        <v>3.0</v>
      </c>
      <c r="D7770" s="6" t="s">
        <v>7919</v>
      </c>
      <c r="E7770" s="7"/>
      <c r="F7770" s="8">
        <v>0.0</v>
      </c>
      <c r="H7770" s="10"/>
    </row>
    <row r="7771">
      <c r="A7771" s="5" t="s">
        <v>7912</v>
      </c>
      <c r="B7771" s="5">
        <v>7.0</v>
      </c>
      <c r="C7771" s="5">
        <v>3.0</v>
      </c>
      <c r="D7771" s="6" t="s">
        <v>7920</v>
      </c>
      <c r="E7771" s="7"/>
      <c r="F7771" s="8">
        <v>1.0</v>
      </c>
      <c r="H7771" s="10"/>
    </row>
    <row r="7772">
      <c r="A7772" s="5" t="s">
        <v>7912</v>
      </c>
      <c r="B7772" s="5">
        <v>8.0</v>
      </c>
      <c r="C7772" s="5">
        <v>4.0</v>
      </c>
      <c r="D7772" s="6" t="s">
        <v>7921</v>
      </c>
      <c r="E7772" s="7"/>
      <c r="F7772" s="8">
        <v>0.0</v>
      </c>
      <c r="H7772" s="10"/>
    </row>
    <row r="7773">
      <c r="A7773" s="5" t="s">
        <v>7912</v>
      </c>
      <c r="B7773" s="5">
        <v>9.0</v>
      </c>
      <c r="C7773" s="5">
        <v>4.0</v>
      </c>
      <c r="D7773" s="6" t="s">
        <v>7922</v>
      </c>
      <c r="E7773" s="7"/>
      <c r="F7773" s="8">
        <v>1.0</v>
      </c>
      <c r="H7773" s="10"/>
    </row>
    <row r="7774">
      <c r="A7774" s="5" t="s">
        <v>7912</v>
      </c>
      <c r="B7774" s="5">
        <v>10.0</v>
      </c>
      <c r="C7774" s="5">
        <v>5.0</v>
      </c>
      <c r="D7774" s="6" t="s">
        <v>7923</v>
      </c>
      <c r="E7774" s="7"/>
      <c r="F7774" s="8">
        <v>0.0</v>
      </c>
      <c r="H7774" s="10"/>
    </row>
    <row r="7775">
      <c r="A7775" s="5" t="s">
        <v>7912</v>
      </c>
      <c r="B7775" s="5">
        <v>11.0</v>
      </c>
      <c r="C7775" s="5">
        <v>5.0</v>
      </c>
      <c r="D7775" s="6" t="s">
        <v>7924</v>
      </c>
      <c r="E7775" s="7"/>
      <c r="F7775" s="8">
        <v>1.0</v>
      </c>
      <c r="H7775" s="10"/>
    </row>
    <row r="7776">
      <c r="A7776" s="5" t="s">
        <v>7912</v>
      </c>
      <c r="B7776" s="5">
        <v>12.0</v>
      </c>
      <c r="C7776" s="5">
        <v>6.0</v>
      </c>
      <c r="D7776" s="6" t="s">
        <v>7925</v>
      </c>
      <c r="E7776" s="7"/>
      <c r="F7776" s="8">
        <v>0.0</v>
      </c>
      <c r="H7776" s="10"/>
    </row>
    <row r="7777">
      <c r="A7777" s="5" t="s">
        <v>7912</v>
      </c>
      <c r="B7777" s="5">
        <v>13.0</v>
      </c>
      <c r="C7777" s="5">
        <v>6.0</v>
      </c>
      <c r="D7777" s="6" t="s">
        <v>7926</v>
      </c>
      <c r="E7777" s="7"/>
      <c r="F7777" s="8">
        <v>1.0</v>
      </c>
      <c r="H7777" s="10"/>
    </row>
    <row r="7778">
      <c r="A7778" s="5" t="s">
        <v>7912</v>
      </c>
      <c r="B7778" s="5">
        <v>14.0</v>
      </c>
      <c r="C7778" s="5">
        <v>7.0</v>
      </c>
      <c r="D7778" s="6" t="s">
        <v>7927</v>
      </c>
      <c r="E7778" s="7"/>
      <c r="F7778" s="8">
        <v>0.0</v>
      </c>
      <c r="H7778" s="10"/>
    </row>
    <row r="7779">
      <c r="A7779" s="5" t="s">
        <v>7912</v>
      </c>
      <c r="B7779" s="5">
        <v>15.0</v>
      </c>
      <c r="C7779" s="5">
        <v>7.0</v>
      </c>
      <c r="D7779" s="6" t="s">
        <v>7928</v>
      </c>
      <c r="E7779" s="7"/>
      <c r="F7779" s="8">
        <v>1.0</v>
      </c>
      <c r="H7779" s="10"/>
    </row>
    <row r="7780">
      <c r="A7780" s="5" t="s">
        <v>7912</v>
      </c>
      <c r="B7780" s="5">
        <v>16.0</v>
      </c>
      <c r="C7780" s="5">
        <v>8.0</v>
      </c>
      <c r="D7780" s="6" t="s">
        <v>7929</v>
      </c>
      <c r="E7780" s="7"/>
      <c r="F7780" s="8">
        <v>0.0</v>
      </c>
      <c r="H7780" s="10"/>
    </row>
    <row r="7781">
      <c r="A7781" s="5" t="s">
        <v>7912</v>
      </c>
      <c r="B7781" s="5">
        <v>17.0</v>
      </c>
      <c r="C7781" s="5">
        <v>8.0</v>
      </c>
      <c r="D7781" s="6" t="s">
        <v>7930</v>
      </c>
      <c r="E7781" s="7"/>
      <c r="F7781" s="8">
        <v>1.0</v>
      </c>
      <c r="H7781" s="10"/>
    </row>
    <row r="7782">
      <c r="A7782" s="5" t="s">
        <v>7912</v>
      </c>
      <c r="B7782" s="5">
        <v>18.0</v>
      </c>
      <c r="C7782" s="5">
        <v>9.0</v>
      </c>
      <c r="D7782" s="6" t="s">
        <v>7931</v>
      </c>
      <c r="E7782" s="7"/>
      <c r="F7782" s="8">
        <v>0.0</v>
      </c>
      <c r="H7782" s="10"/>
    </row>
    <row r="7783">
      <c r="A7783" s="5" t="s">
        <v>7912</v>
      </c>
      <c r="B7783" s="5">
        <v>19.0</v>
      </c>
      <c r="C7783" s="5">
        <v>9.0</v>
      </c>
      <c r="D7783" s="6" t="s">
        <v>7932</v>
      </c>
      <c r="E7783" s="7"/>
      <c r="F7783" s="8">
        <v>1.0</v>
      </c>
      <c r="H7783" s="10"/>
    </row>
    <row r="7784">
      <c r="A7784" s="5" t="s">
        <v>7933</v>
      </c>
      <c r="B7784" s="5">
        <v>0.0</v>
      </c>
      <c r="C7784" s="5">
        <v>0.0</v>
      </c>
      <c r="D7784" s="6" t="s">
        <v>2226</v>
      </c>
      <c r="E7784" s="7"/>
      <c r="F7784" s="8">
        <v>0.0</v>
      </c>
      <c r="H7784" s="10"/>
    </row>
    <row r="7785">
      <c r="A7785" s="5" t="s">
        <v>7933</v>
      </c>
      <c r="B7785" s="5">
        <v>1.0</v>
      </c>
      <c r="C7785" s="5">
        <v>0.0</v>
      </c>
      <c r="D7785" s="6" t="s">
        <v>7934</v>
      </c>
      <c r="E7785" s="7"/>
      <c r="F7785" s="8">
        <v>1.0</v>
      </c>
      <c r="H7785" s="10"/>
    </row>
    <row r="7786">
      <c r="A7786" s="5" t="s">
        <v>7933</v>
      </c>
      <c r="B7786" s="5">
        <v>2.0</v>
      </c>
      <c r="C7786" s="5">
        <v>1.0</v>
      </c>
      <c r="D7786" s="6" t="s">
        <v>7935</v>
      </c>
      <c r="E7786" s="7"/>
      <c r="F7786" s="8">
        <v>0.0</v>
      </c>
      <c r="H7786" s="10"/>
    </row>
    <row r="7787">
      <c r="A7787" s="5" t="s">
        <v>7933</v>
      </c>
      <c r="B7787" s="5">
        <v>3.0</v>
      </c>
      <c r="C7787" s="5">
        <v>1.0</v>
      </c>
      <c r="D7787" s="6" t="s">
        <v>7936</v>
      </c>
      <c r="E7787" s="7"/>
      <c r="F7787" s="8">
        <v>1.0</v>
      </c>
      <c r="H7787" s="10"/>
    </row>
    <row r="7788">
      <c r="A7788" s="5" t="s">
        <v>7933</v>
      </c>
      <c r="B7788" s="5">
        <v>4.0</v>
      </c>
      <c r="C7788" s="5">
        <v>2.0</v>
      </c>
      <c r="D7788" s="6" t="s">
        <v>7937</v>
      </c>
      <c r="E7788" s="7"/>
      <c r="F7788" s="8">
        <v>0.0</v>
      </c>
      <c r="H7788" s="10"/>
    </row>
    <row r="7789">
      <c r="A7789" s="5" t="s">
        <v>7933</v>
      </c>
      <c r="B7789" s="5">
        <v>5.0</v>
      </c>
      <c r="C7789" s="5">
        <v>2.0</v>
      </c>
      <c r="D7789" s="6" t="s">
        <v>7938</v>
      </c>
      <c r="E7789" s="7"/>
      <c r="F7789" s="8">
        <v>1.0</v>
      </c>
      <c r="H7789" s="10"/>
    </row>
    <row r="7790">
      <c r="A7790" s="5" t="s">
        <v>7933</v>
      </c>
      <c r="B7790" s="5">
        <v>6.0</v>
      </c>
      <c r="C7790" s="5">
        <v>3.0</v>
      </c>
      <c r="D7790" s="6" t="s">
        <v>7939</v>
      </c>
      <c r="E7790" s="7"/>
      <c r="F7790" s="8">
        <v>0.0</v>
      </c>
      <c r="H7790" s="10"/>
    </row>
    <row r="7791">
      <c r="A7791" s="5" t="s">
        <v>7933</v>
      </c>
      <c r="B7791" s="5">
        <v>7.0</v>
      </c>
      <c r="C7791" s="5">
        <v>3.0</v>
      </c>
      <c r="D7791" s="6" t="s">
        <v>7940</v>
      </c>
      <c r="E7791" s="7"/>
      <c r="F7791" s="8">
        <v>1.0</v>
      </c>
      <c r="H7791" s="10"/>
    </row>
    <row r="7792">
      <c r="A7792" s="5" t="s">
        <v>7933</v>
      </c>
      <c r="B7792" s="5">
        <v>8.0</v>
      </c>
      <c r="C7792" s="5">
        <v>4.0</v>
      </c>
      <c r="D7792" s="6" t="s">
        <v>7941</v>
      </c>
      <c r="E7792" s="7"/>
      <c r="F7792" s="8">
        <v>0.0</v>
      </c>
      <c r="H7792" s="10"/>
    </row>
    <row r="7793">
      <c r="A7793" s="5" t="s">
        <v>7933</v>
      </c>
      <c r="B7793" s="5">
        <v>9.0</v>
      </c>
      <c r="C7793" s="5">
        <v>4.0</v>
      </c>
      <c r="D7793" s="6" t="s">
        <v>7942</v>
      </c>
      <c r="E7793" s="7"/>
      <c r="F7793" s="8">
        <v>1.0</v>
      </c>
      <c r="H7793" s="10"/>
    </row>
    <row r="7794">
      <c r="A7794" s="5" t="s">
        <v>7933</v>
      </c>
      <c r="B7794" s="5">
        <v>10.0</v>
      </c>
      <c r="C7794" s="5">
        <v>5.0</v>
      </c>
      <c r="D7794" s="6" t="s">
        <v>7943</v>
      </c>
      <c r="E7794" s="7"/>
      <c r="F7794" s="8">
        <v>0.0</v>
      </c>
      <c r="H7794" s="10"/>
    </row>
    <row r="7795">
      <c r="A7795" s="5" t="s">
        <v>7933</v>
      </c>
      <c r="B7795" s="5">
        <v>11.0</v>
      </c>
      <c r="C7795" s="5">
        <v>5.0</v>
      </c>
      <c r="D7795" s="6" t="s">
        <v>7944</v>
      </c>
      <c r="E7795" s="7"/>
      <c r="F7795" s="8">
        <v>1.0</v>
      </c>
      <c r="H7795" s="10"/>
    </row>
    <row r="7796">
      <c r="A7796" s="5" t="s">
        <v>7933</v>
      </c>
      <c r="B7796" s="5">
        <v>12.0</v>
      </c>
      <c r="C7796" s="5">
        <v>6.0</v>
      </c>
      <c r="D7796" s="6" t="s">
        <v>7945</v>
      </c>
      <c r="E7796" s="7"/>
      <c r="F7796" s="8">
        <v>0.0</v>
      </c>
      <c r="H7796" s="10"/>
    </row>
    <row r="7797">
      <c r="A7797" s="5" t="s">
        <v>7933</v>
      </c>
      <c r="B7797" s="5">
        <v>13.0</v>
      </c>
      <c r="C7797" s="5">
        <v>6.0</v>
      </c>
      <c r="D7797" s="6" t="s">
        <v>7946</v>
      </c>
      <c r="E7797" s="7"/>
      <c r="F7797" s="8">
        <v>1.0</v>
      </c>
      <c r="H7797" s="10"/>
    </row>
    <row r="7798">
      <c r="A7798" s="5" t="s">
        <v>7933</v>
      </c>
      <c r="B7798" s="5">
        <v>14.0</v>
      </c>
      <c r="C7798" s="5">
        <v>7.0</v>
      </c>
      <c r="D7798" s="6" t="s">
        <v>7947</v>
      </c>
      <c r="E7798" s="7"/>
      <c r="F7798" s="8">
        <v>0.0</v>
      </c>
      <c r="H7798" s="10"/>
    </row>
    <row r="7799">
      <c r="A7799" s="5" t="s">
        <v>7933</v>
      </c>
      <c r="B7799" s="5">
        <v>15.0</v>
      </c>
      <c r="C7799" s="5">
        <v>7.0</v>
      </c>
      <c r="D7799" s="6" t="s">
        <v>7948</v>
      </c>
      <c r="E7799" s="7"/>
      <c r="F7799" s="8">
        <v>1.0</v>
      </c>
      <c r="H7799" s="10"/>
    </row>
    <row r="7800">
      <c r="A7800" s="5" t="s">
        <v>7933</v>
      </c>
      <c r="B7800" s="5">
        <v>16.0</v>
      </c>
      <c r="C7800" s="5">
        <v>8.0</v>
      </c>
      <c r="D7800" s="6" t="s">
        <v>7949</v>
      </c>
      <c r="E7800" s="7"/>
      <c r="F7800" s="8">
        <v>0.0</v>
      </c>
      <c r="H7800" s="10"/>
    </row>
    <row r="7801">
      <c r="A7801" s="5" t="s">
        <v>7933</v>
      </c>
      <c r="B7801" s="5">
        <v>17.0</v>
      </c>
      <c r="C7801" s="5">
        <v>8.0</v>
      </c>
      <c r="D7801" s="6" t="s">
        <v>7950</v>
      </c>
      <c r="E7801" s="7"/>
      <c r="F7801" s="8">
        <v>1.0</v>
      </c>
      <c r="H7801" s="10"/>
    </row>
    <row r="7802">
      <c r="A7802" s="5" t="s">
        <v>7933</v>
      </c>
      <c r="B7802" s="5">
        <v>18.0</v>
      </c>
      <c r="C7802" s="5">
        <v>9.0</v>
      </c>
      <c r="D7802" s="6" t="s">
        <v>7951</v>
      </c>
      <c r="E7802" s="7"/>
      <c r="F7802" s="8">
        <v>0.0</v>
      </c>
      <c r="H7802" s="10"/>
    </row>
    <row r="7803">
      <c r="A7803" s="5" t="s">
        <v>7933</v>
      </c>
      <c r="B7803" s="5">
        <v>19.0</v>
      </c>
      <c r="C7803" s="5">
        <v>9.0</v>
      </c>
      <c r="D7803" s="6" t="s">
        <v>7952</v>
      </c>
      <c r="E7803" s="7"/>
      <c r="F7803" s="8">
        <v>1.0</v>
      </c>
      <c r="H7803" s="10"/>
    </row>
    <row r="7804">
      <c r="A7804" s="5" t="s">
        <v>7953</v>
      </c>
      <c r="B7804" s="5">
        <v>0.0</v>
      </c>
      <c r="C7804" s="5">
        <v>0.0</v>
      </c>
      <c r="D7804" s="6" t="s">
        <v>423</v>
      </c>
      <c r="E7804" s="7"/>
      <c r="F7804" s="8">
        <v>0.0</v>
      </c>
      <c r="H7804" s="10"/>
    </row>
    <row r="7805">
      <c r="A7805" s="5" t="s">
        <v>7953</v>
      </c>
      <c r="B7805" s="5">
        <v>1.0</v>
      </c>
      <c r="C7805" s="5">
        <v>0.0</v>
      </c>
      <c r="D7805" s="6" t="s">
        <v>337</v>
      </c>
      <c r="E7805" s="7"/>
      <c r="F7805" s="8">
        <v>1.0</v>
      </c>
      <c r="H7805" s="10"/>
    </row>
    <row r="7806">
      <c r="A7806" s="5" t="s">
        <v>7953</v>
      </c>
      <c r="B7806" s="5">
        <v>2.0</v>
      </c>
      <c r="C7806" s="5">
        <v>1.0</v>
      </c>
      <c r="D7806" s="6" t="s">
        <v>469</v>
      </c>
      <c r="E7806" s="7"/>
      <c r="F7806" s="8">
        <v>0.0</v>
      </c>
      <c r="H7806" s="10"/>
    </row>
    <row r="7807">
      <c r="A7807" s="5" t="s">
        <v>7953</v>
      </c>
      <c r="B7807" s="5">
        <v>3.0</v>
      </c>
      <c r="C7807" s="5">
        <v>1.0</v>
      </c>
      <c r="D7807" s="6" t="s">
        <v>7954</v>
      </c>
      <c r="E7807" s="7"/>
      <c r="F7807" s="8">
        <v>1.0</v>
      </c>
      <c r="H7807" s="10"/>
    </row>
    <row r="7808">
      <c r="A7808" s="5" t="s">
        <v>7953</v>
      </c>
      <c r="B7808" s="5">
        <v>4.0</v>
      </c>
      <c r="C7808" s="5">
        <v>2.0</v>
      </c>
      <c r="D7808" s="6" t="s">
        <v>7955</v>
      </c>
      <c r="E7808" s="7"/>
      <c r="F7808" s="8">
        <v>0.0</v>
      </c>
      <c r="H7808" s="10"/>
    </row>
    <row r="7809">
      <c r="A7809" s="5" t="s">
        <v>7953</v>
      </c>
      <c r="B7809" s="5">
        <v>5.0</v>
      </c>
      <c r="C7809" s="5">
        <v>2.0</v>
      </c>
      <c r="D7809" s="6" t="s">
        <v>7956</v>
      </c>
      <c r="E7809" s="7"/>
      <c r="F7809" s="8">
        <v>1.0</v>
      </c>
      <c r="H7809" s="10"/>
    </row>
    <row r="7810">
      <c r="A7810" s="5" t="s">
        <v>7953</v>
      </c>
      <c r="B7810" s="5">
        <v>6.0</v>
      </c>
      <c r="C7810" s="5">
        <v>3.0</v>
      </c>
      <c r="D7810" s="6" t="s">
        <v>7957</v>
      </c>
      <c r="E7810" s="7"/>
      <c r="F7810" s="8">
        <v>0.0</v>
      </c>
      <c r="H7810" s="10"/>
    </row>
    <row r="7811">
      <c r="A7811" s="5" t="s">
        <v>7953</v>
      </c>
      <c r="B7811" s="5">
        <v>7.0</v>
      </c>
      <c r="C7811" s="5">
        <v>3.0</v>
      </c>
      <c r="D7811" s="6" t="s">
        <v>7958</v>
      </c>
      <c r="E7811" s="7"/>
      <c r="F7811" s="8">
        <v>1.0</v>
      </c>
      <c r="H7811" s="10"/>
    </row>
    <row r="7812">
      <c r="A7812" s="5" t="s">
        <v>7953</v>
      </c>
      <c r="B7812" s="5">
        <v>8.0</v>
      </c>
      <c r="C7812" s="5">
        <v>4.0</v>
      </c>
      <c r="D7812" s="6" t="s">
        <v>7959</v>
      </c>
      <c r="E7812" s="7"/>
      <c r="F7812" s="8">
        <v>0.0</v>
      </c>
      <c r="H7812" s="10"/>
    </row>
    <row r="7813">
      <c r="A7813" s="5" t="s">
        <v>7953</v>
      </c>
      <c r="B7813" s="5">
        <v>9.0</v>
      </c>
      <c r="C7813" s="5">
        <v>4.0</v>
      </c>
      <c r="D7813" s="6" t="s">
        <v>7960</v>
      </c>
      <c r="E7813" s="7"/>
      <c r="F7813" s="8">
        <v>1.0</v>
      </c>
      <c r="H7813" s="10"/>
    </row>
    <row r="7814">
      <c r="A7814" s="5" t="s">
        <v>7953</v>
      </c>
      <c r="B7814" s="5">
        <v>10.0</v>
      </c>
      <c r="C7814" s="5">
        <v>5.0</v>
      </c>
      <c r="D7814" s="6" t="s">
        <v>7961</v>
      </c>
      <c r="E7814" s="7"/>
      <c r="F7814" s="8">
        <v>0.0</v>
      </c>
      <c r="H7814" s="10"/>
    </row>
    <row r="7815">
      <c r="A7815" s="5" t="s">
        <v>7953</v>
      </c>
      <c r="B7815" s="5">
        <v>11.0</v>
      </c>
      <c r="C7815" s="5">
        <v>5.0</v>
      </c>
      <c r="D7815" s="6" t="s">
        <v>7962</v>
      </c>
      <c r="E7815" s="7"/>
      <c r="F7815" s="8">
        <v>1.0</v>
      </c>
      <c r="H7815" s="10"/>
    </row>
    <row r="7816">
      <c r="A7816" s="5" t="s">
        <v>7953</v>
      </c>
      <c r="B7816" s="5">
        <v>12.0</v>
      </c>
      <c r="C7816" s="5">
        <v>6.0</v>
      </c>
      <c r="D7816" s="6" t="s">
        <v>7963</v>
      </c>
      <c r="E7816" s="7"/>
      <c r="F7816" s="8">
        <v>0.0</v>
      </c>
      <c r="H7816" s="10"/>
    </row>
    <row r="7817">
      <c r="A7817" s="5" t="s">
        <v>7953</v>
      </c>
      <c r="B7817" s="5">
        <v>13.0</v>
      </c>
      <c r="C7817" s="5">
        <v>6.0</v>
      </c>
      <c r="D7817" s="6" t="s">
        <v>7964</v>
      </c>
      <c r="E7817" s="7"/>
      <c r="F7817" s="8">
        <v>1.0</v>
      </c>
      <c r="H7817" s="10"/>
    </row>
    <row r="7818">
      <c r="A7818" s="5" t="s">
        <v>7953</v>
      </c>
      <c r="B7818" s="5">
        <v>14.0</v>
      </c>
      <c r="C7818" s="5">
        <v>7.0</v>
      </c>
      <c r="D7818" s="6" t="s">
        <v>7965</v>
      </c>
      <c r="E7818" s="7"/>
      <c r="F7818" s="8">
        <v>0.0</v>
      </c>
      <c r="H7818" s="10"/>
    </row>
    <row r="7819">
      <c r="A7819" s="5" t="s">
        <v>7953</v>
      </c>
      <c r="B7819" s="5">
        <v>15.0</v>
      </c>
      <c r="C7819" s="5">
        <v>7.0</v>
      </c>
      <c r="D7819" s="6" t="s">
        <v>7966</v>
      </c>
      <c r="E7819" s="7"/>
      <c r="F7819" s="8">
        <v>1.0</v>
      </c>
      <c r="H7819" s="10"/>
    </row>
    <row r="7820">
      <c r="A7820" s="5" t="s">
        <v>7953</v>
      </c>
      <c r="B7820" s="5">
        <v>16.0</v>
      </c>
      <c r="C7820" s="5">
        <v>8.0</v>
      </c>
      <c r="D7820" s="6" t="s">
        <v>7967</v>
      </c>
      <c r="E7820" s="7"/>
      <c r="F7820" s="8">
        <v>0.0</v>
      </c>
      <c r="H7820" s="10"/>
    </row>
    <row r="7821">
      <c r="A7821" s="5" t="s">
        <v>7953</v>
      </c>
      <c r="B7821" s="5">
        <v>17.0</v>
      </c>
      <c r="C7821" s="5">
        <v>8.0</v>
      </c>
      <c r="D7821" s="6" t="s">
        <v>7968</v>
      </c>
      <c r="E7821" s="7"/>
      <c r="F7821" s="8">
        <v>1.0</v>
      </c>
      <c r="H7821" s="10"/>
    </row>
    <row r="7822">
      <c r="A7822" s="5" t="s">
        <v>7953</v>
      </c>
      <c r="B7822" s="5">
        <v>18.0</v>
      </c>
      <c r="C7822" s="5">
        <v>9.0</v>
      </c>
      <c r="D7822" s="6" t="s">
        <v>7969</v>
      </c>
      <c r="E7822" s="7"/>
      <c r="F7822" s="8">
        <v>0.0</v>
      </c>
      <c r="H7822" s="10"/>
    </row>
    <row r="7823">
      <c r="A7823" s="5" t="s">
        <v>7953</v>
      </c>
      <c r="B7823" s="5">
        <v>19.0</v>
      </c>
      <c r="C7823" s="5">
        <v>9.0</v>
      </c>
      <c r="D7823" s="6" t="s">
        <v>7970</v>
      </c>
      <c r="E7823" s="7"/>
      <c r="F7823" s="8">
        <v>1.0</v>
      </c>
      <c r="H7823" s="10"/>
    </row>
    <row r="7824">
      <c r="A7824" s="5" t="s">
        <v>7953</v>
      </c>
      <c r="B7824" s="5">
        <v>20.0</v>
      </c>
      <c r="C7824" s="5">
        <v>10.0</v>
      </c>
      <c r="D7824" s="6" t="s">
        <v>7971</v>
      </c>
      <c r="E7824" s="7"/>
      <c r="F7824" s="8">
        <v>0.0</v>
      </c>
      <c r="H7824" s="10"/>
    </row>
    <row r="7825">
      <c r="A7825" s="5" t="s">
        <v>7972</v>
      </c>
      <c r="B7825" s="5">
        <v>0.0</v>
      </c>
      <c r="C7825" s="5">
        <v>0.0</v>
      </c>
      <c r="D7825" s="6" t="s">
        <v>680</v>
      </c>
      <c r="E7825" s="7"/>
      <c r="F7825" s="8">
        <v>0.0</v>
      </c>
      <c r="H7825" s="10"/>
    </row>
    <row r="7826">
      <c r="A7826" s="5" t="s">
        <v>7972</v>
      </c>
      <c r="B7826" s="5">
        <v>1.0</v>
      </c>
      <c r="C7826" s="5">
        <v>0.0</v>
      </c>
      <c r="D7826" s="6" t="s">
        <v>7973</v>
      </c>
      <c r="E7826" s="7"/>
      <c r="F7826" s="8">
        <v>1.0</v>
      </c>
      <c r="H7826" s="10"/>
    </row>
    <row r="7827">
      <c r="A7827" s="5" t="s">
        <v>7972</v>
      </c>
      <c r="B7827" s="5">
        <v>2.0</v>
      </c>
      <c r="C7827" s="5">
        <v>1.0</v>
      </c>
      <c r="D7827" s="6" t="s">
        <v>7974</v>
      </c>
      <c r="E7827" s="7"/>
      <c r="F7827" s="8">
        <v>0.0</v>
      </c>
      <c r="H7827" s="10"/>
    </row>
    <row r="7828">
      <c r="A7828" s="5" t="s">
        <v>7972</v>
      </c>
      <c r="B7828" s="5">
        <v>3.0</v>
      </c>
      <c r="C7828" s="5">
        <v>1.0</v>
      </c>
      <c r="D7828" s="6" t="s">
        <v>7975</v>
      </c>
      <c r="E7828" s="7"/>
      <c r="F7828" s="8">
        <v>1.0</v>
      </c>
      <c r="H7828" s="10"/>
    </row>
    <row r="7829">
      <c r="A7829" s="5" t="s">
        <v>7972</v>
      </c>
      <c r="B7829" s="5">
        <v>4.0</v>
      </c>
      <c r="C7829" s="5">
        <v>2.0</v>
      </c>
      <c r="D7829" s="6" t="s">
        <v>7976</v>
      </c>
      <c r="E7829" s="7"/>
      <c r="F7829" s="8">
        <v>0.0</v>
      </c>
      <c r="H7829" s="10"/>
    </row>
    <row r="7830">
      <c r="A7830" s="5" t="s">
        <v>7972</v>
      </c>
      <c r="B7830" s="5">
        <v>5.0</v>
      </c>
      <c r="C7830" s="5">
        <v>2.0</v>
      </c>
      <c r="D7830" s="6" t="s">
        <v>7977</v>
      </c>
      <c r="E7830" s="7"/>
      <c r="F7830" s="8">
        <v>1.0</v>
      </c>
      <c r="H7830" s="10"/>
    </row>
    <row r="7831">
      <c r="A7831" s="5" t="s">
        <v>7972</v>
      </c>
      <c r="B7831" s="5">
        <v>6.0</v>
      </c>
      <c r="C7831" s="5">
        <v>3.0</v>
      </c>
      <c r="D7831" s="6" t="s">
        <v>7978</v>
      </c>
      <c r="E7831" s="7"/>
      <c r="F7831" s="8">
        <v>0.0</v>
      </c>
      <c r="H7831" s="10"/>
    </row>
    <row r="7832">
      <c r="A7832" s="5" t="s">
        <v>7972</v>
      </c>
      <c r="B7832" s="5">
        <v>7.0</v>
      </c>
      <c r="C7832" s="5">
        <v>3.0</v>
      </c>
      <c r="D7832" s="6" t="s">
        <v>7979</v>
      </c>
      <c r="E7832" s="7"/>
      <c r="F7832" s="8">
        <v>1.0</v>
      </c>
      <c r="H7832" s="10"/>
    </row>
    <row r="7833">
      <c r="A7833" s="5" t="s">
        <v>7972</v>
      </c>
      <c r="B7833" s="5">
        <v>8.0</v>
      </c>
      <c r="C7833" s="5">
        <v>4.0</v>
      </c>
      <c r="D7833" s="6" t="s">
        <v>7980</v>
      </c>
      <c r="E7833" s="7"/>
      <c r="F7833" s="8">
        <v>0.0</v>
      </c>
      <c r="H7833" s="10"/>
    </row>
    <row r="7834">
      <c r="A7834" s="5" t="s">
        <v>7972</v>
      </c>
      <c r="B7834" s="5">
        <v>9.0</v>
      </c>
      <c r="C7834" s="5">
        <v>4.0</v>
      </c>
      <c r="D7834" s="6" t="s">
        <v>7981</v>
      </c>
      <c r="E7834" s="7"/>
      <c r="F7834" s="8">
        <v>1.0</v>
      </c>
      <c r="H7834" s="10"/>
    </row>
    <row r="7835">
      <c r="A7835" s="5" t="s">
        <v>7972</v>
      </c>
      <c r="B7835" s="5">
        <v>10.0</v>
      </c>
      <c r="C7835" s="5">
        <v>5.0</v>
      </c>
      <c r="D7835" s="6" t="s">
        <v>561</v>
      </c>
      <c r="E7835" s="7"/>
      <c r="F7835" s="8">
        <v>0.0</v>
      </c>
      <c r="H7835" s="10"/>
    </row>
    <row r="7836">
      <c r="A7836" s="5" t="s">
        <v>7972</v>
      </c>
      <c r="B7836" s="5">
        <v>11.0</v>
      </c>
      <c r="C7836" s="5">
        <v>5.0</v>
      </c>
      <c r="D7836" s="6" t="s">
        <v>7982</v>
      </c>
      <c r="E7836" s="7"/>
      <c r="F7836" s="8">
        <v>1.0</v>
      </c>
      <c r="H7836" s="10"/>
    </row>
    <row r="7837">
      <c r="A7837" s="5" t="s">
        <v>7972</v>
      </c>
      <c r="B7837" s="5">
        <v>12.0</v>
      </c>
      <c r="C7837" s="5">
        <v>6.0</v>
      </c>
      <c r="D7837" s="6" t="s">
        <v>7983</v>
      </c>
      <c r="E7837" s="7"/>
      <c r="F7837" s="8">
        <v>0.0</v>
      </c>
      <c r="H7837" s="10"/>
    </row>
    <row r="7838">
      <c r="A7838" s="5" t="s">
        <v>7972</v>
      </c>
      <c r="B7838" s="5">
        <v>13.0</v>
      </c>
      <c r="C7838" s="5">
        <v>6.0</v>
      </c>
      <c r="D7838" s="6" t="s">
        <v>7984</v>
      </c>
      <c r="E7838" s="7"/>
      <c r="F7838" s="8">
        <v>1.0</v>
      </c>
      <c r="H7838" s="10"/>
    </row>
    <row r="7839">
      <c r="A7839" s="5" t="s">
        <v>7972</v>
      </c>
      <c r="B7839" s="5">
        <v>14.0</v>
      </c>
      <c r="C7839" s="5">
        <v>7.0</v>
      </c>
      <c r="D7839" s="6" t="s">
        <v>7985</v>
      </c>
      <c r="E7839" s="7"/>
      <c r="F7839" s="8">
        <v>0.0</v>
      </c>
      <c r="H7839" s="10"/>
    </row>
    <row r="7840">
      <c r="A7840" s="5" t="s">
        <v>7972</v>
      </c>
      <c r="B7840" s="5">
        <v>15.0</v>
      </c>
      <c r="C7840" s="5">
        <v>7.0</v>
      </c>
      <c r="D7840" s="6" t="s">
        <v>7986</v>
      </c>
      <c r="E7840" s="7"/>
      <c r="F7840" s="8">
        <v>1.0</v>
      </c>
      <c r="H7840" s="10"/>
    </row>
    <row r="7841">
      <c r="A7841" s="5" t="s">
        <v>7972</v>
      </c>
      <c r="B7841" s="5">
        <v>16.0</v>
      </c>
      <c r="C7841" s="5">
        <v>8.0</v>
      </c>
      <c r="D7841" s="6" t="s">
        <v>7987</v>
      </c>
      <c r="E7841" s="7"/>
      <c r="F7841" s="8">
        <v>0.0</v>
      </c>
      <c r="H7841" s="10"/>
    </row>
    <row r="7842">
      <c r="A7842" s="5" t="s">
        <v>7972</v>
      </c>
      <c r="B7842" s="5">
        <v>17.0</v>
      </c>
      <c r="C7842" s="5">
        <v>8.0</v>
      </c>
      <c r="D7842" s="6" t="s">
        <v>7988</v>
      </c>
      <c r="E7842" s="7"/>
      <c r="F7842" s="8">
        <v>1.0</v>
      </c>
      <c r="H7842" s="10"/>
    </row>
    <row r="7843">
      <c r="A7843" s="5" t="s">
        <v>7972</v>
      </c>
      <c r="B7843" s="5">
        <v>18.0</v>
      </c>
      <c r="C7843" s="5">
        <v>9.0</v>
      </c>
      <c r="D7843" s="6" t="s">
        <v>7989</v>
      </c>
      <c r="E7843" s="7"/>
      <c r="F7843" s="8">
        <v>0.0</v>
      </c>
      <c r="H7843" s="10"/>
    </row>
    <row r="7844">
      <c r="A7844" s="5" t="s">
        <v>7972</v>
      </c>
      <c r="B7844" s="5">
        <v>19.0</v>
      </c>
      <c r="C7844" s="5">
        <v>9.0</v>
      </c>
      <c r="D7844" s="6" t="s">
        <v>7990</v>
      </c>
      <c r="E7844" s="7"/>
      <c r="F7844" s="8">
        <v>1.0</v>
      </c>
      <c r="H7844" s="10"/>
    </row>
    <row r="7845">
      <c r="A7845" s="5" t="s">
        <v>7991</v>
      </c>
      <c r="B7845" s="5">
        <v>0.0</v>
      </c>
      <c r="C7845" s="5">
        <v>0.0</v>
      </c>
      <c r="D7845" s="6" t="s">
        <v>1170</v>
      </c>
      <c r="E7845" s="7"/>
      <c r="F7845" s="8">
        <v>0.0</v>
      </c>
      <c r="H7845" s="10"/>
    </row>
    <row r="7846">
      <c r="A7846" s="5" t="s">
        <v>7991</v>
      </c>
      <c r="B7846" s="5">
        <v>1.0</v>
      </c>
      <c r="C7846" s="5">
        <v>0.0</v>
      </c>
      <c r="D7846" s="6" t="s">
        <v>7992</v>
      </c>
      <c r="E7846" s="7"/>
      <c r="F7846" s="8">
        <v>1.0</v>
      </c>
      <c r="H7846" s="10"/>
    </row>
    <row r="7847">
      <c r="A7847" s="5" t="s">
        <v>7991</v>
      </c>
      <c r="B7847" s="5">
        <v>2.0</v>
      </c>
      <c r="C7847" s="5">
        <v>1.0</v>
      </c>
      <c r="D7847" s="6" t="s">
        <v>7993</v>
      </c>
      <c r="E7847" s="7"/>
      <c r="F7847" s="8">
        <v>0.0</v>
      </c>
      <c r="H7847" s="10"/>
    </row>
    <row r="7848">
      <c r="A7848" s="5" t="s">
        <v>7991</v>
      </c>
      <c r="B7848" s="5">
        <v>3.0</v>
      </c>
      <c r="C7848" s="5">
        <v>1.0</v>
      </c>
      <c r="D7848" s="6" t="s">
        <v>7994</v>
      </c>
      <c r="E7848" s="7"/>
      <c r="F7848" s="8">
        <v>1.0</v>
      </c>
      <c r="H7848" s="10"/>
    </row>
    <row r="7849">
      <c r="A7849" s="5" t="s">
        <v>7991</v>
      </c>
      <c r="B7849" s="5">
        <v>4.0</v>
      </c>
      <c r="C7849" s="5">
        <v>2.0</v>
      </c>
      <c r="D7849" s="6" t="s">
        <v>7995</v>
      </c>
      <c r="E7849" s="7"/>
      <c r="F7849" s="8">
        <v>0.0</v>
      </c>
      <c r="H7849" s="10"/>
    </row>
    <row r="7850">
      <c r="A7850" s="5" t="s">
        <v>7991</v>
      </c>
      <c r="B7850" s="5">
        <v>5.0</v>
      </c>
      <c r="C7850" s="5">
        <v>2.0</v>
      </c>
      <c r="D7850" s="6" t="s">
        <v>7996</v>
      </c>
      <c r="E7850" s="7"/>
      <c r="F7850" s="8">
        <v>1.0</v>
      </c>
      <c r="H7850" s="10"/>
    </row>
    <row r="7851">
      <c r="A7851" s="5" t="s">
        <v>7991</v>
      </c>
      <c r="B7851" s="5">
        <v>6.0</v>
      </c>
      <c r="C7851" s="5">
        <v>3.0</v>
      </c>
      <c r="D7851" s="6" t="s">
        <v>7997</v>
      </c>
      <c r="E7851" s="7"/>
      <c r="F7851" s="8">
        <v>0.0</v>
      </c>
      <c r="H7851" s="10"/>
    </row>
    <row r="7852">
      <c r="A7852" s="5" t="s">
        <v>7991</v>
      </c>
      <c r="B7852" s="5">
        <v>7.0</v>
      </c>
      <c r="C7852" s="5">
        <v>3.0</v>
      </c>
      <c r="D7852" s="6" t="s">
        <v>7998</v>
      </c>
      <c r="E7852" s="7"/>
      <c r="F7852" s="8">
        <v>1.0</v>
      </c>
      <c r="H7852" s="10"/>
    </row>
    <row r="7853">
      <c r="A7853" s="5" t="s">
        <v>7991</v>
      </c>
      <c r="B7853" s="5">
        <v>8.0</v>
      </c>
      <c r="C7853" s="5">
        <v>4.0</v>
      </c>
      <c r="D7853" s="6" t="s">
        <v>7999</v>
      </c>
      <c r="E7853" s="7"/>
      <c r="F7853" s="8">
        <v>0.0</v>
      </c>
      <c r="H7853" s="10"/>
    </row>
    <row r="7854">
      <c r="A7854" s="5" t="s">
        <v>7991</v>
      </c>
      <c r="B7854" s="5">
        <v>9.0</v>
      </c>
      <c r="C7854" s="5">
        <v>4.0</v>
      </c>
      <c r="D7854" s="6" t="s">
        <v>8000</v>
      </c>
      <c r="E7854" s="7"/>
      <c r="F7854" s="8">
        <v>1.0</v>
      </c>
      <c r="H7854" s="10"/>
    </row>
    <row r="7855">
      <c r="A7855" s="5" t="s">
        <v>7991</v>
      </c>
      <c r="B7855" s="5">
        <v>10.0</v>
      </c>
      <c r="C7855" s="5">
        <v>5.0</v>
      </c>
      <c r="D7855" s="6" t="s">
        <v>8001</v>
      </c>
      <c r="E7855" s="7"/>
      <c r="F7855" s="8">
        <v>0.0</v>
      </c>
      <c r="H7855" s="10"/>
    </row>
    <row r="7856">
      <c r="A7856" s="5" t="s">
        <v>7991</v>
      </c>
      <c r="B7856" s="5">
        <v>11.0</v>
      </c>
      <c r="C7856" s="5">
        <v>5.0</v>
      </c>
      <c r="D7856" s="6" t="s">
        <v>8002</v>
      </c>
      <c r="E7856" s="7"/>
      <c r="F7856" s="8">
        <v>1.0</v>
      </c>
      <c r="H7856" s="10"/>
    </row>
    <row r="7857">
      <c r="A7857" s="5" t="s">
        <v>7991</v>
      </c>
      <c r="B7857" s="5">
        <v>12.0</v>
      </c>
      <c r="C7857" s="5">
        <v>6.0</v>
      </c>
      <c r="D7857" s="6" t="s">
        <v>8003</v>
      </c>
      <c r="E7857" s="7"/>
      <c r="F7857" s="8">
        <v>0.0</v>
      </c>
      <c r="H7857" s="10"/>
    </row>
    <row r="7858">
      <c r="A7858" s="5" t="s">
        <v>7991</v>
      </c>
      <c r="B7858" s="5">
        <v>13.0</v>
      </c>
      <c r="C7858" s="5">
        <v>6.0</v>
      </c>
      <c r="D7858" s="6" t="s">
        <v>8004</v>
      </c>
      <c r="E7858" s="7"/>
      <c r="F7858" s="8">
        <v>1.0</v>
      </c>
      <c r="H7858" s="10"/>
    </row>
    <row r="7859">
      <c r="A7859" s="5" t="s">
        <v>7991</v>
      </c>
      <c r="B7859" s="5">
        <v>14.0</v>
      </c>
      <c r="C7859" s="5">
        <v>7.0</v>
      </c>
      <c r="D7859" s="6" t="s">
        <v>8005</v>
      </c>
      <c r="E7859" s="7"/>
      <c r="F7859" s="8">
        <v>0.0</v>
      </c>
      <c r="H7859" s="10"/>
    </row>
    <row r="7860">
      <c r="A7860" s="5" t="s">
        <v>7991</v>
      </c>
      <c r="B7860" s="5">
        <v>15.0</v>
      </c>
      <c r="C7860" s="5">
        <v>7.0</v>
      </c>
      <c r="D7860" s="6" t="s">
        <v>8006</v>
      </c>
      <c r="E7860" s="7"/>
      <c r="F7860" s="8">
        <v>1.0</v>
      </c>
      <c r="H7860" s="10"/>
    </row>
    <row r="7861">
      <c r="A7861" s="5" t="s">
        <v>7991</v>
      </c>
      <c r="B7861" s="5">
        <v>16.0</v>
      </c>
      <c r="C7861" s="5">
        <v>8.0</v>
      </c>
      <c r="D7861" s="6" t="s">
        <v>8007</v>
      </c>
      <c r="E7861" s="7"/>
      <c r="F7861" s="8">
        <v>0.0</v>
      </c>
      <c r="H7861" s="10"/>
    </row>
    <row r="7862">
      <c r="A7862" s="5" t="s">
        <v>7991</v>
      </c>
      <c r="B7862" s="5">
        <v>17.0</v>
      </c>
      <c r="C7862" s="5">
        <v>8.0</v>
      </c>
      <c r="D7862" s="6" t="s">
        <v>8008</v>
      </c>
      <c r="E7862" s="7"/>
      <c r="F7862" s="8">
        <v>1.0</v>
      </c>
      <c r="H7862" s="10"/>
    </row>
    <row r="7863">
      <c r="A7863" s="5" t="s">
        <v>7991</v>
      </c>
      <c r="B7863" s="5">
        <v>18.0</v>
      </c>
      <c r="C7863" s="5">
        <v>9.0</v>
      </c>
      <c r="D7863" s="6" t="s">
        <v>8009</v>
      </c>
      <c r="E7863" s="7"/>
      <c r="F7863" s="8">
        <v>0.0</v>
      </c>
      <c r="H7863" s="10"/>
    </row>
    <row r="7864">
      <c r="A7864" s="5" t="s">
        <v>7991</v>
      </c>
      <c r="B7864" s="5">
        <v>19.0</v>
      </c>
      <c r="C7864" s="5">
        <v>9.0</v>
      </c>
      <c r="D7864" s="6" t="s">
        <v>8010</v>
      </c>
      <c r="E7864" s="7"/>
      <c r="F7864" s="8">
        <v>1.0</v>
      </c>
      <c r="H7864" s="10"/>
    </row>
    <row r="7865">
      <c r="A7865" s="5" t="s">
        <v>7991</v>
      </c>
      <c r="B7865" s="5">
        <v>20.0</v>
      </c>
      <c r="C7865" s="5">
        <v>10.0</v>
      </c>
      <c r="D7865" s="6" t="s">
        <v>8011</v>
      </c>
      <c r="E7865" s="7"/>
      <c r="F7865" s="8">
        <v>0.0</v>
      </c>
      <c r="H7865" s="10"/>
    </row>
    <row r="7866">
      <c r="A7866" s="5" t="s">
        <v>7991</v>
      </c>
      <c r="B7866" s="5">
        <v>21.0</v>
      </c>
      <c r="C7866" s="5">
        <v>10.0</v>
      </c>
      <c r="D7866" s="6" t="s">
        <v>8012</v>
      </c>
      <c r="E7866" s="7"/>
      <c r="F7866" s="8">
        <v>1.0</v>
      </c>
      <c r="H7866" s="10"/>
    </row>
    <row r="7867">
      <c r="A7867" s="5" t="s">
        <v>7991</v>
      </c>
      <c r="B7867" s="5">
        <v>22.0</v>
      </c>
      <c r="C7867" s="5">
        <v>11.0</v>
      </c>
      <c r="D7867" s="6" t="s">
        <v>8013</v>
      </c>
      <c r="E7867" s="7"/>
      <c r="F7867" s="8">
        <v>0.0</v>
      </c>
      <c r="H7867" s="10"/>
    </row>
    <row r="7868">
      <c r="A7868" s="5" t="s">
        <v>8014</v>
      </c>
      <c r="B7868" s="5">
        <v>0.0</v>
      </c>
      <c r="C7868" s="5">
        <v>0.0</v>
      </c>
      <c r="D7868" s="6" t="s">
        <v>8015</v>
      </c>
      <c r="E7868" s="7"/>
      <c r="F7868" s="8">
        <v>0.0</v>
      </c>
      <c r="H7868" s="10"/>
    </row>
    <row r="7869">
      <c r="A7869" s="5" t="s">
        <v>8014</v>
      </c>
      <c r="B7869" s="5">
        <v>1.0</v>
      </c>
      <c r="C7869" s="5">
        <v>0.0</v>
      </c>
      <c r="D7869" s="6" t="s">
        <v>959</v>
      </c>
      <c r="E7869" s="7"/>
      <c r="F7869" s="8">
        <v>1.0</v>
      </c>
      <c r="H7869" s="10"/>
    </row>
    <row r="7870">
      <c r="A7870" s="5" t="s">
        <v>8014</v>
      </c>
      <c r="B7870" s="5">
        <v>2.0</v>
      </c>
      <c r="C7870" s="5">
        <v>1.0</v>
      </c>
      <c r="D7870" s="6" t="s">
        <v>8016</v>
      </c>
      <c r="E7870" s="7"/>
      <c r="F7870" s="8">
        <v>0.0</v>
      </c>
      <c r="H7870" s="10"/>
    </row>
    <row r="7871">
      <c r="A7871" s="5" t="s">
        <v>8014</v>
      </c>
      <c r="B7871" s="5">
        <v>3.0</v>
      </c>
      <c r="C7871" s="5">
        <v>1.0</v>
      </c>
      <c r="D7871" s="6" t="s">
        <v>8017</v>
      </c>
      <c r="E7871" s="7"/>
      <c r="F7871" s="8">
        <v>1.0</v>
      </c>
      <c r="H7871" s="10"/>
    </row>
    <row r="7872">
      <c r="A7872" s="5" t="s">
        <v>8014</v>
      </c>
      <c r="B7872" s="5">
        <v>4.0</v>
      </c>
      <c r="C7872" s="5">
        <v>2.0</v>
      </c>
      <c r="D7872" s="6" t="s">
        <v>8018</v>
      </c>
      <c r="E7872" s="7"/>
      <c r="F7872" s="8">
        <v>0.0</v>
      </c>
      <c r="H7872" s="10"/>
    </row>
    <row r="7873">
      <c r="A7873" s="5" t="s">
        <v>8014</v>
      </c>
      <c r="B7873" s="5">
        <v>5.0</v>
      </c>
      <c r="C7873" s="5">
        <v>2.0</v>
      </c>
      <c r="D7873" s="6" t="s">
        <v>8019</v>
      </c>
      <c r="E7873" s="7"/>
      <c r="F7873" s="8">
        <v>1.0</v>
      </c>
      <c r="H7873" s="10"/>
    </row>
    <row r="7874">
      <c r="A7874" s="5" t="s">
        <v>8014</v>
      </c>
      <c r="B7874" s="5">
        <v>6.0</v>
      </c>
      <c r="C7874" s="5">
        <v>3.0</v>
      </c>
      <c r="D7874" s="6" t="s">
        <v>8020</v>
      </c>
      <c r="E7874" s="7"/>
      <c r="F7874" s="8">
        <v>0.0</v>
      </c>
      <c r="H7874" s="10"/>
    </row>
    <row r="7875">
      <c r="A7875" s="5" t="s">
        <v>8014</v>
      </c>
      <c r="B7875" s="5">
        <v>7.0</v>
      </c>
      <c r="C7875" s="5">
        <v>3.0</v>
      </c>
      <c r="D7875" s="6" t="s">
        <v>8021</v>
      </c>
      <c r="E7875" s="7"/>
      <c r="F7875" s="8">
        <v>1.0</v>
      </c>
      <c r="H7875" s="10"/>
    </row>
    <row r="7876">
      <c r="A7876" s="5" t="s">
        <v>8014</v>
      </c>
      <c r="B7876" s="5">
        <v>8.0</v>
      </c>
      <c r="C7876" s="5">
        <v>4.0</v>
      </c>
      <c r="D7876" s="6" t="s">
        <v>8022</v>
      </c>
      <c r="E7876" s="7"/>
      <c r="F7876" s="8">
        <v>0.0</v>
      </c>
      <c r="H7876" s="10"/>
    </row>
    <row r="7877">
      <c r="A7877" s="5" t="s">
        <v>8014</v>
      </c>
      <c r="B7877" s="5">
        <v>9.0</v>
      </c>
      <c r="C7877" s="5">
        <v>4.0</v>
      </c>
      <c r="D7877" s="6" t="s">
        <v>8023</v>
      </c>
      <c r="E7877" s="7"/>
      <c r="F7877" s="8">
        <v>1.0</v>
      </c>
      <c r="H7877" s="10"/>
    </row>
    <row r="7878">
      <c r="A7878" s="5" t="s">
        <v>8014</v>
      </c>
      <c r="B7878" s="5">
        <v>10.0</v>
      </c>
      <c r="C7878" s="5">
        <v>5.0</v>
      </c>
      <c r="D7878" s="6" t="s">
        <v>8024</v>
      </c>
      <c r="E7878" s="7"/>
      <c r="F7878" s="8">
        <v>0.0</v>
      </c>
      <c r="H7878" s="10"/>
    </row>
    <row r="7879">
      <c r="A7879" s="5" t="s">
        <v>8014</v>
      </c>
      <c r="B7879" s="5">
        <v>11.0</v>
      </c>
      <c r="C7879" s="5">
        <v>5.0</v>
      </c>
      <c r="D7879" s="6" t="s">
        <v>8025</v>
      </c>
      <c r="E7879" s="7"/>
      <c r="F7879" s="8">
        <v>1.0</v>
      </c>
      <c r="H7879" s="10"/>
    </row>
    <row r="7880">
      <c r="A7880" s="5" t="s">
        <v>8014</v>
      </c>
      <c r="B7880" s="5">
        <v>12.0</v>
      </c>
      <c r="C7880" s="5">
        <v>6.0</v>
      </c>
      <c r="D7880" s="6" t="s">
        <v>8026</v>
      </c>
      <c r="E7880" s="7"/>
      <c r="F7880" s="8">
        <v>0.0</v>
      </c>
      <c r="H7880" s="10"/>
    </row>
    <row r="7881">
      <c r="A7881" s="5" t="s">
        <v>8014</v>
      </c>
      <c r="B7881" s="5">
        <v>13.0</v>
      </c>
      <c r="C7881" s="5">
        <v>6.0</v>
      </c>
      <c r="D7881" s="6" t="s">
        <v>8027</v>
      </c>
      <c r="E7881" s="7"/>
      <c r="F7881" s="8">
        <v>1.0</v>
      </c>
      <c r="H7881" s="10"/>
    </row>
    <row r="7882">
      <c r="A7882" s="5" t="s">
        <v>8014</v>
      </c>
      <c r="B7882" s="5">
        <v>14.0</v>
      </c>
      <c r="C7882" s="5">
        <v>7.0</v>
      </c>
      <c r="D7882" s="6" t="s">
        <v>8028</v>
      </c>
      <c r="E7882" s="7"/>
      <c r="F7882" s="8">
        <v>0.0</v>
      </c>
      <c r="H7882" s="10"/>
    </row>
    <row r="7883">
      <c r="A7883" s="5" t="s">
        <v>8014</v>
      </c>
      <c r="B7883" s="5">
        <v>15.0</v>
      </c>
      <c r="C7883" s="5">
        <v>7.0</v>
      </c>
      <c r="D7883" s="6" t="s">
        <v>8029</v>
      </c>
      <c r="E7883" s="7"/>
      <c r="F7883" s="8">
        <v>1.0</v>
      </c>
      <c r="H7883" s="10"/>
    </row>
    <row r="7884">
      <c r="A7884" s="5" t="s">
        <v>8014</v>
      </c>
      <c r="B7884" s="5">
        <v>16.0</v>
      </c>
      <c r="C7884" s="5">
        <v>8.0</v>
      </c>
      <c r="D7884" s="6" t="s">
        <v>8030</v>
      </c>
      <c r="E7884" s="7"/>
      <c r="F7884" s="8">
        <v>0.0</v>
      </c>
      <c r="H7884" s="10"/>
    </row>
    <row r="7885">
      <c r="A7885" s="5" t="s">
        <v>8014</v>
      </c>
      <c r="B7885" s="5">
        <v>17.0</v>
      </c>
      <c r="C7885" s="5">
        <v>8.0</v>
      </c>
      <c r="D7885" s="6" t="s">
        <v>8031</v>
      </c>
      <c r="E7885" s="7"/>
      <c r="F7885" s="8">
        <v>1.0</v>
      </c>
      <c r="H7885" s="10"/>
    </row>
    <row r="7886">
      <c r="A7886" s="5" t="s">
        <v>8014</v>
      </c>
      <c r="B7886" s="5">
        <v>18.0</v>
      </c>
      <c r="C7886" s="5">
        <v>9.0</v>
      </c>
      <c r="D7886" s="6" t="s">
        <v>8032</v>
      </c>
      <c r="E7886" s="7"/>
      <c r="F7886" s="8">
        <v>0.0</v>
      </c>
      <c r="H7886" s="10"/>
    </row>
    <row r="7887">
      <c r="A7887" s="5" t="s">
        <v>8014</v>
      </c>
      <c r="B7887" s="5">
        <v>19.0</v>
      </c>
      <c r="C7887" s="5">
        <v>9.0</v>
      </c>
      <c r="D7887" s="6" t="s">
        <v>8033</v>
      </c>
      <c r="E7887" s="7"/>
      <c r="F7887" s="8">
        <v>1.0</v>
      </c>
      <c r="H7887" s="10"/>
    </row>
    <row r="7888">
      <c r="A7888" s="5" t="s">
        <v>8034</v>
      </c>
      <c r="B7888" s="5">
        <v>0.0</v>
      </c>
      <c r="C7888" s="5">
        <v>0.0</v>
      </c>
      <c r="D7888" s="6" t="s">
        <v>8035</v>
      </c>
      <c r="E7888" s="7"/>
      <c r="F7888" s="8">
        <v>0.0</v>
      </c>
      <c r="H7888" s="10"/>
    </row>
    <row r="7889">
      <c r="A7889" s="5" t="s">
        <v>8034</v>
      </c>
      <c r="B7889" s="5">
        <v>1.0</v>
      </c>
      <c r="C7889" s="5">
        <v>0.0</v>
      </c>
      <c r="D7889" s="6" t="s">
        <v>8036</v>
      </c>
      <c r="E7889" s="7"/>
      <c r="F7889" s="8">
        <v>1.0</v>
      </c>
      <c r="H7889" s="10"/>
    </row>
    <row r="7890">
      <c r="A7890" s="5" t="s">
        <v>8034</v>
      </c>
      <c r="B7890" s="5">
        <v>2.0</v>
      </c>
      <c r="C7890" s="5">
        <v>1.0</v>
      </c>
      <c r="D7890" s="6" t="s">
        <v>8037</v>
      </c>
      <c r="E7890" s="7"/>
      <c r="F7890" s="8">
        <v>0.0</v>
      </c>
      <c r="H7890" s="10"/>
    </row>
    <row r="7891">
      <c r="A7891" s="5" t="s">
        <v>8034</v>
      </c>
      <c r="B7891" s="5">
        <v>3.0</v>
      </c>
      <c r="C7891" s="5">
        <v>1.0</v>
      </c>
      <c r="D7891" s="6" t="s">
        <v>8038</v>
      </c>
      <c r="E7891" s="7"/>
      <c r="F7891" s="8">
        <v>1.0</v>
      </c>
      <c r="H7891" s="10"/>
    </row>
    <row r="7892">
      <c r="A7892" s="5" t="s">
        <v>8034</v>
      </c>
      <c r="B7892" s="5">
        <v>4.0</v>
      </c>
      <c r="C7892" s="5">
        <v>2.0</v>
      </c>
      <c r="D7892" s="6" t="s">
        <v>8039</v>
      </c>
      <c r="E7892" s="7"/>
      <c r="F7892" s="8">
        <v>0.0</v>
      </c>
      <c r="H7892" s="10"/>
    </row>
    <row r="7893">
      <c r="A7893" s="5" t="s">
        <v>8034</v>
      </c>
      <c r="B7893" s="5">
        <v>5.0</v>
      </c>
      <c r="C7893" s="5">
        <v>2.0</v>
      </c>
      <c r="D7893" s="6" t="s">
        <v>8040</v>
      </c>
      <c r="E7893" s="7"/>
      <c r="F7893" s="8">
        <v>1.0</v>
      </c>
      <c r="H7893" s="10"/>
    </row>
    <row r="7894">
      <c r="A7894" s="5" t="s">
        <v>8034</v>
      </c>
      <c r="B7894" s="5">
        <v>6.0</v>
      </c>
      <c r="C7894" s="5">
        <v>3.0</v>
      </c>
      <c r="D7894" s="6" t="s">
        <v>8041</v>
      </c>
      <c r="E7894" s="7"/>
      <c r="F7894" s="8">
        <v>0.0</v>
      </c>
      <c r="H7894" s="10"/>
    </row>
    <row r="7895">
      <c r="A7895" s="5" t="s">
        <v>8034</v>
      </c>
      <c r="B7895" s="5">
        <v>7.0</v>
      </c>
      <c r="C7895" s="5">
        <v>3.0</v>
      </c>
      <c r="D7895" s="6" t="s">
        <v>8042</v>
      </c>
      <c r="E7895" s="7"/>
      <c r="F7895" s="8">
        <v>1.0</v>
      </c>
      <c r="H7895" s="10"/>
    </row>
    <row r="7896">
      <c r="A7896" s="5" t="s">
        <v>8034</v>
      </c>
      <c r="B7896" s="5">
        <v>8.0</v>
      </c>
      <c r="C7896" s="5">
        <v>4.0</v>
      </c>
      <c r="D7896" s="6" t="s">
        <v>8043</v>
      </c>
      <c r="E7896" s="7"/>
      <c r="F7896" s="8">
        <v>0.0</v>
      </c>
      <c r="H7896" s="10"/>
    </row>
    <row r="7897">
      <c r="A7897" s="5" t="s">
        <v>8034</v>
      </c>
      <c r="B7897" s="5">
        <v>9.0</v>
      </c>
      <c r="C7897" s="5">
        <v>4.0</v>
      </c>
      <c r="D7897" s="6" t="s">
        <v>8044</v>
      </c>
      <c r="E7897" s="7"/>
      <c r="F7897" s="8">
        <v>1.0</v>
      </c>
      <c r="H7897" s="10"/>
    </row>
    <row r="7898">
      <c r="A7898" s="5" t="s">
        <v>8034</v>
      </c>
      <c r="B7898" s="5">
        <v>10.0</v>
      </c>
      <c r="C7898" s="5">
        <v>5.0</v>
      </c>
      <c r="D7898" s="6" t="s">
        <v>8045</v>
      </c>
      <c r="E7898" s="7"/>
      <c r="F7898" s="8">
        <v>0.0</v>
      </c>
      <c r="H7898" s="10"/>
    </row>
    <row r="7899">
      <c r="A7899" s="5" t="s">
        <v>8034</v>
      </c>
      <c r="B7899" s="5">
        <v>11.0</v>
      </c>
      <c r="C7899" s="5">
        <v>5.0</v>
      </c>
      <c r="D7899" s="6" t="s">
        <v>8046</v>
      </c>
      <c r="E7899" s="7"/>
      <c r="F7899" s="8">
        <v>1.0</v>
      </c>
      <c r="H7899" s="10"/>
    </row>
    <row r="7900">
      <c r="A7900" s="5" t="s">
        <v>8034</v>
      </c>
      <c r="B7900" s="5">
        <v>12.0</v>
      </c>
      <c r="C7900" s="5">
        <v>6.0</v>
      </c>
      <c r="D7900" s="6" t="s">
        <v>8047</v>
      </c>
      <c r="E7900" s="7"/>
      <c r="F7900" s="8">
        <v>0.0</v>
      </c>
      <c r="H7900" s="10"/>
    </row>
    <row r="7901">
      <c r="A7901" s="5" t="s">
        <v>8034</v>
      </c>
      <c r="B7901" s="5">
        <v>13.0</v>
      </c>
      <c r="C7901" s="5">
        <v>6.0</v>
      </c>
      <c r="D7901" s="6" t="s">
        <v>8048</v>
      </c>
      <c r="E7901" s="7"/>
      <c r="F7901" s="8">
        <v>1.0</v>
      </c>
      <c r="H7901" s="10"/>
    </row>
    <row r="7902">
      <c r="A7902" s="5" t="s">
        <v>8034</v>
      </c>
      <c r="B7902" s="5">
        <v>14.0</v>
      </c>
      <c r="C7902" s="5">
        <v>7.0</v>
      </c>
      <c r="D7902" s="6" t="s">
        <v>8049</v>
      </c>
      <c r="E7902" s="7"/>
      <c r="F7902" s="8">
        <v>0.0</v>
      </c>
      <c r="H7902" s="10"/>
    </row>
    <row r="7903">
      <c r="A7903" s="5" t="s">
        <v>8034</v>
      </c>
      <c r="B7903" s="5">
        <v>15.0</v>
      </c>
      <c r="C7903" s="5">
        <v>7.0</v>
      </c>
      <c r="D7903" s="6" t="s">
        <v>8050</v>
      </c>
      <c r="E7903" s="7"/>
      <c r="F7903" s="8">
        <v>1.0</v>
      </c>
      <c r="H7903" s="10"/>
    </row>
    <row r="7904">
      <c r="A7904" s="5" t="s">
        <v>8034</v>
      </c>
      <c r="B7904" s="5">
        <v>16.0</v>
      </c>
      <c r="C7904" s="5">
        <v>8.0</v>
      </c>
      <c r="D7904" s="6" t="s">
        <v>8051</v>
      </c>
      <c r="E7904" s="7"/>
      <c r="F7904" s="8">
        <v>0.0</v>
      </c>
      <c r="H7904" s="10"/>
    </row>
    <row r="7905">
      <c r="A7905" s="5" t="s">
        <v>8034</v>
      </c>
      <c r="B7905" s="5">
        <v>17.0</v>
      </c>
      <c r="C7905" s="5">
        <v>8.0</v>
      </c>
      <c r="D7905" s="6" t="s">
        <v>8052</v>
      </c>
      <c r="E7905" s="7"/>
      <c r="F7905" s="8">
        <v>1.0</v>
      </c>
      <c r="H7905" s="10"/>
    </row>
    <row r="7906">
      <c r="A7906" s="5" t="s">
        <v>8034</v>
      </c>
      <c r="B7906" s="5">
        <v>18.0</v>
      </c>
      <c r="C7906" s="5">
        <v>9.0</v>
      </c>
      <c r="D7906" s="6" t="s">
        <v>8053</v>
      </c>
      <c r="E7906" s="7"/>
      <c r="F7906" s="8">
        <v>0.0</v>
      </c>
      <c r="H7906" s="10"/>
    </row>
    <row r="7907">
      <c r="A7907" s="5" t="s">
        <v>8034</v>
      </c>
      <c r="B7907" s="5">
        <v>19.0</v>
      </c>
      <c r="C7907" s="5">
        <v>9.0</v>
      </c>
      <c r="D7907" s="6" t="s">
        <v>8054</v>
      </c>
      <c r="E7907" s="7"/>
      <c r="F7907" s="8">
        <v>1.0</v>
      </c>
      <c r="H7907" s="10"/>
    </row>
    <row r="7908">
      <c r="A7908" s="5" t="s">
        <v>8055</v>
      </c>
      <c r="B7908" s="5">
        <v>0.0</v>
      </c>
      <c r="C7908" s="5">
        <v>0.0</v>
      </c>
      <c r="D7908" s="6" t="s">
        <v>8056</v>
      </c>
      <c r="E7908" s="7"/>
      <c r="F7908" s="8">
        <v>0.0</v>
      </c>
      <c r="H7908" s="10"/>
    </row>
    <row r="7909">
      <c r="A7909" s="5" t="s">
        <v>8055</v>
      </c>
      <c r="B7909" s="5">
        <v>1.0</v>
      </c>
      <c r="C7909" s="5">
        <v>0.0</v>
      </c>
      <c r="D7909" s="6" t="s">
        <v>2142</v>
      </c>
      <c r="E7909" s="7"/>
      <c r="F7909" s="8">
        <v>1.0</v>
      </c>
      <c r="H7909" s="10"/>
    </row>
    <row r="7910">
      <c r="A7910" s="5" t="s">
        <v>8055</v>
      </c>
      <c r="B7910" s="5">
        <v>2.0</v>
      </c>
      <c r="C7910" s="5">
        <v>1.0</v>
      </c>
      <c r="D7910" s="6" t="s">
        <v>3196</v>
      </c>
      <c r="E7910" s="7"/>
      <c r="F7910" s="8">
        <v>0.0</v>
      </c>
      <c r="H7910" s="10"/>
    </row>
    <row r="7911">
      <c r="A7911" s="5" t="s">
        <v>8055</v>
      </c>
      <c r="B7911" s="5">
        <v>3.0</v>
      </c>
      <c r="C7911" s="5">
        <v>1.0</v>
      </c>
      <c r="D7911" s="6" t="s">
        <v>8057</v>
      </c>
      <c r="E7911" s="7"/>
      <c r="F7911" s="8">
        <v>1.0</v>
      </c>
      <c r="H7911" s="10"/>
    </row>
    <row r="7912">
      <c r="A7912" s="5" t="s">
        <v>8055</v>
      </c>
      <c r="B7912" s="5">
        <v>4.0</v>
      </c>
      <c r="C7912" s="5">
        <v>2.0</v>
      </c>
      <c r="D7912" s="6" t="s">
        <v>8058</v>
      </c>
      <c r="E7912" s="7"/>
      <c r="F7912" s="8">
        <v>0.0</v>
      </c>
      <c r="H7912" s="10"/>
    </row>
    <row r="7913">
      <c r="A7913" s="5" t="s">
        <v>8055</v>
      </c>
      <c r="B7913" s="5">
        <v>5.0</v>
      </c>
      <c r="C7913" s="5">
        <v>2.0</v>
      </c>
      <c r="D7913" s="6" t="s">
        <v>400</v>
      </c>
      <c r="E7913" s="7"/>
      <c r="F7913" s="8">
        <v>1.0</v>
      </c>
      <c r="H7913" s="10"/>
    </row>
    <row r="7914">
      <c r="A7914" s="5" t="s">
        <v>8055</v>
      </c>
      <c r="B7914" s="5">
        <v>6.0</v>
      </c>
      <c r="C7914" s="5">
        <v>3.0</v>
      </c>
      <c r="D7914" s="6" t="s">
        <v>8059</v>
      </c>
      <c r="E7914" s="7"/>
      <c r="F7914" s="8">
        <v>0.0</v>
      </c>
      <c r="H7914" s="10"/>
    </row>
    <row r="7915">
      <c r="A7915" s="5" t="s">
        <v>8055</v>
      </c>
      <c r="B7915" s="5">
        <v>7.0</v>
      </c>
      <c r="C7915" s="5">
        <v>3.0</v>
      </c>
      <c r="D7915" s="6" t="s">
        <v>8060</v>
      </c>
      <c r="E7915" s="7"/>
      <c r="F7915" s="8">
        <v>1.0</v>
      </c>
      <c r="H7915" s="10"/>
    </row>
    <row r="7916">
      <c r="A7916" s="5" t="s">
        <v>8055</v>
      </c>
      <c r="B7916" s="5">
        <v>8.0</v>
      </c>
      <c r="C7916" s="5">
        <v>4.0</v>
      </c>
      <c r="D7916" s="6" t="s">
        <v>8061</v>
      </c>
      <c r="E7916" s="7"/>
      <c r="F7916" s="8">
        <v>0.0</v>
      </c>
      <c r="H7916" s="10"/>
    </row>
    <row r="7917">
      <c r="A7917" s="5" t="s">
        <v>8055</v>
      </c>
      <c r="B7917" s="5">
        <v>9.0</v>
      </c>
      <c r="C7917" s="5">
        <v>4.0</v>
      </c>
      <c r="D7917" s="6" t="s">
        <v>8062</v>
      </c>
      <c r="E7917" s="7"/>
      <c r="F7917" s="8">
        <v>1.0</v>
      </c>
      <c r="H7917" s="10"/>
    </row>
    <row r="7918">
      <c r="A7918" s="5" t="s">
        <v>8055</v>
      </c>
      <c r="B7918" s="5">
        <v>10.0</v>
      </c>
      <c r="C7918" s="5">
        <v>5.0</v>
      </c>
      <c r="D7918" s="6" t="s">
        <v>8063</v>
      </c>
      <c r="E7918" s="7"/>
      <c r="F7918" s="8">
        <v>0.0</v>
      </c>
      <c r="H7918" s="10"/>
    </row>
    <row r="7919">
      <c r="A7919" s="5" t="s">
        <v>8055</v>
      </c>
      <c r="B7919" s="5">
        <v>11.0</v>
      </c>
      <c r="C7919" s="5">
        <v>5.0</v>
      </c>
      <c r="D7919" s="6" t="s">
        <v>8064</v>
      </c>
      <c r="E7919" s="7"/>
      <c r="F7919" s="8">
        <v>1.0</v>
      </c>
      <c r="H7919" s="10"/>
    </row>
    <row r="7920">
      <c r="A7920" s="5" t="s">
        <v>8055</v>
      </c>
      <c r="B7920" s="5">
        <v>12.0</v>
      </c>
      <c r="C7920" s="5">
        <v>6.0</v>
      </c>
      <c r="D7920" s="6" t="s">
        <v>8065</v>
      </c>
      <c r="E7920" s="7"/>
      <c r="F7920" s="8">
        <v>0.0</v>
      </c>
      <c r="H7920" s="10"/>
    </row>
    <row r="7921">
      <c r="A7921" s="5" t="s">
        <v>8055</v>
      </c>
      <c r="B7921" s="5">
        <v>13.0</v>
      </c>
      <c r="C7921" s="5">
        <v>6.0</v>
      </c>
      <c r="D7921" s="6" t="s">
        <v>8066</v>
      </c>
      <c r="E7921" s="7"/>
      <c r="F7921" s="8">
        <v>1.0</v>
      </c>
      <c r="H7921" s="10"/>
    </row>
    <row r="7922">
      <c r="A7922" s="5" t="s">
        <v>8055</v>
      </c>
      <c r="B7922" s="5">
        <v>14.0</v>
      </c>
      <c r="C7922" s="5">
        <v>7.0</v>
      </c>
      <c r="D7922" s="6" t="s">
        <v>8067</v>
      </c>
      <c r="E7922" s="7"/>
      <c r="F7922" s="8">
        <v>0.0</v>
      </c>
      <c r="H7922" s="10"/>
    </row>
    <row r="7923">
      <c r="A7923" s="5" t="s">
        <v>8055</v>
      </c>
      <c r="B7923" s="5">
        <v>15.0</v>
      </c>
      <c r="C7923" s="5">
        <v>7.0</v>
      </c>
      <c r="D7923" s="6" t="s">
        <v>8068</v>
      </c>
      <c r="E7923" s="7"/>
      <c r="F7923" s="8">
        <v>1.0</v>
      </c>
      <c r="H7923" s="10"/>
    </row>
    <row r="7924">
      <c r="A7924" s="5" t="s">
        <v>8055</v>
      </c>
      <c r="B7924" s="5">
        <v>16.0</v>
      </c>
      <c r="C7924" s="5">
        <v>8.0</v>
      </c>
      <c r="D7924" s="6" t="s">
        <v>8069</v>
      </c>
      <c r="E7924" s="7"/>
      <c r="F7924" s="8">
        <v>0.0</v>
      </c>
      <c r="H7924" s="10"/>
    </row>
    <row r="7925">
      <c r="A7925" s="5" t="s">
        <v>8055</v>
      </c>
      <c r="B7925" s="5">
        <v>17.0</v>
      </c>
      <c r="C7925" s="5">
        <v>8.0</v>
      </c>
      <c r="D7925" s="6" t="s">
        <v>8070</v>
      </c>
      <c r="E7925" s="7"/>
      <c r="F7925" s="8">
        <v>1.0</v>
      </c>
      <c r="H7925" s="10"/>
    </row>
    <row r="7926">
      <c r="A7926" s="5" t="s">
        <v>8055</v>
      </c>
      <c r="B7926" s="5">
        <v>18.0</v>
      </c>
      <c r="C7926" s="5">
        <v>9.0</v>
      </c>
      <c r="D7926" s="6" t="s">
        <v>8071</v>
      </c>
      <c r="E7926" s="7"/>
      <c r="F7926" s="8">
        <v>0.0</v>
      </c>
      <c r="H7926" s="10"/>
    </row>
    <row r="7927">
      <c r="A7927" s="5" t="s">
        <v>8055</v>
      </c>
      <c r="B7927" s="5">
        <v>19.0</v>
      </c>
      <c r="C7927" s="5">
        <v>9.0</v>
      </c>
      <c r="D7927" s="6" t="s">
        <v>8072</v>
      </c>
      <c r="E7927" s="7"/>
      <c r="F7927" s="8">
        <v>1.0</v>
      </c>
      <c r="H7927" s="10"/>
    </row>
    <row r="7928">
      <c r="A7928" s="5" t="s">
        <v>8055</v>
      </c>
      <c r="B7928" s="5">
        <v>20.0</v>
      </c>
      <c r="C7928" s="5">
        <v>10.0</v>
      </c>
      <c r="D7928" s="6" t="s">
        <v>8073</v>
      </c>
      <c r="E7928" s="7"/>
      <c r="F7928" s="8">
        <v>0.0</v>
      </c>
      <c r="H7928" s="10"/>
    </row>
    <row r="7929">
      <c r="A7929" s="5" t="s">
        <v>8055</v>
      </c>
      <c r="B7929" s="5">
        <v>21.0</v>
      </c>
      <c r="C7929" s="5">
        <v>10.0</v>
      </c>
      <c r="D7929" s="6" t="s">
        <v>8074</v>
      </c>
      <c r="E7929" s="7"/>
      <c r="F7929" s="8">
        <v>1.0</v>
      </c>
      <c r="H7929" s="10"/>
    </row>
    <row r="7930">
      <c r="A7930" s="5" t="s">
        <v>8055</v>
      </c>
      <c r="B7930" s="5">
        <v>22.0</v>
      </c>
      <c r="C7930" s="5">
        <v>11.0</v>
      </c>
      <c r="D7930" s="6" t="s">
        <v>8075</v>
      </c>
      <c r="E7930" s="7"/>
      <c r="F7930" s="8">
        <v>0.0</v>
      </c>
      <c r="H7930" s="10"/>
    </row>
    <row r="7931">
      <c r="A7931" s="5" t="s">
        <v>8076</v>
      </c>
      <c r="B7931" s="5">
        <v>0.0</v>
      </c>
      <c r="C7931" s="5">
        <v>0.0</v>
      </c>
      <c r="D7931" s="6" t="s">
        <v>7295</v>
      </c>
      <c r="E7931" s="7"/>
      <c r="F7931" s="8">
        <v>0.0</v>
      </c>
      <c r="H7931" s="10"/>
    </row>
    <row r="7932">
      <c r="A7932" s="5" t="s">
        <v>8076</v>
      </c>
      <c r="B7932" s="5">
        <v>1.0</v>
      </c>
      <c r="C7932" s="5">
        <v>0.0</v>
      </c>
      <c r="D7932" s="6" t="s">
        <v>8077</v>
      </c>
      <c r="E7932" s="7"/>
      <c r="F7932" s="8">
        <v>1.0</v>
      </c>
      <c r="H7932" s="10"/>
    </row>
    <row r="7933">
      <c r="A7933" s="5" t="s">
        <v>8076</v>
      </c>
      <c r="B7933" s="5">
        <v>2.0</v>
      </c>
      <c r="C7933" s="5">
        <v>1.0</v>
      </c>
      <c r="D7933" s="6" t="s">
        <v>8078</v>
      </c>
      <c r="E7933" s="7"/>
      <c r="F7933" s="8">
        <v>0.0</v>
      </c>
      <c r="H7933" s="10"/>
    </row>
    <row r="7934">
      <c r="A7934" s="5" t="s">
        <v>8076</v>
      </c>
      <c r="B7934" s="5">
        <v>3.0</v>
      </c>
      <c r="C7934" s="5">
        <v>1.0</v>
      </c>
      <c r="D7934" s="6" t="s">
        <v>8079</v>
      </c>
      <c r="E7934" s="7"/>
      <c r="F7934" s="8">
        <v>1.0</v>
      </c>
      <c r="H7934" s="10"/>
    </row>
    <row r="7935">
      <c r="A7935" s="5" t="s">
        <v>8076</v>
      </c>
      <c r="B7935" s="5">
        <v>4.0</v>
      </c>
      <c r="C7935" s="5">
        <v>2.0</v>
      </c>
      <c r="D7935" s="6" t="s">
        <v>8080</v>
      </c>
      <c r="E7935" s="7"/>
      <c r="F7935" s="8">
        <v>0.0</v>
      </c>
      <c r="H7935" s="10"/>
    </row>
    <row r="7936">
      <c r="A7936" s="5" t="s">
        <v>8076</v>
      </c>
      <c r="B7936" s="5">
        <v>5.0</v>
      </c>
      <c r="C7936" s="5">
        <v>2.0</v>
      </c>
      <c r="D7936" s="6" t="s">
        <v>8081</v>
      </c>
      <c r="E7936" s="7"/>
      <c r="F7936" s="8">
        <v>1.0</v>
      </c>
      <c r="H7936" s="10"/>
    </row>
    <row r="7937">
      <c r="A7937" s="5" t="s">
        <v>8076</v>
      </c>
      <c r="B7937" s="5">
        <v>6.0</v>
      </c>
      <c r="C7937" s="5">
        <v>3.0</v>
      </c>
      <c r="D7937" s="6" t="s">
        <v>8082</v>
      </c>
      <c r="E7937" s="7"/>
      <c r="F7937" s="8">
        <v>0.0</v>
      </c>
      <c r="H7937" s="10"/>
    </row>
    <row r="7938">
      <c r="A7938" s="5" t="s">
        <v>8076</v>
      </c>
      <c r="B7938" s="5">
        <v>7.0</v>
      </c>
      <c r="C7938" s="5">
        <v>3.0</v>
      </c>
      <c r="D7938" s="6" t="s">
        <v>8083</v>
      </c>
      <c r="E7938" s="7"/>
      <c r="F7938" s="8">
        <v>1.0</v>
      </c>
      <c r="H7938" s="10"/>
    </row>
    <row r="7939">
      <c r="A7939" s="5" t="s">
        <v>8076</v>
      </c>
      <c r="B7939" s="5">
        <v>8.0</v>
      </c>
      <c r="C7939" s="5">
        <v>4.0</v>
      </c>
      <c r="D7939" s="6" t="s">
        <v>8084</v>
      </c>
      <c r="E7939" s="7"/>
      <c r="F7939" s="8">
        <v>0.0</v>
      </c>
      <c r="H7939" s="10"/>
    </row>
    <row r="7940">
      <c r="A7940" s="5" t="s">
        <v>8076</v>
      </c>
      <c r="B7940" s="5">
        <v>9.0</v>
      </c>
      <c r="C7940" s="5">
        <v>4.0</v>
      </c>
      <c r="D7940" s="6" t="s">
        <v>8085</v>
      </c>
      <c r="E7940" s="7"/>
      <c r="F7940" s="8">
        <v>1.0</v>
      </c>
      <c r="H7940" s="10"/>
    </row>
    <row r="7941">
      <c r="A7941" s="5" t="s">
        <v>8076</v>
      </c>
      <c r="B7941" s="5">
        <v>10.0</v>
      </c>
      <c r="C7941" s="5">
        <v>5.0</v>
      </c>
      <c r="D7941" s="6" t="s">
        <v>8086</v>
      </c>
      <c r="E7941" s="7"/>
      <c r="F7941" s="8">
        <v>0.0</v>
      </c>
      <c r="H7941" s="10"/>
    </row>
    <row r="7942">
      <c r="A7942" s="5" t="s">
        <v>8076</v>
      </c>
      <c r="B7942" s="5">
        <v>11.0</v>
      </c>
      <c r="C7942" s="5">
        <v>5.0</v>
      </c>
      <c r="D7942" s="6" t="s">
        <v>8087</v>
      </c>
      <c r="E7942" s="7"/>
      <c r="F7942" s="8">
        <v>1.0</v>
      </c>
      <c r="H7942" s="10"/>
    </row>
    <row r="7943">
      <c r="A7943" s="5" t="s">
        <v>8076</v>
      </c>
      <c r="B7943" s="5">
        <v>12.0</v>
      </c>
      <c r="C7943" s="5">
        <v>6.0</v>
      </c>
      <c r="D7943" s="6" t="s">
        <v>8088</v>
      </c>
      <c r="E7943" s="7"/>
      <c r="F7943" s="8">
        <v>0.0</v>
      </c>
      <c r="H7943" s="10"/>
    </row>
    <row r="7944">
      <c r="A7944" s="5" t="s">
        <v>8076</v>
      </c>
      <c r="B7944" s="5">
        <v>13.0</v>
      </c>
      <c r="C7944" s="5">
        <v>6.0</v>
      </c>
      <c r="D7944" s="6" t="s">
        <v>8089</v>
      </c>
      <c r="E7944" s="7"/>
      <c r="F7944" s="8">
        <v>1.0</v>
      </c>
      <c r="H7944" s="10"/>
    </row>
    <row r="7945">
      <c r="A7945" s="5" t="s">
        <v>8076</v>
      </c>
      <c r="B7945" s="5">
        <v>14.0</v>
      </c>
      <c r="C7945" s="5">
        <v>7.0</v>
      </c>
      <c r="D7945" s="6" t="s">
        <v>8090</v>
      </c>
      <c r="E7945" s="7"/>
      <c r="F7945" s="8">
        <v>0.0</v>
      </c>
      <c r="H7945" s="10"/>
    </row>
    <row r="7946">
      <c r="A7946" s="5" t="s">
        <v>8076</v>
      </c>
      <c r="B7946" s="5">
        <v>15.0</v>
      </c>
      <c r="C7946" s="5">
        <v>7.0</v>
      </c>
      <c r="D7946" s="6" t="s">
        <v>8091</v>
      </c>
      <c r="E7946" s="7"/>
      <c r="F7946" s="8">
        <v>1.0</v>
      </c>
      <c r="H7946" s="10"/>
    </row>
    <row r="7947">
      <c r="A7947" s="5" t="s">
        <v>8076</v>
      </c>
      <c r="B7947" s="5">
        <v>16.0</v>
      </c>
      <c r="C7947" s="5">
        <v>8.0</v>
      </c>
      <c r="D7947" s="6" t="s">
        <v>8092</v>
      </c>
      <c r="E7947" s="7"/>
      <c r="F7947" s="8">
        <v>0.0</v>
      </c>
      <c r="H7947" s="10"/>
    </row>
    <row r="7948">
      <c r="A7948" s="5" t="s">
        <v>8076</v>
      </c>
      <c r="B7948" s="5">
        <v>17.0</v>
      </c>
      <c r="C7948" s="5">
        <v>8.0</v>
      </c>
      <c r="D7948" s="6" t="s">
        <v>8093</v>
      </c>
      <c r="E7948" s="7"/>
      <c r="F7948" s="8">
        <v>1.0</v>
      </c>
      <c r="H7948" s="10"/>
    </row>
    <row r="7949">
      <c r="A7949" s="5" t="s">
        <v>8076</v>
      </c>
      <c r="B7949" s="5">
        <v>18.0</v>
      </c>
      <c r="C7949" s="5">
        <v>9.0</v>
      </c>
      <c r="D7949" s="6" t="s">
        <v>8094</v>
      </c>
      <c r="E7949" s="7"/>
      <c r="F7949" s="8">
        <v>0.0</v>
      </c>
      <c r="H7949" s="10"/>
    </row>
    <row r="7950">
      <c r="A7950" s="5" t="s">
        <v>8076</v>
      </c>
      <c r="B7950" s="5">
        <v>19.0</v>
      </c>
      <c r="C7950" s="5">
        <v>9.0</v>
      </c>
      <c r="D7950" s="6" t="s">
        <v>8095</v>
      </c>
      <c r="E7950" s="7"/>
      <c r="F7950" s="8">
        <v>1.0</v>
      </c>
      <c r="H7950" s="10"/>
    </row>
    <row r="7951">
      <c r="A7951" s="5" t="s">
        <v>8096</v>
      </c>
      <c r="B7951" s="5">
        <v>0.0</v>
      </c>
      <c r="C7951" s="5">
        <v>0.0</v>
      </c>
      <c r="D7951" s="6" t="s">
        <v>8097</v>
      </c>
      <c r="E7951" s="7"/>
      <c r="F7951" s="8">
        <v>0.0</v>
      </c>
      <c r="H7951" s="10"/>
    </row>
    <row r="7952">
      <c r="A7952" s="5" t="s">
        <v>8096</v>
      </c>
      <c r="B7952" s="5">
        <v>1.0</v>
      </c>
      <c r="C7952" s="5">
        <v>0.0</v>
      </c>
      <c r="D7952" s="6" t="s">
        <v>8098</v>
      </c>
      <c r="E7952" s="7"/>
      <c r="F7952" s="8">
        <v>1.0</v>
      </c>
      <c r="H7952" s="10"/>
    </row>
    <row r="7953">
      <c r="A7953" s="5" t="s">
        <v>8096</v>
      </c>
      <c r="B7953" s="5">
        <v>2.0</v>
      </c>
      <c r="C7953" s="5">
        <v>1.0</v>
      </c>
      <c r="D7953" s="6" t="s">
        <v>8099</v>
      </c>
      <c r="E7953" s="7"/>
      <c r="F7953" s="8">
        <v>0.0</v>
      </c>
      <c r="H7953" s="10"/>
    </row>
    <row r="7954">
      <c r="A7954" s="5" t="s">
        <v>8096</v>
      </c>
      <c r="B7954" s="5">
        <v>3.0</v>
      </c>
      <c r="C7954" s="5">
        <v>1.0</v>
      </c>
      <c r="D7954" s="6" t="s">
        <v>8100</v>
      </c>
      <c r="E7954" s="7"/>
      <c r="F7954" s="8">
        <v>1.0</v>
      </c>
      <c r="H7954" s="10"/>
    </row>
    <row r="7955">
      <c r="A7955" s="5" t="s">
        <v>8096</v>
      </c>
      <c r="B7955" s="5">
        <v>4.0</v>
      </c>
      <c r="C7955" s="5">
        <v>2.0</v>
      </c>
      <c r="D7955" s="6" t="s">
        <v>8101</v>
      </c>
      <c r="E7955" s="7"/>
      <c r="F7955" s="8">
        <v>0.0</v>
      </c>
      <c r="H7955" s="10"/>
    </row>
    <row r="7956">
      <c r="A7956" s="5" t="s">
        <v>8096</v>
      </c>
      <c r="B7956" s="5">
        <v>5.0</v>
      </c>
      <c r="C7956" s="5">
        <v>2.0</v>
      </c>
      <c r="D7956" s="6" t="s">
        <v>8102</v>
      </c>
      <c r="E7956" s="7"/>
      <c r="F7956" s="8">
        <v>1.0</v>
      </c>
      <c r="H7956" s="10"/>
    </row>
    <row r="7957">
      <c r="A7957" s="5" t="s">
        <v>8096</v>
      </c>
      <c r="B7957" s="5">
        <v>6.0</v>
      </c>
      <c r="C7957" s="5">
        <v>3.0</v>
      </c>
      <c r="D7957" s="6" t="s">
        <v>8103</v>
      </c>
      <c r="E7957" s="7"/>
      <c r="F7957" s="8">
        <v>0.0</v>
      </c>
      <c r="H7957" s="10"/>
    </row>
    <row r="7958">
      <c r="A7958" s="5" t="s">
        <v>8096</v>
      </c>
      <c r="B7958" s="5">
        <v>7.0</v>
      </c>
      <c r="C7958" s="5">
        <v>3.0</v>
      </c>
      <c r="D7958" s="6" t="s">
        <v>8104</v>
      </c>
      <c r="E7958" s="7"/>
      <c r="F7958" s="8">
        <v>1.0</v>
      </c>
      <c r="H7958" s="10"/>
    </row>
    <row r="7959">
      <c r="A7959" s="5" t="s">
        <v>8096</v>
      </c>
      <c r="B7959" s="5">
        <v>8.0</v>
      </c>
      <c r="C7959" s="5">
        <v>4.0</v>
      </c>
      <c r="D7959" s="6" t="s">
        <v>8105</v>
      </c>
      <c r="E7959" s="7"/>
      <c r="F7959" s="8">
        <v>0.0</v>
      </c>
      <c r="H7959" s="10"/>
    </row>
    <row r="7960">
      <c r="A7960" s="5" t="s">
        <v>8096</v>
      </c>
      <c r="B7960" s="5">
        <v>9.0</v>
      </c>
      <c r="C7960" s="5">
        <v>4.0</v>
      </c>
      <c r="D7960" s="6" t="s">
        <v>8106</v>
      </c>
      <c r="E7960" s="7"/>
      <c r="F7960" s="8">
        <v>1.0</v>
      </c>
      <c r="H7960" s="10"/>
    </row>
    <row r="7961">
      <c r="A7961" s="5" t="s">
        <v>8096</v>
      </c>
      <c r="B7961" s="5">
        <v>10.0</v>
      </c>
      <c r="C7961" s="5">
        <v>5.0</v>
      </c>
      <c r="D7961" s="6" t="s">
        <v>8107</v>
      </c>
      <c r="E7961" s="7"/>
      <c r="F7961" s="8">
        <v>0.0</v>
      </c>
      <c r="H7961" s="10"/>
    </row>
    <row r="7962">
      <c r="A7962" s="5" t="s">
        <v>8096</v>
      </c>
      <c r="B7962" s="5">
        <v>11.0</v>
      </c>
      <c r="C7962" s="5">
        <v>5.0</v>
      </c>
      <c r="D7962" s="6" t="s">
        <v>8108</v>
      </c>
      <c r="E7962" s="7"/>
      <c r="F7962" s="8">
        <v>1.0</v>
      </c>
      <c r="H7962" s="10"/>
    </row>
    <row r="7963">
      <c r="A7963" s="5" t="s">
        <v>8096</v>
      </c>
      <c r="B7963" s="5">
        <v>12.0</v>
      </c>
      <c r="C7963" s="5">
        <v>6.0</v>
      </c>
      <c r="D7963" s="6" t="s">
        <v>8109</v>
      </c>
      <c r="E7963" s="7"/>
      <c r="F7963" s="8">
        <v>0.0</v>
      </c>
      <c r="H7963" s="10"/>
    </row>
    <row r="7964">
      <c r="A7964" s="5" t="s">
        <v>8096</v>
      </c>
      <c r="B7964" s="5">
        <v>13.0</v>
      </c>
      <c r="C7964" s="5">
        <v>6.0</v>
      </c>
      <c r="D7964" s="6" t="s">
        <v>8110</v>
      </c>
      <c r="E7964" s="7"/>
      <c r="F7964" s="8">
        <v>1.0</v>
      </c>
      <c r="H7964" s="10"/>
    </row>
    <row r="7965">
      <c r="A7965" s="5" t="s">
        <v>8096</v>
      </c>
      <c r="B7965" s="5">
        <v>14.0</v>
      </c>
      <c r="C7965" s="5">
        <v>7.0</v>
      </c>
      <c r="D7965" s="6" t="s">
        <v>8111</v>
      </c>
      <c r="E7965" s="7"/>
      <c r="F7965" s="8">
        <v>0.0</v>
      </c>
      <c r="H7965" s="10"/>
    </row>
    <row r="7966">
      <c r="A7966" s="5" t="s">
        <v>8096</v>
      </c>
      <c r="B7966" s="5">
        <v>15.0</v>
      </c>
      <c r="C7966" s="5">
        <v>7.0</v>
      </c>
      <c r="D7966" s="6" t="s">
        <v>8112</v>
      </c>
      <c r="E7966" s="7"/>
      <c r="F7966" s="8">
        <v>1.0</v>
      </c>
      <c r="H7966" s="10"/>
    </row>
    <row r="7967">
      <c r="A7967" s="5" t="s">
        <v>8096</v>
      </c>
      <c r="B7967" s="5">
        <v>16.0</v>
      </c>
      <c r="C7967" s="5">
        <v>8.0</v>
      </c>
      <c r="D7967" s="6" t="s">
        <v>8113</v>
      </c>
      <c r="E7967" s="7"/>
      <c r="F7967" s="8">
        <v>0.0</v>
      </c>
      <c r="H7967" s="10"/>
    </row>
    <row r="7968">
      <c r="A7968" s="5" t="s">
        <v>8096</v>
      </c>
      <c r="B7968" s="5">
        <v>17.0</v>
      </c>
      <c r="C7968" s="5">
        <v>8.0</v>
      </c>
      <c r="D7968" s="6" t="s">
        <v>8114</v>
      </c>
      <c r="E7968" s="7"/>
      <c r="F7968" s="8">
        <v>1.0</v>
      </c>
      <c r="H7968" s="10"/>
    </row>
    <row r="7969">
      <c r="A7969" s="5" t="s">
        <v>8096</v>
      </c>
      <c r="B7969" s="5">
        <v>18.0</v>
      </c>
      <c r="C7969" s="5">
        <v>9.0</v>
      </c>
      <c r="D7969" s="6" t="s">
        <v>8115</v>
      </c>
      <c r="E7969" s="7"/>
      <c r="F7969" s="8">
        <v>0.0</v>
      </c>
      <c r="H7969" s="10"/>
    </row>
    <row r="7970">
      <c r="A7970" s="5" t="s">
        <v>8096</v>
      </c>
      <c r="B7970" s="5">
        <v>19.0</v>
      </c>
      <c r="C7970" s="5">
        <v>9.0</v>
      </c>
      <c r="D7970" s="6" t="s">
        <v>8116</v>
      </c>
      <c r="E7970" s="7"/>
      <c r="F7970" s="8">
        <v>1.0</v>
      </c>
      <c r="H7970" s="10"/>
    </row>
    <row r="7971">
      <c r="A7971" s="5" t="s">
        <v>8096</v>
      </c>
      <c r="B7971" s="5">
        <v>20.0</v>
      </c>
      <c r="C7971" s="5">
        <v>10.0</v>
      </c>
      <c r="D7971" s="6" t="s">
        <v>8117</v>
      </c>
      <c r="E7971" s="7"/>
      <c r="F7971" s="8">
        <v>0.0</v>
      </c>
      <c r="H7971" s="10"/>
    </row>
    <row r="7972">
      <c r="A7972" s="5" t="s">
        <v>8118</v>
      </c>
      <c r="B7972" s="5">
        <v>0.0</v>
      </c>
      <c r="C7972" s="5">
        <v>0.0</v>
      </c>
      <c r="D7972" s="6" t="s">
        <v>8119</v>
      </c>
      <c r="E7972" s="7"/>
      <c r="F7972" s="8">
        <v>0.0</v>
      </c>
      <c r="H7972" s="10"/>
    </row>
    <row r="7973">
      <c r="A7973" s="5" t="s">
        <v>8118</v>
      </c>
      <c r="B7973" s="5">
        <v>1.0</v>
      </c>
      <c r="C7973" s="5">
        <v>0.0</v>
      </c>
      <c r="D7973" s="6" t="s">
        <v>8120</v>
      </c>
      <c r="E7973" s="7"/>
      <c r="F7973" s="8">
        <v>1.0</v>
      </c>
      <c r="H7973" s="10"/>
    </row>
    <row r="7974">
      <c r="A7974" s="5" t="s">
        <v>8118</v>
      </c>
      <c r="B7974" s="5">
        <v>2.0</v>
      </c>
      <c r="C7974" s="5">
        <v>1.0</v>
      </c>
      <c r="D7974" s="6" t="s">
        <v>8121</v>
      </c>
      <c r="E7974" s="7"/>
      <c r="F7974" s="8">
        <v>0.0</v>
      </c>
      <c r="H7974" s="10"/>
    </row>
    <row r="7975">
      <c r="A7975" s="5" t="s">
        <v>8118</v>
      </c>
      <c r="B7975" s="5">
        <v>3.0</v>
      </c>
      <c r="C7975" s="5">
        <v>1.0</v>
      </c>
      <c r="D7975" s="6" t="s">
        <v>8122</v>
      </c>
      <c r="E7975" s="7"/>
      <c r="F7975" s="8">
        <v>1.0</v>
      </c>
      <c r="H7975" s="10"/>
    </row>
    <row r="7976">
      <c r="A7976" s="5" t="s">
        <v>8118</v>
      </c>
      <c r="B7976" s="5">
        <v>4.0</v>
      </c>
      <c r="C7976" s="5">
        <v>2.0</v>
      </c>
      <c r="D7976" s="6" t="s">
        <v>8123</v>
      </c>
      <c r="E7976" s="7"/>
      <c r="F7976" s="8">
        <v>0.0</v>
      </c>
      <c r="H7976" s="10"/>
    </row>
    <row r="7977">
      <c r="A7977" s="5" t="s">
        <v>8118</v>
      </c>
      <c r="B7977" s="5">
        <v>5.0</v>
      </c>
      <c r="C7977" s="5">
        <v>2.0</v>
      </c>
      <c r="D7977" s="6" t="s">
        <v>8124</v>
      </c>
      <c r="E7977" s="7"/>
      <c r="F7977" s="8">
        <v>1.0</v>
      </c>
      <c r="H7977" s="10"/>
    </row>
    <row r="7978">
      <c r="A7978" s="5" t="s">
        <v>8118</v>
      </c>
      <c r="B7978" s="5">
        <v>6.0</v>
      </c>
      <c r="C7978" s="5">
        <v>3.0</v>
      </c>
      <c r="D7978" s="6" t="s">
        <v>8125</v>
      </c>
      <c r="E7978" s="7"/>
      <c r="F7978" s="8">
        <v>0.0</v>
      </c>
      <c r="H7978" s="10"/>
    </row>
    <row r="7979">
      <c r="A7979" s="5" t="s">
        <v>8118</v>
      </c>
      <c r="B7979" s="5">
        <v>7.0</v>
      </c>
      <c r="C7979" s="5">
        <v>3.0</v>
      </c>
      <c r="D7979" s="6" t="s">
        <v>8126</v>
      </c>
      <c r="E7979" s="7"/>
      <c r="F7979" s="8">
        <v>1.0</v>
      </c>
      <c r="H7979" s="10"/>
    </row>
    <row r="7980">
      <c r="A7980" s="5" t="s">
        <v>8118</v>
      </c>
      <c r="B7980" s="5">
        <v>8.0</v>
      </c>
      <c r="C7980" s="5">
        <v>4.0</v>
      </c>
      <c r="D7980" s="6" t="s">
        <v>8127</v>
      </c>
      <c r="E7980" s="7"/>
      <c r="F7980" s="8">
        <v>0.0</v>
      </c>
      <c r="H7980" s="10"/>
    </row>
    <row r="7981">
      <c r="A7981" s="5" t="s">
        <v>8118</v>
      </c>
      <c r="B7981" s="5">
        <v>9.0</v>
      </c>
      <c r="C7981" s="5">
        <v>4.0</v>
      </c>
      <c r="D7981" s="6" t="s">
        <v>8128</v>
      </c>
      <c r="E7981" s="7"/>
      <c r="F7981" s="8">
        <v>1.0</v>
      </c>
      <c r="H7981" s="10"/>
    </row>
    <row r="7982">
      <c r="A7982" s="5" t="s">
        <v>8118</v>
      </c>
      <c r="B7982" s="5">
        <v>10.0</v>
      </c>
      <c r="C7982" s="5">
        <v>5.0</v>
      </c>
      <c r="D7982" s="6" t="s">
        <v>8129</v>
      </c>
      <c r="E7982" s="7"/>
      <c r="F7982" s="8">
        <v>0.0</v>
      </c>
      <c r="H7982" s="10"/>
    </row>
    <row r="7983">
      <c r="A7983" s="5" t="s">
        <v>8118</v>
      </c>
      <c r="B7983" s="5">
        <v>11.0</v>
      </c>
      <c r="C7983" s="5">
        <v>5.0</v>
      </c>
      <c r="D7983" s="6" t="s">
        <v>8130</v>
      </c>
      <c r="E7983" s="7"/>
      <c r="F7983" s="8">
        <v>1.0</v>
      </c>
      <c r="H7983" s="10"/>
    </row>
    <row r="7984">
      <c r="A7984" s="5" t="s">
        <v>8118</v>
      </c>
      <c r="B7984" s="5">
        <v>12.0</v>
      </c>
      <c r="C7984" s="5">
        <v>6.0</v>
      </c>
      <c r="D7984" s="6" t="s">
        <v>8131</v>
      </c>
      <c r="E7984" s="7"/>
      <c r="F7984" s="8">
        <v>0.0</v>
      </c>
      <c r="H7984" s="10"/>
    </row>
    <row r="7985">
      <c r="A7985" s="5" t="s">
        <v>8118</v>
      </c>
      <c r="B7985" s="5">
        <v>13.0</v>
      </c>
      <c r="C7985" s="5">
        <v>6.0</v>
      </c>
      <c r="D7985" s="6" t="s">
        <v>8132</v>
      </c>
      <c r="E7985" s="7"/>
      <c r="F7985" s="8">
        <v>1.0</v>
      </c>
      <c r="H7985" s="10"/>
    </row>
    <row r="7986">
      <c r="A7986" s="5" t="s">
        <v>8118</v>
      </c>
      <c r="B7986" s="5">
        <v>14.0</v>
      </c>
      <c r="C7986" s="5">
        <v>7.0</v>
      </c>
      <c r="D7986" s="6" t="s">
        <v>8133</v>
      </c>
      <c r="E7986" s="7"/>
      <c r="F7986" s="8">
        <v>0.0</v>
      </c>
      <c r="H7986" s="10"/>
    </row>
    <row r="7987">
      <c r="A7987" s="5" t="s">
        <v>8118</v>
      </c>
      <c r="B7987" s="5">
        <v>15.0</v>
      </c>
      <c r="C7987" s="5">
        <v>7.0</v>
      </c>
      <c r="D7987" s="6" t="s">
        <v>8134</v>
      </c>
      <c r="E7987" s="7"/>
      <c r="F7987" s="8">
        <v>1.0</v>
      </c>
      <c r="H7987" s="10"/>
    </row>
    <row r="7988">
      <c r="A7988" s="5" t="s">
        <v>8118</v>
      </c>
      <c r="B7988" s="5">
        <v>16.0</v>
      </c>
      <c r="C7988" s="5">
        <v>8.0</v>
      </c>
      <c r="D7988" s="6" t="s">
        <v>8135</v>
      </c>
      <c r="E7988" s="7"/>
      <c r="F7988" s="8">
        <v>0.0</v>
      </c>
      <c r="H7988" s="10"/>
    </row>
    <row r="7989">
      <c r="A7989" s="5" t="s">
        <v>8118</v>
      </c>
      <c r="B7989" s="5">
        <v>17.0</v>
      </c>
      <c r="C7989" s="5">
        <v>8.0</v>
      </c>
      <c r="D7989" s="6" t="s">
        <v>8136</v>
      </c>
      <c r="E7989" s="7"/>
      <c r="F7989" s="8">
        <v>1.0</v>
      </c>
      <c r="H7989" s="10"/>
    </row>
    <row r="7990">
      <c r="A7990" s="5" t="s">
        <v>8118</v>
      </c>
      <c r="B7990" s="5">
        <v>18.0</v>
      </c>
      <c r="C7990" s="5">
        <v>9.0</v>
      </c>
      <c r="D7990" s="6" t="s">
        <v>8137</v>
      </c>
      <c r="E7990" s="7"/>
      <c r="F7990" s="8">
        <v>0.0</v>
      </c>
      <c r="H7990" s="10"/>
    </row>
    <row r="7991">
      <c r="A7991" s="5" t="s">
        <v>8118</v>
      </c>
      <c r="B7991" s="5">
        <v>19.0</v>
      </c>
      <c r="C7991" s="5">
        <v>9.0</v>
      </c>
      <c r="D7991" s="6" t="s">
        <v>8138</v>
      </c>
      <c r="E7991" s="7"/>
      <c r="F7991" s="8">
        <v>1.0</v>
      </c>
      <c r="H7991" s="10"/>
    </row>
    <row r="7992">
      <c r="A7992" s="5" t="s">
        <v>8139</v>
      </c>
      <c r="B7992" s="5">
        <v>0.0</v>
      </c>
      <c r="C7992" s="5">
        <v>0.0</v>
      </c>
      <c r="D7992" s="6" t="s">
        <v>8140</v>
      </c>
      <c r="E7992" s="7"/>
      <c r="F7992" s="8">
        <v>0.0</v>
      </c>
      <c r="H7992" s="10"/>
    </row>
    <row r="7993">
      <c r="A7993" s="5" t="s">
        <v>8139</v>
      </c>
      <c r="B7993" s="5">
        <v>1.0</v>
      </c>
      <c r="C7993" s="5">
        <v>0.0</v>
      </c>
      <c r="D7993" s="6" t="s">
        <v>8141</v>
      </c>
      <c r="E7993" s="7"/>
      <c r="F7993" s="8">
        <v>1.0</v>
      </c>
      <c r="H7993" s="10"/>
    </row>
    <row r="7994">
      <c r="A7994" s="5" t="s">
        <v>8139</v>
      </c>
      <c r="B7994" s="5">
        <v>2.0</v>
      </c>
      <c r="C7994" s="5">
        <v>1.0</v>
      </c>
      <c r="D7994" s="6" t="s">
        <v>8142</v>
      </c>
      <c r="E7994" s="7"/>
      <c r="F7994" s="8">
        <v>0.0</v>
      </c>
      <c r="H7994" s="10"/>
    </row>
    <row r="7995">
      <c r="A7995" s="5" t="s">
        <v>8139</v>
      </c>
      <c r="B7995" s="5">
        <v>3.0</v>
      </c>
      <c r="C7995" s="5">
        <v>1.0</v>
      </c>
      <c r="D7995" s="6" t="s">
        <v>8143</v>
      </c>
      <c r="E7995" s="7"/>
      <c r="F7995" s="8">
        <v>1.0</v>
      </c>
      <c r="H7995" s="10"/>
    </row>
    <row r="7996">
      <c r="A7996" s="5" t="s">
        <v>8139</v>
      </c>
      <c r="B7996" s="5">
        <v>4.0</v>
      </c>
      <c r="C7996" s="5">
        <v>2.0</v>
      </c>
      <c r="D7996" s="6" t="s">
        <v>8144</v>
      </c>
      <c r="E7996" s="7"/>
      <c r="F7996" s="8">
        <v>0.0</v>
      </c>
      <c r="H7996" s="10"/>
    </row>
    <row r="7997">
      <c r="A7997" s="5" t="s">
        <v>8139</v>
      </c>
      <c r="B7997" s="5">
        <v>5.0</v>
      </c>
      <c r="C7997" s="5">
        <v>2.0</v>
      </c>
      <c r="D7997" s="6" t="s">
        <v>8145</v>
      </c>
      <c r="E7997" s="7"/>
      <c r="F7997" s="8">
        <v>1.0</v>
      </c>
      <c r="H7997" s="10"/>
    </row>
    <row r="7998">
      <c r="A7998" s="5" t="s">
        <v>8139</v>
      </c>
      <c r="B7998" s="5">
        <v>6.0</v>
      </c>
      <c r="C7998" s="5">
        <v>3.0</v>
      </c>
      <c r="D7998" s="6" t="s">
        <v>8146</v>
      </c>
      <c r="E7998" s="7"/>
      <c r="F7998" s="8">
        <v>0.0</v>
      </c>
      <c r="H7998" s="10"/>
    </row>
    <row r="7999">
      <c r="A7999" s="5" t="s">
        <v>8139</v>
      </c>
      <c r="B7999" s="5">
        <v>7.0</v>
      </c>
      <c r="C7999" s="5">
        <v>3.0</v>
      </c>
      <c r="D7999" s="6" t="s">
        <v>8147</v>
      </c>
      <c r="E7999" s="7"/>
      <c r="F7999" s="8">
        <v>1.0</v>
      </c>
      <c r="H7999" s="10"/>
    </row>
    <row r="8000">
      <c r="A8000" s="5" t="s">
        <v>8139</v>
      </c>
      <c r="B8000" s="5">
        <v>8.0</v>
      </c>
      <c r="C8000" s="5">
        <v>4.0</v>
      </c>
      <c r="D8000" s="6" t="s">
        <v>8148</v>
      </c>
      <c r="E8000" s="7"/>
      <c r="F8000" s="8">
        <v>0.0</v>
      </c>
      <c r="H8000" s="10"/>
    </row>
    <row r="8001">
      <c r="A8001" s="5" t="s">
        <v>8139</v>
      </c>
      <c r="B8001" s="5">
        <v>9.0</v>
      </c>
      <c r="C8001" s="5">
        <v>4.0</v>
      </c>
      <c r="D8001" s="6" t="s">
        <v>8149</v>
      </c>
      <c r="E8001" s="7"/>
      <c r="F8001" s="8">
        <v>1.0</v>
      </c>
      <c r="H8001" s="10"/>
    </row>
    <row r="8002">
      <c r="A8002" s="5" t="s">
        <v>8139</v>
      </c>
      <c r="B8002" s="5">
        <v>10.0</v>
      </c>
      <c r="C8002" s="5">
        <v>5.0</v>
      </c>
      <c r="D8002" s="6" t="s">
        <v>8150</v>
      </c>
      <c r="E8002" s="7"/>
      <c r="F8002" s="8">
        <v>0.0</v>
      </c>
      <c r="H8002" s="10"/>
    </row>
    <row r="8003">
      <c r="A8003" s="5" t="s">
        <v>8139</v>
      </c>
      <c r="B8003" s="5">
        <v>11.0</v>
      </c>
      <c r="C8003" s="5">
        <v>5.0</v>
      </c>
      <c r="D8003" s="6" t="s">
        <v>8151</v>
      </c>
      <c r="E8003" s="7"/>
      <c r="F8003" s="8">
        <v>1.0</v>
      </c>
      <c r="H8003" s="10"/>
    </row>
    <row r="8004">
      <c r="A8004" s="5" t="s">
        <v>8139</v>
      </c>
      <c r="B8004" s="5">
        <v>12.0</v>
      </c>
      <c r="C8004" s="5">
        <v>6.0</v>
      </c>
      <c r="D8004" s="6" t="s">
        <v>8152</v>
      </c>
      <c r="E8004" s="7"/>
      <c r="F8004" s="8">
        <v>0.0</v>
      </c>
      <c r="H8004" s="10"/>
    </row>
    <row r="8005">
      <c r="A8005" s="5" t="s">
        <v>8139</v>
      </c>
      <c r="B8005" s="5">
        <v>13.0</v>
      </c>
      <c r="C8005" s="5">
        <v>6.0</v>
      </c>
      <c r="D8005" s="6" t="s">
        <v>8153</v>
      </c>
      <c r="E8005" s="7"/>
      <c r="F8005" s="8">
        <v>1.0</v>
      </c>
      <c r="H8005" s="10"/>
    </row>
    <row r="8006">
      <c r="A8006" s="5" t="s">
        <v>8139</v>
      </c>
      <c r="B8006" s="5">
        <v>14.0</v>
      </c>
      <c r="C8006" s="5">
        <v>7.0</v>
      </c>
      <c r="D8006" s="6" t="s">
        <v>8154</v>
      </c>
      <c r="E8006" s="7"/>
      <c r="F8006" s="8">
        <v>0.0</v>
      </c>
      <c r="H8006" s="10"/>
    </row>
    <row r="8007">
      <c r="A8007" s="5" t="s">
        <v>8139</v>
      </c>
      <c r="B8007" s="5">
        <v>15.0</v>
      </c>
      <c r="C8007" s="5">
        <v>7.0</v>
      </c>
      <c r="D8007" s="6" t="s">
        <v>8155</v>
      </c>
      <c r="E8007" s="7"/>
      <c r="F8007" s="8">
        <v>1.0</v>
      </c>
      <c r="H8007" s="10"/>
    </row>
    <row r="8008">
      <c r="A8008" s="5" t="s">
        <v>8139</v>
      </c>
      <c r="B8008" s="5">
        <v>16.0</v>
      </c>
      <c r="C8008" s="5">
        <v>8.0</v>
      </c>
      <c r="D8008" s="6" t="s">
        <v>8156</v>
      </c>
      <c r="E8008" s="7"/>
      <c r="F8008" s="8">
        <v>0.0</v>
      </c>
      <c r="H8008" s="10"/>
    </row>
    <row r="8009">
      <c r="A8009" s="5" t="s">
        <v>8139</v>
      </c>
      <c r="B8009" s="5">
        <v>17.0</v>
      </c>
      <c r="C8009" s="5">
        <v>8.0</v>
      </c>
      <c r="D8009" s="6" t="s">
        <v>8157</v>
      </c>
      <c r="E8009" s="7"/>
      <c r="F8009" s="8">
        <v>1.0</v>
      </c>
      <c r="H8009" s="10"/>
    </row>
    <row r="8010">
      <c r="A8010" s="5" t="s">
        <v>8139</v>
      </c>
      <c r="B8010" s="5">
        <v>18.0</v>
      </c>
      <c r="C8010" s="5">
        <v>9.0</v>
      </c>
      <c r="D8010" s="6" t="s">
        <v>8158</v>
      </c>
      <c r="E8010" s="7"/>
      <c r="F8010" s="8">
        <v>0.0</v>
      </c>
      <c r="H8010" s="10"/>
    </row>
    <row r="8011">
      <c r="A8011" s="5" t="s">
        <v>8139</v>
      </c>
      <c r="B8011" s="5">
        <v>19.0</v>
      </c>
      <c r="C8011" s="5">
        <v>9.0</v>
      </c>
      <c r="D8011" s="6" t="s">
        <v>8159</v>
      </c>
      <c r="E8011" s="7"/>
      <c r="F8011" s="8">
        <v>1.0</v>
      </c>
      <c r="H8011" s="10"/>
    </row>
    <row r="8012">
      <c r="A8012" s="5" t="s">
        <v>8160</v>
      </c>
      <c r="B8012" s="5">
        <v>0.0</v>
      </c>
      <c r="C8012" s="5">
        <v>0.0</v>
      </c>
      <c r="D8012" s="6" t="s">
        <v>8161</v>
      </c>
      <c r="E8012" s="7"/>
      <c r="F8012" s="8">
        <v>0.0</v>
      </c>
      <c r="H8012" s="10"/>
    </row>
    <row r="8013">
      <c r="A8013" s="5" t="s">
        <v>8160</v>
      </c>
      <c r="B8013" s="5">
        <v>1.0</v>
      </c>
      <c r="C8013" s="5">
        <v>0.0</v>
      </c>
      <c r="D8013" s="6" t="s">
        <v>8162</v>
      </c>
      <c r="E8013" s="7"/>
      <c r="F8013" s="8">
        <v>1.0</v>
      </c>
      <c r="H8013" s="10"/>
    </row>
    <row r="8014">
      <c r="A8014" s="5" t="s">
        <v>8160</v>
      </c>
      <c r="B8014" s="5">
        <v>2.0</v>
      </c>
      <c r="C8014" s="5">
        <v>1.0</v>
      </c>
      <c r="D8014" s="6" t="s">
        <v>8163</v>
      </c>
      <c r="E8014" s="7"/>
      <c r="F8014" s="8">
        <v>0.0</v>
      </c>
      <c r="H8014" s="10"/>
    </row>
    <row r="8015">
      <c r="A8015" s="5" t="s">
        <v>8160</v>
      </c>
      <c r="B8015" s="5">
        <v>3.0</v>
      </c>
      <c r="C8015" s="5">
        <v>1.0</v>
      </c>
      <c r="D8015" s="6" t="s">
        <v>8164</v>
      </c>
      <c r="E8015" s="7"/>
      <c r="F8015" s="8">
        <v>1.0</v>
      </c>
      <c r="H8015" s="10"/>
    </row>
    <row r="8016">
      <c r="A8016" s="5" t="s">
        <v>8160</v>
      </c>
      <c r="B8016" s="5">
        <v>4.0</v>
      </c>
      <c r="C8016" s="5">
        <v>2.0</v>
      </c>
      <c r="D8016" s="6" t="s">
        <v>8165</v>
      </c>
      <c r="E8016" s="7"/>
      <c r="F8016" s="8">
        <v>0.0</v>
      </c>
      <c r="H8016" s="10"/>
    </row>
    <row r="8017">
      <c r="A8017" s="5" t="s">
        <v>8160</v>
      </c>
      <c r="B8017" s="5">
        <v>5.0</v>
      </c>
      <c r="C8017" s="5">
        <v>2.0</v>
      </c>
      <c r="D8017" s="6" t="s">
        <v>8166</v>
      </c>
      <c r="E8017" s="7"/>
      <c r="F8017" s="8">
        <v>1.0</v>
      </c>
      <c r="H8017" s="10"/>
    </row>
    <row r="8018">
      <c r="A8018" s="5" t="s">
        <v>8160</v>
      </c>
      <c r="B8018" s="5">
        <v>6.0</v>
      </c>
      <c r="C8018" s="5">
        <v>3.0</v>
      </c>
      <c r="D8018" s="6" t="s">
        <v>8167</v>
      </c>
      <c r="E8018" s="7"/>
      <c r="F8018" s="8">
        <v>0.0</v>
      </c>
      <c r="H8018" s="10"/>
    </row>
    <row r="8019">
      <c r="A8019" s="5" t="s">
        <v>8160</v>
      </c>
      <c r="B8019" s="5">
        <v>7.0</v>
      </c>
      <c r="C8019" s="5">
        <v>3.0</v>
      </c>
      <c r="D8019" s="6" t="s">
        <v>8168</v>
      </c>
      <c r="E8019" s="7"/>
      <c r="F8019" s="8">
        <v>1.0</v>
      </c>
      <c r="H8019" s="10"/>
    </row>
    <row r="8020">
      <c r="A8020" s="5" t="s">
        <v>8160</v>
      </c>
      <c r="B8020" s="5">
        <v>8.0</v>
      </c>
      <c r="C8020" s="5">
        <v>4.0</v>
      </c>
      <c r="D8020" s="6" t="s">
        <v>8169</v>
      </c>
      <c r="E8020" s="7"/>
      <c r="F8020" s="8">
        <v>0.0</v>
      </c>
      <c r="H8020" s="10"/>
    </row>
    <row r="8021">
      <c r="A8021" s="5" t="s">
        <v>8160</v>
      </c>
      <c r="B8021" s="5">
        <v>9.0</v>
      </c>
      <c r="C8021" s="5">
        <v>4.0</v>
      </c>
      <c r="D8021" s="6" t="s">
        <v>8170</v>
      </c>
      <c r="E8021" s="7"/>
      <c r="F8021" s="8">
        <v>1.0</v>
      </c>
      <c r="H8021" s="10"/>
    </row>
    <row r="8022">
      <c r="A8022" s="5" t="s">
        <v>8160</v>
      </c>
      <c r="B8022" s="5">
        <v>10.0</v>
      </c>
      <c r="C8022" s="5">
        <v>5.0</v>
      </c>
      <c r="D8022" s="6" t="s">
        <v>8171</v>
      </c>
      <c r="E8022" s="7"/>
      <c r="F8022" s="8">
        <v>0.0</v>
      </c>
      <c r="H8022" s="10"/>
    </row>
    <row r="8023">
      <c r="A8023" s="5" t="s">
        <v>8160</v>
      </c>
      <c r="B8023" s="5">
        <v>11.0</v>
      </c>
      <c r="C8023" s="5">
        <v>5.0</v>
      </c>
      <c r="D8023" s="6" t="s">
        <v>8172</v>
      </c>
      <c r="E8023" s="7"/>
      <c r="F8023" s="8">
        <v>1.0</v>
      </c>
      <c r="H8023" s="10"/>
    </row>
    <row r="8024">
      <c r="A8024" s="5" t="s">
        <v>8160</v>
      </c>
      <c r="B8024" s="5">
        <v>12.0</v>
      </c>
      <c r="C8024" s="5">
        <v>6.0</v>
      </c>
      <c r="D8024" s="6" t="s">
        <v>8173</v>
      </c>
      <c r="E8024" s="7"/>
      <c r="F8024" s="8">
        <v>0.0</v>
      </c>
      <c r="H8024" s="10"/>
    </row>
    <row r="8025">
      <c r="A8025" s="5" t="s">
        <v>8160</v>
      </c>
      <c r="B8025" s="5">
        <v>13.0</v>
      </c>
      <c r="C8025" s="5">
        <v>6.0</v>
      </c>
      <c r="D8025" s="6" t="s">
        <v>8174</v>
      </c>
      <c r="E8025" s="7"/>
      <c r="F8025" s="8">
        <v>1.0</v>
      </c>
      <c r="H8025" s="10"/>
    </row>
    <row r="8026">
      <c r="A8026" s="5" t="s">
        <v>8160</v>
      </c>
      <c r="B8026" s="5">
        <v>14.0</v>
      </c>
      <c r="C8026" s="5">
        <v>7.0</v>
      </c>
      <c r="D8026" s="6" t="s">
        <v>8175</v>
      </c>
      <c r="E8026" s="7"/>
      <c r="F8026" s="8">
        <v>0.0</v>
      </c>
      <c r="H8026" s="10"/>
    </row>
    <row r="8027">
      <c r="A8027" s="5" t="s">
        <v>8160</v>
      </c>
      <c r="B8027" s="5">
        <v>15.0</v>
      </c>
      <c r="C8027" s="5">
        <v>7.0</v>
      </c>
      <c r="D8027" s="6" t="s">
        <v>8176</v>
      </c>
      <c r="E8027" s="7"/>
      <c r="F8027" s="8">
        <v>1.0</v>
      </c>
      <c r="H8027" s="10"/>
    </row>
    <row r="8028">
      <c r="A8028" s="5" t="s">
        <v>8160</v>
      </c>
      <c r="B8028" s="5">
        <v>16.0</v>
      </c>
      <c r="C8028" s="5">
        <v>8.0</v>
      </c>
      <c r="D8028" s="6" t="s">
        <v>8177</v>
      </c>
      <c r="E8028" s="7"/>
      <c r="F8028" s="8">
        <v>0.0</v>
      </c>
      <c r="H8028" s="10"/>
    </row>
    <row r="8029">
      <c r="A8029" s="5" t="s">
        <v>8160</v>
      </c>
      <c r="B8029" s="5">
        <v>17.0</v>
      </c>
      <c r="C8029" s="5">
        <v>8.0</v>
      </c>
      <c r="D8029" s="6" t="s">
        <v>8178</v>
      </c>
      <c r="E8029" s="7"/>
      <c r="F8029" s="8">
        <v>1.0</v>
      </c>
      <c r="H8029" s="10"/>
    </row>
    <row r="8030">
      <c r="A8030" s="5" t="s">
        <v>8160</v>
      </c>
      <c r="B8030" s="5">
        <v>18.0</v>
      </c>
      <c r="C8030" s="5">
        <v>9.0</v>
      </c>
      <c r="D8030" s="6" t="s">
        <v>8179</v>
      </c>
      <c r="E8030" s="7"/>
      <c r="F8030" s="8">
        <v>0.0</v>
      </c>
      <c r="H8030" s="10"/>
    </row>
    <row r="8031">
      <c r="A8031" s="5" t="s">
        <v>8160</v>
      </c>
      <c r="B8031" s="5">
        <v>19.0</v>
      </c>
      <c r="C8031" s="5">
        <v>9.0</v>
      </c>
      <c r="D8031" s="6" t="s">
        <v>8180</v>
      </c>
      <c r="E8031" s="7"/>
      <c r="F8031" s="8">
        <v>1.0</v>
      </c>
      <c r="H8031" s="10"/>
    </row>
    <row r="8032">
      <c r="A8032" s="5" t="s">
        <v>8160</v>
      </c>
      <c r="B8032" s="5">
        <v>20.0</v>
      </c>
      <c r="C8032" s="5">
        <v>10.0</v>
      </c>
      <c r="D8032" s="6" t="s">
        <v>8181</v>
      </c>
      <c r="E8032" s="7"/>
      <c r="F8032" s="8">
        <v>0.0</v>
      </c>
      <c r="H8032" s="10"/>
    </row>
    <row r="8033">
      <c r="A8033" s="5" t="s">
        <v>8160</v>
      </c>
      <c r="B8033" s="5">
        <v>21.0</v>
      </c>
      <c r="C8033" s="5">
        <v>10.0</v>
      </c>
      <c r="D8033" s="6" t="s">
        <v>8182</v>
      </c>
      <c r="E8033" s="7"/>
      <c r="F8033" s="8">
        <v>1.0</v>
      </c>
      <c r="H8033" s="10"/>
    </row>
    <row r="8034">
      <c r="A8034" s="5" t="s">
        <v>8183</v>
      </c>
      <c r="B8034" s="5">
        <v>0.0</v>
      </c>
      <c r="C8034" s="5">
        <v>0.0</v>
      </c>
      <c r="D8034" s="6" t="s">
        <v>3196</v>
      </c>
      <c r="E8034" s="7"/>
      <c r="F8034" s="8">
        <v>0.0</v>
      </c>
      <c r="H8034" s="10"/>
    </row>
    <row r="8035">
      <c r="A8035" s="5" t="s">
        <v>8183</v>
      </c>
      <c r="B8035" s="5">
        <v>1.0</v>
      </c>
      <c r="C8035" s="5">
        <v>0.0</v>
      </c>
      <c r="D8035" s="6" t="s">
        <v>8184</v>
      </c>
      <c r="E8035" s="7"/>
      <c r="F8035" s="8">
        <v>1.0</v>
      </c>
      <c r="H8035" s="10"/>
    </row>
    <row r="8036">
      <c r="A8036" s="5" t="s">
        <v>8183</v>
      </c>
      <c r="B8036" s="5">
        <v>2.0</v>
      </c>
      <c r="C8036" s="5">
        <v>1.0</v>
      </c>
      <c r="D8036" s="6" t="s">
        <v>8185</v>
      </c>
      <c r="E8036" s="7"/>
      <c r="F8036" s="8">
        <v>0.0</v>
      </c>
      <c r="H8036" s="10"/>
    </row>
    <row r="8037">
      <c r="A8037" s="5" t="s">
        <v>8183</v>
      </c>
      <c r="B8037" s="5">
        <v>3.0</v>
      </c>
      <c r="C8037" s="5">
        <v>1.0</v>
      </c>
      <c r="D8037" s="6" t="s">
        <v>8186</v>
      </c>
      <c r="E8037" s="7"/>
      <c r="F8037" s="8">
        <v>1.0</v>
      </c>
      <c r="H8037" s="10"/>
    </row>
    <row r="8038">
      <c r="A8038" s="5" t="s">
        <v>8183</v>
      </c>
      <c r="B8038" s="5">
        <v>4.0</v>
      </c>
      <c r="C8038" s="5">
        <v>2.0</v>
      </c>
      <c r="D8038" s="6" t="s">
        <v>8187</v>
      </c>
      <c r="E8038" s="7"/>
      <c r="F8038" s="8">
        <v>0.0</v>
      </c>
      <c r="H8038" s="10"/>
    </row>
    <row r="8039">
      <c r="A8039" s="5" t="s">
        <v>8183</v>
      </c>
      <c r="B8039" s="5">
        <v>5.0</v>
      </c>
      <c r="C8039" s="5">
        <v>2.0</v>
      </c>
      <c r="D8039" s="6" t="s">
        <v>8188</v>
      </c>
      <c r="E8039" s="7"/>
      <c r="F8039" s="8">
        <v>1.0</v>
      </c>
      <c r="H8039" s="10"/>
    </row>
    <row r="8040">
      <c r="A8040" s="5" t="s">
        <v>8183</v>
      </c>
      <c r="B8040" s="5">
        <v>6.0</v>
      </c>
      <c r="C8040" s="5">
        <v>3.0</v>
      </c>
      <c r="D8040" s="6" t="s">
        <v>8189</v>
      </c>
      <c r="E8040" s="7"/>
      <c r="F8040" s="8">
        <v>0.0</v>
      </c>
      <c r="H8040" s="10"/>
    </row>
    <row r="8041">
      <c r="A8041" s="5" t="s">
        <v>8183</v>
      </c>
      <c r="B8041" s="5">
        <v>7.0</v>
      </c>
      <c r="C8041" s="5">
        <v>3.0</v>
      </c>
      <c r="D8041" s="6" t="s">
        <v>8190</v>
      </c>
      <c r="E8041" s="7"/>
      <c r="F8041" s="8">
        <v>1.0</v>
      </c>
      <c r="H8041" s="10"/>
    </row>
    <row r="8042">
      <c r="A8042" s="5" t="s">
        <v>8183</v>
      </c>
      <c r="B8042" s="5">
        <v>8.0</v>
      </c>
      <c r="C8042" s="5">
        <v>4.0</v>
      </c>
      <c r="D8042" s="6" t="s">
        <v>8191</v>
      </c>
      <c r="E8042" s="7"/>
      <c r="F8042" s="8">
        <v>0.0</v>
      </c>
      <c r="H8042" s="10"/>
    </row>
    <row r="8043">
      <c r="A8043" s="5" t="s">
        <v>8183</v>
      </c>
      <c r="B8043" s="5">
        <v>9.0</v>
      </c>
      <c r="C8043" s="5">
        <v>4.0</v>
      </c>
      <c r="D8043" s="6" t="s">
        <v>8192</v>
      </c>
      <c r="E8043" s="7"/>
      <c r="F8043" s="8">
        <v>1.0</v>
      </c>
      <c r="H8043" s="10"/>
    </row>
    <row r="8044">
      <c r="A8044" s="5" t="s">
        <v>8183</v>
      </c>
      <c r="B8044" s="5">
        <v>10.0</v>
      </c>
      <c r="C8044" s="5">
        <v>5.0</v>
      </c>
      <c r="D8044" s="6" t="s">
        <v>8193</v>
      </c>
      <c r="E8044" s="7"/>
      <c r="F8044" s="8">
        <v>0.0</v>
      </c>
      <c r="H8044" s="10"/>
    </row>
    <row r="8045">
      <c r="A8045" s="5" t="s">
        <v>8183</v>
      </c>
      <c r="B8045" s="5">
        <v>11.0</v>
      </c>
      <c r="C8045" s="5">
        <v>5.0</v>
      </c>
      <c r="D8045" s="6" t="s">
        <v>8194</v>
      </c>
      <c r="E8045" s="7"/>
      <c r="F8045" s="8">
        <v>1.0</v>
      </c>
      <c r="H8045" s="10"/>
    </row>
    <row r="8046">
      <c r="A8046" s="5" t="s">
        <v>8183</v>
      </c>
      <c r="B8046" s="5">
        <v>12.0</v>
      </c>
      <c r="C8046" s="5">
        <v>6.0</v>
      </c>
      <c r="D8046" s="6" t="s">
        <v>8195</v>
      </c>
      <c r="E8046" s="7"/>
      <c r="F8046" s="8">
        <v>0.0</v>
      </c>
      <c r="H8046" s="10"/>
    </row>
    <row r="8047">
      <c r="A8047" s="5" t="s">
        <v>8183</v>
      </c>
      <c r="B8047" s="5">
        <v>13.0</v>
      </c>
      <c r="C8047" s="5">
        <v>6.0</v>
      </c>
      <c r="D8047" s="6" t="s">
        <v>8196</v>
      </c>
      <c r="E8047" s="7"/>
      <c r="F8047" s="8">
        <v>1.0</v>
      </c>
      <c r="H8047" s="10"/>
    </row>
    <row r="8048">
      <c r="A8048" s="5" t="s">
        <v>8183</v>
      </c>
      <c r="B8048" s="5">
        <v>14.0</v>
      </c>
      <c r="C8048" s="5">
        <v>7.0</v>
      </c>
      <c r="D8048" s="6" t="s">
        <v>8197</v>
      </c>
      <c r="E8048" s="7"/>
      <c r="F8048" s="8">
        <v>0.0</v>
      </c>
      <c r="H8048" s="10"/>
    </row>
    <row r="8049">
      <c r="A8049" s="5" t="s">
        <v>8183</v>
      </c>
      <c r="B8049" s="5">
        <v>15.0</v>
      </c>
      <c r="C8049" s="5">
        <v>7.0</v>
      </c>
      <c r="D8049" s="6" t="s">
        <v>8198</v>
      </c>
      <c r="E8049" s="7"/>
      <c r="F8049" s="8">
        <v>1.0</v>
      </c>
      <c r="H8049" s="10"/>
    </row>
    <row r="8050">
      <c r="A8050" s="5" t="s">
        <v>8183</v>
      </c>
      <c r="B8050" s="5">
        <v>16.0</v>
      </c>
      <c r="C8050" s="5">
        <v>8.0</v>
      </c>
      <c r="D8050" s="6" t="s">
        <v>8199</v>
      </c>
      <c r="E8050" s="7"/>
      <c r="F8050" s="8">
        <v>0.0</v>
      </c>
      <c r="H8050" s="10"/>
    </row>
    <row r="8051">
      <c r="A8051" s="5" t="s">
        <v>8183</v>
      </c>
      <c r="B8051" s="5">
        <v>17.0</v>
      </c>
      <c r="C8051" s="5">
        <v>8.0</v>
      </c>
      <c r="D8051" s="6" t="s">
        <v>8200</v>
      </c>
      <c r="E8051" s="7"/>
      <c r="F8051" s="8">
        <v>1.0</v>
      </c>
      <c r="H8051" s="10"/>
    </row>
    <row r="8052">
      <c r="A8052" s="5" t="s">
        <v>8183</v>
      </c>
      <c r="B8052" s="5">
        <v>18.0</v>
      </c>
      <c r="C8052" s="5">
        <v>9.0</v>
      </c>
      <c r="D8052" s="6" t="s">
        <v>8201</v>
      </c>
      <c r="E8052" s="7"/>
      <c r="F8052" s="8">
        <v>0.0</v>
      </c>
      <c r="H8052" s="10"/>
    </row>
    <row r="8053">
      <c r="A8053" s="5" t="s">
        <v>8183</v>
      </c>
      <c r="B8053" s="5">
        <v>19.0</v>
      </c>
      <c r="C8053" s="5">
        <v>9.0</v>
      </c>
      <c r="D8053" s="6" t="s">
        <v>8202</v>
      </c>
      <c r="E8053" s="7"/>
      <c r="F8053" s="8">
        <v>1.0</v>
      </c>
      <c r="H8053" s="10"/>
    </row>
    <row r="8054">
      <c r="A8054" s="5" t="s">
        <v>8183</v>
      </c>
      <c r="B8054" s="5">
        <v>20.0</v>
      </c>
      <c r="C8054" s="5">
        <v>10.0</v>
      </c>
      <c r="D8054" s="6" t="s">
        <v>8203</v>
      </c>
      <c r="E8054" s="7"/>
      <c r="F8054" s="8">
        <v>0.0</v>
      </c>
      <c r="H8054" s="10"/>
    </row>
    <row r="8055">
      <c r="A8055" s="5" t="s">
        <v>8183</v>
      </c>
      <c r="B8055" s="5">
        <v>21.0</v>
      </c>
      <c r="C8055" s="5">
        <v>10.0</v>
      </c>
      <c r="D8055" s="6" t="s">
        <v>8204</v>
      </c>
      <c r="E8055" s="7"/>
      <c r="F8055" s="8">
        <v>1.0</v>
      </c>
      <c r="H8055" s="10"/>
    </row>
    <row r="8056">
      <c r="A8056" s="5" t="s">
        <v>8205</v>
      </c>
      <c r="B8056" s="5">
        <v>0.0</v>
      </c>
      <c r="C8056" s="5">
        <v>0.0</v>
      </c>
      <c r="D8056" s="6" t="s">
        <v>8206</v>
      </c>
      <c r="E8056" s="7"/>
      <c r="F8056" s="8">
        <v>0.0</v>
      </c>
      <c r="H8056" s="10"/>
    </row>
    <row r="8057">
      <c r="A8057" s="5" t="s">
        <v>8205</v>
      </c>
      <c r="B8057" s="5">
        <v>1.0</v>
      </c>
      <c r="C8057" s="5">
        <v>0.0</v>
      </c>
      <c r="D8057" s="6" t="s">
        <v>8207</v>
      </c>
      <c r="E8057" s="7"/>
      <c r="F8057" s="8">
        <v>1.0</v>
      </c>
      <c r="H8057" s="10"/>
    </row>
    <row r="8058">
      <c r="A8058" s="5" t="s">
        <v>8205</v>
      </c>
      <c r="B8058" s="5">
        <v>2.0</v>
      </c>
      <c r="C8058" s="5">
        <v>1.0</v>
      </c>
      <c r="D8058" s="6" t="s">
        <v>8208</v>
      </c>
      <c r="E8058" s="7"/>
      <c r="F8058" s="8">
        <v>0.0</v>
      </c>
      <c r="H8058" s="10"/>
    </row>
    <row r="8059">
      <c r="A8059" s="5" t="s">
        <v>8205</v>
      </c>
      <c r="B8059" s="5">
        <v>3.0</v>
      </c>
      <c r="C8059" s="5">
        <v>1.0</v>
      </c>
      <c r="D8059" s="6" t="s">
        <v>8209</v>
      </c>
      <c r="E8059" s="7"/>
      <c r="F8059" s="8">
        <v>1.0</v>
      </c>
      <c r="H8059" s="10"/>
    </row>
    <row r="8060">
      <c r="A8060" s="5" t="s">
        <v>8205</v>
      </c>
      <c r="B8060" s="5">
        <v>4.0</v>
      </c>
      <c r="C8060" s="5">
        <v>2.0</v>
      </c>
      <c r="D8060" s="6" t="s">
        <v>8210</v>
      </c>
      <c r="E8060" s="7"/>
      <c r="F8060" s="8">
        <v>0.0</v>
      </c>
      <c r="H8060" s="10"/>
    </row>
    <row r="8061">
      <c r="A8061" s="5" t="s">
        <v>8205</v>
      </c>
      <c r="B8061" s="5">
        <v>5.0</v>
      </c>
      <c r="C8061" s="5">
        <v>2.0</v>
      </c>
      <c r="D8061" s="6" t="s">
        <v>8211</v>
      </c>
      <c r="E8061" s="7"/>
      <c r="F8061" s="8">
        <v>1.0</v>
      </c>
      <c r="H8061" s="10"/>
    </row>
    <row r="8062">
      <c r="A8062" s="5" t="s">
        <v>8205</v>
      </c>
      <c r="B8062" s="5">
        <v>6.0</v>
      </c>
      <c r="C8062" s="5">
        <v>3.0</v>
      </c>
      <c r="D8062" s="6" t="s">
        <v>8212</v>
      </c>
      <c r="E8062" s="7"/>
      <c r="F8062" s="8">
        <v>0.0</v>
      </c>
      <c r="H8062" s="10"/>
    </row>
    <row r="8063">
      <c r="A8063" s="5" t="s">
        <v>8205</v>
      </c>
      <c r="B8063" s="5">
        <v>7.0</v>
      </c>
      <c r="C8063" s="5">
        <v>3.0</v>
      </c>
      <c r="D8063" s="6" t="s">
        <v>8213</v>
      </c>
      <c r="E8063" s="7"/>
      <c r="F8063" s="8">
        <v>1.0</v>
      </c>
      <c r="H8063" s="10"/>
    </row>
    <row r="8064">
      <c r="A8064" s="5" t="s">
        <v>8205</v>
      </c>
      <c r="B8064" s="5">
        <v>8.0</v>
      </c>
      <c r="C8064" s="5">
        <v>4.0</v>
      </c>
      <c r="D8064" s="6" t="s">
        <v>8214</v>
      </c>
      <c r="E8064" s="7"/>
      <c r="F8064" s="8">
        <v>0.0</v>
      </c>
      <c r="H8064" s="10"/>
    </row>
    <row r="8065">
      <c r="A8065" s="5" t="s">
        <v>8205</v>
      </c>
      <c r="B8065" s="5">
        <v>9.0</v>
      </c>
      <c r="C8065" s="5">
        <v>4.0</v>
      </c>
      <c r="D8065" s="6" t="s">
        <v>8215</v>
      </c>
      <c r="E8065" s="7"/>
      <c r="F8065" s="8">
        <v>1.0</v>
      </c>
      <c r="H8065" s="10"/>
    </row>
    <row r="8066">
      <c r="A8066" s="5" t="s">
        <v>8205</v>
      </c>
      <c r="B8066" s="5">
        <v>10.0</v>
      </c>
      <c r="C8066" s="5">
        <v>5.0</v>
      </c>
      <c r="D8066" s="6" t="s">
        <v>8216</v>
      </c>
      <c r="E8066" s="7"/>
      <c r="F8066" s="8">
        <v>0.0</v>
      </c>
      <c r="H8066" s="10"/>
    </row>
    <row r="8067">
      <c r="A8067" s="5" t="s">
        <v>8205</v>
      </c>
      <c r="B8067" s="5">
        <v>11.0</v>
      </c>
      <c r="C8067" s="5">
        <v>5.0</v>
      </c>
      <c r="D8067" s="6" t="s">
        <v>8217</v>
      </c>
      <c r="E8067" s="7"/>
      <c r="F8067" s="8">
        <v>1.0</v>
      </c>
      <c r="H8067" s="10"/>
    </row>
    <row r="8068">
      <c r="A8068" s="5" t="s">
        <v>8205</v>
      </c>
      <c r="B8068" s="5">
        <v>12.0</v>
      </c>
      <c r="C8068" s="5">
        <v>6.0</v>
      </c>
      <c r="D8068" s="6" t="s">
        <v>8218</v>
      </c>
      <c r="E8068" s="7"/>
      <c r="F8068" s="8">
        <v>0.0</v>
      </c>
      <c r="H8068" s="10"/>
    </row>
    <row r="8069">
      <c r="A8069" s="5" t="s">
        <v>8205</v>
      </c>
      <c r="B8069" s="5">
        <v>13.0</v>
      </c>
      <c r="C8069" s="5">
        <v>6.0</v>
      </c>
      <c r="D8069" s="6" t="s">
        <v>8219</v>
      </c>
      <c r="E8069" s="7"/>
      <c r="F8069" s="8">
        <v>1.0</v>
      </c>
      <c r="H8069" s="10"/>
    </row>
    <row r="8070">
      <c r="A8070" s="5" t="s">
        <v>8205</v>
      </c>
      <c r="B8070" s="5">
        <v>14.0</v>
      </c>
      <c r="C8070" s="5">
        <v>7.0</v>
      </c>
      <c r="D8070" s="6" t="s">
        <v>8220</v>
      </c>
      <c r="E8070" s="7"/>
      <c r="F8070" s="8">
        <v>0.0</v>
      </c>
      <c r="H8070" s="10"/>
    </row>
    <row r="8071">
      <c r="A8071" s="5" t="s">
        <v>8205</v>
      </c>
      <c r="B8071" s="5">
        <v>15.0</v>
      </c>
      <c r="C8071" s="5">
        <v>7.0</v>
      </c>
      <c r="D8071" s="6" t="s">
        <v>8221</v>
      </c>
      <c r="E8071" s="7"/>
      <c r="F8071" s="8">
        <v>1.0</v>
      </c>
      <c r="H8071" s="10"/>
    </row>
    <row r="8072">
      <c r="A8072" s="5" t="s">
        <v>8205</v>
      </c>
      <c r="B8072" s="5">
        <v>16.0</v>
      </c>
      <c r="C8072" s="5">
        <v>8.0</v>
      </c>
      <c r="D8072" s="6" t="s">
        <v>8222</v>
      </c>
      <c r="E8072" s="7"/>
      <c r="F8072" s="8">
        <v>0.0</v>
      </c>
      <c r="H8072" s="10"/>
    </row>
    <row r="8073">
      <c r="A8073" s="5" t="s">
        <v>8205</v>
      </c>
      <c r="B8073" s="5">
        <v>17.0</v>
      </c>
      <c r="C8073" s="5">
        <v>8.0</v>
      </c>
      <c r="D8073" s="6" t="s">
        <v>8223</v>
      </c>
      <c r="E8073" s="7"/>
      <c r="F8073" s="8">
        <v>1.0</v>
      </c>
      <c r="H8073" s="10"/>
    </row>
    <row r="8074">
      <c r="A8074" s="5" t="s">
        <v>8205</v>
      </c>
      <c r="B8074" s="5">
        <v>18.0</v>
      </c>
      <c r="C8074" s="5">
        <v>9.0</v>
      </c>
      <c r="D8074" s="6" t="s">
        <v>8224</v>
      </c>
      <c r="E8074" s="7"/>
      <c r="F8074" s="8">
        <v>0.0</v>
      </c>
      <c r="H8074" s="10"/>
    </row>
    <row r="8075">
      <c r="A8075" s="5" t="s">
        <v>8205</v>
      </c>
      <c r="B8075" s="5">
        <v>19.0</v>
      </c>
      <c r="C8075" s="5">
        <v>9.0</v>
      </c>
      <c r="D8075" s="6" t="s">
        <v>8225</v>
      </c>
      <c r="E8075" s="7"/>
      <c r="F8075" s="8">
        <v>1.0</v>
      </c>
      <c r="H8075" s="10"/>
    </row>
    <row r="8076">
      <c r="A8076" s="5" t="s">
        <v>8226</v>
      </c>
      <c r="B8076" s="5">
        <v>0.0</v>
      </c>
      <c r="C8076" s="5">
        <v>0.0</v>
      </c>
      <c r="D8076" s="6" t="s">
        <v>8227</v>
      </c>
      <c r="E8076" s="7"/>
      <c r="F8076" s="8">
        <v>0.0</v>
      </c>
      <c r="H8076" s="10"/>
    </row>
    <row r="8077">
      <c r="A8077" s="5" t="s">
        <v>8226</v>
      </c>
      <c r="B8077" s="5">
        <v>1.0</v>
      </c>
      <c r="C8077" s="5">
        <v>0.0</v>
      </c>
      <c r="D8077" s="6" t="s">
        <v>1605</v>
      </c>
      <c r="E8077" s="7"/>
      <c r="F8077" s="8">
        <v>1.0</v>
      </c>
      <c r="H8077" s="10"/>
    </row>
    <row r="8078">
      <c r="A8078" s="5" t="s">
        <v>8226</v>
      </c>
      <c r="B8078" s="5">
        <v>2.0</v>
      </c>
      <c r="C8078" s="5">
        <v>1.0</v>
      </c>
      <c r="D8078" s="6" t="s">
        <v>8228</v>
      </c>
      <c r="E8078" s="7"/>
      <c r="F8078" s="8">
        <v>0.0</v>
      </c>
      <c r="H8078" s="10"/>
    </row>
    <row r="8079">
      <c r="A8079" s="5" t="s">
        <v>8226</v>
      </c>
      <c r="B8079" s="5">
        <v>3.0</v>
      </c>
      <c r="C8079" s="5">
        <v>1.0</v>
      </c>
      <c r="D8079" s="6" t="s">
        <v>8229</v>
      </c>
      <c r="E8079" s="7"/>
      <c r="F8079" s="8">
        <v>1.0</v>
      </c>
      <c r="H8079" s="10"/>
    </row>
    <row r="8080">
      <c r="A8080" s="5" t="s">
        <v>8226</v>
      </c>
      <c r="B8080" s="5">
        <v>4.0</v>
      </c>
      <c r="C8080" s="5">
        <v>2.0</v>
      </c>
      <c r="D8080" s="6" t="s">
        <v>8230</v>
      </c>
      <c r="E8080" s="7"/>
      <c r="F8080" s="8">
        <v>0.0</v>
      </c>
      <c r="H8080" s="10"/>
    </row>
    <row r="8081">
      <c r="A8081" s="5" t="s">
        <v>8226</v>
      </c>
      <c r="B8081" s="5">
        <v>5.0</v>
      </c>
      <c r="C8081" s="5">
        <v>2.0</v>
      </c>
      <c r="D8081" s="6" t="s">
        <v>8231</v>
      </c>
      <c r="E8081" s="7"/>
      <c r="F8081" s="8">
        <v>1.0</v>
      </c>
      <c r="H8081" s="10"/>
    </row>
    <row r="8082">
      <c r="A8082" s="5" t="s">
        <v>8226</v>
      </c>
      <c r="B8082" s="5">
        <v>6.0</v>
      </c>
      <c r="C8082" s="5">
        <v>3.0</v>
      </c>
      <c r="D8082" s="6" t="s">
        <v>8232</v>
      </c>
      <c r="E8082" s="7"/>
      <c r="F8082" s="8">
        <v>0.0</v>
      </c>
      <c r="H8082" s="10"/>
    </row>
    <row r="8083">
      <c r="A8083" s="5" t="s">
        <v>8226</v>
      </c>
      <c r="B8083" s="5">
        <v>7.0</v>
      </c>
      <c r="C8083" s="5">
        <v>3.0</v>
      </c>
      <c r="D8083" s="6" t="s">
        <v>8233</v>
      </c>
      <c r="E8083" s="7"/>
      <c r="F8083" s="8">
        <v>1.0</v>
      </c>
      <c r="H8083" s="10"/>
    </row>
    <row r="8084">
      <c r="A8084" s="5" t="s">
        <v>8226</v>
      </c>
      <c r="B8084" s="5">
        <v>8.0</v>
      </c>
      <c r="C8084" s="5">
        <v>4.0</v>
      </c>
      <c r="D8084" s="6" t="s">
        <v>8234</v>
      </c>
      <c r="E8084" s="7"/>
      <c r="F8084" s="8">
        <v>0.0</v>
      </c>
      <c r="H8084" s="10"/>
    </row>
    <row r="8085">
      <c r="A8085" s="5" t="s">
        <v>8226</v>
      </c>
      <c r="B8085" s="5">
        <v>9.0</v>
      </c>
      <c r="C8085" s="5">
        <v>4.0</v>
      </c>
      <c r="D8085" s="6" t="s">
        <v>8235</v>
      </c>
      <c r="E8085" s="7"/>
      <c r="F8085" s="8">
        <v>1.0</v>
      </c>
      <c r="H8085" s="10"/>
    </row>
    <row r="8086">
      <c r="A8086" s="5" t="s">
        <v>8226</v>
      </c>
      <c r="B8086" s="5">
        <v>10.0</v>
      </c>
      <c r="C8086" s="5">
        <v>5.0</v>
      </c>
      <c r="D8086" s="6" t="s">
        <v>8236</v>
      </c>
      <c r="E8086" s="7"/>
      <c r="F8086" s="8">
        <v>0.0</v>
      </c>
      <c r="H8086" s="10"/>
    </row>
    <row r="8087">
      <c r="A8087" s="5" t="s">
        <v>8226</v>
      </c>
      <c r="B8087" s="5">
        <v>11.0</v>
      </c>
      <c r="C8087" s="5">
        <v>5.0</v>
      </c>
      <c r="D8087" s="6" t="s">
        <v>8237</v>
      </c>
      <c r="E8087" s="7"/>
      <c r="F8087" s="8">
        <v>1.0</v>
      </c>
      <c r="H8087" s="10"/>
    </row>
    <row r="8088">
      <c r="A8088" s="5" t="s">
        <v>8226</v>
      </c>
      <c r="B8088" s="5">
        <v>12.0</v>
      </c>
      <c r="C8088" s="5">
        <v>6.0</v>
      </c>
      <c r="D8088" s="6" t="s">
        <v>8238</v>
      </c>
      <c r="E8088" s="7"/>
      <c r="F8088" s="8">
        <v>0.0</v>
      </c>
      <c r="H8088" s="10"/>
    </row>
    <row r="8089">
      <c r="A8089" s="5" t="s">
        <v>8226</v>
      </c>
      <c r="B8089" s="5">
        <v>13.0</v>
      </c>
      <c r="C8089" s="5">
        <v>6.0</v>
      </c>
      <c r="D8089" s="6" t="s">
        <v>8239</v>
      </c>
      <c r="E8089" s="7"/>
      <c r="F8089" s="8">
        <v>1.0</v>
      </c>
      <c r="H8089" s="10"/>
    </row>
    <row r="8090">
      <c r="A8090" s="5" t="s">
        <v>8226</v>
      </c>
      <c r="B8090" s="5">
        <v>14.0</v>
      </c>
      <c r="C8090" s="5">
        <v>7.0</v>
      </c>
      <c r="D8090" s="6" t="s">
        <v>8240</v>
      </c>
      <c r="E8090" s="7"/>
      <c r="F8090" s="8">
        <v>0.0</v>
      </c>
      <c r="H8090" s="10"/>
    </row>
    <row r="8091">
      <c r="A8091" s="5" t="s">
        <v>8226</v>
      </c>
      <c r="B8091" s="5">
        <v>15.0</v>
      </c>
      <c r="C8091" s="5">
        <v>7.0</v>
      </c>
      <c r="D8091" s="6" t="s">
        <v>8241</v>
      </c>
      <c r="E8091" s="7"/>
      <c r="F8091" s="8">
        <v>1.0</v>
      </c>
      <c r="H8091" s="10"/>
    </row>
    <row r="8092">
      <c r="A8092" s="5" t="s">
        <v>8226</v>
      </c>
      <c r="B8092" s="5">
        <v>16.0</v>
      </c>
      <c r="C8092" s="5">
        <v>8.0</v>
      </c>
      <c r="D8092" s="6" t="s">
        <v>8242</v>
      </c>
      <c r="E8092" s="7"/>
      <c r="F8092" s="8">
        <v>0.0</v>
      </c>
      <c r="H8092" s="10"/>
    </row>
    <row r="8093">
      <c r="A8093" s="5" t="s">
        <v>8226</v>
      </c>
      <c r="B8093" s="5">
        <v>17.0</v>
      </c>
      <c r="C8093" s="5">
        <v>8.0</v>
      </c>
      <c r="D8093" s="6" t="s">
        <v>8243</v>
      </c>
      <c r="E8093" s="7"/>
      <c r="F8093" s="8">
        <v>1.0</v>
      </c>
      <c r="H8093" s="10"/>
    </row>
    <row r="8094">
      <c r="A8094" s="5" t="s">
        <v>8226</v>
      </c>
      <c r="B8094" s="5">
        <v>18.0</v>
      </c>
      <c r="C8094" s="5">
        <v>9.0</v>
      </c>
      <c r="D8094" s="6" t="s">
        <v>8244</v>
      </c>
      <c r="E8094" s="7"/>
      <c r="F8094" s="8">
        <v>0.0</v>
      </c>
      <c r="H8094" s="10"/>
    </row>
    <row r="8095">
      <c r="A8095" s="5" t="s">
        <v>8226</v>
      </c>
      <c r="B8095" s="5">
        <v>19.0</v>
      </c>
      <c r="C8095" s="5">
        <v>9.0</v>
      </c>
      <c r="D8095" s="6" t="s">
        <v>8245</v>
      </c>
      <c r="E8095" s="7"/>
      <c r="F8095" s="8">
        <v>1.0</v>
      </c>
      <c r="H8095" s="10"/>
    </row>
    <row r="8096">
      <c r="A8096" s="5" t="s">
        <v>8246</v>
      </c>
      <c r="B8096" s="5">
        <v>0.0</v>
      </c>
      <c r="C8096" s="5">
        <v>0.0</v>
      </c>
      <c r="D8096" s="6" t="s">
        <v>8247</v>
      </c>
      <c r="E8096" s="7"/>
      <c r="F8096" s="8">
        <v>0.0</v>
      </c>
      <c r="H8096" s="10"/>
    </row>
    <row r="8097">
      <c r="A8097" s="5" t="s">
        <v>8246</v>
      </c>
      <c r="B8097" s="5">
        <v>1.0</v>
      </c>
      <c r="C8097" s="5">
        <v>0.0</v>
      </c>
      <c r="D8097" s="6" t="s">
        <v>8248</v>
      </c>
      <c r="E8097" s="7"/>
      <c r="F8097" s="8">
        <v>1.0</v>
      </c>
      <c r="H8097" s="10"/>
    </row>
    <row r="8098">
      <c r="A8098" s="5" t="s">
        <v>8246</v>
      </c>
      <c r="B8098" s="5">
        <v>2.0</v>
      </c>
      <c r="C8098" s="5">
        <v>1.0</v>
      </c>
      <c r="D8098" s="6" t="s">
        <v>8249</v>
      </c>
      <c r="E8098" s="7"/>
      <c r="F8098" s="8">
        <v>0.0</v>
      </c>
      <c r="H8098" s="10"/>
    </row>
    <row r="8099">
      <c r="A8099" s="5" t="s">
        <v>8246</v>
      </c>
      <c r="B8099" s="5">
        <v>3.0</v>
      </c>
      <c r="C8099" s="5">
        <v>1.0</v>
      </c>
      <c r="D8099" s="6" t="s">
        <v>8250</v>
      </c>
      <c r="E8099" s="7"/>
      <c r="F8099" s="8">
        <v>1.0</v>
      </c>
      <c r="H8099" s="10"/>
    </row>
    <row r="8100">
      <c r="A8100" s="5" t="s">
        <v>8246</v>
      </c>
      <c r="B8100" s="5">
        <v>4.0</v>
      </c>
      <c r="C8100" s="5">
        <v>2.0</v>
      </c>
      <c r="D8100" s="6" t="s">
        <v>8251</v>
      </c>
      <c r="E8100" s="7"/>
      <c r="F8100" s="8">
        <v>0.0</v>
      </c>
      <c r="H8100" s="10"/>
    </row>
    <row r="8101">
      <c r="A8101" s="5" t="s">
        <v>8246</v>
      </c>
      <c r="B8101" s="5">
        <v>5.0</v>
      </c>
      <c r="C8101" s="5">
        <v>2.0</v>
      </c>
      <c r="D8101" s="6" t="s">
        <v>8252</v>
      </c>
      <c r="E8101" s="7"/>
      <c r="F8101" s="8">
        <v>1.0</v>
      </c>
      <c r="H8101" s="10"/>
    </row>
    <row r="8102">
      <c r="A8102" s="5" t="s">
        <v>8246</v>
      </c>
      <c r="B8102" s="5">
        <v>6.0</v>
      </c>
      <c r="C8102" s="5">
        <v>3.0</v>
      </c>
      <c r="D8102" s="6" t="s">
        <v>8253</v>
      </c>
      <c r="E8102" s="7"/>
      <c r="F8102" s="8">
        <v>0.0</v>
      </c>
      <c r="H8102" s="10"/>
    </row>
    <row r="8103">
      <c r="A8103" s="5" t="s">
        <v>8246</v>
      </c>
      <c r="B8103" s="5">
        <v>7.0</v>
      </c>
      <c r="C8103" s="5">
        <v>3.0</v>
      </c>
      <c r="D8103" s="6" t="s">
        <v>8254</v>
      </c>
      <c r="E8103" s="7"/>
      <c r="F8103" s="8">
        <v>1.0</v>
      </c>
      <c r="H8103" s="10"/>
    </row>
    <row r="8104">
      <c r="A8104" s="5" t="s">
        <v>8246</v>
      </c>
      <c r="B8104" s="5">
        <v>8.0</v>
      </c>
      <c r="C8104" s="5">
        <v>4.0</v>
      </c>
      <c r="D8104" s="6" t="s">
        <v>8255</v>
      </c>
      <c r="E8104" s="7"/>
      <c r="F8104" s="8">
        <v>0.0</v>
      </c>
      <c r="H8104" s="10"/>
    </row>
    <row r="8105">
      <c r="A8105" s="5" t="s">
        <v>8246</v>
      </c>
      <c r="B8105" s="5">
        <v>9.0</v>
      </c>
      <c r="C8105" s="5">
        <v>4.0</v>
      </c>
      <c r="D8105" s="6" t="s">
        <v>8256</v>
      </c>
      <c r="E8105" s="7"/>
      <c r="F8105" s="8">
        <v>1.0</v>
      </c>
      <c r="H8105" s="10"/>
    </row>
    <row r="8106">
      <c r="A8106" s="5" t="s">
        <v>8246</v>
      </c>
      <c r="B8106" s="5">
        <v>10.0</v>
      </c>
      <c r="C8106" s="5">
        <v>5.0</v>
      </c>
      <c r="D8106" s="6" t="s">
        <v>8257</v>
      </c>
      <c r="E8106" s="7"/>
      <c r="F8106" s="8">
        <v>0.0</v>
      </c>
      <c r="H8106" s="10"/>
    </row>
    <row r="8107">
      <c r="A8107" s="5" t="s">
        <v>8246</v>
      </c>
      <c r="B8107" s="5">
        <v>11.0</v>
      </c>
      <c r="C8107" s="5">
        <v>5.0</v>
      </c>
      <c r="D8107" s="6" t="s">
        <v>8258</v>
      </c>
      <c r="E8107" s="7"/>
      <c r="F8107" s="8">
        <v>1.0</v>
      </c>
      <c r="H8107" s="10"/>
    </row>
    <row r="8108">
      <c r="A8108" s="5" t="s">
        <v>8246</v>
      </c>
      <c r="B8108" s="5">
        <v>12.0</v>
      </c>
      <c r="C8108" s="5">
        <v>6.0</v>
      </c>
      <c r="D8108" s="6" t="s">
        <v>8259</v>
      </c>
      <c r="E8108" s="7"/>
      <c r="F8108" s="8">
        <v>0.0</v>
      </c>
      <c r="H8108" s="10"/>
    </row>
    <row r="8109">
      <c r="A8109" s="5" t="s">
        <v>8246</v>
      </c>
      <c r="B8109" s="5">
        <v>13.0</v>
      </c>
      <c r="C8109" s="5">
        <v>6.0</v>
      </c>
      <c r="D8109" s="6" t="s">
        <v>8260</v>
      </c>
      <c r="E8109" s="7"/>
      <c r="F8109" s="8">
        <v>1.0</v>
      </c>
      <c r="H8109" s="10"/>
    </row>
    <row r="8110">
      <c r="A8110" s="5" t="s">
        <v>8246</v>
      </c>
      <c r="B8110" s="5">
        <v>14.0</v>
      </c>
      <c r="C8110" s="5">
        <v>7.0</v>
      </c>
      <c r="D8110" s="6" t="s">
        <v>8261</v>
      </c>
      <c r="E8110" s="7"/>
      <c r="F8110" s="8">
        <v>0.0</v>
      </c>
      <c r="H8110" s="10"/>
    </row>
    <row r="8111">
      <c r="A8111" s="5" t="s">
        <v>8246</v>
      </c>
      <c r="B8111" s="5">
        <v>15.0</v>
      </c>
      <c r="C8111" s="5">
        <v>7.0</v>
      </c>
      <c r="D8111" s="6" t="s">
        <v>8262</v>
      </c>
      <c r="E8111" s="7"/>
      <c r="F8111" s="8">
        <v>1.0</v>
      </c>
      <c r="H8111" s="10"/>
    </row>
    <row r="8112">
      <c r="A8112" s="5" t="s">
        <v>8246</v>
      </c>
      <c r="B8112" s="5">
        <v>16.0</v>
      </c>
      <c r="C8112" s="5">
        <v>8.0</v>
      </c>
      <c r="D8112" s="6" t="s">
        <v>8263</v>
      </c>
      <c r="E8112" s="7"/>
      <c r="F8112" s="8">
        <v>0.0</v>
      </c>
      <c r="H8112" s="10"/>
    </row>
    <row r="8113">
      <c r="A8113" s="5" t="s">
        <v>8246</v>
      </c>
      <c r="B8113" s="5">
        <v>17.0</v>
      </c>
      <c r="C8113" s="5">
        <v>8.0</v>
      </c>
      <c r="D8113" s="6" t="s">
        <v>8264</v>
      </c>
      <c r="E8113" s="7"/>
      <c r="F8113" s="8">
        <v>1.0</v>
      </c>
      <c r="H8113" s="10"/>
    </row>
    <row r="8114">
      <c r="A8114" s="5" t="s">
        <v>8246</v>
      </c>
      <c r="B8114" s="5">
        <v>18.0</v>
      </c>
      <c r="C8114" s="5">
        <v>9.0</v>
      </c>
      <c r="D8114" s="6" t="s">
        <v>8265</v>
      </c>
      <c r="E8114" s="7"/>
      <c r="F8114" s="8">
        <v>0.0</v>
      </c>
      <c r="H8114" s="10"/>
    </row>
    <row r="8115">
      <c r="A8115" s="5" t="s">
        <v>8246</v>
      </c>
      <c r="B8115" s="5">
        <v>19.0</v>
      </c>
      <c r="C8115" s="5">
        <v>9.0</v>
      </c>
      <c r="D8115" s="6" t="s">
        <v>8266</v>
      </c>
      <c r="E8115" s="7"/>
      <c r="F8115" s="8">
        <v>1.0</v>
      </c>
      <c r="H8115" s="10"/>
    </row>
    <row r="8116">
      <c r="A8116" s="5" t="s">
        <v>8246</v>
      </c>
      <c r="B8116" s="5">
        <v>20.0</v>
      </c>
      <c r="C8116" s="5">
        <v>10.0</v>
      </c>
      <c r="D8116" s="6" t="s">
        <v>8267</v>
      </c>
      <c r="E8116" s="7"/>
      <c r="F8116" s="8">
        <v>0.0</v>
      </c>
      <c r="H8116" s="10"/>
    </row>
    <row r="8117">
      <c r="A8117" s="5" t="s">
        <v>8268</v>
      </c>
      <c r="B8117" s="5">
        <v>0.0</v>
      </c>
      <c r="C8117" s="5">
        <v>0.0</v>
      </c>
      <c r="D8117" s="6" t="s">
        <v>8269</v>
      </c>
      <c r="E8117" s="7"/>
      <c r="F8117" s="8">
        <v>0.0</v>
      </c>
      <c r="H8117" s="10"/>
    </row>
    <row r="8118">
      <c r="A8118" s="5" t="s">
        <v>8268</v>
      </c>
      <c r="B8118" s="5">
        <v>1.0</v>
      </c>
      <c r="C8118" s="5">
        <v>0.0</v>
      </c>
      <c r="D8118" s="6" t="s">
        <v>8270</v>
      </c>
      <c r="E8118" s="7"/>
      <c r="F8118" s="8">
        <v>1.0</v>
      </c>
      <c r="H8118" s="10"/>
    </row>
    <row r="8119">
      <c r="A8119" s="5" t="s">
        <v>8268</v>
      </c>
      <c r="B8119" s="5">
        <v>2.0</v>
      </c>
      <c r="C8119" s="5">
        <v>1.0</v>
      </c>
      <c r="D8119" s="6" t="s">
        <v>561</v>
      </c>
      <c r="E8119" s="7"/>
      <c r="F8119" s="8">
        <v>0.0</v>
      </c>
      <c r="H8119" s="10"/>
    </row>
    <row r="8120">
      <c r="A8120" s="5" t="s">
        <v>8268</v>
      </c>
      <c r="B8120" s="5">
        <v>3.0</v>
      </c>
      <c r="C8120" s="5">
        <v>1.0</v>
      </c>
      <c r="D8120" s="6" t="s">
        <v>8271</v>
      </c>
      <c r="E8120" s="7"/>
      <c r="F8120" s="8">
        <v>1.0</v>
      </c>
      <c r="H8120" s="10"/>
    </row>
    <row r="8121">
      <c r="A8121" s="5" t="s">
        <v>8268</v>
      </c>
      <c r="B8121" s="5">
        <v>4.0</v>
      </c>
      <c r="C8121" s="5">
        <v>2.0</v>
      </c>
      <c r="D8121" s="6" t="s">
        <v>5361</v>
      </c>
      <c r="E8121" s="7"/>
      <c r="F8121" s="8">
        <v>0.0</v>
      </c>
      <c r="H8121" s="10"/>
    </row>
    <row r="8122">
      <c r="A8122" s="5" t="s">
        <v>8268</v>
      </c>
      <c r="B8122" s="5">
        <v>5.0</v>
      </c>
      <c r="C8122" s="5">
        <v>2.0</v>
      </c>
      <c r="D8122" s="6" t="s">
        <v>8272</v>
      </c>
      <c r="E8122" s="7"/>
      <c r="F8122" s="8">
        <v>1.0</v>
      </c>
      <c r="H8122" s="10"/>
    </row>
    <row r="8123">
      <c r="A8123" s="5" t="s">
        <v>8268</v>
      </c>
      <c r="B8123" s="5">
        <v>6.0</v>
      </c>
      <c r="C8123" s="5">
        <v>3.0</v>
      </c>
      <c r="D8123" s="6" t="s">
        <v>8273</v>
      </c>
      <c r="E8123" s="7"/>
      <c r="F8123" s="8">
        <v>0.0</v>
      </c>
      <c r="H8123" s="10"/>
    </row>
    <row r="8124">
      <c r="A8124" s="5" t="s">
        <v>8268</v>
      </c>
      <c r="B8124" s="5">
        <v>7.0</v>
      </c>
      <c r="C8124" s="5">
        <v>3.0</v>
      </c>
      <c r="D8124" s="6" t="s">
        <v>8274</v>
      </c>
      <c r="E8124" s="7"/>
      <c r="F8124" s="8">
        <v>1.0</v>
      </c>
      <c r="H8124" s="10"/>
    </row>
    <row r="8125">
      <c r="A8125" s="5" t="s">
        <v>8268</v>
      </c>
      <c r="B8125" s="5">
        <v>8.0</v>
      </c>
      <c r="C8125" s="5">
        <v>4.0</v>
      </c>
      <c r="D8125" s="6" t="s">
        <v>8275</v>
      </c>
      <c r="E8125" s="7"/>
      <c r="F8125" s="8">
        <v>0.0</v>
      </c>
      <c r="H8125" s="10"/>
    </row>
    <row r="8126">
      <c r="A8126" s="5" t="s">
        <v>8268</v>
      </c>
      <c r="B8126" s="5">
        <v>9.0</v>
      </c>
      <c r="C8126" s="5">
        <v>4.0</v>
      </c>
      <c r="D8126" s="6" t="s">
        <v>8276</v>
      </c>
      <c r="E8126" s="7"/>
      <c r="F8126" s="8">
        <v>1.0</v>
      </c>
      <c r="H8126" s="10"/>
    </row>
    <row r="8127">
      <c r="A8127" s="5" t="s">
        <v>8268</v>
      </c>
      <c r="B8127" s="5">
        <v>10.0</v>
      </c>
      <c r="C8127" s="5">
        <v>5.0</v>
      </c>
      <c r="D8127" s="6" t="s">
        <v>8277</v>
      </c>
      <c r="E8127" s="7"/>
      <c r="F8127" s="8">
        <v>0.0</v>
      </c>
      <c r="H8127" s="10"/>
    </row>
    <row r="8128">
      <c r="A8128" s="5" t="s">
        <v>8268</v>
      </c>
      <c r="B8128" s="5">
        <v>11.0</v>
      </c>
      <c r="C8128" s="5">
        <v>5.0</v>
      </c>
      <c r="D8128" s="6" t="s">
        <v>8278</v>
      </c>
      <c r="E8128" s="7"/>
      <c r="F8128" s="8">
        <v>1.0</v>
      </c>
      <c r="H8128" s="10"/>
    </row>
    <row r="8129">
      <c r="A8129" s="5" t="s">
        <v>8268</v>
      </c>
      <c r="B8129" s="5">
        <v>12.0</v>
      </c>
      <c r="C8129" s="5">
        <v>6.0</v>
      </c>
      <c r="D8129" s="6" t="s">
        <v>8279</v>
      </c>
      <c r="E8129" s="7"/>
      <c r="F8129" s="8">
        <v>0.0</v>
      </c>
      <c r="H8129" s="10"/>
    </row>
    <row r="8130">
      <c r="A8130" s="5" t="s">
        <v>8268</v>
      </c>
      <c r="B8130" s="5">
        <v>13.0</v>
      </c>
      <c r="C8130" s="5">
        <v>6.0</v>
      </c>
      <c r="D8130" s="6" t="s">
        <v>8280</v>
      </c>
      <c r="E8130" s="7"/>
      <c r="F8130" s="8">
        <v>1.0</v>
      </c>
      <c r="H8130" s="10"/>
    </row>
    <row r="8131">
      <c r="A8131" s="5" t="s">
        <v>8268</v>
      </c>
      <c r="B8131" s="5">
        <v>14.0</v>
      </c>
      <c r="C8131" s="5">
        <v>7.0</v>
      </c>
      <c r="D8131" s="6" t="s">
        <v>8281</v>
      </c>
      <c r="E8131" s="7"/>
      <c r="F8131" s="8">
        <v>0.0</v>
      </c>
      <c r="H8131" s="10"/>
    </row>
    <row r="8132">
      <c r="A8132" s="5" t="s">
        <v>8268</v>
      </c>
      <c r="B8132" s="5">
        <v>15.0</v>
      </c>
      <c r="C8132" s="5">
        <v>7.0</v>
      </c>
      <c r="D8132" s="6" t="s">
        <v>8282</v>
      </c>
      <c r="E8132" s="7"/>
      <c r="F8132" s="8">
        <v>1.0</v>
      </c>
      <c r="H8132" s="10"/>
    </row>
    <row r="8133">
      <c r="A8133" s="5" t="s">
        <v>8268</v>
      </c>
      <c r="B8133" s="5">
        <v>16.0</v>
      </c>
      <c r="C8133" s="5">
        <v>8.0</v>
      </c>
      <c r="D8133" s="6" t="s">
        <v>8283</v>
      </c>
      <c r="E8133" s="7"/>
      <c r="F8133" s="8">
        <v>0.0</v>
      </c>
      <c r="H8133" s="10"/>
    </row>
    <row r="8134">
      <c r="A8134" s="5" t="s">
        <v>8268</v>
      </c>
      <c r="B8134" s="5">
        <v>17.0</v>
      </c>
      <c r="C8134" s="5">
        <v>8.0</v>
      </c>
      <c r="D8134" s="6" t="s">
        <v>8284</v>
      </c>
      <c r="E8134" s="7"/>
      <c r="F8134" s="8">
        <v>1.0</v>
      </c>
      <c r="H8134" s="10"/>
    </row>
    <row r="8135">
      <c r="A8135" s="5" t="s">
        <v>8268</v>
      </c>
      <c r="B8135" s="5">
        <v>18.0</v>
      </c>
      <c r="C8135" s="5">
        <v>9.0</v>
      </c>
      <c r="D8135" s="6" t="s">
        <v>8285</v>
      </c>
      <c r="E8135" s="7"/>
      <c r="F8135" s="8">
        <v>0.0</v>
      </c>
      <c r="H8135" s="10"/>
    </row>
    <row r="8136">
      <c r="A8136" s="5" t="s">
        <v>8268</v>
      </c>
      <c r="B8136" s="5">
        <v>19.0</v>
      </c>
      <c r="C8136" s="5">
        <v>9.0</v>
      </c>
      <c r="D8136" s="6" t="s">
        <v>8286</v>
      </c>
      <c r="E8136" s="7"/>
      <c r="F8136" s="8">
        <v>1.0</v>
      </c>
      <c r="H8136" s="10"/>
    </row>
    <row r="8137">
      <c r="A8137" s="5" t="s">
        <v>8268</v>
      </c>
      <c r="B8137" s="5">
        <v>20.0</v>
      </c>
      <c r="C8137" s="5">
        <v>10.0</v>
      </c>
      <c r="D8137" s="6" t="s">
        <v>8287</v>
      </c>
      <c r="E8137" s="7"/>
      <c r="F8137" s="8">
        <v>0.0</v>
      </c>
      <c r="H8137" s="10"/>
    </row>
    <row r="8138">
      <c r="A8138" s="5" t="s">
        <v>8268</v>
      </c>
      <c r="B8138" s="5">
        <v>21.0</v>
      </c>
      <c r="C8138" s="5">
        <v>10.0</v>
      </c>
      <c r="D8138" s="6" t="s">
        <v>8288</v>
      </c>
      <c r="E8138" s="7"/>
      <c r="F8138" s="8">
        <v>1.0</v>
      </c>
      <c r="H8138" s="10"/>
    </row>
    <row r="8139">
      <c r="A8139" s="5" t="s">
        <v>8289</v>
      </c>
      <c r="B8139" s="5">
        <v>0.0</v>
      </c>
      <c r="C8139" s="5">
        <v>0.0</v>
      </c>
      <c r="D8139" s="6" t="s">
        <v>8290</v>
      </c>
      <c r="E8139" s="7"/>
      <c r="F8139" s="8">
        <v>0.0</v>
      </c>
      <c r="H8139" s="10"/>
    </row>
    <row r="8140">
      <c r="A8140" s="5" t="s">
        <v>8289</v>
      </c>
      <c r="B8140" s="5">
        <v>1.0</v>
      </c>
      <c r="C8140" s="5">
        <v>0.0</v>
      </c>
      <c r="D8140" s="6" t="s">
        <v>8291</v>
      </c>
      <c r="E8140" s="7"/>
      <c r="F8140" s="8">
        <v>1.0</v>
      </c>
      <c r="H8140" s="10"/>
    </row>
    <row r="8141">
      <c r="A8141" s="5" t="s">
        <v>8289</v>
      </c>
      <c r="B8141" s="5">
        <v>2.0</v>
      </c>
      <c r="C8141" s="5">
        <v>1.0</v>
      </c>
      <c r="D8141" s="6" t="s">
        <v>8292</v>
      </c>
      <c r="E8141" s="7"/>
      <c r="F8141" s="8">
        <v>0.0</v>
      </c>
      <c r="H8141" s="10"/>
    </row>
    <row r="8142">
      <c r="A8142" s="5" t="s">
        <v>8289</v>
      </c>
      <c r="B8142" s="5">
        <v>3.0</v>
      </c>
      <c r="C8142" s="5">
        <v>1.0</v>
      </c>
      <c r="D8142" s="6" t="s">
        <v>8293</v>
      </c>
      <c r="E8142" s="7"/>
      <c r="F8142" s="8">
        <v>1.0</v>
      </c>
      <c r="H8142" s="10"/>
    </row>
    <row r="8143">
      <c r="A8143" s="5" t="s">
        <v>8289</v>
      </c>
      <c r="B8143" s="5">
        <v>4.0</v>
      </c>
      <c r="C8143" s="5">
        <v>2.0</v>
      </c>
      <c r="D8143" s="6" t="s">
        <v>8294</v>
      </c>
      <c r="E8143" s="7"/>
      <c r="F8143" s="8">
        <v>0.0</v>
      </c>
      <c r="H8143" s="10"/>
    </row>
    <row r="8144">
      <c r="A8144" s="5" t="s">
        <v>8289</v>
      </c>
      <c r="B8144" s="5">
        <v>5.0</v>
      </c>
      <c r="C8144" s="5">
        <v>2.0</v>
      </c>
      <c r="D8144" s="6" t="s">
        <v>8295</v>
      </c>
      <c r="E8144" s="7"/>
      <c r="F8144" s="8">
        <v>1.0</v>
      </c>
      <c r="H8144" s="10"/>
    </row>
    <row r="8145">
      <c r="A8145" s="5" t="s">
        <v>8289</v>
      </c>
      <c r="B8145" s="5">
        <v>6.0</v>
      </c>
      <c r="C8145" s="5">
        <v>3.0</v>
      </c>
      <c r="D8145" s="6" t="s">
        <v>8296</v>
      </c>
      <c r="E8145" s="7"/>
      <c r="F8145" s="8">
        <v>0.0</v>
      </c>
      <c r="H8145" s="10"/>
    </row>
    <row r="8146">
      <c r="A8146" s="5" t="s">
        <v>8289</v>
      </c>
      <c r="B8146" s="5">
        <v>7.0</v>
      </c>
      <c r="C8146" s="5">
        <v>3.0</v>
      </c>
      <c r="D8146" s="6" t="s">
        <v>8297</v>
      </c>
      <c r="E8146" s="7"/>
      <c r="F8146" s="8">
        <v>1.0</v>
      </c>
      <c r="H8146" s="10"/>
    </row>
    <row r="8147">
      <c r="A8147" s="5" t="s">
        <v>8289</v>
      </c>
      <c r="B8147" s="5">
        <v>8.0</v>
      </c>
      <c r="C8147" s="5">
        <v>4.0</v>
      </c>
      <c r="D8147" s="6" t="s">
        <v>8298</v>
      </c>
      <c r="E8147" s="7"/>
      <c r="F8147" s="8">
        <v>0.0</v>
      </c>
      <c r="H8147" s="10"/>
    </row>
    <row r="8148">
      <c r="A8148" s="5" t="s">
        <v>8289</v>
      </c>
      <c r="B8148" s="5">
        <v>9.0</v>
      </c>
      <c r="C8148" s="5">
        <v>4.0</v>
      </c>
      <c r="D8148" s="6" t="s">
        <v>8299</v>
      </c>
      <c r="E8148" s="7"/>
      <c r="F8148" s="8">
        <v>1.0</v>
      </c>
      <c r="H8148" s="10"/>
    </row>
    <row r="8149">
      <c r="A8149" s="5" t="s">
        <v>8289</v>
      </c>
      <c r="B8149" s="5">
        <v>10.0</v>
      </c>
      <c r="C8149" s="5">
        <v>5.0</v>
      </c>
      <c r="D8149" s="6" t="s">
        <v>8300</v>
      </c>
      <c r="E8149" s="7"/>
      <c r="F8149" s="8">
        <v>0.0</v>
      </c>
      <c r="H8149" s="10"/>
    </row>
    <row r="8150">
      <c r="A8150" s="5" t="s">
        <v>8289</v>
      </c>
      <c r="B8150" s="5">
        <v>11.0</v>
      </c>
      <c r="C8150" s="5">
        <v>5.0</v>
      </c>
      <c r="D8150" s="6" t="s">
        <v>8301</v>
      </c>
      <c r="E8150" s="7"/>
      <c r="F8150" s="8">
        <v>1.0</v>
      </c>
      <c r="H8150" s="10"/>
    </row>
    <row r="8151">
      <c r="A8151" s="5" t="s">
        <v>8289</v>
      </c>
      <c r="B8151" s="5">
        <v>12.0</v>
      </c>
      <c r="C8151" s="5">
        <v>6.0</v>
      </c>
      <c r="D8151" s="6" t="s">
        <v>8302</v>
      </c>
      <c r="E8151" s="7"/>
      <c r="F8151" s="8">
        <v>0.0</v>
      </c>
      <c r="H8151" s="10"/>
    </row>
    <row r="8152">
      <c r="A8152" s="5" t="s">
        <v>8289</v>
      </c>
      <c r="B8152" s="5">
        <v>13.0</v>
      </c>
      <c r="C8152" s="5">
        <v>6.0</v>
      </c>
      <c r="D8152" s="6" t="s">
        <v>8303</v>
      </c>
      <c r="E8152" s="7"/>
      <c r="F8152" s="8">
        <v>1.0</v>
      </c>
      <c r="H8152" s="10"/>
    </row>
    <row r="8153">
      <c r="A8153" s="5" t="s">
        <v>8289</v>
      </c>
      <c r="B8153" s="5">
        <v>14.0</v>
      </c>
      <c r="C8153" s="5">
        <v>7.0</v>
      </c>
      <c r="D8153" s="6" t="s">
        <v>8304</v>
      </c>
      <c r="E8153" s="7"/>
      <c r="F8153" s="8">
        <v>0.0</v>
      </c>
      <c r="H8153" s="10"/>
    </row>
    <row r="8154">
      <c r="A8154" s="5" t="s">
        <v>8289</v>
      </c>
      <c r="B8154" s="5">
        <v>15.0</v>
      </c>
      <c r="C8154" s="5">
        <v>7.0</v>
      </c>
      <c r="D8154" s="6" t="s">
        <v>8305</v>
      </c>
      <c r="E8154" s="7"/>
      <c r="F8154" s="8">
        <v>1.0</v>
      </c>
      <c r="H8154" s="10"/>
    </row>
    <row r="8155">
      <c r="A8155" s="5" t="s">
        <v>8289</v>
      </c>
      <c r="B8155" s="5">
        <v>16.0</v>
      </c>
      <c r="C8155" s="5">
        <v>8.0</v>
      </c>
      <c r="D8155" s="6" t="s">
        <v>8306</v>
      </c>
      <c r="E8155" s="7"/>
      <c r="F8155" s="8">
        <v>0.0</v>
      </c>
      <c r="H8155" s="10"/>
    </row>
    <row r="8156">
      <c r="A8156" s="5" t="s">
        <v>8289</v>
      </c>
      <c r="B8156" s="5">
        <v>17.0</v>
      </c>
      <c r="C8156" s="5">
        <v>8.0</v>
      </c>
      <c r="D8156" s="6" t="s">
        <v>8307</v>
      </c>
      <c r="E8156" s="7"/>
      <c r="F8156" s="8">
        <v>1.0</v>
      </c>
      <c r="H8156" s="10"/>
    </row>
    <row r="8157">
      <c r="A8157" s="5" t="s">
        <v>8289</v>
      </c>
      <c r="B8157" s="5">
        <v>18.0</v>
      </c>
      <c r="C8157" s="5">
        <v>9.0</v>
      </c>
      <c r="D8157" s="6" t="s">
        <v>8308</v>
      </c>
      <c r="E8157" s="7"/>
      <c r="F8157" s="8">
        <v>0.0</v>
      </c>
      <c r="H8157" s="10"/>
    </row>
    <row r="8158">
      <c r="A8158" s="5" t="s">
        <v>8289</v>
      </c>
      <c r="B8158" s="5">
        <v>19.0</v>
      </c>
      <c r="C8158" s="5">
        <v>9.0</v>
      </c>
      <c r="D8158" s="6" t="s">
        <v>8309</v>
      </c>
      <c r="E8158" s="7"/>
      <c r="F8158" s="8">
        <v>1.0</v>
      </c>
      <c r="H8158" s="10"/>
    </row>
    <row r="8159">
      <c r="A8159" s="5" t="s">
        <v>8289</v>
      </c>
      <c r="B8159" s="5">
        <v>20.0</v>
      </c>
      <c r="C8159" s="5">
        <v>10.0</v>
      </c>
      <c r="D8159" s="6" t="s">
        <v>8310</v>
      </c>
      <c r="E8159" s="7"/>
      <c r="F8159" s="8">
        <v>0.0</v>
      </c>
      <c r="H8159" s="10"/>
    </row>
    <row r="8160">
      <c r="A8160" s="5" t="s">
        <v>8311</v>
      </c>
      <c r="B8160" s="5">
        <v>0.0</v>
      </c>
      <c r="C8160" s="5">
        <v>0.0</v>
      </c>
      <c r="D8160" s="6" t="s">
        <v>8312</v>
      </c>
      <c r="E8160" s="7"/>
      <c r="F8160" s="8">
        <v>0.0</v>
      </c>
      <c r="H8160" s="10"/>
    </row>
    <row r="8161">
      <c r="A8161" s="5" t="s">
        <v>8311</v>
      </c>
      <c r="B8161" s="5">
        <v>1.0</v>
      </c>
      <c r="C8161" s="5">
        <v>0.0</v>
      </c>
      <c r="D8161" s="6" t="s">
        <v>8313</v>
      </c>
      <c r="E8161" s="7"/>
      <c r="F8161" s="8">
        <v>1.0</v>
      </c>
      <c r="H8161" s="10"/>
    </row>
    <row r="8162">
      <c r="A8162" s="5" t="s">
        <v>8311</v>
      </c>
      <c r="B8162" s="5">
        <v>2.0</v>
      </c>
      <c r="C8162" s="5">
        <v>1.0</v>
      </c>
      <c r="D8162" s="6" t="s">
        <v>8314</v>
      </c>
      <c r="E8162" s="7"/>
      <c r="F8162" s="8">
        <v>0.0</v>
      </c>
      <c r="H8162" s="10"/>
    </row>
    <row r="8163">
      <c r="A8163" s="5" t="s">
        <v>8311</v>
      </c>
      <c r="B8163" s="5">
        <v>3.0</v>
      </c>
      <c r="C8163" s="5">
        <v>1.0</v>
      </c>
      <c r="D8163" s="6" t="s">
        <v>8315</v>
      </c>
      <c r="E8163" s="7"/>
      <c r="F8163" s="8">
        <v>1.0</v>
      </c>
      <c r="H8163" s="10"/>
    </row>
    <row r="8164">
      <c r="A8164" s="5" t="s">
        <v>8311</v>
      </c>
      <c r="B8164" s="5">
        <v>4.0</v>
      </c>
      <c r="C8164" s="5">
        <v>2.0</v>
      </c>
      <c r="D8164" s="6" t="s">
        <v>8316</v>
      </c>
      <c r="E8164" s="7"/>
      <c r="F8164" s="8">
        <v>0.0</v>
      </c>
      <c r="H8164" s="10"/>
    </row>
    <row r="8165">
      <c r="A8165" s="5" t="s">
        <v>8311</v>
      </c>
      <c r="B8165" s="5">
        <v>5.0</v>
      </c>
      <c r="C8165" s="5">
        <v>2.0</v>
      </c>
      <c r="D8165" s="6" t="s">
        <v>8317</v>
      </c>
      <c r="E8165" s="7"/>
      <c r="F8165" s="8">
        <v>1.0</v>
      </c>
      <c r="H8165" s="10"/>
    </row>
    <row r="8166">
      <c r="A8166" s="5" t="s">
        <v>8311</v>
      </c>
      <c r="B8166" s="5">
        <v>6.0</v>
      </c>
      <c r="C8166" s="5">
        <v>3.0</v>
      </c>
      <c r="D8166" s="6" t="s">
        <v>8318</v>
      </c>
      <c r="E8166" s="7"/>
      <c r="F8166" s="8">
        <v>0.0</v>
      </c>
      <c r="H8166" s="10"/>
    </row>
    <row r="8167">
      <c r="A8167" s="5" t="s">
        <v>8311</v>
      </c>
      <c r="B8167" s="5">
        <v>7.0</v>
      </c>
      <c r="C8167" s="5">
        <v>3.0</v>
      </c>
      <c r="D8167" s="6" t="s">
        <v>8319</v>
      </c>
      <c r="E8167" s="7"/>
      <c r="F8167" s="8">
        <v>1.0</v>
      </c>
      <c r="H8167" s="10"/>
    </row>
    <row r="8168">
      <c r="A8168" s="5" t="s">
        <v>8311</v>
      </c>
      <c r="B8168" s="5">
        <v>8.0</v>
      </c>
      <c r="C8168" s="5">
        <v>4.0</v>
      </c>
      <c r="D8168" s="6" t="s">
        <v>8320</v>
      </c>
      <c r="E8168" s="7"/>
      <c r="F8168" s="8">
        <v>0.0</v>
      </c>
      <c r="H8168" s="10"/>
    </row>
    <row r="8169">
      <c r="A8169" s="5" t="s">
        <v>8311</v>
      </c>
      <c r="B8169" s="5">
        <v>9.0</v>
      </c>
      <c r="C8169" s="5">
        <v>4.0</v>
      </c>
      <c r="D8169" s="6" t="s">
        <v>130</v>
      </c>
      <c r="E8169" s="7"/>
      <c r="F8169" s="8">
        <v>1.0</v>
      </c>
      <c r="H8169" s="10"/>
    </row>
    <row r="8170">
      <c r="A8170" s="5" t="s">
        <v>8311</v>
      </c>
      <c r="B8170" s="5">
        <v>10.0</v>
      </c>
      <c r="C8170" s="5">
        <v>5.0</v>
      </c>
      <c r="D8170" s="6" t="s">
        <v>8321</v>
      </c>
      <c r="E8170" s="7"/>
      <c r="F8170" s="8">
        <v>0.0</v>
      </c>
      <c r="H8170" s="10"/>
    </row>
    <row r="8171">
      <c r="A8171" s="5" t="s">
        <v>8311</v>
      </c>
      <c r="B8171" s="5">
        <v>11.0</v>
      </c>
      <c r="C8171" s="5">
        <v>5.0</v>
      </c>
      <c r="D8171" s="6" t="s">
        <v>8322</v>
      </c>
      <c r="E8171" s="7"/>
      <c r="F8171" s="8">
        <v>1.0</v>
      </c>
      <c r="H8171" s="10"/>
    </row>
    <row r="8172">
      <c r="A8172" s="5" t="s">
        <v>8311</v>
      </c>
      <c r="B8172" s="5">
        <v>12.0</v>
      </c>
      <c r="C8172" s="5">
        <v>6.0</v>
      </c>
      <c r="D8172" s="6" t="s">
        <v>1333</v>
      </c>
      <c r="E8172" s="7"/>
      <c r="F8172" s="8">
        <v>0.0</v>
      </c>
      <c r="H8172" s="10"/>
    </row>
    <row r="8173">
      <c r="A8173" s="5" t="s">
        <v>8311</v>
      </c>
      <c r="B8173" s="5">
        <v>13.0</v>
      </c>
      <c r="C8173" s="5">
        <v>6.0</v>
      </c>
      <c r="D8173" s="6" t="s">
        <v>8323</v>
      </c>
      <c r="E8173" s="7"/>
      <c r="F8173" s="8">
        <v>1.0</v>
      </c>
      <c r="H8173" s="10"/>
    </row>
    <row r="8174">
      <c r="A8174" s="5" t="s">
        <v>8311</v>
      </c>
      <c r="B8174" s="5">
        <v>14.0</v>
      </c>
      <c r="C8174" s="5">
        <v>7.0</v>
      </c>
      <c r="D8174" s="6" t="s">
        <v>8324</v>
      </c>
      <c r="E8174" s="7"/>
      <c r="F8174" s="8">
        <v>0.0</v>
      </c>
      <c r="H8174" s="10"/>
    </row>
    <row r="8175">
      <c r="A8175" s="5" t="s">
        <v>8311</v>
      </c>
      <c r="B8175" s="5">
        <v>15.0</v>
      </c>
      <c r="C8175" s="5">
        <v>7.0</v>
      </c>
      <c r="D8175" s="6" t="s">
        <v>8325</v>
      </c>
      <c r="E8175" s="7"/>
      <c r="F8175" s="8">
        <v>1.0</v>
      </c>
      <c r="H8175" s="10"/>
    </row>
    <row r="8176">
      <c r="A8176" s="5" t="s">
        <v>8311</v>
      </c>
      <c r="B8176" s="5">
        <v>16.0</v>
      </c>
      <c r="C8176" s="5">
        <v>8.0</v>
      </c>
      <c r="D8176" s="6" t="s">
        <v>8326</v>
      </c>
      <c r="E8176" s="7"/>
      <c r="F8176" s="8">
        <v>0.0</v>
      </c>
      <c r="H8176" s="10"/>
    </row>
    <row r="8177">
      <c r="A8177" s="5" t="s">
        <v>8311</v>
      </c>
      <c r="B8177" s="5">
        <v>17.0</v>
      </c>
      <c r="C8177" s="5">
        <v>8.0</v>
      </c>
      <c r="D8177" s="6" t="s">
        <v>8327</v>
      </c>
      <c r="E8177" s="7"/>
      <c r="F8177" s="8">
        <v>1.0</v>
      </c>
      <c r="H8177" s="10"/>
    </row>
    <row r="8178">
      <c r="A8178" s="5" t="s">
        <v>8311</v>
      </c>
      <c r="B8178" s="5">
        <v>18.0</v>
      </c>
      <c r="C8178" s="5">
        <v>9.0</v>
      </c>
      <c r="D8178" s="6" t="s">
        <v>8328</v>
      </c>
      <c r="E8178" s="7"/>
      <c r="F8178" s="8">
        <v>0.0</v>
      </c>
      <c r="H8178" s="10"/>
    </row>
    <row r="8179">
      <c r="A8179" s="5" t="s">
        <v>8311</v>
      </c>
      <c r="B8179" s="5">
        <v>19.0</v>
      </c>
      <c r="C8179" s="5">
        <v>9.0</v>
      </c>
      <c r="D8179" s="6" t="s">
        <v>8329</v>
      </c>
      <c r="E8179" s="7"/>
      <c r="F8179" s="8">
        <v>1.0</v>
      </c>
      <c r="H8179" s="10"/>
    </row>
    <row r="8180">
      <c r="A8180" s="5" t="s">
        <v>8311</v>
      </c>
      <c r="B8180" s="5">
        <v>20.0</v>
      </c>
      <c r="C8180" s="5">
        <v>10.0</v>
      </c>
      <c r="D8180" s="6" t="s">
        <v>1644</v>
      </c>
      <c r="E8180" s="7"/>
      <c r="F8180" s="8">
        <v>0.0</v>
      </c>
      <c r="H8180" s="10"/>
    </row>
    <row r="8181">
      <c r="A8181" s="5" t="s">
        <v>8330</v>
      </c>
      <c r="B8181" s="5">
        <v>0.0</v>
      </c>
      <c r="C8181" s="5">
        <v>0.0</v>
      </c>
      <c r="D8181" s="6" t="s">
        <v>8331</v>
      </c>
      <c r="E8181" s="7"/>
      <c r="F8181" s="8">
        <v>0.0</v>
      </c>
      <c r="H8181" s="10"/>
    </row>
    <row r="8182">
      <c r="A8182" s="5" t="s">
        <v>8330</v>
      </c>
      <c r="B8182" s="5">
        <v>1.0</v>
      </c>
      <c r="C8182" s="5">
        <v>0.0</v>
      </c>
      <c r="D8182" s="6" t="s">
        <v>8332</v>
      </c>
      <c r="E8182" s="7"/>
      <c r="F8182" s="8">
        <v>1.0</v>
      </c>
      <c r="H8182" s="10"/>
    </row>
    <row r="8183">
      <c r="A8183" s="5" t="s">
        <v>8330</v>
      </c>
      <c r="B8183" s="5">
        <v>2.0</v>
      </c>
      <c r="C8183" s="5">
        <v>1.0</v>
      </c>
      <c r="D8183" s="6" t="s">
        <v>8333</v>
      </c>
      <c r="E8183" s="7"/>
      <c r="F8183" s="8">
        <v>0.0</v>
      </c>
      <c r="H8183" s="10"/>
    </row>
    <row r="8184">
      <c r="A8184" s="5" t="s">
        <v>8330</v>
      </c>
      <c r="B8184" s="5">
        <v>3.0</v>
      </c>
      <c r="C8184" s="5">
        <v>1.0</v>
      </c>
      <c r="D8184" s="6" t="s">
        <v>8334</v>
      </c>
      <c r="E8184" s="7"/>
      <c r="F8184" s="8">
        <v>1.0</v>
      </c>
      <c r="H8184" s="10"/>
    </row>
    <row r="8185">
      <c r="A8185" s="5" t="s">
        <v>8330</v>
      </c>
      <c r="B8185" s="5">
        <v>4.0</v>
      </c>
      <c r="C8185" s="5">
        <v>2.0</v>
      </c>
      <c r="D8185" s="6" t="s">
        <v>8335</v>
      </c>
      <c r="E8185" s="7"/>
      <c r="F8185" s="8">
        <v>0.0</v>
      </c>
      <c r="H8185" s="10"/>
    </row>
    <row r="8186">
      <c r="A8186" s="5" t="s">
        <v>8330</v>
      </c>
      <c r="B8186" s="5">
        <v>5.0</v>
      </c>
      <c r="C8186" s="5">
        <v>2.0</v>
      </c>
      <c r="D8186" s="6" t="s">
        <v>8336</v>
      </c>
      <c r="E8186" s="7"/>
      <c r="F8186" s="8">
        <v>1.0</v>
      </c>
      <c r="H8186" s="10"/>
    </row>
    <row r="8187">
      <c r="A8187" s="5" t="s">
        <v>8330</v>
      </c>
      <c r="B8187" s="5">
        <v>6.0</v>
      </c>
      <c r="C8187" s="5">
        <v>3.0</v>
      </c>
      <c r="D8187" s="6" t="s">
        <v>8337</v>
      </c>
      <c r="E8187" s="7"/>
      <c r="F8187" s="8">
        <v>0.0</v>
      </c>
      <c r="H8187" s="10"/>
    </row>
    <row r="8188">
      <c r="A8188" s="5" t="s">
        <v>8330</v>
      </c>
      <c r="B8188" s="5">
        <v>7.0</v>
      </c>
      <c r="C8188" s="5">
        <v>3.0</v>
      </c>
      <c r="D8188" s="6" t="s">
        <v>8338</v>
      </c>
      <c r="E8188" s="7"/>
      <c r="F8188" s="8">
        <v>1.0</v>
      </c>
      <c r="H8188" s="10"/>
    </row>
    <row r="8189">
      <c r="A8189" s="5" t="s">
        <v>8330</v>
      </c>
      <c r="B8189" s="5">
        <v>8.0</v>
      </c>
      <c r="C8189" s="5">
        <v>4.0</v>
      </c>
      <c r="D8189" s="6" t="s">
        <v>8339</v>
      </c>
      <c r="E8189" s="7"/>
      <c r="F8189" s="8">
        <v>0.0</v>
      </c>
      <c r="H8189" s="10"/>
    </row>
    <row r="8190">
      <c r="A8190" s="5" t="s">
        <v>8330</v>
      </c>
      <c r="B8190" s="5">
        <v>9.0</v>
      </c>
      <c r="C8190" s="5">
        <v>4.0</v>
      </c>
      <c r="D8190" s="6" t="s">
        <v>8340</v>
      </c>
      <c r="E8190" s="7"/>
      <c r="F8190" s="8">
        <v>1.0</v>
      </c>
      <c r="H8190" s="10"/>
    </row>
    <row r="8191">
      <c r="A8191" s="5" t="s">
        <v>8330</v>
      </c>
      <c r="B8191" s="5">
        <v>10.0</v>
      </c>
      <c r="C8191" s="5">
        <v>5.0</v>
      </c>
      <c r="D8191" s="6" t="s">
        <v>8341</v>
      </c>
      <c r="E8191" s="7"/>
      <c r="F8191" s="8">
        <v>0.0</v>
      </c>
      <c r="H8191" s="10"/>
    </row>
    <row r="8192">
      <c r="A8192" s="5" t="s">
        <v>8330</v>
      </c>
      <c r="B8192" s="5">
        <v>11.0</v>
      </c>
      <c r="C8192" s="5">
        <v>5.0</v>
      </c>
      <c r="D8192" s="6" t="s">
        <v>8342</v>
      </c>
      <c r="E8192" s="7"/>
      <c r="F8192" s="8">
        <v>1.0</v>
      </c>
      <c r="H8192" s="10"/>
    </row>
    <row r="8193">
      <c r="A8193" s="5" t="s">
        <v>8330</v>
      </c>
      <c r="B8193" s="5">
        <v>12.0</v>
      </c>
      <c r="C8193" s="5">
        <v>6.0</v>
      </c>
      <c r="D8193" s="6" t="s">
        <v>8343</v>
      </c>
      <c r="E8193" s="7"/>
      <c r="F8193" s="8">
        <v>0.0</v>
      </c>
      <c r="H8193" s="10"/>
    </row>
    <row r="8194">
      <c r="A8194" s="5" t="s">
        <v>8330</v>
      </c>
      <c r="B8194" s="5">
        <v>13.0</v>
      </c>
      <c r="C8194" s="5">
        <v>6.0</v>
      </c>
      <c r="D8194" s="6" t="s">
        <v>8344</v>
      </c>
      <c r="E8194" s="7"/>
      <c r="F8194" s="8">
        <v>1.0</v>
      </c>
      <c r="H8194" s="10"/>
    </row>
    <row r="8195">
      <c r="A8195" s="5" t="s">
        <v>8330</v>
      </c>
      <c r="B8195" s="5">
        <v>14.0</v>
      </c>
      <c r="C8195" s="5">
        <v>7.0</v>
      </c>
      <c r="D8195" s="6" t="s">
        <v>8345</v>
      </c>
      <c r="E8195" s="7"/>
      <c r="F8195" s="8">
        <v>0.0</v>
      </c>
      <c r="H8195" s="10"/>
    </row>
    <row r="8196">
      <c r="A8196" s="5" t="s">
        <v>8330</v>
      </c>
      <c r="B8196" s="5">
        <v>15.0</v>
      </c>
      <c r="C8196" s="5">
        <v>7.0</v>
      </c>
      <c r="D8196" s="6" t="s">
        <v>8346</v>
      </c>
      <c r="E8196" s="7"/>
      <c r="F8196" s="8">
        <v>1.0</v>
      </c>
      <c r="H8196" s="10"/>
    </row>
    <row r="8197">
      <c r="A8197" s="5" t="s">
        <v>8330</v>
      </c>
      <c r="B8197" s="5">
        <v>16.0</v>
      </c>
      <c r="C8197" s="5">
        <v>8.0</v>
      </c>
      <c r="D8197" s="6" t="s">
        <v>8347</v>
      </c>
      <c r="E8197" s="7"/>
      <c r="F8197" s="8">
        <v>0.0</v>
      </c>
      <c r="H8197" s="10"/>
    </row>
    <row r="8198">
      <c r="A8198" s="5" t="s">
        <v>8330</v>
      </c>
      <c r="B8198" s="5">
        <v>17.0</v>
      </c>
      <c r="C8198" s="5">
        <v>8.0</v>
      </c>
      <c r="D8198" s="6" t="s">
        <v>8348</v>
      </c>
      <c r="E8198" s="7"/>
      <c r="F8198" s="8">
        <v>1.0</v>
      </c>
      <c r="H8198" s="10"/>
    </row>
    <row r="8199">
      <c r="A8199" s="5" t="s">
        <v>8330</v>
      </c>
      <c r="B8199" s="5">
        <v>18.0</v>
      </c>
      <c r="C8199" s="5">
        <v>9.0</v>
      </c>
      <c r="D8199" s="6" t="s">
        <v>8349</v>
      </c>
      <c r="E8199" s="7"/>
      <c r="F8199" s="8">
        <v>0.0</v>
      </c>
      <c r="H8199" s="10"/>
    </row>
    <row r="8200">
      <c r="A8200" s="5" t="s">
        <v>8330</v>
      </c>
      <c r="B8200" s="5">
        <v>19.0</v>
      </c>
      <c r="C8200" s="5">
        <v>9.0</v>
      </c>
      <c r="D8200" s="6" t="s">
        <v>8350</v>
      </c>
      <c r="E8200" s="7"/>
      <c r="F8200" s="8">
        <v>1.0</v>
      </c>
      <c r="H8200" s="10"/>
    </row>
    <row r="8201">
      <c r="A8201" s="5" t="s">
        <v>8351</v>
      </c>
      <c r="B8201" s="5">
        <v>0.0</v>
      </c>
      <c r="C8201" s="5">
        <v>0.0</v>
      </c>
      <c r="D8201" s="6" t="s">
        <v>680</v>
      </c>
      <c r="E8201" s="7"/>
      <c r="F8201" s="8">
        <v>0.0</v>
      </c>
      <c r="H8201" s="10"/>
    </row>
    <row r="8202">
      <c r="A8202" s="5" t="s">
        <v>8351</v>
      </c>
      <c r="B8202" s="5">
        <v>1.0</v>
      </c>
      <c r="C8202" s="5">
        <v>0.0</v>
      </c>
      <c r="D8202" s="6" t="s">
        <v>8352</v>
      </c>
      <c r="E8202" s="7"/>
      <c r="F8202" s="8">
        <v>1.0</v>
      </c>
      <c r="H8202" s="10"/>
    </row>
    <row r="8203">
      <c r="A8203" s="5" t="s">
        <v>8351</v>
      </c>
      <c r="B8203" s="5">
        <v>2.0</v>
      </c>
      <c r="C8203" s="5">
        <v>1.0</v>
      </c>
      <c r="D8203" s="6" t="s">
        <v>8353</v>
      </c>
      <c r="E8203" s="7"/>
      <c r="F8203" s="8">
        <v>0.0</v>
      </c>
      <c r="H8203" s="10"/>
    </row>
    <row r="8204">
      <c r="A8204" s="5" t="s">
        <v>8351</v>
      </c>
      <c r="B8204" s="5">
        <v>3.0</v>
      </c>
      <c r="C8204" s="5">
        <v>1.0</v>
      </c>
      <c r="D8204" s="6" t="s">
        <v>8354</v>
      </c>
      <c r="E8204" s="7"/>
      <c r="F8204" s="8">
        <v>1.0</v>
      </c>
      <c r="H8204" s="10"/>
    </row>
    <row r="8205">
      <c r="A8205" s="5" t="s">
        <v>8351</v>
      </c>
      <c r="B8205" s="5">
        <v>4.0</v>
      </c>
      <c r="C8205" s="5">
        <v>2.0</v>
      </c>
      <c r="D8205" s="6" t="s">
        <v>8355</v>
      </c>
      <c r="E8205" s="7"/>
      <c r="F8205" s="8">
        <v>0.0</v>
      </c>
      <c r="H8205" s="10"/>
    </row>
    <row r="8206">
      <c r="A8206" s="5" t="s">
        <v>8351</v>
      </c>
      <c r="B8206" s="5">
        <v>5.0</v>
      </c>
      <c r="C8206" s="5">
        <v>2.0</v>
      </c>
      <c r="D8206" s="6" t="s">
        <v>8356</v>
      </c>
      <c r="E8206" s="7"/>
      <c r="F8206" s="8">
        <v>1.0</v>
      </c>
      <c r="H8206" s="10"/>
    </row>
    <row r="8207">
      <c r="A8207" s="5" t="s">
        <v>8351</v>
      </c>
      <c r="B8207" s="5">
        <v>6.0</v>
      </c>
      <c r="C8207" s="5">
        <v>3.0</v>
      </c>
      <c r="D8207" s="6" t="s">
        <v>8357</v>
      </c>
      <c r="E8207" s="7"/>
      <c r="F8207" s="8">
        <v>0.0</v>
      </c>
      <c r="H8207" s="10"/>
    </row>
    <row r="8208">
      <c r="A8208" s="5" t="s">
        <v>8351</v>
      </c>
      <c r="B8208" s="5">
        <v>7.0</v>
      </c>
      <c r="C8208" s="5">
        <v>3.0</v>
      </c>
      <c r="D8208" s="6" t="s">
        <v>8358</v>
      </c>
      <c r="E8208" s="7"/>
      <c r="F8208" s="8">
        <v>1.0</v>
      </c>
      <c r="H8208" s="10"/>
    </row>
    <row r="8209">
      <c r="A8209" s="5" t="s">
        <v>8351</v>
      </c>
      <c r="B8209" s="5">
        <v>8.0</v>
      </c>
      <c r="C8209" s="5">
        <v>4.0</v>
      </c>
      <c r="D8209" s="6" t="s">
        <v>8359</v>
      </c>
      <c r="E8209" s="7"/>
      <c r="F8209" s="8">
        <v>0.0</v>
      </c>
      <c r="H8209" s="10"/>
    </row>
    <row r="8210">
      <c r="A8210" s="5" t="s">
        <v>8351</v>
      </c>
      <c r="B8210" s="5">
        <v>9.0</v>
      </c>
      <c r="C8210" s="5">
        <v>4.0</v>
      </c>
      <c r="D8210" s="6" t="s">
        <v>8360</v>
      </c>
      <c r="E8210" s="7"/>
      <c r="F8210" s="8">
        <v>1.0</v>
      </c>
      <c r="H8210" s="10"/>
    </row>
    <row r="8211">
      <c r="A8211" s="5" t="s">
        <v>8351</v>
      </c>
      <c r="B8211" s="5">
        <v>10.0</v>
      </c>
      <c r="C8211" s="5">
        <v>5.0</v>
      </c>
      <c r="D8211" s="6" t="s">
        <v>8361</v>
      </c>
      <c r="E8211" s="7"/>
      <c r="F8211" s="8">
        <v>0.0</v>
      </c>
      <c r="H8211" s="10"/>
    </row>
    <row r="8212">
      <c r="A8212" s="5" t="s">
        <v>8351</v>
      </c>
      <c r="B8212" s="5">
        <v>11.0</v>
      </c>
      <c r="C8212" s="5">
        <v>5.0</v>
      </c>
      <c r="D8212" s="6" t="s">
        <v>8362</v>
      </c>
      <c r="E8212" s="7"/>
      <c r="F8212" s="8">
        <v>1.0</v>
      </c>
      <c r="H8212" s="10"/>
    </row>
    <row r="8213">
      <c r="A8213" s="5" t="s">
        <v>8351</v>
      </c>
      <c r="B8213" s="5">
        <v>12.0</v>
      </c>
      <c r="C8213" s="5">
        <v>6.0</v>
      </c>
      <c r="D8213" s="6" t="s">
        <v>8363</v>
      </c>
      <c r="E8213" s="7"/>
      <c r="F8213" s="8">
        <v>0.0</v>
      </c>
      <c r="H8213" s="10"/>
    </row>
    <row r="8214">
      <c r="A8214" s="5" t="s">
        <v>8351</v>
      </c>
      <c r="B8214" s="5">
        <v>13.0</v>
      </c>
      <c r="C8214" s="5">
        <v>6.0</v>
      </c>
      <c r="D8214" s="6" t="s">
        <v>8364</v>
      </c>
      <c r="E8214" s="7"/>
      <c r="F8214" s="8">
        <v>1.0</v>
      </c>
      <c r="H8214" s="10"/>
    </row>
    <row r="8215">
      <c r="A8215" s="5" t="s">
        <v>8351</v>
      </c>
      <c r="B8215" s="5">
        <v>14.0</v>
      </c>
      <c r="C8215" s="5">
        <v>7.0</v>
      </c>
      <c r="D8215" s="6" t="s">
        <v>8365</v>
      </c>
      <c r="E8215" s="7"/>
      <c r="F8215" s="8">
        <v>0.0</v>
      </c>
      <c r="H8215" s="10"/>
    </row>
    <row r="8216">
      <c r="A8216" s="5" t="s">
        <v>8351</v>
      </c>
      <c r="B8216" s="5">
        <v>15.0</v>
      </c>
      <c r="C8216" s="5">
        <v>7.0</v>
      </c>
      <c r="D8216" s="6" t="s">
        <v>8366</v>
      </c>
      <c r="E8216" s="7"/>
      <c r="F8216" s="8">
        <v>1.0</v>
      </c>
      <c r="H8216" s="10"/>
    </row>
    <row r="8217">
      <c r="A8217" s="5" t="s">
        <v>8351</v>
      </c>
      <c r="B8217" s="5">
        <v>16.0</v>
      </c>
      <c r="C8217" s="5">
        <v>8.0</v>
      </c>
      <c r="D8217" s="6" t="s">
        <v>8367</v>
      </c>
      <c r="E8217" s="7"/>
      <c r="F8217" s="8">
        <v>0.0</v>
      </c>
      <c r="H8217" s="10"/>
    </row>
    <row r="8218">
      <c r="A8218" s="5" t="s">
        <v>8351</v>
      </c>
      <c r="B8218" s="5">
        <v>17.0</v>
      </c>
      <c r="C8218" s="5">
        <v>8.0</v>
      </c>
      <c r="D8218" s="6" t="s">
        <v>8368</v>
      </c>
      <c r="E8218" s="7"/>
      <c r="F8218" s="8">
        <v>1.0</v>
      </c>
      <c r="H8218" s="10"/>
    </row>
    <row r="8219">
      <c r="A8219" s="5" t="s">
        <v>8351</v>
      </c>
      <c r="B8219" s="5">
        <v>18.0</v>
      </c>
      <c r="C8219" s="5">
        <v>9.0</v>
      </c>
      <c r="D8219" s="6" t="s">
        <v>8369</v>
      </c>
      <c r="E8219" s="7"/>
      <c r="F8219" s="8">
        <v>0.0</v>
      </c>
      <c r="H8219" s="10"/>
    </row>
    <row r="8220">
      <c r="A8220" s="5" t="s">
        <v>8351</v>
      </c>
      <c r="B8220" s="5">
        <v>19.0</v>
      </c>
      <c r="C8220" s="5">
        <v>9.0</v>
      </c>
      <c r="D8220" s="6" t="s">
        <v>8370</v>
      </c>
      <c r="E8220" s="7"/>
      <c r="F8220" s="8">
        <v>1.0</v>
      </c>
      <c r="H8220" s="10"/>
    </row>
    <row r="8221">
      <c r="A8221" s="5" t="s">
        <v>8351</v>
      </c>
      <c r="B8221" s="5">
        <v>20.0</v>
      </c>
      <c r="C8221" s="5">
        <v>10.0</v>
      </c>
      <c r="D8221" s="6" t="s">
        <v>3574</v>
      </c>
      <c r="E8221" s="7"/>
      <c r="F8221" s="8">
        <v>0.0</v>
      </c>
      <c r="H8221" s="10"/>
    </row>
    <row r="8222">
      <c r="A8222" s="5" t="s">
        <v>8371</v>
      </c>
      <c r="B8222" s="5">
        <v>0.0</v>
      </c>
      <c r="C8222" s="5">
        <v>0.0</v>
      </c>
      <c r="D8222" s="6" t="s">
        <v>8372</v>
      </c>
      <c r="E8222" s="7"/>
      <c r="F8222" s="8">
        <v>0.0</v>
      </c>
      <c r="H8222" s="10"/>
    </row>
    <row r="8223">
      <c r="A8223" s="5" t="s">
        <v>8371</v>
      </c>
      <c r="B8223" s="5">
        <v>1.0</v>
      </c>
      <c r="C8223" s="5">
        <v>0.0</v>
      </c>
      <c r="D8223" s="6" t="s">
        <v>8373</v>
      </c>
      <c r="E8223" s="7"/>
      <c r="F8223" s="8">
        <v>1.0</v>
      </c>
      <c r="H8223" s="10"/>
    </row>
    <row r="8224">
      <c r="A8224" s="5" t="s">
        <v>8371</v>
      </c>
      <c r="B8224" s="5">
        <v>2.0</v>
      </c>
      <c r="C8224" s="5">
        <v>1.0</v>
      </c>
      <c r="D8224" s="6" t="s">
        <v>8374</v>
      </c>
      <c r="E8224" s="7"/>
      <c r="F8224" s="8">
        <v>0.0</v>
      </c>
      <c r="H8224" s="10"/>
    </row>
    <row r="8225">
      <c r="A8225" s="5" t="s">
        <v>8371</v>
      </c>
      <c r="B8225" s="5">
        <v>3.0</v>
      </c>
      <c r="C8225" s="5">
        <v>1.0</v>
      </c>
      <c r="D8225" s="6" t="s">
        <v>8375</v>
      </c>
      <c r="E8225" s="7"/>
      <c r="F8225" s="8">
        <v>1.0</v>
      </c>
      <c r="H8225" s="10"/>
    </row>
    <row r="8226">
      <c r="A8226" s="5" t="s">
        <v>8371</v>
      </c>
      <c r="B8226" s="5">
        <v>4.0</v>
      </c>
      <c r="C8226" s="5">
        <v>2.0</v>
      </c>
      <c r="D8226" s="6" t="s">
        <v>8376</v>
      </c>
      <c r="E8226" s="7"/>
      <c r="F8226" s="8">
        <v>0.0</v>
      </c>
      <c r="H8226" s="10"/>
    </row>
    <row r="8227">
      <c r="A8227" s="5" t="s">
        <v>8371</v>
      </c>
      <c r="B8227" s="5">
        <v>5.0</v>
      </c>
      <c r="C8227" s="5">
        <v>2.0</v>
      </c>
      <c r="D8227" s="6" t="s">
        <v>8377</v>
      </c>
      <c r="E8227" s="7"/>
      <c r="F8227" s="8">
        <v>1.0</v>
      </c>
      <c r="H8227" s="10"/>
    </row>
    <row r="8228">
      <c r="A8228" s="5" t="s">
        <v>8371</v>
      </c>
      <c r="B8228" s="5">
        <v>6.0</v>
      </c>
      <c r="C8228" s="5">
        <v>3.0</v>
      </c>
      <c r="D8228" s="6" t="s">
        <v>8378</v>
      </c>
      <c r="E8228" s="7"/>
      <c r="F8228" s="8">
        <v>0.0</v>
      </c>
      <c r="H8228" s="10"/>
    </row>
    <row r="8229">
      <c r="A8229" s="5" t="s">
        <v>8371</v>
      </c>
      <c r="B8229" s="5">
        <v>7.0</v>
      </c>
      <c r="C8229" s="5">
        <v>3.0</v>
      </c>
      <c r="D8229" s="6" t="s">
        <v>8379</v>
      </c>
      <c r="E8229" s="7"/>
      <c r="F8229" s="8">
        <v>1.0</v>
      </c>
      <c r="H8229" s="10"/>
    </row>
    <row r="8230">
      <c r="A8230" s="5" t="s">
        <v>8371</v>
      </c>
      <c r="B8230" s="5">
        <v>8.0</v>
      </c>
      <c r="C8230" s="5">
        <v>4.0</v>
      </c>
      <c r="D8230" s="6" t="s">
        <v>8380</v>
      </c>
      <c r="E8230" s="7"/>
      <c r="F8230" s="8">
        <v>0.0</v>
      </c>
      <c r="H8230" s="10"/>
    </row>
    <row r="8231">
      <c r="A8231" s="5" t="s">
        <v>8371</v>
      </c>
      <c r="B8231" s="5">
        <v>9.0</v>
      </c>
      <c r="C8231" s="5">
        <v>4.0</v>
      </c>
      <c r="D8231" s="6" t="s">
        <v>8381</v>
      </c>
      <c r="E8231" s="7"/>
      <c r="F8231" s="8">
        <v>1.0</v>
      </c>
      <c r="H8231" s="10"/>
    </row>
    <row r="8232">
      <c r="A8232" s="5" t="s">
        <v>8371</v>
      </c>
      <c r="B8232" s="5">
        <v>10.0</v>
      </c>
      <c r="C8232" s="5">
        <v>5.0</v>
      </c>
      <c r="D8232" s="6" t="s">
        <v>8382</v>
      </c>
      <c r="E8232" s="7"/>
      <c r="F8232" s="8">
        <v>0.0</v>
      </c>
      <c r="H8232" s="10"/>
    </row>
    <row r="8233">
      <c r="A8233" s="5" t="s">
        <v>8371</v>
      </c>
      <c r="B8233" s="5">
        <v>11.0</v>
      </c>
      <c r="C8233" s="5">
        <v>5.0</v>
      </c>
      <c r="D8233" s="6" t="s">
        <v>8383</v>
      </c>
      <c r="E8233" s="7"/>
      <c r="F8233" s="8">
        <v>1.0</v>
      </c>
      <c r="H8233" s="10"/>
    </row>
    <row r="8234">
      <c r="A8234" s="5" t="s">
        <v>8371</v>
      </c>
      <c r="B8234" s="5">
        <v>12.0</v>
      </c>
      <c r="C8234" s="5">
        <v>6.0</v>
      </c>
      <c r="D8234" s="6" t="s">
        <v>8384</v>
      </c>
      <c r="E8234" s="7"/>
      <c r="F8234" s="8">
        <v>0.0</v>
      </c>
      <c r="H8234" s="10"/>
    </row>
    <row r="8235">
      <c r="A8235" s="5" t="s">
        <v>8371</v>
      </c>
      <c r="B8235" s="5">
        <v>13.0</v>
      </c>
      <c r="C8235" s="5">
        <v>6.0</v>
      </c>
      <c r="D8235" s="6" t="s">
        <v>8385</v>
      </c>
      <c r="E8235" s="7"/>
      <c r="F8235" s="8">
        <v>1.0</v>
      </c>
      <c r="H8235" s="10"/>
    </row>
    <row r="8236">
      <c r="A8236" s="5" t="s">
        <v>8371</v>
      </c>
      <c r="B8236" s="5">
        <v>14.0</v>
      </c>
      <c r="C8236" s="5">
        <v>7.0</v>
      </c>
      <c r="D8236" s="6" t="s">
        <v>8386</v>
      </c>
      <c r="E8236" s="7"/>
      <c r="F8236" s="8">
        <v>0.0</v>
      </c>
      <c r="H8236" s="10"/>
    </row>
    <row r="8237">
      <c r="A8237" s="5" t="s">
        <v>8371</v>
      </c>
      <c r="B8237" s="5">
        <v>15.0</v>
      </c>
      <c r="C8237" s="5">
        <v>7.0</v>
      </c>
      <c r="D8237" s="6" t="s">
        <v>8387</v>
      </c>
      <c r="E8237" s="7"/>
      <c r="F8237" s="8">
        <v>1.0</v>
      </c>
      <c r="H8237" s="10"/>
    </row>
    <row r="8238">
      <c r="A8238" s="5" t="s">
        <v>8371</v>
      </c>
      <c r="B8238" s="5">
        <v>16.0</v>
      </c>
      <c r="C8238" s="5">
        <v>8.0</v>
      </c>
      <c r="D8238" s="6" t="s">
        <v>8388</v>
      </c>
      <c r="E8238" s="7"/>
      <c r="F8238" s="8">
        <v>0.0</v>
      </c>
      <c r="H8238" s="10"/>
    </row>
    <row r="8239">
      <c r="A8239" s="5" t="s">
        <v>8371</v>
      </c>
      <c r="B8239" s="5">
        <v>17.0</v>
      </c>
      <c r="C8239" s="5">
        <v>8.0</v>
      </c>
      <c r="D8239" s="6" t="s">
        <v>8389</v>
      </c>
      <c r="E8239" s="7"/>
      <c r="F8239" s="8">
        <v>1.0</v>
      </c>
      <c r="H8239" s="10"/>
    </row>
    <row r="8240">
      <c r="A8240" s="5" t="s">
        <v>8371</v>
      </c>
      <c r="B8240" s="5">
        <v>18.0</v>
      </c>
      <c r="C8240" s="5">
        <v>9.0</v>
      </c>
      <c r="D8240" s="6" t="s">
        <v>8390</v>
      </c>
      <c r="E8240" s="7"/>
      <c r="F8240" s="8">
        <v>0.0</v>
      </c>
      <c r="H8240" s="10"/>
    </row>
    <row r="8241">
      <c r="A8241" s="5" t="s">
        <v>8371</v>
      </c>
      <c r="B8241" s="5">
        <v>19.0</v>
      </c>
      <c r="C8241" s="5">
        <v>9.0</v>
      </c>
      <c r="D8241" s="6" t="s">
        <v>8391</v>
      </c>
      <c r="E8241" s="7"/>
      <c r="F8241" s="8">
        <v>1.0</v>
      </c>
      <c r="H8241" s="10"/>
    </row>
    <row r="8242">
      <c r="A8242" s="5" t="s">
        <v>8371</v>
      </c>
      <c r="B8242" s="5">
        <v>20.0</v>
      </c>
      <c r="C8242" s="5">
        <v>10.0</v>
      </c>
      <c r="D8242" s="6" t="s">
        <v>8392</v>
      </c>
      <c r="E8242" s="7"/>
      <c r="F8242" s="8">
        <v>0.0</v>
      </c>
      <c r="H8242" s="10"/>
    </row>
    <row r="8243">
      <c r="A8243" s="5" t="s">
        <v>8393</v>
      </c>
      <c r="B8243" s="5">
        <v>0.0</v>
      </c>
      <c r="C8243" s="5">
        <v>0.0</v>
      </c>
      <c r="D8243" s="6" t="s">
        <v>8394</v>
      </c>
      <c r="E8243" s="7"/>
      <c r="F8243" s="8">
        <v>0.0</v>
      </c>
      <c r="H8243" s="10"/>
    </row>
    <row r="8244">
      <c r="A8244" s="5" t="s">
        <v>8393</v>
      </c>
      <c r="B8244" s="5">
        <v>1.0</v>
      </c>
      <c r="C8244" s="5">
        <v>0.0</v>
      </c>
      <c r="D8244" s="6" t="s">
        <v>8395</v>
      </c>
      <c r="E8244" s="7"/>
      <c r="F8244" s="8">
        <v>1.0</v>
      </c>
      <c r="H8244" s="10"/>
    </row>
    <row r="8245">
      <c r="A8245" s="5" t="s">
        <v>8393</v>
      </c>
      <c r="B8245" s="5">
        <v>2.0</v>
      </c>
      <c r="C8245" s="5">
        <v>1.0</v>
      </c>
      <c r="D8245" s="6" t="s">
        <v>8396</v>
      </c>
      <c r="E8245" s="7"/>
      <c r="F8245" s="8">
        <v>0.0</v>
      </c>
      <c r="H8245" s="10"/>
    </row>
    <row r="8246">
      <c r="A8246" s="5" t="s">
        <v>8393</v>
      </c>
      <c r="B8246" s="5">
        <v>3.0</v>
      </c>
      <c r="C8246" s="5">
        <v>1.0</v>
      </c>
      <c r="D8246" s="6" t="s">
        <v>8397</v>
      </c>
      <c r="E8246" s="7"/>
      <c r="F8246" s="8">
        <v>1.0</v>
      </c>
      <c r="H8246" s="10"/>
    </row>
    <row r="8247">
      <c r="A8247" s="5" t="s">
        <v>8393</v>
      </c>
      <c r="B8247" s="5">
        <v>4.0</v>
      </c>
      <c r="C8247" s="5">
        <v>2.0</v>
      </c>
      <c r="D8247" s="6" t="s">
        <v>8398</v>
      </c>
      <c r="E8247" s="7"/>
      <c r="F8247" s="8">
        <v>0.0</v>
      </c>
      <c r="H8247" s="10"/>
    </row>
    <row r="8248">
      <c r="A8248" s="5" t="s">
        <v>8393</v>
      </c>
      <c r="B8248" s="5">
        <v>5.0</v>
      </c>
      <c r="C8248" s="5">
        <v>2.0</v>
      </c>
      <c r="D8248" s="6" t="s">
        <v>8399</v>
      </c>
      <c r="E8248" s="7"/>
      <c r="F8248" s="8">
        <v>1.0</v>
      </c>
      <c r="H8248" s="10"/>
    </row>
    <row r="8249">
      <c r="A8249" s="5" t="s">
        <v>8393</v>
      </c>
      <c r="B8249" s="5">
        <v>6.0</v>
      </c>
      <c r="C8249" s="5">
        <v>3.0</v>
      </c>
      <c r="D8249" s="6" t="s">
        <v>8400</v>
      </c>
      <c r="E8249" s="7"/>
      <c r="F8249" s="8">
        <v>0.0</v>
      </c>
      <c r="H8249" s="10"/>
    </row>
    <row r="8250">
      <c r="A8250" s="5" t="s">
        <v>8393</v>
      </c>
      <c r="B8250" s="5">
        <v>7.0</v>
      </c>
      <c r="C8250" s="5">
        <v>3.0</v>
      </c>
      <c r="D8250" s="6" t="s">
        <v>8401</v>
      </c>
      <c r="E8250" s="7"/>
      <c r="F8250" s="8">
        <v>1.0</v>
      </c>
      <c r="H8250" s="10"/>
    </row>
    <row r="8251">
      <c r="A8251" s="5" t="s">
        <v>8393</v>
      </c>
      <c r="B8251" s="5">
        <v>8.0</v>
      </c>
      <c r="C8251" s="5">
        <v>4.0</v>
      </c>
      <c r="D8251" s="6" t="s">
        <v>8402</v>
      </c>
      <c r="E8251" s="7"/>
      <c r="F8251" s="8">
        <v>0.0</v>
      </c>
      <c r="H8251" s="10"/>
    </row>
    <row r="8252">
      <c r="A8252" s="5" t="s">
        <v>8393</v>
      </c>
      <c r="B8252" s="5">
        <v>9.0</v>
      </c>
      <c r="C8252" s="5">
        <v>4.0</v>
      </c>
      <c r="D8252" s="6" t="s">
        <v>8403</v>
      </c>
      <c r="E8252" s="7"/>
      <c r="F8252" s="8">
        <v>1.0</v>
      </c>
      <c r="H8252" s="10"/>
    </row>
    <row r="8253">
      <c r="A8253" s="5" t="s">
        <v>8393</v>
      </c>
      <c r="B8253" s="5">
        <v>10.0</v>
      </c>
      <c r="C8253" s="5">
        <v>5.0</v>
      </c>
      <c r="D8253" s="6" t="s">
        <v>8404</v>
      </c>
      <c r="E8253" s="7"/>
      <c r="F8253" s="8">
        <v>0.0</v>
      </c>
      <c r="H8253" s="10"/>
    </row>
    <row r="8254">
      <c r="A8254" s="5" t="s">
        <v>8393</v>
      </c>
      <c r="B8254" s="5">
        <v>11.0</v>
      </c>
      <c r="C8254" s="5">
        <v>5.0</v>
      </c>
      <c r="D8254" s="6" t="s">
        <v>8405</v>
      </c>
      <c r="E8254" s="7"/>
      <c r="F8254" s="8">
        <v>1.0</v>
      </c>
      <c r="H8254" s="10"/>
    </row>
    <row r="8255">
      <c r="A8255" s="5" t="s">
        <v>8393</v>
      </c>
      <c r="B8255" s="5">
        <v>12.0</v>
      </c>
      <c r="C8255" s="5">
        <v>6.0</v>
      </c>
      <c r="D8255" s="6" t="s">
        <v>8406</v>
      </c>
      <c r="E8255" s="7"/>
      <c r="F8255" s="8">
        <v>0.0</v>
      </c>
      <c r="H8255" s="10"/>
    </row>
    <row r="8256">
      <c r="A8256" s="5" t="s">
        <v>8393</v>
      </c>
      <c r="B8256" s="5">
        <v>13.0</v>
      </c>
      <c r="C8256" s="5">
        <v>6.0</v>
      </c>
      <c r="D8256" s="6" t="s">
        <v>8407</v>
      </c>
      <c r="E8256" s="7"/>
      <c r="F8256" s="8">
        <v>1.0</v>
      </c>
      <c r="H8256" s="10"/>
    </row>
    <row r="8257">
      <c r="A8257" s="5" t="s">
        <v>8393</v>
      </c>
      <c r="B8257" s="5">
        <v>14.0</v>
      </c>
      <c r="C8257" s="5">
        <v>7.0</v>
      </c>
      <c r="D8257" s="6" t="s">
        <v>8408</v>
      </c>
      <c r="E8257" s="7"/>
      <c r="F8257" s="8">
        <v>0.0</v>
      </c>
      <c r="H8257" s="10"/>
    </row>
    <row r="8258">
      <c r="A8258" s="5" t="s">
        <v>8393</v>
      </c>
      <c r="B8258" s="5">
        <v>15.0</v>
      </c>
      <c r="C8258" s="5">
        <v>7.0</v>
      </c>
      <c r="D8258" s="6" t="s">
        <v>8409</v>
      </c>
      <c r="E8258" s="7"/>
      <c r="F8258" s="8">
        <v>1.0</v>
      </c>
      <c r="H8258" s="10"/>
    </row>
    <row r="8259">
      <c r="A8259" s="5" t="s">
        <v>8393</v>
      </c>
      <c r="B8259" s="5">
        <v>16.0</v>
      </c>
      <c r="C8259" s="5">
        <v>8.0</v>
      </c>
      <c r="D8259" s="6" t="s">
        <v>8410</v>
      </c>
      <c r="E8259" s="7"/>
      <c r="F8259" s="8">
        <v>0.0</v>
      </c>
      <c r="H8259" s="10"/>
    </row>
    <row r="8260">
      <c r="A8260" s="5" t="s">
        <v>8393</v>
      </c>
      <c r="B8260" s="5">
        <v>17.0</v>
      </c>
      <c r="C8260" s="5">
        <v>8.0</v>
      </c>
      <c r="D8260" s="6" t="s">
        <v>8411</v>
      </c>
      <c r="E8260" s="7"/>
      <c r="F8260" s="8">
        <v>1.0</v>
      </c>
      <c r="H8260" s="10"/>
    </row>
    <row r="8261">
      <c r="A8261" s="5" t="s">
        <v>8393</v>
      </c>
      <c r="B8261" s="5">
        <v>18.0</v>
      </c>
      <c r="C8261" s="5">
        <v>9.0</v>
      </c>
      <c r="D8261" s="6" t="s">
        <v>8412</v>
      </c>
      <c r="E8261" s="7"/>
      <c r="F8261" s="8">
        <v>0.0</v>
      </c>
      <c r="H8261" s="10"/>
    </row>
    <row r="8262">
      <c r="A8262" s="5" t="s">
        <v>8393</v>
      </c>
      <c r="B8262" s="5">
        <v>19.0</v>
      </c>
      <c r="C8262" s="5">
        <v>9.0</v>
      </c>
      <c r="D8262" s="6" t="s">
        <v>8413</v>
      </c>
      <c r="E8262" s="7"/>
      <c r="F8262" s="8">
        <v>1.0</v>
      </c>
      <c r="H8262" s="10"/>
    </row>
    <row r="8263">
      <c r="A8263" s="5" t="s">
        <v>8414</v>
      </c>
      <c r="B8263" s="5">
        <v>0.0</v>
      </c>
      <c r="C8263" s="5">
        <v>0.0</v>
      </c>
      <c r="D8263" s="6" t="s">
        <v>8415</v>
      </c>
      <c r="E8263" s="7"/>
      <c r="F8263" s="8">
        <v>0.0</v>
      </c>
      <c r="H8263" s="10"/>
    </row>
    <row r="8264">
      <c r="A8264" s="5" t="s">
        <v>8414</v>
      </c>
      <c r="B8264" s="5">
        <v>1.0</v>
      </c>
      <c r="C8264" s="5">
        <v>0.0</v>
      </c>
      <c r="D8264" s="6" t="s">
        <v>8416</v>
      </c>
      <c r="E8264" s="7"/>
      <c r="F8264" s="8">
        <v>1.0</v>
      </c>
      <c r="H8264" s="10"/>
    </row>
    <row r="8265">
      <c r="A8265" s="5" t="s">
        <v>8414</v>
      </c>
      <c r="B8265" s="5">
        <v>2.0</v>
      </c>
      <c r="C8265" s="5">
        <v>1.0</v>
      </c>
      <c r="D8265" s="6" t="s">
        <v>8417</v>
      </c>
      <c r="E8265" s="7"/>
      <c r="F8265" s="8">
        <v>0.0</v>
      </c>
      <c r="H8265" s="10"/>
    </row>
    <row r="8266">
      <c r="A8266" s="5" t="s">
        <v>8414</v>
      </c>
      <c r="B8266" s="5">
        <v>3.0</v>
      </c>
      <c r="C8266" s="5">
        <v>1.0</v>
      </c>
      <c r="D8266" s="6" t="s">
        <v>8418</v>
      </c>
      <c r="E8266" s="7"/>
      <c r="F8266" s="8">
        <v>1.0</v>
      </c>
      <c r="H8266" s="10"/>
    </row>
    <row r="8267">
      <c r="A8267" s="5" t="s">
        <v>8414</v>
      </c>
      <c r="B8267" s="5">
        <v>4.0</v>
      </c>
      <c r="C8267" s="5">
        <v>2.0</v>
      </c>
      <c r="D8267" s="6" t="s">
        <v>8419</v>
      </c>
      <c r="E8267" s="7"/>
      <c r="F8267" s="8">
        <v>0.0</v>
      </c>
      <c r="H8267" s="10"/>
    </row>
    <row r="8268">
      <c r="A8268" s="5" t="s">
        <v>8414</v>
      </c>
      <c r="B8268" s="5">
        <v>5.0</v>
      </c>
      <c r="C8268" s="5">
        <v>2.0</v>
      </c>
      <c r="D8268" s="6" t="s">
        <v>8420</v>
      </c>
      <c r="E8268" s="7"/>
      <c r="F8268" s="8">
        <v>1.0</v>
      </c>
      <c r="H8268" s="10"/>
    </row>
    <row r="8269">
      <c r="A8269" s="5" t="s">
        <v>8414</v>
      </c>
      <c r="B8269" s="5">
        <v>6.0</v>
      </c>
      <c r="C8269" s="5">
        <v>3.0</v>
      </c>
      <c r="D8269" s="6" t="s">
        <v>8421</v>
      </c>
      <c r="E8269" s="7"/>
      <c r="F8269" s="8">
        <v>0.0</v>
      </c>
      <c r="H8269" s="10"/>
    </row>
    <row r="8270">
      <c r="A8270" s="5" t="s">
        <v>8414</v>
      </c>
      <c r="B8270" s="5">
        <v>7.0</v>
      </c>
      <c r="C8270" s="5">
        <v>3.0</v>
      </c>
      <c r="D8270" s="6" t="s">
        <v>8422</v>
      </c>
      <c r="E8270" s="7"/>
      <c r="F8270" s="8">
        <v>1.0</v>
      </c>
      <c r="H8270" s="10"/>
    </row>
    <row r="8271">
      <c r="A8271" s="5" t="s">
        <v>8414</v>
      </c>
      <c r="B8271" s="5">
        <v>8.0</v>
      </c>
      <c r="C8271" s="5">
        <v>4.0</v>
      </c>
      <c r="D8271" s="6" t="s">
        <v>8423</v>
      </c>
      <c r="E8271" s="7"/>
      <c r="F8271" s="8">
        <v>0.0</v>
      </c>
      <c r="H8271" s="10"/>
    </row>
    <row r="8272">
      <c r="A8272" s="5" t="s">
        <v>8414</v>
      </c>
      <c r="B8272" s="5">
        <v>9.0</v>
      </c>
      <c r="C8272" s="5">
        <v>4.0</v>
      </c>
      <c r="D8272" s="6" t="s">
        <v>8424</v>
      </c>
      <c r="E8272" s="7"/>
      <c r="F8272" s="8">
        <v>1.0</v>
      </c>
      <c r="H8272" s="10"/>
    </row>
    <row r="8273">
      <c r="A8273" s="5" t="s">
        <v>8414</v>
      </c>
      <c r="B8273" s="5">
        <v>10.0</v>
      </c>
      <c r="C8273" s="5">
        <v>5.0</v>
      </c>
      <c r="D8273" s="6" t="s">
        <v>8425</v>
      </c>
      <c r="E8273" s="7"/>
      <c r="F8273" s="8">
        <v>0.0</v>
      </c>
      <c r="H8273" s="10"/>
    </row>
    <row r="8274">
      <c r="A8274" s="5" t="s">
        <v>8414</v>
      </c>
      <c r="B8274" s="5">
        <v>11.0</v>
      </c>
      <c r="C8274" s="5">
        <v>5.0</v>
      </c>
      <c r="D8274" s="6" t="s">
        <v>8426</v>
      </c>
      <c r="E8274" s="7"/>
      <c r="F8274" s="8">
        <v>1.0</v>
      </c>
      <c r="H8274" s="10"/>
    </row>
    <row r="8275">
      <c r="A8275" s="5" t="s">
        <v>8414</v>
      </c>
      <c r="B8275" s="5">
        <v>12.0</v>
      </c>
      <c r="C8275" s="5">
        <v>6.0</v>
      </c>
      <c r="D8275" s="6" t="s">
        <v>8427</v>
      </c>
      <c r="E8275" s="7"/>
      <c r="F8275" s="8">
        <v>0.0</v>
      </c>
      <c r="H8275" s="10"/>
    </row>
    <row r="8276">
      <c r="A8276" s="5" t="s">
        <v>8414</v>
      </c>
      <c r="B8276" s="5">
        <v>13.0</v>
      </c>
      <c r="C8276" s="5">
        <v>6.0</v>
      </c>
      <c r="D8276" s="6" t="s">
        <v>8428</v>
      </c>
      <c r="E8276" s="7"/>
      <c r="F8276" s="8">
        <v>1.0</v>
      </c>
      <c r="H8276" s="10"/>
    </row>
    <row r="8277">
      <c r="A8277" s="5" t="s">
        <v>8414</v>
      </c>
      <c r="B8277" s="5">
        <v>14.0</v>
      </c>
      <c r="C8277" s="5">
        <v>7.0</v>
      </c>
      <c r="D8277" s="6" t="s">
        <v>8429</v>
      </c>
      <c r="E8277" s="7"/>
      <c r="F8277" s="8">
        <v>0.0</v>
      </c>
      <c r="H8277" s="10"/>
    </row>
    <row r="8278">
      <c r="A8278" s="5" t="s">
        <v>8414</v>
      </c>
      <c r="B8278" s="5">
        <v>15.0</v>
      </c>
      <c r="C8278" s="5">
        <v>7.0</v>
      </c>
      <c r="D8278" s="6" t="s">
        <v>8430</v>
      </c>
      <c r="E8278" s="7"/>
      <c r="F8278" s="8">
        <v>1.0</v>
      </c>
      <c r="H8278" s="10"/>
    </row>
    <row r="8279">
      <c r="A8279" s="5" t="s">
        <v>8414</v>
      </c>
      <c r="B8279" s="5">
        <v>16.0</v>
      </c>
      <c r="C8279" s="5">
        <v>8.0</v>
      </c>
      <c r="D8279" s="6" t="s">
        <v>8431</v>
      </c>
      <c r="E8279" s="7"/>
      <c r="F8279" s="8">
        <v>0.0</v>
      </c>
      <c r="H8279" s="10"/>
    </row>
    <row r="8280">
      <c r="A8280" s="5" t="s">
        <v>8414</v>
      </c>
      <c r="B8280" s="5">
        <v>17.0</v>
      </c>
      <c r="C8280" s="5">
        <v>8.0</v>
      </c>
      <c r="D8280" s="6" t="s">
        <v>8432</v>
      </c>
      <c r="E8280" s="7"/>
      <c r="F8280" s="8">
        <v>1.0</v>
      </c>
      <c r="H8280" s="10"/>
    </row>
    <row r="8281">
      <c r="A8281" s="5" t="s">
        <v>8414</v>
      </c>
      <c r="B8281" s="5">
        <v>18.0</v>
      </c>
      <c r="C8281" s="5">
        <v>9.0</v>
      </c>
      <c r="D8281" s="6" t="s">
        <v>8433</v>
      </c>
      <c r="E8281" s="7"/>
      <c r="F8281" s="8">
        <v>0.0</v>
      </c>
      <c r="H8281" s="10"/>
    </row>
    <row r="8282">
      <c r="A8282" s="5" t="s">
        <v>8414</v>
      </c>
      <c r="B8282" s="5">
        <v>19.0</v>
      </c>
      <c r="C8282" s="5">
        <v>9.0</v>
      </c>
      <c r="D8282" s="6" t="s">
        <v>8434</v>
      </c>
      <c r="E8282" s="7"/>
      <c r="F8282" s="8">
        <v>1.0</v>
      </c>
      <c r="H8282" s="10"/>
    </row>
    <row r="8283">
      <c r="A8283" s="5" t="s">
        <v>8414</v>
      </c>
      <c r="B8283" s="5">
        <v>20.0</v>
      </c>
      <c r="C8283" s="5">
        <v>10.0</v>
      </c>
      <c r="D8283" s="6" t="s">
        <v>8435</v>
      </c>
      <c r="E8283" s="7"/>
      <c r="F8283" s="8">
        <v>0.0</v>
      </c>
      <c r="H8283" s="10"/>
    </row>
    <row r="8284">
      <c r="A8284" s="5" t="s">
        <v>8436</v>
      </c>
      <c r="B8284" s="5">
        <v>0.0</v>
      </c>
      <c r="C8284" s="5">
        <v>0.0</v>
      </c>
      <c r="D8284" s="6" t="s">
        <v>8437</v>
      </c>
      <c r="E8284" s="7"/>
      <c r="F8284" s="8">
        <v>0.0</v>
      </c>
      <c r="H8284" s="10"/>
    </row>
    <row r="8285">
      <c r="A8285" s="5" t="s">
        <v>8436</v>
      </c>
      <c r="B8285" s="5">
        <v>1.0</v>
      </c>
      <c r="C8285" s="5">
        <v>0.0</v>
      </c>
      <c r="D8285" s="6" t="s">
        <v>8332</v>
      </c>
      <c r="E8285" s="7"/>
      <c r="F8285" s="8">
        <v>1.0</v>
      </c>
      <c r="H8285" s="10"/>
    </row>
    <row r="8286">
      <c r="A8286" s="5" t="s">
        <v>8436</v>
      </c>
      <c r="B8286" s="5">
        <v>2.0</v>
      </c>
      <c r="C8286" s="5">
        <v>1.0</v>
      </c>
      <c r="D8286" s="6" t="s">
        <v>8438</v>
      </c>
      <c r="E8286" s="7"/>
      <c r="F8286" s="8">
        <v>0.0</v>
      </c>
      <c r="H8286" s="10"/>
    </row>
    <row r="8287">
      <c r="A8287" s="5" t="s">
        <v>8436</v>
      </c>
      <c r="B8287" s="5">
        <v>3.0</v>
      </c>
      <c r="C8287" s="5">
        <v>1.0</v>
      </c>
      <c r="D8287" s="6" t="s">
        <v>8439</v>
      </c>
      <c r="E8287" s="7"/>
      <c r="F8287" s="8">
        <v>1.0</v>
      </c>
      <c r="H8287" s="10"/>
    </row>
    <row r="8288">
      <c r="A8288" s="5" t="s">
        <v>8436</v>
      </c>
      <c r="B8288" s="5">
        <v>4.0</v>
      </c>
      <c r="C8288" s="5">
        <v>2.0</v>
      </c>
      <c r="D8288" s="6" t="s">
        <v>8440</v>
      </c>
      <c r="E8288" s="7"/>
      <c r="F8288" s="8">
        <v>0.0</v>
      </c>
      <c r="H8288" s="10"/>
    </row>
    <row r="8289">
      <c r="A8289" s="5" t="s">
        <v>8436</v>
      </c>
      <c r="B8289" s="5">
        <v>5.0</v>
      </c>
      <c r="C8289" s="5">
        <v>2.0</v>
      </c>
      <c r="D8289" s="6" t="s">
        <v>8441</v>
      </c>
      <c r="E8289" s="7"/>
      <c r="F8289" s="8">
        <v>1.0</v>
      </c>
      <c r="H8289" s="10"/>
    </row>
    <row r="8290">
      <c r="A8290" s="5" t="s">
        <v>8436</v>
      </c>
      <c r="B8290" s="5">
        <v>6.0</v>
      </c>
      <c r="C8290" s="5">
        <v>3.0</v>
      </c>
      <c r="D8290" s="6" t="s">
        <v>8442</v>
      </c>
      <c r="E8290" s="7"/>
      <c r="F8290" s="8">
        <v>0.0</v>
      </c>
      <c r="H8290" s="10"/>
    </row>
    <row r="8291">
      <c r="A8291" s="5" t="s">
        <v>8436</v>
      </c>
      <c r="B8291" s="5">
        <v>7.0</v>
      </c>
      <c r="C8291" s="5">
        <v>3.0</v>
      </c>
      <c r="D8291" s="6" t="s">
        <v>8443</v>
      </c>
      <c r="E8291" s="7"/>
      <c r="F8291" s="8">
        <v>1.0</v>
      </c>
      <c r="H8291" s="10"/>
    </row>
    <row r="8292">
      <c r="A8292" s="5" t="s">
        <v>8436</v>
      </c>
      <c r="B8292" s="5">
        <v>8.0</v>
      </c>
      <c r="C8292" s="5">
        <v>4.0</v>
      </c>
      <c r="D8292" s="6" t="s">
        <v>8444</v>
      </c>
      <c r="E8292" s="7"/>
      <c r="F8292" s="8">
        <v>0.0</v>
      </c>
      <c r="H8292" s="10"/>
    </row>
    <row r="8293">
      <c r="A8293" s="5" t="s">
        <v>8436</v>
      </c>
      <c r="B8293" s="5">
        <v>9.0</v>
      </c>
      <c r="C8293" s="5">
        <v>4.0</v>
      </c>
      <c r="D8293" s="6" t="s">
        <v>8445</v>
      </c>
      <c r="E8293" s="7"/>
      <c r="F8293" s="8">
        <v>1.0</v>
      </c>
      <c r="H8293" s="10"/>
    </row>
    <row r="8294">
      <c r="A8294" s="5" t="s">
        <v>8436</v>
      </c>
      <c r="B8294" s="5">
        <v>10.0</v>
      </c>
      <c r="C8294" s="5">
        <v>5.0</v>
      </c>
      <c r="D8294" s="6" t="s">
        <v>8446</v>
      </c>
      <c r="E8294" s="7"/>
      <c r="F8294" s="8">
        <v>0.0</v>
      </c>
      <c r="H8294" s="10"/>
    </row>
    <row r="8295">
      <c r="A8295" s="5" t="s">
        <v>8436</v>
      </c>
      <c r="B8295" s="5">
        <v>11.0</v>
      </c>
      <c r="C8295" s="5">
        <v>5.0</v>
      </c>
      <c r="D8295" s="6" t="s">
        <v>8447</v>
      </c>
      <c r="E8295" s="7"/>
      <c r="F8295" s="8">
        <v>1.0</v>
      </c>
      <c r="H8295" s="10"/>
    </row>
    <row r="8296">
      <c r="A8296" s="5" t="s">
        <v>8436</v>
      </c>
      <c r="B8296" s="5">
        <v>12.0</v>
      </c>
      <c r="C8296" s="5">
        <v>6.0</v>
      </c>
      <c r="D8296" s="6" t="s">
        <v>8448</v>
      </c>
      <c r="E8296" s="7"/>
      <c r="F8296" s="8">
        <v>0.0</v>
      </c>
      <c r="H8296" s="10"/>
    </row>
    <row r="8297">
      <c r="A8297" s="5" t="s">
        <v>8436</v>
      </c>
      <c r="B8297" s="5">
        <v>13.0</v>
      </c>
      <c r="C8297" s="5">
        <v>6.0</v>
      </c>
      <c r="D8297" s="6" t="s">
        <v>8449</v>
      </c>
      <c r="E8297" s="7"/>
      <c r="F8297" s="8">
        <v>1.0</v>
      </c>
      <c r="H8297" s="10"/>
    </row>
    <row r="8298">
      <c r="A8298" s="5" t="s">
        <v>8436</v>
      </c>
      <c r="B8298" s="5">
        <v>14.0</v>
      </c>
      <c r="C8298" s="5">
        <v>7.0</v>
      </c>
      <c r="D8298" s="6" t="s">
        <v>8450</v>
      </c>
      <c r="E8298" s="7"/>
      <c r="F8298" s="8">
        <v>0.0</v>
      </c>
      <c r="H8298" s="10"/>
    </row>
    <row r="8299">
      <c r="A8299" s="5" t="s">
        <v>8436</v>
      </c>
      <c r="B8299" s="5">
        <v>15.0</v>
      </c>
      <c r="C8299" s="5">
        <v>7.0</v>
      </c>
      <c r="D8299" s="6" t="s">
        <v>8451</v>
      </c>
      <c r="E8299" s="7"/>
      <c r="F8299" s="8">
        <v>1.0</v>
      </c>
      <c r="H8299" s="10"/>
    </row>
    <row r="8300">
      <c r="A8300" s="5" t="s">
        <v>8436</v>
      </c>
      <c r="B8300" s="5">
        <v>16.0</v>
      </c>
      <c r="C8300" s="5">
        <v>8.0</v>
      </c>
      <c r="D8300" s="6" t="s">
        <v>8452</v>
      </c>
      <c r="E8300" s="7"/>
      <c r="F8300" s="8">
        <v>0.0</v>
      </c>
      <c r="H8300" s="10"/>
    </row>
    <row r="8301">
      <c r="A8301" s="5" t="s">
        <v>8436</v>
      </c>
      <c r="B8301" s="5">
        <v>17.0</v>
      </c>
      <c r="C8301" s="5">
        <v>8.0</v>
      </c>
      <c r="D8301" s="6" t="s">
        <v>8453</v>
      </c>
      <c r="E8301" s="7"/>
      <c r="F8301" s="8">
        <v>1.0</v>
      </c>
      <c r="H8301" s="10"/>
    </row>
    <row r="8302">
      <c r="A8302" s="5" t="s">
        <v>8436</v>
      </c>
      <c r="B8302" s="5">
        <v>18.0</v>
      </c>
      <c r="C8302" s="5">
        <v>9.0</v>
      </c>
      <c r="D8302" s="6" t="s">
        <v>8454</v>
      </c>
      <c r="E8302" s="7"/>
      <c r="F8302" s="8">
        <v>0.0</v>
      </c>
      <c r="H8302" s="10"/>
    </row>
    <row r="8303">
      <c r="A8303" s="5" t="s">
        <v>8436</v>
      </c>
      <c r="B8303" s="5">
        <v>19.0</v>
      </c>
      <c r="C8303" s="5">
        <v>9.0</v>
      </c>
      <c r="D8303" s="6" t="s">
        <v>4073</v>
      </c>
      <c r="E8303" s="7"/>
      <c r="F8303" s="8">
        <v>1.0</v>
      </c>
      <c r="H8303" s="10"/>
    </row>
    <row r="8304">
      <c r="A8304" s="5" t="s">
        <v>8455</v>
      </c>
      <c r="B8304" s="5">
        <v>0.0</v>
      </c>
      <c r="C8304" s="5">
        <v>0.0</v>
      </c>
      <c r="D8304" s="6" t="s">
        <v>8456</v>
      </c>
      <c r="E8304" s="7"/>
      <c r="F8304" s="8">
        <v>0.0</v>
      </c>
      <c r="H8304" s="10"/>
    </row>
    <row r="8305">
      <c r="A8305" s="5" t="s">
        <v>8455</v>
      </c>
      <c r="B8305" s="5">
        <v>1.0</v>
      </c>
      <c r="C8305" s="5">
        <v>0.0</v>
      </c>
      <c r="D8305" s="6" t="s">
        <v>8457</v>
      </c>
      <c r="E8305" s="7"/>
      <c r="F8305" s="8">
        <v>1.0</v>
      </c>
      <c r="H8305" s="10"/>
    </row>
    <row r="8306">
      <c r="A8306" s="5" t="s">
        <v>8455</v>
      </c>
      <c r="B8306" s="5">
        <v>2.0</v>
      </c>
      <c r="C8306" s="5">
        <v>1.0</v>
      </c>
      <c r="D8306" s="6" t="s">
        <v>8458</v>
      </c>
      <c r="E8306" s="7"/>
      <c r="F8306" s="8">
        <v>0.0</v>
      </c>
      <c r="H8306" s="10"/>
    </row>
    <row r="8307">
      <c r="A8307" s="5" t="s">
        <v>8455</v>
      </c>
      <c r="B8307" s="5">
        <v>3.0</v>
      </c>
      <c r="C8307" s="5">
        <v>1.0</v>
      </c>
      <c r="D8307" s="6" t="s">
        <v>8459</v>
      </c>
      <c r="E8307" s="7"/>
      <c r="F8307" s="8">
        <v>1.0</v>
      </c>
      <c r="H8307" s="10"/>
    </row>
    <row r="8308">
      <c r="A8308" s="5" t="s">
        <v>8455</v>
      </c>
      <c r="B8308" s="5">
        <v>4.0</v>
      </c>
      <c r="C8308" s="5">
        <v>2.0</v>
      </c>
      <c r="D8308" s="6" t="s">
        <v>8460</v>
      </c>
      <c r="E8308" s="7"/>
      <c r="F8308" s="8">
        <v>0.0</v>
      </c>
      <c r="H8308" s="10"/>
    </row>
    <row r="8309">
      <c r="A8309" s="5" t="s">
        <v>8455</v>
      </c>
      <c r="B8309" s="5">
        <v>5.0</v>
      </c>
      <c r="C8309" s="5">
        <v>2.0</v>
      </c>
      <c r="D8309" s="6" t="s">
        <v>8461</v>
      </c>
      <c r="E8309" s="7"/>
      <c r="F8309" s="8">
        <v>1.0</v>
      </c>
      <c r="H8309" s="10"/>
    </row>
    <row r="8310">
      <c r="A8310" s="5" t="s">
        <v>8455</v>
      </c>
      <c r="B8310" s="5">
        <v>6.0</v>
      </c>
      <c r="C8310" s="5">
        <v>3.0</v>
      </c>
      <c r="D8310" s="6" t="s">
        <v>8462</v>
      </c>
      <c r="E8310" s="7"/>
      <c r="F8310" s="8">
        <v>0.0</v>
      </c>
      <c r="H8310" s="10"/>
    </row>
    <row r="8311">
      <c r="A8311" s="5" t="s">
        <v>8455</v>
      </c>
      <c r="B8311" s="5">
        <v>7.0</v>
      </c>
      <c r="C8311" s="5">
        <v>3.0</v>
      </c>
      <c r="D8311" s="6" t="s">
        <v>8463</v>
      </c>
      <c r="E8311" s="7"/>
      <c r="F8311" s="8">
        <v>1.0</v>
      </c>
      <c r="H8311" s="10"/>
    </row>
    <row r="8312">
      <c r="A8312" s="5" t="s">
        <v>8455</v>
      </c>
      <c r="B8312" s="5">
        <v>8.0</v>
      </c>
      <c r="C8312" s="5">
        <v>4.0</v>
      </c>
      <c r="D8312" s="6" t="s">
        <v>8464</v>
      </c>
      <c r="E8312" s="7"/>
      <c r="F8312" s="8">
        <v>0.0</v>
      </c>
      <c r="H8312" s="10"/>
    </row>
    <row r="8313">
      <c r="A8313" s="5" t="s">
        <v>8455</v>
      </c>
      <c r="B8313" s="5">
        <v>9.0</v>
      </c>
      <c r="C8313" s="5">
        <v>4.0</v>
      </c>
      <c r="D8313" s="6" t="s">
        <v>8465</v>
      </c>
      <c r="E8313" s="7"/>
      <c r="F8313" s="8">
        <v>1.0</v>
      </c>
      <c r="H8313" s="10"/>
    </row>
    <row r="8314">
      <c r="A8314" s="5" t="s">
        <v>8455</v>
      </c>
      <c r="B8314" s="5">
        <v>10.0</v>
      </c>
      <c r="C8314" s="5">
        <v>5.0</v>
      </c>
      <c r="D8314" s="6" t="s">
        <v>8466</v>
      </c>
      <c r="E8314" s="7"/>
      <c r="F8314" s="8">
        <v>0.0</v>
      </c>
      <c r="H8314" s="10"/>
    </row>
    <row r="8315">
      <c r="A8315" s="5" t="s">
        <v>8455</v>
      </c>
      <c r="B8315" s="5">
        <v>11.0</v>
      </c>
      <c r="C8315" s="5">
        <v>5.0</v>
      </c>
      <c r="D8315" s="6" t="s">
        <v>8467</v>
      </c>
      <c r="E8315" s="7"/>
      <c r="F8315" s="8">
        <v>1.0</v>
      </c>
      <c r="H8315" s="10"/>
    </row>
    <row r="8316">
      <c r="A8316" s="5" t="s">
        <v>8455</v>
      </c>
      <c r="B8316" s="5">
        <v>12.0</v>
      </c>
      <c r="C8316" s="5">
        <v>6.0</v>
      </c>
      <c r="D8316" s="6" t="s">
        <v>8468</v>
      </c>
      <c r="E8316" s="7"/>
      <c r="F8316" s="8">
        <v>0.0</v>
      </c>
      <c r="H8316" s="10"/>
    </row>
    <row r="8317">
      <c r="A8317" s="5" t="s">
        <v>8455</v>
      </c>
      <c r="B8317" s="5">
        <v>13.0</v>
      </c>
      <c r="C8317" s="5">
        <v>6.0</v>
      </c>
      <c r="D8317" s="6" t="s">
        <v>8469</v>
      </c>
      <c r="E8317" s="7"/>
      <c r="F8317" s="8">
        <v>1.0</v>
      </c>
      <c r="H8317" s="10"/>
    </row>
    <row r="8318">
      <c r="A8318" s="5" t="s">
        <v>8455</v>
      </c>
      <c r="B8318" s="5">
        <v>14.0</v>
      </c>
      <c r="C8318" s="5">
        <v>7.0</v>
      </c>
      <c r="D8318" s="6" t="s">
        <v>8470</v>
      </c>
      <c r="E8318" s="7"/>
      <c r="F8318" s="8">
        <v>0.0</v>
      </c>
      <c r="H8318" s="10"/>
    </row>
    <row r="8319">
      <c r="A8319" s="5" t="s">
        <v>8455</v>
      </c>
      <c r="B8319" s="5">
        <v>15.0</v>
      </c>
      <c r="C8319" s="5">
        <v>7.0</v>
      </c>
      <c r="D8319" s="6" t="s">
        <v>3135</v>
      </c>
      <c r="E8319" s="7"/>
      <c r="F8319" s="8">
        <v>1.0</v>
      </c>
      <c r="H8319" s="10"/>
    </row>
    <row r="8320">
      <c r="A8320" s="5" t="s">
        <v>8455</v>
      </c>
      <c r="B8320" s="5">
        <v>16.0</v>
      </c>
      <c r="C8320" s="5">
        <v>8.0</v>
      </c>
      <c r="D8320" s="6" t="s">
        <v>8471</v>
      </c>
      <c r="E8320" s="7"/>
      <c r="F8320" s="8">
        <v>0.0</v>
      </c>
      <c r="H8320" s="10"/>
    </row>
    <row r="8321">
      <c r="A8321" s="5" t="s">
        <v>8455</v>
      </c>
      <c r="B8321" s="5">
        <v>17.0</v>
      </c>
      <c r="C8321" s="5">
        <v>8.0</v>
      </c>
      <c r="D8321" s="6" t="s">
        <v>4241</v>
      </c>
      <c r="E8321" s="7"/>
      <c r="F8321" s="8">
        <v>1.0</v>
      </c>
      <c r="H8321" s="10"/>
    </row>
    <row r="8322">
      <c r="A8322" s="5" t="s">
        <v>8455</v>
      </c>
      <c r="B8322" s="5">
        <v>18.0</v>
      </c>
      <c r="C8322" s="5">
        <v>9.0</v>
      </c>
      <c r="D8322" s="6" t="s">
        <v>8472</v>
      </c>
      <c r="E8322" s="7"/>
      <c r="F8322" s="8">
        <v>0.0</v>
      </c>
      <c r="H8322" s="10"/>
    </row>
    <row r="8323">
      <c r="A8323" s="5" t="s">
        <v>8455</v>
      </c>
      <c r="B8323" s="5">
        <v>19.0</v>
      </c>
      <c r="C8323" s="5">
        <v>9.0</v>
      </c>
      <c r="D8323" s="6" t="s">
        <v>8473</v>
      </c>
      <c r="E8323" s="7"/>
      <c r="F8323" s="8">
        <v>1.0</v>
      </c>
      <c r="H8323" s="10"/>
    </row>
    <row r="8324">
      <c r="A8324" s="5" t="s">
        <v>8455</v>
      </c>
      <c r="B8324" s="5">
        <v>20.0</v>
      </c>
      <c r="C8324" s="5">
        <v>10.0</v>
      </c>
      <c r="D8324" s="6" t="s">
        <v>8474</v>
      </c>
      <c r="E8324" s="7"/>
      <c r="F8324" s="8">
        <v>0.0</v>
      </c>
      <c r="H8324" s="10"/>
    </row>
    <row r="8325">
      <c r="A8325" s="5" t="s">
        <v>8475</v>
      </c>
      <c r="B8325" s="5">
        <v>0.0</v>
      </c>
      <c r="C8325" s="5">
        <v>0.0</v>
      </c>
      <c r="D8325" s="6" t="s">
        <v>423</v>
      </c>
      <c r="E8325" s="7"/>
      <c r="F8325" s="8">
        <v>0.0</v>
      </c>
      <c r="H8325" s="10"/>
    </row>
    <row r="8326">
      <c r="A8326" s="5" t="s">
        <v>8475</v>
      </c>
      <c r="B8326" s="5">
        <v>1.0</v>
      </c>
      <c r="C8326" s="5">
        <v>0.0</v>
      </c>
      <c r="D8326" s="6" t="s">
        <v>337</v>
      </c>
      <c r="E8326" s="7"/>
      <c r="F8326" s="8">
        <v>1.0</v>
      </c>
      <c r="H8326" s="10"/>
    </row>
    <row r="8327">
      <c r="A8327" s="5" t="s">
        <v>8475</v>
      </c>
      <c r="B8327" s="5">
        <v>2.0</v>
      </c>
      <c r="C8327" s="5">
        <v>1.0</v>
      </c>
      <c r="D8327" s="6" t="s">
        <v>6824</v>
      </c>
      <c r="E8327" s="7"/>
      <c r="F8327" s="8">
        <v>0.0</v>
      </c>
      <c r="H8327" s="10"/>
    </row>
    <row r="8328">
      <c r="A8328" s="5" t="s">
        <v>8475</v>
      </c>
      <c r="B8328" s="5">
        <v>3.0</v>
      </c>
      <c r="C8328" s="5">
        <v>1.0</v>
      </c>
      <c r="D8328" s="6" t="s">
        <v>8476</v>
      </c>
      <c r="E8328" s="7"/>
      <c r="F8328" s="8">
        <v>1.0</v>
      </c>
      <c r="H8328" s="10"/>
    </row>
    <row r="8329">
      <c r="A8329" s="5" t="s">
        <v>8475</v>
      </c>
      <c r="B8329" s="5">
        <v>4.0</v>
      </c>
      <c r="C8329" s="5">
        <v>2.0</v>
      </c>
      <c r="D8329" s="6" t="s">
        <v>8477</v>
      </c>
      <c r="E8329" s="7"/>
      <c r="F8329" s="8">
        <v>0.0</v>
      </c>
      <c r="H8329" s="10"/>
    </row>
    <row r="8330">
      <c r="A8330" s="5" t="s">
        <v>8475</v>
      </c>
      <c r="B8330" s="5">
        <v>5.0</v>
      </c>
      <c r="C8330" s="5">
        <v>2.0</v>
      </c>
      <c r="D8330" s="6" t="s">
        <v>8478</v>
      </c>
      <c r="E8330" s="7"/>
      <c r="F8330" s="8">
        <v>1.0</v>
      </c>
      <c r="H8330" s="10"/>
    </row>
    <row r="8331">
      <c r="A8331" s="5" t="s">
        <v>8475</v>
      </c>
      <c r="B8331" s="5">
        <v>6.0</v>
      </c>
      <c r="C8331" s="5">
        <v>3.0</v>
      </c>
      <c r="D8331" s="6" t="s">
        <v>8479</v>
      </c>
      <c r="E8331" s="7"/>
      <c r="F8331" s="8">
        <v>0.0</v>
      </c>
      <c r="H8331" s="10"/>
    </row>
    <row r="8332">
      <c r="A8332" s="5" t="s">
        <v>8475</v>
      </c>
      <c r="B8332" s="5">
        <v>7.0</v>
      </c>
      <c r="C8332" s="5">
        <v>3.0</v>
      </c>
      <c r="D8332" s="6" t="s">
        <v>8480</v>
      </c>
      <c r="E8332" s="7"/>
      <c r="F8332" s="8">
        <v>1.0</v>
      </c>
      <c r="H8332" s="10"/>
    </row>
    <row r="8333">
      <c r="A8333" s="5" t="s">
        <v>8475</v>
      </c>
      <c r="B8333" s="5">
        <v>8.0</v>
      </c>
      <c r="C8333" s="5">
        <v>4.0</v>
      </c>
      <c r="D8333" s="6" t="s">
        <v>8481</v>
      </c>
      <c r="E8333" s="7"/>
      <c r="F8333" s="8">
        <v>0.0</v>
      </c>
      <c r="H8333" s="10"/>
    </row>
    <row r="8334">
      <c r="A8334" s="5" t="s">
        <v>8475</v>
      </c>
      <c r="B8334" s="5">
        <v>9.0</v>
      </c>
      <c r="C8334" s="5">
        <v>4.0</v>
      </c>
      <c r="D8334" s="6" t="s">
        <v>8482</v>
      </c>
      <c r="E8334" s="7"/>
      <c r="F8334" s="8">
        <v>1.0</v>
      </c>
      <c r="H8334" s="10"/>
    </row>
    <row r="8335">
      <c r="A8335" s="5" t="s">
        <v>8475</v>
      </c>
      <c r="B8335" s="5">
        <v>10.0</v>
      </c>
      <c r="C8335" s="5">
        <v>5.0</v>
      </c>
      <c r="D8335" s="6" t="s">
        <v>8483</v>
      </c>
      <c r="E8335" s="7"/>
      <c r="F8335" s="8">
        <v>0.0</v>
      </c>
      <c r="H8335" s="10"/>
    </row>
    <row r="8336">
      <c r="A8336" s="5" t="s">
        <v>8475</v>
      </c>
      <c r="B8336" s="5">
        <v>11.0</v>
      </c>
      <c r="C8336" s="5">
        <v>5.0</v>
      </c>
      <c r="D8336" s="6" t="s">
        <v>8484</v>
      </c>
      <c r="E8336" s="7"/>
      <c r="F8336" s="8">
        <v>1.0</v>
      </c>
      <c r="H8336" s="10"/>
    </row>
    <row r="8337">
      <c r="A8337" s="5" t="s">
        <v>8475</v>
      </c>
      <c r="B8337" s="5">
        <v>12.0</v>
      </c>
      <c r="C8337" s="5">
        <v>6.0</v>
      </c>
      <c r="D8337" s="6" t="s">
        <v>8485</v>
      </c>
      <c r="E8337" s="7"/>
      <c r="F8337" s="8">
        <v>0.0</v>
      </c>
      <c r="H8337" s="10"/>
    </row>
    <row r="8338">
      <c r="A8338" s="5" t="s">
        <v>8475</v>
      </c>
      <c r="B8338" s="5">
        <v>13.0</v>
      </c>
      <c r="C8338" s="5">
        <v>6.0</v>
      </c>
      <c r="D8338" s="6" t="s">
        <v>8486</v>
      </c>
      <c r="E8338" s="7"/>
      <c r="F8338" s="8">
        <v>1.0</v>
      </c>
      <c r="H8338" s="10"/>
    </row>
    <row r="8339">
      <c r="A8339" s="5" t="s">
        <v>8475</v>
      </c>
      <c r="B8339" s="5">
        <v>14.0</v>
      </c>
      <c r="C8339" s="5">
        <v>7.0</v>
      </c>
      <c r="D8339" s="6" t="s">
        <v>8487</v>
      </c>
      <c r="E8339" s="7"/>
      <c r="F8339" s="8">
        <v>0.0</v>
      </c>
      <c r="H8339" s="10"/>
    </row>
    <row r="8340">
      <c r="A8340" s="5" t="s">
        <v>8475</v>
      </c>
      <c r="B8340" s="5">
        <v>15.0</v>
      </c>
      <c r="C8340" s="5">
        <v>7.0</v>
      </c>
      <c r="D8340" s="6" t="s">
        <v>8488</v>
      </c>
      <c r="E8340" s="7"/>
      <c r="F8340" s="8">
        <v>1.0</v>
      </c>
      <c r="H8340" s="10"/>
    </row>
    <row r="8341">
      <c r="A8341" s="5" t="s">
        <v>8475</v>
      </c>
      <c r="B8341" s="5">
        <v>16.0</v>
      </c>
      <c r="C8341" s="5">
        <v>8.0</v>
      </c>
      <c r="D8341" s="6" t="s">
        <v>8489</v>
      </c>
      <c r="E8341" s="7"/>
      <c r="F8341" s="8">
        <v>0.0</v>
      </c>
      <c r="H8341" s="10"/>
    </row>
    <row r="8342">
      <c r="A8342" s="5" t="s">
        <v>8475</v>
      </c>
      <c r="B8342" s="5">
        <v>17.0</v>
      </c>
      <c r="C8342" s="5">
        <v>8.0</v>
      </c>
      <c r="D8342" s="6" t="s">
        <v>8490</v>
      </c>
      <c r="E8342" s="7"/>
      <c r="F8342" s="8">
        <v>1.0</v>
      </c>
      <c r="H8342" s="10"/>
    </row>
    <row r="8343">
      <c r="A8343" s="5" t="s">
        <v>8475</v>
      </c>
      <c r="B8343" s="5">
        <v>18.0</v>
      </c>
      <c r="C8343" s="5">
        <v>9.0</v>
      </c>
      <c r="D8343" s="6" t="s">
        <v>8491</v>
      </c>
      <c r="E8343" s="7"/>
      <c r="F8343" s="8">
        <v>0.0</v>
      </c>
      <c r="H8343" s="10"/>
    </row>
    <row r="8344">
      <c r="A8344" s="5" t="s">
        <v>8475</v>
      </c>
      <c r="B8344" s="5">
        <v>19.0</v>
      </c>
      <c r="C8344" s="5">
        <v>9.0</v>
      </c>
      <c r="D8344" s="6" t="s">
        <v>8492</v>
      </c>
      <c r="E8344" s="7"/>
      <c r="F8344" s="8">
        <v>1.0</v>
      </c>
      <c r="H8344" s="10"/>
    </row>
    <row r="8345">
      <c r="A8345" s="5" t="s">
        <v>8475</v>
      </c>
      <c r="B8345" s="5">
        <v>20.0</v>
      </c>
      <c r="C8345" s="5">
        <v>10.0</v>
      </c>
      <c r="D8345" s="6" t="s">
        <v>8493</v>
      </c>
      <c r="E8345" s="7"/>
      <c r="F8345" s="8">
        <v>0.0</v>
      </c>
      <c r="H8345" s="10"/>
    </row>
    <row r="8346">
      <c r="A8346" s="5" t="s">
        <v>8494</v>
      </c>
      <c r="B8346" s="5">
        <v>0.0</v>
      </c>
      <c r="C8346" s="5">
        <v>0.0</v>
      </c>
      <c r="D8346" s="6" t="s">
        <v>659</v>
      </c>
      <c r="E8346" s="7"/>
      <c r="F8346" s="8">
        <v>0.0</v>
      </c>
      <c r="H8346" s="10"/>
    </row>
    <row r="8347">
      <c r="A8347" s="5" t="s">
        <v>8494</v>
      </c>
      <c r="B8347" s="5">
        <v>1.0</v>
      </c>
      <c r="C8347" s="5">
        <v>0.0</v>
      </c>
      <c r="D8347" s="6" t="s">
        <v>8495</v>
      </c>
      <c r="E8347" s="7"/>
      <c r="F8347" s="8">
        <v>1.0</v>
      </c>
      <c r="H8347" s="10"/>
    </row>
    <row r="8348">
      <c r="A8348" s="5" t="s">
        <v>8494</v>
      </c>
      <c r="B8348" s="5">
        <v>2.0</v>
      </c>
      <c r="C8348" s="5">
        <v>1.0</v>
      </c>
      <c r="D8348" s="6" t="s">
        <v>8496</v>
      </c>
      <c r="E8348" s="7"/>
      <c r="F8348" s="8">
        <v>0.0</v>
      </c>
      <c r="H8348" s="10"/>
    </row>
    <row r="8349">
      <c r="A8349" s="5" t="s">
        <v>8494</v>
      </c>
      <c r="B8349" s="5">
        <v>3.0</v>
      </c>
      <c r="C8349" s="5">
        <v>1.0</v>
      </c>
      <c r="D8349" s="6" t="s">
        <v>8497</v>
      </c>
      <c r="E8349" s="7"/>
      <c r="F8349" s="8">
        <v>1.0</v>
      </c>
      <c r="H8349" s="10"/>
    </row>
    <row r="8350">
      <c r="A8350" s="5" t="s">
        <v>8494</v>
      </c>
      <c r="B8350" s="5">
        <v>4.0</v>
      </c>
      <c r="C8350" s="5">
        <v>2.0</v>
      </c>
      <c r="D8350" s="6" t="s">
        <v>8498</v>
      </c>
      <c r="E8350" s="7"/>
      <c r="F8350" s="8">
        <v>0.0</v>
      </c>
      <c r="H8350" s="10"/>
    </row>
    <row r="8351">
      <c r="A8351" s="5" t="s">
        <v>8494</v>
      </c>
      <c r="B8351" s="5">
        <v>5.0</v>
      </c>
      <c r="C8351" s="5">
        <v>2.0</v>
      </c>
      <c r="D8351" s="6" t="s">
        <v>8499</v>
      </c>
      <c r="E8351" s="7"/>
      <c r="F8351" s="8">
        <v>1.0</v>
      </c>
      <c r="H8351" s="10"/>
    </row>
    <row r="8352">
      <c r="A8352" s="5" t="s">
        <v>8494</v>
      </c>
      <c r="B8352" s="5">
        <v>6.0</v>
      </c>
      <c r="C8352" s="5">
        <v>3.0</v>
      </c>
      <c r="D8352" s="6" t="s">
        <v>8500</v>
      </c>
      <c r="E8352" s="7"/>
      <c r="F8352" s="8">
        <v>0.0</v>
      </c>
      <c r="H8352" s="10"/>
    </row>
    <row r="8353">
      <c r="A8353" s="5" t="s">
        <v>8494</v>
      </c>
      <c r="B8353" s="5">
        <v>7.0</v>
      </c>
      <c r="C8353" s="5">
        <v>3.0</v>
      </c>
      <c r="D8353" s="6" t="s">
        <v>8501</v>
      </c>
      <c r="E8353" s="7"/>
      <c r="F8353" s="8">
        <v>1.0</v>
      </c>
      <c r="H8353" s="10"/>
    </row>
    <row r="8354">
      <c r="A8354" s="5" t="s">
        <v>8494</v>
      </c>
      <c r="B8354" s="5">
        <v>8.0</v>
      </c>
      <c r="C8354" s="5">
        <v>4.0</v>
      </c>
      <c r="D8354" s="6" t="s">
        <v>8502</v>
      </c>
      <c r="E8354" s="7"/>
      <c r="F8354" s="8">
        <v>0.0</v>
      </c>
      <c r="H8354" s="10"/>
    </row>
    <row r="8355">
      <c r="A8355" s="5" t="s">
        <v>8494</v>
      </c>
      <c r="B8355" s="5">
        <v>9.0</v>
      </c>
      <c r="C8355" s="5">
        <v>4.0</v>
      </c>
      <c r="D8355" s="6" t="s">
        <v>8503</v>
      </c>
      <c r="E8355" s="7"/>
      <c r="F8355" s="8">
        <v>1.0</v>
      </c>
      <c r="H8355" s="10"/>
    </row>
    <row r="8356">
      <c r="A8356" s="5" t="s">
        <v>8494</v>
      </c>
      <c r="B8356" s="5">
        <v>10.0</v>
      </c>
      <c r="C8356" s="5">
        <v>5.0</v>
      </c>
      <c r="D8356" s="6" t="s">
        <v>8504</v>
      </c>
      <c r="E8356" s="7"/>
      <c r="F8356" s="8">
        <v>0.0</v>
      </c>
      <c r="H8356" s="10"/>
    </row>
    <row r="8357">
      <c r="A8357" s="5" t="s">
        <v>8494</v>
      </c>
      <c r="B8357" s="5">
        <v>11.0</v>
      </c>
      <c r="C8357" s="5">
        <v>5.0</v>
      </c>
      <c r="D8357" s="6" t="s">
        <v>8505</v>
      </c>
      <c r="E8357" s="7"/>
      <c r="F8357" s="8">
        <v>1.0</v>
      </c>
      <c r="H8357" s="10"/>
    </row>
    <row r="8358">
      <c r="A8358" s="5" t="s">
        <v>8494</v>
      </c>
      <c r="B8358" s="5">
        <v>12.0</v>
      </c>
      <c r="C8358" s="5">
        <v>6.0</v>
      </c>
      <c r="D8358" s="6" t="s">
        <v>8506</v>
      </c>
      <c r="E8358" s="7"/>
      <c r="F8358" s="8">
        <v>0.0</v>
      </c>
      <c r="H8358" s="10"/>
    </row>
    <row r="8359">
      <c r="A8359" s="5" t="s">
        <v>8494</v>
      </c>
      <c r="B8359" s="5">
        <v>13.0</v>
      </c>
      <c r="C8359" s="5">
        <v>6.0</v>
      </c>
      <c r="D8359" s="6" t="s">
        <v>8507</v>
      </c>
      <c r="E8359" s="7"/>
      <c r="F8359" s="8">
        <v>1.0</v>
      </c>
      <c r="H8359" s="10"/>
    </row>
    <row r="8360">
      <c r="A8360" s="5" t="s">
        <v>8494</v>
      </c>
      <c r="B8360" s="5">
        <v>14.0</v>
      </c>
      <c r="C8360" s="5">
        <v>7.0</v>
      </c>
      <c r="D8360" s="6" t="s">
        <v>8508</v>
      </c>
      <c r="E8360" s="7"/>
      <c r="F8360" s="8">
        <v>0.0</v>
      </c>
      <c r="H8360" s="10"/>
    </row>
    <row r="8361">
      <c r="A8361" s="5" t="s">
        <v>8494</v>
      </c>
      <c r="B8361" s="5">
        <v>15.0</v>
      </c>
      <c r="C8361" s="5">
        <v>7.0</v>
      </c>
      <c r="D8361" s="6" t="s">
        <v>8509</v>
      </c>
      <c r="E8361" s="7"/>
      <c r="F8361" s="8">
        <v>1.0</v>
      </c>
      <c r="H8361" s="10"/>
    </row>
    <row r="8362">
      <c r="A8362" s="5" t="s">
        <v>8494</v>
      </c>
      <c r="B8362" s="5">
        <v>16.0</v>
      </c>
      <c r="C8362" s="5">
        <v>8.0</v>
      </c>
      <c r="D8362" s="6" t="s">
        <v>8510</v>
      </c>
      <c r="E8362" s="7"/>
      <c r="F8362" s="8">
        <v>0.0</v>
      </c>
      <c r="H8362" s="10"/>
    </row>
    <row r="8363">
      <c r="A8363" s="5" t="s">
        <v>8494</v>
      </c>
      <c r="B8363" s="5">
        <v>17.0</v>
      </c>
      <c r="C8363" s="5">
        <v>8.0</v>
      </c>
      <c r="D8363" s="6" t="s">
        <v>8511</v>
      </c>
      <c r="E8363" s="7"/>
      <c r="F8363" s="8">
        <v>1.0</v>
      </c>
      <c r="H8363" s="10"/>
    </row>
    <row r="8364">
      <c r="A8364" s="5" t="s">
        <v>8494</v>
      </c>
      <c r="B8364" s="5">
        <v>18.0</v>
      </c>
      <c r="C8364" s="5">
        <v>9.0</v>
      </c>
      <c r="D8364" s="6" t="s">
        <v>8512</v>
      </c>
      <c r="E8364" s="7"/>
      <c r="F8364" s="8">
        <v>0.0</v>
      </c>
      <c r="H8364" s="10"/>
    </row>
    <row r="8365">
      <c r="A8365" s="5" t="s">
        <v>8494</v>
      </c>
      <c r="B8365" s="5">
        <v>19.0</v>
      </c>
      <c r="C8365" s="5">
        <v>9.0</v>
      </c>
      <c r="D8365" s="6" t="s">
        <v>8513</v>
      </c>
      <c r="E8365" s="7"/>
      <c r="F8365" s="8">
        <v>1.0</v>
      </c>
      <c r="H8365" s="10"/>
    </row>
    <row r="8366">
      <c r="A8366" s="5" t="s">
        <v>8514</v>
      </c>
      <c r="B8366" s="5">
        <v>0.0</v>
      </c>
      <c r="C8366" s="5">
        <v>0.0</v>
      </c>
      <c r="D8366" s="6" t="s">
        <v>6049</v>
      </c>
      <c r="E8366" s="7"/>
      <c r="F8366" s="8">
        <v>0.0</v>
      </c>
      <c r="H8366" s="10"/>
    </row>
    <row r="8367">
      <c r="A8367" s="5" t="s">
        <v>8514</v>
      </c>
      <c r="B8367" s="5">
        <v>1.0</v>
      </c>
      <c r="C8367" s="5">
        <v>0.0</v>
      </c>
      <c r="D8367" s="6" t="s">
        <v>8515</v>
      </c>
      <c r="E8367" s="7"/>
      <c r="F8367" s="8">
        <v>1.0</v>
      </c>
      <c r="H8367" s="10"/>
    </row>
    <row r="8368">
      <c r="A8368" s="5" t="s">
        <v>8514</v>
      </c>
      <c r="B8368" s="5">
        <v>2.0</v>
      </c>
      <c r="C8368" s="5">
        <v>1.0</v>
      </c>
      <c r="D8368" s="6" t="s">
        <v>8516</v>
      </c>
      <c r="E8368" s="7"/>
      <c r="F8368" s="8">
        <v>0.0</v>
      </c>
      <c r="H8368" s="10"/>
    </row>
    <row r="8369">
      <c r="A8369" s="5" t="s">
        <v>8514</v>
      </c>
      <c r="B8369" s="5">
        <v>3.0</v>
      </c>
      <c r="C8369" s="5">
        <v>1.0</v>
      </c>
      <c r="D8369" s="6" t="s">
        <v>8517</v>
      </c>
      <c r="E8369" s="7"/>
      <c r="F8369" s="8">
        <v>1.0</v>
      </c>
      <c r="H8369" s="10"/>
    </row>
    <row r="8370">
      <c r="A8370" s="5" t="s">
        <v>8514</v>
      </c>
      <c r="B8370" s="5">
        <v>4.0</v>
      </c>
      <c r="C8370" s="5">
        <v>2.0</v>
      </c>
      <c r="D8370" s="6" t="s">
        <v>8518</v>
      </c>
      <c r="E8370" s="7"/>
      <c r="F8370" s="8">
        <v>0.0</v>
      </c>
      <c r="H8370" s="10"/>
    </row>
    <row r="8371">
      <c r="A8371" s="5" t="s">
        <v>8514</v>
      </c>
      <c r="B8371" s="5">
        <v>5.0</v>
      </c>
      <c r="C8371" s="5">
        <v>2.0</v>
      </c>
      <c r="D8371" s="6" t="s">
        <v>8519</v>
      </c>
      <c r="E8371" s="7"/>
      <c r="F8371" s="8">
        <v>1.0</v>
      </c>
      <c r="H8371" s="10"/>
    </row>
    <row r="8372">
      <c r="A8372" s="5" t="s">
        <v>8514</v>
      </c>
      <c r="B8372" s="5">
        <v>6.0</v>
      </c>
      <c r="C8372" s="5">
        <v>3.0</v>
      </c>
      <c r="D8372" s="6" t="s">
        <v>8520</v>
      </c>
      <c r="E8372" s="7"/>
      <c r="F8372" s="8">
        <v>0.0</v>
      </c>
      <c r="H8372" s="10"/>
    </row>
    <row r="8373">
      <c r="A8373" s="5" t="s">
        <v>8514</v>
      </c>
      <c r="B8373" s="5">
        <v>7.0</v>
      </c>
      <c r="C8373" s="5">
        <v>3.0</v>
      </c>
      <c r="D8373" s="6" t="s">
        <v>8521</v>
      </c>
      <c r="E8373" s="7"/>
      <c r="F8373" s="8">
        <v>1.0</v>
      </c>
      <c r="H8373" s="10"/>
    </row>
    <row r="8374">
      <c r="A8374" s="5" t="s">
        <v>8514</v>
      </c>
      <c r="B8374" s="5">
        <v>8.0</v>
      </c>
      <c r="C8374" s="5">
        <v>4.0</v>
      </c>
      <c r="D8374" s="6" t="s">
        <v>8522</v>
      </c>
      <c r="E8374" s="7"/>
      <c r="F8374" s="8">
        <v>0.0</v>
      </c>
      <c r="H8374" s="10"/>
    </row>
    <row r="8375">
      <c r="A8375" s="5" t="s">
        <v>8514</v>
      </c>
      <c r="B8375" s="5">
        <v>9.0</v>
      </c>
      <c r="C8375" s="5">
        <v>4.0</v>
      </c>
      <c r="D8375" s="6" t="s">
        <v>8523</v>
      </c>
      <c r="E8375" s="7"/>
      <c r="F8375" s="8">
        <v>1.0</v>
      </c>
      <c r="H8375" s="10"/>
    </row>
    <row r="8376">
      <c r="A8376" s="5" t="s">
        <v>8514</v>
      </c>
      <c r="B8376" s="5">
        <v>10.0</v>
      </c>
      <c r="C8376" s="5">
        <v>5.0</v>
      </c>
      <c r="D8376" s="6" t="s">
        <v>8524</v>
      </c>
      <c r="E8376" s="7"/>
      <c r="F8376" s="8">
        <v>0.0</v>
      </c>
      <c r="H8376" s="10"/>
    </row>
    <row r="8377">
      <c r="A8377" s="5" t="s">
        <v>8514</v>
      </c>
      <c r="B8377" s="5">
        <v>11.0</v>
      </c>
      <c r="C8377" s="5">
        <v>5.0</v>
      </c>
      <c r="D8377" s="6" t="s">
        <v>8525</v>
      </c>
      <c r="E8377" s="7"/>
      <c r="F8377" s="8">
        <v>1.0</v>
      </c>
      <c r="H8377" s="10"/>
    </row>
    <row r="8378">
      <c r="A8378" s="5" t="s">
        <v>8514</v>
      </c>
      <c r="B8378" s="5">
        <v>12.0</v>
      </c>
      <c r="C8378" s="5">
        <v>6.0</v>
      </c>
      <c r="D8378" s="6" t="s">
        <v>8526</v>
      </c>
      <c r="E8378" s="7"/>
      <c r="F8378" s="8">
        <v>0.0</v>
      </c>
      <c r="H8378" s="10"/>
    </row>
    <row r="8379">
      <c r="A8379" s="5" t="s">
        <v>8514</v>
      </c>
      <c r="B8379" s="5">
        <v>13.0</v>
      </c>
      <c r="C8379" s="5">
        <v>6.0</v>
      </c>
      <c r="D8379" s="6" t="s">
        <v>8527</v>
      </c>
      <c r="E8379" s="7"/>
      <c r="F8379" s="8">
        <v>1.0</v>
      </c>
      <c r="H8379" s="10"/>
    </row>
    <row r="8380">
      <c r="A8380" s="5" t="s">
        <v>8514</v>
      </c>
      <c r="B8380" s="5">
        <v>14.0</v>
      </c>
      <c r="C8380" s="5">
        <v>7.0</v>
      </c>
      <c r="D8380" s="6" t="s">
        <v>8528</v>
      </c>
      <c r="E8380" s="7"/>
      <c r="F8380" s="8">
        <v>0.0</v>
      </c>
      <c r="H8380" s="10"/>
    </row>
    <row r="8381">
      <c r="A8381" s="5" t="s">
        <v>8514</v>
      </c>
      <c r="B8381" s="5">
        <v>15.0</v>
      </c>
      <c r="C8381" s="5">
        <v>7.0</v>
      </c>
      <c r="D8381" s="6" t="s">
        <v>8529</v>
      </c>
      <c r="E8381" s="7"/>
      <c r="F8381" s="8">
        <v>1.0</v>
      </c>
      <c r="H8381" s="10"/>
    </row>
    <row r="8382">
      <c r="A8382" s="5" t="s">
        <v>8514</v>
      </c>
      <c r="B8382" s="5">
        <v>16.0</v>
      </c>
      <c r="C8382" s="5">
        <v>8.0</v>
      </c>
      <c r="D8382" s="6" t="s">
        <v>8530</v>
      </c>
      <c r="E8382" s="7"/>
      <c r="F8382" s="8">
        <v>0.0</v>
      </c>
      <c r="H8382" s="10"/>
    </row>
    <row r="8383">
      <c r="A8383" s="5" t="s">
        <v>8514</v>
      </c>
      <c r="B8383" s="5">
        <v>17.0</v>
      </c>
      <c r="C8383" s="5">
        <v>8.0</v>
      </c>
      <c r="D8383" s="6" t="s">
        <v>8531</v>
      </c>
      <c r="E8383" s="7"/>
      <c r="F8383" s="8">
        <v>1.0</v>
      </c>
      <c r="H8383" s="10"/>
    </row>
    <row r="8384">
      <c r="A8384" s="5" t="s">
        <v>8514</v>
      </c>
      <c r="B8384" s="5">
        <v>18.0</v>
      </c>
      <c r="C8384" s="5">
        <v>9.0</v>
      </c>
      <c r="D8384" s="6" t="s">
        <v>8532</v>
      </c>
      <c r="E8384" s="7"/>
      <c r="F8384" s="8">
        <v>0.0</v>
      </c>
      <c r="H8384" s="10"/>
    </row>
    <row r="8385">
      <c r="A8385" s="5" t="s">
        <v>8514</v>
      </c>
      <c r="B8385" s="5">
        <v>19.0</v>
      </c>
      <c r="C8385" s="5">
        <v>9.0</v>
      </c>
      <c r="D8385" s="6" t="s">
        <v>8533</v>
      </c>
      <c r="E8385" s="7"/>
      <c r="F8385" s="8">
        <v>1.0</v>
      </c>
      <c r="H8385" s="10"/>
    </row>
    <row r="8386">
      <c r="A8386" s="5" t="s">
        <v>8534</v>
      </c>
      <c r="B8386" s="5">
        <v>0.0</v>
      </c>
      <c r="C8386" s="5">
        <v>0.0</v>
      </c>
      <c r="D8386" s="6" t="s">
        <v>8535</v>
      </c>
      <c r="E8386" s="7"/>
      <c r="F8386" s="8">
        <v>0.0</v>
      </c>
      <c r="H8386" s="10"/>
    </row>
    <row r="8387">
      <c r="A8387" s="5" t="s">
        <v>8534</v>
      </c>
      <c r="B8387" s="5">
        <v>1.0</v>
      </c>
      <c r="C8387" s="5">
        <v>0.0</v>
      </c>
      <c r="D8387" s="6" t="s">
        <v>8536</v>
      </c>
      <c r="E8387" s="7"/>
      <c r="F8387" s="8">
        <v>1.0</v>
      </c>
      <c r="H8387" s="10"/>
    </row>
    <row r="8388">
      <c r="A8388" s="5" t="s">
        <v>8534</v>
      </c>
      <c r="B8388" s="5">
        <v>2.0</v>
      </c>
      <c r="C8388" s="5">
        <v>1.0</v>
      </c>
      <c r="D8388" s="6" t="s">
        <v>8537</v>
      </c>
      <c r="E8388" s="7"/>
      <c r="F8388" s="8">
        <v>0.0</v>
      </c>
      <c r="H8388" s="10"/>
    </row>
    <row r="8389">
      <c r="A8389" s="5" t="s">
        <v>8534</v>
      </c>
      <c r="B8389" s="5">
        <v>3.0</v>
      </c>
      <c r="C8389" s="5">
        <v>1.0</v>
      </c>
      <c r="D8389" s="6" t="s">
        <v>8538</v>
      </c>
      <c r="E8389" s="7"/>
      <c r="F8389" s="8">
        <v>1.0</v>
      </c>
      <c r="H8389" s="10"/>
    </row>
    <row r="8390">
      <c r="A8390" s="5" t="s">
        <v>8534</v>
      </c>
      <c r="B8390" s="5">
        <v>4.0</v>
      </c>
      <c r="C8390" s="5">
        <v>2.0</v>
      </c>
      <c r="D8390" s="6" t="s">
        <v>8539</v>
      </c>
      <c r="E8390" s="7"/>
      <c r="F8390" s="8">
        <v>0.0</v>
      </c>
      <c r="H8390" s="10"/>
    </row>
    <row r="8391">
      <c r="A8391" s="5" t="s">
        <v>8534</v>
      </c>
      <c r="B8391" s="5">
        <v>5.0</v>
      </c>
      <c r="C8391" s="5">
        <v>2.0</v>
      </c>
      <c r="D8391" s="6" t="s">
        <v>8540</v>
      </c>
      <c r="E8391" s="7"/>
      <c r="F8391" s="8">
        <v>1.0</v>
      </c>
      <c r="H8391" s="10"/>
    </row>
    <row r="8392">
      <c r="A8392" s="5" t="s">
        <v>8534</v>
      </c>
      <c r="B8392" s="5">
        <v>6.0</v>
      </c>
      <c r="C8392" s="5">
        <v>3.0</v>
      </c>
      <c r="D8392" s="6" t="s">
        <v>8541</v>
      </c>
      <c r="E8392" s="7"/>
      <c r="F8392" s="8">
        <v>0.0</v>
      </c>
      <c r="H8392" s="10"/>
    </row>
    <row r="8393">
      <c r="A8393" s="5" t="s">
        <v>8534</v>
      </c>
      <c r="B8393" s="5">
        <v>7.0</v>
      </c>
      <c r="C8393" s="5">
        <v>3.0</v>
      </c>
      <c r="D8393" s="6" t="s">
        <v>8542</v>
      </c>
      <c r="E8393" s="7"/>
      <c r="F8393" s="8">
        <v>1.0</v>
      </c>
      <c r="H8393" s="10"/>
    </row>
    <row r="8394">
      <c r="A8394" s="5" t="s">
        <v>8534</v>
      </c>
      <c r="B8394" s="5">
        <v>8.0</v>
      </c>
      <c r="C8394" s="5">
        <v>4.0</v>
      </c>
      <c r="D8394" s="6" t="s">
        <v>8543</v>
      </c>
      <c r="E8394" s="7"/>
      <c r="F8394" s="8">
        <v>0.0</v>
      </c>
      <c r="H8394" s="10"/>
    </row>
    <row r="8395">
      <c r="A8395" s="5" t="s">
        <v>8534</v>
      </c>
      <c r="B8395" s="5">
        <v>9.0</v>
      </c>
      <c r="C8395" s="5">
        <v>4.0</v>
      </c>
      <c r="D8395" s="6" t="s">
        <v>8544</v>
      </c>
      <c r="E8395" s="7"/>
      <c r="F8395" s="8">
        <v>1.0</v>
      </c>
      <c r="H8395" s="10"/>
    </row>
    <row r="8396">
      <c r="A8396" s="5" t="s">
        <v>8534</v>
      </c>
      <c r="B8396" s="5">
        <v>10.0</v>
      </c>
      <c r="C8396" s="5">
        <v>5.0</v>
      </c>
      <c r="D8396" s="6" t="s">
        <v>8545</v>
      </c>
      <c r="E8396" s="7"/>
      <c r="F8396" s="8">
        <v>0.0</v>
      </c>
      <c r="H8396" s="10"/>
    </row>
    <row r="8397">
      <c r="A8397" s="5" t="s">
        <v>8534</v>
      </c>
      <c r="B8397" s="5">
        <v>11.0</v>
      </c>
      <c r="C8397" s="5">
        <v>5.0</v>
      </c>
      <c r="D8397" s="6" t="s">
        <v>8546</v>
      </c>
      <c r="E8397" s="7"/>
      <c r="F8397" s="8">
        <v>1.0</v>
      </c>
      <c r="H8397" s="10"/>
    </row>
    <row r="8398">
      <c r="A8398" s="5" t="s">
        <v>8534</v>
      </c>
      <c r="B8398" s="5">
        <v>12.0</v>
      </c>
      <c r="C8398" s="5">
        <v>6.0</v>
      </c>
      <c r="D8398" s="6" t="s">
        <v>8547</v>
      </c>
      <c r="E8398" s="7"/>
      <c r="F8398" s="8">
        <v>0.0</v>
      </c>
      <c r="H8398" s="10"/>
    </row>
    <row r="8399">
      <c r="A8399" s="5" t="s">
        <v>8534</v>
      </c>
      <c r="B8399" s="5">
        <v>13.0</v>
      </c>
      <c r="C8399" s="5">
        <v>6.0</v>
      </c>
      <c r="D8399" s="6" t="s">
        <v>8548</v>
      </c>
      <c r="E8399" s="7"/>
      <c r="F8399" s="8">
        <v>1.0</v>
      </c>
      <c r="H8399" s="10"/>
    </row>
    <row r="8400">
      <c r="A8400" s="5" t="s">
        <v>8534</v>
      </c>
      <c r="B8400" s="5">
        <v>14.0</v>
      </c>
      <c r="C8400" s="5">
        <v>7.0</v>
      </c>
      <c r="D8400" s="6" t="s">
        <v>8549</v>
      </c>
      <c r="E8400" s="7"/>
      <c r="F8400" s="8">
        <v>0.0</v>
      </c>
      <c r="H8400" s="10"/>
    </row>
    <row r="8401">
      <c r="A8401" s="5" t="s">
        <v>8534</v>
      </c>
      <c r="B8401" s="5">
        <v>15.0</v>
      </c>
      <c r="C8401" s="5">
        <v>7.0</v>
      </c>
      <c r="D8401" s="6" t="s">
        <v>8550</v>
      </c>
      <c r="E8401" s="7"/>
      <c r="F8401" s="8">
        <v>1.0</v>
      </c>
      <c r="H8401" s="10"/>
    </row>
    <row r="8402">
      <c r="A8402" s="5" t="s">
        <v>8534</v>
      </c>
      <c r="B8402" s="5">
        <v>16.0</v>
      </c>
      <c r="C8402" s="5">
        <v>8.0</v>
      </c>
      <c r="D8402" s="6" t="s">
        <v>8551</v>
      </c>
      <c r="E8402" s="7"/>
      <c r="F8402" s="8">
        <v>0.0</v>
      </c>
      <c r="H8402" s="10"/>
    </row>
    <row r="8403">
      <c r="A8403" s="5" t="s">
        <v>8534</v>
      </c>
      <c r="B8403" s="5">
        <v>17.0</v>
      </c>
      <c r="C8403" s="5">
        <v>8.0</v>
      </c>
      <c r="D8403" s="6" t="s">
        <v>8552</v>
      </c>
      <c r="E8403" s="7"/>
      <c r="F8403" s="8">
        <v>1.0</v>
      </c>
      <c r="H8403" s="10"/>
    </row>
    <row r="8404">
      <c r="A8404" s="5" t="s">
        <v>8534</v>
      </c>
      <c r="B8404" s="5">
        <v>18.0</v>
      </c>
      <c r="C8404" s="5">
        <v>9.0</v>
      </c>
      <c r="D8404" s="6" t="s">
        <v>8553</v>
      </c>
      <c r="E8404" s="7"/>
      <c r="F8404" s="8">
        <v>0.0</v>
      </c>
      <c r="H8404" s="10"/>
    </row>
    <row r="8405">
      <c r="A8405" s="5" t="s">
        <v>8534</v>
      </c>
      <c r="B8405" s="5">
        <v>19.0</v>
      </c>
      <c r="C8405" s="5">
        <v>9.0</v>
      </c>
      <c r="D8405" s="6" t="s">
        <v>8554</v>
      </c>
      <c r="E8405" s="7"/>
      <c r="F8405" s="8">
        <v>1.0</v>
      </c>
      <c r="H8405" s="10"/>
    </row>
    <row r="8406">
      <c r="A8406" s="5" t="s">
        <v>8555</v>
      </c>
      <c r="B8406" s="5">
        <v>0.0</v>
      </c>
      <c r="C8406" s="5">
        <v>0.0</v>
      </c>
      <c r="D8406" s="6" t="s">
        <v>8556</v>
      </c>
      <c r="E8406" s="7"/>
      <c r="F8406" s="8">
        <v>0.0</v>
      </c>
      <c r="H8406" s="10"/>
    </row>
    <row r="8407">
      <c r="A8407" s="5" t="s">
        <v>8555</v>
      </c>
      <c r="B8407" s="5">
        <v>1.0</v>
      </c>
      <c r="C8407" s="5">
        <v>0.0</v>
      </c>
      <c r="D8407" s="6" t="s">
        <v>8557</v>
      </c>
      <c r="E8407" s="7"/>
      <c r="F8407" s="8">
        <v>1.0</v>
      </c>
      <c r="H8407" s="10"/>
    </row>
    <row r="8408">
      <c r="A8408" s="5" t="s">
        <v>8555</v>
      </c>
      <c r="B8408" s="5">
        <v>2.0</v>
      </c>
      <c r="C8408" s="5">
        <v>1.0</v>
      </c>
      <c r="D8408" s="6" t="s">
        <v>8558</v>
      </c>
      <c r="E8408" s="7"/>
      <c r="F8408" s="8">
        <v>0.0</v>
      </c>
      <c r="H8408" s="10"/>
    </row>
    <row r="8409">
      <c r="A8409" s="5" t="s">
        <v>8555</v>
      </c>
      <c r="B8409" s="5">
        <v>3.0</v>
      </c>
      <c r="C8409" s="5">
        <v>1.0</v>
      </c>
      <c r="D8409" s="6" t="s">
        <v>8559</v>
      </c>
      <c r="E8409" s="7"/>
      <c r="F8409" s="8">
        <v>1.0</v>
      </c>
      <c r="H8409" s="10"/>
    </row>
    <row r="8410">
      <c r="A8410" s="5" t="s">
        <v>8555</v>
      </c>
      <c r="B8410" s="5">
        <v>4.0</v>
      </c>
      <c r="C8410" s="5">
        <v>2.0</v>
      </c>
      <c r="D8410" s="6" t="s">
        <v>8560</v>
      </c>
      <c r="E8410" s="7"/>
      <c r="F8410" s="8">
        <v>0.0</v>
      </c>
      <c r="H8410" s="10"/>
    </row>
    <row r="8411">
      <c r="A8411" s="5" t="s">
        <v>8555</v>
      </c>
      <c r="B8411" s="5">
        <v>5.0</v>
      </c>
      <c r="C8411" s="5">
        <v>2.0</v>
      </c>
      <c r="D8411" s="6" t="s">
        <v>8561</v>
      </c>
      <c r="E8411" s="7"/>
      <c r="F8411" s="8">
        <v>1.0</v>
      </c>
      <c r="H8411" s="10"/>
    </row>
    <row r="8412">
      <c r="A8412" s="5" t="s">
        <v>8555</v>
      </c>
      <c r="B8412" s="5">
        <v>6.0</v>
      </c>
      <c r="C8412" s="5">
        <v>3.0</v>
      </c>
      <c r="D8412" s="6" t="s">
        <v>8562</v>
      </c>
      <c r="E8412" s="7"/>
      <c r="F8412" s="8">
        <v>0.0</v>
      </c>
      <c r="H8412" s="10"/>
    </row>
    <row r="8413">
      <c r="A8413" s="5" t="s">
        <v>8555</v>
      </c>
      <c r="B8413" s="5">
        <v>7.0</v>
      </c>
      <c r="C8413" s="5">
        <v>3.0</v>
      </c>
      <c r="D8413" s="6" t="s">
        <v>8563</v>
      </c>
      <c r="E8413" s="7"/>
      <c r="F8413" s="8">
        <v>1.0</v>
      </c>
      <c r="H8413" s="10"/>
    </row>
    <row r="8414">
      <c r="A8414" s="5" t="s">
        <v>8555</v>
      </c>
      <c r="B8414" s="5">
        <v>8.0</v>
      </c>
      <c r="C8414" s="5">
        <v>4.0</v>
      </c>
      <c r="D8414" s="6" t="s">
        <v>8564</v>
      </c>
      <c r="E8414" s="7"/>
      <c r="F8414" s="8">
        <v>0.0</v>
      </c>
      <c r="H8414" s="10"/>
    </row>
    <row r="8415">
      <c r="A8415" s="5" t="s">
        <v>8555</v>
      </c>
      <c r="B8415" s="5">
        <v>9.0</v>
      </c>
      <c r="C8415" s="5">
        <v>4.0</v>
      </c>
      <c r="D8415" s="6" t="s">
        <v>8565</v>
      </c>
      <c r="E8415" s="7"/>
      <c r="F8415" s="8">
        <v>1.0</v>
      </c>
      <c r="H8415" s="10"/>
    </row>
    <row r="8416">
      <c r="A8416" s="5" t="s">
        <v>8555</v>
      </c>
      <c r="B8416" s="5">
        <v>10.0</v>
      </c>
      <c r="C8416" s="5">
        <v>5.0</v>
      </c>
      <c r="D8416" s="6" t="s">
        <v>8566</v>
      </c>
      <c r="E8416" s="7"/>
      <c r="F8416" s="8">
        <v>0.0</v>
      </c>
      <c r="H8416" s="10"/>
    </row>
    <row r="8417">
      <c r="A8417" s="5" t="s">
        <v>8555</v>
      </c>
      <c r="B8417" s="5">
        <v>11.0</v>
      </c>
      <c r="C8417" s="5">
        <v>5.0</v>
      </c>
      <c r="D8417" s="6" t="s">
        <v>8567</v>
      </c>
      <c r="E8417" s="7"/>
      <c r="F8417" s="8">
        <v>1.0</v>
      </c>
      <c r="H8417" s="10"/>
    </row>
    <row r="8418">
      <c r="A8418" s="5" t="s">
        <v>8555</v>
      </c>
      <c r="B8418" s="5">
        <v>12.0</v>
      </c>
      <c r="C8418" s="5">
        <v>6.0</v>
      </c>
      <c r="D8418" s="6" t="s">
        <v>8568</v>
      </c>
      <c r="E8418" s="7"/>
      <c r="F8418" s="8">
        <v>0.0</v>
      </c>
      <c r="H8418" s="10"/>
    </row>
    <row r="8419">
      <c r="A8419" s="5" t="s">
        <v>8555</v>
      </c>
      <c r="B8419" s="5">
        <v>13.0</v>
      </c>
      <c r="C8419" s="5">
        <v>6.0</v>
      </c>
      <c r="D8419" s="6" t="s">
        <v>8569</v>
      </c>
      <c r="E8419" s="7"/>
      <c r="F8419" s="8">
        <v>1.0</v>
      </c>
      <c r="H8419" s="10"/>
    </row>
    <row r="8420">
      <c r="A8420" s="5" t="s">
        <v>8555</v>
      </c>
      <c r="B8420" s="5">
        <v>14.0</v>
      </c>
      <c r="C8420" s="5">
        <v>7.0</v>
      </c>
      <c r="D8420" s="6" t="s">
        <v>8570</v>
      </c>
      <c r="E8420" s="7"/>
      <c r="F8420" s="8">
        <v>0.0</v>
      </c>
      <c r="H8420" s="10"/>
    </row>
    <row r="8421">
      <c r="A8421" s="5" t="s">
        <v>8555</v>
      </c>
      <c r="B8421" s="5">
        <v>15.0</v>
      </c>
      <c r="C8421" s="5">
        <v>7.0</v>
      </c>
      <c r="D8421" s="6" t="s">
        <v>8571</v>
      </c>
      <c r="E8421" s="7"/>
      <c r="F8421" s="8">
        <v>1.0</v>
      </c>
      <c r="H8421" s="10"/>
    </row>
    <row r="8422">
      <c r="A8422" s="5" t="s">
        <v>8555</v>
      </c>
      <c r="B8422" s="5">
        <v>16.0</v>
      </c>
      <c r="C8422" s="5">
        <v>8.0</v>
      </c>
      <c r="D8422" s="6" t="s">
        <v>8572</v>
      </c>
      <c r="E8422" s="7"/>
      <c r="F8422" s="8">
        <v>0.0</v>
      </c>
      <c r="H8422" s="10"/>
    </row>
    <row r="8423">
      <c r="A8423" s="5" t="s">
        <v>8555</v>
      </c>
      <c r="B8423" s="5">
        <v>17.0</v>
      </c>
      <c r="C8423" s="5">
        <v>8.0</v>
      </c>
      <c r="D8423" s="6" t="s">
        <v>8573</v>
      </c>
      <c r="E8423" s="7"/>
      <c r="F8423" s="8">
        <v>1.0</v>
      </c>
      <c r="H8423" s="10"/>
    </row>
    <row r="8424">
      <c r="A8424" s="5" t="s">
        <v>8555</v>
      </c>
      <c r="B8424" s="5">
        <v>18.0</v>
      </c>
      <c r="C8424" s="5">
        <v>9.0</v>
      </c>
      <c r="D8424" s="6" t="s">
        <v>8574</v>
      </c>
      <c r="E8424" s="7"/>
      <c r="F8424" s="8">
        <v>0.0</v>
      </c>
      <c r="H8424" s="10"/>
    </row>
    <row r="8425">
      <c r="A8425" s="5" t="s">
        <v>8555</v>
      </c>
      <c r="B8425" s="5">
        <v>19.0</v>
      </c>
      <c r="C8425" s="5">
        <v>9.0</v>
      </c>
      <c r="D8425" s="6" t="s">
        <v>8575</v>
      </c>
      <c r="E8425" s="7"/>
      <c r="F8425" s="8">
        <v>1.0</v>
      </c>
      <c r="H8425" s="10"/>
    </row>
    <row r="8426">
      <c r="A8426" s="5" t="s">
        <v>8576</v>
      </c>
      <c r="B8426" s="5">
        <v>0.0</v>
      </c>
      <c r="C8426" s="5">
        <v>0.0</v>
      </c>
      <c r="D8426" s="6" t="s">
        <v>8577</v>
      </c>
      <c r="E8426" s="7"/>
      <c r="F8426" s="8">
        <v>0.0</v>
      </c>
      <c r="H8426" s="10"/>
    </row>
    <row r="8427">
      <c r="A8427" s="5" t="s">
        <v>8576</v>
      </c>
      <c r="B8427" s="5">
        <v>1.0</v>
      </c>
      <c r="C8427" s="5">
        <v>0.0</v>
      </c>
      <c r="D8427" s="6" t="s">
        <v>680</v>
      </c>
      <c r="E8427" s="7"/>
      <c r="F8427" s="8">
        <v>1.0</v>
      </c>
      <c r="H8427" s="10"/>
    </row>
    <row r="8428">
      <c r="A8428" s="5" t="s">
        <v>8576</v>
      </c>
      <c r="B8428" s="5">
        <v>2.0</v>
      </c>
      <c r="C8428" s="5">
        <v>1.0</v>
      </c>
      <c r="D8428" s="6" t="s">
        <v>8578</v>
      </c>
      <c r="E8428" s="7"/>
      <c r="F8428" s="8">
        <v>0.0</v>
      </c>
      <c r="H8428" s="10"/>
    </row>
    <row r="8429">
      <c r="A8429" s="5" t="s">
        <v>8576</v>
      </c>
      <c r="B8429" s="5">
        <v>3.0</v>
      </c>
      <c r="C8429" s="5">
        <v>1.0</v>
      </c>
      <c r="D8429" s="6" t="s">
        <v>8579</v>
      </c>
      <c r="E8429" s="7"/>
      <c r="F8429" s="8">
        <v>1.0</v>
      </c>
      <c r="H8429" s="10"/>
    </row>
    <row r="8430">
      <c r="A8430" s="5" t="s">
        <v>8576</v>
      </c>
      <c r="B8430" s="5">
        <v>4.0</v>
      </c>
      <c r="C8430" s="5">
        <v>2.0</v>
      </c>
      <c r="D8430" s="6" t="s">
        <v>8580</v>
      </c>
      <c r="E8430" s="7"/>
      <c r="F8430" s="8">
        <v>0.0</v>
      </c>
      <c r="H8430" s="10"/>
    </row>
    <row r="8431">
      <c r="A8431" s="5" t="s">
        <v>8576</v>
      </c>
      <c r="B8431" s="5">
        <v>5.0</v>
      </c>
      <c r="C8431" s="5">
        <v>2.0</v>
      </c>
      <c r="D8431" s="6" t="s">
        <v>8581</v>
      </c>
      <c r="E8431" s="7"/>
      <c r="F8431" s="8">
        <v>1.0</v>
      </c>
      <c r="H8431" s="10"/>
    </row>
    <row r="8432">
      <c r="A8432" s="5" t="s">
        <v>8576</v>
      </c>
      <c r="B8432" s="5">
        <v>6.0</v>
      </c>
      <c r="C8432" s="5">
        <v>3.0</v>
      </c>
      <c r="D8432" s="6" t="s">
        <v>8582</v>
      </c>
      <c r="E8432" s="7"/>
      <c r="F8432" s="8">
        <v>0.0</v>
      </c>
      <c r="H8432" s="10"/>
    </row>
    <row r="8433">
      <c r="A8433" s="5" t="s">
        <v>8576</v>
      </c>
      <c r="B8433" s="5">
        <v>7.0</v>
      </c>
      <c r="C8433" s="5">
        <v>3.0</v>
      </c>
      <c r="D8433" s="6" t="s">
        <v>8583</v>
      </c>
      <c r="E8433" s="7"/>
      <c r="F8433" s="8">
        <v>1.0</v>
      </c>
      <c r="H8433" s="10"/>
    </row>
    <row r="8434">
      <c r="A8434" s="5" t="s">
        <v>8576</v>
      </c>
      <c r="B8434" s="5">
        <v>8.0</v>
      </c>
      <c r="C8434" s="5">
        <v>4.0</v>
      </c>
      <c r="D8434" s="6" t="s">
        <v>8584</v>
      </c>
      <c r="E8434" s="7"/>
      <c r="F8434" s="8">
        <v>0.0</v>
      </c>
      <c r="H8434" s="10"/>
    </row>
    <row r="8435">
      <c r="A8435" s="5" t="s">
        <v>8576</v>
      </c>
      <c r="B8435" s="5">
        <v>9.0</v>
      </c>
      <c r="C8435" s="5">
        <v>4.0</v>
      </c>
      <c r="D8435" s="6" t="s">
        <v>8585</v>
      </c>
      <c r="E8435" s="7"/>
      <c r="F8435" s="8">
        <v>1.0</v>
      </c>
      <c r="H8435" s="10"/>
    </row>
    <row r="8436">
      <c r="A8436" s="5" t="s">
        <v>8576</v>
      </c>
      <c r="B8436" s="5">
        <v>10.0</v>
      </c>
      <c r="C8436" s="5">
        <v>5.0</v>
      </c>
      <c r="D8436" s="6" t="s">
        <v>8586</v>
      </c>
      <c r="E8436" s="7"/>
      <c r="F8436" s="8">
        <v>0.0</v>
      </c>
      <c r="H8436" s="10"/>
    </row>
    <row r="8437">
      <c r="A8437" s="5" t="s">
        <v>8576</v>
      </c>
      <c r="B8437" s="5">
        <v>11.0</v>
      </c>
      <c r="C8437" s="5">
        <v>5.0</v>
      </c>
      <c r="D8437" s="6" t="s">
        <v>8587</v>
      </c>
      <c r="E8437" s="7"/>
      <c r="F8437" s="8">
        <v>1.0</v>
      </c>
      <c r="H8437" s="10"/>
    </row>
    <row r="8438">
      <c r="A8438" s="5" t="s">
        <v>8576</v>
      </c>
      <c r="B8438" s="5">
        <v>12.0</v>
      </c>
      <c r="C8438" s="5">
        <v>6.0</v>
      </c>
      <c r="D8438" s="6" t="s">
        <v>8588</v>
      </c>
      <c r="E8438" s="7"/>
      <c r="F8438" s="8">
        <v>0.0</v>
      </c>
      <c r="H8438" s="10"/>
    </row>
    <row r="8439">
      <c r="A8439" s="5" t="s">
        <v>8576</v>
      </c>
      <c r="B8439" s="5">
        <v>13.0</v>
      </c>
      <c r="C8439" s="5">
        <v>6.0</v>
      </c>
      <c r="D8439" s="6" t="s">
        <v>8589</v>
      </c>
      <c r="E8439" s="7"/>
      <c r="F8439" s="8">
        <v>1.0</v>
      </c>
      <c r="H8439" s="10"/>
    </row>
    <row r="8440">
      <c r="A8440" s="5" t="s">
        <v>8576</v>
      </c>
      <c r="B8440" s="5">
        <v>14.0</v>
      </c>
      <c r="C8440" s="5">
        <v>7.0</v>
      </c>
      <c r="D8440" s="6" t="s">
        <v>8590</v>
      </c>
      <c r="E8440" s="7"/>
      <c r="F8440" s="8">
        <v>0.0</v>
      </c>
      <c r="H8440" s="10"/>
    </row>
    <row r="8441">
      <c r="A8441" s="5" t="s">
        <v>8576</v>
      </c>
      <c r="B8441" s="5">
        <v>15.0</v>
      </c>
      <c r="C8441" s="5">
        <v>7.0</v>
      </c>
      <c r="D8441" s="6" t="s">
        <v>8591</v>
      </c>
      <c r="E8441" s="7"/>
      <c r="F8441" s="8">
        <v>1.0</v>
      </c>
      <c r="H8441" s="10"/>
    </row>
    <row r="8442">
      <c r="A8442" s="5" t="s">
        <v>8576</v>
      </c>
      <c r="B8442" s="5">
        <v>16.0</v>
      </c>
      <c r="C8442" s="5">
        <v>8.0</v>
      </c>
      <c r="D8442" s="6" t="s">
        <v>8592</v>
      </c>
      <c r="E8442" s="7"/>
      <c r="F8442" s="8">
        <v>0.0</v>
      </c>
      <c r="H8442" s="10"/>
    </row>
    <row r="8443">
      <c r="A8443" s="5" t="s">
        <v>8576</v>
      </c>
      <c r="B8443" s="5">
        <v>17.0</v>
      </c>
      <c r="C8443" s="5">
        <v>8.0</v>
      </c>
      <c r="D8443" s="6" t="s">
        <v>8593</v>
      </c>
      <c r="E8443" s="7"/>
      <c r="F8443" s="8">
        <v>1.0</v>
      </c>
      <c r="H8443" s="10"/>
    </row>
    <row r="8444">
      <c r="A8444" s="5" t="s">
        <v>8576</v>
      </c>
      <c r="B8444" s="5">
        <v>18.0</v>
      </c>
      <c r="C8444" s="5">
        <v>9.0</v>
      </c>
      <c r="D8444" s="6" t="s">
        <v>8594</v>
      </c>
      <c r="E8444" s="7"/>
      <c r="F8444" s="8">
        <v>0.0</v>
      </c>
      <c r="H8444" s="10"/>
    </row>
    <row r="8445">
      <c r="A8445" s="5" t="s">
        <v>8576</v>
      </c>
      <c r="B8445" s="5">
        <v>19.0</v>
      </c>
      <c r="C8445" s="5">
        <v>9.0</v>
      </c>
      <c r="D8445" s="6" t="s">
        <v>8595</v>
      </c>
      <c r="E8445" s="7"/>
      <c r="F8445" s="8">
        <v>1.0</v>
      </c>
      <c r="H8445" s="10"/>
    </row>
    <row r="8446">
      <c r="A8446" s="5" t="s">
        <v>8576</v>
      </c>
      <c r="B8446" s="5">
        <v>20.0</v>
      </c>
      <c r="C8446" s="5">
        <v>10.0</v>
      </c>
      <c r="D8446" s="6" t="s">
        <v>8596</v>
      </c>
      <c r="E8446" s="7"/>
      <c r="F8446" s="8">
        <v>0.0</v>
      </c>
      <c r="H8446" s="10"/>
    </row>
    <row r="8447">
      <c r="A8447" s="5" t="s">
        <v>8576</v>
      </c>
      <c r="B8447" s="5">
        <v>21.0</v>
      </c>
      <c r="C8447" s="5">
        <v>10.0</v>
      </c>
      <c r="D8447" s="6" t="s">
        <v>8597</v>
      </c>
      <c r="E8447" s="7"/>
      <c r="F8447" s="8">
        <v>1.0</v>
      </c>
      <c r="H8447" s="10"/>
    </row>
    <row r="8448">
      <c r="A8448" s="5" t="s">
        <v>8576</v>
      </c>
      <c r="B8448" s="5">
        <v>22.0</v>
      </c>
      <c r="C8448" s="5">
        <v>11.0</v>
      </c>
      <c r="D8448" s="6" t="s">
        <v>8598</v>
      </c>
      <c r="E8448" s="7"/>
      <c r="F8448" s="8">
        <v>0.0</v>
      </c>
      <c r="H8448" s="10"/>
    </row>
    <row r="8449">
      <c r="A8449" s="5" t="s">
        <v>8576</v>
      </c>
      <c r="B8449" s="5">
        <v>23.0</v>
      </c>
      <c r="C8449" s="5">
        <v>11.0</v>
      </c>
      <c r="D8449" s="6" t="s">
        <v>8599</v>
      </c>
      <c r="E8449" s="7"/>
      <c r="F8449" s="8">
        <v>1.0</v>
      </c>
      <c r="H8449" s="10"/>
    </row>
    <row r="8450">
      <c r="A8450" s="5" t="s">
        <v>8600</v>
      </c>
      <c r="B8450" s="5">
        <v>0.0</v>
      </c>
      <c r="C8450" s="5">
        <v>0.0</v>
      </c>
      <c r="D8450" s="6" t="s">
        <v>8601</v>
      </c>
      <c r="E8450" s="7"/>
      <c r="F8450" s="8">
        <v>0.0</v>
      </c>
      <c r="H8450" s="10"/>
    </row>
    <row r="8451">
      <c r="A8451" s="5" t="s">
        <v>8600</v>
      </c>
      <c r="B8451" s="5">
        <v>1.0</v>
      </c>
      <c r="C8451" s="5">
        <v>0.0</v>
      </c>
      <c r="D8451" s="6" t="s">
        <v>8602</v>
      </c>
      <c r="E8451" s="7"/>
      <c r="F8451" s="8">
        <v>1.0</v>
      </c>
      <c r="H8451" s="10"/>
    </row>
    <row r="8452">
      <c r="A8452" s="5" t="s">
        <v>8600</v>
      </c>
      <c r="B8452" s="5">
        <v>2.0</v>
      </c>
      <c r="C8452" s="5">
        <v>1.0</v>
      </c>
      <c r="D8452" s="6" t="s">
        <v>8603</v>
      </c>
      <c r="E8452" s="7"/>
      <c r="F8452" s="8">
        <v>0.0</v>
      </c>
      <c r="H8452" s="10"/>
    </row>
    <row r="8453">
      <c r="A8453" s="5" t="s">
        <v>8600</v>
      </c>
      <c r="B8453" s="5">
        <v>3.0</v>
      </c>
      <c r="C8453" s="5">
        <v>1.0</v>
      </c>
      <c r="D8453" s="6" t="s">
        <v>8604</v>
      </c>
      <c r="E8453" s="7"/>
      <c r="F8453" s="8">
        <v>1.0</v>
      </c>
      <c r="H8453" s="10"/>
    </row>
    <row r="8454">
      <c r="A8454" s="5" t="s">
        <v>8600</v>
      </c>
      <c r="B8454" s="5">
        <v>4.0</v>
      </c>
      <c r="C8454" s="5">
        <v>2.0</v>
      </c>
      <c r="D8454" s="6" t="s">
        <v>8605</v>
      </c>
      <c r="E8454" s="7"/>
      <c r="F8454" s="8">
        <v>0.0</v>
      </c>
      <c r="H8454" s="10"/>
    </row>
    <row r="8455">
      <c r="A8455" s="5" t="s">
        <v>8600</v>
      </c>
      <c r="B8455" s="5">
        <v>5.0</v>
      </c>
      <c r="C8455" s="5">
        <v>2.0</v>
      </c>
      <c r="D8455" s="6" t="s">
        <v>8606</v>
      </c>
      <c r="E8455" s="7"/>
      <c r="F8455" s="8">
        <v>1.0</v>
      </c>
      <c r="H8455" s="10"/>
    </row>
    <row r="8456">
      <c r="A8456" s="5" t="s">
        <v>8600</v>
      </c>
      <c r="B8456" s="5">
        <v>6.0</v>
      </c>
      <c r="C8456" s="5">
        <v>3.0</v>
      </c>
      <c r="D8456" s="6" t="s">
        <v>8607</v>
      </c>
      <c r="E8456" s="7"/>
      <c r="F8456" s="8">
        <v>0.0</v>
      </c>
      <c r="H8456" s="10"/>
    </row>
    <row r="8457">
      <c r="A8457" s="5" t="s">
        <v>8600</v>
      </c>
      <c r="B8457" s="5">
        <v>7.0</v>
      </c>
      <c r="C8457" s="5">
        <v>3.0</v>
      </c>
      <c r="D8457" s="6" t="s">
        <v>8608</v>
      </c>
      <c r="E8457" s="7"/>
      <c r="F8457" s="8">
        <v>1.0</v>
      </c>
      <c r="H8457" s="10"/>
    </row>
    <row r="8458">
      <c r="A8458" s="5" t="s">
        <v>8600</v>
      </c>
      <c r="B8458" s="5">
        <v>8.0</v>
      </c>
      <c r="C8458" s="5">
        <v>4.0</v>
      </c>
      <c r="D8458" s="6" t="s">
        <v>8609</v>
      </c>
      <c r="E8458" s="7"/>
      <c r="F8458" s="8">
        <v>0.0</v>
      </c>
      <c r="H8458" s="10"/>
    </row>
    <row r="8459">
      <c r="A8459" s="5" t="s">
        <v>8600</v>
      </c>
      <c r="B8459" s="5">
        <v>9.0</v>
      </c>
      <c r="C8459" s="5">
        <v>4.0</v>
      </c>
      <c r="D8459" s="6" t="s">
        <v>8610</v>
      </c>
      <c r="E8459" s="7"/>
      <c r="F8459" s="8">
        <v>1.0</v>
      </c>
      <c r="H8459" s="10"/>
    </row>
    <row r="8460">
      <c r="A8460" s="5" t="s">
        <v>8600</v>
      </c>
      <c r="B8460" s="5">
        <v>10.0</v>
      </c>
      <c r="C8460" s="5">
        <v>5.0</v>
      </c>
      <c r="D8460" s="6" t="s">
        <v>8611</v>
      </c>
      <c r="E8460" s="7"/>
      <c r="F8460" s="8">
        <v>0.0</v>
      </c>
      <c r="H8460" s="10"/>
    </row>
    <row r="8461">
      <c r="A8461" s="5" t="s">
        <v>8600</v>
      </c>
      <c r="B8461" s="5">
        <v>11.0</v>
      </c>
      <c r="C8461" s="5">
        <v>5.0</v>
      </c>
      <c r="D8461" s="6" t="s">
        <v>8612</v>
      </c>
      <c r="E8461" s="7"/>
      <c r="F8461" s="8">
        <v>1.0</v>
      </c>
      <c r="H8461" s="10"/>
    </row>
    <row r="8462">
      <c r="A8462" s="5" t="s">
        <v>8600</v>
      </c>
      <c r="B8462" s="5">
        <v>12.0</v>
      </c>
      <c r="C8462" s="5">
        <v>6.0</v>
      </c>
      <c r="D8462" s="6" t="s">
        <v>8613</v>
      </c>
      <c r="E8462" s="7"/>
      <c r="F8462" s="8">
        <v>0.0</v>
      </c>
      <c r="H8462" s="10"/>
    </row>
    <row r="8463">
      <c r="A8463" s="5" t="s">
        <v>8600</v>
      </c>
      <c r="B8463" s="5">
        <v>13.0</v>
      </c>
      <c r="C8463" s="5">
        <v>6.0</v>
      </c>
      <c r="D8463" s="6" t="s">
        <v>8614</v>
      </c>
      <c r="E8463" s="7"/>
      <c r="F8463" s="8">
        <v>1.0</v>
      </c>
      <c r="H8463" s="10"/>
    </row>
    <row r="8464">
      <c r="A8464" s="5" t="s">
        <v>8600</v>
      </c>
      <c r="B8464" s="5">
        <v>14.0</v>
      </c>
      <c r="C8464" s="5">
        <v>7.0</v>
      </c>
      <c r="D8464" s="6" t="s">
        <v>8615</v>
      </c>
      <c r="E8464" s="7"/>
      <c r="F8464" s="8">
        <v>0.0</v>
      </c>
      <c r="H8464" s="10"/>
    </row>
    <row r="8465">
      <c r="A8465" s="5" t="s">
        <v>8600</v>
      </c>
      <c r="B8465" s="5">
        <v>15.0</v>
      </c>
      <c r="C8465" s="5">
        <v>7.0</v>
      </c>
      <c r="D8465" s="6" t="s">
        <v>8616</v>
      </c>
      <c r="E8465" s="7"/>
      <c r="F8465" s="8">
        <v>1.0</v>
      </c>
      <c r="H8465" s="10"/>
    </row>
    <row r="8466">
      <c r="A8466" s="5" t="s">
        <v>8600</v>
      </c>
      <c r="B8466" s="5">
        <v>16.0</v>
      </c>
      <c r="C8466" s="5">
        <v>8.0</v>
      </c>
      <c r="D8466" s="6" t="s">
        <v>8617</v>
      </c>
      <c r="E8466" s="7"/>
      <c r="F8466" s="8">
        <v>0.0</v>
      </c>
      <c r="H8466" s="10"/>
    </row>
    <row r="8467">
      <c r="A8467" s="5" t="s">
        <v>8600</v>
      </c>
      <c r="B8467" s="5">
        <v>17.0</v>
      </c>
      <c r="C8467" s="5">
        <v>8.0</v>
      </c>
      <c r="D8467" s="6" t="s">
        <v>8618</v>
      </c>
      <c r="E8467" s="7"/>
      <c r="F8467" s="8">
        <v>1.0</v>
      </c>
      <c r="H8467" s="10"/>
    </row>
    <row r="8468">
      <c r="A8468" s="5" t="s">
        <v>8600</v>
      </c>
      <c r="B8468" s="5">
        <v>18.0</v>
      </c>
      <c r="C8468" s="5">
        <v>9.0</v>
      </c>
      <c r="D8468" s="6" t="s">
        <v>8619</v>
      </c>
      <c r="E8468" s="7"/>
      <c r="F8468" s="8">
        <v>0.0</v>
      </c>
      <c r="H8468" s="10"/>
    </row>
    <row r="8469">
      <c r="A8469" s="5" t="s">
        <v>8600</v>
      </c>
      <c r="B8469" s="5">
        <v>19.0</v>
      </c>
      <c r="C8469" s="5">
        <v>9.0</v>
      </c>
      <c r="D8469" s="6" t="s">
        <v>8620</v>
      </c>
      <c r="E8469" s="7"/>
      <c r="F8469" s="8">
        <v>1.0</v>
      </c>
      <c r="H8469" s="10"/>
    </row>
    <row r="8470">
      <c r="A8470" s="5" t="s">
        <v>8621</v>
      </c>
      <c r="B8470" s="5">
        <v>0.0</v>
      </c>
      <c r="C8470" s="5">
        <v>0.0</v>
      </c>
      <c r="D8470" s="6" t="s">
        <v>8622</v>
      </c>
      <c r="E8470" s="7"/>
      <c r="F8470" s="8">
        <v>0.0</v>
      </c>
      <c r="H8470" s="10"/>
    </row>
    <row r="8471">
      <c r="A8471" s="5" t="s">
        <v>8621</v>
      </c>
      <c r="B8471" s="5">
        <v>1.0</v>
      </c>
      <c r="C8471" s="5">
        <v>0.0</v>
      </c>
      <c r="D8471" s="6" t="s">
        <v>8623</v>
      </c>
      <c r="E8471" s="7"/>
      <c r="F8471" s="8">
        <v>1.0</v>
      </c>
      <c r="H8471" s="10"/>
    </row>
    <row r="8472">
      <c r="A8472" s="5" t="s">
        <v>8621</v>
      </c>
      <c r="B8472" s="5">
        <v>2.0</v>
      </c>
      <c r="C8472" s="5">
        <v>1.0</v>
      </c>
      <c r="D8472" s="6" t="s">
        <v>8624</v>
      </c>
      <c r="E8472" s="7"/>
      <c r="F8472" s="8">
        <v>0.0</v>
      </c>
      <c r="H8472" s="10"/>
    </row>
    <row r="8473">
      <c r="A8473" s="5" t="s">
        <v>8621</v>
      </c>
      <c r="B8473" s="5">
        <v>3.0</v>
      </c>
      <c r="C8473" s="5">
        <v>1.0</v>
      </c>
      <c r="D8473" s="6" t="s">
        <v>8625</v>
      </c>
      <c r="E8473" s="7"/>
      <c r="F8473" s="8">
        <v>1.0</v>
      </c>
      <c r="H8473" s="10"/>
    </row>
    <row r="8474">
      <c r="A8474" s="5" t="s">
        <v>8621</v>
      </c>
      <c r="B8474" s="5">
        <v>4.0</v>
      </c>
      <c r="C8474" s="5">
        <v>2.0</v>
      </c>
      <c r="D8474" s="6" t="s">
        <v>8626</v>
      </c>
      <c r="E8474" s="7"/>
      <c r="F8474" s="8">
        <v>0.0</v>
      </c>
      <c r="H8474" s="10"/>
    </row>
    <row r="8475">
      <c r="A8475" s="5" t="s">
        <v>8621</v>
      </c>
      <c r="B8475" s="5">
        <v>5.0</v>
      </c>
      <c r="C8475" s="5">
        <v>2.0</v>
      </c>
      <c r="D8475" s="6" t="s">
        <v>8627</v>
      </c>
      <c r="E8475" s="7"/>
      <c r="F8475" s="8">
        <v>1.0</v>
      </c>
      <c r="H8475" s="10"/>
    </row>
    <row r="8476">
      <c r="A8476" s="5" t="s">
        <v>8621</v>
      </c>
      <c r="B8476" s="5">
        <v>6.0</v>
      </c>
      <c r="C8476" s="5">
        <v>3.0</v>
      </c>
      <c r="D8476" s="6" t="s">
        <v>8628</v>
      </c>
      <c r="E8476" s="7"/>
      <c r="F8476" s="8">
        <v>0.0</v>
      </c>
      <c r="H8476" s="10"/>
    </row>
    <row r="8477">
      <c r="A8477" s="5" t="s">
        <v>8621</v>
      </c>
      <c r="B8477" s="5">
        <v>7.0</v>
      </c>
      <c r="C8477" s="5">
        <v>3.0</v>
      </c>
      <c r="D8477" s="6" t="s">
        <v>8629</v>
      </c>
      <c r="E8477" s="7"/>
      <c r="F8477" s="8">
        <v>1.0</v>
      </c>
      <c r="H8477" s="10"/>
    </row>
    <row r="8478">
      <c r="A8478" s="5" t="s">
        <v>8621</v>
      </c>
      <c r="B8478" s="5">
        <v>8.0</v>
      </c>
      <c r="C8478" s="5">
        <v>4.0</v>
      </c>
      <c r="D8478" s="6" t="s">
        <v>8630</v>
      </c>
      <c r="E8478" s="7"/>
      <c r="F8478" s="8">
        <v>0.0</v>
      </c>
      <c r="H8478" s="10"/>
    </row>
    <row r="8479">
      <c r="A8479" s="5" t="s">
        <v>8621</v>
      </c>
      <c r="B8479" s="5">
        <v>9.0</v>
      </c>
      <c r="C8479" s="5">
        <v>4.0</v>
      </c>
      <c r="D8479" s="6" t="s">
        <v>8631</v>
      </c>
      <c r="E8479" s="7"/>
      <c r="F8479" s="8">
        <v>1.0</v>
      </c>
      <c r="H8479" s="10"/>
    </row>
    <row r="8480">
      <c r="A8480" s="5" t="s">
        <v>8621</v>
      </c>
      <c r="B8480" s="5">
        <v>10.0</v>
      </c>
      <c r="C8480" s="5">
        <v>5.0</v>
      </c>
      <c r="D8480" s="6" t="s">
        <v>8632</v>
      </c>
      <c r="E8480" s="7"/>
      <c r="F8480" s="8">
        <v>0.0</v>
      </c>
      <c r="H8480" s="10"/>
    </row>
    <row r="8481">
      <c r="A8481" s="5" t="s">
        <v>8621</v>
      </c>
      <c r="B8481" s="5">
        <v>11.0</v>
      </c>
      <c r="C8481" s="5">
        <v>5.0</v>
      </c>
      <c r="D8481" s="6" t="s">
        <v>8633</v>
      </c>
      <c r="E8481" s="7"/>
      <c r="F8481" s="8">
        <v>1.0</v>
      </c>
      <c r="H8481" s="10"/>
    </row>
    <row r="8482">
      <c r="A8482" s="5" t="s">
        <v>8621</v>
      </c>
      <c r="B8482" s="5">
        <v>12.0</v>
      </c>
      <c r="C8482" s="5">
        <v>6.0</v>
      </c>
      <c r="D8482" s="6" t="s">
        <v>8634</v>
      </c>
      <c r="E8482" s="7"/>
      <c r="F8482" s="8">
        <v>0.0</v>
      </c>
      <c r="H8482" s="10"/>
    </row>
    <row r="8483">
      <c r="A8483" s="5" t="s">
        <v>8621</v>
      </c>
      <c r="B8483" s="5">
        <v>13.0</v>
      </c>
      <c r="C8483" s="5">
        <v>6.0</v>
      </c>
      <c r="D8483" s="6" t="s">
        <v>8635</v>
      </c>
      <c r="E8483" s="7"/>
      <c r="F8483" s="8">
        <v>1.0</v>
      </c>
      <c r="H8483" s="10"/>
    </row>
    <row r="8484">
      <c r="A8484" s="5" t="s">
        <v>8621</v>
      </c>
      <c r="B8484" s="5">
        <v>14.0</v>
      </c>
      <c r="C8484" s="5">
        <v>7.0</v>
      </c>
      <c r="D8484" s="6" t="s">
        <v>8636</v>
      </c>
      <c r="E8484" s="7"/>
      <c r="F8484" s="8">
        <v>0.0</v>
      </c>
      <c r="H8484" s="10"/>
    </row>
    <row r="8485">
      <c r="A8485" s="5" t="s">
        <v>8621</v>
      </c>
      <c r="B8485" s="5">
        <v>15.0</v>
      </c>
      <c r="C8485" s="5">
        <v>7.0</v>
      </c>
      <c r="D8485" s="6" t="s">
        <v>8637</v>
      </c>
      <c r="E8485" s="7"/>
      <c r="F8485" s="8">
        <v>1.0</v>
      </c>
      <c r="H8485" s="10"/>
    </row>
    <row r="8486">
      <c r="A8486" s="5" t="s">
        <v>8621</v>
      </c>
      <c r="B8486" s="5">
        <v>16.0</v>
      </c>
      <c r="C8486" s="5">
        <v>8.0</v>
      </c>
      <c r="D8486" s="6" t="s">
        <v>8638</v>
      </c>
      <c r="E8486" s="7"/>
      <c r="F8486" s="8">
        <v>0.0</v>
      </c>
      <c r="H8486" s="10"/>
    </row>
    <row r="8487">
      <c r="A8487" s="5" t="s">
        <v>8621</v>
      </c>
      <c r="B8487" s="5">
        <v>17.0</v>
      </c>
      <c r="C8487" s="5">
        <v>8.0</v>
      </c>
      <c r="D8487" s="6" t="s">
        <v>8639</v>
      </c>
      <c r="E8487" s="7"/>
      <c r="F8487" s="8">
        <v>1.0</v>
      </c>
      <c r="H8487" s="10"/>
    </row>
    <row r="8488">
      <c r="A8488" s="5" t="s">
        <v>8621</v>
      </c>
      <c r="B8488" s="5">
        <v>18.0</v>
      </c>
      <c r="C8488" s="5">
        <v>9.0</v>
      </c>
      <c r="D8488" s="6" t="s">
        <v>8640</v>
      </c>
      <c r="E8488" s="7"/>
      <c r="F8488" s="8">
        <v>0.0</v>
      </c>
      <c r="H8488" s="10"/>
    </row>
    <row r="8489">
      <c r="A8489" s="5" t="s">
        <v>8621</v>
      </c>
      <c r="B8489" s="5">
        <v>19.0</v>
      </c>
      <c r="C8489" s="5">
        <v>9.0</v>
      </c>
      <c r="D8489" s="6" t="s">
        <v>8641</v>
      </c>
      <c r="E8489" s="7"/>
      <c r="F8489" s="8">
        <v>1.0</v>
      </c>
      <c r="H8489" s="10"/>
    </row>
    <row r="8490">
      <c r="A8490" s="5" t="s">
        <v>8621</v>
      </c>
      <c r="B8490" s="5">
        <v>20.0</v>
      </c>
      <c r="C8490" s="5">
        <v>10.0</v>
      </c>
      <c r="D8490" s="6" t="s">
        <v>8642</v>
      </c>
      <c r="E8490" s="7"/>
      <c r="F8490" s="8">
        <v>0.0</v>
      </c>
      <c r="H8490" s="10"/>
    </row>
    <row r="8491">
      <c r="A8491" s="5" t="s">
        <v>8643</v>
      </c>
      <c r="B8491" s="5">
        <v>0.0</v>
      </c>
      <c r="C8491" s="5">
        <v>0.0</v>
      </c>
      <c r="D8491" s="6" t="s">
        <v>8644</v>
      </c>
      <c r="E8491" s="7"/>
      <c r="F8491" s="8">
        <v>0.0</v>
      </c>
      <c r="H8491" s="10"/>
    </row>
    <row r="8492">
      <c r="A8492" s="5" t="s">
        <v>8643</v>
      </c>
      <c r="B8492" s="5">
        <v>1.0</v>
      </c>
      <c r="C8492" s="5">
        <v>0.0</v>
      </c>
      <c r="D8492" s="6" t="s">
        <v>8645</v>
      </c>
      <c r="E8492" s="7"/>
      <c r="F8492" s="8">
        <v>1.0</v>
      </c>
      <c r="H8492" s="10"/>
    </row>
    <row r="8493">
      <c r="A8493" s="5" t="s">
        <v>8643</v>
      </c>
      <c r="B8493" s="5">
        <v>2.0</v>
      </c>
      <c r="C8493" s="5">
        <v>1.0</v>
      </c>
      <c r="D8493" s="6" t="s">
        <v>8646</v>
      </c>
      <c r="E8493" s="7"/>
      <c r="F8493" s="8">
        <v>0.0</v>
      </c>
      <c r="H8493" s="10"/>
    </row>
    <row r="8494">
      <c r="A8494" s="5" t="s">
        <v>8643</v>
      </c>
      <c r="B8494" s="5">
        <v>3.0</v>
      </c>
      <c r="C8494" s="5">
        <v>1.0</v>
      </c>
      <c r="D8494" s="6" t="s">
        <v>8647</v>
      </c>
      <c r="E8494" s="7"/>
      <c r="F8494" s="8">
        <v>1.0</v>
      </c>
      <c r="H8494" s="10"/>
    </row>
    <row r="8495">
      <c r="A8495" s="5" t="s">
        <v>8643</v>
      </c>
      <c r="B8495" s="5">
        <v>4.0</v>
      </c>
      <c r="C8495" s="5">
        <v>2.0</v>
      </c>
      <c r="D8495" s="6" t="s">
        <v>8648</v>
      </c>
      <c r="E8495" s="7"/>
      <c r="F8495" s="8">
        <v>0.0</v>
      </c>
      <c r="H8495" s="10"/>
    </row>
    <row r="8496">
      <c r="A8496" s="5" t="s">
        <v>8643</v>
      </c>
      <c r="B8496" s="5">
        <v>5.0</v>
      </c>
      <c r="C8496" s="5">
        <v>2.0</v>
      </c>
      <c r="D8496" s="6" t="s">
        <v>8649</v>
      </c>
      <c r="E8496" s="7"/>
      <c r="F8496" s="8">
        <v>1.0</v>
      </c>
      <c r="H8496" s="10"/>
    </row>
    <row r="8497">
      <c r="A8497" s="5" t="s">
        <v>8643</v>
      </c>
      <c r="B8497" s="5">
        <v>6.0</v>
      </c>
      <c r="C8497" s="5">
        <v>3.0</v>
      </c>
      <c r="D8497" s="6" t="s">
        <v>8650</v>
      </c>
      <c r="E8497" s="7"/>
      <c r="F8497" s="8">
        <v>0.0</v>
      </c>
      <c r="H8497" s="10"/>
    </row>
    <row r="8498">
      <c r="A8498" s="5" t="s">
        <v>8643</v>
      </c>
      <c r="B8498" s="5">
        <v>7.0</v>
      </c>
      <c r="C8498" s="5">
        <v>3.0</v>
      </c>
      <c r="D8498" s="6" t="s">
        <v>8651</v>
      </c>
      <c r="E8498" s="7"/>
      <c r="F8498" s="8">
        <v>1.0</v>
      </c>
      <c r="H8498" s="10"/>
    </row>
    <row r="8499">
      <c r="A8499" s="5" t="s">
        <v>8643</v>
      </c>
      <c r="B8499" s="5">
        <v>8.0</v>
      </c>
      <c r="C8499" s="5">
        <v>4.0</v>
      </c>
      <c r="D8499" s="6" t="s">
        <v>8652</v>
      </c>
      <c r="E8499" s="7"/>
      <c r="F8499" s="8">
        <v>0.0</v>
      </c>
      <c r="H8499" s="10"/>
    </row>
    <row r="8500">
      <c r="A8500" s="5" t="s">
        <v>8643</v>
      </c>
      <c r="B8500" s="5">
        <v>9.0</v>
      </c>
      <c r="C8500" s="5">
        <v>4.0</v>
      </c>
      <c r="D8500" s="6" t="s">
        <v>8653</v>
      </c>
      <c r="E8500" s="7"/>
      <c r="F8500" s="8">
        <v>1.0</v>
      </c>
      <c r="H8500" s="10"/>
    </row>
    <row r="8501">
      <c r="A8501" s="5" t="s">
        <v>8643</v>
      </c>
      <c r="B8501" s="5">
        <v>10.0</v>
      </c>
      <c r="C8501" s="5">
        <v>5.0</v>
      </c>
      <c r="D8501" s="6" t="s">
        <v>8654</v>
      </c>
      <c r="E8501" s="7"/>
      <c r="F8501" s="8">
        <v>0.0</v>
      </c>
      <c r="H8501" s="10"/>
    </row>
    <row r="8502">
      <c r="A8502" s="5" t="s">
        <v>8643</v>
      </c>
      <c r="B8502" s="5">
        <v>11.0</v>
      </c>
      <c r="C8502" s="5">
        <v>5.0</v>
      </c>
      <c r="D8502" s="6" t="s">
        <v>8655</v>
      </c>
      <c r="E8502" s="7"/>
      <c r="F8502" s="8">
        <v>1.0</v>
      </c>
      <c r="H8502" s="10"/>
    </row>
    <row r="8503">
      <c r="A8503" s="5" t="s">
        <v>8643</v>
      </c>
      <c r="B8503" s="5">
        <v>12.0</v>
      </c>
      <c r="C8503" s="5">
        <v>6.0</v>
      </c>
      <c r="D8503" s="6" t="s">
        <v>8656</v>
      </c>
      <c r="E8503" s="7"/>
      <c r="F8503" s="8">
        <v>0.0</v>
      </c>
      <c r="H8503" s="10"/>
    </row>
    <row r="8504">
      <c r="A8504" s="5" t="s">
        <v>8643</v>
      </c>
      <c r="B8504" s="5">
        <v>13.0</v>
      </c>
      <c r="C8504" s="5">
        <v>6.0</v>
      </c>
      <c r="D8504" s="6" t="s">
        <v>8657</v>
      </c>
      <c r="E8504" s="7"/>
      <c r="F8504" s="8">
        <v>1.0</v>
      </c>
      <c r="H8504" s="10"/>
    </row>
    <row r="8505">
      <c r="A8505" s="5" t="s">
        <v>8643</v>
      </c>
      <c r="B8505" s="5">
        <v>14.0</v>
      </c>
      <c r="C8505" s="5">
        <v>7.0</v>
      </c>
      <c r="D8505" s="6" t="s">
        <v>8658</v>
      </c>
      <c r="E8505" s="7"/>
      <c r="F8505" s="8">
        <v>0.0</v>
      </c>
      <c r="H8505" s="10"/>
    </row>
    <row r="8506">
      <c r="A8506" s="5" t="s">
        <v>8643</v>
      </c>
      <c r="B8506" s="5">
        <v>15.0</v>
      </c>
      <c r="C8506" s="5">
        <v>7.0</v>
      </c>
      <c r="D8506" s="6" t="s">
        <v>8659</v>
      </c>
      <c r="E8506" s="7"/>
      <c r="F8506" s="8">
        <v>1.0</v>
      </c>
      <c r="H8506" s="10"/>
    </row>
    <row r="8507">
      <c r="A8507" s="5" t="s">
        <v>8643</v>
      </c>
      <c r="B8507" s="5">
        <v>16.0</v>
      </c>
      <c r="C8507" s="5">
        <v>8.0</v>
      </c>
      <c r="D8507" s="6" t="s">
        <v>8660</v>
      </c>
      <c r="E8507" s="7"/>
      <c r="F8507" s="8">
        <v>0.0</v>
      </c>
      <c r="H8507" s="10"/>
    </row>
    <row r="8508">
      <c r="A8508" s="5" t="s">
        <v>8643</v>
      </c>
      <c r="B8508" s="5">
        <v>17.0</v>
      </c>
      <c r="C8508" s="5">
        <v>8.0</v>
      </c>
      <c r="D8508" s="6" t="s">
        <v>8661</v>
      </c>
      <c r="E8508" s="7"/>
      <c r="F8508" s="8">
        <v>1.0</v>
      </c>
      <c r="H8508" s="10"/>
    </row>
    <row r="8509">
      <c r="A8509" s="5" t="s">
        <v>8643</v>
      </c>
      <c r="B8509" s="5">
        <v>18.0</v>
      </c>
      <c r="C8509" s="5">
        <v>9.0</v>
      </c>
      <c r="D8509" s="6" t="s">
        <v>8662</v>
      </c>
      <c r="E8509" s="7"/>
      <c r="F8509" s="8">
        <v>0.0</v>
      </c>
      <c r="H8509" s="10"/>
    </row>
    <row r="8510">
      <c r="A8510" s="5" t="s">
        <v>8643</v>
      </c>
      <c r="B8510" s="5">
        <v>19.0</v>
      </c>
      <c r="C8510" s="5">
        <v>9.0</v>
      </c>
      <c r="D8510" s="6" t="s">
        <v>8663</v>
      </c>
      <c r="E8510" s="7"/>
      <c r="F8510" s="8">
        <v>1.0</v>
      </c>
      <c r="H8510" s="10"/>
    </row>
    <row r="8511">
      <c r="A8511" s="5" t="s">
        <v>8664</v>
      </c>
      <c r="B8511" s="5">
        <v>0.0</v>
      </c>
      <c r="C8511" s="5">
        <v>0.0</v>
      </c>
      <c r="D8511" s="6" t="s">
        <v>831</v>
      </c>
      <c r="E8511" s="7"/>
      <c r="F8511" s="8">
        <v>0.0</v>
      </c>
      <c r="H8511" s="10"/>
    </row>
    <row r="8512">
      <c r="A8512" s="5" t="s">
        <v>8664</v>
      </c>
      <c r="B8512" s="5">
        <v>1.0</v>
      </c>
      <c r="C8512" s="5">
        <v>0.0</v>
      </c>
      <c r="D8512" s="6" t="s">
        <v>8665</v>
      </c>
      <c r="E8512" s="7"/>
      <c r="F8512" s="8">
        <v>1.0</v>
      </c>
      <c r="H8512" s="10"/>
    </row>
    <row r="8513">
      <c r="A8513" s="5" t="s">
        <v>8664</v>
      </c>
      <c r="B8513" s="5">
        <v>2.0</v>
      </c>
      <c r="C8513" s="5">
        <v>1.0</v>
      </c>
      <c r="D8513" s="6" t="s">
        <v>8666</v>
      </c>
      <c r="E8513" s="7"/>
      <c r="F8513" s="8">
        <v>0.0</v>
      </c>
      <c r="H8513" s="10"/>
    </row>
    <row r="8514">
      <c r="A8514" s="5" t="s">
        <v>8664</v>
      </c>
      <c r="B8514" s="5">
        <v>3.0</v>
      </c>
      <c r="C8514" s="5">
        <v>1.0</v>
      </c>
      <c r="D8514" s="6" t="s">
        <v>8667</v>
      </c>
      <c r="E8514" s="7"/>
      <c r="F8514" s="8">
        <v>1.0</v>
      </c>
      <c r="H8514" s="10"/>
    </row>
    <row r="8515">
      <c r="A8515" s="5" t="s">
        <v>8664</v>
      </c>
      <c r="B8515" s="5">
        <v>4.0</v>
      </c>
      <c r="C8515" s="5">
        <v>2.0</v>
      </c>
      <c r="D8515" s="6" t="s">
        <v>8668</v>
      </c>
      <c r="E8515" s="7"/>
      <c r="F8515" s="8">
        <v>0.0</v>
      </c>
      <c r="H8515" s="10"/>
    </row>
    <row r="8516">
      <c r="A8516" s="5" t="s">
        <v>8664</v>
      </c>
      <c r="B8516" s="5">
        <v>5.0</v>
      </c>
      <c r="C8516" s="5">
        <v>2.0</v>
      </c>
      <c r="D8516" s="6" t="s">
        <v>8669</v>
      </c>
      <c r="E8516" s="7"/>
      <c r="F8516" s="8">
        <v>1.0</v>
      </c>
      <c r="H8516" s="10"/>
    </row>
    <row r="8517">
      <c r="A8517" s="5" t="s">
        <v>8664</v>
      </c>
      <c r="B8517" s="5">
        <v>6.0</v>
      </c>
      <c r="C8517" s="5">
        <v>3.0</v>
      </c>
      <c r="D8517" s="6" t="s">
        <v>8670</v>
      </c>
      <c r="E8517" s="7"/>
      <c r="F8517" s="8">
        <v>0.0</v>
      </c>
      <c r="H8517" s="10"/>
    </row>
    <row r="8518">
      <c r="A8518" s="5" t="s">
        <v>8664</v>
      </c>
      <c r="B8518" s="5">
        <v>7.0</v>
      </c>
      <c r="C8518" s="5">
        <v>3.0</v>
      </c>
      <c r="D8518" s="6" t="s">
        <v>8671</v>
      </c>
      <c r="E8518" s="7"/>
      <c r="F8518" s="8">
        <v>1.0</v>
      </c>
      <c r="H8518" s="10"/>
    </row>
    <row r="8519">
      <c r="A8519" s="5" t="s">
        <v>8664</v>
      </c>
      <c r="B8519" s="5">
        <v>8.0</v>
      </c>
      <c r="C8519" s="5">
        <v>4.0</v>
      </c>
      <c r="D8519" s="6" t="s">
        <v>8672</v>
      </c>
      <c r="E8519" s="7"/>
      <c r="F8519" s="8">
        <v>0.0</v>
      </c>
      <c r="H8519" s="10"/>
    </row>
    <row r="8520">
      <c r="A8520" s="5" t="s">
        <v>8664</v>
      </c>
      <c r="B8520" s="5">
        <v>9.0</v>
      </c>
      <c r="C8520" s="5">
        <v>4.0</v>
      </c>
      <c r="D8520" s="6" t="s">
        <v>8673</v>
      </c>
      <c r="E8520" s="7"/>
      <c r="F8520" s="8">
        <v>1.0</v>
      </c>
      <c r="H8520" s="10"/>
    </row>
    <row r="8521">
      <c r="A8521" s="5" t="s">
        <v>8664</v>
      </c>
      <c r="B8521" s="5">
        <v>10.0</v>
      </c>
      <c r="C8521" s="5">
        <v>5.0</v>
      </c>
      <c r="D8521" s="6" t="s">
        <v>8674</v>
      </c>
      <c r="E8521" s="7"/>
      <c r="F8521" s="8">
        <v>0.0</v>
      </c>
      <c r="H8521" s="10"/>
    </row>
    <row r="8522">
      <c r="A8522" s="5" t="s">
        <v>8664</v>
      </c>
      <c r="B8522" s="5">
        <v>11.0</v>
      </c>
      <c r="C8522" s="5">
        <v>5.0</v>
      </c>
      <c r="D8522" s="6" t="s">
        <v>8675</v>
      </c>
      <c r="E8522" s="7"/>
      <c r="F8522" s="8">
        <v>1.0</v>
      </c>
      <c r="H8522" s="10"/>
    </row>
    <row r="8523">
      <c r="A8523" s="5" t="s">
        <v>8664</v>
      </c>
      <c r="B8523" s="5">
        <v>12.0</v>
      </c>
      <c r="C8523" s="5">
        <v>6.0</v>
      </c>
      <c r="D8523" s="6" t="s">
        <v>8676</v>
      </c>
      <c r="E8523" s="7"/>
      <c r="F8523" s="8">
        <v>0.0</v>
      </c>
      <c r="H8523" s="10"/>
    </row>
    <row r="8524">
      <c r="A8524" s="5" t="s">
        <v>8664</v>
      </c>
      <c r="B8524" s="5">
        <v>13.0</v>
      </c>
      <c r="C8524" s="5">
        <v>6.0</v>
      </c>
      <c r="D8524" s="6" t="s">
        <v>8677</v>
      </c>
      <c r="E8524" s="7"/>
      <c r="F8524" s="8">
        <v>1.0</v>
      </c>
      <c r="H8524" s="10"/>
    </row>
    <row r="8525">
      <c r="A8525" s="5" t="s">
        <v>8664</v>
      </c>
      <c r="B8525" s="5">
        <v>14.0</v>
      </c>
      <c r="C8525" s="5">
        <v>7.0</v>
      </c>
      <c r="D8525" s="6" t="s">
        <v>8678</v>
      </c>
      <c r="E8525" s="7"/>
      <c r="F8525" s="8">
        <v>0.0</v>
      </c>
      <c r="H8525" s="10"/>
    </row>
    <row r="8526">
      <c r="A8526" s="5" t="s">
        <v>8664</v>
      </c>
      <c r="B8526" s="5">
        <v>15.0</v>
      </c>
      <c r="C8526" s="5">
        <v>7.0</v>
      </c>
      <c r="D8526" s="6" t="s">
        <v>8679</v>
      </c>
      <c r="E8526" s="7"/>
      <c r="F8526" s="8">
        <v>1.0</v>
      </c>
      <c r="H8526" s="10"/>
    </row>
    <row r="8527">
      <c r="A8527" s="5" t="s">
        <v>8664</v>
      </c>
      <c r="B8527" s="5">
        <v>16.0</v>
      </c>
      <c r="C8527" s="5">
        <v>8.0</v>
      </c>
      <c r="D8527" s="6" t="s">
        <v>8680</v>
      </c>
      <c r="E8527" s="7"/>
      <c r="F8527" s="8">
        <v>0.0</v>
      </c>
      <c r="H8527" s="10"/>
    </row>
    <row r="8528">
      <c r="A8528" s="5" t="s">
        <v>8664</v>
      </c>
      <c r="B8528" s="5">
        <v>17.0</v>
      </c>
      <c r="C8528" s="5">
        <v>8.0</v>
      </c>
      <c r="D8528" s="6" t="s">
        <v>8681</v>
      </c>
      <c r="E8528" s="7"/>
      <c r="F8528" s="8">
        <v>1.0</v>
      </c>
      <c r="H8528" s="10"/>
    </row>
    <row r="8529">
      <c r="A8529" s="5" t="s">
        <v>8664</v>
      </c>
      <c r="B8529" s="5">
        <v>18.0</v>
      </c>
      <c r="C8529" s="5">
        <v>9.0</v>
      </c>
      <c r="D8529" s="6" t="s">
        <v>8682</v>
      </c>
      <c r="E8529" s="7"/>
      <c r="F8529" s="8">
        <v>0.0</v>
      </c>
      <c r="H8529" s="10"/>
    </row>
    <row r="8530">
      <c r="A8530" s="5" t="s">
        <v>8664</v>
      </c>
      <c r="B8530" s="5">
        <v>19.0</v>
      </c>
      <c r="C8530" s="5">
        <v>9.0</v>
      </c>
      <c r="D8530" s="6" t="s">
        <v>8683</v>
      </c>
      <c r="E8530" s="7"/>
      <c r="F8530" s="8">
        <v>1.0</v>
      </c>
      <c r="H8530" s="10"/>
    </row>
    <row r="8531">
      <c r="A8531" s="5" t="s">
        <v>8664</v>
      </c>
      <c r="B8531" s="5">
        <v>20.0</v>
      </c>
      <c r="C8531" s="5">
        <v>10.0</v>
      </c>
      <c r="D8531" s="6" t="s">
        <v>8684</v>
      </c>
      <c r="E8531" s="7"/>
      <c r="F8531" s="8">
        <v>0.0</v>
      </c>
      <c r="H8531" s="10"/>
    </row>
    <row r="8532">
      <c r="A8532" s="5" t="s">
        <v>8664</v>
      </c>
      <c r="B8532" s="5">
        <v>21.0</v>
      </c>
      <c r="C8532" s="5">
        <v>10.0</v>
      </c>
      <c r="D8532" s="6" t="s">
        <v>8685</v>
      </c>
      <c r="E8532" s="7"/>
      <c r="F8532" s="8">
        <v>1.0</v>
      </c>
      <c r="H8532" s="10"/>
    </row>
    <row r="8533">
      <c r="A8533" s="5" t="s">
        <v>8686</v>
      </c>
      <c r="B8533" s="5">
        <v>0.0</v>
      </c>
      <c r="C8533" s="5">
        <v>0.0</v>
      </c>
      <c r="D8533" s="6" t="s">
        <v>1761</v>
      </c>
      <c r="E8533" s="7"/>
      <c r="F8533" s="8">
        <v>0.0</v>
      </c>
      <c r="H8533" s="10"/>
    </row>
    <row r="8534">
      <c r="A8534" s="5" t="s">
        <v>8686</v>
      </c>
      <c r="B8534" s="5">
        <v>1.0</v>
      </c>
      <c r="C8534" s="5">
        <v>0.0</v>
      </c>
      <c r="D8534" s="6" t="s">
        <v>8687</v>
      </c>
      <c r="E8534" s="7"/>
      <c r="F8534" s="8">
        <v>1.0</v>
      </c>
      <c r="H8534" s="10"/>
    </row>
    <row r="8535">
      <c r="A8535" s="5" t="s">
        <v>8686</v>
      </c>
      <c r="B8535" s="5">
        <v>2.0</v>
      </c>
      <c r="C8535" s="5">
        <v>1.0</v>
      </c>
      <c r="D8535" s="6" t="s">
        <v>8688</v>
      </c>
      <c r="E8535" s="7"/>
      <c r="F8535" s="8">
        <v>0.0</v>
      </c>
      <c r="H8535" s="10"/>
    </row>
    <row r="8536">
      <c r="A8536" s="5" t="s">
        <v>8686</v>
      </c>
      <c r="B8536" s="5">
        <v>3.0</v>
      </c>
      <c r="C8536" s="5">
        <v>1.0</v>
      </c>
      <c r="D8536" s="6" t="s">
        <v>8689</v>
      </c>
      <c r="E8536" s="7"/>
      <c r="F8536" s="8">
        <v>1.0</v>
      </c>
      <c r="H8536" s="10"/>
    </row>
    <row r="8537">
      <c r="A8537" s="5" t="s">
        <v>8686</v>
      </c>
      <c r="B8537" s="5">
        <v>4.0</v>
      </c>
      <c r="C8537" s="5">
        <v>2.0</v>
      </c>
      <c r="D8537" s="6" t="s">
        <v>8690</v>
      </c>
      <c r="E8537" s="7"/>
      <c r="F8537" s="8">
        <v>0.0</v>
      </c>
      <c r="H8537" s="10"/>
    </row>
    <row r="8538">
      <c r="A8538" s="5" t="s">
        <v>8686</v>
      </c>
      <c r="B8538" s="5">
        <v>5.0</v>
      </c>
      <c r="C8538" s="5">
        <v>2.0</v>
      </c>
      <c r="D8538" s="6" t="s">
        <v>8691</v>
      </c>
      <c r="E8538" s="7"/>
      <c r="F8538" s="8">
        <v>1.0</v>
      </c>
      <c r="H8538" s="10"/>
    </row>
    <row r="8539">
      <c r="A8539" s="5" t="s">
        <v>8686</v>
      </c>
      <c r="B8539" s="5">
        <v>6.0</v>
      </c>
      <c r="C8539" s="5">
        <v>3.0</v>
      </c>
      <c r="D8539" s="6" t="s">
        <v>8692</v>
      </c>
      <c r="E8539" s="7"/>
      <c r="F8539" s="8">
        <v>0.0</v>
      </c>
      <c r="H8539" s="10"/>
    </row>
    <row r="8540">
      <c r="A8540" s="5" t="s">
        <v>8686</v>
      </c>
      <c r="B8540" s="5">
        <v>7.0</v>
      </c>
      <c r="C8540" s="5">
        <v>3.0</v>
      </c>
      <c r="D8540" s="6" t="s">
        <v>8693</v>
      </c>
      <c r="E8540" s="7"/>
      <c r="F8540" s="8">
        <v>1.0</v>
      </c>
      <c r="H8540" s="10"/>
    </row>
    <row r="8541">
      <c r="A8541" s="5" t="s">
        <v>8686</v>
      </c>
      <c r="B8541" s="5">
        <v>8.0</v>
      </c>
      <c r="C8541" s="5">
        <v>4.0</v>
      </c>
      <c r="D8541" s="6" t="s">
        <v>8694</v>
      </c>
      <c r="E8541" s="7"/>
      <c r="F8541" s="8">
        <v>0.0</v>
      </c>
      <c r="H8541" s="10"/>
    </row>
    <row r="8542">
      <c r="A8542" s="5" t="s">
        <v>8686</v>
      </c>
      <c r="B8542" s="5">
        <v>9.0</v>
      </c>
      <c r="C8542" s="5">
        <v>4.0</v>
      </c>
      <c r="D8542" s="6" t="s">
        <v>8695</v>
      </c>
      <c r="E8542" s="7"/>
      <c r="F8542" s="8">
        <v>1.0</v>
      </c>
      <c r="H8542" s="10"/>
    </row>
    <row r="8543">
      <c r="A8543" s="5" t="s">
        <v>8686</v>
      </c>
      <c r="B8543" s="5">
        <v>10.0</v>
      </c>
      <c r="C8543" s="5">
        <v>5.0</v>
      </c>
      <c r="D8543" s="6" t="s">
        <v>8696</v>
      </c>
      <c r="E8543" s="7"/>
      <c r="F8543" s="8">
        <v>0.0</v>
      </c>
      <c r="H8543" s="10"/>
    </row>
    <row r="8544">
      <c r="A8544" s="5" t="s">
        <v>8686</v>
      </c>
      <c r="B8544" s="5">
        <v>11.0</v>
      </c>
      <c r="C8544" s="5">
        <v>5.0</v>
      </c>
      <c r="D8544" s="6" t="s">
        <v>8697</v>
      </c>
      <c r="E8544" s="7"/>
      <c r="F8544" s="8">
        <v>1.0</v>
      </c>
      <c r="H8544" s="10"/>
    </row>
    <row r="8545">
      <c r="A8545" s="5" t="s">
        <v>8686</v>
      </c>
      <c r="B8545" s="5">
        <v>12.0</v>
      </c>
      <c r="C8545" s="5">
        <v>6.0</v>
      </c>
      <c r="D8545" s="6" t="s">
        <v>8698</v>
      </c>
      <c r="E8545" s="7"/>
      <c r="F8545" s="8">
        <v>0.0</v>
      </c>
      <c r="H8545" s="10"/>
    </row>
    <row r="8546">
      <c r="A8546" s="5" t="s">
        <v>8686</v>
      </c>
      <c r="B8546" s="5">
        <v>13.0</v>
      </c>
      <c r="C8546" s="5">
        <v>6.0</v>
      </c>
      <c r="D8546" s="6" t="s">
        <v>8699</v>
      </c>
      <c r="E8546" s="7"/>
      <c r="F8546" s="8">
        <v>1.0</v>
      </c>
      <c r="H8546" s="10"/>
    </row>
    <row r="8547">
      <c r="A8547" s="5" t="s">
        <v>8686</v>
      </c>
      <c r="B8547" s="5">
        <v>14.0</v>
      </c>
      <c r="C8547" s="5">
        <v>7.0</v>
      </c>
      <c r="D8547" s="6" t="s">
        <v>8700</v>
      </c>
      <c r="E8547" s="7"/>
      <c r="F8547" s="8">
        <v>0.0</v>
      </c>
      <c r="H8547" s="10"/>
    </row>
    <row r="8548">
      <c r="A8548" s="5" t="s">
        <v>8686</v>
      </c>
      <c r="B8548" s="5">
        <v>15.0</v>
      </c>
      <c r="C8548" s="5">
        <v>7.0</v>
      </c>
      <c r="D8548" s="6" t="s">
        <v>8701</v>
      </c>
      <c r="E8548" s="7"/>
      <c r="F8548" s="8">
        <v>1.0</v>
      </c>
      <c r="H8548" s="10"/>
    </row>
    <row r="8549">
      <c r="A8549" s="5" t="s">
        <v>8686</v>
      </c>
      <c r="B8549" s="5">
        <v>16.0</v>
      </c>
      <c r="C8549" s="5">
        <v>8.0</v>
      </c>
      <c r="D8549" s="6" t="s">
        <v>8702</v>
      </c>
      <c r="E8549" s="7"/>
      <c r="F8549" s="8">
        <v>0.0</v>
      </c>
      <c r="H8549" s="10"/>
    </row>
    <row r="8550">
      <c r="A8550" s="5" t="s">
        <v>8686</v>
      </c>
      <c r="B8550" s="5">
        <v>17.0</v>
      </c>
      <c r="C8550" s="5">
        <v>8.0</v>
      </c>
      <c r="D8550" s="6" t="s">
        <v>8703</v>
      </c>
      <c r="E8550" s="7"/>
      <c r="F8550" s="8">
        <v>1.0</v>
      </c>
      <c r="H8550" s="10"/>
    </row>
    <row r="8551">
      <c r="A8551" s="5" t="s">
        <v>8686</v>
      </c>
      <c r="B8551" s="5">
        <v>18.0</v>
      </c>
      <c r="C8551" s="5">
        <v>9.0</v>
      </c>
      <c r="D8551" s="6" t="s">
        <v>8704</v>
      </c>
      <c r="E8551" s="7"/>
      <c r="F8551" s="8">
        <v>0.0</v>
      </c>
      <c r="H8551" s="10"/>
    </row>
    <row r="8552">
      <c r="A8552" s="5" t="s">
        <v>8686</v>
      </c>
      <c r="B8552" s="5">
        <v>19.0</v>
      </c>
      <c r="C8552" s="5">
        <v>9.0</v>
      </c>
      <c r="D8552" s="6" t="s">
        <v>8705</v>
      </c>
      <c r="E8552" s="7"/>
      <c r="F8552" s="8">
        <v>1.0</v>
      </c>
      <c r="H8552" s="10"/>
    </row>
    <row r="8553">
      <c r="A8553" s="5" t="s">
        <v>8706</v>
      </c>
      <c r="B8553" s="5">
        <v>0.0</v>
      </c>
      <c r="C8553" s="5">
        <v>0.0</v>
      </c>
      <c r="D8553" s="6" t="s">
        <v>8707</v>
      </c>
      <c r="E8553" s="7"/>
      <c r="F8553" s="8">
        <v>0.0</v>
      </c>
      <c r="H8553" s="10"/>
    </row>
    <row r="8554">
      <c r="A8554" s="5" t="s">
        <v>8706</v>
      </c>
      <c r="B8554" s="5">
        <v>1.0</v>
      </c>
      <c r="C8554" s="5">
        <v>0.0</v>
      </c>
      <c r="D8554" s="6" t="s">
        <v>8708</v>
      </c>
      <c r="E8554" s="7"/>
      <c r="F8554" s="8">
        <v>1.0</v>
      </c>
      <c r="H8554" s="10"/>
    </row>
    <row r="8555">
      <c r="A8555" s="5" t="s">
        <v>8706</v>
      </c>
      <c r="B8555" s="5">
        <v>2.0</v>
      </c>
      <c r="C8555" s="5">
        <v>1.0</v>
      </c>
      <c r="D8555" s="6" t="s">
        <v>8709</v>
      </c>
      <c r="E8555" s="7"/>
      <c r="F8555" s="8">
        <v>0.0</v>
      </c>
      <c r="H8555" s="10"/>
    </row>
    <row r="8556">
      <c r="A8556" s="5" t="s">
        <v>8706</v>
      </c>
      <c r="B8556" s="5">
        <v>3.0</v>
      </c>
      <c r="C8556" s="5">
        <v>1.0</v>
      </c>
      <c r="D8556" s="6" t="s">
        <v>8710</v>
      </c>
      <c r="E8556" s="7"/>
      <c r="F8556" s="8">
        <v>1.0</v>
      </c>
      <c r="H8556" s="10"/>
    </row>
    <row r="8557">
      <c r="A8557" s="5" t="s">
        <v>8706</v>
      </c>
      <c r="B8557" s="5">
        <v>4.0</v>
      </c>
      <c r="C8557" s="5">
        <v>2.0</v>
      </c>
      <c r="D8557" s="6" t="s">
        <v>8711</v>
      </c>
      <c r="E8557" s="7"/>
      <c r="F8557" s="8">
        <v>0.0</v>
      </c>
      <c r="H8557" s="10"/>
    </row>
    <row r="8558">
      <c r="A8558" s="5" t="s">
        <v>8706</v>
      </c>
      <c r="B8558" s="5">
        <v>5.0</v>
      </c>
      <c r="C8558" s="5">
        <v>2.0</v>
      </c>
      <c r="D8558" s="6" t="s">
        <v>8712</v>
      </c>
      <c r="E8558" s="7"/>
      <c r="F8558" s="8">
        <v>1.0</v>
      </c>
      <c r="H8558" s="10"/>
    </row>
    <row r="8559">
      <c r="A8559" s="5" t="s">
        <v>8706</v>
      </c>
      <c r="B8559" s="5">
        <v>6.0</v>
      </c>
      <c r="C8559" s="5">
        <v>3.0</v>
      </c>
      <c r="D8559" s="6" t="s">
        <v>8713</v>
      </c>
      <c r="E8559" s="7"/>
      <c r="F8559" s="8">
        <v>0.0</v>
      </c>
      <c r="H8559" s="10"/>
    </row>
    <row r="8560">
      <c r="A8560" s="5" t="s">
        <v>8706</v>
      </c>
      <c r="B8560" s="5">
        <v>7.0</v>
      </c>
      <c r="C8560" s="5">
        <v>3.0</v>
      </c>
      <c r="D8560" s="6" t="s">
        <v>8714</v>
      </c>
      <c r="E8560" s="7"/>
      <c r="F8560" s="8">
        <v>1.0</v>
      </c>
      <c r="H8560" s="10"/>
    </row>
    <row r="8561">
      <c r="A8561" s="5" t="s">
        <v>8706</v>
      </c>
      <c r="B8561" s="5">
        <v>8.0</v>
      </c>
      <c r="C8561" s="5">
        <v>4.0</v>
      </c>
      <c r="D8561" s="6" t="s">
        <v>8715</v>
      </c>
      <c r="E8561" s="7"/>
      <c r="F8561" s="8">
        <v>0.0</v>
      </c>
      <c r="H8561" s="10"/>
    </row>
    <row r="8562">
      <c r="A8562" s="5" t="s">
        <v>8706</v>
      </c>
      <c r="B8562" s="5">
        <v>9.0</v>
      </c>
      <c r="C8562" s="5">
        <v>4.0</v>
      </c>
      <c r="D8562" s="6" t="s">
        <v>8716</v>
      </c>
      <c r="E8562" s="7"/>
      <c r="F8562" s="8">
        <v>1.0</v>
      </c>
      <c r="H8562" s="10"/>
    </row>
    <row r="8563">
      <c r="A8563" s="5" t="s">
        <v>8706</v>
      </c>
      <c r="B8563" s="5">
        <v>10.0</v>
      </c>
      <c r="C8563" s="5">
        <v>5.0</v>
      </c>
      <c r="D8563" s="6" t="s">
        <v>8717</v>
      </c>
      <c r="E8563" s="7"/>
      <c r="F8563" s="8">
        <v>0.0</v>
      </c>
      <c r="H8563" s="10"/>
    </row>
    <row r="8564">
      <c r="A8564" s="5" t="s">
        <v>8706</v>
      </c>
      <c r="B8564" s="5">
        <v>11.0</v>
      </c>
      <c r="C8564" s="5">
        <v>5.0</v>
      </c>
      <c r="D8564" s="6" t="s">
        <v>8718</v>
      </c>
      <c r="E8564" s="7"/>
      <c r="F8564" s="8">
        <v>1.0</v>
      </c>
      <c r="H8564" s="10"/>
    </row>
    <row r="8565">
      <c r="A8565" s="5" t="s">
        <v>8706</v>
      </c>
      <c r="B8565" s="5">
        <v>12.0</v>
      </c>
      <c r="C8565" s="5">
        <v>6.0</v>
      </c>
      <c r="D8565" s="6" t="s">
        <v>8719</v>
      </c>
      <c r="E8565" s="7"/>
      <c r="F8565" s="8">
        <v>0.0</v>
      </c>
      <c r="H8565" s="10"/>
    </row>
    <row r="8566">
      <c r="A8566" s="5" t="s">
        <v>8706</v>
      </c>
      <c r="B8566" s="5">
        <v>13.0</v>
      </c>
      <c r="C8566" s="5">
        <v>6.0</v>
      </c>
      <c r="D8566" s="6" t="s">
        <v>8720</v>
      </c>
      <c r="E8566" s="7"/>
      <c r="F8566" s="8">
        <v>1.0</v>
      </c>
      <c r="H8566" s="10"/>
    </row>
    <row r="8567">
      <c r="A8567" s="5" t="s">
        <v>8706</v>
      </c>
      <c r="B8567" s="5">
        <v>14.0</v>
      </c>
      <c r="C8567" s="5">
        <v>7.0</v>
      </c>
      <c r="D8567" s="6" t="s">
        <v>8721</v>
      </c>
      <c r="E8567" s="7"/>
      <c r="F8567" s="8">
        <v>0.0</v>
      </c>
      <c r="H8567" s="10"/>
    </row>
    <row r="8568">
      <c r="A8568" s="5" t="s">
        <v>8706</v>
      </c>
      <c r="B8568" s="5">
        <v>15.0</v>
      </c>
      <c r="C8568" s="5">
        <v>7.0</v>
      </c>
      <c r="D8568" s="6" t="s">
        <v>8722</v>
      </c>
      <c r="E8568" s="7"/>
      <c r="F8568" s="8">
        <v>1.0</v>
      </c>
      <c r="H8568" s="10"/>
    </row>
    <row r="8569">
      <c r="A8569" s="5" t="s">
        <v>8706</v>
      </c>
      <c r="B8569" s="5">
        <v>16.0</v>
      </c>
      <c r="C8569" s="5">
        <v>8.0</v>
      </c>
      <c r="D8569" s="6" t="s">
        <v>8723</v>
      </c>
      <c r="E8569" s="7"/>
      <c r="F8569" s="8">
        <v>0.0</v>
      </c>
      <c r="H8569" s="10"/>
    </row>
    <row r="8570">
      <c r="A8570" s="5" t="s">
        <v>8706</v>
      </c>
      <c r="B8570" s="5">
        <v>17.0</v>
      </c>
      <c r="C8570" s="5">
        <v>8.0</v>
      </c>
      <c r="D8570" s="6" t="s">
        <v>8724</v>
      </c>
      <c r="E8570" s="7"/>
      <c r="F8570" s="8">
        <v>1.0</v>
      </c>
      <c r="H8570" s="10"/>
    </row>
    <row r="8571">
      <c r="A8571" s="5" t="s">
        <v>8706</v>
      </c>
      <c r="B8571" s="5">
        <v>18.0</v>
      </c>
      <c r="C8571" s="5">
        <v>9.0</v>
      </c>
      <c r="D8571" s="6" t="s">
        <v>8725</v>
      </c>
      <c r="E8571" s="7"/>
      <c r="F8571" s="8">
        <v>0.0</v>
      </c>
      <c r="H8571" s="10"/>
    </row>
    <row r="8572">
      <c r="A8572" s="5" t="s">
        <v>8706</v>
      </c>
      <c r="B8572" s="5">
        <v>19.0</v>
      </c>
      <c r="C8572" s="5">
        <v>9.0</v>
      </c>
      <c r="D8572" s="6" t="s">
        <v>8726</v>
      </c>
      <c r="E8572" s="7"/>
      <c r="F8572" s="8">
        <v>1.0</v>
      </c>
      <c r="H8572" s="10"/>
    </row>
    <row r="8573">
      <c r="A8573" s="5" t="s">
        <v>8706</v>
      </c>
      <c r="B8573" s="5">
        <v>20.0</v>
      </c>
      <c r="C8573" s="5">
        <v>10.0</v>
      </c>
      <c r="D8573" s="6" t="s">
        <v>8727</v>
      </c>
      <c r="E8573" s="7"/>
      <c r="F8573" s="8">
        <v>0.0</v>
      </c>
      <c r="H8573" s="10"/>
    </row>
    <row r="8574">
      <c r="A8574" s="5" t="s">
        <v>8728</v>
      </c>
      <c r="B8574" s="5">
        <v>0.0</v>
      </c>
      <c r="C8574" s="5">
        <v>0.0</v>
      </c>
      <c r="D8574" s="6" t="s">
        <v>8729</v>
      </c>
      <c r="E8574" s="7"/>
      <c r="F8574" s="8">
        <v>0.0</v>
      </c>
      <c r="H8574" s="10"/>
    </row>
    <row r="8575">
      <c r="A8575" s="5" t="s">
        <v>8728</v>
      </c>
      <c r="B8575" s="5">
        <v>1.0</v>
      </c>
      <c r="C8575" s="5">
        <v>0.0</v>
      </c>
      <c r="D8575" s="6" t="s">
        <v>1360</v>
      </c>
      <c r="E8575" s="7"/>
      <c r="F8575" s="8">
        <v>1.0</v>
      </c>
      <c r="H8575" s="10"/>
    </row>
    <row r="8576">
      <c r="A8576" s="5" t="s">
        <v>8728</v>
      </c>
      <c r="B8576" s="5">
        <v>2.0</v>
      </c>
      <c r="C8576" s="5">
        <v>1.0</v>
      </c>
      <c r="D8576" s="6" t="s">
        <v>8730</v>
      </c>
      <c r="E8576" s="7"/>
      <c r="F8576" s="8">
        <v>0.0</v>
      </c>
      <c r="H8576" s="10"/>
    </row>
    <row r="8577">
      <c r="A8577" s="5" t="s">
        <v>8728</v>
      </c>
      <c r="B8577" s="5">
        <v>3.0</v>
      </c>
      <c r="C8577" s="5">
        <v>1.0</v>
      </c>
      <c r="D8577" s="6" t="s">
        <v>8731</v>
      </c>
      <c r="E8577" s="7"/>
      <c r="F8577" s="8">
        <v>1.0</v>
      </c>
      <c r="H8577" s="10"/>
    </row>
    <row r="8578">
      <c r="A8578" s="5" t="s">
        <v>8728</v>
      </c>
      <c r="B8578" s="5">
        <v>4.0</v>
      </c>
      <c r="C8578" s="5">
        <v>2.0</v>
      </c>
      <c r="D8578" s="6" t="s">
        <v>8732</v>
      </c>
      <c r="E8578" s="7"/>
      <c r="F8578" s="8">
        <v>0.0</v>
      </c>
      <c r="H8578" s="10"/>
    </row>
    <row r="8579">
      <c r="A8579" s="5" t="s">
        <v>8728</v>
      </c>
      <c r="B8579" s="5">
        <v>5.0</v>
      </c>
      <c r="C8579" s="5">
        <v>2.0</v>
      </c>
      <c r="D8579" s="6" t="s">
        <v>8733</v>
      </c>
      <c r="E8579" s="7"/>
      <c r="F8579" s="8">
        <v>1.0</v>
      </c>
      <c r="H8579" s="10"/>
    </row>
    <row r="8580">
      <c r="A8580" s="5" t="s">
        <v>8728</v>
      </c>
      <c r="B8580" s="5">
        <v>6.0</v>
      </c>
      <c r="C8580" s="5">
        <v>3.0</v>
      </c>
      <c r="D8580" s="6" t="s">
        <v>8734</v>
      </c>
      <c r="E8580" s="7"/>
      <c r="F8580" s="8">
        <v>0.0</v>
      </c>
      <c r="H8580" s="10"/>
    </row>
    <row r="8581">
      <c r="A8581" s="5" t="s">
        <v>8728</v>
      </c>
      <c r="B8581" s="5">
        <v>7.0</v>
      </c>
      <c r="C8581" s="5">
        <v>3.0</v>
      </c>
      <c r="D8581" s="6" t="s">
        <v>8735</v>
      </c>
      <c r="E8581" s="7"/>
      <c r="F8581" s="8">
        <v>1.0</v>
      </c>
      <c r="H8581" s="10"/>
    </row>
    <row r="8582">
      <c r="A8582" s="5" t="s">
        <v>8728</v>
      </c>
      <c r="B8582" s="5">
        <v>8.0</v>
      </c>
      <c r="C8582" s="5">
        <v>4.0</v>
      </c>
      <c r="D8582" s="6" t="s">
        <v>8736</v>
      </c>
      <c r="E8582" s="7"/>
      <c r="F8582" s="8">
        <v>0.0</v>
      </c>
      <c r="H8582" s="10"/>
    </row>
    <row r="8583">
      <c r="A8583" s="5" t="s">
        <v>8728</v>
      </c>
      <c r="B8583" s="5">
        <v>9.0</v>
      </c>
      <c r="C8583" s="5">
        <v>4.0</v>
      </c>
      <c r="D8583" s="6" t="s">
        <v>8737</v>
      </c>
      <c r="E8583" s="7"/>
      <c r="F8583" s="8">
        <v>1.0</v>
      </c>
      <c r="H8583" s="10"/>
    </row>
    <row r="8584">
      <c r="A8584" s="5" t="s">
        <v>8728</v>
      </c>
      <c r="B8584" s="5">
        <v>10.0</v>
      </c>
      <c r="C8584" s="5">
        <v>5.0</v>
      </c>
      <c r="D8584" s="6" t="s">
        <v>8738</v>
      </c>
      <c r="E8584" s="7"/>
      <c r="F8584" s="8">
        <v>0.0</v>
      </c>
      <c r="H8584" s="10"/>
    </row>
    <row r="8585">
      <c r="A8585" s="5" t="s">
        <v>8728</v>
      </c>
      <c r="B8585" s="5">
        <v>11.0</v>
      </c>
      <c r="C8585" s="5">
        <v>5.0</v>
      </c>
      <c r="D8585" s="6" t="s">
        <v>8739</v>
      </c>
      <c r="E8585" s="7"/>
      <c r="F8585" s="8">
        <v>1.0</v>
      </c>
      <c r="H8585" s="10"/>
    </row>
    <row r="8586">
      <c r="A8586" s="5" t="s">
        <v>8728</v>
      </c>
      <c r="B8586" s="5">
        <v>12.0</v>
      </c>
      <c r="C8586" s="5">
        <v>6.0</v>
      </c>
      <c r="D8586" s="6" t="s">
        <v>8740</v>
      </c>
      <c r="E8586" s="7"/>
      <c r="F8586" s="8">
        <v>0.0</v>
      </c>
      <c r="H8586" s="10"/>
    </row>
    <row r="8587">
      <c r="A8587" s="5" t="s">
        <v>8728</v>
      </c>
      <c r="B8587" s="5">
        <v>13.0</v>
      </c>
      <c r="C8587" s="5">
        <v>6.0</v>
      </c>
      <c r="D8587" s="6" t="s">
        <v>8741</v>
      </c>
      <c r="E8587" s="7"/>
      <c r="F8587" s="8">
        <v>1.0</v>
      </c>
      <c r="H8587" s="10"/>
    </row>
    <row r="8588">
      <c r="A8588" s="5" t="s">
        <v>8728</v>
      </c>
      <c r="B8588" s="5">
        <v>14.0</v>
      </c>
      <c r="C8588" s="5">
        <v>7.0</v>
      </c>
      <c r="D8588" s="6" t="s">
        <v>8742</v>
      </c>
      <c r="E8588" s="7"/>
      <c r="F8588" s="8">
        <v>0.0</v>
      </c>
      <c r="H8588" s="10"/>
    </row>
    <row r="8589">
      <c r="A8589" s="5" t="s">
        <v>8728</v>
      </c>
      <c r="B8589" s="5">
        <v>15.0</v>
      </c>
      <c r="C8589" s="5">
        <v>7.0</v>
      </c>
      <c r="D8589" s="6" t="s">
        <v>8743</v>
      </c>
      <c r="E8589" s="7"/>
      <c r="F8589" s="8">
        <v>1.0</v>
      </c>
      <c r="H8589" s="10"/>
    </row>
    <row r="8590">
      <c r="A8590" s="5" t="s">
        <v>8728</v>
      </c>
      <c r="B8590" s="5">
        <v>16.0</v>
      </c>
      <c r="C8590" s="5">
        <v>8.0</v>
      </c>
      <c r="D8590" s="6" t="s">
        <v>8744</v>
      </c>
      <c r="E8590" s="7"/>
      <c r="F8590" s="8">
        <v>0.0</v>
      </c>
      <c r="H8590" s="10"/>
    </row>
    <row r="8591">
      <c r="A8591" s="5" t="s">
        <v>8728</v>
      </c>
      <c r="B8591" s="5">
        <v>17.0</v>
      </c>
      <c r="C8591" s="5">
        <v>8.0</v>
      </c>
      <c r="D8591" s="6" t="s">
        <v>8745</v>
      </c>
      <c r="E8591" s="7"/>
      <c r="F8591" s="8">
        <v>1.0</v>
      </c>
      <c r="H8591" s="10"/>
    </row>
    <row r="8592">
      <c r="A8592" s="5" t="s">
        <v>8728</v>
      </c>
      <c r="B8592" s="5">
        <v>18.0</v>
      </c>
      <c r="C8592" s="5">
        <v>9.0</v>
      </c>
      <c r="D8592" s="6" t="s">
        <v>8746</v>
      </c>
      <c r="E8592" s="7"/>
      <c r="F8592" s="8">
        <v>0.0</v>
      </c>
      <c r="H8592" s="10"/>
    </row>
    <row r="8593">
      <c r="A8593" s="5" t="s">
        <v>8728</v>
      </c>
      <c r="B8593" s="5">
        <v>19.0</v>
      </c>
      <c r="C8593" s="5">
        <v>9.0</v>
      </c>
      <c r="D8593" s="6" t="s">
        <v>8747</v>
      </c>
      <c r="E8593" s="7"/>
      <c r="F8593" s="8">
        <v>1.0</v>
      </c>
      <c r="H8593" s="10"/>
    </row>
    <row r="8594">
      <c r="A8594" s="5" t="s">
        <v>8748</v>
      </c>
      <c r="B8594" s="5">
        <v>0.0</v>
      </c>
      <c r="C8594" s="5">
        <v>0.0</v>
      </c>
      <c r="D8594" s="6" t="s">
        <v>2226</v>
      </c>
      <c r="E8594" s="7"/>
      <c r="F8594" s="8">
        <v>0.0</v>
      </c>
      <c r="H8594" s="10"/>
    </row>
    <row r="8595">
      <c r="A8595" s="5" t="s">
        <v>8748</v>
      </c>
      <c r="B8595" s="5">
        <v>1.0</v>
      </c>
      <c r="C8595" s="5">
        <v>0.0</v>
      </c>
      <c r="D8595" s="6" t="s">
        <v>8749</v>
      </c>
      <c r="E8595" s="7"/>
      <c r="F8595" s="8">
        <v>1.0</v>
      </c>
      <c r="H8595" s="10"/>
    </row>
    <row r="8596">
      <c r="A8596" s="5" t="s">
        <v>8748</v>
      </c>
      <c r="B8596" s="5">
        <v>2.0</v>
      </c>
      <c r="C8596" s="5">
        <v>1.0</v>
      </c>
      <c r="D8596" s="6" t="s">
        <v>8750</v>
      </c>
      <c r="E8596" s="7"/>
      <c r="F8596" s="8">
        <v>0.0</v>
      </c>
      <c r="H8596" s="10"/>
    </row>
    <row r="8597">
      <c r="A8597" s="5" t="s">
        <v>8748</v>
      </c>
      <c r="B8597" s="5">
        <v>3.0</v>
      </c>
      <c r="C8597" s="5">
        <v>1.0</v>
      </c>
      <c r="D8597" s="6" t="s">
        <v>8751</v>
      </c>
      <c r="E8597" s="7"/>
      <c r="F8597" s="8">
        <v>1.0</v>
      </c>
      <c r="H8597" s="10"/>
    </row>
    <row r="8598">
      <c r="A8598" s="5" t="s">
        <v>8748</v>
      </c>
      <c r="B8598" s="5">
        <v>4.0</v>
      </c>
      <c r="C8598" s="5">
        <v>2.0</v>
      </c>
      <c r="D8598" s="6" t="s">
        <v>8752</v>
      </c>
      <c r="E8598" s="7"/>
      <c r="F8598" s="8">
        <v>0.0</v>
      </c>
      <c r="H8598" s="10"/>
    </row>
    <row r="8599">
      <c r="A8599" s="5" t="s">
        <v>8748</v>
      </c>
      <c r="B8599" s="5">
        <v>5.0</v>
      </c>
      <c r="C8599" s="5">
        <v>2.0</v>
      </c>
      <c r="D8599" s="6" t="s">
        <v>8753</v>
      </c>
      <c r="E8599" s="7"/>
      <c r="F8599" s="8">
        <v>1.0</v>
      </c>
      <c r="H8599" s="10"/>
    </row>
    <row r="8600">
      <c r="A8600" s="5" t="s">
        <v>8748</v>
      </c>
      <c r="B8600" s="5">
        <v>6.0</v>
      </c>
      <c r="C8600" s="5">
        <v>3.0</v>
      </c>
      <c r="D8600" s="6" t="s">
        <v>8754</v>
      </c>
      <c r="E8600" s="7"/>
      <c r="F8600" s="8">
        <v>0.0</v>
      </c>
      <c r="H8600" s="10"/>
    </row>
    <row r="8601">
      <c r="A8601" s="5" t="s">
        <v>8748</v>
      </c>
      <c r="B8601" s="5">
        <v>7.0</v>
      </c>
      <c r="C8601" s="5">
        <v>3.0</v>
      </c>
      <c r="D8601" s="6" t="s">
        <v>8755</v>
      </c>
      <c r="E8601" s="7"/>
      <c r="F8601" s="8">
        <v>1.0</v>
      </c>
      <c r="H8601" s="10"/>
    </row>
    <row r="8602">
      <c r="A8602" s="5" t="s">
        <v>8748</v>
      </c>
      <c r="B8602" s="5">
        <v>8.0</v>
      </c>
      <c r="C8602" s="5">
        <v>4.0</v>
      </c>
      <c r="D8602" s="6" t="s">
        <v>8756</v>
      </c>
      <c r="E8602" s="7"/>
      <c r="F8602" s="8">
        <v>0.0</v>
      </c>
      <c r="H8602" s="10"/>
    </row>
    <row r="8603">
      <c r="A8603" s="5" t="s">
        <v>8748</v>
      </c>
      <c r="B8603" s="5">
        <v>9.0</v>
      </c>
      <c r="C8603" s="5">
        <v>4.0</v>
      </c>
      <c r="D8603" s="6" t="s">
        <v>8757</v>
      </c>
      <c r="E8603" s="7"/>
      <c r="F8603" s="8">
        <v>1.0</v>
      </c>
      <c r="H8603" s="10"/>
    </row>
    <row r="8604">
      <c r="A8604" s="5" t="s">
        <v>8748</v>
      </c>
      <c r="B8604" s="5">
        <v>10.0</v>
      </c>
      <c r="C8604" s="5">
        <v>5.0</v>
      </c>
      <c r="D8604" s="6" t="s">
        <v>8758</v>
      </c>
      <c r="E8604" s="7"/>
      <c r="F8604" s="8">
        <v>0.0</v>
      </c>
      <c r="H8604" s="10"/>
    </row>
    <row r="8605">
      <c r="A8605" s="5" t="s">
        <v>8748</v>
      </c>
      <c r="B8605" s="5">
        <v>11.0</v>
      </c>
      <c r="C8605" s="5">
        <v>5.0</v>
      </c>
      <c r="D8605" s="6" t="s">
        <v>8759</v>
      </c>
      <c r="E8605" s="7"/>
      <c r="F8605" s="8">
        <v>1.0</v>
      </c>
      <c r="H8605" s="10"/>
    </row>
    <row r="8606">
      <c r="A8606" s="5" t="s">
        <v>8748</v>
      </c>
      <c r="B8606" s="5">
        <v>12.0</v>
      </c>
      <c r="C8606" s="5">
        <v>6.0</v>
      </c>
      <c r="D8606" s="6" t="s">
        <v>8760</v>
      </c>
      <c r="E8606" s="7"/>
      <c r="F8606" s="8">
        <v>0.0</v>
      </c>
      <c r="H8606" s="10"/>
    </row>
    <row r="8607">
      <c r="A8607" s="5" t="s">
        <v>8748</v>
      </c>
      <c r="B8607" s="5">
        <v>13.0</v>
      </c>
      <c r="C8607" s="5">
        <v>6.0</v>
      </c>
      <c r="D8607" s="6" t="s">
        <v>8761</v>
      </c>
      <c r="E8607" s="7"/>
      <c r="F8607" s="8">
        <v>1.0</v>
      </c>
      <c r="H8607" s="10"/>
    </row>
    <row r="8608">
      <c r="A8608" s="5" t="s">
        <v>8748</v>
      </c>
      <c r="B8608" s="5">
        <v>14.0</v>
      </c>
      <c r="C8608" s="5">
        <v>7.0</v>
      </c>
      <c r="D8608" s="6" t="s">
        <v>8762</v>
      </c>
      <c r="E8608" s="7"/>
      <c r="F8608" s="8">
        <v>0.0</v>
      </c>
      <c r="H8608" s="10"/>
    </row>
    <row r="8609">
      <c r="A8609" s="5" t="s">
        <v>8748</v>
      </c>
      <c r="B8609" s="5">
        <v>15.0</v>
      </c>
      <c r="C8609" s="5">
        <v>7.0</v>
      </c>
      <c r="D8609" s="6" t="s">
        <v>8763</v>
      </c>
      <c r="E8609" s="7"/>
      <c r="F8609" s="8">
        <v>1.0</v>
      </c>
      <c r="H8609" s="10"/>
    </row>
    <row r="8610">
      <c r="A8610" s="5" t="s">
        <v>8748</v>
      </c>
      <c r="B8610" s="5">
        <v>16.0</v>
      </c>
      <c r="C8610" s="5">
        <v>8.0</v>
      </c>
      <c r="D8610" s="6" t="s">
        <v>8764</v>
      </c>
      <c r="E8610" s="7"/>
      <c r="F8610" s="8">
        <v>0.0</v>
      </c>
      <c r="H8610" s="10"/>
    </row>
    <row r="8611">
      <c r="A8611" s="5" t="s">
        <v>8748</v>
      </c>
      <c r="B8611" s="5">
        <v>17.0</v>
      </c>
      <c r="C8611" s="5">
        <v>8.0</v>
      </c>
      <c r="D8611" s="6" t="s">
        <v>8765</v>
      </c>
      <c r="E8611" s="7"/>
      <c r="F8611" s="8">
        <v>1.0</v>
      </c>
      <c r="H8611" s="10"/>
    </row>
    <row r="8612">
      <c r="A8612" s="5" t="s">
        <v>8748</v>
      </c>
      <c r="B8612" s="5">
        <v>18.0</v>
      </c>
      <c r="C8612" s="5">
        <v>9.0</v>
      </c>
      <c r="D8612" s="6" t="s">
        <v>8766</v>
      </c>
      <c r="E8612" s="7"/>
      <c r="F8612" s="8">
        <v>0.0</v>
      </c>
      <c r="H8612" s="10"/>
    </row>
    <row r="8613">
      <c r="A8613" s="5" t="s">
        <v>8748</v>
      </c>
      <c r="B8613" s="5">
        <v>19.0</v>
      </c>
      <c r="C8613" s="5">
        <v>9.0</v>
      </c>
      <c r="D8613" s="6" t="s">
        <v>8767</v>
      </c>
      <c r="E8613" s="7"/>
      <c r="F8613" s="8">
        <v>1.0</v>
      </c>
      <c r="H8613" s="10"/>
    </row>
    <row r="8614">
      <c r="A8614" s="5" t="s">
        <v>8748</v>
      </c>
      <c r="B8614" s="5">
        <v>20.0</v>
      </c>
      <c r="C8614" s="5">
        <v>10.0</v>
      </c>
      <c r="D8614" s="6" t="s">
        <v>8768</v>
      </c>
      <c r="E8614" s="7"/>
      <c r="F8614" s="8">
        <v>0.0</v>
      </c>
      <c r="H8614" s="10"/>
    </row>
    <row r="8615">
      <c r="A8615" s="5" t="s">
        <v>8769</v>
      </c>
      <c r="B8615" s="5">
        <v>0.0</v>
      </c>
      <c r="C8615" s="5">
        <v>0.0</v>
      </c>
      <c r="D8615" s="6" t="s">
        <v>8770</v>
      </c>
      <c r="E8615" s="7"/>
      <c r="F8615" s="8">
        <v>0.0</v>
      </c>
      <c r="H8615" s="10"/>
    </row>
    <row r="8616">
      <c r="A8616" s="5" t="s">
        <v>8769</v>
      </c>
      <c r="B8616" s="5">
        <v>1.0</v>
      </c>
      <c r="C8616" s="5">
        <v>0.0</v>
      </c>
      <c r="D8616" s="6" t="s">
        <v>8771</v>
      </c>
      <c r="E8616" s="7"/>
      <c r="F8616" s="8">
        <v>1.0</v>
      </c>
      <c r="H8616" s="10"/>
    </row>
    <row r="8617">
      <c r="A8617" s="5" t="s">
        <v>8769</v>
      </c>
      <c r="B8617" s="5">
        <v>2.0</v>
      </c>
      <c r="C8617" s="5">
        <v>1.0</v>
      </c>
      <c r="D8617" s="6" t="s">
        <v>8772</v>
      </c>
      <c r="E8617" s="7"/>
      <c r="F8617" s="8">
        <v>0.0</v>
      </c>
      <c r="H8617" s="10"/>
    </row>
    <row r="8618">
      <c r="A8618" s="5" t="s">
        <v>8769</v>
      </c>
      <c r="B8618" s="5">
        <v>3.0</v>
      </c>
      <c r="C8618" s="5">
        <v>1.0</v>
      </c>
      <c r="D8618" s="6" t="s">
        <v>8773</v>
      </c>
      <c r="E8618" s="7"/>
      <c r="F8618" s="8">
        <v>1.0</v>
      </c>
      <c r="H8618" s="10"/>
    </row>
    <row r="8619">
      <c r="A8619" s="5" t="s">
        <v>8769</v>
      </c>
      <c r="B8619" s="5">
        <v>4.0</v>
      </c>
      <c r="C8619" s="5">
        <v>2.0</v>
      </c>
      <c r="D8619" s="6" t="s">
        <v>8774</v>
      </c>
      <c r="E8619" s="7"/>
      <c r="F8619" s="8">
        <v>0.0</v>
      </c>
      <c r="H8619" s="10"/>
    </row>
    <row r="8620">
      <c r="A8620" s="5" t="s">
        <v>8769</v>
      </c>
      <c r="B8620" s="5">
        <v>5.0</v>
      </c>
      <c r="C8620" s="5">
        <v>2.0</v>
      </c>
      <c r="D8620" s="6" t="s">
        <v>8775</v>
      </c>
      <c r="E8620" s="7"/>
      <c r="F8620" s="8">
        <v>1.0</v>
      </c>
      <c r="H8620" s="10"/>
    </row>
    <row r="8621">
      <c r="A8621" s="5" t="s">
        <v>8769</v>
      </c>
      <c r="B8621" s="5">
        <v>6.0</v>
      </c>
      <c r="C8621" s="5">
        <v>3.0</v>
      </c>
      <c r="D8621" s="6" t="s">
        <v>8776</v>
      </c>
      <c r="E8621" s="7"/>
      <c r="F8621" s="8">
        <v>0.0</v>
      </c>
      <c r="H8621" s="10"/>
    </row>
    <row r="8622">
      <c r="A8622" s="5" t="s">
        <v>8769</v>
      </c>
      <c r="B8622" s="5">
        <v>7.0</v>
      </c>
      <c r="C8622" s="5">
        <v>3.0</v>
      </c>
      <c r="D8622" s="6" t="s">
        <v>8777</v>
      </c>
      <c r="E8622" s="7"/>
      <c r="F8622" s="8">
        <v>1.0</v>
      </c>
      <c r="H8622" s="10"/>
    </row>
    <row r="8623">
      <c r="A8623" s="5" t="s">
        <v>8769</v>
      </c>
      <c r="B8623" s="5">
        <v>8.0</v>
      </c>
      <c r="C8623" s="5">
        <v>4.0</v>
      </c>
      <c r="D8623" s="6" t="s">
        <v>8778</v>
      </c>
      <c r="E8623" s="7"/>
      <c r="F8623" s="8">
        <v>0.0</v>
      </c>
      <c r="H8623" s="10"/>
    </row>
    <row r="8624">
      <c r="A8624" s="5" t="s">
        <v>8769</v>
      </c>
      <c r="B8624" s="5">
        <v>9.0</v>
      </c>
      <c r="C8624" s="5">
        <v>4.0</v>
      </c>
      <c r="D8624" s="6" t="s">
        <v>8779</v>
      </c>
      <c r="E8624" s="7"/>
      <c r="F8624" s="8">
        <v>1.0</v>
      </c>
      <c r="H8624" s="10"/>
    </row>
    <row r="8625">
      <c r="A8625" s="5" t="s">
        <v>8769</v>
      </c>
      <c r="B8625" s="5">
        <v>10.0</v>
      </c>
      <c r="C8625" s="5">
        <v>5.0</v>
      </c>
      <c r="D8625" s="6" t="s">
        <v>8780</v>
      </c>
      <c r="E8625" s="7"/>
      <c r="F8625" s="8">
        <v>0.0</v>
      </c>
      <c r="H8625" s="10"/>
    </row>
    <row r="8626">
      <c r="A8626" s="5" t="s">
        <v>8769</v>
      </c>
      <c r="B8626" s="5">
        <v>11.0</v>
      </c>
      <c r="C8626" s="5">
        <v>5.0</v>
      </c>
      <c r="D8626" s="6" t="s">
        <v>8781</v>
      </c>
      <c r="E8626" s="7"/>
      <c r="F8626" s="8">
        <v>1.0</v>
      </c>
      <c r="H8626" s="10"/>
    </row>
    <row r="8627">
      <c r="A8627" s="5" t="s">
        <v>8769</v>
      </c>
      <c r="B8627" s="5">
        <v>12.0</v>
      </c>
      <c r="C8627" s="5">
        <v>6.0</v>
      </c>
      <c r="D8627" s="6" t="s">
        <v>8782</v>
      </c>
      <c r="E8627" s="7"/>
      <c r="F8627" s="8">
        <v>0.0</v>
      </c>
      <c r="H8627" s="10"/>
    </row>
    <row r="8628">
      <c r="A8628" s="5" t="s">
        <v>8769</v>
      </c>
      <c r="B8628" s="5">
        <v>13.0</v>
      </c>
      <c r="C8628" s="5">
        <v>6.0</v>
      </c>
      <c r="D8628" s="6" t="s">
        <v>8783</v>
      </c>
      <c r="E8628" s="7"/>
      <c r="F8628" s="8">
        <v>1.0</v>
      </c>
      <c r="H8628" s="10"/>
    </row>
    <row r="8629">
      <c r="A8629" s="5" t="s">
        <v>8769</v>
      </c>
      <c r="B8629" s="5">
        <v>14.0</v>
      </c>
      <c r="C8629" s="5">
        <v>7.0</v>
      </c>
      <c r="D8629" s="6" t="s">
        <v>8784</v>
      </c>
      <c r="E8629" s="7"/>
      <c r="F8629" s="8">
        <v>0.0</v>
      </c>
      <c r="H8629" s="10"/>
    </row>
    <row r="8630">
      <c r="A8630" s="5" t="s">
        <v>8769</v>
      </c>
      <c r="B8630" s="5">
        <v>15.0</v>
      </c>
      <c r="C8630" s="5">
        <v>7.0</v>
      </c>
      <c r="D8630" s="6" t="s">
        <v>8785</v>
      </c>
      <c r="E8630" s="7"/>
      <c r="F8630" s="8">
        <v>1.0</v>
      </c>
      <c r="H8630" s="10"/>
    </row>
    <row r="8631">
      <c r="A8631" s="5" t="s">
        <v>8769</v>
      </c>
      <c r="B8631" s="5">
        <v>16.0</v>
      </c>
      <c r="C8631" s="5">
        <v>8.0</v>
      </c>
      <c r="D8631" s="6" t="s">
        <v>8786</v>
      </c>
      <c r="E8631" s="7"/>
      <c r="F8631" s="8">
        <v>0.0</v>
      </c>
      <c r="H8631" s="10"/>
    </row>
    <row r="8632">
      <c r="A8632" s="5" t="s">
        <v>8769</v>
      </c>
      <c r="B8632" s="5">
        <v>17.0</v>
      </c>
      <c r="C8632" s="5">
        <v>8.0</v>
      </c>
      <c r="D8632" s="6" t="s">
        <v>8787</v>
      </c>
      <c r="E8632" s="7"/>
      <c r="F8632" s="8">
        <v>1.0</v>
      </c>
      <c r="H8632" s="10"/>
    </row>
    <row r="8633">
      <c r="A8633" s="5" t="s">
        <v>8769</v>
      </c>
      <c r="B8633" s="5">
        <v>18.0</v>
      </c>
      <c r="C8633" s="5">
        <v>9.0</v>
      </c>
      <c r="D8633" s="6" t="s">
        <v>8788</v>
      </c>
      <c r="E8633" s="7"/>
      <c r="F8633" s="8">
        <v>0.0</v>
      </c>
      <c r="H8633" s="10"/>
    </row>
    <row r="8634">
      <c r="A8634" s="5" t="s">
        <v>8769</v>
      </c>
      <c r="B8634" s="5">
        <v>19.0</v>
      </c>
      <c r="C8634" s="5">
        <v>9.0</v>
      </c>
      <c r="D8634" s="6" t="s">
        <v>8789</v>
      </c>
      <c r="E8634" s="7"/>
      <c r="F8634" s="8">
        <v>1.0</v>
      </c>
      <c r="H8634" s="10"/>
    </row>
    <row r="8635">
      <c r="A8635" s="5" t="s">
        <v>8769</v>
      </c>
      <c r="B8635" s="5">
        <v>20.0</v>
      </c>
      <c r="C8635" s="5">
        <v>10.0</v>
      </c>
      <c r="D8635" s="6" t="s">
        <v>8790</v>
      </c>
      <c r="E8635" s="7"/>
      <c r="F8635" s="8">
        <v>0.0</v>
      </c>
      <c r="H8635" s="10"/>
    </row>
    <row r="8636">
      <c r="A8636" s="5" t="s">
        <v>8769</v>
      </c>
      <c r="B8636" s="5">
        <v>21.0</v>
      </c>
      <c r="C8636" s="5">
        <v>10.0</v>
      </c>
      <c r="D8636" s="6" t="s">
        <v>8791</v>
      </c>
      <c r="E8636" s="7"/>
      <c r="F8636" s="8">
        <v>1.0</v>
      </c>
      <c r="H8636" s="10"/>
    </row>
    <row r="8637">
      <c r="A8637" s="5" t="s">
        <v>8792</v>
      </c>
      <c r="B8637" s="5">
        <v>0.0</v>
      </c>
      <c r="C8637" s="5">
        <v>0.0</v>
      </c>
      <c r="D8637" s="6" t="s">
        <v>8793</v>
      </c>
      <c r="E8637" s="7"/>
      <c r="F8637" s="8">
        <v>0.0</v>
      </c>
      <c r="H8637" s="10"/>
    </row>
    <row r="8638">
      <c r="A8638" s="5" t="s">
        <v>8792</v>
      </c>
      <c r="B8638" s="5">
        <v>1.0</v>
      </c>
      <c r="C8638" s="5">
        <v>0.0</v>
      </c>
      <c r="D8638" s="6" t="s">
        <v>8794</v>
      </c>
      <c r="E8638" s="7"/>
      <c r="F8638" s="8">
        <v>1.0</v>
      </c>
      <c r="H8638" s="10"/>
    </row>
    <row r="8639">
      <c r="A8639" s="5" t="s">
        <v>8792</v>
      </c>
      <c r="B8639" s="5">
        <v>2.0</v>
      </c>
      <c r="C8639" s="5">
        <v>1.0</v>
      </c>
      <c r="D8639" s="6" t="s">
        <v>8795</v>
      </c>
      <c r="E8639" s="7"/>
      <c r="F8639" s="8">
        <v>0.0</v>
      </c>
      <c r="H8639" s="10"/>
    </row>
    <row r="8640">
      <c r="A8640" s="5" t="s">
        <v>8792</v>
      </c>
      <c r="B8640" s="5">
        <v>3.0</v>
      </c>
      <c r="C8640" s="5">
        <v>1.0</v>
      </c>
      <c r="D8640" s="6" t="s">
        <v>8796</v>
      </c>
      <c r="E8640" s="7"/>
      <c r="F8640" s="8">
        <v>1.0</v>
      </c>
      <c r="H8640" s="10"/>
    </row>
    <row r="8641">
      <c r="A8641" s="5" t="s">
        <v>8792</v>
      </c>
      <c r="B8641" s="5">
        <v>4.0</v>
      </c>
      <c r="C8641" s="5">
        <v>2.0</v>
      </c>
      <c r="D8641" s="6" t="s">
        <v>8797</v>
      </c>
      <c r="E8641" s="7"/>
      <c r="F8641" s="8">
        <v>0.0</v>
      </c>
      <c r="H8641" s="10"/>
    </row>
    <row r="8642">
      <c r="A8642" s="5" t="s">
        <v>8792</v>
      </c>
      <c r="B8642" s="5">
        <v>5.0</v>
      </c>
      <c r="C8642" s="5">
        <v>2.0</v>
      </c>
      <c r="D8642" s="6" t="s">
        <v>8798</v>
      </c>
      <c r="E8642" s="7"/>
      <c r="F8642" s="8">
        <v>1.0</v>
      </c>
      <c r="H8642" s="10"/>
    </row>
    <row r="8643">
      <c r="A8643" s="5" t="s">
        <v>8792</v>
      </c>
      <c r="B8643" s="5">
        <v>6.0</v>
      </c>
      <c r="C8643" s="5">
        <v>3.0</v>
      </c>
      <c r="D8643" s="6" t="s">
        <v>8799</v>
      </c>
      <c r="E8643" s="7"/>
      <c r="F8643" s="8">
        <v>0.0</v>
      </c>
      <c r="H8643" s="10"/>
    </row>
    <row r="8644">
      <c r="A8644" s="5" t="s">
        <v>8792</v>
      </c>
      <c r="B8644" s="5">
        <v>7.0</v>
      </c>
      <c r="C8644" s="5">
        <v>3.0</v>
      </c>
      <c r="D8644" s="6" t="s">
        <v>8800</v>
      </c>
      <c r="E8644" s="7"/>
      <c r="F8644" s="8">
        <v>1.0</v>
      </c>
      <c r="H8644" s="10"/>
    </row>
    <row r="8645">
      <c r="A8645" s="5" t="s">
        <v>8792</v>
      </c>
      <c r="B8645" s="5">
        <v>8.0</v>
      </c>
      <c r="C8645" s="5">
        <v>4.0</v>
      </c>
      <c r="D8645" s="6" t="s">
        <v>8801</v>
      </c>
      <c r="E8645" s="7"/>
      <c r="F8645" s="8">
        <v>0.0</v>
      </c>
      <c r="H8645" s="10"/>
    </row>
    <row r="8646">
      <c r="A8646" s="5" t="s">
        <v>8792</v>
      </c>
      <c r="B8646" s="5">
        <v>9.0</v>
      </c>
      <c r="C8646" s="5">
        <v>4.0</v>
      </c>
      <c r="D8646" s="6" t="s">
        <v>8802</v>
      </c>
      <c r="E8646" s="7"/>
      <c r="F8646" s="8">
        <v>1.0</v>
      </c>
      <c r="H8646" s="10"/>
    </row>
    <row r="8647">
      <c r="A8647" s="5" t="s">
        <v>8792</v>
      </c>
      <c r="B8647" s="5">
        <v>10.0</v>
      </c>
      <c r="C8647" s="5">
        <v>5.0</v>
      </c>
      <c r="D8647" s="6" t="s">
        <v>8803</v>
      </c>
      <c r="E8647" s="7"/>
      <c r="F8647" s="8">
        <v>0.0</v>
      </c>
      <c r="H8647" s="10"/>
    </row>
    <row r="8648">
      <c r="A8648" s="5" t="s">
        <v>8792</v>
      </c>
      <c r="B8648" s="5">
        <v>11.0</v>
      </c>
      <c r="C8648" s="5">
        <v>5.0</v>
      </c>
      <c r="D8648" s="6" t="s">
        <v>8804</v>
      </c>
      <c r="E8648" s="7"/>
      <c r="F8648" s="8">
        <v>1.0</v>
      </c>
      <c r="H8648" s="10"/>
    </row>
    <row r="8649">
      <c r="A8649" s="5" t="s">
        <v>8792</v>
      </c>
      <c r="B8649" s="5">
        <v>12.0</v>
      </c>
      <c r="C8649" s="5">
        <v>6.0</v>
      </c>
      <c r="D8649" s="6" t="s">
        <v>8805</v>
      </c>
      <c r="E8649" s="7"/>
      <c r="F8649" s="8">
        <v>0.0</v>
      </c>
      <c r="H8649" s="10"/>
    </row>
    <row r="8650">
      <c r="A8650" s="5" t="s">
        <v>8792</v>
      </c>
      <c r="B8650" s="5">
        <v>13.0</v>
      </c>
      <c r="C8650" s="5">
        <v>6.0</v>
      </c>
      <c r="D8650" s="6" t="s">
        <v>8806</v>
      </c>
      <c r="E8650" s="7"/>
      <c r="F8650" s="8">
        <v>1.0</v>
      </c>
      <c r="H8650" s="10"/>
    </row>
    <row r="8651">
      <c r="A8651" s="5" t="s">
        <v>8792</v>
      </c>
      <c r="B8651" s="5">
        <v>14.0</v>
      </c>
      <c r="C8651" s="5">
        <v>7.0</v>
      </c>
      <c r="D8651" s="6" t="s">
        <v>8807</v>
      </c>
      <c r="E8651" s="7"/>
      <c r="F8651" s="8">
        <v>0.0</v>
      </c>
      <c r="H8651" s="10"/>
    </row>
    <row r="8652">
      <c r="A8652" s="5" t="s">
        <v>8792</v>
      </c>
      <c r="B8652" s="5">
        <v>15.0</v>
      </c>
      <c r="C8652" s="5">
        <v>7.0</v>
      </c>
      <c r="D8652" s="6" t="s">
        <v>8808</v>
      </c>
      <c r="E8652" s="7"/>
      <c r="F8652" s="8">
        <v>1.0</v>
      </c>
      <c r="H8652" s="10"/>
    </row>
    <row r="8653">
      <c r="A8653" s="5" t="s">
        <v>8792</v>
      </c>
      <c r="B8653" s="5">
        <v>16.0</v>
      </c>
      <c r="C8653" s="5">
        <v>8.0</v>
      </c>
      <c r="D8653" s="6" t="s">
        <v>8809</v>
      </c>
      <c r="E8653" s="7"/>
      <c r="F8653" s="8">
        <v>0.0</v>
      </c>
      <c r="H8653" s="10"/>
    </row>
    <row r="8654">
      <c r="A8654" s="5" t="s">
        <v>8792</v>
      </c>
      <c r="B8654" s="5">
        <v>17.0</v>
      </c>
      <c r="C8654" s="5">
        <v>8.0</v>
      </c>
      <c r="D8654" s="6" t="s">
        <v>8810</v>
      </c>
      <c r="E8654" s="7"/>
      <c r="F8654" s="8">
        <v>1.0</v>
      </c>
      <c r="H8654" s="10"/>
    </row>
    <row r="8655">
      <c r="A8655" s="5" t="s">
        <v>8792</v>
      </c>
      <c r="B8655" s="5">
        <v>18.0</v>
      </c>
      <c r="C8655" s="5">
        <v>9.0</v>
      </c>
      <c r="D8655" s="6" t="s">
        <v>8811</v>
      </c>
      <c r="E8655" s="7"/>
      <c r="F8655" s="8">
        <v>0.0</v>
      </c>
      <c r="H8655" s="10"/>
    </row>
    <row r="8656">
      <c r="A8656" s="5" t="s">
        <v>8792</v>
      </c>
      <c r="B8656" s="5">
        <v>19.0</v>
      </c>
      <c r="C8656" s="5">
        <v>9.0</v>
      </c>
      <c r="D8656" s="6" t="s">
        <v>8812</v>
      </c>
      <c r="E8656" s="7"/>
      <c r="F8656" s="8">
        <v>1.0</v>
      </c>
      <c r="H8656" s="10"/>
    </row>
    <row r="8657">
      <c r="A8657" s="5" t="s">
        <v>8813</v>
      </c>
      <c r="B8657" s="5">
        <v>0.0</v>
      </c>
      <c r="C8657" s="5">
        <v>0.0</v>
      </c>
      <c r="D8657" s="6" t="s">
        <v>1107</v>
      </c>
      <c r="E8657" s="7"/>
      <c r="F8657" s="8">
        <v>0.0</v>
      </c>
      <c r="H8657" s="10"/>
    </row>
    <row r="8658">
      <c r="A8658" s="5" t="s">
        <v>8813</v>
      </c>
      <c r="B8658" s="5">
        <v>1.0</v>
      </c>
      <c r="C8658" s="5">
        <v>0.0</v>
      </c>
      <c r="D8658" s="6" t="s">
        <v>8814</v>
      </c>
      <c r="E8658" s="7"/>
      <c r="F8658" s="8">
        <v>1.0</v>
      </c>
      <c r="H8658" s="10"/>
    </row>
    <row r="8659">
      <c r="A8659" s="5" t="s">
        <v>8813</v>
      </c>
      <c r="B8659" s="5">
        <v>2.0</v>
      </c>
      <c r="C8659" s="5">
        <v>1.0</v>
      </c>
      <c r="D8659" s="6" t="s">
        <v>8815</v>
      </c>
      <c r="E8659" s="7"/>
      <c r="F8659" s="8">
        <v>0.0</v>
      </c>
      <c r="H8659" s="10"/>
    </row>
    <row r="8660">
      <c r="A8660" s="5" t="s">
        <v>8813</v>
      </c>
      <c r="B8660" s="5">
        <v>3.0</v>
      </c>
      <c r="C8660" s="5">
        <v>1.0</v>
      </c>
      <c r="D8660" s="6" t="s">
        <v>8816</v>
      </c>
      <c r="E8660" s="7"/>
      <c r="F8660" s="8">
        <v>1.0</v>
      </c>
      <c r="H8660" s="10"/>
    </row>
    <row r="8661">
      <c r="A8661" s="5" t="s">
        <v>8813</v>
      </c>
      <c r="B8661" s="5">
        <v>4.0</v>
      </c>
      <c r="C8661" s="5">
        <v>2.0</v>
      </c>
      <c r="D8661" s="6" t="s">
        <v>8817</v>
      </c>
      <c r="E8661" s="7"/>
      <c r="F8661" s="8">
        <v>0.0</v>
      </c>
      <c r="H8661" s="10"/>
    </row>
    <row r="8662">
      <c r="A8662" s="5" t="s">
        <v>8813</v>
      </c>
      <c r="B8662" s="5">
        <v>5.0</v>
      </c>
      <c r="C8662" s="5">
        <v>2.0</v>
      </c>
      <c r="D8662" s="6" t="s">
        <v>8818</v>
      </c>
      <c r="E8662" s="7"/>
      <c r="F8662" s="8">
        <v>1.0</v>
      </c>
      <c r="H8662" s="10"/>
    </row>
    <row r="8663">
      <c r="A8663" s="5" t="s">
        <v>8813</v>
      </c>
      <c r="B8663" s="5">
        <v>6.0</v>
      </c>
      <c r="C8663" s="5">
        <v>3.0</v>
      </c>
      <c r="D8663" s="6" t="s">
        <v>8819</v>
      </c>
      <c r="E8663" s="7"/>
      <c r="F8663" s="8">
        <v>0.0</v>
      </c>
      <c r="H8663" s="10"/>
    </row>
    <row r="8664">
      <c r="A8664" s="5" t="s">
        <v>8813</v>
      </c>
      <c r="B8664" s="5">
        <v>7.0</v>
      </c>
      <c r="C8664" s="5">
        <v>3.0</v>
      </c>
      <c r="D8664" s="6" t="s">
        <v>8820</v>
      </c>
      <c r="E8664" s="7"/>
      <c r="F8664" s="8">
        <v>1.0</v>
      </c>
      <c r="H8664" s="10"/>
    </row>
    <row r="8665">
      <c r="A8665" s="5" t="s">
        <v>8813</v>
      </c>
      <c r="B8665" s="5">
        <v>8.0</v>
      </c>
      <c r="C8665" s="5">
        <v>4.0</v>
      </c>
      <c r="D8665" s="6" t="s">
        <v>8821</v>
      </c>
      <c r="E8665" s="7"/>
      <c r="F8665" s="8">
        <v>0.0</v>
      </c>
      <c r="H8665" s="10"/>
    </row>
    <row r="8666">
      <c r="A8666" s="5" t="s">
        <v>8813</v>
      </c>
      <c r="B8666" s="5">
        <v>9.0</v>
      </c>
      <c r="C8666" s="5">
        <v>4.0</v>
      </c>
      <c r="D8666" s="6" t="s">
        <v>8822</v>
      </c>
      <c r="E8666" s="7"/>
      <c r="F8666" s="8">
        <v>1.0</v>
      </c>
      <c r="H8666" s="10"/>
    </row>
    <row r="8667">
      <c r="A8667" s="5" t="s">
        <v>8813</v>
      </c>
      <c r="B8667" s="5">
        <v>10.0</v>
      </c>
      <c r="C8667" s="5">
        <v>5.0</v>
      </c>
      <c r="D8667" s="6" t="s">
        <v>8823</v>
      </c>
      <c r="E8667" s="7"/>
      <c r="F8667" s="8">
        <v>0.0</v>
      </c>
      <c r="H8667" s="10"/>
    </row>
    <row r="8668">
      <c r="A8668" s="5" t="s">
        <v>8813</v>
      </c>
      <c r="B8668" s="5">
        <v>11.0</v>
      </c>
      <c r="C8668" s="5">
        <v>5.0</v>
      </c>
      <c r="D8668" s="6" t="s">
        <v>8824</v>
      </c>
      <c r="E8668" s="7"/>
      <c r="F8668" s="8">
        <v>1.0</v>
      </c>
      <c r="H8668" s="10"/>
    </row>
    <row r="8669">
      <c r="A8669" s="5" t="s">
        <v>8813</v>
      </c>
      <c r="B8669" s="5">
        <v>12.0</v>
      </c>
      <c r="C8669" s="5">
        <v>6.0</v>
      </c>
      <c r="D8669" s="6" t="s">
        <v>8825</v>
      </c>
      <c r="E8669" s="7"/>
      <c r="F8669" s="8">
        <v>0.0</v>
      </c>
      <c r="H8669" s="10"/>
    </row>
    <row r="8670">
      <c r="A8670" s="5" t="s">
        <v>8813</v>
      </c>
      <c r="B8670" s="5">
        <v>13.0</v>
      </c>
      <c r="C8670" s="5">
        <v>6.0</v>
      </c>
      <c r="D8670" s="6" t="s">
        <v>8826</v>
      </c>
      <c r="E8670" s="7"/>
      <c r="F8670" s="8">
        <v>1.0</v>
      </c>
      <c r="H8670" s="10"/>
    </row>
    <row r="8671">
      <c r="A8671" s="5" t="s">
        <v>8813</v>
      </c>
      <c r="B8671" s="5">
        <v>14.0</v>
      </c>
      <c r="C8671" s="5">
        <v>7.0</v>
      </c>
      <c r="D8671" s="6" t="s">
        <v>8827</v>
      </c>
      <c r="E8671" s="7"/>
      <c r="F8671" s="8">
        <v>0.0</v>
      </c>
      <c r="H8671" s="10"/>
    </row>
    <row r="8672">
      <c r="A8672" s="5" t="s">
        <v>8813</v>
      </c>
      <c r="B8672" s="5">
        <v>15.0</v>
      </c>
      <c r="C8672" s="5">
        <v>7.0</v>
      </c>
      <c r="D8672" s="6" t="s">
        <v>8828</v>
      </c>
      <c r="E8672" s="7"/>
      <c r="F8672" s="8">
        <v>1.0</v>
      </c>
      <c r="H8672" s="10"/>
    </row>
    <row r="8673">
      <c r="A8673" s="5" t="s">
        <v>8813</v>
      </c>
      <c r="B8673" s="5">
        <v>16.0</v>
      </c>
      <c r="C8673" s="5">
        <v>8.0</v>
      </c>
      <c r="D8673" s="6" t="s">
        <v>8829</v>
      </c>
      <c r="E8673" s="7"/>
      <c r="F8673" s="8">
        <v>0.0</v>
      </c>
      <c r="H8673" s="10"/>
    </row>
    <row r="8674">
      <c r="A8674" s="5" t="s">
        <v>8813</v>
      </c>
      <c r="B8674" s="5">
        <v>17.0</v>
      </c>
      <c r="C8674" s="5">
        <v>8.0</v>
      </c>
      <c r="D8674" s="6" t="s">
        <v>8830</v>
      </c>
      <c r="E8674" s="7"/>
      <c r="F8674" s="8">
        <v>1.0</v>
      </c>
      <c r="H8674" s="10"/>
    </row>
    <row r="8675">
      <c r="A8675" s="5" t="s">
        <v>8813</v>
      </c>
      <c r="B8675" s="5">
        <v>18.0</v>
      </c>
      <c r="C8675" s="5">
        <v>9.0</v>
      </c>
      <c r="D8675" s="6" t="s">
        <v>8831</v>
      </c>
      <c r="E8675" s="7"/>
      <c r="F8675" s="8">
        <v>0.0</v>
      </c>
      <c r="H8675" s="10"/>
    </row>
    <row r="8676">
      <c r="A8676" s="5" t="s">
        <v>8813</v>
      </c>
      <c r="B8676" s="5">
        <v>19.0</v>
      </c>
      <c r="C8676" s="5">
        <v>9.0</v>
      </c>
      <c r="D8676" s="6" t="s">
        <v>8832</v>
      </c>
      <c r="E8676" s="7"/>
      <c r="F8676" s="8">
        <v>1.0</v>
      </c>
      <c r="H8676" s="10"/>
    </row>
    <row r="8677">
      <c r="A8677" s="5" t="s">
        <v>8813</v>
      </c>
      <c r="B8677" s="5">
        <v>20.0</v>
      </c>
      <c r="C8677" s="5">
        <v>10.0</v>
      </c>
      <c r="D8677" s="6" t="s">
        <v>8833</v>
      </c>
      <c r="E8677" s="7"/>
      <c r="F8677" s="8">
        <v>0.0</v>
      </c>
      <c r="H8677" s="10"/>
    </row>
    <row r="8678">
      <c r="A8678" s="5" t="s">
        <v>8834</v>
      </c>
      <c r="B8678" s="5">
        <v>0.0</v>
      </c>
      <c r="C8678" s="5">
        <v>0.0</v>
      </c>
      <c r="D8678" s="6" t="s">
        <v>8835</v>
      </c>
      <c r="E8678" s="7"/>
      <c r="F8678" s="8">
        <v>0.0</v>
      </c>
      <c r="H8678" s="10"/>
    </row>
    <row r="8679">
      <c r="A8679" s="5" t="s">
        <v>8834</v>
      </c>
      <c r="B8679" s="5">
        <v>1.0</v>
      </c>
      <c r="C8679" s="5">
        <v>0.0</v>
      </c>
      <c r="D8679" s="6" t="s">
        <v>8836</v>
      </c>
      <c r="E8679" s="7"/>
      <c r="F8679" s="8">
        <v>1.0</v>
      </c>
      <c r="H8679" s="10"/>
    </row>
    <row r="8680">
      <c r="A8680" s="5" t="s">
        <v>8834</v>
      </c>
      <c r="B8680" s="5">
        <v>2.0</v>
      </c>
      <c r="C8680" s="5">
        <v>1.0</v>
      </c>
      <c r="D8680" s="6" t="s">
        <v>8837</v>
      </c>
      <c r="E8680" s="7"/>
      <c r="F8680" s="8">
        <v>0.0</v>
      </c>
      <c r="H8680" s="10"/>
    </row>
    <row r="8681">
      <c r="A8681" s="5" t="s">
        <v>8834</v>
      </c>
      <c r="B8681" s="5">
        <v>3.0</v>
      </c>
      <c r="C8681" s="5">
        <v>1.0</v>
      </c>
      <c r="D8681" s="6" t="s">
        <v>8838</v>
      </c>
      <c r="E8681" s="7"/>
      <c r="F8681" s="8">
        <v>1.0</v>
      </c>
      <c r="H8681" s="10"/>
    </row>
    <row r="8682">
      <c r="A8682" s="5" t="s">
        <v>8834</v>
      </c>
      <c r="B8682" s="5">
        <v>4.0</v>
      </c>
      <c r="C8682" s="5">
        <v>2.0</v>
      </c>
      <c r="D8682" s="6" t="s">
        <v>8839</v>
      </c>
      <c r="E8682" s="7"/>
      <c r="F8682" s="8">
        <v>0.0</v>
      </c>
      <c r="H8682" s="10"/>
    </row>
    <row r="8683">
      <c r="A8683" s="5" t="s">
        <v>8834</v>
      </c>
      <c r="B8683" s="5">
        <v>5.0</v>
      </c>
      <c r="C8683" s="5">
        <v>2.0</v>
      </c>
      <c r="D8683" s="6" t="s">
        <v>8840</v>
      </c>
      <c r="E8683" s="7"/>
      <c r="F8683" s="8">
        <v>1.0</v>
      </c>
      <c r="H8683" s="10"/>
    </row>
    <row r="8684">
      <c r="A8684" s="5" t="s">
        <v>8834</v>
      </c>
      <c r="B8684" s="5">
        <v>6.0</v>
      </c>
      <c r="C8684" s="5">
        <v>3.0</v>
      </c>
      <c r="D8684" s="6" t="s">
        <v>8841</v>
      </c>
      <c r="E8684" s="7"/>
      <c r="F8684" s="8">
        <v>0.0</v>
      </c>
      <c r="H8684" s="10"/>
    </row>
    <row r="8685">
      <c r="A8685" s="5" t="s">
        <v>8834</v>
      </c>
      <c r="B8685" s="5">
        <v>7.0</v>
      </c>
      <c r="C8685" s="5">
        <v>3.0</v>
      </c>
      <c r="D8685" s="6" t="s">
        <v>8842</v>
      </c>
      <c r="E8685" s="7"/>
      <c r="F8685" s="8">
        <v>1.0</v>
      </c>
      <c r="H8685" s="10"/>
    </row>
    <row r="8686">
      <c r="A8686" s="5" t="s">
        <v>8834</v>
      </c>
      <c r="B8686" s="5">
        <v>8.0</v>
      </c>
      <c r="C8686" s="5">
        <v>4.0</v>
      </c>
      <c r="D8686" s="6" t="s">
        <v>8843</v>
      </c>
      <c r="E8686" s="7"/>
      <c r="F8686" s="8">
        <v>0.0</v>
      </c>
      <c r="H8686" s="10"/>
    </row>
    <row r="8687">
      <c r="A8687" s="5" t="s">
        <v>8834</v>
      </c>
      <c r="B8687" s="5">
        <v>9.0</v>
      </c>
      <c r="C8687" s="5">
        <v>4.0</v>
      </c>
      <c r="D8687" s="6" t="s">
        <v>8844</v>
      </c>
      <c r="E8687" s="7"/>
      <c r="F8687" s="8">
        <v>1.0</v>
      </c>
      <c r="H8687" s="10"/>
    </row>
    <row r="8688">
      <c r="A8688" s="5" t="s">
        <v>8834</v>
      </c>
      <c r="B8688" s="5">
        <v>10.0</v>
      </c>
      <c r="C8688" s="5">
        <v>5.0</v>
      </c>
      <c r="D8688" s="6" t="s">
        <v>8845</v>
      </c>
      <c r="E8688" s="7"/>
      <c r="F8688" s="8">
        <v>0.0</v>
      </c>
      <c r="H8688" s="10"/>
    </row>
    <row r="8689">
      <c r="A8689" s="5" t="s">
        <v>8834</v>
      </c>
      <c r="B8689" s="5">
        <v>11.0</v>
      </c>
      <c r="C8689" s="5">
        <v>5.0</v>
      </c>
      <c r="D8689" s="6" t="s">
        <v>8846</v>
      </c>
      <c r="E8689" s="7"/>
      <c r="F8689" s="8">
        <v>1.0</v>
      </c>
      <c r="H8689" s="10"/>
    </row>
    <row r="8690">
      <c r="A8690" s="5" t="s">
        <v>8834</v>
      </c>
      <c r="B8690" s="5">
        <v>12.0</v>
      </c>
      <c r="C8690" s="5">
        <v>6.0</v>
      </c>
      <c r="D8690" s="6" t="s">
        <v>8847</v>
      </c>
      <c r="E8690" s="7"/>
      <c r="F8690" s="8">
        <v>0.0</v>
      </c>
      <c r="H8690" s="10"/>
    </row>
    <row r="8691">
      <c r="A8691" s="5" t="s">
        <v>8834</v>
      </c>
      <c r="B8691" s="5">
        <v>13.0</v>
      </c>
      <c r="C8691" s="5">
        <v>6.0</v>
      </c>
      <c r="D8691" s="6" t="s">
        <v>8848</v>
      </c>
      <c r="E8691" s="7"/>
      <c r="F8691" s="8">
        <v>1.0</v>
      </c>
      <c r="H8691" s="10"/>
    </row>
    <row r="8692">
      <c r="A8692" s="5" t="s">
        <v>8834</v>
      </c>
      <c r="B8692" s="5">
        <v>14.0</v>
      </c>
      <c r="C8692" s="5">
        <v>7.0</v>
      </c>
      <c r="D8692" s="6" t="s">
        <v>8849</v>
      </c>
      <c r="E8692" s="7"/>
      <c r="F8692" s="8">
        <v>0.0</v>
      </c>
      <c r="H8692" s="10"/>
    </row>
    <row r="8693">
      <c r="A8693" s="5" t="s">
        <v>8834</v>
      </c>
      <c r="B8693" s="5">
        <v>15.0</v>
      </c>
      <c r="C8693" s="5">
        <v>7.0</v>
      </c>
      <c r="D8693" s="6" t="s">
        <v>8850</v>
      </c>
      <c r="E8693" s="7"/>
      <c r="F8693" s="8">
        <v>1.0</v>
      </c>
      <c r="H8693" s="10"/>
    </row>
    <row r="8694">
      <c r="A8694" s="5" t="s">
        <v>8834</v>
      </c>
      <c r="B8694" s="5">
        <v>16.0</v>
      </c>
      <c r="C8694" s="5">
        <v>8.0</v>
      </c>
      <c r="D8694" s="6" t="s">
        <v>8851</v>
      </c>
      <c r="E8694" s="7"/>
      <c r="F8694" s="8">
        <v>0.0</v>
      </c>
      <c r="H8694" s="10"/>
    </row>
    <row r="8695">
      <c r="A8695" s="5" t="s">
        <v>8834</v>
      </c>
      <c r="B8695" s="5">
        <v>17.0</v>
      </c>
      <c r="C8695" s="5">
        <v>8.0</v>
      </c>
      <c r="D8695" s="6" t="s">
        <v>8852</v>
      </c>
      <c r="E8695" s="7"/>
      <c r="F8695" s="8">
        <v>1.0</v>
      </c>
      <c r="H8695" s="10"/>
    </row>
    <row r="8696">
      <c r="A8696" s="5" t="s">
        <v>8834</v>
      </c>
      <c r="B8696" s="5">
        <v>18.0</v>
      </c>
      <c r="C8696" s="5">
        <v>9.0</v>
      </c>
      <c r="D8696" s="6" t="s">
        <v>8853</v>
      </c>
      <c r="E8696" s="7"/>
      <c r="F8696" s="8">
        <v>0.0</v>
      </c>
      <c r="H8696" s="10"/>
    </row>
    <row r="8697">
      <c r="A8697" s="5" t="s">
        <v>8834</v>
      </c>
      <c r="B8697" s="5">
        <v>19.0</v>
      </c>
      <c r="C8697" s="5">
        <v>9.0</v>
      </c>
      <c r="D8697" s="6" t="s">
        <v>8854</v>
      </c>
      <c r="E8697" s="7"/>
      <c r="F8697" s="8">
        <v>1.0</v>
      </c>
      <c r="H8697" s="10"/>
    </row>
    <row r="8698">
      <c r="A8698" s="5" t="s">
        <v>8855</v>
      </c>
      <c r="B8698" s="5">
        <v>0.0</v>
      </c>
      <c r="C8698" s="5">
        <v>0.0</v>
      </c>
      <c r="D8698" s="6" t="s">
        <v>8856</v>
      </c>
      <c r="E8698" s="7"/>
      <c r="F8698" s="8">
        <v>0.0</v>
      </c>
      <c r="H8698" s="10"/>
    </row>
    <row r="8699">
      <c r="A8699" s="5" t="s">
        <v>8855</v>
      </c>
      <c r="B8699" s="5">
        <v>1.0</v>
      </c>
      <c r="C8699" s="5">
        <v>0.0</v>
      </c>
      <c r="D8699" s="6" t="s">
        <v>8857</v>
      </c>
      <c r="E8699" s="7"/>
      <c r="F8699" s="8">
        <v>1.0</v>
      </c>
      <c r="H8699" s="10"/>
    </row>
    <row r="8700">
      <c r="A8700" s="5" t="s">
        <v>8855</v>
      </c>
      <c r="B8700" s="5">
        <v>2.0</v>
      </c>
      <c r="C8700" s="5">
        <v>1.0</v>
      </c>
      <c r="D8700" s="6" t="s">
        <v>8858</v>
      </c>
      <c r="E8700" s="7"/>
      <c r="F8700" s="8">
        <v>0.0</v>
      </c>
      <c r="H8700" s="10"/>
    </row>
    <row r="8701">
      <c r="A8701" s="5" t="s">
        <v>8855</v>
      </c>
      <c r="B8701" s="5">
        <v>3.0</v>
      </c>
      <c r="C8701" s="5">
        <v>1.0</v>
      </c>
      <c r="D8701" s="6" t="s">
        <v>8859</v>
      </c>
      <c r="E8701" s="7"/>
      <c r="F8701" s="8">
        <v>1.0</v>
      </c>
      <c r="H8701" s="10"/>
    </row>
    <row r="8702">
      <c r="A8702" s="5" t="s">
        <v>8855</v>
      </c>
      <c r="B8702" s="5">
        <v>4.0</v>
      </c>
      <c r="C8702" s="5">
        <v>2.0</v>
      </c>
      <c r="D8702" s="6" t="s">
        <v>8860</v>
      </c>
      <c r="E8702" s="7"/>
      <c r="F8702" s="8">
        <v>0.0</v>
      </c>
      <c r="H8702" s="10"/>
    </row>
    <row r="8703">
      <c r="A8703" s="5" t="s">
        <v>8855</v>
      </c>
      <c r="B8703" s="5">
        <v>5.0</v>
      </c>
      <c r="C8703" s="5">
        <v>2.0</v>
      </c>
      <c r="D8703" s="6" t="s">
        <v>8861</v>
      </c>
      <c r="E8703" s="7"/>
      <c r="F8703" s="8">
        <v>1.0</v>
      </c>
      <c r="H8703" s="10"/>
    </row>
    <row r="8704">
      <c r="A8704" s="5" t="s">
        <v>8855</v>
      </c>
      <c r="B8704" s="5">
        <v>6.0</v>
      </c>
      <c r="C8704" s="5">
        <v>3.0</v>
      </c>
      <c r="D8704" s="6" t="s">
        <v>8862</v>
      </c>
      <c r="E8704" s="7"/>
      <c r="F8704" s="8">
        <v>0.0</v>
      </c>
      <c r="H8704" s="10"/>
    </row>
    <row r="8705">
      <c r="A8705" s="5" t="s">
        <v>8855</v>
      </c>
      <c r="B8705" s="5">
        <v>7.0</v>
      </c>
      <c r="C8705" s="5">
        <v>3.0</v>
      </c>
      <c r="D8705" s="6" t="s">
        <v>8863</v>
      </c>
      <c r="E8705" s="7"/>
      <c r="F8705" s="8">
        <v>1.0</v>
      </c>
      <c r="H8705" s="10"/>
    </row>
    <row r="8706">
      <c r="A8706" s="5" t="s">
        <v>8855</v>
      </c>
      <c r="B8706" s="5">
        <v>8.0</v>
      </c>
      <c r="C8706" s="5">
        <v>4.0</v>
      </c>
      <c r="D8706" s="6" t="s">
        <v>8864</v>
      </c>
      <c r="E8706" s="7"/>
      <c r="F8706" s="8">
        <v>0.0</v>
      </c>
      <c r="H8706" s="10"/>
    </row>
    <row r="8707">
      <c r="A8707" s="5" t="s">
        <v>8855</v>
      </c>
      <c r="B8707" s="5">
        <v>9.0</v>
      </c>
      <c r="C8707" s="5">
        <v>4.0</v>
      </c>
      <c r="D8707" s="6" t="s">
        <v>8865</v>
      </c>
      <c r="E8707" s="7"/>
      <c r="F8707" s="8">
        <v>1.0</v>
      </c>
      <c r="H8707" s="10"/>
    </row>
    <row r="8708">
      <c r="A8708" s="5" t="s">
        <v>8855</v>
      </c>
      <c r="B8708" s="5">
        <v>10.0</v>
      </c>
      <c r="C8708" s="5">
        <v>5.0</v>
      </c>
      <c r="D8708" s="6" t="s">
        <v>8866</v>
      </c>
      <c r="E8708" s="7"/>
      <c r="F8708" s="8">
        <v>0.0</v>
      </c>
      <c r="H8708" s="10"/>
    </row>
    <row r="8709">
      <c r="A8709" s="5" t="s">
        <v>8855</v>
      </c>
      <c r="B8709" s="5">
        <v>11.0</v>
      </c>
      <c r="C8709" s="5">
        <v>5.0</v>
      </c>
      <c r="D8709" s="6" t="s">
        <v>8867</v>
      </c>
      <c r="E8709" s="7"/>
      <c r="F8709" s="8">
        <v>1.0</v>
      </c>
      <c r="H8709" s="10"/>
    </row>
    <row r="8710">
      <c r="A8710" s="5" t="s">
        <v>8855</v>
      </c>
      <c r="B8710" s="5">
        <v>12.0</v>
      </c>
      <c r="C8710" s="5">
        <v>6.0</v>
      </c>
      <c r="D8710" s="6" t="s">
        <v>8868</v>
      </c>
      <c r="E8710" s="7"/>
      <c r="F8710" s="8">
        <v>0.0</v>
      </c>
      <c r="H8710" s="10"/>
    </row>
    <row r="8711">
      <c r="A8711" s="5" t="s">
        <v>8855</v>
      </c>
      <c r="B8711" s="5">
        <v>13.0</v>
      </c>
      <c r="C8711" s="5">
        <v>6.0</v>
      </c>
      <c r="D8711" s="6" t="s">
        <v>8869</v>
      </c>
      <c r="E8711" s="7"/>
      <c r="F8711" s="8">
        <v>1.0</v>
      </c>
      <c r="H8711" s="10"/>
    </row>
    <row r="8712">
      <c r="A8712" s="5" t="s">
        <v>8855</v>
      </c>
      <c r="B8712" s="5">
        <v>14.0</v>
      </c>
      <c r="C8712" s="5">
        <v>7.0</v>
      </c>
      <c r="D8712" s="6" t="s">
        <v>8870</v>
      </c>
      <c r="E8712" s="7"/>
      <c r="F8712" s="8">
        <v>0.0</v>
      </c>
      <c r="H8712" s="10"/>
    </row>
    <row r="8713">
      <c r="A8713" s="5" t="s">
        <v>8855</v>
      </c>
      <c r="B8713" s="5">
        <v>15.0</v>
      </c>
      <c r="C8713" s="5">
        <v>7.0</v>
      </c>
      <c r="D8713" s="6" t="s">
        <v>8871</v>
      </c>
      <c r="E8713" s="7"/>
      <c r="F8713" s="8">
        <v>1.0</v>
      </c>
      <c r="H8713" s="10"/>
    </row>
    <row r="8714">
      <c r="A8714" s="5" t="s">
        <v>8855</v>
      </c>
      <c r="B8714" s="5">
        <v>16.0</v>
      </c>
      <c r="C8714" s="5">
        <v>8.0</v>
      </c>
      <c r="D8714" s="6" t="s">
        <v>8872</v>
      </c>
      <c r="E8714" s="7"/>
      <c r="F8714" s="8">
        <v>0.0</v>
      </c>
      <c r="H8714" s="10"/>
    </row>
    <row r="8715">
      <c r="A8715" s="5" t="s">
        <v>8855</v>
      </c>
      <c r="B8715" s="5">
        <v>17.0</v>
      </c>
      <c r="C8715" s="5">
        <v>8.0</v>
      </c>
      <c r="D8715" s="6" t="s">
        <v>8873</v>
      </c>
      <c r="E8715" s="7"/>
      <c r="F8715" s="8">
        <v>1.0</v>
      </c>
      <c r="H8715" s="10"/>
    </row>
    <row r="8716">
      <c r="A8716" s="5" t="s">
        <v>8855</v>
      </c>
      <c r="B8716" s="5">
        <v>18.0</v>
      </c>
      <c r="C8716" s="5">
        <v>9.0</v>
      </c>
      <c r="D8716" s="6" t="s">
        <v>8874</v>
      </c>
      <c r="E8716" s="7"/>
      <c r="F8716" s="8">
        <v>0.0</v>
      </c>
      <c r="H8716" s="10"/>
    </row>
    <row r="8717">
      <c r="A8717" s="5" t="s">
        <v>8855</v>
      </c>
      <c r="B8717" s="5">
        <v>19.0</v>
      </c>
      <c r="C8717" s="5">
        <v>9.0</v>
      </c>
      <c r="D8717" s="6" t="s">
        <v>8875</v>
      </c>
      <c r="E8717" s="7"/>
      <c r="F8717" s="8">
        <v>1.0</v>
      </c>
      <c r="H8717" s="10"/>
    </row>
    <row r="8718">
      <c r="A8718" s="5" t="s">
        <v>8876</v>
      </c>
      <c r="B8718" s="5">
        <v>0.0</v>
      </c>
      <c r="C8718" s="5">
        <v>0.0</v>
      </c>
      <c r="D8718" s="6" t="s">
        <v>8877</v>
      </c>
      <c r="E8718" s="7"/>
      <c r="F8718" s="8">
        <v>0.0</v>
      </c>
      <c r="H8718" s="10"/>
    </row>
    <row r="8719">
      <c r="A8719" s="5" t="s">
        <v>8876</v>
      </c>
      <c r="B8719" s="5">
        <v>1.0</v>
      </c>
      <c r="C8719" s="5">
        <v>0.0</v>
      </c>
      <c r="D8719" s="6" t="s">
        <v>959</v>
      </c>
      <c r="E8719" s="7"/>
      <c r="F8719" s="8">
        <v>1.0</v>
      </c>
      <c r="H8719" s="10"/>
    </row>
    <row r="8720">
      <c r="A8720" s="5" t="s">
        <v>8876</v>
      </c>
      <c r="B8720" s="5">
        <v>2.0</v>
      </c>
      <c r="C8720" s="5">
        <v>1.0</v>
      </c>
      <c r="D8720" s="6" t="s">
        <v>8878</v>
      </c>
      <c r="E8720" s="7"/>
      <c r="F8720" s="8">
        <v>0.0</v>
      </c>
      <c r="H8720" s="10"/>
    </row>
    <row r="8721">
      <c r="A8721" s="5" t="s">
        <v>8876</v>
      </c>
      <c r="B8721" s="5">
        <v>3.0</v>
      </c>
      <c r="C8721" s="5">
        <v>1.0</v>
      </c>
      <c r="D8721" s="6" t="s">
        <v>8879</v>
      </c>
      <c r="E8721" s="7"/>
      <c r="F8721" s="8">
        <v>1.0</v>
      </c>
      <c r="H8721" s="10"/>
    </row>
    <row r="8722">
      <c r="A8722" s="5" t="s">
        <v>8876</v>
      </c>
      <c r="B8722" s="5">
        <v>4.0</v>
      </c>
      <c r="C8722" s="5">
        <v>2.0</v>
      </c>
      <c r="D8722" s="6" t="s">
        <v>8880</v>
      </c>
      <c r="E8722" s="7"/>
      <c r="F8722" s="8">
        <v>0.0</v>
      </c>
      <c r="H8722" s="10"/>
    </row>
    <row r="8723">
      <c r="A8723" s="5" t="s">
        <v>8876</v>
      </c>
      <c r="B8723" s="5">
        <v>5.0</v>
      </c>
      <c r="C8723" s="5">
        <v>2.0</v>
      </c>
      <c r="D8723" s="6" t="s">
        <v>8881</v>
      </c>
      <c r="E8723" s="7"/>
      <c r="F8723" s="8">
        <v>1.0</v>
      </c>
      <c r="H8723" s="10"/>
    </row>
    <row r="8724">
      <c r="A8724" s="5" t="s">
        <v>8876</v>
      </c>
      <c r="B8724" s="5">
        <v>6.0</v>
      </c>
      <c r="C8724" s="5">
        <v>3.0</v>
      </c>
      <c r="D8724" s="6" t="s">
        <v>8882</v>
      </c>
      <c r="E8724" s="7"/>
      <c r="F8724" s="8">
        <v>0.0</v>
      </c>
      <c r="H8724" s="10"/>
    </row>
    <row r="8725">
      <c r="A8725" s="5" t="s">
        <v>8876</v>
      </c>
      <c r="B8725" s="5">
        <v>7.0</v>
      </c>
      <c r="C8725" s="5">
        <v>3.0</v>
      </c>
      <c r="D8725" s="6" t="s">
        <v>8883</v>
      </c>
      <c r="E8725" s="7"/>
      <c r="F8725" s="8">
        <v>1.0</v>
      </c>
      <c r="H8725" s="10"/>
    </row>
    <row r="8726">
      <c r="A8726" s="5" t="s">
        <v>8876</v>
      </c>
      <c r="B8726" s="5">
        <v>8.0</v>
      </c>
      <c r="C8726" s="5">
        <v>4.0</v>
      </c>
      <c r="D8726" s="6" t="s">
        <v>8884</v>
      </c>
      <c r="E8726" s="7"/>
      <c r="F8726" s="8">
        <v>0.0</v>
      </c>
      <c r="H8726" s="10"/>
    </row>
    <row r="8727">
      <c r="A8727" s="5" t="s">
        <v>8876</v>
      </c>
      <c r="B8727" s="5">
        <v>9.0</v>
      </c>
      <c r="C8727" s="5">
        <v>4.0</v>
      </c>
      <c r="D8727" s="6" t="s">
        <v>8885</v>
      </c>
      <c r="E8727" s="7"/>
      <c r="F8727" s="8">
        <v>1.0</v>
      </c>
      <c r="H8727" s="10"/>
    </row>
    <row r="8728">
      <c r="A8728" s="5" t="s">
        <v>8876</v>
      </c>
      <c r="B8728" s="5">
        <v>10.0</v>
      </c>
      <c r="C8728" s="5">
        <v>5.0</v>
      </c>
      <c r="D8728" s="6" t="s">
        <v>8886</v>
      </c>
      <c r="E8728" s="7"/>
      <c r="F8728" s="8">
        <v>0.0</v>
      </c>
      <c r="H8728" s="10"/>
    </row>
    <row r="8729">
      <c r="A8729" s="5" t="s">
        <v>8876</v>
      </c>
      <c r="B8729" s="5">
        <v>11.0</v>
      </c>
      <c r="C8729" s="5">
        <v>5.0</v>
      </c>
      <c r="D8729" s="6" t="s">
        <v>8887</v>
      </c>
      <c r="E8729" s="7"/>
      <c r="F8729" s="8">
        <v>1.0</v>
      </c>
      <c r="H8729" s="10"/>
    </row>
    <row r="8730">
      <c r="A8730" s="5" t="s">
        <v>8876</v>
      </c>
      <c r="B8730" s="5">
        <v>12.0</v>
      </c>
      <c r="C8730" s="5">
        <v>6.0</v>
      </c>
      <c r="D8730" s="6" t="s">
        <v>8888</v>
      </c>
      <c r="E8730" s="7"/>
      <c r="F8730" s="8">
        <v>0.0</v>
      </c>
      <c r="H8730" s="10"/>
    </row>
    <row r="8731">
      <c r="A8731" s="5" t="s">
        <v>8876</v>
      </c>
      <c r="B8731" s="5">
        <v>13.0</v>
      </c>
      <c r="C8731" s="5">
        <v>6.0</v>
      </c>
      <c r="D8731" s="6" t="s">
        <v>8889</v>
      </c>
      <c r="E8731" s="7"/>
      <c r="F8731" s="8">
        <v>1.0</v>
      </c>
      <c r="H8731" s="10"/>
    </row>
    <row r="8732">
      <c r="A8732" s="5" t="s">
        <v>8876</v>
      </c>
      <c r="B8732" s="5">
        <v>14.0</v>
      </c>
      <c r="C8732" s="5">
        <v>7.0</v>
      </c>
      <c r="D8732" s="6" t="s">
        <v>8890</v>
      </c>
      <c r="E8732" s="7"/>
      <c r="F8732" s="8">
        <v>0.0</v>
      </c>
      <c r="H8732" s="10"/>
    </row>
    <row r="8733">
      <c r="A8733" s="5" t="s">
        <v>8876</v>
      </c>
      <c r="B8733" s="5">
        <v>15.0</v>
      </c>
      <c r="C8733" s="5">
        <v>7.0</v>
      </c>
      <c r="D8733" s="6" t="s">
        <v>8891</v>
      </c>
      <c r="E8733" s="7"/>
      <c r="F8733" s="8">
        <v>1.0</v>
      </c>
      <c r="H8733" s="10"/>
    </row>
    <row r="8734">
      <c r="A8734" s="5" t="s">
        <v>8876</v>
      </c>
      <c r="B8734" s="5">
        <v>16.0</v>
      </c>
      <c r="C8734" s="5">
        <v>8.0</v>
      </c>
      <c r="D8734" s="6" t="s">
        <v>8892</v>
      </c>
      <c r="E8734" s="7"/>
      <c r="F8734" s="8">
        <v>0.0</v>
      </c>
      <c r="H8734" s="10"/>
    </row>
    <row r="8735">
      <c r="A8735" s="5" t="s">
        <v>8876</v>
      </c>
      <c r="B8735" s="5">
        <v>17.0</v>
      </c>
      <c r="C8735" s="5">
        <v>8.0</v>
      </c>
      <c r="D8735" s="6" t="s">
        <v>8893</v>
      </c>
      <c r="E8735" s="7"/>
      <c r="F8735" s="8">
        <v>1.0</v>
      </c>
      <c r="H8735" s="10"/>
    </row>
    <row r="8736">
      <c r="A8736" s="5" t="s">
        <v>8876</v>
      </c>
      <c r="B8736" s="5">
        <v>18.0</v>
      </c>
      <c r="C8736" s="5">
        <v>9.0</v>
      </c>
      <c r="D8736" s="6" t="s">
        <v>8894</v>
      </c>
      <c r="E8736" s="7"/>
      <c r="F8736" s="8">
        <v>0.0</v>
      </c>
      <c r="H8736" s="10"/>
    </row>
    <row r="8737">
      <c r="A8737" s="5" t="s">
        <v>8876</v>
      </c>
      <c r="B8737" s="5">
        <v>19.0</v>
      </c>
      <c r="C8737" s="5">
        <v>9.0</v>
      </c>
      <c r="D8737" s="6" t="s">
        <v>8895</v>
      </c>
      <c r="E8737" s="7"/>
      <c r="F8737" s="8">
        <v>1.0</v>
      </c>
      <c r="H8737" s="10"/>
    </row>
    <row r="8738">
      <c r="A8738" s="5" t="s">
        <v>8896</v>
      </c>
      <c r="B8738" s="5">
        <v>0.0</v>
      </c>
      <c r="C8738" s="5">
        <v>0.0</v>
      </c>
      <c r="D8738" s="6" t="s">
        <v>8897</v>
      </c>
      <c r="E8738" s="7"/>
      <c r="F8738" s="8">
        <v>0.0</v>
      </c>
      <c r="H8738" s="10"/>
    </row>
    <row r="8739">
      <c r="A8739" s="5" t="s">
        <v>8896</v>
      </c>
      <c r="B8739" s="5">
        <v>1.0</v>
      </c>
      <c r="C8739" s="5">
        <v>0.0</v>
      </c>
      <c r="D8739" s="6" t="s">
        <v>8898</v>
      </c>
      <c r="E8739" s="7"/>
      <c r="F8739" s="8">
        <v>1.0</v>
      </c>
      <c r="H8739" s="10"/>
    </row>
    <row r="8740">
      <c r="A8740" s="5" t="s">
        <v>8896</v>
      </c>
      <c r="B8740" s="5">
        <v>2.0</v>
      </c>
      <c r="C8740" s="5">
        <v>1.0</v>
      </c>
      <c r="D8740" s="6" t="s">
        <v>8899</v>
      </c>
      <c r="E8740" s="7"/>
      <c r="F8740" s="8">
        <v>0.0</v>
      </c>
      <c r="H8740" s="10"/>
    </row>
    <row r="8741">
      <c r="A8741" s="5" t="s">
        <v>8896</v>
      </c>
      <c r="B8741" s="5">
        <v>3.0</v>
      </c>
      <c r="C8741" s="5">
        <v>1.0</v>
      </c>
      <c r="D8741" s="6" t="s">
        <v>8900</v>
      </c>
      <c r="E8741" s="7"/>
      <c r="F8741" s="8">
        <v>1.0</v>
      </c>
      <c r="H8741" s="10"/>
    </row>
    <row r="8742">
      <c r="A8742" s="5" t="s">
        <v>8896</v>
      </c>
      <c r="B8742" s="5">
        <v>4.0</v>
      </c>
      <c r="C8742" s="5">
        <v>2.0</v>
      </c>
      <c r="D8742" s="6" t="s">
        <v>8901</v>
      </c>
      <c r="E8742" s="7"/>
      <c r="F8742" s="8">
        <v>0.0</v>
      </c>
      <c r="H8742" s="10"/>
    </row>
    <row r="8743">
      <c r="A8743" s="5" t="s">
        <v>8896</v>
      </c>
      <c r="B8743" s="5">
        <v>5.0</v>
      </c>
      <c r="C8743" s="5">
        <v>2.0</v>
      </c>
      <c r="D8743" s="6" t="s">
        <v>8902</v>
      </c>
      <c r="E8743" s="7"/>
      <c r="F8743" s="8">
        <v>1.0</v>
      </c>
      <c r="H8743" s="10"/>
    </row>
    <row r="8744">
      <c r="A8744" s="5" t="s">
        <v>8896</v>
      </c>
      <c r="B8744" s="5">
        <v>6.0</v>
      </c>
      <c r="C8744" s="5">
        <v>3.0</v>
      </c>
      <c r="D8744" s="6" t="s">
        <v>8903</v>
      </c>
      <c r="E8744" s="7"/>
      <c r="F8744" s="8">
        <v>0.0</v>
      </c>
      <c r="H8744" s="10"/>
    </row>
    <row r="8745">
      <c r="A8745" s="5" t="s">
        <v>8896</v>
      </c>
      <c r="B8745" s="5">
        <v>7.0</v>
      </c>
      <c r="C8745" s="5">
        <v>3.0</v>
      </c>
      <c r="D8745" s="6" t="s">
        <v>8904</v>
      </c>
      <c r="E8745" s="7"/>
      <c r="F8745" s="8">
        <v>1.0</v>
      </c>
      <c r="H8745" s="10"/>
    </row>
    <row r="8746">
      <c r="A8746" s="5" t="s">
        <v>8896</v>
      </c>
      <c r="B8746" s="5">
        <v>8.0</v>
      </c>
      <c r="C8746" s="5">
        <v>4.0</v>
      </c>
      <c r="D8746" s="6" t="s">
        <v>8905</v>
      </c>
      <c r="E8746" s="7"/>
      <c r="F8746" s="8">
        <v>0.0</v>
      </c>
      <c r="H8746" s="10"/>
    </row>
    <row r="8747">
      <c r="A8747" s="5" t="s">
        <v>8896</v>
      </c>
      <c r="B8747" s="5">
        <v>9.0</v>
      </c>
      <c r="C8747" s="5">
        <v>4.0</v>
      </c>
      <c r="D8747" s="6" t="s">
        <v>8906</v>
      </c>
      <c r="E8747" s="7"/>
      <c r="F8747" s="8">
        <v>1.0</v>
      </c>
      <c r="H8747" s="10"/>
    </row>
    <row r="8748">
      <c r="A8748" s="5" t="s">
        <v>8896</v>
      </c>
      <c r="B8748" s="5">
        <v>10.0</v>
      </c>
      <c r="C8748" s="5">
        <v>5.0</v>
      </c>
      <c r="D8748" s="6" t="s">
        <v>8907</v>
      </c>
      <c r="E8748" s="7"/>
      <c r="F8748" s="8">
        <v>0.0</v>
      </c>
      <c r="H8748" s="10"/>
    </row>
    <row r="8749">
      <c r="A8749" s="5" t="s">
        <v>8896</v>
      </c>
      <c r="B8749" s="5">
        <v>11.0</v>
      </c>
      <c r="C8749" s="5">
        <v>5.0</v>
      </c>
      <c r="D8749" s="6" t="s">
        <v>8908</v>
      </c>
      <c r="E8749" s="7"/>
      <c r="F8749" s="8">
        <v>1.0</v>
      </c>
      <c r="H8749" s="10"/>
    </row>
    <row r="8750">
      <c r="A8750" s="5" t="s">
        <v>8896</v>
      </c>
      <c r="B8750" s="5">
        <v>12.0</v>
      </c>
      <c r="C8750" s="5">
        <v>6.0</v>
      </c>
      <c r="D8750" s="6" t="s">
        <v>8909</v>
      </c>
      <c r="E8750" s="7"/>
      <c r="F8750" s="8">
        <v>0.0</v>
      </c>
      <c r="H8750" s="10"/>
    </row>
    <row r="8751">
      <c r="A8751" s="5" t="s">
        <v>8896</v>
      </c>
      <c r="B8751" s="5">
        <v>13.0</v>
      </c>
      <c r="C8751" s="5">
        <v>6.0</v>
      </c>
      <c r="D8751" s="6" t="s">
        <v>8910</v>
      </c>
      <c r="E8751" s="7"/>
      <c r="F8751" s="8">
        <v>1.0</v>
      </c>
      <c r="H8751" s="10"/>
    </row>
    <row r="8752">
      <c r="A8752" s="5" t="s">
        <v>8896</v>
      </c>
      <c r="B8752" s="5">
        <v>14.0</v>
      </c>
      <c r="C8752" s="5">
        <v>7.0</v>
      </c>
      <c r="D8752" s="6" t="s">
        <v>8911</v>
      </c>
      <c r="E8752" s="7"/>
      <c r="F8752" s="8">
        <v>0.0</v>
      </c>
      <c r="H8752" s="10"/>
    </row>
    <row r="8753">
      <c r="A8753" s="5" t="s">
        <v>8896</v>
      </c>
      <c r="B8753" s="5">
        <v>15.0</v>
      </c>
      <c r="C8753" s="5">
        <v>7.0</v>
      </c>
      <c r="D8753" s="6" t="s">
        <v>8912</v>
      </c>
      <c r="E8753" s="7"/>
      <c r="F8753" s="8">
        <v>1.0</v>
      </c>
      <c r="H8753" s="10"/>
    </row>
    <row r="8754">
      <c r="A8754" s="5" t="s">
        <v>8896</v>
      </c>
      <c r="B8754" s="5">
        <v>16.0</v>
      </c>
      <c r="C8754" s="5">
        <v>8.0</v>
      </c>
      <c r="D8754" s="6" t="s">
        <v>8913</v>
      </c>
      <c r="E8754" s="7"/>
      <c r="F8754" s="8">
        <v>0.0</v>
      </c>
      <c r="H8754" s="10"/>
    </row>
    <row r="8755">
      <c r="A8755" s="5" t="s">
        <v>8896</v>
      </c>
      <c r="B8755" s="5">
        <v>17.0</v>
      </c>
      <c r="C8755" s="5">
        <v>8.0</v>
      </c>
      <c r="D8755" s="6" t="s">
        <v>8914</v>
      </c>
      <c r="E8755" s="7"/>
      <c r="F8755" s="8">
        <v>1.0</v>
      </c>
      <c r="H8755" s="10"/>
    </row>
    <row r="8756">
      <c r="A8756" s="5" t="s">
        <v>8896</v>
      </c>
      <c r="B8756" s="5">
        <v>18.0</v>
      </c>
      <c r="C8756" s="5">
        <v>9.0</v>
      </c>
      <c r="D8756" s="6" t="s">
        <v>8915</v>
      </c>
      <c r="E8756" s="7"/>
      <c r="F8756" s="8">
        <v>0.0</v>
      </c>
      <c r="H8756" s="10"/>
    </row>
    <row r="8757">
      <c r="A8757" s="5" t="s">
        <v>8896</v>
      </c>
      <c r="B8757" s="5">
        <v>19.0</v>
      </c>
      <c r="C8757" s="5">
        <v>9.0</v>
      </c>
      <c r="D8757" s="6" t="s">
        <v>8916</v>
      </c>
      <c r="E8757" s="7"/>
      <c r="F8757" s="8">
        <v>1.0</v>
      </c>
      <c r="H8757" s="10"/>
    </row>
    <row r="8758">
      <c r="A8758" s="5" t="s">
        <v>8896</v>
      </c>
      <c r="B8758" s="5">
        <v>20.0</v>
      </c>
      <c r="C8758" s="5">
        <v>10.0</v>
      </c>
      <c r="D8758" s="6" t="s">
        <v>8917</v>
      </c>
      <c r="E8758" s="7"/>
      <c r="F8758" s="8">
        <v>0.0</v>
      </c>
      <c r="H8758" s="10"/>
    </row>
    <row r="8759">
      <c r="A8759" s="5" t="s">
        <v>8896</v>
      </c>
      <c r="B8759" s="5">
        <v>21.0</v>
      </c>
      <c r="C8759" s="5">
        <v>10.0</v>
      </c>
      <c r="D8759" s="6" t="s">
        <v>8918</v>
      </c>
      <c r="E8759" s="7"/>
      <c r="F8759" s="8">
        <v>1.0</v>
      </c>
      <c r="H8759" s="10"/>
    </row>
    <row r="8760">
      <c r="A8760" s="5" t="s">
        <v>8896</v>
      </c>
      <c r="B8760" s="5">
        <v>22.0</v>
      </c>
      <c r="C8760" s="5">
        <v>11.0</v>
      </c>
      <c r="D8760" s="6" t="s">
        <v>8919</v>
      </c>
      <c r="E8760" s="7"/>
      <c r="F8760" s="8">
        <v>0.0</v>
      </c>
      <c r="H8760" s="10"/>
    </row>
    <row r="8761">
      <c r="A8761" s="5" t="s">
        <v>8920</v>
      </c>
      <c r="B8761" s="5">
        <v>0.0</v>
      </c>
      <c r="C8761" s="5">
        <v>0.0</v>
      </c>
      <c r="D8761" s="6" t="s">
        <v>831</v>
      </c>
      <c r="E8761" s="7"/>
      <c r="F8761" s="8">
        <v>0.0</v>
      </c>
      <c r="H8761" s="10"/>
    </row>
    <row r="8762">
      <c r="A8762" s="5" t="s">
        <v>8920</v>
      </c>
      <c r="B8762" s="5">
        <v>1.0</v>
      </c>
      <c r="C8762" s="5">
        <v>0.0</v>
      </c>
      <c r="D8762" s="6" t="s">
        <v>8921</v>
      </c>
      <c r="E8762" s="7"/>
      <c r="F8762" s="8">
        <v>1.0</v>
      </c>
      <c r="H8762" s="10"/>
    </row>
    <row r="8763">
      <c r="A8763" s="5" t="s">
        <v>8920</v>
      </c>
      <c r="B8763" s="5">
        <v>2.0</v>
      </c>
      <c r="C8763" s="5">
        <v>1.0</v>
      </c>
      <c r="D8763" s="6" t="s">
        <v>8922</v>
      </c>
      <c r="E8763" s="7"/>
      <c r="F8763" s="8">
        <v>0.0</v>
      </c>
      <c r="H8763" s="10"/>
    </row>
    <row r="8764">
      <c r="A8764" s="5" t="s">
        <v>8920</v>
      </c>
      <c r="B8764" s="5">
        <v>3.0</v>
      </c>
      <c r="C8764" s="5">
        <v>1.0</v>
      </c>
      <c r="D8764" s="6" t="s">
        <v>8923</v>
      </c>
      <c r="E8764" s="7"/>
      <c r="F8764" s="8">
        <v>1.0</v>
      </c>
      <c r="H8764" s="10"/>
    </row>
    <row r="8765">
      <c r="A8765" s="5" t="s">
        <v>8920</v>
      </c>
      <c r="B8765" s="5">
        <v>4.0</v>
      </c>
      <c r="C8765" s="5">
        <v>2.0</v>
      </c>
      <c r="D8765" s="6" t="s">
        <v>8924</v>
      </c>
      <c r="E8765" s="7"/>
      <c r="F8765" s="8">
        <v>0.0</v>
      </c>
      <c r="H8765" s="10"/>
    </row>
    <row r="8766">
      <c r="A8766" s="5" t="s">
        <v>8920</v>
      </c>
      <c r="B8766" s="5">
        <v>5.0</v>
      </c>
      <c r="C8766" s="5">
        <v>2.0</v>
      </c>
      <c r="D8766" s="6" t="s">
        <v>8925</v>
      </c>
      <c r="E8766" s="7"/>
      <c r="F8766" s="8">
        <v>1.0</v>
      </c>
      <c r="H8766" s="10"/>
    </row>
    <row r="8767">
      <c r="A8767" s="5" t="s">
        <v>8920</v>
      </c>
      <c r="B8767" s="5">
        <v>6.0</v>
      </c>
      <c r="C8767" s="5">
        <v>3.0</v>
      </c>
      <c r="D8767" s="6" t="s">
        <v>8926</v>
      </c>
      <c r="E8767" s="7"/>
      <c r="F8767" s="8">
        <v>0.0</v>
      </c>
      <c r="H8767" s="10"/>
    </row>
    <row r="8768">
      <c r="A8768" s="5" t="s">
        <v>8920</v>
      </c>
      <c r="B8768" s="5">
        <v>7.0</v>
      </c>
      <c r="C8768" s="5">
        <v>3.0</v>
      </c>
      <c r="D8768" s="6" t="s">
        <v>8927</v>
      </c>
      <c r="E8768" s="7"/>
      <c r="F8768" s="8">
        <v>1.0</v>
      </c>
      <c r="H8768" s="10"/>
    </row>
    <row r="8769">
      <c r="A8769" s="5" t="s">
        <v>8920</v>
      </c>
      <c r="B8769" s="5">
        <v>8.0</v>
      </c>
      <c r="C8769" s="5">
        <v>4.0</v>
      </c>
      <c r="D8769" s="6" t="s">
        <v>8928</v>
      </c>
      <c r="E8769" s="7"/>
      <c r="F8769" s="8">
        <v>0.0</v>
      </c>
      <c r="H8769" s="10"/>
    </row>
    <row r="8770">
      <c r="A8770" s="5" t="s">
        <v>8920</v>
      </c>
      <c r="B8770" s="5">
        <v>9.0</v>
      </c>
      <c r="C8770" s="5">
        <v>4.0</v>
      </c>
      <c r="D8770" s="6" t="s">
        <v>8929</v>
      </c>
      <c r="E8770" s="7"/>
      <c r="F8770" s="8">
        <v>1.0</v>
      </c>
      <c r="H8770" s="10"/>
    </row>
    <row r="8771">
      <c r="A8771" s="5" t="s">
        <v>8920</v>
      </c>
      <c r="B8771" s="5">
        <v>10.0</v>
      </c>
      <c r="C8771" s="5">
        <v>5.0</v>
      </c>
      <c r="D8771" s="6" t="s">
        <v>8930</v>
      </c>
      <c r="E8771" s="7"/>
      <c r="F8771" s="8">
        <v>0.0</v>
      </c>
      <c r="H8771" s="10"/>
    </row>
    <row r="8772">
      <c r="A8772" s="5" t="s">
        <v>8920</v>
      </c>
      <c r="B8772" s="5">
        <v>11.0</v>
      </c>
      <c r="C8772" s="5">
        <v>5.0</v>
      </c>
      <c r="D8772" s="6" t="s">
        <v>8931</v>
      </c>
      <c r="E8772" s="7"/>
      <c r="F8772" s="8">
        <v>1.0</v>
      </c>
      <c r="H8772" s="10"/>
    </row>
    <row r="8773">
      <c r="A8773" s="5" t="s">
        <v>8920</v>
      </c>
      <c r="B8773" s="5">
        <v>12.0</v>
      </c>
      <c r="C8773" s="5">
        <v>6.0</v>
      </c>
      <c r="D8773" s="6" t="s">
        <v>8932</v>
      </c>
      <c r="E8773" s="7"/>
      <c r="F8773" s="8">
        <v>0.0</v>
      </c>
      <c r="H8773" s="10"/>
    </row>
    <row r="8774">
      <c r="A8774" s="5" t="s">
        <v>8920</v>
      </c>
      <c r="B8774" s="5">
        <v>13.0</v>
      </c>
      <c r="C8774" s="5">
        <v>6.0</v>
      </c>
      <c r="D8774" s="6" t="s">
        <v>8933</v>
      </c>
      <c r="E8774" s="7"/>
      <c r="F8774" s="8">
        <v>1.0</v>
      </c>
      <c r="H8774" s="10"/>
    </row>
    <row r="8775">
      <c r="A8775" s="5" t="s">
        <v>8920</v>
      </c>
      <c r="B8775" s="5">
        <v>14.0</v>
      </c>
      <c r="C8775" s="5">
        <v>7.0</v>
      </c>
      <c r="D8775" s="6" t="s">
        <v>8934</v>
      </c>
      <c r="E8775" s="7"/>
      <c r="F8775" s="8">
        <v>0.0</v>
      </c>
      <c r="H8775" s="10"/>
    </row>
    <row r="8776">
      <c r="A8776" s="5" t="s">
        <v>8920</v>
      </c>
      <c r="B8776" s="5">
        <v>15.0</v>
      </c>
      <c r="C8776" s="5">
        <v>7.0</v>
      </c>
      <c r="D8776" s="6" t="s">
        <v>8935</v>
      </c>
      <c r="E8776" s="7"/>
      <c r="F8776" s="8">
        <v>1.0</v>
      </c>
      <c r="H8776" s="10"/>
    </row>
    <row r="8777">
      <c r="A8777" s="5" t="s">
        <v>8920</v>
      </c>
      <c r="B8777" s="5">
        <v>16.0</v>
      </c>
      <c r="C8777" s="5">
        <v>8.0</v>
      </c>
      <c r="D8777" s="6" t="s">
        <v>8936</v>
      </c>
      <c r="E8777" s="7"/>
      <c r="F8777" s="8">
        <v>0.0</v>
      </c>
      <c r="H8777" s="10"/>
    </row>
    <row r="8778">
      <c r="A8778" s="5" t="s">
        <v>8920</v>
      </c>
      <c r="B8778" s="5">
        <v>17.0</v>
      </c>
      <c r="C8778" s="5">
        <v>8.0</v>
      </c>
      <c r="D8778" s="6" t="s">
        <v>8937</v>
      </c>
      <c r="E8778" s="7"/>
      <c r="F8778" s="8">
        <v>1.0</v>
      </c>
      <c r="H8778" s="10"/>
    </row>
    <row r="8779">
      <c r="A8779" s="5" t="s">
        <v>8920</v>
      </c>
      <c r="B8779" s="5">
        <v>18.0</v>
      </c>
      <c r="C8779" s="5">
        <v>9.0</v>
      </c>
      <c r="D8779" s="6" t="s">
        <v>8938</v>
      </c>
      <c r="E8779" s="7"/>
      <c r="F8779" s="8">
        <v>0.0</v>
      </c>
      <c r="H8779" s="10"/>
    </row>
    <row r="8780">
      <c r="A8780" s="5" t="s">
        <v>8920</v>
      </c>
      <c r="B8780" s="5">
        <v>19.0</v>
      </c>
      <c r="C8780" s="5">
        <v>9.0</v>
      </c>
      <c r="D8780" s="6" t="s">
        <v>8939</v>
      </c>
      <c r="E8780" s="7"/>
      <c r="F8780" s="8">
        <v>1.0</v>
      </c>
      <c r="H8780" s="10"/>
    </row>
    <row r="8781">
      <c r="A8781" s="5" t="s">
        <v>8920</v>
      </c>
      <c r="B8781" s="5">
        <v>20.0</v>
      </c>
      <c r="C8781" s="5">
        <v>10.0</v>
      </c>
      <c r="D8781" s="6" t="s">
        <v>8940</v>
      </c>
      <c r="E8781" s="7"/>
      <c r="F8781" s="8">
        <v>0.0</v>
      </c>
      <c r="H8781" s="10"/>
    </row>
    <row r="8782">
      <c r="A8782" s="5" t="s">
        <v>8941</v>
      </c>
      <c r="B8782" s="5">
        <v>0.0</v>
      </c>
      <c r="C8782" s="5">
        <v>0.0</v>
      </c>
      <c r="D8782" s="6" t="s">
        <v>8942</v>
      </c>
      <c r="E8782" s="7"/>
      <c r="F8782" s="8">
        <v>0.0</v>
      </c>
      <c r="H8782" s="10"/>
    </row>
    <row r="8783">
      <c r="A8783" s="5" t="s">
        <v>8941</v>
      </c>
      <c r="B8783" s="5">
        <v>1.0</v>
      </c>
      <c r="C8783" s="5">
        <v>0.0</v>
      </c>
      <c r="D8783" s="6" t="s">
        <v>8943</v>
      </c>
      <c r="E8783" s="7"/>
      <c r="F8783" s="8">
        <v>1.0</v>
      </c>
      <c r="H8783" s="10"/>
    </row>
    <row r="8784">
      <c r="A8784" s="5" t="s">
        <v>8941</v>
      </c>
      <c r="B8784" s="5">
        <v>2.0</v>
      </c>
      <c r="C8784" s="5">
        <v>1.0</v>
      </c>
      <c r="D8784" s="6" t="s">
        <v>8944</v>
      </c>
      <c r="E8784" s="7"/>
      <c r="F8784" s="8">
        <v>0.0</v>
      </c>
      <c r="H8784" s="10"/>
    </row>
    <row r="8785">
      <c r="A8785" s="5" t="s">
        <v>8941</v>
      </c>
      <c r="B8785" s="5">
        <v>3.0</v>
      </c>
      <c r="C8785" s="5">
        <v>1.0</v>
      </c>
      <c r="D8785" s="6" t="s">
        <v>8945</v>
      </c>
      <c r="E8785" s="7"/>
      <c r="F8785" s="8">
        <v>1.0</v>
      </c>
      <c r="H8785" s="10"/>
    </row>
    <row r="8786">
      <c r="A8786" s="5" t="s">
        <v>8941</v>
      </c>
      <c r="B8786" s="5">
        <v>4.0</v>
      </c>
      <c r="C8786" s="5">
        <v>2.0</v>
      </c>
      <c r="D8786" s="6" t="s">
        <v>8946</v>
      </c>
      <c r="E8786" s="7"/>
      <c r="F8786" s="8">
        <v>0.0</v>
      </c>
      <c r="H8786" s="10"/>
    </row>
    <row r="8787">
      <c r="A8787" s="5" t="s">
        <v>8941</v>
      </c>
      <c r="B8787" s="5">
        <v>5.0</v>
      </c>
      <c r="C8787" s="5">
        <v>2.0</v>
      </c>
      <c r="D8787" s="6" t="s">
        <v>8947</v>
      </c>
      <c r="E8787" s="7"/>
      <c r="F8787" s="8">
        <v>1.0</v>
      </c>
      <c r="H8787" s="10"/>
    </row>
    <row r="8788">
      <c r="A8788" s="5" t="s">
        <v>8941</v>
      </c>
      <c r="B8788" s="5">
        <v>6.0</v>
      </c>
      <c r="C8788" s="5">
        <v>3.0</v>
      </c>
      <c r="D8788" s="6" t="s">
        <v>8948</v>
      </c>
      <c r="E8788" s="7"/>
      <c r="F8788" s="8">
        <v>0.0</v>
      </c>
      <c r="H8788" s="10"/>
    </row>
    <row r="8789">
      <c r="A8789" s="5" t="s">
        <v>8941</v>
      </c>
      <c r="B8789" s="5">
        <v>7.0</v>
      </c>
      <c r="C8789" s="5">
        <v>3.0</v>
      </c>
      <c r="D8789" s="6" t="s">
        <v>8949</v>
      </c>
      <c r="E8789" s="7"/>
      <c r="F8789" s="8">
        <v>1.0</v>
      </c>
      <c r="H8789" s="10"/>
    </row>
    <row r="8790">
      <c r="A8790" s="5" t="s">
        <v>8941</v>
      </c>
      <c r="B8790" s="5">
        <v>8.0</v>
      </c>
      <c r="C8790" s="5">
        <v>4.0</v>
      </c>
      <c r="D8790" s="6" t="s">
        <v>8950</v>
      </c>
      <c r="E8790" s="7"/>
      <c r="F8790" s="8">
        <v>0.0</v>
      </c>
      <c r="H8790" s="10"/>
    </row>
    <row r="8791">
      <c r="A8791" s="5" t="s">
        <v>8941</v>
      </c>
      <c r="B8791" s="5">
        <v>9.0</v>
      </c>
      <c r="C8791" s="5">
        <v>4.0</v>
      </c>
      <c r="D8791" s="6" t="s">
        <v>8951</v>
      </c>
      <c r="E8791" s="7"/>
      <c r="F8791" s="8">
        <v>1.0</v>
      </c>
      <c r="H8791" s="10"/>
    </row>
    <row r="8792">
      <c r="A8792" s="5" t="s">
        <v>8941</v>
      </c>
      <c r="B8792" s="5">
        <v>10.0</v>
      </c>
      <c r="C8792" s="5">
        <v>5.0</v>
      </c>
      <c r="D8792" s="6" t="s">
        <v>8952</v>
      </c>
      <c r="E8792" s="7"/>
      <c r="F8792" s="8">
        <v>0.0</v>
      </c>
      <c r="H8792" s="10"/>
    </row>
    <row r="8793">
      <c r="A8793" s="5" t="s">
        <v>8941</v>
      </c>
      <c r="B8793" s="5">
        <v>11.0</v>
      </c>
      <c r="C8793" s="5">
        <v>5.0</v>
      </c>
      <c r="D8793" s="6" t="s">
        <v>8953</v>
      </c>
      <c r="E8793" s="7"/>
      <c r="F8793" s="8">
        <v>1.0</v>
      </c>
      <c r="H8793" s="10"/>
    </row>
    <row r="8794">
      <c r="A8794" s="5" t="s">
        <v>8941</v>
      </c>
      <c r="B8794" s="5">
        <v>12.0</v>
      </c>
      <c r="C8794" s="5">
        <v>6.0</v>
      </c>
      <c r="D8794" s="6" t="s">
        <v>137</v>
      </c>
      <c r="E8794" s="7"/>
      <c r="F8794" s="8">
        <v>0.0</v>
      </c>
      <c r="H8794" s="10"/>
    </row>
    <row r="8795">
      <c r="A8795" s="5" t="s">
        <v>8941</v>
      </c>
      <c r="B8795" s="5">
        <v>13.0</v>
      </c>
      <c r="C8795" s="5">
        <v>6.0</v>
      </c>
      <c r="D8795" s="6" t="s">
        <v>8954</v>
      </c>
      <c r="E8795" s="7"/>
      <c r="F8795" s="8">
        <v>1.0</v>
      </c>
      <c r="H8795" s="10"/>
    </row>
    <row r="8796">
      <c r="A8796" s="5" t="s">
        <v>8941</v>
      </c>
      <c r="B8796" s="5">
        <v>14.0</v>
      </c>
      <c r="C8796" s="5">
        <v>7.0</v>
      </c>
      <c r="D8796" s="6" t="s">
        <v>561</v>
      </c>
      <c r="E8796" s="7"/>
      <c r="F8796" s="8">
        <v>0.0</v>
      </c>
      <c r="H8796" s="10"/>
    </row>
    <row r="8797">
      <c r="A8797" s="5" t="s">
        <v>8941</v>
      </c>
      <c r="B8797" s="5">
        <v>15.0</v>
      </c>
      <c r="C8797" s="5">
        <v>7.0</v>
      </c>
      <c r="D8797" s="6" t="s">
        <v>8955</v>
      </c>
      <c r="E8797" s="7"/>
      <c r="F8797" s="8">
        <v>1.0</v>
      </c>
      <c r="H8797" s="10"/>
    </row>
    <row r="8798">
      <c r="A8798" s="5" t="s">
        <v>8941</v>
      </c>
      <c r="B8798" s="5">
        <v>16.0</v>
      </c>
      <c r="C8798" s="5">
        <v>8.0</v>
      </c>
      <c r="D8798" s="6" t="s">
        <v>8956</v>
      </c>
      <c r="E8798" s="7"/>
      <c r="F8798" s="8">
        <v>0.0</v>
      </c>
      <c r="H8798" s="10"/>
    </row>
    <row r="8799">
      <c r="A8799" s="5" t="s">
        <v>8941</v>
      </c>
      <c r="B8799" s="5">
        <v>17.0</v>
      </c>
      <c r="C8799" s="5">
        <v>8.0</v>
      </c>
      <c r="D8799" s="6" t="s">
        <v>8957</v>
      </c>
      <c r="E8799" s="7"/>
      <c r="F8799" s="8">
        <v>1.0</v>
      </c>
      <c r="H8799" s="10"/>
    </row>
    <row r="8800">
      <c r="A8800" s="5" t="s">
        <v>8941</v>
      </c>
      <c r="B8800" s="5">
        <v>18.0</v>
      </c>
      <c r="C8800" s="5">
        <v>9.0</v>
      </c>
      <c r="D8800" s="6" t="s">
        <v>8958</v>
      </c>
      <c r="E8800" s="7"/>
      <c r="F8800" s="8">
        <v>0.0</v>
      </c>
      <c r="H8800" s="10"/>
    </row>
    <row r="8801">
      <c r="A8801" s="5" t="s">
        <v>8941</v>
      </c>
      <c r="B8801" s="5">
        <v>19.0</v>
      </c>
      <c r="C8801" s="5">
        <v>9.0</v>
      </c>
      <c r="D8801" s="6" t="s">
        <v>8959</v>
      </c>
      <c r="E8801" s="7"/>
      <c r="F8801" s="8">
        <v>1.0</v>
      </c>
      <c r="H8801" s="10"/>
    </row>
    <row r="8802">
      <c r="A8802" s="5" t="s">
        <v>8960</v>
      </c>
      <c r="B8802" s="5">
        <v>0.0</v>
      </c>
      <c r="C8802" s="5">
        <v>0.0</v>
      </c>
      <c r="D8802" s="6" t="s">
        <v>8961</v>
      </c>
      <c r="E8802" s="7"/>
      <c r="F8802" s="8">
        <v>0.0</v>
      </c>
      <c r="H8802" s="10"/>
    </row>
    <row r="8803">
      <c r="A8803" s="5" t="s">
        <v>8960</v>
      </c>
      <c r="B8803" s="5">
        <v>1.0</v>
      </c>
      <c r="C8803" s="5">
        <v>0.0</v>
      </c>
      <c r="D8803" s="6" t="s">
        <v>8962</v>
      </c>
      <c r="E8803" s="7"/>
      <c r="F8803" s="8">
        <v>1.0</v>
      </c>
      <c r="H8803" s="10"/>
    </row>
    <row r="8804">
      <c r="A8804" s="5" t="s">
        <v>8960</v>
      </c>
      <c r="B8804" s="5">
        <v>2.0</v>
      </c>
      <c r="C8804" s="5">
        <v>1.0</v>
      </c>
      <c r="D8804" s="6" t="s">
        <v>8963</v>
      </c>
      <c r="E8804" s="7"/>
      <c r="F8804" s="8">
        <v>0.0</v>
      </c>
      <c r="H8804" s="10"/>
    </row>
    <row r="8805">
      <c r="A8805" s="5" t="s">
        <v>8960</v>
      </c>
      <c r="B8805" s="5">
        <v>3.0</v>
      </c>
      <c r="C8805" s="5">
        <v>1.0</v>
      </c>
      <c r="D8805" s="6" t="s">
        <v>8964</v>
      </c>
      <c r="E8805" s="7"/>
      <c r="F8805" s="8">
        <v>1.0</v>
      </c>
      <c r="H8805" s="10"/>
    </row>
    <row r="8806">
      <c r="A8806" s="5" t="s">
        <v>8960</v>
      </c>
      <c r="B8806" s="5">
        <v>4.0</v>
      </c>
      <c r="C8806" s="5">
        <v>2.0</v>
      </c>
      <c r="D8806" s="6" t="s">
        <v>8965</v>
      </c>
      <c r="E8806" s="7"/>
      <c r="F8806" s="8">
        <v>0.0</v>
      </c>
      <c r="H8806" s="10"/>
    </row>
    <row r="8807">
      <c r="A8807" s="5" t="s">
        <v>8960</v>
      </c>
      <c r="B8807" s="5">
        <v>5.0</v>
      </c>
      <c r="C8807" s="5">
        <v>2.0</v>
      </c>
      <c r="D8807" s="6" t="s">
        <v>8966</v>
      </c>
      <c r="E8807" s="7"/>
      <c r="F8807" s="8">
        <v>1.0</v>
      </c>
      <c r="H8807" s="10"/>
    </row>
    <row r="8808">
      <c r="A8808" s="5" t="s">
        <v>8960</v>
      </c>
      <c r="B8808" s="5">
        <v>6.0</v>
      </c>
      <c r="C8808" s="5">
        <v>3.0</v>
      </c>
      <c r="D8808" s="6" t="s">
        <v>8967</v>
      </c>
      <c r="E8808" s="7"/>
      <c r="F8808" s="8">
        <v>0.0</v>
      </c>
      <c r="H8808" s="10"/>
    </row>
    <row r="8809">
      <c r="A8809" s="5" t="s">
        <v>8960</v>
      </c>
      <c r="B8809" s="5">
        <v>7.0</v>
      </c>
      <c r="C8809" s="5">
        <v>3.0</v>
      </c>
      <c r="D8809" s="6" t="s">
        <v>8968</v>
      </c>
      <c r="E8809" s="7"/>
      <c r="F8809" s="8">
        <v>1.0</v>
      </c>
      <c r="H8809" s="10"/>
    </row>
    <row r="8810">
      <c r="A8810" s="5" t="s">
        <v>8960</v>
      </c>
      <c r="B8810" s="5">
        <v>8.0</v>
      </c>
      <c r="C8810" s="5">
        <v>4.0</v>
      </c>
      <c r="D8810" s="6" t="s">
        <v>8969</v>
      </c>
      <c r="E8810" s="7"/>
      <c r="F8810" s="8">
        <v>0.0</v>
      </c>
      <c r="H8810" s="10"/>
    </row>
    <row r="8811">
      <c r="A8811" s="5" t="s">
        <v>8960</v>
      </c>
      <c r="B8811" s="5">
        <v>9.0</v>
      </c>
      <c r="C8811" s="5">
        <v>4.0</v>
      </c>
      <c r="D8811" s="6" t="s">
        <v>8970</v>
      </c>
      <c r="E8811" s="7"/>
      <c r="F8811" s="8">
        <v>1.0</v>
      </c>
      <c r="H8811" s="10"/>
    </row>
    <row r="8812">
      <c r="A8812" s="5" t="s">
        <v>8960</v>
      </c>
      <c r="B8812" s="5">
        <v>10.0</v>
      </c>
      <c r="C8812" s="5">
        <v>5.0</v>
      </c>
      <c r="D8812" s="6" t="s">
        <v>8971</v>
      </c>
      <c r="E8812" s="7"/>
      <c r="F8812" s="8">
        <v>0.0</v>
      </c>
      <c r="H8812" s="10"/>
    </row>
    <row r="8813">
      <c r="A8813" s="5" t="s">
        <v>8960</v>
      </c>
      <c r="B8813" s="5">
        <v>11.0</v>
      </c>
      <c r="C8813" s="5">
        <v>5.0</v>
      </c>
      <c r="D8813" s="6" t="s">
        <v>8972</v>
      </c>
      <c r="E8813" s="7"/>
      <c r="F8813" s="8">
        <v>1.0</v>
      </c>
      <c r="H8813" s="10"/>
    </row>
    <row r="8814">
      <c r="A8814" s="5" t="s">
        <v>8960</v>
      </c>
      <c r="B8814" s="5">
        <v>12.0</v>
      </c>
      <c r="C8814" s="5">
        <v>6.0</v>
      </c>
      <c r="D8814" s="6" t="s">
        <v>8973</v>
      </c>
      <c r="E8814" s="7"/>
      <c r="F8814" s="8">
        <v>0.0</v>
      </c>
      <c r="H8814" s="10"/>
    </row>
    <row r="8815">
      <c r="A8815" s="5" t="s">
        <v>8960</v>
      </c>
      <c r="B8815" s="5">
        <v>13.0</v>
      </c>
      <c r="C8815" s="5">
        <v>6.0</v>
      </c>
      <c r="D8815" s="6" t="s">
        <v>8974</v>
      </c>
      <c r="E8815" s="7"/>
      <c r="F8815" s="8">
        <v>1.0</v>
      </c>
      <c r="H8815" s="10"/>
    </row>
    <row r="8816">
      <c r="A8816" s="5" t="s">
        <v>8960</v>
      </c>
      <c r="B8816" s="5">
        <v>14.0</v>
      </c>
      <c r="C8816" s="5">
        <v>7.0</v>
      </c>
      <c r="D8816" s="6" t="s">
        <v>8975</v>
      </c>
      <c r="E8816" s="7"/>
      <c r="F8816" s="8">
        <v>0.0</v>
      </c>
      <c r="H8816" s="10"/>
    </row>
    <row r="8817">
      <c r="A8817" s="5" t="s">
        <v>8960</v>
      </c>
      <c r="B8817" s="5">
        <v>15.0</v>
      </c>
      <c r="C8817" s="5">
        <v>7.0</v>
      </c>
      <c r="D8817" s="6" t="s">
        <v>8976</v>
      </c>
      <c r="E8817" s="7"/>
      <c r="F8817" s="8">
        <v>1.0</v>
      </c>
      <c r="H8817" s="10"/>
    </row>
    <row r="8818">
      <c r="A8818" s="5" t="s">
        <v>8960</v>
      </c>
      <c r="B8818" s="5">
        <v>16.0</v>
      </c>
      <c r="C8818" s="5">
        <v>8.0</v>
      </c>
      <c r="D8818" s="6" t="s">
        <v>8977</v>
      </c>
      <c r="E8818" s="7"/>
      <c r="F8818" s="8">
        <v>0.0</v>
      </c>
      <c r="H8818" s="10"/>
    </row>
    <row r="8819">
      <c r="A8819" s="5" t="s">
        <v>8960</v>
      </c>
      <c r="B8819" s="5">
        <v>17.0</v>
      </c>
      <c r="C8819" s="5">
        <v>8.0</v>
      </c>
      <c r="D8819" s="6" t="s">
        <v>8978</v>
      </c>
      <c r="E8819" s="7"/>
      <c r="F8819" s="8">
        <v>1.0</v>
      </c>
      <c r="H8819" s="10"/>
    </row>
    <row r="8820">
      <c r="A8820" s="5" t="s">
        <v>8960</v>
      </c>
      <c r="B8820" s="5">
        <v>18.0</v>
      </c>
      <c r="C8820" s="5">
        <v>9.0</v>
      </c>
      <c r="D8820" s="6" t="s">
        <v>8979</v>
      </c>
      <c r="E8820" s="7"/>
      <c r="F8820" s="8">
        <v>0.0</v>
      </c>
      <c r="H8820" s="10"/>
    </row>
    <row r="8821">
      <c r="A8821" s="5" t="s">
        <v>8960</v>
      </c>
      <c r="B8821" s="5">
        <v>19.0</v>
      </c>
      <c r="C8821" s="5">
        <v>9.0</v>
      </c>
      <c r="D8821" s="6" t="s">
        <v>8980</v>
      </c>
      <c r="E8821" s="7"/>
      <c r="F8821" s="8">
        <v>1.0</v>
      </c>
      <c r="H8821" s="10"/>
    </row>
    <row r="8822">
      <c r="A8822" s="5" t="s">
        <v>8981</v>
      </c>
      <c r="B8822" s="5">
        <v>0.0</v>
      </c>
      <c r="C8822" s="5">
        <v>0.0</v>
      </c>
      <c r="D8822" s="6" t="s">
        <v>680</v>
      </c>
      <c r="E8822" s="7"/>
      <c r="F8822" s="8">
        <v>0.0</v>
      </c>
      <c r="H8822" s="10"/>
    </row>
    <row r="8823">
      <c r="A8823" s="5" t="s">
        <v>8981</v>
      </c>
      <c r="B8823" s="5">
        <v>1.0</v>
      </c>
      <c r="C8823" s="5">
        <v>0.0</v>
      </c>
      <c r="D8823" s="6" t="s">
        <v>8982</v>
      </c>
      <c r="E8823" s="7"/>
      <c r="F8823" s="8">
        <v>1.0</v>
      </c>
      <c r="H8823" s="10"/>
    </row>
    <row r="8824">
      <c r="A8824" s="5" t="s">
        <v>8981</v>
      </c>
      <c r="B8824" s="5">
        <v>2.0</v>
      </c>
      <c r="C8824" s="5">
        <v>1.0</v>
      </c>
      <c r="D8824" s="6" t="s">
        <v>8983</v>
      </c>
      <c r="E8824" s="7"/>
      <c r="F8824" s="8">
        <v>0.0</v>
      </c>
      <c r="H8824" s="10"/>
    </row>
    <row r="8825">
      <c r="A8825" s="5" t="s">
        <v>8981</v>
      </c>
      <c r="B8825" s="5">
        <v>3.0</v>
      </c>
      <c r="C8825" s="5">
        <v>1.0</v>
      </c>
      <c r="D8825" s="6" t="s">
        <v>8984</v>
      </c>
      <c r="E8825" s="7"/>
      <c r="F8825" s="8">
        <v>1.0</v>
      </c>
      <c r="H8825" s="10"/>
    </row>
    <row r="8826">
      <c r="A8826" s="5" t="s">
        <v>8981</v>
      </c>
      <c r="B8826" s="5">
        <v>4.0</v>
      </c>
      <c r="C8826" s="5">
        <v>2.0</v>
      </c>
      <c r="D8826" s="6" t="s">
        <v>8985</v>
      </c>
      <c r="E8826" s="7"/>
      <c r="F8826" s="8">
        <v>0.0</v>
      </c>
      <c r="H8826" s="10"/>
    </row>
    <row r="8827">
      <c r="A8827" s="5" t="s">
        <v>8981</v>
      </c>
      <c r="B8827" s="5">
        <v>5.0</v>
      </c>
      <c r="C8827" s="5">
        <v>2.0</v>
      </c>
      <c r="D8827" s="6" t="s">
        <v>8986</v>
      </c>
      <c r="E8827" s="7"/>
      <c r="F8827" s="8">
        <v>1.0</v>
      </c>
      <c r="H8827" s="10"/>
    </row>
    <row r="8828">
      <c r="A8828" s="5" t="s">
        <v>8981</v>
      </c>
      <c r="B8828" s="5">
        <v>6.0</v>
      </c>
      <c r="C8828" s="5">
        <v>3.0</v>
      </c>
      <c r="D8828" s="6" t="s">
        <v>8987</v>
      </c>
      <c r="E8828" s="7"/>
      <c r="F8828" s="8">
        <v>0.0</v>
      </c>
      <c r="H8828" s="10"/>
    </row>
    <row r="8829">
      <c r="A8829" s="5" t="s">
        <v>8981</v>
      </c>
      <c r="B8829" s="5">
        <v>7.0</v>
      </c>
      <c r="C8829" s="5">
        <v>3.0</v>
      </c>
      <c r="D8829" s="6" t="s">
        <v>8988</v>
      </c>
      <c r="E8829" s="7"/>
      <c r="F8829" s="8">
        <v>1.0</v>
      </c>
      <c r="H8829" s="10"/>
    </row>
    <row r="8830">
      <c r="A8830" s="5" t="s">
        <v>8981</v>
      </c>
      <c r="B8830" s="5">
        <v>8.0</v>
      </c>
      <c r="C8830" s="5">
        <v>4.0</v>
      </c>
      <c r="D8830" s="6" t="s">
        <v>8989</v>
      </c>
      <c r="E8830" s="7"/>
      <c r="F8830" s="8">
        <v>0.0</v>
      </c>
      <c r="H8830" s="10"/>
    </row>
    <row r="8831">
      <c r="A8831" s="5" t="s">
        <v>8981</v>
      </c>
      <c r="B8831" s="5">
        <v>9.0</v>
      </c>
      <c r="C8831" s="5">
        <v>4.0</v>
      </c>
      <c r="D8831" s="6" t="s">
        <v>8990</v>
      </c>
      <c r="E8831" s="7"/>
      <c r="F8831" s="8">
        <v>1.0</v>
      </c>
      <c r="H8831" s="10"/>
    </row>
    <row r="8832">
      <c r="A8832" s="5" t="s">
        <v>8981</v>
      </c>
      <c r="B8832" s="5">
        <v>10.0</v>
      </c>
      <c r="C8832" s="5">
        <v>5.0</v>
      </c>
      <c r="D8832" s="6" t="s">
        <v>8991</v>
      </c>
      <c r="E8832" s="7"/>
      <c r="F8832" s="8">
        <v>0.0</v>
      </c>
      <c r="H8832" s="10"/>
    </row>
    <row r="8833">
      <c r="A8833" s="5" t="s">
        <v>8981</v>
      </c>
      <c r="B8833" s="5">
        <v>11.0</v>
      </c>
      <c r="C8833" s="5">
        <v>5.0</v>
      </c>
      <c r="D8833" s="6" t="s">
        <v>8992</v>
      </c>
      <c r="E8833" s="7"/>
      <c r="F8833" s="8">
        <v>1.0</v>
      </c>
      <c r="H8833" s="10"/>
    </row>
    <row r="8834">
      <c r="A8834" s="5" t="s">
        <v>8981</v>
      </c>
      <c r="B8834" s="5">
        <v>12.0</v>
      </c>
      <c r="C8834" s="5">
        <v>6.0</v>
      </c>
      <c r="D8834" s="6" t="s">
        <v>8993</v>
      </c>
      <c r="E8834" s="7"/>
      <c r="F8834" s="8">
        <v>0.0</v>
      </c>
      <c r="H8834" s="10"/>
    </row>
    <row r="8835">
      <c r="A8835" s="5" t="s">
        <v>8981</v>
      </c>
      <c r="B8835" s="5">
        <v>13.0</v>
      </c>
      <c r="C8835" s="5">
        <v>6.0</v>
      </c>
      <c r="D8835" s="6" t="s">
        <v>8994</v>
      </c>
      <c r="E8835" s="7"/>
      <c r="F8835" s="8">
        <v>1.0</v>
      </c>
      <c r="H8835" s="10"/>
    </row>
    <row r="8836">
      <c r="A8836" s="5" t="s">
        <v>8981</v>
      </c>
      <c r="B8836" s="5">
        <v>14.0</v>
      </c>
      <c r="C8836" s="5">
        <v>7.0</v>
      </c>
      <c r="D8836" s="6" t="s">
        <v>8995</v>
      </c>
      <c r="E8836" s="7"/>
      <c r="F8836" s="8">
        <v>0.0</v>
      </c>
      <c r="H8836" s="10"/>
    </row>
    <row r="8837">
      <c r="A8837" s="5" t="s">
        <v>8981</v>
      </c>
      <c r="B8837" s="5">
        <v>15.0</v>
      </c>
      <c r="C8837" s="5">
        <v>7.0</v>
      </c>
      <c r="D8837" s="6" t="s">
        <v>8996</v>
      </c>
      <c r="E8837" s="7"/>
      <c r="F8837" s="8">
        <v>1.0</v>
      </c>
      <c r="H8837" s="10"/>
    </row>
    <row r="8838">
      <c r="A8838" s="5" t="s">
        <v>8981</v>
      </c>
      <c r="B8838" s="5">
        <v>16.0</v>
      </c>
      <c r="C8838" s="5">
        <v>8.0</v>
      </c>
      <c r="D8838" s="6" t="s">
        <v>8997</v>
      </c>
      <c r="E8838" s="7"/>
      <c r="F8838" s="8">
        <v>0.0</v>
      </c>
      <c r="H8838" s="10"/>
    </row>
    <row r="8839">
      <c r="A8839" s="5" t="s">
        <v>8981</v>
      </c>
      <c r="B8839" s="5">
        <v>17.0</v>
      </c>
      <c r="C8839" s="5">
        <v>8.0</v>
      </c>
      <c r="D8839" s="6" t="s">
        <v>8998</v>
      </c>
      <c r="E8839" s="7"/>
      <c r="F8839" s="8">
        <v>1.0</v>
      </c>
      <c r="H8839" s="10"/>
    </row>
    <row r="8840">
      <c r="A8840" s="5" t="s">
        <v>8981</v>
      </c>
      <c r="B8840" s="5">
        <v>18.0</v>
      </c>
      <c r="C8840" s="5">
        <v>9.0</v>
      </c>
      <c r="D8840" s="6" t="s">
        <v>8999</v>
      </c>
      <c r="E8840" s="7"/>
      <c r="F8840" s="8">
        <v>0.0</v>
      </c>
      <c r="H8840" s="10"/>
    </row>
    <row r="8841">
      <c r="A8841" s="5" t="s">
        <v>8981</v>
      </c>
      <c r="B8841" s="5">
        <v>19.0</v>
      </c>
      <c r="C8841" s="5">
        <v>9.0</v>
      </c>
      <c r="D8841" s="6" t="s">
        <v>9000</v>
      </c>
      <c r="E8841" s="7"/>
      <c r="F8841" s="8">
        <v>1.0</v>
      </c>
      <c r="H8841" s="10"/>
    </row>
    <row r="8842">
      <c r="A8842" s="5" t="s">
        <v>9001</v>
      </c>
      <c r="B8842" s="5">
        <v>0.0</v>
      </c>
      <c r="C8842" s="5">
        <v>0.0</v>
      </c>
      <c r="D8842" s="6" t="s">
        <v>55</v>
      </c>
      <c r="E8842" s="7"/>
      <c r="F8842" s="8">
        <v>0.0</v>
      </c>
      <c r="H8842" s="10"/>
    </row>
    <row r="8843">
      <c r="A8843" s="5" t="s">
        <v>9001</v>
      </c>
      <c r="B8843" s="5">
        <v>1.0</v>
      </c>
      <c r="C8843" s="5">
        <v>0.0</v>
      </c>
      <c r="D8843" s="6" t="s">
        <v>9002</v>
      </c>
      <c r="E8843" s="7"/>
      <c r="F8843" s="8">
        <v>1.0</v>
      </c>
      <c r="H8843" s="10"/>
    </row>
    <row r="8844">
      <c r="A8844" s="5" t="s">
        <v>9001</v>
      </c>
      <c r="B8844" s="5">
        <v>2.0</v>
      </c>
      <c r="C8844" s="5">
        <v>1.0</v>
      </c>
      <c r="D8844" s="6" t="s">
        <v>9003</v>
      </c>
      <c r="E8844" s="7"/>
      <c r="F8844" s="8">
        <v>0.0</v>
      </c>
      <c r="H8844" s="10"/>
    </row>
    <row r="8845">
      <c r="A8845" s="5" t="s">
        <v>9001</v>
      </c>
      <c r="B8845" s="5">
        <v>3.0</v>
      </c>
      <c r="C8845" s="5">
        <v>1.0</v>
      </c>
      <c r="D8845" s="6" t="s">
        <v>9004</v>
      </c>
      <c r="E8845" s="7"/>
      <c r="F8845" s="8">
        <v>1.0</v>
      </c>
      <c r="H8845" s="10"/>
    </row>
    <row r="8846">
      <c r="A8846" s="5" t="s">
        <v>9001</v>
      </c>
      <c r="B8846" s="5">
        <v>4.0</v>
      </c>
      <c r="C8846" s="5">
        <v>2.0</v>
      </c>
      <c r="D8846" s="6" t="s">
        <v>9005</v>
      </c>
      <c r="E8846" s="7"/>
      <c r="F8846" s="8">
        <v>0.0</v>
      </c>
      <c r="H8846" s="10"/>
    </row>
    <row r="8847">
      <c r="A8847" s="5" t="s">
        <v>9001</v>
      </c>
      <c r="B8847" s="5">
        <v>5.0</v>
      </c>
      <c r="C8847" s="5">
        <v>2.0</v>
      </c>
      <c r="D8847" s="6" t="s">
        <v>9006</v>
      </c>
      <c r="E8847" s="7"/>
      <c r="F8847" s="8">
        <v>1.0</v>
      </c>
      <c r="H8847" s="10"/>
    </row>
    <row r="8848">
      <c r="A8848" s="5" t="s">
        <v>9001</v>
      </c>
      <c r="B8848" s="5">
        <v>6.0</v>
      </c>
      <c r="C8848" s="5">
        <v>3.0</v>
      </c>
      <c r="D8848" s="6" t="s">
        <v>9007</v>
      </c>
      <c r="E8848" s="7"/>
      <c r="F8848" s="8">
        <v>0.0</v>
      </c>
      <c r="H8848" s="10"/>
    </row>
    <row r="8849">
      <c r="A8849" s="5" t="s">
        <v>9001</v>
      </c>
      <c r="B8849" s="5">
        <v>7.0</v>
      </c>
      <c r="C8849" s="5">
        <v>3.0</v>
      </c>
      <c r="D8849" s="6" t="s">
        <v>9008</v>
      </c>
      <c r="E8849" s="7"/>
      <c r="F8849" s="8">
        <v>1.0</v>
      </c>
      <c r="H8849" s="10"/>
    </row>
    <row r="8850">
      <c r="A8850" s="5" t="s">
        <v>9001</v>
      </c>
      <c r="B8850" s="5">
        <v>8.0</v>
      </c>
      <c r="C8850" s="5">
        <v>4.0</v>
      </c>
      <c r="D8850" s="6" t="s">
        <v>9009</v>
      </c>
      <c r="E8850" s="7"/>
      <c r="F8850" s="8">
        <v>0.0</v>
      </c>
      <c r="H8850" s="10"/>
    </row>
    <row r="8851">
      <c r="A8851" s="5" t="s">
        <v>9001</v>
      </c>
      <c r="B8851" s="5">
        <v>9.0</v>
      </c>
      <c r="C8851" s="5">
        <v>4.0</v>
      </c>
      <c r="D8851" s="6" t="s">
        <v>9010</v>
      </c>
      <c r="E8851" s="7"/>
      <c r="F8851" s="8">
        <v>1.0</v>
      </c>
      <c r="H8851" s="10"/>
    </row>
    <row r="8852">
      <c r="A8852" s="5" t="s">
        <v>9001</v>
      </c>
      <c r="B8852" s="5">
        <v>10.0</v>
      </c>
      <c r="C8852" s="5">
        <v>5.0</v>
      </c>
      <c r="D8852" s="6" t="s">
        <v>9011</v>
      </c>
      <c r="E8852" s="7"/>
      <c r="F8852" s="8">
        <v>0.0</v>
      </c>
      <c r="H8852" s="10"/>
    </row>
    <row r="8853">
      <c r="A8853" s="5" t="s">
        <v>9001</v>
      </c>
      <c r="B8853" s="5">
        <v>11.0</v>
      </c>
      <c r="C8853" s="5">
        <v>5.0</v>
      </c>
      <c r="D8853" s="6" t="s">
        <v>9012</v>
      </c>
      <c r="E8853" s="7"/>
      <c r="F8853" s="8">
        <v>1.0</v>
      </c>
      <c r="H8853" s="10"/>
    </row>
    <row r="8854">
      <c r="A8854" s="5" t="s">
        <v>9001</v>
      </c>
      <c r="B8854" s="5">
        <v>12.0</v>
      </c>
      <c r="C8854" s="5">
        <v>6.0</v>
      </c>
      <c r="D8854" s="6" t="s">
        <v>9013</v>
      </c>
      <c r="E8854" s="7"/>
      <c r="F8854" s="8">
        <v>0.0</v>
      </c>
      <c r="H8854" s="10"/>
    </row>
    <row r="8855">
      <c r="A8855" s="5" t="s">
        <v>9001</v>
      </c>
      <c r="B8855" s="5">
        <v>13.0</v>
      </c>
      <c r="C8855" s="5">
        <v>6.0</v>
      </c>
      <c r="D8855" s="6" t="s">
        <v>9014</v>
      </c>
      <c r="E8855" s="7"/>
      <c r="F8855" s="8">
        <v>1.0</v>
      </c>
      <c r="H8855" s="10"/>
    </row>
    <row r="8856">
      <c r="A8856" s="5" t="s">
        <v>9001</v>
      </c>
      <c r="B8856" s="5">
        <v>14.0</v>
      </c>
      <c r="C8856" s="5">
        <v>7.0</v>
      </c>
      <c r="D8856" s="6" t="s">
        <v>9015</v>
      </c>
      <c r="E8856" s="7"/>
      <c r="F8856" s="8">
        <v>0.0</v>
      </c>
      <c r="H8856" s="10"/>
    </row>
    <row r="8857">
      <c r="A8857" s="5" t="s">
        <v>9001</v>
      </c>
      <c r="B8857" s="5">
        <v>15.0</v>
      </c>
      <c r="C8857" s="5">
        <v>7.0</v>
      </c>
      <c r="D8857" s="6" t="s">
        <v>9016</v>
      </c>
      <c r="E8857" s="7"/>
      <c r="F8857" s="8">
        <v>1.0</v>
      </c>
      <c r="H8857" s="10"/>
    </row>
    <row r="8858">
      <c r="A8858" s="5" t="s">
        <v>9001</v>
      </c>
      <c r="B8858" s="5">
        <v>16.0</v>
      </c>
      <c r="C8858" s="5">
        <v>8.0</v>
      </c>
      <c r="D8858" s="6" t="s">
        <v>9017</v>
      </c>
      <c r="E8858" s="7"/>
      <c r="F8858" s="8">
        <v>0.0</v>
      </c>
      <c r="H8858" s="10"/>
    </row>
    <row r="8859">
      <c r="A8859" s="5" t="s">
        <v>9001</v>
      </c>
      <c r="B8859" s="5">
        <v>17.0</v>
      </c>
      <c r="C8859" s="5">
        <v>8.0</v>
      </c>
      <c r="D8859" s="6" t="s">
        <v>9018</v>
      </c>
      <c r="E8859" s="7"/>
      <c r="F8859" s="8">
        <v>1.0</v>
      </c>
      <c r="H8859" s="10"/>
    </row>
    <row r="8860">
      <c r="A8860" s="5" t="s">
        <v>9001</v>
      </c>
      <c r="B8860" s="5">
        <v>18.0</v>
      </c>
      <c r="C8860" s="5">
        <v>9.0</v>
      </c>
      <c r="D8860" s="6" t="s">
        <v>9019</v>
      </c>
      <c r="E8860" s="7"/>
      <c r="F8860" s="8">
        <v>0.0</v>
      </c>
      <c r="H8860" s="10"/>
    </row>
    <row r="8861">
      <c r="A8861" s="5" t="s">
        <v>9001</v>
      </c>
      <c r="B8861" s="5">
        <v>19.0</v>
      </c>
      <c r="C8861" s="5">
        <v>9.0</v>
      </c>
      <c r="D8861" s="6" t="s">
        <v>9020</v>
      </c>
      <c r="E8861" s="7"/>
      <c r="F8861" s="8">
        <v>1.0</v>
      </c>
      <c r="H8861" s="10"/>
    </row>
    <row r="8862">
      <c r="A8862" s="5" t="s">
        <v>9021</v>
      </c>
      <c r="B8862" s="5">
        <v>0.0</v>
      </c>
      <c r="C8862" s="5">
        <v>0.0</v>
      </c>
      <c r="D8862" s="6" t="s">
        <v>4815</v>
      </c>
      <c r="E8862" s="7"/>
      <c r="F8862" s="8">
        <v>0.0</v>
      </c>
      <c r="H8862" s="10"/>
    </row>
    <row r="8863">
      <c r="A8863" s="5" t="s">
        <v>9021</v>
      </c>
      <c r="B8863" s="5">
        <v>1.0</v>
      </c>
      <c r="C8863" s="5">
        <v>0.0</v>
      </c>
      <c r="D8863" s="6" t="s">
        <v>9022</v>
      </c>
      <c r="E8863" s="7"/>
      <c r="F8863" s="8">
        <v>1.0</v>
      </c>
      <c r="H8863" s="10"/>
    </row>
    <row r="8864">
      <c r="A8864" s="5" t="s">
        <v>9021</v>
      </c>
      <c r="B8864" s="5">
        <v>2.0</v>
      </c>
      <c r="C8864" s="5">
        <v>1.0</v>
      </c>
      <c r="D8864" s="6" t="s">
        <v>9023</v>
      </c>
      <c r="E8864" s="7"/>
      <c r="F8864" s="8">
        <v>0.0</v>
      </c>
      <c r="H8864" s="10"/>
    </row>
    <row r="8865">
      <c r="A8865" s="5" t="s">
        <v>9021</v>
      </c>
      <c r="B8865" s="5">
        <v>3.0</v>
      </c>
      <c r="C8865" s="5">
        <v>1.0</v>
      </c>
      <c r="D8865" s="6" t="s">
        <v>9024</v>
      </c>
      <c r="E8865" s="7"/>
      <c r="F8865" s="8">
        <v>1.0</v>
      </c>
      <c r="H8865" s="10"/>
    </row>
    <row r="8866">
      <c r="A8866" s="5" t="s">
        <v>9021</v>
      </c>
      <c r="B8866" s="5">
        <v>4.0</v>
      </c>
      <c r="C8866" s="5">
        <v>2.0</v>
      </c>
      <c r="D8866" s="6" t="s">
        <v>9025</v>
      </c>
      <c r="E8866" s="7"/>
      <c r="F8866" s="8">
        <v>0.0</v>
      </c>
      <c r="H8866" s="10"/>
    </row>
    <row r="8867">
      <c r="A8867" s="5" t="s">
        <v>9021</v>
      </c>
      <c r="B8867" s="5">
        <v>5.0</v>
      </c>
      <c r="C8867" s="5">
        <v>2.0</v>
      </c>
      <c r="D8867" s="6" t="s">
        <v>9026</v>
      </c>
      <c r="E8867" s="7"/>
      <c r="F8867" s="8">
        <v>1.0</v>
      </c>
      <c r="H8867" s="10"/>
    </row>
    <row r="8868">
      <c r="A8868" s="5" t="s">
        <v>9021</v>
      </c>
      <c r="B8868" s="5">
        <v>6.0</v>
      </c>
      <c r="C8868" s="5">
        <v>3.0</v>
      </c>
      <c r="D8868" s="6" t="s">
        <v>9027</v>
      </c>
      <c r="E8868" s="7"/>
      <c r="F8868" s="8">
        <v>0.0</v>
      </c>
      <c r="H8868" s="10"/>
    </row>
    <row r="8869">
      <c r="A8869" s="5" t="s">
        <v>9021</v>
      </c>
      <c r="B8869" s="5">
        <v>7.0</v>
      </c>
      <c r="C8869" s="5">
        <v>3.0</v>
      </c>
      <c r="D8869" s="6" t="s">
        <v>9028</v>
      </c>
      <c r="E8869" s="7"/>
      <c r="F8869" s="8">
        <v>1.0</v>
      </c>
      <c r="H8869" s="10"/>
    </row>
    <row r="8870">
      <c r="A8870" s="5" t="s">
        <v>9021</v>
      </c>
      <c r="B8870" s="5">
        <v>8.0</v>
      </c>
      <c r="C8870" s="5">
        <v>4.0</v>
      </c>
      <c r="D8870" s="6" t="s">
        <v>9029</v>
      </c>
      <c r="E8870" s="7"/>
      <c r="F8870" s="8">
        <v>0.0</v>
      </c>
      <c r="H8870" s="10"/>
    </row>
    <row r="8871">
      <c r="A8871" s="5" t="s">
        <v>9021</v>
      </c>
      <c r="B8871" s="5">
        <v>9.0</v>
      </c>
      <c r="C8871" s="5">
        <v>4.0</v>
      </c>
      <c r="D8871" s="6" t="s">
        <v>9030</v>
      </c>
      <c r="E8871" s="7"/>
      <c r="F8871" s="8">
        <v>1.0</v>
      </c>
      <c r="H8871" s="10"/>
    </row>
    <row r="8872">
      <c r="A8872" s="5" t="s">
        <v>9021</v>
      </c>
      <c r="B8872" s="5">
        <v>10.0</v>
      </c>
      <c r="C8872" s="5">
        <v>5.0</v>
      </c>
      <c r="D8872" s="6" t="s">
        <v>9031</v>
      </c>
      <c r="E8872" s="7"/>
      <c r="F8872" s="8">
        <v>0.0</v>
      </c>
      <c r="H8872" s="10"/>
    </row>
    <row r="8873">
      <c r="A8873" s="5" t="s">
        <v>9021</v>
      </c>
      <c r="B8873" s="5">
        <v>11.0</v>
      </c>
      <c r="C8873" s="5">
        <v>5.0</v>
      </c>
      <c r="D8873" s="6" t="s">
        <v>9032</v>
      </c>
      <c r="E8873" s="7"/>
      <c r="F8873" s="8">
        <v>1.0</v>
      </c>
      <c r="H8873" s="10"/>
    </row>
    <row r="8874">
      <c r="A8874" s="5" t="s">
        <v>9021</v>
      </c>
      <c r="B8874" s="5">
        <v>12.0</v>
      </c>
      <c r="C8874" s="5">
        <v>6.0</v>
      </c>
      <c r="D8874" s="6" t="s">
        <v>9033</v>
      </c>
      <c r="E8874" s="7"/>
      <c r="F8874" s="8">
        <v>0.0</v>
      </c>
      <c r="H8874" s="10"/>
    </row>
    <row r="8875">
      <c r="A8875" s="5" t="s">
        <v>9021</v>
      </c>
      <c r="B8875" s="5">
        <v>13.0</v>
      </c>
      <c r="C8875" s="5">
        <v>6.0</v>
      </c>
      <c r="D8875" s="6" t="s">
        <v>9034</v>
      </c>
      <c r="E8875" s="7"/>
      <c r="F8875" s="8">
        <v>1.0</v>
      </c>
      <c r="H8875" s="10"/>
    </row>
    <row r="8876">
      <c r="A8876" s="5" t="s">
        <v>9021</v>
      </c>
      <c r="B8876" s="5">
        <v>14.0</v>
      </c>
      <c r="C8876" s="5">
        <v>7.0</v>
      </c>
      <c r="D8876" s="6" t="s">
        <v>9035</v>
      </c>
      <c r="E8876" s="7"/>
      <c r="F8876" s="8">
        <v>0.0</v>
      </c>
      <c r="H8876" s="10"/>
    </row>
    <row r="8877">
      <c r="A8877" s="5" t="s">
        <v>9021</v>
      </c>
      <c r="B8877" s="5">
        <v>15.0</v>
      </c>
      <c r="C8877" s="5">
        <v>7.0</v>
      </c>
      <c r="D8877" s="6" t="s">
        <v>4023</v>
      </c>
      <c r="E8877" s="7"/>
      <c r="F8877" s="8">
        <v>1.0</v>
      </c>
      <c r="H8877" s="10"/>
    </row>
    <row r="8878">
      <c r="A8878" s="5" t="s">
        <v>9021</v>
      </c>
      <c r="B8878" s="5">
        <v>16.0</v>
      </c>
      <c r="C8878" s="5">
        <v>8.0</v>
      </c>
      <c r="D8878" s="6" t="s">
        <v>9036</v>
      </c>
      <c r="E8878" s="7"/>
      <c r="F8878" s="8">
        <v>0.0</v>
      </c>
      <c r="H8878" s="10"/>
    </row>
    <row r="8879">
      <c r="A8879" s="5" t="s">
        <v>9021</v>
      </c>
      <c r="B8879" s="5">
        <v>17.0</v>
      </c>
      <c r="C8879" s="5">
        <v>8.0</v>
      </c>
      <c r="D8879" s="6" t="s">
        <v>9037</v>
      </c>
      <c r="E8879" s="7"/>
      <c r="F8879" s="8">
        <v>1.0</v>
      </c>
      <c r="H8879" s="10"/>
    </row>
    <row r="8880">
      <c r="A8880" s="5" t="s">
        <v>9021</v>
      </c>
      <c r="B8880" s="5">
        <v>18.0</v>
      </c>
      <c r="C8880" s="5">
        <v>9.0</v>
      </c>
      <c r="D8880" s="6" t="s">
        <v>9038</v>
      </c>
      <c r="E8880" s="7"/>
      <c r="F8880" s="8">
        <v>0.0</v>
      </c>
      <c r="H8880" s="10"/>
    </row>
    <row r="8881">
      <c r="A8881" s="5" t="s">
        <v>9021</v>
      </c>
      <c r="B8881" s="5">
        <v>19.0</v>
      </c>
      <c r="C8881" s="5">
        <v>9.0</v>
      </c>
      <c r="D8881" s="6" t="s">
        <v>9039</v>
      </c>
      <c r="E8881" s="7"/>
      <c r="F8881" s="8">
        <v>1.0</v>
      </c>
      <c r="H8881" s="10"/>
    </row>
    <row r="8882">
      <c r="A8882" s="5" t="s">
        <v>9040</v>
      </c>
      <c r="B8882" s="5">
        <v>0.0</v>
      </c>
      <c r="C8882" s="5">
        <v>0.0</v>
      </c>
      <c r="D8882" s="6" t="s">
        <v>9041</v>
      </c>
      <c r="E8882" s="7"/>
      <c r="F8882" s="8">
        <v>0.0</v>
      </c>
      <c r="H8882" s="10"/>
    </row>
    <row r="8883">
      <c r="A8883" s="5" t="s">
        <v>9040</v>
      </c>
      <c r="B8883" s="5">
        <v>1.0</v>
      </c>
      <c r="C8883" s="5">
        <v>0.0</v>
      </c>
      <c r="D8883" s="6" t="s">
        <v>9042</v>
      </c>
      <c r="E8883" s="7"/>
      <c r="F8883" s="8">
        <v>1.0</v>
      </c>
      <c r="H8883" s="10"/>
    </row>
    <row r="8884">
      <c r="A8884" s="5" t="s">
        <v>9040</v>
      </c>
      <c r="B8884" s="5">
        <v>2.0</v>
      </c>
      <c r="C8884" s="5">
        <v>1.0</v>
      </c>
      <c r="D8884" s="6" t="s">
        <v>9043</v>
      </c>
      <c r="E8884" s="7"/>
      <c r="F8884" s="8">
        <v>0.0</v>
      </c>
      <c r="H8884" s="10"/>
    </row>
    <row r="8885">
      <c r="A8885" s="5" t="s">
        <v>9040</v>
      </c>
      <c r="B8885" s="5">
        <v>3.0</v>
      </c>
      <c r="C8885" s="5">
        <v>1.0</v>
      </c>
      <c r="D8885" s="6" t="s">
        <v>9044</v>
      </c>
      <c r="E8885" s="7"/>
      <c r="F8885" s="8">
        <v>1.0</v>
      </c>
      <c r="H8885" s="10"/>
    </row>
    <row r="8886">
      <c r="A8886" s="5" t="s">
        <v>9040</v>
      </c>
      <c r="B8886" s="5">
        <v>4.0</v>
      </c>
      <c r="C8886" s="5">
        <v>2.0</v>
      </c>
      <c r="D8886" s="6" t="s">
        <v>9045</v>
      </c>
      <c r="E8886" s="7"/>
      <c r="F8886" s="8">
        <v>0.0</v>
      </c>
      <c r="H8886" s="10"/>
    </row>
    <row r="8887">
      <c r="A8887" s="5" t="s">
        <v>9040</v>
      </c>
      <c r="B8887" s="5">
        <v>5.0</v>
      </c>
      <c r="C8887" s="5">
        <v>2.0</v>
      </c>
      <c r="D8887" s="6" t="s">
        <v>9046</v>
      </c>
      <c r="E8887" s="7"/>
      <c r="F8887" s="8">
        <v>1.0</v>
      </c>
      <c r="H8887" s="10"/>
    </row>
    <row r="8888">
      <c r="A8888" s="5" t="s">
        <v>9040</v>
      </c>
      <c r="B8888" s="5">
        <v>6.0</v>
      </c>
      <c r="C8888" s="5">
        <v>3.0</v>
      </c>
      <c r="D8888" s="6" t="s">
        <v>9047</v>
      </c>
      <c r="E8888" s="7"/>
      <c r="F8888" s="8">
        <v>0.0</v>
      </c>
      <c r="H8888" s="10"/>
    </row>
    <row r="8889">
      <c r="A8889" s="5" t="s">
        <v>9040</v>
      </c>
      <c r="B8889" s="5">
        <v>7.0</v>
      </c>
      <c r="C8889" s="5">
        <v>3.0</v>
      </c>
      <c r="D8889" s="6" t="s">
        <v>9048</v>
      </c>
      <c r="E8889" s="7"/>
      <c r="F8889" s="8">
        <v>1.0</v>
      </c>
      <c r="H8889" s="10"/>
    </row>
    <row r="8890">
      <c r="A8890" s="5" t="s">
        <v>9040</v>
      </c>
      <c r="B8890" s="5">
        <v>8.0</v>
      </c>
      <c r="C8890" s="5">
        <v>4.0</v>
      </c>
      <c r="D8890" s="6" t="s">
        <v>9049</v>
      </c>
      <c r="E8890" s="7"/>
      <c r="F8890" s="8">
        <v>0.0</v>
      </c>
      <c r="H8890" s="10"/>
    </row>
    <row r="8891">
      <c r="A8891" s="5" t="s">
        <v>9040</v>
      </c>
      <c r="B8891" s="5">
        <v>9.0</v>
      </c>
      <c r="C8891" s="5">
        <v>4.0</v>
      </c>
      <c r="D8891" s="6" t="s">
        <v>9050</v>
      </c>
      <c r="E8891" s="7"/>
      <c r="F8891" s="8">
        <v>1.0</v>
      </c>
      <c r="H8891" s="10"/>
    </row>
    <row r="8892">
      <c r="A8892" s="5" t="s">
        <v>9040</v>
      </c>
      <c r="B8892" s="5">
        <v>10.0</v>
      </c>
      <c r="C8892" s="5">
        <v>5.0</v>
      </c>
      <c r="D8892" s="6" t="s">
        <v>9051</v>
      </c>
      <c r="E8892" s="7"/>
      <c r="F8892" s="8">
        <v>0.0</v>
      </c>
      <c r="H8892" s="10"/>
    </row>
    <row r="8893">
      <c r="A8893" s="5" t="s">
        <v>9040</v>
      </c>
      <c r="B8893" s="5">
        <v>11.0</v>
      </c>
      <c r="C8893" s="5">
        <v>5.0</v>
      </c>
      <c r="D8893" s="6" t="s">
        <v>9052</v>
      </c>
      <c r="E8893" s="7"/>
      <c r="F8893" s="8">
        <v>1.0</v>
      </c>
      <c r="H8893" s="10"/>
    </row>
    <row r="8894">
      <c r="A8894" s="5" t="s">
        <v>9040</v>
      </c>
      <c r="B8894" s="5">
        <v>12.0</v>
      </c>
      <c r="C8894" s="5">
        <v>6.0</v>
      </c>
      <c r="D8894" s="6" t="s">
        <v>9053</v>
      </c>
      <c r="E8894" s="7"/>
      <c r="F8894" s="8">
        <v>0.0</v>
      </c>
      <c r="H8894" s="10"/>
    </row>
    <row r="8895">
      <c r="A8895" s="5" t="s">
        <v>9040</v>
      </c>
      <c r="B8895" s="5">
        <v>13.0</v>
      </c>
      <c r="C8895" s="5">
        <v>6.0</v>
      </c>
      <c r="D8895" s="6" t="s">
        <v>9054</v>
      </c>
      <c r="E8895" s="7"/>
      <c r="F8895" s="8">
        <v>1.0</v>
      </c>
      <c r="H8895" s="10"/>
    </row>
    <row r="8896">
      <c r="A8896" s="5" t="s">
        <v>9040</v>
      </c>
      <c r="B8896" s="5">
        <v>14.0</v>
      </c>
      <c r="C8896" s="5">
        <v>7.0</v>
      </c>
      <c r="D8896" s="6" t="s">
        <v>9055</v>
      </c>
      <c r="E8896" s="7"/>
      <c r="F8896" s="8">
        <v>0.0</v>
      </c>
      <c r="H8896" s="10"/>
    </row>
    <row r="8897">
      <c r="A8897" s="5" t="s">
        <v>9040</v>
      </c>
      <c r="B8897" s="5">
        <v>15.0</v>
      </c>
      <c r="C8897" s="5">
        <v>7.0</v>
      </c>
      <c r="D8897" s="6" t="s">
        <v>9056</v>
      </c>
      <c r="E8897" s="7"/>
      <c r="F8897" s="8">
        <v>1.0</v>
      </c>
      <c r="H8897" s="10"/>
    </row>
    <row r="8898">
      <c r="A8898" s="5" t="s">
        <v>9040</v>
      </c>
      <c r="B8898" s="5">
        <v>16.0</v>
      </c>
      <c r="C8898" s="5">
        <v>8.0</v>
      </c>
      <c r="D8898" s="6" t="s">
        <v>9057</v>
      </c>
      <c r="E8898" s="7"/>
      <c r="F8898" s="8">
        <v>0.0</v>
      </c>
      <c r="H8898" s="10"/>
    </row>
    <row r="8899">
      <c r="A8899" s="5" t="s">
        <v>9040</v>
      </c>
      <c r="B8899" s="5">
        <v>17.0</v>
      </c>
      <c r="C8899" s="5">
        <v>8.0</v>
      </c>
      <c r="D8899" s="6" t="s">
        <v>9058</v>
      </c>
      <c r="E8899" s="7"/>
      <c r="F8899" s="8">
        <v>1.0</v>
      </c>
      <c r="H8899" s="10"/>
    </row>
    <row r="8900">
      <c r="A8900" s="5" t="s">
        <v>9040</v>
      </c>
      <c r="B8900" s="5">
        <v>18.0</v>
      </c>
      <c r="C8900" s="5">
        <v>9.0</v>
      </c>
      <c r="D8900" s="6" t="s">
        <v>9059</v>
      </c>
      <c r="E8900" s="7"/>
      <c r="F8900" s="8">
        <v>0.0</v>
      </c>
      <c r="H8900" s="10"/>
    </row>
    <row r="8901">
      <c r="A8901" s="5" t="s">
        <v>9040</v>
      </c>
      <c r="B8901" s="5">
        <v>19.0</v>
      </c>
      <c r="C8901" s="5">
        <v>9.0</v>
      </c>
      <c r="D8901" s="6" t="s">
        <v>9060</v>
      </c>
      <c r="E8901" s="7"/>
      <c r="F8901" s="8">
        <v>1.0</v>
      </c>
      <c r="H8901" s="10"/>
    </row>
    <row r="8902">
      <c r="A8902" s="5" t="s">
        <v>9061</v>
      </c>
      <c r="B8902" s="5">
        <v>0.0</v>
      </c>
      <c r="C8902" s="5">
        <v>0.0</v>
      </c>
      <c r="D8902" s="6" t="s">
        <v>9062</v>
      </c>
      <c r="E8902" s="7"/>
      <c r="F8902" s="8">
        <v>0.0</v>
      </c>
      <c r="H8902" s="10"/>
    </row>
    <row r="8903">
      <c r="A8903" s="5" t="s">
        <v>9061</v>
      </c>
      <c r="B8903" s="5">
        <v>1.0</v>
      </c>
      <c r="C8903" s="5">
        <v>0.0</v>
      </c>
      <c r="D8903" s="6" t="s">
        <v>9063</v>
      </c>
      <c r="E8903" s="7"/>
      <c r="F8903" s="8">
        <v>1.0</v>
      </c>
      <c r="H8903" s="10"/>
    </row>
    <row r="8904">
      <c r="A8904" s="5" t="s">
        <v>9061</v>
      </c>
      <c r="B8904" s="5">
        <v>2.0</v>
      </c>
      <c r="C8904" s="5">
        <v>1.0</v>
      </c>
      <c r="D8904" s="6" t="s">
        <v>9064</v>
      </c>
      <c r="E8904" s="7"/>
      <c r="F8904" s="8">
        <v>0.0</v>
      </c>
      <c r="H8904" s="10"/>
    </row>
    <row r="8905">
      <c r="A8905" s="5" t="s">
        <v>9061</v>
      </c>
      <c r="B8905" s="5">
        <v>3.0</v>
      </c>
      <c r="C8905" s="5">
        <v>1.0</v>
      </c>
      <c r="D8905" s="6" t="s">
        <v>9065</v>
      </c>
      <c r="E8905" s="7"/>
      <c r="F8905" s="8">
        <v>1.0</v>
      </c>
      <c r="H8905" s="10"/>
    </row>
    <row r="8906">
      <c r="A8906" s="5" t="s">
        <v>9061</v>
      </c>
      <c r="B8906" s="5">
        <v>4.0</v>
      </c>
      <c r="C8906" s="5">
        <v>2.0</v>
      </c>
      <c r="D8906" s="6" t="s">
        <v>9066</v>
      </c>
      <c r="E8906" s="7"/>
      <c r="F8906" s="8">
        <v>0.0</v>
      </c>
      <c r="H8906" s="10"/>
    </row>
    <row r="8907">
      <c r="A8907" s="5" t="s">
        <v>9061</v>
      </c>
      <c r="B8907" s="5">
        <v>5.0</v>
      </c>
      <c r="C8907" s="5">
        <v>2.0</v>
      </c>
      <c r="D8907" s="6" t="s">
        <v>9067</v>
      </c>
      <c r="E8907" s="7"/>
      <c r="F8907" s="8">
        <v>1.0</v>
      </c>
      <c r="H8907" s="10"/>
    </row>
    <row r="8908">
      <c r="A8908" s="5" t="s">
        <v>9061</v>
      </c>
      <c r="B8908" s="5">
        <v>6.0</v>
      </c>
      <c r="C8908" s="5">
        <v>3.0</v>
      </c>
      <c r="D8908" s="6" t="s">
        <v>9068</v>
      </c>
      <c r="E8908" s="7"/>
      <c r="F8908" s="8">
        <v>0.0</v>
      </c>
      <c r="H8908" s="10"/>
    </row>
    <row r="8909">
      <c r="A8909" s="5" t="s">
        <v>9061</v>
      </c>
      <c r="B8909" s="5">
        <v>7.0</v>
      </c>
      <c r="C8909" s="5">
        <v>3.0</v>
      </c>
      <c r="D8909" s="6" t="s">
        <v>9069</v>
      </c>
      <c r="E8909" s="7"/>
      <c r="F8909" s="8">
        <v>1.0</v>
      </c>
      <c r="H8909" s="10"/>
    </row>
    <row r="8910">
      <c r="A8910" s="5" t="s">
        <v>9061</v>
      </c>
      <c r="B8910" s="5">
        <v>8.0</v>
      </c>
      <c r="C8910" s="5">
        <v>4.0</v>
      </c>
      <c r="D8910" s="6" t="s">
        <v>9070</v>
      </c>
      <c r="E8910" s="7"/>
      <c r="F8910" s="8">
        <v>0.0</v>
      </c>
      <c r="H8910" s="10"/>
    </row>
    <row r="8911">
      <c r="A8911" s="5" t="s">
        <v>9061</v>
      </c>
      <c r="B8911" s="5">
        <v>9.0</v>
      </c>
      <c r="C8911" s="5">
        <v>4.0</v>
      </c>
      <c r="D8911" s="6" t="s">
        <v>9071</v>
      </c>
      <c r="E8911" s="7"/>
      <c r="F8911" s="8">
        <v>1.0</v>
      </c>
      <c r="H8911" s="10"/>
    </row>
    <row r="8912">
      <c r="A8912" s="5" t="s">
        <v>9061</v>
      </c>
      <c r="B8912" s="5">
        <v>10.0</v>
      </c>
      <c r="C8912" s="5">
        <v>5.0</v>
      </c>
      <c r="D8912" s="6" t="s">
        <v>9072</v>
      </c>
      <c r="E8912" s="7"/>
      <c r="F8912" s="8">
        <v>0.0</v>
      </c>
      <c r="H8912" s="10"/>
    </row>
    <row r="8913">
      <c r="A8913" s="5" t="s">
        <v>9061</v>
      </c>
      <c r="B8913" s="5">
        <v>11.0</v>
      </c>
      <c r="C8913" s="5">
        <v>5.0</v>
      </c>
      <c r="D8913" s="6" t="s">
        <v>9073</v>
      </c>
      <c r="E8913" s="7"/>
      <c r="F8913" s="8">
        <v>1.0</v>
      </c>
      <c r="H8913" s="10"/>
    </row>
    <row r="8914">
      <c r="A8914" s="5" t="s">
        <v>9061</v>
      </c>
      <c r="B8914" s="5">
        <v>12.0</v>
      </c>
      <c r="C8914" s="5">
        <v>6.0</v>
      </c>
      <c r="D8914" s="6" t="s">
        <v>9074</v>
      </c>
      <c r="E8914" s="7"/>
      <c r="F8914" s="8">
        <v>0.0</v>
      </c>
      <c r="H8914" s="10"/>
    </row>
    <row r="8915">
      <c r="A8915" s="5" t="s">
        <v>9061</v>
      </c>
      <c r="B8915" s="5">
        <v>13.0</v>
      </c>
      <c r="C8915" s="5">
        <v>6.0</v>
      </c>
      <c r="D8915" s="6" t="s">
        <v>9075</v>
      </c>
      <c r="E8915" s="7"/>
      <c r="F8915" s="8">
        <v>1.0</v>
      </c>
      <c r="H8915" s="10"/>
    </row>
    <row r="8916">
      <c r="A8916" s="5" t="s">
        <v>9061</v>
      </c>
      <c r="B8916" s="5">
        <v>14.0</v>
      </c>
      <c r="C8916" s="5">
        <v>7.0</v>
      </c>
      <c r="D8916" s="6" t="s">
        <v>9076</v>
      </c>
      <c r="E8916" s="7"/>
      <c r="F8916" s="8">
        <v>0.0</v>
      </c>
      <c r="H8916" s="10"/>
    </row>
    <row r="8917">
      <c r="A8917" s="5" t="s">
        <v>9061</v>
      </c>
      <c r="B8917" s="5">
        <v>15.0</v>
      </c>
      <c r="C8917" s="5">
        <v>7.0</v>
      </c>
      <c r="D8917" s="6" t="s">
        <v>9077</v>
      </c>
      <c r="E8917" s="7"/>
      <c r="F8917" s="8">
        <v>1.0</v>
      </c>
      <c r="H8917" s="10"/>
    </row>
    <row r="8918">
      <c r="A8918" s="5" t="s">
        <v>9061</v>
      </c>
      <c r="B8918" s="5">
        <v>16.0</v>
      </c>
      <c r="C8918" s="5">
        <v>8.0</v>
      </c>
      <c r="D8918" s="6" t="s">
        <v>9078</v>
      </c>
      <c r="E8918" s="7"/>
      <c r="F8918" s="8">
        <v>0.0</v>
      </c>
      <c r="H8918" s="10"/>
    </row>
    <row r="8919">
      <c r="A8919" s="5" t="s">
        <v>9061</v>
      </c>
      <c r="B8919" s="5">
        <v>17.0</v>
      </c>
      <c r="C8919" s="5">
        <v>8.0</v>
      </c>
      <c r="D8919" s="6" t="s">
        <v>9079</v>
      </c>
      <c r="E8919" s="7"/>
      <c r="F8919" s="8">
        <v>1.0</v>
      </c>
      <c r="H8919" s="10"/>
    </row>
    <row r="8920">
      <c r="A8920" s="5" t="s">
        <v>9061</v>
      </c>
      <c r="B8920" s="5">
        <v>18.0</v>
      </c>
      <c r="C8920" s="5">
        <v>9.0</v>
      </c>
      <c r="D8920" s="6" t="s">
        <v>9080</v>
      </c>
      <c r="E8920" s="7"/>
      <c r="F8920" s="8">
        <v>0.0</v>
      </c>
      <c r="H8920" s="10"/>
    </row>
    <row r="8921">
      <c r="A8921" s="5" t="s">
        <v>9061</v>
      </c>
      <c r="B8921" s="5">
        <v>19.0</v>
      </c>
      <c r="C8921" s="5">
        <v>9.0</v>
      </c>
      <c r="D8921" s="6" t="s">
        <v>9081</v>
      </c>
      <c r="E8921" s="7"/>
      <c r="F8921" s="8">
        <v>1.0</v>
      </c>
      <c r="H8921" s="10"/>
    </row>
    <row r="8922">
      <c r="A8922" s="5" t="s">
        <v>9082</v>
      </c>
      <c r="B8922" s="5">
        <v>0.0</v>
      </c>
      <c r="C8922" s="5">
        <v>0.0</v>
      </c>
      <c r="D8922" s="6" t="s">
        <v>9083</v>
      </c>
      <c r="E8922" s="7"/>
      <c r="F8922" s="8">
        <v>0.0</v>
      </c>
      <c r="H8922" s="10"/>
    </row>
    <row r="8923">
      <c r="A8923" s="5" t="s">
        <v>9082</v>
      </c>
      <c r="B8923" s="5">
        <v>1.0</v>
      </c>
      <c r="C8923" s="5">
        <v>0.0</v>
      </c>
      <c r="D8923" s="6" t="s">
        <v>4164</v>
      </c>
      <c r="E8923" s="7"/>
      <c r="F8923" s="8">
        <v>1.0</v>
      </c>
      <c r="H8923" s="10"/>
    </row>
    <row r="8924">
      <c r="A8924" s="5" t="s">
        <v>9082</v>
      </c>
      <c r="B8924" s="5">
        <v>2.0</v>
      </c>
      <c r="C8924" s="5">
        <v>1.0</v>
      </c>
      <c r="D8924" s="6" t="s">
        <v>9084</v>
      </c>
      <c r="E8924" s="7"/>
      <c r="F8924" s="8">
        <v>0.0</v>
      </c>
      <c r="H8924" s="10"/>
    </row>
    <row r="8925">
      <c r="A8925" s="5" t="s">
        <v>9082</v>
      </c>
      <c r="B8925" s="5">
        <v>3.0</v>
      </c>
      <c r="C8925" s="5">
        <v>1.0</v>
      </c>
      <c r="D8925" s="6" t="s">
        <v>9085</v>
      </c>
      <c r="E8925" s="7"/>
      <c r="F8925" s="8">
        <v>1.0</v>
      </c>
      <c r="H8925" s="10"/>
    </row>
    <row r="8926">
      <c r="A8926" s="5" t="s">
        <v>9082</v>
      </c>
      <c r="B8926" s="5">
        <v>4.0</v>
      </c>
      <c r="C8926" s="5">
        <v>2.0</v>
      </c>
      <c r="D8926" s="6" t="s">
        <v>9086</v>
      </c>
      <c r="E8926" s="7"/>
      <c r="F8926" s="8">
        <v>0.0</v>
      </c>
      <c r="H8926" s="10"/>
    </row>
    <row r="8927">
      <c r="A8927" s="5" t="s">
        <v>9082</v>
      </c>
      <c r="B8927" s="5">
        <v>5.0</v>
      </c>
      <c r="C8927" s="5">
        <v>2.0</v>
      </c>
      <c r="D8927" s="6" t="s">
        <v>9087</v>
      </c>
      <c r="E8927" s="7"/>
      <c r="F8927" s="8">
        <v>1.0</v>
      </c>
      <c r="H8927" s="10"/>
    </row>
    <row r="8928">
      <c r="A8928" s="5" t="s">
        <v>9082</v>
      </c>
      <c r="B8928" s="5">
        <v>6.0</v>
      </c>
      <c r="C8928" s="5">
        <v>3.0</v>
      </c>
      <c r="D8928" s="6" t="s">
        <v>9088</v>
      </c>
      <c r="E8928" s="7"/>
      <c r="F8928" s="8">
        <v>0.0</v>
      </c>
      <c r="H8928" s="10"/>
    </row>
    <row r="8929">
      <c r="A8929" s="5" t="s">
        <v>9082</v>
      </c>
      <c r="B8929" s="5">
        <v>7.0</v>
      </c>
      <c r="C8929" s="5">
        <v>3.0</v>
      </c>
      <c r="D8929" s="6" t="s">
        <v>9089</v>
      </c>
      <c r="E8929" s="7"/>
      <c r="F8929" s="8">
        <v>1.0</v>
      </c>
      <c r="H8929" s="10"/>
    </row>
    <row r="8930">
      <c r="A8930" s="5" t="s">
        <v>9082</v>
      </c>
      <c r="B8930" s="5">
        <v>8.0</v>
      </c>
      <c r="C8930" s="5">
        <v>4.0</v>
      </c>
      <c r="D8930" s="6" t="s">
        <v>9090</v>
      </c>
      <c r="E8930" s="7"/>
      <c r="F8930" s="8">
        <v>0.0</v>
      </c>
      <c r="H8930" s="10"/>
    </row>
    <row r="8931">
      <c r="A8931" s="5" t="s">
        <v>9082</v>
      </c>
      <c r="B8931" s="5">
        <v>9.0</v>
      </c>
      <c r="C8931" s="5">
        <v>4.0</v>
      </c>
      <c r="D8931" s="6" t="s">
        <v>9091</v>
      </c>
      <c r="E8931" s="7"/>
      <c r="F8931" s="8">
        <v>1.0</v>
      </c>
      <c r="H8931" s="10"/>
    </row>
    <row r="8932">
      <c r="A8932" s="5" t="s">
        <v>9082</v>
      </c>
      <c r="B8932" s="5">
        <v>10.0</v>
      </c>
      <c r="C8932" s="5">
        <v>5.0</v>
      </c>
      <c r="D8932" s="6" t="s">
        <v>9092</v>
      </c>
      <c r="E8932" s="7"/>
      <c r="F8932" s="8">
        <v>0.0</v>
      </c>
      <c r="H8932" s="10"/>
    </row>
    <row r="8933">
      <c r="A8933" s="5" t="s">
        <v>9082</v>
      </c>
      <c r="B8933" s="5">
        <v>11.0</v>
      </c>
      <c r="C8933" s="5">
        <v>5.0</v>
      </c>
      <c r="D8933" s="6" t="s">
        <v>9093</v>
      </c>
      <c r="E8933" s="7"/>
      <c r="F8933" s="8">
        <v>1.0</v>
      </c>
      <c r="H8933" s="10"/>
    </row>
    <row r="8934">
      <c r="A8934" s="5" t="s">
        <v>9082</v>
      </c>
      <c r="B8934" s="5">
        <v>12.0</v>
      </c>
      <c r="C8934" s="5">
        <v>6.0</v>
      </c>
      <c r="D8934" s="6" t="s">
        <v>9094</v>
      </c>
      <c r="E8934" s="7"/>
      <c r="F8934" s="8">
        <v>0.0</v>
      </c>
      <c r="H8934" s="10"/>
    </row>
    <row r="8935">
      <c r="A8935" s="5" t="s">
        <v>9082</v>
      </c>
      <c r="B8935" s="5">
        <v>13.0</v>
      </c>
      <c r="C8935" s="5">
        <v>6.0</v>
      </c>
      <c r="D8935" s="6" t="s">
        <v>9095</v>
      </c>
      <c r="E8935" s="7"/>
      <c r="F8935" s="8">
        <v>1.0</v>
      </c>
      <c r="H8935" s="10"/>
    </row>
    <row r="8936">
      <c r="A8936" s="5" t="s">
        <v>9082</v>
      </c>
      <c r="B8936" s="5">
        <v>14.0</v>
      </c>
      <c r="C8936" s="5">
        <v>7.0</v>
      </c>
      <c r="D8936" s="6" t="s">
        <v>9096</v>
      </c>
      <c r="E8936" s="7"/>
      <c r="F8936" s="8">
        <v>0.0</v>
      </c>
      <c r="H8936" s="10"/>
    </row>
    <row r="8937">
      <c r="A8937" s="5" t="s">
        <v>9082</v>
      </c>
      <c r="B8937" s="5">
        <v>15.0</v>
      </c>
      <c r="C8937" s="5">
        <v>7.0</v>
      </c>
      <c r="D8937" s="6" t="s">
        <v>9097</v>
      </c>
      <c r="E8937" s="7"/>
      <c r="F8937" s="8">
        <v>1.0</v>
      </c>
      <c r="H8937" s="10"/>
    </row>
    <row r="8938">
      <c r="A8938" s="5" t="s">
        <v>9082</v>
      </c>
      <c r="B8938" s="5">
        <v>16.0</v>
      </c>
      <c r="C8938" s="5">
        <v>8.0</v>
      </c>
      <c r="D8938" s="6" t="s">
        <v>9098</v>
      </c>
      <c r="E8938" s="7"/>
      <c r="F8938" s="8">
        <v>0.0</v>
      </c>
      <c r="H8938" s="10"/>
    </row>
    <row r="8939">
      <c r="A8939" s="5" t="s">
        <v>9082</v>
      </c>
      <c r="B8939" s="5">
        <v>17.0</v>
      </c>
      <c r="C8939" s="5">
        <v>8.0</v>
      </c>
      <c r="D8939" s="6" t="s">
        <v>9099</v>
      </c>
      <c r="E8939" s="7"/>
      <c r="F8939" s="8">
        <v>1.0</v>
      </c>
      <c r="H8939" s="10"/>
    </row>
    <row r="8940">
      <c r="A8940" s="5" t="s">
        <v>9082</v>
      </c>
      <c r="B8940" s="5">
        <v>18.0</v>
      </c>
      <c r="C8940" s="5">
        <v>9.0</v>
      </c>
      <c r="D8940" s="6" t="s">
        <v>9100</v>
      </c>
      <c r="E8940" s="7"/>
      <c r="F8940" s="8">
        <v>0.0</v>
      </c>
      <c r="H8940" s="10"/>
    </row>
    <row r="8941">
      <c r="A8941" s="5" t="s">
        <v>9082</v>
      </c>
      <c r="B8941" s="5">
        <v>19.0</v>
      </c>
      <c r="C8941" s="5">
        <v>9.0</v>
      </c>
      <c r="D8941" s="6" t="s">
        <v>9101</v>
      </c>
      <c r="E8941" s="7"/>
      <c r="F8941" s="8">
        <v>1.0</v>
      </c>
      <c r="H8941" s="10"/>
    </row>
    <row r="8942">
      <c r="A8942" s="5" t="s">
        <v>9102</v>
      </c>
      <c r="B8942" s="5">
        <v>0.0</v>
      </c>
      <c r="C8942" s="5">
        <v>0.0</v>
      </c>
      <c r="D8942" s="6" t="s">
        <v>9103</v>
      </c>
      <c r="E8942" s="7"/>
      <c r="F8942" s="8">
        <v>0.0</v>
      </c>
      <c r="H8942" s="10"/>
    </row>
    <row r="8943">
      <c r="A8943" s="5" t="s">
        <v>9102</v>
      </c>
      <c r="B8943" s="5">
        <v>1.0</v>
      </c>
      <c r="C8943" s="5">
        <v>0.0</v>
      </c>
      <c r="D8943" s="6" t="s">
        <v>9104</v>
      </c>
      <c r="E8943" s="7"/>
      <c r="F8943" s="8">
        <v>1.0</v>
      </c>
      <c r="H8943" s="10"/>
    </row>
    <row r="8944">
      <c r="A8944" s="5" t="s">
        <v>9102</v>
      </c>
      <c r="B8944" s="5">
        <v>2.0</v>
      </c>
      <c r="C8944" s="5">
        <v>1.0</v>
      </c>
      <c r="D8944" s="6" t="s">
        <v>9105</v>
      </c>
      <c r="E8944" s="7"/>
      <c r="F8944" s="8">
        <v>0.0</v>
      </c>
      <c r="H8944" s="10"/>
    </row>
    <row r="8945">
      <c r="A8945" s="5" t="s">
        <v>9102</v>
      </c>
      <c r="B8945" s="5">
        <v>3.0</v>
      </c>
      <c r="C8945" s="5">
        <v>1.0</v>
      </c>
      <c r="D8945" s="6" t="s">
        <v>9106</v>
      </c>
      <c r="E8945" s="7"/>
      <c r="F8945" s="8">
        <v>1.0</v>
      </c>
      <c r="H8945" s="10"/>
    </row>
    <row r="8946">
      <c r="A8946" s="5" t="s">
        <v>9102</v>
      </c>
      <c r="B8946" s="5">
        <v>4.0</v>
      </c>
      <c r="C8946" s="5">
        <v>2.0</v>
      </c>
      <c r="D8946" s="6" t="s">
        <v>9107</v>
      </c>
      <c r="E8946" s="7"/>
      <c r="F8946" s="8">
        <v>0.0</v>
      </c>
      <c r="H8946" s="10"/>
    </row>
    <row r="8947">
      <c r="A8947" s="5" t="s">
        <v>9102</v>
      </c>
      <c r="B8947" s="5">
        <v>5.0</v>
      </c>
      <c r="C8947" s="5">
        <v>2.0</v>
      </c>
      <c r="D8947" s="6" t="s">
        <v>9108</v>
      </c>
      <c r="E8947" s="7"/>
      <c r="F8947" s="8">
        <v>1.0</v>
      </c>
      <c r="H8947" s="10"/>
    </row>
    <row r="8948">
      <c r="A8948" s="5" t="s">
        <v>9102</v>
      </c>
      <c r="B8948" s="5">
        <v>6.0</v>
      </c>
      <c r="C8948" s="5">
        <v>3.0</v>
      </c>
      <c r="D8948" s="6" t="s">
        <v>9109</v>
      </c>
      <c r="E8948" s="7"/>
      <c r="F8948" s="8">
        <v>0.0</v>
      </c>
      <c r="H8948" s="10"/>
    </row>
    <row r="8949">
      <c r="A8949" s="5" t="s">
        <v>9102</v>
      </c>
      <c r="B8949" s="5">
        <v>7.0</v>
      </c>
      <c r="C8949" s="5">
        <v>3.0</v>
      </c>
      <c r="D8949" s="6" t="s">
        <v>9110</v>
      </c>
      <c r="E8949" s="7"/>
      <c r="F8949" s="8">
        <v>1.0</v>
      </c>
      <c r="H8949" s="10"/>
    </row>
    <row r="8950">
      <c r="A8950" s="5" t="s">
        <v>9102</v>
      </c>
      <c r="B8950" s="5">
        <v>8.0</v>
      </c>
      <c r="C8950" s="5">
        <v>4.0</v>
      </c>
      <c r="D8950" s="6" t="s">
        <v>9111</v>
      </c>
      <c r="E8950" s="7"/>
      <c r="F8950" s="8">
        <v>0.0</v>
      </c>
      <c r="H8950" s="10"/>
    </row>
    <row r="8951">
      <c r="A8951" s="5" t="s">
        <v>9102</v>
      </c>
      <c r="B8951" s="5">
        <v>9.0</v>
      </c>
      <c r="C8951" s="5">
        <v>4.0</v>
      </c>
      <c r="D8951" s="6" t="s">
        <v>9112</v>
      </c>
      <c r="E8951" s="7"/>
      <c r="F8951" s="8">
        <v>1.0</v>
      </c>
      <c r="H8951" s="10"/>
    </row>
    <row r="8952">
      <c r="A8952" s="5" t="s">
        <v>9102</v>
      </c>
      <c r="B8952" s="5">
        <v>10.0</v>
      </c>
      <c r="C8952" s="5">
        <v>5.0</v>
      </c>
      <c r="D8952" s="6" t="s">
        <v>9113</v>
      </c>
      <c r="E8952" s="7"/>
      <c r="F8952" s="8">
        <v>0.0</v>
      </c>
      <c r="H8952" s="10"/>
    </row>
    <row r="8953">
      <c r="A8953" s="5" t="s">
        <v>9102</v>
      </c>
      <c r="B8953" s="5">
        <v>11.0</v>
      </c>
      <c r="C8953" s="5">
        <v>5.0</v>
      </c>
      <c r="D8953" s="6" t="s">
        <v>9114</v>
      </c>
      <c r="E8953" s="7"/>
      <c r="F8953" s="8">
        <v>1.0</v>
      </c>
      <c r="H8953" s="10"/>
    </row>
    <row r="8954">
      <c r="A8954" s="5" t="s">
        <v>9102</v>
      </c>
      <c r="B8954" s="5">
        <v>12.0</v>
      </c>
      <c r="C8954" s="5">
        <v>6.0</v>
      </c>
      <c r="D8954" s="6" t="s">
        <v>9115</v>
      </c>
      <c r="E8954" s="7"/>
      <c r="F8954" s="8">
        <v>0.0</v>
      </c>
      <c r="H8954" s="10"/>
    </row>
    <row r="8955">
      <c r="A8955" s="5" t="s">
        <v>9102</v>
      </c>
      <c r="B8955" s="5">
        <v>13.0</v>
      </c>
      <c r="C8955" s="5">
        <v>6.0</v>
      </c>
      <c r="D8955" s="6" t="s">
        <v>9116</v>
      </c>
      <c r="E8955" s="7"/>
      <c r="F8955" s="8">
        <v>1.0</v>
      </c>
      <c r="H8955" s="10"/>
    </row>
    <row r="8956">
      <c r="A8956" s="5" t="s">
        <v>9102</v>
      </c>
      <c r="B8956" s="5">
        <v>14.0</v>
      </c>
      <c r="C8956" s="5">
        <v>7.0</v>
      </c>
      <c r="D8956" s="6" t="s">
        <v>9117</v>
      </c>
      <c r="E8956" s="7"/>
      <c r="F8956" s="8">
        <v>0.0</v>
      </c>
      <c r="H8956" s="10"/>
    </row>
    <row r="8957">
      <c r="A8957" s="5" t="s">
        <v>9102</v>
      </c>
      <c r="B8957" s="5">
        <v>15.0</v>
      </c>
      <c r="C8957" s="5">
        <v>7.0</v>
      </c>
      <c r="D8957" s="6" t="s">
        <v>9118</v>
      </c>
      <c r="E8957" s="7"/>
      <c r="F8957" s="8">
        <v>1.0</v>
      </c>
      <c r="H8957" s="10"/>
    </row>
    <row r="8958">
      <c r="A8958" s="5" t="s">
        <v>9102</v>
      </c>
      <c r="B8958" s="5">
        <v>16.0</v>
      </c>
      <c r="C8958" s="5">
        <v>8.0</v>
      </c>
      <c r="D8958" s="6" t="s">
        <v>9119</v>
      </c>
      <c r="E8958" s="7"/>
      <c r="F8958" s="8">
        <v>0.0</v>
      </c>
      <c r="H8958" s="10"/>
    </row>
    <row r="8959">
      <c r="A8959" s="5" t="s">
        <v>9102</v>
      </c>
      <c r="B8959" s="5">
        <v>17.0</v>
      </c>
      <c r="C8959" s="5">
        <v>8.0</v>
      </c>
      <c r="D8959" s="6" t="s">
        <v>9120</v>
      </c>
      <c r="E8959" s="7"/>
      <c r="F8959" s="8">
        <v>1.0</v>
      </c>
      <c r="H8959" s="10"/>
    </row>
    <row r="8960">
      <c r="A8960" s="5" t="s">
        <v>9102</v>
      </c>
      <c r="B8960" s="5">
        <v>18.0</v>
      </c>
      <c r="C8960" s="5">
        <v>9.0</v>
      </c>
      <c r="D8960" s="6" t="s">
        <v>9121</v>
      </c>
      <c r="E8960" s="7"/>
      <c r="F8960" s="8">
        <v>0.0</v>
      </c>
      <c r="H8960" s="10"/>
    </row>
    <row r="8961">
      <c r="A8961" s="5" t="s">
        <v>9102</v>
      </c>
      <c r="B8961" s="5">
        <v>19.0</v>
      </c>
      <c r="C8961" s="5">
        <v>9.0</v>
      </c>
      <c r="D8961" s="6" t="s">
        <v>9122</v>
      </c>
      <c r="E8961" s="7"/>
      <c r="F8961" s="8">
        <v>1.0</v>
      </c>
      <c r="H8961" s="10"/>
    </row>
    <row r="8962">
      <c r="A8962" s="5" t="s">
        <v>9123</v>
      </c>
      <c r="B8962" s="5">
        <v>0.0</v>
      </c>
      <c r="C8962" s="5">
        <v>0.0</v>
      </c>
      <c r="D8962" s="6" t="s">
        <v>9124</v>
      </c>
      <c r="E8962" s="7"/>
      <c r="F8962" s="8">
        <v>0.0</v>
      </c>
      <c r="H8962" s="10"/>
    </row>
    <row r="8963">
      <c r="A8963" s="5" t="s">
        <v>9123</v>
      </c>
      <c r="B8963" s="5">
        <v>1.0</v>
      </c>
      <c r="C8963" s="5">
        <v>0.0</v>
      </c>
      <c r="D8963" s="6" t="s">
        <v>9125</v>
      </c>
      <c r="E8963" s="7"/>
      <c r="F8963" s="8">
        <v>1.0</v>
      </c>
      <c r="H8963" s="10"/>
    </row>
    <row r="8964">
      <c r="A8964" s="5" t="s">
        <v>9123</v>
      </c>
      <c r="B8964" s="5">
        <v>2.0</v>
      </c>
      <c r="C8964" s="5">
        <v>1.0</v>
      </c>
      <c r="D8964" s="6" t="s">
        <v>9126</v>
      </c>
      <c r="E8964" s="7"/>
      <c r="F8964" s="8">
        <v>0.0</v>
      </c>
      <c r="H8964" s="10"/>
    </row>
    <row r="8965">
      <c r="A8965" s="5" t="s">
        <v>9123</v>
      </c>
      <c r="B8965" s="5">
        <v>3.0</v>
      </c>
      <c r="C8965" s="5">
        <v>1.0</v>
      </c>
      <c r="D8965" s="6" t="s">
        <v>9127</v>
      </c>
      <c r="E8965" s="7"/>
      <c r="F8965" s="8">
        <v>1.0</v>
      </c>
      <c r="H8965" s="10"/>
    </row>
    <row r="8966">
      <c r="A8966" s="5" t="s">
        <v>9123</v>
      </c>
      <c r="B8966" s="5">
        <v>4.0</v>
      </c>
      <c r="C8966" s="5">
        <v>2.0</v>
      </c>
      <c r="D8966" s="6" t="s">
        <v>9128</v>
      </c>
      <c r="E8966" s="7"/>
      <c r="F8966" s="8">
        <v>0.0</v>
      </c>
      <c r="H8966" s="10"/>
    </row>
    <row r="8967">
      <c r="A8967" s="5" t="s">
        <v>9123</v>
      </c>
      <c r="B8967" s="5">
        <v>5.0</v>
      </c>
      <c r="C8967" s="5">
        <v>2.0</v>
      </c>
      <c r="D8967" s="6" t="s">
        <v>9129</v>
      </c>
      <c r="E8967" s="7"/>
      <c r="F8967" s="8">
        <v>1.0</v>
      </c>
      <c r="H8967" s="10"/>
    </row>
    <row r="8968">
      <c r="A8968" s="5" t="s">
        <v>9123</v>
      </c>
      <c r="B8968" s="5">
        <v>6.0</v>
      </c>
      <c r="C8968" s="5">
        <v>3.0</v>
      </c>
      <c r="D8968" s="6" t="s">
        <v>9130</v>
      </c>
      <c r="E8968" s="7"/>
      <c r="F8968" s="8">
        <v>0.0</v>
      </c>
      <c r="H8968" s="10"/>
    </row>
    <row r="8969">
      <c r="A8969" s="5" t="s">
        <v>9123</v>
      </c>
      <c r="B8969" s="5">
        <v>7.0</v>
      </c>
      <c r="C8969" s="5">
        <v>3.0</v>
      </c>
      <c r="D8969" s="6" t="s">
        <v>9131</v>
      </c>
      <c r="E8969" s="7"/>
      <c r="F8969" s="8">
        <v>1.0</v>
      </c>
      <c r="H8969" s="10"/>
    </row>
    <row r="8970">
      <c r="A8970" s="5" t="s">
        <v>9123</v>
      </c>
      <c r="B8970" s="5">
        <v>8.0</v>
      </c>
      <c r="C8970" s="5">
        <v>4.0</v>
      </c>
      <c r="D8970" s="6" t="s">
        <v>9132</v>
      </c>
      <c r="E8970" s="7"/>
      <c r="F8970" s="8">
        <v>0.0</v>
      </c>
      <c r="H8970" s="10"/>
    </row>
    <row r="8971">
      <c r="A8971" s="5" t="s">
        <v>9123</v>
      </c>
      <c r="B8971" s="5">
        <v>9.0</v>
      </c>
      <c r="C8971" s="5">
        <v>4.0</v>
      </c>
      <c r="D8971" s="6" t="s">
        <v>9133</v>
      </c>
      <c r="E8971" s="7"/>
      <c r="F8971" s="8">
        <v>1.0</v>
      </c>
      <c r="H8971" s="10"/>
    </row>
    <row r="8972">
      <c r="A8972" s="5" t="s">
        <v>9123</v>
      </c>
      <c r="B8972" s="5">
        <v>10.0</v>
      </c>
      <c r="C8972" s="5">
        <v>5.0</v>
      </c>
      <c r="D8972" s="6" t="s">
        <v>9134</v>
      </c>
      <c r="E8972" s="7"/>
      <c r="F8972" s="8">
        <v>0.0</v>
      </c>
      <c r="H8972" s="10"/>
    </row>
    <row r="8973">
      <c r="A8973" s="5" t="s">
        <v>9123</v>
      </c>
      <c r="B8973" s="5">
        <v>11.0</v>
      </c>
      <c r="C8973" s="5">
        <v>5.0</v>
      </c>
      <c r="D8973" s="6" t="s">
        <v>9135</v>
      </c>
      <c r="E8973" s="7"/>
      <c r="F8973" s="8">
        <v>1.0</v>
      </c>
      <c r="H8973" s="10"/>
    </row>
    <row r="8974">
      <c r="A8974" s="5" t="s">
        <v>9123</v>
      </c>
      <c r="B8974" s="5">
        <v>12.0</v>
      </c>
      <c r="C8974" s="5">
        <v>6.0</v>
      </c>
      <c r="D8974" s="6" t="s">
        <v>9136</v>
      </c>
      <c r="E8974" s="7"/>
      <c r="F8974" s="8">
        <v>0.0</v>
      </c>
      <c r="H8974" s="10"/>
    </row>
    <row r="8975">
      <c r="A8975" s="5" t="s">
        <v>9123</v>
      </c>
      <c r="B8975" s="5">
        <v>13.0</v>
      </c>
      <c r="C8975" s="5">
        <v>6.0</v>
      </c>
      <c r="D8975" s="6" t="s">
        <v>9137</v>
      </c>
      <c r="E8975" s="7"/>
      <c r="F8975" s="8">
        <v>1.0</v>
      </c>
      <c r="H8975" s="10"/>
    </row>
    <row r="8976">
      <c r="A8976" s="5" t="s">
        <v>9123</v>
      </c>
      <c r="B8976" s="5">
        <v>14.0</v>
      </c>
      <c r="C8976" s="5">
        <v>7.0</v>
      </c>
      <c r="D8976" s="6" t="s">
        <v>9138</v>
      </c>
      <c r="E8976" s="7"/>
      <c r="F8976" s="8">
        <v>0.0</v>
      </c>
      <c r="H8976" s="10"/>
    </row>
    <row r="8977">
      <c r="A8977" s="5" t="s">
        <v>9123</v>
      </c>
      <c r="B8977" s="5">
        <v>15.0</v>
      </c>
      <c r="C8977" s="5">
        <v>7.0</v>
      </c>
      <c r="D8977" s="6" t="s">
        <v>9139</v>
      </c>
      <c r="E8977" s="7"/>
      <c r="F8977" s="8">
        <v>1.0</v>
      </c>
      <c r="H8977" s="10"/>
    </row>
    <row r="8978">
      <c r="A8978" s="5" t="s">
        <v>9123</v>
      </c>
      <c r="B8978" s="5">
        <v>16.0</v>
      </c>
      <c r="C8978" s="5">
        <v>8.0</v>
      </c>
      <c r="D8978" s="6" t="s">
        <v>9140</v>
      </c>
      <c r="E8978" s="7"/>
      <c r="F8978" s="8">
        <v>0.0</v>
      </c>
      <c r="H8978" s="10"/>
    </row>
    <row r="8979">
      <c r="A8979" s="5" t="s">
        <v>9123</v>
      </c>
      <c r="B8979" s="5">
        <v>17.0</v>
      </c>
      <c r="C8979" s="5">
        <v>8.0</v>
      </c>
      <c r="D8979" s="6" t="s">
        <v>9141</v>
      </c>
      <c r="E8979" s="7"/>
      <c r="F8979" s="8">
        <v>1.0</v>
      </c>
      <c r="H8979" s="10"/>
    </row>
    <row r="8980">
      <c r="A8980" s="5" t="s">
        <v>9123</v>
      </c>
      <c r="B8980" s="5">
        <v>18.0</v>
      </c>
      <c r="C8980" s="5">
        <v>9.0</v>
      </c>
      <c r="D8980" s="6" t="s">
        <v>9142</v>
      </c>
      <c r="E8980" s="7"/>
      <c r="F8980" s="8">
        <v>0.0</v>
      </c>
      <c r="H8980" s="10"/>
    </row>
    <row r="8981">
      <c r="A8981" s="5" t="s">
        <v>9123</v>
      </c>
      <c r="B8981" s="5">
        <v>19.0</v>
      </c>
      <c r="C8981" s="5">
        <v>9.0</v>
      </c>
      <c r="D8981" s="6" t="s">
        <v>9143</v>
      </c>
      <c r="E8981" s="7"/>
      <c r="F8981" s="8">
        <v>1.0</v>
      </c>
      <c r="H8981" s="10"/>
    </row>
    <row r="8982">
      <c r="A8982" s="5" t="s">
        <v>9123</v>
      </c>
      <c r="B8982" s="5">
        <v>20.0</v>
      </c>
      <c r="C8982" s="5">
        <v>10.0</v>
      </c>
      <c r="D8982" s="6" t="s">
        <v>9144</v>
      </c>
      <c r="E8982" s="7"/>
      <c r="F8982" s="8">
        <v>0.0</v>
      </c>
      <c r="H8982" s="10"/>
    </row>
    <row r="8983">
      <c r="A8983" s="5" t="s">
        <v>9123</v>
      </c>
      <c r="B8983" s="5">
        <v>21.0</v>
      </c>
      <c r="C8983" s="5">
        <v>10.0</v>
      </c>
      <c r="D8983" s="6" t="s">
        <v>9145</v>
      </c>
      <c r="E8983" s="7"/>
      <c r="F8983" s="8">
        <v>1.0</v>
      </c>
      <c r="H8983" s="10"/>
    </row>
    <row r="8984">
      <c r="A8984" s="5" t="s">
        <v>9146</v>
      </c>
      <c r="B8984" s="5">
        <v>0.0</v>
      </c>
      <c r="C8984" s="5">
        <v>0.0</v>
      </c>
      <c r="D8984" s="6" t="s">
        <v>315</v>
      </c>
      <c r="E8984" s="7"/>
      <c r="F8984" s="8">
        <v>0.0</v>
      </c>
      <c r="H8984" s="10"/>
    </row>
    <row r="8985">
      <c r="A8985" s="5" t="s">
        <v>9146</v>
      </c>
      <c r="B8985" s="5">
        <v>1.0</v>
      </c>
      <c r="C8985" s="5">
        <v>0.0</v>
      </c>
      <c r="D8985" s="6" t="s">
        <v>9147</v>
      </c>
      <c r="E8985" s="7"/>
      <c r="F8985" s="8">
        <v>1.0</v>
      </c>
      <c r="H8985" s="10"/>
    </row>
    <row r="8986">
      <c r="A8986" s="5" t="s">
        <v>9146</v>
      </c>
      <c r="B8986" s="5">
        <v>2.0</v>
      </c>
      <c r="C8986" s="5">
        <v>1.0</v>
      </c>
      <c r="D8986" s="6" t="s">
        <v>9148</v>
      </c>
      <c r="E8986" s="7"/>
      <c r="F8986" s="8">
        <v>0.0</v>
      </c>
      <c r="H8986" s="10"/>
    </row>
    <row r="8987">
      <c r="A8987" s="5" t="s">
        <v>9146</v>
      </c>
      <c r="B8987" s="5">
        <v>3.0</v>
      </c>
      <c r="C8987" s="5">
        <v>1.0</v>
      </c>
      <c r="D8987" s="6" t="s">
        <v>9149</v>
      </c>
      <c r="E8987" s="7"/>
      <c r="F8987" s="8">
        <v>1.0</v>
      </c>
      <c r="H8987" s="10"/>
    </row>
    <row r="8988">
      <c r="A8988" s="5" t="s">
        <v>9146</v>
      </c>
      <c r="B8988" s="5">
        <v>4.0</v>
      </c>
      <c r="C8988" s="5">
        <v>2.0</v>
      </c>
      <c r="D8988" s="6" t="s">
        <v>9150</v>
      </c>
      <c r="E8988" s="7"/>
      <c r="F8988" s="8">
        <v>0.0</v>
      </c>
      <c r="H8988" s="10"/>
    </row>
    <row r="8989">
      <c r="A8989" s="5" t="s">
        <v>9146</v>
      </c>
      <c r="B8989" s="5">
        <v>5.0</v>
      </c>
      <c r="C8989" s="5">
        <v>2.0</v>
      </c>
      <c r="D8989" s="6" t="s">
        <v>9151</v>
      </c>
      <c r="E8989" s="7"/>
      <c r="F8989" s="8">
        <v>1.0</v>
      </c>
      <c r="H8989" s="10"/>
    </row>
    <row r="8990">
      <c r="A8990" s="5" t="s">
        <v>9146</v>
      </c>
      <c r="B8990" s="5">
        <v>6.0</v>
      </c>
      <c r="C8990" s="5">
        <v>3.0</v>
      </c>
      <c r="D8990" s="6" t="s">
        <v>9152</v>
      </c>
      <c r="E8990" s="7"/>
      <c r="F8990" s="8">
        <v>0.0</v>
      </c>
      <c r="H8990" s="10"/>
    </row>
    <row r="8991">
      <c r="A8991" s="5" t="s">
        <v>9146</v>
      </c>
      <c r="B8991" s="5">
        <v>7.0</v>
      </c>
      <c r="C8991" s="5">
        <v>3.0</v>
      </c>
      <c r="D8991" s="6" t="s">
        <v>9153</v>
      </c>
      <c r="E8991" s="7"/>
      <c r="F8991" s="8">
        <v>1.0</v>
      </c>
      <c r="H8991" s="10"/>
    </row>
    <row r="8992">
      <c r="A8992" s="5" t="s">
        <v>9146</v>
      </c>
      <c r="B8992" s="5">
        <v>8.0</v>
      </c>
      <c r="C8992" s="5">
        <v>4.0</v>
      </c>
      <c r="D8992" s="6" t="s">
        <v>9154</v>
      </c>
      <c r="E8992" s="7"/>
      <c r="F8992" s="8">
        <v>0.0</v>
      </c>
      <c r="H8992" s="10"/>
    </row>
    <row r="8993">
      <c r="A8993" s="5" t="s">
        <v>9146</v>
      </c>
      <c r="B8993" s="5">
        <v>9.0</v>
      </c>
      <c r="C8993" s="5">
        <v>4.0</v>
      </c>
      <c r="D8993" s="6" t="s">
        <v>9155</v>
      </c>
      <c r="E8993" s="7"/>
      <c r="F8993" s="8">
        <v>1.0</v>
      </c>
      <c r="H8993" s="10"/>
    </row>
    <row r="8994">
      <c r="A8994" s="5" t="s">
        <v>9146</v>
      </c>
      <c r="B8994" s="5">
        <v>10.0</v>
      </c>
      <c r="C8994" s="5">
        <v>5.0</v>
      </c>
      <c r="D8994" s="6" t="s">
        <v>9156</v>
      </c>
      <c r="E8994" s="7"/>
      <c r="F8994" s="8">
        <v>0.0</v>
      </c>
      <c r="H8994" s="10"/>
    </row>
    <row r="8995">
      <c r="A8995" s="5" t="s">
        <v>9146</v>
      </c>
      <c r="B8995" s="5">
        <v>11.0</v>
      </c>
      <c r="C8995" s="5">
        <v>5.0</v>
      </c>
      <c r="D8995" s="6" t="s">
        <v>9157</v>
      </c>
      <c r="E8995" s="7"/>
      <c r="F8995" s="8">
        <v>1.0</v>
      </c>
      <c r="H8995" s="10"/>
    </row>
    <row r="8996">
      <c r="A8996" s="5" t="s">
        <v>9146</v>
      </c>
      <c r="B8996" s="5">
        <v>12.0</v>
      </c>
      <c r="C8996" s="5">
        <v>6.0</v>
      </c>
      <c r="D8996" s="6" t="s">
        <v>9158</v>
      </c>
      <c r="E8996" s="7"/>
      <c r="F8996" s="8">
        <v>0.0</v>
      </c>
      <c r="H8996" s="10"/>
    </row>
    <row r="8997">
      <c r="A8997" s="5" t="s">
        <v>9146</v>
      </c>
      <c r="B8997" s="5">
        <v>13.0</v>
      </c>
      <c r="C8997" s="5">
        <v>6.0</v>
      </c>
      <c r="D8997" s="6" t="s">
        <v>9159</v>
      </c>
      <c r="E8997" s="7"/>
      <c r="F8997" s="8">
        <v>1.0</v>
      </c>
      <c r="H8997" s="10"/>
    </row>
    <row r="8998">
      <c r="A8998" s="5" t="s">
        <v>9146</v>
      </c>
      <c r="B8998" s="5">
        <v>14.0</v>
      </c>
      <c r="C8998" s="5">
        <v>7.0</v>
      </c>
      <c r="D8998" s="6" t="s">
        <v>9160</v>
      </c>
      <c r="E8998" s="7"/>
      <c r="F8998" s="8">
        <v>0.0</v>
      </c>
      <c r="H8998" s="10"/>
    </row>
    <row r="8999">
      <c r="A8999" s="5" t="s">
        <v>9146</v>
      </c>
      <c r="B8999" s="5">
        <v>15.0</v>
      </c>
      <c r="C8999" s="5">
        <v>7.0</v>
      </c>
      <c r="D8999" s="6" t="s">
        <v>9161</v>
      </c>
      <c r="E8999" s="7"/>
      <c r="F8999" s="8">
        <v>1.0</v>
      </c>
      <c r="H8999" s="10"/>
    </row>
    <row r="9000">
      <c r="A9000" s="5" t="s">
        <v>9146</v>
      </c>
      <c r="B9000" s="5">
        <v>16.0</v>
      </c>
      <c r="C9000" s="5">
        <v>8.0</v>
      </c>
      <c r="D9000" s="6" t="s">
        <v>9162</v>
      </c>
      <c r="E9000" s="7"/>
      <c r="F9000" s="8">
        <v>0.0</v>
      </c>
      <c r="H9000" s="10"/>
    </row>
    <row r="9001">
      <c r="A9001" s="5" t="s">
        <v>9146</v>
      </c>
      <c r="B9001" s="5">
        <v>17.0</v>
      </c>
      <c r="C9001" s="5">
        <v>8.0</v>
      </c>
      <c r="D9001" s="6" t="s">
        <v>9163</v>
      </c>
      <c r="E9001" s="7"/>
      <c r="F9001" s="8">
        <v>1.0</v>
      </c>
      <c r="H9001" s="10"/>
    </row>
    <row r="9002">
      <c r="A9002" s="5" t="s">
        <v>9146</v>
      </c>
      <c r="B9002" s="5">
        <v>18.0</v>
      </c>
      <c r="C9002" s="5">
        <v>9.0</v>
      </c>
      <c r="D9002" s="6" t="s">
        <v>9164</v>
      </c>
      <c r="E9002" s="7"/>
      <c r="F9002" s="8">
        <v>0.0</v>
      </c>
      <c r="H9002" s="10"/>
    </row>
    <row r="9003">
      <c r="A9003" s="5" t="s">
        <v>9146</v>
      </c>
      <c r="B9003" s="5">
        <v>19.0</v>
      </c>
      <c r="C9003" s="5">
        <v>9.0</v>
      </c>
      <c r="D9003" s="6" t="s">
        <v>9165</v>
      </c>
      <c r="E9003" s="7"/>
      <c r="F9003" s="8">
        <v>1.0</v>
      </c>
      <c r="H9003" s="10"/>
    </row>
    <row r="9004">
      <c r="A9004" s="5" t="s">
        <v>9166</v>
      </c>
      <c r="B9004" s="5">
        <v>0.0</v>
      </c>
      <c r="C9004" s="5">
        <v>0.0</v>
      </c>
      <c r="D9004" s="6" t="s">
        <v>9167</v>
      </c>
      <c r="E9004" s="7"/>
      <c r="F9004" s="8">
        <v>0.0</v>
      </c>
      <c r="H9004" s="10"/>
    </row>
    <row r="9005">
      <c r="A9005" s="5" t="s">
        <v>9166</v>
      </c>
      <c r="B9005" s="5">
        <v>1.0</v>
      </c>
      <c r="C9005" s="5">
        <v>0.0</v>
      </c>
      <c r="D9005" s="6" t="s">
        <v>9168</v>
      </c>
      <c r="E9005" s="7"/>
      <c r="F9005" s="8">
        <v>1.0</v>
      </c>
      <c r="H9005" s="10"/>
    </row>
    <row r="9006">
      <c r="A9006" s="5" t="s">
        <v>9166</v>
      </c>
      <c r="B9006" s="5">
        <v>2.0</v>
      </c>
      <c r="C9006" s="5">
        <v>1.0</v>
      </c>
      <c r="D9006" s="6" t="s">
        <v>9169</v>
      </c>
      <c r="E9006" s="7"/>
      <c r="F9006" s="8">
        <v>0.0</v>
      </c>
      <c r="H9006" s="10"/>
    </row>
    <row r="9007">
      <c r="A9007" s="5" t="s">
        <v>9166</v>
      </c>
      <c r="B9007" s="5">
        <v>3.0</v>
      </c>
      <c r="C9007" s="5">
        <v>1.0</v>
      </c>
      <c r="D9007" s="6" t="s">
        <v>9170</v>
      </c>
      <c r="E9007" s="7"/>
      <c r="F9007" s="8">
        <v>1.0</v>
      </c>
      <c r="H9007" s="10"/>
    </row>
    <row r="9008">
      <c r="A9008" s="5" t="s">
        <v>9166</v>
      </c>
      <c r="B9008" s="5">
        <v>4.0</v>
      </c>
      <c r="C9008" s="5">
        <v>2.0</v>
      </c>
      <c r="D9008" s="6" t="s">
        <v>9171</v>
      </c>
      <c r="E9008" s="7"/>
      <c r="F9008" s="8">
        <v>0.0</v>
      </c>
      <c r="H9008" s="10"/>
    </row>
    <row r="9009">
      <c r="A9009" s="5" t="s">
        <v>9166</v>
      </c>
      <c r="B9009" s="5">
        <v>5.0</v>
      </c>
      <c r="C9009" s="5">
        <v>2.0</v>
      </c>
      <c r="D9009" s="6" t="s">
        <v>9172</v>
      </c>
      <c r="E9009" s="7"/>
      <c r="F9009" s="8">
        <v>1.0</v>
      </c>
      <c r="H9009" s="10"/>
    </row>
    <row r="9010">
      <c r="A9010" s="5" t="s">
        <v>9166</v>
      </c>
      <c r="B9010" s="5">
        <v>6.0</v>
      </c>
      <c r="C9010" s="5">
        <v>3.0</v>
      </c>
      <c r="D9010" s="6" t="s">
        <v>9173</v>
      </c>
      <c r="E9010" s="7"/>
      <c r="F9010" s="8">
        <v>0.0</v>
      </c>
      <c r="H9010" s="10"/>
    </row>
    <row r="9011">
      <c r="A9011" s="5" t="s">
        <v>9166</v>
      </c>
      <c r="B9011" s="5">
        <v>7.0</v>
      </c>
      <c r="C9011" s="5">
        <v>3.0</v>
      </c>
      <c r="D9011" s="6" t="s">
        <v>9174</v>
      </c>
      <c r="E9011" s="7"/>
      <c r="F9011" s="8">
        <v>1.0</v>
      </c>
      <c r="H9011" s="10"/>
    </row>
    <row r="9012">
      <c r="A9012" s="5" t="s">
        <v>9166</v>
      </c>
      <c r="B9012" s="5">
        <v>8.0</v>
      </c>
      <c r="C9012" s="5">
        <v>4.0</v>
      </c>
      <c r="D9012" s="6" t="s">
        <v>9175</v>
      </c>
      <c r="E9012" s="7"/>
      <c r="F9012" s="8">
        <v>0.0</v>
      </c>
      <c r="H9012" s="10"/>
    </row>
    <row r="9013">
      <c r="A9013" s="5" t="s">
        <v>9166</v>
      </c>
      <c r="B9013" s="5">
        <v>9.0</v>
      </c>
      <c r="C9013" s="5">
        <v>4.0</v>
      </c>
      <c r="D9013" s="6" t="s">
        <v>9176</v>
      </c>
      <c r="E9013" s="7"/>
      <c r="F9013" s="8">
        <v>1.0</v>
      </c>
      <c r="H9013" s="10"/>
    </row>
    <row r="9014">
      <c r="A9014" s="5" t="s">
        <v>9166</v>
      </c>
      <c r="B9014" s="5">
        <v>10.0</v>
      </c>
      <c r="C9014" s="5">
        <v>5.0</v>
      </c>
      <c r="D9014" s="6" t="s">
        <v>9177</v>
      </c>
      <c r="E9014" s="7"/>
      <c r="F9014" s="8">
        <v>0.0</v>
      </c>
      <c r="H9014" s="10"/>
    </row>
    <row r="9015">
      <c r="A9015" s="5" t="s">
        <v>9166</v>
      </c>
      <c r="B9015" s="5">
        <v>11.0</v>
      </c>
      <c r="C9015" s="5">
        <v>5.0</v>
      </c>
      <c r="D9015" s="6" t="s">
        <v>9178</v>
      </c>
      <c r="E9015" s="7"/>
      <c r="F9015" s="8">
        <v>1.0</v>
      </c>
      <c r="H9015" s="10"/>
    </row>
    <row r="9016">
      <c r="A9016" s="5" t="s">
        <v>9166</v>
      </c>
      <c r="B9016" s="5">
        <v>12.0</v>
      </c>
      <c r="C9016" s="5">
        <v>6.0</v>
      </c>
      <c r="D9016" s="6" t="s">
        <v>9179</v>
      </c>
      <c r="E9016" s="7"/>
      <c r="F9016" s="8">
        <v>0.0</v>
      </c>
      <c r="H9016" s="10"/>
    </row>
    <row r="9017">
      <c r="A9017" s="5" t="s">
        <v>9166</v>
      </c>
      <c r="B9017" s="5">
        <v>13.0</v>
      </c>
      <c r="C9017" s="5">
        <v>6.0</v>
      </c>
      <c r="D9017" s="6" t="s">
        <v>9180</v>
      </c>
      <c r="E9017" s="7"/>
      <c r="F9017" s="8">
        <v>1.0</v>
      </c>
      <c r="H9017" s="10"/>
    </row>
    <row r="9018">
      <c r="A9018" s="5" t="s">
        <v>9166</v>
      </c>
      <c r="B9018" s="5">
        <v>14.0</v>
      </c>
      <c r="C9018" s="5">
        <v>7.0</v>
      </c>
      <c r="D9018" s="6" t="s">
        <v>9181</v>
      </c>
      <c r="E9018" s="7"/>
      <c r="F9018" s="8">
        <v>0.0</v>
      </c>
      <c r="H9018" s="10"/>
    </row>
    <row r="9019">
      <c r="A9019" s="5" t="s">
        <v>9166</v>
      </c>
      <c r="B9019" s="5">
        <v>15.0</v>
      </c>
      <c r="C9019" s="5">
        <v>7.0</v>
      </c>
      <c r="D9019" s="6" t="s">
        <v>9182</v>
      </c>
      <c r="E9019" s="7"/>
      <c r="F9019" s="8">
        <v>1.0</v>
      </c>
      <c r="H9019" s="10"/>
    </row>
    <row r="9020">
      <c r="A9020" s="5" t="s">
        <v>9166</v>
      </c>
      <c r="B9020" s="5">
        <v>16.0</v>
      </c>
      <c r="C9020" s="5">
        <v>8.0</v>
      </c>
      <c r="D9020" s="6" t="s">
        <v>9183</v>
      </c>
      <c r="E9020" s="7"/>
      <c r="F9020" s="8">
        <v>0.0</v>
      </c>
      <c r="H9020" s="10"/>
    </row>
    <row r="9021">
      <c r="A9021" s="5" t="s">
        <v>9166</v>
      </c>
      <c r="B9021" s="5">
        <v>17.0</v>
      </c>
      <c r="C9021" s="5">
        <v>8.0</v>
      </c>
      <c r="D9021" s="6" t="s">
        <v>9184</v>
      </c>
      <c r="E9021" s="7"/>
      <c r="F9021" s="8">
        <v>1.0</v>
      </c>
      <c r="H9021" s="10"/>
    </row>
    <row r="9022">
      <c r="A9022" s="5" t="s">
        <v>9166</v>
      </c>
      <c r="B9022" s="5">
        <v>18.0</v>
      </c>
      <c r="C9022" s="5">
        <v>9.0</v>
      </c>
      <c r="D9022" s="6" t="s">
        <v>9185</v>
      </c>
      <c r="E9022" s="7"/>
      <c r="F9022" s="8">
        <v>0.0</v>
      </c>
      <c r="H9022" s="10"/>
    </row>
    <row r="9023">
      <c r="A9023" s="5" t="s">
        <v>9166</v>
      </c>
      <c r="B9023" s="5">
        <v>19.0</v>
      </c>
      <c r="C9023" s="5">
        <v>9.0</v>
      </c>
      <c r="D9023" s="6" t="s">
        <v>9186</v>
      </c>
      <c r="E9023" s="7"/>
      <c r="F9023" s="8">
        <v>1.0</v>
      </c>
      <c r="H9023" s="10"/>
    </row>
    <row r="9024">
      <c r="A9024" s="5" t="s">
        <v>9187</v>
      </c>
      <c r="B9024" s="5">
        <v>0.0</v>
      </c>
      <c r="C9024" s="5">
        <v>0.0</v>
      </c>
      <c r="D9024" s="6" t="s">
        <v>9188</v>
      </c>
      <c r="E9024" s="7"/>
      <c r="F9024" s="8">
        <v>0.0</v>
      </c>
      <c r="H9024" s="10"/>
    </row>
    <row r="9025">
      <c r="A9025" s="5" t="s">
        <v>9187</v>
      </c>
      <c r="B9025" s="5">
        <v>1.0</v>
      </c>
      <c r="C9025" s="5">
        <v>0.0</v>
      </c>
      <c r="D9025" s="6" t="s">
        <v>9189</v>
      </c>
      <c r="E9025" s="7"/>
      <c r="F9025" s="8">
        <v>1.0</v>
      </c>
      <c r="H9025" s="10"/>
    </row>
    <row r="9026">
      <c r="A9026" s="5" t="s">
        <v>9187</v>
      </c>
      <c r="B9026" s="5">
        <v>2.0</v>
      </c>
      <c r="C9026" s="5">
        <v>1.0</v>
      </c>
      <c r="D9026" s="6" t="s">
        <v>9190</v>
      </c>
      <c r="E9026" s="7"/>
      <c r="F9026" s="8">
        <v>0.0</v>
      </c>
      <c r="H9026" s="10"/>
    </row>
    <row r="9027">
      <c r="A9027" s="5" t="s">
        <v>9187</v>
      </c>
      <c r="B9027" s="5">
        <v>3.0</v>
      </c>
      <c r="C9027" s="5">
        <v>1.0</v>
      </c>
      <c r="D9027" s="6" t="s">
        <v>9191</v>
      </c>
      <c r="E9027" s="7"/>
      <c r="F9027" s="8">
        <v>1.0</v>
      </c>
      <c r="H9027" s="10"/>
    </row>
    <row r="9028">
      <c r="A9028" s="5" t="s">
        <v>9187</v>
      </c>
      <c r="B9028" s="5">
        <v>4.0</v>
      </c>
      <c r="C9028" s="5">
        <v>2.0</v>
      </c>
      <c r="D9028" s="6" t="s">
        <v>9192</v>
      </c>
      <c r="E9028" s="7"/>
      <c r="F9028" s="8">
        <v>0.0</v>
      </c>
      <c r="H9028" s="10"/>
    </row>
    <row r="9029">
      <c r="A9029" s="5" t="s">
        <v>9187</v>
      </c>
      <c r="B9029" s="5">
        <v>5.0</v>
      </c>
      <c r="C9029" s="5">
        <v>2.0</v>
      </c>
      <c r="D9029" s="6" t="s">
        <v>9193</v>
      </c>
      <c r="E9029" s="7"/>
      <c r="F9029" s="8">
        <v>1.0</v>
      </c>
      <c r="H9029" s="10"/>
    </row>
    <row r="9030">
      <c r="A9030" s="5" t="s">
        <v>9187</v>
      </c>
      <c r="B9030" s="5">
        <v>6.0</v>
      </c>
      <c r="C9030" s="5">
        <v>3.0</v>
      </c>
      <c r="D9030" s="6" t="s">
        <v>9194</v>
      </c>
      <c r="E9030" s="7"/>
      <c r="F9030" s="8">
        <v>0.0</v>
      </c>
      <c r="H9030" s="10"/>
    </row>
    <row r="9031">
      <c r="A9031" s="5" t="s">
        <v>9187</v>
      </c>
      <c r="B9031" s="5">
        <v>7.0</v>
      </c>
      <c r="C9031" s="5">
        <v>3.0</v>
      </c>
      <c r="D9031" s="6" t="s">
        <v>9195</v>
      </c>
      <c r="E9031" s="7"/>
      <c r="F9031" s="8">
        <v>1.0</v>
      </c>
      <c r="H9031" s="10"/>
    </row>
    <row r="9032">
      <c r="A9032" s="5" t="s">
        <v>9187</v>
      </c>
      <c r="B9032" s="5">
        <v>8.0</v>
      </c>
      <c r="C9032" s="5">
        <v>4.0</v>
      </c>
      <c r="D9032" s="6" t="s">
        <v>9196</v>
      </c>
      <c r="E9032" s="7"/>
      <c r="F9032" s="8">
        <v>0.0</v>
      </c>
      <c r="H9032" s="10"/>
    </row>
    <row r="9033">
      <c r="A9033" s="5" t="s">
        <v>9187</v>
      </c>
      <c r="B9033" s="5">
        <v>9.0</v>
      </c>
      <c r="C9033" s="5">
        <v>4.0</v>
      </c>
      <c r="D9033" s="6" t="s">
        <v>9197</v>
      </c>
      <c r="E9033" s="7"/>
      <c r="F9033" s="8">
        <v>1.0</v>
      </c>
      <c r="H9033" s="10"/>
    </row>
    <row r="9034">
      <c r="A9034" s="5" t="s">
        <v>9187</v>
      </c>
      <c r="B9034" s="5">
        <v>10.0</v>
      </c>
      <c r="C9034" s="5">
        <v>5.0</v>
      </c>
      <c r="D9034" s="6" t="s">
        <v>9198</v>
      </c>
      <c r="E9034" s="7"/>
      <c r="F9034" s="8">
        <v>0.0</v>
      </c>
      <c r="H9034" s="10"/>
    </row>
    <row r="9035">
      <c r="A9035" s="5" t="s">
        <v>9187</v>
      </c>
      <c r="B9035" s="5">
        <v>11.0</v>
      </c>
      <c r="C9035" s="5">
        <v>5.0</v>
      </c>
      <c r="D9035" s="6" t="s">
        <v>9199</v>
      </c>
      <c r="E9035" s="7"/>
      <c r="F9035" s="8">
        <v>1.0</v>
      </c>
      <c r="H9035" s="10"/>
    </row>
    <row r="9036">
      <c r="A9036" s="5" t="s">
        <v>9187</v>
      </c>
      <c r="B9036" s="5">
        <v>12.0</v>
      </c>
      <c r="C9036" s="5">
        <v>6.0</v>
      </c>
      <c r="D9036" s="6" t="s">
        <v>9200</v>
      </c>
      <c r="E9036" s="7"/>
      <c r="F9036" s="8">
        <v>0.0</v>
      </c>
      <c r="H9036" s="10"/>
    </row>
    <row r="9037">
      <c r="A9037" s="5" t="s">
        <v>9187</v>
      </c>
      <c r="B9037" s="5">
        <v>13.0</v>
      </c>
      <c r="C9037" s="5">
        <v>6.0</v>
      </c>
      <c r="D9037" s="6" t="s">
        <v>9201</v>
      </c>
      <c r="E9037" s="7"/>
      <c r="F9037" s="8">
        <v>1.0</v>
      </c>
      <c r="H9037" s="10"/>
    </row>
    <row r="9038">
      <c r="A9038" s="5" t="s">
        <v>9187</v>
      </c>
      <c r="B9038" s="5">
        <v>14.0</v>
      </c>
      <c r="C9038" s="5">
        <v>7.0</v>
      </c>
      <c r="D9038" s="6" t="s">
        <v>9202</v>
      </c>
      <c r="E9038" s="7"/>
      <c r="F9038" s="8">
        <v>0.0</v>
      </c>
      <c r="H9038" s="10"/>
    </row>
    <row r="9039">
      <c r="A9039" s="5" t="s">
        <v>9187</v>
      </c>
      <c r="B9039" s="5">
        <v>15.0</v>
      </c>
      <c r="C9039" s="5">
        <v>7.0</v>
      </c>
      <c r="D9039" s="6" t="s">
        <v>9203</v>
      </c>
      <c r="E9039" s="7"/>
      <c r="F9039" s="8">
        <v>1.0</v>
      </c>
      <c r="H9039" s="10"/>
    </row>
    <row r="9040">
      <c r="A9040" s="5" t="s">
        <v>9187</v>
      </c>
      <c r="B9040" s="5">
        <v>16.0</v>
      </c>
      <c r="C9040" s="5">
        <v>8.0</v>
      </c>
      <c r="D9040" s="6" t="s">
        <v>9204</v>
      </c>
      <c r="E9040" s="7"/>
      <c r="F9040" s="8">
        <v>0.0</v>
      </c>
      <c r="H9040" s="10"/>
    </row>
    <row r="9041">
      <c r="A9041" s="5" t="s">
        <v>9187</v>
      </c>
      <c r="B9041" s="5">
        <v>17.0</v>
      </c>
      <c r="C9041" s="5">
        <v>8.0</v>
      </c>
      <c r="D9041" s="6" t="s">
        <v>9205</v>
      </c>
      <c r="E9041" s="7"/>
      <c r="F9041" s="8">
        <v>1.0</v>
      </c>
      <c r="H9041" s="10"/>
    </row>
    <row r="9042">
      <c r="A9042" s="5" t="s">
        <v>9187</v>
      </c>
      <c r="B9042" s="5">
        <v>18.0</v>
      </c>
      <c r="C9042" s="5">
        <v>9.0</v>
      </c>
      <c r="D9042" s="6" t="s">
        <v>9206</v>
      </c>
      <c r="E9042" s="7"/>
      <c r="F9042" s="8">
        <v>0.0</v>
      </c>
      <c r="H9042" s="10"/>
    </row>
    <row r="9043">
      <c r="A9043" s="5" t="s">
        <v>9187</v>
      </c>
      <c r="B9043" s="5">
        <v>19.0</v>
      </c>
      <c r="C9043" s="5">
        <v>9.0</v>
      </c>
      <c r="D9043" s="6" t="s">
        <v>9207</v>
      </c>
      <c r="E9043" s="7"/>
      <c r="F9043" s="8">
        <v>1.0</v>
      </c>
      <c r="H9043" s="10"/>
    </row>
    <row r="9044">
      <c r="A9044" s="5" t="s">
        <v>9187</v>
      </c>
      <c r="B9044" s="5">
        <v>20.0</v>
      </c>
      <c r="C9044" s="5">
        <v>10.0</v>
      </c>
      <c r="D9044" s="6" t="s">
        <v>9208</v>
      </c>
      <c r="E9044" s="7"/>
      <c r="F9044" s="8">
        <v>0.0</v>
      </c>
      <c r="H9044" s="10"/>
    </row>
    <row r="9045">
      <c r="A9045" s="5" t="s">
        <v>9209</v>
      </c>
      <c r="B9045" s="5">
        <v>0.0</v>
      </c>
      <c r="C9045" s="5">
        <v>0.0</v>
      </c>
      <c r="D9045" s="6" t="s">
        <v>2226</v>
      </c>
      <c r="E9045" s="7"/>
      <c r="F9045" s="8">
        <v>0.0</v>
      </c>
      <c r="H9045" s="10"/>
    </row>
    <row r="9046">
      <c r="A9046" s="5" t="s">
        <v>9209</v>
      </c>
      <c r="B9046" s="5">
        <v>1.0</v>
      </c>
      <c r="C9046" s="5">
        <v>0.0</v>
      </c>
      <c r="D9046" s="6" t="s">
        <v>9210</v>
      </c>
      <c r="E9046" s="7"/>
      <c r="F9046" s="8">
        <v>1.0</v>
      </c>
      <c r="H9046" s="10"/>
    </row>
    <row r="9047">
      <c r="A9047" s="5" t="s">
        <v>9209</v>
      </c>
      <c r="B9047" s="5">
        <v>2.0</v>
      </c>
      <c r="C9047" s="5">
        <v>1.0</v>
      </c>
      <c r="D9047" s="6" t="s">
        <v>9211</v>
      </c>
      <c r="E9047" s="7"/>
      <c r="F9047" s="8">
        <v>0.0</v>
      </c>
      <c r="H9047" s="10"/>
    </row>
    <row r="9048">
      <c r="A9048" s="5" t="s">
        <v>9209</v>
      </c>
      <c r="B9048" s="5">
        <v>3.0</v>
      </c>
      <c r="C9048" s="5">
        <v>1.0</v>
      </c>
      <c r="D9048" s="6" t="s">
        <v>9212</v>
      </c>
      <c r="E9048" s="7"/>
      <c r="F9048" s="8">
        <v>1.0</v>
      </c>
      <c r="H9048" s="10"/>
    </row>
    <row r="9049">
      <c r="A9049" s="5" t="s">
        <v>9209</v>
      </c>
      <c r="B9049" s="5">
        <v>4.0</v>
      </c>
      <c r="C9049" s="5">
        <v>2.0</v>
      </c>
      <c r="D9049" s="6" t="s">
        <v>9213</v>
      </c>
      <c r="E9049" s="7"/>
      <c r="F9049" s="8">
        <v>0.0</v>
      </c>
      <c r="H9049" s="10"/>
    </row>
    <row r="9050">
      <c r="A9050" s="5" t="s">
        <v>9209</v>
      </c>
      <c r="B9050" s="5">
        <v>5.0</v>
      </c>
      <c r="C9050" s="5">
        <v>2.0</v>
      </c>
      <c r="D9050" s="6" t="s">
        <v>9214</v>
      </c>
      <c r="E9050" s="7"/>
      <c r="F9050" s="8">
        <v>1.0</v>
      </c>
      <c r="H9050" s="10"/>
    </row>
    <row r="9051">
      <c r="A9051" s="5" t="s">
        <v>9209</v>
      </c>
      <c r="B9051" s="5">
        <v>6.0</v>
      </c>
      <c r="C9051" s="5">
        <v>3.0</v>
      </c>
      <c r="D9051" s="6" t="s">
        <v>9215</v>
      </c>
      <c r="E9051" s="7"/>
      <c r="F9051" s="8">
        <v>0.0</v>
      </c>
      <c r="H9051" s="10"/>
    </row>
    <row r="9052">
      <c r="A9052" s="5" t="s">
        <v>9209</v>
      </c>
      <c r="B9052" s="5">
        <v>7.0</v>
      </c>
      <c r="C9052" s="5">
        <v>3.0</v>
      </c>
      <c r="D9052" s="6" t="s">
        <v>9216</v>
      </c>
      <c r="E9052" s="7"/>
      <c r="F9052" s="8">
        <v>1.0</v>
      </c>
      <c r="H9052" s="10"/>
    </row>
    <row r="9053">
      <c r="A9053" s="5" t="s">
        <v>9209</v>
      </c>
      <c r="B9053" s="5">
        <v>8.0</v>
      </c>
      <c r="C9053" s="5">
        <v>4.0</v>
      </c>
      <c r="D9053" s="6" t="s">
        <v>9217</v>
      </c>
      <c r="E9053" s="7"/>
      <c r="F9053" s="8">
        <v>0.0</v>
      </c>
      <c r="H9053" s="10"/>
    </row>
    <row r="9054">
      <c r="A9054" s="5" t="s">
        <v>9209</v>
      </c>
      <c r="B9054" s="5">
        <v>9.0</v>
      </c>
      <c r="C9054" s="5">
        <v>4.0</v>
      </c>
      <c r="D9054" s="6" t="s">
        <v>9218</v>
      </c>
      <c r="E9054" s="7"/>
      <c r="F9054" s="8">
        <v>1.0</v>
      </c>
      <c r="H9054" s="10"/>
    </row>
    <row r="9055">
      <c r="A9055" s="5" t="s">
        <v>9209</v>
      </c>
      <c r="B9055" s="5">
        <v>10.0</v>
      </c>
      <c r="C9055" s="5">
        <v>5.0</v>
      </c>
      <c r="D9055" s="6" t="s">
        <v>9219</v>
      </c>
      <c r="E9055" s="7"/>
      <c r="F9055" s="8">
        <v>0.0</v>
      </c>
      <c r="H9055" s="10"/>
    </row>
    <row r="9056">
      <c r="A9056" s="5" t="s">
        <v>9209</v>
      </c>
      <c r="B9056" s="5">
        <v>11.0</v>
      </c>
      <c r="C9056" s="5">
        <v>5.0</v>
      </c>
      <c r="D9056" s="6" t="s">
        <v>9220</v>
      </c>
      <c r="E9056" s="7"/>
      <c r="F9056" s="8">
        <v>1.0</v>
      </c>
      <c r="H9056" s="10"/>
    </row>
    <row r="9057">
      <c r="A9057" s="5" t="s">
        <v>9209</v>
      </c>
      <c r="B9057" s="5">
        <v>12.0</v>
      </c>
      <c r="C9057" s="5">
        <v>6.0</v>
      </c>
      <c r="D9057" s="6" t="s">
        <v>9221</v>
      </c>
      <c r="E9057" s="7"/>
      <c r="F9057" s="8">
        <v>0.0</v>
      </c>
      <c r="H9057" s="10"/>
    </row>
    <row r="9058">
      <c r="A9058" s="5" t="s">
        <v>9209</v>
      </c>
      <c r="B9058" s="5">
        <v>13.0</v>
      </c>
      <c r="C9058" s="5">
        <v>6.0</v>
      </c>
      <c r="D9058" s="6" t="s">
        <v>9222</v>
      </c>
      <c r="E9058" s="7"/>
      <c r="F9058" s="8">
        <v>1.0</v>
      </c>
      <c r="H9058" s="10"/>
    </row>
    <row r="9059">
      <c r="A9059" s="5" t="s">
        <v>9209</v>
      </c>
      <c r="B9059" s="5">
        <v>14.0</v>
      </c>
      <c r="C9059" s="5">
        <v>7.0</v>
      </c>
      <c r="D9059" s="6" t="s">
        <v>9223</v>
      </c>
      <c r="E9059" s="7"/>
      <c r="F9059" s="8">
        <v>0.0</v>
      </c>
      <c r="H9059" s="10"/>
    </row>
    <row r="9060">
      <c r="A9060" s="5" t="s">
        <v>9209</v>
      </c>
      <c r="B9060" s="5">
        <v>15.0</v>
      </c>
      <c r="C9060" s="5">
        <v>7.0</v>
      </c>
      <c r="D9060" s="6" t="s">
        <v>9224</v>
      </c>
      <c r="E9060" s="7"/>
      <c r="F9060" s="8">
        <v>1.0</v>
      </c>
      <c r="H9060" s="10"/>
    </row>
    <row r="9061">
      <c r="A9061" s="5" t="s">
        <v>9209</v>
      </c>
      <c r="B9061" s="5">
        <v>16.0</v>
      </c>
      <c r="C9061" s="5">
        <v>8.0</v>
      </c>
      <c r="D9061" s="6" t="s">
        <v>9225</v>
      </c>
      <c r="E9061" s="7"/>
      <c r="F9061" s="8">
        <v>0.0</v>
      </c>
      <c r="H9061" s="10"/>
    </row>
    <row r="9062">
      <c r="A9062" s="5" t="s">
        <v>9209</v>
      </c>
      <c r="B9062" s="5">
        <v>17.0</v>
      </c>
      <c r="C9062" s="5">
        <v>8.0</v>
      </c>
      <c r="D9062" s="6" t="s">
        <v>9226</v>
      </c>
      <c r="E9062" s="7"/>
      <c r="F9062" s="8">
        <v>1.0</v>
      </c>
      <c r="H9062" s="10"/>
    </row>
    <row r="9063">
      <c r="A9063" s="5" t="s">
        <v>9209</v>
      </c>
      <c r="B9063" s="5">
        <v>18.0</v>
      </c>
      <c r="C9063" s="5">
        <v>9.0</v>
      </c>
      <c r="D9063" s="6" t="s">
        <v>9227</v>
      </c>
      <c r="E9063" s="7"/>
      <c r="F9063" s="8">
        <v>0.0</v>
      </c>
      <c r="H9063" s="10"/>
    </row>
    <row r="9064">
      <c r="A9064" s="5" t="s">
        <v>9209</v>
      </c>
      <c r="B9064" s="5">
        <v>19.0</v>
      </c>
      <c r="C9064" s="5">
        <v>9.0</v>
      </c>
      <c r="D9064" s="6" t="s">
        <v>9228</v>
      </c>
      <c r="E9064" s="7"/>
      <c r="F9064" s="8">
        <v>1.0</v>
      </c>
      <c r="H9064" s="10"/>
    </row>
    <row r="9065">
      <c r="A9065" s="5" t="s">
        <v>9229</v>
      </c>
      <c r="B9065" s="5">
        <v>0.0</v>
      </c>
      <c r="C9065" s="5">
        <v>0.0</v>
      </c>
      <c r="D9065" s="6" t="s">
        <v>9230</v>
      </c>
      <c r="E9065" s="7"/>
      <c r="F9065" s="8">
        <v>0.0</v>
      </c>
      <c r="H9065" s="10"/>
    </row>
    <row r="9066">
      <c r="A9066" s="5" t="s">
        <v>9229</v>
      </c>
      <c r="B9066" s="5">
        <v>1.0</v>
      </c>
      <c r="C9066" s="5">
        <v>0.0</v>
      </c>
      <c r="D9066" s="6" t="s">
        <v>9231</v>
      </c>
      <c r="E9066" s="7"/>
      <c r="F9066" s="8">
        <v>1.0</v>
      </c>
      <c r="H9066" s="10"/>
    </row>
    <row r="9067">
      <c r="A9067" s="5" t="s">
        <v>9229</v>
      </c>
      <c r="B9067" s="5">
        <v>2.0</v>
      </c>
      <c r="C9067" s="5">
        <v>1.0</v>
      </c>
      <c r="D9067" s="6" t="s">
        <v>9232</v>
      </c>
      <c r="E9067" s="7"/>
      <c r="F9067" s="8">
        <v>0.0</v>
      </c>
      <c r="H9067" s="10"/>
    </row>
    <row r="9068">
      <c r="A9068" s="5" t="s">
        <v>9229</v>
      </c>
      <c r="B9068" s="5">
        <v>3.0</v>
      </c>
      <c r="C9068" s="5">
        <v>1.0</v>
      </c>
      <c r="D9068" s="6" t="s">
        <v>9233</v>
      </c>
      <c r="E9068" s="7"/>
      <c r="F9068" s="8">
        <v>1.0</v>
      </c>
      <c r="H9068" s="10"/>
    </row>
    <row r="9069">
      <c r="A9069" s="5" t="s">
        <v>9229</v>
      </c>
      <c r="B9069" s="5">
        <v>4.0</v>
      </c>
      <c r="C9069" s="5">
        <v>2.0</v>
      </c>
      <c r="D9069" s="6" t="s">
        <v>9234</v>
      </c>
      <c r="E9069" s="7"/>
      <c r="F9069" s="8">
        <v>0.0</v>
      </c>
      <c r="H9069" s="10"/>
    </row>
    <row r="9070">
      <c r="A9070" s="5" t="s">
        <v>9229</v>
      </c>
      <c r="B9070" s="5">
        <v>5.0</v>
      </c>
      <c r="C9070" s="5">
        <v>2.0</v>
      </c>
      <c r="D9070" s="6" t="s">
        <v>9235</v>
      </c>
      <c r="E9070" s="7"/>
      <c r="F9070" s="8">
        <v>1.0</v>
      </c>
      <c r="H9070" s="10"/>
    </row>
    <row r="9071">
      <c r="A9071" s="5" t="s">
        <v>9229</v>
      </c>
      <c r="B9071" s="5">
        <v>6.0</v>
      </c>
      <c r="C9071" s="5">
        <v>3.0</v>
      </c>
      <c r="D9071" s="6" t="s">
        <v>9236</v>
      </c>
      <c r="E9071" s="7"/>
      <c r="F9071" s="8">
        <v>0.0</v>
      </c>
      <c r="H9071" s="10"/>
    </row>
    <row r="9072">
      <c r="A9072" s="5" t="s">
        <v>9229</v>
      </c>
      <c r="B9072" s="5">
        <v>7.0</v>
      </c>
      <c r="C9072" s="5">
        <v>3.0</v>
      </c>
      <c r="D9072" s="6" t="s">
        <v>9237</v>
      </c>
      <c r="E9072" s="7"/>
      <c r="F9072" s="8">
        <v>1.0</v>
      </c>
      <c r="H9072" s="10"/>
    </row>
    <row r="9073">
      <c r="A9073" s="5" t="s">
        <v>9229</v>
      </c>
      <c r="B9073" s="5">
        <v>8.0</v>
      </c>
      <c r="C9073" s="5">
        <v>4.0</v>
      </c>
      <c r="D9073" s="6" t="s">
        <v>9238</v>
      </c>
      <c r="E9073" s="7"/>
      <c r="F9073" s="8">
        <v>0.0</v>
      </c>
      <c r="H9073" s="10"/>
    </row>
    <row r="9074">
      <c r="A9074" s="5" t="s">
        <v>9229</v>
      </c>
      <c r="B9074" s="5">
        <v>9.0</v>
      </c>
      <c r="C9074" s="5">
        <v>4.0</v>
      </c>
      <c r="D9074" s="6" t="s">
        <v>9239</v>
      </c>
      <c r="E9074" s="7"/>
      <c r="F9074" s="8">
        <v>1.0</v>
      </c>
      <c r="H9074" s="10"/>
    </row>
    <row r="9075">
      <c r="A9075" s="5" t="s">
        <v>9229</v>
      </c>
      <c r="B9075" s="5">
        <v>10.0</v>
      </c>
      <c r="C9075" s="5">
        <v>5.0</v>
      </c>
      <c r="D9075" s="6" t="s">
        <v>9240</v>
      </c>
      <c r="E9075" s="7"/>
      <c r="F9075" s="8">
        <v>0.0</v>
      </c>
      <c r="H9075" s="10"/>
    </row>
    <row r="9076">
      <c r="A9076" s="5" t="s">
        <v>9229</v>
      </c>
      <c r="B9076" s="5">
        <v>11.0</v>
      </c>
      <c r="C9076" s="5">
        <v>5.0</v>
      </c>
      <c r="D9076" s="6" t="s">
        <v>9241</v>
      </c>
      <c r="E9076" s="7"/>
      <c r="F9076" s="8">
        <v>1.0</v>
      </c>
      <c r="H9076" s="10"/>
    </row>
    <row r="9077">
      <c r="A9077" s="5" t="s">
        <v>9229</v>
      </c>
      <c r="B9077" s="5">
        <v>12.0</v>
      </c>
      <c r="C9077" s="5">
        <v>6.0</v>
      </c>
      <c r="D9077" s="6" t="s">
        <v>9242</v>
      </c>
      <c r="E9077" s="7"/>
      <c r="F9077" s="8">
        <v>0.0</v>
      </c>
      <c r="H9077" s="10"/>
    </row>
    <row r="9078">
      <c r="A9078" s="5" t="s">
        <v>9229</v>
      </c>
      <c r="B9078" s="5">
        <v>13.0</v>
      </c>
      <c r="C9078" s="5">
        <v>6.0</v>
      </c>
      <c r="D9078" s="6" t="s">
        <v>9243</v>
      </c>
      <c r="E9078" s="7"/>
      <c r="F9078" s="8">
        <v>1.0</v>
      </c>
      <c r="H9078" s="10"/>
    </row>
    <row r="9079">
      <c r="A9079" s="5" t="s">
        <v>9229</v>
      </c>
      <c r="B9079" s="5">
        <v>14.0</v>
      </c>
      <c r="C9079" s="5">
        <v>7.0</v>
      </c>
      <c r="D9079" s="6" t="s">
        <v>9244</v>
      </c>
      <c r="E9079" s="7"/>
      <c r="F9079" s="8">
        <v>0.0</v>
      </c>
      <c r="H9079" s="10"/>
    </row>
    <row r="9080">
      <c r="A9080" s="5" t="s">
        <v>9229</v>
      </c>
      <c r="B9080" s="5">
        <v>15.0</v>
      </c>
      <c r="C9080" s="5">
        <v>7.0</v>
      </c>
      <c r="D9080" s="6" t="s">
        <v>9245</v>
      </c>
      <c r="E9080" s="7"/>
      <c r="F9080" s="8">
        <v>1.0</v>
      </c>
      <c r="H9080" s="10"/>
    </row>
    <row r="9081">
      <c r="A9081" s="5" t="s">
        <v>9229</v>
      </c>
      <c r="B9081" s="5">
        <v>16.0</v>
      </c>
      <c r="C9081" s="5">
        <v>8.0</v>
      </c>
      <c r="D9081" s="6" t="s">
        <v>9246</v>
      </c>
      <c r="E9081" s="7"/>
      <c r="F9081" s="8">
        <v>0.0</v>
      </c>
      <c r="H9081" s="10"/>
    </row>
    <row r="9082">
      <c r="A9082" s="5" t="s">
        <v>9229</v>
      </c>
      <c r="B9082" s="5">
        <v>17.0</v>
      </c>
      <c r="C9082" s="5">
        <v>8.0</v>
      </c>
      <c r="D9082" s="6" t="s">
        <v>9247</v>
      </c>
      <c r="E9082" s="7"/>
      <c r="F9082" s="8">
        <v>1.0</v>
      </c>
      <c r="H9082" s="10"/>
    </row>
    <row r="9083">
      <c r="A9083" s="5" t="s">
        <v>9229</v>
      </c>
      <c r="B9083" s="5">
        <v>18.0</v>
      </c>
      <c r="C9083" s="5">
        <v>9.0</v>
      </c>
      <c r="D9083" s="6" t="s">
        <v>9248</v>
      </c>
      <c r="E9083" s="7"/>
      <c r="F9083" s="8">
        <v>0.0</v>
      </c>
      <c r="H9083" s="10"/>
    </row>
    <row r="9084">
      <c r="A9084" s="5" t="s">
        <v>9229</v>
      </c>
      <c r="B9084" s="5">
        <v>19.0</v>
      </c>
      <c r="C9084" s="5">
        <v>9.0</v>
      </c>
      <c r="D9084" s="6" t="s">
        <v>9249</v>
      </c>
      <c r="E9084" s="7"/>
      <c r="F9084" s="8">
        <v>1.0</v>
      </c>
      <c r="H9084" s="10"/>
    </row>
    <row r="9085">
      <c r="A9085" s="5" t="s">
        <v>9250</v>
      </c>
      <c r="B9085" s="5">
        <v>0.0</v>
      </c>
      <c r="C9085" s="5">
        <v>0.0</v>
      </c>
      <c r="D9085" s="6" t="s">
        <v>9251</v>
      </c>
      <c r="E9085" s="7"/>
      <c r="F9085" s="8">
        <v>0.0</v>
      </c>
      <c r="H9085" s="10"/>
    </row>
    <row r="9086">
      <c r="A9086" s="5" t="s">
        <v>9250</v>
      </c>
      <c r="B9086" s="5">
        <v>1.0</v>
      </c>
      <c r="C9086" s="5">
        <v>0.0</v>
      </c>
      <c r="D9086" s="6" t="s">
        <v>9252</v>
      </c>
      <c r="E9086" s="7"/>
      <c r="F9086" s="8">
        <v>1.0</v>
      </c>
      <c r="H9086" s="10"/>
    </row>
    <row r="9087">
      <c r="A9087" s="5" t="s">
        <v>9250</v>
      </c>
      <c r="B9087" s="5">
        <v>2.0</v>
      </c>
      <c r="C9087" s="5">
        <v>1.0</v>
      </c>
      <c r="D9087" s="6" t="s">
        <v>9253</v>
      </c>
      <c r="E9087" s="7"/>
      <c r="F9087" s="8">
        <v>0.0</v>
      </c>
      <c r="H9087" s="10"/>
    </row>
    <row r="9088">
      <c r="A9088" s="5" t="s">
        <v>9250</v>
      </c>
      <c r="B9088" s="5">
        <v>3.0</v>
      </c>
      <c r="C9088" s="5">
        <v>1.0</v>
      </c>
      <c r="D9088" s="6" t="s">
        <v>9254</v>
      </c>
      <c r="E9088" s="7"/>
      <c r="F9088" s="8">
        <v>1.0</v>
      </c>
      <c r="H9088" s="10"/>
    </row>
    <row r="9089">
      <c r="A9089" s="5" t="s">
        <v>9250</v>
      </c>
      <c r="B9089" s="5">
        <v>4.0</v>
      </c>
      <c r="C9089" s="5">
        <v>2.0</v>
      </c>
      <c r="D9089" s="6" t="s">
        <v>9255</v>
      </c>
      <c r="E9089" s="7"/>
      <c r="F9089" s="8">
        <v>0.0</v>
      </c>
      <c r="H9089" s="10"/>
    </row>
    <row r="9090">
      <c r="A9090" s="5" t="s">
        <v>9250</v>
      </c>
      <c r="B9090" s="5">
        <v>5.0</v>
      </c>
      <c r="C9090" s="5">
        <v>2.0</v>
      </c>
      <c r="D9090" s="6" t="s">
        <v>9256</v>
      </c>
      <c r="E9090" s="7"/>
      <c r="F9090" s="8">
        <v>1.0</v>
      </c>
      <c r="H9090" s="10"/>
    </row>
    <row r="9091">
      <c r="A9091" s="5" t="s">
        <v>9250</v>
      </c>
      <c r="B9091" s="5">
        <v>6.0</v>
      </c>
      <c r="C9091" s="5">
        <v>3.0</v>
      </c>
      <c r="D9091" s="6" t="s">
        <v>9257</v>
      </c>
      <c r="E9091" s="7"/>
      <c r="F9091" s="8">
        <v>0.0</v>
      </c>
      <c r="H9091" s="10"/>
    </row>
    <row r="9092">
      <c r="A9092" s="5" t="s">
        <v>9250</v>
      </c>
      <c r="B9092" s="5">
        <v>7.0</v>
      </c>
      <c r="C9092" s="5">
        <v>3.0</v>
      </c>
      <c r="D9092" s="6" t="s">
        <v>9258</v>
      </c>
      <c r="E9092" s="7"/>
      <c r="F9092" s="8">
        <v>1.0</v>
      </c>
      <c r="H9092" s="10"/>
    </row>
    <row r="9093">
      <c r="A9093" s="5" t="s">
        <v>9250</v>
      </c>
      <c r="B9093" s="5">
        <v>8.0</v>
      </c>
      <c r="C9093" s="5">
        <v>4.0</v>
      </c>
      <c r="D9093" s="6" t="s">
        <v>9259</v>
      </c>
      <c r="E9093" s="7"/>
      <c r="F9093" s="8">
        <v>0.0</v>
      </c>
      <c r="H9093" s="10"/>
    </row>
    <row r="9094">
      <c r="A9094" s="5" t="s">
        <v>9250</v>
      </c>
      <c r="B9094" s="5">
        <v>9.0</v>
      </c>
      <c r="C9094" s="5">
        <v>4.0</v>
      </c>
      <c r="D9094" s="6" t="s">
        <v>9260</v>
      </c>
      <c r="E9094" s="7"/>
      <c r="F9094" s="8">
        <v>1.0</v>
      </c>
      <c r="H9094" s="10"/>
    </row>
    <row r="9095">
      <c r="A9095" s="5" t="s">
        <v>9250</v>
      </c>
      <c r="B9095" s="5">
        <v>10.0</v>
      </c>
      <c r="C9095" s="5">
        <v>5.0</v>
      </c>
      <c r="D9095" s="6" t="s">
        <v>9261</v>
      </c>
      <c r="E9095" s="7"/>
      <c r="F9095" s="8">
        <v>0.0</v>
      </c>
      <c r="H9095" s="10"/>
    </row>
    <row r="9096">
      <c r="A9096" s="5" t="s">
        <v>9250</v>
      </c>
      <c r="B9096" s="5">
        <v>11.0</v>
      </c>
      <c r="C9096" s="5">
        <v>5.0</v>
      </c>
      <c r="D9096" s="6" t="s">
        <v>9262</v>
      </c>
      <c r="E9096" s="7"/>
      <c r="F9096" s="8">
        <v>1.0</v>
      </c>
      <c r="H9096" s="10"/>
    </row>
    <row r="9097">
      <c r="A9097" s="5" t="s">
        <v>9250</v>
      </c>
      <c r="B9097" s="5">
        <v>12.0</v>
      </c>
      <c r="C9097" s="5">
        <v>6.0</v>
      </c>
      <c r="D9097" s="6" t="s">
        <v>9263</v>
      </c>
      <c r="E9097" s="7"/>
      <c r="F9097" s="8">
        <v>0.0</v>
      </c>
      <c r="H9097" s="10"/>
    </row>
    <row r="9098">
      <c r="A9098" s="5" t="s">
        <v>9250</v>
      </c>
      <c r="B9098" s="5">
        <v>13.0</v>
      </c>
      <c r="C9098" s="5">
        <v>6.0</v>
      </c>
      <c r="D9098" s="6" t="s">
        <v>9264</v>
      </c>
      <c r="E9098" s="7"/>
      <c r="F9098" s="8">
        <v>1.0</v>
      </c>
      <c r="H9098" s="10"/>
    </row>
    <row r="9099">
      <c r="A9099" s="5" t="s">
        <v>9250</v>
      </c>
      <c r="B9099" s="5">
        <v>14.0</v>
      </c>
      <c r="C9099" s="5">
        <v>7.0</v>
      </c>
      <c r="D9099" s="6" t="s">
        <v>9265</v>
      </c>
      <c r="E9099" s="7"/>
      <c r="F9099" s="8">
        <v>0.0</v>
      </c>
      <c r="H9099" s="10"/>
    </row>
    <row r="9100">
      <c r="A9100" s="5" t="s">
        <v>9250</v>
      </c>
      <c r="B9100" s="5">
        <v>15.0</v>
      </c>
      <c r="C9100" s="5">
        <v>7.0</v>
      </c>
      <c r="D9100" s="6" t="s">
        <v>9266</v>
      </c>
      <c r="E9100" s="7"/>
      <c r="F9100" s="8">
        <v>1.0</v>
      </c>
      <c r="H9100" s="10"/>
    </row>
    <row r="9101">
      <c r="A9101" s="5" t="s">
        <v>9250</v>
      </c>
      <c r="B9101" s="5">
        <v>16.0</v>
      </c>
      <c r="C9101" s="5">
        <v>8.0</v>
      </c>
      <c r="D9101" s="6" t="s">
        <v>9267</v>
      </c>
      <c r="E9101" s="7"/>
      <c r="F9101" s="8">
        <v>0.0</v>
      </c>
      <c r="H9101" s="10"/>
    </row>
    <row r="9102">
      <c r="A9102" s="5" t="s">
        <v>9250</v>
      </c>
      <c r="B9102" s="5">
        <v>17.0</v>
      </c>
      <c r="C9102" s="5">
        <v>8.0</v>
      </c>
      <c r="D9102" s="6" t="s">
        <v>9268</v>
      </c>
      <c r="E9102" s="7"/>
      <c r="F9102" s="8">
        <v>1.0</v>
      </c>
      <c r="H9102" s="10"/>
    </row>
    <row r="9103">
      <c r="A9103" s="5" t="s">
        <v>9250</v>
      </c>
      <c r="B9103" s="5">
        <v>18.0</v>
      </c>
      <c r="C9103" s="5">
        <v>9.0</v>
      </c>
      <c r="D9103" s="6" t="s">
        <v>9269</v>
      </c>
      <c r="E9103" s="7"/>
      <c r="F9103" s="8">
        <v>0.0</v>
      </c>
      <c r="H9103" s="10"/>
    </row>
    <row r="9104">
      <c r="A9104" s="5" t="s">
        <v>9250</v>
      </c>
      <c r="B9104" s="5">
        <v>19.0</v>
      </c>
      <c r="C9104" s="5">
        <v>9.0</v>
      </c>
      <c r="D9104" s="6" t="s">
        <v>9270</v>
      </c>
      <c r="E9104" s="7"/>
      <c r="F9104" s="8">
        <v>1.0</v>
      </c>
      <c r="H9104" s="10"/>
    </row>
    <row r="9105">
      <c r="A9105" s="5" t="s">
        <v>9250</v>
      </c>
      <c r="B9105" s="5">
        <v>20.0</v>
      </c>
      <c r="C9105" s="5">
        <v>10.0</v>
      </c>
      <c r="D9105" s="6" t="s">
        <v>9271</v>
      </c>
      <c r="E9105" s="7"/>
      <c r="F9105" s="8">
        <v>0.0</v>
      </c>
      <c r="H9105" s="10"/>
    </row>
    <row r="9106">
      <c r="A9106" s="5" t="s">
        <v>9272</v>
      </c>
      <c r="B9106" s="5">
        <v>0.0</v>
      </c>
      <c r="C9106" s="5">
        <v>0.0</v>
      </c>
      <c r="D9106" s="6" t="s">
        <v>9273</v>
      </c>
      <c r="E9106" s="7"/>
      <c r="F9106" s="8">
        <v>0.0</v>
      </c>
      <c r="H9106" s="10"/>
    </row>
    <row r="9107">
      <c r="A9107" s="5" t="s">
        <v>9272</v>
      </c>
      <c r="B9107" s="5">
        <v>1.0</v>
      </c>
      <c r="C9107" s="5">
        <v>0.0</v>
      </c>
      <c r="D9107" s="6" t="s">
        <v>8332</v>
      </c>
      <c r="E9107" s="7"/>
      <c r="F9107" s="8">
        <v>1.0</v>
      </c>
      <c r="H9107" s="10"/>
    </row>
    <row r="9108">
      <c r="A9108" s="5" t="s">
        <v>9272</v>
      </c>
      <c r="B9108" s="5">
        <v>2.0</v>
      </c>
      <c r="C9108" s="5">
        <v>1.0</v>
      </c>
      <c r="D9108" s="6" t="s">
        <v>9274</v>
      </c>
      <c r="E9108" s="7"/>
      <c r="F9108" s="8">
        <v>0.0</v>
      </c>
      <c r="H9108" s="10"/>
    </row>
    <row r="9109">
      <c r="A9109" s="5" t="s">
        <v>9272</v>
      </c>
      <c r="B9109" s="5">
        <v>3.0</v>
      </c>
      <c r="C9109" s="5">
        <v>1.0</v>
      </c>
      <c r="D9109" s="6" t="s">
        <v>9275</v>
      </c>
      <c r="E9109" s="7"/>
      <c r="F9109" s="8">
        <v>1.0</v>
      </c>
      <c r="H9109" s="10"/>
    </row>
    <row r="9110">
      <c r="A9110" s="5" t="s">
        <v>9272</v>
      </c>
      <c r="B9110" s="5">
        <v>4.0</v>
      </c>
      <c r="C9110" s="5">
        <v>2.0</v>
      </c>
      <c r="D9110" s="6" t="s">
        <v>9276</v>
      </c>
      <c r="E9110" s="7"/>
      <c r="F9110" s="8">
        <v>0.0</v>
      </c>
      <c r="H9110" s="10"/>
    </row>
    <row r="9111">
      <c r="A9111" s="5" t="s">
        <v>9272</v>
      </c>
      <c r="B9111" s="5">
        <v>5.0</v>
      </c>
      <c r="C9111" s="5">
        <v>2.0</v>
      </c>
      <c r="D9111" s="6" t="s">
        <v>9277</v>
      </c>
      <c r="E9111" s="7"/>
      <c r="F9111" s="8">
        <v>1.0</v>
      </c>
      <c r="H9111" s="10"/>
    </row>
    <row r="9112">
      <c r="A9112" s="5" t="s">
        <v>9272</v>
      </c>
      <c r="B9112" s="5">
        <v>6.0</v>
      </c>
      <c r="C9112" s="5">
        <v>3.0</v>
      </c>
      <c r="D9112" s="6" t="s">
        <v>9278</v>
      </c>
      <c r="E9112" s="7"/>
      <c r="F9112" s="8">
        <v>0.0</v>
      </c>
      <c r="H9112" s="10"/>
    </row>
    <row r="9113">
      <c r="A9113" s="5" t="s">
        <v>9272</v>
      </c>
      <c r="B9113" s="5">
        <v>7.0</v>
      </c>
      <c r="C9113" s="5">
        <v>3.0</v>
      </c>
      <c r="D9113" s="6" t="s">
        <v>9279</v>
      </c>
      <c r="E9113" s="7"/>
      <c r="F9113" s="8">
        <v>1.0</v>
      </c>
      <c r="H9113" s="10"/>
    </row>
    <row r="9114">
      <c r="A9114" s="5" t="s">
        <v>9272</v>
      </c>
      <c r="B9114" s="5">
        <v>8.0</v>
      </c>
      <c r="C9114" s="5">
        <v>4.0</v>
      </c>
      <c r="D9114" s="6" t="s">
        <v>9280</v>
      </c>
      <c r="E9114" s="7"/>
      <c r="F9114" s="8">
        <v>0.0</v>
      </c>
      <c r="H9114" s="10"/>
    </row>
    <row r="9115">
      <c r="A9115" s="5" t="s">
        <v>9272</v>
      </c>
      <c r="B9115" s="5">
        <v>9.0</v>
      </c>
      <c r="C9115" s="5">
        <v>4.0</v>
      </c>
      <c r="D9115" s="6" t="s">
        <v>9281</v>
      </c>
      <c r="E9115" s="7"/>
      <c r="F9115" s="8">
        <v>1.0</v>
      </c>
      <c r="H9115" s="10"/>
    </row>
    <row r="9116">
      <c r="A9116" s="5" t="s">
        <v>9272</v>
      </c>
      <c r="B9116" s="5">
        <v>10.0</v>
      </c>
      <c r="C9116" s="5">
        <v>5.0</v>
      </c>
      <c r="D9116" s="6" t="s">
        <v>9282</v>
      </c>
      <c r="E9116" s="7"/>
      <c r="F9116" s="8">
        <v>0.0</v>
      </c>
      <c r="H9116" s="10"/>
    </row>
    <row r="9117">
      <c r="A9117" s="5" t="s">
        <v>9272</v>
      </c>
      <c r="B9117" s="5">
        <v>11.0</v>
      </c>
      <c r="C9117" s="5">
        <v>5.0</v>
      </c>
      <c r="D9117" s="6" t="s">
        <v>9283</v>
      </c>
      <c r="E9117" s="7"/>
      <c r="F9117" s="8">
        <v>1.0</v>
      </c>
      <c r="H9117" s="10"/>
    </row>
    <row r="9118">
      <c r="A9118" s="5" t="s">
        <v>9272</v>
      </c>
      <c r="B9118" s="5">
        <v>12.0</v>
      </c>
      <c r="C9118" s="5">
        <v>6.0</v>
      </c>
      <c r="D9118" s="6" t="s">
        <v>9284</v>
      </c>
      <c r="E9118" s="7"/>
      <c r="F9118" s="8">
        <v>0.0</v>
      </c>
      <c r="H9118" s="10"/>
    </row>
    <row r="9119">
      <c r="A9119" s="5" t="s">
        <v>9272</v>
      </c>
      <c r="B9119" s="5">
        <v>13.0</v>
      </c>
      <c r="C9119" s="5">
        <v>6.0</v>
      </c>
      <c r="D9119" s="6" t="s">
        <v>9285</v>
      </c>
      <c r="E9119" s="7"/>
      <c r="F9119" s="8">
        <v>1.0</v>
      </c>
      <c r="H9119" s="10"/>
    </row>
    <row r="9120">
      <c r="A9120" s="5" t="s">
        <v>9272</v>
      </c>
      <c r="B9120" s="5">
        <v>14.0</v>
      </c>
      <c r="C9120" s="5">
        <v>7.0</v>
      </c>
      <c r="D9120" s="6" t="s">
        <v>9286</v>
      </c>
      <c r="E9120" s="7"/>
      <c r="F9120" s="8">
        <v>0.0</v>
      </c>
      <c r="H9120" s="10"/>
    </row>
    <row r="9121">
      <c r="A9121" s="5" t="s">
        <v>9272</v>
      </c>
      <c r="B9121" s="5">
        <v>15.0</v>
      </c>
      <c r="C9121" s="5">
        <v>7.0</v>
      </c>
      <c r="D9121" s="6" t="s">
        <v>9287</v>
      </c>
      <c r="E9121" s="7"/>
      <c r="F9121" s="8">
        <v>1.0</v>
      </c>
      <c r="H9121" s="10"/>
    </row>
    <row r="9122">
      <c r="A9122" s="5" t="s">
        <v>9272</v>
      </c>
      <c r="B9122" s="5">
        <v>16.0</v>
      </c>
      <c r="C9122" s="5">
        <v>8.0</v>
      </c>
      <c r="D9122" s="6" t="s">
        <v>9288</v>
      </c>
      <c r="E9122" s="7"/>
      <c r="F9122" s="8">
        <v>0.0</v>
      </c>
      <c r="H9122" s="10"/>
    </row>
    <row r="9123">
      <c r="A9123" s="5" t="s">
        <v>9272</v>
      </c>
      <c r="B9123" s="5">
        <v>17.0</v>
      </c>
      <c r="C9123" s="5">
        <v>8.0</v>
      </c>
      <c r="D9123" s="6" t="s">
        <v>9289</v>
      </c>
      <c r="E9123" s="7"/>
      <c r="F9123" s="8">
        <v>1.0</v>
      </c>
      <c r="H9123" s="10"/>
    </row>
    <row r="9124">
      <c r="A9124" s="5" t="s">
        <v>9272</v>
      </c>
      <c r="B9124" s="5">
        <v>18.0</v>
      </c>
      <c r="C9124" s="5">
        <v>9.0</v>
      </c>
      <c r="D9124" s="6" t="s">
        <v>9290</v>
      </c>
      <c r="E9124" s="7"/>
      <c r="F9124" s="8">
        <v>0.0</v>
      </c>
      <c r="H9124" s="10"/>
    </row>
    <row r="9125">
      <c r="A9125" s="5" t="s">
        <v>9272</v>
      </c>
      <c r="B9125" s="5">
        <v>19.0</v>
      </c>
      <c r="C9125" s="5">
        <v>9.0</v>
      </c>
      <c r="D9125" s="6" t="s">
        <v>9291</v>
      </c>
      <c r="E9125" s="7"/>
      <c r="F9125" s="8">
        <v>1.0</v>
      </c>
      <c r="H9125" s="10"/>
    </row>
    <row r="9126">
      <c r="A9126" s="5" t="s">
        <v>9292</v>
      </c>
      <c r="B9126" s="5">
        <v>0.0</v>
      </c>
      <c r="C9126" s="5">
        <v>0.0</v>
      </c>
      <c r="D9126" s="6" t="s">
        <v>55</v>
      </c>
      <c r="E9126" s="7"/>
      <c r="F9126" s="8">
        <v>0.0</v>
      </c>
      <c r="H9126" s="10"/>
    </row>
    <row r="9127">
      <c r="A9127" s="5" t="s">
        <v>9292</v>
      </c>
      <c r="B9127" s="5">
        <v>1.0</v>
      </c>
      <c r="C9127" s="5">
        <v>0.0</v>
      </c>
      <c r="D9127" s="6" t="s">
        <v>9293</v>
      </c>
      <c r="E9127" s="7"/>
      <c r="F9127" s="8">
        <v>1.0</v>
      </c>
      <c r="H9127" s="10"/>
    </row>
    <row r="9128">
      <c r="A9128" s="5" t="s">
        <v>9292</v>
      </c>
      <c r="B9128" s="5">
        <v>2.0</v>
      </c>
      <c r="C9128" s="5">
        <v>1.0</v>
      </c>
      <c r="D9128" s="6" t="s">
        <v>9294</v>
      </c>
      <c r="E9128" s="7"/>
      <c r="F9128" s="8">
        <v>0.0</v>
      </c>
      <c r="H9128" s="10"/>
    </row>
    <row r="9129">
      <c r="A9129" s="5" t="s">
        <v>9292</v>
      </c>
      <c r="B9129" s="5">
        <v>3.0</v>
      </c>
      <c r="C9129" s="5">
        <v>1.0</v>
      </c>
      <c r="D9129" s="6" t="s">
        <v>9295</v>
      </c>
      <c r="E9129" s="7"/>
      <c r="F9129" s="8">
        <v>1.0</v>
      </c>
      <c r="H9129" s="10"/>
    </row>
    <row r="9130">
      <c r="A9130" s="5" t="s">
        <v>9292</v>
      </c>
      <c r="B9130" s="5">
        <v>4.0</v>
      </c>
      <c r="C9130" s="5">
        <v>2.0</v>
      </c>
      <c r="D9130" s="6" t="s">
        <v>9296</v>
      </c>
      <c r="E9130" s="7"/>
      <c r="F9130" s="8">
        <v>0.0</v>
      </c>
      <c r="H9130" s="10"/>
    </row>
    <row r="9131">
      <c r="A9131" s="5" t="s">
        <v>9292</v>
      </c>
      <c r="B9131" s="5">
        <v>5.0</v>
      </c>
      <c r="C9131" s="5">
        <v>2.0</v>
      </c>
      <c r="D9131" s="6" t="s">
        <v>9297</v>
      </c>
      <c r="E9131" s="7"/>
      <c r="F9131" s="8">
        <v>1.0</v>
      </c>
      <c r="H9131" s="10"/>
    </row>
    <row r="9132">
      <c r="A9132" s="5" t="s">
        <v>9292</v>
      </c>
      <c r="B9132" s="5">
        <v>6.0</v>
      </c>
      <c r="C9132" s="5">
        <v>3.0</v>
      </c>
      <c r="D9132" s="6" t="s">
        <v>9298</v>
      </c>
      <c r="E9132" s="7"/>
      <c r="F9132" s="8">
        <v>0.0</v>
      </c>
      <c r="H9132" s="10"/>
    </row>
    <row r="9133">
      <c r="A9133" s="5" t="s">
        <v>9292</v>
      </c>
      <c r="B9133" s="5">
        <v>7.0</v>
      </c>
      <c r="C9133" s="5">
        <v>3.0</v>
      </c>
      <c r="D9133" s="6" t="s">
        <v>9299</v>
      </c>
      <c r="E9133" s="7"/>
      <c r="F9133" s="8">
        <v>1.0</v>
      </c>
      <c r="H9133" s="10"/>
    </row>
    <row r="9134">
      <c r="A9134" s="5" t="s">
        <v>9292</v>
      </c>
      <c r="B9134" s="5">
        <v>8.0</v>
      </c>
      <c r="C9134" s="5">
        <v>4.0</v>
      </c>
      <c r="D9134" s="6" t="s">
        <v>9300</v>
      </c>
      <c r="E9134" s="7"/>
      <c r="F9134" s="8">
        <v>0.0</v>
      </c>
      <c r="H9134" s="10"/>
    </row>
    <row r="9135">
      <c r="A9135" s="5" t="s">
        <v>9292</v>
      </c>
      <c r="B9135" s="5">
        <v>9.0</v>
      </c>
      <c r="C9135" s="5">
        <v>4.0</v>
      </c>
      <c r="D9135" s="6" t="s">
        <v>9301</v>
      </c>
      <c r="E9135" s="7"/>
      <c r="F9135" s="8">
        <v>1.0</v>
      </c>
      <c r="H9135" s="10"/>
    </row>
    <row r="9136">
      <c r="A9136" s="5" t="s">
        <v>9292</v>
      </c>
      <c r="B9136" s="5">
        <v>10.0</v>
      </c>
      <c r="C9136" s="5">
        <v>5.0</v>
      </c>
      <c r="D9136" s="6" t="s">
        <v>9302</v>
      </c>
      <c r="E9136" s="7"/>
      <c r="F9136" s="8">
        <v>0.0</v>
      </c>
      <c r="H9136" s="10"/>
    </row>
    <row r="9137">
      <c r="A9137" s="5" t="s">
        <v>9292</v>
      </c>
      <c r="B9137" s="5">
        <v>11.0</v>
      </c>
      <c r="C9137" s="5">
        <v>5.0</v>
      </c>
      <c r="D9137" s="6" t="s">
        <v>9303</v>
      </c>
      <c r="E9137" s="7"/>
      <c r="F9137" s="8">
        <v>1.0</v>
      </c>
      <c r="H9137" s="10"/>
    </row>
    <row r="9138">
      <c r="A9138" s="5" t="s">
        <v>9292</v>
      </c>
      <c r="B9138" s="5">
        <v>12.0</v>
      </c>
      <c r="C9138" s="5">
        <v>6.0</v>
      </c>
      <c r="D9138" s="6" t="s">
        <v>9304</v>
      </c>
      <c r="E9138" s="7"/>
      <c r="F9138" s="8">
        <v>0.0</v>
      </c>
      <c r="H9138" s="10"/>
    </row>
    <row r="9139">
      <c r="A9139" s="5" t="s">
        <v>9292</v>
      </c>
      <c r="B9139" s="5">
        <v>13.0</v>
      </c>
      <c r="C9139" s="5">
        <v>6.0</v>
      </c>
      <c r="D9139" s="6" t="s">
        <v>9305</v>
      </c>
      <c r="E9139" s="7"/>
      <c r="F9139" s="8">
        <v>1.0</v>
      </c>
      <c r="H9139" s="10"/>
    </row>
    <row r="9140">
      <c r="A9140" s="5" t="s">
        <v>9292</v>
      </c>
      <c r="B9140" s="5">
        <v>14.0</v>
      </c>
      <c r="C9140" s="5">
        <v>7.0</v>
      </c>
      <c r="D9140" s="6" t="s">
        <v>9306</v>
      </c>
      <c r="E9140" s="7"/>
      <c r="F9140" s="8">
        <v>0.0</v>
      </c>
      <c r="H9140" s="10"/>
    </row>
    <row r="9141">
      <c r="A9141" s="5" t="s">
        <v>9292</v>
      </c>
      <c r="B9141" s="5">
        <v>15.0</v>
      </c>
      <c r="C9141" s="5">
        <v>7.0</v>
      </c>
      <c r="D9141" s="6" t="s">
        <v>9307</v>
      </c>
      <c r="E9141" s="7"/>
      <c r="F9141" s="8">
        <v>1.0</v>
      </c>
      <c r="H9141" s="10"/>
    </row>
    <row r="9142">
      <c r="A9142" s="5" t="s">
        <v>9292</v>
      </c>
      <c r="B9142" s="5">
        <v>16.0</v>
      </c>
      <c r="C9142" s="5">
        <v>8.0</v>
      </c>
      <c r="D9142" s="6" t="s">
        <v>9308</v>
      </c>
      <c r="E9142" s="7"/>
      <c r="F9142" s="8">
        <v>0.0</v>
      </c>
      <c r="H9142" s="10"/>
    </row>
    <row r="9143">
      <c r="A9143" s="5" t="s">
        <v>9292</v>
      </c>
      <c r="B9143" s="5">
        <v>17.0</v>
      </c>
      <c r="C9143" s="5">
        <v>8.0</v>
      </c>
      <c r="D9143" s="6" t="s">
        <v>9309</v>
      </c>
      <c r="E9143" s="7"/>
      <c r="F9143" s="8">
        <v>1.0</v>
      </c>
      <c r="H9143" s="10"/>
    </row>
    <row r="9144">
      <c r="A9144" s="5" t="s">
        <v>9292</v>
      </c>
      <c r="B9144" s="5">
        <v>18.0</v>
      </c>
      <c r="C9144" s="5">
        <v>9.0</v>
      </c>
      <c r="D9144" s="6" t="s">
        <v>9310</v>
      </c>
      <c r="E9144" s="7"/>
      <c r="F9144" s="8">
        <v>0.0</v>
      </c>
      <c r="H9144" s="10"/>
    </row>
    <row r="9145">
      <c r="A9145" s="5" t="s">
        <v>9292</v>
      </c>
      <c r="B9145" s="5">
        <v>19.0</v>
      </c>
      <c r="C9145" s="5">
        <v>9.0</v>
      </c>
      <c r="D9145" s="6" t="s">
        <v>9311</v>
      </c>
      <c r="E9145" s="7"/>
      <c r="F9145" s="8">
        <v>1.0</v>
      </c>
      <c r="H9145" s="10"/>
    </row>
    <row r="9146">
      <c r="A9146" s="5" t="s">
        <v>9292</v>
      </c>
      <c r="B9146" s="5">
        <v>20.0</v>
      </c>
      <c r="C9146" s="5">
        <v>10.0</v>
      </c>
      <c r="D9146" s="6" t="s">
        <v>9312</v>
      </c>
      <c r="E9146" s="7"/>
      <c r="F9146" s="8">
        <v>0.0</v>
      </c>
      <c r="H9146" s="10"/>
    </row>
    <row r="9147">
      <c r="A9147" s="5" t="s">
        <v>9313</v>
      </c>
      <c r="B9147" s="5">
        <v>0.0</v>
      </c>
      <c r="C9147" s="5">
        <v>0.0</v>
      </c>
      <c r="D9147" s="6" t="s">
        <v>9314</v>
      </c>
      <c r="E9147" s="7"/>
      <c r="F9147" s="8">
        <v>0.0</v>
      </c>
      <c r="H9147" s="10"/>
    </row>
    <row r="9148">
      <c r="A9148" s="5" t="s">
        <v>9313</v>
      </c>
      <c r="B9148" s="5">
        <v>1.0</v>
      </c>
      <c r="C9148" s="5">
        <v>0.0</v>
      </c>
      <c r="D9148" s="6" t="s">
        <v>9315</v>
      </c>
      <c r="E9148" s="7"/>
      <c r="F9148" s="8">
        <v>1.0</v>
      </c>
      <c r="H9148" s="10"/>
    </row>
    <row r="9149">
      <c r="A9149" s="5" t="s">
        <v>9313</v>
      </c>
      <c r="B9149" s="5">
        <v>2.0</v>
      </c>
      <c r="C9149" s="5">
        <v>1.0</v>
      </c>
      <c r="D9149" s="6" t="s">
        <v>9316</v>
      </c>
      <c r="E9149" s="7"/>
      <c r="F9149" s="8">
        <v>0.0</v>
      </c>
      <c r="H9149" s="10"/>
    </row>
    <row r="9150">
      <c r="A9150" s="5" t="s">
        <v>9313</v>
      </c>
      <c r="B9150" s="5">
        <v>3.0</v>
      </c>
      <c r="C9150" s="5">
        <v>1.0</v>
      </c>
      <c r="D9150" s="6" t="s">
        <v>9317</v>
      </c>
      <c r="E9150" s="7"/>
      <c r="F9150" s="8">
        <v>1.0</v>
      </c>
      <c r="H9150" s="10"/>
    </row>
    <row r="9151">
      <c r="A9151" s="5" t="s">
        <v>9313</v>
      </c>
      <c r="B9151" s="5">
        <v>4.0</v>
      </c>
      <c r="C9151" s="5">
        <v>2.0</v>
      </c>
      <c r="D9151" s="6" t="s">
        <v>9318</v>
      </c>
      <c r="E9151" s="7"/>
      <c r="F9151" s="8">
        <v>0.0</v>
      </c>
      <c r="H9151" s="10"/>
    </row>
    <row r="9152">
      <c r="A9152" s="5" t="s">
        <v>9313</v>
      </c>
      <c r="B9152" s="5">
        <v>5.0</v>
      </c>
      <c r="C9152" s="5">
        <v>2.0</v>
      </c>
      <c r="D9152" s="6" t="s">
        <v>9319</v>
      </c>
      <c r="E9152" s="7"/>
      <c r="F9152" s="8">
        <v>1.0</v>
      </c>
      <c r="H9152" s="10"/>
    </row>
    <row r="9153">
      <c r="A9153" s="5" t="s">
        <v>9313</v>
      </c>
      <c r="B9153" s="5">
        <v>6.0</v>
      </c>
      <c r="C9153" s="5">
        <v>3.0</v>
      </c>
      <c r="D9153" s="6" t="s">
        <v>9320</v>
      </c>
      <c r="E9153" s="7"/>
      <c r="F9153" s="8">
        <v>0.0</v>
      </c>
      <c r="H9153" s="10"/>
    </row>
    <row r="9154">
      <c r="A9154" s="5" t="s">
        <v>9313</v>
      </c>
      <c r="B9154" s="5">
        <v>7.0</v>
      </c>
      <c r="C9154" s="5">
        <v>3.0</v>
      </c>
      <c r="D9154" s="6" t="s">
        <v>9321</v>
      </c>
      <c r="E9154" s="7"/>
      <c r="F9154" s="8">
        <v>1.0</v>
      </c>
      <c r="H9154" s="10"/>
    </row>
    <row r="9155">
      <c r="A9155" s="5" t="s">
        <v>9313</v>
      </c>
      <c r="B9155" s="5">
        <v>8.0</v>
      </c>
      <c r="C9155" s="5">
        <v>4.0</v>
      </c>
      <c r="D9155" s="6" t="s">
        <v>9322</v>
      </c>
      <c r="E9155" s="7"/>
      <c r="F9155" s="8">
        <v>0.0</v>
      </c>
      <c r="H9155" s="10"/>
    </row>
    <row r="9156">
      <c r="A9156" s="5" t="s">
        <v>9313</v>
      </c>
      <c r="B9156" s="5">
        <v>9.0</v>
      </c>
      <c r="C9156" s="5">
        <v>4.0</v>
      </c>
      <c r="D9156" s="6" t="s">
        <v>9323</v>
      </c>
      <c r="E9156" s="7"/>
      <c r="F9156" s="8">
        <v>1.0</v>
      </c>
      <c r="H9156" s="10"/>
    </row>
    <row r="9157">
      <c r="A9157" s="5" t="s">
        <v>9313</v>
      </c>
      <c r="B9157" s="5">
        <v>10.0</v>
      </c>
      <c r="C9157" s="5">
        <v>5.0</v>
      </c>
      <c r="D9157" s="6" t="s">
        <v>9324</v>
      </c>
      <c r="E9157" s="7"/>
      <c r="F9157" s="8">
        <v>0.0</v>
      </c>
      <c r="H9157" s="10"/>
    </row>
    <row r="9158">
      <c r="A9158" s="5" t="s">
        <v>9313</v>
      </c>
      <c r="B9158" s="5">
        <v>11.0</v>
      </c>
      <c r="C9158" s="5">
        <v>5.0</v>
      </c>
      <c r="D9158" s="6" t="s">
        <v>9325</v>
      </c>
      <c r="E9158" s="7"/>
      <c r="F9158" s="8">
        <v>1.0</v>
      </c>
      <c r="H9158" s="10"/>
    </row>
    <row r="9159">
      <c r="A9159" s="5" t="s">
        <v>9313</v>
      </c>
      <c r="B9159" s="5">
        <v>12.0</v>
      </c>
      <c r="C9159" s="5">
        <v>6.0</v>
      </c>
      <c r="D9159" s="6" t="s">
        <v>1333</v>
      </c>
      <c r="E9159" s="7"/>
      <c r="F9159" s="8">
        <v>0.0</v>
      </c>
      <c r="H9159" s="10"/>
    </row>
    <row r="9160">
      <c r="A9160" s="5" t="s">
        <v>9313</v>
      </c>
      <c r="B9160" s="5">
        <v>13.0</v>
      </c>
      <c r="C9160" s="5">
        <v>6.0</v>
      </c>
      <c r="D9160" s="6" t="s">
        <v>9326</v>
      </c>
      <c r="E9160" s="7"/>
      <c r="F9160" s="8">
        <v>1.0</v>
      </c>
      <c r="H9160" s="10"/>
    </row>
    <row r="9161">
      <c r="A9161" s="5" t="s">
        <v>9313</v>
      </c>
      <c r="B9161" s="5">
        <v>14.0</v>
      </c>
      <c r="C9161" s="5">
        <v>7.0</v>
      </c>
      <c r="D9161" s="6" t="s">
        <v>9327</v>
      </c>
      <c r="E9161" s="7"/>
      <c r="F9161" s="8">
        <v>0.0</v>
      </c>
      <c r="H9161" s="10"/>
    </row>
    <row r="9162">
      <c r="A9162" s="5" t="s">
        <v>9313</v>
      </c>
      <c r="B9162" s="5">
        <v>15.0</v>
      </c>
      <c r="C9162" s="5">
        <v>7.0</v>
      </c>
      <c r="D9162" s="6" t="s">
        <v>9328</v>
      </c>
      <c r="E9162" s="7"/>
      <c r="F9162" s="8">
        <v>1.0</v>
      </c>
      <c r="H9162" s="10"/>
    </row>
    <row r="9163">
      <c r="A9163" s="5" t="s">
        <v>9313</v>
      </c>
      <c r="B9163" s="5">
        <v>16.0</v>
      </c>
      <c r="C9163" s="5">
        <v>8.0</v>
      </c>
      <c r="D9163" s="6" t="s">
        <v>9329</v>
      </c>
      <c r="E9163" s="7"/>
      <c r="F9163" s="8">
        <v>0.0</v>
      </c>
      <c r="H9163" s="10"/>
    </row>
    <row r="9164">
      <c r="A9164" s="5" t="s">
        <v>9313</v>
      </c>
      <c r="B9164" s="5">
        <v>17.0</v>
      </c>
      <c r="C9164" s="5">
        <v>8.0</v>
      </c>
      <c r="D9164" s="6" t="s">
        <v>9330</v>
      </c>
      <c r="E9164" s="7"/>
      <c r="F9164" s="8">
        <v>1.0</v>
      </c>
      <c r="H9164" s="10"/>
    </row>
    <row r="9165">
      <c r="A9165" s="5" t="s">
        <v>9313</v>
      </c>
      <c r="B9165" s="5">
        <v>18.0</v>
      </c>
      <c r="C9165" s="5">
        <v>9.0</v>
      </c>
      <c r="D9165" s="6" t="s">
        <v>9331</v>
      </c>
      <c r="E9165" s="7"/>
      <c r="F9165" s="8">
        <v>0.0</v>
      </c>
      <c r="H9165" s="10"/>
    </row>
    <row r="9166">
      <c r="A9166" s="5" t="s">
        <v>9313</v>
      </c>
      <c r="B9166" s="5">
        <v>19.0</v>
      </c>
      <c r="C9166" s="5">
        <v>9.0</v>
      </c>
      <c r="D9166" s="6" t="s">
        <v>9332</v>
      </c>
      <c r="E9166" s="7"/>
      <c r="F9166" s="8">
        <v>1.0</v>
      </c>
      <c r="H9166" s="10"/>
    </row>
    <row r="9167">
      <c r="A9167" s="5" t="s">
        <v>9333</v>
      </c>
      <c r="B9167" s="5">
        <v>0.0</v>
      </c>
      <c r="C9167" s="5">
        <v>0.0</v>
      </c>
      <c r="D9167" s="6" t="s">
        <v>9334</v>
      </c>
      <c r="E9167" s="7"/>
      <c r="F9167" s="8">
        <v>0.0</v>
      </c>
      <c r="H9167" s="10"/>
    </row>
    <row r="9168">
      <c r="A9168" s="5" t="s">
        <v>9333</v>
      </c>
      <c r="B9168" s="5">
        <v>1.0</v>
      </c>
      <c r="C9168" s="5">
        <v>0.0</v>
      </c>
      <c r="D9168" s="6" t="s">
        <v>9335</v>
      </c>
      <c r="E9168" s="7"/>
      <c r="F9168" s="8">
        <v>1.0</v>
      </c>
      <c r="H9168" s="10"/>
    </row>
    <row r="9169">
      <c r="A9169" s="5" t="s">
        <v>9333</v>
      </c>
      <c r="B9169" s="5">
        <v>2.0</v>
      </c>
      <c r="C9169" s="5">
        <v>1.0</v>
      </c>
      <c r="D9169" s="6" t="s">
        <v>9336</v>
      </c>
      <c r="E9169" s="7"/>
      <c r="F9169" s="8">
        <v>0.0</v>
      </c>
      <c r="H9169" s="10"/>
    </row>
    <row r="9170">
      <c r="A9170" s="5" t="s">
        <v>9333</v>
      </c>
      <c r="B9170" s="5">
        <v>3.0</v>
      </c>
      <c r="C9170" s="5">
        <v>1.0</v>
      </c>
      <c r="D9170" s="6" t="s">
        <v>9337</v>
      </c>
      <c r="E9170" s="7"/>
      <c r="F9170" s="8">
        <v>1.0</v>
      </c>
      <c r="H9170" s="10"/>
    </row>
    <row r="9171">
      <c r="A9171" s="5" t="s">
        <v>9333</v>
      </c>
      <c r="B9171" s="5">
        <v>4.0</v>
      </c>
      <c r="C9171" s="5">
        <v>2.0</v>
      </c>
      <c r="D9171" s="6" t="s">
        <v>9338</v>
      </c>
      <c r="E9171" s="7"/>
      <c r="F9171" s="8">
        <v>0.0</v>
      </c>
      <c r="H9171" s="10"/>
    </row>
    <row r="9172">
      <c r="A9172" s="5" t="s">
        <v>9333</v>
      </c>
      <c r="B9172" s="5">
        <v>5.0</v>
      </c>
      <c r="C9172" s="5">
        <v>2.0</v>
      </c>
      <c r="D9172" s="6" t="s">
        <v>9339</v>
      </c>
      <c r="E9172" s="7"/>
      <c r="F9172" s="8">
        <v>1.0</v>
      </c>
      <c r="H9172" s="10"/>
    </row>
    <row r="9173">
      <c r="A9173" s="5" t="s">
        <v>9333</v>
      </c>
      <c r="B9173" s="5">
        <v>6.0</v>
      </c>
      <c r="C9173" s="5">
        <v>3.0</v>
      </c>
      <c r="D9173" s="6" t="s">
        <v>9340</v>
      </c>
      <c r="E9173" s="7"/>
      <c r="F9173" s="8">
        <v>0.0</v>
      </c>
      <c r="H9173" s="10"/>
    </row>
    <row r="9174">
      <c r="A9174" s="5" t="s">
        <v>9333</v>
      </c>
      <c r="B9174" s="5">
        <v>7.0</v>
      </c>
      <c r="C9174" s="5">
        <v>3.0</v>
      </c>
      <c r="D9174" s="6" t="s">
        <v>9341</v>
      </c>
      <c r="E9174" s="7"/>
      <c r="F9174" s="8">
        <v>1.0</v>
      </c>
      <c r="H9174" s="10"/>
    </row>
    <row r="9175">
      <c r="A9175" s="5" t="s">
        <v>9333</v>
      </c>
      <c r="B9175" s="5">
        <v>8.0</v>
      </c>
      <c r="C9175" s="5">
        <v>4.0</v>
      </c>
      <c r="D9175" s="6" t="s">
        <v>9342</v>
      </c>
      <c r="E9175" s="7"/>
      <c r="F9175" s="8">
        <v>0.0</v>
      </c>
      <c r="H9175" s="10"/>
    </row>
    <row r="9176">
      <c r="A9176" s="5" t="s">
        <v>9333</v>
      </c>
      <c r="B9176" s="5">
        <v>9.0</v>
      </c>
      <c r="C9176" s="5">
        <v>4.0</v>
      </c>
      <c r="D9176" s="6" t="s">
        <v>9343</v>
      </c>
      <c r="E9176" s="7"/>
      <c r="F9176" s="8">
        <v>1.0</v>
      </c>
      <c r="H9176" s="10"/>
    </row>
    <row r="9177">
      <c r="A9177" s="5" t="s">
        <v>9333</v>
      </c>
      <c r="B9177" s="5">
        <v>10.0</v>
      </c>
      <c r="C9177" s="5">
        <v>5.0</v>
      </c>
      <c r="D9177" s="6" t="s">
        <v>9344</v>
      </c>
      <c r="E9177" s="7"/>
      <c r="F9177" s="8">
        <v>0.0</v>
      </c>
      <c r="H9177" s="10"/>
    </row>
    <row r="9178">
      <c r="A9178" s="5" t="s">
        <v>9333</v>
      </c>
      <c r="B9178" s="5">
        <v>11.0</v>
      </c>
      <c r="C9178" s="5">
        <v>5.0</v>
      </c>
      <c r="D9178" s="6" t="s">
        <v>9345</v>
      </c>
      <c r="E9178" s="7"/>
      <c r="F9178" s="8">
        <v>1.0</v>
      </c>
      <c r="H9178" s="10"/>
    </row>
    <row r="9179">
      <c r="A9179" s="5" t="s">
        <v>9333</v>
      </c>
      <c r="B9179" s="5">
        <v>12.0</v>
      </c>
      <c r="C9179" s="5">
        <v>6.0</v>
      </c>
      <c r="D9179" s="6" t="s">
        <v>9346</v>
      </c>
      <c r="E9179" s="7"/>
      <c r="F9179" s="8">
        <v>0.0</v>
      </c>
      <c r="H9179" s="10"/>
    </row>
    <row r="9180">
      <c r="A9180" s="5" t="s">
        <v>9333</v>
      </c>
      <c r="B9180" s="5">
        <v>13.0</v>
      </c>
      <c r="C9180" s="5">
        <v>6.0</v>
      </c>
      <c r="D9180" s="6" t="s">
        <v>9347</v>
      </c>
      <c r="E9180" s="7"/>
      <c r="F9180" s="8">
        <v>1.0</v>
      </c>
      <c r="H9180" s="10"/>
    </row>
    <row r="9181">
      <c r="A9181" s="5" t="s">
        <v>9333</v>
      </c>
      <c r="B9181" s="5">
        <v>14.0</v>
      </c>
      <c r="C9181" s="5">
        <v>7.0</v>
      </c>
      <c r="D9181" s="6" t="s">
        <v>9348</v>
      </c>
      <c r="E9181" s="7"/>
      <c r="F9181" s="8">
        <v>0.0</v>
      </c>
      <c r="H9181" s="10"/>
    </row>
    <row r="9182">
      <c r="A9182" s="5" t="s">
        <v>9333</v>
      </c>
      <c r="B9182" s="5">
        <v>15.0</v>
      </c>
      <c r="C9182" s="5">
        <v>7.0</v>
      </c>
      <c r="D9182" s="6" t="s">
        <v>9349</v>
      </c>
      <c r="E9182" s="7"/>
      <c r="F9182" s="8">
        <v>1.0</v>
      </c>
      <c r="H9182" s="10"/>
    </row>
    <row r="9183">
      <c r="A9183" s="5" t="s">
        <v>9333</v>
      </c>
      <c r="B9183" s="5">
        <v>16.0</v>
      </c>
      <c r="C9183" s="5">
        <v>8.0</v>
      </c>
      <c r="D9183" s="6" t="s">
        <v>9350</v>
      </c>
      <c r="E9183" s="7"/>
      <c r="F9183" s="8">
        <v>0.0</v>
      </c>
      <c r="H9183" s="10"/>
    </row>
    <row r="9184">
      <c r="A9184" s="5" t="s">
        <v>9333</v>
      </c>
      <c r="B9184" s="5">
        <v>17.0</v>
      </c>
      <c r="C9184" s="5">
        <v>8.0</v>
      </c>
      <c r="D9184" s="6" t="s">
        <v>9351</v>
      </c>
      <c r="E9184" s="7"/>
      <c r="F9184" s="8">
        <v>1.0</v>
      </c>
      <c r="H9184" s="10"/>
    </row>
    <row r="9185">
      <c r="A9185" s="5" t="s">
        <v>9333</v>
      </c>
      <c r="B9185" s="5">
        <v>18.0</v>
      </c>
      <c r="C9185" s="5">
        <v>9.0</v>
      </c>
      <c r="D9185" s="6" t="s">
        <v>9352</v>
      </c>
      <c r="E9185" s="7"/>
      <c r="F9185" s="8">
        <v>0.0</v>
      </c>
      <c r="H9185" s="10"/>
    </row>
    <row r="9186">
      <c r="A9186" s="5" t="s">
        <v>9333</v>
      </c>
      <c r="B9186" s="5">
        <v>19.0</v>
      </c>
      <c r="C9186" s="5">
        <v>9.0</v>
      </c>
      <c r="D9186" s="6" t="s">
        <v>9353</v>
      </c>
      <c r="E9186" s="7"/>
      <c r="F9186" s="8">
        <v>1.0</v>
      </c>
      <c r="H9186" s="10"/>
    </row>
    <row r="9187">
      <c r="A9187" s="5" t="s">
        <v>9354</v>
      </c>
      <c r="B9187" s="5">
        <v>0.0</v>
      </c>
      <c r="C9187" s="5">
        <v>0.0</v>
      </c>
      <c r="D9187" s="6" t="s">
        <v>9355</v>
      </c>
      <c r="E9187" s="7"/>
      <c r="F9187" s="8">
        <v>0.0</v>
      </c>
      <c r="H9187" s="10"/>
    </row>
    <row r="9188">
      <c r="A9188" s="5" t="s">
        <v>9354</v>
      </c>
      <c r="B9188" s="5">
        <v>1.0</v>
      </c>
      <c r="C9188" s="5">
        <v>0.0</v>
      </c>
      <c r="D9188" s="6" t="s">
        <v>9356</v>
      </c>
      <c r="E9188" s="7"/>
      <c r="F9188" s="8">
        <v>1.0</v>
      </c>
      <c r="H9188" s="10"/>
    </row>
    <row r="9189">
      <c r="A9189" s="5" t="s">
        <v>9354</v>
      </c>
      <c r="B9189" s="5">
        <v>2.0</v>
      </c>
      <c r="C9189" s="5">
        <v>1.0</v>
      </c>
      <c r="D9189" s="6" t="s">
        <v>9357</v>
      </c>
      <c r="E9189" s="7"/>
      <c r="F9189" s="8">
        <v>0.0</v>
      </c>
      <c r="H9189" s="10"/>
    </row>
    <row r="9190">
      <c r="A9190" s="5" t="s">
        <v>9354</v>
      </c>
      <c r="B9190" s="5">
        <v>3.0</v>
      </c>
      <c r="C9190" s="5">
        <v>1.0</v>
      </c>
      <c r="D9190" s="6" t="s">
        <v>9358</v>
      </c>
      <c r="E9190" s="7"/>
      <c r="F9190" s="8">
        <v>1.0</v>
      </c>
      <c r="H9190" s="10"/>
    </row>
    <row r="9191">
      <c r="A9191" s="5" t="s">
        <v>9354</v>
      </c>
      <c r="B9191" s="5">
        <v>4.0</v>
      </c>
      <c r="C9191" s="5">
        <v>2.0</v>
      </c>
      <c r="D9191" s="6" t="s">
        <v>9359</v>
      </c>
      <c r="E9191" s="7"/>
      <c r="F9191" s="8">
        <v>0.0</v>
      </c>
      <c r="H9191" s="10"/>
    </row>
    <row r="9192">
      <c r="A9192" s="5" t="s">
        <v>9354</v>
      </c>
      <c r="B9192" s="5">
        <v>5.0</v>
      </c>
      <c r="C9192" s="5">
        <v>2.0</v>
      </c>
      <c r="D9192" s="6" t="s">
        <v>9360</v>
      </c>
      <c r="E9192" s="7"/>
      <c r="F9192" s="8">
        <v>1.0</v>
      </c>
      <c r="H9192" s="10"/>
    </row>
    <row r="9193">
      <c r="A9193" s="5" t="s">
        <v>9354</v>
      </c>
      <c r="B9193" s="5">
        <v>6.0</v>
      </c>
      <c r="C9193" s="5">
        <v>3.0</v>
      </c>
      <c r="D9193" s="6" t="s">
        <v>9361</v>
      </c>
      <c r="E9193" s="7"/>
      <c r="F9193" s="8">
        <v>0.0</v>
      </c>
      <c r="H9193" s="10"/>
    </row>
    <row r="9194">
      <c r="A9194" s="5" t="s">
        <v>9354</v>
      </c>
      <c r="B9194" s="5">
        <v>7.0</v>
      </c>
      <c r="C9194" s="5">
        <v>3.0</v>
      </c>
      <c r="D9194" s="6" t="s">
        <v>9362</v>
      </c>
      <c r="E9194" s="7"/>
      <c r="F9194" s="8">
        <v>1.0</v>
      </c>
      <c r="H9194" s="10"/>
    </row>
    <row r="9195">
      <c r="A9195" s="5" t="s">
        <v>9354</v>
      </c>
      <c r="B9195" s="5">
        <v>8.0</v>
      </c>
      <c r="C9195" s="5">
        <v>4.0</v>
      </c>
      <c r="D9195" s="6" t="s">
        <v>9363</v>
      </c>
      <c r="E9195" s="7"/>
      <c r="F9195" s="8">
        <v>0.0</v>
      </c>
      <c r="H9195" s="10"/>
    </row>
    <row r="9196">
      <c r="A9196" s="5" t="s">
        <v>9354</v>
      </c>
      <c r="B9196" s="5">
        <v>9.0</v>
      </c>
      <c r="C9196" s="5">
        <v>4.0</v>
      </c>
      <c r="D9196" s="6" t="s">
        <v>9364</v>
      </c>
      <c r="E9196" s="7"/>
      <c r="F9196" s="8">
        <v>1.0</v>
      </c>
      <c r="H9196" s="10"/>
    </row>
    <row r="9197">
      <c r="A9197" s="5" t="s">
        <v>9354</v>
      </c>
      <c r="B9197" s="5">
        <v>10.0</v>
      </c>
      <c r="C9197" s="5">
        <v>5.0</v>
      </c>
      <c r="D9197" s="6" t="s">
        <v>9365</v>
      </c>
      <c r="E9197" s="7"/>
      <c r="F9197" s="8">
        <v>0.0</v>
      </c>
      <c r="H9197" s="10"/>
    </row>
    <row r="9198">
      <c r="A9198" s="5" t="s">
        <v>9354</v>
      </c>
      <c r="B9198" s="5">
        <v>11.0</v>
      </c>
      <c r="C9198" s="5">
        <v>5.0</v>
      </c>
      <c r="D9198" s="6" t="s">
        <v>9366</v>
      </c>
      <c r="E9198" s="7"/>
      <c r="F9198" s="8">
        <v>1.0</v>
      </c>
      <c r="H9198" s="10"/>
    </row>
    <row r="9199">
      <c r="A9199" s="5" t="s">
        <v>9354</v>
      </c>
      <c r="B9199" s="5">
        <v>12.0</v>
      </c>
      <c r="C9199" s="5">
        <v>6.0</v>
      </c>
      <c r="D9199" s="6" t="s">
        <v>9367</v>
      </c>
      <c r="E9199" s="7"/>
      <c r="F9199" s="8">
        <v>0.0</v>
      </c>
      <c r="H9199" s="10"/>
    </row>
    <row r="9200">
      <c r="A9200" s="5" t="s">
        <v>9354</v>
      </c>
      <c r="B9200" s="5">
        <v>13.0</v>
      </c>
      <c r="C9200" s="5">
        <v>6.0</v>
      </c>
      <c r="D9200" s="6" t="s">
        <v>9368</v>
      </c>
      <c r="E9200" s="7"/>
      <c r="F9200" s="8">
        <v>1.0</v>
      </c>
      <c r="H9200" s="10"/>
    </row>
    <row r="9201">
      <c r="A9201" s="5" t="s">
        <v>9354</v>
      </c>
      <c r="B9201" s="5">
        <v>14.0</v>
      </c>
      <c r="C9201" s="5">
        <v>7.0</v>
      </c>
      <c r="D9201" s="6" t="s">
        <v>9369</v>
      </c>
      <c r="E9201" s="7"/>
      <c r="F9201" s="8">
        <v>0.0</v>
      </c>
      <c r="H9201" s="10"/>
    </row>
    <row r="9202">
      <c r="A9202" s="5" t="s">
        <v>9354</v>
      </c>
      <c r="B9202" s="5">
        <v>15.0</v>
      </c>
      <c r="C9202" s="5">
        <v>7.0</v>
      </c>
      <c r="D9202" s="6" t="s">
        <v>9370</v>
      </c>
      <c r="E9202" s="7"/>
      <c r="F9202" s="8">
        <v>1.0</v>
      </c>
      <c r="H9202" s="10"/>
    </row>
    <row r="9203">
      <c r="A9203" s="5" t="s">
        <v>9354</v>
      </c>
      <c r="B9203" s="5">
        <v>16.0</v>
      </c>
      <c r="C9203" s="5">
        <v>8.0</v>
      </c>
      <c r="D9203" s="6" t="s">
        <v>9371</v>
      </c>
      <c r="E9203" s="7"/>
      <c r="F9203" s="8">
        <v>0.0</v>
      </c>
      <c r="H9203" s="10"/>
    </row>
    <row r="9204">
      <c r="A9204" s="5" t="s">
        <v>9354</v>
      </c>
      <c r="B9204" s="5">
        <v>17.0</v>
      </c>
      <c r="C9204" s="5">
        <v>8.0</v>
      </c>
      <c r="D9204" s="6" t="s">
        <v>9372</v>
      </c>
      <c r="E9204" s="7"/>
      <c r="F9204" s="8">
        <v>1.0</v>
      </c>
      <c r="H9204" s="10"/>
    </row>
    <row r="9205">
      <c r="A9205" s="5" t="s">
        <v>9354</v>
      </c>
      <c r="B9205" s="5">
        <v>18.0</v>
      </c>
      <c r="C9205" s="5">
        <v>9.0</v>
      </c>
      <c r="D9205" s="6" t="s">
        <v>9373</v>
      </c>
      <c r="E9205" s="7"/>
      <c r="F9205" s="8">
        <v>0.0</v>
      </c>
      <c r="H9205" s="10"/>
    </row>
    <row r="9206">
      <c r="A9206" s="5" t="s">
        <v>9354</v>
      </c>
      <c r="B9206" s="5">
        <v>19.0</v>
      </c>
      <c r="C9206" s="5">
        <v>9.0</v>
      </c>
      <c r="D9206" s="6" t="s">
        <v>9374</v>
      </c>
      <c r="E9206" s="7"/>
      <c r="F9206" s="8">
        <v>1.0</v>
      </c>
      <c r="H9206" s="10"/>
    </row>
    <row r="9207">
      <c r="A9207" s="5" t="s">
        <v>9375</v>
      </c>
      <c r="B9207" s="5">
        <v>0.0</v>
      </c>
      <c r="C9207" s="5">
        <v>0.0</v>
      </c>
      <c r="D9207" s="6" t="s">
        <v>9376</v>
      </c>
      <c r="E9207" s="7"/>
      <c r="F9207" s="8">
        <v>0.0</v>
      </c>
      <c r="H9207" s="10"/>
    </row>
    <row r="9208">
      <c r="A9208" s="5" t="s">
        <v>9375</v>
      </c>
      <c r="B9208" s="5">
        <v>1.0</v>
      </c>
      <c r="C9208" s="5">
        <v>0.0</v>
      </c>
      <c r="D9208" s="6" t="s">
        <v>9377</v>
      </c>
      <c r="E9208" s="7"/>
      <c r="F9208" s="8">
        <v>1.0</v>
      </c>
      <c r="H9208" s="10"/>
    </row>
    <row r="9209">
      <c r="A9209" s="5" t="s">
        <v>9375</v>
      </c>
      <c r="B9209" s="5">
        <v>2.0</v>
      </c>
      <c r="C9209" s="5">
        <v>1.0</v>
      </c>
      <c r="D9209" s="6" t="s">
        <v>9378</v>
      </c>
      <c r="E9209" s="7"/>
      <c r="F9209" s="8">
        <v>0.0</v>
      </c>
      <c r="H9209" s="10"/>
    </row>
    <row r="9210">
      <c r="A9210" s="5" t="s">
        <v>9375</v>
      </c>
      <c r="B9210" s="5">
        <v>3.0</v>
      </c>
      <c r="C9210" s="5">
        <v>1.0</v>
      </c>
      <c r="D9210" s="6" t="s">
        <v>9379</v>
      </c>
      <c r="E9210" s="7"/>
      <c r="F9210" s="8">
        <v>1.0</v>
      </c>
      <c r="H9210" s="10"/>
    </row>
    <row r="9211">
      <c r="A9211" s="5" t="s">
        <v>9375</v>
      </c>
      <c r="B9211" s="5">
        <v>4.0</v>
      </c>
      <c r="C9211" s="5">
        <v>2.0</v>
      </c>
      <c r="D9211" s="6" t="s">
        <v>9380</v>
      </c>
      <c r="E9211" s="7"/>
      <c r="F9211" s="8">
        <v>0.0</v>
      </c>
      <c r="H9211" s="10"/>
    </row>
    <row r="9212">
      <c r="A9212" s="5" t="s">
        <v>9375</v>
      </c>
      <c r="B9212" s="5">
        <v>5.0</v>
      </c>
      <c r="C9212" s="5">
        <v>2.0</v>
      </c>
      <c r="D9212" s="6" t="s">
        <v>9381</v>
      </c>
      <c r="E9212" s="7"/>
      <c r="F9212" s="8">
        <v>1.0</v>
      </c>
      <c r="H9212" s="10"/>
    </row>
    <row r="9213">
      <c r="A9213" s="5" t="s">
        <v>9375</v>
      </c>
      <c r="B9213" s="5">
        <v>6.0</v>
      </c>
      <c r="C9213" s="5">
        <v>3.0</v>
      </c>
      <c r="D9213" s="6" t="s">
        <v>9382</v>
      </c>
      <c r="E9213" s="7"/>
      <c r="F9213" s="8">
        <v>0.0</v>
      </c>
      <c r="H9213" s="10"/>
    </row>
    <row r="9214">
      <c r="A9214" s="5" t="s">
        <v>9375</v>
      </c>
      <c r="B9214" s="5">
        <v>7.0</v>
      </c>
      <c r="C9214" s="5">
        <v>3.0</v>
      </c>
      <c r="D9214" s="6" t="s">
        <v>9383</v>
      </c>
      <c r="E9214" s="7"/>
      <c r="F9214" s="8">
        <v>1.0</v>
      </c>
      <c r="H9214" s="10"/>
    </row>
    <row r="9215">
      <c r="A9215" s="5" t="s">
        <v>9375</v>
      </c>
      <c r="B9215" s="5">
        <v>8.0</v>
      </c>
      <c r="C9215" s="5">
        <v>4.0</v>
      </c>
      <c r="D9215" s="6" t="s">
        <v>9384</v>
      </c>
      <c r="E9215" s="7"/>
      <c r="F9215" s="8">
        <v>0.0</v>
      </c>
      <c r="H9215" s="10"/>
    </row>
    <row r="9216">
      <c r="A9216" s="5" t="s">
        <v>9375</v>
      </c>
      <c r="B9216" s="5">
        <v>9.0</v>
      </c>
      <c r="C9216" s="5">
        <v>4.0</v>
      </c>
      <c r="D9216" s="6" t="s">
        <v>9385</v>
      </c>
      <c r="E9216" s="7"/>
      <c r="F9216" s="8">
        <v>1.0</v>
      </c>
      <c r="H9216" s="10"/>
    </row>
    <row r="9217">
      <c r="A9217" s="5" t="s">
        <v>9375</v>
      </c>
      <c r="B9217" s="5">
        <v>10.0</v>
      </c>
      <c r="C9217" s="5">
        <v>5.0</v>
      </c>
      <c r="D9217" s="6" t="s">
        <v>9386</v>
      </c>
      <c r="E9217" s="7"/>
      <c r="F9217" s="8">
        <v>0.0</v>
      </c>
      <c r="H9217" s="10"/>
    </row>
    <row r="9218">
      <c r="A9218" s="5" t="s">
        <v>9375</v>
      </c>
      <c r="B9218" s="5">
        <v>11.0</v>
      </c>
      <c r="C9218" s="5">
        <v>5.0</v>
      </c>
      <c r="D9218" s="6" t="s">
        <v>9387</v>
      </c>
      <c r="E9218" s="7"/>
      <c r="F9218" s="8">
        <v>1.0</v>
      </c>
      <c r="H9218" s="10"/>
    </row>
    <row r="9219">
      <c r="A9219" s="5" t="s">
        <v>9375</v>
      </c>
      <c r="B9219" s="5">
        <v>12.0</v>
      </c>
      <c r="C9219" s="5">
        <v>6.0</v>
      </c>
      <c r="D9219" s="6" t="s">
        <v>9388</v>
      </c>
      <c r="E9219" s="7"/>
      <c r="F9219" s="8">
        <v>0.0</v>
      </c>
      <c r="H9219" s="10"/>
    </row>
    <row r="9220">
      <c r="A9220" s="5" t="s">
        <v>9375</v>
      </c>
      <c r="B9220" s="5">
        <v>13.0</v>
      </c>
      <c r="C9220" s="5">
        <v>6.0</v>
      </c>
      <c r="D9220" s="6" t="s">
        <v>9389</v>
      </c>
      <c r="E9220" s="7"/>
      <c r="F9220" s="8">
        <v>1.0</v>
      </c>
      <c r="H9220" s="10"/>
    </row>
    <row r="9221">
      <c r="A9221" s="5" t="s">
        <v>9375</v>
      </c>
      <c r="B9221" s="5">
        <v>14.0</v>
      </c>
      <c r="C9221" s="5">
        <v>7.0</v>
      </c>
      <c r="D9221" s="6" t="s">
        <v>9390</v>
      </c>
      <c r="E9221" s="7"/>
      <c r="F9221" s="8">
        <v>0.0</v>
      </c>
      <c r="H9221" s="10"/>
    </row>
    <row r="9222">
      <c r="A9222" s="5" t="s">
        <v>9375</v>
      </c>
      <c r="B9222" s="5">
        <v>15.0</v>
      </c>
      <c r="C9222" s="5">
        <v>7.0</v>
      </c>
      <c r="D9222" s="6" t="s">
        <v>9391</v>
      </c>
      <c r="E9222" s="7"/>
      <c r="F9222" s="8">
        <v>1.0</v>
      </c>
      <c r="H9222" s="10"/>
    </row>
    <row r="9223">
      <c r="A9223" s="5" t="s">
        <v>9375</v>
      </c>
      <c r="B9223" s="5">
        <v>16.0</v>
      </c>
      <c r="C9223" s="5">
        <v>8.0</v>
      </c>
      <c r="D9223" s="6" t="s">
        <v>9392</v>
      </c>
      <c r="E9223" s="7"/>
      <c r="F9223" s="8">
        <v>0.0</v>
      </c>
      <c r="H9223" s="10"/>
    </row>
    <row r="9224">
      <c r="A9224" s="5" t="s">
        <v>9375</v>
      </c>
      <c r="B9224" s="5">
        <v>17.0</v>
      </c>
      <c r="C9224" s="5">
        <v>8.0</v>
      </c>
      <c r="D9224" s="6" t="s">
        <v>9393</v>
      </c>
      <c r="E9224" s="7"/>
      <c r="F9224" s="8">
        <v>1.0</v>
      </c>
      <c r="H9224" s="10"/>
    </row>
    <row r="9225">
      <c r="A9225" s="5" t="s">
        <v>9375</v>
      </c>
      <c r="B9225" s="5">
        <v>18.0</v>
      </c>
      <c r="C9225" s="5">
        <v>9.0</v>
      </c>
      <c r="D9225" s="6" t="s">
        <v>9394</v>
      </c>
      <c r="E9225" s="7"/>
      <c r="F9225" s="8">
        <v>0.0</v>
      </c>
      <c r="H9225" s="10"/>
    </row>
    <row r="9226">
      <c r="A9226" s="5" t="s">
        <v>9375</v>
      </c>
      <c r="B9226" s="5">
        <v>19.0</v>
      </c>
      <c r="C9226" s="5">
        <v>9.0</v>
      </c>
      <c r="D9226" s="6" t="s">
        <v>1989</v>
      </c>
      <c r="E9226" s="7"/>
      <c r="F9226" s="8">
        <v>1.0</v>
      </c>
      <c r="H9226" s="10"/>
    </row>
    <row r="9227">
      <c r="A9227" s="5" t="s">
        <v>9375</v>
      </c>
      <c r="B9227" s="5">
        <v>20.0</v>
      </c>
      <c r="C9227" s="5">
        <v>10.0</v>
      </c>
      <c r="D9227" s="6" t="s">
        <v>9395</v>
      </c>
      <c r="E9227" s="7"/>
      <c r="F9227" s="8">
        <v>0.0</v>
      </c>
      <c r="H9227" s="10"/>
    </row>
    <row r="9228">
      <c r="A9228" s="5" t="s">
        <v>9396</v>
      </c>
      <c r="B9228" s="5">
        <v>0.0</v>
      </c>
      <c r="C9228" s="5">
        <v>0.0</v>
      </c>
      <c r="D9228" s="6" t="s">
        <v>9397</v>
      </c>
      <c r="E9228" s="7"/>
      <c r="F9228" s="8">
        <v>0.0</v>
      </c>
      <c r="H9228" s="10"/>
    </row>
    <row r="9229">
      <c r="A9229" s="5" t="s">
        <v>9396</v>
      </c>
      <c r="B9229" s="5">
        <v>1.0</v>
      </c>
      <c r="C9229" s="5">
        <v>0.0</v>
      </c>
      <c r="D9229" s="6" t="s">
        <v>9398</v>
      </c>
      <c r="E9229" s="7"/>
      <c r="F9229" s="8">
        <v>1.0</v>
      </c>
      <c r="H9229" s="10"/>
    </row>
    <row r="9230">
      <c r="A9230" s="5" t="s">
        <v>9396</v>
      </c>
      <c r="B9230" s="5">
        <v>2.0</v>
      </c>
      <c r="C9230" s="5">
        <v>1.0</v>
      </c>
      <c r="D9230" s="6" t="s">
        <v>9399</v>
      </c>
      <c r="E9230" s="7"/>
      <c r="F9230" s="8">
        <v>0.0</v>
      </c>
      <c r="H9230" s="10"/>
    </row>
    <row r="9231">
      <c r="A9231" s="5" t="s">
        <v>9396</v>
      </c>
      <c r="B9231" s="5">
        <v>3.0</v>
      </c>
      <c r="C9231" s="5">
        <v>1.0</v>
      </c>
      <c r="D9231" s="6" t="s">
        <v>9400</v>
      </c>
      <c r="E9231" s="7"/>
      <c r="F9231" s="8">
        <v>1.0</v>
      </c>
      <c r="H9231" s="10"/>
    </row>
    <row r="9232">
      <c r="A9232" s="5" t="s">
        <v>9396</v>
      </c>
      <c r="B9232" s="5">
        <v>4.0</v>
      </c>
      <c r="C9232" s="5">
        <v>2.0</v>
      </c>
      <c r="D9232" s="6" t="s">
        <v>9401</v>
      </c>
      <c r="E9232" s="7"/>
      <c r="F9232" s="8">
        <v>0.0</v>
      </c>
      <c r="H9232" s="10"/>
    </row>
    <row r="9233">
      <c r="A9233" s="5" t="s">
        <v>9396</v>
      </c>
      <c r="B9233" s="5">
        <v>5.0</v>
      </c>
      <c r="C9233" s="5">
        <v>2.0</v>
      </c>
      <c r="D9233" s="6" t="s">
        <v>9402</v>
      </c>
      <c r="E9233" s="7"/>
      <c r="F9233" s="8">
        <v>1.0</v>
      </c>
      <c r="H9233" s="10"/>
    </row>
    <row r="9234">
      <c r="A9234" s="5" t="s">
        <v>9396</v>
      </c>
      <c r="B9234" s="5">
        <v>6.0</v>
      </c>
      <c r="C9234" s="5">
        <v>3.0</v>
      </c>
      <c r="D9234" s="6" t="s">
        <v>9403</v>
      </c>
      <c r="E9234" s="7"/>
      <c r="F9234" s="8">
        <v>0.0</v>
      </c>
      <c r="H9234" s="10"/>
    </row>
    <row r="9235">
      <c r="A9235" s="5" t="s">
        <v>9396</v>
      </c>
      <c r="B9235" s="5">
        <v>7.0</v>
      </c>
      <c r="C9235" s="5">
        <v>3.0</v>
      </c>
      <c r="D9235" s="6" t="s">
        <v>9404</v>
      </c>
      <c r="E9235" s="7"/>
      <c r="F9235" s="8">
        <v>1.0</v>
      </c>
      <c r="H9235" s="10"/>
    </row>
    <row r="9236">
      <c r="A9236" s="5" t="s">
        <v>9396</v>
      </c>
      <c r="B9236" s="5">
        <v>8.0</v>
      </c>
      <c r="C9236" s="5">
        <v>4.0</v>
      </c>
      <c r="D9236" s="6" t="s">
        <v>9405</v>
      </c>
      <c r="E9236" s="7"/>
      <c r="F9236" s="8">
        <v>0.0</v>
      </c>
      <c r="H9236" s="10"/>
    </row>
    <row r="9237">
      <c r="A9237" s="5" t="s">
        <v>9396</v>
      </c>
      <c r="B9237" s="5">
        <v>9.0</v>
      </c>
      <c r="C9237" s="5">
        <v>4.0</v>
      </c>
      <c r="D9237" s="6" t="s">
        <v>9406</v>
      </c>
      <c r="E9237" s="7"/>
      <c r="F9237" s="8">
        <v>1.0</v>
      </c>
      <c r="H9237" s="10"/>
    </row>
    <row r="9238">
      <c r="A9238" s="5" t="s">
        <v>9396</v>
      </c>
      <c r="B9238" s="5">
        <v>10.0</v>
      </c>
      <c r="C9238" s="5">
        <v>5.0</v>
      </c>
      <c r="D9238" s="6" t="s">
        <v>9407</v>
      </c>
      <c r="E9238" s="7"/>
      <c r="F9238" s="8">
        <v>0.0</v>
      </c>
      <c r="H9238" s="10"/>
    </row>
    <row r="9239">
      <c r="A9239" s="5" t="s">
        <v>9396</v>
      </c>
      <c r="B9239" s="5">
        <v>11.0</v>
      </c>
      <c r="C9239" s="5">
        <v>5.0</v>
      </c>
      <c r="D9239" s="6" t="s">
        <v>9408</v>
      </c>
      <c r="E9239" s="7"/>
      <c r="F9239" s="8">
        <v>1.0</v>
      </c>
      <c r="H9239" s="10"/>
    </row>
    <row r="9240">
      <c r="A9240" s="5" t="s">
        <v>9396</v>
      </c>
      <c r="B9240" s="5">
        <v>12.0</v>
      </c>
      <c r="C9240" s="5">
        <v>6.0</v>
      </c>
      <c r="D9240" s="6" t="s">
        <v>9409</v>
      </c>
      <c r="E9240" s="7"/>
      <c r="F9240" s="8">
        <v>0.0</v>
      </c>
      <c r="H9240" s="10"/>
    </row>
    <row r="9241">
      <c r="A9241" s="5" t="s">
        <v>9396</v>
      </c>
      <c r="B9241" s="5">
        <v>13.0</v>
      </c>
      <c r="C9241" s="5">
        <v>6.0</v>
      </c>
      <c r="D9241" s="6" t="s">
        <v>9410</v>
      </c>
      <c r="E9241" s="7"/>
      <c r="F9241" s="8">
        <v>1.0</v>
      </c>
      <c r="H9241" s="10"/>
    </row>
    <row r="9242">
      <c r="A9242" s="5" t="s">
        <v>9396</v>
      </c>
      <c r="B9242" s="5">
        <v>14.0</v>
      </c>
      <c r="C9242" s="5">
        <v>7.0</v>
      </c>
      <c r="D9242" s="6" t="s">
        <v>9411</v>
      </c>
      <c r="E9242" s="7"/>
      <c r="F9242" s="8">
        <v>0.0</v>
      </c>
      <c r="H9242" s="10"/>
    </row>
    <row r="9243">
      <c r="A9243" s="5" t="s">
        <v>9396</v>
      </c>
      <c r="B9243" s="5">
        <v>15.0</v>
      </c>
      <c r="C9243" s="5">
        <v>7.0</v>
      </c>
      <c r="D9243" s="6" t="s">
        <v>9412</v>
      </c>
      <c r="E9243" s="7"/>
      <c r="F9243" s="8">
        <v>1.0</v>
      </c>
      <c r="H9243" s="10"/>
    </row>
    <row r="9244">
      <c r="A9244" s="5" t="s">
        <v>9396</v>
      </c>
      <c r="B9244" s="5">
        <v>16.0</v>
      </c>
      <c r="C9244" s="5">
        <v>8.0</v>
      </c>
      <c r="D9244" s="6" t="s">
        <v>9413</v>
      </c>
      <c r="E9244" s="7"/>
      <c r="F9244" s="8">
        <v>0.0</v>
      </c>
      <c r="H9244" s="10"/>
    </row>
    <row r="9245">
      <c r="A9245" s="5" t="s">
        <v>9396</v>
      </c>
      <c r="B9245" s="5">
        <v>17.0</v>
      </c>
      <c r="C9245" s="5">
        <v>8.0</v>
      </c>
      <c r="D9245" s="6" t="s">
        <v>9414</v>
      </c>
      <c r="E9245" s="7"/>
      <c r="F9245" s="8">
        <v>1.0</v>
      </c>
      <c r="H9245" s="10"/>
    </row>
    <row r="9246">
      <c r="A9246" s="5" t="s">
        <v>9396</v>
      </c>
      <c r="B9246" s="5">
        <v>18.0</v>
      </c>
      <c r="C9246" s="5">
        <v>9.0</v>
      </c>
      <c r="D9246" s="6" t="s">
        <v>9415</v>
      </c>
      <c r="E9246" s="7"/>
      <c r="F9246" s="8">
        <v>0.0</v>
      </c>
      <c r="H9246" s="10"/>
    </row>
    <row r="9247">
      <c r="A9247" s="5" t="s">
        <v>9396</v>
      </c>
      <c r="B9247" s="5">
        <v>19.0</v>
      </c>
      <c r="C9247" s="5">
        <v>9.0</v>
      </c>
      <c r="D9247" s="6" t="s">
        <v>9416</v>
      </c>
      <c r="E9247" s="7"/>
      <c r="F9247" s="8">
        <v>1.0</v>
      </c>
      <c r="H9247" s="10"/>
    </row>
    <row r="9248">
      <c r="A9248" s="5" t="s">
        <v>9417</v>
      </c>
      <c r="B9248" s="5">
        <v>0.0</v>
      </c>
      <c r="C9248" s="5">
        <v>0.0</v>
      </c>
      <c r="D9248" s="6" t="s">
        <v>9418</v>
      </c>
      <c r="E9248" s="7"/>
      <c r="F9248" s="8">
        <v>0.0</v>
      </c>
      <c r="H9248" s="10"/>
    </row>
    <row r="9249">
      <c r="A9249" s="5" t="s">
        <v>9417</v>
      </c>
      <c r="B9249" s="5">
        <v>1.0</v>
      </c>
      <c r="C9249" s="5">
        <v>0.0</v>
      </c>
      <c r="D9249" s="6" t="s">
        <v>9419</v>
      </c>
      <c r="E9249" s="7"/>
      <c r="F9249" s="8">
        <v>1.0</v>
      </c>
      <c r="H9249" s="10"/>
    </row>
    <row r="9250">
      <c r="A9250" s="5" t="s">
        <v>9417</v>
      </c>
      <c r="B9250" s="5">
        <v>2.0</v>
      </c>
      <c r="C9250" s="5">
        <v>1.0</v>
      </c>
      <c r="D9250" s="6" t="s">
        <v>9420</v>
      </c>
      <c r="E9250" s="7"/>
      <c r="F9250" s="8">
        <v>0.0</v>
      </c>
      <c r="H9250" s="10"/>
    </row>
    <row r="9251">
      <c r="A9251" s="5" t="s">
        <v>9417</v>
      </c>
      <c r="B9251" s="5">
        <v>3.0</v>
      </c>
      <c r="C9251" s="5">
        <v>1.0</v>
      </c>
      <c r="D9251" s="6" t="s">
        <v>9421</v>
      </c>
      <c r="E9251" s="7"/>
      <c r="F9251" s="8">
        <v>1.0</v>
      </c>
      <c r="H9251" s="10"/>
    </row>
    <row r="9252">
      <c r="A9252" s="5" t="s">
        <v>9417</v>
      </c>
      <c r="B9252" s="5">
        <v>4.0</v>
      </c>
      <c r="C9252" s="5">
        <v>2.0</v>
      </c>
      <c r="D9252" s="6" t="s">
        <v>9422</v>
      </c>
      <c r="E9252" s="7"/>
      <c r="F9252" s="8">
        <v>0.0</v>
      </c>
      <c r="H9252" s="10"/>
    </row>
    <row r="9253">
      <c r="A9253" s="5" t="s">
        <v>9417</v>
      </c>
      <c r="B9253" s="5">
        <v>5.0</v>
      </c>
      <c r="C9253" s="5">
        <v>2.0</v>
      </c>
      <c r="D9253" s="6" t="s">
        <v>9423</v>
      </c>
      <c r="E9253" s="7"/>
      <c r="F9253" s="8">
        <v>1.0</v>
      </c>
      <c r="H9253" s="10"/>
    </row>
    <row r="9254">
      <c r="A9254" s="5" t="s">
        <v>9417</v>
      </c>
      <c r="B9254" s="5">
        <v>6.0</v>
      </c>
      <c r="C9254" s="5">
        <v>3.0</v>
      </c>
      <c r="D9254" s="6" t="s">
        <v>9424</v>
      </c>
      <c r="E9254" s="7"/>
      <c r="F9254" s="8">
        <v>0.0</v>
      </c>
      <c r="H9254" s="10"/>
    </row>
    <row r="9255">
      <c r="A9255" s="5" t="s">
        <v>9417</v>
      </c>
      <c r="B9255" s="5">
        <v>7.0</v>
      </c>
      <c r="C9255" s="5">
        <v>3.0</v>
      </c>
      <c r="D9255" s="6" t="s">
        <v>9425</v>
      </c>
      <c r="E9255" s="7"/>
      <c r="F9255" s="8">
        <v>1.0</v>
      </c>
      <c r="H9255" s="10"/>
    </row>
    <row r="9256">
      <c r="A9256" s="5" t="s">
        <v>9417</v>
      </c>
      <c r="B9256" s="5">
        <v>8.0</v>
      </c>
      <c r="C9256" s="5">
        <v>4.0</v>
      </c>
      <c r="D9256" s="6" t="s">
        <v>9426</v>
      </c>
      <c r="E9256" s="7"/>
      <c r="F9256" s="8">
        <v>0.0</v>
      </c>
      <c r="H9256" s="10"/>
    </row>
    <row r="9257">
      <c r="A9257" s="5" t="s">
        <v>9417</v>
      </c>
      <c r="B9257" s="5">
        <v>9.0</v>
      </c>
      <c r="C9257" s="5">
        <v>4.0</v>
      </c>
      <c r="D9257" s="6" t="s">
        <v>9427</v>
      </c>
      <c r="E9257" s="7"/>
      <c r="F9257" s="8">
        <v>1.0</v>
      </c>
      <c r="H9257" s="10"/>
    </row>
    <row r="9258">
      <c r="A9258" s="5" t="s">
        <v>9417</v>
      </c>
      <c r="B9258" s="5">
        <v>10.0</v>
      </c>
      <c r="C9258" s="5">
        <v>5.0</v>
      </c>
      <c r="D9258" s="6" t="s">
        <v>9428</v>
      </c>
      <c r="E9258" s="7"/>
      <c r="F9258" s="8">
        <v>0.0</v>
      </c>
      <c r="H9258" s="10"/>
    </row>
    <row r="9259">
      <c r="A9259" s="5" t="s">
        <v>9417</v>
      </c>
      <c r="B9259" s="5">
        <v>11.0</v>
      </c>
      <c r="C9259" s="5">
        <v>5.0</v>
      </c>
      <c r="D9259" s="6" t="s">
        <v>9429</v>
      </c>
      <c r="E9259" s="7"/>
      <c r="F9259" s="8">
        <v>1.0</v>
      </c>
      <c r="H9259" s="10"/>
    </row>
    <row r="9260">
      <c r="A9260" s="5" t="s">
        <v>9417</v>
      </c>
      <c r="B9260" s="5">
        <v>12.0</v>
      </c>
      <c r="C9260" s="5">
        <v>6.0</v>
      </c>
      <c r="D9260" s="6" t="s">
        <v>9430</v>
      </c>
      <c r="E9260" s="7"/>
      <c r="F9260" s="8">
        <v>0.0</v>
      </c>
      <c r="H9260" s="10"/>
    </row>
    <row r="9261">
      <c r="A9261" s="5" t="s">
        <v>9417</v>
      </c>
      <c r="B9261" s="5">
        <v>13.0</v>
      </c>
      <c r="C9261" s="5">
        <v>6.0</v>
      </c>
      <c r="D9261" s="6" t="s">
        <v>9431</v>
      </c>
      <c r="E9261" s="7"/>
      <c r="F9261" s="8">
        <v>1.0</v>
      </c>
      <c r="H9261" s="10"/>
    </row>
    <row r="9262">
      <c r="A9262" s="5" t="s">
        <v>9417</v>
      </c>
      <c r="B9262" s="5">
        <v>14.0</v>
      </c>
      <c r="C9262" s="5">
        <v>7.0</v>
      </c>
      <c r="D9262" s="6" t="s">
        <v>9432</v>
      </c>
      <c r="E9262" s="7"/>
      <c r="F9262" s="8">
        <v>0.0</v>
      </c>
      <c r="H9262" s="10"/>
    </row>
    <row r="9263">
      <c r="A9263" s="5" t="s">
        <v>9417</v>
      </c>
      <c r="B9263" s="5">
        <v>15.0</v>
      </c>
      <c r="C9263" s="5">
        <v>7.0</v>
      </c>
      <c r="D9263" s="6" t="s">
        <v>9433</v>
      </c>
      <c r="E9263" s="7"/>
      <c r="F9263" s="8">
        <v>1.0</v>
      </c>
      <c r="H9263" s="10"/>
    </row>
    <row r="9264">
      <c r="A9264" s="5" t="s">
        <v>9417</v>
      </c>
      <c r="B9264" s="5">
        <v>16.0</v>
      </c>
      <c r="C9264" s="5">
        <v>8.0</v>
      </c>
      <c r="D9264" s="6" t="s">
        <v>9434</v>
      </c>
      <c r="E9264" s="7"/>
      <c r="F9264" s="8">
        <v>0.0</v>
      </c>
      <c r="H9264" s="10"/>
    </row>
    <row r="9265">
      <c r="A9265" s="5" t="s">
        <v>9417</v>
      </c>
      <c r="B9265" s="5">
        <v>17.0</v>
      </c>
      <c r="C9265" s="5">
        <v>8.0</v>
      </c>
      <c r="D9265" s="6" t="s">
        <v>9435</v>
      </c>
      <c r="E9265" s="7"/>
      <c r="F9265" s="8">
        <v>1.0</v>
      </c>
      <c r="H9265" s="10"/>
    </row>
    <row r="9266">
      <c r="A9266" s="5" t="s">
        <v>9417</v>
      </c>
      <c r="B9266" s="5">
        <v>18.0</v>
      </c>
      <c r="C9266" s="5">
        <v>9.0</v>
      </c>
      <c r="D9266" s="6" t="s">
        <v>9436</v>
      </c>
      <c r="E9266" s="7"/>
      <c r="F9266" s="8">
        <v>0.0</v>
      </c>
      <c r="H9266" s="10"/>
    </row>
    <row r="9267">
      <c r="A9267" s="5" t="s">
        <v>9417</v>
      </c>
      <c r="B9267" s="5">
        <v>19.0</v>
      </c>
      <c r="C9267" s="5">
        <v>9.0</v>
      </c>
      <c r="D9267" s="6" t="s">
        <v>9437</v>
      </c>
      <c r="E9267" s="7"/>
      <c r="F9267" s="8">
        <v>1.0</v>
      </c>
      <c r="H9267" s="10"/>
    </row>
    <row r="9268">
      <c r="A9268" s="5" t="s">
        <v>9438</v>
      </c>
      <c r="B9268" s="5">
        <v>0.0</v>
      </c>
      <c r="C9268" s="5">
        <v>0.0</v>
      </c>
      <c r="D9268" s="6" t="s">
        <v>315</v>
      </c>
      <c r="E9268" s="7"/>
      <c r="F9268" s="8">
        <v>0.0</v>
      </c>
      <c r="H9268" s="10"/>
    </row>
    <row r="9269">
      <c r="A9269" s="5" t="s">
        <v>9438</v>
      </c>
      <c r="B9269" s="5">
        <v>1.0</v>
      </c>
      <c r="C9269" s="5">
        <v>0.0</v>
      </c>
      <c r="D9269" s="6" t="s">
        <v>2525</v>
      </c>
      <c r="E9269" s="7"/>
      <c r="F9269" s="8">
        <v>1.0</v>
      </c>
      <c r="H9269" s="10"/>
    </row>
    <row r="9270">
      <c r="A9270" s="5" t="s">
        <v>9438</v>
      </c>
      <c r="B9270" s="5">
        <v>2.0</v>
      </c>
      <c r="C9270" s="5">
        <v>1.0</v>
      </c>
      <c r="D9270" s="6" t="s">
        <v>9439</v>
      </c>
      <c r="E9270" s="7"/>
      <c r="F9270" s="8">
        <v>0.0</v>
      </c>
      <c r="H9270" s="10"/>
    </row>
    <row r="9271">
      <c r="A9271" s="5" t="s">
        <v>9438</v>
      </c>
      <c r="B9271" s="5">
        <v>3.0</v>
      </c>
      <c r="C9271" s="5">
        <v>1.0</v>
      </c>
      <c r="D9271" s="6" t="s">
        <v>9440</v>
      </c>
      <c r="E9271" s="7"/>
      <c r="F9271" s="8">
        <v>1.0</v>
      </c>
      <c r="H9271" s="10"/>
    </row>
    <row r="9272">
      <c r="A9272" s="5" t="s">
        <v>9438</v>
      </c>
      <c r="B9272" s="5">
        <v>4.0</v>
      </c>
      <c r="C9272" s="5">
        <v>2.0</v>
      </c>
      <c r="D9272" s="6" t="s">
        <v>9441</v>
      </c>
      <c r="E9272" s="7"/>
      <c r="F9272" s="8">
        <v>0.0</v>
      </c>
      <c r="H9272" s="10"/>
    </row>
    <row r="9273">
      <c r="A9273" s="5" t="s">
        <v>9438</v>
      </c>
      <c r="B9273" s="5">
        <v>5.0</v>
      </c>
      <c r="C9273" s="5">
        <v>2.0</v>
      </c>
      <c r="D9273" s="6" t="s">
        <v>9442</v>
      </c>
      <c r="E9273" s="7"/>
      <c r="F9273" s="8">
        <v>1.0</v>
      </c>
      <c r="H9273" s="10"/>
    </row>
    <row r="9274">
      <c r="A9274" s="5" t="s">
        <v>9438</v>
      </c>
      <c r="B9274" s="5">
        <v>6.0</v>
      </c>
      <c r="C9274" s="5">
        <v>3.0</v>
      </c>
      <c r="D9274" s="6" t="s">
        <v>9443</v>
      </c>
      <c r="E9274" s="7"/>
      <c r="F9274" s="8">
        <v>0.0</v>
      </c>
      <c r="H9274" s="10"/>
    </row>
    <row r="9275">
      <c r="A9275" s="5" t="s">
        <v>9438</v>
      </c>
      <c r="B9275" s="5">
        <v>7.0</v>
      </c>
      <c r="C9275" s="5">
        <v>3.0</v>
      </c>
      <c r="D9275" s="6" t="s">
        <v>9444</v>
      </c>
      <c r="E9275" s="7"/>
      <c r="F9275" s="8">
        <v>1.0</v>
      </c>
      <c r="H9275" s="10"/>
    </row>
    <row r="9276">
      <c r="A9276" s="5" t="s">
        <v>9438</v>
      </c>
      <c r="B9276" s="5">
        <v>8.0</v>
      </c>
      <c r="C9276" s="5">
        <v>4.0</v>
      </c>
      <c r="D9276" s="6" t="s">
        <v>9445</v>
      </c>
      <c r="E9276" s="7"/>
      <c r="F9276" s="8">
        <v>0.0</v>
      </c>
      <c r="H9276" s="10"/>
    </row>
    <row r="9277">
      <c r="A9277" s="5" t="s">
        <v>9438</v>
      </c>
      <c r="B9277" s="5">
        <v>9.0</v>
      </c>
      <c r="C9277" s="5">
        <v>4.0</v>
      </c>
      <c r="D9277" s="6" t="s">
        <v>9446</v>
      </c>
      <c r="E9277" s="7"/>
      <c r="F9277" s="8">
        <v>1.0</v>
      </c>
      <c r="H9277" s="10"/>
    </row>
    <row r="9278">
      <c r="A9278" s="5" t="s">
        <v>9438</v>
      </c>
      <c r="B9278" s="5">
        <v>10.0</v>
      </c>
      <c r="C9278" s="5">
        <v>5.0</v>
      </c>
      <c r="D9278" s="6" t="s">
        <v>9447</v>
      </c>
      <c r="E9278" s="7"/>
      <c r="F9278" s="8">
        <v>0.0</v>
      </c>
      <c r="H9278" s="10"/>
    </row>
    <row r="9279">
      <c r="A9279" s="5" t="s">
        <v>9438</v>
      </c>
      <c r="B9279" s="5">
        <v>11.0</v>
      </c>
      <c r="C9279" s="5">
        <v>5.0</v>
      </c>
      <c r="D9279" s="6" t="s">
        <v>9448</v>
      </c>
      <c r="E9279" s="7"/>
      <c r="F9279" s="8">
        <v>1.0</v>
      </c>
      <c r="H9279" s="10"/>
    </row>
    <row r="9280">
      <c r="A9280" s="5" t="s">
        <v>9438</v>
      </c>
      <c r="B9280" s="5">
        <v>12.0</v>
      </c>
      <c r="C9280" s="5">
        <v>6.0</v>
      </c>
      <c r="D9280" s="6" t="s">
        <v>9449</v>
      </c>
      <c r="E9280" s="7"/>
      <c r="F9280" s="8">
        <v>0.0</v>
      </c>
      <c r="H9280" s="10"/>
    </row>
    <row r="9281">
      <c r="A9281" s="5" t="s">
        <v>9438</v>
      </c>
      <c r="B9281" s="5">
        <v>13.0</v>
      </c>
      <c r="C9281" s="5">
        <v>6.0</v>
      </c>
      <c r="D9281" s="6" t="s">
        <v>9450</v>
      </c>
      <c r="E9281" s="7"/>
      <c r="F9281" s="8">
        <v>1.0</v>
      </c>
      <c r="H9281" s="10"/>
    </row>
    <row r="9282">
      <c r="A9282" s="5" t="s">
        <v>9438</v>
      </c>
      <c r="B9282" s="5">
        <v>14.0</v>
      </c>
      <c r="C9282" s="5">
        <v>7.0</v>
      </c>
      <c r="D9282" s="6" t="s">
        <v>9451</v>
      </c>
      <c r="E9282" s="7"/>
      <c r="F9282" s="8">
        <v>0.0</v>
      </c>
      <c r="H9282" s="10"/>
    </row>
    <row r="9283">
      <c r="A9283" s="5" t="s">
        <v>9438</v>
      </c>
      <c r="B9283" s="5">
        <v>15.0</v>
      </c>
      <c r="C9283" s="5">
        <v>7.0</v>
      </c>
      <c r="D9283" s="6" t="s">
        <v>9452</v>
      </c>
      <c r="E9283" s="7"/>
      <c r="F9283" s="8">
        <v>1.0</v>
      </c>
      <c r="H9283" s="10"/>
    </row>
    <row r="9284">
      <c r="A9284" s="5" t="s">
        <v>9438</v>
      </c>
      <c r="B9284" s="5">
        <v>16.0</v>
      </c>
      <c r="C9284" s="5">
        <v>8.0</v>
      </c>
      <c r="D9284" s="6" t="s">
        <v>9453</v>
      </c>
      <c r="E9284" s="7"/>
      <c r="F9284" s="8">
        <v>0.0</v>
      </c>
      <c r="H9284" s="10"/>
    </row>
    <row r="9285">
      <c r="A9285" s="5" t="s">
        <v>9438</v>
      </c>
      <c r="B9285" s="5">
        <v>17.0</v>
      </c>
      <c r="C9285" s="5">
        <v>8.0</v>
      </c>
      <c r="D9285" s="6" t="s">
        <v>9454</v>
      </c>
      <c r="E9285" s="7"/>
      <c r="F9285" s="8">
        <v>1.0</v>
      </c>
      <c r="H9285" s="10"/>
    </row>
    <row r="9286">
      <c r="A9286" s="5" t="s">
        <v>9438</v>
      </c>
      <c r="B9286" s="5">
        <v>18.0</v>
      </c>
      <c r="C9286" s="5">
        <v>9.0</v>
      </c>
      <c r="D9286" s="6" t="s">
        <v>9455</v>
      </c>
      <c r="E9286" s="7"/>
      <c r="F9286" s="8">
        <v>0.0</v>
      </c>
      <c r="H9286" s="10"/>
    </row>
    <row r="9287">
      <c r="A9287" s="5" t="s">
        <v>9438</v>
      </c>
      <c r="B9287" s="5">
        <v>19.0</v>
      </c>
      <c r="C9287" s="5">
        <v>9.0</v>
      </c>
      <c r="D9287" s="6" t="s">
        <v>9456</v>
      </c>
      <c r="E9287" s="7"/>
      <c r="F9287" s="8">
        <v>1.0</v>
      </c>
      <c r="H9287" s="10"/>
    </row>
    <row r="9288">
      <c r="A9288" s="5" t="s">
        <v>9438</v>
      </c>
      <c r="B9288" s="5">
        <v>20.0</v>
      </c>
      <c r="C9288" s="5">
        <v>10.0</v>
      </c>
      <c r="D9288" s="6" t="s">
        <v>9457</v>
      </c>
      <c r="E9288" s="7"/>
      <c r="F9288" s="8">
        <v>0.0</v>
      </c>
      <c r="H9288" s="10"/>
    </row>
    <row r="9289">
      <c r="A9289" s="5" t="s">
        <v>9458</v>
      </c>
      <c r="B9289" s="5">
        <v>0.0</v>
      </c>
      <c r="C9289" s="5">
        <v>0.0</v>
      </c>
      <c r="D9289" s="6" t="s">
        <v>9459</v>
      </c>
      <c r="E9289" s="7"/>
      <c r="F9289" s="8">
        <v>0.0</v>
      </c>
      <c r="H9289" s="10"/>
    </row>
    <row r="9290">
      <c r="A9290" s="5" t="s">
        <v>9458</v>
      </c>
      <c r="B9290" s="5">
        <v>1.0</v>
      </c>
      <c r="C9290" s="5">
        <v>0.0</v>
      </c>
      <c r="D9290" s="6" t="s">
        <v>9460</v>
      </c>
      <c r="E9290" s="7"/>
      <c r="F9290" s="8">
        <v>1.0</v>
      </c>
      <c r="H9290" s="10"/>
    </row>
    <row r="9291">
      <c r="A9291" s="5" t="s">
        <v>9458</v>
      </c>
      <c r="B9291" s="5">
        <v>2.0</v>
      </c>
      <c r="C9291" s="5">
        <v>1.0</v>
      </c>
      <c r="D9291" s="6" t="s">
        <v>9461</v>
      </c>
      <c r="E9291" s="7"/>
      <c r="F9291" s="8">
        <v>0.0</v>
      </c>
      <c r="H9291" s="10"/>
    </row>
    <row r="9292">
      <c r="A9292" s="5" t="s">
        <v>9458</v>
      </c>
      <c r="B9292" s="5">
        <v>3.0</v>
      </c>
      <c r="C9292" s="5">
        <v>1.0</v>
      </c>
      <c r="D9292" s="6" t="s">
        <v>9462</v>
      </c>
      <c r="E9292" s="7"/>
      <c r="F9292" s="8">
        <v>1.0</v>
      </c>
      <c r="H9292" s="10"/>
    </row>
    <row r="9293">
      <c r="A9293" s="5" t="s">
        <v>9458</v>
      </c>
      <c r="B9293" s="5">
        <v>4.0</v>
      </c>
      <c r="C9293" s="5">
        <v>2.0</v>
      </c>
      <c r="D9293" s="6" t="s">
        <v>9463</v>
      </c>
      <c r="E9293" s="7"/>
      <c r="F9293" s="8">
        <v>0.0</v>
      </c>
      <c r="H9293" s="10"/>
    </row>
    <row r="9294">
      <c r="A9294" s="5" t="s">
        <v>9458</v>
      </c>
      <c r="B9294" s="5">
        <v>5.0</v>
      </c>
      <c r="C9294" s="5">
        <v>2.0</v>
      </c>
      <c r="D9294" s="6" t="s">
        <v>9464</v>
      </c>
      <c r="E9294" s="7"/>
      <c r="F9294" s="8">
        <v>1.0</v>
      </c>
      <c r="H9294" s="10"/>
    </row>
    <row r="9295">
      <c r="A9295" s="5" t="s">
        <v>9458</v>
      </c>
      <c r="B9295" s="5">
        <v>6.0</v>
      </c>
      <c r="C9295" s="5">
        <v>3.0</v>
      </c>
      <c r="D9295" s="6" t="s">
        <v>9465</v>
      </c>
      <c r="E9295" s="7"/>
      <c r="F9295" s="8">
        <v>0.0</v>
      </c>
      <c r="H9295" s="10"/>
    </row>
    <row r="9296">
      <c r="A9296" s="5" t="s">
        <v>9458</v>
      </c>
      <c r="B9296" s="5">
        <v>7.0</v>
      </c>
      <c r="C9296" s="5">
        <v>3.0</v>
      </c>
      <c r="D9296" s="6" t="s">
        <v>9466</v>
      </c>
      <c r="E9296" s="7"/>
      <c r="F9296" s="8">
        <v>1.0</v>
      </c>
      <c r="H9296" s="10"/>
    </row>
    <row r="9297">
      <c r="A9297" s="5" t="s">
        <v>9458</v>
      </c>
      <c r="B9297" s="5">
        <v>8.0</v>
      </c>
      <c r="C9297" s="5">
        <v>4.0</v>
      </c>
      <c r="D9297" s="6" t="s">
        <v>9467</v>
      </c>
      <c r="E9297" s="7"/>
      <c r="F9297" s="8">
        <v>0.0</v>
      </c>
      <c r="H9297" s="10"/>
    </row>
    <row r="9298">
      <c r="A9298" s="5" t="s">
        <v>9458</v>
      </c>
      <c r="B9298" s="5">
        <v>9.0</v>
      </c>
      <c r="C9298" s="5">
        <v>4.0</v>
      </c>
      <c r="D9298" s="6" t="s">
        <v>9468</v>
      </c>
      <c r="E9298" s="7"/>
      <c r="F9298" s="8">
        <v>1.0</v>
      </c>
      <c r="H9298" s="10"/>
    </row>
    <row r="9299">
      <c r="A9299" s="5" t="s">
        <v>9458</v>
      </c>
      <c r="B9299" s="5">
        <v>10.0</v>
      </c>
      <c r="C9299" s="5">
        <v>5.0</v>
      </c>
      <c r="D9299" s="6" t="s">
        <v>9469</v>
      </c>
      <c r="E9299" s="7"/>
      <c r="F9299" s="8">
        <v>0.0</v>
      </c>
      <c r="H9299" s="10"/>
    </row>
    <row r="9300">
      <c r="A9300" s="5" t="s">
        <v>9458</v>
      </c>
      <c r="B9300" s="5">
        <v>11.0</v>
      </c>
      <c r="C9300" s="5">
        <v>5.0</v>
      </c>
      <c r="D9300" s="6" t="s">
        <v>9470</v>
      </c>
      <c r="E9300" s="7"/>
      <c r="F9300" s="8">
        <v>1.0</v>
      </c>
      <c r="H9300" s="10"/>
    </row>
    <row r="9301">
      <c r="A9301" s="5" t="s">
        <v>9458</v>
      </c>
      <c r="B9301" s="5">
        <v>12.0</v>
      </c>
      <c r="C9301" s="5">
        <v>6.0</v>
      </c>
      <c r="D9301" s="6" t="s">
        <v>9471</v>
      </c>
      <c r="E9301" s="7"/>
      <c r="F9301" s="8">
        <v>0.0</v>
      </c>
      <c r="H9301" s="10"/>
    </row>
    <row r="9302">
      <c r="A9302" s="5" t="s">
        <v>9458</v>
      </c>
      <c r="B9302" s="5">
        <v>13.0</v>
      </c>
      <c r="C9302" s="5">
        <v>6.0</v>
      </c>
      <c r="D9302" s="6" t="s">
        <v>9472</v>
      </c>
      <c r="E9302" s="7"/>
      <c r="F9302" s="8">
        <v>1.0</v>
      </c>
      <c r="H9302" s="10"/>
    </row>
    <row r="9303">
      <c r="A9303" s="5" t="s">
        <v>9458</v>
      </c>
      <c r="B9303" s="5">
        <v>14.0</v>
      </c>
      <c r="C9303" s="5">
        <v>7.0</v>
      </c>
      <c r="D9303" s="6" t="s">
        <v>9473</v>
      </c>
      <c r="E9303" s="7"/>
      <c r="F9303" s="8">
        <v>0.0</v>
      </c>
      <c r="H9303" s="10"/>
    </row>
    <row r="9304">
      <c r="A9304" s="5" t="s">
        <v>9458</v>
      </c>
      <c r="B9304" s="5">
        <v>15.0</v>
      </c>
      <c r="C9304" s="5">
        <v>7.0</v>
      </c>
      <c r="D9304" s="6" t="s">
        <v>9474</v>
      </c>
      <c r="E9304" s="7"/>
      <c r="F9304" s="8">
        <v>1.0</v>
      </c>
      <c r="H9304" s="10"/>
    </row>
    <row r="9305">
      <c r="A9305" s="5" t="s">
        <v>9458</v>
      </c>
      <c r="B9305" s="5">
        <v>16.0</v>
      </c>
      <c r="C9305" s="5">
        <v>8.0</v>
      </c>
      <c r="D9305" s="6" t="s">
        <v>9475</v>
      </c>
      <c r="E9305" s="7"/>
      <c r="F9305" s="8">
        <v>0.0</v>
      </c>
      <c r="H9305" s="10"/>
    </row>
    <row r="9306">
      <c r="A9306" s="5" t="s">
        <v>9458</v>
      </c>
      <c r="B9306" s="5">
        <v>17.0</v>
      </c>
      <c r="C9306" s="5">
        <v>8.0</v>
      </c>
      <c r="D9306" s="6" t="s">
        <v>9476</v>
      </c>
      <c r="E9306" s="7"/>
      <c r="F9306" s="8">
        <v>1.0</v>
      </c>
      <c r="H9306" s="10"/>
    </row>
    <row r="9307">
      <c r="A9307" s="5" t="s">
        <v>9458</v>
      </c>
      <c r="B9307" s="5">
        <v>18.0</v>
      </c>
      <c r="C9307" s="5">
        <v>9.0</v>
      </c>
      <c r="D9307" s="6" t="s">
        <v>9477</v>
      </c>
      <c r="E9307" s="7"/>
      <c r="F9307" s="8">
        <v>0.0</v>
      </c>
      <c r="H9307" s="10"/>
    </row>
    <row r="9308">
      <c r="A9308" s="5" t="s">
        <v>9458</v>
      </c>
      <c r="B9308" s="5">
        <v>19.0</v>
      </c>
      <c r="C9308" s="5">
        <v>9.0</v>
      </c>
      <c r="D9308" s="6" t="s">
        <v>9478</v>
      </c>
      <c r="E9308" s="7"/>
      <c r="F9308" s="8">
        <v>1.0</v>
      </c>
      <c r="H9308" s="10"/>
    </row>
    <row r="9309">
      <c r="A9309" s="5" t="s">
        <v>9479</v>
      </c>
      <c r="B9309" s="5">
        <v>0.0</v>
      </c>
      <c r="C9309" s="5">
        <v>0.0</v>
      </c>
      <c r="D9309" s="6" t="s">
        <v>9480</v>
      </c>
      <c r="E9309" s="7"/>
      <c r="F9309" s="8">
        <v>0.0</v>
      </c>
      <c r="H9309" s="10"/>
    </row>
    <row r="9310">
      <c r="A9310" s="5" t="s">
        <v>9479</v>
      </c>
      <c r="B9310" s="5">
        <v>1.0</v>
      </c>
      <c r="C9310" s="5">
        <v>0.0</v>
      </c>
      <c r="D9310" s="6" t="s">
        <v>9481</v>
      </c>
      <c r="E9310" s="7"/>
      <c r="F9310" s="8">
        <v>1.0</v>
      </c>
      <c r="H9310" s="10"/>
    </row>
    <row r="9311">
      <c r="A9311" s="5" t="s">
        <v>9479</v>
      </c>
      <c r="B9311" s="5">
        <v>2.0</v>
      </c>
      <c r="C9311" s="5">
        <v>1.0</v>
      </c>
      <c r="D9311" s="6" t="s">
        <v>9482</v>
      </c>
      <c r="E9311" s="7"/>
      <c r="F9311" s="8">
        <v>0.0</v>
      </c>
      <c r="H9311" s="10"/>
    </row>
    <row r="9312">
      <c r="A9312" s="5" t="s">
        <v>9479</v>
      </c>
      <c r="B9312" s="5">
        <v>3.0</v>
      </c>
      <c r="C9312" s="5">
        <v>1.0</v>
      </c>
      <c r="D9312" s="6" t="s">
        <v>9483</v>
      </c>
      <c r="E9312" s="7"/>
      <c r="F9312" s="8">
        <v>1.0</v>
      </c>
      <c r="H9312" s="10"/>
    </row>
    <row r="9313">
      <c r="A9313" s="5" t="s">
        <v>9479</v>
      </c>
      <c r="B9313" s="5">
        <v>4.0</v>
      </c>
      <c r="C9313" s="5">
        <v>2.0</v>
      </c>
      <c r="D9313" s="6" t="s">
        <v>9484</v>
      </c>
      <c r="E9313" s="7"/>
      <c r="F9313" s="8">
        <v>0.0</v>
      </c>
      <c r="H9313" s="10"/>
    </row>
    <row r="9314">
      <c r="A9314" s="5" t="s">
        <v>9479</v>
      </c>
      <c r="B9314" s="5">
        <v>5.0</v>
      </c>
      <c r="C9314" s="5">
        <v>2.0</v>
      </c>
      <c r="D9314" s="6" t="s">
        <v>9485</v>
      </c>
      <c r="E9314" s="7"/>
      <c r="F9314" s="8">
        <v>1.0</v>
      </c>
      <c r="H9314" s="10"/>
    </row>
    <row r="9315">
      <c r="A9315" s="5" t="s">
        <v>9479</v>
      </c>
      <c r="B9315" s="5">
        <v>6.0</v>
      </c>
      <c r="C9315" s="5">
        <v>3.0</v>
      </c>
      <c r="D9315" s="6" t="s">
        <v>9486</v>
      </c>
      <c r="E9315" s="7"/>
      <c r="F9315" s="8">
        <v>0.0</v>
      </c>
      <c r="H9315" s="10"/>
    </row>
    <row r="9316">
      <c r="A9316" s="5" t="s">
        <v>9479</v>
      </c>
      <c r="B9316" s="5">
        <v>7.0</v>
      </c>
      <c r="C9316" s="5">
        <v>3.0</v>
      </c>
      <c r="D9316" s="6" t="s">
        <v>9487</v>
      </c>
      <c r="E9316" s="7"/>
      <c r="F9316" s="8">
        <v>1.0</v>
      </c>
      <c r="H9316" s="10"/>
    </row>
    <row r="9317">
      <c r="A9317" s="5" t="s">
        <v>9479</v>
      </c>
      <c r="B9317" s="5">
        <v>8.0</v>
      </c>
      <c r="C9317" s="5">
        <v>4.0</v>
      </c>
      <c r="D9317" s="6" t="s">
        <v>9488</v>
      </c>
      <c r="E9317" s="7"/>
      <c r="F9317" s="8">
        <v>0.0</v>
      </c>
      <c r="H9317" s="10"/>
    </row>
    <row r="9318">
      <c r="A9318" s="5" t="s">
        <v>9479</v>
      </c>
      <c r="B9318" s="5">
        <v>9.0</v>
      </c>
      <c r="C9318" s="5">
        <v>4.0</v>
      </c>
      <c r="D9318" s="6" t="s">
        <v>9489</v>
      </c>
      <c r="E9318" s="7"/>
      <c r="F9318" s="8">
        <v>1.0</v>
      </c>
      <c r="H9318" s="10"/>
    </row>
    <row r="9319">
      <c r="A9319" s="5" t="s">
        <v>9479</v>
      </c>
      <c r="B9319" s="5">
        <v>10.0</v>
      </c>
      <c r="C9319" s="5">
        <v>5.0</v>
      </c>
      <c r="D9319" s="6" t="s">
        <v>9490</v>
      </c>
      <c r="E9319" s="7"/>
      <c r="F9319" s="8">
        <v>0.0</v>
      </c>
      <c r="H9319" s="10"/>
    </row>
    <row r="9320">
      <c r="A9320" s="5" t="s">
        <v>9479</v>
      </c>
      <c r="B9320" s="5">
        <v>11.0</v>
      </c>
      <c r="C9320" s="5">
        <v>5.0</v>
      </c>
      <c r="D9320" s="6" t="s">
        <v>9491</v>
      </c>
      <c r="E9320" s="7"/>
      <c r="F9320" s="8">
        <v>1.0</v>
      </c>
      <c r="H9320" s="10"/>
    </row>
    <row r="9321">
      <c r="A9321" s="5" t="s">
        <v>9479</v>
      </c>
      <c r="B9321" s="5">
        <v>12.0</v>
      </c>
      <c r="C9321" s="5">
        <v>6.0</v>
      </c>
      <c r="D9321" s="6" t="s">
        <v>9492</v>
      </c>
      <c r="E9321" s="7"/>
      <c r="F9321" s="8">
        <v>0.0</v>
      </c>
      <c r="H9321" s="10"/>
    </row>
    <row r="9322">
      <c r="A9322" s="5" t="s">
        <v>9479</v>
      </c>
      <c r="B9322" s="5">
        <v>13.0</v>
      </c>
      <c r="C9322" s="5">
        <v>6.0</v>
      </c>
      <c r="D9322" s="6" t="s">
        <v>9493</v>
      </c>
      <c r="E9322" s="7"/>
      <c r="F9322" s="8">
        <v>1.0</v>
      </c>
      <c r="H9322" s="10"/>
    </row>
    <row r="9323">
      <c r="A9323" s="5" t="s">
        <v>9479</v>
      </c>
      <c r="B9323" s="5">
        <v>14.0</v>
      </c>
      <c r="C9323" s="5">
        <v>7.0</v>
      </c>
      <c r="D9323" s="6" t="s">
        <v>9494</v>
      </c>
      <c r="E9323" s="7"/>
      <c r="F9323" s="8">
        <v>0.0</v>
      </c>
      <c r="H9323" s="10"/>
    </row>
    <row r="9324">
      <c r="A9324" s="5" t="s">
        <v>9479</v>
      </c>
      <c r="B9324" s="5">
        <v>15.0</v>
      </c>
      <c r="C9324" s="5">
        <v>7.0</v>
      </c>
      <c r="D9324" s="6" t="s">
        <v>9495</v>
      </c>
      <c r="E9324" s="7"/>
      <c r="F9324" s="8">
        <v>1.0</v>
      </c>
      <c r="H9324" s="10"/>
    </row>
    <row r="9325">
      <c r="A9325" s="5" t="s">
        <v>9479</v>
      </c>
      <c r="B9325" s="5">
        <v>16.0</v>
      </c>
      <c r="C9325" s="5">
        <v>8.0</v>
      </c>
      <c r="D9325" s="6" t="s">
        <v>9496</v>
      </c>
      <c r="E9325" s="7"/>
      <c r="F9325" s="8">
        <v>0.0</v>
      </c>
      <c r="H9325" s="10"/>
    </row>
    <row r="9326">
      <c r="A9326" s="5" t="s">
        <v>9479</v>
      </c>
      <c r="B9326" s="5">
        <v>17.0</v>
      </c>
      <c r="C9326" s="5">
        <v>8.0</v>
      </c>
      <c r="D9326" s="6" t="s">
        <v>9497</v>
      </c>
      <c r="E9326" s="7"/>
      <c r="F9326" s="8">
        <v>1.0</v>
      </c>
      <c r="H9326" s="10"/>
    </row>
    <row r="9327">
      <c r="A9327" s="5" t="s">
        <v>9479</v>
      </c>
      <c r="B9327" s="5">
        <v>18.0</v>
      </c>
      <c r="C9327" s="5">
        <v>9.0</v>
      </c>
      <c r="D9327" s="6" t="s">
        <v>9498</v>
      </c>
      <c r="E9327" s="7"/>
      <c r="F9327" s="8">
        <v>0.0</v>
      </c>
      <c r="H9327" s="10"/>
    </row>
    <row r="9328">
      <c r="A9328" s="5" t="s">
        <v>9479</v>
      </c>
      <c r="B9328" s="5">
        <v>19.0</v>
      </c>
      <c r="C9328" s="5">
        <v>9.0</v>
      </c>
      <c r="D9328" s="6" t="s">
        <v>9499</v>
      </c>
      <c r="E9328" s="7"/>
      <c r="F9328" s="8">
        <v>1.0</v>
      </c>
      <c r="H9328" s="10"/>
    </row>
    <row r="9329">
      <c r="A9329" s="5" t="s">
        <v>9500</v>
      </c>
      <c r="B9329" s="5">
        <v>0.0</v>
      </c>
      <c r="C9329" s="5">
        <v>0.0</v>
      </c>
      <c r="D9329" s="6" t="s">
        <v>9501</v>
      </c>
      <c r="E9329" s="7"/>
      <c r="F9329" s="8">
        <v>0.0</v>
      </c>
      <c r="H9329" s="10"/>
    </row>
    <row r="9330">
      <c r="A9330" s="5" t="s">
        <v>9500</v>
      </c>
      <c r="B9330" s="5">
        <v>1.0</v>
      </c>
      <c r="C9330" s="5">
        <v>0.0</v>
      </c>
      <c r="D9330" s="6" t="s">
        <v>9502</v>
      </c>
      <c r="E9330" s="7"/>
      <c r="F9330" s="8">
        <v>1.0</v>
      </c>
      <c r="H9330" s="10"/>
    </row>
    <row r="9331">
      <c r="A9331" s="5" t="s">
        <v>9500</v>
      </c>
      <c r="B9331" s="5">
        <v>2.0</v>
      </c>
      <c r="C9331" s="5">
        <v>1.0</v>
      </c>
      <c r="D9331" s="6" t="s">
        <v>9503</v>
      </c>
      <c r="E9331" s="7"/>
      <c r="F9331" s="8">
        <v>0.0</v>
      </c>
      <c r="H9331" s="10"/>
    </row>
    <row r="9332">
      <c r="A9332" s="5" t="s">
        <v>9500</v>
      </c>
      <c r="B9332" s="5">
        <v>3.0</v>
      </c>
      <c r="C9332" s="5">
        <v>1.0</v>
      </c>
      <c r="D9332" s="6" t="s">
        <v>9504</v>
      </c>
      <c r="E9332" s="7"/>
      <c r="F9332" s="8">
        <v>1.0</v>
      </c>
      <c r="H9332" s="10"/>
    </row>
    <row r="9333">
      <c r="A9333" s="5" t="s">
        <v>9500</v>
      </c>
      <c r="B9333" s="5">
        <v>4.0</v>
      </c>
      <c r="C9333" s="5">
        <v>2.0</v>
      </c>
      <c r="D9333" s="6" t="s">
        <v>9505</v>
      </c>
      <c r="E9333" s="7"/>
      <c r="F9333" s="8">
        <v>0.0</v>
      </c>
      <c r="H9333" s="10"/>
    </row>
    <row r="9334">
      <c r="A9334" s="5" t="s">
        <v>9500</v>
      </c>
      <c r="B9334" s="5">
        <v>5.0</v>
      </c>
      <c r="C9334" s="5">
        <v>2.0</v>
      </c>
      <c r="D9334" s="6" t="s">
        <v>9506</v>
      </c>
      <c r="E9334" s="7"/>
      <c r="F9334" s="8">
        <v>1.0</v>
      </c>
      <c r="H9334" s="10"/>
    </row>
    <row r="9335">
      <c r="A9335" s="5" t="s">
        <v>9500</v>
      </c>
      <c r="B9335" s="5">
        <v>6.0</v>
      </c>
      <c r="C9335" s="5">
        <v>3.0</v>
      </c>
      <c r="D9335" s="6" t="s">
        <v>9507</v>
      </c>
      <c r="E9335" s="7"/>
      <c r="F9335" s="8">
        <v>0.0</v>
      </c>
      <c r="H9335" s="10"/>
    </row>
    <row r="9336">
      <c r="A9336" s="5" t="s">
        <v>9500</v>
      </c>
      <c r="B9336" s="5">
        <v>7.0</v>
      </c>
      <c r="C9336" s="5">
        <v>3.0</v>
      </c>
      <c r="D9336" s="6" t="s">
        <v>9508</v>
      </c>
      <c r="E9336" s="7"/>
      <c r="F9336" s="8">
        <v>1.0</v>
      </c>
      <c r="H9336" s="10"/>
    </row>
    <row r="9337">
      <c r="A9337" s="5" t="s">
        <v>9500</v>
      </c>
      <c r="B9337" s="5">
        <v>8.0</v>
      </c>
      <c r="C9337" s="5">
        <v>4.0</v>
      </c>
      <c r="D9337" s="6" t="s">
        <v>9509</v>
      </c>
      <c r="E9337" s="7"/>
      <c r="F9337" s="8">
        <v>0.0</v>
      </c>
      <c r="H9337" s="10"/>
    </row>
    <row r="9338">
      <c r="A9338" s="5" t="s">
        <v>9500</v>
      </c>
      <c r="B9338" s="5">
        <v>9.0</v>
      </c>
      <c r="C9338" s="5">
        <v>4.0</v>
      </c>
      <c r="D9338" s="6" t="s">
        <v>9510</v>
      </c>
      <c r="E9338" s="7"/>
      <c r="F9338" s="8">
        <v>1.0</v>
      </c>
      <c r="H9338" s="10"/>
    </row>
    <row r="9339">
      <c r="A9339" s="5" t="s">
        <v>9500</v>
      </c>
      <c r="B9339" s="5">
        <v>10.0</v>
      </c>
      <c r="C9339" s="5">
        <v>5.0</v>
      </c>
      <c r="D9339" s="6" t="s">
        <v>9511</v>
      </c>
      <c r="E9339" s="7"/>
      <c r="F9339" s="8">
        <v>0.0</v>
      </c>
      <c r="H9339" s="10"/>
    </row>
    <row r="9340">
      <c r="A9340" s="5" t="s">
        <v>9500</v>
      </c>
      <c r="B9340" s="5">
        <v>11.0</v>
      </c>
      <c r="C9340" s="5">
        <v>5.0</v>
      </c>
      <c r="D9340" s="6" t="s">
        <v>9512</v>
      </c>
      <c r="E9340" s="7"/>
      <c r="F9340" s="8">
        <v>1.0</v>
      </c>
      <c r="H9340" s="10"/>
    </row>
    <row r="9341">
      <c r="A9341" s="5" t="s">
        <v>9500</v>
      </c>
      <c r="B9341" s="5">
        <v>12.0</v>
      </c>
      <c r="C9341" s="5">
        <v>6.0</v>
      </c>
      <c r="D9341" s="6" t="s">
        <v>9513</v>
      </c>
      <c r="E9341" s="7"/>
      <c r="F9341" s="8">
        <v>0.0</v>
      </c>
      <c r="H9341" s="10"/>
    </row>
    <row r="9342">
      <c r="A9342" s="5" t="s">
        <v>9500</v>
      </c>
      <c r="B9342" s="5">
        <v>13.0</v>
      </c>
      <c r="C9342" s="5">
        <v>6.0</v>
      </c>
      <c r="D9342" s="6" t="s">
        <v>9514</v>
      </c>
      <c r="E9342" s="7"/>
      <c r="F9342" s="8">
        <v>1.0</v>
      </c>
      <c r="H9342" s="10"/>
    </row>
    <row r="9343">
      <c r="A9343" s="5" t="s">
        <v>9500</v>
      </c>
      <c r="B9343" s="5">
        <v>14.0</v>
      </c>
      <c r="C9343" s="5">
        <v>7.0</v>
      </c>
      <c r="D9343" s="6" t="s">
        <v>9515</v>
      </c>
      <c r="E9343" s="7"/>
      <c r="F9343" s="8">
        <v>0.0</v>
      </c>
      <c r="H9343" s="10"/>
    </row>
    <row r="9344">
      <c r="A9344" s="5" t="s">
        <v>9500</v>
      </c>
      <c r="B9344" s="5">
        <v>15.0</v>
      </c>
      <c r="C9344" s="5">
        <v>7.0</v>
      </c>
      <c r="D9344" s="6" t="s">
        <v>9516</v>
      </c>
      <c r="E9344" s="7"/>
      <c r="F9344" s="8">
        <v>1.0</v>
      </c>
      <c r="H9344" s="10"/>
    </row>
    <row r="9345">
      <c r="A9345" s="5" t="s">
        <v>9500</v>
      </c>
      <c r="B9345" s="5">
        <v>16.0</v>
      </c>
      <c r="C9345" s="5">
        <v>8.0</v>
      </c>
      <c r="D9345" s="6" t="s">
        <v>9517</v>
      </c>
      <c r="E9345" s="7"/>
      <c r="F9345" s="8">
        <v>0.0</v>
      </c>
      <c r="H9345" s="10"/>
    </row>
    <row r="9346">
      <c r="A9346" s="5" t="s">
        <v>9500</v>
      </c>
      <c r="B9346" s="5">
        <v>17.0</v>
      </c>
      <c r="C9346" s="5">
        <v>8.0</v>
      </c>
      <c r="D9346" s="6" t="s">
        <v>9518</v>
      </c>
      <c r="E9346" s="7"/>
      <c r="F9346" s="8">
        <v>1.0</v>
      </c>
      <c r="H9346" s="10"/>
    </row>
    <row r="9347">
      <c r="A9347" s="5" t="s">
        <v>9500</v>
      </c>
      <c r="B9347" s="5">
        <v>18.0</v>
      </c>
      <c r="C9347" s="5">
        <v>9.0</v>
      </c>
      <c r="D9347" s="6" t="s">
        <v>9519</v>
      </c>
      <c r="E9347" s="7"/>
      <c r="F9347" s="8">
        <v>0.0</v>
      </c>
      <c r="H9347" s="10"/>
    </row>
    <row r="9348">
      <c r="A9348" s="5" t="s">
        <v>9500</v>
      </c>
      <c r="B9348" s="5">
        <v>19.0</v>
      </c>
      <c r="C9348" s="5">
        <v>9.0</v>
      </c>
      <c r="D9348" s="6" t="s">
        <v>9520</v>
      </c>
      <c r="E9348" s="7"/>
      <c r="F9348" s="8">
        <v>1.0</v>
      </c>
      <c r="H9348" s="10"/>
    </row>
    <row r="9349">
      <c r="A9349" s="5" t="s">
        <v>9521</v>
      </c>
      <c r="B9349" s="5">
        <v>0.0</v>
      </c>
      <c r="C9349" s="5">
        <v>0.0</v>
      </c>
      <c r="D9349" s="6" t="s">
        <v>9522</v>
      </c>
      <c r="E9349" s="7"/>
      <c r="F9349" s="8">
        <v>0.0</v>
      </c>
      <c r="H9349" s="10"/>
    </row>
    <row r="9350">
      <c r="A9350" s="5" t="s">
        <v>9521</v>
      </c>
      <c r="B9350" s="5">
        <v>1.0</v>
      </c>
      <c r="C9350" s="5">
        <v>0.0</v>
      </c>
      <c r="D9350" s="6" t="s">
        <v>9523</v>
      </c>
      <c r="E9350" s="7"/>
      <c r="F9350" s="8">
        <v>1.0</v>
      </c>
      <c r="H9350" s="10"/>
    </row>
    <row r="9351">
      <c r="A9351" s="5" t="s">
        <v>9521</v>
      </c>
      <c r="B9351" s="5">
        <v>2.0</v>
      </c>
      <c r="C9351" s="5">
        <v>1.0</v>
      </c>
      <c r="D9351" s="6" t="s">
        <v>9524</v>
      </c>
      <c r="E9351" s="7"/>
      <c r="F9351" s="8">
        <v>0.0</v>
      </c>
      <c r="H9351" s="10"/>
    </row>
    <row r="9352">
      <c r="A9352" s="5" t="s">
        <v>9521</v>
      </c>
      <c r="B9352" s="5">
        <v>3.0</v>
      </c>
      <c r="C9352" s="5">
        <v>1.0</v>
      </c>
      <c r="D9352" s="6" t="s">
        <v>9525</v>
      </c>
      <c r="E9352" s="7"/>
      <c r="F9352" s="8">
        <v>1.0</v>
      </c>
      <c r="H9352" s="10"/>
    </row>
    <row r="9353">
      <c r="A9353" s="5" t="s">
        <v>9521</v>
      </c>
      <c r="B9353" s="5">
        <v>4.0</v>
      </c>
      <c r="C9353" s="5">
        <v>2.0</v>
      </c>
      <c r="D9353" s="6" t="s">
        <v>9526</v>
      </c>
      <c r="E9353" s="7"/>
      <c r="F9353" s="8">
        <v>0.0</v>
      </c>
      <c r="H9353" s="10"/>
    </row>
    <row r="9354">
      <c r="A9354" s="5" t="s">
        <v>9521</v>
      </c>
      <c r="B9354" s="5">
        <v>5.0</v>
      </c>
      <c r="C9354" s="5">
        <v>2.0</v>
      </c>
      <c r="D9354" s="6" t="s">
        <v>9527</v>
      </c>
      <c r="E9354" s="7"/>
      <c r="F9354" s="8">
        <v>1.0</v>
      </c>
      <c r="H9354" s="10"/>
    </row>
    <row r="9355">
      <c r="A9355" s="5" t="s">
        <v>9521</v>
      </c>
      <c r="B9355" s="5">
        <v>6.0</v>
      </c>
      <c r="C9355" s="5">
        <v>3.0</v>
      </c>
      <c r="D9355" s="6" t="s">
        <v>9528</v>
      </c>
      <c r="E9355" s="7"/>
      <c r="F9355" s="8">
        <v>0.0</v>
      </c>
      <c r="H9355" s="10"/>
    </row>
    <row r="9356">
      <c r="A9356" s="5" t="s">
        <v>9521</v>
      </c>
      <c r="B9356" s="5">
        <v>7.0</v>
      </c>
      <c r="C9356" s="5">
        <v>3.0</v>
      </c>
      <c r="D9356" s="6" t="s">
        <v>9529</v>
      </c>
      <c r="E9356" s="7"/>
      <c r="F9356" s="8">
        <v>1.0</v>
      </c>
      <c r="H9356" s="10"/>
    </row>
    <row r="9357">
      <c r="A9357" s="5" t="s">
        <v>9521</v>
      </c>
      <c r="B9357" s="5">
        <v>8.0</v>
      </c>
      <c r="C9357" s="5">
        <v>4.0</v>
      </c>
      <c r="D9357" s="6" t="s">
        <v>9530</v>
      </c>
      <c r="E9357" s="7"/>
      <c r="F9357" s="8">
        <v>0.0</v>
      </c>
      <c r="H9357" s="10"/>
    </row>
    <row r="9358">
      <c r="A9358" s="5" t="s">
        <v>9521</v>
      </c>
      <c r="B9358" s="5">
        <v>9.0</v>
      </c>
      <c r="C9358" s="5">
        <v>4.0</v>
      </c>
      <c r="D9358" s="6" t="s">
        <v>9531</v>
      </c>
      <c r="E9358" s="7"/>
      <c r="F9358" s="8">
        <v>1.0</v>
      </c>
      <c r="H9358" s="10"/>
    </row>
    <row r="9359">
      <c r="A9359" s="5" t="s">
        <v>9521</v>
      </c>
      <c r="B9359" s="5">
        <v>10.0</v>
      </c>
      <c r="C9359" s="5">
        <v>5.0</v>
      </c>
      <c r="D9359" s="6" t="s">
        <v>9532</v>
      </c>
      <c r="E9359" s="7"/>
      <c r="F9359" s="8">
        <v>0.0</v>
      </c>
      <c r="H9359" s="10"/>
    </row>
    <row r="9360">
      <c r="A9360" s="5" t="s">
        <v>9521</v>
      </c>
      <c r="B9360" s="5">
        <v>11.0</v>
      </c>
      <c r="C9360" s="5">
        <v>5.0</v>
      </c>
      <c r="D9360" s="6" t="s">
        <v>9533</v>
      </c>
      <c r="E9360" s="7"/>
      <c r="F9360" s="8">
        <v>1.0</v>
      </c>
      <c r="H9360" s="10"/>
    </row>
    <row r="9361">
      <c r="A9361" s="5" t="s">
        <v>9521</v>
      </c>
      <c r="B9361" s="5">
        <v>12.0</v>
      </c>
      <c r="C9361" s="5">
        <v>6.0</v>
      </c>
      <c r="D9361" s="6" t="s">
        <v>9534</v>
      </c>
      <c r="E9361" s="7"/>
      <c r="F9361" s="8">
        <v>0.0</v>
      </c>
      <c r="H9361" s="10"/>
    </row>
    <row r="9362">
      <c r="A9362" s="5" t="s">
        <v>9521</v>
      </c>
      <c r="B9362" s="5">
        <v>13.0</v>
      </c>
      <c r="C9362" s="5">
        <v>6.0</v>
      </c>
      <c r="D9362" s="6" t="s">
        <v>9535</v>
      </c>
      <c r="E9362" s="7"/>
      <c r="F9362" s="8">
        <v>1.0</v>
      </c>
      <c r="H9362" s="10"/>
    </row>
    <row r="9363">
      <c r="A9363" s="5" t="s">
        <v>9521</v>
      </c>
      <c r="B9363" s="5">
        <v>14.0</v>
      </c>
      <c r="C9363" s="5">
        <v>7.0</v>
      </c>
      <c r="D9363" s="6" t="s">
        <v>9536</v>
      </c>
      <c r="E9363" s="7"/>
      <c r="F9363" s="8">
        <v>0.0</v>
      </c>
      <c r="H9363" s="10"/>
    </row>
    <row r="9364">
      <c r="A9364" s="5" t="s">
        <v>9521</v>
      </c>
      <c r="B9364" s="5">
        <v>15.0</v>
      </c>
      <c r="C9364" s="5">
        <v>7.0</v>
      </c>
      <c r="D9364" s="6" t="s">
        <v>9537</v>
      </c>
      <c r="E9364" s="7"/>
      <c r="F9364" s="8">
        <v>1.0</v>
      </c>
      <c r="H9364" s="10"/>
    </row>
    <row r="9365">
      <c r="A9365" s="5" t="s">
        <v>9521</v>
      </c>
      <c r="B9365" s="5">
        <v>16.0</v>
      </c>
      <c r="C9365" s="5">
        <v>8.0</v>
      </c>
      <c r="D9365" s="6" t="s">
        <v>9538</v>
      </c>
      <c r="E9365" s="7"/>
      <c r="F9365" s="8">
        <v>0.0</v>
      </c>
      <c r="H9365" s="10"/>
    </row>
    <row r="9366">
      <c r="A9366" s="5" t="s">
        <v>9521</v>
      </c>
      <c r="B9366" s="5">
        <v>17.0</v>
      </c>
      <c r="C9366" s="5">
        <v>8.0</v>
      </c>
      <c r="D9366" s="6" t="s">
        <v>9539</v>
      </c>
      <c r="E9366" s="7"/>
      <c r="F9366" s="8">
        <v>1.0</v>
      </c>
      <c r="H9366" s="10"/>
    </row>
    <row r="9367">
      <c r="A9367" s="5" t="s">
        <v>9521</v>
      </c>
      <c r="B9367" s="5">
        <v>18.0</v>
      </c>
      <c r="C9367" s="5">
        <v>9.0</v>
      </c>
      <c r="D9367" s="6" t="s">
        <v>9540</v>
      </c>
      <c r="E9367" s="7"/>
      <c r="F9367" s="8">
        <v>0.0</v>
      </c>
      <c r="H9367" s="10"/>
    </row>
    <row r="9368">
      <c r="A9368" s="5" t="s">
        <v>9521</v>
      </c>
      <c r="B9368" s="5">
        <v>19.0</v>
      </c>
      <c r="C9368" s="5">
        <v>9.0</v>
      </c>
      <c r="D9368" s="6" t="s">
        <v>9541</v>
      </c>
      <c r="E9368" s="7"/>
      <c r="F9368" s="8">
        <v>1.0</v>
      </c>
      <c r="H9368" s="10"/>
    </row>
    <row r="9369">
      <c r="A9369" s="5" t="s">
        <v>9542</v>
      </c>
      <c r="B9369" s="5">
        <v>0.0</v>
      </c>
      <c r="C9369" s="5">
        <v>0.0</v>
      </c>
      <c r="D9369" s="6" t="s">
        <v>9543</v>
      </c>
      <c r="E9369" s="7"/>
      <c r="F9369" s="8">
        <v>0.0</v>
      </c>
      <c r="H9369" s="10"/>
    </row>
    <row r="9370">
      <c r="A9370" s="5" t="s">
        <v>9542</v>
      </c>
      <c r="B9370" s="5">
        <v>1.0</v>
      </c>
      <c r="C9370" s="5">
        <v>0.0</v>
      </c>
      <c r="D9370" s="6" t="s">
        <v>9544</v>
      </c>
      <c r="E9370" s="7"/>
      <c r="F9370" s="8">
        <v>1.0</v>
      </c>
      <c r="H9370" s="10"/>
    </row>
    <row r="9371">
      <c r="A9371" s="5" t="s">
        <v>9542</v>
      </c>
      <c r="B9371" s="5">
        <v>2.0</v>
      </c>
      <c r="C9371" s="5">
        <v>1.0</v>
      </c>
      <c r="D9371" s="6" t="s">
        <v>561</v>
      </c>
      <c r="E9371" s="7"/>
      <c r="F9371" s="8">
        <v>0.0</v>
      </c>
      <c r="H9371" s="10"/>
    </row>
    <row r="9372">
      <c r="A9372" s="5" t="s">
        <v>9542</v>
      </c>
      <c r="B9372" s="5">
        <v>3.0</v>
      </c>
      <c r="C9372" s="5">
        <v>1.0</v>
      </c>
      <c r="D9372" s="6" t="s">
        <v>9545</v>
      </c>
      <c r="E9372" s="7"/>
      <c r="F9372" s="8">
        <v>1.0</v>
      </c>
      <c r="H9372" s="10"/>
    </row>
    <row r="9373">
      <c r="A9373" s="5" t="s">
        <v>9542</v>
      </c>
      <c r="B9373" s="5">
        <v>4.0</v>
      </c>
      <c r="C9373" s="5">
        <v>2.0</v>
      </c>
      <c r="D9373" s="6" t="s">
        <v>9546</v>
      </c>
      <c r="E9373" s="7"/>
      <c r="F9373" s="8">
        <v>0.0</v>
      </c>
      <c r="H9373" s="10"/>
    </row>
    <row r="9374">
      <c r="A9374" s="5" t="s">
        <v>9542</v>
      </c>
      <c r="B9374" s="5">
        <v>5.0</v>
      </c>
      <c r="C9374" s="5">
        <v>2.0</v>
      </c>
      <c r="D9374" s="6" t="s">
        <v>9547</v>
      </c>
      <c r="E9374" s="7"/>
      <c r="F9374" s="8">
        <v>1.0</v>
      </c>
      <c r="H9374" s="10"/>
    </row>
    <row r="9375">
      <c r="A9375" s="5" t="s">
        <v>9542</v>
      </c>
      <c r="B9375" s="5">
        <v>6.0</v>
      </c>
      <c r="C9375" s="5">
        <v>3.0</v>
      </c>
      <c r="D9375" s="6" t="s">
        <v>9548</v>
      </c>
      <c r="E9375" s="7"/>
      <c r="F9375" s="8">
        <v>0.0</v>
      </c>
      <c r="H9375" s="10"/>
    </row>
    <row r="9376">
      <c r="A9376" s="5" t="s">
        <v>9542</v>
      </c>
      <c r="B9376" s="5">
        <v>7.0</v>
      </c>
      <c r="C9376" s="5">
        <v>3.0</v>
      </c>
      <c r="D9376" s="6" t="s">
        <v>9549</v>
      </c>
      <c r="E9376" s="7"/>
      <c r="F9376" s="8">
        <v>1.0</v>
      </c>
      <c r="H9376" s="10"/>
    </row>
    <row r="9377">
      <c r="A9377" s="5" t="s">
        <v>9542</v>
      </c>
      <c r="B9377" s="5">
        <v>8.0</v>
      </c>
      <c r="C9377" s="5">
        <v>4.0</v>
      </c>
      <c r="D9377" s="6" t="s">
        <v>9550</v>
      </c>
      <c r="E9377" s="7"/>
      <c r="F9377" s="8">
        <v>0.0</v>
      </c>
      <c r="H9377" s="10"/>
    </row>
    <row r="9378">
      <c r="A9378" s="5" t="s">
        <v>9542</v>
      </c>
      <c r="B9378" s="5">
        <v>9.0</v>
      </c>
      <c r="C9378" s="5">
        <v>4.0</v>
      </c>
      <c r="D9378" s="6" t="s">
        <v>9551</v>
      </c>
      <c r="E9378" s="7"/>
      <c r="F9378" s="8">
        <v>1.0</v>
      </c>
      <c r="H9378" s="10"/>
    </row>
    <row r="9379">
      <c r="A9379" s="5" t="s">
        <v>9542</v>
      </c>
      <c r="B9379" s="5">
        <v>10.0</v>
      </c>
      <c r="C9379" s="5">
        <v>5.0</v>
      </c>
      <c r="D9379" s="6" t="s">
        <v>9552</v>
      </c>
      <c r="E9379" s="7"/>
      <c r="F9379" s="8">
        <v>0.0</v>
      </c>
      <c r="H9379" s="10"/>
    </row>
    <row r="9380">
      <c r="A9380" s="5" t="s">
        <v>9542</v>
      </c>
      <c r="B9380" s="5">
        <v>11.0</v>
      </c>
      <c r="C9380" s="5">
        <v>5.0</v>
      </c>
      <c r="D9380" s="6" t="s">
        <v>9553</v>
      </c>
      <c r="E9380" s="7"/>
      <c r="F9380" s="8">
        <v>1.0</v>
      </c>
      <c r="H9380" s="10"/>
    </row>
    <row r="9381">
      <c r="A9381" s="5" t="s">
        <v>9542</v>
      </c>
      <c r="B9381" s="5">
        <v>12.0</v>
      </c>
      <c r="C9381" s="5">
        <v>6.0</v>
      </c>
      <c r="D9381" s="6" t="s">
        <v>9554</v>
      </c>
      <c r="E9381" s="7"/>
      <c r="F9381" s="8">
        <v>0.0</v>
      </c>
      <c r="H9381" s="10"/>
    </row>
    <row r="9382">
      <c r="A9382" s="5" t="s">
        <v>9542</v>
      </c>
      <c r="B9382" s="5">
        <v>13.0</v>
      </c>
      <c r="C9382" s="5">
        <v>6.0</v>
      </c>
      <c r="D9382" s="6" t="s">
        <v>9555</v>
      </c>
      <c r="E9382" s="7"/>
      <c r="F9382" s="8">
        <v>1.0</v>
      </c>
      <c r="H9382" s="10"/>
    </row>
    <row r="9383">
      <c r="A9383" s="5" t="s">
        <v>9542</v>
      </c>
      <c r="B9383" s="5">
        <v>14.0</v>
      </c>
      <c r="C9383" s="5">
        <v>7.0</v>
      </c>
      <c r="D9383" s="6" t="s">
        <v>9556</v>
      </c>
      <c r="E9383" s="7"/>
      <c r="F9383" s="8">
        <v>0.0</v>
      </c>
      <c r="H9383" s="10"/>
    </row>
    <row r="9384">
      <c r="A9384" s="5" t="s">
        <v>9542</v>
      </c>
      <c r="B9384" s="5">
        <v>15.0</v>
      </c>
      <c r="C9384" s="5">
        <v>7.0</v>
      </c>
      <c r="D9384" s="6" t="s">
        <v>9557</v>
      </c>
      <c r="E9384" s="7"/>
      <c r="F9384" s="8">
        <v>1.0</v>
      </c>
      <c r="H9384" s="10"/>
    </row>
    <row r="9385">
      <c r="A9385" s="5" t="s">
        <v>9542</v>
      </c>
      <c r="B9385" s="5">
        <v>16.0</v>
      </c>
      <c r="C9385" s="5">
        <v>8.0</v>
      </c>
      <c r="D9385" s="6" t="s">
        <v>9558</v>
      </c>
      <c r="E9385" s="7"/>
      <c r="F9385" s="8">
        <v>0.0</v>
      </c>
      <c r="H9385" s="10"/>
    </row>
    <row r="9386">
      <c r="A9386" s="5" t="s">
        <v>9542</v>
      </c>
      <c r="B9386" s="5">
        <v>17.0</v>
      </c>
      <c r="C9386" s="5">
        <v>8.0</v>
      </c>
      <c r="D9386" s="6" t="s">
        <v>9559</v>
      </c>
      <c r="E9386" s="7"/>
      <c r="F9386" s="8">
        <v>1.0</v>
      </c>
      <c r="H9386" s="10"/>
    </row>
    <row r="9387">
      <c r="A9387" s="5" t="s">
        <v>9542</v>
      </c>
      <c r="B9387" s="5">
        <v>18.0</v>
      </c>
      <c r="C9387" s="5">
        <v>9.0</v>
      </c>
      <c r="D9387" s="6" t="s">
        <v>9560</v>
      </c>
      <c r="E9387" s="7"/>
      <c r="F9387" s="8">
        <v>0.0</v>
      </c>
      <c r="H9387" s="10"/>
    </row>
    <row r="9388">
      <c r="A9388" s="5" t="s">
        <v>9542</v>
      </c>
      <c r="B9388" s="5">
        <v>19.0</v>
      </c>
      <c r="C9388" s="5">
        <v>9.0</v>
      </c>
      <c r="D9388" s="6" t="s">
        <v>9561</v>
      </c>
      <c r="E9388" s="7"/>
      <c r="F9388" s="8">
        <v>1.0</v>
      </c>
      <c r="H9388" s="10"/>
    </row>
    <row r="9389">
      <c r="A9389" s="5" t="s">
        <v>9562</v>
      </c>
      <c r="B9389" s="5">
        <v>0.0</v>
      </c>
      <c r="C9389" s="5">
        <v>0.0</v>
      </c>
      <c r="D9389" s="6" t="s">
        <v>9563</v>
      </c>
      <c r="E9389" s="7"/>
      <c r="F9389" s="8">
        <v>0.0</v>
      </c>
      <c r="H9389" s="10"/>
    </row>
    <row r="9390">
      <c r="A9390" s="5" t="s">
        <v>9562</v>
      </c>
      <c r="B9390" s="5">
        <v>1.0</v>
      </c>
      <c r="C9390" s="5">
        <v>0.0</v>
      </c>
      <c r="D9390" s="6" t="s">
        <v>9564</v>
      </c>
      <c r="E9390" s="7"/>
      <c r="F9390" s="8">
        <v>1.0</v>
      </c>
      <c r="H9390" s="10"/>
    </row>
    <row r="9391">
      <c r="A9391" s="5" t="s">
        <v>9562</v>
      </c>
      <c r="B9391" s="5">
        <v>2.0</v>
      </c>
      <c r="C9391" s="5">
        <v>1.0</v>
      </c>
      <c r="D9391" s="6" t="s">
        <v>9565</v>
      </c>
      <c r="E9391" s="7"/>
      <c r="F9391" s="8">
        <v>0.0</v>
      </c>
      <c r="H9391" s="10"/>
    </row>
    <row r="9392">
      <c r="A9392" s="5" t="s">
        <v>9562</v>
      </c>
      <c r="B9392" s="5">
        <v>3.0</v>
      </c>
      <c r="C9392" s="5">
        <v>1.0</v>
      </c>
      <c r="D9392" s="6" t="s">
        <v>9566</v>
      </c>
      <c r="E9392" s="7"/>
      <c r="F9392" s="8">
        <v>1.0</v>
      </c>
      <c r="H9392" s="10"/>
    </row>
    <row r="9393">
      <c r="A9393" s="5" t="s">
        <v>9562</v>
      </c>
      <c r="B9393" s="5">
        <v>4.0</v>
      </c>
      <c r="C9393" s="5">
        <v>2.0</v>
      </c>
      <c r="D9393" s="6" t="s">
        <v>9567</v>
      </c>
      <c r="E9393" s="7"/>
      <c r="F9393" s="8">
        <v>0.0</v>
      </c>
      <c r="H9393" s="10"/>
    </row>
    <row r="9394">
      <c r="A9394" s="5" t="s">
        <v>9562</v>
      </c>
      <c r="B9394" s="5">
        <v>5.0</v>
      </c>
      <c r="C9394" s="5">
        <v>2.0</v>
      </c>
      <c r="D9394" s="6" t="s">
        <v>9568</v>
      </c>
      <c r="E9394" s="7"/>
      <c r="F9394" s="8">
        <v>1.0</v>
      </c>
      <c r="H9394" s="10"/>
    </row>
    <row r="9395">
      <c r="A9395" s="5" t="s">
        <v>9562</v>
      </c>
      <c r="B9395" s="5">
        <v>6.0</v>
      </c>
      <c r="C9395" s="5">
        <v>3.0</v>
      </c>
      <c r="D9395" s="6" t="s">
        <v>9569</v>
      </c>
      <c r="E9395" s="7"/>
      <c r="F9395" s="8">
        <v>0.0</v>
      </c>
      <c r="H9395" s="10"/>
    </row>
    <row r="9396">
      <c r="A9396" s="5" t="s">
        <v>9562</v>
      </c>
      <c r="B9396" s="5">
        <v>7.0</v>
      </c>
      <c r="C9396" s="5">
        <v>3.0</v>
      </c>
      <c r="D9396" s="6" t="s">
        <v>9570</v>
      </c>
      <c r="E9396" s="7"/>
      <c r="F9396" s="8">
        <v>1.0</v>
      </c>
      <c r="H9396" s="10"/>
    </row>
    <row r="9397">
      <c r="A9397" s="5" t="s">
        <v>9562</v>
      </c>
      <c r="B9397" s="5">
        <v>8.0</v>
      </c>
      <c r="C9397" s="5">
        <v>4.0</v>
      </c>
      <c r="D9397" s="6" t="s">
        <v>9571</v>
      </c>
      <c r="E9397" s="7"/>
      <c r="F9397" s="8">
        <v>0.0</v>
      </c>
      <c r="H9397" s="10"/>
    </row>
    <row r="9398">
      <c r="A9398" s="5" t="s">
        <v>9562</v>
      </c>
      <c r="B9398" s="5">
        <v>9.0</v>
      </c>
      <c r="C9398" s="5">
        <v>4.0</v>
      </c>
      <c r="D9398" s="6" t="s">
        <v>9572</v>
      </c>
      <c r="E9398" s="7"/>
      <c r="F9398" s="8">
        <v>1.0</v>
      </c>
      <c r="H9398" s="10"/>
    </row>
    <row r="9399">
      <c r="A9399" s="5" t="s">
        <v>9562</v>
      </c>
      <c r="B9399" s="5">
        <v>10.0</v>
      </c>
      <c r="C9399" s="5">
        <v>5.0</v>
      </c>
      <c r="D9399" s="6" t="s">
        <v>9573</v>
      </c>
      <c r="E9399" s="7"/>
      <c r="F9399" s="8">
        <v>0.0</v>
      </c>
      <c r="H9399" s="10"/>
    </row>
    <row r="9400">
      <c r="A9400" s="5" t="s">
        <v>9562</v>
      </c>
      <c r="B9400" s="5">
        <v>11.0</v>
      </c>
      <c r="C9400" s="5">
        <v>5.0</v>
      </c>
      <c r="D9400" s="6" t="s">
        <v>9574</v>
      </c>
      <c r="E9400" s="7"/>
      <c r="F9400" s="8">
        <v>1.0</v>
      </c>
      <c r="H9400" s="10"/>
    </row>
    <row r="9401">
      <c r="A9401" s="5" t="s">
        <v>9562</v>
      </c>
      <c r="B9401" s="5">
        <v>12.0</v>
      </c>
      <c r="C9401" s="5">
        <v>6.0</v>
      </c>
      <c r="D9401" s="6" t="s">
        <v>9575</v>
      </c>
      <c r="E9401" s="7"/>
      <c r="F9401" s="8">
        <v>0.0</v>
      </c>
      <c r="H9401" s="10"/>
    </row>
    <row r="9402">
      <c r="A9402" s="5" t="s">
        <v>9562</v>
      </c>
      <c r="B9402" s="5">
        <v>13.0</v>
      </c>
      <c r="C9402" s="5">
        <v>6.0</v>
      </c>
      <c r="D9402" s="6" t="s">
        <v>9576</v>
      </c>
      <c r="E9402" s="7"/>
      <c r="F9402" s="8">
        <v>1.0</v>
      </c>
      <c r="H9402" s="10"/>
    </row>
    <row r="9403">
      <c r="A9403" s="5" t="s">
        <v>9562</v>
      </c>
      <c r="B9403" s="5">
        <v>14.0</v>
      </c>
      <c r="C9403" s="5">
        <v>7.0</v>
      </c>
      <c r="D9403" s="6" t="s">
        <v>9577</v>
      </c>
      <c r="E9403" s="7"/>
      <c r="F9403" s="8">
        <v>0.0</v>
      </c>
      <c r="H9403" s="10"/>
    </row>
    <row r="9404">
      <c r="A9404" s="5" t="s">
        <v>9562</v>
      </c>
      <c r="B9404" s="5">
        <v>15.0</v>
      </c>
      <c r="C9404" s="5">
        <v>7.0</v>
      </c>
      <c r="D9404" s="6" t="s">
        <v>9578</v>
      </c>
      <c r="E9404" s="7"/>
      <c r="F9404" s="8">
        <v>1.0</v>
      </c>
      <c r="H9404" s="10"/>
    </row>
    <row r="9405">
      <c r="A9405" s="5" t="s">
        <v>9562</v>
      </c>
      <c r="B9405" s="5">
        <v>16.0</v>
      </c>
      <c r="C9405" s="5">
        <v>8.0</v>
      </c>
      <c r="D9405" s="6" t="s">
        <v>9579</v>
      </c>
      <c r="E9405" s="7"/>
      <c r="F9405" s="8">
        <v>0.0</v>
      </c>
      <c r="H9405" s="10"/>
    </row>
    <row r="9406">
      <c r="A9406" s="5" t="s">
        <v>9562</v>
      </c>
      <c r="B9406" s="5">
        <v>17.0</v>
      </c>
      <c r="C9406" s="5">
        <v>8.0</v>
      </c>
      <c r="D9406" s="6" t="s">
        <v>9580</v>
      </c>
      <c r="E9406" s="7"/>
      <c r="F9406" s="8">
        <v>1.0</v>
      </c>
      <c r="H9406" s="10"/>
    </row>
    <row r="9407">
      <c r="A9407" s="5" t="s">
        <v>9562</v>
      </c>
      <c r="B9407" s="5">
        <v>18.0</v>
      </c>
      <c r="C9407" s="5">
        <v>9.0</v>
      </c>
      <c r="D9407" s="6" t="s">
        <v>9581</v>
      </c>
      <c r="E9407" s="7"/>
      <c r="F9407" s="8">
        <v>0.0</v>
      </c>
      <c r="H9407" s="10"/>
    </row>
    <row r="9408">
      <c r="A9408" s="5" t="s">
        <v>9562</v>
      </c>
      <c r="B9408" s="5">
        <v>19.0</v>
      </c>
      <c r="C9408" s="5">
        <v>9.0</v>
      </c>
      <c r="D9408" s="6" t="s">
        <v>9582</v>
      </c>
      <c r="E9408" s="7"/>
      <c r="F9408" s="8">
        <v>1.0</v>
      </c>
      <c r="H9408" s="10"/>
    </row>
    <row r="9409">
      <c r="A9409" s="5" t="s">
        <v>9583</v>
      </c>
      <c r="B9409" s="5">
        <v>0.0</v>
      </c>
      <c r="C9409" s="5">
        <v>0.0</v>
      </c>
      <c r="D9409" s="6" t="s">
        <v>9584</v>
      </c>
      <c r="E9409" s="7"/>
      <c r="F9409" s="8">
        <v>0.0</v>
      </c>
      <c r="H9409" s="10"/>
    </row>
    <row r="9410">
      <c r="A9410" s="5" t="s">
        <v>9583</v>
      </c>
      <c r="B9410" s="5">
        <v>1.0</v>
      </c>
      <c r="C9410" s="5">
        <v>0.0</v>
      </c>
      <c r="D9410" s="6" t="s">
        <v>9585</v>
      </c>
      <c r="E9410" s="7"/>
      <c r="F9410" s="8">
        <v>1.0</v>
      </c>
      <c r="H9410" s="10"/>
    </row>
    <row r="9411">
      <c r="A9411" s="5" t="s">
        <v>9583</v>
      </c>
      <c r="B9411" s="5">
        <v>2.0</v>
      </c>
      <c r="C9411" s="5">
        <v>1.0</v>
      </c>
      <c r="D9411" s="6" t="s">
        <v>9586</v>
      </c>
      <c r="E9411" s="7"/>
      <c r="F9411" s="8">
        <v>0.0</v>
      </c>
      <c r="H9411" s="10"/>
    </row>
    <row r="9412">
      <c r="A9412" s="5" t="s">
        <v>9583</v>
      </c>
      <c r="B9412" s="5">
        <v>3.0</v>
      </c>
      <c r="C9412" s="5">
        <v>1.0</v>
      </c>
      <c r="D9412" s="6" t="s">
        <v>9587</v>
      </c>
      <c r="E9412" s="7"/>
      <c r="F9412" s="8">
        <v>1.0</v>
      </c>
      <c r="H9412" s="10"/>
    </row>
    <row r="9413">
      <c r="A9413" s="5" t="s">
        <v>9583</v>
      </c>
      <c r="B9413" s="5">
        <v>4.0</v>
      </c>
      <c r="C9413" s="5">
        <v>2.0</v>
      </c>
      <c r="D9413" s="6" t="s">
        <v>9588</v>
      </c>
      <c r="E9413" s="7"/>
      <c r="F9413" s="8">
        <v>0.0</v>
      </c>
      <c r="H9413" s="10"/>
    </row>
    <row r="9414">
      <c r="A9414" s="5" t="s">
        <v>9583</v>
      </c>
      <c r="B9414" s="5">
        <v>5.0</v>
      </c>
      <c r="C9414" s="5">
        <v>2.0</v>
      </c>
      <c r="D9414" s="6" t="s">
        <v>9589</v>
      </c>
      <c r="E9414" s="7"/>
      <c r="F9414" s="8">
        <v>1.0</v>
      </c>
      <c r="H9414" s="10"/>
    </row>
    <row r="9415">
      <c r="A9415" s="5" t="s">
        <v>9583</v>
      </c>
      <c r="B9415" s="5">
        <v>6.0</v>
      </c>
      <c r="C9415" s="5">
        <v>3.0</v>
      </c>
      <c r="D9415" s="6" t="s">
        <v>9590</v>
      </c>
      <c r="E9415" s="7"/>
      <c r="F9415" s="8">
        <v>0.0</v>
      </c>
      <c r="H9415" s="10"/>
    </row>
    <row r="9416">
      <c r="A9416" s="5" t="s">
        <v>9583</v>
      </c>
      <c r="B9416" s="5">
        <v>7.0</v>
      </c>
      <c r="C9416" s="5">
        <v>3.0</v>
      </c>
      <c r="D9416" s="6" t="s">
        <v>9591</v>
      </c>
      <c r="E9416" s="7"/>
      <c r="F9416" s="8">
        <v>1.0</v>
      </c>
      <c r="H9416" s="10"/>
    </row>
    <row r="9417">
      <c r="A9417" s="5" t="s">
        <v>9583</v>
      </c>
      <c r="B9417" s="5">
        <v>8.0</v>
      </c>
      <c r="C9417" s="5">
        <v>4.0</v>
      </c>
      <c r="D9417" s="6" t="s">
        <v>9592</v>
      </c>
      <c r="E9417" s="7"/>
      <c r="F9417" s="8">
        <v>0.0</v>
      </c>
      <c r="H9417" s="10"/>
    </row>
    <row r="9418">
      <c r="A9418" s="5" t="s">
        <v>9583</v>
      </c>
      <c r="B9418" s="5">
        <v>9.0</v>
      </c>
      <c r="C9418" s="5">
        <v>4.0</v>
      </c>
      <c r="D9418" s="6" t="s">
        <v>9593</v>
      </c>
      <c r="E9418" s="7"/>
      <c r="F9418" s="8">
        <v>1.0</v>
      </c>
      <c r="H9418" s="10"/>
    </row>
    <row r="9419">
      <c r="A9419" s="5" t="s">
        <v>9583</v>
      </c>
      <c r="B9419" s="5">
        <v>10.0</v>
      </c>
      <c r="C9419" s="5">
        <v>5.0</v>
      </c>
      <c r="D9419" s="6" t="s">
        <v>9594</v>
      </c>
      <c r="E9419" s="7"/>
      <c r="F9419" s="8">
        <v>0.0</v>
      </c>
      <c r="H9419" s="10"/>
    </row>
    <row r="9420">
      <c r="A9420" s="5" t="s">
        <v>9583</v>
      </c>
      <c r="B9420" s="5">
        <v>11.0</v>
      </c>
      <c r="C9420" s="5">
        <v>5.0</v>
      </c>
      <c r="D9420" s="6" t="s">
        <v>9595</v>
      </c>
      <c r="E9420" s="7"/>
      <c r="F9420" s="8">
        <v>1.0</v>
      </c>
      <c r="H9420" s="10"/>
    </row>
    <row r="9421">
      <c r="A9421" s="5" t="s">
        <v>9583</v>
      </c>
      <c r="B9421" s="5">
        <v>12.0</v>
      </c>
      <c r="C9421" s="5">
        <v>6.0</v>
      </c>
      <c r="D9421" s="6" t="s">
        <v>9596</v>
      </c>
      <c r="E9421" s="7"/>
      <c r="F9421" s="8">
        <v>0.0</v>
      </c>
      <c r="H9421" s="10"/>
    </row>
    <row r="9422">
      <c r="A9422" s="5" t="s">
        <v>9583</v>
      </c>
      <c r="B9422" s="5">
        <v>13.0</v>
      </c>
      <c r="C9422" s="5">
        <v>6.0</v>
      </c>
      <c r="D9422" s="6" t="s">
        <v>9597</v>
      </c>
      <c r="E9422" s="7"/>
      <c r="F9422" s="8">
        <v>1.0</v>
      </c>
      <c r="H9422" s="10"/>
    </row>
    <row r="9423">
      <c r="A9423" s="5" t="s">
        <v>9583</v>
      </c>
      <c r="B9423" s="5">
        <v>14.0</v>
      </c>
      <c r="C9423" s="5">
        <v>7.0</v>
      </c>
      <c r="D9423" s="6" t="s">
        <v>9598</v>
      </c>
      <c r="E9423" s="7"/>
      <c r="F9423" s="8">
        <v>0.0</v>
      </c>
      <c r="H9423" s="10"/>
    </row>
    <row r="9424">
      <c r="A9424" s="5" t="s">
        <v>9583</v>
      </c>
      <c r="B9424" s="5">
        <v>15.0</v>
      </c>
      <c r="C9424" s="5">
        <v>7.0</v>
      </c>
      <c r="D9424" s="6" t="s">
        <v>9599</v>
      </c>
      <c r="E9424" s="7"/>
      <c r="F9424" s="8">
        <v>1.0</v>
      </c>
      <c r="H9424" s="10"/>
    </row>
    <row r="9425">
      <c r="A9425" s="5" t="s">
        <v>9583</v>
      </c>
      <c r="B9425" s="5">
        <v>16.0</v>
      </c>
      <c r="C9425" s="5">
        <v>8.0</v>
      </c>
      <c r="D9425" s="6" t="s">
        <v>9600</v>
      </c>
      <c r="E9425" s="7"/>
      <c r="F9425" s="8">
        <v>0.0</v>
      </c>
      <c r="H9425" s="10"/>
    </row>
    <row r="9426">
      <c r="A9426" s="5" t="s">
        <v>9583</v>
      </c>
      <c r="B9426" s="5">
        <v>17.0</v>
      </c>
      <c r="C9426" s="5">
        <v>8.0</v>
      </c>
      <c r="D9426" s="6" t="s">
        <v>9601</v>
      </c>
      <c r="E9426" s="7"/>
      <c r="F9426" s="8">
        <v>1.0</v>
      </c>
      <c r="H9426" s="10"/>
    </row>
    <row r="9427">
      <c r="A9427" s="5" t="s">
        <v>9583</v>
      </c>
      <c r="B9427" s="5">
        <v>18.0</v>
      </c>
      <c r="C9427" s="5">
        <v>9.0</v>
      </c>
      <c r="D9427" s="6" t="s">
        <v>9602</v>
      </c>
      <c r="E9427" s="7"/>
      <c r="F9427" s="8">
        <v>0.0</v>
      </c>
      <c r="H9427" s="10"/>
    </row>
    <row r="9428">
      <c r="A9428" s="5" t="s">
        <v>9583</v>
      </c>
      <c r="B9428" s="5">
        <v>19.0</v>
      </c>
      <c r="C9428" s="5">
        <v>9.0</v>
      </c>
      <c r="D9428" s="6" t="s">
        <v>9603</v>
      </c>
      <c r="E9428" s="7"/>
      <c r="F9428" s="8">
        <v>1.0</v>
      </c>
      <c r="H9428" s="10"/>
    </row>
    <row r="9429">
      <c r="A9429" s="5" t="s">
        <v>9604</v>
      </c>
      <c r="B9429" s="5">
        <v>0.0</v>
      </c>
      <c r="C9429" s="5">
        <v>0.0</v>
      </c>
      <c r="D9429" s="6" t="s">
        <v>9605</v>
      </c>
      <c r="E9429" s="7"/>
      <c r="F9429" s="8">
        <v>0.0</v>
      </c>
      <c r="H9429" s="10"/>
    </row>
    <row r="9430">
      <c r="A9430" s="5" t="s">
        <v>9604</v>
      </c>
      <c r="B9430" s="5">
        <v>1.0</v>
      </c>
      <c r="C9430" s="5">
        <v>0.0</v>
      </c>
      <c r="D9430" s="6" t="s">
        <v>9606</v>
      </c>
      <c r="E9430" s="7"/>
      <c r="F9430" s="8">
        <v>1.0</v>
      </c>
      <c r="H9430" s="10"/>
    </row>
    <row r="9431">
      <c r="A9431" s="5" t="s">
        <v>9604</v>
      </c>
      <c r="B9431" s="5">
        <v>2.0</v>
      </c>
      <c r="C9431" s="5">
        <v>1.0</v>
      </c>
      <c r="D9431" s="6" t="s">
        <v>9607</v>
      </c>
      <c r="E9431" s="7"/>
      <c r="F9431" s="8">
        <v>0.0</v>
      </c>
      <c r="H9431" s="10"/>
    </row>
    <row r="9432">
      <c r="A9432" s="5" t="s">
        <v>9604</v>
      </c>
      <c r="B9432" s="5">
        <v>3.0</v>
      </c>
      <c r="C9432" s="5">
        <v>1.0</v>
      </c>
      <c r="D9432" s="6" t="s">
        <v>9608</v>
      </c>
      <c r="E9432" s="7"/>
      <c r="F9432" s="8">
        <v>1.0</v>
      </c>
      <c r="H9432" s="10"/>
    </row>
    <row r="9433">
      <c r="A9433" s="5" t="s">
        <v>9604</v>
      </c>
      <c r="B9433" s="5">
        <v>4.0</v>
      </c>
      <c r="C9433" s="5">
        <v>2.0</v>
      </c>
      <c r="D9433" s="6" t="s">
        <v>9609</v>
      </c>
      <c r="E9433" s="7"/>
      <c r="F9433" s="8">
        <v>0.0</v>
      </c>
      <c r="H9433" s="10"/>
    </row>
    <row r="9434">
      <c r="A9434" s="5" t="s">
        <v>9604</v>
      </c>
      <c r="B9434" s="5">
        <v>5.0</v>
      </c>
      <c r="C9434" s="5">
        <v>2.0</v>
      </c>
      <c r="D9434" s="6" t="s">
        <v>9610</v>
      </c>
      <c r="E9434" s="7"/>
      <c r="F9434" s="8">
        <v>1.0</v>
      </c>
      <c r="H9434" s="10"/>
    </row>
    <row r="9435">
      <c r="A9435" s="5" t="s">
        <v>9604</v>
      </c>
      <c r="B9435" s="5">
        <v>6.0</v>
      </c>
      <c r="C9435" s="5">
        <v>3.0</v>
      </c>
      <c r="D9435" s="6" t="s">
        <v>9611</v>
      </c>
      <c r="E9435" s="7"/>
      <c r="F9435" s="8">
        <v>0.0</v>
      </c>
      <c r="H9435" s="10"/>
    </row>
    <row r="9436">
      <c r="A9436" s="5" t="s">
        <v>9604</v>
      </c>
      <c r="B9436" s="5">
        <v>7.0</v>
      </c>
      <c r="C9436" s="5">
        <v>3.0</v>
      </c>
      <c r="D9436" s="6" t="s">
        <v>9612</v>
      </c>
      <c r="E9436" s="7"/>
      <c r="F9436" s="8">
        <v>1.0</v>
      </c>
      <c r="H9436" s="10"/>
    </row>
    <row r="9437">
      <c r="A9437" s="5" t="s">
        <v>9604</v>
      </c>
      <c r="B9437" s="5">
        <v>8.0</v>
      </c>
      <c r="C9437" s="5">
        <v>4.0</v>
      </c>
      <c r="D9437" s="6" t="s">
        <v>9613</v>
      </c>
      <c r="E9437" s="7"/>
      <c r="F9437" s="8">
        <v>0.0</v>
      </c>
      <c r="H9437" s="10"/>
    </row>
    <row r="9438">
      <c r="A9438" s="5" t="s">
        <v>9604</v>
      </c>
      <c r="B9438" s="5">
        <v>9.0</v>
      </c>
      <c r="C9438" s="5">
        <v>4.0</v>
      </c>
      <c r="D9438" s="6" t="s">
        <v>9614</v>
      </c>
      <c r="E9438" s="7"/>
      <c r="F9438" s="8">
        <v>1.0</v>
      </c>
      <c r="H9438" s="10"/>
    </row>
    <row r="9439">
      <c r="A9439" s="5" t="s">
        <v>9604</v>
      </c>
      <c r="B9439" s="5">
        <v>10.0</v>
      </c>
      <c r="C9439" s="5">
        <v>5.0</v>
      </c>
      <c r="D9439" s="6" t="s">
        <v>9615</v>
      </c>
      <c r="E9439" s="7"/>
      <c r="F9439" s="8">
        <v>0.0</v>
      </c>
      <c r="H9439" s="10"/>
    </row>
    <row r="9440">
      <c r="A9440" s="5" t="s">
        <v>9604</v>
      </c>
      <c r="B9440" s="5">
        <v>11.0</v>
      </c>
      <c r="C9440" s="5">
        <v>5.0</v>
      </c>
      <c r="D9440" s="6" t="s">
        <v>9616</v>
      </c>
      <c r="E9440" s="7"/>
      <c r="F9440" s="8">
        <v>1.0</v>
      </c>
      <c r="H9440" s="10"/>
    </row>
    <row r="9441">
      <c r="A9441" s="5" t="s">
        <v>9604</v>
      </c>
      <c r="B9441" s="5">
        <v>12.0</v>
      </c>
      <c r="C9441" s="5">
        <v>6.0</v>
      </c>
      <c r="D9441" s="6" t="s">
        <v>9617</v>
      </c>
      <c r="E9441" s="7"/>
      <c r="F9441" s="8">
        <v>0.0</v>
      </c>
      <c r="H9441" s="10"/>
    </row>
    <row r="9442">
      <c r="A9442" s="5" t="s">
        <v>9604</v>
      </c>
      <c r="B9442" s="5">
        <v>13.0</v>
      </c>
      <c r="C9442" s="5">
        <v>6.0</v>
      </c>
      <c r="D9442" s="6" t="s">
        <v>9618</v>
      </c>
      <c r="E9442" s="7"/>
      <c r="F9442" s="8">
        <v>1.0</v>
      </c>
      <c r="H9442" s="10"/>
    </row>
    <row r="9443">
      <c r="A9443" s="5" t="s">
        <v>9604</v>
      </c>
      <c r="B9443" s="5">
        <v>14.0</v>
      </c>
      <c r="C9443" s="5">
        <v>7.0</v>
      </c>
      <c r="D9443" s="6" t="s">
        <v>9619</v>
      </c>
      <c r="E9443" s="7"/>
      <c r="F9443" s="8">
        <v>0.0</v>
      </c>
      <c r="H9443" s="10"/>
    </row>
    <row r="9444">
      <c r="A9444" s="5" t="s">
        <v>9604</v>
      </c>
      <c r="B9444" s="5">
        <v>15.0</v>
      </c>
      <c r="C9444" s="5">
        <v>7.0</v>
      </c>
      <c r="D9444" s="6" t="s">
        <v>9620</v>
      </c>
      <c r="E9444" s="7"/>
      <c r="F9444" s="8">
        <v>1.0</v>
      </c>
      <c r="H9444" s="10"/>
    </row>
    <row r="9445">
      <c r="A9445" s="5" t="s">
        <v>9604</v>
      </c>
      <c r="B9445" s="5">
        <v>16.0</v>
      </c>
      <c r="C9445" s="5">
        <v>8.0</v>
      </c>
      <c r="D9445" s="6" t="s">
        <v>9621</v>
      </c>
      <c r="E9445" s="7"/>
      <c r="F9445" s="8">
        <v>0.0</v>
      </c>
      <c r="H9445" s="10"/>
    </row>
    <row r="9446">
      <c r="A9446" s="5" t="s">
        <v>9604</v>
      </c>
      <c r="B9446" s="5">
        <v>17.0</v>
      </c>
      <c r="C9446" s="5">
        <v>8.0</v>
      </c>
      <c r="D9446" s="6" t="s">
        <v>9622</v>
      </c>
      <c r="E9446" s="7"/>
      <c r="F9446" s="8">
        <v>1.0</v>
      </c>
      <c r="H9446" s="10"/>
    </row>
    <row r="9447">
      <c r="A9447" s="5" t="s">
        <v>9604</v>
      </c>
      <c r="B9447" s="5">
        <v>18.0</v>
      </c>
      <c r="C9447" s="5">
        <v>9.0</v>
      </c>
      <c r="D9447" s="6" t="s">
        <v>9623</v>
      </c>
      <c r="E9447" s="7"/>
      <c r="F9447" s="8">
        <v>0.0</v>
      </c>
      <c r="H9447" s="10"/>
    </row>
    <row r="9448">
      <c r="A9448" s="5" t="s">
        <v>9604</v>
      </c>
      <c r="B9448" s="5">
        <v>19.0</v>
      </c>
      <c r="C9448" s="5">
        <v>9.0</v>
      </c>
      <c r="D9448" s="6" t="s">
        <v>9624</v>
      </c>
      <c r="E9448" s="7"/>
      <c r="F9448" s="8">
        <v>1.0</v>
      </c>
      <c r="H9448" s="10"/>
    </row>
    <row r="9449">
      <c r="A9449" s="5" t="s">
        <v>9625</v>
      </c>
      <c r="B9449" s="5">
        <v>0.0</v>
      </c>
      <c r="C9449" s="5">
        <v>0.0</v>
      </c>
      <c r="D9449" s="6" t="s">
        <v>9626</v>
      </c>
      <c r="E9449" s="7"/>
      <c r="F9449" s="8">
        <v>0.0</v>
      </c>
      <c r="H9449" s="10"/>
    </row>
    <row r="9450">
      <c r="A9450" s="5" t="s">
        <v>9625</v>
      </c>
      <c r="B9450" s="5">
        <v>1.0</v>
      </c>
      <c r="C9450" s="5">
        <v>0.0</v>
      </c>
      <c r="D9450" s="6" t="s">
        <v>9627</v>
      </c>
      <c r="E9450" s="7"/>
      <c r="F9450" s="8">
        <v>1.0</v>
      </c>
      <c r="H9450" s="10"/>
    </row>
    <row r="9451">
      <c r="A9451" s="5" t="s">
        <v>9625</v>
      </c>
      <c r="B9451" s="5">
        <v>2.0</v>
      </c>
      <c r="C9451" s="5">
        <v>1.0</v>
      </c>
      <c r="D9451" s="6" t="s">
        <v>9628</v>
      </c>
      <c r="E9451" s="7"/>
      <c r="F9451" s="8">
        <v>0.0</v>
      </c>
      <c r="H9451" s="10"/>
    </row>
    <row r="9452">
      <c r="A9452" s="5" t="s">
        <v>9625</v>
      </c>
      <c r="B9452" s="5">
        <v>3.0</v>
      </c>
      <c r="C9452" s="5">
        <v>1.0</v>
      </c>
      <c r="D9452" s="6" t="s">
        <v>9629</v>
      </c>
      <c r="E9452" s="7"/>
      <c r="F9452" s="8">
        <v>1.0</v>
      </c>
      <c r="H9452" s="10"/>
    </row>
    <row r="9453">
      <c r="A9453" s="5" t="s">
        <v>9625</v>
      </c>
      <c r="B9453" s="5">
        <v>4.0</v>
      </c>
      <c r="C9453" s="5">
        <v>2.0</v>
      </c>
      <c r="D9453" s="6" t="s">
        <v>9630</v>
      </c>
      <c r="E9453" s="7"/>
      <c r="F9453" s="8">
        <v>0.0</v>
      </c>
      <c r="H9453" s="10"/>
    </row>
    <row r="9454">
      <c r="A9454" s="5" t="s">
        <v>9625</v>
      </c>
      <c r="B9454" s="5">
        <v>5.0</v>
      </c>
      <c r="C9454" s="5">
        <v>2.0</v>
      </c>
      <c r="D9454" s="6" t="s">
        <v>9631</v>
      </c>
      <c r="E9454" s="7"/>
      <c r="F9454" s="8">
        <v>1.0</v>
      </c>
      <c r="H9454" s="10"/>
    </row>
    <row r="9455">
      <c r="A9455" s="5" t="s">
        <v>9625</v>
      </c>
      <c r="B9455" s="5">
        <v>6.0</v>
      </c>
      <c r="C9455" s="5">
        <v>3.0</v>
      </c>
      <c r="D9455" s="6" t="s">
        <v>9632</v>
      </c>
      <c r="E9455" s="7"/>
      <c r="F9455" s="8">
        <v>0.0</v>
      </c>
      <c r="H9455" s="10"/>
    </row>
    <row r="9456">
      <c r="A9456" s="5" t="s">
        <v>9625</v>
      </c>
      <c r="B9456" s="5">
        <v>7.0</v>
      </c>
      <c r="C9456" s="5">
        <v>3.0</v>
      </c>
      <c r="D9456" s="6" t="s">
        <v>9633</v>
      </c>
      <c r="E9456" s="7"/>
      <c r="F9456" s="8">
        <v>1.0</v>
      </c>
      <c r="H9456" s="10"/>
    </row>
    <row r="9457">
      <c r="A9457" s="5" t="s">
        <v>9625</v>
      </c>
      <c r="B9457" s="5">
        <v>8.0</v>
      </c>
      <c r="C9457" s="5">
        <v>4.0</v>
      </c>
      <c r="D9457" s="6" t="s">
        <v>9634</v>
      </c>
      <c r="E9457" s="7"/>
      <c r="F9457" s="8">
        <v>0.0</v>
      </c>
      <c r="H9457" s="10"/>
    </row>
    <row r="9458">
      <c r="A9458" s="5" t="s">
        <v>9625</v>
      </c>
      <c r="B9458" s="5">
        <v>9.0</v>
      </c>
      <c r="C9458" s="5">
        <v>4.0</v>
      </c>
      <c r="D9458" s="6" t="s">
        <v>9635</v>
      </c>
      <c r="E9458" s="7"/>
      <c r="F9458" s="8">
        <v>1.0</v>
      </c>
      <c r="H9458" s="10"/>
    </row>
    <row r="9459">
      <c r="A9459" s="5" t="s">
        <v>9625</v>
      </c>
      <c r="B9459" s="5">
        <v>10.0</v>
      </c>
      <c r="C9459" s="5">
        <v>5.0</v>
      </c>
      <c r="D9459" s="6" t="s">
        <v>9636</v>
      </c>
      <c r="E9459" s="7"/>
      <c r="F9459" s="8">
        <v>0.0</v>
      </c>
      <c r="H9459" s="10"/>
    </row>
    <row r="9460">
      <c r="A9460" s="5" t="s">
        <v>9625</v>
      </c>
      <c r="B9460" s="5">
        <v>11.0</v>
      </c>
      <c r="C9460" s="5">
        <v>5.0</v>
      </c>
      <c r="D9460" s="6" t="s">
        <v>9637</v>
      </c>
      <c r="E9460" s="7"/>
      <c r="F9460" s="8">
        <v>1.0</v>
      </c>
      <c r="H9460" s="10"/>
    </row>
    <row r="9461">
      <c r="A9461" s="5" t="s">
        <v>9625</v>
      </c>
      <c r="B9461" s="5">
        <v>12.0</v>
      </c>
      <c r="C9461" s="5">
        <v>6.0</v>
      </c>
      <c r="D9461" s="6" t="s">
        <v>9638</v>
      </c>
      <c r="E9461" s="7"/>
      <c r="F9461" s="8">
        <v>0.0</v>
      </c>
      <c r="H9461" s="10"/>
    </row>
    <row r="9462">
      <c r="A9462" s="5" t="s">
        <v>9625</v>
      </c>
      <c r="B9462" s="5">
        <v>13.0</v>
      </c>
      <c r="C9462" s="5">
        <v>6.0</v>
      </c>
      <c r="D9462" s="6" t="s">
        <v>9639</v>
      </c>
      <c r="E9462" s="7"/>
      <c r="F9462" s="8">
        <v>1.0</v>
      </c>
      <c r="H9462" s="10"/>
    </row>
    <row r="9463">
      <c r="A9463" s="5" t="s">
        <v>9625</v>
      </c>
      <c r="B9463" s="5">
        <v>14.0</v>
      </c>
      <c r="C9463" s="5">
        <v>7.0</v>
      </c>
      <c r="D9463" s="6" t="s">
        <v>9640</v>
      </c>
      <c r="E9463" s="7"/>
      <c r="F9463" s="8">
        <v>0.0</v>
      </c>
      <c r="H9463" s="10"/>
    </row>
    <row r="9464">
      <c r="A9464" s="5" t="s">
        <v>9625</v>
      </c>
      <c r="B9464" s="5">
        <v>15.0</v>
      </c>
      <c r="C9464" s="5">
        <v>7.0</v>
      </c>
      <c r="D9464" s="6" t="s">
        <v>9641</v>
      </c>
      <c r="E9464" s="7"/>
      <c r="F9464" s="8">
        <v>1.0</v>
      </c>
      <c r="H9464" s="10"/>
    </row>
    <row r="9465">
      <c r="A9465" s="5" t="s">
        <v>9625</v>
      </c>
      <c r="B9465" s="5">
        <v>16.0</v>
      </c>
      <c r="C9465" s="5">
        <v>8.0</v>
      </c>
      <c r="D9465" s="6" t="s">
        <v>9642</v>
      </c>
      <c r="E9465" s="7"/>
      <c r="F9465" s="8">
        <v>0.0</v>
      </c>
      <c r="H9465" s="10"/>
    </row>
    <row r="9466">
      <c r="A9466" s="5" t="s">
        <v>9625</v>
      </c>
      <c r="B9466" s="5">
        <v>17.0</v>
      </c>
      <c r="C9466" s="5">
        <v>8.0</v>
      </c>
      <c r="D9466" s="6" t="s">
        <v>9643</v>
      </c>
      <c r="E9466" s="7"/>
      <c r="F9466" s="8">
        <v>1.0</v>
      </c>
      <c r="H9466" s="10"/>
    </row>
    <row r="9467">
      <c r="A9467" s="5" t="s">
        <v>9625</v>
      </c>
      <c r="B9467" s="5">
        <v>18.0</v>
      </c>
      <c r="C9467" s="5">
        <v>9.0</v>
      </c>
      <c r="D9467" s="6" t="s">
        <v>9644</v>
      </c>
      <c r="E9467" s="7"/>
      <c r="F9467" s="8">
        <v>0.0</v>
      </c>
      <c r="H9467" s="10"/>
    </row>
    <row r="9468">
      <c r="A9468" s="5" t="s">
        <v>9625</v>
      </c>
      <c r="B9468" s="5">
        <v>19.0</v>
      </c>
      <c r="C9468" s="5">
        <v>9.0</v>
      </c>
      <c r="D9468" s="6" t="s">
        <v>9645</v>
      </c>
      <c r="E9468" s="7"/>
      <c r="F9468" s="8">
        <v>1.0</v>
      </c>
      <c r="H9468" s="10"/>
    </row>
    <row r="9469">
      <c r="A9469" s="5" t="s">
        <v>9646</v>
      </c>
      <c r="B9469" s="5">
        <v>0.0</v>
      </c>
      <c r="C9469" s="5">
        <v>0.0</v>
      </c>
      <c r="D9469" s="6" t="s">
        <v>2226</v>
      </c>
      <c r="E9469" s="7"/>
      <c r="F9469" s="8">
        <v>0.0</v>
      </c>
      <c r="H9469" s="10"/>
    </row>
    <row r="9470">
      <c r="A9470" s="5" t="s">
        <v>9646</v>
      </c>
      <c r="B9470" s="5">
        <v>1.0</v>
      </c>
      <c r="C9470" s="5">
        <v>0.0</v>
      </c>
      <c r="D9470" s="6" t="s">
        <v>9647</v>
      </c>
      <c r="E9470" s="7"/>
      <c r="F9470" s="8">
        <v>1.0</v>
      </c>
      <c r="H9470" s="10"/>
    </row>
    <row r="9471">
      <c r="A9471" s="5" t="s">
        <v>9646</v>
      </c>
      <c r="B9471" s="5">
        <v>2.0</v>
      </c>
      <c r="C9471" s="5">
        <v>1.0</v>
      </c>
      <c r="D9471" s="6" t="s">
        <v>9648</v>
      </c>
      <c r="E9471" s="7"/>
      <c r="F9471" s="8">
        <v>0.0</v>
      </c>
      <c r="H9471" s="10"/>
    </row>
    <row r="9472">
      <c r="A9472" s="5" t="s">
        <v>9646</v>
      </c>
      <c r="B9472" s="5">
        <v>3.0</v>
      </c>
      <c r="C9472" s="5">
        <v>1.0</v>
      </c>
      <c r="D9472" s="6" t="s">
        <v>8066</v>
      </c>
      <c r="E9472" s="7"/>
      <c r="F9472" s="8">
        <v>1.0</v>
      </c>
      <c r="H9472" s="10"/>
    </row>
    <row r="9473">
      <c r="A9473" s="5" t="s">
        <v>9646</v>
      </c>
      <c r="B9473" s="5">
        <v>4.0</v>
      </c>
      <c r="C9473" s="5">
        <v>2.0</v>
      </c>
      <c r="D9473" s="6" t="s">
        <v>9649</v>
      </c>
      <c r="E9473" s="7"/>
      <c r="F9473" s="8">
        <v>0.0</v>
      </c>
      <c r="H9473" s="10"/>
    </row>
    <row r="9474">
      <c r="A9474" s="5" t="s">
        <v>9646</v>
      </c>
      <c r="B9474" s="5">
        <v>5.0</v>
      </c>
      <c r="C9474" s="5">
        <v>2.0</v>
      </c>
      <c r="D9474" s="6" t="s">
        <v>9650</v>
      </c>
      <c r="E9474" s="7"/>
      <c r="F9474" s="8">
        <v>1.0</v>
      </c>
      <c r="H9474" s="10"/>
    </row>
    <row r="9475">
      <c r="A9475" s="5" t="s">
        <v>9646</v>
      </c>
      <c r="B9475" s="5">
        <v>6.0</v>
      </c>
      <c r="C9475" s="5">
        <v>3.0</v>
      </c>
      <c r="D9475" s="6" t="s">
        <v>9651</v>
      </c>
      <c r="E9475" s="7"/>
      <c r="F9475" s="8">
        <v>0.0</v>
      </c>
      <c r="H9475" s="10"/>
    </row>
    <row r="9476">
      <c r="A9476" s="5" t="s">
        <v>9646</v>
      </c>
      <c r="B9476" s="5">
        <v>7.0</v>
      </c>
      <c r="C9476" s="5">
        <v>3.0</v>
      </c>
      <c r="D9476" s="6" t="s">
        <v>9652</v>
      </c>
      <c r="E9476" s="7"/>
      <c r="F9476" s="8">
        <v>1.0</v>
      </c>
      <c r="H9476" s="10"/>
    </row>
    <row r="9477">
      <c r="A9477" s="5" t="s">
        <v>9646</v>
      </c>
      <c r="B9477" s="5">
        <v>8.0</v>
      </c>
      <c r="C9477" s="5">
        <v>4.0</v>
      </c>
      <c r="D9477" s="6" t="s">
        <v>9653</v>
      </c>
      <c r="E9477" s="7"/>
      <c r="F9477" s="8">
        <v>0.0</v>
      </c>
      <c r="H9477" s="10"/>
    </row>
    <row r="9478">
      <c r="A9478" s="5" t="s">
        <v>9646</v>
      </c>
      <c r="B9478" s="5">
        <v>9.0</v>
      </c>
      <c r="C9478" s="5">
        <v>4.0</v>
      </c>
      <c r="D9478" s="6" t="s">
        <v>9654</v>
      </c>
      <c r="E9478" s="7"/>
      <c r="F9478" s="8">
        <v>1.0</v>
      </c>
      <c r="H9478" s="10"/>
    </row>
    <row r="9479">
      <c r="A9479" s="5" t="s">
        <v>9646</v>
      </c>
      <c r="B9479" s="5">
        <v>10.0</v>
      </c>
      <c r="C9479" s="5">
        <v>5.0</v>
      </c>
      <c r="D9479" s="6" t="s">
        <v>9655</v>
      </c>
      <c r="E9479" s="7"/>
      <c r="F9479" s="8">
        <v>0.0</v>
      </c>
      <c r="H9479" s="10"/>
    </row>
    <row r="9480">
      <c r="A9480" s="5" t="s">
        <v>9646</v>
      </c>
      <c r="B9480" s="5">
        <v>11.0</v>
      </c>
      <c r="C9480" s="5">
        <v>5.0</v>
      </c>
      <c r="D9480" s="6" t="s">
        <v>9656</v>
      </c>
      <c r="E9480" s="7"/>
      <c r="F9480" s="8">
        <v>1.0</v>
      </c>
      <c r="H9480" s="10"/>
    </row>
    <row r="9481">
      <c r="A9481" s="5" t="s">
        <v>9646</v>
      </c>
      <c r="B9481" s="5">
        <v>12.0</v>
      </c>
      <c r="C9481" s="5">
        <v>6.0</v>
      </c>
      <c r="D9481" s="6" t="s">
        <v>9657</v>
      </c>
      <c r="E9481" s="7"/>
      <c r="F9481" s="8">
        <v>0.0</v>
      </c>
      <c r="H9481" s="10"/>
    </row>
    <row r="9482">
      <c r="A9482" s="5" t="s">
        <v>9646</v>
      </c>
      <c r="B9482" s="5">
        <v>13.0</v>
      </c>
      <c r="C9482" s="5">
        <v>6.0</v>
      </c>
      <c r="D9482" s="6" t="s">
        <v>9658</v>
      </c>
      <c r="E9482" s="7"/>
      <c r="F9482" s="8">
        <v>1.0</v>
      </c>
      <c r="H9482" s="10"/>
    </row>
    <row r="9483">
      <c r="A9483" s="5" t="s">
        <v>9646</v>
      </c>
      <c r="B9483" s="5">
        <v>14.0</v>
      </c>
      <c r="C9483" s="5">
        <v>7.0</v>
      </c>
      <c r="D9483" s="6" t="s">
        <v>9659</v>
      </c>
      <c r="E9483" s="7"/>
      <c r="F9483" s="8">
        <v>0.0</v>
      </c>
      <c r="H9483" s="10"/>
    </row>
    <row r="9484">
      <c r="A9484" s="5" t="s">
        <v>9646</v>
      </c>
      <c r="B9484" s="5">
        <v>15.0</v>
      </c>
      <c r="C9484" s="5">
        <v>7.0</v>
      </c>
      <c r="D9484" s="6" t="s">
        <v>9660</v>
      </c>
      <c r="E9484" s="7"/>
      <c r="F9484" s="8">
        <v>1.0</v>
      </c>
      <c r="H9484" s="10"/>
    </row>
    <row r="9485">
      <c r="A9485" s="5" t="s">
        <v>9646</v>
      </c>
      <c r="B9485" s="5">
        <v>16.0</v>
      </c>
      <c r="C9485" s="5">
        <v>8.0</v>
      </c>
      <c r="D9485" s="6" t="s">
        <v>9661</v>
      </c>
      <c r="E9485" s="7"/>
      <c r="F9485" s="8">
        <v>0.0</v>
      </c>
      <c r="H9485" s="10"/>
    </row>
    <row r="9486">
      <c r="A9486" s="5" t="s">
        <v>9646</v>
      </c>
      <c r="B9486" s="5">
        <v>17.0</v>
      </c>
      <c r="C9486" s="5">
        <v>8.0</v>
      </c>
      <c r="D9486" s="6" t="s">
        <v>9662</v>
      </c>
      <c r="E9486" s="7"/>
      <c r="F9486" s="8">
        <v>1.0</v>
      </c>
      <c r="H9486" s="10"/>
    </row>
    <row r="9487">
      <c r="A9487" s="5" t="s">
        <v>9646</v>
      </c>
      <c r="B9487" s="5">
        <v>18.0</v>
      </c>
      <c r="C9487" s="5">
        <v>9.0</v>
      </c>
      <c r="D9487" s="6" t="s">
        <v>9663</v>
      </c>
      <c r="E9487" s="7"/>
      <c r="F9487" s="8">
        <v>0.0</v>
      </c>
      <c r="H9487" s="10"/>
    </row>
    <row r="9488">
      <c r="A9488" s="5" t="s">
        <v>9646</v>
      </c>
      <c r="B9488" s="5">
        <v>19.0</v>
      </c>
      <c r="C9488" s="5">
        <v>9.0</v>
      </c>
      <c r="D9488" s="6" t="s">
        <v>9664</v>
      </c>
      <c r="E9488" s="7"/>
      <c r="F9488" s="8">
        <v>1.0</v>
      </c>
      <c r="H9488" s="10"/>
    </row>
    <row r="9489">
      <c r="A9489" s="5" t="s">
        <v>9665</v>
      </c>
      <c r="B9489" s="5">
        <v>0.0</v>
      </c>
      <c r="C9489" s="5">
        <v>0.0</v>
      </c>
      <c r="D9489" s="6" t="s">
        <v>9666</v>
      </c>
      <c r="E9489" s="7"/>
      <c r="F9489" s="8">
        <v>0.0</v>
      </c>
      <c r="H9489" s="10"/>
    </row>
    <row r="9490">
      <c r="A9490" s="5" t="s">
        <v>9665</v>
      </c>
      <c r="B9490" s="5">
        <v>1.0</v>
      </c>
      <c r="C9490" s="5">
        <v>0.0</v>
      </c>
      <c r="D9490" s="6" t="s">
        <v>9667</v>
      </c>
      <c r="E9490" s="7"/>
      <c r="F9490" s="8">
        <v>1.0</v>
      </c>
      <c r="H9490" s="10"/>
    </row>
    <row r="9491">
      <c r="A9491" s="5" t="s">
        <v>9665</v>
      </c>
      <c r="B9491" s="5">
        <v>2.0</v>
      </c>
      <c r="C9491" s="5">
        <v>1.0</v>
      </c>
      <c r="D9491" s="6" t="s">
        <v>9668</v>
      </c>
      <c r="E9491" s="7"/>
      <c r="F9491" s="8">
        <v>0.0</v>
      </c>
      <c r="H9491" s="10"/>
    </row>
    <row r="9492">
      <c r="A9492" s="5" t="s">
        <v>9665</v>
      </c>
      <c r="B9492" s="5">
        <v>3.0</v>
      </c>
      <c r="C9492" s="5">
        <v>1.0</v>
      </c>
      <c r="D9492" s="6" t="s">
        <v>9669</v>
      </c>
      <c r="E9492" s="7"/>
      <c r="F9492" s="8">
        <v>1.0</v>
      </c>
      <c r="H9492" s="10"/>
    </row>
    <row r="9493">
      <c r="A9493" s="5" t="s">
        <v>9665</v>
      </c>
      <c r="B9493" s="5">
        <v>4.0</v>
      </c>
      <c r="C9493" s="5">
        <v>2.0</v>
      </c>
      <c r="D9493" s="6" t="s">
        <v>9670</v>
      </c>
      <c r="E9493" s="7"/>
      <c r="F9493" s="8">
        <v>0.0</v>
      </c>
      <c r="H9493" s="10"/>
    </row>
    <row r="9494">
      <c r="A9494" s="5" t="s">
        <v>9665</v>
      </c>
      <c r="B9494" s="5">
        <v>5.0</v>
      </c>
      <c r="C9494" s="5">
        <v>2.0</v>
      </c>
      <c r="D9494" s="6" t="s">
        <v>9671</v>
      </c>
      <c r="E9494" s="7"/>
      <c r="F9494" s="8">
        <v>1.0</v>
      </c>
      <c r="H9494" s="10"/>
    </row>
    <row r="9495">
      <c r="A9495" s="5" t="s">
        <v>9665</v>
      </c>
      <c r="B9495" s="5">
        <v>6.0</v>
      </c>
      <c r="C9495" s="5">
        <v>3.0</v>
      </c>
      <c r="D9495" s="6" t="s">
        <v>9672</v>
      </c>
      <c r="E9495" s="7"/>
      <c r="F9495" s="8">
        <v>0.0</v>
      </c>
      <c r="H9495" s="10"/>
    </row>
    <row r="9496">
      <c r="A9496" s="5" t="s">
        <v>9665</v>
      </c>
      <c r="B9496" s="5">
        <v>7.0</v>
      </c>
      <c r="C9496" s="5">
        <v>3.0</v>
      </c>
      <c r="D9496" s="6" t="s">
        <v>9673</v>
      </c>
      <c r="E9496" s="7"/>
      <c r="F9496" s="8">
        <v>1.0</v>
      </c>
      <c r="H9496" s="10"/>
    </row>
    <row r="9497">
      <c r="A9497" s="5" t="s">
        <v>9665</v>
      </c>
      <c r="B9497" s="5">
        <v>8.0</v>
      </c>
      <c r="C9497" s="5">
        <v>4.0</v>
      </c>
      <c r="D9497" s="6" t="s">
        <v>9674</v>
      </c>
      <c r="E9497" s="7"/>
      <c r="F9497" s="8">
        <v>0.0</v>
      </c>
      <c r="H9497" s="10"/>
    </row>
    <row r="9498">
      <c r="A9498" s="5" t="s">
        <v>9665</v>
      </c>
      <c r="B9498" s="5">
        <v>9.0</v>
      </c>
      <c r="C9498" s="5">
        <v>4.0</v>
      </c>
      <c r="D9498" s="6" t="s">
        <v>9675</v>
      </c>
      <c r="E9498" s="7"/>
      <c r="F9498" s="8">
        <v>1.0</v>
      </c>
      <c r="H9498" s="10"/>
    </row>
    <row r="9499">
      <c r="A9499" s="5" t="s">
        <v>9665</v>
      </c>
      <c r="B9499" s="5">
        <v>10.0</v>
      </c>
      <c r="C9499" s="5">
        <v>5.0</v>
      </c>
      <c r="D9499" s="6" t="s">
        <v>9676</v>
      </c>
      <c r="E9499" s="7"/>
      <c r="F9499" s="8">
        <v>0.0</v>
      </c>
      <c r="H9499" s="10"/>
    </row>
    <row r="9500">
      <c r="A9500" s="5" t="s">
        <v>9665</v>
      </c>
      <c r="B9500" s="5">
        <v>11.0</v>
      </c>
      <c r="C9500" s="5">
        <v>5.0</v>
      </c>
      <c r="D9500" s="6" t="s">
        <v>9677</v>
      </c>
      <c r="E9500" s="7"/>
      <c r="F9500" s="8">
        <v>1.0</v>
      </c>
      <c r="H9500" s="10"/>
    </row>
    <row r="9501">
      <c r="A9501" s="5" t="s">
        <v>9665</v>
      </c>
      <c r="B9501" s="5">
        <v>12.0</v>
      </c>
      <c r="C9501" s="5">
        <v>6.0</v>
      </c>
      <c r="D9501" s="6" t="s">
        <v>9678</v>
      </c>
      <c r="E9501" s="7"/>
      <c r="F9501" s="8">
        <v>0.0</v>
      </c>
      <c r="H9501" s="10"/>
    </row>
    <row r="9502">
      <c r="A9502" s="5" t="s">
        <v>9665</v>
      </c>
      <c r="B9502" s="5">
        <v>13.0</v>
      </c>
      <c r="C9502" s="5">
        <v>6.0</v>
      </c>
      <c r="D9502" s="6" t="s">
        <v>9679</v>
      </c>
      <c r="E9502" s="7"/>
      <c r="F9502" s="8">
        <v>1.0</v>
      </c>
      <c r="H9502" s="10"/>
    </row>
    <row r="9503">
      <c r="A9503" s="5" t="s">
        <v>9665</v>
      </c>
      <c r="B9503" s="5">
        <v>14.0</v>
      </c>
      <c r="C9503" s="5">
        <v>7.0</v>
      </c>
      <c r="D9503" s="6" t="s">
        <v>9680</v>
      </c>
      <c r="E9503" s="7"/>
      <c r="F9503" s="8">
        <v>0.0</v>
      </c>
      <c r="H9503" s="10"/>
    </row>
    <row r="9504">
      <c r="A9504" s="5" t="s">
        <v>9665</v>
      </c>
      <c r="B9504" s="5">
        <v>15.0</v>
      </c>
      <c r="C9504" s="5">
        <v>7.0</v>
      </c>
      <c r="D9504" s="6" t="s">
        <v>9681</v>
      </c>
      <c r="E9504" s="7"/>
      <c r="F9504" s="8">
        <v>1.0</v>
      </c>
      <c r="H9504" s="10"/>
    </row>
    <row r="9505">
      <c r="A9505" s="5" t="s">
        <v>9665</v>
      </c>
      <c r="B9505" s="5">
        <v>16.0</v>
      </c>
      <c r="C9505" s="5">
        <v>8.0</v>
      </c>
      <c r="D9505" s="6" t="s">
        <v>9682</v>
      </c>
      <c r="E9505" s="7"/>
      <c r="F9505" s="8">
        <v>0.0</v>
      </c>
      <c r="H9505" s="10"/>
    </row>
    <row r="9506">
      <c r="A9506" s="5" t="s">
        <v>9665</v>
      </c>
      <c r="B9506" s="5">
        <v>17.0</v>
      </c>
      <c r="C9506" s="5">
        <v>8.0</v>
      </c>
      <c r="D9506" s="6" t="s">
        <v>9683</v>
      </c>
      <c r="E9506" s="7"/>
      <c r="F9506" s="8">
        <v>1.0</v>
      </c>
      <c r="H9506" s="10"/>
    </row>
    <row r="9507">
      <c r="A9507" s="5" t="s">
        <v>9665</v>
      </c>
      <c r="B9507" s="5">
        <v>18.0</v>
      </c>
      <c r="C9507" s="5">
        <v>9.0</v>
      </c>
      <c r="D9507" s="6" t="s">
        <v>9684</v>
      </c>
      <c r="E9507" s="7"/>
      <c r="F9507" s="8">
        <v>0.0</v>
      </c>
      <c r="H9507" s="10"/>
    </row>
    <row r="9508">
      <c r="A9508" s="5" t="s">
        <v>9665</v>
      </c>
      <c r="B9508" s="5">
        <v>19.0</v>
      </c>
      <c r="C9508" s="5">
        <v>9.0</v>
      </c>
      <c r="D9508" s="6" t="s">
        <v>9685</v>
      </c>
      <c r="E9508" s="7"/>
      <c r="F9508" s="8">
        <v>1.0</v>
      </c>
      <c r="H9508" s="10"/>
    </row>
    <row r="9509">
      <c r="A9509" s="5" t="s">
        <v>9686</v>
      </c>
      <c r="B9509" s="5">
        <v>0.0</v>
      </c>
      <c r="C9509" s="5">
        <v>0.0</v>
      </c>
      <c r="D9509" s="6" t="s">
        <v>9687</v>
      </c>
      <c r="E9509" s="7"/>
      <c r="F9509" s="8">
        <v>0.0</v>
      </c>
      <c r="H9509" s="10"/>
    </row>
    <row r="9510">
      <c r="A9510" s="5" t="s">
        <v>9686</v>
      </c>
      <c r="B9510" s="5">
        <v>1.0</v>
      </c>
      <c r="C9510" s="5">
        <v>0.0</v>
      </c>
      <c r="D9510" s="6" t="s">
        <v>1696</v>
      </c>
      <c r="E9510" s="7"/>
      <c r="F9510" s="8">
        <v>1.0</v>
      </c>
      <c r="H9510" s="10"/>
    </row>
    <row r="9511">
      <c r="A9511" s="5" t="s">
        <v>9686</v>
      </c>
      <c r="B9511" s="5">
        <v>2.0</v>
      </c>
      <c r="C9511" s="5">
        <v>1.0</v>
      </c>
      <c r="D9511" s="6" t="s">
        <v>9688</v>
      </c>
      <c r="E9511" s="7"/>
      <c r="F9511" s="8">
        <v>0.0</v>
      </c>
      <c r="H9511" s="10"/>
    </row>
    <row r="9512">
      <c r="A9512" s="5" t="s">
        <v>9686</v>
      </c>
      <c r="B9512" s="5">
        <v>3.0</v>
      </c>
      <c r="C9512" s="5">
        <v>1.0</v>
      </c>
      <c r="D9512" s="6" t="s">
        <v>9689</v>
      </c>
      <c r="E9512" s="7"/>
      <c r="F9512" s="8">
        <v>1.0</v>
      </c>
      <c r="H9512" s="10"/>
    </row>
    <row r="9513">
      <c r="A9513" s="5" t="s">
        <v>9686</v>
      </c>
      <c r="B9513" s="5">
        <v>4.0</v>
      </c>
      <c r="C9513" s="5">
        <v>2.0</v>
      </c>
      <c r="D9513" s="6" t="s">
        <v>9690</v>
      </c>
      <c r="E9513" s="7"/>
      <c r="F9513" s="8">
        <v>0.0</v>
      </c>
      <c r="H9513" s="10"/>
    </row>
    <row r="9514">
      <c r="A9514" s="5" t="s">
        <v>9686</v>
      </c>
      <c r="B9514" s="5">
        <v>5.0</v>
      </c>
      <c r="C9514" s="5">
        <v>2.0</v>
      </c>
      <c r="D9514" s="6" t="s">
        <v>9691</v>
      </c>
      <c r="E9514" s="7"/>
      <c r="F9514" s="8">
        <v>1.0</v>
      </c>
      <c r="H9514" s="10"/>
    </row>
    <row r="9515">
      <c r="A9515" s="5" t="s">
        <v>9686</v>
      </c>
      <c r="B9515" s="5">
        <v>6.0</v>
      </c>
      <c r="C9515" s="5">
        <v>3.0</v>
      </c>
      <c r="D9515" s="6" t="s">
        <v>9692</v>
      </c>
      <c r="E9515" s="7"/>
      <c r="F9515" s="8">
        <v>0.0</v>
      </c>
      <c r="H9515" s="10"/>
    </row>
    <row r="9516">
      <c r="A9516" s="5" t="s">
        <v>9686</v>
      </c>
      <c r="B9516" s="5">
        <v>7.0</v>
      </c>
      <c r="C9516" s="5">
        <v>3.0</v>
      </c>
      <c r="D9516" s="6" t="s">
        <v>9693</v>
      </c>
      <c r="E9516" s="7"/>
      <c r="F9516" s="8">
        <v>1.0</v>
      </c>
      <c r="H9516" s="10"/>
    </row>
    <row r="9517">
      <c r="A9517" s="5" t="s">
        <v>9686</v>
      </c>
      <c r="B9517" s="5">
        <v>8.0</v>
      </c>
      <c r="C9517" s="5">
        <v>4.0</v>
      </c>
      <c r="D9517" s="6" t="s">
        <v>9694</v>
      </c>
      <c r="E9517" s="7"/>
      <c r="F9517" s="8">
        <v>0.0</v>
      </c>
      <c r="H9517" s="10"/>
    </row>
    <row r="9518">
      <c r="A9518" s="5" t="s">
        <v>9686</v>
      </c>
      <c r="B9518" s="5">
        <v>9.0</v>
      </c>
      <c r="C9518" s="5">
        <v>4.0</v>
      </c>
      <c r="D9518" s="6" t="s">
        <v>9695</v>
      </c>
      <c r="E9518" s="7"/>
      <c r="F9518" s="8">
        <v>1.0</v>
      </c>
      <c r="H9518" s="10"/>
    </row>
    <row r="9519">
      <c r="A9519" s="5" t="s">
        <v>9686</v>
      </c>
      <c r="B9519" s="5">
        <v>10.0</v>
      </c>
      <c r="C9519" s="5">
        <v>5.0</v>
      </c>
      <c r="D9519" s="6" t="s">
        <v>9696</v>
      </c>
      <c r="E9519" s="7"/>
      <c r="F9519" s="8">
        <v>0.0</v>
      </c>
      <c r="H9519" s="10"/>
    </row>
    <row r="9520">
      <c r="A9520" s="5" t="s">
        <v>9686</v>
      </c>
      <c r="B9520" s="5">
        <v>11.0</v>
      </c>
      <c r="C9520" s="5">
        <v>5.0</v>
      </c>
      <c r="D9520" s="6" t="s">
        <v>9697</v>
      </c>
      <c r="E9520" s="7"/>
      <c r="F9520" s="8">
        <v>1.0</v>
      </c>
      <c r="H9520" s="10"/>
    </row>
    <row r="9521">
      <c r="A9521" s="5" t="s">
        <v>9686</v>
      </c>
      <c r="B9521" s="5">
        <v>12.0</v>
      </c>
      <c r="C9521" s="5">
        <v>6.0</v>
      </c>
      <c r="D9521" s="6" t="s">
        <v>9698</v>
      </c>
      <c r="E9521" s="7"/>
      <c r="F9521" s="8">
        <v>0.0</v>
      </c>
      <c r="H9521" s="10"/>
    </row>
    <row r="9522">
      <c r="A9522" s="5" t="s">
        <v>9686</v>
      </c>
      <c r="B9522" s="5">
        <v>13.0</v>
      </c>
      <c r="C9522" s="5">
        <v>6.0</v>
      </c>
      <c r="D9522" s="6" t="s">
        <v>9699</v>
      </c>
      <c r="E9522" s="7"/>
      <c r="F9522" s="8">
        <v>1.0</v>
      </c>
      <c r="H9522" s="10"/>
    </row>
    <row r="9523">
      <c r="A9523" s="5" t="s">
        <v>9686</v>
      </c>
      <c r="B9523" s="5">
        <v>14.0</v>
      </c>
      <c r="C9523" s="5">
        <v>7.0</v>
      </c>
      <c r="D9523" s="6" t="s">
        <v>5788</v>
      </c>
      <c r="E9523" s="7"/>
      <c r="F9523" s="8">
        <v>0.0</v>
      </c>
      <c r="H9523" s="10"/>
    </row>
    <row r="9524">
      <c r="A9524" s="5" t="s">
        <v>9686</v>
      </c>
      <c r="B9524" s="5">
        <v>15.0</v>
      </c>
      <c r="C9524" s="5">
        <v>7.0</v>
      </c>
      <c r="D9524" s="6" t="s">
        <v>9700</v>
      </c>
      <c r="E9524" s="7"/>
      <c r="F9524" s="8">
        <v>1.0</v>
      </c>
      <c r="H9524" s="10"/>
    </row>
    <row r="9525">
      <c r="A9525" s="5" t="s">
        <v>9686</v>
      </c>
      <c r="B9525" s="5">
        <v>16.0</v>
      </c>
      <c r="C9525" s="5">
        <v>8.0</v>
      </c>
      <c r="D9525" s="6" t="s">
        <v>9701</v>
      </c>
      <c r="E9525" s="7"/>
      <c r="F9525" s="8">
        <v>0.0</v>
      </c>
      <c r="H9525" s="10"/>
    </row>
    <row r="9526">
      <c r="A9526" s="5" t="s">
        <v>9686</v>
      </c>
      <c r="B9526" s="5">
        <v>17.0</v>
      </c>
      <c r="C9526" s="5">
        <v>8.0</v>
      </c>
      <c r="D9526" s="6" t="s">
        <v>9702</v>
      </c>
      <c r="E9526" s="7"/>
      <c r="F9526" s="8">
        <v>1.0</v>
      </c>
      <c r="H9526" s="10"/>
    </row>
    <row r="9527">
      <c r="A9527" s="5" t="s">
        <v>9686</v>
      </c>
      <c r="B9527" s="5">
        <v>18.0</v>
      </c>
      <c r="C9527" s="5">
        <v>9.0</v>
      </c>
      <c r="D9527" s="6" t="s">
        <v>9703</v>
      </c>
      <c r="E9527" s="7"/>
      <c r="F9527" s="8">
        <v>0.0</v>
      </c>
      <c r="H9527" s="10"/>
    </row>
    <row r="9528">
      <c r="A9528" s="5" t="s">
        <v>9686</v>
      </c>
      <c r="B9528" s="5">
        <v>19.0</v>
      </c>
      <c r="C9528" s="5">
        <v>9.0</v>
      </c>
      <c r="D9528" s="6" t="s">
        <v>9704</v>
      </c>
      <c r="E9528" s="7"/>
      <c r="F9528" s="8">
        <v>1.0</v>
      </c>
      <c r="H9528" s="10"/>
    </row>
    <row r="9529">
      <c r="A9529" s="5" t="s">
        <v>9705</v>
      </c>
      <c r="B9529" s="5">
        <v>0.0</v>
      </c>
      <c r="C9529" s="5">
        <v>0.0</v>
      </c>
      <c r="D9529" s="6" t="s">
        <v>9706</v>
      </c>
      <c r="E9529" s="7"/>
      <c r="F9529" s="8">
        <v>0.0</v>
      </c>
      <c r="H9529" s="10"/>
    </row>
    <row r="9530">
      <c r="A9530" s="5" t="s">
        <v>9705</v>
      </c>
      <c r="B9530" s="5">
        <v>1.0</v>
      </c>
      <c r="C9530" s="5">
        <v>0.0</v>
      </c>
      <c r="D9530" s="6" t="s">
        <v>9707</v>
      </c>
      <c r="E9530" s="7"/>
      <c r="F9530" s="8">
        <v>1.0</v>
      </c>
      <c r="H9530" s="10"/>
    </row>
    <row r="9531">
      <c r="A9531" s="5" t="s">
        <v>9705</v>
      </c>
      <c r="B9531" s="5">
        <v>2.0</v>
      </c>
      <c r="C9531" s="5">
        <v>1.0</v>
      </c>
      <c r="D9531" s="6" t="s">
        <v>9708</v>
      </c>
      <c r="E9531" s="7"/>
      <c r="F9531" s="8">
        <v>0.0</v>
      </c>
      <c r="H9531" s="10"/>
    </row>
    <row r="9532">
      <c r="A9532" s="5" t="s">
        <v>9705</v>
      </c>
      <c r="B9532" s="5">
        <v>3.0</v>
      </c>
      <c r="C9532" s="5">
        <v>1.0</v>
      </c>
      <c r="D9532" s="6" t="s">
        <v>9709</v>
      </c>
      <c r="E9532" s="7"/>
      <c r="F9532" s="8">
        <v>1.0</v>
      </c>
      <c r="H9532" s="10"/>
    </row>
    <row r="9533">
      <c r="A9533" s="5" t="s">
        <v>9705</v>
      </c>
      <c r="B9533" s="5">
        <v>4.0</v>
      </c>
      <c r="C9533" s="5">
        <v>2.0</v>
      </c>
      <c r="D9533" s="6" t="s">
        <v>9710</v>
      </c>
      <c r="E9533" s="7"/>
      <c r="F9533" s="8">
        <v>0.0</v>
      </c>
      <c r="H9533" s="10"/>
    </row>
    <row r="9534">
      <c r="A9534" s="5" t="s">
        <v>9705</v>
      </c>
      <c r="B9534" s="5">
        <v>5.0</v>
      </c>
      <c r="C9534" s="5">
        <v>2.0</v>
      </c>
      <c r="D9534" s="6" t="s">
        <v>9711</v>
      </c>
      <c r="E9534" s="7"/>
      <c r="F9534" s="8">
        <v>1.0</v>
      </c>
      <c r="H9534" s="10"/>
    </row>
    <row r="9535">
      <c r="A9535" s="5" t="s">
        <v>9705</v>
      </c>
      <c r="B9535" s="5">
        <v>6.0</v>
      </c>
      <c r="C9535" s="5">
        <v>3.0</v>
      </c>
      <c r="D9535" s="6" t="s">
        <v>9712</v>
      </c>
      <c r="E9535" s="7"/>
      <c r="F9535" s="8">
        <v>0.0</v>
      </c>
      <c r="H9535" s="10"/>
    </row>
    <row r="9536">
      <c r="A9536" s="5" t="s">
        <v>9705</v>
      </c>
      <c r="B9536" s="5">
        <v>7.0</v>
      </c>
      <c r="C9536" s="5">
        <v>3.0</v>
      </c>
      <c r="D9536" s="6" t="s">
        <v>9713</v>
      </c>
      <c r="E9536" s="7"/>
      <c r="F9536" s="8">
        <v>1.0</v>
      </c>
      <c r="H9536" s="10"/>
    </row>
    <row r="9537">
      <c r="A9537" s="5" t="s">
        <v>9705</v>
      </c>
      <c r="B9537" s="5">
        <v>8.0</v>
      </c>
      <c r="C9537" s="5">
        <v>4.0</v>
      </c>
      <c r="D9537" s="6" t="s">
        <v>9714</v>
      </c>
      <c r="E9537" s="7"/>
      <c r="F9537" s="8">
        <v>0.0</v>
      </c>
      <c r="H9537" s="10"/>
    </row>
    <row r="9538">
      <c r="A9538" s="5" t="s">
        <v>9705</v>
      </c>
      <c r="B9538" s="5">
        <v>9.0</v>
      </c>
      <c r="C9538" s="5">
        <v>4.0</v>
      </c>
      <c r="D9538" s="6" t="s">
        <v>9715</v>
      </c>
      <c r="E9538" s="7"/>
      <c r="F9538" s="8">
        <v>1.0</v>
      </c>
      <c r="H9538" s="10"/>
    </row>
    <row r="9539">
      <c r="A9539" s="5" t="s">
        <v>9705</v>
      </c>
      <c r="B9539" s="5">
        <v>10.0</v>
      </c>
      <c r="C9539" s="5">
        <v>5.0</v>
      </c>
      <c r="D9539" s="6" t="s">
        <v>9716</v>
      </c>
      <c r="E9539" s="7"/>
      <c r="F9539" s="8">
        <v>0.0</v>
      </c>
      <c r="H9539" s="10"/>
    </row>
    <row r="9540">
      <c r="A9540" s="5" t="s">
        <v>9705</v>
      </c>
      <c r="B9540" s="5">
        <v>11.0</v>
      </c>
      <c r="C9540" s="5">
        <v>5.0</v>
      </c>
      <c r="D9540" s="6" t="s">
        <v>9717</v>
      </c>
      <c r="E9540" s="7"/>
      <c r="F9540" s="8">
        <v>1.0</v>
      </c>
      <c r="H9540" s="10"/>
    </row>
    <row r="9541">
      <c r="A9541" s="5" t="s">
        <v>9705</v>
      </c>
      <c r="B9541" s="5">
        <v>12.0</v>
      </c>
      <c r="C9541" s="5">
        <v>6.0</v>
      </c>
      <c r="D9541" s="6" t="s">
        <v>9718</v>
      </c>
      <c r="E9541" s="7"/>
      <c r="F9541" s="8">
        <v>0.0</v>
      </c>
      <c r="H9541" s="10"/>
    </row>
    <row r="9542">
      <c r="A9542" s="5" t="s">
        <v>9705</v>
      </c>
      <c r="B9542" s="5">
        <v>13.0</v>
      </c>
      <c r="C9542" s="5">
        <v>6.0</v>
      </c>
      <c r="D9542" s="6" t="s">
        <v>9719</v>
      </c>
      <c r="E9542" s="7"/>
      <c r="F9542" s="8">
        <v>1.0</v>
      </c>
      <c r="H9542" s="10"/>
    </row>
    <row r="9543">
      <c r="A9543" s="5" t="s">
        <v>9705</v>
      </c>
      <c r="B9543" s="5">
        <v>14.0</v>
      </c>
      <c r="C9543" s="5">
        <v>7.0</v>
      </c>
      <c r="D9543" s="6" t="s">
        <v>9720</v>
      </c>
      <c r="E9543" s="7"/>
      <c r="F9543" s="8">
        <v>0.0</v>
      </c>
      <c r="H9543" s="10"/>
    </row>
    <row r="9544">
      <c r="A9544" s="5" t="s">
        <v>9705</v>
      </c>
      <c r="B9544" s="5">
        <v>15.0</v>
      </c>
      <c r="C9544" s="5">
        <v>7.0</v>
      </c>
      <c r="D9544" s="6" t="s">
        <v>9721</v>
      </c>
      <c r="E9544" s="7"/>
      <c r="F9544" s="8">
        <v>1.0</v>
      </c>
      <c r="H9544" s="10"/>
    </row>
    <row r="9545">
      <c r="A9545" s="5" t="s">
        <v>9705</v>
      </c>
      <c r="B9545" s="5">
        <v>16.0</v>
      </c>
      <c r="C9545" s="5">
        <v>8.0</v>
      </c>
      <c r="D9545" s="6" t="s">
        <v>9722</v>
      </c>
      <c r="E9545" s="7"/>
      <c r="F9545" s="8">
        <v>0.0</v>
      </c>
      <c r="H9545" s="10"/>
    </row>
    <row r="9546">
      <c r="A9546" s="5" t="s">
        <v>9705</v>
      </c>
      <c r="B9546" s="5">
        <v>17.0</v>
      </c>
      <c r="C9546" s="5">
        <v>8.0</v>
      </c>
      <c r="D9546" s="6" t="s">
        <v>9723</v>
      </c>
      <c r="E9546" s="7"/>
      <c r="F9546" s="8">
        <v>1.0</v>
      </c>
      <c r="H9546" s="10"/>
    </row>
    <row r="9547">
      <c r="A9547" s="5" t="s">
        <v>9705</v>
      </c>
      <c r="B9547" s="5">
        <v>18.0</v>
      </c>
      <c r="C9547" s="5">
        <v>9.0</v>
      </c>
      <c r="D9547" s="6" t="s">
        <v>9724</v>
      </c>
      <c r="E9547" s="7"/>
      <c r="F9547" s="8">
        <v>0.0</v>
      </c>
      <c r="H9547" s="10"/>
    </row>
    <row r="9548">
      <c r="A9548" s="5" t="s">
        <v>9705</v>
      </c>
      <c r="B9548" s="5">
        <v>19.0</v>
      </c>
      <c r="C9548" s="5">
        <v>9.0</v>
      </c>
      <c r="D9548" s="6" t="s">
        <v>9725</v>
      </c>
      <c r="E9548" s="7"/>
      <c r="F9548" s="8">
        <v>1.0</v>
      </c>
      <c r="H9548" s="10"/>
    </row>
    <row r="9549">
      <c r="A9549" s="5" t="s">
        <v>9705</v>
      </c>
      <c r="B9549" s="5">
        <v>20.0</v>
      </c>
      <c r="C9549" s="5">
        <v>10.0</v>
      </c>
      <c r="D9549" s="6" t="s">
        <v>9726</v>
      </c>
      <c r="E9549" s="7"/>
      <c r="F9549" s="8">
        <v>0.0</v>
      </c>
      <c r="H9549" s="10"/>
    </row>
    <row r="9550">
      <c r="A9550" s="5" t="s">
        <v>9727</v>
      </c>
      <c r="B9550" s="5">
        <v>0.0</v>
      </c>
      <c r="C9550" s="5">
        <v>0.0</v>
      </c>
      <c r="D9550" s="6" t="s">
        <v>9728</v>
      </c>
      <c r="E9550" s="7"/>
      <c r="F9550" s="8">
        <v>0.0</v>
      </c>
      <c r="H9550" s="10"/>
    </row>
    <row r="9551">
      <c r="A9551" s="5" t="s">
        <v>9727</v>
      </c>
      <c r="B9551" s="5">
        <v>1.0</v>
      </c>
      <c r="C9551" s="5">
        <v>0.0</v>
      </c>
      <c r="D9551" s="6" t="s">
        <v>9729</v>
      </c>
      <c r="E9551" s="7"/>
      <c r="F9551" s="8">
        <v>1.0</v>
      </c>
      <c r="H9551" s="10"/>
    </row>
    <row r="9552">
      <c r="A9552" s="5" t="s">
        <v>9727</v>
      </c>
      <c r="B9552" s="5">
        <v>2.0</v>
      </c>
      <c r="C9552" s="5">
        <v>1.0</v>
      </c>
      <c r="D9552" s="6" t="s">
        <v>9730</v>
      </c>
      <c r="E9552" s="7"/>
      <c r="F9552" s="8">
        <v>0.0</v>
      </c>
      <c r="H9552" s="10"/>
    </row>
    <row r="9553">
      <c r="A9553" s="5" t="s">
        <v>9727</v>
      </c>
      <c r="B9553" s="5">
        <v>3.0</v>
      </c>
      <c r="C9553" s="5">
        <v>1.0</v>
      </c>
      <c r="D9553" s="6" t="s">
        <v>9731</v>
      </c>
      <c r="E9553" s="7"/>
      <c r="F9553" s="8">
        <v>1.0</v>
      </c>
      <c r="H9553" s="10"/>
    </row>
    <row r="9554">
      <c r="A9554" s="5" t="s">
        <v>9727</v>
      </c>
      <c r="B9554" s="5">
        <v>4.0</v>
      </c>
      <c r="C9554" s="5">
        <v>2.0</v>
      </c>
      <c r="D9554" s="6" t="s">
        <v>9732</v>
      </c>
      <c r="E9554" s="7"/>
      <c r="F9554" s="8">
        <v>0.0</v>
      </c>
      <c r="H9554" s="10"/>
    </row>
    <row r="9555">
      <c r="A9555" s="5" t="s">
        <v>9727</v>
      </c>
      <c r="B9555" s="5">
        <v>5.0</v>
      </c>
      <c r="C9555" s="5">
        <v>2.0</v>
      </c>
      <c r="D9555" s="6" t="s">
        <v>9733</v>
      </c>
      <c r="E9555" s="7"/>
      <c r="F9555" s="8">
        <v>1.0</v>
      </c>
      <c r="H9555" s="10"/>
    </row>
    <row r="9556">
      <c r="A9556" s="5" t="s">
        <v>9727</v>
      </c>
      <c r="B9556" s="5">
        <v>6.0</v>
      </c>
      <c r="C9556" s="5">
        <v>3.0</v>
      </c>
      <c r="D9556" s="6" t="s">
        <v>9734</v>
      </c>
      <c r="E9556" s="7"/>
      <c r="F9556" s="8">
        <v>0.0</v>
      </c>
      <c r="H9556" s="10"/>
    </row>
    <row r="9557">
      <c r="A9557" s="5" t="s">
        <v>9727</v>
      </c>
      <c r="B9557" s="5">
        <v>7.0</v>
      </c>
      <c r="C9557" s="5">
        <v>3.0</v>
      </c>
      <c r="D9557" s="6" t="s">
        <v>9735</v>
      </c>
      <c r="E9557" s="7"/>
      <c r="F9557" s="8">
        <v>1.0</v>
      </c>
      <c r="H9557" s="10"/>
    </row>
    <row r="9558">
      <c r="A9558" s="5" t="s">
        <v>9727</v>
      </c>
      <c r="B9558" s="5">
        <v>8.0</v>
      </c>
      <c r="C9558" s="5">
        <v>4.0</v>
      </c>
      <c r="D9558" s="6" t="s">
        <v>9736</v>
      </c>
      <c r="E9558" s="7"/>
      <c r="F9558" s="8">
        <v>0.0</v>
      </c>
      <c r="H9558" s="10"/>
    </row>
    <row r="9559">
      <c r="A9559" s="5" t="s">
        <v>9727</v>
      </c>
      <c r="B9559" s="5">
        <v>9.0</v>
      </c>
      <c r="C9559" s="5">
        <v>4.0</v>
      </c>
      <c r="D9559" s="6" t="s">
        <v>9737</v>
      </c>
      <c r="E9559" s="7"/>
      <c r="F9559" s="8">
        <v>1.0</v>
      </c>
      <c r="H9559" s="10"/>
    </row>
    <row r="9560">
      <c r="A9560" s="5" t="s">
        <v>9727</v>
      </c>
      <c r="B9560" s="5">
        <v>10.0</v>
      </c>
      <c r="C9560" s="5">
        <v>5.0</v>
      </c>
      <c r="D9560" s="6" t="s">
        <v>9738</v>
      </c>
      <c r="E9560" s="7"/>
      <c r="F9560" s="8">
        <v>0.0</v>
      </c>
      <c r="H9560" s="10"/>
    </row>
    <row r="9561">
      <c r="A9561" s="5" t="s">
        <v>9727</v>
      </c>
      <c r="B9561" s="5">
        <v>11.0</v>
      </c>
      <c r="C9561" s="5">
        <v>5.0</v>
      </c>
      <c r="D9561" s="6" t="s">
        <v>9739</v>
      </c>
      <c r="E9561" s="7"/>
      <c r="F9561" s="8">
        <v>1.0</v>
      </c>
      <c r="H9561" s="10"/>
    </row>
    <row r="9562">
      <c r="A9562" s="5" t="s">
        <v>9727</v>
      </c>
      <c r="B9562" s="5">
        <v>12.0</v>
      </c>
      <c r="C9562" s="5">
        <v>6.0</v>
      </c>
      <c r="D9562" s="6" t="s">
        <v>9740</v>
      </c>
      <c r="E9562" s="7"/>
      <c r="F9562" s="8">
        <v>0.0</v>
      </c>
      <c r="H9562" s="10"/>
    </row>
    <row r="9563">
      <c r="A9563" s="5" t="s">
        <v>9727</v>
      </c>
      <c r="B9563" s="5">
        <v>13.0</v>
      </c>
      <c r="C9563" s="5">
        <v>6.0</v>
      </c>
      <c r="D9563" s="6" t="s">
        <v>9741</v>
      </c>
      <c r="E9563" s="7"/>
      <c r="F9563" s="8">
        <v>1.0</v>
      </c>
      <c r="H9563" s="10"/>
    </row>
    <row r="9564">
      <c r="A9564" s="5" t="s">
        <v>9727</v>
      </c>
      <c r="B9564" s="5">
        <v>14.0</v>
      </c>
      <c r="C9564" s="5">
        <v>7.0</v>
      </c>
      <c r="D9564" s="6" t="s">
        <v>9742</v>
      </c>
      <c r="E9564" s="7"/>
      <c r="F9564" s="8">
        <v>0.0</v>
      </c>
      <c r="H9564" s="10"/>
    </row>
    <row r="9565">
      <c r="A9565" s="5" t="s">
        <v>9727</v>
      </c>
      <c r="B9565" s="5">
        <v>15.0</v>
      </c>
      <c r="C9565" s="5">
        <v>7.0</v>
      </c>
      <c r="D9565" s="6" t="s">
        <v>9743</v>
      </c>
      <c r="E9565" s="7"/>
      <c r="F9565" s="8">
        <v>1.0</v>
      </c>
      <c r="H9565" s="10"/>
    </row>
    <row r="9566">
      <c r="A9566" s="5" t="s">
        <v>9727</v>
      </c>
      <c r="B9566" s="5">
        <v>16.0</v>
      </c>
      <c r="C9566" s="5">
        <v>8.0</v>
      </c>
      <c r="D9566" s="6" t="s">
        <v>9744</v>
      </c>
      <c r="E9566" s="7"/>
      <c r="F9566" s="8">
        <v>0.0</v>
      </c>
      <c r="H9566" s="10"/>
    </row>
    <row r="9567">
      <c r="A9567" s="5" t="s">
        <v>9727</v>
      </c>
      <c r="B9567" s="5">
        <v>17.0</v>
      </c>
      <c r="C9567" s="5">
        <v>8.0</v>
      </c>
      <c r="D9567" s="6" t="s">
        <v>9745</v>
      </c>
      <c r="E9567" s="7"/>
      <c r="F9567" s="8">
        <v>1.0</v>
      </c>
      <c r="H9567" s="10"/>
    </row>
    <row r="9568">
      <c r="A9568" s="5" t="s">
        <v>9727</v>
      </c>
      <c r="B9568" s="5">
        <v>18.0</v>
      </c>
      <c r="C9568" s="5">
        <v>9.0</v>
      </c>
      <c r="D9568" s="6" t="s">
        <v>9746</v>
      </c>
      <c r="E9568" s="7"/>
      <c r="F9568" s="8">
        <v>0.0</v>
      </c>
      <c r="H9568" s="10"/>
    </row>
    <row r="9569">
      <c r="A9569" s="5" t="s">
        <v>9727</v>
      </c>
      <c r="B9569" s="5">
        <v>19.0</v>
      </c>
      <c r="C9569" s="5">
        <v>9.0</v>
      </c>
      <c r="D9569" s="6" t="s">
        <v>9747</v>
      </c>
      <c r="E9569" s="7"/>
      <c r="F9569" s="8">
        <v>1.0</v>
      </c>
      <c r="H9569" s="10"/>
    </row>
    <row r="9570">
      <c r="A9570" s="5" t="s">
        <v>9748</v>
      </c>
      <c r="B9570" s="5">
        <v>0.0</v>
      </c>
      <c r="C9570" s="5">
        <v>0.0</v>
      </c>
      <c r="D9570" s="6" t="s">
        <v>9749</v>
      </c>
      <c r="E9570" s="7"/>
      <c r="F9570" s="8">
        <v>0.0</v>
      </c>
      <c r="H9570" s="10"/>
    </row>
    <row r="9571">
      <c r="A9571" s="5" t="s">
        <v>9748</v>
      </c>
      <c r="B9571" s="5">
        <v>1.0</v>
      </c>
      <c r="C9571" s="5">
        <v>0.0</v>
      </c>
      <c r="D9571" s="6" t="s">
        <v>9750</v>
      </c>
      <c r="E9571" s="7"/>
      <c r="F9571" s="8">
        <v>1.0</v>
      </c>
      <c r="H9571" s="10"/>
    </row>
    <row r="9572">
      <c r="A9572" s="5" t="s">
        <v>9748</v>
      </c>
      <c r="B9572" s="5">
        <v>2.0</v>
      </c>
      <c r="C9572" s="5">
        <v>1.0</v>
      </c>
      <c r="D9572" s="6" t="s">
        <v>9751</v>
      </c>
      <c r="E9572" s="7"/>
      <c r="F9572" s="8">
        <v>0.0</v>
      </c>
      <c r="H9572" s="10"/>
    </row>
    <row r="9573">
      <c r="A9573" s="5" t="s">
        <v>9748</v>
      </c>
      <c r="B9573" s="5">
        <v>3.0</v>
      </c>
      <c r="C9573" s="5">
        <v>1.0</v>
      </c>
      <c r="D9573" s="6" t="s">
        <v>9752</v>
      </c>
      <c r="E9573" s="7"/>
      <c r="F9573" s="8">
        <v>1.0</v>
      </c>
      <c r="H9573" s="10"/>
    </row>
    <row r="9574">
      <c r="A9574" s="5" t="s">
        <v>9748</v>
      </c>
      <c r="B9574" s="5">
        <v>4.0</v>
      </c>
      <c r="C9574" s="5">
        <v>2.0</v>
      </c>
      <c r="D9574" s="6" t="s">
        <v>9753</v>
      </c>
      <c r="E9574" s="7"/>
      <c r="F9574" s="8">
        <v>0.0</v>
      </c>
      <c r="H9574" s="10"/>
    </row>
    <row r="9575">
      <c r="A9575" s="5" t="s">
        <v>9748</v>
      </c>
      <c r="B9575" s="5">
        <v>5.0</v>
      </c>
      <c r="C9575" s="5">
        <v>2.0</v>
      </c>
      <c r="D9575" s="6" t="s">
        <v>9754</v>
      </c>
      <c r="E9575" s="7"/>
      <c r="F9575" s="8">
        <v>1.0</v>
      </c>
      <c r="H9575" s="10"/>
    </row>
    <row r="9576">
      <c r="A9576" s="5" t="s">
        <v>9748</v>
      </c>
      <c r="B9576" s="5">
        <v>6.0</v>
      </c>
      <c r="C9576" s="5">
        <v>3.0</v>
      </c>
      <c r="D9576" s="6" t="s">
        <v>9755</v>
      </c>
      <c r="E9576" s="7"/>
      <c r="F9576" s="8">
        <v>0.0</v>
      </c>
      <c r="H9576" s="10"/>
    </row>
    <row r="9577">
      <c r="A9577" s="5" t="s">
        <v>9748</v>
      </c>
      <c r="B9577" s="5">
        <v>7.0</v>
      </c>
      <c r="C9577" s="5">
        <v>3.0</v>
      </c>
      <c r="D9577" s="6" t="s">
        <v>9756</v>
      </c>
      <c r="E9577" s="7"/>
      <c r="F9577" s="8">
        <v>1.0</v>
      </c>
      <c r="H9577" s="10"/>
    </row>
    <row r="9578">
      <c r="A9578" s="5" t="s">
        <v>9748</v>
      </c>
      <c r="B9578" s="5">
        <v>8.0</v>
      </c>
      <c r="C9578" s="5">
        <v>4.0</v>
      </c>
      <c r="D9578" s="6" t="s">
        <v>9757</v>
      </c>
      <c r="E9578" s="7"/>
      <c r="F9578" s="8">
        <v>0.0</v>
      </c>
      <c r="H9578" s="10"/>
    </row>
    <row r="9579">
      <c r="A9579" s="5" t="s">
        <v>9748</v>
      </c>
      <c r="B9579" s="5">
        <v>9.0</v>
      </c>
      <c r="C9579" s="5">
        <v>4.0</v>
      </c>
      <c r="D9579" s="6" t="s">
        <v>9758</v>
      </c>
      <c r="E9579" s="7"/>
      <c r="F9579" s="8">
        <v>1.0</v>
      </c>
      <c r="H9579" s="10"/>
    </row>
    <row r="9580">
      <c r="A9580" s="5" t="s">
        <v>9748</v>
      </c>
      <c r="B9580" s="5">
        <v>10.0</v>
      </c>
      <c r="C9580" s="5">
        <v>5.0</v>
      </c>
      <c r="D9580" s="6" t="s">
        <v>9759</v>
      </c>
      <c r="E9580" s="7"/>
      <c r="F9580" s="8">
        <v>0.0</v>
      </c>
      <c r="H9580" s="10"/>
    </row>
    <row r="9581">
      <c r="A9581" s="5" t="s">
        <v>9748</v>
      </c>
      <c r="B9581" s="5">
        <v>11.0</v>
      </c>
      <c r="C9581" s="5">
        <v>5.0</v>
      </c>
      <c r="D9581" s="6" t="s">
        <v>9760</v>
      </c>
      <c r="E9581" s="7"/>
      <c r="F9581" s="8">
        <v>1.0</v>
      </c>
      <c r="H9581" s="10"/>
    </row>
    <row r="9582">
      <c r="A9582" s="5" t="s">
        <v>9748</v>
      </c>
      <c r="B9582" s="5">
        <v>12.0</v>
      </c>
      <c r="C9582" s="5">
        <v>6.0</v>
      </c>
      <c r="D9582" s="6" t="s">
        <v>9761</v>
      </c>
      <c r="E9582" s="7"/>
      <c r="F9582" s="8">
        <v>0.0</v>
      </c>
      <c r="H9582" s="10"/>
    </row>
    <row r="9583">
      <c r="A9583" s="5" t="s">
        <v>9748</v>
      </c>
      <c r="B9583" s="5">
        <v>13.0</v>
      </c>
      <c r="C9583" s="5">
        <v>6.0</v>
      </c>
      <c r="D9583" s="6" t="s">
        <v>9762</v>
      </c>
      <c r="E9583" s="7"/>
      <c r="F9583" s="8">
        <v>1.0</v>
      </c>
      <c r="H9583" s="10"/>
    </row>
    <row r="9584">
      <c r="A9584" s="5" t="s">
        <v>9748</v>
      </c>
      <c r="B9584" s="5">
        <v>14.0</v>
      </c>
      <c r="C9584" s="5">
        <v>7.0</v>
      </c>
      <c r="D9584" s="6" t="s">
        <v>9763</v>
      </c>
      <c r="E9584" s="7"/>
      <c r="F9584" s="8">
        <v>0.0</v>
      </c>
      <c r="H9584" s="10"/>
    </row>
    <row r="9585">
      <c r="A9585" s="5" t="s">
        <v>9748</v>
      </c>
      <c r="B9585" s="5">
        <v>15.0</v>
      </c>
      <c r="C9585" s="5">
        <v>7.0</v>
      </c>
      <c r="D9585" s="6" t="s">
        <v>9764</v>
      </c>
      <c r="E9585" s="7"/>
      <c r="F9585" s="8">
        <v>1.0</v>
      </c>
      <c r="H9585" s="10"/>
    </row>
    <row r="9586">
      <c r="A9586" s="5" t="s">
        <v>9748</v>
      </c>
      <c r="B9586" s="5">
        <v>16.0</v>
      </c>
      <c r="C9586" s="5">
        <v>8.0</v>
      </c>
      <c r="D9586" s="6" t="s">
        <v>9765</v>
      </c>
      <c r="E9586" s="7"/>
      <c r="F9586" s="8">
        <v>0.0</v>
      </c>
      <c r="H9586" s="10"/>
    </row>
    <row r="9587">
      <c r="A9587" s="5" t="s">
        <v>9748</v>
      </c>
      <c r="B9587" s="5">
        <v>17.0</v>
      </c>
      <c r="C9587" s="5">
        <v>8.0</v>
      </c>
      <c r="D9587" s="6" t="s">
        <v>9766</v>
      </c>
      <c r="E9587" s="7"/>
      <c r="F9587" s="8">
        <v>1.0</v>
      </c>
      <c r="H9587" s="10"/>
    </row>
    <row r="9588">
      <c r="A9588" s="5" t="s">
        <v>9748</v>
      </c>
      <c r="B9588" s="5">
        <v>18.0</v>
      </c>
      <c r="C9588" s="5">
        <v>9.0</v>
      </c>
      <c r="D9588" s="6" t="s">
        <v>9767</v>
      </c>
      <c r="E9588" s="7"/>
      <c r="F9588" s="8">
        <v>0.0</v>
      </c>
      <c r="H9588" s="10"/>
    </row>
    <row r="9589">
      <c r="A9589" s="5" t="s">
        <v>9748</v>
      </c>
      <c r="B9589" s="5">
        <v>19.0</v>
      </c>
      <c r="C9589" s="5">
        <v>9.0</v>
      </c>
      <c r="D9589" s="6" t="s">
        <v>9768</v>
      </c>
      <c r="E9589" s="7"/>
      <c r="F9589" s="8">
        <v>1.0</v>
      </c>
      <c r="H9589" s="10"/>
    </row>
    <row r="9590">
      <c r="A9590" s="5" t="s">
        <v>9769</v>
      </c>
      <c r="B9590" s="5">
        <v>0.0</v>
      </c>
      <c r="C9590" s="5">
        <v>0.0</v>
      </c>
      <c r="D9590" s="6" t="s">
        <v>9770</v>
      </c>
      <c r="E9590" s="7"/>
      <c r="F9590" s="8">
        <v>0.0</v>
      </c>
      <c r="H9590" s="10"/>
    </row>
    <row r="9591">
      <c r="A9591" s="5" t="s">
        <v>9769</v>
      </c>
      <c r="B9591" s="5">
        <v>1.0</v>
      </c>
      <c r="C9591" s="5">
        <v>0.0</v>
      </c>
      <c r="D9591" s="6" t="s">
        <v>9771</v>
      </c>
      <c r="E9591" s="7"/>
      <c r="F9591" s="8">
        <v>1.0</v>
      </c>
      <c r="H9591" s="10"/>
    </row>
    <row r="9592">
      <c r="A9592" s="5" t="s">
        <v>9769</v>
      </c>
      <c r="B9592" s="5">
        <v>2.0</v>
      </c>
      <c r="C9592" s="5">
        <v>1.0</v>
      </c>
      <c r="D9592" s="6" t="s">
        <v>9772</v>
      </c>
      <c r="E9592" s="7"/>
      <c r="F9592" s="8">
        <v>0.0</v>
      </c>
      <c r="H9592" s="10"/>
    </row>
    <row r="9593">
      <c r="A9593" s="5" t="s">
        <v>9769</v>
      </c>
      <c r="B9593" s="5">
        <v>3.0</v>
      </c>
      <c r="C9593" s="5">
        <v>1.0</v>
      </c>
      <c r="D9593" s="6" t="s">
        <v>9773</v>
      </c>
      <c r="E9593" s="7"/>
      <c r="F9593" s="8">
        <v>1.0</v>
      </c>
      <c r="H9593" s="10"/>
    </row>
    <row r="9594">
      <c r="A9594" s="5" t="s">
        <v>9769</v>
      </c>
      <c r="B9594" s="5">
        <v>4.0</v>
      </c>
      <c r="C9594" s="5">
        <v>2.0</v>
      </c>
      <c r="D9594" s="6" t="s">
        <v>9774</v>
      </c>
      <c r="E9594" s="7"/>
      <c r="F9594" s="8">
        <v>0.0</v>
      </c>
      <c r="H9594" s="10"/>
    </row>
    <row r="9595">
      <c r="A9595" s="5" t="s">
        <v>9769</v>
      </c>
      <c r="B9595" s="5">
        <v>5.0</v>
      </c>
      <c r="C9595" s="5">
        <v>2.0</v>
      </c>
      <c r="D9595" s="6" t="s">
        <v>9775</v>
      </c>
      <c r="E9595" s="7"/>
      <c r="F9595" s="8">
        <v>1.0</v>
      </c>
      <c r="H9595" s="10"/>
    </row>
    <row r="9596">
      <c r="A9596" s="5" t="s">
        <v>9769</v>
      </c>
      <c r="B9596" s="5">
        <v>6.0</v>
      </c>
      <c r="C9596" s="5">
        <v>3.0</v>
      </c>
      <c r="D9596" s="6" t="s">
        <v>9776</v>
      </c>
      <c r="E9596" s="7"/>
      <c r="F9596" s="8">
        <v>0.0</v>
      </c>
      <c r="H9596" s="10"/>
    </row>
    <row r="9597">
      <c r="A9597" s="5" t="s">
        <v>9769</v>
      </c>
      <c r="B9597" s="5">
        <v>7.0</v>
      </c>
      <c r="C9597" s="5">
        <v>3.0</v>
      </c>
      <c r="D9597" s="6" t="s">
        <v>9777</v>
      </c>
      <c r="E9597" s="7"/>
      <c r="F9597" s="8">
        <v>1.0</v>
      </c>
      <c r="H9597" s="10"/>
    </row>
    <row r="9598">
      <c r="A9598" s="5" t="s">
        <v>9769</v>
      </c>
      <c r="B9598" s="5">
        <v>8.0</v>
      </c>
      <c r="C9598" s="5">
        <v>4.0</v>
      </c>
      <c r="D9598" s="6" t="s">
        <v>9778</v>
      </c>
      <c r="E9598" s="7"/>
      <c r="F9598" s="8">
        <v>0.0</v>
      </c>
      <c r="H9598" s="10"/>
    </row>
    <row r="9599">
      <c r="A9599" s="5" t="s">
        <v>9769</v>
      </c>
      <c r="B9599" s="5">
        <v>9.0</v>
      </c>
      <c r="C9599" s="5">
        <v>4.0</v>
      </c>
      <c r="D9599" s="6" t="s">
        <v>9779</v>
      </c>
      <c r="E9599" s="7"/>
      <c r="F9599" s="8">
        <v>1.0</v>
      </c>
      <c r="H9599" s="10"/>
    </row>
    <row r="9600">
      <c r="A9600" s="5" t="s">
        <v>9769</v>
      </c>
      <c r="B9600" s="5">
        <v>10.0</v>
      </c>
      <c r="C9600" s="5">
        <v>5.0</v>
      </c>
      <c r="D9600" s="6" t="s">
        <v>9780</v>
      </c>
      <c r="E9600" s="7"/>
      <c r="F9600" s="8">
        <v>0.0</v>
      </c>
      <c r="H9600" s="10"/>
    </row>
    <row r="9601">
      <c r="A9601" s="5" t="s">
        <v>9769</v>
      </c>
      <c r="B9601" s="5">
        <v>11.0</v>
      </c>
      <c r="C9601" s="5">
        <v>5.0</v>
      </c>
      <c r="D9601" s="6" t="s">
        <v>9781</v>
      </c>
      <c r="E9601" s="7"/>
      <c r="F9601" s="8">
        <v>1.0</v>
      </c>
      <c r="H9601" s="10"/>
    </row>
    <row r="9602">
      <c r="A9602" s="5" t="s">
        <v>9769</v>
      </c>
      <c r="B9602" s="5">
        <v>12.0</v>
      </c>
      <c r="C9602" s="5">
        <v>6.0</v>
      </c>
      <c r="D9602" s="6" t="s">
        <v>9782</v>
      </c>
      <c r="E9602" s="7"/>
      <c r="F9602" s="8">
        <v>0.0</v>
      </c>
      <c r="H9602" s="10"/>
    </row>
    <row r="9603">
      <c r="A9603" s="5" t="s">
        <v>9769</v>
      </c>
      <c r="B9603" s="5">
        <v>13.0</v>
      </c>
      <c r="C9603" s="5">
        <v>6.0</v>
      </c>
      <c r="D9603" s="6" t="s">
        <v>9783</v>
      </c>
      <c r="E9603" s="7"/>
      <c r="F9603" s="8">
        <v>1.0</v>
      </c>
      <c r="H9603" s="10"/>
    </row>
    <row r="9604">
      <c r="A9604" s="5" t="s">
        <v>9769</v>
      </c>
      <c r="B9604" s="5">
        <v>14.0</v>
      </c>
      <c r="C9604" s="5">
        <v>7.0</v>
      </c>
      <c r="D9604" s="6" t="s">
        <v>9784</v>
      </c>
      <c r="E9604" s="7"/>
      <c r="F9604" s="8">
        <v>0.0</v>
      </c>
      <c r="H9604" s="10"/>
    </row>
    <row r="9605">
      <c r="A9605" s="5" t="s">
        <v>9769</v>
      </c>
      <c r="B9605" s="5">
        <v>15.0</v>
      </c>
      <c r="C9605" s="5">
        <v>7.0</v>
      </c>
      <c r="D9605" s="6" t="s">
        <v>9785</v>
      </c>
      <c r="E9605" s="7"/>
      <c r="F9605" s="8">
        <v>1.0</v>
      </c>
      <c r="H9605" s="10"/>
    </row>
    <row r="9606">
      <c r="A9606" s="5" t="s">
        <v>9769</v>
      </c>
      <c r="B9606" s="5">
        <v>16.0</v>
      </c>
      <c r="C9606" s="5">
        <v>8.0</v>
      </c>
      <c r="D9606" s="6" t="s">
        <v>9786</v>
      </c>
      <c r="E9606" s="7"/>
      <c r="F9606" s="8">
        <v>0.0</v>
      </c>
      <c r="H9606" s="10"/>
    </row>
    <row r="9607">
      <c r="A9607" s="5" t="s">
        <v>9769</v>
      </c>
      <c r="B9607" s="5">
        <v>17.0</v>
      </c>
      <c r="C9607" s="5">
        <v>8.0</v>
      </c>
      <c r="D9607" s="6" t="s">
        <v>9787</v>
      </c>
      <c r="E9607" s="7"/>
      <c r="F9607" s="8">
        <v>1.0</v>
      </c>
      <c r="H9607" s="10"/>
    </row>
    <row r="9608">
      <c r="A9608" s="5" t="s">
        <v>9769</v>
      </c>
      <c r="B9608" s="5">
        <v>18.0</v>
      </c>
      <c r="C9608" s="5">
        <v>9.0</v>
      </c>
      <c r="D9608" s="6" t="s">
        <v>9788</v>
      </c>
      <c r="E9608" s="7"/>
      <c r="F9608" s="8">
        <v>0.0</v>
      </c>
      <c r="H9608" s="10"/>
    </row>
    <row r="9609">
      <c r="A9609" s="5" t="s">
        <v>9769</v>
      </c>
      <c r="B9609" s="5">
        <v>19.0</v>
      </c>
      <c r="C9609" s="5">
        <v>9.0</v>
      </c>
      <c r="D9609" s="6" t="s">
        <v>9789</v>
      </c>
      <c r="E9609" s="7"/>
      <c r="F9609" s="8">
        <v>1.0</v>
      </c>
      <c r="H9609" s="10"/>
    </row>
    <row r="9610">
      <c r="A9610" s="5" t="s">
        <v>9790</v>
      </c>
      <c r="B9610" s="5">
        <v>0.0</v>
      </c>
      <c r="C9610" s="5">
        <v>0.0</v>
      </c>
      <c r="D9610" s="6" t="s">
        <v>9791</v>
      </c>
      <c r="E9610" s="7"/>
      <c r="F9610" s="8">
        <v>0.0</v>
      </c>
      <c r="H9610" s="10"/>
    </row>
    <row r="9611">
      <c r="A9611" s="5" t="s">
        <v>9790</v>
      </c>
      <c r="B9611" s="5">
        <v>1.0</v>
      </c>
      <c r="C9611" s="5">
        <v>0.0</v>
      </c>
      <c r="D9611" s="6" t="s">
        <v>9792</v>
      </c>
      <c r="E9611" s="7"/>
      <c r="F9611" s="8">
        <v>1.0</v>
      </c>
      <c r="H9611" s="10"/>
    </row>
    <row r="9612">
      <c r="A9612" s="5" t="s">
        <v>9790</v>
      </c>
      <c r="B9612" s="5">
        <v>2.0</v>
      </c>
      <c r="C9612" s="5">
        <v>1.0</v>
      </c>
      <c r="D9612" s="6" t="s">
        <v>9793</v>
      </c>
      <c r="E9612" s="7"/>
      <c r="F9612" s="8">
        <v>0.0</v>
      </c>
      <c r="H9612" s="10"/>
    </row>
    <row r="9613">
      <c r="A9613" s="5" t="s">
        <v>9790</v>
      </c>
      <c r="B9613" s="5">
        <v>3.0</v>
      </c>
      <c r="C9613" s="5">
        <v>1.0</v>
      </c>
      <c r="D9613" s="6" t="s">
        <v>9794</v>
      </c>
      <c r="E9613" s="7"/>
      <c r="F9613" s="8">
        <v>1.0</v>
      </c>
      <c r="H9613" s="10"/>
    </row>
    <row r="9614">
      <c r="A9614" s="5" t="s">
        <v>9790</v>
      </c>
      <c r="B9614" s="5">
        <v>4.0</v>
      </c>
      <c r="C9614" s="5">
        <v>2.0</v>
      </c>
      <c r="D9614" s="6" t="s">
        <v>9795</v>
      </c>
      <c r="E9614" s="7"/>
      <c r="F9614" s="8">
        <v>0.0</v>
      </c>
      <c r="H9614" s="10"/>
    </row>
    <row r="9615">
      <c r="A9615" s="5" t="s">
        <v>9790</v>
      </c>
      <c r="B9615" s="5">
        <v>5.0</v>
      </c>
      <c r="C9615" s="5">
        <v>2.0</v>
      </c>
      <c r="D9615" s="6" t="s">
        <v>9796</v>
      </c>
      <c r="E9615" s="7"/>
      <c r="F9615" s="8">
        <v>1.0</v>
      </c>
      <c r="H9615" s="10"/>
    </row>
    <row r="9616">
      <c r="A9616" s="5" t="s">
        <v>9790</v>
      </c>
      <c r="B9616" s="5">
        <v>6.0</v>
      </c>
      <c r="C9616" s="5">
        <v>3.0</v>
      </c>
      <c r="D9616" s="6" t="s">
        <v>9797</v>
      </c>
      <c r="E9616" s="7"/>
      <c r="F9616" s="8">
        <v>0.0</v>
      </c>
      <c r="H9616" s="10"/>
    </row>
    <row r="9617">
      <c r="A9617" s="5" t="s">
        <v>9790</v>
      </c>
      <c r="B9617" s="5">
        <v>7.0</v>
      </c>
      <c r="C9617" s="5">
        <v>3.0</v>
      </c>
      <c r="D9617" s="6" t="s">
        <v>9798</v>
      </c>
      <c r="E9617" s="7"/>
      <c r="F9617" s="8">
        <v>1.0</v>
      </c>
      <c r="H9617" s="10"/>
    </row>
    <row r="9618">
      <c r="A9618" s="5" t="s">
        <v>9790</v>
      </c>
      <c r="B9618" s="5">
        <v>8.0</v>
      </c>
      <c r="C9618" s="5">
        <v>4.0</v>
      </c>
      <c r="D9618" s="6" t="s">
        <v>9799</v>
      </c>
      <c r="E9618" s="7"/>
      <c r="F9618" s="8">
        <v>0.0</v>
      </c>
      <c r="H9618" s="10"/>
    </row>
    <row r="9619">
      <c r="A9619" s="5" t="s">
        <v>9790</v>
      </c>
      <c r="B9619" s="5">
        <v>9.0</v>
      </c>
      <c r="C9619" s="5">
        <v>4.0</v>
      </c>
      <c r="D9619" s="6" t="s">
        <v>9800</v>
      </c>
      <c r="E9619" s="7"/>
      <c r="F9619" s="8">
        <v>1.0</v>
      </c>
      <c r="H9619" s="10"/>
    </row>
    <row r="9620">
      <c r="A9620" s="5" t="s">
        <v>9790</v>
      </c>
      <c r="B9620" s="5">
        <v>10.0</v>
      </c>
      <c r="C9620" s="5">
        <v>5.0</v>
      </c>
      <c r="D9620" s="6" t="s">
        <v>9801</v>
      </c>
      <c r="E9620" s="7"/>
      <c r="F9620" s="8">
        <v>0.0</v>
      </c>
      <c r="H9620" s="10"/>
    </row>
    <row r="9621">
      <c r="A9621" s="5" t="s">
        <v>9790</v>
      </c>
      <c r="B9621" s="5">
        <v>11.0</v>
      </c>
      <c r="C9621" s="5">
        <v>5.0</v>
      </c>
      <c r="D9621" s="6" t="s">
        <v>9802</v>
      </c>
      <c r="E9621" s="7"/>
      <c r="F9621" s="8">
        <v>1.0</v>
      </c>
      <c r="H9621" s="10"/>
    </row>
    <row r="9622">
      <c r="A9622" s="5" t="s">
        <v>9790</v>
      </c>
      <c r="B9622" s="5">
        <v>12.0</v>
      </c>
      <c r="C9622" s="5">
        <v>6.0</v>
      </c>
      <c r="D9622" s="6" t="s">
        <v>9803</v>
      </c>
      <c r="E9622" s="7"/>
      <c r="F9622" s="8">
        <v>0.0</v>
      </c>
      <c r="H9622" s="10"/>
    </row>
    <row r="9623">
      <c r="A9623" s="5" t="s">
        <v>9790</v>
      </c>
      <c r="B9623" s="5">
        <v>13.0</v>
      </c>
      <c r="C9623" s="5">
        <v>6.0</v>
      </c>
      <c r="D9623" s="6" t="s">
        <v>9804</v>
      </c>
      <c r="E9623" s="7"/>
      <c r="F9623" s="8">
        <v>1.0</v>
      </c>
      <c r="H9623" s="10"/>
    </row>
    <row r="9624">
      <c r="A9624" s="5" t="s">
        <v>9790</v>
      </c>
      <c r="B9624" s="5">
        <v>14.0</v>
      </c>
      <c r="C9624" s="5">
        <v>7.0</v>
      </c>
      <c r="D9624" s="6" t="s">
        <v>9805</v>
      </c>
      <c r="E9624" s="7"/>
      <c r="F9624" s="8">
        <v>0.0</v>
      </c>
      <c r="H9624" s="10"/>
    </row>
    <row r="9625">
      <c r="A9625" s="5" t="s">
        <v>9790</v>
      </c>
      <c r="B9625" s="5">
        <v>15.0</v>
      </c>
      <c r="C9625" s="5">
        <v>7.0</v>
      </c>
      <c r="D9625" s="6" t="s">
        <v>9806</v>
      </c>
      <c r="E9625" s="7"/>
      <c r="F9625" s="8">
        <v>1.0</v>
      </c>
      <c r="H9625" s="10"/>
    </row>
    <row r="9626">
      <c r="A9626" s="5" t="s">
        <v>9790</v>
      </c>
      <c r="B9626" s="5">
        <v>16.0</v>
      </c>
      <c r="C9626" s="5">
        <v>8.0</v>
      </c>
      <c r="D9626" s="6" t="s">
        <v>9807</v>
      </c>
      <c r="E9626" s="7"/>
      <c r="F9626" s="8">
        <v>0.0</v>
      </c>
      <c r="H9626" s="10"/>
    </row>
    <row r="9627">
      <c r="A9627" s="5" t="s">
        <v>9790</v>
      </c>
      <c r="B9627" s="5">
        <v>17.0</v>
      </c>
      <c r="C9627" s="5">
        <v>8.0</v>
      </c>
      <c r="D9627" s="6" t="s">
        <v>9808</v>
      </c>
      <c r="E9627" s="7"/>
      <c r="F9627" s="8">
        <v>1.0</v>
      </c>
      <c r="H9627" s="10"/>
    </row>
    <row r="9628">
      <c r="A9628" s="5" t="s">
        <v>9790</v>
      </c>
      <c r="B9628" s="5">
        <v>18.0</v>
      </c>
      <c r="C9628" s="5">
        <v>9.0</v>
      </c>
      <c r="D9628" s="6" t="s">
        <v>9809</v>
      </c>
      <c r="E9628" s="7"/>
      <c r="F9628" s="8">
        <v>0.0</v>
      </c>
      <c r="H9628" s="10"/>
    </row>
    <row r="9629">
      <c r="A9629" s="5" t="s">
        <v>9790</v>
      </c>
      <c r="B9629" s="5">
        <v>19.0</v>
      </c>
      <c r="C9629" s="5">
        <v>9.0</v>
      </c>
      <c r="D9629" s="6" t="s">
        <v>9810</v>
      </c>
      <c r="E9629" s="7"/>
      <c r="F9629" s="8">
        <v>1.0</v>
      </c>
      <c r="H9629" s="10"/>
    </row>
    <row r="9630">
      <c r="A9630" s="5" t="s">
        <v>9790</v>
      </c>
      <c r="B9630" s="5">
        <v>20.0</v>
      </c>
      <c r="C9630" s="5">
        <v>10.0</v>
      </c>
      <c r="D9630" s="6" t="s">
        <v>9811</v>
      </c>
      <c r="E9630" s="7"/>
      <c r="F9630" s="8">
        <v>0.0</v>
      </c>
      <c r="H9630" s="10"/>
    </row>
    <row r="9631">
      <c r="A9631" s="5" t="s">
        <v>9790</v>
      </c>
      <c r="B9631" s="5">
        <v>21.0</v>
      </c>
      <c r="C9631" s="5">
        <v>10.0</v>
      </c>
      <c r="D9631" s="6" t="s">
        <v>9812</v>
      </c>
      <c r="E9631" s="7"/>
      <c r="F9631" s="8">
        <v>1.0</v>
      </c>
      <c r="H9631" s="10"/>
    </row>
    <row r="9632">
      <c r="A9632" s="5" t="s">
        <v>9813</v>
      </c>
      <c r="B9632" s="5">
        <v>0.0</v>
      </c>
      <c r="C9632" s="5">
        <v>0.0</v>
      </c>
      <c r="D9632" s="6" t="s">
        <v>9814</v>
      </c>
      <c r="E9632" s="7"/>
      <c r="F9632" s="8">
        <v>0.0</v>
      </c>
      <c r="H9632" s="10"/>
    </row>
    <row r="9633">
      <c r="A9633" s="5" t="s">
        <v>9813</v>
      </c>
      <c r="B9633" s="5">
        <v>1.0</v>
      </c>
      <c r="C9633" s="5">
        <v>0.0</v>
      </c>
      <c r="D9633" s="6" t="s">
        <v>9815</v>
      </c>
      <c r="E9633" s="7"/>
      <c r="F9633" s="8">
        <v>1.0</v>
      </c>
      <c r="H9633" s="10"/>
    </row>
    <row r="9634">
      <c r="A9634" s="5" t="s">
        <v>9813</v>
      </c>
      <c r="B9634" s="5">
        <v>2.0</v>
      </c>
      <c r="C9634" s="5">
        <v>1.0</v>
      </c>
      <c r="D9634" s="6" t="s">
        <v>9816</v>
      </c>
      <c r="E9634" s="7"/>
      <c r="F9634" s="8">
        <v>0.0</v>
      </c>
      <c r="H9634" s="10"/>
    </row>
    <row r="9635">
      <c r="A9635" s="5" t="s">
        <v>9813</v>
      </c>
      <c r="B9635" s="5">
        <v>3.0</v>
      </c>
      <c r="C9635" s="5">
        <v>1.0</v>
      </c>
      <c r="D9635" s="6" t="s">
        <v>9817</v>
      </c>
      <c r="E9635" s="7"/>
      <c r="F9635" s="8">
        <v>1.0</v>
      </c>
      <c r="H9635" s="10"/>
    </row>
    <row r="9636">
      <c r="A9636" s="5" t="s">
        <v>9813</v>
      </c>
      <c r="B9636" s="5">
        <v>4.0</v>
      </c>
      <c r="C9636" s="5">
        <v>2.0</v>
      </c>
      <c r="D9636" s="6" t="s">
        <v>9818</v>
      </c>
      <c r="E9636" s="7"/>
      <c r="F9636" s="8">
        <v>0.0</v>
      </c>
      <c r="H9636" s="10"/>
    </row>
    <row r="9637">
      <c r="A9637" s="5" t="s">
        <v>9813</v>
      </c>
      <c r="B9637" s="5">
        <v>5.0</v>
      </c>
      <c r="C9637" s="5">
        <v>2.0</v>
      </c>
      <c r="D9637" s="6" t="s">
        <v>9819</v>
      </c>
      <c r="E9637" s="7"/>
      <c r="F9637" s="8">
        <v>1.0</v>
      </c>
      <c r="H9637" s="10"/>
    </row>
    <row r="9638">
      <c r="A9638" s="5" t="s">
        <v>9813</v>
      </c>
      <c r="B9638" s="5">
        <v>6.0</v>
      </c>
      <c r="C9638" s="5">
        <v>3.0</v>
      </c>
      <c r="D9638" s="6" t="s">
        <v>9820</v>
      </c>
      <c r="E9638" s="7"/>
      <c r="F9638" s="8">
        <v>0.0</v>
      </c>
      <c r="H9638" s="10"/>
    </row>
    <row r="9639">
      <c r="A9639" s="5" t="s">
        <v>9813</v>
      </c>
      <c r="B9639" s="5">
        <v>7.0</v>
      </c>
      <c r="C9639" s="5">
        <v>3.0</v>
      </c>
      <c r="D9639" s="6" t="s">
        <v>9821</v>
      </c>
      <c r="E9639" s="7"/>
      <c r="F9639" s="8">
        <v>1.0</v>
      </c>
      <c r="H9639" s="10"/>
    </row>
    <row r="9640">
      <c r="A9640" s="5" t="s">
        <v>9813</v>
      </c>
      <c r="B9640" s="5">
        <v>8.0</v>
      </c>
      <c r="C9640" s="5">
        <v>4.0</v>
      </c>
      <c r="D9640" s="6" t="s">
        <v>9822</v>
      </c>
      <c r="E9640" s="7"/>
      <c r="F9640" s="8">
        <v>0.0</v>
      </c>
      <c r="H9640" s="10"/>
    </row>
    <row r="9641">
      <c r="A9641" s="5" t="s">
        <v>9813</v>
      </c>
      <c r="B9641" s="5">
        <v>9.0</v>
      </c>
      <c r="C9641" s="5">
        <v>4.0</v>
      </c>
      <c r="D9641" s="6" t="s">
        <v>9823</v>
      </c>
      <c r="E9641" s="7"/>
      <c r="F9641" s="8">
        <v>1.0</v>
      </c>
      <c r="H9641" s="10"/>
    </row>
    <row r="9642">
      <c r="A9642" s="5" t="s">
        <v>9813</v>
      </c>
      <c r="B9642" s="5">
        <v>10.0</v>
      </c>
      <c r="C9642" s="5">
        <v>5.0</v>
      </c>
      <c r="D9642" s="6" t="s">
        <v>9824</v>
      </c>
      <c r="E9642" s="7"/>
      <c r="F9642" s="8">
        <v>0.0</v>
      </c>
      <c r="H9642" s="10"/>
    </row>
    <row r="9643">
      <c r="A9643" s="5" t="s">
        <v>9813</v>
      </c>
      <c r="B9643" s="5">
        <v>11.0</v>
      </c>
      <c r="C9643" s="5">
        <v>5.0</v>
      </c>
      <c r="D9643" s="6" t="s">
        <v>9825</v>
      </c>
      <c r="E9643" s="7"/>
      <c r="F9643" s="8">
        <v>1.0</v>
      </c>
      <c r="H9643" s="10"/>
    </row>
    <row r="9644">
      <c r="A9644" s="5" t="s">
        <v>9813</v>
      </c>
      <c r="B9644" s="5">
        <v>12.0</v>
      </c>
      <c r="C9644" s="5">
        <v>6.0</v>
      </c>
      <c r="D9644" s="6" t="s">
        <v>9826</v>
      </c>
      <c r="E9644" s="7"/>
      <c r="F9644" s="8">
        <v>0.0</v>
      </c>
      <c r="H9644" s="10"/>
    </row>
    <row r="9645">
      <c r="A9645" s="5" t="s">
        <v>9813</v>
      </c>
      <c r="B9645" s="5">
        <v>13.0</v>
      </c>
      <c r="C9645" s="5">
        <v>6.0</v>
      </c>
      <c r="D9645" s="6" t="s">
        <v>9827</v>
      </c>
      <c r="E9645" s="7"/>
      <c r="F9645" s="8">
        <v>1.0</v>
      </c>
      <c r="H9645" s="10"/>
    </row>
    <row r="9646">
      <c r="A9646" s="5" t="s">
        <v>9813</v>
      </c>
      <c r="B9646" s="5">
        <v>14.0</v>
      </c>
      <c r="C9646" s="5">
        <v>7.0</v>
      </c>
      <c r="D9646" s="6" t="s">
        <v>9828</v>
      </c>
      <c r="E9646" s="7"/>
      <c r="F9646" s="8">
        <v>0.0</v>
      </c>
      <c r="H9646" s="10"/>
    </row>
    <row r="9647">
      <c r="A9647" s="5" t="s">
        <v>9813</v>
      </c>
      <c r="B9647" s="5">
        <v>15.0</v>
      </c>
      <c r="C9647" s="5">
        <v>7.0</v>
      </c>
      <c r="D9647" s="6" t="s">
        <v>9829</v>
      </c>
      <c r="E9647" s="7"/>
      <c r="F9647" s="8">
        <v>1.0</v>
      </c>
      <c r="H9647" s="10"/>
    </row>
    <row r="9648">
      <c r="A9648" s="5" t="s">
        <v>9813</v>
      </c>
      <c r="B9648" s="5">
        <v>16.0</v>
      </c>
      <c r="C9648" s="5">
        <v>8.0</v>
      </c>
      <c r="D9648" s="6" t="s">
        <v>9830</v>
      </c>
      <c r="E9648" s="7"/>
      <c r="F9648" s="8">
        <v>0.0</v>
      </c>
      <c r="H9648" s="10"/>
    </row>
    <row r="9649">
      <c r="A9649" s="5" t="s">
        <v>9813</v>
      </c>
      <c r="B9649" s="5">
        <v>17.0</v>
      </c>
      <c r="C9649" s="5">
        <v>8.0</v>
      </c>
      <c r="D9649" s="6" t="s">
        <v>9831</v>
      </c>
      <c r="E9649" s="7"/>
      <c r="F9649" s="8">
        <v>1.0</v>
      </c>
      <c r="H9649" s="10"/>
    </row>
    <row r="9650">
      <c r="A9650" s="5" t="s">
        <v>9813</v>
      </c>
      <c r="B9650" s="5">
        <v>18.0</v>
      </c>
      <c r="C9650" s="5">
        <v>9.0</v>
      </c>
      <c r="D9650" s="6" t="s">
        <v>9832</v>
      </c>
      <c r="E9650" s="7"/>
      <c r="F9650" s="8">
        <v>0.0</v>
      </c>
      <c r="H9650" s="10"/>
    </row>
    <row r="9651">
      <c r="A9651" s="5" t="s">
        <v>9813</v>
      </c>
      <c r="B9651" s="5">
        <v>19.0</v>
      </c>
      <c r="C9651" s="5">
        <v>9.0</v>
      </c>
      <c r="D9651" s="6" t="s">
        <v>9833</v>
      </c>
      <c r="E9651" s="7"/>
      <c r="F9651" s="8">
        <v>1.0</v>
      </c>
      <c r="H9651" s="10"/>
    </row>
    <row r="9652">
      <c r="A9652" s="5" t="s">
        <v>9834</v>
      </c>
      <c r="B9652" s="5">
        <v>0.0</v>
      </c>
      <c r="C9652" s="5">
        <v>0.0</v>
      </c>
      <c r="D9652" s="6" t="s">
        <v>9835</v>
      </c>
      <c r="E9652" s="7"/>
      <c r="F9652" s="8">
        <v>0.0</v>
      </c>
      <c r="H9652" s="10"/>
    </row>
    <row r="9653">
      <c r="A9653" s="5" t="s">
        <v>9834</v>
      </c>
      <c r="B9653" s="5">
        <v>1.0</v>
      </c>
      <c r="C9653" s="5">
        <v>0.0</v>
      </c>
      <c r="D9653" s="6" t="s">
        <v>9836</v>
      </c>
      <c r="E9653" s="7"/>
      <c r="F9653" s="8">
        <v>1.0</v>
      </c>
      <c r="H9653" s="10"/>
    </row>
    <row r="9654">
      <c r="A9654" s="5" t="s">
        <v>9834</v>
      </c>
      <c r="B9654" s="5">
        <v>2.0</v>
      </c>
      <c r="C9654" s="5">
        <v>1.0</v>
      </c>
      <c r="D9654" s="6" t="s">
        <v>9837</v>
      </c>
      <c r="E9654" s="7"/>
      <c r="F9654" s="8">
        <v>0.0</v>
      </c>
      <c r="H9654" s="10"/>
    </row>
    <row r="9655">
      <c r="A9655" s="5" t="s">
        <v>9834</v>
      </c>
      <c r="B9655" s="5">
        <v>3.0</v>
      </c>
      <c r="C9655" s="5">
        <v>1.0</v>
      </c>
      <c r="D9655" s="6" t="s">
        <v>9838</v>
      </c>
      <c r="E9655" s="7"/>
      <c r="F9655" s="8">
        <v>1.0</v>
      </c>
      <c r="H9655" s="10"/>
    </row>
    <row r="9656">
      <c r="A9656" s="5" t="s">
        <v>9834</v>
      </c>
      <c r="B9656" s="5">
        <v>4.0</v>
      </c>
      <c r="C9656" s="5">
        <v>2.0</v>
      </c>
      <c r="D9656" s="6" t="s">
        <v>9839</v>
      </c>
      <c r="E9656" s="7"/>
      <c r="F9656" s="8">
        <v>0.0</v>
      </c>
      <c r="H9656" s="10"/>
    </row>
    <row r="9657">
      <c r="A9657" s="5" t="s">
        <v>9834</v>
      </c>
      <c r="B9657" s="5">
        <v>5.0</v>
      </c>
      <c r="C9657" s="5">
        <v>2.0</v>
      </c>
      <c r="D9657" s="6" t="s">
        <v>9840</v>
      </c>
      <c r="E9657" s="7"/>
      <c r="F9657" s="8">
        <v>1.0</v>
      </c>
      <c r="H9657" s="10"/>
    </row>
    <row r="9658">
      <c r="A9658" s="5" t="s">
        <v>9834</v>
      </c>
      <c r="B9658" s="5">
        <v>6.0</v>
      </c>
      <c r="C9658" s="5">
        <v>3.0</v>
      </c>
      <c r="D9658" s="6" t="s">
        <v>9841</v>
      </c>
      <c r="E9658" s="7"/>
      <c r="F9658" s="8">
        <v>0.0</v>
      </c>
      <c r="H9658" s="10"/>
    </row>
    <row r="9659">
      <c r="A9659" s="5" t="s">
        <v>9834</v>
      </c>
      <c r="B9659" s="5">
        <v>7.0</v>
      </c>
      <c r="C9659" s="5">
        <v>3.0</v>
      </c>
      <c r="D9659" s="6" t="s">
        <v>9842</v>
      </c>
      <c r="E9659" s="7"/>
      <c r="F9659" s="8">
        <v>1.0</v>
      </c>
      <c r="H9659" s="10"/>
    </row>
    <row r="9660">
      <c r="A9660" s="5" t="s">
        <v>9834</v>
      </c>
      <c r="B9660" s="5">
        <v>8.0</v>
      </c>
      <c r="C9660" s="5">
        <v>4.0</v>
      </c>
      <c r="D9660" s="6" t="s">
        <v>9843</v>
      </c>
      <c r="E9660" s="7"/>
      <c r="F9660" s="8">
        <v>0.0</v>
      </c>
      <c r="H9660" s="10"/>
    </row>
    <row r="9661">
      <c r="A9661" s="5" t="s">
        <v>9834</v>
      </c>
      <c r="B9661" s="5">
        <v>9.0</v>
      </c>
      <c r="C9661" s="5">
        <v>4.0</v>
      </c>
      <c r="D9661" s="6" t="s">
        <v>9844</v>
      </c>
      <c r="E9661" s="7"/>
      <c r="F9661" s="8">
        <v>1.0</v>
      </c>
      <c r="H9661" s="10"/>
    </row>
    <row r="9662">
      <c r="A9662" s="5" t="s">
        <v>9834</v>
      </c>
      <c r="B9662" s="5">
        <v>10.0</v>
      </c>
      <c r="C9662" s="5">
        <v>5.0</v>
      </c>
      <c r="D9662" s="6" t="s">
        <v>9845</v>
      </c>
      <c r="E9662" s="7"/>
      <c r="F9662" s="8">
        <v>0.0</v>
      </c>
      <c r="H9662" s="10"/>
    </row>
    <row r="9663">
      <c r="A9663" s="5" t="s">
        <v>9834</v>
      </c>
      <c r="B9663" s="5">
        <v>11.0</v>
      </c>
      <c r="C9663" s="5">
        <v>5.0</v>
      </c>
      <c r="D9663" s="6" t="s">
        <v>9846</v>
      </c>
      <c r="E9663" s="7"/>
      <c r="F9663" s="8">
        <v>1.0</v>
      </c>
      <c r="H9663" s="10"/>
    </row>
    <row r="9664">
      <c r="A9664" s="5" t="s">
        <v>9834</v>
      </c>
      <c r="B9664" s="5">
        <v>12.0</v>
      </c>
      <c r="C9664" s="5">
        <v>6.0</v>
      </c>
      <c r="D9664" s="6" t="s">
        <v>9847</v>
      </c>
      <c r="E9664" s="7"/>
      <c r="F9664" s="8">
        <v>0.0</v>
      </c>
      <c r="H9664" s="10"/>
    </row>
    <row r="9665">
      <c r="A9665" s="5" t="s">
        <v>9834</v>
      </c>
      <c r="B9665" s="5">
        <v>13.0</v>
      </c>
      <c r="C9665" s="5">
        <v>6.0</v>
      </c>
      <c r="D9665" s="6" t="s">
        <v>9848</v>
      </c>
      <c r="E9665" s="7"/>
      <c r="F9665" s="8">
        <v>1.0</v>
      </c>
      <c r="H9665" s="10"/>
    </row>
    <row r="9666">
      <c r="A9666" s="5" t="s">
        <v>9834</v>
      </c>
      <c r="B9666" s="5">
        <v>14.0</v>
      </c>
      <c r="C9666" s="5">
        <v>7.0</v>
      </c>
      <c r="D9666" s="6" t="s">
        <v>9849</v>
      </c>
      <c r="E9666" s="7"/>
      <c r="F9666" s="8">
        <v>0.0</v>
      </c>
      <c r="H9666" s="10"/>
    </row>
    <row r="9667">
      <c r="A9667" s="5" t="s">
        <v>9834</v>
      </c>
      <c r="B9667" s="5">
        <v>15.0</v>
      </c>
      <c r="C9667" s="5">
        <v>7.0</v>
      </c>
      <c r="D9667" s="6" t="s">
        <v>9850</v>
      </c>
      <c r="E9667" s="7"/>
      <c r="F9667" s="8">
        <v>1.0</v>
      </c>
      <c r="H9667" s="10"/>
    </row>
    <row r="9668">
      <c r="A9668" s="5" t="s">
        <v>9834</v>
      </c>
      <c r="B9668" s="5">
        <v>16.0</v>
      </c>
      <c r="C9668" s="5">
        <v>8.0</v>
      </c>
      <c r="D9668" s="6" t="s">
        <v>9851</v>
      </c>
      <c r="E9668" s="7"/>
      <c r="F9668" s="8">
        <v>0.0</v>
      </c>
      <c r="H9668" s="10"/>
    </row>
    <row r="9669">
      <c r="A9669" s="5" t="s">
        <v>9834</v>
      </c>
      <c r="B9669" s="5">
        <v>17.0</v>
      </c>
      <c r="C9669" s="5">
        <v>8.0</v>
      </c>
      <c r="D9669" s="6" t="s">
        <v>9852</v>
      </c>
      <c r="E9669" s="7"/>
      <c r="F9669" s="8">
        <v>1.0</v>
      </c>
      <c r="H9669" s="10"/>
    </row>
    <row r="9670">
      <c r="A9670" s="5" t="s">
        <v>9834</v>
      </c>
      <c r="B9670" s="5">
        <v>18.0</v>
      </c>
      <c r="C9670" s="5">
        <v>9.0</v>
      </c>
      <c r="D9670" s="6" t="s">
        <v>9853</v>
      </c>
      <c r="E9670" s="7"/>
      <c r="F9670" s="8">
        <v>0.0</v>
      </c>
      <c r="H9670" s="10"/>
    </row>
    <row r="9671">
      <c r="A9671" s="5" t="s">
        <v>9834</v>
      </c>
      <c r="B9671" s="5">
        <v>19.0</v>
      </c>
      <c r="C9671" s="5">
        <v>9.0</v>
      </c>
      <c r="D9671" s="6" t="s">
        <v>9854</v>
      </c>
      <c r="E9671" s="7"/>
      <c r="F9671" s="8">
        <v>1.0</v>
      </c>
      <c r="H9671" s="10"/>
    </row>
    <row r="9672">
      <c r="A9672" s="5" t="s">
        <v>9855</v>
      </c>
      <c r="B9672" s="5">
        <v>0.0</v>
      </c>
      <c r="C9672" s="5">
        <v>0.0</v>
      </c>
      <c r="D9672" s="6" t="s">
        <v>9856</v>
      </c>
      <c r="E9672" s="7"/>
      <c r="F9672" s="8">
        <v>0.0</v>
      </c>
      <c r="H9672" s="10"/>
    </row>
    <row r="9673">
      <c r="A9673" s="5" t="s">
        <v>9855</v>
      </c>
      <c r="B9673" s="5">
        <v>1.0</v>
      </c>
      <c r="C9673" s="5">
        <v>0.0</v>
      </c>
      <c r="D9673" s="6" t="s">
        <v>9857</v>
      </c>
      <c r="E9673" s="7"/>
      <c r="F9673" s="8">
        <v>1.0</v>
      </c>
      <c r="H9673" s="10"/>
    </row>
    <row r="9674">
      <c r="A9674" s="5" t="s">
        <v>9855</v>
      </c>
      <c r="B9674" s="5">
        <v>2.0</v>
      </c>
      <c r="C9674" s="5">
        <v>1.0</v>
      </c>
      <c r="D9674" s="6" t="s">
        <v>9858</v>
      </c>
      <c r="E9674" s="7"/>
      <c r="F9674" s="8">
        <v>0.0</v>
      </c>
      <c r="H9674" s="10"/>
    </row>
    <row r="9675">
      <c r="A9675" s="5" t="s">
        <v>9855</v>
      </c>
      <c r="B9675" s="5">
        <v>3.0</v>
      </c>
      <c r="C9675" s="5">
        <v>1.0</v>
      </c>
      <c r="D9675" s="6" t="s">
        <v>9859</v>
      </c>
      <c r="E9675" s="7"/>
      <c r="F9675" s="8">
        <v>1.0</v>
      </c>
      <c r="H9675" s="10"/>
    </row>
    <row r="9676">
      <c r="A9676" s="5" t="s">
        <v>9855</v>
      </c>
      <c r="B9676" s="5">
        <v>4.0</v>
      </c>
      <c r="C9676" s="5">
        <v>2.0</v>
      </c>
      <c r="D9676" s="6" t="s">
        <v>9860</v>
      </c>
      <c r="E9676" s="7"/>
      <c r="F9676" s="8">
        <v>0.0</v>
      </c>
      <c r="H9676" s="10"/>
    </row>
    <row r="9677">
      <c r="A9677" s="5" t="s">
        <v>9855</v>
      </c>
      <c r="B9677" s="5">
        <v>5.0</v>
      </c>
      <c r="C9677" s="5">
        <v>2.0</v>
      </c>
      <c r="D9677" s="6" t="s">
        <v>9861</v>
      </c>
      <c r="E9677" s="7"/>
      <c r="F9677" s="8">
        <v>1.0</v>
      </c>
      <c r="H9677" s="10"/>
    </row>
    <row r="9678">
      <c r="A9678" s="5" t="s">
        <v>9855</v>
      </c>
      <c r="B9678" s="5">
        <v>6.0</v>
      </c>
      <c r="C9678" s="5">
        <v>3.0</v>
      </c>
      <c r="D9678" s="6" t="s">
        <v>9862</v>
      </c>
      <c r="E9678" s="7"/>
      <c r="F9678" s="8">
        <v>0.0</v>
      </c>
      <c r="H9678" s="10"/>
    </row>
    <row r="9679">
      <c r="A9679" s="5" t="s">
        <v>9855</v>
      </c>
      <c r="B9679" s="5">
        <v>7.0</v>
      </c>
      <c r="C9679" s="5">
        <v>3.0</v>
      </c>
      <c r="D9679" s="6" t="s">
        <v>9863</v>
      </c>
      <c r="E9679" s="7"/>
      <c r="F9679" s="8">
        <v>1.0</v>
      </c>
      <c r="H9679" s="10"/>
    </row>
    <row r="9680">
      <c r="A9680" s="5" t="s">
        <v>9855</v>
      </c>
      <c r="B9680" s="5">
        <v>8.0</v>
      </c>
      <c r="C9680" s="5">
        <v>4.0</v>
      </c>
      <c r="D9680" s="6" t="s">
        <v>9864</v>
      </c>
      <c r="E9680" s="7"/>
      <c r="F9680" s="8">
        <v>0.0</v>
      </c>
      <c r="H9680" s="10"/>
    </row>
    <row r="9681">
      <c r="A9681" s="5" t="s">
        <v>9855</v>
      </c>
      <c r="B9681" s="5">
        <v>9.0</v>
      </c>
      <c r="C9681" s="5">
        <v>4.0</v>
      </c>
      <c r="D9681" s="6" t="s">
        <v>9865</v>
      </c>
      <c r="E9681" s="7"/>
      <c r="F9681" s="8">
        <v>1.0</v>
      </c>
      <c r="H9681" s="10"/>
    </row>
    <row r="9682">
      <c r="A9682" s="5" t="s">
        <v>9855</v>
      </c>
      <c r="B9682" s="5">
        <v>10.0</v>
      </c>
      <c r="C9682" s="5">
        <v>5.0</v>
      </c>
      <c r="D9682" s="6" t="s">
        <v>9866</v>
      </c>
      <c r="E9682" s="7"/>
      <c r="F9682" s="8">
        <v>0.0</v>
      </c>
      <c r="H9682" s="10"/>
    </row>
    <row r="9683">
      <c r="A9683" s="5" t="s">
        <v>9855</v>
      </c>
      <c r="B9683" s="5">
        <v>11.0</v>
      </c>
      <c r="C9683" s="5">
        <v>5.0</v>
      </c>
      <c r="D9683" s="6" t="s">
        <v>9867</v>
      </c>
      <c r="E9683" s="7"/>
      <c r="F9683" s="8">
        <v>1.0</v>
      </c>
      <c r="H9683" s="10"/>
    </row>
    <row r="9684">
      <c r="A9684" s="5" t="s">
        <v>9855</v>
      </c>
      <c r="B9684" s="5">
        <v>12.0</v>
      </c>
      <c r="C9684" s="5">
        <v>6.0</v>
      </c>
      <c r="D9684" s="6" t="s">
        <v>9868</v>
      </c>
      <c r="E9684" s="7"/>
      <c r="F9684" s="8">
        <v>0.0</v>
      </c>
      <c r="H9684" s="10"/>
    </row>
    <row r="9685">
      <c r="A9685" s="5" t="s">
        <v>9855</v>
      </c>
      <c r="B9685" s="5">
        <v>13.0</v>
      </c>
      <c r="C9685" s="5">
        <v>6.0</v>
      </c>
      <c r="D9685" s="6" t="s">
        <v>9869</v>
      </c>
      <c r="E9685" s="7"/>
      <c r="F9685" s="8">
        <v>1.0</v>
      </c>
      <c r="H9685" s="10"/>
    </row>
    <row r="9686">
      <c r="A9686" s="5" t="s">
        <v>9855</v>
      </c>
      <c r="B9686" s="5">
        <v>14.0</v>
      </c>
      <c r="C9686" s="5">
        <v>7.0</v>
      </c>
      <c r="D9686" s="6" t="s">
        <v>9870</v>
      </c>
      <c r="E9686" s="7"/>
      <c r="F9686" s="8">
        <v>0.0</v>
      </c>
      <c r="H9686" s="10"/>
    </row>
    <row r="9687">
      <c r="A9687" s="5" t="s">
        <v>9855</v>
      </c>
      <c r="B9687" s="5">
        <v>15.0</v>
      </c>
      <c r="C9687" s="5">
        <v>7.0</v>
      </c>
      <c r="D9687" s="6" t="s">
        <v>9871</v>
      </c>
      <c r="E9687" s="7"/>
      <c r="F9687" s="8">
        <v>1.0</v>
      </c>
      <c r="H9687" s="10"/>
    </row>
    <row r="9688">
      <c r="A9688" s="5" t="s">
        <v>9855</v>
      </c>
      <c r="B9688" s="5">
        <v>16.0</v>
      </c>
      <c r="C9688" s="5">
        <v>8.0</v>
      </c>
      <c r="D9688" s="6" t="s">
        <v>9872</v>
      </c>
      <c r="E9688" s="7"/>
      <c r="F9688" s="8">
        <v>0.0</v>
      </c>
      <c r="H9688" s="10"/>
    </row>
    <row r="9689">
      <c r="A9689" s="5" t="s">
        <v>9855</v>
      </c>
      <c r="B9689" s="5">
        <v>17.0</v>
      </c>
      <c r="C9689" s="5">
        <v>8.0</v>
      </c>
      <c r="D9689" s="6" t="s">
        <v>9873</v>
      </c>
      <c r="E9689" s="7"/>
      <c r="F9689" s="8">
        <v>1.0</v>
      </c>
      <c r="H9689" s="10"/>
    </row>
    <row r="9690">
      <c r="A9690" s="5" t="s">
        <v>9855</v>
      </c>
      <c r="B9690" s="5">
        <v>18.0</v>
      </c>
      <c r="C9690" s="5">
        <v>9.0</v>
      </c>
      <c r="D9690" s="6" t="s">
        <v>9874</v>
      </c>
      <c r="E9690" s="7"/>
      <c r="F9690" s="8">
        <v>0.0</v>
      </c>
      <c r="H9690" s="10"/>
    </row>
    <row r="9691">
      <c r="A9691" s="5" t="s">
        <v>9855</v>
      </c>
      <c r="B9691" s="5">
        <v>19.0</v>
      </c>
      <c r="C9691" s="5">
        <v>9.0</v>
      </c>
      <c r="D9691" s="6" t="s">
        <v>9875</v>
      </c>
      <c r="E9691" s="7"/>
      <c r="F9691" s="8">
        <v>1.0</v>
      </c>
      <c r="H9691" s="10"/>
    </row>
    <row r="9692">
      <c r="A9692" s="5" t="s">
        <v>9876</v>
      </c>
      <c r="B9692" s="5">
        <v>0.0</v>
      </c>
      <c r="C9692" s="5">
        <v>0.0</v>
      </c>
      <c r="D9692" s="6" t="s">
        <v>786</v>
      </c>
      <c r="E9692" s="7"/>
      <c r="F9692" s="8">
        <v>0.0</v>
      </c>
      <c r="H9692" s="10"/>
    </row>
    <row r="9693">
      <c r="A9693" s="5" t="s">
        <v>9876</v>
      </c>
      <c r="B9693" s="5">
        <v>1.0</v>
      </c>
      <c r="C9693" s="5">
        <v>0.0</v>
      </c>
      <c r="D9693" s="6" t="s">
        <v>9877</v>
      </c>
      <c r="E9693" s="7"/>
      <c r="F9693" s="8">
        <v>1.0</v>
      </c>
      <c r="H9693" s="10"/>
    </row>
    <row r="9694">
      <c r="A9694" s="5" t="s">
        <v>9876</v>
      </c>
      <c r="B9694" s="5">
        <v>2.0</v>
      </c>
      <c r="C9694" s="5">
        <v>1.0</v>
      </c>
      <c r="D9694" s="6" t="s">
        <v>9878</v>
      </c>
      <c r="E9694" s="7"/>
      <c r="F9694" s="8">
        <v>0.0</v>
      </c>
      <c r="H9694" s="10"/>
    </row>
    <row r="9695">
      <c r="A9695" s="5" t="s">
        <v>9876</v>
      </c>
      <c r="B9695" s="5">
        <v>3.0</v>
      </c>
      <c r="C9695" s="5">
        <v>1.0</v>
      </c>
      <c r="D9695" s="6" t="s">
        <v>9879</v>
      </c>
      <c r="E9695" s="7"/>
      <c r="F9695" s="8">
        <v>1.0</v>
      </c>
      <c r="H9695" s="10"/>
    </row>
    <row r="9696">
      <c r="A9696" s="5" t="s">
        <v>9876</v>
      </c>
      <c r="B9696" s="5">
        <v>4.0</v>
      </c>
      <c r="C9696" s="5">
        <v>2.0</v>
      </c>
      <c r="D9696" s="6" t="s">
        <v>9880</v>
      </c>
      <c r="E9696" s="7"/>
      <c r="F9696" s="8">
        <v>0.0</v>
      </c>
      <c r="H9696" s="10"/>
    </row>
    <row r="9697">
      <c r="A9697" s="5" t="s">
        <v>9876</v>
      </c>
      <c r="B9697" s="5">
        <v>5.0</v>
      </c>
      <c r="C9697" s="5">
        <v>2.0</v>
      </c>
      <c r="D9697" s="6" t="s">
        <v>9881</v>
      </c>
      <c r="E9697" s="7"/>
      <c r="F9697" s="8">
        <v>1.0</v>
      </c>
      <c r="H9697" s="10"/>
    </row>
    <row r="9698">
      <c r="A9698" s="5" t="s">
        <v>9876</v>
      </c>
      <c r="B9698" s="5">
        <v>6.0</v>
      </c>
      <c r="C9698" s="5">
        <v>3.0</v>
      </c>
      <c r="D9698" s="6" t="s">
        <v>9882</v>
      </c>
      <c r="E9698" s="7"/>
      <c r="F9698" s="8">
        <v>0.0</v>
      </c>
      <c r="H9698" s="10"/>
    </row>
    <row r="9699">
      <c r="A9699" s="5" t="s">
        <v>9876</v>
      </c>
      <c r="B9699" s="5">
        <v>7.0</v>
      </c>
      <c r="C9699" s="5">
        <v>3.0</v>
      </c>
      <c r="D9699" s="6" t="s">
        <v>9883</v>
      </c>
      <c r="E9699" s="7"/>
      <c r="F9699" s="8">
        <v>1.0</v>
      </c>
      <c r="H9699" s="10"/>
    </row>
    <row r="9700">
      <c r="A9700" s="5" t="s">
        <v>9876</v>
      </c>
      <c r="B9700" s="5">
        <v>8.0</v>
      </c>
      <c r="C9700" s="5">
        <v>4.0</v>
      </c>
      <c r="D9700" s="6" t="s">
        <v>9884</v>
      </c>
      <c r="E9700" s="7"/>
      <c r="F9700" s="8">
        <v>0.0</v>
      </c>
      <c r="H9700" s="10"/>
    </row>
    <row r="9701">
      <c r="A9701" s="5" t="s">
        <v>9876</v>
      </c>
      <c r="B9701" s="5">
        <v>9.0</v>
      </c>
      <c r="C9701" s="5">
        <v>4.0</v>
      </c>
      <c r="D9701" s="6" t="s">
        <v>9885</v>
      </c>
      <c r="E9701" s="7"/>
      <c r="F9701" s="8">
        <v>1.0</v>
      </c>
      <c r="H9701" s="10"/>
    </row>
    <row r="9702">
      <c r="A9702" s="5" t="s">
        <v>9876</v>
      </c>
      <c r="B9702" s="5">
        <v>10.0</v>
      </c>
      <c r="C9702" s="5">
        <v>5.0</v>
      </c>
      <c r="D9702" s="6" t="s">
        <v>9886</v>
      </c>
      <c r="E9702" s="7"/>
      <c r="F9702" s="8">
        <v>0.0</v>
      </c>
      <c r="H9702" s="10"/>
    </row>
    <row r="9703">
      <c r="A9703" s="5" t="s">
        <v>9876</v>
      </c>
      <c r="B9703" s="5">
        <v>11.0</v>
      </c>
      <c r="C9703" s="5">
        <v>5.0</v>
      </c>
      <c r="D9703" s="6" t="s">
        <v>9887</v>
      </c>
      <c r="E9703" s="7"/>
      <c r="F9703" s="8">
        <v>1.0</v>
      </c>
      <c r="H9703" s="10"/>
    </row>
    <row r="9704">
      <c r="A9704" s="5" t="s">
        <v>9876</v>
      </c>
      <c r="B9704" s="5">
        <v>12.0</v>
      </c>
      <c r="C9704" s="5">
        <v>6.0</v>
      </c>
      <c r="D9704" s="6" t="s">
        <v>9888</v>
      </c>
      <c r="E9704" s="7"/>
      <c r="F9704" s="8">
        <v>0.0</v>
      </c>
      <c r="H9704" s="10"/>
    </row>
    <row r="9705">
      <c r="A9705" s="5" t="s">
        <v>9876</v>
      </c>
      <c r="B9705" s="5">
        <v>13.0</v>
      </c>
      <c r="C9705" s="5">
        <v>6.0</v>
      </c>
      <c r="D9705" s="6" t="s">
        <v>9889</v>
      </c>
      <c r="E9705" s="7"/>
      <c r="F9705" s="8">
        <v>1.0</v>
      </c>
      <c r="H9705" s="10"/>
    </row>
    <row r="9706">
      <c r="A9706" s="5" t="s">
        <v>9876</v>
      </c>
      <c r="B9706" s="5">
        <v>14.0</v>
      </c>
      <c r="C9706" s="5">
        <v>7.0</v>
      </c>
      <c r="D9706" s="6" t="s">
        <v>9890</v>
      </c>
      <c r="E9706" s="7"/>
      <c r="F9706" s="8">
        <v>0.0</v>
      </c>
      <c r="H9706" s="10"/>
    </row>
    <row r="9707">
      <c r="A9707" s="5" t="s">
        <v>9876</v>
      </c>
      <c r="B9707" s="5">
        <v>15.0</v>
      </c>
      <c r="C9707" s="5">
        <v>7.0</v>
      </c>
      <c r="D9707" s="6" t="s">
        <v>9891</v>
      </c>
      <c r="E9707" s="7"/>
      <c r="F9707" s="8">
        <v>1.0</v>
      </c>
      <c r="H9707" s="10"/>
    </row>
    <row r="9708">
      <c r="A9708" s="5" t="s">
        <v>9876</v>
      </c>
      <c r="B9708" s="5">
        <v>16.0</v>
      </c>
      <c r="C9708" s="5">
        <v>8.0</v>
      </c>
      <c r="D9708" s="6" t="s">
        <v>9892</v>
      </c>
      <c r="E9708" s="7"/>
      <c r="F9708" s="8">
        <v>0.0</v>
      </c>
      <c r="H9708" s="10"/>
    </row>
    <row r="9709">
      <c r="A9709" s="5" t="s">
        <v>9876</v>
      </c>
      <c r="B9709" s="5">
        <v>17.0</v>
      </c>
      <c r="C9709" s="5">
        <v>8.0</v>
      </c>
      <c r="D9709" s="6" t="s">
        <v>9893</v>
      </c>
      <c r="E9709" s="7"/>
      <c r="F9709" s="8">
        <v>1.0</v>
      </c>
      <c r="H9709" s="10"/>
    </row>
    <row r="9710">
      <c r="A9710" s="5" t="s">
        <v>9876</v>
      </c>
      <c r="B9710" s="5">
        <v>18.0</v>
      </c>
      <c r="C9710" s="5">
        <v>9.0</v>
      </c>
      <c r="D9710" s="6" t="s">
        <v>9894</v>
      </c>
      <c r="E9710" s="7"/>
      <c r="F9710" s="8">
        <v>0.0</v>
      </c>
      <c r="H9710" s="10"/>
    </row>
    <row r="9711">
      <c r="A9711" s="5" t="s">
        <v>9876</v>
      </c>
      <c r="B9711" s="5">
        <v>19.0</v>
      </c>
      <c r="C9711" s="5">
        <v>9.0</v>
      </c>
      <c r="D9711" s="6" t="s">
        <v>9895</v>
      </c>
      <c r="E9711" s="7"/>
      <c r="F9711" s="8">
        <v>1.0</v>
      </c>
      <c r="H9711" s="10"/>
    </row>
    <row r="9712">
      <c r="A9712" s="5" t="s">
        <v>9896</v>
      </c>
      <c r="B9712" s="5">
        <v>0.0</v>
      </c>
      <c r="C9712" s="5">
        <v>0.0</v>
      </c>
      <c r="D9712" s="6" t="s">
        <v>1107</v>
      </c>
      <c r="E9712" s="7"/>
      <c r="F9712" s="8">
        <v>0.0</v>
      </c>
      <c r="H9712" s="10"/>
    </row>
    <row r="9713">
      <c r="A9713" s="5" t="s">
        <v>9896</v>
      </c>
      <c r="B9713" s="5">
        <v>1.0</v>
      </c>
      <c r="C9713" s="5">
        <v>0.0</v>
      </c>
      <c r="D9713" s="6" t="s">
        <v>205</v>
      </c>
      <c r="E9713" s="7"/>
      <c r="F9713" s="8">
        <v>1.0</v>
      </c>
      <c r="H9713" s="10"/>
    </row>
    <row r="9714">
      <c r="A9714" s="5" t="s">
        <v>9896</v>
      </c>
      <c r="B9714" s="5">
        <v>2.0</v>
      </c>
      <c r="C9714" s="5">
        <v>1.0</v>
      </c>
      <c r="D9714" s="6" t="s">
        <v>1233</v>
      </c>
      <c r="E9714" s="7"/>
      <c r="F9714" s="8">
        <v>0.0</v>
      </c>
      <c r="H9714" s="10"/>
    </row>
    <row r="9715">
      <c r="A9715" s="5" t="s">
        <v>9896</v>
      </c>
      <c r="B9715" s="5">
        <v>3.0</v>
      </c>
      <c r="C9715" s="5">
        <v>1.0</v>
      </c>
      <c r="D9715" s="6" t="s">
        <v>9897</v>
      </c>
      <c r="E9715" s="7"/>
      <c r="F9715" s="8">
        <v>1.0</v>
      </c>
      <c r="H9715" s="10"/>
    </row>
    <row r="9716">
      <c r="A9716" s="5" t="s">
        <v>9896</v>
      </c>
      <c r="B9716" s="5">
        <v>4.0</v>
      </c>
      <c r="C9716" s="5">
        <v>2.0</v>
      </c>
      <c r="D9716" s="6" t="s">
        <v>9898</v>
      </c>
      <c r="E9716" s="7"/>
      <c r="F9716" s="8">
        <v>0.0</v>
      </c>
      <c r="H9716" s="10"/>
    </row>
    <row r="9717">
      <c r="A9717" s="5" t="s">
        <v>9896</v>
      </c>
      <c r="B9717" s="5">
        <v>5.0</v>
      </c>
      <c r="C9717" s="5">
        <v>2.0</v>
      </c>
      <c r="D9717" s="6" t="s">
        <v>9899</v>
      </c>
      <c r="E9717" s="7"/>
      <c r="F9717" s="8">
        <v>1.0</v>
      </c>
      <c r="H9717" s="10"/>
    </row>
    <row r="9718">
      <c r="A9718" s="5" t="s">
        <v>9896</v>
      </c>
      <c r="B9718" s="5">
        <v>6.0</v>
      </c>
      <c r="C9718" s="5">
        <v>3.0</v>
      </c>
      <c r="D9718" s="6" t="s">
        <v>9900</v>
      </c>
      <c r="E9718" s="7"/>
      <c r="F9718" s="8">
        <v>0.0</v>
      </c>
      <c r="H9718" s="10"/>
    </row>
    <row r="9719">
      <c r="A9719" s="5" t="s">
        <v>9896</v>
      </c>
      <c r="B9719" s="5">
        <v>7.0</v>
      </c>
      <c r="C9719" s="5">
        <v>3.0</v>
      </c>
      <c r="D9719" s="6" t="s">
        <v>9901</v>
      </c>
      <c r="E9719" s="7"/>
      <c r="F9719" s="8">
        <v>1.0</v>
      </c>
      <c r="H9719" s="10"/>
    </row>
    <row r="9720">
      <c r="A9720" s="5" t="s">
        <v>9896</v>
      </c>
      <c r="B9720" s="5">
        <v>8.0</v>
      </c>
      <c r="C9720" s="5">
        <v>4.0</v>
      </c>
      <c r="D9720" s="6" t="s">
        <v>9902</v>
      </c>
      <c r="E9720" s="7"/>
      <c r="F9720" s="8">
        <v>0.0</v>
      </c>
      <c r="H9720" s="10"/>
    </row>
    <row r="9721">
      <c r="A9721" s="5" t="s">
        <v>9896</v>
      </c>
      <c r="B9721" s="5">
        <v>9.0</v>
      </c>
      <c r="C9721" s="5">
        <v>4.0</v>
      </c>
      <c r="D9721" s="6" t="s">
        <v>9903</v>
      </c>
      <c r="E9721" s="7"/>
      <c r="F9721" s="8">
        <v>1.0</v>
      </c>
      <c r="H9721" s="10"/>
    </row>
    <row r="9722">
      <c r="A9722" s="5" t="s">
        <v>9896</v>
      </c>
      <c r="B9722" s="5">
        <v>10.0</v>
      </c>
      <c r="C9722" s="5">
        <v>5.0</v>
      </c>
      <c r="D9722" s="6" t="s">
        <v>9904</v>
      </c>
      <c r="E9722" s="7"/>
      <c r="F9722" s="8">
        <v>0.0</v>
      </c>
      <c r="H9722" s="10"/>
    </row>
    <row r="9723">
      <c r="A9723" s="5" t="s">
        <v>9896</v>
      </c>
      <c r="B9723" s="5">
        <v>11.0</v>
      </c>
      <c r="C9723" s="5">
        <v>5.0</v>
      </c>
      <c r="D9723" s="6" t="s">
        <v>9905</v>
      </c>
      <c r="E9723" s="7"/>
      <c r="F9723" s="8">
        <v>1.0</v>
      </c>
      <c r="H9723" s="10"/>
    </row>
    <row r="9724">
      <c r="A9724" s="5" t="s">
        <v>9896</v>
      </c>
      <c r="B9724" s="5">
        <v>12.0</v>
      </c>
      <c r="C9724" s="5">
        <v>6.0</v>
      </c>
      <c r="D9724" s="6" t="s">
        <v>9906</v>
      </c>
      <c r="E9724" s="7"/>
      <c r="F9724" s="8">
        <v>0.0</v>
      </c>
      <c r="H9724" s="10"/>
    </row>
    <row r="9725">
      <c r="A9725" s="5" t="s">
        <v>9896</v>
      </c>
      <c r="B9725" s="5">
        <v>13.0</v>
      </c>
      <c r="C9725" s="5">
        <v>6.0</v>
      </c>
      <c r="D9725" s="6" t="s">
        <v>9907</v>
      </c>
      <c r="E9725" s="7"/>
      <c r="F9725" s="8">
        <v>1.0</v>
      </c>
      <c r="H9725" s="10"/>
    </row>
    <row r="9726">
      <c r="A9726" s="5" t="s">
        <v>9896</v>
      </c>
      <c r="B9726" s="5">
        <v>14.0</v>
      </c>
      <c r="C9726" s="5">
        <v>7.0</v>
      </c>
      <c r="D9726" s="6" t="s">
        <v>9908</v>
      </c>
      <c r="E9726" s="7"/>
      <c r="F9726" s="8">
        <v>0.0</v>
      </c>
      <c r="H9726" s="10"/>
    </row>
    <row r="9727">
      <c r="A9727" s="5" t="s">
        <v>9896</v>
      </c>
      <c r="B9727" s="5">
        <v>15.0</v>
      </c>
      <c r="C9727" s="5">
        <v>7.0</v>
      </c>
      <c r="D9727" s="6" t="s">
        <v>9909</v>
      </c>
      <c r="E9727" s="7"/>
      <c r="F9727" s="8">
        <v>1.0</v>
      </c>
      <c r="H9727" s="10"/>
    </row>
    <row r="9728">
      <c r="A9728" s="5" t="s">
        <v>9896</v>
      </c>
      <c r="B9728" s="5">
        <v>16.0</v>
      </c>
      <c r="C9728" s="5">
        <v>8.0</v>
      </c>
      <c r="D9728" s="6" t="s">
        <v>9910</v>
      </c>
      <c r="E9728" s="7"/>
      <c r="F9728" s="8">
        <v>0.0</v>
      </c>
      <c r="H9728" s="10"/>
    </row>
    <row r="9729">
      <c r="A9729" s="5" t="s">
        <v>9896</v>
      </c>
      <c r="B9729" s="5">
        <v>17.0</v>
      </c>
      <c r="C9729" s="5">
        <v>8.0</v>
      </c>
      <c r="D9729" s="6" t="s">
        <v>9911</v>
      </c>
      <c r="E9729" s="7"/>
      <c r="F9729" s="8">
        <v>1.0</v>
      </c>
      <c r="H9729" s="10"/>
    </row>
    <row r="9730">
      <c r="A9730" s="5" t="s">
        <v>9896</v>
      </c>
      <c r="B9730" s="5">
        <v>18.0</v>
      </c>
      <c r="C9730" s="5">
        <v>9.0</v>
      </c>
      <c r="D9730" s="6" t="s">
        <v>9912</v>
      </c>
      <c r="E9730" s="7"/>
      <c r="F9730" s="8">
        <v>0.0</v>
      </c>
      <c r="H9730" s="10"/>
    </row>
    <row r="9731">
      <c r="A9731" s="5" t="s">
        <v>9896</v>
      </c>
      <c r="B9731" s="5">
        <v>19.0</v>
      </c>
      <c r="C9731" s="5">
        <v>9.0</v>
      </c>
      <c r="D9731" s="6" t="s">
        <v>9913</v>
      </c>
      <c r="E9731" s="7"/>
      <c r="F9731" s="8">
        <v>1.0</v>
      </c>
      <c r="H9731" s="10"/>
    </row>
    <row r="9732">
      <c r="A9732" s="5" t="s">
        <v>9914</v>
      </c>
      <c r="B9732" s="5">
        <v>0.0</v>
      </c>
      <c r="C9732" s="5">
        <v>0.0</v>
      </c>
      <c r="D9732" s="6" t="s">
        <v>1360</v>
      </c>
      <c r="E9732" s="7"/>
      <c r="F9732" s="8">
        <v>0.0</v>
      </c>
      <c r="H9732" s="10"/>
    </row>
    <row r="9733">
      <c r="A9733" s="5" t="s">
        <v>9914</v>
      </c>
      <c r="B9733" s="5">
        <v>1.0</v>
      </c>
      <c r="C9733" s="5">
        <v>0.0</v>
      </c>
      <c r="D9733" s="6" t="s">
        <v>4305</v>
      </c>
      <c r="E9733" s="7"/>
      <c r="F9733" s="8">
        <v>1.0</v>
      </c>
      <c r="H9733" s="10"/>
    </row>
    <row r="9734">
      <c r="A9734" s="5" t="s">
        <v>9914</v>
      </c>
      <c r="B9734" s="5">
        <v>2.0</v>
      </c>
      <c r="C9734" s="5">
        <v>1.0</v>
      </c>
      <c r="D9734" s="6" t="s">
        <v>9915</v>
      </c>
      <c r="E9734" s="7"/>
      <c r="F9734" s="8">
        <v>0.0</v>
      </c>
      <c r="H9734" s="10"/>
    </row>
    <row r="9735">
      <c r="A9735" s="5" t="s">
        <v>9914</v>
      </c>
      <c r="B9735" s="5">
        <v>3.0</v>
      </c>
      <c r="C9735" s="5">
        <v>1.0</v>
      </c>
      <c r="D9735" s="6" t="s">
        <v>9916</v>
      </c>
      <c r="E9735" s="7"/>
      <c r="F9735" s="8">
        <v>1.0</v>
      </c>
      <c r="H9735" s="10"/>
    </row>
    <row r="9736">
      <c r="A9736" s="5" t="s">
        <v>9914</v>
      </c>
      <c r="B9736" s="5">
        <v>4.0</v>
      </c>
      <c r="C9736" s="5">
        <v>2.0</v>
      </c>
      <c r="D9736" s="6" t="s">
        <v>9917</v>
      </c>
      <c r="E9736" s="7"/>
      <c r="F9736" s="8">
        <v>0.0</v>
      </c>
      <c r="H9736" s="10"/>
    </row>
    <row r="9737">
      <c r="A9737" s="5" t="s">
        <v>9914</v>
      </c>
      <c r="B9737" s="5">
        <v>5.0</v>
      </c>
      <c r="C9737" s="5">
        <v>2.0</v>
      </c>
      <c r="D9737" s="6" t="s">
        <v>9918</v>
      </c>
      <c r="E9737" s="7"/>
      <c r="F9737" s="8">
        <v>1.0</v>
      </c>
      <c r="H9737" s="10"/>
    </row>
    <row r="9738">
      <c r="A9738" s="5" t="s">
        <v>9914</v>
      </c>
      <c r="B9738" s="5">
        <v>6.0</v>
      </c>
      <c r="C9738" s="5">
        <v>3.0</v>
      </c>
      <c r="D9738" s="6" t="s">
        <v>9919</v>
      </c>
      <c r="E9738" s="7"/>
      <c r="F9738" s="8">
        <v>0.0</v>
      </c>
      <c r="H9738" s="10"/>
    </row>
    <row r="9739">
      <c r="A9739" s="5" t="s">
        <v>9914</v>
      </c>
      <c r="B9739" s="5">
        <v>7.0</v>
      </c>
      <c r="C9739" s="5">
        <v>3.0</v>
      </c>
      <c r="D9739" s="6" t="s">
        <v>9920</v>
      </c>
      <c r="E9739" s="7"/>
      <c r="F9739" s="8">
        <v>1.0</v>
      </c>
      <c r="H9739" s="10"/>
    </row>
    <row r="9740">
      <c r="A9740" s="5" t="s">
        <v>9914</v>
      </c>
      <c r="B9740" s="5">
        <v>8.0</v>
      </c>
      <c r="C9740" s="5">
        <v>4.0</v>
      </c>
      <c r="D9740" s="6" t="s">
        <v>9921</v>
      </c>
      <c r="E9740" s="7"/>
      <c r="F9740" s="8">
        <v>0.0</v>
      </c>
      <c r="H9740" s="10"/>
    </row>
    <row r="9741">
      <c r="A9741" s="5" t="s">
        <v>9914</v>
      </c>
      <c r="B9741" s="5">
        <v>9.0</v>
      </c>
      <c r="C9741" s="5">
        <v>4.0</v>
      </c>
      <c r="D9741" s="6" t="s">
        <v>9922</v>
      </c>
      <c r="E9741" s="7"/>
      <c r="F9741" s="8">
        <v>1.0</v>
      </c>
      <c r="H9741" s="10"/>
    </row>
    <row r="9742">
      <c r="A9742" s="5" t="s">
        <v>9914</v>
      </c>
      <c r="B9742" s="5">
        <v>10.0</v>
      </c>
      <c r="C9742" s="5">
        <v>5.0</v>
      </c>
      <c r="D9742" s="6" t="s">
        <v>9923</v>
      </c>
      <c r="E9742" s="7"/>
      <c r="F9742" s="8">
        <v>0.0</v>
      </c>
      <c r="H9742" s="10"/>
    </row>
    <row r="9743">
      <c r="A9743" s="5" t="s">
        <v>9914</v>
      </c>
      <c r="B9743" s="5">
        <v>11.0</v>
      </c>
      <c r="C9743" s="5">
        <v>5.0</v>
      </c>
      <c r="D9743" s="6" t="s">
        <v>9924</v>
      </c>
      <c r="E9743" s="7"/>
      <c r="F9743" s="8">
        <v>1.0</v>
      </c>
      <c r="H9743" s="10"/>
    </row>
    <row r="9744">
      <c r="A9744" s="5" t="s">
        <v>9914</v>
      </c>
      <c r="B9744" s="5">
        <v>12.0</v>
      </c>
      <c r="C9744" s="5">
        <v>6.0</v>
      </c>
      <c r="D9744" s="6" t="s">
        <v>9925</v>
      </c>
      <c r="E9744" s="7"/>
      <c r="F9744" s="8">
        <v>0.0</v>
      </c>
      <c r="H9744" s="10"/>
    </row>
    <row r="9745">
      <c r="A9745" s="5" t="s">
        <v>9914</v>
      </c>
      <c r="B9745" s="5">
        <v>13.0</v>
      </c>
      <c r="C9745" s="5">
        <v>6.0</v>
      </c>
      <c r="D9745" s="6" t="s">
        <v>9926</v>
      </c>
      <c r="E9745" s="7"/>
      <c r="F9745" s="8">
        <v>1.0</v>
      </c>
      <c r="H9745" s="10"/>
    </row>
    <row r="9746">
      <c r="A9746" s="5" t="s">
        <v>9914</v>
      </c>
      <c r="B9746" s="5">
        <v>14.0</v>
      </c>
      <c r="C9746" s="5">
        <v>7.0</v>
      </c>
      <c r="D9746" s="6" t="s">
        <v>9927</v>
      </c>
      <c r="E9746" s="7"/>
      <c r="F9746" s="8">
        <v>0.0</v>
      </c>
      <c r="H9746" s="10"/>
    </row>
    <row r="9747">
      <c r="A9747" s="5" t="s">
        <v>9914</v>
      </c>
      <c r="B9747" s="5">
        <v>15.0</v>
      </c>
      <c r="C9747" s="5">
        <v>7.0</v>
      </c>
      <c r="D9747" s="6" t="s">
        <v>9928</v>
      </c>
      <c r="E9747" s="7"/>
      <c r="F9747" s="8">
        <v>1.0</v>
      </c>
      <c r="H9747" s="10"/>
    </row>
    <row r="9748">
      <c r="A9748" s="5" t="s">
        <v>9914</v>
      </c>
      <c r="B9748" s="5">
        <v>16.0</v>
      </c>
      <c r="C9748" s="5">
        <v>8.0</v>
      </c>
      <c r="D9748" s="6" t="s">
        <v>9929</v>
      </c>
      <c r="E9748" s="7"/>
      <c r="F9748" s="8">
        <v>0.0</v>
      </c>
      <c r="H9748" s="10"/>
    </row>
    <row r="9749">
      <c r="A9749" s="5" t="s">
        <v>9914</v>
      </c>
      <c r="B9749" s="5">
        <v>17.0</v>
      </c>
      <c r="C9749" s="5">
        <v>8.0</v>
      </c>
      <c r="D9749" s="6" t="s">
        <v>9930</v>
      </c>
      <c r="E9749" s="7"/>
      <c r="F9749" s="8">
        <v>1.0</v>
      </c>
      <c r="H9749" s="10"/>
    </row>
    <row r="9750">
      <c r="A9750" s="5" t="s">
        <v>9914</v>
      </c>
      <c r="B9750" s="5">
        <v>18.0</v>
      </c>
      <c r="C9750" s="5">
        <v>9.0</v>
      </c>
      <c r="D9750" s="6" t="s">
        <v>9931</v>
      </c>
      <c r="E9750" s="7"/>
      <c r="F9750" s="8">
        <v>0.0</v>
      </c>
      <c r="H9750" s="10"/>
    </row>
    <row r="9751">
      <c r="A9751" s="5" t="s">
        <v>9914</v>
      </c>
      <c r="B9751" s="5">
        <v>19.0</v>
      </c>
      <c r="C9751" s="5">
        <v>9.0</v>
      </c>
      <c r="D9751" s="6" t="s">
        <v>9932</v>
      </c>
      <c r="E9751" s="7"/>
      <c r="F9751" s="8">
        <v>1.0</v>
      </c>
      <c r="H9751" s="10"/>
    </row>
    <row r="9752">
      <c r="A9752" s="5" t="s">
        <v>9933</v>
      </c>
      <c r="B9752" s="5">
        <v>0.0</v>
      </c>
      <c r="C9752" s="5">
        <v>0.0</v>
      </c>
      <c r="D9752" s="6" t="s">
        <v>9934</v>
      </c>
      <c r="E9752" s="7"/>
      <c r="F9752" s="8">
        <v>0.0</v>
      </c>
      <c r="H9752" s="10"/>
    </row>
    <row r="9753">
      <c r="A9753" s="5" t="s">
        <v>9933</v>
      </c>
      <c r="B9753" s="5">
        <v>1.0</v>
      </c>
      <c r="C9753" s="5">
        <v>0.0</v>
      </c>
      <c r="D9753" s="6" t="s">
        <v>9935</v>
      </c>
      <c r="E9753" s="7"/>
      <c r="F9753" s="8">
        <v>1.0</v>
      </c>
      <c r="H9753" s="10"/>
    </row>
    <row r="9754">
      <c r="A9754" s="5" t="s">
        <v>9933</v>
      </c>
      <c r="B9754" s="5">
        <v>2.0</v>
      </c>
      <c r="C9754" s="5">
        <v>1.0</v>
      </c>
      <c r="D9754" s="6" t="s">
        <v>9936</v>
      </c>
      <c r="E9754" s="7"/>
      <c r="F9754" s="8">
        <v>0.0</v>
      </c>
      <c r="H9754" s="10"/>
    </row>
    <row r="9755">
      <c r="A9755" s="5" t="s">
        <v>9933</v>
      </c>
      <c r="B9755" s="5">
        <v>3.0</v>
      </c>
      <c r="C9755" s="5">
        <v>1.0</v>
      </c>
      <c r="D9755" s="6" t="s">
        <v>9937</v>
      </c>
      <c r="E9755" s="7"/>
      <c r="F9755" s="8">
        <v>1.0</v>
      </c>
      <c r="H9755" s="10"/>
    </row>
    <row r="9756">
      <c r="A9756" s="5" t="s">
        <v>9933</v>
      </c>
      <c r="B9756" s="5">
        <v>4.0</v>
      </c>
      <c r="C9756" s="5">
        <v>2.0</v>
      </c>
      <c r="D9756" s="6" t="s">
        <v>9938</v>
      </c>
      <c r="E9756" s="7"/>
      <c r="F9756" s="8">
        <v>0.0</v>
      </c>
      <c r="H9756" s="10"/>
    </row>
    <row r="9757">
      <c r="A9757" s="5" t="s">
        <v>9933</v>
      </c>
      <c r="B9757" s="5">
        <v>5.0</v>
      </c>
      <c r="C9757" s="5">
        <v>2.0</v>
      </c>
      <c r="D9757" s="6" t="s">
        <v>9939</v>
      </c>
      <c r="E9757" s="7"/>
      <c r="F9757" s="8">
        <v>1.0</v>
      </c>
      <c r="H9757" s="10"/>
    </row>
    <row r="9758">
      <c r="A9758" s="5" t="s">
        <v>9933</v>
      </c>
      <c r="B9758" s="5">
        <v>6.0</v>
      </c>
      <c r="C9758" s="5">
        <v>3.0</v>
      </c>
      <c r="D9758" s="6" t="s">
        <v>9940</v>
      </c>
      <c r="E9758" s="7"/>
      <c r="F9758" s="8">
        <v>0.0</v>
      </c>
      <c r="H9758" s="10"/>
    </row>
    <row r="9759">
      <c r="A9759" s="5" t="s">
        <v>9933</v>
      </c>
      <c r="B9759" s="5">
        <v>7.0</v>
      </c>
      <c r="C9759" s="5">
        <v>3.0</v>
      </c>
      <c r="D9759" s="6" t="s">
        <v>9941</v>
      </c>
      <c r="E9759" s="7"/>
      <c r="F9759" s="8">
        <v>1.0</v>
      </c>
      <c r="H9759" s="10"/>
    </row>
    <row r="9760">
      <c r="A9760" s="5" t="s">
        <v>9933</v>
      </c>
      <c r="B9760" s="5">
        <v>8.0</v>
      </c>
      <c r="C9760" s="5">
        <v>4.0</v>
      </c>
      <c r="D9760" s="6" t="s">
        <v>9942</v>
      </c>
      <c r="E9760" s="7"/>
      <c r="F9760" s="8">
        <v>0.0</v>
      </c>
      <c r="H9760" s="10"/>
    </row>
    <row r="9761">
      <c r="A9761" s="5" t="s">
        <v>9933</v>
      </c>
      <c r="B9761" s="5">
        <v>9.0</v>
      </c>
      <c r="C9761" s="5">
        <v>4.0</v>
      </c>
      <c r="D9761" s="6" t="s">
        <v>9943</v>
      </c>
      <c r="E9761" s="7"/>
      <c r="F9761" s="8">
        <v>1.0</v>
      </c>
      <c r="H9761" s="10"/>
    </row>
    <row r="9762">
      <c r="A9762" s="5" t="s">
        <v>9933</v>
      </c>
      <c r="B9762" s="5">
        <v>10.0</v>
      </c>
      <c r="C9762" s="5">
        <v>5.0</v>
      </c>
      <c r="D9762" s="6" t="s">
        <v>9944</v>
      </c>
      <c r="E9762" s="7"/>
      <c r="F9762" s="8">
        <v>0.0</v>
      </c>
      <c r="H9762" s="10"/>
    </row>
    <row r="9763">
      <c r="A9763" s="5" t="s">
        <v>9933</v>
      </c>
      <c r="B9763" s="5">
        <v>11.0</v>
      </c>
      <c r="C9763" s="5">
        <v>5.0</v>
      </c>
      <c r="D9763" s="6" t="s">
        <v>9945</v>
      </c>
      <c r="E9763" s="7"/>
      <c r="F9763" s="8">
        <v>1.0</v>
      </c>
      <c r="H9763" s="10"/>
    </row>
    <row r="9764">
      <c r="A9764" s="5" t="s">
        <v>9933</v>
      </c>
      <c r="B9764" s="5">
        <v>12.0</v>
      </c>
      <c r="C9764" s="5">
        <v>6.0</v>
      </c>
      <c r="D9764" s="6" t="s">
        <v>9946</v>
      </c>
      <c r="E9764" s="7"/>
      <c r="F9764" s="8">
        <v>0.0</v>
      </c>
      <c r="H9764" s="10"/>
    </row>
    <row r="9765">
      <c r="A9765" s="5" t="s">
        <v>9933</v>
      </c>
      <c r="B9765" s="5">
        <v>13.0</v>
      </c>
      <c r="C9765" s="5">
        <v>6.0</v>
      </c>
      <c r="D9765" s="6" t="s">
        <v>9947</v>
      </c>
      <c r="E9765" s="7"/>
      <c r="F9765" s="8">
        <v>1.0</v>
      </c>
      <c r="H9765" s="10"/>
    </row>
    <row r="9766">
      <c r="A9766" s="5" t="s">
        <v>9933</v>
      </c>
      <c r="B9766" s="5">
        <v>14.0</v>
      </c>
      <c r="C9766" s="5">
        <v>7.0</v>
      </c>
      <c r="D9766" s="6" t="s">
        <v>9948</v>
      </c>
      <c r="E9766" s="7"/>
      <c r="F9766" s="8">
        <v>0.0</v>
      </c>
      <c r="H9766" s="10"/>
    </row>
    <row r="9767">
      <c r="A9767" s="5" t="s">
        <v>9933</v>
      </c>
      <c r="B9767" s="5">
        <v>15.0</v>
      </c>
      <c r="C9767" s="5">
        <v>7.0</v>
      </c>
      <c r="D9767" s="6" t="s">
        <v>9949</v>
      </c>
      <c r="E9767" s="7"/>
      <c r="F9767" s="8">
        <v>1.0</v>
      </c>
      <c r="H9767" s="10"/>
    </row>
    <row r="9768">
      <c r="A9768" s="5" t="s">
        <v>9933</v>
      </c>
      <c r="B9768" s="5">
        <v>16.0</v>
      </c>
      <c r="C9768" s="5">
        <v>8.0</v>
      </c>
      <c r="D9768" s="6" t="s">
        <v>9950</v>
      </c>
      <c r="E9768" s="7"/>
      <c r="F9768" s="8">
        <v>0.0</v>
      </c>
      <c r="H9768" s="10"/>
    </row>
    <row r="9769">
      <c r="A9769" s="5" t="s">
        <v>9933</v>
      </c>
      <c r="B9769" s="5">
        <v>17.0</v>
      </c>
      <c r="C9769" s="5">
        <v>8.0</v>
      </c>
      <c r="D9769" s="6" t="s">
        <v>9951</v>
      </c>
      <c r="E9769" s="7"/>
      <c r="F9769" s="8">
        <v>1.0</v>
      </c>
      <c r="H9769" s="10"/>
    </row>
    <row r="9770">
      <c r="A9770" s="5" t="s">
        <v>9933</v>
      </c>
      <c r="B9770" s="5">
        <v>18.0</v>
      </c>
      <c r="C9770" s="5">
        <v>9.0</v>
      </c>
      <c r="D9770" s="6" t="s">
        <v>9952</v>
      </c>
      <c r="E9770" s="7"/>
      <c r="F9770" s="8">
        <v>0.0</v>
      </c>
      <c r="H9770" s="10"/>
    </row>
    <row r="9771">
      <c r="A9771" s="5" t="s">
        <v>9933</v>
      </c>
      <c r="B9771" s="5">
        <v>19.0</v>
      </c>
      <c r="C9771" s="5">
        <v>9.0</v>
      </c>
      <c r="D9771" s="6" t="s">
        <v>9953</v>
      </c>
      <c r="E9771" s="7"/>
      <c r="F9771" s="8">
        <v>1.0</v>
      </c>
      <c r="H9771" s="10"/>
    </row>
    <row r="9772">
      <c r="A9772" s="5" t="s">
        <v>9954</v>
      </c>
      <c r="B9772" s="5">
        <v>0.0</v>
      </c>
      <c r="C9772" s="5">
        <v>0.0</v>
      </c>
      <c r="D9772" s="6" t="s">
        <v>469</v>
      </c>
      <c r="E9772" s="7"/>
      <c r="F9772" s="8">
        <v>0.0</v>
      </c>
      <c r="H9772" s="10"/>
    </row>
    <row r="9773">
      <c r="A9773" s="5" t="s">
        <v>9954</v>
      </c>
      <c r="B9773" s="5">
        <v>1.0</v>
      </c>
      <c r="C9773" s="5">
        <v>0.0</v>
      </c>
      <c r="D9773" s="6" t="s">
        <v>9955</v>
      </c>
      <c r="E9773" s="7"/>
      <c r="F9773" s="8">
        <v>1.0</v>
      </c>
      <c r="H9773" s="10"/>
    </row>
    <row r="9774">
      <c r="A9774" s="5" t="s">
        <v>9954</v>
      </c>
      <c r="B9774" s="5">
        <v>2.0</v>
      </c>
      <c r="C9774" s="5">
        <v>1.0</v>
      </c>
      <c r="D9774" s="6" t="s">
        <v>9956</v>
      </c>
      <c r="E9774" s="7"/>
      <c r="F9774" s="8">
        <v>0.0</v>
      </c>
      <c r="H9774" s="10"/>
    </row>
    <row r="9775">
      <c r="A9775" s="5" t="s">
        <v>9954</v>
      </c>
      <c r="B9775" s="5">
        <v>3.0</v>
      </c>
      <c r="C9775" s="5">
        <v>1.0</v>
      </c>
      <c r="D9775" s="6" t="s">
        <v>9957</v>
      </c>
      <c r="E9775" s="7"/>
      <c r="F9775" s="8">
        <v>1.0</v>
      </c>
      <c r="H9775" s="10"/>
    </row>
    <row r="9776">
      <c r="A9776" s="5" t="s">
        <v>9954</v>
      </c>
      <c r="B9776" s="5">
        <v>4.0</v>
      </c>
      <c r="C9776" s="5">
        <v>2.0</v>
      </c>
      <c r="D9776" s="6" t="s">
        <v>9958</v>
      </c>
      <c r="E9776" s="7"/>
      <c r="F9776" s="8">
        <v>0.0</v>
      </c>
      <c r="H9776" s="10"/>
    </row>
    <row r="9777">
      <c r="A9777" s="5" t="s">
        <v>9954</v>
      </c>
      <c r="B9777" s="5">
        <v>5.0</v>
      </c>
      <c r="C9777" s="5">
        <v>2.0</v>
      </c>
      <c r="D9777" s="6" t="s">
        <v>9959</v>
      </c>
      <c r="E9777" s="7"/>
      <c r="F9777" s="8">
        <v>1.0</v>
      </c>
      <c r="H9777" s="10"/>
    </row>
    <row r="9778">
      <c r="A9778" s="5" t="s">
        <v>9954</v>
      </c>
      <c r="B9778" s="5">
        <v>6.0</v>
      </c>
      <c r="C9778" s="5">
        <v>3.0</v>
      </c>
      <c r="D9778" s="6" t="s">
        <v>9960</v>
      </c>
      <c r="E9778" s="7"/>
      <c r="F9778" s="8">
        <v>0.0</v>
      </c>
      <c r="H9778" s="10"/>
    </row>
    <row r="9779">
      <c r="A9779" s="5" t="s">
        <v>9954</v>
      </c>
      <c r="B9779" s="5">
        <v>7.0</v>
      </c>
      <c r="C9779" s="5">
        <v>3.0</v>
      </c>
      <c r="D9779" s="6" t="s">
        <v>9961</v>
      </c>
      <c r="E9779" s="7"/>
      <c r="F9779" s="8">
        <v>1.0</v>
      </c>
      <c r="H9779" s="10"/>
    </row>
    <row r="9780">
      <c r="A9780" s="5" t="s">
        <v>9954</v>
      </c>
      <c r="B9780" s="5">
        <v>8.0</v>
      </c>
      <c r="C9780" s="5">
        <v>4.0</v>
      </c>
      <c r="D9780" s="6" t="s">
        <v>9962</v>
      </c>
      <c r="E9780" s="7"/>
      <c r="F9780" s="8">
        <v>0.0</v>
      </c>
      <c r="H9780" s="10"/>
    </row>
    <row r="9781">
      <c r="A9781" s="5" t="s">
        <v>9954</v>
      </c>
      <c r="B9781" s="5">
        <v>9.0</v>
      </c>
      <c r="C9781" s="5">
        <v>4.0</v>
      </c>
      <c r="D9781" s="6" t="s">
        <v>9963</v>
      </c>
      <c r="E9781" s="7"/>
      <c r="F9781" s="8">
        <v>1.0</v>
      </c>
      <c r="H9781" s="10"/>
    </row>
    <row r="9782">
      <c r="A9782" s="5" t="s">
        <v>9954</v>
      </c>
      <c r="B9782" s="5">
        <v>10.0</v>
      </c>
      <c r="C9782" s="5">
        <v>5.0</v>
      </c>
      <c r="D9782" s="6" t="s">
        <v>9964</v>
      </c>
      <c r="E9782" s="7"/>
      <c r="F9782" s="8">
        <v>0.0</v>
      </c>
      <c r="H9782" s="10"/>
    </row>
    <row r="9783">
      <c r="A9783" s="5" t="s">
        <v>9954</v>
      </c>
      <c r="B9783" s="5">
        <v>11.0</v>
      </c>
      <c r="C9783" s="5">
        <v>5.0</v>
      </c>
      <c r="D9783" s="6" t="s">
        <v>9965</v>
      </c>
      <c r="E9783" s="7"/>
      <c r="F9783" s="8">
        <v>1.0</v>
      </c>
      <c r="H9783" s="10"/>
    </row>
    <row r="9784">
      <c r="A9784" s="5" t="s">
        <v>9954</v>
      </c>
      <c r="B9784" s="5">
        <v>12.0</v>
      </c>
      <c r="C9784" s="5">
        <v>6.0</v>
      </c>
      <c r="D9784" s="6" t="s">
        <v>9966</v>
      </c>
      <c r="E9784" s="7"/>
      <c r="F9784" s="8">
        <v>0.0</v>
      </c>
      <c r="H9784" s="10"/>
    </row>
    <row r="9785">
      <c r="A9785" s="5" t="s">
        <v>9954</v>
      </c>
      <c r="B9785" s="5">
        <v>13.0</v>
      </c>
      <c r="C9785" s="5">
        <v>6.0</v>
      </c>
      <c r="D9785" s="6" t="s">
        <v>9967</v>
      </c>
      <c r="E9785" s="7"/>
      <c r="F9785" s="8">
        <v>1.0</v>
      </c>
      <c r="H9785" s="10"/>
    </row>
    <row r="9786">
      <c r="A9786" s="5" t="s">
        <v>9954</v>
      </c>
      <c r="B9786" s="5">
        <v>14.0</v>
      </c>
      <c r="C9786" s="5">
        <v>7.0</v>
      </c>
      <c r="D9786" s="6" t="s">
        <v>9968</v>
      </c>
      <c r="E9786" s="7"/>
      <c r="F9786" s="8">
        <v>0.0</v>
      </c>
      <c r="H9786" s="10"/>
    </row>
    <row r="9787">
      <c r="A9787" s="5" t="s">
        <v>9954</v>
      </c>
      <c r="B9787" s="5">
        <v>15.0</v>
      </c>
      <c r="C9787" s="5">
        <v>7.0</v>
      </c>
      <c r="D9787" s="6" t="s">
        <v>9969</v>
      </c>
      <c r="E9787" s="7"/>
      <c r="F9787" s="8">
        <v>1.0</v>
      </c>
      <c r="H9787" s="10"/>
    </row>
    <row r="9788">
      <c r="A9788" s="5" t="s">
        <v>9954</v>
      </c>
      <c r="B9788" s="5">
        <v>16.0</v>
      </c>
      <c r="C9788" s="5">
        <v>8.0</v>
      </c>
      <c r="D9788" s="6" t="s">
        <v>9970</v>
      </c>
      <c r="E9788" s="7"/>
      <c r="F9788" s="8">
        <v>0.0</v>
      </c>
      <c r="H9788" s="10"/>
    </row>
    <row r="9789">
      <c r="A9789" s="5" t="s">
        <v>9954</v>
      </c>
      <c r="B9789" s="5">
        <v>17.0</v>
      </c>
      <c r="C9789" s="5">
        <v>8.0</v>
      </c>
      <c r="D9789" s="6" t="s">
        <v>9971</v>
      </c>
      <c r="E9789" s="7"/>
      <c r="F9789" s="8">
        <v>1.0</v>
      </c>
      <c r="H9789" s="10"/>
    </row>
    <row r="9790">
      <c r="A9790" s="5" t="s">
        <v>9954</v>
      </c>
      <c r="B9790" s="5">
        <v>18.0</v>
      </c>
      <c r="C9790" s="5">
        <v>9.0</v>
      </c>
      <c r="D9790" s="6" t="s">
        <v>9972</v>
      </c>
      <c r="E9790" s="7"/>
      <c r="F9790" s="8">
        <v>0.0</v>
      </c>
      <c r="H9790" s="10"/>
    </row>
    <row r="9791">
      <c r="A9791" s="5" t="s">
        <v>9954</v>
      </c>
      <c r="B9791" s="5">
        <v>19.0</v>
      </c>
      <c r="C9791" s="5">
        <v>9.0</v>
      </c>
      <c r="D9791" s="6" t="s">
        <v>9973</v>
      </c>
      <c r="E9791" s="7"/>
      <c r="F9791" s="8">
        <v>1.0</v>
      </c>
      <c r="H9791" s="10"/>
    </row>
    <row r="9792">
      <c r="A9792" s="5" t="s">
        <v>9974</v>
      </c>
      <c r="B9792" s="5">
        <v>0.0</v>
      </c>
      <c r="C9792" s="5">
        <v>0.0</v>
      </c>
      <c r="D9792" s="6" t="s">
        <v>9975</v>
      </c>
      <c r="E9792" s="7"/>
      <c r="F9792" s="8">
        <v>0.0</v>
      </c>
      <c r="H9792" s="10"/>
    </row>
    <row r="9793">
      <c r="A9793" s="5" t="s">
        <v>9974</v>
      </c>
      <c r="B9793" s="5">
        <v>1.0</v>
      </c>
      <c r="C9793" s="5">
        <v>0.0</v>
      </c>
      <c r="D9793" s="6" t="s">
        <v>7113</v>
      </c>
      <c r="E9793" s="7"/>
      <c r="F9793" s="8">
        <v>1.0</v>
      </c>
      <c r="H9793" s="10"/>
    </row>
    <row r="9794">
      <c r="A9794" s="5" t="s">
        <v>9974</v>
      </c>
      <c r="B9794" s="5">
        <v>2.0</v>
      </c>
      <c r="C9794" s="5">
        <v>1.0</v>
      </c>
      <c r="D9794" s="6" t="s">
        <v>9976</v>
      </c>
      <c r="E9794" s="7"/>
      <c r="F9794" s="8">
        <v>0.0</v>
      </c>
      <c r="H9794" s="10"/>
    </row>
    <row r="9795">
      <c r="A9795" s="5" t="s">
        <v>9974</v>
      </c>
      <c r="B9795" s="5">
        <v>3.0</v>
      </c>
      <c r="C9795" s="5">
        <v>1.0</v>
      </c>
      <c r="D9795" s="6" t="s">
        <v>9977</v>
      </c>
      <c r="E9795" s="7"/>
      <c r="F9795" s="8">
        <v>1.0</v>
      </c>
      <c r="H9795" s="10"/>
    </row>
    <row r="9796">
      <c r="A9796" s="5" t="s">
        <v>9974</v>
      </c>
      <c r="B9796" s="5">
        <v>4.0</v>
      </c>
      <c r="C9796" s="5">
        <v>2.0</v>
      </c>
      <c r="D9796" s="6" t="s">
        <v>9978</v>
      </c>
      <c r="E9796" s="7"/>
      <c r="F9796" s="8">
        <v>0.0</v>
      </c>
      <c r="H9796" s="10"/>
    </row>
    <row r="9797">
      <c r="A9797" s="5" t="s">
        <v>9974</v>
      </c>
      <c r="B9797" s="5">
        <v>5.0</v>
      </c>
      <c r="C9797" s="5">
        <v>2.0</v>
      </c>
      <c r="D9797" s="6" t="s">
        <v>9979</v>
      </c>
      <c r="E9797" s="7"/>
      <c r="F9797" s="8">
        <v>1.0</v>
      </c>
      <c r="H9797" s="10"/>
    </row>
    <row r="9798">
      <c r="A9798" s="5" t="s">
        <v>9974</v>
      </c>
      <c r="B9798" s="5">
        <v>6.0</v>
      </c>
      <c r="C9798" s="5">
        <v>3.0</v>
      </c>
      <c r="D9798" s="6" t="s">
        <v>9980</v>
      </c>
      <c r="E9798" s="7"/>
      <c r="F9798" s="8">
        <v>0.0</v>
      </c>
      <c r="H9798" s="10"/>
    </row>
    <row r="9799">
      <c r="A9799" s="5" t="s">
        <v>9974</v>
      </c>
      <c r="B9799" s="5">
        <v>7.0</v>
      </c>
      <c r="C9799" s="5">
        <v>3.0</v>
      </c>
      <c r="D9799" s="6" t="s">
        <v>9981</v>
      </c>
      <c r="E9799" s="7"/>
      <c r="F9799" s="8">
        <v>1.0</v>
      </c>
      <c r="H9799" s="10"/>
    </row>
    <row r="9800">
      <c r="A9800" s="5" t="s">
        <v>9974</v>
      </c>
      <c r="B9800" s="5">
        <v>8.0</v>
      </c>
      <c r="C9800" s="5">
        <v>4.0</v>
      </c>
      <c r="D9800" s="6" t="s">
        <v>9982</v>
      </c>
      <c r="E9800" s="7"/>
      <c r="F9800" s="8">
        <v>0.0</v>
      </c>
      <c r="H9800" s="10"/>
    </row>
    <row r="9801">
      <c r="A9801" s="5" t="s">
        <v>9974</v>
      </c>
      <c r="B9801" s="5">
        <v>9.0</v>
      </c>
      <c r="C9801" s="5">
        <v>4.0</v>
      </c>
      <c r="D9801" s="6" t="s">
        <v>9983</v>
      </c>
      <c r="E9801" s="7"/>
      <c r="F9801" s="8">
        <v>1.0</v>
      </c>
      <c r="H9801" s="10"/>
    </row>
    <row r="9802">
      <c r="A9802" s="5" t="s">
        <v>9974</v>
      </c>
      <c r="B9802" s="5">
        <v>10.0</v>
      </c>
      <c r="C9802" s="5">
        <v>5.0</v>
      </c>
      <c r="D9802" s="6" t="s">
        <v>9984</v>
      </c>
      <c r="E9802" s="7"/>
      <c r="F9802" s="8">
        <v>0.0</v>
      </c>
      <c r="H9802" s="10"/>
    </row>
    <row r="9803">
      <c r="A9803" s="5" t="s">
        <v>9974</v>
      </c>
      <c r="B9803" s="5">
        <v>11.0</v>
      </c>
      <c r="C9803" s="5">
        <v>5.0</v>
      </c>
      <c r="D9803" s="6" t="s">
        <v>9985</v>
      </c>
      <c r="E9803" s="7"/>
      <c r="F9803" s="8">
        <v>1.0</v>
      </c>
      <c r="H9803" s="10"/>
    </row>
    <row r="9804">
      <c r="A9804" s="5" t="s">
        <v>9974</v>
      </c>
      <c r="B9804" s="5">
        <v>12.0</v>
      </c>
      <c r="C9804" s="5">
        <v>6.0</v>
      </c>
      <c r="D9804" s="6" t="s">
        <v>9986</v>
      </c>
      <c r="E9804" s="7"/>
      <c r="F9804" s="8">
        <v>0.0</v>
      </c>
      <c r="H9804" s="10"/>
    </row>
    <row r="9805">
      <c r="A9805" s="5" t="s">
        <v>9974</v>
      </c>
      <c r="B9805" s="5">
        <v>13.0</v>
      </c>
      <c r="C9805" s="5">
        <v>6.0</v>
      </c>
      <c r="D9805" s="6" t="s">
        <v>9987</v>
      </c>
      <c r="E9805" s="7"/>
      <c r="F9805" s="8">
        <v>1.0</v>
      </c>
      <c r="H9805" s="10"/>
    </row>
    <row r="9806">
      <c r="A9806" s="5" t="s">
        <v>9974</v>
      </c>
      <c r="B9806" s="5">
        <v>14.0</v>
      </c>
      <c r="C9806" s="5">
        <v>7.0</v>
      </c>
      <c r="D9806" s="6" t="s">
        <v>9988</v>
      </c>
      <c r="E9806" s="7"/>
      <c r="F9806" s="8">
        <v>0.0</v>
      </c>
      <c r="H9806" s="10"/>
    </row>
    <row r="9807">
      <c r="A9807" s="5" t="s">
        <v>9974</v>
      </c>
      <c r="B9807" s="5">
        <v>15.0</v>
      </c>
      <c r="C9807" s="5">
        <v>7.0</v>
      </c>
      <c r="D9807" s="6" t="s">
        <v>9989</v>
      </c>
      <c r="E9807" s="7"/>
      <c r="F9807" s="8">
        <v>1.0</v>
      </c>
      <c r="H9807" s="10"/>
    </row>
    <row r="9808">
      <c r="A9808" s="5" t="s">
        <v>9974</v>
      </c>
      <c r="B9808" s="5">
        <v>16.0</v>
      </c>
      <c r="C9808" s="5">
        <v>8.0</v>
      </c>
      <c r="D9808" s="6" t="s">
        <v>9990</v>
      </c>
      <c r="E9808" s="7"/>
      <c r="F9808" s="8">
        <v>0.0</v>
      </c>
      <c r="H9808" s="10"/>
    </row>
    <row r="9809">
      <c r="A9809" s="5" t="s">
        <v>9974</v>
      </c>
      <c r="B9809" s="5">
        <v>17.0</v>
      </c>
      <c r="C9809" s="5">
        <v>8.0</v>
      </c>
      <c r="D9809" s="6" t="s">
        <v>9991</v>
      </c>
      <c r="E9809" s="7"/>
      <c r="F9809" s="8">
        <v>1.0</v>
      </c>
      <c r="H9809" s="10"/>
    </row>
    <row r="9810">
      <c r="A9810" s="5" t="s">
        <v>9974</v>
      </c>
      <c r="B9810" s="5">
        <v>18.0</v>
      </c>
      <c r="C9810" s="5">
        <v>9.0</v>
      </c>
      <c r="D9810" s="6" t="s">
        <v>9992</v>
      </c>
      <c r="E9810" s="7"/>
      <c r="F9810" s="8">
        <v>0.0</v>
      </c>
      <c r="H9810" s="10"/>
    </row>
    <row r="9811">
      <c r="A9811" s="5" t="s">
        <v>9974</v>
      </c>
      <c r="B9811" s="5">
        <v>19.0</v>
      </c>
      <c r="C9811" s="5">
        <v>9.0</v>
      </c>
      <c r="D9811" s="6" t="s">
        <v>9993</v>
      </c>
      <c r="E9811" s="7"/>
      <c r="F9811" s="8">
        <v>1.0</v>
      </c>
      <c r="H9811" s="10"/>
    </row>
    <row r="9812">
      <c r="A9812" s="5" t="s">
        <v>9994</v>
      </c>
      <c r="B9812" s="5">
        <v>0.0</v>
      </c>
      <c r="C9812" s="5">
        <v>0.0</v>
      </c>
      <c r="D9812" s="6" t="s">
        <v>831</v>
      </c>
      <c r="E9812" s="7"/>
      <c r="F9812" s="8">
        <v>0.0</v>
      </c>
      <c r="H9812" s="10"/>
    </row>
    <row r="9813">
      <c r="A9813" s="5" t="s">
        <v>9994</v>
      </c>
      <c r="B9813" s="5">
        <v>1.0</v>
      </c>
      <c r="C9813" s="5">
        <v>0.0</v>
      </c>
      <c r="D9813" s="6" t="s">
        <v>9995</v>
      </c>
      <c r="E9813" s="7"/>
      <c r="F9813" s="8">
        <v>1.0</v>
      </c>
      <c r="H9813" s="10"/>
    </row>
    <row r="9814">
      <c r="A9814" s="5" t="s">
        <v>9994</v>
      </c>
      <c r="B9814" s="5">
        <v>2.0</v>
      </c>
      <c r="C9814" s="5">
        <v>1.0</v>
      </c>
      <c r="D9814" s="6" t="s">
        <v>9996</v>
      </c>
      <c r="E9814" s="7"/>
      <c r="F9814" s="8">
        <v>0.0</v>
      </c>
      <c r="H9814" s="10"/>
    </row>
    <row r="9815">
      <c r="A9815" s="5" t="s">
        <v>9994</v>
      </c>
      <c r="B9815" s="5">
        <v>3.0</v>
      </c>
      <c r="C9815" s="5">
        <v>1.0</v>
      </c>
      <c r="D9815" s="6" t="s">
        <v>9997</v>
      </c>
      <c r="E9815" s="7"/>
      <c r="F9815" s="8">
        <v>1.0</v>
      </c>
      <c r="H9815" s="10"/>
    </row>
    <row r="9816">
      <c r="A9816" s="5" t="s">
        <v>9994</v>
      </c>
      <c r="B9816" s="5">
        <v>4.0</v>
      </c>
      <c r="C9816" s="5">
        <v>2.0</v>
      </c>
      <c r="D9816" s="6" t="s">
        <v>9998</v>
      </c>
      <c r="E9816" s="7"/>
      <c r="F9816" s="8">
        <v>0.0</v>
      </c>
      <c r="H9816" s="10"/>
    </row>
    <row r="9817">
      <c r="A9817" s="5" t="s">
        <v>9994</v>
      </c>
      <c r="B9817" s="5">
        <v>5.0</v>
      </c>
      <c r="C9817" s="5">
        <v>2.0</v>
      </c>
      <c r="D9817" s="6" t="s">
        <v>9999</v>
      </c>
      <c r="E9817" s="7"/>
      <c r="F9817" s="8">
        <v>1.0</v>
      </c>
      <c r="H9817" s="10"/>
    </row>
    <row r="9818">
      <c r="A9818" s="5" t="s">
        <v>9994</v>
      </c>
      <c r="B9818" s="5">
        <v>6.0</v>
      </c>
      <c r="C9818" s="5">
        <v>3.0</v>
      </c>
      <c r="D9818" s="6" t="s">
        <v>10000</v>
      </c>
      <c r="E9818" s="7"/>
      <c r="F9818" s="8">
        <v>0.0</v>
      </c>
      <c r="H9818" s="10"/>
    </row>
    <row r="9819">
      <c r="A9819" s="5" t="s">
        <v>9994</v>
      </c>
      <c r="B9819" s="5">
        <v>7.0</v>
      </c>
      <c r="C9819" s="5">
        <v>3.0</v>
      </c>
      <c r="D9819" s="6" t="s">
        <v>10001</v>
      </c>
      <c r="E9819" s="7"/>
      <c r="F9819" s="8">
        <v>1.0</v>
      </c>
      <c r="H9819" s="10"/>
    </row>
    <row r="9820">
      <c r="A9820" s="5" t="s">
        <v>9994</v>
      </c>
      <c r="B9820" s="5">
        <v>8.0</v>
      </c>
      <c r="C9820" s="5">
        <v>4.0</v>
      </c>
      <c r="D9820" s="6" t="s">
        <v>10002</v>
      </c>
      <c r="E9820" s="7"/>
      <c r="F9820" s="8">
        <v>0.0</v>
      </c>
      <c r="H9820" s="10"/>
    </row>
    <row r="9821">
      <c r="A9821" s="5" t="s">
        <v>9994</v>
      </c>
      <c r="B9821" s="5">
        <v>9.0</v>
      </c>
      <c r="C9821" s="5">
        <v>4.0</v>
      </c>
      <c r="D9821" s="6" t="s">
        <v>10003</v>
      </c>
      <c r="E9821" s="7"/>
      <c r="F9821" s="8">
        <v>1.0</v>
      </c>
      <c r="H9821" s="10"/>
    </row>
    <row r="9822">
      <c r="A9822" s="5" t="s">
        <v>9994</v>
      </c>
      <c r="B9822" s="5">
        <v>10.0</v>
      </c>
      <c r="C9822" s="5">
        <v>5.0</v>
      </c>
      <c r="D9822" s="6" t="s">
        <v>10004</v>
      </c>
      <c r="E9822" s="7"/>
      <c r="F9822" s="8">
        <v>0.0</v>
      </c>
      <c r="H9822" s="10"/>
    </row>
    <row r="9823">
      <c r="A9823" s="5" t="s">
        <v>9994</v>
      </c>
      <c r="B9823" s="5">
        <v>11.0</v>
      </c>
      <c r="C9823" s="5">
        <v>5.0</v>
      </c>
      <c r="D9823" s="6" t="s">
        <v>10005</v>
      </c>
      <c r="E9823" s="7"/>
      <c r="F9823" s="8">
        <v>1.0</v>
      </c>
      <c r="H9823" s="10"/>
    </row>
    <row r="9824">
      <c r="A9824" s="5" t="s">
        <v>9994</v>
      </c>
      <c r="B9824" s="5">
        <v>12.0</v>
      </c>
      <c r="C9824" s="5">
        <v>6.0</v>
      </c>
      <c r="D9824" s="6" t="s">
        <v>10006</v>
      </c>
      <c r="E9824" s="7"/>
      <c r="F9824" s="8">
        <v>0.0</v>
      </c>
      <c r="H9824" s="10"/>
    </row>
    <row r="9825">
      <c r="A9825" s="5" t="s">
        <v>9994</v>
      </c>
      <c r="B9825" s="5">
        <v>13.0</v>
      </c>
      <c r="C9825" s="5">
        <v>6.0</v>
      </c>
      <c r="D9825" s="6" t="s">
        <v>10007</v>
      </c>
      <c r="E9825" s="7"/>
      <c r="F9825" s="8">
        <v>1.0</v>
      </c>
      <c r="H9825" s="10"/>
    </row>
    <row r="9826">
      <c r="A9826" s="5" t="s">
        <v>9994</v>
      </c>
      <c r="B9826" s="5">
        <v>14.0</v>
      </c>
      <c r="C9826" s="5">
        <v>7.0</v>
      </c>
      <c r="D9826" s="6" t="s">
        <v>10008</v>
      </c>
      <c r="E9826" s="7"/>
      <c r="F9826" s="8">
        <v>0.0</v>
      </c>
      <c r="H9826" s="10"/>
    </row>
    <row r="9827">
      <c r="A9827" s="5" t="s">
        <v>9994</v>
      </c>
      <c r="B9827" s="5">
        <v>15.0</v>
      </c>
      <c r="C9827" s="5">
        <v>7.0</v>
      </c>
      <c r="D9827" s="6" t="s">
        <v>10009</v>
      </c>
      <c r="E9827" s="7"/>
      <c r="F9827" s="8">
        <v>1.0</v>
      </c>
      <c r="H9827" s="10"/>
    </row>
    <row r="9828">
      <c r="A9828" s="5" t="s">
        <v>9994</v>
      </c>
      <c r="B9828" s="5">
        <v>16.0</v>
      </c>
      <c r="C9828" s="5">
        <v>8.0</v>
      </c>
      <c r="D9828" s="6" t="s">
        <v>10010</v>
      </c>
      <c r="E9828" s="7"/>
      <c r="F9828" s="8">
        <v>0.0</v>
      </c>
      <c r="H9828" s="10"/>
    </row>
    <row r="9829">
      <c r="A9829" s="5" t="s">
        <v>9994</v>
      </c>
      <c r="B9829" s="5">
        <v>17.0</v>
      </c>
      <c r="C9829" s="5">
        <v>8.0</v>
      </c>
      <c r="D9829" s="6" t="s">
        <v>10011</v>
      </c>
      <c r="E9829" s="7"/>
      <c r="F9829" s="8">
        <v>1.0</v>
      </c>
      <c r="H9829" s="10"/>
    </row>
    <row r="9830">
      <c r="A9830" s="5" t="s">
        <v>9994</v>
      </c>
      <c r="B9830" s="5">
        <v>18.0</v>
      </c>
      <c r="C9830" s="5">
        <v>9.0</v>
      </c>
      <c r="D9830" s="6" t="s">
        <v>10012</v>
      </c>
      <c r="E9830" s="7"/>
      <c r="F9830" s="8">
        <v>0.0</v>
      </c>
      <c r="H9830" s="10"/>
    </row>
    <row r="9831">
      <c r="A9831" s="5" t="s">
        <v>9994</v>
      </c>
      <c r="B9831" s="5">
        <v>19.0</v>
      </c>
      <c r="C9831" s="5">
        <v>9.0</v>
      </c>
      <c r="D9831" s="6" t="s">
        <v>10013</v>
      </c>
      <c r="E9831" s="7"/>
      <c r="F9831" s="8">
        <v>1.0</v>
      </c>
      <c r="H9831" s="10"/>
    </row>
    <row r="9832">
      <c r="A9832" s="5" t="s">
        <v>10014</v>
      </c>
      <c r="B9832" s="5">
        <v>0.0</v>
      </c>
      <c r="C9832" s="5">
        <v>0.0</v>
      </c>
      <c r="D9832" s="6" t="s">
        <v>10015</v>
      </c>
      <c r="E9832" s="7"/>
      <c r="F9832" s="8">
        <v>0.0</v>
      </c>
      <c r="H9832" s="10"/>
    </row>
    <row r="9833">
      <c r="A9833" s="5" t="s">
        <v>10014</v>
      </c>
      <c r="B9833" s="5">
        <v>1.0</v>
      </c>
      <c r="C9833" s="5">
        <v>0.0</v>
      </c>
      <c r="D9833" s="6" t="s">
        <v>10016</v>
      </c>
      <c r="E9833" s="7"/>
      <c r="F9833" s="8">
        <v>1.0</v>
      </c>
      <c r="H9833" s="10"/>
    </row>
    <row r="9834">
      <c r="A9834" s="5" t="s">
        <v>10014</v>
      </c>
      <c r="B9834" s="5">
        <v>2.0</v>
      </c>
      <c r="C9834" s="5">
        <v>1.0</v>
      </c>
      <c r="D9834" s="6" t="s">
        <v>10017</v>
      </c>
      <c r="E9834" s="7"/>
      <c r="F9834" s="8">
        <v>0.0</v>
      </c>
      <c r="H9834" s="10"/>
    </row>
    <row r="9835">
      <c r="A9835" s="5" t="s">
        <v>10014</v>
      </c>
      <c r="B9835" s="5">
        <v>3.0</v>
      </c>
      <c r="C9835" s="5">
        <v>1.0</v>
      </c>
      <c r="D9835" s="6" t="s">
        <v>10018</v>
      </c>
      <c r="E9835" s="7"/>
      <c r="F9835" s="8">
        <v>1.0</v>
      </c>
      <c r="H9835" s="10"/>
    </row>
    <row r="9836">
      <c r="A9836" s="5" t="s">
        <v>10014</v>
      </c>
      <c r="B9836" s="5">
        <v>4.0</v>
      </c>
      <c r="C9836" s="5">
        <v>2.0</v>
      </c>
      <c r="D9836" s="6" t="s">
        <v>10019</v>
      </c>
      <c r="E9836" s="7"/>
      <c r="F9836" s="8">
        <v>0.0</v>
      </c>
      <c r="H9836" s="10"/>
    </row>
    <row r="9837">
      <c r="A9837" s="5" t="s">
        <v>10014</v>
      </c>
      <c r="B9837" s="5">
        <v>5.0</v>
      </c>
      <c r="C9837" s="5">
        <v>2.0</v>
      </c>
      <c r="D9837" s="6" t="s">
        <v>10020</v>
      </c>
      <c r="E9837" s="7"/>
      <c r="F9837" s="8">
        <v>1.0</v>
      </c>
      <c r="H9837" s="10"/>
    </row>
    <row r="9838">
      <c r="A9838" s="5" t="s">
        <v>10014</v>
      </c>
      <c r="B9838" s="5">
        <v>6.0</v>
      </c>
      <c r="C9838" s="5">
        <v>3.0</v>
      </c>
      <c r="D9838" s="6" t="s">
        <v>10021</v>
      </c>
      <c r="E9838" s="7"/>
      <c r="F9838" s="8">
        <v>0.0</v>
      </c>
      <c r="H9838" s="10"/>
    </row>
    <row r="9839">
      <c r="A9839" s="5" t="s">
        <v>10014</v>
      </c>
      <c r="B9839" s="5">
        <v>7.0</v>
      </c>
      <c r="C9839" s="5">
        <v>3.0</v>
      </c>
      <c r="D9839" s="6" t="s">
        <v>10022</v>
      </c>
      <c r="E9839" s="7"/>
      <c r="F9839" s="8">
        <v>1.0</v>
      </c>
      <c r="H9839" s="10"/>
    </row>
    <row r="9840">
      <c r="A9840" s="5" t="s">
        <v>10014</v>
      </c>
      <c r="B9840" s="5">
        <v>8.0</v>
      </c>
      <c r="C9840" s="5">
        <v>4.0</v>
      </c>
      <c r="D9840" s="6" t="s">
        <v>10023</v>
      </c>
      <c r="E9840" s="7"/>
      <c r="F9840" s="8">
        <v>0.0</v>
      </c>
      <c r="H9840" s="10"/>
    </row>
    <row r="9841">
      <c r="A9841" s="5" t="s">
        <v>10014</v>
      </c>
      <c r="B9841" s="5">
        <v>9.0</v>
      </c>
      <c r="C9841" s="5">
        <v>4.0</v>
      </c>
      <c r="D9841" s="6" t="s">
        <v>10024</v>
      </c>
      <c r="E9841" s="7"/>
      <c r="F9841" s="8">
        <v>1.0</v>
      </c>
      <c r="H9841" s="10"/>
    </row>
    <row r="9842">
      <c r="A9842" s="5" t="s">
        <v>10014</v>
      </c>
      <c r="B9842" s="5">
        <v>10.0</v>
      </c>
      <c r="C9842" s="5">
        <v>5.0</v>
      </c>
      <c r="D9842" s="6" t="s">
        <v>10025</v>
      </c>
      <c r="E9842" s="7"/>
      <c r="F9842" s="8">
        <v>0.0</v>
      </c>
      <c r="H9842" s="10"/>
    </row>
    <row r="9843">
      <c r="A9843" s="5" t="s">
        <v>10014</v>
      </c>
      <c r="B9843" s="5">
        <v>11.0</v>
      </c>
      <c r="C9843" s="5">
        <v>5.0</v>
      </c>
      <c r="D9843" s="6" t="s">
        <v>10026</v>
      </c>
      <c r="E9843" s="7"/>
      <c r="F9843" s="8">
        <v>1.0</v>
      </c>
      <c r="H9843" s="10"/>
    </row>
    <row r="9844">
      <c r="A9844" s="5" t="s">
        <v>10014</v>
      </c>
      <c r="B9844" s="5">
        <v>12.0</v>
      </c>
      <c r="C9844" s="5">
        <v>6.0</v>
      </c>
      <c r="D9844" s="6" t="s">
        <v>10027</v>
      </c>
      <c r="E9844" s="7"/>
      <c r="F9844" s="8">
        <v>0.0</v>
      </c>
      <c r="H9844" s="10"/>
    </row>
    <row r="9845">
      <c r="A9845" s="5" t="s">
        <v>10014</v>
      </c>
      <c r="B9845" s="5">
        <v>13.0</v>
      </c>
      <c r="C9845" s="5">
        <v>6.0</v>
      </c>
      <c r="D9845" s="6" t="s">
        <v>10028</v>
      </c>
      <c r="E9845" s="7"/>
      <c r="F9845" s="8">
        <v>1.0</v>
      </c>
      <c r="H9845" s="10"/>
    </row>
    <row r="9846">
      <c r="A9846" s="5" t="s">
        <v>10014</v>
      </c>
      <c r="B9846" s="5">
        <v>14.0</v>
      </c>
      <c r="C9846" s="5">
        <v>7.0</v>
      </c>
      <c r="D9846" s="6" t="s">
        <v>10029</v>
      </c>
      <c r="E9846" s="7"/>
      <c r="F9846" s="8">
        <v>0.0</v>
      </c>
      <c r="H9846" s="10"/>
    </row>
    <row r="9847">
      <c r="A9847" s="5" t="s">
        <v>10014</v>
      </c>
      <c r="B9847" s="5">
        <v>15.0</v>
      </c>
      <c r="C9847" s="5">
        <v>7.0</v>
      </c>
      <c r="D9847" s="6" t="s">
        <v>10030</v>
      </c>
      <c r="E9847" s="7"/>
      <c r="F9847" s="8">
        <v>1.0</v>
      </c>
      <c r="H9847" s="10"/>
    </row>
    <row r="9848">
      <c r="A9848" s="5" t="s">
        <v>10014</v>
      </c>
      <c r="B9848" s="5">
        <v>16.0</v>
      </c>
      <c r="C9848" s="5">
        <v>8.0</v>
      </c>
      <c r="D9848" s="6" t="s">
        <v>10031</v>
      </c>
      <c r="E9848" s="7"/>
      <c r="F9848" s="8">
        <v>0.0</v>
      </c>
      <c r="H9848" s="10"/>
    </row>
    <row r="9849">
      <c r="A9849" s="5" t="s">
        <v>10014</v>
      </c>
      <c r="B9849" s="5">
        <v>17.0</v>
      </c>
      <c r="C9849" s="5">
        <v>8.0</v>
      </c>
      <c r="D9849" s="6" t="s">
        <v>10032</v>
      </c>
      <c r="E9849" s="7"/>
      <c r="F9849" s="8">
        <v>1.0</v>
      </c>
      <c r="H9849" s="10"/>
    </row>
    <row r="9850">
      <c r="A9850" s="5" t="s">
        <v>10014</v>
      </c>
      <c r="B9850" s="5">
        <v>18.0</v>
      </c>
      <c r="C9850" s="5">
        <v>9.0</v>
      </c>
      <c r="D9850" s="6" t="s">
        <v>10033</v>
      </c>
      <c r="E9850" s="7"/>
      <c r="F9850" s="8">
        <v>0.0</v>
      </c>
      <c r="H9850" s="10"/>
    </row>
    <row r="9851">
      <c r="A9851" s="5" t="s">
        <v>10014</v>
      </c>
      <c r="B9851" s="5">
        <v>19.0</v>
      </c>
      <c r="C9851" s="5">
        <v>9.0</v>
      </c>
      <c r="D9851" s="6" t="s">
        <v>10034</v>
      </c>
      <c r="E9851" s="7"/>
      <c r="F9851" s="8">
        <v>1.0</v>
      </c>
      <c r="H9851" s="10"/>
    </row>
    <row r="9852">
      <c r="A9852" s="5" t="s">
        <v>10014</v>
      </c>
      <c r="B9852" s="5">
        <v>20.0</v>
      </c>
      <c r="C9852" s="5">
        <v>10.0</v>
      </c>
      <c r="D9852" s="6" t="s">
        <v>10035</v>
      </c>
      <c r="E9852" s="7"/>
      <c r="F9852" s="8">
        <v>0.0</v>
      </c>
      <c r="H9852" s="10"/>
    </row>
    <row r="9853">
      <c r="A9853" s="5" t="s">
        <v>10036</v>
      </c>
      <c r="B9853" s="5">
        <v>0.0</v>
      </c>
      <c r="C9853" s="5">
        <v>0.0</v>
      </c>
      <c r="D9853" s="6" t="s">
        <v>10037</v>
      </c>
      <c r="E9853" s="7"/>
      <c r="F9853" s="8">
        <v>0.0</v>
      </c>
      <c r="H9853" s="10"/>
    </row>
    <row r="9854">
      <c r="A9854" s="5" t="s">
        <v>10036</v>
      </c>
      <c r="B9854" s="5">
        <v>1.0</v>
      </c>
      <c r="C9854" s="5">
        <v>0.0</v>
      </c>
      <c r="D9854" s="6" t="s">
        <v>10038</v>
      </c>
      <c r="E9854" s="7"/>
      <c r="F9854" s="8">
        <v>1.0</v>
      </c>
      <c r="H9854" s="10"/>
    </row>
    <row r="9855">
      <c r="A9855" s="5" t="s">
        <v>10036</v>
      </c>
      <c r="B9855" s="5">
        <v>2.0</v>
      </c>
      <c r="C9855" s="5">
        <v>1.0</v>
      </c>
      <c r="D9855" s="6" t="s">
        <v>10039</v>
      </c>
      <c r="E9855" s="7"/>
      <c r="F9855" s="8">
        <v>0.0</v>
      </c>
      <c r="H9855" s="10"/>
    </row>
    <row r="9856">
      <c r="A9856" s="5" t="s">
        <v>10036</v>
      </c>
      <c r="B9856" s="5">
        <v>3.0</v>
      </c>
      <c r="C9856" s="5">
        <v>1.0</v>
      </c>
      <c r="D9856" s="6" t="s">
        <v>10040</v>
      </c>
      <c r="E9856" s="7"/>
      <c r="F9856" s="8">
        <v>1.0</v>
      </c>
      <c r="H9856" s="10"/>
    </row>
    <row r="9857">
      <c r="A9857" s="5" t="s">
        <v>10036</v>
      </c>
      <c r="B9857" s="5">
        <v>4.0</v>
      </c>
      <c r="C9857" s="5">
        <v>2.0</v>
      </c>
      <c r="D9857" s="6" t="s">
        <v>10041</v>
      </c>
      <c r="E9857" s="7"/>
      <c r="F9857" s="8">
        <v>0.0</v>
      </c>
      <c r="H9857" s="10"/>
    </row>
    <row r="9858">
      <c r="A9858" s="5" t="s">
        <v>10036</v>
      </c>
      <c r="B9858" s="5">
        <v>5.0</v>
      </c>
      <c r="C9858" s="5">
        <v>2.0</v>
      </c>
      <c r="D9858" s="6" t="s">
        <v>10042</v>
      </c>
      <c r="E9858" s="7"/>
      <c r="F9858" s="8">
        <v>1.0</v>
      </c>
      <c r="H9858" s="10"/>
    </row>
    <row r="9859">
      <c r="A9859" s="5" t="s">
        <v>10036</v>
      </c>
      <c r="B9859" s="5">
        <v>6.0</v>
      </c>
      <c r="C9859" s="5">
        <v>3.0</v>
      </c>
      <c r="D9859" s="6" t="s">
        <v>10043</v>
      </c>
      <c r="E9859" s="7"/>
      <c r="F9859" s="8">
        <v>0.0</v>
      </c>
      <c r="H9859" s="10"/>
    </row>
    <row r="9860">
      <c r="A9860" s="5" t="s">
        <v>10036</v>
      </c>
      <c r="B9860" s="5">
        <v>7.0</v>
      </c>
      <c r="C9860" s="5">
        <v>3.0</v>
      </c>
      <c r="D9860" s="6" t="s">
        <v>10044</v>
      </c>
      <c r="E9860" s="7"/>
      <c r="F9860" s="8">
        <v>1.0</v>
      </c>
      <c r="H9860" s="10"/>
    </row>
    <row r="9861">
      <c r="A9861" s="5" t="s">
        <v>10036</v>
      </c>
      <c r="B9861" s="5">
        <v>8.0</v>
      </c>
      <c r="C9861" s="5">
        <v>4.0</v>
      </c>
      <c r="D9861" s="6" t="s">
        <v>10045</v>
      </c>
      <c r="E9861" s="7"/>
      <c r="F9861" s="8">
        <v>0.0</v>
      </c>
      <c r="H9861" s="10"/>
    </row>
    <row r="9862">
      <c r="A9862" s="5" t="s">
        <v>10036</v>
      </c>
      <c r="B9862" s="5">
        <v>9.0</v>
      </c>
      <c r="C9862" s="5">
        <v>4.0</v>
      </c>
      <c r="D9862" s="6" t="s">
        <v>10046</v>
      </c>
      <c r="E9862" s="7"/>
      <c r="F9862" s="8">
        <v>1.0</v>
      </c>
      <c r="H9862" s="10"/>
    </row>
    <row r="9863">
      <c r="A9863" s="5" t="s">
        <v>10036</v>
      </c>
      <c r="B9863" s="5">
        <v>10.0</v>
      </c>
      <c r="C9863" s="5">
        <v>5.0</v>
      </c>
      <c r="D9863" s="6" t="s">
        <v>10047</v>
      </c>
      <c r="E9863" s="7"/>
      <c r="F9863" s="8">
        <v>0.0</v>
      </c>
      <c r="H9863" s="10"/>
    </row>
    <row r="9864">
      <c r="A9864" s="5" t="s">
        <v>10036</v>
      </c>
      <c r="B9864" s="5">
        <v>11.0</v>
      </c>
      <c r="C9864" s="5">
        <v>5.0</v>
      </c>
      <c r="D9864" s="6" t="s">
        <v>10048</v>
      </c>
      <c r="E9864" s="7"/>
      <c r="F9864" s="8">
        <v>1.0</v>
      </c>
      <c r="H9864" s="10"/>
    </row>
    <row r="9865">
      <c r="A9865" s="5" t="s">
        <v>10036</v>
      </c>
      <c r="B9865" s="5">
        <v>12.0</v>
      </c>
      <c r="C9865" s="5">
        <v>6.0</v>
      </c>
      <c r="D9865" s="6" t="s">
        <v>10049</v>
      </c>
      <c r="E9865" s="7"/>
      <c r="F9865" s="8">
        <v>0.0</v>
      </c>
      <c r="H9865" s="10"/>
    </row>
    <row r="9866">
      <c r="A9866" s="5" t="s">
        <v>10036</v>
      </c>
      <c r="B9866" s="5">
        <v>13.0</v>
      </c>
      <c r="C9866" s="5">
        <v>6.0</v>
      </c>
      <c r="D9866" s="6" t="s">
        <v>10050</v>
      </c>
      <c r="E9866" s="7"/>
      <c r="F9866" s="8">
        <v>1.0</v>
      </c>
      <c r="H9866" s="10"/>
    </row>
    <row r="9867">
      <c r="A9867" s="5" t="s">
        <v>10036</v>
      </c>
      <c r="B9867" s="5">
        <v>14.0</v>
      </c>
      <c r="C9867" s="5">
        <v>7.0</v>
      </c>
      <c r="D9867" s="6" t="s">
        <v>10051</v>
      </c>
      <c r="E9867" s="7"/>
      <c r="F9867" s="8">
        <v>0.0</v>
      </c>
      <c r="H9867" s="10"/>
    </row>
    <row r="9868">
      <c r="A9868" s="5" t="s">
        <v>10036</v>
      </c>
      <c r="B9868" s="5">
        <v>15.0</v>
      </c>
      <c r="C9868" s="5">
        <v>7.0</v>
      </c>
      <c r="D9868" s="6" t="s">
        <v>10052</v>
      </c>
      <c r="E9868" s="7"/>
      <c r="F9868" s="8">
        <v>1.0</v>
      </c>
      <c r="H9868" s="10"/>
    </row>
    <row r="9869">
      <c r="A9869" s="5" t="s">
        <v>10036</v>
      </c>
      <c r="B9869" s="5">
        <v>16.0</v>
      </c>
      <c r="C9869" s="5">
        <v>8.0</v>
      </c>
      <c r="D9869" s="6" t="s">
        <v>10053</v>
      </c>
      <c r="E9869" s="7"/>
      <c r="F9869" s="8">
        <v>0.0</v>
      </c>
      <c r="H9869" s="10"/>
    </row>
    <row r="9870">
      <c r="A9870" s="5" t="s">
        <v>10036</v>
      </c>
      <c r="B9870" s="5">
        <v>17.0</v>
      </c>
      <c r="C9870" s="5">
        <v>8.0</v>
      </c>
      <c r="D9870" s="6" t="s">
        <v>10054</v>
      </c>
      <c r="E9870" s="7"/>
      <c r="F9870" s="8">
        <v>1.0</v>
      </c>
      <c r="H9870" s="10"/>
    </row>
    <row r="9871">
      <c r="A9871" s="5" t="s">
        <v>10036</v>
      </c>
      <c r="B9871" s="5">
        <v>18.0</v>
      </c>
      <c r="C9871" s="5">
        <v>9.0</v>
      </c>
      <c r="D9871" s="6" t="s">
        <v>10055</v>
      </c>
      <c r="E9871" s="7"/>
      <c r="F9871" s="8">
        <v>0.0</v>
      </c>
      <c r="H9871" s="10"/>
    </row>
    <row r="9872">
      <c r="A9872" s="5" t="s">
        <v>10036</v>
      </c>
      <c r="B9872" s="5">
        <v>19.0</v>
      </c>
      <c r="C9872" s="5">
        <v>9.0</v>
      </c>
      <c r="D9872" s="6" t="s">
        <v>10056</v>
      </c>
      <c r="E9872" s="7"/>
      <c r="F9872" s="8">
        <v>1.0</v>
      </c>
      <c r="H9872" s="10"/>
    </row>
    <row r="9873">
      <c r="A9873" s="5" t="s">
        <v>10057</v>
      </c>
      <c r="B9873" s="5">
        <v>0.0</v>
      </c>
      <c r="C9873" s="5">
        <v>0.0</v>
      </c>
      <c r="D9873" s="6" t="s">
        <v>403</v>
      </c>
      <c r="E9873" s="7"/>
      <c r="F9873" s="8">
        <v>0.0</v>
      </c>
      <c r="H9873" s="10"/>
    </row>
    <row r="9874">
      <c r="A9874" s="5" t="s">
        <v>10057</v>
      </c>
      <c r="B9874" s="5">
        <v>1.0</v>
      </c>
      <c r="C9874" s="5">
        <v>0.0</v>
      </c>
      <c r="D9874" s="6" t="s">
        <v>184</v>
      </c>
      <c r="E9874" s="7"/>
      <c r="F9874" s="8">
        <v>1.0</v>
      </c>
      <c r="H9874" s="10"/>
    </row>
    <row r="9875">
      <c r="A9875" s="5" t="s">
        <v>10057</v>
      </c>
      <c r="B9875" s="5">
        <v>2.0</v>
      </c>
      <c r="C9875" s="5">
        <v>1.0</v>
      </c>
      <c r="D9875" s="6" t="s">
        <v>10058</v>
      </c>
      <c r="E9875" s="7"/>
      <c r="F9875" s="8">
        <v>0.0</v>
      </c>
      <c r="H9875" s="10"/>
    </row>
    <row r="9876">
      <c r="A9876" s="5" t="s">
        <v>10057</v>
      </c>
      <c r="B9876" s="5">
        <v>3.0</v>
      </c>
      <c r="C9876" s="5">
        <v>1.0</v>
      </c>
      <c r="D9876" s="6" t="s">
        <v>10059</v>
      </c>
      <c r="E9876" s="7"/>
      <c r="F9876" s="8">
        <v>1.0</v>
      </c>
      <c r="H9876" s="10"/>
    </row>
    <row r="9877">
      <c r="A9877" s="5" t="s">
        <v>10057</v>
      </c>
      <c r="B9877" s="5">
        <v>4.0</v>
      </c>
      <c r="C9877" s="5">
        <v>2.0</v>
      </c>
      <c r="D9877" s="6" t="s">
        <v>10060</v>
      </c>
      <c r="E9877" s="7"/>
      <c r="F9877" s="8">
        <v>0.0</v>
      </c>
      <c r="H9877" s="10"/>
    </row>
    <row r="9878">
      <c r="A9878" s="5" t="s">
        <v>10057</v>
      </c>
      <c r="B9878" s="5">
        <v>5.0</v>
      </c>
      <c r="C9878" s="5">
        <v>2.0</v>
      </c>
      <c r="D9878" s="6" t="s">
        <v>10061</v>
      </c>
      <c r="E9878" s="7"/>
      <c r="F9878" s="8">
        <v>1.0</v>
      </c>
      <c r="H9878" s="10"/>
    </row>
    <row r="9879">
      <c r="A9879" s="5" t="s">
        <v>10057</v>
      </c>
      <c r="B9879" s="5">
        <v>6.0</v>
      </c>
      <c r="C9879" s="5">
        <v>3.0</v>
      </c>
      <c r="D9879" s="6" t="s">
        <v>10062</v>
      </c>
      <c r="E9879" s="7"/>
      <c r="F9879" s="8">
        <v>0.0</v>
      </c>
      <c r="H9879" s="10"/>
    </row>
    <row r="9880">
      <c r="A9880" s="5" t="s">
        <v>10057</v>
      </c>
      <c r="B9880" s="5">
        <v>7.0</v>
      </c>
      <c r="C9880" s="5">
        <v>3.0</v>
      </c>
      <c r="D9880" s="6" t="s">
        <v>10063</v>
      </c>
      <c r="E9880" s="7"/>
      <c r="F9880" s="8">
        <v>1.0</v>
      </c>
      <c r="H9880" s="10"/>
    </row>
    <row r="9881">
      <c r="A9881" s="5" t="s">
        <v>10057</v>
      </c>
      <c r="B9881" s="5">
        <v>8.0</v>
      </c>
      <c r="C9881" s="5">
        <v>4.0</v>
      </c>
      <c r="D9881" s="6" t="s">
        <v>10064</v>
      </c>
      <c r="E9881" s="7"/>
      <c r="F9881" s="8">
        <v>0.0</v>
      </c>
      <c r="H9881" s="10"/>
    </row>
    <row r="9882">
      <c r="A9882" s="5" t="s">
        <v>10057</v>
      </c>
      <c r="B9882" s="5">
        <v>9.0</v>
      </c>
      <c r="C9882" s="5">
        <v>4.0</v>
      </c>
      <c r="D9882" s="6" t="s">
        <v>10065</v>
      </c>
      <c r="E9882" s="7"/>
      <c r="F9882" s="8">
        <v>1.0</v>
      </c>
      <c r="H9882" s="10"/>
    </row>
    <row r="9883">
      <c r="A9883" s="5" t="s">
        <v>10057</v>
      </c>
      <c r="B9883" s="5">
        <v>10.0</v>
      </c>
      <c r="C9883" s="5">
        <v>5.0</v>
      </c>
      <c r="D9883" s="6" t="s">
        <v>10066</v>
      </c>
      <c r="E9883" s="7"/>
      <c r="F9883" s="8">
        <v>0.0</v>
      </c>
      <c r="H9883" s="10"/>
    </row>
    <row r="9884">
      <c r="A9884" s="5" t="s">
        <v>10057</v>
      </c>
      <c r="B9884" s="5">
        <v>11.0</v>
      </c>
      <c r="C9884" s="5">
        <v>5.0</v>
      </c>
      <c r="D9884" s="6" t="s">
        <v>10067</v>
      </c>
      <c r="E9884" s="7"/>
      <c r="F9884" s="8">
        <v>1.0</v>
      </c>
      <c r="H9884" s="10"/>
    </row>
    <row r="9885">
      <c r="A9885" s="5" t="s">
        <v>10057</v>
      </c>
      <c r="B9885" s="5">
        <v>12.0</v>
      </c>
      <c r="C9885" s="5">
        <v>6.0</v>
      </c>
      <c r="D9885" s="6" t="s">
        <v>10068</v>
      </c>
      <c r="E9885" s="7"/>
      <c r="F9885" s="8">
        <v>0.0</v>
      </c>
      <c r="H9885" s="10"/>
    </row>
    <row r="9886">
      <c r="A9886" s="5" t="s">
        <v>10057</v>
      </c>
      <c r="B9886" s="5">
        <v>13.0</v>
      </c>
      <c r="C9886" s="5">
        <v>6.0</v>
      </c>
      <c r="D9886" s="6" t="s">
        <v>10069</v>
      </c>
      <c r="E9886" s="7"/>
      <c r="F9886" s="8">
        <v>1.0</v>
      </c>
      <c r="H9886" s="10"/>
    </row>
    <row r="9887">
      <c r="A9887" s="5" t="s">
        <v>10057</v>
      </c>
      <c r="B9887" s="5">
        <v>14.0</v>
      </c>
      <c r="C9887" s="5">
        <v>7.0</v>
      </c>
      <c r="D9887" s="6" t="s">
        <v>10070</v>
      </c>
      <c r="E9887" s="7"/>
      <c r="F9887" s="8">
        <v>0.0</v>
      </c>
      <c r="H9887" s="10"/>
    </row>
    <row r="9888">
      <c r="A9888" s="5" t="s">
        <v>10057</v>
      </c>
      <c r="B9888" s="5">
        <v>15.0</v>
      </c>
      <c r="C9888" s="5">
        <v>7.0</v>
      </c>
      <c r="D9888" s="6" t="s">
        <v>10071</v>
      </c>
      <c r="E9888" s="7"/>
      <c r="F9888" s="8">
        <v>1.0</v>
      </c>
      <c r="H9888" s="10"/>
    </row>
    <row r="9889">
      <c r="A9889" s="5" t="s">
        <v>10057</v>
      </c>
      <c r="B9889" s="5">
        <v>16.0</v>
      </c>
      <c r="C9889" s="5">
        <v>8.0</v>
      </c>
      <c r="D9889" s="6" t="s">
        <v>10072</v>
      </c>
      <c r="E9889" s="7"/>
      <c r="F9889" s="8">
        <v>0.0</v>
      </c>
      <c r="H9889" s="10"/>
    </row>
    <row r="9890">
      <c r="A9890" s="5" t="s">
        <v>10057</v>
      </c>
      <c r="B9890" s="5">
        <v>17.0</v>
      </c>
      <c r="C9890" s="5">
        <v>8.0</v>
      </c>
      <c r="D9890" s="6" t="s">
        <v>10073</v>
      </c>
      <c r="E9890" s="7"/>
      <c r="F9890" s="8">
        <v>1.0</v>
      </c>
      <c r="H9890" s="10"/>
    </row>
    <row r="9891">
      <c r="A9891" s="5" t="s">
        <v>10057</v>
      </c>
      <c r="B9891" s="5">
        <v>18.0</v>
      </c>
      <c r="C9891" s="5">
        <v>9.0</v>
      </c>
      <c r="D9891" s="6" t="s">
        <v>10074</v>
      </c>
      <c r="E9891" s="7"/>
      <c r="F9891" s="8">
        <v>0.0</v>
      </c>
      <c r="H9891" s="10"/>
    </row>
    <row r="9892">
      <c r="A9892" s="5" t="s">
        <v>10057</v>
      </c>
      <c r="B9892" s="5">
        <v>19.0</v>
      </c>
      <c r="C9892" s="5">
        <v>9.0</v>
      </c>
      <c r="D9892" s="6" t="s">
        <v>10075</v>
      </c>
      <c r="E9892" s="7"/>
      <c r="F9892" s="8">
        <v>1.0</v>
      </c>
      <c r="H9892" s="10"/>
    </row>
    <row r="9893">
      <c r="A9893" s="5" t="s">
        <v>10076</v>
      </c>
      <c r="B9893" s="5">
        <v>0.0</v>
      </c>
      <c r="C9893" s="5">
        <v>0.0</v>
      </c>
      <c r="D9893" s="6" t="s">
        <v>403</v>
      </c>
      <c r="E9893" s="7"/>
      <c r="F9893" s="8">
        <v>0.0</v>
      </c>
      <c r="H9893" s="10"/>
    </row>
    <row r="9894">
      <c r="A9894" s="5" t="s">
        <v>10076</v>
      </c>
      <c r="B9894" s="5">
        <v>1.0</v>
      </c>
      <c r="C9894" s="5">
        <v>0.0</v>
      </c>
      <c r="D9894" s="6" t="s">
        <v>10077</v>
      </c>
      <c r="E9894" s="7"/>
      <c r="F9894" s="8">
        <v>1.0</v>
      </c>
      <c r="H9894" s="10"/>
    </row>
    <row r="9895">
      <c r="A9895" s="5" t="s">
        <v>10076</v>
      </c>
      <c r="B9895" s="5">
        <v>2.0</v>
      </c>
      <c r="C9895" s="5">
        <v>1.0</v>
      </c>
      <c r="D9895" s="6" t="s">
        <v>10078</v>
      </c>
      <c r="E9895" s="7"/>
      <c r="F9895" s="8">
        <v>0.0</v>
      </c>
      <c r="H9895" s="10"/>
    </row>
    <row r="9896">
      <c r="A9896" s="5" t="s">
        <v>10076</v>
      </c>
      <c r="B9896" s="5">
        <v>3.0</v>
      </c>
      <c r="C9896" s="5">
        <v>1.0</v>
      </c>
      <c r="D9896" s="6" t="s">
        <v>10079</v>
      </c>
      <c r="E9896" s="7"/>
      <c r="F9896" s="8">
        <v>1.0</v>
      </c>
      <c r="H9896" s="10"/>
    </row>
    <row r="9897">
      <c r="A9897" s="5" t="s">
        <v>10076</v>
      </c>
      <c r="B9897" s="5">
        <v>4.0</v>
      </c>
      <c r="C9897" s="5">
        <v>2.0</v>
      </c>
      <c r="D9897" s="6" t="s">
        <v>10080</v>
      </c>
      <c r="E9897" s="7"/>
      <c r="F9897" s="8">
        <v>0.0</v>
      </c>
      <c r="H9897" s="10"/>
    </row>
    <row r="9898">
      <c r="A9898" s="5" t="s">
        <v>10076</v>
      </c>
      <c r="B9898" s="5">
        <v>5.0</v>
      </c>
      <c r="C9898" s="5">
        <v>2.0</v>
      </c>
      <c r="D9898" s="6" t="s">
        <v>10081</v>
      </c>
      <c r="E9898" s="7"/>
      <c r="F9898" s="8">
        <v>1.0</v>
      </c>
      <c r="H9898" s="10"/>
    </row>
    <row r="9899">
      <c r="A9899" s="5" t="s">
        <v>10076</v>
      </c>
      <c r="B9899" s="5">
        <v>6.0</v>
      </c>
      <c r="C9899" s="5">
        <v>3.0</v>
      </c>
      <c r="D9899" s="6" t="s">
        <v>10082</v>
      </c>
      <c r="E9899" s="7"/>
      <c r="F9899" s="8">
        <v>0.0</v>
      </c>
      <c r="H9899" s="10"/>
    </row>
    <row r="9900">
      <c r="A9900" s="5" t="s">
        <v>10076</v>
      </c>
      <c r="B9900" s="5">
        <v>7.0</v>
      </c>
      <c r="C9900" s="5">
        <v>3.0</v>
      </c>
      <c r="D9900" s="6" t="s">
        <v>10083</v>
      </c>
      <c r="E9900" s="7"/>
      <c r="F9900" s="8">
        <v>1.0</v>
      </c>
      <c r="H9900" s="10"/>
    </row>
    <row r="9901">
      <c r="A9901" s="5" t="s">
        <v>10076</v>
      </c>
      <c r="B9901" s="5">
        <v>8.0</v>
      </c>
      <c r="C9901" s="5">
        <v>4.0</v>
      </c>
      <c r="D9901" s="6" t="s">
        <v>10084</v>
      </c>
      <c r="E9901" s="7"/>
      <c r="F9901" s="8">
        <v>0.0</v>
      </c>
      <c r="H9901" s="10"/>
    </row>
    <row r="9902">
      <c r="A9902" s="5" t="s">
        <v>10076</v>
      </c>
      <c r="B9902" s="5">
        <v>9.0</v>
      </c>
      <c r="C9902" s="5">
        <v>4.0</v>
      </c>
      <c r="D9902" s="6" t="s">
        <v>10085</v>
      </c>
      <c r="E9902" s="7"/>
      <c r="F9902" s="8">
        <v>1.0</v>
      </c>
      <c r="H9902" s="10"/>
    </row>
    <row r="9903">
      <c r="A9903" s="5" t="s">
        <v>10076</v>
      </c>
      <c r="B9903" s="5">
        <v>10.0</v>
      </c>
      <c r="C9903" s="5">
        <v>5.0</v>
      </c>
      <c r="D9903" s="6" t="s">
        <v>10086</v>
      </c>
      <c r="E9903" s="7"/>
      <c r="F9903" s="8">
        <v>0.0</v>
      </c>
      <c r="H9903" s="10"/>
    </row>
    <row r="9904">
      <c r="A9904" s="5" t="s">
        <v>10076</v>
      </c>
      <c r="B9904" s="5">
        <v>11.0</v>
      </c>
      <c r="C9904" s="5">
        <v>5.0</v>
      </c>
      <c r="D9904" s="6" t="s">
        <v>10087</v>
      </c>
      <c r="E9904" s="7"/>
      <c r="F9904" s="8">
        <v>1.0</v>
      </c>
      <c r="H9904" s="10"/>
    </row>
    <row r="9905">
      <c r="A9905" s="5" t="s">
        <v>10076</v>
      </c>
      <c r="B9905" s="5">
        <v>12.0</v>
      </c>
      <c r="C9905" s="5">
        <v>6.0</v>
      </c>
      <c r="D9905" s="6" t="s">
        <v>10088</v>
      </c>
      <c r="E9905" s="7"/>
      <c r="F9905" s="8">
        <v>0.0</v>
      </c>
      <c r="H9905" s="10"/>
    </row>
    <row r="9906">
      <c r="A9906" s="5" t="s">
        <v>10076</v>
      </c>
      <c r="B9906" s="5">
        <v>13.0</v>
      </c>
      <c r="C9906" s="5">
        <v>6.0</v>
      </c>
      <c r="D9906" s="6" t="s">
        <v>10089</v>
      </c>
      <c r="E9906" s="7"/>
      <c r="F9906" s="8">
        <v>1.0</v>
      </c>
      <c r="H9906" s="10"/>
    </row>
    <row r="9907">
      <c r="A9907" s="5" t="s">
        <v>10076</v>
      </c>
      <c r="B9907" s="5">
        <v>14.0</v>
      </c>
      <c r="C9907" s="5">
        <v>7.0</v>
      </c>
      <c r="D9907" s="6" t="s">
        <v>10090</v>
      </c>
      <c r="E9907" s="7"/>
      <c r="F9907" s="8">
        <v>0.0</v>
      </c>
      <c r="H9907" s="10"/>
    </row>
    <row r="9908">
      <c r="A9908" s="5" t="s">
        <v>10076</v>
      </c>
      <c r="B9908" s="5">
        <v>15.0</v>
      </c>
      <c r="C9908" s="5">
        <v>7.0</v>
      </c>
      <c r="D9908" s="6" t="s">
        <v>10091</v>
      </c>
      <c r="E9908" s="7"/>
      <c r="F9908" s="8">
        <v>1.0</v>
      </c>
      <c r="H9908" s="10"/>
    </row>
    <row r="9909">
      <c r="A9909" s="5" t="s">
        <v>10076</v>
      </c>
      <c r="B9909" s="5">
        <v>16.0</v>
      </c>
      <c r="C9909" s="5">
        <v>8.0</v>
      </c>
      <c r="D9909" s="6" t="s">
        <v>10092</v>
      </c>
      <c r="E9909" s="7"/>
      <c r="F9909" s="8">
        <v>0.0</v>
      </c>
      <c r="H9909" s="10"/>
    </row>
    <row r="9910">
      <c r="A9910" s="5" t="s">
        <v>10076</v>
      </c>
      <c r="B9910" s="5">
        <v>17.0</v>
      </c>
      <c r="C9910" s="5">
        <v>8.0</v>
      </c>
      <c r="D9910" s="6" t="s">
        <v>10093</v>
      </c>
      <c r="E9910" s="7"/>
      <c r="F9910" s="8">
        <v>1.0</v>
      </c>
      <c r="H9910" s="10"/>
    </row>
    <row r="9911">
      <c r="A9911" s="5" t="s">
        <v>10076</v>
      </c>
      <c r="B9911" s="5">
        <v>18.0</v>
      </c>
      <c r="C9911" s="5">
        <v>9.0</v>
      </c>
      <c r="D9911" s="6" t="s">
        <v>10094</v>
      </c>
      <c r="E9911" s="7"/>
      <c r="F9911" s="8">
        <v>0.0</v>
      </c>
      <c r="H9911" s="10"/>
    </row>
    <row r="9912">
      <c r="A9912" s="5" t="s">
        <v>10076</v>
      </c>
      <c r="B9912" s="5">
        <v>19.0</v>
      </c>
      <c r="C9912" s="5">
        <v>9.0</v>
      </c>
      <c r="D9912" s="6" t="s">
        <v>10095</v>
      </c>
      <c r="E9912" s="7"/>
      <c r="F9912" s="8">
        <v>1.0</v>
      </c>
      <c r="H9912" s="10"/>
    </row>
    <row r="9913">
      <c r="A9913" s="5" t="s">
        <v>10076</v>
      </c>
      <c r="B9913" s="5">
        <v>20.0</v>
      </c>
      <c r="C9913" s="5">
        <v>10.0</v>
      </c>
      <c r="D9913" s="6" t="s">
        <v>10096</v>
      </c>
      <c r="E9913" s="7"/>
      <c r="F9913" s="8">
        <v>0.0</v>
      </c>
      <c r="H9913" s="10"/>
    </row>
    <row r="9914">
      <c r="A9914" s="5" t="s">
        <v>10097</v>
      </c>
      <c r="B9914" s="5">
        <v>0.0</v>
      </c>
      <c r="C9914" s="5">
        <v>0.0</v>
      </c>
      <c r="D9914" s="6" t="s">
        <v>423</v>
      </c>
      <c r="E9914" s="7"/>
      <c r="F9914" s="8">
        <v>0.0</v>
      </c>
      <c r="H9914" s="10"/>
    </row>
    <row r="9915">
      <c r="A9915" s="5" t="s">
        <v>10097</v>
      </c>
      <c r="B9915" s="5">
        <v>1.0</v>
      </c>
      <c r="C9915" s="5">
        <v>0.0</v>
      </c>
      <c r="D9915" s="6" t="s">
        <v>680</v>
      </c>
      <c r="E9915" s="7"/>
      <c r="F9915" s="8">
        <v>1.0</v>
      </c>
      <c r="H9915" s="10"/>
    </row>
    <row r="9916">
      <c r="A9916" s="5" t="s">
        <v>10097</v>
      </c>
      <c r="B9916" s="5">
        <v>2.0</v>
      </c>
      <c r="C9916" s="5">
        <v>1.0</v>
      </c>
      <c r="D9916" s="6" t="s">
        <v>10098</v>
      </c>
      <c r="E9916" s="7"/>
      <c r="F9916" s="8">
        <v>0.0</v>
      </c>
      <c r="H9916" s="10"/>
    </row>
    <row r="9917">
      <c r="A9917" s="5" t="s">
        <v>10097</v>
      </c>
      <c r="B9917" s="5">
        <v>3.0</v>
      </c>
      <c r="C9917" s="5">
        <v>1.0</v>
      </c>
      <c r="D9917" s="6" t="s">
        <v>10099</v>
      </c>
      <c r="E9917" s="7"/>
      <c r="F9917" s="8">
        <v>1.0</v>
      </c>
      <c r="H9917" s="10"/>
    </row>
    <row r="9918">
      <c r="A9918" s="5" t="s">
        <v>10097</v>
      </c>
      <c r="B9918" s="5">
        <v>4.0</v>
      </c>
      <c r="C9918" s="5">
        <v>2.0</v>
      </c>
      <c r="D9918" s="6" t="s">
        <v>10100</v>
      </c>
      <c r="E9918" s="7"/>
      <c r="F9918" s="8">
        <v>0.0</v>
      </c>
      <c r="H9918" s="10"/>
    </row>
    <row r="9919">
      <c r="A9919" s="5" t="s">
        <v>10097</v>
      </c>
      <c r="B9919" s="5">
        <v>5.0</v>
      </c>
      <c r="C9919" s="5">
        <v>2.0</v>
      </c>
      <c r="D9919" s="6" t="s">
        <v>10101</v>
      </c>
      <c r="E9919" s="7"/>
      <c r="F9919" s="8">
        <v>1.0</v>
      </c>
      <c r="H9919" s="10"/>
    </row>
    <row r="9920">
      <c r="A9920" s="5" t="s">
        <v>10097</v>
      </c>
      <c r="B9920" s="5">
        <v>6.0</v>
      </c>
      <c r="C9920" s="5">
        <v>3.0</v>
      </c>
      <c r="D9920" s="6" t="s">
        <v>10102</v>
      </c>
      <c r="E9920" s="7"/>
      <c r="F9920" s="8">
        <v>0.0</v>
      </c>
      <c r="H9920" s="10"/>
    </row>
    <row r="9921">
      <c r="A9921" s="5" t="s">
        <v>10097</v>
      </c>
      <c r="B9921" s="5">
        <v>7.0</v>
      </c>
      <c r="C9921" s="5">
        <v>3.0</v>
      </c>
      <c r="D9921" s="6" t="s">
        <v>10103</v>
      </c>
      <c r="E9921" s="7"/>
      <c r="F9921" s="8">
        <v>1.0</v>
      </c>
      <c r="H9921" s="10"/>
    </row>
    <row r="9922">
      <c r="A9922" s="5" t="s">
        <v>10097</v>
      </c>
      <c r="B9922" s="5">
        <v>8.0</v>
      </c>
      <c r="C9922" s="5">
        <v>4.0</v>
      </c>
      <c r="D9922" s="6" t="s">
        <v>10104</v>
      </c>
      <c r="E9922" s="7"/>
      <c r="F9922" s="8">
        <v>0.0</v>
      </c>
      <c r="H9922" s="10"/>
    </row>
    <row r="9923">
      <c r="A9923" s="5" t="s">
        <v>10097</v>
      </c>
      <c r="B9923" s="5">
        <v>9.0</v>
      </c>
      <c r="C9923" s="5">
        <v>4.0</v>
      </c>
      <c r="D9923" s="6" t="s">
        <v>10105</v>
      </c>
      <c r="E9923" s="7"/>
      <c r="F9923" s="8">
        <v>1.0</v>
      </c>
      <c r="H9923" s="10"/>
    </row>
    <row r="9924">
      <c r="A9924" s="5" t="s">
        <v>10097</v>
      </c>
      <c r="B9924" s="5">
        <v>10.0</v>
      </c>
      <c r="C9924" s="5">
        <v>5.0</v>
      </c>
      <c r="D9924" s="6" t="s">
        <v>10106</v>
      </c>
      <c r="E9924" s="7"/>
      <c r="F9924" s="8">
        <v>0.0</v>
      </c>
      <c r="H9924" s="10"/>
    </row>
    <row r="9925">
      <c r="A9925" s="5" t="s">
        <v>10097</v>
      </c>
      <c r="B9925" s="5">
        <v>11.0</v>
      </c>
      <c r="C9925" s="5">
        <v>5.0</v>
      </c>
      <c r="D9925" s="6" t="s">
        <v>10107</v>
      </c>
      <c r="E9925" s="7"/>
      <c r="F9925" s="8">
        <v>1.0</v>
      </c>
      <c r="H9925" s="10"/>
    </row>
    <row r="9926">
      <c r="A9926" s="5" t="s">
        <v>10097</v>
      </c>
      <c r="B9926" s="5">
        <v>12.0</v>
      </c>
      <c r="C9926" s="5">
        <v>6.0</v>
      </c>
      <c r="D9926" s="6" t="s">
        <v>10108</v>
      </c>
      <c r="E9926" s="7"/>
      <c r="F9926" s="8">
        <v>0.0</v>
      </c>
      <c r="H9926" s="10"/>
    </row>
    <row r="9927">
      <c r="A9927" s="5" t="s">
        <v>10097</v>
      </c>
      <c r="B9927" s="5">
        <v>13.0</v>
      </c>
      <c r="C9927" s="5">
        <v>6.0</v>
      </c>
      <c r="D9927" s="6" t="s">
        <v>10109</v>
      </c>
      <c r="E9927" s="7"/>
      <c r="F9927" s="8">
        <v>1.0</v>
      </c>
      <c r="H9927" s="10"/>
    </row>
    <row r="9928">
      <c r="A9928" s="5" t="s">
        <v>10097</v>
      </c>
      <c r="B9928" s="5">
        <v>14.0</v>
      </c>
      <c r="C9928" s="5">
        <v>7.0</v>
      </c>
      <c r="D9928" s="6" t="s">
        <v>10110</v>
      </c>
      <c r="E9928" s="7"/>
      <c r="F9928" s="8">
        <v>0.0</v>
      </c>
      <c r="H9928" s="10"/>
    </row>
    <row r="9929">
      <c r="A9929" s="5" t="s">
        <v>10097</v>
      </c>
      <c r="B9929" s="5">
        <v>15.0</v>
      </c>
      <c r="C9929" s="5">
        <v>7.0</v>
      </c>
      <c r="D9929" s="6" t="s">
        <v>10111</v>
      </c>
      <c r="E9929" s="7"/>
      <c r="F9929" s="8">
        <v>1.0</v>
      </c>
      <c r="H9929" s="10"/>
    </row>
    <row r="9930">
      <c r="A9930" s="5" t="s">
        <v>10097</v>
      </c>
      <c r="B9930" s="5">
        <v>16.0</v>
      </c>
      <c r="C9930" s="5">
        <v>8.0</v>
      </c>
      <c r="D9930" s="6" t="s">
        <v>10112</v>
      </c>
      <c r="E9930" s="7"/>
      <c r="F9930" s="8">
        <v>0.0</v>
      </c>
      <c r="H9930" s="10"/>
    </row>
    <row r="9931">
      <c r="A9931" s="5" t="s">
        <v>10097</v>
      </c>
      <c r="B9931" s="5">
        <v>17.0</v>
      </c>
      <c r="C9931" s="5">
        <v>8.0</v>
      </c>
      <c r="D9931" s="6" t="s">
        <v>10113</v>
      </c>
      <c r="E9931" s="7"/>
      <c r="F9931" s="8">
        <v>1.0</v>
      </c>
      <c r="H9931" s="10"/>
    </row>
    <row r="9932">
      <c r="A9932" s="5" t="s">
        <v>10097</v>
      </c>
      <c r="B9932" s="5">
        <v>18.0</v>
      </c>
      <c r="C9932" s="5">
        <v>9.0</v>
      </c>
      <c r="D9932" s="6" t="s">
        <v>10114</v>
      </c>
      <c r="E9932" s="7"/>
      <c r="F9932" s="8">
        <v>0.0</v>
      </c>
      <c r="H9932" s="10"/>
    </row>
    <row r="9933">
      <c r="A9933" s="5" t="s">
        <v>10097</v>
      </c>
      <c r="B9933" s="5">
        <v>19.0</v>
      </c>
      <c r="C9933" s="5">
        <v>9.0</v>
      </c>
      <c r="D9933" s="6" t="s">
        <v>10115</v>
      </c>
      <c r="E9933" s="7"/>
      <c r="F9933" s="8">
        <v>1.0</v>
      </c>
      <c r="H9933" s="10"/>
    </row>
    <row r="9934">
      <c r="A9934" s="5" t="s">
        <v>10097</v>
      </c>
      <c r="B9934" s="5">
        <v>20.0</v>
      </c>
      <c r="C9934" s="5">
        <v>10.0</v>
      </c>
      <c r="D9934" s="6" t="s">
        <v>10116</v>
      </c>
      <c r="E9934" s="7"/>
      <c r="F9934" s="8">
        <v>0.0</v>
      </c>
      <c r="H9934" s="10"/>
    </row>
    <row r="9935">
      <c r="A9935" s="5" t="s">
        <v>10097</v>
      </c>
      <c r="B9935" s="5">
        <v>21.0</v>
      </c>
      <c r="C9935" s="5">
        <v>10.0</v>
      </c>
      <c r="D9935" s="6" t="s">
        <v>10117</v>
      </c>
      <c r="E9935" s="7"/>
      <c r="F9935" s="8">
        <v>1.0</v>
      </c>
      <c r="H9935" s="10"/>
    </row>
    <row r="9936">
      <c r="A9936" s="5" t="s">
        <v>10118</v>
      </c>
      <c r="B9936" s="5">
        <v>0.0</v>
      </c>
      <c r="C9936" s="5">
        <v>0.0</v>
      </c>
      <c r="D9936" s="6" t="s">
        <v>423</v>
      </c>
      <c r="E9936" s="7"/>
      <c r="F9936" s="8">
        <v>0.0</v>
      </c>
      <c r="H9936" s="10"/>
    </row>
    <row r="9937">
      <c r="A9937" s="5" t="s">
        <v>10118</v>
      </c>
      <c r="B9937" s="5">
        <v>1.0</v>
      </c>
      <c r="C9937" s="5">
        <v>0.0</v>
      </c>
      <c r="D9937" s="6" t="s">
        <v>10119</v>
      </c>
      <c r="E9937" s="7"/>
      <c r="F9937" s="8">
        <v>1.0</v>
      </c>
      <c r="H9937" s="10"/>
    </row>
    <row r="9938">
      <c r="A9938" s="5" t="s">
        <v>10118</v>
      </c>
      <c r="B9938" s="5">
        <v>2.0</v>
      </c>
      <c r="C9938" s="5">
        <v>1.0</v>
      </c>
      <c r="D9938" s="6" t="s">
        <v>10120</v>
      </c>
      <c r="E9938" s="7"/>
      <c r="F9938" s="8">
        <v>0.0</v>
      </c>
      <c r="H9938" s="10"/>
    </row>
    <row r="9939">
      <c r="A9939" s="5" t="s">
        <v>10118</v>
      </c>
      <c r="B9939" s="5">
        <v>3.0</v>
      </c>
      <c r="C9939" s="5">
        <v>1.0</v>
      </c>
      <c r="D9939" s="6" t="s">
        <v>10121</v>
      </c>
      <c r="E9939" s="7"/>
      <c r="F9939" s="8">
        <v>1.0</v>
      </c>
      <c r="H9939" s="10"/>
    </row>
    <row r="9940">
      <c r="A9940" s="5" t="s">
        <v>10118</v>
      </c>
      <c r="B9940" s="5">
        <v>4.0</v>
      </c>
      <c r="C9940" s="5">
        <v>2.0</v>
      </c>
      <c r="D9940" s="6" t="s">
        <v>10122</v>
      </c>
      <c r="E9940" s="7"/>
      <c r="F9940" s="8">
        <v>0.0</v>
      </c>
      <c r="H9940" s="10"/>
    </row>
    <row r="9941">
      <c r="A9941" s="5" t="s">
        <v>10118</v>
      </c>
      <c r="B9941" s="5">
        <v>5.0</v>
      </c>
      <c r="C9941" s="5">
        <v>2.0</v>
      </c>
      <c r="D9941" s="6" t="s">
        <v>10123</v>
      </c>
      <c r="E9941" s="7"/>
      <c r="F9941" s="8">
        <v>1.0</v>
      </c>
      <c r="H9941" s="10"/>
    </row>
    <row r="9942">
      <c r="A9942" s="5" t="s">
        <v>10118</v>
      </c>
      <c r="B9942" s="5">
        <v>6.0</v>
      </c>
      <c r="C9942" s="5">
        <v>3.0</v>
      </c>
      <c r="D9942" s="6" t="s">
        <v>10124</v>
      </c>
      <c r="E9942" s="7"/>
      <c r="F9942" s="8">
        <v>0.0</v>
      </c>
      <c r="H9942" s="10"/>
    </row>
    <row r="9943">
      <c r="A9943" s="5" t="s">
        <v>10118</v>
      </c>
      <c r="B9943" s="5">
        <v>7.0</v>
      </c>
      <c r="C9943" s="5">
        <v>3.0</v>
      </c>
      <c r="D9943" s="6" t="s">
        <v>10125</v>
      </c>
      <c r="E9943" s="7"/>
      <c r="F9943" s="8">
        <v>1.0</v>
      </c>
      <c r="H9943" s="10"/>
    </row>
    <row r="9944">
      <c r="A9944" s="5" t="s">
        <v>10118</v>
      </c>
      <c r="B9944" s="5">
        <v>8.0</v>
      </c>
      <c r="C9944" s="5">
        <v>4.0</v>
      </c>
      <c r="D9944" s="6" t="s">
        <v>10126</v>
      </c>
      <c r="E9944" s="7"/>
      <c r="F9944" s="8">
        <v>0.0</v>
      </c>
      <c r="H9944" s="10"/>
    </row>
    <row r="9945">
      <c r="A9945" s="5" t="s">
        <v>10118</v>
      </c>
      <c r="B9945" s="5">
        <v>9.0</v>
      </c>
      <c r="C9945" s="5">
        <v>4.0</v>
      </c>
      <c r="D9945" s="6" t="s">
        <v>10127</v>
      </c>
      <c r="E9945" s="7"/>
      <c r="F9945" s="8">
        <v>1.0</v>
      </c>
      <c r="H9945" s="10"/>
    </row>
    <row r="9946">
      <c r="A9946" s="5" t="s">
        <v>10118</v>
      </c>
      <c r="B9946" s="5">
        <v>10.0</v>
      </c>
      <c r="C9946" s="5">
        <v>5.0</v>
      </c>
      <c r="D9946" s="6" t="s">
        <v>10128</v>
      </c>
      <c r="E9946" s="7"/>
      <c r="F9946" s="8">
        <v>0.0</v>
      </c>
      <c r="H9946" s="10"/>
    </row>
    <row r="9947">
      <c r="A9947" s="5" t="s">
        <v>10118</v>
      </c>
      <c r="B9947" s="5">
        <v>11.0</v>
      </c>
      <c r="C9947" s="5">
        <v>5.0</v>
      </c>
      <c r="D9947" s="6" t="s">
        <v>10129</v>
      </c>
      <c r="E9947" s="7"/>
      <c r="F9947" s="8">
        <v>1.0</v>
      </c>
      <c r="H9947" s="10"/>
    </row>
    <row r="9948">
      <c r="A9948" s="5" t="s">
        <v>10118</v>
      </c>
      <c r="B9948" s="5">
        <v>12.0</v>
      </c>
      <c r="C9948" s="5">
        <v>6.0</v>
      </c>
      <c r="D9948" s="6" t="s">
        <v>10130</v>
      </c>
      <c r="E9948" s="7"/>
      <c r="F9948" s="8">
        <v>0.0</v>
      </c>
      <c r="H9948" s="10"/>
    </row>
    <row r="9949">
      <c r="A9949" s="5" t="s">
        <v>10118</v>
      </c>
      <c r="B9949" s="5">
        <v>13.0</v>
      </c>
      <c r="C9949" s="5">
        <v>6.0</v>
      </c>
      <c r="D9949" s="6" t="s">
        <v>10131</v>
      </c>
      <c r="E9949" s="7"/>
      <c r="F9949" s="8">
        <v>1.0</v>
      </c>
      <c r="H9949" s="10"/>
    </row>
    <row r="9950">
      <c r="A9950" s="5" t="s">
        <v>10118</v>
      </c>
      <c r="B9950" s="5">
        <v>14.0</v>
      </c>
      <c r="C9950" s="5">
        <v>7.0</v>
      </c>
      <c r="D9950" s="6" t="s">
        <v>10132</v>
      </c>
      <c r="E9950" s="7"/>
      <c r="F9950" s="8">
        <v>0.0</v>
      </c>
      <c r="H9950" s="10"/>
    </row>
    <row r="9951">
      <c r="A9951" s="5" t="s">
        <v>10118</v>
      </c>
      <c r="B9951" s="5">
        <v>15.0</v>
      </c>
      <c r="C9951" s="5">
        <v>7.0</v>
      </c>
      <c r="D9951" s="6" t="s">
        <v>10133</v>
      </c>
      <c r="E9951" s="7"/>
      <c r="F9951" s="8">
        <v>1.0</v>
      </c>
      <c r="H9951" s="10"/>
    </row>
    <row r="9952">
      <c r="A9952" s="5" t="s">
        <v>10118</v>
      </c>
      <c r="B9952" s="5">
        <v>16.0</v>
      </c>
      <c r="C9952" s="5">
        <v>8.0</v>
      </c>
      <c r="D9952" s="6" t="s">
        <v>10134</v>
      </c>
      <c r="E9952" s="7"/>
      <c r="F9952" s="8">
        <v>0.0</v>
      </c>
      <c r="H9952" s="10"/>
    </row>
    <row r="9953">
      <c r="A9953" s="5" t="s">
        <v>10118</v>
      </c>
      <c r="B9953" s="5">
        <v>17.0</v>
      </c>
      <c r="C9953" s="5">
        <v>8.0</v>
      </c>
      <c r="D9953" s="6" t="s">
        <v>10135</v>
      </c>
      <c r="E9953" s="7"/>
      <c r="F9953" s="8">
        <v>1.0</v>
      </c>
      <c r="H9953" s="10"/>
    </row>
    <row r="9954">
      <c r="A9954" s="5" t="s">
        <v>10118</v>
      </c>
      <c r="B9954" s="5">
        <v>18.0</v>
      </c>
      <c r="C9954" s="5">
        <v>9.0</v>
      </c>
      <c r="D9954" s="6" t="s">
        <v>10136</v>
      </c>
      <c r="E9954" s="7"/>
      <c r="F9954" s="8">
        <v>0.0</v>
      </c>
      <c r="H9954" s="10"/>
    </row>
    <row r="9955">
      <c r="A9955" s="5" t="s">
        <v>10118</v>
      </c>
      <c r="B9955" s="5">
        <v>19.0</v>
      </c>
      <c r="C9955" s="5">
        <v>9.0</v>
      </c>
      <c r="D9955" s="6" t="s">
        <v>10137</v>
      </c>
      <c r="E9955" s="7"/>
      <c r="F9955" s="8">
        <v>1.0</v>
      </c>
      <c r="H9955" s="10"/>
    </row>
    <row r="9956">
      <c r="A9956" s="5" t="s">
        <v>10118</v>
      </c>
      <c r="B9956" s="5">
        <v>20.0</v>
      </c>
      <c r="C9956" s="5">
        <v>10.0</v>
      </c>
      <c r="D9956" s="6" t="s">
        <v>10138</v>
      </c>
      <c r="E9956" s="7"/>
      <c r="F9956" s="8">
        <v>0.0</v>
      </c>
      <c r="H9956" s="10"/>
    </row>
    <row r="9957">
      <c r="A9957" s="5" t="s">
        <v>10139</v>
      </c>
      <c r="B9957" s="5">
        <v>0.0</v>
      </c>
      <c r="C9957" s="5">
        <v>0.0</v>
      </c>
      <c r="D9957" s="6" t="s">
        <v>10140</v>
      </c>
      <c r="E9957" s="7"/>
      <c r="F9957" s="8">
        <v>0.0</v>
      </c>
      <c r="H9957" s="10"/>
    </row>
    <row r="9958">
      <c r="A9958" s="5" t="s">
        <v>10139</v>
      </c>
      <c r="B9958" s="5">
        <v>1.0</v>
      </c>
      <c r="C9958" s="5">
        <v>0.0</v>
      </c>
      <c r="D9958" s="6" t="s">
        <v>10141</v>
      </c>
      <c r="E9958" s="7"/>
      <c r="F9958" s="8">
        <v>1.0</v>
      </c>
      <c r="H9958" s="10"/>
    </row>
    <row r="9959">
      <c r="A9959" s="5" t="s">
        <v>10139</v>
      </c>
      <c r="B9959" s="5">
        <v>2.0</v>
      </c>
      <c r="C9959" s="5">
        <v>1.0</v>
      </c>
      <c r="D9959" s="6" t="s">
        <v>10142</v>
      </c>
      <c r="E9959" s="7"/>
      <c r="F9959" s="8">
        <v>0.0</v>
      </c>
      <c r="H9959" s="10"/>
    </row>
    <row r="9960">
      <c r="A9960" s="5" t="s">
        <v>10139</v>
      </c>
      <c r="B9960" s="5">
        <v>3.0</v>
      </c>
      <c r="C9960" s="5">
        <v>1.0</v>
      </c>
      <c r="D9960" s="6" t="s">
        <v>10143</v>
      </c>
      <c r="E9960" s="7"/>
      <c r="F9960" s="8">
        <v>1.0</v>
      </c>
      <c r="H9960" s="10"/>
    </row>
    <row r="9961">
      <c r="A9961" s="5" t="s">
        <v>10139</v>
      </c>
      <c r="B9961" s="5">
        <v>4.0</v>
      </c>
      <c r="C9961" s="5">
        <v>2.0</v>
      </c>
      <c r="D9961" s="6" t="s">
        <v>10144</v>
      </c>
      <c r="E9961" s="7"/>
      <c r="F9961" s="8">
        <v>0.0</v>
      </c>
      <c r="H9961" s="10"/>
    </row>
    <row r="9962">
      <c r="A9962" s="5" t="s">
        <v>10139</v>
      </c>
      <c r="B9962" s="5">
        <v>5.0</v>
      </c>
      <c r="C9962" s="5">
        <v>2.0</v>
      </c>
      <c r="D9962" s="6" t="s">
        <v>10145</v>
      </c>
      <c r="E9962" s="7"/>
      <c r="F9962" s="8">
        <v>1.0</v>
      </c>
      <c r="H9962" s="10"/>
    </row>
    <row r="9963">
      <c r="A9963" s="5" t="s">
        <v>10139</v>
      </c>
      <c r="B9963" s="5">
        <v>6.0</v>
      </c>
      <c r="C9963" s="5">
        <v>3.0</v>
      </c>
      <c r="D9963" s="6" t="s">
        <v>10146</v>
      </c>
      <c r="E9963" s="7"/>
      <c r="F9963" s="8">
        <v>0.0</v>
      </c>
      <c r="H9963" s="10"/>
    </row>
    <row r="9964">
      <c r="A9964" s="5" t="s">
        <v>10139</v>
      </c>
      <c r="B9964" s="5">
        <v>7.0</v>
      </c>
      <c r="C9964" s="5">
        <v>3.0</v>
      </c>
      <c r="D9964" s="6" t="s">
        <v>10147</v>
      </c>
      <c r="E9964" s="7"/>
      <c r="F9964" s="8">
        <v>1.0</v>
      </c>
      <c r="H9964" s="10"/>
    </row>
    <row r="9965">
      <c r="A9965" s="5" t="s">
        <v>10139</v>
      </c>
      <c r="B9965" s="5">
        <v>8.0</v>
      </c>
      <c r="C9965" s="5">
        <v>4.0</v>
      </c>
      <c r="D9965" s="6" t="s">
        <v>10148</v>
      </c>
      <c r="E9965" s="7"/>
      <c r="F9965" s="8">
        <v>0.0</v>
      </c>
      <c r="H9965" s="10"/>
    </row>
    <row r="9966">
      <c r="A9966" s="5" t="s">
        <v>10139</v>
      </c>
      <c r="B9966" s="5">
        <v>9.0</v>
      </c>
      <c r="C9966" s="5">
        <v>4.0</v>
      </c>
      <c r="D9966" s="6" t="s">
        <v>10149</v>
      </c>
      <c r="E9966" s="7"/>
      <c r="F9966" s="8">
        <v>1.0</v>
      </c>
      <c r="H9966" s="10"/>
    </row>
    <row r="9967">
      <c r="A9967" s="5" t="s">
        <v>10139</v>
      </c>
      <c r="B9967" s="5">
        <v>10.0</v>
      </c>
      <c r="C9967" s="5">
        <v>5.0</v>
      </c>
      <c r="D9967" s="6" t="s">
        <v>10150</v>
      </c>
      <c r="E9967" s="7"/>
      <c r="F9967" s="8">
        <v>0.0</v>
      </c>
      <c r="H9967" s="10"/>
    </row>
    <row r="9968">
      <c r="A9968" s="5" t="s">
        <v>10139</v>
      </c>
      <c r="B9968" s="5">
        <v>11.0</v>
      </c>
      <c r="C9968" s="5">
        <v>5.0</v>
      </c>
      <c r="D9968" s="6" t="s">
        <v>10151</v>
      </c>
      <c r="E9968" s="7"/>
      <c r="F9968" s="8">
        <v>1.0</v>
      </c>
      <c r="H9968" s="10"/>
    </row>
    <row r="9969">
      <c r="A9969" s="5" t="s">
        <v>10139</v>
      </c>
      <c r="B9969" s="5">
        <v>12.0</v>
      </c>
      <c r="C9969" s="5">
        <v>6.0</v>
      </c>
      <c r="D9969" s="6" t="s">
        <v>10152</v>
      </c>
      <c r="E9969" s="7"/>
      <c r="F9969" s="8">
        <v>0.0</v>
      </c>
      <c r="H9969" s="10"/>
    </row>
    <row r="9970">
      <c r="A9970" s="5" t="s">
        <v>10139</v>
      </c>
      <c r="B9970" s="5">
        <v>13.0</v>
      </c>
      <c r="C9970" s="5">
        <v>6.0</v>
      </c>
      <c r="D9970" s="6" t="s">
        <v>10153</v>
      </c>
      <c r="E9970" s="7"/>
      <c r="F9970" s="8">
        <v>1.0</v>
      </c>
      <c r="H9970" s="10"/>
    </row>
    <row r="9971">
      <c r="A9971" s="5" t="s">
        <v>10139</v>
      </c>
      <c r="B9971" s="5">
        <v>14.0</v>
      </c>
      <c r="C9971" s="5">
        <v>7.0</v>
      </c>
      <c r="D9971" s="6" t="s">
        <v>10154</v>
      </c>
      <c r="E9971" s="7"/>
      <c r="F9971" s="8">
        <v>0.0</v>
      </c>
      <c r="H9971" s="10"/>
    </row>
    <row r="9972">
      <c r="A9972" s="5" t="s">
        <v>10139</v>
      </c>
      <c r="B9972" s="5">
        <v>15.0</v>
      </c>
      <c r="C9972" s="5">
        <v>7.0</v>
      </c>
      <c r="D9972" s="6" t="s">
        <v>10155</v>
      </c>
      <c r="E9972" s="7"/>
      <c r="F9972" s="8">
        <v>1.0</v>
      </c>
      <c r="H9972" s="10"/>
    </row>
    <row r="9973">
      <c r="A9973" s="5" t="s">
        <v>10139</v>
      </c>
      <c r="B9973" s="5">
        <v>16.0</v>
      </c>
      <c r="C9973" s="5">
        <v>8.0</v>
      </c>
      <c r="D9973" s="6" t="s">
        <v>10156</v>
      </c>
      <c r="E9973" s="7"/>
      <c r="F9973" s="8">
        <v>0.0</v>
      </c>
      <c r="H9973" s="10"/>
    </row>
    <row r="9974">
      <c r="A9974" s="5" t="s">
        <v>10139</v>
      </c>
      <c r="B9974" s="5">
        <v>17.0</v>
      </c>
      <c r="C9974" s="5">
        <v>8.0</v>
      </c>
      <c r="D9974" s="6" t="s">
        <v>10157</v>
      </c>
      <c r="E9974" s="7"/>
      <c r="F9974" s="8">
        <v>1.0</v>
      </c>
      <c r="H9974" s="10"/>
    </row>
    <row r="9975">
      <c r="A9975" s="5" t="s">
        <v>10139</v>
      </c>
      <c r="B9975" s="5">
        <v>18.0</v>
      </c>
      <c r="C9975" s="5">
        <v>9.0</v>
      </c>
      <c r="D9975" s="6" t="s">
        <v>10158</v>
      </c>
      <c r="E9975" s="7"/>
      <c r="F9975" s="8">
        <v>0.0</v>
      </c>
      <c r="H9975" s="10"/>
    </row>
    <row r="9976">
      <c r="A9976" s="5" t="s">
        <v>10139</v>
      </c>
      <c r="B9976" s="5">
        <v>19.0</v>
      </c>
      <c r="C9976" s="5">
        <v>9.0</v>
      </c>
      <c r="D9976" s="6" t="s">
        <v>10159</v>
      </c>
      <c r="E9976" s="7"/>
      <c r="F9976" s="8">
        <v>1.0</v>
      </c>
      <c r="H9976" s="10"/>
    </row>
    <row r="9977">
      <c r="A9977" s="5" t="s">
        <v>10160</v>
      </c>
      <c r="B9977" s="5">
        <v>0.0</v>
      </c>
      <c r="C9977" s="5">
        <v>0.0</v>
      </c>
      <c r="D9977" s="6" t="s">
        <v>680</v>
      </c>
      <c r="E9977" s="7"/>
      <c r="F9977" s="8">
        <v>0.0</v>
      </c>
      <c r="H9977" s="10"/>
    </row>
    <row r="9978">
      <c r="A9978" s="5" t="s">
        <v>10160</v>
      </c>
      <c r="B9978" s="5">
        <v>1.0</v>
      </c>
      <c r="C9978" s="5">
        <v>0.0</v>
      </c>
      <c r="D9978" s="6" t="s">
        <v>206</v>
      </c>
      <c r="E9978" s="7"/>
      <c r="F9978" s="8">
        <v>1.0</v>
      </c>
      <c r="H9978" s="10"/>
    </row>
    <row r="9979">
      <c r="A9979" s="5" t="s">
        <v>10160</v>
      </c>
      <c r="B9979" s="5">
        <v>2.0</v>
      </c>
      <c r="C9979" s="5">
        <v>1.0</v>
      </c>
      <c r="D9979" s="6" t="s">
        <v>1837</v>
      </c>
      <c r="E9979" s="7"/>
      <c r="F9979" s="8">
        <v>0.0</v>
      </c>
      <c r="H9979" s="10"/>
    </row>
    <row r="9980">
      <c r="A9980" s="5" t="s">
        <v>10160</v>
      </c>
      <c r="B9980" s="5">
        <v>3.0</v>
      </c>
      <c r="C9980" s="5">
        <v>1.0</v>
      </c>
      <c r="D9980" s="6" t="s">
        <v>10161</v>
      </c>
      <c r="E9980" s="7"/>
      <c r="F9980" s="8">
        <v>1.0</v>
      </c>
      <c r="H9980" s="10"/>
    </row>
    <row r="9981">
      <c r="A9981" s="5" t="s">
        <v>10160</v>
      </c>
      <c r="B9981" s="5">
        <v>4.0</v>
      </c>
      <c r="C9981" s="5">
        <v>2.0</v>
      </c>
      <c r="D9981" s="6" t="s">
        <v>10162</v>
      </c>
      <c r="E9981" s="7"/>
      <c r="F9981" s="8">
        <v>0.0</v>
      </c>
      <c r="H9981" s="10"/>
    </row>
    <row r="9982">
      <c r="A9982" s="5" t="s">
        <v>10160</v>
      </c>
      <c r="B9982" s="5">
        <v>5.0</v>
      </c>
      <c r="C9982" s="5">
        <v>2.0</v>
      </c>
      <c r="D9982" s="6" t="s">
        <v>10163</v>
      </c>
      <c r="E9982" s="7"/>
      <c r="F9982" s="8">
        <v>1.0</v>
      </c>
      <c r="H9982" s="10"/>
    </row>
    <row r="9983">
      <c r="A9983" s="5" t="s">
        <v>10160</v>
      </c>
      <c r="B9983" s="5">
        <v>6.0</v>
      </c>
      <c r="C9983" s="5">
        <v>3.0</v>
      </c>
      <c r="D9983" s="6" t="s">
        <v>10164</v>
      </c>
      <c r="E9983" s="7"/>
      <c r="F9983" s="8">
        <v>0.0</v>
      </c>
      <c r="H9983" s="10"/>
    </row>
    <row r="9984">
      <c r="A9984" s="5" t="s">
        <v>10160</v>
      </c>
      <c r="B9984" s="5">
        <v>7.0</v>
      </c>
      <c r="C9984" s="5">
        <v>3.0</v>
      </c>
      <c r="D9984" s="6" t="s">
        <v>10165</v>
      </c>
      <c r="E9984" s="7"/>
      <c r="F9984" s="8">
        <v>1.0</v>
      </c>
      <c r="H9984" s="10"/>
    </row>
    <row r="9985">
      <c r="A9985" s="5" t="s">
        <v>10160</v>
      </c>
      <c r="B9985" s="5">
        <v>8.0</v>
      </c>
      <c r="C9985" s="5">
        <v>4.0</v>
      </c>
      <c r="D9985" s="6" t="s">
        <v>10166</v>
      </c>
      <c r="E9985" s="7"/>
      <c r="F9985" s="8">
        <v>0.0</v>
      </c>
      <c r="H9985" s="10"/>
    </row>
    <row r="9986">
      <c r="A9986" s="5" t="s">
        <v>10160</v>
      </c>
      <c r="B9986" s="5">
        <v>9.0</v>
      </c>
      <c r="C9986" s="5">
        <v>4.0</v>
      </c>
      <c r="D9986" s="6" t="s">
        <v>10167</v>
      </c>
      <c r="E9986" s="7"/>
      <c r="F9986" s="8">
        <v>1.0</v>
      </c>
      <c r="H9986" s="10"/>
    </row>
    <row r="9987">
      <c r="A9987" s="5" t="s">
        <v>10160</v>
      </c>
      <c r="B9987" s="5">
        <v>10.0</v>
      </c>
      <c r="C9987" s="5">
        <v>5.0</v>
      </c>
      <c r="D9987" s="6" t="s">
        <v>10168</v>
      </c>
      <c r="E9987" s="7"/>
      <c r="F9987" s="8">
        <v>0.0</v>
      </c>
      <c r="H9987" s="10"/>
    </row>
    <row r="9988">
      <c r="A9988" s="5" t="s">
        <v>10160</v>
      </c>
      <c r="B9988" s="5">
        <v>11.0</v>
      </c>
      <c r="C9988" s="5">
        <v>5.0</v>
      </c>
      <c r="D9988" s="6" t="s">
        <v>10169</v>
      </c>
      <c r="E9988" s="7"/>
      <c r="F9988" s="8">
        <v>1.0</v>
      </c>
      <c r="H9988" s="10"/>
    </row>
    <row r="9989">
      <c r="A9989" s="5" t="s">
        <v>10160</v>
      </c>
      <c r="B9989" s="5">
        <v>12.0</v>
      </c>
      <c r="C9989" s="5">
        <v>6.0</v>
      </c>
      <c r="D9989" s="6" t="s">
        <v>10170</v>
      </c>
      <c r="E9989" s="7"/>
      <c r="F9989" s="8">
        <v>0.0</v>
      </c>
      <c r="H9989" s="10"/>
    </row>
    <row r="9990">
      <c r="A9990" s="5" t="s">
        <v>10160</v>
      </c>
      <c r="B9990" s="5">
        <v>13.0</v>
      </c>
      <c r="C9990" s="5">
        <v>6.0</v>
      </c>
      <c r="D9990" s="6" t="s">
        <v>10171</v>
      </c>
      <c r="E9990" s="7"/>
      <c r="F9990" s="8">
        <v>1.0</v>
      </c>
      <c r="H9990" s="10"/>
    </row>
    <row r="9991">
      <c r="A9991" s="5" t="s">
        <v>10160</v>
      </c>
      <c r="B9991" s="5">
        <v>14.0</v>
      </c>
      <c r="C9991" s="5">
        <v>7.0</v>
      </c>
      <c r="D9991" s="6" t="s">
        <v>10172</v>
      </c>
      <c r="E9991" s="7"/>
      <c r="F9991" s="8">
        <v>0.0</v>
      </c>
      <c r="H9991" s="10"/>
    </row>
    <row r="9992">
      <c r="A9992" s="5" t="s">
        <v>10160</v>
      </c>
      <c r="B9992" s="5">
        <v>15.0</v>
      </c>
      <c r="C9992" s="5">
        <v>7.0</v>
      </c>
      <c r="D9992" s="6" t="s">
        <v>10173</v>
      </c>
      <c r="E9992" s="7"/>
      <c r="F9992" s="8">
        <v>1.0</v>
      </c>
      <c r="H9992" s="10"/>
    </row>
    <row r="9993">
      <c r="A9993" s="5" t="s">
        <v>10160</v>
      </c>
      <c r="B9993" s="5">
        <v>16.0</v>
      </c>
      <c r="C9993" s="5">
        <v>8.0</v>
      </c>
      <c r="D9993" s="6" t="s">
        <v>10174</v>
      </c>
      <c r="E9993" s="7"/>
      <c r="F9993" s="8">
        <v>0.0</v>
      </c>
      <c r="H9993" s="10"/>
    </row>
    <row r="9994">
      <c r="A9994" s="5" t="s">
        <v>10160</v>
      </c>
      <c r="B9994" s="5">
        <v>17.0</v>
      </c>
      <c r="C9994" s="5">
        <v>8.0</v>
      </c>
      <c r="D9994" s="6" t="s">
        <v>10175</v>
      </c>
      <c r="E9994" s="7"/>
      <c r="F9994" s="8">
        <v>1.0</v>
      </c>
      <c r="H9994" s="10"/>
    </row>
    <row r="9995">
      <c r="A9995" s="5" t="s">
        <v>10160</v>
      </c>
      <c r="B9995" s="5">
        <v>18.0</v>
      </c>
      <c r="C9995" s="5">
        <v>9.0</v>
      </c>
      <c r="D9995" s="6" t="s">
        <v>10164</v>
      </c>
      <c r="E9995" s="7"/>
      <c r="F9995" s="8">
        <v>0.0</v>
      </c>
      <c r="H9995" s="10"/>
    </row>
    <row r="9996">
      <c r="A9996" s="5" t="s">
        <v>10160</v>
      </c>
      <c r="B9996" s="5">
        <v>19.0</v>
      </c>
      <c r="C9996" s="5">
        <v>9.0</v>
      </c>
      <c r="D9996" s="6" t="s">
        <v>10176</v>
      </c>
      <c r="E9996" s="7"/>
      <c r="F9996" s="8">
        <v>1.0</v>
      </c>
      <c r="H9996" s="10"/>
    </row>
    <row r="9997">
      <c r="A9997" s="5" t="s">
        <v>10177</v>
      </c>
      <c r="B9997" s="5">
        <v>0.0</v>
      </c>
      <c r="C9997" s="5">
        <v>0.0</v>
      </c>
      <c r="D9997" s="6" t="s">
        <v>9856</v>
      </c>
      <c r="E9997" s="7"/>
      <c r="F9997" s="8">
        <v>0.0</v>
      </c>
      <c r="H9997" s="10"/>
    </row>
    <row r="9998">
      <c r="A9998" s="5" t="s">
        <v>10177</v>
      </c>
      <c r="B9998" s="5">
        <v>1.0</v>
      </c>
      <c r="C9998" s="5">
        <v>0.0</v>
      </c>
      <c r="D9998" s="6" t="s">
        <v>10178</v>
      </c>
      <c r="E9998" s="7"/>
      <c r="F9998" s="8">
        <v>1.0</v>
      </c>
      <c r="H9998" s="10"/>
    </row>
    <row r="9999">
      <c r="A9999" s="5" t="s">
        <v>10177</v>
      </c>
      <c r="B9999" s="5">
        <v>2.0</v>
      </c>
      <c r="C9999" s="5">
        <v>1.0</v>
      </c>
      <c r="D9999" s="6" t="s">
        <v>10179</v>
      </c>
      <c r="E9999" s="7"/>
      <c r="F9999" s="8">
        <v>0.0</v>
      </c>
      <c r="H9999" s="10"/>
    </row>
    <row r="10000">
      <c r="A10000" s="5" t="s">
        <v>10177</v>
      </c>
      <c r="B10000" s="5">
        <v>3.0</v>
      </c>
      <c r="C10000" s="5">
        <v>1.0</v>
      </c>
      <c r="D10000" s="6" t="s">
        <v>10180</v>
      </c>
      <c r="E10000" s="7"/>
      <c r="F10000" s="8">
        <v>1.0</v>
      </c>
      <c r="H10000" s="10"/>
    </row>
    <row r="10001">
      <c r="A10001" s="5" t="s">
        <v>10177</v>
      </c>
      <c r="B10001" s="5">
        <v>4.0</v>
      </c>
      <c r="C10001" s="5">
        <v>2.0</v>
      </c>
      <c r="D10001" s="6" t="s">
        <v>10181</v>
      </c>
      <c r="E10001" s="7"/>
      <c r="F10001" s="8">
        <v>0.0</v>
      </c>
      <c r="H10001" s="10"/>
    </row>
    <row r="10002">
      <c r="A10002" s="5" t="s">
        <v>10177</v>
      </c>
      <c r="B10002" s="5">
        <v>5.0</v>
      </c>
      <c r="C10002" s="5">
        <v>2.0</v>
      </c>
      <c r="D10002" s="6" t="s">
        <v>10182</v>
      </c>
      <c r="E10002" s="7"/>
      <c r="F10002" s="8">
        <v>1.0</v>
      </c>
      <c r="H10002" s="10"/>
    </row>
    <row r="10003">
      <c r="A10003" s="5" t="s">
        <v>10177</v>
      </c>
      <c r="B10003" s="5">
        <v>6.0</v>
      </c>
      <c r="C10003" s="5">
        <v>3.0</v>
      </c>
      <c r="D10003" s="6" t="s">
        <v>10183</v>
      </c>
      <c r="E10003" s="7"/>
      <c r="F10003" s="8">
        <v>0.0</v>
      </c>
      <c r="H10003" s="10"/>
    </row>
    <row r="10004">
      <c r="A10004" s="5" t="s">
        <v>10177</v>
      </c>
      <c r="B10004" s="5">
        <v>7.0</v>
      </c>
      <c r="C10004" s="5">
        <v>3.0</v>
      </c>
      <c r="D10004" s="6" t="s">
        <v>10184</v>
      </c>
      <c r="E10004" s="7"/>
      <c r="F10004" s="8">
        <v>1.0</v>
      </c>
      <c r="H10004" s="10"/>
    </row>
    <row r="10005">
      <c r="A10005" s="5" t="s">
        <v>10177</v>
      </c>
      <c r="B10005" s="5">
        <v>8.0</v>
      </c>
      <c r="C10005" s="5">
        <v>4.0</v>
      </c>
      <c r="D10005" s="6" t="s">
        <v>10185</v>
      </c>
      <c r="E10005" s="7"/>
      <c r="F10005" s="8">
        <v>0.0</v>
      </c>
      <c r="H10005" s="10"/>
    </row>
    <row r="10006">
      <c r="A10006" s="5" t="s">
        <v>10177</v>
      </c>
      <c r="B10006" s="5">
        <v>9.0</v>
      </c>
      <c r="C10006" s="5">
        <v>4.0</v>
      </c>
      <c r="D10006" s="6" t="s">
        <v>10186</v>
      </c>
      <c r="E10006" s="7"/>
      <c r="F10006" s="8">
        <v>1.0</v>
      </c>
      <c r="H10006" s="10"/>
    </row>
    <row r="10007">
      <c r="A10007" s="5" t="s">
        <v>10177</v>
      </c>
      <c r="B10007" s="5">
        <v>10.0</v>
      </c>
      <c r="C10007" s="5">
        <v>5.0</v>
      </c>
      <c r="D10007" s="6" t="s">
        <v>10187</v>
      </c>
      <c r="E10007" s="7"/>
      <c r="F10007" s="8">
        <v>0.0</v>
      </c>
      <c r="H10007" s="10"/>
    </row>
    <row r="10008">
      <c r="A10008" s="5" t="s">
        <v>10177</v>
      </c>
      <c r="B10008" s="5">
        <v>11.0</v>
      </c>
      <c r="C10008" s="5">
        <v>5.0</v>
      </c>
      <c r="D10008" s="6" t="s">
        <v>10188</v>
      </c>
      <c r="E10008" s="7"/>
      <c r="F10008" s="8">
        <v>1.0</v>
      </c>
      <c r="H10008" s="10"/>
    </row>
    <row r="10009">
      <c r="A10009" s="5" t="s">
        <v>10177</v>
      </c>
      <c r="B10009" s="5">
        <v>12.0</v>
      </c>
      <c r="C10009" s="5">
        <v>6.0</v>
      </c>
      <c r="D10009" s="6" t="s">
        <v>10189</v>
      </c>
      <c r="E10009" s="7"/>
      <c r="F10009" s="8">
        <v>0.0</v>
      </c>
      <c r="H10009" s="10"/>
    </row>
    <row r="10010">
      <c r="A10010" s="5" t="s">
        <v>10177</v>
      </c>
      <c r="B10010" s="5">
        <v>13.0</v>
      </c>
      <c r="C10010" s="5">
        <v>6.0</v>
      </c>
      <c r="D10010" s="6" t="s">
        <v>10190</v>
      </c>
      <c r="E10010" s="7"/>
      <c r="F10010" s="8">
        <v>1.0</v>
      </c>
      <c r="H10010" s="10"/>
    </row>
    <row r="10011">
      <c r="A10011" s="5" t="s">
        <v>10177</v>
      </c>
      <c r="B10011" s="5">
        <v>14.0</v>
      </c>
      <c r="C10011" s="5">
        <v>7.0</v>
      </c>
      <c r="D10011" s="6" t="s">
        <v>10191</v>
      </c>
      <c r="E10011" s="7"/>
      <c r="F10011" s="8">
        <v>0.0</v>
      </c>
      <c r="H10011" s="10"/>
    </row>
    <row r="10012">
      <c r="A10012" s="5" t="s">
        <v>10177</v>
      </c>
      <c r="B10012" s="5">
        <v>15.0</v>
      </c>
      <c r="C10012" s="5">
        <v>7.0</v>
      </c>
      <c r="D10012" s="6" t="s">
        <v>10192</v>
      </c>
      <c r="E10012" s="7"/>
      <c r="F10012" s="8">
        <v>1.0</v>
      </c>
      <c r="H10012" s="10"/>
    </row>
    <row r="10013">
      <c r="A10013" s="5" t="s">
        <v>10177</v>
      </c>
      <c r="B10013" s="5">
        <v>16.0</v>
      </c>
      <c r="C10013" s="5">
        <v>8.0</v>
      </c>
      <c r="D10013" s="6" t="s">
        <v>10193</v>
      </c>
      <c r="E10013" s="7"/>
      <c r="F10013" s="8">
        <v>0.0</v>
      </c>
      <c r="H10013" s="10"/>
    </row>
    <row r="10014">
      <c r="A10014" s="5" t="s">
        <v>10177</v>
      </c>
      <c r="B10014" s="5">
        <v>17.0</v>
      </c>
      <c r="C10014" s="5">
        <v>8.0</v>
      </c>
      <c r="D10014" s="6" t="s">
        <v>10194</v>
      </c>
      <c r="E10014" s="7"/>
      <c r="F10014" s="8">
        <v>1.0</v>
      </c>
      <c r="H10014" s="10"/>
    </row>
    <row r="10015">
      <c r="A10015" s="5" t="s">
        <v>10177</v>
      </c>
      <c r="B10015" s="5">
        <v>18.0</v>
      </c>
      <c r="C10015" s="5">
        <v>9.0</v>
      </c>
      <c r="D10015" s="6" t="s">
        <v>10195</v>
      </c>
      <c r="E10015" s="7"/>
      <c r="F10015" s="8">
        <v>0.0</v>
      </c>
      <c r="H10015" s="10"/>
    </row>
    <row r="10016">
      <c r="A10016" s="5" t="s">
        <v>10177</v>
      </c>
      <c r="B10016" s="5">
        <v>19.0</v>
      </c>
      <c r="C10016" s="5">
        <v>9.0</v>
      </c>
      <c r="D10016" s="6" t="s">
        <v>10196</v>
      </c>
      <c r="E10016" s="7"/>
      <c r="F10016" s="8">
        <v>1.0</v>
      </c>
      <c r="H10016" s="10"/>
    </row>
    <row r="10017">
      <c r="A10017" s="5" t="s">
        <v>10197</v>
      </c>
      <c r="B10017" s="5">
        <v>0.0</v>
      </c>
      <c r="C10017" s="5">
        <v>0.0</v>
      </c>
      <c r="D10017" s="6" t="s">
        <v>10198</v>
      </c>
      <c r="E10017" s="7"/>
      <c r="F10017" s="8">
        <v>0.0</v>
      </c>
      <c r="H10017" s="10"/>
    </row>
    <row r="10018">
      <c r="A10018" s="5" t="s">
        <v>10197</v>
      </c>
      <c r="B10018" s="5">
        <v>1.0</v>
      </c>
      <c r="C10018" s="5">
        <v>0.0</v>
      </c>
      <c r="D10018" s="6" t="s">
        <v>10199</v>
      </c>
      <c r="E10018" s="7"/>
      <c r="F10018" s="8">
        <v>1.0</v>
      </c>
      <c r="H10018" s="10"/>
    </row>
    <row r="10019">
      <c r="A10019" s="5" t="s">
        <v>10197</v>
      </c>
      <c r="B10019" s="5">
        <v>2.0</v>
      </c>
      <c r="C10019" s="5">
        <v>1.0</v>
      </c>
      <c r="D10019" s="6" t="s">
        <v>10200</v>
      </c>
      <c r="E10019" s="7"/>
      <c r="F10019" s="8">
        <v>0.0</v>
      </c>
      <c r="H10019" s="10"/>
    </row>
    <row r="10020">
      <c r="A10020" s="5" t="s">
        <v>10197</v>
      </c>
      <c r="B10020" s="5">
        <v>3.0</v>
      </c>
      <c r="C10020" s="5">
        <v>1.0</v>
      </c>
      <c r="D10020" s="6" t="s">
        <v>10201</v>
      </c>
      <c r="E10020" s="7"/>
      <c r="F10020" s="8">
        <v>1.0</v>
      </c>
      <c r="H10020" s="10"/>
    </row>
    <row r="10021">
      <c r="A10021" s="5" t="s">
        <v>10197</v>
      </c>
      <c r="B10021" s="5">
        <v>4.0</v>
      </c>
      <c r="C10021" s="5">
        <v>2.0</v>
      </c>
      <c r="D10021" s="6" t="s">
        <v>10202</v>
      </c>
      <c r="E10021" s="7"/>
      <c r="F10021" s="8">
        <v>0.0</v>
      </c>
      <c r="H10021" s="10"/>
    </row>
    <row r="10022">
      <c r="A10022" s="5" t="s">
        <v>10197</v>
      </c>
      <c r="B10022" s="5">
        <v>5.0</v>
      </c>
      <c r="C10022" s="5">
        <v>2.0</v>
      </c>
      <c r="D10022" s="6" t="s">
        <v>10203</v>
      </c>
      <c r="E10022" s="7"/>
      <c r="F10022" s="8">
        <v>1.0</v>
      </c>
      <c r="H10022" s="10"/>
    </row>
    <row r="10023">
      <c r="A10023" s="5" t="s">
        <v>10197</v>
      </c>
      <c r="B10023" s="5">
        <v>6.0</v>
      </c>
      <c r="C10023" s="5">
        <v>3.0</v>
      </c>
      <c r="D10023" s="6" t="s">
        <v>10204</v>
      </c>
      <c r="E10023" s="7"/>
      <c r="F10023" s="8">
        <v>0.0</v>
      </c>
      <c r="H10023" s="10"/>
    </row>
    <row r="10024">
      <c r="A10024" s="5" t="s">
        <v>10197</v>
      </c>
      <c r="B10024" s="5">
        <v>7.0</v>
      </c>
      <c r="C10024" s="5">
        <v>3.0</v>
      </c>
      <c r="D10024" s="6" t="s">
        <v>10205</v>
      </c>
      <c r="E10024" s="7"/>
      <c r="F10024" s="8">
        <v>1.0</v>
      </c>
      <c r="H10024" s="10"/>
    </row>
    <row r="10025">
      <c r="A10025" s="5" t="s">
        <v>10197</v>
      </c>
      <c r="B10025" s="5">
        <v>8.0</v>
      </c>
      <c r="C10025" s="5">
        <v>4.0</v>
      </c>
      <c r="D10025" s="6" t="s">
        <v>10206</v>
      </c>
      <c r="E10025" s="7"/>
      <c r="F10025" s="8">
        <v>0.0</v>
      </c>
      <c r="H10025" s="10"/>
    </row>
    <row r="10026">
      <c r="A10026" s="5" t="s">
        <v>10197</v>
      </c>
      <c r="B10026" s="5">
        <v>9.0</v>
      </c>
      <c r="C10026" s="5">
        <v>4.0</v>
      </c>
      <c r="D10026" s="6" t="s">
        <v>10207</v>
      </c>
      <c r="E10026" s="7"/>
      <c r="F10026" s="8">
        <v>1.0</v>
      </c>
      <c r="H10026" s="10"/>
    </row>
    <row r="10027">
      <c r="A10027" s="5" t="s">
        <v>10197</v>
      </c>
      <c r="B10027" s="5">
        <v>10.0</v>
      </c>
      <c r="C10027" s="5">
        <v>5.0</v>
      </c>
      <c r="D10027" s="6" t="s">
        <v>10208</v>
      </c>
      <c r="E10027" s="7"/>
      <c r="F10027" s="8">
        <v>0.0</v>
      </c>
      <c r="H10027" s="10"/>
    </row>
    <row r="10028">
      <c r="A10028" s="5" t="s">
        <v>10197</v>
      </c>
      <c r="B10028" s="5">
        <v>11.0</v>
      </c>
      <c r="C10028" s="5">
        <v>5.0</v>
      </c>
      <c r="D10028" s="6" t="s">
        <v>10209</v>
      </c>
      <c r="E10028" s="7"/>
      <c r="F10028" s="8">
        <v>1.0</v>
      </c>
      <c r="H10028" s="10"/>
    </row>
    <row r="10029">
      <c r="A10029" s="5" t="s">
        <v>10197</v>
      </c>
      <c r="B10029" s="5">
        <v>12.0</v>
      </c>
      <c r="C10029" s="5">
        <v>6.0</v>
      </c>
      <c r="D10029" s="6" t="s">
        <v>10210</v>
      </c>
      <c r="E10029" s="7"/>
      <c r="F10029" s="8">
        <v>0.0</v>
      </c>
      <c r="H10029" s="10"/>
    </row>
    <row r="10030">
      <c r="A10030" s="5" t="s">
        <v>10197</v>
      </c>
      <c r="B10030" s="5">
        <v>13.0</v>
      </c>
      <c r="C10030" s="5">
        <v>6.0</v>
      </c>
      <c r="D10030" s="6" t="s">
        <v>10211</v>
      </c>
      <c r="E10030" s="7"/>
      <c r="F10030" s="8">
        <v>1.0</v>
      </c>
      <c r="H10030" s="10"/>
    </row>
    <row r="10031">
      <c r="A10031" s="5" t="s">
        <v>10197</v>
      </c>
      <c r="B10031" s="5">
        <v>14.0</v>
      </c>
      <c r="C10031" s="5">
        <v>7.0</v>
      </c>
      <c r="D10031" s="6" t="s">
        <v>137</v>
      </c>
      <c r="E10031" s="7"/>
      <c r="F10031" s="8">
        <v>0.0</v>
      </c>
      <c r="H10031" s="10"/>
    </row>
    <row r="10032">
      <c r="A10032" s="5" t="s">
        <v>10197</v>
      </c>
      <c r="B10032" s="5">
        <v>15.0</v>
      </c>
      <c r="C10032" s="5">
        <v>7.0</v>
      </c>
      <c r="D10032" s="6" t="s">
        <v>10212</v>
      </c>
      <c r="E10032" s="7"/>
      <c r="F10032" s="8">
        <v>1.0</v>
      </c>
      <c r="H10032" s="10"/>
    </row>
    <row r="10033">
      <c r="A10033" s="5" t="s">
        <v>10197</v>
      </c>
      <c r="B10033" s="5">
        <v>16.0</v>
      </c>
      <c r="C10033" s="5">
        <v>8.0</v>
      </c>
      <c r="D10033" s="6" t="s">
        <v>10213</v>
      </c>
      <c r="E10033" s="7"/>
      <c r="F10033" s="8">
        <v>0.0</v>
      </c>
      <c r="H10033" s="10"/>
    </row>
    <row r="10034">
      <c r="A10034" s="5" t="s">
        <v>10197</v>
      </c>
      <c r="B10034" s="5">
        <v>17.0</v>
      </c>
      <c r="C10034" s="5">
        <v>8.0</v>
      </c>
      <c r="D10034" s="6" t="s">
        <v>10214</v>
      </c>
      <c r="E10034" s="7"/>
      <c r="F10034" s="8">
        <v>1.0</v>
      </c>
      <c r="H10034" s="10"/>
    </row>
    <row r="10035">
      <c r="A10035" s="5" t="s">
        <v>10197</v>
      </c>
      <c r="B10035" s="5">
        <v>18.0</v>
      </c>
      <c r="C10035" s="5">
        <v>9.0</v>
      </c>
      <c r="D10035" s="6" t="s">
        <v>10215</v>
      </c>
      <c r="E10035" s="7"/>
      <c r="F10035" s="8">
        <v>0.0</v>
      </c>
      <c r="H10035" s="10"/>
    </row>
    <row r="10036">
      <c r="A10036" s="5" t="s">
        <v>10197</v>
      </c>
      <c r="B10036" s="5">
        <v>19.0</v>
      </c>
      <c r="C10036" s="5">
        <v>9.0</v>
      </c>
      <c r="D10036" s="6" t="s">
        <v>10216</v>
      </c>
      <c r="E10036" s="7"/>
      <c r="F10036" s="8">
        <v>1.0</v>
      </c>
      <c r="H10036" s="10"/>
    </row>
    <row r="10037">
      <c r="A10037" s="5" t="s">
        <v>10217</v>
      </c>
      <c r="B10037" s="5">
        <v>0.0</v>
      </c>
      <c r="C10037" s="5">
        <v>0.0</v>
      </c>
      <c r="D10037" s="6" t="s">
        <v>6824</v>
      </c>
      <c r="E10037" s="7"/>
      <c r="F10037" s="8">
        <v>0.0</v>
      </c>
      <c r="H10037" s="10"/>
    </row>
    <row r="10038">
      <c r="A10038" s="5" t="s">
        <v>10217</v>
      </c>
      <c r="B10038" s="5">
        <v>1.0</v>
      </c>
      <c r="C10038" s="5">
        <v>0.0</v>
      </c>
      <c r="D10038" s="6" t="s">
        <v>10218</v>
      </c>
      <c r="E10038" s="7"/>
      <c r="F10038" s="8">
        <v>1.0</v>
      </c>
      <c r="H10038" s="10"/>
    </row>
    <row r="10039">
      <c r="A10039" s="5" t="s">
        <v>10217</v>
      </c>
      <c r="B10039" s="5">
        <v>2.0</v>
      </c>
      <c r="C10039" s="5">
        <v>1.0</v>
      </c>
      <c r="D10039" s="6" t="s">
        <v>10219</v>
      </c>
      <c r="E10039" s="7"/>
      <c r="F10039" s="8">
        <v>0.0</v>
      </c>
      <c r="H10039" s="10"/>
    </row>
    <row r="10040">
      <c r="A10040" s="5" t="s">
        <v>10217</v>
      </c>
      <c r="B10040" s="5">
        <v>3.0</v>
      </c>
      <c r="C10040" s="5">
        <v>1.0</v>
      </c>
      <c r="D10040" s="6" t="s">
        <v>10220</v>
      </c>
      <c r="E10040" s="7"/>
      <c r="F10040" s="8">
        <v>1.0</v>
      </c>
      <c r="H10040" s="10"/>
    </row>
    <row r="10041">
      <c r="A10041" s="5" t="s">
        <v>10217</v>
      </c>
      <c r="B10041" s="5">
        <v>4.0</v>
      </c>
      <c r="C10041" s="5">
        <v>2.0</v>
      </c>
      <c r="D10041" s="6" t="s">
        <v>10221</v>
      </c>
      <c r="E10041" s="7"/>
      <c r="F10041" s="8">
        <v>0.0</v>
      </c>
      <c r="H10041" s="10"/>
    </row>
    <row r="10042">
      <c r="A10042" s="5" t="s">
        <v>10217</v>
      </c>
      <c r="B10042" s="5">
        <v>5.0</v>
      </c>
      <c r="C10042" s="5">
        <v>2.0</v>
      </c>
      <c r="D10042" s="6" t="s">
        <v>10222</v>
      </c>
      <c r="E10042" s="7"/>
      <c r="F10042" s="8">
        <v>1.0</v>
      </c>
      <c r="H10042" s="10"/>
    </row>
    <row r="10043">
      <c r="A10043" s="5" t="s">
        <v>10217</v>
      </c>
      <c r="B10043" s="5">
        <v>6.0</v>
      </c>
      <c r="C10043" s="5">
        <v>3.0</v>
      </c>
      <c r="D10043" s="6" t="s">
        <v>10223</v>
      </c>
      <c r="E10043" s="7"/>
      <c r="F10043" s="8">
        <v>0.0</v>
      </c>
      <c r="H10043" s="10"/>
    </row>
    <row r="10044">
      <c r="A10044" s="5" t="s">
        <v>10217</v>
      </c>
      <c r="B10044" s="5">
        <v>7.0</v>
      </c>
      <c r="C10044" s="5">
        <v>3.0</v>
      </c>
      <c r="D10044" s="6" t="s">
        <v>10224</v>
      </c>
      <c r="E10044" s="7"/>
      <c r="F10044" s="8">
        <v>1.0</v>
      </c>
      <c r="H10044" s="10"/>
    </row>
    <row r="10045">
      <c r="A10045" s="5" t="s">
        <v>10217</v>
      </c>
      <c r="B10045" s="5">
        <v>8.0</v>
      </c>
      <c r="C10045" s="5">
        <v>4.0</v>
      </c>
      <c r="D10045" s="6" t="s">
        <v>10225</v>
      </c>
      <c r="E10045" s="7"/>
      <c r="F10045" s="8">
        <v>0.0</v>
      </c>
      <c r="H10045" s="10"/>
    </row>
    <row r="10046">
      <c r="A10046" s="5" t="s">
        <v>10217</v>
      </c>
      <c r="B10046" s="5">
        <v>9.0</v>
      </c>
      <c r="C10046" s="5">
        <v>4.0</v>
      </c>
      <c r="D10046" s="6" t="s">
        <v>10226</v>
      </c>
      <c r="E10046" s="7"/>
      <c r="F10046" s="8">
        <v>1.0</v>
      </c>
      <c r="H10046" s="10"/>
    </row>
    <row r="10047">
      <c r="A10047" s="5" t="s">
        <v>10217</v>
      </c>
      <c r="B10047" s="5">
        <v>10.0</v>
      </c>
      <c r="C10047" s="5">
        <v>5.0</v>
      </c>
      <c r="D10047" s="6" t="s">
        <v>10227</v>
      </c>
      <c r="E10047" s="7"/>
      <c r="F10047" s="8">
        <v>0.0</v>
      </c>
      <c r="H10047" s="10"/>
    </row>
    <row r="10048">
      <c r="A10048" s="5" t="s">
        <v>10217</v>
      </c>
      <c r="B10048" s="5">
        <v>11.0</v>
      </c>
      <c r="C10048" s="5">
        <v>5.0</v>
      </c>
      <c r="D10048" s="6" t="s">
        <v>10228</v>
      </c>
      <c r="E10048" s="7"/>
      <c r="F10048" s="8">
        <v>1.0</v>
      </c>
      <c r="H10048" s="10"/>
    </row>
    <row r="10049">
      <c r="A10049" s="5" t="s">
        <v>10217</v>
      </c>
      <c r="B10049" s="5">
        <v>12.0</v>
      </c>
      <c r="C10049" s="5">
        <v>6.0</v>
      </c>
      <c r="D10049" s="6" t="s">
        <v>10229</v>
      </c>
      <c r="E10049" s="7"/>
      <c r="F10049" s="8">
        <v>0.0</v>
      </c>
      <c r="H10049" s="10"/>
    </row>
    <row r="10050">
      <c r="A10050" s="5" t="s">
        <v>10217</v>
      </c>
      <c r="B10050" s="5">
        <v>13.0</v>
      </c>
      <c r="C10050" s="5">
        <v>6.0</v>
      </c>
      <c r="D10050" s="6" t="s">
        <v>10230</v>
      </c>
      <c r="E10050" s="7"/>
      <c r="F10050" s="8">
        <v>1.0</v>
      </c>
      <c r="H10050" s="10"/>
    </row>
    <row r="10051">
      <c r="A10051" s="5" t="s">
        <v>10217</v>
      </c>
      <c r="B10051" s="5">
        <v>14.0</v>
      </c>
      <c r="C10051" s="5">
        <v>7.0</v>
      </c>
      <c r="D10051" s="6" t="s">
        <v>10231</v>
      </c>
      <c r="E10051" s="7"/>
      <c r="F10051" s="8">
        <v>0.0</v>
      </c>
      <c r="H10051" s="10"/>
    </row>
    <row r="10052">
      <c r="A10052" s="5" t="s">
        <v>10217</v>
      </c>
      <c r="B10052" s="5">
        <v>15.0</v>
      </c>
      <c r="C10052" s="5">
        <v>7.0</v>
      </c>
      <c r="D10052" s="6" t="s">
        <v>10232</v>
      </c>
      <c r="E10052" s="7"/>
      <c r="F10052" s="8">
        <v>1.0</v>
      </c>
      <c r="H10052" s="10"/>
    </row>
    <row r="10053">
      <c r="A10053" s="5" t="s">
        <v>10217</v>
      </c>
      <c r="B10053" s="5">
        <v>16.0</v>
      </c>
      <c r="C10053" s="5">
        <v>8.0</v>
      </c>
      <c r="D10053" s="6" t="s">
        <v>10233</v>
      </c>
      <c r="E10053" s="7"/>
      <c r="F10053" s="8">
        <v>0.0</v>
      </c>
      <c r="H10053" s="10"/>
    </row>
    <row r="10054">
      <c r="A10054" s="5" t="s">
        <v>10217</v>
      </c>
      <c r="B10054" s="5">
        <v>17.0</v>
      </c>
      <c r="C10054" s="5">
        <v>8.0</v>
      </c>
      <c r="D10054" s="6" t="s">
        <v>10234</v>
      </c>
      <c r="E10054" s="7"/>
      <c r="F10054" s="8">
        <v>1.0</v>
      </c>
      <c r="H10054" s="10"/>
    </row>
    <row r="10055">
      <c r="A10055" s="5" t="s">
        <v>10217</v>
      </c>
      <c r="B10055" s="5">
        <v>18.0</v>
      </c>
      <c r="C10055" s="5">
        <v>9.0</v>
      </c>
      <c r="D10055" s="6" t="s">
        <v>10235</v>
      </c>
      <c r="E10055" s="7"/>
      <c r="F10055" s="8">
        <v>0.0</v>
      </c>
      <c r="H10055" s="10"/>
    </row>
    <row r="10056">
      <c r="A10056" s="5" t="s">
        <v>10217</v>
      </c>
      <c r="B10056" s="5">
        <v>19.0</v>
      </c>
      <c r="C10056" s="5">
        <v>9.0</v>
      </c>
      <c r="D10056" s="6" t="s">
        <v>10236</v>
      </c>
      <c r="E10056" s="7"/>
      <c r="F10056" s="8">
        <v>1.0</v>
      </c>
      <c r="H10056" s="10"/>
    </row>
    <row r="10057">
      <c r="A10057" s="5" t="s">
        <v>10237</v>
      </c>
      <c r="B10057" s="5">
        <v>0.0</v>
      </c>
      <c r="C10057" s="5">
        <v>0.0</v>
      </c>
      <c r="D10057" s="6" t="s">
        <v>9770</v>
      </c>
      <c r="E10057" s="7"/>
      <c r="F10057" s="8">
        <v>0.0</v>
      </c>
      <c r="H10057" s="10"/>
    </row>
    <row r="10058">
      <c r="A10058" s="5" t="s">
        <v>10237</v>
      </c>
      <c r="B10058" s="5">
        <v>1.0</v>
      </c>
      <c r="C10058" s="5">
        <v>0.0</v>
      </c>
      <c r="D10058" s="6" t="s">
        <v>10238</v>
      </c>
      <c r="E10058" s="7"/>
      <c r="F10058" s="8">
        <v>1.0</v>
      </c>
      <c r="H10058" s="10"/>
    </row>
    <row r="10059">
      <c r="A10059" s="5" t="s">
        <v>10237</v>
      </c>
      <c r="B10059" s="5">
        <v>2.0</v>
      </c>
      <c r="C10059" s="5">
        <v>1.0</v>
      </c>
      <c r="D10059" s="6" t="s">
        <v>10239</v>
      </c>
      <c r="E10059" s="7"/>
      <c r="F10059" s="8">
        <v>0.0</v>
      </c>
      <c r="H10059" s="10"/>
    </row>
    <row r="10060">
      <c r="A10060" s="5" t="s">
        <v>10237</v>
      </c>
      <c r="B10060" s="5">
        <v>3.0</v>
      </c>
      <c r="C10060" s="5">
        <v>1.0</v>
      </c>
      <c r="D10060" s="6" t="s">
        <v>10240</v>
      </c>
      <c r="E10060" s="7"/>
      <c r="F10060" s="8">
        <v>1.0</v>
      </c>
      <c r="H10060" s="10"/>
    </row>
    <row r="10061">
      <c r="A10061" s="5" t="s">
        <v>10237</v>
      </c>
      <c r="B10061" s="5">
        <v>4.0</v>
      </c>
      <c r="C10061" s="5">
        <v>2.0</v>
      </c>
      <c r="D10061" s="6" t="s">
        <v>561</v>
      </c>
      <c r="E10061" s="7"/>
      <c r="F10061" s="8">
        <v>0.0</v>
      </c>
      <c r="H10061" s="10"/>
    </row>
    <row r="10062">
      <c r="A10062" s="5" t="s">
        <v>10237</v>
      </c>
      <c r="B10062" s="5">
        <v>5.0</v>
      </c>
      <c r="C10062" s="5">
        <v>2.0</v>
      </c>
      <c r="D10062" s="6" t="s">
        <v>10241</v>
      </c>
      <c r="E10062" s="7"/>
      <c r="F10062" s="8">
        <v>1.0</v>
      </c>
      <c r="H10062" s="10"/>
    </row>
    <row r="10063">
      <c r="A10063" s="5" t="s">
        <v>10237</v>
      </c>
      <c r="B10063" s="5">
        <v>6.0</v>
      </c>
      <c r="C10063" s="5">
        <v>3.0</v>
      </c>
      <c r="D10063" s="6" t="s">
        <v>10242</v>
      </c>
      <c r="E10063" s="7"/>
      <c r="F10063" s="8">
        <v>0.0</v>
      </c>
      <c r="H10063" s="10"/>
    </row>
    <row r="10064">
      <c r="A10064" s="5" t="s">
        <v>10237</v>
      </c>
      <c r="B10064" s="5">
        <v>7.0</v>
      </c>
      <c r="C10064" s="5">
        <v>3.0</v>
      </c>
      <c r="D10064" s="6" t="s">
        <v>10243</v>
      </c>
      <c r="E10064" s="7"/>
      <c r="F10064" s="8">
        <v>1.0</v>
      </c>
      <c r="H10064" s="10"/>
    </row>
    <row r="10065">
      <c r="A10065" s="5" t="s">
        <v>10237</v>
      </c>
      <c r="B10065" s="5">
        <v>8.0</v>
      </c>
      <c r="C10065" s="5">
        <v>4.0</v>
      </c>
      <c r="D10065" s="6" t="s">
        <v>10244</v>
      </c>
      <c r="E10065" s="7"/>
      <c r="F10065" s="8">
        <v>0.0</v>
      </c>
      <c r="H10065" s="10"/>
    </row>
    <row r="10066">
      <c r="A10066" s="5" t="s">
        <v>10237</v>
      </c>
      <c r="B10066" s="5">
        <v>9.0</v>
      </c>
      <c r="C10066" s="5">
        <v>4.0</v>
      </c>
      <c r="D10066" s="6" t="s">
        <v>10245</v>
      </c>
      <c r="E10066" s="7"/>
      <c r="F10066" s="8">
        <v>1.0</v>
      </c>
      <c r="H10066" s="10"/>
    </row>
    <row r="10067">
      <c r="A10067" s="5" t="s">
        <v>10237</v>
      </c>
      <c r="B10067" s="5">
        <v>10.0</v>
      </c>
      <c r="C10067" s="5">
        <v>5.0</v>
      </c>
      <c r="D10067" s="6" t="s">
        <v>10246</v>
      </c>
      <c r="E10067" s="7"/>
      <c r="F10067" s="8">
        <v>0.0</v>
      </c>
      <c r="H10067" s="10"/>
    </row>
    <row r="10068">
      <c r="A10068" s="5" t="s">
        <v>10237</v>
      </c>
      <c r="B10068" s="5">
        <v>11.0</v>
      </c>
      <c r="C10068" s="5">
        <v>5.0</v>
      </c>
      <c r="D10068" s="6" t="s">
        <v>10247</v>
      </c>
      <c r="E10068" s="7"/>
      <c r="F10068" s="8">
        <v>1.0</v>
      </c>
      <c r="H10068" s="10"/>
    </row>
    <row r="10069">
      <c r="A10069" s="5" t="s">
        <v>10237</v>
      </c>
      <c r="B10069" s="5">
        <v>12.0</v>
      </c>
      <c r="C10069" s="5">
        <v>6.0</v>
      </c>
      <c r="D10069" s="6" t="s">
        <v>10248</v>
      </c>
      <c r="E10069" s="7"/>
      <c r="F10069" s="8">
        <v>0.0</v>
      </c>
      <c r="H10069" s="10"/>
    </row>
    <row r="10070">
      <c r="A10070" s="5" t="s">
        <v>10237</v>
      </c>
      <c r="B10070" s="5">
        <v>13.0</v>
      </c>
      <c r="C10070" s="5">
        <v>6.0</v>
      </c>
      <c r="D10070" s="6" t="s">
        <v>10249</v>
      </c>
      <c r="E10070" s="7"/>
      <c r="F10070" s="8">
        <v>1.0</v>
      </c>
      <c r="H10070" s="10"/>
    </row>
    <row r="10071">
      <c r="A10071" s="5" t="s">
        <v>10237</v>
      </c>
      <c r="B10071" s="5">
        <v>14.0</v>
      </c>
      <c r="C10071" s="5">
        <v>7.0</v>
      </c>
      <c r="D10071" s="6" t="s">
        <v>10250</v>
      </c>
      <c r="E10071" s="7"/>
      <c r="F10071" s="8">
        <v>0.0</v>
      </c>
      <c r="H10071" s="10"/>
    </row>
    <row r="10072">
      <c r="A10072" s="5" t="s">
        <v>10237</v>
      </c>
      <c r="B10072" s="5">
        <v>15.0</v>
      </c>
      <c r="C10072" s="5">
        <v>7.0</v>
      </c>
      <c r="D10072" s="6" t="s">
        <v>10251</v>
      </c>
      <c r="E10072" s="7"/>
      <c r="F10072" s="8">
        <v>1.0</v>
      </c>
      <c r="H10072" s="10"/>
    </row>
    <row r="10073">
      <c r="A10073" s="5" t="s">
        <v>10237</v>
      </c>
      <c r="B10073" s="5">
        <v>16.0</v>
      </c>
      <c r="C10073" s="5">
        <v>8.0</v>
      </c>
      <c r="D10073" s="6" t="s">
        <v>10252</v>
      </c>
      <c r="E10073" s="7"/>
      <c r="F10073" s="8">
        <v>0.0</v>
      </c>
      <c r="H10073" s="10"/>
    </row>
    <row r="10074">
      <c r="A10074" s="5" t="s">
        <v>10237</v>
      </c>
      <c r="B10074" s="5">
        <v>17.0</v>
      </c>
      <c r="C10074" s="5">
        <v>8.0</v>
      </c>
      <c r="D10074" s="6" t="s">
        <v>10253</v>
      </c>
      <c r="E10074" s="7"/>
      <c r="F10074" s="8">
        <v>1.0</v>
      </c>
      <c r="H10074" s="10"/>
    </row>
    <row r="10075">
      <c r="A10075" s="5" t="s">
        <v>10237</v>
      </c>
      <c r="B10075" s="5">
        <v>18.0</v>
      </c>
      <c r="C10075" s="5">
        <v>9.0</v>
      </c>
      <c r="D10075" s="6" t="s">
        <v>10254</v>
      </c>
      <c r="E10075" s="7"/>
      <c r="F10075" s="8">
        <v>0.0</v>
      </c>
      <c r="H10075" s="10"/>
    </row>
    <row r="10076">
      <c r="A10076" s="5" t="s">
        <v>10237</v>
      </c>
      <c r="B10076" s="5">
        <v>19.0</v>
      </c>
      <c r="C10076" s="5">
        <v>9.0</v>
      </c>
      <c r="D10076" s="6" t="s">
        <v>10255</v>
      </c>
      <c r="E10076" s="7"/>
      <c r="F10076" s="8">
        <v>1.0</v>
      </c>
      <c r="H10076" s="10"/>
    </row>
    <row r="10077">
      <c r="A10077" s="5" t="s">
        <v>10237</v>
      </c>
      <c r="B10077" s="5">
        <v>20.0</v>
      </c>
      <c r="C10077" s="5">
        <v>10.0</v>
      </c>
      <c r="D10077" s="6" t="s">
        <v>10256</v>
      </c>
      <c r="E10077" s="7"/>
      <c r="F10077" s="8">
        <v>0.0</v>
      </c>
      <c r="H10077" s="10"/>
    </row>
    <row r="10078">
      <c r="A10078" s="5" t="s">
        <v>10237</v>
      </c>
      <c r="B10078" s="5">
        <v>21.0</v>
      </c>
      <c r="C10078" s="5">
        <v>10.0</v>
      </c>
      <c r="D10078" s="6" t="s">
        <v>10257</v>
      </c>
      <c r="E10078" s="7"/>
      <c r="F10078" s="8">
        <v>1.0</v>
      </c>
      <c r="H10078" s="10"/>
    </row>
    <row r="10079">
      <c r="A10079" s="5" t="s">
        <v>10258</v>
      </c>
      <c r="B10079" s="5">
        <v>0.0</v>
      </c>
      <c r="C10079" s="5">
        <v>0.0</v>
      </c>
      <c r="D10079" s="6" t="s">
        <v>403</v>
      </c>
      <c r="E10079" s="7"/>
      <c r="F10079" s="8">
        <v>0.0</v>
      </c>
      <c r="H10079" s="10"/>
    </row>
    <row r="10080">
      <c r="A10080" s="5" t="s">
        <v>10258</v>
      </c>
      <c r="B10080" s="5">
        <v>1.0</v>
      </c>
      <c r="C10080" s="5">
        <v>0.0</v>
      </c>
      <c r="D10080" s="6" t="s">
        <v>403</v>
      </c>
      <c r="E10080" s="7"/>
      <c r="F10080" s="8">
        <v>1.0</v>
      </c>
      <c r="H10080" s="10"/>
    </row>
    <row r="10081">
      <c r="A10081" s="5" t="s">
        <v>10258</v>
      </c>
      <c r="B10081" s="5">
        <v>2.0</v>
      </c>
      <c r="C10081" s="5">
        <v>1.0</v>
      </c>
      <c r="D10081" s="6" t="s">
        <v>10259</v>
      </c>
      <c r="E10081" s="7"/>
      <c r="F10081" s="8">
        <v>0.0</v>
      </c>
      <c r="H10081" s="10"/>
    </row>
    <row r="10082">
      <c r="A10082" s="5" t="s">
        <v>10258</v>
      </c>
      <c r="B10082" s="5">
        <v>3.0</v>
      </c>
      <c r="C10082" s="5">
        <v>1.0</v>
      </c>
      <c r="D10082" s="6" t="s">
        <v>10260</v>
      </c>
      <c r="E10082" s="7"/>
      <c r="F10082" s="8">
        <v>1.0</v>
      </c>
      <c r="H10082" s="10"/>
    </row>
    <row r="10083">
      <c r="A10083" s="5" t="s">
        <v>10258</v>
      </c>
      <c r="B10083" s="5">
        <v>4.0</v>
      </c>
      <c r="C10083" s="5">
        <v>2.0</v>
      </c>
      <c r="D10083" s="6" t="s">
        <v>10261</v>
      </c>
      <c r="E10083" s="7"/>
      <c r="F10083" s="8">
        <v>0.0</v>
      </c>
      <c r="H10083" s="10"/>
    </row>
    <row r="10084">
      <c r="A10084" s="5" t="s">
        <v>10258</v>
      </c>
      <c r="B10084" s="5">
        <v>5.0</v>
      </c>
      <c r="C10084" s="5">
        <v>2.0</v>
      </c>
      <c r="D10084" s="6" t="s">
        <v>10262</v>
      </c>
      <c r="E10084" s="7"/>
      <c r="F10084" s="8">
        <v>1.0</v>
      </c>
      <c r="H10084" s="10"/>
    </row>
    <row r="10085">
      <c r="A10085" s="5" t="s">
        <v>10258</v>
      </c>
      <c r="B10085" s="5">
        <v>6.0</v>
      </c>
      <c r="C10085" s="5">
        <v>3.0</v>
      </c>
      <c r="D10085" s="6" t="s">
        <v>10263</v>
      </c>
      <c r="E10085" s="7"/>
      <c r="F10085" s="8">
        <v>0.0</v>
      </c>
      <c r="H10085" s="10"/>
    </row>
    <row r="10086">
      <c r="A10086" s="5" t="s">
        <v>10258</v>
      </c>
      <c r="B10086" s="5">
        <v>7.0</v>
      </c>
      <c r="C10086" s="5">
        <v>3.0</v>
      </c>
      <c r="D10086" s="6" t="s">
        <v>10264</v>
      </c>
      <c r="E10086" s="7"/>
      <c r="F10086" s="8">
        <v>1.0</v>
      </c>
      <c r="H10086" s="10"/>
    </row>
    <row r="10087">
      <c r="A10087" s="5" t="s">
        <v>10258</v>
      </c>
      <c r="B10087" s="5">
        <v>8.0</v>
      </c>
      <c r="C10087" s="5">
        <v>4.0</v>
      </c>
      <c r="D10087" s="6" t="s">
        <v>10265</v>
      </c>
      <c r="E10087" s="7"/>
      <c r="F10087" s="8">
        <v>0.0</v>
      </c>
      <c r="H10087" s="10"/>
    </row>
    <row r="10088">
      <c r="A10088" s="5" t="s">
        <v>10258</v>
      </c>
      <c r="B10088" s="5">
        <v>9.0</v>
      </c>
      <c r="C10088" s="5">
        <v>4.0</v>
      </c>
      <c r="D10088" s="6" t="s">
        <v>10266</v>
      </c>
      <c r="E10088" s="7"/>
      <c r="F10088" s="8">
        <v>1.0</v>
      </c>
      <c r="H10088" s="10"/>
    </row>
    <row r="10089">
      <c r="A10089" s="5" t="s">
        <v>10258</v>
      </c>
      <c r="B10089" s="5">
        <v>10.0</v>
      </c>
      <c r="C10089" s="5">
        <v>5.0</v>
      </c>
      <c r="D10089" s="6" t="s">
        <v>10267</v>
      </c>
      <c r="E10089" s="7"/>
      <c r="F10089" s="8">
        <v>0.0</v>
      </c>
      <c r="H10089" s="10"/>
    </row>
    <row r="10090">
      <c r="A10090" s="5" t="s">
        <v>10258</v>
      </c>
      <c r="B10090" s="5">
        <v>11.0</v>
      </c>
      <c r="C10090" s="5">
        <v>5.0</v>
      </c>
      <c r="D10090" s="6" t="s">
        <v>10268</v>
      </c>
      <c r="E10090" s="7"/>
      <c r="F10090" s="8">
        <v>1.0</v>
      </c>
      <c r="H10090" s="10"/>
    </row>
    <row r="10091">
      <c r="A10091" s="5" t="s">
        <v>10258</v>
      </c>
      <c r="B10091" s="5">
        <v>12.0</v>
      </c>
      <c r="C10091" s="5">
        <v>6.0</v>
      </c>
      <c r="D10091" s="6" t="s">
        <v>10269</v>
      </c>
      <c r="E10091" s="7"/>
      <c r="F10091" s="8">
        <v>0.0</v>
      </c>
      <c r="H10091" s="10"/>
    </row>
    <row r="10092">
      <c r="A10092" s="5" t="s">
        <v>10258</v>
      </c>
      <c r="B10092" s="5">
        <v>13.0</v>
      </c>
      <c r="C10092" s="5">
        <v>6.0</v>
      </c>
      <c r="D10092" s="6" t="s">
        <v>10270</v>
      </c>
      <c r="E10092" s="7"/>
      <c r="F10092" s="8">
        <v>1.0</v>
      </c>
      <c r="H10092" s="10"/>
    </row>
    <row r="10093">
      <c r="A10093" s="5" t="s">
        <v>10258</v>
      </c>
      <c r="B10093" s="5">
        <v>14.0</v>
      </c>
      <c r="C10093" s="5">
        <v>7.0</v>
      </c>
      <c r="D10093" s="6" t="s">
        <v>10271</v>
      </c>
      <c r="E10093" s="7"/>
      <c r="F10093" s="8">
        <v>0.0</v>
      </c>
      <c r="H10093" s="10"/>
    </row>
    <row r="10094">
      <c r="A10094" s="5" t="s">
        <v>10258</v>
      </c>
      <c r="B10094" s="5">
        <v>15.0</v>
      </c>
      <c r="C10094" s="5">
        <v>7.0</v>
      </c>
      <c r="D10094" s="6" t="s">
        <v>10272</v>
      </c>
      <c r="E10094" s="7"/>
      <c r="F10094" s="8">
        <v>1.0</v>
      </c>
      <c r="H10094" s="10"/>
    </row>
    <row r="10095">
      <c r="A10095" s="5" t="s">
        <v>10258</v>
      </c>
      <c r="B10095" s="5">
        <v>16.0</v>
      </c>
      <c r="C10095" s="5">
        <v>8.0</v>
      </c>
      <c r="D10095" s="6" t="s">
        <v>10273</v>
      </c>
      <c r="E10095" s="7"/>
      <c r="F10095" s="8">
        <v>0.0</v>
      </c>
      <c r="H10095" s="10"/>
    </row>
    <row r="10096">
      <c r="A10096" s="5" t="s">
        <v>10258</v>
      </c>
      <c r="B10096" s="5">
        <v>17.0</v>
      </c>
      <c r="C10096" s="5">
        <v>8.0</v>
      </c>
      <c r="D10096" s="6" t="s">
        <v>10274</v>
      </c>
      <c r="E10096" s="7"/>
      <c r="F10096" s="8">
        <v>1.0</v>
      </c>
      <c r="H10096" s="10"/>
    </row>
    <row r="10097">
      <c r="A10097" s="5" t="s">
        <v>10258</v>
      </c>
      <c r="B10097" s="5">
        <v>18.0</v>
      </c>
      <c r="C10097" s="5">
        <v>9.0</v>
      </c>
      <c r="D10097" s="6" t="s">
        <v>10275</v>
      </c>
      <c r="E10097" s="7"/>
      <c r="F10097" s="8">
        <v>0.0</v>
      </c>
      <c r="H10097" s="10"/>
    </row>
    <row r="10098">
      <c r="A10098" s="5" t="s">
        <v>10258</v>
      </c>
      <c r="B10098" s="5">
        <v>19.0</v>
      </c>
      <c r="C10098" s="5">
        <v>9.0</v>
      </c>
      <c r="D10098" s="6" t="s">
        <v>10276</v>
      </c>
      <c r="E10098" s="7"/>
      <c r="F10098" s="8">
        <v>1.0</v>
      </c>
      <c r="H10098" s="10"/>
    </row>
    <row r="10099">
      <c r="A10099" s="5" t="s">
        <v>10277</v>
      </c>
      <c r="B10099" s="5">
        <v>0.0</v>
      </c>
      <c r="C10099" s="5">
        <v>0.0</v>
      </c>
      <c r="D10099" s="6" t="s">
        <v>10278</v>
      </c>
      <c r="E10099" s="7"/>
      <c r="F10099" s="8">
        <v>0.0</v>
      </c>
      <c r="H10099" s="10"/>
    </row>
    <row r="10100">
      <c r="A10100" s="5" t="s">
        <v>10277</v>
      </c>
      <c r="B10100" s="5">
        <v>1.0</v>
      </c>
      <c r="C10100" s="5">
        <v>0.0</v>
      </c>
      <c r="D10100" s="6" t="s">
        <v>10279</v>
      </c>
      <c r="E10100" s="7"/>
      <c r="F10100" s="8">
        <v>1.0</v>
      </c>
      <c r="H10100" s="10"/>
    </row>
    <row r="10101">
      <c r="A10101" s="5" t="s">
        <v>10277</v>
      </c>
      <c r="B10101" s="5">
        <v>2.0</v>
      </c>
      <c r="C10101" s="5">
        <v>1.0</v>
      </c>
      <c r="D10101" s="6" t="s">
        <v>10280</v>
      </c>
      <c r="E10101" s="7"/>
      <c r="F10101" s="8">
        <v>0.0</v>
      </c>
      <c r="H10101" s="10"/>
    </row>
    <row r="10102">
      <c r="A10102" s="5" t="s">
        <v>10277</v>
      </c>
      <c r="B10102" s="5">
        <v>3.0</v>
      </c>
      <c r="C10102" s="5">
        <v>1.0</v>
      </c>
      <c r="D10102" s="6" t="s">
        <v>2317</v>
      </c>
      <c r="E10102" s="7"/>
      <c r="F10102" s="8">
        <v>1.0</v>
      </c>
      <c r="H10102" s="10"/>
    </row>
    <row r="10103">
      <c r="A10103" s="5" t="s">
        <v>10277</v>
      </c>
      <c r="B10103" s="5">
        <v>4.0</v>
      </c>
      <c r="C10103" s="5">
        <v>2.0</v>
      </c>
      <c r="D10103" s="6" t="s">
        <v>10281</v>
      </c>
      <c r="E10103" s="7"/>
      <c r="F10103" s="8">
        <v>0.0</v>
      </c>
      <c r="H10103" s="10"/>
    </row>
    <row r="10104">
      <c r="A10104" s="5" t="s">
        <v>10277</v>
      </c>
      <c r="B10104" s="5">
        <v>5.0</v>
      </c>
      <c r="C10104" s="5">
        <v>2.0</v>
      </c>
      <c r="D10104" s="6" t="s">
        <v>10282</v>
      </c>
      <c r="E10104" s="7"/>
      <c r="F10104" s="8">
        <v>1.0</v>
      </c>
      <c r="H10104" s="10"/>
    </row>
    <row r="10105">
      <c r="A10105" s="5" t="s">
        <v>10277</v>
      </c>
      <c r="B10105" s="5">
        <v>6.0</v>
      </c>
      <c r="C10105" s="5">
        <v>3.0</v>
      </c>
      <c r="D10105" s="6" t="s">
        <v>10283</v>
      </c>
      <c r="E10105" s="7"/>
      <c r="F10105" s="8">
        <v>0.0</v>
      </c>
      <c r="H10105" s="10"/>
    </row>
    <row r="10106">
      <c r="A10106" s="5" t="s">
        <v>10277</v>
      </c>
      <c r="B10106" s="5">
        <v>7.0</v>
      </c>
      <c r="C10106" s="5">
        <v>3.0</v>
      </c>
      <c r="D10106" s="6" t="s">
        <v>10284</v>
      </c>
      <c r="E10106" s="7"/>
      <c r="F10106" s="8">
        <v>1.0</v>
      </c>
      <c r="H10106" s="10"/>
    </row>
    <row r="10107">
      <c r="A10107" s="5" t="s">
        <v>10277</v>
      </c>
      <c r="B10107" s="5">
        <v>8.0</v>
      </c>
      <c r="C10107" s="5">
        <v>4.0</v>
      </c>
      <c r="D10107" s="6" t="s">
        <v>10285</v>
      </c>
      <c r="E10107" s="7"/>
      <c r="F10107" s="8">
        <v>0.0</v>
      </c>
      <c r="H10107" s="10"/>
    </row>
    <row r="10108">
      <c r="A10108" s="5" t="s">
        <v>10277</v>
      </c>
      <c r="B10108" s="5">
        <v>9.0</v>
      </c>
      <c r="C10108" s="5">
        <v>4.0</v>
      </c>
      <c r="D10108" s="6" t="s">
        <v>10286</v>
      </c>
      <c r="E10108" s="7"/>
      <c r="F10108" s="8">
        <v>1.0</v>
      </c>
      <c r="H10108" s="10"/>
    </row>
    <row r="10109">
      <c r="A10109" s="5" t="s">
        <v>10277</v>
      </c>
      <c r="B10109" s="5">
        <v>10.0</v>
      </c>
      <c r="C10109" s="5">
        <v>5.0</v>
      </c>
      <c r="D10109" s="6" t="s">
        <v>10287</v>
      </c>
      <c r="E10109" s="7"/>
      <c r="F10109" s="8">
        <v>0.0</v>
      </c>
      <c r="H10109" s="10"/>
    </row>
    <row r="10110">
      <c r="A10110" s="5" t="s">
        <v>10277</v>
      </c>
      <c r="B10110" s="5">
        <v>11.0</v>
      </c>
      <c r="C10110" s="5">
        <v>5.0</v>
      </c>
      <c r="D10110" s="6" t="s">
        <v>10288</v>
      </c>
      <c r="E10110" s="7"/>
      <c r="F10110" s="8">
        <v>1.0</v>
      </c>
      <c r="H10110" s="10"/>
    </row>
    <row r="10111">
      <c r="A10111" s="5" t="s">
        <v>10277</v>
      </c>
      <c r="B10111" s="5">
        <v>12.0</v>
      </c>
      <c r="C10111" s="5">
        <v>6.0</v>
      </c>
      <c r="D10111" s="6" t="s">
        <v>10289</v>
      </c>
      <c r="E10111" s="7"/>
      <c r="F10111" s="8">
        <v>0.0</v>
      </c>
      <c r="H10111" s="10"/>
    </row>
    <row r="10112">
      <c r="A10112" s="5" t="s">
        <v>10277</v>
      </c>
      <c r="B10112" s="5">
        <v>13.0</v>
      </c>
      <c r="C10112" s="5">
        <v>6.0</v>
      </c>
      <c r="D10112" s="6" t="s">
        <v>10290</v>
      </c>
      <c r="E10112" s="7"/>
      <c r="F10112" s="8">
        <v>1.0</v>
      </c>
      <c r="H10112" s="10"/>
    </row>
    <row r="10113">
      <c r="A10113" s="5" t="s">
        <v>10277</v>
      </c>
      <c r="B10113" s="5">
        <v>14.0</v>
      </c>
      <c r="C10113" s="5">
        <v>7.0</v>
      </c>
      <c r="D10113" s="6" t="s">
        <v>10291</v>
      </c>
      <c r="E10113" s="7"/>
      <c r="F10113" s="8">
        <v>0.0</v>
      </c>
      <c r="H10113" s="10"/>
    </row>
    <row r="10114">
      <c r="A10114" s="5" t="s">
        <v>10277</v>
      </c>
      <c r="B10114" s="5">
        <v>15.0</v>
      </c>
      <c r="C10114" s="5">
        <v>7.0</v>
      </c>
      <c r="D10114" s="6" t="s">
        <v>10292</v>
      </c>
      <c r="E10114" s="7"/>
      <c r="F10114" s="8">
        <v>1.0</v>
      </c>
      <c r="H10114" s="10"/>
    </row>
    <row r="10115">
      <c r="A10115" s="5" t="s">
        <v>10277</v>
      </c>
      <c r="B10115" s="5">
        <v>16.0</v>
      </c>
      <c r="C10115" s="5">
        <v>8.0</v>
      </c>
      <c r="D10115" s="6" t="s">
        <v>10293</v>
      </c>
      <c r="E10115" s="7"/>
      <c r="F10115" s="8">
        <v>0.0</v>
      </c>
      <c r="H10115" s="10"/>
    </row>
    <row r="10116">
      <c r="A10116" s="5" t="s">
        <v>10277</v>
      </c>
      <c r="B10116" s="5">
        <v>17.0</v>
      </c>
      <c r="C10116" s="5">
        <v>8.0</v>
      </c>
      <c r="D10116" s="6" t="s">
        <v>10294</v>
      </c>
      <c r="E10116" s="7"/>
      <c r="F10116" s="8">
        <v>1.0</v>
      </c>
      <c r="H10116" s="10"/>
    </row>
    <row r="10117">
      <c r="A10117" s="5" t="s">
        <v>10277</v>
      </c>
      <c r="B10117" s="5">
        <v>18.0</v>
      </c>
      <c r="C10117" s="5">
        <v>9.0</v>
      </c>
      <c r="D10117" s="6" t="s">
        <v>10295</v>
      </c>
      <c r="E10117" s="7"/>
      <c r="F10117" s="8">
        <v>0.0</v>
      </c>
      <c r="H10117" s="10"/>
    </row>
    <row r="10118">
      <c r="A10118" s="5" t="s">
        <v>10277</v>
      </c>
      <c r="B10118" s="5">
        <v>19.0</v>
      </c>
      <c r="C10118" s="5">
        <v>9.0</v>
      </c>
      <c r="D10118" s="6" t="s">
        <v>10296</v>
      </c>
      <c r="E10118" s="7"/>
      <c r="F10118" s="8">
        <v>1.0</v>
      </c>
      <c r="H10118" s="10"/>
    </row>
    <row r="10119">
      <c r="A10119" s="5" t="s">
        <v>10277</v>
      </c>
      <c r="B10119" s="5">
        <v>20.0</v>
      </c>
      <c r="C10119" s="5">
        <v>10.0</v>
      </c>
      <c r="D10119" s="6" t="s">
        <v>10297</v>
      </c>
      <c r="E10119" s="7"/>
      <c r="F10119" s="8">
        <v>0.0</v>
      </c>
      <c r="H10119" s="10"/>
    </row>
    <row r="10120">
      <c r="A10120" s="5" t="s">
        <v>10298</v>
      </c>
      <c r="B10120" s="5">
        <v>0.0</v>
      </c>
      <c r="C10120" s="5">
        <v>0.0</v>
      </c>
      <c r="D10120" s="6" t="s">
        <v>10299</v>
      </c>
      <c r="E10120" s="7"/>
      <c r="F10120" s="8">
        <v>0.0</v>
      </c>
      <c r="H10120" s="10"/>
    </row>
    <row r="10121">
      <c r="A10121" s="5" t="s">
        <v>10298</v>
      </c>
      <c r="B10121" s="5">
        <v>1.0</v>
      </c>
      <c r="C10121" s="5">
        <v>0.0</v>
      </c>
      <c r="D10121" s="6" t="s">
        <v>10300</v>
      </c>
      <c r="E10121" s="7"/>
      <c r="F10121" s="8">
        <v>1.0</v>
      </c>
      <c r="H10121" s="10"/>
    </row>
    <row r="10122">
      <c r="A10122" s="5" t="s">
        <v>10298</v>
      </c>
      <c r="B10122" s="5">
        <v>2.0</v>
      </c>
      <c r="C10122" s="5">
        <v>1.0</v>
      </c>
      <c r="D10122" s="6" t="s">
        <v>10301</v>
      </c>
      <c r="E10122" s="7"/>
      <c r="F10122" s="8">
        <v>0.0</v>
      </c>
      <c r="H10122" s="10"/>
    </row>
    <row r="10123">
      <c r="A10123" s="5" t="s">
        <v>10298</v>
      </c>
      <c r="B10123" s="5">
        <v>3.0</v>
      </c>
      <c r="C10123" s="5">
        <v>1.0</v>
      </c>
      <c r="D10123" s="6" t="s">
        <v>10302</v>
      </c>
      <c r="E10123" s="7"/>
      <c r="F10123" s="8">
        <v>1.0</v>
      </c>
      <c r="H10123" s="10"/>
    </row>
    <row r="10124">
      <c r="A10124" s="5" t="s">
        <v>10298</v>
      </c>
      <c r="B10124" s="5">
        <v>4.0</v>
      </c>
      <c r="C10124" s="5">
        <v>2.0</v>
      </c>
      <c r="D10124" s="6" t="s">
        <v>10303</v>
      </c>
      <c r="E10124" s="7"/>
      <c r="F10124" s="8">
        <v>0.0</v>
      </c>
      <c r="H10124" s="10"/>
    </row>
    <row r="10125">
      <c r="A10125" s="5" t="s">
        <v>10298</v>
      </c>
      <c r="B10125" s="5">
        <v>5.0</v>
      </c>
      <c r="C10125" s="5">
        <v>2.0</v>
      </c>
      <c r="D10125" s="6" t="s">
        <v>10304</v>
      </c>
      <c r="E10125" s="7"/>
      <c r="F10125" s="8">
        <v>1.0</v>
      </c>
      <c r="H10125" s="10"/>
    </row>
    <row r="10126">
      <c r="A10126" s="5" t="s">
        <v>10298</v>
      </c>
      <c r="B10126" s="5">
        <v>6.0</v>
      </c>
      <c r="C10126" s="5">
        <v>3.0</v>
      </c>
      <c r="D10126" s="6" t="s">
        <v>10305</v>
      </c>
      <c r="E10126" s="7"/>
      <c r="F10126" s="8">
        <v>0.0</v>
      </c>
      <c r="H10126" s="10"/>
    </row>
    <row r="10127">
      <c r="A10127" s="5" t="s">
        <v>10298</v>
      </c>
      <c r="B10127" s="5">
        <v>7.0</v>
      </c>
      <c r="C10127" s="5">
        <v>3.0</v>
      </c>
      <c r="D10127" s="6" t="s">
        <v>10306</v>
      </c>
      <c r="E10127" s="7"/>
      <c r="F10127" s="8">
        <v>1.0</v>
      </c>
      <c r="H10127" s="10"/>
    </row>
    <row r="10128">
      <c r="A10128" s="5" t="s">
        <v>10298</v>
      </c>
      <c r="B10128" s="5">
        <v>8.0</v>
      </c>
      <c r="C10128" s="5">
        <v>4.0</v>
      </c>
      <c r="D10128" s="6" t="s">
        <v>10307</v>
      </c>
      <c r="E10128" s="7"/>
      <c r="F10128" s="8">
        <v>0.0</v>
      </c>
      <c r="H10128" s="10"/>
    </row>
    <row r="10129">
      <c r="A10129" s="5" t="s">
        <v>10298</v>
      </c>
      <c r="B10129" s="5">
        <v>9.0</v>
      </c>
      <c r="C10129" s="5">
        <v>4.0</v>
      </c>
      <c r="D10129" s="6" t="s">
        <v>10308</v>
      </c>
      <c r="E10129" s="7"/>
      <c r="F10129" s="8">
        <v>1.0</v>
      </c>
      <c r="H10129" s="10"/>
    </row>
    <row r="10130">
      <c r="A10130" s="5" t="s">
        <v>10298</v>
      </c>
      <c r="B10130" s="5">
        <v>10.0</v>
      </c>
      <c r="C10130" s="5">
        <v>5.0</v>
      </c>
      <c r="D10130" s="6" t="s">
        <v>10309</v>
      </c>
      <c r="E10130" s="7"/>
      <c r="F10130" s="8">
        <v>0.0</v>
      </c>
      <c r="H10130" s="10"/>
    </row>
    <row r="10131">
      <c r="A10131" s="5" t="s">
        <v>10298</v>
      </c>
      <c r="B10131" s="5">
        <v>11.0</v>
      </c>
      <c r="C10131" s="5">
        <v>5.0</v>
      </c>
      <c r="D10131" s="6" t="s">
        <v>10310</v>
      </c>
      <c r="E10131" s="7"/>
      <c r="F10131" s="8">
        <v>1.0</v>
      </c>
      <c r="H10131" s="10"/>
    </row>
    <row r="10132">
      <c r="A10132" s="5" t="s">
        <v>10298</v>
      </c>
      <c r="B10132" s="5">
        <v>12.0</v>
      </c>
      <c r="C10132" s="5">
        <v>6.0</v>
      </c>
      <c r="D10132" s="6" t="s">
        <v>10311</v>
      </c>
      <c r="E10132" s="7"/>
      <c r="F10132" s="8">
        <v>0.0</v>
      </c>
      <c r="H10132" s="10"/>
    </row>
    <row r="10133">
      <c r="A10133" s="5" t="s">
        <v>10298</v>
      </c>
      <c r="B10133" s="5">
        <v>13.0</v>
      </c>
      <c r="C10133" s="5">
        <v>6.0</v>
      </c>
      <c r="D10133" s="6" t="s">
        <v>10312</v>
      </c>
      <c r="E10133" s="7"/>
      <c r="F10133" s="8">
        <v>1.0</v>
      </c>
      <c r="H10133" s="10"/>
    </row>
    <row r="10134">
      <c r="A10134" s="5" t="s">
        <v>10298</v>
      </c>
      <c r="B10134" s="5">
        <v>14.0</v>
      </c>
      <c r="C10134" s="5">
        <v>7.0</v>
      </c>
      <c r="D10134" s="6" t="s">
        <v>10313</v>
      </c>
      <c r="E10134" s="7"/>
      <c r="F10134" s="8">
        <v>0.0</v>
      </c>
      <c r="H10134" s="10"/>
    </row>
    <row r="10135">
      <c r="A10135" s="5" t="s">
        <v>10298</v>
      </c>
      <c r="B10135" s="5">
        <v>15.0</v>
      </c>
      <c r="C10135" s="5">
        <v>7.0</v>
      </c>
      <c r="D10135" s="6" t="s">
        <v>10314</v>
      </c>
      <c r="E10135" s="7"/>
      <c r="F10135" s="8">
        <v>1.0</v>
      </c>
      <c r="H10135" s="10"/>
    </row>
    <row r="10136">
      <c r="A10136" s="5" t="s">
        <v>10298</v>
      </c>
      <c r="B10136" s="5">
        <v>16.0</v>
      </c>
      <c r="C10136" s="5">
        <v>8.0</v>
      </c>
      <c r="D10136" s="6" t="s">
        <v>10315</v>
      </c>
      <c r="E10136" s="7"/>
      <c r="F10136" s="8">
        <v>0.0</v>
      </c>
      <c r="H10136" s="10"/>
    </row>
    <row r="10137">
      <c r="A10137" s="5" t="s">
        <v>10298</v>
      </c>
      <c r="B10137" s="5">
        <v>17.0</v>
      </c>
      <c r="C10137" s="5">
        <v>8.0</v>
      </c>
      <c r="D10137" s="6" t="s">
        <v>10316</v>
      </c>
      <c r="E10137" s="7"/>
      <c r="F10137" s="8">
        <v>1.0</v>
      </c>
      <c r="H10137" s="10"/>
    </row>
    <row r="10138">
      <c r="A10138" s="5" t="s">
        <v>10298</v>
      </c>
      <c r="B10138" s="5">
        <v>18.0</v>
      </c>
      <c r="C10138" s="5">
        <v>9.0</v>
      </c>
      <c r="D10138" s="6" t="s">
        <v>10317</v>
      </c>
      <c r="E10138" s="7"/>
      <c r="F10138" s="8">
        <v>0.0</v>
      </c>
      <c r="H10138" s="10"/>
    </row>
    <row r="10139">
      <c r="A10139" s="5" t="s">
        <v>10298</v>
      </c>
      <c r="B10139" s="5">
        <v>19.0</v>
      </c>
      <c r="C10139" s="5">
        <v>9.0</v>
      </c>
      <c r="D10139" s="6" t="s">
        <v>10318</v>
      </c>
      <c r="E10139" s="7"/>
      <c r="F10139" s="8">
        <v>1.0</v>
      </c>
      <c r="H10139" s="10"/>
    </row>
    <row r="10140">
      <c r="A10140" s="5" t="s">
        <v>10298</v>
      </c>
      <c r="B10140" s="5">
        <v>20.0</v>
      </c>
      <c r="C10140" s="5">
        <v>10.0</v>
      </c>
      <c r="D10140" s="6" t="s">
        <v>10319</v>
      </c>
      <c r="E10140" s="7"/>
      <c r="F10140" s="8">
        <v>0.0</v>
      </c>
      <c r="H10140" s="10"/>
    </row>
    <row r="10141">
      <c r="A10141" s="5" t="s">
        <v>10298</v>
      </c>
      <c r="B10141" s="5">
        <v>21.0</v>
      </c>
      <c r="C10141" s="5">
        <v>10.0</v>
      </c>
      <c r="D10141" s="6" t="s">
        <v>2317</v>
      </c>
      <c r="E10141" s="7"/>
      <c r="F10141" s="8">
        <v>1.0</v>
      </c>
      <c r="H10141" s="10"/>
    </row>
    <row r="10142">
      <c r="A10142" s="5" t="s">
        <v>10320</v>
      </c>
      <c r="B10142" s="5">
        <v>0.0</v>
      </c>
      <c r="C10142" s="5">
        <v>0.0</v>
      </c>
      <c r="D10142" s="6" t="s">
        <v>10321</v>
      </c>
      <c r="E10142" s="7"/>
      <c r="F10142" s="8">
        <v>0.0</v>
      </c>
      <c r="H10142" s="10"/>
    </row>
    <row r="10143">
      <c r="A10143" s="5" t="s">
        <v>10320</v>
      </c>
      <c r="B10143" s="5">
        <v>1.0</v>
      </c>
      <c r="C10143" s="5">
        <v>0.0</v>
      </c>
      <c r="D10143" s="6" t="s">
        <v>10322</v>
      </c>
      <c r="E10143" s="7"/>
      <c r="F10143" s="8">
        <v>1.0</v>
      </c>
      <c r="H10143" s="10"/>
    </row>
    <row r="10144">
      <c r="A10144" s="5" t="s">
        <v>10320</v>
      </c>
      <c r="B10144" s="5">
        <v>2.0</v>
      </c>
      <c r="C10144" s="5">
        <v>1.0</v>
      </c>
      <c r="D10144" s="6" t="s">
        <v>10323</v>
      </c>
      <c r="E10144" s="7"/>
      <c r="F10144" s="8">
        <v>0.0</v>
      </c>
      <c r="H10144" s="10"/>
    </row>
    <row r="10145">
      <c r="A10145" s="5" t="s">
        <v>10320</v>
      </c>
      <c r="B10145" s="5">
        <v>3.0</v>
      </c>
      <c r="C10145" s="5">
        <v>1.0</v>
      </c>
      <c r="D10145" s="6" t="s">
        <v>10324</v>
      </c>
      <c r="E10145" s="7"/>
      <c r="F10145" s="8">
        <v>1.0</v>
      </c>
      <c r="H10145" s="10"/>
    </row>
    <row r="10146">
      <c r="A10146" s="5" t="s">
        <v>10320</v>
      </c>
      <c r="B10146" s="5">
        <v>4.0</v>
      </c>
      <c r="C10146" s="5">
        <v>2.0</v>
      </c>
      <c r="D10146" s="6" t="s">
        <v>10325</v>
      </c>
      <c r="E10146" s="7"/>
      <c r="F10146" s="8">
        <v>0.0</v>
      </c>
      <c r="H10146" s="10"/>
    </row>
    <row r="10147">
      <c r="A10147" s="5" t="s">
        <v>10320</v>
      </c>
      <c r="B10147" s="5">
        <v>5.0</v>
      </c>
      <c r="C10147" s="5">
        <v>2.0</v>
      </c>
      <c r="D10147" s="6" t="s">
        <v>10326</v>
      </c>
      <c r="E10147" s="7"/>
      <c r="F10147" s="8">
        <v>1.0</v>
      </c>
      <c r="H10147" s="10"/>
    </row>
    <row r="10148">
      <c r="A10148" s="5" t="s">
        <v>10320</v>
      </c>
      <c r="B10148" s="5">
        <v>6.0</v>
      </c>
      <c r="C10148" s="5">
        <v>3.0</v>
      </c>
      <c r="D10148" s="6" t="s">
        <v>10327</v>
      </c>
      <c r="E10148" s="7"/>
      <c r="F10148" s="8">
        <v>0.0</v>
      </c>
      <c r="H10148" s="10"/>
    </row>
    <row r="10149">
      <c r="A10149" s="5" t="s">
        <v>10320</v>
      </c>
      <c r="B10149" s="5">
        <v>7.0</v>
      </c>
      <c r="C10149" s="5">
        <v>3.0</v>
      </c>
      <c r="D10149" s="6" t="s">
        <v>10328</v>
      </c>
      <c r="E10149" s="7"/>
      <c r="F10149" s="8">
        <v>1.0</v>
      </c>
      <c r="H10149" s="10"/>
    </row>
    <row r="10150">
      <c r="A10150" s="5" t="s">
        <v>10320</v>
      </c>
      <c r="B10150" s="5">
        <v>8.0</v>
      </c>
      <c r="C10150" s="5">
        <v>4.0</v>
      </c>
      <c r="D10150" s="6" t="s">
        <v>10329</v>
      </c>
      <c r="E10150" s="7"/>
      <c r="F10150" s="8">
        <v>0.0</v>
      </c>
      <c r="H10150" s="10"/>
    </row>
    <row r="10151">
      <c r="A10151" s="5" t="s">
        <v>10320</v>
      </c>
      <c r="B10151" s="5">
        <v>9.0</v>
      </c>
      <c r="C10151" s="5">
        <v>4.0</v>
      </c>
      <c r="D10151" s="6" t="s">
        <v>10330</v>
      </c>
      <c r="E10151" s="7"/>
      <c r="F10151" s="8">
        <v>1.0</v>
      </c>
      <c r="H10151" s="10"/>
    </row>
    <row r="10152">
      <c r="A10152" s="5" t="s">
        <v>10320</v>
      </c>
      <c r="B10152" s="5">
        <v>10.0</v>
      </c>
      <c r="C10152" s="5">
        <v>5.0</v>
      </c>
      <c r="D10152" s="6" t="s">
        <v>10331</v>
      </c>
      <c r="E10152" s="7"/>
      <c r="F10152" s="8">
        <v>0.0</v>
      </c>
      <c r="H10152" s="10"/>
    </row>
    <row r="10153">
      <c r="A10153" s="5" t="s">
        <v>10320</v>
      </c>
      <c r="B10153" s="5">
        <v>11.0</v>
      </c>
      <c r="C10153" s="5">
        <v>5.0</v>
      </c>
      <c r="D10153" s="6" t="s">
        <v>10332</v>
      </c>
      <c r="E10153" s="7"/>
      <c r="F10153" s="8">
        <v>1.0</v>
      </c>
      <c r="H10153" s="10"/>
    </row>
    <row r="10154">
      <c r="A10154" s="5" t="s">
        <v>10320</v>
      </c>
      <c r="B10154" s="5">
        <v>12.0</v>
      </c>
      <c r="C10154" s="5">
        <v>6.0</v>
      </c>
      <c r="D10154" s="6" t="s">
        <v>10333</v>
      </c>
      <c r="E10154" s="7"/>
      <c r="F10154" s="8">
        <v>0.0</v>
      </c>
      <c r="H10154" s="10"/>
    </row>
    <row r="10155">
      <c r="A10155" s="5" t="s">
        <v>10320</v>
      </c>
      <c r="B10155" s="5">
        <v>13.0</v>
      </c>
      <c r="C10155" s="5">
        <v>6.0</v>
      </c>
      <c r="D10155" s="6" t="s">
        <v>10334</v>
      </c>
      <c r="E10155" s="7"/>
      <c r="F10155" s="8">
        <v>1.0</v>
      </c>
      <c r="H10155" s="10"/>
    </row>
    <row r="10156">
      <c r="A10156" s="5" t="s">
        <v>10320</v>
      </c>
      <c r="B10156" s="5">
        <v>14.0</v>
      </c>
      <c r="C10156" s="5">
        <v>7.0</v>
      </c>
      <c r="D10156" s="6" t="s">
        <v>10335</v>
      </c>
      <c r="E10156" s="7"/>
      <c r="F10156" s="8">
        <v>0.0</v>
      </c>
      <c r="H10156" s="10"/>
    </row>
    <row r="10157">
      <c r="A10157" s="5" t="s">
        <v>10320</v>
      </c>
      <c r="B10157" s="5">
        <v>15.0</v>
      </c>
      <c r="C10157" s="5">
        <v>7.0</v>
      </c>
      <c r="D10157" s="6" t="s">
        <v>10336</v>
      </c>
      <c r="E10157" s="7"/>
      <c r="F10157" s="8">
        <v>1.0</v>
      </c>
      <c r="H10157" s="10"/>
    </row>
    <row r="10158">
      <c r="A10158" s="5" t="s">
        <v>10320</v>
      </c>
      <c r="B10158" s="5">
        <v>16.0</v>
      </c>
      <c r="C10158" s="5">
        <v>8.0</v>
      </c>
      <c r="D10158" s="6" t="s">
        <v>10337</v>
      </c>
      <c r="E10158" s="7"/>
      <c r="F10158" s="8">
        <v>0.0</v>
      </c>
      <c r="H10158" s="10"/>
    </row>
    <row r="10159">
      <c r="A10159" s="5" t="s">
        <v>10320</v>
      </c>
      <c r="B10159" s="5">
        <v>17.0</v>
      </c>
      <c r="C10159" s="5">
        <v>8.0</v>
      </c>
      <c r="D10159" s="6" t="s">
        <v>10338</v>
      </c>
      <c r="E10159" s="7"/>
      <c r="F10159" s="8">
        <v>1.0</v>
      </c>
      <c r="H10159" s="10"/>
    </row>
    <row r="10160">
      <c r="A10160" s="5" t="s">
        <v>10320</v>
      </c>
      <c r="B10160" s="5">
        <v>18.0</v>
      </c>
      <c r="C10160" s="5">
        <v>9.0</v>
      </c>
      <c r="D10160" s="6" t="s">
        <v>10339</v>
      </c>
      <c r="E10160" s="7"/>
      <c r="F10160" s="8">
        <v>0.0</v>
      </c>
      <c r="H10160" s="10"/>
    </row>
    <row r="10161">
      <c r="A10161" s="5" t="s">
        <v>10320</v>
      </c>
      <c r="B10161" s="5">
        <v>19.0</v>
      </c>
      <c r="C10161" s="5">
        <v>9.0</v>
      </c>
      <c r="D10161" s="6" t="s">
        <v>10340</v>
      </c>
      <c r="E10161" s="7"/>
      <c r="F10161" s="8">
        <v>1.0</v>
      </c>
      <c r="H10161" s="10"/>
    </row>
    <row r="10162">
      <c r="A10162" s="5" t="s">
        <v>10341</v>
      </c>
      <c r="B10162" s="5">
        <v>0.0</v>
      </c>
      <c r="C10162" s="5">
        <v>0.0</v>
      </c>
      <c r="D10162" s="6" t="s">
        <v>10342</v>
      </c>
      <c r="E10162" s="7"/>
      <c r="F10162" s="8">
        <v>0.0</v>
      </c>
      <c r="H10162" s="10"/>
    </row>
    <row r="10163">
      <c r="A10163" s="5" t="s">
        <v>10341</v>
      </c>
      <c r="B10163" s="5">
        <v>1.0</v>
      </c>
      <c r="C10163" s="5">
        <v>0.0</v>
      </c>
      <c r="D10163" s="6" t="s">
        <v>10343</v>
      </c>
      <c r="E10163" s="7"/>
      <c r="F10163" s="8">
        <v>1.0</v>
      </c>
      <c r="H10163" s="10"/>
    </row>
    <row r="10164">
      <c r="A10164" s="5" t="s">
        <v>10341</v>
      </c>
      <c r="B10164" s="5">
        <v>2.0</v>
      </c>
      <c r="C10164" s="5">
        <v>1.0</v>
      </c>
      <c r="D10164" s="6" t="s">
        <v>10344</v>
      </c>
      <c r="E10164" s="7"/>
      <c r="F10164" s="8">
        <v>0.0</v>
      </c>
      <c r="H10164" s="10"/>
    </row>
    <row r="10165">
      <c r="A10165" s="5" t="s">
        <v>10341</v>
      </c>
      <c r="B10165" s="5">
        <v>3.0</v>
      </c>
      <c r="C10165" s="5">
        <v>1.0</v>
      </c>
      <c r="D10165" s="6" t="s">
        <v>10345</v>
      </c>
      <c r="E10165" s="7"/>
      <c r="F10165" s="8">
        <v>1.0</v>
      </c>
      <c r="H10165" s="10"/>
    </row>
    <row r="10166">
      <c r="A10166" s="5" t="s">
        <v>10341</v>
      </c>
      <c r="B10166" s="5">
        <v>4.0</v>
      </c>
      <c r="C10166" s="5">
        <v>2.0</v>
      </c>
      <c r="D10166" s="6" t="s">
        <v>10346</v>
      </c>
      <c r="E10166" s="7"/>
      <c r="F10166" s="8">
        <v>0.0</v>
      </c>
      <c r="H10166" s="10"/>
    </row>
    <row r="10167">
      <c r="A10167" s="5" t="s">
        <v>10341</v>
      </c>
      <c r="B10167" s="5">
        <v>5.0</v>
      </c>
      <c r="C10167" s="5">
        <v>2.0</v>
      </c>
      <c r="D10167" s="6" t="s">
        <v>10347</v>
      </c>
      <c r="E10167" s="7"/>
      <c r="F10167" s="8">
        <v>1.0</v>
      </c>
      <c r="H10167" s="10"/>
    </row>
    <row r="10168">
      <c r="A10168" s="5" t="s">
        <v>10341</v>
      </c>
      <c r="B10168" s="5">
        <v>6.0</v>
      </c>
      <c r="C10168" s="5">
        <v>3.0</v>
      </c>
      <c r="D10168" s="6" t="s">
        <v>10348</v>
      </c>
      <c r="E10168" s="7"/>
      <c r="F10168" s="8">
        <v>0.0</v>
      </c>
      <c r="H10168" s="10"/>
    </row>
    <row r="10169">
      <c r="A10169" s="5" t="s">
        <v>10341</v>
      </c>
      <c r="B10169" s="5">
        <v>7.0</v>
      </c>
      <c r="C10169" s="5">
        <v>3.0</v>
      </c>
      <c r="D10169" s="6" t="s">
        <v>10349</v>
      </c>
      <c r="E10169" s="7"/>
      <c r="F10169" s="8">
        <v>1.0</v>
      </c>
      <c r="H10169" s="10"/>
    </row>
    <row r="10170">
      <c r="A10170" s="5" t="s">
        <v>10341</v>
      </c>
      <c r="B10170" s="5">
        <v>8.0</v>
      </c>
      <c r="C10170" s="5">
        <v>4.0</v>
      </c>
      <c r="D10170" s="6" t="s">
        <v>10350</v>
      </c>
      <c r="E10170" s="7"/>
      <c r="F10170" s="8">
        <v>0.0</v>
      </c>
      <c r="H10170" s="10"/>
    </row>
    <row r="10171">
      <c r="A10171" s="5" t="s">
        <v>10341</v>
      </c>
      <c r="B10171" s="5">
        <v>9.0</v>
      </c>
      <c r="C10171" s="5">
        <v>4.0</v>
      </c>
      <c r="D10171" s="6" t="s">
        <v>10351</v>
      </c>
      <c r="E10171" s="7"/>
      <c r="F10171" s="8">
        <v>1.0</v>
      </c>
      <c r="H10171" s="10"/>
    </row>
    <row r="10172">
      <c r="A10172" s="5" t="s">
        <v>10341</v>
      </c>
      <c r="B10172" s="5">
        <v>10.0</v>
      </c>
      <c r="C10172" s="5">
        <v>5.0</v>
      </c>
      <c r="D10172" s="6" t="s">
        <v>10352</v>
      </c>
      <c r="E10172" s="7"/>
      <c r="F10172" s="8">
        <v>0.0</v>
      </c>
      <c r="H10172" s="10"/>
    </row>
    <row r="10173">
      <c r="A10173" s="5" t="s">
        <v>10341</v>
      </c>
      <c r="B10173" s="5">
        <v>11.0</v>
      </c>
      <c r="C10173" s="5">
        <v>5.0</v>
      </c>
      <c r="D10173" s="6" t="s">
        <v>10353</v>
      </c>
      <c r="E10173" s="7"/>
      <c r="F10173" s="8">
        <v>1.0</v>
      </c>
      <c r="H10173" s="10"/>
    </row>
    <row r="10174">
      <c r="A10174" s="5" t="s">
        <v>10341</v>
      </c>
      <c r="B10174" s="5">
        <v>12.0</v>
      </c>
      <c r="C10174" s="5">
        <v>6.0</v>
      </c>
      <c r="D10174" s="6" t="s">
        <v>10354</v>
      </c>
      <c r="E10174" s="7"/>
      <c r="F10174" s="8">
        <v>0.0</v>
      </c>
      <c r="H10174" s="10"/>
    </row>
    <row r="10175">
      <c r="A10175" s="5" t="s">
        <v>10341</v>
      </c>
      <c r="B10175" s="5">
        <v>13.0</v>
      </c>
      <c r="C10175" s="5">
        <v>6.0</v>
      </c>
      <c r="D10175" s="6" t="s">
        <v>10355</v>
      </c>
      <c r="E10175" s="7"/>
      <c r="F10175" s="8">
        <v>1.0</v>
      </c>
      <c r="H10175" s="10"/>
    </row>
    <row r="10176">
      <c r="A10176" s="5" t="s">
        <v>10341</v>
      </c>
      <c r="B10176" s="5">
        <v>14.0</v>
      </c>
      <c r="C10176" s="5">
        <v>7.0</v>
      </c>
      <c r="D10176" s="6" t="s">
        <v>10356</v>
      </c>
      <c r="E10176" s="7"/>
      <c r="F10176" s="8">
        <v>0.0</v>
      </c>
      <c r="H10176" s="10"/>
    </row>
    <row r="10177">
      <c r="A10177" s="5" t="s">
        <v>10341</v>
      </c>
      <c r="B10177" s="5">
        <v>15.0</v>
      </c>
      <c r="C10177" s="5">
        <v>7.0</v>
      </c>
      <c r="D10177" s="6" t="s">
        <v>10357</v>
      </c>
      <c r="E10177" s="7"/>
      <c r="F10177" s="8">
        <v>1.0</v>
      </c>
      <c r="H10177" s="10"/>
    </row>
    <row r="10178">
      <c r="A10178" s="5" t="s">
        <v>10341</v>
      </c>
      <c r="B10178" s="5">
        <v>16.0</v>
      </c>
      <c r="C10178" s="5">
        <v>8.0</v>
      </c>
      <c r="D10178" s="6" t="s">
        <v>10358</v>
      </c>
      <c r="E10178" s="7"/>
      <c r="F10178" s="8">
        <v>0.0</v>
      </c>
      <c r="H10178" s="10"/>
    </row>
    <row r="10179">
      <c r="A10179" s="5" t="s">
        <v>10341</v>
      </c>
      <c r="B10179" s="5">
        <v>17.0</v>
      </c>
      <c r="C10179" s="5">
        <v>8.0</v>
      </c>
      <c r="D10179" s="6" t="s">
        <v>10359</v>
      </c>
      <c r="E10179" s="7"/>
      <c r="F10179" s="8">
        <v>1.0</v>
      </c>
      <c r="H10179" s="10"/>
    </row>
    <row r="10180">
      <c r="A10180" s="5" t="s">
        <v>10341</v>
      </c>
      <c r="B10180" s="5">
        <v>18.0</v>
      </c>
      <c r="C10180" s="5">
        <v>9.0</v>
      </c>
      <c r="D10180" s="6" t="s">
        <v>10360</v>
      </c>
      <c r="E10180" s="7"/>
      <c r="F10180" s="8">
        <v>0.0</v>
      </c>
      <c r="H10180" s="10"/>
    </row>
    <row r="10181">
      <c r="A10181" s="5" t="s">
        <v>10341</v>
      </c>
      <c r="B10181" s="5">
        <v>19.0</v>
      </c>
      <c r="C10181" s="5">
        <v>9.0</v>
      </c>
      <c r="D10181" s="6" t="s">
        <v>10361</v>
      </c>
      <c r="E10181" s="7"/>
      <c r="F10181" s="8">
        <v>1.0</v>
      </c>
      <c r="H10181" s="10"/>
    </row>
    <row r="10182">
      <c r="A10182" s="5" t="s">
        <v>10341</v>
      </c>
      <c r="B10182" s="5">
        <v>20.0</v>
      </c>
      <c r="C10182" s="5">
        <v>10.0</v>
      </c>
      <c r="D10182" s="6" t="s">
        <v>10362</v>
      </c>
      <c r="E10182" s="7"/>
      <c r="F10182" s="8">
        <v>0.0</v>
      </c>
      <c r="H10182" s="10"/>
    </row>
    <row r="10183">
      <c r="A10183" s="5" t="s">
        <v>10341</v>
      </c>
      <c r="B10183" s="5">
        <v>21.0</v>
      </c>
      <c r="C10183" s="5">
        <v>10.0</v>
      </c>
      <c r="D10183" s="6" t="s">
        <v>10363</v>
      </c>
      <c r="E10183" s="7"/>
      <c r="F10183" s="8">
        <v>1.0</v>
      </c>
      <c r="H10183" s="10"/>
    </row>
    <row r="10184">
      <c r="A10184" s="5" t="s">
        <v>10364</v>
      </c>
      <c r="B10184" s="5">
        <v>0.0</v>
      </c>
      <c r="C10184" s="5">
        <v>0.0</v>
      </c>
      <c r="D10184" s="6" t="s">
        <v>403</v>
      </c>
      <c r="E10184" s="7"/>
      <c r="F10184" s="8">
        <v>0.0</v>
      </c>
      <c r="H10184" s="10"/>
    </row>
    <row r="10185">
      <c r="A10185" s="5" t="s">
        <v>10364</v>
      </c>
      <c r="B10185" s="5">
        <v>1.0</v>
      </c>
      <c r="C10185" s="5">
        <v>0.0</v>
      </c>
      <c r="D10185" s="6" t="s">
        <v>10365</v>
      </c>
      <c r="E10185" s="7"/>
      <c r="F10185" s="8">
        <v>1.0</v>
      </c>
      <c r="H10185" s="10"/>
    </row>
    <row r="10186">
      <c r="A10186" s="5" t="s">
        <v>10364</v>
      </c>
      <c r="B10186" s="5">
        <v>2.0</v>
      </c>
      <c r="C10186" s="5">
        <v>1.0</v>
      </c>
      <c r="D10186" s="6" t="s">
        <v>10366</v>
      </c>
      <c r="E10186" s="7"/>
      <c r="F10186" s="8">
        <v>0.0</v>
      </c>
      <c r="H10186" s="10"/>
    </row>
    <row r="10187">
      <c r="A10187" s="5" t="s">
        <v>10364</v>
      </c>
      <c r="B10187" s="5">
        <v>3.0</v>
      </c>
      <c r="C10187" s="5">
        <v>1.0</v>
      </c>
      <c r="D10187" s="6" t="s">
        <v>10367</v>
      </c>
      <c r="E10187" s="7"/>
      <c r="F10187" s="8">
        <v>1.0</v>
      </c>
      <c r="H10187" s="10"/>
    </row>
    <row r="10188">
      <c r="A10188" s="5" t="s">
        <v>10364</v>
      </c>
      <c r="B10188" s="5">
        <v>4.0</v>
      </c>
      <c r="C10188" s="5">
        <v>2.0</v>
      </c>
      <c r="D10188" s="6" t="s">
        <v>10368</v>
      </c>
      <c r="E10188" s="7"/>
      <c r="F10188" s="8">
        <v>0.0</v>
      </c>
      <c r="H10188" s="10"/>
    </row>
    <row r="10189">
      <c r="A10189" s="5" t="s">
        <v>10364</v>
      </c>
      <c r="B10189" s="5">
        <v>5.0</v>
      </c>
      <c r="C10189" s="5">
        <v>2.0</v>
      </c>
      <c r="D10189" s="6" t="s">
        <v>10369</v>
      </c>
      <c r="E10189" s="7"/>
      <c r="F10189" s="8">
        <v>1.0</v>
      </c>
      <c r="H10189" s="10"/>
    </row>
    <row r="10190">
      <c r="A10190" s="5" t="s">
        <v>10364</v>
      </c>
      <c r="B10190" s="5">
        <v>6.0</v>
      </c>
      <c r="C10190" s="5">
        <v>3.0</v>
      </c>
      <c r="D10190" s="6" t="s">
        <v>10370</v>
      </c>
      <c r="E10190" s="7"/>
      <c r="F10190" s="8">
        <v>0.0</v>
      </c>
      <c r="H10190" s="10"/>
    </row>
    <row r="10191">
      <c r="A10191" s="5" t="s">
        <v>10364</v>
      </c>
      <c r="B10191" s="5">
        <v>7.0</v>
      </c>
      <c r="C10191" s="5">
        <v>3.0</v>
      </c>
      <c r="D10191" s="6" t="s">
        <v>10371</v>
      </c>
      <c r="E10191" s="7"/>
      <c r="F10191" s="8">
        <v>1.0</v>
      </c>
      <c r="H10191" s="10"/>
    </row>
    <row r="10192">
      <c r="A10192" s="5" t="s">
        <v>10364</v>
      </c>
      <c r="B10192" s="5">
        <v>8.0</v>
      </c>
      <c r="C10192" s="5">
        <v>4.0</v>
      </c>
      <c r="D10192" s="6" t="s">
        <v>10372</v>
      </c>
      <c r="E10192" s="7"/>
      <c r="F10192" s="8">
        <v>0.0</v>
      </c>
      <c r="H10192" s="10"/>
    </row>
    <row r="10193">
      <c r="A10193" s="5" t="s">
        <v>10364</v>
      </c>
      <c r="B10193" s="5">
        <v>9.0</v>
      </c>
      <c r="C10193" s="5">
        <v>4.0</v>
      </c>
      <c r="D10193" s="6" t="s">
        <v>10373</v>
      </c>
      <c r="E10193" s="7"/>
      <c r="F10193" s="8">
        <v>1.0</v>
      </c>
      <c r="H10193" s="10"/>
    </row>
    <row r="10194">
      <c r="A10194" s="5" t="s">
        <v>10364</v>
      </c>
      <c r="B10194" s="5">
        <v>10.0</v>
      </c>
      <c r="C10194" s="5">
        <v>5.0</v>
      </c>
      <c r="D10194" s="6" t="s">
        <v>10374</v>
      </c>
      <c r="E10194" s="7"/>
      <c r="F10194" s="8">
        <v>0.0</v>
      </c>
      <c r="H10194" s="10"/>
    </row>
    <row r="10195">
      <c r="A10195" s="5" t="s">
        <v>10364</v>
      </c>
      <c r="B10195" s="5">
        <v>11.0</v>
      </c>
      <c r="C10195" s="5">
        <v>5.0</v>
      </c>
      <c r="D10195" s="6" t="s">
        <v>10375</v>
      </c>
      <c r="E10195" s="7"/>
      <c r="F10195" s="8">
        <v>1.0</v>
      </c>
      <c r="H10195" s="10"/>
    </row>
    <row r="10196">
      <c r="A10196" s="5" t="s">
        <v>10364</v>
      </c>
      <c r="B10196" s="5">
        <v>12.0</v>
      </c>
      <c r="C10196" s="5">
        <v>6.0</v>
      </c>
      <c r="D10196" s="6" t="s">
        <v>10376</v>
      </c>
      <c r="E10196" s="7"/>
      <c r="F10196" s="8">
        <v>0.0</v>
      </c>
      <c r="H10196" s="10"/>
    </row>
    <row r="10197">
      <c r="A10197" s="5" t="s">
        <v>10364</v>
      </c>
      <c r="B10197" s="5">
        <v>13.0</v>
      </c>
      <c r="C10197" s="5">
        <v>6.0</v>
      </c>
      <c r="D10197" s="6" t="s">
        <v>10377</v>
      </c>
      <c r="E10197" s="7"/>
      <c r="F10197" s="8">
        <v>1.0</v>
      </c>
      <c r="H10197" s="10"/>
    </row>
    <row r="10198">
      <c r="A10198" s="5" t="s">
        <v>10364</v>
      </c>
      <c r="B10198" s="5">
        <v>14.0</v>
      </c>
      <c r="C10198" s="5">
        <v>7.0</v>
      </c>
      <c r="D10198" s="6" t="s">
        <v>10378</v>
      </c>
      <c r="E10198" s="7"/>
      <c r="F10198" s="8">
        <v>0.0</v>
      </c>
      <c r="H10198" s="10"/>
    </row>
    <row r="10199">
      <c r="A10199" s="5" t="s">
        <v>10364</v>
      </c>
      <c r="B10199" s="5">
        <v>15.0</v>
      </c>
      <c r="C10199" s="5">
        <v>7.0</v>
      </c>
      <c r="D10199" s="6" t="s">
        <v>10379</v>
      </c>
      <c r="E10199" s="7"/>
      <c r="F10199" s="8">
        <v>1.0</v>
      </c>
      <c r="H10199" s="10"/>
    </row>
    <row r="10200">
      <c r="A10200" s="5" t="s">
        <v>10364</v>
      </c>
      <c r="B10200" s="5">
        <v>16.0</v>
      </c>
      <c r="C10200" s="5">
        <v>8.0</v>
      </c>
      <c r="D10200" s="6" t="s">
        <v>10380</v>
      </c>
      <c r="E10200" s="7"/>
      <c r="F10200" s="8">
        <v>0.0</v>
      </c>
      <c r="H10200" s="10"/>
    </row>
    <row r="10201">
      <c r="A10201" s="5" t="s">
        <v>10364</v>
      </c>
      <c r="B10201" s="5">
        <v>17.0</v>
      </c>
      <c r="C10201" s="5">
        <v>8.0</v>
      </c>
      <c r="D10201" s="6" t="s">
        <v>10381</v>
      </c>
      <c r="E10201" s="7"/>
      <c r="F10201" s="8">
        <v>1.0</v>
      </c>
      <c r="H10201" s="10"/>
    </row>
    <row r="10202">
      <c r="A10202" s="5" t="s">
        <v>10364</v>
      </c>
      <c r="B10202" s="5">
        <v>18.0</v>
      </c>
      <c r="C10202" s="5">
        <v>9.0</v>
      </c>
      <c r="D10202" s="6" t="s">
        <v>10382</v>
      </c>
      <c r="E10202" s="7"/>
      <c r="F10202" s="8">
        <v>0.0</v>
      </c>
      <c r="H10202" s="10"/>
    </row>
    <row r="10203">
      <c r="A10203" s="5" t="s">
        <v>10364</v>
      </c>
      <c r="B10203" s="5">
        <v>19.0</v>
      </c>
      <c r="C10203" s="5">
        <v>9.0</v>
      </c>
      <c r="D10203" s="6" t="s">
        <v>10383</v>
      </c>
      <c r="E10203" s="7"/>
      <c r="F10203" s="8">
        <v>1.0</v>
      </c>
      <c r="H10203" s="10"/>
    </row>
    <row r="10204">
      <c r="A10204" s="5" t="s">
        <v>10364</v>
      </c>
      <c r="B10204" s="5">
        <v>20.0</v>
      </c>
      <c r="C10204" s="5">
        <v>10.0</v>
      </c>
      <c r="D10204" s="6" t="s">
        <v>10384</v>
      </c>
      <c r="E10204" s="7"/>
      <c r="F10204" s="8">
        <v>0.0</v>
      </c>
      <c r="H10204" s="10"/>
    </row>
    <row r="10205">
      <c r="A10205" s="5" t="s">
        <v>10385</v>
      </c>
      <c r="B10205" s="5">
        <v>0.0</v>
      </c>
      <c r="C10205" s="5">
        <v>0.0</v>
      </c>
      <c r="D10205" s="6" t="s">
        <v>10386</v>
      </c>
      <c r="E10205" s="7"/>
      <c r="F10205" s="8">
        <v>0.0</v>
      </c>
      <c r="H10205" s="10"/>
    </row>
    <row r="10206">
      <c r="A10206" s="5" t="s">
        <v>10385</v>
      </c>
      <c r="B10206" s="5">
        <v>1.0</v>
      </c>
      <c r="C10206" s="5">
        <v>0.0</v>
      </c>
      <c r="D10206" s="6" t="s">
        <v>10387</v>
      </c>
      <c r="E10206" s="7"/>
      <c r="F10206" s="8">
        <v>1.0</v>
      </c>
      <c r="H10206" s="10"/>
    </row>
    <row r="10207">
      <c r="A10207" s="5" t="s">
        <v>10385</v>
      </c>
      <c r="B10207" s="5">
        <v>2.0</v>
      </c>
      <c r="C10207" s="5">
        <v>1.0</v>
      </c>
      <c r="D10207" s="6" t="s">
        <v>10388</v>
      </c>
      <c r="E10207" s="7"/>
      <c r="F10207" s="8">
        <v>0.0</v>
      </c>
      <c r="H10207" s="10"/>
    </row>
    <row r="10208">
      <c r="A10208" s="5" t="s">
        <v>10385</v>
      </c>
      <c r="B10208" s="5">
        <v>3.0</v>
      </c>
      <c r="C10208" s="5">
        <v>1.0</v>
      </c>
      <c r="D10208" s="6" t="s">
        <v>10389</v>
      </c>
      <c r="E10208" s="7"/>
      <c r="F10208" s="8">
        <v>1.0</v>
      </c>
      <c r="H10208" s="10"/>
    </row>
    <row r="10209">
      <c r="A10209" s="5" t="s">
        <v>10385</v>
      </c>
      <c r="B10209" s="5">
        <v>4.0</v>
      </c>
      <c r="C10209" s="5">
        <v>2.0</v>
      </c>
      <c r="D10209" s="6" t="s">
        <v>10390</v>
      </c>
      <c r="E10209" s="7"/>
      <c r="F10209" s="8">
        <v>0.0</v>
      </c>
      <c r="H10209" s="10"/>
    </row>
    <row r="10210">
      <c r="A10210" s="5" t="s">
        <v>10385</v>
      </c>
      <c r="B10210" s="5">
        <v>5.0</v>
      </c>
      <c r="C10210" s="5">
        <v>2.0</v>
      </c>
      <c r="D10210" s="6" t="s">
        <v>10391</v>
      </c>
      <c r="E10210" s="7"/>
      <c r="F10210" s="8">
        <v>1.0</v>
      </c>
      <c r="H10210" s="10"/>
    </row>
    <row r="10211">
      <c r="A10211" s="5" t="s">
        <v>10385</v>
      </c>
      <c r="B10211" s="5">
        <v>6.0</v>
      </c>
      <c r="C10211" s="5">
        <v>3.0</v>
      </c>
      <c r="D10211" s="6" t="s">
        <v>10392</v>
      </c>
      <c r="E10211" s="7"/>
      <c r="F10211" s="8">
        <v>0.0</v>
      </c>
      <c r="H10211" s="10"/>
    </row>
    <row r="10212">
      <c r="A10212" s="5" t="s">
        <v>10385</v>
      </c>
      <c r="B10212" s="5">
        <v>7.0</v>
      </c>
      <c r="C10212" s="5">
        <v>3.0</v>
      </c>
      <c r="D10212" s="6" t="s">
        <v>10393</v>
      </c>
      <c r="E10212" s="7"/>
      <c r="F10212" s="8">
        <v>1.0</v>
      </c>
      <c r="H10212" s="10"/>
    </row>
    <row r="10213">
      <c r="A10213" s="5" t="s">
        <v>10385</v>
      </c>
      <c r="B10213" s="5">
        <v>8.0</v>
      </c>
      <c r="C10213" s="5">
        <v>4.0</v>
      </c>
      <c r="D10213" s="6" t="s">
        <v>10394</v>
      </c>
      <c r="E10213" s="7"/>
      <c r="F10213" s="8">
        <v>0.0</v>
      </c>
      <c r="H10213" s="10"/>
    </row>
    <row r="10214">
      <c r="A10214" s="5" t="s">
        <v>10385</v>
      </c>
      <c r="B10214" s="5">
        <v>9.0</v>
      </c>
      <c r="C10214" s="5">
        <v>4.0</v>
      </c>
      <c r="D10214" s="6" t="s">
        <v>10395</v>
      </c>
      <c r="E10214" s="7"/>
      <c r="F10214" s="8">
        <v>1.0</v>
      </c>
      <c r="H10214" s="10"/>
    </row>
    <row r="10215">
      <c r="A10215" s="5" t="s">
        <v>10385</v>
      </c>
      <c r="B10215" s="5">
        <v>10.0</v>
      </c>
      <c r="C10215" s="5">
        <v>5.0</v>
      </c>
      <c r="D10215" s="6" t="s">
        <v>10396</v>
      </c>
      <c r="E10215" s="7"/>
      <c r="F10215" s="8">
        <v>0.0</v>
      </c>
      <c r="H10215" s="10"/>
    </row>
    <row r="10216">
      <c r="A10216" s="5" t="s">
        <v>10385</v>
      </c>
      <c r="B10216" s="5">
        <v>11.0</v>
      </c>
      <c r="C10216" s="5">
        <v>5.0</v>
      </c>
      <c r="D10216" s="6" t="s">
        <v>10397</v>
      </c>
      <c r="E10216" s="7"/>
      <c r="F10216" s="8">
        <v>1.0</v>
      </c>
      <c r="H10216" s="10"/>
    </row>
    <row r="10217">
      <c r="A10217" s="5" t="s">
        <v>10385</v>
      </c>
      <c r="B10217" s="5">
        <v>12.0</v>
      </c>
      <c r="C10217" s="5">
        <v>6.0</v>
      </c>
      <c r="D10217" s="6" t="s">
        <v>10398</v>
      </c>
      <c r="E10217" s="7"/>
      <c r="F10217" s="8">
        <v>0.0</v>
      </c>
      <c r="H10217" s="10"/>
    </row>
    <row r="10218">
      <c r="A10218" s="5" t="s">
        <v>10385</v>
      </c>
      <c r="B10218" s="5">
        <v>13.0</v>
      </c>
      <c r="C10218" s="5">
        <v>6.0</v>
      </c>
      <c r="D10218" s="6" t="s">
        <v>10399</v>
      </c>
      <c r="E10218" s="7"/>
      <c r="F10218" s="8">
        <v>1.0</v>
      </c>
      <c r="H10218" s="10"/>
    </row>
    <row r="10219">
      <c r="A10219" s="5" t="s">
        <v>10385</v>
      </c>
      <c r="B10219" s="5">
        <v>14.0</v>
      </c>
      <c r="C10219" s="5">
        <v>7.0</v>
      </c>
      <c r="D10219" s="6" t="s">
        <v>10400</v>
      </c>
      <c r="E10219" s="7"/>
      <c r="F10219" s="8">
        <v>0.0</v>
      </c>
      <c r="H10219" s="10"/>
    </row>
    <row r="10220">
      <c r="A10220" s="5" t="s">
        <v>10385</v>
      </c>
      <c r="B10220" s="5">
        <v>15.0</v>
      </c>
      <c r="C10220" s="5">
        <v>7.0</v>
      </c>
      <c r="D10220" s="6" t="s">
        <v>10401</v>
      </c>
      <c r="E10220" s="7"/>
      <c r="F10220" s="8">
        <v>1.0</v>
      </c>
      <c r="H10220" s="10"/>
    </row>
    <row r="10221">
      <c r="A10221" s="5" t="s">
        <v>10385</v>
      </c>
      <c r="B10221" s="5">
        <v>16.0</v>
      </c>
      <c r="C10221" s="5">
        <v>8.0</v>
      </c>
      <c r="D10221" s="6" t="s">
        <v>10402</v>
      </c>
      <c r="E10221" s="7"/>
      <c r="F10221" s="8">
        <v>0.0</v>
      </c>
      <c r="H10221" s="10"/>
    </row>
    <row r="10222">
      <c r="A10222" s="5" t="s">
        <v>10385</v>
      </c>
      <c r="B10222" s="5">
        <v>17.0</v>
      </c>
      <c r="C10222" s="5">
        <v>8.0</v>
      </c>
      <c r="D10222" s="6" t="s">
        <v>10403</v>
      </c>
      <c r="E10222" s="7"/>
      <c r="F10222" s="8">
        <v>1.0</v>
      </c>
      <c r="H10222" s="10"/>
    </row>
    <row r="10223">
      <c r="A10223" s="5" t="s">
        <v>10385</v>
      </c>
      <c r="B10223" s="5">
        <v>18.0</v>
      </c>
      <c r="C10223" s="5">
        <v>9.0</v>
      </c>
      <c r="D10223" s="6" t="s">
        <v>10404</v>
      </c>
      <c r="E10223" s="7"/>
      <c r="F10223" s="8">
        <v>0.0</v>
      </c>
      <c r="H10223" s="10"/>
    </row>
    <row r="10224">
      <c r="A10224" s="5" t="s">
        <v>10385</v>
      </c>
      <c r="B10224" s="5">
        <v>19.0</v>
      </c>
      <c r="C10224" s="5">
        <v>9.0</v>
      </c>
      <c r="D10224" s="6" t="s">
        <v>10405</v>
      </c>
      <c r="E10224" s="7"/>
      <c r="F10224" s="8">
        <v>1.0</v>
      </c>
      <c r="H10224" s="10"/>
    </row>
    <row r="10225">
      <c r="A10225" s="5" t="s">
        <v>10385</v>
      </c>
      <c r="B10225" s="5">
        <v>20.0</v>
      </c>
      <c r="C10225" s="5">
        <v>10.0</v>
      </c>
      <c r="D10225" s="6" t="s">
        <v>10406</v>
      </c>
      <c r="E10225" s="7"/>
      <c r="F10225" s="8">
        <v>0.0</v>
      </c>
      <c r="H10225" s="10"/>
    </row>
    <row r="10226">
      <c r="A10226" s="5" t="s">
        <v>10385</v>
      </c>
      <c r="B10226" s="5">
        <v>21.0</v>
      </c>
      <c r="C10226" s="5">
        <v>10.0</v>
      </c>
      <c r="D10226" s="6" t="s">
        <v>10407</v>
      </c>
      <c r="E10226" s="7"/>
      <c r="F10226" s="8">
        <v>1.0</v>
      </c>
      <c r="H10226" s="10"/>
    </row>
    <row r="10227">
      <c r="A10227" s="5" t="s">
        <v>10408</v>
      </c>
      <c r="B10227" s="5">
        <v>0.0</v>
      </c>
      <c r="C10227" s="5">
        <v>0.0</v>
      </c>
      <c r="D10227" s="6" t="s">
        <v>10409</v>
      </c>
      <c r="E10227" s="7"/>
      <c r="F10227" s="8">
        <v>0.0</v>
      </c>
      <c r="H10227" s="10"/>
    </row>
    <row r="10228">
      <c r="A10228" s="5" t="s">
        <v>10408</v>
      </c>
      <c r="B10228" s="5">
        <v>1.0</v>
      </c>
      <c r="C10228" s="5">
        <v>0.0</v>
      </c>
      <c r="D10228" s="6" t="s">
        <v>10410</v>
      </c>
      <c r="E10228" s="7"/>
      <c r="F10228" s="8">
        <v>1.0</v>
      </c>
      <c r="H10228" s="10"/>
    </row>
    <row r="10229">
      <c r="A10229" s="5" t="s">
        <v>10408</v>
      </c>
      <c r="B10229" s="5">
        <v>2.0</v>
      </c>
      <c r="C10229" s="5">
        <v>1.0</v>
      </c>
      <c r="D10229" s="6" t="s">
        <v>10411</v>
      </c>
      <c r="E10229" s="7"/>
      <c r="F10229" s="8">
        <v>0.0</v>
      </c>
      <c r="H10229" s="10"/>
    </row>
    <row r="10230">
      <c r="A10230" s="5" t="s">
        <v>10408</v>
      </c>
      <c r="B10230" s="5">
        <v>3.0</v>
      </c>
      <c r="C10230" s="5">
        <v>1.0</v>
      </c>
      <c r="D10230" s="6" t="s">
        <v>10412</v>
      </c>
      <c r="E10230" s="7"/>
      <c r="F10230" s="8">
        <v>1.0</v>
      </c>
      <c r="H10230" s="10"/>
    </row>
    <row r="10231">
      <c r="A10231" s="5" t="s">
        <v>10408</v>
      </c>
      <c r="B10231" s="5">
        <v>4.0</v>
      </c>
      <c r="C10231" s="5">
        <v>2.0</v>
      </c>
      <c r="D10231" s="6" t="s">
        <v>10413</v>
      </c>
      <c r="E10231" s="7"/>
      <c r="F10231" s="8">
        <v>0.0</v>
      </c>
      <c r="H10231" s="10"/>
    </row>
    <row r="10232">
      <c r="A10232" s="5" t="s">
        <v>10408</v>
      </c>
      <c r="B10232" s="5">
        <v>5.0</v>
      </c>
      <c r="C10232" s="5">
        <v>2.0</v>
      </c>
      <c r="D10232" s="6" t="s">
        <v>10414</v>
      </c>
      <c r="E10232" s="7"/>
      <c r="F10232" s="8">
        <v>1.0</v>
      </c>
      <c r="H10232" s="10"/>
    </row>
    <row r="10233">
      <c r="A10233" s="5" t="s">
        <v>10408</v>
      </c>
      <c r="B10233" s="5">
        <v>6.0</v>
      </c>
      <c r="C10233" s="5">
        <v>3.0</v>
      </c>
      <c r="D10233" s="6" t="s">
        <v>10415</v>
      </c>
      <c r="E10233" s="7"/>
      <c r="F10233" s="8">
        <v>0.0</v>
      </c>
      <c r="H10233" s="10"/>
    </row>
    <row r="10234">
      <c r="A10234" s="5" t="s">
        <v>10408</v>
      </c>
      <c r="B10234" s="5">
        <v>7.0</v>
      </c>
      <c r="C10234" s="5">
        <v>3.0</v>
      </c>
      <c r="D10234" s="6" t="s">
        <v>10416</v>
      </c>
      <c r="E10234" s="7"/>
      <c r="F10234" s="8">
        <v>1.0</v>
      </c>
      <c r="H10234" s="10"/>
    </row>
    <row r="10235">
      <c r="A10235" s="5" t="s">
        <v>10408</v>
      </c>
      <c r="B10235" s="5">
        <v>8.0</v>
      </c>
      <c r="C10235" s="5">
        <v>4.0</v>
      </c>
      <c r="D10235" s="6" t="s">
        <v>10417</v>
      </c>
      <c r="E10235" s="7"/>
      <c r="F10235" s="8">
        <v>0.0</v>
      </c>
      <c r="H10235" s="10"/>
    </row>
    <row r="10236">
      <c r="A10236" s="5" t="s">
        <v>10408</v>
      </c>
      <c r="B10236" s="5">
        <v>9.0</v>
      </c>
      <c r="C10236" s="5">
        <v>4.0</v>
      </c>
      <c r="D10236" s="6" t="s">
        <v>10418</v>
      </c>
      <c r="E10236" s="7"/>
      <c r="F10236" s="8">
        <v>1.0</v>
      </c>
      <c r="H10236" s="10"/>
    </row>
    <row r="10237">
      <c r="A10237" s="5" t="s">
        <v>10408</v>
      </c>
      <c r="B10237" s="5">
        <v>10.0</v>
      </c>
      <c r="C10237" s="5">
        <v>5.0</v>
      </c>
      <c r="D10237" s="6" t="s">
        <v>10419</v>
      </c>
      <c r="E10237" s="7"/>
      <c r="F10237" s="8">
        <v>0.0</v>
      </c>
      <c r="H10237" s="10"/>
    </row>
    <row r="10238">
      <c r="A10238" s="5" t="s">
        <v>10408</v>
      </c>
      <c r="B10238" s="5">
        <v>11.0</v>
      </c>
      <c r="C10238" s="5">
        <v>5.0</v>
      </c>
      <c r="D10238" s="6" t="s">
        <v>10420</v>
      </c>
      <c r="E10238" s="7"/>
      <c r="F10238" s="8">
        <v>1.0</v>
      </c>
      <c r="H10238" s="10"/>
    </row>
    <row r="10239">
      <c r="A10239" s="5" t="s">
        <v>10408</v>
      </c>
      <c r="B10239" s="5">
        <v>12.0</v>
      </c>
      <c r="C10239" s="5">
        <v>6.0</v>
      </c>
      <c r="D10239" s="6" t="s">
        <v>10421</v>
      </c>
      <c r="E10239" s="7"/>
      <c r="F10239" s="8">
        <v>0.0</v>
      </c>
      <c r="H10239" s="10"/>
    </row>
    <row r="10240">
      <c r="A10240" s="5" t="s">
        <v>10408</v>
      </c>
      <c r="B10240" s="5">
        <v>13.0</v>
      </c>
      <c r="C10240" s="5">
        <v>6.0</v>
      </c>
      <c r="D10240" s="6" t="s">
        <v>10422</v>
      </c>
      <c r="E10240" s="7"/>
      <c r="F10240" s="8">
        <v>1.0</v>
      </c>
      <c r="H10240" s="10"/>
    </row>
    <row r="10241">
      <c r="A10241" s="5" t="s">
        <v>10408</v>
      </c>
      <c r="B10241" s="5">
        <v>14.0</v>
      </c>
      <c r="C10241" s="5">
        <v>7.0</v>
      </c>
      <c r="D10241" s="6" t="s">
        <v>10423</v>
      </c>
      <c r="E10241" s="7"/>
      <c r="F10241" s="8">
        <v>0.0</v>
      </c>
      <c r="H10241" s="10"/>
    </row>
    <row r="10242">
      <c r="A10242" s="5" t="s">
        <v>10408</v>
      </c>
      <c r="B10242" s="5">
        <v>15.0</v>
      </c>
      <c r="C10242" s="5">
        <v>7.0</v>
      </c>
      <c r="D10242" s="6" t="s">
        <v>10424</v>
      </c>
      <c r="E10242" s="7"/>
      <c r="F10242" s="8">
        <v>1.0</v>
      </c>
      <c r="H10242" s="10"/>
    </row>
    <row r="10243">
      <c r="A10243" s="5" t="s">
        <v>10408</v>
      </c>
      <c r="B10243" s="5">
        <v>16.0</v>
      </c>
      <c r="C10243" s="5">
        <v>8.0</v>
      </c>
      <c r="D10243" s="6" t="s">
        <v>10425</v>
      </c>
      <c r="E10243" s="7"/>
      <c r="F10243" s="8">
        <v>0.0</v>
      </c>
      <c r="H10243" s="10"/>
    </row>
    <row r="10244">
      <c r="A10244" s="5" t="s">
        <v>10408</v>
      </c>
      <c r="B10244" s="5">
        <v>17.0</v>
      </c>
      <c r="C10244" s="5">
        <v>8.0</v>
      </c>
      <c r="D10244" s="6" t="s">
        <v>10426</v>
      </c>
      <c r="E10244" s="7"/>
      <c r="F10244" s="8">
        <v>1.0</v>
      </c>
      <c r="H10244" s="10"/>
    </row>
    <row r="10245">
      <c r="A10245" s="5" t="s">
        <v>10408</v>
      </c>
      <c r="B10245" s="5">
        <v>18.0</v>
      </c>
      <c r="C10245" s="5">
        <v>9.0</v>
      </c>
      <c r="D10245" s="6" t="s">
        <v>10427</v>
      </c>
      <c r="E10245" s="7"/>
      <c r="F10245" s="8">
        <v>0.0</v>
      </c>
      <c r="H10245" s="10"/>
    </row>
    <row r="10246">
      <c r="A10246" s="5" t="s">
        <v>10408</v>
      </c>
      <c r="B10246" s="5">
        <v>19.0</v>
      </c>
      <c r="C10246" s="5">
        <v>9.0</v>
      </c>
      <c r="D10246" s="6" t="s">
        <v>10428</v>
      </c>
      <c r="E10246" s="7"/>
      <c r="F10246" s="8">
        <v>1.0</v>
      </c>
      <c r="H10246" s="10"/>
    </row>
    <row r="10247">
      <c r="A10247" s="5" t="s">
        <v>10408</v>
      </c>
      <c r="B10247" s="5">
        <v>20.0</v>
      </c>
      <c r="C10247" s="5">
        <v>10.0</v>
      </c>
      <c r="D10247" s="6" t="s">
        <v>10429</v>
      </c>
      <c r="E10247" s="7"/>
      <c r="F10247" s="8">
        <v>0.0</v>
      </c>
      <c r="H10247" s="10"/>
    </row>
    <row r="10248">
      <c r="A10248" s="5" t="s">
        <v>10430</v>
      </c>
      <c r="B10248" s="5">
        <v>0.0</v>
      </c>
      <c r="C10248" s="5">
        <v>0.0</v>
      </c>
      <c r="D10248" s="6" t="s">
        <v>10431</v>
      </c>
      <c r="E10248" s="7"/>
      <c r="F10248" s="8">
        <v>0.0</v>
      </c>
      <c r="H10248" s="10"/>
    </row>
    <row r="10249">
      <c r="A10249" s="5" t="s">
        <v>10430</v>
      </c>
      <c r="B10249" s="5">
        <v>1.0</v>
      </c>
      <c r="C10249" s="5">
        <v>0.0</v>
      </c>
      <c r="D10249" s="6" t="s">
        <v>10432</v>
      </c>
      <c r="E10249" s="7"/>
      <c r="F10249" s="8">
        <v>1.0</v>
      </c>
      <c r="H10249" s="10"/>
    </row>
    <row r="10250">
      <c r="A10250" s="5" t="s">
        <v>10430</v>
      </c>
      <c r="B10250" s="5">
        <v>2.0</v>
      </c>
      <c r="C10250" s="5">
        <v>1.0</v>
      </c>
      <c r="D10250" s="6" t="s">
        <v>10433</v>
      </c>
      <c r="E10250" s="7"/>
      <c r="F10250" s="8">
        <v>0.0</v>
      </c>
      <c r="H10250" s="10"/>
    </row>
    <row r="10251">
      <c r="A10251" s="5" t="s">
        <v>10430</v>
      </c>
      <c r="B10251" s="5">
        <v>3.0</v>
      </c>
      <c r="C10251" s="5">
        <v>1.0</v>
      </c>
      <c r="D10251" s="6" t="s">
        <v>10434</v>
      </c>
      <c r="E10251" s="7"/>
      <c r="F10251" s="8">
        <v>1.0</v>
      </c>
      <c r="H10251" s="10"/>
    </row>
    <row r="10252">
      <c r="A10252" s="5" t="s">
        <v>10430</v>
      </c>
      <c r="B10252" s="5">
        <v>4.0</v>
      </c>
      <c r="C10252" s="5">
        <v>2.0</v>
      </c>
      <c r="D10252" s="6" t="s">
        <v>10435</v>
      </c>
      <c r="E10252" s="7"/>
      <c r="F10252" s="8">
        <v>0.0</v>
      </c>
      <c r="H10252" s="10"/>
    </row>
    <row r="10253">
      <c r="A10253" s="5" t="s">
        <v>10430</v>
      </c>
      <c r="B10253" s="5">
        <v>5.0</v>
      </c>
      <c r="C10253" s="5">
        <v>2.0</v>
      </c>
      <c r="D10253" s="6" t="s">
        <v>10436</v>
      </c>
      <c r="E10253" s="7"/>
      <c r="F10253" s="8">
        <v>1.0</v>
      </c>
      <c r="H10253" s="10"/>
    </row>
    <row r="10254">
      <c r="A10254" s="5" t="s">
        <v>10430</v>
      </c>
      <c r="B10254" s="5">
        <v>6.0</v>
      </c>
      <c r="C10254" s="5">
        <v>3.0</v>
      </c>
      <c r="D10254" s="6" t="s">
        <v>10437</v>
      </c>
      <c r="E10254" s="7"/>
      <c r="F10254" s="8">
        <v>0.0</v>
      </c>
      <c r="H10254" s="10"/>
    </row>
    <row r="10255">
      <c r="A10255" s="5" t="s">
        <v>10430</v>
      </c>
      <c r="B10255" s="5">
        <v>7.0</v>
      </c>
      <c r="C10255" s="5">
        <v>3.0</v>
      </c>
      <c r="D10255" s="6" t="s">
        <v>10438</v>
      </c>
      <c r="E10255" s="7"/>
      <c r="F10255" s="8">
        <v>1.0</v>
      </c>
      <c r="H10255" s="10"/>
    </row>
    <row r="10256">
      <c r="A10256" s="5" t="s">
        <v>10430</v>
      </c>
      <c r="B10256" s="5">
        <v>8.0</v>
      </c>
      <c r="C10256" s="5">
        <v>4.0</v>
      </c>
      <c r="D10256" s="6" t="s">
        <v>10439</v>
      </c>
      <c r="E10256" s="7"/>
      <c r="F10256" s="8">
        <v>0.0</v>
      </c>
      <c r="H10256" s="10"/>
    </row>
    <row r="10257">
      <c r="A10257" s="5" t="s">
        <v>10430</v>
      </c>
      <c r="B10257" s="5">
        <v>9.0</v>
      </c>
      <c r="C10257" s="5">
        <v>4.0</v>
      </c>
      <c r="D10257" s="6" t="s">
        <v>10440</v>
      </c>
      <c r="E10257" s="7"/>
      <c r="F10257" s="8">
        <v>1.0</v>
      </c>
      <c r="H10257" s="10"/>
    </row>
    <row r="10258">
      <c r="A10258" s="5" t="s">
        <v>10430</v>
      </c>
      <c r="B10258" s="5">
        <v>10.0</v>
      </c>
      <c r="C10258" s="5">
        <v>5.0</v>
      </c>
      <c r="D10258" s="6" t="s">
        <v>10441</v>
      </c>
      <c r="E10258" s="7"/>
      <c r="F10258" s="8">
        <v>0.0</v>
      </c>
      <c r="H10258" s="10"/>
    </row>
    <row r="10259">
      <c r="A10259" s="5" t="s">
        <v>10430</v>
      </c>
      <c r="B10259" s="5">
        <v>11.0</v>
      </c>
      <c r="C10259" s="5">
        <v>5.0</v>
      </c>
      <c r="D10259" s="6" t="s">
        <v>10442</v>
      </c>
      <c r="E10259" s="7"/>
      <c r="F10259" s="8">
        <v>1.0</v>
      </c>
      <c r="H10259" s="10"/>
    </row>
    <row r="10260">
      <c r="A10260" s="5" t="s">
        <v>10430</v>
      </c>
      <c r="B10260" s="5">
        <v>12.0</v>
      </c>
      <c r="C10260" s="5">
        <v>6.0</v>
      </c>
      <c r="D10260" s="6" t="s">
        <v>10443</v>
      </c>
      <c r="E10260" s="7"/>
      <c r="F10260" s="8">
        <v>0.0</v>
      </c>
      <c r="H10260" s="10"/>
    </row>
    <row r="10261">
      <c r="A10261" s="5" t="s">
        <v>10430</v>
      </c>
      <c r="B10261" s="5">
        <v>13.0</v>
      </c>
      <c r="C10261" s="5">
        <v>6.0</v>
      </c>
      <c r="D10261" s="6" t="s">
        <v>10444</v>
      </c>
      <c r="E10261" s="7"/>
      <c r="F10261" s="8">
        <v>1.0</v>
      </c>
      <c r="H10261" s="10"/>
    </row>
    <row r="10262">
      <c r="A10262" s="5" t="s">
        <v>10430</v>
      </c>
      <c r="B10262" s="5">
        <v>14.0</v>
      </c>
      <c r="C10262" s="5">
        <v>7.0</v>
      </c>
      <c r="D10262" s="6" t="s">
        <v>10445</v>
      </c>
      <c r="E10262" s="7"/>
      <c r="F10262" s="8">
        <v>0.0</v>
      </c>
      <c r="H10262" s="10"/>
    </row>
    <row r="10263">
      <c r="A10263" s="5" t="s">
        <v>10430</v>
      </c>
      <c r="B10263" s="5">
        <v>15.0</v>
      </c>
      <c r="C10263" s="5">
        <v>7.0</v>
      </c>
      <c r="D10263" s="6" t="s">
        <v>10446</v>
      </c>
      <c r="E10263" s="7"/>
      <c r="F10263" s="8">
        <v>1.0</v>
      </c>
      <c r="H10263" s="10"/>
    </row>
    <row r="10264">
      <c r="A10264" s="5" t="s">
        <v>10430</v>
      </c>
      <c r="B10264" s="5">
        <v>16.0</v>
      </c>
      <c r="C10264" s="5">
        <v>8.0</v>
      </c>
      <c r="D10264" s="6" t="s">
        <v>10447</v>
      </c>
      <c r="E10264" s="7"/>
      <c r="F10264" s="8">
        <v>0.0</v>
      </c>
      <c r="H10264" s="10"/>
    </row>
    <row r="10265">
      <c r="A10265" s="5" t="s">
        <v>10430</v>
      </c>
      <c r="B10265" s="5">
        <v>17.0</v>
      </c>
      <c r="C10265" s="5">
        <v>8.0</v>
      </c>
      <c r="D10265" s="6" t="s">
        <v>10448</v>
      </c>
      <c r="E10265" s="7"/>
      <c r="F10265" s="8">
        <v>1.0</v>
      </c>
      <c r="H10265" s="10"/>
    </row>
    <row r="10266">
      <c r="A10266" s="5" t="s">
        <v>10430</v>
      </c>
      <c r="B10266" s="5">
        <v>18.0</v>
      </c>
      <c r="C10266" s="5">
        <v>9.0</v>
      </c>
      <c r="D10266" s="6" t="s">
        <v>10449</v>
      </c>
      <c r="E10266" s="7"/>
      <c r="F10266" s="8">
        <v>0.0</v>
      </c>
      <c r="H10266" s="10"/>
    </row>
    <row r="10267">
      <c r="A10267" s="5" t="s">
        <v>10430</v>
      </c>
      <c r="B10267" s="5">
        <v>19.0</v>
      </c>
      <c r="C10267" s="5">
        <v>9.0</v>
      </c>
      <c r="D10267" s="6" t="s">
        <v>10450</v>
      </c>
      <c r="E10267" s="7"/>
      <c r="F10267" s="8">
        <v>1.0</v>
      </c>
      <c r="H10267" s="10"/>
    </row>
    <row r="10268">
      <c r="A10268" s="5" t="s">
        <v>10451</v>
      </c>
      <c r="B10268" s="5">
        <v>0.0</v>
      </c>
      <c r="C10268" s="5">
        <v>0.0</v>
      </c>
      <c r="D10268" s="6" t="s">
        <v>184</v>
      </c>
      <c r="E10268" s="7"/>
      <c r="F10268" s="8">
        <v>0.0</v>
      </c>
      <c r="H10268" s="10"/>
    </row>
    <row r="10269">
      <c r="A10269" s="5" t="s">
        <v>10451</v>
      </c>
      <c r="B10269" s="5">
        <v>1.0</v>
      </c>
      <c r="C10269" s="5">
        <v>0.0</v>
      </c>
      <c r="D10269" s="6" t="s">
        <v>10452</v>
      </c>
      <c r="E10269" s="7"/>
      <c r="F10269" s="8">
        <v>1.0</v>
      </c>
      <c r="H10269" s="10"/>
    </row>
    <row r="10270">
      <c r="A10270" s="5" t="s">
        <v>10451</v>
      </c>
      <c r="B10270" s="5">
        <v>2.0</v>
      </c>
      <c r="C10270" s="5">
        <v>1.0</v>
      </c>
      <c r="D10270" s="6" t="s">
        <v>10453</v>
      </c>
      <c r="E10270" s="7"/>
      <c r="F10270" s="8">
        <v>0.0</v>
      </c>
      <c r="H10270" s="10"/>
    </row>
    <row r="10271">
      <c r="A10271" s="5" t="s">
        <v>10451</v>
      </c>
      <c r="B10271" s="5">
        <v>3.0</v>
      </c>
      <c r="C10271" s="5">
        <v>1.0</v>
      </c>
      <c r="D10271" s="6" t="s">
        <v>10454</v>
      </c>
      <c r="E10271" s="7"/>
      <c r="F10271" s="8">
        <v>1.0</v>
      </c>
      <c r="H10271" s="10"/>
    </row>
    <row r="10272">
      <c r="A10272" s="5" t="s">
        <v>10451</v>
      </c>
      <c r="B10272" s="5">
        <v>4.0</v>
      </c>
      <c r="C10272" s="5">
        <v>2.0</v>
      </c>
      <c r="D10272" s="6" t="s">
        <v>10455</v>
      </c>
      <c r="E10272" s="7"/>
      <c r="F10272" s="8">
        <v>0.0</v>
      </c>
      <c r="H10272" s="10"/>
    </row>
    <row r="10273">
      <c r="A10273" s="5" t="s">
        <v>10451</v>
      </c>
      <c r="B10273" s="5">
        <v>5.0</v>
      </c>
      <c r="C10273" s="5">
        <v>2.0</v>
      </c>
      <c r="D10273" s="6" t="s">
        <v>10456</v>
      </c>
      <c r="E10273" s="7"/>
      <c r="F10273" s="8">
        <v>1.0</v>
      </c>
      <c r="H10273" s="10"/>
    </row>
    <row r="10274">
      <c r="A10274" s="5" t="s">
        <v>10451</v>
      </c>
      <c r="B10274" s="5">
        <v>6.0</v>
      </c>
      <c r="C10274" s="5">
        <v>3.0</v>
      </c>
      <c r="D10274" s="6" t="s">
        <v>10457</v>
      </c>
      <c r="E10274" s="7"/>
      <c r="F10274" s="8">
        <v>0.0</v>
      </c>
      <c r="H10274" s="10"/>
    </row>
    <row r="10275">
      <c r="A10275" s="5" t="s">
        <v>10451</v>
      </c>
      <c r="B10275" s="5">
        <v>7.0</v>
      </c>
      <c r="C10275" s="5">
        <v>3.0</v>
      </c>
      <c r="D10275" s="6" t="s">
        <v>10458</v>
      </c>
      <c r="E10275" s="7"/>
      <c r="F10275" s="8">
        <v>1.0</v>
      </c>
      <c r="H10275" s="10"/>
    </row>
    <row r="10276">
      <c r="A10276" s="5" t="s">
        <v>10451</v>
      </c>
      <c r="B10276" s="5">
        <v>8.0</v>
      </c>
      <c r="C10276" s="5">
        <v>4.0</v>
      </c>
      <c r="D10276" s="6" t="s">
        <v>10459</v>
      </c>
      <c r="E10276" s="7"/>
      <c r="F10276" s="8">
        <v>0.0</v>
      </c>
      <c r="H10276" s="10"/>
    </row>
    <row r="10277">
      <c r="A10277" s="5" t="s">
        <v>10451</v>
      </c>
      <c r="B10277" s="5">
        <v>9.0</v>
      </c>
      <c r="C10277" s="5">
        <v>4.0</v>
      </c>
      <c r="D10277" s="6" t="s">
        <v>10460</v>
      </c>
      <c r="E10277" s="7"/>
      <c r="F10277" s="8">
        <v>1.0</v>
      </c>
      <c r="H10277" s="10"/>
    </row>
    <row r="10278">
      <c r="A10278" s="5" t="s">
        <v>10451</v>
      </c>
      <c r="B10278" s="5">
        <v>10.0</v>
      </c>
      <c r="C10278" s="5">
        <v>5.0</v>
      </c>
      <c r="D10278" s="6" t="s">
        <v>10461</v>
      </c>
      <c r="E10278" s="7"/>
      <c r="F10278" s="8">
        <v>0.0</v>
      </c>
      <c r="H10278" s="10"/>
    </row>
    <row r="10279">
      <c r="A10279" s="5" t="s">
        <v>10451</v>
      </c>
      <c r="B10279" s="5">
        <v>11.0</v>
      </c>
      <c r="C10279" s="5">
        <v>5.0</v>
      </c>
      <c r="D10279" s="6" t="s">
        <v>10462</v>
      </c>
      <c r="E10279" s="7"/>
      <c r="F10279" s="8">
        <v>1.0</v>
      </c>
      <c r="H10279" s="10"/>
    </row>
    <row r="10280">
      <c r="A10280" s="5" t="s">
        <v>10451</v>
      </c>
      <c r="B10280" s="5">
        <v>12.0</v>
      </c>
      <c r="C10280" s="5">
        <v>6.0</v>
      </c>
      <c r="D10280" s="6" t="s">
        <v>10463</v>
      </c>
      <c r="E10280" s="7"/>
      <c r="F10280" s="8">
        <v>0.0</v>
      </c>
      <c r="H10280" s="10"/>
    </row>
    <row r="10281">
      <c r="A10281" s="5" t="s">
        <v>10451</v>
      </c>
      <c r="B10281" s="5">
        <v>13.0</v>
      </c>
      <c r="C10281" s="5">
        <v>6.0</v>
      </c>
      <c r="D10281" s="6" t="s">
        <v>10464</v>
      </c>
      <c r="E10281" s="7"/>
      <c r="F10281" s="8">
        <v>1.0</v>
      </c>
      <c r="H10281" s="10"/>
    </row>
    <row r="10282">
      <c r="A10282" s="5" t="s">
        <v>10451</v>
      </c>
      <c r="B10282" s="5">
        <v>14.0</v>
      </c>
      <c r="C10282" s="5">
        <v>7.0</v>
      </c>
      <c r="D10282" s="6" t="s">
        <v>10465</v>
      </c>
      <c r="E10282" s="7"/>
      <c r="F10282" s="8">
        <v>0.0</v>
      </c>
      <c r="H10282" s="10"/>
    </row>
    <row r="10283">
      <c r="A10283" s="5" t="s">
        <v>10451</v>
      </c>
      <c r="B10283" s="5">
        <v>15.0</v>
      </c>
      <c r="C10283" s="5">
        <v>7.0</v>
      </c>
      <c r="D10283" s="6" t="s">
        <v>10466</v>
      </c>
      <c r="E10283" s="7"/>
      <c r="F10283" s="8">
        <v>1.0</v>
      </c>
      <c r="H10283" s="10"/>
    </row>
    <row r="10284">
      <c r="A10284" s="5" t="s">
        <v>10451</v>
      </c>
      <c r="B10284" s="5">
        <v>16.0</v>
      </c>
      <c r="C10284" s="5">
        <v>8.0</v>
      </c>
      <c r="D10284" s="6" t="s">
        <v>10467</v>
      </c>
      <c r="E10284" s="7"/>
      <c r="F10284" s="8">
        <v>0.0</v>
      </c>
      <c r="H10284" s="10"/>
    </row>
    <row r="10285">
      <c r="A10285" s="5" t="s">
        <v>10451</v>
      </c>
      <c r="B10285" s="5">
        <v>17.0</v>
      </c>
      <c r="C10285" s="5">
        <v>8.0</v>
      </c>
      <c r="D10285" s="6" t="s">
        <v>10468</v>
      </c>
      <c r="E10285" s="7"/>
      <c r="F10285" s="8">
        <v>1.0</v>
      </c>
      <c r="H10285" s="10"/>
    </row>
    <row r="10286">
      <c r="A10286" s="5" t="s">
        <v>10451</v>
      </c>
      <c r="B10286" s="5">
        <v>18.0</v>
      </c>
      <c r="C10286" s="5">
        <v>9.0</v>
      </c>
      <c r="D10286" s="6" t="s">
        <v>10469</v>
      </c>
      <c r="E10286" s="7"/>
      <c r="F10286" s="8">
        <v>0.0</v>
      </c>
      <c r="H10286" s="10"/>
    </row>
    <row r="10287">
      <c r="A10287" s="5" t="s">
        <v>10451</v>
      </c>
      <c r="B10287" s="5">
        <v>19.0</v>
      </c>
      <c r="C10287" s="5">
        <v>9.0</v>
      </c>
      <c r="D10287" s="6" t="s">
        <v>10470</v>
      </c>
      <c r="E10287" s="7"/>
      <c r="F10287" s="8">
        <v>1.0</v>
      </c>
      <c r="H10287" s="10"/>
    </row>
    <row r="10288">
      <c r="A10288" s="5" t="s">
        <v>10471</v>
      </c>
      <c r="B10288" s="5">
        <v>0.0</v>
      </c>
      <c r="C10288" s="5">
        <v>0.0</v>
      </c>
      <c r="D10288" s="6" t="s">
        <v>10472</v>
      </c>
      <c r="E10288" s="7"/>
      <c r="F10288" s="8">
        <v>0.0</v>
      </c>
      <c r="H10288" s="10"/>
    </row>
    <row r="10289">
      <c r="A10289" s="5" t="s">
        <v>10471</v>
      </c>
      <c r="B10289" s="5">
        <v>1.0</v>
      </c>
      <c r="C10289" s="5">
        <v>0.0</v>
      </c>
      <c r="D10289" s="6" t="s">
        <v>10473</v>
      </c>
      <c r="E10289" s="7"/>
      <c r="F10289" s="8">
        <v>1.0</v>
      </c>
      <c r="H10289" s="10"/>
    </row>
    <row r="10290">
      <c r="A10290" s="5" t="s">
        <v>10471</v>
      </c>
      <c r="B10290" s="5">
        <v>2.0</v>
      </c>
      <c r="C10290" s="5">
        <v>1.0</v>
      </c>
      <c r="D10290" s="6" t="s">
        <v>10474</v>
      </c>
      <c r="E10290" s="7"/>
      <c r="F10290" s="8">
        <v>0.0</v>
      </c>
      <c r="H10290" s="10"/>
    </row>
    <row r="10291">
      <c r="A10291" s="5" t="s">
        <v>10471</v>
      </c>
      <c r="B10291" s="5">
        <v>3.0</v>
      </c>
      <c r="C10291" s="5">
        <v>1.0</v>
      </c>
      <c r="D10291" s="6" t="s">
        <v>10475</v>
      </c>
      <c r="E10291" s="7"/>
      <c r="F10291" s="8">
        <v>1.0</v>
      </c>
      <c r="H10291" s="10"/>
    </row>
    <row r="10292">
      <c r="A10292" s="5" t="s">
        <v>10471</v>
      </c>
      <c r="B10292" s="5">
        <v>4.0</v>
      </c>
      <c r="C10292" s="5">
        <v>2.0</v>
      </c>
      <c r="D10292" s="6" t="s">
        <v>10476</v>
      </c>
      <c r="E10292" s="7"/>
      <c r="F10292" s="8">
        <v>0.0</v>
      </c>
      <c r="H10292" s="10"/>
    </row>
    <row r="10293">
      <c r="A10293" s="5" t="s">
        <v>10471</v>
      </c>
      <c r="B10293" s="5">
        <v>5.0</v>
      </c>
      <c r="C10293" s="5">
        <v>2.0</v>
      </c>
      <c r="D10293" s="6" t="s">
        <v>10477</v>
      </c>
      <c r="E10293" s="7"/>
      <c r="F10293" s="8">
        <v>1.0</v>
      </c>
      <c r="H10293" s="10"/>
    </row>
    <row r="10294">
      <c r="A10294" s="5" t="s">
        <v>10471</v>
      </c>
      <c r="B10294" s="5">
        <v>6.0</v>
      </c>
      <c r="C10294" s="5">
        <v>3.0</v>
      </c>
      <c r="D10294" s="6" t="s">
        <v>10478</v>
      </c>
      <c r="E10294" s="7"/>
      <c r="F10294" s="8">
        <v>0.0</v>
      </c>
      <c r="H10294" s="10"/>
    </row>
    <row r="10295">
      <c r="A10295" s="5" t="s">
        <v>10471</v>
      </c>
      <c r="B10295" s="5">
        <v>7.0</v>
      </c>
      <c r="C10295" s="5">
        <v>3.0</v>
      </c>
      <c r="D10295" s="6" t="s">
        <v>10479</v>
      </c>
      <c r="E10295" s="7"/>
      <c r="F10295" s="8">
        <v>1.0</v>
      </c>
      <c r="H10295" s="10"/>
    </row>
    <row r="10296">
      <c r="A10296" s="5" t="s">
        <v>10471</v>
      </c>
      <c r="B10296" s="5">
        <v>8.0</v>
      </c>
      <c r="C10296" s="5">
        <v>4.0</v>
      </c>
      <c r="D10296" s="6" t="s">
        <v>10480</v>
      </c>
      <c r="E10296" s="7"/>
      <c r="F10296" s="8">
        <v>0.0</v>
      </c>
      <c r="H10296" s="10"/>
    </row>
    <row r="10297">
      <c r="A10297" s="5" t="s">
        <v>10471</v>
      </c>
      <c r="B10297" s="5">
        <v>9.0</v>
      </c>
      <c r="C10297" s="5">
        <v>4.0</v>
      </c>
      <c r="D10297" s="6" t="s">
        <v>10481</v>
      </c>
      <c r="E10297" s="7"/>
      <c r="F10297" s="8">
        <v>1.0</v>
      </c>
      <c r="H10297" s="10"/>
    </row>
    <row r="10298">
      <c r="A10298" s="5" t="s">
        <v>10471</v>
      </c>
      <c r="B10298" s="5">
        <v>10.0</v>
      </c>
      <c r="C10298" s="5">
        <v>5.0</v>
      </c>
      <c r="D10298" s="6" t="s">
        <v>10482</v>
      </c>
      <c r="E10298" s="7"/>
      <c r="F10298" s="8">
        <v>0.0</v>
      </c>
      <c r="H10298" s="10"/>
    </row>
    <row r="10299">
      <c r="A10299" s="5" t="s">
        <v>10471</v>
      </c>
      <c r="B10299" s="5">
        <v>11.0</v>
      </c>
      <c r="C10299" s="5">
        <v>5.0</v>
      </c>
      <c r="D10299" s="6" t="s">
        <v>10483</v>
      </c>
      <c r="E10299" s="7"/>
      <c r="F10299" s="8">
        <v>1.0</v>
      </c>
      <c r="H10299" s="10"/>
    </row>
    <row r="10300">
      <c r="A10300" s="5" t="s">
        <v>10471</v>
      </c>
      <c r="B10300" s="5">
        <v>12.0</v>
      </c>
      <c r="C10300" s="5">
        <v>6.0</v>
      </c>
      <c r="D10300" s="6" t="s">
        <v>10484</v>
      </c>
      <c r="E10300" s="7"/>
      <c r="F10300" s="8">
        <v>0.0</v>
      </c>
      <c r="H10300" s="10"/>
    </row>
    <row r="10301">
      <c r="A10301" s="5" t="s">
        <v>10471</v>
      </c>
      <c r="B10301" s="5">
        <v>13.0</v>
      </c>
      <c r="C10301" s="5">
        <v>6.0</v>
      </c>
      <c r="D10301" s="6" t="s">
        <v>10485</v>
      </c>
      <c r="E10301" s="7"/>
      <c r="F10301" s="8">
        <v>1.0</v>
      </c>
      <c r="H10301" s="10"/>
    </row>
    <row r="10302">
      <c r="A10302" s="5" t="s">
        <v>10471</v>
      </c>
      <c r="B10302" s="5">
        <v>14.0</v>
      </c>
      <c r="C10302" s="5">
        <v>7.0</v>
      </c>
      <c r="D10302" s="6" t="s">
        <v>10486</v>
      </c>
      <c r="E10302" s="7"/>
      <c r="F10302" s="8">
        <v>0.0</v>
      </c>
      <c r="H10302" s="10"/>
    </row>
    <row r="10303">
      <c r="A10303" s="5" t="s">
        <v>10471</v>
      </c>
      <c r="B10303" s="5">
        <v>15.0</v>
      </c>
      <c r="C10303" s="5">
        <v>7.0</v>
      </c>
      <c r="D10303" s="6" t="s">
        <v>10487</v>
      </c>
      <c r="E10303" s="7"/>
      <c r="F10303" s="8">
        <v>1.0</v>
      </c>
      <c r="H10303" s="10"/>
    </row>
    <row r="10304">
      <c r="A10304" s="5" t="s">
        <v>10471</v>
      </c>
      <c r="B10304" s="5">
        <v>16.0</v>
      </c>
      <c r="C10304" s="5">
        <v>8.0</v>
      </c>
      <c r="D10304" s="6" t="s">
        <v>10488</v>
      </c>
      <c r="E10304" s="7"/>
      <c r="F10304" s="8">
        <v>0.0</v>
      </c>
      <c r="H10304" s="10"/>
    </row>
    <row r="10305">
      <c r="A10305" s="5" t="s">
        <v>10471</v>
      </c>
      <c r="B10305" s="5">
        <v>17.0</v>
      </c>
      <c r="C10305" s="5">
        <v>8.0</v>
      </c>
      <c r="D10305" s="6" t="s">
        <v>10489</v>
      </c>
      <c r="E10305" s="7"/>
      <c r="F10305" s="8">
        <v>1.0</v>
      </c>
      <c r="H10305" s="10"/>
    </row>
    <row r="10306">
      <c r="A10306" s="5" t="s">
        <v>10471</v>
      </c>
      <c r="B10306" s="5">
        <v>18.0</v>
      </c>
      <c r="C10306" s="5">
        <v>9.0</v>
      </c>
      <c r="D10306" s="6" t="s">
        <v>10490</v>
      </c>
      <c r="E10306" s="7"/>
      <c r="F10306" s="8">
        <v>0.0</v>
      </c>
      <c r="H10306" s="10"/>
    </row>
    <row r="10307">
      <c r="A10307" s="5" t="s">
        <v>10471</v>
      </c>
      <c r="B10307" s="5">
        <v>19.0</v>
      </c>
      <c r="C10307" s="5">
        <v>9.0</v>
      </c>
      <c r="D10307" s="6" t="s">
        <v>10491</v>
      </c>
      <c r="E10307" s="7"/>
      <c r="F10307" s="8">
        <v>1.0</v>
      </c>
      <c r="H10307" s="10"/>
    </row>
    <row r="10308">
      <c r="A10308" s="5" t="s">
        <v>10471</v>
      </c>
      <c r="B10308" s="5">
        <v>20.0</v>
      </c>
      <c r="C10308" s="5">
        <v>10.0</v>
      </c>
      <c r="D10308" s="6" t="s">
        <v>10492</v>
      </c>
      <c r="E10308" s="7"/>
      <c r="F10308" s="8">
        <v>0.0</v>
      </c>
      <c r="H10308" s="10"/>
    </row>
    <row r="10309">
      <c r="A10309" s="5" t="s">
        <v>10471</v>
      </c>
      <c r="B10309" s="5">
        <v>21.0</v>
      </c>
      <c r="C10309" s="5">
        <v>10.0</v>
      </c>
      <c r="D10309" s="6" t="s">
        <v>5054</v>
      </c>
      <c r="E10309" s="7"/>
      <c r="F10309" s="8">
        <v>1.0</v>
      </c>
      <c r="H10309" s="10"/>
    </row>
    <row r="10310">
      <c r="A10310" s="5" t="s">
        <v>10493</v>
      </c>
      <c r="B10310" s="5">
        <v>0.0</v>
      </c>
      <c r="C10310" s="5">
        <v>0.0</v>
      </c>
      <c r="D10310" s="6" t="s">
        <v>10494</v>
      </c>
      <c r="E10310" s="7"/>
      <c r="F10310" s="8">
        <v>0.0</v>
      </c>
      <c r="H10310" s="10"/>
    </row>
    <row r="10311">
      <c r="A10311" s="5" t="s">
        <v>10493</v>
      </c>
      <c r="B10311" s="5">
        <v>1.0</v>
      </c>
      <c r="C10311" s="5">
        <v>0.0</v>
      </c>
      <c r="D10311" s="6" t="s">
        <v>10495</v>
      </c>
      <c r="E10311" s="7"/>
      <c r="F10311" s="8">
        <v>1.0</v>
      </c>
      <c r="H10311" s="10"/>
    </row>
    <row r="10312">
      <c r="A10312" s="5" t="s">
        <v>10493</v>
      </c>
      <c r="B10312" s="5">
        <v>2.0</v>
      </c>
      <c r="C10312" s="5">
        <v>1.0</v>
      </c>
      <c r="D10312" s="6" t="s">
        <v>10496</v>
      </c>
      <c r="E10312" s="7"/>
      <c r="F10312" s="8">
        <v>0.0</v>
      </c>
      <c r="H10312" s="10"/>
    </row>
    <row r="10313">
      <c r="A10313" s="5" t="s">
        <v>10493</v>
      </c>
      <c r="B10313" s="5">
        <v>3.0</v>
      </c>
      <c r="C10313" s="5">
        <v>1.0</v>
      </c>
      <c r="D10313" s="6" t="s">
        <v>10497</v>
      </c>
      <c r="E10313" s="7"/>
      <c r="F10313" s="8">
        <v>1.0</v>
      </c>
      <c r="H10313" s="10"/>
    </row>
    <row r="10314">
      <c r="A10314" s="5" t="s">
        <v>10493</v>
      </c>
      <c r="B10314" s="5">
        <v>4.0</v>
      </c>
      <c r="C10314" s="5">
        <v>2.0</v>
      </c>
      <c r="D10314" s="6" t="s">
        <v>10498</v>
      </c>
      <c r="E10314" s="7"/>
      <c r="F10314" s="8">
        <v>0.0</v>
      </c>
      <c r="H10314" s="10"/>
    </row>
    <row r="10315">
      <c r="A10315" s="5" t="s">
        <v>10493</v>
      </c>
      <c r="B10315" s="5">
        <v>5.0</v>
      </c>
      <c r="C10315" s="5">
        <v>2.0</v>
      </c>
      <c r="D10315" s="6" t="s">
        <v>10499</v>
      </c>
      <c r="E10315" s="7"/>
      <c r="F10315" s="8">
        <v>1.0</v>
      </c>
      <c r="H10315" s="10"/>
    </row>
    <row r="10316">
      <c r="A10316" s="5" t="s">
        <v>10493</v>
      </c>
      <c r="B10316" s="5">
        <v>6.0</v>
      </c>
      <c r="C10316" s="5">
        <v>3.0</v>
      </c>
      <c r="D10316" s="6" t="s">
        <v>10500</v>
      </c>
      <c r="E10316" s="7"/>
      <c r="F10316" s="8">
        <v>0.0</v>
      </c>
      <c r="H10316" s="10"/>
    </row>
    <row r="10317">
      <c r="A10317" s="5" t="s">
        <v>10493</v>
      </c>
      <c r="B10317" s="5">
        <v>7.0</v>
      </c>
      <c r="C10317" s="5">
        <v>3.0</v>
      </c>
      <c r="D10317" s="6" t="s">
        <v>10501</v>
      </c>
      <c r="E10317" s="7"/>
      <c r="F10317" s="8">
        <v>1.0</v>
      </c>
      <c r="H10317" s="10"/>
    </row>
    <row r="10318">
      <c r="A10318" s="5" t="s">
        <v>10493</v>
      </c>
      <c r="B10318" s="5">
        <v>8.0</v>
      </c>
      <c r="C10318" s="5">
        <v>4.0</v>
      </c>
      <c r="D10318" s="6" t="s">
        <v>10502</v>
      </c>
      <c r="E10318" s="7"/>
      <c r="F10318" s="8">
        <v>0.0</v>
      </c>
      <c r="H10318" s="10"/>
    </row>
    <row r="10319">
      <c r="A10319" s="5" t="s">
        <v>10493</v>
      </c>
      <c r="B10319" s="5">
        <v>9.0</v>
      </c>
      <c r="C10319" s="5">
        <v>4.0</v>
      </c>
      <c r="D10319" s="6" t="s">
        <v>10503</v>
      </c>
      <c r="E10319" s="7"/>
      <c r="F10319" s="8">
        <v>1.0</v>
      </c>
      <c r="H10319" s="10"/>
    </row>
    <row r="10320">
      <c r="A10320" s="5" t="s">
        <v>10493</v>
      </c>
      <c r="B10320" s="5">
        <v>10.0</v>
      </c>
      <c r="C10320" s="5">
        <v>5.0</v>
      </c>
      <c r="D10320" s="6" t="s">
        <v>10504</v>
      </c>
      <c r="E10320" s="7"/>
      <c r="F10320" s="8">
        <v>0.0</v>
      </c>
      <c r="H10320" s="10"/>
    </row>
    <row r="10321">
      <c r="A10321" s="5" t="s">
        <v>10493</v>
      </c>
      <c r="B10321" s="5">
        <v>11.0</v>
      </c>
      <c r="C10321" s="5">
        <v>5.0</v>
      </c>
      <c r="D10321" s="6" t="s">
        <v>10505</v>
      </c>
      <c r="E10321" s="7"/>
      <c r="F10321" s="8">
        <v>1.0</v>
      </c>
      <c r="H10321" s="10"/>
    </row>
    <row r="10322">
      <c r="A10322" s="5" t="s">
        <v>10493</v>
      </c>
      <c r="B10322" s="5">
        <v>12.0</v>
      </c>
      <c r="C10322" s="5">
        <v>6.0</v>
      </c>
      <c r="D10322" s="6" t="s">
        <v>10506</v>
      </c>
      <c r="E10322" s="7"/>
      <c r="F10322" s="8">
        <v>0.0</v>
      </c>
      <c r="H10322" s="10"/>
    </row>
    <row r="10323">
      <c r="A10323" s="5" t="s">
        <v>10493</v>
      </c>
      <c r="B10323" s="5">
        <v>13.0</v>
      </c>
      <c r="C10323" s="5">
        <v>6.0</v>
      </c>
      <c r="D10323" s="6" t="s">
        <v>10507</v>
      </c>
      <c r="E10323" s="7"/>
      <c r="F10323" s="8">
        <v>1.0</v>
      </c>
      <c r="H10323" s="10"/>
    </row>
    <row r="10324">
      <c r="A10324" s="5" t="s">
        <v>10493</v>
      </c>
      <c r="B10324" s="5">
        <v>14.0</v>
      </c>
      <c r="C10324" s="5">
        <v>7.0</v>
      </c>
      <c r="D10324" s="6" t="s">
        <v>10508</v>
      </c>
      <c r="E10324" s="7"/>
      <c r="F10324" s="8">
        <v>0.0</v>
      </c>
      <c r="H10324" s="10"/>
    </row>
    <row r="10325">
      <c r="A10325" s="5" t="s">
        <v>10493</v>
      </c>
      <c r="B10325" s="5">
        <v>15.0</v>
      </c>
      <c r="C10325" s="5">
        <v>7.0</v>
      </c>
      <c r="D10325" s="6" t="s">
        <v>10509</v>
      </c>
      <c r="E10325" s="7"/>
      <c r="F10325" s="8">
        <v>1.0</v>
      </c>
      <c r="H10325" s="10"/>
    </row>
    <row r="10326">
      <c r="A10326" s="5" t="s">
        <v>10493</v>
      </c>
      <c r="B10326" s="5">
        <v>16.0</v>
      </c>
      <c r="C10326" s="5">
        <v>8.0</v>
      </c>
      <c r="D10326" s="6" t="s">
        <v>10510</v>
      </c>
      <c r="E10326" s="7"/>
      <c r="F10326" s="8">
        <v>0.0</v>
      </c>
      <c r="H10326" s="10"/>
    </row>
    <row r="10327">
      <c r="A10327" s="5" t="s">
        <v>10493</v>
      </c>
      <c r="B10327" s="5">
        <v>17.0</v>
      </c>
      <c r="C10327" s="5">
        <v>8.0</v>
      </c>
      <c r="D10327" s="6" t="s">
        <v>10511</v>
      </c>
      <c r="E10327" s="7"/>
      <c r="F10327" s="8">
        <v>1.0</v>
      </c>
      <c r="H10327" s="10"/>
    </row>
    <row r="10328">
      <c r="A10328" s="5" t="s">
        <v>10493</v>
      </c>
      <c r="B10328" s="5">
        <v>18.0</v>
      </c>
      <c r="C10328" s="5">
        <v>9.0</v>
      </c>
      <c r="D10328" s="6" t="s">
        <v>10512</v>
      </c>
      <c r="E10328" s="7"/>
      <c r="F10328" s="8">
        <v>0.0</v>
      </c>
      <c r="H10328" s="10"/>
    </row>
    <row r="10329">
      <c r="A10329" s="5" t="s">
        <v>10493</v>
      </c>
      <c r="B10329" s="5">
        <v>19.0</v>
      </c>
      <c r="C10329" s="5">
        <v>9.0</v>
      </c>
      <c r="D10329" s="6" t="s">
        <v>10513</v>
      </c>
      <c r="E10329" s="7"/>
      <c r="F10329" s="8">
        <v>1.0</v>
      </c>
      <c r="H10329" s="10"/>
    </row>
    <row r="10330">
      <c r="A10330" s="5" t="s">
        <v>10493</v>
      </c>
      <c r="B10330" s="5">
        <v>20.0</v>
      </c>
      <c r="C10330" s="5">
        <v>10.0</v>
      </c>
      <c r="D10330" s="6" t="s">
        <v>10514</v>
      </c>
      <c r="E10330" s="7"/>
      <c r="F10330" s="8">
        <v>0.0</v>
      </c>
      <c r="H10330" s="10"/>
    </row>
    <row r="10331">
      <c r="A10331" s="5" t="s">
        <v>10515</v>
      </c>
      <c r="B10331" s="5">
        <v>0.0</v>
      </c>
      <c r="C10331" s="5">
        <v>0.0</v>
      </c>
      <c r="D10331" s="6" t="s">
        <v>10516</v>
      </c>
      <c r="E10331" s="7"/>
      <c r="F10331" s="8">
        <v>0.0</v>
      </c>
      <c r="H10331" s="10"/>
    </row>
    <row r="10332">
      <c r="A10332" s="5" t="s">
        <v>10515</v>
      </c>
      <c r="B10332" s="5">
        <v>1.0</v>
      </c>
      <c r="C10332" s="5">
        <v>0.0</v>
      </c>
      <c r="D10332" s="6" t="s">
        <v>10517</v>
      </c>
      <c r="E10332" s="7"/>
      <c r="F10332" s="8">
        <v>1.0</v>
      </c>
      <c r="H10332" s="10"/>
    </row>
    <row r="10333">
      <c r="A10333" s="5" t="s">
        <v>10515</v>
      </c>
      <c r="B10333" s="5">
        <v>2.0</v>
      </c>
      <c r="C10333" s="5">
        <v>1.0</v>
      </c>
      <c r="D10333" s="6" t="s">
        <v>10518</v>
      </c>
      <c r="E10333" s="7"/>
      <c r="F10333" s="8">
        <v>0.0</v>
      </c>
      <c r="H10333" s="10"/>
    </row>
    <row r="10334">
      <c r="A10334" s="5" t="s">
        <v>10515</v>
      </c>
      <c r="B10334" s="5">
        <v>3.0</v>
      </c>
      <c r="C10334" s="5">
        <v>1.0</v>
      </c>
      <c r="D10334" s="6" t="s">
        <v>10519</v>
      </c>
      <c r="E10334" s="7"/>
      <c r="F10334" s="8">
        <v>1.0</v>
      </c>
      <c r="H10334" s="10"/>
    </row>
    <row r="10335">
      <c r="A10335" s="5" t="s">
        <v>10515</v>
      </c>
      <c r="B10335" s="5">
        <v>4.0</v>
      </c>
      <c r="C10335" s="5">
        <v>2.0</v>
      </c>
      <c r="D10335" s="6" t="s">
        <v>10520</v>
      </c>
      <c r="E10335" s="7"/>
      <c r="F10335" s="8">
        <v>0.0</v>
      </c>
      <c r="H10335" s="10"/>
    </row>
    <row r="10336">
      <c r="A10336" s="5" t="s">
        <v>10515</v>
      </c>
      <c r="B10336" s="5">
        <v>5.0</v>
      </c>
      <c r="C10336" s="5">
        <v>2.0</v>
      </c>
      <c r="D10336" s="6" t="s">
        <v>10521</v>
      </c>
      <c r="E10336" s="7"/>
      <c r="F10336" s="8">
        <v>1.0</v>
      </c>
      <c r="H10336" s="10"/>
    </row>
    <row r="10337">
      <c r="A10337" s="5" t="s">
        <v>10515</v>
      </c>
      <c r="B10337" s="5">
        <v>6.0</v>
      </c>
      <c r="C10337" s="5">
        <v>3.0</v>
      </c>
      <c r="D10337" s="6" t="s">
        <v>10522</v>
      </c>
      <c r="E10337" s="7"/>
      <c r="F10337" s="8">
        <v>0.0</v>
      </c>
      <c r="H10337" s="10"/>
    </row>
    <row r="10338">
      <c r="A10338" s="5" t="s">
        <v>10515</v>
      </c>
      <c r="B10338" s="5">
        <v>7.0</v>
      </c>
      <c r="C10338" s="5">
        <v>3.0</v>
      </c>
      <c r="D10338" s="6" t="s">
        <v>10523</v>
      </c>
      <c r="E10338" s="7"/>
      <c r="F10338" s="8">
        <v>1.0</v>
      </c>
      <c r="H10338" s="10"/>
    </row>
    <row r="10339">
      <c r="A10339" s="5" t="s">
        <v>10515</v>
      </c>
      <c r="B10339" s="5">
        <v>8.0</v>
      </c>
      <c r="C10339" s="5">
        <v>4.0</v>
      </c>
      <c r="D10339" s="6" t="s">
        <v>10524</v>
      </c>
      <c r="E10339" s="7"/>
      <c r="F10339" s="8">
        <v>0.0</v>
      </c>
      <c r="H10339" s="10"/>
    </row>
    <row r="10340">
      <c r="A10340" s="5" t="s">
        <v>10515</v>
      </c>
      <c r="B10340" s="5">
        <v>9.0</v>
      </c>
      <c r="C10340" s="5">
        <v>4.0</v>
      </c>
      <c r="D10340" s="6" t="s">
        <v>10525</v>
      </c>
      <c r="E10340" s="7"/>
      <c r="F10340" s="8">
        <v>1.0</v>
      </c>
      <c r="H10340" s="10"/>
    </row>
    <row r="10341">
      <c r="A10341" s="5" t="s">
        <v>10515</v>
      </c>
      <c r="B10341" s="5">
        <v>10.0</v>
      </c>
      <c r="C10341" s="5">
        <v>5.0</v>
      </c>
      <c r="D10341" s="6" t="s">
        <v>10526</v>
      </c>
      <c r="E10341" s="7"/>
      <c r="F10341" s="8">
        <v>0.0</v>
      </c>
      <c r="H10341" s="10"/>
    </row>
    <row r="10342">
      <c r="A10342" s="5" t="s">
        <v>10515</v>
      </c>
      <c r="B10342" s="5">
        <v>11.0</v>
      </c>
      <c r="C10342" s="5">
        <v>5.0</v>
      </c>
      <c r="D10342" s="6" t="s">
        <v>10527</v>
      </c>
      <c r="E10342" s="7"/>
      <c r="F10342" s="8">
        <v>1.0</v>
      </c>
      <c r="H10342" s="10"/>
    </row>
    <row r="10343">
      <c r="A10343" s="5" t="s">
        <v>10515</v>
      </c>
      <c r="B10343" s="5">
        <v>12.0</v>
      </c>
      <c r="C10343" s="5">
        <v>6.0</v>
      </c>
      <c r="D10343" s="6" t="s">
        <v>10528</v>
      </c>
      <c r="E10343" s="7"/>
      <c r="F10343" s="8">
        <v>0.0</v>
      </c>
      <c r="H10343" s="10"/>
    </row>
    <row r="10344">
      <c r="A10344" s="5" t="s">
        <v>10515</v>
      </c>
      <c r="B10344" s="5">
        <v>13.0</v>
      </c>
      <c r="C10344" s="5">
        <v>6.0</v>
      </c>
      <c r="D10344" s="6" t="s">
        <v>10529</v>
      </c>
      <c r="E10344" s="7"/>
      <c r="F10344" s="8">
        <v>1.0</v>
      </c>
      <c r="H10344" s="10"/>
    </row>
    <row r="10345">
      <c r="A10345" s="5" t="s">
        <v>10515</v>
      </c>
      <c r="B10345" s="5">
        <v>14.0</v>
      </c>
      <c r="C10345" s="5">
        <v>7.0</v>
      </c>
      <c r="D10345" s="6" t="s">
        <v>10530</v>
      </c>
      <c r="E10345" s="7"/>
      <c r="F10345" s="8">
        <v>0.0</v>
      </c>
      <c r="H10345" s="10"/>
    </row>
    <row r="10346">
      <c r="A10346" s="5" t="s">
        <v>10515</v>
      </c>
      <c r="B10346" s="5">
        <v>15.0</v>
      </c>
      <c r="C10346" s="5">
        <v>7.0</v>
      </c>
      <c r="D10346" s="6" t="s">
        <v>10531</v>
      </c>
      <c r="E10346" s="7"/>
      <c r="F10346" s="8">
        <v>1.0</v>
      </c>
      <c r="H10346" s="10"/>
    </row>
    <row r="10347">
      <c r="A10347" s="5" t="s">
        <v>10515</v>
      </c>
      <c r="B10347" s="5">
        <v>16.0</v>
      </c>
      <c r="C10347" s="5">
        <v>8.0</v>
      </c>
      <c r="D10347" s="6" t="s">
        <v>10532</v>
      </c>
      <c r="E10347" s="7"/>
      <c r="F10347" s="8">
        <v>0.0</v>
      </c>
      <c r="H10347" s="10"/>
    </row>
    <row r="10348">
      <c r="A10348" s="5" t="s">
        <v>10515</v>
      </c>
      <c r="B10348" s="5">
        <v>17.0</v>
      </c>
      <c r="C10348" s="5">
        <v>8.0</v>
      </c>
      <c r="D10348" s="6" t="s">
        <v>10533</v>
      </c>
      <c r="E10348" s="7"/>
      <c r="F10348" s="8">
        <v>1.0</v>
      </c>
      <c r="H10348" s="10"/>
    </row>
    <row r="10349">
      <c r="A10349" s="5" t="s">
        <v>10515</v>
      </c>
      <c r="B10349" s="5">
        <v>18.0</v>
      </c>
      <c r="C10349" s="5">
        <v>9.0</v>
      </c>
      <c r="D10349" s="6" t="s">
        <v>10534</v>
      </c>
      <c r="E10349" s="7"/>
      <c r="F10349" s="8">
        <v>0.0</v>
      </c>
      <c r="H10349" s="10"/>
    </row>
    <row r="10350">
      <c r="A10350" s="5" t="s">
        <v>10515</v>
      </c>
      <c r="B10350" s="5">
        <v>19.0</v>
      </c>
      <c r="C10350" s="5">
        <v>9.0</v>
      </c>
      <c r="D10350" s="6" t="s">
        <v>10535</v>
      </c>
      <c r="E10350" s="7"/>
      <c r="F10350" s="8">
        <v>1.0</v>
      </c>
      <c r="H10350" s="10"/>
    </row>
    <row r="10351">
      <c r="A10351" s="5" t="s">
        <v>10536</v>
      </c>
      <c r="B10351" s="5">
        <v>0.0</v>
      </c>
      <c r="C10351" s="5">
        <v>0.0</v>
      </c>
      <c r="D10351" s="6" t="s">
        <v>10537</v>
      </c>
      <c r="E10351" s="7"/>
      <c r="F10351" s="8">
        <v>0.0</v>
      </c>
      <c r="H10351" s="10"/>
    </row>
    <row r="10352">
      <c r="A10352" s="5" t="s">
        <v>10536</v>
      </c>
      <c r="B10352" s="5">
        <v>1.0</v>
      </c>
      <c r="C10352" s="5">
        <v>0.0</v>
      </c>
      <c r="D10352" s="6" t="s">
        <v>10538</v>
      </c>
      <c r="E10352" s="7"/>
      <c r="F10352" s="8">
        <v>1.0</v>
      </c>
      <c r="H10352" s="10"/>
    </row>
    <row r="10353">
      <c r="A10353" s="5" t="s">
        <v>10536</v>
      </c>
      <c r="B10353" s="5">
        <v>2.0</v>
      </c>
      <c r="C10353" s="5">
        <v>1.0</v>
      </c>
      <c r="D10353" s="6" t="s">
        <v>10539</v>
      </c>
      <c r="E10353" s="7"/>
      <c r="F10353" s="8">
        <v>0.0</v>
      </c>
      <c r="H10353" s="10"/>
    </row>
    <row r="10354">
      <c r="A10354" s="5" t="s">
        <v>10536</v>
      </c>
      <c r="B10354" s="5">
        <v>3.0</v>
      </c>
      <c r="C10354" s="5">
        <v>1.0</v>
      </c>
      <c r="D10354" s="6" t="s">
        <v>10540</v>
      </c>
      <c r="E10354" s="7"/>
      <c r="F10354" s="8">
        <v>1.0</v>
      </c>
      <c r="H10354" s="10"/>
    </row>
    <row r="10355">
      <c r="A10355" s="5" t="s">
        <v>10536</v>
      </c>
      <c r="B10355" s="5">
        <v>4.0</v>
      </c>
      <c r="C10355" s="5">
        <v>2.0</v>
      </c>
      <c r="D10355" s="6" t="s">
        <v>10541</v>
      </c>
      <c r="E10355" s="7"/>
      <c r="F10355" s="8">
        <v>0.0</v>
      </c>
      <c r="H10355" s="10"/>
    </row>
    <row r="10356">
      <c r="A10356" s="5" t="s">
        <v>10536</v>
      </c>
      <c r="B10356" s="5">
        <v>5.0</v>
      </c>
      <c r="C10356" s="5">
        <v>2.0</v>
      </c>
      <c r="D10356" s="6" t="s">
        <v>10542</v>
      </c>
      <c r="E10356" s="7"/>
      <c r="F10356" s="8">
        <v>1.0</v>
      </c>
      <c r="H10356" s="10"/>
    </row>
    <row r="10357">
      <c r="A10357" s="5" t="s">
        <v>10536</v>
      </c>
      <c r="B10357" s="5">
        <v>6.0</v>
      </c>
      <c r="C10357" s="5">
        <v>3.0</v>
      </c>
      <c r="D10357" s="6" t="s">
        <v>10543</v>
      </c>
      <c r="E10357" s="7"/>
      <c r="F10357" s="8">
        <v>0.0</v>
      </c>
      <c r="H10357" s="10"/>
    </row>
    <row r="10358">
      <c r="A10358" s="5" t="s">
        <v>10536</v>
      </c>
      <c r="B10358" s="5">
        <v>7.0</v>
      </c>
      <c r="C10358" s="5">
        <v>3.0</v>
      </c>
      <c r="D10358" s="6" t="s">
        <v>10544</v>
      </c>
      <c r="E10358" s="7"/>
      <c r="F10358" s="8">
        <v>1.0</v>
      </c>
      <c r="H10358" s="10"/>
    </row>
    <row r="10359">
      <c r="A10359" s="5" t="s">
        <v>10536</v>
      </c>
      <c r="B10359" s="5">
        <v>8.0</v>
      </c>
      <c r="C10359" s="5">
        <v>4.0</v>
      </c>
      <c r="D10359" s="6" t="s">
        <v>10545</v>
      </c>
      <c r="E10359" s="7"/>
      <c r="F10359" s="8">
        <v>0.0</v>
      </c>
      <c r="H10359" s="10"/>
    </row>
    <row r="10360">
      <c r="A10360" s="5" t="s">
        <v>10536</v>
      </c>
      <c r="B10360" s="5">
        <v>9.0</v>
      </c>
      <c r="C10360" s="5">
        <v>4.0</v>
      </c>
      <c r="D10360" s="6" t="s">
        <v>10546</v>
      </c>
      <c r="E10360" s="7"/>
      <c r="F10360" s="8">
        <v>1.0</v>
      </c>
      <c r="H10360" s="10"/>
    </row>
    <row r="10361">
      <c r="A10361" s="5" t="s">
        <v>10536</v>
      </c>
      <c r="B10361" s="5">
        <v>10.0</v>
      </c>
      <c r="C10361" s="5">
        <v>5.0</v>
      </c>
      <c r="D10361" s="6" t="s">
        <v>10547</v>
      </c>
      <c r="E10361" s="7"/>
      <c r="F10361" s="8">
        <v>0.0</v>
      </c>
      <c r="H10361" s="10"/>
    </row>
    <row r="10362">
      <c r="A10362" s="5" t="s">
        <v>10536</v>
      </c>
      <c r="B10362" s="5">
        <v>11.0</v>
      </c>
      <c r="C10362" s="5">
        <v>5.0</v>
      </c>
      <c r="D10362" s="6" t="s">
        <v>10548</v>
      </c>
      <c r="E10362" s="7"/>
      <c r="F10362" s="8">
        <v>1.0</v>
      </c>
      <c r="H10362" s="10"/>
    </row>
    <row r="10363">
      <c r="A10363" s="5" t="s">
        <v>10536</v>
      </c>
      <c r="B10363" s="5">
        <v>12.0</v>
      </c>
      <c r="C10363" s="5">
        <v>6.0</v>
      </c>
      <c r="D10363" s="6" t="s">
        <v>10549</v>
      </c>
      <c r="E10363" s="7"/>
      <c r="F10363" s="8">
        <v>0.0</v>
      </c>
      <c r="H10363" s="10"/>
    </row>
    <row r="10364">
      <c r="A10364" s="5" t="s">
        <v>10536</v>
      </c>
      <c r="B10364" s="5">
        <v>13.0</v>
      </c>
      <c r="C10364" s="5">
        <v>6.0</v>
      </c>
      <c r="D10364" s="6" t="s">
        <v>5954</v>
      </c>
      <c r="E10364" s="7"/>
      <c r="F10364" s="8">
        <v>1.0</v>
      </c>
      <c r="H10364" s="10"/>
    </row>
    <row r="10365">
      <c r="A10365" s="5" t="s">
        <v>10536</v>
      </c>
      <c r="B10365" s="5">
        <v>14.0</v>
      </c>
      <c r="C10365" s="5">
        <v>7.0</v>
      </c>
      <c r="D10365" s="6" t="s">
        <v>10550</v>
      </c>
      <c r="E10365" s="7"/>
      <c r="F10365" s="8">
        <v>0.0</v>
      </c>
      <c r="H10365" s="10"/>
    </row>
    <row r="10366">
      <c r="A10366" s="5" t="s">
        <v>10536</v>
      </c>
      <c r="B10366" s="5">
        <v>15.0</v>
      </c>
      <c r="C10366" s="5">
        <v>7.0</v>
      </c>
      <c r="D10366" s="6" t="s">
        <v>10551</v>
      </c>
      <c r="E10366" s="7"/>
      <c r="F10366" s="8">
        <v>1.0</v>
      </c>
      <c r="H10366" s="10"/>
    </row>
    <row r="10367">
      <c r="A10367" s="5" t="s">
        <v>10536</v>
      </c>
      <c r="B10367" s="5">
        <v>16.0</v>
      </c>
      <c r="C10367" s="5">
        <v>8.0</v>
      </c>
      <c r="D10367" s="6" t="s">
        <v>10552</v>
      </c>
      <c r="E10367" s="7"/>
      <c r="F10367" s="8">
        <v>0.0</v>
      </c>
      <c r="H10367" s="10"/>
    </row>
    <row r="10368">
      <c r="A10368" s="5" t="s">
        <v>10536</v>
      </c>
      <c r="B10368" s="5">
        <v>17.0</v>
      </c>
      <c r="C10368" s="5">
        <v>8.0</v>
      </c>
      <c r="D10368" s="6" t="s">
        <v>10553</v>
      </c>
      <c r="E10368" s="7"/>
      <c r="F10368" s="8">
        <v>1.0</v>
      </c>
      <c r="H10368" s="10"/>
    </row>
    <row r="10369">
      <c r="A10369" s="5" t="s">
        <v>10536</v>
      </c>
      <c r="B10369" s="5">
        <v>18.0</v>
      </c>
      <c r="C10369" s="5">
        <v>9.0</v>
      </c>
      <c r="D10369" s="6" t="s">
        <v>10554</v>
      </c>
      <c r="E10369" s="7"/>
      <c r="F10369" s="8">
        <v>0.0</v>
      </c>
      <c r="H10369" s="10"/>
    </row>
    <row r="10370">
      <c r="A10370" s="5" t="s">
        <v>10536</v>
      </c>
      <c r="B10370" s="5">
        <v>19.0</v>
      </c>
      <c r="C10370" s="5">
        <v>9.0</v>
      </c>
      <c r="D10370" s="6" t="s">
        <v>10555</v>
      </c>
      <c r="E10370" s="7"/>
      <c r="F10370" s="8">
        <v>1.0</v>
      </c>
      <c r="H10370" s="10"/>
    </row>
    <row r="10371">
      <c r="A10371" s="5" t="s">
        <v>10556</v>
      </c>
      <c r="B10371" s="5">
        <v>0.0</v>
      </c>
      <c r="C10371" s="5">
        <v>0.0</v>
      </c>
      <c r="D10371" s="6" t="s">
        <v>10557</v>
      </c>
      <c r="E10371" s="7"/>
      <c r="F10371" s="8">
        <v>0.0</v>
      </c>
      <c r="H10371" s="10"/>
    </row>
    <row r="10372">
      <c r="A10372" s="5" t="s">
        <v>10556</v>
      </c>
      <c r="B10372" s="5">
        <v>1.0</v>
      </c>
      <c r="C10372" s="5">
        <v>0.0</v>
      </c>
      <c r="D10372" s="6" t="s">
        <v>10558</v>
      </c>
      <c r="E10372" s="7"/>
      <c r="F10372" s="8">
        <v>1.0</v>
      </c>
      <c r="H10372" s="10"/>
    </row>
    <row r="10373">
      <c r="A10373" s="5" t="s">
        <v>10556</v>
      </c>
      <c r="B10373" s="5">
        <v>2.0</v>
      </c>
      <c r="C10373" s="5">
        <v>1.0</v>
      </c>
      <c r="D10373" s="6" t="s">
        <v>10559</v>
      </c>
      <c r="E10373" s="7"/>
      <c r="F10373" s="8">
        <v>0.0</v>
      </c>
      <c r="H10373" s="10"/>
    </row>
    <row r="10374">
      <c r="A10374" s="5" t="s">
        <v>10556</v>
      </c>
      <c r="B10374" s="5">
        <v>3.0</v>
      </c>
      <c r="C10374" s="5">
        <v>1.0</v>
      </c>
      <c r="D10374" s="6" t="s">
        <v>10560</v>
      </c>
      <c r="E10374" s="7"/>
      <c r="F10374" s="8">
        <v>1.0</v>
      </c>
      <c r="H10374" s="10"/>
    </row>
    <row r="10375">
      <c r="A10375" s="5" t="s">
        <v>10556</v>
      </c>
      <c r="B10375" s="5">
        <v>4.0</v>
      </c>
      <c r="C10375" s="5">
        <v>2.0</v>
      </c>
      <c r="D10375" s="6" t="s">
        <v>10561</v>
      </c>
      <c r="E10375" s="7"/>
      <c r="F10375" s="8">
        <v>0.0</v>
      </c>
      <c r="H10375" s="10"/>
    </row>
    <row r="10376">
      <c r="A10376" s="5" t="s">
        <v>10556</v>
      </c>
      <c r="B10376" s="5">
        <v>5.0</v>
      </c>
      <c r="C10376" s="5">
        <v>2.0</v>
      </c>
      <c r="D10376" s="6" t="s">
        <v>10562</v>
      </c>
      <c r="E10376" s="7"/>
      <c r="F10376" s="8">
        <v>1.0</v>
      </c>
      <c r="H10376" s="10"/>
    </row>
    <row r="10377">
      <c r="A10377" s="5" t="s">
        <v>10556</v>
      </c>
      <c r="B10377" s="5">
        <v>6.0</v>
      </c>
      <c r="C10377" s="5">
        <v>3.0</v>
      </c>
      <c r="D10377" s="6" t="s">
        <v>10563</v>
      </c>
      <c r="E10377" s="7"/>
      <c r="F10377" s="8">
        <v>0.0</v>
      </c>
      <c r="H10377" s="10"/>
    </row>
    <row r="10378">
      <c r="A10378" s="5" t="s">
        <v>10556</v>
      </c>
      <c r="B10378" s="5">
        <v>7.0</v>
      </c>
      <c r="C10378" s="5">
        <v>3.0</v>
      </c>
      <c r="D10378" s="6" t="s">
        <v>10564</v>
      </c>
      <c r="E10378" s="7"/>
      <c r="F10378" s="8">
        <v>1.0</v>
      </c>
      <c r="H10378" s="10"/>
    </row>
    <row r="10379">
      <c r="A10379" s="5" t="s">
        <v>10556</v>
      </c>
      <c r="B10379" s="5">
        <v>8.0</v>
      </c>
      <c r="C10379" s="5">
        <v>4.0</v>
      </c>
      <c r="D10379" s="6" t="s">
        <v>10565</v>
      </c>
      <c r="E10379" s="7"/>
      <c r="F10379" s="8">
        <v>0.0</v>
      </c>
      <c r="H10379" s="10"/>
    </row>
    <row r="10380">
      <c r="A10380" s="5" t="s">
        <v>10556</v>
      </c>
      <c r="B10380" s="5">
        <v>9.0</v>
      </c>
      <c r="C10380" s="5">
        <v>4.0</v>
      </c>
      <c r="D10380" s="6" t="s">
        <v>10566</v>
      </c>
      <c r="E10380" s="7"/>
      <c r="F10380" s="8">
        <v>1.0</v>
      </c>
      <c r="H10380" s="10"/>
    </row>
    <row r="10381">
      <c r="A10381" s="5" t="s">
        <v>10556</v>
      </c>
      <c r="B10381" s="5">
        <v>10.0</v>
      </c>
      <c r="C10381" s="5">
        <v>5.0</v>
      </c>
      <c r="D10381" s="6" t="s">
        <v>10567</v>
      </c>
      <c r="E10381" s="7"/>
      <c r="F10381" s="8">
        <v>0.0</v>
      </c>
      <c r="H10381" s="10"/>
    </row>
    <row r="10382">
      <c r="A10382" s="5" t="s">
        <v>10556</v>
      </c>
      <c r="B10382" s="5">
        <v>11.0</v>
      </c>
      <c r="C10382" s="5">
        <v>5.0</v>
      </c>
      <c r="D10382" s="6" t="s">
        <v>10568</v>
      </c>
      <c r="E10382" s="7"/>
      <c r="F10382" s="8">
        <v>1.0</v>
      </c>
      <c r="H10382" s="10"/>
    </row>
    <row r="10383">
      <c r="A10383" s="5" t="s">
        <v>10556</v>
      </c>
      <c r="B10383" s="5">
        <v>12.0</v>
      </c>
      <c r="C10383" s="5">
        <v>6.0</v>
      </c>
      <c r="D10383" s="6" t="s">
        <v>10569</v>
      </c>
      <c r="E10383" s="7"/>
      <c r="F10383" s="8">
        <v>0.0</v>
      </c>
      <c r="H10383" s="10"/>
    </row>
    <row r="10384">
      <c r="A10384" s="5" t="s">
        <v>10556</v>
      </c>
      <c r="B10384" s="5">
        <v>13.0</v>
      </c>
      <c r="C10384" s="5">
        <v>6.0</v>
      </c>
      <c r="D10384" s="6" t="s">
        <v>10570</v>
      </c>
      <c r="E10384" s="7"/>
      <c r="F10384" s="8">
        <v>1.0</v>
      </c>
      <c r="H10384" s="10"/>
    </row>
    <row r="10385">
      <c r="A10385" s="5" t="s">
        <v>10556</v>
      </c>
      <c r="B10385" s="5">
        <v>14.0</v>
      </c>
      <c r="C10385" s="5">
        <v>7.0</v>
      </c>
      <c r="D10385" s="6" t="s">
        <v>10571</v>
      </c>
      <c r="E10385" s="7"/>
      <c r="F10385" s="8">
        <v>0.0</v>
      </c>
      <c r="H10385" s="10"/>
    </row>
    <row r="10386">
      <c r="A10386" s="5" t="s">
        <v>10556</v>
      </c>
      <c r="B10386" s="5">
        <v>15.0</v>
      </c>
      <c r="C10386" s="5">
        <v>7.0</v>
      </c>
      <c r="D10386" s="6" t="s">
        <v>10572</v>
      </c>
      <c r="E10386" s="7"/>
      <c r="F10386" s="8">
        <v>1.0</v>
      </c>
      <c r="H10386" s="10"/>
    </row>
    <row r="10387">
      <c r="A10387" s="5" t="s">
        <v>10556</v>
      </c>
      <c r="B10387" s="5">
        <v>16.0</v>
      </c>
      <c r="C10387" s="5">
        <v>8.0</v>
      </c>
      <c r="D10387" s="6" t="s">
        <v>10573</v>
      </c>
      <c r="E10387" s="7"/>
      <c r="F10387" s="8">
        <v>0.0</v>
      </c>
      <c r="H10387" s="10"/>
    </row>
    <row r="10388">
      <c r="A10388" s="5" t="s">
        <v>10556</v>
      </c>
      <c r="B10388" s="5">
        <v>17.0</v>
      </c>
      <c r="C10388" s="5">
        <v>8.0</v>
      </c>
      <c r="D10388" s="6" t="s">
        <v>10574</v>
      </c>
      <c r="E10388" s="7"/>
      <c r="F10388" s="8">
        <v>1.0</v>
      </c>
      <c r="H10388" s="10"/>
    </row>
    <row r="10389">
      <c r="A10389" s="5" t="s">
        <v>10556</v>
      </c>
      <c r="B10389" s="5">
        <v>18.0</v>
      </c>
      <c r="C10389" s="5">
        <v>9.0</v>
      </c>
      <c r="D10389" s="6" t="s">
        <v>10575</v>
      </c>
      <c r="E10389" s="7"/>
      <c r="F10389" s="8">
        <v>0.0</v>
      </c>
      <c r="H10389" s="10"/>
    </row>
    <row r="10390">
      <c r="A10390" s="5" t="s">
        <v>10556</v>
      </c>
      <c r="B10390" s="5">
        <v>19.0</v>
      </c>
      <c r="C10390" s="5">
        <v>9.0</v>
      </c>
      <c r="D10390" s="6" t="s">
        <v>10576</v>
      </c>
      <c r="E10390" s="7"/>
      <c r="F10390" s="8">
        <v>1.0</v>
      </c>
      <c r="H10390" s="10"/>
    </row>
    <row r="10391">
      <c r="A10391" s="5" t="s">
        <v>10556</v>
      </c>
      <c r="B10391" s="5">
        <v>20.0</v>
      </c>
      <c r="C10391" s="5">
        <v>10.0</v>
      </c>
      <c r="D10391" s="6" t="s">
        <v>10577</v>
      </c>
      <c r="E10391" s="7"/>
      <c r="F10391" s="8">
        <v>0.0</v>
      </c>
      <c r="H10391" s="10"/>
    </row>
    <row r="10392">
      <c r="A10392" s="5" t="s">
        <v>10578</v>
      </c>
      <c r="B10392" s="5">
        <v>0.0</v>
      </c>
      <c r="C10392" s="5">
        <v>0.0</v>
      </c>
      <c r="D10392" s="6" t="s">
        <v>10579</v>
      </c>
      <c r="E10392" s="7"/>
      <c r="F10392" s="8">
        <v>0.0</v>
      </c>
      <c r="H10392" s="10"/>
    </row>
    <row r="10393">
      <c r="A10393" s="5" t="s">
        <v>10578</v>
      </c>
      <c r="B10393" s="5">
        <v>1.0</v>
      </c>
      <c r="C10393" s="5">
        <v>0.0</v>
      </c>
      <c r="D10393" s="6" t="s">
        <v>10580</v>
      </c>
      <c r="E10393" s="7"/>
      <c r="F10393" s="8">
        <v>1.0</v>
      </c>
      <c r="H10393" s="10"/>
    </row>
    <row r="10394">
      <c r="A10394" s="5" t="s">
        <v>10578</v>
      </c>
      <c r="B10394" s="5">
        <v>2.0</v>
      </c>
      <c r="C10394" s="5">
        <v>1.0</v>
      </c>
      <c r="D10394" s="6" t="s">
        <v>10581</v>
      </c>
      <c r="E10394" s="7"/>
      <c r="F10394" s="8">
        <v>0.0</v>
      </c>
      <c r="H10394" s="10"/>
    </row>
    <row r="10395">
      <c r="A10395" s="5" t="s">
        <v>10578</v>
      </c>
      <c r="B10395" s="5">
        <v>3.0</v>
      </c>
      <c r="C10395" s="5">
        <v>1.0</v>
      </c>
      <c r="D10395" s="6" t="s">
        <v>10582</v>
      </c>
      <c r="E10395" s="7"/>
      <c r="F10395" s="8">
        <v>1.0</v>
      </c>
      <c r="H10395" s="10"/>
    </row>
    <row r="10396">
      <c r="A10396" s="5" t="s">
        <v>10578</v>
      </c>
      <c r="B10396" s="5">
        <v>4.0</v>
      </c>
      <c r="C10396" s="5">
        <v>2.0</v>
      </c>
      <c r="D10396" s="6" t="s">
        <v>10583</v>
      </c>
      <c r="E10396" s="7"/>
      <c r="F10396" s="8">
        <v>0.0</v>
      </c>
      <c r="H10396" s="10"/>
    </row>
    <row r="10397">
      <c r="A10397" s="5" t="s">
        <v>10578</v>
      </c>
      <c r="B10397" s="5">
        <v>5.0</v>
      </c>
      <c r="C10397" s="5">
        <v>2.0</v>
      </c>
      <c r="D10397" s="6" t="s">
        <v>10584</v>
      </c>
      <c r="E10397" s="7"/>
      <c r="F10397" s="8">
        <v>1.0</v>
      </c>
      <c r="H10397" s="10"/>
    </row>
    <row r="10398">
      <c r="A10398" s="5" t="s">
        <v>10578</v>
      </c>
      <c r="B10398" s="5">
        <v>6.0</v>
      </c>
      <c r="C10398" s="5">
        <v>3.0</v>
      </c>
      <c r="D10398" s="6" t="s">
        <v>10585</v>
      </c>
      <c r="E10398" s="7"/>
      <c r="F10398" s="8">
        <v>0.0</v>
      </c>
      <c r="H10398" s="10"/>
    </row>
    <row r="10399">
      <c r="A10399" s="5" t="s">
        <v>10578</v>
      </c>
      <c r="B10399" s="5">
        <v>7.0</v>
      </c>
      <c r="C10399" s="5">
        <v>3.0</v>
      </c>
      <c r="D10399" s="6" t="s">
        <v>10586</v>
      </c>
      <c r="E10399" s="7"/>
      <c r="F10399" s="8">
        <v>1.0</v>
      </c>
      <c r="H10399" s="10"/>
    </row>
    <row r="10400">
      <c r="A10400" s="5" t="s">
        <v>10578</v>
      </c>
      <c r="B10400" s="5">
        <v>8.0</v>
      </c>
      <c r="C10400" s="5">
        <v>4.0</v>
      </c>
      <c r="D10400" s="6" t="s">
        <v>10587</v>
      </c>
      <c r="E10400" s="7"/>
      <c r="F10400" s="8">
        <v>0.0</v>
      </c>
      <c r="H10400" s="10"/>
    </row>
    <row r="10401">
      <c r="A10401" s="5" t="s">
        <v>10578</v>
      </c>
      <c r="B10401" s="5">
        <v>9.0</v>
      </c>
      <c r="C10401" s="5">
        <v>4.0</v>
      </c>
      <c r="D10401" s="6" t="s">
        <v>10588</v>
      </c>
      <c r="E10401" s="7"/>
      <c r="F10401" s="8">
        <v>1.0</v>
      </c>
      <c r="H10401" s="10"/>
    </row>
    <row r="10402">
      <c r="A10402" s="5" t="s">
        <v>10578</v>
      </c>
      <c r="B10402" s="5">
        <v>10.0</v>
      </c>
      <c r="C10402" s="5">
        <v>5.0</v>
      </c>
      <c r="D10402" s="6" t="s">
        <v>10589</v>
      </c>
      <c r="E10402" s="7"/>
      <c r="F10402" s="8">
        <v>0.0</v>
      </c>
      <c r="H10402" s="10"/>
    </row>
    <row r="10403">
      <c r="A10403" s="5" t="s">
        <v>10578</v>
      </c>
      <c r="B10403" s="5">
        <v>11.0</v>
      </c>
      <c r="C10403" s="5">
        <v>5.0</v>
      </c>
      <c r="D10403" s="6" t="s">
        <v>10590</v>
      </c>
      <c r="E10403" s="7"/>
      <c r="F10403" s="8">
        <v>1.0</v>
      </c>
      <c r="H10403" s="10"/>
    </row>
    <row r="10404">
      <c r="A10404" s="5" t="s">
        <v>10578</v>
      </c>
      <c r="B10404" s="5">
        <v>12.0</v>
      </c>
      <c r="C10404" s="5">
        <v>6.0</v>
      </c>
      <c r="D10404" s="6" t="s">
        <v>10591</v>
      </c>
      <c r="E10404" s="7"/>
      <c r="F10404" s="8">
        <v>0.0</v>
      </c>
      <c r="H10404" s="10"/>
    </row>
    <row r="10405">
      <c r="A10405" s="5" t="s">
        <v>10578</v>
      </c>
      <c r="B10405" s="5">
        <v>13.0</v>
      </c>
      <c r="C10405" s="5">
        <v>6.0</v>
      </c>
      <c r="D10405" s="6" t="s">
        <v>10592</v>
      </c>
      <c r="E10405" s="7"/>
      <c r="F10405" s="8">
        <v>1.0</v>
      </c>
      <c r="H10405" s="10"/>
    </row>
    <row r="10406">
      <c r="A10406" s="5" t="s">
        <v>10578</v>
      </c>
      <c r="B10406" s="5">
        <v>14.0</v>
      </c>
      <c r="C10406" s="5">
        <v>7.0</v>
      </c>
      <c r="D10406" s="6" t="s">
        <v>10593</v>
      </c>
      <c r="E10406" s="7"/>
      <c r="F10406" s="8">
        <v>0.0</v>
      </c>
      <c r="H10406" s="10"/>
    </row>
    <row r="10407">
      <c r="A10407" s="5" t="s">
        <v>10578</v>
      </c>
      <c r="B10407" s="5">
        <v>15.0</v>
      </c>
      <c r="C10407" s="5">
        <v>7.0</v>
      </c>
      <c r="D10407" s="6" t="s">
        <v>10594</v>
      </c>
      <c r="E10407" s="7"/>
      <c r="F10407" s="8">
        <v>1.0</v>
      </c>
      <c r="H10407" s="10"/>
    </row>
    <row r="10408">
      <c r="A10408" s="5" t="s">
        <v>10578</v>
      </c>
      <c r="B10408" s="5">
        <v>16.0</v>
      </c>
      <c r="C10408" s="5">
        <v>8.0</v>
      </c>
      <c r="D10408" s="6" t="s">
        <v>10595</v>
      </c>
      <c r="E10408" s="7"/>
      <c r="F10408" s="8">
        <v>0.0</v>
      </c>
      <c r="H10408" s="10"/>
    </row>
    <row r="10409">
      <c r="A10409" s="5" t="s">
        <v>10578</v>
      </c>
      <c r="B10409" s="5">
        <v>17.0</v>
      </c>
      <c r="C10409" s="5">
        <v>8.0</v>
      </c>
      <c r="D10409" s="6" t="s">
        <v>10596</v>
      </c>
      <c r="E10409" s="7"/>
      <c r="F10409" s="8">
        <v>1.0</v>
      </c>
      <c r="H10409" s="10"/>
    </row>
    <row r="10410">
      <c r="A10410" s="5" t="s">
        <v>10578</v>
      </c>
      <c r="B10410" s="5">
        <v>18.0</v>
      </c>
      <c r="C10410" s="5">
        <v>9.0</v>
      </c>
      <c r="D10410" s="6" t="s">
        <v>10597</v>
      </c>
      <c r="E10410" s="7"/>
      <c r="F10410" s="8">
        <v>0.0</v>
      </c>
      <c r="H10410" s="10"/>
    </row>
    <row r="10411">
      <c r="A10411" s="5" t="s">
        <v>10578</v>
      </c>
      <c r="B10411" s="5">
        <v>19.0</v>
      </c>
      <c r="C10411" s="5">
        <v>9.0</v>
      </c>
      <c r="D10411" s="6" t="s">
        <v>10598</v>
      </c>
      <c r="E10411" s="7"/>
      <c r="F10411" s="8">
        <v>1.0</v>
      </c>
      <c r="H10411" s="10"/>
    </row>
    <row r="10412">
      <c r="A10412" s="5" t="s">
        <v>10578</v>
      </c>
      <c r="B10412" s="5">
        <v>20.0</v>
      </c>
      <c r="C10412" s="5">
        <v>10.0</v>
      </c>
      <c r="D10412" s="6" t="s">
        <v>10599</v>
      </c>
      <c r="E10412" s="7"/>
      <c r="F10412" s="8">
        <v>0.0</v>
      </c>
      <c r="H10412" s="10"/>
    </row>
    <row r="10413">
      <c r="A10413" s="5" t="s">
        <v>10578</v>
      </c>
      <c r="B10413" s="5">
        <v>21.0</v>
      </c>
      <c r="C10413" s="5">
        <v>10.0</v>
      </c>
      <c r="D10413" s="6" t="s">
        <v>10600</v>
      </c>
      <c r="E10413" s="7"/>
      <c r="F10413" s="8">
        <v>1.0</v>
      </c>
      <c r="H10413" s="10"/>
    </row>
    <row r="10414">
      <c r="A10414" s="5" t="s">
        <v>10601</v>
      </c>
      <c r="B10414" s="5">
        <v>0.0</v>
      </c>
      <c r="C10414" s="5">
        <v>0.0</v>
      </c>
      <c r="D10414" s="6" t="s">
        <v>553</v>
      </c>
      <c r="E10414" s="7"/>
      <c r="F10414" s="8">
        <v>0.0</v>
      </c>
      <c r="H10414" s="10"/>
    </row>
    <row r="10415">
      <c r="A10415" s="5" t="s">
        <v>10601</v>
      </c>
      <c r="B10415" s="5">
        <v>1.0</v>
      </c>
      <c r="C10415" s="5">
        <v>0.0</v>
      </c>
      <c r="D10415" s="6" t="s">
        <v>10602</v>
      </c>
      <c r="E10415" s="7"/>
      <c r="F10415" s="8">
        <v>1.0</v>
      </c>
      <c r="H10415" s="10"/>
    </row>
    <row r="10416">
      <c r="A10416" s="5" t="s">
        <v>10601</v>
      </c>
      <c r="B10416" s="5">
        <v>2.0</v>
      </c>
      <c r="C10416" s="5">
        <v>1.0</v>
      </c>
      <c r="D10416" s="6" t="s">
        <v>10603</v>
      </c>
      <c r="E10416" s="7"/>
      <c r="F10416" s="8">
        <v>0.0</v>
      </c>
      <c r="H10416" s="10"/>
    </row>
    <row r="10417">
      <c r="A10417" s="5" t="s">
        <v>10601</v>
      </c>
      <c r="B10417" s="5">
        <v>3.0</v>
      </c>
      <c r="C10417" s="5">
        <v>1.0</v>
      </c>
      <c r="D10417" s="6" t="s">
        <v>10604</v>
      </c>
      <c r="E10417" s="7"/>
      <c r="F10417" s="8">
        <v>1.0</v>
      </c>
      <c r="H10417" s="10"/>
    </row>
    <row r="10418">
      <c r="A10418" s="5" t="s">
        <v>10601</v>
      </c>
      <c r="B10418" s="5">
        <v>4.0</v>
      </c>
      <c r="C10418" s="5">
        <v>2.0</v>
      </c>
      <c r="D10418" s="6" t="s">
        <v>10605</v>
      </c>
      <c r="E10418" s="7"/>
      <c r="F10418" s="8">
        <v>0.0</v>
      </c>
      <c r="H10418" s="10"/>
    </row>
    <row r="10419">
      <c r="A10419" s="5" t="s">
        <v>10601</v>
      </c>
      <c r="B10419" s="5">
        <v>5.0</v>
      </c>
      <c r="C10419" s="5">
        <v>2.0</v>
      </c>
      <c r="D10419" s="6" t="s">
        <v>10606</v>
      </c>
      <c r="E10419" s="7"/>
      <c r="F10419" s="8">
        <v>1.0</v>
      </c>
      <c r="H10419" s="10"/>
    </row>
    <row r="10420">
      <c r="A10420" s="5" t="s">
        <v>10601</v>
      </c>
      <c r="B10420" s="5">
        <v>6.0</v>
      </c>
      <c r="C10420" s="5">
        <v>3.0</v>
      </c>
      <c r="D10420" s="6" t="s">
        <v>10607</v>
      </c>
      <c r="E10420" s="7"/>
      <c r="F10420" s="8">
        <v>0.0</v>
      </c>
      <c r="H10420" s="10"/>
    </row>
    <row r="10421">
      <c r="A10421" s="5" t="s">
        <v>10601</v>
      </c>
      <c r="B10421" s="5">
        <v>7.0</v>
      </c>
      <c r="C10421" s="5">
        <v>3.0</v>
      </c>
      <c r="D10421" s="6" t="s">
        <v>10608</v>
      </c>
      <c r="E10421" s="7"/>
      <c r="F10421" s="8">
        <v>1.0</v>
      </c>
      <c r="H10421" s="10"/>
    </row>
    <row r="10422">
      <c r="A10422" s="5" t="s">
        <v>10601</v>
      </c>
      <c r="B10422" s="5">
        <v>8.0</v>
      </c>
      <c r="C10422" s="5">
        <v>4.0</v>
      </c>
      <c r="D10422" s="6" t="s">
        <v>10609</v>
      </c>
      <c r="E10422" s="7"/>
      <c r="F10422" s="8">
        <v>0.0</v>
      </c>
      <c r="H10422" s="10"/>
    </row>
    <row r="10423">
      <c r="A10423" s="5" t="s">
        <v>10601</v>
      </c>
      <c r="B10423" s="5">
        <v>9.0</v>
      </c>
      <c r="C10423" s="5">
        <v>4.0</v>
      </c>
      <c r="D10423" s="6" t="s">
        <v>10610</v>
      </c>
      <c r="E10423" s="7"/>
      <c r="F10423" s="8">
        <v>1.0</v>
      </c>
      <c r="H10423" s="10"/>
    </row>
    <row r="10424">
      <c r="A10424" s="5" t="s">
        <v>10601</v>
      </c>
      <c r="B10424" s="5">
        <v>10.0</v>
      </c>
      <c r="C10424" s="5">
        <v>5.0</v>
      </c>
      <c r="D10424" s="6" t="s">
        <v>10611</v>
      </c>
      <c r="E10424" s="7"/>
      <c r="F10424" s="8">
        <v>0.0</v>
      </c>
      <c r="H10424" s="10"/>
    </row>
    <row r="10425">
      <c r="A10425" s="5" t="s">
        <v>10601</v>
      </c>
      <c r="B10425" s="5">
        <v>11.0</v>
      </c>
      <c r="C10425" s="5">
        <v>5.0</v>
      </c>
      <c r="D10425" s="6" t="s">
        <v>10612</v>
      </c>
      <c r="E10425" s="7"/>
      <c r="F10425" s="8">
        <v>1.0</v>
      </c>
      <c r="H10425" s="10"/>
    </row>
    <row r="10426">
      <c r="A10426" s="5" t="s">
        <v>10601</v>
      </c>
      <c r="B10426" s="5">
        <v>12.0</v>
      </c>
      <c r="C10426" s="5">
        <v>6.0</v>
      </c>
      <c r="D10426" s="6" t="s">
        <v>10613</v>
      </c>
      <c r="E10426" s="7"/>
      <c r="F10426" s="8">
        <v>0.0</v>
      </c>
      <c r="H10426" s="10"/>
    </row>
    <row r="10427">
      <c r="A10427" s="5" t="s">
        <v>10601</v>
      </c>
      <c r="B10427" s="5">
        <v>13.0</v>
      </c>
      <c r="C10427" s="5">
        <v>6.0</v>
      </c>
      <c r="D10427" s="6" t="s">
        <v>10614</v>
      </c>
      <c r="E10427" s="7"/>
      <c r="F10427" s="8">
        <v>1.0</v>
      </c>
      <c r="H10427" s="10"/>
    </row>
    <row r="10428">
      <c r="A10428" s="5" t="s">
        <v>10601</v>
      </c>
      <c r="B10428" s="5">
        <v>14.0</v>
      </c>
      <c r="C10428" s="5">
        <v>7.0</v>
      </c>
      <c r="D10428" s="6" t="s">
        <v>10615</v>
      </c>
      <c r="E10428" s="7"/>
      <c r="F10428" s="8">
        <v>0.0</v>
      </c>
      <c r="H10428" s="10"/>
    </row>
    <row r="10429">
      <c r="A10429" s="5" t="s">
        <v>10601</v>
      </c>
      <c r="B10429" s="5">
        <v>15.0</v>
      </c>
      <c r="C10429" s="5">
        <v>7.0</v>
      </c>
      <c r="D10429" s="6" t="s">
        <v>10616</v>
      </c>
      <c r="E10429" s="7"/>
      <c r="F10429" s="8">
        <v>1.0</v>
      </c>
      <c r="H10429" s="10"/>
    </row>
    <row r="10430">
      <c r="A10430" s="5" t="s">
        <v>10601</v>
      </c>
      <c r="B10430" s="5">
        <v>16.0</v>
      </c>
      <c r="C10430" s="5">
        <v>8.0</v>
      </c>
      <c r="D10430" s="6" t="s">
        <v>10617</v>
      </c>
      <c r="E10430" s="7"/>
      <c r="F10430" s="8">
        <v>0.0</v>
      </c>
      <c r="H10430" s="10"/>
    </row>
    <row r="10431">
      <c r="A10431" s="5" t="s">
        <v>10601</v>
      </c>
      <c r="B10431" s="5">
        <v>17.0</v>
      </c>
      <c r="C10431" s="5">
        <v>8.0</v>
      </c>
      <c r="D10431" s="6" t="s">
        <v>10618</v>
      </c>
      <c r="E10431" s="7"/>
      <c r="F10431" s="8">
        <v>1.0</v>
      </c>
      <c r="H10431" s="10"/>
    </row>
    <row r="10432">
      <c r="A10432" s="5" t="s">
        <v>10601</v>
      </c>
      <c r="B10432" s="5">
        <v>18.0</v>
      </c>
      <c r="C10432" s="5">
        <v>9.0</v>
      </c>
      <c r="D10432" s="6" t="s">
        <v>10619</v>
      </c>
      <c r="E10432" s="7"/>
      <c r="F10432" s="8">
        <v>0.0</v>
      </c>
      <c r="H10432" s="10"/>
    </row>
    <row r="10433">
      <c r="A10433" s="5" t="s">
        <v>10601</v>
      </c>
      <c r="B10433" s="5">
        <v>19.0</v>
      </c>
      <c r="C10433" s="5">
        <v>9.0</v>
      </c>
      <c r="D10433" s="6" t="s">
        <v>10620</v>
      </c>
      <c r="E10433" s="7"/>
      <c r="F10433" s="8">
        <v>1.0</v>
      </c>
      <c r="H10433" s="10"/>
    </row>
    <row r="10434">
      <c r="A10434" s="5" t="s">
        <v>10601</v>
      </c>
      <c r="B10434" s="5">
        <v>20.0</v>
      </c>
      <c r="C10434" s="5">
        <v>10.0</v>
      </c>
      <c r="D10434" s="6" t="s">
        <v>10621</v>
      </c>
      <c r="E10434" s="7"/>
      <c r="F10434" s="8">
        <v>0.0</v>
      </c>
      <c r="H10434" s="10"/>
    </row>
    <row r="10435">
      <c r="A10435" s="5" t="s">
        <v>10622</v>
      </c>
      <c r="B10435" s="5">
        <v>0.0</v>
      </c>
      <c r="C10435" s="5">
        <v>0.0</v>
      </c>
      <c r="D10435" s="6" t="s">
        <v>10623</v>
      </c>
      <c r="E10435" s="7"/>
      <c r="F10435" s="8">
        <v>0.0</v>
      </c>
      <c r="H10435" s="10"/>
    </row>
    <row r="10436">
      <c r="A10436" s="5" t="s">
        <v>10622</v>
      </c>
      <c r="B10436" s="5">
        <v>1.0</v>
      </c>
      <c r="C10436" s="5">
        <v>0.0</v>
      </c>
      <c r="D10436" s="6" t="s">
        <v>10624</v>
      </c>
      <c r="E10436" s="7"/>
      <c r="F10436" s="8">
        <v>1.0</v>
      </c>
      <c r="H10436" s="10"/>
    </row>
    <row r="10437">
      <c r="A10437" s="5" t="s">
        <v>10622</v>
      </c>
      <c r="B10437" s="5">
        <v>2.0</v>
      </c>
      <c r="C10437" s="5">
        <v>1.0</v>
      </c>
      <c r="D10437" s="6" t="s">
        <v>10625</v>
      </c>
      <c r="E10437" s="7"/>
      <c r="F10437" s="8">
        <v>0.0</v>
      </c>
      <c r="H10437" s="10"/>
    </row>
    <row r="10438">
      <c r="A10438" s="5" t="s">
        <v>10622</v>
      </c>
      <c r="B10438" s="5">
        <v>3.0</v>
      </c>
      <c r="C10438" s="5">
        <v>1.0</v>
      </c>
      <c r="D10438" s="6" t="s">
        <v>10626</v>
      </c>
      <c r="E10438" s="7"/>
      <c r="F10438" s="8">
        <v>1.0</v>
      </c>
      <c r="H10438" s="10"/>
    </row>
    <row r="10439">
      <c r="A10439" s="5" t="s">
        <v>10622</v>
      </c>
      <c r="B10439" s="5">
        <v>4.0</v>
      </c>
      <c r="C10439" s="5">
        <v>2.0</v>
      </c>
      <c r="D10439" s="6" t="s">
        <v>10627</v>
      </c>
      <c r="E10439" s="7"/>
      <c r="F10439" s="8">
        <v>0.0</v>
      </c>
      <c r="H10439" s="10"/>
    </row>
    <row r="10440">
      <c r="A10440" s="5" t="s">
        <v>10622</v>
      </c>
      <c r="B10440" s="5">
        <v>5.0</v>
      </c>
      <c r="C10440" s="5">
        <v>2.0</v>
      </c>
      <c r="D10440" s="6" t="s">
        <v>10628</v>
      </c>
      <c r="E10440" s="7"/>
      <c r="F10440" s="8">
        <v>1.0</v>
      </c>
      <c r="H10440" s="10"/>
    </row>
    <row r="10441">
      <c r="A10441" s="5" t="s">
        <v>10622</v>
      </c>
      <c r="B10441" s="5">
        <v>6.0</v>
      </c>
      <c r="C10441" s="5">
        <v>3.0</v>
      </c>
      <c r="D10441" s="6" t="s">
        <v>10629</v>
      </c>
      <c r="E10441" s="7"/>
      <c r="F10441" s="8">
        <v>0.0</v>
      </c>
      <c r="H10441" s="10"/>
    </row>
    <row r="10442">
      <c r="A10442" s="5" t="s">
        <v>10622</v>
      </c>
      <c r="B10442" s="5">
        <v>7.0</v>
      </c>
      <c r="C10442" s="5">
        <v>3.0</v>
      </c>
      <c r="D10442" s="6" t="s">
        <v>10630</v>
      </c>
      <c r="E10442" s="7"/>
      <c r="F10442" s="8">
        <v>1.0</v>
      </c>
      <c r="H10442" s="10"/>
    </row>
    <row r="10443">
      <c r="A10443" s="5" t="s">
        <v>10622</v>
      </c>
      <c r="B10443" s="5">
        <v>8.0</v>
      </c>
      <c r="C10443" s="5">
        <v>4.0</v>
      </c>
      <c r="D10443" s="6" t="s">
        <v>10631</v>
      </c>
      <c r="E10443" s="7"/>
      <c r="F10443" s="8">
        <v>0.0</v>
      </c>
      <c r="H10443" s="10"/>
    </row>
    <row r="10444">
      <c r="A10444" s="5" t="s">
        <v>10622</v>
      </c>
      <c r="B10444" s="5">
        <v>9.0</v>
      </c>
      <c r="C10444" s="5">
        <v>4.0</v>
      </c>
      <c r="D10444" s="6" t="s">
        <v>10632</v>
      </c>
      <c r="E10444" s="7"/>
      <c r="F10444" s="8">
        <v>1.0</v>
      </c>
      <c r="H10444" s="10"/>
    </row>
    <row r="10445">
      <c r="A10445" s="5" t="s">
        <v>10622</v>
      </c>
      <c r="B10445" s="5">
        <v>10.0</v>
      </c>
      <c r="C10445" s="5">
        <v>5.0</v>
      </c>
      <c r="D10445" s="6" t="s">
        <v>10633</v>
      </c>
      <c r="E10445" s="7"/>
      <c r="F10445" s="8">
        <v>0.0</v>
      </c>
      <c r="H10445" s="10"/>
    </row>
    <row r="10446">
      <c r="A10446" s="5" t="s">
        <v>10622</v>
      </c>
      <c r="B10446" s="5">
        <v>11.0</v>
      </c>
      <c r="C10446" s="5">
        <v>5.0</v>
      </c>
      <c r="D10446" s="6" t="s">
        <v>10634</v>
      </c>
      <c r="E10446" s="7"/>
      <c r="F10446" s="8">
        <v>1.0</v>
      </c>
      <c r="H10446" s="10"/>
    </row>
    <row r="10447">
      <c r="A10447" s="5" t="s">
        <v>10622</v>
      </c>
      <c r="B10447" s="5">
        <v>12.0</v>
      </c>
      <c r="C10447" s="5">
        <v>6.0</v>
      </c>
      <c r="D10447" s="6" t="s">
        <v>10635</v>
      </c>
      <c r="E10447" s="7"/>
      <c r="F10447" s="8">
        <v>0.0</v>
      </c>
      <c r="H10447" s="10"/>
    </row>
    <row r="10448">
      <c r="A10448" s="5" t="s">
        <v>10622</v>
      </c>
      <c r="B10448" s="5">
        <v>13.0</v>
      </c>
      <c r="C10448" s="5">
        <v>6.0</v>
      </c>
      <c r="D10448" s="6" t="s">
        <v>10636</v>
      </c>
      <c r="E10448" s="7"/>
      <c r="F10448" s="8">
        <v>1.0</v>
      </c>
      <c r="H10448" s="10"/>
    </row>
    <row r="10449">
      <c r="A10449" s="5" t="s">
        <v>10622</v>
      </c>
      <c r="B10449" s="5">
        <v>14.0</v>
      </c>
      <c r="C10449" s="5">
        <v>7.0</v>
      </c>
      <c r="D10449" s="6" t="s">
        <v>10637</v>
      </c>
      <c r="E10449" s="7"/>
      <c r="F10449" s="8">
        <v>0.0</v>
      </c>
      <c r="H10449" s="10"/>
    </row>
    <row r="10450">
      <c r="A10450" s="5" t="s">
        <v>10622</v>
      </c>
      <c r="B10450" s="5">
        <v>15.0</v>
      </c>
      <c r="C10450" s="5">
        <v>7.0</v>
      </c>
      <c r="D10450" s="6" t="s">
        <v>10638</v>
      </c>
      <c r="E10450" s="7"/>
      <c r="F10450" s="8">
        <v>1.0</v>
      </c>
      <c r="H10450" s="10"/>
    </row>
    <row r="10451">
      <c r="A10451" s="5" t="s">
        <v>10622</v>
      </c>
      <c r="B10451" s="5">
        <v>16.0</v>
      </c>
      <c r="C10451" s="5">
        <v>8.0</v>
      </c>
      <c r="D10451" s="6" t="s">
        <v>10639</v>
      </c>
      <c r="E10451" s="7"/>
      <c r="F10451" s="8">
        <v>0.0</v>
      </c>
      <c r="H10451" s="10"/>
    </row>
    <row r="10452">
      <c r="A10452" s="5" t="s">
        <v>10622</v>
      </c>
      <c r="B10452" s="5">
        <v>17.0</v>
      </c>
      <c r="C10452" s="5">
        <v>8.0</v>
      </c>
      <c r="D10452" s="6" t="s">
        <v>10640</v>
      </c>
      <c r="E10452" s="7"/>
      <c r="F10452" s="8">
        <v>1.0</v>
      </c>
      <c r="H10452" s="10"/>
    </row>
    <row r="10453">
      <c r="A10453" s="5" t="s">
        <v>10622</v>
      </c>
      <c r="B10453" s="5">
        <v>18.0</v>
      </c>
      <c r="C10453" s="5">
        <v>9.0</v>
      </c>
      <c r="D10453" s="6" t="s">
        <v>10641</v>
      </c>
      <c r="E10453" s="7"/>
      <c r="F10453" s="8">
        <v>0.0</v>
      </c>
      <c r="H10453" s="10"/>
    </row>
    <row r="10454">
      <c r="A10454" s="5" t="s">
        <v>10622</v>
      </c>
      <c r="B10454" s="5">
        <v>19.0</v>
      </c>
      <c r="C10454" s="5">
        <v>9.0</v>
      </c>
      <c r="D10454" s="6" t="s">
        <v>10642</v>
      </c>
      <c r="E10454" s="7"/>
      <c r="F10454" s="8">
        <v>1.0</v>
      </c>
      <c r="H10454" s="10"/>
    </row>
    <row r="10455">
      <c r="A10455" s="5" t="s">
        <v>10643</v>
      </c>
      <c r="B10455" s="5">
        <v>0.0</v>
      </c>
      <c r="C10455" s="5">
        <v>0.0</v>
      </c>
      <c r="D10455" s="6" t="s">
        <v>10644</v>
      </c>
      <c r="E10455" s="7"/>
      <c r="F10455" s="8">
        <v>0.0</v>
      </c>
      <c r="H10455" s="10"/>
    </row>
    <row r="10456">
      <c r="A10456" s="5" t="s">
        <v>10643</v>
      </c>
      <c r="B10456" s="5">
        <v>1.0</v>
      </c>
      <c r="C10456" s="5">
        <v>0.0</v>
      </c>
      <c r="D10456" s="6" t="s">
        <v>4734</v>
      </c>
      <c r="E10456" s="7"/>
      <c r="F10456" s="8">
        <v>1.0</v>
      </c>
      <c r="H10456" s="10"/>
    </row>
    <row r="10457">
      <c r="A10457" s="5" t="s">
        <v>10643</v>
      </c>
      <c r="B10457" s="5">
        <v>2.0</v>
      </c>
      <c r="C10457" s="5">
        <v>1.0</v>
      </c>
      <c r="D10457" s="6" t="s">
        <v>10645</v>
      </c>
      <c r="E10457" s="7"/>
      <c r="F10457" s="8">
        <v>0.0</v>
      </c>
      <c r="H10457" s="10"/>
    </row>
    <row r="10458">
      <c r="A10458" s="5" t="s">
        <v>10643</v>
      </c>
      <c r="B10458" s="5">
        <v>3.0</v>
      </c>
      <c r="C10458" s="5">
        <v>1.0</v>
      </c>
      <c r="D10458" s="6" t="s">
        <v>10646</v>
      </c>
      <c r="E10458" s="7"/>
      <c r="F10458" s="8">
        <v>1.0</v>
      </c>
      <c r="H10458" s="10"/>
    </row>
    <row r="10459">
      <c r="A10459" s="5" t="s">
        <v>10643</v>
      </c>
      <c r="B10459" s="5">
        <v>4.0</v>
      </c>
      <c r="C10459" s="5">
        <v>2.0</v>
      </c>
      <c r="D10459" s="6" t="s">
        <v>5361</v>
      </c>
      <c r="E10459" s="7"/>
      <c r="F10459" s="8">
        <v>0.0</v>
      </c>
      <c r="H10459" s="10"/>
    </row>
    <row r="10460">
      <c r="A10460" s="5" t="s">
        <v>10643</v>
      </c>
      <c r="B10460" s="5">
        <v>5.0</v>
      </c>
      <c r="C10460" s="5">
        <v>2.0</v>
      </c>
      <c r="D10460" s="6" t="s">
        <v>10647</v>
      </c>
      <c r="E10460" s="7"/>
      <c r="F10460" s="8">
        <v>1.0</v>
      </c>
      <c r="H10460" s="10"/>
    </row>
    <row r="10461">
      <c r="A10461" s="5" t="s">
        <v>10643</v>
      </c>
      <c r="B10461" s="5">
        <v>6.0</v>
      </c>
      <c r="C10461" s="5">
        <v>3.0</v>
      </c>
      <c r="D10461" s="6" t="s">
        <v>561</v>
      </c>
      <c r="E10461" s="7"/>
      <c r="F10461" s="8">
        <v>0.0</v>
      </c>
      <c r="H10461" s="10"/>
    </row>
    <row r="10462">
      <c r="A10462" s="5" t="s">
        <v>10643</v>
      </c>
      <c r="B10462" s="5">
        <v>7.0</v>
      </c>
      <c r="C10462" s="5">
        <v>3.0</v>
      </c>
      <c r="D10462" s="6" t="s">
        <v>10648</v>
      </c>
      <c r="E10462" s="7"/>
      <c r="F10462" s="8">
        <v>1.0</v>
      </c>
      <c r="H10462" s="10"/>
    </row>
    <row r="10463">
      <c r="A10463" s="5" t="s">
        <v>10643</v>
      </c>
      <c r="B10463" s="5">
        <v>8.0</v>
      </c>
      <c r="C10463" s="5">
        <v>4.0</v>
      </c>
      <c r="D10463" s="6" t="s">
        <v>10649</v>
      </c>
      <c r="E10463" s="7"/>
      <c r="F10463" s="8">
        <v>0.0</v>
      </c>
      <c r="H10463" s="10"/>
    </row>
    <row r="10464">
      <c r="A10464" s="5" t="s">
        <v>10643</v>
      </c>
      <c r="B10464" s="5">
        <v>9.0</v>
      </c>
      <c r="C10464" s="5">
        <v>4.0</v>
      </c>
      <c r="D10464" s="6" t="s">
        <v>10650</v>
      </c>
      <c r="E10464" s="7"/>
      <c r="F10464" s="8">
        <v>1.0</v>
      </c>
      <c r="H10464" s="10"/>
    </row>
    <row r="10465">
      <c r="A10465" s="5" t="s">
        <v>10643</v>
      </c>
      <c r="B10465" s="5">
        <v>10.0</v>
      </c>
      <c r="C10465" s="5">
        <v>5.0</v>
      </c>
      <c r="D10465" s="6" t="s">
        <v>10651</v>
      </c>
      <c r="E10465" s="7"/>
      <c r="F10465" s="8">
        <v>0.0</v>
      </c>
      <c r="H10465" s="10"/>
    </row>
    <row r="10466">
      <c r="A10466" s="5" t="s">
        <v>10643</v>
      </c>
      <c r="B10466" s="5">
        <v>11.0</v>
      </c>
      <c r="C10466" s="5">
        <v>5.0</v>
      </c>
      <c r="D10466" s="6" t="s">
        <v>10652</v>
      </c>
      <c r="E10466" s="7"/>
      <c r="F10466" s="8">
        <v>1.0</v>
      </c>
      <c r="H10466" s="10"/>
    </row>
    <row r="10467">
      <c r="A10467" s="5" t="s">
        <v>10643</v>
      </c>
      <c r="B10467" s="5">
        <v>12.0</v>
      </c>
      <c r="C10467" s="5">
        <v>6.0</v>
      </c>
      <c r="D10467" s="6" t="s">
        <v>10653</v>
      </c>
      <c r="E10467" s="7"/>
      <c r="F10467" s="8">
        <v>0.0</v>
      </c>
      <c r="H10467" s="10"/>
    </row>
    <row r="10468">
      <c r="A10468" s="5" t="s">
        <v>10643</v>
      </c>
      <c r="B10468" s="5">
        <v>13.0</v>
      </c>
      <c r="C10468" s="5">
        <v>6.0</v>
      </c>
      <c r="D10468" s="6" t="s">
        <v>10654</v>
      </c>
      <c r="E10468" s="7"/>
      <c r="F10468" s="8">
        <v>1.0</v>
      </c>
      <c r="H10468" s="10"/>
    </row>
    <row r="10469">
      <c r="A10469" s="5" t="s">
        <v>10643</v>
      </c>
      <c r="B10469" s="5">
        <v>14.0</v>
      </c>
      <c r="C10469" s="5">
        <v>7.0</v>
      </c>
      <c r="D10469" s="6" t="s">
        <v>10655</v>
      </c>
      <c r="E10469" s="7"/>
      <c r="F10469" s="8">
        <v>0.0</v>
      </c>
      <c r="H10469" s="10"/>
    </row>
    <row r="10470">
      <c r="A10470" s="5" t="s">
        <v>10643</v>
      </c>
      <c r="B10470" s="5">
        <v>15.0</v>
      </c>
      <c r="C10470" s="5">
        <v>7.0</v>
      </c>
      <c r="D10470" s="6" t="s">
        <v>10656</v>
      </c>
      <c r="E10470" s="7"/>
      <c r="F10470" s="8">
        <v>1.0</v>
      </c>
      <c r="H10470" s="10"/>
    </row>
    <row r="10471">
      <c r="A10471" s="5" t="s">
        <v>10643</v>
      </c>
      <c r="B10471" s="5">
        <v>16.0</v>
      </c>
      <c r="C10471" s="5">
        <v>8.0</v>
      </c>
      <c r="D10471" s="6" t="s">
        <v>10657</v>
      </c>
      <c r="E10471" s="7"/>
      <c r="F10471" s="8">
        <v>0.0</v>
      </c>
      <c r="H10471" s="10"/>
    </row>
    <row r="10472">
      <c r="A10472" s="5" t="s">
        <v>10643</v>
      </c>
      <c r="B10472" s="5">
        <v>17.0</v>
      </c>
      <c r="C10472" s="5">
        <v>8.0</v>
      </c>
      <c r="D10472" s="6" t="s">
        <v>10658</v>
      </c>
      <c r="E10472" s="7"/>
      <c r="F10472" s="8">
        <v>1.0</v>
      </c>
      <c r="H10472" s="10"/>
    </row>
    <row r="10473">
      <c r="A10473" s="5" t="s">
        <v>10643</v>
      </c>
      <c r="B10473" s="5">
        <v>18.0</v>
      </c>
      <c r="C10473" s="5">
        <v>9.0</v>
      </c>
      <c r="D10473" s="6" t="s">
        <v>10659</v>
      </c>
      <c r="E10473" s="7"/>
      <c r="F10473" s="8">
        <v>0.0</v>
      </c>
      <c r="H10473" s="10"/>
    </row>
    <row r="10474">
      <c r="A10474" s="5" t="s">
        <v>10643</v>
      </c>
      <c r="B10474" s="5">
        <v>19.0</v>
      </c>
      <c r="C10474" s="5">
        <v>9.0</v>
      </c>
      <c r="D10474" s="6" t="s">
        <v>10660</v>
      </c>
      <c r="E10474" s="7"/>
      <c r="F10474" s="8">
        <v>1.0</v>
      </c>
      <c r="H10474" s="10"/>
    </row>
    <row r="10475">
      <c r="A10475" s="5" t="s">
        <v>10661</v>
      </c>
      <c r="B10475" s="5">
        <v>0.0</v>
      </c>
      <c r="C10475" s="5">
        <v>0.0</v>
      </c>
      <c r="D10475" s="6" t="s">
        <v>10662</v>
      </c>
      <c r="E10475" s="7"/>
      <c r="F10475" s="8">
        <v>0.0</v>
      </c>
      <c r="H10475" s="10"/>
    </row>
    <row r="10476">
      <c r="A10476" s="5" t="s">
        <v>10661</v>
      </c>
      <c r="B10476" s="5">
        <v>1.0</v>
      </c>
      <c r="C10476" s="5">
        <v>0.0</v>
      </c>
      <c r="D10476" s="6" t="s">
        <v>10663</v>
      </c>
      <c r="E10476" s="7"/>
      <c r="F10476" s="8">
        <v>1.0</v>
      </c>
      <c r="H10476" s="10"/>
    </row>
    <row r="10477">
      <c r="A10477" s="5" t="s">
        <v>10661</v>
      </c>
      <c r="B10477" s="5">
        <v>2.0</v>
      </c>
      <c r="C10477" s="5">
        <v>1.0</v>
      </c>
      <c r="D10477" s="6" t="s">
        <v>10664</v>
      </c>
      <c r="E10477" s="7"/>
      <c r="F10477" s="8">
        <v>0.0</v>
      </c>
      <c r="H10477" s="10"/>
    </row>
    <row r="10478">
      <c r="A10478" s="5" t="s">
        <v>10661</v>
      </c>
      <c r="B10478" s="5">
        <v>3.0</v>
      </c>
      <c r="C10478" s="5">
        <v>1.0</v>
      </c>
      <c r="D10478" s="6" t="s">
        <v>10665</v>
      </c>
      <c r="E10478" s="7"/>
      <c r="F10478" s="8">
        <v>1.0</v>
      </c>
      <c r="H10478" s="10"/>
    </row>
    <row r="10479">
      <c r="A10479" s="5" t="s">
        <v>10661</v>
      </c>
      <c r="B10479" s="5">
        <v>4.0</v>
      </c>
      <c r="C10479" s="5">
        <v>2.0</v>
      </c>
      <c r="D10479" s="6" t="s">
        <v>10666</v>
      </c>
      <c r="E10479" s="7"/>
      <c r="F10479" s="8">
        <v>0.0</v>
      </c>
      <c r="H10479" s="10"/>
    </row>
    <row r="10480">
      <c r="A10480" s="5" t="s">
        <v>10661</v>
      </c>
      <c r="B10480" s="5">
        <v>5.0</v>
      </c>
      <c r="C10480" s="5">
        <v>2.0</v>
      </c>
      <c r="D10480" s="6" t="s">
        <v>10667</v>
      </c>
      <c r="E10480" s="7"/>
      <c r="F10480" s="8">
        <v>1.0</v>
      </c>
      <c r="H10480" s="10"/>
    </row>
    <row r="10481">
      <c r="A10481" s="5" t="s">
        <v>10661</v>
      </c>
      <c r="B10481" s="5">
        <v>6.0</v>
      </c>
      <c r="C10481" s="5">
        <v>3.0</v>
      </c>
      <c r="D10481" s="6" t="s">
        <v>10668</v>
      </c>
      <c r="E10481" s="7"/>
      <c r="F10481" s="8">
        <v>0.0</v>
      </c>
      <c r="H10481" s="10"/>
    </row>
    <row r="10482">
      <c r="A10482" s="5" t="s">
        <v>10661</v>
      </c>
      <c r="B10482" s="5">
        <v>7.0</v>
      </c>
      <c r="C10482" s="5">
        <v>3.0</v>
      </c>
      <c r="D10482" s="6" t="s">
        <v>10669</v>
      </c>
      <c r="E10482" s="7"/>
      <c r="F10482" s="8">
        <v>1.0</v>
      </c>
      <c r="H10482" s="10"/>
    </row>
    <row r="10483">
      <c r="A10483" s="5" t="s">
        <v>10661</v>
      </c>
      <c r="B10483" s="5">
        <v>8.0</v>
      </c>
      <c r="C10483" s="5">
        <v>4.0</v>
      </c>
      <c r="D10483" s="6" t="s">
        <v>10670</v>
      </c>
      <c r="E10483" s="7"/>
      <c r="F10483" s="8">
        <v>0.0</v>
      </c>
      <c r="H10483" s="10"/>
    </row>
    <row r="10484">
      <c r="A10484" s="5" t="s">
        <v>10661</v>
      </c>
      <c r="B10484" s="5">
        <v>9.0</v>
      </c>
      <c r="C10484" s="5">
        <v>4.0</v>
      </c>
      <c r="D10484" s="6" t="s">
        <v>10671</v>
      </c>
      <c r="E10484" s="7"/>
      <c r="F10484" s="8">
        <v>1.0</v>
      </c>
      <c r="H10484" s="10"/>
    </row>
    <row r="10485">
      <c r="A10485" s="5" t="s">
        <v>10661</v>
      </c>
      <c r="B10485" s="5">
        <v>10.0</v>
      </c>
      <c r="C10485" s="5">
        <v>5.0</v>
      </c>
      <c r="D10485" s="6" t="s">
        <v>10672</v>
      </c>
      <c r="E10485" s="7"/>
      <c r="F10485" s="8">
        <v>0.0</v>
      </c>
      <c r="H10485" s="10"/>
    </row>
    <row r="10486">
      <c r="A10486" s="5" t="s">
        <v>10661</v>
      </c>
      <c r="B10486" s="5">
        <v>11.0</v>
      </c>
      <c r="C10486" s="5">
        <v>5.0</v>
      </c>
      <c r="D10486" s="6" t="s">
        <v>10673</v>
      </c>
      <c r="E10486" s="7"/>
      <c r="F10486" s="8">
        <v>1.0</v>
      </c>
      <c r="H10486" s="10"/>
    </row>
    <row r="10487">
      <c r="A10487" s="5" t="s">
        <v>10661</v>
      </c>
      <c r="B10487" s="5">
        <v>12.0</v>
      </c>
      <c r="C10487" s="5">
        <v>6.0</v>
      </c>
      <c r="D10487" s="6" t="s">
        <v>10674</v>
      </c>
      <c r="E10487" s="7"/>
      <c r="F10487" s="8">
        <v>0.0</v>
      </c>
      <c r="H10487" s="10"/>
    </row>
    <row r="10488">
      <c r="A10488" s="5" t="s">
        <v>10661</v>
      </c>
      <c r="B10488" s="5">
        <v>13.0</v>
      </c>
      <c r="C10488" s="5">
        <v>6.0</v>
      </c>
      <c r="D10488" s="6" t="s">
        <v>10675</v>
      </c>
      <c r="E10488" s="7"/>
      <c r="F10488" s="8">
        <v>1.0</v>
      </c>
      <c r="H10488" s="10"/>
    </row>
    <row r="10489">
      <c r="A10489" s="5" t="s">
        <v>10661</v>
      </c>
      <c r="B10489" s="5">
        <v>14.0</v>
      </c>
      <c r="C10489" s="5">
        <v>7.0</v>
      </c>
      <c r="D10489" s="6" t="s">
        <v>10676</v>
      </c>
      <c r="E10489" s="7"/>
      <c r="F10489" s="8">
        <v>0.0</v>
      </c>
      <c r="H10489" s="10"/>
    </row>
    <row r="10490">
      <c r="A10490" s="5" t="s">
        <v>10661</v>
      </c>
      <c r="B10490" s="5">
        <v>15.0</v>
      </c>
      <c r="C10490" s="5">
        <v>7.0</v>
      </c>
      <c r="D10490" s="6" t="s">
        <v>10677</v>
      </c>
      <c r="E10490" s="7"/>
      <c r="F10490" s="8">
        <v>1.0</v>
      </c>
      <c r="H10490" s="10"/>
    </row>
    <row r="10491">
      <c r="A10491" s="5" t="s">
        <v>10661</v>
      </c>
      <c r="B10491" s="5">
        <v>16.0</v>
      </c>
      <c r="C10491" s="5">
        <v>8.0</v>
      </c>
      <c r="D10491" s="6" t="s">
        <v>10678</v>
      </c>
      <c r="E10491" s="7"/>
      <c r="F10491" s="8">
        <v>0.0</v>
      </c>
      <c r="H10491" s="10"/>
    </row>
    <row r="10492">
      <c r="A10492" s="5" t="s">
        <v>10661</v>
      </c>
      <c r="B10492" s="5">
        <v>17.0</v>
      </c>
      <c r="C10492" s="5">
        <v>8.0</v>
      </c>
      <c r="D10492" s="6" t="s">
        <v>10679</v>
      </c>
      <c r="E10492" s="7"/>
      <c r="F10492" s="8">
        <v>1.0</v>
      </c>
      <c r="H10492" s="10"/>
    </row>
    <row r="10493">
      <c r="A10493" s="5" t="s">
        <v>10661</v>
      </c>
      <c r="B10493" s="5">
        <v>18.0</v>
      </c>
      <c r="C10493" s="5">
        <v>9.0</v>
      </c>
      <c r="D10493" s="6" t="s">
        <v>10680</v>
      </c>
      <c r="E10493" s="7"/>
      <c r="F10493" s="8">
        <v>0.0</v>
      </c>
      <c r="H10493" s="10"/>
    </row>
    <row r="10494">
      <c r="A10494" s="5" t="s">
        <v>10661</v>
      </c>
      <c r="B10494" s="5">
        <v>19.0</v>
      </c>
      <c r="C10494" s="5">
        <v>9.0</v>
      </c>
      <c r="D10494" s="6" t="s">
        <v>10681</v>
      </c>
      <c r="E10494" s="7"/>
      <c r="F10494" s="8">
        <v>1.0</v>
      </c>
      <c r="H10494" s="10"/>
    </row>
    <row r="10495">
      <c r="A10495" s="5" t="s">
        <v>10682</v>
      </c>
      <c r="B10495" s="5">
        <v>0.0</v>
      </c>
      <c r="C10495" s="5">
        <v>0.0</v>
      </c>
      <c r="D10495" s="6" t="s">
        <v>10683</v>
      </c>
      <c r="E10495" s="7"/>
      <c r="F10495" s="8">
        <v>0.0</v>
      </c>
      <c r="H10495" s="10"/>
    </row>
    <row r="10496">
      <c r="A10496" s="5" t="s">
        <v>10682</v>
      </c>
      <c r="B10496" s="5">
        <v>1.0</v>
      </c>
      <c r="C10496" s="5">
        <v>0.0</v>
      </c>
      <c r="D10496" s="6" t="s">
        <v>10684</v>
      </c>
      <c r="E10496" s="7"/>
      <c r="F10496" s="8">
        <v>1.0</v>
      </c>
      <c r="H10496" s="10"/>
    </row>
    <row r="10497">
      <c r="A10497" s="5" t="s">
        <v>10682</v>
      </c>
      <c r="B10497" s="5">
        <v>2.0</v>
      </c>
      <c r="C10497" s="5">
        <v>1.0</v>
      </c>
      <c r="D10497" s="6" t="s">
        <v>10685</v>
      </c>
      <c r="E10497" s="7"/>
      <c r="F10497" s="8">
        <v>0.0</v>
      </c>
      <c r="H10497" s="10"/>
    </row>
    <row r="10498">
      <c r="A10498" s="5" t="s">
        <v>10682</v>
      </c>
      <c r="B10498" s="5">
        <v>3.0</v>
      </c>
      <c r="C10498" s="5">
        <v>1.0</v>
      </c>
      <c r="D10498" s="6" t="s">
        <v>10686</v>
      </c>
      <c r="E10498" s="7"/>
      <c r="F10498" s="8">
        <v>1.0</v>
      </c>
      <c r="H10498" s="10"/>
    </row>
    <row r="10499">
      <c r="A10499" s="5" t="s">
        <v>10682</v>
      </c>
      <c r="B10499" s="5">
        <v>4.0</v>
      </c>
      <c r="C10499" s="5">
        <v>2.0</v>
      </c>
      <c r="D10499" s="6" t="s">
        <v>10687</v>
      </c>
      <c r="E10499" s="7"/>
      <c r="F10499" s="8">
        <v>0.0</v>
      </c>
      <c r="H10499" s="10"/>
    </row>
    <row r="10500">
      <c r="A10500" s="5" t="s">
        <v>10682</v>
      </c>
      <c r="B10500" s="5">
        <v>5.0</v>
      </c>
      <c r="C10500" s="5">
        <v>2.0</v>
      </c>
      <c r="D10500" s="6" t="s">
        <v>10688</v>
      </c>
      <c r="E10500" s="7"/>
      <c r="F10500" s="8">
        <v>1.0</v>
      </c>
      <c r="H10500" s="10"/>
    </row>
    <row r="10501">
      <c r="A10501" s="5" t="s">
        <v>10682</v>
      </c>
      <c r="B10501" s="5">
        <v>6.0</v>
      </c>
      <c r="C10501" s="5">
        <v>3.0</v>
      </c>
      <c r="D10501" s="6" t="s">
        <v>10689</v>
      </c>
      <c r="E10501" s="7"/>
      <c r="F10501" s="8">
        <v>0.0</v>
      </c>
      <c r="H10501" s="10"/>
    </row>
    <row r="10502">
      <c r="A10502" s="5" t="s">
        <v>10682</v>
      </c>
      <c r="B10502" s="5">
        <v>7.0</v>
      </c>
      <c r="C10502" s="5">
        <v>3.0</v>
      </c>
      <c r="D10502" s="6" t="s">
        <v>10690</v>
      </c>
      <c r="E10502" s="7"/>
      <c r="F10502" s="8">
        <v>1.0</v>
      </c>
      <c r="H10502" s="10"/>
    </row>
    <row r="10503">
      <c r="A10503" s="5" t="s">
        <v>10682</v>
      </c>
      <c r="B10503" s="5">
        <v>8.0</v>
      </c>
      <c r="C10503" s="5">
        <v>4.0</v>
      </c>
      <c r="D10503" s="6" t="s">
        <v>10691</v>
      </c>
      <c r="E10503" s="7"/>
      <c r="F10503" s="8">
        <v>0.0</v>
      </c>
      <c r="H10503" s="10"/>
    </row>
    <row r="10504">
      <c r="A10504" s="5" t="s">
        <v>10682</v>
      </c>
      <c r="B10504" s="5">
        <v>9.0</v>
      </c>
      <c r="C10504" s="5">
        <v>4.0</v>
      </c>
      <c r="D10504" s="6" t="s">
        <v>10692</v>
      </c>
      <c r="E10504" s="7"/>
      <c r="F10504" s="8">
        <v>1.0</v>
      </c>
      <c r="H10504" s="10"/>
    </row>
    <row r="10505">
      <c r="A10505" s="5" t="s">
        <v>10682</v>
      </c>
      <c r="B10505" s="5">
        <v>10.0</v>
      </c>
      <c r="C10505" s="5">
        <v>5.0</v>
      </c>
      <c r="D10505" s="6" t="s">
        <v>10693</v>
      </c>
      <c r="E10505" s="7"/>
      <c r="F10505" s="8">
        <v>0.0</v>
      </c>
      <c r="H10505" s="10"/>
    </row>
    <row r="10506">
      <c r="A10506" s="5" t="s">
        <v>10682</v>
      </c>
      <c r="B10506" s="5">
        <v>11.0</v>
      </c>
      <c r="C10506" s="5">
        <v>5.0</v>
      </c>
      <c r="D10506" s="6" t="s">
        <v>10694</v>
      </c>
      <c r="E10506" s="7"/>
      <c r="F10506" s="8">
        <v>1.0</v>
      </c>
      <c r="H10506" s="10"/>
    </row>
    <row r="10507">
      <c r="A10507" s="5" t="s">
        <v>10682</v>
      </c>
      <c r="B10507" s="5">
        <v>12.0</v>
      </c>
      <c r="C10507" s="5">
        <v>6.0</v>
      </c>
      <c r="D10507" s="6" t="s">
        <v>10695</v>
      </c>
      <c r="E10507" s="7"/>
      <c r="F10507" s="8">
        <v>0.0</v>
      </c>
      <c r="H10507" s="10"/>
    </row>
    <row r="10508">
      <c r="A10508" s="5" t="s">
        <v>10682</v>
      </c>
      <c r="B10508" s="5">
        <v>13.0</v>
      </c>
      <c r="C10508" s="5">
        <v>6.0</v>
      </c>
      <c r="D10508" s="6" t="s">
        <v>10696</v>
      </c>
      <c r="E10508" s="7"/>
      <c r="F10508" s="8">
        <v>1.0</v>
      </c>
      <c r="H10508" s="10"/>
    </row>
    <row r="10509">
      <c r="A10509" s="5" t="s">
        <v>10682</v>
      </c>
      <c r="B10509" s="5">
        <v>14.0</v>
      </c>
      <c r="C10509" s="5">
        <v>7.0</v>
      </c>
      <c r="D10509" s="6" t="s">
        <v>10697</v>
      </c>
      <c r="E10509" s="7"/>
      <c r="F10509" s="8">
        <v>0.0</v>
      </c>
      <c r="H10509" s="10"/>
    </row>
    <row r="10510">
      <c r="A10510" s="5" t="s">
        <v>10682</v>
      </c>
      <c r="B10510" s="5">
        <v>15.0</v>
      </c>
      <c r="C10510" s="5">
        <v>7.0</v>
      </c>
      <c r="D10510" s="6" t="s">
        <v>10698</v>
      </c>
      <c r="E10510" s="7"/>
      <c r="F10510" s="8">
        <v>1.0</v>
      </c>
      <c r="H10510" s="10"/>
    </row>
    <row r="10511">
      <c r="A10511" s="5" t="s">
        <v>10682</v>
      </c>
      <c r="B10511" s="5">
        <v>16.0</v>
      </c>
      <c r="C10511" s="5">
        <v>8.0</v>
      </c>
      <c r="D10511" s="6" t="s">
        <v>10699</v>
      </c>
      <c r="E10511" s="7"/>
      <c r="F10511" s="8">
        <v>0.0</v>
      </c>
      <c r="H10511" s="10"/>
    </row>
    <row r="10512">
      <c r="A10512" s="5" t="s">
        <v>10682</v>
      </c>
      <c r="B10512" s="5">
        <v>17.0</v>
      </c>
      <c r="C10512" s="5">
        <v>8.0</v>
      </c>
      <c r="D10512" s="6" t="s">
        <v>10700</v>
      </c>
      <c r="E10512" s="7"/>
      <c r="F10512" s="8">
        <v>1.0</v>
      </c>
      <c r="H10512" s="10"/>
    </row>
    <row r="10513">
      <c r="A10513" s="5" t="s">
        <v>10682</v>
      </c>
      <c r="B10513" s="5">
        <v>18.0</v>
      </c>
      <c r="C10513" s="5">
        <v>9.0</v>
      </c>
      <c r="D10513" s="6" t="s">
        <v>10701</v>
      </c>
      <c r="E10513" s="7"/>
      <c r="F10513" s="8">
        <v>0.0</v>
      </c>
      <c r="H10513" s="10"/>
    </row>
    <row r="10514">
      <c r="A10514" s="5" t="s">
        <v>10682</v>
      </c>
      <c r="B10514" s="5">
        <v>19.0</v>
      </c>
      <c r="C10514" s="5">
        <v>9.0</v>
      </c>
      <c r="D10514" s="6" t="s">
        <v>10702</v>
      </c>
      <c r="E10514" s="7"/>
      <c r="F10514" s="8">
        <v>1.0</v>
      </c>
      <c r="H10514" s="10"/>
    </row>
    <row r="10515">
      <c r="A10515" s="5" t="s">
        <v>10682</v>
      </c>
      <c r="B10515" s="5">
        <v>20.0</v>
      </c>
      <c r="C10515" s="5">
        <v>10.0</v>
      </c>
      <c r="D10515" s="6" t="s">
        <v>10703</v>
      </c>
      <c r="E10515" s="7"/>
      <c r="F10515" s="8">
        <v>0.0</v>
      </c>
      <c r="H10515" s="10"/>
    </row>
    <row r="10516">
      <c r="A10516" s="5" t="s">
        <v>10704</v>
      </c>
      <c r="B10516" s="5">
        <v>0.0</v>
      </c>
      <c r="C10516" s="5">
        <v>0.0</v>
      </c>
      <c r="D10516" s="6" t="s">
        <v>315</v>
      </c>
      <c r="E10516" s="7"/>
      <c r="F10516" s="8">
        <v>0.0</v>
      </c>
      <c r="H10516" s="10"/>
    </row>
    <row r="10517">
      <c r="A10517" s="5" t="s">
        <v>10704</v>
      </c>
      <c r="B10517" s="5">
        <v>1.0</v>
      </c>
      <c r="C10517" s="5">
        <v>0.0</v>
      </c>
      <c r="D10517" s="6" t="s">
        <v>10705</v>
      </c>
      <c r="E10517" s="7"/>
      <c r="F10517" s="8">
        <v>1.0</v>
      </c>
      <c r="H10517" s="10"/>
    </row>
    <row r="10518">
      <c r="A10518" s="5" t="s">
        <v>10704</v>
      </c>
      <c r="B10518" s="5">
        <v>2.0</v>
      </c>
      <c r="C10518" s="5">
        <v>1.0</v>
      </c>
      <c r="D10518" s="6" t="s">
        <v>10706</v>
      </c>
      <c r="E10518" s="7"/>
      <c r="F10518" s="8">
        <v>0.0</v>
      </c>
      <c r="H10518" s="10"/>
    </row>
    <row r="10519">
      <c r="A10519" s="5" t="s">
        <v>10704</v>
      </c>
      <c r="B10519" s="5">
        <v>3.0</v>
      </c>
      <c r="C10519" s="5">
        <v>1.0</v>
      </c>
      <c r="D10519" s="6" t="s">
        <v>10707</v>
      </c>
      <c r="E10519" s="7"/>
      <c r="F10519" s="8">
        <v>1.0</v>
      </c>
      <c r="H10519" s="10"/>
    </row>
    <row r="10520">
      <c r="A10520" s="5" t="s">
        <v>10704</v>
      </c>
      <c r="B10520" s="5">
        <v>4.0</v>
      </c>
      <c r="C10520" s="5">
        <v>2.0</v>
      </c>
      <c r="D10520" s="6" t="s">
        <v>10708</v>
      </c>
      <c r="E10520" s="7"/>
      <c r="F10520" s="8">
        <v>0.0</v>
      </c>
      <c r="H10520" s="10"/>
    </row>
    <row r="10521">
      <c r="A10521" s="5" t="s">
        <v>10704</v>
      </c>
      <c r="B10521" s="5">
        <v>5.0</v>
      </c>
      <c r="C10521" s="5">
        <v>2.0</v>
      </c>
      <c r="D10521" s="6" t="s">
        <v>10709</v>
      </c>
      <c r="E10521" s="7"/>
      <c r="F10521" s="8">
        <v>1.0</v>
      </c>
      <c r="H10521" s="10"/>
    </row>
    <row r="10522">
      <c r="A10522" s="5" t="s">
        <v>10704</v>
      </c>
      <c r="B10522" s="5">
        <v>6.0</v>
      </c>
      <c r="C10522" s="5">
        <v>3.0</v>
      </c>
      <c r="D10522" s="6" t="s">
        <v>10710</v>
      </c>
      <c r="E10522" s="7"/>
      <c r="F10522" s="8">
        <v>0.0</v>
      </c>
      <c r="H10522" s="10"/>
    </row>
    <row r="10523">
      <c r="A10523" s="5" t="s">
        <v>10704</v>
      </c>
      <c r="B10523" s="5">
        <v>7.0</v>
      </c>
      <c r="C10523" s="5">
        <v>3.0</v>
      </c>
      <c r="D10523" s="6" t="s">
        <v>10711</v>
      </c>
      <c r="E10523" s="7"/>
      <c r="F10523" s="8">
        <v>1.0</v>
      </c>
      <c r="H10523" s="10"/>
    </row>
    <row r="10524">
      <c r="A10524" s="5" t="s">
        <v>10704</v>
      </c>
      <c r="B10524" s="5">
        <v>8.0</v>
      </c>
      <c r="C10524" s="5">
        <v>4.0</v>
      </c>
      <c r="D10524" s="6" t="s">
        <v>10712</v>
      </c>
      <c r="E10524" s="7"/>
      <c r="F10524" s="8">
        <v>0.0</v>
      </c>
      <c r="H10524" s="10"/>
    </row>
    <row r="10525">
      <c r="A10525" s="5" t="s">
        <v>10704</v>
      </c>
      <c r="B10525" s="5">
        <v>9.0</v>
      </c>
      <c r="C10525" s="5">
        <v>4.0</v>
      </c>
      <c r="D10525" s="6" t="s">
        <v>3757</v>
      </c>
      <c r="E10525" s="7"/>
      <c r="F10525" s="8">
        <v>1.0</v>
      </c>
      <c r="H10525" s="10"/>
    </row>
    <row r="10526">
      <c r="A10526" s="5" t="s">
        <v>10704</v>
      </c>
      <c r="B10526" s="5">
        <v>10.0</v>
      </c>
      <c r="C10526" s="5">
        <v>5.0</v>
      </c>
      <c r="D10526" s="6" t="s">
        <v>10713</v>
      </c>
      <c r="E10526" s="7"/>
      <c r="F10526" s="8">
        <v>0.0</v>
      </c>
      <c r="H10526" s="10"/>
    </row>
    <row r="10527">
      <c r="A10527" s="5" t="s">
        <v>10704</v>
      </c>
      <c r="B10527" s="5">
        <v>11.0</v>
      </c>
      <c r="C10527" s="5">
        <v>5.0</v>
      </c>
      <c r="D10527" s="6" t="s">
        <v>10714</v>
      </c>
      <c r="E10527" s="7"/>
      <c r="F10527" s="8">
        <v>1.0</v>
      </c>
      <c r="H10527" s="10"/>
    </row>
    <row r="10528">
      <c r="A10528" s="5" t="s">
        <v>10704</v>
      </c>
      <c r="B10528" s="5">
        <v>12.0</v>
      </c>
      <c r="C10528" s="5">
        <v>6.0</v>
      </c>
      <c r="D10528" s="6" t="s">
        <v>10715</v>
      </c>
      <c r="E10528" s="7"/>
      <c r="F10528" s="8">
        <v>0.0</v>
      </c>
      <c r="H10528" s="10"/>
    </row>
    <row r="10529">
      <c r="A10529" s="5" t="s">
        <v>10704</v>
      </c>
      <c r="B10529" s="5">
        <v>13.0</v>
      </c>
      <c r="C10529" s="5">
        <v>6.0</v>
      </c>
      <c r="D10529" s="6" t="s">
        <v>10716</v>
      </c>
      <c r="E10529" s="7"/>
      <c r="F10529" s="8">
        <v>1.0</v>
      </c>
      <c r="H10529" s="10"/>
    </row>
    <row r="10530">
      <c r="A10530" s="5" t="s">
        <v>10704</v>
      </c>
      <c r="B10530" s="5">
        <v>14.0</v>
      </c>
      <c r="C10530" s="5">
        <v>7.0</v>
      </c>
      <c r="D10530" s="6" t="s">
        <v>10717</v>
      </c>
      <c r="E10530" s="7"/>
      <c r="F10530" s="8">
        <v>0.0</v>
      </c>
      <c r="H10530" s="10"/>
    </row>
    <row r="10531">
      <c r="A10531" s="5" t="s">
        <v>10704</v>
      </c>
      <c r="B10531" s="5">
        <v>15.0</v>
      </c>
      <c r="C10531" s="5">
        <v>7.0</v>
      </c>
      <c r="D10531" s="6" t="s">
        <v>10718</v>
      </c>
      <c r="E10531" s="7"/>
      <c r="F10531" s="8">
        <v>1.0</v>
      </c>
      <c r="H10531" s="10"/>
    </row>
    <row r="10532">
      <c r="A10532" s="5" t="s">
        <v>10704</v>
      </c>
      <c r="B10532" s="5">
        <v>16.0</v>
      </c>
      <c r="C10532" s="5">
        <v>8.0</v>
      </c>
      <c r="D10532" s="6" t="s">
        <v>10719</v>
      </c>
      <c r="E10532" s="7"/>
      <c r="F10532" s="8">
        <v>0.0</v>
      </c>
      <c r="H10532" s="10"/>
    </row>
    <row r="10533">
      <c r="A10533" s="5" t="s">
        <v>10704</v>
      </c>
      <c r="B10533" s="5">
        <v>17.0</v>
      </c>
      <c r="C10533" s="5">
        <v>8.0</v>
      </c>
      <c r="D10533" s="6" t="s">
        <v>10720</v>
      </c>
      <c r="E10533" s="7"/>
      <c r="F10533" s="8">
        <v>1.0</v>
      </c>
      <c r="H10533" s="10"/>
    </row>
    <row r="10534">
      <c r="A10534" s="5" t="s">
        <v>10704</v>
      </c>
      <c r="B10534" s="5">
        <v>18.0</v>
      </c>
      <c r="C10534" s="5">
        <v>9.0</v>
      </c>
      <c r="D10534" s="6" t="s">
        <v>6410</v>
      </c>
      <c r="E10534" s="7"/>
      <c r="F10534" s="8">
        <v>0.0</v>
      </c>
      <c r="H10534" s="10"/>
    </row>
    <row r="10535">
      <c r="A10535" s="5" t="s">
        <v>10704</v>
      </c>
      <c r="B10535" s="5">
        <v>19.0</v>
      </c>
      <c r="C10535" s="5">
        <v>9.0</v>
      </c>
      <c r="D10535" s="6" t="s">
        <v>10721</v>
      </c>
      <c r="E10535" s="7"/>
      <c r="F10535" s="8">
        <v>1.0</v>
      </c>
      <c r="H10535" s="10"/>
    </row>
    <row r="10536">
      <c r="A10536" s="5" t="s">
        <v>10722</v>
      </c>
      <c r="B10536" s="5">
        <v>0.0</v>
      </c>
      <c r="C10536" s="5">
        <v>0.0</v>
      </c>
      <c r="D10536" s="6" t="s">
        <v>10723</v>
      </c>
      <c r="E10536" s="7"/>
      <c r="F10536" s="8">
        <v>0.0</v>
      </c>
      <c r="H10536" s="10"/>
    </row>
    <row r="10537">
      <c r="A10537" s="5" t="s">
        <v>10722</v>
      </c>
      <c r="B10537" s="5">
        <v>1.0</v>
      </c>
      <c r="C10537" s="5">
        <v>0.0</v>
      </c>
      <c r="D10537" s="6" t="s">
        <v>10724</v>
      </c>
      <c r="E10537" s="7"/>
      <c r="F10537" s="8">
        <v>1.0</v>
      </c>
      <c r="H10537" s="10"/>
    </row>
    <row r="10538">
      <c r="A10538" s="5" t="s">
        <v>10722</v>
      </c>
      <c r="B10538" s="5">
        <v>2.0</v>
      </c>
      <c r="C10538" s="5">
        <v>1.0</v>
      </c>
      <c r="D10538" s="6" t="s">
        <v>10725</v>
      </c>
      <c r="E10538" s="7"/>
      <c r="F10538" s="8">
        <v>0.0</v>
      </c>
      <c r="H10538" s="10"/>
    </row>
    <row r="10539">
      <c r="A10539" s="5" t="s">
        <v>10722</v>
      </c>
      <c r="B10539" s="5">
        <v>3.0</v>
      </c>
      <c r="C10539" s="5">
        <v>1.0</v>
      </c>
      <c r="D10539" s="6" t="s">
        <v>10726</v>
      </c>
      <c r="E10539" s="7"/>
      <c r="F10539" s="8">
        <v>1.0</v>
      </c>
      <c r="H10539" s="10"/>
    </row>
    <row r="10540">
      <c r="A10540" s="5" t="s">
        <v>10722</v>
      </c>
      <c r="B10540" s="5">
        <v>4.0</v>
      </c>
      <c r="C10540" s="5">
        <v>2.0</v>
      </c>
      <c r="D10540" s="6" t="s">
        <v>10727</v>
      </c>
      <c r="E10540" s="7"/>
      <c r="F10540" s="8">
        <v>0.0</v>
      </c>
      <c r="H10540" s="10"/>
    </row>
    <row r="10541">
      <c r="A10541" s="5" t="s">
        <v>10722</v>
      </c>
      <c r="B10541" s="5">
        <v>5.0</v>
      </c>
      <c r="C10541" s="5">
        <v>2.0</v>
      </c>
      <c r="D10541" s="6" t="s">
        <v>10728</v>
      </c>
      <c r="E10541" s="7"/>
      <c r="F10541" s="8">
        <v>1.0</v>
      </c>
      <c r="H10541" s="10"/>
    </row>
    <row r="10542">
      <c r="A10542" s="5" t="s">
        <v>10722</v>
      </c>
      <c r="B10542" s="5">
        <v>6.0</v>
      </c>
      <c r="C10542" s="5">
        <v>3.0</v>
      </c>
      <c r="D10542" s="6" t="s">
        <v>10729</v>
      </c>
      <c r="E10542" s="7"/>
      <c r="F10542" s="8">
        <v>0.0</v>
      </c>
      <c r="H10542" s="10"/>
    </row>
    <row r="10543">
      <c r="A10543" s="5" t="s">
        <v>10722</v>
      </c>
      <c r="B10543" s="5">
        <v>7.0</v>
      </c>
      <c r="C10543" s="5">
        <v>3.0</v>
      </c>
      <c r="D10543" s="6" t="s">
        <v>10730</v>
      </c>
      <c r="E10543" s="7"/>
      <c r="F10543" s="8">
        <v>1.0</v>
      </c>
      <c r="H10543" s="10"/>
    </row>
    <row r="10544">
      <c r="A10544" s="5" t="s">
        <v>10722</v>
      </c>
      <c r="B10544" s="5">
        <v>8.0</v>
      </c>
      <c r="C10544" s="5">
        <v>4.0</v>
      </c>
      <c r="D10544" s="6" t="s">
        <v>10731</v>
      </c>
      <c r="E10544" s="7"/>
      <c r="F10544" s="8">
        <v>0.0</v>
      </c>
      <c r="H10544" s="10"/>
    </row>
    <row r="10545">
      <c r="A10545" s="5" t="s">
        <v>10722</v>
      </c>
      <c r="B10545" s="5">
        <v>9.0</v>
      </c>
      <c r="C10545" s="5">
        <v>4.0</v>
      </c>
      <c r="D10545" s="6" t="s">
        <v>10732</v>
      </c>
      <c r="E10545" s="7"/>
      <c r="F10545" s="8">
        <v>1.0</v>
      </c>
      <c r="H10545" s="10"/>
    </row>
    <row r="10546">
      <c r="A10546" s="5" t="s">
        <v>10722</v>
      </c>
      <c r="B10546" s="5">
        <v>10.0</v>
      </c>
      <c r="C10546" s="5">
        <v>5.0</v>
      </c>
      <c r="D10546" s="6" t="s">
        <v>10733</v>
      </c>
      <c r="E10546" s="7"/>
      <c r="F10546" s="8">
        <v>0.0</v>
      </c>
      <c r="H10546" s="10"/>
    </row>
    <row r="10547">
      <c r="A10547" s="5" t="s">
        <v>10722</v>
      </c>
      <c r="B10547" s="5">
        <v>11.0</v>
      </c>
      <c r="C10547" s="5">
        <v>5.0</v>
      </c>
      <c r="D10547" s="6" t="s">
        <v>10734</v>
      </c>
      <c r="E10547" s="7"/>
      <c r="F10547" s="8">
        <v>1.0</v>
      </c>
      <c r="H10547" s="10"/>
    </row>
    <row r="10548">
      <c r="A10548" s="5" t="s">
        <v>10722</v>
      </c>
      <c r="B10548" s="5">
        <v>12.0</v>
      </c>
      <c r="C10548" s="5">
        <v>6.0</v>
      </c>
      <c r="D10548" s="6" t="s">
        <v>10735</v>
      </c>
      <c r="E10548" s="7"/>
      <c r="F10548" s="8">
        <v>0.0</v>
      </c>
      <c r="H10548" s="10"/>
    </row>
    <row r="10549">
      <c r="A10549" s="5" t="s">
        <v>10722</v>
      </c>
      <c r="B10549" s="5">
        <v>13.0</v>
      </c>
      <c r="C10549" s="5">
        <v>6.0</v>
      </c>
      <c r="D10549" s="6" t="s">
        <v>10736</v>
      </c>
      <c r="E10549" s="7"/>
      <c r="F10549" s="8">
        <v>1.0</v>
      </c>
      <c r="H10549" s="10"/>
    </row>
    <row r="10550">
      <c r="A10550" s="5" t="s">
        <v>10722</v>
      </c>
      <c r="B10550" s="5">
        <v>14.0</v>
      </c>
      <c r="C10550" s="5">
        <v>7.0</v>
      </c>
      <c r="D10550" s="6" t="s">
        <v>10737</v>
      </c>
      <c r="E10550" s="7"/>
      <c r="F10550" s="8">
        <v>0.0</v>
      </c>
      <c r="H10550" s="10"/>
    </row>
    <row r="10551">
      <c r="A10551" s="5" t="s">
        <v>10722</v>
      </c>
      <c r="B10551" s="5">
        <v>15.0</v>
      </c>
      <c r="C10551" s="5">
        <v>7.0</v>
      </c>
      <c r="D10551" s="6" t="s">
        <v>10738</v>
      </c>
      <c r="E10551" s="7"/>
      <c r="F10551" s="8">
        <v>1.0</v>
      </c>
      <c r="H10551" s="10"/>
    </row>
    <row r="10552">
      <c r="A10552" s="5" t="s">
        <v>10722</v>
      </c>
      <c r="B10552" s="5">
        <v>16.0</v>
      </c>
      <c r="C10552" s="5">
        <v>8.0</v>
      </c>
      <c r="D10552" s="6" t="s">
        <v>10739</v>
      </c>
      <c r="E10552" s="7"/>
      <c r="F10552" s="8">
        <v>0.0</v>
      </c>
      <c r="H10552" s="10"/>
    </row>
    <row r="10553">
      <c r="A10553" s="5" t="s">
        <v>10722</v>
      </c>
      <c r="B10553" s="5">
        <v>17.0</v>
      </c>
      <c r="C10553" s="5">
        <v>8.0</v>
      </c>
      <c r="D10553" s="6" t="s">
        <v>10740</v>
      </c>
      <c r="E10553" s="7"/>
      <c r="F10553" s="8">
        <v>1.0</v>
      </c>
      <c r="H10553" s="10"/>
    </row>
    <row r="10554">
      <c r="A10554" s="5" t="s">
        <v>10722</v>
      </c>
      <c r="B10554" s="5">
        <v>18.0</v>
      </c>
      <c r="C10554" s="5">
        <v>9.0</v>
      </c>
      <c r="D10554" s="6" t="s">
        <v>10741</v>
      </c>
      <c r="E10554" s="7"/>
      <c r="F10554" s="8">
        <v>0.0</v>
      </c>
      <c r="H10554" s="10"/>
    </row>
    <row r="10555">
      <c r="A10555" s="5" t="s">
        <v>10722</v>
      </c>
      <c r="B10555" s="5">
        <v>19.0</v>
      </c>
      <c r="C10555" s="5">
        <v>9.0</v>
      </c>
      <c r="D10555" s="6" t="s">
        <v>10742</v>
      </c>
      <c r="E10555" s="7"/>
      <c r="F10555" s="8">
        <v>1.0</v>
      </c>
      <c r="H10555" s="10"/>
    </row>
    <row r="10556">
      <c r="A10556" s="5" t="s">
        <v>10722</v>
      </c>
      <c r="B10556" s="5">
        <v>20.0</v>
      </c>
      <c r="C10556" s="5">
        <v>10.0</v>
      </c>
      <c r="D10556" s="6" t="s">
        <v>10743</v>
      </c>
      <c r="E10556" s="7"/>
      <c r="F10556" s="8">
        <v>0.0</v>
      </c>
      <c r="H10556" s="10"/>
    </row>
    <row r="10557">
      <c r="A10557" s="5" t="s">
        <v>10722</v>
      </c>
      <c r="B10557" s="5">
        <v>21.0</v>
      </c>
      <c r="C10557" s="5">
        <v>10.0</v>
      </c>
      <c r="D10557" s="6" t="s">
        <v>10744</v>
      </c>
      <c r="E10557" s="7"/>
      <c r="F10557" s="8">
        <v>1.0</v>
      </c>
      <c r="H10557" s="10"/>
    </row>
    <row r="10558">
      <c r="A10558" s="5" t="s">
        <v>10722</v>
      </c>
      <c r="B10558" s="5">
        <v>22.0</v>
      </c>
      <c r="C10558" s="5">
        <v>11.0</v>
      </c>
      <c r="D10558" s="6" t="s">
        <v>10745</v>
      </c>
      <c r="E10558" s="7"/>
      <c r="F10558" s="8">
        <v>0.0</v>
      </c>
      <c r="H10558" s="10"/>
    </row>
    <row r="10559">
      <c r="A10559" s="5" t="s">
        <v>10746</v>
      </c>
      <c r="B10559" s="5">
        <v>0.0</v>
      </c>
      <c r="C10559" s="5">
        <v>0.0</v>
      </c>
      <c r="D10559" s="6" t="s">
        <v>561</v>
      </c>
      <c r="E10559" s="7"/>
      <c r="F10559" s="8">
        <v>0.0</v>
      </c>
      <c r="H10559" s="10"/>
    </row>
    <row r="10560">
      <c r="A10560" s="5" t="s">
        <v>10746</v>
      </c>
      <c r="B10560" s="5">
        <v>1.0</v>
      </c>
      <c r="C10560" s="5">
        <v>0.0</v>
      </c>
      <c r="D10560" s="6" t="s">
        <v>10747</v>
      </c>
      <c r="E10560" s="7"/>
      <c r="F10560" s="8">
        <v>1.0</v>
      </c>
      <c r="H10560" s="10"/>
    </row>
    <row r="10561">
      <c r="A10561" s="5" t="s">
        <v>10746</v>
      </c>
      <c r="B10561" s="5">
        <v>2.0</v>
      </c>
      <c r="C10561" s="5">
        <v>1.0</v>
      </c>
      <c r="D10561" s="6" t="s">
        <v>10748</v>
      </c>
      <c r="E10561" s="7"/>
      <c r="F10561" s="8">
        <v>0.0</v>
      </c>
      <c r="H10561" s="10"/>
    </row>
    <row r="10562">
      <c r="A10562" s="5" t="s">
        <v>10746</v>
      </c>
      <c r="B10562" s="5">
        <v>3.0</v>
      </c>
      <c r="C10562" s="5">
        <v>1.0</v>
      </c>
      <c r="D10562" s="6" t="s">
        <v>10749</v>
      </c>
      <c r="E10562" s="7"/>
      <c r="F10562" s="8">
        <v>1.0</v>
      </c>
      <c r="H10562" s="10"/>
    </row>
    <row r="10563">
      <c r="A10563" s="5" t="s">
        <v>10746</v>
      </c>
      <c r="B10563" s="5">
        <v>4.0</v>
      </c>
      <c r="C10563" s="5">
        <v>2.0</v>
      </c>
      <c r="D10563" s="6" t="s">
        <v>10750</v>
      </c>
      <c r="E10563" s="7"/>
      <c r="F10563" s="8">
        <v>0.0</v>
      </c>
      <c r="H10563" s="10"/>
    </row>
    <row r="10564">
      <c r="A10564" s="5" t="s">
        <v>10746</v>
      </c>
      <c r="B10564" s="5">
        <v>5.0</v>
      </c>
      <c r="C10564" s="5">
        <v>2.0</v>
      </c>
      <c r="D10564" s="6" t="s">
        <v>10751</v>
      </c>
      <c r="E10564" s="7"/>
      <c r="F10564" s="8">
        <v>1.0</v>
      </c>
      <c r="H10564" s="10"/>
    </row>
    <row r="10565">
      <c r="A10565" s="5" t="s">
        <v>10746</v>
      </c>
      <c r="B10565" s="5">
        <v>6.0</v>
      </c>
      <c r="C10565" s="5">
        <v>3.0</v>
      </c>
      <c r="D10565" s="6" t="s">
        <v>10752</v>
      </c>
      <c r="E10565" s="7"/>
      <c r="F10565" s="8">
        <v>0.0</v>
      </c>
      <c r="H10565" s="10"/>
    </row>
    <row r="10566">
      <c r="A10566" s="5" t="s">
        <v>10746</v>
      </c>
      <c r="B10566" s="5">
        <v>7.0</v>
      </c>
      <c r="C10566" s="5">
        <v>3.0</v>
      </c>
      <c r="D10566" s="6" t="s">
        <v>10753</v>
      </c>
      <c r="E10566" s="7"/>
      <c r="F10566" s="8">
        <v>1.0</v>
      </c>
      <c r="H10566" s="10"/>
    </row>
    <row r="10567">
      <c r="A10567" s="5" t="s">
        <v>10746</v>
      </c>
      <c r="B10567" s="5">
        <v>8.0</v>
      </c>
      <c r="C10567" s="5">
        <v>4.0</v>
      </c>
      <c r="D10567" s="6" t="s">
        <v>10754</v>
      </c>
      <c r="E10567" s="7"/>
      <c r="F10567" s="8">
        <v>0.0</v>
      </c>
      <c r="H10567" s="10"/>
    </row>
    <row r="10568">
      <c r="A10568" s="5" t="s">
        <v>10746</v>
      </c>
      <c r="B10568" s="5">
        <v>9.0</v>
      </c>
      <c r="C10568" s="5">
        <v>4.0</v>
      </c>
      <c r="D10568" s="6" t="s">
        <v>10755</v>
      </c>
      <c r="E10568" s="7"/>
      <c r="F10568" s="8">
        <v>1.0</v>
      </c>
      <c r="H10568" s="10"/>
    </row>
    <row r="10569">
      <c r="A10569" s="5" t="s">
        <v>10746</v>
      </c>
      <c r="B10569" s="5">
        <v>10.0</v>
      </c>
      <c r="C10569" s="5">
        <v>5.0</v>
      </c>
      <c r="D10569" s="6" t="s">
        <v>10756</v>
      </c>
      <c r="E10569" s="7"/>
      <c r="F10569" s="8">
        <v>0.0</v>
      </c>
      <c r="H10569" s="10"/>
    </row>
    <row r="10570">
      <c r="A10570" s="5" t="s">
        <v>10746</v>
      </c>
      <c r="B10570" s="5">
        <v>11.0</v>
      </c>
      <c r="C10570" s="5">
        <v>5.0</v>
      </c>
      <c r="D10570" s="6" t="s">
        <v>10757</v>
      </c>
      <c r="E10570" s="7"/>
      <c r="F10570" s="8">
        <v>1.0</v>
      </c>
      <c r="H10570" s="10"/>
    </row>
    <row r="10571">
      <c r="A10571" s="5" t="s">
        <v>10746</v>
      </c>
      <c r="B10571" s="5">
        <v>12.0</v>
      </c>
      <c r="C10571" s="5">
        <v>6.0</v>
      </c>
      <c r="D10571" s="6" t="s">
        <v>10758</v>
      </c>
      <c r="E10571" s="7"/>
      <c r="F10571" s="8">
        <v>0.0</v>
      </c>
      <c r="H10571" s="10"/>
    </row>
    <row r="10572">
      <c r="A10572" s="5" t="s">
        <v>10746</v>
      </c>
      <c r="B10572" s="5">
        <v>13.0</v>
      </c>
      <c r="C10572" s="5">
        <v>6.0</v>
      </c>
      <c r="D10572" s="6" t="s">
        <v>10759</v>
      </c>
      <c r="E10572" s="7"/>
      <c r="F10572" s="8">
        <v>1.0</v>
      </c>
      <c r="H10572" s="10"/>
    </row>
    <row r="10573">
      <c r="A10573" s="5" t="s">
        <v>10746</v>
      </c>
      <c r="B10573" s="5">
        <v>14.0</v>
      </c>
      <c r="C10573" s="5">
        <v>7.0</v>
      </c>
      <c r="D10573" s="6" t="s">
        <v>10760</v>
      </c>
      <c r="E10573" s="7"/>
      <c r="F10573" s="8">
        <v>0.0</v>
      </c>
      <c r="H10573" s="10"/>
    </row>
    <row r="10574">
      <c r="A10574" s="5" t="s">
        <v>10746</v>
      </c>
      <c r="B10574" s="5">
        <v>15.0</v>
      </c>
      <c r="C10574" s="5">
        <v>7.0</v>
      </c>
      <c r="D10574" s="6" t="s">
        <v>10761</v>
      </c>
      <c r="E10574" s="7"/>
      <c r="F10574" s="8">
        <v>1.0</v>
      </c>
      <c r="H10574" s="10"/>
    </row>
    <row r="10575">
      <c r="A10575" s="5" t="s">
        <v>10746</v>
      </c>
      <c r="B10575" s="5">
        <v>16.0</v>
      </c>
      <c r="C10575" s="5">
        <v>8.0</v>
      </c>
      <c r="D10575" s="6" t="s">
        <v>10762</v>
      </c>
      <c r="E10575" s="7"/>
      <c r="F10575" s="8">
        <v>0.0</v>
      </c>
      <c r="H10575" s="10"/>
    </row>
    <row r="10576">
      <c r="A10576" s="5" t="s">
        <v>10746</v>
      </c>
      <c r="B10576" s="5">
        <v>17.0</v>
      </c>
      <c r="C10576" s="5">
        <v>8.0</v>
      </c>
      <c r="D10576" s="6" t="s">
        <v>10763</v>
      </c>
      <c r="E10576" s="7"/>
      <c r="F10576" s="8">
        <v>1.0</v>
      </c>
      <c r="H10576" s="10"/>
    </row>
    <row r="10577">
      <c r="A10577" s="5" t="s">
        <v>10746</v>
      </c>
      <c r="B10577" s="5">
        <v>18.0</v>
      </c>
      <c r="C10577" s="5">
        <v>9.0</v>
      </c>
      <c r="D10577" s="6" t="s">
        <v>10764</v>
      </c>
      <c r="E10577" s="7"/>
      <c r="F10577" s="8">
        <v>0.0</v>
      </c>
      <c r="H10577" s="10"/>
    </row>
    <row r="10578">
      <c r="A10578" s="5" t="s">
        <v>10746</v>
      </c>
      <c r="B10578" s="5">
        <v>19.0</v>
      </c>
      <c r="C10578" s="5">
        <v>9.0</v>
      </c>
      <c r="D10578" s="6" t="s">
        <v>10765</v>
      </c>
      <c r="E10578" s="7"/>
      <c r="F10578" s="8">
        <v>1.0</v>
      </c>
      <c r="H10578" s="10"/>
    </row>
    <row r="10579">
      <c r="A10579" s="5" t="s">
        <v>10766</v>
      </c>
      <c r="B10579" s="5">
        <v>0.0</v>
      </c>
      <c r="C10579" s="5">
        <v>0.0</v>
      </c>
      <c r="D10579" s="6" t="s">
        <v>10767</v>
      </c>
      <c r="E10579" s="7"/>
      <c r="F10579" s="8">
        <v>0.0</v>
      </c>
      <c r="H10579" s="10"/>
    </row>
    <row r="10580">
      <c r="A10580" s="5" t="s">
        <v>10766</v>
      </c>
      <c r="B10580" s="5">
        <v>1.0</v>
      </c>
      <c r="C10580" s="5">
        <v>0.0</v>
      </c>
      <c r="D10580" s="6" t="s">
        <v>6825</v>
      </c>
      <c r="E10580" s="7"/>
      <c r="F10580" s="8">
        <v>1.0</v>
      </c>
      <c r="H10580" s="10"/>
    </row>
    <row r="10581">
      <c r="A10581" s="5" t="s">
        <v>10766</v>
      </c>
      <c r="B10581" s="5">
        <v>2.0</v>
      </c>
      <c r="C10581" s="5">
        <v>1.0</v>
      </c>
      <c r="D10581" s="6" t="s">
        <v>10768</v>
      </c>
      <c r="E10581" s="7"/>
      <c r="F10581" s="8">
        <v>0.0</v>
      </c>
      <c r="H10581" s="10"/>
    </row>
    <row r="10582">
      <c r="A10582" s="5" t="s">
        <v>10766</v>
      </c>
      <c r="B10582" s="5">
        <v>3.0</v>
      </c>
      <c r="C10582" s="5">
        <v>1.0</v>
      </c>
      <c r="D10582" s="6" t="s">
        <v>3853</v>
      </c>
      <c r="E10582" s="7"/>
      <c r="F10582" s="8">
        <v>1.0</v>
      </c>
      <c r="H10582" s="10"/>
    </row>
    <row r="10583">
      <c r="A10583" s="5" t="s">
        <v>10766</v>
      </c>
      <c r="B10583" s="5">
        <v>4.0</v>
      </c>
      <c r="C10583" s="5">
        <v>2.0</v>
      </c>
      <c r="D10583" s="6" t="s">
        <v>10769</v>
      </c>
      <c r="E10583" s="7"/>
      <c r="F10583" s="8">
        <v>0.0</v>
      </c>
      <c r="H10583" s="10"/>
    </row>
    <row r="10584">
      <c r="A10584" s="5" t="s">
        <v>10766</v>
      </c>
      <c r="B10584" s="5">
        <v>5.0</v>
      </c>
      <c r="C10584" s="5">
        <v>2.0</v>
      </c>
      <c r="D10584" s="6" t="s">
        <v>10770</v>
      </c>
      <c r="E10584" s="7"/>
      <c r="F10584" s="8">
        <v>1.0</v>
      </c>
      <c r="H10584" s="10"/>
    </row>
    <row r="10585">
      <c r="A10585" s="5" t="s">
        <v>10766</v>
      </c>
      <c r="B10585" s="5">
        <v>6.0</v>
      </c>
      <c r="C10585" s="5">
        <v>3.0</v>
      </c>
      <c r="D10585" s="6" t="s">
        <v>10771</v>
      </c>
      <c r="E10585" s="7"/>
      <c r="F10585" s="8">
        <v>0.0</v>
      </c>
      <c r="H10585" s="10"/>
    </row>
    <row r="10586">
      <c r="A10586" s="5" t="s">
        <v>10766</v>
      </c>
      <c r="B10586" s="5">
        <v>7.0</v>
      </c>
      <c r="C10586" s="5">
        <v>3.0</v>
      </c>
      <c r="D10586" s="6" t="s">
        <v>10772</v>
      </c>
      <c r="E10586" s="7"/>
      <c r="F10586" s="8">
        <v>1.0</v>
      </c>
      <c r="H10586" s="10"/>
    </row>
    <row r="10587">
      <c r="A10587" s="5" t="s">
        <v>10766</v>
      </c>
      <c r="B10587" s="5">
        <v>8.0</v>
      </c>
      <c r="C10587" s="5">
        <v>4.0</v>
      </c>
      <c r="D10587" s="6" t="s">
        <v>10773</v>
      </c>
      <c r="E10587" s="7"/>
      <c r="F10587" s="8">
        <v>0.0</v>
      </c>
      <c r="H10587" s="10"/>
    </row>
    <row r="10588">
      <c r="A10588" s="5" t="s">
        <v>10766</v>
      </c>
      <c r="B10588" s="5">
        <v>9.0</v>
      </c>
      <c r="C10588" s="5">
        <v>4.0</v>
      </c>
      <c r="D10588" s="6" t="s">
        <v>10774</v>
      </c>
      <c r="E10588" s="7"/>
      <c r="F10588" s="8">
        <v>1.0</v>
      </c>
      <c r="H10588" s="10"/>
    </row>
    <row r="10589">
      <c r="A10589" s="5" t="s">
        <v>10766</v>
      </c>
      <c r="B10589" s="5">
        <v>10.0</v>
      </c>
      <c r="C10589" s="5">
        <v>5.0</v>
      </c>
      <c r="D10589" s="6" t="s">
        <v>10775</v>
      </c>
      <c r="E10589" s="7"/>
      <c r="F10589" s="8">
        <v>0.0</v>
      </c>
      <c r="H10589" s="10"/>
    </row>
    <row r="10590">
      <c r="A10590" s="5" t="s">
        <v>10766</v>
      </c>
      <c r="B10590" s="5">
        <v>11.0</v>
      </c>
      <c r="C10590" s="5">
        <v>5.0</v>
      </c>
      <c r="D10590" s="6" t="s">
        <v>10776</v>
      </c>
      <c r="E10590" s="7"/>
      <c r="F10590" s="8">
        <v>1.0</v>
      </c>
      <c r="H10590" s="10"/>
    </row>
    <row r="10591">
      <c r="A10591" s="5" t="s">
        <v>10766</v>
      </c>
      <c r="B10591" s="5">
        <v>12.0</v>
      </c>
      <c r="C10591" s="5">
        <v>6.0</v>
      </c>
      <c r="D10591" s="6" t="s">
        <v>10777</v>
      </c>
      <c r="E10591" s="7"/>
      <c r="F10591" s="8">
        <v>0.0</v>
      </c>
      <c r="H10591" s="10"/>
    </row>
    <row r="10592">
      <c r="A10592" s="5" t="s">
        <v>10766</v>
      </c>
      <c r="B10592" s="5">
        <v>13.0</v>
      </c>
      <c r="C10592" s="5">
        <v>6.0</v>
      </c>
      <c r="D10592" s="6" t="s">
        <v>10778</v>
      </c>
      <c r="E10592" s="7"/>
      <c r="F10592" s="8">
        <v>1.0</v>
      </c>
      <c r="H10592" s="10"/>
    </row>
    <row r="10593">
      <c r="A10593" s="5" t="s">
        <v>10766</v>
      </c>
      <c r="B10593" s="5">
        <v>14.0</v>
      </c>
      <c r="C10593" s="5">
        <v>7.0</v>
      </c>
      <c r="D10593" s="6" t="s">
        <v>10779</v>
      </c>
      <c r="E10593" s="7"/>
      <c r="F10593" s="8">
        <v>0.0</v>
      </c>
      <c r="H10593" s="10"/>
    </row>
    <row r="10594">
      <c r="A10594" s="5" t="s">
        <v>10766</v>
      </c>
      <c r="B10594" s="5">
        <v>15.0</v>
      </c>
      <c r="C10594" s="5">
        <v>7.0</v>
      </c>
      <c r="D10594" s="6" t="s">
        <v>10780</v>
      </c>
      <c r="E10594" s="7"/>
      <c r="F10594" s="8">
        <v>1.0</v>
      </c>
      <c r="H10594" s="10"/>
    </row>
    <row r="10595">
      <c r="A10595" s="5" t="s">
        <v>10766</v>
      </c>
      <c r="B10595" s="5">
        <v>16.0</v>
      </c>
      <c r="C10595" s="5">
        <v>8.0</v>
      </c>
      <c r="D10595" s="6" t="s">
        <v>10781</v>
      </c>
      <c r="E10595" s="7"/>
      <c r="F10595" s="8">
        <v>0.0</v>
      </c>
      <c r="H10595" s="10"/>
    </row>
    <row r="10596">
      <c r="A10596" s="5" t="s">
        <v>10766</v>
      </c>
      <c r="B10596" s="5">
        <v>17.0</v>
      </c>
      <c r="C10596" s="5">
        <v>8.0</v>
      </c>
      <c r="D10596" s="6" t="s">
        <v>10782</v>
      </c>
      <c r="E10596" s="7"/>
      <c r="F10596" s="8">
        <v>1.0</v>
      </c>
      <c r="H10596" s="10"/>
    </row>
    <row r="10597">
      <c r="A10597" s="5" t="s">
        <v>10766</v>
      </c>
      <c r="B10597" s="5">
        <v>18.0</v>
      </c>
      <c r="C10597" s="5">
        <v>9.0</v>
      </c>
      <c r="D10597" s="6" t="s">
        <v>10783</v>
      </c>
      <c r="E10597" s="7"/>
      <c r="F10597" s="8">
        <v>0.0</v>
      </c>
      <c r="H10597" s="10"/>
    </row>
    <row r="10598">
      <c r="A10598" s="5" t="s">
        <v>10766</v>
      </c>
      <c r="B10598" s="5">
        <v>19.0</v>
      </c>
      <c r="C10598" s="5">
        <v>9.0</v>
      </c>
      <c r="D10598" s="6" t="s">
        <v>10784</v>
      </c>
      <c r="E10598" s="7"/>
      <c r="F10598" s="8">
        <v>1.0</v>
      </c>
      <c r="H10598" s="10"/>
    </row>
    <row r="10599">
      <c r="A10599" s="5" t="s">
        <v>10785</v>
      </c>
      <c r="B10599" s="5">
        <v>0.0</v>
      </c>
      <c r="C10599" s="5">
        <v>0.0</v>
      </c>
      <c r="D10599" s="6" t="s">
        <v>10786</v>
      </c>
      <c r="E10599" s="7"/>
      <c r="F10599" s="8">
        <v>0.0</v>
      </c>
      <c r="H10599" s="10"/>
    </row>
    <row r="10600">
      <c r="A10600" s="5" t="s">
        <v>10785</v>
      </c>
      <c r="B10600" s="5">
        <v>1.0</v>
      </c>
      <c r="C10600" s="5">
        <v>0.0</v>
      </c>
      <c r="D10600" s="6" t="s">
        <v>10787</v>
      </c>
      <c r="E10600" s="7"/>
      <c r="F10600" s="8">
        <v>1.0</v>
      </c>
      <c r="H10600" s="10"/>
    </row>
    <row r="10601">
      <c r="A10601" s="5" t="s">
        <v>10785</v>
      </c>
      <c r="B10601" s="5">
        <v>2.0</v>
      </c>
      <c r="C10601" s="5">
        <v>1.0</v>
      </c>
      <c r="D10601" s="6" t="s">
        <v>10788</v>
      </c>
      <c r="E10601" s="7"/>
      <c r="F10601" s="8">
        <v>0.0</v>
      </c>
      <c r="H10601" s="10"/>
    </row>
    <row r="10602">
      <c r="A10602" s="5" t="s">
        <v>10785</v>
      </c>
      <c r="B10602" s="5">
        <v>3.0</v>
      </c>
      <c r="C10602" s="5">
        <v>1.0</v>
      </c>
      <c r="D10602" s="6" t="s">
        <v>10789</v>
      </c>
      <c r="E10602" s="7"/>
      <c r="F10602" s="8">
        <v>1.0</v>
      </c>
      <c r="H10602" s="10"/>
    </row>
    <row r="10603">
      <c r="A10603" s="5" t="s">
        <v>10785</v>
      </c>
      <c r="B10603" s="5">
        <v>4.0</v>
      </c>
      <c r="C10603" s="5">
        <v>2.0</v>
      </c>
      <c r="D10603" s="6" t="s">
        <v>10790</v>
      </c>
      <c r="E10603" s="7"/>
      <c r="F10603" s="8">
        <v>0.0</v>
      </c>
      <c r="H10603" s="10"/>
    </row>
    <row r="10604">
      <c r="A10604" s="5" t="s">
        <v>10785</v>
      </c>
      <c r="B10604" s="5">
        <v>5.0</v>
      </c>
      <c r="C10604" s="5">
        <v>2.0</v>
      </c>
      <c r="D10604" s="6" t="s">
        <v>10791</v>
      </c>
      <c r="E10604" s="7"/>
      <c r="F10604" s="8">
        <v>1.0</v>
      </c>
      <c r="H10604" s="10"/>
    </row>
    <row r="10605">
      <c r="A10605" s="5" t="s">
        <v>10785</v>
      </c>
      <c r="B10605" s="5">
        <v>6.0</v>
      </c>
      <c r="C10605" s="5">
        <v>3.0</v>
      </c>
      <c r="D10605" s="6" t="s">
        <v>10792</v>
      </c>
      <c r="E10605" s="7"/>
      <c r="F10605" s="8">
        <v>0.0</v>
      </c>
      <c r="H10605" s="10"/>
    </row>
    <row r="10606">
      <c r="A10606" s="5" t="s">
        <v>10785</v>
      </c>
      <c r="B10606" s="5">
        <v>7.0</v>
      </c>
      <c r="C10606" s="5">
        <v>3.0</v>
      </c>
      <c r="D10606" s="6" t="s">
        <v>10793</v>
      </c>
      <c r="E10606" s="7"/>
      <c r="F10606" s="8">
        <v>1.0</v>
      </c>
      <c r="H10606" s="10"/>
    </row>
    <row r="10607">
      <c r="A10607" s="5" t="s">
        <v>10785</v>
      </c>
      <c r="B10607" s="5">
        <v>8.0</v>
      </c>
      <c r="C10607" s="5">
        <v>4.0</v>
      </c>
      <c r="D10607" s="6" t="s">
        <v>10794</v>
      </c>
      <c r="E10607" s="7"/>
      <c r="F10607" s="8">
        <v>0.0</v>
      </c>
      <c r="H10607" s="10"/>
    </row>
    <row r="10608">
      <c r="A10608" s="5" t="s">
        <v>10785</v>
      </c>
      <c r="B10608" s="5">
        <v>9.0</v>
      </c>
      <c r="C10608" s="5">
        <v>4.0</v>
      </c>
      <c r="D10608" s="6" t="s">
        <v>10795</v>
      </c>
      <c r="E10608" s="7"/>
      <c r="F10608" s="8">
        <v>1.0</v>
      </c>
      <c r="H10608" s="10"/>
    </row>
    <row r="10609">
      <c r="A10609" s="5" t="s">
        <v>10785</v>
      </c>
      <c r="B10609" s="5">
        <v>10.0</v>
      </c>
      <c r="C10609" s="5">
        <v>5.0</v>
      </c>
      <c r="D10609" s="6" t="s">
        <v>10796</v>
      </c>
      <c r="E10609" s="7"/>
      <c r="F10609" s="8">
        <v>0.0</v>
      </c>
      <c r="H10609" s="10"/>
    </row>
    <row r="10610">
      <c r="A10610" s="5" t="s">
        <v>10785</v>
      </c>
      <c r="B10610" s="5">
        <v>11.0</v>
      </c>
      <c r="C10610" s="5">
        <v>5.0</v>
      </c>
      <c r="D10610" s="6" t="s">
        <v>10797</v>
      </c>
      <c r="E10610" s="7"/>
      <c r="F10610" s="8">
        <v>1.0</v>
      </c>
      <c r="H10610" s="10"/>
    </row>
    <row r="10611">
      <c r="A10611" s="5" t="s">
        <v>10785</v>
      </c>
      <c r="B10611" s="5">
        <v>12.0</v>
      </c>
      <c r="C10611" s="5">
        <v>6.0</v>
      </c>
      <c r="D10611" s="6" t="s">
        <v>10798</v>
      </c>
      <c r="E10611" s="7"/>
      <c r="F10611" s="8">
        <v>0.0</v>
      </c>
      <c r="H10611" s="10"/>
    </row>
    <row r="10612">
      <c r="A10612" s="5" t="s">
        <v>10785</v>
      </c>
      <c r="B10612" s="5">
        <v>13.0</v>
      </c>
      <c r="C10612" s="5">
        <v>6.0</v>
      </c>
      <c r="D10612" s="6" t="s">
        <v>10799</v>
      </c>
      <c r="E10612" s="7"/>
      <c r="F10612" s="8">
        <v>1.0</v>
      </c>
      <c r="H10612" s="10"/>
    </row>
    <row r="10613">
      <c r="A10613" s="5" t="s">
        <v>10785</v>
      </c>
      <c r="B10613" s="5">
        <v>14.0</v>
      </c>
      <c r="C10613" s="5">
        <v>7.0</v>
      </c>
      <c r="D10613" s="6" t="s">
        <v>10800</v>
      </c>
      <c r="E10613" s="7"/>
      <c r="F10613" s="8">
        <v>0.0</v>
      </c>
      <c r="H10613" s="10"/>
    </row>
    <row r="10614">
      <c r="A10614" s="5" t="s">
        <v>10785</v>
      </c>
      <c r="B10614" s="5">
        <v>15.0</v>
      </c>
      <c r="C10614" s="5">
        <v>7.0</v>
      </c>
      <c r="D10614" s="6" t="s">
        <v>10801</v>
      </c>
      <c r="E10614" s="7"/>
      <c r="F10614" s="8">
        <v>1.0</v>
      </c>
      <c r="H10614" s="10"/>
    </row>
    <row r="10615">
      <c r="A10615" s="5" t="s">
        <v>10785</v>
      </c>
      <c r="B10615" s="5">
        <v>16.0</v>
      </c>
      <c r="C10615" s="5">
        <v>8.0</v>
      </c>
      <c r="D10615" s="6" t="s">
        <v>10802</v>
      </c>
      <c r="E10615" s="7"/>
      <c r="F10615" s="8">
        <v>0.0</v>
      </c>
      <c r="H10615" s="10"/>
    </row>
    <row r="10616">
      <c r="A10616" s="5" t="s">
        <v>10785</v>
      </c>
      <c r="B10616" s="5">
        <v>17.0</v>
      </c>
      <c r="C10616" s="5">
        <v>8.0</v>
      </c>
      <c r="D10616" s="6" t="s">
        <v>10803</v>
      </c>
      <c r="E10616" s="7"/>
      <c r="F10616" s="8">
        <v>1.0</v>
      </c>
      <c r="H10616" s="10"/>
    </row>
    <row r="10617">
      <c r="A10617" s="5" t="s">
        <v>10785</v>
      </c>
      <c r="B10617" s="5">
        <v>18.0</v>
      </c>
      <c r="C10617" s="5">
        <v>9.0</v>
      </c>
      <c r="D10617" s="6" t="s">
        <v>10804</v>
      </c>
      <c r="E10617" s="7"/>
      <c r="F10617" s="8">
        <v>0.0</v>
      </c>
      <c r="H10617" s="10"/>
    </row>
    <row r="10618">
      <c r="A10618" s="5" t="s">
        <v>10785</v>
      </c>
      <c r="B10618" s="5">
        <v>19.0</v>
      </c>
      <c r="C10618" s="5">
        <v>9.0</v>
      </c>
      <c r="D10618" s="6" t="s">
        <v>10805</v>
      </c>
      <c r="E10618" s="7"/>
      <c r="F10618" s="8">
        <v>1.0</v>
      </c>
      <c r="H10618" s="10"/>
    </row>
    <row r="10619">
      <c r="A10619" s="5" t="s">
        <v>10806</v>
      </c>
      <c r="B10619" s="5">
        <v>0.0</v>
      </c>
      <c r="C10619" s="5">
        <v>0.0</v>
      </c>
      <c r="D10619" s="6" t="s">
        <v>508</v>
      </c>
      <c r="E10619" s="7"/>
      <c r="F10619" s="8">
        <v>0.0</v>
      </c>
      <c r="H10619" s="10"/>
    </row>
    <row r="10620">
      <c r="A10620" s="5" t="s">
        <v>10806</v>
      </c>
      <c r="B10620" s="5">
        <v>1.0</v>
      </c>
      <c r="C10620" s="5">
        <v>0.0</v>
      </c>
      <c r="D10620" s="6" t="s">
        <v>680</v>
      </c>
      <c r="E10620" s="7"/>
      <c r="F10620" s="8">
        <v>1.0</v>
      </c>
      <c r="H10620" s="10"/>
    </row>
    <row r="10621">
      <c r="A10621" s="5" t="s">
        <v>10806</v>
      </c>
      <c r="B10621" s="5">
        <v>2.0</v>
      </c>
      <c r="C10621" s="5">
        <v>1.0</v>
      </c>
      <c r="D10621" s="6" t="s">
        <v>10807</v>
      </c>
      <c r="E10621" s="7"/>
      <c r="F10621" s="8">
        <v>0.0</v>
      </c>
      <c r="H10621" s="10"/>
    </row>
    <row r="10622">
      <c r="A10622" s="5" t="s">
        <v>10806</v>
      </c>
      <c r="B10622" s="5">
        <v>3.0</v>
      </c>
      <c r="C10622" s="5">
        <v>1.0</v>
      </c>
      <c r="D10622" s="6" t="s">
        <v>1837</v>
      </c>
      <c r="E10622" s="7"/>
      <c r="F10622" s="8">
        <v>1.0</v>
      </c>
      <c r="H10622" s="10"/>
    </row>
    <row r="10623">
      <c r="A10623" s="5" t="s">
        <v>10806</v>
      </c>
      <c r="B10623" s="5">
        <v>4.0</v>
      </c>
      <c r="C10623" s="5">
        <v>2.0</v>
      </c>
      <c r="D10623" s="6" t="s">
        <v>10808</v>
      </c>
      <c r="E10623" s="7"/>
      <c r="F10623" s="8">
        <v>0.0</v>
      </c>
      <c r="H10623" s="10"/>
    </row>
    <row r="10624">
      <c r="A10624" s="5" t="s">
        <v>10806</v>
      </c>
      <c r="B10624" s="5">
        <v>5.0</v>
      </c>
      <c r="C10624" s="5">
        <v>2.0</v>
      </c>
      <c r="D10624" s="6" t="s">
        <v>10809</v>
      </c>
      <c r="E10624" s="7"/>
      <c r="F10624" s="8">
        <v>1.0</v>
      </c>
      <c r="H10624" s="10"/>
    </row>
    <row r="10625">
      <c r="A10625" s="5" t="s">
        <v>10806</v>
      </c>
      <c r="B10625" s="5">
        <v>6.0</v>
      </c>
      <c r="C10625" s="5">
        <v>3.0</v>
      </c>
      <c r="D10625" s="6" t="s">
        <v>10810</v>
      </c>
      <c r="E10625" s="7"/>
      <c r="F10625" s="8">
        <v>0.0</v>
      </c>
      <c r="H10625" s="10"/>
    </row>
    <row r="10626">
      <c r="A10626" s="5" t="s">
        <v>10806</v>
      </c>
      <c r="B10626" s="5">
        <v>7.0</v>
      </c>
      <c r="C10626" s="5">
        <v>3.0</v>
      </c>
      <c r="D10626" s="6" t="s">
        <v>10811</v>
      </c>
      <c r="E10626" s="7"/>
      <c r="F10626" s="8">
        <v>1.0</v>
      </c>
      <c r="H10626" s="10"/>
    </row>
    <row r="10627">
      <c r="A10627" s="5" t="s">
        <v>10806</v>
      </c>
      <c r="B10627" s="5">
        <v>8.0</v>
      </c>
      <c r="C10627" s="5">
        <v>4.0</v>
      </c>
      <c r="D10627" s="6" t="s">
        <v>10812</v>
      </c>
      <c r="E10627" s="7"/>
      <c r="F10627" s="8">
        <v>0.0</v>
      </c>
      <c r="H10627" s="10"/>
    </row>
    <row r="10628">
      <c r="A10628" s="5" t="s">
        <v>10806</v>
      </c>
      <c r="B10628" s="5">
        <v>9.0</v>
      </c>
      <c r="C10628" s="5">
        <v>4.0</v>
      </c>
      <c r="D10628" s="6" t="s">
        <v>10813</v>
      </c>
      <c r="E10628" s="7"/>
      <c r="F10628" s="8">
        <v>1.0</v>
      </c>
      <c r="H10628" s="10"/>
    </row>
    <row r="10629">
      <c r="A10629" s="5" t="s">
        <v>10806</v>
      </c>
      <c r="B10629" s="5">
        <v>10.0</v>
      </c>
      <c r="C10629" s="5">
        <v>5.0</v>
      </c>
      <c r="D10629" s="6" t="s">
        <v>10814</v>
      </c>
      <c r="E10629" s="7"/>
      <c r="F10629" s="8">
        <v>0.0</v>
      </c>
      <c r="H10629" s="10"/>
    </row>
    <row r="10630">
      <c r="A10630" s="5" t="s">
        <v>10806</v>
      </c>
      <c r="B10630" s="5">
        <v>11.0</v>
      </c>
      <c r="C10630" s="5">
        <v>5.0</v>
      </c>
      <c r="D10630" s="6" t="s">
        <v>10815</v>
      </c>
      <c r="E10630" s="7"/>
      <c r="F10630" s="8">
        <v>1.0</v>
      </c>
      <c r="H10630" s="10"/>
    </row>
    <row r="10631">
      <c r="A10631" s="5" t="s">
        <v>10806</v>
      </c>
      <c r="B10631" s="5">
        <v>12.0</v>
      </c>
      <c r="C10631" s="5">
        <v>6.0</v>
      </c>
      <c r="D10631" s="6" t="s">
        <v>10816</v>
      </c>
      <c r="E10631" s="7"/>
      <c r="F10631" s="8">
        <v>0.0</v>
      </c>
      <c r="H10631" s="10"/>
    </row>
    <row r="10632">
      <c r="A10632" s="5" t="s">
        <v>10806</v>
      </c>
      <c r="B10632" s="5">
        <v>13.0</v>
      </c>
      <c r="C10632" s="5">
        <v>6.0</v>
      </c>
      <c r="D10632" s="6" t="s">
        <v>10817</v>
      </c>
      <c r="E10632" s="7"/>
      <c r="F10632" s="8">
        <v>1.0</v>
      </c>
      <c r="H10632" s="10"/>
    </row>
    <row r="10633">
      <c r="A10633" s="5" t="s">
        <v>10806</v>
      </c>
      <c r="B10633" s="5">
        <v>14.0</v>
      </c>
      <c r="C10633" s="5">
        <v>7.0</v>
      </c>
      <c r="D10633" s="6" t="s">
        <v>10818</v>
      </c>
      <c r="E10633" s="7"/>
      <c r="F10633" s="8">
        <v>0.0</v>
      </c>
      <c r="H10633" s="10"/>
    </row>
    <row r="10634">
      <c r="A10634" s="5" t="s">
        <v>10806</v>
      </c>
      <c r="B10634" s="5">
        <v>15.0</v>
      </c>
      <c r="C10634" s="5">
        <v>7.0</v>
      </c>
      <c r="D10634" s="6" t="s">
        <v>10819</v>
      </c>
      <c r="E10634" s="7"/>
      <c r="F10634" s="8">
        <v>1.0</v>
      </c>
      <c r="H10634" s="10"/>
    </row>
    <row r="10635">
      <c r="A10635" s="5" t="s">
        <v>10806</v>
      </c>
      <c r="B10635" s="5">
        <v>16.0</v>
      </c>
      <c r="C10635" s="5">
        <v>8.0</v>
      </c>
      <c r="D10635" s="6" t="s">
        <v>10820</v>
      </c>
      <c r="E10635" s="7"/>
      <c r="F10635" s="8">
        <v>0.0</v>
      </c>
      <c r="H10635" s="10"/>
    </row>
    <row r="10636">
      <c r="A10636" s="5" t="s">
        <v>10806</v>
      </c>
      <c r="B10636" s="5">
        <v>17.0</v>
      </c>
      <c r="C10636" s="5">
        <v>8.0</v>
      </c>
      <c r="D10636" s="6" t="s">
        <v>10821</v>
      </c>
      <c r="E10636" s="7"/>
      <c r="F10636" s="8">
        <v>1.0</v>
      </c>
      <c r="H10636" s="10"/>
    </row>
    <row r="10637">
      <c r="A10637" s="5" t="s">
        <v>10806</v>
      </c>
      <c r="B10637" s="5">
        <v>18.0</v>
      </c>
      <c r="C10637" s="5">
        <v>9.0</v>
      </c>
      <c r="D10637" s="6" t="s">
        <v>10822</v>
      </c>
      <c r="E10637" s="7"/>
      <c r="F10637" s="8">
        <v>0.0</v>
      </c>
      <c r="H10637" s="10"/>
    </row>
    <row r="10638">
      <c r="A10638" s="5" t="s">
        <v>10806</v>
      </c>
      <c r="B10638" s="5">
        <v>19.0</v>
      </c>
      <c r="C10638" s="5">
        <v>9.0</v>
      </c>
      <c r="D10638" s="6" t="s">
        <v>10823</v>
      </c>
      <c r="E10638" s="7"/>
      <c r="F10638" s="8">
        <v>1.0</v>
      </c>
      <c r="H10638" s="10"/>
    </row>
    <row r="10639">
      <c r="A10639" s="5" t="s">
        <v>10806</v>
      </c>
      <c r="B10639" s="5">
        <v>20.0</v>
      </c>
      <c r="C10639" s="5">
        <v>10.0</v>
      </c>
      <c r="D10639" s="6" t="s">
        <v>10824</v>
      </c>
      <c r="E10639" s="7"/>
      <c r="F10639" s="8">
        <v>0.0</v>
      </c>
      <c r="H10639" s="10"/>
    </row>
    <row r="10640">
      <c r="A10640" s="5" t="s">
        <v>10825</v>
      </c>
      <c r="B10640" s="5">
        <v>0.0</v>
      </c>
      <c r="C10640" s="5">
        <v>0.0</v>
      </c>
      <c r="D10640" s="6" t="s">
        <v>10826</v>
      </c>
      <c r="E10640" s="7"/>
      <c r="F10640" s="8">
        <v>0.0</v>
      </c>
      <c r="H10640" s="10"/>
    </row>
    <row r="10641">
      <c r="A10641" s="5" t="s">
        <v>10825</v>
      </c>
      <c r="B10641" s="5">
        <v>1.0</v>
      </c>
      <c r="C10641" s="5">
        <v>0.0</v>
      </c>
      <c r="D10641" s="6" t="s">
        <v>10827</v>
      </c>
      <c r="E10641" s="7"/>
      <c r="F10641" s="8">
        <v>1.0</v>
      </c>
      <c r="H10641" s="10"/>
    </row>
    <row r="10642">
      <c r="A10642" s="5" t="s">
        <v>10825</v>
      </c>
      <c r="B10642" s="5">
        <v>2.0</v>
      </c>
      <c r="C10642" s="5">
        <v>1.0</v>
      </c>
      <c r="D10642" s="6" t="s">
        <v>10828</v>
      </c>
      <c r="E10642" s="7"/>
      <c r="F10642" s="8">
        <v>0.0</v>
      </c>
      <c r="H10642" s="10"/>
    </row>
    <row r="10643">
      <c r="A10643" s="5" t="s">
        <v>10825</v>
      </c>
      <c r="B10643" s="5">
        <v>3.0</v>
      </c>
      <c r="C10643" s="5">
        <v>1.0</v>
      </c>
      <c r="D10643" s="6" t="s">
        <v>10829</v>
      </c>
      <c r="E10643" s="7"/>
      <c r="F10643" s="8">
        <v>1.0</v>
      </c>
      <c r="H10643" s="10"/>
    </row>
    <row r="10644">
      <c r="A10644" s="5" t="s">
        <v>10825</v>
      </c>
      <c r="B10644" s="5">
        <v>4.0</v>
      </c>
      <c r="C10644" s="5">
        <v>2.0</v>
      </c>
      <c r="D10644" s="6" t="s">
        <v>10830</v>
      </c>
      <c r="E10644" s="7"/>
      <c r="F10644" s="8">
        <v>0.0</v>
      </c>
      <c r="H10644" s="10"/>
    </row>
    <row r="10645">
      <c r="A10645" s="5" t="s">
        <v>10825</v>
      </c>
      <c r="B10645" s="5">
        <v>5.0</v>
      </c>
      <c r="C10645" s="5">
        <v>2.0</v>
      </c>
      <c r="D10645" s="6" t="s">
        <v>10831</v>
      </c>
      <c r="E10645" s="7"/>
      <c r="F10645" s="8">
        <v>1.0</v>
      </c>
      <c r="H10645" s="10"/>
    </row>
    <row r="10646">
      <c r="A10646" s="5" t="s">
        <v>10825</v>
      </c>
      <c r="B10646" s="5">
        <v>6.0</v>
      </c>
      <c r="C10646" s="5">
        <v>3.0</v>
      </c>
      <c r="D10646" s="6" t="s">
        <v>10832</v>
      </c>
      <c r="E10646" s="7"/>
      <c r="F10646" s="8">
        <v>0.0</v>
      </c>
      <c r="H10646" s="10"/>
    </row>
    <row r="10647">
      <c r="A10647" s="5" t="s">
        <v>10825</v>
      </c>
      <c r="B10647" s="5">
        <v>7.0</v>
      </c>
      <c r="C10647" s="5">
        <v>3.0</v>
      </c>
      <c r="D10647" s="6" t="s">
        <v>10833</v>
      </c>
      <c r="E10647" s="7"/>
      <c r="F10647" s="8">
        <v>1.0</v>
      </c>
      <c r="H10647" s="10"/>
    </row>
    <row r="10648">
      <c r="A10648" s="5" t="s">
        <v>10825</v>
      </c>
      <c r="B10648" s="5">
        <v>8.0</v>
      </c>
      <c r="C10648" s="5">
        <v>4.0</v>
      </c>
      <c r="D10648" s="6" t="s">
        <v>10834</v>
      </c>
      <c r="E10648" s="7"/>
      <c r="F10648" s="8">
        <v>0.0</v>
      </c>
      <c r="H10648" s="10"/>
    </row>
    <row r="10649">
      <c r="A10649" s="5" t="s">
        <v>10825</v>
      </c>
      <c r="B10649" s="5">
        <v>9.0</v>
      </c>
      <c r="C10649" s="5">
        <v>4.0</v>
      </c>
      <c r="D10649" s="6" t="s">
        <v>10835</v>
      </c>
      <c r="E10649" s="7"/>
      <c r="F10649" s="8">
        <v>1.0</v>
      </c>
      <c r="H10649" s="10"/>
    </row>
    <row r="10650">
      <c r="A10650" s="5" t="s">
        <v>10825</v>
      </c>
      <c r="B10650" s="5">
        <v>10.0</v>
      </c>
      <c r="C10650" s="5">
        <v>5.0</v>
      </c>
      <c r="D10650" s="6" t="s">
        <v>10836</v>
      </c>
      <c r="E10650" s="7"/>
      <c r="F10650" s="8">
        <v>0.0</v>
      </c>
      <c r="H10650" s="10"/>
    </row>
    <row r="10651">
      <c r="A10651" s="5" t="s">
        <v>10825</v>
      </c>
      <c r="B10651" s="5">
        <v>11.0</v>
      </c>
      <c r="C10651" s="5">
        <v>5.0</v>
      </c>
      <c r="D10651" s="6" t="s">
        <v>10837</v>
      </c>
      <c r="E10651" s="7"/>
      <c r="F10651" s="8">
        <v>1.0</v>
      </c>
      <c r="H10651" s="10"/>
    </row>
    <row r="10652">
      <c r="A10652" s="5" t="s">
        <v>10825</v>
      </c>
      <c r="B10652" s="5">
        <v>12.0</v>
      </c>
      <c r="C10652" s="5">
        <v>6.0</v>
      </c>
      <c r="D10652" s="6" t="s">
        <v>10838</v>
      </c>
      <c r="E10652" s="7"/>
      <c r="F10652" s="8">
        <v>0.0</v>
      </c>
      <c r="H10652" s="10"/>
    </row>
    <row r="10653">
      <c r="A10653" s="5" t="s">
        <v>10825</v>
      </c>
      <c r="B10653" s="5">
        <v>13.0</v>
      </c>
      <c r="C10653" s="5">
        <v>6.0</v>
      </c>
      <c r="D10653" s="6" t="s">
        <v>10839</v>
      </c>
      <c r="E10653" s="7"/>
      <c r="F10653" s="8">
        <v>1.0</v>
      </c>
      <c r="H10653" s="10"/>
    </row>
    <row r="10654">
      <c r="A10654" s="5" t="s">
        <v>10825</v>
      </c>
      <c r="B10654" s="5">
        <v>14.0</v>
      </c>
      <c r="C10654" s="5">
        <v>7.0</v>
      </c>
      <c r="D10654" s="6" t="s">
        <v>10840</v>
      </c>
      <c r="E10654" s="7"/>
      <c r="F10654" s="8">
        <v>0.0</v>
      </c>
      <c r="H10654" s="10"/>
    </row>
    <row r="10655">
      <c r="A10655" s="5" t="s">
        <v>10825</v>
      </c>
      <c r="B10655" s="5">
        <v>15.0</v>
      </c>
      <c r="C10655" s="5">
        <v>7.0</v>
      </c>
      <c r="D10655" s="6" t="s">
        <v>10841</v>
      </c>
      <c r="E10655" s="7"/>
      <c r="F10655" s="8">
        <v>1.0</v>
      </c>
      <c r="H10655" s="10"/>
    </row>
    <row r="10656">
      <c r="A10656" s="5" t="s">
        <v>10825</v>
      </c>
      <c r="B10656" s="5">
        <v>16.0</v>
      </c>
      <c r="C10656" s="5">
        <v>8.0</v>
      </c>
      <c r="D10656" s="6" t="s">
        <v>10842</v>
      </c>
      <c r="E10656" s="7"/>
      <c r="F10656" s="8">
        <v>0.0</v>
      </c>
      <c r="H10656" s="10"/>
    </row>
    <row r="10657">
      <c r="A10657" s="5" t="s">
        <v>10825</v>
      </c>
      <c r="B10657" s="5">
        <v>17.0</v>
      </c>
      <c r="C10657" s="5">
        <v>8.0</v>
      </c>
      <c r="D10657" s="6" t="s">
        <v>10843</v>
      </c>
      <c r="E10657" s="7"/>
      <c r="F10657" s="8">
        <v>1.0</v>
      </c>
      <c r="H10657" s="10"/>
    </row>
    <row r="10658">
      <c r="A10658" s="5" t="s">
        <v>10825</v>
      </c>
      <c r="B10658" s="5">
        <v>18.0</v>
      </c>
      <c r="C10658" s="5">
        <v>9.0</v>
      </c>
      <c r="D10658" s="6" t="s">
        <v>10844</v>
      </c>
      <c r="E10658" s="7"/>
      <c r="F10658" s="8">
        <v>0.0</v>
      </c>
      <c r="H10658" s="10"/>
    </row>
    <row r="10659">
      <c r="A10659" s="5" t="s">
        <v>10825</v>
      </c>
      <c r="B10659" s="5">
        <v>19.0</v>
      </c>
      <c r="C10659" s="5">
        <v>9.0</v>
      </c>
      <c r="D10659" s="6" t="s">
        <v>10845</v>
      </c>
      <c r="E10659" s="7"/>
      <c r="F10659" s="8">
        <v>1.0</v>
      </c>
      <c r="H10659" s="10"/>
    </row>
    <row r="10660">
      <c r="A10660" s="5" t="s">
        <v>10846</v>
      </c>
      <c r="B10660" s="5">
        <v>0.0</v>
      </c>
      <c r="C10660" s="5">
        <v>0.0</v>
      </c>
      <c r="D10660" s="6" t="s">
        <v>10847</v>
      </c>
      <c r="E10660" s="7"/>
      <c r="F10660" s="8">
        <v>0.0</v>
      </c>
      <c r="H10660" s="10"/>
    </row>
    <row r="10661">
      <c r="A10661" s="5" t="s">
        <v>10846</v>
      </c>
      <c r="B10661" s="5">
        <v>1.0</v>
      </c>
      <c r="C10661" s="5">
        <v>0.0</v>
      </c>
      <c r="D10661" s="6" t="s">
        <v>10848</v>
      </c>
      <c r="E10661" s="7"/>
      <c r="F10661" s="8">
        <v>1.0</v>
      </c>
      <c r="H10661" s="10"/>
    </row>
    <row r="10662">
      <c r="A10662" s="5" t="s">
        <v>10846</v>
      </c>
      <c r="B10662" s="5">
        <v>2.0</v>
      </c>
      <c r="C10662" s="5">
        <v>1.0</v>
      </c>
      <c r="D10662" s="6" t="s">
        <v>10849</v>
      </c>
      <c r="E10662" s="7"/>
      <c r="F10662" s="8">
        <v>0.0</v>
      </c>
      <c r="H10662" s="10"/>
    </row>
    <row r="10663">
      <c r="A10663" s="5" t="s">
        <v>10846</v>
      </c>
      <c r="B10663" s="5">
        <v>3.0</v>
      </c>
      <c r="C10663" s="5">
        <v>1.0</v>
      </c>
      <c r="D10663" s="6" t="s">
        <v>10850</v>
      </c>
      <c r="E10663" s="7"/>
      <c r="F10663" s="8">
        <v>1.0</v>
      </c>
      <c r="H10663" s="10"/>
    </row>
    <row r="10664">
      <c r="A10664" s="5" t="s">
        <v>10846</v>
      </c>
      <c r="B10664" s="5">
        <v>4.0</v>
      </c>
      <c r="C10664" s="5">
        <v>2.0</v>
      </c>
      <c r="D10664" s="6" t="s">
        <v>10851</v>
      </c>
      <c r="E10664" s="7"/>
      <c r="F10664" s="8">
        <v>0.0</v>
      </c>
      <c r="H10664" s="10"/>
    </row>
    <row r="10665">
      <c r="A10665" s="5" t="s">
        <v>10846</v>
      </c>
      <c r="B10665" s="5">
        <v>5.0</v>
      </c>
      <c r="C10665" s="5">
        <v>2.0</v>
      </c>
      <c r="D10665" s="6" t="s">
        <v>10852</v>
      </c>
      <c r="E10665" s="7"/>
      <c r="F10665" s="8">
        <v>1.0</v>
      </c>
      <c r="H10665" s="10"/>
    </row>
    <row r="10666">
      <c r="A10666" s="5" t="s">
        <v>10846</v>
      </c>
      <c r="B10666" s="5">
        <v>6.0</v>
      </c>
      <c r="C10666" s="5">
        <v>3.0</v>
      </c>
      <c r="D10666" s="6" t="s">
        <v>10853</v>
      </c>
      <c r="E10666" s="7"/>
      <c r="F10666" s="8">
        <v>0.0</v>
      </c>
      <c r="H10666" s="10"/>
    </row>
    <row r="10667">
      <c r="A10667" s="5" t="s">
        <v>10846</v>
      </c>
      <c r="B10667" s="5">
        <v>7.0</v>
      </c>
      <c r="C10667" s="5">
        <v>3.0</v>
      </c>
      <c r="D10667" s="6" t="s">
        <v>10854</v>
      </c>
      <c r="E10667" s="7"/>
      <c r="F10667" s="8">
        <v>1.0</v>
      </c>
      <c r="H10667" s="10"/>
    </row>
    <row r="10668">
      <c r="A10668" s="5" t="s">
        <v>10846</v>
      </c>
      <c r="B10668" s="5">
        <v>8.0</v>
      </c>
      <c r="C10668" s="5">
        <v>4.0</v>
      </c>
      <c r="D10668" s="6" t="s">
        <v>10855</v>
      </c>
      <c r="E10668" s="7"/>
      <c r="F10668" s="8">
        <v>0.0</v>
      </c>
      <c r="H10668" s="10"/>
    </row>
    <row r="10669">
      <c r="A10669" s="5" t="s">
        <v>10846</v>
      </c>
      <c r="B10669" s="5">
        <v>9.0</v>
      </c>
      <c r="C10669" s="5">
        <v>4.0</v>
      </c>
      <c r="D10669" s="6" t="s">
        <v>10856</v>
      </c>
      <c r="E10669" s="7"/>
      <c r="F10669" s="8">
        <v>1.0</v>
      </c>
      <c r="H10669" s="10"/>
    </row>
    <row r="10670">
      <c r="A10670" s="5" t="s">
        <v>10846</v>
      </c>
      <c r="B10670" s="5">
        <v>10.0</v>
      </c>
      <c r="C10670" s="5">
        <v>5.0</v>
      </c>
      <c r="D10670" s="6" t="s">
        <v>10857</v>
      </c>
      <c r="E10670" s="7"/>
      <c r="F10670" s="8">
        <v>0.0</v>
      </c>
      <c r="H10670" s="10"/>
    </row>
    <row r="10671">
      <c r="A10671" s="5" t="s">
        <v>10846</v>
      </c>
      <c r="B10671" s="5">
        <v>11.0</v>
      </c>
      <c r="C10671" s="5">
        <v>5.0</v>
      </c>
      <c r="D10671" s="6" t="s">
        <v>10858</v>
      </c>
      <c r="E10671" s="7"/>
      <c r="F10671" s="8">
        <v>1.0</v>
      </c>
      <c r="H10671" s="10"/>
    </row>
    <row r="10672">
      <c r="A10672" s="5" t="s">
        <v>10846</v>
      </c>
      <c r="B10672" s="5">
        <v>12.0</v>
      </c>
      <c r="C10672" s="5">
        <v>6.0</v>
      </c>
      <c r="D10672" s="6" t="s">
        <v>10859</v>
      </c>
      <c r="E10672" s="7"/>
      <c r="F10672" s="8">
        <v>0.0</v>
      </c>
      <c r="H10672" s="10"/>
    </row>
    <row r="10673">
      <c r="A10673" s="5" t="s">
        <v>10846</v>
      </c>
      <c r="B10673" s="5">
        <v>13.0</v>
      </c>
      <c r="C10673" s="5">
        <v>6.0</v>
      </c>
      <c r="D10673" s="6" t="s">
        <v>10860</v>
      </c>
      <c r="E10673" s="7"/>
      <c r="F10673" s="8">
        <v>1.0</v>
      </c>
      <c r="H10673" s="10"/>
    </row>
    <row r="10674">
      <c r="A10674" s="5" t="s">
        <v>10846</v>
      </c>
      <c r="B10674" s="5">
        <v>14.0</v>
      </c>
      <c r="C10674" s="5">
        <v>7.0</v>
      </c>
      <c r="D10674" s="6" t="s">
        <v>10861</v>
      </c>
      <c r="E10674" s="7"/>
      <c r="F10674" s="8">
        <v>0.0</v>
      </c>
      <c r="H10674" s="10"/>
    </row>
    <row r="10675">
      <c r="A10675" s="5" t="s">
        <v>10846</v>
      </c>
      <c r="B10675" s="5">
        <v>15.0</v>
      </c>
      <c r="C10675" s="5">
        <v>7.0</v>
      </c>
      <c r="D10675" s="6" t="s">
        <v>10862</v>
      </c>
      <c r="E10675" s="7"/>
      <c r="F10675" s="8">
        <v>1.0</v>
      </c>
      <c r="H10675" s="10"/>
    </row>
    <row r="10676">
      <c r="A10676" s="5" t="s">
        <v>10846</v>
      </c>
      <c r="B10676" s="5">
        <v>16.0</v>
      </c>
      <c r="C10676" s="5">
        <v>8.0</v>
      </c>
      <c r="D10676" s="6" t="s">
        <v>10863</v>
      </c>
      <c r="E10676" s="7"/>
      <c r="F10676" s="8">
        <v>0.0</v>
      </c>
      <c r="H10676" s="10"/>
    </row>
    <row r="10677">
      <c r="A10677" s="5" t="s">
        <v>10846</v>
      </c>
      <c r="B10677" s="5">
        <v>17.0</v>
      </c>
      <c r="C10677" s="5">
        <v>8.0</v>
      </c>
      <c r="D10677" s="6" t="s">
        <v>10864</v>
      </c>
      <c r="E10677" s="7"/>
      <c r="F10677" s="8">
        <v>1.0</v>
      </c>
      <c r="H10677" s="10"/>
    </row>
    <row r="10678">
      <c r="A10678" s="5" t="s">
        <v>10846</v>
      </c>
      <c r="B10678" s="5">
        <v>18.0</v>
      </c>
      <c r="C10678" s="5">
        <v>9.0</v>
      </c>
      <c r="D10678" s="6" t="s">
        <v>10865</v>
      </c>
      <c r="E10678" s="7"/>
      <c r="F10678" s="8">
        <v>0.0</v>
      </c>
      <c r="H10678" s="10"/>
    </row>
    <row r="10679">
      <c r="A10679" s="5" t="s">
        <v>10846</v>
      </c>
      <c r="B10679" s="5">
        <v>19.0</v>
      </c>
      <c r="C10679" s="5">
        <v>9.0</v>
      </c>
      <c r="D10679" s="6" t="s">
        <v>10866</v>
      </c>
      <c r="E10679" s="7"/>
      <c r="F10679" s="8">
        <v>1.0</v>
      </c>
      <c r="H10679" s="10"/>
    </row>
    <row r="10680">
      <c r="A10680" s="5" t="s">
        <v>10846</v>
      </c>
      <c r="B10680" s="5">
        <v>20.0</v>
      </c>
      <c r="C10680" s="5">
        <v>10.0</v>
      </c>
      <c r="D10680" s="6" t="s">
        <v>10867</v>
      </c>
      <c r="E10680" s="7"/>
      <c r="F10680" s="8">
        <v>0.0</v>
      </c>
      <c r="H10680" s="10"/>
    </row>
    <row r="10681">
      <c r="A10681" s="5" t="s">
        <v>10868</v>
      </c>
      <c r="B10681" s="5">
        <v>0.0</v>
      </c>
      <c r="C10681" s="5">
        <v>0.0</v>
      </c>
      <c r="D10681" s="6" t="s">
        <v>403</v>
      </c>
      <c r="E10681" s="7"/>
      <c r="F10681" s="8">
        <v>0.0</v>
      </c>
      <c r="H10681" s="10"/>
    </row>
    <row r="10682">
      <c r="A10682" s="5" t="s">
        <v>10868</v>
      </c>
      <c r="B10682" s="5">
        <v>1.0</v>
      </c>
      <c r="C10682" s="5">
        <v>0.0</v>
      </c>
      <c r="D10682" s="6" t="s">
        <v>680</v>
      </c>
      <c r="E10682" s="7"/>
      <c r="F10682" s="8">
        <v>1.0</v>
      </c>
      <c r="H10682" s="10"/>
    </row>
    <row r="10683">
      <c r="A10683" s="5" t="s">
        <v>10868</v>
      </c>
      <c r="B10683" s="5">
        <v>2.0</v>
      </c>
      <c r="C10683" s="5">
        <v>1.0</v>
      </c>
      <c r="D10683" s="6" t="s">
        <v>10869</v>
      </c>
      <c r="E10683" s="7"/>
      <c r="F10683" s="8">
        <v>0.0</v>
      </c>
      <c r="H10683" s="10"/>
    </row>
    <row r="10684">
      <c r="A10684" s="5" t="s">
        <v>10868</v>
      </c>
      <c r="B10684" s="5">
        <v>3.0</v>
      </c>
      <c r="C10684" s="5">
        <v>1.0</v>
      </c>
      <c r="D10684" s="6" t="s">
        <v>10870</v>
      </c>
      <c r="E10684" s="7"/>
      <c r="F10684" s="8">
        <v>1.0</v>
      </c>
      <c r="H10684" s="10"/>
    </row>
    <row r="10685">
      <c r="A10685" s="5" t="s">
        <v>10868</v>
      </c>
      <c r="B10685" s="5">
        <v>4.0</v>
      </c>
      <c r="C10685" s="5">
        <v>2.0</v>
      </c>
      <c r="D10685" s="6" t="s">
        <v>1762</v>
      </c>
      <c r="E10685" s="7"/>
      <c r="F10685" s="8">
        <v>0.0</v>
      </c>
      <c r="H10685" s="10"/>
    </row>
    <row r="10686">
      <c r="A10686" s="5" t="s">
        <v>10868</v>
      </c>
      <c r="B10686" s="5">
        <v>5.0</v>
      </c>
      <c r="C10686" s="5">
        <v>2.0</v>
      </c>
      <c r="D10686" s="6" t="s">
        <v>10871</v>
      </c>
      <c r="E10686" s="7"/>
      <c r="F10686" s="8">
        <v>1.0</v>
      </c>
      <c r="H10686" s="10"/>
    </row>
    <row r="10687">
      <c r="A10687" s="5" t="s">
        <v>10868</v>
      </c>
      <c r="B10687" s="5">
        <v>6.0</v>
      </c>
      <c r="C10687" s="5">
        <v>3.0</v>
      </c>
      <c r="D10687" s="6" t="s">
        <v>4369</v>
      </c>
      <c r="E10687" s="7"/>
      <c r="F10687" s="8">
        <v>0.0</v>
      </c>
      <c r="H10687" s="10"/>
    </row>
    <row r="10688">
      <c r="A10688" s="5" t="s">
        <v>10868</v>
      </c>
      <c r="B10688" s="5">
        <v>7.0</v>
      </c>
      <c r="C10688" s="5">
        <v>3.0</v>
      </c>
      <c r="D10688" s="6" t="s">
        <v>10872</v>
      </c>
      <c r="E10688" s="7"/>
      <c r="F10688" s="8">
        <v>1.0</v>
      </c>
      <c r="H10688" s="10"/>
    </row>
    <row r="10689">
      <c r="A10689" s="5" t="s">
        <v>10868</v>
      </c>
      <c r="B10689" s="5">
        <v>8.0</v>
      </c>
      <c r="C10689" s="5">
        <v>4.0</v>
      </c>
      <c r="D10689" s="6" t="s">
        <v>10873</v>
      </c>
      <c r="E10689" s="7"/>
      <c r="F10689" s="8">
        <v>0.0</v>
      </c>
      <c r="H10689" s="10"/>
    </row>
    <row r="10690">
      <c r="A10690" s="5" t="s">
        <v>10868</v>
      </c>
      <c r="B10690" s="5">
        <v>9.0</v>
      </c>
      <c r="C10690" s="5">
        <v>4.0</v>
      </c>
      <c r="D10690" s="6" t="s">
        <v>10874</v>
      </c>
      <c r="E10690" s="7"/>
      <c r="F10690" s="8">
        <v>1.0</v>
      </c>
      <c r="H10690" s="10"/>
    </row>
    <row r="10691">
      <c r="A10691" s="5" t="s">
        <v>10868</v>
      </c>
      <c r="B10691" s="5">
        <v>10.0</v>
      </c>
      <c r="C10691" s="5">
        <v>5.0</v>
      </c>
      <c r="D10691" s="6" t="s">
        <v>10875</v>
      </c>
      <c r="E10691" s="7"/>
      <c r="F10691" s="8">
        <v>0.0</v>
      </c>
      <c r="H10691" s="10"/>
    </row>
    <row r="10692">
      <c r="A10692" s="5" t="s">
        <v>10868</v>
      </c>
      <c r="B10692" s="5">
        <v>11.0</v>
      </c>
      <c r="C10692" s="5">
        <v>5.0</v>
      </c>
      <c r="D10692" s="6" t="s">
        <v>10876</v>
      </c>
      <c r="E10692" s="7"/>
      <c r="F10692" s="8">
        <v>1.0</v>
      </c>
      <c r="H10692" s="10"/>
    </row>
    <row r="10693">
      <c r="A10693" s="5" t="s">
        <v>10868</v>
      </c>
      <c r="B10693" s="5">
        <v>12.0</v>
      </c>
      <c r="C10693" s="5">
        <v>6.0</v>
      </c>
      <c r="D10693" s="6" t="s">
        <v>5794</v>
      </c>
      <c r="E10693" s="7"/>
      <c r="F10693" s="8">
        <v>0.0</v>
      </c>
      <c r="H10693" s="10"/>
    </row>
    <row r="10694">
      <c r="A10694" s="5" t="s">
        <v>10868</v>
      </c>
      <c r="B10694" s="5">
        <v>13.0</v>
      </c>
      <c r="C10694" s="5">
        <v>6.0</v>
      </c>
      <c r="D10694" s="6" t="s">
        <v>10877</v>
      </c>
      <c r="E10694" s="7"/>
      <c r="F10694" s="8">
        <v>1.0</v>
      </c>
      <c r="H10694" s="10"/>
    </row>
    <row r="10695">
      <c r="A10695" s="5" t="s">
        <v>10868</v>
      </c>
      <c r="B10695" s="5">
        <v>14.0</v>
      </c>
      <c r="C10695" s="5">
        <v>7.0</v>
      </c>
      <c r="D10695" s="6" t="s">
        <v>10878</v>
      </c>
      <c r="E10695" s="7"/>
      <c r="F10695" s="8">
        <v>0.0</v>
      </c>
      <c r="H10695" s="10"/>
    </row>
    <row r="10696">
      <c r="A10696" s="5" t="s">
        <v>10868</v>
      </c>
      <c r="B10696" s="5">
        <v>15.0</v>
      </c>
      <c r="C10696" s="5">
        <v>7.0</v>
      </c>
      <c r="D10696" s="6" t="s">
        <v>10879</v>
      </c>
      <c r="E10696" s="7"/>
      <c r="F10696" s="8">
        <v>1.0</v>
      </c>
      <c r="H10696" s="10"/>
    </row>
    <row r="10697">
      <c r="A10697" s="5" t="s">
        <v>10868</v>
      </c>
      <c r="B10697" s="5">
        <v>16.0</v>
      </c>
      <c r="C10697" s="5">
        <v>8.0</v>
      </c>
      <c r="D10697" s="6" t="s">
        <v>10880</v>
      </c>
      <c r="E10697" s="7"/>
      <c r="F10697" s="8">
        <v>0.0</v>
      </c>
      <c r="H10697" s="10"/>
    </row>
    <row r="10698">
      <c r="A10698" s="5" t="s">
        <v>10868</v>
      </c>
      <c r="B10698" s="5">
        <v>17.0</v>
      </c>
      <c r="C10698" s="5">
        <v>8.0</v>
      </c>
      <c r="D10698" s="6" t="s">
        <v>10881</v>
      </c>
      <c r="E10698" s="7"/>
      <c r="F10698" s="8">
        <v>1.0</v>
      </c>
      <c r="H10698" s="10"/>
    </row>
    <row r="10699">
      <c r="A10699" s="5" t="s">
        <v>10868</v>
      </c>
      <c r="B10699" s="5">
        <v>18.0</v>
      </c>
      <c r="C10699" s="5">
        <v>9.0</v>
      </c>
      <c r="D10699" s="6" t="s">
        <v>10882</v>
      </c>
      <c r="E10699" s="7"/>
      <c r="F10699" s="8">
        <v>0.0</v>
      </c>
      <c r="H10699" s="10"/>
    </row>
    <row r="10700">
      <c r="A10700" s="5" t="s">
        <v>10868</v>
      </c>
      <c r="B10700" s="5">
        <v>19.0</v>
      </c>
      <c r="C10700" s="5">
        <v>9.0</v>
      </c>
      <c r="D10700" s="6" t="s">
        <v>10883</v>
      </c>
      <c r="E10700" s="7"/>
      <c r="F10700" s="8">
        <v>1.0</v>
      </c>
      <c r="H10700" s="10"/>
    </row>
    <row r="10701">
      <c r="A10701" s="5" t="s">
        <v>10868</v>
      </c>
      <c r="B10701" s="5">
        <v>20.0</v>
      </c>
      <c r="C10701" s="5">
        <v>10.0</v>
      </c>
      <c r="D10701" s="6" t="s">
        <v>10884</v>
      </c>
      <c r="E10701" s="7"/>
      <c r="F10701" s="8">
        <v>0.0</v>
      </c>
      <c r="H10701" s="10"/>
    </row>
    <row r="10702">
      <c r="A10702" s="5" t="s">
        <v>10885</v>
      </c>
      <c r="B10702" s="5">
        <v>0.0</v>
      </c>
      <c r="C10702" s="5">
        <v>0.0</v>
      </c>
      <c r="D10702" s="6" t="s">
        <v>10886</v>
      </c>
      <c r="E10702" s="7"/>
      <c r="F10702" s="8">
        <v>0.0</v>
      </c>
      <c r="H10702" s="10"/>
    </row>
    <row r="10703">
      <c r="A10703" s="5" t="s">
        <v>10885</v>
      </c>
      <c r="B10703" s="5">
        <v>1.0</v>
      </c>
      <c r="C10703" s="5">
        <v>0.0</v>
      </c>
      <c r="D10703" s="6" t="s">
        <v>10887</v>
      </c>
      <c r="E10703" s="7"/>
      <c r="F10703" s="8">
        <v>1.0</v>
      </c>
      <c r="H10703" s="10"/>
    </row>
    <row r="10704">
      <c r="A10704" s="5" t="s">
        <v>10885</v>
      </c>
      <c r="B10704" s="5">
        <v>2.0</v>
      </c>
      <c r="C10704" s="5">
        <v>1.0</v>
      </c>
      <c r="D10704" s="6" t="s">
        <v>10888</v>
      </c>
      <c r="E10704" s="7"/>
      <c r="F10704" s="8">
        <v>0.0</v>
      </c>
      <c r="H10704" s="10"/>
    </row>
    <row r="10705">
      <c r="A10705" s="5" t="s">
        <v>10885</v>
      </c>
      <c r="B10705" s="5">
        <v>3.0</v>
      </c>
      <c r="C10705" s="5">
        <v>1.0</v>
      </c>
      <c r="D10705" s="6" t="s">
        <v>10889</v>
      </c>
      <c r="E10705" s="7"/>
      <c r="F10705" s="8">
        <v>1.0</v>
      </c>
      <c r="H10705" s="10"/>
    </row>
    <row r="10706">
      <c r="A10706" s="5" t="s">
        <v>10885</v>
      </c>
      <c r="B10706" s="5">
        <v>4.0</v>
      </c>
      <c r="C10706" s="5">
        <v>2.0</v>
      </c>
      <c r="D10706" s="6" t="s">
        <v>10890</v>
      </c>
      <c r="E10706" s="7"/>
      <c r="F10706" s="8">
        <v>0.0</v>
      </c>
      <c r="H10706" s="10"/>
    </row>
    <row r="10707">
      <c r="A10707" s="5" t="s">
        <v>10885</v>
      </c>
      <c r="B10707" s="5">
        <v>5.0</v>
      </c>
      <c r="C10707" s="5">
        <v>2.0</v>
      </c>
      <c r="D10707" s="6" t="s">
        <v>10891</v>
      </c>
      <c r="E10707" s="7"/>
      <c r="F10707" s="8">
        <v>1.0</v>
      </c>
      <c r="H10707" s="10"/>
    </row>
    <row r="10708">
      <c r="A10708" s="5" t="s">
        <v>10885</v>
      </c>
      <c r="B10708" s="5">
        <v>6.0</v>
      </c>
      <c r="C10708" s="5">
        <v>3.0</v>
      </c>
      <c r="D10708" s="6" t="s">
        <v>10892</v>
      </c>
      <c r="E10708" s="7"/>
      <c r="F10708" s="8">
        <v>0.0</v>
      </c>
      <c r="H10708" s="10"/>
    </row>
    <row r="10709">
      <c r="A10709" s="5" t="s">
        <v>10885</v>
      </c>
      <c r="B10709" s="5">
        <v>7.0</v>
      </c>
      <c r="C10709" s="5">
        <v>3.0</v>
      </c>
      <c r="D10709" s="6" t="s">
        <v>10893</v>
      </c>
      <c r="E10709" s="7"/>
      <c r="F10709" s="8">
        <v>1.0</v>
      </c>
      <c r="H10709" s="10"/>
    </row>
    <row r="10710">
      <c r="A10710" s="5" t="s">
        <v>10885</v>
      </c>
      <c r="B10710" s="5">
        <v>8.0</v>
      </c>
      <c r="C10710" s="5">
        <v>4.0</v>
      </c>
      <c r="D10710" s="6" t="s">
        <v>10894</v>
      </c>
      <c r="E10710" s="7"/>
      <c r="F10710" s="8">
        <v>0.0</v>
      </c>
      <c r="H10710" s="10"/>
    </row>
    <row r="10711">
      <c r="A10711" s="5" t="s">
        <v>10885</v>
      </c>
      <c r="B10711" s="5">
        <v>9.0</v>
      </c>
      <c r="C10711" s="5">
        <v>4.0</v>
      </c>
      <c r="D10711" s="6" t="s">
        <v>10895</v>
      </c>
      <c r="E10711" s="7"/>
      <c r="F10711" s="8">
        <v>1.0</v>
      </c>
      <c r="H10711" s="10"/>
    </row>
    <row r="10712">
      <c r="A10712" s="5" t="s">
        <v>10885</v>
      </c>
      <c r="B10712" s="5">
        <v>10.0</v>
      </c>
      <c r="C10712" s="5">
        <v>5.0</v>
      </c>
      <c r="D10712" s="6" t="s">
        <v>10896</v>
      </c>
      <c r="E10712" s="7"/>
      <c r="F10712" s="8">
        <v>0.0</v>
      </c>
      <c r="H10712" s="10"/>
    </row>
    <row r="10713">
      <c r="A10713" s="5" t="s">
        <v>10885</v>
      </c>
      <c r="B10713" s="5">
        <v>11.0</v>
      </c>
      <c r="C10713" s="5">
        <v>5.0</v>
      </c>
      <c r="D10713" s="6" t="s">
        <v>10897</v>
      </c>
      <c r="E10713" s="7"/>
      <c r="F10713" s="8">
        <v>1.0</v>
      </c>
      <c r="H10713" s="10"/>
    </row>
    <row r="10714">
      <c r="A10714" s="5" t="s">
        <v>10885</v>
      </c>
      <c r="B10714" s="5">
        <v>12.0</v>
      </c>
      <c r="C10714" s="5">
        <v>6.0</v>
      </c>
      <c r="D10714" s="6" t="s">
        <v>10898</v>
      </c>
      <c r="E10714" s="7"/>
      <c r="F10714" s="8">
        <v>0.0</v>
      </c>
      <c r="H10714" s="10"/>
    </row>
    <row r="10715">
      <c r="A10715" s="5" t="s">
        <v>10885</v>
      </c>
      <c r="B10715" s="5">
        <v>13.0</v>
      </c>
      <c r="C10715" s="5">
        <v>6.0</v>
      </c>
      <c r="D10715" s="6" t="s">
        <v>10899</v>
      </c>
      <c r="E10715" s="7"/>
      <c r="F10715" s="8">
        <v>1.0</v>
      </c>
      <c r="H10715" s="10"/>
    </row>
    <row r="10716">
      <c r="A10716" s="5" t="s">
        <v>10885</v>
      </c>
      <c r="B10716" s="5">
        <v>14.0</v>
      </c>
      <c r="C10716" s="5">
        <v>7.0</v>
      </c>
      <c r="D10716" s="6" t="s">
        <v>10900</v>
      </c>
      <c r="E10716" s="7"/>
      <c r="F10716" s="8">
        <v>0.0</v>
      </c>
      <c r="H10716" s="10"/>
    </row>
    <row r="10717">
      <c r="A10717" s="5" t="s">
        <v>10885</v>
      </c>
      <c r="B10717" s="5">
        <v>15.0</v>
      </c>
      <c r="C10717" s="5">
        <v>7.0</v>
      </c>
      <c r="D10717" s="6" t="s">
        <v>10901</v>
      </c>
      <c r="E10717" s="7"/>
      <c r="F10717" s="8">
        <v>1.0</v>
      </c>
      <c r="H10717" s="10"/>
    </row>
    <row r="10718">
      <c r="A10718" s="5" t="s">
        <v>10885</v>
      </c>
      <c r="B10718" s="5">
        <v>16.0</v>
      </c>
      <c r="C10718" s="5">
        <v>8.0</v>
      </c>
      <c r="D10718" s="6" t="s">
        <v>10902</v>
      </c>
      <c r="E10718" s="7"/>
      <c r="F10718" s="8">
        <v>0.0</v>
      </c>
      <c r="H10718" s="10"/>
    </row>
    <row r="10719">
      <c r="A10719" s="5" t="s">
        <v>10885</v>
      </c>
      <c r="B10719" s="5">
        <v>17.0</v>
      </c>
      <c r="C10719" s="5">
        <v>8.0</v>
      </c>
      <c r="D10719" s="6" t="s">
        <v>10903</v>
      </c>
      <c r="E10719" s="7"/>
      <c r="F10719" s="8">
        <v>1.0</v>
      </c>
      <c r="H10719" s="10"/>
    </row>
    <row r="10720">
      <c r="A10720" s="5" t="s">
        <v>10885</v>
      </c>
      <c r="B10720" s="5">
        <v>18.0</v>
      </c>
      <c r="C10720" s="5">
        <v>9.0</v>
      </c>
      <c r="D10720" s="6" t="s">
        <v>10904</v>
      </c>
      <c r="E10720" s="7"/>
      <c r="F10720" s="8">
        <v>0.0</v>
      </c>
      <c r="H10720" s="10"/>
    </row>
    <row r="10721">
      <c r="A10721" s="5" t="s">
        <v>10885</v>
      </c>
      <c r="B10721" s="5">
        <v>19.0</v>
      </c>
      <c r="C10721" s="5">
        <v>9.0</v>
      </c>
      <c r="D10721" s="6" t="s">
        <v>10905</v>
      </c>
      <c r="E10721" s="7"/>
      <c r="F10721" s="8">
        <v>1.0</v>
      </c>
      <c r="H10721" s="10"/>
    </row>
    <row r="10722">
      <c r="A10722" s="5" t="s">
        <v>10885</v>
      </c>
      <c r="B10722" s="5">
        <v>20.0</v>
      </c>
      <c r="C10722" s="5">
        <v>10.0</v>
      </c>
      <c r="D10722" s="6" t="s">
        <v>10906</v>
      </c>
      <c r="E10722" s="7"/>
      <c r="F10722" s="8">
        <v>0.0</v>
      </c>
      <c r="H10722" s="10"/>
    </row>
    <row r="10723">
      <c r="A10723" s="5" t="s">
        <v>10885</v>
      </c>
      <c r="B10723" s="5">
        <v>21.0</v>
      </c>
      <c r="C10723" s="5">
        <v>10.0</v>
      </c>
      <c r="D10723" s="6" t="s">
        <v>10907</v>
      </c>
      <c r="E10723" s="7"/>
      <c r="F10723" s="8">
        <v>1.0</v>
      </c>
      <c r="H10723" s="10"/>
    </row>
    <row r="10724">
      <c r="A10724" s="5" t="s">
        <v>10885</v>
      </c>
      <c r="B10724" s="5">
        <v>22.0</v>
      </c>
      <c r="C10724" s="5">
        <v>11.0</v>
      </c>
      <c r="D10724" s="6" t="s">
        <v>10908</v>
      </c>
      <c r="E10724" s="7"/>
      <c r="F10724" s="8">
        <v>0.0</v>
      </c>
      <c r="H10724" s="10"/>
    </row>
    <row r="10725">
      <c r="A10725" s="5" t="s">
        <v>10885</v>
      </c>
      <c r="B10725" s="5">
        <v>23.0</v>
      </c>
      <c r="C10725" s="5">
        <v>11.0</v>
      </c>
      <c r="D10725" s="6" t="s">
        <v>10909</v>
      </c>
      <c r="E10725" s="7"/>
      <c r="F10725" s="8">
        <v>1.0</v>
      </c>
      <c r="H10725" s="10"/>
    </row>
    <row r="10726">
      <c r="A10726" s="5" t="s">
        <v>10885</v>
      </c>
      <c r="B10726" s="5">
        <v>24.0</v>
      </c>
      <c r="C10726" s="5">
        <v>12.0</v>
      </c>
      <c r="D10726" s="6" t="s">
        <v>10910</v>
      </c>
      <c r="E10726" s="7"/>
      <c r="F10726" s="8">
        <v>0.0</v>
      </c>
      <c r="H10726" s="10"/>
    </row>
    <row r="10727">
      <c r="A10727" s="5" t="s">
        <v>10911</v>
      </c>
      <c r="B10727" s="5">
        <v>0.0</v>
      </c>
      <c r="C10727" s="5">
        <v>0.0</v>
      </c>
      <c r="D10727" s="6" t="s">
        <v>10912</v>
      </c>
      <c r="E10727" s="7"/>
      <c r="F10727" s="8">
        <v>0.0</v>
      </c>
      <c r="H10727" s="10"/>
    </row>
    <row r="10728">
      <c r="A10728" s="5" t="s">
        <v>10911</v>
      </c>
      <c r="B10728" s="5">
        <v>1.0</v>
      </c>
      <c r="C10728" s="5">
        <v>0.0</v>
      </c>
      <c r="D10728" s="6" t="s">
        <v>10913</v>
      </c>
      <c r="E10728" s="7"/>
      <c r="F10728" s="8">
        <v>1.0</v>
      </c>
      <c r="H10728" s="10"/>
    </row>
    <row r="10729">
      <c r="A10729" s="5" t="s">
        <v>10911</v>
      </c>
      <c r="B10729" s="5">
        <v>2.0</v>
      </c>
      <c r="C10729" s="5">
        <v>1.0</v>
      </c>
      <c r="D10729" s="6" t="s">
        <v>10914</v>
      </c>
      <c r="E10729" s="7"/>
      <c r="F10729" s="8">
        <v>0.0</v>
      </c>
      <c r="H10729" s="10"/>
    </row>
    <row r="10730">
      <c r="A10730" s="5" t="s">
        <v>10911</v>
      </c>
      <c r="B10730" s="5">
        <v>3.0</v>
      </c>
      <c r="C10730" s="5">
        <v>1.0</v>
      </c>
      <c r="D10730" s="6" t="s">
        <v>10915</v>
      </c>
      <c r="E10730" s="7"/>
      <c r="F10730" s="8">
        <v>1.0</v>
      </c>
      <c r="H10730" s="10"/>
    </row>
    <row r="10731">
      <c r="A10731" s="5" t="s">
        <v>10911</v>
      </c>
      <c r="B10731" s="5">
        <v>4.0</v>
      </c>
      <c r="C10731" s="5">
        <v>2.0</v>
      </c>
      <c r="D10731" s="6" t="s">
        <v>10916</v>
      </c>
      <c r="E10731" s="7"/>
      <c r="F10731" s="8">
        <v>0.0</v>
      </c>
      <c r="H10731" s="10"/>
    </row>
    <row r="10732">
      <c r="A10732" s="5" t="s">
        <v>10911</v>
      </c>
      <c r="B10732" s="5">
        <v>5.0</v>
      </c>
      <c r="C10732" s="5">
        <v>2.0</v>
      </c>
      <c r="D10732" s="6" t="s">
        <v>10917</v>
      </c>
      <c r="E10732" s="7"/>
      <c r="F10732" s="8">
        <v>1.0</v>
      </c>
      <c r="H10732" s="10"/>
    </row>
    <row r="10733">
      <c r="A10733" s="5" t="s">
        <v>10911</v>
      </c>
      <c r="B10733" s="5">
        <v>6.0</v>
      </c>
      <c r="C10733" s="5">
        <v>3.0</v>
      </c>
      <c r="D10733" s="6" t="s">
        <v>10918</v>
      </c>
      <c r="E10733" s="7"/>
      <c r="F10733" s="8">
        <v>0.0</v>
      </c>
      <c r="H10733" s="10"/>
    </row>
    <row r="10734">
      <c r="A10734" s="5" t="s">
        <v>10911</v>
      </c>
      <c r="B10734" s="5">
        <v>7.0</v>
      </c>
      <c r="C10734" s="5">
        <v>3.0</v>
      </c>
      <c r="D10734" s="6" t="s">
        <v>10919</v>
      </c>
      <c r="E10734" s="7"/>
      <c r="F10734" s="8">
        <v>1.0</v>
      </c>
      <c r="H10734" s="10"/>
    </row>
    <row r="10735">
      <c r="A10735" s="5" t="s">
        <v>10911</v>
      </c>
      <c r="B10735" s="5">
        <v>8.0</v>
      </c>
      <c r="C10735" s="5">
        <v>4.0</v>
      </c>
      <c r="D10735" s="6" t="s">
        <v>10920</v>
      </c>
      <c r="E10735" s="7"/>
      <c r="F10735" s="8">
        <v>0.0</v>
      </c>
      <c r="H10735" s="10"/>
    </row>
    <row r="10736">
      <c r="A10736" s="5" t="s">
        <v>10911</v>
      </c>
      <c r="B10736" s="5">
        <v>9.0</v>
      </c>
      <c r="C10736" s="5">
        <v>4.0</v>
      </c>
      <c r="D10736" s="6" t="s">
        <v>10921</v>
      </c>
      <c r="E10736" s="7"/>
      <c r="F10736" s="8">
        <v>1.0</v>
      </c>
      <c r="H10736" s="10"/>
    </row>
    <row r="10737">
      <c r="A10737" s="5" t="s">
        <v>10911</v>
      </c>
      <c r="B10737" s="5">
        <v>10.0</v>
      </c>
      <c r="C10737" s="5">
        <v>5.0</v>
      </c>
      <c r="D10737" s="6" t="s">
        <v>10922</v>
      </c>
      <c r="E10737" s="7"/>
      <c r="F10737" s="8">
        <v>0.0</v>
      </c>
      <c r="H10737" s="10"/>
    </row>
    <row r="10738">
      <c r="A10738" s="5" t="s">
        <v>10911</v>
      </c>
      <c r="B10738" s="5">
        <v>11.0</v>
      </c>
      <c r="C10738" s="5">
        <v>5.0</v>
      </c>
      <c r="D10738" s="6" t="s">
        <v>10923</v>
      </c>
      <c r="E10738" s="7"/>
      <c r="F10738" s="8">
        <v>1.0</v>
      </c>
      <c r="H10738" s="10"/>
    </row>
    <row r="10739">
      <c r="A10739" s="5" t="s">
        <v>10911</v>
      </c>
      <c r="B10739" s="5">
        <v>12.0</v>
      </c>
      <c r="C10739" s="5">
        <v>6.0</v>
      </c>
      <c r="D10739" s="6" t="s">
        <v>10924</v>
      </c>
      <c r="E10739" s="7"/>
      <c r="F10739" s="8">
        <v>0.0</v>
      </c>
      <c r="H10739" s="10"/>
    </row>
    <row r="10740">
      <c r="A10740" s="5" t="s">
        <v>10911</v>
      </c>
      <c r="B10740" s="5">
        <v>13.0</v>
      </c>
      <c r="C10740" s="5">
        <v>6.0</v>
      </c>
      <c r="D10740" s="6" t="s">
        <v>10925</v>
      </c>
      <c r="E10740" s="7"/>
      <c r="F10740" s="8">
        <v>1.0</v>
      </c>
      <c r="H10740" s="10"/>
    </row>
    <row r="10741">
      <c r="A10741" s="5" t="s">
        <v>10911</v>
      </c>
      <c r="B10741" s="5">
        <v>14.0</v>
      </c>
      <c r="C10741" s="5">
        <v>7.0</v>
      </c>
      <c r="D10741" s="6" t="s">
        <v>10926</v>
      </c>
      <c r="E10741" s="7"/>
      <c r="F10741" s="8">
        <v>0.0</v>
      </c>
      <c r="H10741" s="10"/>
    </row>
    <row r="10742">
      <c r="A10742" s="5" t="s">
        <v>10911</v>
      </c>
      <c r="B10742" s="5">
        <v>15.0</v>
      </c>
      <c r="C10742" s="5">
        <v>7.0</v>
      </c>
      <c r="D10742" s="6" t="s">
        <v>10927</v>
      </c>
      <c r="E10742" s="7"/>
      <c r="F10742" s="8">
        <v>1.0</v>
      </c>
      <c r="H10742" s="10"/>
    </row>
    <row r="10743">
      <c r="A10743" s="5" t="s">
        <v>10911</v>
      </c>
      <c r="B10743" s="5">
        <v>16.0</v>
      </c>
      <c r="C10743" s="5">
        <v>8.0</v>
      </c>
      <c r="D10743" s="6" t="s">
        <v>10928</v>
      </c>
      <c r="E10743" s="7"/>
      <c r="F10743" s="8">
        <v>0.0</v>
      </c>
      <c r="H10743" s="10"/>
    </row>
    <row r="10744">
      <c r="A10744" s="5" t="s">
        <v>10911</v>
      </c>
      <c r="B10744" s="5">
        <v>17.0</v>
      </c>
      <c r="C10744" s="5">
        <v>8.0</v>
      </c>
      <c r="D10744" s="6" t="s">
        <v>10929</v>
      </c>
      <c r="E10744" s="7"/>
      <c r="F10744" s="8">
        <v>1.0</v>
      </c>
      <c r="H10744" s="10"/>
    </row>
    <row r="10745">
      <c r="A10745" s="5" t="s">
        <v>10911</v>
      </c>
      <c r="B10745" s="5">
        <v>18.0</v>
      </c>
      <c r="C10745" s="5">
        <v>9.0</v>
      </c>
      <c r="D10745" s="6" t="s">
        <v>10930</v>
      </c>
      <c r="E10745" s="7"/>
      <c r="F10745" s="8">
        <v>0.0</v>
      </c>
      <c r="H10745" s="10"/>
    </row>
    <row r="10746">
      <c r="A10746" s="5" t="s">
        <v>10911</v>
      </c>
      <c r="B10746" s="5">
        <v>19.0</v>
      </c>
      <c r="C10746" s="5">
        <v>9.0</v>
      </c>
      <c r="D10746" s="6" t="s">
        <v>10931</v>
      </c>
      <c r="E10746" s="7"/>
      <c r="F10746" s="8">
        <v>1.0</v>
      </c>
      <c r="H10746" s="10"/>
    </row>
    <row r="10747">
      <c r="A10747" s="5" t="s">
        <v>10932</v>
      </c>
      <c r="B10747" s="5">
        <v>0.0</v>
      </c>
      <c r="C10747" s="5">
        <v>0.0</v>
      </c>
      <c r="D10747" s="6" t="s">
        <v>10933</v>
      </c>
      <c r="E10747" s="7"/>
      <c r="F10747" s="8">
        <v>0.0</v>
      </c>
      <c r="H10747" s="10"/>
    </row>
    <row r="10748">
      <c r="A10748" s="5" t="s">
        <v>10932</v>
      </c>
      <c r="B10748" s="5">
        <v>1.0</v>
      </c>
      <c r="C10748" s="5">
        <v>0.0</v>
      </c>
      <c r="D10748" s="6" t="s">
        <v>680</v>
      </c>
      <c r="E10748" s="7"/>
      <c r="F10748" s="8">
        <v>1.0</v>
      </c>
      <c r="H10748" s="10"/>
    </row>
    <row r="10749">
      <c r="A10749" s="5" t="s">
        <v>10932</v>
      </c>
      <c r="B10749" s="5">
        <v>2.0</v>
      </c>
      <c r="C10749" s="5">
        <v>1.0</v>
      </c>
      <c r="D10749" s="6" t="s">
        <v>10934</v>
      </c>
      <c r="E10749" s="7"/>
      <c r="F10749" s="8">
        <v>0.0</v>
      </c>
      <c r="H10749" s="10"/>
    </row>
    <row r="10750">
      <c r="A10750" s="5" t="s">
        <v>10932</v>
      </c>
      <c r="B10750" s="5">
        <v>3.0</v>
      </c>
      <c r="C10750" s="5">
        <v>1.0</v>
      </c>
      <c r="D10750" s="6" t="s">
        <v>10935</v>
      </c>
      <c r="E10750" s="7"/>
      <c r="F10750" s="8">
        <v>1.0</v>
      </c>
      <c r="H10750" s="10"/>
    </row>
    <row r="10751">
      <c r="A10751" s="5" t="s">
        <v>10932</v>
      </c>
      <c r="B10751" s="5">
        <v>4.0</v>
      </c>
      <c r="C10751" s="5">
        <v>2.0</v>
      </c>
      <c r="D10751" s="6" t="s">
        <v>10936</v>
      </c>
      <c r="E10751" s="7"/>
      <c r="F10751" s="8">
        <v>0.0</v>
      </c>
      <c r="H10751" s="10"/>
    </row>
    <row r="10752">
      <c r="A10752" s="5" t="s">
        <v>10932</v>
      </c>
      <c r="B10752" s="5">
        <v>5.0</v>
      </c>
      <c r="C10752" s="5">
        <v>2.0</v>
      </c>
      <c r="D10752" s="6" t="s">
        <v>10937</v>
      </c>
      <c r="E10752" s="7"/>
      <c r="F10752" s="8">
        <v>1.0</v>
      </c>
      <c r="H10752" s="10"/>
    </row>
    <row r="10753">
      <c r="A10753" s="5" t="s">
        <v>10932</v>
      </c>
      <c r="B10753" s="5">
        <v>6.0</v>
      </c>
      <c r="C10753" s="5">
        <v>3.0</v>
      </c>
      <c r="D10753" s="6" t="s">
        <v>10938</v>
      </c>
      <c r="E10753" s="7"/>
      <c r="F10753" s="8">
        <v>0.0</v>
      </c>
      <c r="H10753" s="10"/>
    </row>
    <row r="10754">
      <c r="A10754" s="5" t="s">
        <v>10932</v>
      </c>
      <c r="B10754" s="5">
        <v>7.0</v>
      </c>
      <c r="C10754" s="5">
        <v>3.0</v>
      </c>
      <c r="D10754" s="6" t="s">
        <v>10939</v>
      </c>
      <c r="E10754" s="7"/>
      <c r="F10754" s="8">
        <v>1.0</v>
      </c>
      <c r="H10754" s="10"/>
    </row>
    <row r="10755">
      <c r="A10755" s="5" t="s">
        <v>10932</v>
      </c>
      <c r="B10755" s="5">
        <v>8.0</v>
      </c>
      <c r="C10755" s="5">
        <v>4.0</v>
      </c>
      <c r="D10755" s="6" t="s">
        <v>10940</v>
      </c>
      <c r="E10755" s="7"/>
      <c r="F10755" s="8">
        <v>0.0</v>
      </c>
      <c r="H10755" s="10"/>
    </row>
    <row r="10756">
      <c r="A10756" s="5" t="s">
        <v>10932</v>
      </c>
      <c r="B10756" s="5">
        <v>9.0</v>
      </c>
      <c r="C10756" s="5">
        <v>4.0</v>
      </c>
      <c r="D10756" s="6" t="s">
        <v>10941</v>
      </c>
      <c r="E10756" s="7"/>
      <c r="F10756" s="8">
        <v>1.0</v>
      </c>
      <c r="H10756" s="10"/>
    </row>
    <row r="10757">
      <c r="A10757" s="5" t="s">
        <v>10932</v>
      </c>
      <c r="B10757" s="5">
        <v>10.0</v>
      </c>
      <c r="C10757" s="5">
        <v>5.0</v>
      </c>
      <c r="D10757" s="6" t="s">
        <v>10942</v>
      </c>
      <c r="E10757" s="7"/>
      <c r="F10757" s="8">
        <v>0.0</v>
      </c>
      <c r="H10757" s="10"/>
    </row>
    <row r="10758">
      <c r="A10758" s="5" t="s">
        <v>10932</v>
      </c>
      <c r="B10758" s="5">
        <v>11.0</v>
      </c>
      <c r="C10758" s="5">
        <v>5.0</v>
      </c>
      <c r="D10758" s="6" t="s">
        <v>10943</v>
      </c>
      <c r="E10758" s="7"/>
      <c r="F10758" s="8">
        <v>1.0</v>
      </c>
      <c r="H10758" s="10"/>
    </row>
    <row r="10759">
      <c r="A10759" s="5" t="s">
        <v>10932</v>
      </c>
      <c r="B10759" s="5">
        <v>12.0</v>
      </c>
      <c r="C10759" s="5">
        <v>6.0</v>
      </c>
      <c r="D10759" s="6" t="s">
        <v>10944</v>
      </c>
      <c r="E10759" s="7"/>
      <c r="F10759" s="8">
        <v>0.0</v>
      </c>
      <c r="H10759" s="10"/>
    </row>
    <row r="10760">
      <c r="A10760" s="5" t="s">
        <v>10932</v>
      </c>
      <c r="B10760" s="5">
        <v>13.0</v>
      </c>
      <c r="C10760" s="5">
        <v>6.0</v>
      </c>
      <c r="D10760" s="6" t="s">
        <v>10945</v>
      </c>
      <c r="E10760" s="7"/>
      <c r="F10760" s="8">
        <v>1.0</v>
      </c>
      <c r="H10760" s="10"/>
    </row>
    <row r="10761">
      <c r="A10761" s="5" t="s">
        <v>10932</v>
      </c>
      <c r="B10761" s="5">
        <v>14.0</v>
      </c>
      <c r="C10761" s="5">
        <v>7.0</v>
      </c>
      <c r="D10761" s="6" t="s">
        <v>10946</v>
      </c>
      <c r="E10761" s="7"/>
      <c r="F10761" s="8">
        <v>0.0</v>
      </c>
      <c r="H10761" s="10"/>
    </row>
    <row r="10762">
      <c r="A10762" s="5" t="s">
        <v>10932</v>
      </c>
      <c r="B10762" s="5">
        <v>15.0</v>
      </c>
      <c r="C10762" s="5">
        <v>7.0</v>
      </c>
      <c r="D10762" s="6" t="s">
        <v>10947</v>
      </c>
      <c r="E10762" s="7"/>
      <c r="F10762" s="8">
        <v>1.0</v>
      </c>
      <c r="H10762" s="10"/>
    </row>
    <row r="10763">
      <c r="A10763" s="5" t="s">
        <v>10932</v>
      </c>
      <c r="B10763" s="5">
        <v>16.0</v>
      </c>
      <c r="C10763" s="5">
        <v>8.0</v>
      </c>
      <c r="D10763" s="6" t="s">
        <v>10948</v>
      </c>
      <c r="E10763" s="7"/>
      <c r="F10763" s="8">
        <v>0.0</v>
      </c>
      <c r="H10763" s="10"/>
    </row>
    <row r="10764">
      <c r="A10764" s="5" t="s">
        <v>10932</v>
      </c>
      <c r="B10764" s="5">
        <v>17.0</v>
      </c>
      <c r="C10764" s="5">
        <v>8.0</v>
      </c>
      <c r="D10764" s="6" t="s">
        <v>10949</v>
      </c>
      <c r="E10764" s="7"/>
      <c r="F10764" s="8">
        <v>1.0</v>
      </c>
      <c r="H10764" s="10"/>
    </row>
    <row r="10765">
      <c r="A10765" s="5" t="s">
        <v>10932</v>
      </c>
      <c r="B10765" s="5">
        <v>18.0</v>
      </c>
      <c r="C10765" s="5">
        <v>9.0</v>
      </c>
      <c r="D10765" s="6" t="s">
        <v>10950</v>
      </c>
      <c r="E10765" s="7"/>
      <c r="F10765" s="8">
        <v>0.0</v>
      </c>
      <c r="H10765" s="10"/>
    </row>
    <row r="10766">
      <c r="A10766" s="5" t="s">
        <v>10932</v>
      </c>
      <c r="B10766" s="5">
        <v>19.0</v>
      </c>
      <c r="C10766" s="5">
        <v>9.0</v>
      </c>
      <c r="D10766" s="6" t="s">
        <v>10951</v>
      </c>
      <c r="E10766" s="7"/>
      <c r="F10766" s="8">
        <v>1.0</v>
      </c>
      <c r="H10766" s="10"/>
    </row>
    <row r="10767">
      <c r="A10767" s="5" t="s">
        <v>10932</v>
      </c>
      <c r="B10767" s="5">
        <v>20.0</v>
      </c>
      <c r="C10767" s="5">
        <v>10.0</v>
      </c>
      <c r="D10767" s="6" t="s">
        <v>10952</v>
      </c>
      <c r="E10767" s="7"/>
      <c r="F10767" s="8">
        <v>0.0</v>
      </c>
      <c r="H10767" s="10"/>
    </row>
    <row r="10768">
      <c r="A10768" s="5" t="s">
        <v>10953</v>
      </c>
      <c r="B10768" s="5">
        <v>0.0</v>
      </c>
      <c r="C10768" s="5">
        <v>0.0</v>
      </c>
      <c r="D10768" s="6" t="s">
        <v>10954</v>
      </c>
      <c r="E10768" s="7"/>
      <c r="F10768" s="8">
        <v>0.0</v>
      </c>
      <c r="H10768" s="10"/>
    </row>
    <row r="10769">
      <c r="A10769" s="5" t="s">
        <v>10953</v>
      </c>
      <c r="B10769" s="5">
        <v>1.0</v>
      </c>
      <c r="C10769" s="5">
        <v>0.0</v>
      </c>
      <c r="D10769" s="6" t="s">
        <v>10955</v>
      </c>
      <c r="E10769" s="7"/>
      <c r="F10769" s="8">
        <v>1.0</v>
      </c>
      <c r="H10769" s="10"/>
    </row>
    <row r="10770">
      <c r="A10770" s="5" t="s">
        <v>10953</v>
      </c>
      <c r="B10770" s="5">
        <v>2.0</v>
      </c>
      <c r="C10770" s="5">
        <v>1.0</v>
      </c>
      <c r="D10770" s="6" t="s">
        <v>10956</v>
      </c>
      <c r="E10770" s="7"/>
      <c r="F10770" s="8">
        <v>0.0</v>
      </c>
      <c r="H10770" s="10"/>
    </row>
    <row r="10771">
      <c r="A10771" s="5" t="s">
        <v>10953</v>
      </c>
      <c r="B10771" s="5">
        <v>3.0</v>
      </c>
      <c r="C10771" s="5">
        <v>1.0</v>
      </c>
      <c r="D10771" s="6" t="s">
        <v>10957</v>
      </c>
      <c r="E10771" s="7"/>
      <c r="F10771" s="8">
        <v>1.0</v>
      </c>
      <c r="H10771" s="10"/>
    </row>
    <row r="10772">
      <c r="A10772" s="5" t="s">
        <v>10953</v>
      </c>
      <c r="B10772" s="5">
        <v>4.0</v>
      </c>
      <c r="C10772" s="5">
        <v>2.0</v>
      </c>
      <c r="D10772" s="6" t="s">
        <v>10958</v>
      </c>
      <c r="E10772" s="7"/>
      <c r="F10772" s="8">
        <v>0.0</v>
      </c>
      <c r="H10772" s="10"/>
    </row>
    <row r="10773">
      <c r="A10773" s="5" t="s">
        <v>10953</v>
      </c>
      <c r="B10773" s="5">
        <v>5.0</v>
      </c>
      <c r="C10773" s="5">
        <v>2.0</v>
      </c>
      <c r="D10773" s="6" t="s">
        <v>10959</v>
      </c>
      <c r="E10773" s="7"/>
      <c r="F10773" s="8">
        <v>1.0</v>
      </c>
      <c r="H10773" s="10"/>
    </row>
    <row r="10774">
      <c r="A10774" s="5" t="s">
        <v>10953</v>
      </c>
      <c r="B10774" s="5">
        <v>6.0</v>
      </c>
      <c r="C10774" s="5">
        <v>3.0</v>
      </c>
      <c r="D10774" s="6" t="s">
        <v>10960</v>
      </c>
      <c r="E10774" s="7"/>
      <c r="F10774" s="8">
        <v>0.0</v>
      </c>
      <c r="H10774" s="10"/>
    </row>
    <row r="10775">
      <c r="A10775" s="5" t="s">
        <v>10953</v>
      </c>
      <c r="B10775" s="5">
        <v>7.0</v>
      </c>
      <c r="C10775" s="5">
        <v>3.0</v>
      </c>
      <c r="D10775" s="6" t="s">
        <v>10961</v>
      </c>
      <c r="E10775" s="7"/>
      <c r="F10775" s="8">
        <v>1.0</v>
      </c>
      <c r="H10775" s="10"/>
    </row>
    <row r="10776">
      <c r="A10776" s="5" t="s">
        <v>10953</v>
      </c>
      <c r="B10776" s="5">
        <v>8.0</v>
      </c>
      <c r="C10776" s="5">
        <v>4.0</v>
      </c>
      <c r="D10776" s="6" t="s">
        <v>10962</v>
      </c>
      <c r="E10776" s="7"/>
      <c r="F10776" s="8">
        <v>0.0</v>
      </c>
      <c r="H10776" s="10"/>
    </row>
    <row r="10777">
      <c r="A10777" s="5" t="s">
        <v>10953</v>
      </c>
      <c r="B10777" s="5">
        <v>9.0</v>
      </c>
      <c r="C10777" s="5">
        <v>4.0</v>
      </c>
      <c r="D10777" s="6" t="s">
        <v>10963</v>
      </c>
      <c r="E10777" s="7"/>
      <c r="F10777" s="8">
        <v>1.0</v>
      </c>
      <c r="H10777" s="10"/>
    </row>
    <row r="10778">
      <c r="A10778" s="5" t="s">
        <v>10953</v>
      </c>
      <c r="B10778" s="5">
        <v>10.0</v>
      </c>
      <c r="C10778" s="5">
        <v>5.0</v>
      </c>
      <c r="D10778" s="6" t="s">
        <v>10964</v>
      </c>
      <c r="E10778" s="7"/>
      <c r="F10778" s="8">
        <v>0.0</v>
      </c>
      <c r="H10778" s="10"/>
    </row>
    <row r="10779">
      <c r="A10779" s="5" t="s">
        <v>10953</v>
      </c>
      <c r="B10779" s="5">
        <v>11.0</v>
      </c>
      <c r="C10779" s="5">
        <v>5.0</v>
      </c>
      <c r="D10779" s="6" t="s">
        <v>10965</v>
      </c>
      <c r="E10779" s="7"/>
      <c r="F10779" s="8">
        <v>1.0</v>
      </c>
      <c r="H10779" s="10"/>
    </row>
    <row r="10780">
      <c r="A10780" s="5" t="s">
        <v>10953</v>
      </c>
      <c r="B10780" s="5">
        <v>12.0</v>
      </c>
      <c r="C10780" s="5">
        <v>6.0</v>
      </c>
      <c r="D10780" s="6" t="s">
        <v>10966</v>
      </c>
      <c r="E10780" s="7"/>
      <c r="F10780" s="8">
        <v>0.0</v>
      </c>
      <c r="H10780" s="10"/>
    </row>
    <row r="10781">
      <c r="A10781" s="5" t="s">
        <v>10953</v>
      </c>
      <c r="B10781" s="5">
        <v>13.0</v>
      </c>
      <c r="C10781" s="5">
        <v>6.0</v>
      </c>
      <c r="D10781" s="6" t="s">
        <v>10967</v>
      </c>
      <c r="E10781" s="7"/>
      <c r="F10781" s="8">
        <v>1.0</v>
      </c>
      <c r="H10781" s="10"/>
    </row>
    <row r="10782">
      <c r="A10782" s="5" t="s">
        <v>10953</v>
      </c>
      <c r="B10782" s="5">
        <v>14.0</v>
      </c>
      <c r="C10782" s="5">
        <v>7.0</v>
      </c>
      <c r="D10782" s="6" t="s">
        <v>10968</v>
      </c>
      <c r="E10782" s="7"/>
      <c r="F10782" s="8">
        <v>0.0</v>
      </c>
      <c r="H10782" s="10"/>
    </row>
    <row r="10783">
      <c r="A10783" s="5" t="s">
        <v>10953</v>
      </c>
      <c r="B10783" s="5">
        <v>15.0</v>
      </c>
      <c r="C10783" s="5">
        <v>7.0</v>
      </c>
      <c r="D10783" s="6" t="s">
        <v>10969</v>
      </c>
      <c r="E10783" s="7"/>
      <c r="F10783" s="8">
        <v>1.0</v>
      </c>
      <c r="H10783" s="10"/>
    </row>
    <row r="10784">
      <c r="A10784" s="5" t="s">
        <v>10953</v>
      </c>
      <c r="B10784" s="5">
        <v>16.0</v>
      </c>
      <c r="C10784" s="5">
        <v>8.0</v>
      </c>
      <c r="D10784" s="6" t="s">
        <v>10970</v>
      </c>
      <c r="E10784" s="7"/>
      <c r="F10784" s="8">
        <v>0.0</v>
      </c>
      <c r="H10784" s="10"/>
    </row>
    <row r="10785">
      <c r="A10785" s="5" t="s">
        <v>10953</v>
      </c>
      <c r="B10785" s="5">
        <v>17.0</v>
      </c>
      <c r="C10785" s="5">
        <v>8.0</v>
      </c>
      <c r="D10785" s="6" t="s">
        <v>10971</v>
      </c>
      <c r="E10785" s="7"/>
      <c r="F10785" s="8">
        <v>1.0</v>
      </c>
      <c r="H10785" s="10"/>
    </row>
    <row r="10786">
      <c r="A10786" s="5" t="s">
        <v>10953</v>
      </c>
      <c r="B10786" s="5">
        <v>18.0</v>
      </c>
      <c r="C10786" s="5">
        <v>9.0</v>
      </c>
      <c r="D10786" s="6" t="s">
        <v>10972</v>
      </c>
      <c r="E10786" s="7"/>
      <c r="F10786" s="8">
        <v>0.0</v>
      </c>
      <c r="H10786" s="10"/>
    </row>
    <row r="10787">
      <c r="A10787" s="5" t="s">
        <v>10953</v>
      </c>
      <c r="B10787" s="5">
        <v>19.0</v>
      </c>
      <c r="C10787" s="5">
        <v>9.0</v>
      </c>
      <c r="D10787" s="6" t="s">
        <v>10973</v>
      </c>
      <c r="E10787" s="7"/>
      <c r="F10787" s="8">
        <v>1.0</v>
      </c>
      <c r="H10787" s="10"/>
    </row>
    <row r="10788">
      <c r="A10788" s="5" t="s">
        <v>10953</v>
      </c>
      <c r="B10788" s="5">
        <v>20.0</v>
      </c>
      <c r="C10788" s="5">
        <v>10.0</v>
      </c>
      <c r="D10788" s="6" t="s">
        <v>10974</v>
      </c>
      <c r="E10788" s="7"/>
      <c r="F10788" s="8">
        <v>0.0</v>
      </c>
      <c r="H10788" s="10"/>
    </row>
    <row r="10789">
      <c r="A10789" s="5" t="s">
        <v>10975</v>
      </c>
      <c r="B10789" s="5">
        <v>0.0</v>
      </c>
      <c r="C10789" s="5">
        <v>0.0</v>
      </c>
      <c r="D10789" s="6" t="s">
        <v>6154</v>
      </c>
      <c r="E10789" s="7"/>
      <c r="F10789" s="8">
        <v>0.0</v>
      </c>
      <c r="H10789" s="10"/>
    </row>
    <row r="10790">
      <c r="A10790" s="5" t="s">
        <v>10975</v>
      </c>
      <c r="B10790" s="5">
        <v>1.0</v>
      </c>
      <c r="C10790" s="5">
        <v>0.0</v>
      </c>
      <c r="D10790" s="6" t="s">
        <v>1150</v>
      </c>
      <c r="E10790" s="7"/>
      <c r="F10790" s="8">
        <v>1.0</v>
      </c>
      <c r="H10790" s="10"/>
    </row>
    <row r="10791">
      <c r="A10791" s="5" t="s">
        <v>10975</v>
      </c>
      <c r="B10791" s="5">
        <v>2.0</v>
      </c>
      <c r="C10791" s="5">
        <v>1.0</v>
      </c>
      <c r="D10791" s="6" t="s">
        <v>10976</v>
      </c>
      <c r="E10791" s="7"/>
      <c r="F10791" s="8">
        <v>0.0</v>
      </c>
      <c r="H10791" s="10"/>
    </row>
    <row r="10792">
      <c r="A10792" s="5" t="s">
        <v>10975</v>
      </c>
      <c r="B10792" s="5">
        <v>3.0</v>
      </c>
      <c r="C10792" s="5">
        <v>1.0</v>
      </c>
      <c r="D10792" s="6" t="s">
        <v>10977</v>
      </c>
      <c r="E10792" s="7"/>
      <c r="F10792" s="8">
        <v>1.0</v>
      </c>
      <c r="H10792" s="10"/>
    </row>
    <row r="10793">
      <c r="A10793" s="5" t="s">
        <v>10975</v>
      </c>
      <c r="B10793" s="5">
        <v>4.0</v>
      </c>
      <c r="C10793" s="5">
        <v>2.0</v>
      </c>
      <c r="D10793" s="6" t="s">
        <v>10978</v>
      </c>
      <c r="E10793" s="7"/>
      <c r="F10793" s="8">
        <v>0.0</v>
      </c>
      <c r="H10793" s="10"/>
    </row>
    <row r="10794">
      <c r="A10794" s="5" t="s">
        <v>10975</v>
      </c>
      <c r="B10794" s="5">
        <v>5.0</v>
      </c>
      <c r="C10794" s="5">
        <v>2.0</v>
      </c>
      <c r="D10794" s="6" t="s">
        <v>10979</v>
      </c>
      <c r="E10794" s="7"/>
      <c r="F10794" s="8">
        <v>1.0</v>
      </c>
      <c r="H10794" s="10"/>
    </row>
    <row r="10795">
      <c r="A10795" s="5" t="s">
        <v>10975</v>
      </c>
      <c r="B10795" s="5">
        <v>6.0</v>
      </c>
      <c r="C10795" s="5">
        <v>3.0</v>
      </c>
      <c r="D10795" s="6" t="s">
        <v>10980</v>
      </c>
      <c r="E10795" s="7"/>
      <c r="F10795" s="8">
        <v>0.0</v>
      </c>
      <c r="H10795" s="10"/>
    </row>
    <row r="10796">
      <c r="A10796" s="5" t="s">
        <v>10975</v>
      </c>
      <c r="B10796" s="5">
        <v>7.0</v>
      </c>
      <c r="C10796" s="5">
        <v>3.0</v>
      </c>
      <c r="D10796" s="6" t="s">
        <v>10981</v>
      </c>
      <c r="E10796" s="7"/>
      <c r="F10796" s="8">
        <v>1.0</v>
      </c>
      <c r="H10796" s="10"/>
    </row>
    <row r="10797">
      <c r="A10797" s="5" t="s">
        <v>10975</v>
      </c>
      <c r="B10797" s="5">
        <v>8.0</v>
      </c>
      <c r="C10797" s="5">
        <v>4.0</v>
      </c>
      <c r="D10797" s="6" t="s">
        <v>10982</v>
      </c>
      <c r="E10797" s="7"/>
      <c r="F10797" s="8">
        <v>0.0</v>
      </c>
      <c r="H10797" s="10"/>
    </row>
    <row r="10798">
      <c r="A10798" s="5" t="s">
        <v>10975</v>
      </c>
      <c r="B10798" s="5">
        <v>9.0</v>
      </c>
      <c r="C10798" s="5">
        <v>4.0</v>
      </c>
      <c r="D10798" s="6" t="s">
        <v>10983</v>
      </c>
      <c r="E10798" s="7"/>
      <c r="F10798" s="8">
        <v>1.0</v>
      </c>
      <c r="H10798" s="10"/>
    </row>
    <row r="10799">
      <c r="A10799" s="5" t="s">
        <v>10975</v>
      </c>
      <c r="B10799" s="5">
        <v>10.0</v>
      </c>
      <c r="C10799" s="5">
        <v>5.0</v>
      </c>
      <c r="D10799" s="6" t="s">
        <v>10984</v>
      </c>
      <c r="E10799" s="7"/>
      <c r="F10799" s="8">
        <v>0.0</v>
      </c>
      <c r="H10799" s="10"/>
    </row>
    <row r="10800">
      <c r="A10800" s="5" t="s">
        <v>10975</v>
      </c>
      <c r="B10800" s="5">
        <v>11.0</v>
      </c>
      <c r="C10800" s="5">
        <v>5.0</v>
      </c>
      <c r="D10800" s="6" t="s">
        <v>10985</v>
      </c>
      <c r="E10800" s="7"/>
      <c r="F10800" s="8">
        <v>1.0</v>
      </c>
      <c r="H10800" s="10"/>
    </row>
    <row r="10801">
      <c r="A10801" s="5" t="s">
        <v>10975</v>
      </c>
      <c r="B10801" s="5">
        <v>12.0</v>
      </c>
      <c r="C10801" s="5">
        <v>6.0</v>
      </c>
      <c r="D10801" s="6" t="s">
        <v>10986</v>
      </c>
      <c r="E10801" s="7"/>
      <c r="F10801" s="8">
        <v>0.0</v>
      </c>
      <c r="H10801" s="10"/>
    </row>
    <row r="10802">
      <c r="A10802" s="5" t="s">
        <v>10975</v>
      </c>
      <c r="B10802" s="5">
        <v>13.0</v>
      </c>
      <c r="C10802" s="5">
        <v>6.0</v>
      </c>
      <c r="D10802" s="6" t="s">
        <v>10987</v>
      </c>
      <c r="E10802" s="7"/>
      <c r="F10802" s="8">
        <v>1.0</v>
      </c>
      <c r="H10802" s="10"/>
    </row>
    <row r="10803">
      <c r="A10803" s="5" t="s">
        <v>10975</v>
      </c>
      <c r="B10803" s="5">
        <v>14.0</v>
      </c>
      <c r="C10803" s="5">
        <v>7.0</v>
      </c>
      <c r="D10803" s="6" t="s">
        <v>10988</v>
      </c>
      <c r="E10803" s="7"/>
      <c r="F10803" s="8">
        <v>0.0</v>
      </c>
      <c r="H10803" s="10"/>
    </row>
    <row r="10804">
      <c r="A10804" s="5" t="s">
        <v>10975</v>
      </c>
      <c r="B10804" s="5">
        <v>15.0</v>
      </c>
      <c r="C10804" s="5">
        <v>7.0</v>
      </c>
      <c r="D10804" s="6" t="s">
        <v>10989</v>
      </c>
      <c r="E10804" s="7"/>
      <c r="F10804" s="8">
        <v>1.0</v>
      </c>
      <c r="H10804" s="10"/>
    </row>
    <row r="10805">
      <c r="A10805" s="5" t="s">
        <v>10975</v>
      </c>
      <c r="B10805" s="5">
        <v>16.0</v>
      </c>
      <c r="C10805" s="5">
        <v>8.0</v>
      </c>
      <c r="D10805" s="6" t="s">
        <v>10990</v>
      </c>
      <c r="E10805" s="7"/>
      <c r="F10805" s="8">
        <v>0.0</v>
      </c>
      <c r="H10805" s="10"/>
    </row>
    <row r="10806">
      <c r="A10806" s="5" t="s">
        <v>10975</v>
      </c>
      <c r="B10806" s="5">
        <v>17.0</v>
      </c>
      <c r="C10806" s="5">
        <v>8.0</v>
      </c>
      <c r="D10806" s="6" t="s">
        <v>10991</v>
      </c>
      <c r="E10806" s="7"/>
      <c r="F10806" s="8">
        <v>1.0</v>
      </c>
      <c r="H10806" s="10"/>
    </row>
    <row r="10807">
      <c r="A10807" s="5" t="s">
        <v>10975</v>
      </c>
      <c r="B10807" s="5">
        <v>18.0</v>
      </c>
      <c r="C10807" s="5">
        <v>9.0</v>
      </c>
      <c r="D10807" s="6" t="s">
        <v>10992</v>
      </c>
      <c r="E10807" s="7"/>
      <c r="F10807" s="8">
        <v>0.0</v>
      </c>
      <c r="H10807" s="10"/>
    </row>
    <row r="10808">
      <c r="A10808" s="5" t="s">
        <v>10975</v>
      </c>
      <c r="B10808" s="5">
        <v>19.0</v>
      </c>
      <c r="C10808" s="5">
        <v>9.0</v>
      </c>
      <c r="D10808" s="6" t="s">
        <v>10993</v>
      </c>
      <c r="E10808" s="7"/>
      <c r="F10808" s="8">
        <v>1.0</v>
      </c>
      <c r="H10808" s="10"/>
    </row>
    <row r="10809">
      <c r="A10809" s="5" t="s">
        <v>10975</v>
      </c>
      <c r="B10809" s="5">
        <v>20.0</v>
      </c>
      <c r="C10809" s="5">
        <v>10.0</v>
      </c>
      <c r="D10809" s="6" t="s">
        <v>10994</v>
      </c>
      <c r="E10809" s="7"/>
      <c r="F10809" s="8">
        <v>0.0</v>
      </c>
      <c r="H10809" s="10"/>
    </row>
    <row r="10810">
      <c r="A10810" s="5" t="s">
        <v>10975</v>
      </c>
      <c r="B10810" s="5">
        <v>21.0</v>
      </c>
      <c r="C10810" s="5">
        <v>10.0</v>
      </c>
      <c r="D10810" s="6" t="s">
        <v>10995</v>
      </c>
      <c r="E10810" s="7"/>
      <c r="F10810" s="8">
        <v>1.0</v>
      </c>
      <c r="H10810" s="10"/>
    </row>
    <row r="10811">
      <c r="A10811" s="5" t="s">
        <v>10996</v>
      </c>
      <c r="B10811" s="5">
        <v>0.0</v>
      </c>
      <c r="C10811" s="5">
        <v>0.0</v>
      </c>
      <c r="D10811" s="6" t="s">
        <v>10997</v>
      </c>
      <c r="E10811" s="7"/>
      <c r="F10811" s="8">
        <v>0.0</v>
      </c>
      <c r="H10811" s="10"/>
    </row>
    <row r="10812">
      <c r="A10812" s="5" t="s">
        <v>10996</v>
      </c>
      <c r="B10812" s="5">
        <v>1.0</v>
      </c>
      <c r="C10812" s="5">
        <v>0.0</v>
      </c>
      <c r="D10812" s="6" t="s">
        <v>10998</v>
      </c>
      <c r="E10812" s="7"/>
      <c r="F10812" s="8">
        <v>1.0</v>
      </c>
      <c r="H10812" s="10"/>
    </row>
    <row r="10813">
      <c r="A10813" s="5" t="s">
        <v>10996</v>
      </c>
      <c r="B10813" s="5">
        <v>2.0</v>
      </c>
      <c r="C10813" s="5">
        <v>1.0</v>
      </c>
      <c r="D10813" s="6" t="s">
        <v>10999</v>
      </c>
      <c r="E10813" s="7"/>
      <c r="F10813" s="8">
        <v>0.0</v>
      </c>
      <c r="H10813" s="10"/>
    </row>
    <row r="10814">
      <c r="A10814" s="5" t="s">
        <v>10996</v>
      </c>
      <c r="B10814" s="5">
        <v>3.0</v>
      </c>
      <c r="C10814" s="5">
        <v>1.0</v>
      </c>
      <c r="D10814" s="6" t="s">
        <v>11000</v>
      </c>
      <c r="E10814" s="7"/>
      <c r="F10814" s="8">
        <v>1.0</v>
      </c>
      <c r="H10814" s="10"/>
    </row>
    <row r="10815">
      <c r="A10815" s="5" t="s">
        <v>10996</v>
      </c>
      <c r="B10815" s="5">
        <v>4.0</v>
      </c>
      <c r="C10815" s="5">
        <v>2.0</v>
      </c>
      <c r="D10815" s="6" t="s">
        <v>11001</v>
      </c>
      <c r="E10815" s="7"/>
      <c r="F10815" s="8">
        <v>0.0</v>
      </c>
      <c r="H10815" s="10"/>
    </row>
    <row r="10816">
      <c r="A10816" s="5" t="s">
        <v>10996</v>
      </c>
      <c r="B10816" s="5">
        <v>5.0</v>
      </c>
      <c r="C10816" s="5">
        <v>2.0</v>
      </c>
      <c r="D10816" s="6" t="s">
        <v>11002</v>
      </c>
      <c r="E10816" s="7"/>
      <c r="F10816" s="8">
        <v>1.0</v>
      </c>
      <c r="H10816" s="10"/>
    </row>
    <row r="10817">
      <c r="A10817" s="5" t="s">
        <v>10996</v>
      </c>
      <c r="B10817" s="5">
        <v>6.0</v>
      </c>
      <c r="C10817" s="5">
        <v>3.0</v>
      </c>
      <c r="D10817" s="6" t="s">
        <v>561</v>
      </c>
      <c r="E10817" s="7"/>
      <c r="F10817" s="8">
        <v>0.0</v>
      </c>
      <c r="H10817" s="10"/>
    </row>
    <row r="10818">
      <c r="A10818" s="5" t="s">
        <v>10996</v>
      </c>
      <c r="B10818" s="5">
        <v>7.0</v>
      </c>
      <c r="C10818" s="5">
        <v>3.0</v>
      </c>
      <c r="D10818" s="6" t="s">
        <v>11003</v>
      </c>
      <c r="E10818" s="7"/>
      <c r="F10818" s="8">
        <v>1.0</v>
      </c>
      <c r="H10818" s="10"/>
    </row>
    <row r="10819">
      <c r="A10819" s="5" t="s">
        <v>10996</v>
      </c>
      <c r="B10819" s="5">
        <v>8.0</v>
      </c>
      <c r="C10819" s="5">
        <v>4.0</v>
      </c>
      <c r="D10819" s="6" t="s">
        <v>11004</v>
      </c>
      <c r="E10819" s="7"/>
      <c r="F10819" s="8">
        <v>0.0</v>
      </c>
      <c r="H10819" s="10"/>
    </row>
    <row r="10820">
      <c r="A10820" s="5" t="s">
        <v>10996</v>
      </c>
      <c r="B10820" s="5">
        <v>9.0</v>
      </c>
      <c r="C10820" s="5">
        <v>4.0</v>
      </c>
      <c r="D10820" s="6" t="s">
        <v>11005</v>
      </c>
      <c r="E10820" s="7"/>
      <c r="F10820" s="8">
        <v>1.0</v>
      </c>
      <c r="H10820" s="10"/>
    </row>
    <row r="10821">
      <c r="A10821" s="5" t="s">
        <v>10996</v>
      </c>
      <c r="B10821" s="5">
        <v>10.0</v>
      </c>
      <c r="C10821" s="5">
        <v>5.0</v>
      </c>
      <c r="D10821" s="6" t="s">
        <v>11006</v>
      </c>
      <c r="E10821" s="7"/>
      <c r="F10821" s="8">
        <v>0.0</v>
      </c>
      <c r="H10821" s="10"/>
    </row>
    <row r="10822">
      <c r="A10822" s="5" t="s">
        <v>10996</v>
      </c>
      <c r="B10822" s="5">
        <v>11.0</v>
      </c>
      <c r="C10822" s="5">
        <v>5.0</v>
      </c>
      <c r="D10822" s="6" t="s">
        <v>11007</v>
      </c>
      <c r="E10822" s="7"/>
      <c r="F10822" s="8">
        <v>1.0</v>
      </c>
      <c r="H10822" s="10"/>
    </row>
    <row r="10823">
      <c r="A10823" s="5" t="s">
        <v>10996</v>
      </c>
      <c r="B10823" s="5">
        <v>12.0</v>
      </c>
      <c r="C10823" s="5">
        <v>6.0</v>
      </c>
      <c r="D10823" s="6" t="s">
        <v>11008</v>
      </c>
      <c r="E10823" s="7"/>
      <c r="F10823" s="8">
        <v>0.0</v>
      </c>
      <c r="H10823" s="10"/>
    </row>
    <row r="10824">
      <c r="A10824" s="5" t="s">
        <v>10996</v>
      </c>
      <c r="B10824" s="5">
        <v>13.0</v>
      </c>
      <c r="C10824" s="5">
        <v>6.0</v>
      </c>
      <c r="D10824" s="6" t="s">
        <v>11009</v>
      </c>
      <c r="E10824" s="7"/>
      <c r="F10824" s="8">
        <v>1.0</v>
      </c>
      <c r="H10824" s="10"/>
    </row>
    <row r="10825">
      <c r="A10825" s="5" t="s">
        <v>10996</v>
      </c>
      <c r="B10825" s="5">
        <v>14.0</v>
      </c>
      <c r="C10825" s="5">
        <v>7.0</v>
      </c>
      <c r="D10825" s="6" t="s">
        <v>11010</v>
      </c>
      <c r="E10825" s="7"/>
      <c r="F10825" s="8">
        <v>0.0</v>
      </c>
      <c r="H10825" s="10"/>
    </row>
    <row r="10826">
      <c r="A10826" s="5" t="s">
        <v>10996</v>
      </c>
      <c r="B10826" s="5">
        <v>15.0</v>
      </c>
      <c r="C10826" s="5">
        <v>7.0</v>
      </c>
      <c r="D10826" s="6" t="s">
        <v>11011</v>
      </c>
      <c r="E10826" s="7"/>
      <c r="F10826" s="8">
        <v>1.0</v>
      </c>
      <c r="H10826" s="10"/>
    </row>
    <row r="10827">
      <c r="A10827" s="5" t="s">
        <v>10996</v>
      </c>
      <c r="B10827" s="5">
        <v>16.0</v>
      </c>
      <c r="C10827" s="5">
        <v>8.0</v>
      </c>
      <c r="D10827" s="6" t="s">
        <v>11012</v>
      </c>
      <c r="E10827" s="7"/>
      <c r="F10827" s="8">
        <v>0.0</v>
      </c>
      <c r="H10827" s="10"/>
    </row>
    <row r="10828">
      <c r="A10828" s="5" t="s">
        <v>10996</v>
      </c>
      <c r="B10828" s="5">
        <v>17.0</v>
      </c>
      <c r="C10828" s="5">
        <v>8.0</v>
      </c>
      <c r="D10828" s="6" t="s">
        <v>11013</v>
      </c>
      <c r="E10828" s="7"/>
      <c r="F10828" s="8">
        <v>1.0</v>
      </c>
      <c r="H10828" s="10"/>
    </row>
    <row r="10829">
      <c r="A10829" s="5" t="s">
        <v>10996</v>
      </c>
      <c r="B10829" s="5">
        <v>18.0</v>
      </c>
      <c r="C10829" s="5">
        <v>9.0</v>
      </c>
      <c r="D10829" s="6" t="s">
        <v>11014</v>
      </c>
      <c r="E10829" s="7"/>
      <c r="F10829" s="8">
        <v>0.0</v>
      </c>
      <c r="H10829" s="10"/>
    </row>
    <row r="10830">
      <c r="A10830" s="5" t="s">
        <v>10996</v>
      </c>
      <c r="B10830" s="5">
        <v>19.0</v>
      </c>
      <c r="C10830" s="5">
        <v>9.0</v>
      </c>
      <c r="D10830" s="6" t="s">
        <v>11015</v>
      </c>
      <c r="E10830" s="7"/>
      <c r="F10830" s="8">
        <v>1.0</v>
      </c>
      <c r="H10830" s="10"/>
    </row>
    <row r="10831">
      <c r="A10831" s="5" t="s">
        <v>11016</v>
      </c>
      <c r="B10831" s="5">
        <v>0.0</v>
      </c>
      <c r="C10831" s="5">
        <v>0.0</v>
      </c>
      <c r="D10831" s="6" t="s">
        <v>11017</v>
      </c>
      <c r="E10831" s="7"/>
      <c r="F10831" s="8">
        <v>0.0</v>
      </c>
      <c r="H10831" s="10"/>
    </row>
    <row r="10832">
      <c r="A10832" s="5" t="s">
        <v>11016</v>
      </c>
      <c r="B10832" s="5">
        <v>1.0</v>
      </c>
      <c r="C10832" s="5">
        <v>0.0</v>
      </c>
      <c r="D10832" s="6" t="s">
        <v>11018</v>
      </c>
      <c r="E10832" s="7"/>
      <c r="F10832" s="8">
        <v>1.0</v>
      </c>
      <c r="H10832" s="10"/>
    </row>
    <row r="10833">
      <c r="A10833" s="5" t="s">
        <v>11016</v>
      </c>
      <c r="B10833" s="5">
        <v>2.0</v>
      </c>
      <c r="C10833" s="5">
        <v>1.0</v>
      </c>
      <c r="D10833" s="6" t="s">
        <v>11019</v>
      </c>
      <c r="E10833" s="7"/>
      <c r="F10833" s="8">
        <v>0.0</v>
      </c>
      <c r="H10833" s="10"/>
    </row>
    <row r="10834">
      <c r="A10834" s="5" t="s">
        <v>11016</v>
      </c>
      <c r="B10834" s="5">
        <v>3.0</v>
      </c>
      <c r="C10834" s="5">
        <v>1.0</v>
      </c>
      <c r="D10834" s="6" t="s">
        <v>11020</v>
      </c>
      <c r="E10834" s="7"/>
      <c r="F10834" s="8">
        <v>1.0</v>
      </c>
      <c r="H10834" s="10"/>
    </row>
    <row r="10835">
      <c r="A10835" s="5" t="s">
        <v>11016</v>
      </c>
      <c r="B10835" s="5">
        <v>4.0</v>
      </c>
      <c r="C10835" s="5">
        <v>2.0</v>
      </c>
      <c r="D10835" s="6" t="s">
        <v>11021</v>
      </c>
      <c r="E10835" s="7"/>
      <c r="F10835" s="8">
        <v>0.0</v>
      </c>
      <c r="H10835" s="10"/>
    </row>
    <row r="10836">
      <c r="A10836" s="5" t="s">
        <v>11016</v>
      </c>
      <c r="B10836" s="5">
        <v>5.0</v>
      </c>
      <c r="C10836" s="5">
        <v>2.0</v>
      </c>
      <c r="D10836" s="6" t="s">
        <v>11022</v>
      </c>
      <c r="E10836" s="7"/>
      <c r="F10836" s="8">
        <v>1.0</v>
      </c>
      <c r="H10836" s="10"/>
    </row>
    <row r="10837">
      <c r="A10837" s="5" t="s">
        <v>11016</v>
      </c>
      <c r="B10837" s="5">
        <v>6.0</v>
      </c>
      <c r="C10837" s="5">
        <v>3.0</v>
      </c>
      <c r="D10837" s="6" t="s">
        <v>11023</v>
      </c>
      <c r="E10837" s="7"/>
      <c r="F10837" s="8">
        <v>0.0</v>
      </c>
      <c r="H10837" s="10"/>
    </row>
    <row r="10838">
      <c r="A10838" s="5" t="s">
        <v>11016</v>
      </c>
      <c r="B10838" s="5">
        <v>7.0</v>
      </c>
      <c r="C10838" s="5">
        <v>3.0</v>
      </c>
      <c r="D10838" s="6" t="s">
        <v>11024</v>
      </c>
      <c r="E10838" s="7"/>
      <c r="F10838" s="8">
        <v>1.0</v>
      </c>
      <c r="H10838" s="10"/>
    </row>
    <row r="10839">
      <c r="A10839" s="5" t="s">
        <v>11016</v>
      </c>
      <c r="B10839" s="5">
        <v>8.0</v>
      </c>
      <c r="C10839" s="5">
        <v>4.0</v>
      </c>
      <c r="D10839" s="6" t="s">
        <v>11025</v>
      </c>
      <c r="E10839" s="7"/>
      <c r="F10839" s="8">
        <v>0.0</v>
      </c>
      <c r="H10839" s="10"/>
    </row>
    <row r="10840">
      <c r="A10840" s="5" t="s">
        <v>11016</v>
      </c>
      <c r="B10840" s="5">
        <v>9.0</v>
      </c>
      <c r="C10840" s="5">
        <v>4.0</v>
      </c>
      <c r="D10840" s="6" t="s">
        <v>11026</v>
      </c>
      <c r="E10840" s="7"/>
      <c r="F10840" s="8">
        <v>1.0</v>
      </c>
      <c r="H10840" s="10"/>
    </row>
    <row r="10841">
      <c r="A10841" s="5" t="s">
        <v>11016</v>
      </c>
      <c r="B10841" s="5">
        <v>10.0</v>
      </c>
      <c r="C10841" s="5">
        <v>5.0</v>
      </c>
      <c r="D10841" s="6" t="s">
        <v>11027</v>
      </c>
      <c r="E10841" s="7"/>
      <c r="F10841" s="8">
        <v>0.0</v>
      </c>
      <c r="H10841" s="10"/>
    </row>
    <row r="10842">
      <c r="A10842" s="5" t="s">
        <v>11016</v>
      </c>
      <c r="B10842" s="5">
        <v>11.0</v>
      </c>
      <c r="C10842" s="5">
        <v>5.0</v>
      </c>
      <c r="D10842" s="6" t="s">
        <v>11028</v>
      </c>
      <c r="E10842" s="7"/>
      <c r="F10842" s="8">
        <v>1.0</v>
      </c>
      <c r="H10842" s="10"/>
    </row>
    <row r="10843">
      <c r="A10843" s="5" t="s">
        <v>11016</v>
      </c>
      <c r="B10843" s="5">
        <v>12.0</v>
      </c>
      <c r="C10843" s="5">
        <v>6.0</v>
      </c>
      <c r="D10843" s="6" t="s">
        <v>11029</v>
      </c>
      <c r="E10843" s="7"/>
      <c r="F10843" s="8">
        <v>0.0</v>
      </c>
      <c r="H10843" s="10"/>
    </row>
    <row r="10844">
      <c r="A10844" s="5" t="s">
        <v>11016</v>
      </c>
      <c r="B10844" s="5">
        <v>13.0</v>
      </c>
      <c r="C10844" s="5">
        <v>6.0</v>
      </c>
      <c r="D10844" s="6" t="s">
        <v>11030</v>
      </c>
      <c r="E10844" s="7"/>
      <c r="F10844" s="8">
        <v>1.0</v>
      </c>
      <c r="H10844" s="10"/>
    </row>
    <row r="10845">
      <c r="A10845" s="5" t="s">
        <v>11016</v>
      </c>
      <c r="B10845" s="5">
        <v>14.0</v>
      </c>
      <c r="C10845" s="5">
        <v>7.0</v>
      </c>
      <c r="D10845" s="6" t="s">
        <v>11031</v>
      </c>
      <c r="E10845" s="7"/>
      <c r="F10845" s="8">
        <v>0.0</v>
      </c>
      <c r="H10845" s="10"/>
    </row>
    <row r="10846">
      <c r="A10846" s="5" t="s">
        <v>11016</v>
      </c>
      <c r="B10846" s="5">
        <v>15.0</v>
      </c>
      <c r="C10846" s="5">
        <v>7.0</v>
      </c>
      <c r="D10846" s="6" t="s">
        <v>11032</v>
      </c>
      <c r="E10846" s="7"/>
      <c r="F10846" s="8">
        <v>1.0</v>
      </c>
      <c r="H10846" s="10"/>
    </row>
    <row r="10847">
      <c r="A10847" s="5" t="s">
        <v>11016</v>
      </c>
      <c r="B10847" s="5">
        <v>16.0</v>
      </c>
      <c r="C10847" s="5">
        <v>8.0</v>
      </c>
      <c r="D10847" s="6" t="s">
        <v>11033</v>
      </c>
      <c r="E10847" s="7"/>
      <c r="F10847" s="8">
        <v>0.0</v>
      </c>
      <c r="H10847" s="10"/>
    </row>
    <row r="10848">
      <c r="A10848" s="5" t="s">
        <v>11016</v>
      </c>
      <c r="B10848" s="5">
        <v>17.0</v>
      </c>
      <c r="C10848" s="5">
        <v>8.0</v>
      </c>
      <c r="D10848" s="6" t="s">
        <v>11034</v>
      </c>
      <c r="E10848" s="7"/>
      <c r="F10848" s="8">
        <v>1.0</v>
      </c>
      <c r="H10848" s="10"/>
    </row>
    <row r="10849">
      <c r="A10849" s="5" t="s">
        <v>11016</v>
      </c>
      <c r="B10849" s="5">
        <v>18.0</v>
      </c>
      <c r="C10849" s="5">
        <v>9.0</v>
      </c>
      <c r="D10849" s="6" t="s">
        <v>11035</v>
      </c>
      <c r="E10849" s="7"/>
      <c r="F10849" s="8">
        <v>0.0</v>
      </c>
      <c r="H10849" s="10"/>
    </row>
    <row r="10850">
      <c r="A10850" s="5" t="s">
        <v>11016</v>
      </c>
      <c r="B10850" s="5">
        <v>19.0</v>
      </c>
      <c r="C10850" s="5">
        <v>9.0</v>
      </c>
      <c r="D10850" s="6" t="s">
        <v>11036</v>
      </c>
      <c r="E10850" s="7"/>
      <c r="F10850" s="8">
        <v>1.0</v>
      </c>
      <c r="H10850" s="10"/>
    </row>
    <row r="10851">
      <c r="A10851" s="5" t="s">
        <v>11016</v>
      </c>
      <c r="B10851" s="5">
        <v>20.0</v>
      </c>
      <c r="C10851" s="5">
        <v>10.0</v>
      </c>
      <c r="D10851" s="6" t="s">
        <v>11037</v>
      </c>
      <c r="E10851" s="7"/>
      <c r="F10851" s="8">
        <v>0.0</v>
      </c>
      <c r="H10851" s="10"/>
    </row>
    <row r="10852">
      <c r="A10852" s="5" t="s">
        <v>11038</v>
      </c>
      <c r="B10852" s="5">
        <v>0.0</v>
      </c>
      <c r="C10852" s="5">
        <v>0.0</v>
      </c>
      <c r="D10852" s="6" t="s">
        <v>55</v>
      </c>
      <c r="E10852" s="7"/>
      <c r="F10852" s="8">
        <v>0.0</v>
      </c>
      <c r="H10852" s="10"/>
    </row>
    <row r="10853">
      <c r="A10853" s="5" t="s">
        <v>11038</v>
      </c>
      <c r="B10853" s="5">
        <v>1.0</v>
      </c>
      <c r="C10853" s="5">
        <v>0.0</v>
      </c>
      <c r="D10853" s="6" t="s">
        <v>11039</v>
      </c>
      <c r="E10853" s="7"/>
      <c r="F10853" s="8">
        <v>1.0</v>
      </c>
      <c r="H10853" s="10"/>
    </row>
    <row r="10854">
      <c r="A10854" s="5" t="s">
        <v>11038</v>
      </c>
      <c r="B10854" s="5">
        <v>2.0</v>
      </c>
      <c r="C10854" s="5">
        <v>1.0</v>
      </c>
      <c r="D10854" s="6" t="s">
        <v>11040</v>
      </c>
      <c r="E10854" s="7"/>
      <c r="F10854" s="8">
        <v>0.0</v>
      </c>
      <c r="H10854" s="10"/>
    </row>
    <row r="10855">
      <c r="A10855" s="5" t="s">
        <v>11038</v>
      </c>
      <c r="B10855" s="5">
        <v>3.0</v>
      </c>
      <c r="C10855" s="5">
        <v>1.0</v>
      </c>
      <c r="D10855" s="6" t="s">
        <v>11041</v>
      </c>
      <c r="E10855" s="7"/>
      <c r="F10855" s="8">
        <v>1.0</v>
      </c>
      <c r="H10855" s="10"/>
    </row>
    <row r="10856">
      <c r="A10856" s="5" t="s">
        <v>11038</v>
      </c>
      <c r="B10856" s="5">
        <v>4.0</v>
      </c>
      <c r="C10856" s="5">
        <v>2.0</v>
      </c>
      <c r="D10856" s="6" t="s">
        <v>11042</v>
      </c>
      <c r="E10856" s="7"/>
      <c r="F10856" s="8">
        <v>0.0</v>
      </c>
      <c r="H10856" s="10"/>
    </row>
    <row r="10857">
      <c r="A10857" s="5" t="s">
        <v>11038</v>
      </c>
      <c r="B10857" s="5">
        <v>5.0</v>
      </c>
      <c r="C10857" s="5">
        <v>2.0</v>
      </c>
      <c r="D10857" s="6" t="s">
        <v>11043</v>
      </c>
      <c r="E10857" s="7"/>
      <c r="F10857" s="8">
        <v>1.0</v>
      </c>
      <c r="H10857" s="10"/>
    </row>
    <row r="10858">
      <c r="A10858" s="5" t="s">
        <v>11038</v>
      </c>
      <c r="B10858" s="5">
        <v>6.0</v>
      </c>
      <c r="C10858" s="5">
        <v>3.0</v>
      </c>
      <c r="D10858" s="6" t="s">
        <v>11044</v>
      </c>
      <c r="E10858" s="7"/>
      <c r="F10858" s="8">
        <v>0.0</v>
      </c>
      <c r="H10858" s="10"/>
    </row>
    <row r="10859">
      <c r="A10859" s="5" t="s">
        <v>11038</v>
      </c>
      <c r="B10859" s="5">
        <v>7.0</v>
      </c>
      <c r="C10859" s="5">
        <v>3.0</v>
      </c>
      <c r="D10859" s="6" t="s">
        <v>11045</v>
      </c>
      <c r="E10859" s="7"/>
      <c r="F10859" s="8">
        <v>1.0</v>
      </c>
      <c r="H10859" s="10"/>
    </row>
    <row r="10860">
      <c r="A10860" s="5" t="s">
        <v>11038</v>
      </c>
      <c r="B10860" s="5">
        <v>8.0</v>
      </c>
      <c r="C10860" s="5">
        <v>4.0</v>
      </c>
      <c r="D10860" s="6" t="s">
        <v>11046</v>
      </c>
      <c r="E10860" s="7"/>
      <c r="F10860" s="8">
        <v>0.0</v>
      </c>
      <c r="H10860" s="10"/>
    </row>
    <row r="10861">
      <c r="A10861" s="5" t="s">
        <v>11038</v>
      </c>
      <c r="B10861" s="5">
        <v>9.0</v>
      </c>
      <c r="C10861" s="5">
        <v>4.0</v>
      </c>
      <c r="D10861" s="6" t="s">
        <v>11047</v>
      </c>
      <c r="E10861" s="7"/>
      <c r="F10861" s="8">
        <v>1.0</v>
      </c>
      <c r="H10861" s="10"/>
    </row>
    <row r="10862">
      <c r="A10862" s="5" t="s">
        <v>11038</v>
      </c>
      <c r="B10862" s="5">
        <v>10.0</v>
      </c>
      <c r="C10862" s="5">
        <v>5.0</v>
      </c>
      <c r="D10862" s="6" t="s">
        <v>11048</v>
      </c>
      <c r="E10862" s="7"/>
      <c r="F10862" s="8">
        <v>0.0</v>
      </c>
      <c r="H10862" s="10"/>
    </row>
    <row r="10863">
      <c r="A10863" s="5" t="s">
        <v>11038</v>
      </c>
      <c r="B10863" s="5">
        <v>11.0</v>
      </c>
      <c r="C10863" s="5">
        <v>5.0</v>
      </c>
      <c r="D10863" s="6" t="s">
        <v>11049</v>
      </c>
      <c r="E10863" s="7"/>
      <c r="F10863" s="8">
        <v>1.0</v>
      </c>
      <c r="H10863" s="10"/>
    </row>
    <row r="10864">
      <c r="A10864" s="5" t="s">
        <v>11038</v>
      </c>
      <c r="B10864" s="5">
        <v>12.0</v>
      </c>
      <c r="C10864" s="5">
        <v>6.0</v>
      </c>
      <c r="D10864" s="6" t="s">
        <v>11050</v>
      </c>
      <c r="E10864" s="7"/>
      <c r="F10864" s="8">
        <v>0.0</v>
      </c>
      <c r="H10864" s="10"/>
    </row>
    <row r="10865">
      <c r="A10865" s="5" t="s">
        <v>11038</v>
      </c>
      <c r="B10865" s="5">
        <v>13.0</v>
      </c>
      <c r="C10865" s="5">
        <v>6.0</v>
      </c>
      <c r="D10865" s="6" t="s">
        <v>11051</v>
      </c>
      <c r="E10865" s="7"/>
      <c r="F10865" s="8">
        <v>1.0</v>
      </c>
      <c r="H10865" s="10"/>
    </row>
    <row r="10866">
      <c r="A10866" s="5" t="s">
        <v>11038</v>
      </c>
      <c r="B10866" s="5">
        <v>14.0</v>
      </c>
      <c r="C10866" s="5">
        <v>7.0</v>
      </c>
      <c r="D10866" s="6" t="s">
        <v>11052</v>
      </c>
      <c r="E10866" s="7"/>
      <c r="F10866" s="8">
        <v>0.0</v>
      </c>
      <c r="H10866" s="10"/>
    </row>
    <row r="10867">
      <c r="A10867" s="5" t="s">
        <v>11038</v>
      </c>
      <c r="B10867" s="5">
        <v>15.0</v>
      </c>
      <c r="C10867" s="5">
        <v>7.0</v>
      </c>
      <c r="D10867" s="6" t="s">
        <v>11053</v>
      </c>
      <c r="E10867" s="7"/>
      <c r="F10867" s="8">
        <v>1.0</v>
      </c>
      <c r="H10867" s="10"/>
    </row>
    <row r="10868">
      <c r="A10868" s="5" t="s">
        <v>11038</v>
      </c>
      <c r="B10868" s="5">
        <v>16.0</v>
      </c>
      <c r="C10868" s="5">
        <v>8.0</v>
      </c>
      <c r="D10868" s="6" t="s">
        <v>11054</v>
      </c>
      <c r="E10868" s="7"/>
      <c r="F10868" s="8">
        <v>0.0</v>
      </c>
      <c r="H10868" s="10"/>
    </row>
    <row r="10869">
      <c r="A10869" s="5" t="s">
        <v>11038</v>
      </c>
      <c r="B10869" s="5">
        <v>17.0</v>
      </c>
      <c r="C10869" s="5">
        <v>8.0</v>
      </c>
      <c r="D10869" s="6" t="s">
        <v>11055</v>
      </c>
      <c r="E10869" s="7"/>
      <c r="F10869" s="8">
        <v>1.0</v>
      </c>
      <c r="H10869" s="10"/>
    </row>
    <row r="10870">
      <c r="A10870" s="5" t="s">
        <v>11038</v>
      </c>
      <c r="B10870" s="5">
        <v>18.0</v>
      </c>
      <c r="C10870" s="5">
        <v>9.0</v>
      </c>
      <c r="D10870" s="6" t="s">
        <v>11056</v>
      </c>
      <c r="E10870" s="7"/>
      <c r="F10870" s="8">
        <v>0.0</v>
      </c>
      <c r="H10870" s="10"/>
    </row>
    <row r="10871">
      <c r="A10871" s="5" t="s">
        <v>11038</v>
      </c>
      <c r="B10871" s="5">
        <v>19.0</v>
      </c>
      <c r="C10871" s="5">
        <v>9.0</v>
      </c>
      <c r="D10871" s="6" t="s">
        <v>11057</v>
      </c>
      <c r="E10871" s="7"/>
      <c r="F10871" s="8">
        <v>1.0</v>
      </c>
      <c r="H10871" s="10"/>
    </row>
    <row r="10872">
      <c r="A10872" s="5" t="s">
        <v>11058</v>
      </c>
      <c r="B10872" s="5">
        <v>0.0</v>
      </c>
      <c r="C10872" s="5">
        <v>0.0</v>
      </c>
      <c r="D10872" s="6" t="s">
        <v>11059</v>
      </c>
      <c r="E10872" s="7"/>
      <c r="F10872" s="8">
        <v>0.0</v>
      </c>
      <c r="H10872" s="10"/>
    </row>
    <row r="10873">
      <c r="A10873" s="5" t="s">
        <v>11058</v>
      </c>
      <c r="B10873" s="5">
        <v>1.0</v>
      </c>
      <c r="C10873" s="5">
        <v>0.0</v>
      </c>
      <c r="D10873" s="6" t="s">
        <v>11060</v>
      </c>
      <c r="E10873" s="7"/>
      <c r="F10873" s="8">
        <v>1.0</v>
      </c>
      <c r="H10873" s="10"/>
    </row>
    <row r="10874">
      <c r="A10874" s="5" t="s">
        <v>11058</v>
      </c>
      <c r="B10874" s="5">
        <v>2.0</v>
      </c>
      <c r="C10874" s="5">
        <v>1.0</v>
      </c>
      <c r="D10874" s="6" t="s">
        <v>11061</v>
      </c>
      <c r="E10874" s="7"/>
      <c r="F10874" s="8">
        <v>0.0</v>
      </c>
      <c r="H10874" s="10"/>
    </row>
    <row r="10875">
      <c r="A10875" s="5" t="s">
        <v>11058</v>
      </c>
      <c r="B10875" s="5">
        <v>3.0</v>
      </c>
      <c r="C10875" s="5">
        <v>1.0</v>
      </c>
      <c r="D10875" s="6" t="s">
        <v>11062</v>
      </c>
      <c r="E10875" s="7"/>
      <c r="F10875" s="8">
        <v>1.0</v>
      </c>
      <c r="H10875" s="10"/>
    </row>
    <row r="10876">
      <c r="A10876" s="5" t="s">
        <v>11058</v>
      </c>
      <c r="B10876" s="5">
        <v>4.0</v>
      </c>
      <c r="C10876" s="5">
        <v>2.0</v>
      </c>
      <c r="D10876" s="6" t="s">
        <v>8598</v>
      </c>
      <c r="E10876" s="7"/>
      <c r="F10876" s="8">
        <v>0.0</v>
      </c>
      <c r="H10876" s="10"/>
    </row>
    <row r="10877">
      <c r="A10877" s="5" t="s">
        <v>11058</v>
      </c>
      <c r="B10877" s="5">
        <v>5.0</v>
      </c>
      <c r="C10877" s="5">
        <v>2.0</v>
      </c>
      <c r="D10877" s="6" t="s">
        <v>11063</v>
      </c>
      <c r="E10877" s="7"/>
      <c r="F10877" s="8">
        <v>1.0</v>
      </c>
      <c r="H10877" s="10"/>
    </row>
    <row r="10878">
      <c r="A10878" s="5" t="s">
        <v>11058</v>
      </c>
      <c r="B10878" s="5">
        <v>6.0</v>
      </c>
      <c r="C10878" s="5">
        <v>3.0</v>
      </c>
      <c r="D10878" s="6" t="s">
        <v>11064</v>
      </c>
      <c r="E10878" s="7"/>
      <c r="F10878" s="8">
        <v>0.0</v>
      </c>
      <c r="H10878" s="10"/>
    </row>
    <row r="10879">
      <c r="A10879" s="5" t="s">
        <v>11058</v>
      </c>
      <c r="B10879" s="5">
        <v>7.0</v>
      </c>
      <c r="C10879" s="5">
        <v>3.0</v>
      </c>
      <c r="D10879" s="6" t="s">
        <v>11065</v>
      </c>
      <c r="E10879" s="7"/>
      <c r="F10879" s="8">
        <v>1.0</v>
      </c>
      <c r="H10879" s="10"/>
    </row>
    <row r="10880">
      <c r="A10880" s="5" t="s">
        <v>11058</v>
      </c>
      <c r="B10880" s="5">
        <v>8.0</v>
      </c>
      <c r="C10880" s="5">
        <v>4.0</v>
      </c>
      <c r="D10880" s="6" t="s">
        <v>11066</v>
      </c>
      <c r="E10880" s="7"/>
      <c r="F10880" s="8">
        <v>0.0</v>
      </c>
      <c r="H10880" s="10"/>
    </row>
    <row r="10881">
      <c r="A10881" s="5" t="s">
        <v>11058</v>
      </c>
      <c r="B10881" s="5">
        <v>9.0</v>
      </c>
      <c r="C10881" s="5">
        <v>4.0</v>
      </c>
      <c r="D10881" s="6" t="s">
        <v>11067</v>
      </c>
      <c r="E10881" s="7"/>
      <c r="F10881" s="8">
        <v>1.0</v>
      </c>
      <c r="H10881" s="10"/>
    </row>
    <row r="10882">
      <c r="A10882" s="5" t="s">
        <v>11058</v>
      </c>
      <c r="B10882" s="5">
        <v>10.0</v>
      </c>
      <c r="C10882" s="5">
        <v>5.0</v>
      </c>
      <c r="D10882" s="6" t="s">
        <v>11068</v>
      </c>
      <c r="E10882" s="7"/>
      <c r="F10882" s="8">
        <v>0.0</v>
      </c>
      <c r="H10882" s="10"/>
    </row>
    <row r="10883">
      <c r="A10883" s="5" t="s">
        <v>11058</v>
      </c>
      <c r="B10883" s="5">
        <v>11.0</v>
      </c>
      <c r="C10883" s="5">
        <v>5.0</v>
      </c>
      <c r="D10883" s="6" t="s">
        <v>11069</v>
      </c>
      <c r="E10883" s="7"/>
      <c r="F10883" s="8">
        <v>1.0</v>
      </c>
      <c r="H10883" s="10"/>
    </row>
    <row r="10884">
      <c r="A10884" s="5" t="s">
        <v>11058</v>
      </c>
      <c r="B10884" s="5">
        <v>12.0</v>
      </c>
      <c r="C10884" s="5">
        <v>6.0</v>
      </c>
      <c r="D10884" s="6" t="s">
        <v>11070</v>
      </c>
      <c r="E10884" s="7"/>
      <c r="F10884" s="8">
        <v>0.0</v>
      </c>
      <c r="H10884" s="10"/>
    </row>
    <row r="10885">
      <c r="A10885" s="5" t="s">
        <v>11058</v>
      </c>
      <c r="B10885" s="5">
        <v>13.0</v>
      </c>
      <c r="C10885" s="5">
        <v>6.0</v>
      </c>
      <c r="D10885" s="6" t="s">
        <v>11071</v>
      </c>
      <c r="E10885" s="7"/>
      <c r="F10885" s="8">
        <v>1.0</v>
      </c>
      <c r="H10885" s="10"/>
    </row>
    <row r="10886">
      <c r="A10886" s="5" t="s">
        <v>11058</v>
      </c>
      <c r="B10886" s="5">
        <v>14.0</v>
      </c>
      <c r="C10886" s="5">
        <v>7.0</v>
      </c>
      <c r="D10886" s="6" t="s">
        <v>11072</v>
      </c>
      <c r="E10886" s="7"/>
      <c r="F10886" s="8">
        <v>0.0</v>
      </c>
      <c r="H10886" s="10"/>
    </row>
    <row r="10887">
      <c r="A10887" s="5" t="s">
        <v>11058</v>
      </c>
      <c r="B10887" s="5">
        <v>15.0</v>
      </c>
      <c r="C10887" s="5">
        <v>7.0</v>
      </c>
      <c r="D10887" s="6" t="s">
        <v>11073</v>
      </c>
      <c r="E10887" s="7"/>
      <c r="F10887" s="8">
        <v>1.0</v>
      </c>
      <c r="H10887" s="10"/>
    </row>
    <row r="10888">
      <c r="A10888" s="5" t="s">
        <v>11058</v>
      </c>
      <c r="B10888" s="5">
        <v>16.0</v>
      </c>
      <c r="C10888" s="5">
        <v>8.0</v>
      </c>
      <c r="D10888" s="6" t="s">
        <v>11074</v>
      </c>
      <c r="E10888" s="7"/>
      <c r="F10888" s="8">
        <v>0.0</v>
      </c>
      <c r="H10888" s="10"/>
    </row>
    <row r="10889">
      <c r="A10889" s="5" t="s">
        <v>11058</v>
      </c>
      <c r="B10889" s="5">
        <v>17.0</v>
      </c>
      <c r="C10889" s="5">
        <v>8.0</v>
      </c>
      <c r="D10889" s="6" t="s">
        <v>11075</v>
      </c>
      <c r="E10889" s="7"/>
      <c r="F10889" s="8">
        <v>1.0</v>
      </c>
      <c r="H10889" s="10"/>
    </row>
    <row r="10890">
      <c r="A10890" s="5" t="s">
        <v>11058</v>
      </c>
      <c r="B10890" s="5">
        <v>18.0</v>
      </c>
      <c r="C10890" s="5">
        <v>9.0</v>
      </c>
      <c r="D10890" s="6" t="s">
        <v>11076</v>
      </c>
      <c r="E10890" s="7"/>
      <c r="F10890" s="8">
        <v>0.0</v>
      </c>
      <c r="H10890" s="10"/>
    </row>
    <row r="10891">
      <c r="A10891" s="5" t="s">
        <v>11058</v>
      </c>
      <c r="B10891" s="5">
        <v>19.0</v>
      </c>
      <c r="C10891" s="5">
        <v>9.0</v>
      </c>
      <c r="D10891" s="6" t="s">
        <v>11077</v>
      </c>
      <c r="E10891" s="7"/>
      <c r="F10891" s="8">
        <v>1.0</v>
      </c>
      <c r="H10891" s="10"/>
    </row>
    <row r="10892">
      <c r="A10892" s="5" t="s">
        <v>11078</v>
      </c>
      <c r="B10892" s="5">
        <v>0.0</v>
      </c>
      <c r="C10892" s="5">
        <v>0.0</v>
      </c>
      <c r="D10892" s="6" t="s">
        <v>1170</v>
      </c>
      <c r="E10892" s="7"/>
      <c r="F10892" s="8">
        <v>0.0</v>
      </c>
      <c r="H10892" s="10"/>
    </row>
    <row r="10893">
      <c r="A10893" s="5" t="s">
        <v>11078</v>
      </c>
      <c r="B10893" s="5">
        <v>1.0</v>
      </c>
      <c r="C10893" s="5">
        <v>0.0</v>
      </c>
      <c r="D10893" s="6" t="s">
        <v>206</v>
      </c>
      <c r="E10893" s="7"/>
      <c r="F10893" s="8">
        <v>1.0</v>
      </c>
      <c r="H10893" s="10"/>
    </row>
    <row r="10894">
      <c r="A10894" s="5" t="s">
        <v>11078</v>
      </c>
      <c r="B10894" s="5">
        <v>2.0</v>
      </c>
      <c r="C10894" s="5">
        <v>1.0</v>
      </c>
      <c r="D10894" s="6" t="s">
        <v>11079</v>
      </c>
      <c r="E10894" s="7"/>
      <c r="F10894" s="8">
        <v>0.0</v>
      </c>
      <c r="H10894" s="10"/>
    </row>
    <row r="10895">
      <c r="A10895" s="5" t="s">
        <v>11078</v>
      </c>
      <c r="B10895" s="5">
        <v>3.0</v>
      </c>
      <c r="C10895" s="5">
        <v>1.0</v>
      </c>
      <c r="D10895" s="6" t="s">
        <v>11080</v>
      </c>
      <c r="E10895" s="7"/>
      <c r="F10895" s="8">
        <v>1.0</v>
      </c>
      <c r="H10895" s="10"/>
    </row>
    <row r="10896">
      <c r="A10896" s="5" t="s">
        <v>11078</v>
      </c>
      <c r="B10896" s="5">
        <v>4.0</v>
      </c>
      <c r="C10896" s="5">
        <v>2.0</v>
      </c>
      <c r="D10896" s="6" t="s">
        <v>11081</v>
      </c>
      <c r="E10896" s="7"/>
      <c r="F10896" s="8">
        <v>0.0</v>
      </c>
      <c r="H10896" s="10"/>
    </row>
    <row r="10897">
      <c r="A10897" s="5" t="s">
        <v>11078</v>
      </c>
      <c r="B10897" s="5">
        <v>5.0</v>
      </c>
      <c r="C10897" s="5">
        <v>2.0</v>
      </c>
      <c r="D10897" s="6" t="s">
        <v>11082</v>
      </c>
      <c r="E10897" s="7"/>
      <c r="F10897" s="8">
        <v>1.0</v>
      </c>
      <c r="H10897" s="10"/>
    </row>
    <row r="10898">
      <c r="A10898" s="5" t="s">
        <v>11078</v>
      </c>
      <c r="B10898" s="5">
        <v>6.0</v>
      </c>
      <c r="C10898" s="5">
        <v>3.0</v>
      </c>
      <c r="D10898" s="6" t="s">
        <v>11083</v>
      </c>
      <c r="E10898" s="7"/>
      <c r="F10898" s="8">
        <v>0.0</v>
      </c>
      <c r="H10898" s="10"/>
    </row>
    <row r="10899">
      <c r="A10899" s="5" t="s">
        <v>11078</v>
      </c>
      <c r="B10899" s="5">
        <v>7.0</v>
      </c>
      <c r="C10899" s="5">
        <v>3.0</v>
      </c>
      <c r="D10899" s="6" t="s">
        <v>11084</v>
      </c>
      <c r="E10899" s="7"/>
      <c r="F10899" s="8">
        <v>1.0</v>
      </c>
      <c r="H10899" s="10"/>
    </row>
    <row r="10900">
      <c r="A10900" s="5" t="s">
        <v>11078</v>
      </c>
      <c r="B10900" s="5">
        <v>8.0</v>
      </c>
      <c r="C10900" s="5">
        <v>4.0</v>
      </c>
      <c r="D10900" s="6" t="s">
        <v>11085</v>
      </c>
      <c r="E10900" s="7"/>
      <c r="F10900" s="8">
        <v>0.0</v>
      </c>
      <c r="H10900" s="10"/>
    </row>
    <row r="10901">
      <c r="A10901" s="5" t="s">
        <v>11078</v>
      </c>
      <c r="B10901" s="5">
        <v>9.0</v>
      </c>
      <c r="C10901" s="5">
        <v>4.0</v>
      </c>
      <c r="D10901" s="6" t="s">
        <v>11086</v>
      </c>
      <c r="E10901" s="7"/>
      <c r="F10901" s="8">
        <v>1.0</v>
      </c>
      <c r="H10901" s="10"/>
    </row>
    <row r="10902">
      <c r="A10902" s="5" t="s">
        <v>11078</v>
      </c>
      <c r="B10902" s="5">
        <v>10.0</v>
      </c>
      <c r="C10902" s="5">
        <v>5.0</v>
      </c>
      <c r="D10902" s="6" t="s">
        <v>11087</v>
      </c>
      <c r="E10902" s="7"/>
      <c r="F10902" s="8">
        <v>0.0</v>
      </c>
      <c r="H10902" s="10"/>
    </row>
    <row r="10903">
      <c r="A10903" s="5" t="s">
        <v>11078</v>
      </c>
      <c r="B10903" s="5">
        <v>11.0</v>
      </c>
      <c r="C10903" s="5">
        <v>5.0</v>
      </c>
      <c r="D10903" s="6" t="s">
        <v>11088</v>
      </c>
      <c r="E10903" s="7"/>
      <c r="F10903" s="8">
        <v>1.0</v>
      </c>
      <c r="H10903" s="10"/>
    </row>
    <row r="10904">
      <c r="A10904" s="5" t="s">
        <v>11078</v>
      </c>
      <c r="B10904" s="5">
        <v>12.0</v>
      </c>
      <c r="C10904" s="5">
        <v>6.0</v>
      </c>
      <c r="D10904" s="6" t="s">
        <v>11089</v>
      </c>
      <c r="E10904" s="7"/>
      <c r="F10904" s="8">
        <v>0.0</v>
      </c>
      <c r="H10904" s="10"/>
    </row>
    <row r="10905">
      <c r="A10905" s="5" t="s">
        <v>11078</v>
      </c>
      <c r="B10905" s="5">
        <v>13.0</v>
      </c>
      <c r="C10905" s="5">
        <v>6.0</v>
      </c>
      <c r="D10905" s="6" t="s">
        <v>11090</v>
      </c>
      <c r="E10905" s="7"/>
      <c r="F10905" s="8">
        <v>1.0</v>
      </c>
      <c r="H10905" s="10"/>
    </row>
    <row r="10906">
      <c r="A10906" s="5" t="s">
        <v>11078</v>
      </c>
      <c r="B10906" s="5">
        <v>14.0</v>
      </c>
      <c r="C10906" s="5">
        <v>7.0</v>
      </c>
      <c r="D10906" s="6" t="s">
        <v>11091</v>
      </c>
      <c r="E10906" s="7"/>
      <c r="F10906" s="8">
        <v>0.0</v>
      </c>
      <c r="H10906" s="10"/>
    </row>
    <row r="10907">
      <c r="A10907" s="5" t="s">
        <v>11078</v>
      </c>
      <c r="B10907" s="5">
        <v>15.0</v>
      </c>
      <c r="C10907" s="5">
        <v>7.0</v>
      </c>
      <c r="D10907" s="6" t="s">
        <v>11092</v>
      </c>
      <c r="E10907" s="7"/>
      <c r="F10907" s="8">
        <v>1.0</v>
      </c>
      <c r="H10907" s="10"/>
    </row>
    <row r="10908">
      <c r="A10908" s="5" t="s">
        <v>11078</v>
      </c>
      <c r="B10908" s="5">
        <v>16.0</v>
      </c>
      <c r="C10908" s="5">
        <v>8.0</v>
      </c>
      <c r="D10908" s="6" t="s">
        <v>11093</v>
      </c>
      <c r="E10908" s="7"/>
      <c r="F10908" s="8">
        <v>0.0</v>
      </c>
      <c r="H10908" s="10"/>
    </row>
    <row r="10909">
      <c r="A10909" s="5" t="s">
        <v>11078</v>
      </c>
      <c r="B10909" s="5">
        <v>17.0</v>
      </c>
      <c r="C10909" s="5">
        <v>8.0</v>
      </c>
      <c r="D10909" s="6" t="s">
        <v>11094</v>
      </c>
      <c r="E10909" s="7"/>
      <c r="F10909" s="8">
        <v>1.0</v>
      </c>
      <c r="H10909" s="10"/>
    </row>
    <row r="10910">
      <c r="A10910" s="5" t="s">
        <v>11078</v>
      </c>
      <c r="B10910" s="5">
        <v>18.0</v>
      </c>
      <c r="C10910" s="5">
        <v>9.0</v>
      </c>
      <c r="D10910" s="6" t="s">
        <v>11095</v>
      </c>
      <c r="E10910" s="7"/>
      <c r="F10910" s="8">
        <v>0.0</v>
      </c>
      <c r="H10910" s="10"/>
    </row>
    <row r="10911">
      <c r="A10911" s="5" t="s">
        <v>11078</v>
      </c>
      <c r="B10911" s="5">
        <v>19.0</v>
      </c>
      <c r="C10911" s="5">
        <v>9.0</v>
      </c>
      <c r="D10911" s="6" t="s">
        <v>11096</v>
      </c>
      <c r="E10911" s="7"/>
      <c r="F10911" s="8">
        <v>1.0</v>
      </c>
      <c r="H10911" s="10"/>
    </row>
    <row r="10912">
      <c r="A10912" s="5" t="s">
        <v>11097</v>
      </c>
      <c r="B10912" s="5">
        <v>0.0</v>
      </c>
      <c r="C10912" s="5">
        <v>0.0</v>
      </c>
      <c r="D10912" s="6" t="s">
        <v>11098</v>
      </c>
      <c r="E10912" s="7"/>
      <c r="F10912" s="8">
        <v>0.0</v>
      </c>
      <c r="H10912" s="10"/>
    </row>
    <row r="10913">
      <c r="A10913" s="5" t="s">
        <v>11097</v>
      </c>
      <c r="B10913" s="5">
        <v>1.0</v>
      </c>
      <c r="C10913" s="5">
        <v>0.0</v>
      </c>
      <c r="D10913" s="6" t="s">
        <v>11099</v>
      </c>
      <c r="E10913" s="7"/>
      <c r="F10913" s="8">
        <v>1.0</v>
      </c>
      <c r="H10913" s="10"/>
    </row>
    <row r="10914">
      <c r="A10914" s="5" t="s">
        <v>11097</v>
      </c>
      <c r="B10914" s="5">
        <v>2.0</v>
      </c>
      <c r="C10914" s="5">
        <v>1.0</v>
      </c>
      <c r="D10914" s="6" t="s">
        <v>11100</v>
      </c>
      <c r="E10914" s="7"/>
      <c r="F10914" s="8">
        <v>0.0</v>
      </c>
      <c r="H10914" s="10"/>
    </row>
    <row r="10915">
      <c r="A10915" s="5" t="s">
        <v>11097</v>
      </c>
      <c r="B10915" s="5">
        <v>3.0</v>
      </c>
      <c r="C10915" s="5">
        <v>1.0</v>
      </c>
      <c r="D10915" s="6" t="s">
        <v>11101</v>
      </c>
      <c r="E10915" s="7"/>
      <c r="F10915" s="8">
        <v>1.0</v>
      </c>
      <c r="H10915" s="10"/>
    </row>
    <row r="10916">
      <c r="A10916" s="5" t="s">
        <v>11097</v>
      </c>
      <c r="B10916" s="5">
        <v>4.0</v>
      </c>
      <c r="C10916" s="5">
        <v>2.0</v>
      </c>
      <c r="D10916" s="6" t="s">
        <v>11102</v>
      </c>
      <c r="E10916" s="7"/>
      <c r="F10916" s="8">
        <v>0.0</v>
      </c>
      <c r="H10916" s="10"/>
    </row>
    <row r="10917">
      <c r="A10917" s="5" t="s">
        <v>11097</v>
      </c>
      <c r="B10917" s="5">
        <v>5.0</v>
      </c>
      <c r="C10917" s="5">
        <v>2.0</v>
      </c>
      <c r="D10917" s="6" t="s">
        <v>11103</v>
      </c>
      <c r="E10917" s="7"/>
      <c r="F10917" s="8">
        <v>1.0</v>
      </c>
      <c r="H10917" s="10"/>
    </row>
    <row r="10918">
      <c r="A10918" s="5" t="s">
        <v>11097</v>
      </c>
      <c r="B10918" s="5">
        <v>6.0</v>
      </c>
      <c r="C10918" s="5">
        <v>3.0</v>
      </c>
      <c r="D10918" s="6" t="s">
        <v>11104</v>
      </c>
      <c r="E10918" s="7"/>
      <c r="F10918" s="8">
        <v>0.0</v>
      </c>
      <c r="H10918" s="10"/>
    </row>
    <row r="10919">
      <c r="A10919" s="5" t="s">
        <v>11097</v>
      </c>
      <c r="B10919" s="5">
        <v>7.0</v>
      </c>
      <c r="C10919" s="5">
        <v>3.0</v>
      </c>
      <c r="D10919" s="6" t="s">
        <v>11105</v>
      </c>
      <c r="E10919" s="7"/>
      <c r="F10919" s="8">
        <v>1.0</v>
      </c>
      <c r="H10919" s="10"/>
    </row>
    <row r="10920">
      <c r="A10920" s="5" t="s">
        <v>11097</v>
      </c>
      <c r="B10920" s="5">
        <v>8.0</v>
      </c>
      <c r="C10920" s="5">
        <v>4.0</v>
      </c>
      <c r="D10920" s="6" t="s">
        <v>11106</v>
      </c>
      <c r="E10920" s="7"/>
      <c r="F10920" s="8">
        <v>0.0</v>
      </c>
      <c r="H10920" s="10"/>
    </row>
    <row r="10921">
      <c r="A10921" s="5" t="s">
        <v>11097</v>
      </c>
      <c r="B10921" s="5">
        <v>9.0</v>
      </c>
      <c r="C10921" s="5">
        <v>4.0</v>
      </c>
      <c r="D10921" s="6" t="s">
        <v>11107</v>
      </c>
      <c r="E10921" s="7"/>
      <c r="F10921" s="8">
        <v>1.0</v>
      </c>
      <c r="H10921" s="10"/>
    </row>
    <row r="10922">
      <c r="A10922" s="5" t="s">
        <v>11097</v>
      </c>
      <c r="B10922" s="5">
        <v>10.0</v>
      </c>
      <c r="C10922" s="5">
        <v>5.0</v>
      </c>
      <c r="D10922" s="6" t="s">
        <v>11108</v>
      </c>
      <c r="E10922" s="7"/>
      <c r="F10922" s="8">
        <v>0.0</v>
      </c>
      <c r="H10922" s="10"/>
    </row>
    <row r="10923">
      <c r="A10923" s="5" t="s">
        <v>11097</v>
      </c>
      <c r="B10923" s="5">
        <v>11.0</v>
      </c>
      <c r="C10923" s="5">
        <v>5.0</v>
      </c>
      <c r="D10923" s="6" t="s">
        <v>11109</v>
      </c>
      <c r="E10923" s="7"/>
      <c r="F10923" s="8">
        <v>1.0</v>
      </c>
      <c r="H10923" s="10"/>
    </row>
    <row r="10924">
      <c r="A10924" s="5" t="s">
        <v>11097</v>
      </c>
      <c r="B10924" s="5">
        <v>12.0</v>
      </c>
      <c r="C10924" s="5">
        <v>6.0</v>
      </c>
      <c r="D10924" s="6" t="s">
        <v>10206</v>
      </c>
      <c r="E10924" s="7"/>
      <c r="F10924" s="8">
        <v>0.0</v>
      </c>
      <c r="H10924" s="10"/>
    </row>
    <row r="10925">
      <c r="A10925" s="5" t="s">
        <v>11097</v>
      </c>
      <c r="B10925" s="5">
        <v>13.0</v>
      </c>
      <c r="C10925" s="5">
        <v>6.0</v>
      </c>
      <c r="D10925" s="6" t="s">
        <v>11110</v>
      </c>
      <c r="E10925" s="7"/>
      <c r="F10925" s="8">
        <v>1.0</v>
      </c>
      <c r="H10925" s="10"/>
    </row>
    <row r="10926">
      <c r="A10926" s="5" t="s">
        <v>11097</v>
      </c>
      <c r="B10926" s="5">
        <v>14.0</v>
      </c>
      <c r="C10926" s="5">
        <v>7.0</v>
      </c>
      <c r="D10926" s="6" t="s">
        <v>11111</v>
      </c>
      <c r="E10926" s="7"/>
      <c r="F10926" s="8">
        <v>0.0</v>
      </c>
      <c r="H10926" s="10"/>
    </row>
    <row r="10927">
      <c r="A10927" s="5" t="s">
        <v>11097</v>
      </c>
      <c r="B10927" s="5">
        <v>15.0</v>
      </c>
      <c r="C10927" s="5">
        <v>7.0</v>
      </c>
      <c r="D10927" s="6" t="s">
        <v>11112</v>
      </c>
      <c r="E10927" s="7"/>
      <c r="F10927" s="8">
        <v>1.0</v>
      </c>
      <c r="H10927" s="10"/>
    </row>
    <row r="10928">
      <c r="A10928" s="5" t="s">
        <v>11097</v>
      </c>
      <c r="B10928" s="5">
        <v>16.0</v>
      </c>
      <c r="C10928" s="5">
        <v>8.0</v>
      </c>
      <c r="D10928" s="6" t="s">
        <v>11113</v>
      </c>
      <c r="E10928" s="7"/>
      <c r="F10928" s="8">
        <v>0.0</v>
      </c>
      <c r="H10928" s="10"/>
    </row>
    <row r="10929">
      <c r="A10929" s="5" t="s">
        <v>11097</v>
      </c>
      <c r="B10929" s="5">
        <v>17.0</v>
      </c>
      <c r="C10929" s="5">
        <v>8.0</v>
      </c>
      <c r="D10929" s="6" t="s">
        <v>11114</v>
      </c>
      <c r="E10929" s="7"/>
      <c r="F10929" s="8">
        <v>1.0</v>
      </c>
      <c r="H10929" s="10"/>
    </row>
    <row r="10930">
      <c r="A10930" s="5" t="s">
        <v>11097</v>
      </c>
      <c r="B10930" s="5">
        <v>18.0</v>
      </c>
      <c r="C10930" s="5">
        <v>9.0</v>
      </c>
      <c r="D10930" s="6" t="s">
        <v>11115</v>
      </c>
      <c r="E10930" s="7"/>
      <c r="F10930" s="8">
        <v>0.0</v>
      </c>
      <c r="H10930" s="10"/>
    </row>
    <row r="10931">
      <c r="A10931" s="5" t="s">
        <v>11097</v>
      </c>
      <c r="B10931" s="5">
        <v>19.0</v>
      </c>
      <c r="C10931" s="5">
        <v>9.0</v>
      </c>
      <c r="D10931" s="6" t="s">
        <v>11116</v>
      </c>
      <c r="E10931" s="7"/>
      <c r="F10931" s="8">
        <v>1.0</v>
      </c>
      <c r="H10931" s="10"/>
    </row>
    <row r="10932">
      <c r="A10932" s="5" t="s">
        <v>11117</v>
      </c>
      <c r="B10932" s="5">
        <v>0.0</v>
      </c>
      <c r="C10932" s="5">
        <v>0.0</v>
      </c>
      <c r="D10932" s="6" t="s">
        <v>11118</v>
      </c>
      <c r="E10932" s="7"/>
      <c r="F10932" s="8">
        <v>0.0</v>
      </c>
      <c r="H10932" s="10"/>
    </row>
    <row r="10933">
      <c r="A10933" s="5" t="s">
        <v>11117</v>
      </c>
      <c r="B10933" s="5">
        <v>1.0</v>
      </c>
      <c r="C10933" s="5">
        <v>0.0</v>
      </c>
      <c r="D10933" s="6" t="s">
        <v>11119</v>
      </c>
      <c r="E10933" s="7"/>
      <c r="F10933" s="8">
        <v>1.0</v>
      </c>
      <c r="H10933" s="10"/>
    </row>
    <row r="10934">
      <c r="A10934" s="5" t="s">
        <v>11117</v>
      </c>
      <c r="B10934" s="5">
        <v>2.0</v>
      </c>
      <c r="C10934" s="5">
        <v>1.0</v>
      </c>
      <c r="D10934" s="6" t="s">
        <v>11120</v>
      </c>
      <c r="E10934" s="7"/>
      <c r="F10934" s="8">
        <v>0.0</v>
      </c>
      <c r="H10934" s="10"/>
    </row>
    <row r="10935">
      <c r="A10935" s="5" t="s">
        <v>11117</v>
      </c>
      <c r="B10935" s="5">
        <v>3.0</v>
      </c>
      <c r="C10935" s="5">
        <v>1.0</v>
      </c>
      <c r="D10935" s="6" t="s">
        <v>11121</v>
      </c>
      <c r="E10935" s="7"/>
      <c r="F10935" s="8">
        <v>1.0</v>
      </c>
      <c r="H10935" s="10"/>
    </row>
    <row r="10936">
      <c r="A10936" s="5" t="s">
        <v>11117</v>
      </c>
      <c r="B10936" s="5">
        <v>4.0</v>
      </c>
      <c r="C10936" s="5">
        <v>2.0</v>
      </c>
      <c r="D10936" s="6" t="s">
        <v>11122</v>
      </c>
      <c r="E10936" s="7"/>
      <c r="F10936" s="8">
        <v>0.0</v>
      </c>
      <c r="H10936" s="10"/>
    </row>
    <row r="10937">
      <c r="A10937" s="5" t="s">
        <v>11117</v>
      </c>
      <c r="B10937" s="5">
        <v>5.0</v>
      </c>
      <c r="C10937" s="5">
        <v>2.0</v>
      </c>
      <c r="D10937" s="6" t="s">
        <v>11123</v>
      </c>
      <c r="E10937" s="7"/>
      <c r="F10937" s="8">
        <v>1.0</v>
      </c>
      <c r="H10937" s="10"/>
    </row>
    <row r="10938">
      <c r="A10938" s="5" t="s">
        <v>11117</v>
      </c>
      <c r="B10938" s="5">
        <v>6.0</v>
      </c>
      <c r="C10938" s="5">
        <v>3.0</v>
      </c>
      <c r="D10938" s="6" t="s">
        <v>11124</v>
      </c>
      <c r="E10938" s="7"/>
      <c r="F10938" s="8">
        <v>0.0</v>
      </c>
      <c r="H10938" s="10"/>
    </row>
    <row r="10939">
      <c r="A10939" s="5" t="s">
        <v>11117</v>
      </c>
      <c r="B10939" s="5">
        <v>7.0</v>
      </c>
      <c r="C10939" s="5">
        <v>3.0</v>
      </c>
      <c r="D10939" s="6" t="s">
        <v>11125</v>
      </c>
      <c r="E10939" s="7"/>
      <c r="F10939" s="8">
        <v>1.0</v>
      </c>
      <c r="H10939" s="10"/>
    </row>
    <row r="10940">
      <c r="A10940" s="5" t="s">
        <v>11117</v>
      </c>
      <c r="B10940" s="5">
        <v>8.0</v>
      </c>
      <c r="C10940" s="5">
        <v>4.0</v>
      </c>
      <c r="D10940" s="6" t="s">
        <v>11126</v>
      </c>
      <c r="E10940" s="7"/>
      <c r="F10940" s="8">
        <v>0.0</v>
      </c>
      <c r="H10940" s="10"/>
    </row>
    <row r="10941">
      <c r="A10941" s="5" t="s">
        <v>11117</v>
      </c>
      <c r="B10941" s="5">
        <v>9.0</v>
      </c>
      <c r="C10941" s="5">
        <v>4.0</v>
      </c>
      <c r="D10941" s="6" t="s">
        <v>11127</v>
      </c>
      <c r="E10941" s="7"/>
      <c r="F10941" s="8">
        <v>1.0</v>
      </c>
      <c r="H10941" s="10"/>
    </row>
    <row r="10942">
      <c r="A10942" s="5" t="s">
        <v>11117</v>
      </c>
      <c r="B10942" s="5">
        <v>10.0</v>
      </c>
      <c r="C10942" s="5">
        <v>5.0</v>
      </c>
      <c r="D10942" s="6" t="s">
        <v>11128</v>
      </c>
      <c r="E10942" s="7"/>
      <c r="F10942" s="8">
        <v>0.0</v>
      </c>
      <c r="H10942" s="10"/>
    </row>
    <row r="10943">
      <c r="A10943" s="5" t="s">
        <v>11117</v>
      </c>
      <c r="B10943" s="5">
        <v>11.0</v>
      </c>
      <c r="C10943" s="5">
        <v>5.0</v>
      </c>
      <c r="D10943" s="6" t="s">
        <v>11129</v>
      </c>
      <c r="E10943" s="7"/>
      <c r="F10943" s="8">
        <v>1.0</v>
      </c>
      <c r="H10943" s="10"/>
    </row>
    <row r="10944">
      <c r="A10944" s="5" t="s">
        <v>11117</v>
      </c>
      <c r="B10944" s="5">
        <v>12.0</v>
      </c>
      <c r="C10944" s="5">
        <v>6.0</v>
      </c>
      <c r="D10944" s="6" t="s">
        <v>11130</v>
      </c>
      <c r="E10944" s="7"/>
      <c r="F10944" s="8">
        <v>0.0</v>
      </c>
      <c r="H10944" s="10"/>
    </row>
    <row r="10945">
      <c r="A10945" s="5" t="s">
        <v>11117</v>
      </c>
      <c r="B10945" s="5">
        <v>13.0</v>
      </c>
      <c r="C10945" s="5">
        <v>6.0</v>
      </c>
      <c r="D10945" s="6" t="s">
        <v>11131</v>
      </c>
      <c r="E10945" s="7"/>
      <c r="F10945" s="8">
        <v>1.0</v>
      </c>
      <c r="H10945" s="10"/>
    </row>
    <row r="10946">
      <c r="A10946" s="5" t="s">
        <v>11117</v>
      </c>
      <c r="B10946" s="5">
        <v>14.0</v>
      </c>
      <c r="C10946" s="5">
        <v>7.0</v>
      </c>
      <c r="D10946" s="6" t="s">
        <v>11132</v>
      </c>
      <c r="E10946" s="7"/>
      <c r="F10946" s="8">
        <v>0.0</v>
      </c>
      <c r="H10946" s="10"/>
    </row>
    <row r="10947">
      <c r="A10947" s="5" t="s">
        <v>11117</v>
      </c>
      <c r="B10947" s="5">
        <v>15.0</v>
      </c>
      <c r="C10947" s="5">
        <v>7.0</v>
      </c>
      <c r="D10947" s="6" t="s">
        <v>11133</v>
      </c>
      <c r="E10947" s="7"/>
      <c r="F10947" s="8">
        <v>1.0</v>
      </c>
      <c r="H10947" s="10"/>
    </row>
    <row r="10948">
      <c r="A10948" s="5" t="s">
        <v>11117</v>
      </c>
      <c r="B10948" s="5">
        <v>16.0</v>
      </c>
      <c r="C10948" s="5">
        <v>8.0</v>
      </c>
      <c r="D10948" s="6" t="s">
        <v>11134</v>
      </c>
      <c r="E10948" s="7"/>
      <c r="F10948" s="8">
        <v>0.0</v>
      </c>
      <c r="H10948" s="10"/>
    </row>
    <row r="10949">
      <c r="A10949" s="5" t="s">
        <v>11117</v>
      </c>
      <c r="B10949" s="5">
        <v>17.0</v>
      </c>
      <c r="C10949" s="5">
        <v>8.0</v>
      </c>
      <c r="D10949" s="6" t="s">
        <v>11135</v>
      </c>
      <c r="E10949" s="7"/>
      <c r="F10949" s="8">
        <v>1.0</v>
      </c>
      <c r="H10949" s="10"/>
    </row>
    <row r="10950">
      <c r="A10950" s="5" t="s">
        <v>11117</v>
      </c>
      <c r="B10950" s="5">
        <v>18.0</v>
      </c>
      <c r="C10950" s="5">
        <v>9.0</v>
      </c>
      <c r="D10950" s="6" t="s">
        <v>11136</v>
      </c>
      <c r="E10950" s="7"/>
      <c r="F10950" s="8">
        <v>0.0</v>
      </c>
      <c r="H10950" s="10"/>
    </row>
    <row r="10951">
      <c r="A10951" s="5" t="s">
        <v>11117</v>
      </c>
      <c r="B10951" s="5">
        <v>19.0</v>
      </c>
      <c r="C10951" s="5">
        <v>9.0</v>
      </c>
      <c r="D10951" s="6" t="s">
        <v>11137</v>
      </c>
      <c r="E10951" s="7"/>
      <c r="F10951" s="8">
        <v>1.0</v>
      </c>
      <c r="H10951" s="10"/>
    </row>
    <row r="10952">
      <c r="A10952" s="5" t="s">
        <v>11138</v>
      </c>
      <c r="B10952" s="5">
        <v>0.0</v>
      </c>
      <c r="C10952" s="5">
        <v>0.0</v>
      </c>
      <c r="D10952" s="6" t="s">
        <v>11139</v>
      </c>
      <c r="E10952" s="7"/>
      <c r="F10952" s="8">
        <v>0.0</v>
      </c>
      <c r="H10952" s="10"/>
    </row>
    <row r="10953">
      <c r="A10953" s="5" t="s">
        <v>11138</v>
      </c>
      <c r="B10953" s="5">
        <v>1.0</v>
      </c>
      <c r="C10953" s="5">
        <v>0.0</v>
      </c>
      <c r="D10953" s="6" t="s">
        <v>11140</v>
      </c>
      <c r="E10953" s="7"/>
      <c r="F10953" s="8">
        <v>1.0</v>
      </c>
      <c r="H10953" s="10"/>
    </row>
    <row r="10954">
      <c r="A10954" s="5" t="s">
        <v>11138</v>
      </c>
      <c r="B10954" s="5">
        <v>2.0</v>
      </c>
      <c r="C10954" s="5">
        <v>1.0</v>
      </c>
      <c r="D10954" s="6" t="s">
        <v>11141</v>
      </c>
      <c r="E10954" s="7"/>
      <c r="F10954" s="8">
        <v>0.0</v>
      </c>
      <c r="H10954" s="10"/>
    </row>
    <row r="10955">
      <c r="A10955" s="5" t="s">
        <v>11138</v>
      </c>
      <c r="B10955" s="5">
        <v>3.0</v>
      </c>
      <c r="C10955" s="5">
        <v>1.0</v>
      </c>
      <c r="D10955" s="6" t="s">
        <v>11142</v>
      </c>
      <c r="E10955" s="7"/>
      <c r="F10955" s="8">
        <v>1.0</v>
      </c>
      <c r="H10955" s="10"/>
    </row>
    <row r="10956">
      <c r="A10956" s="5" t="s">
        <v>11138</v>
      </c>
      <c r="B10956" s="5">
        <v>4.0</v>
      </c>
      <c r="C10956" s="5">
        <v>2.0</v>
      </c>
      <c r="D10956" s="6" t="s">
        <v>11143</v>
      </c>
      <c r="E10956" s="7"/>
      <c r="F10956" s="8">
        <v>0.0</v>
      </c>
      <c r="H10956" s="10"/>
    </row>
    <row r="10957">
      <c r="A10957" s="5" t="s">
        <v>11138</v>
      </c>
      <c r="B10957" s="5">
        <v>5.0</v>
      </c>
      <c r="C10957" s="5">
        <v>2.0</v>
      </c>
      <c r="D10957" s="6" t="s">
        <v>11144</v>
      </c>
      <c r="E10957" s="7"/>
      <c r="F10957" s="8">
        <v>1.0</v>
      </c>
      <c r="H10957" s="10"/>
    </row>
    <row r="10958">
      <c r="A10958" s="5" t="s">
        <v>11138</v>
      </c>
      <c r="B10958" s="5">
        <v>6.0</v>
      </c>
      <c r="C10958" s="5">
        <v>3.0</v>
      </c>
      <c r="D10958" s="6" t="s">
        <v>11145</v>
      </c>
      <c r="E10958" s="7"/>
      <c r="F10958" s="8">
        <v>0.0</v>
      </c>
      <c r="H10958" s="10"/>
    </row>
    <row r="10959">
      <c r="A10959" s="5" t="s">
        <v>11138</v>
      </c>
      <c r="B10959" s="5">
        <v>7.0</v>
      </c>
      <c r="C10959" s="5">
        <v>3.0</v>
      </c>
      <c r="D10959" s="6" t="s">
        <v>11146</v>
      </c>
      <c r="E10959" s="7"/>
      <c r="F10959" s="8">
        <v>1.0</v>
      </c>
      <c r="H10959" s="10"/>
    </row>
    <row r="10960">
      <c r="A10960" s="5" t="s">
        <v>11138</v>
      </c>
      <c r="B10960" s="5">
        <v>8.0</v>
      </c>
      <c r="C10960" s="5">
        <v>4.0</v>
      </c>
      <c r="D10960" s="6" t="s">
        <v>11147</v>
      </c>
      <c r="E10960" s="7"/>
      <c r="F10960" s="8">
        <v>0.0</v>
      </c>
      <c r="H10960" s="10"/>
    </row>
    <row r="10961">
      <c r="A10961" s="5" t="s">
        <v>11138</v>
      </c>
      <c r="B10961" s="5">
        <v>9.0</v>
      </c>
      <c r="C10961" s="5">
        <v>4.0</v>
      </c>
      <c r="D10961" s="6" t="s">
        <v>11148</v>
      </c>
      <c r="E10961" s="7"/>
      <c r="F10961" s="8">
        <v>1.0</v>
      </c>
      <c r="H10961" s="10"/>
    </row>
    <row r="10962">
      <c r="A10962" s="5" t="s">
        <v>11138</v>
      </c>
      <c r="B10962" s="5">
        <v>10.0</v>
      </c>
      <c r="C10962" s="5">
        <v>5.0</v>
      </c>
      <c r="D10962" s="6" t="s">
        <v>11149</v>
      </c>
      <c r="E10962" s="7"/>
      <c r="F10962" s="8">
        <v>0.0</v>
      </c>
      <c r="H10962" s="10"/>
    </row>
    <row r="10963">
      <c r="A10963" s="5" t="s">
        <v>11138</v>
      </c>
      <c r="B10963" s="5">
        <v>11.0</v>
      </c>
      <c r="C10963" s="5">
        <v>5.0</v>
      </c>
      <c r="D10963" s="6" t="s">
        <v>11150</v>
      </c>
      <c r="E10963" s="7"/>
      <c r="F10963" s="8">
        <v>1.0</v>
      </c>
      <c r="H10963" s="10"/>
    </row>
    <row r="10964">
      <c r="A10964" s="5" t="s">
        <v>11138</v>
      </c>
      <c r="B10964" s="5">
        <v>12.0</v>
      </c>
      <c r="C10964" s="5">
        <v>6.0</v>
      </c>
      <c r="D10964" s="6" t="s">
        <v>11151</v>
      </c>
      <c r="E10964" s="7"/>
      <c r="F10964" s="8">
        <v>0.0</v>
      </c>
      <c r="H10964" s="10"/>
    </row>
    <row r="10965">
      <c r="A10965" s="5" t="s">
        <v>11138</v>
      </c>
      <c r="B10965" s="5">
        <v>13.0</v>
      </c>
      <c r="C10965" s="5">
        <v>6.0</v>
      </c>
      <c r="D10965" s="6" t="s">
        <v>11152</v>
      </c>
      <c r="E10965" s="7"/>
      <c r="F10965" s="8">
        <v>1.0</v>
      </c>
      <c r="H10965" s="10"/>
    </row>
    <row r="10966">
      <c r="A10966" s="5" t="s">
        <v>11138</v>
      </c>
      <c r="B10966" s="5">
        <v>14.0</v>
      </c>
      <c r="C10966" s="5">
        <v>7.0</v>
      </c>
      <c r="D10966" s="6" t="s">
        <v>11153</v>
      </c>
      <c r="E10966" s="7"/>
      <c r="F10966" s="8">
        <v>0.0</v>
      </c>
      <c r="H10966" s="10"/>
    </row>
    <row r="10967">
      <c r="A10967" s="5" t="s">
        <v>11138</v>
      </c>
      <c r="B10967" s="5">
        <v>15.0</v>
      </c>
      <c r="C10967" s="5">
        <v>7.0</v>
      </c>
      <c r="D10967" s="6" t="s">
        <v>11154</v>
      </c>
      <c r="E10967" s="7"/>
      <c r="F10967" s="8">
        <v>1.0</v>
      </c>
      <c r="H10967" s="10"/>
    </row>
    <row r="10968">
      <c r="A10968" s="5" t="s">
        <v>11138</v>
      </c>
      <c r="B10968" s="5">
        <v>16.0</v>
      </c>
      <c r="C10968" s="5">
        <v>8.0</v>
      </c>
      <c r="D10968" s="6" t="s">
        <v>11155</v>
      </c>
      <c r="E10968" s="7"/>
      <c r="F10968" s="8">
        <v>0.0</v>
      </c>
      <c r="H10968" s="10"/>
    </row>
    <row r="10969">
      <c r="A10969" s="5" t="s">
        <v>11138</v>
      </c>
      <c r="B10969" s="5">
        <v>17.0</v>
      </c>
      <c r="C10969" s="5">
        <v>8.0</v>
      </c>
      <c r="D10969" s="6" t="s">
        <v>11156</v>
      </c>
      <c r="E10969" s="7"/>
      <c r="F10969" s="8">
        <v>1.0</v>
      </c>
      <c r="H10969" s="10"/>
    </row>
    <row r="10970">
      <c r="A10970" s="5" t="s">
        <v>11138</v>
      </c>
      <c r="B10970" s="5">
        <v>18.0</v>
      </c>
      <c r="C10970" s="5">
        <v>9.0</v>
      </c>
      <c r="D10970" s="6" t="s">
        <v>11157</v>
      </c>
      <c r="E10970" s="7"/>
      <c r="F10970" s="8">
        <v>0.0</v>
      </c>
      <c r="H10970" s="10"/>
    </row>
    <row r="10971">
      <c r="A10971" s="5" t="s">
        <v>11138</v>
      </c>
      <c r="B10971" s="5">
        <v>19.0</v>
      </c>
      <c r="C10971" s="5">
        <v>9.0</v>
      </c>
      <c r="D10971" s="6" t="s">
        <v>11158</v>
      </c>
      <c r="E10971" s="7"/>
      <c r="F10971" s="8">
        <v>1.0</v>
      </c>
      <c r="H10971" s="10"/>
    </row>
    <row r="10972">
      <c r="A10972" s="5" t="s">
        <v>11159</v>
      </c>
      <c r="B10972" s="5">
        <v>0.0</v>
      </c>
      <c r="C10972" s="5">
        <v>0.0</v>
      </c>
      <c r="D10972" s="6" t="s">
        <v>11160</v>
      </c>
      <c r="E10972" s="7"/>
      <c r="F10972" s="8">
        <v>0.0</v>
      </c>
      <c r="H10972" s="10"/>
    </row>
    <row r="10973">
      <c r="A10973" s="5" t="s">
        <v>11159</v>
      </c>
      <c r="B10973" s="5">
        <v>1.0</v>
      </c>
      <c r="C10973" s="5">
        <v>0.0</v>
      </c>
      <c r="D10973" s="6" t="s">
        <v>11161</v>
      </c>
      <c r="E10973" s="7"/>
      <c r="F10973" s="8">
        <v>1.0</v>
      </c>
      <c r="H10973" s="10"/>
    </row>
    <row r="10974">
      <c r="A10974" s="5" t="s">
        <v>11159</v>
      </c>
      <c r="B10974" s="5">
        <v>2.0</v>
      </c>
      <c r="C10974" s="5">
        <v>1.0</v>
      </c>
      <c r="D10974" s="6" t="s">
        <v>11162</v>
      </c>
      <c r="E10974" s="7"/>
      <c r="F10974" s="8">
        <v>0.0</v>
      </c>
      <c r="H10974" s="10"/>
    </row>
    <row r="10975">
      <c r="A10975" s="5" t="s">
        <v>11159</v>
      </c>
      <c r="B10975" s="5">
        <v>3.0</v>
      </c>
      <c r="C10975" s="5">
        <v>1.0</v>
      </c>
      <c r="D10975" s="6" t="s">
        <v>11163</v>
      </c>
      <c r="E10975" s="7"/>
      <c r="F10975" s="8">
        <v>1.0</v>
      </c>
      <c r="H10975" s="10"/>
    </row>
    <row r="10976">
      <c r="A10976" s="5" t="s">
        <v>11159</v>
      </c>
      <c r="B10976" s="5">
        <v>4.0</v>
      </c>
      <c r="C10976" s="5">
        <v>2.0</v>
      </c>
      <c r="D10976" s="6" t="s">
        <v>11164</v>
      </c>
      <c r="E10976" s="7"/>
      <c r="F10976" s="8">
        <v>0.0</v>
      </c>
      <c r="H10976" s="10"/>
    </row>
    <row r="10977">
      <c r="A10977" s="5" t="s">
        <v>11159</v>
      </c>
      <c r="B10977" s="5">
        <v>5.0</v>
      </c>
      <c r="C10977" s="5">
        <v>2.0</v>
      </c>
      <c r="D10977" s="6" t="s">
        <v>11165</v>
      </c>
      <c r="E10977" s="7"/>
      <c r="F10977" s="8">
        <v>1.0</v>
      </c>
      <c r="H10977" s="10"/>
    </row>
    <row r="10978">
      <c r="A10978" s="5" t="s">
        <v>11159</v>
      </c>
      <c r="B10978" s="5">
        <v>6.0</v>
      </c>
      <c r="C10978" s="5">
        <v>3.0</v>
      </c>
      <c r="D10978" s="6" t="s">
        <v>11166</v>
      </c>
      <c r="E10978" s="7"/>
      <c r="F10978" s="8">
        <v>0.0</v>
      </c>
      <c r="H10978" s="10"/>
    </row>
    <row r="10979">
      <c r="A10979" s="5" t="s">
        <v>11159</v>
      </c>
      <c r="B10979" s="5">
        <v>7.0</v>
      </c>
      <c r="C10979" s="5">
        <v>3.0</v>
      </c>
      <c r="D10979" s="6" t="s">
        <v>11167</v>
      </c>
      <c r="E10979" s="7"/>
      <c r="F10979" s="8">
        <v>1.0</v>
      </c>
      <c r="H10979" s="10"/>
    </row>
    <row r="10980">
      <c r="A10980" s="5" t="s">
        <v>11159</v>
      </c>
      <c r="B10980" s="5">
        <v>8.0</v>
      </c>
      <c r="C10980" s="5">
        <v>4.0</v>
      </c>
      <c r="D10980" s="6" t="s">
        <v>11168</v>
      </c>
      <c r="E10980" s="7"/>
      <c r="F10980" s="8">
        <v>0.0</v>
      </c>
      <c r="H10980" s="10"/>
    </row>
    <row r="10981">
      <c r="A10981" s="5" t="s">
        <v>11159</v>
      </c>
      <c r="B10981" s="5">
        <v>9.0</v>
      </c>
      <c r="C10981" s="5">
        <v>4.0</v>
      </c>
      <c r="D10981" s="6" t="s">
        <v>11169</v>
      </c>
      <c r="E10981" s="7"/>
      <c r="F10981" s="8">
        <v>1.0</v>
      </c>
      <c r="H10981" s="10"/>
    </row>
    <row r="10982">
      <c r="A10982" s="5" t="s">
        <v>11159</v>
      </c>
      <c r="B10982" s="5">
        <v>10.0</v>
      </c>
      <c r="C10982" s="5">
        <v>5.0</v>
      </c>
      <c r="D10982" s="6" t="s">
        <v>11170</v>
      </c>
      <c r="E10982" s="7"/>
      <c r="F10982" s="8">
        <v>0.0</v>
      </c>
      <c r="H10982" s="10"/>
    </row>
    <row r="10983">
      <c r="A10983" s="5" t="s">
        <v>11159</v>
      </c>
      <c r="B10983" s="5">
        <v>11.0</v>
      </c>
      <c r="C10983" s="5">
        <v>5.0</v>
      </c>
      <c r="D10983" s="6" t="s">
        <v>11171</v>
      </c>
      <c r="E10983" s="7"/>
      <c r="F10983" s="8">
        <v>1.0</v>
      </c>
      <c r="H10983" s="10"/>
    </row>
    <row r="10984">
      <c r="A10984" s="5" t="s">
        <v>11159</v>
      </c>
      <c r="B10984" s="5">
        <v>12.0</v>
      </c>
      <c r="C10984" s="5">
        <v>6.0</v>
      </c>
      <c r="D10984" s="6" t="s">
        <v>11172</v>
      </c>
      <c r="E10984" s="7"/>
      <c r="F10984" s="8">
        <v>0.0</v>
      </c>
      <c r="H10984" s="10"/>
    </row>
    <row r="10985">
      <c r="A10985" s="5" t="s">
        <v>11159</v>
      </c>
      <c r="B10985" s="5">
        <v>13.0</v>
      </c>
      <c r="C10985" s="5">
        <v>6.0</v>
      </c>
      <c r="D10985" s="6" t="s">
        <v>11173</v>
      </c>
      <c r="E10985" s="7"/>
      <c r="F10985" s="8">
        <v>1.0</v>
      </c>
      <c r="H10985" s="10"/>
    </row>
    <row r="10986">
      <c r="A10986" s="5" t="s">
        <v>11159</v>
      </c>
      <c r="B10986" s="5">
        <v>14.0</v>
      </c>
      <c r="C10986" s="5">
        <v>7.0</v>
      </c>
      <c r="D10986" s="6" t="s">
        <v>11174</v>
      </c>
      <c r="E10986" s="7"/>
      <c r="F10986" s="8">
        <v>0.0</v>
      </c>
      <c r="H10986" s="10"/>
    </row>
    <row r="10987">
      <c r="A10987" s="5" t="s">
        <v>11159</v>
      </c>
      <c r="B10987" s="5">
        <v>15.0</v>
      </c>
      <c r="C10987" s="5">
        <v>7.0</v>
      </c>
      <c r="D10987" s="6" t="s">
        <v>11175</v>
      </c>
      <c r="E10987" s="7"/>
      <c r="F10987" s="8">
        <v>1.0</v>
      </c>
      <c r="H10987" s="10"/>
    </row>
    <row r="10988">
      <c r="A10988" s="5" t="s">
        <v>11159</v>
      </c>
      <c r="B10988" s="5">
        <v>16.0</v>
      </c>
      <c r="C10988" s="5">
        <v>8.0</v>
      </c>
      <c r="D10988" s="6" t="s">
        <v>11176</v>
      </c>
      <c r="E10988" s="7"/>
      <c r="F10988" s="8">
        <v>0.0</v>
      </c>
      <c r="H10988" s="10"/>
    </row>
    <row r="10989">
      <c r="A10989" s="5" t="s">
        <v>11159</v>
      </c>
      <c r="B10989" s="5">
        <v>17.0</v>
      </c>
      <c r="C10989" s="5">
        <v>8.0</v>
      </c>
      <c r="D10989" s="6" t="s">
        <v>11177</v>
      </c>
      <c r="E10989" s="7"/>
      <c r="F10989" s="8">
        <v>1.0</v>
      </c>
      <c r="H10989" s="10"/>
    </row>
    <row r="10990">
      <c r="A10990" s="5" t="s">
        <v>11159</v>
      </c>
      <c r="B10990" s="5">
        <v>18.0</v>
      </c>
      <c r="C10990" s="5">
        <v>9.0</v>
      </c>
      <c r="D10990" s="6" t="s">
        <v>11178</v>
      </c>
      <c r="E10990" s="7"/>
      <c r="F10990" s="8">
        <v>0.0</v>
      </c>
      <c r="H10990" s="10"/>
    </row>
    <row r="10991">
      <c r="A10991" s="5" t="s">
        <v>11159</v>
      </c>
      <c r="B10991" s="5">
        <v>19.0</v>
      </c>
      <c r="C10991" s="5">
        <v>9.0</v>
      </c>
      <c r="D10991" s="6" t="s">
        <v>11179</v>
      </c>
      <c r="E10991" s="7"/>
      <c r="F10991" s="8">
        <v>1.0</v>
      </c>
      <c r="H10991" s="10"/>
    </row>
    <row r="10992">
      <c r="A10992" s="5" t="s">
        <v>11159</v>
      </c>
      <c r="B10992" s="5">
        <v>20.0</v>
      </c>
      <c r="C10992" s="5">
        <v>10.0</v>
      </c>
      <c r="D10992" s="6" t="s">
        <v>11180</v>
      </c>
      <c r="E10992" s="7"/>
      <c r="F10992" s="8">
        <v>0.0</v>
      </c>
      <c r="H10992" s="10"/>
    </row>
    <row r="10993">
      <c r="A10993" s="5" t="s">
        <v>11181</v>
      </c>
      <c r="B10993" s="5">
        <v>0.0</v>
      </c>
      <c r="C10993" s="5">
        <v>0.0</v>
      </c>
      <c r="D10993" s="6" t="s">
        <v>11182</v>
      </c>
      <c r="E10993" s="7"/>
      <c r="F10993" s="8">
        <v>0.0</v>
      </c>
      <c r="H10993" s="10"/>
    </row>
    <row r="10994">
      <c r="A10994" s="5" t="s">
        <v>11181</v>
      </c>
      <c r="B10994" s="5">
        <v>1.0</v>
      </c>
      <c r="C10994" s="5">
        <v>0.0</v>
      </c>
      <c r="D10994" s="6" t="s">
        <v>11183</v>
      </c>
      <c r="E10994" s="7"/>
      <c r="F10994" s="8">
        <v>1.0</v>
      </c>
      <c r="H10994" s="10"/>
    </row>
    <row r="10995">
      <c r="A10995" s="5" t="s">
        <v>11181</v>
      </c>
      <c r="B10995" s="5">
        <v>2.0</v>
      </c>
      <c r="C10995" s="5">
        <v>1.0</v>
      </c>
      <c r="D10995" s="6" t="s">
        <v>11184</v>
      </c>
      <c r="E10995" s="7"/>
      <c r="F10995" s="8">
        <v>0.0</v>
      </c>
      <c r="H10995" s="10"/>
    </row>
    <row r="10996">
      <c r="A10996" s="5" t="s">
        <v>11181</v>
      </c>
      <c r="B10996" s="5">
        <v>3.0</v>
      </c>
      <c r="C10996" s="5">
        <v>1.0</v>
      </c>
      <c r="D10996" s="6" t="s">
        <v>11185</v>
      </c>
      <c r="E10996" s="7"/>
      <c r="F10996" s="8">
        <v>1.0</v>
      </c>
      <c r="H10996" s="10"/>
    </row>
    <row r="10997">
      <c r="A10997" s="5" t="s">
        <v>11181</v>
      </c>
      <c r="B10997" s="5">
        <v>4.0</v>
      </c>
      <c r="C10997" s="5">
        <v>2.0</v>
      </c>
      <c r="D10997" s="6" t="s">
        <v>11186</v>
      </c>
      <c r="E10997" s="7"/>
      <c r="F10997" s="8">
        <v>0.0</v>
      </c>
      <c r="H10997" s="10"/>
    </row>
    <row r="10998">
      <c r="A10998" s="5" t="s">
        <v>11181</v>
      </c>
      <c r="B10998" s="5">
        <v>5.0</v>
      </c>
      <c r="C10998" s="5">
        <v>2.0</v>
      </c>
      <c r="D10998" s="6" t="s">
        <v>11187</v>
      </c>
      <c r="E10998" s="7"/>
      <c r="F10998" s="8">
        <v>1.0</v>
      </c>
      <c r="H10998" s="10"/>
    </row>
    <row r="10999">
      <c r="A10999" s="5" t="s">
        <v>11181</v>
      </c>
      <c r="B10999" s="5">
        <v>6.0</v>
      </c>
      <c r="C10999" s="5">
        <v>3.0</v>
      </c>
      <c r="D10999" s="6" t="s">
        <v>11188</v>
      </c>
      <c r="E10999" s="7"/>
      <c r="F10999" s="8">
        <v>0.0</v>
      </c>
      <c r="H10999" s="10"/>
    </row>
    <row r="11000">
      <c r="A11000" s="5" t="s">
        <v>11181</v>
      </c>
      <c r="B11000" s="5">
        <v>7.0</v>
      </c>
      <c r="C11000" s="5">
        <v>3.0</v>
      </c>
      <c r="D11000" s="6" t="s">
        <v>11189</v>
      </c>
      <c r="E11000" s="7"/>
      <c r="F11000" s="8">
        <v>1.0</v>
      </c>
      <c r="H11000" s="10"/>
    </row>
    <row r="11001">
      <c r="A11001" s="5" t="s">
        <v>11181</v>
      </c>
      <c r="B11001" s="5">
        <v>8.0</v>
      </c>
      <c r="C11001" s="5">
        <v>4.0</v>
      </c>
      <c r="D11001" s="6" t="s">
        <v>11190</v>
      </c>
      <c r="E11001" s="7"/>
      <c r="F11001" s="8">
        <v>0.0</v>
      </c>
      <c r="H11001" s="10"/>
    </row>
    <row r="11002">
      <c r="A11002" s="5" t="s">
        <v>11181</v>
      </c>
      <c r="B11002" s="5">
        <v>9.0</v>
      </c>
      <c r="C11002" s="5">
        <v>4.0</v>
      </c>
      <c r="D11002" s="6" t="s">
        <v>11191</v>
      </c>
      <c r="E11002" s="7"/>
      <c r="F11002" s="8">
        <v>1.0</v>
      </c>
      <c r="H11002" s="10"/>
    </row>
    <row r="11003">
      <c r="A11003" s="5" t="s">
        <v>11181</v>
      </c>
      <c r="B11003" s="5">
        <v>10.0</v>
      </c>
      <c r="C11003" s="5">
        <v>5.0</v>
      </c>
      <c r="D11003" s="6" t="s">
        <v>561</v>
      </c>
      <c r="E11003" s="7"/>
      <c r="F11003" s="8">
        <v>0.0</v>
      </c>
      <c r="H11003" s="10"/>
    </row>
    <row r="11004">
      <c r="A11004" s="5" t="s">
        <v>11181</v>
      </c>
      <c r="B11004" s="5">
        <v>11.0</v>
      </c>
      <c r="C11004" s="5">
        <v>5.0</v>
      </c>
      <c r="D11004" s="6" t="s">
        <v>11192</v>
      </c>
      <c r="E11004" s="7"/>
      <c r="F11004" s="8">
        <v>1.0</v>
      </c>
      <c r="H11004" s="10"/>
    </row>
    <row r="11005">
      <c r="A11005" s="5" t="s">
        <v>11181</v>
      </c>
      <c r="B11005" s="5">
        <v>12.0</v>
      </c>
      <c r="C11005" s="5">
        <v>6.0</v>
      </c>
      <c r="D11005" s="6" t="s">
        <v>11193</v>
      </c>
      <c r="E11005" s="7"/>
      <c r="F11005" s="8">
        <v>0.0</v>
      </c>
      <c r="H11005" s="10"/>
    </row>
    <row r="11006">
      <c r="A11006" s="5" t="s">
        <v>11181</v>
      </c>
      <c r="B11006" s="5">
        <v>13.0</v>
      </c>
      <c r="C11006" s="5">
        <v>6.0</v>
      </c>
      <c r="D11006" s="6" t="s">
        <v>11194</v>
      </c>
      <c r="E11006" s="7"/>
      <c r="F11006" s="8">
        <v>1.0</v>
      </c>
      <c r="H11006" s="10"/>
    </row>
    <row r="11007">
      <c r="A11007" s="5" t="s">
        <v>11181</v>
      </c>
      <c r="B11007" s="5">
        <v>14.0</v>
      </c>
      <c r="C11007" s="5">
        <v>7.0</v>
      </c>
      <c r="D11007" s="6" t="s">
        <v>11195</v>
      </c>
      <c r="E11007" s="7"/>
      <c r="F11007" s="8">
        <v>0.0</v>
      </c>
      <c r="H11007" s="10"/>
    </row>
    <row r="11008">
      <c r="A11008" s="5" t="s">
        <v>11181</v>
      </c>
      <c r="B11008" s="5">
        <v>15.0</v>
      </c>
      <c r="C11008" s="5">
        <v>7.0</v>
      </c>
      <c r="D11008" s="6" t="s">
        <v>11196</v>
      </c>
      <c r="E11008" s="7"/>
      <c r="F11008" s="8">
        <v>1.0</v>
      </c>
      <c r="H11008" s="10"/>
    </row>
    <row r="11009">
      <c r="A11009" s="5" t="s">
        <v>11181</v>
      </c>
      <c r="B11009" s="5">
        <v>16.0</v>
      </c>
      <c r="C11009" s="5">
        <v>8.0</v>
      </c>
      <c r="D11009" s="6" t="s">
        <v>11197</v>
      </c>
      <c r="E11009" s="7"/>
      <c r="F11009" s="8">
        <v>0.0</v>
      </c>
      <c r="H11009" s="10"/>
    </row>
    <row r="11010">
      <c r="A11010" s="5" t="s">
        <v>11181</v>
      </c>
      <c r="B11010" s="5">
        <v>17.0</v>
      </c>
      <c r="C11010" s="5">
        <v>8.0</v>
      </c>
      <c r="D11010" s="6" t="s">
        <v>11198</v>
      </c>
      <c r="E11010" s="7"/>
      <c r="F11010" s="8">
        <v>1.0</v>
      </c>
      <c r="H11010" s="10"/>
    </row>
    <row r="11011">
      <c r="A11011" s="5" t="s">
        <v>11181</v>
      </c>
      <c r="B11011" s="5">
        <v>18.0</v>
      </c>
      <c r="C11011" s="5">
        <v>9.0</v>
      </c>
      <c r="D11011" s="6" t="s">
        <v>11199</v>
      </c>
      <c r="E11011" s="7"/>
      <c r="F11011" s="8">
        <v>0.0</v>
      </c>
      <c r="H11011" s="10"/>
    </row>
    <row r="11012">
      <c r="A11012" s="5" t="s">
        <v>11181</v>
      </c>
      <c r="B11012" s="5">
        <v>19.0</v>
      </c>
      <c r="C11012" s="5">
        <v>9.0</v>
      </c>
      <c r="D11012" s="6" t="s">
        <v>11200</v>
      </c>
      <c r="E11012" s="7"/>
      <c r="F11012" s="8">
        <v>1.0</v>
      </c>
      <c r="H11012" s="10"/>
    </row>
    <row r="11013">
      <c r="A11013" s="5" t="s">
        <v>11201</v>
      </c>
      <c r="B11013" s="5">
        <v>0.0</v>
      </c>
      <c r="C11013" s="5">
        <v>0.0</v>
      </c>
      <c r="D11013" s="6" t="s">
        <v>11202</v>
      </c>
      <c r="E11013" s="7"/>
      <c r="F11013" s="8">
        <v>0.0</v>
      </c>
      <c r="H11013" s="10"/>
    </row>
    <row r="11014">
      <c r="A11014" s="5" t="s">
        <v>11201</v>
      </c>
      <c r="B11014" s="5">
        <v>1.0</v>
      </c>
      <c r="C11014" s="5">
        <v>0.0</v>
      </c>
      <c r="D11014" s="6" t="s">
        <v>11203</v>
      </c>
      <c r="E11014" s="7"/>
      <c r="F11014" s="8">
        <v>1.0</v>
      </c>
      <c r="H11014" s="10"/>
    </row>
    <row r="11015">
      <c r="A11015" s="5" t="s">
        <v>11201</v>
      </c>
      <c r="B11015" s="5">
        <v>2.0</v>
      </c>
      <c r="C11015" s="5">
        <v>1.0</v>
      </c>
      <c r="D11015" s="6" t="s">
        <v>11204</v>
      </c>
      <c r="E11015" s="7"/>
      <c r="F11015" s="8">
        <v>0.0</v>
      </c>
      <c r="H11015" s="10"/>
    </row>
    <row r="11016">
      <c r="A11016" s="5" t="s">
        <v>11201</v>
      </c>
      <c r="B11016" s="5">
        <v>3.0</v>
      </c>
      <c r="C11016" s="5">
        <v>1.0</v>
      </c>
      <c r="D11016" s="6" t="s">
        <v>11205</v>
      </c>
      <c r="E11016" s="7"/>
      <c r="F11016" s="8">
        <v>1.0</v>
      </c>
      <c r="H11016" s="10"/>
    </row>
    <row r="11017">
      <c r="A11017" s="5" t="s">
        <v>11201</v>
      </c>
      <c r="B11017" s="5">
        <v>4.0</v>
      </c>
      <c r="C11017" s="5">
        <v>2.0</v>
      </c>
      <c r="D11017" s="6" t="s">
        <v>11206</v>
      </c>
      <c r="E11017" s="7"/>
      <c r="F11017" s="8">
        <v>0.0</v>
      </c>
      <c r="H11017" s="10"/>
    </row>
    <row r="11018">
      <c r="A11018" s="5" t="s">
        <v>11201</v>
      </c>
      <c r="B11018" s="5">
        <v>5.0</v>
      </c>
      <c r="C11018" s="5">
        <v>2.0</v>
      </c>
      <c r="D11018" s="6" t="s">
        <v>11207</v>
      </c>
      <c r="E11018" s="7"/>
      <c r="F11018" s="8">
        <v>1.0</v>
      </c>
      <c r="H11018" s="10"/>
    </row>
    <row r="11019">
      <c r="A11019" s="5" t="s">
        <v>11201</v>
      </c>
      <c r="B11019" s="5">
        <v>6.0</v>
      </c>
      <c r="C11019" s="5">
        <v>3.0</v>
      </c>
      <c r="D11019" s="6" t="s">
        <v>11208</v>
      </c>
      <c r="E11019" s="7"/>
      <c r="F11019" s="8">
        <v>0.0</v>
      </c>
      <c r="H11019" s="10"/>
    </row>
    <row r="11020">
      <c r="A11020" s="5" t="s">
        <v>11201</v>
      </c>
      <c r="B11020" s="5">
        <v>7.0</v>
      </c>
      <c r="C11020" s="5">
        <v>3.0</v>
      </c>
      <c r="D11020" s="6" t="s">
        <v>11209</v>
      </c>
      <c r="E11020" s="7"/>
      <c r="F11020" s="8">
        <v>1.0</v>
      </c>
      <c r="H11020" s="10"/>
    </row>
    <row r="11021">
      <c r="A11021" s="5" t="s">
        <v>11201</v>
      </c>
      <c r="B11021" s="5">
        <v>8.0</v>
      </c>
      <c r="C11021" s="5">
        <v>4.0</v>
      </c>
      <c r="D11021" s="6" t="s">
        <v>11210</v>
      </c>
      <c r="E11021" s="7"/>
      <c r="F11021" s="8">
        <v>0.0</v>
      </c>
      <c r="H11021" s="10"/>
    </row>
    <row r="11022">
      <c r="A11022" s="5" t="s">
        <v>11201</v>
      </c>
      <c r="B11022" s="5">
        <v>9.0</v>
      </c>
      <c r="C11022" s="5">
        <v>4.0</v>
      </c>
      <c r="D11022" s="6" t="s">
        <v>11211</v>
      </c>
      <c r="E11022" s="7"/>
      <c r="F11022" s="8">
        <v>1.0</v>
      </c>
      <c r="H11022" s="10"/>
    </row>
    <row r="11023">
      <c r="A11023" s="5" t="s">
        <v>11201</v>
      </c>
      <c r="B11023" s="5">
        <v>10.0</v>
      </c>
      <c r="C11023" s="5">
        <v>5.0</v>
      </c>
      <c r="D11023" s="6" t="s">
        <v>11212</v>
      </c>
      <c r="E11023" s="7"/>
      <c r="F11023" s="8">
        <v>0.0</v>
      </c>
      <c r="H11023" s="10"/>
    </row>
    <row r="11024">
      <c r="A11024" s="5" t="s">
        <v>11201</v>
      </c>
      <c r="B11024" s="5">
        <v>11.0</v>
      </c>
      <c r="C11024" s="5">
        <v>5.0</v>
      </c>
      <c r="D11024" s="6" t="s">
        <v>11213</v>
      </c>
      <c r="E11024" s="7"/>
      <c r="F11024" s="8">
        <v>1.0</v>
      </c>
      <c r="H11024" s="10"/>
    </row>
    <row r="11025">
      <c r="A11025" s="5" t="s">
        <v>11201</v>
      </c>
      <c r="B11025" s="5">
        <v>12.0</v>
      </c>
      <c r="C11025" s="5">
        <v>6.0</v>
      </c>
      <c r="D11025" s="6" t="s">
        <v>11214</v>
      </c>
      <c r="E11025" s="7"/>
      <c r="F11025" s="8">
        <v>0.0</v>
      </c>
      <c r="H11025" s="10"/>
    </row>
    <row r="11026">
      <c r="A11026" s="5" t="s">
        <v>11201</v>
      </c>
      <c r="B11026" s="5">
        <v>13.0</v>
      </c>
      <c r="C11026" s="5">
        <v>6.0</v>
      </c>
      <c r="D11026" s="6" t="s">
        <v>11215</v>
      </c>
      <c r="E11026" s="7"/>
      <c r="F11026" s="8">
        <v>1.0</v>
      </c>
      <c r="H11026" s="10"/>
    </row>
    <row r="11027">
      <c r="A11027" s="5" t="s">
        <v>11201</v>
      </c>
      <c r="B11027" s="5">
        <v>14.0</v>
      </c>
      <c r="C11027" s="5">
        <v>7.0</v>
      </c>
      <c r="D11027" s="6" t="s">
        <v>11216</v>
      </c>
      <c r="E11027" s="7"/>
      <c r="F11027" s="8">
        <v>0.0</v>
      </c>
      <c r="H11027" s="10"/>
    </row>
    <row r="11028">
      <c r="A11028" s="5" t="s">
        <v>11201</v>
      </c>
      <c r="B11028" s="5">
        <v>15.0</v>
      </c>
      <c r="C11028" s="5">
        <v>7.0</v>
      </c>
      <c r="D11028" s="6" t="s">
        <v>11217</v>
      </c>
      <c r="E11028" s="7"/>
      <c r="F11028" s="8">
        <v>1.0</v>
      </c>
      <c r="H11028" s="10"/>
    </row>
    <row r="11029">
      <c r="A11029" s="5" t="s">
        <v>11201</v>
      </c>
      <c r="B11029" s="5">
        <v>16.0</v>
      </c>
      <c r="C11029" s="5">
        <v>8.0</v>
      </c>
      <c r="D11029" s="6" t="s">
        <v>11218</v>
      </c>
      <c r="E11029" s="7"/>
      <c r="F11029" s="8">
        <v>0.0</v>
      </c>
      <c r="H11029" s="10"/>
    </row>
    <row r="11030">
      <c r="A11030" s="5" t="s">
        <v>11201</v>
      </c>
      <c r="B11030" s="5">
        <v>17.0</v>
      </c>
      <c r="C11030" s="5">
        <v>8.0</v>
      </c>
      <c r="D11030" s="6" t="s">
        <v>11219</v>
      </c>
      <c r="E11030" s="7"/>
      <c r="F11030" s="8">
        <v>1.0</v>
      </c>
      <c r="H11030" s="10"/>
    </row>
    <row r="11031">
      <c r="A11031" s="5" t="s">
        <v>11201</v>
      </c>
      <c r="B11031" s="5">
        <v>18.0</v>
      </c>
      <c r="C11031" s="5">
        <v>9.0</v>
      </c>
      <c r="D11031" s="6" t="s">
        <v>11220</v>
      </c>
      <c r="E11031" s="7"/>
      <c r="F11031" s="8">
        <v>0.0</v>
      </c>
      <c r="H11031" s="10"/>
    </row>
    <row r="11032">
      <c r="A11032" s="5" t="s">
        <v>11201</v>
      </c>
      <c r="B11032" s="5">
        <v>19.0</v>
      </c>
      <c r="C11032" s="5">
        <v>9.0</v>
      </c>
      <c r="D11032" s="6" t="s">
        <v>11221</v>
      </c>
      <c r="E11032" s="7"/>
      <c r="F11032" s="8">
        <v>1.0</v>
      </c>
      <c r="H11032" s="10"/>
    </row>
    <row r="11033">
      <c r="A11033" s="5" t="s">
        <v>11201</v>
      </c>
      <c r="B11033" s="5">
        <v>20.0</v>
      </c>
      <c r="C11033" s="5">
        <v>10.0</v>
      </c>
      <c r="D11033" s="6" t="s">
        <v>11222</v>
      </c>
      <c r="E11033" s="7"/>
      <c r="F11033" s="8">
        <v>0.0</v>
      </c>
      <c r="H11033" s="10"/>
    </row>
    <row r="11034">
      <c r="A11034" s="5" t="s">
        <v>11223</v>
      </c>
      <c r="B11034" s="5">
        <v>0.0</v>
      </c>
      <c r="C11034" s="5">
        <v>0.0</v>
      </c>
      <c r="D11034" s="6" t="s">
        <v>11224</v>
      </c>
      <c r="E11034" s="7"/>
      <c r="F11034" s="8">
        <v>0.0</v>
      </c>
      <c r="H11034" s="10"/>
    </row>
    <row r="11035">
      <c r="A11035" s="5" t="s">
        <v>11223</v>
      </c>
      <c r="B11035" s="5">
        <v>1.0</v>
      </c>
      <c r="C11035" s="5">
        <v>0.0</v>
      </c>
      <c r="D11035" s="6" t="s">
        <v>11225</v>
      </c>
      <c r="E11035" s="7"/>
      <c r="F11035" s="8">
        <v>1.0</v>
      </c>
      <c r="H11035" s="10"/>
    </row>
    <row r="11036">
      <c r="A11036" s="5" t="s">
        <v>11223</v>
      </c>
      <c r="B11036" s="5">
        <v>2.0</v>
      </c>
      <c r="C11036" s="5">
        <v>1.0</v>
      </c>
      <c r="D11036" s="6" t="s">
        <v>11226</v>
      </c>
      <c r="E11036" s="7"/>
      <c r="F11036" s="8">
        <v>0.0</v>
      </c>
      <c r="H11036" s="10"/>
    </row>
    <row r="11037">
      <c r="A11037" s="5" t="s">
        <v>11223</v>
      </c>
      <c r="B11037" s="5">
        <v>3.0</v>
      </c>
      <c r="C11037" s="5">
        <v>1.0</v>
      </c>
      <c r="D11037" s="6" t="s">
        <v>11227</v>
      </c>
      <c r="E11037" s="7"/>
      <c r="F11037" s="8">
        <v>1.0</v>
      </c>
      <c r="H11037" s="10"/>
    </row>
    <row r="11038">
      <c r="A11038" s="5" t="s">
        <v>11223</v>
      </c>
      <c r="B11038" s="5">
        <v>4.0</v>
      </c>
      <c r="C11038" s="5">
        <v>2.0</v>
      </c>
      <c r="D11038" s="6" t="s">
        <v>11228</v>
      </c>
      <c r="E11038" s="7"/>
      <c r="F11038" s="8">
        <v>0.0</v>
      </c>
      <c r="H11038" s="10"/>
    </row>
    <row r="11039">
      <c r="A11039" s="5" t="s">
        <v>11223</v>
      </c>
      <c r="B11039" s="5">
        <v>5.0</v>
      </c>
      <c r="C11039" s="5">
        <v>2.0</v>
      </c>
      <c r="D11039" s="6" t="s">
        <v>11229</v>
      </c>
      <c r="E11039" s="7"/>
      <c r="F11039" s="8">
        <v>1.0</v>
      </c>
      <c r="H11039" s="10"/>
    </row>
    <row r="11040">
      <c r="A11040" s="5" t="s">
        <v>11223</v>
      </c>
      <c r="B11040" s="5">
        <v>6.0</v>
      </c>
      <c r="C11040" s="5">
        <v>3.0</v>
      </c>
      <c r="D11040" s="6" t="s">
        <v>11230</v>
      </c>
      <c r="E11040" s="7"/>
      <c r="F11040" s="8">
        <v>0.0</v>
      </c>
      <c r="H11040" s="10"/>
    </row>
    <row r="11041">
      <c r="A11041" s="5" t="s">
        <v>11223</v>
      </c>
      <c r="B11041" s="5">
        <v>7.0</v>
      </c>
      <c r="C11041" s="5">
        <v>3.0</v>
      </c>
      <c r="D11041" s="6" t="s">
        <v>11231</v>
      </c>
      <c r="E11041" s="7"/>
      <c r="F11041" s="8">
        <v>1.0</v>
      </c>
      <c r="H11041" s="10"/>
    </row>
    <row r="11042">
      <c r="A11042" s="5" t="s">
        <v>11223</v>
      </c>
      <c r="B11042" s="5">
        <v>8.0</v>
      </c>
      <c r="C11042" s="5">
        <v>4.0</v>
      </c>
      <c r="D11042" s="6" t="s">
        <v>11232</v>
      </c>
      <c r="E11042" s="7"/>
      <c r="F11042" s="8">
        <v>0.0</v>
      </c>
      <c r="H11042" s="10"/>
    </row>
    <row r="11043">
      <c r="A11043" s="5" t="s">
        <v>11223</v>
      </c>
      <c r="B11043" s="5">
        <v>9.0</v>
      </c>
      <c r="C11043" s="5">
        <v>4.0</v>
      </c>
      <c r="D11043" s="6" t="s">
        <v>11233</v>
      </c>
      <c r="E11043" s="7"/>
      <c r="F11043" s="8">
        <v>1.0</v>
      </c>
      <c r="H11043" s="10"/>
    </row>
    <row r="11044">
      <c r="A11044" s="5" t="s">
        <v>11223</v>
      </c>
      <c r="B11044" s="5">
        <v>10.0</v>
      </c>
      <c r="C11044" s="5">
        <v>5.0</v>
      </c>
      <c r="D11044" s="6" t="s">
        <v>11234</v>
      </c>
      <c r="E11044" s="7"/>
      <c r="F11044" s="8">
        <v>0.0</v>
      </c>
      <c r="H11044" s="10"/>
    </row>
    <row r="11045">
      <c r="A11045" s="5" t="s">
        <v>11223</v>
      </c>
      <c r="B11045" s="5">
        <v>11.0</v>
      </c>
      <c r="C11045" s="5">
        <v>5.0</v>
      </c>
      <c r="D11045" s="6" t="s">
        <v>11235</v>
      </c>
      <c r="E11045" s="7"/>
      <c r="F11045" s="8">
        <v>1.0</v>
      </c>
      <c r="H11045" s="10"/>
    </row>
    <row r="11046">
      <c r="A11046" s="5" t="s">
        <v>11223</v>
      </c>
      <c r="B11046" s="5">
        <v>12.0</v>
      </c>
      <c r="C11046" s="5">
        <v>6.0</v>
      </c>
      <c r="D11046" s="6" t="s">
        <v>11236</v>
      </c>
      <c r="E11046" s="7"/>
      <c r="F11046" s="8">
        <v>0.0</v>
      </c>
      <c r="H11046" s="10"/>
    </row>
    <row r="11047">
      <c r="A11047" s="5" t="s">
        <v>11223</v>
      </c>
      <c r="B11047" s="5">
        <v>13.0</v>
      </c>
      <c r="C11047" s="5">
        <v>6.0</v>
      </c>
      <c r="D11047" s="6" t="s">
        <v>11237</v>
      </c>
      <c r="E11047" s="7"/>
      <c r="F11047" s="8">
        <v>1.0</v>
      </c>
      <c r="H11047" s="10"/>
    </row>
    <row r="11048">
      <c r="A11048" s="5" t="s">
        <v>11223</v>
      </c>
      <c r="B11048" s="5">
        <v>14.0</v>
      </c>
      <c r="C11048" s="5">
        <v>7.0</v>
      </c>
      <c r="D11048" s="6" t="s">
        <v>11238</v>
      </c>
      <c r="E11048" s="7"/>
      <c r="F11048" s="8">
        <v>0.0</v>
      </c>
      <c r="H11048" s="10"/>
    </row>
    <row r="11049">
      <c r="A11049" s="5" t="s">
        <v>11223</v>
      </c>
      <c r="B11049" s="5">
        <v>15.0</v>
      </c>
      <c r="C11049" s="5">
        <v>7.0</v>
      </c>
      <c r="D11049" s="6" t="s">
        <v>11239</v>
      </c>
      <c r="E11049" s="7"/>
      <c r="F11049" s="8">
        <v>1.0</v>
      </c>
      <c r="H11049" s="10"/>
    </row>
    <row r="11050">
      <c r="A11050" s="5" t="s">
        <v>11223</v>
      </c>
      <c r="B11050" s="5">
        <v>16.0</v>
      </c>
      <c r="C11050" s="5">
        <v>8.0</v>
      </c>
      <c r="D11050" s="6" t="s">
        <v>11240</v>
      </c>
      <c r="E11050" s="7"/>
      <c r="F11050" s="8">
        <v>0.0</v>
      </c>
      <c r="H11050" s="10"/>
    </row>
    <row r="11051">
      <c r="A11051" s="5" t="s">
        <v>11223</v>
      </c>
      <c r="B11051" s="5">
        <v>17.0</v>
      </c>
      <c r="C11051" s="5">
        <v>8.0</v>
      </c>
      <c r="D11051" s="6" t="s">
        <v>11241</v>
      </c>
      <c r="E11051" s="7"/>
      <c r="F11051" s="8">
        <v>1.0</v>
      </c>
      <c r="H11051" s="10"/>
    </row>
    <row r="11052">
      <c r="A11052" s="5" t="s">
        <v>11223</v>
      </c>
      <c r="B11052" s="5">
        <v>18.0</v>
      </c>
      <c r="C11052" s="5">
        <v>9.0</v>
      </c>
      <c r="D11052" s="6" t="s">
        <v>11242</v>
      </c>
      <c r="E11052" s="7"/>
      <c r="F11052" s="8">
        <v>0.0</v>
      </c>
      <c r="H11052" s="10"/>
    </row>
    <row r="11053">
      <c r="A11053" s="5" t="s">
        <v>11223</v>
      </c>
      <c r="B11053" s="5">
        <v>19.0</v>
      </c>
      <c r="C11053" s="5">
        <v>9.0</v>
      </c>
      <c r="D11053" s="6" t="s">
        <v>11243</v>
      </c>
      <c r="E11053" s="7"/>
      <c r="F11053" s="8">
        <v>1.0</v>
      </c>
      <c r="H11053" s="10"/>
    </row>
    <row r="11054">
      <c r="A11054" s="5" t="s">
        <v>11223</v>
      </c>
      <c r="B11054" s="5">
        <v>20.0</v>
      </c>
      <c r="C11054" s="5">
        <v>10.0</v>
      </c>
      <c r="D11054" s="6" t="s">
        <v>11244</v>
      </c>
      <c r="E11054" s="7"/>
      <c r="F11054" s="8">
        <v>0.0</v>
      </c>
      <c r="H11054" s="10"/>
    </row>
    <row r="11055">
      <c r="A11055" s="5" t="s">
        <v>11223</v>
      </c>
      <c r="B11055" s="5">
        <v>21.0</v>
      </c>
      <c r="C11055" s="5">
        <v>10.0</v>
      </c>
      <c r="D11055" s="6" t="s">
        <v>11245</v>
      </c>
      <c r="E11055" s="7"/>
      <c r="F11055" s="8">
        <v>1.0</v>
      </c>
      <c r="H11055" s="10"/>
    </row>
    <row r="11056">
      <c r="A11056" s="5" t="s">
        <v>11246</v>
      </c>
      <c r="B11056" s="5">
        <v>0.0</v>
      </c>
      <c r="C11056" s="5">
        <v>0.0</v>
      </c>
      <c r="D11056" s="6" t="s">
        <v>11247</v>
      </c>
      <c r="E11056" s="7"/>
      <c r="F11056" s="8">
        <v>0.0</v>
      </c>
      <c r="H11056" s="10"/>
    </row>
    <row r="11057">
      <c r="A11057" s="5" t="s">
        <v>11246</v>
      </c>
      <c r="B11057" s="5">
        <v>1.0</v>
      </c>
      <c r="C11057" s="5">
        <v>0.0</v>
      </c>
      <c r="D11057" s="6" t="s">
        <v>11248</v>
      </c>
      <c r="E11057" s="7"/>
      <c r="F11057" s="8">
        <v>1.0</v>
      </c>
      <c r="H11057" s="10"/>
    </row>
    <row r="11058">
      <c r="A11058" s="5" t="s">
        <v>11246</v>
      </c>
      <c r="B11058" s="5">
        <v>2.0</v>
      </c>
      <c r="C11058" s="5">
        <v>1.0</v>
      </c>
      <c r="D11058" s="6" t="s">
        <v>11249</v>
      </c>
      <c r="E11058" s="7"/>
      <c r="F11058" s="8">
        <v>0.0</v>
      </c>
      <c r="H11058" s="10"/>
    </row>
    <row r="11059">
      <c r="A11059" s="5" t="s">
        <v>11246</v>
      </c>
      <c r="B11059" s="5">
        <v>3.0</v>
      </c>
      <c r="C11059" s="5">
        <v>1.0</v>
      </c>
      <c r="D11059" s="6" t="s">
        <v>11250</v>
      </c>
      <c r="E11059" s="7"/>
      <c r="F11059" s="8">
        <v>1.0</v>
      </c>
      <c r="H11059" s="10"/>
    </row>
    <row r="11060">
      <c r="A11060" s="5" t="s">
        <v>11246</v>
      </c>
      <c r="B11060" s="5">
        <v>4.0</v>
      </c>
      <c r="C11060" s="5">
        <v>2.0</v>
      </c>
      <c r="D11060" s="6" t="s">
        <v>11251</v>
      </c>
      <c r="E11060" s="7"/>
      <c r="F11060" s="8">
        <v>0.0</v>
      </c>
      <c r="H11060" s="10"/>
    </row>
    <row r="11061">
      <c r="A11061" s="5" t="s">
        <v>11246</v>
      </c>
      <c r="B11061" s="5">
        <v>5.0</v>
      </c>
      <c r="C11061" s="5">
        <v>2.0</v>
      </c>
      <c r="D11061" s="6" t="s">
        <v>11252</v>
      </c>
      <c r="E11061" s="7"/>
      <c r="F11061" s="8">
        <v>1.0</v>
      </c>
      <c r="H11061" s="10"/>
    </row>
    <row r="11062">
      <c r="A11062" s="5" t="s">
        <v>11246</v>
      </c>
      <c r="B11062" s="5">
        <v>6.0</v>
      </c>
      <c r="C11062" s="5">
        <v>3.0</v>
      </c>
      <c r="D11062" s="6" t="s">
        <v>11253</v>
      </c>
      <c r="E11062" s="7"/>
      <c r="F11062" s="8">
        <v>0.0</v>
      </c>
      <c r="H11062" s="10"/>
    </row>
    <row r="11063">
      <c r="A11063" s="5" t="s">
        <v>11246</v>
      </c>
      <c r="B11063" s="5">
        <v>7.0</v>
      </c>
      <c r="C11063" s="5">
        <v>3.0</v>
      </c>
      <c r="D11063" s="6" t="s">
        <v>11254</v>
      </c>
      <c r="E11063" s="7"/>
      <c r="F11063" s="8">
        <v>1.0</v>
      </c>
      <c r="H11063" s="10"/>
    </row>
    <row r="11064">
      <c r="A11064" s="5" t="s">
        <v>11246</v>
      </c>
      <c r="B11064" s="5">
        <v>8.0</v>
      </c>
      <c r="C11064" s="5">
        <v>4.0</v>
      </c>
      <c r="D11064" s="6" t="s">
        <v>11255</v>
      </c>
      <c r="E11064" s="7"/>
      <c r="F11064" s="8">
        <v>0.0</v>
      </c>
      <c r="H11064" s="10"/>
    </row>
    <row r="11065">
      <c r="A11065" s="5" t="s">
        <v>11246</v>
      </c>
      <c r="B11065" s="5">
        <v>9.0</v>
      </c>
      <c r="C11065" s="5">
        <v>4.0</v>
      </c>
      <c r="D11065" s="6" t="s">
        <v>11256</v>
      </c>
      <c r="E11065" s="7"/>
      <c r="F11065" s="8">
        <v>1.0</v>
      </c>
      <c r="H11065" s="10"/>
    </row>
    <row r="11066">
      <c r="A11066" s="5" t="s">
        <v>11246</v>
      </c>
      <c r="B11066" s="5">
        <v>10.0</v>
      </c>
      <c r="C11066" s="5">
        <v>5.0</v>
      </c>
      <c r="D11066" s="6" t="s">
        <v>11257</v>
      </c>
      <c r="E11066" s="7"/>
      <c r="F11066" s="8">
        <v>0.0</v>
      </c>
      <c r="H11066" s="10"/>
    </row>
    <row r="11067">
      <c r="A11067" s="5" t="s">
        <v>11246</v>
      </c>
      <c r="B11067" s="5">
        <v>11.0</v>
      </c>
      <c r="C11067" s="5">
        <v>5.0</v>
      </c>
      <c r="D11067" s="6" t="s">
        <v>11258</v>
      </c>
      <c r="E11067" s="7"/>
      <c r="F11067" s="8">
        <v>1.0</v>
      </c>
      <c r="H11067" s="10"/>
    </row>
    <row r="11068">
      <c r="A11068" s="5" t="s">
        <v>11246</v>
      </c>
      <c r="B11068" s="5">
        <v>12.0</v>
      </c>
      <c r="C11068" s="5">
        <v>6.0</v>
      </c>
      <c r="D11068" s="6" t="s">
        <v>11259</v>
      </c>
      <c r="E11068" s="7"/>
      <c r="F11068" s="8">
        <v>0.0</v>
      </c>
      <c r="H11068" s="10"/>
    </row>
    <row r="11069">
      <c r="A11069" s="5" t="s">
        <v>11246</v>
      </c>
      <c r="B11069" s="5">
        <v>13.0</v>
      </c>
      <c r="C11069" s="5">
        <v>6.0</v>
      </c>
      <c r="D11069" s="6" t="s">
        <v>11260</v>
      </c>
      <c r="E11069" s="7"/>
      <c r="F11069" s="8">
        <v>1.0</v>
      </c>
      <c r="H11069" s="10"/>
    </row>
    <row r="11070">
      <c r="A11070" s="5" t="s">
        <v>11246</v>
      </c>
      <c r="B11070" s="5">
        <v>14.0</v>
      </c>
      <c r="C11070" s="5">
        <v>7.0</v>
      </c>
      <c r="D11070" s="6" t="s">
        <v>11261</v>
      </c>
      <c r="E11070" s="7"/>
      <c r="F11070" s="8">
        <v>0.0</v>
      </c>
      <c r="H11070" s="10"/>
    </row>
    <row r="11071">
      <c r="A11071" s="5" t="s">
        <v>11246</v>
      </c>
      <c r="B11071" s="5">
        <v>15.0</v>
      </c>
      <c r="C11071" s="5">
        <v>7.0</v>
      </c>
      <c r="D11071" s="6" t="s">
        <v>11262</v>
      </c>
      <c r="E11071" s="7"/>
      <c r="F11071" s="8">
        <v>1.0</v>
      </c>
      <c r="H11071" s="10"/>
    </row>
    <row r="11072">
      <c r="A11072" s="5" t="s">
        <v>11246</v>
      </c>
      <c r="B11072" s="5">
        <v>16.0</v>
      </c>
      <c r="C11072" s="5">
        <v>8.0</v>
      </c>
      <c r="D11072" s="6" t="s">
        <v>11263</v>
      </c>
      <c r="E11072" s="7"/>
      <c r="F11072" s="8">
        <v>0.0</v>
      </c>
      <c r="H11072" s="10"/>
    </row>
    <row r="11073">
      <c r="A11073" s="5" t="s">
        <v>11246</v>
      </c>
      <c r="B11073" s="5">
        <v>17.0</v>
      </c>
      <c r="C11073" s="5">
        <v>8.0</v>
      </c>
      <c r="D11073" s="6" t="s">
        <v>11264</v>
      </c>
      <c r="E11073" s="7"/>
      <c r="F11073" s="8">
        <v>1.0</v>
      </c>
      <c r="H11073" s="10"/>
    </row>
    <row r="11074">
      <c r="A11074" s="5" t="s">
        <v>11246</v>
      </c>
      <c r="B11074" s="5">
        <v>18.0</v>
      </c>
      <c r="C11074" s="5">
        <v>9.0</v>
      </c>
      <c r="D11074" s="6" t="s">
        <v>11265</v>
      </c>
      <c r="E11074" s="7"/>
      <c r="F11074" s="8">
        <v>0.0</v>
      </c>
      <c r="H11074" s="10"/>
    </row>
    <row r="11075">
      <c r="A11075" s="5" t="s">
        <v>11246</v>
      </c>
      <c r="B11075" s="5">
        <v>19.0</v>
      </c>
      <c r="C11075" s="5">
        <v>9.0</v>
      </c>
      <c r="D11075" s="6" t="s">
        <v>11266</v>
      </c>
      <c r="E11075" s="7"/>
      <c r="F11075" s="8">
        <v>1.0</v>
      </c>
      <c r="H11075" s="10"/>
    </row>
    <row r="11076">
      <c r="A11076" s="5" t="s">
        <v>11246</v>
      </c>
      <c r="B11076" s="5">
        <v>20.0</v>
      </c>
      <c r="C11076" s="5">
        <v>10.0</v>
      </c>
      <c r="D11076" s="6" t="s">
        <v>11267</v>
      </c>
      <c r="E11076" s="7"/>
      <c r="F11076" s="8">
        <v>0.0</v>
      </c>
      <c r="H11076" s="10"/>
    </row>
    <row r="11077">
      <c r="A11077" s="5" t="s">
        <v>11268</v>
      </c>
      <c r="B11077" s="5">
        <v>0.0</v>
      </c>
      <c r="C11077" s="5">
        <v>0.0</v>
      </c>
      <c r="D11077" s="6" t="s">
        <v>11269</v>
      </c>
      <c r="E11077" s="7"/>
      <c r="F11077" s="8">
        <v>0.0</v>
      </c>
      <c r="H11077" s="10"/>
    </row>
    <row r="11078">
      <c r="A11078" s="5" t="s">
        <v>11268</v>
      </c>
      <c r="B11078" s="5">
        <v>1.0</v>
      </c>
      <c r="C11078" s="5">
        <v>0.0</v>
      </c>
      <c r="D11078" s="6" t="s">
        <v>11270</v>
      </c>
      <c r="E11078" s="7"/>
      <c r="F11078" s="8">
        <v>1.0</v>
      </c>
      <c r="H11078" s="10"/>
    </row>
    <row r="11079">
      <c r="A11079" s="5" t="s">
        <v>11268</v>
      </c>
      <c r="B11079" s="5">
        <v>2.0</v>
      </c>
      <c r="C11079" s="5">
        <v>1.0</v>
      </c>
      <c r="D11079" s="6" t="s">
        <v>11271</v>
      </c>
      <c r="E11079" s="7"/>
      <c r="F11079" s="8">
        <v>0.0</v>
      </c>
      <c r="H11079" s="10"/>
    </row>
    <row r="11080">
      <c r="A11080" s="5" t="s">
        <v>11268</v>
      </c>
      <c r="B11080" s="5">
        <v>3.0</v>
      </c>
      <c r="C11080" s="5">
        <v>1.0</v>
      </c>
      <c r="D11080" s="6" t="s">
        <v>11272</v>
      </c>
      <c r="E11080" s="7"/>
      <c r="F11080" s="8">
        <v>1.0</v>
      </c>
      <c r="H11080" s="10"/>
    </row>
    <row r="11081">
      <c r="A11081" s="5" t="s">
        <v>11268</v>
      </c>
      <c r="B11081" s="5">
        <v>4.0</v>
      </c>
      <c r="C11081" s="5">
        <v>2.0</v>
      </c>
      <c r="D11081" s="6" t="s">
        <v>11273</v>
      </c>
      <c r="E11081" s="7"/>
      <c r="F11081" s="8">
        <v>0.0</v>
      </c>
      <c r="H11081" s="10"/>
    </row>
    <row r="11082">
      <c r="A11082" s="5" t="s">
        <v>11268</v>
      </c>
      <c r="B11082" s="5">
        <v>5.0</v>
      </c>
      <c r="C11082" s="5">
        <v>2.0</v>
      </c>
      <c r="D11082" s="6" t="s">
        <v>11274</v>
      </c>
      <c r="E11082" s="7"/>
      <c r="F11082" s="8">
        <v>1.0</v>
      </c>
      <c r="H11082" s="10"/>
    </row>
    <row r="11083">
      <c r="A11083" s="5" t="s">
        <v>11268</v>
      </c>
      <c r="B11083" s="5">
        <v>6.0</v>
      </c>
      <c r="C11083" s="5">
        <v>3.0</v>
      </c>
      <c r="D11083" s="6" t="s">
        <v>11275</v>
      </c>
      <c r="E11083" s="7"/>
      <c r="F11083" s="8">
        <v>0.0</v>
      </c>
      <c r="H11083" s="10"/>
    </row>
    <row r="11084">
      <c r="A11084" s="5" t="s">
        <v>11268</v>
      </c>
      <c r="B11084" s="5">
        <v>7.0</v>
      </c>
      <c r="C11084" s="5">
        <v>3.0</v>
      </c>
      <c r="D11084" s="6" t="s">
        <v>11276</v>
      </c>
      <c r="E11084" s="7"/>
      <c r="F11084" s="8">
        <v>1.0</v>
      </c>
      <c r="H11084" s="10"/>
    </row>
    <row r="11085">
      <c r="A11085" s="5" t="s">
        <v>11268</v>
      </c>
      <c r="B11085" s="5">
        <v>8.0</v>
      </c>
      <c r="C11085" s="5">
        <v>4.0</v>
      </c>
      <c r="D11085" s="6" t="s">
        <v>11277</v>
      </c>
      <c r="E11085" s="7"/>
      <c r="F11085" s="8">
        <v>0.0</v>
      </c>
      <c r="H11085" s="10"/>
    </row>
    <row r="11086">
      <c r="A11086" s="5" t="s">
        <v>11268</v>
      </c>
      <c r="B11086" s="5">
        <v>9.0</v>
      </c>
      <c r="C11086" s="5">
        <v>4.0</v>
      </c>
      <c r="D11086" s="6" t="s">
        <v>11278</v>
      </c>
      <c r="E11086" s="7"/>
      <c r="F11086" s="8">
        <v>1.0</v>
      </c>
      <c r="H11086" s="10"/>
    </row>
    <row r="11087">
      <c r="A11087" s="5" t="s">
        <v>11268</v>
      </c>
      <c r="B11087" s="5">
        <v>10.0</v>
      </c>
      <c r="C11087" s="5">
        <v>5.0</v>
      </c>
      <c r="D11087" s="6" t="s">
        <v>11279</v>
      </c>
      <c r="E11087" s="7"/>
      <c r="F11087" s="8">
        <v>0.0</v>
      </c>
      <c r="H11087" s="10"/>
    </row>
    <row r="11088">
      <c r="A11088" s="5" t="s">
        <v>11268</v>
      </c>
      <c r="B11088" s="5">
        <v>11.0</v>
      </c>
      <c r="C11088" s="5">
        <v>5.0</v>
      </c>
      <c r="D11088" s="6" t="s">
        <v>11280</v>
      </c>
      <c r="E11088" s="7"/>
      <c r="F11088" s="8">
        <v>1.0</v>
      </c>
      <c r="H11088" s="10"/>
    </row>
    <row r="11089">
      <c r="A11089" s="5" t="s">
        <v>11268</v>
      </c>
      <c r="B11089" s="5">
        <v>12.0</v>
      </c>
      <c r="C11089" s="5">
        <v>6.0</v>
      </c>
      <c r="D11089" s="6" t="s">
        <v>11281</v>
      </c>
      <c r="E11089" s="7"/>
      <c r="F11089" s="8">
        <v>0.0</v>
      </c>
      <c r="H11089" s="10"/>
    </row>
    <row r="11090">
      <c r="A11090" s="5" t="s">
        <v>11268</v>
      </c>
      <c r="B11090" s="5">
        <v>13.0</v>
      </c>
      <c r="C11090" s="5">
        <v>6.0</v>
      </c>
      <c r="D11090" s="6" t="s">
        <v>11282</v>
      </c>
      <c r="E11090" s="7"/>
      <c r="F11090" s="8">
        <v>1.0</v>
      </c>
      <c r="H11090" s="10"/>
    </row>
    <row r="11091">
      <c r="A11091" s="5" t="s">
        <v>11268</v>
      </c>
      <c r="B11091" s="5">
        <v>14.0</v>
      </c>
      <c r="C11091" s="5">
        <v>7.0</v>
      </c>
      <c r="D11091" s="6" t="s">
        <v>11283</v>
      </c>
      <c r="E11091" s="7"/>
      <c r="F11091" s="8">
        <v>0.0</v>
      </c>
      <c r="H11091" s="10"/>
    </row>
    <row r="11092">
      <c r="A11092" s="5" t="s">
        <v>11268</v>
      </c>
      <c r="B11092" s="5">
        <v>15.0</v>
      </c>
      <c r="C11092" s="5">
        <v>7.0</v>
      </c>
      <c r="D11092" s="6" t="s">
        <v>11284</v>
      </c>
      <c r="E11092" s="7"/>
      <c r="F11092" s="8">
        <v>1.0</v>
      </c>
      <c r="H11092" s="10"/>
    </row>
    <row r="11093">
      <c r="A11093" s="5" t="s">
        <v>11268</v>
      </c>
      <c r="B11093" s="5">
        <v>16.0</v>
      </c>
      <c r="C11093" s="5">
        <v>8.0</v>
      </c>
      <c r="D11093" s="6" t="s">
        <v>11285</v>
      </c>
      <c r="E11093" s="7"/>
      <c r="F11093" s="8">
        <v>0.0</v>
      </c>
      <c r="H11093" s="10"/>
    </row>
    <row r="11094">
      <c r="A11094" s="5" t="s">
        <v>11268</v>
      </c>
      <c r="B11094" s="5">
        <v>17.0</v>
      </c>
      <c r="C11094" s="5">
        <v>8.0</v>
      </c>
      <c r="D11094" s="6" t="s">
        <v>11286</v>
      </c>
      <c r="E11094" s="7"/>
      <c r="F11094" s="8">
        <v>1.0</v>
      </c>
      <c r="H11094" s="10"/>
    </row>
    <row r="11095">
      <c r="A11095" s="5" t="s">
        <v>11268</v>
      </c>
      <c r="B11095" s="5">
        <v>18.0</v>
      </c>
      <c r="C11095" s="5">
        <v>9.0</v>
      </c>
      <c r="D11095" s="6" t="s">
        <v>11287</v>
      </c>
      <c r="E11095" s="7"/>
      <c r="F11095" s="8">
        <v>0.0</v>
      </c>
      <c r="H11095" s="10"/>
    </row>
    <row r="11096">
      <c r="A11096" s="5" t="s">
        <v>11268</v>
      </c>
      <c r="B11096" s="5">
        <v>19.0</v>
      </c>
      <c r="C11096" s="5">
        <v>9.0</v>
      </c>
      <c r="D11096" s="6" t="s">
        <v>11288</v>
      </c>
      <c r="E11096" s="7"/>
      <c r="F11096" s="8">
        <v>1.0</v>
      </c>
      <c r="H11096" s="10"/>
    </row>
    <row r="11097">
      <c r="A11097" s="5" t="s">
        <v>11289</v>
      </c>
      <c r="B11097" s="5">
        <v>0.0</v>
      </c>
      <c r="C11097" s="5">
        <v>0.0</v>
      </c>
      <c r="D11097" s="6" t="s">
        <v>11290</v>
      </c>
      <c r="E11097" s="7"/>
      <c r="F11097" s="8">
        <v>0.0</v>
      </c>
      <c r="H11097" s="10"/>
    </row>
    <row r="11098">
      <c r="A11098" s="5" t="s">
        <v>11289</v>
      </c>
      <c r="B11098" s="5">
        <v>1.0</v>
      </c>
      <c r="C11098" s="5">
        <v>0.0</v>
      </c>
      <c r="D11098" s="6" t="s">
        <v>11291</v>
      </c>
      <c r="E11098" s="7"/>
      <c r="F11098" s="8">
        <v>1.0</v>
      </c>
      <c r="H11098" s="10"/>
    </row>
    <row r="11099">
      <c r="A11099" s="5" t="s">
        <v>11289</v>
      </c>
      <c r="B11099" s="5">
        <v>2.0</v>
      </c>
      <c r="C11099" s="5">
        <v>1.0</v>
      </c>
      <c r="D11099" s="6" t="s">
        <v>11292</v>
      </c>
      <c r="E11099" s="7"/>
      <c r="F11099" s="8">
        <v>0.0</v>
      </c>
      <c r="H11099" s="10"/>
    </row>
    <row r="11100">
      <c r="A11100" s="5" t="s">
        <v>11289</v>
      </c>
      <c r="B11100" s="5">
        <v>3.0</v>
      </c>
      <c r="C11100" s="5">
        <v>1.0</v>
      </c>
      <c r="D11100" s="6" t="s">
        <v>11293</v>
      </c>
      <c r="E11100" s="7"/>
      <c r="F11100" s="8">
        <v>1.0</v>
      </c>
      <c r="H11100" s="10"/>
    </row>
    <row r="11101">
      <c r="A11101" s="5" t="s">
        <v>11289</v>
      </c>
      <c r="B11101" s="5">
        <v>4.0</v>
      </c>
      <c r="C11101" s="5">
        <v>2.0</v>
      </c>
      <c r="D11101" s="6" t="s">
        <v>11294</v>
      </c>
      <c r="E11101" s="7"/>
      <c r="F11101" s="8">
        <v>0.0</v>
      </c>
      <c r="H11101" s="10"/>
    </row>
    <row r="11102">
      <c r="A11102" s="5" t="s">
        <v>11289</v>
      </c>
      <c r="B11102" s="5">
        <v>5.0</v>
      </c>
      <c r="C11102" s="5">
        <v>2.0</v>
      </c>
      <c r="D11102" s="6" t="s">
        <v>11295</v>
      </c>
      <c r="E11102" s="7"/>
      <c r="F11102" s="8">
        <v>1.0</v>
      </c>
      <c r="H11102" s="10"/>
    </row>
    <row r="11103">
      <c r="A11103" s="5" t="s">
        <v>11289</v>
      </c>
      <c r="B11103" s="5">
        <v>6.0</v>
      </c>
      <c r="C11103" s="5">
        <v>3.0</v>
      </c>
      <c r="D11103" s="6" t="s">
        <v>11296</v>
      </c>
      <c r="E11103" s="7"/>
      <c r="F11103" s="8">
        <v>0.0</v>
      </c>
      <c r="H11103" s="10"/>
    </row>
    <row r="11104">
      <c r="A11104" s="5" t="s">
        <v>11289</v>
      </c>
      <c r="B11104" s="5">
        <v>7.0</v>
      </c>
      <c r="C11104" s="5">
        <v>3.0</v>
      </c>
      <c r="D11104" s="6" t="s">
        <v>11297</v>
      </c>
      <c r="E11104" s="7"/>
      <c r="F11104" s="8">
        <v>1.0</v>
      </c>
      <c r="H11104" s="10"/>
    </row>
    <row r="11105">
      <c r="A11105" s="5" t="s">
        <v>11289</v>
      </c>
      <c r="B11105" s="5">
        <v>8.0</v>
      </c>
      <c r="C11105" s="5">
        <v>4.0</v>
      </c>
      <c r="D11105" s="6" t="s">
        <v>11298</v>
      </c>
      <c r="E11105" s="7"/>
      <c r="F11105" s="8">
        <v>0.0</v>
      </c>
      <c r="H11105" s="10"/>
    </row>
    <row r="11106">
      <c r="A11106" s="5" t="s">
        <v>11289</v>
      </c>
      <c r="B11106" s="5">
        <v>9.0</v>
      </c>
      <c r="C11106" s="5">
        <v>4.0</v>
      </c>
      <c r="D11106" s="6" t="s">
        <v>11299</v>
      </c>
      <c r="E11106" s="7"/>
      <c r="F11106" s="8">
        <v>1.0</v>
      </c>
      <c r="H11106" s="10"/>
    </row>
    <row r="11107">
      <c r="A11107" s="5" t="s">
        <v>11289</v>
      </c>
      <c r="B11107" s="5">
        <v>10.0</v>
      </c>
      <c r="C11107" s="5">
        <v>5.0</v>
      </c>
      <c r="D11107" s="6" t="s">
        <v>11300</v>
      </c>
      <c r="E11107" s="7"/>
      <c r="F11107" s="8">
        <v>0.0</v>
      </c>
      <c r="H11107" s="10"/>
    </row>
    <row r="11108">
      <c r="A11108" s="5" t="s">
        <v>11289</v>
      </c>
      <c r="B11108" s="5">
        <v>11.0</v>
      </c>
      <c r="C11108" s="5">
        <v>5.0</v>
      </c>
      <c r="D11108" s="6" t="s">
        <v>11301</v>
      </c>
      <c r="E11108" s="7"/>
      <c r="F11108" s="8">
        <v>1.0</v>
      </c>
      <c r="H11108" s="10"/>
    </row>
    <row r="11109">
      <c r="A11109" s="5" t="s">
        <v>11289</v>
      </c>
      <c r="B11109" s="5">
        <v>12.0</v>
      </c>
      <c r="C11109" s="5">
        <v>6.0</v>
      </c>
      <c r="D11109" s="6" t="s">
        <v>11302</v>
      </c>
      <c r="E11109" s="7"/>
      <c r="F11109" s="8">
        <v>0.0</v>
      </c>
      <c r="H11109" s="10"/>
    </row>
    <row r="11110">
      <c r="A11110" s="5" t="s">
        <v>11289</v>
      </c>
      <c r="B11110" s="5">
        <v>13.0</v>
      </c>
      <c r="C11110" s="5">
        <v>6.0</v>
      </c>
      <c r="D11110" s="6" t="s">
        <v>11303</v>
      </c>
      <c r="E11110" s="7"/>
      <c r="F11110" s="8">
        <v>1.0</v>
      </c>
      <c r="H11110" s="10"/>
    </row>
    <row r="11111">
      <c r="A11111" s="5" t="s">
        <v>11289</v>
      </c>
      <c r="B11111" s="5">
        <v>14.0</v>
      </c>
      <c r="C11111" s="5">
        <v>7.0</v>
      </c>
      <c r="D11111" s="6" t="s">
        <v>11304</v>
      </c>
      <c r="E11111" s="7"/>
      <c r="F11111" s="8">
        <v>0.0</v>
      </c>
      <c r="H11111" s="10"/>
    </row>
    <row r="11112">
      <c r="A11112" s="5" t="s">
        <v>11289</v>
      </c>
      <c r="B11112" s="5">
        <v>15.0</v>
      </c>
      <c r="C11112" s="5">
        <v>7.0</v>
      </c>
      <c r="D11112" s="6" t="s">
        <v>11305</v>
      </c>
      <c r="E11112" s="7"/>
      <c r="F11112" s="8">
        <v>1.0</v>
      </c>
      <c r="H11112" s="10"/>
    </row>
    <row r="11113">
      <c r="A11113" s="5" t="s">
        <v>11289</v>
      </c>
      <c r="B11113" s="5">
        <v>16.0</v>
      </c>
      <c r="C11113" s="5">
        <v>8.0</v>
      </c>
      <c r="D11113" s="6" t="s">
        <v>11306</v>
      </c>
      <c r="E11113" s="7"/>
      <c r="F11113" s="8">
        <v>0.0</v>
      </c>
      <c r="H11113" s="10"/>
    </row>
    <row r="11114">
      <c r="A11114" s="5" t="s">
        <v>11289</v>
      </c>
      <c r="B11114" s="5">
        <v>17.0</v>
      </c>
      <c r="C11114" s="5">
        <v>8.0</v>
      </c>
      <c r="D11114" s="6" t="s">
        <v>11307</v>
      </c>
      <c r="E11114" s="7"/>
      <c r="F11114" s="8">
        <v>1.0</v>
      </c>
      <c r="H11114" s="10"/>
    </row>
    <row r="11115">
      <c r="A11115" s="5" t="s">
        <v>11289</v>
      </c>
      <c r="B11115" s="5">
        <v>18.0</v>
      </c>
      <c r="C11115" s="5">
        <v>9.0</v>
      </c>
      <c r="D11115" s="6" t="s">
        <v>11308</v>
      </c>
      <c r="E11115" s="7"/>
      <c r="F11115" s="8">
        <v>0.0</v>
      </c>
      <c r="H11115" s="10"/>
    </row>
    <row r="11116">
      <c r="A11116" s="5" t="s">
        <v>11289</v>
      </c>
      <c r="B11116" s="5">
        <v>19.0</v>
      </c>
      <c r="C11116" s="5">
        <v>9.0</v>
      </c>
      <c r="D11116" s="6" t="s">
        <v>3841</v>
      </c>
      <c r="E11116" s="7"/>
      <c r="F11116" s="8">
        <v>1.0</v>
      </c>
      <c r="H11116" s="10"/>
    </row>
    <row r="11117">
      <c r="A11117" s="5" t="s">
        <v>11309</v>
      </c>
      <c r="B11117" s="5">
        <v>0.0</v>
      </c>
      <c r="C11117" s="5">
        <v>0.0</v>
      </c>
      <c r="D11117" s="6" t="s">
        <v>11310</v>
      </c>
      <c r="E11117" s="7"/>
      <c r="F11117" s="8">
        <v>0.0</v>
      </c>
      <c r="H11117" s="10"/>
    </row>
    <row r="11118">
      <c r="A11118" s="5" t="s">
        <v>11309</v>
      </c>
      <c r="B11118" s="5">
        <v>1.0</v>
      </c>
      <c r="C11118" s="5">
        <v>0.0</v>
      </c>
      <c r="D11118" s="6" t="s">
        <v>11310</v>
      </c>
      <c r="E11118" s="7"/>
      <c r="F11118" s="8">
        <v>1.0</v>
      </c>
      <c r="H11118" s="10"/>
    </row>
    <row r="11119">
      <c r="A11119" s="5" t="s">
        <v>11309</v>
      </c>
      <c r="B11119" s="5">
        <v>2.0</v>
      </c>
      <c r="C11119" s="5">
        <v>1.0</v>
      </c>
      <c r="D11119" s="6" t="s">
        <v>11311</v>
      </c>
      <c r="E11119" s="7"/>
      <c r="F11119" s="8">
        <v>0.0</v>
      </c>
      <c r="H11119" s="10"/>
    </row>
    <row r="11120">
      <c r="A11120" s="5" t="s">
        <v>11309</v>
      </c>
      <c r="B11120" s="5">
        <v>3.0</v>
      </c>
      <c r="C11120" s="5">
        <v>1.0</v>
      </c>
      <c r="D11120" s="6" t="s">
        <v>11312</v>
      </c>
      <c r="E11120" s="7"/>
      <c r="F11120" s="8">
        <v>1.0</v>
      </c>
      <c r="H11120" s="10"/>
    </row>
    <row r="11121">
      <c r="A11121" s="5" t="s">
        <v>11309</v>
      </c>
      <c r="B11121" s="5">
        <v>4.0</v>
      </c>
      <c r="C11121" s="5">
        <v>2.0</v>
      </c>
      <c r="D11121" s="6" t="s">
        <v>11313</v>
      </c>
      <c r="E11121" s="7"/>
      <c r="F11121" s="8">
        <v>0.0</v>
      </c>
      <c r="H11121" s="10"/>
    </row>
    <row r="11122">
      <c r="A11122" s="5" t="s">
        <v>11309</v>
      </c>
      <c r="B11122" s="5">
        <v>5.0</v>
      </c>
      <c r="C11122" s="5">
        <v>2.0</v>
      </c>
      <c r="D11122" s="6" t="s">
        <v>11314</v>
      </c>
      <c r="E11122" s="7"/>
      <c r="F11122" s="8">
        <v>1.0</v>
      </c>
      <c r="H11122" s="10"/>
    </row>
    <row r="11123">
      <c r="A11123" s="5" t="s">
        <v>11309</v>
      </c>
      <c r="B11123" s="5">
        <v>6.0</v>
      </c>
      <c r="C11123" s="5">
        <v>3.0</v>
      </c>
      <c r="D11123" s="6" t="s">
        <v>11315</v>
      </c>
      <c r="E11123" s="7"/>
      <c r="F11123" s="8">
        <v>0.0</v>
      </c>
      <c r="H11123" s="10"/>
    </row>
    <row r="11124">
      <c r="A11124" s="5" t="s">
        <v>11309</v>
      </c>
      <c r="B11124" s="5">
        <v>7.0</v>
      </c>
      <c r="C11124" s="5">
        <v>3.0</v>
      </c>
      <c r="D11124" s="6" t="s">
        <v>11316</v>
      </c>
      <c r="E11124" s="7"/>
      <c r="F11124" s="8">
        <v>1.0</v>
      </c>
      <c r="H11124" s="10"/>
    </row>
    <row r="11125">
      <c r="A11125" s="5" t="s">
        <v>11309</v>
      </c>
      <c r="B11125" s="5">
        <v>8.0</v>
      </c>
      <c r="C11125" s="5">
        <v>4.0</v>
      </c>
      <c r="D11125" s="6" t="s">
        <v>11317</v>
      </c>
      <c r="E11125" s="7"/>
      <c r="F11125" s="8">
        <v>0.0</v>
      </c>
      <c r="H11125" s="10"/>
    </row>
    <row r="11126">
      <c r="A11126" s="5" t="s">
        <v>11309</v>
      </c>
      <c r="B11126" s="5">
        <v>9.0</v>
      </c>
      <c r="C11126" s="5">
        <v>4.0</v>
      </c>
      <c r="D11126" s="6" t="s">
        <v>11318</v>
      </c>
      <c r="E11126" s="7"/>
      <c r="F11126" s="8">
        <v>1.0</v>
      </c>
      <c r="H11126" s="10"/>
    </row>
    <row r="11127">
      <c r="A11127" s="5" t="s">
        <v>11309</v>
      </c>
      <c r="B11127" s="5">
        <v>10.0</v>
      </c>
      <c r="C11127" s="5">
        <v>5.0</v>
      </c>
      <c r="D11127" s="6" t="s">
        <v>11319</v>
      </c>
      <c r="E11127" s="7"/>
      <c r="F11127" s="8">
        <v>0.0</v>
      </c>
      <c r="H11127" s="10"/>
    </row>
    <row r="11128">
      <c r="A11128" s="5" t="s">
        <v>11309</v>
      </c>
      <c r="B11128" s="5">
        <v>11.0</v>
      </c>
      <c r="C11128" s="5">
        <v>5.0</v>
      </c>
      <c r="D11128" s="6" t="s">
        <v>11320</v>
      </c>
      <c r="E11128" s="7"/>
      <c r="F11128" s="8">
        <v>1.0</v>
      </c>
      <c r="H11128" s="10"/>
    </row>
    <row r="11129">
      <c r="A11129" s="5" t="s">
        <v>11309</v>
      </c>
      <c r="B11129" s="5">
        <v>12.0</v>
      </c>
      <c r="C11129" s="5">
        <v>6.0</v>
      </c>
      <c r="D11129" s="6" t="s">
        <v>11321</v>
      </c>
      <c r="E11129" s="7"/>
      <c r="F11129" s="8">
        <v>0.0</v>
      </c>
      <c r="H11129" s="10"/>
    </row>
    <row r="11130">
      <c r="A11130" s="5" t="s">
        <v>11309</v>
      </c>
      <c r="B11130" s="5">
        <v>13.0</v>
      </c>
      <c r="C11130" s="5">
        <v>6.0</v>
      </c>
      <c r="D11130" s="6" t="s">
        <v>11322</v>
      </c>
      <c r="E11130" s="7"/>
      <c r="F11130" s="8">
        <v>1.0</v>
      </c>
      <c r="H11130" s="10"/>
    </row>
    <row r="11131">
      <c r="A11131" s="5" t="s">
        <v>11309</v>
      </c>
      <c r="B11131" s="5">
        <v>14.0</v>
      </c>
      <c r="C11131" s="5">
        <v>7.0</v>
      </c>
      <c r="D11131" s="6" t="s">
        <v>11323</v>
      </c>
      <c r="E11131" s="7"/>
      <c r="F11131" s="8">
        <v>0.0</v>
      </c>
      <c r="H11131" s="10"/>
    </row>
    <row r="11132">
      <c r="A11132" s="5" t="s">
        <v>11309</v>
      </c>
      <c r="B11132" s="5">
        <v>15.0</v>
      </c>
      <c r="C11132" s="5">
        <v>7.0</v>
      </c>
      <c r="D11132" s="6" t="s">
        <v>11324</v>
      </c>
      <c r="E11132" s="7"/>
      <c r="F11132" s="8">
        <v>1.0</v>
      </c>
      <c r="H11132" s="10"/>
    </row>
    <row r="11133">
      <c r="A11133" s="5" t="s">
        <v>11309</v>
      </c>
      <c r="B11133" s="5">
        <v>16.0</v>
      </c>
      <c r="C11133" s="5">
        <v>8.0</v>
      </c>
      <c r="D11133" s="6" t="s">
        <v>11325</v>
      </c>
      <c r="E11133" s="7"/>
      <c r="F11133" s="8">
        <v>0.0</v>
      </c>
      <c r="H11133" s="10"/>
    </row>
    <row r="11134">
      <c r="A11134" s="5" t="s">
        <v>11309</v>
      </c>
      <c r="B11134" s="5">
        <v>17.0</v>
      </c>
      <c r="C11134" s="5">
        <v>8.0</v>
      </c>
      <c r="D11134" s="6" t="s">
        <v>11326</v>
      </c>
      <c r="E11134" s="7"/>
      <c r="F11134" s="8">
        <v>1.0</v>
      </c>
      <c r="H11134" s="10"/>
    </row>
    <row r="11135">
      <c r="A11135" s="5" t="s">
        <v>11309</v>
      </c>
      <c r="B11135" s="5">
        <v>18.0</v>
      </c>
      <c r="C11135" s="5">
        <v>9.0</v>
      </c>
      <c r="D11135" s="6" t="s">
        <v>11327</v>
      </c>
      <c r="E11135" s="7"/>
      <c r="F11135" s="8">
        <v>0.0</v>
      </c>
      <c r="H11135" s="10"/>
    </row>
    <row r="11136">
      <c r="A11136" s="5" t="s">
        <v>11309</v>
      </c>
      <c r="B11136" s="5">
        <v>19.0</v>
      </c>
      <c r="C11136" s="5">
        <v>9.0</v>
      </c>
      <c r="D11136" s="6" t="s">
        <v>11328</v>
      </c>
      <c r="E11136" s="7"/>
      <c r="F11136" s="8">
        <v>1.0</v>
      </c>
      <c r="H11136" s="10"/>
    </row>
    <row r="11137">
      <c r="A11137" s="5" t="s">
        <v>11309</v>
      </c>
      <c r="B11137" s="5">
        <v>20.0</v>
      </c>
      <c r="C11137" s="5">
        <v>10.0</v>
      </c>
      <c r="D11137" s="6" t="s">
        <v>11329</v>
      </c>
      <c r="E11137" s="7"/>
      <c r="F11137" s="8">
        <v>0.0</v>
      </c>
      <c r="H11137" s="10"/>
    </row>
    <row r="11138">
      <c r="A11138" s="5" t="s">
        <v>11330</v>
      </c>
      <c r="B11138" s="5">
        <v>0.0</v>
      </c>
      <c r="C11138" s="5">
        <v>0.0</v>
      </c>
      <c r="D11138" s="6" t="s">
        <v>11331</v>
      </c>
      <c r="E11138" s="7"/>
      <c r="F11138" s="8">
        <v>0.0</v>
      </c>
      <c r="H11138" s="10"/>
    </row>
    <row r="11139">
      <c r="A11139" s="5" t="s">
        <v>11330</v>
      </c>
      <c r="B11139" s="5">
        <v>1.0</v>
      </c>
      <c r="C11139" s="5">
        <v>0.0</v>
      </c>
      <c r="D11139" s="6" t="s">
        <v>11332</v>
      </c>
      <c r="E11139" s="7"/>
      <c r="F11139" s="8">
        <v>1.0</v>
      </c>
      <c r="H11139" s="10"/>
    </row>
    <row r="11140">
      <c r="A11140" s="5" t="s">
        <v>11330</v>
      </c>
      <c r="B11140" s="5">
        <v>2.0</v>
      </c>
      <c r="C11140" s="5">
        <v>1.0</v>
      </c>
      <c r="D11140" s="6" t="s">
        <v>11333</v>
      </c>
      <c r="E11140" s="7"/>
      <c r="F11140" s="8">
        <v>0.0</v>
      </c>
      <c r="H11140" s="10"/>
    </row>
    <row r="11141">
      <c r="A11141" s="5" t="s">
        <v>11330</v>
      </c>
      <c r="B11141" s="5">
        <v>3.0</v>
      </c>
      <c r="C11141" s="5">
        <v>1.0</v>
      </c>
      <c r="D11141" s="6" t="s">
        <v>11334</v>
      </c>
      <c r="E11141" s="7"/>
      <c r="F11141" s="8">
        <v>1.0</v>
      </c>
      <c r="H11141" s="10"/>
    </row>
    <row r="11142">
      <c r="A11142" s="5" t="s">
        <v>11330</v>
      </c>
      <c r="B11142" s="5">
        <v>4.0</v>
      </c>
      <c r="C11142" s="5">
        <v>2.0</v>
      </c>
      <c r="D11142" s="6" t="s">
        <v>11335</v>
      </c>
      <c r="E11142" s="7"/>
      <c r="F11142" s="8">
        <v>0.0</v>
      </c>
      <c r="H11142" s="10"/>
    </row>
    <row r="11143">
      <c r="A11143" s="5" t="s">
        <v>11330</v>
      </c>
      <c r="B11143" s="5">
        <v>5.0</v>
      </c>
      <c r="C11143" s="5">
        <v>2.0</v>
      </c>
      <c r="D11143" s="6" t="s">
        <v>11336</v>
      </c>
      <c r="E11143" s="7"/>
      <c r="F11143" s="8">
        <v>1.0</v>
      </c>
      <c r="H11143" s="10"/>
    </row>
    <row r="11144">
      <c r="A11144" s="5" t="s">
        <v>11330</v>
      </c>
      <c r="B11144" s="5">
        <v>6.0</v>
      </c>
      <c r="C11144" s="5">
        <v>3.0</v>
      </c>
      <c r="D11144" s="6" t="s">
        <v>11337</v>
      </c>
      <c r="E11144" s="7"/>
      <c r="F11144" s="8">
        <v>0.0</v>
      </c>
      <c r="H11144" s="10"/>
    </row>
    <row r="11145">
      <c r="A11145" s="5" t="s">
        <v>11330</v>
      </c>
      <c r="B11145" s="5">
        <v>7.0</v>
      </c>
      <c r="C11145" s="5">
        <v>3.0</v>
      </c>
      <c r="D11145" s="6" t="s">
        <v>11338</v>
      </c>
      <c r="E11145" s="7"/>
      <c r="F11145" s="8">
        <v>1.0</v>
      </c>
      <c r="H11145" s="10"/>
    </row>
    <row r="11146">
      <c r="A11146" s="5" t="s">
        <v>11330</v>
      </c>
      <c r="B11146" s="5">
        <v>8.0</v>
      </c>
      <c r="C11146" s="5">
        <v>4.0</v>
      </c>
      <c r="D11146" s="6" t="s">
        <v>11339</v>
      </c>
      <c r="E11146" s="7"/>
      <c r="F11146" s="8">
        <v>0.0</v>
      </c>
      <c r="H11146" s="10"/>
    </row>
    <row r="11147">
      <c r="A11147" s="5" t="s">
        <v>11330</v>
      </c>
      <c r="B11147" s="5">
        <v>9.0</v>
      </c>
      <c r="C11147" s="5">
        <v>4.0</v>
      </c>
      <c r="D11147" s="6" t="s">
        <v>11340</v>
      </c>
      <c r="E11147" s="7"/>
      <c r="F11147" s="8">
        <v>1.0</v>
      </c>
      <c r="H11147" s="10"/>
    </row>
    <row r="11148">
      <c r="A11148" s="5" t="s">
        <v>11330</v>
      </c>
      <c r="B11148" s="5">
        <v>10.0</v>
      </c>
      <c r="C11148" s="5">
        <v>5.0</v>
      </c>
      <c r="D11148" s="6" t="s">
        <v>11001</v>
      </c>
      <c r="E11148" s="7"/>
      <c r="F11148" s="8">
        <v>0.0</v>
      </c>
      <c r="H11148" s="10"/>
    </row>
    <row r="11149">
      <c r="A11149" s="5" t="s">
        <v>11330</v>
      </c>
      <c r="B11149" s="5">
        <v>11.0</v>
      </c>
      <c r="C11149" s="5">
        <v>5.0</v>
      </c>
      <c r="D11149" s="6" t="s">
        <v>11341</v>
      </c>
      <c r="E11149" s="7"/>
      <c r="F11149" s="8">
        <v>1.0</v>
      </c>
      <c r="H11149" s="10"/>
    </row>
    <row r="11150">
      <c r="A11150" s="5" t="s">
        <v>11330</v>
      </c>
      <c r="B11150" s="5">
        <v>12.0</v>
      </c>
      <c r="C11150" s="5">
        <v>6.0</v>
      </c>
      <c r="D11150" s="6" t="s">
        <v>561</v>
      </c>
      <c r="E11150" s="7"/>
      <c r="F11150" s="8">
        <v>0.0</v>
      </c>
      <c r="H11150" s="10"/>
    </row>
    <row r="11151">
      <c r="A11151" s="5" t="s">
        <v>11330</v>
      </c>
      <c r="B11151" s="5">
        <v>13.0</v>
      </c>
      <c r="C11151" s="5">
        <v>6.0</v>
      </c>
      <c r="D11151" s="6" t="s">
        <v>11342</v>
      </c>
      <c r="E11151" s="7"/>
      <c r="F11151" s="8">
        <v>1.0</v>
      </c>
      <c r="H11151" s="10"/>
    </row>
    <row r="11152">
      <c r="A11152" s="5" t="s">
        <v>11330</v>
      </c>
      <c r="B11152" s="5">
        <v>14.0</v>
      </c>
      <c r="C11152" s="5">
        <v>7.0</v>
      </c>
      <c r="D11152" s="6" t="s">
        <v>11343</v>
      </c>
      <c r="E11152" s="7"/>
      <c r="F11152" s="8">
        <v>0.0</v>
      </c>
      <c r="H11152" s="10"/>
    </row>
    <row r="11153">
      <c r="A11153" s="5" t="s">
        <v>11330</v>
      </c>
      <c r="B11153" s="5">
        <v>15.0</v>
      </c>
      <c r="C11153" s="5">
        <v>7.0</v>
      </c>
      <c r="D11153" s="6" t="s">
        <v>709</v>
      </c>
      <c r="E11153" s="7"/>
      <c r="F11153" s="8">
        <v>1.0</v>
      </c>
      <c r="H11153" s="10"/>
    </row>
    <row r="11154">
      <c r="A11154" s="5" t="s">
        <v>11330</v>
      </c>
      <c r="B11154" s="5">
        <v>16.0</v>
      </c>
      <c r="C11154" s="5">
        <v>8.0</v>
      </c>
      <c r="D11154" s="6" t="s">
        <v>11344</v>
      </c>
      <c r="E11154" s="7"/>
      <c r="F11154" s="8">
        <v>0.0</v>
      </c>
      <c r="H11154" s="10"/>
    </row>
    <row r="11155">
      <c r="A11155" s="5" t="s">
        <v>11330</v>
      </c>
      <c r="B11155" s="5">
        <v>17.0</v>
      </c>
      <c r="C11155" s="5">
        <v>8.0</v>
      </c>
      <c r="D11155" s="6" t="s">
        <v>11345</v>
      </c>
      <c r="E11155" s="7"/>
      <c r="F11155" s="8">
        <v>1.0</v>
      </c>
      <c r="H11155" s="10"/>
    </row>
    <row r="11156">
      <c r="A11156" s="5" t="s">
        <v>11330</v>
      </c>
      <c r="B11156" s="5">
        <v>18.0</v>
      </c>
      <c r="C11156" s="5">
        <v>9.0</v>
      </c>
      <c r="D11156" s="6" t="s">
        <v>11346</v>
      </c>
      <c r="E11156" s="7"/>
      <c r="F11156" s="8">
        <v>0.0</v>
      </c>
      <c r="H11156" s="10"/>
    </row>
    <row r="11157">
      <c r="A11157" s="5" t="s">
        <v>11330</v>
      </c>
      <c r="B11157" s="5">
        <v>19.0</v>
      </c>
      <c r="C11157" s="5">
        <v>9.0</v>
      </c>
      <c r="D11157" s="6" t="s">
        <v>11347</v>
      </c>
      <c r="E11157" s="7"/>
      <c r="F11157" s="8">
        <v>1.0</v>
      </c>
      <c r="H11157" s="10"/>
    </row>
    <row r="11158">
      <c r="A11158" s="5" t="s">
        <v>11348</v>
      </c>
      <c r="B11158" s="5">
        <v>0.0</v>
      </c>
      <c r="C11158" s="5">
        <v>0.0</v>
      </c>
      <c r="D11158" s="6" t="s">
        <v>11349</v>
      </c>
      <c r="E11158" s="7"/>
      <c r="F11158" s="8">
        <v>0.0</v>
      </c>
      <c r="H11158" s="10"/>
    </row>
    <row r="11159">
      <c r="A11159" s="5" t="s">
        <v>11348</v>
      </c>
      <c r="B11159" s="5">
        <v>1.0</v>
      </c>
      <c r="C11159" s="5">
        <v>0.0</v>
      </c>
      <c r="D11159" s="6" t="s">
        <v>11350</v>
      </c>
      <c r="E11159" s="7"/>
      <c r="F11159" s="8">
        <v>1.0</v>
      </c>
      <c r="H11159" s="10"/>
    </row>
    <row r="11160">
      <c r="A11160" s="5" t="s">
        <v>11348</v>
      </c>
      <c r="B11160" s="5">
        <v>2.0</v>
      </c>
      <c r="C11160" s="5">
        <v>1.0</v>
      </c>
      <c r="D11160" s="6" t="s">
        <v>11351</v>
      </c>
      <c r="E11160" s="7"/>
      <c r="F11160" s="8">
        <v>0.0</v>
      </c>
      <c r="H11160" s="10"/>
    </row>
    <row r="11161">
      <c r="A11161" s="5" t="s">
        <v>11348</v>
      </c>
      <c r="B11161" s="5">
        <v>3.0</v>
      </c>
      <c r="C11161" s="5">
        <v>1.0</v>
      </c>
      <c r="D11161" s="6" t="s">
        <v>11352</v>
      </c>
      <c r="E11161" s="7"/>
      <c r="F11161" s="8">
        <v>1.0</v>
      </c>
      <c r="H11161" s="10"/>
    </row>
    <row r="11162">
      <c r="A11162" s="5" t="s">
        <v>11348</v>
      </c>
      <c r="B11162" s="5">
        <v>4.0</v>
      </c>
      <c r="C11162" s="5">
        <v>2.0</v>
      </c>
      <c r="D11162" s="6" t="s">
        <v>11353</v>
      </c>
      <c r="E11162" s="7"/>
      <c r="F11162" s="8">
        <v>0.0</v>
      </c>
      <c r="H11162" s="10"/>
    </row>
    <row r="11163">
      <c r="A11163" s="5" t="s">
        <v>11348</v>
      </c>
      <c r="B11163" s="5">
        <v>5.0</v>
      </c>
      <c r="C11163" s="5">
        <v>2.0</v>
      </c>
      <c r="D11163" s="6" t="s">
        <v>11354</v>
      </c>
      <c r="E11163" s="7"/>
      <c r="F11163" s="8">
        <v>1.0</v>
      </c>
      <c r="H11163" s="10"/>
    </row>
    <row r="11164">
      <c r="A11164" s="5" t="s">
        <v>11348</v>
      </c>
      <c r="B11164" s="5">
        <v>6.0</v>
      </c>
      <c r="C11164" s="5">
        <v>3.0</v>
      </c>
      <c r="D11164" s="6" t="s">
        <v>11355</v>
      </c>
      <c r="E11164" s="7"/>
      <c r="F11164" s="8">
        <v>0.0</v>
      </c>
      <c r="H11164" s="10"/>
    </row>
    <row r="11165">
      <c r="A11165" s="5" t="s">
        <v>11348</v>
      </c>
      <c r="B11165" s="5">
        <v>7.0</v>
      </c>
      <c r="C11165" s="5">
        <v>3.0</v>
      </c>
      <c r="D11165" s="6" t="s">
        <v>11356</v>
      </c>
      <c r="E11165" s="7"/>
      <c r="F11165" s="8">
        <v>1.0</v>
      </c>
      <c r="H11165" s="10"/>
    </row>
    <row r="11166">
      <c r="A11166" s="5" t="s">
        <v>11348</v>
      </c>
      <c r="B11166" s="5">
        <v>8.0</v>
      </c>
      <c r="C11166" s="5">
        <v>4.0</v>
      </c>
      <c r="D11166" s="6" t="s">
        <v>11357</v>
      </c>
      <c r="E11166" s="7"/>
      <c r="F11166" s="8">
        <v>0.0</v>
      </c>
      <c r="H11166" s="10"/>
    </row>
    <row r="11167">
      <c r="A11167" s="5" t="s">
        <v>11348</v>
      </c>
      <c r="B11167" s="5">
        <v>9.0</v>
      </c>
      <c r="C11167" s="5">
        <v>4.0</v>
      </c>
      <c r="D11167" s="6" t="s">
        <v>11358</v>
      </c>
      <c r="E11167" s="7"/>
      <c r="F11167" s="8">
        <v>1.0</v>
      </c>
      <c r="H11167" s="10"/>
    </row>
    <row r="11168">
      <c r="A11168" s="5" t="s">
        <v>11348</v>
      </c>
      <c r="B11168" s="5">
        <v>10.0</v>
      </c>
      <c r="C11168" s="5">
        <v>5.0</v>
      </c>
      <c r="D11168" s="6" t="s">
        <v>11359</v>
      </c>
      <c r="E11168" s="7"/>
      <c r="F11168" s="8">
        <v>0.0</v>
      </c>
      <c r="H11168" s="10"/>
    </row>
    <row r="11169">
      <c r="A11169" s="5" t="s">
        <v>11348</v>
      </c>
      <c r="B11169" s="5">
        <v>11.0</v>
      </c>
      <c r="C11169" s="5">
        <v>5.0</v>
      </c>
      <c r="D11169" s="6" t="s">
        <v>11360</v>
      </c>
      <c r="E11169" s="7"/>
      <c r="F11169" s="8">
        <v>1.0</v>
      </c>
      <c r="H11169" s="10"/>
    </row>
    <row r="11170">
      <c r="A11170" s="5" t="s">
        <v>11348</v>
      </c>
      <c r="B11170" s="5">
        <v>12.0</v>
      </c>
      <c r="C11170" s="5">
        <v>6.0</v>
      </c>
      <c r="D11170" s="6" t="s">
        <v>11361</v>
      </c>
      <c r="E11170" s="7"/>
      <c r="F11170" s="8">
        <v>0.0</v>
      </c>
      <c r="H11170" s="10"/>
    </row>
    <row r="11171">
      <c r="A11171" s="5" t="s">
        <v>11348</v>
      </c>
      <c r="B11171" s="5">
        <v>13.0</v>
      </c>
      <c r="C11171" s="5">
        <v>6.0</v>
      </c>
      <c r="D11171" s="6" t="s">
        <v>11362</v>
      </c>
      <c r="E11171" s="7"/>
      <c r="F11171" s="8">
        <v>1.0</v>
      </c>
      <c r="H11171" s="10"/>
    </row>
    <row r="11172">
      <c r="A11172" s="5" t="s">
        <v>11348</v>
      </c>
      <c r="B11172" s="5">
        <v>14.0</v>
      </c>
      <c r="C11172" s="5">
        <v>7.0</v>
      </c>
      <c r="D11172" s="6" t="s">
        <v>11363</v>
      </c>
      <c r="E11172" s="7"/>
      <c r="F11172" s="8">
        <v>0.0</v>
      </c>
      <c r="H11172" s="10"/>
    </row>
    <row r="11173">
      <c r="A11173" s="5" t="s">
        <v>11348</v>
      </c>
      <c r="B11173" s="5">
        <v>15.0</v>
      </c>
      <c r="C11173" s="5">
        <v>7.0</v>
      </c>
      <c r="D11173" s="6" t="s">
        <v>11364</v>
      </c>
      <c r="E11173" s="7"/>
      <c r="F11173" s="8">
        <v>1.0</v>
      </c>
      <c r="H11173" s="10"/>
    </row>
    <row r="11174">
      <c r="A11174" s="5" t="s">
        <v>11348</v>
      </c>
      <c r="B11174" s="5">
        <v>16.0</v>
      </c>
      <c r="C11174" s="5">
        <v>8.0</v>
      </c>
      <c r="D11174" s="6" t="s">
        <v>11365</v>
      </c>
      <c r="E11174" s="7"/>
      <c r="F11174" s="8">
        <v>0.0</v>
      </c>
      <c r="H11174" s="10"/>
    </row>
    <row r="11175">
      <c r="A11175" s="5" t="s">
        <v>11348</v>
      </c>
      <c r="B11175" s="5">
        <v>17.0</v>
      </c>
      <c r="C11175" s="5">
        <v>8.0</v>
      </c>
      <c r="D11175" s="6" t="s">
        <v>11366</v>
      </c>
      <c r="E11175" s="7"/>
      <c r="F11175" s="8">
        <v>1.0</v>
      </c>
      <c r="H11175" s="10"/>
    </row>
    <row r="11176">
      <c r="A11176" s="5" t="s">
        <v>11348</v>
      </c>
      <c r="B11176" s="5">
        <v>18.0</v>
      </c>
      <c r="C11176" s="5">
        <v>9.0</v>
      </c>
      <c r="D11176" s="6" t="s">
        <v>11367</v>
      </c>
      <c r="E11176" s="7"/>
      <c r="F11176" s="8">
        <v>0.0</v>
      </c>
      <c r="H11176" s="10"/>
    </row>
    <row r="11177">
      <c r="A11177" s="5" t="s">
        <v>11348</v>
      </c>
      <c r="B11177" s="5">
        <v>19.0</v>
      </c>
      <c r="C11177" s="5">
        <v>9.0</v>
      </c>
      <c r="D11177" s="6" t="s">
        <v>11368</v>
      </c>
      <c r="E11177" s="7"/>
      <c r="F11177" s="8">
        <v>1.0</v>
      </c>
      <c r="H11177" s="10"/>
    </row>
    <row r="11178">
      <c r="A11178" s="5" t="s">
        <v>11348</v>
      </c>
      <c r="B11178" s="5">
        <v>20.0</v>
      </c>
      <c r="C11178" s="5">
        <v>10.0</v>
      </c>
      <c r="D11178" s="6" t="s">
        <v>11369</v>
      </c>
      <c r="E11178" s="7"/>
      <c r="F11178" s="8">
        <v>0.0</v>
      </c>
      <c r="H11178" s="10"/>
    </row>
    <row r="11179">
      <c r="A11179" s="5" t="s">
        <v>11370</v>
      </c>
      <c r="B11179" s="5">
        <v>0.0</v>
      </c>
      <c r="C11179" s="5">
        <v>0.0</v>
      </c>
      <c r="D11179" s="6" t="s">
        <v>7689</v>
      </c>
      <c r="E11179" s="7"/>
      <c r="F11179" s="8">
        <v>0.0</v>
      </c>
      <c r="H11179" s="10"/>
    </row>
    <row r="11180">
      <c r="A11180" s="5" t="s">
        <v>11370</v>
      </c>
      <c r="B11180" s="5">
        <v>1.0</v>
      </c>
      <c r="C11180" s="5">
        <v>0.0</v>
      </c>
      <c r="D11180" s="6" t="s">
        <v>11371</v>
      </c>
      <c r="E11180" s="7"/>
      <c r="F11180" s="8">
        <v>1.0</v>
      </c>
      <c r="H11180" s="10"/>
    </row>
    <row r="11181">
      <c r="A11181" s="5" t="s">
        <v>11370</v>
      </c>
      <c r="B11181" s="5">
        <v>2.0</v>
      </c>
      <c r="C11181" s="5">
        <v>1.0</v>
      </c>
      <c r="D11181" s="6" t="s">
        <v>11372</v>
      </c>
      <c r="E11181" s="7"/>
      <c r="F11181" s="8">
        <v>0.0</v>
      </c>
      <c r="H11181" s="10"/>
    </row>
    <row r="11182">
      <c r="A11182" s="5" t="s">
        <v>11370</v>
      </c>
      <c r="B11182" s="5">
        <v>3.0</v>
      </c>
      <c r="C11182" s="5">
        <v>1.0</v>
      </c>
      <c r="D11182" s="6" t="s">
        <v>11373</v>
      </c>
      <c r="E11182" s="7"/>
      <c r="F11182" s="8">
        <v>1.0</v>
      </c>
      <c r="H11182" s="10"/>
    </row>
    <row r="11183">
      <c r="A11183" s="5" t="s">
        <v>11370</v>
      </c>
      <c r="B11183" s="5">
        <v>4.0</v>
      </c>
      <c r="C11183" s="5">
        <v>2.0</v>
      </c>
      <c r="D11183" s="6" t="s">
        <v>11374</v>
      </c>
      <c r="E11183" s="7"/>
      <c r="F11183" s="8">
        <v>0.0</v>
      </c>
      <c r="H11183" s="10"/>
    </row>
    <row r="11184">
      <c r="A11184" s="5" t="s">
        <v>11370</v>
      </c>
      <c r="B11184" s="5">
        <v>5.0</v>
      </c>
      <c r="C11184" s="5">
        <v>2.0</v>
      </c>
      <c r="D11184" s="6" t="s">
        <v>11375</v>
      </c>
      <c r="E11184" s="7"/>
      <c r="F11184" s="8">
        <v>1.0</v>
      </c>
      <c r="H11184" s="10"/>
    </row>
    <row r="11185">
      <c r="A11185" s="5" t="s">
        <v>11370</v>
      </c>
      <c r="B11185" s="5">
        <v>6.0</v>
      </c>
      <c r="C11185" s="5">
        <v>3.0</v>
      </c>
      <c r="D11185" s="6" t="s">
        <v>11376</v>
      </c>
      <c r="E11185" s="7"/>
      <c r="F11185" s="8">
        <v>0.0</v>
      </c>
      <c r="H11185" s="10"/>
    </row>
    <row r="11186">
      <c r="A11186" s="5" t="s">
        <v>11370</v>
      </c>
      <c r="B11186" s="5">
        <v>7.0</v>
      </c>
      <c r="C11186" s="5">
        <v>3.0</v>
      </c>
      <c r="D11186" s="6" t="s">
        <v>11377</v>
      </c>
      <c r="E11186" s="7"/>
      <c r="F11186" s="8">
        <v>1.0</v>
      </c>
      <c r="H11186" s="10"/>
    </row>
    <row r="11187">
      <c r="A11187" s="5" t="s">
        <v>11370</v>
      </c>
      <c r="B11187" s="5">
        <v>8.0</v>
      </c>
      <c r="C11187" s="5">
        <v>4.0</v>
      </c>
      <c r="D11187" s="6" t="s">
        <v>11378</v>
      </c>
      <c r="E11187" s="7"/>
      <c r="F11187" s="8">
        <v>0.0</v>
      </c>
      <c r="H11187" s="10"/>
    </row>
    <row r="11188">
      <c r="A11188" s="5" t="s">
        <v>11370</v>
      </c>
      <c r="B11188" s="5">
        <v>9.0</v>
      </c>
      <c r="C11188" s="5">
        <v>4.0</v>
      </c>
      <c r="D11188" s="6" t="s">
        <v>11379</v>
      </c>
      <c r="E11188" s="7"/>
      <c r="F11188" s="8">
        <v>1.0</v>
      </c>
      <c r="H11188" s="10"/>
    </row>
    <row r="11189">
      <c r="A11189" s="5" t="s">
        <v>11370</v>
      </c>
      <c r="B11189" s="5">
        <v>10.0</v>
      </c>
      <c r="C11189" s="5">
        <v>5.0</v>
      </c>
      <c r="D11189" s="6" t="s">
        <v>11380</v>
      </c>
      <c r="E11189" s="7"/>
      <c r="F11189" s="8">
        <v>0.0</v>
      </c>
      <c r="H11189" s="10"/>
    </row>
    <row r="11190">
      <c r="A11190" s="5" t="s">
        <v>11370</v>
      </c>
      <c r="B11190" s="5">
        <v>11.0</v>
      </c>
      <c r="C11190" s="5">
        <v>5.0</v>
      </c>
      <c r="D11190" s="6" t="s">
        <v>11381</v>
      </c>
      <c r="E11190" s="7"/>
      <c r="F11190" s="8">
        <v>1.0</v>
      </c>
      <c r="H11190" s="10"/>
    </row>
    <row r="11191">
      <c r="A11191" s="5" t="s">
        <v>11370</v>
      </c>
      <c r="B11191" s="5">
        <v>12.0</v>
      </c>
      <c r="C11191" s="5">
        <v>6.0</v>
      </c>
      <c r="D11191" s="6" t="s">
        <v>11382</v>
      </c>
      <c r="E11191" s="7"/>
      <c r="F11191" s="8">
        <v>0.0</v>
      </c>
      <c r="H11191" s="10"/>
    </row>
    <row r="11192">
      <c r="A11192" s="5" t="s">
        <v>11370</v>
      </c>
      <c r="B11192" s="5">
        <v>13.0</v>
      </c>
      <c r="C11192" s="5">
        <v>6.0</v>
      </c>
      <c r="D11192" s="6" t="s">
        <v>11383</v>
      </c>
      <c r="E11192" s="7"/>
      <c r="F11192" s="8">
        <v>1.0</v>
      </c>
      <c r="H11192" s="10"/>
    </row>
    <row r="11193">
      <c r="A11193" s="5" t="s">
        <v>11370</v>
      </c>
      <c r="B11193" s="5">
        <v>14.0</v>
      </c>
      <c r="C11193" s="5">
        <v>7.0</v>
      </c>
      <c r="D11193" s="6" t="s">
        <v>11384</v>
      </c>
      <c r="E11193" s="7"/>
      <c r="F11193" s="8">
        <v>0.0</v>
      </c>
      <c r="H11193" s="10"/>
    </row>
    <row r="11194">
      <c r="A11194" s="5" t="s">
        <v>11370</v>
      </c>
      <c r="B11194" s="5">
        <v>15.0</v>
      </c>
      <c r="C11194" s="5">
        <v>7.0</v>
      </c>
      <c r="D11194" s="6" t="s">
        <v>11385</v>
      </c>
      <c r="E11194" s="7"/>
      <c r="F11194" s="8">
        <v>1.0</v>
      </c>
      <c r="H11194" s="10"/>
    </row>
    <row r="11195">
      <c r="A11195" s="5" t="s">
        <v>11370</v>
      </c>
      <c r="B11195" s="5">
        <v>16.0</v>
      </c>
      <c r="C11195" s="5">
        <v>8.0</v>
      </c>
      <c r="D11195" s="6" t="s">
        <v>11386</v>
      </c>
      <c r="E11195" s="7"/>
      <c r="F11195" s="8">
        <v>0.0</v>
      </c>
      <c r="H11195" s="10"/>
    </row>
    <row r="11196">
      <c r="A11196" s="5" t="s">
        <v>11370</v>
      </c>
      <c r="B11196" s="5">
        <v>17.0</v>
      </c>
      <c r="C11196" s="5">
        <v>8.0</v>
      </c>
      <c r="D11196" s="6" t="s">
        <v>11387</v>
      </c>
      <c r="E11196" s="7"/>
      <c r="F11196" s="8">
        <v>1.0</v>
      </c>
      <c r="H11196" s="10"/>
    </row>
    <row r="11197">
      <c r="A11197" s="5" t="s">
        <v>11370</v>
      </c>
      <c r="B11197" s="5">
        <v>18.0</v>
      </c>
      <c r="C11197" s="5">
        <v>9.0</v>
      </c>
      <c r="D11197" s="6" t="s">
        <v>11388</v>
      </c>
      <c r="E11197" s="7"/>
      <c r="F11197" s="8">
        <v>0.0</v>
      </c>
      <c r="H11197" s="10"/>
    </row>
    <row r="11198">
      <c r="A11198" s="5" t="s">
        <v>11370</v>
      </c>
      <c r="B11198" s="5">
        <v>19.0</v>
      </c>
      <c r="C11198" s="5">
        <v>9.0</v>
      </c>
      <c r="D11198" s="6" t="s">
        <v>11389</v>
      </c>
      <c r="E11198" s="7"/>
      <c r="F11198" s="8">
        <v>1.0</v>
      </c>
      <c r="H11198" s="10"/>
    </row>
    <row r="11199">
      <c r="A11199" s="5" t="s">
        <v>11390</v>
      </c>
      <c r="B11199" s="5">
        <v>0.0</v>
      </c>
      <c r="C11199" s="5">
        <v>0.0</v>
      </c>
      <c r="D11199" s="6" t="s">
        <v>11391</v>
      </c>
      <c r="E11199" s="7"/>
      <c r="F11199" s="8">
        <v>0.0</v>
      </c>
      <c r="H11199" s="10"/>
    </row>
    <row r="11200">
      <c r="A11200" s="5" t="s">
        <v>11390</v>
      </c>
      <c r="B11200" s="5">
        <v>1.0</v>
      </c>
      <c r="C11200" s="5">
        <v>0.0</v>
      </c>
      <c r="D11200" s="6" t="s">
        <v>11392</v>
      </c>
      <c r="E11200" s="7"/>
      <c r="F11200" s="8">
        <v>1.0</v>
      </c>
      <c r="H11200" s="10"/>
    </row>
    <row r="11201">
      <c r="A11201" s="5" t="s">
        <v>11390</v>
      </c>
      <c r="B11201" s="5">
        <v>2.0</v>
      </c>
      <c r="C11201" s="5">
        <v>1.0</v>
      </c>
      <c r="D11201" s="6" t="s">
        <v>11393</v>
      </c>
      <c r="E11201" s="7"/>
      <c r="F11201" s="8">
        <v>0.0</v>
      </c>
      <c r="H11201" s="10"/>
    </row>
    <row r="11202">
      <c r="A11202" s="5" t="s">
        <v>11390</v>
      </c>
      <c r="B11202" s="5">
        <v>3.0</v>
      </c>
      <c r="C11202" s="5">
        <v>1.0</v>
      </c>
      <c r="D11202" s="6" t="s">
        <v>11394</v>
      </c>
      <c r="E11202" s="7"/>
      <c r="F11202" s="8">
        <v>1.0</v>
      </c>
      <c r="H11202" s="10"/>
    </row>
    <row r="11203">
      <c r="A11203" s="5" t="s">
        <v>11390</v>
      </c>
      <c r="B11203" s="5">
        <v>4.0</v>
      </c>
      <c r="C11203" s="5">
        <v>2.0</v>
      </c>
      <c r="D11203" s="6" t="s">
        <v>11395</v>
      </c>
      <c r="E11203" s="7"/>
      <c r="F11203" s="8">
        <v>0.0</v>
      </c>
      <c r="H11203" s="10"/>
    </row>
    <row r="11204">
      <c r="A11204" s="5" t="s">
        <v>11390</v>
      </c>
      <c r="B11204" s="5">
        <v>5.0</v>
      </c>
      <c r="C11204" s="5">
        <v>2.0</v>
      </c>
      <c r="D11204" s="6" t="s">
        <v>11396</v>
      </c>
      <c r="E11204" s="7"/>
      <c r="F11204" s="8">
        <v>1.0</v>
      </c>
      <c r="H11204" s="10"/>
    </row>
    <row r="11205">
      <c r="A11205" s="5" t="s">
        <v>11390</v>
      </c>
      <c r="B11205" s="5">
        <v>6.0</v>
      </c>
      <c r="C11205" s="5">
        <v>3.0</v>
      </c>
      <c r="D11205" s="6" t="s">
        <v>11397</v>
      </c>
      <c r="E11205" s="7"/>
      <c r="F11205" s="8">
        <v>0.0</v>
      </c>
      <c r="H11205" s="10"/>
    </row>
    <row r="11206">
      <c r="A11206" s="5" t="s">
        <v>11390</v>
      </c>
      <c r="B11206" s="5">
        <v>7.0</v>
      </c>
      <c r="C11206" s="5">
        <v>3.0</v>
      </c>
      <c r="D11206" s="6" t="s">
        <v>11398</v>
      </c>
      <c r="E11206" s="7"/>
      <c r="F11206" s="8">
        <v>1.0</v>
      </c>
      <c r="H11206" s="10"/>
    </row>
    <row r="11207">
      <c r="A11207" s="5" t="s">
        <v>11390</v>
      </c>
      <c r="B11207" s="5">
        <v>8.0</v>
      </c>
      <c r="C11207" s="5">
        <v>4.0</v>
      </c>
      <c r="D11207" s="6" t="s">
        <v>11399</v>
      </c>
      <c r="E11207" s="7"/>
      <c r="F11207" s="8">
        <v>0.0</v>
      </c>
      <c r="H11207" s="10"/>
    </row>
    <row r="11208">
      <c r="A11208" s="5" t="s">
        <v>11390</v>
      </c>
      <c r="B11208" s="5">
        <v>9.0</v>
      </c>
      <c r="C11208" s="5">
        <v>4.0</v>
      </c>
      <c r="D11208" s="6" t="s">
        <v>11400</v>
      </c>
      <c r="E11208" s="7"/>
      <c r="F11208" s="8">
        <v>1.0</v>
      </c>
      <c r="H11208" s="10"/>
    </row>
    <row r="11209">
      <c r="A11209" s="5" t="s">
        <v>11390</v>
      </c>
      <c r="B11209" s="5">
        <v>10.0</v>
      </c>
      <c r="C11209" s="5">
        <v>5.0</v>
      </c>
      <c r="D11209" s="6" t="s">
        <v>11401</v>
      </c>
      <c r="E11209" s="7"/>
      <c r="F11209" s="8">
        <v>0.0</v>
      </c>
      <c r="H11209" s="10"/>
    </row>
    <row r="11210">
      <c r="A11210" s="5" t="s">
        <v>11390</v>
      </c>
      <c r="B11210" s="5">
        <v>11.0</v>
      </c>
      <c r="C11210" s="5">
        <v>5.0</v>
      </c>
      <c r="D11210" s="6" t="s">
        <v>11402</v>
      </c>
      <c r="E11210" s="7"/>
      <c r="F11210" s="8">
        <v>1.0</v>
      </c>
      <c r="H11210" s="10"/>
    </row>
    <row r="11211">
      <c r="A11211" s="5" t="s">
        <v>11390</v>
      </c>
      <c r="B11211" s="5">
        <v>12.0</v>
      </c>
      <c r="C11211" s="5">
        <v>6.0</v>
      </c>
      <c r="D11211" s="6" t="s">
        <v>11403</v>
      </c>
      <c r="E11211" s="7"/>
      <c r="F11211" s="8">
        <v>0.0</v>
      </c>
      <c r="H11211" s="10"/>
    </row>
    <row r="11212">
      <c r="A11212" s="5" t="s">
        <v>11390</v>
      </c>
      <c r="B11212" s="5">
        <v>13.0</v>
      </c>
      <c r="C11212" s="5">
        <v>6.0</v>
      </c>
      <c r="D11212" s="6" t="s">
        <v>11404</v>
      </c>
      <c r="E11212" s="7"/>
      <c r="F11212" s="8">
        <v>1.0</v>
      </c>
      <c r="H11212" s="10"/>
    </row>
    <row r="11213">
      <c r="A11213" s="5" t="s">
        <v>11390</v>
      </c>
      <c r="B11213" s="5">
        <v>14.0</v>
      </c>
      <c r="C11213" s="5">
        <v>7.0</v>
      </c>
      <c r="D11213" s="6" t="s">
        <v>11405</v>
      </c>
      <c r="E11213" s="7"/>
      <c r="F11213" s="8">
        <v>0.0</v>
      </c>
      <c r="H11213" s="10"/>
    </row>
    <row r="11214">
      <c r="A11214" s="5" t="s">
        <v>11390</v>
      </c>
      <c r="B11214" s="5">
        <v>15.0</v>
      </c>
      <c r="C11214" s="5">
        <v>7.0</v>
      </c>
      <c r="D11214" s="6" t="s">
        <v>11406</v>
      </c>
      <c r="E11214" s="7"/>
      <c r="F11214" s="8">
        <v>1.0</v>
      </c>
      <c r="H11214" s="10"/>
    </row>
    <row r="11215">
      <c r="A11215" s="5" t="s">
        <v>11390</v>
      </c>
      <c r="B11215" s="5">
        <v>16.0</v>
      </c>
      <c r="C11215" s="5">
        <v>8.0</v>
      </c>
      <c r="D11215" s="6" t="s">
        <v>11407</v>
      </c>
      <c r="E11215" s="7"/>
      <c r="F11215" s="8">
        <v>0.0</v>
      </c>
      <c r="H11215" s="10"/>
    </row>
    <row r="11216">
      <c r="A11216" s="5" t="s">
        <v>11390</v>
      </c>
      <c r="B11216" s="5">
        <v>17.0</v>
      </c>
      <c r="C11216" s="5">
        <v>8.0</v>
      </c>
      <c r="D11216" s="6" t="s">
        <v>11408</v>
      </c>
      <c r="E11216" s="7"/>
      <c r="F11216" s="8">
        <v>1.0</v>
      </c>
      <c r="H11216" s="10"/>
    </row>
    <row r="11217">
      <c r="A11217" s="5" t="s">
        <v>11390</v>
      </c>
      <c r="B11217" s="5">
        <v>18.0</v>
      </c>
      <c r="C11217" s="5">
        <v>9.0</v>
      </c>
      <c r="D11217" s="6" t="s">
        <v>11409</v>
      </c>
      <c r="E11217" s="7"/>
      <c r="F11217" s="8">
        <v>0.0</v>
      </c>
      <c r="H11217" s="10"/>
    </row>
    <row r="11218">
      <c r="A11218" s="5" t="s">
        <v>11390</v>
      </c>
      <c r="B11218" s="5">
        <v>19.0</v>
      </c>
      <c r="C11218" s="5">
        <v>9.0</v>
      </c>
      <c r="D11218" s="6" t="s">
        <v>11410</v>
      </c>
      <c r="E11218" s="7"/>
      <c r="F11218" s="8">
        <v>1.0</v>
      </c>
      <c r="H11218" s="10"/>
    </row>
    <row r="11219">
      <c r="A11219" s="5" t="s">
        <v>11390</v>
      </c>
      <c r="B11219" s="5">
        <v>20.0</v>
      </c>
      <c r="C11219" s="5">
        <v>10.0</v>
      </c>
      <c r="D11219" s="6" t="s">
        <v>11411</v>
      </c>
      <c r="E11219" s="7"/>
      <c r="F11219" s="8">
        <v>0.0</v>
      </c>
      <c r="H11219" s="10"/>
    </row>
    <row r="11220">
      <c r="A11220" s="5" t="s">
        <v>11412</v>
      </c>
      <c r="B11220" s="5">
        <v>0.0</v>
      </c>
      <c r="C11220" s="5">
        <v>0.0</v>
      </c>
      <c r="D11220" s="6" t="s">
        <v>11413</v>
      </c>
      <c r="E11220" s="7"/>
      <c r="F11220" s="8">
        <v>0.0</v>
      </c>
      <c r="H11220" s="10"/>
    </row>
    <row r="11221">
      <c r="A11221" s="5" t="s">
        <v>11412</v>
      </c>
      <c r="B11221" s="5">
        <v>1.0</v>
      </c>
      <c r="C11221" s="5">
        <v>0.0</v>
      </c>
      <c r="D11221" s="6" t="s">
        <v>11414</v>
      </c>
      <c r="E11221" s="7"/>
      <c r="F11221" s="8">
        <v>1.0</v>
      </c>
      <c r="H11221" s="10"/>
    </row>
    <row r="11222">
      <c r="A11222" s="5" t="s">
        <v>11412</v>
      </c>
      <c r="B11222" s="5">
        <v>2.0</v>
      </c>
      <c r="C11222" s="5">
        <v>1.0</v>
      </c>
      <c r="D11222" s="6" t="s">
        <v>11415</v>
      </c>
      <c r="E11222" s="7"/>
      <c r="F11222" s="8">
        <v>0.0</v>
      </c>
      <c r="H11222" s="10"/>
    </row>
    <row r="11223">
      <c r="A11223" s="5" t="s">
        <v>11412</v>
      </c>
      <c r="B11223" s="5">
        <v>3.0</v>
      </c>
      <c r="C11223" s="5">
        <v>1.0</v>
      </c>
      <c r="D11223" s="6" t="s">
        <v>11416</v>
      </c>
      <c r="E11223" s="7"/>
      <c r="F11223" s="8">
        <v>1.0</v>
      </c>
      <c r="H11223" s="10"/>
    </row>
    <row r="11224">
      <c r="A11224" s="5" t="s">
        <v>11412</v>
      </c>
      <c r="B11224" s="5">
        <v>4.0</v>
      </c>
      <c r="C11224" s="5">
        <v>2.0</v>
      </c>
      <c r="D11224" s="6" t="s">
        <v>11417</v>
      </c>
      <c r="E11224" s="7"/>
      <c r="F11224" s="8">
        <v>0.0</v>
      </c>
      <c r="H11224" s="10"/>
    </row>
    <row r="11225">
      <c r="A11225" s="5" t="s">
        <v>11412</v>
      </c>
      <c r="B11225" s="5">
        <v>5.0</v>
      </c>
      <c r="C11225" s="5">
        <v>2.0</v>
      </c>
      <c r="D11225" s="6" t="s">
        <v>400</v>
      </c>
      <c r="E11225" s="7"/>
      <c r="F11225" s="8">
        <v>1.0</v>
      </c>
      <c r="H11225" s="10"/>
    </row>
    <row r="11226">
      <c r="A11226" s="5" t="s">
        <v>11412</v>
      </c>
      <c r="B11226" s="5">
        <v>6.0</v>
      </c>
      <c r="C11226" s="5">
        <v>3.0</v>
      </c>
      <c r="D11226" s="6" t="s">
        <v>11418</v>
      </c>
      <c r="E11226" s="7"/>
      <c r="F11226" s="8">
        <v>0.0</v>
      </c>
      <c r="H11226" s="10"/>
    </row>
    <row r="11227">
      <c r="A11227" s="5" t="s">
        <v>11412</v>
      </c>
      <c r="B11227" s="5">
        <v>7.0</v>
      </c>
      <c r="C11227" s="5">
        <v>3.0</v>
      </c>
      <c r="D11227" s="6" t="s">
        <v>11419</v>
      </c>
      <c r="E11227" s="7"/>
      <c r="F11227" s="8">
        <v>1.0</v>
      </c>
      <c r="H11227" s="10"/>
    </row>
    <row r="11228">
      <c r="A11228" s="5" t="s">
        <v>11412</v>
      </c>
      <c r="B11228" s="5">
        <v>8.0</v>
      </c>
      <c r="C11228" s="5">
        <v>4.0</v>
      </c>
      <c r="D11228" s="6" t="s">
        <v>11420</v>
      </c>
      <c r="E11228" s="7"/>
      <c r="F11228" s="8">
        <v>0.0</v>
      </c>
      <c r="H11228" s="10"/>
    </row>
    <row r="11229">
      <c r="A11229" s="5" t="s">
        <v>11412</v>
      </c>
      <c r="B11229" s="5">
        <v>9.0</v>
      </c>
      <c r="C11229" s="5">
        <v>4.0</v>
      </c>
      <c r="D11229" s="6" t="s">
        <v>11421</v>
      </c>
      <c r="E11229" s="7"/>
      <c r="F11229" s="8">
        <v>1.0</v>
      </c>
      <c r="H11229" s="10"/>
    </row>
    <row r="11230">
      <c r="A11230" s="5" t="s">
        <v>11412</v>
      </c>
      <c r="B11230" s="5">
        <v>10.0</v>
      </c>
      <c r="C11230" s="5">
        <v>5.0</v>
      </c>
      <c r="D11230" s="6" t="s">
        <v>11422</v>
      </c>
      <c r="E11230" s="7"/>
      <c r="F11230" s="8">
        <v>0.0</v>
      </c>
      <c r="H11230" s="10"/>
    </row>
    <row r="11231">
      <c r="A11231" s="5" t="s">
        <v>11412</v>
      </c>
      <c r="B11231" s="5">
        <v>11.0</v>
      </c>
      <c r="C11231" s="5">
        <v>5.0</v>
      </c>
      <c r="D11231" s="6" t="s">
        <v>11423</v>
      </c>
      <c r="E11231" s="7"/>
      <c r="F11231" s="8">
        <v>1.0</v>
      </c>
      <c r="H11231" s="10"/>
    </row>
    <row r="11232">
      <c r="A11232" s="5" t="s">
        <v>11412</v>
      </c>
      <c r="B11232" s="5">
        <v>12.0</v>
      </c>
      <c r="C11232" s="5">
        <v>6.0</v>
      </c>
      <c r="D11232" s="6" t="s">
        <v>11424</v>
      </c>
      <c r="E11232" s="7"/>
      <c r="F11232" s="8">
        <v>0.0</v>
      </c>
      <c r="H11232" s="10"/>
    </row>
    <row r="11233">
      <c r="A11233" s="5" t="s">
        <v>11412</v>
      </c>
      <c r="B11233" s="5">
        <v>13.0</v>
      </c>
      <c r="C11233" s="5">
        <v>6.0</v>
      </c>
      <c r="D11233" s="6" t="s">
        <v>11425</v>
      </c>
      <c r="E11233" s="7"/>
      <c r="F11233" s="8">
        <v>1.0</v>
      </c>
      <c r="H11233" s="10"/>
    </row>
    <row r="11234">
      <c r="A11234" s="5" t="s">
        <v>11412</v>
      </c>
      <c r="B11234" s="5">
        <v>14.0</v>
      </c>
      <c r="C11234" s="5">
        <v>7.0</v>
      </c>
      <c r="D11234" s="6" t="s">
        <v>11426</v>
      </c>
      <c r="E11234" s="7"/>
      <c r="F11234" s="8">
        <v>0.0</v>
      </c>
      <c r="H11234" s="10"/>
    </row>
    <row r="11235">
      <c r="A11235" s="5" t="s">
        <v>11412</v>
      </c>
      <c r="B11235" s="5">
        <v>15.0</v>
      </c>
      <c r="C11235" s="5">
        <v>7.0</v>
      </c>
      <c r="D11235" s="6" t="s">
        <v>11427</v>
      </c>
      <c r="E11235" s="7"/>
      <c r="F11235" s="8">
        <v>1.0</v>
      </c>
      <c r="H11235" s="10"/>
    </row>
    <row r="11236">
      <c r="A11236" s="5" t="s">
        <v>11412</v>
      </c>
      <c r="B11236" s="5">
        <v>16.0</v>
      </c>
      <c r="C11236" s="5">
        <v>8.0</v>
      </c>
      <c r="D11236" s="6" t="s">
        <v>11428</v>
      </c>
      <c r="E11236" s="7"/>
      <c r="F11236" s="8">
        <v>0.0</v>
      </c>
      <c r="H11236" s="10"/>
    </row>
    <row r="11237">
      <c r="A11237" s="5" t="s">
        <v>11412</v>
      </c>
      <c r="B11237" s="5">
        <v>17.0</v>
      </c>
      <c r="C11237" s="5">
        <v>8.0</v>
      </c>
      <c r="D11237" s="6" t="s">
        <v>11429</v>
      </c>
      <c r="E11237" s="7"/>
      <c r="F11237" s="8">
        <v>1.0</v>
      </c>
      <c r="H11237" s="10"/>
    </row>
    <row r="11238">
      <c r="A11238" s="5" t="s">
        <v>11412</v>
      </c>
      <c r="B11238" s="5">
        <v>18.0</v>
      </c>
      <c r="C11238" s="5">
        <v>9.0</v>
      </c>
      <c r="D11238" s="6" t="s">
        <v>11430</v>
      </c>
      <c r="E11238" s="7"/>
      <c r="F11238" s="8">
        <v>0.0</v>
      </c>
      <c r="H11238" s="10"/>
    </row>
    <row r="11239">
      <c r="A11239" s="5" t="s">
        <v>11412</v>
      </c>
      <c r="B11239" s="5">
        <v>19.0</v>
      </c>
      <c r="C11239" s="5">
        <v>9.0</v>
      </c>
      <c r="D11239" s="6" t="s">
        <v>11431</v>
      </c>
      <c r="E11239" s="7"/>
      <c r="F11239" s="8">
        <v>1.0</v>
      </c>
      <c r="H11239" s="10"/>
    </row>
    <row r="11240">
      <c r="A11240" s="5" t="s">
        <v>11432</v>
      </c>
      <c r="B11240" s="5">
        <v>0.0</v>
      </c>
      <c r="C11240" s="5">
        <v>0.0</v>
      </c>
      <c r="D11240" s="6" t="s">
        <v>469</v>
      </c>
      <c r="E11240" s="7"/>
      <c r="F11240" s="8">
        <v>0.0</v>
      </c>
      <c r="H11240" s="10"/>
    </row>
    <row r="11241">
      <c r="A11241" s="5" t="s">
        <v>11432</v>
      </c>
      <c r="B11241" s="5">
        <v>1.0</v>
      </c>
      <c r="C11241" s="5">
        <v>0.0</v>
      </c>
      <c r="D11241" s="6" t="s">
        <v>11433</v>
      </c>
      <c r="E11241" s="7"/>
      <c r="F11241" s="8">
        <v>1.0</v>
      </c>
      <c r="H11241" s="10"/>
    </row>
    <row r="11242">
      <c r="A11242" s="5" t="s">
        <v>11432</v>
      </c>
      <c r="B11242" s="5">
        <v>2.0</v>
      </c>
      <c r="C11242" s="5">
        <v>1.0</v>
      </c>
      <c r="D11242" s="6" t="s">
        <v>11434</v>
      </c>
      <c r="E11242" s="7"/>
      <c r="F11242" s="8">
        <v>0.0</v>
      </c>
      <c r="H11242" s="10"/>
    </row>
    <row r="11243">
      <c r="A11243" s="5" t="s">
        <v>11432</v>
      </c>
      <c r="B11243" s="5">
        <v>3.0</v>
      </c>
      <c r="C11243" s="5">
        <v>1.0</v>
      </c>
      <c r="D11243" s="6" t="s">
        <v>11435</v>
      </c>
      <c r="E11243" s="7"/>
      <c r="F11243" s="8">
        <v>1.0</v>
      </c>
      <c r="H11243" s="10"/>
    </row>
    <row r="11244">
      <c r="A11244" s="5" t="s">
        <v>11432</v>
      </c>
      <c r="B11244" s="5">
        <v>4.0</v>
      </c>
      <c r="C11244" s="5">
        <v>2.0</v>
      </c>
      <c r="D11244" s="6" t="s">
        <v>11436</v>
      </c>
      <c r="E11244" s="7"/>
      <c r="F11244" s="8">
        <v>0.0</v>
      </c>
      <c r="H11244" s="10"/>
    </row>
    <row r="11245">
      <c r="A11245" s="5" t="s">
        <v>11432</v>
      </c>
      <c r="B11245" s="5">
        <v>5.0</v>
      </c>
      <c r="C11245" s="5">
        <v>2.0</v>
      </c>
      <c r="D11245" s="6" t="s">
        <v>11437</v>
      </c>
      <c r="E11245" s="7"/>
      <c r="F11245" s="8">
        <v>1.0</v>
      </c>
      <c r="H11245" s="10"/>
    </row>
    <row r="11246">
      <c r="A11246" s="5" t="s">
        <v>11432</v>
      </c>
      <c r="B11246" s="5">
        <v>6.0</v>
      </c>
      <c r="C11246" s="5">
        <v>3.0</v>
      </c>
      <c r="D11246" s="6" t="s">
        <v>11438</v>
      </c>
      <c r="E11246" s="7"/>
      <c r="F11246" s="8">
        <v>0.0</v>
      </c>
      <c r="H11246" s="10"/>
    </row>
    <row r="11247">
      <c r="A11247" s="5" t="s">
        <v>11432</v>
      </c>
      <c r="B11247" s="5">
        <v>7.0</v>
      </c>
      <c r="C11247" s="5">
        <v>3.0</v>
      </c>
      <c r="D11247" s="6" t="s">
        <v>11439</v>
      </c>
      <c r="E11247" s="7"/>
      <c r="F11247" s="8">
        <v>1.0</v>
      </c>
      <c r="H11247" s="10"/>
    </row>
    <row r="11248">
      <c r="A11248" s="5" t="s">
        <v>11432</v>
      </c>
      <c r="B11248" s="5">
        <v>8.0</v>
      </c>
      <c r="C11248" s="5">
        <v>4.0</v>
      </c>
      <c r="D11248" s="6" t="s">
        <v>11440</v>
      </c>
      <c r="E11248" s="7"/>
      <c r="F11248" s="8">
        <v>0.0</v>
      </c>
      <c r="H11248" s="10"/>
    </row>
    <row r="11249">
      <c r="A11249" s="5" t="s">
        <v>11432</v>
      </c>
      <c r="B11249" s="5">
        <v>9.0</v>
      </c>
      <c r="C11249" s="5">
        <v>4.0</v>
      </c>
      <c r="D11249" s="6" t="s">
        <v>11441</v>
      </c>
      <c r="E11249" s="7"/>
      <c r="F11249" s="8">
        <v>1.0</v>
      </c>
      <c r="H11249" s="10"/>
    </row>
    <row r="11250">
      <c r="A11250" s="5" t="s">
        <v>11432</v>
      </c>
      <c r="B11250" s="5">
        <v>10.0</v>
      </c>
      <c r="C11250" s="5">
        <v>5.0</v>
      </c>
      <c r="D11250" s="6" t="s">
        <v>11442</v>
      </c>
      <c r="E11250" s="7"/>
      <c r="F11250" s="8">
        <v>0.0</v>
      </c>
      <c r="H11250" s="10"/>
    </row>
    <row r="11251">
      <c r="A11251" s="5" t="s">
        <v>11432</v>
      </c>
      <c r="B11251" s="5">
        <v>11.0</v>
      </c>
      <c r="C11251" s="5">
        <v>5.0</v>
      </c>
      <c r="D11251" s="6" t="s">
        <v>11443</v>
      </c>
      <c r="E11251" s="7"/>
      <c r="F11251" s="8">
        <v>1.0</v>
      </c>
      <c r="H11251" s="10"/>
    </row>
    <row r="11252">
      <c r="A11252" s="5" t="s">
        <v>11432</v>
      </c>
      <c r="B11252" s="5">
        <v>12.0</v>
      </c>
      <c r="C11252" s="5">
        <v>6.0</v>
      </c>
      <c r="D11252" s="6" t="s">
        <v>11444</v>
      </c>
      <c r="E11252" s="7"/>
      <c r="F11252" s="8">
        <v>0.0</v>
      </c>
      <c r="H11252" s="10"/>
    </row>
    <row r="11253">
      <c r="A11253" s="5" t="s">
        <v>11432</v>
      </c>
      <c r="B11253" s="5">
        <v>13.0</v>
      </c>
      <c r="C11253" s="5">
        <v>6.0</v>
      </c>
      <c r="D11253" s="6" t="s">
        <v>11445</v>
      </c>
      <c r="E11253" s="7"/>
      <c r="F11253" s="8">
        <v>1.0</v>
      </c>
      <c r="H11253" s="10"/>
    </row>
    <row r="11254">
      <c r="A11254" s="5" t="s">
        <v>11432</v>
      </c>
      <c r="B11254" s="5">
        <v>14.0</v>
      </c>
      <c r="C11254" s="5">
        <v>7.0</v>
      </c>
      <c r="D11254" s="6" t="s">
        <v>11446</v>
      </c>
      <c r="E11254" s="7"/>
      <c r="F11254" s="8">
        <v>0.0</v>
      </c>
      <c r="H11254" s="10"/>
    </row>
    <row r="11255">
      <c r="A11255" s="5" t="s">
        <v>11432</v>
      </c>
      <c r="B11255" s="5">
        <v>15.0</v>
      </c>
      <c r="C11255" s="5">
        <v>7.0</v>
      </c>
      <c r="D11255" s="6" t="s">
        <v>11447</v>
      </c>
      <c r="E11255" s="7"/>
      <c r="F11255" s="8">
        <v>1.0</v>
      </c>
      <c r="H11255" s="10"/>
    </row>
    <row r="11256">
      <c r="A11256" s="5" t="s">
        <v>11432</v>
      </c>
      <c r="B11256" s="5">
        <v>16.0</v>
      </c>
      <c r="C11256" s="5">
        <v>8.0</v>
      </c>
      <c r="D11256" s="6" t="s">
        <v>11448</v>
      </c>
      <c r="E11256" s="7"/>
      <c r="F11256" s="8">
        <v>0.0</v>
      </c>
      <c r="H11256" s="10"/>
    </row>
    <row r="11257">
      <c r="A11257" s="5" t="s">
        <v>11432</v>
      </c>
      <c r="B11257" s="5">
        <v>17.0</v>
      </c>
      <c r="C11257" s="5">
        <v>8.0</v>
      </c>
      <c r="D11257" s="6" t="s">
        <v>11449</v>
      </c>
      <c r="E11257" s="7"/>
      <c r="F11257" s="8">
        <v>1.0</v>
      </c>
      <c r="H11257" s="10"/>
    </row>
    <row r="11258">
      <c r="A11258" s="5" t="s">
        <v>11432</v>
      </c>
      <c r="B11258" s="5">
        <v>18.0</v>
      </c>
      <c r="C11258" s="5">
        <v>9.0</v>
      </c>
      <c r="D11258" s="6" t="s">
        <v>11450</v>
      </c>
      <c r="E11258" s="7"/>
      <c r="F11258" s="8">
        <v>0.0</v>
      </c>
      <c r="H11258" s="10"/>
    </row>
    <row r="11259">
      <c r="A11259" s="5" t="s">
        <v>11432</v>
      </c>
      <c r="B11259" s="5">
        <v>19.0</v>
      </c>
      <c r="C11259" s="5">
        <v>9.0</v>
      </c>
      <c r="D11259" s="6" t="s">
        <v>11451</v>
      </c>
      <c r="E11259" s="7"/>
      <c r="F11259" s="8">
        <v>1.0</v>
      </c>
      <c r="H11259" s="10"/>
    </row>
    <row r="11260">
      <c r="A11260" s="5" t="s">
        <v>11452</v>
      </c>
      <c r="B11260" s="5">
        <v>0.0</v>
      </c>
      <c r="C11260" s="5">
        <v>0.0</v>
      </c>
      <c r="D11260" s="6" t="s">
        <v>11453</v>
      </c>
      <c r="E11260" s="7"/>
      <c r="F11260" s="8">
        <v>0.0</v>
      </c>
      <c r="H11260" s="10"/>
    </row>
    <row r="11261">
      <c r="A11261" s="5" t="s">
        <v>11452</v>
      </c>
      <c r="B11261" s="5">
        <v>1.0</v>
      </c>
      <c r="C11261" s="5">
        <v>0.0</v>
      </c>
      <c r="D11261" s="6" t="s">
        <v>11454</v>
      </c>
      <c r="E11261" s="7"/>
      <c r="F11261" s="8">
        <v>1.0</v>
      </c>
      <c r="H11261" s="10"/>
    </row>
    <row r="11262">
      <c r="A11262" s="5" t="s">
        <v>11452</v>
      </c>
      <c r="B11262" s="5">
        <v>2.0</v>
      </c>
      <c r="C11262" s="5">
        <v>1.0</v>
      </c>
      <c r="D11262" s="6" t="s">
        <v>11455</v>
      </c>
      <c r="E11262" s="7"/>
      <c r="F11262" s="8">
        <v>0.0</v>
      </c>
      <c r="H11262" s="10"/>
    </row>
    <row r="11263">
      <c r="A11263" s="5" t="s">
        <v>11452</v>
      </c>
      <c r="B11263" s="5">
        <v>3.0</v>
      </c>
      <c r="C11263" s="5">
        <v>1.0</v>
      </c>
      <c r="D11263" s="6" t="s">
        <v>11456</v>
      </c>
      <c r="E11263" s="7"/>
      <c r="F11263" s="8">
        <v>1.0</v>
      </c>
      <c r="H11263" s="10"/>
    </row>
    <row r="11264">
      <c r="A11264" s="5" t="s">
        <v>11452</v>
      </c>
      <c r="B11264" s="5">
        <v>4.0</v>
      </c>
      <c r="C11264" s="5">
        <v>2.0</v>
      </c>
      <c r="D11264" s="6" t="s">
        <v>11457</v>
      </c>
      <c r="E11264" s="7"/>
      <c r="F11264" s="8">
        <v>0.0</v>
      </c>
      <c r="H11264" s="10"/>
    </row>
    <row r="11265">
      <c r="A11265" s="5" t="s">
        <v>11452</v>
      </c>
      <c r="B11265" s="5">
        <v>5.0</v>
      </c>
      <c r="C11265" s="5">
        <v>2.0</v>
      </c>
      <c r="D11265" s="6" t="s">
        <v>11458</v>
      </c>
      <c r="E11265" s="7"/>
      <c r="F11265" s="8">
        <v>1.0</v>
      </c>
      <c r="H11265" s="10"/>
    </row>
    <row r="11266">
      <c r="A11266" s="5" t="s">
        <v>11452</v>
      </c>
      <c r="B11266" s="5">
        <v>6.0</v>
      </c>
      <c r="C11266" s="5">
        <v>3.0</v>
      </c>
      <c r="D11266" s="6" t="s">
        <v>11459</v>
      </c>
      <c r="E11266" s="7"/>
      <c r="F11266" s="8">
        <v>0.0</v>
      </c>
      <c r="H11266" s="10"/>
    </row>
    <row r="11267">
      <c r="A11267" s="5" t="s">
        <v>11452</v>
      </c>
      <c r="B11267" s="5">
        <v>7.0</v>
      </c>
      <c r="C11267" s="5">
        <v>3.0</v>
      </c>
      <c r="D11267" s="6" t="s">
        <v>11460</v>
      </c>
      <c r="E11267" s="7"/>
      <c r="F11267" s="8">
        <v>1.0</v>
      </c>
      <c r="H11267" s="10"/>
    </row>
    <row r="11268">
      <c r="A11268" s="5" t="s">
        <v>11452</v>
      </c>
      <c r="B11268" s="5">
        <v>8.0</v>
      </c>
      <c r="C11268" s="5">
        <v>4.0</v>
      </c>
      <c r="D11268" s="6" t="s">
        <v>11461</v>
      </c>
      <c r="E11268" s="7"/>
      <c r="F11268" s="8">
        <v>0.0</v>
      </c>
      <c r="H11268" s="10"/>
    </row>
    <row r="11269">
      <c r="A11269" s="5" t="s">
        <v>11452</v>
      </c>
      <c r="B11269" s="5">
        <v>9.0</v>
      </c>
      <c r="C11269" s="5">
        <v>4.0</v>
      </c>
      <c r="D11269" s="6" t="s">
        <v>11462</v>
      </c>
      <c r="E11269" s="7"/>
      <c r="F11269" s="8">
        <v>1.0</v>
      </c>
      <c r="H11269" s="10"/>
    </row>
    <row r="11270">
      <c r="A11270" s="5" t="s">
        <v>11452</v>
      </c>
      <c r="B11270" s="5">
        <v>10.0</v>
      </c>
      <c r="C11270" s="5">
        <v>5.0</v>
      </c>
      <c r="D11270" s="6" t="s">
        <v>11463</v>
      </c>
      <c r="E11270" s="7"/>
      <c r="F11270" s="8">
        <v>0.0</v>
      </c>
      <c r="H11270" s="10"/>
    </row>
    <row r="11271">
      <c r="A11271" s="5" t="s">
        <v>11452</v>
      </c>
      <c r="B11271" s="5">
        <v>11.0</v>
      </c>
      <c r="C11271" s="5">
        <v>5.0</v>
      </c>
      <c r="D11271" s="6" t="s">
        <v>11464</v>
      </c>
      <c r="E11271" s="7"/>
      <c r="F11271" s="8">
        <v>1.0</v>
      </c>
      <c r="H11271" s="10"/>
    </row>
    <row r="11272">
      <c r="A11272" s="5" t="s">
        <v>11452</v>
      </c>
      <c r="B11272" s="5">
        <v>12.0</v>
      </c>
      <c r="C11272" s="5">
        <v>6.0</v>
      </c>
      <c r="D11272" s="6" t="s">
        <v>11465</v>
      </c>
      <c r="E11272" s="7"/>
      <c r="F11272" s="8">
        <v>0.0</v>
      </c>
      <c r="H11272" s="10"/>
    </row>
    <row r="11273">
      <c r="A11273" s="5" t="s">
        <v>11452</v>
      </c>
      <c r="B11273" s="5">
        <v>13.0</v>
      </c>
      <c r="C11273" s="5">
        <v>6.0</v>
      </c>
      <c r="D11273" s="6" t="s">
        <v>11466</v>
      </c>
      <c r="E11273" s="7"/>
      <c r="F11273" s="8">
        <v>1.0</v>
      </c>
      <c r="H11273" s="10"/>
    </row>
    <row r="11274">
      <c r="A11274" s="5" t="s">
        <v>11452</v>
      </c>
      <c r="B11274" s="5">
        <v>14.0</v>
      </c>
      <c r="C11274" s="5">
        <v>7.0</v>
      </c>
      <c r="D11274" s="6" t="s">
        <v>11467</v>
      </c>
      <c r="E11274" s="7"/>
      <c r="F11274" s="8">
        <v>0.0</v>
      </c>
      <c r="H11274" s="10"/>
    </row>
    <row r="11275">
      <c r="A11275" s="5" t="s">
        <v>11452</v>
      </c>
      <c r="B11275" s="5">
        <v>15.0</v>
      </c>
      <c r="C11275" s="5">
        <v>7.0</v>
      </c>
      <c r="D11275" s="6" t="s">
        <v>11468</v>
      </c>
      <c r="E11275" s="7"/>
      <c r="F11275" s="8">
        <v>1.0</v>
      </c>
      <c r="H11275" s="10"/>
    </row>
    <row r="11276">
      <c r="A11276" s="5" t="s">
        <v>11452</v>
      </c>
      <c r="B11276" s="5">
        <v>16.0</v>
      </c>
      <c r="C11276" s="5">
        <v>8.0</v>
      </c>
      <c r="D11276" s="6" t="s">
        <v>11469</v>
      </c>
      <c r="E11276" s="7"/>
      <c r="F11276" s="8">
        <v>0.0</v>
      </c>
      <c r="H11276" s="10"/>
    </row>
    <row r="11277">
      <c r="A11277" s="5" t="s">
        <v>11452</v>
      </c>
      <c r="B11277" s="5">
        <v>17.0</v>
      </c>
      <c r="C11277" s="5">
        <v>8.0</v>
      </c>
      <c r="D11277" s="6" t="s">
        <v>11470</v>
      </c>
      <c r="E11277" s="7"/>
      <c r="F11277" s="8">
        <v>1.0</v>
      </c>
      <c r="H11277" s="10"/>
    </row>
    <row r="11278">
      <c r="A11278" s="5" t="s">
        <v>11452</v>
      </c>
      <c r="B11278" s="5">
        <v>18.0</v>
      </c>
      <c r="C11278" s="5">
        <v>9.0</v>
      </c>
      <c r="D11278" s="6" t="s">
        <v>11471</v>
      </c>
      <c r="E11278" s="7"/>
      <c r="F11278" s="8">
        <v>0.0</v>
      </c>
      <c r="H11278" s="10"/>
    </row>
    <row r="11279">
      <c r="A11279" s="5" t="s">
        <v>11452</v>
      </c>
      <c r="B11279" s="5">
        <v>19.0</v>
      </c>
      <c r="C11279" s="5">
        <v>9.0</v>
      </c>
      <c r="D11279" s="6" t="s">
        <v>11472</v>
      </c>
      <c r="E11279" s="7"/>
      <c r="F11279" s="8">
        <v>1.0</v>
      </c>
      <c r="H11279" s="10"/>
    </row>
    <row r="11280">
      <c r="A11280" s="5" t="s">
        <v>11452</v>
      </c>
      <c r="B11280" s="5">
        <v>20.0</v>
      </c>
      <c r="C11280" s="5">
        <v>10.0</v>
      </c>
      <c r="D11280" s="6" t="s">
        <v>11473</v>
      </c>
      <c r="E11280" s="7"/>
      <c r="F11280" s="8">
        <v>0.0</v>
      </c>
      <c r="H11280" s="10"/>
    </row>
    <row r="11281">
      <c r="A11281" s="5" t="s">
        <v>11474</v>
      </c>
      <c r="B11281" s="5">
        <v>0.0</v>
      </c>
      <c r="C11281" s="5">
        <v>0.0</v>
      </c>
      <c r="D11281" s="6" t="s">
        <v>55</v>
      </c>
      <c r="E11281" s="7"/>
      <c r="F11281" s="8">
        <v>0.0</v>
      </c>
      <c r="H11281" s="10"/>
    </row>
    <row r="11282">
      <c r="A11282" s="5" t="s">
        <v>11474</v>
      </c>
      <c r="B11282" s="5">
        <v>1.0</v>
      </c>
      <c r="C11282" s="5">
        <v>0.0</v>
      </c>
      <c r="D11282" s="6" t="s">
        <v>11475</v>
      </c>
      <c r="E11282" s="7"/>
      <c r="F11282" s="8">
        <v>1.0</v>
      </c>
      <c r="H11282" s="10"/>
    </row>
    <row r="11283">
      <c r="A11283" s="5" t="s">
        <v>11474</v>
      </c>
      <c r="B11283" s="5">
        <v>2.0</v>
      </c>
      <c r="C11283" s="5">
        <v>1.0</v>
      </c>
      <c r="D11283" s="6" t="s">
        <v>11476</v>
      </c>
      <c r="E11283" s="7"/>
      <c r="F11283" s="8">
        <v>0.0</v>
      </c>
      <c r="H11283" s="10"/>
    </row>
    <row r="11284">
      <c r="A11284" s="5" t="s">
        <v>11474</v>
      </c>
      <c r="B11284" s="5">
        <v>3.0</v>
      </c>
      <c r="C11284" s="5">
        <v>1.0</v>
      </c>
      <c r="D11284" s="6" t="s">
        <v>11477</v>
      </c>
      <c r="E11284" s="7"/>
      <c r="F11284" s="8">
        <v>1.0</v>
      </c>
      <c r="H11284" s="10"/>
    </row>
    <row r="11285">
      <c r="A11285" s="5" t="s">
        <v>11474</v>
      </c>
      <c r="B11285" s="5">
        <v>4.0</v>
      </c>
      <c r="C11285" s="5">
        <v>2.0</v>
      </c>
      <c r="D11285" s="6" t="s">
        <v>11478</v>
      </c>
      <c r="E11285" s="7"/>
      <c r="F11285" s="8">
        <v>0.0</v>
      </c>
      <c r="H11285" s="10"/>
    </row>
    <row r="11286">
      <c r="A11286" s="5" t="s">
        <v>11474</v>
      </c>
      <c r="B11286" s="5">
        <v>5.0</v>
      </c>
      <c r="C11286" s="5">
        <v>2.0</v>
      </c>
      <c r="D11286" s="6" t="s">
        <v>11479</v>
      </c>
      <c r="E11286" s="7"/>
      <c r="F11286" s="8">
        <v>1.0</v>
      </c>
      <c r="H11286" s="10"/>
    </row>
    <row r="11287">
      <c r="A11287" s="5" t="s">
        <v>11474</v>
      </c>
      <c r="B11287" s="5">
        <v>6.0</v>
      </c>
      <c r="C11287" s="5">
        <v>3.0</v>
      </c>
      <c r="D11287" s="6" t="s">
        <v>11480</v>
      </c>
      <c r="E11287" s="7"/>
      <c r="F11287" s="8">
        <v>0.0</v>
      </c>
      <c r="H11287" s="10"/>
    </row>
    <row r="11288">
      <c r="A11288" s="5" t="s">
        <v>11474</v>
      </c>
      <c r="B11288" s="5">
        <v>7.0</v>
      </c>
      <c r="C11288" s="5">
        <v>3.0</v>
      </c>
      <c r="D11288" s="6" t="s">
        <v>11481</v>
      </c>
      <c r="E11288" s="7"/>
      <c r="F11288" s="8">
        <v>1.0</v>
      </c>
      <c r="H11288" s="10"/>
    </row>
    <row r="11289">
      <c r="A11289" s="5" t="s">
        <v>11474</v>
      </c>
      <c r="B11289" s="5">
        <v>8.0</v>
      </c>
      <c r="C11289" s="5">
        <v>4.0</v>
      </c>
      <c r="D11289" s="6" t="s">
        <v>11482</v>
      </c>
      <c r="E11289" s="7"/>
      <c r="F11289" s="8">
        <v>0.0</v>
      </c>
      <c r="H11289" s="10"/>
    </row>
    <row r="11290">
      <c r="A11290" s="5" t="s">
        <v>11474</v>
      </c>
      <c r="B11290" s="5">
        <v>9.0</v>
      </c>
      <c r="C11290" s="5">
        <v>4.0</v>
      </c>
      <c r="D11290" s="6" t="s">
        <v>11483</v>
      </c>
      <c r="E11290" s="7"/>
      <c r="F11290" s="8">
        <v>1.0</v>
      </c>
      <c r="H11290" s="10"/>
    </row>
    <row r="11291">
      <c r="A11291" s="5" t="s">
        <v>11474</v>
      </c>
      <c r="B11291" s="5">
        <v>10.0</v>
      </c>
      <c r="C11291" s="5">
        <v>5.0</v>
      </c>
      <c r="D11291" s="6" t="s">
        <v>11484</v>
      </c>
      <c r="E11291" s="7"/>
      <c r="F11291" s="8">
        <v>0.0</v>
      </c>
      <c r="H11291" s="10"/>
    </row>
    <row r="11292">
      <c r="A11292" s="5" t="s">
        <v>11474</v>
      </c>
      <c r="B11292" s="5">
        <v>11.0</v>
      </c>
      <c r="C11292" s="5">
        <v>5.0</v>
      </c>
      <c r="D11292" s="6" t="s">
        <v>11485</v>
      </c>
      <c r="E11292" s="7"/>
      <c r="F11292" s="8">
        <v>1.0</v>
      </c>
      <c r="H11292" s="10"/>
    </row>
    <row r="11293">
      <c r="A11293" s="5" t="s">
        <v>11474</v>
      </c>
      <c r="B11293" s="5">
        <v>12.0</v>
      </c>
      <c r="C11293" s="5">
        <v>6.0</v>
      </c>
      <c r="D11293" s="6" t="s">
        <v>11486</v>
      </c>
      <c r="E11293" s="7"/>
      <c r="F11293" s="8">
        <v>0.0</v>
      </c>
      <c r="H11293" s="10"/>
    </row>
    <row r="11294">
      <c r="A11294" s="5" t="s">
        <v>11474</v>
      </c>
      <c r="B11294" s="5">
        <v>13.0</v>
      </c>
      <c r="C11294" s="5">
        <v>6.0</v>
      </c>
      <c r="D11294" s="6" t="s">
        <v>11487</v>
      </c>
      <c r="E11294" s="7"/>
      <c r="F11294" s="8">
        <v>1.0</v>
      </c>
      <c r="H11294" s="10"/>
    </row>
    <row r="11295">
      <c r="A11295" s="5" t="s">
        <v>11474</v>
      </c>
      <c r="B11295" s="5">
        <v>14.0</v>
      </c>
      <c r="C11295" s="5">
        <v>7.0</v>
      </c>
      <c r="D11295" s="6" t="s">
        <v>11488</v>
      </c>
      <c r="E11295" s="7"/>
      <c r="F11295" s="8">
        <v>0.0</v>
      </c>
      <c r="H11295" s="10"/>
    </row>
    <row r="11296">
      <c r="A11296" s="5" t="s">
        <v>11474</v>
      </c>
      <c r="B11296" s="5">
        <v>15.0</v>
      </c>
      <c r="C11296" s="5">
        <v>7.0</v>
      </c>
      <c r="D11296" s="6" t="s">
        <v>11489</v>
      </c>
      <c r="E11296" s="7"/>
      <c r="F11296" s="8">
        <v>1.0</v>
      </c>
      <c r="H11296" s="10"/>
    </row>
    <row r="11297">
      <c r="A11297" s="5" t="s">
        <v>11474</v>
      </c>
      <c r="B11297" s="5">
        <v>16.0</v>
      </c>
      <c r="C11297" s="5">
        <v>8.0</v>
      </c>
      <c r="D11297" s="6" t="s">
        <v>11490</v>
      </c>
      <c r="E11297" s="7"/>
      <c r="F11297" s="8">
        <v>0.0</v>
      </c>
      <c r="H11297" s="10"/>
    </row>
    <row r="11298">
      <c r="A11298" s="5" t="s">
        <v>11474</v>
      </c>
      <c r="B11298" s="5">
        <v>17.0</v>
      </c>
      <c r="C11298" s="5">
        <v>8.0</v>
      </c>
      <c r="D11298" s="6" t="s">
        <v>11491</v>
      </c>
      <c r="E11298" s="7"/>
      <c r="F11298" s="8">
        <v>1.0</v>
      </c>
      <c r="H11298" s="10"/>
    </row>
    <row r="11299">
      <c r="A11299" s="5" t="s">
        <v>11474</v>
      </c>
      <c r="B11299" s="5">
        <v>18.0</v>
      </c>
      <c r="C11299" s="5">
        <v>9.0</v>
      </c>
      <c r="D11299" s="6" t="s">
        <v>11492</v>
      </c>
      <c r="E11299" s="7"/>
      <c r="F11299" s="8">
        <v>0.0</v>
      </c>
      <c r="H11299" s="10"/>
    </row>
    <row r="11300">
      <c r="A11300" s="5" t="s">
        <v>11474</v>
      </c>
      <c r="B11300" s="5">
        <v>19.0</v>
      </c>
      <c r="C11300" s="5">
        <v>9.0</v>
      </c>
      <c r="D11300" s="6" t="s">
        <v>11493</v>
      </c>
      <c r="E11300" s="7"/>
      <c r="F11300" s="8">
        <v>1.0</v>
      </c>
      <c r="H11300" s="10"/>
    </row>
    <row r="11301">
      <c r="A11301" s="5" t="s">
        <v>11494</v>
      </c>
      <c r="B11301" s="5">
        <v>0.0</v>
      </c>
      <c r="C11301" s="5">
        <v>0.0</v>
      </c>
      <c r="D11301" s="6" t="s">
        <v>11495</v>
      </c>
      <c r="E11301" s="7"/>
      <c r="F11301" s="8">
        <v>0.0</v>
      </c>
      <c r="H11301" s="10"/>
    </row>
    <row r="11302">
      <c r="A11302" s="5" t="s">
        <v>11494</v>
      </c>
      <c r="B11302" s="5">
        <v>1.0</v>
      </c>
      <c r="C11302" s="5">
        <v>0.0</v>
      </c>
      <c r="D11302" s="6" t="s">
        <v>11496</v>
      </c>
      <c r="E11302" s="7"/>
      <c r="F11302" s="8">
        <v>1.0</v>
      </c>
      <c r="H11302" s="10"/>
    </row>
    <row r="11303">
      <c r="A11303" s="5" t="s">
        <v>11494</v>
      </c>
      <c r="B11303" s="5">
        <v>2.0</v>
      </c>
      <c r="C11303" s="5">
        <v>1.0</v>
      </c>
      <c r="D11303" s="6" t="s">
        <v>11497</v>
      </c>
      <c r="E11303" s="7"/>
      <c r="F11303" s="8">
        <v>0.0</v>
      </c>
      <c r="H11303" s="10"/>
    </row>
    <row r="11304">
      <c r="A11304" s="5" t="s">
        <v>11494</v>
      </c>
      <c r="B11304" s="5">
        <v>3.0</v>
      </c>
      <c r="C11304" s="5">
        <v>1.0</v>
      </c>
      <c r="D11304" s="6" t="s">
        <v>11498</v>
      </c>
      <c r="E11304" s="7"/>
      <c r="F11304" s="8">
        <v>1.0</v>
      </c>
      <c r="H11304" s="10"/>
    </row>
    <row r="11305">
      <c r="A11305" s="5" t="s">
        <v>11494</v>
      </c>
      <c r="B11305" s="5">
        <v>4.0</v>
      </c>
      <c r="C11305" s="5">
        <v>2.0</v>
      </c>
      <c r="D11305" s="6" t="s">
        <v>11499</v>
      </c>
      <c r="E11305" s="7"/>
      <c r="F11305" s="8">
        <v>0.0</v>
      </c>
      <c r="H11305" s="10"/>
    </row>
    <row r="11306">
      <c r="A11306" s="5" t="s">
        <v>11494</v>
      </c>
      <c r="B11306" s="5">
        <v>5.0</v>
      </c>
      <c r="C11306" s="5">
        <v>2.0</v>
      </c>
      <c r="D11306" s="6" t="s">
        <v>11500</v>
      </c>
      <c r="E11306" s="7"/>
      <c r="F11306" s="8">
        <v>1.0</v>
      </c>
      <c r="H11306" s="10"/>
    </row>
    <row r="11307">
      <c r="A11307" s="5" t="s">
        <v>11494</v>
      </c>
      <c r="B11307" s="5">
        <v>6.0</v>
      </c>
      <c r="C11307" s="5">
        <v>3.0</v>
      </c>
      <c r="D11307" s="6" t="s">
        <v>11501</v>
      </c>
      <c r="E11307" s="7"/>
      <c r="F11307" s="8">
        <v>0.0</v>
      </c>
      <c r="H11307" s="10"/>
    </row>
    <row r="11308">
      <c r="A11308" s="5" t="s">
        <v>11494</v>
      </c>
      <c r="B11308" s="5">
        <v>7.0</v>
      </c>
      <c r="C11308" s="5">
        <v>3.0</v>
      </c>
      <c r="D11308" s="6" t="s">
        <v>11502</v>
      </c>
      <c r="E11308" s="7"/>
      <c r="F11308" s="8">
        <v>1.0</v>
      </c>
      <c r="H11308" s="10"/>
    </row>
    <row r="11309">
      <c r="A11309" s="5" t="s">
        <v>11494</v>
      </c>
      <c r="B11309" s="5">
        <v>8.0</v>
      </c>
      <c r="C11309" s="5">
        <v>4.0</v>
      </c>
      <c r="D11309" s="6" t="s">
        <v>11503</v>
      </c>
      <c r="E11309" s="7"/>
      <c r="F11309" s="8">
        <v>0.0</v>
      </c>
      <c r="H11309" s="10"/>
    </row>
    <row r="11310">
      <c r="A11310" s="5" t="s">
        <v>11494</v>
      </c>
      <c r="B11310" s="5">
        <v>9.0</v>
      </c>
      <c r="C11310" s="5">
        <v>4.0</v>
      </c>
      <c r="D11310" s="6" t="s">
        <v>11504</v>
      </c>
      <c r="E11310" s="7"/>
      <c r="F11310" s="8">
        <v>1.0</v>
      </c>
      <c r="H11310" s="10"/>
    </row>
    <row r="11311">
      <c r="A11311" s="5" t="s">
        <v>11494</v>
      </c>
      <c r="B11311" s="5">
        <v>10.0</v>
      </c>
      <c r="C11311" s="5">
        <v>5.0</v>
      </c>
      <c r="D11311" s="6" t="s">
        <v>11505</v>
      </c>
      <c r="E11311" s="7"/>
      <c r="F11311" s="8">
        <v>0.0</v>
      </c>
      <c r="H11311" s="10"/>
    </row>
    <row r="11312">
      <c r="A11312" s="5" t="s">
        <v>11494</v>
      </c>
      <c r="B11312" s="5">
        <v>11.0</v>
      </c>
      <c r="C11312" s="5">
        <v>5.0</v>
      </c>
      <c r="D11312" s="6" t="s">
        <v>11506</v>
      </c>
      <c r="E11312" s="7"/>
      <c r="F11312" s="8">
        <v>1.0</v>
      </c>
      <c r="H11312" s="10"/>
    </row>
    <row r="11313">
      <c r="A11313" s="5" t="s">
        <v>11494</v>
      </c>
      <c r="B11313" s="5">
        <v>12.0</v>
      </c>
      <c r="C11313" s="5">
        <v>6.0</v>
      </c>
      <c r="D11313" s="6" t="s">
        <v>11507</v>
      </c>
      <c r="E11313" s="7"/>
      <c r="F11313" s="8">
        <v>0.0</v>
      </c>
      <c r="H11313" s="10"/>
    </row>
    <row r="11314">
      <c r="A11314" s="5" t="s">
        <v>11494</v>
      </c>
      <c r="B11314" s="5">
        <v>13.0</v>
      </c>
      <c r="C11314" s="5">
        <v>6.0</v>
      </c>
      <c r="D11314" s="6" t="s">
        <v>11508</v>
      </c>
      <c r="E11314" s="7"/>
      <c r="F11314" s="8">
        <v>1.0</v>
      </c>
      <c r="H11314" s="10"/>
    </row>
    <row r="11315">
      <c r="A11315" s="5" t="s">
        <v>11494</v>
      </c>
      <c r="B11315" s="5">
        <v>14.0</v>
      </c>
      <c r="C11315" s="5">
        <v>7.0</v>
      </c>
      <c r="D11315" s="6" t="s">
        <v>11509</v>
      </c>
      <c r="E11315" s="7"/>
      <c r="F11315" s="8">
        <v>0.0</v>
      </c>
      <c r="H11315" s="10"/>
    </row>
    <row r="11316">
      <c r="A11316" s="5" t="s">
        <v>11494</v>
      </c>
      <c r="B11316" s="5">
        <v>15.0</v>
      </c>
      <c r="C11316" s="5">
        <v>7.0</v>
      </c>
      <c r="D11316" s="6" t="s">
        <v>11510</v>
      </c>
      <c r="E11316" s="7"/>
      <c r="F11316" s="8">
        <v>1.0</v>
      </c>
      <c r="H11316" s="10"/>
    </row>
    <row r="11317">
      <c r="A11317" s="5" t="s">
        <v>11494</v>
      </c>
      <c r="B11317" s="5">
        <v>16.0</v>
      </c>
      <c r="C11317" s="5">
        <v>8.0</v>
      </c>
      <c r="D11317" s="6" t="s">
        <v>11511</v>
      </c>
      <c r="E11317" s="7"/>
      <c r="F11317" s="8">
        <v>0.0</v>
      </c>
      <c r="H11317" s="10"/>
    </row>
    <row r="11318">
      <c r="A11318" s="5" t="s">
        <v>11494</v>
      </c>
      <c r="B11318" s="5">
        <v>17.0</v>
      </c>
      <c r="C11318" s="5">
        <v>8.0</v>
      </c>
      <c r="D11318" s="6" t="s">
        <v>11512</v>
      </c>
      <c r="E11318" s="7"/>
      <c r="F11318" s="8">
        <v>1.0</v>
      </c>
      <c r="H11318" s="10"/>
    </row>
    <row r="11319">
      <c r="A11319" s="5" t="s">
        <v>11494</v>
      </c>
      <c r="B11319" s="5">
        <v>18.0</v>
      </c>
      <c r="C11319" s="5">
        <v>9.0</v>
      </c>
      <c r="D11319" s="6" t="s">
        <v>11513</v>
      </c>
      <c r="E11319" s="7"/>
      <c r="F11319" s="8">
        <v>0.0</v>
      </c>
      <c r="H11319" s="10"/>
    </row>
    <row r="11320">
      <c r="A11320" s="5" t="s">
        <v>11494</v>
      </c>
      <c r="B11320" s="5">
        <v>19.0</v>
      </c>
      <c r="C11320" s="5">
        <v>9.0</v>
      </c>
      <c r="D11320" s="6" t="s">
        <v>11514</v>
      </c>
      <c r="E11320" s="7"/>
      <c r="F11320" s="8">
        <v>1.0</v>
      </c>
      <c r="H11320" s="10"/>
    </row>
    <row r="11321">
      <c r="A11321" s="5" t="s">
        <v>11515</v>
      </c>
      <c r="B11321" s="5">
        <v>0.0</v>
      </c>
      <c r="C11321" s="5">
        <v>0.0</v>
      </c>
      <c r="D11321" s="6" t="s">
        <v>11182</v>
      </c>
      <c r="E11321" s="7"/>
      <c r="F11321" s="8">
        <v>0.0</v>
      </c>
      <c r="H11321" s="10"/>
    </row>
    <row r="11322">
      <c r="A11322" s="5" t="s">
        <v>11515</v>
      </c>
      <c r="B11322" s="5">
        <v>1.0</v>
      </c>
      <c r="C11322" s="5">
        <v>0.0</v>
      </c>
      <c r="D11322" s="6" t="s">
        <v>1298</v>
      </c>
      <c r="E11322" s="7"/>
      <c r="F11322" s="8">
        <v>1.0</v>
      </c>
      <c r="H11322" s="10"/>
    </row>
    <row r="11323">
      <c r="A11323" s="5" t="s">
        <v>11515</v>
      </c>
      <c r="B11323" s="5">
        <v>2.0</v>
      </c>
      <c r="C11323" s="5">
        <v>1.0</v>
      </c>
      <c r="D11323" s="6" t="s">
        <v>11516</v>
      </c>
      <c r="E11323" s="7"/>
      <c r="F11323" s="8">
        <v>0.0</v>
      </c>
      <c r="H11323" s="10"/>
    </row>
    <row r="11324">
      <c r="A11324" s="5" t="s">
        <v>11515</v>
      </c>
      <c r="B11324" s="5">
        <v>3.0</v>
      </c>
      <c r="C11324" s="5">
        <v>1.0</v>
      </c>
      <c r="D11324" s="6" t="s">
        <v>11517</v>
      </c>
      <c r="E11324" s="7"/>
      <c r="F11324" s="8">
        <v>1.0</v>
      </c>
      <c r="H11324" s="10"/>
    </row>
    <row r="11325">
      <c r="A11325" s="5" t="s">
        <v>11515</v>
      </c>
      <c r="B11325" s="5">
        <v>4.0</v>
      </c>
      <c r="C11325" s="5">
        <v>2.0</v>
      </c>
      <c r="D11325" s="6" t="s">
        <v>11518</v>
      </c>
      <c r="E11325" s="7"/>
      <c r="F11325" s="8">
        <v>0.0</v>
      </c>
      <c r="H11325" s="10"/>
    </row>
    <row r="11326">
      <c r="A11326" s="5" t="s">
        <v>11515</v>
      </c>
      <c r="B11326" s="5">
        <v>5.0</v>
      </c>
      <c r="C11326" s="5">
        <v>2.0</v>
      </c>
      <c r="D11326" s="6" t="s">
        <v>11519</v>
      </c>
      <c r="E11326" s="7"/>
      <c r="F11326" s="8">
        <v>1.0</v>
      </c>
      <c r="H11326" s="10"/>
    </row>
    <row r="11327">
      <c r="A11327" s="5" t="s">
        <v>11515</v>
      </c>
      <c r="B11327" s="5">
        <v>6.0</v>
      </c>
      <c r="C11327" s="5">
        <v>3.0</v>
      </c>
      <c r="D11327" s="6" t="s">
        <v>11520</v>
      </c>
      <c r="E11327" s="7"/>
      <c r="F11327" s="8">
        <v>0.0</v>
      </c>
      <c r="H11327" s="10"/>
    </row>
    <row r="11328">
      <c r="A11328" s="5" t="s">
        <v>11515</v>
      </c>
      <c r="B11328" s="5">
        <v>7.0</v>
      </c>
      <c r="C11328" s="5">
        <v>3.0</v>
      </c>
      <c r="D11328" s="6" t="s">
        <v>11521</v>
      </c>
      <c r="E11328" s="7"/>
      <c r="F11328" s="8">
        <v>1.0</v>
      </c>
      <c r="H11328" s="10"/>
    </row>
    <row r="11329">
      <c r="A11329" s="5" t="s">
        <v>11515</v>
      </c>
      <c r="B11329" s="5">
        <v>8.0</v>
      </c>
      <c r="C11329" s="5">
        <v>4.0</v>
      </c>
      <c r="D11329" s="6" t="s">
        <v>11522</v>
      </c>
      <c r="E11329" s="7"/>
      <c r="F11329" s="8">
        <v>0.0</v>
      </c>
      <c r="H11329" s="10"/>
    </row>
    <row r="11330">
      <c r="A11330" s="5" t="s">
        <v>11515</v>
      </c>
      <c r="B11330" s="5">
        <v>9.0</v>
      </c>
      <c r="C11330" s="5">
        <v>4.0</v>
      </c>
      <c r="D11330" s="6" t="s">
        <v>11523</v>
      </c>
      <c r="E11330" s="7"/>
      <c r="F11330" s="8">
        <v>1.0</v>
      </c>
      <c r="H11330" s="10"/>
    </row>
    <row r="11331">
      <c r="A11331" s="5" t="s">
        <v>11515</v>
      </c>
      <c r="B11331" s="5">
        <v>10.0</v>
      </c>
      <c r="C11331" s="5">
        <v>5.0</v>
      </c>
      <c r="D11331" s="6" t="s">
        <v>11524</v>
      </c>
      <c r="E11331" s="7"/>
      <c r="F11331" s="8">
        <v>0.0</v>
      </c>
      <c r="H11331" s="10"/>
    </row>
    <row r="11332">
      <c r="A11332" s="5" t="s">
        <v>11515</v>
      </c>
      <c r="B11332" s="5">
        <v>11.0</v>
      </c>
      <c r="C11332" s="5">
        <v>5.0</v>
      </c>
      <c r="D11332" s="6" t="s">
        <v>11525</v>
      </c>
      <c r="E11332" s="7"/>
      <c r="F11332" s="8">
        <v>1.0</v>
      </c>
      <c r="H11332" s="10"/>
    </row>
    <row r="11333">
      <c r="A11333" s="5" t="s">
        <v>11515</v>
      </c>
      <c r="B11333" s="5">
        <v>12.0</v>
      </c>
      <c r="C11333" s="5">
        <v>6.0</v>
      </c>
      <c r="D11333" s="6" t="s">
        <v>11526</v>
      </c>
      <c r="E11333" s="7"/>
      <c r="F11333" s="8">
        <v>0.0</v>
      </c>
      <c r="H11333" s="10"/>
    </row>
    <row r="11334">
      <c r="A11334" s="5" t="s">
        <v>11515</v>
      </c>
      <c r="B11334" s="5">
        <v>13.0</v>
      </c>
      <c r="C11334" s="5">
        <v>6.0</v>
      </c>
      <c r="D11334" s="6" t="s">
        <v>11527</v>
      </c>
      <c r="E11334" s="7"/>
      <c r="F11334" s="8">
        <v>1.0</v>
      </c>
      <c r="H11334" s="10"/>
    </row>
    <row r="11335">
      <c r="A11335" s="5" t="s">
        <v>11515</v>
      </c>
      <c r="B11335" s="5">
        <v>14.0</v>
      </c>
      <c r="C11335" s="5">
        <v>7.0</v>
      </c>
      <c r="D11335" s="6" t="s">
        <v>561</v>
      </c>
      <c r="E11335" s="7"/>
      <c r="F11335" s="8">
        <v>0.0</v>
      </c>
      <c r="H11335" s="10"/>
    </row>
    <row r="11336">
      <c r="A11336" s="5" t="s">
        <v>11515</v>
      </c>
      <c r="B11336" s="5">
        <v>15.0</v>
      </c>
      <c r="C11336" s="5">
        <v>7.0</v>
      </c>
      <c r="D11336" s="6" t="s">
        <v>11528</v>
      </c>
      <c r="E11336" s="7"/>
      <c r="F11336" s="8">
        <v>1.0</v>
      </c>
      <c r="H11336" s="10"/>
    </row>
    <row r="11337">
      <c r="A11337" s="5" t="s">
        <v>11515</v>
      </c>
      <c r="B11337" s="5">
        <v>16.0</v>
      </c>
      <c r="C11337" s="5">
        <v>8.0</v>
      </c>
      <c r="D11337" s="6" t="s">
        <v>11012</v>
      </c>
      <c r="E11337" s="7"/>
      <c r="F11337" s="8">
        <v>0.0</v>
      </c>
      <c r="H11337" s="10"/>
    </row>
    <row r="11338">
      <c r="A11338" s="5" t="s">
        <v>11515</v>
      </c>
      <c r="B11338" s="5">
        <v>17.0</v>
      </c>
      <c r="C11338" s="5">
        <v>8.0</v>
      </c>
      <c r="D11338" s="6" t="s">
        <v>11529</v>
      </c>
      <c r="E11338" s="7"/>
      <c r="F11338" s="8">
        <v>1.0</v>
      </c>
      <c r="H11338" s="10"/>
    </row>
    <row r="11339">
      <c r="A11339" s="5" t="s">
        <v>11515</v>
      </c>
      <c r="B11339" s="5">
        <v>18.0</v>
      </c>
      <c r="C11339" s="5">
        <v>9.0</v>
      </c>
      <c r="D11339" s="6" t="s">
        <v>11530</v>
      </c>
      <c r="E11339" s="7"/>
      <c r="F11339" s="8">
        <v>0.0</v>
      </c>
      <c r="H11339" s="10"/>
    </row>
    <row r="11340">
      <c r="A11340" s="5" t="s">
        <v>11515</v>
      </c>
      <c r="B11340" s="5">
        <v>19.0</v>
      </c>
      <c r="C11340" s="5">
        <v>9.0</v>
      </c>
      <c r="D11340" s="6" t="s">
        <v>11531</v>
      </c>
      <c r="E11340" s="7"/>
      <c r="F11340" s="8">
        <v>1.0</v>
      </c>
      <c r="H11340" s="10"/>
    </row>
    <row r="11341">
      <c r="A11341" s="5" t="s">
        <v>11532</v>
      </c>
      <c r="B11341" s="5">
        <v>0.0</v>
      </c>
      <c r="C11341" s="5">
        <v>0.0</v>
      </c>
      <c r="D11341" s="6" t="s">
        <v>11533</v>
      </c>
      <c r="E11341" s="7"/>
      <c r="F11341" s="8">
        <v>0.0</v>
      </c>
      <c r="H11341" s="10"/>
    </row>
    <row r="11342">
      <c r="A11342" s="5" t="s">
        <v>11532</v>
      </c>
      <c r="B11342" s="5">
        <v>1.0</v>
      </c>
      <c r="C11342" s="5">
        <v>0.0</v>
      </c>
      <c r="D11342" s="6" t="s">
        <v>11534</v>
      </c>
      <c r="E11342" s="7"/>
      <c r="F11342" s="8">
        <v>1.0</v>
      </c>
      <c r="H11342" s="10"/>
    </row>
    <row r="11343">
      <c r="A11343" s="5" t="s">
        <v>11532</v>
      </c>
      <c r="B11343" s="5">
        <v>2.0</v>
      </c>
      <c r="C11343" s="5">
        <v>1.0</v>
      </c>
      <c r="D11343" s="6" t="s">
        <v>11535</v>
      </c>
      <c r="E11343" s="7"/>
      <c r="F11343" s="8">
        <v>0.0</v>
      </c>
      <c r="H11343" s="10"/>
    </row>
    <row r="11344">
      <c r="A11344" s="5" t="s">
        <v>11532</v>
      </c>
      <c r="B11344" s="5">
        <v>3.0</v>
      </c>
      <c r="C11344" s="5">
        <v>1.0</v>
      </c>
      <c r="D11344" s="6" t="s">
        <v>11536</v>
      </c>
      <c r="E11344" s="7"/>
      <c r="F11344" s="8">
        <v>1.0</v>
      </c>
      <c r="H11344" s="10"/>
    </row>
    <row r="11345">
      <c r="A11345" s="5" t="s">
        <v>11532</v>
      </c>
      <c r="B11345" s="5">
        <v>4.0</v>
      </c>
      <c r="C11345" s="5">
        <v>2.0</v>
      </c>
      <c r="D11345" s="6" t="s">
        <v>11537</v>
      </c>
      <c r="E11345" s="7"/>
      <c r="F11345" s="8">
        <v>0.0</v>
      </c>
      <c r="H11345" s="10"/>
    </row>
    <row r="11346">
      <c r="A11346" s="5" t="s">
        <v>11532</v>
      </c>
      <c r="B11346" s="5">
        <v>5.0</v>
      </c>
      <c r="C11346" s="5">
        <v>2.0</v>
      </c>
      <c r="D11346" s="6" t="s">
        <v>11538</v>
      </c>
      <c r="E11346" s="7"/>
      <c r="F11346" s="8">
        <v>1.0</v>
      </c>
      <c r="H11346" s="10"/>
    </row>
    <row r="11347">
      <c r="A11347" s="5" t="s">
        <v>11532</v>
      </c>
      <c r="B11347" s="5">
        <v>6.0</v>
      </c>
      <c r="C11347" s="5">
        <v>3.0</v>
      </c>
      <c r="D11347" s="6" t="s">
        <v>11539</v>
      </c>
      <c r="E11347" s="7"/>
      <c r="F11347" s="8">
        <v>0.0</v>
      </c>
      <c r="H11347" s="10"/>
    </row>
    <row r="11348">
      <c r="A11348" s="5" t="s">
        <v>11532</v>
      </c>
      <c r="B11348" s="5">
        <v>7.0</v>
      </c>
      <c r="C11348" s="5">
        <v>3.0</v>
      </c>
      <c r="D11348" s="6" t="s">
        <v>11540</v>
      </c>
      <c r="E11348" s="7"/>
      <c r="F11348" s="8">
        <v>1.0</v>
      </c>
      <c r="H11348" s="10"/>
    </row>
    <row r="11349">
      <c r="A11349" s="5" t="s">
        <v>11532</v>
      </c>
      <c r="B11349" s="5">
        <v>8.0</v>
      </c>
      <c r="C11349" s="5">
        <v>4.0</v>
      </c>
      <c r="D11349" s="6" t="s">
        <v>11541</v>
      </c>
      <c r="E11349" s="7"/>
      <c r="F11349" s="8">
        <v>0.0</v>
      </c>
      <c r="H11349" s="10"/>
    </row>
    <row r="11350">
      <c r="A11350" s="5" t="s">
        <v>11532</v>
      </c>
      <c r="B11350" s="5">
        <v>9.0</v>
      </c>
      <c r="C11350" s="5">
        <v>4.0</v>
      </c>
      <c r="D11350" s="6" t="s">
        <v>11542</v>
      </c>
      <c r="E11350" s="7"/>
      <c r="F11350" s="8">
        <v>1.0</v>
      </c>
      <c r="H11350" s="10"/>
    </row>
    <row r="11351">
      <c r="A11351" s="5" t="s">
        <v>11532</v>
      </c>
      <c r="B11351" s="5">
        <v>10.0</v>
      </c>
      <c r="C11351" s="5">
        <v>5.0</v>
      </c>
      <c r="D11351" s="6" t="s">
        <v>11543</v>
      </c>
      <c r="E11351" s="7"/>
      <c r="F11351" s="8">
        <v>0.0</v>
      </c>
      <c r="H11351" s="10"/>
    </row>
    <row r="11352">
      <c r="A11352" s="5" t="s">
        <v>11532</v>
      </c>
      <c r="B11352" s="5">
        <v>11.0</v>
      </c>
      <c r="C11352" s="5">
        <v>5.0</v>
      </c>
      <c r="D11352" s="6" t="s">
        <v>11544</v>
      </c>
      <c r="E11352" s="7"/>
      <c r="F11352" s="8">
        <v>1.0</v>
      </c>
      <c r="H11352" s="10"/>
    </row>
    <row r="11353">
      <c r="A11353" s="5" t="s">
        <v>11532</v>
      </c>
      <c r="B11353" s="5">
        <v>12.0</v>
      </c>
      <c r="C11353" s="5">
        <v>6.0</v>
      </c>
      <c r="D11353" s="6" t="s">
        <v>11545</v>
      </c>
      <c r="E11353" s="7"/>
      <c r="F11353" s="8">
        <v>0.0</v>
      </c>
      <c r="H11353" s="10"/>
    </row>
    <row r="11354">
      <c r="A11354" s="5" t="s">
        <v>11532</v>
      </c>
      <c r="B11354" s="5">
        <v>13.0</v>
      </c>
      <c r="C11354" s="5">
        <v>6.0</v>
      </c>
      <c r="D11354" s="6" t="s">
        <v>11546</v>
      </c>
      <c r="E11354" s="7"/>
      <c r="F11354" s="8">
        <v>1.0</v>
      </c>
      <c r="H11354" s="10"/>
    </row>
    <row r="11355">
      <c r="A11355" s="5" t="s">
        <v>11532</v>
      </c>
      <c r="B11355" s="5">
        <v>14.0</v>
      </c>
      <c r="C11355" s="5">
        <v>7.0</v>
      </c>
      <c r="D11355" s="6" t="s">
        <v>11547</v>
      </c>
      <c r="E11355" s="7"/>
      <c r="F11355" s="8">
        <v>0.0</v>
      </c>
      <c r="H11355" s="10"/>
    </row>
    <row r="11356">
      <c r="A11356" s="5" t="s">
        <v>11532</v>
      </c>
      <c r="B11356" s="5">
        <v>15.0</v>
      </c>
      <c r="C11356" s="5">
        <v>7.0</v>
      </c>
      <c r="D11356" s="6" t="s">
        <v>11548</v>
      </c>
      <c r="E11356" s="7"/>
      <c r="F11356" s="8">
        <v>1.0</v>
      </c>
      <c r="H11356" s="10"/>
    </row>
    <row r="11357">
      <c r="A11357" s="5" t="s">
        <v>11532</v>
      </c>
      <c r="B11357" s="5">
        <v>16.0</v>
      </c>
      <c r="C11357" s="5">
        <v>8.0</v>
      </c>
      <c r="D11357" s="6" t="s">
        <v>11549</v>
      </c>
      <c r="E11357" s="7"/>
      <c r="F11357" s="8">
        <v>0.0</v>
      </c>
      <c r="H11357" s="10"/>
    </row>
    <row r="11358">
      <c r="A11358" s="5" t="s">
        <v>11532</v>
      </c>
      <c r="B11358" s="5">
        <v>17.0</v>
      </c>
      <c r="C11358" s="5">
        <v>8.0</v>
      </c>
      <c r="D11358" s="6" t="s">
        <v>11550</v>
      </c>
      <c r="E11358" s="7"/>
      <c r="F11358" s="8">
        <v>1.0</v>
      </c>
      <c r="H11358" s="10"/>
    </row>
    <row r="11359">
      <c r="A11359" s="5" t="s">
        <v>11532</v>
      </c>
      <c r="B11359" s="5">
        <v>18.0</v>
      </c>
      <c r="C11359" s="5">
        <v>9.0</v>
      </c>
      <c r="D11359" s="6" t="s">
        <v>11551</v>
      </c>
      <c r="E11359" s="7"/>
      <c r="F11359" s="8">
        <v>0.0</v>
      </c>
      <c r="H11359" s="10"/>
    </row>
    <row r="11360">
      <c r="A11360" s="5" t="s">
        <v>11532</v>
      </c>
      <c r="B11360" s="5">
        <v>19.0</v>
      </c>
      <c r="C11360" s="5">
        <v>9.0</v>
      </c>
      <c r="D11360" s="6" t="s">
        <v>11552</v>
      </c>
      <c r="E11360" s="7"/>
      <c r="F11360" s="8">
        <v>1.0</v>
      </c>
      <c r="H11360" s="10"/>
    </row>
    <row r="11361">
      <c r="A11361" s="5" t="s">
        <v>11553</v>
      </c>
      <c r="B11361" s="5">
        <v>0.0</v>
      </c>
      <c r="C11361" s="5">
        <v>0.0</v>
      </c>
      <c r="D11361" s="6" t="s">
        <v>11554</v>
      </c>
      <c r="E11361" s="7"/>
      <c r="F11361" s="8">
        <v>0.0</v>
      </c>
      <c r="H11361" s="10"/>
    </row>
    <row r="11362">
      <c r="A11362" s="5" t="s">
        <v>11553</v>
      </c>
      <c r="B11362" s="5">
        <v>1.0</v>
      </c>
      <c r="C11362" s="5">
        <v>0.0</v>
      </c>
      <c r="D11362" s="6" t="s">
        <v>11555</v>
      </c>
      <c r="E11362" s="7"/>
      <c r="F11362" s="8">
        <v>1.0</v>
      </c>
      <c r="H11362" s="10"/>
    </row>
    <row r="11363">
      <c r="A11363" s="5" t="s">
        <v>11553</v>
      </c>
      <c r="B11363" s="5">
        <v>2.0</v>
      </c>
      <c r="C11363" s="5">
        <v>1.0</v>
      </c>
      <c r="D11363" s="6" t="s">
        <v>11556</v>
      </c>
      <c r="E11363" s="7"/>
      <c r="F11363" s="8">
        <v>0.0</v>
      </c>
      <c r="H11363" s="10"/>
    </row>
    <row r="11364">
      <c r="A11364" s="5" t="s">
        <v>11553</v>
      </c>
      <c r="B11364" s="5">
        <v>3.0</v>
      </c>
      <c r="C11364" s="5">
        <v>1.0</v>
      </c>
      <c r="D11364" s="6" t="s">
        <v>11557</v>
      </c>
      <c r="E11364" s="7"/>
      <c r="F11364" s="8">
        <v>1.0</v>
      </c>
      <c r="H11364" s="10"/>
    </row>
    <row r="11365">
      <c r="A11365" s="5" t="s">
        <v>11553</v>
      </c>
      <c r="B11365" s="5">
        <v>4.0</v>
      </c>
      <c r="C11365" s="5">
        <v>2.0</v>
      </c>
      <c r="D11365" s="6" t="s">
        <v>11558</v>
      </c>
      <c r="E11365" s="7"/>
      <c r="F11365" s="8">
        <v>0.0</v>
      </c>
      <c r="H11365" s="10"/>
    </row>
    <row r="11366">
      <c r="A11366" s="5" t="s">
        <v>11553</v>
      </c>
      <c r="B11366" s="5">
        <v>5.0</v>
      </c>
      <c r="C11366" s="5">
        <v>2.0</v>
      </c>
      <c r="D11366" s="6" t="s">
        <v>11559</v>
      </c>
      <c r="E11366" s="7"/>
      <c r="F11366" s="8">
        <v>1.0</v>
      </c>
      <c r="H11366" s="10"/>
    </row>
    <row r="11367">
      <c r="A11367" s="5" t="s">
        <v>11553</v>
      </c>
      <c r="B11367" s="5">
        <v>6.0</v>
      </c>
      <c r="C11367" s="5">
        <v>3.0</v>
      </c>
      <c r="D11367" s="6" t="s">
        <v>11560</v>
      </c>
      <c r="E11367" s="7"/>
      <c r="F11367" s="8">
        <v>0.0</v>
      </c>
      <c r="H11367" s="10"/>
    </row>
    <row r="11368">
      <c r="A11368" s="5" t="s">
        <v>11553</v>
      </c>
      <c r="B11368" s="5">
        <v>7.0</v>
      </c>
      <c r="C11368" s="5">
        <v>3.0</v>
      </c>
      <c r="D11368" s="6" t="s">
        <v>11561</v>
      </c>
      <c r="E11368" s="7"/>
      <c r="F11368" s="8">
        <v>1.0</v>
      </c>
      <c r="H11368" s="10"/>
    </row>
    <row r="11369">
      <c r="A11369" s="5" t="s">
        <v>11553</v>
      </c>
      <c r="B11369" s="5">
        <v>8.0</v>
      </c>
      <c r="C11369" s="5">
        <v>4.0</v>
      </c>
      <c r="D11369" s="6" t="s">
        <v>11562</v>
      </c>
      <c r="E11369" s="7"/>
      <c r="F11369" s="8">
        <v>0.0</v>
      </c>
      <c r="H11369" s="10"/>
    </row>
    <row r="11370">
      <c r="A11370" s="5" t="s">
        <v>11553</v>
      </c>
      <c r="B11370" s="5">
        <v>9.0</v>
      </c>
      <c r="C11370" s="5">
        <v>4.0</v>
      </c>
      <c r="D11370" s="6" t="s">
        <v>11563</v>
      </c>
      <c r="E11370" s="7"/>
      <c r="F11370" s="8">
        <v>1.0</v>
      </c>
      <c r="H11370" s="10"/>
    </row>
    <row r="11371">
      <c r="A11371" s="5" t="s">
        <v>11553</v>
      </c>
      <c r="B11371" s="5">
        <v>10.0</v>
      </c>
      <c r="C11371" s="5">
        <v>5.0</v>
      </c>
      <c r="D11371" s="6" t="s">
        <v>11564</v>
      </c>
      <c r="E11371" s="7"/>
      <c r="F11371" s="8">
        <v>0.0</v>
      </c>
      <c r="H11371" s="10"/>
    </row>
    <row r="11372">
      <c r="A11372" s="5" t="s">
        <v>11553</v>
      </c>
      <c r="B11372" s="5">
        <v>11.0</v>
      </c>
      <c r="C11372" s="5">
        <v>5.0</v>
      </c>
      <c r="D11372" s="6" t="s">
        <v>11565</v>
      </c>
      <c r="E11372" s="7"/>
      <c r="F11372" s="8">
        <v>1.0</v>
      </c>
      <c r="H11372" s="10"/>
    </row>
    <row r="11373">
      <c r="A11373" s="5" t="s">
        <v>11553</v>
      </c>
      <c r="B11373" s="5">
        <v>12.0</v>
      </c>
      <c r="C11373" s="5">
        <v>6.0</v>
      </c>
      <c r="D11373" s="6" t="s">
        <v>11566</v>
      </c>
      <c r="E11373" s="7"/>
      <c r="F11373" s="8">
        <v>0.0</v>
      </c>
      <c r="H11373" s="10"/>
    </row>
    <row r="11374">
      <c r="A11374" s="5" t="s">
        <v>11553</v>
      </c>
      <c r="B11374" s="5">
        <v>13.0</v>
      </c>
      <c r="C11374" s="5">
        <v>6.0</v>
      </c>
      <c r="D11374" s="6" t="s">
        <v>11567</v>
      </c>
      <c r="E11374" s="7"/>
      <c r="F11374" s="8">
        <v>1.0</v>
      </c>
      <c r="H11374" s="10"/>
    </row>
    <row r="11375">
      <c r="A11375" s="5" t="s">
        <v>11553</v>
      </c>
      <c r="B11375" s="5">
        <v>14.0</v>
      </c>
      <c r="C11375" s="5">
        <v>7.0</v>
      </c>
      <c r="D11375" s="6" t="s">
        <v>11568</v>
      </c>
      <c r="E11375" s="7"/>
      <c r="F11375" s="8">
        <v>0.0</v>
      </c>
      <c r="H11375" s="10"/>
    </row>
    <row r="11376">
      <c r="A11376" s="5" t="s">
        <v>11553</v>
      </c>
      <c r="B11376" s="5">
        <v>15.0</v>
      </c>
      <c r="C11376" s="5">
        <v>7.0</v>
      </c>
      <c r="D11376" s="6" t="s">
        <v>11569</v>
      </c>
      <c r="E11376" s="7"/>
      <c r="F11376" s="8">
        <v>1.0</v>
      </c>
      <c r="H11376" s="10"/>
    </row>
    <row r="11377">
      <c r="A11377" s="5" t="s">
        <v>11553</v>
      </c>
      <c r="B11377" s="5">
        <v>16.0</v>
      </c>
      <c r="C11377" s="5">
        <v>8.0</v>
      </c>
      <c r="D11377" s="6" t="s">
        <v>11570</v>
      </c>
      <c r="E11377" s="7"/>
      <c r="F11377" s="8">
        <v>0.0</v>
      </c>
      <c r="H11377" s="10"/>
    </row>
    <row r="11378">
      <c r="A11378" s="5" t="s">
        <v>11553</v>
      </c>
      <c r="B11378" s="5">
        <v>17.0</v>
      </c>
      <c r="C11378" s="5">
        <v>8.0</v>
      </c>
      <c r="D11378" s="6" t="s">
        <v>11571</v>
      </c>
      <c r="E11378" s="7"/>
      <c r="F11378" s="8">
        <v>1.0</v>
      </c>
      <c r="H11378" s="10"/>
    </row>
    <row r="11379">
      <c r="A11379" s="5" t="s">
        <v>11553</v>
      </c>
      <c r="B11379" s="5">
        <v>18.0</v>
      </c>
      <c r="C11379" s="5">
        <v>9.0</v>
      </c>
      <c r="D11379" s="6" t="s">
        <v>11572</v>
      </c>
      <c r="E11379" s="7"/>
      <c r="F11379" s="8">
        <v>0.0</v>
      </c>
      <c r="H11379" s="10"/>
    </row>
    <row r="11380">
      <c r="A11380" s="5" t="s">
        <v>11553</v>
      </c>
      <c r="B11380" s="5">
        <v>19.0</v>
      </c>
      <c r="C11380" s="5">
        <v>9.0</v>
      </c>
      <c r="D11380" s="6" t="s">
        <v>11573</v>
      </c>
      <c r="E11380" s="7"/>
      <c r="F11380" s="8">
        <v>1.0</v>
      </c>
      <c r="H11380" s="10"/>
    </row>
    <row r="11381">
      <c r="A11381" s="5" t="s">
        <v>11553</v>
      </c>
      <c r="B11381" s="5">
        <v>20.0</v>
      </c>
      <c r="C11381" s="5">
        <v>10.0</v>
      </c>
      <c r="D11381" s="6" t="s">
        <v>11574</v>
      </c>
      <c r="E11381" s="7"/>
      <c r="F11381" s="8">
        <v>0.0</v>
      </c>
      <c r="H11381" s="10"/>
    </row>
    <row r="11382">
      <c r="A11382" s="5" t="s">
        <v>11575</v>
      </c>
      <c r="B11382" s="5">
        <v>0.0</v>
      </c>
      <c r="C11382" s="5">
        <v>0.0</v>
      </c>
      <c r="D11382" s="6" t="s">
        <v>11576</v>
      </c>
      <c r="E11382" s="7"/>
      <c r="F11382" s="8">
        <v>0.0</v>
      </c>
      <c r="H11382" s="10"/>
    </row>
    <row r="11383">
      <c r="A11383" s="5" t="s">
        <v>11575</v>
      </c>
      <c r="B11383" s="5">
        <v>1.0</v>
      </c>
      <c r="C11383" s="5">
        <v>0.0</v>
      </c>
      <c r="D11383" s="6" t="s">
        <v>11577</v>
      </c>
      <c r="E11383" s="7"/>
      <c r="F11383" s="8">
        <v>1.0</v>
      </c>
      <c r="H11383" s="10"/>
    </row>
    <row r="11384">
      <c r="A11384" s="5" t="s">
        <v>11575</v>
      </c>
      <c r="B11384" s="5">
        <v>2.0</v>
      </c>
      <c r="C11384" s="5">
        <v>1.0</v>
      </c>
      <c r="D11384" s="6" t="s">
        <v>11578</v>
      </c>
      <c r="E11384" s="7"/>
      <c r="F11384" s="8">
        <v>0.0</v>
      </c>
      <c r="H11384" s="10"/>
    </row>
    <row r="11385">
      <c r="A11385" s="5" t="s">
        <v>11575</v>
      </c>
      <c r="B11385" s="5">
        <v>3.0</v>
      </c>
      <c r="C11385" s="5">
        <v>1.0</v>
      </c>
      <c r="D11385" s="6" t="s">
        <v>11579</v>
      </c>
      <c r="E11385" s="7"/>
      <c r="F11385" s="8">
        <v>1.0</v>
      </c>
      <c r="H11385" s="10"/>
    </row>
    <row r="11386">
      <c r="A11386" s="5" t="s">
        <v>11575</v>
      </c>
      <c r="B11386" s="5">
        <v>4.0</v>
      </c>
      <c r="C11386" s="5">
        <v>2.0</v>
      </c>
      <c r="D11386" s="6" t="s">
        <v>11580</v>
      </c>
      <c r="E11386" s="7"/>
      <c r="F11386" s="8">
        <v>0.0</v>
      </c>
      <c r="H11386" s="10"/>
    </row>
    <row r="11387">
      <c r="A11387" s="5" t="s">
        <v>11575</v>
      </c>
      <c r="B11387" s="5">
        <v>5.0</v>
      </c>
      <c r="C11387" s="5">
        <v>2.0</v>
      </c>
      <c r="D11387" s="6" t="s">
        <v>11581</v>
      </c>
      <c r="E11387" s="7"/>
      <c r="F11387" s="8">
        <v>1.0</v>
      </c>
      <c r="H11387" s="10"/>
    </row>
    <row r="11388">
      <c r="A11388" s="5" t="s">
        <v>11575</v>
      </c>
      <c r="B11388" s="5">
        <v>6.0</v>
      </c>
      <c r="C11388" s="5">
        <v>3.0</v>
      </c>
      <c r="D11388" s="6" t="s">
        <v>11582</v>
      </c>
      <c r="E11388" s="7"/>
      <c r="F11388" s="8">
        <v>0.0</v>
      </c>
      <c r="H11388" s="10"/>
    </row>
    <row r="11389">
      <c r="A11389" s="5" t="s">
        <v>11575</v>
      </c>
      <c r="B11389" s="5">
        <v>7.0</v>
      </c>
      <c r="C11389" s="5">
        <v>3.0</v>
      </c>
      <c r="D11389" s="6" t="s">
        <v>11583</v>
      </c>
      <c r="E11389" s="7"/>
      <c r="F11389" s="8">
        <v>1.0</v>
      </c>
      <c r="H11389" s="10"/>
    </row>
    <row r="11390">
      <c r="A11390" s="5" t="s">
        <v>11575</v>
      </c>
      <c r="B11390" s="5">
        <v>8.0</v>
      </c>
      <c r="C11390" s="5">
        <v>4.0</v>
      </c>
      <c r="D11390" s="6" t="s">
        <v>11584</v>
      </c>
      <c r="E11390" s="7"/>
      <c r="F11390" s="8">
        <v>0.0</v>
      </c>
      <c r="H11390" s="10"/>
    </row>
    <row r="11391">
      <c r="A11391" s="5" t="s">
        <v>11575</v>
      </c>
      <c r="B11391" s="5">
        <v>9.0</v>
      </c>
      <c r="C11391" s="5">
        <v>4.0</v>
      </c>
      <c r="D11391" s="6" t="s">
        <v>11585</v>
      </c>
      <c r="E11391" s="7"/>
      <c r="F11391" s="8">
        <v>1.0</v>
      </c>
      <c r="H11391" s="10"/>
    </row>
    <row r="11392">
      <c r="A11392" s="5" t="s">
        <v>11575</v>
      </c>
      <c r="B11392" s="5">
        <v>10.0</v>
      </c>
      <c r="C11392" s="5">
        <v>5.0</v>
      </c>
      <c r="D11392" s="6" t="s">
        <v>11586</v>
      </c>
      <c r="E11392" s="7"/>
      <c r="F11392" s="8">
        <v>0.0</v>
      </c>
      <c r="H11392" s="10"/>
    </row>
    <row r="11393">
      <c r="A11393" s="5" t="s">
        <v>11575</v>
      </c>
      <c r="B11393" s="5">
        <v>11.0</v>
      </c>
      <c r="C11393" s="5">
        <v>5.0</v>
      </c>
      <c r="D11393" s="6" t="s">
        <v>11587</v>
      </c>
      <c r="E11393" s="7"/>
      <c r="F11393" s="8">
        <v>1.0</v>
      </c>
      <c r="H11393" s="10"/>
    </row>
    <row r="11394">
      <c r="A11394" s="5" t="s">
        <v>11575</v>
      </c>
      <c r="B11394" s="5">
        <v>12.0</v>
      </c>
      <c r="C11394" s="5">
        <v>6.0</v>
      </c>
      <c r="D11394" s="6" t="s">
        <v>11588</v>
      </c>
      <c r="E11394" s="7"/>
      <c r="F11394" s="8">
        <v>0.0</v>
      </c>
      <c r="H11394" s="10"/>
    </row>
    <row r="11395">
      <c r="A11395" s="5" t="s">
        <v>11575</v>
      </c>
      <c r="B11395" s="5">
        <v>13.0</v>
      </c>
      <c r="C11395" s="5">
        <v>6.0</v>
      </c>
      <c r="D11395" s="6" t="s">
        <v>11589</v>
      </c>
      <c r="E11395" s="7"/>
      <c r="F11395" s="8">
        <v>1.0</v>
      </c>
      <c r="H11395" s="10"/>
    </row>
    <row r="11396">
      <c r="A11396" s="5" t="s">
        <v>11575</v>
      </c>
      <c r="B11396" s="5">
        <v>14.0</v>
      </c>
      <c r="C11396" s="5">
        <v>7.0</v>
      </c>
      <c r="D11396" s="6" t="s">
        <v>11590</v>
      </c>
      <c r="E11396" s="7"/>
      <c r="F11396" s="8">
        <v>0.0</v>
      </c>
      <c r="H11396" s="10"/>
    </row>
    <row r="11397">
      <c r="A11397" s="5" t="s">
        <v>11575</v>
      </c>
      <c r="B11397" s="5">
        <v>15.0</v>
      </c>
      <c r="C11397" s="5">
        <v>7.0</v>
      </c>
      <c r="D11397" s="6" t="s">
        <v>11591</v>
      </c>
      <c r="E11397" s="7"/>
      <c r="F11397" s="8">
        <v>1.0</v>
      </c>
      <c r="H11397" s="10"/>
    </row>
    <row r="11398">
      <c r="A11398" s="5" t="s">
        <v>11575</v>
      </c>
      <c r="B11398" s="5">
        <v>16.0</v>
      </c>
      <c r="C11398" s="5">
        <v>8.0</v>
      </c>
      <c r="D11398" s="6" t="s">
        <v>11592</v>
      </c>
      <c r="E11398" s="7"/>
      <c r="F11398" s="8">
        <v>0.0</v>
      </c>
      <c r="H11398" s="10"/>
    </row>
    <row r="11399">
      <c r="A11399" s="5" t="s">
        <v>11575</v>
      </c>
      <c r="B11399" s="5">
        <v>17.0</v>
      </c>
      <c r="C11399" s="5">
        <v>8.0</v>
      </c>
      <c r="D11399" s="6" t="s">
        <v>11593</v>
      </c>
      <c r="E11399" s="7"/>
      <c r="F11399" s="8">
        <v>1.0</v>
      </c>
      <c r="H11399" s="10"/>
    </row>
    <row r="11400">
      <c r="A11400" s="5" t="s">
        <v>11575</v>
      </c>
      <c r="B11400" s="5">
        <v>18.0</v>
      </c>
      <c r="C11400" s="5">
        <v>9.0</v>
      </c>
      <c r="D11400" s="6" t="s">
        <v>11594</v>
      </c>
      <c r="E11400" s="7"/>
      <c r="F11400" s="8">
        <v>0.0</v>
      </c>
      <c r="H11400" s="10"/>
    </row>
    <row r="11401">
      <c r="A11401" s="5" t="s">
        <v>11575</v>
      </c>
      <c r="B11401" s="5">
        <v>19.0</v>
      </c>
      <c r="C11401" s="5">
        <v>9.0</v>
      </c>
      <c r="D11401" s="6" t="s">
        <v>11595</v>
      </c>
      <c r="E11401" s="7"/>
      <c r="F11401" s="8">
        <v>1.0</v>
      </c>
      <c r="H11401" s="10"/>
    </row>
    <row r="11402">
      <c r="A11402" s="5" t="s">
        <v>11596</v>
      </c>
      <c r="B11402" s="5">
        <v>0.0</v>
      </c>
      <c r="C11402" s="5">
        <v>0.0</v>
      </c>
      <c r="D11402" s="6" t="s">
        <v>2142</v>
      </c>
      <c r="E11402" s="7"/>
      <c r="F11402" s="8">
        <v>0.0</v>
      </c>
      <c r="H11402" s="10"/>
    </row>
    <row r="11403">
      <c r="A11403" s="5" t="s">
        <v>11596</v>
      </c>
      <c r="B11403" s="5">
        <v>1.0</v>
      </c>
      <c r="C11403" s="5">
        <v>0.0</v>
      </c>
      <c r="D11403" s="6" t="s">
        <v>11597</v>
      </c>
      <c r="E11403" s="7"/>
      <c r="F11403" s="8">
        <v>1.0</v>
      </c>
      <c r="H11403" s="10"/>
    </row>
    <row r="11404">
      <c r="A11404" s="5" t="s">
        <v>11596</v>
      </c>
      <c r="B11404" s="5">
        <v>2.0</v>
      </c>
      <c r="C11404" s="5">
        <v>1.0</v>
      </c>
      <c r="D11404" s="6" t="s">
        <v>11598</v>
      </c>
      <c r="E11404" s="7"/>
      <c r="F11404" s="8">
        <v>0.0</v>
      </c>
      <c r="H11404" s="10"/>
    </row>
    <row r="11405">
      <c r="A11405" s="5" t="s">
        <v>11596</v>
      </c>
      <c r="B11405" s="5">
        <v>3.0</v>
      </c>
      <c r="C11405" s="5">
        <v>1.0</v>
      </c>
      <c r="D11405" s="6" t="s">
        <v>11599</v>
      </c>
      <c r="E11405" s="7"/>
      <c r="F11405" s="8">
        <v>1.0</v>
      </c>
      <c r="H11405" s="10"/>
    </row>
    <row r="11406">
      <c r="A11406" s="5" t="s">
        <v>11596</v>
      </c>
      <c r="B11406" s="5">
        <v>4.0</v>
      </c>
      <c r="C11406" s="5">
        <v>2.0</v>
      </c>
      <c r="D11406" s="6" t="s">
        <v>11600</v>
      </c>
      <c r="E11406" s="7"/>
      <c r="F11406" s="8">
        <v>0.0</v>
      </c>
      <c r="H11406" s="10"/>
    </row>
    <row r="11407">
      <c r="A11407" s="5" t="s">
        <v>11596</v>
      </c>
      <c r="B11407" s="5">
        <v>5.0</v>
      </c>
      <c r="C11407" s="5">
        <v>2.0</v>
      </c>
      <c r="D11407" s="6" t="s">
        <v>11601</v>
      </c>
      <c r="E11407" s="7"/>
      <c r="F11407" s="8">
        <v>1.0</v>
      </c>
      <c r="H11407" s="10"/>
    </row>
    <row r="11408">
      <c r="A11408" s="5" t="s">
        <v>11596</v>
      </c>
      <c r="B11408" s="5">
        <v>6.0</v>
      </c>
      <c r="C11408" s="5">
        <v>3.0</v>
      </c>
      <c r="D11408" s="6" t="s">
        <v>11602</v>
      </c>
      <c r="E11408" s="7"/>
      <c r="F11408" s="8">
        <v>0.0</v>
      </c>
      <c r="H11408" s="10"/>
    </row>
    <row r="11409">
      <c r="A11409" s="5" t="s">
        <v>11596</v>
      </c>
      <c r="B11409" s="5">
        <v>7.0</v>
      </c>
      <c r="C11409" s="5">
        <v>3.0</v>
      </c>
      <c r="D11409" s="6" t="s">
        <v>11603</v>
      </c>
      <c r="E11409" s="7"/>
      <c r="F11409" s="8">
        <v>1.0</v>
      </c>
      <c r="H11409" s="10"/>
    </row>
    <row r="11410">
      <c r="A11410" s="5" t="s">
        <v>11596</v>
      </c>
      <c r="B11410" s="5">
        <v>8.0</v>
      </c>
      <c r="C11410" s="5">
        <v>4.0</v>
      </c>
      <c r="D11410" s="6" t="s">
        <v>11604</v>
      </c>
      <c r="E11410" s="7"/>
      <c r="F11410" s="8">
        <v>0.0</v>
      </c>
      <c r="H11410" s="10"/>
    </row>
    <row r="11411">
      <c r="A11411" s="5" t="s">
        <v>11596</v>
      </c>
      <c r="B11411" s="5">
        <v>9.0</v>
      </c>
      <c r="C11411" s="5">
        <v>4.0</v>
      </c>
      <c r="D11411" s="6" t="s">
        <v>11605</v>
      </c>
      <c r="E11411" s="7"/>
      <c r="F11411" s="8">
        <v>1.0</v>
      </c>
      <c r="H11411" s="10"/>
    </row>
    <row r="11412">
      <c r="A11412" s="5" t="s">
        <v>11596</v>
      </c>
      <c r="B11412" s="5">
        <v>10.0</v>
      </c>
      <c r="C11412" s="5">
        <v>5.0</v>
      </c>
      <c r="D11412" s="6" t="s">
        <v>11606</v>
      </c>
      <c r="E11412" s="7"/>
      <c r="F11412" s="8">
        <v>0.0</v>
      </c>
      <c r="H11412" s="10"/>
    </row>
    <row r="11413">
      <c r="A11413" s="5" t="s">
        <v>11596</v>
      </c>
      <c r="B11413" s="5">
        <v>11.0</v>
      </c>
      <c r="C11413" s="5">
        <v>5.0</v>
      </c>
      <c r="D11413" s="6" t="s">
        <v>11607</v>
      </c>
      <c r="E11413" s="7"/>
      <c r="F11413" s="8">
        <v>1.0</v>
      </c>
      <c r="H11413" s="10"/>
    </row>
    <row r="11414">
      <c r="A11414" s="5" t="s">
        <v>11596</v>
      </c>
      <c r="B11414" s="5">
        <v>12.0</v>
      </c>
      <c r="C11414" s="5">
        <v>6.0</v>
      </c>
      <c r="D11414" s="6" t="s">
        <v>11608</v>
      </c>
      <c r="E11414" s="7"/>
      <c r="F11414" s="8">
        <v>0.0</v>
      </c>
      <c r="H11414" s="10"/>
    </row>
    <row r="11415">
      <c r="A11415" s="5" t="s">
        <v>11596</v>
      </c>
      <c r="B11415" s="5">
        <v>13.0</v>
      </c>
      <c r="C11415" s="5">
        <v>6.0</v>
      </c>
      <c r="D11415" s="6" t="s">
        <v>11609</v>
      </c>
      <c r="E11415" s="7"/>
      <c r="F11415" s="8">
        <v>1.0</v>
      </c>
      <c r="H11415" s="10"/>
    </row>
    <row r="11416">
      <c r="A11416" s="5" t="s">
        <v>11596</v>
      </c>
      <c r="B11416" s="5">
        <v>14.0</v>
      </c>
      <c r="C11416" s="5">
        <v>7.0</v>
      </c>
      <c r="D11416" s="6" t="s">
        <v>11610</v>
      </c>
      <c r="E11416" s="7"/>
      <c r="F11416" s="8">
        <v>0.0</v>
      </c>
      <c r="H11416" s="10"/>
    </row>
    <row r="11417">
      <c r="A11417" s="5" t="s">
        <v>11596</v>
      </c>
      <c r="B11417" s="5">
        <v>15.0</v>
      </c>
      <c r="C11417" s="5">
        <v>7.0</v>
      </c>
      <c r="D11417" s="6" t="s">
        <v>11611</v>
      </c>
      <c r="E11417" s="7"/>
      <c r="F11417" s="8">
        <v>1.0</v>
      </c>
      <c r="H11417" s="10"/>
    </row>
    <row r="11418">
      <c r="A11418" s="5" t="s">
        <v>11596</v>
      </c>
      <c r="B11418" s="5">
        <v>16.0</v>
      </c>
      <c r="C11418" s="5">
        <v>8.0</v>
      </c>
      <c r="D11418" s="6" t="s">
        <v>11612</v>
      </c>
      <c r="E11418" s="7"/>
      <c r="F11418" s="8">
        <v>0.0</v>
      </c>
      <c r="H11418" s="10"/>
    </row>
    <row r="11419">
      <c r="A11419" s="5" t="s">
        <v>11596</v>
      </c>
      <c r="B11419" s="5">
        <v>17.0</v>
      </c>
      <c r="C11419" s="5">
        <v>8.0</v>
      </c>
      <c r="D11419" s="6" t="s">
        <v>11613</v>
      </c>
      <c r="E11419" s="7"/>
      <c r="F11419" s="8">
        <v>1.0</v>
      </c>
      <c r="H11419" s="10"/>
    </row>
    <row r="11420">
      <c r="A11420" s="5" t="s">
        <v>11596</v>
      </c>
      <c r="B11420" s="5">
        <v>18.0</v>
      </c>
      <c r="C11420" s="5">
        <v>9.0</v>
      </c>
      <c r="D11420" s="6" t="s">
        <v>11614</v>
      </c>
      <c r="E11420" s="7"/>
      <c r="F11420" s="8">
        <v>0.0</v>
      </c>
      <c r="H11420" s="10"/>
    </row>
    <row r="11421">
      <c r="A11421" s="5" t="s">
        <v>11596</v>
      </c>
      <c r="B11421" s="5">
        <v>19.0</v>
      </c>
      <c r="C11421" s="5">
        <v>9.0</v>
      </c>
      <c r="D11421" s="6" t="s">
        <v>11615</v>
      </c>
      <c r="E11421" s="7"/>
      <c r="F11421" s="8">
        <v>1.0</v>
      </c>
      <c r="H11421" s="10"/>
    </row>
    <row r="11422">
      <c r="A11422" s="5" t="s">
        <v>11596</v>
      </c>
      <c r="B11422" s="5">
        <v>20.0</v>
      </c>
      <c r="C11422" s="5">
        <v>10.0</v>
      </c>
      <c r="D11422" s="6" t="s">
        <v>11616</v>
      </c>
      <c r="E11422" s="7"/>
      <c r="F11422" s="8">
        <v>0.0</v>
      </c>
      <c r="H11422" s="10"/>
    </row>
    <row r="11423">
      <c r="A11423" s="5" t="s">
        <v>11596</v>
      </c>
      <c r="B11423" s="5">
        <v>21.0</v>
      </c>
      <c r="C11423" s="5">
        <v>10.0</v>
      </c>
      <c r="D11423" s="6" t="s">
        <v>11617</v>
      </c>
      <c r="E11423" s="7"/>
      <c r="F11423" s="8">
        <v>1.0</v>
      </c>
      <c r="H11423" s="10"/>
    </row>
    <row r="11424">
      <c r="A11424" s="5" t="s">
        <v>11618</v>
      </c>
      <c r="B11424" s="5">
        <v>0.0</v>
      </c>
      <c r="C11424" s="5">
        <v>0.0</v>
      </c>
      <c r="D11424" s="6" t="s">
        <v>11619</v>
      </c>
      <c r="E11424" s="7"/>
      <c r="F11424" s="8">
        <v>0.0</v>
      </c>
      <c r="H11424" s="10"/>
    </row>
    <row r="11425">
      <c r="A11425" s="5" t="s">
        <v>11618</v>
      </c>
      <c r="B11425" s="5">
        <v>1.0</v>
      </c>
      <c r="C11425" s="5">
        <v>0.0</v>
      </c>
      <c r="D11425" s="6" t="s">
        <v>11620</v>
      </c>
      <c r="E11425" s="7"/>
      <c r="F11425" s="8">
        <v>1.0</v>
      </c>
      <c r="H11425" s="10"/>
    </row>
    <row r="11426">
      <c r="A11426" s="5" t="s">
        <v>11618</v>
      </c>
      <c r="B11426" s="5">
        <v>2.0</v>
      </c>
      <c r="C11426" s="5">
        <v>1.0</v>
      </c>
      <c r="D11426" s="6" t="s">
        <v>11621</v>
      </c>
      <c r="E11426" s="7"/>
      <c r="F11426" s="8">
        <v>0.0</v>
      </c>
      <c r="H11426" s="10"/>
    </row>
    <row r="11427">
      <c r="A11427" s="5" t="s">
        <v>11618</v>
      </c>
      <c r="B11427" s="5">
        <v>3.0</v>
      </c>
      <c r="C11427" s="5">
        <v>1.0</v>
      </c>
      <c r="D11427" s="6" t="s">
        <v>11622</v>
      </c>
      <c r="E11427" s="7"/>
      <c r="F11427" s="8">
        <v>1.0</v>
      </c>
      <c r="H11427" s="10"/>
    </row>
    <row r="11428">
      <c r="A11428" s="5" t="s">
        <v>11618</v>
      </c>
      <c r="B11428" s="5">
        <v>4.0</v>
      </c>
      <c r="C11428" s="5">
        <v>2.0</v>
      </c>
      <c r="D11428" s="6" t="s">
        <v>11623</v>
      </c>
      <c r="E11428" s="7"/>
      <c r="F11428" s="8">
        <v>0.0</v>
      </c>
      <c r="H11428" s="10"/>
    </row>
    <row r="11429">
      <c r="A11429" s="5" t="s">
        <v>11618</v>
      </c>
      <c r="B11429" s="5">
        <v>5.0</v>
      </c>
      <c r="C11429" s="5">
        <v>2.0</v>
      </c>
      <c r="D11429" s="6" t="s">
        <v>11624</v>
      </c>
      <c r="E11429" s="7"/>
      <c r="F11429" s="8">
        <v>1.0</v>
      </c>
      <c r="H11429" s="10"/>
    </row>
    <row r="11430">
      <c r="A11430" s="5" t="s">
        <v>11618</v>
      </c>
      <c r="B11430" s="5">
        <v>6.0</v>
      </c>
      <c r="C11430" s="5">
        <v>3.0</v>
      </c>
      <c r="D11430" s="6" t="s">
        <v>11625</v>
      </c>
      <c r="E11430" s="7"/>
      <c r="F11430" s="8">
        <v>0.0</v>
      </c>
      <c r="H11430" s="10"/>
    </row>
    <row r="11431">
      <c r="A11431" s="5" t="s">
        <v>11618</v>
      </c>
      <c r="B11431" s="5">
        <v>7.0</v>
      </c>
      <c r="C11431" s="5">
        <v>3.0</v>
      </c>
      <c r="D11431" s="6" t="s">
        <v>11626</v>
      </c>
      <c r="E11431" s="7"/>
      <c r="F11431" s="8">
        <v>1.0</v>
      </c>
      <c r="H11431" s="10"/>
    </row>
    <row r="11432">
      <c r="A11432" s="5" t="s">
        <v>11618</v>
      </c>
      <c r="B11432" s="5">
        <v>8.0</v>
      </c>
      <c r="C11432" s="5">
        <v>4.0</v>
      </c>
      <c r="D11432" s="6" t="s">
        <v>11627</v>
      </c>
      <c r="E11432" s="7"/>
      <c r="F11432" s="8">
        <v>0.0</v>
      </c>
      <c r="H11432" s="10"/>
    </row>
    <row r="11433">
      <c r="A11433" s="5" t="s">
        <v>11618</v>
      </c>
      <c r="B11433" s="5">
        <v>9.0</v>
      </c>
      <c r="C11433" s="5">
        <v>4.0</v>
      </c>
      <c r="D11433" s="6" t="s">
        <v>11628</v>
      </c>
      <c r="E11433" s="7"/>
      <c r="F11433" s="8">
        <v>1.0</v>
      </c>
      <c r="H11433" s="10"/>
    </row>
    <row r="11434">
      <c r="A11434" s="5" t="s">
        <v>11618</v>
      </c>
      <c r="B11434" s="5">
        <v>10.0</v>
      </c>
      <c r="C11434" s="5">
        <v>5.0</v>
      </c>
      <c r="D11434" s="6" t="s">
        <v>11629</v>
      </c>
      <c r="E11434" s="7"/>
      <c r="F11434" s="8">
        <v>0.0</v>
      </c>
      <c r="H11434" s="10"/>
    </row>
    <row r="11435">
      <c r="A11435" s="5" t="s">
        <v>11618</v>
      </c>
      <c r="B11435" s="5">
        <v>11.0</v>
      </c>
      <c r="C11435" s="5">
        <v>5.0</v>
      </c>
      <c r="D11435" s="6" t="s">
        <v>11630</v>
      </c>
      <c r="E11435" s="7"/>
      <c r="F11435" s="8">
        <v>1.0</v>
      </c>
      <c r="H11435" s="10"/>
    </row>
    <row r="11436">
      <c r="A11436" s="5" t="s">
        <v>11618</v>
      </c>
      <c r="B11436" s="5">
        <v>12.0</v>
      </c>
      <c r="C11436" s="5">
        <v>6.0</v>
      </c>
      <c r="D11436" s="6" t="s">
        <v>11631</v>
      </c>
      <c r="E11436" s="7"/>
      <c r="F11436" s="8">
        <v>0.0</v>
      </c>
      <c r="H11436" s="10"/>
    </row>
    <row r="11437">
      <c r="A11437" s="5" t="s">
        <v>11618</v>
      </c>
      <c r="B11437" s="5">
        <v>13.0</v>
      </c>
      <c r="C11437" s="5">
        <v>6.0</v>
      </c>
      <c r="D11437" s="6" t="s">
        <v>11632</v>
      </c>
      <c r="E11437" s="7"/>
      <c r="F11437" s="8">
        <v>1.0</v>
      </c>
      <c r="H11437" s="10"/>
    </row>
    <row r="11438">
      <c r="A11438" s="5" t="s">
        <v>11618</v>
      </c>
      <c r="B11438" s="5">
        <v>14.0</v>
      </c>
      <c r="C11438" s="5">
        <v>7.0</v>
      </c>
      <c r="D11438" s="6" t="s">
        <v>11633</v>
      </c>
      <c r="E11438" s="7"/>
      <c r="F11438" s="8">
        <v>0.0</v>
      </c>
      <c r="H11438" s="10"/>
    </row>
    <row r="11439">
      <c r="A11439" s="5" t="s">
        <v>11618</v>
      </c>
      <c r="B11439" s="5">
        <v>15.0</v>
      </c>
      <c r="C11439" s="5">
        <v>7.0</v>
      </c>
      <c r="D11439" s="6" t="s">
        <v>11634</v>
      </c>
      <c r="E11439" s="7"/>
      <c r="F11439" s="8">
        <v>1.0</v>
      </c>
      <c r="H11439" s="10"/>
    </row>
    <row r="11440">
      <c r="A11440" s="5" t="s">
        <v>11618</v>
      </c>
      <c r="B11440" s="5">
        <v>16.0</v>
      </c>
      <c r="C11440" s="5">
        <v>8.0</v>
      </c>
      <c r="D11440" s="6" t="s">
        <v>11635</v>
      </c>
      <c r="E11440" s="7"/>
      <c r="F11440" s="8">
        <v>0.0</v>
      </c>
      <c r="H11440" s="10"/>
    </row>
    <row r="11441">
      <c r="A11441" s="5" t="s">
        <v>11618</v>
      </c>
      <c r="B11441" s="5">
        <v>17.0</v>
      </c>
      <c r="C11441" s="5">
        <v>8.0</v>
      </c>
      <c r="D11441" s="6" t="s">
        <v>11636</v>
      </c>
      <c r="E11441" s="7"/>
      <c r="F11441" s="8">
        <v>1.0</v>
      </c>
      <c r="H11441" s="10"/>
    </row>
    <row r="11442">
      <c r="A11442" s="5" t="s">
        <v>11618</v>
      </c>
      <c r="B11442" s="5">
        <v>18.0</v>
      </c>
      <c r="C11442" s="5">
        <v>9.0</v>
      </c>
      <c r="D11442" s="6" t="s">
        <v>11637</v>
      </c>
      <c r="E11442" s="7"/>
      <c r="F11442" s="8">
        <v>0.0</v>
      </c>
      <c r="H11442" s="10"/>
    </row>
    <row r="11443">
      <c r="A11443" s="5" t="s">
        <v>11618</v>
      </c>
      <c r="B11443" s="5">
        <v>19.0</v>
      </c>
      <c r="C11443" s="5">
        <v>9.0</v>
      </c>
      <c r="D11443" s="6" t="s">
        <v>11638</v>
      </c>
      <c r="E11443" s="7"/>
      <c r="F11443" s="8">
        <v>1.0</v>
      </c>
      <c r="H11443" s="10"/>
    </row>
    <row r="11444">
      <c r="A11444" s="5" t="s">
        <v>11618</v>
      </c>
      <c r="B11444" s="5">
        <v>20.0</v>
      </c>
      <c r="C11444" s="5">
        <v>10.0</v>
      </c>
      <c r="D11444" s="6" t="s">
        <v>11639</v>
      </c>
      <c r="E11444" s="7"/>
      <c r="F11444" s="8">
        <v>0.0</v>
      </c>
      <c r="H11444" s="10"/>
    </row>
    <row r="11445">
      <c r="A11445" s="5" t="s">
        <v>11640</v>
      </c>
      <c r="B11445" s="5">
        <v>0.0</v>
      </c>
      <c r="C11445" s="5">
        <v>0.0</v>
      </c>
      <c r="D11445" s="6" t="s">
        <v>11641</v>
      </c>
      <c r="E11445" s="7"/>
      <c r="F11445" s="8">
        <v>0.0</v>
      </c>
      <c r="H11445" s="10"/>
    </row>
    <row r="11446">
      <c r="A11446" s="5" t="s">
        <v>11640</v>
      </c>
      <c r="B11446" s="5">
        <v>1.0</v>
      </c>
      <c r="C11446" s="5">
        <v>0.0</v>
      </c>
      <c r="D11446" s="6" t="s">
        <v>11642</v>
      </c>
      <c r="E11446" s="7"/>
      <c r="F11446" s="8">
        <v>1.0</v>
      </c>
      <c r="H11446" s="10"/>
    </row>
    <row r="11447">
      <c r="A11447" s="5" t="s">
        <v>11640</v>
      </c>
      <c r="B11447" s="5">
        <v>2.0</v>
      </c>
      <c r="C11447" s="5">
        <v>1.0</v>
      </c>
      <c r="D11447" s="6" t="s">
        <v>11643</v>
      </c>
      <c r="E11447" s="7"/>
      <c r="F11447" s="8">
        <v>0.0</v>
      </c>
      <c r="H11447" s="10"/>
    </row>
    <row r="11448">
      <c r="A11448" s="5" t="s">
        <v>11640</v>
      </c>
      <c r="B11448" s="5">
        <v>3.0</v>
      </c>
      <c r="C11448" s="5">
        <v>1.0</v>
      </c>
      <c r="D11448" s="6" t="s">
        <v>11644</v>
      </c>
      <c r="E11448" s="7"/>
      <c r="F11448" s="8">
        <v>1.0</v>
      </c>
      <c r="H11448" s="10"/>
    </row>
    <row r="11449">
      <c r="A11449" s="5" t="s">
        <v>11640</v>
      </c>
      <c r="B11449" s="5">
        <v>4.0</v>
      </c>
      <c r="C11449" s="5">
        <v>2.0</v>
      </c>
      <c r="D11449" s="6" t="s">
        <v>11645</v>
      </c>
      <c r="E11449" s="7"/>
      <c r="F11449" s="8">
        <v>0.0</v>
      </c>
      <c r="H11449" s="10"/>
    </row>
    <row r="11450">
      <c r="A11450" s="5" t="s">
        <v>11640</v>
      </c>
      <c r="B11450" s="5">
        <v>5.0</v>
      </c>
      <c r="C11450" s="5">
        <v>2.0</v>
      </c>
      <c r="D11450" s="6" t="s">
        <v>11646</v>
      </c>
      <c r="E11450" s="7"/>
      <c r="F11450" s="8">
        <v>1.0</v>
      </c>
      <c r="H11450" s="10"/>
    </row>
    <row r="11451">
      <c r="A11451" s="5" t="s">
        <v>11640</v>
      </c>
      <c r="B11451" s="5">
        <v>6.0</v>
      </c>
      <c r="C11451" s="5">
        <v>3.0</v>
      </c>
      <c r="D11451" s="6" t="s">
        <v>11647</v>
      </c>
      <c r="E11451" s="7"/>
      <c r="F11451" s="8">
        <v>0.0</v>
      </c>
      <c r="H11451" s="10"/>
    </row>
    <row r="11452">
      <c r="A11452" s="5" t="s">
        <v>11640</v>
      </c>
      <c r="B11452" s="5">
        <v>7.0</v>
      </c>
      <c r="C11452" s="5">
        <v>3.0</v>
      </c>
      <c r="D11452" s="6" t="s">
        <v>11648</v>
      </c>
      <c r="E11452" s="7"/>
      <c r="F11452" s="8">
        <v>1.0</v>
      </c>
      <c r="H11452" s="10"/>
    </row>
    <row r="11453">
      <c r="A11453" s="5" t="s">
        <v>11640</v>
      </c>
      <c r="B11453" s="5">
        <v>8.0</v>
      </c>
      <c r="C11453" s="5">
        <v>4.0</v>
      </c>
      <c r="D11453" s="6" t="s">
        <v>11649</v>
      </c>
      <c r="E11453" s="7"/>
      <c r="F11453" s="8">
        <v>0.0</v>
      </c>
      <c r="H11453" s="10"/>
    </row>
    <row r="11454">
      <c r="A11454" s="5" t="s">
        <v>11640</v>
      </c>
      <c r="B11454" s="5">
        <v>9.0</v>
      </c>
      <c r="C11454" s="5">
        <v>4.0</v>
      </c>
      <c r="D11454" s="6" t="s">
        <v>11650</v>
      </c>
      <c r="E11454" s="7"/>
      <c r="F11454" s="8">
        <v>1.0</v>
      </c>
      <c r="H11454" s="10"/>
    </row>
    <row r="11455">
      <c r="A11455" s="5" t="s">
        <v>11640</v>
      </c>
      <c r="B11455" s="5">
        <v>10.0</v>
      </c>
      <c r="C11455" s="5">
        <v>5.0</v>
      </c>
      <c r="D11455" s="6" t="s">
        <v>11651</v>
      </c>
      <c r="E11455" s="7"/>
      <c r="F11455" s="8">
        <v>0.0</v>
      </c>
      <c r="H11455" s="10"/>
    </row>
    <row r="11456">
      <c r="A11456" s="5" t="s">
        <v>11640</v>
      </c>
      <c r="B11456" s="5">
        <v>11.0</v>
      </c>
      <c r="C11456" s="5">
        <v>5.0</v>
      </c>
      <c r="D11456" s="6" t="s">
        <v>11652</v>
      </c>
      <c r="E11456" s="7"/>
      <c r="F11456" s="8">
        <v>1.0</v>
      </c>
      <c r="H11456" s="10"/>
    </row>
    <row r="11457">
      <c r="A11457" s="5" t="s">
        <v>11640</v>
      </c>
      <c r="B11457" s="5">
        <v>12.0</v>
      </c>
      <c r="C11457" s="5">
        <v>6.0</v>
      </c>
      <c r="D11457" s="6" t="s">
        <v>11653</v>
      </c>
      <c r="E11457" s="7"/>
      <c r="F11457" s="8">
        <v>0.0</v>
      </c>
      <c r="H11457" s="10"/>
    </row>
    <row r="11458">
      <c r="A11458" s="5" t="s">
        <v>11640</v>
      </c>
      <c r="B11458" s="5">
        <v>13.0</v>
      </c>
      <c r="C11458" s="5">
        <v>6.0</v>
      </c>
      <c r="D11458" s="6" t="s">
        <v>11654</v>
      </c>
      <c r="E11458" s="7"/>
      <c r="F11458" s="8">
        <v>1.0</v>
      </c>
      <c r="H11458" s="10"/>
    </row>
    <row r="11459">
      <c r="A11459" s="5" t="s">
        <v>11640</v>
      </c>
      <c r="B11459" s="5">
        <v>14.0</v>
      </c>
      <c r="C11459" s="5">
        <v>7.0</v>
      </c>
      <c r="D11459" s="6" t="s">
        <v>11655</v>
      </c>
      <c r="E11459" s="7"/>
      <c r="F11459" s="8">
        <v>0.0</v>
      </c>
      <c r="H11459" s="10"/>
    </row>
    <row r="11460">
      <c r="A11460" s="5" t="s">
        <v>11640</v>
      </c>
      <c r="B11460" s="5">
        <v>15.0</v>
      </c>
      <c r="C11460" s="5">
        <v>7.0</v>
      </c>
      <c r="D11460" s="6" t="s">
        <v>11656</v>
      </c>
      <c r="E11460" s="7"/>
      <c r="F11460" s="8">
        <v>1.0</v>
      </c>
      <c r="H11460" s="10"/>
    </row>
    <row r="11461">
      <c r="A11461" s="5" t="s">
        <v>11640</v>
      </c>
      <c r="B11461" s="5">
        <v>16.0</v>
      </c>
      <c r="C11461" s="5">
        <v>8.0</v>
      </c>
      <c r="D11461" s="6" t="s">
        <v>11657</v>
      </c>
      <c r="E11461" s="7"/>
      <c r="F11461" s="8">
        <v>0.0</v>
      </c>
      <c r="H11461" s="10"/>
    </row>
    <row r="11462">
      <c r="A11462" s="5" t="s">
        <v>11640</v>
      </c>
      <c r="B11462" s="5">
        <v>17.0</v>
      </c>
      <c r="C11462" s="5">
        <v>8.0</v>
      </c>
      <c r="D11462" s="6" t="s">
        <v>11658</v>
      </c>
      <c r="E11462" s="7"/>
      <c r="F11462" s="8">
        <v>1.0</v>
      </c>
      <c r="H11462" s="10"/>
    </row>
    <row r="11463">
      <c r="A11463" s="5" t="s">
        <v>11640</v>
      </c>
      <c r="B11463" s="5">
        <v>18.0</v>
      </c>
      <c r="C11463" s="5">
        <v>9.0</v>
      </c>
      <c r="D11463" s="6" t="s">
        <v>11659</v>
      </c>
      <c r="E11463" s="7"/>
      <c r="F11463" s="8">
        <v>0.0</v>
      </c>
      <c r="H11463" s="10"/>
    </row>
    <row r="11464">
      <c r="A11464" s="5" t="s">
        <v>11640</v>
      </c>
      <c r="B11464" s="5">
        <v>19.0</v>
      </c>
      <c r="C11464" s="5">
        <v>9.0</v>
      </c>
      <c r="D11464" s="6" t="s">
        <v>11660</v>
      </c>
      <c r="E11464" s="7"/>
      <c r="F11464" s="8">
        <v>1.0</v>
      </c>
      <c r="H11464" s="10"/>
    </row>
    <row r="11465">
      <c r="A11465" s="5" t="s">
        <v>11640</v>
      </c>
      <c r="B11465" s="5">
        <v>20.0</v>
      </c>
      <c r="C11465" s="5">
        <v>10.0</v>
      </c>
      <c r="D11465" s="6" t="s">
        <v>11661</v>
      </c>
      <c r="E11465" s="7"/>
      <c r="F11465" s="8">
        <v>0.0</v>
      </c>
      <c r="H11465" s="10"/>
    </row>
    <row r="11466">
      <c r="A11466" s="5" t="s">
        <v>11640</v>
      </c>
      <c r="B11466" s="5">
        <v>21.0</v>
      </c>
      <c r="C11466" s="5">
        <v>10.0</v>
      </c>
      <c r="D11466" s="6" t="s">
        <v>11662</v>
      </c>
      <c r="E11466" s="7"/>
      <c r="F11466" s="8">
        <v>1.0</v>
      </c>
      <c r="H11466" s="10"/>
    </row>
    <row r="11467">
      <c r="A11467" s="5" t="s">
        <v>11663</v>
      </c>
      <c r="B11467" s="5">
        <v>0.0</v>
      </c>
      <c r="C11467" s="5">
        <v>0.0</v>
      </c>
      <c r="D11467" s="6" t="s">
        <v>11664</v>
      </c>
      <c r="E11467" s="7"/>
      <c r="F11467" s="8">
        <v>0.0</v>
      </c>
      <c r="H11467" s="10"/>
    </row>
    <row r="11468">
      <c r="A11468" s="5" t="s">
        <v>11663</v>
      </c>
      <c r="B11468" s="5">
        <v>1.0</v>
      </c>
      <c r="C11468" s="5">
        <v>0.0</v>
      </c>
      <c r="D11468" s="6" t="s">
        <v>11665</v>
      </c>
      <c r="E11468" s="7"/>
      <c r="F11468" s="8">
        <v>1.0</v>
      </c>
      <c r="H11468" s="10"/>
    </row>
    <row r="11469">
      <c r="A11469" s="5" t="s">
        <v>11663</v>
      </c>
      <c r="B11469" s="5">
        <v>2.0</v>
      </c>
      <c r="C11469" s="5">
        <v>1.0</v>
      </c>
      <c r="D11469" s="6" t="s">
        <v>11666</v>
      </c>
      <c r="E11469" s="7"/>
      <c r="F11469" s="8">
        <v>0.0</v>
      </c>
      <c r="H11469" s="10"/>
    </row>
    <row r="11470">
      <c r="A11470" s="5" t="s">
        <v>11663</v>
      </c>
      <c r="B11470" s="5">
        <v>3.0</v>
      </c>
      <c r="C11470" s="5">
        <v>1.0</v>
      </c>
      <c r="D11470" s="6" t="s">
        <v>11667</v>
      </c>
      <c r="E11470" s="7"/>
      <c r="F11470" s="8">
        <v>1.0</v>
      </c>
      <c r="H11470" s="10"/>
    </row>
    <row r="11471">
      <c r="A11471" s="5" t="s">
        <v>11663</v>
      </c>
      <c r="B11471" s="5">
        <v>4.0</v>
      </c>
      <c r="C11471" s="5">
        <v>2.0</v>
      </c>
      <c r="D11471" s="6" t="s">
        <v>11668</v>
      </c>
      <c r="E11471" s="7"/>
      <c r="F11471" s="8">
        <v>0.0</v>
      </c>
      <c r="H11471" s="10"/>
    </row>
    <row r="11472">
      <c r="A11472" s="5" t="s">
        <v>11663</v>
      </c>
      <c r="B11472" s="5">
        <v>5.0</v>
      </c>
      <c r="C11472" s="5">
        <v>2.0</v>
      </c>
      <c r="D11472" s="6" t="s">
        <v>11669</v>
      </c>
      <c r="E11472" s="7"/>
      <c r="F11472" s="8">
        <v>1.0</v>
      </c>
      <c r="H11472" s="10"/>
    </row>
    <row r="11473">
      <c r="A11473" s="5" t="s">
        <v>11663</v>
      </c>
      <c r="B11473" s="5">
        <v>6.0</v>
      </c>
      <c r="C11473" s="5">
        <v>3.0</v>
      </c>
      <c r="D11473" s="6" t="s">
        <v>11670</v>
      </c>
      <c r="E11473" s="7"/>
      <c r="F11473" s="8">
        <v>0.0</v>
      </c>
      <c r="H11473" s="10"/>
    </row>
    <row r="11474">
      <c r="A11474" s="5" t="s">
        <v>11663</v>
      </c>
      <c r="B11474" s="5">
        <v>7.0</v>
      </c>
      <c r="C11474" s="5">
        <v>3.0</v>
      </c>
      <c r="D11474" s="6" t="s">
        <v>11671</v>
      </c>
      <c r="E11474" s="7"/>
      <c r="F11474" s="8">
        <v>1.0</v>
      </c>
      <c r="H11474" s="10"/>
    </row>
    <row r="11475">
      <c r="A11475" s="5" t="s">
        <v>11663</v>
      </c>
      <c r="B11475" s="5">
        <v>8.0</v>
      </c>
      <c r="C11475" s="5">
        <v>4.0</v>
      </c>
      <c r="D11475" s="6" t="s">
        <v>11672</v>
      </c>
      <c r="E11475" s="7"/>
      <c r="F11475" s="8">
        <v>0.0</v>
      </c>
      <c r="H11475" s="10"/>
    </row>
    <row r="11476">
      <c r="A11476" s="5" t="s">
        <v>11663</v>
      </c>
      <c r="B11476" s="5">
        <v>9.0</v>
      </c>
      <c r="C11476" s="5">
        <v>4.0</v>
      </c>
      <c r="D11476" s="6" t="s">
        <v>11673</v>
      </c>
      <c r="E11476" s="7"/>
      <c r="F11476" s="8">
        <v>1.0</v>
      </c>
      <c r="H11476" s="10"/>
    </row>
    <row r="11477">
      <c r="A11477" s="5" t="s">
        <v>11663</v>
      </c>
      <c r="B11477" s="5">
        <v>10.0</v>
      </c>
      <c r="C11477" s="5">
        <v>5.0</v>
      </c>
      <c r="D11477" s="6" t="s">
        <v>11674</v>
      </c>
      <c r="E11477" s="7"/>
      <c r="F11477" s="8">
        <v>0.0</v>
      </c>
      <c r="H11477" s="10"/>
    </row>
    <row r="11478">
      <c r="A11478" s="5" t="s">
        <v>11663</v>
      </c>
      <c r="B11478" s="5">
        <v>11.0</v>
      </c>
      <c r="C11478" s="5">
        <v>5.0</v>
      </c>
      <c r="D11478" s="6" t="s">
        <v>11675</v>
      </c>
      <c r="E11478" s="7"/>
      <c r="F11478" s="8">
        <v>1.0</v>
      </c>
      <c r="H11478" s="10"/>
    </row>
    <row r="11479">
      <c r="A11479" s="5" t="s">
        <v>11663</v>
      </c>
      <c r="B11479" s="5">
        <v>12.0</v>
      </c>
      <c r="C11479" s="5">
        <v>6.0</v>
      </c>
      <c r="D11479" s="6" t="s">
        <v>11676</v>
      </c>
      <c r="E11479" s="7"/>
      <c r="F11479" s="8">
        <v>0.0</v>
      </c>
      <c r="H11479" s="10"/>
    </row>
    <row r="11480">
      <c r="A11480" s="5" t="s">
        <v>11663</v>
      </c>
      <c r="B11480" s="5">
        <v>13.0</v>
      </c>
      <c r="C11480" s="5">
        <v>6.0</v>
      </c>
      <c r="D11480" s="6" t="s">
        <v>11677</v>
      </c>
      <c r="E11480" s="7"/>
      <c r="F11480" s="8">
        <v>1.0</v>
      </c>
      <c r="H11480" s="10"/>
    </row>
    <row r="11481">
      <c r="A11481" s="5" t="s">
        <v>11663</v>
      </c>
      <c r="B11481" s="5">
        <v>14.0</v>
      </c>
      <c r="C11481" s="5">
        <v>7.0</v>
      </c>
      <c r="D11481" s="6" t="s">
        <v>11678</v>
      </c>
      <c r="E11481" s="7"/>
      <c r="F11481" s="8">
        <v>0.0</v>
      </c>
      <c r="H11481" s="10"/>
    </row>
    <row r="11482">
      <c r="A11482" s="5" t="s">
        <v>11663</v>
      </c>
      <c r="B11482" s="5">
        <v>15.0</v>
      </c>
      <c r="C11482" s="5">
        <v>7.0</v>
      </c>
      <c r="D11482" s="6" t="s">
        <v>11679</v>
      </c>
      <c r="E11482" s="7"/>
      <c r="F11482" s="8">
        <v>1.0</v>
      </c>
      <c r="H11482" s="10"/>
    </row>
    <row r="11483">
      <c r="A11483" s="5" t="s">
        <v>11663</v>
      </c>
      <c r="B11483" s="5">
        <v>16.0</v>
      </c>
      <c r="C11483" s="5">
        <v>8.0</v>
      </c>
      <c r="D11483" s="6" t="s">
        <v>11680</v>
      </c>
      <c r="E11483" s="7"/>
      <c r="F11483" s="8">
        <v>0.0</v>
      </c>
      <c r="H11483" s="10"/>
    </row>
    <row r="11484">
      <c r="A11484" s="5" t="s">
        <v>11663</v>
      </c>
      <c r="B11484" s="5">
        <v>17.0</v>
      </c>
      <c r="C11484" s="5">
        <v>8.0</v>
      </c>
      <c r="D11484" s="6" t="s">
        <v>11681</v>
      </c>
      <c r="E11484" s="7"/>
      <c r="F11484" s="8">
        <v>1.0</v>
      </c>
      <c r="H11484" s="10"/>
    </row>
    <row r="11485">
      <c r="A11485" s="5" t="s">
        <v>11663</v>
      </c>
      <c r="B11485" s="5">
        <v>18.0</v>
      </c>
      <c r="C11485" s="5">
        <v>9.0</v>
      </c>
      <c r="D11485" s="6" t="s">
        <v>11682</v>
      </c>
      <c r="E11485" s="7"/>
      <c r="F11485" s="8">
        <v>0.0</v>
      </c>
      <c r="H11485" s="10"/>
    </row>
    <row r="11486">
      <c r="A11486" s="5" t="s">
        <v>11663</v>
      </c>
      <c r="B11486" s="5">
        <v>19.0</v>
      </c>
      <c r="C11486" s="5">
        <v>9.0</v>
      </c>
      <c r="D11486" s="6" t="s">
        <v>11683</v>
      </c>
      <c r="E11486" s="7"/>
      <c r="F11486" s="8">
        <v>1.0</v>
      </c>
      <c r="H11486" s="10"/>
    </row>
    <row r="11487">
      <c r="A11487" s="5" t="s">
        <v>11684</v>
      </c>
      <c r="B11487" s="5">
        <v>0.0</v>
      </c>
      <c r="C11487" s="5">
        <v>0.0</v>
      </c>
      <c r="D11487" s="6" t="s">
        <v>11685</v>
      </c>
      <c r="E11487" s="7"/>
      <c r="F11487" s="8">
        <v>0.0</v>
      </c>
      <c r="H11487" s="10"/>
    </row>
    <row r="11488">
      <c r="A11488" s="5" t="s">
        <v>11684</v>
      </c>
      <c r="B11488" s="5">
        <v>1.0</v>
      </c>
      <c r="C11488" s="5">
        <v>0.0</v>
      </c>
      <c r="D11488" s="6" t="s">
        <v>11686</v>
      </c>
      <c r="E11488" s="7"/>
      <c r="F11488" s="8">
        <v>1.0</v>
      </c>
      <c r="H11488" s="10"/>
    </row>
    <row r="11489">
      <c r="A11489" s="5" t="s">
        <v>11684</v>
      </c>
      <c r="B11489" s="5">
        <v>2.0</v>
      </c>
      <c r="C11489" s="5">
        <v>1.0</v>
      </c>
      <c r="D11489" s="6" t="s">
        <v>11687</v>
      </c>
      <c r="E11489" s="7"/>
      <c r="F11489" s="8">
        <v>0.0</v>
      </c>
      <c r="H11489" s="10"/>
    </row>
    <row r="11490">
      <c r="A11490" s="5" t="s">
        <v>11684</v>
      </c>
      <c r="B11490" s="5">
        <v>3.0</v>
      </c>
      <c r="C11490" s="5">
        <v>1.0</v>
      </c>
      <c r="D11490" s="6" t="s">
        <v>11688</v>
      </c>
      <c r="E11490" s="7"/>
      <c r="F11490" s="8">
        <v>1.0</v>
      </c>
      <c r="H11490" s="10"/>
    </row>
    <row r="11491">
      <c r="A11491" s="5" t="s">
        <v>11684</v>
      </c>
      <c r="B11491" s="5">
        <v>4.0</v>
      </c>
      <c r="C11491" s="5">
        <v>2.0</v>
      </c>
      <c r="D11491" s="6" t="s">
        <v>11689</v>
      </c>
      <c r="E11491" s="7"/>
      <c r="F11491" s="8">
        <v>0.0</v>
      </c>
      <c r="H11491" s="10"/>
    </row>
    <row r="11492">
      <c r="A11492" s="5" t="s">
        <v>11684</v>
      </c>
      <c r="B11492" s="5">
        <v>5.0</v>
      </c>
      <c r="C11492" s="5">
        <v>2.0</v>
      </c>
      <c r="D11492" s="6" t="s">
        <v>11690</v>
      </c>
      <c r="E11492" s="7"/>
      <c r="F11492" s="8">
        <v>1.0</v>
      </c>
      <c r="H11492" s="10"/>
    </row>
    <row r="11493">
      <c r="A11493" s="5" t="s">
        <v>11684</v>
      </c>
      <c r="B11493" s="5">
        <v>6.0</v>
      </c>
      <c r="C11493" s="5">
        <v>3.0</v>
      </c>
      <c r="D11493" s="6" t="s">
        <v>11691</v>
      </c>
      <c r="E11493" s="7"/>
      <c r="F11493" s="8">
        <v>0.0</v>
      </c>
      <c r="H11493" s="10"/>
    </row>
    <row r="11494">
      <c r="A11494" s="5" t="s">
        <v>11684</v>
      </c>
      <c r="B11494" s="5">
        <v>7.0</v>
      </c>
      <c r="C11494" s="5">
        <v>3.0</v>
      </c>
      <c r="D11494" s="6" t="s">
        <v>11692</v>
      </c>
      <c r="E11494" s="7"/>
      <c r="F11494" s="8">
        <v>1.0</v>
      </c>
      <c r="H11494" s="10"/>
    </row>
    <row r="11495">
      <c r="A11495" s="5" t="s">
        <v>11684</v>
      </c>
      <c r="B11495" s="5">
        <v>8.0</v>
      </c>
      <c r="C11495" s="5">
        <v>4.0</v>
      </c>
      <c r="D11495" s="6" t="s">
        <v>11693</v>
      </c>
      <c r="E11495" s="7"/>
      <c r="F11495" s="8">
        <v>0.0</v>
      </c>
      <c r="H11495" s="10"/>
    </row>
    <row r="11496">
      <c r="A11496" s="5" t="s">
        <v>11684</v>
      </c>
      <c r="B11496" s="5">
        <v>9.0</v>
      </c>
      <c r="C11496" s="5">
        <v>4.0</v>
      </c>
      <c r="D11496" s="6" t="s">
        <v>11694</v>
      </c>
      <c r="E11496" s="7"/>
      <c r="F11496" s="8">
        <v>1.0</v>
      </c>
      <c r="H11496" s="10"/>
    </row>
    <row r="11497">
      <c r="A11497" s="5" t="s">
        <v>11684</v>
      </c>
      <c r="B11497" s="5">
        <v>10.0</v>
      </c>
      <c r="C11497" s="5">
        <v>5.0</v>
      </c>
      <c r="D11497" s="6" t="s">
        <v>11695</v>
      </c>
      <c r="E11497" s="7"/>
      <c r="F11497" s="8">
        <v>0.0</v>
      </c>
      <c r="H11497" s="10"/>
    </row>
    <row r="11498">
      <c r="A11498" s="5" t="s">
        <v>11684</v>
      </c>
      <c r="B11498" s="5">
        <v>11.0</v>
      </c>
      <c r="C11498" s="5">
        <v>5.0</v>
      </c>
      <c r="D11498" s="6" t="s">
        <v>11696</v>
      </c>
      <c r="E11498" s="7"/>
      <c r="F11498" s="8">
        <v>1.0</v>
      </c>
      <c r="H11498" s="10"/>
    </row>
    <row r="11499">
      <c r="A11499" s="5" t="s">
        <v>11684</v>
      </c>
      <c r="B11499" s="5">
        <v>12.0</v>
      </c>
      <c r="C11499" s="5">
        <v>6.0</v>
      </c>
      <c r="D11499" s="6" t="s">
        <v>11697</v>
      </c>
      <c r="E11499" s="7"/>
      <c r="F11499" s="8">
        <v>0.0</v>
      </c>
      <c r="H11499" s="10"/>
    </row>
    <row r="11500">
      <c r="A11500" s="5" t="s">
        <v>11684</v>
      </c>
      <c r="B11500" s="5">
        <v>13.0</v>
      </c>
      <c r="C11500" s="5">
        <v>6.0</v>
      </c>
      <c r="D11500" s="6" t="s">
        <v>11698</v>
      </c>
      <c r="E11500" s="7"/>
      <c r="F11500" s="8">
        <v>1.0</v>
      </c>
      <c r="H11500" s="10"/>
    </row>
    <row r="11501">
      <c r="A11501" s="5" t="s">
        <v>11684</v>
      </c>
      <c r="B11501" s="5">
        <v>14.0</v>
      </c>
      <c r="C11501" s="5">
        <v>7.0</v>
      </c>
      <c r="D11501" s="6" t="s">
        <v>11699</v>
      </c>
      <c r="E11501" s="7"/>
      <c r="F11501" s="8">
        <v>0.0</v>
      </c>
      <c r="H11501" s="10"/>
    </row>
    <row r="11502">
      <c r="A11502" s="5" t="s">
        <v>11684</v>
      </c>
      <c r="B11502" s="5">
        <v>15.0</v>
      </c>
      <c r="C11502" s="5">
        <v>7.0</v>
      </c>
      <c r="D11502" s="6" t="s">
        <v>11700</v>
      </c>
      <c r="E11502" s="7"/>
      <c r="F11502" s="8">
        <v>1.0</v>
      </c>
      <c r="H11502" s="10"/>
    </row>
    <row r="11503">
      <c r="A11503" s="5" t="s">
        <v>11684</v>
      </c>
      <c r="B11503" s="5">
        <v>16.0</v>
      </c>
      <c r="C11503" s="5">
        <v>8.0</v>
      </c>
      <c r="D11503" s="6" t="s">
        <v>11701</v>
      </c>
      <c r="E11503" s="7"/>
      <c r="F11503" s="8">
        <v>0.0</v>
      </c>
      <c r="H11503" s="10"/>
    </row>
    <row r="11504">
      <c r="A11504" s="5" t="s">
        <v>11684</v>
      </c>
      <c r="B11504" s="5">
        <v>17.0</v>
      </c>
      <c r="C11504" s="5">
        <v>8.0</v>
      </c>
      <c r="D11504" s="6" t="s">
        <v>11702</v>
      </c>
      <c r="E11504" s="7"/>
      <c r="F11504" s="8">
        <v>1.0</v>
      </c>
      <c r="H11504" s="10"/>
    </row>
    <row r="11505">
      <c r="A11505" s="5" t="s">
        <v>11684</v>
      </c>
      <c r="B11505" s="5">
        <v>18.0</v>
      </c>
      <c r="C11505" s="5">
        <v>9.0</v>
      </c>
      <c r="D11505" s="6" t="s">
        <v>137</v>
      </c>
      <c r="E11505" s="7"/>
      <c r="F11505" s="8">
        <v>0.0</v>
      </c>
      <c r="H11505" s="10"/>
    </row>
    <row r="11506">
      <c r="A11506" s="5" t="s">
        <v>11684</v>
      </c>
      <c r="B11506" s="5">
        <v>19.0</v>
      </c>
      <c r="C11506" s="5">
        <v>9.0</v>
      </c>
      <c r="D11506" s="6" t="s">
        <v>11703</v>
      </c>
      <c r="E11506" s="7"/>
      <c r="F11506" s="8">
        <v>1.0</v>
      </c>
      <c r="H11506" s="10"/>
    </row>
    <row r="11507">
      <c r="A11507" s="5" t="s">
        <v>11704</v>
      </c>
      <c r="B11507" s="5">
        <v>0.0</v>
      </c>
      <c r="C11507" s="5">
        <v>0.0</v>
      </c>
      <c r="D11507" s="6" t="s">
        <v>8352</v>
      </c>
      <c r="E11507" s="7"/>
      <c r="F11507" s="8">
        <v>0.0</v>
      </c>
      <c r="H11507" s="10"/>
    </row>
    <row r="11508">
      <c r="A11508" s="5" t="s">
        <v>11704</v>
      </c>
      <c r="B11508" s="5">
        <v>1.0</v>
      </c>
      <c r="C11508" s="5">
        <v>0.0</v>
      </c>
      <c r="D11508" s="6" t="s">
        <v>403</v>
      </c>
      <c r="E11508" s="7"/>
      <c r="F11508" s="8">
        <v>1.0</v>
      </c>
      <c r="H11508" s="10"/>
    </row>
    <row r="11509">
      <c r="A11509" s="5" t="s">
        <v>11704</v>
      </c>
      <c r="B11509" s="5">
        <v>2.0</v>
      </c>
      <c r="C11509" s="5">
        <v>1.0</v>
      </c>
      <c r="D11509" s="6" t="s">
        <v>11705</v>
      </c>
      <c r="E11509" s="7"/>
      <c r="F11509" s="8">
        <v>0.0</v>
      </c>
      <c r="H11509" s="10"/>
    </row>
    <row r="11510">
      <c r="A11510" s="5" t="s">
        <v>11704</v>
      </c>
      <c r="B11510" s="5">
        <v>3.0</v>
      </c>
      <c r="C11510" s="5">
        <v>1.0</v>
      </c>
      <c r="D11510" s="6" t="s">
        <v>11706</v>
      </c>
      <c r="E11510" s="7"/>
      <c r="F11510" s="8">
        <v>1.0</v>
      </c>
      <c r="H11510" s="10"/>
    </row>
    <row r="11511">
      <c r="A11511" s="5" t="s">
        <v>11704</v>
      </c>
      <c r="B11511" s="5">
        <v>4.0</v>
      </c>
      <c r="C11511" s="5">
        <v>2.0</v>
      </c>
      <c r="D11511" s="6" t="s">
        <v>11707</v>
      </c>
      <c r="E11511" s="7"/>
      <c r="F11511" s="8">
        <v>0.0</v>
      </c>
      <c r="H11511" s="10"/>
    </row>
    <row r="11512">
      <c r="A11512" s="5" t="s">
        <v>11704</v>
      </c>
      <c r="B11512" s="5">
        <v>5.0</v>
      </c>
      <c r="C11512" s="5">
        <v>2.0</v>
      </c>
      <c r="D11512" s="6" t="s">
        <v>11708</v>
      </c>
      <c r="E11512" s="7"/>
      <c r="F11512" s="8">
        <v>1.0</v>
      </c>
      <c r="H11512" s="10"/>
    </row>
    <row r="11513">
      <c r="A11513" s="5" t="s">
        <v>11704</v>
      </c>
      <c r="B11513" s="5">
        <v>6.0</v>
      </c>
      <c r="C11513" s="5">
        <v>3.0</v>
      </c>
      <c r="D11513" s="6" t="s">
        <v>11709</v>
      </c>
      <c r="E11513" s="7"/>
      <c r="F11513" s="8">
        <v>0.0</v>
      </c>
      <c r="H11513" s="10"/>
    </row>
    <row r="11514">
      <c r="A11514" s="5" t="s">
        <v>11704</v>
      </c>
      <c r="B11514" s="5">
        <v>7.0</v>
      </c>
      <c r="C11514" s="5">
        <v>3.0</v>
      </c>
      <c r="D11514" s="6" t="s">
        <v>11710</v>
      </c>
      <c r="E11514" s="7"/>
      <c r="F11514" s="8">
        <v>1.0</v>
      </c>
      <c r="H11514" s="10"/>
    </row>
    <row r="11515">
      <c r="A11515" s="5" t="s">
        <v>11704</v>
      </c>
      <c r="B11515" s="5">
        <v>8.0</v>
      </c>
      <c r="C11515" s="5">
        <v>4.0</v>
      </c>
      <c r="D11515" s="6" t="s">
        <v>11711</v>
      </c>
      <c r="E11515" s="7"/>
      <c r="F11515" s="8">
        <v>0.0</v>
      </c>
      <c r="H11515" s="10"/>
    </row>
    <row r="11516">
      <c r="A11516" s="5" t="s">
        <v>11704</v>
      </c>
      <c r="B11516" s="5">
        <v>9.0</v>
      </c>
      <c r="C11516" s="5">
        <v>4.0</v>
      </c>
      <c r="D11516" s="6" t="s">
        <v>11712</v>
      </c>
      <c r="E11516" s="7"/>
      <c r="F11516" s="8">
        <v>1.0</v>
      </c>
      <c r="H11516" s="10"/>
    </row>
    <row r="11517">
      <c r="A11517" s="5" t="s">
        <v>11704</v>
      </c>
      <c r="B11517" s="5">
        <v>10.0</v>
      </c>
      <c r="C11517" s="5">
        <v>5.0</v>
      </c>
      <c r="D11517" s="6" t="s">
        <v>11713</v>
      </c>
      <c r="E11517" s="7"/>
      <c r="F11517" s="8">
        <v>0.0</v>
      </c>
      <c r="H11517" s="10"/>
    </row>
    <row r="11518">
      <c r="A11518" s="5" t="s">
        <v>11704</v>
      </c>
      <c r="B11518" s="5">
        <v>11.0</v>
      </c>
      <c r="C11518" s="5">
        <v>5.0</v>
      </c>
      <c r="D11518" s="6" t="s">
        <v>11714</v>
      </c>
      <c r="E11518" s="7"/>
      <c r="F11518" s="8">
        <v>1.0</v>
      </c>
      <c r="H11518" s="10"/>
    </row>
    <row r="11519">
      <c r="A11519" s="5" t="s">
        <v>11704</v>
      </c>
      <c r="B11519" s="5">
        <v>12.0</v>
      </c>
      <c r="C11519" s="5">
        <v>6.0</v>
      </c>
      <c r="D11519" s="6" t="s">
        <v>11715</v>
      </c>
      <c r="E11519" s="7"/>
      <c r="F11519" s="8">
        <v>0.0</v>
      </c>
      <c r="H11519" s="10"/>
    </row>
    <row r="11520">
      <c r="A11520" s="5" t="s">
        <v>11704</v>
      </c>
      <c r="B11520" s="5">
        <v>13.0</v>
      </c>
      <c r="C11520" s="5">
        <v>6.0</v>
      </c>
      <c r="D11520" s="6" t="s">
        <v>11716</v>
      </c>
      <c r="E11520" s="7"/>
      <c r="F11520" s="8">
        <v>1.0</v>
      </c>
      <c r="H11520" s="10"/>
    </row>
    <row r="11521">
      <c r="A11521" s="5" t="s">
        <v>11704</v>
      </c>
      <c r="B11521" s="5">
        <v>14.0</v>
      </c>
      <c r="C11521" s="5">
        <v>7.0</v>
      </c>
      <c r="D11521" s="6" t="s">
        <v>11717</v>
      </c>
      <c r="E11521" s="7"/>
      <c r="F11521" s="8">
        <v>0.0</v>
      </c>
      <c r="H11521" s="10"/>
    </row>
    <row r="11522">
      <c r="A11522" s="5" t="s">
        <v>11704</v>
      </c>
      <c r="B11522" s="5">
        <v>15.0</v>
      </c>
      <c r="C11522" s="5">
        <v>7.0</v>
      </c>
      <c r="D11522" s="6" t="s">
        <v>11718</v>
      </c>
      <c r="E11522" s="7"/>
      <c r="F11522" s="8">
        <v>1.0</v>
      </c>
      <c r="H11522" s="10"/>
    </row>
    <row r="11523">
      <c r="A11523" s="5" t="s">
        <v>11704</v>
      </c>
      <c r="B11523" s="5">
        <v>16.0</v>
      </c>
      <c r="C11523" s="5">
        <v>8.0</v>
      </c>
      <c r="D11523" s="6" t="s">
        <v>11719</v>
      </c>
      <c r="E11523" s="7"/>
      <c r="F11523" s="8">
        <v>0.0</v>
      </c>
      <c r="H11523" s="10"/>
    </row>
    <row r="11524">
      <c r="A11524" s="5" t="s">
        <v>11704</v>
      </c>
      <c r="B11524" s="5">
        <v>17.0</v>
      </c>
      <c r="C11524" s="5">
        <v>8.0</v>
      </c>
      <c r="D11524" s="6" t="s">
        <v>11720</v>
      </c>
      <c r="E11524" s="7"/>
      <c r="F11524" s="8">
        <v>1.0</v>
      </c>
      <c r="H11524" s="10"/>
    </row>
    <row r="11525">
      <c r="A11525" s="5" t="s">
        <v>11704</v>
      </c>
      <c r="B11525" s="5">
        <v>18.0</v>
      </c>
      <c r="C11525" s="5">
        <v>9.0</v>
      </c>
      <c r="D11525" s="6" t="s">
        <v>11721</v>
      </c>
      <c r="E11525" s="7"/>
      <c r="F11525" s="8">
        <v>0.0</v>
      </c>
      <c r="H11525" s="10"/>
    </row>
    <row r="11526">
      <c r="A11526" s="5" t="s">
        <v>11704</v>
      </c>
      <c r="B11526" s="5">
        <v>19.0</v>
      </c>
      <c r="C11526" s="5">
        <v>9.0</v>
      </c>
      <c r="D11526" s="6" t="s">
        <v>11722</v>
      </c>
      <c r="E11526" s="7"/>
      <c r="F11526" s="8">
        <v>1.0</v>
      </c>
      <c r="H11526" s="10"/>
    </row>
    <row r="11527">
      <c r="A11527" s="5" t="s">
        <v>11723</v>
      </c>
      <c r="B11527" s="5">
        <v>0.0</v>
      </c>
      <c r="C11527" s="5">
        <v>0.0</v>
      </c>
      <c r="D11527" s="6" t="s">
        <v>11724</v>
      </c>
      <c r="E11527" s="7"/>
      <c r="F11527" s="8">
        <v>0.0</v>
      </c>
      <c r="H11527" s="10"/>
    </row>
    <row r="11528">
      <c r="A11528" s="5" t="s">
        <v>11723</v>
      </c>
      <c r="B11528" s="5">
        <v>1.0</v>
      </c>
      <c r="C11528" s="5">
        <v>0.0</v>
      </c>
      <c r="D11528" s="6" t="s">
        <v>11725</v>
      </c>
      <c r="E11528" s="7"/>
      <c r="F11528" s="8">
        <v>1.0</v>
      </c>
      <c r="H11528" s="10"/>
    </row>
    <row r="11529">
      <c r="A11529" s="5" t="s">
        <v>11723</v>
      </c>
      <c r="B11529" s="5">
        <v>2.0</v>
      </c>
      <c r="C11529" s="5">
        <v>1.0</v>
      </c>
      <c r="D11529" s="6" t="s">
        <v>11726</v>
      </c>
      <c r="E11529" s="7"/>
      <c r="F11529" s="8">
        <v>0.0</v>
      </c>
      <c r="H11529" s="10"/>
    </row>
    <row r="11530">
      <c r="A11530" s="5" t="s">
        <v>11723</v>
      </c>
      <c r="B11530" s="5">
        <v>3.0</v>
      </c>
      <c r="C11530" s="5">
        <v>1.0</v>
      </c>
      <c r="D11530" s="6" t="s">
        <v>11727</v>
      </c>
      <c r="E11530" s="7"/>
      <c r="F11530" s="8">
        <v>1.0</v>
      </c>
      <c r="H11530" s="10"/>
    </row>
    <row r="11531">
      <c r="A11531" s="5" t="s">
        <v>11723</v>
      </c>
      <c r="B11531" s="5">
        <v>4.0</v>
      </c>
      <c r="C11531" s="5">
        <v>2.0</v>
      </c>
      <c r="D11531" s="6" t="s">
        <v>11728</v>
      </c>
      <c r="E11531" s="7"/>
      <c r="F11531" s="8">
        <v>0.0</v>
      </c>
      <c r="H11531" s="10"/>
    </row>
    <row r="11532">
      <c r="A11532" s="5" t="s">
        <v>11723</v>
      </c>
      <c r="B11532" s="5">
        <v>5.0</v>
      </c>
      <c r="C11532" s="5">
        <v>2.0</v>
      </c>
      <c r="D11532" s="6" t="s">
        <v>11729</v>
      </c>
      <c r="E11532" s="7"/>
      <c r="F11532" s="8">
        <v>1.0</v>
      </c>
      <c r="H11532" s="10"/>
    </row>
    <row r="11533">
      <c r="A11533" s="5" t="s">
        <v>11723</v>
      </c>
      <c r="B11533" s="5">
        <v>6.0</v>
      </c>
      <c r="C11533" s="5">
        <v>3.0</v>
      </c>
      <c r="D11533" s="6" t="s">
        <v>11730</v>
      </c>
      <c r="E11533" s="7"/>
      <c r="F11533" s="8">
        <v>0.0</v>
      </c>
      <c r="H11533" s="10"/>
    </row>
    <row r="11534">
      <c r="A11534" s="5" t="s">
        <v>11723</v>
      </c>
      <c r="B11534" s="5">
        <v>7.0</v>
      </c>
      <c r="C11534" s="5">
        <v>3.0</v>
      </c>
      <c r="D11534" s="6" t="s">
        <v>11731</v>
      </c>
      <c r="E11534" s="7"/>
      <c r="F11534" s="8">
        <v>1.0</v>
      </c>
      <c r="H11534" s="10"/>
    </row>
    <row r="11535">
      <c r="A11535" s="5" t="s">
        <v>11723</v>
      </c>
      <c r="B11535" s="5">
        <v>8.0</v>
      </c>
      <c r="C11535" s="5">
        <v>4.0</v>
      </c>
      <c r="D11535" s="6" t="s">
        <v>11732</v>
      </c>
      <c r="E11535" s="7"/>
      <c r="F11535" s="8">
        <v>0.0</v>
      </c>
      <c r="H11535" s="10"/>
    </row>
    <row r="11536">
      <c r="A11536" s="5" t="s">
        <v>11723</v>
      </c>
      <c r="B11536" s="5">
        <v>9.0</v>
      </c>
      <c r="C11536" s="5">
        <v>4.0</v>
      </c>
      <c r="D11536" s="6" t="s">
        <v>11733</v>
      </c>
      <c r="E11536" s="7"/>
      <c r="F11536" s="8">
        <v>1.0</v>
      </c>
      <c r="H11536" s="10"/>
    </row>
    <row r="11537">
      <c r="A11537" s="5" t="s">
        <v>11723</v>
      </c>
      <c r="B11537" s="5">
        <v>10.0</v>
      </c>
      <c r="C11537" s="5">
        <v>5.0</v>
      </c>
      <c r="D11537" s="6" t="s">
        <v>11734</v>
      </c>
      <c r="E11537" s="7"/>
      <c r="F11537" s="8">
        <v>0.0</v>
      </c>
      <c r="H11537" s="10"/>
    </row>
    <row r="11538">
      <c r="A11538" s="5" t="s">
        <v>11723</v>
      </c>
      <c r="B11538" s="5">
        <v>11.0</v>
      </c>
      <c r="C11538" s="5">
        <v>5.0</v>
      </c>
      <c r="D11538" s="6" t="s">
        <v>1578</v>
      </c>
      <c r="E11538" s="7"/>
      <c r="F11538" s="8">
        <v>1.0</v>
      </c>
      <c r="H11538" s="10"/>
    </row>
    <row r="11539">
      <c r="A11539" s="5" t="s">
        <v>11723</v>
      </c>
      <c r="B11539" s="5">
        <v>12.0</v>
      </c>
      <c r="C11539" s="5">
        <v>6.0</v>
      </c>
      <c r="D11539" s="6" t="s">
        <v>11735</v>
      </c>
      <c r="E11539" s="7"/>
      <c r="F11539" s="8">
        <v>0.0</v>
      </c>
      <c r="H11539" s="10"/>
    </row>
    <row r="11540">
      <c r="A11540" s="5" t="s">
        <v>11723</v>
      </c>
      <c r="B11540" s="5">
        <v>13.0</v>
      </c>
      <c r="C11540" s="5">
        <v>6.0</v>
      </c>
      <c r="D11540" s="6" t="s">
        <v>11736</v>
      </c>
      <c r="E11540" s="7"/>
      <c r="F11540" s="8">
        <v>1.0</v>
      </c>
      <c r="H11540" s="10"/>
    </row>
    <row r="11541">
      <c r="A11541" s="5" t="s">
        <v>11723</v>
      </c>
      <c r="B11541" s="5">
        <v>14.0</v>
      </c>
      <c r="C11541" s="5">
        <v>7.0</v>
      </c>
      <c r="D11541" s="6" t="s">
        <v>11737</v>
      </c>
      <c r="E11541" s="7"/>
      <c r="F11541" s="8">
        <v>0.0</v>
      </c>
      <c r="H11541" s="10"/>
    </row>
    <row r="11542">
      <c r="A11542" s="5" t="s">
        <v>11723</v>
      </c>
      <c r="B11542" s="5">
        <v>15.0</v>
      </c>
      <c r="C11542" s="5">
        <v>7.0</v>
      </c>
      <c r="D11542" s="6" t="s">
        <v>11738</v>
      </c>
      <c r="E11542" s="7"/>
      <c r="F11542" s="8">
        <v>1.0</v>
      </c>
      <c r="H11542" s="10"/>
    </row>
    <row r="11543">
      <c r="A11543" s="5" t="s">
        <v>11723</v>
      </c>
      <c r="B11543" s="5">
        <v>16.0</v>
      </c>
      <c r="C11543" s="5">
        <v>8.0</v>
      </c>
      <c r="D11543" s="6" t="s">
        <v>11739</v>
      </c>
      <c r="E11543" s="7"/>
      <c r="F11543" s="8">
        <v>0.0</v>
      </c>
      <c r="H11543" s="10"/>
    </row>
    <row r="11544">
      <c r="A11544" s="5" t="s">
        <v>11723</v>
      </c>
      <c r="B11544" s="5">
        <v>17.0</v>
      </c>
      <c r="C11544" s="5">
        <v>8.0</v>
      </c>
      <c r="D11544" s="6" t="s">
        <v>11740</v>
      </c>
      <c r="E11544" s="7"/>
      <c r="F11544" s="8">
        <v>1.0</v>
      </c>
      <c r="H11544" s="10"/>
    </row>
    <row r="11545">
      <c r="A11545" s="5" t="s">
        <v>11723</v>
      </c>
      <c r="B11545" s="5">
        <v>18.0</v>
      </c>
      <c r="C11545" s="5">
        <v>9.0</v>
      </c>
      <c r="D11545" s="6" t="s">
        <v>11741</v>
      </c>
      <c r="E11545" s="7"/>
      <c r="F11545" s="8">
        <v>0.0</v>
      </c>
      <c r="H11545" s="10"/>
    </row>
    <row r="11546">
      <c r="A11546" s="5" t="s">
        <v>11723</v>
      </c>
      <c r="B11546" s="5">
        <v>19.0</v>
      </c>
      <c r="C11546" s="5">
        <v>9.0</v>
      </c>
      <c r="D11546" s="6" t="s">
        <v>11742</v>
      </c>
      <c r="E11546" s="7"/>
      <c r="F11546" s="8">
        <v>1.0</v>
      </c>
      <c r="H11546" s="10"/>
    </row>
    <row r="11547">
      <c r="A11547" s="5" t="s">
        <v>11723</v>
      </c>
      <c r="B11547" s="5">
        <v>20.0</v>
      </c>
      <c r="C11547" s="5">
        <v>10.0</v>
      </c>
      <c r="D11547" s="6" t="s">
        <v>11743</v>
      </c>
      <c r="E11547" s="7"/>
      <c r="F11547" s="8">
        <v>0.0</v>
      </c>
      <c r="H11547" s="10"/>
    </row>
    <row r="11548">
      <c r="A11548" s="5" t="s">
        <v>11744</v>
      </c>
      <c r="B11548" s="5">
        <v>0.0</v>
      </c>
      <c r="C11548" s="5">
        <v>0.0</v>
      </c>
      <c r="D11548" s="6" t="s">
        <v>11745</v>
      </c>
      <c r="E11548" s="7"/>
      <c r="F11548" s="8">
        <v>0.0</v>
      </c>
      <c r="H11548" s="10"/>
    </row>
    <row r="11549">
      <c r="A11549" s="5" t="s">
        <v>11744</v>
      </c>
      <c r="B11549" s="5">
        <v>1.0</v>
      </c>
      <c r="C11549" s="5">
        <v>0.0</v>
      </c>
      <c r="D11549" s="6" t="s">
        <v>121</v>
      </c>
      <c r="E11549" s="7"/>
      <c r="F11549" s="8">
        <v>1.0</v>
      </c>
      <c r="H11549" s="10"/>
    </row>
    <row r="11550">
      <c r="A11550" s="5" t="s">
        <v>11744</v>
      </c>
      <c r="B11550" s="5">
        <v>2.0</v>
      </c>
      <c r="C11550" s="5">
        <v>1.0</v>
      </c>
      <c r="D11550" s="6" t="s">
        <v>11746</v>
      </c>
      <c r="E11550" s="7"/>
      <c r="F11550" s="8">
        <v>0.0</v>
      </c>
      <c r="H11550" s="10"/>
    </row>
    <row r="11551">
      <c r="A11551" s="5" t="s">
        <v>11744</v>
      </c>
      <c r="B11551" s="5">
        <v>3.0</v>
      </c>
      <c r="C11551" s="5">
        <v>1.0</v>
      </c>
      <c r="D11551" s="6" t="s">
        <v>11747</v>
      </c>
      <c r="E11551" s="7"/>
      <c r="F11551" s="8">
        <v>1.0</v>
      </c>
      <c r="H11551" s="10"/>
    </row>
    <row r="11552">
      <c r="A11552" s="5" t="s">
        <v>11744</v>
      </c>
      <c r="B11552" s="5">
        <v>4.0</v>
      </c>
      <c r="C11552" s="5">
        <v>2.0</v>
      </c>
      <c r="D11552" s="6" t="s">
        <v>11748</v>
      </c>
      <c r="E11552" s="7"/>
      <c r="F11552" s="8">
        <v>0.0</v>
      </c>
      <c r="H11552" s="10"/>
    </row>
    <row r="11553">
      <c r="A11553" s="5" t="s">
        <v>11744</v>
      </c>
      <c r="B11553" s="5">
        <v>5.0</v>
      </c>
      <c r="C11553" s="5">
        <v>2.0</v>
      </c>
      <c r="D11553" s="6" t="s">
        <v>11749</v>
      </c>
      <c r="E11553" s="7"/>
      <c r="F11553" s="8">
        <v>1.0</v>
      </c>
      <c r="H11553" s="10"/>
    </row>
    <row r="11554">
      <c r="A11554" s="5" t="s">
        <v>11744</v>
      </c>
      <c r="B11554" s="5">
        <v>6.0</v>
      </c>
      <c r="C11554" s="5">
        <v>3.0</v>
      </c>
      <c r="D11554" s="6" t="s">
        <v>11750</v>
      </c>
      <c r="E11554" s="7"/>
      <c r="F11554" s="8">
        <v>0.0</v>
      </c>
      <c r="H11554" s="10"/>
    </row>
    <row r="11555">
      <c r="A11555" s="5" t="s">
        <v>11744</v>
      </c>
      <c r="B11555" s="5">
        <v>7.0</v>
      </c>
      <c r="C11555" s="5">
        <v>3.0</v>
      </c>
      <c r="D11555" s="6" t="s">
        <v>8503</v>
      </c>
      <c r="E11555" s="7"/>
      <c r="F11555" s="8">
        <v>1.0</v>
      </c>
      <c r="H11555" s="10"/>
    </row>
    <row r="11556">
      <c r="A11556" s="5" t="s">
        <v>11744</v>
      </c>
      <c r="B11556" s="5">
        <v>8.0</v>
      </c>
      <c r="C11556" s="5">
        <v>4.0</v>
      </c>
      <c r="D11556" s="6" t="s">
        <v>11751</v>
      </c>
      <c r="E11556" s="7"/>
      <c r="F11556" s="8">
        <v>0.0</v>
      </c>
      <c r="H11556" s="10"/>
    </row>
    <row r="11557">
      <c r="A11557" s="5" t="s">
        <v>11744</v>
      </c>
      <c r="B11557" s="5">
        <v>9.0</v>
      </c>
      <c r="C11557" s="5">
        <v>4.0</v>
      </c>
      <c r="D11557" s="6" t="s">
        <v>11752</v>
      </c>
      <c r="E11557" s="7"/>
      <c r="F11557" s="8">
        <v>1.0</v>
      </c>
      <c r="H11557" s="10"/>
    </row>
    <row r="11558">
      <c r="A11558" s="5" t="s">
        <v>11744</v>
      </c>
      <c r="B11558" s="5">
        <v>10.0</v>
      </c>
      <c r="C11558" s="5">
        <v>5.0</v>
      </c>
      <c r="D11558" s="6" t="s">
        <v>11753</v>
      </c>
      <c r="E11558" s="7"/>
      <c r="F11558" s="8">
        <v>0.0</v>
      </c>
      <c r="H11558" s="10"/>
    </row>
    <row r="11559">
      <c r="A11559" s="5" t="s">
        <v>11744</v>
      </c>
      <c r="B11559" s="5">
        <v>11.0</v>
      </c>
      <c r="C11559" s="5">
        <v>5.0</v>
      </c>
      <c r="D11559" s="6" t="s">
        <v>11754</v>
      </c>
      <c r="E11559" s="7"/>
      <c r="F11559" s="8">
        <v>1.0</v>
      </c>
      <c r="H11559" s="10"/>
    </row>
    <row r="11560">
      <c r="A11560" s="5" t="s">
        <v>11744</v>
      </c>
      <c r="B11560" s="5">
        <v>12.0</v>
      </c>
      <c r="C11560" s="5">
        <v>6.0</v>
      </c>
      <c r="D11560" s="6" t="s">
        <v>11755</v>
      </c>
      <c r="E11560" s="7"/>
      <c r="F11560" s="8">
        <v>0.0</v>
      </c>
      <c r="H11560" s="10"/>
    </row>
    <row r="11561">
      <c r="A11561" s="5" t="s">
        <v>11744</v>
      </c>
      <c r="B11561" s="5">
        <v>13.0</v>
      </c>
      <c r="C11561" s="5">
        <v>6.0</v>
      </c>
      <c r="D11561" s="6" t="s">
        <v>11756</v>
      </c>
      <c r="E11561" s="7"/>
      <c r="F11561" s="8">
        <v>1.0</v>
      </c>
      <c r="H11561" s="10"/>
    </row>
    <row r="11562">
      <c r="A11562" s="5" t="s">
        <v>11744</v>
      </c>
      <c r="B11562" s="5">
        <v>14.0</v>
      </c>
      <c r="C11562" s="5">
        <v>7.0</v>
      </c>
      <c r="D11562" s="6" t="s">
        <v>11757</v>
      </c>
      <c r="E11562" s="7"/>
      <c r="F11562" s="8">
        <v>0.0</v>
      </c>
      <c r="H11562" s="10"/>
    </row>
    <row r="11563">
      <c r="A11563" s="5" t="s">
        <v>11744</v>
      </c>
      <c r="B11563" s="5">
        <v>15.0</v>
      </c>
      <c r="C11563" s="5">
        <v>7.0</v>
      </c>
      <c r="D11563" s="6" t="s">
        <v>11758</v>
      </c>
      <c r="E11563" s="7"/>
      <c r="F11563" s="8">
        <v>1.0</v>
      </c>
      <c r="H11563" s="10"/>
    </row>
    <row r="11564">
      <c r="A11564" s="5" t="s">
        <v>11744</v>
      </c>
      <c r="B11564" s="5">
        <v>16.0</v>
      </c>
      <c r="C11564" s="5">
        <v>8.0</v>
      </c>
      <c r="D11564" s="6" t="s">
        <v>11759</v>
      </c>
      <c r="E11564" s="7"/>
      <c r="F11564" s="8">
        <v>0.0</v>
      </c>
      <c r="H11564" s="10"/>
    </row>
    <row r="11565">
      <c r="A11565" s="5" t="s">
        <v>11744</v>
      </c>
      <c r="B11565" s="5">
        <v>17.0</v>
      </c>
      <c r="C11565" s="5">
        <v>8.0</v>
      </c>
      <c r="D11565" s="6" t="s">
        <v>11760</v>
      </c>
      <c r="E11565" s="7"/>
      <c r="F11565" s="8">
        <v>1.0</v>
      </c>
      <c r="H11565" s="10"/>
    </row>
    <row r="11566">
      <c r="A11566" s="5" t="s">
        <v>11744</v>
      </c>
      <c r="B11566" s="5">
        <v>18.0</v>
      </c>
      <c r="C11566" s="5">
        <v>9.0</v>
      </c>
      <c r="D11566" s="6" t="s">
        <v>11761</v>
      </c>
      <c r="E11566" s="7"/>
      <c r="F11566" s="8">
        <v>0.0</v>
      </c>
      <c r="H11566" s="10"/>
    </row>
    <row r="11567">
      <c r="A11567" s="5" t="s">
        <v>11744</v>
      </c>
      <c r="B11567" s="5">
        <v>19.0</v>
      </c>
      <c r="C11567" s="5">
        <v>9.0</v>
      </c>
      <c r="D11567" s="6" t="s">
        <v>11762</v>
      </c>
      <c r="E11567" s="7"/>
      <c r="F11567" s="8">
        <v>1.0</v>
      </c>
      <c r="H11567" s="10"/>
    </row>
    <row r="11568">
      <c r="A11568" s="5" t="s">
        <v>11763</v>
      </c>
      <c r="B11568" s="5">
        <v>0.0</v>
      </c>
      <c r="C11568" s="5">
        <v>0.0</v>
      </c>
      <c r="D11568" s="6" t="s">
        <v>11764</v>
      </c>
      <c r="E11568" s="7"/>
      <c r="F11568" s="8">
        <v>0.0</v>
      </c>
      <c r="H11568" s="10"/>
    </row>
    <row r="11569">
      <c r="A11569" s="5" t="s">
        <v>11763</v>
      </c>
      <c r="B11569" s="5">
        <v>1.0</v>
      </c>
      <c r="C11569" s="5">
        <v>0.0</v>
      </c>
      <c r="D11569" s="6" t="s">
        <v>11765</v>
      </c>
      <c r="E11569" s="7"/>
      <c r="F11569" s="8">
        <v>1.0</v>
      </c>
      <c r="H11569" s="10"/>
    </row>
    <row r="11570">
      <c r="A11570" s="5" t="s">
        <v>11763</v>
      </c>
      <c r="B11570" s="5">
        <v>2.0</v>
      </c>
      <c r="C11570" s="5">
        <v>1.0</v>
      </c>
      <c r="D11570" s="6" t="s">
        <v>11766</v>
      </c>
      <c r="E11570" s="7"/>
      <c r="F11570" s="8">
        <v>0.0</v>
      </c>
      <c r="H11570" s="10"/>
    </row>
    <row r="11571">
      <c r="A11571" s="5" t="s">
        <v>11763</v>
      </c>
      <c r="B11571" s="5">
        <v>3.0</v>
      </c>
      <c r="C11571" s="5">
        <v>1.0</v>
      </c>
      <c r="D11571" s="6" t="s">
        <v>11767</v>
      </c>
      <c r="E11571" s="7"/>
      <c r="F11571" s="8">
        <v>1.0</v>
      </c>
      <c r="H11571" s="10"/>
    </row>
    <row r="11572">
      <c r="A11572" s="5" t="s">
        <v>11763</v>
      </c>
      <c r="B11572" s="5">
        <v>4.0</v>
      </c>
      <c r="C11572" s="5">
        <v>2.0</v>
      </c>
      <c r="D11572" s="6" t="s">
        <v>11768</v>
      </c>
      <c r="E11572" s="7"/>
      <c r="F11572" s="8">
        <v>0.0</v>
      </c>
      <c r="H11572" s="10"/>
    </row>
    <row r="11573">
      <c r="A11573" s="5" t="s">
        <v>11763</v>
      </c>
      <c r="B11573" s="5">
        <v>5.0</v>
      </c>
      <c r="C11573" s="5">
        <v>2.0</v>
      </c>
      <c r="D11573" s="6" t="s">
        <v>11769</v>
      </c>
      <c r="E11573" s="7"/>
      <c r="F11573" s="8">
        <v>1.0</v>
      </c>
      <c r="H11573" s="10"/>
    </row>
    <row r="11574">
      <c r="A11574" s="5" t="s">
        <v>11763</v>
      </c>
      <c r="B11574" s="5">
        <v>6.0</v>
      </c>
      <c r="C11574" s="5">
        <v>3.0</v>
      </c>
      <c r="D11574" s="6" t="s">
        <v>11770</v>
      </c>
      <c r="E11574" s="7"/>
      <c r="F11574" s="8">
        <v>0.0</v>
      </c>
      <c r="H11574" s="10"/>
    </row>
    <row r="11575">
      <c r="A11575" s="5" t="s">
        <v>11763</v>
      </c>
      <c r="B11575" s="5">
        <v>7.0</v>
      </c>
      <c r="C11575" s="5">
        <v>3.0</v>
      </c>
      <c r="D11575" s="6" t="s">
        <v>11771</v>
      </c>
      <c r="E11575" s="7"/>
      <c r="F11575" s="8">
        <v>1.0</v>
      </c>
      <c r="H11575" s="10"/>
    </row>
    <row r="11576">
      <c r="A11576" s="5" t="s">
        <v>11763</v>
      </c>
      <c r="B11576" s="5">
        <v>8.0</v>
      </c>
      <c r="C11576" s="5">
        <v>4.0</v>
      </c>
      <c r="D11576" s="6" t="s">
        <v>11772</v>
      </c>
      <c r="E11576" s="7"/>
      <c r="F11576" s="8">
        <v>0.0</v>
      </c>
      <c r="H11576" s="10"/>
    </row>
    <row r="11577">
      <c r="A11577" s="5" t="s">
        <v>11763</v>
      </c>
      <c r="B11577" s="5">
        <v>9.0</v>
      </c>
      <c r="C11577" s="5">
        <v>4.0</v>
      </c>
      <c r="D11577" s="6" t="s">
        <v>11773</v>
      </c>
      <c r="E11577" s="7"/>
      <c r="F11577" s="8">
        <v>1.0</v>
      </c>
      <c r="H11577" s="10"/>
    </row>
    <row r="11578">
      <c r="A11578" s="5" t="s">
        <v>11763</v>
      </c>
      <c r="B11578" s="5">
        <v>10.0</v>
      </c>
      <c r="C11578" s="5">
        <v>5.0</v>
      </c>
      <c r="D11578" s="6" t="s">
        <v>11774</v>
      </c>
      <c r="E11578" s="7"/>
      <c r="F11578" s="8">
        <v>0.0</v>
      </c>
      <c r="H11578" s="10"/>
    </row>
    <row r="11579">
      <c r="A11579" s="5" t="s">
        <v>11763</v>
      </c>
      <c r="B11579" s="5">
        <v>11.0</v>
      </c>
      <c r="C11579" s="5">
        <v>5.0</v>
      </c>
      <c r="D11579" s="6" t="s">
        <v>11775</v>
      </c>
      <c r="E11579" s="7"/>
      <c r="F11579" s="8">
        <v>1.0</v>
      </c>
      <c r="H11579" s="10"/>
    </row>
    <row r="11580">
      <c r="A11580" s="5" t="s">
        <v>11763</v>
      </c>
      <c r="B11580" s="5">
        <v>12.0</v>
      </c>
      <c r="C11580" s="5">
        <v>6.0</v>
      </c>
      <c r="D11580" s="6" t="s">
        <v>11776</v>
      </c>
      <c r="E11580" s="7"/>
      <c r="F11580" s="8">
        <v>0.0</v>
      </c>
      <c r="H11580" s="10"/>
    </row>
    <row r="11581">
      <c r="A11581" s="5" t="s">
        <v>11763</v>
      </c>
      <c r="B11581" s="5">
        <v>13.0</v>
      </c>
      <c r="C11581" s="5">
        <v>6.0</v>
      </c>
      <c r="D11581" s="6" t="s">
        <v>11777</v>
      </c>
      <c r="E11581" s="7"/>
      <c r="F11581" s="8">
        <v>1.0</v>
      </c>
      <c r="H11581" s="10"/>
    </row>
    <row r="11582">
      <c r="A11582" s="5" t="s">
        <v>11763</v>
      </c>
      <c r="B11582" s="5">
        <v>14.0</v>
      </c>
      <c r="C11582" s="5">
        <v>7.0</v>
      </c>
      <c r="D11582" s="6" t="s">
        <v>11778</v>
      </c>
      <c r="E11582" s="7"/>
      <c r="F11582" s="8">
        <v>0.0</v>
      </c>
      <c r="H11582" s="10"/>
    </row>
    <row r="11583">
      <c r="A11583" s="5" t="s">
        <v>11763</v>
      </c>
      <c r="B11583" s="5">
        <v>15.0</v>
      </c>
      <c r="C11583" s="5">
        <v>7.0</v>
      </c>
      <c r="D11583" s="6" t="s">
        <v>11779</v>
      </c>
      <c r="E11583" s="7"/>
      <c r="F11583" s="8">
        <v>1.0</v>
      </c>
      <c r="H11583" s="10"/>
    </row>
    <row r="11584">
      <c r="A11584" s="5" t="s">
        <v>11763</v>
      </c>
      <c r="B11584" s="5">
        <v>16.0</v>
      </c>
      <c r="C11584" s="5">
        <v>8.0</v>
      </c>
      <c r="D11584" s="6" t="s">
        <v>11780</v>
      </c>
      <c r="E11584" s="7"/>
      <c r="F11584" s="8">
        <v>0.0</v>
      </c>
      <c r="H11584" s="10"/>
    </row>
    <row r="11585">
      <c r="A11585" s="5" t="s">
        <v>11763</v>
      </c>
      <c r="B11585" s="5">
        <v>17.0</v>
      </c>
      <c r="C11585" s="5">
        <v>8.0</v>
      </c>
      <c r="D11585" s="6" t="s">
        <v>11781</v>
      </c>
      <c r="E11585" s="7"/>
      <c r="F11585" s="8">
        <v>1.0</v>
      </c>
      <c r="H11585" s="10"/>
    </row>
    <row r="11586">
      <c r="A11586" s="5" t="s">
        <v>11763</v>
      </c>
      <c r="B11586" s="5">
        <v>18.0</v>
      </c>
      <c r="C11586" s="5">
        <v>9.0</v>
      </c>
      <c r="D11586" s="6" t="s">
        <v>11782</v>
      </c>
      <c r="E11586" s="7"/>
      <c r="F11586" s="8">
        <v>0.0</v>
      </c>
      <c r="H11586" s="10"/>
    </row>
    <row r="11587">
      <c r="A11587" s="5" t="s">
        <v>11763</v>
      </c>
      <c r="B11587" s="5">
        <v>19.0</v>
      </c>
      <c r="C11587" s="5">
        <v>9.0</v>
      </c>
      <c r="D11587" s="6" t="s">
        <v>11783</v>
      </c>
      <c r="E11587" s="7"/>
      <c r="F11587" s="8">
        <v>1.0</v>
      </c>
      <c r="H11587" s="10"/>
    </row>
    <row r="11588">
      <c r="A11588" s="5" t="s">
        <v>11763</v>
      </c>
      <c r="B11588" s="5">
        <v>20.0</v>
      </c>
      <c r="C11588" s="5">
        <v>10.0</v>
      </c>
      <c r="D11588" s="6" t="s">
        <v>11784</v>
      </c>
      <c r="E11588" s="7"/>
      <c r="F11588" s="8">
        <v>0.0</v>
      </c>
      <c r="H11588" s="10"/>
    </row>
    <row r="11589">
      <c r="A11589" s="5" t="s">
        <v>11785</v>
      </c>
      <c r="B11589" s="5">
        <v>0.0</v>
      </c>
      <c r="C11589" s="5">
        <v>0.0</v>
      </c>
      <c r="D11589" s="6" t="s">
        <v>11786</v>
      </c>
      <c r="E11589" s="7"/>
      <c r="F11589" s="8">
        <v>0.0</v>
      </c>
      <c r="H11589" s="10"/>
    </row>
    <row r="11590">
      <c r="A11590" s="5" t="s">
        <v>11785</v>
      </c>
      <c r="B11590" s="5">
        <v>1.0</v>
      </c>
      <c r="C11590" s="5">
        <v>0.0</v>
      </c>
      <c r="D11590" s="6" t="s">
        <v>11787</v>
      </c>
      <c r="E11590" s="7"/>
      <c r="F11590" s="8">
        <v>1.0</v>
      </c>
      <c r="H11590" s="10"/>
    </row>
    <row r="11591">
      <c r="A11591" s="5" t="s">
        <v>11785</v>
      </c>
      <c r="B11591" s="5">
        <v>2.0</v>
      </c>
      <c r="C11591" s="5">
        <v>1.0</v>
      </c>
      <c r="D11591" s="6" t="s">
        <v>11788</v>
      </c>
      <c r="E11591" s="7"/>
      <c r="F11591" s="8">
        <v>0.0</v>
      </c>
      <c r="H11591" s="10"/>
    </row>
    <row r="11592">
      <c r="A11592" s="5" t="s">
        <v>11785</v>
      </c>
      <c r="B11592" s="5">
        <v>3.0</v>
      </c>
      <c r="C11592" s="5">
        <v>1.0</v>
      </c>
      <c r="D11592" s="6" t="s">
        <v>11789</v>
      </c>
      <c r="E11592" s="7"/>
      <c r="F11592" s="8">
        <v>1.0</v>
      </c>
      <c r="H11592" s="10"/>
    </row>
    <row r="11593">
      <c r="A11593" s="5" t="s">
        <v>11785</v>
      </c>
      <c r="B11593" s="5">
        <v>4.0</v>
      </c>
      <c r="C11593" s="5">
        <v>2.0</v>
      </c>
      <c r="D11593" s="6" t="s">
        <v>11790</v>
      </c>
      <c r="E11593" s="7"/>
      <c r="F11593" s="8">
        <v>0.0</v>
      </c>
      <c r="H11593" s="10"/>
    </row>
    <row r="11594">
      <c r="A11594" s="5" t="s">
        <v>11785</v>
      </c>
      <c r="B11594" s="5">
        <v>5.0</v>
      </c>
      <c r="C11594" s="5">
        <v>2.0</v>
      </c>
      <c r="D11594" s="6" t="s">
        <v>11791</v>
      </c>
      <c r="E11594" s="7"/>
      <c r="F11594" s="8">
        <v>1.0</v>
      </c>
      <c r="H11594" s="10"/>
    </row>
    <row r="11595">
      <c r="A11595" s="5" t="s">
        <v>11785</v>
      </c>
      <c r="B11595" s="5">
        <v>6.0</v>
      </c>
      <c r="C11595" s="5">
        <v>3.0</v>
      </c>
      <c r="D11595" s="6" t="s">
        <v>11792</v>
      </c>
      <c r="E11595" s="7"/>
      <c r="F11595" s="8">
        <v>0.0</v>
      </c>
      <c r="H11595" s="10"/>
    </row>
    <row r="11596">
      <c r="A11596" s="5" t="s">
        <v>11785</v>
      </c>
      <c r="B11596" s="5">
        <v>7.0</v>
      </c>
      <c r="C11596" s="5">
        <v>3.0</v>
      </c>
      <c r="D11596" s="6" t="s">
        <v>11793</v>
      </c>
      <c r="E11596" s="7"/>
      <c r="F11596" s="8">
        <v>1.0</v>
      </c>
      <c r="H11596" s="10"/>
    </row>
    <row r="11597">
      <c r="A11597" s="5" t="s">
        <v>11785</v>
      </c>
      <c r="B11597" s="5">
        <v>8.0</v>
      </c>
      <c r="C11597" s="5">
        <v>4.0</v>
      </c>
      <c r="D11597" s="6" t="s">
        <v>11794</v>
      </c>
      <c r="E11597" s="7"/>
      <c r="F11597" s="8">
        <v>0.0</v>
      </c>
      <c r="H11597" s="10"/>
    </row>
    <row r="11598">
      <c r="A11598" s="5" t="s">
        <v>11785</v>
      </c>
      <c r="B11598" s="5">
        <v>9.0</v>
      </c>
      <c r="C11598" s="5">
        <v>4.0</v>
      </c>
      <c r="D11598" s="6" t="s">
        <v>11795</v>
      </c>
      <c r="E11598" s="7"/>
      <c r="F11598" s="8">
        <v>1.0</v>
      </c>
      <c r="H11598" s="10"/>
    </row>
    <row r="11599">
      <c r="A11599" s="5" t="s">
        <v>11785</v>
      </c>
      <c r="B11599" s="5">
        <v>10.0</v>
      </c>
      <c r="C11599" s="5">
        <v>5.0</v>
      </c>
      <c r="D11599" s="6" t="s">
        <v>11796</v>
      </c>
      <c r="E11599" s="7"/>
      <c r="F11599" s="8">
        <v>0.0</v>
      </c>
      <c r="H11599" s="10"/>
    </row>
    <row r="11600">
      <c r="A11600" s="5" t="s">
        <v>11785</v>
      </c>
      <c r="B11600" s="5">
        <v>11.0</v>
      </c>
      <c r="C11600" s="5">
        <v>5.0</v>
      </c>
      <c r="D11600" s="6" t="s">
        <v>11797</v>
      </c>
      <c r="E11600" s="7"/>
      <c r="F11600" s="8">
        <v>1.0</v>
      </c>
      <c r="H11600" s="10"/>
    </row>
    <row r="11601">
      <c r="A11601" s="5" t="s">
        <v>11785</v>
      </c>
      <c r="B11601" s="5">
        <v>12.0</v>
      </c>
      <c r="C11601" s="5">
        <v>6.0</v>
      </c>
      <c r="D11601" s="6" t="s">
        <v>11798</v>
      </c>
      <c r="E11601" s="7"/>
      <c r="F11601" s="8">
        <v>0.0</v>
      </c>
      <c r="H11601" s="10"/>
    </row>
    <row r="11602">
      <c r="A11602" s="5" t="s">
        <v>11785</v>
      </c>
      <c r="B11602" s="5">
        <v>13.0</v>
      </c>
      <c r="C11602" s="5">
        <v>6.0</v>
      </c>
      <c r="D11602" s="6" t="s">
        <v>11799</v>
      </c>
      <c r="E11602" s="7"/>
      <c r="F11602" s="8">
        <v>1.0</v>
      </c>
      <c r="H11602" s="10"/>
    </row>
    <row r="11603">
      <c r="A11603" s="5" t="s">
        <v>11785</v>
      </c>
      <c r="B11603" s="5">
        <v>14.0</v>
      </c>
      <c r="C11603" s="5">
        <v>7.0</v>
      </c>
      <c r="D11603" s="6" t="s">
        <v>11800</v>
      </c>
      <c r="E11603" s="7"/>
      <c r="F11603" s="8">
        <v>0.0</v>
      </c>
      <c r="H11603" s="10"/>
    </row>
    <row r="11604">
      <c r="A11604" s="5" t="s">
        <v>11785</v>
      </c>
      <c r="B11604" s="5">
        <v>15.0</v>
      </c>
      <c r="C11604" s="5">
        <v>7.0</v>
      </c>
      <c r="D11604" s="6" t="s">
        <v>11801</v>
      </c>
      <c r="E11604" s="7"/>
      <c r="F11604" s="8">
        <v>1.0</v>
      </c>
      <c r="H11604" s="10"/>
    </row>
    <row r="11605">
      <c r="A11605" s="5" t="s">
        <v>11785</v>
      </c>
      <c r="B11605" s="5">
        <v>16.0</v>
      </c>
      <c r="C11605" s="5">
        <v>8.0</v>
      </c>
      <c r="D11605" s="6" t="s">
        <v>11802</v>
      </c>
      <c r="E11605" s="7"/>
      <c r="F11605" s="8">
        <v>0.0</v>
      </c>
      <c r="H11605" s="10"/>
    </row>
    <row r="11606">
      <c r="A11606" s="5" t="s">
        <v>11785</v>
      </c>
      <c r="B11606" s="5">
        <v>17.0</v>
      </c>
      <c r="C11606" s="5">
        <v>8.0</v>
      </c>
      <c r="D11606" s="6" t="s">
        <v>11803</v>
      </c>
      <c r="E11606" s="7"/>
      <c r="F11606" s="8">
        <v>1.0</v>
      </c>
      <c r="H11606" s="10"/>
    </row>
    <row r="11607">
      <c r="A11607" s="5" t="s">
        <v>11785</v>
      </c>
      <c r="B11607" s="5">
        <v>18.0</v>
      </c>
      <c r="C11607" s="5">
        <v>9.0</v>
      </c>
      <c r="D11607" s="6" t="s">
        <v>11804</v>
      </c>
      <c r="E11607" s="7"/>
      <c r="F11607" s="8">
        <v>0.0</v>
      </c>
      <c r="H11607" s="10"/>
    </row>
    <row r="11608">
      <c r="A11608" s="5" t="s">
        <v>11785</v>
      </c>
      <c r="B11608" s="5">
        <v>19.0</v>
      </c>
      <c r="C11608" s="5">
        <v>9.0</v>
      </c>
      <c r="D11608" s="6" t="s">
        <v>11805</v>
      </c>
      <c r="E11608" s="7"/>
      <c r="F11608" s="8">
        <v>1.0</v>
      </c>
      <c r="H11608" s="10"/>
    </row>
    <row r="11609">
      <c r="A11609" s="5" t="s">
        <v>11806</v>
      </c>
      <c r="B11609" s="5">
        <v>0.0</v>
      </c>
      <c r="C11609" s="5">
        <v>0.0</v>
      </c>
      <c r="D11609" s="6" t="s">
        <v>11807</v>
      </c>
      <c r="E11609" s="7"/>
      <c r="F11609" s="8">
        <v>0.0</v>
      </c>
      <c r="H11609" s="10"/>
    </row>
    <row r="11610">
      <c r="A11610" s="5" t="s">
        <v>11806</v>
      </c>
      <c r="B11610" s="5">
        <v>1.0</v>
      </c>
      <c r="C11610" s="5">
        <v>0.0</v>
      </c>
      <c r="D11610" s="6" t="s">
        <v>11808</v>
      </c>
      <c r="E11610" s="7"/>
      <c r="F11610" s="8">
        <v>1.0</v>
      </c>
      <c r="H11610" s="10"/>
    </row>
    <row r="11611">
      <c r="A11611" s="5" t="s">
        <v>11806</v>
      </c>
      <c r="B11611" s="5">
        <v>2.0</v>
      </c>
      <c r="C11611" s="5">
        <v>1.0</v>
      </c>
      <c r="D11611" s="6" t="s">
        <v>11809</v>
      </c>
      <c r="E11611" s="7"/>
      <c r="F11611" s="8">
        <v>0.0</v>
      </c>
      <c r="H11611" s="10"/>
    </row>
    <row r="11612">
      <c r="A11612" s="5" t="s">
        <v>11806</v>
      </c>
      <c r="B11612" s="5">
        <v>3.0</v>
      </c>
      <c r="C11612" s="5">
        <v>1.0</v>
      </c>
      <c r="D11612" s="6" t="s">
        <v>11810</v>
      </c>
      <c r="E11612" s="7"/>
      <c r="F11612" s="8">
        <v>1.0</v>
      </c>
      <c r="H11612" s="10"/>
    </row>
    <row r="11613">
      <c r="A11613" s="5" t="s">
        <v>11806</v>
      </c>
      <c r="B11613" s="5">
        <v>4.0</v>
      </c>
      <c r="C11613" s="5">
        <v>2.0</v>
      </c>
      <c r="D11613" s="6" t="s">
        <v>11811</v>
      </c>
      <c r="E11613" s="7"/>
      <c r="F11613" s="8">
        <v>0.0</v>
      </c>
      <c r="H11613" s="10"/>
    </row>
    <row r="11614">
      <c r="A11614" s="5" t="s">
        <v>11806</v>
      </c>
      <c r="B11614" s="5">
        <v>5.0</v>
      </c>
      <c r="C11614" s="5">
        <v>2.0</v>
      </c>
      <c r="D11614" s="6" t="s">
        <v>11812</v>
      </c>
      <c r="E11614" s="7"/>
      <c r="F11614" s="8">
        <v>1.0</v>
      </c>
      <c r="H11614" s="10"/>
    </row>
    <row r="11615">
      <c r="A11615" s="5" t="s">
        <v>11806</v>
      </c>
      <c r="B11615" s="5">
        <v>6.0</v>
      </c>
      <c r="C11615" s="5">
        <v>3.0</v>
      </c>
      <c r="D11615" s="6" t="s">
        <v>11813</v>
      </c>
      <c r="E11615" s="7"/>
      <c r="F11615" s="8">
        <v>0.0</v>
      </c>
      <c r="H11615" s="10"/>
    </row>
    <row r="11616">
      <c r="A11616" s="5" t="s">
        <v>11806</v>
      </c>
      <c r="B11616" s="5">
        <v>7.0</v>
      </c>
      <c r="C11616" s="5">
        <v>3.0</v>
      </c>
      <c r="D11616" s="6" t="s">
        <v>11814</v>
      </c>
      <c r="E11616" s="7"/>
      <c r="F11616" s="8">
        <v>1.0</v>
      </c>
      <c r="H11616" s="10"/>
    </row>
    <row r="11617">
      <c r="A11617" s="5" t="s">
        <v>11806</v>
      </c>
      <c r="B11617" s="5">
        <v>8.0</v>
      </c>
      <c r="C11617" s="5">
        <v>4.0</v>
      </c>
      <c r="D11617" s="6" t="s">
        <v>11815</v>
      </c>
      <c r="E11617" s="7"/>
      <c r="F11617" s="8">
        <v>0.0</v>
      </c>
      <c r="H11617" s="10"/>
    </row>
    <row r="11618">
      <c r="A11618" s="5" t="s">
        <v>11806</v>
      </c>
      <c r="B11618" s="5">
        <v>9.0</v>
      </c>
      <c r="C11618" s="5">
        <v>4.0</v>
      </c>
      <c r="D11618" s="6" t="s">
        <v>11816</v>
      </c>
      <c r="E11618" s="7"/>
      <c r="F11618" s="8">
        <v>1.0</v>
      </c>
      <c r="H11618" s="10"/>
    </row>
    <row r="11619">
      <c r="A11619" s="5" t="s">
        <v>11806</v>
      </c>
      <c r="B11619" s="5">
        <v>10.0</v>
      </c>
      <c r="C11619" s="5">
        <v>5.0</v>
      </c>
      <c r="D11619" s="6" t="s">
        <v>11817</v>
      </c>
      <c r="E11619" s="7"/>
      <c r="F11619" s="8">
        <v>0.0</v>
      </c>
      <c r="H11619" s="10"/>
    </row>
    <row r="11620">
      <c r="A11620" s="5" t="s">
        <v>11806</v>
      </c>
      <c r="B11620" s="5">
        <v>11.0</v>
      </c>
      <c r="C11620" s="5">
        <v>5.0</v>
      </c>
      <c r="D11620" s="6" t="s">
        <v>11818</v>
      </c>
      <c r="E11620" s="7"/>
      <c r="F11620" s="8">
        <v>1.0</v>
      </c>
      <c r="H11620" s="10"/>
    </row>
    <row r="11621">
      <c r="A11621" s="5" t="s">
        <v>11806</v>
      </c>
      <c r="B11621" s="5">
        <v>12.0</v>
      </c>
      <c r="C11621" s="5">
        <v>6.0</v>
      </c>
      <c r="D11621" s="6" t="s">
        <v>11819</v>
      </c>
      <c r="E11621" s="7"/>
      <c r="F11621" s="8">
        <v>0.0</v>
      </c>
      <c r="H11621" s="10"/>
    </row>
    <row r="11622">
      <c r="A11622" s="5" t="s">
        <v>11806</v>
      </c>
      <c r="B11622" s="5">
        <v>13.0</v>
      </c>
      <c r="C11622" s="5">
        <v>6.0</v>
      </c>
      <c r="D11622" s="6" t="s">
        <v>11820</v>
      </c>
      <c r="E11622" s="7"/>
      <c r="F11622" s="8">
        <v>1.0</v>
      </c>
      <c r="H11622" s="10"/>
    </row>
    <row r="11623">
      <c r="A11623" s="5" t="s">
        <v>11806</v>
      </c>
      <c r="B11623" s="5">
        <v>14.0</v>
      </c>
      <c r="C11623" s="5">
        <v>7.0</v>
      </c>
      <c r="D11623" s="6" t="s">
        <v>11821</v>
      </c>
      <c r="E11623" s="7"/>
      <c r="F11623" s="8">
        <v>0.0</v>
      </c>
      <c r="H11623" s="10"/>
    </row>
    <row r="11624">
      <c r="A11624" s="5" t="s">
        <v>11806</v>
      </c>
      <c r="B11624" s="5">
        <v>15.0</v>
      </c>
      <c r="C11624" s="5">
        <v>7.0</v>
      </c>
      <c r="D11624" s="6" t="s">
        <v>8088</v>
      </c>
      <c r="E11624" s="7"/>
      <c r="F11624" s="8">
        <v>1.0</v>
      </c>
      <c r="H11624" s="10"/>
    </row>
    <row r="11625">
      <c r="A11625" s="5" t="s">
        <v>11806</v>
      </c>
      <c r="B11625" s="5">
        <v>16.0</v>
      </c>
      <c r="C11625" s="5">
        <v>8.0</v>
      </c>
      <c r="D11625" s="6" t="s">
        <v>11822</v>
      </c>
      <c r="E11625" s="7"/>
      <c r="F11625" s="8">
        <v>0.0</v>
      </c>
      <c r="H11625" s="10"/>
    </row>
    <row r="11626">
      <c r="A11626" s="5" t="s">
        <v>11806</v>
      </c>
      <c r="B11626" s="5">
        <v>17.0</v>
      </c>
      <c r="C11626" s="5">
        <v>8.0</v>
      </c>
      <c r="D11626" s="6" t="s">
        <v>11823</v>
      </c>
      <c r="E11626" s="7"/>
      <c r="F11626" s="8">
        <v>1.0</v>
      </c>
      <c r="H11626" s="10"/>
    </row>
    <row r="11627">
      <c r="A11627" s="5" t="s">
        <v>11806</v>
      </c>
      <c r="B11627" s="5">
        <v>18.0</v>
      </c>
      <c r="C11627" s="5">
        <v>9.0</v>
      </c>
      <c r="D11627" s="6" t="s">
        <v>11824</v>
      </c>
      <c r="E11627" s="7"/>
      <c r="F11627" s="8">
        <v>0.0</v>
      </c>
      <c r="H11627" s="10"/>
    </row>
    <row r="11628">
      <c r="A11628" s="5" t="s">
        <v>11806</v>
      </c>
      <c r="B11628" s="5">
        <v>19.0</v>
      </c>
      <c r="C11628" s="5">
        <v>9.0</v>
      </c>
      <c r="D11628" s="6" t="s">
        <v>11825</v>
      </c>
      <c r="E11628" s="7"/>
      <c r="F11628" s="8">
        <v>1.0</v>
      </c>
      <c r="H11628" s="10"/>
    </row>
    <row r="11629">
      <c r="A11629" s="5" t="s">
        <v>11826</v>
      </c>
      <c r="B11629" s="5">
        <v>0.0</v>
      </c>
      <c r="C11629" s="5">
        <v>0.0</v>
      </c>
      <c r="D11629" s="6" t="s">
        <v>11827</v>
      </c>
      <c r="E11629" s="7"/>
      <c r="F11629" s="8">
        <v>0.0</v>
      </c>
      <c r="H11629" s="10"/>
    </row>
    <row r="11630">
      <c r="A11630" s="5" t="s">
        <v>11826</v>
      </c>
      <c r="B11630" s="5">
        <v>1.0</v>
      </c>
      <c r="C11630" s="5">
        <v>0.0</v>
      </c>
      <c r="D11630" s="6" t="s">
        <v>11828</v>
      </c>
      <c r="E11630" s="7"/>
      <c r="F11630" s="8">
        <v>1.0</v>
      </c>
      <c r="H11630" s="10"/>
    </row>
    <row r="11631">
      <c r="A11631" s="5" t="s">
        <v>11826</v>
      </c>
      <c r="B11631" s="5">
        <v>2.0</v>
      </c>
      <c r="C11631" s="5">
        <v>1.0</v>
      </c>
      <c r="D11631" s="6" t="s">
        <v>11829</v>
      </c>
      <c r="E11631" s="7"/>
      <c r="F11631" s="8">
        <v>0.0</v>
      </c>
      <c r="H11631" s="10"/>
    </row>
    <row r="11632">
      <c r="A11632" s="5" t="s">
        <v>11826</v>
      </c>
      <c r="B11632" s="5">
        <v>3.0</v>
      </c>
      <c r="C11632" s="5">
        <v>1.0</v>
      </c>
      <c r="D11632" s="6" t="s">
        <v>11830</v>
      </c>
      <c r="E11632" s="7"/>
      <c r="F11632" s="8">
        <v>1.0</v>
      </c>
      <c r="H11632" s="10"/>
    </row>
    <row r="11633">
      <c r="A11633" s="5" t="s">
        <v>11826</v>
      </c>
      <c r="B11633" s="5">
        <v>4.0</v>
      </c>
      <c r="C11633" s="5">
        <v>2.0</v>
      </c>
      <c r="D11633" s="6" t="s">
        <v>11831</v>
      </c>
      <c r="E11633" s="7"/>
      <c r="F11633" s="8">
        <v>0.0</v>
      </c>
      <c r="H11633" s="10"/>
    </row>
    <row r="11634">
      <c r="A11634" s="5" t="s">
        <v>11826</v>
      </c>
      <c r="B11634" s="5">
        <v>5.0</v>
      </c>
      <c r="C11634" s="5">
        <v>2.0</v>
      </c>
      <c r="D11634" s="6" t="s">
        <v>11832</v>
      </c>
      <c r="E11634" s="7"/>
      <c r="F11634" s="8">
        <v>1.0</v>
      </c>
      <c r="H11634" s="10"/>
    </row>
    <row r="11635">
      <c r="A11635" s="5" t="s">
        <v>11826</v>
      </c>
      <c r="B11635" s="5">
        <v>6.0</v>
      </c>
      <c r="C11635" s="5">
        <v>3.0</v>
      </c>
      <c r="D11635" s="6" t="s">
        <v>11833</v>
      </c>
      <c r="E11635" s="7"/>
      <c r="F11635" s="8">
        <v>0.0</v>
      </c>
      <c r="H11635" s="10"/>
    </row>
    <row r="11636">
      <c r="A11636" s="5" t="s">
        <v>11826</v>
      </c>
      <c r="B11636" s="5">
        <v>7.0</v>
      </c>
      <c r="C11636" s="5">
        <v>3.0</v>
      </c>
      <c r="D11636" s="6" t="s">
        <v>11834</v>
      </c>
      <c r="E11636" s="7"/>
      <c r="F11636" s="8">
        <v>1.0</v>
      </c>
      <c r="H11636" s="10"/>
    </row>
    <row r="11637">
      <c r="A11637" s="5" t="s">
        <v>11826</v>
      </c>
      <c r="B11637" s="5">
        <v>8.0</v>
      </c>
      <c r="C11637" s="5">
        <v>4.0</v>
      </c>
      <c r="D11637" s="6" t="s">
        <v>11835</v>
      </c>
      <c r="E11637" s="7"/>
      <c r="F11637" s="8">
        <v>0.0</v>
      </c>
      <c r="H11637" s="10"/>
    </row>
    <row r="11638">
      <c r="A11638" s="5" t="s">
        <v>11826</v>
      </c>
      <c r="B11638" s="5">
        <v>9.0</v>
      </c>
      <c r="C11638" s="5">
        <v>4.0</v>
      </c>
      <c r="D11638" s="6" t="s">
        <v>11836</v>
      </c>
      <c r="E11638" s="7"/>
      <c r="F11638" s="8">
        <v>1.0</v>
      </c>
      <c r="H11638" s="10"/>
    </row>
    <row r="11639">
      <c r="A11639" s="5" t="s">
        <v>11826</v>
      </c>
      <c r="B11639" s="5">
        <v>10.0</v>
      </c>
      <c r="C11639" s="5">
        <v>5.0</v>
      </c>
      <c r="D11639" s="6" t="s">
        <v>11837</v>
      </c>
      <c r="E11639" s="7"/>
      <c r="F11639" s="8">
        <v>0.0</v>
      </c>
      <c r="H11639" s="10"/>
    </row>
    <row r="11640">
      <c r="A11640" s="5" t="s">
        <v>11826</v>
      </c>
      <c r="B11640" s="5">
        <v>11.0</v>
      </c>
      <c r="C11640" s="5">
        <v>5.0</v>
      </c>
      <c r="D11640" s="6" t="s">
        <v>11838</v>
      </c>
      <c r="E11640" s="7"/>
      <c r="F11640" s="8">
        <v>1.0</v>
      </c>
      <c r="H11640" s="10"/>
    </row>
    <row r="11641">
      <c r="A11641" s="5" t="s">
        <v>11826</v>
      </c>
      <c r="B11641" s="5">
        <v>12.0</v>
      </c>
      <c r="C11641" s="5">
        <v>6.0</v>
      </c>
      <c r="D11641" s="6" t="s">
        <v>11839</v>
      </c>
      <c r="E11641" s="7"/>
      <c r="F11641" s="8">
        <v>0.0</v>
      </c>
      <c r="H11641" s="10"/>
    </row>
    <row r="11642">
      <c r="A11642" s="5" t="s">
        <v>11826</v>
      </c>
      <c r="B11642" s="5">
        <v>13.0</v>
      </c>
      <c r="C11642" s="5">
        <v>6.0</v>
      </c>
      <c r="D11642" s="6" t="s">
        <v>11840</v>
      </c>
      <c r="E11642" s="7"/>
      <c r="F11642" s="8">
        <v>1.0</v>
      </c>
      <c r="H11642" s="10"/>
    </row>
    <row r="11643">
      <c r="A11643" s="5" t="s">
        <v>11826</v>
      </c>
      <c r="B11643" s="5">
        <v>14.0</v>
      </c>
      <c r="C11643" s="5">
        <v>7.0</v>
      </c>
      <c r="D11643" s="6" t="s">
        <v>11841</v>
      </c>
      <c r="E11643" s="7"/>
      <c r="F11643" s="8">
        <v>0.0</v>
      </c>
      <c r="H11643" s="10"/>
    </row>
    <row r="11644">
      <c r="A11644" s="5" t="s">
        <v>11826</v>
      </c>
      <c r="B11644" s="5">
        <v>15.0</v>
      </c>
      <c r="C11644" s="5">
        <v>7.0</v>
      </c>
      <c r="D11644" s="6" t="s">
        <v>11842</v>
      </c>
      <c r="E11644" s="7"/>
      <c r="F11644" s="8">
        <v>1.0</v>
      </c>
      <c r="H11644" s="10"/>
    </row>
    <row r="11645">
      <c r="A11645" s="5" t="s">
        <v>11826</v>
      </c>
      <c r="B11645" s="5">
        <v>16.0</v>
      </c>
      <c r="C11645" s="5">
        <v>8.0</v>
      </c>
      <c r="D11645" s="6" t="s">
        <v>11843</v>
      </c>
      <c r="E11645" s="7"/>
      <c r="F11645" s="8">
        <v>0.0</v>
      </c>
      <c r="H11645" s="10"/>
    </row>
    <row r="11646">
      <c r="A11646" s="5" t="s">
        <v>11826</v>
      </c>
      <c r="B11646" s="5">
        <v>17.0</v>
      </c>
      <c r="C11646" s="5">
        <v>8.0</v>
      </c>
      <c r="D11646" s="6" t="s">
        <v>11844</v>
      </c>
      <c r="E11646" s="7"/>
      <c r="F11646" s="8">
        <v>1.0</v>
      </c>
      <c r="H11646" s="10"/>
    </row>
    <row r="11647">
      <c r="A11647" s="5" t="s">
        <v>11826</v>
      </c>
      <c r="B11647" s="5">
        <v>18.0</v>
      </c>
      <c r="C11647" s="5">
        <v>9.0</v>
      </c>
      <c r="D11647" s="6" t="s">
        <v>11845</v>
      </c>
      <c r="E11647" s="7"/>
      <c r="F11647" s="8">
        <v>0.0</v>
      </c>
      <c r="H11647" s="10"/>
    </row>
    <row r="11648">
      <c r="A11648" s="5" t="s">
        <v>11826</v>
      </c>
      <c r="B11648" s="5">
        <v>19.0</v>
      </c>
      <c r="C11648" s="5">
        <v>9.0</v>
      </c>
      <c r="D11648" s="6" t="s">
        <v>11846</v>
      </c>
      <c r="E11648" s="7"/>
      <c r="F11648" s="8">
        <v>1.0</v>
      </c>
      <c r="H11648" s="10"/>
    </row>
    <row r="11649">
      <c r="A11649" s="5" t="s">
        <v>11847</v>
      </c>
      <c r="B11649" s="5">
        <v>0.0</v>
      </c>
      <c r="C11649" s="5">
        <v>0.0</v>
      </c>
      <c r="D11649" s="6" t="s">
        <v>11848</v>
      </c>
      <c r="E11649" s="7"/>
      <c r="F11649" s="8">
        <v>0.0</v>
      </c>
      <c r="H11649" s="10"/>
    </row>
    <row r="11650">
      <c r="A11650" s="5" t="s">
        <v>11847</v>
      </c>
      <c r="B11650" s="5">
        <v>1.0</v>
      </c>
      <c r="C11650" s="5">
        <v>0.0</v>
      </c>
      <c r="D11650" s="6" t="s">
        <v>11849</v>
      </c>
      <c r="E11650" s="7"/>
      <c r="F11650" s="8">
        <v>1.0</v>
      </c>
      <c r="H11650" s="10"/>
    </row>
    <row r="11651">
      <c r="A11651" s="5" t="s">
        <v>11847</v>
      </c>
      <c r="B11651" s="5">
        <v>2.0</v>
      </c>
      <c r="C11651" s="5">
        <v>1.0</v>
      </c>
      <c r="D11651" s="6" t="s">
        <v>11850</v>
      </c>
      <c r="E11651" s="7"/>
      <c r="F11651" s="8">
        <v>0.0</v>
      </c>
      <c r="H11651" s="10"/>
    </row>
    <row r="11652">
      <c r="A11652" s="5" t="s">
        <v>11847</v>
      </c>
      <c r="B11652" s="5">
        <v>3.0</v>
      </c>
      <c r="C11652" s="5">
        <v>1.0</v>
      </c>
      <c r="D11652" s="6" t="s">
        <v>11851</v>
      </c>
      <c r="E11652" s="7"/>
      <c r="F11652" s="8">
        <v>1.0</v>
      </c>
      <c r="H11652" s="10"/>
    </row>
    <row r="11653">
      <c r="A11653" s="5" t="s">
        <v>11847</v>
      </c>
      <c r="B11653" s="5">
        <v>4.0</v>
      </c>
      <c r="C11653" s="5">
        <v>2.0</v>
      </c>
      <c r="D11653" s="6" t="s">
        <v>11852</v>
      </c>
      <c r="E11653" s="7"/>
      <c r="F11653" s="8">
        <v>0.0</v>
      </c>
      <c r="H11653" s="10"/>
    </row>
    <row r="11654">
      <c r="A11654" s="5" t="s">
        <v>11847</v>
      </c>
      <c r="B11654" s="5">
        <v>5.0</v>
      </c>
      <c r="C11654" s="5">
        <v>2.0</v>
      </c>
      <c r="D11654" s="6" t="s">
        <v>11853</v>
      </c>
      <c r="E11654" s="7"/>
      <c r="F11654" s="8">
        <v>1.0</v>
      </c>
      <c r="H11654" s="10"/>
    </row>
    <row r="11655">
      <c r="A11655" s="5" t="s">
        <v>11847</v>
      </c>
      <c r="B11655" s="5">
        <v>6.0</v>
      </c>
      <c r="C11655" s="5">
        <v>3.0</v>
      </c>
      <c r="D11655" s="6" t="s">
        <v>11854</v>
      </c>
      <c r="E11655" s="7"/>
      <c r="F11655" s="8">
        <v>0.0</v>
      </c>
      <c r="H11655" s="10"/>
    </row>
    <row r="11656">
      <c r="A11656" s="5" t="s">
        <v>11847</v>
      </c>
      <c r="B11656" s="5">
        <v>7.0</v>
      </c>
      <c r="C11656" s="5">
        <v>3.0</v>
      </c>
      <c r="D11656" s="6" t="s">
        <v>11855</v>
      </c>
      <c r="E11656" s="7"/>
      <c r="F11656" s="8">
        <v>1.0</v>
      </c>
      <c r="H11656" s="10"/>
    </row>
    <row r="11657">
      <c r="A11657" s="5" t="s">
        <v>11847</v>
      </c>
      <c r="B11657" s="5">
        <v>8.0</v>
      </c>
      <c r="C11657" s="5">
        <v>4.0</v>
      </c>
      <c r="D11657" s="6" t="s">
        <v>11856</v>
      </c>
      <c r="E11657" s="7"/>
      <c r="F11657" s="8">
        <v>0.0</v>
      </c>
      <c r="H11657" s="10"/>
    </row>
    <row r="11658">
      <c r="A11658" s="5" t="s">
        <v>11847</v>
      </c>
      <c r="B11658" s="5">
        <v>9.0</v>
      </c>
      <c r="C11658" s="5">
        <v>4.0</v>
      </c>
      <c r="D11658" s="6" t="s">
        <v>11857</v>
      </c>
      <c r="E11658" s="7"/>
      <c r="F11658" s="8">
        <v>1.0</v>
      </c>
      <c r="H11658" s="10"/>
    </row>
    <row r="11659">
      <c r="A11659" s="5" t="s">
        <v>11847</v>
      </c>
      <c r="B11659" s="5">
        <v>10.0</v>
      </c>
      <c r="C11659" s="5">
        <v>5.0</v>
      </c>
      <c r="D11659" s="6" t="s">
        <v>11858</v>
      </c>
      <c r="E11659" s="7"/>
      <c r="F11659" s="8">
        <v>0.0</v>
      </c>
      <c r="H11659" s="10"/>
    </row>
    <row r="11660">
      <c r="A11660" s="5" t="s">
        <v>11847</v>
      </c>
      <c r="B11660" s="5">
        <v>11.0</v>
      </c>
      <c r="C11660" s="5">
        <v>5.0</v>
      </c>
      <c r="D11660" s="6" t="s">
        <v>11859</v>
      </c>
      <c r="E11660" s="7"/>
      <c r="F11660" s="8">
        <v>1.0</v>
      </c>
      <c r="H11660" s="10"/>
    </row>
    <row r="11661">
      <c r="A11661" s="5" t="s">
        <v>11847</v>
      </c>
      <c r="B11661" s="5">
        <v>12.0</v>
      </c>
      <c r="C11661" s="5">
        <v>6.0</v>
      </c>
      <c r="D11661" s="6" t="s">
        <v>561</v>
      </c>
      <c r="E11661" s="7"/>
      <c r="F11661" s="8">
        <v>0.0</v>
      </c>
      <c r="H11661" s="10"/>
    </row>
    <row r="11662">
      <c r="A11662" s="5" t="s">
        <v>11847</v>
      </c>
      <c r="B11662" s="5">
        <v>13.0</v>
      </c>
      <c r="C11662" s="5">
        <v>6.0</v>
      </c>
      <c r="D11662" s="6" t="s">
        <v>11860</v>
      </c>
      <c r="E11662" s="7"/>
      <c r="F11662" s="8">
        <v>1.0</v>
      </c>
      <c r="H11662" s="10"/>
    </row>
    <row r="11663">
      <c r="A11663" s="5" t="s">
        <v>11847</v>
      </c>
      <c r="B11663" s="5">
        <v>14.0</v>
      </c>
      <c r="C11663" s="5">
        <v>7.0</v>
      </c>
      <c r="D11663" s="6" t="s">
        <v>11861</v>
      </c>
      <c r="E11663" s="7"/>
      <c r="F11663" s="8">
        <v>0.0</v>
      </c>
      <c r="H11663" s="10"/>
    </row>
    <row r="11664">
      <c r="A11664" s="5" t="s">
        <v>11847</v>
      </c>
      <c r="B11664" s="5">
        <v>15.0</v>
      </c>
      <c r="C11664" s="5">
        <v>7.0</v>
      </c>
      <c r="D11664" s="6" t="s">
        <v>11862</v>
      </c>
      <c r="E11664" s="7"/>
      <c r="F11664" s="8">
        <v>1.0</v>
      </c>
      <c r="H11664" s="10"/>
    </row>
    <row r="11665">
      <c r="A11665" s="5" t="s">
        <v>11847</v>
      </c>
      <c r="B11665" s="5">
        <v>16.0</v>
      </c>
      <c r="C11665" s="5">
        <v>8.0</v>
      </c>
      <c r="D11665" s="6" t="s">
        <v>11863</v>
      </c>
      <c r="E11665" s="7"/>
      <c r="F11665" s="8">
        <v>0.0</v>
      </c>
      <c r="H11665" s="10"/>
    </row>
    <row r="11666">
      <c r="A11666" s="5" t="s">
        <v>11847</v>
      </c>
      <c r="B11666" s="5">
        <v>17.0</v>
      </c>
      <c r="C11666" s="5">
        <v>8.0</v>
      </c>
      <c r="D11666" s="6" t="s">
        <v>11864</v>
      </c>
      <c r="E11666" s="7"/>
      <c r="F11666" s="8">
        <v>1.0</v>
      </c>
      <c r="H11666" s="10"/>
    </row>
    <row r="11667">
      <c r="A11667" s="5" t="s">
        <v>11847</v>
      </c>
      <c r="B11667" s="5">
        <v>18.0</v>
      </c>
      <c r="C11667" s="5">
        <v>9.0</v>
      </c>
      <c r="D11667" s="6" t="s">
        <v>11865</v>
      </c>
      <c r="E11667" s="7"/>
      <c r="F11667" s="8">
        <v>0.0</v>
      </c>
      <c r="H11667" s="10"/>
    </row>
    <row r="11668">
      <c r="A11668" s="5" t="s">
        <v>11847</v>
      </c>
      <c r="B11668" s="5">
        <v>19.0</v>
      </c>
      <c r="C11668" s="5">
        <v>9.0</v>
      </c>
      <c r="D11668" s="6" t="s">
        <v>11866</v>
      </c>
      <c r="E11668" s="7"/>
      <c r="F11668" s="8">
        <v>1.0</v>
      </c>
      <c r="H11668" s="10"/>
    </row>
    <row r="11669">
      <c r="A11669" s="5" t="s">
        <v>11867</v>
      </c>
      <c r="B11669" s="5">
        <v>0.0</v>
      </c>
      <c r="C11669" s="5">
        <v>0.0</v>
      </c>
      <c r="D11669" s="6" t="s">
        <v>11868</v>
      </c>
      <c r="E11669" s="7"/>
      <c r="F11669" s="8">
        <v>0.0</v>
      </c>
      <c r="H11669" s="10"/>
    </row>
    <row r="11670">
      <c r="A11670" s="5" t="s">
        <v>11867</v>
      </c>
      <c r="B11670" s="5">
        <v>1.0</v>
      </c>
      <c r="C11670" s="5">
        <v>0.0</v>
      </c>
      <c r="D11670" s="6" t="s">
        <v>11869</v>
      </c>
      <c r="E11670" s="7"/>
      <c r="F11670" s="8">
        <v>1.0</v>
      </c>
      <c r="H11670" s="10"/>
    </row>
    <row r="11671">
      <c r="A11671" s="5" t="s">
        <v>11867</v>
      </c>
      <c r="B11671" s="5">
        <v>2.0</v>
      </c>
      <c r="C11671" s="5">
        <v>1.0</v>
      </c>
      <c r="D11671" s="6" t="s">
        <v>11870</v>
      </c>
      <c r="E11671" s="7"/>
      <c r="F11671" s="8">
        <v>0.0</v>
      </c>
      <c r="H11671" s="10"/>
    </row>
    <row r="11672">
      <c r="A11672" s="5" t="s">
        <v>11867</v>
      </c>
      <c r="B11672" s="5">
        <v>3.0</v>
      </c>
      <c r="C11672" s="5">
        <v>1.0</v>
      </c>
      <c r="D11672" s="6" t="s">
        <v>11871</v>
      </c>
      <c r="E11672" s="7"/>
      <c r="F11672" s="8">
        <v>1.0</v>
      </c>
      <c r="H11672" s="10"/>
    </row>
    <row r="11673">
      <c r="A11673" s="5" t="s">
        <v>11867</v>
      </c>
      <c r="B11673" s="5">
        <v>4.0</v>
      </c>
      <c r="C11673" s="5">
        <v>2.0</v>
      </c>
      <c r="D11673" s="6" t="s">
        <v>11872</v>
      </c>
      <c r="E11673" s="7"/>
      <c r="F11673" s="8">
        <v>0.0</v>
      </c>
      <c r="H11673" s="10"/>
    </row>
    <row r="11674">
      <c r="A11674" s="5" t="s">
        <v>11867</v>
      </c>
      <c r="B11674" s="5">
        <v>5.0</v>
      </c>
      <c r="C11674" s="5">
        <v>2.0</v>
      </c>
      <c r="D11674" s="6" t="s">
        <v>11873</v>
      </c>
      <c r="E11674" s="7"/>
      <c r="F11674" s="8">
        <v>1.0</v>
      </c>
      <c r="H11674" s="10"/>
    </row>
    <row r="11675">
      <c r="A11675" s="5" t="s">
        <v>11867</v>
      </c>
      <c r="B11675" s="5">
        <v>6.0</v>
      </c>
      <c r="C11675" s="5">
        <v>3.0</v>
      </c>
      <c r="D11675" s="6" t="s">
        <v>11874</v>
      </c>
      <c r="E11675" s="7"/>
      <c r="F11675" s="8">
        <v>0.0</v>
      </c>
      <c r="H11675" s="10"/>
    </row>
    <row r="11676">
      <c r="A11676" s="5" t="s">
        <v>11867</v>
      </c>
      <c r="B11676" s="5">
        <v>7.0</v>
      </c>
      <c r="C11676" s="5">
        <v>3.0</v>
      </c>
      <c r="D11676" s="6" t="s">
        <v>11875</v>
      </c>
      <c r="E11676" s="7"/>
      <c r="F11676" s="8">
        <v>1.0</v>
      </c>
      <c r="H11676" s="10"/>
    </row>
    <row r="11677">
      <c r="A11677" s="5" t="s">
        <v>11867</v>
      </c>
      <c r="B11677" s="5">
        <v>8.0</v>
      </c>
      <c r="C11677" s="5">
        <v>4.0</v>
      </c>
      <c r="D11677" s="6" t="s">
        <v>11876</v>
      </c>
      <c r="E11677" s="7"/>
      <c r="F11677" s="8">
        <v>0.0</v>
      </c>
      <c r="H11677" s="10"/>
    </row>
    <row r="11678">
      <c r="A11678" s="5" t="s">
        <v>11867</v>
      </c>
      <c r="B11678" s="5">
        <v>9.0</v>
      </c>
      <c r="C11678" s="5">
        <v>4.0</v>
      </c>
      <c r="D11678" s="6" t="s">
        <v>11877</v>
      </c>
      <c r="E11678" s="7"/>
      <c r="F11678" s="8">
        <v>1.0</v>
      </c>
      <c r="H11678" s="10"/>
    </row>
    <row r="11679">
      <c r="A11679" s="5" t="s">
        <v>11867</v>
      </c>
      <c r="B11679" s="5">
        <v>10.0</v>
      </c>
      <c r="C11679" s="5">
        <v>5.0</v>
      </c>
      <c r="D11679" s="6" t="s">
        <v>11878</v>
      </c>
      <c r="E11679" s="7"/>
      <c r="F11679" s="8">
        <v>0.0</v>
      </c>
      <c r="H11679" s="10"/>
    </row>
    <row r="11680">
      <c r="A11680" s="5" t="s">
        <v>11867</v>
      </c>
      <c r="B11680" s="5">
        <v>11.0</v>
      </c>
      <c r="C11680" s="5">
        <v>5.0</v>
      </c>
      <c r="D11680" s="6" t="s">
        <v>11879</v>
      </c>
      <c r="E11680" s="7"/>
      <c r="F11680" s="8">
        <v>1.0</v>
      </c>
      <c r="H11680" s="10"/>
    </row>
    <row r="11681">
      <c r="A11681" s="5" t="s">
        <v>11867</v>
      </c>
      <c r="B11681" s="5">
        <v>12.0</v>
      </c>
      <c r="C11681" s="5">
        <v>6.0</v>
      </c>
      <c r="D11681" s="6" t="s">
        <v>11880</v>
      </c>
      <c r="E11681" s="7"/>
      <c r="F11681" s="8">
        <v>0.0</v>
      </c>
      <c r="H11681" s="10"/>
    </row>
    <row r="11682">
      <c r="A11682" s="5" t="s">
        <v>11867</v>
      </c>
      <c r="B11682" s="5">
        <v>13.0</v>
      </c>
      <c r="C11682" s="5">
        <v>6.0</v>
      </c>
      <c r="D11682" s="6" t="s">
        <v>11881</v>
      </c>
      <c r="E11682" s="7"/>
      <c r="F11682" s="8">
        <v>1.0</v>
      </c>
      <c r="H11682" s="10"/>
    </row>
    <row r="11683">
      <c r="A11683" s="5" t="s">
        <v>11867</v>
      </c>
      <c r="B11683" s="5">
        <v>14.0</v>
      </c>
      <c r="C11683" s="5">
        <v>7.0</v>
      </c>
      <c r="D11683" s="6" t="s">
        <v>11882</v>
      </c>
      <c r="E11683" s="7"/>
      <c r="F11683" s="8">
        <v>0.0</v>
      </c>
      <c r="H11683" s="10"/>
    </row>
    <row r="11684">
      <c r="A11684" s="5" t="s">
        <v>11867</v>
      </c>
      <c r="B11684" s="5">
        <v>15.0</v>
      </c>
      <c r="C11684" s="5">
        <v>7.0</v>
      </c>
      <c r="D11684" s="6" t="s">
        <v>11883</v>
      </c>
      <c r="E11684" s="7"/>
      <c r="F11684" s="8">
        <v>1.0</v>
      </c>
      <c r="H11684" s="10"/>
    </row>
    <row r="11685">
      <c r="A11685" s="5" t="s">
        <v>11867</v>
      </c>
      <c r="B11685" s="5">
        <v>16.0</v>
      </c>
      <c r="C11685" s="5">
        <v>8.0</v>
      </c>
      <c r="D11685" s="6" t="s">
        <v>11884</v>
      </c>
      <c r="E11685" s="7"/>
      <c r="F11685" s="8">
        <v>0.0</v>
      </c>
      <c r="H11685" s="10"/>
    </row>
    <row r="11686">
      <c r="A11686" s="5" t="s">
        <v>11867</v>
      </c>
      <c r="B11686" s="5">
        <v>17.0</v>
      </c>
      <c r="C11686" s="5">
        <v>8.0</v>
      </c>
      <c r="D11686" s="6" t="s">
        <v>11885</v>
      </c>
      <c r="E11686" s="7"/>
      <c r="F11686" s="8">
        <v>1.0</v>
      </c>
      <c r="H11686" s="10"/>
    </row>
    <row r="11687">
      <c r="A11687" s="5" t="s">
        <v>11867</v>
      </c>
      <c r="B11687" s="5">
        <v>18.0</v>
      </c>
      <c r="C11687" s="5">
        <v>9.0</v>
      </c>
      <c r="D11687" s="6" t="s">
        <v>11886</v>
      </c>
      <c r="E11687" s="7"/>
      <c r="F11687" s="8">
        <v>0.0</v>
      </c>
      <c r="H11687" s="10"/>
    </row>
    <row r="11688">
      <c r="A11688" s="5" t="s">
        <v>11867</v>
      </c>
      <c r="B11688" s="5">
        <v>19.0</v>
      </c>
      <c r="C11688" s="5">
        <v>9.0</v>
      </c>
      <c r="D11688" s="6" t="s">
        <v>11887</v>
      </c>
      <c r="E11688" s="7"/>
      <c r="F11688" s="8">
        <v>1.0</v>
      </c>
      <c r="H11688" s="10"/>
    </row>
    <row r="11689">
      <c r="A11689" s="5" t="s">
        <v>11867</v>
      </c>
      <c r="B11689" s="5">
        <v>20.0</v>
      </c>
      <c r="C11689" s="5">
        <v>10.0</v>
      </c>
      <c r="D11689" s="6" t="s">
        <v>11888</v>
      </c>
      <c r="E11689" s="7"/>
      <c r="F11689" s="8">
        <v>0.0</v>
      </c>
      <c r="H11689" s="10"/>
    </row>
    <row r="11690">
      <c r="A11690" s="5" t="s">
        <v>11889</v>
      </c>
      <c r="B11690" s="5">
        <v>0.0</v>
      </c>
      <c r="C11690" s="5">
        <v>0.0</v>
      </c>
      <c r="D11690" s="6" t="s">
        <v>11890</v>
      </c>
      <c r="E11690" s="7"/>
      <c r="F11690" s="8">
        <v>0.0</v>
      </c>
      <c r="H11690" s="10"/>
    </row>
    <row r="11691">
      <c r="A11691" s="5" t="s">
        <v>11889</v>
      </c>
      <c r="B11691" s="5">
        <v>1.0</v>
      </c>
      <c r="C11691" s="5">
        <v>0.0</v>
      </c>
      <c r="D11691" s="6" t="s">
        <v>11891</v>
      </c>
      <c r="E11691" s="7"/>
      <c r="F11691" s="8">
        <v>1.0</v>
      </c>
      <c r="H11691" s="10"/>
    </row>
    <row r="11692">
      <c r="A11692" s="5" t="s">
        <v>11889</v>
      </c>
      <c r="B11692" s="5">
        <v>2.0</v>
      </c>
      <c r="C11692" s="5">
        <v>1.0</v>
      </c>
      <c r="D11692" s="6" t="s">
        <v>11892</v>
      </c>
      <c r="E11692" s="7"/>
      <c r="F11692" s="8">
        <v>0.0</v>
      </c>
      <c r="H11692" s="10"/>
    </row>
    <row r="11693">
      <c r="A11693" s="5" t="s">
        <v>11889</v>
      </c>
      <c r="B11693" s="5">
        <v>3.0</v>
      </c>
      <c r="C11693" s="5">
        <v>1.0</v>
      </c>
      <c r="D11693" s="6" t="s">
        <v>11893</v>
      </c>
      <c r="E11693" s="7"/>
      <c r="F11693" s="8">
        <v>1.0</v>
      </c>
      <c r="H11693" s="10"/>
    </row>
    <row r="11694">
      <c r="A11694" s="5" t="s">
        <v>11889</v>
      </c>
      <c r="B11694" s="5">
        <v>4.0</v>
      </c>
      <c r="C11694" s="5">
        <v>2.0</v>
      </c>
      <c r="D11694" s="6" t="s">
        <v>11894</v>
      </c>
      <c r="E11694" s="7"/>
      <c r="F11694" s="8">
        <v>0.0</v>
      </c>
      <c r="H11694" s="10"/>
    </row>
    <row r="11695">
      <c r="A11695" s="5" t="s">
        <v>11889</v>
      </c>
      <c r="B11695" s="5">
        <v>5.0</v>
      </c>
      <c r="C11695" s="5">
        <v>2.0</v>
      </c>
      <c r="D11695" s="6" t="s">
        <v>11895</v>
      </c>
      <c r="E11695" s="7"/>
      <c r="F11695" s="8">
        <v>1.0</v>
      </c>
      <c r="H11695" s="10"/>
    </row>
    <row r="11696">
      <c r="A11696" s="5" t="s">
        <v>11889</v>
      </c>
      <c r="B11696" s="5">
        <v>6.0</v>
      </c>
      <c r="C11696" s="5">
        <v>3.0</v>
      </c>
      <c r="D11696" s="6" t="s">
        <v>561</v>
      </c>
      <c r="E11696" s="7"/>
      <c r="F11696" s="8">
        <v>0.0</v>
      </c>
      <c r="H11696" s="10"/>
    </row>
    <row r="11697">
      <c r="A11697" s="5" t="s">
        <v>11889</v>
      </c>
      <c r="B11697" s="5">
        <v>7.0</v>
      </c>
      <c r="C11697" s="5">
        <v>3.0</v>
      </c>
      <c r="D11697" s="6" t="s">
        <v>11896</v>
      </c>
      <c r="E11697" s="7"/>
      <c r="F11697" s="8">
        <v>1.0</v>
      </c>
      <c r="H11697" s="10"/>
    </row>
    <row r="11698">
      <c r="A11698" s="5" t="s">
        <v>11889</v>
      </c>
      <c r="B11698" s="5">
        <v>8.0</v>
      </c>
      <c r="C11698" s="5">
        <v>4.0</v>
      </c>
      <c r="D11698" s="6" t="s">
        <v>11897</v>
      </c>
      <c r="E11698" s="7"/>
      <c r="F11698" s="8">
        <v>0.0</v>
      </c>
      <c r="H11698" s="10"/>
    </row>
    <row r="11699">
      <c r="A11699" s="5" t="s">
        <v>11889</v>
      </c>
      <c r="B11699" s="5">
        <v>9.0</v>
      </c>
      <c r="C11699" s="5">
        <v>4.0</v>
      </c>
      <c r="D11699" s="6" t="s">
        <v>11898</v>
      </c>
      <c r="E11699" s="7"/>
      <c r="F11699" s="8">
        <v>1.0</v>
      </c>
      <c r="H11699" s="10"/>
    </row>
    <row r="11700">
      <c r="A11700" s="5" t="s">
        <v>11889</v>
      </c>
      <c r="B11700" s="5">
        <v>10.0</v>
      </c>
      <c r="C11700" s="5">
        <v>5.0</v>
      </c>
      <c r="D11700" s="6" t="s">
        <v>11899</v>
      </c>
      <c r="E11700" s="7"/>
      <c r="F11700" s="8">
        <v>0.0</v>
      </c>
      <c r="H11700" s="10"/>
    </row>
    <row r="11701">
      <c r="A11701" s="5" t="s">
        <v>11889</v>
      </c>
      <c r="B11701" s="5">
        <v>11.0</v>
      </c>
      <c r="C11701" s="5">
        <v>5.0</v>
      </c>
      <c r="D11701" s="6" t="s">
        <v>11900</v>
      </c>
      <c r="E11701" s="7"/>
      <c r="F11701" s="8">
        <v>1.0</v>
      </c>
      <c r="H11701" s="10"/>
    </row>
    <row r="11702">
      <c r="A11702" s="5" t="s">
        <v>11889</v>
      </c>
      <c r="B11702" s="5">
        <v>12.0</v>
      </c>
      <c r="C11702" s="5">
        <v>6.0</v>
      </c>
      <c r="D11702" s="6" t="s">
        <v>11901</v>
      </c>
      <c r="E11702" s="7"/>
      <c r="F11702" s="8">
        <v>0.0</v>
      </c>
      <c r="H11702" s="10"/>
    </row>
    <row r="11703">
      <c r="A11703" s="5" t="s">
        <v>11889</v>
      </c>
      <c r="B11703" s="5">
        <v>13.0</v>
      </c>
      <c r="C11703" s="5">
        <v>6.0</v>
      </c>
      <c r="D11703" s="6" t="s">
        <v>11902</v>
      </c>
      <c r="E11703" s="7"/>
      <c r="F11703" s="8">
        <v>1.0</v>
      </c>
      <c r="H11703" s="10"/>
    </row>
    <row r="11704">
      <c r="A11704" s="5" t="s">
        <v>11889</v>
      </c>
      <c r="B11704" s="5">
        <v>14.0</v>
      </c>
      <c r="C11704" s="5">
        <v>7.0</v>
      </c>
      <c r="D11704" s="6" t="s">
        <v>4691</v>
      </c>
      <c r="E11704" s="7"/>
      <c r="F11704" s="8">
        <v>0.0</v>
      </c>
      <c r="H11704" s="10"/>
    </row>
    <row r="11705">
      <c r="A11705" s="5" t="s">
        <v>11889</v>
      </c>
      <c r="B11705" s="5">
        <v>15.0</v>
      </c>
      <c r="C11705" s="5">
        <v>7.0</v>
      </c>
      <c r="D11705" s="6" t="s">
        <v>11903</v>
      </c>
      <c r="E11705" s="7"/>
      <c r="F11705" s="8">
        <v>1.0</v>
      </c>
      <c r="H11705" s="10"/>
    </row>
    <row r="11706">
      <c r="A11706" s="5" t="s">
        <v>11889</v>
      </c>
      <c r="B11706" s="5">
        <v>16.0</v>
      </c>
      <c r="C11706" s="5">
        <v>8.0</v>
      </c>
      <c r="D11706" s="6" t="s">
        <v>11904</v>
      </c>
      <c r="E11706" s="7"/>
      <c r="F11706" s="8">
        <v>0.0</v>
      </c>
      <c r="H11706" s="10"/>
    </row>
    <row r="11707">
      <c r="A11707" s="5" t="s">
        <v>11889</v>
      </c>
      <c r="B11707" s="5">
        <v>17.0</v>
      </c>
      <c r="C11707" s="5">
        <v>8.0</v>
      </c>
      <c r="D11707" s="6" t="s">
        <v>11905</v>
      </c>
      <c r="E11707" s="7"/>
      <c r="F11707" s="8">
        <v>1.0</v>
      </c>
      <c r="H11707" s="10"/>
    </row>
    <row r="11708">
      <c r="A11708" s="5" t="s">
        <v>11889</v>
      </c>
      <c r="B11708" s="5">
        <v>18.0</v>
      </c>
      <c r="C11708" s="5">
        <v>9.0</v>
      </c>
      <c r="D11708" s="6" t="s">
        <v>11906</v>
      </c>
      <c r="E11708" s="7"/>
      <c r="F11708" s="8">
        <v>0.0</v>
      </c>
      <c r="H11708" s="10"/>
    </row>
    <row r="11709">
      <c r="A11709" s="5" t="s">
        <v>11889</v>
      </c>
      <c r="B11709" s="5">
        <v>19.0</v>
      </c>
      <c r="C11709" s="5">
        <v>9.0</v>
      </c>
      <c r="D11709" s="6" t="s">
        <v>11907</v>
      </c>
      <c r="E11709" s="7"/>
      <c r="F11709" s="8">
        <v>1.0</v>
      </c>
      <c r="H11709" s="10"/>
    </row>
    <row r="11710">
      <c r="A11710" s="5" t="s">
        <v>11908</v>
      </c>
      <c r="B11710" s="5">
        <v>0.0</v>
      </c>
      <c r="C11710" s="5">
        <v>0.0</v>
      </c>
      <c r="D11710" s="6" t="s">
        <v>11909</v>
      </c>
      <c r="E11710" s="7"/>
      <c r="F11710" s="8">
        <v>0.0</v>
      </c>
      <c r="H11710" s="10"/>
    </row>
    <row r="11711">
      <c r="A11711" s="5" t="s">
        <v>11908</v>
      </c>
      <c r="B11711" s="5">
        <v>1.0</v>
      </c>
      <c r="C11711" s="5">
        <v>0.0</v>
      </c>
      <c r="D11711" s="6" t="s">
        <v>11910</v>
      </c>
      <c r="E11711" s="7"/>
      <c r="F11711" s="8">
        <v>1.0</v>
      </c>
      <c r="H11711" s="10"/>
    </row>
    <row r="11712">
      <c r="A11712" s="5" t="s">
        <v>11908</v>
      </c>
      <c r="B11712" s="5">
        <v>2.0</v>
      </c>
      <c r="C11712" s="5">
        <v>1.0</v>
      </c>
      <c r="D11712" s="6" t="s">
        <v>11911</v>
      </c>
      <c r="E11712" s="7"/>
      <c r="F11712" s="8">
        <v>0.0</v>
      </c>
      <c r="H11712" s="10"/>
    </row>
    <row r="11713">
      <c r="A11713" s="5" t="s">
        <v>11908</v>
      </c>
      <c r="B11713" s="5">
        <v>3.0</v>
      </c>
      <c r="C11713" s="5">
        <v>1.0</v>
      </c>
      <c r="D11713" s="6" t="s">
        <v>11912</v>
      </c>
      <c r="E11713" s="7"/>
      <c r="F11713" s="8">
        <v>1.0</v>
      </c>
      <c r="H11713" s="10"/>
    </row>
    <row r="11714">
      <c r="A11714" s="5" t="s">
        <v>11908</v>
      </c>
      <c r="B11714" s="5">
        <v>4.0</v>
      </c>
      <c r="C11714" s="5">
        <v>2.0</v>
      </c>
      <c r="D11714" s="6" t="s">
        <v>11913</v>
      </c>
      <c r="E11714" s="7"/>
      <c r="F11714" s="8">
        <v>0.0</v>
      </c>
      <c r="H11714" s="10"/>
    </row>
    <row r="11715">
      <c r="A11715" s="5" t="s">
        <v>11908</v>
      </c>
      <c r="B11715" s="5">
        <v>5.0</v>
      </c>
      <c r="C11715" s="5">
        <v>2.0</v>
      </c>
      <c r="D11715" s="6" t="s">
        <v>11914</v>
      </c>
      <c r="E11715" s="7"/>
      <c r="F11715" s="8">
        <v>1.0</v>
      </c>
      <c r="H11715" s="10"/>
    </row>
    <row r="11716">
      <c r="A11716" s="5" t="s">
        <v>11908</v>
      </c>
      <c r="B11716" s="5">
        <v>6.0</v>
      </c>
      <c r="C11716" s="5">
        <v>3.0</v>
      </c>
      <c r="D11716" s="6" t="s">
        <v>11915</v>
      </c>
      <c r="E11716" s="7"/>
      <c r="F11716" s="8">
        <v>0.0</v>
      </c>
      <c r="H11716" s="10"/>
    </row>
    <row r="11717">
      <c r="A11717" s="5" t="s">
        <v>11908</v>
      </c>
      <c r="B11717" s="5">
        <v>7.0</v>
      </c>
      <c r="C11717" s="5">
        <v>3.0</v>
      </c>
      <c r="D11717" s="6" t="s">
        <v>11916</v>
      </c>
      <c r="E11717" s="7"/>
      <c r="F11717" s="8">
        <v>1.0</v>
      </c>
      <c r="H11717" s="10"/>
    </row>
    <row r="11718">
      <c r="A11718" s="5" t="s">
        <v>11908</v>
      </c>
      <c r="B11718" s="5">
        <v>8.0</v>
      </c>
      <c r="C11718" s="5">
        <v>4.0</v>
      </c>
      <c r="D11718" s="6" t="s">
        <v>11917</v>
      </c>
      <c r="E11718" s="7"/>
      <c r="F11718" s="8">
        <v>0.0</v>
      </c>
      <c r="H11718" s="10"/>
    </row>
    <row r="11719">
      <c r="A11719" s="5" t="s">
        <v>11908</v>
      </c>
      <c r="B11719" s="5">
        <v>9.0</v>
      </c>
      <c r="C11719" s="5">
        <v>4.0</v>
      </c>
      <c r="D11719" s="6" t="s">
        <v>11918</v>
      </c>
      <c r="E11719" s="7"/>
      <c r="F11719" s="8">
        <v>1.0</v>
      </c>
      <c r="H11719" s="10"/>
    </row>
    <row r="11720">
      <c r="A11720" s="5" t="s">
        <v>11908</v>
      </c>
      <c r="B11720" s="5">
        <v>10.0</v>
      </c>
      <c r="C11720" s="5">
        <v>5.0</v>
      </c>
      <c r="D11720" s="6" t="s">
        <v>11919</v>
      </c>
      <c r="E11720" s="7"/>
      <c r="F11720" s="8">
        <v>0.0</v>
      </c>
      <c r="H11720" s="10"/>
    </row>
    <row r="11721">
      <c r="A11721" s="5" t="s">
        <v>11908</v>
      </c>
      <c r="B11721" s="5">
        <v>11.0</v>
      </c>
      <c r="C11721" s="5">
        <v>5.0</v>
      </c>
      <c r="D11721" s="6" t="s">
        <v>11920</v>
      </c>
      <c r="E11721" s="7"/>
      <c r="F11721" s="8">
        <v>1.0</v>
      </c>
      <c r="H11721" s="10"/>
    </row>
    <row r="11722">
      <c r="A11722" s="5" t="s">
        <v>11908</v>
      </c>
      <c r="B11722" s="5">
        <v>12.0</v>
      </c>
      <c r="C11722" s="5">
        <v>6.0</v>
      </c>
      <c r="D11722" s="6" t="s">
        <v>11921</v>
      </c>
      <c r="E11722" s="7"/>
      <c r="F11722" s="8">
        <v>0.0</v>
      </c>
      <c r="H11722" s="10"/>
    </row>
    <row r="11723">
      <c r="A11723" s="5" t="s">
        <v>11908</v>
      </c>
      <c r="B11723" s="5">
        <v>13.0</v>
      </c>
      <c r="C11723" s="5">
        <v>6.0</v>
      </c>
      <c r="D11723" s="6" t="s">
        <v>11922</v>
      </c>
      <c r="E11723" s="7"/>
      <c r="F11723" s="8">
        <v>1.0</v>
      </c>
      <c r="H11723" s="10"/>
    </row>
    <row r="11724">
      <c r="A11724" s="5" t="s">
        <v>11908</v>
      </c>
      <c r="B11724" s="5">
        <v>14.0</v>
      </c>
      <c r="C11724" s="5">
        <v>7.0</v>
      </c>
      <c r="D11724" s="6" t="s">
        <v>11923</v>
      </c>
      <c r="E11724" s="7"/>
      <c r="F11724" s="8">
        <v>0.0</v>
      </c>
      <c r="H11724" s="10"/>
    </row>
    <row r="11725">
      <c r="A11725" s="5" t="s">
        <v>11908</v>
      </c>
      <c r="B11725" s="5">
        <v>15.0</v>
      </c>
      <c r="C11725" s="5">
        <v>7.0</v>
      </c>
      <c r="D11725" s="6" t="s">
        <v>11924</v>
      </c>
      <c r="E11725" s="7"/>
      <c r="F11725" s="8">
        <v>1.0</v>
      </c>
      <c r="H11725" s="10"/>
    </row>
    <row r="11726">
      <c r="A11726" s="5" t="s">
        <v>11908</v>
      </c>
      <c r="B11726" s="5">
        <v>16.0</v>
      </c>
      <c r="C11726" s="5">
        <v>8.0</v>
      </c>
      <c r="D11726" s="6" t="s">
        <v>11925</v>
      </c>
      <c r="E11726" s="7"/>
      <c r="F11726" s="8">
        <v>0.0</v>
      </c>
      <c r="H11726" s="10"/>
    </row>
    <row r="11727">
      <c r="A11727" s="5" t="s">
        <v>11908</v>
      </c>
      <c r="B11727" s="5">
        <v>17.0</v>
      </c>
      <c r="C11727" s="5">
        <v>8.0</v>
      </c>
      <c r="D11727" s="6" t="s">
        <v>11926</v>
      </c>
      <c r="E11727" s="7"/>
      <c r="F11727" s="8">
        <v>1.0</v>
      </c>
      <c r="H11727" s="10"/>
    </row>
    <row r="11728">
      <c r="A11728" s="5" t="s">
        <v>11908</v>
      </c>
      <c r="B11728" s="5">
        <v>18.0</v>
      </c>
      <c r="C11728" s="5">
        <v>9.0</v>
      </c>
      <c r="D11728" s="6" t="s">
        <v>11927</v>
      </c>
      <c r="E11728" s="7"/>
      <c r="F11728" s="8">
        <v>0.0</v>
      </c>
      <c r="H11728" s="10"/>
    </row>
    <row r="11729">
      <c r="A11729" s="5" t="s">
        <v>11908</v>
      </c>
      <c r="B11729" s="5">
        <v>19.0</v>
      </c>
      <c r="C11729" s="5">
        <v>9.0</v>
      </c>
      <c r="D11729" s="6" t="s">
        <v>11928</v>
      </c>
      <c r="E11729" s="7"/>
      <c r="F11729" s="8">
        <v>1.0</v>
      </c>
      <c r="H11729" s="10"/>
    </row>
    <row r="11730">
      <c r="A11730" s="5" t="s">
        <v>11929</v>
      </c>
      <c r="B11730" s="5">
        <v>0.0</v>
      </c>
      <c r="C11730" s="5">
        <v>0.0</v>
      </c>
      <c r="D11730" s="6" t="s">
        <v>11930</v>
      </c>
      <c r="E11730" s="7"/>
      <c r="F11730" s="8">
        <v>0.0</v>
      </c>
      <c r="H11730" s="10"/>
    </row>
    <row r="11731">
      <c r="A11731" s="5" t="s">
        <v>11929</v>
      </c>
      <c r="B11731" s="5">
        <v>1.0</v>
      </c>
      <c r="C11731" s="5">
        <v>0.0</v>
      </c>
      <c r="D11731" s="6" t="s">
        <v>11931</v>
      </c>
      <c r="E11731" s="7"/>
      <c r="F11731" s="8">
        <v>1.0</v>
      </c>
      <c r="H11731" s="10"/>
    </row>
    <row r="11732">
      <c r="A11732" s="5" t="s">
        <v>11929</v>
      </c>
      <c r="B11732" s="5">
        <v>2.0</v>
      </c>
      <c r="C11732" s="5">
        <v>1.0</v>
      </c>
      <c r="D11732" s="6" t="s">
        <v>11932</v>
      </c>
      <c r="E11732" s="7"/>
      <c r="F11732" s="8">
        <v>0.0</v>
      </c>
      <c r="H11732" s="10"/>
    </row>
    <row r="11733">
      <c r="A11733" s="5" t="s">
        <v>11929</v>
      </c>
      <c r="B11733" s="5">
        <v>3.0</v>
      </c>
      <c r="C11733" s="5">
        <v>1.0</v>
      </c>
      <c r="D11733" s="6" t="s">
        <v>11933</v>
      </c>
      <c r="E11733" s="7"/>
      <c r="F11733" s="8">
        <v>1.0</v>
      </c>
      <c r="H11733" s="10"/>
    </row>
    <row r="11734">
      <c r="A11734" s="5" t="s">
        <v>11929</v>
      </c>
      <c r="B11734" s="5">
        <v>4.0</v>
      </c>
      <c r="C11734" s="5">
        <v>2.0</v>
      </c>
      <c r="D11734" s="6" t="s">
        <v>11934</v>
      </c>
      <c r="E11734" s="7"/>
      <c r="F11734" s="8">
        <v>0.0</v>
      </c>
      <c r="H11734" s="10"/>
    </row>
    <row r="11735">
      <c r="A11735" s="5" t="s">
        <v>11929</v>
      </c>
      <c r="B11735" s="5">
        <v>5.0</v>
      </c>
      <c r="C11735" s="5">
        <v>2.0</v>
      </c>
      <c r="D11735" s="6" t="s">
        <v>11935</v>
      </c>
      <c r="E11735" s="7"/>
      <c r="F11735" s="8">
        <v>1.0</v>
      </c>
      <c r="H11735" s="10"/>
    </row>
    <row r="11736">
      <c r="A11736" s="5" t="s">
        <v>11929</v>
      </c>
      <c r="B11736" s="5">
        <v>6.0</v>
      </c>
      <c r="C11736" s="5">
        <v>3.0</v>
      </c>
      <c r="D11736" s="6" t="s">
        <v>11936</v>
      </c>
      <c r="E11736" s="7"/>
      <c r="F11736" s="8">
        <v>0.0</v>
      </c>
      <c r="H11736" s="10"/>
    </row>
    <row r="11737">
      <c r="A11737" s="5" t="s">
        <v>11929</v>
      </c>
      <c r="B11737" s="5">
        <v>7.0</v>
      </c>
      <c r="C11737" s="5">
        <v>3.0</v>
      </c>
      <c r="D11737" s="6" t="s">
        <v>11937</v>
      </c>
      <c r="E11737" s="7"/>
      <c r="F11737" s="8">
        <v>1.0</v>
      </c>
      <c r="H11737" s="10"/>
    </row>
    <row r="11738">
      <c r="A11738" s="5" t="s">
        <v>11929</v>
      </c>
      <c r="B11738" s="5">
        <v>8.0</v>
      </c>
      <c r="C11738" s="5">
        <v>4.0</v>
      </c>
      <c r="D11738" s="6" t="s">
        <v>11938</v>
      </c>
      <c r="E11738" s="7"/>
      <c r="F11738" s="8">
        <v>0.0</v>
      </c>
      <c r="H11738" s="10"/>
    </row>
    <row r="11739">
      <c r="A11739" s="5" t="s">
        <v>11929</v>
      </c>
      <c r="B11739" s="5">
        <v>9.0</v>
      </c>
      <c r="C11739" s="5">
        <v>4.0</v>
      </c>
      <c r="D11739" s="6" t="s">
        <v>11939</v>
      </c>
      <c r="E11739" s="7"/>
      <c r="F11739" s="8">
        <v>1.0</v>
      </c>
      <c r="H11739" s="10"/>
    </row>
    <row r="11740">
      <c r="A11740" s="5" t="s">
        <v>11929</v>
      </c>
      <c r="B11740" s="5">
        <v>10.0</v>
      </c>
      <c r="C11740" s="5">
        <v>5.0</v>
      </c>
      <c r="D11740" s="6" t="s">
        <v>11940</v>
      </c>
      <c r="E11740" s="7"/>
      <c r="F11740" s="8">
        <v>0.0</v>
      </c>
      <c r="H11740" s="10"/>
    </row>
    <row r="11741">
      <c r="A11741" s="5" t="s">
        <v>11929</v>
      </c>
      <c r="B11741" s="5">
        <v>11.0</v>
      </c>
      <c r="C11741" s="5">
        <v>5.0</v>
      </c>
      <c r="D11741" s="6" t="s">
        <v>11941</v>
      </c>
      <c r="E11741" s="7"/>
      <c r="F11741" s="8">
        <v>1.0</v>
      </c>
      <c r="H11741" s="10"/>
    </row>
    <row r="11742">
      <c r="A11742" s="5" t="s">
        <v>11929</v>
      </c>
      <c r="B11742" s="5">
        <v>12.0</v>
      </c>
      <c r="C11742" s="5">
        <v>6.0</v>
      </c>
      <c r="D11742" s="6" t="s">
        <v>11942</v>
      </c>
      <c r="E11742" s="7"/>
      <c r="F11742" s="8">
        <v>0.0</v>
      </c>
      <c r="H11742" s="10"/>
    </row>
    <row r="11743">
      <c r="A11743" s="5" t="s">
        <v>11929</v>
      </c>
      <c r="B11743" s="5">
        <v>13.0</v>
      </c>
      <c r="C11743" s="5">
        <v>6.0</v>
      </c>
      <c r="D11743" s="6" t="s">
        <v>11943</v>
      </c>
      <c r="E11743" s="7"/>
      <c r="F11743" s="8">
        <v>1.0</v>
      </c>
      <c r="H11743" s="10"/>
    </row>
    <row r="11744">
      <c r="A11744" s="5" t="s">
        <v>11929</v>
      </c>
      <c r="B11744" s="5">
        <v>14.0</v>
      </c>
      <c r="C11744" s="5">
        <v>7.0</v>
      </c>
      <c r="D11744" s="6" t="s">
        <v>11944</v>
      </c>
      <c r="E11744" s="7"/>
      <c r="F11744" s="8">
        <v>0.0</v>
      </c>
      <c r="H11744" s="10"/>
    </row>
    <row r="11745">
      <c r="A11745" s="5" t="s">
        <v>11929</v>
      </c>
      <c r="B11745" s="5">
        <v>15.0</v>
      </c>
      <c r="C11745" s="5">
        <v>7.0</v>
      </c>
      <c r="D11745" s="6" t="s">
        <v>11945</v>
      </c>
      <c r="E11745" s="7"/>
      <c r="F11745" s="8">
        <v>1.0</v>
      </c>
      <c r="H11745" s="10"/>
    </row>
    <row r="11746">
      <c r="A11746" s="5" t="s">
        <v>11929</v>
      </c>
      <c r="B11746" s="5">
        <v>16.0</v>
      </c>
      <c r="C11746" s="5">
        <v>8.0</v>
      </c>
      <c r="D11746" s="6" t="s">
        <v>11946</v>
      </c>
      <c r="E11746" s="7"/>
      <c r="F11746" s="8">
        <v>0.0</v>
      </c>
      <c r="H11746" s="10"/>
    </row>
    <row r="11747">
      <c r="A11747" s="5" t="s">
        <v>11929</v>
      </c>
      <c r="B11747" s="5">
        <v>17.0</v>
      </c>
      <c r="C11747" s="5">
        <v>8.0</v>
      </c>
      <c r="D11747" s="6" t="s">
        <v>11947</v>
      </c>
      <c r="E11747" s="7"/>
      <c r="F11747" s="8">
        <v>1.0</v>
      </c>
      <c r="H11747" s="10"/>
    </row>
    <row r="11748">
      <c r="A11748" s="5" t="s">
        <v>11929</v>
      </c>
      <c r="B11748" s="5">
        <v>18.0</v>
      </c>
      <c r="C11748" s="5">
        <v>9.0</v>
      </c>
      <c r="D11748" s="6" t="s">
        <v>11948</v>
      </c>
      <c r="E11748" s="7"/>
      <c r="F11748" s="8">
        <v>0.0</v>
      </c>
      <c r="H11748" s="10"/>
    </row>
    <row r="11749">
      <c r="A11749" s="5" t="s">
        <v>11929</v>
      </c>
      <c r="B11749" s="5">
        <v>19.0</v>
      </c>
      <c r="C11749" s="5">
        <v>9.0</v>
      </c>
      <c r="D11749" s="6" t="s">
        <v>11949</v>
      </c>
      <c r="E11749" s="7"/>
      <c r="F11749" s="8">
        <v>1.0</v>
      </c>
      <c r="H11749" s="10"/>
    </row>
    <row r="11750">
      <c r="A11750" s="5" t="s">
        <v>11929</v>
      </c>
      <c r="B11750" s="5">
        <v>20.0</v>
      </c>
      <c r="C11750" s="5">
        <v>10.0</v>
      </c>
      <c r="D11750" s="6" t="s">
        <v>11950</v>
      </c>
      <c r="E11750" s="7"/>
      <c r="F11750" s="8">
        <v>0.0</v>
      </c>
      <c r="H11750" s="10"/>
    </row>
    <row r="11751">
      <c r="A11751" s="5" t="s">
        <v>11951</v>
      </c>
      <c r="B11751" s="5">
        <v>0.0</v>
      </c>
      <c r="C11751" s="5">
        <v>0.0</v>
      </c>
      <c r="D11751" s="6" t="s">
        <v>11952</v>
      </c>
      <c r="E11751" s="7"/>
      <c r="F11751" s="8">
        <v>0.0</v>
      </c>
      <c r="H11751" s="10"/>
    </row>
    <row r="11752">
      <c r="A11752" s="5" t="s">
        <v>11951</v>
      </c>
      <c r="B11752" s="5">
        <v>1.0</v>
      </c>
      <c r="C11752" s="5">
        <v>0.0</v>
      </c>
      <c r="D11752" s="6" t="s">
        <v>11953</v>
      </c>
      <c r="E11752" s="7"/>
      <c r="F11752" s="8">
        <v>1.0</v>
      </c>
      <c r="H11752" s="10"/>
    </row>
    <row r="11753">
      <c r="A11753" s="5" t="s">
        <v>11951</v>
      </c>
      <c r="B11753" s="5">
        <v>2.0</v>
      </c>
      <c r="C11753" s="5">
        <v>1.0</v>
      </c>
      <c r="D11753" s="6" t="s">
        <v>11954</v>
      </c>
      <c r="E11753" s="7"/>
      <c r="F11753" s="8">
        <v>0.0</v>
      </c>
      <c r="H11753" s="10"/>
    </row>
    <row r="11754">
      <c r="A11754" s="5" t="s">
        <v>11951</v>
      </c>
      <c r="B11754" s="5">
        <v>3.0</v>
      </c>
      <c r="C11754" s="5">
        <v>1.0</v>
      </c>
      <c r="D11754" s="6" t="s">
        <v>11955</v>
      </c>
      <c r="E11754" s="7"/>
      <c r="F11754" s="8">
        <v>1.0</v>
      </c>
      <c r="H11754" s="10"/>
    </row>
    <row r="11755">
      <c r="A11755" s="5" t="s">
        <v>11951</v>
      </c>
      <c r="B11755" s="5">
        <v>4.0</v>
      </c>
      <c r="C11755" s="5">
        <v>2.0</v>
      </c>
      <c r="D11755" s="6" t="s">
        <v>11956</v>
      </c>
      <c r="E11755" s="7"/>
      <c r="F11755" s="8">
        <v>0.0</v>
      </c>
      <c r="H11755" s="10"/>
    </row>
    <row r="11756">
      <c r="A11756" s="5" t="s">
        <v>11951</v>
      </c>
      <c r="B11756" s="5">
        <v>5.0</v>
      </c>
      <c r="C11756" s="5">
        <v>2.0</v>
      </c>
      <c r="D11756" s="6" t="s">
        <v>11957</v>
      </c>
      <c r="E11756" s="7"/>
      <c r="F11756" s="8">
        <v>1.0</v>
      </c>
      <c r="H11756" s="10"/>
    </row>
    <row r="11757">
      <c r="A11757" s="5" t="s">
        <v>11951</v>
      </c>
      <c r="B11757" s="5">
        <v>6.0</v>
      </c>
      <c r="C11757" s="5">
        <v>3.0</v>
      </c>
      <c r="D11757" s="6" t="s">
        <v>11958</v>
      </c>
      <c r="E11757" s="7"/>
      <c r="F11757" s="8">
        <v>0.0</v>
      </c>
      <c r="H11757" s="10"/>
    </row>
    <row r="11758">
      <c r="A11758" s="5" t="s">
        <v>11951</v>
      </c>
      <c r="B11758" s="5">
        <v>7.0</v>
      </c>
      <c r="C11758" s="5">
        <v>3.0</v>
      </c>
      <c r="D11758" s="6" t="s">
        <v>11959</v>
      </c>
      <c r="E11758" s="7"/>
      <c r="F11758" s="8">
        <v>1.0</v>
      </c>
      <c r="H11758" s="10"/>
    </row>
    <row r="11759">
      <c r="A11759" s="5" t="s">
        <v>11951</v>
      </c>
      <c r="B11759" s="5">
        <v>8.0</v>
      </c>
      <c r="C11759" s="5">
        <v>4.0</v>
      </c>
      <c r="D11759" s="6" t="s">
        <v>11960</v>
      </c>
      <c r="E11759" s="7"/>
      <c r="F11759" s="8">
        <v>0.0</v>
      </c>
      <c r="H11759" s="10"/>
    </row>
    <row r="11760">
      <c r="A11760" s="5" t="s">
        <v>11951</v>
      </c>
      <c r="B11760" s="5">
        <v>9.0</v>
      </c>
      <c r="C11760" s="5">
        <v>4.0</v>
      </c>
      <c r="D11760" s="6" t="s">
        <v>11961</v>
      </c>
      <c r="E11760" s="7"/>
      <c r="F11760" s="8">
        <v>1.0</v>
      </c>
      <c r="H11760" s="10"/>
    </row>
    <row r="11761">
      <c r="A11761" s="5" t="s">
        <v>11951</v>
      </c>
      <c r="B11761" s="5">
        <v>10.0</v>
      </c>
      <c r="C11761" s="5">
        <v>5.0</v>
      </c>
      <c r="D11761" s="6" t="s">
        <v>11962</v>
      </c>
      <c r="E11761" s="7"/>
      <c r="F11761" s="8">
        <v>0.0</v>
      </c>
      <c r="H11761" s="10"/>
    </row>
    <row r="11762">
      <c r="A11762" s="5" t="s">
        <v>11951</v>
      </c>
      <c r="B11762" s="5">
        <v>11.0</v>
      </c>
      <c r="C11762" s="5">
        <v>5.0</v>
      </c>
      <c r="D11762" s="6" t="s">
        <v>11963</v>
      </c>
      <c r="E11762" s="7"/>
      <c r="F11762" s="8">
        <v>1.0</v>
      </c>
      <c r="H11762" s="10"/>
    </row>
    <row r="11763">
      <c r="A11763" s="5" t="s">
        <v>11951</v>
      </c>
      <c r="B11763" s="5">
        <v>12.0</v>
      </c>
      <c r="C11763" s="5">
        <v>6.0</v>
      </c>
      <c r="D11763" s="6" t="s">
        <v>11964</v>
      </c>
      <c r="E11763" s="7"/>
      <c r="F11763" s="8">
        <v>0.0</v>
      </c>
      <c r="H11763" s="10"/>
    </row>
    <row r="11764">
      <c r="A11764" s="5" t="s">
        <v>11951</v>
      </c>
      <c r="B11764" s="5">
        <v>13.0</v>
      </c>
      <c r="C11764" s="5">
        <v>6.0</v>
      </c>
      <c r="D11764" s="6" t="s">
        <v>11965</v>
      </c>
      <c r="E11764" s="7"/>
      <c r="F11764" s="8">
        <v>1.0</v>
      </c>
      <c r="H11764" s="10"/>
    </row>
    <row r="11765">
      <c r="A11765" s="5" t="s">
        <v>11951</v>
      </c>
      <c r="B11765" s="5">
        <v>14.0</v>
      </c>
      <c r="C11765" s="5">
        <v>7.0</v>
      </c>
      <c r="D11765" s="6" t="s">
        <v>11966</v>
      </c>
      <c r="E11765" s="7"/>
      <c r="F11765" s="8">
        <v>0.0</v>
      </c>
      <c r="H11765" s="10"/>
    </row>
    <row r="11766">
      <c r="A11766" s="5" t="s">
        <v>11951</v>
      </c>
      <c r="B11766" s="5">
        <v>15.0</v>
      </c>
      <c r="C11766" s="5">
        <v>7.0</v>
      </c>
      <c r="D11766" s="6" t="s">
        <v>11967</v>
      </c>
      <c r="E11766" s="7"/>
      <c r="F11766" s="8">
        <v>1.0</v>
      </c>
      <c r="H11766" s="10"/>
    </row>
    <row r="11767">
      <c r="A11767" s="5" t="s">
        <v>11951</v>
      </c>
      <c r="B11767" s="5">
        <v>16.0</v>
      </c>
      <c r="C11767" s="5">
        <v>8.0</v>
      </c>
      <c r="D11767" s="6" t="s">
        <v>11968</v>
      </c>
      <c r="E11767" s="7"/>
      <c r="F11767" s="8">
        <v>0.0</v>
      </c>
      <c r="H11767" s="10"/>
    </row>
    <row r="11768">
      <c r="A11768" s="5" t="s">
        <v>11951</v>
      </c>
      <c r="B11768" s="5">
        <v>17.0</v>
      </c>
      <c r="C11768" s="5">
        <v>8.0</v>
      </c>
      <c r="D11768" s="6" t="s">
        <v>11969</v>
      </c>
      <c r="E11768" s="7"/>
      <c r="F11768" s="8">
        <v>1.0</v>
      </c>
      <c r="H11768" s="10"/>
    </row>
    <row r="11769">
      <c r="A11769" s="5" t="s">
        <v>11951</v>
      </c>
      <c r="B11769" s="5">
        <v>18.0</v>
      </c>
      <c r="C11769" s="5">
        <v>9.0</v>
      </c>
      <c r="D11769" s="6" t="s">
        <v>11970</v>
      </c>
      <c r="E11769" s="7"/>
      <c r="F11769" s="8">
        <v>0.0</v>
      </c>
      <c r="H11769" s="10"/>
    </row>
    <row r="11770">
      <c r="A11770" s="5" t="s">
        <v>11951</v>
      </c>
      <c r="B11770" s="5">
        <v>19.0</v>
      </c>
      <c r="C11770" s="5">
        <v>9.0</v>
      </c>
      <c r="D11770" s="6" t="s">
        <v>11971</v>
      </c>
      <c r="E11770" s="7"/>
      <c r="F11770" s="8">
        <v>1.0</v>
      </c>
      <c r="H11770" s="10"/>
    </row>
    <row r="11771">
      <c r="A11771" s="5" t="s">
        <v>11951</v>
      </c>
      <c r="B11771" s="5">
        <v>20.0</v>
      </c>
      <c r="C11771" s="5">
        <v>10.0</v>
      </c>
      <c r="D11771" s="6" t="s">
        <v>11972</v>
      </c>
      <c r="E11771" s="7"/>
      <c r="F11771" s="8">
        <v>0.0</v>
      </c>
      <c r="H11771" s="10"/>
    </row>
    <row r="11772">
      <c r="A11772" s="5" t="s">
        <v>11973</v>
      </c>
      <c r="B11772" s="5">
        <v>0.0</v>
      </c>
      <c r="C11772" s="5">
        <v>0.0</v>
      </c>
      <c r="D11772" s="6" t="s">
        <v>11974</v>
      </c>
      <c r="E11772" s="7"/>
      <c r="F11772" s="8">
        <v>0.0</v>
      </c>
      <c r="H11772" s="10"/>
    </row>
    <row r="11773">
      <c r="A11773" s="5" t="s">
        <v>11973</v>
      </c>
      <c r="B11773" s="5">
        <v>1.0</v>
      </c>
      <c r="C11773" s="5">
        <v>0.0</v>
      </c>
      <c r="D11773" s="6" t="s">
        <v>11975</v>
      </c>
      <c r="E11773" s="7"/>
      <c r="F11773" s="8">
        <v>1.0</v>
      </c>
      <c r="H11773" s="10"/>
    </row>
    <row r="11774">
      <c r="A11774" s="5" t="s">
        <v>11973</v>
      </c>
      <c r="B11774" s="5">
        <v>2.0</v>
      </c>
      <c r="C11774" s="5">
        <v>1.0</v>
      </c>
      <c r="D11774" s="6" t="s">
        <v>11976</v>
      </c>
      <c r="E11774" s="7"/>
      <c r="F11774" s="8">
        <v>0.0</v>
      </c>
      <c r="H11774" s="10"/>
    </row>
    <row r="11775">
      <c r="A11775" s="5" t="s">
        <v>11973</v>
      </c>
      <c r="B11775" s="5">
        <v>3.0</v>
      </c>
      <c r="C11775" s="5">
        <v>1.0</v>
      </c>
      <c r="D11775" s="6" t="s">
        <v>11977</v>
      </c>
      <c r="E11775" s="7"/>
      <c r="F11775" s="8">
        <v>1.0</v>
      </c>
      <c r="H11775" s="10"/>
    </row>
    <row r="11776">
      <c r="A11776" s="5" t="s">
        <v>11973</v>
      </c>
      <c r="B11776" s="5">
        <v>4.0</v>
      </c>
      <c r="C11776" s="5">
        <v>2.0</v>
      </c>
      <c r="D11776" s="6" t="s">
        <v>11978</v>
      </c>
      <c r="E11776" s="7"/>
      <c r="F11776" s="8">
        <v>0.0</v>
      </c>
      <c r="H11776" s="10"/>
    </row>
    <row r="11777">
      <c r="A11777" s="5" t="s">
        <v>11973</v>
      </c>
      <c r="B11777" s="5">
        <v>5.0</v>
      </c>
      <c r="C11777" s="5">
        <v>2.0</v>
      </c>
      <c r="D11777" s="6" t="s">
        <v>11979</v>
      </c>
      <c r="E11777" s="7"/>
      <c r="F11777" s="8">
        <v>1.0</v>
      </c>
      <c r="H11777" s="10"/>
    </row>
    <row r="11778">
      <c r="A11778" s="5" t="s">
        <v>11973</v>
      </c>
      <c r="B11778" s="5">
        <v>6.0</v>
      </c>
      <c r="C11778" s="5">
        <v>3.0</v>
      </c>
      <c r="D11778" s="6" t="s">
        <v>11980</v>
      </c>
      <c r="E11778" s="7"/>
      <c r="F11778" s="8">
        <v>0.0</v>
      </c>
      <c r="H11778" s="10"/>
    </row>
    <row r="11779">
      <c r="A11779" s="5" t="s">
        <v>11973</v>
      </c>
      <c r="B11779" s="5">
        <v>7.0</v>
      </c>
      <c r="C11779" s="5">
        <v>3.0</v>
      </c>
      <c r="D11779" s="6" t="s">
        <v>11981</v>
      </c>
      <c r="E11779" s="7"/>
      <c r="F11779" s="8">
        <v>1.0</v>
      </c>
      <c r="H11779" s="10"/>
    </row>
    <row r="11780">
      <c r="A11780" s="5" t="s">
        <v>11973</v>
      </c>
      <c r="B11780" s="5">
        <v>8.0</v>
      </c>
      <c r="C11780" s="5">
        <v>4.0</v>
      </c>
      <c r="D11780" s="6" t="s">
        <v>11982</v>
      </c>
      <c r="E11780" s="7"/>
      <c r="F11780" s="8">
        <v>0.0</v>
      </c>
      <c r="H11780" s="10"/>
    </row>
    <row r="11781">
      <c r="A11781" s="5" t="s">
        <v>11973</v>
      </c>
      <c r="B11781" s="5">
        <v>9.0</v>
      </c>
      <c r="C11781" s="5">
        <v>4.0</v>
      </c>
      <c r="D11781" s="6" t="s">
        <v>11983</v>
      </c>
      <c r="E11781" s="7"/>
      <c r="F11781" s="8">
        <v>1.0</v>
      </c>
      <c r="H11781" s="10"/>
    </row>
    <row r="11782">
      <c r="A11782" s="5" t="s">
        <v>11973</v>
      </c>
      <c r="B11782" s="5">
        <v>10.0</v>
      </c>
      <c r="C11782" s="5">
        <v>5.0</v>
      </c>
      <c r="D11782" s="6" t="s">
        <v>11984</v>
      </c>
      <c r="E11782" s="7"/>
      <c r="F11782" s="8">
        <v>0.0</v>
      </c>
      <c r="H11782" s="10"/>
    </row>
    <row r="11783">
      <c r="A11783" s="5" t="s">
        <v>11973</v>
      </c>
      <c r="B11783" s="5">
        <v>11.0</v>
      </c>
      <c r="C11783" s="5">
        <v>5.0</v>
      </c>
      <c r="D11783" s="6" t="s">
        <v>11985</v>
      </c>
      <c r="E11783" s="7"/>
      <c r="F11783" s="8">
        <v>1.0</v>
      </c>
      <c r="H11783" s="10"/>
    </row>
    <row r="11784">
      <c r="A11784" s="5" t="s">
        <v>11973</v>
      </c>
      <c r="B11784" s="5">
        <v>12.0</v>
      </c>
      <c r="C11784" s="5">
        <v>6.0</v>
      </c>
      <c r="D11784" s="6" t="s">
        <v>11986</v>
      </c>
      <c r="E11784" s="7"/>
      <c r="F11784" s="8">
        <v>0.0</v>
      </c>
      <c r="H11784" s="10"/>
    </row>
    <row r="11785">
      <c r="A11785" s="5" t="s">
        <v>11973</v>
      </c>
      <c r="B11785" s="5">
        <v>13.0</v>
      </c>
      <c r="C11785" s="5">
        <v>6.0</v>
      </c>
      <c r="D11785" s="6" t="s">
        <v>11987</v>
      </c>
      <c r="E11785" s="7"/>
      <c r="F11785" s="8">
        <v>1.0</v>
      </c>
      <c r="H11785" s="10"/>
    </row>
    <row r="11786">
      <c r="A11786" s="5" t="s">
        <v>11973</v>
      </c>
      <c r="B11786" s="5">
        <v>14.0</v>
      </c>
      <c r="C11786" s="5">
        <v>7.0</v>
      </c>
      <c r="D11786" s="6" t="s">
        <v>11988</v>
      </c>
      <c r="E11786" s="7"/>
      <c r="F11786" s="8">
        <v>0.0</v>
      </c>
      <c r="H11786" s="10"/>
    </row>
    <row r="11787">
      <c r="A11787" s="5" t="s">
        <v>11973</v>
      </c>
      <c r="B11787" s="5">
        <v>15.0</v>
      </c>
      <c r="C11787" s="5">
        <v>7.0</v>
      </c>
      <c r="D11787" s="6" t="s">
        <v>11989</v>
      </c>
      <c r="E11787" s="7"/>
      <c r="F11787" s="8">
        <v>1.0</v>
      </c>
      <c r="H11787" s="10"/>
    </row>
    <row r="11788">
      <c r="A11788" s="5" t="s">
        <v>11973</v>
      </c>
      <c r="B11788" s="5">
        <v>16.0</v>
      </c>
      <c r="C11788" s="5">
        <v>8.0</v>
      </c>
      <c r="D11788" s="6" t="s">
        <v>11990</v>
      </c>
      <c r="E11788" s="7"/>
      <c r="F11788" s="8">
        <v>0.0</v>
      </c>
      <c r="H11788" s="10"/>
    </row>
    <row r="11789">
      <c r="A11789" s="5" t="s">
        <v>11973</v>
      </c>
      <c r="B11789" s="5">
        <v>17.0</v>
      </c>
      <c r="C11789" s="5">
        <v>8.0</v>
      </c>
      <c r="D11789" s="6" t="s">
        <v>11991</v>
      </c>
      <c r="E11789" s="7"/>
      <c r="F11789" s="8">
        <v>1.0</v>
      </c>
      <c r="H11789" s="10"/>
    </row>
    <row r="11790">
      <c r="A11790" s="5" t="s">
        <v>11973</v>
      </c>
      <c r="B11790" s="5">
        <v>18.0</v>
      </c>
      <c r="C11790" s="5">
        <v>9.0</v>
      </c>
      <c r="D11790" s="6" t="s">
        <v>11992</v>
      </c>
      <c r="E11790" s="7"/>
      <c r="F11790" s="8">
        <v>0.0</v>
      </c>
      <c r="H11790" s="10"/>
    </row>
    <row r="11791">
      <c r="A11791" s="5" t="s">
        <v>11973</v>
      </c>
      <c r="B11791" s="5">
        <v>19.0</v>
      </c>
      <c r="C11791" s="5">
        <v>9.0</v>
      </c>
      <c r="D11791" s="6" t="s">
        <v>11993</v>
      </c>
      <c r="E11791" s="7"/>
      <c r="F11791" s="8">
        <v>1.0</v>
      </c>
      <c r="H11791" s="10"/>
    </row>
    <row r="11792">
      <c r="A11792" s="5" t="s">
        <v>11973</v>
      </c>
      <c r="B11792" s="5">
        <v>20.0</v>
      </c>
      <c r="C11792" s="5">
        <v>10.0</v>
      </c>
      <c r="D11792" s="6" t="s">
        <v>11994</v>
      </c>
      <c r="E11792" s="7"/>
      <c r="F11792" s="8">
        <v>0.0</v>
      </c>
      <c r="H11792" s="10"/>
    </row>
    <row r="11793">
      <c r="A11793" s="5" t="s">
        <v>11995</v>
      </c>
      <c r="B11793" s="5">
        <v>0.0</v>
      </c>
      <c r="C11793" s="5">
        <v>0.0</v>
      </c>
      <c r="D11793" s="6" t="s">
        <v>11996</v>
      </c>
      <c r="E11793" s="7"/>
      <c r="F11793" s="8">
        <v>0.0</v>
      </c>
      <c r="H11793" s="10"/>
    </row>
    <row r="11794">
      <c r="A11794" s="5" t="s">
        <v>11995</v>
      </c>
      <c r="B11794" s="5">
        <v>1.0</v>
      </c>
      <c r="C11794" s="5">
        <v>0.0</v>
      </c>
      <c r="D11794" s="6" t="s">
        <v>11997</v>
      </c>
      <c r="E11794" s="7"/>
      <c r="F11794" s="8">
        <v>1.0</v>
      </c>
      <c r="H11794" s="10"/>
    </row>
    <row r="11795">
      <c r="A11795" s="5" t="s">
        <v>11995</v>
      </c>
      <c r="B11795" s="5">
        <v>2.0</v>
      </c>
      <c r="C11795" s="5">
        <v>1.0</v>
      </c>
      <c r="D11795" s="6" t="s">
        <v>11998</v>
      </c>
      <c r="E11795" s="7"/>
      <c r="F11795" s="8">
        <v>0.0</v>
      </c>
      <c r="H11795" s="10"/>
    </row>
    <row r="11796">
      <c r="A11796" s="5" t="s">
        <v>11995</v>
      </c>
      <c r="B11796" s="5">
        <v>3.0</v>
      </c>
      <c r="C11796" s="5">
        <v>1.0</v>
      </c>
      <c r="D11796" s="6" t="s">
        <v>11999</v>
      </c>
      <c r="E11796" s="7"/>
      <c r="F11796" s="8">
        <v>1.0</v>
      </c>
      <c r="H11796" s="10"/>
    </row>
    <row r="11797">
      <c r="A11797" s="5" t="s">
        <v>11995</v>
      </c>
      <c r="B11797" s="5">
        <v>4.0</v>
      </c>
      <c r="C11797" s="5">
        <v>2.0</v>
      </c>
      <c r="D11797" s="6" t="s">
        <v>12000</v>
      </c>
      <c r="E11797" s="7"/>
      <c r="F11797" s="8">
        <v>0.0</v>
      </c>
      <c r="H11797" s="10"/>
    </row>
    <row r="11798">
      <c r="A11798" s="5" t="s">
        <v>11995</v>
      </c>
      <c r="B11798" s="5">
        <v>5.0</v>
      </c>
      <c r="C11798" s="5">
        <v>2.0</v>
      </c>
      <c r="D11798" s="6" t="s">
        <v>12001</v>
      </c>
      <c r="E11798" s="7"/>
      <c r="F11798" s="8">
        <v>1.0</v>
      </c>
      <c r="H11798" s="10"/>
    </row>
    <row r="11799">
      <c r="A11799" s="5" t="s">
        <v>11995</v>
      </c>
      <c r="B11799" s="5">
        <v>6.0</v>
      </c>
      <c r="C11799" s="5">
        <v>3.0</v>
      </c>
      <c r="D11799" s="6" t="s">
        <v>12002</v>
      </c>
      <c r="E11799" s="7"/>
      <c r="F11799" s="8">
        <v>0.0</v>
      </c>
      <c r="H11799" s="10"/>
    </row>
    <row r="11800">
      <c r="A11800" s="5" t="s">
        <v>11995</v>
      </c>
      <c r="B11800" s="5">
        <v>7.0</v>
      </c>
      <c r="C11800" s="5">
        <v>3.0</v>
      </c>
      <c r="D11800" s="6" t="s">
        <v>12003</v>
      </c>
      <c r="E11800" s="7"/>
      <c r="F11800" s="8">
        <v>1.0</v>
      </c>
      <c r="H11800" s="10"/>
    </row>
    <row r="11801">
      <c r="A11801" s="5" t="s">
        <v>11995</v>
      </c>
      <c r="B11801" s="5">
        <v>8.0</v>
      </c>
      <c r="C11801" s="5">
        <v>4.0</v>
      </c>
      <c r="D11801" s="6" t="s">
        <v>12004</v>
      </c>
      <c r="E11801" s="7"/>
      <c r="F11801" s="8">
        <v>0.0</v>
      </c>
      <c r="H11801" s="10"/>
    </row>
    <row r="11802">
      <c r="A11802" s="5" t="s">
        <v>11995</v>
      </c>
      <c r="B11802" s="5">
        <v>9.0</v>
      </c>
      <c r="C11802" s="5">
        <v>4.0</v>
      </c>
      <c r="D11802" s="6" t="s">
        <v>12005</v>
      </c>
      <c r="E11802" s="7"/>
      <c r="F11802" s="8">
        <v>1.0</v>
      </c>
      <c r="H11802" s="10"/>
    </row>
    <row r="11803">
      <c r="A11803" s="5" t="s">
        <v>11995</v>
      </c>
      <c r="B11803" s="5">
        <v>10.0</v>
      </c>
      <c r="C11803" s="5">
        <v>5.0</v>
      </c>
      <c r="D11803" s="6" t="s">
        <v>12006</v>
      </c>
      <c r="E11803" s="7"/>
      <c r="F11803" s="8">
        <v>0.0</v>
      </c>
      <c r="H11803" s="10"/>
    </row>
    <row r="11804">
      <c r="A11804" s="5" t="s">
        <v>11995</v>
      </c>
      <c r="B11804" s="5">
        <v>11.0</v>
      </c>
      <c r="C11804" s="5">
        <v>5.0</v>
      </c>
      <c r="D11804" s="6" t="s">
        <v>12007</v>
      </c>
      <c r="E11804" s="7"/>
      <c r="F11804" s="8">
        <v>1.0</v>
      </c>
      <c r="H11804" s="10"/>
    </row>
    <row r="11805">
      <c r="A11805" s="5" t="s">
        <v>11995</v>
      </c>
      <c r="B11805" s="5">
        <v>12.0</v>
      </c>
      <c r="C11805" s="5">
        <v>6.0</v>
      </c>
      <c r="D11805" s="6" t="s">
        <v>12008</v>
      </c>
      <c r="E11805" s="7"/>
      <c r="F11805" s="8">
        <v>0.0</v>
      </c>
      <c r="H11805" s="10"/>
    </row>
    <row r="11806">
      <c r="A11806" s="5" t="s">
        <v>11995</v>
      </c>
      <c r="B11806" s="5">
        <v>13.0</v>
      </c>
      <c r="C11806" s="5">
        <v>6.0</v>
      </c>
      <c r="D11806" s="6" t="s">
        <v>12009</v>
      </c>
      <c r="E11806" s="7"/>
      <c r="F11806" s="8">
        <v>1.0</v>
      </c>
      <c r="H11806" s="10"/>
    </row>
    <row r="11807">
      <c r="A11807" s="5" t="s">
        <v>11995</v>
      </c>
      <c r="B11807" s="5">
        <v>14.0</v>
      </c>
      <c r="C11807" s="5">
        <v>7.0</v>
      </c>
      <c r="D11807" s="6" t="s">
        <v>12010</v>
      </c>
      <c r="E11807" s="7"/>
      <c r="F11807" s="8">
        <v>0.0</v>
      </c>
      <c r="H11807" s="10"/>
    </row>
    <row r="11808">
      <c r="A11808" s="5" t="s">
        <v>11995</v>
      </c>
      <c r="B11808" s="5">
        <v>15.0</v>
      </c>
      <c r="C11808" s="5">
        <v>7.0</v>
      </c>
      <c r="D11808" s="6" t="s">
        <v>12011</v>
      </c>
      <c r="E11808" s="7"/>
      <c r="F11808" s="8">
        <v>1.0</v>
      </c>
      <c r="H11808" s="10"/>
    </row>
    <row r="11809">
      <c r="A11809" s="5" t="s">
        <v>11995</v>
      </c>
      <c r="B11809" s="5">
        <v>16.0</v>
      </c>
      <c r="C11809" s="5">
        <v>8.0</v>
      </c>
      <c r="D11809" s="6" t="s">
        <v>12012</v>
      </c>
      <c r="E11809" s="7"/>
      <c r="F11809" s="8">
        <v>0.0</v>
      </c>
      <c r="H11809" s="10"/>
    </row>
    <row r="11810">
      <c r="A11810" s="5" t="s">
        <v>11995</v>
      </c>
      <c r="B11810" s="5">
        <v>17.0</v>
      </c>
      <c r="C11810" s="5">
        <v>8.0</v>
      </c>
      <c r="D11810" s="6" t="s">
        <v>12013</v>
      </c>
      <c r="E11810" s="7"/>
      <c r="F11810" s="8">
        <v>1.0</v>
      </c>
      <c r="H11810" s="10"/>
    </row>
    <row r="11811">
      <c r="A11811" s="5" t="s">
        <v>11995</v>
      </c>
      <c r="B11811" s="5">
        <v>18.0</v>
      </c>
      <c r="C11811" s="5">
        <v>9.0</v>
      </c>
      <c r="D11811" s="6" t="s">
        <v>12014</v>
      </c>
      <c r="E11811" s="7"/>
      <c r="F11811" s="8">
        <v>0.0</v>
      </c>
      <c r="H11811" s="10"/>
    </row>
    <row r="11812">
      <c r="A11812" s="5" t="s">
        <v>11995</v>
      </c>
      <c r="B11812" s="5">
        <v>19.0</v>
      </c>
      <c r="C11812" s="5">
        <v>9.0</v>
      </c>
      <c r="D11812" s="6" t="s">
        <v>12015</v>
      </c>
      <c r="E11812" s="7"/>
      <c r="F11812" s="8">
        <v>1.0</v>
      </c>
      <c r="H11812" s="10"/>
    </row>
    <row r="11813">
      <c r="A11813" s="5" t="s">
        <v>12016</v>
      </c>
      <c r="B11813" s="5">
        <v>0.0</v>
      </c>
      <c r="C11813" s="5">
        <v>0.0</v>
      </c>
      <c r="D11813" s="6" t="s">
        <v>205</v>
      </c>
      <c r="E11813" s="7"/>
      <c r="F11813" s="8">
        <v>0.0</v>
      </c>
      <c r="H11813" s="10"/>
    </row>
    <row r="11814">
      <c r="A11814" s="5" t="s">
        <v>12016</v>
      </c>
      <c r="B11814" s="5">
        <v>1.0</v>
      </c>
      <c r="C11814" s="5">
        <v>0.0</v>
      </c>
      <c r="D11814" s="6" t="s">
        <v>12017</v>
      </c>
      <c r="E11814" s="7"/>
      <c r="F11814" s="8">
        <v>1.0</v>
      </c>
      <c r="H11814" s="10"/>
    </row>
    <row r="11815">
      <c r="A11815" s="5" t="s">
        <v>12016</v>
      </c>
      <c r="B11815" s="5">
        <v>2.0</v>
      </c>
      <c r="C11815" s="5">
        <v>1.0</v>
      </c>
      <c r="D11815" s="6" t="s">
        <v>12018</v>
      </c>
      <c r="E11815" s="7"/>
      <c r="F11815" s="8">
        <v>0.0</v>
      </c>
      <c r="H11815" s="10"/>
    </row>
    <row r="11816">
      <c r="A11816" s="5" t="s">
        <v>12016</v>
      </c>
      <c r="B11816" s="5">
        <v>3.0</v>
      </c>
      <c r="C11816" s="5">
        <v>1.0</v>
      </c>
      <c r="D11816" s="6" t="s">
        <v>12019</v>
      </c>
      <c r="E11816" s="7"/>
      <c r="F11816" s="8">
        <v>1.0</v>
      </c>
      <c r="H11816" s="10"/>
    </row>
    <row r="11817">
      <c r="A11817" s="5" t="s">
        <v>12016</v>
      </c>
      <c r="B11817" s="5">
        <v>4.0</v>
      </c>
      <c r="C11817" s="5">
        <v>2.0</v>
      </c>
      <c r="D11817" s="6" t="s">
        <v>12020</v>
      </c>
      <c r="E11817" s="7"/>
      <c r="F11817" s="8">
        <v>0.0</v>
      </c>
      <c r="H11817" s="10"/>
    </row>
    <row r="11818">
      <c r="A11818" s="5" t="s">
        <v>12016</v>
      </c>
      <c r="B11818" s="5">
        <v>5.0</v>
      </c>
      <c r="C11818" s="5">
        <v>2.0</v>
      </c>
      <c r="D11818" s="6" t="s">
        <v>12021</v>
      </c>
      <c r="E11818" s="7"/>
      <c r="F11818" s="8">
        <v>1.0</v>
      </c>
      <c r="H11818" s="10"/>
    </row>
    <row r="11819">
      <c r="A11819" s="5" t="s">
        <v>12016</v>
      </c>
      <c r="B11819" s="5">
        <v>6.0</v>
      </c>
      <c r="C11819" s="5">
        <v>3.0</v>
      </c>
      <c r="D11819" s="6" t="s">
        <v>12022</v>
      </c>
      <c r="E11819" s="7"/>
      <c r="F11819" s="8">
        <v>0.0</v>
      </c>
      <c r="H11819" s="10"/>
    </row>
    <row r="11820">
      <c r="A11820" s="5" t="s">
        <v>12016</v>
      </c>
      <c r="B11820" s="5">
        <v>7.0</v>
      </c>
      <c r="C11820" s="5">
        <v>3.0</v>
      </c>
      <c r="D11820" s="6" t="s">
        <v>12023</v>
      </c>
      <c r="E11820" s="7"/>
      <c r="F11820" s="8">
        <v>1.0</v>
      </c>
      <c r="H11820" s="10"/>
    </row>
    <row r="11821">
      <c r="A11821" s="5" t="s">
        <v>12016</v>
      </c>
      <c r="B11821" s="5">
        <v>8.0</v>
      </c>
      <c r="C11821" s="5">
        <v>4.0</v>
      </c>
      <c r="D11821" s="6" t="s">
        <v>12024</v>
      </c>
      <c r="E11821" s="7"/>
      <c r="F11821" s="8">
        <v>0.0</v>
      </c>
      <c r="H11821" s="10"/>
    </row>
    <row r="11822">
      <c r="A11822" s="5" t="s">
        <v>12016</v>
      </c>
      <c r="B11822" s="5">
        <v>9.0</v>
      </c>
      <c r="C11822" s="5">
        <v>4.0</v>
      </c>
      <c r="D11822" s="6" t="s">
        <v>12025</v>
      </c>
      <c r="E11822" s="7"/>
      <c r="F11822" s="8">
        <v>1.0</v>
      </c>
      <c r="H11822" s="10"/>
    </row>
    <row r="11823">
      <c r="A11823" s="5" t="s">
        <v>12016</v>
      </c>
      <c r="B11823" s="5">
        <v>10.0</v>
      </c>
      <c r="C11823" s="5">
        <v>5.0</v>
      </c>
      <c r="D11823" s="6" t="s">
        <v>12026</v>
      </c>
      <c r="E11823" s="7"/>
      <c r="F11823" s="8">
        <v>0.0</v>
      </c>
      <c r="H11823" s="10"/>
    </row>
    <row r="11824">
      <c r="A11824" s="5" t="s">
        <v>12016</v>
      </c>
      <c r="B11824" s="5">
        <v>11.0</v>
      </c>
      <c r="C11824" s="5">
        <v>5.0</v>
      </c>
      <c r="D11824" s="6" t="s">
        <v>12027</v>
      </c>
      <c r="E11824" s="7"/>
      <c r="F11824" s="8">
        <v>1.0</v>
      </c>
      <c r="H11824" s="10"/>
    </row>
    <row r="11825">
      <c r="A11825" s="5" t="s">
        <v>12016</v>
      </c>
      <c r="B11825" s="5">
        <v>12.0</v>
      </c>
      <c r="C11825" s="5">
        <v>6.0</v>
      </c>
      <c r="D11825" s="6" t="s">
        <v>12028</v>
      </c>
      <c r="E11825" s="7"/>
      <c r="F11825" s="8">
        <v>0.0</v>
      </c>
      <c r="H11825" s="10"/>
    </row>
    <row r="11826">
      <c r="A11826" s="5" t="s">
        <v>12016</v>
      </c>
      <c r="B11826" s="5">
        <v>13.0</v>
      </c>
      <c r="C11826" s="5">
        <v>6.0</v>
      </c>
      <c r="D11826" s="6" t="s">
        <v>12029</v>
      </c>
      <c r="E11826" s="7"/>
      <c r="F11826" s="8">
        <v>1.0</v>
      </c>
      <c r="H11826" s="10"/>
    </row>
    <row r="11827">
      <c r="A11827" s="5" t="s">
        <v>12016</v>
      </c>
      <c r="B11827" s="5">
        <v>14.0</v>
      </c>
      <c r="C11827" s="5">
        <v>7.0</v>
      </c>
      <c r="D11827" s="6" t="s">
        <v>12030</v>
      </c>
      <c r="E11827" s="7"/>
      <c r="F11827" s="8">
        <v>0.0</v>
      </c>
      <c r="H11827" s="10"/>
    </row>
    <row r="11828">
      <c r="A11828" s="5" t="s">
        <v>12016</v>
      </c>
      <c r="B11828" s="5">
        <v>15.0</v>
      </c>
      <c r="C11828" s="5">
        <v>7.0</v>
      </c>
      <c r="D11828" s="6" t="s">
        <v>12031</v>
      </c>
      <c r="E11828" s="7"/>
      <c r="F11828" s="8">
        <v>1.0</v>
      </c>
      <c r="H11828" s="10"/>
    </row>
    <row r="11829">
      <c r="A11829" s="5" t="s">
        <v>12016</v>
      </c>
      <c r="B11829" s="5">
        <v>16.0</v>
      </c>
      <c r="C11829" s="5">
        <v>8.0</v>
      </c>
      <c r="D11829" s="6" t="s">
        <v>12032</v>
      </c>
      <c r="E11829" s="7"/>
      <c r="F11829" s="8">
        <v>0.0</v>
      </c>
      <c r="H11829" s="10"/>
    </row>
    <row r="11830">
      <c r="A11830" s="5" t="s">
        <v>12016</v>
      </c>
      <c r="B11830" s="5">
        <v>17.0</v>
      </c>
      <c r="C11830" s="5">
        <v>8.0</v>
      </c>
      <c r="D11830" s="6" t="s">
        <v>12033</v>
      </c>
      <c r="E11830" s="7"/>
      <c r="F11830" s="8">
        <v>1.0</v>
      </c>
      <c r="H11830" s="10"/>
    </row>
    <row r="11831">
      <c r="A11831" s="5" t="s">
        <v>12016</v>
      </c>
      <c r="B11831" s="5">
        <v>18.0</v>
      </c>
      <c r="C11831" s="5">
        <v>9.0</v>
      </c>
      <c r="D11831" s="6" t="s">
        <v>12034</v>
      </c>
      <c r="E11831" s="7"/>
      <c r="F11831" s="8">
        <v>0.0</v>
      </c>
      <c r="H11831" s="10"/>
    </row>
    <row r="11832">
      <c r="A11832" s="5" t="s">
        <v>12016</v>
      </c>
      <c r="B11832" s="5">
        <v>19.0</v>
      </c>
      <c r="C11832" s="5">
        <v>9.0</v>
      </c>
      <c r="D11832" s="6" t="s">
        <v>12035</v>
      </c>
      <c r="E11832" s="7"/>
      <c r="F11832" s="8">
        <v>1.0</v>
      </c>
      <c r="H11832" s="10"/>
    </row>
    <row r="11833">
      <c r="A11833" s="5" t="s">
        <v>12036</v>
      </c>
      <c r="B11833" s="5">
        <v>0.0</v>
      </c>
      <c r="C11833" s="5">
        <v>0.0</v>
      </c>
      <c r="D11833" s="6" t="s">
        <v>12037</v>
      </c>
      <c r="E11833" s="7"/>
      <c r="F11833" s="8">
        <v>0.0</v>
      </c>
      <c r="H11833" s="10"/>
    </row>
    <row r="11834">
      <c r="A11834" s="5" t="s">
        <v>12036</v>
      </c>
      <c r="B11834" s="5">
        <v>1.0</v>
      </c>
      <c r="C11834" s="5">
        <v>0.0</v>
      </c>
      <c r="D11834" s="6" t="s">
        <v>12038</v>
      </c>
      <c r="E11834" s="7"/>
      <c r="F11834" s="8">
        <v>1.0</v>
      </c>
      <c r="H11834" s="10"/>
    </row>
    <row r="11835">
      <c r="A11835" s="5" t="s">
        <v>12036</v>
      </c>
      <c r="B11835" s="5">
        <v>2.0</v>
      </c>
      <c r="C11835" s="5">
        <v>1.0</v>
      </c>
      <c r="D11835" s="6" t="s">
        <v>12039</v>
      </c>
      <c r="E11835" s="7"/>
      <c r="F11835" s="8">
        <v>0.0</v>
      </c>
      <c r="H11835" s="10"/>
    </row>
    <row r="11836">
      <c r="A11836" s="5" t="s">
        <v>12036</v>
      </c>
      <c r="B11836" s="5">
        <v>3.0</v>
      </c>
      <c r="C11836" s="5">
        <v>1.0</v>
      </c>
      <c r="D11836" s="6" t="s">
        <v>12040</v>
      </c>
      <c r="E11836" s="7"/>
      <c r="F11836" s="8">
        <v>1.0</v>
      </c>
      <c r="H11836" s="10"/>
    </row>
    <row r="11837">
      <c r="A11837" s="5" t="s">
        <v>12036</v>
      </c>
      <c r="B11837" s="5">
        <v>4.0</v>
      </c>
      <c r="C11837" s="5">
        <v>2.0</v>
      </c>
      <c r="D11837" s="6" t="s">
        <v>12041</v>
      </c>
      <c r="E11837" s="7"/>
      <c r="F11837" s="8">
        <v>0.0</v>
      </c>
      <c r="H11837" s="10"/>
    </row>
    <row r="11838">
      <c r="A11838" s="5" t="s">
        <v>12036</v>
      </c>
      <c r="B11838" s="5">
        <v>5.0</v>
      </c>
      <c r="C11838" s="5">
        <v>2.0</v>
      </c>
      <c r="D11838" s="6" t="s">
        <v>12042</v>
      </c>
      <c r="E11838" s="7"/>
      <c r="F11838" s="8">
        <v>1.0</v>
      </c>
      <c r="H11838" s="10"/>
    </row>
    <row r="11839">
      <c r="A11839" s="5" t="s">
        <v>12036</v>
      </c>
      <c r="B11839" s="5">
        <v>6.0</v>
      </c>
      <c r="C11839" s="5">
        <v>3.0</v>
      </c>
      <c r="D11839" s="6" t="s">
        <v>12043</v>
      </c>
      <c r="E11839" s="7"/>
      <c r="F11839" s="8">
        <v>0.0</v>
      </c>
      <c r="H11839" s="10"/>
    </row>
    <row r="11840">
      <c r="A11840" s="5" t="s">
        <v>12036</v>
      </c>
      <c r="B11840" s="5">
        <v>7.0</v>
      </c>
      <c r="C11840" s="5">
        <v>3.0</v>
      </c>
      <c r="D11840" s="6" t="s">
        <v>12044</v>
      </c>
      <c r="E11840" s="7"/>
      <c r="F11840" s="8">
        <v>1.0</v>
      </c>
      <c r="H11840" s="10"/>
    </row>
    <row r="11841">
      <c r="A11841" s="5" t="s">
        <v>12036</v>
      </c>
      <c r="B11841" s="5">
        <v>8.0</v>
      </c>
      <c r="C11841" s="5">
        <v>4.0</v>
      </c>
      <c r="D11841" s="6" t="s">
        <v>12045</v>
      </c>
      <c r="E11841" s="7"/>
      <c r="F11841" s="8">
        <v>0.0</v>
      </c>
      <c r="H11841" s="10"/>
    </row>
    <row r="11842">
      <c r="A11842" s="5" t="s">
        <v>12036</v>
      </c>
      <c r="B11842" s="5">
        <v>9.0</v>
      </c>
      <c r="C11842" s="5">
        <v>4.0</v>
      </c>
      <c r="D11842" s="6" t="s">
        <v>12046</v>
      </c>
      <c r="E11842" s="7"/>
      <c r="F11842" s="8">
        <v>1.0</v>
      </c>
      <c r="H11842" s="10"/>
    </row>
    <row r="11843">
      <c r="A11843" s="5" t="s">
        <v>12036</v>
      </c>
      <c r="B11843" s="5">
        <v>10.0</v>
      </c>
      <c r="C11843" s="5">
        <v>5.0</v>
      </c>
      <c r="D11843" s="6" t="s">
        <v>12047</v>
      </c>
      <c r="E11843" s="7"/>
      <c r="F11843" s="8">
        <v>0.0</v>
      </c>
      <c r="H11843" s="10"/>
    </row>
    <row r="11844">
      <c r="A11844" s="5" t="s">
        <v>12036</v>
      </c>
      <c r="B11844" s="5">
        <v>11.0</v>
      </c>
      <c r="C11844" s="5">
        <v>5.0</v>
      </c>
      <c r="D11844" s="6" t="s">
        <v>12048</v>
      </c>
      <c r="E11844" s="7"/>
      <c r="F11844" s="8">
        <v>1.0</v>
      </c>
      <c r="H11844" s="10"/>
    </row>
    <row r="11845">
      <c r="A11845" s="5" t="s">
        <v>12036</v>
      </c>
      <c r="B11845" s="5">
        <v>12.0</v>
      </c>
      <c r="C11845" s="5">
        <v>6.0</v>
      </c>
      <c r="D11845" s="6" t="s">
        <v>12049</v>
      </c>
      <c r="E11845" s="7"/>
      <c r="F11845" s="8">
        <v>0.0</v>
      </c>
      <c r="H11845" s="10"/>
    </row>
    <row r="11846">
      <c r="A11846" s="5" t="s">
        <v>12036</v>
      </c>
      <c r="B11846" s="5">
        <v>13.0</v>
      </c>
      <c r="C11846" s="5">
        <v>6.0</v>
      </c>
      <c r="D11846" s="6" t="s">
        <v>12050</v>
      </c>
      <c r="E11846" s="7"/>
      <c r="F11846" s="8">
        <v>1.0</v>
      </c>
      <c r="H11846" s="10"/>
    </row>
    <row r="11847">
      <c r="A11847" s="5" t="s">
        <v>12036</v>
      </c>
      <c r="B11847" s="5">
        <v>14.0</v>
      </c>
      <c r="C11847" s="5">
        <v>7.0</v>
      </c>
      <c r="D11847" s="6" t="s">
        <v>12051</v>
      </c>
      <c r="E11847" s="7"/>
      <c r="F11847" s="8">
        <v>0.0</v>
      </c>
      <c r="H11847" s="10"/>
    </row>
    <row r="11848">
      <c r="A11848" s="5" t="s">
        <v>12036</v>
      </c>
      <c r="B11848" s="5">
        <v>15.0</v>
      </c>
      <c r="C11848" s="5">
        <v>7.0</v>
      </c>
      <c r="D11848" s="6" t="s">
        <v>12052</v>
      </c>
      <c r="E11848" s="7"/>
      <c r="F11848" s="8">
        <v>1.0</v>
      </c>
      <c r="H11848" s="10"/>
    </row>
    <row r="11849">
      <c r="A11849" s="5" t="s">
        <v>12036</v>
      </c>
      <c r="B11849" s="5">
        <v>16.0</v>
      </c>
      <c r="C11849" s="5">
        <v>8.0</v>
      </c>
      <c r="D11849" s="6" t="s">
        <v>12053</v>
      </c>
      <c r="E11849" s="7"/>
      <c r="F11849" s="8">
        <v>0.0</v>
      </c>
      <c r="H11849" s="10"/>
    </row>
    <row r="11850">
      <c r="A11850" s="5" t="s">
        <v>12036</v>
      </c>
      <c r="B11850" s="5">
        <v>17.0</v>
      </c>
      <c r="C11850" s="5">
        <v>8.0</v>
      </c>
      <c r="D11850" s="6" t="s">
        <v>12054</v>
      </c>
      <c r="E11850" s="7"/>
      <c r="F11850" s="8">
        <v>1.0</v>
      </c>
      <c r="H11850" s="10"/>
    </row>
    <row r="11851">
      <c r="A11851" s="5" t="s">
        <v>12036</v>
      </c>
      <c r="B11851" s="5">
        <v>18.0</v>
      </c>
      <c r="C11851" s="5">
        <v>9.0</v>
      </c>
      <c r="D11851" s="6" t="s">
        <v>12055</v>
      </c>
      <c r="E11851" s="7"/>
      <c r="F11851" s="8">
        <v>0.0</v>
      </c>
      <c r="H11851" s="10"/>
    </row>
    <row r="11852">
      <c r="A11852" s="5" t="s">
        <v>12036</v>
      </c>
      <c r="B11852" s="5">
        <v>19.0</v>
      </c>
      <c r="C11852" s="5">
        <v>9.0</v>
      </c>
      <c r="D11852" s="6" t="s">
        <v>2624</v>
      </c>
      <c r="E11852" s="7"/>
      <c r="F11852" s="8">
        <v>1.0</v>
      </c>
      <c r="H11852" s="10"/>
    </row>
    <row r="11853">
      <c r="A11853" s="5" t="s">
        <v>12056</v>
      </c>
      <c r="B11853" s="5">
        <v>0.0</v>
      </c>
      <c r="C11853" s="5">
        <v>0.0</v>
      </c>
      <c r="D11853" s="6" t="s">
        <v>12057</v>
      </c>
      <c r="E11853" s="7"/>
      <c r="F11853" s="8">
        <v>0.0</v>
      </c>
      <c r="H11853" s="10"/>
    </row>
    <row r="11854">
      <c r="A11854" s="5" t="s">
        <v>12056</v>
      </c>
      <c r="B11854" s="5">
        <v>1.0</v>
      </c>
      <c r="C11854" s="5">
        <v>0.0</v>
      </c>
      <c r="D11854" s="6" t="s">
        <v>12058</v>
      </c>
      <c r="E11854" s="7"/>
      <c r="F11854" s="8">
        <v>1.0</v>
      </c>
      <c r="H11854" s="10"/>
    </row>
    <row r="11855">
      <c r="A11855" s="5" t="s">
        <v>12056</v>
      </c>
      <c r="B11855" s="5">
        <v>2.0</v>
      </c>
      <c r="C11855" s="5">
        <v>1.0</v>
      </c>
      <c r="D11855" s="6" t="s">
        <v>12059</v>
      </c>
      <c r="E11855" s="7"/>
      <c r="F11855" s="8">
        <v>0.0</v>
      </c>
      <c r="H11855" s="10"/>
    </row>
    <row r="11856">
      <c r="A11856" s="5" t="s">
        <v>12056</v>
      </c>
      <c r="B11856" s="5">
        <v>3.0</v>
      </c>
      <c r="C11856" s="5">
        <v>1.0</v>
      </c>
      <c r="D11856" s="6" t="s">
        <v>12060</v>
      </c>
      <c r="E11856" s="7"/>
      <c r="F11856" s="8">
        <v>1.0</v>
      </c>
      <c r="H11856" s="10"/>
    </row>
    <row r="11857">
      <c r="A11857" s="5" t="s">
        <v>12056</v>
      </c>
      <c r="B11857" s="5">
        <v>4.0</v>
      </c>
      <c r="C11857" s="5">
        <v>2.0</v>
      </c>
      <c r="D11857" s="6" t="s">
        <v>12061</v>
      </c>
      <c r="E11857" s="7"/>
      <c r="F11857" s="8">
        <v>0.0</v>
      </c>
      <c r="H11857" s="10"/>
    </row>
    <row r="11858">
      <c r="A11858" s="5" t="s">
        <v>12056</v>
      </c>
      <c r="B11858" s="5">
        <v>5.0</v>
      </c>
      <c r="C11858" s="5">
        <v>2.0</v>
      </c>
      <c r="D11858" s="6" t="s">
        <v>12062</v>
      </c>
      <c r="E11858" s="7"/>
      <c r="F11858" s="8">
        <v>1.0</v>
      </c>
      <c r="H11858" s="10"/>
    </row>
    <row r="11859">
      <c r="A11859" s="5" t="s">
        <v>12056</v>
      </c>
      <c r="B11859" s="5">
        <v>6.0</v>
      </c>
      <c r="C11859" s="5">
        <v>3.0</v>
      </c>
      <c r="D11859" s="6" t="s">
        <v>12063</v>
      </c>
      <c r="E11859" s="7"/>
      <c r="F11859" s="8">
        <v>0.0</v>
      </c>
      <c r="H11859" s="10"/>
    </row>
    <row r="11860">
      <c r="A11860" s="5" t="s">
        <v>12056</v>
      </c>
      <c r="B11860" s="5">
        <v>7.0</v>
      </c>
      <c r="C11860" s="5">
        <v>3.0</v>
      </c>
      <c r="D11860" s="6" t="s">
        <v>12064</v>
      </c>
      <c r="E11860" s="7"/>
      <c r="F11860" s="8">
        <v>1.0</v>
      </c>
      <c r="H11860" s="10"/>
    </row>
    <row r="11861">
      <c r="A11861" s="5" t="s">
        <v>12056</v>
      </c>
      <c r="B11861" s="5">
        <v>8.0</v>
      </c>
      <c r="C11861" s="5">
        <v>4.0</v>
      </c>
      <c r="D11861" s="6" t="s">
        <v>12065</v>
      </c>
      <c r="E11861" s="7"/>
      <c r="F11861" s="8">
        <v>0.0</v>
      </c>
      <c r="H11861" s="10"/>
    </row>
    <row r="11862">
      <c r="A11862" s="5" t="s">
        <v>12056</v>
      </c>
      <c r="B11862" s="5">
        <v>9.0</v>
      </c>
      <c r="C11862" s="5">
        <v>4.0</v>
      </c>
      <c r="D11862" s="6" t="s">
        <v>12066</v>
      </c>
      <c r="E11862" s="7"/>
      <c r="F11862" s="8">
        <v>1.0</v>
      </c>
      <c r="H11862" s="10"/>
    </row>
    <row r="11863">
      <c r="A11863" s="5" t="s">
        <v>12056</v>
      </c>
      <c r="B11863" s="5">
        <v>10.0</v>
      </c>
      <c r="C11863" s="5">
        <v>5.0</v>
      </c>
      <c r="D11863" s="6" t="s">
        <v>12067</v>
      </c>
      <c r="E11863" s="7"/>
      <c r="F11863" s="8">
        <v>0.0</v>
      </c>
      <c r="H11863" s="10"/>
    </row>
    <row r="11864">
      <c r="A11864" s="5" t="s">
        <v>12056</v>
      </c>
      <c r="B11864" s="5">
        <v>11.0</v>
      </c>
      <c r="C11864" s="5">
        <v>5.0</v>
      </c>
      <c r="D11864" s="6" t="s">
        <v>12068</v>
      </c>
      <c r="E11864" s="7"/>
      <c r="F11864" s="8">
        <v>1.0</v>
      </c>
      <c r="H11864" s="10"/>
    </row>
    <row r="11865">
      <c r="A11865" s="5" t="s">
        <v>12056</v>
      </c>
      <c r="B11865" s="5">
        <v>12.0</v>
      </c>
      <c r="C11865" s="5">
        <v>6.0</v>
      </c>
      <c r="D11865" s="6" t="s">
        <v>12069</v>
      </c>
      <c r="E11865" s="7"/>
      <c r="F11865" s="8">
        <v>0.0</v>
      </c>
      <c r="H11865" s="10"/>
    </row>
    <row r="11866">
      <c r="A11866" s="5" t="s">
        <v>12056</v>
      </c>
      <c r="B11866" s="5">
        <v>13.0</v>
      </c>
      <c r="C11866" s="5">
        <v>6.0</v>
      </c>
      <c r="D11866" s="6" t="s">
        <v>12070</v>
      </c>
      <c r="E11866" s="7"/>
      <c r="F11866" s="8">
        <v>1.0</v>
      </c>
      <c r="H11866" s="10"/>
    </row>
    <row r="11867">
      <c r="A11867" s="5" t="s">
        <v>12056</v>
      </c>
      <c r="B11867" s="5">
        <v>14.0</v>
      </c>
      <c r="C11867" s="5">
        <v>7.0</v>
      </c>
      <c r="D11867" s="6" t="s">
        <v>12071</v>
      </c>
      <c r="E11867" s="7"/>
      <c r="F11867" s="8">
        <v>0.0</v>
      </c>
      <c r="H11867" s="10"/>
    </row>
    <row r="11868">
      <c r="A11868" s="5" t="s">
        <v>12056</v>
      </c>
      <c r="B11868" s="5">
        <v>15.0</v>
      </c>
      <c r="C11868" s="5">
        <v>7.0</v>
      </c>
      <c r="D11868" s="6" t="s">
        <v>12072</v>
      </c>
      <c r="E11868" s="7"/>
      <c r="F11868" s="8">
        <v>1.0</v>
      </c>
      <c r="H11868" s="10"/>
    </row>
    <row r="11869">
      <c r="A11869" s="5" t="s">
        <v>12056</v>
      </c>
      <c r="B11869" s="5">
        <v>16.0</v>
      </c>
      <c r="C11869" s="5">
        <v>8.0</v>
      </c>
      <c r="D11869" s="6" t="s">
        <v>12073</v>
      </c>
      <c r="E11869" s="7"/>
      <c r="F11869" s="8">
        <v>0.0</v>
      </c>
      <c r="H11869" s="10"/>
    </row>
    <row r="11870">
      <c r="A11870" s="5" t="s">
        <v>12056</v>
      </c>
      <c r="B11870" s="5">
        <v>17.0</v>
      </c>
      <c r="C11870" s="5">
        <v>8.0</v>
      </c>
      <c r="D11870" s="6" t="s">
        <v>12074</v>
      </c>
      <c r="E11870" s="7"/>
      <c r="F11870" s="8">
        <v>1.0</v>
      </c>
      <c r="H11870" s="10"/>
    </row>
    <row r="11871">
      <c r="A11871" s="5" t="s">
        <v>12056</v>
      </c>
      <c r="B11871" s="5">
        <v>18.0</v>
      </c>
      <c r="C11871" s="5">
        <v>9.0</v>
      </c>
      <c r="D11871" s="6" t="s">
        <v>12075</v>
      </c>
      <c r="E11871" s="7"/>
      <c r="F11871" s="8">
        <v>0.0</v>
      </c>
      <c r="H11871" s="10"/>
    </row>
    <row r="11872">
      <c r="A11872" s="5" t="s">
        <v>12056</v>
      </c>
      <c r="B11872" s="5">
        <v>19.0</v>
      </c>
      <c r="C11872" s="5">
        <v>9.0</v>
      </c>
      <c r="D11872" s="6" t="s">
        <v>12076</v>
      </c>
      <c r="E11872" s="7"/>
      <c r="F11872" s="8">
        <v>1.0</v>
      </c>
      <c r="H11872" s="10"/>
    </row>
    <row r="11873">
      <c r="A11873" s="5" t="s">
        <v>12077</v>
      </c>
      <c r="B11873" s="5">
        <v>0.0</v>
      </c>
      <c r="C11873" s="5">
        <v>0.0</v>
      </c>
      <c r="D11873" s="6" t="s">
        <v>680</v>
      </c>
      <c r="E11873" s="7"/>
      <c r="F11873" s="8">
        <v>0.0</v>
      </c>
      <c r="H11873" s="10"/>
    </row>
    <row r="11874">
      <c r="A11874" s="5" t="s">
        <v>12077</v>
      </c>
      <c r="B11874" s="5">
        <v>1.0</v>
      </c>
      <c r="C11874" s="5">
        <v>0.0</v>
      </c>
      <c r="D11874" s="6" t="s">
        <v>12078</v>
      </c>
      <c r="E11874" s="7"/>
      <c r="F11874" s="8">
        <v>1.0</v>
      </c>
      <c r="H11874" s="10"/>
    </row>
    <row r="11875">
      <c r="A11875" s="5" t="s">
        <v>12077</v>
      </c>
      <c r="B11875" s="5">
        <v>2.0</v>
      </c>
      <c r="C11875" s="5">
        <v>1.0</v>
      </c>
      <c r="D11875" s="6" t="s">
        <v>12079</v>
      </c>
      <c r="E11875" s="7"/>
      <c r="F11875" s="8">
        <v>0.0</v>
      </c>
      <c r="H11875" s="10"/>
    </row>
    <row r="11876">
      <c r="A11876" s="5" t="s">
        <v>12077</v>
      </c>
      <c r="B11876" s="5">
        <v>3.0</v>
      </c>
      <c r="C11876" s="5">
        <v>1.0</v>
      </c>
      <c r="D11876" s="6" t="s">
        <v>12080</v>
      </c>
      <c r="E11876" s="7"/>
      <c r="F11876" s="8">
        <v>1.0</v>
      </c>
      <c r="H11876" s="10"/>
    </row>
    <row r="11877">
      <c r="A11877" s="5" t="s">
        <v>12077</v>
      </c>
      <c r="B11877" s="5">
        <v>4.0</v>
      </c>
      <c r="C11877" s="5">
        <v>2.0</v>
      </c>
      <c r="D11877" s="6" t="s">
        <v>12081</v>
      </c>
      <c r="E11877" s="7"/>
      <c r="F11877" s="8">
        <v>0.0</v>
      </c>
      <c r="H11877" s="10"/>
    </row>
    <row r="11878">
      <c r="A11878" s="5" t="s">
        <v>12077</v>
      </c>
      <c r="B11878" s="5">
        <v>5.0</v>
      </c>
      <c r="C11878" s="5">
        <v>2.0</v>
      </c>
      <c r="D11878" s="6" t="s">
        <v>12082</v>
      </c>
      <c r="E11878" s="7"/>
      <c r="F11878" s="8">
        <v>1.0</v>
      </c>
      <c r="H11878" s="10"/>
    </row>
    <row r="11879">
      <c r="A11879" s="5" t="s">
        <v>12077</v>
      </c>
      <c r="B11879" s="5">
        <v>6.0</v>
      </c>
      <c r="C11879" s="5">
        <v>3.0</v>
      </c>
      <c r="D11879" s="6" t="s">
        <v>12083</v>
      </c>
      <c r="E11879" s="7"/>
      <c r="F11879" s="8">
        <v>0.0</v>
      </c>
      <c r="H11879" s="10"/>
    </row>
    <row r="11880">
      <c r="A11880" s="5" t="s">
        <v>12077</v>
      </c>
      <c r="B11880" s="5">
        <v>7.0</v>
      </c>
      <c r="C11880" s="5">
        <v>3.0</v>
      </c>
      <c r="D11880" s="6" t="s">
        <v>12084</v>
      </c>
      <c r="E11880" s="7"/>
      <c r="F11880" s="8">
        <v>1.0</v>
      </c>
      <c r="H11880" s="10"/>
    </row>
    <row r="11881">
      <c r="A11881" s="5" t="s">
        <v>12077</v>
      </c>
      <c r="B11881" s="5">
        <v>8.0</v>
      </c>
      <c r="C11881" s="5">
        <v>4.0</v>
      </c>
      <c r="D11881" s="6" t="s">
        <v>12085</v>
      </c>
      <c r="E11881" s="7"/>
      <c r="F11881" s="8">
        <v>0.0</v>
      </c>
      <c r="H11881" s="10"/>
    </row>
    <row r="11882">
      <c r="A11882" s="5" t="s">
        <v>12077</v>
      </c>
      <c r="B11882" s="5">
        <v>9.0</v>
      </c>
      <c r="C11882" s="5">
        <v>4.0</v>
      </c>
      <c r="D11882" s="6" t="s">
        <v>12086</v>
      </c>
      <c r="E11882" s="7"/>
      <c r="F11882" s="8">
        <v>1.0</v>
      </c>
      <c r="H11882" s="10"/>
    </row>
    <row r="11883">
      <c r="A11883" s="5" t="s">
        <v>12077</v>
      </c>
      <c r="B11883" s="5">
        <v>10.0</v>
      </c>
      <c r="C11883" s="5">
        <v>5.0</v>
      </c>
      <c r="D11883" s="6" t="s">
        <v>12087</v>
      </c>
      <c r="E11883" s="7"/>
      <c r="F11883" s="8">
        <v>0.0</v>
      </c>
      <c r="H11883" s="10"/>
    </row>
    <row r="11884">
      <c r="A11884" s="5" t="s">
        <v>12077</v>
      </c>
      <c r="B11884" s="5">
        <v>11.0</v>
      </c>
      <c r="C11884" s="5">
        <v>5.0</v>
      </c>
      <c r="D11884" s="6" t="s">
        <v>12088</v>
      </c>
      <c r="E11884" s="7"/>
      <c r="F11884" s="8">
        <v>1.0</v>
      </c>
      <c r="H11884" s="10"/>
    </row>
    <row r="11885">
      <c r="A11885" s="5" t="s">
        <v>12077</v>
      </c>
      <c r="B11885" s="5">
        <v>12.0</v>
      </c>
      <c r="C11885" s="5">
        <v>6.0</v>
      </c>
      <c r="D11885" s="6" t="s">
        <v>12089</v>
      </c>
      <c r="E11885" s="7"/>
      <c r="F11885" s="8">
        <v>0.0</v>
      </c>
      <c r="H11885" s="10"/>
    </row>
    <row r="11886">
      <c r="A11886" s="5" t="s">
        <v>12077</v>
      </c>
      <c r="B11886" s="5">
        <v>13.0</v>
      </c>
      <c r="C11886" s="5">
        <v>6.0</v>
      </c>
      <c r="D11886" s="6" t="s">
        <v>12090</v>
      </c>
      <c r="E11886" s="7"/>
      <c r="F11886" s="8">
        <v>1.0</v>
      </c>
      <c r="H11886" s="10"/>
    </row>
    <row r="11887">
      <c r="A11887" s="5" t="s">
        <v>12077</v>
      </c>
      <c r="B11887" s="5">
        <v>14.0</v>
      </c>
      <c r="C11887" s="5">
        <v>7.0</v>
      </c>
      <c r="D11887" s="6" t="s">
        <v>12091</v>
      </c>
      <c r="E11887" s="7"/>
      <c r="F11887" s="8">
        <v>0.0</v>
      </c>
      <c r="H11887" s="10"/>
    </row>
    <row r="11888">
      <c r="A11888" s="5" t="s">
        <v>12077</v>
      </c>
      <c r="B11888" s="5">
        <v>15.0</v>
      </c>
      <c r="C11888" s="5">
        <v>7.0</v>
      </c>
      <c r="D11888" s="6" t="s">
        <v>12092</v>
      </c>
      <c r="E11888" s="7"/>
      <c r="F11888" s="8">
        <v>1.0</v>
      </c>
      <c r="H11888" s="10"/>
    </row>
    <row r="11889">
      <c r="A11889" s="5" t="s">
        <v>12077</v>
      </c>
      <c r="B11889" s="5">
        <v>16.0</v>
      </c>
      <c r="C11889" s="5">
        <v>8.0</v>
      </c>
      <c r="D11889" s="6" t="s">
        <v>12093</v>
      </c>
      <c r="E11889" s="7"/>
      <c r="F11889" s="8">
        <v>0.0</v>
      </c>
      <c r="H11889" s="10"/>
    </row>
    <row r="11890">
      <c r="A11890" s="5" t="s">
        <v>12077</v>
      </c>
      <c r="B11890" s="5">
        <v>17.0</v>
      </c>
      <c r="C11890" s="5">
        <v>8.0</v>
      </c>
      <c r="D11890" s="6" t="s">
        <v>12094</v>
      </c>
      <c r="E11890" s="7"/>
      <c r="F11890" s="8">
        <v>1.0</v>
      </c>
      <c r="H11890" s="10"/>
    </row>
    <row r="11891">
      <c r="A11891" s="5" t="s">
        <v>12077</v>
      </c>
      <c r="B11891" s="5">
        <v>18.0</v>
      </c>
      <c r="C11891" s="5">
        <v>9.0</v>
      </c>
      <c r="D11891" s="6" t="s">
        <v>12095</v>
      </c>
      <c r="E11891" s="7"/>
      <c r="F11891" s="8">
        <v>0.0</v>
      </c>
      <c r="H11891" s="10"/>
    </row>
    <row r="11892">
      <c r="A11892" s="5" t="s">
        <v>12077</v>
      </c>
      <c r="B11892" s="5">
        <v>19.0</v>
      </c>
      <c r="C11892" s="5">
        <v>9.0</v>
      </c>
      <c r="D11892" s="6" t="s">
        <v>12096</v>
      </c>
      <c r="E11892" s="7"/>
      <c r="F11892" s="8">
        <v>1.0</v>
      </c>
      <c r="H11892" s="10"/>
    </row>
    <row r="11893">
      <c r="A11893" s="5" t="s">
        <v>12097</v>
      </c>
      <c r="B11893" s="5">
        <v>0.0</v>
      </c>
      <c r="C11893" s="5">
        <v>0.0</v>
      </c>
      <c r="D11893" s="6" t="s">
        <v>12098</v>
      </c>
      <c r="E11893" s="7"/>
      <c r="F11893" s="8">
        <v>0.0</v>
      </c>
      <c r="H11893" s="10"/>
    </row>
    <row r="11894">
      <c r="A11894" s="5" t="s">
        <v>12097</v>
      </c>
      <c r="B11894" s="5">
        <v>1.0</v>
      </c>
      <c r="C11894" s="5">
        <v>0.0</v>
      </c>
      <c r="D11894" s="6" t="s">
        <v>12099</v>
      </c>
      <c r="E11894" s="7"/>
      <c r="F11894" s="8">
        <v>1.0</v>
      </c>
      <c r="H11894" s="10"/>
    </row>
    <row r="11895">
      <c r="A11895" s="5" t="s">
        <v>12097</v>
      </c>
      <c r="B11895" s="5">
        <v>2.0</v>
      </c>
      <c r="C11895" s="5">
        <v>1.0</v>
      </c>
      <c r="D11895" s="6" t="s">
        <v>12100</v>
      </c>
      <c r="E11895" s="7"/>
      <c r="F11895" s="8">
        <v>0.0</v>
      </c>
      <c r="H11895" s="10"/>
    </row>
    <row r="11896">
      <c r="A11896" s="5" t="s">
        <v>12097</v>
      </c>
      <c r="B11896" s="5">
        <v>3.0</v>
      </c>
      <c r="C11896" s="5">
        <v>1.0</v>
      </c>
      <c r="D11896" s="6" t="s">
        <v>12101</v>
      </c>
      <c r="E11896" s="7"/>
      <c r="F11896" s="8">
        <v>1.0</v>
      </c>
      <c r="H11896" s="10"/>
    </row>
    <row r="11897">
      <c r="A11897" s="5" t="s">
        <v>12097</v>
      </c>
      <c r="B11897" s="5">
        <v>4.0</v>
      </c>
      <c r="C11897" s="5">
        <v>2.0</v>
      </c>
      <c r="D11897" s="6" t="s">
        <v>12102</v>
      </c>
      <c r="E11897" s="7"/>
      <c r="F11897" s="8">
        <v>0.0</v>
      </c>
      <c r="H11897" s="10"/>
    </row>
    <row r="11898">
      <c r="A11898" s="5" t="s">
        <v>12097</v>
      </c>
      <c r="B11898" s="5">
        <v>5.0</v>
      </c>
      <c r="C11898" s="5">
        <v>2.0</v>
      </c>
      <c r="D11898" s="6" t="s">
        <v>12103</v>
      </c>
      <c r="E11898" s="7"/>
      <c r="F11898" s="8">
        <v>1.0</v>
      </c>
      <c r="H11898" s="10"/>
    </row>
    <row r="11899">
      <c r="A11899" s="5" t="s">
        <v>12097</v>
      </c>
      <c r="B11899" s="5">
        <v>6.0</v>
      </c>
      <c r="C11899" s="5">
        <v>3.0</v>
      </c>
      <c r="D11899" s="6" t="s">
        <v>12104</v>
      </c>
      <c r="E11899" s="7"/>
      <c r="F11899" s="8">
        <v>0.0</v>
      </c>
      <c r="H11899" s="10"/>
    </row>
    <row r="11900">
      <c r="A11900" s="5" t="s">
        <v>12097</v>
      </c>
      <c r="B11900" s="5">
        <v>7.0</v>
      </c>
      <c r="C11900" s="5">
        <v>3.0</v>
      </c>
      <c r="D11900" s="6" t="s">
        <v>12105</v>
      </c>
      <c r="E11900" s="7"/>
      <c r="F11900" s="8">
        <v>1.0</v>
      </c>
      <c r="H11900" s="10"/>
    </row>
    <row r="11901">
      <c r="A11901" s="5" t="s">
        <v>12097</v>
      </c>
      <c r="B11901" s="5">
        <v>8.0</v>
      </c>
      <c r="C11901" s="5">
        <v>4.0</v>
      </c>
      <c r="D11901" s="6" t="s">
        <v>12106</v>
      </c>
      <c r="E11901" s="7"/>
      <c r="F11901" s="8">
        <v>0.0</v>
      </c>
      <c r="H11901" s="10"/>
    </row>
    <row r="11902">
      <c r="A11902" s="5" t="s">
        <v>12097</v>
      </c>
      <c r="B11902" s="5">
        <v>9.0</v>
      </c>
      <c r="C11902" s="5">
        <v>4.0</v>
      </c>
      <c r="D11902" s="6" t="s">
        <v>12107</v>
      </c>
      <c r="E11902" s="7"/>
      <c r="F11902" s="8">
        <v>1.0</v>
      </c>
      <c r="H11902" s="10"/>
    </row>
    <row r="11903">
      <c r="A11903" s="5" t="s">
        <v>12097</v>
      </c>
      <c r="B11903" s="5">
        <v>10.0</v>
      </c>
      <c r="C11903" s="5">
        <v>5.0</v>
      </c>
      <c r="D11903" s="6" t="s">
        <v>12108</v>
      </c>
      <c r="E11903" s="7"/>
      <c r="F11903" s="8">
        <v>0.0</v>
      </c>
      <c r="H11903" s="10"/>
    </row>
    <row r="11904">
      <c r="A11904" s="5" t="s">
        <v>12097</v>
      </c>
      <c r="B11904" s="5">
        <v>11.0</v>
      </c>
      <c r="C11904" s="5">
        <v>5.0</v>
      </c>
      <c r="D11904" s="6" t="s">
        <v>12109</v>
      </c>
      <c r="E11904" s="7"/>
      <c r="F11904" s="8">
        <v>1.0</v>
      </c>
      <c r="H11904" s="10"/>
    </row>
    <row r="11905">
      <c r="A11905" s="5" t="s">
        <v>12097</v>
      </c>
      <c r="B11905" s="5">
        <v>12.0</v>
      </c>
      <c r="C11905" s="5">
        <v>6.0</v>
      </c>
      <c r="D11905" s="6" t="s">
        <v>12110</v>
      </c>
      <c r="E11905" s="7"/>
      <c r="F11905" s="8">
        <v>0.0</v>
      </c>
      <c r="H11905" s="10"/>
    </row>
    <row r="11906">
      <c r="A11906" s="5" t="s">
        <v>12097</v>
      </c>
      <c r="B11906" s="5">
        <v>13.0</v>
      </c>
      <c r="C11906" s="5">
        <v>6.0</v>
      </c>
      <c r="D11906" s="6" t="s">
        <v>12111</v>
      </c>
      <c r="E11906" s="7"/>
      <c r="F11906" s="8">
        <v>1.0</v>
      </c>
      <c r="H11906" s="10"/>
    </row>
    <row r="11907">
      <c r="A11907" s="5" t="s">
        <v>12097</v>
      </c>
      <c r="B11907" s="5">
        <v>14.0</v>
      </c>
      <c r="C11907" s="5">
        <v>7.0</v>
      </c>
      <c r="D11907" s="6" t="s">
        <v>12112</v>
      </c>
      <c r="E11907" s="7"/>
      <c r="F11907" s="8">
        <v>0.0</v>
      </c>
      <c r="H11907" s="10"/>
    </row>
    <row r="11908">
      <c r="A11908" s="5" t="s">
        <v>12097</v>
      </c>
      <c r="B11908" s="5">
        <v>15.0</v>
      </c>
      <c r="C11908" s="5">
        <v>7.0</v>
      </c>
      <c r="D11908" s="6" t="s">
        <v>12113</v>
      </c>
      <c r="E11908" s="7"/>
      <c r="F11908" s="8">
        <v>1.0</v>
      </c>
      <c r="H11908" s="10"/>
    </row>
    <row r="11909">
      <c r="A11909" s="5" t="s">
        <v>12097</v>
      </c>
      <c r="B11909" s="5">
        <v>16.0</v>
      </c>
      <c r="C11909" s="5">
        <v>8.0</v>
      </c>
      <c r="D11909" s="6" t="s">
        <v>12114</v>
      </c>
      <c r="E11909" s="7"/>
      <c r="F11909" s="8">
        <v>0.0</v>
      </c>
      <c r="H11909" s="10"/>
    </row>
    <row r="11910">
      <c r="A11910" s="5" t="s">
        <v>12097</v>
      </c>
      <c r="B11910" s="5">
        <v>17.0</v>
      </c>
      <c r="C11910" s="5">
        <v>8.0</v>
      </c>
      <c r="D11910" s="6" t="s">
        <v>12115</v>
      </c>
      <c r="E11910" s="7"/>
      <c r="F11910" s="8">
        <v>1.0</v>
      </c>
      <c r="H11910" s="10"/>
    </row>
    <row r="11911">
      <c r="A11911" s="5" t="s">
        <v>12097</v>
      </c>
      <c r="B11911" s="5">
        <v>18.0</v>
      </c>
      <c r="C11911" s="5">
        <v>9.0</v>
      </c>
      <c r="D11911" s="6" t="s">
        <v>12116</v>
      </c>
      <c r="E11911" s="7"/>
      <c r="F11911" s="8">
        <v>0.0</v>
      </c>
      <c r="H11911" s="10"/>
    </row>
    <row r="11912">
      <c r="A11912" s="5" t="s">
        <v>12097</v>
      </c>
      <c r="B11912" s="5">
        <v>19.0</v>
      </c>
      <c r="C11912" s="5">
        <v>9.0</v>
      </c>
      <c r="D11912" s="6" t="s">
        <v>12117</v>
      </c>
      <c r="E11912" s="7"/>
      <c r="F11912" s="8">
        <v>1.0</v>
      </c>
      <c r="H11912" s="10"/>
    </row>
    <row r="11913">
      <c r="A11913" s="5" t="s">
        <v>12097</v>
      </c>
      <c r="B11913" s="5">
        <v>20.0</v>
      </c>
      <c r="C11913" s="5">
        <v>10.0</v>
      </c>
      <c r="D11913" s="6" t="s">
        <v>12118</v>
      </c>
      <c r="E11913" s="7"/>
      <c r="F11913" s="8">
        <v>0.0</v>
      </c>
      <c r="H11913" s="10"/>
    </row>
    <row r="11914">
      <c r="A11914" s="5" t="s">
        <v>12097</v>
      </c>
      <c r="B11914" s="5">
        <v>21.0</v>
      </c>
      <c r="C11914" s="5">
        <v>10.0</v>
      </c>
      <c r="D11914" s="6" t="s">
        <v>12119</v>
      </c>
      <c r="E11914" s="7"/>
      <c r="F11914" s="8">
        <v>1.0</v>
      </c>
      <c r="H11914" s="10"/>
    </row>
    <row r="11915">
      <c r="A11915" s="5" t="s">
        <v>12120</v>
      </c>
      <c r="B11915" s="5">
        <v>0.0</v>
      </c>
      <c r="C11915" s="5">
        <v>0.0</v>
      </c>
      <c r="D11915" s="6" t="s">
        <v>12121</v>
      </c>
      <c r="E11915" s="7"/>
      <c r="F11915" s="8">
        <v>0.0</v>
      </c>
      <c r="H11915" s="10"/>
    </row>
    <row r="11916">
      <c r="A11916" s="5" t="s">
        <v>12120</v>
      </c>
      <c r="B11916" s="5">
        <v>1.0</v>
      </c>
      <c r="C11916" s="5">
        <v>0.0</v>
      </c>
      <c r="D11916" s="6" t="s">
        <v>12122</v>
      </c>
      <c r="E11916" s="7"/>
      <c r="F11916" s="8">
        <v>1.0</v>
      </c>
      <c r="H11916" s="10"/>
    </row>
    <row r="11917">
      <c r="A11917" s="5" t="s">
        <v>12120</v>
      </c>
      <c r="B11917" s="5">
        <v>2.0</v>
      </c>
      <c r="C11917" s="5">
        <v>1.0</v>
      </c>
      <c r="D11917" s="6" t="s">
        <v>12123</v>
      </c>
      <c r="E11917" s="7"/>
      <c r="F11917" s="8">
        <v>0.0</v>
      </c>
      <c r="H11917" s="10"/>
    </row>
    <row r="11918">
      <c r="A11918" s="5" t="s">
        <v>12120</v>
      </c>
      <c r="B11918" s="5">
        <v>3.0</v>
      </c>
      <c r="C11918" s="5">
        <v>1.0</v>
      </c>
      <c r="D11918" s="6" t="s">
        <v>12124</v>
      </c>
      <c r="E11918" s="7"/>
      <c r="F11918" s="8">
        <v>1.0</v>
      </c>
      <c r="H11918" s="10"/>
    </row>
    <row r="11919">
      <c r="A11919" s="5" t="s">
        <v>12120</v>
      </c>
      <c r="B11919" s="5">
        <v>4.0</v>
      </c>
      <c r="C11919" s="5">
        <v>2.0</v>
      </c>
      <c r="D11919" s="6" t="s">
        <v>12125</v>
      </c>
      <c r="E11919" s="7"/>
      <c r="F11919" s="8">
        <v>0.0</v>
      </c>
      <c r="H11919" s="10"/>
    </row>
    <row r="11920">
      <c r="A11920" s="5" t="s">
        <v>12120</v>
      </c>
      <c r="B11920" s="5">
        <v>5.0</v>
      </c>
      <c r="C11920" s="5">
        <v>2.0</v>
      </c>
      <c r="D11920" s="6" t="s">
        <v>12126</v>
      </c>
      <c r="E11920" s="7"/>
      <c r="F11920" s="8">
        <v>1.0</v>
      </c>
      <c r="H11920" s="10"/>
    </row>
    <row r="11921">
      <c r="A11921" s="5" t="s">
        <v>12120</v>
      </c>
      <c r="B11921" s="5">
        <v>6.0</v>
      </c>
      <c r="C11921" s="5">
        <v>3.0</v>
      </c>
      <c r="D11921" s="6" t="s">
        <v>12127</v>
      </c>
      <c r="E11921" s="7"/>
      <c r="F11921" s="8">
        <v>0.0</v>
      </c>
      <c r="H11921" s="10"/>
    </row>
    <row r="11922">
      <c r="A11922" s="5" t="s">
        <v>12120</v>
      </c>
      <c r="B11922" s="5">
        <v>7.0</v>
      </c>
      <c r="C11922" s="5">
        <v>3.0</v>
      </c>
      <c r="D11922" s="6" t="s">
        <v>12128</v>
      </c>
      <c r="E11922" s="7"/>
      <c r="F11922" s="8">
        <v>1.0</v>
      </c>
      <c r="H11922" s="10"/>
    </row>
    <row r="11923">
      <c r="A11923" s="5" t="s">
        <v>12120</v>
      </c>
      <c r="B11923" s="5">
        <v>8.0</v>
      </c>
      <c r="C11923" s="5">
        <v>4.0</v>
      </c>
      <c r="D11923" s="6" t="s">
        <v>12129</v>
      </c>
      <c r="E11923" s="7"/>
      <c r="F11923" s="8">
        <v>0.0</v>
      </c>
      <c r="H11923" s="10"/>
    </row>
    <row r="11924">
      <c r="A11924" s="5" t="s">
        <v>12120</v>
      </c>
      <c r="B11924" s="5">
        <v>9.0</v>
      </c>
      <c r="C11924" s="5">
        <v>4.0</v>
      </c>
      <c r="D11924" s="6" t="s">
        <v>12130</v>
      </c>
      <c r="E11924" s="7"/>
      <c r="F11924" s="8">
        <v>1.0</v>
      </c>
      <c r="H11924" s="10"/>
    </row>
    <row r="11925">
      <c r="A11925" s="5" t="s">
        <v>12120</v>
      </c>
      <c r="B11925" s="5">
        <v>10.0</v>
      </c>
      <c r="C11925" s="5">
        <v>5.0</v>
      </c>
      <c r="D11925" s="6" t="s">
        <v>12131</v>
      </c>
      <c r="E11925" s="7"/>
      <c r="F11925" s="8">
        <v>0.0</v>
      </c>
      <c r="H11925" s="10"/>
    </row>
    <row r="11926">
      <c r="A11926" s="5" t="s">
        <v>12120</v>
      </c>
      <c r="B11926" s="5">
        <v>11.0</v>
      </c>
      <c r="C11926" s="5">
        <v>5.0</v>
      </c>
      <c r="D11926" s="6" t="s">
        <v>12132</v>
      </c>
      <c r="E11926" s="7"/>
      <c r="F11926" s="8">
        <v>1.0</v>
      </c>
      <c r="H11926" s="10"/>
    </row>
    <row r="11927">
      <c r="A11927" s="5" t="s">
        <v>12120</v>
      </c>
      <c r="B11927" s="5">
        <v>12.0</v>
      </c>
      <c r="C11927" s="5">
        <v>6.0</v>
      </c>
      <c r="D11927" s="6" t="s">
        <v>12133</v>
      </c>
      <c r="E11927" s="7"/>
      <c r="F11927" s="8">
        <v>0.0</v>
      </c>
      <c r="H11927" s="10"/>
    </row>
    <row r="11928">
      <c r="A11928" s="5" t="s">
        <v>12120</v>
      </c>
      <c r="B11928" s="5">
        <v>13.0</v>
      </c>
      <c r="C11928" s="5">
        <v>6.0</v>
      </c>
      <c r="D11928" s="6" t="s">
        <v>12134</v>
      </c>
      <c r="E11928" s="7"/>
      <c r="F11928" s="8">
        <v>1.0</v>
      </c>
      <c r="H11928" s="10"/>
    </row>
    <row r="11929">
      <c r="A11929" s="5" t="s">
        <v>12120</v>
      </c>
      <c r="B11929" s="5">
        <v>14.0</v>
      </c>
      <c r="C11929" s="5">
        <v>7.0</v>
      </c>
      <c r="D11929" s="6" t="s">
        <v>12135</v>
      </c>
      <c r="E11929" s="7"/>
      <c r="F11929" s="8">
        <v>0.0</v>
      </c>
      <c r="H11929" s="10"/>
    </row>
    <row r="11930">
      <c r="A11930" s="5" t="s">
        <v>12120</v>
      </c>
      <c r="B11930" s="5">
        <v>15.0</v>
      </c>
      <c r="C11930" s="5">
        <v>7.0</v>
      </c>
      <c r="D11930" s="6" t="s">
        <v>12136</v>
      </c>
      <c r="E11930" s="7"/>
      <c r="F11930" s="8">
        <v>1.0</v>
      </c>
      <c r="H11930" s="10"/>
    </row>
    <row r="11931">
      <c r="A11931" s="5" t="s">
        <v>12120</v>
      </c>
      <c r="B11931" s="5">
        <v>16.0</v>
      </c>
      <c r="C11931" s="5">
        <v>8.0</v>
      </c>
      <c r="D11931" s="6" t="s">
        <v>12137</v>
      </c>
      <c r="E11931" s="7"/>
      <c r="F11931" s="8">
        <v>0.0</v>
      </c>
      <c r="H11931" s="10"/>
    </row>
    <row r="11932">
      <c r="A11932" s="5" t="s">
        <v>12120</v>
      </c>
      <c r="B11932" s="5">
        <v>17.0</v>
      </c>
      <c r="C11932" s="5">
        <v>8.0</v>
      </c>
      <c r="D11932" s="6" t="s">
        <v>12138</v>
      </c>
      <c r="E11932" s="7"/>
      <c r="F11932" s="8">
        <v>1.0</v>
      </c>
      <c r="H11932" s="10"/>
    </row>
    <row r="11933">
      <c r="A11933" s="5" t="s">
        <v>12120</v>
      </c>
      <c r="B11933" s="5">
        <v>18.0</v>
      </c>
      <c r="C11933" s="5">
        <v>9.0</v>
      </c>
      <c r="D11933" s="6" t="s">
        <v>12139</v>
      </c>
      <c r="E11933" s="7"/>
      <c r="F11933" s="8">
        <v>0.0</v>
      </c>
      <c r="H11933" s="10"/>
    </row>
    <row r="11934">
      <c r="A11934" s="5" t="s">
        <v>12120</v>
      </c>
      <c r="B11934" s="5">
        <v>19.0</v>
      </c>
      <c r="C11934" s="5">
        <v>9.0</v>
      </c>
      <c r="D11934" s="6" t="s">
        <v>12140</v>
      </c>
      <c r="E11934" s="7"/>
      <c r="F11934" s="8">
        <v>1.0</v>
      </c>
      <c r="H11934" s="10"/>
    </row>
    <row r="11935">
      <c r="A11935" s="5" t="s">
        <v>12141</v>
      </c>
      <c r="B11935" s="5">
        <v>0.0</v>
      </c>
      <c r="C11935" s="5">
        <v>0.0</v>
      </c>
      <c r="D11935" s="6" t="s">
        <v>205</v>
      </c>
      <c r="E11935" s="7"/>
      <c r="F11935" s="8">
        <v>0.0</v>
      </c>
      <c r="H11935" s="10"/>
    </row>
    <row r="11936">
      <c r="A11936" s="5" t="s">
        <v>12141</v>
      </c>
      <c r="B11936" s="5">
        <v>1.0</v>
      </c>
      <c r="C11936" s="5">
        <v>0.0</v>
      </c>
      <c r="D11936" s="6" t="s">
        <v>12142</v>
      </c>
      <c r="E11936" s="7"/>
      <c r="F11936" s="8">
        <v>1.0</v>
      </c>
      <c r="H11936" s="10"/>
    </row>
    <row r="11937">
      <c r="A11937" s="5" t="s">
        <v>12141</v>
      </c>
      <c r="B11937" s="5">
        <v>2.0</v>
      </c>
      <c r="C11937" s="5">
        <v>1.0</v>
      </c>
      <c r="D11937" s="6" t="s">
        <v>12143</v>
      </c>
      <c r="E11937" s="7"/>
      <c r="F11937" s="8">
        <v>0.0</v>
      </c>
      <c r="H11937" s="10"/>
    </row>
    <row r="11938">
      <c r="A11938" s="5" t="s">
        <v>12141</v>
      </c>
      <c r="B11938" s="5">
        <v>3.0</v>
      </c>
      <c r="C11938" s="5">
        <v>1.0</v>
      </c>
      <c r="D11938" s="6" t="s">
        <v>12144</v>
      </c>
      <c r="E11938" s="7"/>
      <c r="F11938" s="8">
        <v>1.0</v>
      </c>
      <c r="H11938" s="10"/>
    </row>
    <row r="11939">
      <c r="A11939" s="5" t="s">
        <v>12141</v>
      </c>
      <c r="B11939" s="5">
        <v>4.0</v>
      </c>
      <c r="C11939" s="5">
        <v>2.0</v>
      </c>
      <c r="D11939" s="6" t="s">
        <v>12145</v>
      </c>
      <c r="E11939" s="7"/>
      <c r="F11939" s="8">
        <v>0.0</v>
      </c>
      <c r="H11939" s="10"/>
    </row>
    <row r="11940">
      <c r="A11940" s="5" t="s">
        <v>12141</v>
      </c>
      <c r="B11940" s="5">
        <v>5.0</v>
      </c>
      <c r="C11940" s="5">
        <v>2.0</v>
      </c>
      <c r="D11940" s="6" t="s">
        <v>12146</v>
      </c>
      <c r="E11940" s="7"/>
      <c r="F11940" s="8">
        <v>1.0</v>
      </c>
      <c r="H11940" s="10"/>
    </row>
    <row r="11941">
      <c r="A11941" s="5" t="s">
        <v>12141</v>
      </c>
      <c r="B11941" s="5">
        <v>6.0</v>
      </c>
      <c r="C11941" s="5">
        <v>3.0</v>
      </c>
      <c r="D11941" s="6" t="s">
        <v>12147</v>
      </c>
      <c r="E11941" s="7"/>
      <c r="F11941" s="8">
        <v>0.0</v>
      </c>
      <c r="H11941" s="10"/>
    </row>
    <row r="11942">
      <c r="A11942" s="5" t="s">
        <v>12141</v>
      </c>
      <c r="B11942" s="5">
        <v>7.0</v>
      </c>
      <c r="C11942" s="5">
        <v>3.0</v>
      </c>
      <c r="D11942" s="6" t="s">
        <v>12148</v>
      </c>
      <c r="E11942" s="7"/>
      <c r="F11942" s="8">
        <v>1.0</v>
      </c>
      <c r="H11942" s="10"/>
    </row>
    <row r="11943">
      <c r="A11943" s="5" t="s">
        <v>12141</v>
      </c>
      <c r="B11943" s="5">
        <v>8.0</v>
      </c>
      <c r="C11943" s="5">
        <v>4.0</v>
      </c>
      <c r="D11943" s="6" t="s">
        <v>12149</v>
      </c>
      <c r="E11943" s="7"/>
      <c r="F11943" s="8">
        <v>0.0</v>
      </c>
      <c r="H11943" s="10"/>
    </row>
    <row r="11944">
      <c r="A11944" s="5" t="s">
        <v>12141</v>
      </c>
      <c r="B11944" s="5">
        <v>9.0</v>
      </c>
      <c r="C11944" s="5">
        <v>4.0</v>
      </c>
      <c r="D11944" s="6" t="s">
        <v>12150</v>
      </c>
      <c r="E11944" s="7"/>
      <c r="F11944" s="8">
        <v>1.0</v>
      </c>
      <c r="H11944" s="10"/>
    </row>
    <row r="11945">
      <c r="A11945" s="5" t="s">
        <v>12141</v>
      </c>
      <c r="B11945" s="5">
        <v>10.0</v>
      </c>
      <c r="C11945" s="5">
        <v>5.0</v>
      </c>
      <c r="D11945" s="6" t="s">
        <v>12151</v>
      </c>
      <c r="E11945" s="7"/>
      <c r="F11945" s="8">
        <v>0.0</v>
      </c>
      <c r="H11945" s="10"/>
    </row>
    <row r="11946">
      <c r="A11946" s="5" t="s">
        <v>12141</v>
      </c>
      <c r="B11946" s="5">
        <v>11.0</v>
      </c>
      <c r="C11946" s="5">
        <v>5.0</v>
      </c>
      <c r="D11946" s="6" t="s">
        <v>12152</v>
      </c>
      <c r="E11946" s="7"/>
      <c r="F11946" s="8">
        <v>1.0</v>
      </c>
      <c r="H11946" s="10"/>
    </row>
    <row r="11947">
      <c r="A11947" s="5" t="s">
        <v>12141</v>
      </c>
      <c r="B11947" s="5">
        <v>12.0</v>
      </c>
      <c r="C11947" s="5">
        <v>6.0</v>
      </c>
      <c r="D11947" s="6" t="s">
        <v>12153</v>
      </c>
      <c r="E11947" s="7"/>
      <c r="F11947" s="8">
        <v>0.0</v>
      </c>
      <c r="H11947" s="10"/>
    </row>
    <row r="11948">
      <c r="A11948" s="5" t="s">
        <v>12141</v>
      </c>
      <c r="B11948" s="5">
        <v>13.0</v>
      </c>
      <c r="C11948" s="5">
        <v>6.0</v>
      </c>
      <c r="D11948" s="6" t="s">
        <v>12154</v>
      </c>
      <c r="E11948" s="7"/>
      <c r="F11948" s="8">
        <v>1.0</v>
      </c>
      <c r="H11948" s="10"/>
    </row>
    <row r="11949">
      <c r="A11949" s="5" t="s">
        <v>12141</v>
      </c>
      <c r="B11949" s="5">
        <v>14.0</v>
      </c>
      <c r="C11949" s="5">
        <v>7.0</v>
      </c>
      <c r="D11949" s="6" t="s">
        <v>12155</v>
      </c>
      <c r="E11949" s="7"/>
      <c r="F11949" s="8">
        <v>0.0</v>
      </c>
      <c r="H11949" s="10"/>
    </row>
    <row r="11950">
      <c r="A11950" s="5" t="s">
        <v>12141</v>
      </c>
      <c r="B11950" s="5">
        <v>15.0</v>
      </c>
      <c r="C11950" s="5">
        <v>7.0</v>
      </c>
      <c r="D11950" s="6" t="s">
        <v>12156</v>
      </c>
      <c r="E11950" s="7"/>
      <c r="F11950" s="8">
        <v>1.0</v>
      </c>
      <c r="H11950" s="10"/>
    </row>
    <row r="11951">
      <c r="A11951" s="5" t="s">
        <v>12141</v>
      </c>
      <c r="B11951" s="5">
        <v>16.0</v>
      </c>
      <c r="C11951" s="5">
        <v>8.0</v>
      </c>
      <c r="D11951" s="6" t="s">
        <v>12157</v>
      </c>
      <c r="E11951" s="7"/>
      <c r="F11951" s="8">
        <v>0.0</v>
      </c>
      <c r="H11951" s="10"/>
    </row>
    <row r="11952">
      <c r="A11952" s="5" t="s">
        <v>12141</v>
      </c>
      <c r="B11952" s="5">
        <v>17.0</v>
      </c>
      <c r="C11952" s="5">
        <v>8.0</v>
      </c>
      <c r="D11952" s="6" t="s">
        <v>12158</v>
      </c>
      <c r="E11952" s="7"/>
      <c r="F11952" s="8">
        <v>1.0</v>
      </c>
      <c r="H11952" s="10"/>
    </row>
    <row r="11953">
      <c r="A11953" s="5" t="s">
        <v>12141</v>
      </c>
      <c r="B11953" s="5">
        <v>18.0</v>
      </c>
      <c r="C11953" s="5">
        <v>9.0</v>
      </c>
      <c r="D11953" s="6" t="s">
        <v>12159</v>
      </c>
      <c r="E11953" s="7"/>
      <c r="F11953" s="8">
        <v>0.0</v>
      </c>
      <c r="H11953" s="10"/>
    </row>
    <row r="11954">
      <c r="A11954" s="5" t="s">
        <v>12141</v>
      </c>
      <c r="B11954" s="5">
        <v>19.0</v>
      </c>
      <c r="C11954" s="5">
        <v>9.0</v>
      </c>
      <c r="D11954" s="6" t="s">
        <v>12160</v>
      </c>
      <c r="E11954" s="7"/>
      <c r="F11954" s="8">
        <v>1.0</v>
      </c>
      <c r="H11954" s="10"/>
    </row>
    <row r="11955">
      <c r="A11955" s="5" t="s">
        <v>12161</v>
      </c>
      <c r="B11955" s="5">
        <v>0.0</v>
      </c>
      <c r="C11955" s="5">
        <v>0.0</v>
      </c>
      <c r="D11955" s="6" t="s">
        <v>11533</v>
      </c>
      <c r="E11955" s="7"/>
      <c r="F11955" s="8">
        <v>0.0</v>
      </c>
      <c r="H11955" s="10"/>
    </row>
    <row r="11956">
      <c r="A11956" s="5" t="s">
        <v>12161</v>
      </c>
      <c r="B11956" s="5">
        <v>1.0</v>
      </c>
      <c r="C11956" s="5">
        <v>0.0</v>
      </c>
      <c r="D11956" s="6" t="s">
        <v>12162</v>
      </c>
      <c r="E11956" s="7"/>
      <c r="F11956" s="8">
        <v>1.0</v>
      </c>
      <c r="H11956" s="10"/>
    </row>
    <row r="11957">
      <c r="A11957" s="5" t="s">
        <v>12161</v>
      </c>
      <c r="B11957" s="5">
        <v>2.0</v>
      </c>
      <c r="C11957" s="5">
        <v>1.0</v>
      </c>
      <c r="D11957" s="6" t="s">
        <v>12163</v>
      </c>
      <c r="E11957" s="7"/>
      <c r="F11957" s="8">
        <v>0.0</v>
      </c>
      <c r="H11957" s="10"/>
    </row>
    <row r="11958">
      <c r="A11958" s="5" t="s">
        <v>12161</v>
      </c>
      <c r="B11958" s="5">
        <v>3.0</v>
      </c>
      <c r="C11958" s="5">
        <v>1.0</v>
      </c>
      <c r="D11958" s="6" t="s">
        <v>12164</v>
      </c>
      <c r="E11958" s="7"/>
      <c r="F11958" s="8">
        <v>1.0</v>
      </c>
      <c r="H11958" s="10"/>
    </row>
    <row r="11959">
      <c r="A11959" s="5" t="s">
        <v>12161</v>
      </c>
      <c r="B11959" s="5">
        <v>4.0</v>
      </c>
      <c r="C11959" s="5">
        <v>2.0</v>
      </c>
      <c r="D11959" s="6" t="s">
        <v>12165</v>
      </c>
      <c r="E11959" s="7"/>
      <c r="F11959" s="8">
        <v>0.0</v>
      </c>
      <c r="H11959" s="10"/>
    </row>
    <row r="11960">
      <c r="A11960" s="5" t="s">
        <v>12161</v>
      </c>
      <c r="B11960" s="5">
        <v>5.0</v>
      </c>
      <c r="C11960" s="5">
        <v>2.0</v>
      </c>
      <c r="D11960" s="6" t="s">
        <v>12166</v>
      </c>
      <c r="E11960" s="7"/>
      <c r="F11960" s="8">
        <v>1.0</v>
      </c>
      <c r="H11960" s="10"/>
    </row>
    <row r="11961">
      <c r="A11961" s="5" t="s">
        <v>12161</v>
      </c>
      <c r="B11961" s="5">
        <v>6.0</v>
      </c>
      <c r="C11961" s="5">
        <v>3.0</v>
      </c>
      <c r="D11961" s="6" t="s">
        <v>12167</v>
      </c>
      <c r="E11961" s="7"/>
      <c r="F11961" s="8">
        <v>0.0</v>
      </c>
      <c r="H11961" s="10"/>
    </row>
    <row r="11962">
      <c r="A11962" s="5" t="s">
        <v>12161</v>
      </c>
      <c r="B11962" s="5">
        <v>7.0</v>
      </c>
      <c r="C11962" s="5">
        <v>3.0</v>
      </c>
      <c r="D11962" s="6" t="s">
        <v>12168</v>
      </c>
      <c r="E11962" s="7"/>
      <c r="F11962" s="8">
        <v>1.0</v>
      </c>
      <c r="H11962" s="10"/>
    </row>
    <row r="11963">
      <c r="A11963" s="5" t="s">
        <v>12161</v>
      </c>
      <c r="B11963" s="5">
        <v>8.0</v>
      </c>
      <c r="C11963" s="5">
        <v>4.0</v>
      </c>
      <c r="D11963" s="6" t="s">
        <v>12169</v>
      </c>
      <c r="E11963" s="7"/>
      <c r="F11963" s="8">
        <v>0.0</v>
      </c>
      <c r="H11963" s="10"/>
    </row>
    <row r="11964">
      <c r="A11964" s="5" t="s">
        <v>12161</v>
      </c>
      <c r="B11964" s="5">
        <v>9.0</v>
      </c>
      <c r="C11964" s="5">
        <v>4.0</v>
      </c>
      <c r="D11964" s="6" t="s">
        <v>12170</v>
      </c>
      <c r="E11964" s="7"/>
      <c r="F11964" s="8">
        <v>1.0</v>
      </c>
      <c r="H11964" s="10"/>
    </row>
    <row r="11965">
      <c r="A11965" s="5" t="s">
        <v>12161</v>
      </c>
      <c r="B11965" s="5">
        <v>10.0</v>
      </c>
      <c r="C11965" s="5">
        <v>5.0</v>
      </c>
      <c r="D11965" s="6" t="s">
        <v>12171</v>
      </c>
      <c r="E11965" s="7"/>
      <c r="F11965" s="8">
        <v>0.0</v>
      </c>
      <c r="H11965" s="10"/>
    </row>
    <row r="11966">
      <c r="A11966" s="5" t="s">
        <v>12161</v>
      </c>
      <c r="B11966" s="5">
        <v>11.0</v>
      </c>
      <c r="C11966" s="5">
        <v>5.0</v>
      </c>
      <c r="D11966" s="6" t="s">
        <v>12172</v>
      </c>
      <c r="E11966" s="7"/>
      <c r="F11966" s="8">
        <v>1.0</v>
      </c>
      <c r="H11966" s="10"/>
    </row>
    <row r="11967">
      <c r="A11967" s="5" t="s">
        <v>12161</v>
      </c>
      <c r="B11967" s="5">
        <v>12.0</v>
      </c>
      <c r="C11967" s="5">
        <v>6.0</v>
      </c>
      <c r="D11967" s="6" t="s">
        <v>12173</v>
      </c>
      <c r="E11967" s="7"/>
      <c r="F11967" s="8">
        <v>0.0</v>
      </c>
      <c r="H11967" s="10"/>
    </row>
    <row r="11968">
      <c r="A11968" s="5" t="s">
        <v>12161</v>
      </c>
      <c r="B11968" s="5">
        <v>13.0</v>
      </c>
      <c r="C11968" s="5">
        <v>6.0</v>
      </c>
      <c r="D11968" s="6" t="s">
        <v>12174</v>
      </c>
      <c r="E11968" s="7"/>
      <c r="F11968" s="8">
        <v>1.0</v>
      </c>
      <c r="H11968" s="10"/>
    </row>
    <row r="11969">
      <c r="A11969" s="5" t="s">
        <v>12161</v>
      </c>
      <c r="B11969" s="5">
        <v>14.0</v>
      </c>
      <c r="C11969" s="5">
        <v>7.0</v>
      </c>
      <c r="D11969" s="6" t="s">
        <v>12175</v>
      </c>
      <c r="E11969" s="7"/>
      <c r="F11969" s="8">
        <v>0.0</v>
      </c>
      <c r="H11969" s="10"/>
    </row>
    <row r="11970">
      <c r="A11970" s="5" t="s">
        <v>12161</v>
      </c>
      <c r="B11970" s="5">
        <v>15.0</v>
      </c>
      <c r="C11970" s="5">
        <v>7.0</v>
      </c>
      <c r="D11970" s="6" t="s">
        <v>12176</v>
      </c>
      <c r="E11970" s="7"/>
      <c r="F11970" s="8">
        <v>1.0</v>
      </c>
      <c r="H11970" s="10"/>
    </row>
    <row r="11971">
      <c r="A11971" s="5" t="s">
        <v>12161</v>
      </c>
      <c r="B11971" s="5">
        <v>16.0</v>
      </c>
      <c r="C11971" s="5">
        <v>8.0</v>
      </c>
      <c r="D11971" s="6" t="s">
        <v>12177</v>
      </c>
      <c r="E11971" s="7"/>
      <c r="F11971" s="8">
        <v>0.0</v>
      </c>
      <c r="H11971" s="10"/>
    </row>
    <row r="11972">
      <c r="A11972" s="5" t="s">
        <v>12161</v>
      </c>
      <c r="B11972" s="5">
        <v>17.0</v>
      </c>
      <c r="C11972" s="5">
        <v>8.0</v>
      </c>
      <c r="D11972" s="6" t="s">
        <v>12178</v>
      </c>
      <c r="E11972" s="7"/>
      <c r="F11972" s="8">
        <v>1.0</v>
      </c>
      <c r="H11972" s="10"/>
    </row>
    <row r="11973">
      <c r="A11973" s="5" t="s">
        <v>12161</v>
      </c>
      <c r="B11973" s="5">
        <v>18.0</v>
      </c>
      <c r="C11973" s="5">
        <v>9.0</v>
      </c>
      <c r="D11973" s="6" t="s">
        <v>12179</v>
      </c>
      <c r="E11973" s="7"/>
      <c r="F11973" s="8">
        <v>0.0</v>
      </c>
      <c r="H11973" s="10"/>
    </row>
    <row r="11974">
      <c r="A11974" s="5" t="s">
        <v>12161</v>
      </c>
      <c r="B11974" s="5">
        <v>19.0</v>
      </c>
      <c r="C11974" s="5">
        <v>9.0</v>
      </c>
      <c r="D11974" s="6" t="s">
        <v>12180</v>
      </c>
      <c r="E11974" s="7"/>
      <c r="F11974" s="8">
        <v>1.0</v>
      </c>
      <c r="H11974" s="10"/>
    </row>
    <row r="11975">
      <c r="A11975" s="5" t="s">
        <v>12161</v>
      </c>
      <c r="B11975" s="5">
        <v>20.0</v>
      </c>
      <c r="C11975" s="5">
        <v>10.0</v>
      </c>
      <c r="D11975" s="6" t="s">
        <v>12181</v>
      </c>
      <c r="E11975" s="7"/>
      <c r="F11975" s="8">
        <v>0.0</v>
      </c>
      <c r="H11975" s="10"/>
    </row>
    <row r="11976">
      <c r="A11976" s="5" t="s">
        <v>12182</v>
      </c>
      <c r="B11976" s="5">
        <v>0.0</v>
      </c>
      <c r="C11976" s="5">
        <v>0.0</v>
      </c>
      <c r="D11976" s="6" t="s">
        <v>12183</v>
      </c>
      <c r="E11976" s="7"/>
      <c r="F11976" s="8">
        <v>0.0</v>
      </c>
      <c r="H11976" s="10"/>
    </row>
    <row r="11977">
      <c r="A11977" s="5" t="s">
        <v>12182</v>
      </c>
      <c r="B11977" s="5">
        <v>1.0</v>
      </c>
      <c r="C11977" s="5">
        <v>0.0</v>
      </c>
      <c r="D11977" s="6" t="s">
        <v>12184</v>
      </c>
      <c r="E11977" s="7"/>
      <c r="F11977" s="8">
        <v>1.0</v>
      </c>
      <c r="H11977" s="10"/>
    </row>
    <row r="11978">
      <c r="A11978" s="5" t="s">
        <v>12182</v>
      </c>
      <c r="B11978" s="5">
        <v>2.0</v>
      </c>
      <c r="C11978" s="5">
        <v>1.0</v>
      </c>
      <c r="D11978" s="6" t="s">
        <v>12185</v>
      </c>
      <c r="E11978" s="7"/>
      <c r="F11978" s="8">
        <v>0.0</v>
      </c>
      <c r="H11978" s="10"/>
    </row>
    <row r="11979">
      <c r="A11979" s="5" t="s">
        <v>12182</v>
      </c>
      <c r="B11979" s="5">
        <v>3.0</v>
      </c>
      <c r="C11979" s="5">
        <v>1.0</v>
      </c>
      <c r="D11979" s="6" t="s">
        <v>12186</v>
      </c>
      <c r="E11979" s="7"/>
      <c r="F11979" s="8">
        <v>1.0</v>
      </c>
      <c r="H11979" s="10"/>
    </row>
    <row r="11980">
      <c r="A11980" s="5" t="s">
        <v>12182</v>
      </c>
      <c r="B11980" s="5">
        <v>4.0</v>
      </c>
      <c r="C11980" s="5">
        <v>2.0</v>
      </c>
      <c r="D11980" s="6" t="s">
        <v>12187</v>
      </c>
      <c r="E11980" s="7"/>
      <c r="F11980" s="8">
        <v>0.0</v>
      </c>
      <c r="H11980" s="10"/>
    </row>
    <row r="11981">
      <c r="A11981" s="5" t="s">
        <v>12182</v>
      </c>
      <c r="B11981" s="5">
        <v>5.0</v>
      </c>
      <c r="C11981" s="5">
        <v>2.0</v>
      </c>
      <c r="D11981" s="6" t="s">
        <v>12188</v>
      </c>
      <c r="E11981" s="7"/>
      <c r="F11981" s="8">
        <v>1.0</v>
      </c>
      <c r="H11981" s="10"/>
    </row>
    <row r="11982">
      <c r="A11982" s="5" t="s">
        <v>12182</v>
      </c>
      <c r="B11982" s="5">
        <v>6.0</v>
      </c>
      <c r="C11982" s="5">
        <v>3.0</v>
      </c>
      <c r="D11982" s="6" t="s">
        <v>12189</v>
      </c>
      <c r="E11982" s="7"/>
      <c r="F11982" s="8">
        <v>0.0</v>
      </c>
      <c r="H11982" s="10"/>
    </row>
    <row r="11983">
      <c r="A11983" s="5" t="s">
        <v>12182</v>
      </c>
      <c r="B11983" s="5">
        <v>7.0</v>
      </c>
      <c r="C11983" s="5">
        <v>3.0</v>
      </c>
      <c r="D11983" s="6" t="s">
        <v>12190</v>
      </c>
      <c r="E11983" s="7"/>
      <c r="F11983" s="8">
        <v>1.0</v>
      </c>
      <c r="H11983" s="10"/>
    </row>
    <row r="11984">
      <c r="A11984" s="5" t="s">
        <v>12182</v>
      </c>
      <c r="B11984" s="5">
        <v>8.0</v>
      </c>
      <c r="C11984" s="5">
        <v>4.0</v>
      </c>
      <c r="D11984" s="6" t="s">
        <v>12191</v>
      </c>
      <c r="E11984" s="7"/>
      <c r="F11984" s="8">
        <v>0.0</v>
      </c>
      <c r="H11984" s="10"/>
    </row>
    <row r="11985">
      <c r="A11985" s="5" t="s">
        <v>12182</v>
      </c>
      <c r="B11985" s="5">
        <v>9.0</v>
      </c>
      <c r="C11985" s="5">
        <v>4.0</v>
      </c>
      <c r="D11985" s="6" t="s">
        <v>12192</v>
      </c>
      <c r="E11985" s="7"/>
      <c r="F11985" s="8">
        <v>1.0</v>
      </c>
      <c r="H11985" s="10"/>
    </row>
    <row r="11986">
      <c r="A11986" s="5" t="s">
        <v>12182</v>
      </c>
      <c r="B11986" s="5">
        <v>10.0</v>
      </c>
      <c r="C11986" s="5">
        <v>5.0</v>
      </c>
      <c r="D11986" s="6" t="s">
        <v>12193</v>
      </c>
      <c r="E11986" s="7"/>
      <c r="F11986" s="8">
        <v>0.0</v>
      </c>
      <c r="H11986" s="10"/>
    </row>
    <row r="11987">
      <c r="A11987" s="5" t="s">
        <v>12182</v>
      </c>
      <c r="B11987" s="5">
        <v>11.0</v>
      </c>
      <c r="C11987" s="5">
        <v>5.0</v>
      </c>
      <c r="D11987" s="6" t="s">
        <v>12194</v>
      </c>
      <c r="E11987" s="7"/>
      <c r="F11987" s="8">
        <v>1.0</v>
      </c>
      <c r="H11987" s="10"/>
    </row>
    <row r="11988">
      <c r="A11988" s="5" t="s">
        <v>12182</v>
      </c>
      <c r="B11988" s="5">
        <v>12.0</v>
      </c>
      <c r="C11988" s="5">
        <v>6.0</v>
      </c>
      <c r="D11988" s="6" t="s">
        <v>12195</v>
      </c>
      <c r="E11988" s="7"/>
      <c r="F11988" s="8">
        <v>0.0</v>
      </c>
      <c r="H11988" s="10"/>
    </row>
    <row r="11989">
      <c r="A11989" s="5" t="s">
        <v>12182</v>
      </c>
      <c r="B11989" s="5">
        <v>13.0</v>
      </c>
      <c r="C11989" s="5">
        <v>6.0</v>
      </c>
      <c r="D11989" s="6" t="s">
        <v>12196</v>
      </c>
      <c r="E11989" s="7"/>
      <c r="F11989" s="8">
        <v>1.0</v>
      </c>
      <c r="H11989" s="10"/>
    </row>
    <row r="11990">
      <c r="A11990" s="5" t="s">
        <v>12182</v>
      </c>
      <c r="B11990" s="5">
        <v>14.0</v>
      </c>
      <c r="C11990" s="5">
        <v>7.0</v>
      </c>
      <c r="D11990" s="6" t="s">
        <v>12197</v>
      </c>
      <c r="E11990" s="7"/>
      <c r="F11990" s="8">
        <v>0.0</v>
      </c>
      <c r="H11990" s="10"/>
    </row>
    <row r="11991">
      <c r="A11991" s="5" t="s">
        <v>12182</v>
      </c>
      <c r="B11991" s="5">
        <v>15.0</v>
      </c>
      <c r="C11991" s="5">
        <v>7.0</v>
      </c>
      <c r="D11991" s="6" t="s">
        <v>12198</v>
      </c>
      <c r="E11991" s="7"/>
      <c r="F11991" s="8">
        <v>1.0</v>
      </c>
      <c r="H11991" s="10"/>
    </row>
    <row r="11992">
      <c r="A11992" s="5" t="s">
        <v>12182</v>
      </c>
      <c r="B11992" s="5">
        <v>16.0</v>
      </c>
      <c r="C11992" s="5">
        <v>8.0</v>
      </c>
      <c r="D11992" s="6" t="s">
        <v>12199</v>
      </c>
      <c r="E11992" s="7"/>
      <c r="F11992" s="8">
        <v>0.0</v>
      </c>
      <c r="H11992" s="10"/>
    </row>
    <row r="11993">
      <c r="A11993" s="5" t="s">
        <v>12182</v>
      </c>
      <c r="B11993" s="5">
        <v>17.0</v>
      </c>
      <c r="C11993" s="5">
        <v>8.0</v>
      </c>
      <c r="D11993" s="6" t="s">
        <v>12200</v>
      </c>
      <c r="E11993" s="7"/>
      <c r="F11993" s="8">
        <v>1.0</v>
      </c>
      <c r="H11993" s="10"/>
    </row>
    <row r="11994">
      <c r="A11994" s="5" t="s">
        <v>12182</v>
      </c>
      <c r="B11994" s="5">
        <v>18.0</v>
      </c>
      <c r="C11994" s="5">
        <v>9.0</v>
      </c>
      <c r="D11994" s="6" t="s">
        <v>12201</v>
      </c>
      <c r="E11994" s="7"/>
      <c r="F11994" s="8">
        <v>0.0</v>
      </c>
      <c r="H11994" s="10"/>
    </row>
    <row r="11995">
      <c r="A11995" s="5" t="s">
        <v>12182</v>
      </c>
      <c r="B11995" s="5">
        <v>19.0</v>
      </c>
      <c r="C11995" s="5">
        <v>9.0</v>
      </c>
      <c r="D11995" s="6" t="s">
        <v>12202</v>
      </c>
      <c r="E11995" s="7"/>
      <c r="F11995" s="8">
        <v>1.0</v>
      </c>
      <c r="H11995" s="10"/>
    </row>
    <row r="11996">
      <c r="A11996" s="5" t="s">
        <v>12203</v>
      </c>
      <c r="B11996" s="5">
        <v>0.0</v>
      </c>
      <c r="C11996" s="5">
        <v>0.0</v>
      </c>
      <c r="D11996" s="6" t="s">
        <v>12204</v>
      </c>
      <c r="E11996" s="7"/>
      <c r="F11996" s="8">
        <v>0.0</v>
      </c>
      <c r="H11996" s="10"/>
    </row>
    <row r="11997">
      <c r="A11997" s="5" t="s">
        <v>12203</v>
      </c>
      <c r="B11997" s="5">
        <v>1.0</v>
      </c>
      <c r="C11997" s="5">
        <v>0.0</v>
      </c>
      <c r="D11997" s="6" t="s">
        <v>403</v>
      </c>
      <c r="E11997" s="7"/>
      <c r="F11997" s="8">
        <v>1.0</v>
      </c>
      <c r="H11997" s="10"/>
    </row>
    <row r="11998">
      <c r="A11998" s="5" t="s">
        <v>12203</v>
      </c>
      <c r="B11998" s="5">
        <v>2.0</v>
      </c>
      <c r="C11998" s="5">
        <v>1.0</v>
      </c>
      <c r="D11998" s="6" t="s">
        <v>12205</v>
      </c>
      <c r="E11998" s="7"/>
      <c r="F11998" s="8">
        <v>0.0</v>
      </c>
      <c r="H11998" s="10"/>
    </row>
    <row r="11999">
      <c r="A11999" s="5" t="s">
        <v>12203</v>
      </c>
      <c r="B11999" s="5">
        <v>3.0</v>
      </c>
      <c r="C11999" s="5">
        <v>1.0</v>
      </c>
      <c r="D11999" s="6" t="s">
        <v>12206</v>
      </c>
      <c r="E11999" s="7"/>
      <c r="F11999" s="8">
        <v>1.0</v>
      </c>
      <c r="H11999" s="10"/>
    </row>
    <row r="12000">
      <c r="A12000" s="5" t="s">
        <v>12203</v>
      </c>
      <c r="B12000" s="5">
        <v>4.0</v>
      </c>
      <c r="C12000" s="5">
        <v>2.0</v>
      </c>
      <c r="D12000" s="6" t="s">
        <v>12207</v>
      </c>
      <c r="E12000" s="7"/>
      <c r="F12000" s="8">
        <v>0.0</v>
      </c>
      <c r="H12000" s="10"/>
    </row>
    <row r="12001">
      <c r="A12001" s="5" t="s">
        <v>12203</v>
      </c>
      <c r="B12001" s="5">
        <v>5.0</v>
      </c>
      <c r="C12001" s="5">
        <v>2.0</v>
      </c>
      <c r="D12001" s="6" t="s">
        <v>12208</v>
      </c>
      <c r="E12001" s="7"/>
      <c r="F12001" s="8">
        <v>1.0</v>
      </c>
      <c r="H12001" s="10"/>
    </row>
    <row r="12002">
      <c r="A12002" s="5" t="s">
        <v>12203</v>
      </c>
      <c r="B12002" s="5">
        <v>6.0</v>
      </c>
      <c r="C12002" s="5">
        <v>3.0</v>
      </c>
      <c r="D12002" s="6" t="s">
        <v>12209</v>
      </c>
      <c r="E12002" s="7"/>
      <c r="F12002" s="8">
        <v>0.0</v>
      </c>
      <c r="H12002" s="10"/>
    </row>
    <row r="12003">
      <c r="A12003" s="5" t="s">
        <v>12203</v>
      </c>
      <c r="B12003" s="5">
        <v>7.0</v>
      </c>
      <c r="C12003" s="5">
        <v>3.0</v>
      </c>
      <c r="D12003" s="6" t="s">
        <v>12210</v>
      </c>
      <c r="E12003" s="7"/>
      <c r="F12003" s="8">
        <v>1.0</v>
      </c>
      <c r="H12003" s="10"/>
    </row>
    <row r="12004">
      <c r="A12004" s="5" t="s">
        <v>12203</v>
      </c>
      <c r="B12004" s="5">
        <v>8.0</v>
      </c>
      <c r="C12004" s="5">
        <v>4.0</v>
      </c>
      <c r="D12004" s="6" t="s">
        <v>12211</v>
      </c>
      <c r="E12004" s="7"/>
      <c r="F12004" s="8">
        <v>0.0</v>
      </c>
      <c r="H12004" s="10"/>
    </row>
    <row r="12005">
      <c r="A12005" s="5" t="s">
        <v>12203</v>
      </c>
      <c r="B12005" s="5">
        <v>9.0</v>
      </c>
      <c r="C12005" s="5">
        <v>4.0</v>
      </c>
      <c r="D12005" s="6" t="s">
        <v>12212</v>
      </c>
      <c r="E12005" s="7"/>
      <c r="F12005" s="8">
        <v>1.0</v>
      </c>
      <c r="H12005" s="10"/>
    </row>
    <row r="12006">
      <c r="A12006" s="5" t="s">
        <v>12203</v>
      </c>
      <c r="B12006" s="5">
        <v>10.0</v>
      </c>
      <c r="C12006" s="5">
        <v>5.0</v>
      </c>
      <c r="D12006" s="6" t="s">
        <v>12213</v>
      </c>
      <c r="E12006" s="7"/>
      <c r="F12006" s="8">
        <v>0.0</v>
      </c>
      <c r="H12006" s="10"/>
    </row>
    <row r="12007">
      <c r="A12007" s="5" t="s">
        <v>12203</v>
      </c>
      <c r="B12007" s="5">
        <v>11.0</v>
      </c>
      <c r="C12007" s="5">
        <v>5.0</v>
      </c>
      <c r="D12007" s="6" t="s">
        <v>12214</v>
      </c>
      <c r="E12007" s="7"/>
      <c r="F12007" s="8">
        <v>1.0</v>
      </c>
      <c r="H12007" s="10"/>
    </row>
    <row r="12008">
      <c r="A12008" s="5" t="s">
        <v>12203</v>
      </c>
      <c r="B12008" s="5">
        <v>12.0</v>
      </c>
      <c r="C12008" s="5">
        <v>6.0</v>
      </c>
      <c r="D12008" s="6" t="s">
        <v>12215</v>
      </c>
      <c r="E12008" s="7"/>
      <c r="F12008" s="8">
        <v>0.0</v>
      </c>
      <c r="H12008" s="10"/>
    </row>
    <row r="12009">
      <c r="A12009" s="5" t="s">
        <v>12203</v>
      </c>
      <c r="B12009" s="5">
        <v>13.0</v>
      </c>
      <c r="C12009" s="5">
        <v>6.0</v>
      </c>
      <c r="D12009" s="6" t="s">
        <v>12216</v>
      </c>
      <c r="E12009" s="7"/>
      <c r="F12009" s="8">
        <v>1.0</v>
      </c>
      <c r="H12009" s="10"/>
    </row>
    <row r="12010">
      <c r="A12010" s="5" t="s">
        <v>12203</v>
      </c>
      <c r="B12010" s="5">
        <v>14.0</v>
      </c>
      <c r="C12010" s="5">
        <v>7.0</v>
      </c>
      <c r="D12010" s="6" t="s">
        <v>12217</v>
      </c>
      <c r="E12010" s="7"/>
      <c r="F12010" s="8">
        <v>0.0</v>
      </c>
      <c r="H12010" s="10"/>
    </row>
    <row r="12011">
      <c r="A12011" s="5" t="s">
        <v>12203</v>
      </c>
      <c r="B12011" s="5">
        <v>15.0</v>
      </c>
      <c r="C12011" s="5">
        <v>7.0</v>
      </c>
      <c r="D12011" s="6" t="s">
        <v>12218</v>
      </c>
      <c r="E12011" s="7"/>
      <c r="F12011" s="8">
        <v>1.0</v>
      </c>
      <c r="H12011" s="10"/>
    </row>
    <row r="12012">
      <c r="A12012" s="5" t="s">
        <v>12203</v>
      </c>
      <c r="B12012" s="5">
        <v>16.0</v>
      </c>
      <c r="C12012" s="5">
        <v>8.0</v>
      </c>
      <c r="D12012" s="6" t="s">
        <v>12219</v>
      </c>
      <c r="E12012" s="7"/>
      <c r="F12012" s="8">
        <v>0.0</v>
      </c>
      <c r="H12012" s="10"/>
    </row>
    <row r="12013">
      <c r="A12013" s="5" t="s">
        <v>12203</v>
      </c>
      <c r="B12013" s="5">
        <v>17.0</v>
      </c>
      <c r="C12013" s="5">
        <v>8.0</v>
      </c>
      <c r="D12013" s="6" t="s">
        <v>12220</v>
      </c>
      <c r="E12013" s="7"/>
      <c r="F12013" s="8">
        <v>1.0</v>
      </c>
      <c r="H12013" s="10"/>
    </row>
    <row r="12014">
      <c r="A12014" s="5" t="s">
        <v>12203</v>
      </c>
      <c r="B12014" s="5">
        <v>18.0</v>
      </c>
      <c r="C12014" s="5">
        <v>9.0</v>
      </c>
      <c r="D12014" s="6" t="s">
        <v>12221</v>
      </c>
      <c r="E12014" s="7"/>
      <c r="F12014" s="8">
        <v>0.0</v>
      </c>
      <c r="H12014" s="10"/>
    </row>
    <row r="12015">
      <c r="A12015" s="5" t="s">
        <v>12203</v>
      </c>
      <c r="B12015" s="5">
        <v>19.0</v>
      </c>
      <c r="C12015" s="5">
        <v>9.0</v>
      </c>
      <c r="D12015" s="6" t="s">
        <v>12222</v>
      </c>
      <c r="E12015" s="7"/>
      <c r="F12015" s="8">
        <v>1.0</v>
      </c>
      <c r="H12015" s="10"/>
    </row>
    <row r="12016">
      <c r="A12016" s="5" t="s">
        <v>12223</v>
      </c>
      <c r="B12016" s="5">
        <v>0.0</v>
      </c>
      <c r="C12016" s="5">
        <v>0.0</v>
      </c>
      <c r="D12016" s="6" t="s">
        <v>424</v>
      </c>
      <c r="E12016" s="7"/>
      <c r="F12016" s="8">
        <v>0.0</v>
      </c>
      <c r="H12016" s="10"/>
    </row>
    <row r="12017">
      <c r="A12017" s="5" t="s">
        <v>12223</v>
      </c>
      <c r="B12017" s="5">
        <v>1.0</v>
      </c>
      <c r="C12017" s="5">
        <v>0.0</v>
      </c>
      <c r="D12017" s="6" t="s">
        <v>1360</v>
      </c>
      <c r="E12017" s="7"/>
      <c r="F12017" s="8">
        <v>1.0</v>
      </c>
      <c r="H12017" s="10"/>
    </row>
    <row r="12018">
      <c r="A12018" s="5" t="s">
        <v>12223</v>
      </c>
      <c r="B12018" s="5">
        <v>2.0</v>
      </c>
      <c r="C12018" s="5">
        <v>1.0</v>
      </c>
      <c r="D12018" s="6" t="s">
        <v>12224</v>
      </c>
      <c r="E12018" s="7"/>
      <c r="F12018" s="8">
        <v>0.0</v>
      </c>
      <c r="H12018" s="10"/>
    </row>
    <row r="12019">
      <c r="A12019" s="5" t="s">
        <v>12223</v>
      </c>
      <c r="B12019" s="5">
        <v>3.0</v>
      </c>
      <c r="C12019" s="5">
        <v>1.0</v>
      </c>
      <c r="D12019" s="6" t="s">
        <v>12225</v>
      </c>
      <c r="E12019" s="7"/>
      <c r="F12019" s="8">
        <v>1.0</v>
      </c>
      <c r="H12019" s="10"/>
    </row>
    <row r="12020">
      <c r="A12020" s="5" t="s">
        <v>12223</v>
      </c>
      <c r="B12020" s="5">
        <v>4.0</v>
      </c>
      <c r="C12020" s="5">
        <v>2.0</v>
      </c>
      <c r="D12020" s="6" t="s">
        <v>12226</v>
      </c>
      <c r="E12020" s="7"/>
      <c r="F12020" s="8">
        <v>0.0</v>
      </c>
      <c r="H12020" s="10"/>
    </row>
    <row r="12021">
      <c r="A12021" s="5" t="s">
        <v>12223</v>
      </c>
      <c r="B12021" s="5">
        <v>5.0</v>
      </c>
      <c r="C12021" s="5">
        <v>2.0</v>
      </c>
      <c r="D12021" s="6" t="s">
        <v>12227</v>
      </c>
      <c r="E12021" s="7"/>
      <c r="F12021" s="8">
        <v>1.0</v>
      </c>
      <c r="H12021" s="10"/>
    </row>
    <row r="12022">
      <c r="A12022" s="5" t="s">
        <v>12223</v>
      </c>
      <c r="B12022" s="5">
        <v>6.0</v>
      </c>
      <c r="C12022" s="5">
        <v>3.0</v>
      </c>
      <c r="D12022" s="6" t="s">
        <v>12228</v>
      </c>
      <c r="E12022" s="7"/>
      <c r="F12022" s="8">
        <v>0.0</v>
      </c>
      <c r="H12022" s="10"/>
    </row>
    <row r="12023">
      <c r="A12023" s="5" t="s">
        <v>12223</v>
      </c>
      <c r="B12023" s="5">
        <v>7.0</v>
      </c>
      <c r="C12023" s="5">
        <v>3.0</v>
      </c>
      <c r="D12023" s="6" t="s">
        <v>12229</v>
      </c>
      <c r="E12023" s="7"/>
      <c r="F12023" s="8">
        <v>1.0</v>
      </c>
      <c r="H12023" s="10"/>
    </row>
    <row r="12024">
      <c r="A12024" s="5" t="s">
        <v>12223</v>
      </c>
      <c r="B12024" s="5">
        <v>8.0</v>
      </c>
      <c r="C12024" s="5">
        <v>4.0</v>
      </c>
      <c r="D12024" s="6" t="s">
        <v>12230</v>
      </c>
      <c r="E12024" s="7"/>
      <c r="F12024" s="8">
        <v>0.0</v>
      </c>
      <c r="H12024" s="10"/>
    </row>
    <row r="12025">
      <c r="A12025" s="5" t="s">
        <v>12223</v>
      </c>
      <c r="B12025" s="5">
        <v>9.0</v>
      </c>
      <c r="C12025" s="5">
        <v>4.0</v>
      </c>
      <c r="D12025" s="6" t="s">
        <v>12231</v>
      </c>
      <c r="E12025" s="7"/>
      <c r="F12025" s="8">
        <v>1.0</v>
      </c>
      <c r="H12025" s="10"/>
    </row>
    <row r="12026">
      <c r="A12026" s="5" t="s">
        <v>12223</v>
      </c>
      <c r="B12026" s="5">
        <v>10.0</v>
      </c>
      <c r="C12026" s="5">
        <v>5.0</v>
      </c>
      <c r="D12026" s="6" t="s">
        <v>12232</v>
      </c>
      <c r="E12026" s="7"/>
      <c r="F12026" s="8">
        <v>0.0</v>
      </c>
      <c r="H12026" s="10"/>
    </row>
    <row r="12027">
      <c r="A12027" s="5" t="s">
        <v>12223</v>
      </c>
      <c r="B12027" s="5">
        <v>11.0</v>
      </c>
      <c r="C12027" s="5">
        <v>5.0</v>
      </c>
      <c r="D12027" s="6" t="s">
        <v>12233</v>
      </c>
      <c r="E12027" s="7"/>
      <c r="F12027" s="8">
        <v>1.0</v>
      </c>
      <c r="H12027" s="10"/>
    </row>
    <row r="12028">
      <c r="A12028" s="5" t="s">
        <v>12223</v>
      </c>
      <c r="B12028" s="5">
        <v>12.0</v>
      </c>
      <c r="C12028" s="5">
        <v>6.0</v>
      </c>
      <c r="D12028" s="6" t="s">
        <v>12234</v>
      </c>
      <c r="E12028" s="7"/>
      <c r="F12028" s="8">
        <v>0.0</v>
      </c>
      <c r="H12028" s="10"/>
    </row>
    <row r="12029">
      <c r="A12029" s="5" t="s">
        <v>12223</v>
      </c>
      <c r="B12029" s="5">
        <v>13.0</v>
      </c>
      <c r="C12029" s="5">
        <v>6.0</v>
      </c>
      <c r="D12029" s="6" t="s">
        <v>12235</v>
      </c>
      <c r="E12029" s="7"/>
      <c r="F12029" s="8">
        <v>1.0</v>
      </c>
      <c r="H12029" s="10"/>
    </row>
    <row r="12030">
      <c r="A12030" s="5" t="s">
        <v>12223</v>
      </c>
      <c r="B12030" s="5">
        <v>14.0</v>
      </c>
      <c r="C12030" s="5">
        <v>7.0</v>
      </c>
      <c r="D12030" s="6" t="s">
        <v>12236</v>
      </c>
      <c r="E12030" s="7"/>
      <c r="F12030" s="8">
        <v>0.0</v>
      </c>
      <c r="H12030" s="10"/>
    </row>
    <row r="12031">
      <c r="A12031" s="5" t="s">
        <v>12223</v>
      </c>
      <c r="B12031" s="5">
        <v>15.0</v>
      </c>
      <c r="C12031" s="5">
        <v>7.0</v>
      </c>
      <c r="D12031" s="6" t="s">
        <v>12237</v>
      </c>
      <c r="E12031" s="7"/>
      <c r="F12031" s="8">
        <v>1.0</v>
      </c>
      <c r="H12031" s="10"/>
    </row>
    <row r="12032">
      <c r="A12032" s="5" t="s">
        <v>12223</v>
      </c>
      <c r="B12032" s="5">
        <v>16.0</v>
      </c>
      <c r="C12032" s="5">
        <v>8.0</v>
      </c>
      <c r="D12032" s="6" t="s">
        <v>12238</v>
      </c>
      <c r="E12032" s="7"/>
      <c r="F12032" s="8">
        <v>0.0</v>
      </c>
      <c r="H12032" s="10"/>
    </row>
    <row r="12033">
      <c r="A12033" s="5" t="s">
        <v>12223</v>
      </c>
      <c r="B12033" s="5">
        <v>17.0</v>
      </c>
      <c r="C12033" s="5">
        <v>8.0</v>
      </c>
      <c r="D12033" s="6" t="s">
        <v>12239</v>
      </c>
      <c r="E12033" s="7"/>
      <c r="F12033" s="8">
        <v>1.0</v>
      </c>
      <c r="H12033" s="10"/>
    </row>
    <row r="12034">
      <c r="A12034" s="5" t="s">
        <v>12223</v>
      </c>
      <c r="B12034" s="5">
        <v>18.0</v>
      </c>
      <c r="C12034" s="5">
        <v>9.0</v>
      </c>
      <c r="D12034" s="6" t="s">
        <v>12240</v>
      </c>
      <c r="E12034" s="7"/>
      <c r="F12034" s="8">
        <v>0.0</v>
      </c>
      <c r="H12034" s="10"/>
    </row>
    <row r="12035">
      <c r="A12035" s="5" t="s">
        <v>12223</v>
      </c>
      <c r="B12035" s="5">
        <v>19.0</v>
      </c>
      <c r="C12035" s="5">
        <v>9.0</v>
      </c>
      <c r="D12035" s="6" t="s">
        <v>12241</v>
      </c>
      <c r="E12035" s="7"/>
      <c r="F12035" s="8">
        <v>1.0</v>
      </c>
      <c r="H12035" s="10"/>
    </row>
    <row r="12036">
      <c r="A12036" s="5" t="s">
        <v>12223</v>
      </c>
      <c r="B12036" s="5">
        <v>20.0</v>
      </c>
      <c r="C12036" s="5">
        <v>10.0</v>
      </c>
      <c r="D12036" s="6" t="s">
        <v>12242</v>
      </c>
      <c r="E12036" s="7"/>
      <c r="F12036" s="8">
        <v>0.0</v>
      </c>
      <c r="H12036" s="10"/>
    </row>
    <row r="12037">
      <c r="A12037" s="5" t="s">
        <v>12223</v>
      </c>
      <c r="B12037" s="5">
        <v>21.0</v>
      </c>
      <c r="C12037" s="5">
        <v>10.0</v>
      </c>
      <c r="D12037" s="6" t="s">
        <v>12243</v>
      </c>
      <c r="E12037" s="7"/>
      <c r="F12037" s="8">
        <v>1.0</v>
      </c>
      <c r="H12037" s="10"/>
    </row>
    <row r="12038">
      <c r="A12038" s="5" t="s">
        <v>12244</v>
      </c>
      <c r="B12038" s="5">
        <v>0.0</v>
      </c>
      <c r="C12038" s="5">
        <v>0.0</v>
      </c>
      <c r="D12038" s="6" t="s">
        <v>1360</v>
      </c>
      <c r="E12038" s="7"/>
      <c r="F12038" s="8">
        <v>0.0</v>
      </c>
      <c r="H12038" s="10"/>
    </row>
    <row r="12039">
      <c r="A12039" s="5" t="s">
        <v>12244</v>
      </c>
      <c r="B12039" s="5">
        <v>1.0</v>
      </c>
      <c r="C12039" s="5">
        <v>0.0</v>
      </c>
      <c r="D12039" s="6" t="s">
        <v>12245</v>
      </c>
      <c r="E12039" s="7"/>
      <c r="F12039" s="8">
        <v>1.0</v>
      </c>
      <c r="H12039" s="10"/>
    </row>
    <row r="12040">
      <c r="A12040" s="5" t="s">
        <v>12244</v>
      </c>
      <c r="B12040" s="5">
        <v>2.0</v>
      </c>
      <c r="C12040" s="5">
        <v>1.0</v>
      </c>
      <c r="D12040" s="6" t="s">
        <v>12246</v>
      </c>
      <c r="E12040" s="7"/>
      <c r="F12040" s="8">
        <v>0.0</v>
      </c>
      <c r="H12040" s="10"/>
    </row>
    <row r="12041">
      <c r="A12041" s="5" t="s">
        <v>12244</v>
      </c>
      <c r="B12041" s="5">
        <v>3.0</v>
      </c>
      <c r="C12041" s="5">
        <v>1.0</v>
      </c>
      <c r="D12041" s="6" t="s">
        <v>12247</v>
      </c>
      <c r="E12041" s="7"/>
      <c r="F12041" s="8">
        <v>1.0</v>
      </c>
      <c r="H12041" s="10"/>
    </row>
    <row r="12042">
      <c r="A12042" s="5" t="s">
        <v>12244</v>
      </c>
      <c r="B12042" s="5">
        <v>4.0</v>
      </c>
      <c r="C12042" s="5">
        <v>2.0</v>
      </c>
      <c r="D12042" s="6" t="s">
        <v>561</v>
      </c>
      <c r="E12042" s="7"/>
      <c r="F12042" s="8">
        <v>0.0</v>
      </c>
      <c r="H12042" s="10"/>
    </row>
    <row r="12043">
      <c r="A12043" s="5" t="s">
        <v>12244</v>
      </c>
      <c r="B12043" s="5">
        <v>5.0</v>
      </c>
      <c r="C12043" s="5">
        <v>2.0</v>
      </c>
      <c r="D12043" s="6" t="s">
        <v>12248</v>
      </c>
      <c r="E12043" s="7"/>
      <c r="F12043" s="8">
        <v>1.0</v>
      </c>
      <c r="H12043" s="10"/>
    </row>
    <row r="12044">
      <c r="A12044" s="5" t="s">
        <v>12244</v>
      </c>
      <c r="B12044" s="5">
        <v>6.0</v>
      </c>
      <c r="C12044" s="5">
        <v>3.0</v>
      </c>
      <c r="D12044" s="6" t="s">
        <v>12249</v>
      </c>
      <c r="E12044" s="7"/>
      <c r="F12044" s="8">
        <v>0.0</v>
      </c>
      <c r="H12044" s="10"/>
    </row>
    <row r="12045">
      <c r="A12045" s="5" t="s">
        <v>12244</v>
      </c>
      <c r="B12045" s="5">
        <v>7.0</v>
      </c>
      <c r="C12045" s="5">
        <v>3.0</v>
      </c>
      <c r="D12045" s="6" t="s">
        <v>12250</v>
      </c>
      <c r="E12045" s="7"/>
      <c r="F12045" s="8">
        <v>1.0</v>
      </c>
      <c r="H12045" s="10"/>
    </row>
    <row r="12046">
      <c r="A12046" s="5" t="s">
        <v>12244</v>
      </c>
      <c r="B12046" s="5">
        <v>8.0</v>
      </c>
      <c r="C12046" s="5">
        <v>4.0</v>
      </c>
      <c r="D12046" s="6" t="s">
        <v>12251</v>
      </c>
      <c r="E12046" s="7"/>
      <c r="F12046" s="8">
        <v>0.0</v>
      </c>
      <c r="H12046" s="10"/>
    </row>
    <row r="12047">
      <c r="A12047" s="5" t="s">
        <v>12244</v>
      </c>
      <c r="B12047" s="5">
        <v>9.0</v>
      </c>
      <c r="C12047" s="5">
        <v>4.0</v>
      </c>
      <c r="D12047" s="6" t="s">
        <v>12252</v>
      </c>
      <c r="E12047" s="7"/>
      <c r="F12047" s="8">
        <v>1.0</v>
      </c>
      <c r="H12047" s="10"/>
    </row>
    <row r="12048">
      <c r="A12048" s="5" t="s">
        <v>12244</v>
      </c>
      <c r="B12048" s="5">
        <v>10.0</v>
      </c>
      <c r="C12048" s="5">
        <v>5.0</v>
      </c>
      <c r="D12048" s="6" t="s">
        <v>12253</v>
      </c>
      <c r="E12048" s="7"/>
      <c r="F12048" s="8">
        <v>0.0</v>
      </c>
      <c r="H12048" s="10"/>
    </row>
    <row r="12049">
      <c r="A12049" s="5" t="s">
        <v>12244</v>
      </c>
      <c r="B12049" s="5">
        <v>11.0</v>
      </c>
      <c r="C12049" s="5">
        <v>5.0</v>
      </c>
      <c r="D12049" s="6" t="s">
        <v>12254</v>
      </c>
      <c r="E12049" s="7"/>
      <c r="F12049" s="8">
        <v>1.0</v>
      </c>
      <c r="H12049" s="10"/>
    </row>
    <row r="12050">
      <c r="A12050" s="5" t="s">
        <v>12244</v>
      </c>
      <c r="B12050" s="5">
        <v>12.0</v>
      </c>
      <c r="C12050" s="5">
        <v>6.0</v>
      </c>
      <c r="D12050" s="6" t="s">
        <v>12255</v>
      </c>
      <c r="E12050" s="7"/>
      <c r="F12050" s="8">
        <v>0.0</v>
      </c>
      <c r="H12050" s="10"/>
    </row>
    <row r="12051">
      <c r="A12051" s="5" t="s">
        <v>12244</v>
      </c>
      <c r="B12051" s="5">
        <v>13.0</v>
      </c>
      <c r="C12051" s="5">
        <v>6.0</v>
      </c>
      <c r="D12051" s="6" t="s">
        <v>12256</v>
      </c>
      <c r="E12051" s="7"/>
      <c r="F12051" s="8">
        <v>1.0</v>
      </c>
      <c r="H12051" s="10"/>
    </row>
    <row r="12052">
      <c r="A12052" s="5" t="s">
        <v>12244</v>
      </c>
      <c r="B12052" s="5">
        <v>14.0</v>
      </c>
      <c r="C12052" s="5">
        <v>7.0</v>
      </c>
      <c r="D12052" s="6" t="s">
        <v>12257</v>
      </c>
      <c r="E12052" s="7"/>
      <c r="F12052" s="8">
        <v>0.0</v>
      </c>
      <c r="H12052" s="10"/>
    </row>
    <row r="12053">
      <c r="A12053" s="5" t="s">
        <v>12244</v>
      </c>
      <c r="B12053" s="5">
        <v>15.0</v>
      </c>
      <c r="C12053" s="5">
        <v>7.0</v>
      </c>
      <c r="D12053" s="6" t="s">
        <v>12258</v>
      </c>
      <c r="E12053" s="7"/>
      <c r="F12053" s="8">
        <v>1.0</v>
      </c>
      <c r="H12053" s="10"/>
    </row>
    <row r="12054">
      <c r="A12054" s="5" t="s">
        <v>12244</v>
      </c>
      <c r="B12054" s="5">
        <v>16.0</v>
      </c>
      <c r="C12054" s="5">
        <v>8.0</v>
      </c>
      <c r="D12054" s="6" t="s">
        <v>12259</v>
      </c>
      <c r="E12054" s="7"/>
      <c r="F12054" s="8">
        <v>0.0</v>
      </c>
      <c r="H12054" s="10"/>
    </row>
    <row r="12055">
      <c r="A12055" s="5" t="s">
        <v>12244</v>
      </c>
      <c r="B12055" s="5">
        <v>17.0</v>
      </c>
      <c r="C12055" s="5">
        <v>8.0</v>
      </c>
      <c r="D12055" s="6" t="s">
        <v>12260</v>
      </c>
      <c r="E12055" s="7"/>
      <c r="F12055" s="8">
        <v>1.0</v>
      </c>
      <c r="H12055" s="10"/>
    </row>
    <row r="12056">
      <c r="A12056" s="5" t="s">
        <v>12244</v>
      </c>
      <c r="B12056" s="5">
        <v>18.0</v>
      </c>
      <c r="C12056" s="5">
        <v>9.0</v>
      </c>
      <c r="D12056" s="6" t="s">
        <v>12261</v>
      </c>
      <c r="E12056" s="7"/>
      <c r="F12056" s="8">
        <v>0.0</v>
      </c>
      <c r="H12056" s="10"/>
    </row>
    <row r="12057">
      <c r="A12057" s="5" t="s">
        <v>12244</v>
      </c>
      <c r="B12057" s="5">
        <v>19.0</v>
      </c>
      <c r="C12057" s="5">
        <v>9.0</v>
      </c>
      <c r="D12057" s="6" t="s">
        <v>12262</v>
      </c>
      <c r="E12057" s="7"/>
      <c r="F12057" s="8">
        <v>1.0</v>
      </c>
      <c r="H12057" s="10"/>
    </row>
    <row r="12058">
      <c r="A12058" s="5" t="s">
        <v>12244</v>
      </c>
      <c r="B12058" s="5">
        <v>20.0</v>
      </c>
      <c r="C12058" s="5">
        <v>10.0</v>
      </c>
      <c r="D12058" s="6" t="s">
        <v>12263</v>
      </c>
      <c r="E12058" s="7"/>
      <c r="F12058" s="8">
        <v>0.0</v>
      </c>
      <c r="H12058" s="10"/>
    </row>
    <row r="12059">
      <c r="A12059" s="5" t="s">
        <v>12264</v>
      </c>
      <c r="B12059" s="5">
        <v>0.0</v>
      </c>
      <c r="C12059" s="5">
        <v>0.0</v>
      </c>
      <c r="D12059" s="6" t="s">
        <v>4163</v>
      </c>
      <c r="E12059" s="7"/>
      <c r="F12059" s="8">
        <v>0.0</v>
      </c>
      <c r="H12059" s="10"/>
    </row>
    <row r="12060">
      <c r="A12060" s="5" t="s">
        <v>12264</v>
      </c>
      <c r="B12060" s="5">
        <v>1.0</v>
      </c>
      <c r="C12060" s="5">
        <v>0.0</v>
      </c>
      <c r="D12060" s="6" t="s">
        <v>12265</v>
      </c>
      <c r="E12060" s="7"/>
      <c r="F12060" s="8">
        <v>1.0</v>
      </c>
      <c r="H12060" s="10"/>
    </row>
    <row r="12061">
      <c r="A12061" s="5" t="s">
        <v>12264</v>
      </c>
      <c r="B12061" s="5">
        <v>2.0</v>
      </c>
      <c r="C12061" s="5">
        <v>1.0</v>
      </c>
      <c r="D12061" s="6" t="s">
        <v>12266</v>
      </c>
      <c r="E12061" s="7"/>
      <c r="F12061" s="8">
        <v>0.0</v>
      </c>
      <c r="H12061" s="10"/>
    </row>
    <row r="12062">
      <c r="A12062" s="5" t="s">
        <v>12264</v>
      </c>
      <c r="B12062" s="5">
        <v>3.0</v>
      </c>
      <c r="C12062" s="5">
        <v>1.0</v>
      </c>
      <c r="D12062" s="6" t="s">
        <v>12267</v>
      </c>
      <c r="E12062" s="7"/>
      <c r="F12062" s="8">
        <v>1.0</v>
      </c>
      <c r="H12062" s="10"/>
    </row>
    <row r="12063">
      <c r="A12063" s="5" t="s">
        <v>12264</v>
      </c>
      <c r="B12063" s="5">
        <v>4.0</v>
      </c>
      <c r="C12063" s="5">
        <v>2.0</v>
      </c>
      <c r="D12063" s="6" t="s">
        <v>12268</v>
      </c>
      <c r="E12063" s="7"/>
      <c r="F12063" s="8">
        <v>0.0</v>
      </c>
      <c r="H12063" s="10"/>
    </row>
    <row r="12064">
      <c r="A12064" s="5" t="s">
        <v>12264</v>
      </c>
      <c r="B12064" s="5">
        <v>5.0</v>
      </c>
      <c r="C12064" s="5">
        <v>2.0</v>
      </c>
      <c r="D12064" s="6" t="s">
        <v>12269</v>
      </c>
      <c r="E12064" s="7"/>
      <c r="F12064" s="8">
        <v>1.0</v>
      </c>
      <c r="H12064" s="10"/>
    </row>
    <row r="12065">
      <c r="A12065" s="5" t="s">
        <v>12264</v>
      </c>
      <c r="B12065" s="5">
        <v>6.0</v>
      </c>
      <c r="C12065" s="5">
        <v>3.0</v>
      </c>
      <c r="D12065" s="6" t="s">
        <v>12270</v>
      </c>
      <c r="E12065" s="7"/>
      <c r="F12065" s="8">
        <v>0.0</v>
      </c>
      <c r="H12065" s="10"/>
    </row>
    <row r="12066">
      <c r="A12066" s="5" t="s">
        <v>12264</v>
      </c>
      <c r="B12066" s="5">
        <v>7.0</v>
      </c>
      <c r="C12066" s="5">
        <v>3.0</v>
      </c>
      <c r="D12066" s="6" t="s">
        <v>12271</v>
      </c>
      <c r="E12066" s="7"/>
      <c r="F12066" s="8">
        <v>1.0</v>
      </c>
      <c r="H12066" s="10"/>
    </row>
    <row r="12067">
      <c r="A12067" s="5" t="s">
        <v>12264</v>
      </c>
      <c r="B12067" s="5">
        <v>8.0</v>
      </c>
      <c r="C12067" s="5">
        <v>4.0</v>
      </c>
      <c r="D12067" s="6" t="s">
        <v>12272</v>
      </c>
      <c r="E12067" s="7"/>
      <c r="F12067" s="8">
        <v>0.0</v>
      </c>
      <c r="H12067" s="10"/>
    </row>
    <row r="12068">
      <c r="A12068" s="5" t="s">
        <v>12264</v>
      </c>
      <c r="B12068" s="5">
        <v>9.0</v>
      </c>
      <c r="C12068" s="5">
        <v>4.0</v>
      </c>
      <c r="D12068" s="6" t="s">
        <v>12273</v>
      </c>
      <c r="E12068" s="7"/>
      <c r="F12068" s="8">
        <v>1.0</v>
      </c>
      <c r="H12068" s="10"/>
    </row>
    <row r="12069">
      <c r="A12069" s="5" t="s">
        <v>12264</v>
      </c>
      <c r="B12069" s="5">
        <v>10.0</v>
      </c>
      <c r="C12069" s="5">
        <v>5.0</v>
      </c>
      <c r="D12069" s="6" t="s">
        <v>12274</v>
      </c>
      <c r="E12069" s="7"/>
      <c r="F12069" s="8">
        <v>0.0</v>
      </c>
      <c r="H12069" s="10"/>
    </row>
    <row r="12070">
      <c r="A12070" s="5" t="s">
        <v>12264</v>
      </c>
      <c r="B12070" s="5">
        <v>11.0</v>
      </c>
      <c r="C12070" s="5">
        <v>5.0</v>
      </c>
      <c r="D12070" s="6" t="s">
        <v>12275</v>
      </c>
      <c r="E12070" s="7"/>
      <c r="F12070" s="8">
        <v>1.0</v>
      </c>
      <c r="H12070" s="10"/>
    </row>
    <row r="12071">
      <c r="A12071" s="5" t="s">
        <v>12264</v>
      </c>
      <c r="B12071" s="5">
        <v>12.0</v>
      </c>
      <c r="C12071" s="5">
        <v>6.0</v>
      </c>
      <c r="D12071" s="6" t="s">
        <v>12276</v>
      </c>
      <c r="E12071" s="7"/>
      <c r="F12071" s="8">
        <v>0.0</v>
      </c>
      <c r="H12071" s="10"/>
    </row>
    <row r="12072">
      <c r="A12072" s="5" t="s">
        <v>12264</v>
      </c>
      <c r="B12072" s="5">
        <v>13.0</v>
      </c>
      <c r="C12072" s="5">
        <v>6.0</v>
      </c>
      <c r="D12072" s="6" t="s">
        <v>12277</v>
      </c>
      <c r="E12072" s="7"/>
      <c r="F12072" s="8">
        <v>1.0</v>
      </c>
      <c r="H12072" s="10"/>
    </row>
    <row r="12073">
      <c r="A12073" s="5" t="s">
        <v>12264</v>
      </c>
      <c r="B12073" s="5">
        <v>14.0</v>
      </c>
      <c r="C12073" s="5">
        <v>7.0</v>
      </c>
      <c r="D12073" s="6" t="s">
        <v>12278</v>
      </c>
      <c r="E12073" s="7"/>
      <c r="F12073" s="8">
        <v>0.0</v>
      </c>
      <c r="H12073" s="10"/>
    </row>
    <row r="12074">
      <c r="A12074" s="5" t="s">
        <v>12264</v>
      </c>
      <c r="B12074" s="5">
        <v>15.0</v>
      </c>
      <c r="C12074" s="5">
        <v>7.0</v>
      </c>
      <c r="D12074" s="6" t="s">
        <v>12279</v>
      </c>
      <c r="E12074" s="7"/>
      <c r="F12074" s="8">
        <v>1.0</v>
      </c>
      <c r="H12074" s="10"/>
    </row>
    <row r="12075">
      <c r="A12075" s="5" t="s">
        <v>12264</v>
      </c>
      <c r="B12075" s="5">
        <v>16.0</v>
      </c>
      <c r="C12075" s="5">
        <v>8.0</v>
      </c>
      <c r="D12075" s="6" t="s">
        <v>12280</v>
      </c>
      <c r="E12075" s="7"/>
      <c r="F12075" s="8">
        <v>0.0</v>
      </c>
      <c r="H12075" s="10"/>
    </row>
    <row r="12076">
      <c r="A12076" s="5" t="s">
        <v>12264</v>
      </c>
      <c r="B12076" s="5">
        <v>17.0</v>
      </c>
      <c r="C12076" s="5">
        <v>8.0</v>
      </c>
      <c r="D12076" s="6" t="s">
        <v>12281</v>
      </c>
      <c r="E12076" s="7"/>
      <c r="F12076" s="8">
        <v>1.0</v>
      </c>
      <c r="H12076" s="10"/>
    </row>
    <row r="12077">
      <c r="A12077" s="5" t="s">
        <v>12264</v>
      </c>
      <c r="B12077" s="5">
        <v>18.0</v>
      </c>
      <c r="C12077" s="5">
        <v>9.0</v>
      </c>
      <c r="D12077" s="6" t="s">
        <v>12282</v>
      </c>
      <c r="E12077" s="7"/>
      <c r="F12077" s="8">
        <v>0.0</v>
      </c>
      <c r="H12077" s="10"/>
    </row>
    <row r="12078">
      <c r="A12078" s="5" t="s">
        <v>12264</v>
      </c>
      <c r="B12078" s="5">
        <v>19.0</v>
      </c>
      <c r="C12078" s="5">
        <v>9.0</v>
      </c>
      <c r="D12078" s="6" t="s">
        <v>12283</v>
      </c>
      <c r="E12078" s="7"/>
      <c r="F12078" s="8">
        <v>1.0</v>
      </c>
      <c r="H12078" s="10"/>
    </row>
    <row r="12079">
      <c r="A12079" s="5" t="s">
        <v>12264</v>
      </c>
      <c r="B12079" s="5">
        <v>20.0</v>
      </c>
      <c r="C12079" s="5">
        <v>10.0</v>
      </c>
      <c r="D12079" s="6" t="s">
        <v>12284</v>
      </c>
      <c r="E12079" s="7"/>
      <c r="F12079" s="8">
        <v>0.0</v>
      </c>
      <c r="H12079" s="10"/>
    </row>
    <row r="12080">
      <c r="A12080" s="5" t="s">
        <v>12285</v>
      </c>
      <c r="B12080" s="5">
        <v>0.0</v>
      </c>
      <c r="C12080" s="5">
        <v>0.0</v>
      </c>
      <c r="D12080" s="6" t="s">
        <v>12286</v>
      </c>
      <c r="E12080" s="7"/>
      <c r="F12080" s="8">
        <v>0.0</v>
      </c>
      <c r="H12080" s="10"/>
    </row>
    <row r="12081">
      <c r="A12081" s="5" t="s">
        <v>12285</v>
      </c>
      <c r="B12081" s="5">
        <v>1.0</v>
      </c>
      <c r="C12081" s="5">
        <v>0.0</v>
      </c>
      <c r="D12081" s="6" t="s">
        <v>12287</v>
      </c>
      <c r="E12081" s="7"/>
      <c r="F12081" s="8">
        <v>1.0</v>
      </c>
      <c r="H12081" s="10"/>
    </row>
    <row r="12082">
      <c r="A12082" s="5" t="s">
        <v>12285</v>
      </c>
      <c r="B12082" s="5">
        <v>2.0</v>
      </c>
      <c r="C12082" s="5">
        <v>1.0</v>
      </c>
      <c r="D12082" s="6" t="s">
        <v>12288</v>
      </c>
      <c r="E12082" s="7"/>
      <c r="F12082" s="8">
        <v>0.0</v>
      </c>
      <c r="H12082" s="10"/>
    </row>
    <row r="12083">
      <c r="A12083" s="5" t="s">
        <v>12285</v>
      </c>
      <c r="B12083" s="5">
        <v>3.0</v>
      </c>
      <c r="C12083" s="5">
        <v>1.0</v>
      </c>
      <c r="D12083" s="6" t="s">
        <v>12289</v>
      </c>
      <c r="E12083" s="7"/>
      <c r="F12083" s="8">
        <v>1.0</v>
      </c>
      <c r="H12083" s="10"/>
    </row>
    <row r="12084">
      <c r="A12084" s="5" t="s">
        <v>12285</v>
      </c>
      <c r="B12084" s="5">
        <v>4.0</v>
      </c>
      <c r="C12084" s="5">
        <v>2.0</v>
      </c>
      <c r="D12084" s="6" t="s">
        <v>12290</v>
      </c>
      <c r="E12084" s="7"/>
      <c r="F12084" s="8">
        <v>0.0</v>
      </c>
      <c r="H12084" s="10"/>
    </row>
    <row r="12085">
      <c r="A12085" s="5" t="s">
        <v>12285</v>
      </c>
      <c r="B12085" s="5">
        <v>5.0</v>
      </c>
      <c r="C12085" s="5">
        <v>2.0</v>
      </c>
      <c r="D12085" s="6" t="s">
        <v>12291</v>
      </c>
      <c r="E12085" s="7"/>
      <c r="F12085" s="8">
        <v>1.0</v>
      </c>
      <c r="H12085" s="10"/>
    </row>
    <row r="12086">
      <c r="A12086" s="5" t="s">
        <v>12285</v>
      </c>
      <c r="B12086" s="5">
        <v>6.0</v>
      </c>
      <c r="C12086" s="5">
        <v>3.0</v>
      </c>
      <c r="D12086" s="6" t="s">
        <v>12292</v>
      </c>
      <c r="E12086" s="7"/>
      <c r="F12086" s="8">
        <v>0.0</v>
      </c>
      <c r="H12086" s="10"/>
    </row>
    <row r="12087">
      <c r="A12087" s="5" t="s">
        <v>12285</v>
      </c>
      <c r="B12087" s="5">
        <v>7.0</v>
      </c>
      <c r="C12087" s="5">
        <v>3.0</v>
      </c>
      <c r="D12087" s="6" t="s">
        <v>12293</v>
      </c>
      <c r="E12087" s="7"/>
      <c r="F12087" s="8">
        <v>1.0</v>
      </c>
      <c r="H12087" s="10"/>
    </row>
    <row r="12088">
      <c r="A12088" s="5" t="s">
        <v>12285</v>
      </c>
      <c r="B12088" s="5">
        <v>8.0</v>
      </c>
      <c r="C12088" s="5">
        <v>4.0</v>
      </c>
      <c r="D12088" s="6" t="s">
        <v>12294</v>
      </c>
      <c r="E12088" s="7"/>
      <c r="F12088" s="8">
        <v>0.0</v>
      </c>
      <c r="H12088" s="10"/>
    </row>
    <row r="12089">
      <c r="A12089" s="5" t="s">
        <v>12285</v>
      </c>
      <c r="B12089" s="5">
        <v>9.0</v>
      </c>
      <c r="C12089" s="5">
        <v>4.0</v>
      </c>
      <c r="D12089" s="6" t="s">
        <v>12295</v>
      </c>
      <c r="E12089" s="7"/>
      <c r="F12089" s="8">
        <v>1.0</v>
      </c>
      <c r="H12089" s="10"/>
    </row>
    <row r="12090">
      <c r="A12090" s="5" t="s">
        <v>12285</v>
      </c>
      <c r="B12090" s="5">
        <v>10.0</v>
      </c>
      <c r="C12090" s="5">
        <v>5.0</v>
      </c>
      <c r="D12090" s="6" t="s">
        <v>12012</v>
      </c>
      <c r="E12090" s="7"/>
      <c r="F12090" s="8">
        <v>0.0</v>
      </c>
      <c r="H12090" s="10"/>
    </row>
    <row r="12091">
      <c r="A12091" s="5" t="s">
        <v>12285</v>
      </c>
      <c r="B12091" s="5">
        <v>11.0</v>
      </c>
      <c r="C12091" s="5">
        <v>5.0</v>
      </c>
      <c r="D12091" s="6" t="s">
        <v>12296</v>
      </c>
      <c r="E12091" s="7"/>
      <c r="F12091" s="8">
        <v>1.0</v>
      </c>
      <c r="H12091" s="10"/>
    </row>
    <row r="12092">
      <c r="A12092" s="5" t="s">
        <v>12285</v>
      </c>
      <c r="B12092" s="5">
        <v>12.0</v>
      </c>
      <c r="C12092" s="5">
        <v>6.0</v>
      </c>
      <c r="D12092" s="6" t="s">
        <v>561</v>
      </c>
      <c r="E12092" s="7"/>
      <c r="F12092" s="8">
        <v>0.0</v>
      </c>
      <c r="H12092" s="10"/>
    </row>
    <row r="12093">
      <c r="A12093" s="5" t="s">
        <v>12285</v>
      </c>
      <c r="B12093" s="5">
        <v>13.0</v>
      </c>
      <c r="C12093" s="5">
        <v>6.0</v>
      </c>
      <c r="D12093" s="6" t="s">
        <v>12297</v>
      </c>
      <c r="E12093" s="7"/>
      <c r="F12093" s="8">
        <v>1.0</v>
      </c>
      <c r="H12093" s="10"/>
    </row>
    <row r="12094">
      <c r="A12094" s="5" t="s">
        <v>12285</v>
      </c>
      <c r="B12094" s="5">
        <v>14.0</v>
      </c>
      <c r="C12094" s="5">
        <v>7.0</v>
      </c>
      <c r="D12094" s="6" t="s">
        <v>12012</v>
      </c>
      <c r="E12094" s="7"/>
      <c r="F12094" s="8">
        <v>0.0</v>
      </c>
      <c r="H12094" s="10"/>
    </row>
    <row r="12095">
      <c r="A12095" s="5" t="s">
        <v>12285</v>
      </c>
      <c r="B12095" s="5">
        <v>15.0</v>
      </c>
      <c r="C12095" s="5">
        <v>7.0</v>
      </c>
      <c r="D12095" s="6" t="s">
        <v>12298</v>
      </c>
      <c r="E12095" s="7"/>
      <c r="F12095" s="8">
        <v>1.0</v>
      </c>
      <c r="H12095" s="10"/>
    </row>
    <row r="12096">
      <c r="A12096" s="5" t="s">
        <v>12285</v>
      </c>
      <c r="B12096" s="5">
        <v>16.0</v>
      </c>
      <c r="C12096" s="5">
        <v>8.0</v>
      </c>
      <c r="D12096" s="6" t="s">
        <v>12299</v>
      </c>
      <c r="E12096" s="7"/>
      <c r="F12096" s="8">
        <v>0.0</v>
      </c>
      <c r="H12096" s="10"/>
    </row>
    <row r="12097">
      <c r="A12097" s="5" t="s">
        <v>12285</v>
      </c>
      <c r="B12097" s="5">
        <v>17.0</v>
      </c>
      <c r="C12097" s="5">
        <v>8.0</v>
      </c>
      <c r="D12097" s="6" t="s">
        <v>12300</v>
      </c>
      <c r="E12097" s="7"/>
      <c r="F12097" s="8">
        <v>1.0</v>
      </c>
      <c r="H12097" s="10"/>
    </row>
    <row r="12098">
      <c r="A12098" s="5" t="s">
        <v>12285</v>
      </c>
      <c r="B12098" s="5">
        <v>18.0</v>
      </c>
      <c r="C12098" s="5">
        <v>9.0</v>
      </c>
      <c r="D12098" s="6" t="s">
        <v>12301</v>
      </c>
      <c r="E12098" s="7"/>
      <c r="F12098" s="8">
        <v>0.0</v>
      </c>
      <c r="H12098" s="10"/>
    </row>
    <row r="12099">
      <c r="A12099" s="5" t="s">
        <v>12285</v>
      </c>
      <c r="B12099" s="5">
        <v>19.0</v>
      </c>
      <c r="C12099" s="5">
        <v>9.0</v>
      </c>
      <c r="D12099" s="6" t="s">
        <v>12302</v>
      </c>
      <c r="E12099" s="7"/>
      <c r="F12099" s="8">
        <v>1.0</v>
      </c>
      <c r="H12099" s="10"/>
    </row>
    <row r="12100">
      <c r="A12100" s="5" t="s">
        <v>12285</v>
      </c>
      <c r="B12100" s="5">
        <v>20.0</v>
      </c>
      <c r="C12100" s="5">
        <v>10.0</v>
      </c>
      <c r="D12100" s="6" t="s">
        <v>12303</v>
      </c>
      <c r="E12100" s="7"/>
      <c r="F12100" s="8">
        <v>0.0</v>
      </c>
      <c r="H12100" s="10"/>
    </row>
    <row r="12101">
      <c r="A12101" s="5" t="s">
        <v>12285</v>
      </c>
      <c r="B12101" s="5">
        <v>21.0</v>
      </c>
      <c r="C12101" s="5">
        <v>10.0</v>
      </c>
      <c r="D12101" s="6" t="s">
        <v>12304</v>
      </c>
      <c r="E12101" s="7"/>
      <c r="F12101" s="8">
        <v>1.0</v>
      </c>
      <c r="H12101" s="10"/>
    </row>
    <row r="12102">
      <c r="A12102" s="5" t="s">
        <v>12285</v>
      </c>
      <c r="B12102" s="5">
        <v>22.0</v>
      </c>
      <c r="C12102" s="5">
        <v>11.0</v>
      </c>
      <c r="D12102" s="6" t="s">
        <v>12305</v>
      </c>
      <c r="E12102" s="7"/>
      <c r="F12102" s="8">
        <v>0.0</v>
      </c>
      <c r="H12102" s="10"/>
    </row>
    <row r="12103">
      <c r="A12103" s="5" t="s">
        <v>12285</v>
      </c>
      <c r="B12103" s="5">
        <v>23.0</v>
      </c>
      <c r="C12103" s="5">
        <v>11.0</v>
      </c>
      <c r="D12103" s="6" t="s">
        <v>12306</v>
      </c>
      <c r="E12103" s="7"/>
      <c r="F12103" s="8">
        <v>1.0</v>
      </c>
      <c r="H12103" s="10"/>
    </row>
    <row r="12104">
      <c r="A12104" s="5" t="s">
        <v>12285</v>
      </c>
      <c r="B12104" s="5">
        <v>24.0</v>
      </c>
      <c r="C12104" s="5">
        <v>12.0</v>
      </c>
      <c r="D12104" s="6" t="s">
        <v>12307</v>
      </c>
      <c r="E12104" s="7"/>
      <c r="F12104" s="8">
        <v>0.0</v>
      </c>
      <c r="H12104" s="10"/>
    </row>
    <row r="12105">
      <c r="A12105" s="5" t="s">
        <v>12285</v>
      </c>
      <c r="B12105" s="5">
        <v>25.0</v>
      </c>
      <c r="C12105" s="5">
        <v>12.0</v>
      </c>
      <c r="D12105" s="6" t="s">
        <v>12308</v>
      </c>
      <c r="E12105" s="7"/>
      <c r="F12105" s="8">
        <v>1.0</v>
      </c>
      <c r="H12105" s="10"/>
    </row>
    <row r="12106">
      <c r="A12106" s="5" t="s">
        <v>12285</v>
      </c>
      <c r="B12106" s="5">
        <v>26.0</v>
      </c>
      <c r="C12106" s="5">
        <v>13.0</v>
      </c>
      <c r="D12106" s="6" t="s">
        <v>12309</v>
      </c>
      <c r="E12106" s="7"/>
      <c r="F12106" s="8">
        <v>0.0</v>
      </c>
      <c r="H12106" s="10"/>
    </row>
    <row r="12107">
      <c r="A12107" s="5" t="s">
        <v>12310</v>
      </c>
      <c r="B12107" s="5">
        <v>0.0</v>
      </c>
      <c r="C12107" s="5">
        <v>0.0</v>
      </c>
      <c r="D12107" s="6" t="s">
        <v>12311</v>
      </c>
      <c r="E12107" s="7"/>
      <c r="F12107" s="8">
        <v>0.0</v>
      </c>
      <c r="H12107" s="10"/>
    </row>
    <row r="12108">
      <c r="A12108" s="5" t="s">
        <v>12310</v>
      </c>
      <c r="B12108" s="5">
        <v>1.0</v>
      </c>
      <c r="C12108" s="5">
        <v>0.0</v>
      </c>
      <c r="D12108" s="6" t="s">
        <v>12312</v>
      </c>
      <c r="E12108" s="7"/>
      <c r="F12108" s="8">
        <v>1.0</v>
      </c>
      <c r="H12108" s="10"/>
    </row>
    <row r="12109">
      <c r="A12109" s="5" t="s">
        <v>12310</v>
      </c>
      <c r="B12109" s="5">
        <v>2.0</v>
      </c>
      <c r="C12109" s="5">
        <v>1.0</v>
      </c>
      <c r="D12109" s="6" t="s">
        <v>12313</v>
      </c>
      <c r="E12109" s="7"/>
      <c r="F12109" s="8">
        <v>0.0</v>
      </c>
      <c r="H12109" s="10"/>
    </row>
    <row r="12110">
      <c r="A12110" s="5" t="s">
        <v>12310</v>
      </c>
      <c r="B12110" s="5">
        <v>3.0</v>
      </c>
      <c r="C12110" s="5">
        <v>1.0</v>
      </c>
      <c r="D12110" s="6" t="s">
        <v>12314</v>
      </c>
      <c r="E12110" s="7"/>
      <c r="F12110" s="8">
        <v>1.0</v>
      </c>
      <c r="H12110" s="10"/>
    </row>
    <row r="12111">
      <c r="A12111" s="5" t="s">
        <v>12310</v>
      </c>
      <c r="B12111" s="5">
        <v>4.0</v>
      </c>
      <c r="C12111" s="5">
        <v>2.0</v>
      </c>
      <c r="D12111" s="6" t="s">
        <v>12315</v>
      </c>
      <c r="E12111" s="7"/>
      <c r="F12111" s="8">
        <v>0.0</v>
      </c>
      <c r="H12111" s="10"/>
    </row>
    <row r="12112">
      <c r="A12112" s="5" t="s">
        <v>12310</v>
      </c>
      <c r="B12112" s="5">
        <v>5.0</v>
      </c>
      <c r="C12112" s="5">
        <v>2.0</v>
      </c>
      <c r="D12112" s="6" t="s">
        <v>12316</v>
      </c>
      <c r="E12112" s="7"/>
      <c r="F12112" s="8">
        <v>1.0</v>
      </c>
      <c r="H12112" s="10"/>
    </row>
    <row r="12113">
      <c r="A12113" s="5" t="s">
        <v>12310</v>
      </c>
      <c r="B12113" s="5">
        <v>6.0</v>
      </c>
      <c r="C12113" s="5">
        <v>3.0</v>
      </c>
      <c r="D12113" s="6" t="s">
        <v>12317</v>
      </c>
      <c r="E12113" s="7"/>
      <c r="F12113" s="8">
        <v>0.0</v>
      </c>
      <c r="H12113" s="10"/>
    </row>
    <row r="12114">
      <c r="A12114" s="5" t="s">
        <v>12310</v>
      </c>
      <c r="B12114" s="5">
        <v>7.0</v>
      </c>
      <c r="C12114" s="5">
        <v>3.0</v>
      </c>
      <c r="D12114" s="6" t="s">
        <v>12318</v>
      </c>
      <c r="E12114" s="7"/>
      <c r="F12114" s="8">
        <v>1.0</v>
      </c>
      <c r="H12114" s="10"/>
    </row>
    <row r="12115">
      <c r="A12115" s="5" t="s">
        <v>12310</v>
      </c>
      <c r="B12115" s="5">
        <v>8.0</v>
      </c>
      <c r="C12115" s="5">
        <v>4.0</v>
      </c>
      <c r="D12115" s="6" t="s">
        <v>12319</v>
      </c>
      <c r="E12115" s="7"/>
      <c r="F12115" s="8">
        <v>0.0</v>
      </c>
      <c r="H12115" s="10"/>
    </row>
    <row r="12116">
      <c r="A12116" s="5" t="s">
        <v>12310</v>
      </c>
      <c r="B12116" s="5">
        <v>9.0</v>
      </c>
      <c r="C12116" s="5">
        <v>4.0</v>
      </c>
      <c r="D12116" s="6" t="s">
        <v>12320</v>
      </c>
      <c r="E12116" s="7"/>
      <c r="F12116" s="8">
        <v>1.0</v>
      </c>
      <c r="H12116" s="10"/>
    </row>
    <row r="12117">
      <c r="A12117" s="5" t="s">
        <v>12310</v>
      </c>
      <c r="B12117" s="5">
        <v>10.0</v>
      </c>
      <c r="C12117" s="5">
        <v>5.0</v>
      </c>
      <c r="D12117" s="6" t="s">
        <v>12321</v>
      </c>
      <c r="E12117" s="7"/>
      <c r="F12117" s="8">
        <v>0.0</v>
      </c>
      <c r="H12117" s="10"/>
    </row>
    <row r="12118">
      <c r="A12118" s="5" t="s">
        <v>12310</v>
      </c>
      <c r="B12118" s="5">
        <v>11.0</v>
      </c>
      <c r="C12118" s="5">
        <v>5.0</v>
      </c>
      <c r="D12118" s="6" t="s">
        <v>12322</v>
      </c>
      <c r="E12118" s="7"/>
      <c r="F12118" s="8">
        <v>1.0</v>
      </c>
      <c r="H12118" s="10"/>
    </row>
    <row r="12119">
      <c r="A12119" s="5" t="s">
        <v>12310</v>
      </c>
      <c r="B12119" s="5">
        <v>12.0</v>
      </c>
      <c r="C12119" s="5">
        <v>6.0</v>
      </c>
      <c r="D12119" s="6" t="s">
        <v>12323</v>
      </c>
      <c r="E12119" s="7"/>
      <c r="F12119" s="8">
        <v>0.0</v>
      </c>
      <c r="H12119" s="10"/>
    </row>
    <row r="12120">
      <c r="A12120" s="5" t="s">
        <v>12310</v>
      </c>
      <c r="B12120" s="5">
        <v>13.0</v>
      </c>
      <c r="C12120" s="5">
        <v>6.0</v>
      </c>
      <c r="D12120" s="6" t="s">
        <v>12324</v>
      </c>
      <c r="E12120" s="7"/>
      <c r="F12120" s="8">
        <v>1.0</v>
      </c>
      <c r="H12120" s="10"/>
    </row>
    <row r="12121">
      <c r="A12121" s="5" t="s">
        <v>12310</v>
      </c>
      <c r="B12121" s="5">
        <v>14.0</v>
      </c>
      <c r="C12121" s="5">
        <v>7.0</v>
      </c>
      <c r="D12121" s="6" t="s">
        <v>12325</v>
      </c>
      <c r="E12121" s="7"/>
      <c r="F12121" s="8">
        <v>0.0</v>
      </c>
      <c r="H12121" s="10"/>
    </row>
    <row r="12122">
      <c r="A12122" s="5" t="s">
        <v>12310</v>
      </c>
      <c r="B12122" s="5">
        <v>15.0</v>
      </c>
      <c r="C12122" s="5">
        <v>7.0</v>
      </c>
      <c r="D12122" s="6" t="s">
        <v>12326</v>
      </c>
      <c r="E12122" s="7"/>
      <c r="F12122" s="8">
        <v>1.0</v>
      </c>
      <c r="H12122" s="10"/>
    </row>
    <row r="12123">
      <c r="A12123" s="5" t="s">
        <v>12310</v>
      </c>
      <c r="B12123" s="5">
        <v>16.0</v>
      </c>
      <c r="C12123" s="5">
        <v>8.0</v>
      </c>
      <c r="D12123" s="6" t="s">
        <v>12327</v>
      </c>
      <c r="E12123" s="7"/>
      <c r="F12123" s="8">
        <v>0.0</v>
      </c>
      <c r="H12123" s="10"/>
    </row>
    <row r="12124">
      <c r="A12124" s="5" t="s">
        <v>12310</v>
      </c>
      <c r="B12124" s="5">
        <v>17.0</v>
      </c>
      <c r="C12124" s="5">
        <v>8.0</v>
      </c>
      <c r="D12124" s="6" t="s">
        <v>12328</v>
      </c>
      <c r="E12124" s="7"/>
      <c r="F12124" s="8">
        <v>1.0</v>
      </c>
      <c r="H12124" s="10"/>
    </row>
    <row r="12125">
      <c r="A12125" s="5" t="s">
        <v>12310</v>
      </c>
      <c r="B12125" s="5">
        <v>18.0</v>
      </c>
      <c r="C12125" s="5">
        <v>9.0</v>
      </c>
      <c r="D12125" s="6" t="s">
        <v>10206</v>
      </c>
      <c r="E12125" s="7"/>
      <c r="F12125" s="8">
        <v>0.0</v>
      </c>
      <c r="H12125" s="10"/>
    </row>
    <row r="12126">
      <c r="A12126" s="5" t="s">
        <v>12310</v>
      </c>
      <c r="B12126" s="5">
        <v>19.0</v>
      </c>
      <c r="C12126" s="5">
        <v>9.0</v>
      </c>
      <c r="D12126" s="6" t="s">
        <v>12329</v>
      </c>
      <c r="E12126" s="7"/>
      <c r="F12126" s="8">
        <v>1.0</v>
      </c>
      <c r="H12126" s="10"/>
    </row>
    <row r="12127">
      <c r="A12127" s="5" t="s">
        <v>12310</v>
      </c>
      <c r="B12127" s="5">
        <v>20.0</v>
      </c>
      <c r="C12127" s="5">
        <v>10.0</v>
      </c>
      <c r="D12127" s="6" t="s">
        <v>12330</v>
      </c>
      <c r="E12127" s="7"/>
      <c r="F12127" s="8">
        <v>0.0</v>
      </c>
      <c r="H12127" s="10"/>
    </row>
    <row r="12128">
      <c r="A12128" s="5" t="s">
        <v>12331</v>
      </c>
      <c r="B12128" s="5">
        <v>0.0</v>
      </c>
      <c r="C12128" s="5">
        <v>0.0</v>
      </c>
      <c r="D12128" s="6" t="s">
        <v>553</v>
      </c>
      <c r="E12128" s="7"/>
      <c r="F12128" s="8">
        <v>0.0</v>
      </c>
      <c r="H12128" s="10"/>
    </row>
    <row r="12129">
      <c r="A12129" s="5" t="s">
        <v>12331</v>
      </c>
      <c r="B12129" s="5">
        <v>1.0</v>
      </c>
      <c r="C12129" s="5">
        <v>0.0</v>
      </c>
      <c r="D12129" s="6" t="s">
        <v>12332</v>
      </c>
      <c r="E12129" s="7"/>
      <c r="F12129" s="8">
        <v>1.0</v>
      </c>
      <c r="H12129" s="10"/>
    </row>
    <row r="12130">
      <c r="A12130" s="5" t="s">
        <v>12331</v>
      </c>
      <c r="B12130" s="5">
        <v>2.0</v>
      </c>
      <c r="C12130" s="5">
        <v>1.0</v>
      </c>
      <c r="D12130" s="6" t="s">
        <v>12333</v>
      </c>
      <c r="E12130" s="7"/>
      <c r="F12130" s="8">
        <v>0.0</v>
      </c>
      <c r="H12130" s="10"/>
    </row>
    <row r="12131">
      <c r="A12131" s="5" t="s">
        <v>12331</v>
      </c>
      <c r="B12131" s="5">
        <v>3.0</v>
      </c>
      <c r="C12131" s="5">
        <v>1.0</v>
      </c>
      <c r="D12131" s="6" t="s">
        <v>12334</v>
      </c>
      <c r="E12131" s="7"/>
      <c r="F12131" s="8">
        <v>1.0</v>
      </c>
      <c r="H12131" s="10"/>
    </row>
    <row r="12132">
      <c r="A12132" s="5" t="s">
        <v>12331</v>
      </c>
      <c r="B12132" s="5">
        <v>4.0</v>
      </c>
      <c r="C12132" s="5">
        <v>2.0</v>
      </c>
      <c r="D12132" s="6" t="s">
        <v>12335</v>
      </c>
      <c r="E12132" s="7"/>
      <c r="F12132" s="8">
        <v>0.0</v>
      </c>
      <c r="H12132" s="10"/>
    </row>
    <row r="12133">
      <c r="A12133" s="5" t="s">
        <v>12331</v>
      </c>
      <c r="B12133" s="5">
        <v>5.0</v>
      </c>
      <c r="C12133" s="5">
        <v>2.0</v>
      </c>
      <c r="D12133" s="6" t="s">
        <v>12336</v>
      </c>
      <c r="E12133" s="7"/>
      <c r="F12133" s="8">
        <v>1.0</v>
      </c>
      <c r="H12133" s="10"/>
    </row>
    <row r="12134">
      <c r="A12134" s="5" t="s">
        <v>12331</v>
      </c>
      <c r="B12134" s="5">
        <v>6.0</v>
      </c>
      <c r="C12134" s="5">
        <v>3.0</v>
      </c>
      <c r="D12134" s="6" t="s">
        <v>12337</v>
      </c>
      <c r="E12134" s="7"/>
      <c r="F12134" s="8">
        <v>0.0</v>
      </c>
      <c r="H12134" s="10"/>
    </row>
    <row r="12135">
      <c r="A12135" s="5" t="s">
        <v>12331</v>
      </c>
      <c r="B12135" s="5">
        <v>7.0</v>
      </c>
      <c r="C12135" s="5">
        <v>3.0</v>
      </c>
      <c r="D12135" s="6" t="s">
        <v>12338</v>
      </c>
      <c r="E12135" s="7"/>
      <c r="F12135" s="8">
        <v>1.0</v>
      </c>
      <c r="H12135" s="10"/>
    </row>
    <row r="12136">
      <c r="A12136" s="5" t="s">
        <v>12331</v>
      </c>
      <c r="B12136" s="5">
        <v>8.0</v>
      </c>
      <c r="C12136" s="5">
        <v>4.0</v>
      </c>
      <c r="D12136" s="6" t="s">
        <v>12339</v>
      </c>
      <c r="E12136" s="7"/>
      <c r="F12136" s="8">
        <v>0.0</v>
      </c>
      <c r="H12136" s="10"/>
    </row>
    <row r="12137">
      <c r="A12137" s="5" t="s">
        <v>12331</v>
      </c>
      <c r="B12137" s="5">
        <v>9.0</v>
      </c>
      <c r="C12137" s="5">
        <v>4.0</v>
      </c>
      <c r="D12137" s="6" t="s">
        <v>12340</v>
      </c>
      <c r="E12137" s="7"/>
      <c r="F12137" s="8">
        <v>1.0</v>
      </c>
      <c r="H12137" s="10"/>
    </row>
    <row r="12138">
      <c r="A12138" s="5" t="s">
        <v>12331</v>
      </c>
      <c r="B12138" s="5">
        <v>10.0</v>
      </c>
      <c r="C12138" s="5">
        <v>5.0</v>
      </c>
      <c r="D12138" s="6" t="s">
        <v>12341</v>
      </c>
      <c r="E12138" s="7"/>
      <c r="F12138" s="8">
        <v>0.0</v>
      </c>
      <c r="H12138" s="10"/>
    </row>
    <row r="12139">
      <c r="A12139" s="5" t="s">
        <v>12331</v>
      </c>
      <c r="B12139" s="5">
        <v>11.0</v>
      </c>
      <c r="C12139" s="5">
        <v>5.0</v>
      </c>
      <c r="D12139" s="6" t="s">
        <v>12342</v>
      </c>
      <c r="E12139" s="7"/>
      <c r="F12139" s="8">
        <v>1.0</v>
      </c>
      <c r="H12139" s="10"/>
    </row>
    <row r="12140">
      <c r="A12140" s="5" t="s">
        <v>12331</v>
      </c>
      <c r="B12140" s="5">
        <v>12.0</v>
      </c>
      <c r="C12140" s="5">
        <v>6.0</v>
      </c>
      <c r="D12140" s="6" t="s">
        <v>12343</v>
      </c>
      <c r="E12140" s="7"/>
      <c r="F12140" s="8">
        <v>0.0</v>
      </c>
      <c r="H12140" s="10"/>
    </row>
    <row r="12141">
      <c r="A12141" s="5" t="s">
        <v>12331</v>
      </c>
      <c r="B12141" s="5">
        <v>13.0</v>
      </c>
      <c r="C12141" s="5">
        <v>6.0</v>
      </c>
      <c r="D12141" s="6" t="s">
        <v>12344</v>
      </c>
      <c r="E12141" s="7"/>
      <c r="F12141" s="8">
        <v>1.0</v>
      </c>
      <c r="H12141" s="10"/>
    </row>
    <row r="12142">
      <c r="A12142" s="5" t="s">
        <v>12331</v>
      </c>
      <c r="B12142" s="5">
        <v>14.0</v>
      </c>
      <c r="C12142" s="5">
        <v>7.0</v>
      </c>
      <c r="D12142" s="6" t="s">
        <v>12345</v>
      </c>
      <c r="E12142" s="7"/>
      <c r="F12142" s="8">
        <v>0.0</v>
      </c>
      <c r="H12142" s="10"/>
    </row>
    <row r="12143">
      <c r="A12143" s="5" t="s">
        <v>12331</v>
      </c>
      <c r="B12143" s="5">
        <v>15.0</v>
      </c>
      <c r="C12143" s="5">
        <v>7.0</v>
      </c>
      <c r="D12143" s="6" t="s">
        <v>12346</v>
      </c>
      <c r="E12143" s="7"/>
      <c r="F12143" s="8">
        <v>1.0</v>
      </c>
      <c r="H12143" s="10"/>
    </row>
    <row r="12144">
      <c r="A12144" s="5" t="s">
        <v>12331</v>
      </c>
      <c r="B12144" s="5">
        <v>16.0</v>
      </c>
      <c r="C12144" s="5">
        <v>8.0</v>
      </c>
      <c r="D12144" s="6" t="s">
        <v>12347</v>
      </c>
      <c r="E12144" s="7"/>
      <c r="F12144" s="8">
        <v>0.0</v>
      </c>
      <c r="H12144" s="10"/>
    </row>
    <row r="12145">
      <c r="A12145" s="5" t="s">
        <v>12331</v>
      </c>
      <c r="B12145" s="5">
        <v>17.0</v>
      </c>
      <c r="C12145" s="5">
        <v>8.0</v>
      </c>
      <c r="D12145" s="6" t="s">
        <v>12348</v>
      </c>
      <c r="E12145" s="7"/>
      <c r="F12145" s="8">
        <v>1.0</v>
      </c>
      <c r="H12145" s="10"/>
    </row>
    <row r="12146">
      <c r="A12146" s="5" t="s">
        <v>12331</v>
      </c>
      <c r="B12146" s="5">
        <v>18.0</v>
      </c>
      <c r="C12146" s="5">
        <v>9.0</v>
      </c>
      <c r="D12146" s="6" t="s">
        <v>12349</v>
      </c>
      <c r="E12146" s="7"/>
      <c r="F12146" s="8">
        <v>0.0</v>
      </c>
      <c r="H12146" s="10"/>
    </row>
    <row r="12147">
      <c r="A12147" s="5" t="s">
        <v>12331</v>
      </c>
      <c r="B12147" s="5">
        <v>19.0</v>
      </c>
      <c r="C12147" s="5">
        <v>9.0</v>
      </c>
      <c r="D12147" s="6" t="s">
        <v>12350</v>
      </c>
      <c r="E12147" s="7"/>
      <c r="F12147" s="8">
        <v>1.0</v>
      </c>
      <c r="H12147" s="10"/>
    </row>
    <row r="12148">
      <c r="A12148" s="5" t="s">
        <v>12331</v>
      </c>
      <c r="B12148" s="5">
        <v>20.0</v>
      </c>
      <c r="C12148" s="5">
        <v>10.0</v>
      </c>
      <c r="D12148" s="6" t="s">
        <v>12351</v>
      </c>
      <c r="E12148" s="7"/>
      <c r="F12148" s="8">
        <v>0.0</v>
      </c>
      <c r="H12148" s="10"/>
    </row>
    <row r="12149">
      <c r="A12149" s="5" t="s">
        <v>12352</v>
      </c>
      <c r="B12149" s="5">
        <v>0.0</v>
      </c>
      <c r="C12149" s="5">
        <v>0.0</v>
      </c>
      <c r="D12149" s="6" t="s">
        <v>12353</v>
      </c>
      <c r="E12149" s="7"/>
      <c r="F12149" s="8">
        <v>0.0</v>
      </c>
      <c r="H12149" s="10"/>
    </row>
    <row r="12150">
      <c r="A12150" s="5" t="s">
        <v>12352</v>
      </c>
      <c r="B12150" s="5">
        <v>1.0</v>
      </c>
      <c r="C12150" s="5">
        <v>0.0</v>
      </c>
      <c r="D12150" s="6" t="s">
        <v>12354</v>
      </c>
      <c r="E12150" s="7"/>
      <c r="F12150" s="8">
        <v>1.0</v>
      </c>
      <c r="H12150" s="10"/>
    </row>
    <row r="12151">
      <c r="A12151" s="5" t="s">
        <v>12352</v>
      </c>
      <c r="B12151" s="5">
        <v>2.0</v>
      </c>
      <c r="C12151" s="5">
        <v>1.0</v>
      </c>
      <c r="D12151" s="6" t="s">
        <v>12355</v>
      </c>
      <c r="E12151" s="7"/>
      <c r="F12151" s="8">
        <v>0.0</v>
      </c>
      <c r="H12151" s="10"/>
    </row>
    <row r="12152">
      <c r="A12152" s="5" t="s">
        <v>12352</v>
      </c>
      <c r="B12152" s="5">
        <v>3.0</v>
      </c>
      <c r="C12152" s="5">
        <v>1.0</v>
      </c>
      <c r="D12152" s="6" t="s">
        <v>12356</v>
      </c>
      <c r="E12152" s="7"/>
      <c r="F12152" s="8">
        <v>1.0</v>
      </c>
      <c r="H12152" s="10"/>
    </row>
    <row r="12153">
      <c r="A12153" s="5" t="s">
        <v>12352</v>
      </c>
      <c r="B12153" s="5">
        <v>4.0</v>
      </c>
      <c r="C12153" s="5">
        <v>2.0</v>
      </c>
      <c r="D12153" s="6" t="s">
        <v>12357</v>
      </c>
      <c r="E12153" s="7"/>
      <c r="F12153" s="8">
        <v>0.0</v>
      </c>
      <c r="H12153" s="10"/>
    </row>
    <row r="12154">
      <c r="A12154" s="5" t="s">
        <v>12352</v>
      </c>
      <c r="B12154" s="5">
        <v>5.0</v>
      </c>
      <c r="C12154" s="5">
        <v>2.0</v>
      </c>
      <c r="D12154" s="6" t="s">
        <v>12358</v>
      </c>
      <c r="E12154" s="7"/>
      <c r="F12154" s="8">
        <v>1.0</v>
      </c>
      <c r="H12154" s="10"/>
    </row>
    <row r="12155">
      <c r="A12155" s="5" t="s">
        <v>12352</v>
      </c>
      <c r="B12155" s="5">
        <v>6.0</v>
      </c>
      <c r="C12155" s="5">
        <v>3.0</v>
      </c>
      <c r="D12155" s="6" t="s">
        <v>12359</v>
      </c>
      <c r="E12155" s="7"/>
      <c r="F12155" s="8">
        <v>0.0</v>
      </c>
      <c r="H12155" s="10"/>
    </row>
    <row r="12156">
      <c r="A12156" s="5" t="s">
        <v>12352</v>
      </c>
      <c r="B12156" s="5">
        <v>7.0</v>
      </c>
      <c r="C12156" s="5">
        <v>3.0</v>
      </c>
      <c r="D12156" s="6" t="s">
        <v>12360</v>
      </c>
      <c r="E12156" s="7"/>
      <c r="F12156" s="8">
        <v>1.0</v>
      </c>
      <c r="H12156" s="10"/>
    </row>
    <row r="12157">
      <c r="A12157" s="5" t="s">
        <v>12352</v>
      </c>
      <c r="B12157" s="5">
        <v>8.0</v>
      </c>
      <c r="C12157" s="5">
        <v>4.0</v>
      </c>
      <c r="D12157" s="6" t="s">
        <v>12361</v>
      </c>
      <c r="E12157" s="7"/>
      <c r="F12157" s="8">
        <v>0.0</v>
      </c>
      <c r="H12157" s="10"/>
    </row>
    <row r="12158">
      <c r="A12158" s="5" t="s">
        <v>12352</v>
      </c>
      <c r="B12158" s="5">
        <v>9.0</v>
      </c>
      <c r="C12158" s="5">
        <v>4.0</v>
      </c>
      <c r="D12158" s="6" t="s">
        <v>12362</v>
      </c>
      <c r="E12158" s="7"/>
      <c r="F12158" s="8">
        <v>1.0</v>
      </c>
      <c r="H12158" s="10"/>
    </row>
    <row r="12159">
      <c r="A12159" s="5" t="s">
        <v>12352</v>
      </c>
      <c r="B12159" s="5">
        <v>10.0</v>
      </c>
      <c r="C12159" s="5">
        <v>5.0</v>
      </c>
      <c r="D12159" s="6" t="s">
        <v>12363</v>
      </c>
      <c r="E12159" s="7"/>
      <c r="F12159" s="8">
        <v>0.0</v>
      </c>
      <c r="H12159" s="10"/>
    </row>
    <row r="12160">
      <c r="A12160" s="5" t="s">
        <v>12352</v>
      </c>
      <c r="B12160" s="5">
        <v>11.0</v>
      </c>
      <c r="C12160" s="5">
        <v>5.0</v>
      </c>
      <c r="D12160" s="6" t="s">
        <v>12364</v>
      </c>
      <c r="E12160" s="7"/>
      <c r="F12160" s="8">
        <v>1.0</v>
      </c>
      <c r="H12160" s="10"/>
    </row>
    <row r="12161">
      <c r="A12161" s="5" t="s">
        <v>12352</v>
      </c>
      <c r="B12161" s="5">
        <v>12.0</v>
      </c>
      <c r="C12161" s="5">
        <v>6.0</v>
      </c>
      <c r="D12161" s="6" t="s">
        <v>12365</v>
      </c>
      <c r="E12161" s="7"/>
      <c r="F12161" s="8">
        <v>0.0</v>
      </c>
      <c r="H12161" s="10"/>
    </row>
    <row r="12162">
      <c r="A12162" s="5" t="s">
        <v>12352</v>
      </c>
      <c r="B12162" s="5">
        <v>13.0</v>
      </c>
      <c r="C12162" s="5">
        <v>6.0</v>
      </c>
      <c r="D12162" s="6" t="s">
        <v>12366</v>
      </c>
      <c r="E12162" s="7"/>
      <c r="F12162" s="8">
        <v>1.0</v>
      </c>
      <c r="H12162" s="10"/>
    </row>
    <row r="12163">
      <c r="A12163" s="5" t="s">
        <v>12352</v>
      </c>
      <c r="B12163" s="5">
        <v>14.0</v>
      </c>
      <c r="C12163" s="5">
        <v>7.0</v>
      </c>
      <c r="D12163" s="6" t="s">
        <v>12367</v>
      </c>
      <c r="E12163" s="7"/>
      <c r="F12163" s="8">
        <v>0.0</v>
      </c>
      <c r="H12163" s="10"/>
    </row>
    <row r="12164">
      <c r="A12164" s="5" t="s">
        <v>12352</v>
      </c>
      <c r="B12164" s="5">
        <v>15.0</v>
      </c>
      <c r="C12164" s="5">
        <v>7.0</v>
      </c>
      <c r="D12164" s="6" t="s">
        <v>12368</v>
      </c>
      <c r="E12164" s="7"/>
      <c r="F12164" s="8">
        <v>1.0</v>
      </c>
      <c r="H12164" s="10"/>
    </row>
    <row r="12165">
      <c r="A12165" s="5" t="s">
        <v>12352</v>
      </c>
      <c r="B12165" s="5">
        <v>16.0</v>
      </c>
      <c r="C12165" s="5">
        <v>8.0</v>
      </c>
      <c r="D12165" s="6" t="s">
        <v>12369</v>
      </c>
      <c r="E12165" s="7"/>
      <c r="F12165" s="8">
        <v>0.0</v>
      </c>
      <c r="H12165" s="10"/>
    </row>
    <row r="12166">
      <c r="A12166" s="5" t="s">
        <v>12352</v>
      </c>
      <c r="B12166" s="5">
        <v>17.0</v>
      </c>
      <c r="C12166" s="5">
        <v>8.0</v>
      </c>
      <c r="D12166" s="6" t="s">
        <v>12370</v>
      </c>
      <c r="E12166" s="7"/>
      <c r="F12166" s="8">
        <v>1.0</v>
      </c>
      <c r="H12166" s="10"/>
    </row>
    <row r="12167">
      <c r="A12167" s="5" t="s">
        <v>12352</v>
      </c>
      <c r="B12167" s="5">
        <v>18.0</v>
      </c>
      <c r="C12167" s="5">
        <v>9.0</v>
      </c>
      <c r="D12167" s="6" t="s">
        <v>12371</v>
      </c>
      <c r="E12167" s="7"/>
      <c r="F12167" s="8">
        <v>0.0</v>
      </c>
      <c r="H12167" s="10"/>
    </row>
    <row r="12168">
      <c r="A12168" s="5" t="s">
        <v>12352</v>
      </c>
      <c r="B12168" s="5">
        <v>19.0</v>
      </c>
      <c r="C12168" s="5">
        <v>9.0</v>
      </c>
      <c r="D12168" s="6" t="s">
        <v>12372</v>
      </c>
      <c r="E12168" s="7"/>
      <c r="F12168" s="8">
        <v>1.0</v>
      </c>
      <c r="H12168" s="10"/>
    </row>
    <row r="12169">
      <c r="A12169" s="5" t="s">
        <v>12373</v>
      </c>
      <c r="B12169" s="5">
        <v>0.0</v>
      </c>
      <c r="C12169" s="5">
        <v>0.0</v>
      </c>
      <c r="D12169" s="6" t="s">
        <v>206</v>
      </c>
      <c r="E12169" s="7"/>
      <c r="F12169" s="8">
        <v>0.0</v>
      </c>
      <c r="H12169" s="10"/>
    </row>
    <row r="12170">
      <c r="A12170" s="5" t="s">
        <v>12373</v>
      </c>
      <c r="B12170" s="5">
        <v>1.0</v>
      </c>
      <c r="C12170" s="5">
        <v>0.0</v>
      </c>
      <c r="D12170" s="6" t="s">
        <v>12374</v>
      </c>
      <c r="E12170" s="7"/>
      <c r="F12170" s="8">
        <v>1.0</v>
      </c>
      <c r="H12170" s="10"/>
    </row>
    <row r="12171">
      <c r="A12171" s="5" t="s">
        <v>12373</v>
      </c>
      <c r="B12171" s="5">
        <v>2.0</v>
      </c>
      <c r="C12171" s="5">
        <v>1.0</v>
      </c>
      <c r="D12171" s="6" t="s">
        <v>12375</v>
      </c>
      <c r="E12171" s="7"/>
      <c r="F12171" s="8">
        <v>0.0</v>
      </c>
      <c r="H12171" s="10"/>
    </row>
    <row r="12172">
      <c r="A12172" s="5" t="s">
        <v>12373</v>
      </c>
      <c r="B12172" s="5">
        <v>3.0</v>
      </c>
      <c r="C12172" s="5">
        <v>1.0</v>
      </c>
      <c r="D12172" s="6" t="s">
        <v>12376</v>
      </c>
      <c r="E12172" s="7"/>
      <c r="F12172" s="8">
        <v>1.0</v>
      </c>
      <c r="H12172" s="10"/>
    </row>
    <row r="12173">
      <c r="A12173" s="5" t="s">
        <v>12373</v>
      </c>
      <c r="B12173" s="5">
        <v>4.0</v>
      </c>
      <c r="C12173" s="5">
        <v>2.0</v>
      </c>
      <c r="D12173" s="6" t="s">
        <v>12377</v>
      </c>
      <c r="E12173" s="7"/>
      <c r="F12173" s="8">
        <v>0.0</v>
      </c>
      <c r="H12173" s="10"/>
    </row>
    <row r="12174">
      <c r="A12174" s="5" t="s">
        <v>12373</v>
      </c>
      <c r="B12174" s="5">
        <v>5.0</v>
      </c>
      <c r="C12174" s="5">
        <v>2.0</v>
      </c>
      <c r="D12174" s="6" t="s">
        <v>12378</v>
      </c>
      <c r="E12174" s="7"/>
      <c r="F12174" s="8">
        <v>1.0</v>
      </c>
      <c r="H12174" s="10"/>
    </row>
    <row r="12175">
      <c r="A12175" s="5" t="s">
        <v>12373</v>
      </c>
      <c r="B12175" s="5">
        <v>6.0</v>
      </c>
      <c r="C12175" s="5">
        <v>3.0</v>
      </c>
      <c r="D12175" s="6" t="s">
        <v>12379</v>
      </c>
      <c r="E12175" s="7"/>
      <c r="F12175" s="8">
        <v>0.0</v>
      </c>
      <c r="H12175" s="10"/>
    </row>
    <row r="12176">
      <c r="A12176" s="5" t="s">
        <v>12373</v>
      </c>
      <c r="B12176" s="5">
        <v>7.0</v>
      </c>
      <c r="C12176" s="5">
        <v>3.0</v>
      </c>
      <c r="D12176" s="6" t="s">
        <v>12380</v>
      </c>
      <c r="E12176" s="7"/>
      <c r="F12176" s="8">
        <v>1.0</v>
      </c>
      <c r="H12176" s="10"/>
    </row>
    <row r="12177">
      <c r="A12177" s="5" t="s">
        <v>12373</v>
      </c>
      <c r="B12177" s="5">
        <v>8.0</v>
      </c>
      <c r="C12177" s="5">
        <v>4.0</v>
      </c>
      <c r="D12177" s="6" t="s">
        <v>12381</v>
      </c>
      <c r="E12177" s="7"/>
      <c r="F12177" s="8">
        <v>0.0</v>
      </c>
      <c r="H12177" s="10"/>
    </row>
    <row r="12178">
      <c r="A12178" s="5" t="s">
        <v>12373</v>
      </c>
      <c r="B12178" s="5">
        <v>9.0</v>
      </c>
      <c r="C12178" s="5">
        <v>4.0</v>
      </c>
      <c r="D12178" s="6" t="s">
        <v>12382</v>
      </c>
      <c r="E12178" s="7"/>
      <c r="F12178" s="8">
        <v>1.0</v>
      </c>
      <c r="H12178" s="10"/>
    </row>
    <row r="12179">
      <c r="A12179" s="5" t="s">
        <v>12373</v>
      </c>
      <c r="B12179" s="5">
        <v>10.0</v>
      </c>
      <c r="C12179" s="5">
        <v>5.0</v>
      </c>
      <c r="D12179" s="6" t="s">
        <v>12383</v>
      </c>
      <c r="E12179" s="7"/>
      <c r="F12179" s="8">
        <v>0.0</v>
      </c>
      <c r="H12179" s="10"/>
    </row>
    <row r="12180">
      <c r="A12180" s="5" t="s">
        <v>12373</v>
      </c>
      <c r="B12180" s="5">
        <v>11.0</v>
      </c>
      <c r="C12180" s="5">
        <v>5.0</v>
      </c>
      <c r="D12180" s="6" t="s">
        <v>12384</v>
      </c>
      <c r="E12180" s="7"/>
      <c r="F12180" s="8">
        <v>1.0</v>
      </c>
      <c r="H12180" s="10"/>
    </row>
    <row r="12181">
      <c r="A12181" s="5" t="s">
        <v>12373</v>
      </c>
      <c r="B12181" s="5">
        <v>12.0</v>
      </c>
      <c r="C12181" s="5">
        <v>6.0</v>
      </c>
      <c r="D12181" s="6" t="s">
        <v>5788</v>
      </c>
      <c r="E12181" s="7"/>
      <c r="F12181" s="8">
        <v>0.0</v>
      </c>
      <c r="H12181" s="10"/>
    </row>
    <row r="12182">
      <c r="A12182" s="5" t="s">
        <v>12373</v>
      </c>
      <c r="B12182" s="5">
        <v>13.0</v>
      </c>
      <c r="C12182" s="5">
        <v>6.0</v>
      </c>
      <c r="D12182" s="6" t="s">
        <v>12385</v>
      </c>
      <c r="E12182" s="7"/>
      <c r="F12182" s="8">
        <v>1.0</v>
      </c>
      <c r="H12182" s="10"/>
    </row>
    <row r="12183">
      <c r="A12183" s="5" t="s">
        <v>12373</v>
      </c>
      <c r="B12183" s="5">
        <v>14.0</v>
      </c>
      <c r="C12183" s="5">
        <v>7.0</v>
      </c>
      <c r="D12183" s="6" t="s">
        <v>12386</v>
      </c>
      <c r="E12183" s="7"/>
      <c r="F12183" s="8">
        <v>0.0</v>
      </c>
      <c r="H12183" s="10"/>
    </row>
    <row r="12184">
      <c r="A12184" s="5" t="s">
        <v>12373</v>
      </c>
      <c r="B12184" s="5">
        <v>15.0</v>
      </c>
      <c r="C12184" s="5">
        <v>7.0</v>
      </c>
      <c r="D12184" s="6" t="s">
        <v>12387</v>
      </c>
      <c r="E12184" s="7"/>
      <c r="F12184" s="8">
        <v>1.0</v>
      </c>
      <c r="H12184" s="10"/>
    </row>
    <row r="12185">
      <c r="A12185" s="5" t="s">
        <v>12373</v>
      </c>
      <c r="B12185" s="5">
        <v>16.0</v>
      </c>
      <c r="C12185" s="5">
        <v>8.0</v>
      </c>
      <c r="D12185" s="6" t="s">
        <v>12388</v>
      </c>
      <c r="E12185" s="7"/>
      <c r="F12185" s="8">
        <v>0.0</v>
      </c>
      <c r="H12185" s="10"/>
    </row>
    <row r="12186">
      <c r="A12186" s="5" t="s">
        <v>12373</v>
      </c>
      <c r="B12186" s="5">
        <v>17.0</v>
      </c>
      <c r="C12186" s="5">
        <v>8.0</v>
      </c>
      <c r="D12186" s="6" t="s">
        <v>12389</v>
      </c>
      <c r="E12186" s="7"/>
      <c r="F12186" s="8">
        <v>1.0</v>
      </c>
      <c r="H12186" s="10"/>
    </row>
    <row r="12187">
      <c r="A12187" s="5" t="s">
        <v>12373</v>
      </c>
      <c r="B12187" s="5">
        <v>18.0</v>
      </c>
      <c r="C12187" s="5">
        <v>9.0</v>
      </c>
      <c r="D12187" s="6" t="s">
        <v>12390</v>
      </c>
      <c r="E12187" s="7"/>
      <c r="F12187" s="8">
        <v>0.0</v>
      </c>
      <c r="H12187" s="10"/>
    </row>
    <row r="12188">
      <c r="A12188" s="5" t="s">
        <v>12373</v>
      </c>
      <c r="B12188" s="5">
        <v>19.0</v>
      </c>
      <c r="C12188" s="5">
        <v>9.0</v>
      </c>
      <c r="D12188" s="6" t="s">
        <v>12391</v>
      </c>
      <c r="E12188" s="7"/>
      <c r="F12188" s="8">
        <v>1.0</v>
      </c>
      <c r="H12188" s="10"/>
    </row>
    <row r="12189">
      <c r="A12189" s="5" t="s">
        <v>12373</v>
      </c>
      <c r="B12189" s="5">
        <v>20.0</v>
      </c>
      <c r="C12189" s="5">
        <v>10.0</v>
      </c>
      <c r="D12189" s="6" t="s">
        <v>12392</v>
      </c>
      <c r="E12189" s="7"/>
      <c r="F12189" s="8">
        <v>0.0</v>
      </c>
      <c r="H12189" s="10"/>
    </row>
    <row r="12190">
      <c r="A12190" s="5" t="s">
        <v>12373</v>
      </c>
      <c r="B12190" s="5">
        <v>21.0</v>
      </c>
      <c r="C12190" s="5">
        <v>10.0</v>
      </c>
      <c r="D12190" s="6" t="s">
        <v>12393</v>
      </c>
      <c r="E12190" s="7"/>
      <c r="F12190" s="8">
        <v>1.0</v>
      </c>
      <c r="H12190" s="10"/>
    </row>
    <row r="12191">
      <c r="A12191" s="5" t="s">
        <v>12394</v>
      </c>
      <c r="B12191" s="5">
        <v>0.0</v>
      </c>
      <c r="C12191" s="5">
        <v>0.0</v>
      </c>
      <c r="D12191" s="6" t="s">
        <v>12395</v>
      </c>
      <c r="E12191" s="7"/>
      <c r="F12191" s="8">
        <v>0.0</v>
      </c>
      <c r="H12191" s="10"/>
    </row>
    <row r="12192">
      <c r="A12192" s="5" t="s">
        <v>12394</v>
      </c>
      <c r="B12192" s="5">
        <v>1.0</v>
      </c>
      <c r="C12192" s="5">
        <v>0.0</v>
      </c>
      <c r="D12192" s="6" t="s">
        <v>12396</v>
      </c>
      <c r="E12192" s="7"/>
      <c r="F12192" s="8">
        <v>1.0</v>
      </c>
      <c r="H12192" s="10"/>
    </row>
    <row r="12193">
      <c r="A12193" s="5" t="s">
        <v>12394</v>
      </c>
      <c r="B12193" s="5">
        <v>2.0</v>
      </c>
      <c r="C12193" s="5">
        <v>1.0</v>
      </c>
      <c r="D12193" s="6" t="s">
        <v>12397</v>
      </c>
      <c r="E12193" s="7"/>
      <c r="F12193" s="8">
        <v>0.0</v>
      </c>
      <c r="H12193" s="10"/>
    </row>
    <row r="12194">
      <c r="A12194" s="5" t="s">
        <v>12394</v>
      </c>
      <c r="B12194" s="5">
        <v>3.0</v>
      </c>
      <c r="C12194" s="5">
        <v>1.0</v>
      </c>
      <c r="D12194" s="6" t="s">
        <v>12398</v>
      </c>
      <c r="E12194" s="7"/>
      <c r="F12194" s="8">
        <v>1.0</v>
      </c>
      <c r="H12194" s="10"/>
    </row>
    <row r="12195">
      <c r="A12195" s="5" t="s">
        <v>12394</v>
      </c>
      <c r="B12195" s="5">
        <v>4.0</v>
      </c>
      <c r="C12195" s="5">
        <v>2.0</v>
      </c>
      <c r="D12195" s="6" t="s">
        <v>12399</v>
      </c>
      <c r="E12195" s="7"/>
      <c r="F12195" s="8">
        <v>0.0</v>
      </c>
      <c r="H12195" s="10"/>
    </row>
    <row r="12196">
      <c r="A12196" s="5" t="s">
        <v>12394</v>
      </c>
      <c r="B12196" s="5">
        <v>5.0</v>
      </c>
      <c r="C12196" s="5">
        <v>2.0</v>
      </c>
      <c r="D12196" s="6" t="s">
        <v>12400</v>
      </c>
      <c r="E12196" s="7"/>
      <c r="F12196" s="8">
        <v>1.0</v>
      </c>
      <c r="H12196" s="10"/>
    </row>
    <row r="12197">
      <c r="A12197" s="5" t="s">
        <v>12394</v>
      </c>
      <c r="B12197" s="5">
        <v>6.0</v>
      </c>
      <c r="C12197" s="5">
        <v>3.0</v>
      </c>
      <c r="D12197" s="6" t="s">
        <v>12401</v>
      </c>
      <c r="E12197" s="7"/>
      <c r="F12197" s="8">
        <v>0.0</v>
      </c>
      <c r="H12197" s="10"/>
    </row>
    <row r="12198">
      <c r="A12198" s="5" t="s">
        <v>12394</v>
      </c>
      <c r="B12198" s="5">
        <v>7.0</v>
      </c>
      <c r="C12198" s="5">
        <v>3.0</v>
      </c>
      <c r="D12198" s="6" t="s">
        <v>12402</v>
      </c>
      <c r="E12198" s="7"/>
      <c r="F12198" s="8">
        <v>1.0</v>
      </c>
      <c r="H12198" s="10"/>
    </row>
    <row r="12199">
      <c r="A12199" s="5" t="s">
        <v>12394</v>
      </c>
      <c r="B12199" s="5">
        <v>8.0</v>
      </c>
      <c r="C12199" s="5">
        <v>4.0</v>
      </c>
      <c r="D12199" s="6" t="s">
        <v>12403</v>
      </c>
      <c r="E12199" s="7"/>
      <c r="F12199" s="8">
        <v>0.0</v>
      </c>
      <c r="H12199" s="10"/>
    </row>
    <row r="12200">
      <c r="A12200" s="5" t="s">
        <v>12394</v>
      </c>
      <c r="B12200" s="5">
        <v>9.0</v>
      </c>
      <c r="C12200" s="5">
        <v>4.0</v>
      </c>
      <c r="D12200" s="6" t="s">
        <v>12404</v>
      </c>
      <c r="E12200" s="7"/>
      <c r="F12200" s="8">
        <v>1.0</v>
      </c>
      <c r="H12200" s="10"/>
    </row>
    <row r="12201">
      <c r="A12201" s="5" t="s">
        <v>12394</v>
      </c>
      <c r="B12201" s="5">
        <v>10.0</v>
      </c>
      <c r="C12201" s="5">
        <v>5.0</v>
      </c>
      <c r="D12201" s="6" t="s">
        <v>12405</v>
      </c>
      <c r="E12201" s="7"/>
      <c r="F12201" s="8">
        <v>0.0</v>
      </c>
      <c r="H12201" s="10"/>
    </row>
    <row r="12202">
      <c r="A12202" s="5" t="s">
        <v>12394</v>
      </c>
      <c r="B12202" s="5">
        <v>11.0</v>
      </c>
      <c r="C12202" s="5">
        <v>5.0</v>
      </c>
      <c r="D12202" s="6" t="s">
        <v>12406</v>
      </c>
      <c r="E12202" s="7"/>
      <c r="F12202" s="8">
        <v>1.0</v>
      </c>
      <c r="H12202" s="10"/>
    </row>
    <row r="12203">
      <c r="A12203" s="5" t="s">
        <v>12394</v>
      </c>
      <c r="B12203" s="5">
        <v>12.0</v>
      </c>
      <c r="C12203" s="5">
        <v>6.0</v>
      </c>
      <c r="D12203" s="6" t="s">
        <v>12407</v>
      </c>
      <c r="E12203" s="7"/>
      <c r="F12203" s="8">
        <v>0.0</v>
      </c>
      <c r="H12203" s="10"/>
    </row>
    <row r="12204">
      <c r="A12204" s="5" t="s">
        <v>12394</v>
      </c>
      <c r="B12204" s="5">
        <v>13.0</v>
      </c>
      <c r="C12204" s="5">
        <v>6.0</v>
      </c>
      <c r="D12204" s="6" t="s">
        <v>12408</v>
      </c>
      <c r="E12204" s="7"/>
      <c r="F12204" s="8">
        <v>1.0</v>
      </c>
      <c r="H12204" s="10"/>
    </row>
    <row r="12205">
      <c r="A12205" s="5" t="s">
        <v>12394</v>
      </c>
      <c r="B12205" s="5">
        <v>14.0</v>
      </c>
      <c r="C12205" s="5">
        <v>7.0</v>
      </c>
      <c r="D12205" s="6" t="s">
        <v>12409</v>
      </c>
      <c r="E12205" s="7"/>
      <c r="F12205" s="8">
        <v>0.0</v>
      </c>
      <c r="H12205" s="10"/>
    </row>
    <row r="12206">
      <c r="A12206" s="5" t="s">
        <v>12394</v>
      </c>
      <c r="B12206" s="5">
        <v>15.0</v>
      </c>
      <c r="C12206" s="5">
        <v>7.0</v>
      </c>
      <c r="D12206" s="6" t="s">
        <v>12410</v>
      </c>
      <c r="E12206" s="7"/>
      <c r="F12206" s="8">
        <v>1.0</v>
      </c>
      <c r="H12206" s="10"/>
    </row>
    <row r="12207">
      <c r="A12207" s="5" t="s">
        <v>12394</v>
      </c>
      <c r="B12207" s="5">
        <v>16.0</v>
      </c>
      <c r="C12207" s="5">
        <v>8.0</v>
      </c>
      <c r="D12207" s="6" t="s">
        <v>12411</v>
      </c>
      <c r="E12207" s="7"/>
      <c r="F12207" s="8">
        <v>0.0</v>
      </c>
      <c r="H12207" s="10"/>
    </row>
    <row r="12208">
      <c r="A12208" s="5" t="s">
        <v>12394</v>
      </c>
      <c r="B12208" s="5">
        <v>17.0</v>
      </c>
      <c r="C12208" s="5">
        <v>8.0</v>
      </c>
      <c r="D12208" s="6" t="s">
        <v>12412</v>
      </c>
      <c r="E12208" s="7"/>
      <c r="F12208" s="8">
        <v>1.0</v>
      </c>
      <c r="H12208" s="10"/>
    </row>
    <row r="12209">
      <c r="A12209" s="5" t="s">
        <v>12394</v>
      </c>
      <c r="B12209" s="5">
        <v>18.0</v>
      </c>
      <c r="C12209" s="5">
        <v>9.0</v>
      </c>
      <c r="D12209" s="6" t="s">
        <v>12413</v>
      </c>
      <c r="E12209" s="7"/>
      <c r="F12209" s="8">
        <v>0.0</v>
      </c>
      <c r="H12209" s="10"/>
    </row>
    <row r="12210">
      <c r="A12210" s="5" t="s">
        <v>12394</v>
      </c>
      <c r="B12210" s="5">
        <v>19.0</v>
      </c>
      <c r="C12210" s="5">
        <v>9.0</v>
      </c>
      <c r="D12210" s="6" t="s">
        <v>12414</v>
      </c>
      <c r="E12210" s="7"/>
      <c r="F12210" s="8">
        <v>1.0</v>
      </c>
      <c r="H12210" s="10"/>
    </row>
    <row r="12211">
      <c r="A12211" s="5" t="s">
        <v>12415</v>
      </c>
      <c r="B12211" s="5">
        <v>0.0</v>
      </c>
      <c r="C12211" s="5">
        <v>0.0</v>
      </c>
      <c r="D12211" s="6" t="s">
        <v>12416</v>
      </c>
      <c r="E12211" s="7"/>
      <c r="F12211" s="8">
        <v>0.0</v>
      </c>
      <c r="H12211" s="10"/>
    </row>
    <row r="12212">
      <c r="A12212" s="5" t="s">
        <v>12415</v>
      </c>
      <c r="B12212" s="5">
        <v>1.0</v>
      </c>
      <c r="C12212" s="5">
        <v>0.0</v>
      </c>
      <c r="D12212" s="6" t="s">
        <v>12417</v>
      </c>
      <c r="E12212" s="7"/>
      <c r="F12212" s="8">
        <v>1.0</v>
      </c>
      <c r="H12212" s="10"/>
    </row>
    <row r="12213">
      <c r="A12213" s="5" t="s">
        <v>12415</v>
      </c>
      <c r="B12213" s="5">
        <v>2.0</v>
      </c>
      <c r="C12213" s="5">
        <v>1.0</v>
      </c>
      <c r="D12213" s="6" t="s">
        <v>12418</v>
      </c>
      <c r="E12213" s="7"/>
      <c r="F12213" s="8">
        <v>0.0</v>
      </c>
      <c r="H12213" s="10"/>
    </row>
    <row r="12214">
      <c r="A12214" s="5" t="s">
        <v>12415</v>
      </c>
      <c r="B12214" s="5">
        <v>3.0</v>
      </c>
      <c r="C12214" s="5">
        <v>1.0</v>
      </c>
      <c r="D12214" s="6" t="s">
        <v>12419</v>
      </c>
      <c r="E12214" s="7"/>
      <c r="F12214" s="8">
        <v>1.0</v>
      </c>
      <c r="H12214" s="10"/>
    </row>
    <row r="12215">
      <c r="A12215" s="5" t="s">
        <v>12415</v>
      </c>
      <c r="B12215" s="5">
        <v>4.0</v>
      </c>
      <c r="C12215" s="5">
        <v>2.0</v>
      </c>
      <c r="D12215" s="6" t="s">
        <v>12420</v>
      </c>
      <c r="E12215" s="7"/>
      <c r="F12215" s="8">
        <v>0.0</v>
      </c>
      <c r="H12215" s="10"/>
    </row>
    <row r="12216">
      <c r="A12216" s="5" t="s">
        <v>12415</v>
      </c>
      <c r="B12216" s="5">
        <v>5.0</v>
      </c>
      <c r="C12216" s="5">
        <v>2.0</v>
      </c>
      <c r="D12216" s="6" t="s">
        <v>12421</v>
      </c>
      <c r="E12216" s="7"/>
      <c r="F12216" s="8">
        <v>1.0</v>
      </c>
      <c r="H12216" s="10"/>
    </row>
    <row r="12217">
      <c r="A12217" s="5" t="s">
        <v>12415</v>
      </c>
      <c r="B12217" s="5">
        <v>6.0</v>
      </c>
      <c r="C12217" s="5">
        <v>3.0</v>
      </c>
      <c r="D12217" s="6" t="s">
        <v>12422</v>
      </c>
      <c r="E12217" s="7"/>
      <c r="F12217" s="8">
        <v>0.0</v>
      </c>
      <c r="H12217" s="10"/>
    </row>
    <row r="12218">
      <c r="A12218" s="5" t="s">
        <v>12415</v>
      </c>
      <c r="B12218" s="5">
        <v>7.0</v>
      </c>
      <c r="C12218" s="5">
        <v>3.0</v>
      </c>
      <c r="D12218" s="6" t="s">
        <v>12423</v>
      </c>
      <c r="E12218" s="7"/>
      <c r="F12218" s="8">
        <v>1.0</v>
      </c>
      <c r="H12218" s="10"/>
    </row>
    <row r="12219">
      <c r="A12219" s="5" t="s">
        <v>12415</v>
      </c>
      <c r="B12219" s="5">
        <v>8.0</v>
      </c>
      <c r="C12219" s="5">
        <v>4.0</v>
      </c>
      <c r="D12219" s="6" t="s">
        <v>12424</v>
      </c>
      <c r="E12219" s="7"/>
      <c r="F12219" s="8">
        <v>0.0</v>
      </c>
      <c r="H12219" s="10"/>
    </row>
    <row r="12220">
      <c r="A12220" s="5" t="s">
        <v>12415</v>
      </c>
      <c r="B12220" s="5">
        <v>9.0</v>
      </c>
      <c r="C12220" s="5">
        <v>4.0</v>
      </c>
      <c r="D12220" s="6" t="s">
        <v>12425</v>
      </c>
      <c r="E12220" s="7"/>
      <c r="F12220" s="8">
        <v>1.0</v>
      </c>
      <c r="H12220" s="10"/>
    </row>
    <row r="12221">
      <c r="A12221" s="5" t="s">
        <v>12415</v>
      </c>
      <c r="B12221" s="5">
        <v>10.0</v>
      </c>
      <c r="C12221" s="5">
        <v>5.0</v>
      </c>
      <c r="D12221" s="6" t="s">
        <v>12426</v>
      </c>
      <c r="E12221" s="7"/>
      <c r="F12221" s="8">
        <v>0.0</v>
      </c>
      <c r="H12221" s="10"/>
    </row>
    <row r="12222">
      <c r="A12222" s="5" t="s">
        <v>12415</v>
      </c>
      <c r="B12222" s="5">
        <v>11.0</v>
      </c>
      <c r="C12222" s="5">
        <v>5.0</v>
      </c>
      <c r="D12222" s="6" t="s">
        <v>12427</v>
      </c>
      <c r="E12222" s="7"/>
      <c r="F12222" s="8">
        <v>1.0</v>
      </c>
      <c r="H12222" s="10"/>
    </row>
    <row r="12223">
      <c r="A12223" s="5" t="s">
        <v>12415</v>
      </c>
      <c r="B12223" s="5">
        <v>12.0</v>
      </c>
      <c r="C12223" s="5">
        <v>6.0</v>
      </c>
      <c r="D12223" s="6" t="s">
        <v>12428</v>
      </c>
      <c r="E12223" s="7"/>
      <c r="F12223" s="8">
        <v>0.0</v>
      </c>
      <c r="H12223" s="10"/>
    </row>
    <row r="12224">
      <c r="A12224" s="5" t="s">
        <v>12415</v>
      </c>
      <c r="B12224" s="5">
        <v>13.0</v>
      </c>
      <c r="C12224" s="5">
        <v>6.0</v>
      </c>
      <c r="D12224" s="6" t="s">
        <v>12429</v>
      </c>
      <c r="E12224" s="7"/>
      <c r="F12224" s="8">
        <v>1.0</v>
      </c>
      <c r="H12224" s="10"/>
    </row>
    <row r="12225">
      <c r="A12225" s="5" t="s">
        <v>12415</v>
      </c>
      <c r="B12225" s="5">
        <v>14.0</v>
      </c>
      <c r="C12225" s="5">
        <v>7.0</v>
      </c>
      <c r="D12225" s="6" t="s">
        <v>12430</v>
      </c>
      <c r="E12225" s="7"/>
      <c r="F12225" s="8">
        <v>0.0</v>
      </c>
      <c r="H12225" s="10"/>
    </row>
    <row r="12226">
      <c r="A12226" s="5" t="s">
        <v>12415</v>
      </c>
      <c r="B12226" s="5">
        <v>15.0</v>
      </c>
      <c r="C12226" s="5">
        <v>7.0</v>
      </c>
      <c r="D12226" s="6" t="s">
        <v>12431</v>
      </c>
      <c r="E12226" s="7"/>
      <c r="F12226" s="8">
        <v>1.0</v>
      </c>
      <c r="H12226" s="10"/>
    </row>
    <row r="12227">
      <c r="A12227" s="5" t="s">
        <v>12415</v>
      </c>
      <c r="B12227" s="5">
        <v>16.0</v>
      </c>
      <c r="C12227" s="5">
        <v>8.0</v>
      </c>
      <c r="D12227" s="6" t="s">
        <v>12432</v>
      </c>
      <c r="E12227" s="7"/>
      <c r="F12227" s="8">
        <v>0.0</v>
      </c>
      <c r="H12227" s="10"/>
    </row>
    <row r="12228">
      <c r="A12228" s="5" t="s">
        <v>12415</v>
      </c>
      <c r="B12228" s="5">
        <v>17.0</v>
      </c>
      <c r="C12228" s="5">
        <v>8.0</v>
      </c>
      <c r="D12228" s="6" t="s">
        <v>12433</v>
      </c>
      <c r="E12228" s="7"/>
      <c r="F12228" s="8">
        <v>1.0</v>
      </c>
      <c r="H12228" s="10"/>
    </row>
    <row r="12229">
      <c r="A12229" s="5" t="s">
        <v>12415</v>
      </c>
      <c r="B12229" s="5">
        <v>18.0</v>
      </c>
      <c r="C12229" s="5">
        <v>9.0</v>
      </c>
      <c r="D12229" s="6" t="s">
        <v>12434</v>
      </c>
      <c r="E12229" s="7"/>
      <c r="F12229" s="8">
        <v>0.0</v>
      </c>
      <c r="H12229" s="10"/>
    </row>
    <row r="12230">
      <c r="A12230" s="5" t="s">
        <v>12415</v>
      </c>
      <c r="B12230" s="5">
        <v>19.0</v>
      </c>
      <c r="C12230" s="5">
        <v>9.0</v>
      </c>
      <c r="D12230" s="6" t="s">
        <v>12435</v>
      </c>
      <c r="E12230" s="7"/>
      <c r="F12230" s="8">
        <v>1.0</v>
      </c>
      <c r="H12230" s="10"/>
    </row>
    <row r="12231">
      <c r="A12231" s="5" t="s">
        <v>12436</v>
      </c>
      <c r="B12231" s="5">
        <v>0.0</v>
      </c>
      <c r="C12231" s="5">
        <v>0.0</v>
      </c>
      <c r="D12231" s="6" t="s">
        <v>403</v>
      </c>
      <c r="E12231" s="7"/>
      <c r="F12231" s="8">
        <v>0.0</v>
      </c>
      <c r="H12231" s="10"/>
    </row>
    <row r="12232">
      <c r="A12232" s="5" t="s">
        <v>12436</v>
      </c>
      <c r="B12232" s="5">
        <v>1.0</v>
      </c>
      <c r="C12232" s="5">
        <v>0.0</v>
      </c>
      <c r="D12232" s="6" t="s">
        <v>3719</v>
      </c>
      <c r="E12232" s="7"/>
      <c r="F12232" s="8">
        <v>1.0</v>
      </c>
      <c r="H12232" s="10"/>
    </row>
    <row r="12233">
      <c r="A12233" s="5" t="s">
        <v>12436</v>
      </c>
      <c r="B12233" s="5">
        <v>2.0</v>
      </c>
      <c r="C12233" s="5">
        <v>1.0</v>
      </c>
      <c r="D12233" s="6" t="s">
        <v>12437</v>
      </c>
      <c r="E12233" s="7"/>
      <c r="F12233" s="8">
        <v>0.0</v>
      </c>
      <c r="H12233" s="10"/>
    </row>
    <row r="12234">
      <c r="A12234" s="5" t="s">
        <v>12436</v>
      </c>
      <c r="B12234" s="5">
        <v>3.0</v>
      </c>
      <c r="C12234" s="5">
        <v>1.0</v>
      </c>
      <c r="D12234" s="6" t="s">
        <v>12438</v>
      </c>
      <c r="E12234" s="7"/>
      <c r="F12234" s="8">
        <v>1.0</v>
      </c>
      <c r="H12234" s="10"/>
    </row>
    <row r="12235">
      <c r="A12235" s="5" t="s">
        <v>12436</v>
      </c>
      <c r="B12235" s="5">
        <v>4.0</v>
      </c>
      <c r="C12235" s="5">
        <v>2.0</v>
      </c>
      <c r="D12235" s="6" t="s">
        <v>12439</v>
      </c>
      <c r="E12235" s="7"/>
      <c r="F12235" s="8">
        <v>0.0</v>
      </c>
      <c r="H12235" s="10"/>
    </row>
    <row r="12236">
      <c r="A12236" s="5" t="s">
        <v>12436</v>
      </c>
      <c r="B12236" s="5">
        <v>5.0</v>
      </c>
      <c r="C12236" s="5">
        <v>2.0</v>
      </c>
      <c r="D12236" s="6" t="s">
        <v>12440</v>
      </c>
      <c r="E12236" s="7"/>
      <c r="F12236" s="8">
        <v>1.0</v>
      </c>
      <c r="H12236" s="10"/>
    </row>
    <row r="12237">
      <c r="A12237" s="5" t="s">
        <v>12436</v>
      </c>
      <c r="B12237" s="5">
        <v>6.0</v>
      </c>
      <c r="C12237" s="5">
        <v>3.0</v>
      </c>
      <c r="D12237" s="6" t="s">
        <v>12441</v>
      </c>
      <c r="E12237" s="7"/>
      <c r="F12237" s="8">
        <v>0.0</v>
      </c>
      <c r="H12237" s="10"/>
    </row>
    <row r="12238">
      <c r="A12238" s="5" t="s">
        <v>12436</v>
      </c>
      <c r="B12238" s="5">
        <v>7.0</v>
      </c>
      <c r="C12238" s="5">
        <v>3.0</v>
      </c>
      <c r="D12238" s="6" t="s">
        <v>12442</v>
      </c>
      <c r="E12238" s="7"/>
      <c r="F12238" s="8">
        <v>1.0</v>
      </c>
      <c r="H12238" s="10"/>
    </row>
    <row r="12239">
      <c r="A12239" s="5" t="s">
        <v>12436</v>
      </c>
      <c r="B12239" s="5">
        <v>8.0</v>
      </c>
      <c r="C12239" s="5">
        <v>4.0</v>
      </c>
      <c r="D12239" s="6" t="s">
        <v>12443</v>
      </c>
      <c r="E12239" s="7"/>
      <c r="F12239" s="8">
        <v>0.0</v>
      </c>
      <c r="H12239" s="10"/>
    </row>
    <row r="12240">
      <c r="A12240" s="5" t="s">
        <v>12436</v>
      </c>
      <c r="B12240" s="5">
        <v>9.0</v>
      </c>
      <c r="C12240" s="5">
        <v>4.0</v>
      </c>
      <c r="D12240" s="6" t="s">
        <v>12444</v>
      </c>
      <c r="E12240" s="7"/>
      <c r="F12240" s="8">
        <v>1.0</v>
      </c>
      <c r="H12240" s="10"/>
    </row>
    <row r="12241">
      <c r="A12241" s="5" t="s">
        <v>12436</v>
      </c>
      <c r="B12241" s="5">
        <v>10.0</v>
      </c>
      <c r="C12241" s="5">
        <v>5.0</v>
      </c>
      <c r="D12241" s="6" t="s">
        <v>12445</v>
      </c>
      <c r="E12241" s="7"/>
      <c r="F12241" s="8">
        <v>0.0</v>
      </c>
      <c r="H12241" s="10"/>
    </row>
    <row r="12242">
      <c r="A12242" s="5" t="s">
        <v>12436</v>
      </c>
      <c r="B12242" s="5">
        <v>11.0</v>
      </c>
      <c r="C12242" s="5">
        <v>5.0</v>
      </c>
      <c r="D12242" s="6" t="s">
        <v>12446</v>
      </c>
      <c r="E12242" s="7"/>
      <c r="F12242" s="8">
        <v>1.0</v>
      </c>
      <c r="H12242" s="10"/>
    </row>
    <row r="12243">
      <c r="A12243" s="5" t="s">
        <v>12436</v>
      </c>
      <c r="B12243" s="5">
        <v>12.0</v>
      </c>
      <c r="C12243" s="5">
        <v>6.0</v>
      </c>
      <c r="D12243" s="6" t="s">
        <v>12447</v>
      </c>
      <c r="E12243" s="7"/>
      <c r="F12243" s="8">
        <v>0.0</v>
      </c>
      <c r="H12243" s="10"/>
    </row>
    <row r="12244">
      <c r="A12244" s="5" t="s">
        <v>12436</v>
      </c>
      <c r="B12244" s="5">
        <v>13.0</v>
      </c>
      <c r="C12244" s="5">
        <v>6.0</v>
      </c>
      <c r="D12244" s="6" t="s">
        <v>12448</v>
      </c>
      <c r="E12244" s="7"/>
      <c r="F12244" s="8">
        <v>1.0</v>
      </c>
      <c r="H12244" s="10"/>
    </row>
    <row r="12245">
      <c r="A12245" s="5" t="s">
        <v>12436</v>
      </c>
      <c r="B12245" s="5">
        <v>14.0</v>
      </c>
      <c r="C12245" s="5">
        <v>7.0</v>
      </c>
      <c r="D12245" s="6" t="s">
        <v>12449</v>
      </c>
      <c r="E12245" s="7"/>
      <c r="F12245" s="8">
        <v>0.0</v>
      </c>
      <c r="H12245" s="10"/>
    </row>
    <row r="12246">
      <c r="A12246" s="5" t="s">
        <v>12436</v>
      </c>
      <c r="B12246" s="5">
        <v>15.0</v>
      </c>
      <c r="C12246" s="5">
        <v>7.0</v>
      </c>
      <c r="D12246" s="6" t="s">
        <v>12450</v>
      </c>
      <c r="E12246" s="7"/>
      <c r="F12246" s="8">
        <v>1.0</v>
      </c>
      <c r="H12246" s="10"/>
    </row>
    <row r="12247">
      <c r="A12247" s="5" t="s">
        <v>12436</v>
      </c>
      <c r="B12247" s="5">
        <v>16.0</v>
      </c>
      <c r="C12247" s="5">
        <v>8.0</v>
      </c>
      <c r="D12247" s="6" t="s">
        <v>12451</v>
      </c>
      <c r="E12247" s="7"/>
      <c r="F12247" s="8">
        <v>0.0</v>
      </c>
      <c r="H12247" s="10"/>
    </row>
    <row r="12248">
      <c r="A12248" s="5" t="s">
        <v>12436</v>
      </c>
      <c r="B12248" s="5">
        <v>17.0</v>
      </c>
      <c r="C12248" s="5">
        <v>8.0</v>
      </c>
      <c r="D12248" s="6" t="s">
        <v>12452</v>
      </c>
      <c r="E12248" s="7"/>
      <c r="F12248" s="8">
        <v>1.0</v>
      </c>
      <c r="H12248" s="10"/>
    </row>
    <row r="12249">
      <c r="A12249" s="5" t="s">
        <v>12436</v>
      </c>
      <c r="B12249" s="5">
        <v>18.0</v>
      </c>
      <c r="C12249" s="5">
        <v>9.0</v>
      </c>
      <c r="D12249" s="6" t="s">
        <v>12453</v>
      </c>
      <c r="E12249" s="7"/>
      <c r="F12249" s="8">
        <v>0.0</v>
      </c>
      <c r="H12249" s="10"/>
    </row>
    <row r="12250">
      <c r="A12250" s="5" t="s">
        <v>12436</v>
      </c>
      <c r="B12250" s="5">
        <v>19.0</v>
      </c>
      <c r="C12250" s="5">
        <v>9.0</v>
      </c>
      <c r="D12250" s="6" t="s">
        <v>12454</v>
      </c>
      <c r="E12250" s="7"/>
      <c r="F12250" s="8">
        <v>1.0</v>
      </c>
      <c r="H12250" s="10"/>
    </row>
    <row r="12251">
      <c r="A12251" s="5" t="s">
        <v>12455</v>
      </c>
      <c r="B12251" s="5">
        <v>0.0</v>
      </c>
      <c r="C12251" s="5">
        <v>0.0</v>
      </c>
      <c r="D12251" s="6" t="s">
        <v>12456</v>
      </c>
      <c r="E12251" s="7"/>
      <c r="F12251" s="8">
        <v>0.0</v>
      </c>
      <c r="H12251" s="10"/>
    </row>
    <row r="12252">
      <c r="A12252" s="5" t="s">
        <v>12455</v>
      </c>
      <c r="B12252" s="5">
        <v>1.0</v>
      </c>
      <c r="C12252" s="5">
        <v>0.0</v>
      </c>
      <c r="D12252" s="6" t="s">
        <v>1192</v>
      </c>
      <c r="E12252" s="7"/>
      <c r="F12252" s="8">
        <v>1.0</v>
      </c>
      <c r="H12252" s="10"/>
    </row>
    <row r="12253">
      <c r="A12253" s="5" t="s">
        <v>12455</v>
      </c>
      <c r="B12253" s="5">
        <v>2.0</v>
      </c>
      <c r="C12253" s="5">
        <v>1.0</v>
      </c>
      <c r="D12253" s="6" t="s">
        <v>12457</v>
      </c>
      <c r="E12253" s="7"/>
      <c r="F12253" s="8">
        <v>0.0</v>
      </c>
      <c r="H12253" s="10"/>
    </row>
    <row r="12254">
      <c r="A12254" s="5" t="s">
        <v>12455</v>
      </c>
      <c r="B12254" s="5">
        <v>3.0</v>
      </c>
      <c r="C12254" s="5">
        <v>1.0</v>
      </c>
      <c r="D12254" s="6" t="s">
        <v>12458</v>
      </c>
      <c r="E12254" s="7"/>
      <c r="F12254" s="8">
        <v>1.0</v>
      </c>
      <c r="H12254" s="10"/>
    </row>
    <row r="12255">
      <c r="A12255" s="5" t="s">
        <v>12455</v>
      </c>
      <c r="B12255" s="5">
        <v>4.0</v>
      </c>
      <c r="C12255" s="5">
        <v>2.0</v>
      </c>
      <c r="D12255" s="6" t="s">
        <v>12459</v>
      </c>
      <c r="E12255" s="7"/>
      <c r="F12255" s="8">
        <v>0.0</v>
      </c>
      <c r="H12255" s="10"/>
    </row>
    <row r="12256">
      <c r="A12256" s="5" t="s">
        <v>12455</v>
      </c>
      <c r="B12256" s="5">
        <v>5.0</v>
      </c>
      <c r="C12256" s="5">
        <v>2.0</v>
      </c>
      <c r="D12256" s="6" t="s">
        <v>12460</v>
      </c>
      <c r="E12256" s="7"/>
      <c r="F12256" s="8">
        <v>1.0</v>
      </c>
      <c r="H12256" s="10"/>
    </row>
    <row r="12257">
      <c r="A12257" s="5" t="s">
        <v>12455</v>
      </c>
      <c r="B12257" s="5">
        <v>6.0</v>
      </c>
      <c r="C12257" s="5">
        <v>3.0</v>
      </c>
      <c r="D12257" s="6" t="s">
        <v>12461</v>
      </c>
      <c r="E12257" s="7"/>
      <c r="F12257" s="8">
        <v>0.0</v>
      </c>
      <c r="H12257" s="10"/>
    </row>
    <row r="12258">
      <c r="A12258" s="5" t="s">
        <v>12455</v>
      </c>
      <c r="B12258" s="5">
        <v>7.0</v>
      </c>
      <c r="C12258" s="5">
        <v>3.0</v>
      </c>
      <c r="D12258" s="6" t="s">
        <v>12462</v>
      </c>
      <c r="E12258" s="7"/>
      <c r="F12258" s="8">
        <v>1.0</v>
      </c>
      <c r="H12258" s="10"/>
    </row>
    <row r="12259">
      <c r="A12259" s="5" t="s">
        <v>12455</v>
      </c>
      <c r="B12259" s="5">
        <v>8.0</v>
      </c>
      <c r="C12259" s="5">
        <v>4.0</v>
      </c>
      <c r="D12259" s="6" t="s">
        <v>12463</v>
      </c>
      <c r="E12259" s="7"/>
      <c r="F12259" s="8">
        <v>0.0</v>
      </c>
      <c r="H12259" s="10"/>
    </row>
    <row r="12260">
      <c r="A12260" s="5" t="s">
        <v>12455</v>
      </c>
      <c r="B12260" s="5">
        <v>9.0</v>
      </c>
      <c r="C12260" s="5">
        <v>4.0</v>
      </c>
      <c r="D12260" s="6" t="s">
        <v>12464</v>
      </c>
      <c r="E12260" s="7"/>
      <c r="F12260" s="8">
        <v>1.0</v>
      </c>
      <c r="H12260" s="10"/>
    </row>
    <row r="12261">
      <c r="A12261" s="5" t="s">
        <v>12455</v>
      </c>
      <c r="B12261" s="5">
        <v>10.0</v>
      </c>
      <c r="C12261" s="5">
        <v>5.0</v>
      </c>
      <c r="D12261" s="6" t="s">
        <v>12465</v>
      </c>
      <c r="E12261" s="7"/>
      <c r="F12261" s="8">
        <v>0.0</v>
      </c>
      <c r="H12261" s="10"/>
    </row>
    <row r="12262">
      <c r="A12262" s="5" t="s">
        <v>12455</v>
      </c>
      <c r="B12262" s="5">
        <v>11.0</v>
      </c>
      <c r="C12262" s="5">
        <v>5.0</v>
      </c>
      <c r="D12262" s="6" t="s">
        <v>12466</v>
      </c>
      <c r="E12262" s="7"/>
      <c r="F12262" s="8">
        <v>1.0</v>
      </c>
      <c r="H12262" s="10"/>
    </row>
    <row r="12263">
      <c r="A12263" s="5" t="s">
        <v>12455</v>
      </c>
      <c r="B12263" s="5">
        <v>12.0</v>
      </c>
      <c r="C12263" s="5">
        <v>6.0</v>
      </c>
      <c r="D12263" s="6" t="s">
        <v>12467</v>
      </c>
      <c r="E12263" s="7"/>
      <c r="F12263" s="8">
        <v>0.0</v>
      </c>
      <c r="H12263" s="10"/>
    </row>
    <row r="12264">
      <c r="A12264" s="5" t="s">
        <v>12455</v>
      </c>
      <c r="B12264" s="5">
        <v>13.0</v>
      </c>
      <c r="C12264" s="5">
        <v>6.0</v>
      </c>
      <c r="D12264" s="6" t="s">
        <v>12468</v>
      </c>
      <c r="E12264" s="7"/>
      <c r="F12264" s="8">
        <v>1.0</v>
      </c>
      <c r="H12264" s="10"/>
    </row>
    <row r="12265">
      <c r="A12265" s="5" t="s">
        <v>12455</v>
      </c>
      <c r="B12265" s="5">
        <v>14.0</v>
      </c>
      <c r="C12265" s="5">
        <v>7.0</v>
      </c>
      <c r="D12265" s="6" t="s">
        <v>12469</v>
      </c>
      <c r="E12265" s="7"/>
      <c r="F12265" s="8">
        <v>0.0</v>
      </c>
      <c r="H12265" s="10"/>
    </row>
    <row r="12266">
      <c r="A12266" s="5" t="s">
        <v>12455</v>
      </c>
      <c r="B12266" s="5">
        <v>15.0</v>
      </c>
      <c r="C12266" s="5">
        <v>7.0</v>
      </c>
      <c r="D12266" s="6" t="s">
        <v>12470</v>
      </c>
      <c r="E12266" s="7"/>
      <c r="F12266" s="8">
        <v>1.0</v>
      </c>
      <c r="H12266" s="10"/>
    </row>
    <row r="12267">
      <c r="A12267" s="5" t="s">
        <v>12455</v>
      </c>
      <c r="B12267" s="5">
        <v>16.0</v>
      </c>
      <c r="C12267" s="5">
        <v>8.0</v>
      </c>
      <c r="D12267" s="6" t="s">
        <v>12471</v>
      </c>
      <c r="E12267" s="7"/>
      <c r="F12267" s="8">
        <v>0.0</v>
      </c>
      <c r="H12267" s="10"/>
    </row>
    <row r="12268">
      <c r="A12268" s="5" t="s">
        <v>12455</v>
      </c>
      <c r="B12268" s="5">
        <v>17.0</v>
      </c>
      <c r="C12268" s="5">
        <v>8.0</v>
      </c>
      <c r="D12268" s="6" t="s">
        <v>12472</v>
      </c>
      <c r="E12268" s="7"/>
      <c r="F12268" s="8">
        <v>1.0</v>
      </c>
      <c r="H12268" s="10"/>
    </row>
    <row r="12269">
      <c r="A12269" s="5" t="s">
        <v>12455</v>
      </c>
      <c r="B12269" s="5">
        <v>18.0</v>
      </c>
      <c r="C12269" s="5">
        <v>9.0</v>
      </c>
      <c r="D12269" s="6" t="s">
        <v>12473</v>
      </c>
      <c r="E12269" s="7"/>
      <c r="F12269" s="8">
        <v>0.0</v>
      </c>
      <c r="H12269" s="10"/>
    </row>
    <row r="12270">
      <c r="A12270" s="5" t="s">
        <v>12455</v>
      </c>
      <c r="B12270" s="5">
        <v>19.0</v>
      </c>
      <c r="C12270" s="5">
        <v>9.0</v>
      </c>
      <c r="D12270" s="6" t="s">
        <v>12474</v>
      </c>
      <c r="E12270" s="7"/>
      <c r="F12270" s="8">
        <v>1.0</v>
      </c>
      <c r="H12270" s="10"/>
    </row>
    <row r="12271">
      <c r="A12271" s="5" t="s">
        <v>12455</v>
      </c>
      <c r="B12271" s="5">
        <v>20.0</v>
      </c>
      <c r="C12271" s="5">
        <v>10.0</v>
      </c>
      <c r="D12271" s="6" t="s">
        <v>12475</v>
      </c>
      <c r="E12271" s="7"/>
      <c r="F12271" s="8">
        <v>0.0</v>
      </c>
      <c r="H12271" s="10"/>
    </row>
    <row r="12272">
      <c r="A12272" s="5" t="s">
        <v>12455</v>
      </c>
      <c r="B12272" s="5">
        <v>21.0</v>
      </c>
      <c r="C12272" s="5">
        <v>10.0</v>
      </c>
      <c r="D12272" s="6" t="s">
        <v>12476</v>
      </c>
      <c r="E12272" s="7"/>
      <c r="F12272" s="8">
        <v>1.0</v>
      </c>
      <c r="H12272" s="10"/>
    </row>
    <row r="12273">
      <c r="A12273" s="5" t="s">
        <v>12455</v>
      </c>
      <c r="B12273" s="5">
        <v>22.0</v>
      </c>
      <c r="C12273" s="5">
        <v>11.0</v>
      </c>
      <c r="D12273" s="6" t="s">
        <v>12477</v>
      </c>
      <c r="E12273" s="7"/>
      <c r="F12273" s="8">
        <v>0.0</v>
      </c>
      <c r="H12273" s="10"/>
    </row>
    <row r="12274">
      <c r="A12274" s="5" t="s">
        <v>12455</v>
      </c>
      <c r="B12274" s="5">
        <v>23.0</v>
      </c>
      <c r="C12274" s="5">
        <v>11.0</v>
      </c>
      <c r="D12274" s="6" t="s">
        <v>12478</v>
      </c>
      <c r="E12274" s="7"/>
      <c r="F12274" s="8">
        <v>1.0</v>
      </c>
      <c r="H12274" s="10"/>
    </row>
    <row r="12275">
      <c r="A12275" s="5" t="s">
        <v>12455</v>
      </c>
      <c r="B12275" s="5">
        <v>24.0</v>
      </c>
      <c r="C12275" s="5">
        <v>12.0</v>
      </c>
      <c r="D12275" s="6" t="s">
        <v>12479</v>
      </c>
      <c r="E12275" s="7"/>
      <c r="F12275" s="8">
        <v>0.0</v>
      </c>
      <c r="H12275" s="10"/>
    </row>
    <row r="12276">
      <c r="A12276" s="5" t="s">
        <v>12480</v>
      </c>
      <c r="B12276" s="5">
        <v>0.0</v>
      </c>
      <c r="C12276" s="5">
        <v>0.0</v>
      </c>
      <c r="D12276" s="6" t="s">
        <v>12481</v>
      </c>
      <c r="E12276" s="7"/>
      <c r="F12276" s="8">
        <v>0.0</v>
      </c>
      <c r="H12276" s="10"/>
    </row>
    <row r="12277">
      <c r="A12277" s="5" t="s">
        <v>12480</v>
      </c>
      <c r="B12277" s="5">
        <v>1.0</v>
      </c>
      <c r="C12277" s="5">
        <v>0.0</v>
      </c>
      <c r="D12277" s="6" t="s">
        <v>12482</v>
      </c>
      <c r="E12277" s="7"/>
      <c r="F12277" s="8">
        <v>1.0</v>
      </c>
      <c r="H12277" s="10"/>
    </row>
    <row r="12278">
      <c r="A12278" s="5" t="s">
        <v>12480</v>
      </c>
      <c r="B12278" s="5">
        <v>2.0</v>
      </c>
      <c r="C12278" s="5">
        <v>1.0</v>
      </c>
      <c r="D12278" s="6" t="s">
        <v>12483</v>
      </c>
      <c r="E12278" s="7"/>
      <c r="F12278" s="8">
        <v>0.0</v>
      </c>
      <c r="H12278" s="10"/>
    </row>
    <row r="12279">
      <c r="A12279" s="5" t="s">
        <v>12480</v>
      </c>
      <c r="B12279" s="5">
        <v>3.0</v>
      </c>
      <c r="C12279" s="5">
        <v>1.0</v>
      </c>
      <c r="D12279" s="6" t="s">
        <v>12484</v>
      </c>
      <c r="E12279" s="7"/>
      <c r="F12279" s="8">
        <v>1.0</v>
      </c>
      <c r="H12279" s="10"/>
    </row>
    <row r="12280">
      <c r="A12280" s="5" t="s">
        <v>12480</v>
      </c>
      <c r="B12280" s="5">
        <v>4.0</v>
      </c>
      <c r="C12280" s="5">
        <v>2.0</v>
      </c>
      <c r="D12280" s="6" t="s">
        <v>12485</v>
      </c>
      <c r="E12280" s="7"/>
      <c r="F12280" s="8">
        <v>0.0</v>
      </c>
      <c r="H12280" s="10"/>
    </row>
    <row r="12281">
      <c r="A12281" s="5" t="s">
        <v>12480</v>
      </c>
      <c r="B12281" s="5">
        <v>5.0</v>
      </c>
      <c r="C12281" s="5">
        <v>2.0</v>
      </c>
      <c r="D12281" s="6" t="s">
        <v>12486</v>
      </c>
      <c r="E12281" s="7"/>
      <c r="F12281" s="8">
        <v>1.0</v>
      </c>
      <c r="H12281" s="10"/>
    </row>
    <row r="12282">
      <c r="A12282" s="5" t="s">
        <v>12480</v>
      </c>
      <c r="B12282" s="5">
        <v>6.0</v>
      </c>
      <c r="C12282" s="5">
        <v>3.0</v>
      </c>
      <c r="D12282" s="6" t="s">
        <v>12487</v>
      </c>
      <c r="E12282" s="7"/>
      <c r="F12282" s="8">
        <v>0.0</v>
      </c>
      <c r="H12282" s="10"/>
    </row>
    <row r="12283">
      <c r="A12283" s="5" t="s">
        <v>12480</v>
      </c>
      <c r="B12283" s="5">
        <v>7.0</v>
      </c>
      <c r="C12283" s="5">
        <v>3.0</v>
      </c>
      <c r="D12283" s="6" t="s">
        <v>1841</v>
      </c>
      <c r="E12283" s="7"/>
      <c r="F12283" s="8">
        <v>1.0</v>
      </c>
      <c r="H12283" s="10"/>
    </row>
    <row r="12284">
      <c r="A12284" s="5" t="s">
        <v>12480</v>
      </c>
      <c r="B12284" s="5">
        <v>8.0</v>
      </c>
      <c r="C12284" s="5">
        <v>4.0</v>
      </c>
      <c r="D12284" s="6" t="s">
        <v>12488</v>
      </c>
      <c r="E12284" s="7"/>
      <c r="F12284" s="8">
        <v>0.0</v>
      </c>
      <c r="H12284" s="10"/>
    </row>
    <row r="12285">
      <c r="A12285" s="5" t="s">
        <v>12480</v>
      </c>
      <c r="B12285" s="5">
        <v>9.0</v>
      </c>
      <c r="C12285" s="5">
        <v>4.0</v>
      </c>
      <c r="D12285" s="6" t="s">
        <v>12489</v>
      </c>
      <c r="E12285" s="7"/>
      <c r="F12285" s="8">
        <v>1.0</v>
      </c>
      <c r="H12285" s="10"/>
    </row>
    <row r="12286">
      <c r="A12286" s="5" t="s">
        <v>12480</v>
      </c>
      <c r="B12286" s="5">
        <v>10.0</v>
      </c>
      <c r="C12286" s="5">
        <v>5.0</v>
      </c>
      <c r="D12286" s="6" t="s">
        <v>12490</v>
      </c>
      <c r="E12286" s="7"/>
      <c r="F12286" s="8">
        <v>0.0</v>
      </c>
      <c r="H12286" s="10"/>
    </row>
    <row r="12287">
      <c r="A12287" s="5" t="s">
        <v>12480</v>
      </c>
      <c r="B12287" s="5">
        <v>11.0</v>
      </c>
      <c r="C12287" s="5">
        <v>5.0</v>
      </c>
      <c r="D12287" s="6" t="s">
        <v>12491</v>
      </c>
      <c r="E12287" s="7"/>
      <c r="F12287" s="8">
        <v>1.0</v>
      </c>
      <c r="H12287" s="10"/>
    </row>
    <row r="12288">
      <c r="A12288" s="5" t="s">
        <v>12480</v>
      </c>
      <c r="B12288" s="5">
        <v>12.0</v>
      </c>
      <c r="C12288" s="5">
        <v>6.0</v>
      </c>
      <c r="D12288" s="6" t="s">
        <v>12492</v>
      </c>
      <c r="E12288" s="7"/>
      <c r="F12288" s="8">
        <v>0.0</v>
      </c>
      <c r="H12288" s="10"/>
    </row>
    <row r="12289">
      <c r="A12289" s="5" t="s">
        <v>12480</v>
      </c>
      <c r="B12289" s="5">
        <v>13.0</v>
      </c>
      <c r="C12289" s="5">
        <v>6.0</v>
      </c>
      <c r="D12289" s="6" t="s">
        <v>12493</v>
      </c>
      <c r="E12289" s="7"/>
      <c r="F12289" s="8">
        <v>1.0</v>
      </c>
      <c r="H12289" s="10"/>
    </row>
    <row r="12290">
      <c r="A12290" s="5" t="s">
        <v>12480</v>
      </c>
      <c r="B12290" s="5">
        <v>14.0</v>
      </c>
      <c r="C12290" s="5">
        <v>7.0</v>
      </c>
      <c r="D12290" s="6" t="s">
        <v>12494</v>
      </c>
      <c r="E12290" s="7"/>
      <c r="F12290" s="8">
        <v>0.0</v>
      </c>
      <c r="H12290" s="10"/>
    </row>
    <row r="12291">
      <c r="A12291" s="5" t="s">
        <v>12480</v>
      </c>
      <c r="B12291" s="5">
        <v>15.0</v>
      </c>
      <c r="C12291" s="5">
        <v>7.0</v>
      </c>
      <c r="D12291" s="6" t="s">
        <v>12495</v>
      </c>
      <c r="E12291" s="7"/>
      <c r="F12291" s="8">
        <v>1.0</v>
      </c>
      <c r="H12291" s="10"/>
    </row>
    <row r="12292">
      <c r="A12292" s="5" t="s">
        <v>12480</v>
      </c>
      <c r="B12292" s="5">
        <v>16.0</v>
      </c>
      <c r="C12292" s="5">
        <v>8.0</v>
      </c>
      <c r="D12292" s="6" t="s">
        <v>12496</v>
      </c>
      <c r="E12292" s="7"/>
      <c r="F12292" s="8">
        <v>0.0</v>
      </c>
      <c r="H12292" s="10"/>
    </row>
    <row r="12293">
      <c r="A12293" s="5" t="s">
        <v>12480</v>
      </c>
      <c r="B12293" s="5">
        <v>17.0</v>
      </c>
      <c r="C12293" s="5">
        <v>8.0</v>
      </c>
      <c r="D12293" s="6" t="s">
        <v>12497</v>
      </c>
      <c r="E12293" s="7"/>
      <c r="F12293" s="8">
        <v>1.0</v>
      </c>
      <c r="H12293" s="10"/>
    </row>
    <row r="12294">
      <c r="A12294" s="5" t="s">
        <v>12480</v>
      </c>
      <c r="B12294" s="5">
        <v>18.0</v>
      </c>
      <c r="C12294" s="5">
        <v>9.0</v>
      </c>
      <c r="D12294" s="6" t="s">
        <v>12498</v>
      </c>
      <c r="E12294" s="7"/>
      <c r="F12294" s="8">
        <v>0.0</v>
      </c>
      <c r="H12294" s="10"/>
    </row>
    <row r="12295">
      <c r="A12295" s="5" t="s">
        <v>12480</v>
      </c>
      <c r="B12295" s="5">
        <v>19.0</v>
      </c>
      <c r="C12295" s="5">
        <v>9.0</v>
      </c>
      <c r="D12295" s="6" t="s">
        <v>12499</v>
      </c>
      <c r="E12295" s="7"/>
      <c r="F12295" s="8">
        <v>1.0</v>
      </c>
      <c r="H12295" s="10"/>
    </row>
    <row r="12296">
      <c r="A12296" s="5" t="s">
        <v>12500</v>
      </c>
      <c r="B12296" s="5">
        <v>0.0</v>
      </c>
      <c r="C12296" s="5">
        <v>0.0</v>
      </c>
      <c r="D12296" s="6" t="s">
        <v>12501</v>
      </c>
      <c r="E12296" s="7"/>
      <c r="F12296" s="8">
        <v>0.0</v>
      </c>
      <c r="H12296" s="10"/>
    </row>
    <row r="12297">
      <c r="A12297" s="5" t="s">
        <v>12500</v>
      </c>
      <c r="B12297" s="5">
        <v>1.0</v>
      </c>
      <c r="C12297" s="5">
        <v>0.0</v>
      </c>
      <c r="D12297" s="6" t="s">
        <v>12502</v>
      </c>
      <c r="E12297" s="7"/>
      <c r="F12297" s="8">
        <v>1.0</v>
      </c>
      <c r="H12297" s="10"/>
    </row>
    <row r="12298">
      <c r="A12298" s="5" t="s">
        <v>12500</v>
      </c>
      <c r="B12298" s="5">
        <v>2.0</v>
      </c>
      <c r="C12298" s="5">
        <v>1.0</v>
      </c>
      <c r="D12298" s="6" t="s">
        <v>12503</v>
      </c>
      <c r="E12298" s="7"/>
      <c r="F12298" s="8">
        <v>0.0</v>
      </c>
      <c r="H12298" s="10"/>
    </row>
    <row r="12299">
      <c r="A12299" s="5" t="s">
        <v>12500</v>
      </c>
      <c r="B12299" s="5">
        <v>3.0</v>
      </c>
      <c r="C12299" s="5">
        <v>1.0</v>
      </c>
      <c r="D12299" s="6" t="s">
        <v>12504</v>
      </c>
      <c r="E12299" s="7"/>
      <c r="F12299" s="8">
        <v>1.0</v>
      </c>
      <c r="H12299" s="10"/>
    </row>
    <row r="12300">
      <c r="A12300" s="5" t="s">
        <v>12500</v>
      </c>
      <c r="B12300" s="5">
        <v>4.0</v>
      </c>
      <c r="C12300" s="5">
        <v>2.0</v>
      </c>
      <c r="D12300" s="6" t="s">
        <v>561</v>
      </c>
      <c r="E12300" s="7"/>
      <c r="F12300" s="8">
        <v>0.0</v>
      </c>
      <c r="H12300" s="10"/>
    </row>
    <row r="12301">
      <c r="A12301" s="5" t="s">
        <v>12500</v>
      </c>
      <c r="B12301" s="5">
        <v>5.0</v>
      </c>
      <c r="C12301" s="5">
        <v>2.0</v>
      </c>
      <c r="D12301" s="6" t="s">
        <v>12505</v>
      </c>
      <c r="E12301" s="7"/>
      <c r="F12301" s="8">
        <v>1.0</v>
      </c>
      <c r="H12301" s="10"/>
    </row>
    <row r="12302">
      <c r="A12302" s="5" t="s">
        <v>12500</v>
      </c>
      <c r="B12302" s="5">
        <v>6.0</v>
      </c>
      <c r="C12302" s="5">
        <v>3.0</v>
      </c>
      <c r="D12302" s="6" t="s">
        <v>12506</v>
      </c>
      <c r="E12302" s="7"/>
      <c r="F12302" s="8">
        <v>0.0</v>
      </c>
      <c r="H12302" s="10"/>
    </row>
    <row r="12303">
      <c r="A12303" s="5" t="s">
        <v>12500</v>
      </c>
      <c r="B12303" s="5">
        <v>7.0</v>
      </c>
      <c r="C12303" s="5">
        <v>3.0</v>
      </c>
      <c r="D12303" s="6" t="s">
        <v>12507</v>
      </c>
      <c r="E12303" s="7"/>
      <c r="F12303" s="8">
        <v>1.0</v>
      </c>
      <c r="H12303" s="10"/>
    </row>
    <row r="12304">
      <c r="A12304" s="5" t="s">
        <v>12500</v>
      </c>
      <c r="B12304" s="5">
        <v>8.0</v>
      </c>
      <c r="C12304" s="5">
        <v>4.0</v>
      </c>
      <c r="D12304" s="6" t="s">
        <v>12508</v>
      </c>
      <c r="E12304" s="7"/>
      <c r="F12304" s="8">
        <v>0.0</v>
      </c>
      <c r="H12304" s="10"/>
    </row>
    <row r="12305">
      <c r="A12305" s="5" t="s">
        <v>12500</v>
      </c>
      <c r="B12305" s="5">
        <v>9.0</v>
      </c>
      <c r="C12305" s="5">
        <v>4.0</v>
      </c>
      <c r="D12305" s="6" t="s">
        <v>12509</v>
      </c>
      <c r="E12305" s="7"/>
      <c r="F12305" s="8">
        <v>1.0</v>
      </c>
      <c r="H12305" s="10"/>
    </row>
    <row r="12306">
      <c r="A12306" s="5" t="s">
        <v>12500</v>
      </c>
      <c r="B12306" s="5">
        <v>10.0</v>
      </c>
      <c r="C12306" s="5">
        <v>5.0</v>
      </c>
      <c r="D12306" s="6" t="s">
        <v>12510</v>
      </c>
      <c r="E12306" s="7"/>
      <c r="F12306" s="8">
        <v>0.0</v>
      </c>
      <c r="H12306" s="10"/>
    </row>
    <row r="12307">
      <c r="A12307" s="5" t="s">
        <v>12500</v>
      </c>
      <c r="B12307" s="5">
        <v>11.0</v>
      </c>
      <c r="C12307" s="5">
        <v>5.0</v>
      </c>
      <c r="D12307" s="6" t="s">
        <v>12511</v>
      </c>
      <c r="E12307" s="7"/>
      <c r="F12307" s="8">
        <v>1.0</v>
      </c>
      <c r="H12307" s="10"/>
    </row>
    <row r="12308">
      <c r="A12308" s="5" t="s">
        <v>12500</v>
      </c>
      <c r="B12308" s="5">
        <v>12.0</v>
      </c>
      <c r="C12308" s="5">
        <v>6.0</v>
      </c>
      <c r="D12308" s="6" t="s">
        <v>12512</v>
      </c>
      <c r="E12308" s="7"/>
      <c r="F12308" s="8">
        <v>0.0</v>
      </c>
      <c r="H12308" s="10"/>
    </row>
    <row r="12309">
      <c r="A12309" s="5" t="s">
        <v>12500</v>
      </c>
      <c r="B12309" s="5">
        <v>13.0</v>
      </c>
      <c r="C12309" s="5">
        <v>6.0</v>
      </c>
      <c r="D12309" s="6" t="s">
        <v>12513</v>
      </c>
      <c r="E12309" s="7"/>
      <c r="F12309" s="8">
        <v>1.0</v>
      </c>
      <c r="H12309" s="10"/>
    </row>
    <row r="12310">
      <c r="A12310" s="5" t="s">
        <v>12500</v>
      </c>
      <c r="B12310" s="5">
        <v>14.0</v>
      </c>
      <c r="C12310" s="5">
        <v>7.0</v>
      </c>
      <c r="D12310" s="6" t="s">
        <v>12514</v>
      </c>
      <c r="E12310" s="7"/>
      <c r="F12310" s="8">
        <v>0.0</v>
      </c>
      <c r="H12310" s="10"/>
    </row>
    <row r="12311">
      <c r="A12311" s="5" t="s">
        <v>12500</v>
      </c>
      <c r="B12311" s="5">
        <v>15.0</v>
      </c>
      <c r="C12311" s="5">
        <v>7.0</v>
      </c>
      <c r="D12311" s="6" t="s">
        <v>12515</v>
      </c>
      <c r="E12311" s="7"/>
      <c r="F12311" s="8">
        <v>1.0</v>
      </c>
      <c r="H12311" s="10"/>
    </row>
    <row r="12312">
      <c r="A12312" s="5" t="s">
        <v>12500</v>
      </c>
      <c r="B12312" s="5">
        <v>16.0</v>
      </c>
      <c r="C12312" s="5">
        <v>8.0</v>
      </c>
      <c r="D12312" s="6" t="s">
        <v>12516</v>
      </c>
      <c r="E12312" s="7"/>
      <c r="F12312" s="8">
        <v>0.0</v>
      </c>
      <c r="H12312" s="10"/>
    </row>
    <row r="12313">
      <c r="A12313" s="5" t="s">
        <v>12500</v>
      </c>
      <c r="B12313" s="5">
        <v>17.0</v>
      </c>
      <c r="C12313" s="5">
        <v>8.0</v>
      </c>
      <c r="D12313" s="6" t="s">
        <v>12517</v>
      </c>
      <c r="E12313" s="7"/>
      <c r="F12313" s="8">
        <v>1.0</v>
      </c>
      <c r="H12313" s="10"/>
    </row>
    <row r="12314">
      <c r="A12314" s="5" t="s">
        <v>12500</v>
      </c>
      <c r="B12314" s="5">
        <v>18.0</v>
      </c>
      <c r="C12314" s="5">
        <v>9.0</v>
      </c>
      <c r="D12314" s="6" t="s">
        <v>12518</v>
      </c>
      <c r="E12314" s="7"/>
      <c r="F12314" s="8">
        <v>0.0</v>
      </c>
      <c r="H12314" s="10"/>
    </row>
    <row r="12315">
      <c r="A12315" s="5" t="s">
        <v>12500</v>
      </c>
      <c r="B12315" s="5">
        <v>19.0</v>
      </c>
      <c r="C12315" s="5">
        <v>9.0</v>
      </c>
      <c r="D12315" s="6" t="s">
        <v>12519</v>
      </c>
      <c r="E12315" s="7"/>
      <c r="F12315" s="8">
        <v>1.0</v>
      </c>
      <c r="H12315" s="10"/>
    </row>
    <row r="12316">
      <c r="A12316" s="5" t="s">
        <v>12500</v>
      </c>
      <c r="B12316" s="5">
        <v>20.0</v>
      </c>
      <c r="C12316" s="5">
        <v>10.0</v>
      </c>
      <c r="D12316" s="6" t="s">
        <v>12520</v>
      </c>
      <c r="E12316" s="7"/>
      <c r="F12316" s="8">
        <v>0.0</v>
      </c>
      <c r="H12316" s="10"/>
    </row>
    <row r="12317">
      <c r="A12317" s="5" t="s">
        <v>12521</v>
      </c>
      <c r="B12317" s="5">
        <v>0.0</v>
      </c>
      <c r="C12317" s="5">
        <v>0.0</v>
      </c>
      <c r="D12317" s="6" t="s">
        <v>12522</v>
      </c>
      <c r="E12317" s="7"/>
      <c r="F12317" s="8">
        <v>0.0</v>
      </c>
      <c r="H12317" s="10"/>
    </row>
    <row r="12318">
      <c r="A12318" s="5" t="s">
        <v>12521</v>
      </c>
      <c r="B12318" s="5">
        <v>1.0</v>
      </c>
      <c r="C12318" s="5">
        <v>0.0</v>
      </c>
      <c r="D12318" s="6" t="s">
        <v>6804</v>
      </c>
      <c r="E12318" s="7"/>
      <c r="F12318" s="8">
        <v>1.0</v>
      </c>
      <c r="H12318" s="10"/>
    </row>
    <row r="12319">
      <c r="A12319" s="5" t="s">
        <v>12521</v>
      </c>
      <c r="B12319" s="5">
        <v>2.0</v>
      </c>
      <c r="C12319" s="5">
        <v>1.0</v>
      </c>
      <c r="D12319" s="6" t="s">
        <v>12523</v>
      </c>
      <c r="E12319" s="7"/>
      <c r="F12319" s="8">
        <v>0.0</v>
      </c>
      <c r="H12319" s="10"/>
    </row>
    <row r="12320">
      <c r="A12320" s="5" t="s">
        <v>12521</v>
      </c>
      <c r="B12320" s="5">
        <v>3.0</v>
      </c>
      <c r="C12320" s="5">
        <v>1.0</v>
      </c>
      <c r="D12320" s="6" t="s">
        <v>12524</v>
      </c>
      <c r="E12320" s="7"/>
      <c r="F12320" s="8">
        <v>1.0</v>
      </c>
      <c r="H12320" s="10"/>
    </row>
    <row r="12321">
      <c r="A12321" s="5" t="s">
        <v>12521</v>
      </c>
      <c r="B12321" s="5">
        <v>4.0</v>
      </c>
      <c r="C12321" s="5">
        <v>2.0</v>
      </c>
      <c r="D12321" s="6" t="s">
        <v>12525</v>
      </c>
      <c r="E12321" s="7"/>
      <c r="F12321" s="8">
        <v>0.0</v>
      </c>
      <c r="H12321" s="10"/>
    </row>
    <row r="12322">
      <c r="A12322" s="5" t="s">
        <v>12521</v>
      </c>
      <c r="B12322" s="5">
        <v>5.0</v>
      </c>
      <c r="C12322" s="5">
        <v>2.0</v>
      </c>
      <c r="D12322" s="6" t="s">
        <v>12526</v>
      </c>
      <c r="E12322" s="7"/>
      <c r="F12322" s="8">
        <v>1.0</v>
      </c>
      <c r="H12322" s="10"/>
    </row>
    <row r="12323">
      <c r="A12323" s="5" t="s">
        <v>12521</v>
      </c>
      <c r="B12323" s="5">
        <v>6.0</v>
      </c>
      <c r="C12323" s="5">
        <v>3.0</v>
      </c>
      <c r="D12323" s="6" t="s">
        <v>12527</v>
      </c>
      <c r="E12323" s="7"/>
      <c r="F12323" s="8">
        <v>0.0</v>
      </c>
      <c r="H12323" s="10"/>
    </row>
    <row r="12324">
      <c r="A12324" s="5" t="s">
        <v>12521</v>
      </c>
      <c r="B12324" s="5">
        <v>7.0</v>
      </c>
      <c r="C12324" s="5">
        <v>3.0</v>
      </c>
      <c r="D12324" s="6" t="s">
        <v>12528</v>
      </c>
      <c r="E12324" s="7"/>
      <c r="F12324" s="8">
        <v>1.0</v>
      </c>
      <c r="H12324" s="10"/>
    </row>
    <row r="12325">
      <c r="A12325" s="5" t="s">
        <v>12521</v>
      </c>
      <c r="B12325" s="5">
        <v>8.0</v>
      </c>
      <c r="C12325" s="5">
        <v>4.0</v>
      </c>
      <c r="D12325" s="6" t="s">
        <v>12529</v>
      </c>
      <c r="E12325" s="7"/>
      <c r="F12325" s="8">
        <v>0.0</v>
      </c>
      <c r="H12325" s="10"/>
    </row>
    <row r="12326">
      <c r="A12326" s="5" t="s">
        <v>12521</v>
      </c>
      <c r="B12326" s="5">
        <v>9.0</v>
      </c>
      <c r="C12326" s="5">
        <v>4.0</v>
      </c>
      <c r="D12326" s="6" t="s">
        <v>12530</v>
      </c>
      <c r="E12326" s="7"/>
      <c r="F12326" s="8">
        <v>1.0</v>
      </c>
      <c r="H12326" s="10"/>
    </row>
    <row r="12327">
      <c r="A12327" s="5" t="s">
        <v>12521</v>
      </c>
      <c r="B12327" s="5">
        <v>10.0</v>
      </c>
      <c r="C12327" s="5">
        <v>5.0</v>
      </c>
      <c r="D12327" s="6" t="s">
        <v>12531</v>
      </c>
      <c r="E12327" s="7"/>
      <c r="F12327" s="8">
        <v>0.0</v>
      </c>
      <c r="H12327" s="10"/>
    </row>
    <row r="12328">
      <c r="A12328" s="5" t="s">
        <v>12521</v>
      </c>
      <c r="B12328" s="5">
        <v>11.0</v>
      </c>
      <c r="C12328" s="5">
        <v>5.0</v>
      </c>
      <c r="D12328" s="6" t="s">
        <v>12532</v>
      </c>
      <c r="E12328" s="7"/>
      <c r="F12328" s="8">
        <v>1.0</v>
      </c>
      <c r="H12328" s="10"/>
    </row>
    <row r="12329">
      <c r="A12329" s="5" t="s">
        <v>12521</v>
      </c>
      <c r="B12329" s="5">
        <v>12.0</v>
      </c>
      <c r="C12329" s="5">
        <v>6.0</v>
      </c>
      <c r="D12329" s="6" t="s">
        <v>12533</v>
      </c>
      <c r="E12329" s="7"/>
      <c r="F12329" s="8">
        <v>0.0</v>
      </c>
      <c r="H12329" s="10"/>
    </row>
    <row r="12330">
      <c r="A12330" s="5" t="s">
        <v>12521</v>
      </c>
      <c r="B12330" s="5">
        <v>13.0</v>
      </c>
      <c r="C12330" s="5">
        <v>6.0</v>
      </c>
      <c r="D12330" s="6" t="s">
        <v>12534</v>
      </c>
      <c r="E12330" s="7"/>
      <c r="F12330" s="8">
        <v>1.0</v>
      </c>
      <c r="H12330" s="10"/>
    </row>
    <row r="12331">
      <c r="A12331" s="5" t="s">
        <v>12521</v>
      </c>
      <c r="B12331" s="5">
        <v>14.0</v>
      </c>
      <c r="C12331" s="5">
        <v>7.0</v>
      </c>
      <c r="D12331" s="6" t="s">
        <v>12535</v>
      </c>
      <c r="E12331" s="7"/>
      <c r="F12331" s="8">
        <v>0.0</v>
      </c>
      <c r="H12331" s="10"/>
    </row>
    <row r="12332">
      <c r="A12332" s="5" t="s">
        <v>12521</v>
      </c>
      <c r="B12332" s="5">
        <v>15.0</v>
      </c>
      <c r="C12332" s="5">
        <v>7.0</v>
      </c>
      <c r="D12332" s="6" t="s">
        <v>1798</v>
      </c>
      <c r="E12332" s="7"/>
      <c r="F12332" s="8">
        <v>1.0</v>
      </c>
      <c r="H12332" s="10"/>
    </row>
    <row r="12333">
      <c r="A12333" s="5" t="s">
        <v>12521</v>
      </c>
      <c r="B12333" s="5">
        <v>16.0</v>
      </c>
      <c r="C12333" s="5">
        <v>8.0</v>
      </c>
      <c r="D12333" s="6" t="s">
        <v>12536</v>
      </c>
      <c r="E12333" s="7"/>
      <c r="F12333" s="8">
        <v>0.0</v>
      </c>
      <c r="H12333" s="10"/>
    </row>
    <row r="12334">
      <c r="A12334" s="5" t="s">
        <v>12521</v>
      </c>
      <c r="B12334" s="5">
        <v>17.0</v>
      </c>
      <c r="C12334" s="5">
        <v>8.0</v>
      </c>
      <c r="D12334" s="6" t="s">
        <v>12537</v>
      </c>
      <c r="E12334" s="7"/>
      <c r="F12334" s="8">
        <v>1.0</v>
      </c>
      <c r="H12334" s="10"/>
    </row>
    <row r="12335">
      <c r="A12335" s="5" t="s">
        <v>12521</v>
      </c>
      <c r="B12335" s="5">
        <v>18.0</v>
      </c>
      <c r="C12335" s="5">
        <v>9.0</v>
      </c>
      <c r="D12335" s="6" t="s">
        <v>12538</v>
      </c>
      <c r="E12335" s="7"/>
      <c r="F12335" s="8">
        <v>0.0</v>
      </c>
      <c r="H12335" s="10"/>
    </row>
    <row r="12336">
      <c r="A12336" s="5" t="s">
        <v>12521</v>
      </c>
      <c r="B12336" s="5">
        <v>19.0</v>
      </c>
      <c r="C12336" s="5">
        <v>9.0</v>
      </c>
      <c r="D12336" s="6" t="s">
        <v>12539</v>
      </c>
      <c r="E12336" s="7"/>
      <c r="F12336" s="8">
        <v>1.0</v>
      </c>
      <c r="H12336" s="10"/>
    </row>
    <row r="12337">
      <c r="A12337" s="5" t="s">
        <v>12521</v>
      </c>
      <c r="B12337" s="5">
        <v>20.0</v>
      </c>
      <c r="C12337" s="5">
        <v>10.0</v>
      </c>
      <c r="D12337" s="6" t="s">
        <v>12540</v>
      </c>
      <c r="E12337" s="7"/>
      <c r="F12337" s="8">
        <v>0.0</v>
      </c>
      <c r="H12337" s="10"/>
    </row>
    <row r="12338">
      <c r="A12338" s="5" t="s">
        <v>12541</v>
      </c>
      <c r="B12338" s="5">
        <v>0.0</v>
      </c>
      <c r="C12338" s="5">
        <v>0.0</v>
      </c>
      <c r="D12338" s="6" t="s">
        <v>831</v>
      </c>
      <c r="E12338" s="7"/>
      <c r="F12338" s="8">
        <v>0.0</v>
      </c>
      <c r="H12338" s="10"/>
    </row>
    <row r="12339">
      <c r="A12339" s="5" t="s">
        <v>12541</v>
      </c>
      <c r="B12339" s="5">
        <v>1.0</v>
      </c>
      <c r="C12339" s="5">
        <v>0.0</v>
      </c>
      <c r="D12339" s="6" t="s">
        <v>12542</v>
      </c>
      <c r="E12339" s="7"/>
      <c r="F12339" s="8">
        <v>1.0</v>
      </c>
      <c r="H12339" s="10"/>
    </row>
    <row r="12340">
      <c r="A12340" s="5" t="s">
        <v>12541</v>
      </c>
      <c r="B12340" s="5">
        <v>2.0</v>
      </c>
      <c r="C12340" s="5">
        <v>1.0</v>
      </c>
      <c r="D12340" s="6" t="s">
        <v>12543</v>
      </c>
      <c r="E12340" s="7"/>
      <c r="F12340" s="8">
        <v>0.0</v>
      </c>
      <c r="H12340" s="10"/>
    </row>
    <row r="12341">
      <c r="A12341" s="5" t="s">
        <v>12541</v>
      </c>
      <c r="B12341" s="5">
        <v>3.0</v>
      </c>
      <c r="C12341" s="5">
        <v>1.0</v>
      </c>
      <c r="D12341" s="6" t="s">
        <v>12544</v>
      </c>
      <c r="E12341" s="7"/>
      <c r="F12341" s="8">
        <v>1.0</v>
      </c>
      <c r="H12341" s="10"/>
    </row>
    <row r="12342">
      <c r="A12342" s="5" t="s">
        <v>12541</v>
      </c>
      <c r="B12342" s="5">
        <v>4.0</v>
      </c>
      <c r="C12342" s="5">
        <v>2.0</v>
      </c>
      <c r="D12342" s="6" t="s">
        <v>12545</v>
      </c>
      <c r="E12342" s="7"/>
      <c r="F12342" s="8">
        <v>0.0</v>
      </c>
      <c r="H12342" s="10"/>
    </row>
    <row r="12343">
      <c r="A12343" s="5" t="s">
        <v>12541</v>
      </c>
      <c r="B12343" s="5">
        <v>5.0</v>
      </c>
      <c r="C12343" s="5">
        <v>2.0</v>
      </c>
      <c r="D12343" s="6" t="s">
        <v>12546</v>
      </c>
      <c r="E12343" s="7"/>
      <c r="F12343" s="8">
        <v>1.0</v>
      </c>
      <c r="H12343" s="10"/>
    </row>
    <row r="12344">
      <c r="A12344" s="5" t="s">
        <v>12541</v>
      </c>
      <c r="B12344" s="5">
        <v>6.0</v>
      </c>
      <c r="C12344" s="5">
        <v>3.0</v>
      </c>
      <c r="D12344" s="6" t="s">
        <v>12547</v>
      </c>
      <c r="E12344" s="7"/>
      <c r="F12344" s="8">
        <v>0.0</v>
      </c>
      <c r="H12344" s="10"/>
    </row>
    <row r="12345">
      <c r="A12345" s="5" t="s">
        <v>12541</v>
      </c>
      <c r="B12345" s="5">
        <v>7.0</v>
      </c>
      <c r="C12345" s="5">
        <v>3.0</v>
      </c>
      <c r="D12345" s="6" t="s">
        <v>12548</v>
      </c>
      <c r="E12345" s="7"/>
      <c r="F12345" s="8">
        <v>1.0</v>
      </c>
      <c r="H12345" s="10"/>
    </row>
    <row r="12346">
      <c r="A12346" s="5" t="s">
        <v>12541</v>
      </c>
      <c r="B12346" s="5">
        <v>8.0</v>
      </c>
      <c r="C12346" s="5">
        <v>4.0</v>
      </c>
      <c r="D12346" s="6" t="s">
        <v>12549</v>
      </c>
      <c r="E12346" s="7"/>
      <c r="F12346" s="8">
        <v>0.0</v>
      </c>
      <c r="H12346" s="10"/>
    </row>
    <row r="12347">
      <c r="A12347" s="5" t="s">
        <v>12541</v>
      </c>
      <c r="B12347" s="5">
        <v>9.0</v>
      </c>
      <c r="C12347" s="5">
        <v>4.0</v>
      </c>
      <c r="D12347" s="6" t="s">
        <v>12550</v>
      </c>
      <c r="E12347" s="7"/>
      <c r="F12347" s="8">
        <v>1.0</v>
      </c>
      <c r="H12347" s="10"/>
    </row>
    <row r="12348">
      <c r="A12348" s="5" t="s">
        <v>12541</v>
      </c>
      <c r="B12348" s="5">
        <v>10.0</v>
      </c>
      <c r="C12348" s="5">
        <v>5.0</v>
      </c>
      <c r="D12348" s="6" t="s">
        <v>12551</v>
      </c>
      <c r="E12348" s="7"/>
      <c r="F12348" s="8">
        <v>0.0</v>
      </c>
      <c r="H12348" s="10"/>
    </row>
    <row r="12349">
      <c r="A12349" s="5" t="s">
        <v>12541</v>
      </c>
      <c r="B12349" s="5">
        <v>11.0</v>
      </c>
      <c r="C12349" s="5">
        <v>5.0</v>
      </c>
      <c r="D12349" s="6" t="s">
        <v>12552</v>
      </c>
      <c r="E12349" s="7"/>
      <c r="F12349" s="8">
        <v>1.0</v>
      </c>
      <c r="H12349" s="10"/>
    </row>
    <row r="12350">
      <c r="A12350" s="5" t="s">
        <v>12541</v>
      </c>
      <c r="B12350" s="5">
        <v>12.0</v>
      </c>
      <c r="C12350" s="5">
        <v>6.0</v>
      </c>
      <c r="D12350" s="6" t="s">
        <v>12553</v>
      </c>
      <c r="E12350" s="7"/>
      <c r="F12350" s="8">
        <v>0.0</v>
      </c>
      <c r="H12350" s="10"/>
    </row>
    <row r="12351">
      <c r="A12351" s="5" t="s">
        <v>12541</v>
      </c>
      <c r="B12351" s="5">
        <v>13.0</v>
      </c>
      <c r="C12351" s="5">
        <v>6.0</v>
      </c>
      <c r="D12351" s="6" t="s">
        <v>12554</v>
      </c>
      <c r="E12351" s="7"/>
      <c r="F12351" s="8">
        <v>1.0</v>
      </c>
      <c r="H12351" s="10"/>
    </row>
    <row r="12352">
      <c r="A12352" s="5" t="s">
        <v>12541</v>
      </c>
      <c r="B12352" s="5">
        <v>14.0</v>
      </c>
      <c r="C12352" s="5">
        <v>7.0</v>
      </c>
      <c r="D12352" s="6" t="s">
        <v>12555</v>
      </c>
      <c r="E12352" s="7"/>
      <c r="F12352" s="8">
        <v>0.0</v>
      </c>
      <c r="H12352" s="10"/>
    </row>
    <row r="12353">
      <c r="A12353" s="5" t="s">
        <v>12541</v>
      </c>
      <c r="B12353" s="5">
        <v>15.0</v>
      </c>
      <c r="C12353" s="5">
        <v>7.0</v>
      </c>
      <c r="D12353" s="6" t="s">
        <v>12556</v>
      </c>
      <c r="E12353" s="7"/>
      <c r="F12353" s="8">
        <v>1.0</v>
      </c>
      <c r="H12353" s="10"/>
    </row>
    <row r="12354">
      <c r="A12354" s="5" t="s">
        <v>12541</v>
      </c>
      <c r="B12354" s="5">
        <v>16.0</v>
      </c>
      <c r="C12354" s="5">
        <v>8.0</v>
      </c>
      <c r="D12354" s="6" t="s">
        <v>12557</v>
      </c>
      <c r="E12354" s="7"/>
      <c r="F12354" s="8">
        <v>0.0</v>
      </c>
      <c r="H12354" s="10"/>
    </row>
    <row r="12355">
      <c r="A12355" s="5" t="s">
        <v>12541</v>
      </c>
      <c r="B12355" s="5">
        <v>17.0</v>
      </c>
      <c r="C12355" s="5">
        <v>8.0</v>
      </c>
      <c r="D12355" s="6" t="s">
        <v>12558</v>
      </c>
      <c r="E12355" s="7"/>
      <c r="F12355" s="8">
        <v>1.0</v>
      </c>
      <c r="H12355" s="10"/>
    </row>
    <row r="12356">
      <c r="A12356" s="5" t="s">
        <v>12541</v>
      </c>
      <c r="B12356" s="5">
        <v>18.0</v>
      </c>
      <c r="C12356" s="5">
        <v>9.0</v>
      </c>
      <c r="D12356" s="6" t="s">
        <v>12559</v>
      </c>
      <c r="E12356" s="7"/>
      <c r="F12356" s="8">
        <v>0.0</v>
      </c>
      <c r="H12356" s="10"/>
    </row>
    <row r="12357">
      <c r="A12357" s="5" t="s">
        <v>12541</v>
      </c>
      <c r="B12357" s="5">
        <v>19.0</v>
      </c>
      <c r="C12357" s="5">
        <v>9.0</v>
      </c>
      <c r="D12357" s="6" t="s">
        <v>12560</v>
      </c>
      <c r="E12357" s="7"/>
      <c r="F12357" s="8">
        <v>1.0</v>
      </c>
      <c r="H12357" s="10"/>
    </row>
    <row r="12358">
      <c r="A12358" s="5" t="s">
        <v>12541</v>
      </c>
      <c r="B12358" s="5">
        <v>20.0</v>
      </c>
      <c r="C12358" s="5">
        <v>10.0</v>
      </c>
      <c r="D12358" s="6" t="s">
        <v>12561</v>
      </c>
      <c r="E12358" s="7"/>
      <c r="F12358" s="8">
        <v>0.0</v>
      </c>
      <c r="H12358" s="10"/>
    </row>
    <row r="12359">
      <c r="A12359" s="5" t="s">
        <v>12541</v>
      </c>
      <c r="B12359" s="5">
        <v>21.0</v>
      </c>
      <c r="C12359" s="5">
        <v>10.0</v>
      </c>
      <c r="D12359" s="6" t="s">
        <v>12562</v>
      </c>
      <c r="E12359" s="7"/>
      <c r="F12359" s="8">
        <v>1.0</v>
      </c>
      <c r="H12359" s="10"/>
    </row>
    <row r="12360">
      <c r="A12360" s="5" t="s">
        <v>12541</v>
      </c>
      <c r="B12360" s="5">
        <v>22.0</v>
      </c>
      <c r="C12360" s="5">
        <v>11.0</v>
      </c>
      <c r="D12360" s="6" t="s">
        <v>12563</v>
      </c>
      <c r="E12360" s="7"/>
      <c r="F12360" s="8">
        <v>0.0</v>
      </c>
      <c r="H12360" s="10"/>
    </row>
    <row r="12361">
      <c r="A12361" s="5" t="s">
        <v>12564</v>
      </c>
      <c r="B12361" s="5">
        <v>0.0</v>
      </c>
      <c r="C12361" s="5">
        <v>0.0</v>
      </c>
      <c r="D12361" s="6" t="s">
        <v>12204</v>
      </c>
      <c r="E12361" s="7"/>
      <c r="F12361" s="8">
        <v>0.0</v>
      </c>
      <c r="H12361" s="10"/>
    </row>
    <row r="12362">
      <c r="A12362" s="5" t="s">
        <v>12564</v>
      </c>
      <c r="B12362" s="5">
        <v>1.0</v>
      </c>
      <c r="C12362" s="5">
        <v>0.0</v>
      </c>
      <c r="D12362" s="6" t="s">
        <v>12565</v>
      </c>
      <c r="E12362" s="7"/>
      <c r="F12362" s="8">
        <v>1.0</v>
      </c>
      <c r="H12362" s="10"/>
    </row>
    <row r="12363">
      <c r="A12363" s="5" t="s">
        <v>12564</v>
      </c>
      <c r="B12363" s="5">
        <v>2.0</v>
      </c>
      <c r="C12363" s="5">
        <v>1.0</v>
      </c>
      <c r="D12363" s="6" t="s">
        <v>12566</v>
      </c>
      <c r="E12363" s="7"/>
      <c r="F12363" s="8">
        <v>0.0</v>
      </c>
      <c r="H12363" s="10"/>
    </row>
    <row r="12364">
      <c r="A12364" s="5" t="s">
        <v>12564</v>
      </c>
      <c r="B12364" s="5">
        <v>3.0</v>
      </c>
      <c r="C12364" s="5">
        <v>1.0</v>
      </c>
      <c r="D12364" s="6" t="s">
        <v>12567</v>
      </c>
      <c r="E12364" s="7"/>
      <c r="F12364" s="8">
        <v>1.0</v>
      </c>
      <c r="H12364" s="10"/>
    </row>
    <row r="12365">
      <c r="A12365" s="5" t="s">
        <v>12564</v>
      </c>
      <c r="B12365" s="5">
        <v>4.0</v>
      </c>
      <c r="C12365" s="5">
        <v>2.0</v>
      </c>
      <c r="D12365" s="6" t="s">
        <v>12568</v>
      </c>
      <c r="E12365" s="7"/>
      <c r="F12365" s="8">
        <v>0.0</v>
      </c>
      <c r="H12365" s="10"/>
    </row>
    <row r="12366">
      <c r="A12366" s="5" t="s">
        <v>12564</v>
      </c>
      <c r="B12366" s="5">
        <v>5.0</v>
      </c>
      <c r="C12366" s="5">
        <v>2.0</v>
      </c>
      <c r="D12366" s="6" t="s">
        <v>12569</v>
      </c>
      <c r="E12366" s="7"/>
      <c r="F12366" s="8">
        <v>1.0</v>
      </c>
      <c r="H12366" s="10"/>
    </row>
    <row r="12367">
      <c r="A12367" s="5" t="s">
        <v>12564</v>
      </c>
      <c r="B12367" s="5">
        <v>6.0</v>
      </c>
      <c r="C12367" s="5">
        <v>3.0</v>
      </c>
      <c r="D12367" s="6" t="s">
        <v>12570</v>
      </c>
      <c r="E12367" s="7"/>
      <c r="F12367" s="8">
        <v>0.0</v>
      </c>
      <c r="H12367" s="10"/>
    </row>
    <row r="12368">
      <c r="A12368" s="5" t="s">
        <v>12564</v>
      </c>
      <c r="B12368" s="5">
        <v>7.0</v>
      </c>
      <c r="C12368" s="5">
        <v>3.0</v>
      </c>
      <c r="D12368" s="6" t="s">
        <v>12571</v>
      </c>
      <c r="E12368" s="7"/>
      <c r="F12368" s="8">
        <v>1.0</v>
      </c>
      <c r="H12368" s="10"/>
    </row>
    <row r="12369">
      <c r="A12369" s="5" t="s">
        <v>12564</v>
      </c>
      <c r="B12369" s="5">
        <v>8.0</v>
      </c>
      <c r="C12369" s="5">
        <v>4.0</v>
      </c>
      <c r="D12369" s="6" t="s">
        <v>12572</v>
      </c>
      <c r="E12369" s="7"/>
      <c r="F12369" s="8">
        <v>0.0</v>
      </c>
      <c r="H12369" s="10"/>
    </row>
    <row r="12370">
      <c r="A12370" s="5" t="s">
        <v>12564</v>
      </c>
      <c r="B12370" s="5">
        <v>9.0</v>
      </c>
      <c r="C12370" s="5">
        <v>4.0</v>
      </c>
      <c r="D12370" s="6" t="s">
        <v>12573</v>
      </c>
      <c r="E12370" s="7"/>
      <c r="F12370" s="8">
        <v>1.0</v>
      </c>
      <c r="H12370" s="10"/>
    </row>
    <row r="12371">
      <c r="A12371" s="5" t="s">
        <v>12564</v>
      </c>
      <c r="B12371" s="5">
        <v>10.0</v>
      </c>
      <c r="C12371" s="5">
        <v>5.0</v>
      </c>
      <c r="D12371" s="6" t="s">
        <v>2447</v>
      </c>
      <c r="E12371" s="7"/>
      <c r="F12371" s="8">
        <v>0.0</v>
      </c>
      <c r="H12371" s="10"/>
    </row>
    <row r="12372">
      <c r="A12372" s="5" t="s">
        <v>12564</v>
      </c>
      <c r="B12372" s="5">
        <v>11.0</v>
      </c>
      <c r="C12372" s="5">
        <v>5.0</v>
      </c>
      <c r="D12372" s="6" t="s">
        <v>12574</v>
      </c>
      <c r="E12372" s="7"/>
      <c r="F12372" s="8">
        <v>1.0</v>
      </c>
      <c r="H12372" s="10"/>
    </row>
    <row r="12373">
      <c r="A12373" s="5" t="s">
        <v>12564</v>
      </c>
      <c r="B12373" s="5">
        <v>12.0</v>
      </c>
      <c r="C12373" s="5">
        <v>6.0</v>
      </c>
      <c r="D12373" s="6" t="s">
        <v>12575</v>
      </c>
      <c r="E12373" s="7"/>
      <c r="F12373" s="8">
        <v>0.0</v>
      </c>
      <c r="H12373" s="10"/>
    </row>
    <row r="12374">
      <c r="A12374" s="5" t="s">
        <v>12564</v>
      </c>
      <c r="B12374" s="5">
        <v>13.0</v>
      </c>
      <c r="C12374" s="5">
        <v>6.0</v>
      </c>
      <c r="D12374" s="6" t="s">
        <v>12576</v>
      </c>
      <c r="E12374" s="7"/>
      <c r="F12374" s="8">
        <v>1.0</v>
      </c>
      <c r="H12374" s="10"/>
    </row>
    <row r="12375">
      <c r="A12375" s="5" t="s">
        <v>12564</v>
      </c>
      <c r="B12375" s="5">
        <v>14.0</v>
      </c>
      <c r="C12375" s="5">
        <v>7.0</v>
      </c>
      <c r="D12375" s="6" t="s">
        <v>12577</v>
      </c>
      <c r="E12375" s="7"/>
      <c r="F12375" s="8">
        <v>0.0</v>
      </c>
      <c r="H12375" s="10"/>
    </row>
    <row r="12376">
      <c r="A12376" s="5" t="s">
        <v>12564</v>
      </c>
      <c r="B12376" s="5">
        <v>15.0</v>
      </c>
      <c r="C12376" s="5">
        <v>7.0</v>
      </c>
      <c r="D12376" s="6" t="s">
        <v>12578</v>
      </c>
      <c r="E12376" s="7"/>
      <c r="F12376" s="8">
        <v>1.0</v>
      </c>
      <c r="H12376" s="10"/>
    </row>
    <row r="12377">
      <c r="A12377" s="5" t="s">
        <v>12564</v>
      </c>
      <c r="B12377" s="5">
        <v>16.0</v>
      </c>
      <c r="C12377" s="5">
        <v>8.0</v>
      </c>
      <c r="D12377" s="6" t="s">
        <v>12579</v>
      </c>
      <c r="E12377" s="7"/>
      <c r="F12377" s="8">
        <v>0.0</v>
      </c>
      <c r="H12377" s="10"/>
    </row>
    <row r="12378">
      <c r="A12378" s="5" t="s">
        <v>12564</v>
      </c>
      <c r="B12378" s="5">
        <v>17.0</v>
      </c>
      <c r="C12378" s="5">
        <v>8.0</v>
      </c>
      <c r="D12378" s="6" t="s">
        <v>6410</v>
      </c>
      <c r="E12378" s="7"/>
      <c r="F12378" s="8">
        <v>1.0</v>
      </c>
      <c r="H12378" s="10"/>
    </row>
    <row r="12379">
      <c r="A12379" s="5" t="s">
        <v>12564</v>
      </c>
      <c r="B12379" s="5">
        <v>18.0</v>
      </c>
      <c r="C12379" s="5">
        <v>9.0</v>
      </c>
      <c r="D12379" s="6" t="s">
        <v>12580</v>
      </c>
      <c r="E12379" s="7"/>
      <c r="F12379" s="8">
        <v>0.0</v>
      </c>
      <c r="H12379" s="10"/>
    </row>
    <row r="12380">
      <c r="A12380" s="5" t="s">
        <v>12564</v>
      </c>
      <c r="B12380" s="5">
        <v>19.0</v>
      </c>
      <c r="C12380" s="5">
        <v>9.0</v>
      </c>
      <c r="D12380" s="6" t="s">
        <v>12581</v>
      </c>
      <c r="E12380" s="7"/>
      <c r="F12380" s="8">
        <v>1.0</v>
      </c>
      <c r="H12380" s="10"/>
    </row>
    <row r="12381">
      <c r="A12381" s="5" t="s">
        <v>12582</v>
      </c>
      <c r="B12381" s="5">
        <v>0.0</v>
      </c>
      <c r="C12381" s="5">
        <v>0.0</v>
      </c>
      <c r="D12381" s="6" t="s">
        <v>680</v>
      </c>
      <c r="E12381" s="7"/>
      <c r="F12381" s="8">
        <v>0.0</v>
      </c>
      <c r="H12381" s="10"/>
    </row>
    <row r="12382">
      <c r="A12382" s="5" t="s">
        <v>12582</v>
      </c>
      <c r="B12382" s="5">
        <v>1.0</v>
      </c>
      <c r="C12382" s="5">
        <v>0.0</v>
      </c>
      <c r="D12382" s="6" t="s">
        <v>12583</v>
      </c>
      <c r="E12382" s="7"/>
      <c r="F12382" s="8">
        <v>1.0</v>
      </c>
      <c r="H12382" s="10"/>
    </row>
    <row r="12383">
      <c r="A12383" s="5" t="s">
        <v>12582</v>
      </c>
      <c r="B12383" s="5">
        <v>2.0</v>
      </c>
      <c r="C12383" s="5">
        <v>1.0</v>
      </c>
      <c r="D12383" s="6" t="s">
        <v>491</v>
      </c>
      <c r="E12383" s="7"/>
      <c r="F12383" s="8">
        <v>0.0</v>
      </c>
      <c r="H12383" s="10"/>
    </row>
    <row r="12384">
      <c r="A12384" s="5" t="s">
        <v>12582</v>
      </c>
      <c r="B12384" s="5">
        <v>3.0</v>
      </c>
      <c r="C12384" s="5">
        <v>1.0</v>
      </c>
      <c r="D12384" s="6" t="s">
        <v>12584</v>
      </c>
      <c r="E12384" s="7"/>
      <c r="F12384" s="8">
        <v>1.0</v>
      </c>
      <c r="H12384" s="10"/>
    </row>
    <row r="12385">
      <c r="A12385" s="5" t="s">
        <v>12582</v>
      </c>
      <c r="B12385" s="5">
        <v>4.0</v>
      </c>
      <c r="C12385" s="5">
        <v>2.0</v>
      </c>
      <c r="D12385" s="6" t="s">
        <v>12585</v>
      </c>
      <c r="E12385" s="7"/>
      <c r="F12385" s="8">
        <v>0.0</v>
      </c>
      <c r="H12385" s="10"/>
    </row>
    <row r="12386">
      <c r="A12386" s="5" t="s">
        <v>12582</v>
      </c>
      <c r="B12386" s="5">
        <v>5.0</v>
      </c>
      <c r="C12386" s="5">
        <v>2.0</v>
      </c>
      <c r="D12386" s="6" t="s">
        <v>12586</v>
      </c>
      <c r="E12386" s="7"/>
      <c r="F12386" s="8">
        <v>1.0</v>
      </c>
      <c r="H12386" s="10"/>
    </row>
    <row r="12387">
      <c r="A12387" s="5" t="s">
        <v>12582</v>
      </c>
      <c r="B12387" s="5">
        <v>6.0</v>
      </c>
      <c r="C12387" s="5">
        <v>3.0</v>
      </c>
      <c r="D12387" s="6" t="s">
        <v>2254</v>
      </c>
      <c r="E12387" s="7"/>
      <c r="F12387" s="8">
        <v>0.0</v>
      </c>
      <c r="H12387" s="10"/>
    </row>
    <row r="12388">
      <c r="A12388" s="5" t="s">
        <v>12582</v>
      </c>
      <c r="B12388" s="5">
        <v>7.0</v>
      </c>
      <c r="C12388" s="5">
        <v>3.0</v>
      </c>
      <c r="D12388" s="6" t="s">
        <v>12587</v>
      </c>
      <c r="E12388" s="7"/>
      <c r="F12388" s="8">
        <v>1.0</v>
      </c>
      <c r="H12388" s="10"/>
    </row>
    <row r="12389">
      <c r="A12389" s="5" t="s">
        <v>12582</v>
      </c>
      <c r="B12389" s="5">
        <v>8.0</v>
      </c>
      <c r="C12389" s="5">
        <v>4.0</v>
      </c>
      <c r="D12389" s="6" t="s">
        <v>10206</v>
      </c>
      <c r="E12389" s="7"/>
      <c r="F12389" s="8">
        <v>0.0</v>
      </c>
      <c r="H12389" s="10"/>
    </row>
    <row r="12390">
      <c r="A12390" s="5" t="s">
        <v>12582</v>
      </c>
      <c r="B12390" s="5">
        <v>9.0</v>
      </c>
      <c r="C12390" s="5">
        <v>4.0</v>
      </c>
      <c r="D12390" s="6" t="s">
        <v>12588</v>
      </c>
      <c r="E12390" s="7"/>
      <c r="F12390" s="8">
        <v>1.0</v>
      </c>
      <c r="H12390" s="10"/>
    </row>
    <row r="12391">
      <c r="A12391" s="5" t="s">
        <v>12582</v>
      </c>
      <c r="B12391" s="5">
        <v>10.0</v>
      </c>
      <c r="C12391" s="5">
        <v>5.0</v>
      </c>
      <c r="D12391" s="6" t="s">
        <v>12589</v>
      </c>
      <c r="E12391" s="7"/>
      <c r="F12391" s="8">
        <v>0.0</v>
      </c>
      <c r="H12391" s="10"/>
    </row>
    <row r="12392">
      <c r="A12392" s="5" t="s">
        <v>12582</v>
      </c>
      <c r="B12392" s="5">
        <v>11.0</v>
      </c>
      <c r="C12392" s="5">
        <v>5.0</v>
      </c>
      <c r="D12392" s="6" t="s">
        <v>12590</v>
      </c>
      <c r="E12392" s="7"/>
      <c r="F12392" s="8">
        <v>1.0</v>
      </c>
      <c r="H12392" s="10"/>
    </row>
    <row r="12393">
      <c r="A12393" s="5" t="s">
        <v>12582</v>
      </c>
      <c r="B12393" s="5">
        <v>12.0</v>
      </c>
      <c r="C12393" s="5">
        <v>6.0</v>
      </c>
      <c r="D12393" s="6" t="s">
        <v>12591</v>
      </c>
      <c r="E12393" s="7"/>
      <c r="F12393" s="8">
        <v>0.0</v>
      </c>
      <c r="H12393" s="10"/>
    </row>
    <row r="12394">
      <c r="A12394" s="5" t="s">
        <v>12582</v>
      </c>
      <c r="B12394" s="5">
        <v>13.0</v>
      </c>
      <c r="C12394" s="5">
        <v>6.0</v>
      </c>
      <c r="D12394" s="6" t="s">
        <v>12592</v>
      </c>
      <c r="E12394" s="7"/>
      <c r="F12394" s="8">
        <v>1.0</v>
      </c>
      <c r="H12394" s="10"/>
    </row>
    <row r="12395">
      <c r="A12395" s="5" t="s">
        <v>12582</v>
      </c>
      <c r="B12395" s="5">
        <v>14.0</v>
      </c>
      <c r="C12395" s="5">
        <v>7.0</v>
      </c>
      <c r="D12395" s="6" t="s">
        <v>12593</v>
      </c>
      <c r="E12395" s="7"/>
      <c r="F12395" s="8">
        <v>0.0</v>
      </c>
      <c r="H12395" s="10"/>
    </row>
    <row r="12396">
      <c r="A12396" s="5" t="s">
        <v>12582</v>
      </c>
      <c r="B12396" s="5">
        <v>15.0</v>
      </c>
      <c r="C12396" s="5">
        <v>7.0</v>
      </c>
      <c r="D12396" s="6" t="s">
        <v>12594</v>
      </c>
      <c r="E12396" s="7"/>
      <c r="F12396" s="8">
        <v>1.0</v>
      </c>
      <c r="H12396" s="10"/>
    </row>
    <row r="12397">
      <c r="A12397" s="5" t="s">
        <v>12582</v>
      </c>
      <c r="B12397" s="5">
        <v>16.0</v>
      </c>
      <c r="C12397" s="5">
        <v>8.0</v>
      </c>
      <c r="D12397" s="6" t="s">
        <v>12595</v>
      </c>
      <c r="E12397" s="7"/>
      <c r="F12397" s="8">
        <v>0.0</v>
      </c>
      <c r="H12397" s="10"/>
    </row>
    <row r="12398">
      <c r="A12398" s="5" t="s">
        <v>12582</v>
      </c>
      <c r="B12398" s="5">
        <v>17.0</v>
      </c>
      <c r="C12398" s="5">
        <v>8.0</v>
      </c>
      <c r="D12398" s="6" t="s">
        <v>12596</v>
      </c>
      <c r="E12398" s="7"/>
      <c r="F12398" s="8">
        <v>1.0</v>
      </c>
      <c r="H12398" s="10"/>
    </row>
    <row r="12399">
      <c r="A12399" s="5" t="s">
        <v>12582</v>
      </c>
      <c r="B12399" s="5">
        <v>18.0</v>
      </c>
      <c r="C12399" s="5">
        <v>9.0</v>
      </c>
      <c r="D12399" s="6" t="s">
        <v>12597</v>
      </c>
      <c r="E12399" s="7"/>
      <c r="F12399" s="8">
        <v>0.0</v>
      </c>
      <c r="H12399" s="10"/>
    </row>
    <row r="12400">
      <c r="A12400" s="5" t="s">
        <v>12582</v>
      </c>
      <c r="B12400" s="5">
        <v>19.0</v>
      </c>
      <c r="C12400" s="5">
        <v>9.0</v>
      </c>
      <c r="D12400" s="6" t="s">
        <v>12598</v>
      </c>
      <c r="E12400" s="7"/>
      <c r="F12400" s="8">
        <v>1.0</v>
      </c>
      <c r="H12400" s="10"/>
    </row>
    <row r="12401">
      <c r="A12401" s="5" t="s">
        <v>12599</v>
      </c>
      <c r="B12401" s="5">
        <v>0.0</v>
      </c>
      <c r="C12401" s="5">
        <v>0.0</v>
      </c>
      <c r="D12401" s="6" t="s">
        <v>12600</v>
      </c>
      <c r="E12401" s="7"/>
      <c r="F12401" s="8">
        <v>0.0</v>
      </c>
      <c r="H12401" s="10"/>
    </row>
    <row r="12402">
      <c r="A12402" s="5" t="s">
        <v>12599</v>
      </c>
      <c r="B12402" s="5">
        <v>1.0</v>
      </c>
      <c r="C12402" s="5">
        <v>0.0</v>
      </c>
      <c r="D12402" s="6" t="s">
        <v>12601</v>
      </c>
      <c r="E12402" s="7"/>
      <c r="F12402" s="8">
        <v>1.0</v>
      </c>
      <c r="H12402" s="10"/>
    </row>
    <row r="12403">
      <c r="A12403" s="5" t="s">
        <v>12599</v>
      </c>
      <c r="B12403" s="5">
        <v>2.0</v>
      </c>
      <c r="C12403" s="5">
        <v>1.0</v>
      </c>
      <c r="D12403" s="6" t="s">
        <v>12602</v>
      </c>
      <c r="E12403" s="7"/>
      <c r="F12403" s="8">
        <v>0.0</v>
      </c>
      <c r="H12403" s="10"/>
    </row>
    <row r="12404">
      <c r="A12404" s="5" t="s">
        <v>12599</v>
      </c>
      <c r="B12404" s="5">
        <v>3.0</v>
      </c>
      <c r="C12404" s="5">
        <v>1.0</v>
      </c>
      <c r="D12404" s="6" t="s">
        <v>12603</v>
      </c>
      <c r="E12404" s="7"/>
      <c r="F12404" s="8">
        <v>1.0</v>
      </c>
      <c r="H12404" s="10"/>
    </row>
    <row r="12405">
      <c r="A12405" s="5" t="s">
        <v>12599</v>
      </c>
      <c r="B12405" s="5">
        <v>4.0</v>
      </c>
      <c r="C12405" s="5">
        <v>2.0</v>
      </c>
      <c r="D12405" s="6" t="s">
        <v>12604</v>
      </c>
      <c r="E12405" s="7"/>
      <c r="F12405" s="8">
        <v>0.0</v>
      </c>
      <c r="H12405" s="10"/>
    </row>
    <row r="12406">
      <c r="A12406" s="5" t="s">
        <v>12599</v>
      </c>
      <c r="B12406" s="5">
        <v>5.0</v>
      </c>
      <c r="C12406" s="5">
        <v>2.0</v>
      </c>
      <c r="D12406" s="6" t="s">
        <v>12605</v>
      </c>
      <c r="E12406" s="7"/>
      <c r="F12406" s="8">
        <v>1.0</v>
      </c>
      <c r="H12406" s="10"/>
    </row>
    <row r="12407">
      <c r="A12407" s="5" t="s">
        <v>12599</v>
      </c>
      <c r="B12407" s="5">
        <v>6.0</v>
      </c>
      <c r="C12407" s="5">
        <v>3.0</v>
      </c>
      <c r="D12407" s="6" t="s">
        <v>12606</v>
      </c>
      <c r="E12407" s="7"/>
      <c r="F12407" s="8">
        <v>0.0</v>
      </c>
      <c r="H12407" s="10"/>
    </row>
    <row r="12408">
      <c r="A12408" s="5" t="s">
        <v>12599</v>
      </c>
      <c r="B12408" s="5">
        <v>7.0</v>
      </c>
      <c r="C12408" s="5">
        <v>3.0</v>
      </c>
      <c r="D12408" s="6" t="s">
        <v>12607</v>
      </c>
      <c r="E12408" s="7"/>
      <c r="F12408" s="8">
        <v>1.0</v>
      </c>
      <c r="H12408" s="10"/>
    </row>
    <row r="12409">
      <c r="A12409" s="5" t="s">
        <v>12599</v>
      </c>
      <c r="B12409" s="5">
        <v>8.0</v>
      </c>
      <c r="C12409" s="5">
        <v>4.0</v>
      </c>
      <c r="D12409" s="6" t="s">
        <v>12608</v>
      </c>
      <c r="E12409" s="7"/>
      <c r="F12409" s="8">
        <v>0.0</v>
      </c>
      <c r="H12409" s="10"/>
    </row>
    <row r="12410">
      <c r="A12410" s="5" t="s">
        <v>12599</v>
      </c>
      <c r="B12410" s="5">
        <v>9.0</v>
      </c>
      <c r="C12410" s="5">
        <v>4.0</v>
      </c>
      <c r="D12410" s="6" t="s">
        <v>12609</v>
      </c>
      <c r="E12410" s="7"/>
      <c r="F12410" s="8">
        <v>1.0</v>
      </c>
      <c r="H12410" s="10"/>
    </row>
    <row r="12411">
      <c r="A12411" s="5" t="s">
        <v>12599</v>
      </c>
      <c r="B12411" s="5">
        <v>10.0</v>
      </c>
      <c r="C12411" s="5">
        <v>5.0</v>
      </c>
      <c r="D12411" s="6" t="s">
        <v>8279</v>
      </c>
      <c r="E12411" s="7"/>
      <c r="F12411" s="8">
        <v>0.0</v>
      </c>
      <c r="H12411" s="10"/>
    </row>
    <row r="12412">
      <c r="A12412" s="5" t="s">
        <v>12599</v>
      </c>
      <c r="B12412" s="5">
        <v>11.0</v>
      </c>
      <c r="C12412" s="5">
        <v>5.0</v>
      </c>
      <c r="D12412" s="6" t="s">
        <v>12610</v>
      </c>
      <c r="E12412" s="7"/>
      <c r="F12412" s="8">
        <v>1.0</v>
      </c>
      <c r="H12412" s="10"/>
    </row>
    <row r="12413">
      <c r="A12413" s="5" t="s">
        <v>12599</v>
      </c>
      <c r="B12413" s="5">
        <v>12.0</v>
      </c>
      <c r="C12413" s="5">
        <v>6.0</v>
      </c>
      <c r="D12413" s="6" t="s">
        <v>12611</v>
      </c>
      <c r="E12413" s="7"/>
      <c r="F12413" s="8">
        <v>0.0</v>
      </c>
      <c r="H12413" s="10"/>
    </row>
    <row r="12414">
      <c r="A12414" s="5" t="s">
        <v>12599</v>
      </c>
      <c r="B12414" s="5">
        <v>13.0</v>
      </c>
      <c r="C12414" s="5">
        <v>6.0</v>
      </c>
      <c r="D12414" s="6" t="s">
        <v>12612</v>
      </c>
      <c r="E12414" s="7"/>
      <c r="F12414" s="8">
        <v>1.0</v>
      </c>
      <c r="H12414" s="10"/>
    </row>
    <row r="12415">
      <c r="A12415" s="5" t="s">
        <v>12599</v>
      </c>
      <c r="B12415" s="5">
        <v>14.0</v>
      </c>
      <c r="C12415" s="5">
        <v>7.0</v>
      </c>
      <c r="D12415" s="6" t="s">
        <v>12613</v>
      </c>
      <c r="E12415" s="7"/>
      <c r="F12415" s="8">
        <v>0.0</v>
      </c>
      <c r="H12415" s="10"/>
    </row>
    <row r="12416">
      <c r="A12416" s="5" t="s">
        <v>12599</v>
      </c>
      <c r="B12416" s="5">
        <v>15.0</v>
      </c>
      <c r="C12416" s="5">
        <v>7.0</v>
      </c>
      <c r="D12416" s="6" t="s">
        <v>12614</v>
      </c>
      <c r="E12416" s="7"/>
      <c r="F12416" s="8">
        <v>1.0</v>
      </c>
      <c r="H12416" s="10"/>
    </row>
    <row r="12417">
      <c r="A12417" s="5" t="s">
        <v>12599</v>
      </c>
      <c r="B12417" s="5">
        <v>16.0</v>
      </c>
      <c r="C12417" s="5">
        <v>8.0</v>
      </c>
      <c r="D12417" s="6" t="s">
        <v>12615</v>
      </c>
      <c r="E12417" s="7"/>
      <c r="F12417" s="8">
        <v>0.0</v>
      </c>
      <c r="H12417" s="10"/>
    </row>
    <row r="12418">
      <c r="A12418" s="5" t="s">
        <v>12599</v>
      </c>
      <c r="B12418" s="5">
        <v>17.0</v>
      </c>
      <c r="C12418" s="5">
        <v>8.0</v>
      </c>
      <c r="D12418" s="6" t="s">
        <v>12616</v>
      </c>
      <c r="E12418" s="7"/>
      <c r="F12418" s="8">
        <v>1.0</v>
      </c>
      <c r="H12418" s="10"/>
    </row>
    <row r="12419">
      <c r="A12419" s="5" t="s">
        <v>12599</v>
      </c>
      <c r="B12419" s="5">
        <v>18.0</v>
      </c>
      <c r="C12419" s="5">
        <v>9.0</v>
      </c>
      <c r="D12419" s="6" t="s">
        <v>12617</v>
      </c>
      <c r="E12419" s="7"/>
      <c r="F12419" s="8">
        <v>0.0</v>
      </c>
      <c r="H12419" s="10"/>
    </row>
    <row r="12420">
      <c r="A12420" s="5" t="s">
        <v>12599</v>
      </c>
      <c r="B12420" s="5">
        <v>19.0</v>
      </c>
      <c r="C12420" s="5">
        <v>9.0</v>
      </c>
      <c r="D12420" s="6" t="s">
        <v>12618</v>
      </c>
      <c r="E12420" s="7"/>
      <c r="F12420" s="8">
        <v>1.0</v>
      </c>
      <c r="H12420" s="10"/>
    </row>
    <row r="12421">
      <c r="A12421" s="5" t="s">
        <v>12599</v>
      </c>
      <c r="B12421" s="5">
        <v>20.0</v>
      </c>
      <c r="C12421" s="5">
        <v>10.0</v>
      </c>
      <c r="D12421" s="6" t="s">
        <v>12619</v>
      </c>
      <c r="E12421" s="7"/>
      <c r="F12421" s="8">
        <v>0.0</v>
      </c>
      <c r="H12421" s="10"/>
    </row>
    <row r="12422">
      <c r="A12422" s="5" t="s">
        <v>12620</v>
      </c>
      <c r="B12422" s="5">
        <v>0.0</v>
      </c>
      <c r="C12422" s="5">
        <v>0.0</v>
      </c>
      <c r="D12422" s="6" t="s">
        <v>680</v>
      </c>
      <c r="E12422" s="7"/>
      <c r="F12422" s="8">
        <v>0.0</v>
      </c>
      <c r="H12422" s="10"/>
    </row>
    <row r="12423">
      <c r="A12423" s="5" t="s">
        <v>12620</v>
      </c>
      <c r="B12423" s="5">
        <v>1.0</v>
      </c>
      <c r="C12423" s="5">
        <v>0.0</v>
      </c>
      <c r="D12423" s="6" t="s">
        <v>403</v>
      </c>
      <c r="E12423" s="7"/>
      <c r="F12423" s="8">
        <v>1.0</v>
      </c>
      <c r="H12423" s="10"/>
    </row>
    <row r="12424">
      <c r="A12424" s="5" t="s">
        <v>12620</v>
      </c>
      <c r="B12424" s="5">
        <v>2.0</v>
      </c>
      <c r="C12424" s="5">
        <v>1.0</v>
      </c>
      <c r="D12424" s="6" t="s">
        <v>12621</v>
      </c>
      <c r="E12424" s="7"/>
      <c r="F12424" s="8">
        <v>0.0</v>
      </c>
      <c r="H12424" s="10"/>
    </row>
    <row r="12425">
      <c r="A12425" s="5" t="s">
        <v>12620</v>
      </c>
      <c r="B12425" s="5">
        <v>3.0</v>
      </c>
      <c r="C12425" s="5">
        <v>1.0</v>
      </c>
      <c r="D12425" s="6" t="s">
        <v>12622</v>
      </c>
      <c r="E12425" s="7"/>
      <c r="F12425" s="8">
        <v>1.0</v>
      </c>
      <c r="H12425" s="10"/>
    </row>
    <row r="12426">
      <c r="A12426" s="5" t="s">
        <v>12620</v>
      </c>
      <c r="B12426" s="5">
        <v>4.0</v>
      </c>
      <c r="C12426" s="5">
        <v>2.0</v>
      </c>
      <c r="D12426" s="6" t="s">
        <v>12623</v>
      </c>
      <c r="E12426" s="7"/>
      <c r="F12426" s="8">
        <v>0.0</v>
      </c>
      <c r="H12426" s="10"/>
    </row>
    <row r="12427">
      <c r="A12427" s="5" t="s">
        <v>12620</v>
      </c>
      <c r="B12427" s="5">
        <v>5.0</v>
      </c>
      <c r="C12427" s="5">
        <v>2.0</v>
      </c>
      <c r="D12427" s="6" t="s">
        <v>12624</v>
      </c>
      <c r="E12427" s="7"/>
      <c r="F12427" s="8">
        <v>1.0</v>
      </c>
      <c r="H12427" s="10"/>
    </row>
    <row r="12428">
      <c r="A12428" s="5" t="s">
        <v>12620</v>
      </c>
      <c r="B12428" s="5">
        <v>6.0</v>
      </c>
      <c r="C12428" s="5">
        <v>3.0</v>
      </c>
      <c r="D12428" s="6" t="s">
        <v>12625</v>
      </c>
      <c r="E12428" s="7"/>
      <c r="F12428" s="8">
        <v>0.0</v>
      </c>
      <c r="H12428" s="10"/>
    </row>
    <row r="12429">
      <c r="A12429" s="5" t="s">
        <v>12620</v>
      </c>
      <c r="B12429" s="5">
        <v>7.0</v>
      </c>
      <c r="C12429" s="5">
        <v>3.0</v>
      </c>
      <c r="D12429" s="6" t="s">
        <v>12626</v>
      </c>
      <c r="E12429" s="7"/>
      <c r="F12429" s="8">
        <v>1.0</v>
      </c>
      <c r="H12429" s="10"/>
    </row>
    <row r="12430">
      <c r="A12430" s="5" t="s">
        <v>12620</v>
      </c>
      <c r="B12430" s="5">
        <v>8.0</v>
      </c>
      <c r="C12430" s="5">
        <v>4.0</v>
      </c>
      <c r="D12430" s="6" t="s">
        <v>12627</v>
      </c>
      <c r="E12430" s="7"/>
      <c r="F12430" s="8">
        <v>0.0</v>
      </c>
      <c r="H12430" s="10"/>
    </row>
    <row r="12431">
      <c r="A12431" s="5" t="s">
        <v>12620</v>
      </c>
      <c r="B12431" s="5">
        <v>9.0</v>
      </c>
      <c r="C12431" s="5">
        <v>4.0</v>
      </c>
      <c r="D12431" s="6" t="s">
        <v>12628</v>
      </c>
      <c r="E12431" s="7"/>
      <c r="F12431" s="8">
        <v>1.0</v>
      </c>
      <c r="H12431" s="10"/>
    </row>
    <row r="12432">
      <c r="A12432" s="5" t="s">
        <v>12620</v>
      </c>
      <c r="B12432" s="5">
        <v>10.0</v>
      </c>
      <c r="C12432" s="5">
        <v>5.0</v>
      </c>
      <c r="D12432" s="6" t="s">
        <v>12629</v>
      </c>
      <c r="E12432" s="7"/>
      <c r="F12432" s="8">
        <v>0.0</v>
      </c>
      <c r="H12432" s="10"/>
    </row>
    <row r="12433">
      <c r="A12433" s="5" t="s">
        <v>12620</v>
      </c>
      <c r="B12433" s="5">
        <v>11.0</v>
      </c>
      <c r="C12433" s="5">
        <v>5.0</v>
      </c>
      <c r="D12433" s="6" t="s">
        <v>12630</v>
      </c>
      <c r="E12433" s="7"/>
      <c r="F12433" s="8">
        <v>1.0</v>
      </c>
      <c r="H12433" s="10"/>
    </row>
    <row r="12434">
      <c r="A12434" s="5" t="s">
        <v>12620</v>
      </c>
      <c r="B12434" s="5">
        <v>12.0</v>
      </c>
      <c r="C12434" s="5">
        <v>6.0</v>
      </c>
      <c r="D12434" s="6" t="s">
        <v>12631</v>
      </c>
      <c r="E12434" s="7"/>
      <c r="F12434" s="8">
        <v>0.0</v>
      </c>
      <c r="H12434" s="10"/>
    </row>
    <row r="12435">
      <c r="A12435" s="5" t="s">
        <v>12620</v>
      </c>
      <c r="B12435" s="5">
        <v>13.0</v>
      </c>
      <c r="C12435" s="5">
        <v>6.0</v>
      </c>
      <c r="D12435" s="6" t="s">
        <v>12632</v>
      </c>
      <c r="E12435" s="7"/>
      <c r="F12435" s="8">
        <v>1.0</v>
      </c>
      <c r="H12435" s="10"/>
    </row>
    <row r="12436">
      <c r="A12436" s="5" t="s">
        <v>12620</v>
      </c>
      <c r="B12436" s="5">
        <v>14.0</v>
      </c>
      <c r="C12436" s="5">
        <v>7.0</v>
      </c>
      <c r="D12436" s="6" t="s">
        <v>12633</v>
      </c>
      <c r="E12436" s="7"/>
      <c r="F12436" s="8">
        <v>0.0</v>
      </c>
      <c r="H12436" s="10"/>
    </row>
    <row r="12437">
      <c r="A12437" s="5" t="s">
        <v>12620</v>
      </c>
      <c r="B12437" s="5">
        <v>15.0</v>
      </c>
      <c r="C12437" s="5">
        <v>7.0</v>
      </c>
      <c r="D12437" s="6" t="s">
        <v>12634</v>
      </c>
      <c r="E12437" s="7"/>
      <c r="F12437" s="8">
        <v>1.0</v>
      </c>
      <c r="H12437" s="10"/>
    </row>
    <row r="12438">
      <c r="A12438" s="5" t="s">
        <v>12620</v>
      </c>
      <c r="B12438" s="5">
        <v>16.0</v>
      </c>
      <c r="C12438" s="5">
        <v>8.0</v>
      </c>
      <c r="D12438" s="6" t="s">
        <v>12635</v>
      </c>
      <c r="E12438" s="7"/>
      <c r="F12438" s="8">
        <v>0.0</v>
      </c>
      <c r="H12438" s="10"/>
    </row>
    <row r="12439">
      <c r="A12439" s="5" t="s">
        <v>12620</v>
      </c>
      <c r="B12439" s="5">
        <v>17.0</v>
      </c>
      <c r="C12439" s="5">
        <v>8.0</v>
      </c>
      <c r="D12439" s="6" t="s">
        <v>12636</v>
      </c>
      <c r="E12439" s="7"/>
      <c r="F12439" s="8">
        <v>1.0</v>
      </c>
      <c r="H12439" s="10"/>
    </row>
    <row r="12440">
      <c r="A12440" s="5" t="s">
        <v>12620</v>
      </c>
      <c r="B12440" s="5">
        <v>18.0</v>
      </c>
      <c r="C12440" s="5">
        <v>9.0</v>
      </c>
      <c r="D12440" s="6" t="s">
        <v>12637</v>
      </c>
      <c r="E12440" s="7"/>
      <c r="F12440" s="8">
        <v>0.0</v>
      </c>
      <c r="H12440" s="10"/>
    </row>
    <row r="12441">
      <c r="A12441" s="5" t="s">
        <v>12620</v>
      </c>
      <c r="B12441" s="5">
        <v>19.0</v>
      </c>
      <c r="C12441" s="5">
        <v>9.0</v>
      </c>
      <c r="D12441" s="6" t="s">
        <v>12638</v>
      </c>
      <c r="E12441" s="7"/>
      <c r="F12441" s="8">
        <v>1.0</v>
      </c>
      <c r="H12441" s="10"/>
    </row>
    <row r="12442">
      <c r="A12442" s="5" t="s">
        <v>12639</v>
      </c>
      <c r="B12442" s="5">
        <v>0.0</v>
      </c>
      <c r="C12442" s="5">
        <v>0.0</v>
      </c>
      <c r="D12442" s="6" t="s">
        <v>680</v>
      </c>
      <c r="E12442" s="7"/>
      <c r="F12442" s="8">
        <v>0.0</v>
      </c>
      <c r="H12442" s="10"/>
    </row>
    <row r="12443">
      <c r="A12443" s="5" t="s">
        <v>12639</v>
      </c>
      <c r="B12443" s="5">
        <v>1.0</v>
      </c>
      <c r="C12443" s="5">
        <v>0.0</v>
      </c>
      <c r="D12443" s="6" t="s">
        <v>206</v>
      </c>
      <c r="E12443" s="7"/>
      <c r="F12443" s="8">
        <v>1.0</v>
      </c>
      <c r="H12443" s="10"/>
    </row>
    <row r="12444">
      <c r="A12444" s="5" t="s">
        <v>12639</v>
      </c>
      <c r="B12444" s="5">
        <v>2.0</v>
      </c>
      <c r="C12444" s="5">
        <v>1.0</v>
      </c>
      <c r="D12444" s="6" t="s">
        <v>2267</v>
      </c>
      <c r="E12444" s="7"/>
      <c r="F12444" s="8">
        <v>0.0</v>
      </c>
      <c r="H12444" s="10"/>
    </row>
    <row r="12445">
      <c r="A12445" s="5" t="s">
        <v>12639</v>
      </c>
      <c r="B12445" s="5">
        <v>3.0</v>
      </c>
      <c r="C12445" s="5">
        <v>1.0</v>
      </c>
      <c r="D12445" s="6" t="s">
        <v>12640</v>
      </c>
      <c r="E12445" s="7"/>
      <c r="F12445" s="8">
        <v>1.0</v>
      </c>
      <c r="H12445" s="10"/>
    </row>
    <row r="12446">
      <c r="A12446" s="5" t="s">
        <v>12639</v>
      </c>
      <c r="B12446" s="5">
        <v>4.0</v>
      </c>
      <c r="C12446" s="5">
        <v>2.0</v>
      </c>
      <c r="D12446" s="6" t="s">
        <v>12641</v>
      </c>
      <c r="E12446" s="7"/>
      <c r="F12446" s="8">
        <v>0.0</v>
      </c>
      <c r="H12446" s="10"/>
    </row>
    <row r="12447">
      <c r="A12447" s="5" t="s">
        <v>12639</v>
      </c>
      <c r="B12447" s="5">
        <v>5.0</v>
      </c>
      <c r="C12447" s="5">
        <v>2.0</v>
      </c>
      <c r="D12447" s="6" t="s">
        <v>12642</v>
      </c>
      <c r="E12447" s="7"/>
      <c r="F12447" s="8">
        <v>1.0</v>
      </c>
      <c r="H12447" s="10"/>
    </row>
    <row r="12448">
      <c r="A12448" s="5" t="s">
        <v>12639</v>
      </c>
      <c r="B12448" s="5">
        <v>6.0</v>
      </c>
      <c r="C12448" s="5">
        <v>3.0</v>
      </c>
      <c r="D12448" s="6" t="s">
        <v>12643</v>
      </c>
      <c r="E12448" s="7"/>
      <c r="F12448" s="8">
        <v>0.0</v>
      </c>
      <c r="H12448" s="10"/>
    </row>
    <row r="12449">
      <c r="A12449" s="5" t="s">
        <v>12639</v>
      </c>
      <c r="B12449" s="5">
        <v>7.0</v>
      </c>
      <c r="C12449" s="5">
        <v>3.0</v>
      </c>
      <c r="D12449" s="6" t="s">
        <v>12644</v>
      </c>
      <c r="E12449" s="7"/>
      <c r="F12449" s="8">
        <v>1.0</v>
      </c>
      <c r="H12449" s="10"/>
    </row>
    <row r="12450">
      <c r="A12450" s="5" t="s">
        <v>12639</v>
      </c>
      <c r="B12450" s="5">
        <v>8.0</v>
      </c>
      <c r="C12450" s="5">
        <v>4.0</v>
      </c>
      <c r="D12450" s="6" t="s">
        <v>12645</v>
      </c>
      <c r="E12450" s="7"/>
      <c r="F12450" s="8">
        <v>0.0</v>
      </c>
      <c r="H12450" s="10"/>
    </row>
    <row r="12451">
      <c r="A12451" s="5" t="s">
        <v>12639</v>
      </c>
      <c r="B12451" s="5">
        <v>9.0</v>
      </c>
      <c r="C12451" s="5">
        <v>4.0</v>
      </c>
      <c r="D12451" s="6" t="s">
        <v>12646</v>
      </c>
      <c r="E12451" s="7"/>
      <c r="F12451" s="8">
        <v>1.0</v>
      </c>
      <c r="H12451" s="10"/>
    </row>
    <row r="12452">
      <c r="A12452" s="5" t="s">
        <v>12639</v>
      </c>
      <c r="B12452" s="5">
        <v>10.0</v>
      </c>
      <c r="C12452" s="5">
        <v>5.0</v>
      </c>
      <c r="D12452" s="6" t="s">
        <v>2254</v>
      </c>
      <c r="E12452" s="7"/>
      <c r="F12452" s="8">
        <v>0.0</v>
      </c>
      <c r="H12452" s="10"/>
    </row>
    <row r="12453">
      <c r="A12453" s="5" t="s">
        <v>12639</v>
      </c>
      <c r="B12453" s="5">
        <v>11.0</v>
      </c>
      <c r="C12453" s="5">
        <v>5.0</v>
      </c>
      <c r="D12453" s="6" t="s">
        <v>12647</v>
      </c>
      <c r="E12453" s="7"/>
      <c r="F12453" s="8">
        <v>1.0</v>
      </c>
      <c r="H12453" s="10"/>
    </row>
    <row r="12454">
      <c r="A12454" s="5" t="s">
        <v>12639</v>
      </c>
      <c r="B12454" s="5">
        <v>12.0</v>
      </c>
      <c r="C12454" s="5">
        <v>6.0</v>
      </c>
      <c r="D12454" s="6" t="s">
        <v>12648</v>
      </c>
      <c r="E12454" s="7"/>
      <c r="F12454" s="8">
        <v>0.0</v>
      </c>
      <c r="H12454" s="10"/>
    </row>
    <row r="12455">
      <c r="A12455" s="5" t="s">
        <v>12639</v>
      </c>
      <c r="B12455" s="5">
        <v>13.0</v>
      </c>
      <c r="C12455" s="5">
        <v>6.0</v>
      </c>
      <c r="D12455" s="6" t="s">
        <v>12649</v>
      </c>
      <c r="E12455" s="7"/>
      <c r="F12455" s="8">
        <v>1.0</v>
      </c>
      <c r="H12455" s="10"/>
    </row>
    <row r="12456">
      <c r="A12456" s="5" t="s">
        <v>12639</v>
      </c>
      <c r="B12456" s="5">
        <v>14.0</v>
      </c>
      <c r="C12456" s="5">
        <v>7.0</v>
      </c>
      <c r="D12456" s="6" t="s">
        <v>12650</v>
      </c>
      <c r="E12456" s="7"/>
      <c r="F12456" s="8">
        <v>0.0</v>
      </c>
      <c r="H12456" s="10"/>
    </row>
    <row r="12457">
      <c r="A12457" s="5" t="s">
        <v>12639</v>
      </c>
      <c r="B12457" s="5">
        <v>15.0</v>
      </c>
      <c r="C12457" s="5">
        <v>7.0</v>
      </c>
      <c r="D12457" s="6" t="s">
        <v>12651</v>
      </c>
      <c r="E12457" s="7"/>
      <c r="F12457" s="8">
        <v>1.0</v>
      </c>
      <c r="H12457" s="10"/>
    </row>
    <row r="12458">
      <c r="A12458" s="5" t="s">
        <v>12639</v>
      </c>
      <c r="B12458" s="5">
        <v>16.0</v>
      </c>
      <c r="C12458" s="5">
        <v>8.0</v>
      </c>
      <c r="D12458" s="6" t="s">
        <v>12012</v>
      </c>
      <c r="E12458" s="7"/>
      <c r="F12458" s="8">
        <v>0.0</v>
      </c>
      <c r="H12458" s="10"/>
    </row>
    <row r="12459">
      <c r="A12459" s="5" t="s">
        <v>12639</v>
      </c>
      <c r="B12459" s="5">
        <v>17.0</v>
      </c>
      <c r="C12459" s="5">
        <v>8.0</v>
      </c>
      <c r="D12459" s="6" t="s">
        <v>12652</v>
      </c>
      <c r="E12459" s="7"/>
      <c r="F12459" s="8">
        <v>1.0</v>
      </c>
      <c r="H12459" s="10"/>
    </row>
    <row r="12460">
      <c r="A12460" s="5" t="s">
        <v>12639</v>
      </c>
      <c r="B12460" s="5">
        <v>18.0</v>
      </c>
      <c r="C12460" s="5">
        <v>9.0</v>
      </c>
      <c r="D12460" s="6" t="s">
        <v>12653</v>
      </c>
      <c r="E12460" s="7"/>
      <c r="F12460" s="8">
        <v>0.0</v>
      </c>
      <c r="H12460" s="10"/>
    </row>
    <row r="12461">
      <c r="A12461" s="5" t="s">
        <v>12639</v>
      </c>
      <c r="B12461" s="5">
        <v>19.0</v>
      </c>
      <c r="C12461" s="5">
        <v>9.0</v>
      </c>
      <c r="D12461" s="6" t="s">
        <v>12654</v>
      </c>
      <c r="E12461" s="7"/>
      <c r="F12461" s="8">
        <v>1.0</v>
      </c>
      <c r="H12461" s="10"/>
    </row>
    <row r="12462">
      <c r="A12462" s="5" t="s">
        <v>12639</v>
      </c>
      <c r="B12462" s="5">
        <v>20.0</v>
      </c>
      <c r="C12462" s="5">
        <v>10.0</v>
      </c>
      <c r="D12462" s="6" t="s">
        <v>12655</v>
      </c>
      <c r="E12462" s="7"/>
      <c r="F12462" s="8">
        <v>0.0</v>
      </c>
      <c r="H12462" s="10"/>
    </row>
    <row r="12463">
      <c r="A12463" s="5" t="s">
        <v>12656</v>
      </c>
      <c r="B12463" s="5">
        <v>0.0</v>
      </c>
      <c r="C12463" s="5">
        <v>0.0</v>
      </c>
      <c r="D12463" s="6" t="s">
        <v>423</v>
      </c>
      <c r="E12463" s="7"/>
      <c r="F12463" s="8">
        <v>0.0</v>
      </c>
      <c r="H12463" s="10"/>
    </row>
    <row r="12464">
      <c r="A12464" s="5" t="s">
        <v>12656</v>
      </c>
      <c r="B12464" s="5">
        <v>1.0</v>
      </c>
      <c r="C12464" s="5">
        <v>0.0</v>
      </c>
      <c r="D12464" s="6" t="s">
        <v>3719</v>
      </c>
      <c r="E12464" s="7"/>
      <c r="F12464" s="8">
        <v>1.0</v>
      </c>
      <c r="H12464" s="10"/>
    </row>
    <row r="12465">
      <c r="A12465" s="5" t="s">
        <v>12656</v>
      </c>
      <c r="B12465" s="5">
        <v>2.0</v>
      </c>
      <c r="C12465" s="5">
        <v>1.0</v>
      </c>
      <c r="D12465" s="6" t="s">
        <v>12657</v>
      </c>
      <c r="E12465" s="7"/>
      <c r="F12465" s="8">
        <v>0.0</v>
      </c>
      <c r="H12465" s="10"/>
    </row>
    <row r="12466">
      <c r="A12466" s="5" t="s">
        <v>12656</v>
      </c>
      <c r="B12466" s="5">
        <v>3.0</v>
      </c>
      <c r="C12466" s="5">
        <v>1.0</v>
      </c>
      <c r="D12466" s="6" t="s">
        <v>12658</v>
      </c>
      <c r="E12466" s="7"/>
      <c r="F12466" s="8">
        <v>1.0</v>
      </c>
      <c r="H12466" s="10"/>
    </row>
    <row r="12467">
      <c r="A12467" s="5" t="s">
        <v>12656</v>
      </c>
      <c r="B12467" s="5">
        <v>4.0</v>
      </c>
      <c r="C12467" s="5">
        <v>2.0</v>
      </c>
      <c r="D12467" s="6" t="s">
        <v>12659</v>
      </c>
      <c r="E12467" s="7"/>
      <c r="F12467" s="8">
        <v>0.0</v>
      </c>
      <c r="H12467" s="10"/>
    </row>
    <row r="12468">
      <c r="A12468" s="5" t="s">
        <v>12656</v>
      </c>
      <c r="B12468" s="5">
        <v>5.0</v>
      </c>
      <c r="C12468" s="5">
        <v>2.0</v>
      </c>
      <c r="D12468" s="6" t="s">
        <v>12660</v>
      </c>
      <c r="E12468" s="7"/>
      <c r="F12468" s="8">
        <v>1.0</v>
      </c>
      <c r="H12468" s="10"/>
    </row>
    <row r="12469">
      <c r="A12469" s="5" t="s">
        <v>12656</v>
      </c>
      <c r="B12469" s="5">
        <v>6.0</v>
      </c>
      <c r="C12469" s="5">
        <v>3.0</v>
      </c>
      <c r="D12469" s="6" t="s">
        <v>12661</v>
      </c>
      <c r="E12469" s="7"/>
      <c r="F12469" s="8">
        <v>0.0</v>
      </c>
      <c r="H12469" s="10"/>
    </row>
    <row r="12470">
      <c r="A12470" s="5" t="s">
        <v>12656</v>
      </c>
      <c r="B12470" s="5">
        <v>7.0</v>
      </c>
      <c r="C12470" s="5">
        <v>3.0</v>
      </c>
      <c r="D12470" s="6" t="s">
        <v>12662</v>
      </c>
      <c r="E12470" s="7"/>
      <c r="F12470" s="8">
        <v>1.0</v>
      </c>
      <c r="H12470" s="10"/>
    </row>
    <row r="12471">
      <c r="A12471" s="5" t="s">
        <v>12656</v>
      </c>
      <c r="B12471" s="5">
        <v>8.0</v>
      </c>
      <c r="C12471" s="5">
        <v>4.0</v>
      </c>
      <c r="D12471" s="6" t="s">
        <v>12663</v>
      </c>
      <c r="E12471" s="7"/>
      <c r="F12471" s="8">
        <v>0.0</v>
      </c>
      <c r="H12471" s="10"/>
    </row>
    <row r="12472">
      <c r="A12472" s="5" t="s">
        <v>12656</v>
      </c>
      <c r="B12472" s="5">
        <v>9.0</v>
      </c>
      <c r="C12472" s="5">
        <v>4.0</v>
      </c>
      <c r="D12472" s="6" t="s">
        <v>12664</v>
      </c>
      <c r="E12472" s="7"/>
      <c r="F12472" s="8">
        <v>1.0</v>
      </c>
      <c r="H12472" s="10"/>
    </row>
    <row r="12473">
      <c r="A12473" s="5" t="s">
        <v>12656</v>
      </c>
      <c r="B12473" s="5">
        <v>10.0</v>
      </c>
      <c r="C12473" s="5">
        <v>5.0</v>
      </c>
      <c r="D12473" s="6" t="s">
        <v>12665</v>
      </c>
      <c r="E12473" s="7"/>
      <c r="F12473" s="8">
        <v>0.0</v>
      </c>
      <c r="H12473" s="10"/>
    </row>
    <row r="12474">
      <c r="A12474" s="5" t="s">
        <v>12656</v>
      </c>
      <c r="B12474" s="5">
        <v>11.0</v>
      </c>
      <c r="C12474" s="5">
        <v>5.0</v>
      </c>
      <c r="D12474" s="6" t="s">
        <v>12666</v>
      </c>
      <c r="E12474" s="7"/>
      <c r="F12474" s="8">
        <v>1.0</v>
      </c>
      <c r="H12474" s="10"/>
    </row>
    <row r="12475">
      <c r="A12475" s="5" t="s">
        <v>12656</v>
      </c>
      <c r="B12475" s="5">
        <v>12.0</v>
      </c>
      <c r="C12475" s="5">
        <v>6.0</v>
      </c>
      <c r="D12475" s="6" t="s">
        <v>12667</v>
      </c>
      <c r="E12475" s="7"/>
      <c r="F12475" s="8">
        <v>0.0</v>
      </c>
      <c r="H12475" s="10"/>
    </row>
    <row r="12476">
      <c r="A12476" s="5" t="s">
        <v>12656</v>
      </c>
      <c r="B12476" s="5">
        <v>13.0</v>
      </c>
      <c r="C12476" s="5">
        <v>6.0</v>
      </c>
      <c r="D12476" s="6" t="s">
        <v>12668</v>
      </c>
      <c r="E12476" s="7"/>
      <c r="F12476" s="8">
        <v>1.0</v>
      </c>
      <c r="H12476" s="10"/>
    </row>
    <row r="12477">
      <c r="A12477" s="5" t="s">
        <v>12656</v>
      </c>
      <c r="B12477" s="5">
        <v>14.0</v>
      </c>
      <c r="C12477" s="5">
        <v>7.0</v>
      </c>
      <c r="D12477" s="6" t="s">
        <v>12669</v>
      </c>
      <c r="E12477" s="7"/>
      <c r="F12477" s="8">
        <v>0.0</v>
      </c>
      <c r="H12477" s="10"/>
    </row>
    <row r="12478">
      <c r="A12478" s="5" t="s">
        <v>12656</v>
      </c>
      <c r="B12478" s="5">
        <v>15.0</v>
      </c>
      <c r="C12478" s="5">
        <v>7.0</v>
      </c>
      <c r="D12478" s="6" t="s">
        <v>12670</v>
      </c>
      <c r="E12478" s="7"/>
      <c r="F12478" s="8">
        <v>1.0</v>
      </c>
      <c r="H12478" s="10"/>
    </row>
    <row r="12479">
      <c r="A12479" s="5" t="s">
        <v>12656</v>
      </c>
      <c r="B12479" s="5">
        <v>16.0</v>
      </c>
      <c r="C12479" s="5">
        <v>8.0</v>
      </c>
      <c r="D12479" s="6" t="s">
        <v>12671</v>
      </c>
      <c r="E12479" s="7"/>
      <c r="F12479" s="8">
        <v>0.0</v>
      </c>
      <c r="H12479" s="10"/>
    </row>
    <row r="12480">
      <c r="A12480" s="5" t="s">
        <v>12656</v>
      </c>
      <c r="B12480" s="5">
        <v>17.0</v>
      </c>
      <c r="C12480" s="5">
        <v>8.0</v>
      </c>
      <c r="D12480" s="6" t="s">
        <v>12672</v>
      </c>
      <c r="E12480" s="7"/>
      <c r="F12480" s="8">
        <v>1.0</v>
      </c>
      <c r="H12480" s="10"/>
    </row>
    <row r="12481">
      <c r="A12481" s="5" t="s">
        <v>12656</v>
      </c>
      <c r="B12481" s="5">
        <v>18.0</v>
      </c>
      <c r="C12481" s="5">
        <v>9.0</v>
      </c>
      <c r="D12481" s="6" t="s">
        <v>12673</v>
      </c>
      <c r="E12481" s="7"/>
      <c r="F12481" s="8">
        <v>0.0</v>
      </c>
      <c r="H12481" s="10"/>
    </row>
    <row r="12482">
      <c r="A12482" s="5" t="s">
        <v>12656</v>
      </c>
      <c r="B12482" s="5">
        <v>19.0</v>
      </c>
      <c r="C12482" s="5">
        <v>9.0</v>
      </c>
      <c r="D12482" s="6" t="s">
        <v>12674</v>
      </c>
      <c r="E12482" s="7"/>
      <c r="F12482" s="8">
        <v>1.0</v>
      </c>
      <c r="H12482" s="10"/>
    </row>
    <row r="12483">
      <c r="A12483" s="5" t="s">
        <v>12656</v>
      </c>
      <c r="B12483" s="5">
        <v>20.0</v>
      </c>
      <c r="C12483" s="5">
        <v>10.0</v>
      </c>
      <c r="D12483" s="6" t="s">
        <v>12675</v>
      </c>
      <c r="E12483" s="7"/>
      <c r="F12483" s="8">
        <v>0.0</v>
      </c>
      <c r="H12483" s="10"/>
    </row>
    <row r="12484">
      <c r="A12484" s="5" t="s">
        <v>12676</v>
      </c>
      <c r="B12484" s="5">
        <v>0.0</v>
      </c>
      <c r="C12484" s="5">
        <v>0.0</v>
      </c>
      <c r="D12484" s="6" t="s">
        <v>12677</v>
      </c>
      <c r="E12484" s="7"/>
      <c r="F12484" s="8">
        <v>0.0</v>
      </c>
      <c r="H12484" s="10"/>
    </row>
    <row r="12485">
      <c r="A12485" s="5" t="s">
        <v>12676</v>
      </c>
      <c r="B12485" s="5">
        <v>1.0</v>
      </c>
      <c r="C12485" s="5">
        <v>0.0</v>
      </c>
      <c r="D12485" s="6" t="s">
        <v>12678</v>
      </c>
      <c r="E12485" s="7"/>
      <c r="F12485" s="8">
        <v>1.0</v>
      </c>
      <c r="H12485" s="10"/>
    </row>
    <row r="12486">
      <c r="A12486" s="5" t="s">
        <v>12676</v>
      </c>
      <c r="B12486" s="5">
        <v>2.0</v>
      </c>
      <c r="C12486" s="5">
        <v>1.0</v>
      </c>
      <c r="D12486" s="6" t="s">
        <v>12679</v>
      </c>
      <c r="E12486" s="7"/>
      <c r="F12486" s="8">
        <v>0.0</v>
      </c>
      <c r="H12486" s="10"/>
    </row>
    <row r="12487">
      <c r="A12487" s="5" t="s">
        <v>12676</v>
      </c>
      <c r="B12487" s="5">
        <v>3.0</v>
      </c>
      <c r="C12487" s="5">
        <v>1.0</v>
      </c>
      <c r="D12487" s="6" t="s">
        <v>12680</v>
      </c>
      <c r="E12487" s="7"/>
      <c r="F12487" s="8">
        <v>1.0</v>
      </c>
      <c r="H12487" s="10"/>
    </row>
    <row r="12488">
      <c r="A12488" s="5" t="s">
        <v>12676</v>
      </c>
      <c r="B12488" s="5">
        <v>4.0</v>
      </c>
      <c r="C12488" s="5">
        <v>2.0</v>
      </c>
      <c r="D12488" s="6" t="s">
        <v>12681</v>
      </c>
      <c r="E12488" s="7"/>
      <c r="F12488" s="8">
        <v>0.0</v>
      </c>
      <c r="H12488" s="10"/>
    </row>
    <row r="12489">
      <c r="A12489" s="5" t="s">
        <v>12676</v>
      </c>
      <c r="B12489" s="5">
        <v>5.0</v>
      </c>
      <c r="C12489" s="5">
        <v>2.0</v>
      </c>
      <c r="D12489" s="6" t="s">
        <v>12682</v>
      </c>
      <c r="E12489" s="7"/>
      <c r="F12489" s="8">
        <v>1.0</v>
      </c>
      <c r="H12489" s="10"/>
    </row>
    <row r="12490">
      <c r="A12490" s="5" t="s">
        <v>12676</v>
      </c>
      <c r="B12490" s="5">
        <v>6.0</v>
      </c>
      <c r="C12490" s="5">
        <v>3.0</v>
      </c>
      <c r="D12490" s="6" t="s">
        <v>12683</v>
      </c>
      <c r="E12490" s="7"/>
      <c r="F12490" s="8">
        <v>0.0</v>
      </c>
      <c r="H12490" s="10"/>
    </row>
    <row r="12491">
      <c r="A12491" s="5" t="s">
        <v>12676</v>
      </c>
      <c r="B12491" s="5">
        <v>7.0</v>
      </c>
      <c r="C12491" s="5">
        <v>3.0</v>
      </c>
      <c r="D12491" s="6" t="s">
        <v>12684</v>
      </c>
      <c r="E12491" s="7"/>
      <c r="F12491" s="8">
        <v>1.0</v>
      </c>
      <c r="H12491" s="10"/>
    </row>
    <row r="12492">
      <c r="A12492" s="5" t="s">
        <v>12676</v>
      </c>
      <c r="B12492" s="5">
        <v>8.0</v>
      </c>
      <c r="C12492" s="5">
        <v>4.0</v>
      </c>
      <c r="D12492" s="6" t="s">
        <v>12685</v>
      </c>
      <c r="E12492" s="7"/>
      <c r="F12492" s="8">
        <v>0.0</v>
      </c>
      <c r="H12492" s="10"/>
    </row>
    <row r="12493">
      <c r="A12493" s="5" t="s">
        <v>12676</v>
      </c>
      <c r="B12493" s="5">
        <v>9.0</v>
      </c>
      <c r="C12493" s="5">
        <v>4.0</v>
      </c>
      <c r="D12493" s="6" t="s">
        <v>12686</v>
      </c>
      <c r="E12493" s="7"/>
      <c r="F12493" s="8">
        <v>1.0</v>
      </c>
      <c r="H12493" s="10"/>
    </row>
    <row r="12494">
      <c r="A12494" s="5" t="s">
        <v>12676</v>
      </c>
      <c r="B12494" s="5">
        <v>10.0</v>
      </c>
      <c r="C12494" s="5">
        <v>5.0</v>
      </c>
      <c r="D12494" s="6" t="s">
        <v>12687</v>
      </c>
      <c r="E12494" s="7"/>
      <c r="F12494" s="8">
        <v>0.0</v>
      </c>
      <c r="H12494" s="10"/>
    </row>
    <row r="12495">
      <c r="A12495" s="5" t="s">
        <v>12676</v>
      </c>
      <c r="B12495" s="5">
        <v>11.0</v>
      </c>
      <c r="C12495" s="5">
        <v>5.0</v>
      </c>
      <c r="D12495" s="6" t="s">
        <v>12688</v>
      </c>
      <c r="E12495" s="7"/>
      <c r="F12495" s="8">
        <v>1.0</v>
      </c>
      <c r="H12495" s="10"/>
    </row>
    <row r="12496">
      <c r="A12496" s="5" t="s">
        <v>12676</v>
      </c>
      <c r="B12496" s="5">
        <v>12.0</v>
      </c>
      <c r="C12496" s="5">
        <v>6.0</v>
      </c>
      <c r="D12496" s="6" t="s">
        <v>12689</v>
      </c>
      <c r="E12496" s="7"/>
      <c r="F12496" s="8">
        <v>0.0</v>
      </c>
      <c r="H12496" s="10"/>
    </row>
    <row r="12497">
      <c r="A12497" s="5" t="s">
        <v>12676</v>
      </c>
      <c r="B12497" s="5">
        <v>13.0</v>
      </c>
      <c r="C12497" s="5">
        <v>6.0</v>
      </c>
      <c r="D12497" s="6" t="s">
        <v>12690</v>
      </c>
      <c r="E12497" s="7"/>
      <c r="F12497" s="8">
        <v>1.0</v>
      </c>
      <c r="H12497" s="10"/>
    </row>
    <row r="12498">
      <c r="A12498" s="5" t="s">
        <v>12676</v>
      </c>
      <c r="B12498" s="5">
        <v>14.0</v>
      </c>
      <c r="C12498" s="5">
        <v>7.0</v>
      </c>
      <c r="D12498" s="6" t="s">
        <v>12691</v>
      </c>
      <c r="E12498" s="7"/>
      <c r="F12498" s="8">
        <v>0.0</v>
      </c>
      <c r="H12498" s="10"/>
    </row>
    <row r="12499">
      <c r="A12499" s="5" t="s">
        <v>12676</v>
      </c>
      <c r="B12499" s="5">
        <v>15.0</v>
      </c>
      <c r="C12499" s="5">
        <v>7.0</v>
      </c>
      <c r="D12499" s="6" t="s">
        <v>12692</v>
      </c>
      <c r="E12499" s="7"/>
      <c r="F12499" s="8">
        <v>1.0</v>
      </c>
      <c r="H12499" s="10"/>
    </row>
    <row r="12500">
      <c r="A12500" s="5" t="s">
        <v>12676</v>
      </c>
      <c r="B12500" s="5">
        <v>16.0</v>
      </c>
      <c r="C12500" s="5">
        <v>8.0</v>
      </c>
      <c r="D12500" s="6" t="s">
        <v>12693</v>
      </c>
      <c r="E12500" s="7"/>
      <c r="F12500" s="8">
        <v>0.0</v>
      </c>
      <c r="H12500" s="10"/>
    </row>
    <row r="12501">
      <c r="A12501" s="5" t="s">
        <v>12676</v>
      </c>
      <c r="B12501" s="5">
        <v>17.0</v>
      </c>
      <c r="C12501" s="5">
        <v>8.0</v>
      </c>
      <c r="D12501" s="6" t="s">
        <v>12694</v>
      </c>
      <c r="E12501" s="7"/>
      <c r="F12501" s="8">
        <v>1.0</v>
      </c>
      <c r="H12501" s="10"/>
    </row>
    <row r="12502">
      <c r="A12502" s="5" t="s">
        <v>12676</v>
      </c>
      <c r="B12502" s="5">
        <v>18.0</v>
      </c>
      <c r="C12502" s="5">
        <v>9.0</v>
      </c>
      <c r="D12502" s="6" t="s">
        <v>12695</v>
      </c>
      <c r="E12502" s="7"/>
      <c r="F12502" s="8">
        <v>0.0</v>
      </c>
      <c r="H12502" s="10"/>
    </row>
    <row r="12503">
      <c r="A12503" s="5" t="s">
        <v>12676</v>
      </c>
      <c r="B12503" s="5">
        <v>19.0</v>
      </c>
      <c r="C12503" s="5">
        <v>9.0</v>
      </c>
      <c r="D12503" s="6" t="s">
        <v>12696</v>
      </c>
      <c r="E12503" s="7"/>
      <c r="F12503" s="8">
        <v>1.0</v>
      </c>
      <c r="H12503" s="10"/>
    </row>
    <row r="12504">
      <c r="A12504" s="5" t="s">
        <v>12697</v>
      </c>
      <c r="B12504" s="5">
        <v>0.0</v>
      </c>
      <c r="C12504" s="5">
        <v>0.0</v>
      </c>
      <c r="D12504" s="6" t="s">
        <v>12698</v>
      </c>
      <c r="E12504" s="7"/>
      <c r="F12504" s="8">
        <v>0.0</v>
      </c>
      <c r="H12504" s="10"/>
    </row>
    <row r="12505">
      <c r="A12505" s="5" t="s">
        <v>12697</v>
      </c>
      <c r="B12505" s="5">
        <v>1.0</v>
      </c>
      <c r="C12505" s="5">
        <v>0.0</v>
      </c>
      <c r="D12505" s="6" t="s">
        <v>12699</v>
      </c>
      <c r="E12505" s="7"/>
      <c r="F12505" s="8">
        <v>1.0</v>
      </c>
      <c r="H12505" s="10"/>
    </row>
    <row r="12506">
      <c r="A12506" s="5" t="s">
        <v>12697</v>
      </c>
      <c r="B12506" s="5">
        <v>2.0</v>
      </c>
      <c r="C12506" s="5">
        <v>1.0</v>
      </c>
      <c r="D12506" s="6" t="s">
        <v>12700</v>
      </c>
      <c r="E12506" s="7"/>
      <c r="F12506" s="8">
        <v>0.0</v>
      </c>
      <c r="H12506" s="10"/>
    </row>
    <row r="12507">
      <c r="A12507" s="5" t="s">
        <v>12697</v>
      </c>
      <c r="B12507" s="5">
        <v>3.0</v>
      </c>
      <c r="C12507" s="5">
        <v>1.0</v>
      </c>
      <c r="D12507" s="6" t="s">
        <v>12701</v>
      </c>
      <c r="E12507" s="7"/>
      <c r="F12507" s="8">
        <v>1.0</v>
      </c>
      <c r="H12507" s="10"/>
    </row>
    <row r="12508">
      <c r="A12508" s="5" t="s">
        <v>12697</v>
      </c>
      <c r="B12508" s="5">
        <v>4.0</v>
      </c>
      <c r="C12508" s="5">
        <v>2.0</v>
      </c>
      <c r="D12508" s="6" t="s">
        <v>12702</v>
      </c>
      <c r="E12508" s="7"/>
      <c r="F12508" s="8">
        <v>0.0</v>
      </c>
      <c r="H12508" s="10"/>
    </row>
    <row r="12509">
      <c r="A12509" s="5" t="s">
        <v>12697</v>
      </c>
      <c r="B12509" s="5">
        <v>5.0</v>
      </c>
      <c r="C12509" s="5">
        <v>2.0</v>
      </c>
      <c r="D12509" s="6" t="s">
        <v>12703</v>
      </c>
      <c r="E12509" s="7"/>
      <c r="F12509" s="8">
        <v>1.0</v>
      </c>
      <c r="H12509" s="10"/>
    </row>
    <row r="12510">
      <c r="A12510" s="5" t="s">
        <v>12697</v>
      </c>
      <c r="B12510" s="5">
        <v>6.0</v>
      </c>
      <c r="C12510" s="5">
        <v>3.0</v>
      </c>
      <c r="D12510" s="6" t="s">
        <v>12704</v>
      </c>
      <c r="E12510" s="7"/>
      <c r="F12510" s="8">
        <v>0.0</v>
      </c>
      <c r="H12510" s="10"/>
    </row>
    <row r="12511">
      <c r="A12511" s="5" t="s">
        <v>12697</v>
      </c>
      <c r="B12511" s="5">
        <v>7.0</v>
      </c>
      <c r="C12511" s="5">
        <v>3.0</v>
      </c>
      <c r="D12511" s="6" t="s">
        <v>12705</v>
      </c>
      <c r="E12511" s="7"/>
      <c r="F12511" s="8">
        <v>1.0</v>
      </c>
      <c r="H12511" s="10"/>
    </row>
    <row r="12512">
      <c r="A12512" s="5" t="s">
        <v>12697</v>
      </c>
      <c r="B12512" s="5">
        <v>8.0</v>
      </c>
      <c r="C12512" s="5">
        <v>4.0</v>
      </c>
      <c r="D12512" s="6" t="s">
        <v>12706</v>
      </c>
      <c r="E12512" s="7"/>
      <c r="F12512" s="8">
        <v>0.0</v>
      </c>
      <c r="H12512" s="10"/>
    </row>
    <row r="12513">
      <c r="A12513" s="5" t="s">
        <v>12697</v>
      </c>
      <c r="B12513" s="5">
        <v>9.0</v>
      </c>
      <c r="C12513" s="5">
        <v>4.0</v>
      </c>
      <c r="D12513" s="6" t="s">
        <v>12707</v>
      </c>
      <c r="E12513" s="7"/>
      <c r="F12513" s="8">
        <v>1.0</v>
      </c>
      <c r="H12513" s="10"/>
    </row>
    <row r="12514">
      <c r="A12514" s="5" t="s">
        <v>12697</v>
      </c>
      <c r="B12514" s="5">
        <v>10.0</v>
      </c>
      <c r="C12514" s="5">
        <v>5.0</v>
      </c>
      <c r="D12514" s="6" t="s">
        <v>12708</v>
      </c>
      <c r="E12514" s="7"/>
      <c r="F12514" s="8">
        <v>0.0</v>
      </c>
      <c r="H12514" s="10"/>
    </row>
    <row r="12515">
      <c r="A12515" s="5" t="s">
        <v>12697</v>
      </c>
      <c r="B12515" s="5">
        <v>11.0</v>
      </c>
      <c r="C12515" s="5">
        <v>5.0</v>
      </c>
      <c r="D12515" s="6" t="s">
        <v>12709</v>
      </c>
      <c r="E12515" s="7"/>
      <c r="F12515" s="8">
        <v>1.0</v>
      </c>
      <c r="H12515" s="10"/>
    </row>
    <row r="12516">
      <c r="A12516" s="5" t="s">
        <v>12697</v>
      </c>
      <c r="B12516" s="5">
        <v>12.0</v>
      </c>
      <c r="C12516" s="5">
        <v>6.0</v>
      </c>
      <c r="D12516" s="6" t="s">
        <v>12710</v>
      </c>
      <c r="E12516" s="7"/>
      <c r="F12516" s="8">
        <v>0.0</v>
      </c>
      <c r="H12516" s="10"/>
    </row>
    <row r="12517">
      <c r="A12517" s="5" t="s">
        <v>12697</v>
      </c>
      <c r="B12517" s="5">
        <v>13.0</v>
      </c>
      <c r="C12517" s="5">
        <v>6.0</v>
      </c>
      <c r="D12517" s="6" t="s">
        <v>12711</v>
      </c>
      <c r="E12517" s="7"/>
      <c r="F12517" s="8">
        <v>1.0</v>
      </c>
      <c r="H12517" s="10"/>
    </row>
    <row r="12518">
      <c r="A12518" s="5" t="s">
        <v>12697</v>
      </c>
      <c r="B12518" s="5">
        <v>14.0</v>
      </c>
      <c r="C12518" s="5">
        <v>7.0</v>
      </c>
      <c r="D12518" s="6" t="s">
        <v>12712</v>
      </c>
      <c r="E12518" s="7"/>
      <c r="F12518" s="8">
        <v>0.0</v>
      </c>
      <c r="H12518" s="10"/>
    </row>
    <row r="12519">
      <c r="A12519" s="5" t="s">
        <v>12697</v>
      </c>
      <c r="B12519" s="5">
        <v>15.0</v>
      </c>
      <c r="C12519" s="5">
        <v>7.0</v>
      </c>
      <c r="D12519" s="6" t="s">
        <v>12713</v>
      </c>
      <c r="E12519" s="7"/>
      <c r="F12519" s="8">
        <v>1.0</v>
      </c>
      <c r="H12519" s="10"/>
    </row>
    <row r="12520">
      <c r="A12520" s="5" t="s">
        <v>12697</v>
      </c>
      <c r="B12520" s="5">
        <v>16.0</v>
      </c>
      <c r="C12520" s="5">
        <v>8.0</v>
      </c>
      <c r="D12520" s="6" t="s">
        <v>12714</v>
      </c>
      <c r="E12520" s="7"/>
      <c r="F12520" s="8">
        <v>0.0</v>
      </c>
      <c r="H12520" s="10"/>
    </row>
    <row r="12521">
      <c r="A12521" s="5" t="s">
        <v>12697</v>
      </c>
      <c r="B12521" s="5">
        <v>17.0</v>
      </c>
      <c r="C12521" s="5">
        <v>8.0</v>
      </c>
      <c r="D12521" s="6" t="s">
        <v>12715</v>
      </c>
      <c r="E12521" s="7"/>
      <c r="F12521" s="8">
        <v>1.0</v>
      </c>
      <c r="H12521" s="10"/>
    </row>
    <row r="12522">
      <c r="A12522" s="5" t="s">
        <v>12697</v>
      </c>
      <c r="B12522" s="5">
        <v>18.0</v>
      </c>
      <c r="C12522" s="5">
        <v>9.0</v>
      </c>
      <c r="D12522" s="6" t="s">
        <v>12716</v>
      </c>
      <c r="E12522" s="7"/>
      <c r="F12522" s="8">
        <v>0.0</v>
      </c>
      <c r="H12522" s="10"/>
    </row>
    <row r="12523">
      <c r="A12523" s="5" t="s">
        <v>12697</v>
      </c>
      <c r="B12523" s="5">
        <v>19.0</v>
      </c>
      <c r="C12523" s="5">
        <v>9.0</v>
      </c>
      <c r="D12523" s="6" t="s">
        <v>12717</v>
      </c>
      <c r="E12523" s="7"/>
      <c r="F12523" s="8">
        <v>1.0</v>
      </c>
      <c r="H12523" s="10"/>
    </row>
    <row r="12524">
      <c r="A12524" s="5" t="s">
        <v>12718</v>
      </c>
      <c r="B12524" s="5">
        <v>0.0</v>
      </c>
      <c r="C12524" s="5">
        <v>0.0</v>
      </c>
      <c r="D12524" s="6" t="s">
        <v>184</v>
      </c>
      <c r="E12524" s="7"/>
      <c r="F12524" s="8">
        <v>0.0</v>
      </c>
      <c r="H12524" s="10"/>
    </row>
    <row r="12525">
      <c r="A12525" s="5" t="s">
        <v>12718</v>
      </c>
      <c r="B12525" s="5">
        <v>1.0</v>
      </c>
      <c r="C12525" s="5">
        <v>0.0</v>
      </c>
      <c r="D12525" s="6" t="s">
        <v>12719</v>
      </c>
      <c r="E12525" s="7"/>
      <c r="F12525" s="8">
        <v>1.0</v>
      </c>
      <c r="H12525" s="10"/>
    </row>
    <row r="12526">
      <c r="A12526" s="5" t="s">
        <v>12718</v>
      </c>
      <c r="B12526" s="5">
        <v>2.0</v>
      </c>
      <c r="C12526" s="5">
        <v>1.0</v>
      </c>
      <c r="D12526" s="6" t="s">
        <v>12720</v>
      </c>
      <c r="E12526" s="7"/>
      <c r="F12526" s="8">
        <v>0.0</v>
      </c>
      <c r="H12526" s="10"/>
    </row>
    <row r="12527">
      <c r="A12527" s="5" t="s">
        <v>12718</v>
      </c>
      <c r="B12527" s="5">
        <v>3.0</v>
      </c>
      <c r="C12527" s="5">
        <v>1.0</v>
      </c>
      <c r="D12527" s="6" t="s">
        <v>12721</v>
      </c>
      <c r="E12527" s="7"/>
      <c r="F12527" s="8">
        <v>1.0</v>
      </c>
      <c r="H12527" s="10"/>
    </row>
    <row r="12528">
      <c r="A12528" s="5" t="s">
        <v>12718</v>
      </c>
      <c r="B12528" s="5">
        <v>4.0</v>
      </c>
      <c r="C12528" s="5">
        <v>2.0</v>
      </c>
      <c r="D12528" s="6" t="s">
        <v>12722</v>
      </c>
      <c r="E12528" s="7"/>
      <c r="F12528" s="8">
        <v>0.0</v>
      </c>
      <c r="H12528" s="10"/>
    </row>
    <row r="12529">
      <c r="A12529" s="5" t="s">
        <v>12718</v>
      </c>
      <c r="B12529" s="5">
        <v>5.0</v>
      </c>
      <c r="C12529" s="5">
        <v>2.0</v>
      </c>
      <c r="D12529" s="6" t="s">
        <v>12723</v>
      </c>
      <c r="E12529" s="7"/>
      <c r="F12529" s="8">
        <v>1.0</v>
      </c>
      <c r="H12529" s="10"/>
    </row>
    <row r="12530">
      <c r="A12530" s="5" t="s">
        <v>12718</v>
      </c>
      <c r="B12530" s="5">
        <v>6.0</v>
      </c>
      <c r="C12530" s="5">
        <v>3.0</v>
      </c>
      <c r="D12530" s="6" t="s">
        <v>12724</v>
      </c>
      <c r="E12530" s="7"/>
      <c r="F12530" s="8">
        <v>0.0</v>
      </c>
      <c r="H12530" s="10"/>
    </row>
    <row r="12531">
      <c r="A12531" s="5" t="s">
        <v>12718</v>
      </c>
      <c r="B12531" s="5">
        <v>7.0</v>
      </c>
      <c r="C12531" s="5">
        <v>3.0</v>
      </c>
      <c r="D12531" s="6" t="s">
        <v>12725</v>
      </c>
      <c r="E12531" s="7"/>
      <c r="F12531" s="8">
        <v>1.0</v>
      </c>
      <c r="H12531" s="10"/>
    </row>
    <row r="12532">
      <c r="A12532" s="5" t="s">
        <v>12718</v>
      </c>
      <c r="B12532" s="5">
        <v>8.0</v>
      </c>
      <c r="C12532" s="5">
        <v>4.0</v>
      </c>
      <c r="D12532" s="6" t="s">
        <v>12726</v>
      </c>
      <c r="E12532" s="7"/>
      <c r="F12532" s="8">
        <v>0.0</v>
      </c>
      <c r="H12532" s="10"/>
    </row>
    <row r="12533">
      <c r="A12533" s="5" t="s">
        <v>12718</v>
      </c>
      <c r="B12533" s="5">
        <v>9.0</v>
      </c>
      <c r="C12533" s="5">
        <v>4.0</v>
      </c>
      <c r="D12533" s="6" t="s">
        <v>12727</v>
      </c>
      <c r="E12533" s="7"/>
      <c r="F12533" s="8">
        <v>1.0</v>
      </c>
      <c r="H12533" s="10"/>
    </row>
    <row r="12534">
      <c r="A12534" s="5" t="s">
        <v>12718</v>
      </c>
      <c r="B12534" s="5">
        <v>10.0</v>
      </c>
      <c r="C12534" s="5">
        <v>5.0</v>
      </c>
      <c r="D12534" s="6" t="s">
        <v>12728</v>
      </c>
      <c r="E12534" s="7"/>
      <c r="F12534" s="8">
        <v>0.0</v>
      </c>
      <c r="H12534" s="10"/>
    </row>
    <row r="12535">
      <c r="A12535" s="5" t="s">
        <v>12718</v>
      </c>
      <c r="B12535" s="5">
        <v>11.0</v>
      </c>
      <c r="C12535" s="5">
        <v>5.0</v>
      </c>
      <c r="D12535" s="6" t="s">
        <v>12729</v>
      </c>
      <c r="E12535" s="7"/>
      <c r="F12535" s="8">
        <v>1.0</v>
      </c>
      <c r="H12535" s="10"/>
    </row>
    <row r="12536">
      <c r="A12536" s="5" t="s">
        <v>12718</v>
      </c>
      <c r="B12536" s="5">
        <v>12.0</v>
      </c>
      <c r="C12536" s="5">
        <v>6.0</v>
      </c>
      <c r="D12536" s="6" t="s">
        <v>12730</v>
      </c>
      <c r="E12536" s="7"/>
      <c r="F12536" s="8">
        <v>0.0</v>
      </c>
      <c r="H12536" s="10"/>
    </row>
    <row r="12537">
      <c r="A12537" s="5" t="s">
        <v>12718</v>
      </c>
      <c r="B12537" s="5">
        <v>13.0</v>
      </c>
      <c r="C12537" s="5">
        <v>6.0</v>
      </c>
      <c r="D12537" s="6" t="s">
        <v>12731</v>
      </c>
      <c r="E12537" s="7"/>
      <c r="F12537" s="8">
        <v>1.0</v>
      </c>
      <c r="H12537" s="10"/>
    </row>
    <row r="12538">
      <c r="A12538" s="5" t="s">
        <v>12718</v>
      </c>
      <c r="B12538" s="5">
        <v>14.0</v>
      </c>
      <c r="C12538" s="5">
        <v>7.0</v>
      </c>
      <c r="D12538" s="6" t="s">
        <v>12732</v>
      </c>
      <c r="E12538" s="7"/>
      <c r="F12538" s="8">
        <v>0.0</v>
      </c>
      <c r="H12538" s="10"/>
    </row>
    <row r="12539">
      <c r="A12539" s="5" t="s">
        <v>12718</v>
      </c>
      <c r="B12539" s="5">
        <v>15.0</v>
      </c>
      <c r="C12539" s="5">
        <v>7.0</v>
      </c>
      <c r="D12539" s="6" t="s">
        <v>12733</v>
      </c>
      <c r="E12539" s="7"/>
      <c r="F12539" s="8">
        <v>1.0</v>
      </c>
      <c r="H12539" s="10"/>
    </row>
    <row r="12540">
      <c r="A12540" s="5" t="s">
        <v>12718</v>
      </c>
      <c r="B12540" s="5">
        <v>16.0</v>
      </c>
      <c r="C12540" s="5">
        <v>8.0</v>
      </c>
      <c r="D12540" s="6" t="s">
        <v>12734</v>
      </c>
      <c r="E12540" s="7"/>
      <c r="F12540" s="8">
        <v>0.0</v>
      </c>
      <c r="H12540" s="10"/>
    </row>
    <row r="12541">
      <c r="A12541" s="5" t="s">
        <v>12718</v>
      </c>
      <c r="B12541" s="5">
        <v>17.0</v>
      </c>
      <c r="C12541" s="5">
        <v>8.0</v>
      </c>
      <c r="D12541" s="6" t="s">
        <v>12735</v>
      </c>
      <c r="E12541" s="7"/>
      <c r="F12541" s="8">
        <v>1.0</v>
      </c>
      <c r="H12541" s="10"/>
    </row>
    <row r="12542">
      <c r="A12542" s="5" t="s">
        <v>12718</v>
      </c>
      <c r="B12542" s="5">
        <v>18.0</v>
      </c>
      <c r="C12542" s="5">
        <v>9.0</v>
      </c>
      <c r="D12542" s="6" t="s">
        <v>12736</v>
      </c>
      <c r="E12542" s="7"/>
      <c r="F12542" s="8">
        <v>0.0</v>
      </c>
      <c r="H12542" s="10"/>
    </row>
    <row r="12543">
      <c r="A12543" s="5" t="s">
        <v>12718</v>
      </c>
      <c r="B12543" s="5">
        <v>19.0</v>
      </c>
      <c r="C12543" s="5">
        <v>9.0</v>
      </c>
      <c r="D12543" s="6" t="s">
        <v>12737</v>
      </c>
      <c r="E12543" s="7"/>
      <c r="F12543" s="8">
        <v>1.0</v>
      </c>
      <c r="H12543" s="10"/>
    </row>
    <row r="12544">
      <c r="A12544" s="5" t="s">
        <v>12738</v>
      </c>
      <c r="B12544" s="5">
        <v>0.0</v>
      </c>
      <c r="C12544" s="5">
        <v>0.0</v>
      </c>
      <c r="D12544" s="6" t="s">
        <v>12739</v>
      </c>
      <c r="E12544" s="7"/>
      <c r="F12544" s="8">
        <v>0.0</v>
      </c>
      <c r="H12544" s="10"/>
    </row>
    <row r="12545">
      <c r="A12545" s="5" t="s">
        <v>12738</v>
      </c>
      <c r="B12545" s="5">
        <v>1.0</v>
      </c>
      <c r="C12545" s="5">
        <v>0.0</v>
      </c>
      <c r="D12545" s="6" t="s">
        <v>12740</v>
      </c>
      <c r="E12545" s="7"/>
      <c r="F12545" s="8">
        <v>1.0</v>
      </c>
      <c r="H12545" s="10"/>
    </row>
    <row r="12546">
      <c r="A12546" s="5" t="s">
        <v>12738</v>
      </c>
      <c r="B12546" s="5">
        <v>2.0</v>
      </c>
      <c r="C12546" s="5">
        <v>1.0</v>
      </c>
      <c r="D12546" s="6" t="s">
        <v>12741</v>
      </c>
      <c r="E12546" s="7"/>
      <c r="F12546" s="8">
        <v>0.0</v>
      </c>
      <c r="H12546" s="10"/>
    </row>
    <row r="12547">
      <c r="A12547" s="5" t="s">
        <v>12738</v>
      </c>
      <c r="B12547" s="5">
        <v>3.0</v>
      </c>
      <c r="C12547" s="5">
        <v>1.0</v>
      </c>
      <c r="D12547" s="6" t="s">
        <v>12742</v>
      </c>
      <c r="E12547" s="7"/>
      <c r="F12547" s="8">
        <v>1.0</v>
      </c>
      <c r="H12547" s="10"/>
    </row>
    <row r="12548">
      <c r="A12548" s="5" t="s">
        <v>12738</v>
      </c>
      <c r="B12548" s="5">
        <v>4.0</v>
      </c>
      <c r="C12548" s="5">
        <v>2.0</v>
      </c>
      <c r="D12548" s="6" t="s">
        <v>12743</v>
      </c>
      <c r="E12548" s="7"/>
      <c r="F12548" s="8">
        <v>0.0</v>
      </c>
      <c r="H12548" s="10"/>
    </row>
    <row r="12549">
      <c r="A12549" s="5" t="s">
        <v>12738</v>
      </c>
      <c r="B12549" s="5">
        <v>5.0</v>
      </c>
      <c r="C12549" s="5">
        <v>2.0</v>
      </c>
      <c r="D12549" s="6" t="s">
        <v>12744</v>
      </c>
      <c r="E12549" s="7"/>
      <c r="F12549" s="8">
        <v>1.0</v>
      </c>
      <c r="H12549" s="10"/>
    </row>
    <row r="12550">
      <c r="A12550" s="5" t="s">
        <v>12738</v>
      </c>
      <c r="B12550" s="5">
        <v>6.0</v>
      </c>
      <c r="C12550" s="5">
        <v>3.0</v>
      </c>
      <c r="D12550" s="6" t="s">
        <v>12745</v>
      </c>
      <c r="E12550" s="7"/>
      <c r="F12550" s="8">
        <v>0.0</v>
      </c>
      <c r="H12550" s="10"/>
    </row>
    <row r="12551">
      <c r="A12551" s="5" t="s">
        <v>12738</v>
      </c>
      <c r="B12551" s="5">
        <v>7.0</v>
      </c>
      <c r="C12551" s="5">
        <v>3.0</v>
      </c>
      <c r="D12551" s="6" t="s">
        <v>12746</v>
      </c>
      <c r="E12551" s="7"/>
      <c r="F12551" s="8">
        <v>1.0</v>
      </c>
      <c r="H12551" s="10"/>
    </row>
    <row r="12552">
      <c r="A12552" s="5" t="s">
        <v>12738</v>
      </c>
      <c r="B12552" s="5">
        <v>8.0</v>
      </c>
      <c r="C12552" s="5">
        <v>4.0</v>
      </c>
      <c r="D12552" s="6" t="s">
        <v>12747</v>
      </c>
      <c r="E12552" s="7"/>
      <c r="F12552" s="8">
        <v>0.0</v>
      </c>
      <c r="H12552" s="10"/>
    </row>
    <row r="12553">
      <c r="A12553" s="5" t="s">
        <v>12738</v>
      </c>
      <c r="B12553" s="5">
        <v>9.0</v>
      </c>
      <c r="C12553" s="5">
        <v>4.0</v>
      </c>
      <c r="D12553" s="6" t="s">
        <v>12748</v>
      </c>
      <c r="E12553" s="7"/>
      <c r="F12553" s="8">
        <v>1.0</v>
      </c>
      <c r="H12553" s="10"/>
    </row>
    <row r="12554">
      <c r="A12554" s="5" t="s">
        <v>12738</v>
      </c>
      <c r="B12554" s="5">
        <v>10.0</v>
      </c>
      <c r="C12554" s="5">
        <v>5.0</v>
      </c>
      <c r="D12554" s="6" t="s">
        <v>12749</v>
      </c>
      <c r="E12554" s="7"/>
      <c r="F12554" s="8">
        <v>0.0</v>
      </c>
      <c r="H12554" s="10"/>
    </row>
    <row r="12555">
      <c r="A12555" s="5" t="s">
        <v>12738</v>
      </c>
      <c r="B12555" s="5">
        <v>11.0</v>
      </c>
      <c r="C12555" s="5">
        <v>5.0</v>
      </c>
      <c r="D12555" s="6" t="s">
        <v>12750</v>
      </c>
      <c r="E12555" s="7"/>
      <c r="F12555" s="8">
        <v>1.0</v>
      </c>
      <c r="H12555" s="10"/>
    </row>
    <row r="12556">
      <c r="A12556" s="5" t="s">
        <v>12738</v>
      </c>
      <c r="B12556" s="5">
        <v>12.0</v>
      </c>
      <c r="C12556" s="5">
        <v>6.0</v>
      </c>
      <c r="D12556" s="6" t="s">
        <v>12751</v>
      </c>
      <c r="E12556" s="7"/>
      <c r="F12556" s="8">
        <v>0.0</v>
      </c>
      <c r="H12556" s="10"/>
    </row>
    <row r="12557">
      <c r="A12557" s="5" t="s">
        <v>12738</v>
      </c>
      <c r="B12557" s="5">
        <v>13.0</v>
      </c>
      <c r="C12557" s="5">
        <v>6.0</v>
      </c>
      <c r="D12557" s="6" t="s">
        <v>12752</v>
      </c>
      <c r="E12557" s="7"/>
      <c r="F12557" s="8">
        <v>1.0</v>
      </c>
      <c r="H12557" s="10"/>
    </row>
    <row r="12558">
      <c r="A12558" s="5" t="s">
        <v>12738</v>
      </c>
      <c r="B12558" s="5">
        <v>14.0</v>
      </c>
      <c r="C12558" s="5">
        <v>7.0</v>
      </c>
      <c r="D12558" s="6" t="s">
        <v>12753</v>
      </c>
      <c r="E12558" s="7"/>
      <c r="F12558" s="8">
        <v>0.0</v>
      </c>
      <c r="H12558" s="10"/>
    </row>
    <row r="12559">
      <c r="A12559" s="5" t="s">
        <v>12738</v>
      </c>
      <c r="B12559" s="5">
        <v>15.0</v>
      </c>
      <c r="C12559" s="5">
        <v>7.0</v>
      </c>
      <c r="D12559" s="6" t="s">
        <v>12754</v>
      </c>
      <c r="E12559" s="7"/>
      <c r="F12559" s="8">
        <v>1.0</v>
      </c>
      <c r="H12559" s="10"/>
    </row>
    <row r="12560">
      <c r="A12560" s="5" t="s">
        <v>12738</v>
      </c>
      <c r="B12560" s="5">
        <v>16.0</v>
      </c>
      <c r="C12560" s="5">
        <v>8.0</v>
      </c>
      <c r="D12560" s="6" t="s">
        <v>12755</v>
      </c>
      <c r="E12560" s="7"/>
      <c r="F12560" s="8">
        <v>0.0</v>
      </c>
      <c r="H12560" s="10"/>
    </row>
    <row r="12561">
      <c r="A12561" s="5" t="s">
        <v>12738</v>
      </c>
      <c r="B12561" s="5">
        <v>17.0</v>
      </c>
      <c r="C12561" s="5">
        <v>8.0</v>
      </c>
      <c r="D12561" s="6" t="s">
        <v>12756</v>
      </c>
      <c r="E12561" s="7"/>
      <c r="F12561" s="8">
        <v>1.0</v>
      </c>
      <c r="H12561" s="10"/>
    </row>
    <row r="12562">
      <c r="A12562" s="5" t="s">
        <v>12738</v>
      </c>
      <c r="B12562" s="5">
        <v>18.0</v>
      </c>
      <c r="C12562" s="5">
        <v>9.0</v>
      </c>
      <c r="D12562" s="6" t="s">
        <v>12757</v>
      </c>
      <c r="E12562" s="7"/>
      <c r="F12562" s="8">
        <v>0.0</v>
      </c>
      <c r="H12562" s="10"/>
    </row>
    <row r="12563">
      <c r="A12563" s="5" t="s">
        <v>12738</v>
      </c>
      <c r="B12563" s="5">
        <v>19.0</v>
      </c>
      <c r="C12563" s="5">
        <v>9.0</v>
      </c>
      <c r="D12563" s="6" t="s">
        <v>12758</v>
      </c>
      <c r="E12563" s="7"/>
      <c r="F12563" s="8">
        <v>1.0</v>
      </c>
      <c r="H12563" s="10"/>
    </row>
    <row r="12564">
      <c r="A12564" s="5" t="s">
        <v>12738</v>
      </c>
      <c r="B12564" s="5">
        <v>20.0</v>
      </c>
      <c r="C12564" s="5">
        <v>10.0</v>
      </c>
      <c r="D12564" s="6" t="s">
        <v>10206</v>
      </c>
      <c r="E12564" s="7"/>
      <c r="F12564" s="8">
        <v>0.0</v>
      </c>
      <c r="H12564" s="10"/>
    </row>
    <row r="12565">
      <c r="A12565" s="5" t="s">
        <v>12738</v>
      </c>
      <c r="B12565" s="5">
        <v>21.0</v>
      </c>
      <c r="C12565" s="5">
        <v>10.0</v>
      </c>
      <c r="D12565" s="6" t="s">
        <v>12759</v>
      </c>
      <c r="E12565" s="7"/>
      <c r="F12565" s="8">
        <v>1.0</v>
      </c>
      <c r="H12565" s="10"/>
    </row>
    <row r="12566">
      <c r="A12566" s="5" t="s">
        <v>12760</v>
      </c>
      <c r="B12566" s="5">
        <v>0.0</v>
      </c>
      <c r="C12566" s="5">
        <v>0.0</v>
      </c>
      <c r="D12566" s="6" t="s">
        <v>12761</v>
      </c>
      <c r="E12566" s="7"/>
      <c r="F12566" s="8">
        <v>0.0</v>
      </c>
      <c r="H12566" s="10"/>
    </row>
    <row r="12567">
      <c r="A12567" s="5" t="s">
        <v>12760</v>
      </c>
      <c r="B12567" s="5">
        <v>1.0</v>
      </c>
      <c r="C12567" s="5">
        <v>0.0</v>
      </c>
      <c r="D12567" s="6" t="s">
        <v>12762</v>
      </c>
      <c r="E12567" s="7"/>
      <c r="F12567" s="8">
        <v>1.0</v>
      </c>
      <c r="H12567" s="10"/>
    </row>
    <row r="12568">
      <c r="A12568" s="5" t="s">
        <v>12760</v>
      </c>
      <c r="B12568" s="5">
        <v>2.0</v>
      </c>
      <c r="C12568" s="5">
        <v>1.0</v>
      </c>
      <c r="D12568" s="6" t="s">
        <v>12763</v>
      </c>
      <c r="E12568" s="7"/>
      <c r="F12568" s="8">
        <v>0.0</v>
      </c>
      <c r="H12568" s="10"/>
    </row>
    <row r="12569">
      <c r="A12569" s="5" t="s">
        <v>12760</v>
      </c>
      <c r="B12569" s="5">
        <v>3.0</v>
      </c>
      <c r="C12569" s="5">
        <v>1.0</v>
      </c>
      <c r="D12569" s="6" t="s">
        <v>12764</v>
      </c>
      <c r="E12569" s="7"/>
      <c r="F12569" s="8">
        <v>1.0</v>
      </c>
      <c r="H12569" s="10"/>
    </row>
    <row r="12570">
      <c r="A12570" s="5" t="s">
        <v>12760</v>
      </c>
      <c r="B12570" s="5">
        <v>4.0</v>
      </c>
      <c r="C12570" s="5">
        <v>2.0</v>
      </c>
      <c r="D12570" s="6" t="s">
        <v>12765</v>
      </c>
      <c r="E12570" s="7"/>
      <c r="F12570" s="8">
        <v>0.0</v>
      </c>
      <c r="H12570" s="10"/>
    </row>
    <row r="12571">
      <c r="A12571" s="5" t="s">
        <v>12760</v>
      </c>
      <c r="B12571" s="5">
        <v>5.0</v>
      </c>
      <c r="C12571" s="5">
        <v>2.0</v>
      </c>
      <c r="D12571" s="6" t="s">
        <v>12766</v>
      </c>
      <c r="E12571" s="7"/>
      <c r="F12571" s="8">
        <v>1.0</v>
      </c>
      <c r="H12571" s="10"/>
    </row>
    <row r="12572">
      <c r="A12572" s="5" t="s">
        <v>12760</v>
      </c>
      <c r="B12572" s="5">
        <v>6.0</v>
      </c>
      <c r="C12572" s="5">
        <v>3.0</v>
      </c>
      <c r="D12572" s="6" t="s">
        <v>12767</v>
      </c>
      <c r="E12572" s="7"/>
      <c r="F12572" s="8">
        <v>0.0</v>
      </c>
      <c r="H12572" s="10"/>
    </row>
    <row r="12573">
      <c r="A12573" s="5" t="s">
        <v>12760</v>
      </c>
      <c r="B12573" s="5">
        <v>7.0</v>
      </c>
      <c r="C12573" s="5">
        <v>3.0</v>
      </c>
      <c r="D12573" s="6" t="s">
        <v>12768</v>
      </c>
      <c r="E12573" s="7"/>
      <c r="F12573" s="8">
        <v>1.0</v>
      </c>
      <c r="H12573" s="10"/>
    </row>
    <row r="12574">
      <c r="A12574" s="5" t="s">
        <v>12760</v>
      </c>
      <c r="B12574" s="5">
        <v>8.0</v>
      </c>
      <c r="C12574" s="5">
        <v>4.0</v>
      </c>
      <c r="D12574" s="6" t="s">
        <v>12769</v>
      </c>
      <c r="E12574" s="7"/>
      <c r="F12574" s="8">
        <v>0.0</v>
      </c>
      <c r="H12574" s="10"/>
    </row>
    <row r="12575">
      <c r="A12575" s="5" t="s">
        <v>12760</v>
      </c>
      <c r="B12575" s="5">
        <v>9.0</v>
      </c>
      <c r="C12575" s="5">
        <v>4.0</v>
      </c>
      <c r="D12575" s="6" t="s">
        <v>12770</v>
      </c>
      <c r="E12575" s="7"/>
      <c r="F12575" s="8">
        <v>1.0</v>
      </c>
      <c r="H12575" s="10"/>
    </row>
    <row r="12576">
      <c r="A12576" s="5" t="s">
        <v>12760</v>
      </c>
      <c r="B12576" s="5">
        <v>10.0</v>
      </c>
      <c r="C12576" s="5">
        <v>5.0</v>
      </c>
      <c r="D12576" s="6" t="s">
        <v>12771</v>
      </c>
      <c r="E12576" s="7"/>
      <c r="F12576" s="8">
        <v>0.0</v>
      </c>
      <c r="H12576" s="10"/>
    </row>
    <row r="12577">
      <c r="A12577" s="5" t="s">
        <v>12760</v>
      </c>
      <c r="B12577" s="5">
        <v>11.0</v>
      </c>
      <c r="C12577" s="5">
        <v>5.0</v>
      </c>
      <c r="D12577" s="6" t="s">
        <v>12772</v>
      </c>
      <c r="E12577" s="7"/>
      <c r="F12577" s="8">
        <v>1.0</v>
      </c>
      <c r="H12577" s="10"/>
    </row>
    <row r="12578">
      <c r="A12578" s="5" t="s">
        <v>12760</v>
      </c>
      <c r="B12578" s="5">
        <v>12.0</v>
      </c>
      <c r="C12578" s="5">
        <v>6.0</v>
      </c>
      <c r="D12578" s="6" t="s">
        <v>12773</v>
      </c>
      <c r="E12578" s="7"/>
      <c r="F12578" s="8">
        <v>0.0</v>
      </c>
      <c r="H12578" s="10"/>
    </row>
    <row r="12579">
      <c r="A12579" s="5" t="s">
        <v>12760</v>
      </c>
      <c r="B12579" s="5">
        <v>13.0</v>
      </c>
      <c r="C12579" s="5">
        <v>6.0</v>
      </c>
      <c r="D12579" s="6" t="s">
        <v>12774</v>
      </c>
      <c r="E12579" s="7"/>
      <c r="F12579" s="8">
        <v>1.0</v>
      </c>
      <c r="H12579" s="10"/>
    </row>
    <row r="12580">
      <c r="A12580" s="5" t="s">
        <v>12760</v>
      </c>
      <c r="B12580" s="5">
        <v>14.0</v>
      </c>
      <c r="C12580" s="5">
        <v>7.0</v>
      </c>
      <c r="D12580" s="6" t="s">
        <v>12775</v>
      </c>
      <c r="E12580" s="7"/>
      <c r="F12580" s="8">
        <v>0.0</v>
      </c>
      <c r="H12580" s="10"/>
    </row>
    <row r="12581">
      <c r="A12581" s="5" t="s">
        <v>12760</v>
      </c>
      <c r="B12581" s="5">
        <v>15.0</v>
      </c>
      <c r="C12581" s="5">
        <v>7.0</v>
      </c>
      <c r="D12581" s="6" t="s">
        <v>12776</v>
      </c>
      <c r="E12581" s="7"/>
      <c r="F12581" s="8">
        <v>1.0</v>
      </c>
      <c r="H12581" s="10"/>
    </row>
    <row r="12582">
      <c r="A12582" s="5" t="s">
        <v>12760</v>
      </c>
      <c r="B12582" s="5">
        <v>16.0</v>
      </c>
      <c r="C12582" s="5">
        <v>8.0</v>
      </c>
      <c r="D12582" s="6" t="s">
        <v>12777</v>
      </c>
      <c r="E12582" s="7"/>
      <c r="F12582" s="8">
        <v>0.0</v>
      </c>
      <c r="H12582" s="10"/>
    </row>
    <row r="12583">
      <c r="A12583" s="5" t="s">
        <v>12760</v>
      </c>
      <c r="B12583" s="5">
        <v>17.0</v>
      </c>
      <c r="C12583" s="5">
        <v>8.0</v>
      </c>
      <c r="D12583" s="6" t="s">
        <v>12778</v>
      </c>
      <c r="E12583" s="7"/>
      <c r="F12583" s="8">
        <v>1.0</v>
      </c>
      <c r="H12583" s="10"/>
    </row>
    <row r="12584">
      <c r="A12584" s="5" t="s">
        <v>12760</v>
      </c>
      <c r="B12584" s="5">
        <v>18.0</v>
      </c>
      <c r="C12584" s="5">
        <v>9.0</v>
      </c>
      <c r="D12584" s="6" t="s">
        <v>12779</v>
      </c>
      <c r="E12584" s="7"/>
      <c r="F12584" s="8">
        <v>0.0</v>
      </c>
      <c r="H12584" s="10"/>
    </row>
    <row r="12585">
      <c r="A12585" s="5" t="s">
        <v>12760</v>
      </c>
      <c r="B12585" s="5">
        <v>19.0</v>
      </c>
      <c r="C12585" s="5">
        <v>9.0</v>
      </c>
      <c r="D12585" s="6" t="s">
        <v>12780</v>
      </c>
      <c r="E12585" s="7"/>
      <c r="F12585" s="8">
        <v>1.0</v>
      </c>
      <c r="H12585" s="10"/>
    </row>
    <row r="12586">
      <c r="A12586" s="5" t="s">
        <v>12781</v>
      </c>
      <c r="B12586" s="5">
        <v>0.0</v>
      </c>
      <c r="C12586" s="5">
        <v>0.0</v>
      </c>
      <c r="D12586" s="6" t="s">
        <v>12782</v>
      </c>
      <c r="E12586" s="7"/>
      <c r="F12586" s="8">
        <v>0.0</v>
      </c>
      <c r="H12586" s="10"/>
    </row>
    <row r="12587">
      <c r="A12587" s="5" t="s">
        <v>12781</v>
      </c>
      <c r="B12587" s="5">
        <v>1.0</v>
      </c>
      <c r="C12587" s="5">
        <v>0.0</v>
      </c>
      <c r="D12587" s="6" t="s">
        <v>12783</v>
      </c>
      <c r="E12587" s="7"/>
      <c r="F12587" s="8">
        <v>1.0</v>
      </c>
      <c r="H12587" s="10"/>
    </row>
    <row r="12588">
      <c r="A12588" s="5" t="s">
        <v>12781</v>
      </c>
      <c r="B12588" s="5">
        <v>2.0</v>
      </c>
      <c r="C12588" s="5">
        <v>1.0</v>
      </c>
      <c r="D12588" s="6" t="s">
        <v>12784</v>
      </c>
      <c r="E12588" s="7"/>
      <c r="F12588" s="8">
        <v>0.0</v>
      </c>
      <c r="H12588" s="10"/>
    </row>
    <row r="12589">
      <c r="A12589" s="5" t="s">
        <v>12781</v>
      </c>
      <c r="B12589" s="5">
        <v>3.0</v>
      </c>
      <c r="C12589" s="5">
        <v>1.0</v>
      </c>
      <c r="D12589" s="6" t="s">
        <v>12785</v>
      </c>
      <c r="E12589" s="7"/>
      <c r="F12589" s="8">
        <v>1.0</v>
      </c>
      <c r="H12589" s="10"/>
    </row>
    <row r="12590">
      <c r="A12590" s="5" t="s">
        <v>12781</v>
      </c>
      <c r="B12590" s="5">
        <v>4.0</v>
      </c>
      <c r="C12590" s="5">
        <v>2.0</v>
      </c>
      <c r="D12590" s="6" t="s">
        <v>12786</v>
      </c>
      <c r="E12590" s="7"/>
      <c r="F12590" s="8">
        <v>0.0</v>
      </c>
      <c r="H12590" s="10"/>
    </row>
    <row r="12591">
      <c r="A12591" s="5" t="s">
        <v>12781</v>
      </c>
      <c r="B12591" s="5">
        <v>5.0</v>
      </c>
      <c r="C12591" s="5">
        <v>2.0</v>
      </c>
      <c r="D12591" s="6" t="s">
        <v>12787</v>
      </c>
      <c r="E12591" s="7"/>
      <c r="F12591" s="8">
        <v>1.0</v>
      </c>
      <c r="H12591" s="10"/>
    </row>
    <row r="12592">
      <c r="A12592" s="5" t="s">
        <v>12781</v>
      </c>
      <c r="B12592" s="5">
        <v>6.0</v>
      </c>
      <c r="C12592" s="5">
        <v>3.0</v>
      </c>
      <c r="D12592" s="6" t="s">
        <v>12788</v>
      </c>
      <c r="E12592" s="7"/>
      <c r="F12592" s="8">
        <v>0.0</v>
      </c>
      <c r="H12592" s="10"/>
    </row>
    <row r="12593">
      <c r="A12593" s="5" t="s">
        <v>12781</v>
      </c>
      <c r="B12593" s="5">
        <v>7.0</v>
      </c>
      <c r="C12593" s="5">
        <v>3.0</v>
      </c>
      <c r="D12593" s="6" t="s">
        <v>12789</v>
      </c>
      <c r="E12593" s="7"/>
      <c r="F12593" s="8">
        <v>1.0</v>
      </c>
      <c r="H12593" s="10"/>
    </row>
    <row r="12594">
      <c r="A12594" s="5" t="s">
        <v>12781</v>
      </c>
      <c r="B12594" s="5">
        <v>8.0</v>
      </c>
      <c r="C12594" s="5">
        <v>4.0</v>
      </c>
      <c r="D12594" s="6" t="s">
        <v>12790</v>
      </c>
      <c r="E12594" s="7"/>
      <c r="F12594" s="8">
        <v>0.0</v>
      </c>
      <c r="H12594" s="10"/>
    </row>
    <row r="12595">
      <c r="A12595" s="5" t="s">
        <v>12781</v>
      </c>
      <c r="B12595" s="5">
        <v>9.0</v>
      </c>
      <c r="C12595" s="5">
        <v>4.0</v>
      </c>
      <c r="D12595" s="6" t="s">
        <v>12791</v>
      </c>
      <c r="E12595" s="7"/>
      <c r="F12595" s="8">
        <v>1.0</v>
      </c>
      <c r="H12595" s="10"/>
    </row>
    <row r="12596">
      <c r="A12596" s="5" t="s">
        <v>12781</v>
      </c>
      <c r="B12596" s="5">
        <v>10.0</v>
      </c>
      <c r="C12596" s="5">
        <v>5.0</v>
      </c>
      <c r="D12596" s="6" t="s">
        <v>12792</v>
      </c>
      <c r="E12596" s="7"/>
      <c r="F12596" s="8">
        <v>0.0</v>
      </c>
      <c r="H12596" s="10"/>
    </row>
    <row r="12597">
      <c r="A12597" s="5" t="s">
        <v>12781</v>
      </c>
      <c r="B12597" s="5">
        <v>11.0</v>
      </c>
      <c r="C12597" s="5">
        <v>5.0</v>
      </c>
      <c r="D12597" s="6" t="s">
        <v>12793</v>
      </c>
      <c r="E12597" s="7"/>
      <c r="F12597" s="8">
        <v>1.0</v>
      </c>
      <c r="H12597" s="10"/>
    </row>
    <row r="12598">
      <c r="A12598" s="5" t="s">
        <v>12781</v>
      </c>
      <c r="B12598" s="5">
        <v>12.0</v>
      </c>
      <c r="C12598" s="5">
        <v>6.0</v>
      </c>
      <c r="D12598" s="6" t="s">
        <v>12794</v>
      </c>
      <c r="E12598" s="7"/>
      <c r="F12598" s="8">
        <v>0.0</v>
      </c>
      <c r="H12598" s="10"/>
    </row>
    <row r="12599">
      <c r="A12599" s="5" t="s">
        <v>12781</v>
      </c>
      <c r="B12599" s="5">
        <v>13.0</v>
      </c>
      <c r="C12599" s="5">
        <v>6.0</v>
      </c>
      <c r="D12599" s="6" t="s">
        <v>12795</v>
      </c>
      <c r="E12599" s="7"/>
      <c r="F12599" s="8">
        <v>1.0</v>
      </c>
      <c r="H12599" s="10"/>
    </row>
    <row r="12600">
      <c r="A12600" s="5" t="s">
        <v>12781</v>
      </c>
      <c r="B12600" s="5">
        <v>14.0</v>
      </c>
      <c r="C12600" s="5">
        <v>7.0</v>
      </c>
      <c r="D12600" s="6" t="s">
        <v>12796</v>
      </c>
      <c r="E12600" s="7"/>
      <c r="F12600" s="8">
        <v>0.0</v>
      </c>
      <c r="H12600" s="10"/>
    </row>
    <row r="12601">
      <c r="A12601" s="5" t="s">
        <v>12781</v>
      </c>
      <c r="B12601" s="5">
        <v>15.0</v>
      </c>
      <c r="C12601" s="5">
        <v>7.0</v>
      </c>
      <c r="D12601" s="6" t="s">
        <v>12797</v>
      </c>
      <c r="E12601" s="7"/>
      <c r="F12601" s="8">
        <v>1.0</v>
      </c>
      <c r="H12601" s="10"/>
    </row>
    <row r="12602">
      <c r="A12602" s="5" t="s">
        <v>12781</v>
      </c>
      <c r="B12602" s="5">
        <v>16.0</v>
      </c>
      <c r="C12602" s="5">
        <v>8.0</v>
      </c>
      <c r="D12602" s="6" t="s">
        <v>12798</v>
      </c>
      <c r="E12602" s="7"/>
      <c r="F12602" s="8">
        <v>0.0</v>
      </c>
      <c r="H12602" s="10"/>
    </row>
    <row r="12603">
      <c r="A12603" s="5" t="s">
        <v>12781</v>
      </c>
      <c r="B12603" s="5">
        <v>17.0</v>
      </c>
      <c r="C12603" s="5">
        <v>8.0</v>
      </c>
      <c r="D12603" s="6" t="s">
        <v>12799</v>
      </c>
      <c r="E12603" s="7"/>
      <c r="F12603" s="8">
        <v>1.0</v>
      </c>
      <c r="H12603" s="10"/>
    </row>
    <row r="12604">
      <c r="A12604" s="5" t="s">
        <v>12781</v>
      </c>
      <c r="B12604" s="5">
        <v>18.0</v>
      </c>
      <c r="C12604" s="5">
        <v>9.0</v>
      </c>
      <c r="D12604" s="6" t="s">
        <v>12800</v>
      </c>
      <c r="E12604" s="7"/>
      <c r="F12604" s="8">
        <v>0.0</v>
      </c>
      <c r="H12604" s="10"/>
    </row>
    <row r="12605">
      <c r="A12605" s="5" t="s">
        <v>12781</v>
      </c>
      <c r="B12605" s="5">
        <v>19.0</v>
      </c>
      <c r="C12605" s="5">
        <v>9.0</v>
      </c>
      <c r="D12605" s="6" t="s">
        <v>12801</v>
      </c>
      <c r="E12605" s="7"/>
      <c r="F12605" s="8">
        <v>1.0</v>
      </c>
      <c r="H12605" s="10"/>
    </row>
    <row r="12606">
      <c r="A12606" s="5" t="s">
        <v>12802</v>
      </c>
      <c r="B12606" s="5">
        <v>0.0</v>
      </c>
      <c r="C12606" s="5">
        <v>0.0</v>
      </c>
      <c r="D12606" s="6" t="s">
        <v>12803</v>
      </c>
      <c r="E12606" s="7"/>
      <c r="F12606" s="8">
        <v>0.0</v>
      </c>
      <c r="H12606" s="10"/>
    </row>
    <row r="12607">
      <c r="A12607" s="5" t="s">
        <v>12802</v>
      </c>
      <c r="B12607" s="5">
        <v>1.0</v>
      </c>
      <c r="C12607" s="5">
        <v>0.0</v>
      </c>
      <c r="D12607" s="6" t="s">
        <v>12804</v>
      </c>
      <c r="E12607" s="7"/>
      <c r="F12607" s="8">
        <v>1.0</v>
      </c>
      <c r="H12607" s="10"/>
    </row>
    <row r="12608">
      <c r="A12608" s="5" t="s">
        <v>12802</v>
      </c>
      <c r="B12608" s="5">
        <v>2.0</v>
      </c>
      <c r="C12608" s="5">
        <v>1.0</v>
      </c>
      <c r="D12608" s="6" t="s">
        <v>12805</v>
      </c>
      <c r="E12608" s="7"/>
      <c r="F12608" s="8">
        <v>0.0</v>
      </c>
      <c r="H12608" s="10"/>
    </row>
    <row r="12609">
      <c r="A12609" s="5" t="s">
        <v>12802</v>
      </c>
      <c r="B12609" s="5">
        <v>3.0</v>
      </c>
      <c r="C12609" s="5">
        <v>1.0</v>
      </c>
      <c r="D12609" s="6" t="s">
        <v>12806</v>
      </c>
      <c r="E12609" s="7"/>
      <c r="F12609" s="8">
        <v>1.0</v>
      </c>
      <c r="H12609" s="10"/>
    </row>
    <row r="12610">
      <c r="A12610" s="5" t="s">
        <v>12802</v>
      </c>
      <c r="B12610" s="5">
        <v>4.0</v>
      </c>
      <c r="C12610" s="5">
        <v>2.0</v>
      </c>
      <c r="D12610" s="6" t="s">
        <v>12807</v>
      </c>
      <c r="E12610" s="7"/>
      <c r="F12610" s="8">
        <v>0.0</v>
      </c>
      <c r="H12610" s="10"/>
    </row>
    <row r="12611">
      <c r="A12611" s="5" t="s">
        <v>12802</v>
      </c>
      <c r="B12611" s="5">
        <v>5.0</v>
      </c>
      <c r="C12611" s="5">
        <v>2.0</v>
      </c>
      <c r="D12611" s="6" t="s">
        <v>12808</v>
      </c>
      <c r="E12611" s="7"/>
      <c r="F12611" s="8">
        <v>1.0</v>
      </c>
      <c r="H12611" s="10"/>
    </row>
    <row r="12612">
      <c r="A12612" s="5" t="s">
        <v>12802</v>
      </c>
      <c r="B12612" s="5">
        <v>6.0</v>
      </c>
      <c r="C12612" s="5">
        <v>3.0</v>
      </c>
      <c r="D12612" s="6" t="s">
        <v>12809</v>
      </c>
      <c r="E12612" s="7"/>
      <c r="F12612" s="8">
        <v>0.0</v>
      </c>
      <c r="H12612" s="10"/>
    </row>
    <row r="12613">
      <c r="A12613" s="5" t="s">
        <v>12802</v>
      </c>
      <c r="B12613" s="5">
        <v>7.0</v>
      </c>
      <c r="C12613" s="5">
        <v>3.0</v>
      </c>
      <c r="D12613" s="6" t="s">
        <v>12810</v>
      </c>
      <c r="E12613" s="7"/>
      <c r="F12613" s="8">
        <v>1.0</v>
      </c>
      <c r="H12613" s="10"/>
    </row>
    <row r="12614">
      <c r="A12614" s="5" t="s">
        <v>12802</v>
      </c>
      <c r="B12614" s="5">
        <v>8.0</v>
      </c>
      <c r="C12614" s="5">
        <v>4.0</v>
      </c>
      <c r="D12614" s="6" t="s">
        <v>12811</v>
      </c>
      <c r="E12614" s="7"/>
      <c r="F12614" s="8">
        <v>0.0</v>
      </c>
      <c r="H12614" s="10"/>
    </row>
    <row r="12615">
      <c r="A12615" s="5" t="s">
        <v>12802</v>
      </c>
      <c r="B12615" s="5">
        <v>9.0</v>
      </c>
      <c r="C12615" s="5">
        <v>4.0</v>
      </c>
      <c r="D12615" s="6" t="s">
        <v>12812</v>
      </c>
      <c r="E12615" s="7"/>
      <c r="F12615" s="8">
        <v>1.0</v>
      </c>
      <c r="H12615" s="10"/>
    </row>
    <row r="12616">
      <c r="A12616" s="5" t="s">
        <v>12802</v>
      </c>
      <c r="B12616" s="5">
        <v>10.0</v>
      </c>
      <c r="C12616" s="5">
        <v>5.0</v>
      </c>
      <c r="D12616" s="6" t="s">
        <v>12813</v>
      </c>
      <c r="E12616" s="7"/>
      <c r="F12616" s="8">
        <v>0.0</v>
      </c>
      <c r="H12616" s="10"/>
    </row>
    <row r="12617">
      <c r="A12617" s="5" t="s">
        <v>12802</v>
      </c>
      <c r="B12617" s="5">
        <v>11.0</v>
      </c>
      <c r="C12617" s="5">
        <v>5.0</v>
      </c>
      <c r="D12617" s="6" t="s">
        <v>12814</v>
      </c>
      <c r="E12617" s="7"/>
      <c r="F12617" s="8">
        <v>1.0</v>
      </c>
      <c r="H12617" s="10"/>
    </row>
    <row r="12618">
      <c r="A12618" s="5" t="s">
        <v>12802</v>
      </c>
      <c r="B12618" s="5">
        <v>12.0</v>
      </c>
      <c r="C12618" s="5">
        <v>6.0</v>
      </c>
      <c r="D12618" s="6" t="s">
        <v>12794</v>
      </c>
      <c r="E12618" s="7"/>
      <c r="F12618" s="8">
        <v>0.0</v>
      </c>
      <c r="H12618" s="10"/>
    </row>
    <row r="12619">
      <c r="A12619" s="5" t="s">
        <v>12802</v>
      </c>
      <c r="B12619" s="5">
        <v>13.0</v>
      </c>
      <c r="C12619" s="5">
        <v>6.0</v>
      </c>
      <c r="D12619" s="6" t="s">
        <v>12815</v>
      </c>
      <c r="E12619" s="7"/>
      <c r="F12619" s="8">
        <v>1.0</v>
      </c>
      <c r="H12619" s="10"/>
    </row>
    <row r="12620">
      <c r="A12620" s="5" t="s">
        <v>12802</v>
      </c>
      <c r="B12620" s="5">
        <v>14.0</v>
      </c>
      <c r="C12620" s="5">
        <v>7.0</v>
      </c>
      <c r="D12620" s="6" t="s">
        <v>12816</v>
      </c>
      <c r="E12620" s="7"/>
      <c r="F12620" s="8">
        <v>0.0</v>
      </c>
      <c r="H12620" s="10"/>
    </row>
    <row r="12621">
      <c r="A12621" s="5" t="s">
        <v>12802</v>
      </c>
      <c r="B12621" s="5">
        <v>15.0</v>
      </c>
      <c r="C12621" s="5">
        <v>7.0</v>
      </c>
      <c r="D12621" s="6" t="s">
        <v>12817</v>
      </c>
      <c r="E12621" s="7"/>
      <c r="F12621" s="8">
        <v>1.0</v>
      </c>
      <c r="H12621" s="10"/>
    </row>
    <row r="12622">
      <c r="A12622" s="5" t="s">
        <v>12802</v>
      </c>
      <c r="B12622" s="5">
        <v>16.0</v>
      </c>
      <c r="C12622" s="5">
        <v>8.0</v>
      </c>
      <c r="D12622" s="6" t="s">
        <v>12818</v>
      </c>
      <c r="E12622" s="7"/>
      <c r="F12622" s="8">
        <v>0.0</v>
      </c>
      <c r="H12622" s="10"/>
    </row>
    <row r="12623">
      <c r="A12623" s="5" t="s">
        <v>12802</v>
      </c>
      <c r="B12623" s="5">
        <v>17.0</v>
      </c>
      <c r="C12623" s="5">
        <v>8.0</v>
      </c>
      <c r="D12623" s="6" t="s">
        <v>12819</v>
      </c>
      <c r="E12623" s="7"/>
      <c r="F12623" s="8">
        <v>1.0</v>
      </c>
      <c r="H12623" s="10"/>
    </row>
    <row r="12624">
      <c r="A12624" s="5" t="s">
        <v>12802</v>
      </c>
      <c r="B12624" s="5">
        <v>18.0</v>
      </c>
      <c r="C12624" s="5">
        <v>9.0</v>
      </c>
      <c r="D12624" s="6" t="s">
        <v>12820</v>
      </c>
      <c r="E12624" s="7"/>
      <c r="F12624" s="8">
        <v>0.0</v>
      </c>
      <c r="H12624" s="10"/>
    </row>
    <row r="12625">
      <c r="A12625" s="5" t="s">
        <v>12802</v>
      </c>
      <c r="B12625" s="5">
        <v>19.0</v>
      </c>
      <c r="C12625" s="5">
        <v>9.0</v>
      </c>
      <c r="D12625" s="6" t="s">
        <v>12821</v>
      </c>
      <c r="E12625" s="7"/>
      <c r="F12625" s="8">
        <v>1.0</v>
      </c>
      <c r="H12625" s="10"/>
    </row>
    <row r="12626">
      <c r="A12626" s="5" t="s">
        <v>12822</v>
      </c>
      <c r="B12626" s="5">
        <v>0.0</v>
      </c>
      <c r="C12626" s="5">
        <v>0.0</v>
      </c>
      <c r="D12626" s="6" t="s">
        <v>12823</v>
      </c>
      <c r="E12626" s="7"/>
      <c r="F12626" s="8">
        <v>0.0</v>
      </c>
      <c r="H12626" s="10"/>
    </row>
    <row r="12627">
      <c r="A12627" s="5" t="s">
        <v>12822</v>
      </c>
      <c r="B12627" s="5">
        <v>1.0</v>
      </c>
      <c r="C12627" s="5">
        <v>0.0</v>
      </c>
      <c r="D12627" s="6" t="s">
        <v>12824</v>
      </c>
      <c r="E12627" s="7"/>
      <c r="F12627" s="8">
        <v>1.0</v>
      </c>
      <c r="H12627" s="10"/>
    </row>
    <row r="12628">
      <c r="A12628" s="5" t="s">
        <v>12822</v>
      </c>
      <c r="B12628" s="5">
        <v>2.0</v>
      </c>
      <c r="C12628" s="5">
        <v>1.0</v>
      </c>
      <c r="D12628" s="6" t="s">
        <v>12825</v>
      </c>
      <c r="E12628" s="7"/>
      <c r="F12628" s="8">
        <v>0.0</v>
      </c>
      <c r="H12628" s="10"/>
    </row>
    <row r="12629">
      <c r="A12629" s="5" t="s">
        <v>12822</v>
      </c>
      <c r="B12629" s="5">
        <v>3.0</v>
      </c>
      <c r="C12629" s="5">
        <v>1.0</v>
      </c>
      <c r="D12629" s="6" t="s">
        <v>12826</v>
      </c>
      <c r="E12629" s="7"/>
      <c r="F12629" s="8">
        <v>1.0</v>
      </c>
      <c r="H12629" s="10"/>
    </row>
    <row r="12630">
      <c r="A12630" s="5" t="s">
        <v>12822</v>
      </c>
      <c r="B12630" s="5">
        <v>4.0</v>
      </c>
      <c r="C12630" s="5">
        <v>2.0</v>
      </c>
      <c r="D12630" s="6" t="s">
        <v>12827</v>
      </c>
      <c r="E12630" s="7"/>
      <c r="F12630" s="8">
        <v>0.0</v>
      </c>
      <c r="H12630" s="10"/>
    </row>
    <row r="12631">
      <c r="A12631" s="5" t="s">
        <v>12822</v>
      </c>
      <c r="B12631" s="5">
        <v>5.0</v>
      </c>
      <c r="C12631" s="5">
        <v>2.0</v>
      </c>
      <c r="D12631" s="6" t="s">
        <v>12828</v>
      </c>
      <c r="E12631" s="7"/>
      <c r="F12631" s="8">
        <v>1.0</v>
      </c>
      <c r="H12631" s="10"/>
    </row>
    <row r="12632">
      <c r="A12632" s="5" t="s">
        <v>12822</v>
      </c>
      <c r="B12632" s="5">
        <v>6.0</v>
      </c>
      <c r="C12632" s="5">
        <v>3.0</v>
      </c>
      <c r="D12632" s="6" t="s">
        <v>12829</v>
      </c>
      <c r="E12632" s="7"/>
      <c r="F12632" s="8">
        <v>0.0</v>
      </c>
      <c r="H12632" s="10"/>
    </row>
    <row r="12633">
      <c r="A12633" s="5" t="s">
        <v>12822</v>
      </c>
      <c r="B12633" s="5">
        <v>7.0</v>
      </c>
      <c r="C12633" s="5">
        <v>3.0</v>
      </c>
      <c r="D12633" s="6" t="s">
        <v>12830</v>
      </c>
      <c r="E12633" s="7"/>
      <c r="F12633" s="8">
        <v>1.0</v>
      </c>
      <c r="H12633" s="10"/>
    </row>
    <row r="12634">
      <c r="A12634" s="5" t="s">
        <v>12822</v>
      </c>
      <c r="B12634" s="5">
        <v>8.0</v>
      </c>
      <c r="C12634" s="5">
        <v>4.0</v>
      </c>
      <c r="D12634" s="6" t="s">
        <v>12831</v>
      </c>
      <c r="E12634" s="7"/>
      <c r="F12634" s="8">
        <v>0.0</v>
      </c>
      <c r="H12634" s="10"/>
    </row>
    <row r="12635">
      <c r="A12635" s="5" t="s">
        <v>12822</v>
      </c>
      <c r="B12635" s="5">
        <v>9.0</v>
      </c>
      <c r="C12635" s="5">
        <v>4.0</v>
      </c>
      <c r="D12635" s="6" t="s">
        <v>12832</v>
      </c>
      <c r="E12635" s="7"/>
      <c r="F12635" s="8">
        <v>1.0</v>
      </c>
      <c r="H12635" s="10"/>
    </row>
    <row r="12636">
      <c r="A12636" s="5" t="s">
        <v>12822</v>
      </c>
      <c r="B12636" s="5">
        <v>10.0</v>
      </c>
      <c r="C12636" s="5">
        <v>5.0</v>
      </c>
      <c r="D12636" s="6" t="s">
        <v>12833</v>
      </c>
      <c r="E12636" s="7"/>
      <c r="F12636" s="8">
        <v>0.0</v>
      </c>
      <c r="H12636" s="10"/>
    </row>
    <row r="12637">
      <c r="A12637" s="5" t="s">
        <v>12822</v>
      </c>
      <c r="B12637" s="5">
        <v>11.0</v>
      </c>
      <c r="C12637" s="5">
        <v>5.0</v>
      </c>
      <c r="D12637" s="6" t="s">
        <v>12834</v>
      </c>
      <c r="E12637" s="7"/>
      <c r="F12637" s="8">
        <v>1.0</v>
      </c>
      <c r="H12637" s="10"/>
    </row>
    <row r="12638">
      <c r="A12638" s="5" t="s">
        <v>12822</v>
      </c>
      <c r="B12638" s="5">
        <v>12.0</v>
      </c>
      <c r="C12638" s="5">
        <v>6.0</v>
      </c>
      <c r="D12638" s="6" t="s">
        <v>12835</v>
      </c>
      <c r="E12638" s="7"/>
      <c r="F12638" s="8">
        <v>0.0</v>
      </c>
      <c r="H12638" s="10"/>
    </row>
    <row r="12639">
      <c r="A12639" s="5" t="s">
        <v>12822</v>
      </c>
      <c r="B12639" s="5">
        <v>13.0</v>
      </c>
      <c r="C12639" s="5">
        <v>6.0</v>
      </c>
      <c r="D12639" s="6" t="s">
        <v>12836</v>
      </c>
      <c r="E12639" s="7"/>
      <c r="F12639" s="8">
        <v>1.0</v>
      </c>
      <c r="H12639" s="10"/>
    </row>
    <row r="12640">
      <c r="A12640" s="5" t="s">
        <v>12822</v>
      </c>
      <c r="B12640" s="5">
        <v>14.0</v>
      </c>
      <c r="C12640" s="5">
        <v>7.0</v>
      </c>
      <c r="D12640" s="6" t="s">
        <v>12837</v>
      </c>
      <c r="E12640" s="7"/>
      <c r="F12640" s="8">
        <v>0.0</v>
      </c>
      <c r="H12640" s="10"/>
    </row>
    <row r="12641">
      <c r="A12641" s="5" t="s">
        <v>12822</v>
      </c>
      <c r="B12641" s="5">
        <v>15.0</v>
      </c>
      <c r="C12641" s="5">
        <v>7.0</v>
      </c>
      <c r="D12641" s="6" t="s">
        <v>12838</v>
      </c>
      <c r="E12641" s="7"/>
      <c r="F12641" s="8">
        <v>1.0</v>
      </c>
      <c r="H12641" s="10"/>
    </row>
    <row r="12642">
      <c r="A12642" s="5" t="s">
        <v>12822</v>
      </c>
      <c r="B12642" s="5">
        <v>16.0</v>
      </c>
      <c r="C12642" s="5">
        <v>8.0</v>
      </c>
      <c r="D12642" s="6" t="s">
        <v>12839</v>
      </c>
      <c r="E12642" s="7"/>
      <c r="F12642" s="8">
        <v>0.0</v>
      </c>
      <c r="H12642" s="10"/>
    </row>
    <row r="12643">
      <c r="A12643" s="5" t="s">
        <v>12822</v>
      </c>
      <c r="B12643" s="5">
        <v>17.0</v>
      </c>
      <c r="C12643" s="5">
        <v>8.0</v>
      </c>
      <c r="D12643" s="6" t="s">
        <v>12840</v>
      </c>
      <c r="E12643" s="7"/>
      <c r="F12643" s="8">
        <v>1.0</v>
      </c>
      <c r="H12643" s="10"/>
    </row>
    <row r="12644">
      <c r="A12644" s="5" t="s">
        <v>12822</v>
      </c>
      <c r="B12644" s="5">
        <v>18.0</v>
      </c>
      <c r="C12644" s="5">
        <v>9.0</v>
      </c>
      <c r="D12644" s="6" t="s">
        <v>12841</v>
      </c>
      <c r="E12644" s="7"/>
      <c r="F12644" s="8">
        <v>0.0</v>
      </c>
      <c r="H12644" s="10"/>
    </row>
    <row r="12645">
      <c r="A12645" s="5" t="s">
        <v>12822</v>
      </c>
      <c r="B12645" s="5">
        <v>19.0</v>
      </c>
      <c r="C12645" s="5">
        <v>9.0</v>
      </c>
      <c r="D12645" s="6" t="s">
        <v>12842</v>
      </c>
      <c r="E12645" s="7"/>
      <c r="F12645" s="8">
        <v>1.0</v>
      </c>
      <c r="H12645" s="10"/>
    </row>
    <row r="12646">
      <c r="A12646" s="5" t="s">
        <v>12822</v>
      </c>
      <c r="B12646" s="5">
        <v>20.0</v>
      </c>
      <c r="C12646" s="5">
        <v>10.0</v>
      </c>
      <c r="D12646" s="6" t="s">
        <v>12843</v>
      </c>
      <c r="E12646" s="7"/>
      <c r="F12646" s="8">
        <v>0.0</v>
      </c>
      <c r="H12646" s="10"/>
    </row>
    <row r="12647">
      <c r="A12647" s="5" t="s">
        <v>12844</v>
      </c>
      <c r="B12647" s="5">
        <v>0.0</v>
      </c>
      <c r="C12647" s="5">
        <v>0.0</v>
      </c>
      <c r="D12647" s="6" t="s">
        <v>680</v>
      </c>
      <c r="E12647" s="7"/>
      <c r="F12647" s="8">
        <v>0.0</v>
      </c>
      <c r="H12647" s="10"/>
    </row>
    <row r="12648">
      <c r="A12648" s="5" t="s">
        <v>12844</v>
      </c>
      <c r="B12648" s="5">
        <v>1.0</v>
      </c>
      <c r="C12648" s="5">
        <v>0.0</v>
      </c>
      <c r="D12648" s="6" t="s">
        <v>12845</v>
      </c>
      <c r="E12648" s="7"/>
      <c r="F12648" s="8">
        <v>1.0</v>
      </c>
      <c r="H12648" s="10"/>
    </row>
    <row r="12649">
      <c r="A12649" s="5" t="s">
        <v>12844</v>
      </c>
      <c r="B12649" s="5">
        <v>2.0</v>
      </c>
      <c r="C12649" s="5">
        <v>1.0</v>
      </c>
      <c r="D12649" s="6" t="s">
        <v>12846</v>
      </c>
      <c r="E12649" s="7"/>
      <c r="F12649" s="8">
        <v>0.0</v>
      </c>
      <c r="H12649" s="10"/>
    </row>
    <row r="12650">
      <c r="A12650" s="5" t="s">
        <v>12844</v>
      </c>
      <c r="B12650" s="5">
        <v>3.0</v>
      </c>
      <c r="C12650" s="5">
        <v>1.0</v>
      </c>
      <c r="D12650" s="6" t="s">
        <v>12847</v>
      </c>
      <c r="E12650" s="7"/>
      <c r="F12650" s="8">
        <v>1.0</v>
      </c>
      <c r="H12650" s="10"/>
    </row>
    <row r="12651">
      <c r="A12651" s="5" t="s">
        <v>12844</v>
      </c>
      <c r="B12651" s="5">
        <v>4.0</v>
      </c>
      <c r="C12651" s="5">
        <v>2.0</v>
      </c>
      <c r="D12651" s="6" t="s">
        <v>12848</v>
      </c>
      <c r="E12651" s="7"/>
      <c r="F12651" s="8">
        <v>0.0</v>
      </c>
      <c r="H12651" s="10"/>
    </row>
    <row r="12652">
      <c r="A12652" s="5" t="s">
        <v>12844</v>
      </c>
      <c r="B12652" s="5">
        <v>5.0</v>
      </c>
      <c r="C12652" s="5">
        <v>2.0</v>
      </c>
      <c r="D12652" s="6" t="s">
        <v>12849</v>
      </c>
      <c r="E12652" s="7"/>
      <c r="F12652" s="8">
        <v>1.0</v>
      </c>
      <c r="H12652" s="10"/>
    </row>
    <row r="12653">
      <c r="A12653" s="5" t="s">
        <v>12844</v>
      </c>
      <c r="B12653" s="5">
        <v>6.0</v>
      </c>
      <c r="C12653" s="5">
        <v>3.0</v>
      </c>
      <c r="D12653" s="6" t="s">
        <v>12850</v>
      </c>
      <c r="E12653" s="7"/>
      <c r="F12653" s="8">
        <v>0.0</v>
      </c>
      <c r="H12653" s="10"/>
    </row>
    <row r="12654">
      <c r="A12654" s="5" t="s">
        <v>12844</v>
      </c>
      <c r="B12654" s="5">
        <v>7.0</v>
      </c>
      <c r="C12654" s="5">
        <v>3.0</v>
      </c>
      <c r="D12654" s="6" t="s">
        <v>12851</v>
      </c>
      <c r="E12654" s="7"/>
      <c r="F12654" s="8">
        <v>1.0</v>
      </c>
      <c r="H12654" s="10"/>
    </row>
    <row r="12655">
      <c r="A12655" s="5" t="s">
        <v>12844</v>
      </c>
      <c r="B12655" s="5">
        <v>8.0</v>
      </c>
      <c r="C12655" s="5">
        <v>4.0</v>
      </c>
      <c r="D12655" s="6" t="s">
        <v>12852</v>
      </c>
      <c r="E12655" s="7"/>
      <c r="F12655" s="8">
        <v>0.0</v>
      </c>
      <c r="H12655" s="10"/>
    </row>
    <row r="12656">
      <c r="A12656" s="5" t="s">
        <v>12844</v>
      </c>
      <c r="B12656" s="5">
        <v>9.0</v>
      </c>
      <c r="C12656" s="5">
        <v>4.0</v>
      </c>
      <c r="D12656" s="6" t="s">
        <v>12853</v>
      </c>
      <c r="E12656" s="7"/>
      <c r="F12656" s="8">
        <v>1.0</v>
      </c>
      <c r="H12656" s="10"/>
    </row>
    <row r="12657">
      <c r="A12657" s="5" t="s">
        <v>12844</v>
      </c>
      <c r="B12657" s="5">
        <v>10.0</v>
      </c>
      <c r="C12657" s="5">
        <v>5.0</v>
      </c>
      <c r="D12657" s="6" t="s">
        <v>12854</v>
      </c>
      <c r="E12657" s="7"/>
      <c r="F12657" s="8">
        <v>0.0</v>
      </c>
      <c r="H12657" s="10"/>
    </row>
    <row r="12658">
      <c r="A12658" s="5" t="s">
        <v>12844</v>
      </c>
      <c r="B12658" s="5">
        <v>11.0</v>
      </c>
      <c r="C12658" s="5">
        <v>5.0</v>
      </c>
      <c r="D12658" s="6" t="s">
        <v>12855</v>
      </c>
      <c r="E12658" s="7"/>
      <c r="F12658" s="8">
        <v>1.0</v>
      </c>
      <c r="H12658" s="10"/>
    </row>
    <row r="12659">
      <c r="A12659" s="5" t="s">
        <v>12844</v>
      </c>
      <c r="B12659" s="5">
        <v>12.0</v>
      </c>
      <c r="C12659" s="5">
        <v>6.0</v>
      </c>
      <c r="D12659" s="6" t="s">
        <v>12856</v>
      </c>
      <c r="E12659" s="7"/>
      <c r="F12659" s="8">
        <v>0.0</v>
      </c>
      <c r="H12659" s="10"/>
    </row>
    <row r="12660">
      <c r="A12660" s="5" t="s">
        <v>12844</v>
      </c>
      <c r="B12660" s="5">
        <v>13.0</v>
      </c>
      <c r="C12660" s="5">
        <v>6.0</v>
      </c>
      <c r="D12660" s="6" t="s">
        <v>12857</v>
      </c>
      <c r="E12660" s="7"/>
      <c r="F12660" s="8">
        <v>1.0</v>
      </c>
      <c r="H12660" s="10"/>
    </row>
    <row r="12661">
      <c r="A12661" s="5" t="s">
        <v>12844</v>
      </c>
      <c r="B12661" s="5">
        <v>14.0</v>
      </c>
      <c r="C12661" s="5">
        <v>7.0</v>
      </c>
      <c r="D12661" s="6" t="s">
        <v>12858</v>
      </c>
      <c r="E12661" s="7"/>
      <c r="F12661" s="8">
        <v>0.0</v>
      </c>
      <c r="H12661" s="10"/>
    </row>
    <row r="12662">
      <c r="A12662" s="5" t="s">
        <v>12844</v>
      </c>
      <c r="B12662" s="5">
        <v>15.0</v>
      </c>
      <c r="C12662" s="5">
        <v>7.0</v>
      </c>
      <c r="D12662" s="6" t="s">
        <v>12859</v>
      </c>
      <c r="E12662" s="7"/>
      <c r="F12662" s="8">
        <v>1.0</v>
      </c>
      <c r="H12662" s="10"/>
    </row>
    <row r="12663">
      <c r="A12663" s="5" t="s">
        <v>12844</v>
      </c>
      <c r="B12663" s="5">
        <v>16.0</v>
      </c>
      <c r="C12663" s="5">
        <v>8.0</v>
      </c>
      <c r="D12663" s="6" t="s">
        <v>12860</v>
      </c>
      <c r="E12663" s="7"/>
      <c r="F12663" s="8">
        <v>0.0</v>
      </c>
      <c r="H12663" s="10"/>
    </row>
    <row r="12664">
      <c r="A12664" s="5" t="s">
        <v>12844</v>
      </c>
      <c r="B12664" s="5">
        <v>17.0</v>
      </c>
      <c r="C12664" s="5">
        <v>8.0</v>
      </c>
      <c r="D12664" s="6" t="s">
        <v>12861</v>
      </c>
      <c r="E12664" s="7"/>
      <c r="F12664" s="8">
        <v>1.0</v>
      </c>
      <c r="H12664" s="10"/>
    </row>
    <row r="12665">
      <c r="A12665" s="5" t="s">
        <v>12844</v>
      </c>
      <c r="B12665" s="5">
        <v>18.0</v>
      </c>
      <c r="C12665" s="5">
        <v>9.0</v>
      </c>
      <c r="D12665" s="6" t="s">
        <v>12862</v>
      </c>
      <c r="E12665" s="7"/>
      <c r="F12665" s="8">
        <v>0.0</v>
      </c>
      <c r="H12665" s="10"/>
    </row>
    <row r="12666">
      <c r="A12666" s="5" t="s">
        <v>12844</v>
      </c>
      <c r="B12666" s="5">
        <v>19.0</v>
      </c>
      <c r="C12666" s="5">
        <v>9.0</v>
      </c>
      <c r="D12666" s="6" t="s">
        <v>12863</v>
      </c>
      <c r="E12666" s="7"/>
      <c r="F12666" s="8">
        <v>1.0</v>
      </c>
      <c r="H12666" s="10"/>
    </row>
    <row r="12667">
      <c r="A12667" s="5" t="s">
        <v>12864</v>
      </c>
      <c r="B12667" s="5">
        <v>0.0</v>
      </c>
      <c r="C12667" s="5">
        <v>0.0</v>
      </c>
      <c r="D12667" s="6" t="s">
        <v>12865</v>
      </c>
      <c r="E12667" s="7"/>
      <c r="F12667" s="8">
        <v>0.0</v>
      </c>
      <c r="H12667" s="10"/>
    </row>
    <row r="12668">
      <c r="A12668" s="5" t="s">
        <v>12864</v>
      </c>
      <c r="B12668" s="5">
        <v>1.0</v>
      </c>
      <c r="C12668" s="5">
        <v>0.0</v>
      </c>
      <c r="D12668" s="6" t="s">
        <v>12866</v>
      </c>
      <c r="E12668" s="7"/>
      <c r="F12668" s="8">
        <v>1.0</v>
      </c>
      <c r="H12668" s="10"/>
    </row>
    <row r="12669">
      <c r="A12669" s="5" t="s">
        <v>12864</v>
      </c>
      <c r="B12669" s="5">
        <v>2.0</v>
      </c>
      <c r="C12669" s="5">
        <v>1.0</v>
      </c>
      <c r="D12669" s="6" t="s">
        <v>12867</v>
      </c>
      <c r="E12669" s="7"/>
      <c r="F12669" s="8">
        <v>0.0</v>
      </c>
      <c r="H12669" s="10"/>
    </row>
    <row r="12670">
      <c r="A12670" s="5" t="s">
        <v>12864</v>
      </c>
      <c r="B12670" s="5">
        <v>3.0</v>
      </c>
      <c r="C12670" s="5">
        <v>1.0</v>
      </c>
      <c r="D12670" s="6" t="s">
        <v>12868</v>
      </c>
      <c r="E12670" s="7"/>
      <c r="F12670" s="8">
        <v>1.0</v>
      </c>
      <c r="H12670" s="10"/>
    </row>
    <row r="12671">
      <c r="A12671" s="5" t="s">
        <v>12864</v>
      </c>
      <c r="B12671" s="5">
        <v>4.0</v>
      </c>
      <c r="C12671" s="5">
        <v>2.0</v>
      </c>
      <c r="D12671" s="6" t="s">
        <v>12869</v>
      </c>
      <c r="E12671" s="7"/>
      <c r="F12671" s="8">
        <v>0.0</v>
      </c>
      <c r="H12671" s="10"/>
    </row>
    <row r="12672">
      <c r="A12672" s="5" t="s">
        <v>12864</v>
      </c>
      <c r="B12672" s="5">
        <v>5.0</v>
      </c>
      <c r="C12672" s="5">
        <v>2.0</v>
      </c>
      <c r="D12672" s="6" t="s">
        <v>12870</v>
      </c>
      <c r="E12672" s="7"/>
      <c r="F12672" s="8">
        <v>1.0</v>
      </c>
      <c r="H12672" s="10"/>
    </row>
    <row r="12673">
      <c r="A12673" s="5" t="s">
        <v>12864</v>
      </c>
      <c r="B12673" s="5">
        <v>6.0</v>
      </c>
      <c r="C12673" s="5">
        <v>3.0</v>
      </c>
      <c r="D12673" s="6" t="s">
        <v>12871</v>
      </c>
      <c r="E12673" s="7"/>
      <c r="F12673" s="8">
        <v>0.0</v>
      </c>
      <c r="H12673" s="10"/>
    </row>
    <row r="12674">
      <c r="A12674" s="5" t="s">
        <v>12864</v>
      </c>
      <c r="B12674" s="5">
        <v>7.0</v>
      </c>
      <c r="C12674" s="5">
        <v>3.0</v>
      </c>
      <c r="D12674" s="6" t="s">
        <v>12872</v>
      </c>
      <c r="E12674" s="7"/>
      <c r="F12674" s="8">
        <v>1.0</v>
      </c>
      <c r="H12674" s="10"/>
    </row>
    <row r="12675">
      <c r="A12675" s="5" t="s">
        <v>12864</v>
      </c>
      <c r="B12675" s="5">
        <v>8.0</v>
      </c>
      <c r="C12675" s="5">
        <v>4.0</v>
      </c>
      <c r="D12675" s="6" t="s">
        <v>12873</v>
      </c>
      <c r="E12675" s="7"/>
      <c r="F12675" s="8">
        <v>0.0</v>
      </c>
      <c r="H12675" s="10"/>
    </row>
    <row r="12676">
      <c r="A12676" s="5" t="s">
        <v>12864</v>
      </c>
      <c r="B12676" s="5">
        <v>9.0</v>
      </c>
      <c r="C12676" s="5">
        <v>4.0</v>
      </c>
      <c r="D12676" s="6" t="s">
        <v>12874</v>
      </c>
      <c r="E12676" s="7"/>
      <c r="F12676" s="8">
        <v>1.0</v>
      </c>
      <c r="H12676" s="10"/>
    </row>
    <row r="12677">
      <c r="A12677" s="5" t="s">
        <v>12864</v>
      </c>
      <c r="B12677" s="5">
        <v>10.0</v>
      </c>
      <c r="C12677" s="5">
        <v>5.0</v>
      </c>
      <c r="D12677" s="6" t="s">
        <v>12875</v>
      </c>
      <c r="E12677" s="7"/>
      <c r="F12677" s="8">
        <v>0.0</v>
      </c>
      <c r="H12677" s="10"/>
    </row>
    <row r="12678">
      <c r="A12678" s="5" t="s">
        <v>12864</v>
      </c>
      <c r="B12678" s="5">
        <v>11.0</v>
      </c>
      <c r="C12678" s="5">
        <v>5.0</v>
      </c>
      <c r="D12678" s="6" t="s">
        <v>12876</v>
      </c>
      <c r="E12678" s="7"/>
      <c r="F12678" s="8">
        <v>1.0</v>
      </c>
      <c r="H12678" s="10"/>
    </row>
    <row r="12679">
      <c r="A12679" s="5" t="s">
        <v>12864</v>
      </c>
      <c r="B12679" s="5">
        <v>12.0</v>
      </c>
      <c r="C12679" s="5">
        <v>6.0</v>
      </c>
      <c r="D12679" s="6" t="s">
        <v>12877</v>
      </c>
      <c r="E12679" s="7"/>
      <c r="F12679" s="8">
        <v>0.0</v>
      </c>
      <c r="H12679" s="10"/>
    </row>
    <row r="12680">
      <c r="A12680" s="5" t="s">
        <v>12864</v>
      </c>
      <c r="B12680" s="5">
        <v>13.0</v>
      </c>
      <c r="C12680" s="5">
        <v>6.0</v>
      </c>
      <c r="D12680" s="6" t="s">
        <v>12878</v>
      </c>
      <c r="E12680" s="7"/>
      <c r="F12680" s="8">
        <v>1.0</v>
      </c>
      <c r="H12680" s="10"/>
    </row>
    <row r="12681">
      <c r="A12681" s="5" t="s">
        <v>12864</v>
      </c>
      <c r="B12681" s="5">
        <v>14.0</v>
      </c>
      <c r="C12681" s="5">
        <v>7.0</v>
      </c>
      <c r="D12681" s="6" t="s">
        <v>12879</v>
      </c>
      <c r="E12681" s="7"/>
      <c r="F12681" s="8">
        <v>0.0</v>
      </c>
      <c r="H12681" s="10"/>
    </row>
    <row r="12682">
      <c r="A12682" s="5" t="s">
        <v>12864</v>
      </c>
      <c r="B12682" s="5">
        <v>15.0</v>
      </c>
      <c r="C12682" s="5">
        <v>7.0</v>
      </c>
      <c r="D12682" s="6" t="s">
        <v>12880</v>
      </c>
      <c r="E12682" s="7"/>
      <c r="F12682" s="8">
        <v>1.0</v>
      </c>
      <c r="H12682" s="10"/>
    </row>
    <row r="12683">
      <c r="A12683" s="5" t="s">
        <v>12864</v>
      </c>
      <c r="B12683" s="5">
        <v>16.0</v>
      </c>
      <c r="C12683" s="5">
        <v>8.0</v>
      </c>
      <c r="D12683" s="6" t="s">
        <v>12881</v>
      </c>
      <c r="E12683" s="7"/>
      <c r="F12683" s="8">
        <v>0.0</v>
      </c>
      <c r="H12683" s="10"/>
    </row>
    <row r="12684">
      <c r="A12684" s="5" t="s">
        <v>12864</v>
      </c>
      <c r="B12684" s="5">
        <v>17.0</v>
      </c>
      <c r="C12684" s="5">
        <v>8.0</v>
      </c>
      <c r="D12684" s="6" t="s">
        <v>12882</v>
      </c>
      <c r="E12684" s="7"/>
      <c r="F12684" s="8">
        <v>1.0</v>
      </c>
      <c r="H12684" s="10"/>
    </row>
    <row r="12685">
      <c r="A12685" s="5" t="s">
        <v>12864</v>
      </c>
      <c r="B12685" s="5">
        <v>18.0</v>
      </c>
      <c r="C12685" s="5">
        <v>9.0</v>
      </c>
      <c r="D12685" s="6" t="s">
        <v>12883</v>
      </c>
      <c r="E12685" s="7"/>
      <c r="F12685" s="8">
        <v>0.0</v>
      </c>
      <c r="H12685" s="10"/>
    </row>
    <row r="12686">
      <c r="A12686" s="5" t="s">
        <v>12864</v>
      </c>
      <c r="B12686" s="5">
        <v>19.0</v>
      </c>
      <c r="C12686" s="5">
        <v>9.0</v>
      </c>
      <c r="D12686" s="6" t="s">
        <v>12884</v>
      </c>
      <c r="E12686" s="7"/>
      <c r="F12686" s="8">
        <v>1.0</v>
      </c>
      <c r="H12686" s="10"/>
    </row>
    <row r="12687">
      <c r="A12687" s="5" t="s">
        <v>12864</v>
      </c>
      <c r="B12687" s="5">
        <v>20.0</v>
      </c>
      <c r="C12687" s="5">
        <v>10.0</v>
      </c>
      <c r="D12687" s="6" t="s">
        <v>12885</v>
      </c>
      <c r="E12687" s="7"/>
      <c r="F12687" s="8">
        <v>0.0</v>
      </c>
      <c r="H12687" s="10"/>
    </row>
    <row r="12688">
      <c r="A12688" s="5" t="s">
        <v>12864</v>
      </c>
      <c r="B12688" s="5">
        <v>21.0</v>
      </c>
      <c r="C12688" s="5">
        <v>10.0</v>
      </c>
      <c r="D12688" s="6" t="s">
        <v>12886</v>
      </c>
      <c r="E12688" s="7"/>
      <c r="F12688" s="8">
        <v>1.0</v>
      </c>
      <c r="H12688" s="10"/>
    </row>
    <row r="12689">
      <c r="A12689" s="5" t="s">
        <v>12887</v>
      </c>
      <c r="B12689" s="5">
        <v>0.0</v>
      </c>
      <c r="C12689" s="5">
        <v>0.0</v>
      </c>
      <c r="D12689" s="6" t="s">
        <v>5369</v>
      </c>
      <c r="E12689" s="7"/>
      <c r="F12689" s="8">
        <v>0.0</v>
      </c>
      <c r="H12689" s="10"/>
    </row>
    <row r="12690">
      <c r="A12690" s="5" t="s">
        <v>12887</v>
      </c>
      <c r="B12690" s="5">
        <v>1.0</v>
      </c>
      <c r="C12690" s="5">
        <v>0.0</v>
      </c>
      <c r="D12690" s="6" t="s">
        <v>12888</v>
      </c>
      <c r="E12690" s="7"/>
      <c r="F12690" s="8">
        <v>1.0</v>
      </c>
      <c r="H12690" s="10"/>
    </row>
    <row r="12691">
      <c r="A12691" s="5" t="s">
        <v>12887</v>
      </c>
      <c r="B12691" s="5">
        <v>2.0</v>
      </c>
      <c r="C12691" s="5">
        <v>1.0</v>
      </c>
      <c r="D12691" s="6" t="s">
        <v>12889</v>
      </c>
      <c r="E12691" s="7"/>
      <c r="F12691" s="8">
        <v>0.0</v>
      </c>
      <c r="H12691" s="10"/>
    </row>
    <row r="12692">
      <c r="A12692" s="5" t="s">
        <v>12887</v>
      </c>
      <c r="B12692" s="5">
        <v>3.0</v>
      </c>
      <c r="C12692" s="5">
        <v>1.0</v>
      </c>
      <c r="D12692" s="6" t="s">
        <v>12890</v>
      </c>
      <c r="E12692" s="7"/>
      <c r="F12692" s="8">
        <v>1.0</v>
      </c>
      <c r="H12692" s="10"/>
    </row>
    <row r="12693">
      <c r="A12693" s="5" t="s">
        <v>12887</v>
      </c>
      <c r="B12693" s="5">
        <v>4.0</v>
      </c>
      <c r="C12693" s="5">
        <v>2.0</v>
      </c>
      <c r="D12693" s="6" t="s">
        <v>12891</v>
      </c>
      <c r="E12693" s="7"/>
      <c r="F12693" s="8">
        <v>0.0</v>
      </c>
      <c r="H12693" s="10"/>
    </row>
    <row r="12694">
      <c r="A12694" s="5" t="s">
        <v>12887</v>
      </c>
      <c r="B12694" s="5">
        <v>5.0</v>
      </c>
      <c r="C12694" s="5">
        <v>2.0</v>
      </c>
      <c r="D12694" s="6" t="s">
        <v>12892</v>
      </c>
      <c r="E12694" s="7"/>
      <c r="F12694" s="8">
        <v>1.0</v>
      </c>
      <c r="H12694" s="10"/>
    </row>
    <row r="12695">
      <c r="A12695" s="5" t="s">
        <v>12887</v>
      </c>
      <c r="B12695" s="5">
        <v>6.0</v>
      </c>
      <c r="C12695" s="5">
        <v>3.0</v>
      </c>
      <c r="D12695" s="6" t="s">
        <v>12893</v>
      </c>
      <c r="E12695" s="7"/>
      <c r="F12695" s="8">
        <v>0.0</v>
      </c>
      <c r="H12695" s="10"/>
    </row>
    <row r="12696">
      <c r="A12696" s="5" t="s">
        <v>12887</v>
      </c>
      <c r="B12696" s="5">
        <v>7.0</v>
      </c>
      <c r="C12696" s="5">
        <v>3.0</v>
      </c>
      <c r="D12696" s="6" t="s">
        <v>12894</v>
      </c>
      <c r="E12696" s="7"/>
      <c r="F12696" s="8">
        <v>1.0</v>
      </c>
      <c r="H12696" s="10"/>
    </row>
    <row r="12697">
      <c r="A12697" s="5" t="s">
        <v>12887</v>
      </c>
      <c r="B12697" s="5">
        <v>8.0</v>
      </c>
      <c r="C12697" s="5">
        <v>4.0</v>
      </c>
      <c r="D12697" s="6" t="s">
        <v>12895</v>
      </c>
      <c r="E12697" s="7"/>
      <c r="F12697" s="8">
        <v>0.0</v>
      </c>
      <c r="H12697" s="10"/>
    </row>
    <row r="12698">
      <c r="A12698" s="5" t="s">
        <v>12887</v>
      </c>
      <c r="B12698" s="5">
        <v>9.0</v>
      </c>
      <c r="C12698" s="5">
        <v>4.0</v>
      </c>
      <c r="D12698" s="6" t="s">
        <v>12896</v>
      </c>
      <c r="E12698" s="7"/>
      <c r="F12698" s="8">
        <v>1.0</v>
      </c>
      <c r="H12698" s="10"/>
    </row>
    <row r="12699">
      <c r="A12699" s="5" t="s">
        <v>12887</v>
      </c>
      <c r="B12699" s="5">
        <v>10.0</v>
      </c>
      <c r="C12699" s="5">
        <v>5.0</v>
      </c>
      <c r="D12699" s="6" t="s">
        <v>12897</v>
      </c>
      <c r="E12699" s="7"/>
      <c r="F12699" s="8">
        <v>0.0</v>
      </c>
      <c r="H12699" s="10"/>
    </row>
    <row r="12700">
      <c r="A12700" s="5" t="s">
        <v>12887</v>
      </c>
      <c r="B12700" s="5">
        <v>11.0</v>
      </c>
      <c r="C12700" s="5">
        <v>5.0</v>
      </c>
      <c r="D12700" s="6" t="s">
        <v>12898</v>
      </c>
      <c r="E12700" s="7"/>
      <c r="F12700" s="8">
        <v>1.0</v>
      </c>
      <c r="H12700" s="10"/>
    </row>
    <row r="12701">
      <c r="A12701" s="5" t="s">
        <v>12887</v>
      </c>
      <c r="B12701" s="5">
        <v>12.0</v>
      </c>
      <c r="C12701" s="5">
        <v>6.0</v>
      </c>
      <c r="D12701" s="6" t="s">
        <v>12899</v>
      </c>
      <c r="E12701" s="7"/>
      <c r="F12701" s="8">
        <v>0.0</v>
      </c>
      <c r="H12701" s="10"/>
    </row>
    <row r="12702">
      <c r="A12702" s="5" t="s">
        <v>12887</v>
      </c>
      <c r="B12702" s="5">
        <v>13.0</v>
      </c>
      <c r="C12702" s="5">
        <v>6.0</v>
      </c>
      <c r="D12702" s="6" t="s">
        <v>12900</v>
      </c>
      <c r="E12702" s="7"/>
      <c r="F12702" s="8">
        <v>1.0</v>
      </c>
      <c r="H12702" s="10"/>
    </row>
    <row r="12703">
      <c r="A12703" s="5" t="s">
        <v>12887</v>
      </c>
      <c r="B12703" s="5">
        <v>14.0</v>
      </c>
      <c r="C12703" s="5">
        <v>7.0</v>
      </c>
      <c r="D12703" s="6" t="s">
        <v>12901</v>
      </c>
      <c r="E12703" s="7"/>
      <c r="F12703" s="8">
        <v>0.0</v>
      </c>
      <c r="H12703" s="10"/>
    </row>
    <row r="12704">
      <c r="A12704" s="5" t="s">
        <v>12887</v>
      </c>
      <c r="B12704" s="5">
        <v>15.0</v>
      </c>
      <c r="C12704" s="5">
        <v>7.0</v>
      </c>
      <c r="D12704" s="6" t="s">
        <v>12902</v>
      </c>
      <c r="E12704" s="7"/>
      <c r="F12704" s="8">
        <v>1.0</v>
      </c>
      <c r="H12704" s="10"/>
    </row>
    <row r="12705">
      <c r="A12705" s="5" t="s">
        <v>12887</v>
      </c>
      <c r="B12705" s="5">
        <v>16.0</v>
      </c>
      <c r="C12705" s="5">
        <v>8.0</v>
      </c>
      <c r="D12705" s="6" t="s">
        <v>12903</v>
      </c>
      <c r="E12705" s="7"/>
      <c r="F12705" s="8">
        <v>0.0</v>
      </c>
      <c r="H12705" s="10"/>
    </row>
    <row r="12706">
      <c r="A12706" s="5" t="s">
        <v>12887</v>
      </c>
      <c r="B12706" s="5">
        <v>17.0</v>
      </c>
      <c r="C12706" s="5">
        <v>8.0</v>
      </c>
      <c r="D12706" s="6" t="s">
        <v>12904</v>
      </c>
      <c r="E12706" s="7"/>
      <c r="F12706" s="8">
        <v>1.0</v>
      </c>
      <c r="H12706" s="10"/>
    </row>
    <row r="12707">
      <c r="A12707" s="5" t="s">
        <v>12887</v>
      </c>
      <c r="B12707" s="5">
        <v>18.0</v>
      </c>
      <c r="C12707" s="5">
        <v>9.0</v>
      </c>
      <c r="D12707" s="6" t="s">
        <v>12905</v>
      </c>
      <c r="E12707" s="7"/>
      <c r="F12707" s="8">
        <v>0.0</v>
      </c>
      <c r="H12707" s="10"/>
    </row>
    <row r="12708">
      <c r="A12708" s="5" t="s">
        <v>12887</v>
      </c>
      <c r="B12708" s="5">
        <v>19.0</v>
      </c>
      <c r="C12708" s="5">
        <v>9.0</v>
      </c>
      <c r="D12708" s="6" t="s">
        <v>12906</v>
      </c>
      <c r="E12708" s="7"/>
      <c r="F12708" s="8">
        <v>1.0</v>
      </c>
      <c r="H12708" s="10"/>
    </row>
    <row r="12709">
      <c r="A12709" s="5" t="s">
        <v>12907</v>
      </c>
      <c r="B12709" s="5">
        <v>0.0</v>
      </c>
      <c r="C12709" s="5">
        <v>0.0</v>
      </c>
      <c r="D12709" s="6" t="s">
        <v>7834</v>
      </c>
      <c r="E12709" s="7"/>
      <c r="F12709" s="8">
        <v>0.0</v>
      </c>
      <c r="H12709" s="10"/>
    </row>
    <row r="12710">
      <c r="A12710" s="5" t="s">
        <v>12907</v>
      </c>
      <c r="B12710" s="5">
        <v>1.0</v>
      </c>
      <c r="C12710" s="5">
        <v>0.0</v>
      </c>
      <c r="D12710" s="6" t="s">
        <v>680</v>
      </c>
      <c r="E12710" s="7"/>
      <c r="F12710" s="8">
        <v>1.0</v>
      </c>
      <c r="H12710" s="10"/>
    </row>
    <row r="12711">
      <c r="A12711" s="5" t="s">
        <v>12907</v>
      </c>
      <c r="B12711" s="5">
        <v>2.0</v>
      </c>
      <c r="C12711" s="5">
        <v>1.0</v>
      </c>
      <c r="D12711" s="6" t="s">
        <v>12908</v>
      </c>
      <c r="E12711" s="7"/>
      <c r="F12711" s="8">
        <v>0.0</v>
      </c>
      <c r="H12711" s="10"/>
    </row>
    <row r="12712">
      <c r="A12712" s="5" t="s">
        <v>12907</v>
      </c>
      <c r="B12712" s="5">
        <v>3.0</v>
      </c>
      <c r="C12712" s="5">
        <v>1.0</v>
      </c>
      <c r="D12712" s="6" t="s">
        <v>12909</v>
      </c>
      <c r="E12712" s="7"/>
      <c r="F12712" s="8">
        <v>1.0</v>
      </c>
      <c r="H12712" s="10"/>
    </row>
    <row r="12713">
      <c r="A12713" s="5" t="s">
        <v>12907</v>
      </c>
      <c r="B12713" s="5">
        <v>4.0</v>
      </c>
      <c r="C12713" s="5">
        <v>2.0</v>
      </c>
      <c r="D12713" s="6" t="s">
        <v>12910</v>
      </c>
      <c r="E12713" s="7"/>
      <c r="F12713" s="8">
        <v>0.0</v>
      </c>
      <c r="H12713" s="10"/>
    </row>
    <row r="12714">
      <c r="A12714" s="5" t="s">
        <v>12907</v>
      </c>
      <c r="B12714" s="5">
        <v>5.0</v>
      </c>
      <c r="C12714" s="5">
        <v>2.0</v>
      </c>
      <c r="D12714" s="6" t="s">
        <v>12911</v>
      </c>
      <c r="E12714" s="7"/>
      <c r="F12714" s="8">
        <v>1.0</v>
      </c>
      <c r="H12714" s="10"/>
    </row>
    <row r="12715">
      <c r="A12715" s="5" t="s">
        <v>12907</v>
      </c>
      <c r="B12715" s="5">
        <v>6.0</v>
      </c>
      <c r="C12715" s="5">
        <v>3.0</v>
      </c>
      <c r="D12715" s="6" t="s">
        <v>12912</v>
      </c>
      <c r="E12715" s="7"/>
      <c r="F12715" s="8">
        <v>0.0</v>
      </c>
      <c r="H12715" s="10"/>
    </row>
    <row r="12716">
      <c r="A12716" s="5" t="s">
        <v>12907</v>
      </c>
      <c r="B12716" s="5">
        <v>7.0</v>
      </c>
      <c r="C12716" s="5">
        <v>3.0</v>
      </c>
      <c r="D12716" s="6" t="s">
        <v>12913</v>
      </c>
      <c r="E12716" s="7"/>
      <c r="F12716" s="8">
        <v>1.0</v>
      </c>
      <c r="H12716" s="10"/>
    </row>
    <row r="12717">
      <c r="A12717" s="5" t="s">
        <v>12907</v>
      </c>
      <c r="B12717" s="5">
        <v>8.0</v>
      </c>
      <c r="C12717" s="5">
        <v>4.0</v>
      </c>
      <c r="D12717" s="6" t="s">
        <v>12914</v>
      </c>
      <c r="E12717" s="7"/>
      <c r="F12717" s="8">
        <v>0.0</v>
      </c>
      <c r="H12717" s="10"/>
    </row>
    <row r="12718">
      <c r="A12718" s="5" t="s">
        <v>12907</v>
      </c>
      <c r="B12718" s="5">
        <v>9.0</v>
      </c>
      <c r="C12718" s="5">
        <v>4.0</v>
      </c>
      <c r="D12718" s="6" t="s">
        <v>12915</v>
      </c>
      <c r="E12718" s="7"/>
      <c r="F12718" s="8">
        <v>1.0</v>
      </c>
      <c r="H12718" s="10"/>
    </row>
    <row r="12719">
      <c r="A12719" s="5" t="s">
        <v>12907</v>
      </c>
      <c r="B12719" s="5">
        <v>10.0</v>
      </c>
      <c r="C12719" s="5">
        <v>5.0</v>
      </c>
      <c r="D12719" s="6" t="s">
        <v>12916</v>
      </c>
      <c r="E12719" s="7"/>
      <c r="F12719" s="8">
        <v>0.0</v>
      </c>
      <c r="H12719" s="10"/>
    </row>
    <row r="12720">
      <c r="A12720" s="5" t="s">
        <v>12907</v>
      </c>
      <c r="B12720" s="5">
        <v>11.0</v>
      </c>
      <c r="C12720" s="5">
        <v>5.0</v>
      </c>
      <c r="D12720" s="6" t="s">
        <v>12917</v>
      </c>
      <c r="E12720" s="7"/>
      <c r="F12720" s="8">
        <v>1.0</v>
      </c>
      <c r="H12720" s="10"/>
    </row>
    <row r="12721">
      <c r="A12721" s="5" t="s">
        <v>12907</v>
      </c>
      <c r="B12721" s="5">
        <v>12.0</v>
      </c>
      <c r="C12721" s="5">
        <v>6.0</v>
      </c>
      <c r="D12721" s="6" t="s">
        <v>12918</v>
      </c>
      <c r="E12721" s="7"/>
      <c r="F12721" s="8">
        <v>0.0</v>
      </c>
      <c r="H12721" s="10"/>
    </row>
    <row r="12722">
      <c r="A12722" s="5" t="s">
        <v>12907</v>
      </c>
      <c r="B12722" s="5">
        <v>13.0</v>
      </c>
      <c r="C12722" s="5">
        <v>6.0</v>
      </c>
      <c r="D12722" s="6" t="s">
        <v>12919</v>
      </c>
      <c r="E12722" s="7"/>
      <c r="F12722" s="8">
        <v>1.0</v>
      </c>
      <c r="H12722" s="10"/>
    </row>
    <row r="12723">
      <c r="A12723" s="5" t="s">
        <v>12907</v>
      </c>
      <c r="B12723" s="5">
        <v>14.0</v>
      </c>
      <c r="C12723" s="5">
        <v>7.0</v>
      </c>
      <c r="D12723" s="6" t="s">
        <v>12920</v>
      </c>
      <c r="E12723" s="7"/>
      <c r="F12723" s="8">
        <v>0.0</v>
      </c>
      <c r="H12723" s="10"/>
    </row>
    <row r="12724">
      <c r="A12724" s="5" t="s">
        <v>12907</v>
      </c>
      <c r="B12724" s="5">
        <v>15.0</v>
      </c>
      <c r="C12724" s="5">
        <v>7.0</v>
      </c>
      <c r="D12724" s="6" t="s">
        <v>12921</v>
      </c>
      <c r="E12724" s="7"/>
      <c r="F12724" s="8">
        <v>1.0</v>
      </c>
      <c r="H12724" s="10"/>
    </row>
    <row r="12725">
      <c r="A12725" s="5" t="s">
        <v>12907</v>
      </c>
      <c r="B12725" s="5">
        <v>16.0</v>
      </c>
      <c r="C12725" s="5">
        <v>8.0</v>
      </c>
      <c r="D12725" s="6" t="s">
        <v>12922</v>
      </c>
      <c r="E12725" s="7"/>
      <c r="F12725" s="8">
        <v>0.0</v>
      </c>
      <c r="H12725" s="10"/>
    </row>
    <row r="12726">
      <c r="A12726" s="5" t="s">
        <v>12907</v>
      </c>
      <c r="B12726" s="5">
        <v>17.0</v>
      </c>
      <c r="C12726" s="5">
        <v>8.0</v>
      </c>
      <c r="D12726" s="6" t="s">
        <v>12923</v>
      </c>
      <c r="E12726" s="7"/>
      <c r="F12726" s="8">
        <v>1.0</v>
      </c>
      <c r="H12726" s="10"/>
    </row>
    <row r="12727">
      <c r="A12727" s="5" t="s">
        <v>12907</v>
      </c>
      <c r="B12727" s="5">
        <v>18.0</v>
      </c>
      <c r="C12727" s="5">
        <v>9.0</v>
      </c>
      <c r="D12727" s="6" t="s">
        <v>12924</v>
      </c>
      <c r="E12727" s="7"/>
      <c r="F12727" s="8">
        <v>0.0</v>
      </c>
      <c r="H12727" s="10"/>
    </row>
    <row r="12728">
      <c r="A12728" s="5" t="s">
        <v>12907</v>
      </c>
      <c r="B12728" s="5">
        <v>19.0</v>
      </c>
      <c r="C12728" s="5">
        <v>9.0</v>
      </c>
      <c r="D12728" s="6" t="s">
        <v>12925</v>
      </c>
      <c r="E12728" s="7"/>
      <c r="F12728" s="8">
        <v>1.0</v>
      </c>
      <c r="H12728" s="10"/>
    </row>
    <row r="12729">
      <c r="A12729" s="5" t="s">
        <v>12926</v>
      </c>
      <c r="B12729" s="5">
        <v>0.0</v>
      </c>
      <c r="C12729" s="5">
        <v>0.0</v>
      </c>
      <c r="D12729" s="6" t="s">
        <v>12927</v>
      </c>
      <c r="E12729" s="7"/>
      <c r="F12729" s="8">
        <v>0.0</v>
      </c>
      <c r="H12729" s="10"/>
    </row>
    <row r="12730">
      <c r="A12730" s="5" t="s">
        <v>12926</v>
      </c>
      <c r="B12730" s="5">
        <v>1.0</v>
      </c>
      <c r="C12730" s="5">
        <v>0.0</v>
      </c>
      <c r="D12730" s="6" t="s">
        <v>12928</v>
      </c>
      <c r="E12730" s="7"/>
      <c r="F12730" s="8">
        <v>1.0</v>
      </c>
      <c r="H12730" s="10"/>
    </row>
    <row r="12731">
      <c r="A12731" s="5" t="s">
        <v>12926</v>
      </c>
      <c r="B12731" s="5">
        <v>2.0</v>
      </c>
      <c r="C12731" s="5">
        <v>1.0</v>
      </c>
      <c r="D12731" s="6" t="s">
        <v>12929</v>
      </c>
      <c r="E12731" s="7"/>
      <c r="F12731" s="8">
        <v>0.0</v>
      </c>
      <c r="H12731" s="10"/>
    </row>
    <row r="12732">
      <c r="A12732" s="5" t="s">
        <v>12926</v>
      </c>
      <c r="B12732" s="5">
        <v>3.0</v>
      </c>
      <c r="C12732" s="5">
        <v>1.0</v>
      </c>
      <c r="D12732" s="6" t="s">
        <v>12930</v>
      </c>
      <c r="E12732" s="7"/>
      <c r="F12732" s="8">
        <v>1.0</v>
      </c>
      <c r="H12732" s="10"/>
    </row>
    <row r="12733">
      <c r="A12733" s="5" t="s">
        <v>12926</v>
      </c>
      <c r="B12733" s="5">
        <v>4.0</v>
      </c>
      <c r="C12733" s="5">
        <v>2.0</v>
      </c>
      <c r="D12733" s="6" t="s">
        <v>12931</v>
      </c>
      <c r="E12733" s="7"/>
      <c r="F12733" s="8">
        <v>0.0</v>
      </c>
      <c r="H12733" s="10"/>
    </row>
    <row r="12734">
      <c r="A12734" s="5" t="s">
        <v>12926</v>
      </c>
      <c r="B12734" s="5">
        <v>5.0</v>
      </c>
      <c r="C12734" s="5">
        <v>2.0</v>
      </c>
      <c r="D12734" s="6" t="s">
        <v>12932</v>
      </c>
      <c r="E12734" s="7"/>
      <c r="F12734" s="8">
        <v>1.0</v>
      </c>
      <c r="H12734" s="10"/>
    </row>
    <row r="12735">
      <c r="A12735" s="5" t="s">
        <v>12926</v>
      </c>
      <c r="B12735" s="5">
        <v>6.0</v>
      </c>
      <c r="C12735" s="5">
        <v>3.0</v>
      </c>
      <c r="D12735" s="6" t="s">
        <v>12933</v>
      </c>
      <c r="E12735" s="7"/>
      <c r="F12735" s="8">
        <v>0.0</v>
      </c>
      <c r="H12735" s="10"/>
    </row>
    <row r="12736">
      <c r="A12736" s="5" t="s">
        <v>12926</v>
      </c>
      <c r="B12736" s="5">
        <v>7.0</v>
      </c>
      <c r="C12736" s="5">
        <v>3.0</v>
      </c>
      <c r="D12736" s="6" t="s">
        <v>12934</v>
      </c>
      <c r="E12736" s="7"/>
      <c r="F12736" s="8">
        <v>1.0</v>
      </c>
      <c r="H12736" s="10"/>
    </row>
    <row r="12737">
      <c r="A12737" s="5" t="s">
        <v>12926</v>
      </c>
      <c r="B12737" s="5">
        <v>8.0</v>
      </c>
      <c r="C12737" s="5">
        <v>4.0</v>
      </c>
      <c r="D12737" s="6" t="s">
        <v>12935</v>
      </c>
      <c r="E12737" s="7"/>
      <c r="F12737" s="8">
        <v>0.0</v>
      </c>
      <c r="H12737" s="10"/>
    </row>
    <row r="12738">
      <c r="A12738" s="5" t="s">
        <v>12926</v>
      </c>
      <c r="B12738" s="5">
        <v>9.0</v>
      </c>
      <c r="C12738" s="5">
        <v>4.0</v>
      </c>
      <c r="D12738" s="6" t="s">
        <v>12936</v>
      </c>
      <c r="E12738" s="7"/>
      <c r="F12738" s="8">
        <v>1.0</v>
      </c>
      <c r="H12738" s="10"/>
    </row>
    <row r="12739">
      <c r="A12739" s="5" t="s">
        <v>12926</v>
      </c>
      <c r="B12739" s="5">
        <v>10.0</v>
      </c>
      <c r="C12739" s="5">
        <v>5.0</v>
      </c>
      <c r="D12739" s="6" t="s">
        <v>12937</v>
      </c>
      <c r="E12739" s="7"/>
      <c r="F12739" s="8">
        <v>0.0</v>
      </c>
      <c r="H12739" s="10"/>
    </row>
    <row r="12740">
      <c r="A12740" s="5" t="s">
        <v>12926</v>
      </c>
      <c r="B12740" s="5">
        <v>11.0</v>
      </c>
      <c r="C12740" s="5">
        <v>5.0</v>
      </c>
      <c r="D12740" s="6" t="s">
        <v>12938</v>
      </c>
      <c r="E12740" s="7"/>
      <c r="F12740" s="8">
        <v>1.0</v>
      </c>
      <c r="H12740" s="10"/>
    </row>
    <row r="12741">
      <c r="A12741" s="5" t="s">
        <v>12926</v>
      </c>
      <c r="B12741" s="5">
        <v>12.0</v>
      </c>
      <c r="C12741" s="5">
        <v>6.0</v>
      </c>
      <c r="D12741" s="6" t="s">
        <v>12939</v>
      </c>
      <c r="E12741" s="7"/>
      <c r="F12741" s="8">
        <v>0.0</v>
      </c>
      <c r="H12741" s="10"/>
    </row>
    <row r="12742">
      <c r="A12742" s="5" t="s">
        <v>12926</v>
      </c>
      <c r="B12742" s="5">
        <v>13.0</v>
      </c>
      <c r="C12742" s="5">
        <v>6.0</v>
      </c>
      <c r="D12742" s="6" t="s">
        <v>12940</v>
      </c>
      <c r="E12742" s="7"/>
      <c r="F12742" s="8">
        <v>1.0</v>
      </c>
      <c r="H12742" s="10"/>
    </row>
    <row r="12743">
      <c r="A12743" s="5" t="s">
        <v>12926</v>
      </c>
      <c r="B12743" s="5">
        <v>14.0</v>
      </c>
      <c r="C12743" s="5">
        <v>7.0</v>
      </c>
      <c r="D12743" s="6" t="s">
        <v>12941</v>
      </c>
      <c r="E12743" s="7"/>
      <c r="F12743" s="8">
        <v>0.0</v>
      </c>
      <c r="H12743" s="10"/>
    </row>
    <row r="12744">
      <c r="A12744" s="5" t="s">
        <v>12926</v>
      </c>
      <c r="B12744" s="5">
        <v>15.0</v>
      </c>
      <c r="C12744" s="5">
        <v>7.0</v>
      </c>
      <c r="D12744" s="6" t="s">
        <v>12942</v>
      </c>
      <c r="E12744" s="7"/>
      <c r="F12744" s="8">
        <v>1.0</v>
      </c>
      <c r="H12744" s="10"/>
    </row>
    <row r="12745">
      <c r="A12745" s="5" t="s">
        <v>12926</v>
      </c>
      <c r="B12745" s="5">
        <v>16.0</v>
      </c>
      <c r="C12745" s="5">
        <v>8.0</v>
      </c>
      <c r="D12745" s="6" t="s">
        <v>12943</v>
      </c>
      <c r="E12745" s="7"/>
      <c r="F12745" s="8">
        <v>0.0</v>
      </c>
      <c r="H12745" s="10"/>
    </row>
    <row r="12746">
      <c r="A12746" s="5" t="s">
        <v>12926</v>
      </c>
      <c r="B12746" s="5">
        <v>17.0</v>
      </c>
      <c r="C12746" s="5">
        <v>8.0</v>
      </c>
      <c r="D12746" s="6" t="s">
        <v>12944</v>
      </c>
      <c r="E12746" s="7"/>
      <c r="F12746" s="8">
        <v>1.0</v>
      </c>
      <c r="H12746" s="10"/>
    </row>
    <row r="12747">
      <c r="A12747" s="5" t="s">
        <v>12926</v>
      </c>
      <c r="B12747" s="5">
        <v>18.0</v>
      </c>
      <c r="C12747" s="5">
        <v>9.0</v>
      </c>
      <c r="D12747" s="6" t="s">
        <v>12945</v>
      </c>
      <c r="E12747" s="7"/>
      <c r="F12747" s="8">
        <v>0.0</v>
      </c>
      <c r="H12747" s="10"/>
    </row>
    <row r="12748">
      <c r="A12748" s="5" t="s">
        <v>12926</v>
      </c>
      <c r="B12748" s="5">
        <v>19.0</v>
      </c>
      <c r="C12748" s="5">
        <v>9.0</v>
      </c>
      <c r="D12748" s="6" t="s">
        <v>12946</v>
      </c>
      <c r="E12748" s="7"/>
      <c r="F12748" s="8">
        <v>1.0</v>
      </c>
      <c r="H12748" s="10"/>
    </row>
    <row r="12749">
      <c r="A12749" s="5" t="s">
        <v>12947</v>
      </c>
      <c r="B12749" s="5">
        <v>0.0</v>
      </c>
      <c r="C12749" s="5">
        <v>0.0</v>
      </c>
      <c r="D12749" s="6" t="s">
        <v>382</v>
      </c>
      <c r="E12749" s="7"/>
      <c r="F12749" s="8">
        <v>0.0</v>
      </c>
      <c r="H12749" s="10"/>
    </row>
    <row r="12750">
      <c r="A12750" s="5" t="s">
        <v>12947</v>
      </c>
      <c r="B12750" s="5">
        <v>1.0</v>
      </c>
      <c r="C12750" s="5">
        <v>0.0</v>
      </c>
      <c r="D12750" s="6" t="s">
        <v>12948</v>
      </c>
      <c r="E12750" s="7"/>
      <c r="F12750" s="8">
        <v>1.0</v>
      </c>
      <c r="H12750" s="10"/>
    </row>
    <row r="12751">
      <c r="A12751" s="5" t="s">
        <v>12947</v>
      </c>
      <c r="B12751" s="5">
        <v>2.0</v>
      </c>
      <c r="C12751" s="5">
        <v>1.0</v>
      </c>
      <c r="D12751" s="6" t="s">
        <v>12949</v>
      </c>
      <c r="E12751" s="7"/>
      <c r="F12751" s="8">
        <v>0.0</v>
      </c>
      <c r="H12751" s="10"/>
    </row>
    <row r="12752">
      <c r="A12752" s="5" t="s">
        <v>12947</v>
      </c>
      <c r="B12752" s="5">
        <v>3.0</v>
      </c>
      <c r="C12752" s="5">
        <v>1.0</v>
      </c>
      <c r="D12752" s="6" t="s">
        <v>12950</v>
      </c>
      <c r="E12752" s="7"/>
      <c r="F12752" s="8">
        <v>1.0</v>
      </c>
      <c r="H12752" s="10"/>
    </row>
    <row r="12753">
      <c r="A12753" s="5" t="s">
        <v>12947</v>
      </c>
      <c r="B12753" s="5">
        <v>4.0</v>
      </c>
      <c r="C12753" s="5">
        <v>2.0</v>
      </c>
      <c r="D12753" s="6" t="s">
        <v>12951</v>
      </c>
      <c r="E12753" s="7"/>
      <c r="F12753" s="8">
        <v>0.0</v>
      </c>
      <c r="H12753" s="10"/>
    </row>
    <row r="12754">
      <c r="A12754" s="5" t="s">
        <v>12947</v>
      </c>
      <c r="B12754" s="5">
        <v>5.0</v>
      </c>
      <c r="C12754" s="5">
        <v>2.0</v>
      </c>
      <c r="D12754" s="6" t="s">
        <v>12952</v>
      </c>
      <c r="E12754" s="7"/>
      <c r="F12754" s="8">
        <v>1.0</v>
      </c>
      <c r="H12754" s="10"/>
    </row>
    <row r="12755">
      <c r="A12755" s="5" t="s">
        <v>12947</v>
      </c>
      <c r="B12755" s="5">
        <v>6.0</v>
      </c>
      <c r="C12755" s="5">
        <v>3.0</v>
      </c>
      <c r="D12755" s="6" t="s">
        <v>12953</v>
      </c>
      <c r="E12755" s="7"/>
      <c r="F12755" s="8">
        <v>0.0</v>
      </c>
      <c r="H12755" s="10"/>
    </row>
    <row r="12756">
      <c r="A12756" s="5" t="s">
        <v>12947</v>
      </c>
      <c r="B12756" s="5">
        <v>7.0</v>
      </c>
      <c r="C12756" s="5">
        <v>3.0</v>
      </c>
      <c r="D12756" s="6" t="s">
        <v>12954</v>
      </c>
      <c r="E12756" s="7"/>
      <c r="F12756" s="8">
        <v>1.0</v>
      </c>
      <c r="H12756" s="10"/>
    </row>
    <row r="12757">
      <c r="A12757" s="5" t="s">
        <v>12947</v>
      </c>
      <c r="B12757" s="5">
        <v>8.0</v>
      </c>
      <c r="C12757" s="5">
        <v>4.0</v>
      </c>
      <c r="D12757" s="6" t="s">
        <v>12955</v>
      </c>
      <c r="E12757" s="7"/>
      <c r="F12757" s="8">
        <v>0.0</v>
      </c>
      <c r="H12757" s="10"/>
    </row>
    <row r="12758">
      <c r="A12758" s="5" t="s">
        <v>12947</v>
      </c>
      <c r="B12758" s="5">
        <v>9.0</v>
      </c>
      <c r="C12758" s="5">
        <v>4.0</v>
      </c>
      <c r="D12758" s="6" t="s">
        <v>12956</v>
      </c>
      <c r="E12758" s="7"/>
      <c r="F12758" s="8">
        <v>1.0</v>
      </c>
      <c r="H12758" s="10"/>
    </row>
    <row r="12759">
      <c r="A12759" s="5" t="s">
        <v>12947</v>
      </c>
      <c r="B12759" s="5">
        <v>10.0</v>
      </c>
      <c r="C12759" s="5">
        <v>5.0</v>
      </c>
      <c r="D12759" s="6" t="s">
        <v>12957</v>
      </c>
      <c r="E12759" s="7"/>
      <c r="F12759" s="8">
        <v>0.0</v>
      </c>
      <c r="H12759" s="10"/>
    </row>
    <row r="12760">
      <c r="A12760" s="5" t="s">
        <v>12947</v>
      </c>
      <c r="B12760" s="5">
        <v>11.0</v>
      </c>
      <c r="C12760" s="5">
        <v>5.0</v>
      </c>
      <c r="D12760" s="6" t="s">
        <v>12958</v>
      </c>
      <c r="E12760" s="7"/>
      <c r="F12760" s="8">
        <v>1.0</v>
      </c>
      <c r="H12760" s="10"/>
    </row>
    <row r="12761">
      <c r="A12761" s="5" t="s">
        <v>12947</v>
      </c>
      <c r="B12761" s="5">
        <v>12.0</v>
      </c>
      <c r="C12761" s="5">
        <v>6.0</v>
      </c>
      <c r="D12761" s="6" t="s">
        <v>12959</v>
      </c>
      <c r="E12761" s="7"/>
      <c r="F12761" s="8">
        <v>0.0</v>
      </c>
      <c r="H12761" s="10"/>
    </row>
    <row r="12762">
      <c r="A12762" s="5" t="s">
        <v>12947</v>
      </c>
      <c r="B12762" s="5">
        <v>13.0</v>
      </c>
      <c r="C12762" s="5">
        <v>6.0</v>
      </c>
      <c r="D12762" s="6" t="s">
        <v>12960</v>
      </c>
      <c r="E12762" s="7"/>
      <c r="F12762" s="8">
        <v>1.0</v>
      </c>
      <c r="H12762" s="10"/>
    </row>
    <row r="12763">
      <c r="A12763" s="5" t="s">
        <v>12947</v>
      </c>
      <c r="B12763" s="5">
        <v>14.0</v>
      </c>
      <c r="C12763" s="5">
        <v>7.0</v>
      </c>
      <c r="D12763" s="6" t="s">
        <v>12961</v>
      </c>
      <c r="E12763" s="7"/>
      <c r="F12763" s="8">
        <v>0.0</v>
      </c>
      <c r="H12763" s="10"/>
    </row>
    <row r="12764">
      <c r="A12764" s="5" t="s">
        <v>12947</v>
      </c>
      <c r="B12764" s="5">
        <v>15.0</v>
      </c>
      <c r="C12764" s="5">
        <v>7.0</v>
      </c>
      <c r="D12764" s="6" t="s">
        <v>12962</v>
      </c>
      <c r="E12764" s="7"/>
      <c r="F12764" s="8">
        <v>1.0</v>
      </c>
      <c r="H12764" s="10"/>
    </row>
    <row r="12765">
      <c r="A12765" s="5" t="s">
        <v>12947</v>
      </c>
      <c r="B12765" s="5">
        <v>16.0</v>
      </c>
      <c r="C12765" s="5">
        <v>8.0</v>
      </c>
      <c r="D12765" s="6" t="s">
        <v>12963</v>
      </c>
      <c r="E12765" s="7"/>
      <c r="F12765" s="8">
        <v>0.0</v>
      </c>
      <c r="H12765" s="10"/>
    </row>
    <row r="12766">
      <c r="A12766" s="5" t="s">
        <v>12947</v>
      </c>
      <c r="B12766" s="5">
        <v>17.0</v>
      </c>
      <c r="C12766" s="5">
        <v>8.0</v>
      </c>
      <c r="D12766" s="6" t="s">
        <v>12964</v>
      </c>
      <c r="E12766" s="7"/>
      <c r="F12766" s="8">
        <v>1.0</v>
      </c>
      <c r="H12766" s="10"/>
    </row>
    <row r="12767">
      <c r="A12767" s="5" t="s">
        <v>12947</v>
      </c>
      <c r="B12767" s="5">
        <v>18.0</v>
      </c>
      <c r="C12767" s="5">
        <v>9.0</v>
      </c>
      <c r="D12767" s="6" t="s">
        <v>12965</v>
      </c>
      <c r="E12767" s="7"/>
      <c r="F12767" s="8">
        <v>0.0</v>
      </c>
      <c r="H12767" s="10"/>
    </row>
    <row r="12768">
      <c r="A12768" s="5" t="s">
        <v>12947</v>
      </c>
      <c r="B12768" s="5">
        <v>19.0</v>
      </c>
      <c r="C12768" s="5">
        <v>9.0</v>
      </c>
      <c r="D12768" s="6" t="s">
        <v>12966</v>
      </c>
      <c r="E12768" s="7"/>
      <c r="F12768" s="8">
        <v>1.0</v>
      </c>
      <c r="H12768" s="10"/>
    </row>
    <row r="12769">
      <c r="A12769" s="5" t="s">
        <v>12967</v>
      </c>
      <c r="B12769" s="5">
        <v>0.0</v>
      </c>
      <c r="C12769" s="5">
        <v>0.0</v>
      </c>
      <c r="D12769" s="6" t="s">
        <v>12968</v>
      </c>
      <c r="E12769" s="7"/>
      <c r="F12769" s="8">
        <v>0.0</v>
      </c>
      <c r="H12769" s="10"/>
    </row>
    <row r="12770">
      <c r="A12770" s="5" t="s">
        <v>12967</v>
      </c>
      <c r="B12770" s="5">
        <v>1.0</v>
      </c>
      <c r="C12770" s="5">
        <v>0.0</v>
      </c>
      <c r="D12770" s="6" t="s">
        <v>12969</v>
      </c>
      <c r="E12770" s="7"/>
      <c r="F12770" s="8">
        <v>1.0</v>
      </c>
      <c r="H12770" s="10"/>
    </row>
    <row r="12771">
      <c r="A12771" s="5" t="s">
        <v>12967</v>
      </c>
      <c r="B12771" s="5">
        <v>2.0</v>
      </c>
      <c r="C12771" s="5">
        <v>1.0</v>
      </c>
      <c r="D12771" s="6" t="s">
        <v>12970</v>
      </c>
      <c r="E12771" s="7"/>
      <c r="F12771" s="8">
        <v>0.0</v>
      </c>
      <c r="H12771" s="10"/>
    </row>
    <row r="12772">
      <c r="A12772" s="5" t="s">
        <v>12967</v>
      </c>
      <c r="B12772" s="5">
        <v>3.0</v>
      </c>
      <c r="C12772" s="5">
        <v>1.0</v>
      </c>
      <c r="D12772" s="6" t="s">
        <v>12971</v>
      </c>
      <c r="E12772" s="7"/>
      <c r="F12772" s="8">
        <v>1.0</v>
      </c>
      <c r="H12772" s="10"/>
    </row>
    <row r="12773">
      <c r="A12773" s="5" t="s">
        <v>12967</v>
      </c>
      <c r="B12773" s="5">
        <v>4.0</v>
      </c>
      <c r="C12773" s="5">
        <v>2.0</v>
      </c>
      <c r="D12773" s="6" t="s">
        <v>12972</v>
      </c>
      <c r="E12773" s="7"/>
      <c r="F12773" s="8">
        <v>0.0</v>
      </c>
      <c r="H12773" s="10"/>
    </row>
    <row r="12774">
      <c r="A12774" s="5" t="s">
        <v>12967</v>
      </c>
      <c r="B12774" s="5">
        <v>5.0</v>
      </c>
      <c r="C12774" s="5">
        <v>2.0</v>
      </c>
      <c r="D12774" s="6" t="s">
        <v>12973</v>
      </c>
      <c r="E12774" s="7"/>
      <c r="F12774" s="8">
        <v>1.0</v>
      </c>
      <c r="H12774" s="10"/>
    </row>
    <row r="12775">
      <c r="A12775" s="5" t="s">
        <v>12967</v>
      </c>
      <c r="B12775" s="5">
        <v>6.0</v>
      </c>
      <c r="C12775" s="5">
        <v>3.0</v>
      </c>
      <c r="D12775" s="6" t="s">
        <v>12974</v>
      </c>
      <c r="E12775" s="7"/>
      <c r="F12775" s="8">
        <v>0.0</v>
      </c>
      <c r="H12775" s="10"/>
    </row>
    <row r="12776">
      <c r="A12776" s="5" t="s">
        <v>12967</v>
      </c>
      <c r="B12776" s="5">
        <v>7.0</v>
      </c>
      <c r="C12776" s="5">
        <v>3.0</v>
      </c>
      <c r="D12776" s="6" t="s">
        <v>12975</v>
      </c>
      <c r="E12776" s="7"/>
      <c r="F12776" s="8">
        <v>1.0</v>
      </c>
      <c r="H12776" s="10"/>
    </row>
    <row r="12777">
      <c r="A12777" s="5" t="s">
        <v>12967</v>
      </c>
      <c r="B12777" s="5">
        <v>8.0</v>
      </c>
      <c r="C12777" s="5">
        <v>4.0</v>
      </c>
      <c r="D12777" s="6" t="s">
        <v>12976</v>
      </c>
      <c r="E12777" s="7"/>
      <c r="F12777" s="8">
        <v>0.0</v>
      </c>
      <c r="H12777" s="10"/>
    </row>
    <row r="12778">
      <c r="A12778" s="5" t="s">
        <v>12967</v>
      </c>
      <c r="B12778" s="5">
        <v>9.0</v>
      </c>
      <c r="C12778" s="5">
        <v>4.0</v>
      </c>
      <c r="D12778" s="6" t="s">
        <v>12977</v>
      </c>
      <c r="E12778" s="7"/>
      <c r="F12778" s="8">
        <v>1.0</v>
      </c>
      <c r="H12778" s="10"/>
    </row>
    <row r="12779">
      <c r="A12779" s="5" t="s">
        <v>12967</v>
      </c>
      <c r="B12779" s="5">
        <v>10.0</v>
      </c>
      <c r="C12779" s="5">
        <v>5.0</v>
      </c>
      <c r="D12779" s="6" t="s">
        <v>12978</v>
      </c>
      <c r="E12779" s="7"/>
      <c r="F12779" s="8">
        <v>0.0</v>
      </c>
      <c r="H12779" s="10"/>
    </row>
    <row r="12780">
      <c r="A12780" s="5" t="s">
        <v>12967</v>
      </c>
      <c r="B12780" s="5">
        <v>11.0</v>
      </c>
      <c r="C12780" s="5">
        <v>5.0</v>
      </c>
      <c r="D12780" s="6" t="s">
        <v>12979</v>
      </c>
      <c r="E12780" s="7"/>
      <c r="F12780" s="8">
        <v>1.0</v>
      </c>
      <c r="H12780" s="10"/>
    </row>
    <row r="12781">
      <c r="A12781" s="5" t="s">
        <v>12967</v>
      </c>
      <c r="B12781" s="5">
        <v>12.0</v>
      </c>
      <c r="C12781" s="5">
        <v>6.0</v>
      </c>
      <c r="D12781" s="6" t="s">
        <v>12980</v>
      </c>
      <c r="E12781" s="7"/>
      <c r="F12781" s="8">
        <v>0.0</v>
      </c>
      <c r="H12781" s="10"/>
    </row>
    <row r="12782">
      <c r="A12782" s="5" t="s">
        <v>12967</v>
      </c>
      <c r="B12782" s="5">
        <v>13.0</v>
      </c>
      <c r="C12782" s="5">
        <v>6.0</v>
      </c>
      <c r="D12782" s="6" t="s">
        <v>12981</v>
      </c>
      <c r="E12782" s="7"/>
      <c r="F12782" s="8">
        <v>1.0</v>
      </c>
      <c r="H12782" s="10"/>
    </row>
    <row r="12783">
      <c r="A12783" s="5" t="s">
        <v>12967</v>
      </c>
      <c r="B12783" s="5">
        <v>14.0</v>
      </c>
      <c r="C12783" s="5">
        <v>7.0</v>
      </c>
      <c r="D12783" s="6" t="s">
        <v>12982</v>
      </c>
      <c r="E12783" s="7"/>
      <c r="F12783" s="8">
        <v>0.0</v>
      </c>
      <c r="H12783" s="10"/>
    </row>
    <row r="12784">
      <c r="A12784" s="5" t="s">
        <v>12967</v>
      </c>
      <c r="B12784" s="5">
        <v>15.0</v>
      </c>
      <c r="C12784" s="5">
        <v>7.0</v>
      </c>
      <c r="D12784" s="6" t="s">
        <v>12983</v>
      </c>
      <c r="E12784" s="7"/>
      <c r="F12784" s="8">
        <v>1.0</v>
      </c>
      <c r="H12784" s="10"/>
    </row>
    <row r="12785">
      <c r="A12785" s="5" t="s">
        <v>12967</v>
      </c>
      <c r="B12785" s="5">
        <v>16.0</v>
      </c>
      <c r="C12785" s="5">
        <v>8.0</v>
      </c>
      <c r="D12785" s="6" t="s">
        <v>12984</v>
      </c>
      <c r="E12785" s="7"/>
      <c r="F12785" s="8">
        <v>0.0</v>
      </c>
      <c r="H12785" s="10"/>
    </row>
    <row r="12786">
      <c r="A12786" s="5" t="s">
        <v>12967</v>
      </c>
      <c r="B12786" s="5">
        <v>17.0</v>
      </c>
      <c r="C12786" s="5">
        <v>8.0</v>
      </c>
      <c r="D12786" s="6" t="s">
        <v>12985</v>
      </c>
      <c r="E12786" s="7"/>
      <c r="F12786" s="8">
        <v>1.0</v>
      </c>
      <c r="H12786" s="10"/>
    </row>
    <row r="12787">
      <c r="A12787" s="5" t="s">
        <v>12967</v>
      </c>
      <c r="B12787" s="5">
        <v>18.0</v>
      </c>
      <c r="C12787" s="5">
        <v>9.0</v>
      </c>
      <c r="D12787" s="6" t="s">
        <v>12986</v>
      </c>
      <c r="E12787" s="7"/>
      <c r="F12787" s="8">
        <v>0.0</v>
      </c>
      <c r="H12787" s="10"/>
    </row>
    <row r="12788">
      <c r="A12788" s="5" t="s">
        <v>12967</v>
      </c>
      <c r="B12788" s="5">
        <v>19.0</v>
      </c>
      <c r="C12788" s="5">
        <v>9.0</v>
      </c>
      <c r="D12788" s="6" t="s">
        <v>12987</v>
      </c>
      <c r="E12788" s="7"/>
      <c r="F12788" s="8">
        <v>1.0</v>
      </c>
      <c r="H12788" s="10"/>
    </row>
    <row r="12789">
      <c r="A12789" s="5" t="s">
        <v>12967</v>
      </c>
      <c r="B12789" s="5">
        <v>20.0</v>
      </c>
      <c r="C12789" s="5">
        <v>10.0</v>
      </c>
      <c r="D12789" s="6" t="s">
        <v>12988</v>
      </c>
      <c r="E12789" s="7"/>
      <c r="F12789" s="8">
        <v>0.0</v>
      </c>
      <c r="H12789" s="10"/>
    </row>
    <row r="12790">
      <c r="A12790" s="5" t="s">
        <v>12989</v>
      </c>
      <c r="B12790" s="5">
        <v>0.0</v>
      </c>
      <c r="C12790" s="5">
        <v>0.0</v>
      </c>
      <c r="D12790" s="6" t="s">
        <v>12990</v>
      </c>
      <c r="E12790" s="7"/>
      <c r="F12790" s="8">
        <v>0.0</v>
      </c>
      <c r="H12790" s="10"/>
    </row>
    <row r="12791">
      <c r="A12791" s="5" t="s">
        <v>12989</v>
      </c>
      <c r="B12791" s="5">
        <v>1.0</v>
      </c>
      <c r="C12791" s="5">
        <v>0.0</v>
      </c>
      <c r="D12791" s="6" t="s">
        <v>12991</v>
      </c>
      <c r="E12791" s="7"/>
      <c r="F12791" s="8">
        <v>1.0</v>
      </c>
      <c r="H12791" s="10"/>
    </row>
    <row r="12792">
      <c r="A12792" s="5" t="s">
        <v>12989</v>
      </c>
      <c r="B12792" s="5">
        <v>2.0</v>
      </c>
      <c r="C12792" s="5">
        <v>1.0</v>
      </c>
      <c r="D12792" s="6" t="s">
        <v>12992</v>
      </c>
      <c r="E12792" s="7"/>
      <c r="F12792" s="8">
        <v>0.0</v>
      </c>
      <c r="H12792" s="10"/>
    </row>
    <row r="12793">
      <c r="A12793" s="5" t="s">
        <v>12989</v>
      </c>
      <c r="B12793" s="5">
        <v>3.0</v>
      </c>
      <c r="C12793" s="5">
        <v>1.0</v>
      </c>
      <c r="D12793" s="6" t="s">
        <v>5880</v>
      </c>
      <c r="E12793" s="7"/>
      <c r="F12793" s="8">
        <v>1.0</v>
      </c>
      <c r="H12793" s="10"/>
    </row>
    <row r="12794">
      <c r="A12794" s="5" t="s">
        <v>12989</v>
      </c>
      <c r="B12794" s="5">
        <v>4.0</v>
      </c>
      <c r="C12794" s="5">
        <v>2.0</v>
      </c>
      <c r="D12794" s="6" t="s">
        <v>12993</v>
      </c>
      <c r="E12794" s="7"/>
      <c r="F12794" s="8">
        <v>0.0</v>
      </c>
      <c r="H12794" s="10"/>
    </row>
    <row r="12795">
      <c r="A12795" s="5" t="s">
        <v>12989</v>
      </c>
      <c r="B12795" s="5">
        <v>5.0</v>
      </c>
      <c r="C12795" s="5">
        <v>2.0</v>
      </c>
      <c r="D12795" s="6" t="s">
        <v>12994</v>
      </c>
      <c r="E12795" s="7"/>
      <c r="F12795" s="8">
        <v>1.0</v>
      </c>
      <c r="H12795" s="10"/>
    </row>
    <row r="12796">
      <c r="A12796" s="5" t="s">
        <v>12989</v>
      </c>
      <c r="B12796" s="5">
        <v>6.0</v>
      </c>
      <c r="C12796" s="5">
        <v>3.0</v>
      </c>
      <c r="D12796" s="6" t="s">
        <v>12995</v>
      </c>
      <c r="E12796" s="7"/>
      <c r="F12796" s="8">
        <v>0.0</v>
      </c>
      <c r="H12796" s="10"/>
    </row>
    <row r="12797">
      <c r="A12797" s="5" t="s">
        <v>12989</v>
      </c>
      <c r="B12797" s="5">
        <v>7.0</v>
      </c>
      <c r="C12797" s="5">
        <v>3.0</v>
      </c>
      <c r="D12797" s="6" t="s">
        <v>12996</v>
      </c>
      <c r="E12797" s="7"/>
      <c r="F12797" s="8">
        <v>1.0</v>
      </c>
      <c r="H12797" s="10"/>
    </row>
    <row r="12798">
      <c r="A12798" s="5" t="s">
        <v>12989</v>
      </c>
      <c r="B12798" s="5">
        <v>8.0</v>
      </c>
      <c r="C12798" s="5">
        <v>4.0</v>
      </c>
      <c r="D12798" s="6" t="s">
        <v>12997</v>
      </c>
      <c r="E12798" s="7"/>
      <c r="F12798" s="8">
        <v>0.0</v>
      </c>
      <c r="H12798" s="10"/>
    </row>
    <row r="12799">
      <c r="A12799" s="5" t="s">
        <v>12989</v>
      </c>
      <c r="B12799" s="5">
        <v>9.0</v>
      </c>
      <c r="C12799" s="5">
        <v>4.0</v>
      </c>
      <c r="D12799" s="6" t="s">
        <v>12998</v>
      </c>
      <c r="E12799" s="7"/>
      <c r="F12799" s="8">
        <v>1.0</v>
      </c>
      <c r="H12799" s="10"/>
    </row>
    <row r="12800">
      <c r="A12800" s="5" t="s">
        <v>12989</v>
      </c>
      <c r="B12800" s="5">
        <v>10.0</v>
      </c>
      <c r="C12800" s="5">
        <v>5.0</v>
      </c>
      <c r="D12800" s="6" t="s">
        <v>12999</v>
      </c>
      <c r="E12800" s="7"/>
      <c r="F12800" s="8">
        <v>0.0</v>
      </c>
      <c r="H12800" s="10"/>
    </row>
    <row r="12801">
      <c r="A12801" s="5" t="s">
        <v>12989</v>
      </c>
      <c r="B12801" s="5">
        <v>11.0</v>
      </c>
      <c r="C12801" s="5">
        <v>5.0</v>
      </c>
      <c r="D12801" s="6" t="s">
        <v>13000</v>
      </c>
      <c r="E12801" s="7"/>
      <c r="F12801" s="8">
        <v>1.0</v>
      </c>
      <c r="H12801" s="10"/>
    </row>
    <row r="12802">
      <c r="A12802" s="5" t="s">
        <v>12989</v>
      </c>
      <c r="B12802" s="5">
        <v>12.0</v>
      </c>
      <c r="C12802" s="5">
        <v>6.0</v>
      </c>
      <c r="D12802" s="6" t="s">
        <v>13001</v>
      </c>
      <c r="E12802" s="7"/>
      <c r="F12802" s="8">
        <v>0.0</v>
      </c>
      <c r="H12802" s="10"/>
    </row>
    <row r="12803">
      <c r="A12803" s="5" t="s">
        <v>12989</v>
      </c>
      <c r="B12803" s="5">
        <v>13.0</v>
      </c>
      <c r="C12803" s="5">
        <v>6.0</v>
      </c>
      <c r="D12803" s="6" t="s">
        <v>13002</v>
      </c>
      <c r="E12803" s="7"/>
      <c r="F12803" s="8">
        <v>1.0</v>
      </c>
      <c r="H12803" s="10"/>
    </row>
    <row r="12804">
      <c r="A12804" s="5" t="s">
        <v>12989</v>
      </c>
      <c r="B12804" s="5">
        <v>14.0</v>
      </c>
      <c r="C12804" s="5">
        <v>7.0</v>
      </c>
      <c r="D12804" s="6" t="s">
        <v>13003</v>
      </c>
      <c r="E12804" s="7"/>
      <c r="F12804" s="8">
        <v>0.0</v>
      </c>
      <c r="H12804" s="10"/>
    </row>
    <row r="12805">
      <c r="A12805" s="5" t="s">
        <v>12989</v>
      </c>
      <c r="B12805" s="5">
        <v>15.0</v>
      </c>
      <c r="C12805" s="5">
        <v>7.0</v>
      </c>
      <c r="D12805" s="6" t="s">
        <v>13004</v>
      </c>
      <c r="E12805" s="7"/>
      <c r="F12805" s="8">
        <v>1.0</v>
      </c>
      <c r="H12805" s="10"/>
    </row>
    <row r="12806">
      <c r="A12806" s="5" t="s">
        <v>12989</v>
      </c>
      <c r="B12806" s="5">
        <v>16.0</v>
      </c>
      <c r="C12806" s="5">
        <v>8.0</v>
      </c>
      <c r="D12806" s="6" t="s">
        <v>13005</v>
      </c>
      <c r="E12806" s="7"/>
      <c r="F12806" s="8">
        <v>0.0</v>
      </c>
      <c r="H12806" s="10"/>
    </row>
    <row r="12807">
      <c r="A12807" s="5" t="s">
        <v>12989</v>
      </c>
      <c r="B12807" s="5">
        <v>17.0</v>
      </c>
      <c r="C12807" s="5">
        <v>8.0</v>
      </c>
      <c r="D12807" s="6" t="s">
        <v>13006</v>
      </c>
      <c r="E12807" s="7"/>
      <c r="F12807" s="8">
        <v>1.0</v>
      </c>
      <c r="H12807" s="10"/>
    </row>
    <row r="12808">
      <c r="A12808" s="5" t="s">
        <v>12989</v>
      </c>
      <c r="B12808" s="5">
        <v>18.0</v>
      </c>
      <c r="C12808" s="5">
        <v>9.0</v>
      </c>
      <c r="D12808" s="6" t="s">
        <v>13007</v>
      </c>
      <c r="E12808" s="7"/>
      <c r="F12808" s="8">
        <v>0.0</v>
      </c>
      <c r="H12808" s="10"/>
    </row>
    <row r="12809">
      <c r="A12809" s="5" t="s">
        <v>12989</v>
      </c>
      <c r="B12809" s="5">
        <v>19.0</v>
      </c>
      <c r="C12809" s="5">
        <v>9.0</v>
      </c>
      <c r="D12809" s="6" t="s">
        <v>13008</v>
      </c>
      <c r="E12809" s="7"/>
      <c r="F12809" s="8">
        <v>1.0</v>
      </c>
      <c r="H12809" s="10"/>
    </row>
    <row r="12810">
      <c r="A12810" s="5" t="s">
        <v>12989</v>
      </c>
      <c r="B12810" s="5">
        <v>20.0</v>
      </c>
      <c r="C12810" s="5">
        <v>10.0</v>
      </c>
      <c r="D12810" s="6" t="s">
        <v>11195</v>
      </c>
      <c r="E12810" s="7"/>
      <c r="F12810" s="8">
        <v>0.0</v>
      </c>
      <c r="H12810" s="10"/>
    </row>
    <row r="12811">
      <c r="A12811" s="5" t="s">
        <v>12989</v>
      </c>
      <c r="B12811" s="5">
        <v>21.0</v>
      </c>
      <c r="C12811" s="5">
        <v>10.0</v>
      </c>
      <c r="D12811" s="6" t="s">
        <v>13009</v>
      </c>
      <c r="E12811" s="7"/>
      <c r="F12811" s="8">
        <v>1.0</v>
      </c>
      <c r="H12811" s="10"/>
    </row>
    <row r="12812">
      <c r="A12812" s="5" t="s">
        <v>13010</v>
      </c>
      <c r="B12812" s="5">
        <v>0.0</v>
      </c>
      <c r="C12812" s="5">
        <v>0.0</v>
      </c>
      <c r="D12812" s="6" t="s">
        <v>13011</v>
      </c>
      <c r="E12812" s="7"/>
      <c r="F12812" s="8">
        <v>0.0</v>
      </c>
      <c r="H12812" s="10"/>
    </row>
    <row r="12813">
      <c r="A12813" s="5" t="s">
        <v>13010</v>
      </c>
      <c r="B12813" s="5">
        <v>1.0</v>
      </c>
      <c r="C12813" s="5">
        <v>0.0</v>
      </c>
      <c r="D12813" s="6" t="s">
        <v>13012</v>
      </c>
      <c r="E12813" s="7"/>
      <c r="F12813" s="8">
        <v>1.0</v>
      </c>
      <c r="H12813" s="10"/>
    </row>
    <row r="12814">
      <c r="A12814" s="5" t="s">
        <v>13010</v>
      </c>
      <c r="B12814" s="5">
        <v>2.0</v>
      </c>
      <c r="C12814" s="5">
        <v>1.0</v>
      </c>
      <c r="D12814" s="6" t="s">
        <v>13013</v>
      </c>
      <c r="E12814" s="7"/>
      <c r="F12814" s="8">
        <v>0.0</v>
      </c>
      <c r="H12814" s="10"/>
    </row>
    <row r="12815">
      <c r="A12815" s="5" t="s">
        <v>13010</v>
      </c>
      <c r="B12815" s="5">
        <v>3.0</v>
      </c>
      <c r="C12815" s="5">
        <v>1.0</v>
      </c>
      <c r="D12815" s="6" t="s">
        <v>13014</v>
      </c>
      <c r="E12815" s="7"/>
      <c r="F12815" s="8">
        <v>1.0</v>
      </c>
      <c r="H12815" s="10"/>
    </row>
    <row r="12816">
      <c r="A12816" s="5" t="s">
        <v>13010</v>
      </c>
      <c r="B12816" s="5">
        <v>4.0</v>
      </c>
      <c r="C12816" s="5">
        <v>2.0</v>
      </c>
      <c r="D12816" s="6" t="s">
        <v>13015</v>
      </c>
      <c r="E12816" s="7"/>
      <c r="F12816" s="8">
        <v>0.0</v>
      </c>
      <c r="H12816" s="10"/>
    </row>
    <row r="12817">
      <c r="A12817" s="5" t="s">
        <v>13010</v>
      </c>
      <c r="B12817" s="5">
        <v>5.0</v>
      </c>
      <c r="C12817" s="5">
        <v>2.0</v>
      </c>
      <c r="D12817" s="6" t="s">
        <v>13016</v>
      </c>
      <c r="E12817" s="7"/>
      <c r="F12817" s="8">
        <v>1.0</v>
      </c>
      <c r="H12817" s="10"/>
    </row>
    <row r="12818">
      <c r="A12818" s="5" t="s">
        <v>13010</v>
      </c>
      <c r="B12818" s="5">
        <v>6.0</v>
      </c>
      <c r="C12818" s="5">
        <v>3.0</v>
      </c>
      <c r="D12818" s="6" t="s">
        <v>8598</v>
      </c>
      <c r="E12818" s="7"/>
      <c r="F12818" s="8">
        <v>0.0</v>
      </c>
      <c r="H12818" s="10"/>
    </row>
    <row r="12819">
      <c r="A12819" s="5" t="s">
        <v>13010</v>
      </c>
      <c r="B12819" s="5">
        <v>7.0</v>
      </c>
      <c r="C12819" s="5">
        <v>3.0</v>
      </c>
      <c r="D12819" s="6" t="s">
        <v>13017</v>
      </c>
      <c r="E12819" s="7"/>
      <c r="F12819" s="8">
        <v>1.0</v>
      </c>
      <c r="H12819" s="10"/>
    </row>
    <row r="12820">
      <c r="A12820" s="5" t="s">
        <v>13010</v>
      </c>
      <c r="B12820" s="5">
        <v>8.0</v>
      </c>
      <c r="C12820" s="5">
        <v>4.0</v>
      </c>
      <c r="D12820" s="6" t="s">
        <v>13018</v>
      </c>
      <c r="E12820" s="7"/>
      <c r="F12820" s="8">
        <v>0.0</v>
      </c>
      <c r="H12820" s="10"/>
    </row>
    <row r="12821">
      <c r="A12821" s="5" t="s">
        <v>13010</v>
      </c>
      <c r="B12821" s="5">
        <v>9.0</v>
      </c>
      <c r="C12821" s="5">
        <v>4.0</v>
      </c>
      <c r="D12821" s="6" t="s">
        <v>13019</v>
      </c>
      <c r="E12821" s="7"/>
      <c r="F12821" s="8">
        <v>1.0</v>
      </c>
      <c r="H12821" s="10"/>
    </row>
    <row r="12822">
      <c r="A12822" s="5" t="s">
        <v>13010</v>
      </c>
      <c r="B12822" s="5">
        <v>10.0</v>
      </c>
      <c r="C12822" s="5">
        <v>5.0</v>
      </c>
      <c r="D12822" s="6" t="s">
        <v>229</v>
      </c>
      <c r="E12822" s="7"/>
      <c r="F12822" s="8">
        <v>0.0</v>
      </c>
      <c r="H12822" s="10"/>
    </row>
    <row r="12823">
      <c r="A12823" s="5" t="s">
        <v>13010</v>
      </c>
      <c r="B12823" s="5">
        <v>11.0</v>
      </c>
      <c r="C12823" s="5">
        <v>5.0</v>
      </c>
      <c r="D12823" s="6" t="s">
        <v>13020</v>
      </c>
      <c r="E12823" s="7"/>
      <c r="F12823" s="8">
        <v>1.0</v>
      </c>
      <c r="H12823" s="10"/>
    </row>
    <row r="12824">
      <c r="A12824" s="5" t="s">
        <v>13010</v>
      </c>
      <c r="B12824" s="5">
        <v>12.0</v>
      </c>
      <c r="C12824" s="5">
        <v>6.0</v>
      </c>
      <c r="D12824" s="6" t="s">
        <v>13021</v>
      </c>
      <c r="E12824" s="7"/>
      <c r="F12824" s="8">
        <v>0.0</v>
      </c>
      <c r="H12824" s="10"/>
    </row>
    <row r="12825">
      <c r="A12825" s="5" t="s">
        <v>13010</v>
      </c>
      <c r="B12825" s="5">
        <v>13.0</v>
      </c>
      <c r="C12825" s="5">
        <v>6.0</v>
      </c>
      <c r="D12825" s="6" t="s">
        <v>13022</v>
      </c>
      <c r="E12825" s="7"/>
      <c r="F12825" s="8">
        <v>1.0</v>
      </c>
      <c r="H12825" s="10"/>
    </row>
    <row r="12826">
      <c r="A12826" s="5" t="s">
        <v>13010</v>
      </c>
      <c r="B12826" s="5">
        <v>14.0</v>
      </c>
      <c r="C12826" s="5">
        <v>7.0</v>
      </c>
      <c r="D12826" s="6" t="s">
        <v>13023</v>
      </c>
      <c r="E12826" s="7"/>
      <c r="F12826" s="8">
        <v>0.0</v>
      </c>
      <c r="H12826" s="10"/>
    </row>
    <row r="12827">
      <c r="A12827" s="5" t="s">
        <v>13010</v>
      </c>
      <c r="B12827" s="5">
        <v>15.0</v>
      </c>
      <c r="C12827" s="5">
        <v>7.0</v>
      </c>
      <c r="D12827" s="6" t="s">
        <v>13024</v>
      </c>
      <c r="E12827" s="7"/>
      <c r="F12827" s="8">
        <v>1.0</v>
      </c>
      <c r="H12827" s="10"/>
    </row>
    <row r="12828">
      <c r="A12828" s="5" t="s">
        <v>13010</v>
      </c>
      <c r="B12828" s="5">
        <v>16.0</v>
      </c>
      <c r="C12828" s="5">
        <v>8.0</v>
      </c>
      <c r="D12828" s="6" t="s">
        <v>13025</v>
      </c>
      <c r="E12828" s="7"/>
      <c r="F12828" s="8">
        <v>0.0</v>
      </c>
      <c r="H12828" s="10"/>
    </row>
    <row r="12829">
      <c r="A12829" s="5" t="s">
        <v>13010</v>
      </c>
      <c r="B12829" s="5">
        <v>17.0</v>
      </c>
      <c r="C12829" s="5">
        <v>8.0</v>
      </c>
      <c r="D12829" s="6" t="s">
        <v>13026</v>
      </c>
      <c r="E12829" s="7"/>
      <c r="F12829" s="8">
        <v>1.0</v>
      </c>
      <c r="H12829" s="10"/>
    </row>
    <row r="12830">
      <c r="A12830" s="5" t="s">
        <v>13010</v>
      </c>
      <c r="B12830" s="5">
        <v>18.0</v>
      </c>
      <c r="C12830" s="5">
        <v>9.0</v>
      </c>
      <c r="D12830" s="6" t="s">
        <v>13027</v>
      </c>
      <c r="E12830" s="7"/>
      <c r="F12830" s="8">
        <v>0.0</v>
      </c>
      <c r="H12830" s="10"/>
    </row>
    <row r="12831">
      <c r="A12831" s="5" t="s">
        <v>13010</v>
      </c>
      <c r="B12831" s="5">
        <v>19.0</v>
      </c>
      <c r="C12831" s="5">
        <v>9.0</v>
      </c>
      <c r="D12831" s="6" t="s">
        <v>13028</v>
      </c>
      <c r="E12831" s="7"/>
      <c r="F12831" s="8">
        <v>1.0</v>
      </c>
      <c r="H12831" s="10"/>
    </row>
    <row r="12832">
      <c r="A12832" s="5" t="s">
        <v>13010</v>
      </c>
      <c r="B12832" s="5">
        <v>20.0</v>
      </c>
      <c r="C12832" s="5">
        <v>10.0</v>
      </c>
      <c r="D12832" s="6" t="s">
        <v>13029</v>
      </c>
      <c r="E12832" s="7"/>
      <c r="F12832" s="8">
        <v>0.0</v>
      </c>
      <c r="H12832" s="10"/>
    </row>
    <row r="12833">
      <c r="A12833" s="5" t="s">
        <v>13030</v>
      </c>
      <c r="B12833" s="5">
        <v>0.0</v>
      </c>
      <c r="C12833" s="5">
        <v>0.0</v>
      </c>
      <c r="D12833" s="6" t="s">
        <v>13031</v>
      </c>
      <c r="E12833" s="7"/>
      <c r="F12833" s="8">
        <v>0.0</v>
      </c>
      <c r="H12833" s="10"/>
    </row>
    <row r="12834">
      <c r="A12834" s="5" t="s">
        <v>13030</v>
      </c>
      <c r="B12834" s="5">
        <v>1.0</v>
      </c>
      <c r="C12834" s="5">
        <v>0.0</v>
      </c>
      <c r="D12834" s="6" t="s">
        <v>13032</v>
      </c>
      <c r="E12834" s="7"/>
      <c r="F12834" s="8">
        <v>1.0</v>
      </c>
      <c r="H12834" s="10"/>
    </row>
    <row r="12835">
      <c r="A12835" s="5" t="s">
        <v>13030</v>
      </c>
      <c r="B12835" s="5">
        <v>2.0</v>
      </c>
      <c r="C12835" s="5">
        <v>1.0</v>
      </c>
      <c r="D12835" s="6" t="s">
        <v>13033</v>
      </c>
      <c r="E12835" s="7"/>
      <c r="F12835" s="8">
        <v>0.0</v>
      </c>
      <c r="H12835" s="10"/>
    </row>
    <row r="12836">
      <c r="A12836" s="5" t="s">
        <v>13030</v>
      </c>
      <c r="B12836" s="5">
        <v>3.0</v>
      </c>
      <c r="C12836" s="5">
        <v>1.0</v>
      </c>
      <c r="D12836" s="6" t="s">
        <v>13034</v>
      </c>
      <c r="E12836" s="7"/>
      <c r="F12836" s="8">
        <v>1.0</v>
      </c>
      <c r="H12836" s="10"/>
    </row>
    <row r="12837">
      <c r="A12837" s="5" t="s">
        <v>13030</v>
      </c>
      <c r="B12837" s="5">
        <v>4.0</v>
      </c>
      <c r="C12837" s="5">
        <v>2.0</v>
      </c>
      <c r="D12837" s="6" t="s">
        <v>13035</v>
      </c>
      <c r="E12837" s="7"/>
      <c r="F12837" s="8">
        <v>0.0</v>
      </c>
      <c r="H12837" s="10"/>
    </row>
    <row r="12838">
      <c r="A12838" s="5" t="s">
        <v>13030</v>
      </c>
      <c r="B12838" s="5">
        <v>5.0</v>
      </c>
      <c r="C12838" s="5">
        <v>2.0</v>
      </c>
      <c r="D12838" s="6" t="s">
        <v>13036</v>
      </c>
      <c r="E12838" s="7"/>
      <c r="F12838" s="8">
        <v>1.0</v>
      </c>
      <c r="H12838" s="10"/>
    </row>
    <row r="12839">
      <c r="A12839" s="5" t="s">
        <v>13030</v>
      </c>
      <c r="B12839" s="5">
        <v>6.0</v>
      </c>
      <c r="C12839" s="5">
        <v>3.0</v>
      </c>
      <c r="D12839" s="6" t="s">
        <v>13037</v>
      </c>
      <c r="E12839" s="7"/>
      <c r="F12839" s="8">
        <v>0.0</v>
      </c>
      <c r="H12839" s="10"/>
    </row>
    <row r="12840">
      <c r="A12840" s="5" t="s">
        <v>13030</v>
      </c>
      <c r="B12840" s="5">
        <v>7.0</v>
      </c>
      <c r="C12840" s="5">
        <v>3.0</v>
      </c>
      <c r="D12840" s="6" t="s">
        <v>13038</v>
      </c>
      <c r="E12840" s="7"/>
      <c r="F12840" s="8">
        <v>1.0</v>
      </c>
      <c r="H12840" s="10"/>
    </row>
    <row r="12841">
      <c r="A12841" s="5" t="s">
        <v>13030</v>
      </c>
      <c r="B12841" s="5">
        <v>8.0</v>
      </c>
      <c r="C12841" s="5">
        <v>4.0</v>
      </c>
      <c r="D12841" s="6" t="s">
        <v>13039</v>
      </c>
      <c r="E12841" s="7"/>
      <c r="F12841" s="8">
        <v>0.0</v>
      </c>
      <c r="H12841" s="10"/>
    </row>
    <row r="12842">
      <c r="A12842" s="5" t="s">
        <v>13030</v>
      </c>
      <c r="B12842" s="5">
        <v>9.0</v>
      </c>
      <c r="C12842" s="5">
        <v>4.0</v>
      </c>
      <c r="D12842" s="6" t="s">
        <v>13040</v>
      </c>
      <c r="E12842" s="7"/>
      <c r="F12842" s="8">
        <v>1.0</v>
      </c>
      <c r="H12842" s="10"/>
    </row>
    <row r="12843">
      <c r="A12843" s="5" t="s">
        <v>13030</v>
      </c>
      <c r="B12843" s="5">
        <v>10.0</v>
      </c>
      <c r="C12843" s="5">
        <v>5.0</v>
      </c>
      <c r="D12843" s="6" t="s">
        <v>13041</v>
      </c>
      <c r="E12843" s="7"/>
      <c r="F12843" s="8">
        <v>0.0</v>
      </c>
      <c r="H12843" s="10"/>
    </row>
    <row r="12844">
      <c r="A12844" s="5" t="s">
        <v>13030</v>
      </c>
      <c r="B12844" s="5">
        <v>11.0</v>
      </c>
      <c r="C12844" s="5">
        <v>5.0</v>
      </c>
      <c r="D12844" s="6" t="s">
        <v>13042</v>
      </c>
      <c r="E12844" s="7"/>
      <c r="F12844" s="8">
        <v>1.0</v>
      </c>
      <c r="H12844" s="10"/>
    </row>
    <row r="12845">
      <c r="A12845" s="5" t="s">
        <v>13030</v>
      </c>
      <c r="B12845" s="5">
        <v>12.0</v>
      </c>
      <c r="C12845" s="5">
        <v>6.0</v>
      </c>
      <c r="D12845" s="6" t="s">
        <v>13043</v>
      </c>
      <c r="E12845" s="7"/>
      <c r="F12845" s="8">
        <v>0.0</v>
      </c>
      <c r="H12845" s="10"/>
    </row>
    <row r="12846">
      <c r="A12846" s="5" t="s">
        <v>13030</v>
      </c>
      <c r="B12846" s="5">
        <v>13.0</v>
      </c>
      <c r="C12846" s="5">
        <v>6.0</v>
      </c>
      <c r="D12846" s="6" t="s">
        <v>13044</v>
      </c>
      <c r="E12846" s="7"/>
      <c r="F12846" s="8">
        <v>1.0</v>
      </c>
      <c r="H12846" s="10"/>
    </row>
    <row r="12847">
      <c r="A12847" s="5" t="s">
        <v>13030</v>
      </c>
      <c r="B12847" s="5">
        <v>14.0</v>
      </c>
      <c r="C12847" s="5">
        <v>7.0</v>
      </c>
      <c r="D12847" s="6" t="s">
        <v>13045</v>
      </c>
      <c r="E12847" s="7"/>
      <c r="F12847" s="8">
        <v>0.0</v>
      </c>
      <c r="H12847" s="10"/>
    </row>
    <row r="12848">
      <c r="A12848" s="5" t="s">
        <v>13030</v>
      </c>
      <c r="B12848" s="5">
        <v>15.0</v>
      </c>
      <c r="C12848" s="5">
        <v>7.0</v>
      </c>
      <c r="D12848" s="6" t="s">
        <v>13046</v>
      </c>
      <c r="E12848" s="7"/>
      <c r="F12848" s="8">
        <v>1.0</v>
      </c>
      <c r="H12848" s="10"/>
    </row>
    <row r="12849">
      <c r="A12849" s="5" t="s">
        <v>13030</v>
      </c>
      <c r="B12849" s="5">
        <v>16.0</v>
      </c>
      <c r="C12849" s="5">
        <v>8.0</v>
      </c>
      <c r="D12849" s="6" t="s">
        <v>13047</v>
      </c>
      <c r="E12849" s="7"/>
      <c r="F12849" s="8">
        <v>0.0</v>
      </c>
      <c r="H12849" s="10"/>
    </row>
    <row r="12850">
      <c r="A12850" s="5" t="s">
        <v>13030</v>
      </c>
      <c r="B12850" s="5">
        <v>17.0</v>
      </c>
      <c r="C12850" s="5">
        <v>8.0</v>
      </c>
      <c r="D12850" s="6" t="s">
        <v>13048</v>
      </c>
      <c r="E12850" s="7"/>
      <c r="F12850" s="8">
        <v>1.0</v>
      </c>
      <c r="H12850" s="10"/>
    </row>
    <row r="12851">
      <c r="A12851" s="5" t="s">
        <v>13030</v>
      </c>
      <c r="B12851" s="5">
        <v>18.0</v>
      </c>
      <c r="C12851" s="5">
        <v>9.0</v>
      </c>
      <c r="D12851" s="6" t="s">
        <v>13049</v>
      </c>
      <c r="E12851" s="7"/>
      <c r="F12851" s="8">
        <v>0.0</v>
      </c>
      <c r="H12851" s="10"/>
    </row>
    <row r="12852">
      <c r="A12852" s="5" t="s">
        <v>13030</v>
      </c>
      <c r="B12852" s="5">
        <v>19.0</v>
      </c>
      <c r="C12852" s="5">
        <v>9.0</v>
      </c>
      <c r="D12852" s="6" t="s">
        <v>13050</v>
      </c>
      <c r="E12852" s="7"/>
      <c r="F12852" s="8">
        <v>1.0</v>
      </c>
      <c r="H12852" s="10"/>
    </row>
    <row r="12853">
      <c r="A12853" s="5" t="s">
        <v>13030</v>
      </c>
      <c r="B12853" s="5">
        <v>20.0</v>
      </c>
      <c r="C12853" s="5">
        <v>10.0</v>
      </c>
      <c r="D12853" s="6" t="s">
        <v>13051</v>
      </c>
      <c r="E12853" s="7"/>
      <c r="F12853" s="8">
        <v>0.0</v>
      </c>
      <c r="H12853" s="10"/>
    </row>
    <row r="12854">
      <c r="A12854" s="5" t="s">
        <v>13052</v>
      </c>
      <c r="B12854" s="5">
        <v>0.0</v>
      </c>
      <c r="C12854" s="5">
        <v>0.0</v>
      </c>
      <c r="D12854" s="6" t="s">
        <v>13053</v>
      </c>
      <c r="E12854" s="7"/>
      <c r="F12854" s="8">
        <v>0.0</v>
      </c>
      <c r="H12854" s="10"/>
    </row>
    <row r="12855">
      <c r="A12855" s="5" t="s">
        <v>13052</v>
      </c>
      <c r="B12855" s="5">
        <v>1.0</v>
      </c>
      <c r="C12855" s="5">
        <v>0.0</v>
      </c>
      <c r="D12855" s="6" t="s">
        <v>13054</v>
      </c>
      <c r="E12855" s="7"/>
      <c r="F12855" s="8">
        <v>1.0</v>
      </c>
      <c r="H12855" s="10"/>
    </row>
    <row r="12856">
      <c r="A12856" s="5" t="s">
        <v>13052</v>
      </c>
      <c r="B12856" s="5">
        <v>2.0</v>
      </c>
      <c r="C12856" s="5">
        <v>1.0</v>
      </c>
      <c r="D12856" s="6" t="s">
        <v>13055</v>
      </c>
      <c r="E12856" s="7"/>
      <c r="F12856" s="8">
        <v>0.0</v>
      </c>
      <c r="H12856" s="10"/>
    </row>
    <row r="12857">
      <c r="A12857" s="5" t="s">
        <v>13052</v>
      </c>
      <c r="B12857" s="5">
        <v>3.0</v>
      </c>
      <c r="C12857" s="5">
        <v>1.0</v>
      </c>
      <c r="D12857" s="6" t="s">
        <v>13056</v>
      </c>
      <c r="E12857" s="7"/>
      <c r="F12857" s="8">
        <v>1.0</v>
      </c>
      <c r="H12857" s="10"/>
    </row>
    <row r="12858">
      <c r="A12858" s="5" t="s">
        <v>13052</v>
      </c>
      <c r="B12858" s="5">
        <v>4.0</v>
      </c>
      <c r="C12858" s="5">
        <v>2.0</v>
      </c>
      <c r="D12858" s="6" t="s">
        <v>13057</v>
      </c>
      <c r="E12858" s="7"/>
      <c r="F12858" s="8">
        <v>0.0</v>
      </c>
      <c r="H12858" s="10"/>
    </row>
    <row r="12859">
      <c r="A12859" s="5" t="s">
        <v>13052</v>
      </c>
      <c r="B12859" s="5">
        <v>5.0</v>
      </c>
      <c r="C12859" s="5">
        <v>2.0</v>
      </c>
      <c r="D12859" s="6" t="s">
        <v>13058</v>
      </c>
      <c r="E12859" s="7"/>
      <c r="F12859" s="8">
        <v>1.0</v>
      </c>
      <c r="H12859" s="10"/>
    </row>
    <row r="12860">
      <c r="A12860" s="5" t="s">
        <v>13052</v>
      </c>
      <c r="B12860" s="5">
        <v>6.0</v>
      </c>
      <c r="C12860" s="5">
        <v>3.0</v>
      </c>
      <c r="D12860" s="6" t="s">
        <v>13059</v>
      </c>
      <c r="E12860" s="7"/>
      <c r="F12860" s="8">
        <v>0.0</v>
      </c>
      <c r="H12860" s="10"/>
    </row>
    <row r="12861">
      <c r="A12861" s="5" t="s">
        <v>13052</v>
      </c>
      <c r="B12861" s="5">
        <v>7.0</v>
      </c>
      <c r="C12861" s="5">
        <v>3.0</v>
      </c>
      <c r="D12861" s="6" t="s">
        <v>13060</v>
      </c>
      <c r="E12861" s="7"/>
      <c r="F12861" s="8">
        <v>1.0</v>
      </c>
      <c r="H12861" s="10"/>
    </row>
    <row r="12862">
      <c r="A12862" s="5" t="s">
        <v>13052</v>
      </c>
      <c r="B12862" s="5">
        <v>8.0</v>
      </c>
      <c r="C12862" s="5">
        <v>4.0</v>
      </c>
      <c r="D12862" s="6" t="s">
        <v>13061</v>
      </c>
      <c r="E12862" s="7"/>
      <c r="F12862" s="8">
        <v>0.0</v>
      </c>
      <c r="H12862" s="10"/>
    </row>
    <row r="12863">
      <c r="A12863" s="5" t="s">
        <v>13052</v>
      </c>
      <c r="B12863" s="5">
        <v>9.0</v>
      </c>
      <c r="C12863" s="5">
        <v>4.0</v>
      </c>
      <c r="D12863" s="6" t="s">
        <v>13062</v>
      </c>
      <c r="E12863" s="7"/>
      <c r="F12863" s="8">
        <v>1.0</v>
      </c>
      <c r="H12863" s="10"/>
    </row>
    <row r="12864">
      <c r="A12864" s="5" t="s">
        <v>13052</v>
      </c>
      <c r="B12864" s="5">
        <v>10.0</v>
      </c>
      <c r="C12864" s="5">
        <v>5.0</v>
      </c>
      <c r="D12864" s="6" t="s">
        <v>13063</v>
      </c>
      <c r="E12864" s="7"/>
      <c r="F12864" s="8">
        <v>0.0</v>
      </c>
      <c r="H12864" s="10"/>
    </row>
    <row r="12865">
      <c r="A12865" s="5" t="s">
        <v>13052</v>
      </c>
      <c r="B12865" s="5">
        <v>11.0</v>
      </c>
      <c r="C12865" s="5">
        <v>5.0</v>
      </c>
      <c r="D12865" s="6" t="s">
        <v>13064</v>
      </c>
      <c r="E12865" s="7"/>
      <c r="F12865" s="8">
        <v>1.0</v>
      </c>
      <c r="H12865" s="10"/>
    </row>
    <row r="12866">
      <c r="A12866" s="5" t="s">
        <v>13052</v>
      </c>
      <c r="B12866" s="5">
        <v>12.0</v>
      </c>
      <c r="C12866" s="5">
        <v>6.0</v>
      </c>
      <c r="D12866" s="6" t="s">
        <v>13065</v>
      </c>
      <c r="E12866" s="7"/>
      <c r="F12866" s="8">
        <v>0.0</v>
      </c>
      <c r="H12866" s="10"/>
    </row>
    <row r="12867">
      <c r="A12867" s="5" t="s">
        <v>13052</v>
      </c>
      <c r="B12867" s="5">
        <v>13.0</v>
      </c>
      <c r="C12867" s="5">
        <v>6.0</v>
      </c>
      <c r="D12867" s="6" t="s">
        <v>13066</v>
      </c>
      <c r="E12867" s="7"/>
      <c r="F12867" s="8">
        <v>1.0</v>
      </c>
      <c r="H12867" s="10"/>
    </row>
    <row r="12868">
      <c r="A12868" s="5" t="s">
        <v>13052</v>
      </c>
      <c r="B12868" s="5">
        <v>14.0</v>
      </c>
      <c r="C12868" s="5">
        <v>7.0</v>
      </c>
      <c r="D12868" s="6" t="s">
        <v>13067</v>
      </c>
      <c r="E12868" s="7"/>
      <c r="F12868" s="8">
        <v>0.0</v>
      </c>
      <c r="H12868" s="10"/>
    </row>
    <row r="12869">
      <c r="A12869" s="5" t="s">
        <v>13052</v>
      </c>
      <c r="B12869" s="5">
        <v>15.0</v>
      </c>
      <c r="C12869" s="5">
        <v>7.0</v>
      </c>
      <c r="D12869" s="6" t="s">
        <v>13068</v>
      </c>
      <c r="E12869" s="7"/>
      <c r="F12869" s="8">
        <v>1.0</v>
      </c>
      <c r="H12869" s="10"/>
    </row>
    <row r="12870">
      <c r="A12870" s="5" t="s">
        <v>13052</v>
      </c>
      <c r="B12870" s="5">
        <v>16.0</v>
      </c>
      <c r="C12870" s="5">
        <v>8.0</v>
      </c>
      <c r="D12870" s="6" t="s">
        <v>13069</v>
      </c>
      <c r="E12870" s="7"/>
      <c r="F12870" s="8">
        <v>0.0</v>
      </c>
      <c r="H12870" s="10"/>
    </row>
    <row r="12871">
      <c r="A12871" s="5" t="s">
        <v>13052</v>
      </c>
      <c r="B12871" s="5">
        <v>17.0</v>
      </c>
      <c r="C12871" s="5">
        <v>8.0</v>
      </c>
      <c r="D12871" s="6" t="s">
        <v>13070</v>
      </c>
      <c r="E12871" s="7"/>
      <c r="F12871" s="8">
        <v>1.0</v>
      </c>
      <c r="H12871" s="10"/>
    </row>
    <row r="12872">
      <c r="A12872" s="5" t="s">
        <v>13052</v>
      </c>
      <c r="B12872" s="5">
        <v>18.0</v>
      </c>
      <c r="C12872" s="5">
        <v>9.0</v>
      </c>
      <c r="D12872" s="6" t="s">
        <v>13071</v>
      </c>
      <c r="E12872" s="7"/>
      <c r="F12872" s="8">
        <v>0.0</v>
      </c>
      <c r="H12872" s="10"/>
    </row>
    <row r="12873">
      <c r="A12873" s="5" t="s">
        <v>13052</v>
      </c>
      <c r="B12873" s="5">
        <v>19.0</v>
      </c>
      <c r="C12873" s="5">
        <v>9.0</v>
      </c>
      <c r="D12873" s="6" t="s">
        <v>13072</v>
      </c>
      <c r="E12873" s="7"/>
      <c r="F12873" s="8">
        <v>1.0</v>
      </c>
      <c r="H12873" s="10"/>
    </row>
    <row r="12874">
      <c r="A12874" s="5" t="s">
        <v>13073</v>
      </c>
      <c r="B12874" s="5">
        <v>0.0</v>
      </c>
      <c r="C12874" s="5">
        <v>0.0</v>
      </c>
      <c r="D12874" s="6" t="s">
        <v>184</v>
      </c>
      <c r="E12874" s="7"/>
      <c r="F12874" s="8">
        <v>0.0</v>
      </c>
      <c r="H12874" s="10"/>
    </row>
    <row r="12875">
      <c r="A12875" s="5" t="s">
        <v>13073</v>
      </c>
      <c r="B12875" s="5">
        <v>1.0</v>
      </c>
      <c r="C12875" s="5">
        <v>0.0</v>
      </c>
      <c r="D12875" s="6" t="s">
        <v>4164</v>
      </c>
      <c r="E12875" s="7"/>
      <c r="F12875" s="8">
        <v>1.0</v>
      </c>
      <c r="H12875" s="10"/>
    </row>
    <row r="12876">
      <c r="A12876" s="5" t="s">
        <v>13073</v>
      </c>
      <c r="B12876" s="5">
        <v>2.0</v>
      </c>
      <c r="C12876" s="5">
        <v>1.0</v>
      </c>
      <c r="D12876" s="6" t="s">
        <v>13074</v>
      </c>
      <c r="E12876" s="7"/>
      <c r="F12876" s="8">
        <v>0.0</v>
      </c>
      <c r="H12876" s="10"/>
    </row>
    <row r="12877">
      <c r="A12877" s="5" t="s">
        <v>13073</v>
      </c>
      <c r="B12877" s="5">
        <v>3.0</v>
      </c>
      <c r="C12877" s="5">
        <v>1.0</v>
      </c>
      <c r="D12877" s="6" t="s">
        <v>13075</v>
      </c>
      <c r="E12877" s="7"/>
      <c r="F12877" s="8">
        <v>1.0</v>
      </c>
      <c r="H12877" s="10"/>
    </row>
    <row r="12878">
      <c r="A12878" s="5" t="s">
        <v>13073</v>
      </c>
      <c r="B12878" s="5">
        <v>4.0</v>
      </c>
      <c r="C12878" s="5">
        <v>2.0</v>
      </c>
      <c r="D12878" s="6" t="s">
        <v>13076</v>
      </c>
      <c r="E12878" s="7"/>
      <c r="F12878" s="8">
        <v>0.0</v>
      </c>
      <c r="H12878" s="10"/>
    </row>
    <row r="12879">
      <c r="A12879" s="5" t="s">
        <v>13073</v>
      </c>
      <c r="B12879" s="5">
        <v>5.0</v>
      </c>
      <c r="C12879" s="5">
        <v>2.0</v>
      </c>
      <c r="D12879" s="6" t="s">
        <v>13077</v>
      </c>
      <c r="E12879" s="7"/>
      <c r="F12879" s="8">
        <v>1.0</v>
      </c>
      <c r="H12879" s="10"/>
    </row>
    <row r="12880">
      <c r="A12880" s="5" t="s">
        <v>13073</v>
      </c>
      <c r="B12880" s="5">
        <v>6.0</v>
      </c>
      <c r="C12880" s="5">
        <v>3.0</v>
      </c>
      <c r="D12880" s="6" t="s">
        <v>13078</v>
      </c>
      <c r="E12880" s="7"/>
      <c r="F12880" s="8">
        <v>0.0</v>
      </c>
      <c r="H12880" s="10"/>
    </row>
    <row r="12881">
      <c r="A12881" s="5" t="s">
        <v>13073</v>
      </c>
      <c r="B12881" s="5">
        <v>7.0</v>
      </c>
      <c r="C12881" s="5">
        <v>3.0</v>
      </c>
      <c r="D12881" s="6" t="s">
        <v>13079</v>
      </c>
      <c r="E12881" s="7"/>
      <c r="F12881" s="8">
        <v>1.0</v>
      </c>
      <c r="H12881" s="10"/>
    </row>
    <row r="12882">
      <c r="A12882" s="5" t="s">
        <v>13073</v>
      </c>
      <c r="B12882" s="5">
        <v>8.0</v>
      </c>
      <c r="C12882" s="5">
        <v>4.0</v>
      </c>
      <c r="D12882" s="6" t="s">
        <v>13080</v>
      </c>
      <c r="E12882" s="7"/>
      <c r="F12882" s="8">
        <v>0.0</v>
      </c>
      <c r="H12882" s="10"/>
    </row>
    <row r="12883">
      <c r="A12883" s="5" t="s">
        <v>13073</v>
      </c>
      <c r="B12883" s="5">
        <v>9.0</v>
      </c>
      <c r="C12883" s="5">
        <v>4.0</v>
      </c>
      <c r="D12883" s="6" t="s">
        <v>13081</v>
      </c>
      <c r="E12883" s="7"/>
      <c r="F12883" s="8">
        <v>1.0</v>
      </c>
      <c r="H12883" s="10"/>
    </row>
    <row r="12884">
      <c r="A12884" s="5" t="s">
        <v>13073</v>
      </c>
      <c r="B12884" s="5">
        <v>10.0</v>
      </c>
      <c r="C12884" s="5">
        <v>5.0</v>
      </c>
      <c r="D12884" s="6" t="s">
        <v>13082</v>
      </c>
      <c r="E12884" s="7"/>
      <c r="F12884" s="8">
        <v>0.0</v>
      </c>
      <c r="H12884" s="10"/>
    </row>
    <row r="12885">
      <c r="A12885" s="5" t="s">
        <v>13073</v>
      </c>
      <c r="B12885" s="5">
        <v>11.0</v>
      </c>
      <c r="C12885" s="5">
        <v>5.0</v>
      </c>
      <c r="D12885" s="6" t="s">
        <v>13083</v>
      </c>
      <c r="E12885" s="7"/>
      <c r="F12885" s="8">
        <v>1.0</v>
      </c>
      <c r="H12885" s="10"/>
    </row>
    <row r="12886">
      <c r="A12886" s="5" t="s">
        <v>13073</v>
      </c>
      <c r="B12886" s="5">
        <v>12.0</v>
      </c>
      <c r="C12886" s="5">
        <v>6.0</v>
      </c>
      <c r="D12886" s="6" t="s">
        <v>13084</v>
      </c>
      <c r="E12886" s="7"/>
      <c r="F12886" s="8">
        <v>0.0</v>
      </c>
      <c r="H12886" s="10"/>
    </row>
    <row r="12887">
      <c r="A12887" s="5" t="s">
        <v>13073</v>
      </c>
      <c r="B12887" s="5">
        <v>13.0</v>
      </c>
      <c r="C12887" s="5">
        <v>6.0</v>
      </c>
      <c r="D12887" s="6" t="s">
        <v>13085</v>
      </c>
      <c r="E12887" s="7"/>
      <c r="F12887" s="8">
        <v>1.0</v>
      </c>
      <c r="H12887" s="10"/>
    </row>
    <row r="12888">
      <c r="A12888" s="5" t="s">
        <v>13073</v>
      </c>
      <c r="B12888" s="5">
        <v>14.0</v>
      </c>
      <c r="C12888" s="5">
        <v>7.0</v>
      </c>
      <c r="D12888" s="6" t="s">
        <v>13086</v>
      </c>
      <c r="E12888" s="7"/>
      <c r="F12888" s="8">
        <v>0.0</v>
      </c>
      <c r="H12888" s="10"/>
    </row>
    <row r="12889">
      <c r="A12889" s="5" t="s">
        <v>13073</v>
      </c>
      <c r="B12889" s="5">
        <v>15.0</v>
      </c>
      <c r="C12889" s="5">
        <v>7.0</v>
      </c>
      <c r="D12889" s="6" t="s">
        <v>13087</v>
      </c>
      <c r="E12889" s="7"/>
      <c r="F12889" s="8">
        <v>1.0</v>
      </c>
      <c r="H12889" s="10"/>
    </row>
    <row r="12890">
      <c r="A12890" s="5" t="s">
        <v>13073</v>
      </c>
      <c r="B12890" s="5">
        <v>16.0</v>
      </c>
      <c r="C12890" s="5">
        <v>8.0</v>
      </c>
      <c r="D12890" s="6" t="s">
        <v>13088</v>
      </c>
      <c r="E12890" s="7"/>
      <c r="F12890" s="8">
        <v>0.0</v>
      </c>
      <c r="H12890" s="10"/>
    </row>
    <row r="12891">
      <c r="A12891" s="5" t="s">
        <v>13073</v>
      </c>
      <c r="B12891" s="5">
        <v>17.0</v>
      </c>
      <c r="C12891" s="5">
        <v>8.0</v>
      </c>
      <c r="D12891" s="6" t="s">
        <v>13089</v>
      </c>
      <c r="E12891" s="7"/>
      <c r="F12891" s="8">
        <v>1.0</v>
      </c>
      <c r="H12891" s="10"/>
    </row>
    <row r="12892">
      <c r="A12892" s="5" t="s">
        <v>13073</v>
      </c>
      <c r="B12892" s="5">
        <v>18.0</v>
      </c>
      <c r="C12892" s="5">
        <v>9.0</v>
      </c>
      <c r="D12892" s="6" t="s">
        <v>13090</v>
      </c>
      <c r="E12892" s="7"/>
      <c r="F12892" s="8">
        <v>0.0</v>
      </c>
      <c r="H12892" s="10"/>
    </row>
    <row r="12893">
      <c r="A12893" s="5" t="s">
        <v>13073</v>
      </c>
      <c r="B12893" s="5">
        <v>19.0</v>
      </c>
      <c r="C12893" s="5">
        <v>9.0</v>
      </c>
      <c r="D12893" s="6" t="s">
        <v>13091</v>
      </c>
      <c r="E12893" s="7"/>
      <c r="F12893" s="8">
        <v>1.0</v>
      </c>
      <c r="H12893" s="10"/>
    </row>
    <row r="12894">
      <c r="A12894" s="5" t="s">
        <v>13073</v>
      </c>
      <c r="B12894" s="5">
        <v>20.0</v>
      </c>
      <c r="C12894" s="5">
        <v>10.0</v>
      </c>
      <c r="D12894" s="6" t="s">
        <v>13092</v>
      </c>
      <c r="E12894" s="7"/>
      <c r="F12894" s="8">
        <v>0.0</v>
      </c>
      <c r="H12894" s="10"/>
    </row>
    <row r="12895">
      <c r="A12895" s="5" t="s">
        <v>13073</v>
      </c>
      <c r="B12895" s="5">
        <v>21.0</v>
      </c>
      <c r="C12895" s="5">
        <v>10.0</v>
      </c>
      <c r="D12895" s="6" t="s">
        <v>13093</v>
      </c>
      <c r="E12895" s="7"/>
      <c r="F12895" s="8">
        <v>1.0</v>
      </c>
      <c r="H12895" s="10"/>
    </row>
    <row r="12896">
      <c r="A12896" s="5" t="s">
        <v>13094</v>
      </c>
      <c r="B12896" s="5">
        <v>0.0</v>
      </c>
      <c r="C12896" s="5">
        <v>0.0</v>
      </c>
      <c r="D12896" s="6" t="s">
        <v>423</v>
      </c>
      <c r="E12896" s="7"/>
      <c r="F12896" s="8">
        <v>0.0</v>
      </c>
      <c r="H12896" s="10"/>
    </row>
    <row r="12897">
      <c r="A12897" s="5" t="s">
        <v>13094</v>
      </c>
      <c r="B12897" s="5">
        <v>1.0</v>
      </c>
      <c r="C12897" s="5">
        <v>0.0</v>
      </c>
      <c r="D12897" s="6" t="s">
        <v>11224</v>
      </c>
      <c r="E12897" s="7"/>
      <c r="F12897" s="8">
        <v>1.0</v>
      </c>
      <c r="H12897" s="10"/>
    </row>
    <row r="12898">
      <c r="A12898" s="5" t="s">
        <v>13094</v>
      </c>
      <c r="B12898" s="5">
        <v>2.0</v>
      </c>
      <c r="C12898" s="5">
        <v>1.0</v>
      </c>
      <c r="D12898" s="6" t="s">
        <v>13095</v>
      </c>
      <c r="E12898" s="7"/>
      <c r="F12898" s="8">
        <v>0.0</v>
      </c>
      <c r="H12898" s="10"/>
    </row>
    <row r="12899">
      <c r="A12899" s="5" t="s">
        <v>13094</v>
      </c>
      <c r="B12899" s="5">
        <v>3.0</v>
      </c>
      <c r="C12899" s="5">
        <v>1.0</v>
      </c>
      <c r="D12899" s="6" t="s">
        <v>13096</v>
      </c>
      <c r="E12899" s="7"/>
      <c r="F12899" s="8">
        <v>1.0</v>
      </c>
      <c r="H12899" s="10"/>
    </row>
    <row r="12900">
      <c r="A12900" s="5" t="s">
        <v>13094</v>
      </c>
      <c r="B12900" s="5">
        <v>4.0</v>
      </c>
      <c r="C12900" s="5">
        <v>2.0</v>
      </c>
      <c r="D12900" s="6" t="s">
        <v>13097</v>
      </c>
      <c r="E12900" s="7"/>
      <c r="F12900" s="8">
        <v>0.0</v>
      </c>
      <c r="H12900" s="10"/>
    </row>
    <row r="12901">
      <c r="A12901" s="5" t="s">
        <v>13094</v>
      </c>
      <c r="B12901" s="5">
        <v>5.0</v>
      </c>
      <c r="C12901" s="5">
        <v>2.0</v>
      </c>
      <c r="D12901" s="6" t="s">
        <v>13098</v>
      </c>
      <c r="E12901" s="7"/>
      <c r="F12901" s="8">
        <v>1.0</v>
      </c>
      <c r="H12901" s="10"/>
    </row>
    <row r="12902">
      <c r="A12902" s="5" t="s">
        <v>13094</v>
      </c>
      <c r="B12902" s="5">
        <v>6.0</v>
      </c>
      <c r="C12902" s="5">
        <v>3.0</v>
      </c>
      <c r="D12902" s="6" t="s">
        <v>13099</v>
      </c>
      <c r="E12902" s="7"/>
      <c r="F12902" s="8">
        <v>0.0</v>
      </c>
      <c r="H12902" s="10"/>
    </row>
    <row r="12903">
      <c r="A12903" s="5" t="s">
        <v>13094</v>
      </c>
      <c r="B12903" s="5">
        <v>7.0</v>
      </c>
      <c r="C12903" s="5">
        <v>3.0</v>
      </c>
      <c r="D12903" s="6" t="s">
        <v>13100</v>
      </c>
      <c r="E12903" s="7"/>
      <c r="F12903" s="8">
        <v>1.0</v>
      </c>
      <c r="H12903" s="10"/>
    </row>
    <row r="12904">
      <c r="A12904" s="5" t="s">
        <v>13094</v>
      </c>
      <c r="B12904" s="5">
        <v>8.0</v>
      </c>
      <c r="C12904" s="5">
        <v>4.0</v>
      </c>
      <c r="D12904" s="6" t="s">
        <v>13101</v>
      </c>
      <c r="E12904" s="7"/>
      <c r="F12904" s="8">
        <v>0.0</v>
      </c>
      <c r="H12904" s="10"/>
    </row>
    <row r="12905">
      <c r="A12905" s="5" t="s">
        <v>13094</v>
      </c>
      <c r="B12905" s="5">
        <v>9.0</v>
      </c>
      <c r="C12905" s="5">
        <v>4.0</v>
      </c>
      <c r="D12905" s="6" t="s">
        <v>13102</v>
      </c>
      <c r="E12905" s="7"/>
      <c r="F12905" s="8">
        <v>1.0</v>
      </c>
      <c r="H12905" s="10"/>
    </row>
    <row r="12906">
      <c r="A12906" s="5" t="s">
        <v>13094</v>
      </c>
      <c r="B12906" s="5">
        <v>10.0</v>
      </c>
      <c r="C12906" s="5">
        <v>5.0</v>
      </c>
      <c r="D12906" s="6" t="s">
        <v>13103</v>
      </c>
      <c r="E12906" s="7"/>
      <c r="F12906" s="8">
        <v>0.0</v>
      </c>
      <c r="H12906" s="10"/>
    </row>
    <row r="12907">
      <c r="A12907" s="5" t="s">
        <v>13094</v>
      </c>
      <c r="B12907" s="5">
        <v>11.0</v>
      </c>
      <c r="C12907" s="5">
        <v>5.0</v>
      </c>
      <c r="D12907" s="6" t="s">
        <v>13104</v>
      </c>
      <c r="E12907" s="7"/>
      <c r="F12907" s="8">
        <v>1.0</v>
      </c>
      <c r="H12907" s="10"/>
    </row>
    <row r="12908">
      <c r="A12908" s="5" t="s">
        <v>13094</v>
      </c>
      <c r="B12908" s="5">
        <v>12.0</v>
      </c>
      <c r="C12908" s="5">
        <v>6.0</v>
      </c>
      <c r="D12908" s="6" t="s">
        <v>13105</v>
      </c>
      <c r="E12908" s="7"/>
      <c r="F12908" s="8">
        <v>0.0</v>
      </c>
      <c r="H12908" s="10"/>
    </row>
    <row r="12909">
      <c r="A12909" s="5" t="s">
        <v>13094</v>
      </c>
      <c r="B12909" s="5">
        <v>13.0</v>
      </c>
      <c r="C12909" s="5">
        <v>6.0</v>
      </c>
      <c r="D12909" s="6" t="s">
        <v>13106</v>
      </c>
      <c r="E12909" s="7"/>
      <c r="F12909" s="8">
        <v>1.0</v>
      </c>
      <c r="H12909" s="10"/>
    </row>
    <row r="12910">
      <c r="A12910" s="5" t="s">
        <v>13094</v>
      </c>
      <c r="B12910" s="5">
        <v>14.0</v>
      </c>
      <c r="C12910" s="5">
        <v>7.0</v>
      </c>
      <c r="D12910" s="6" t="s">
        <v>13107</v>
      </c>
      <c r="E12910" s="7"/>
      <c r="F12910" s="8">
        <v>0.0</v>
      </c>
      <c r="H12910" s="10"/>
    </row>
    <row r="12911">
      <c r="A12911" s="5" t="s">
        <v>13094</v>
      </c>
      <c r="B12911" s="5">
        <v>15.0</v>
      </c>
      <c r="C12911" s="5">
        <v>7.0</v>
      </c>
      <c r="D12911" s="6" t="s">
        <v>13108</v>
      </c>
      <c r="E12911" s="7"/>
      <c r="F12911" s="8">
        <v>1.0</v>
      </c>
      <c r="H12911" s="10"/>
    </row>
    <row r="12912">
      <c r="A12912" s="5" t="s">
        <v>13094</v>
      </c>
      <c r="B12912" s="5">
        <v>16.0</v>
      </c>
      <c r="C12912" s="5">
        <v>8.0</v>
      </c>
      <c r="D12912" s="6" t="s">
        <v>13109</v>
      </c>
      <c r="E12912" s="7"/>
      <c r="F12912" s="8">
        <v>0.0</v>
      </c>
      <c r="H12912" s="10"/>
    </row>
    <row r="12913">
      <c r="A12913" s="5" t="s">
        <v>13094</v>
      </c>
      <c r="B12913" s="5">
        <v>17.0</v>
      </c>
      <c r="C12913" s="5">
        <v>8.0</v>
      </c>
      <c r="D12913" s="6" t="s">
        <v>13110</v>
      </c>
      <c r="E12913" s="7"/>
      <c r="F12913" s="8">
        <v>1.0</v>
      </c>
      <c r="H12913" s="10"/>
    </row>
    <row r="12914">
      <c r="A12914" s="5" t="s">
        <v>13094</v>
      </c>
      <c r="B12914" s="5">
        <v>18.0</v>
      </c>
      <c r="C12914" s="5">
        <v>9.0</v>
      </c>
      <c r="D12914" s="6" t="s">
        <v>13111</v>
      </c>
      <c r="E12914" s="7"/>
      <c r="F12914" s="8">
        <v>0.0</v>
      </c>
      <c r="H12914" s="10"/>
    </row>
    <row r="12915">
      <c r="A12915" s="5" t="s">
        <v>13094</v>
      </c>
      <c r="B12915" s="5">
        <v>19.0</v>
      </c>
      <c r="C12915" s="5">
        <v>9.0</v>
      </c>
      <c r="D12915" s="6" t="s">
        <v>13112</v>
      </c>
      <c r="E12915" s="7"/>
      <c r="F12915" s="8">
        <v>1.0</v>
      </c>
      <c r="H12915" s="10"/>
    </row>
    <row r="12916">
      <c r="A12916" s="5" t="s">
        <v>13113</v>
      </c>
      <c r="B12916" s="5">
        <v>0.0</v>
      </c>
      <c r="C12916" s="5">
        <v>0.0</v>
      </c>
      <c r="D12916" s="6" t="s">
        <v>680</v>
      </c>
      <c r="E12916" s="7"/>
      <c r="F12916" s="8">
        <v>0.0</v>
      </c>
      <c r="H12916" s="10"/>
    </row>
    <row r="12917">
      <c r="A12917" s="5" t="s">
        <v>13113</v>
      </c>
      <c r="B12917" s="5">
        <v>1.0</v>
      </c>
      <c r="C12917" s="5">
        <v>0.0</v>
      </c>
      <c r="D12917" s="6" t="s">
        <v>184</v>
      </c>
      <c r="E12917" s="7"/>
      <c r="F12917" s="8">
        <v>1.0</v>
      </c>
      <c r="H12917" s="10"/>
    </row>
    <row r="12918">
      <c r="A12918" s="5" t="s">
        <v>13113</v>
      </c>
      <c r="B12918" s="5">
        <v>2.0</v>
      </c>
      <c r="C12918" s="5">
        <v>1.0</v>
      </c>
      <c r="D12918" s="6" t="s">
        <v>13114</v>
      </c>
      <c r="E12918" s="7"/>
      <c r="F12918" s="8">
        <v>0.0</v>
      </c>
      <c r="H12918" s="10"/>
    </row>
    <row r="12919">
      <c r="A12919" s="5" t="s">
        <v>13113</v>
      </c>
      <c r="B12919" s="5">
        <v>3.0</v>
      </c>
      <c r="C12919" s="5">
        <v>1.0</v>
      </c>
      <c r="D12919" s="6" t="s">
        <v>13115</v>
      </c>
      <c r="E12919" s="7"/>
      <c r="F12919" s="8">
        <v>1.0</v>
      </c>
      <c r="H12919" s="10"/>
    </row>
    <row r="12920">
      <c r="A12920" s="5" t="s">
        <v>13113</v>
      </c>
      <c r="B12920" s="5">
        <v>4.0</v>
      </c>
      <c r="C12920" s="5">
        <v>2.0</v>
      </c>
      <c r="D12920" s="6" t="s">
        <v>13116</v>
      </c>
      <c r="E12920" s="7"/>
      <c r="F12920" s="8">
        <v>0.0</v>
      </c>
      <c r="H12920" s="10"/>
    </row>
    <row r="12921">
      <c r="A12921" s="5" t="s">
        <v>13113</v>
      </c>
      <c r="B12921" s="5">
        <v>5.0</v>
      </c>
      <c r="C12921" s="5">
        <v>2.0</v>
      </c>
      <c r="D12921" s="6" t="s">
        <v>13117</v>
      </c>
      <c r="E12921" s="7"/>
      <c r="F12921" s="8">
        <v>1.0</v>
      </c>
      <c r="H12921" s="10"/>
    </row>
    <row r="12922">
      <c r="A12922" s="5" t="s">
        <v>13113</v>
      </c>
      <c r="B12922" s="5">
        <v>6.0</v>
      </c>
      <c r="C12922" s="5">
        <v>3.0</v>
      </c>
      <c r="D12922" s="6" t="s">
        <v>13118</v>
      </c>
      <c r="E12922" s="7"/>
      <c r="F12922" s="8">
        <v>0.0</v>
      </c>
      <c r="H12922" s="10"/>
    </row>
    <row r="12923">
      <c r="A12923" s="5" t="s">
        <v>13113</v>
      </c>
      <c r="B12923" s="5">
        <v>7.0</v>
      </c>
      <c r="C12923" s="5">
        <v>3.0</v>
      </c>
      <c r="D12923" s="6" t="s">
        <v>13119</v>
      </c>
      <c r="E12923" s="7"/>
      <c r="F12923" s="8">
        <v>1.0</v>
      </c>
      <c r="H12923" s="10"/>
    </row>
    <row r="12924">
      <c r="A12924" s="5" t="s">
        <v>13113</v>
      </c>
      <c r="B12924" s="5">
        <v>8.0</v>
      </c>
      <c r="C12924" s="5">
        <v>4.0</v>
      </c>
      <c r="D12924" s="6" t="s">
        <v>13120</v>
      </c>
      <c r="E12924" s="7"/>
      <c r="F12924" s="8">
        <v>0.0</v>
      </c>
      <c r="H12924" s="10"/>
    </row>
    <row r="12925">
      <c r="A12925" s="5" t="s">
        <v>13113</v>
      </c>
      <c r="B12925" s="5">
        <v>9.0</v>
      </c>
      <c r="C12925" s="5">
        <v>4.0</v>
      </c>
      <c r="D12925" s="6" t="s">
        <v>13121</v>
      </c>
      <c r="E12925" s="7"/>
      <c r="F12925" s="8">
        <v>1.0</v>
      </c>
      <c r="H12925" s="10"/>
    </row>
    <row r="12926">
      <c r="A12926" s="5" t="s">
        <v>13113</v>
      </c>
      <c r="B12926" s="5">
        <v>10.0</v>
      </c>
      <c r="C12926" s="5">
        <v>5.0</v>
      </c>
      <c r="D12926" s="6" t="s">
        <v>13122</v>
      </c>
      <c r="E12926" s="7"/>
      <c r="F12926" s="8">
        <v>0.0</v>
      </c>
      <c r="H12926" s="10"/>
    </row>
    <row r="12927">
      <c r="A12927" s="5" t="s">
        <v>13113</v>
      </c>
      <c r="B12927" s="5">
        <v>11.0</v>
      </c>
      <c r="C12927" s="5">
        <v>5.0</v>
      </c>
      <c r="D12927" s="6" t="s">
        <v>13123</v>
      </c>
      <c r="E12927" s="7"/>
      <c r="F12927" s="8">
        <v>1.0</v>
      </c>
      <c r="H12927" s="10"/>
    </row>
    <row r="12928">
      <c r="A12928" s="5" t="s">
        <v>13113</v>
      </c>
      <c r="B12928" s="5">
        <v>12.0</v>
      </c>
      <c r="C12928" s="5">
        <v>6.0</v>
      </c>
      <c r="D12928" s="6" t="s">
        <v>13124</v>
      </c>
      <c r="E12928" s="7"/>
      <c r="F12928" s="8">
        <v>0.0</v>
      </c>
      <c r="H12928" s="10"/>
    </row>
    <row r="12929">
      <c r="A12929" s="5" t="s">
        <v>13113</v>
      </c>
      <c r="B12929" s="5">
        <v>13.0</v>
      </c>
      <c r="C12929" s="5">
        <v>6.0</v>
      </c>
      <c r="D12929" s="6" t="s">
        <v>13125</v>
      </c>
      <c r="E12929" s="7"/>
      <c r="F12929" s="8">
        <v>1.0</v>
      </c>
      <c r="H12929" s="10"/>
    </row>
    <row r="12930">
      <c r="A12930" s="5" t="s">
        <v>13113</v>
      </c>
      <c r="B12930" s="5">
        <v>14.0</v>
      </c>
      <c r="C12930" s="5">
        <v>7.0</v>
      </c>
      <c r="D12930" s="6" t="s">
        <v>13126</v>
      </c>
      <c r="E12930" s="7"/>
      <c r="F12930" s="8">
        <v>0.0</v>
      </c>
      <c r="H12930" s="10"/>
    </row>
    <row r="12931">
      <c r="A12931" s="5" t="s">
        <v>13113</v>
      </c>
      <c r="B12931" s="5">
        <v>15.0</v>
      </c>
      <c r="C12931" s="5">
        <v>7.0</v>
      </c>
      <c r="D12931" s="6" t="s">
        <v>13127</v>
      </c>
      <c r="E12931" s="7"/>
      <c r="F12931" s="8">
        <v>1.0</v>
      </c>
      <c r="H12931" s="10"/>
    </row>
    <row r="12932">
      <c r="A12932" s="5" t="s">
        <v>13113</v>
      </c>
      <c r="B12932" s="5">
        <v>16.0</v>
      </c>
      <c r="C12932" s="5">
        <v>8.0</v>
      </c>
      <c r="D12932" s="6" t="s">
        <v>13128</v>
      </c>
      <c r="E12932" s="7"/>
      <c r="F12932" s="8">
        <v>0.0</v>
      </c>
      <c r="H12932" s="10"/>
    </row>
    <row r="12933">
      <c r="A12933" s="5" t="s">
        <v>13113</v>
      </c>
      <c r="B12933" s="5">
        <v>17.0</v>
      </c>
      <c r="C12933" s="5">
        <v>8.0</v>
      </c>
      <c r="D12933" s="6" t="s">
        <v>13129</v>
      </c>
      <c r="E12933" s="7"/>
      <c r="F12933" s="8">
        <v>1.0</v>
      </c>
      <c r="H12933" s="10"/>
    </row>
    <row r="12934">
      <c r="A12934" s="5" t="s">
        <v>13113</v>
      </c>
      <c r="B12934" s="5">
        <v>18.0</v>
      </c>
      <c r="C12934" s="5">
        <v>9.0</v>
      </c>
      <c r="D12934" s="6" t="s">
        <v>13130</v>
      </c>
      <c r="E12934" s="7"/>
      <c r="F12934" s="8">
        <v>0.0</v>
      </c>
      <c r="H12934" s="10"/>
    </row>
    <row r="12935">
      <c r="A12935" s="5" t="s">
        <v>13113</v>
      </c>
      <c r="B12935" s="5">
        <v>19.0</v>
      </c>
      <c r="C12935" s="5">
        <v>9.0</v>
      </c>
      <c r="D12935" s="6" t="s">
        <v>13131</v>
      </c>
      <c r="E12935" s="7"/>
      <c r="F12935" s="8">
        <v>1.0</v>
      </c>
      <c r="H12935" s="10"/>
    </row>
    <row r="12936">
      <c r="A12936" s="5" t="s">
        <v>13113</v>
      </c>
      <c r="B12936" s="5">
        <v>20.0</v>
      </c>
      <c r="C12936" s="5">
        <v>10.0</v>
      </c>
      <c r="D12936" s="6" t="s">
        <v>13132</v>
      </c>
      <c r="E12936" s="7"/>
      <c r="F12936" s="8">
        <v>0.0</v>
      </c>
      <c r="H12936" s="10"/>
    </row>
    <row r="12937">
      <c r="A12937" s="5" t="s">
        <v>13133</v>
      </c>
      <c r="B12937" s="5">
        <v>0.0</v>
      </c>
      <c r="C12937" s="5">
        <v>0.0</v>
      </c>
      <c r="D12937" s="6" t="s">
        <v>13134</v>
      </c>
      <c r="E12937" s="7"/>
      <c r="F12937" s="8">
        <v>0.0</v>
      </c>
      <c r="H12937" s="10"/>
    </row>
    <row r="12938">
      <c r="A12938" s="5" t="s">
        <v>13133</v>
      </c>
      <c r="B12938" s="5">
        <v>1.0</v>
      </c>
      <c r="C12938" s="5">
        <v>0.0</v>
      </c>
      <c r="D12938" s="6" t="s">
        <v>13135</v>
      </c>
      <c r="E12938" s="7"/>
      <c r="F12938" s="8">
        <v>1.0</v>
      </c>
      <c r="H12938" s="10"/>
    </row>
    <row r="12939">
      <c r="A12939" s="5" t="s">
        <v>13133</v>
      </c>
      <c r="B12939" s="5">
        <v>2.0</v>
      </c>
      <c r="C12939" s="5">
        <v>1.0</v>
      </c>
      <c r="D12939" s="6" t="s">
        <v>13136</v>
      </c>
      <c r="E12939" s="7"/>
      <c r="F12939" s="8">
        <v>0.0</v>
      </c>
      <c r="H12939" s="10"/>
    </row>
    <row r="12940">
      <c r="A12940" s="5" t="s">
        <v>13133</v>
      </c>
      <c r="B12940" s="5">
        <v>3.0</v>
      </c>
      <c r="C12940" s="5">
        <v>1.0</v>
      </c>
      <c r="D12940" s="6" t="s">
        <v>13137</v>
      </c>
      <c r="E12940" s="7"/>
      <c r="F12940" s="8">
        <v>1.0</v>
      </c>
      <c r="H12940" s="10"/>
    </row>
    <row r="12941">
      <c r="A12941" s="5" t="s">
        <v>13133</v>
      </c>
      <c r="B12941" s="5">
        <v>4.0</v>
      </c>
      <c r="C12941" s="5">
        <v>2.0</v>
      </c>
      <c r="D12941" s="6" t="s">
        <v>13138</v>
      </c>
      <c r="E12941" s="7"/>
      <c r="F12941" s="8">
        <v>0.0</v>
      </c>
      <c r="H12941" s="10"/>
    </row>
    <row r="12942">
      <c r="A12942" s="5" t="s">
        <v>13133</v>
      </c>
      <c r="B12942" s="5">
        <v>5.0</v>
      </c>
      <c r="C12942" s="5">
        <v>2.0</v>
      </c>
      <c r="D12942" s="6" t="s">
        <v>13139</v>
      </c>
      <c r="E12942" s="7"/>
      <c r="F12942" s="8">
        <v>1.0</v>
      </c>
      <c r="H12942" s="10"/>
    </row>
    <row r="12943">
      <c r="A12943" s="5" t="s">
        <v>13133</v>
      </c>
      <c r="B12943" s="5">
        <v>6.0</v>
      </c>
      <c r="C12943" s="5">
        <v>3.0</v>
      </c>
      <c r="D12943" s="6" t="s">
        <v>13140</v>
      </c>
      <c r="E12943" s="7"/>
      <c r="F12943" s="8">
        <v>0.0</v>
      </c>
      <c r="H12943" s="10"/>
    </row>
    <row r="12944">
      <c r="A12944" s="5" t="s">
        <v>13133</v>
      </c>
      <c r="B12944" s="5">
        <v>7.0</v>
      </c>
      <c r="C12944" s="5">
        <v>3.0</v>
      </c>
      <c r="D12944" s="6" t="s">
        <v>13141</v>
      </c>
      <c r="E12944" s="7"/>
      <c r="F12944" s="8">
        <v>1.0</v>
      </c>
      <c r="H12944" s="10"/>
    </row>
    <row r="12945">
      <c r="A12945" s="5" t="s">
        <v>13133</v>
      </c>
      <c r="B12945" s="5">
        <v>8.0</v>
      </c>
      <c r="C12945" s="5">
        <v>4.0</v>
      </c>
      <c r="D12945" s="6" t="s">
        <v>13142</v>
      </c>
      <c r="E12945" s="7"/>
      <c r="F12945" s="8">
        <v>0.0</v>
      </c>
      <c r="H12945" s="10"/>
    </row>
    <row r="12946">
      <c r="A12946" s="5" t="s">
        <v>13133</v>
      </c>
      <c r="B12946" s="5">
        <v>9.0</v>
      </c>
      <c r="C12946" s="5">
        <v>4.0</v>
      </c>
      <c r="D12946" s="6" t="s">
        <v>13143</v>
      </c>
      <c r="E12946" s="7"/>
      <c r="F12946" s="8">
        <v>1.0</v>
      </c>
      <c r="H12946" s="10"/>
    </row>
    <row r="12947">
      <c r="A12947" s="5" t="s">
        <v>13133</v>
      </c>
      <c r="B12947" s="5">
        <v>10.0</v>
      </c>
      <c r="C12947" s="5">
        <v>5.0</v>
      </c>
      <c r="D12947" s="6" t="s">
        <v>13144</v>
      </c>
      <c r="E12947" s="7"/>
      <c r="F12947" s="8">
        <v>0.0</v>
      </c>
      <c r="H12947" s="10"/>
    </row>
    <row r="12948">
      <c r="A12948" s="5" t="s">
        <v>13133</v>
      </c>
      <c r="B12948" s="5">
        <v>11.0</v>
      </c>
      <c r="C12948" s="5">
        <v>5.0</v>
      </c>
      <c r="D12948" s="6" t="s">
        <v>13145</v>
      </c>
      <c r="E12948" s="7"/>
      <c r="F12948" s="8">
        <v>1.0</v>
      </c>
      <c r="H12948" s="10"/>
    </row>
    <row r="12949">
      <c r="A12949" s="5" t="s">
        <v>13133</v>
      </c>
      <c r="B12949" s="5">
        <v>12.0</v>
      </c>
      <c r="C12949" s="5">
        <v>6.0</v>
      </c>
      <c r="D12949" s="6" t="s">
        <v>13146</v>
      </c>
      <c r="E12949" s="7"/>
      <c r="F12949" s="8">
        <v>0.0</v>
      </c>
      <c r="H12949" s="10"/>
    </row>
    <row r="12950">
      <c r="A12950" s="5" t="s">
        <v>13133</v>
      </c>
      <c r="B12950" s="5">
        <v>13.0</v>
      </c>
      <c r="C12950" s="5">
        <v>6.0</v>
      </c>
      <c r="D12950" s="6" t="s">
        <v>13147</v>
      </c>
      <c r="E12950" s="7"/>
      <c r="F12950" s="8">
        <v>1.0</v>
      </c>
      <c r="H12950" s="10"/>
    </row>
    <row r="12951">
      <c r="A12951" s="5" t="s">
        <v>13133</v>
      </c>
      <c r="B12951" s="5">
        <v>14.0</v>
      </c>
      <c r="C12951" s="5">
        <v>7.0</v>
      </c>
      <c r="D12951" s="6" t="s">
        <v>13148</v>
      </c>
      <c r="E12951" s="7"/>
      <c r="F12951" s="8">
        <v>0.0</v>
      </c>
      <c r="H12951" s="10"/>
    </row>
    <row r="12952">
      <c r="A12952" s="5" t="s">
        <v>13133</v>
      </c>
      <c r="B12952" s="5">
        <v>15.0</v>
      </c>
      <c r="C12952" s="5">
        <v>7.0</v>
      </c>
      <c r="D12952" s="6" t="s">
        <v>13149</v>
      </c>
      <c r="E12952" s="7"/>
      <c r="F12952" s="8">
        <v>1.0</v>
      </c>
      <c r="H12952" s="10"/>
    </row>
    <row r="12953">
      <c r="A12953" s="5" t="s">
        <v>13133</v>
      </c>
      <c r="B12953" s="5">
        <v>16.0</v>
      </c>
      <c r="C12953" s="5">
        <v>8.0</v>
      </c>
      <c r="D12953" s="6" t="s">
        <v>13150</v>
      </c>
      <c r="E12953" s="7"/>
      <c r="F12953" s="8">
        <v>0.0</v>
      </c>
      <c r="H12953" s="10"/>
    </row>
    <row r="12954">
      <c r="A12954" s="5" t="s">
        <v>13133</v>
      </c>
      <c r="B12954" s="5">
        <v>17.0</v>
      </c>
      <c r="C12954" s="5">
        <v>8.0</v>
      </c>
      <c r="D12954" s="6" t="s">
        <v>13151</v>
      </c>
      <c r="E12954" s="7"/>
      <c r="F12954" s="8">
        <v>1.0</v>
      </c>
      <c r="H12954" s="10"/>
    </row>
    <row r="12955">
      <c r="A12955" s="5" t="s">
        <v>13133</v>
      </c>
      <c r="B12955" s="5">
        <v>18.0</v>
      </c>
      <c r="C12955" s="5">
        <v>9.0</v>
      </c>
      <c r="D12955" s="6" t="s">
        <v>13152</v>
      </c>
      <c r="E12955" s="7"/>
      <c r="F12955" s="8">
        <v>0.0</v>
      </c>
      <c r="H12955" s="10"/>
    </row>
    <row r="12956">
      <c r="A12956" s="5" t="s">
        <v>13133</v>
      </c>
      <c r="B12956" s="5">
        <v>19.0</v>
      </c>
      <c r="C12956" s="5">
        <v>9.0</v>
      </c>
      <c r="D12956" s="6" t="s">
        <v>13153</v>
      </c>
      <c r="E12956" s="7"/>
      <c r="F12956" s="8">
        <v>1.0</v>
      </c>
      <c r="H12956" s="10"/>
    </row>
    <row r="12957">
      <c r="A12957" s="5" t="s">
        <v>13154</v>
      </c>
      <c r="B12957" s="5">
        <v>0.0</v>
      </c>
      <c r="C12957" s="5">
        <v>0.0</v>
      </c>
      <c r="D12957" s="6" t="s">
        <v>381</v>
      </c>
      <c r="E12957" s="7"/>
      <c r="F12957" s="8">
        <v>0.0</v>
      </c>
      <c r="H12957" s="10"/>
    </row>
    <row r="12958">
      <c r="A12958" s="5" t="s">
        <v>13154</v>
      </c>
      <c r="B12958" s="5">
        <v>1.0</v>
      </c>
      <c r="C12958" s="5">
        <v>0.0</v>
      </c>
      <c r="D12958" s="6" t="s">
        <v>206</v>
      </c>
      <c r="E12958" s="7"/>
      <c r="F12958" s="8">
        <v>1.0</v>
      </c>
      <c r="H12958" s="10"/>
    </row>
    <row r="12959">
      <c r="A12959" s="5" t="s">
        <v>13154</v>
      </c>
      <c r="B12959" s="5">
        <v>2.0</v>
      </c>
      <c r="C12959" s="5">
        <v>1.0</v>
      </c>
      <c r="D12959" s="6" t="s">
        <v>13155</v>
      </c>
      <c r="E12959" s="7"/>
      <c r="F12959" s="8">
        <v>0.0</v>
      </c>
      <c r="H12959" s="10"/>
    </row>
    <row r="12960">
      <c r="A12960" s="5" t="s">
        <v>13154</v>
      </c>
      <c r="B12960" s="5">
        <v>3.0</v>
      </c>
      <c r="C12960" s="5">
        <v>1.0</v>
      </c>
      <c r="D12960" s="6" t="s">
        <v>13156</v>
      </c>
      <c r="E12960" s="7"/>
      <c r="F12960" s="8">
        <v>1.0</v>
      </c>
      <c r="H12960" s="10"/>
    </row>
    <row r="12961">
      <c r="A12961" s="5" t="s">
        <v>13154</v>
      </c>
      <c r="B12961" s="5">
        <v>4.0</v>
      </c>
      <c r="C12961" s="5">
        <v>2.0</v>
      </c>
      <c r="D12961" s="6" t="s">
        <v>13157</v>
      </c>
      <c r="E12961" s="7"/>
      <c r="F12961" s="8">
        <v>0.0</v>
      </c>
      <c r="H12961" s="10"/>
    </row>
    <row r="12962">
      <c r="A12962" s="5" t="s">
        <v>13154</v>
      </c>
      <c r="B12962" s="5">
        <v>5.0</v>
      </c>
      <c r="C12962" s="5">
        <v>2.0</v>
      </c>
      <c r="D12962" s="6" t="s">
        <v>13158</v>
      </c>
      <c r="E12962" s="7"/>
      <c r="F12962" s="8">
        <v>1.0</v>
      </c>
      <c r="H12962" s="10"/>
    </row>
    <row r="12963">
      <c r="A12963" s="5" t="s">
        <v>13154</v>
      </c>
      <c r="B12963" s="5">
        <v>6.0</v>
      </c>
      <c r="C12963" s="5">
        <v>3.0</v>
      </c>
      <c r="D12963" s="6" t="s">
        <v>13159</v>
      </c>
      <c r="E12963" s="7"/>
      <c r="F12963" s="8">
        <v>0.0</v>
      </c>
      <c r="H12963" s="10"/>
    </row>
    <row r="12964">
      <c r="A12964" s="5" t="s">
        <v>13154</v>
      </c>
      <c r="B12964" s="5">
        <v>7.0</v>
      </c>
      <c r="C12964" s="5">
        <v>3.0</v>
      </c>
      <c r="D12964" s="6" t="s">
        <v>13160</v>
      </c>
      <c r="E12964" s="7"/>
      <c r="F12964" s="8">
        <v>1.0</v>
      </c>
      <c r="H12964" s="10"/>
    </row>
    <row r="12965">
      <c r="A12965" s="5" t="s">
        <v>13154</v>
      </c>
      <c r="B12965" s="5">
        <v>8.0</v>
      </c>
      <c r="C12965" s="5">
        <v>4.0</v>
      </c>
      <c r="D12965" s="6" t="s">
        <v>13161</v>
      </c>
      <c r="E12965" s="7"/>
      <c r="F12965" s="8">
        <v>0.0</v>
      </c>
      <c r="H12965" s="10"/>
    </row>
    <row r="12966">
      <c r="A12966" s="5" t="s">
        <v>13154</v>
      </c>
      <c r="B12966" s="5">
        <v>9.0</v>
      </c>
      <c r="C12966" s="5">
        <v>4.0</v>
      </c>
      <c r="D12966" s="6" t="s">
        <v>13162</v>
      </c>
      <c r="E12966" s="7"/>
      <c r="F12966" s="8">
        <v>1.0</v>
      </c>
      <c r="H12966" s="10"/>
    </row>
    <row r="12967">
      <c r="A12967" s="5" t="s">
        <v>13154</v>
      </c>
      <c r="B12967" s="5">
        <v>10.0</v>
      </c>
      <c r="C12967" s="5">
        <v>5.0</v>
      </c>
      <c r="D12967" s="6" t="s">
        <v>13163</v>
      </c>
      <c r="E12967" s="7"/>
      <c r="F12967" s="8">
        <v>0.0</v>
      </c>
      <c r="H12967" s="10"/>
    </row>
    <row r="12968">
      <c r="A12968" s="5" t="s">
        <v>13154</v>
      </c>
      <c r="B12968" s="5">
        <v>11.0</v>
      </c>
      <c r="C12968" s="5">
        <v>5.0</v>
      </c>
      <c r="D12968" s="6" t="s">
        <v>13164</v>
      </c>
      <c r="E12968" s="7"/>
      <c r="F12968" s="8">
        <v>1.0</v>
      </c>
      <c r="H12968" s="10"/>
    </row>
    <row r="12969">
      <c r="A12969" s="5" t="s">
        <v>13154</v>
      </c>
      <c r="B12969" s="5">
        <v>12.0</v>
      </c>
      <c r="C12969" s="5">
        <v>6.0</v>
      </c>
      <c r="D12969" s="6" t="s">
        <v>13165</v>
      </c>
      <c r="E12969" s="7"/>
      <c r="F12969" s="8">
        <v>0.0</v>
      </c>
      <c r="H12969" s="10"/>
    </row>
    <row r="12970">
      <c r="A12970" s="5" t="s">
        <v>13154</v>
      </c>
      <c r="B12970" s="5">
        <v>13.0</v>
      </c>
      <c r="C12970" s="5">
        <v>6.0</v>
      </c>
      <c r="D12970" s="6" t="s">
        <v>13166</v>
      </c>
      <c r="E12970" s="7"/>
      <c r="F12970" s="8">
        <v>1.0</v>
      </c>
      <c r="H12970" s="10"/>
    </row>
    <row r="12971">
      <c r="A12971" s="5" t="s">
        <v>13154</v>
      </c>
      <c r="B12971" s="5">
        <v>14.0</v>
      </c>
      <c r="C12971" s="5">
        <v>7.0</v>
      </c>
      <c r="D12971" s="6" t="s">
        <v>13167</v>
      </c>
      <c r="E12971" s="7"/>
      <c r="F12971" s="8">
        <v>0.0</v>
      </c>
      <c r="H12971" s="10"/>
    </row>
    <row r="12972">
      <c r="A12972" s="5" t="s">
        <v>13154</v>
      </c>
      <c r="B12972" s="5">
        <v>15.0</v>
      </c>
      <c r="C12972" s="5">
        <v>7.0</v>
      </c>
      <c r="D12972" s="6" t="s">
        <v>13168</v>
      </c>
      <c r="E12972" s="7"/>
      <c r="F12972" s="8">
        <v>1.0</v>
      </c>
      <c r="H12972" s="10"/>
    </row>
    <row r="12973">
      <c r="A12973" s="5" t="s">
        <v>13154</v>
      </c>
      <c r="B12973" s="5">
        <v>16.0</v>
      </c>
      <c r="C12973" s="5">
        <v>8.0</v>
      </c>
      <c r="D12973" s="6" t="s">
        <v>13169</v>
      </c>
      <c r="E12973" s="7"/>
      <c r="F12973" s="8">
        <v>0.0</v>
      </c>
      <c r="H12973" s="10"/>
    </row>
    <row r="12974">
      <c r="A12974" s="5" t="s">
        <v>13154</v>
      </c>
      <c r="B12974" s="5">
        <v>17.0</v>
      </c>
      <c r="C12974" s="5">
        <v>8.0</v>
      </c>
      <c r="D12974" s="6" t="s">
        <v>13170</v>
      </c>
      <c r="E12974" s="7"/>
      <c r="F12974" s="8">
        <v>1.0</v>
      </c>
      <c r="H12974" s="10"/>
    </row>
    <row r="12975">
      <c r="A12975" s="5" t="s">
        <v>13154</v>
      </c>
      <c r="B12975" s="5">
        <v>18.0</v>
      </c>
      <c r="C12975" s="5">
        <v>9.0</v>
      </c>
      <c r="D12975" s="6" t="s">
        <v>13171</v>
      </c>
      <c r="E12975" s="7"/>
      <c r="F12975" s="8">
        <v>0.0</v>
      </c>
      <c r="H12975" s="10"/>
    </row>
    <row r="12976">
      <c r="A12976" s="5" t="s">
        <v>13154</v>
      </c>
      <c r="B12976" s="5">
        <v>19.0</v>
      </c>
      <c r="C12976" s="5">
        <v>9.0</v>
      </c>
      <c r="D12976" s="6" t="s">
        <v>13172</v>
      </c>
      <c r="E12976" s="7"/>
      <c r="F12976" s="8">
        <v>1.0</v>
      </c>
      <c r="H12976" s="10"/>
    </row>
    <row r="12977">
      <c r="A12977" s="5" t="s">
        <v>13154</v>
      </c>
      <c r="B12977" s="5">
        <v>20.0</v>
      </c>
      <c r="C12977" s="5">
        <v>10.0</v>
      </c>
      <c r="D12977" s="6" t="s">
        <v>13173</v>
      </c>
      <c r="E12977" s="7"/>
      <c r="F12977" s="8">
        <v>0.0</v>
      </c>
      <c r="H12977" s="10"/>
    </row>
    <row r="12978">
      <c r="A12978" s="5" t="s">
        <v>13174</v>
      </c>
      <c r="B12978" s="5">
        <v>0.0</v>
      </c>
      <c r="C12978" s="5">
        <v>0.0</v>
      </c>
      <c r="D12978" s="6" t="s">
        <v>1107</v>
      </c>
      <c r="E12978" s="7"/>
      <c r="F12978" s="8">
        <v>0.0</v>
      </c>
      <c r="H12978" s="10"/>
    </row>
    <row r="12979">
      <c r="A12979" s="5" t="s">
        <v>13174</v>
      </c>
      <c r="B12979" s="5">
        <v>1.0</v>
      </c>
      <c r="C12979" s="5">
        <v>0.0</v>
      </c>
      <c r="D12979" s="6" t="s">
        <v>11224</v>
      </c>
      <c r="E12979" s="7"/>
      <c r="F12979" s="8">
        <v>1.0</v>
      </c>
      <c r="H12979" s="10"/>
    </row>
    <row r="12980">
      <c r="A12980" s="5" t="s">
        <v>13174</v>
      </c>
      <c r="B12980" s="5">
        <v>2.0</v>
      </c>
      <c r="C12980" s="5">
        <v>1.0</v>
      </c>
      <c r="D12980" s="6" t="s">
        <v>13175</v>
      </c>
      <c r="E12980" s="7"/>
      <c r="F12980" s="8">
        <v>0.0</v>
      </c>
      <c r="H12980" s="10"/>
    </row>
    <row r="12981">
      <c r="A12981" s="5" t="s">
        <v>13174</v>
      </c>
      <c r="B12981" s="5">
        <v>3.0</v>
      </c>
      <c r="C12981" s="5">
        <v>1.0</v>
      </c>
      <c r="D12981" s="6" t="s">
        <v>13176</v>
      </c>
      <c r="E12981" s="7"/>
      <c r="F12981" s="8">
        <v>1.0</v>
      </c>
      <c r="H12981" s="10"/>
    </row>
    <row r="12982">
      <c r="A12982" s="5" t="s">
        <v>13174</v>
      </c>
      <c r="B12982" s="5">
        <v>4.0</v>
      </c>
      <c r="C12982" s="5">
        <v>2.0</v>
      </c>
      <c r="D12982" s="6" t="s">
        <v>13177</v>
      </c>
      <c r="E12982" s="7"/>
      <c r="F12982" s="8">
        <v>0.0</v>
      </c>
      <c r="H12982" s="10"/>
    </row>
    <row r="12983">
      <c r="A12983" s="5" t="s">
        <v>13174</v>
      </c>
      <c r="B12983" s="5">
        <v>5.0</v>
      </c>
      <c r="C12983" s="5">
        <v>2.0</v>
      </c>
      <c r="D12983" s="6" t="s">
        <v>13178</v>
      </c>
      <c r="E12983" s="7"/>
      <c r="F12983" s="8">
        <v>1.0</v>
      </c>
      <c r="H12983" s="10"/>
    </row>
    <row r="12984">
      <c r="A12984" s="5" t="s">
        <v>13174</v>
      </c>
      <c r="B12984" s="5">
        <v>6.0</v>
      </c>
      <c r="C12984" s="5">
        <v>3.0</v>
      </c>
      <c r="D12984" s="6" t="s">
        <v>4029</v>
      </c>
      <c r="E12984" s="7"/>
      <c r="F12984" s="8">
        <v>0.0</v>
      </c>
      <c r="H12984" s="10"/>
    </row>
    <row r="12985">
      <c r="A12985" s="5" t="s">
        <v>13174</v>
      </c>
      <c r="B12985" s="5">
        <v>7.0</v>
      </c>
      <c r="C12985" s="5">
        <v>3.0</v>
      </c>
      <c r="D12985" s="6" t="s">
        <v>13179</v>
      </c>
      <c r="E12985" s="7"/>
      <c r="F12985" s="8">
        <v>1.0</v>
      </c>
      <c r="H12985" s="10"/>
    </row>
    <row r="12986">
      <c r="A12986" s="5" t="s">
        <v>13174</v>
      </c>
      <c r="B12986" s="5">
        <v>8.0</v>
      </c>
      <c r="C12986" s="5">
        <v>4.0</v>
      </c>
      <c r="D12986" s="6" t="s">
        <v>13180</v>
      </c>
      <c r="E12986" s="7"/>
      <c r="F12986" s="8">
        <v>0.0</v>
      </c>
      <c r="H12986" s="10"/>
    </row>
    <row r="12987">
      <c r="A12987" s="5" t="s">
        <v>13174</v>
      </c>
      <c r="B12987" s="5">
        <v>9.0</v>
      </c>
      <c r="C12987" s="5">
        <v>4.0</v>
      </c>
      <c r="D12987" s="6" t="s">
        <v>13181</v>
      </c>
      <c r="E12987" s="7"/>
      <c r="F12987" s="8">
        <v>1.0</v>
      </c>
      <c r="H12987" s="10"/>
    </row>
    <row r="12988">
      <c r="A12988" s="5" t="s">
        <v>13174</v>
      </c>
      <c r="B12988" s="5">
        <v>10.0</v>
      </c>
      <c r="C12988" s="5">
        <v>5.0</v>
      </c>
      <c r="D12988" s="6" t="s">
        <v>13182</v>
      </c>
      <c r="E12988" s="7"/>
      <c r="F12988" s="8">
        <v>0.0</v>
      </c>
      <c r="H12988" s="10"/>
    </row>
    <row r="12989">
      <c r="A12989" s="5" t="s">
        <v>13174</v>
      </c>
      <c r="B12989" s="5">
        <v>11.0</v>
      </c>
      <c r="C12989" s="5">
        <v>5.0</v>
      </c>
      <c r="D12989" s="6" t="s">
        <v>13183</v>
      </c>
      <c r="E12989" s="7"/>
      <c r="F12989" s="8">
        <v>1.0</v>
      </c>
      <c r="H12989" s="10"/>
    </row>
    <row r="12990">
      <c r="A12990" s="5" t="s">
        <v>13174</v>
      </c>
      <c r="B12990" s="5">
        <v>12.0</v>
      </c>
      <c r="C12990" s="5">
        <v>6.0</v>
      </c>
      <c r="D12990" s="6" t="s">
        <v>13184</v>
      </c>
      <c r="E12990" s="7"/>
      <c r="F12990" s="8">
        <v>0.0</v>
      </c>
      <c r="H12990" s="10"/>
    </row>
    <row r="12991">
      <c r="A12991" s="5" t="s">
        <v>13174</v>
      </c>
      <c r="B12991" s="5">
        <v>13.0</v>
      </c>
      <c r="C12991" s="5">
        <v>6.0</v>
      </c>
      <c r="D12991" s="6" t="s">
        <v>3810</v>
      </c>
      <c r="E12991" s="7"/>
      <c r="F12991" s="8">
        <v>1.0</v>
      </c>
      <c r="H12991" s="10"/>
    </row>
    <row r="12992">
      <c r="A12992" s="5" t="s">
        <v>13174</v>
      </c>
      <c r="B12992" s="5">
        <v>14.0</v>
      </c>
      <c r="C12992" s="5">
        <v>7.0</v>
      </c>
      <c r="D12992" s="6" t="s">
        <v>13185</v>
      </c>
      <c r="E12992" s="7"/>
      <c r="F12992" s="8">
        <v>0.0</v>
      </c>
      <c r="H12992" s="10"/>
    </row>
    <row r="12993">
      <c r="A12993" s="5" t="s">
        <v>13174</v>
      </c>
      <c r="B12993" s="5">
        <v>15.0</v>
      </c>
      <c r="C12993" s="5">
        <v>7.0</v>
      </c>
      <c r="D12993" s="6" t="s">
        <v>13186</v>
      </c>
      <c r="E12993" s="7"/>
      <c r="F12993" s="8">
        <v>1.0</v>
      </c>
      <c r="H12993" s="10"/>
    </row>
    <row r="12994">
      <c r="A12994" s="5" t="s">
        <v>13174</v>
      </c>
      <c r="B12994" s="5">
        <v>16.0</v>
      </c>
      <c r="C12994" s="5">
        <v>8.0</v>
      </c>
      <c r="D12994" s="6" t="s">
        <v>13187</v>
      </c>
      <c r="E12994" s="7"/>
      <c r="F12994" s="8">
        <v>0.0</v>
      </c>
      <c r="H12994" s="10"/>
    </row>
    <row r="12995">
      <c r="A12995" s="5" t="s">
        <v>13174</v>
      </c>
      <c r="B12995" s="5">
        <v>17.0</v>
      </c>
      <c r="C12995" s="5">
        <v>8.0</v>
      </c>
      <c r="D12995" s="6" t="s">
        <v>13188</v>
      </c>
      <c r="E12995" s="7"/>
      <c r="F12995" s="8">
        <v>1.0</v>
      </c>
      <c r="H12995" s="10"/>
    </row>
    <row r="12996">
      <c r="A12996" s="5" t="s">
        <v>13174</v>
      </c>
      <c r="B12996" s="5">
        <v>18.0</v>
      </c>
      <c r="C12996" s="5">
        <v>9.0</v>
      </c>
      <c r="D12996" s="6" t="s">
        <v>13189</v>
      </c>
      <c r="E12996" s="7"/>
      <c r="F12996" s="8">
        <v>0.0</v>
      </c>
      <c r="H12996" s="10"/>
    </row>
    <row r="12997">
      <c r="A12997" s="5" t="s">
        <v>13174</v>
      </c>
      <c r="B12997" s="5">
        <v>19.0</v>
      </c>
      <c r="C12997" s="5">
        <v>9.0</v>
      </c>
      <c r="D12997" s="6" t="s">
        <v>13190</v>
      </c>
      <c r="E12997" s="7"/>
      <c r="F12997" s="8">
        <v>1.0</v>
      </c>
      <c r="H12997" s="10"/>
    </row>
    <row r="12998">
      <c r="A12998" s="5" t="s">
        <v>13191</v>
      </c>
      <c r="B12998" s="5">
        <v>0.0</v>
      </c>
      <c r="C12998" s="5">
        <v>0.0</v>
      </c>
      <c r="D12998" s="6" t="s">
        <v>13192</v>
      </c>
      <c r="E12998" s="7"/>
      <c r="F12998" s="8">
        <v>0.0</v>
      </c>
      <c r="H12998" s="10"/>
    </row>
    <row r="12999">
      <c r="A12999" s="5" t="s">
        <v>13191</v>
      </c>
      <c r="B12999" s="5">
        <v>1.0</v>
      </c>
      <c r="C12999" s="5">
        <v>0.0</v>
      </c>
      <c r="D12999" s="6" t="s">
        <v>13193</v>
      </c>
      <c r="E12999" s="7"/>
      <c r="F12999" s="8">
        <v>1.0</v>
      </c>
      <c r="H12999" s="10"/>
    </row>
    <row r="13000">
      <c r="A13000" s="5" t="s">
        <v>13191</v>
      </c>
      <c r="B13000" s="5">
        <v>2.0</v>
      </c>
      <c r="C13000" s="5">
        <v>1.0</v>
      </c>
      <c r="D13000" s="6" t="s">
        <v>13194</v>
      </c>
      <c r="E13000" s="7"/>
      <c r="F13000" s="8">
        <v>0.0</v>
      </c>
      <c r="H13000" s="10"/>
    </row>
    <row r="13001">
      <c r="A13001" s="5" t="s">
        <v>13191</v>
      </c>
      <c r="B13001" s="5">
        <v>3.0</v>
      </c>
      <c r="C13001" s="5">
        <v>1.0</v>
      </c>
      <c r="D13001" s="6" t="s">
        <v>13195</v>
      </c>
      <c r="E13001" s="7"/>
      <c r="F13001" s="8">
        <v>1.0</v>
      </c>
      <c r="H13001" s="10"/>
    </row>
    <row r="13002">
      <c r="A13002" s="5" t="s">
        <v>13191</v>
      </c>
      <c r="B13002" s="5">
        <v>4.0</v>
      </c>
      <c r="C13002" s="5">
        <v>2.0</v>
      </c>
      <c r="D13002" s="6" t="s">
        <v>13196</v>
      </c>
      <c r="E13002" s="7"/>
      <c r="F13002" s="8">
        <v>0.0</v>
      </c>
      <c r="H13002" s="10"/>
    </row>
    <row r="13003">
      <c r="A13003" s="5" t="s">
        <v>13191</v>
      </c>
      <c r="B13003" s="5">
        <v>5.0</v>
      </c>
      <c r="C13003" s="5">
        <v>2.0</v>
      </c>
      <c r="D13003" s="6" t="s">
        <v>13197</v>
      </c>
      <c r="E13003" s="7"/>
      <c r="F13003" s="8">
        <v>1.0</v>
      </c>
      <c r="H13003" s="10"/>
    </row>
    <row r="13004">
      <c r="A13004" s="5" t="s">
        <v>13191</v>
      </c>
      <c r="B13004" s="5">
        <v>6.0</v>
      </c>
      <c r="C13004" s="5">
        <v>3.0</v>
      </c>
      <c r="D13004" s="6" t="s">
        <v>13198</v>
      </c>
      <c r="E13004" s="7"/>
      <c r="F13004" s="8">
        <v>0.0</v>
      </c>
      <c r="H13004" s="10"/>
    </row>
    <row r="13005">
      <c r="A13005" s="5" t="s">
        <v>13191</v>
      </c>
      <c r="B13005" s="5">
        <v>7.0</v>
      </c>
      <c r="C13005" s="5">
        <v>3.0</v>
      </c>
      <c r="D13005" s="6" t="s">
        <v>13199</v>
      </c>
      <c r="E13005" s="7"/>
      <c r="F13005" s="8">
        <v>1.0</v>
      </c>
      <c r="H13005" s="10"/>
    </row>
    <row r="13006">
      <c r="A13006" s="5" t="s">
        <v>13191</v>
      </c>
      <c r="B13006" s="5">
        <v>8.0</v>
      </c>
      <c r="C13006" s="5">
        <v>4.0</v>
      </c>
      <c r="D13006" s="6" t="s">
        <v>13200</v>
      </c>
      <c r="E13006" s="7"/>
      <c r="F13006" s="8">
        <v>0.0</v>
      </c>
      <c r="H13006" s="10"/>
    </row>
    <row r="13007">
      <c r="A13007" s="5" t="s">
        <v>13191</v>
      </c>
      <c r="B13007" s="5">
        <v>9.0</v>
      </c>
      <c r="C13007" s="5">
        <v>4.0</v>
      </c>
      <c r="D13007" s="6" t="s">
        <v>13201</v>
      </c>
      <c r="E13007" s="7"/>
      <c r="F13007" s="8">
        <v>1.0</v>
      </c>
      <c r="H13007" s="10"/>
    </row>
    <row r="13008">
      <c r="A13008" s="5" t="s">
        <v>13191</v>
      </c>
      <c r="B13008" s="5">
        <v>10.0</v>
      </c>
      <c r="C13008" s="5">
        <v>5.0</v>
      </c>
      <c r="D13008" s="6" t="s">
        <v>13202</v>
      </c>
      <c r="E13008" s="7"/>
      <c r="F13008" s="8">
        <v>0.0</v>
      </c>
      <c r="H13008" s="10"/>
    </row>
    <row r="13009">
      <c r="A13009" s="5" t="s">
        <v>13191</v>
      </c>
      <c r="B13009" s="5">
        <v>11.0</v>
      </c>
      <c r="C13009" s="5">
        <v>5.0</v>
      </c>
      <c r="D13009" s="6" t="s">
        <v>13203</v>
      </c>
      <c r="E13009" s="7"/>
      <c r="F13009" s="8">
        <v>1.0</v>
      </c>
      <c r="H13009" s="10"/>
    </row>
    <row r="13010">
      <c r="A13010" s="5" t="s">
        <v>13191</v>
      </c>
      <c r="B13010" s="5">
        <v>12.0</v>
      </c>
      <c r="C13010" s="5">
        <v>6.0</v>
      </c>
      <c r="D13010" s="6" t="s">
        <v>13204</v>
      </c>
      <c r="E13010" s="7"/>
      <c r="F13010" s="8">
        <v>0.0</v>
      </c>
      <c r="H13010" s="10"/>
    </row>
    <row r="13011">
      <c r="A13011" s="5" t="s">
        <v>13191</v>
      </c>
      <c r="B13011" s="5">
        <v>13.0</v>
      </c>
      <c r="C13011" s="5">
        <v>6.0</v>
      </c>
      <c r="D13011" s="6" t="s">
        <v>13205</v>
      </c>
      <c r="E13011" s="7"/>
      <c r="F13011" s="8">
        <v>1.0</v>
      </c>
      <c r="H13011" s="10"/>
    </row>
    <row r="13012">
      <c r="A13012" s="5" t="s">
        <v>13191</v>
      </c>
      <c r="B13012" s="5">
        <v>14.0</v>
      </c>
      <c r="C13012" s="5">
        <v>7.0</v>
      </c>
      <c r="D13012" s="6" t="s">
        <v>13206</v>
      </c>
      <c r="E13012" s="7"/>
      <c r="F13012" s="8">
        <v>0.0</v>
      </c>
      <c r="H13012" s="10"/>
    </row>
    <row r="13013">
      <c r="A13013" s="5" t="s">
        <v>13191</v>
      </c>
      <c r="B13013" s="5">
        <v>15.0</v>
      </c>
      <c r="C13013" s="5">
        <v>7.0</v>
      </c>
      <c r="D13013" s="6" t="s">
        <v>13207</v>
      </c>
      <c r="E13013" s="7"/>
      <c r="F13013" s="8">
        <v>1.0</v>
      </c>
      <c r="H13013" s="10"/>
    </row>
    <row r="13014">
      <c r="A13014" s="5" t="s">
        <v>13191</v>
      </c>
      <c r="B13014" s="5">
        <v>16.0</v>
      </c>
      <c r="C13014" s="5">
        <v>8.0</v>
      </c>
      <c r="D13014" s="6" t="s">
        <v>13208</v>
      </c>
      <c r="E13014" s="7"/>
      <c r="F13014" s="8">
        <v>0.0</v>
      </c>
      <c r="H13014" s="10"/>
    </row>
    <row r="13015">
      <c r="A13015" s="5" t="s">
        <v>13191</v>
      </c>
      <c r="B13015" s="5">
        <v>17.0</v>
      </c>
      <c r="C13015" s="5">
        <v>8.0</v>
      </c>
      <c r="D13015" s="6" t="s">
        <v>13209</v>
      </c>
      <c r="E13015" s="7"/>
      <c r="F13015" s="8">
        <v>1.0</v>
      </c>
      <c r="H13015" s="10"/>
    </row>
    <row r="13016">
      <c r="A13016" s="5" t="s">
        <v>13191</v>
      </c>
      <c r="B13016" s="5">
        <v>18.0</v>
      </c>
      <c r="C13016" s="5">
        <v>9.0</v>
      </c>
      <c r="D13016" s="6" t="s">
        <v>13210</v>
      </c>
      <c r="E13016" s="7"/>
      <c r="F13016" s="8">
        <v>0.0</v>
      </c>
      <c r="H13016" s="10"/>
    </row>
    <row r="13017">
      <c r="A13017" s="5" t="s">
        <v>13191</v>
      </c>
      <c r="B13017" s="5">
        <v>19.0</v>
      </c>
      <c r="C13017" s="5">
        <v>9.0</v>
      </c>
      <c r="D13017" s="6" t="s">
        <v>13211</v>
      </c>
      <c r="E13017" s="7"/>
      <c r="F13017" s="8">
        <v>1.0</v>
      </c>
      <c r="H13017" s="10"/>
    </row>
    <row r="13018">
      <c r="A13018" s="5" t="s">
        <v>13191</v>
      </c>
      <c r="B13018" s="5">
        <v>20.0</v>
      </c>
      <c r="C13018" s="5">
        <v>10.0</v>
      </c>
      <c r="D13018" s="6" t="s">
        <v>13212</v>
      </c>
      <c r="E13018" s="7"/>
      <c r="F13018" s="8">
        <v>0.0</v>
      </c>
      <c r="H13018" s="10"/>
    </row>
    <row r="13019">
      <c r="A13019" s="5" t="s">
        <v>13191</v>
      </c>
      <c r="B13019" s="5">
        <v>21.0</v>
      </c>
      <c r="C13019" s="5">
        <v>10.0</v>
      </c>
      <c r="D13019" s="6" t="s">
        <v>13213</v>
      </c>
      <c r="E13019" s="7"/>
      <c r="F13019" s="8">
        <v>1.0</v>
      </c>
      <c r="H13019" s="10"/>
    </row>
    <row r="13020">
      <c r="A13020" s="5" t="s">
        <v>13214</v>
      </c>
      <c r="B13020" s="5">
        <v>0.0</v>
      </c>
      <c r="C13020" s="5">
        <v>0.0</v>
      </c>
      <c r="D13020" s="6" t="s">
        <v>13215</v>
      </c>
      <c r="E13020" s="7"/>
      <c r="F13020" s="8">
        <v>0.0</v>
      </c>
      <c r="H13020" s="10"/>
    </row>
    <row r="13021">
      <c r="A13021" s="5" t="s">
        <v>13214</v>
      </c>
      <c r="B13021" s="5">
        <v>1.0</v>
      </c>
      <c r="C13021" s="5">
        <v>0.0</v>
      </c>
      <c r="D13021" s="6" t="s">
        <v>13216</v>
      </c>
      <c r="E13021" s="7"/>
      <c r="F13021" s="8">
        <v>1.0</v>
      </c>
      <c r="H13021" s="10"/>
    </row>
    <row r="13022">
      <c r="A13022" s="5" t="s">
        <v>13214</v>
      </c>
      <c r="B13022" s="5">
        <v>2.0</v>
      </c>
      <c r="C13022" s="5">
        <v>1.0</v>
      </c>
      <c r="D13022" s="6" t="s">
        <v>13217</v>
      </c>
      <c r="E13022" s="7"/>
      <c r="F13022" s="8">
        <v>0.0</v>
      </c>
      <c r="H13022" s="10"/>
    </row>
    <row r="13023">
      <c r="A13023" s="5" t="s">
        <v>13214</v>
      </c>
      <c r="B13023" s="5">
        <v>3.0</v>
      </c>
      <c r="C13023" s="5">
        <v>1.0</v>
      </c>
      <c r="D13023" s="6" t="s">
        <v>13218</v>
      </c>
      <c r="E13023" s="7"/>
      <c r="F13023" s="8">
        <v>1.0</v>
      </c>
      <c r="H13023" s="10"/>
    </row>
    <row r="13024">
      <c r="A13024" s="5" t="s">
        <v>13214</v>
      </c>
      <c r="B13024" s="5">
        <v>4.0</v>
      </c>
      <c r="C13024" s="5">
        <v>2.0</v>
      </c>
      <c r="D13024" s="6" t="s">
        <v>13219</v>
      </c>
      <c r="E13024" s="7"/>
      <c r="F13024" s="8">
        <v>0.0</v>
      </c>
      <c r="H13024" s="10"/>
    </row>
    <row r="13025">
      <c r="A13025" s="5" t="s">
        <v>13214</v>
      </c>
      <c r="B13025" s="5">
        <v>5.0</v>
      </c>
      <c r="C13025" s="5">
        <v>2.0</v>
      </c>
      <c r="D13025" s="6" t="s">
        <v>13220</v>
      </c>
      <c r="E13025" s="7"/>
      <c r="F13025" s="8">
        <v>1.0</v>
      </c>
      <c r="H13025" s="10"/>
    </row>
    <row r="13026">
      <c r="A13026" s="5" t="s">
        <v>13214</v>
      </c>
      <c r="B13026" s="5">
        <v>6.0</v>
      </c>
      <c r="C13026" s="5">
        <v>3.0</v>
      </c>
      <c r="D13026" s="6" t="s">
        <v>13221</v>
      </c>
      <c r="E13026" s="7"/>
      <c r="F13026" s="8">
        <v>0.0</v>
      </c>
      <c r="H13026" s="10"/>
    </row>
    <row r="13027">
      <c r="A13027" s="5" t="s">
        <v>13214</v>
      </c>
      <c r="B13027" s="5">
        <v>7.0</v>
      </c>
      <c r="C13027" s="5">
        <v>3.0</v>
      </c>
      <c r="D13027" s="6" t="s">
        <v>13222</v>
      </c>
      <c r="E13027" s="7"/>
      <c r="F13027" s="8">
        <v>1.0</v>
      </c>
      <c r="H13027" s="10"/>
    </row>
    <row r="13028">
      <c r="A13028" s="5" t="s">
        <v>13214</v>
      </c>
      <c r="B13028" s="5">
        <v>8.0</v>
      </c>
      <c r="C13028" s="5">
        <v>4.0</v>
      </c>
      <c r="D13028" s="6" t="s">
        <v>13223</v>
      </c>
      <c r="E13028" s="7"/>
      <c r="F13028" s="8">
        <v>0.0</v>
      </c>
      <c r="H13028" s="10"/>
    </row>
    <row r="13029">
      <c r="A13029" s="5" t="s">
        <v>13214</v>
      </c>
      <c r="B13029" s="5">
        <v>9.0</v>
      </c>
      <c r="C13029" s="5">
        <v>4.0</v>
      </c>
      <c r="D13029" s="6" t="s">
        <v>13224</v>
      </c>
      <c r="E13029" s="7"/>
      <c r="F13029" s="8">
        <v>1.0</v>
      </c>
      <c r="H13029" s="10"/>
    </row>
    <row r="13030">
      <c r="A13030" s="5" t="s">
        <v>13214</v>
      </c>
      <c r="B13030" s="5">
        <v>10.0</v>
      </c>
      <c r="C13030" s="5">
        <v>5.0</v>
      </c>
      <c r="D13030" s="6" t="s">
        <v>13225</v>
      </c>
      <c r="E13030" s="7"/>
      <c r="F13030" s="8">
        <v>0.0</v>
      </c>
      <c r="H13030" s="10"/>
    </row>
    <row r="13031">
      <c r="A13031" s="5" t="s">
        <v>13214</v>
      </c>
      <c r="B13031" s="5">
        <v>11.0</v>
      </c>
      <c r="C13031" s="5">
        <v>5.0</v>
      </c>
      <c r="D13031" s="6" t="s">
        <v>13226</v>
      </c>
      <c r="E13031" s="7"/>
      <c r="F13031" s="8">
        <v>1.0</v>
      </c>
      <c r="H13031" s="10"/>
    </row>
    <row r="13032">
      <c r="A13032" s="5" t="s">
        <v>13214</v>
      </c>
      <c r="B13032" s="5">
        <v>12.0</v>
      </c>
      <c r="C13032" s="5">
        <v>6.0</v>
      </c>
      <c r="D13032" s="6" t="s">
        <v>13227</v>
      </c>
      <c r="E13032" s="7"/>
      <c r="F13032" s="8">
        <v>0.0</v>
      </c>
      <c r="H13032" s="10"/>
    </row>
    <row r="13033">
      <c r="A13033" s="5" t="s">
        <v>13214</v>
      </c>
      <c r="B13033" s="5">
        <v>13.0</v>
      </c>
      <c r="C13033" s="5">
        <v>6.0</v>
      </c>
      <c r="D13033" s="6" t="s">
        <v>13228</v>
      </c>
      <c r="E13033" s="7"/>
      <c r="F13033" s="8">
        <v>1.0</v>
      </c>
      <c r="H13033" s="10"/>
    </row>
    <row r="13034">
      <c r="A13034" s="5" t="s">
        <v>13214</v>
      </c>
      <c r="B13034" s="5">
        <v>14.0</v>
      </c>
      <c r="C13034" s="5">
        <v>7.0</v>
      </c>
      <c r="D13034" s="6" t="s">
        <v>13229</v>
      </c>
      <c r="E13034" s="7"/>
      <c r="F13034" s="8">
        <v>0.0</v>
      </c>
      <c r="H13034" s="10"/>
    </row>
    <row r="13035">
      <c r="A13035" s="5" t="s">
        <v>13214</v>
      </c>
      <c r="B13035" s="5">
        <v>15.0</v>
      </c>
      <c r="C13035" s="5">
        <v>7.0</v>
      </c>
      <c r="D13035" s="6" t="s">
        <v>13230</v>
      </c>
      <c r="E13035" s="7"/>
      <c r="F13035" s="8">
        <v>1.0</v>
      </c>
      <c r="H13035" s="10"/>
    </row>
    <row r="13036">
      <c r="A13036" s="5" t="s">
        <v>13214</v>
      </c>
      <c r="B13036" s="5">
        <v>16.0</v>
      </c>
      <c r="C13036" s="5">
        <v>8.0</v>
      </c>
      <c r="D13036" s="6" t="s">
        <v>13231</v>
      </c>
      <c r="E13036" s="7"/>
      <c r="F13036" s="8">
        <v>0.0</v>
      </c>
      <c r="H13036" s="10"/>
    </row>
    <row r="13037">
      <c r="A13037" s="5" t="s">
        <v>13214</v>
      </c>
      <c r="B13037" s="5">
        <v>17.0</v>
      </c>
      <c r="C13037" s="5">
        <v>8.0</v>
      </c>
      <c r="D13037" s="6" t="s">
        <v>13232</v>
      </c>
      <c r="E13037" s="7"/>
      <c r="F13037" s="8">
        <v>1.0</v>
      </c>
      <c r="H13037" s="10"/>
    </row>
    <row r="13038">
      <c r="A13038" s="5" t="s">
        <v>13214</v>
      </c>
      <c r="B13038" s="5">
        <v>18.0</v>
      </c>
      <c r="C13038" s="5">
        <v>9.0</v>
      </c>
      <c r="D13038" s="6" t="s">
        <v>13233</v>
      </c>
      <c r="E13038" s="7"/>
      <c r="F13038" s="8">
        <v>0.0</v>
      </c>
      <c r="H13038" s="10"/>
    </row>
    <row r="13039">
      <c r="A13039" s="5" t="s">
        <v>13214</v>
      </c>
      <c r="B13039" s="5">
        <v>19.0</v>
      </c>
      <c r="C13039" s="5">
        <v>9.0</v>
      </c>
      <c r="D13039" s="6" t="s">
        <v>13234</v>
      </c>
      <c r="E13039" s="7"/>
      <c r="F13039" s="8">
        <v>1.0</v>
      </c>
      <c r="H13039" s="10"/>
    </row>
    <row r="13040">
      <c r="A13040" s="5" t="s">
        <v>13235</v>
      </c>
      <c r="B13040" s="5">
        <v>0.0</v>
      </c>
      <c r="C13040" s="5">
        <v>0.0</v>
      </c>
      <c r="D13040" s="6" t="s">
        <v>680</v>
      </c>
      <c r="E13040" s="7"/>
      <c r="F13040" s="8">
        <v>0.0</v>
      </c>
      <c r="H13040" s="10"/>
    </row>
    <row r="13041">
      <c r="A13041" s="5" t="s">
        <v>13235</v>
      </c>
      <c r="B13041" s="5">
        <v>1.0</v>
      </c>
      <c r="C13041" s="5">
        <v>0.0</v>
      </c>
      <c r="D13041" s="6" t="s">
        <v>1360</v>
      </c>
      <c r="E13041" s="7"/>
      <c r="F13041" s="8">
        <v>1.0</v>
      </c>
      <c r="H13041" s="10"/>
    </row>
    <row r="13042">
      <c r="A13042" s="5" t="s">
        <v>13235</v>
      </c>
      <c r="B13042" s="5">
        <v>2.0</v>
      </c>
      <c r="C13042" s="5">
        <v>1.0</v>
      </c>
      <c r="D13042" s="6" t="s">
        <v>13236</v>
      </c>
      <c r="E13042" s="7"/>
      <c r="F13042" s="8">
        <v>0.0</v>
      </c>
      <c r="H13042" s="10"/>
    </row>
    <row r="13043">
      <c r="A13043" s="5" t="s">
        <v>13235</v>
      </c>
      <c r="B13043" s="5">
        <v>3.0</v>
      </c>
      <c r="C13043" s="5">
        <v>1.0</v>
      </c>
      <c r="D13043" s="6" t="s">
        <v>13237</v>
      </c>
      <c r="E13043" s="7"/>
      <c r="F13043" s="8">
        <v>1.0</v>
      </c>
      <c r="H13043" s="10"/>
    </row>
    <row r="13044">
      <c r="A13044" s="5" t="s">
        <v>13235</v>
      </c>
      <c r="B13044" s="5">
        <v>4.0</v>
      </c>
      <c r="C13044" s="5">
        <v>2.0</v>
      </c>
      <c r="D13044" s="6" t="s">
        <v>13238</v>
      </c>
      <c r="E13044" s="7"/>
      <c r="F13044" s="8">
        <v>0.0</v>
      </c>
      <c r="H13044" s="10"/>
    </row>
    <row r="13045">
      <c r="A13045" s="5" t="s">
        <v>13235</v>
      </c>
      <c r="B13045" s="5">
        <v>5.0</v>
      </c>
      <c r="C13045" s="5">
        <v>2.0</v>
      </c>
      <c r="D13045" s="6" t="s">
        <v>13239</v>
      </c>
      <c r="E13045" s="7"/>
      <c r="F13045" s="8">
        <v>1.0</v>
      </c>
      <c r="H13045" s="10"/>
    </row>
    <row r="13046">
      <c r="A13046" s="5" t="s">
        <v>13235</v>
      </c>
      <c r="B13046" s="5">
        <v>6.0</v>
      </c>
      <c r="C13046" s="5">
        <v>3.0</v>
      </c>
      <c r="D13046" s="6" t="s">
        <v>13240</v>
      </c>
      <c r="E13046" s="7"/>
      <c r="F13046" s="8">
        <v>0.0</v>
      </c>
      <c r="H13046" s="10"/>
    </row>
    <row r="13047">
      <c r="A13047" s="5" t="s">
        <v>13235</v>
      </c>
      <c r="B13047" s="5">
        <v>7.0</v>
      </c>
      <c r="C13047" s="5">
        <v>3.0</v>
      </c>
      <c r="D13047" s="6" t="s">
        <v>13241</v>
      </c>
      <c r="E13047" s="7"/>
      <c r="F13047" s="8">
        <v>1.0</v>
      </c>
      <c r="H13047" s="10"/>
    </row>
    <row r="13048">
      <c r="A13048" s="5" t="s">
        <v>13235</v>
      </c>
      <c r="B13048" s="5">
        <v>8.0</v>
      </c>
      <c r="C13048" s="5">
        <v>4.0</v>
      </c>
      <c r="D13048" s="6" t="s">
        <v>13242</v>
      </c>
      <c r="E13048" s="7"/>
      <c r="F13048" s="8">
        <v>0.0</v>
      </c>
      <c r="H13048" s="10"/>
    </row>
    <row r="13049">
      <c r="A13049" s="5" t="s">
        <v>13235</v>
      </c>
      <c r="B13049" s="5">
        <v>9.0</v>
      </c>
      <c r="C13049" s="5">
        <v>4.0</v>
      </c>
      <c r="D13049" s="6" t="s">
        <v>13243</v>
      </c>
      <c r="E13049" s="7"/>
      <c r="F13049" s="8">
        <v>1.0</v>
      </c>
      <c r="H13049" s="10"/>
    </row>
    <row r="13050">
      <c r="A13050" s="5" t="s">
        <v>13235</v>
      </c>
      <c r="B13050" s="5">
        <v>10.0</v>
      </c>
      <c r="C13050" s="5">
        <v>5.0</v>
      </c>
      <c r="D13050" s="6" t="s">
        <v>13244</v>
      </c>
      <c r="E13050" s="7"/>
      <c r="F13050" s="8">
        <v>0.0</v>
      </c>
      <c r="H13050" s="10"/>
    </row>
    <row r="13051">
      <c r="A13051" s="5" t="s">
        <v>13235</v>
      </c>
      <c r="B13051" s="5">
        <v>11.0</v>
      </c>
      <c r="C13051" s="5">
        <v>5.0</v>
      </c>
      <c r="D13051" s="6" t="s">
        <v>13245</v>
      </c>
      <c r="E13051" s="7"/>
      <c r="F13051" s="8">
        <v>1.0</v>
      </c>
      <c r="H13051" s="10"/>
    </row>
    <row r="13052">
      <c r="A13052" s="5" t="s">
        <v>13235</v>
      </c>
      <c r="B13052" s="5">
        <v>12.0</v>
      </c>
      <c r="C13052" s="5">
        <v>6.0</v>
      </c>
      <c r="D13052" s="6" t="s">
        <v>652</v>
      </c>
      <c r="E13052" s="7"/>
      <c r="F13052" s="8">
        <v>0.0</v>
      </c>
      <c r="H13052" s="10"/>
    </row>
    <row r="13053">
      <c r="A13053" s="5" t="s">
        <v>13235</v>
      </c>
      <c r="B13053" s="5">
        <v>13.0</v>
      </c>
      <c r="C13053" s="5">
        <v>6.0</v>
      </c>
      <c r="D13053" s="6" t="s">
        <v>13246</v>
      </c>
      <c r="E13053" s="7"/>
      <c r="F13053" s="8">
        <v>1.0</v>
      </c>
      <c r="H13053" s="10"/>
    </row>
    <row r="13054">
      <c r="A13054" s="5" t="s">
        <v>13235</v>
      </c>
      <c r="B13054" s="5">
        <v>14.0</v>
      </c>
      <c r="C13054" s="5">
        <v>7.0</v>
      </c>
      <c r="D13054" s="6" t="s">
        <v>13247</v>
      </c>
      <c r="E13054" s="7"/>
      <c r="F13054" s="8">
        <v>0.0</v>
      </c>
      <c r="H13054" s="10"/>
    </row>
    <row r="13055">
      <c r="A13055" s="5" t="s">
        <v>13235</v>
      </c>
      <c r="B13055" s="5">
        <v>15.0</v>
      </c>
      <c r="C13055" s="5">
        <v>7.0</v>
      </c>
      <c r="D13055" s="6" t="s">
        <v>13248</v>
      </c>
      <c r="E13055" s="7"/>
      <c r="F13055" s="8">
        <v>1.0</v>
      </c>
      <c r="H13055" s="10"/>
    </row>
    <row r="13056">
      <c r="A13056" s="5" t="s">
        <v>13235</v>
      </c>
      <c r="B13056" s="5">
        <v>16.0</v>
      </c>
      <c r="C13056" s="5">
        <v>8.0</v>
      </c>
      <c r="D13056" s="6" t="s">
        <v>13249</v>
      </c>
      <c r="E13056" s="7"/>
      <c r="F13056" s="8">
        <v>0.0</v>
      </c>
      <c r="H13056" s="10"/>
    </row>
    <row r="13057">
      <c r="A13057" s="5" t="s">
        <v>13235</v>
      </c>
      <c r="B13057" s="5">
        <v>17.0</v>
      </c>
      <c r="C13057" s="5">
        <v>8.0</v>
      </c>
      <c r="D13057" s="6" t="s">
        <v>13250</v>
      </c>
      <c r="E13057" s="7"/>
      <c r="F13057" s="8">
        <v>1.0</v>
      </c>
      <c r="H13057" s="10"/>
    </row>
    <row r="13058">
      <c r="A13058" s="5" t="s">
        <v>13235</v>
      </c>
      <c r="B13058" s="5">
        <v>18.0</v>
      </c>
      <c r="C13058" s="5">
        <v>9.0</v>
      </c>
      <c r="D13058" s="6" t="s">
        <v>13251</v>
      </c>
      <c r="E13058" s="7"/>
      <c r="F13058" s="8">
        <v>0.0</v>
      </c>
      <c r="H13058" s="10"/>
    </row>
    <row r="13059">
      <c r="A13059" s="5" t="s">
        <v>13235</v>
      </c>
      <c r="B13059" s="5">
        <v>19.0</v>
      </c>
      <c r="C13059" s="5">
        <v>9.0</v>
      </c>
      <c r="D13059" s="6" t="s">
        <v>1461</v>
      </c>
      <c r="E13059" s="7"/>
      <c r="F13059" s="8">
        <v>1.0</v>
      </c>
      <c r="H13059" s="10"/>
    </row>
    <row r="13060">
      <c r="A13060" s="5" t="s">
        <v>13252</v>
      </c>
      <c r="B13060" s="5">
        <v>0.0</v>
      </c>
      <c r="C13060" s="5">
        <v>0.0</v>
      </c>
      <c r="D13060" s="6" t="s">
        <v>13253</v>
      </c>
      <c r="E13060" s="7"/>
      <c r="F13060" s="8">
        <v>0.0</v>
      </c>
      <c r="H13060" s="10"/>
    </row>
    <row r="13061">
      <c r="A13061" s="5" t="s">
        <v>13252</v>
      </c>
      <c r="B13061" s="5">
        <v>1.0</v>
      </c>
      <c r="C13061" s="5">
        <v>0.0</v>
      </c>
      <c r="D13061" s="6" t="s">
        <v>13254</v>
      </c>
      <c r="E13061" s="7"/>
      <c r="F13061" s="8">
        <v>1.0</v>
      </c>
      <c r="H13061" s="10"/>
    </row>
    <row r="13062">
      <c r="A13062" s="5" t="s">
        <v>13252</v>
      </c>
      <c r="B13062" s="5">
        <v>2.0</v>
      </c>
      <c r="C13062" s="5">
        <v>1.0</v>
      </c>
      <c r="D13062" s="6" t="s">
        <v>469</v>
      </c>
      <c r="E13062" s="7"/>
      <c r="F13062" s="8">
        <v>0.0</v>
      </c>
      <c r="H13062" s="10"/>
    </row>
    <row r="13063">
      <c r="A13063" s="5" t="s">
        <v>13252</v>
      </c>
      <c r="B13063" s="5">
        <v>3.0</v>
      </c>
      <c r="C13063" s="5">
        <v>1.0</v>
      </c>
      <c r="D13063" s="6" t="s">
        <v>13255</v>
      </c>
      <c r="E13063" s="7"/>
      <c r="F13063" s="8">
        <v>1.0</v>
      </c>
      <c r="H13063" s="10"/>
    </row>
    <row r="13064">
      <c r="A13064" s="5" t="s">
        <v>13252</v>
      </c>
      <c r="B13064" s="5">
        <v>4.0</v>
      </c>
      <c r="C13064" s="5">
        <v>2.0</v>
      </c>
      <c r="D13064" s="6" t="s">
        <v>13256</v>
      </c>
      <c r="E13064" s="7"/>
      <c r="F13064" s="8">
        <v>0.0</v>
      </c>
      <c r="H13064" s="10"/>
    </row>
    <row r="13065">
      <c r="A13065" s="5" t="s">
        <v>13252</v>
      </c>
      <c r="B13065" s="5">
        <v>5.0</v>
      </c>
      <c r="C13065" s="5">
        <v>2.0</v>
      </c>
      <c r="D13065" s="6" t="s">
        <v>13257</v>
      </c>
      <c r="E13065" s="7"/>
      <c r="F13065" s="8">
        <v>1.0</v>
      </c>
      <c r="H13065" s="10"/>
    </row>
    <row r="13066">
      <c r="A13066" s="5" t="s">
        <v>13252</v>
      </c>
      <c r="B13066" s="5">
        <v>6.0</v>
      </c>
      <c r="C13066" s="5">
        <v>3.0</v>
      </c>
      <c r="D13066" s="6" t="s">
        <v>13258</v>
      </c>
      <c r="E13066" s="7"/>
      <c r="F13066" s="8">
        <v>0.0</v>
      </c>
      <c r="H13066" s="10"/>
    </row>
    <row r="13067">
      <c r="A13067" s="5" t="s">
        <v>13252</v>
      </c>
      <c r="B13067" s="5">
        <v>7.0</v>
      </c>
      <c r="C13067" s="5">
        <v>3.0</v>
      </c>
      <c r="D13067" s="6" t="s">
        <v>13259</v>
      </c>
      <c r="E13067" s="7"/>
      <c r="F13067" s="8">
        <v>1.0</v>
      </c>
      <c r="H13067" s="10"/>
    </row>
    <row r="13068">
      <c r="A13068" s="5" t="s">
        <v>13252</v>
      </c>
      <c r="B13068" s="5">
        <v>8.0</v>
      </c>
      <c r="C13068" s="5">
        <v>4.0</v>
      </c>
      <c r="D13068" s="6" t="s">
        <v>13260</v>
      </c>
      <c r="E13068" s="7"/>
      <c r="F13068" s="8">
        <v>0.0</v>
      </c>
      <c r="H13068" s="10"/>
    </row>
    <row r="13069">
      <c r="A13069" s="5" t="s">
        <v>13252</v>
      </c>
      <c r="B13069" s="5">
        <v>9.0</v>
      </c>
      <c r="C13069" s="5">
        <v>4.0</v>
      </c>
      <c r="D13069" s="6" t="s">
        <v>13261</v>
      </c>
      <c r="E13069" s="7"/>
      <c r="F13069" s="8">
        <v>1.0</v>
      </c>
      <c r="H13069" s="10"/>
    </row>
    <row r="13070">
      <c r="A13070" s="5" t="s">
        <v>13252</v>
      </c>
      <c r="B13070" s="5">
        <v>10.0</v>
      </c>
      <c r="C13070" s="5">
        <v>5.0</v>
      </c>
      <c r="D13070" s="6" t="s">
        <v>13262</v>
      </c>
      <c r="E13070" s="7"/>
      <c r="F13070" s="8">
        <v>0.0</v>
      </c>
      <c r="H13070" s="10"/>
    </row>
    <row r="13071">
      <c r="A13071" s="5" t="s">
        <v>13252</v>
      </c>
      <c r="B13071" s="5">
        <v>11.0</v>
      </c>
      <c r="C13071" s="5">
        <v>5.0</v>
      </c>
      <c r="D13071" s="6" t="s">
        <v>13263</v>
      </c>
      <c r="E13071" s="7"/>
      <c r="F13071" s="8">
        <v>1.0</v>
      </c>
      <c r="H13071" s="10"/>
    </row>
    <row r="13072">
      <c r="A13072" s="5" t="s">
        <v>13252</v>
      </c>
      <c r="B13072" s="5">
        <v>12.0</v>
      </c>
      <c r="C13072" s="5">
        <v>6.0</v>
      </c>
      <c r="D13072" s="6" t="s">
        <v>13264</v>
      </c>
      <c r="E13072" s="7"/>
      <c r="F13072" s="8">
        <v>0.0</v>
      </c>
      <c r="H13072" s="10"/>
    </row>
    <row r="13073">
      <c r="A13073" s="5" t="s">
        <v>13252</v>
      </c>
      <c r="B13073" s="5">
        <v>13.0</v>
      </c>
      <c r="C13073" s="5">
        <v>6.0</v>
      </c>
      <c r="D13073" s="6" t="s">
        <v>13265</v>
      </c>
      <c r="E13073" s="7"/>
      <c r="F13073" s="8">
        <v>1.0</v>
      </c>
      <c r="H13073" s="10"/>
    </row>
    <row r="13074">
      <c r="A13074" s="5" t="s">
        <v>13252</v>
      </c>
      <c r="B13074" s="5">
        <v>14.0</v>
      </c>
      <c r="C13074" s="5">
        <v>7.0</v>
      </c>
      <c r="D13074" s="6" t="s">
        <v>13266</v>
      </c>
      <c r="E13074" s="7"/>
      <c r="F13074" s="8">
        <v>0.0</v>
      </c>
      <c r="H13074" s="10"/>
    </row>
    <row r="13075">
      <c r="A13075" s="5" t="s">
        <v>13252</v>
      </c>
      <c r="B13075" s="5">
        <v>15.0</v>
      </c>
      <c r="C13075" s="5">
        <v>7.0</v>
      </c>
      <c r="D13075" s="6" t="s">
        <v>13267</v>
      </c>
      <c r="E13075" s="7"/>
      <c r="F13075" s="8">
        <v>1.0</v>
      </c>
      <c r="H13075" s="10"/>
    </row>
    <row r="13076">
      <c r="A13076" s="5" t="s">
        <v>13252</v>
      </c>
      <c r="B13076" s="5">
        <v>16.0</v>
      </c>
      <c r="C13076" s="5">
        <v>8.0</v>
      </c>
      <c r="D13076" s="6" t="s">
        <v>13268</v>
      </c>
      <c r="E13076" s="7"/>
      <c r="F13076" s="8">
        <v>0.0</v>
      </c>
      <c r="H13076" s="10"/>
    </row>
    <row r="13077">
      <c r="A13077" s="5" t="s">
        <v>13252</v>
      </c>
      <c r="B13077" s="5">
        <v>17.0</v>
      </c>
      <c r="C13077" s="5">
        <v>8.0</v>
      </c>
      <c r="D13077" s="6" t="s">
        <v>13269</v>
      </c>
      <c r="E13077" s="7"/>
      <c r="F13077" s="8">
        <v>1.0</v>
      </c>
      <c r="H13077" s="10"/>
    </row>
    <row r="13078">
      <c r="A13078" s="5" t="s">
        <v>13252</v>
      </c>
      <c r="B13078" s="5">
        <v>18.0</v>
      </c>
      <c r="C13078" s="5">
        <v>9.0</v>
      </c>
      <c r="D13078" s="6" t="s">
        <v>13270</v>
      </c>
      <c r="E13078" s="7"/>
      <c r="F13078" s="8">
        <v>0.0</v>
      </c>
      <c r="H13078" s="10"/>
    </row>
    <row r="13079">
      <c r="A13079" s="5" t="s">
        <v>13252</v>
      </c>
      <c r="B13079" s="5">
        <v>19.0</v>
      </c>
      <c r="C13079" s="5">
        <v>9.0</v>
      </c>
      <c r="D13079" s="6" t="s">
        <v>13271</v>
      </c>
      <c r="E13079" s="7"/>
      <c r="F13079" s="8">
        <v>1.0</v>
      </c>
      <c r="H13079" s="10"/>
    </row>
    <row r="13080">
      <c r="A13080" s="5" t="s">
        <v>13272</v>
      </c>
      <c r="B13080" s="5">
        <v>0.0</v>
      </c>
      <c r="C13080" s="5">
        <v>0.0</v>
      </c>
      <c r="D13080" s="6" t="s">
        <v>13273</v>
      </c>
      <c r="E13080" s="7"/>
      <c r="F13080" s="8">
        <v>0.0</v>
      </c>
      <c r="H13080" s="10"/>
    </row>
    <row r="13081">
      <c r="A13081" s="5" t="s">
        <v>13272</v>
      </c>
      <c r="B13081" s="5">
        <v>1.0</v>
      </c>
      <c r="C13081" s="5">
        <v>0.0</v>
      </c>
      <c r="D13081" s="6" t="s">
        <v>13274</v>
      </c>
      <c r="E13081" s="7"/>
      <c r="F13081" s="8">
        <v>1.0</v>
      </c>
      <c r="H13081" s="10"/>
    </row>
    <row r="13082">
      <c r="A13082" s="5" t="s">
        <v>13272</v>
      </c>
      <c r="B13082" s="5">
        <v>2.0</v>
      </c>
      <c r="C13082" s="5">
        <v>1.0</v>
      </c>
      <c r="D13082" s="6" t="s">
        <v>13275</v>
      </c>
      <c r="E13082" s="7"/>
      <c r="F13082" s="8">
        <v>0.0</v>
      </c>
      <c r="H13082" s="10"/>
    </row>
    <row r="13083">
      <c r="A13083" s="5" t="s">
        <v>13272</v>
      </c>
      <c r="B13083" s="5">
        <v>3.0</v>
      </c>
      <c r="C13083" s="5">
        <v>1.0</v>
      </c>
      <c r="D13083" s="6" t="s">
        <v>13276</v>
      </c>
      <c r="E13083" s="7"/>
      <c r="F13083" s="8">
        <v>1.0</v>
      </c>
      <c r="H13083" s="10"/>
    </row>
    <row r="13084">
      <c r="A13084" s="5" t="s">
        <v>13272</v>
      </c>
      <c r="B13084" s="5">
        <v>4.0</v>
      </c>
      <c r="C13084" s="5">
        <v>2.0</v>
      </c>
      <c r="D13084" s="6" t="s">
        <v>13277</v>
      </c>
      <c r="E13084" s="7"/>
      <c r="F13084" s="8">
        <v>0.0</v>
      </c>
      <c r="H13084" s="10"/>
    </row>
    <row r="13085">
      <c r="A13085" s="5" t="s">
        <v>13272</v>
      </c>
      <c r="B13085" s="5">
        <v>5.0</v>
      </c>
      <c r="C13085" s="5">
        <v>2.0</v>
      </c>
      <c r="D13085" s="6" t="s">
        <v>13278</v>
      </c>
      <c r="E13085" s="7"/>
      <c r="F13085" s="8">
        <v>1.0</v>
      </c>
      <c r="H13085" s="10"/>
    </row>
    <row r="13086">
      <c r="A13086" s="5" t="s">
        <v>13272</v>
      </c>
      <c r="B13086" s="5">
        <v>6.0</v>
      </c>
      <c r="C13086" s="5">
        <v>3.0</v>
      </c>
      <c r="D13086" s="6" t="s">
        <v>13279</v>
      </c>
      <c r="E13086" s="7"/>
      <c r="F13086" s="8">
        <v>0.0</v>
      </c>
      <c r="H13086" s="10"/>
    </row>
    <row r="13087">
      <c r="A13087" s="5" t="s">
        <v>13272</v>
      </c>
      <c r="B13087" s="5">
        <v>7.0</v>
      </c>
      <c r="C13087" s="5">
        <v>3.0</v>
      </c>
      <c r="D13087" s="6" t="s">
        <v>13280</v>
      </c>
      <c r="E13087" s="7"/>
      <c r="F13087" s="8">
        <v>1.0</v>
      </c>
      <c r="H13087" s="10"/>
    </row>
    <row r="13088">
      <c r="A13088" s="5" t="s">
        <v>13272</v>
      </c>
      <c r="B13088" s="5">
        <v>8.0</v>
      </c>
      <c r="C13088" s="5">
        <v>4.0</v>
      </c>
      <c r="D13088" s="6" t="s">
        <v>13281</v>
      </c>
      <c r="E13088" s="7"/>
      <c r="F13088" s="8">
        <v>0.0</v>
      </c>
      <c r="H13088" s="10"/>
    </row>
    <row r="13089">
      <c r="A13089" s="5" t="s">
        <v>13272</v>
      </c>
      <c r="B13089" s="5">
        <v>9.0</v>
      </c>
      <c r="C13089" s="5">
        <v>4.0</v>
      </c>
      <c r="D13089" s="6" t="s">
        <v>13282</v>
      </c>
      <c r="E13089" s="7"/>
      <c r="F13089" s="8">
        <v>1.0</v>
      </c>
      <c r="H13089" s="10"/>
    </row>
    <row r="13090">
      <c r="A13090" s="5" t="s">
        <v>13272</v>
      </c>
      <c r="B13090" s="5">
        <v>10.0</v>
      </c>
      <c r="C13090" s="5">
        <v>5.0</v>
      </c>
      <c r="D13090" s="6" t="s">
        <v>13283</v>
      </c>
      <c r="E13090" s="7"/>
      <c r="F13090" s="8">
        <v>0.0</v>
      </c>
      <c r="H13090" s="10"/>
    </row>
    <row r="13091">
      <c r="A13091" s="5" t="s">
        <v>13272</v>
      </c>
      <c r="B13091" s="5">
        <v>11.0</v>
      </c>
      <c r="C13091" s="5">
        <v>5.0</v>
      </c>
      <c r="D13091" s="6" t="s">
        <v>13284</v>
      </c>
      <c r="E13091" s="7"/>
      <c r="F13091" s="8">
        <v>1.0</v>
      </c>
      <c r="H13091" s="10"/>
    </row>
    <row r="13092">
      <c r="A13092" s="5" t="s">
        <v>13272</v>
      </c>
      <c r="B13092" s="5">
        <v>12.0</v>
      </c>
      <c r="C13092" s="5">
        <v>6.0</v>
      </c>
      <c r="D13092" s="6" t="s">
        <v>13285</v>
      </c>
      <c r="E13092" s="7"/>
      <c r="F13092" s="8">
        <v>0.0</v>
      </c>
      <c r="H13092" s="10"/>
    </row>
    <row r="13093">
      <c r="A13093" s="5" t="s">
        <v>13272</v>
      </c>
      <c r="B13093" s="5">
        <v>13.0</v>
      </c>
      <c r="C13093" s="5">
        <v>6.0</v>
      </c>
      <c r="D13093" s="6" t="s">
        <v>13286</v>
      </c>
      <c r="E13093" s="7"/>
      <c r="F13093" s="8">
        <v>1.0</v>
      </c>
      <c r="H13093" s="10"/>
    </row>
    <row r="13094">
      <c r="A13094" s="5" t="s">
        <v>13272</v>
      </c>
      <c r="B13094" s="5">
        <v>14.0</v>
      </c>
      <c r="C13094" s="5">
        <v>7.0</v>
      </c>
      <c r="D13094" s="6" t="s">
        <v>13287</v>
      </c>
      <c r="E13094" s="7"/>
      <c r="F13094" s="8">
        <v>0.0</v>
      </c>
      <c r="H13094" s="10"/>
    </row>
    <row r="13095">
      <c r="A13095" s="5" t="s">
        <v>13272</v>
      </c>
      <c r="B13095" s="5">
        <v>15.0</v>
      </c>
      <c r="C13095" s="5">
        <v>7.0</v>
      </c>
      <c r="D13095" s="6" t="s">
        <v>13288</v>
      </c>
      <c r="E13095" s="7"/>
      <c r="F13095" s="8">
        <v>1.0</v>
      </c>
      <c r="H13095" s="10"/>
    </row>
    <row r="13096">
      <c r="A13096" s="5" t="s">
        <v>13272</v>
      </c>
      <c r="B13096" s="5">
        <v>16.0</v>
      </c>
      <c r="C13096" s="5">
        <v>8.0</v>
      </c>
      <c r="D13096" s="6" t="s">
        <v>13289</v>
      </c>
      <c r="E13096" s="7"/>
      <c r="F13096" s="8">
        <v>0.0</v>
      </c>
      <c r="H13096" s="10"/>
    </row>
    <row r="13097">
      <c r="A13097" s="5" t="s">
        <v>13272</v>
      </c>
      <c r="B13097" s="5">
        <v>17.0</v>
      </c>
      <c r="C13097" s="5">
        <v>8.0</v>
      </c>
      <c r="D13097" s="6" t="s">
        <v>13290</v>
      </c>
      <c r="E13097" s="7"/>
      <c r="F13097" s="8">
        <v>1.0</v>
      </c>
      <c r="H13097" s="10"/>
    </row>
    <row r="13098">
      <c r="A13098" s="5" t="s">
        <v>13272</v>
      </c>
      <c r="B13098" s="5">
        <v>18.0</v>
      </c>
      <c r="C13098" s="5">
        <v>9.0</v>
      </c>
      <c r="D13098" s="6" t="s">
        <v>13291</v>
      </c>
      <c r="E13098" s="7"/>
      <c r="F13098" s="8">
        <v>0.0</v>
      </c>
      <c r="H13098" s="10"/>
    </row>
    <row r="13099">
      <c r="A13099" s="5" t="s">
        <v>13272</v>
      </c>
      <c r="B13099" s="5">
        <v>19.0</v>
      </c>
      <c r="C13099" s="5">
        <v>9.0</v>
      </c>
      <c r="D13099" s="6" t="s">
        <v>13292</v>
      </c>
      <c r="E13099" s="7"/>
      <c r="F13099" s="8">
        <v>1.0</v>
      </c>
      <c r="H13099" s="10"/>
    </row>
    <row r="13100">
      <c r="A13100" s="5" t="s">
        <v>13293</v>
      </c>
      <c r="B13100" s="5">
        <v>0.0</v>
      </c>
      <c r="C13100" s="5">
        <v>0.0</v>
      </c>
      <c r="D13100" s="6" t="s">
        <v>13294</v>
      </c>
      <c r="E13100" s="7"/>
      <c r="F13100" s="8">
        <v>0.0</v>
      </c>
      <c r="H13100" s="10"/>
    </row>
    <row r="13101">
      <c r="A13101" s="5" t="s">
        <v>13293</v>
      </c>
      <c r="B13101" s="5">
        <v>1.0</v>
      </c>
      <c r="C13101" s="5">
        <v>0.0</v>
      </c>
      <c r="D13101" s="6" t="s">
        <v>13295</v>
      </c>
      <c r="E13101" s="7"/>
      <c r="F13101" s="8">
        <v>1.0</v>
      </c>
      <c r="H13101" s="10"/>
    </row>
    <row r="13102">
      <c r="A13102" s="5" t="s">
        <v>13293</v>
      </c>
      <c r="B13102" s="5">
        <v>2.0</v>
      </c>
      <c r="C13102" s="5">
        <v>1.0</v>
      </c>
      <c r="D13102" s="6" t="s">
        <v>469</v>
      </c>
      <c r="E13102" s="7"/>
      <c r="F13102" s="8">
        <v>0.0</v>
      </c>
      <c r="H13102" s="10"/>
    </row>
    <row r="13103">
      <c r="A13103" s="5" t="s">
        <v>13293</v>
      </c>
      <c r="B13103" s="5">
        <v>3.0</v>
      </c>
      <c r="C13103" s="5">
        <v>1.0</v>
      </c>
      <c r="D13103" s="6" t="s">
        <v>13296</v>
      </c>
      <c r="E13103" s="7"/>
      <c r="F13103" s="8">
        <v>1.0</v>
      </c>
      <c r="H13103" s="10"/>
    </row>
    <row r="13104">
      <c r="A13104" s="5" t="s">
        <v>13293</v>
      </c>
      <c r="B13104" s="5">
        <v>4.0</v>
      </c>
      <c r="C13104" s="5">
        <v>2.0</v>
      </c>
      <c r="D13104" s="6" t="s">
        <v>13297</v>
      </c>
      <c r="E13104" s="7"/>
      <c r="F13104" s="8">
        <v>0.0</v>
      </c>
      <c r="H13104" s="10"/>
    </row>
    <row r="13105">
      <c r="A13105" s="5" t="s">
        <v>13293</v>
      </c>
      <c r="B13105" s="5">
        <v>5.0</v>
      </c>
      <c r="C13105" s="5">
        <v>2.0</v>
      </c>
      <c r="D13105" s="6" t="s">
        <v>13298</v>
      </c>
      <c r="E13105" s="7"/>
      <c r="F13105" s="8">
        <v>1.0</v>
      </c>
      <c r="H13105" s="10"/>
    </row>
    <row r="13106">
      <c r="A13106" s="5" t="s">
        <v>13293</v>
      </c>
      <c r="B13106" s="5">
        <v>6.0</v>
      </c>
      <c r="C13106" s="5">
        <v>3.0</v>
      </c>
      <c r="D13106" s="6" t="s">
        <v>13299</v>
      </c>
      <c r="E13106" s="7"/>
      <c r="F13106" s="8">
        <v>0.0</v>
      </c>
      <c r="H13106" s="10"/>
    </row>
    <row r="13107">
      <c r="A13107" s="5" t="s">
        <v>13293</v>
      </c>
      <c r="B13107" s="5">
        <v>7.0</v>
      </c>
      <c r="C13107" s="5">
        <v>3.0</v>
      </c>
      <c r="D13107" s="6" t="s">
        <v>13300</v>
      </c>
      <c r="E13107" s="7"/>
      <c r="F13107" s="8">
        <v>1.0</v>
      </c>
      <c r="H13107" s="10"/>
    </row>
    <row r="13108">
      <c r="A13108" s="5" t="s">
        <v>13293</v>
      </c>
      <c r="B13108" s="5">
        <v>8.0</v>
      </c>
      <c r="C13108" s="5">
        <v>4.0</v>
      </c>
      <c r="D13108" s="6" t="s">
        <v>13301</v>
      </c>
      <c r="E13108" s="7"/>
      <c r="F13108" s="8">
        <v>0.0</v>
      </c>
      <c r="H13108" s="10"/>
    </row>
    <row r="13109">
      <c r="A13109" s="5" t="s">
        <v>13293</v>
      </c>
      <c r="B13109" s="5">
        <v>9.0</v>
      </c>
      <c r="C13109" s="5">
        <v>4.0</v>
      </c>
      <c r="D13109" s="6" t="s">
        <v>13302</v>
      </c>
      <c r="E13109" s="7"/>
      <c r="F13109" s="8">
        <v>1.0</v>
      </c>
      <c r="H13109" s="10"/>
    </row>
    <row r="13110">
      <c r="A13110" s="5" t="s">
        <v>13293</v>
      </c>
      <c r="B13110" s="5">
        <v>10.0</v>
      </c>
      <c r="C13110" s="5">
        <v>5.0</v>
      </c>
      <c r="D13110" s="6" t="s">
        <v>13303</v>
      </c>
      <c r="E13110" s="7"/>
      <c r="F13110" s="8">
        <v>0.0</v>
      </c>
      <c r="H13110" s="10"/>
    </row>
    <row r="13111">
      <c r="A13111" s="5" t="s">
        <v>13293</v>
      </c>
      <c r="B13111" s="5">
        <v>11.0</v>
      </c>
      <c r="C13111" s="5">
        <v>5.0</v>
      </c>
      <c r="D13111" s="6" t="s">
        <v>13304</v>
      </c>
      <c r="E13111" s="7"/>
      <c r="F13111" s="8">
        <v>1.0</v>
      </c>
      <c r="H13111" s="10"/>
    </row>
    <row r="13112">
      <c r="A13112" s="5" t="s">
        <v>13293</v>
      </c>
      <c r="B13112" s="5">
        <v>12.0</v>
      </c>
      <c r="C13112" s="5">
        <v>6.0</v>
      </c>
      <c r="D13112" s="6" t="s">
        <v>13305</v>
      </c>
      <c r="E13112" s="7"/>
      <c r="F13112" s="8">
        <v>0.0</v>
      </c>
      <c r="H13112" s="10"/>
    </row>
    <row r="13113">
      <c r="A13113" s="5" t="s">
        <v>13293</v>
      </c>
      <c r="B13113" s="5">
        <v>13.0</v>
      </c>
      <c r="C13113" s="5">
        <v>6.0</v>
      </c>
      <c r="D13113" s="6" t="s">
        <v>13306</v>
      </c>
      <c r="E13113" s="7"/>
      <c r="F13113" s="8">
        <v>1.0</v>
      </c>
      <c r="H13113" s="10"/>
    </row>
    <row r="13114">
      <c r="A13114" s="5" t="s">
        <v>13293</v>
      </c>
      <c r="B13114" s="5">
        <v>14.0</v>
      </c>
      <c r="C13114" s="5">
        <v>7.0</v>
      </c>
      <c r="D13114" s="6" t="s">
        <v>13307</v>
      </c>
      <c r="E13114" s="7"/>
      <c r="F13114" s="8">
        <v>0.0</v>
      </c>
      <c r="H13114" s="10"/>
    </row>
    <row r="13115">
      <c r="A13115" s="5" t="s">
        <v>13293</v>
      </c>
      <c r="B13115" s="5">
        <v>15.0</v>
      </c>
      <c r="C13115" s="5">
        <v>7.0</v>
      </c>
      <c r="D13115" s="6" t="s">
        <v>13308</v>
      </c>
      <c r="E13115" s="7"/>
      <c r="F13115" s="8">
        <v>1.0</v>
      </c>
      <c r="H13115" s="10"/>
    </row>
    <row r="13116">
      <c r="A13116" s="5" t="s">
        <v>13293</v>
      </c>
      <c r="B13116" s="5">
        <v>16.0</v>
      </c>
      <c r="C13116" s="5">
        <v>8.0</v>
      </c>
      <c r="D13116" s="6" t="s">
        <v>13309</v>
      </c>
      <c r="E13116" s="7"/>
      <c r="F13116" s="8">
        <v>0.0</v>
      </c>
      <c r="H13116" s="10"/>
    </row>
    <row r="13117">
      <c r="A13117" s="5" t="s">
        <v>13293</v>
      </c>
      <c r="B13117" s="5">
        <v>17.0</v>
      </c>
      <c r="C13117" s="5">
        <v>8.0</v>
      </c>
      <c r="D13117" s="6" t="s">
        <v>13310</v>
      </c>
      <c r="E13117" s="7"/>
      <c r="F13117" s="8">
        <v>1.0</v>
      </c>
      <c r="H13117" s="10"/>
    </row>
    <row r="13118">
      <c r="A13118" s="5" t="s">
        <v>13293</v>
      </c>
      <c r="B13118" s="5">
        <v>18.0</v>
      </c>
      <c r="C13118" s="5">
        <v>9.0</v>
      </c>
      <c r="D13118" s="6" t="s">
        <v>13311</v>
      </c>
      <c r="E13118" s="7"/>
      <c r="F13118" s="8">
        <v>0.0</v>
      </c>
      <c r="H13118" s="10"/>
    </row>
    <row r="13119">
      <c r="A13119" s="5" t="s">
        <v>13293</v>
      </c>
      <c r="B13119" s="5">
        <v>19.0</v>
      </c>
      <c r="C13119" s="5">
        <v>9.0</v>
      </c>
      <c r="D13119" s="6" t="s">
        <v>13312</v>
      </c>
      <c r="E13119" s="7"/>
      <c r="F13119" s="8">
        <v>1.0</v>
      </c>
      <c r="H13119" s="10"/>
    </row>
    <row r="13120">
      <c r="A13120" s="5" t="s">
        <v>13293</v>
      </c>
      <c r="B13120" s="5">
        <v>20.0</v>
      </c>
      <c r="C13120" s="5">
        <v>10.0</v>
      </c>
      <c r="D13120" s="6" t="s">
        <v>13313</v>
      </c>
      <c r="E13120" s="7"/>
      <c r="F13120" s="8">
        <v>0.0</v>
      </c>
      <c r="H13120" s="10"/>
    </row>
    <row r="13121">
      <c r="A13121" s="5" t="s">
        <v>13293</v>
      </c>
      <c r="B13121" s="5">
        <v>21.0</v>
      </c>
      <c r="C13121" s="5">
        <v>10.0</v>
      </c>
      <c r="D13121" s="6" t="s">
        <v>13314</v>
      </c>
      <c r="E13121" s="7"/>
      <c r="F13121" s="8">
        <v>1.0</v>
      </c>
      <c r="H13121" s="10"/>
    </row>
    <row r="13122">
      <c r="A13122" s="5" t="s">
        <v>13293</v>
      </c>
      <c r="B13122" s="5">
        <v>22.0</v>
      </c>
      <c r="C13122" s="5">
        <v>11.0</v>
      </c>
      <c r="D13122" s="6" t="s">
        <v>13315</v>
      </c>
      <c r="E13122" s="7"/>
      <c r="F13122" s="8">
        <v>0.0</v>
      </c>
      <c r="H13122" s="10"/>
    </row>
    <row r="13123">
      <c r="A13123" s="5" t="s">
        <v>13293</v>
      </c>
      <c r="B13123" s="5">
        <v>23.0</v>
      </c>
      <c r="C13123" s="5">
        <v>11.0</v>
      </c>
      <c r="D13123" s="6" t="s">
        <v>13316</v>
      </c>
      <c r="E13123" s="7"/>
      <c r="F13123" s="8">
        <v>1.0</v>
      </c>
      <c r="H13123" s="10"/>
    </row>
    <row r="13124">
      <c r="A13124" s="5" t="s">
        <v>13317</v>
      </c>
      <c r="B13124" s="5">
        <v>0.0</v>
      </c>
      <c r="C13124" s="5">
        <v>0.0</v>
      </c>
      <c r="D13124" s="6" t="s">
        <v>13318</v>
      </c>
      <c r="E13124" s="7"/>
      <c r="F13124" s="8">
        <v>0.0</v>
      </c>
      <c r="H13124" s="10"/>
    </row>
    <row r="13125">
      <c r="A13125" s="5" t="s">
        <v>13317</v>
      </c>
      <c r="B13125" s="5">
        <v>1.0</v>
      </c>
      <c r="C13125" s="5">
        <v>0.0</v>
      </c>
      <c r="D13125" s="6" t="s">
        <v>13319</v>
      </c>
      <c r="E13125" s="7"/>
      <c r="F13125" s="8">
        <v>1.0</v>
      </c>
      <c r="H13125" s="10"/>
    </row>
    <row r="13126">
      <c r="A13126" s="5" t="s">
        <v>13317</v>
      </c>
      <c r="B13126" s="5">
        <v>2.0</v>
      </c>
      <c r="C13126" s="5">
        <v>1.0</v>
      </c>
      <c r="D13126" s="6" t="s">
        <v>13320</v>
      </c>
      <c r="E13126" s="7"/>
      <c r="F13126" s="8">
        <v>0.0</v>
      </c>
      <c r="H13126" s="10"/>
    </row>
    <row r="13127">
      <c r="A13127" s="5" t="s">
        <v>13317</v>
      </c>
      <c r="B13127" s="5">
        <v>3.0</v>
      </c>
      <c r="C13127" s="5">
        <v>1.0</v>
      </c>
      <c r="D13127" s="6" t="s">
        <v>13321</v>
      </c>
      <c r="E13127" s="7"/>
      <c r="F13127" s="8">
        <v>1.0</v>
      </c>
      <c r="H13127" s="10"/>
    </row>
    <row r="13128">
      <c r="A13128" s="5" t="s">
        <v>13317</v>
      </c>
      <c r="B13128" s="5">
        <v>4.0</v>
      </c>
      <c r="C13128" s="5">
        <v>2.0</v>
      </c>
      <c r="D13128" s="6" t="s">
        <v>13322</v>
      </c>
      <c r="E13128" s="7"/>
      <c r="F13128" s="8">
        <v>0.0</v>
      </c>
      <c r="H13128" s="10"/>
    </row>
    <row r="13129">
      <c r="A13129" s="5" t="s">
        <v>13317</v>
      </c>
      <c r="B13129" s="5">
        <v>5.0</v>
      </c>
      <c r="C13129" s="5">
        <v>2.0</v>
      </c>
      <c r="D13129" s="6" t="s">
        <v>13323</v>
      </c>
      <c r="E13129" s="7"/>
      <c r="F13129" s="8">
        <v>1.0</v>
      </c>
      <c r="H13129" s="10"/>
    </row>
    <row r="13130">
      <c r="A13130" s="5" t="s">
        <v>13317</v>
      </c>
      <c r="B13130" s="5">
        <v>6.0</v>
      </c>
      <c r="C13130" s="5">
        <v>3.0</v>
      </c>
      <c r="D13130" s="6" t="s">
        <v>13324</v>
      </c>
      <c r="E13130" s="7"/>
      <c r="F13130" s="8">
        <v>0.0</v>
      </c>
      <c r="H13130" s="10"/>
    </row>
    <row r="13131">
      <c r="A13131" s="5" t="s">
        <v>13317</v>
      </c>
      <c r="B13131" s="5">
        <v>7.0</v>
      </c>
      <c r="C13131" s="5">
        <v>3.0</v>
      </c>
      <c r="D13131" s="6" t="s">
        <v>13325</v>
      </c>
      <c r="E13131" s="7"/>
      <c r="F13131" s="8">
        <v>1.0</v>
      </c>
      <c r="H13131" s="10"/>
    </row>
    <row r="13132">
      <c r="A13132" s="5" t="s">
        <v>13317</v>
      </c>
      <c r="B13132" s="5">
        <v>8.0</v>
      </c>
      <c r="C13132" s="5">
        <v>4.0</v>
      </c>
      <c r="D13132" s="6" t="s">
        <v>13326</v>
      </c>
      <c r="E13132" s="7"/>
      <c r="F13132" s="8">
        <v>0.0</v>
      </c>
      <c r="H13132" s="10"/>
    </row>
    <row r="13133">
      <c r="A13133" s="5" t="s">
        <v>13317</v>
      </c>
      <c r="B13133" s="5">
        <v>9.0</v>
      </c>
      <c r="C13133" s="5">
        <v>4.0</v>
      </c>
      <c r="D13133" s="6" t="s">
        <v>13327</v>
      </c>
      <c r="E13133" s="7"/>
      <c r="F13133" s="8">
        <v>1.0</v>
      </c>
      <c r="H13133" s="10"/>
    </row>
    <row r="13134">
      <c r="A13134" s="5" t="s">
        <v>13317</v>
      </c>
      <c r="B13134" s="5">
        <v>10.0</v>
      </c>
      <c r="C13134" s="5">
        <v>5.0</v>
      </c>
      <c r="D13134" s="6" t="s">
        <v>13328</v>
      </c>
      <c r="E13134" s="7"/>
      <c r="F13134" s="8">
        <v>0.0</v>
      </c>
      <c r="H13134" s="10"/>
    </row>
    <row r="13135">
      <c r="A13135" s="5" t="s">
        <v>13317</v>
      </c>
      <c r="B13135" s="5">
        <v>11.0</v>
      </c>
      <c r="C13135" s="5">
        <v>5.0</v>
      </c>
      <c r="D13135" s="6" t="s">
        <v>13329</v>
      </c>
      <c r="E13135" s="7"/>
      <c r="F13135" s="8">
        <v>1.0</v>
      </c>
      <c r="H13135" s="10"/>
    </row>
    <row r="13136">
      <c r="A13136" s="5" t="s">
        <v>13317</v>
      </c>
      <c r="B13136" s="5">
        <v>12.0</v>
      </c>
      <c r="C13136" s="5">
        <v>6.0</v>
      </c>
      <c r="D13136" s="6" t="s">
        <v>13330</v>
      </c>
      <c r="E13136" s="7"/>
      <c r="F13136" s="8">
        <v>0.0</v>
      </c>
      <c r="H13136" s="10"/>
    </row>
    <row r="13137">
      <c r="A13137" s="5" t="s">
        <v>13317</v>
      </c>
      <c r="B13137" s="5">
        <v>13.0</v>
      </c>
      <c r="C13137" s="5">
        <v>6.0</v>
      </c>
      <c r="D13137" s="6" t="s">
        <v>13331</v>
      </c>
      <c r="E13137" s="7"/>
      <c r="F13137" s="8">
        <v>1.0</v>
      </c>
      <c r="H13137" s="10"/>
    </row>
    <row r="13138">
      <c r="A13138" s="5" t="s">
        <v>13317</v>
      </c>
      <c r="B13138" s="5">
        <v>14.0</v>
      </c>
      <c r="C13138" s="5">
        <v>7.0</v>
      </c>
      <c r="D13138" s="6" t="s">
        <v>13332</v>
      </c>
      <c r="E13138" s="7"/>
      <c r="F13138" s="8">
        <v>0.0</v>
      </c>
      <c r="H13138" s="10"/>
    </row>
    <row r="13139">
      <c r="A13139" s="5" t="s">
        <v>13317</v>
      </c>
      <c r="B13139" s="5">
        <v>15.0</v>
      </c>
      <c r="C13139" s="5">
        <v>7.0</v>
      </c>
      <c r="D13139" s="6" t="s">
        <v>13333</v>
      </c>
      <c r="E13139" s="7"/>
      <c r="F13139" s="8">
        <v>1.0</v>
      </c>
      <c r="H13139" s="10"/>
    </row>
    <row r="13140">
      <c r="A13140" s="5" t="s">
        <v>13317</v>
      </c>
      <c r="B13140" s="5">
        <v>16.0</v>
      </c>
      <c r="C13140" s="5">
        <v>8.0</v>
      </c>
      <c r="D13140" s="6" t="s">
        <v>13334</v>
      </c>
      <c r="E13140" s="7"/>
      <c r="F13140" s="8">
        <v>0.0</v>
      </c>
      <c r="H13140" s="10"/>
    </row>
    <row r="13141">
      <c r="A13141" s="5" t="s">
        <v>13317</v>
      </c>
      <c r="B13141" s="5">
        <v>17.0</v>
      </c>
      <c r="C13141" s="5">
        <v>8.0</v>
      </c>
      <c r="D13141" s="6" t="s">
        <v>13335</v>
      </c>
      <c r="E13141" s="7"/>
      <c r="F13141" s="8">
        <v>1.0</v>
      </c>
      <c r="H13141" s="10"/>
    </row>
    <row r="13142">
      <c r="A13142" s="5" t="s">
        <v>13317</v>
      </c>
      <c r="B13142" s="5">
        <v>18.0</v>
      </c>
      <c r="C13142" s="5">
        <v>9.0</v>
      </c>
      <c r="D13142" s="6" t="s">
        <v>13336</v>
      </c>
      <c r="E13142" s="7"/>
      <c r="F13142" s="8">
        <v>0.0</v>
      </c>
      <c r="H13142" s="10"/>
    </row>
    <row r="13143">
      <c r="A13143" s="5" t="s">
        <v>13317</v>
      </c>
      <c r="B13143" s="5">
        <v>19.0</v>
      </c>
      <c r="C13143" s="5">
        <v>9.0</v>
      </c>
      <c r="D13143" s="6" t="s">
        <v>13337</v>
      </c>
      <c r="E13143" s="7"/>
      <c r="F13143" s="8">
        <v>1.0</v>
      </c>
      <c r="H13143" s="10"/>
    </row>
    <row r="13144">
      <c r="A13144" s="5" t="s">
        <v>13338</v>
      </c>
      <c r="B13144" s="5">
        <v>0.0</v>
      </c>
      <c r="C13144" s="5">
        <v>0.0</v>
      </c>
      <c r="D13144" s="6" t="s">
        <v>13339</v>
      </c>
      <c r="E13144" s="7"/>
      <c r="F13144" s="8">
        <v>0.0</v>
      </c>
      <c r="H13144" s="10"/>
    </row>
    <row r="13145">
      <c r="A13145" s="5" t="s">
        <v>13338</v>
      </c>
      <c r="B13145" s="5">
        <v>1.0</v>
      </c>
      <c r="C13145" s="5">
        <v>0.0</v>
      </c>
      <c r="D13145" s="6" t="s">
        <v>13340</v>
      </c>
      <c r="E13145" s="7"/>
      <c r="F13145" s="8">
        <v>1.0</v>
      </c>
      <c r="H13145" s="10"/>
    </row>
    <row r="13146">
      <c r="A13146" s="5" t="s">
        <v>13338</v>
      </c>
      <c r="B13146" s="5">
        <v>2.0</v>
      </c>
      <c r="C13146" s="5">
        <v>1.0</v>
      </c>
      <c r="D13146" s="6" t="s">
        <v>13341</v>
      </c>
      <c r="E13146" s="7"/>
      <c r="F13146" s="8">
        <v>0.0</v>
      </c>
      <c r="H13146" s="10"/>
    </row>
    <row r="13147">
      <c r="A13147" s="5" t="s">
        <v>13338</v>
      </c>
      <c r="B13147" s="5">
        <v>3.0</v>
      </c>
      <c r="C13147" s="5">
        <v>1.0</v>
      </c>
      <c r="D13147" s="6" t="s">
        <v>13342</v>
      </c>
      <c r="E13147" s="7"/>
      <c r="F13147" s="8">
        <v>1.0</v>
      </c>
      <c r="H13147" s="10"/>
    </row>
    <row r="13148">
      <c r="A13148" s="5" t="s">
        <v>13338</v>
      </c>
      <c r="B13148" s="5">
        <v>4.0</v>
      </c>
      <c r="C13148" s="5">
        <v>2.0</v>
      </c>
      <c r="D13148" s="6" t="s">
        <v>13343</v>
      </c>
      <c r="E13148" s="7"/>
      <c r="F13148" s="8">
        <v>0.0</v>
      </c>
      <c r="H13148" s="10"/>
    </row>
    <row r="13149">
      <c r="A13149" s="5" t="s">
        <v>13338</v>
      </c>
      <c r="B13149" s="5">
        <v>5.0</v>
      </c>
      <c r="C13149" s="5">
        <v>2.0</v>
      </c>
      <c r="D13149" s="6" t="s">
        <v>13344</v>
      </c>
      <c r="E13149" s="7"/>
      <c r="F13149" s="8">
        <v>1.0</v>
      </c>
      <c r="H13149" s="10"/>
    </row>
    <row r="13150">
      <c r="A13150" s="5" t="s">
        <v>13338</v>
      </c>
      <c r="B13150" s="5">
        <v>6.0</v>
      </c>
      <c r="C13150" s="5">
        <v>3.0</v>
      </c>
      <c r="D13150" s="6" t="s">
        <v>13345</v>
      </c>
      <c r="E13150" s="7"/>
      <c r="F13150" s="8">
        <v>0.0</v>
      </c>
      <c r="H13150" s="10"/>
    </row>
    <row r="13151">
      <c r="A13151" s="5" t="s">
        <v>13338</v>
      </c>
      <c r="B13151" s="5">
        <v>7.0</v>
      </c>
      <c r="C13151" s="5">
        <v>3.0</v>
      </c>
      <c r="D13151" s="6" t="s">
        <v>13346</v>
      </c>
      <c r="E13151" s="7"/>
      <c r="F13151" s="8">
        <v>1.0</v>
      </c>
      <c r="H13151" s="10"/>
    </row>
    <row r="13152">
      <c r="A13152" s="5" t="s">
        <v>13338</v>
      </c>
      <c r="B13152" s="5">
        <v>8.0</v>
      </c>
      <c r="C13152" s="5">
        <v>4.0</v>
      </c>
      <c r="D13152" s="6" t="s">
        <v>13347</v>
      </c>
      <c r="E13152" s="7"/>
      <c r="F13152" s="8">
        <v>0.0</v>
      </c>
      <c r="H13152" s="10"/>
    </row>
    <row r="13153">
      <c r="A13153" s="5" t="s">
        <v>13338</v>
      </c>
      <c r="B13153" s="5">
        <v>9.0</v>
      </c>
      <c r="C13153" s="5">
        <v>4.0</v>
      </c>
      <c r="D13153" s="6" t="s">
        <v>13348</v>
      </c>
      <c r="E13153" s="7"/>
      <c r="F13153" s="8">
        <v>1.0</v>
      </c>
      <c r="H13153" s="10"/>
    </row>
    <row r="13154">
      <c r="A13154" s="5" t="s">
        <v>13338</v>
      </c>
      <c r="B13154" s="5">
        <v>10.0</v>
      </c>
      <c r="C13154" s="5">
        <v>5.0</v>
      </c>
      <c r="D13154" s="6" t="s">
        <v>13349</v>
      </c>
      <c r="E13154" s="7"/>
      <c r="F13154" s="8">
        <v>0.0</v>
      </c>
      <c r="H13154" s="10"/>
    </row>
    <row r="13155">
      <c r="A13155" s="5" t="s">
        <v>13338</v>
      </c>
      <c r="B13155" s="5">
        <v>11.0</v>
      </c>
      <c r="C13155" s="5">
        <v>5.0</v>
      </c>
      <c r="D13155" s="6" t="s">
        <v>13350</v>
      </c>
      <c r="E13155" s="7"/>
      <c r="F13155" s="8">
        <v>1.0</v>
      </c>
      <c r="H13155" s="10"/>
    </row>
    <row r="13156">
      <c r="A13156" s="5" t="s">
        <v>13338</v>
      </c>
      <c r="B13156" s="5">
        <v>12.0</v>
      </c>
      <c r="C13156" s="5">
        <v>6.0</v>
      </c>
      <c r="D13156" s="6" t="s">
        <v>13351</v>
      </c>
      <c r="E13156" s="7"/>
      <c r="F13156" s="8">
        <v>0.0</v>
      </c>
      <c r="H13156" s="10"/>
    </row>
    <row r="13157">
      <c r="A13157" s="5" t="s">
        <v>13338</v>
      </c>
      <c r="B13157" s="5">
        <v>13.0</v>
      </c>
      <c r="C13157" s="5">
        <v>6.0</v>
      </c>
      <c r="D13157" s="6" t="s">
        <v>13352</v>
      </c>
      <c r="E13157" s="7"/>
      <c r="F13157" s="8">
        <v>1.0</v>
      </c>
      <c r="H13157" s="10"/>
    </row>
    <row r="13158">
      <c r="A13158" s="5" t="s">
        <v>13338</v>
      </c>
      <c r="B13158" s="5">
        <v>14.0</v>
      </c>
      <c r="C13158" s="5">
        <v>7.0</v>
      </c>
      <c r="D13158" s="6" t="s">
        <v>13353</v>
      </c>
      <c r="E13158" s="7"/>
      <c r="F13158" s="8">
        <v>0.0</v>
      </c>
      <c r="H13158" s="10"/>
    </row>
    <row r="13159">
      <c r="A13159" s="5" t="s">
        <v>13338</v>
      </c>
      <c r="B13159" s="5">
        <v>15.0</v>
      </c>
      <c r="C13159" s="5">
        <v>7.0</v>
      </c>
      <c r="D13159" s="6" t="s">
        <v>13354</v>
      </c>
      <c r="E13159" s="7"/>
      <c r="F13159" s="8">
        <v>1.0</v>
      </c>
      <c r="H13159" s="10"/>
    </row>
    <row r="13160">
      <c r="A13160" s="5" t="s">
        <v>13338</v>
      </c>
      <c r="B13160" s="5">
        <v>16.0</v>
      </c>
      <c r="C13160" s="5">
        <v>8.0</v>
      </c>
      <c r="D13160" s="6" t="s">
        <v>13355</v>
      </c>
      <c r="E13160" s="7"/>
      <c r="F13160" s="8">
        <v>0.0</v>
      </c>
      <c r="H13160" s="10"/>
    </row>
    <row r="13161">
      <c r="A13161" s="5" t="s">
        <v>13338</v>
      </c>
      <c r="B13161" s="5">
        <v>17.0</v>
      </c>
      <c r="C13161" s="5">
        <v>8.0</v>
      </c>
      <c r="D13161" s="6" t="s">
        <v>13356</v>
      </c>
      <c r="E13161" s="7"/>
      <c r="F13161" s="8">
        <v>1.0</v>
      </c>
      <c r="H13161" s="10"/>
    </row>
    <row r="13162">
      <c r="A13162" s="5" t="s">
        <v>13338</v>
      </c>
      <c r="B13162" s="5">
        <v>18.0</v>
      </c>
      <c r="C13162" s="5">
        <v>9.0</v>
      </c>
      <c r="D13162" s="6" t="s">
        <v>13357</v>
      </c>
      <c r="E13162" s="7"/>
      <c r="F13162" s="8">
        <v>0.0</v>
      </c>
      <c r="H13162" s="10"/>
    </row>
    <row r="13163">
      <c r="A13163" s="5" t="s">
        <v>13338</v>
      </c>
      <c r="B13163" s="5">
        <v>19.0</v>
      </c>
      <c r="C13163" s="5">
        <v>9.0</v>
      </c>
      <c r="D13163" s="6" t="s">
        <v>13358</v>
      </c>
      <c r="E13163" s="7"/>
      <c r="F13163" s="8">
        <v>1.0</v>
      </c>
      <c r="H13163" s="10"/>
    </row>
    <row r="13164">
      <c r="A13164" s="5" t="s">
        <v>13338</v>
      </c>
      <c r="B13164" s="5">
        <v>20.0</v>
      </c>
      <c r="C13164" s="5">
        <v>10.0</v>
      </c>
      <c r="D13164" s="6" t="s">
        <v>13359</v>
      </c>
      <c r="E13164" s="7"/>
      <c r="F13164" s="8">
        <v>0.0</v>
      </c>
      <c r="H13164" s="10"/>
    </row>
    <row r="13165">
      <c r="A13165" s="5" t="s">
        <v>13338</v>
      </c>
      <c r="B13165" s="5">
        <v>21.0</v>
      </c>
      <c r="C13165" s="5">
        <v>10.0</v>
      </c>
      <c r="D13165" s="6" t="s">
        <v>13360</v>
      </c>
      <c r="E13165" s="7"/>
      <c r="F13165" s="8">
        <v>1.0</v>
      </c>
      <c r="H13165" s="10"/>
    </row>
    <row r="13166">
      <c r="A13166" s="5" t="s">
        <v>13361</v>
      </c>
      <c r="B13166" s="5">
        <v>0.0</v>
      </c>
      <c r="C13166" s="5">
        <v>0.0</v>
      </c>
      <c r="D13166" s="6" t="s">
        <v>1605</v>
      </c>
      <c r="E13166" s="7"/>
      <c r="F13166" s="8">
        <v>0.0</v>
      </c>
      <c r="H13166" s="10"/>
    </row>
    <row r="13167">
      <c r="A13167" s="5" t="s">
        <v>13361</v>
      </c>
      <c r="B13167" s="5">
        <v>1.0</v>
      </c>
      <c r="C13167" s="5">
        <v>0.0</v>
      </c>
      <c r="D13167" s="6" t="s">
        <v>13362</v>
      </c>
      <c r="E13167" s="7"/>
      <c r="F13167" s="8">
        <v>1.0</v>
      </c>
      <c r="H13167" s="10"/>
    </row>
    <row r="13168">
      <c r="A13168" s="5" t="s">
        <v>13361</v>
      </c>
      <c r="B13168" s="5">
        <v>2.0</v>
      </c>
      <c r="C13168" s="5">
        <v>1.0</v>
      </c>
      <c r="D13168" s="6" t="s">
        <v>13363</v>
      </c>
      <c r="E13168" s="7"/>
      <c r="F13168" s="8">
        <v>0.0</v>
      </c>
      <c r="H13168" s="10"/>
    </row>
    <row r="13169">
      <c r="A13169" s="5" t="s">
        <v>13361</v>
      </c>
      <c r="B13169" s="5">
        <v>3.0</v>
      </c>
      <c r="C13169" s="5">
        <v>1.0</v>
      </c>
      <c r="D13169" s="6" t="s">
        <v>13364</v>
      </c>
      <c r="E13169" s="7"/>
      <c r="F13169" s="8">
        <v>1.0</v>
      </c>
      <c r="H13169" s="10"/>
    </row>
    <row r="13170">
      <c r="A13170" s="5" t="s">
        <v>13361</v>
      </c>
      <c r="B13170" s="5">
        <v>4.0</v>
      </c>
      <c r="C13170" s="5">
        <v>2.0</v>
      </c>
      <c r="D13170" s="6" t="s">
        <v>13365</v>
      </c>
      <c r="E13170" s="7"/>
      <c r="F13170" s="8">
        <v>0.0</v>
      </c>
      <c r="H13170" s="10"/>
    </row>
    <row r="13171">
      <c r="A13171" s="5" t="s">
        <v>13361</v>
      </c>
      <c r="B13171" s="5">
        <v>5.0</v>
      </c>
      <c r="C13171" s="5">
        <v>2.0</v>
      </c>
      <c r="D13171" s="6" t="s">
        <v>13366</v>
      </c>
      <c r="E13171" s="7"/>
      <c r="F13171" s="8">
        <v>1.0</v>
      </c>
      <c r="H13171" s="10"/>
    </row>
    <row r="13172">
      <c r="A13172" s="5" t="s">
        <v>13361</v>
      </c>
      <c r="B13172" s="5">
        <v>6.0</v>
      </c>
      <c r="C13172" s="5">
        <v>3.0</v>
      </c>
      <c r="D13172" s="6" t="s">
        <v>13367</v>
      </c>
      <c r="E13172" s="7"/>
      <c r="F13172" s="8">
        <v>0.0</v>
      </c>
      <c r="H13172" s="10"/>
    </row>
    <row r="13173">
      <c r="A13173" s="5" t="s">
        <v>13361</v>
      </c>
      <c r="B13173" s="5">
        <v>7.0</v>
      </c>
      <c r="C13173" s="5">
        <v>3.0</v>
      </c>
      <c r="D13173" s="6" t="s">
        <v>13368</v>
      </c>
      <c r="E13173" s="7"/>
      <c r="F13173" s="8">
        <v>1.0</v>
      </c>
      <c r="H13173" s="10"/>
    </row>
    <row r="13174">
      <c r="A13174" s="5" t="s">
        <v>13361</v>
      </c>
      <c r="B13174" s="5">
        <v>8.0</v>
      </c>
      <c r="C13174" s="5">
        <v>4.0</v>
      </c>
      <c r="D13174" s="6" t="s">
        <v>13369</v>
      </c>
      <c r="E13174" s="7"/>
      <c r="F13174" s="8">
        <v>0.0</v>
      </c>
      <c r="H13174" s="10"/>
    </row>
    <row r="13175">
      <c r="A13175" s="5" t="s">
        <v>13361</v>
      </c>
      <c r="B13175" s="5">
        <v>9.0</v>
      </c>
      <c r="C13175" s="5">
        <v>4.0</v>
      </c>
      <c r="D13175" s="6" t="s">
        <v>13370</v>
      </c>
      <c r="E13175" s="7"/>
      <c r="F13175" s="8">
        <v>1.0</v>
      </c>
      <c r="H13175" s="10"/>
    </row>
    <row r="13176">
      <c r="A13176" s="5" t="s">
        <v>13361</v>
      </c>
      <c r="B13176" s="5">
        <v>10.0</v>
      </c>
      <c r="C13176" s="5">
        <v>5.0</v>
      </c>
      <c r="D13176" s="6" t="s">
        <v>13371</v>
      </c>
      <c r="E13176" s="7"/>
      <c r="F13176" s="8">
        <v>0.0</v>
      </c>
      <c r="H13176" s="10"/>
    </row>
    <row r="13177">
      <c r="A13177" s="5" t="s">
        <v>13361</v>
      </c>
      <c r="B13177" s="5">
        <v>11.0</v>
      </c>
      <c r="C13177" s="5">
        <v>5.0</v>
      </c>
      <c r="D13177" s="6" t="s">
        <v>13372</v>
      </c>
      <c r="E13177" s="7"/>
      <c r="F13177" s="8">
        <v>1.0</v>
      </c>
      <c r="H13177" s="10"/>
    </row>
    <row r="13178">
      <c r="A13178" s="5" t="s">
        <v>13361</v>
      </c>
      <c r="B13178" s="5">
        <v>12.0</v>
      </c>
      <c r="C13178" s="5">
        <v>6.0</v>
      </c>
      <c r="D13178" s="6" t="s">
        <v>13373</v>
      </c>
      <c r="E13178" s="7"/>
      <c r="F13178" s="8">
        <v>0.0</v>
      </c>
      <c r="H13178" s="10"/>
    </row>
    <row r="13179">
      <c r="A13179" s="5" t="s">
        <v>13361</v>
      </c>
      <c r="B13179" s="5">
        <v>13.0</v>
      </c>
      <c r="C13179" s="5">
        <v>6.0</v>
      </c>
      <c r="D13179" s="6" t="s">
        <v>13374</v>
      </c>
      <c r="E13179" s="7"/>
      <c r="F13179" s="8">
        <v>1.0</v>
      </c>
      <c r="H13179" s="10"/>
    </row>
    <row r="13180">
      <c r="A13180" s="5" t="s">
        <v>13361</v>
      </c>
      <c r="B13180" s="5">
        <v>14.0</v>
      </c>
      <c r="C13180" s="5">
        <v>7.0</v>
      </c>
      <c r="D13180" s="6" t="s">
        <v>13375</v>
      </c>
      <c r="E13180" s="7"/>
      <c r="F13180" s="8">
        <v>0.0</v>
      </c>
      <c r="H13180" s="10"/>
    </row>
    <row r="13181">
      <c r="A13181" s="5" t="s">
        <v>13361</v>
      </c>
      <c r="B13181" s="5">
        <v>15.0</v>
      </c>
      <c r="C13181" s="5">
        <v>7.0</v>
      </c>
      <c r="D13181" s="6" t="s">
        <v>13376</v>
      </c>
      <c r="E13181" s="7"/>
      <c r="F13181" s="8">
        <v>1.0</v>
      </c>
      <c r="H13181" s="10"/>
    </row>
    <row r="13182">
      <c r="A13182" s="5" t="s">
        <v>13361</v>
      </c>
      <c r="B13182" s="5">
        <v>16.0</v>
      </c>
      <c r="C13182" s="5">
        <v>8.0</v>
      </c>
      <c r="D13182" s="6" t="s">
        <v>13377</v>
      </c>
      <c r="E13182" s="7"/>
      <c r="F13182" s="8">
        <v>0.0</v>
      </c>
      <c r="H13182" s="10"/>
    </row>
    <row r="13183">
      <c r="A13183" s="5" t="s">
        <v>13361</v>
      </c>
      <c r="B13183" s="5">
        <v>17.0</v>
      </c>
      <c r="C13183" s="5">
        <v>8.0</v>
      </c>
      <c r="D13183" s="6" t="s">
        <v>13378</v>
      </c>
      <c r="E13183" s="7"/>
      <c r="F13183" s="8">
        <v>1.0</v>
      </c>
      <c r="H13183" s="10"/>
    </row>
    <row r="13184">
      <c r="A13184" s="5" t="s">
        <v>13361</v>
      </c>
      <c r="B13184" s="5">
        <v>18.0</v>
      </c>
      <c r="C13184" s="5">
        <v>9.0</v>
      </c>
      <c r="D13184" s="6" t="s">
        <v>13379</v>
      </c>
      <c r="E13184" s="7"/>
      <c r="F13184" s="8">
        <v>0.0</v>
      </c>
      <c r="H13184" s="10"/>
    </row>
    <row r="13185">
      <c r="A13185" s="5" t="s">
        <v>13361</v>
      </c>
      <c r="B13185" s="5">
        <v>19.0</v>
      </c>
      <c r="C13185" s="5">
        <v>9.0</v>
      </c>
      <c r="D13185" s="6" t="s">
        <v>13380</v>
      </c>
      <c r="E13185" s="7"/>
      <c r="F13185" s="8">
        <v>1.0</v>
      </c>
      <c r="H13185" s="10"/>
    </row>
    <row r="13186">
      <c r="A13186" s="5" t="s">
        <v>13361</v>
      </c>
      <c r="B13186" s="5">
        <v>20.0</v>
      </c>
      <c r="C13186" s="5">
        <v>10.0</v>
      </c>
      <c r="D13186" s="6" t="s">
        <v>13381</v>
      </c>
      <c r="E13186" s="7"/>
      <c r="F13186" s="8">
        <v>0.0</v>
      </c>
      <c r="H13186" s="10"/>
    </row>
    <row r="13187">
      <c r="A13187" s="5" t="s">
        <v>13382</v>
      </c>
      <c r="B13187" s="5">
        <v>0.0</v>
      </c>
      <c r="C13187" s="5">
        <v>0.0</v>
      </c>
      <c r="D13187" s="6" t="s">
        <v>13383</v>
      </c>
      <c r="E13187" s="7"/>
      <c r="F13187" s="8">
        <v>0.0</v>
      </c>
      <c r="H13187" s="10"/>
    </row>
    <row r="13188">
      <c r="A13188" s="5" t="s">
        <v>13382</v>
      </c>
      <c r="B13188" s="5">
        <v>1.0</v>
      </c>
      <c r="C13188" s="5">
        <v>0.0</v>
      </c>
      <c r="D13188" s="6" t="s">
        <v>13384</v>
      </c>
      <c r="E13188" s="7"/>
      <c r="F13188" s="8">
        <v>1.0</v>
      </c>
      <c r="H13188" s="10"/>
    </row>
    <row r="13189">
      <c r="A13189" s="5" t="s">
        <v>13382</v>
      </c>
      <c r="B13189" s="5">
        <v>2.0</v>
      </c>
      <c r="C13189" s="5">
        <v>1.0</v>
      </c>
      <c r="D13189" s="6" t="s">
        <v>13385</v>
      </c>
      <c r="E13189" s="7"/>
      <c r="F13189" s="8">
        <v>0.0</v>
      </c>
      <c r="H13189" s="10"/>
    </row>
    <row r="13190">
      <c r="A13190" s="5" t="s">
        <v>13382</v>
      </c>
      <c r="B13190" s="5">
        <v>3.0</v>
      </c>
      <c r="C13190" s="5">
        <v>1.0</v>
      </c>
      <c r="D13190" s="6" t="s">
        <v>13386</v>
      </c>
      <c r="E13190" s="7"/>
      <c r="F13190" s="8">
        <v>1.0</v>
      </c>
      <c r="H13190" s="10"/>
    </row>
    <row r="13191">
      <c r="A13191" s="5" t="s">
        <v>13382</v>
      </c>
      <c r="B13191" s="5">
        <v>4.0</v>
      </c>
      <c r="C13191" s="5">
        <v>2.0</v>
      </c>
      <c r="D13191" s="6" t="s">
        <v>561</v>
      </c>
      <c r="E13191" s="7"/>
      <c r="F13191" s="8">
        <v>0.0</v>
      </c>
      <c r="H13191" s="10"/>
    </row>
    <row r="13192">
      <c r="A13192" s="5" t="s">
        <v>13382</v>
      </c>
      <c r="B13192" s="5">
        <v>5.0</v>
      </c>
      <c r="C13192" s="5">
        <v>2.0</v>
      </c>
      <c r="D13192" s="6" t="s">
        <v>13387</v>
      </c>
      <c r="E13192" s="7"/>
      <c r="F13192" s="8">
        <v>1.0</v>
      </c>
      <c r="H13192" s="10"/>
    </row>
    <row r="13193">
      <c r="A13193" s="5" t="s">
        <v>13382</v>
      </c>
      <c r="B13193" s="5">
        <v>6.0</v>
      </c>
      <c r="C13193" s="5">
        <v>3.0</v>
      </c>
      <c r="D13193" s="6" t="s">
        <v>13388</v>
      </c>
      <c r="E13193" s="7"/>
      <c r="F13193" s="8">
        <v>0.0</v>
      </c>
      <c r="H13193" s="10"/>
    </row>
    <row r="13194">
      <c r="A13194" s="5" t="s">
        <v>13382</v>
      </c>
      <c r="B13194" s="5">
        <v>7.0</v>
      </c>
      <c r="C13194" s="5">
        <v>3.0</v>
      </c>
      <c r="D13194" s="6" t="s">
        <v>13389</v>
      </c>
      <c r="E13194" s="7"/>
      <c r="F13194" s="8">
        <v>1.0</v>
      </c>
      <c r="H13194" s="10"/>
    </row>
    <row r="13195">
      <c r="A13195" s="5" t="s">
        <v>13382</v>
      </c>
      <c r="B13195" s="5">
        <v>8.0</v>
      </c>
      <c r="C13195" s="5">
        <v>4.0</v>
      </c>
      <c r="D13195" s="6" t="s">
        <v>13390</v>
      </c>
      <c r="E13195" s="7"/>
      <c r="F13195" s="8">
        <v>0.0</v>
      </c>
      <c r="H13195" s="10"/>
    </row>
    <row r="13196">
      <c r="A13196" s="5" t="s">
        <v>13382</v>
      </c>
      <c r="B13196" s="5">
        <v>9.0</v>
      </c>
      <c r="C13196" s="5">
        <v>4.0</v>
      </c>
      <c r="D13196" s="6" t="s">
        <v>13391</v>
      </c>
      <c r="E13196" s="7"/>
      <c r="F13196" s="8">
        <v>1.0</v>
      </c>
      <c r="H13196" s="10"/>
    </row>
    <row r="13197">
      <c r="A13197" s="5" t="s">
        <v>13382</v>
      </c>
      <c r="B13197" s="5">
        <v>10.0</v>
      </c>
      <c r="C13197" s="5">
        <v>5.0</v>
      </c>
      <c r="D13197" s="6" t="s">
        <v>13392</v>
      </c>
      <c r="E13197" s="7"/>
      <c r="F13197" s="8">
        <v>0.0</v>
      </c>
      <c r="H13197" s="10"/>
    </row>
    <row r="13198">
      <c r="A13198" s="5" t="s">
        <v>13382</v>
      </c>
      <c r="B13198" s="5">
        <v>11.0</v>
      </c>
      <c r="C13198" s="5">
        <v>5.0</v>
      </c>
      <c r="D13198" s="6" t="s">
        <v>13393</v>
      </c>
      <c r="E13198" s="7"/>
      <c r="F13198" s="8">
        <v>1.0</v>
      </c>
      <c r="H13198" s="10"/>
    </row>
    <row r="13199">
      <c r="A13199" s="5" t="s">
        <v>13382</v>
      </c>
      <c r="B13199" s="5">
        <v>12.0</v>
      </c>
      <c r="C13199" s="5">
        <v>6.0</v>
      </c>
      <c r="D13199" s="6" t="s">
        <v>13394</v>
      </c>
      <c r="E13199" s="7"/>
      <c r="F13199" s="8">
        <v>0.0</v>
      </c>
      <c r="H13199" s="10"/>
    </row>
    <row r="13200">
      <c r="A13200" s="5" t="s">
        <v>13382</v>
      </c>
      <c r="B13200" s="5">
        <v>13.0</v>
      </c>
      <c r="C13200" s="5">
        <v>6.0</v>
      </c>
      <c r="D13200" s="6" t="s">
        <v>13395</v>
      </c>
      <c r="E13200" s="7"/>
      <c r="F13200" s="8">
        <v>1.0</v>
      </c>
      <c r="H13200" s="10"/>
    </row>
    <row r="13201">
      <c r="A13201" s="5" t="s">
        <v>13382</v>
      </c>
      <c r="B13201" s="5">
        <v>14.0</v>
      </c>
      <c r="C13201" s="5">
        <v>7.0</v>
      </c>
      <c r="D13201" s="6" t="s">
        <v>13396</v>
      </c>
      <c r="E13201" s="7"/>
      <c r="F13201" s="8">
        <v>0.0</v>
      </c>
      <c r="H13201" s="10"/>
    </row>
    <row r="13202">
      <c r="A13202" s="5" t="s">
        <v>13382</v>
      </c>
      <c r="B13202" s="5">
        <v>15.0</v>
      </c>
      <c r="C13202" s="5">
        <v>7.0</v>
      </c>
      <c r="D13202" s="6" t="s">
        <v>13397</v>
      </c>
      <c r="E13202" s="7"/>
      <c r="F13202" s="8">
        <v>1.0</v>
      </c>
      <c r="H13202" s="10"/>
    </row>
    <row r="13203">
      <c r="A13203" s="5" t="s">
        <v>13382</v>
      </c>
      <c r="B13203" s="5">
        <v>16.0</v>
      </c>
      <c r="C13203" s="5">
        <v>8.0</v>
      </c>
      <c r="D13203" s="6" t="s">
        <v>13398</v>
      </c>
      <c r="E13203" s="7"/>
      <c r="F13203" s="8">
        <v>0.0</v>
      </c>
      <c r="H13203" s="10"/>
    </row>
    <row r="13204">
      <c r="A13204" s="5" t="s">
        <v>13382</v>
      </c>
      <c r="B13204" s="5">
        <v>17.0</v>
      </c>
      <c r="C13204" s="5">
        <v>8.0</v>
      </c>
      <c r="D13204" s="6" t="s">
        <v>13399</v>
      </c>
      <c r="E13204" s="7"/>
      <c r="F13204" s="8">
        <v>1.0</v>
      </c>
      <c r="H13204" s="10"/>
    </row>
    <row r="13205">
      <c r="A13205" s="5" t="s">
        <v>13382</v>
      </c>
      <c r="B13205" s="5">
        <v>18.0</v>
      </c>
      <c r="C13205" s="5">
        <v>9.0</v>
      </c>
      <c r="D13205" s="6" t="s">
        <v>13400</v>
      </c>
      <c r="E13205" s="7"/>
      <c r="F13205" s="8">
        <v>0.0</v>
      </c>
      <c r="H13205" s="10"/>
    </row>
    <row r="13206">
      <c r="A13206" s="5" t="s">
        <v>13382</v>
      </c>
      <c r="B13206" s="5">
        <v>19.0</v>
      </c>
      <c r="C13206" s="5">
        <v>9.0</v>
      </c>
      <c r="D13206" s="6" t="s">
        <v>13401</v>
      </c>
      <c r="E13206" s="7"/>
      <c r="F13206" s="8">
        <v>1.0</v>
      </c>
      <c r="H13206" s="10"/>
    </row>
    <row r="13207">
      <c r="A13207" s="5" t="s">
        <v>13402</v>
      </c>
      <c r="B13207" s="5">
        <v>0.0</v>
      </c>
      <c r="C13207" s="5">
        <v>0.0</v>
      </c>
      <c r="D13207" s="6" t="s">
        <v>13403</v>
      </c>
      <c r="E13207" s="7"/>
      <c r="F13207" s="8">
        <v>0.0</v>
      </c>
      <c r="H13207" s="10"/>
    </row>
    <row r="13208">
      <c r="A13208" s="5" t="s">
        <v>13402</v>
      </c>
      <c r="B13208" s="5">
        <v>1.0</v>
      </c>
      <c r="C13208" s="5">
        <v>0.0</v>
      </c>
      <c r="D13208" s="6" t="s">
        <v>13404</v>
      </c>
      <c r="E13208" s="7"/>
      <c r="F13208" s="8">
        <v>1.0</v>
      </c>
      <c r="H13208" s="10"/>
    </row>
    <row r="13209">
      <c r="A13209" s="5" t="s">
        <v>13402</v>
      </c>
      <c r="B13209" s="5">
        <v>2.0</v>
      </c>
      <c r="C13209" s="5">
        <v>1.0</v>
      </c>
      <c r="D13209" s="6" t="s">
        <v>13405</v>
      </c>
      <c r="E13209" s="7"/>
      <c r="F13209" s="8">
        <v>0.0</v>
      </c>
      <c r="H13209" s="10"/>
    </row>
    <row r="13210">
      <c r="A13210" s="5" t="s">
        <v>13402</v>
      </c>
      <c r="B13210" s="5">
        <v>3.0</v>
      </c>
      <c r="C13210" s="5">
        <v>1.0</v>
      </c>
      <c r="D13210" s="6" t="s">
        <v>13406</v>
      </c>
      <c r="E13210" s="7"/>
      <c r="F13210" s="8">
        <v>1.0</v>
      </c>
      <c r="H13210" s="10"/>
    </row>
    <row r="13211">
      <c r="A13211" s="5" t="s">
        <v>13402</v>
      </c>
      <c r="B13211" s="5">
        <v>4.0</v>
      </c>
      <c r="C13211" s="5">
        <v>2.0</v>
      </c>
      <c r="D13211" s="6" t="s">
        <v>13407</v>
      </c>
      <c r="E13211" s="7"/>
      <c r="F13211" s="8">
        <v>0.0</v>
      </c>
      <c r="H13211" s="10"/>
    </row>
    <row r="13212">
      <c r="A13212" s="5" t="s">
        <v>13402</v>
      </c>
      <c r="B13212" s="5">
        <v>5.0</v>
      </c>
      <c r="C13212" s="5">
        <v>2.0</v>
      </c>
      <c r="D13212" s="6" t="s">
        <v>13408</v>
      </c>
      <c r="E13212" s="7"/>
      <c r="F13212" s="8">
        <v>1.0</v>
      </c>
      <c r="H13212" s="10"/>
    </row>
    <row r="13213">
      <c r="A13213" s="5" t="s">
        <v>13402</v>
      </c>
      <c r="B13213" s="5">
        <v>6.0</v>
      </c>
      <c r="C13213" s="5">
        <v>3.0</v>
      </c>
      <c r="D13213" s="6" t="s">
        <v>13409</v>
      </c>
      <c r="E13213" s="7"/>
      <c r="F13213" s="8">
        <v>0.0</v>
      </c>
      <c r="H13213" s="10"/>
    </row>
    <row r="13214">
      <c r="A13214" s="5" t="s">
        <v>13402</v>
      </c>
      <c r="B13214" s="5">
        <v>7.0</v>
      </c>
      <c r="C13214" s="5">
        <v>3.0</v>
      </c>
      <c r="D13214" s="6" t="s">
        <v>13410</v>
      </c>
      <c r="E13214" s="7"/>
      <c r="F13214" s="8">
        <v>1.0</v>
      </c>
      <c r="H13214" s="10"/>
    </row>
    <row r="13215">
      <c r="A13215" s="5" t="s">
        <v>13402</v>
      </c>
      <c r="B13215" s="5">
        <v>8.0</v>
      </c>
      <c r="C13215" s="5">
        <v>4.0</v>
      </c>
      <c r="D13215" s="6" t="s">
        <v>13411</v>
      </c>
      <c r="E13215" s="7"/>
      <c r="F13215" s="8">
        <v>0.0</v>
      </c>
      <c r="H13215" s="10"/>
    </row>
    <row r="13216">
      <c r="A13216" s="5" t="s">
        <v>13402</v>
      </c>
      <c r="B13216" s="5">
        <v>9.0</v>
      </c>
      <c r="C13216" s="5">
        <v>4.0</v>
      </c>
      <c r="D13216" s="6" t="s">
        <v>13412</v>
      </c>
      <c r="E13216" s="7"/>
      <c r="F13216" s="8">
        <v>1.0</v>
      </c>
      <c r="H13216" s="10"/>
    </row>
    <row r="13217">
      <c r="A13217" s="5" t="s">
        <v>13402</v>
      </c>
      <c r="B13217" s="5">
        <v>10.0</v>
      </c>
      <c r="C13217" s="5">
        <v>5.0</v>
      </c>
      <c r="D13217" s="6" t="s">
        <v>13413</v>
      </c>
      <c r="E13217" s="7"/>
      <c r="F13217" s="8">
        <v>0.0</v>
      </c>
      <c r="H13217" s="10"/>
    </row>
    <row r="13218">
      <c r="A13218" s="5" t="s">
        <v>13402</v>
      </c>
      <c r="B13218" s="5">
        <v>11.0</v>
      </c>
      <c r="C13218" s="5">
        <v>5.0</v>
      </c>
      <c r="D13218" s="6" t="s">
        <v>13414</v>
      </c>
      <c r="E13218" s="7"/>
      <c r="F13218" s="8">
        <v>1.0</v>
      </c>
      <c r="H13218" s="10"/>
    </row>
    <row r="13219">
      <c r="A13219" s="5" t="s">
        <v>13402</v>
      </c>
      <c r="B13219" s="5">
        <v>12.0</v>
      </c>
      <c r="C13219" s="5">
        <v>6.0</v>
      </c>
      <c r="D13219" s="6" t="s">
        <v>13415</v>
      </c>
      <c r="E13219" s="7"/>
      <c r="F13219" s="8">
        <v>0.0</v>
      </c>
      <c r="H13219" s="10"/>
    </row>
    <row r="13220">
      <c r="A13220" s="5" t="s">
        <v>13402</v>
      </c>
      <c r="B13220" s="5">
        <v>13.0</v>
      </c>
      <c r="C13220" s="5">
        <v>6.0</v>
      </c>
      <c r="D13220" s="6" t="s">
        <v>13416</v>
      </c>
      <c r="E13220" s="7"/>
      <c r="F13220" s="8">
        <v>1.0</v>
      </c>
      <c r="H13220" s="10"/>
    </row>
    <row r="13221">
      <c r="A13221" s="5" t="s">
        <v>13402</v>
      </c>
      <c r="B13221" s="5">
        <v>14.0</v>
      </c>
      <c r="C13221" s="5">
        <v>7.0</v>
      </c>
      <c r="D13221" s="6" t="s">
        <v>13417</v>
      </c>
      <c r="E13221" s="7"/>
      <c r="F13221" s="8">
        <v>0.0</v>
      </c>
      <c r="H13221" s="10"/>
    </row>
    <row r="13222">
      <c r="A13222" s="5" t="s">
        <v>13402</v>
      </c>
      <c r="B13222" s="5">
        <v>15.0</v>
      </c>
      <c r="C13222" s="5">
        <v>7.0</v>
      </c>
      <c r="D13222" s="6" t="s">
        <v>13418</v>
      </c>
      <c r="E13222" s="7"/>
      <c r="F13222" s="8">
        <v>1.0</v>
      </c>
      <c r="H13222" s="10"/>
    </row>
    <row r="13223">
      <c r="A13223" s="5" t="s">
        <v>13402</v>
      </c>
      <c r="B13223" s="5">
        <v>16.0</v>
      </c>
      <c r="C13223" s="5">
        <v>8.0</v>
      </c>
      <c r="D13223" s="6" t="s">
        <v>13419</v>
      </c>
      <c r="E13223" s="7"/>
      <c r="F13223" s="8">
        <v>0.0</v>
      </c>
      <c r="H13223" s="10"/>
    </row>
    <row r="13224">
      <c r="A13224" s="5" t="s">
        <v>13402</v>
      </c>
      <c r="B13224" s="5">
        <v>17.0</v>
      </c>
      <c r="C13224" s="5">
        <v>8.0</v>
      </c>
      <c r="D13224" s="6" t="s">
        <v>13420</v>
      </c>
      <c r="E13224" s="7"/>
      <c r="F13224" s="8">
        <v>1.0</v>
      </c>
      <c r="H13224" s="10"/>
    </row>
    <row r="13225">
      <c r="A13225" s="5" t="s">
        <v>13402</v>
      </c>
      <c r="B13225" s="5">
        <v>18.0</v>
      </c>
      <c r="C13225" s="5">
        <v>9.0</v>
      </c>
      <c r="D13225" s="6" t="s">
        <v>13421</v>
      </c>
      <c r="E13225" s="7"/>
      <c r="F13225" s="8">
        <v>0.0</v>
      </c>
      <c r="H13225" s="10"/>
    </row>
    <row r="13226">
      <c r="A13226" s="5" t="s">
        <v>13402</v>
      </c>
      <c r="B13226" s="5">
        <v>19.0</v>
      </c>
      <c r="C13226" s="5">
        <v>9.0</v>
      </c>
      <c r="D13226" s="6" t="s">
        <v>13422</v>
      </c>
      <c r="E13226" s="7"/>
      <c r="F13226" s="8">
        <v>1.0</v>
      </c>
      <c r="H13226" s="10"/>
    </row>
    <row r="13227">
      <c r="A13227" s="5" t="s">
        <v>13423</v>
      </c>
      <c r="B13227" s="5">
        <v>0.0</v>
      </c>
      <c r="C13227" s="5">
        <v>0.0</v>
      </c>
      <c r="D13227" s="6" t="s">
        <v>13424</v>
      </c>
      <c r="E13227" s="7"/>
      <c r="F13227" s="8">
        <v>0.0</v>
      </c>
      <c r="H13227" s="10"/>
    </row>
    <row r="13228">
      <c r="A13228" s="5" t="s">
        <v>13423</v>
      </c>
      <c r="B13228" s="5">
        <v>1.0</v>
      </c>
      <c r="C13228" s="5">
        <v>0.0</v>
      </c>
      <c r="D13228" s="6" t="s">
        <v>13425</v>
      </c>
      <c r="E13228" s="7"/>
      <c r="F13228" s="8">
        <v>1.0</v>
      </c>
      <c r="H13228" s="10"/>
    </row>
    <row r="13229">
      <c r="A13229" s="5" t="s">
        <v>13423</v>
      </c>
      <c r="B13229" s="5">
        <v>2.0</v>
      </c>
      <c r="C13229" s="5">
        <v>1.0</v>
      </c>
      <c r="D13229" s="6" t="s">
        <v>13426</v>
      </c>
      <c r="E13229" s="7"/>
      <c r="F13229" s="8">
        <v>0.0</v>
      </c>
      <c r="H13229" s="10"/>
    </row>
    <row r="13230">
      <c r="A13230" s="5" t="s">
        <v>13423</v>
      </c>
      <c r="B13230" s="5">
        <v>3.0</v>
      </c>
      <c r="C13230" s="5">
        <v>1.0</v>
      </c>
      <c r="D13230" s="6" t="s">
        <v>13427</v>
      </c>
      <c r="E13230" s="7"/>
      <c r="F13230" s="8">
        <v>1.0</v>
      </c>
      <c r="H13230" s="10"/>
    </row>
    <row r="13231">
      <c r="A13231" s="5" t="s">
        <v>13423</v>
      </c>
      <c r="B13231" s="5">
        <v>4.0</v>
      </c>
      <c r="C13231" s="5">
        <v>2.0</v>
      </c>
      <c r="D13231" s="6" t="s">
        <v>13428</v>
      </c>
      <c r="E13231" s="7"/>
      <c r="F13231" s="8">
        <v>0.0</v>
      </c>
      <c r="H13231" s="10"/>
    </row>
    <row r="13232">
      <c r="A13232" s="5" t="s">
        <v>13423</v>
      </c>
      <c r="B13232" s="5">
        <v>5.0</v>
      </c>
      <c r="C13232" s="5">
        <v>2.0</v>
      </c>
      <c r="D13232" s="6" t="s">
        <v>13429</v>
      </c>
      <c r="E13232" s="7"/>
      <c r="F13232" s="8">
        <v>1.0</v>
      </c>
      <c r="H13232" s="10"/>
    </row>
    <row r="13233">
      <c r="A13233" s="5" t="s">
        <v>13423</v>
      </c>
      <c r="B13233" s="5">
        <v>6.0</v>
      </c>
      <c r="C13233" s="5">
        <v>3.0</v>
      </c>
      <c r="D13233" s="6" t="s">
        <v>13430</v>
      </c>
      <c r="E13233" s="7"/>
      <c r="F13233" s="8">
        <v>0.0</v>
      </c>
      <c r="H13233" s="10"/>
    </row>
    <row r="13234">
      <c r="A13234" s="5" t="s">
        <v>13423</v>
      </c>
      <c r="B13234" s="5">
        <v>7.0</v>
      </c>
      <c r="C13234" s="5">
        <v>3.0</v>
      </c>
      <c r="D13234" s="6" t="s">
        <v>13431</v>
      </c>
      <c r="E13234" s="7"/>
      <c r="F13234" s="8">
        <v>1.0</v>
      </c>
      <c r="H13234" s="10"/>
    </row>
    <row r="13235">
      <c r="A13235" s="5" t="s">
        <v>13423</v>
      </c>
      <c r="B13235" s="5">
        <v>8.0</v>
      </c>
      <c r="C13235" s="5">
        <v>4.0</v>
      </c>
      <c r="D13235" s="6" t="s">
        <v>13432</v>
      </c>
      <c r="E13235" s="7"/>
      <c r="F13235" s="8">
        <v>0.0</v>
      </c>
      <c r="H13235" s="10"/>
    </row>
    <row r="13236">
      <c r="A13236" s="5" t="s">
        <v>13423</v>
      </c>
      <c r="B13236" s="5">
        <v>9.0</v>
      </c>
      <c r="C13236" s="5">
        <v>4.0</v>
      </c>
      <c r="D13236" s="6" t="s">
        <v>13433</v>
      </c>
      <c r="E13236" s="7"/>
      <c r="F13236" s="8">
        <v>1.0</v>
      </c>
      <c r="H13236" s="10"/>
    </row>
    <row r="13237">
      <c r="A13237" s="5" t="s">
        <v>13423</v>
      </c>
      <c r="B13237" s="5">
        <v>10.0</v>
      </c>
      <c r="C13237" s="5">
        <v>5.0</v>
      </c>
      <c r="D13237" s="6" t="s">
        <v>13434</v>
      </c>
      <c r="E13237" s="7"/>
      <c r="F13237" s="8">
        <v>0.0</v>
      </c>
      <c r="H13237" s="10"/>
    </row>
    <row r="13238">
      <c r="A13238" s="5" t="s">
        <v>13423</v>
      </c>
      <c r="B13238" s="5">
        <v>11.0</v>
      </c>
      <c r="C13238" s="5">
        <v>5.0</v>
      </c>
      <c r="D13238" s="6" t="s">
        <v>13435</v>
      </c>
      <c r="E13238" s="7"/>
      <c r="F13238" s="8">
        <v>1.0</v>
      </c>
      <c r="H13238" s="10"/>
    </row>
    <row r="13239">
      <c r="A13239" s="5" t="s">
        <v>13423</v>
      </c>
      <c r="B13239" s="5">
        <v>12.0</v>
      </c>
      <c r="C13239" s="5">
        <v>6.0</v>
      </c>
      <c r="D13239" s="6" t="s">
        <v>13436</v>
      </c>
      <c r="E13239" s="7"/>
      <c r="F13239" s="8">
        <v>0.0</v>
      </c>
      <c r="H13239" s="10"/>
    </row>
    <row r="13240">
      <c r="A13240" s="5" t="s">
        <v>13423</v>
      </c>
      <c r="B13240" s="5">
        <v>13.0</v>
      </c>
      <c r="C13240" s="5">
        <v>6.0</v>
      </c>
      <c r="D13240" s="6" t="s">
        <v>13437</v>
      </c>
      <c r="E13240" s="7"/>
      <c r="F13240" s="8">
        <v>1.0</v>
      </c>
      <c r="H13240" s="10"/>
    </row>
    <row r="13241">
      <c r="A13241" s="5" t="s">
        <v>13423</v>
      </c>
      <c r="B13241" s="5">
        <v>14.0</v>
      </c>
      <c r="C13241" s="5">
        <v>7.0</v>
      </c>
      <c r="D13241" s="6" t="s">
        <v>13438</v>
      </c>
      <c r="E13241" s="7"/>
      <c r="F13241" s="8">
        <v>0.0</v>
      </c>
      <c r="H13241" s="10"/>
    </row>
    <row r="13242">
      <c r="A13242" s="5" t="s">
        <v>13423</v>
      </c>
      <c r="B13242" s="5">
        <v>15.0</v>
      </c>
      <c r="C13242" s="5">
        <v>7.0</v>
      </c>
      <c r="D13242" s="6" t="s">
        <v>13439</v>
      </c>
      <c r="E13242" s="7"/>
      <c r="F13242" s="8">
        <v>1.0</v>
      </c>
      <c r="H13242" s="10"/>
    </row>
    <row r="13243">
      <c r="A13243" s="5" t="s">
        <v>13423</v>
      </c>
      <c r="B13243" s="5">
        <v>16.0</v>
      </c>
      <c r="C13243" s="5">
        <v>8.0</v>
      </c>
      <c r="D13243" s="6" t="s">
        <v>13440</v>
      </c>
      <c r="E13243" s="7"/>
      <c r="F13243" s="8">
        <v>0.0</v>
      </c>
      <c r="H13243" s="10"/>
    </row>
    <row r="13244">
      <c r="A13244" s="5" t="s">
        <v>13423</v>
      </c>
      <c r="B13244" s="5">
        <v>17.0</v>
      </c>
      <c r="C13244" s="5">
        <v>8.0</v>
      </c>
      <c r="D13244" s="6" t="s">
        <v>13441</v>
      </c>
      <c r="E13244" s="7"/>
      <c r="F13244" s="8">
        <v>1.0</v>
      </c>
      <c r="H13244" s="10"/>
    </row>
    <row r="13245">
      <c r="A13245" s="5" t="s">
        <v>13423</v>
      </c>
      <c r="B13245" s="5">
        <v>18.0</v>
      </c>
      <c r="C13245" s="5">
        <v>9.0</v>
      </c>
      <c r="D13245" s="6" t="s">
        <v>13442</v>
      </c>
      <c r="E13245" s="7"/>
      <c r="F13245" s="8">
        <v>0.0</v>
      </c>
      <c r="H13245" s="10"/>
    </row>
    <row r="13246">
      <c r="A13246" s="5" t="s">
        <v>13423</v>
      </c>
      <c r="B13246" s="5">
        <v>19.0</v>
      </c>
      <c r="C13246" s="5">
        <v>9.0</v>
      </c>
      <c r="D13246" s="6" t="s">
        <v>10159</v>
      </c>
      <c r="E13246" s="7"/>
      <c r="F13246" s="8">
        <v>1.0</v>
      </c>
      <c r="H13246" s="10"/>
    </row>
    <row r="13247">
      <c r="A13247" s="5" t="s">
        <v>13443</v>
      </c>
      <c r="B13247" s="5">
        <v>0.0</v>
      </c>
      <c r="C13247" s="5">
        <v>0.0</v>
      </c>
      <c r="D13247" s="6" t="s">
        <v>13444</v>
      </c>
      <c r="E13247" s="7"/>
      <c r="F13247" s="8">
        <v>0.0</v>
      </c>
      <c r="H13247" s="10"/>
    </row>
    <row r="13248">
      <c r="A13248" s="5" t="s">
        <v>13443</v>
      </c>
      <c r="B13248" s="5">
        <v>1.0</v>
      </c>
      <c r="C13248" s="5">
        <v>0.0</v>
      </c>
      <c r="D13248" s="6" t="s">
        <v>13445</v>
      </c>
      <c r="E13248" s="7"/>
      <c r="F13248" s="8">
        <v>1.0</v>
      </c>
      <c r="H13248" s="10"/>
    </row>
    <row r="13249">
      <c r="A13249" s="5" t="s">
        <v>13443</v>
      </c>
      <c r="B13249" s="5">
        <v>2.0</v>
      </c>
      <c r="C13249" s="5">
        <v>1.0</v>
      </c>
      <c r="D13249" s="6" t="s">
        <v>13446</v>
      </c>
      <c r="E13249" s="7"/>
      <c r="F13249" s="8">
        <v>0.0</v>
      </c>
      <c r="H13249" s="10"/>
    </row>
    <row r="13250">
      <c r="A13250" s="5" t="s">
        <v>13443</v>
      </c>
      <c r="B13250" s="5">
        <v>3.0</v>
      </c>
      <c r="C13250" s="5">
        <v>1.0</v>
      </c>
      <c r="D13250" s="6" t="s">
        <v>13447</v>
      </c>
      <c r="E13250" s="7"/>
      <c r="F13250" s="8">
        <v>1.0</v>
      </c>
      <c r="H13250" s="10"/>
    </row>
    <row r="13251">
      <c r="A13251" s="5" t="s">
        <v>13443</v>
      </c>
      <c r="B13251" s="5">
        <v>4.0</v>
      </c>
      <c r="C13251" s="5">
        <v>2.0</v>
      </c>
      <c r="D13251" s="6" t="s">
        <v>13448</v>
      </c>
      <c r="E13251" s="7"/>
      <c r="F13251" s="8">
        <v>0.0</v>
      </c>
      <c r="H13251" s="10"/>
    </row>
    <row r="13252">
      <c r="A13252" s="5" t="s">
        <v>13443</v>
      </c>
      <c r="B13252" s="5">
        <v>5.0</v>
      </c>
      <c r="C13252" s="5">
        <v>2.0</v>
      </c>
      <c r="D13252" s="6" t="s">
        <v>13449</v>
      </c>
      <c r="E13252" s="7"/>
      <c r="F13252" s="8">
        <v>1.0</v>
      </c>
      <c r="H13252" s="10"/>
    </row>
    <row r="13253">
      <c r="A13253" s="5" t="s">
        <v>13443</v>
      </c>
      <c r="B13253" s="5">
        <v>6.0</v>
      </c>
      <c r="C13253" s="5">
        <v>3.0</v>
      </c>
      <c r="D13253" s="6" t="s">
        <v>13450</v>
      </c>
      <c r="E13253" s="7"/>
      <c r="F13253" s="8">
        <v>0.0</v>
      </c>
      <c r="H13253" s="10"/>
    </row>
    <row r="13254">
      <c r="A13254" s="5" t="s">
        <v>13443</v>
      </c>
      <c r="B13254" s="5">
        <v>7.0</v>
      </c>
      <c r="C13254" s="5">
        <v>3.0</v>
      </c>
      <c r="D13254" s="6" t="s">
        <v>13451</v>
      </c>
      <c r="E13254" s="7"/>
      <c r="F13254" s="8">
        <v>1.0</v>
      </c>
      <c r="H13254" s="10"/>
    </row>
    <row r="13255">
      <c r="A13255" s="5" t="s">
        <v>13443</v>
      </c>
      <c r="B13255" s="5">
        <v>8.0</v>
      </c>
      <c r="C13255" s="5">
        <v>4.0</v>
      </c>
      <c r="D13255" s="6" t="s">
        <v>13452</v>
      </c>
      <c r="E13255" s="7"/>
      <c r="F13255" s="8">
        <v>0.0</v>
      </c>
      <c r="H13255" s="10"/>
    </row>
    <row r="13256">
      <c r="A13256" s="5" t="s">
        <v>13443</v>
      </c>
      <c r="B13256" s="5">
        <v>9.0</v>
      </c>
      <c r="C13256" s="5">
        <v>4.0</v>
      </c>
      <c r="D13256" s="6" t="s">
        <v>13453</v>
      </c>
      <c r="E13256" s="7"/>
      <c r="F13256" s="8">
        <v>1.0</v>
      </c>
      <c r="H13256" s="10"/>
    </row>
    <row r="13257">
      <c r="A13257" s="5" t="s">
        <v>13443</v>
      </c>
      <c r="B13257" s="5">
        <v>10.0</v>
      </c>
      <c r="C13257" s="5">
        <v>5.0</v>
      </c>
      <c r="D13257" s="6" t="s">
        <v>13454</v>
      </c>
      <c r="E13257" s="7"/>
      <c r="F13257" s="8">
        <v>0.0</v>
      </c>
      <c r="H13257" s="10"/>
    </row>
    <row r="13258">
      <c r="A13258" s="5" t="s">
        <v>13443</v>
      </c>
      <c r="B13258" s="5">
        <v>11.0</v>
      </c>
      <c r="C13258" s="5">
        <v>5.0</v>
      </c>
      <c r="D13258" s="6" t="s">
        <v>13455</v>
      </c>
      <c r="E13258" s="7"/>
      <c r="F13258" s="8">
        <v>1.0</v>
      </c>
      <c r="H13258" s="10"/>
    </row>
    <row r="13259">
      <c r="A13259" s="5" t="s">
        <v>13443</v>
      </c>
      <c r="B13259" s="5">
        <v>12.0</v>
      </c>
      <c r="C13259" s="5">
        <v>6.0</v>
      </c>
      <c r="D13259" s="6" t="s">
        <v>13456</v>
      </c>
      <c r="E13259" s="7"/>
      <c r="F13259" s="8">
        <v>0.0</v>
      </c>
      <c r="H13259" s="10"/>
    </row>
    <row r="13260">
      <c r="A13260" s="5" t="s">
        <v>13443</v>
      </c>
      <c r="B13260" s="5">
        <v>13.0</v>
      </c>
      <c r="C13260" s="5">
        <v>6.0</v>
      </c>
      <c r="D13260" s="6" t="s">
        <v>13457</v>
      </c>
      <c r="E13260" s="7"/>
      <c r="F13260" s="8">
        <v>1.0</v>
      </c>
      <c r="H13260" s="10"/>
    </row>
    <row r="13261">
      <c r="A13261" s="5" t="s">
        <v>13443</v>
      </c>
      <c r="B13261" s="5">
        <v>14.0</v>
      </c>
      <c r="C13261" s="5">
        <v>7.0</v>
      </c>
      <c r="D13261" s="6" t="s">
        <v>13458</v>
      </c>
      <c r="E13261" s="7"/>
      <c r="F13261" s="8">
        <v>0.0</v>
      </c>
      <c r="H13261" s="10"/>
    </row>
    <row r="13262">
      <c r="A13262" s="5" t="s">
        <v>13443</v>
      </c>
      <c r="B13262" s="5">
        <v>15.0</v>
      </c>
      <c r="C13262" s="5">
        <v>7.0</v>
      </c>
      <c r="D13262" s="6" t="s">
        <v>13459</v>
      </c>
      <c r="E13262" s="7"/>
      <c r="F13262" s="8">
        <v>1.0</v>
      </c>
      <c r="H13262" s="10"/>
    </row>
    <row r="13263">
      <c r="A13263" s="5" t="s">
        <v>13443</v>
      </c>
      <c r="B13263" s="5">
        <v>16.0</v>
      </c>
      <c r="C13263" s="5">
        <v>8.0</v>
      </c>
      <c r="D13263" s="6" t="s">
        <v>13460</v>
      </c>
      <c r="E13263" s="7"/>
      <c r="F13263" s="8">
        <v>0.0</v>
      </c>
      <c r="H13263" s="10"/>
    </row>
    <row r="13264">
      <c r="A13264" s="5" t="s">
        <v>13443</v>
      </c>
      <c r="B13264" s="5">
        <v>17.0</v>
      </c>
      <c r="C13264" s="5">
        <v>8.0</v>
      </c>
      <c r="D13264" s="6" t="s">
        <v>13461</v>
      </c>
      <c r="E13264" s="7"/>
      <c r="F13264" s="8">
        <v>1.0</v>
      </c>
      <c r="H13264" s="10"/>
    </row>
    <row r="13265">
      <c r="A13265" s="5" t="s">
        <v>13443</v>
      </c>
      <c r="B13265" s="5">
        <v>18.0</v>
      </c>
      <c r="C13265" s="5">
        <v>9.0</v>
      </c>
      <c r="D13265" s="6" t="s">
        <v>13462</v>
      </c>
      <c r="E13265" s="7"/>
      <c r="F13265" s="8">
        <v>0.0</v>
      </c>
      <c r="H13265" s="10"/>
    </row>
    <row r="13266">
      <c r="A13266" s="5" t="s">
        <v>13443</v>
      </c>
      <c r="B13266" s="5">
        <v>19.0</v>
      </c>
      <c r="C13266" s="5">
        <v>9.0</v>
      </c>
      <c r="D13266" s="6" t="s">
        <v>13463</v>
      </c>
      <c r="E13266" s="7"/>
      <c r="F13266" s="8">
        <v>1.0</v>
      </c>
      <c r="H13266" s="10"/>
    </row>
    <row r="13267">
      <c r="A13267" s="5" t="s">
        <v>13464</v>
      </c>
      <c r="B13267" s="5">
        <v>0.0</v>
      </c>
      <c r="C13267" s="5">
        <v>0.0</v>
      </c>
      <c r="D13267" s="6" t="s">
        <v>13465</v>
      </c>
      <c r="E13267" s="7"/>
      <c r="F13267" s="8">
        <v>0.0</v>
      </c>
      <c r="H13267" s="10"/>
    </row>
    <row r="13268">
      <c r="A13268" s="5" t="s">
        <v>13464</v>
      </c>
      <c r="B13268" s="5">
        <v>1.0</v>
      </c>
      <c r="C13268" s="5">
        <v>0.0</v>
      </c>
      <c r="D13268" s="6" t="s">
        <v>13466</v>
      </c>
      <c r="E13268" s="7"/>
      <c r="F13268" s="8">
        <v>1.0</v>
      </c>
      <c r="H13268" s="10"/>
    </row>
    <row r="13269">
      <c r="A13269" s="5" t="s">
        <v>13464</v>
      </c>
      <c r="B13269" s="5">
        <v>2.0</v>
      </c>
      <c r="C13269" s="5">
        <v>1.0</v>
      </c>
      <c r="D13269" s="6" t="s">
        <v>13467</v>
      </c>
      <c r="E13269" s="7"/>
      <c r="F13269" s="8">
        <v>0.0</v>
      </c>
      <c r="H13269" s="10"/>
    </row>
    <row r="13270">
      <c r="A13270" s="5" t="s">
        <v>13464</v>
      </c>
      <c r="B13270" s="5">
        <v>3.0</v>
      </c>
      <c r="C13270" s="5">
        <v>1.0</v>
      </c>
      <c r="D13270" s="6" t="s">
        <v>13468</v>
      </c>
      <c r="E13270" s="7"/>
      <c r="F13270" s="8">
        <v>1.0</v>
      </c>
      <c r="H13270" s="10"/>
    </row>
    <row r="13271">
      <c r="A13271" s="5" t="s">
        <v>13464</v>
      </c>
      <c r="B13271" s="5">
        <v>4.0</v>
      </c>
      <c r="C13271" s="5">
        <v>2.0</v>
      </c>
      <c r="D13271" s="6" t="s">
        <v>13469</v>
      </c>
      <c r="E13271" s="7"/>
      <c r="F13271" s="8">
        <v>0.0</v>
      </c>
      <c r="H13271" s="10"/>
    </row>
    <row r="13272">
      <c r="A13272" s="5" t="s">
        <v>13464</v>
      </c>
      <c r="B13272" s="5">
        <v>5.0</v>
      </c>
      <c r="C13272" s="5">
        <v>2.0</v>
      </c>
      <c r="D13272" s="6" t="s">
        <v>13470</v>
      </c>
      <c r="E13272" s="7"/>
      <c r="F13272" s="8">
        <v>1.0</v>
      </c>
      <c r="H13272" s="10"/>
    </row>
    <row r="13273">
      <c r="A13273" s="5" t="s">
        <v>13464</v>
      </c>
      <c r="B13273" s="5">
        <v>6.0</v>
      </c>
      <c r="C13273" s="5">
        <v>3.0</v>
      </c>
      <c r="D13273" s="6" t="s">
        <v>13471</v>
      </c>
      <c r="E13273" s="7"/>
      <c r="F13273" s="8">
        <v>0.0</v>
      </c>
      <c r="H13273" s="10"/>
    </row>
    <row r="13274">
      <c r="A13274" s="5" t="s">
        <v>13464</v>
      </c>
      <c r="B13274" s="5">
        <v>7.0</v>
      </c>
      <c r="C13274" s="5">
        <v>3.0</v>
      </c>
      <c r="D13274" s="6" t="s">
        <v>13472</v>
      </c>
      <c r="E13274" s="7"/>
      <c r="F13274" s="8">
        <v>1.0</v>
      </c>
      <c r="H13274" s="10"/>
    </row>
    <row r="13275">
      <c r="A13275" s="5" t="s">
        <v>13464</v>
      </c>
      <c r="B13275" s="5">
        <v>8.0</v>
      </c>
      <c r="C13275" s="5">
        <v>4.0</v>
      </c>
      <c r="D13275" s="6" t="s">
        <v>13473</v>
      </c>
      <c r="E13275" s="7"/>
      <c r="F13275" s="8">
        <v>0.0</v>
      </c>
      <c r="H13275" s="10"/>
    </row>
    <row r="13276">
      <c r="A13276" s="5" t="s">
        <v>13464</v>
      </c>
      <c r="B13276" s="5">
        <v>9.0</v>
      </c>
      <c r="C13276" s="5">
        <v>4.0</v>
      </c>
      <c r="D13276" s="6" t="s">
        <v>13474</v>
      </c>
      <c r="E13276" s="7"/>
      <c r="F13276" s="8">
        <v>1.0</v>
      </c>
      <c r="H13276" s="10"/>
    </row>
    <row r="13277">
      <c r="A13277" s="5" t="s">
        <v>13464</v>
      </c>
      <c r="B13277" s="5">
        <v>10.0</v>
      </c>
      <c r="C13277" s="5">
        <v>5.0</v>
      </c>
      <c r="D13277" s="6" t="s">
        <v>13475</v>
      </c>
      <c r="E13277" s="7"/>
      <c r="F13277" s="8">
        <v>0.0</v>
      </c>
      <c r="H13277" s="10"/>
    </row>
    <row r="13278">
      <c r="A13278" s="5" t="s">
        <v>13464</v>
      </c>
      <c r="B13278" s="5">
        <v>11.0</v>
      </c>
      <c r="C13278" s="5">
        <v>5.0</v>
      </c>
      <c r="D13278" s="6" t="s">
        <v>13476</v>
      </c>
      <c r="E13278" s="7"/>
      <c r="F13278" s="8">
        <v>1.0</v>
      </c>
      <c r="H13278" s="10"/>
    </row>
    <row r="13279">
      <c r="A13279" s="5" t="s">
        <v>13464</v>
      </c>
      <c r="B13279" s="5">
        <v>12.0</v>
      </c>
      <c r="C13279" s="5">
        <v>6.0</v>
      </c>
      <c r="D13279" s="6" t="s">
        <v>13477</v>
      </c>
      <c r="E13279" s="7"/>
      <c r="F13279" s="8">
        <v>0.0</v>
      </c>
      <c r="H13279" s="10"/>
    </row>
    <row r="13280">
      <c r="A13280" s="5" t="s">
        <v>13464</v>
      </c>
      <c r="B13280" s="5">
        <v>13.0</v>
      </c>
      <c r="C13280" s="5">
        <v>6.0</v>
      </c>
      <c r="D13280" s="6" t="s">
        <v>13478</v>
      </c>
      <c r="E13280" s="7"/>
      <c r="F13280" s="8">
        <v>1.0</v>
      </c>
      <c r="H13280" s="10"/>
    </row>
    <row r="13281">
      <c r="A13281" s="5" t="s">
        <v>13464</v>
      </c>
      <c r="B13281" s="5">
        <v>14.0</v>
      </c>
      <c r="C13281" s="5">
        <v>7.0</v>
      </c>
      <c r="D13281" s="6" t="s">
        <v>13479</v>
      </c>
      <c r="E13281" s="7"/>
      <c r="F13281" s="8">
        <v>0.0</v>
      </c>
      <c r="H13281" s="10"/>
    </row>
    <row r="13282">
      <c r="A13282" s="5" t="s">
        <v>13464</v>
      </c>
      <c r="B13282" s="5">
        <v>15.0</v>
      </c>
      <c r="C13282" s="5">
        <v>7.0</v>
      </c>
      <c r="D13282" s="6" t="s">
        <v>13480</v>
      </c>
      <c r="E13282" s="7"/>
      <c r="F13282" s="8">
        <v>1.0</v>
      </c>
      <c r="H13282" s="10"/>
    </row>
    <row r="13283">
      <c r="A13283" s="5" t="s">
        <v>13464</v>
      </c>
      <c r="B13283" s="5">
        <v>16.0</v>
      </c>
      <c r="C13283" s="5">
        <v>8.0</v>
      </c>
      <c r="D13283" s="6" t="s">
        <v>13481</v>
      </c>
      <c r="E13283" s="7"/>
      <c r="F13283" s="8">
        <v>0.0</v>
      </c>
      <c r="H13283" s="10"/>
    </row>
    <row r="13284">
      <c r="A13284" s="5" t="s">
        <v>13464</v>
      </c>
      <c r="B13284" s="5">
        <v>17.0</v>
      </c>
      <c r="C13284" s="5">
        <v>8.0</v>
      </c>
      <c r="D13284" s="6" t="s">
        <v>2309</v>
      </c>
      <c r="E13284" s="7"/>
      <c r="F13284" s="8">
        <v>1.0</v>
      </c>
      <c r="H13284" s="10"/>
    </row>
    <row r="13285">
      <c r="A13285" s="5" t="s">
        <v>13464</v>
      </c>
      <c r="B13285" s="5">
        <v>18.0</v>
      </c>
      <c r="C13285" s="5">
        <v>9.0</v>
      </c>
      <c r="D13285" s="6" t="s">
        <v>13482</v>
      </c>
      <c r="E13285" s="7"/>
      <c r="F13285" s="8">
        <v>0.0</v>
      </c>
      <c r="H13285" s="10"/>
    </row>
    <row r="13286">
      <c r="A13286" s="5" t="s">
        <v>13464</v>
      </c>
      <c r="B13286" s="5">
        <v>19.0</v>
      </c>
      <c r="C13286" s="5">
        <v>9.0</v>
      </c>
      <c r="D13286" s="6" t="s">
        <v>13483</v>
      </c>
      <c r="E13286" s="7"/>
      <c r="F13286" s="8">
        <v>1.0</v>
      </c>
      <c r="H13286" s="10"/>
    </row>
    <row r="13287">
      <c r="A13287" s="5" t="s">
        <v>13464</v>
      </c>
      <c r="B13287" s="5">
        <v>20.0</v>
      </c>
      <c r="C13287" s="5">
        <v>10.0</v>
      </c>
      <c r="D13287" s="6" t="s">
        <v>13484</v>
      </c>
      <c r="E13287" s="7"/>
      <c r="F13287" s="8">
        <v>0.0</v>
      </c>
      <c r="H13287" s="10"/>
    </row>
    <row r="13288">
      <c r="A13288" s="5" t="s">
        <v>13464</v>
      </c>
      <c r="B13288" s="5">
        <v>21.0</v>
      </c>
      <c r="C13288" s="5">
        <v>10.0</v>
      </c>
      <c r="D13288" s="6" t="s">
        <v>13485</v>
      </c>
      <c r="E13288" s="7"/>
      <c r="F13288" s="8">
        <v>1.0</v>
      </c>
      <c r="H13288" s="10"/>
    </row>
    <row r="13289">
      <c r="A13289" s="5" t="s">
        <v>13486</v>
      </c>
      <c r="B13289" s="5">
        <v>0.0</v>
      </c>
      <c r="C13289" s="5">
        <v>0.0</v>
      </c>
      <c r="D13289" s="6" t="s">
        <v>561</v>
      </c>
      <c r="E13289" s="7"/>
      <c r="F13289" s="8">
        <v>0.0</v>
      </c>
      <c r="H13289" s="10"/>
    </row>
    <row r="13290">
      <c r="A13290" s="5" t="s">
        <v>13486</v>
      </c>
      <c r="B13290" s="5">
        <v>1.0</v>
      </c>
      <c r="C13290" s="5">
        <v>0.0</v>
      </c>
      <c r="D13290" s="6" t="s">
        <v>13487</v>
      </c>
      <c r="E13290" s="7"/>
      <c r="F13290" s="8">
        <v>1.0</v>
      </c>
      <c r="H13290" s="10"/>
    </row>
    <row r="13291">
      <c r="A13291" s="5" t="s">
        <v>13486</v>
      </c>
      <c r="B13291" s="5">
        <v>2.0</v>
      </c>
      <c r="C13291" s="5">
        <v>1.0</v>
      </c>
      <c r="D13291" s="6" t="s">
        <v>13488</v>
      </c>
      <c r="E13291" s="7"/>
      <c r="F13291" s="8">
        <v>0.0</v>
      </c>
      <c r="H13291" s="10"/>
    </row>
    <row r="13292">
      <c r="A13292" s="5" t="s">
        <v>13486</v>
      </c>
      <c r="B13292" s="5">
        <v>3.0</v>
      </c>
      <c r="C13292" s="5">
        <v>1.0</v>
      </c>
      <c r="D13292" s="6" t="s">
        <v>13489</v>
      </c>
      <c r="E13292" s="7"/>
      <c r="F13292" s="8">
        <v>1.0</v>
      </c>
      <c r="H13292" s="10"/>
    </row>
    <row r="13293">
      <c r="A13293" s="5" t="s">
        <v>13486</v>
      </c>
      <c r="B13293" s="5">
        <v>4.0</v>
      </c>
      <c r="C13293" s="5">
        <v>2.0</v>
      </c>
      <c r="D13293" s="6" t="s">
        <v>13490</v>
      </c>
      <c r="E13293" s="7"/>
      <c r="F13293" s="8">
        <v>0.0</v>
      </c>
      <c r="H13293" s="10"/>
    </row>
    <row r="13294">
      <c r="A13294" s="5" t="s">
        <v>13486</v>
      </c>
      <c r="B13294" s="5">
        <v>5.0</v>
      </c>
      <c r="C13294" s="5">
        <v>2.0</v>
      </c>
      <c r="D13294" s="6" t="s">
        <v>13491</v>
      </c>
      <c r="E13294" s="7"/>
      <c r="F13294" s="8">
        <v>1.0</v>
      </c>
      <c r="H13294" s="10"/>
    </row>
    <row r="13295">
      <c r="A13295" s="5" t="s">
        <v>13486</v>
      </c>
      <c r="B13295" s="5">
        <v>6.0</v>
      </c>
      <c r="C13295" s="5">
        <v>3.0</v>
      </c>
      <c r="D13295" s="6" t="s">
        <v>13492</v>
      </c>
      <c r="E13295" s="7"/>
      <c r="F13295" s="8">
        <v>0.0</v>
      </c>
      <c r="H13295" s="10"/>
    </row>
    <row r="13296">
      <c r="A13296" s="5" t="s">
        <v>13486</v>
      </c>
      <c r="B13296" s="5">
        <v>7.0</v>
      </c>
      <c r="C13296" s="5">
        <v>3.0</v>
      </c>
      <c r="D13296" s="6" t="s">
        <v>13493</v>
      </c>
      <c r="E13296" s="7"/>
      <c r="F13296" s="8">
        <v>1.0</v>
      </c>
      <c r="H13296" s="10"/>
    </row>
    <row r="13297">
      <c r="A13297" s="5" t="s">
        <v>13486</v>
      </c>
      <c r="B13297" s="5">
        <v>8.0</v>
      </c>
      <c r="C13297" s="5">
        <v>4.0</v>
      </c>
      <c r="D13297" s="6" t="s">
        <v>13494</v>
      </c>
      <c r="E13297" s="7"/>
      <c r="F13297" s="8">
        <v>0.0</v>
      </c>
      <c r="H13297" s="10"/>
    </row>
    <row r="13298">
      <c r="A13298" s="5" t="s">
        <v>13486</v>
      </c>
      <c r="B13298" s="5">
        <v>9.0</v>
      </c>
      <c r="C13298" s="5">
        <v>4.0</v>
      </c>
      <c r="D13298" s="6" t="s">
        <v>13495</v>
      </c>
      <c r="E13298" s="7"/>
      <c r="F13298" s="8">
        <v>1.0</v>
      </c>
      <c r="H13298" s="10"/>
    </row>
    <row r="13299">
      <c r="A13299" s="5" t="s">
        <v>13486</v>
      </c>
      <c r="B13299" s="5">
        <v>10.0</v>
      </c>
      <c r="C13299" s="5">
        <v>5.0</v>
      </c>
      <c r="D13299" s="6" t="s">
        <v>13496</v>
      </c>
      <c r="E13299" s="7"/>
      <c r="F13299" s="8">
        <v>0.0</v>
      </c>
      <c r="H13299" s="10"/>
    </row>
    <row r="13300">
      <c r="A13300" s="5" t="s">
        <v>13486</v>
      </c>
      <c r="B13300" s="5">
        <v>11.0</v>
      </c>
      <c r="C13300" s="5">
        <v>5.0</v>
      </c>
      <c r="D13300" s="6" t="s">
        <v>13497</v>
      </c>
      <c r="E13300" s="7"/>
      <c r="F13300" s="8">
        <v>1.0</v>
      </c>
      <c r="H13300" s="10"/>
    </row>
    <row r="13301">
      <c r="A13301" s="5" t="s">
        <v>13486</v>
      </c>
      <c r="B13301" s="5">
        <v>12.0</v>
      </c>
      <c r="C13301" s="5">
        <v>6.0</v>
      </c>
      <c r="D13301" s="6" t="s">
        <v>13498</v>
      </c>
      <c r="E13301" s="7"/>
      <c r="F13301" s="8">
        <v>0.0</v>
      </c>
      <c r="H13301" s="10"/>
    </row>
    <row r="13302">
      <c r="A13302" s="5" t="s">
        <v>13486</v>
      </c>
      <c r="B13302" s="5">
        <v>13.0</v>
      </c>
      <c r="C13302" s="5">
        <v>6.0</v>
      </c>
      <c r="D13302" s="6" t="s">
        <v>13499</v>
      </c>
      <c r="E13302" s="7"/>
      <c r="F13302" s="8">
        <v>1.0</v>
      </c>
      <c r="H13302" s="10"/>
    </row>
    <row r="13303">
      <c r="A13303" s="5" t="s">
        <v>13486</v>
      </c>
      <c r="B13303" s="5">
        <v>14.0</v>
      </c>
      <c r="C13303" s="5">
        <v>7.0</v>
      </c>
      <c r="D13303" s="6" t="s">
        <v>13500</v>
      </c>
      <c r="E13303" s="7"/>
      <c r="F13303" s="8">
        <v>0.0</v>
      </c>
      <c r="H13303" s="10"/>
    </row>
    <row r="13304">
      <c r="A13304" s="5" t="s">
        <v>13486</v>
      </c>
      <c r="B13304" s="5">
        <v>15.0</v>
      </c>
      <c r="C13304" s="5">
        <v>7.0</v>
      </c>
      <c r="D13304" s="6" t="s">
        <v>13501</v>
      </c>
      <c r="E13304" s="7"/>
      <c r="F13304" s="8">
        <v>1.0</v>
      </c>
      <c r="H13304" s="10"/>
    </row>
    <row r="13305">
      <c r="A13305" s="5" t="s">
        <v>13486</v>
      </c>
      <c r="B13305" s="5">
        <v>16.0</v>
      </c>
      <c r="C13305" s="5">
        <v>8.0</v>
      </c>
      <c r="D13305" s="6" t="s">
        <v>13502</v>
      </c>
      <c r="E13305" s="7"/>
      <c r="F13305" s="8">
        <v>0.0</v>
      </c>
      <c r="H13305" s="10"/>
    </row>
    <row r="13306">
      <c r="A13306" s="5" t="s">
        <v>13486</v>
      </c>
      <c r="B13306" s="5">
        <v>17.0</v>
      </c>
      <c r="C13306" s="5">
        <v>8.0</v>
      </c>
      <c r="D13306" s="6" t="s">
        <v>13503</v>
      </c>
      <c r="E13306" s="7"/>
      <c r="F13306" s="8">
        <v>1.0</v>
      </c>
      <c r="H13306" s="10"/>
    </row>
    <row r="13307">
      <c r="A13307" s="5" t="s">
        <v>13486</v>
      </c>
      <c r="B13307" s="5">
        <v>18.0</v>
      </c>
      <c r="C13307" s="5">
        <v>9.0</v>
      </c>
      <c r="D13307" s="6" t="s">
        <v>13504</v>
      </c>
      <c r="E13307" s="7"/>
      <c r="F13307" s="8">
        <v>0.0</v>
      </c>
      <c r="H13307" s="10"/>
    </row>
    <row r="13308">
      <c r="A13308" s="5" t="s">
        <v>13486</v>
      </c>
      <c r="B13308" s="5">
        <v>19.0</v>
      </c>
      <c r="C13308" s="5">
        <v>9.0</v>
      </c>
      <c r="D13308" s="6" t="s">
        <v>13505</v>
      </c>
      <c r="E13308" s="7"/>
      <c r="F13308" s="8">
        <v>1.0</v>
      </c>
      <c r="H13308" s="10"/>
    </row>
    <row r="13309">
      <c r="A13309" s="5" t="s">
        <v>13486</v>
      </c>
      <c r="B13309" s="5">
        <v>20.0</v>
      </c>
      <c r="C13309" s="5">
        <v>10.0</v>
      </c>
      <c r="D13309" s="6" t="s">
        <v>13506</v>
      </c>
      <c r="E13309" s="7"/>
      <c r="F13309" s="8">
        <v>0.0</v>
      </c>
      <c r="H13309" s="10"/>
    </row>
    <row r="13310">
      <c r="A13310" s="5" t="s">
        <v>13507</v>
      </c>
      <c r="B13310" s="5">
        <v>0.0</v>
      </c>
      <c r="C13310" s="5">
        <v>0.0</v>
      </c>
      <c r="D13310" s="6" t="s">
        <v>382</v>
      </c>
      <c r="E13310" s="7"/>
      <c r="F13310" s="8">
        <v>0.0</v>
      </c>
      <c r="H13310" s="10"/>
    </row>
    <row r="13311">
      <c r="A13311" s="5" t="s">
        <v>13507</v>
      </c>
      <c r="B13311" s="5">
        <v>1.0</v>
      </c>
      <c r="C13311" s="5">
        <v>0.0</v>
      </c>
      <c r="D13311" s="6" t="s">
        <v>13508</v>
      </c>
      <c r="E13311" s="7"/>
      <c r="F13311" s="8">
        <v>1.0</v>
      </c>
      <c r="H13311" s="10"/>
    </row>
    <row r="13312">
      <c r="A13312" s="5" t="s">
        <v>13507</v>
      </c>
      <c r="B13312" s="5">
        <v>2.0</v>
      </c>
      <c r="C13312" s="5">
        <v>1.0</v>
      </c>
      <c r="D13312" s="6" t="s">
        <v>13509</v>
      </c>
      <c r="E13312" s="7"/>
      <c r="F13312" s="8">
        <v>0.0</v>
      </c>
      <c r="H13312" s="10"/>
    </row>
    <row r="13313">
      <c r="A13313" s="5" t="s">
        <v>13507</v>
      </c>
      <c r="B13313" s="5">
        <v>3.0</v>
      </c>
      <c r="C13313" s="5">
        <v>1.0</v>
      </c>
      <c r="D13313" s="6" t="s">
        <v>13510</v>
      </c>
      <c r="E13313" s="7"/>
      <c r="F13313" s="8">
        <v>1.0</v>
      </c>
      <c r="H13313" s="10"/>
    </row>
    <row r="13314">
      <c r="A13314" s="5" t="s">
        <v>13507</v>
      </c>
      <c r="B13314" s="5">
        <v>4.0</v>
      </c>
      <c r="C13314" s="5">
        <v>2.0</v>
      </c>
      <c r="D13314" s="6" t="s">
        <v>13511</v>
      </c>
      <c r="E13314" s="7"/>
      <c r="F13314" s="8">
        <v>0.0</v>
      </c>
      <c r="H13314" s="10"/>
    </row>
    <row r="13315">
      <c r="A13315" s="5" t="s">
        <v>13507</v>
      </c>
      <c r="B13315" s="5">
        <v>5.0</v>
      </c>
      <c r="C13315" s="5">
        <v>2.0</v>
      </c>
      <c r="D13315" s="6" t="s">
        <v>13512</v>
      </c>
      <c r="E13315" s="7"/>
      <c r="F13315" s="8">
        <v>1.0</v>
      </c>
      <c r="H13315" s="10"/>
    </row>
    <row r="13316">
      <c r="A13316" s="5" t="s">
        <v>13507</v>
      </c>
      <c r="B13316" s="5">
        <v>6.0</v>
      </c>
      <c r="C13316" s="5">
        <v>3.0</v>
      </c>
      <c r="D13316" s="6" t="s">
        <v>13513</v>
      </c>
      <c r="E13316" s="7"/>
      <c r="F13316" s="8">
        <v>0.0</v>
      </c>
      <c r="H13316" s="10"/>
    </row>
    <row r="13317">
      <c r="A13317" s="5" t="s">
        <v>13507</v>
      </c>
      <c r="B13317" s="5">
        <v>7.0</v>
      </c>
      <c r="C13317" s="5">
        <v>3.0</v>
      </c>
      <c r="D13317" s="6" t="s">
        <v>13514</v>
      </c>
      <c r="E13317" s="7"/>
      <c r="F13317" s="8">
        <v>1.0</v>
      </c>
      <c r="H13317" s="10"/>
    </row>
    <row r="13318">
      <c r="A13318" s="5" t="s">
        <v>13507</v>
      </c>
      <c r="B13318" s="5">
        <v>8.0</v>
      </c>
      <c r="C13318" s="5">
        <v>4.0</v>
      </c>
      <c r="D13318" s="6" t="s">
        <v>13515</v>
      </c>
      <c r="E13318" s="7"/>
      <c r="F13318" s="8">
        <v>0.0</v>
      </c>
      <c r="H13318" s="10"/>
    </row>
    <row r="13319">
      <c r="A13319" s="5" t="s">
        <v>13507</v>
      </c>
      <c r="B13319" s="5">
        <v>9.0</v>
      </c>
      <c r="C13319" s="5">
        <v>4.0</v>
      </c>
      <c r="D13319" s="6" t="s">
        <v>13516</v>
      </c>
      <c r="E13319" s="7"/>
      <c r="F13319" s="8">
        <v>1.0</v>
      </c>
      <c r="H13319" s="10"/>
    </row>
    <row r="13320">
      <c r="A13320" s="5" t="s">
        <v>13507</v>
      </c>
      <c r="B13320" s="5">
        <v>10.0</v>
      </c>
      <c r="C13320" s="5">
        <v>5.0</v>
      </c>
      <c r="D13320" s="6" t="s">
        <v>6824</v>
      </c>
      <c r="E13320" s="7"/>
      <c r="F13320" s="8">
        <v>0.0</v>
      </c>
      <c r="H13320" s="10"/>
    </row>
    <row r="13321">
      <c r="A13321" s="5" t="s">
        <v>13507</v>
      </c>
      <c r="B13321" s="5">
        <v>11.0</v>
      </c>
      <c r="C13321" s="5">
        <v>5.0</v>
      </c>
      <c r="D13321" s="6" t="s">
        <v>13517</v>
      </c>
      <c r="E13321" s="7"/>
      <c r="F13321" s="8">
        <v>1.0</v>
      </c>
      <c r="H13321" s="10"/>
    </row>
    <row r="13322">
      <c r="A13322" s="5" t="s">
        <v>13507</v>
      </c>
      <c r="B13322" s="5">
        <v>12.0</v>
      </c>
      <c r="C13322" s="5">
        <v>6.0</v>
      </c>
      <c r="D13322" s="6" t="s">
        <v>13518</v>
      </c>
      <c r="E13322" s="7"/>
      <c r="F13322" s="8">
        <v>0.0</v>
      </c>
      <c r="H13322" s="10"/>
    </row>
    <row r="13323">
      <c r="A13323" s="5" t="s">
        <v>13507</v>
      </c>
      <c r="B13323" s="5">
        <v>13.0</v>
      </c>
      <c r="C13323" s="5">
        <v>6.0</v>
      </c>
      <c r="D13323" s="6" t="s">
        <v>13519</v>
      </c>
      <c r="E13323" s="7"/>
      <c r="F13323" s="8">
        <v>1.0</v>
      </c>
      <c r="H13323" s="10"/>
    </row>
    <row r="13324">
      <c r="A13324" s="5" t="s">
        <v>13507</v>
      </c>
      <c r="B13324" s="5">
        <v>14.0</v>
      </c>
      <c r="C13324" s="5">
        <v>7.0</v>
      </c>
      <c r="D13324" s="6" t="s">
        <v>13520</v>
      </c>
      <c r="E13324" s="7"/>
      <c r="F13324" s="8">
        <v>0.0</v>
      </c>
      <c r="H13324" s="10"/>
    </row>
    <row r="13325">
      <c r="A13325" s="5" t="s">
        <v>13507</v>
      </c>
      <c r="B13325" s="5">
        <v>15.0</v>
      </c>
      <c r="C13325" s="5">
        <v>7.0</v>
      </c>
      <c r="D13325" s="6" t="s">
        <v>13521</v>
      </c>
      <c r="E13325" s="7"/>
      <c r="F13325" s="8">
        <v>1.0</v>
      </c>
      <c r="H13325" s="10"/>
    </row>
    <row r="13326">
      <c r="A13326" s="5" t="s">
        <v>13507</v>
      </c>
      <c r="B13326" s="5">
        <v>16.0</v>
      </c>
      <c r="C13326" s="5">
        <v>8.0</v>
      </c>
      <c r="D13326" s="6" t="s">
        <v>13522</v>
      </c>
      <c r="E13326" s="7"/>
      <c r="F13326" s="8">
        <v>0.0</v>
      </c>
      <c r="H13326" s="10"/>
    </row>
    <row r="13327">
      <c r="A13327" s="5" t="s">
        <v>13507</v>
      </c>
      <c r="B13327" s="5">
        <v>17.0</v>
      </c>
      <c r="C13327" s="5">
        <v>8.0</v>
      </c>
      <c r="D13327" s="6" t="s">
        <v>13523</v>
      </c>
      <c r="E13327" s="7"/>
      <c r="F13327" s="8">
        <v>1.0</v>
      </c>
      <c r="H13327" s="10"/>
    </row>
    <row r="13328">
      <c r="A13328" s="5" t="s">
        <v>13507</v>
      </c>
      <c r="B13328" s="5">
        <v>18.0</v>
      </c>
      <c r="C13328" s="5">
        <v>9.0</v>
      </c>
      <c r="D13328" s="6" t="s">
        <v>13524</v>
      </c>
      <c r="E13328" s="7"/>
      <c r="F13328" s="8">
        <v>0.0</v>
      </c>
      <c r="H13328" s="10"/>
    </row>
    <row r="13329">
      <c r="A13329" s="5" t="s">
        <v>13507</v>
      </c>
      <c r="B13329" s="5">
        <v>19.0</v>
      </c>
      <c r="C13329" s="5">
        <v>9.0</v>
      </c>
      <c r="D13329" s="6" t="s">
        <v>13525</v>
      </c>
      <c r="E13329" s="7"/>
      <c r="F13329" s="8">
        <v>1.0</v>
      </c>
      <c r="H13329" s="10"/>
    </row>
    <row r="13330">
      <c r="A13330" s="5" t="s">
        <v>13526</v>
      </c>
      <c r="B13330" s="5">
        <v>0.0</v>
      </c>
      <c r="C13330" s="5">
        <v>0.0</v>
      </c>
      <c r="D13330" s="6" t="s">
        <v>13527</v>
      </c>
      <c r="E13330" s="7"/>
      <c r="F13330" s="8">
        <v>0.0</v>
      </c>
      <c r="H13330" s="10"/>
    </row>
    <row r="13331">
      <c r="A13331" s="5" t="s">
        <v>13526</v>
      </c>
      <c r="B13331" s="5">
        <v>1.0</v>
      </c>
      <c r="C13331" s="5">
        <v>0.0</v>
      </c>
      <c r="D13331" s="6" t="s">
        <v>13528</v>
      </c>
      <c r="E13331" s="7"/>
      <c r="F13331" s="8">
        <v>1.0</v>
      </c>
      <c r="H13331" s="10"/>
    </row>
    <row r="13332">
      <c r="A13332" s="5" t="s">
        <v>13526</v>
      </c>
      <c r="B13332" s="5">
        <v>2.0</v>
      </c>
      <c r="C13332" s="5">
        <v>1.0</v>
      </c>
      <c r="D13332" s="6" t="s">
        <v>13529</v>
      </c>
      <c r="E13332" s="7"/>
      <c r="F13332" s="8">
        <v>0.0</v>
      </c>
      <c r="H13332" s="10"/>
    </row>
    <row r="13333">
      <c r="A13333" s="5" t="s">
        <v>13526</v>
      </c>
      <c r="B13333" s="5">
        <v>3.0</v>
      </c>
      <c r="C13333" s="5">
        <v>1.0</v>
      </c>
      <c r="D13333" s="6" t="s">
        <v>13530</v>
      </c>
      <c r="E13333" s="7"/>
      <c r="F13333" s="8">
        <v>1.0</v>
      </c>
      <c r="H13333" s="10"/>
    </row>
    <row r="13334">
      <c r="A13334" s="5" t="s">
        <v>13526</v>
      </c>
      <c r="B13334" s="5">
        <v>4.0</v>
      </c>
      <c r="C13334" s="5">
        <v>2.0</v>
      </c>
      <c r="D13334" s="6" t="s">
        <v>13531</v>
      </c>
      <c r="E13334" s="7"/>
      <c r="F13334" s="8">
        <v>0.0</v>
      </c>
      <c r="H13334" s="10"/>
    </row>
    <row r="13335">
      <c r="A13335" s="5" t="s">
        <v>13526</v>
      </c>
      <c r="B13335" s="5">
        <v>5.0</v>
      </c>
      <c r="C13335" s="5">
        <v>2.0</v>
      </c>
      <c r="D13335" s="6" t="s">
        <v>13532</v>
      </c>
      <c r="E13335" s="7"/>
      <c r="F13335" s="8">
        <v>1.0</v>
      </c>
      <c r="H13335" s="10"/>
    </row>
    <row r="13336">
      <c r="A13336" s="5" t="s">
        <v>13526</v>
      </c>
      <c r="B13336" s="5">
        <v>6.0</v>
      </c>
      <c r="C13336" s="5">
        <v>3.0</v>
      </c>
      <c r="D13336" s="6" t="s">
        <v>13533</v>
      </c>
      <c r="E13336" s="7"/>
      <c r="F13336" s="8">
        <v>0.0</v>
      </c>
      <c r="H13336" s="10"/>
    </row>
    <row r="13337">
      <c r="A13337" s="5" t="s">
        <v>13526</v>
      </c>
      <c r="B13337" s="5">
        <v>7.0</v>
      </c>
      <c r="C13337" s="5">
        <v>3.0</v>
      </c>
      <c r="D13337" s="6" t="s">
        <v>13534</v>
      </c>
      <c r="E13337" s="7"/>
      <c r="F13337" s="8">
        <v>1.0</v>
      </c>
      <c r="H13337" s="10"/>
    </row>
    <row r="13338">
      <c r="A13338" s="5" t="s">
        <v>13526</v>
      </c>
      <c r="B13338" s="5">
        <v>8.0</v>
      </c>
      <c r="C13338" s="5">
        <v>4.0</v>
      </c>
      <c r="D13338" s="6" t="s">
        <v>13535</v>
      </c>
      <c r="E13338" s="7"/>
      <c r="F13338" s="8">
        <v>0.0</v>
      </c>
      <c r="H13338" s="10"/>
    </row>
    <row r="13339">
      <c r="A13339" s="5" t="s">
        <v>13526</v>
      </c>
      <c r="B13339" s="5">
        <v>9.0</v>
      </c>
      <c r="C13339" s="5">
        <v>4.0</v>
      </c>
      <c r="D13339" s="6" t="s">
        <v>13536</v>
      </c>
      <c r="E13339" s="7"/>
      <c r="F13339" s="8">
        <v>1.0</v>
      </c>
      <c r="H13339" s="10"/>
    </row>
    <row r="13340">
      <c r="A13340" s="5" t="s">
        <v>13526</v>
      </c>
      <c r="B13340" s="5">
        <v>10.0</v>
      </c>
      <c r="C13340" s="5">
        <v>5.0</v>
      </c>
      <c r="D13340" s="6" t="s">
        <v>13537</v>
      </c>
      <c r="E13340" s="7"/>
      <c r="F13340" s="8">
        <v>0.0</v>
      </c>
      <c r="H13340" s="10"/>
    </row>
    <row r="13341">
      <c r="A13341" s="5" t="s">
        <v>13526</v>
      </c>
      <c r="B13341" s="5">
        <v>11.0</v>
      </c>
      <c r="C13341" s="5">
        <v>5.0</v>
      </c>
      <c r="D13341" s="6" t="s">
        <v>13538</v>
      </c>
      <c r="E13341" s="7"/>
      <c r="F13341" s="8">
        <v>1.0</v>
      </c>
      <c r="H13341" s="10"/>
    </row>
    <row r="13342">
      <c r="A13342" s="5" t="s">
        <v>13526</v>
      </c>
      <c r="B13342" s="5">
        <v>12.0</v>
      </c>
      <c r="C13342" s="5">
        <v>6.0</v>
      </c>
      <c r="D13342" s="6" t="s">
        <v>13539</v>
      </c>
      <c r="E13342" s="7"/>
      <c r="F13342" s="8">
        <v>0.0</v>
      </c>
      <c r="H13342" s="10"/>
    </row>
    <row r="13343">
      <c r="A13343" s="5" t="s">
        <v>13526</v>
      </c>
      <c r="B13343" s="5">
        <v>13.0</v>
      </c>
      <c r="C13343" s="5">
        <v>6.0</v>
      </c>
      <c r="D13343" s="6" t="s">
        <v>13540</v>
      </c>
      <c r="E13343" s="7"/>
      <c r="F13343" s="8">
        <v>1.0</v>
      </c>
      <c r="H13343" s="10"/>
    </row>
    <row r="13344">
      <c r="A13344" s="5" t="s">
        <v>13526</v>
      </c>
      <c r="B13344" s="5">
        <v>14.0</v>
      </c>
      <c r="C13344" s="5">
        <v>7.0</v>
      </c>
      <c r="D13344" s="6" t="s">
        <v>13541</v>
      </c>
      <c r="E13344" s="7"/>
      <c r="F13344" s="8">
        <v>0.0</v>
      </c>
      <c r="H13344" s="10"/>
    </row>
    <row r="13345">
      <c r="A13345" s="5" t="s">
        <v>13526</v>
      </c>
      <c r="B13345" s="5">
        <v>15.0</v>
      </c>
      <c r="C13345" s="5">
        <v>7.0</v>
      </c>
      <c r="D13345" s="6" t="s">
        <v>13542</v>
      </c>
      <c r="E13345" s="7"/>
      <c r="F13345" s="8">
        <v>1.0</v>
      </c>
      <c r="H13345" s="10"/>
    </row>
    <row r="13346">
      <c r="A13346" s="5" t="s">
        <v>13526</v>
      </c>
      <c r="B13346" s="5">
        <v>16.0</v>
      </c>
      <c r="C13346" s="5">
        <v>8.0</v>
      </c>
      <c r="D13346" s="6" t="s">
        <v>13543</v>
      </c>
      <c r="E13346" s="7"/>
      <c r="F13346" s="8">
        <v>0.0</v>
      </c>
      <c r="H13346" s="10"/>
    </row>
    <row r="13347">
      <c r="A13347" s="5" t="s">
        <v>13526</v>
      </c>
      <c r="B13347" s="5">
        <v>17.0</v>
      </c>
      <c r="C13347" s="5">
        <v>8.0</v>
      </c>
      <c r="D13347" s="6" t="s">
        <v>13544</v>
      </c>
      <c r="E13347" s="7"/>
      <c r="F13347" s="8">
        <v>1.0</v>
      </c>
      <c r="H13347" s="10"/>
    </row>
    <row r="13348">
      <c r="A13348" s="5" t="s">
        <v>13526</v>
      </c>
      <c r="B13348" s="5">
        <v>18.0</v>
      </c>
      <c r="C13348" s="5">
        <v>9.0</v>
      </c>
      <c r="D13348" s="6" t="s">
        <v>13545</v>
      </c>
      <c r="E13348" s="7"/>
      <c r="F13348" s="8">
        <v>0.0</v>
      </c>
      <c r="H13348" s="10"/>
    </row>
    <row r="13349">
      <c r="A13349" s="5" t="s">
        <v>13526</v>
      </c>
      <c r="B13349" s="5">
        <v>19.0</v>
      </c>
      <c r="C13349" s="5">
        <v>9.0</v>
      </c>
      <c r="D13349" s="6" t="s">
        <v>13546</v>
      </c>
      <c r="E13349" s="7"/>
      <c r="F13349" s="8">
        <v>1.0</v>
      </c>
      <c r="H13349" s="10"/>
    </row>
    <row r="13350">
      <c r="A13350" s="5" t="s">
        <v>13526</v>
      </c>
      <c r="B13350" s="5">
        <v>20.0</v>
      </c>
      <c r="C13350" s="5">
        <v>10.0</v>
      </c>
      <c r="D13350" s="6" t="s">
        <v>13547</v>
      </c>
      <c r="E13350" s="7"/>
      <c r="F13350" s="8">
        <v>0.0</v>
      </c>
      <c r="H13350" s="10"/>
    </row>
    <row r="13351">
      <c r="A13351" s="5" t="s">
        <v>13526</v>
      </c>
      <c r="B13351" s="5">
        <v>21.0</v>
      </c>
      <c r="C13351" s="5">
        <v>10.0</v>
      </c>
      <c r="D13351" s="6" t="s">
        <v>13548</v>
      </c>
      <c r="E13351" s="7"/>
      <c r="F13351" s="8">
        <v>1.0</v>
      </c>
      <c r="H13351" s="10"/>
    </row>
    <row r="13352">
      <c r="A13352" s="5" t="s">
        <v>13526</v>
      </c>
      <c r="B13352" s="5">
        <v>22.0</v>
      </c>
      <c r="C13352" s="5">
        <v>11.0</v>
      </c>
      <c r="D13352" s="6" t="s">
        <v>13549</v>
      </c>
      <c r="E13352" s="7"/>
      <c r="F13352" s="8">
        <v>0.0</v>
      </c>
      <c r="H13352" s="10"/>
    </row>
    <row r="13353">
      <c r="A13353" s="5" t="s">
        <v>13526</v>
      </c>
      <c r="B13353" s="5">
        <v>23.0</v>
      </c>
      <c r="C13353" s="5">
        <v>11.0</v>
      </c>
      <c r="D13353" s="6" t="s">
        <v>657</v>
      </c>
      <c r="E13353" s="7"/>
      <c r="F13353" s="8">
        <v>1.0</v>
      </c>
      <c r="H13353" s="10"/>
    </row>
    <row r="13354">
      <c r="A13354" s="5" t="s">
        <v>13550</v>
      </c>
      <c r="B13354" s="5">
        <v>0.0</v>
      </c>
      <c r="C13354" s="5">
        <v>0.0</v>
      </c>
      <c r="D13354" s="6" t="s">
        <v>13551</v>
      </c>
      <c r="E13354" s="7"/>
      <c r="F13354" s="8">
        <v>0.0</v>
      </c>
      <c r="H13354" s="10"/>
    </row>
    <row r="13355">
      <c r="A13355" s="5" t="s">
        <v>13550</v>
      </c>
      <c r="B13355" s="5">
        <v>1.0</v>
      </c>
      <c r="C13355" s="5">
        <v>0.0</v>
      </c>
      <c r="D13355" s="6" t="s">
        <v>13552</v>
      </c>
      <c r="E13355" s="7"/>
      <c r="F13355" s="8">
        <v>1.0</v>
      </c>
      <c r="H13355" s="10"/>
    </row>
    <row r="13356">
      <c r="A13356" s="5" t="s">
        <v>13550</v>
      </c>
      <c r="B13356" s="5">
        <v>2.0</v>
      </c>
      <c r="C13356" s="5">
        <v>1.0</v>
      </c>
      <c r="D13356" s="6" t="s">
        <v>13553</v>
      </c>
      <c r="E13356" s="7"/>
      <c r="F13356" s="8">
        <v>0.0</v>
      </c>
      <c r="H13356" s="10"/>
    </row>
    <row r="13357">
      <c r="A13357" s="5" t="s">
        <v>13550</v>
      </c>
      <c r="B13357" s="5">
        <v>3.0</v>
      </c>
      <c r="C13357" s="5">
        <v>1.0</v>
      </c>
      <c r="D13357" s="6" t="s">
        <v>13554</v>
      </c>
      <c r="E13357" s="7"/>
      <c r="F13357" s="8">
        <v>1.0</v>
      </c>
      <c r="H13357" s="10"/>
    </row>
    <row r="13358">
      <c r="A13358" s="5" t="s">
        <v>13550</v>
      </c>
      <c r="B13358" s="5">
        <v>4.0</v>
      </c>
      <c r="C13358" s="5">
        <v>2.0</v>
      </c>
      <c r="D13358" s="6" t="s">
        <v>13555</v>
      </c>
      <c r="E13358" s="7"/>
      <c r="F13358" s="8">
        <v>0.0</v>
      </c>
      <c r="H13358" s="10"/>
    </row>
    <row r="13359">
      <c r="A13359" s="5" t="s">
        <v>13550</v>
      </c>
      <c r="B13359" s="5">
        <v>5.0</v>
      </c>
      <c r="C13359" s="5">
        <v>2.0</v>
      </c>
      <c r="D13359" s="6" t="s">
        <v>13556</v>
      </c>
      <c r="E13359" s="7"/>
      <c r="F13359" s="8">
        <v>1.0</v>
      </c>
      <c r="H13359" s="10"/>
    </row>
    <row r="13360">
      <c r="A13360" s="5" t="s">
        <v>13550</v>
      </c>
      <c r="B13360" s="5">
        <v>6.0</v>
      </c>
      <c r="C13360" s="5">
        <v>3.0</v>
      </c>
      <c r="D13360" s="6" t="s">
        <v>13557</v>
      </c>
      <c r="E13360" s="7"/>
      <c r="F13360" s="8">
        <v>0.0</v>
      </c>
      <c r="H13360" s="10"/>
    </row>
    <row r="13361">
      <c r="A13361" s="5" t="s">
        <v>13550</v>
      </c>
      <c r="B13361" s="5">
        <v>7.0</v>
      </c>
      <c r="C13361" s="5">
        <v>3.0</v>
      </c>
      <c r="D13361" s="6" t="s">
        <v>13558</v>
      </c>
      <c r="E13361" s="7"/>
      <c r="F13361" s="8">
        <v>1.0</v>
      </c>
      <c r="H13361" s="10"/>
    </row>
    <row r="13362">
      <c r="A13362" s="5" t="s">
        <v>13550</v>
      </c>
      <c r="B13362" s="5">
        <v>8.0</v>
      </c>
      <c r="C13362" s="5">
        <v>4.0</v>
      </c>
      <c r="D13362" s="6" t="s">
        <v>13559</v>
      </c>
      <c r="E13362" s="7"/>
      <c r="F13362" s="8">
        <v>0.0</v>
      </c>
      <c r="H13362" s="10"/>
    </row>
    <row r="13363">
      <c r="A13363" s="5" t="s">
        <v>13550</v>
      </c>
      <c r="B13363" s="5">
        <v>9.0</v>
      </c>
      <c r="C13363" s="5">
        <v>4.0</v>
      </c>
      <c r="D13363" s="6" t="s">
        <v>13560</v>
      </c>
      <c r="E13363" s="7"/>
      <c r="F13363" s="8">
        <v>1.0</v>
      </c>
      <c r="H13363" s="10"/>
    </row>
    <row r="13364">
      <c r="A13364" s="5" t="s">
        <v>13550</v>
      </c>
      <c r="B13364" s="5">
        <v>10.0</v>
      </c>
      <c r="C13364" s="5">
        <v>5.0</v>
      </c>
      <c r="D13364" s="6" t="s">
        <v>13561</v>
      </c>
      <c r="E13364" s="7"/>
      <c r="F13364" s="8">
        <v>0.0</v>
      </c>
      <c r="H13364" s="10"/>
    </row>
    <row r="13365">
      <c r="A13365" s="5" t="s">
        <v>13550</v>
      </c>
      <c r="B13365" s="5">
        <v>11.0</v>
      </c>
      <c r="C13365" s="5">
        <v>5.0</v>
      </c>
      <c r="D13365" s="6" t="s">
        <v>13562</v>
      </c>
      <c r="E13365" s="7"/>
      <c r="F13365" s="8">
        <v>1.0</v>
      </c>
      <c r="H13365" s="10"/>
    </row>
    <row r="13366">
      <c r="A13366" s="5" t="s">
        <v>13550</v>
      </c>
      <c r="B13366" s="5">
        <v>12.0</v>
      </c>
      <c r="C13366" s="5">
        <v>6.0</v>
      </c>
      <c r="D13366" s="6" t="s">
        <v>13563</v>
      </c>
      <c r="E13366" s="7"/>
      <c r="F13366" s="8">
        <v>0.0</v>
      </c>
      <c r="H13366" s="10"/>
    </row>
    <row r="13367">
      <c r="A13367" s="5" t="s">
        <v>13550</v>
      </c>
      <c r="B13367" s="5">
        <v>13.0</v>
      </c>
      <c r="C13367" s="5">
        <v>6.0</v>
      </c>
      <c r="D13367" s="6" t="s">
        <v>13564</v>
      </c>
      <c r="E13367" s="7"/>
      <c r="F13367" s="8">
        <v>1.0</v>
      </c>
      <c r="H13367" s="10"/>
    </row>
    <row r="13368">
      <c r="A13368" s="5" t="s">
        <v>13550</v>
      </c>
      <c r="B13368" s="5">
        <v>14.0</v>
      </c>
      <c r="C13368" s="5">
        <v>7.0</v>
      </c>
      <c r="D13368" s="6" t="s">
        <v>13565</v>
      </c>
      <c r="E13368" s="7"/>
      <c r="F13368" s="8">
        <v>0.0</v>
      </c>
      <c r="H13368" s="10"/>
    </row>
    <row r="13369">
      <c r="A13369" s="5" t="s">
        <v>13550</v>
      </c>
      <c r="B13369" s="5">
        <v>15.0</v>
      </c>
      <c r="C13369" s="5">
        <v>7.0</v>
      </c>
      <c r="D13369" s="6" t="s">
        <v>13566</v>
      </c>
      <c r="E13369" s="7"/>
      <c r="F13369" s="8">
        <v>1.0</v>
      </c>
      <c r="H13369" s="10"/>
    </row>
    <row r="13370">
      <c r="A13370" s="5" t="s">
        <v>13550</v>
      </c>
      <c r="B13370" s="5">
        <v>16.0</v>
      </c>
      <c r="C13370" s="5">
        <v>8.0</v>
      </c>
      <c r="D13370" s="6" t="s">
        <v>13567</v>
      </c>
      <c r="E13370" s="7"/>
      <c r="F13370" s="8">
        <v>0.0</v>
      </c>
      <c r="H13370" s="10"/>
    </row>
    <row r="13371">
      <c r="A13371" s="5" t="s">
        <v>13550</v>
      </c>
      <c r="B13371" s="5">
        <v>17.0</v>
      </c>
      <c r="C13371" s="5">
        <v>8.0</v>
      </c>
      <c r="D13371" s="6" t="s">
        <v>13568</v>
      </c>
      <c r="E13371" s="7"/>
      <c r="F13371" s="8">
        <v>1.0</v>
      </c>
      <c r="H13371" s="10"/>
    </row>
    <row r="13372">
      <c r="A13372" s="5" t="s">
        <v>13550</v>
      </c>
      <c r="B13372" s="5">
        <v>18.0</v>
      </c>
      <c r="C13372" s="5">
        <v>9.0</v>
      </c>
      <c r="D13372" s="6" t="s">
        <v>13569</v>
      </c>
      <c r="E13372" s="7"/>
      <c r="F13372" s="8">
        <v>0.0</v>
      </c>
      <c r="H13372" s="10"/>
    </row>
    <row r="13373">
      <c r="A13373" s="5" t="s">
        <v>13550</v>
      </c>
      <c r="B13373" s="5">
        <v>19.0</v>
      </c>
      <c r="C13373" s="5">
        <v>9.0</v>
      </c>
      <c r="D13373" s="6" t="s">
        <v>13570</v>
      </c>
      <c r="E13373" s="7"/>
      <c r="F13373" s="8">
        <v>1.0</v>
      </c>
      <c r="H13373" s="10"/>
    </row>
    <row r="13374">
      <c r="A13374" s="5" t="s">
        <v>13571</v>
      </c>
      <c r="B13374" s="5">
        <v>0.0</v>
      </c>
      <c r="C13374" s="5">
        <v>0.0</v>
      </c>
      <c r="D13374" s="6" t="s">
        <v>13572</v>
      </c>
      <c r="E13374" s="7"/>
      <c r="F13374" s="8">
        <v>0.0</v>
      </c>
      <c r="H13374" s="10"/>
    </row>
    <row r="13375">
      <c r="A13375" s="5" t="s">
        <v>13571</v>
      </c>
      <c r="B13375" s="5">
        <v>1.0</v>
      </c>
      <c r="C13375" s="5">
        <v>0.0</v>
      </c>
      <c r="D13375" s="6" t="s">
        <v>13573</v>
      </c>
      <c r="E13375" s="7"/>
      <c r="F13375" s="8">
        <v>1.0</v>
      </c>
      <c r="H13375" s="10"/>
    </row>
    <row r="13376">
      <c r="A13376" s="5" t="s">
        <v>13571</v>
      </c>
      <c r="B13376" s="5">
        <v>2.0</v>
      </c>
      <c r="C13376" s="5">
        <v>1.0</v>
      </c>
      <c r="D13376" s="6" t="s">
        <v>13574</v>
      </c>
      <c r="E13376" s="7"/>
      <c r="F13376" s="8">
        <v>0.0</v>
      </c>
      <c r="H13376" s="10"/>
    </row>
    <row r="13377">
      <c r="A13377" s="5" t="s">
        <v>13571</v>
      </c>
      <c r="B13377" s="5">
        <v>3.0</v>
      </c>
      <c r="C13377" s="5">
        <v>1.0</v>
      </c>
      <c r="D13377" s="6" t="s">
        <v>13575</v>
      </c>
      <c r="E13377" s="7"/>
      <c r="F13377" s="8">
        <v>1.0</v>
      </c>
      <c r="H13377" s="10"/>
    </row>
    <row r="13378">
      <c r="A13378" s="5" t="s">
        <v>13571</v>
      </c>
      <c r="B13378" s="5">
        <v>4.0</v>
      </c>
      <c r="C13378" s="5">
        <v>2.0</v>
      </c>
      <c r="D13378" s="6" t="s">
        <v>13576</v>
      </c>
      <c r="E13378" s="7"/>
      <c r="F13378" s="8">
        <v>0.0</v>
      </c>
      <c r="H13378" s="10"/>
    </row>
    <row r="13379">
      <c r="A13379" s="5" t="s">
        <v>13571</v>
      </c>
      <c r="B13379" s="5">
        <v>5.0</v>
      </c>
      <c r="C13379" s="5">
        <v>2.0</v>
      </c>
      <c r="D13379" s="6" t="s">
        <v>13577</v>
      </c>
      <c r="E13379" s="7"/>
      <c r="F13379" s="8">
        <v>1.0</v>
      </c>
      <c r="H13379" s="10"/>
    </row>
    <row r="13380">
      <c r="A13380" s="5" t="s">
        <v>13571</v>
      </c>
      <c r="B13380" s="5">
        <v>6.0</v>
      </c>
      <c r="C13380" s="5">
        <v>3.0</v>
      </c>
      <c r="D13380" s="6" t="s">
        <v>13578</v>
      </c>
      <c r="E13380" s="7"/>
      <c r="F13380" s="8">
        <v>0.0</v>
      </c>
      <c r="H13380" s="10"/>
    </row>
    <row r="13381">
      <c r="A13381" s="5" t="s">
        <v>13571</v>
      </c>
      <c r="B13381" s="5">
        <v>7.0</v>
      </c>
      <c r="C13381" s="5">
        <v>3.0</v>
      </c>
      <c r="D13381" s="6" t="s">
        <v>13579</v>
      </c>
      <c r="E13381" s="7"/>
      <c r="F13381" s="8">
        <v>1.0</v>
      </c>
      <c r="H13381" s="10"/>
    </row>
    <row r="13382">
      <c r="A13382" s="5" t="s">
        <v>13571</v>
      </c>
      <c r="B13382" s="5">
        <v>8.0</v>
      </c>
      <c r="C13382" s="5">
        <v>4.0</v>
      </c>
      <c r="D13382" s="6" t="s">
        <v>13580</v>
      </c>
      <c r="E13382" s="7"/>
      <c r="F13382" s="8">
        <v>0.0</v>
      </c>
      <c r="H13382" s="10"/>
    </row>
    <row r="13383">
      <c r="A13383" s="5" t="s">
        <v>13571</v>
      </c>
      <c r="B13383" s="5">
        <v>9.0</v>
      </c>
      <c r="C13383" s="5">
        <v>4.0</v>
      </c>
      <c r="D13383" s="6" t="s">
        <v>13581</v>
      </c>
      <c r="E13383" s="7"/>
      <c r="F13383" s="8">
        <v>1.0</v>
      </c>
      <c r="H13383" s="10"/>
    </row>
    <row r="13384">
      <c r="A13384" s="5" t="s">
        <v>13571</v>
      </c>
      <c r="B13384" s="5">
        <v>10.0</v>
      </c>
      <c r="C13384" s="5">
        <v>5.0</v>
      </c>
      <c r="D13384" s="6" t="s">
        <v>13582</v>
      </c>
      <c r="E13384" s="7"/>
      <c r="F13384" s="8">
        <v>0.0</v>
      </c>
      <c r="H13384" s="10"/>
    </row>
    <row r="13385">
      <c r="A13385" s="5" t="s">
        <v>13571</v>
      </c>
      <c r="B13385" s="5">
        <v>11.0</v>
      </c>
      <c r="C13385" s="5">
        <v>5.0</v>
      </c>
      <c r="D13385" s="6" t="s">
        <v>13583</v>
      </c>
      <c r="E13385" s="7"/>
      <c r="F13385" s="8">
        <v>1.0</v>
      </c>
      <c r="H13385" s="10"/>
    </row>
    <row r="13386">
      <c r="A13386" s="5" t="s">
        <v>13571</v>
      </c>
      <c r="B13386" s="5">
        <v>12.0</v>
      </c>
      <c r="C13386" s="5">
        <v>6.0</v>
      </c>
      <c r="D13386" s="6" t="s">
        <v>13584</v>
      </c>
      <c r="E13386" s="7"/>
      <c r="F13386" s="8">
        <v>0.0</v>
      </c>
      <c r="H13386" s="10"/>
    </row>
    <row r="13387">
      <c r="A13387" s="5" t="s">
        <v>13571</v>
      </c>
      <c r="B13387" s="5">
        <v>13.0</v>
      </c>
      <c r="C13387" s="5">
        <v>6.0</v>
      </c>
      <c r="D13387" s="6" t="s">
        <v>13585</v>
      </c>
      <c r="E13387" s="7"/>
      <c r="F13387" s="8">
        <v>1.0</v>
      </c>
      <c r="H13387" s="10"/>
    </row>
    <row r="13388">
      <c r="A13388" s="5" t="s">
        <v>13571</v>
      </c>
      <c r="B13388" s="5">
        <v>14.0</v>
      </c>
      <c r="C13388" s="5">
        <v>7.0</v>
      </c>
      <c r="D13388" s="6" t="s">
        <v>13586</v>
      </c>
      <c r="E13388" s="7"/>
      <c r="F13388" s="8">
        <v>0.0</v>
      </c>
      <c r="H13388" s="10"/>
    </row>
    <row r="13389">
      <c r="A13389" s="5" t="s">
        <v>13571</v>
      </c>
      <c r="B13389" s="5">
        <v>15.0</v>
      </c>
      <c r="C13389" s="5">
        <v>7.0</v>
      </c>
      <c r="D13389" s="6" t="s">
        <v>13587</v>
      </c>
      <c r="E13389" s="7"/>
      <c r="F13389" s="8">
        <v>1.0</v>
      </c>
      <c r="H13389" s="10"/>
    </row>
    <row r="13390">
      <c r="A13390" s="5" t="s">
        <v>13571</v>
      </c>
      <c r="B13390" s="5">
        <v>16.0</v>
      </c>
      <c r="C13390" s="5">
        <v>8.0</v>
      </c>
      <c r="D13390" s="6" t="s">
        <v>13588</v>
      </c>
      <c r="E13390" s="7"/>
      <c r="F13390" s="8">
        <v>0.0</v>
      </c>
      <c r="H13390" s="10"/>
    </row>
    <row r="13391">
      <c r="A13391" s="5" t="s">
        <v>13571</v>
      </c>
      <c r="B13391" s="5">
        <v>17.0</v>
      </c>
      <c r="C13391" s="5">
        <v>8.0</v>
      </c>
      <c r="D13391" s="6" t="s">
        <v>13589</v>
      </c>
      <c r="E13391" s="7"/>
      <c r="F13391" s="8">
        <v>1.0</v>
      </c>
      <c r="H13391" s="10"/>
    </row>
    <row r="13392">
      <c r="A13392" s="5" t="s">
        <v>13571</v>
      </c>
      <c r="B13392" s="5">
        <v>18.0</v>
      </c>
      <c r="C13392" s="5">
        <v>9.0</v>
      </c>
      <c r="D13392" s="6" t="s">
        <v>13590</v>
      </c>
      <c r="E13392" s="7"/>
      <c r="F13392" s="8">
        <v>0.0</v>
      </c>
      <c r="H13392" s="10"/>
    </row>
    <row r="13393">
      <c r="A13393" s="5" t="s">
        <v>13571</v>
      </c>
      <c r="B13393" s="5">
        <v>19.0</v>
      </c>
      <c r="C13393" s="5">
        <v>9.0</v>
      </c>
      <c r="D13393" s="6" t="s">
        <v>13591</v>
      </c>
      <c r="E13393" s="7"/>
      <c r="F13393" s="8">
        <v>1.0</v>
      </c>
      <c r="H13393" s="10"/>
    </row>
    <row r="13394">
      <c r="A13394" s="5" t="s">
        <v>13592</v>
      </c>
      <c r="B13394" s="5">
        <v>0.0</v>
      </c>
      <c r="C13394" s="5">
        <v>0.0</v>
      </c>
      <c r="D13394" s="6" t="s">
        <v>10623</v>
      </c>
      <c r="E13394" s="7"/>
      <c r="F13394" s="8">
        <v>0.0</v>
      </c>
      <c r="H13394" s="10"/>
    </row>
    <row r="13395">
      <c r="A13395" s="5" t="s">
        <v>13592</v>
      </c>
      <c r="B13395" s="5">
        <v>1.0</v>
      </c>
      <c r="C13395" s="5">
        <v>0.0</v>
      </c>
      <c r="D13395" s="6" t="s">
        <v>13593</v>
      </c>
      <c r="E13395" s="7"/>
      <c r="F13395" s="8">
        <v>1.0</v>
      </c>
      <c r="H13395" s="10"/>
    </row>
    <row r="13396">
      <c r="A13396" s="5" t="s">
        <v>13592</v>
      </c>
      <c r="B13396" s="5">
        <v>2.0</v>
      </c>
      <c r="C13396" s="5">
        <v>1.0</v>
      </c>
      <c r="D13396" s="6" t="s">
        <v>13594</v>
      </c>
      <c r="E13396" s="7"/>
      <c r="F13396" s="8">
        <v>0.0</v>
      </c>
      <c r="H13396" s="10"/>
    </row>
    <row r="13397">
      <c r="A13397" s="5" t="s">
        <v>13592</v>
      </c>
      <c r="B13397" s="5">
        <v>3.0</v>
      </c>
      <c r="C13397" s="5">
        <v>1.0</v>
      </c>
      <c r="D13397" s="6" t="s">
        <v>13595</v>
      </c>
      <c r="E13397" s="7"/>
      <c r="F13397" s="8">
        <v>1.0</v>
      </c>
      <c r="H13397" s="10"/>
    </row>
    <row r="13398">
      <c r="A13398" s="5" t="s">
        <v>13592</v>
      </c>
      <c r="B13398" s="5">
        <v>4.0</v>
      </c>
      <c r="C13398" s="5">
        <v>2.0</v>
      </c>
      <c r="D13398" s="6" t="s">
        <v>13596</v>
      </c>
      <c r="E13398" s="7"/>
      <c r="F13398" s="8">
        <v>0.0</v>
      </c>
      <c r="H13398" s="10"/>
    </row>
    <row r="13399">
      <c r="A13399" s="5" t="s">
        <v>13592</v>
      </c>
      <c r="B13399" s="5">
        <v>5.0</v>
      </c>
      <c r="C13399" s="5">
        <v>2.0</v>
      </c>
      <c r="D13399" s="6" t="s">
        <v>13597</v>
      </c>
      <c r="E13399" s="7"/>
      <c r="F13399" s="8">
        <v>1.0</v>
      </c>
      <c r="H13399" s="10"/>
    </row>
    <row r="13400">
      <c r="A13400" s="5" t="s">
        <v>13592</v>
      </c>
      <c r="B13400" s="5">
        <v>6.0</v>
      </c>
      <c r="C13400" s="5">
        <v>3.0</v>
      </c>
      <c r="D13400" s="6" t="s">
        <v>13598</v>
      </c>
      <c r="E13400" s="7"/>
      <c r="F13400" s="8">
        <v>0.0</v>
      </c>
      <c r="H13400" s="10"/>
    </row>
    <row r="13401">
      <c r="A13401" s="5" t="s">
        <v>13592</v>
      </c>
      <c r="B13401" s="5">
        <v>7.0</v>
      </c>
      <c r="C13401" s="5">
        <v>3.0</v>
      </c>
      <c r="D13401" s="6" t="s">
        <v>13599</v>
      </c>
      <c r="E13401" s="7"/>
      <c r="F13401" s="8">
        <v>1.0</v>
      </c>
      <c r="H13401" s="10"/>
    </row>
    <row r="13402">
      <c r="A13402" s="5" t="s">
        <v>13592</v>
      </c>
      <c r="B13402" s="5">
        <v>8.0</v>
      </c>
      <c r="C13402" s="5">
        <v>4.0</v>
      </c>
      <c r="D13402" s="6" t="s">
        <v>13600</v>
      </c>
      <c r="E13402" s="7"/>
      <c r="F13402" s="8">
        <v>0.0</v>
      </c>
      <c r="H13402" s="10"/>
    </row>
    <row r="13403">
      <c r="A13403" s="5" t="s">
        <v>13592</v>
      </c>
      <c r="B13403" s="5">
        <v>9.0</v>
      </c>
      <c r="C13403" s="5">
        <v>4.0</v>
      </c>
      <c r="D13403" s="6" t="s">
        <v>13601</v>
      </c>
      <c r="E13403" s="7"/>
      <c r="F13403" s="8">
        <v>1.0</v>
      </c>
      <c r="H13403" s="10"/>
    </row>
    <row r="13404">
      <c r="A13404" s="5" t="s">
        <v>13592</v>
      </c>
      <c r="B13404" s="5">
        <v>10.0</v>
      </c>
      <c r="C13404" s="5">
        <v>5.0</v>
      </c>
      <c r="D13404" s="6" t="s">
        <v>13602</v>
      </c>
      <c r="E13404" s="7"/>
      <c r="F13404" s="8">
        <v>0.0</v>
      </c>
      <c r="H13404" s="10"/>
    </row>
    <row r="13405">
      <c r="A13405" s="5" t="s">
        <v>13592</v>
      </c>
      <c r="B13405" s="5">
        <v>11.0</v>
      </c>
      <c r="C13405" s="5">
        <v>5.0</v>
      </c>
      <c r="D13405" s="6" t="s">
        <v>13603</v>
      </c>
      <c r="E13405" s="7"/>
      <c r="F13405" s="8">
        <v>1.0</v>
      </c>
      <c r="H13405" s="10"/>
    </row>
    <row r="13406">
      <c r="A13406" s="5" t="s">
        <v>13592</v>
      </c>
      <c r="B13406" s="5">
        <v>12.0</v>
      </c>
      <c r="C13406" s="5">
        <v>6.0</v>
      </c>
      <c r="D13406" s="6" t="s">
        <v>13604</v>
      </c>
      <c r="E13406" s="7"/>
      <c r="F13406" s="8">
        <v>0.0</v>
      </c>
      <c r="H13406" s="10"/>
    </row>
    <row r="13407">
      <c r="A13407" s="5" t="s">
        <v>13592</v>
      </c>
      <c r="B13407" s="5">
        <v>13.0</v>
      </c>
      <c r="C13407" s="5">
        <v>6.0</v>
      </c>
      <c r="D13407" s="6" t="s">
        <v>13605</v>
      </c>
      <c r="E13407" s="7"/>
      <c r="F13407" s="8">
        <v>1.0</v>
      </c>
      <c r="H13407" s="10"/>
    </row>
    <row r="13408">
      <c r="A13408" s="5" t="s">
        <v>13592</v>
      </c>
      <c r="B13408" s="5">
        <v>14.0</v>
      </c>
      <c r="C13408" s="5">
        <v>7.0</v>
      </c>
      <c r="D13408" s="6" t="s">
        <v>13606</v>
      </c>
      <c r="E13408" s="7"/>
      <c r="F13408" s="8">
        <v>0.0</v>
      </c>
      <c r="H13408" s="10"/>
    </row>
    <row r="13409">
      <c r="A13409" s="5" t="s">
        <v>13592</v>
      </c>
      <c r="B13409" s="5">
        <v>15.0</v>
      </c>
      <c r="C13409" s="5">
        <v>7.0</v>
      </c>
      <c r="D13409" s="6" t="s">
        <v>13607</v>
      </c>
      <c r="E13409" s="7"/>
      <c r="F13409" s="8">
        <v>1.0</v>
      </c>
      <c r="H13409" s="10"/>
    </row>
    <row r="13410">
      <c r="A13410" s="5" t="s">
        <v>13592</v>
      </c>
      <c r="B13410" s="5">
        <v>16.0</v>
      </c>
      <c r="C13410" s="5">
        <v>8.0</v>
      </c>
      <c r="D13410" s="6" t="s">
        <v>13608</v>
      </c>
      <c r="E13410" s="7"/>
      <c r="F13410" s="8">
        <v>0.0</v>
      </c>
      <c r="H13410" s="10"/>
    </row>
    <row r="13411">
      <c r="A13411" s="5" t="s">
        <v>13592</v>
      </c>
      <c r="B13411" s="5">
        <v>17.0</v>
      </c>
      <c r="C13411" s="5">
        <v>8.0</v>
      </c>
      <c r="D13411" s="6" t="s">
        <v>13609</v>
      </c>
      <c r="E13411" s="7"/>
      <c r="F13411" s="8">
        <v>1.0</v>
      </c>
      <c r="H13411" s="10"/>
    </row>
    <row r="13412">
      <c r="A13412" s="5" t="s">
        <v>13592</v>
      </c>
      <c r="B13412" s="5">
        <v>18.0</v>
      </c>
      <c r="C13412" s="5">
        <v>9.0</v>
      </c>
      <c r="D13412" s="6" t="s">
        <v>13610</v>
      </c>
      <c r="E13412" s="7"/>
      <c r="F13412" s="8">
        <v>0.0</v>
      </c>
      <c r="H13412" s="10"/>
    </row>
    <row r="13413">
      <c r="A13413" s="5" t="s">
        <v>13592</v>
      </c>
      <c r="B13413" s="5">
        <v>19.0</v>
      </c>
      <c r="C13413" s="5">
        <v>9.0</v>
      </c>
      <c r="D13413" s="6" t="s">
        <v>13611</v>
      </c>
      <c r="E13413" s="7"/>
      <c r="F13413" s="8">
        <v>1.0</v>
      </c>
      <c r="H13413" s="10"/>
    </row>
    <row r="13414">
      <c r="A13414" s="5" t="s">
        <v>13592</v>
      </c>
      <c r="B13414" s="5">
        <v>20.0</v>
      </c>
      <c r="C13414" s="5">
        <v>10.0</v>
      </c>
      <c r="D13414" s="6" t="s">
        <v>13612</v>
      </c>
      <c r="E13414" s="7"/>
      <c r="F13414" s="8">
        <v>0.0</v>
      </c>
      <c r="H13414" s="10"/>
    </row>
    <row r="13415">
      <c r="A13415" s="5" t="s">
        <v>13592</v>
      </c>
      <c r="B13415" s="5">
        <v>21.0</v>
      </c>
      <c r="C13415" s="5">
        <v>10.0</v>
      </c>
      <c r="D13415" s="6" t="s">
        <v>13613</v>
      </c>
      <c r="E13415" s="7"/>
      <c r="F13415" s="8">
        <v>1.0</v>
      </c>
      <c r="H13415" s="10"/>
    </row>
    <row r="13416">
      <c r="A13416" s="5" t="s">
        <v>13592</v>
      </c>
      <c r="B13416" s="5">
        <v>22.0</v>
      </c>
      <c r="C13416" s="5">
        <v>11.0</v>
      </c>
      <c r="D13416" s="6" t="s">
        <v>13614</v>
      </c>
      <c r="E13416" s="7"/>
      <c r="F13416" s="8">
        <v>0.0</v>
      </c>
      <c r="H13416" s="10"/>
    </row>
    <row r="13417">
      <c r="A13417" s="5" t="s">
        <v>13615</v>
      </c>
      <c r="B13417" s="5">
        <v>0.0</v>
      </c>
      <c r="C13417" s="5">
        <v>0.0</v>
      </c>
      <c r="D13417" s="6" t="s">
        <v>7973</v>
      </c>
      <c r="E13417" s="7"/>
      <c r="F13417" s="8">
        <v>0.0</v>
      </c>
      <c r="H13417" s="10"/>
    </row>
    <row r="13418">
      <c r="A13418" s="5" t="s">
        <v>13615</v>
      </c>
      <c r="B13418" s="5">
        <v>1.0</v>
      </c>
      <c r="C13418" s="5">
        <v>0.0</v>
      </c>
      <c r="D13418" s="6" t="s">
        <v>13616</v>
      </c>
      <c r="E13418" s="7"/>
      <c r="F13418" s="8">
        <v>1.0</v>
      </c>
      <c r="H13418" s="10"/>
    </row>
    <row r="13419">
      <c r="A13419" s="5" t="s">
        <v>13615</v>
      </c>
      <c r="B13419" s="5">
        <v>2.0</v>
      </c>
      <c r="C13419" s="5">
        <v>1.0</v>
      </c>
      <c r="D13419" s="6" t="s">
        <v>13617</v>
      </c>
      <c r="E13419" s="7"/>
      <c r="F13419" s="8">
        <v>0.0</v>
      </c>
      <c r="H13419" s="10"/>
    </row>
    <row r="13420">
      <c r="A13420" s="5" t="s">
        <v>13615</v>
      </c>
      <c r="B13420" s="5">
        <v>3.0</v>
      </c>
      <c r="C13420" s="5">
        <v>1.0</v>
      </c>
      <c r="D13420" s="6" t="s">
        <v>13618</v>
      </c>
      <c r="E13420" s="7"/>
      <c r="F13420" s="8">
        <v>1.0</v>
      </c>
      <c r="H13420" s="10"/>
    </row>
    <row r="13421">
      <c r="A13421" s="5" t="s">
        <v>13615</v>
      </c>
      <c r="B13421" s="5">
        <v>4.0</v>
      </c>
      <c r="C13421" s="5">
        <v>2.0</v>
      </c>
      <c r="D13421" s="6" t="s">
        <v>13619</v>
      </c>
      <c r="E13421" s="7"/>
      <c r="F13421" s="8">
        <v>0.0</v>
      </c>
      <c r="H13421" s="10"/>
    </row>
    <row r="13422">
      <c r="A13422" s="5" t="s">
        <v>13615</v>
      </c>
      <c r="B13422" s="5">
        <v>5.0</v>
      </c>
      <c r="C13422" s="5">
        <v>2.0</v>
      </c>
      <c r="D13422" s="6" t="s">
        <v>13620</v>
      </c>
      <c r="E13422" s="7"/>
      <c r="F13422" s="8">
        <v>1.0</v>
      </c>
      <c r="H13422" s="10"/>
    </row>
    <row r="13423">
      <c r="A13423" s="5" t="s">
        <v>13615</v>
      </c>
      <c r="B13423" s="5">
        <v>6.0</v>
      </c>
      <c r="C13423" s="5">
        <v>3.0</v>
      </c>
      <c r="D13423" s="6" t="s">
        <v>13621</v>
      </c>
      <c r="E13423" s="7"/>
      <c r="F13423" s="8">
        <v>0.0</v>
      </c>
      <c r="H13423" s="10"/>
    </row>
    <row r="13424">
      <c r="A13424" s="5" t="s">
        <v>13615</v>
      </c>
      <c r="B13424" s="5">
        <v>7.0</v>
      </c>
      <c r="C13424" s="5">
        <v>3.0</v>
      </c>
      <c r="D13424" s="6" t="s">
        <v>13622</v>
      </c>
      <c r="E13424" s="7"/>
      <c r="F13424" s="8">
        <v>1.0</v>
      </c>
      <c r="H13424" s="10"/>
    </row>
    <row r="13425">
      <c r="A13425" s="5" t="s">
        <v>13615</v>
      </c>
      <c r="B13425" s="5">
        <v>8.0</v>
      </c>
      <c r="C13425" s="5">
        <v>4.0</v>
      </c>
      <c r="D13425" s="6" t="s">
        <v>13623</v>
      </c>
      <c r="E13425" s="7"/>
      <c r="F13425" s="8">
        <v>0.0</v>
      </c>
      <c r="H13425" s="10"/>
    </row>
    <row r="13426">
      <c r="A13426" s="5" t="s">
        <v>13615</v>
      </c>
      <c r="B13426" s="5">
        <v>9.0</v>
      </c>
      <c r="C13426" s="5">
        <v>4.0</v>
      </c>
      <c r="D13426" s="6" t="s">
        <v>13624</v>
      </c>
      <c r="E13426" s="7"/>
      <c r="F13426" s="8">
        <v>1.0</v>
      </c>
      <c r="H13426" s="10"/>
    </row>
    <row r="13427">
      <c r="A13427" s="5" t="s">
        <v>13615</v>
      </c>
      <c r="B13427" s="5">
        <v>10.0</v>
      </c>
      <c r="C13427" s="5">
        <v>5.0</v>
      </c>
      <c r="D13427" s="6" t="s">
        <v>13625</v>
      </c>
      <c r="E13427" s="7"/>
      <c r="F13427" s="8">
        <v>0.0</v>
      </c>
      <c r="H13427" s="10"/>
    </row>
    <row r="13428">
      <c r="A13428" s="5" t="s">
        <v>13615</v>
      </c>
      <c r="B13428" s="5">
        <v>11.0</v>
      </c>
      <c r="C13428" s="5">
        <v>5.0</v>
      </c>
      <c r="D13428" s="6" t="s">
        <v>13626</v>
      </c>
      <c r="E13428" s="7"/>
      <c r="F13428" s="8">
        <v>1.0</v>
      </c>
      <c r="H13428" s="10"/>
    </row>
    <row r="13429">
      <c r="A13429" s="5" t="s">
        <v>13615</v>
      </c>
      <c r="B13429" s="5">
        <v>12.0</v>
      </c>
      <c r="C13429" s="5">
        <v>6.0</v>
      </c>
      <c r="D13429" s="6" t="s">
        <v>13627</v>
      </c>
      <c r="E13429" s="7"/>
      <c r="F13429" s="8">
        <v>0.0</v>
      </c>
      <c r="H13429" s="10"/>
    </row>
    <row r="13430">
      <c r="A13430" s="5" t="s">
        <v>13615</v>
      </c>
      <c r="B13430" s="5">
        <v>13.0</v>
      </c>
      <c r="C13430" s="5">
        <v>6.0</v>
      </c>
      <c r="D13430" s="6" t="s">
        <v>13628</v>
      </c>
      <c r="E13430" s="7"/>
      <c r="F13430" s="8">
        <v>1.0</v>
      </c>
      <c r="H13430" s="10"/>
    </row>
    <row r="13431">
      <c r="A13431" s="5" t="s">
        <v>13615</v>
      </c>
      <c r="B13431" s="5">
        <v>14.0</v>
      </c>
      <c r="C13431" s="5">
        <v>7.0</v>
      </c>
      <c r="D13431" s="6" t="s">
        <v>13629</v>
      </c>
      <c r="E13431" s="7"/>
      <c r="F13431" s="8">
        <v>0.0</v>
      </c>
      <c r="H13431" s="10"/>
    </row>
    <row r="13432">
      <c r="A13432" s="5" t="s">
        <v>13615</v>
      </c>
      <c r="B13432" s="5">
        <v>15.0</v>
      </c>
      <c r="C13432" s="5">
        <v>7.0</v>
      </c>
      <c r="D13432" s="6" t="s">
        <v>13630</v>
      </c>
      <c r="E13432" s="7"/>
      <c r="F13432" s="8">
        <v>1.0</v>
      </c>
      <c r="H13432" s="10"/>
    </row>
    <row r="13433">
      <c r="A13433" s="5" t="s">
        <v>13615</v>
      </c>
      <c r="B13433" s="5">
        <v>16.0</v>
      </c>
      <c r="C13433" s="5">
        <v>8.0</v>
      </c>
      <c r="D13433" s="6" t="s">
        <v>13631</v>
      </c>
      <c r="E13433" s="7"/>
      <c r="F13433" s="8">
        <v>0.0</v>
      </c>
      <c r="H13433" s="10"/>
    </row>
    <row r="13434">
      <c r="A13434" s="5" t="s">
        <v>13615</v>
      </c>
      <c r="B13434" s="5">
        <v>17.0</v>
      </c>
      <c r="C13434" s="5">
        <v>8.0</v>
      </c>
      <c r="D13434" s="6" t="s">
        <v>13632</v>
      </c>
      <c r="E13434" s="7"/>
      <c r="F13434" s="8">
        <v>1.0</v>
      </c>
      <c r="H13434" s="10"/>
    </row>
    <row r="13435">
      <c r="A13435" s="5" t="s">
        <v>13615</v>
      </c>
      <c r="B13435" s="5">
        <v>18.0</v>
      </c>
      <c r="C13435" s="5">
        <v>9.0</v>
      </c>
      <c r="D13435" s="6" t="s">
        <v>13633</v>
      </c>
      <c r="E13435" s="7"/>
      <c r="F13435" s="8">
        <v>0.0</v>
      </c>
      <c r="H13435" s="10"/>
    </row>
    <row r="13436">
      <c r="A13436" s="5" t="s">
        <v>13615</v>
      </c>
      <c r="B13436" s="5">
        <v>19.0</v>
      </c>
      <c r="C13436" s="5">
        <v>9.0</v>
      </c>
      <c r="D13436" s="6" t="s">
        <v>13634</v>
      </c>
      <c r="E13436" s="7"/>
      <c r="F13436" s="8">
        <v>1.0</v>
      </c>
      <c r="H13436" s="10"/>
    </row>
    <row r="13437">
      <c r="A13437" s="5" t="s">
        <v>13615</v>
      </c>
      <c r="B13437" s="5">
        <v>20.0</v>
      </c>
      <c r="C13437" s="5">
        <v>10.0</v>
      </c>
      <c r="D13437" s="6" t="s">
        <v>13635</v>
      </c>
      <c r="E13437" s="7"/>
      <c r="F13437" s="8">
        <v>0.0</v>
      </c>
      <c r="H13437" s="10"/>
    </row>
    <row r="13438">
      <c r="A13438" s="5" t="s">
        <v>13615</v>
      </c>
      <c r="B13438" s="5">
        <v>21.0</v>
      </c>
      <c r="C13438" s="5">
        <v>10.0</v>
      </c>
      <c r="D13438" s="6" t="s">
        <v>13636</v>
      </c>
      <c r="E13438" s="7"/>
      <c r="F13438" s="8">
        <v>1.0</v>
      </c>
      <c r="H13438" s="10"/>
    </row>
    <row r="13439">
      <c r="A13439" s="5" t="s">
        <v>13637</v>
      </c>
      <c r="B13439" s="5">
        <v>0.0</v>
      </c>
      <c r="C13439" s="5">
        <v>0.0</v>
      </c>
      <c r="D13439" s="6" t="s">
        <v>680</v>
      </c>
      <c r="E13439" s="7"/>
      <c r="F13439" s="8">
        <v>0.0</v>
      </c>
      <c r="H13439" s="10"/>
    </row>
    <row r="13440">
      <c r="A13440" s="5" t="s">
        <v>13637</v>
      </c>
      <c r="B13440" s="5">
        <v>1.0</v>
      </c>
      <c r="C13440" s="5">
        <v>0.0</v>
      </c>
      <c r="D13440" s="6" t="s">
        <v>12204</v>
      </c>
      <c r="E13440" s="7"/>
      <c r="F13440" s="8">
        <v>1.0</v>
      </c>
      <c r="H13440" s="10"/>
    </row>
    <row r="13441">
      <c r="A13441" s="5" t="s">
        <v>13637</v>
      </c>
      <c r="B13441" s="5">
        <v>2.0</v>
      </c>
      <c r="C13441" s="5">
        <v>1.0</v>
      </c>
      <c r="D13441" s="6" t="s">
        <v>1233</v>
      </c>
      <c r="E13441" s="7"/>
      <c r="F13441" s="8">
        <v>0.0</v>
      </c>
      <c r="H13441" s="10"/>
    </row>
    <row r="13442">
      <c r="A13442" s="5" t="s">
        <v>13637</v>
      </c>
      <c r="B13442" s="5">
        <v>3.0</v>
      </c>
      <c r="C13442" s="5">
        <v>1.0</v>
      </c>
      <c r="D13442" s="6" t="s">
        <v>13638</v>
      </c>
      <c r="E13442" s="7"/>
      <c r="F13442" s="8">
        <v>1.0</v>
      </c>
      <c r="H13442" s="10"/>
    </row>
    <row r="13443">
      <c r="A13443" s="5" t="s">
        <v>13637</v>
      </c>
      <c r="B13443" s="5">
        <v>4.0</v>
      </c>
      <c r="C13443" s="5">
        <v>2.0</v>
      </c>
      <c r="D13443" s="6" t="s">
        <v>13639</v>
      </c>
      <c r="E13443" s="7"/>
      <c r="F13443" s="8">
        <v>0.0</v>
      </c>
      <c r="H13443" s="10"/>
    </row>
    <row r="13444">
      <c r="A13444" s="5" t="s">
        <v>13637</v>
      </c>
      <c r="B13444" s="5">
        <v>5.0</v>
      </c>
      <c r="C13444" s="5">
        <v>2.0</v>
      </c>
      <c r="D13444" s="6" t="s">
        <v>13640</v>
      </c>
      <c r="E13444" s="7"/>
      <c r="F13444" s="8">
        <v>1.0</v>
      </c>
      <c r="H13444" s="10"/>
    </row>
    <row r="13445">
      <c r="A13445" s="5" t="s">
        <v>13637</v>
      </c>
      <c r="B13445" s="5">
        <v>6.0</v>
      </c>
      <c r="C13445" s="5">
        <v>3.0</v>
      </c>
      <c r="D13445" s="6" t="s">
        <v>13641</v>
      </c>
      <c r="E13445" s="7"/>
      <c r="F13445" s="8">
        <v>0.0</v>
      </c>
      <c r="H13445" s="10"/>
    </row>
    <row r="13446">
      <c r="A13446" s="5" t="s">
        <v>13637</v>
      </c>
      <c r="B13446" s="5">
        <v>7.0</v>
      </c>
      <c r="C13446" s="5">
        <v>3.0</v>
      </c>
      <c r="D13446" s="6" t="s">
        <v>13642</v>
      </c>
      <c r="E13446" s="7"/>
      <c r="F13446" s="8">
        <v>1.0</v>
      </c>
      <c r="H13446" s="10"/>
    </row>
    <row r="13447">
      <c r="A13447" s="5" t="s">
        <v>13637</v>
      </c>
      <c r="B13447" s="5">
        <v>8.0</v>
      </c>
      <c r="C13447" s="5">
        <v>4.0</v>
      </c>
      <c r="D13447" s="6" t="s">
        <v>13643</v>
      </c>
      <c r="E13447" s="7"/>
      <c r="F13447" s="8">
        <v>0.0</v>
      </c>
      <c r="H13447" s="10"/>
    </row>
    <row r="13448">
      <c r="A13448" s="5" t="s">
        <v>13637</v>
      </c>
      <c r="B13448" s="5">
        <v>9.0</v>
      </c>
      <c r="C13448" s="5">
        <v>4.0</v>
      </c>
      <c r="D13448" s="6" t="s">
        <v>13644</v>
      </c>
      <c r="E13448" s="7"/>
      <c r="F13448" s="8">
        <v>1.0</v>
      </c>
      <c r="H13448" s="10"/>
    </row>
    <row r="13449">
      <c r="A13449" s="5" t="s">
        <v>13637</v>
      </c>
      <c r="B13449" s="5">
        <v>10.0</v>
      </c>
      <c r="C13449" s="5">
        <v>5.0</v>
      </c>
      <c r="D13449" s="6" t="s">
        <v>13645</v>
      </c>
      <c r="E13449" s="7"/>
      <c r="F13449" s="8">
        <v>0.0</v>
      </c>
      <c r="H13449" s="10"/>
    </row>
    <row r="13450">
      <c r="A13450" s="5" t="s">
        <v>13637</v>
      </c>
      <c r="B13450" s="5">
        <v>11.0</v>
      </c>
      <c r="C13450" s="5">
        <v>5.0</v>
      </c>
      <c r="D13450" s="6" t="s">
        <v>13646</v>
      </c>
      <c r="E13450" s="7"/>
      <c r="F13450" s="8">
        <v>1.0</v>
      </c>
      <c r="H13450" s="10"/>
    </row>
    <row r="13451">
      <c r="A13451" s="5" t="s">
        <v>13637</v>
      </c>
      <c r="B13451" s="5">
        <v>12.0</v>
      </c>
      <c r="C13451" s="5">
        <v>6.0</v>
      </c>
      <c r="D13451" s="6" t="s">
        <v>13647</v>
      </c>
      <c r="E13451" s="7"/>
      <c r="F13451" s="8">
        <v>0.0</v>
      </c>
      <c r="H13451" s="10"/>
    </row>
    <row r="13452">
      <c r="A13452" s="5" t="s">
        <v>13637</v>
      </c>
      <c r="B13452" s="5">
        <v>13.0</v>
      </c>
      <c r="C13452" s="5">
        <v>6.0</v>
      </c>
      <c r="D13452" s="6" t="s">
        <v>13648</v>
      </c>
      <c r="E13452" s="7"/>
      <c r="F13452" s="8">
        <v>1.0</v>
      </c>
      <c r="H13452" s="10"/>
    </row>
    <row r="13453">
      <c r="A13453" s="5" t="s">
        <v>13637</v>
      </c>
      <c r="B13453" s="5">
        <v>14.0</v>
      </c>
      <c r="C13453" s="5">
        <v>7.0</v>
      </c>
      <c r="D13453" s="6" t="s">
        <v>13649</v>
      </c>
      <c r="E13453" s="7"/>
      <c r="F13453" s="8">
        <v>0.0</v>
      </c>
      <c r="H13453" s="10"/>
    </row>
    <row r="13454">
      <c r="A13454" s="5" t="s">
        <v>13637</v>
      </c>
      <c r="B13454" s="5">
        <v>15.0</v>
      </c>
      <c r="C13454" s="5">
        <v>7.0</v>
      </c>
      <c r="D13454" s="6" t="s">
        <v>13650</v>
      </c>
      <c r="E13454" s="7"/>
      <c r="F13454" s="8">
        <v>1.0</v>
      </c>
      <c r="H13454" s="10"/>
    </row>
    <row r="13455">
      <c r="A13455" s="5" t="s">
        <v>13637</v>
      </c>
      <c r="B13455" s="5">
        <v>16.0</v>
      </c>
      <c r="C13455" s="5">
        <v>8.0</v>
      </c>
      <c r="D13455" s="6" t="s">
        <v>13651</v>
      </c>
      <c r="E13455" s="7"/>
      <c r="F13455" s="8">
        <v>0.0</v>
      </c>
      <c r="H13455" s="10"/>
    </row>
    <row r="13456">
      <c r="A13456" s="5" t="s">
        <v>13637</v>
      </c>
      <c r="B13456" s="5">
        <v>17.0</v>
      </c>
      <c r="C13456" s="5">
        <v>8.0</v>
      </c>
      <c r="D13456" s="6" t="s">
        <v>13652</v>
      </c>
      <c r="E13456" s="7"/>
      <c r="F13456" s="8">
        <v>1.0</v>
      </c>
      <c r="H13456" s="10"/>
    </row>
    <row r="13457">
      <c r="A13457" s="5" t="s">
        <v>13637</v>
      </c>
      <c r="B13457" s="5">
        <v>18.0</v>
      </c>
      <c r="C13457" s="5">
        <v>9.0</v>
      </c>
      <c r="D13457" s="6" t="s">
        <v>13653</v>
      </c>
      <c r="E13457" s="7"/>
      <c r="F13457" s="8">
        <v>0.0</v>
      </c>
      <c r="H13457" s="10"/>
    </row>
    <row r="13458">
      <c r="A13458" s="5" t="s">
        <v>13637</v>
      </c>
      <c r="B13458" s="5">
        <v>19.0</v>
      </c>
      <c r="C13458" s="5">
        <v>9.0</v>
      </c>
      <c r="D13458" s="6" t="s">
        <v>13654</v>
      </c>
      <c r="E13458" s="7"/>
      <c r="F13458" s="8">
        <v>1.0</v>
      </c>
      <c r="H13458" s="10"/>
    </row>
    <row r="13459">
      <c r="A13459" s="5" t="s">
        <v>13655</v>
      </c>
      <c r="B13459" s="5">
        <v>0.0</v>
      </c>
      <c r="C13459" s="5">
        <v>0.0</v>
      </c>
      <c r="D13459" s="6" t="s">
        <v>13656</v>
      </c>
      <c r="E13459" s="7"/>
      <c r="F13459" s="8">
        <v>0.0</v>
      </c>
      <c r="H13459" s="10"/>
    </row>
    <row r="13460">
      <c r="A13460" s="5" t="s">
        <v>13655</v>
      </c>
      <c r="B13460" s="5">
        <v>1.0</v>
      </c>
      <c r="C13460" s="5">
        <v>0.0</v>
      </c>
      <c r="D13460" s="6" t="s">
        <v>13657</v>
      </c>
      <c r="E13460" s="7"/>
      <c r="F13460" s="8">
        <v>1.0</v>
      </c>
      <c r="H13460" s="10"/>
    </row>
    <row r="13461">
      <c r="A13461" s="5" t="s">
        <v>13655</v>
      </c>
      <c r="B13461" s="5">
        <v>2.0</v>
      </c>
      <c r="C13461" s="5">
        <v>1.0</v>
      </c>
      <c r="D13461" s="6" t="s">
        <v>13658</v>
      </c>
      <c r="E13461" s="7"/>
      <c r="F13461" s="8">
        <v>0.0</v>
      </c>
      <c r="H13461" s="10"/>
    </row>
    <row r="13462">
      <c r="A13462" s="5" t="s">
        <v>13655</v>
      </c>
      <c r="B13462" s="5">
        <v>3.0</v>
      </c>
      <c r="C13462" s="5">
        <v>1.0</v>
      </c>
      <c r="D13462" s="6" t="s">
        <v>13659</v>
      </c>
      <c r="E13462" s="7"/>
      <c r="F13462" s="8">
        <v>1.0</v>
      </c>
      <c r="H13462" s="10"/>
    </row>
    <row r="13463">
      <c r="A13463" s="5" t="s">
        <v>13655</v>
      </c>
      <c r="B13463" s="5">
        <v>4.0</v>
      </c>
      <c r="C13463" s="5">
        <v>2.0</v>
      </c>
      <c r="D13463" s="6" t="s">
        <v>13660</v>
      </c>
      <c r="E13463" s="7"/>
      <c r="F13463" s="8">
        <v>0.0</v>
      </c>
      <c r="H13463" s="10"/>
    </row>
    <row r="13464">
      <c r="A13464" s="5" t="s">
        <v>13655</v>
      </c>
      <c r="B13464" s="5">
        <v>5.0</v>
      </c>
      <c r="C13464" s="5">
        <v>2.0</v>
      </c>
      <c r="D13464" s="6" t="s">
        <v>13661</v>
      </c>
      <c r="E13464" s="7"/>
      <c r="F13464" s="8">
        <v>1.0</v>
      </c>
      <c r="H13464" s="10"/>
    </row>
    <row r="13465">
      <c r="A13465" s="5" t="s">
        <v>13655</v>
      </c>
      <c r="B13465" s="5">
        <v>6.0</v>
      </c>
      <c r="C13465" s="5">
        <v>3.0</v>
      </c>
      <c r="D13465" s="6" t="s">
        <v>13662</v>
      </c>
      <c r="E13465" s="7"/>
      <c r="F13465" s="8">
        <v>0.0</v>
      </c>
      <c r="H13465" s="10"/>
    </row>
    <row r="13466">
      <c r="A13466" s="5" t="s">
        <v>13655</v>
      </c>
      <c r="B13466" s="5">
        <v>7.0</v>
      </c>
      <c r="C13466" s="5">
        <v>3.0</v>
      </c>
      <c r="D13466" s="6" t="s">
        <v>13663</v>
      </c>
      <c r="E13466" s="7"/>
      <c r="F13466" s="8">
        <v>1.0</v>
      </c>
      <c r="H13466" s="10"/>
    </row>
    <row r="13467">
      <c r="A13467" s="5" t="s">
        <v>13655</v>
      </c>
      <c r="B13467" s="5">
        <v>8.0</v>
      </c>
      <c r="C13467" s="5">
        <v>4.0</v>
      </c>
      <c r="D13467" s="6" t="s">
        <v>13664</v>
      </c>
      <c r="E13467" s="7"/>
      <c r="F13467" s="8">
        <v>0.0</v>
      </c>
      <c r="H13467" s="10"/>
    </row>
    <row r="13468">
      <c r="A13468" s="5" t="s">
        <v>13655</v>
      </c>
      <c r="B13468" s="5">
        <v>9.0</v>
      </c>
      <c r="C13468" s="5">
        <v>4.0</v>
      </c>
      <c r="D13468" s="6" t="s">
        <v>13665</v>
      </c>
      <c r="E13468" s="7"/>
      <c r="F13468" s="8">
        <v>1.0</v>
      </c>
      <c r="H13468" s="10"/>
    </row>
    <row r="13469">
      <c r="A13469" s="5" t="s">
        <v>13655</v>
      </c>
      <c r="B13469" s="5">
        <v>10.0</v>
      </c>
      <c r="C13469" s="5">
        <v>5.0</v>
      </c>
      <c r="D13469" s="6" t="s">
        <v>13666</v>
      </c>
      <c r="E13469" s="7"/>
      <c r="F13469" s="8">
        <v>0.0</v>
      </c>
      <c r="H13469" s="10"/>
    </row>
    <row r="13470">
      <c r="A13470" s="5" t="s">
        <v>13655</v>
      </c>
      <c r="B13470" s="5">
        <v>11.0</v>
      </c>
      <c r="C13470" s="5">
        <v>5.0</v>
      </c>
      <c r="D13470" s="6" t="s">
        <v>13667</v>
      </c>
      <c r="E13470" s="7"/>
      <c r="F13470" s="8">
        <v>1.0</v>
      </c>
      <c r="H13470" s="10"/>
    </row>
    <row r="13471">
      <c r="A13471" s="5" t="s">
        <v>13655</v>
      </c>
      <c r="B13471" s="5">
        <v>12.0</v>
      </c>
      <c r="C13471" s="5">
        <v>6.0</v>
      </c>
      <c r="D13471" s="6" t="s">
        <v>13668</v>
      </c>
      <c r="E13471" s="7"/>
      <c r="F13471" s="8">
        <v>0.0</v>
      </c>
      <c r="H13471" s="10"/>
    </row>
    <row r="13472">
      <c r="A13472" s="5" t="s">
        <v>13655</v>
      </c>
      <c r="B13472" s="5">
        <v>13.0</v>
      </c>
      <c r="C13472" s="5">
        <v>6.0</v>
      </c>
      <c r="D13472" s="6" t="s">
        <v>13669</v>
      </c>
      <c r="E13472" s="7"/>
      <c r="F13472" s="8">
        <v>1.0</v>
      </c>
      <c r="H13472" s="10"/>
    </row>
    <row r="13473">
      <c r="A13473" s="5" t="s">
        <v>13655</v>
      </c>
      <c r="B13473" s="5">
        <v>14.0</v>
      </c>
      <c r="C13473" s="5">
        <v>7.0</v>
      </c>
      <c r="D13473" s="6" t="s">
        <v>13670</v>
      </c>
      <c r="E13473" s="7"/>
      <c r="F13473" s="8">
        <v>0.0</v>
      </c>
      <c r="H13473" s="10"/>
    </row>
    <row r="13474">
      <c r="A13474" s="5" t="s">
        <v>13655</v>
      </c>
      <c r="B13474" s="5">
        <v>15.0</v>
      </c>
      <c r="C13474" s="5">
        <v>7.0</v>
      </c>
      <c r="D13474" s="6" t="s">
        <v>13671</v>
      </c>
      <c r="E13474" s="7"/>
      <c r="F13474" s="8">
        <v>1.0</v>
      </c>
      <c r="H13474" s="10"/>
    </row>
    <row r="13475">
      <c r="A13475" s="5" t="s">
        <v>13655</v>
      </c>
      <c r="B13475" s="5">
        <v>16.0</v>
      </c>
      <c r="C13475" s="5">
        <v>8.0</v>
      </c>
      <c r="D13475" s="6" t="s">
        <v>13672</v>
      </c>
      <c r="E13475" s="7"/>
      <c r="F13475" s="8">
        <v>0.0</v>
      </c>
      <c r="H13475" s="10"/>
    </row>
    <row r="13476">
      <c r="A13476" s="5" t="s">
        <v>13655</v>
      </c>
      <c r="B13476" s="5">
        <v>17.0</v>
      </c>
      <c r="C13476" s="5">
        <v>8.0</v>
      </c>
      <c r="D13476" s="6" t="s">
        <v>13673</v>
      </c>
      <c r="E13476" s="7"/>
      <c r="F13476" s="8">
        <v>1.0</v>
      </c>
      <c r="H13476" s="10"/>
    </row>
    <row r="13477">
      <c r="A13477" s="5" t="s">
        <v>13655</v>
      </c>
      <c r="B13477" s="5">
        <v>18.0</v>
      </c>
      <c r="C13477" s="5">
        <v>9.0</v>
      </c>
      <c r="D13477" s="6" t="s">
        <v>13674</v>
      </c>
      <c r="E13477" s="7"/>
      <c r="F13477" s="8">
        <v>0.0</v>
      </c>
      <c r="H13477" s="10"/>
    </row>
    <row r="13478">
      <c r="A13478" s="5" t="s">
        <v>13655</v>
      </c>
      <c r="B13478" s="5">
        <v>19.0</v>
      </c>
      <c r="C13478" s="5">
        <v>9.0</v>
      </c>
      <c r="D13478" s="6" t="s">
        <v>13675</v>
      </c>
      <c r="E13478" s="7"/>
      <c r="F13478" s="8">
        <v>1.0</v>
      </c>
      <c r="H13478" s="10"/>
    </row>
    <row r="13479">
      <c r="A13479" s="5" t="s">
        <v>13676</v>
      </c>
      <c r="B13479" s="5">
        <v>0.0</v>
      </c>
      <c r="C13479" s="5">
        <v>0.0</v>
      </c>
      <c r="D13479" s="6" t="s">
        <v>680</v>
      </c>
      <c r="E13479" s="7"/>
      <c r="F13479" s="8">
        <v>0.0</v>
      </c>
      <c r="H13479" s="10"/>
    </row>
    <row r="13480">
      <c r="A13480" s="5" t="s">
        <v>13676</v>
      </c>
      <c r="B13480" s="5">
        <v>1.0</v>
      </c>
      <c r="C13480" s="5">
        <v>0.0</v>
      </c>
      <c r="D13480" s="6" t="s">
        <v>1170</v>
      </c>
      <c r="E13480" s="7"/>
      <c r="F13480" s="8">
        <v>1.0</v>
      </c>
      <c r="H13480" s="10"/>
    </row>
    <row r="13481">
      <c r="A13481" s="5" t="s">
        <v>13676</v>
      </c>
      <c r="B13481" s="5">
        <v>2.0</v>
      </c>
      <c r="C13481" s="5">
        <v>1.0</v>
      </c>
      <c r="D13481" s="6" t="s">
        <v>13677</v>
      </c>
      <c r="E13481" s="7"/>
      <c r="F13481" s="8">
        <v>0.0</v>
      </c>
      <c r="H13481" s="10"/>
    </row>
    <row r="13482">
      <c r="A13482" s="5" t="s">
        <v>13676</v>
      </c>
      <c r="B13482" s="5">
        <v>3.0</v>
      </c>
      <c r="C13482" s="5">
        <v>1.0</v>
      </c>
      <c r="D13482" s="6" t="s">
        <v>13678</v>
      </c>
      <c r="E13482" s="7"/>
      <c r="F13482" s="8">
        <v>1.0</v>
      </c>
      <c r="H13482" s="10"/>
    </row>
    <row r="13483">
      <c r="A13483" s="5" t="s">
        <v>13676</v>
      </c>
      <c r="B13483" s="5">
        <v>4.0</v>
      </c>
      <c r="C13483" s="5">
        <v>2.0</v>
      </c>
      <c r="D13483" s="6" t="s">
        <v>13679</v>
      </c>
      <c r="E13483" s="7"/>
      <c r="F13483" s="8">
        <v>0.0</v>
      </c>
      <c r="H13483" s="10"/>
    </row>
    <row r="13484">
      <c r="A13484" s="5" t="s">
        <v>13676</v>
      </c>
      <c r="B13484" s="5">
        <v>5.0</v>
      </c>
      <c r="C13484" s="5">
        <v>2.0</v>
      </c>
      <c r="D13484" s="6" t="s">
        <v>13680</v>
      </c>
      <c r="E13484" s="7"/>
      <c r="F13484" s="8">
        <v>1.0</v>
      </c>
      <c r="H13484" s="10"/>
    </row>
    <row r="13485">
      <c r="A13485" s="5" t="s">
        <v>13676</v>
      </c>
      <c r="B13485" s="5">
        <v>6.0</v>
      </c>
      <c r="C13485" s="5">
        <v>3.0</v>
      </c>
      <c r="D13485" s="6" t="s">
        <v>13681</v>
      </c>
      <c r="E13485" s="7"/>
      <c r="F13485" s="8">
        <v>0.0</v>
      </c>
      <c r="H13485" s="10"/>
    </row>
    <row r="13486">
      <c r="A13486" s="5" t="s">
        <v>13676</v>
      </c>
      <c r="B13486" s="5">
        <v>7.0</v>
      </c>
      <c r="C13486" s="5">
        <v>3.0</v>
      </c>
      <c r="D13486" s="6" t="s">
        <v>13682</v>
      </c>
      <c r="E13486" s="7"/>
      <c r="F13486" s="8">
        <v>1.0</v>
      </c>
      <c r="H13486" s="10"/>
    </row>
    <row r="13487">
      <c r="A13487" s="5" t="s">
        <v>13676</v>
      </c>
      <c r="B13487" s="5">
        <v>8.0</v>
      </c>
      <c r="C13487" s="5">
        <v>4.0</v>
      </c>
      <c r="D13487" s="6" t="s">
        <v>13683</v>
      </c>
      <c r="E13487" s="7"/>
      <c r="F13487" s="8">
        <v>0.0</v>
      </c>
      <c r="H13487" s="10"/>
    </row>
    <row r="13488">
      <c r="A13488" s="5" t="s">
        <v>13676</v>
      </c>
      <c r="B13488" s="5">
        <v>9.0</v>
      </c>
      <c r="C13488" s="5">
        <v>4.0</v>
      </c>
      <c r="D13488" s="6" t="s">
        <v>13684</v>
      </c>
      <c r="E13488" s="7"/>
      <c r="F13488" s="8">
        <v>1.0</v>
      </c>
      <c r="H13488" s="10"/>
    </row>
    <row r="13489">
      <c r="A13489" s="5" t="s">
        <v>13676</v>
      </c>
      <c r="B13489" s="5">
        <v>10.0</v>
      </c>
      <c r="C13489" s="5">
        <v>5.0</v>
      </c>
      <c r="D13489" s="6" t="s">
        <v>13685</v>
      </c>
      <c r="E13489" s="7"/>
      <c r="F13489" s="8">
        <v>0.0</v>
      </c>
      <c r="H13489" s="10"/>
    </row>
    <row r="13490">
      <c r="A13490" s="5" t="s">
        <v>13676</v>
      </c>
      <c r="B13490" s="5">
        <v>11.0</v>
      </c>
      <c r="C13490" s="5">
        <v>5.0</v>
      </c>
      <c r="D13490" s="6" t="s">
        <v>13686</v>
      </c>
      <c r="E13490" s="7"/>
      <c r="F13490" s="8">
        <v>1.0</v>
      </c>
      <c r="H13490" s="10"/>
    </row>
    <row r="13491">
      <c r="A13491" s="5" t="s">
        <v>13676</v>
      </c>
      <c r="B13491" s="5">
        <v>12.0</v>
      </c>
      <c r="C13491" s="5">
        <v>6.0</v>
      </c>
      <c r="D13491" s="6" t="s">
        <v>13687</v>
      </c>
      <c r="E13491" s="7"/>
      <c r="F13491" s="8">
        <v>0.0</v>
      </c>
      <c r="H13491" s="10"/>
    </row>
    <row r="13492">
      <c r="A13492" s="5" t="s">
        <v>13676</v>
      </c>
      <c r="B13492" s="5">
        <v>13.0</v>
      </c>
      <c r="C13492" s="5">
        <v>6.0</v>
      </c>
      <c r="D13492" s="6" t="s">
        <v>13688</v>
      </c>
      <c r="E13492" s="7"/>
      <c r="F13492" s="8">
        <v>1.0</v>
      </c>
      <c r="H13492" s="10"/>
    </row>
    <row r="13493">
      <c r="A13493" s="5" t="s">
        <v>13676</v>
      </c>
      <c r="B13493" s="5">
        <v>14.0</v>
      </c>
      <c r="C13493" s="5">
        <v>7.0</v>
      </c>
      <c r="D13493" s="6" t="s">
        <v>13689</v>
      </c>
      <c r="E13493" s="7"/>
      <c r="F13493" s="8">
        <v>0.0</v>
      </c>
      <c r="H13493" s="10"/>
    </row>
    <row r="13494">
      <c r="A13494" s="5" t="s">
        <v>13676</v>
      </c>
      <c r="B13494" s="5">
        <v>15.0</v>
      </c>
      <c r="C13494" s="5">
        <v>7.0</v>
      </c>
      <c r="D13494" s="6" t="s">
        <v>13690</v>
      </c>
      <c r="E13494" s="7"/>
      <c r="F13494" s="8">
        <v>1.0</v>
      </c>
      <c r="H13494" s="10"/>
    </row>
    <row r="13495">
      <c r="A13495" s="5" t="s">
        <v>13676</v>
      </c>
      <c r="B13495" s="5">
        <v>16.0</v>
      </c>
      <c r="C13495" s="5">
        <v>8.0</v>
      </c>
      <c r="D13495" s="6" t="s">
        <v>13691</v>
      </c>
      <c r="E13495" s="7"/>
      <c r="F13495" s="8">
        <v>0.0</v>
      </c>
      <c r="H13495" s="10"/>
    </row>
    <row r="13496">
      <c r="A13496" s="5" t="s">
        <v>13676</v>
      </c>
      <c r="B13496" s="5">
        <v>17.0</v>
      </c>
      <c r="C13496" s="5">
        <v>8.0</v>
      </c>
      <c r="D13496" s="6" t="s">
        <v>13692</v>
      </c>
      <c r="E13496" s="7"/>
      <c r="F13496" s="8">
        <v>1.0</v>
      </c>
      <c r="H13496" s="10"/>
    </row>
    <row r="13497">
      <c r="A13497" s="5" t="s">
        <v>13676</v>
      </c>
      <c r="B13497" s="5">
        <v>18.0</v>
      </c>
      <c r="C13497" s="5">
        <v>9.0</v>
      </c>
      <c r="D13497" s="6" t="s">
        <v>13693</v>
      </c>
      <c r="E13497" s="7"/>
      <c r="F13497" s="8">
        <v>0.0</v>
      </c>
      <c r="H13497" s="10"/>
    </row>
    <row r="13498">
      <c r="A13498" s="5" t="s">
        <v>13676</v>
      </c>
      <c r="B13498" s="5">
        <v>19.0</v>
      </c>
      <c r="C13498" s="5">
        <v>9.0</v>
      </c>
      <c r="D13498" s="6" t="s">
        <v>13694</v>
      </c>
      <c r="E13498" s="7"/>
      <c r="F13498" s="8">
        <v>1.0</v>
      </c>
      <c r="H13498" s="10"/>
    </row>
    <row r="13499">
      <c r="A13499" s="5" t="s">
        <v>13676</v>
      </c>
      <c r="B13499" s="5">
        <v>20.0</v>
      </c>
      <c r="C13499" s="5">
        <v>10.0</v>
      </c>
      <c r="D13499" s="6" t="s">
        <v>13695</v>
      </c>
      <c r="E13499" s="7"/>
      <c r="F13499" s="8">
        <v>0.0</v>
      </c>
      <c r="H13499" s="10"/>
    </row>
    <row r="13500">
      <c r="A13500" s="5" t="s">
        <v>13696</v>
      </c>
      <c r="B13500" s="5">
        <v>0.0</v>
      </c>
      <c r="C13500" s="5">
        <v>0.0</v>
      </c>
      <c r="D13500" s="6" t="s">
        <v>13697</v>
      </c>
      <c r="E13500" s="7"/>
      <c r="F13500" s="8">
        <v>0.0</v>
      </c>
      <c r="H13500" s="10"/>
    </row>
    <row r="13501">
      <c r="A13501" s="5" t="s">
        <v>13696</v>
      </c>
      <c r="B13501" s="5">
        <v>1.0</v>
      </c>
      <c r="C13501" s="5">
        <v>0.0</v>
      </c>
      <c r="D13501" s="6" t="s">
        <v>13698</v>
      </c>
      <c r="E13501" s="7"/>
      <c r="F13501" s="8">
        <v>1.0</v>
      </c>
      <c r="H13501" s="10"/>
    </row>
    <row r="13502">
      <c r="A13502" s="5" t="s">
        <v>13696</v>
      </c>
      <c r="B13502" s="5">
        <v>2.0</v>
      </c>
      <c r="C13502" s="5">
        <v>1.0</v>
      </c>
      <c r="D13502" s="6" t="s">
        <v>13699</v>
      </c>
      <c r="E13502" s="7"/>
      <c r="F13502" s="8">
        <v>0.0</v>
      </c>
      <c r="H13502" s="10"/>
    </row>
    <row r="13503">
      <c r="A13503" s="5" t="s">
        <v>13696</v>
      </c>
      <c r="B13503" s="5">
        <v>3.0</v>
      </c>
      <c r="C13503" s="5">
        <v>1.0</v>
      </c>
      <c r="D13503" s="6" t="s">
        <v>13700</v>
      </c>
      <c r="E13503" s="7"/>
      <c r="F13503" s="8">
        <v>1.0</v>
      </c>
      <c r="H13503" s="10"/>
    </row>
    <row r="13504">
      <c r="A13504" s="5" t="s">
        <v>13696</v>
      </c>
      <c r="B13504" s="5">
        <v>4.0</v>
      </c>
      <c r="C13504" s="5">
        <v>2.0</v>
      </c>
      <c r="D13504" s="6" t="s">
        <v>13701</v>
      </c>
      <c r="E13504" s="7"/>
      <c r="F13504" s="8">
        <v>0.0</v>
      </c>
      <c r="H13504" s="10"/>
    </row>
    <row r="13505">
      <c r="A13505" s="5" t="s">
        <v>13696</v>
      </c>
      <c r="B13505" s="5">
        <v>5.0</v>
      </c>
      <c r="C13505" s="5">
        <v>2.0</v>
      </c>
      <c r="D13505" s="6" t="s">
        <v>13702</v>
      </c>
      <c r="E13505" s="7"/>
      <c r="F13505" s="8">
        <v>1.0</v>
      </c>
      <c r="H13505" s="10"/>
    </row>
    <row r="13506">
      <c r="A13506" s="5" t="s">
        <v>13696</v>
      </c>
      <c r="B13506" s="5">
        <v>6.0</v>
      </c>
      <c r="C13506" s="5">
        <v>3.0</v>
      </c>
      <c r="D13506" s="6" t="s">
        <v>13703</v>
      </c>
      <c r="E13506" s="7"/>
      <c r="F13506" s="8">
        <v>0.0</v>
      </c>
      <c r="H13506" s="10"/>
    </row>
    <row r="13507">
      <c r="A13507" s="5" t="s">
        <v>13696</v>
      </c>
      <c r="B13507" s="5">
        <v>7.0</v>
      </c>
      <c r="C13507" s="5">
        <v>3.0</v>
      </c>
      <c r="D13507" s="6" t="s">
        <v>13704</v>
      </c>
      <c r="E13507" s="7"/>
      <c r="F13507" s="8">
        <v>1.0</v>
      </c>
      <c r="H13507" s="10"/>
    </row>
    <row r="13508">
      <c r="A13508" s="5" t="s">
        <v>13696</v>
      </c>
      <c r="B13508" s="5">
        <v>8.0</v>
      </c>
      <c r="C13508" s="5">
        <v>4.0</v>
      </c>
      <c r="D13508" s="6" t="s">
        <v>13705</v>
      </c>
      <c r="E13508" s="7"/>
      <c r="F13508" s="8">
        <v>0.0</v>
      </c>
      <c r="H13508" s="10"/>
    </row>
    <row r="13509">
      <c r="A13509" s="5" t="s">
        <v>13696</v>
      </c>
      <c r="B13509" s="5">
        <v>9.0</v>
      </c>
      <c r="C13509" s="5">
        <v>4.0</v>
      </c>
      <c r="D13509" s="6" t="s">
        <v>13706</v>
      </c>
      <c r="E13509" s="7"/>
      <c r="F13509" s="8">
        <v>1.0</v>
      </c>
      <c r="H13509" s="10"/>
    </row>
    <row r="13510">
      <c r="A13510" s="5" t="s">
        <v>13696</v>
      </c>
      <c r="B13510" s="5">
        <v>10.0</v>
      </c>
      <c r="C13510" s="5">
        <v>5.0</v>
      </c>
      <c r="D13510" s="6" t="s">
        <v>13707</v>
      </c>
      <c r="E13510" s="7"/>
      <c r="F13510" s="8">
        <v>0.0</v>
      </c>
      <c r="H13510" s="10"/>
    </row>
    <row r="13511">
      <c r="A13511" s="5" t="s">
        <v>13696</v>
      </c>
      <c r="B13511" s="5">
        <v>11.0</v>
      </c>
      <c r="C13511" s="5">
        <v>5.0</v>
      </c>
      <c r="D13511" s="6" t="s">
        <v>13708</v>
      </c>
      <c r="E13511" s="7"/>
      <c r="F13511" s="8">
        <v>1.0</v>
      </c>
      <c r="H13511" s="10"/>
    </row>
    <row r="13512">
      <c r="A13512" s="5" t="s">
        <v>13696</v>
      </c>
      <c r="B13512" s="5">
        <v>12.0</v>
      </c>
      <c r="C13512" s="5">
        <v>6.0</v>
      </c>
      <c r="D13512" s="6" t="s">
        <v>13709</v>
      </c>
      <c r="E13512" s="7"/>
      <c r="F13512" s="8">
        <v>0.0</v>
      </c>
      <c r="H13512" s="10"/>
    </row>
    <row r="13513">
      <c r="A13513" s="5" t="s">
        <v>13696</v>
      </c>
      <c r="B13513" s="5">
        <v>13.0</v>
      </c>
      <c r="C13513" s="5">
        <v>6.0</v>
      </c>
      <c r="D13513" s="6" t="s">
        <v>13710</v>
      </c>
      <c r="E13513" s="7"/>
      <c r="F13513" s="8">
        <v>1.0</v>
      </c>
      <c r="H13513" s="10"/>
    </row>
    <row r="13514">
      <c r="A13514" s="5" t="s">
        <v>13696</v>
      </c>
      <c r="B13514" s="5">
        <v>14.0</v>
      </c>
      <c r="C13514" s="5">
        <v>7.0</v>
      </c>
      <c r="D13514" s="6" t="s">
        <v>13711</v>
      </c>
      <c r="E13514" s="7"/>
      <c r="F13514" s="8">
        <v>0.0</v>
      </c>
      <c r="H13514" s="10"/>
    </row>
    <row r="13515">
      <c r="A13515" s="5" t="s">
        <v>13696</v>
      </c>
      <c r="B13515" s="5">
        <v>15.0</v>
      </c>
      <c r="C13515" s="5">
        <v>7.0</v>
      </c>
      <c r="D13515" s="6" t="s">
        <v>13712</v>
      </c>
      <c r="E13515" s="7"/>
      <c r="F13515" s="8">
        <v>1.0</v>
      </c>
      <c r="H13515" s="10"/>
    </row>
    <row r="13516">
      <c r="A13516" s="5" t="s">
        <v>13696</v>
      </c>
      <c r="B13516" s="5">
        <v>16.0</v>
      </c>
      <c r="C13516" s="5">
        <v>8.0</v>
      </c>
      <c r="D13516" s="6" t="s">
        <v>13713</v>
      </c>
      <c r="E13516" s="7"/>
      <c r="F13516" s="8">
        <v>0.0</v>
      </c>
      <c r="H13516" s="10"/>
    </row>
    <row r="13517">
      <c r="A13517" s="5" t="s">
        <v>13696</v>
      </c>
      <c r="B13517" s="5">
        <v>17.0</v>
      </c>
      <c r="C13517" s="5">
        <v>8.0</v>
      </c>
      <c r="D13517" s="6" t="s">
        <v>13714</v>
      </c>
      <c r="E13517" s="7"/>
      <c r="F13517" s="8">
        <v>1.0</v>
      </c>
      <c r="H13517" s="10"/>
    </row>
    <row r="13518">
      <c r="A13518" s="5" t="s">
        <v>13696</v>
      </c>
      <c r="B13518" s="5">
        <v>18.0</v>
      </c>
      <c r="C13518" s="5">
        <v>9.0</v>
      </c>
      <c r="D13518" s="6" t="s">
        <v>13715</v>
      </c>
      <c r="E13518" s="7"/>
      <c r="F13518" s="8">
        <v>0.0</v>
      </c>
      <c r="H13518" s="10"/>
    </row>
    <row r="13519">
      <c r="A13519" s="5" t="s">
        <v>13696</v>
      </c>
      <c r="B13519" s="5">
        <v>19.0</v>
      </c>
      <c r="C13519" s="5">
        <v>9.0</v>
      </c>
      <c r="D13519" s="6" t="s">
        <v>13716</v>
      </c>
      <c r="E13519" s="7"/>
      <c r="F13519" s="8">
        <v>1.0</v>
      </c>
      <c r="H13519" s="10"/>
    </row>
    <row r="13520">
      <c r="A13520" s="5" t="s">
        <v>13717</v>
      </c>
      <c r="B13520" s="5">
        <v>0.0</v>
      </c>
      <c r="C13520" s="5">
        <v>0.0</v>
      </c>
      <c r="D13520" s="6" t="s">
        <v>13718</v>
      </c>
      <c r="E13520" s="7"/>
      <c r="F13520" s="8">
        <v>0.0</v>
      </c>
      <c r="H13520" s="10"/>
    </row>
    <row r="13521">
      <c r="A13521" s="5" t="s">
        <v>13717</v>
      </c>
      <c r="B13521" s="5">
        <v>1.0</v>
      </c>
      <c r="C13521" s="5">
        <v>0.0</v>
      </c>
      <c r="D13521" s="6" t="s">
        <v>13719</v>
      </c>
      <c r="E13521" s="7"/>
      <c r="F13521" s="8">
        <v>1.0</v>
      </c>
      <c r="H13521" s="10"/>
    </row>
    <row r="13522">
      <c r="A13522" s="5" t="s">
        <v>13717</v>
      </c>
      <c r="B13522" s="5">
        <v>2.0</v>
      </c>
      <c r="C13522" s="5">
        <v>1.0</v>
      </c>
      <c r="D13522" s="6" t="s">
        <v>8598</v>
      </c>
      <c r="E13522" s="7"/>
      <c r="F13522" s="8">
        <v>0.0</v>
      </c>
      <c r="H13522" s="10"/>
    </row>
    <row r="13523">
      <c r="A13523" s="5" t="s">
        <v>13717</v>
      </c>
      <c r="B13523" s="5">
        <v>3.0</v>
      </c>
      <c r="C13523" s="5">
        <v>1.0</v>
      </c>
      <c r="D13523" s="6" t="s">
        <v>13720</v>
      </c>
      <c r="E13523" s="7"/>
      <c r="F13523" s="8">
        <v>1.0</v>
      </c>
      <c r="H13523" s="10"/>
    </row>
    <row r="13524">
      <c r="A13524" s="5" t="s">
        <v>13717</v>
      </c>
      <c r="B13524" s="5">
        <v>4.0</v>
      </c>
      <c r="C13524" s="5">
        <v>2.0</v>
      </c>
      <c r="D13524" s="6" t="s">
        <v>13721</v>
      </c>
      <c r="E13524" s="7"/>
      <c r="F13524" s="8">
        <v>0.0</v>
      </c>
      <c r="H13524" s="10"/>
    </row>
    <row r="13525">
      <c r="A13525" s="5" t="s">
        <v>13717</v>
      </c>
      <c r="B13525" s="5">
        <v>5.0</v>
      </c>
      <c r="C13525" s="5">
        <v>2.0</v>
      </c>
      <c r="D13525" s="6" t="s">
        <v>13722</v>
      </c>
      <c r="E13525" s="7"/>
      <c r="F13525" s="8">
        <v>1.0</v>
      </c>
      <c r="H13525" s="10"/>
    </row>
    <row r="13526">
      <c r="A13526" s="5" t="s">
        <v>13717</v>
      </c>
      <c r="B13526" s="5">
        <v>6.0</v>
      </c>
      <c r="C13526" s="5">
        <v>3.0</v>
      </c>
      <c r="D13526" s="6" t="s">
        <v>13723</v>
      </c>
      <c r="E13526" s="7"/>
      <c r="F13526" s="8">
        <v>0.0</v>
      </c>
      <c r="H13526" s="10"/>
    </row>
    <row r="13527">
      <c r="A13527" s="5" t="s">
        <v>13717</v>
      </c>
      <c r="B13527" s="5">
        <v>7.0</v>
      </c>
      <c r="C13527" s="5">
        <v>3.0</v>
      </c>
      <c r="D13527" s="6" t="s">
        <v>13724</v>
      </c>
      <c r="E13527" s="7"/>
      <c r="F13527" s="8">
        <v>1.0</v>
      </c>
      <c r="H13527" s="10"/>
    </row>
    <row r="13528">
      <c r="A13528" s="5" t="s">
        <v>13717</v>
      </c>
      <c r="B13528" s="5">
        <v>8.0</v>
      </c>
      <c r="C13528" s="5">
        <v>4.0</v>
      </c>
      <c r="D13528" s="6" t="s">
        <v>13725</v>
      </c>
      <c r="E13528" s="7"/>
      <c r="F13528" s="8">
        <v>0.0</v>
      </c>
      <c r="H13528" s="10"/>
    </row>
    <row r="13529">
      <c r="A13529" s="5" t="s">
        <v>13717</v>
      </c>
      <c r="B13529" s="5">
        <v>9.0</v>
      </c>
      <c r="C13529" s="5">
        <v>4.0</v>
      </c>
      <c r="D13529" s="6" t="s">
        <v>13726</v>
      </c>
      <c r="E13529" s="7"/>
      <c r="F13529" s="8">
        <v>1.0</v>
      </c>
      <c r="H13529" s="10"/>
    </row>
    <row r="13530">
      <c r="A13530" s="5" t="s">
        <v>13717</v>
      </c>
      <c r="B13530" s="5">
        <v>10.0</v>
      </c>
      <c r="C13530" s="5">
        <v>5.0</v>
      </c>
      <c r="D13530" s="6" t="s">
        <v>13727</v>
      </c>
      <c r="E13530" s="7"/>
      <c r="F13530" s="8">
        <v>0.0</v>
      </c>
      <c r="H13530" s="10"/>
    </row>
    <row r="13531">
      <c r="A13531" s="5" t="s">
        <v>13717</v>
      </c>
      <c r="B13531" s="5">
        <v>11.0</v>
      </c>
      <c r="C13531" s="5">
        <v>5.0</v>
      </c>
      <c r="D13531" s="6" t="s">
        <v>13728</v>
      </c>
      <c r="E13531" s="7"/>
      <c r="F13531" s="8">
        <v>1.0</v>
      </c>
      <c r="H13531" s="10"/>
    </row>
    <row r="13532">
      <c r="A13532" s="5" t="s">
        <v>13717</v>
      </c>
      <c r="B13532" s="5">
        <v>12.0</v>
      </c>
      <c r="C13532" s="5">
        <v>6.0</v>
      </c>
      <c r="D13532" s="6" t="s">
        <v>13729</v>
      </c>
      <c r="E13532" s="7"/>
      <c r="F13532" s="8">
        <v>0.0</v>
      </c>
      <c r="H13532" s="10"/>
    </row>
    <row r="13533">
      <c r="A13533" s="5" t="s">
        <v>13717</v>
      </c>
      <c r="B13533" s="5">
        <v>13.0</v>
      </c>
      <c r="C13533" s="5">
        <v>6.0</v>
      </c>
      <c r="D13533" s="6" t="s">
        <v>13730</v>
      </c>
      <c r="E13533" s="7"/>
      <c r="F13533" s="8">
        <v>1.0</v>
      </c>
      <c r="H13533" s="10"/>
    </row>
    <row r="13534">
      <c r="A13534" s="5" t="s">
        <v>13717</v>
      </c>
      <c r="B13534" s="5">
        <v>14.0</v>
      </c>
      <c r="C13534" s="5">
        <v>7.0</v>
      </c>
      <c r="D13534" s="6" t="s">
        <v>13731</v>
      </c>
      <c r="E13534" s="7"/>
      <c r="F13534" s="8">
        <v>0.0</v>
      </c>
      <c r="H13534" s="10"/>
    </row>
    <row r="13535">
      <c r="A13535" s="5" t="s">
        <v>13717</v>
      </c>
      <c r="B13535" s="5">
        <v>15.0</v>
      </c>
      <c r="C13535" s="5">
        <v>7.0</v>
      </c>
      <c r="D13535" s="6" t="s">
        <v>13732</v>
      </c>
      <c r="E13535" s="7"/>
      <c r="F13535" s="8">
        <v>1.0</v>
      </c>
      <c r="H13535" s="10"/>
    </row>
    <row r="13536">
      <c r="A13536" s="5" t="s">
        <v>13717</v>
      </c>
      <c r="B13536" s="5">
        <v>16.0</v>
      </c>
      <c r="C13536" s="5">
        <v>8.0</v>
      </c>
      <c r="D13536" s="6" t="s">
        <v>561</v>
      </c>
      <c r="E13536" s="7"/>
      <c r="F13536" s="8">
        <v>0.0</v>
      </c>
      <c r="H13536" s="10"/>
    </row>
    <row r="13537">
      <c r="A13537" s="5" t="s">
        <v>13717</v>
      </c>
      <c r="B13537" s="5">
        <v>17.0</v>
      </c>
      <c r="C13537" s="5">
        <v>8.0</v>
      </c>
      <c r="D13537" s="6" t="s">
        <v>13733</v>
      </c>
      <c r="E13537" s="7"/>
      <c r="F13537" s="8">
        <v>1.0</v>
      </c>
      <c r="H13537" s="10"/>
    </row>
    <row r="13538">
      <c r="A13538" s="5" t="s">
        <v>13717</v>
      </c>
      <c r="B13538" s="5">
        <v>18.0</v>
      </c>
      <c r="C13538" s="5">
        <v>9.0</v>
      </c>
      <c r="D13538" s="6" t="s">
        <v>13734</v>
      </c>
      <c r="E13538" s="7"/>
      <c r="F13538" s="8">
        <v>0.0</v>
      </c>
      <c r="H13538" s="10"/>
    </row>
    <row r="13539">
      <c r="A13539" s="5" t="s">
        <v>13717</v>
      </c>
      <c r="B13539" s="5">
        <v>19.0</v>
      </c>
      <c r="C13539" s="5">
        <v>9.0</v>
      </c>
      <c r="D13539" s="6" t="s">
        <v>13735</v>
      </c>
      <c r="E13539" s="7"/>
      <c r="F13539" s="8">
        <v>1.0</v>
      </c>
      <c r="H13539" s="10"/>
    </row>
    <row r="13540">
      <c r="A13540" s="5" t="s">
        <v>13736</v>
      </c>
      <c r="B13540" s="5">
        <v>0.0</v>
      </c>
      <c r="C13540" s="5">
        <v>0.0</v>
      </c>
      <c r="D13540" s="6" t="s">
        <v>1360</v>
      </c>
      <c r="E13540" s="7"/>
      <c r="F13540" s="8">
        <v>0.0</v>
      </c>
      <c r="H13540" s="10"/>
    </row>
    <row r="13541">
      <c r="A13541" s="5" t="s">
        <v>13736</v>
      </c>
      <c r="B13541" s="5">
        <v>1.0</v>
      </c>
      <c r="C13541" s="5">
        <v>0.0</v>
      </c>
      <c r="D13541" s="6" t="s">
        <v>680</v>
      </c>
      <c r="E13541" s="7"/>
      <c r="F13541" s="8">
        <v>1.0</v>
      </c>
      <c r="H13541" s="10"/>
    </row>
    <row r="13542">
      <c r="A13542" s="5" t="s">
        <v>13736</v>
      </c>
      <c r="B13542" s="5">
        <v>2.0</v>
      </c>
      <c r="C13542" s="5">
        <v>1.0</v>
      </c>
      <c r="D13542" s="6" t="s">
        <v>13737</v>
      </c>
      <c r="E13542" s="7"/>
      <c r="F13542" s="8">
        <v>0.0</v>
      </c>
      <c r="H13542" s="10"/>
    </row>
    <row r="13543">
      <c r="A13543" s="5" t="s">
        <v>13736</v>
      </c>
      <c r="B13543" s="5">
        <v>3.0</v>
      </c>
      <c r="C13543" s="5">
        <v>1.0</v>
      </c>
      <c r="D13543" s="6" t="s">
        <v>13738</v>
      </c>
      <c r="E13543" s="7"/>
      <c r="F13543" s="8">
        <v>1.0</v>
      </c>
      <c r="H13543" s="10"/>
    </row>
    <row r="13544">
      <c r="A13544" s="5" t="s">
        <v>13736</v>
      </c>
      <c r="B13544" s="5">
        <v>4.0</v>
      </c>
      <c r="C13544" s="5">
        <v>2.0</v>
      </c>
      <c r="D13544" s="6" t="s">
        <v>13739</v>
      </c>
      <c r="E13544" s="7"/>
      <c r="F13544" s="8">
        <v>0.0</v>
      </c>
      <c r="H13544" s="10"/>
    </row>
    <row r="13545">
      <c r="A13545" s="5" t="s">
        <v>13736</v>
      </c>
      <c r="B13545" s="5">
        <v>5.0</v>
      </c>
      <c r="C13545" s="5">
        <v>2.0</v>
      </c>
      <c r="D13545" s="6" t="s">
        <v>13740</v>
      </c>
      <c r="E13545" s="7"/>
      <c r="F13545" s="8">
        <v>1.0</v>
      </c>
      <c r="H13545" s="10"/>
    </row>
    <row r="13546">
      <c r="A13546" s="5" t="s">
        <v>13736</v>
      </c>
      <c r="B13546" s="5">
        <v>6.0</v>
      </c>
      <c r="C13546" s="5">
        <v>3.0</v>
      </c>
      <c r="D13546" s="6" t="s">
        <v>13741</v>
      </c>
      <c r="E13546" s="7"/>
      <c r="F13546" s="8">
        <v>0.0</v>
      </c>
      <c r="H13546" s="10"/>
    </row>
    <row r="13547">
      <c r="A13547" s="5" t="s">
        <v>13736</v>
      </c>
      <c r="B13547" s="5">
        <v>7.0</v>
      </c>
      <c r="C13547" s="5">
        <v>3.0</v>
      </c>
      <c r="D13547" s="6" t="s">
        <v>13742</v>
      </c>
      <c r="E13547" s="7"/>
      <c r="F13547" s="8">
        <v>1.0</v>
      </c>
      <c r="H13547" s="10"/>
    </row>
    <row r="13548">
      <c r="A13548" s="5" t="s">
        <v>13736</v>
      </c>
      <c r="B13548" s="5">
        <v>8.0</v>
      </c>
      <c r="C13548" s="5">
        <v>4.0</v>
      </c>
      <c r="D13548" s="6" t="s">
        <v>13743</v>
      </c>
      <c r="E13548" s="7"/>
      <c r="F13548" s="8">
        <v>0.0</v>
      </c>
      <c r="H13548" s="10"/>
    </row>
    <row r="13549">
      <c r="A13549" s="5" t="s">
        <v>13736</v>
      </c>
      <c r="B13549" s="5">
        <v>9.0</v>
      </c>
      <c r="C13549" s="5">
        <v>4.0</v>
      </c>
      <c r="D13549" s="6" t="s">
        <v>13744</v>
      </c>
      <c r="E13549" s="7"/>
      <c r="F13549" s="8">
        <v>1.0</v>
      </c>
      <c r="H13549" s="10"/>
    </row>
    <row r="13550">
      <c r="A13550" s="5" t="s">
        <v>13736</v>
      </c>
      <c r="B13550" s="5">
        <v>10.0</v>
      </c>
      <c r="C13550" s="5">
        <v>5.0</v>
      </c>
      <c r="D13550" s="6" t="s">
        <v>13745</v>
      </c>
      <c r="E13550" s="7"/>
      <c r="F13550" s="8">
        <v>0.0</v>
      </c>
      <c r="H13550" s="10"/>
    </row>
    <row r="13551">
      <c r="A13551" s="5" t="s">
        <v>13736</v>
      </c>
      <c r="B13551" s="5">
        <v>11.0</v>
      </c>
      <c r="C13551" s="5">
        <v>5.0</v>
      </c>
      <c r="D13551" s="6" t="s">
        <v>13746</v>
      </c>
      <c r="E13551" s="7"/>
      <c r="F13551" s="8">
        <v>1.0</v>
      </c>
      <c r="H13551" s="10"/>
    </row>
    <row r="13552">
      <c r="A13552" s="5" t="s">
        <v>13736</v>
      </c>
      <c r="B13552" s="5">
        <v>12.0</v>
      </c>
      <c r="C13552" s="5">
        <v>6.0</v>
      </c>
      <c r="D13552" s="6" t="s">
        <v>13747</v>
      </c>
      <c r="E13552" s="7"/>
      <c r="F13552" s="8">
        <v>0.0</v>
      </c>
      <c r="H13552" s="10"/>
    </row>
    <row r="13553">
      <c r="A13553" s="5" t="s">
        <v>13736</v>
      </c>
      <c r="B13553" s="5">
        <v>13.0</v>
      </c>
      <c r="C13553" s="5">
        <v>6.0</v>
      </c>
      <c r="D13553" s="6" t="s">
        <v>13748</v>
      </c>
      <c r="E13553" s="7"/>
      <c r="F13553" s="8">
        <v>1.0</v>
      </c>
      <c r="H13553" s="10"/>
    </row>
    <row r="13554">
      <c r="A13554" s="5" t="s">
        <v>13736</v>
      </c>
      <c r="B13554" s="5">
        <v>14.0</v>
      </c>
      <c r="C13554" s="5">
        <v>7.0</v>
      </c>
      <c r="D13554" s="6" t="s">
        <v>13749</v>
      </c>
      <c r="E13554" s="7"/>
      <c r="F13554" s="8">
        <v>0.0</v>
      </c>
      <c r="H13554" s="10"/>
    </row>
    <row r="13555">
      <c r="A13555" s="5" t="s">
        <v>13736</v>
      </c>
      <c r="B13555" s="5">
        <v>15.0</v>
      </c>
      <c r="C13555" s="5">
        <v>7.0</v>
      </c>
      <c r="D13555" s="6" t="s">
        <v>13750</v>
      </c>
      <c r="E13555" s="7"/>
      <c r="F13555" s="8">
        <v>1.0</v>
      </c>
      <c r="H13555" s="10"/>
    </row>
    <row r="13556">
      <c r="A13556" s="5" t="s">
        <v>13736</v>
      </c>
      <c r="B13556" s="5">
        <v>16.0</v>
      </c>
      <c r="C13556" s="5">
        <v>8.0</v>
      </c>
      <c r="D13556" s="6" t="s">
        <v>13751</v>
      </c>
      <c r="E13556" s="7"/>
      <c r="F13556" s="8">
        <v>0.0</v>
      </c>
      <c r="H13556" s="10"/>
    </row>
    <row r="13557">
      <c r="A13557" s="5" t="s">
        <v>13736</v>
      </c>
      <c r="B13557" s="5">
        <v>17.0</v>
      </c>
      <c r="C13557" s="5">
        <v>8.0</v>
      </c>
      <c r="D13557" s="6" t="s">
        <v>13752</v>
      </c>
      <c r="E13557" s="7"/>
      <c r="F13557" s="8">
        <v>1.0</v>
      </c>
      <c r="H13557" s="10"/>
    </row>
    <row r="13558">
      <c r="A13558" s="5" t="s">
        <v>13736</v>
      </c>
      <c r="B13558" s="5">
        <v>18.0</v>
      </c>
      <c r="C13558" s="5">
        <v>9.0</v>
      </c>
      <c r="D13558" s="6" t="s">
        <v>13753</v>
      </c>
      <c r="E13558" s="7"/>
      <c r="F13558" s="8">
        <v>0.0</v>
      </c>
      <c r="H13558" s="10"/>
    </row>
    <row r="13559">
      <c r="A13559" s="5" t="s">
        <v>13736</v>
      </c>
      <c r="B13559" s="5">
        <v>19.0</v>
      </c>
      <c r="C13559" s="5">
        <v>9.0</v>
      </c>
      <c r="D13559" s="6" t="s">
        <v>13754</v>
      </c>
      <c r="E13559" s="7"/>
      <c r="F13559" s="8">
        <v>1.0</v>
      </c>
      <c r="H13559" s="10"/>
    </row>
    <row r="13560">
      <c r="A13560" s="5" t="s">
        <v>13755</v>
      </c>
      <c r="B13560" s="5">
        <v>0.0</v>
      </c>
      <c r="C13560" s="5">
        <v>0.0</v>
      </c>
      <c r="D13560" s="6" t="s">
        <v>403</v>
      </c>
      <c r="E13560" s="7"/>
      <c r="F13560" s="8">
        <v>0.0</v>
      </c>
      <c r="H13560" s="10"/>
    </row>
    <row r="13561">
      <c r="A13561" s="5" t="s">
        <v>13755</v>
      </c>
      <c r="B13561" s="5">
        <v>1.0</v>
      </c>
      <c r="C13561" s="5">
        <v>0.0</v>
      </c>
      <c r="D13561" s="6" t="s">
        <v>403</v>
      </c>
      <c r="E13561" s="7"/>
      <c r="F13561" s="8">
        <v>1.0</v>
      </c>
      <c r="H13561" s="10"/>
    </row>
    <row r="13562">
      <c r="A13562" s="5" t="s">
        <v>13755</v>
      </c>
      <c r="B13562" s="5">
        <v>2.0</v>
      </c>
      <c r="C13562" s="5">
        <v>1.0</v>
      </c>
      <c r="D13562" s="6" t="s">
        <v>13756</v>
      </c>
      <c r="E13562" s="7"/>
      <c r="F13562" s="8">
        <v>0.0</v>
      </c>
      <c r="H13562" s="10"/>
    </row>
    <row r="13563">
      <c r="A13563" s="5" t="s">
        <v>13755</v>
      </c>
      <c r="B13563" s="5">
        <v>3.0</v>
      </c>
      <c r="C13563" s="5">
        <v>1.0</v>
      </c>
      <c r="D13563" s="6" t="s">
        <v>13757</v>
      </c>
      <c r="E13563" s="7"/>
      <c r="F13563" s="8">
        <v>1.0</v>
      </c>
      <c r="H13563" s="10"/>
    </row>
    <row r="13564">
      <c r="A13564" s="5" t="s">
        <v>13755</v>
      </c>
      <c r="B13564" s="5">
        <v>4.0</v>
      </c>
      <c r="C13564" s="5">
        <v>2.0</v>
      </c>
      <c r="D13564" s="6" t="s">
        <v>13758</v>
      </c>
      <c r="E13564" s="7"/>
      <c r="F13564" s="8">
        <v>0.0</v>
      </c>
      <c r="H13564" s="10"/>
    </row>
    <row r="13565">
      <c r="A13565" s="5" t="s">
        <v>13755</v>
      </c>
      <c r="B13565" s="5">
        <v>5.0</v>
      </c>
      <c r="C13565" s="5">
        <v>2.0</v>
      </c>
      <c r="D13565" s="6" t="s">
        <v>13759</v>
      </c>
      <c r="E13565" s="7"/>
      <c r="F13565" s="8">
        <v>1.0</v>
      </c>
      <c r="H13565" s="10"/>
    </row>
    <row r="13566">
      <c r="A13566" s="5" t="s">
        <v>13755</v>
      </c>
      <c r="B13566" s="5">
        <v>6.0</v>
      </c>
      <c r="C13566" s="5">
        <v>3.0</v>
      </c>
      <c r="D13566" s="6" t="s">
        <v>13760</v>
      </c>
      <c r="E13566" s="7"/>
      <c r="F13566" s="8">
        <v>0.0</v>
      </c>
      <c r="H13566" s="10"/>
    </row>
    <row r="13567">
      <c r="A13567" s="5" t="s">
        <v>13755</v>
      </c>
      <c r="B13567" s="5">
        <v>7.0</v>
      </c>
      <c r="C13567" s="5">
        <v>3.0</v>
      </c>
      <c r="D13567" s="6" t="s">
        <v>13761</v>
      </c>
      <c r="E13567" s="7"/>
      <c r="F13567" s="8">
        <v>1.0</v>
      </c>
      <c r="H13567" s="10"/>
    </row>
    <row r="13568">
      <c r="A13568" s="5" t="s">
        <v>13755</v>
      </c>
      <c r="B13568" s="5">
        <v>8.0</v>
      </c>
      <c r="C13568" s="5">
        <v>4.0</v>
      </c>
      <c r="D13568" s="6" t="s">
        <v>13762</v>
      </c>
      <c r="E13568" s="7"/>
      <c r="F13568" s="8">
        <v>0.0</v>
      </c>
      <c r="H13568" s="10"/>
    </row>
    <row r="13569">
      <c r="A13569" s="5" t="s">
        <v>13755</v>
      </c>
      <c r="B13569" s="5">
        <v>9.0</v>
      </c>
      <c r="C13569" s="5">
        <v>4.0</v>
      </c>
      <c r="D13569" s="6" t="s">
        <v>13763</v>
      </c>
      <c r="E13569" s="7"/>
      <c r="F13569" s="8">
        <v>1.0</v>
      </c>
      <c r="H13569" s="10"/>
    </row>
    <row r="13570">
      <c r="A13570" s="5" t="s">
        <v>13755</v>
      </c>
      <c r="B13570" s="5">
        <v>10.0</v>
      </c>
      <c r="C13570" s="5">
        <v>5.0</v>
      </c>
      <c r="D13570" s="6" t="s">
        <v>13764</v>
      </c>
      <c r="E13570" s="7"/>
      <c r="F13570" s="8">
        <v>0.0</v>
      </c>
      <c r="H13570" s="10"/>
    </row>
    <row r="13571">
      <c r="A13571" s="5" t="s">
        <v>13755</v>
      </c>
      <c r="B13571" s="5">
        <v>11.0</v>
      </c>
      <c r="C13571" s="5">
        <v>5.0</v>
      </c>
      <c r="D13571" s="6" t="s">
        <v>13765</v>
      </c>
      <c r="E13571" s="7"/>
      <c r="F13571" s="8">
        <v>1.0</v>
      </c>
      <c r="H13571" s="10"/>
    </row>
    <row r="13572">
      <c r="A13572" s="5" t="s">
        <v>13755</v>
      </c>
      <c r="B13572" s="5">
        <v>12.0</v>
      </c>
      <c r="C13572" s="5">
        <v>6.0</v>
      </c>
      <c r="D13572" s="6" t="s">
        <v>13766</v>
      </c>
      <c r="E13572" s="7"/>
      <c r="F13572" s="8">
        <v>0.0</v>
      </c>
      <c r="H13572" s="10"/>
    </row>
    <row r="13573">
      <c r="A13573" s="5" t="s">
        <v>13755</v>
      </c>
      <c r="B13573" s="5">
        <v>13.0</v>
      </c>
      <c r="C13573" s="5">
        <v>6.0</v>
      </c>
      <c r="D13573" s="6" t="s">
        <v>13767</v>
      </c>
      <c r="E13573" s="7"/>
      <c r="F13573" s="8">
        <v>1.0</v>
      </c>
      <c r="H13573" s="10"/>
    </row>
    <row r="13574">
      <c r="A13574" s="5" t="s">
        <v>13755</v>
      </c>
      <c r="B13574" s="5">
        <v>14.0</v>
      </c>
      <c r="C13574" s="5">
        <v>7.0</v>
      </c>
      <c r="D13574" s="6" t="s">
        <v>13768</v>
      </c>
      <c r="E13574" s="7"/>
      <c r="F13574" s="8">
        <v>0.0</v>
      </c>
      <c r="H13574" s="10"/>
    </row>
    <row r="13575">
      <c r="A13575" s="5" t="s">
        <v>13755</v>
      </c>
      <c r="B13575" s="5">
        <v>15.0</v>
      </c>
      <c r="C13575" s="5">
        <v>7.0</v>
      </c>
      <c r="D13575" s="6" t="s">
        <v>13769</v>
      </c>
      <c r="E13575" s="7"/>
      <c r="F13575" s="8">
        <v>1.0</v>
      </c>
      <c r="H13575" s="10"/>
    </row>
    <row r="13576">
      <c r="A13576" s="5" t="s">
        <v>13755</v>
      </c>
      <c r="B13576" s="5">
        <v>16.0</v>
      </c>
      <c r="C13576" s="5">
        <v>8.0</v>
      </c>
      <c r="D13576" s="6" t="s">
        <v>13770</v>
      </c>
      <c r="E13576" s="7"/>
      <c r="F13576" s="8">
        <v>0.0</v>
      </c>
      <c r="H13576" s="10"/>
    </row>
    <row r="13577">
      <c r="A13577" s="5" t="s">
        <v>13755</v>
      </c>
      <c r="B13577" s="5">
        <v>17.0</v>
      </c>
      <c r="C13577" s="5">
        <v>8.0</v>
      </c>
      <c r="D13577" s="6" t="s">
        <v>13771</v>
      </c>
      <c r="E13577" s="7"/>
      <c r="F13577" s="8">
        <v>1.0</v>
      </c>
      <c r="H13577" s="10"/>
    </row>
    <row r="13578">
      <c r="A13578" s="5" t="s">
        <v>13755</v>
      </c>
      <c r="B13578" s="5">
        <v>18.0</v>
      </c>
      <c r="C13578" s="5">
        <v>9.0</v>
      </c>
      <c r="D13578" s="6" t="s">
        <v>13772</v>
      </c>
      <c r="E13578" s="7"/>
      <c r="F13578" s="8">
        <v>0.0</v>
      </c>
      <c r="H13578" s="10"/>
    </row>
    <row r="13579">
      <c r="A13579" s="5" t="s">
        <v>13755</v>
      </c>
      <c r="B13579" s="5">
        <v>19.0</v>
      </c>
      <c r="C13579" s="5">
        <v>9.0</v>
      </c>
      <c r="D13579" s="6" t="s">
        <v>13773</v>
      </c>
      <c r="E13579" s="7"/>
      <c r="F13579" s="8">
        <v>1.0</v>
      </c>
      <c r="H13579" s="10"/>
    </row>
    <row r="13580">
      <c r="A13580" s="5" t="s">
        <v>13774</v>
      </c>
      <c r="B13580" s="5">
        <v>0.0</v>
      </c>
      <c r="C13580" s="5">
        <v>0.0</v>
      </c>
      <c r="D13580" s="6" t="s">
        <v>13775</v>
      </c>
      <c r="E13580" s="7"/>
      <c r="F13580" s="8">
        <v>0.0</v>
      </c>
      <c r="H13580" s="10"/>
    </row>
    <row r="13581">
      <c r="A13581" s="5" t="s">
        <v>13774</v>
      </c>
      <c r="B13581" s="5">
        <v>1.0</v>
      </c>
      <c r="C13581" s="5">
        <v>0.0</v>
      </c>
      <c r="D13581" s="6" t="s">
        <v>13776</v>
      </c>
      <c r="E13581" s="7"/>
      <c r="F13581" s="8">
        <v>1.0</v>
      </c>
      <c r="H13581" s="10"/>
    </row>
    <row r="13582">
      <c r="A13582" s="5" t="s">
        <v>13774</v>
      </c>
      <c r="B13582" s="5">
        <v>2.0</v>
      </c>
      <c r="C13582" s="5">
        <v>1.0</v>
      </c>
      <c r="D13582" s="6" t="s">
        <v>13777</v>
      </c>
      <c r="E13582" s="7"/>
      <c r="F13582" s="8">
        <v>0.0</v>
      </c>
      <c r="H13582" s="10"/>
    </row>
    <row r="13583">
      <c r="A13583" s="5" t="s">
        <v>13774</v>
      </c>
      <c r="B13583" s="5">
        <v>3.0</v>
      </c>
      <c r="C13583" s="5">
        <v>1.0</v>
      </c>
      <c r="D13583" s="6" t="s">
        <v>13778</v>
      </c>
      <c r="E13583" s="7"/>
      <c r="F13583" s="8">
        <v>1.0</v>
      </c>
      <c r="H13583" s="10"/>
    </row>
    <row r="13584">
      <c r="A13584" s="5" t="s">
        <v>13774</v>
      </c>
      <c r="B13584" s="5">
        <v>4.0</v>
      </c>
      <c r="C13584" s="5">
        <v>2.0</v>
      </c>
      <c r="D13584" s="6" t="s">
        <v>13779</v>
      </c>
      <c r="E13584" s="7"/>
      <c r="F13584" s="8">
        <v>0.0</v>
      </c>
      <c r="H13584" s="10"/>
    </row>
    <row r="13585">
      <c r="A13585" s="5" t="s">
        <v>13774</v>
      </c>
      <c r="B13585" s="5">
        <v>5.0</v>
      </c>
      <c r="C13585" s="5">
        <v>2.0</v>
      </c>
      <c r="D13585" s="6" t="s">
        <v>13780</v>
      </c>
      <c r="E13585" s="7"/>
      <c r="F13585" s="8">
        <v>1.0</v>
      </c>
      <c r="H13585" s="10"/>
    </row>
    <row r="13586">
      <c r="A13586" s="5" t="s">
        <v>13774</v>
      </c>
      <c r="B13586" s="5">
        <v>6.0</v>
      </c>
      <c r="C13586" s="5">
        <v>3.0</v>
      </c>
      <c r="D13586" s="6" t="s">
        <v>13781</v>
      </c>
      <c r="E13586" s="7"/>
      <c r="F13586" s="8">
        <v>0.0</v>
      </c>
      <c r="H13586" s="10"/>
    </row>
    <row r="13587">
      <c r="A13587" s="5" t="s">
        <v>13774</v>
      </c>
      <c r="B13587" s="5">
        <v>7.0</v>
      </c>
      <c r="C13587" s="5">
        <v>3.0</v>
      </c>
      <c r="D13587" s="6" t="s">
        <v>13782</v>
      </c>
      <c r="E13587" s="7"/>
      <c r="F13587" s="8">
        <v>1.0</v>
      </c>
      <c r="H13587" s="10"/>
    </row>
    <row r="13588">
      <c r="A13588" s="5" t="s">
        <v>13774</v>
      </c>
      <c r="B13588" s="5">
        <v>8.0</v>
      </c>
      <c r="C13588" s="5">
        <v>4.0</v>
      </c>
      <c r="D13588" s="6" t="s">
        <v>13783</v>
      </c>
      <c r="E13588" s="7"/>
      <c r="F13588" s="8">
        <v>0.0</v>
      </c>
      <c r="H13588" s="10"/>
    </row>
    <row r="13589">
      <c r="A13589" s="5" t="s">
        <v>13774</v>
      </c>
      <c r="B13589" s="5">
        <v>9.0</v>
      </c>
      <c r="C13589" s="5">
        <v>4.0</v>
      </c>
      <c r="D13589" s="6" t="s">
        <v>13784</v>
      </c>
      <c r="E13589" s="7"/>
      <c r="F13589" s="8">
        <v>1.0</v>
      </c>
      <c r="H13589" s="10"/>
    </row>
    <row r="13590">
      <c r="A13590" s="5" t="s">
        <v>13774</v>
      </c>
      <c r="B13590" s="5">
        <v>10.0</v>
      </c>
      <c r="C13590" s="5">
        <v>5.0</v>
      </c>
      <c r="D13590" s="6" t="s">
        <v>13785</v>
      </c>
      <c r="E13590" s="7"/>
      <c r="F13590" s="8">
        <v>0.0</v>
      </c>
      <c r="H13590" s="10"/>
    </row>
    <row r="13591">
      <c r="A13591" s="5" t="s">
        <v>13774</v>
      </c>
      <c r="B13591" s="5">
        <v>11.0</v>
      </c>
      <c r="C13591" s="5">
        <v>5.0</v>
      </c>
      <c r="D13591" s="6" t="s">
        <v>13786</v>
      </c>
      <c r="E13591" s="7"/>
      <c r="F13591" s="8">
        <v>1.0</v>
      </c>
      <c r="H13591" s="10"/>
    </row>
    <row r="13592">
      <c r="A13592" s="5" t="s">
        <v>13774</v>
      </c>
      <c r="B13592" s="5">
        <v>12.0</v>
      </c>
      <c r="C13592" s="5">
        <v>6.0</v>
      </c>
      <c r="D13592" s="6" t="s">
        <v>13787</v>
      </c>
      <c r="E13592" s="7"/>
      <c r="F13592" s="8">
        <v>0.0</v>
      </c>
      <c r="H13592" s="10"/>
    </row>
    <row r="13593">
      <c r="A13593" s="5" t="s">
        <v>13774</v>
      </c>
      <c r="B13593" s="5">
        <v>13.0</v>
      </c>
      <c r="C13593" s="5">
        <v>6.0</v>
      </c>
      <c r="D13593" s="6" t="s">
        <v>13788</v>
      </c>
      <c r="E13593" s="7"/>
      <c r="F13593" s="8">
        <v>1.0</v>
      </c>
      <c r="H13593" s="10"/>
    </row>
    <row r="13594">
      <c r="A13594" s="5" t="s">
        <v>13774</v>
      </c>
      <c r="B13594" s="5">
        <v>14.0</v>
      </c>
      <c r="C13594" s="5">
        <v>7.0</v>
      </c>
      <c r="D13594" s="6" t="s">
        <v>13789</v>
      </c>
      <c r="E13594" s="7"/>
      <c r="F13594" s="8">
        <v>0.0</v>
      </c>
      <c r="H13594" s="10"/>
    </row>
    <row r="13595">
      <c r="A13595" s="5" t="s">
        <v>13774</v>
      </c>
      <c r="B13595" s="5">
        <v>15.0</v>
      </c>
      <c r="C13595" s="5">
        <v>7.0</v>
      </c>
      <c r="D13595" s="6" t="s">
        <v>13790</v>
      </c>
      <c r="E13595" s="7"/>
      <c r="F13595" s="8">
        <v>1.0</v>
      </c>
      <c r="H13595" s="10"/>
    </row>
    <row r="13596">
      <c r="A13596" s="5" t="s">
        <v>13774</v>
      </c>
      <c r="B13596" s="5">
        <v>16.0</v>
      </c>
      <c r="C13596" s="5">
        <v>8.0</v>
      </c>
      <c r="D13596" s="6" t="s">
        <v>13791</v>
      </c>
      <c r="E13596" s="7"/>
      <c r="F13596" s="8">
        <v>0.0</v>
      </c>
      <c r="H13596" s="10"/>
    </row>
    <row r="13597">
      <c r="A13597" s="5" t="s">
        <v>13774</v>
      </c>
      <c r="B13597" s="5">
        <v>17.0</v>
      </c>
      <c r="C13597" s="5">
        <v>8.0</v>
      </c>
      <c r="D13597" s="6" t="s">
        <v>13792</v>
      </c>
      <c r="E13597" s="7"/>
      <c r="F13597" s="8">
        <v>1.0</v>
      </c>
      <c r="H13597" s="10"/>
    </row>
    <row r="13598">
      <c r="A13598" s="5" t="s">
        <v>13774</v>
      </c>
      <c r="B13598" s="5">
        <v>18.0</v>
      </c>
      <c r="C13598" s="5">
        <v>9.0</v>
      </c>
      <c r="D13598" s="6" t="s">
        <v>13793</v>
      </c>
      <c r="E13598" s="7"/>
      <c r="F13598" s="8">
        <v>0.0</v>
      </c>
      <c r="H13598" s="10"/>
    </row>
    <row r="13599">
      <c r="A13599" s="5" t="s">
        <v>13774</v>
      </c>
      <c r="B13599" s="5">
        <v>19.0</v>
      </c>
      <c r="C13599" s="5">
        <v>9.0</v>
      </c>
      <c r="D13599" s="6" t="s">
        <v>13794</v>
      </c>
      <c r="E13599" s="7"/>
      <c r="F13599" s="8">
        <v>1.0</v>
      </c>
      <c r="H13599" s="10"/>
    </row>
    <row r="13600">
      <c r="A13600" s="5" t="s">
        <v>13795</v>
      </c>
      <c r="B13600" s="5">
        <v>0.0</v>
      </c>
      <c r="C13600" s="5">
        <v>0.0</v>
      </c>
      <c r="D13600" s="6" t="s">
        <v>13796</v>
      </c>
      <c r="E13600" s="7"/>
      <c r="F13600" s="8">
        <v>0.0</v>
      </c>
      <c r="H13600" s="10"/>
    </row>
    <row r="13601">
      <c r="A13601" s="5" t="s">
        <v>13795</v>
      </c>
      <c r="B13601" s="5">
        <v>1.0</v>
      </c>
      <c r="C13601" s="5">
        <v>0.0</v>
      </c>
      <c r="D13601" s="6" t="s">
        <v>13797</v>
      </c>
      <c r="E13601" s="7"/>
      <c r="F13601" s="8">
        <v>1.0</v>
      </c>
      <c r="H13601" s="10"/>
    </row>
    <row r="13602">
      <c r="A13602" s="5" t="s">
        <v>13795</v>
      </c>
      <c r="B13602" s="5">
        <v>2.0</v>
      </c>
      <c r="C13602" s="5">
        <v>1.0</v>
      </c>
      <c r="D13602" s="6" t="s">
        <v>13798</v>
      </c>
      <c r="E13602" s="7"/>
      <c r="F13602" s="8">
        <v>0.0</v>
      </c>
      <c r="H13602" s="10"/>
    </row>
    <row r="13603">
      <c r="A13603" s="5" t="s">
        <v>13795</v>
      </c>
      <c r="B13603" s="5">
        <v>3.0</v>
      </c>
      <c r="C13603" s="5">
        <v>1.0</v>
      </c>
      <c r="D13603" s="6" t="s">
        <v>13799</v>
      </c>
      <c r="E13603" s="7"/>
      <c r="F13603" s="8">
        <v>1.0</v>
      </c>
      <c r="H13603" s="10"/>
    </row>
    <row r="13604">
      <c r="A13604" s="5" t="s">
        <v>13795</v>
      </c>
      <c r="B13604" s="5">
        <v>4.0</v>
      </c>
      <c r="C13604" s="5">
        <v>2.0</v>
      </c>
      <c r="D13604" s="6" t="s">
        <v>13800</v>
      </c>
      <c r="E13604" s="7"/>
      <c r="F13604" s="8">
        <v>0.0</v>
      </c>
      <c r="H13604" s="10"/>
    </row>
    <row r="13605">
      <c r="A13605" s="5" t="s">
        <v>13795</v>
      </c>
      <c r="B13605" s="5">
        <v>5.0</v>
      </c>
      <c r="C13605" s="5">
        <v>2.0</v>
      </c>
      <c r="D13605" s="6" t="s">
        <v>13801</v>
      </c>
      <c r="E13605" s="7"/>
      <c r="F13605" s="8">
        <v>1.0</v>
      </c>
      <c r="H13605" s="10"/>
    </row>
    <row r="13606">
      <c r="A13606" s="5" t="s">
        <v>13795</v>
      </c>
      <c r="B13606" s="5">
        <v>6.0</v>
      </c>
      <c r="C13606" s="5">
        <v>3.0</v>
      </c>
      <c r="D13606" s="6" t="s">
        <v>13802</v>
      </c>
      <c r="E13606" s="7"/>
      <c r="F13606" s="8">
        <v>0.0</v>
      </c>
      <c r="H13606" s="10"/>
    </row>
    <row r="13607">
      <c r="A13607" s="5" t="s">
        <v>13795</v>
      </c>
      <c r="B13607" s="5">
        <v>7.0</v>
      </c>
      <c r="C13607" s="5">
        <v>3.0</v>
      </c>
      <c r="D13607" s="6" t="s">
        <v>13803</v>
      </c>
      <c r="E13607" s="7"/>
      <c r="F13607" s="8">
        <v>1.0</v>
      </c>
      <c r="H13607" s="10"/>
    </row>
    <row r="13608">
      <c r="A13608" s="5" t="s">
        <v>13795</v>
      </c>
      <c r="B13608" s="5">
        <v>8.0</v>
      </c>
      <c r="C13608" s="5">
        <v>4.0</v>
      </c>
      <c r="D13608" s="6" t="s">
        <v>13804</v>
      </c>
      <c r="E13608" s="7"/>
      <c r="F13608" s="8">
        <v>0.0</v>
      </c>
      <c r="H13608" s="10"/>
    </row>
    <row r="13609">
      <c r="A13609" s="5" t="s">
        <v>13795</v>
      </c>
      <c r="B13609" s="5">
        <v>9.0</v>
      </c>
      <c r="C13609" s="5">
        <v>4.0</v>
      </c>
      <c r="D13609" s="6" t="s">
        <v>13805</v>
      </c>
      <c r="E13609" s="7"/>
      <c r="F13609" s="8">
        <v>1.0</v>
      </c>
      <c r="H13609" s="10"/>
    </row>
    <row r="13610">
      <c r="A13610" s="5" t="s">
        <v>13795</v>
      </c>
      <c r="B13610" s="5">
        <v>10.0</v>
      </c>
      <c r="C13610" s="5">
        <v>5.0</v>
      </c>
      <c r="D13610" s="6" t="s">
        <v>13806</v>
      </c>
      <c r="E13610" s="7"/>
      <c r="F13610" s="8">
        <v>0.0</v>
      </c>
      <c r="H13610" s="10"/>
    </row>
    <row r="13611">
      <c r="A13611" s="5" t="s">
        <v>13795</v>
      </c>
      <c r="B13611" s="5">
        <v>11.0</v>
      </c>
      <c r="C13611" s="5">
        <v>5.0</v>
      </c>
      <c r="D13611" s="6" t="s">
        <v>13807</v>
      </c>
      <c r="E13611" s="7"/>
      <c r="F13611" s="8">
        <v>1.0</v>
      </c>
      <c r="H13611" s="10"/>
    </row>
    <row r="13612">
      <c r="A13612" s="5" t="s">
        <v>13795</v>
      </c>
      <c r="B13612" s="5">
        <v>12.0</v>
      </c>
      <c r="C13612" s="5">
        <v>6.0</v>
      </c>
      <c r="D13612" s="6" t="s">
        <v>13808</v>
      </c>
      <c r="E13612" s="7"/>
      <c r="F13612" s="8">
        <v>0.0</v>
      </c>
      <c r="H13612" s="10"/>
    </row>
    <row r="13613">
      <c r="A13613" s="5" t="s">
        <v>13795</v>
      </c>
      <c r="B13613" s="5">
        <v>13.0</v>
      </c>
      <c r="C13613" s="5">
        <v>6.0</v>
      </c>
      <c r="D13613" s="6" t="s">
        <v>13809</v>
      </c>
      <c r="E13613" s="7"/>
      <c r="F13613" s="8">
        <v>1.0</v>
      </c>
      <c r="H13613" s="10"/>
    </row>
    <row r="13614">
      <c r="A13614" s="5" t="s">
        <v>13795</v>
      </c>
      <c r="B13614" s="5">
        <v>14.0</v>
      </c>
      <c r="C13614" s="5">
        <v>7.0</v>
      </c>
      <c r="D13614" s="6" t="s">
        <v>13810</v>
      </c>
      <c r="E13614" s="7"/>
      <c r="F13614" s="8">
        <v>0.0</v>
      </c>
      <c r="H13614" s="10"/>
    </row>
    <row r="13615">
      <c r="A13615" s="5" t="s">
        <v>13795</v>
      </c>
      <c r="B13615" s="5">
        <v>15.0</v>
      </c>
      <c r="C13615" s="5">
        <v>7.0</v>
      </c>
      <c r="D13615" s="6" t="s">
        <v>13811</v>
      </c>
      <c r="E13615" s="7"/>
      <c r="F13615" s="8">
        <v>1.0</v>
      </c>
      <c r="H13615" s="10"/>
    </row>
    <row r="13616">
      <c r="A13616" s="5" t="s">
        <v>13795</v>
      </c>
      <c r="B13616" s="5">
        <v>16.0</v>
      </c>
      <c r="C13616" s="5">
        <v>8.0</v>
      </c>
      <c r="D13616" s="6" t="s">
        <v>13812</v>
      </c>
      <c r="E13616" s="7"/>
      <c r="F13616" s="8">
        <v>0.0</v>
      </c>
      <c r="H13616" s="10"/>
    </row>
    <row r="13617">
      <c r="A13617" s="5" t="s">
        <v>13795</v>
      </c>
      <c r="B13617" s="5">
        <v>17.0</v>
      </c>
      <c r="C13617" s="5">
        <v>8.0</v>
      </c>
      <c r="D13617" s="6" t="s">
        <v>13813</v>
      </c>
      <c r="E13617" s="7"/>
      <c r="F13617" s="8">
        <v>1.0</v>
      </c>
      <c r="H13617" s="10"/>
    </row>
    <row r="13618">
      <c r="A13618" s="5" t="s">
        <v>13795</v>
      </c>
      <c r="B13618" s="5">
        <v>18.0</v>
      </c>
      <c r="C13618" s="5">
        <v>9.0</v>
      </c>
      <c r="D13618" s="6" t="s">
        <v>13814</v>
      </c>
      <c r="E13618" s="7"/>
      <c r="F13618" s="8">
        <v>0.0</v>
      </c>
      <c r="H13618" s="10"/>
    </row>
    <row r="13619">
      <c r="A13619" s="5" t="s">
        <v>13795</v>
      </c>
      <c r="B13619" s="5">
        <v>19.0</v>
      </c>
      <c r="C13619" s="5">
        <v>9.0</v>
      </c>
      <c r="D13619" s="6" t="s">
        <v>13815</v>
      </c>
      <c r="E13619" s="7"/>
      <c r="F13619" s="8">
        <v>1.0</v>
      </c>
      <c r="H13619" s="10"/>
    </row>
    <row r="13620">
      <c r="A13620" s="5" t="s">
        <v>13816</v>
      </c>
      <c r="B13620" s="5">
        <v>0.0</v>
      </c>
      <c r="C13620" s="5">
        <v>0.0</v>
      </c>
      <c r="D13620" s="6" t="s">
        <v>3196</v>
      </c>
      <c r="E13620" s="7"/>
      <c r="F13620" s="8">
        <v>0.0</v>
      </c>
      <c r="H13620" s="10"/>
    </row>
    <row r="13621">
      <c r="A13621" s="5" t="s">
        <v>13816</v>
      </c>
      <c r="B13621" s="5">
        <v>1.0</v>
      </c>
      <c r="C13621" s="5">
        <v>0.0</v>
      </c>
      <c r="D13621" s="6" t="s">
        <v>13817</v>
      </c>
      <c r="E13621" s="7"/>
      <c r="F13621" s="8">
        <v>1.0</v>
      </c>
      <c r="H13621" s="10"/>
    </row>
    <row r="13622">
      <c r="A13622" s="5" t="s">
        <v>13816</v>
      </c>
      <c r="B13622" s="5">
        <v>2.0</v>
      </c>
      <c r="C13622" s="5">
        <v>1.0</v>
      </c>
      <c r="D13622" s="6" t="s">
        <v>13818</v>
      </c>
      <c r="E13622" s="7"/>
      <c r="F13622" s="8">
        <v>0.0</v>
      </c>
      <c r="H13622" s="10"/>
    </row>
    <row r="13623">
      <c r="A13623" s="5" t="s">
        <v>13816</v>
      </c>
      <c r="B13623" s="5">
        <v>3.0</v>
      </c>
      <c r="C13623" s="5">
        <v>1.0</v>
      </c>
      <c r="D13623" s="6" t="s">
        <v>13819</v>
      </c>
      <c r="E13623" s="7"/>
      <c r="F13623" s="8">
        <v>1.0</v>
      </c>
      <c r="H13623" s="10"/>
    </row>
    <row r="13624">
      <c r="A13624" s="5" t="s">
        <v>13816</v>
      </c>
      <c r="B13624" s="5">
        <v>4.0</v>
      </c>
      <c r="C13624" s="5">
        <v>2.0</v>
      </c>
      <c r="D13624" s="6" t="s">
        <v>13820</v>
      </c>
      <c r="E13624" s="7"/>
      <c r="F13624" s="8">
        <v>0.0</v>
      </c>
      <c r="H13624" s="10"/>
    </row>
    <row r="13625">
      <c r="A13625" s="5" t="s">
        <v>13816</v>
      </c>
      <c r="B13625" s="5">
        <v>5.0</v>
      </c>
      <c r="C13625" s="5">
        <v>2.0</v>
      </c>
      <c r="D13625" s="6" t="s">
        <v>13821</v>
      </c>
      <c r="E13625" s="7"/>
      <c r="F13625" s="8">
        <v>1.0</v>
      </c>
      <c r="H13625" s="10"/>
    </row>
    <row r="13626">
      <c r="A13626" s="5" t="s">
        <v>13816</v>
      </c>
      <c r="B13626" s="5">
        <v>6.0</v>
      </c>
      <c r="C13626" s="5">
        <v>3.0</v>
      </c>
      <c r="D13626" s="6" t="s">
        <v>13822</v>
      </c>
      <c r="E13626" s="7"/>
      <c r="F13626" s="8">
        <v>0.0</v>
      </c>
      <c r="H13626" s="10"/>
    </row>
    <row r="13627">
      <c r="A13627" s="5" t="s">
        <v>13816</v>
      </c>
      <c r="B13627" s="5">
        <v>7.0</v>
      </c>
      <c r="C13627" s="5">
        <v>3.0</v>
      </c>
      <c r="D13627" s="6" t="s">
        <v>13823</v>
      </c>
      <c r="E13627" s="7"/>
      <c r="F13627" s="8">
        <v>1.0</v>
      </c>
      <c r="H13627" s="10"/>
    </row>
    <row r="13628">
      <c r="A13628" s="5" t="s">
        <v>13816</v>
      </c>
      <c r="B13628" s="5">
        <v>8.0</v>
      </c>
      <c r="C13628" s="5">
        <v>4.0</v>
      </c>
      <c r="D13628" s="6" t="s">
        <v>13824</v>
      </c>
      <c r="E13628" s="7"/>
      <c r="F13628" s="8">
        <v>0.0</v>
      </c>
      <c r="H13628" s="10"/>
    </row>
    <row r="13629">
      <c r="A13629" s="5" t="s">
        <v>13816</v>
      </c>
      <c r="B13629" s="5">
        <v>9.0</v>
      </c>
      <c r="C13629" s="5">
        <v>4.0</v>
      </c>
      <c r="D13629" s="6" t="s">
        <v>13825</v>
      </c>
      <c r="E13629" s="7"/>
      <c r="F13629" s="8">
        <v>1.0</v>
      </c>
      <c r="H13629" s="10"/>
    </row>
    <row r="13630">
      <c r="A13630" s="5" t="s">
        <v>13816</v>
      </c>
      <c r="B13630" s="5">
        <v>10.0</v>
      </c>
      <c r="C13630" s="5">
        <v>5.0</v>
      </c>
      <c r="D13630" s="6" t="s">
        <v>13826</v>
      </c>
      <c r="E13630" s="7"/>
      <c r="F13630" s="8">
        <v>0.0</v>
      </c>
      <c r="H13630" s="10"/>
    </row>
    <row r="13631">
      <c r="A13631" s="5" t="s">
        <v>13816</v>
      </c>
      <c r="B13631" s="5">
        <v>11.0</v>
      </c>
      <c r="C13631" s="5">
        <v>5.0</v>
      </c>
      <c r="D13631" s="6" t="s">
        <v>13827</v>
      </c>
      <c r="E13631" s="7"/>
      <c r="F13631" s="8">
        <v>1.0</v>
      </c>
      <c r="H13631" s="10"/>
    </row>
    <row r="13632">
      <c r="A13632" s="5" t="s">
        <v>13816</v>
      </c>
      <c r="B13632" s="5">
        <v>12.0</v>
      </c>
      <c r="C13632" s="5">
        <v>6.0</v>
      </c>
      <c r="D13632" s="6" t="s">
        <v>13828</v>
      </c>
      <c r="E13632" s="7"/>
      <c r="F13632" s="8">
        <v>0.0</v>
      </c>
      <c r="H13632" s="10"/>
    </row>
    <row r="13633">
      <c r="A13633" s="5" t="s">
        <v>13816</v>
      </c>
      <c r="B13633" s="5">
        <v>13.0</v>
      </c>
      <c r="C13633" s="5">
        <v>6.0</v>
      </c>
      <c r="D13633" s="6" t="s">
        <v>13829</v>
      </c>
      <c r="E13633" s="7"/>
      <c r="F13633" s="8">
        <v>1.0</v>
      </c>
      <c r="H13633" s="10"/>
    </row>
    <row r="13634">
      <c r="A13634" s="5" t="s">
        <v>13816</v>
      </c>
      <c r="B13634" s="5">
        <v>14.0</v>
      </c>
      <c r="C13634" s="5">
        <v>7.0</v>
      </c>
      <c r="D13634" s="6" t="s">
        <v>13830</v>
      </c>
      <c r="E13634" s="7"/>
      <c r="F13634" s="8">
        <v>0.0</v>
      </c>
      <c r="H13634" s="10"/>
    </row>
    <row r="13635">
      <c r="A13635" s="5" t="s">
        <v>13816</v>
      </c>
      <c r="B13635" s="5">
        <v>15.0</v>
      </c>
      <c r="C13635" s="5">
        <v>7.0</v>
      </c>
      <c r="D13635" s="6" t="s">
        <v>13831</v>
      </c>
      <c r="E13635" s="7"/>
      <c r="F13635" s="8">
        <v>1.0</v>
      </c>
      <c r="H13635" s="10"/>
    </row>
    <row r="13636">
      <c r="A13636" s="5" t="s">
        <v>13816</v>
      </c>
      <c r="B13636" s="5">
        <v>16.0</v>
      </c>
      <c r="C13636" s="5">
        <v>8.0</v>
      </c>
      <c r="D13636" s="6" t="s">
        <v>13832</v>
      </c>
      <c r="E13636" s="7"/>
      <c r="F13636" s="8">
        <v>0.0</v>
      </c>
      <c r="H13636" s="10"/>
    </row>
    <row r="13637">
      <c r="A13637" s="5" t="s">
        <v>13816</v>
      </c>
      <c r="B13637" s="5">
        <v>17.0</v>
      </c>
      <c r="C13637" s="5">
        <v>8.0</v>
      </c>
      <c r="D13637" s="6" t="s">
        <v>13833</v>
      </c>
      <c r="E13637" s="7"/>
      <c r="F13637" s="8">
        <v>1.0</v>
      </c>
      <c r="H13637" s="10"/>
    </row>
    <row r="13638">
      <c r="A13638" s="5" t="s">
        <v>13816</v>
      </c>
      <c r="B13638" s="5">
        <v>18.0</v>
      </c>
      <c r="C13638" s="5">
        <v>9.0</v>
      </c>
      <c r="D13638" s="6" t="s">
        <v>13834</v>
      </c>
      <c r="E13638" s="7"/>
      <c r="F13638" s="8">
        <v>0.0</v>
      </c>
      <c r="H13638" s="10"/>
    </row>
    <row r="13639">
      <c r="A13639" s="5" t="s">
        <v>13816</v>
      </c>
      <c r="B13639" s="5">
        <v>19.0</v>
      </c>
      <c r="C13639" s="5">
        <v>9.0</v>
      </c>
      <c r="D13639" s="6" t="s">
        <v>13835</v>
      </c>
      <c r="E13639" s="7"/>
      <c r="F13639" s="8">
        <v>1.0</v>
      </c>
      <c r="H13639" s="10"/>
    </row>
    <row r="13640">
      <c r="A13640" s="5" t="s">
        <v>13836</v>
      </c>
      <c r="B13640" s="5">
        <v>0.0</v>
      </c>
      <c r="C13640" s="5">
        <v>0.0</v>
      </c>
      <c r="D13640" s="6" t="s">
        <v>13837</v>
      </c>
      <c r="E13640" s="7"/>
      <c r="F13640" s="8">
        <v>0.0</v>
      </c>
      <c r="H13640" s="10"/>
    </row>
    <row r="13641">
      <c r="A13641" s="5" t="s">
        <v>13836</v>
      </c>
      <c r="B13641" s="5">
        <v>1.0</v>
      </c>
      <c r="C13641" s="5">
        <v>0.0</v>
      </c>
      <c r="D13641" s="6" t="s">
        <v>13838</v>
      </c>
      <c r="E13641" s="7"/>
      <c r="F13641" s="8">
        <v>1.0</v>
      </c>
      <c r="H13641" s="10"/>
    </row>
    <row r="13642">
      <c r="A13642" s="5" t="s">
        <v>13836</v>
      </c>
      <c r="B13642" s="5">
        <v>2.0</v>
      </c>
      <c r="C13642" s="5">
        <v>1.0</v>
      </c>
      <c r="D13642" s="6" t="s">
        <v>13839</v>
      </c>
      <c r="E13642" s="7"/>
      <c r="F13642" s="8">
        <v>0.0</v>
      </c>
      <c r="H13642" s="10"/>
    </row>
    <row r="13643">
      <c r="A13643" s="5" t="s">
        <v>13836</v>
      </c>
      <c r="B13643" s="5">
        <v>3.0</v>
      </c>
      <c r="C13643" s="5">
        <v>1.0</v>
      </c>
      <c r="D13643" s="6" t="s">
        <v>13840</v>
      </c>
      <c r="E13643" s="7"/>
      <c r="F13643" s="8">
        <v>1.0</v>
      </c>
      <c r="H13643" s="10"/>
    </row>
    <row r="13644">
      <c r="A13644" s="5" t="s">
        <v>13836</v>
      </c>
      <c r="B13644" s="5">
        <v>4.0</v>
      </c>
      <c r="C13644" s="5">
        <v>2.0</v>
      </c>
      <c r="D13644" s="6" t="s">
        <v>13841</v>
      </c>
      <c r="E13644" s="7"/>
      <c r="F13644" s="8">
        <v>0.0</v>
      </c>
      <c r="H13644" s="10"/>
    </row>
    <row r="13645">
      <c r="A13645" s="5" t="s">
        <v>13836</v>
      </c>
      <c r="B13645" s="5">
        <v>5.0</v>
      </c>
      <c r="C13645" s="5">
        <v>2.0</v>
      </c>
      <c r="D13645" s="6" t="s">
        <v>13842</v>
      </c>
      <c r="E13645" s="7"/>
      <c r="F13645" s="8">
        <v>1.0</v>
      </c>
      <c r="H13645" s="10"/>
    </row>
    <row r="13646">
      <c r="A13646" s="5" t="s">
        <v>13836</v>
      </c>
      <c r="B13646" s="5">
        <v>6.0</v>
      </c>
      <c r="C13646" s="5">
        <v>3.0</v>
      </c>
      <c r="D13646" s="6" t="s">
        <v>13843</v>
      </c>
      <c r="E13646" s="7"/>
      <c r="F13646" s="8">
        <v>0.0</v>
      </c>
      <c r="H13646" s="10"/>
    </row>
    <row r="13647">
      <c r="A13647" s="5" t="s">
        <v>13836</v>
      </c>
      <c r="B13647" s="5">
        <v>7.0</v>
      </c>
      <c r="C13647" s="5">
        <v>3.0</v>
      </c>
      <c r="D13647" s="6" t="s">
        <v>13844</v>
      </c>
      <c r="E13647" s="7"/>
      <c r="F13647" s="8">
        <v>1.0</v>
      </c>
      <c r="H13647" s="10"/>
    </row>
    <row r="13648">
      <c r="A13648" s="5" t="s">
        <v>13836</v>
      </c>
      <c r="B13648" s="5">
        <v>8.0</v>
      </c>
      <c r="C13648" s="5">
        <v>4.0</v>
      </c>
      <c r="D13648" s="6" t="s">
        <v>13845</v>
      </c>
      <c r="E13648" s="7"/>
      <c r="F13648" s="8">
        <v>0.0</v>
      </c>
      <c r="H13648" s="10"/>
    </row>
    <row r="13649">
      <c r="A13649" s="5" t="s">
        <v>13836</v>
      </c>
      <c r="B13649" s="5">
        <v>9.0</v>
      </c>
      <c r="C13649" s="5">
        <v>4.0</v>
      </c>
      <c r="D13649" s="6" t="s">
        <v>13846</v>
      </c>
      <c r="E13649" s="7"/>
      <c r="F13649" s="8">
        <v>1.0</v>
      </c>
      <c r="H13649" s="10"/>
    </row>
    <row r="13650">
      <c r="A13650" s="5" t="s">
        <v>13836</v>
      </c>
      <c r="B13650" s="5">
        <v>10.0</v>
      </c>
      <c r="C13650" s="5">
        <v>5.0</v>
      </c>
      <c r="D13650" s="6" t="s">
        <v>13847</v>
      </c>
      <c r="E13650" s="7"/>
      <c r="F13650" s="8">
        <v>0.0</v>
      </c>
      <c r="H13650" s="10"/>
    </row>
    <row r="13651">
      <c r="A13651" s="5" t="s">
        <v>13836</v>
      </c>
      <c r="B13651" s="5">
        <v>11.0</v>
      </c>
      <c r="C13651" s="5">
        <v>5.0</v>
      </c>
      <c r="D13651" s="6" t="s">
        <v>13848</v>
      </c>
      <c r="E13651" s="7"/>
      <c r="F13651" s="8">
        <v>1.0</v>
      </c>
      <c r="H13651" s="10"/>
    </row>
    <row r="13652">
      <c r="A13652" s="5" t="s">
        <v>13836</v>
      </c>
      <c r="B13652" s="5">
        <v>12.0</v>
      </c>
      <c r="C13652" s="5">
        <v>6.0</v>
      </c>
      <c r="D13652" s="6" t="s">
        <v>13849</v>
      </c>
      <c r="E13652" s="7"/>
      <c r="F13652" s="8">
        <v>0.0</v>
      </c>
      <c r="H13652" s="10"/>
    </row>
    <row r="13653">
      <c r="A13653" s="5" t="s">
        <v>13836</v>
      </c>
      <c r="B13653" s="5">
        <v>13.0</v>
      </c>
      <c r="C13653" s="5">
        <v>6.0</v>
      </c>
      <c r="D13653" s="6" t="s">
        <v>13850</v>
      </c>
      <c r="E13653" s="7"/>
      <c r="F13653" s="8">
        <v>1.0</v>
      </c>
      <c r="H13653" s="10"/>
    </row>
    <row r="13654">
      <c r="A13654" s="5" t="s">
        <v>13836</v>
      </c>
      <c r="B13654" s="5">
        <v>14.0</v>
      </c>
      <c r="C13654" s="5">
        <v>7.0</v>
      </c>
      <c r="D13654" s="6" t="s">
        <v>13851</v>
      </c>
      <c r="E13654" s="7"/>
      <c r="F13654" s="8">
        <v>0.0</v>
      </c>
      <c r="H13654" s="10"/>
    </row>
    <row r="13655">
      <c r="A13655" s="5" t="s">
        <v>13836</v>
      </c>
      <c r="B13655" s="5">
        <v>15.0</v>
      </c>
      <c r="C13655" s="5">
        <v>7.0</v>
      </c>
      <c r="D13655" s="6" t="s">
        <v>13852</v>
      </c>
      <c r="E13655" s="7"/>
      <c r="F13655" s="8">
        <v>1.0</v>
      </c>
      <c r="H13655" s="10"/>
    </row>
    <row r="13656">
      <c r="A13656" s="5" t="s">
        <v>13836</v>
      </c>
      <c r="B13656" s="5">
        <v>16.0</v>
      </c>
      <c r="C13656" s="5">
        <v>8.0</v>
      </c>
      <c r="D13656" s="6" t="s">
        <v>13853</v>
      </c>
      <c r="E13656" s="7"/>
      <c r="F13656" s="8">
        <v>0.0</v>
      </c>
      <c r="H13656" s="10"/>
    </row>
    <row r="13657">
      <c r="A13657" s="5" t="s">
        <v>13836</v>
      </c>
      <c r="B13657" s="5">
        <v>17.0</v>
      </c>
      <c r="C13657" s="5">
        <v>8.0</v>
      </c>
      <c r="D13657" s="6" t="s">
        <v>13854</v>
      </c>
      <c r="E13657" s="7"/>
      <c r="F13657" s="8">
        <v>1.0</v>
      </c>
      <c r="H13657" s="10"/>
    </row>
    <row r="13658">
      <c r="A13658" s="5" t="s">
        <v>13836</v>
      </c>
      <c r="B13658" s="5">
        <v>18.0</v>
      </c>
      <c r="C13658" s="5">
        <v>9.0</v>
      </c>
      <c r="D13658" s="6" t="s">
        <v>13855</v>
      </c>
      <c r="E13658" s="7"/>
      <c r="F13658" s="8">
        <v>0.0</v>
      </c>
      <c r="H13658" s="10"/>
    </row>
    <row r="13659">
      <c r="A13659" s="5" t="s">
        <v>13836</v>
      </c>
      <c r="B13659" s="5">
        <v>19.0</v>
      </c>
      <c r="C13659" s="5">
        <v>9.0</v>
      </c>
      <c r="D13659" s="6" t="s">
        <v>13856</v>
      </c>
      <c r="E13659" s="7"/>
      <c r="F13659" s="8">
        <v>1.0</v>
      </c>
      <c r="H13659" s="10"/>
    </row>
    <row r="13660">
      <c r="A13660" s="5" t="s">
        <v>13857</v>
      </c>
      <c r="B13660" s="5">
        <v>0.0</v>
      </c>
      <c r="C13660" s="5">
        <v>0.0</v>
      </c>
      <c r="D13660" s="6" t="s">
        <v>423</v>
      </c>
      <c r="E13660" s="7"/>
      <c r="F13660" s="8">
        <v>0.0</v>
      </c>
      <c r="H13660" s="10"/>
    </row>
    <row r="13661">
      <c r="A13661" s="5" t="s">
        <v>13857</v>
      </c>
      <c r="B13661" s="5">
        <v>1.0</v>
      </c>
      <c r="C13661" s="5">
        <v>0.0</v>
      </c>
      <c r="D13661" s="6" t="s">
        <v>13858</v>
      </c>
      <c r="E13661" s="7"/>
      <c r="F13661" s="8">
        <v>1.0</v>
      </c>
      <c r="H13661" s="10"/>
    </row>
    <row r="13662">
      <c r="A13662" s="5" t="s">
        <v>13857</v>
      </c>
      <c r="B13662" s="5">
        <v>2.0</v>
      </c>
      <c r="C13662" s="5">
        <v>1.0</v>
      </c>
      <c r="D13662" s="6" t="s">
        <v>13859</v>
      </c>
      <c r="E13662" s="7"/>
      <c r="F13662" s="8">
        <v>0.0</v>
      </c>
      <c r="H13662" s="10"/>
    </row>
    <row r="13663">
      <c r="A13663" s="5" t="s">
        <v>13857</v>
      </c>
      <c r="B13663" s="5">
        <v>3.0</v>
      </c>
      <c r="C13663" s="5">
        <v>1.0</v>
      </c>
      <c r="D13663" s="6" t="s">
        <v>13860</v>
      </c>
      <c r="E13663" s="7"/>
      <c r="F13663" s="8">
        <v>1.0</v>
      </c>
      <c r="H13663" s="10"/>
    </row>
    <row r="13664">
      <c r="A13664" s="5" t="s">
        <v>13857</v>
      </c>
      <c r="B13664" s="5">
        <v>4.0</v>
      </c>
      <c r="C13664" s="5">
        <v>2.0</v>
      </c>
      <c r="D13664" s="6" t="s">
        <v>13861</v>
      </c>
      <c r="E13664" s="7"/>
      <c r="F13664" s="8">
        <v>0.0</v>
      </c>
      <c r="H13664" s="10"/>
    </row>
    <row r="13665">
      <c r="A13665" s="5" t="s">
        <v>13857</v>
      </c>
      <c r="B13665" s="5">
        <v>5.0</v>
      </c>
      <c r="C13665" s="5">
        <v>2.0</v>
      </c>
      <c r="D13665" s="6" t="s">
        <v>13862</v>
      </c>
      <c r="E13665" s="7"/>
      <c r="F13665" s="8">
        <v>1.0</v>
      </c>
      <c r="H13665" s="10"/>
    </row>
    <row r="13666">
      <c r="A13666" s="5" t="s">
        <v>13857</v>
      </c>
      <c r="B13666" s="5">
        <v>6.0</v>
      </c>
      <c r="C13666" s="5">
        <v>3.0</v>
      </c>
      <c r="D13666" s="6" t="s">
        <v>13863</v>
      </c>
      <c r="E13666" s="7"/>
      <c r="F13666" s="8">
        <v>0.0</v>
      </c>
      <c r="H13666" s="10"/>
    </row>
    <row r="13667">
      <c r="A13667" s="5" t="s">
        <v>13857</v>
      </c>
      <c r="B13667" s="5">
        <v>7.0</v>
      </c>
      <c r="C13667" s="5">
        <v>3.0</v>
      </c>
      <c r="D13667" s="6" t="s">
        <v>13864</v>
      </c>
      <c r="E13667" s="7"/>
      <c r="F13667" s="8">
        <v>1.0</v>
      </c>
      <c r="H13667" s="10"/>
    </row>
    <row r="13668">
      <c r="A13668" s="5" t="s">
        <v>13857</v>
      </c>
      <c r="B13668" s="5">
        <v>8.0</v>
      </c>
      <c r="C13668" s="5">
        <v>4.0</v>
      </c>
      <c r="D13668" s="6" t="s">
        <v>13865</v>
      </c>
      <c r="E13668" s="7"/>
      <c r="F13668" s="8">
        <v>0.0</v>
      </c>
      <c r="H13668" s="10"/>
    </row>
    <row r="13669">
      <c r="A13669" s="5" t="s">
        <v>13857</v>
      </c>
      <c r="B13669" s="5">
        <v>9.0</v>
      </c>
      <c r="C13669" s="5">
        <v>4.0</v>
      </c>
      <c r="D13669" s="6" t="s">
        <v>13866</v>
      </c>
      <c r="E13669" s="7"/>
      <c r="F13669" s="8">
        <v>1.0</v>
      </c>
      <c r="H13669" s="10"/>
    </row>
    <row r="13670">
      <c r="A13670" s="5" t="s">
        <v>13857</v>
      </c>
      <c r="B13670" s="5">
        <v>10.0</v>
      </c>
      <c r="C13670" s="5">
        <v>5.0</v>
      </c>
      <c r="D13670" s="6" t="s">
        <v>13867</v>
      </c>
      <c r="E13670" s="7"/>
      <c r="F13670" s="8">
        <v>0.0</v>
      </c>
      <c r="H13670" s="10"/>
    </row>
    <row r="13671">
      <c r="A13671" s="5" t="s">
        <v>13857</v>
      </c>
      <c r="B13671" s="5">
        <v>11.0</v>
      </c>
      <c r="C13671" s="5">
        <v>5.0</v>
      </c>
      <c r="D13671" s="6" t="s">
        <v>13868</v>
      </c>
      <c r="E13671" s="7"/>
      <c r="F13671" s="8">
        <v>1.0</v>
      </c>
      <c r="H13671" s="10"/>
    </row>
    <row r="13672">
      <c r="A13672" s="5" t="s">
        <v>13857</v>
      </c>
      <c r="B13672" s="5">
        <v>12.0</v>
      </c>
      <c r="C13672" s="5">
        <v>6.0</v>
      </c>
      <c r="D13672" s="6" t="s">
        <v>13869</v>
      </c>
      <c r="E13672" s="7"/>
      <c r="F13672" s="8">
        <v>0.0</v>
      </c>
      <c r="H13672" s="10"/>
    </row>
    <row r="13673">
      <c r="A13673" s="5" t="s">
        <v>13857</v>
      </c>
      <c r="B13673" s="5">
        <v>13.0</v>
      </c>
      <c r="C13673" s="5">
        <v>6.0</v>
      </c>
      <c r="D13673" s="6" t="s">
        <v>13870</v>
      </c>
      <c r="E13673" s="7"/>
      <c r="F13673" s="8">
        <v>1.0</v>
      </c>
      <c r="H13673" s="10"/>
    </row>
    <row r="13674">
      <c r="A13674" s="5" t="s">
        <v>13857</v>
      </c>
      <c r="B13674" s="5">
        <v>14.0</v>
      </c>
      <c r="C13674" s="5">
        <v>7.0</v>
      </c>
      <c r="D13674" s="6" t="s">
        <v>13871</v>
      </c>
      <c r="E13674" s="7"/>
      <c r="F13674" s="8">
        <v>0.0</v>
      </c>
      <c r="H13674" s="10"/>
    </row>
    <row r="13675">
      <c r="A13675" s="5" t="s">
        <v>13857</v>
      </c>
      <c r="B13675" s="5">
        <v>15.0</v>
      </c>
      <c r="C13675" s="5">
        <v>7.0</v>
      </c>
      <c r="D13675" s="6" t="s">
        <v>13872</v>
      </c>
      <c r="E13675" s="7"/>
      <c r="F13675" s="8">
        <v>1.0</v>
      </c>
      <c r="H13675" s="10"/>
    </row>
    <row r="13676">
      <c r="A13676" s="5" t="s">
        <v>13857</v>
      </c>
      <c r="B13676" s="5">
        <v>16.0</v>
      </c>
      <c r="C13676" s="5">
        <v>8.0</v>
      </c>
      <c r="D13676" s="6" t="s">
        <v>13873</v>
      </c>
      <c r="E13676" s="7"/>
      <c r="F13676" s="8">
        <v>0.0</v>
      </c>
      <c r="H13676" s="10"/>
    </row>
    <row r="13677">
      <c r="A13677" s="5" t="s">
        <v>13857</v>
      </c>
      <c r="B13677" s="5">
        <v>17.0</v>
      </c>
      <c r="C13677" s="5">
        <v>8.0</v>
      </c>
      <c r="D13677" s="6" t="s">
        <v>13874</v>
      </c>
      <c r="E13677" s="7"/>
      <c r="F13677" s="8">
        <v>1.0</v>
      </c>
      <c r="H13677" s="10"/>
    </row>
    <row r="13678">
      <c r="A13678" s="5" t="s">
        <v>13857</v>
      </c>
      <c r="B13678" s="5">
        <v>18.0</v>
      </c>
      <c r="C13678" s="5">
        <v>9.0</v>
      </c>
      <c r="D13678" s="6" t="s">
        <v>13875</v>
      </c>
      <c r="E13678" s="7"/>
      <c r="F13678" s="8">
        <v>0.0</v>
      </c>
      <c r="H13678" s="10"/>
    </row>
    <row r="13679">
      <c r="A13679" s="5" t="s">
        <v>13857</v>
      </c>
      <c r="B13679" s="5">
        <v>19.0</v>
      </c>
      <c r="C13679" s="5">
        <v>9.0</v>
      </c>
      <c r="D13679" s="6" t="s">
        <v>13876</v>
      </c>
      <c r="E13679" s="7"/>
      <c r="F13679" s="8">
        <v>1.0</v>
      </c>
      <c r="H13679" s="10"/>
    </row>
    <row r="13680">
      <c r="A13680" s="5" t="s">
        <v>13857</v>
      </c>
      <c r="B13680" s="5">
        <v>20.0</v>
      </c>
      <c r="C13680" s="5">
        <v>10.0</v>
      </c>
      <c r="D13680" s="6" t="s">
        <v>13877</v>
      </c>
      <c r="E13680" s="7"/>
      <c r="F13680" s="8">
        <v>0.0</v>
      </c>
      <c r="H13680" s="10"/>
    </row>
    <row r="13681">
      <c r="A13681" s="5" t="s">
        <v>13857</v>
      </c>
      <c r="B13681" s="5">
        <v>21.0</v>
      </c>
      <c r="C13681" s="5">
        <v>10.0</v>
      </c>
      <c r="D13681" s="6" t="s">
        <v>13878</v>
      </c>
      <c r="E13681" s="7"/>
      <c r="F13681" s="8">
        <v>1.0</v>
      </c>
      <c r="H13681" s="10"/>
    </row>
    <row r="13682">
      <c r="A13682" s="5" t="s">
        <v>13879</v>
      </c>
      <c r="B13682" s="5">
        <v>0.0</v>
      </c>
      <c r="C13682" s="5">
        <v>0.0</v>
      </c>
      <c r="D13682" s="6" t="s">
        <v>403</v>
      </c>
      <c r="E13682" s="7"/>
      <c r="F13682" s="8">
        <v>0.0</v>
      </c>
      <c r="H13682" s="10"/>
    </row>
    <row r="13683">
      <c r="A13683" s="5" t="s">
        <v>13879</v>
      </c>
      <c r="B13683" s="5">
        <v>1.0</v>
      </c>
      <c r="C13683" s="5">
        <v>0.0</v>
      </c>
      <c r="D13683" s="6" t="s">
        <v>680</v>
      </c>
      <c r="E13683" s="7"/>
      <c r="F13683" s="8">
        <v>1.0</v>
      </c>
      <c r="H13683" s="10"/>
    </row>
    <row r="13684">
      <c r="A13684" s="5" t="s">
        <v>13879</v>
      </c>
      <c r="B13684" s="5">
        <v>2.0</v>
      </c>
      <c r="C13684" s="5">
        <v>1.0</v>
      </c>
      <c r="D13684" s="6" t="s">
        <v>13880</v>
      </c>
      <c r="E13684" s="7"/>
      <c r="F13684" s="8">
        <v>0.0</v>
      </c>
      <c r="H13684" s="10"/>
    </row>
    <row r="13685">
      <c r="A13685" s="5" t="s">
        <v>13879</v>
      </c>
      <c r="B13685" s="5">
        <v>3.0</v>
      </c>
      <c r="C13685" s="5">
        <v>1.0</v>
      </c>
      <c r="D13685" s="6" t="s">
        <v>13881</v>
      </c>
      <c r="E13685" s="7"/>
      <c r="F13685" s="8">
        <v>1.0</v>
      </c>
      <c r="H13685" s="10"/>
    </row>
    <row r="13686">
      <c r="A13686" s="5" t="s">
        <v>13879</v>
      </c>
      <c r="B13686" s="5">
        <v>4.0</v>
      </c>
      <c r="C13686" s="5">
        <v>2.0</v>
      </c>
      <c r="D13686" s="6" t="s">
        <v>13882</v>
      </c>
      <c r="E13686" s="7"/>
      <c r="F13686" s="8">
        <v>0.0</v>
      </c>
      <c r="H13686" s="10"/>
    </row>
    <row r="13687">
      <c r="A13687" s="5" t="s">
        <v>13879</v>
      </c>
      <c r="B13687" s="5">
        <v>5.0</v>
      </c>
      <c r="C13687" s="5">
        <v>2.0</v>
      </c>
      <c r="D13687" s="6" t="s">
        <v>13883</v>
      </c>
      <c r="E13687" s="7"/>
      <c r="F13687" s="8">
        <v>1.0</v>
      </c>
      <c r="H13687" s="10"/>
    </row>
    <row r="13688">
      <c r="A13688" s="5" t="s">
        <v>13879</v>
      </c>
      <c r="B13688" s="5">
        <v>6.0</v>
      </c>
      <c r="C13688" s="5">
        <v>3.0</v>
      </c>
      <c r="D13688" s="6" t="s">
        <v>13884</v>
      </c>
      <c r="E13688" s="7"/>
      <c r="F13688" s="8">
        <v>0.0</v>
      </c>
      <c r="H13688" s="10"/>
    </row>
    <row r="13689">
      <c r="A13689" s="5" t="s">
        <v>13879</v>
      </c>
      <c r="B13689" s="5">
        <v>7.0</v>
      </c>
      <c r="C13689" s="5">
        <v>3.0</v>
      </c>
      <c r="D13689" s="6" t="s">
        <v>13885</v>
      </c>
      <c r="E13689" s="7"/>
      <c r="F13689" s="8">
        <v>1.0</v>
      </c>
      <c r="H13689" s="10"/>
    </row>
    <row r="13690">
      <c r="A13690" s="5" t="s">
        <v>13879</v>
      </c>
      <c r="B13690" s="5">
        <v>8.0</v>
      </c>
      <c r="C13690" s="5">
        <v>4.0</v>
      </c>
      <c r="D13690" s="6" t="s">
        <v>13886</v>
      </c>
      <c r="E13690" s="7"/>
      <c r="F13690" s="8">
        <v>0.0</v>
      </c>
      <c r="H13690" s="10"/>
    </row>
    <row r="13691">
      <c r="A13691" s="5" t="s">
        <v>13879</v>
      </c>
      <c r="B13691" s="5">
        <v>9.0</v>
      </c>
      <c r="C13691" s="5">
        <v>4.0</v>
      </c>
      <c r="D13691" s="6" t="s">
        <v>13887</v>
      </c>
      <c r="E13691" s="7"/>
      <c r="F13691" s="8">
        <v>1.0</v>
      </c>
      <c r="H13691" s="10"/>
    </row>
    <row r="13692">
      <c r="A13692" s="5" t="s">
        <v>13879</v>
      </c>
      <c r="B13692" s="5">
        <v>10.0</v>
      </c>
      <c r="C13692" s="5">
        <v>5.0</v>
      </c>
      <c r="D13692" s="6" t="s">
        <v>13888</v>
      </c>
      <c r="E13692" s="7"/>
      <c r="F13692" s="8">
        <v>0.0</v>
      </c>
      <c r="H13692" s="10"/>
    </row>
    <row r="13693">
      <c r="A13693" s="5" t="s">
        <v>13879</v>
      </c>
      <c r="B13693" s="5">
        <v>11.0</v>
      </c>
      <c r="C13693" s="5">
        <v>5.0</v>
      </c>
      <c r="D13693" s="6" t="s">
        <v>13889</v>
      </c>
      <c r="E13693" s="7"/>
      <c r="F13693" s="8">
        <v>1.0</v>
      </c>
      <c r="H13693" s="10"/>
    </row>
    <row r="13694">
      <c r="A13694" s="5" t="s">
        <v>13879</v>
      </c>
      <c r="B13694" s="5">
        <v>12.0</v>
      </c>
      <c r="C13694" s="5">
        <v>6.0</v>
      </c>
      <c r="D13694" s="6" t="s">
        <v>13890</v>
      </c>
      <c r="E13694" s="7"/>
      <c r="F13694" s="8">
        <v>0.0</v>
      </c>
      <c r="H13694" s="10"/>
    </row>
    <row r="13695">
      <c r="A13695" s="5" t="s">
        <v>13879</v>
      </c>
      <c r="B13695" s="5">
        <v>13.0</v>
      </c>
      <c r="C13695" s="5">
        <v>6.0</v>
      </c>
      <c r="D13695" s="6" t="s">
        <v>13891</v>
      </c>
      <c r="E13695" s="7"/>
      <c r="F13695" s="8">
        <v>1.0</v>
      </c>
      <c r="H13695" s="10"/>
    </row>
    <row r="13696">
      <c r="A13696" s="5" t="s">
        <v>13879</v>
      </c>
      <c r="B13696" s="5">
        <v>14.0</v>
      </c>
      <c r="C13696" s="5">
        <v>7.0</v>
      </c>
      <c r="D13696" s="6" t="s">
        <v>13892</v>
      </c>
      <c r="E13696" s="7"/>
      <c r="F13696" s="8">
        <v>0.0</v>
      </c>
      <c r="H13696" s="10"/>
    </row>
    <row r="13697">
      <c r="A13697" s="5" t="s">
        <v>13879</v>
      </c>
      <c r="B13697" s="5">
        <v>15.0</v>
      </c>
      <c r="C13697" s="5">
        <v>7.0</v>
      </c>
      <c r="D13697" s="6" t="s">
        <v>13893</v>
      </c>
      <c r="E13697" s="7"/>
      <c r="F13697" s="8">
        <v>1.0</v>
      </c>
      <c r="H13697" s="10"/>
    </row>
    <row r="13698">
      <c r="A13698" s="5" t="s">
        <v>13879</v>
      </c>
      <c r="B13698" s="5">
        <v>16.0</v>
      </c>
      <c r="C13698" s="5">
        <v>8.0</v>
      </c>
      <c r="D13698" s="6" t="s">
        <v>13894</v>
      </c>
      <c r="E13698" s="7"/>
      <c r="F13698" s="8">
        <v>0.0</v>
      </c>
      <c r="H13698" s="10"/>
    </row>
    <row r="13699">
      <c r="A13699" s="5" t="s">
        <v>13879</v>
      </c>
      <c r="B13699" s="5">
        <v>17.0</v>
      </c>
      <c r="C13699" s="5">
        <v>8.0</v>
      </c>
      <c r="D13699" s="6" t="s">
        <v>13895</v>
      </c>
      <c r="E13699" s="7"/>
      <c r="F13699" s="8">
        <v>1.0</v>
      </c>
      <c r="H13699" s="10"/>
    </row>
    <row r="13700">
      <c r="A13700" s="5" t="s">
        <v>13879</v>
      </c>
      <c r="B13700" s="5">
        <v>18.0</v>
      </c>
      <c r="C13700" s="5">
        <v>9.0</v>
      </c>
      <c r="D13700" s="6" t="s">
        <v>13896</v>
      </c>
      <c r="E13700" s="7"/>
      <c r="F13700" s="8">
        <v>0.0</v>
      </c>
      <c r="H13700" s="10"/>
    </row>
    <row r="13701">
      <c r="A13701" s="5" t="s">
        <v>13879</v>
      </c>
      <c r="B13701" s="5">
        <v>19.0</v>
      </c>
      <c r="C13701" s="5">
        <v>9.0</v>
      </c>
      <c r="D13701" s="6" t="s">
        <v>13897</v>
      </c>
      <c r="E13701" s="7"/>
      <c r="F13701" s="8">
        <v>1.0</v>
      </c>
      <c r="H13701" s="10"/>
    </row>
    <row r="13702">
      <c r="A13702" s="5" t="s">
        <v>13879</v>
      </c>
      <c r="B13702" s="5">
        <v>20.0</v>
      </c>
      <c r="C13702" s="5">
        <v>10.0</v>
      </c>
      <c r="D13702" s="6" t="s">
        <v>13898</v>
      </c>
      <c r="E13702" s="7"/>
      <c r="F13702" s="8">
        <v>0.0</v>
      </c>
      <c r="H13702" s="10"/>
    </row>
    <row r="13703">
      <c r="A13703" s="5" t="s">
        <v>13899</v>
      </c>
      <c r="B13703" s="5">
        <v>0.0</v>
      </c>
      <c r="C13703" s="5">
        <v>0.0</v>
      </c>
      <c r="D13703" s="6" t="s">
        <v>10954</v>
      </c>
      <c r="E13703" s="7"/>
      <c r="F13703" s="8">
        <v>0.0</v>
      </c>
      <c r="H13703" s="10"/>
    </row>
    <row r="13704">
      <c r="A13704" s="5" t="s">
        <v>13899</v>
      </c>
      <c r="B13704" s="5">
        <v>1.0</v>
      </c>
      <c r="C13704" s="5">
        <v>0.0</v>
      </c>
      <c r="D13704" s="6" t="s">
        <v>831</v>
      </c>
      <c r="E13704" s="7"/>
      <c r="F13704" s="8">
        <v>1.0</v>
      </c>
      <c r="H13704" s="10"/>
    </row>
    <row r="13705">
      <c r="A13705" s="5" t="s">
        <v>13899</v>
      </c>
      <c r="B13705" s="5">
        <v>2.0</v>
      </c>
      <c r="C13705" s="5">
        <v>1.0</v>
      </c>
      <c r="D13705" s="6" t="s">
        <v>13900</v>
      </c>
      <c r="E13705" s="7"/>
      <c r="F13705" s="8">
        <v>0.0</v>
      </c>
      <c r="H13705" s="10"/>
    </row>
    <row r="13706">
      <c r="A13706" s="5" t="s">
        <v>13899</v>
      </c>
      <c r="B13706" s="5">
        <v>3.0</v>
      </c>
      <c r="C13706" s="5">
        <v>1.0</v>
      </c>
      <c r="D13706" s="6" t="s">
        <v>13901</v>
      </c>
      <c r="E13706" s="7"/>
      <c r="F13706" s="8">
        <v>1.0</v>
      </c>
      <c r="H13706" s="10"/>
    </row>
    <row r="13707">
      <c r="A13707" s="5" t="s">
        <v>13899</v>
      </c>
      <c r="B13707" s="5">
        <v>4.0</v>
      </c>
      <c r="C13707" s="5">
        <v>2.0</v>
      </c>
      <c r="D13707" s="6" t="s">
        <v>13902</v>
      </c>
      <c r="E13707" s="7"/>
      <c r="F13707" s="8">
        <v>0.0</v>
      </c>
      <c r="H13707" s="10"/>
    </row>
    <row r="13708">
      <c r="A13708" s="5" t="s">
        <v>13899</v>
      </c>
      <c r="B13708" s="5">
        <v>5.0</v>
      </c>
      <c r="C13708" s="5">
        <v>2.0</v>
      </c>
      <c r="D13708" s="6" t="s">
        <v>13903</v>
      </c>
      <c r="E13708" s="7"/>
      <c r="F13708" s="8">
        <v>1.0</v>
      </c>
      <c r="H13708" s="10"/>
    </row>
    <row r="13709">
      <c r="A13709" s="5" t="s">
        <v>13899</v>
      </c>
      <c r="B13709" s="5">
        <v>6.0</v>
      </c>
      <c r="C13709" s="5">
        <v>3.0</v>
      </c>
      <c r="D13709" s="6" t="s">
        <v>13904</v>
      </c>
      <c r="E13709" s="7"/>
      <c r="F13709" s="8">
        <v>0.0</v>
      </c>
      <c r="H13709" s="10"/>
    </row>
    <row r="13710">
      <c r="A13710" s="5" t="s">
        <v>13899</v>
      </c>
      <c r="B13710" s="5">
        <v>7.0</v>
      </c>
      <c r="C13710" s="5">
        <v>3.0</v>
      </c>
      <c r="D13710" s="6" t="s">
        <v>13905</v>
      </c>
      <c r="E13710" s="7"/>
      <c r="F13710" s="8">
        <v>1.0</v>
      </c>
      <c r="H13710" s="10"/>
    </row>
    <row r="13711">
      <c r="A13711" s="5" t="s">
        <v>13899</v>
      </c>
      <c r="B13711" s="5">
        <v>8.0</v>
      </c>
      <c r="C13711" s="5">
        <v>4.0</v>
      </c>
      <c r="D13711" s="6" t="s">
        <v>13906</v>
      </c>
      <c r="E13711" s="7"/>
      <c r="F13711" s="8">
        <v>0.0</v>
      </c>
      <c r="H13711" s="10"/>
    </row>
    <row r="13712">
      <c r="A13712" s="5" t="s">
        <v>13899</v>
      </c>
      <c r="B13712" s="5">
        <v>9.0</v>
      </c>
      <c r="C13712" s="5">
        <v>4.0</v>
      </c>
      <c r="D13712" s="6" t="s">
        <v>13907</v>
      </c>
      <c r="E13712" s="7"/>
      <c r="F13712" s="8">
        <v>1.0</v>
      </c>
      <c r="H13712" s="10"/>
    </row>
    <row r="13713">
      <c r="A13713" s="5" t="s">
        <v>13899</v>
      </c>
      <c r="B13713" s="5">
        <v>10.0</v>
      </c>
      <c r="C13713" s="5">
        <v>5.0</v>
      </c>
      <c r="D13713" s="6" t="s">
        <v>13908</v>
      </c>
      <c r="E13713" s="7"/>
      <c r="F13713" s="8">
        <v>0.0</v>
      </c>
      <c r="H13713" s="10"/>
    </row>
    <row r="13714">
      <c r="A13714" s="5" t="s">
        <v>13899</v>
      </c>
      <c r="B13714" s="5">
        <v>11.0</v>
      </c>
      <c r="C13714" s="5">
        <v>5.0</v>
      </c>
      <c r="D13714" s="6" t="s">
        <v>13909</v>
      </c>
      <c r="E13714" s="7"/>
      <c r="F13714" s="8">
        <v>1.0</v>
      </c>
      <c r="H13714" s="10"/>
    </row>
    <row r="13715">
      <c r="A13715" s="5" t="s">
        <v>13899</v>
      </c>
      <c r="B13715" s="5">
        <v>12.0</v>
      </c>
      <c r="C13715" s="5">
        <v>6.0</v>
      </c>
      <c r="D13715" s="6" t="s">
        <v>13910</v>
      </c>
      <c r="E13715" s="7"/>
      <c r="F13715" s="8">
        <v>0.0</v>
      </c>
      <c r="H13715" s="10"/>
    </row>
    <row r="13716">
      <c r="A13716" s="5" t="s">
        <v>13899</v>
      </c>
      <c r="B13716" s="5">
        <v>13.0</v>
      </c>
      <c r="C13716" s="5">
        <v>6.0</v>
      </c>
      <c r="D13716" s="6" t="s">
        <v>13911</v>
      </c>
      <c r="E13716" s="7"/>
      <c r="F13716" s="8">
        <v>1.0</v>
      </c>
      <c r="H13716" s="10"/>
    </row>
    <row r="13717">
      <c r="A13717" s="5" t="s">
        <v>13899</v>
      </c>
      <c r="B13717" s="5">
        <v>14.0</v>
      </c>
      <c r="C13717" s="5">
        <v>7.0</v>
      </c>
      <c r="D13717" s="6" t="s">
        <v>13912</v>
      </c>
      <c r="E13717" s="7"/>
      <c r="F13717" s="8">
        <v>0.0</v>
      </c>
      <c r="H13717" s="10"/>
    </row>
    <row r="13718">
      <c r="A13718" s="5" t="s">
        <v>13899</v>
      </c>
      <c r="B13718" s="5">
        <v>15.0</v>
      </c>
      <c r="C13718" s="5">
        <v>7.0</v>
      </c>
      <c r="D13718" s="6" t="s">
        <v>13913</v>
      </c>
      <c r="E13718" s="7"/>
      <c r="F13718" s="8">
        <v>1.0</v>
      </c>
      <c r="H13718" s="10"/>
    </row>
    <row r="13719">
      <c r="A13719" s="5" t="s">
        <v>13899</v>
      </c>
      <c r="B13719" s="5">
        <v>16.0</v>
      </c>
      <c r="C13719" s="5">
        <v>8.0</v>
      </c>
      <c r="D13719" s="6" t="s">
        <v>13914</v>
      </c>
      <c r="E13719" s="7"/>
      <c r="F13719" s="8">
        <v>0.0</v>
      </c>
      <c r="H13719" s="10"/>
    </row>
    <row r="13720">
      <c r="A13720" s="5" t="s">
        <v>13899</v>
      </c>
      <c r="B13720" s="5">
        <v>17.0</v>
      </c>
      <c r="C13720" s="5">
        <v>8.0</v>
      </c>
      <c r="D13720" s="6" t="s">
        <v>13915</v>
      </c>
      <c r="E13720" s="7"/>
      <c r="F13720" s="8">
        <v>1.0</v>
      </c>
      <c r="H13720" s="10"/>
    </row>
    <row r="13721">
      <c r="A13721" s="5" t="s">
        <v>13899</v>
      </c>
      <c r="B13721" s="5">
        <v>18.0</v>
      </c>
      <c r="C13721" s="5">
        <v>9.0</v>
      </c>
      <c r="D13721" s="6" t="s">
        <v>13916</v>
      </c>
      <c r="E13721" s="7"/>
      <c r="F13721" s="8">
        <v>0.0</v>
      </c>
      <c r="H13721" s="10"/>
    </row>
    <row r="13722">
      <c r="A13722" s="5" t="s">
        <v>13899</v>
      </c>
      <c r="B13722" s="5">
        <v>19.0</v>
      </c>
      <c r="C13722" s="5">
        <v>9.0</v>
      </c>
      <c r="D13722" s="6" t="s">
        <v>13917</v>
      </c>
      <c r="E13722" s="7"/>
      <c r="F13722" s="8">
        <v>1.0</v>
      </c>
      <c r="H13722" s="10"/>
    </row>
    <row r="13723">
      <c r="A13723" s="5" t="s">
        <v>13918</v>
      </c>
      <c r="B13723" s="5">
        <v>0.0</v>
      </c>
      <c r="C13723" s="5">
        <v>0.0</v>
      </c>
      <c r="D13723" s="6" t="s">
        <v>4734</v>
      </c>
      <c r="E13723" s="7"/>
      <c r="F13723" s="8">
        <v>0.0</v>
      </c>
      <c r="H13723" s="10"/>
    </row>
    <row r="13724">
      <c r="A13724" s="5" t="s">
        <v>13918</v>
      </c>
      <c r="B13724" s="5">
        <v>1.0</v>
      </c>
      <c r="C13724" s="5">
        <v>0.0</v>
      </c>
      <c r="D13724" s="6" t="s">
        <v>13919</v>
      </c>
      <c r="E13724" s="7"/>
      <c r="F13724" s="8">
        <v>1.0</v>
      </c>
      <c r="H13724" s="10"/>
    </row>
    <row r="13725">
      <c r="A13725" s="5" t="s">
        <v>13918</v>
      </c>
      <c r="B13725" s="5">
        <v>2.0</v>
      </c>
      <c r="C13725" s="5">
        <v>1.0</v>
      </c>
      <c r="D13725" s="6" t="s">
        <v>13920</v>
      </c>
      <c r="E13725" s="7"/>
      <c r="F13725" s="8">
        <v>0.0</v>
      </c>
      <c r="H13725" s="10"/>
    </row>
    <row r="13726">
      <c r="A13726" s="5" t="s">
        <v>13918</v>
      </c>
      <c r="B13726" s="5">
        <v>3.0</v>
      </c>
      <c r="C13726" s="5">
        <v>1.0</v>
      </c>
      <c r="D13726" s="6" t="s">
        <v>13921</v>
      </c>
      <c r="E13726" s="7"/>
      <c r="F13726" s="8">
        <v>1.0</v>
      </c>
      <c r="H13726" s="10"/>
    </row>
    <row r="13727">
      <c r="A13727" s="5" t="s">
        <v>13918</v>
      </c>
      <c r="B13727" s="5">
        <v>4.0</v>
      </c>
      <c r="C13727" s="5">
        <v>2.0</v>
      </c>
      <c r="D13727" s="6" t="s">
        <v>13922</v>
      </c>
      <c r="E13727" s="7"/>
      <c r="F13727" s="8">
        <v>0.0</v>
      </c>
      <c r="H13727" s="10"/>
    </row>
    <row r="13728">
      <c r="A13728" s="5" t="s">
        <v>13918</v>
      </c>
      <c r="B13728" s="5">
        <v>5.0</v>
      </c>
      <c r="C13728" s="5">
        <v>2.0</v>
      </c>
      <c r="D13728" s="6" t="s">
        <v>13923</v>
      </c>
      <c r="E13728" s="7"/>
      <c r="F13728" s="8">
        <v>1.0</v>
      </c>
      <c r="H13728" s="10"/>
    </row>
    <row r="13729">
      <c r="A13729" s="5" t="s">
        <v>13918</v>
      </c>
      <c r="B13729" s="5">
        <v>6.0</v>
      </c>
      <c r="C13729" s="5">
        <v>3.0</v>
      </c>
      <c r="D13729" s="6" t="s">
        <v>13924</v>
      </c>
      <c r="E13729" s="7"/>
      <c r="F13729" s="8">
        <v>0.0</v>
      </c>
      <c r="H13729" s="10"/>
    </row>
    <row r="13730">
      <c r="A13730" s="5" t="s">
        <v>13918</v>
      </c>
      <c r="B13730" s="5">
        <v>7.0</v>
      </c>
      <c r="C13730" s="5">
        <v>3.0</v>
      </c>
      <c r="D13730" s="6" t="s">
        <v>13925</v>
      </c>
      <c r="E13730" s="7"/>
      <c r="F13730" s="8">
        <v>1.0</v>
      </c>
      <c r="H13730" s="10"/>
    </row>
    <row r="13731">
      <c r="A13731" s="5" t="s">
        <v>13918</v>
      </c>
      <c r="B13731" s="5">
        <v>8.0</v>
      </c>
      <c r="C13731" s="5">
        <v>4.0</v>
      </c>
      <c r="D13731" s="6" t="s">
        <v>13926</v>
      </c>
      <c r="E13731" s="7"/>
      <c r="F13731" s="8">
        <v>0.0</v>
      </c>
      <c r="H13731" s="10"/>
    </row>
    <row r="13732">
      <c r="A13732" s="5" t="s">
        <v>13918</v>
      </c>
      <c r="B13732" s="5">
        <v>9.0</v>
      </c>
      <c r="C13732" s="5">
        <v>4.0</v>
      </c>
      <c r="D13732" s="6" t="s">
        <v>13927</v>
      </c>
      <c r="E13732" s="7"/>
      <c r="F13732" s="8">
        <v>1.0</v>
      </c>
      <c r="H13732" s="10"/>
    </row>
    <row r="13733">
      <c r="A13733" s="5" t="s">
        <v>13918</v>
      </c>
      <c r="B13733" s="5">
        <v>10.0</v>
      </c>
      <c r="C13733" s="5">
        <v>5.0</v>
      </c>
      <c r="D13733" s="6" t="s">
        <v>13928</v>
      </c>
      <c r="E13733" s="7"/>
      <c r="F13733" s="8">
        <v>0.0</v>
      </c>
      <c r="H13733" s="10"/>
    </row>
    <row r="13734">
      <c r="A13734" s="5" t="s">
        <v>13918</v>
      </c>
      <c r="B13734" s="5">
        <v>11.0</v>
      </c>
      <c r="C13734" s="5">
        <v>5.0</v>
      </c>
      <c r="D13734" s="6" t="s">
        <v>13929</v>
      </c>
      <c r="E13734" s="7"/>
      <c r="F13734" s="8">
        <v>1.0</v>
      </c>
      <c r="H13734" s="10"/>
    </row>
    <row r="13735">
      <c r="A13735" s="5" t="s">
        <v>13918</v>
      </c>
      <c r="B13735" s="5">
        <v>12.0</v>
      </c>
      <c r="C13735" s="5">
        <v>6.0</v>
      </c>
      <c r="D13735" s="6" t="s">
        <v>13930</v>
      </c>
      <c r="E13735" s="7"/>
      <c r="F13735" s="8">
        <v>0.0</v>
      </c>
      <c r="H13735" s="10"/>
    </row>
    <row r="13736">
      <c r="A13736" s="5" t="s">
        <v>13918</v>
      </c>
      <c r="B13736" s="5">
        <v>13.0</v>
      </c>
      <c r="C13736" s="5">
        <v>6.0</v>
      </c>
      <c r="D13736" s="6" t="s">
        <v>13931</v>
      </c>
      <c r="E13736" s="7"/>
      <c r="F13736" s="8">
        <v>1.0</v>
      </c>
      <c r="H13736" s="10"/>
    </row>
    <row r="13737">
      <c r="A13737" s="5" t="s">
        <v>13918</v>
      </c>
      <c r="B13737" s="5">
        <v>14.0</v>
      </c>
      <c r="C13737" s="5">
        <v>7.0</v>
      </c>
      <c r="D13737" s="6" t="s">
        <v>13932</v>
      </c>
      <c r="E13737" s="7"/>
      <c r="F13737" s="8">
        <v>0.0</v>
      </c>
      <c r="H13737" s="10"/>
    </row>
    <row r="13738">
      <c r="A13738" s="5" t="s">
        <v>13918</v>
      </c>
      <c r="B13738" s="5">
        <v>15.0</v>
      </c>
      <c r="C13738" s="5">
        <v>7.0</v>
      </c>
      <c r="D13738" s="6" t="s">
        <v>13933</v>
      </c>
      <c r="E13738" s="7"/>
      <c r="F13738" s="8">
        <v>1.0</v>
      </c>
      <c r="H13738" s="10"/>
    </row>
    <row r="13739">
      <c r="A13739" s="5" t="s">
        <v>13918</v>
      </c>
      <c r="B13739" s="5">
        <v>16.0</v>
      </c>
      <c r="C13739" s="5">
        <v>8.0</v>
      </c>
      <c r="D13739" s="6" t="s">
        <v>13934</v>
      </c>
      <c r="E13739" s="7"/>
      <c r="F13739" s="8">
        <v>0.0</v>
      </c>
      <c r="H13739" s="10"/>
    </row>
    <row r="13740">
      <c r="A13740" s="5" t="s">
        <v>13918</v>
      </c>
      <c r="B13740" s="5">
        <v>17.0</v>
      </c>
      <c r="C13740" s="5">
        <v>8.0</v>
      </c>
      <c r="D13740" s="6" t="s">
        <v>13935</v>
      </c>
      <c r="E13740" s="7"/>
      <c r="F13740" s="8">
        <v>1.0</v>
      </c>
      <c r="H13740" s="10"/>
    </row>
    <row r="13741">
      <c r="A13741" s="5" t="s">
        <v>13918</v>
      </c>
      <c r="B13741" s="5">
        <v>18.0</v>
      </c>
      <c r="C13741" s="5">
        <v>9.0</v>
      </c>
      <c r="D13741" s="6" t="s">
        <v>13936</v>
      </c>
      <c r="E13741" s="7"/>
      <c r="F13741" s="8">
        <v>0.0</v>
      </c>
      <c r="H13741" s="10"/>
    </row>
    <row r="13742">
      <c r="A13742" s="5" t="s">
        <v>13918</v>
      </c>
      <c r="B13742" s="5">
        <v>19.0</v>
      </c>
      <c r="C13742" s="5">
        <v>9.0</v>
      </c>
      <c r="D13742" s="6" t="s">
        <v>13937</v>
      </c>
      <c r="E13742" s="7"/>
      <c r="F13742" s="8">
        <v>1.0</v>
      </c>
      <c r="H13742" s="10"/>
    </row>
    <row r="13743">
      <c r="A13743" s="5" t="s">
        <v>13918</v>
      </c>
      <c r="B13743" s="5">
        <v>20.0</v>
      </c>
      <c r="C13743" s="5">
        <v>10.0</v>
      </c>
      <c r="D13743" s="6" t="s">
        <v>13938</v>
      </c>
      <c r="E13743" s="7"/>
      <c r="F13743" s="8">
        <v>0.0</v>
      </c>
      <c r="H13743" s="10"/>
    </row>
    <row r="13744">
      <c r="A13744" s="5" t="s">
        <v>13939</v>
      </c>
      <c r="B13744" s="5">
        <v>0.0</v>
      </c>
      <c r="C13744" s="5">
        <v>0.0</v>
      </c>
      <c r="D13744" s="6" t="s">
        <v>13940</v>
      </c>
      <c r="E13744" s="7"/>
      <c r="F13744" s="8">
        <v>0.0</v>
      </c>
      <c r="H13744" s="10"/>
    </row>
    <row r="13745">
      <c r="A13745" s="5" t="s">
        <v>13939</v>
      </c>
      <c r="B13745" s="5">
        <v>1.0</v>
      </c>
      <c r="C13745" s="5">
        <v>0.0</v>
      </c>
      <c r="D13745" s="6" t="s">
        <v>12188</v>
      </c>
      <c r="E13745" s="7"/>
      <c r="F13745" s="8">
        <v>1.0</v>
      </c>
      <c r="H13745" s="10"/>
    </row>
    <row r="13746">
      <c r="A13746" s="5" t="s">
        <v>13939</v>
      </c>
      <c r="B13746" s="5">
        <v>2.0</v>
      </c>
      <c r="C13746" s="5">
        <v>1.0</v>
      </c>
      <c r="D13746" s="6" t="s">
        <v>13941</v>
      </c>
      <c r="E13746" s="7"/>
      <c r="F13746" s="8">
        <v>0.0</v>
      </c>
      <c r="H13746" s="10"/>
    </row>
    <row r="13747">
      <c r="A13747" s="5" t="s">
        <v>13939</v>
      </c>
      <c r="B13747" s="5">
        <v>3.0</v>
      </c>
      <c r="C13747" s="5">
        <v>1.0</v>
      </c>
      <c r="D13747" s="6" t="s">
        <v>13942</v>
      </c>
      <c r="E13747" s="7"/>
      <c r="F13747" s="8">
        <v>1.0</v>
      </c>
      <c r="H13747" s="10"/>
    </row>
    <row r="13748">
      <c r="A13748" s="5" t="s">
        <v>13939</v>
      </c>
      <c r="B13748" s="5">
        <v>4.0</v>
      </c>
      <c r="C13748" s="5">
        <v>2.0</v>
      </c>
      <c r="D13748" s="6" t="s">
        <v>13943</v>
      </c>
      <c r="E13748" s="7"/>
      <c r="F13748" s="8">
        <v>0.0</v>
      </c>
      <c r="H13748" s="10"/>
    </row>
    <row r="13749">
      <c r="A13749" s="5" t="s">
        <v>13939</v>
      </c>
      <c r="B13749" s="5">
        <v>5.0</v>
      </c>
      <c r="C13749" s="5">
        <v>2.0</v>
      </c>
      <c r="D13749" s="6" t="s">
        <v>13944</v>
      </c>
      <c r="E13749" s="7"/>
      <c r="F13749" s="8">
        <v>1.0</v>
      </c>
      <c r="H13749" s="10"/>
    </row>
    <row r="13750">
      <c r="A13750" s="5" t="s">
        <v>13939</v>
      </c>
      <c r="B13750" s="5">
        <v>6.0</v>
      </c>
      <c r="C13750" s="5">
        <v>3.0</v>
      </c>
      <c r="D13750" s="6" t="s">
        <v>13945</v>
      </c>
      <c r="E13750" s="7"/>
      <c r="F13750" s="8">
        <v>0.0</v>
      </c>
      <c r="H13750" s="10"/>
    </row>
    <row r="13751">
      <c r="A13751" s="5" t="s">
        <v>13939</v>
      </c>
      <c r="B13751" s="5">
        <v>7.0</v>
      </c>
      <c r="C13751" s="5">
        <v>3.0</v>
      </c>
      <c r="D13751" s="6" t="s">
        <v>13946</v>
      </c>
      <c r="E13751" s="7"/>
      <c r="F13751" s="8">
        <v>1.0</v>
      </c>
      <c r="H13751" s="10"/>
    </row>
    <row r="13752">
      <c r="A13752" s="5" t="s">
        <v>13939</v>
      </c>
      <c r="B13752" s="5">
        <v>8.0</v>
      </c>
      <c r="C13752" s="5">
        <v>4.0</v>
      </c>
      <c r="D13752" s="6" t="s">
        <v>13947</v>
      </c>
      <c r="E13752" s="7"/>
      <c r="F13752" s="8">
        <v>0.0</v>
      </c>
      <c r="H13752" s="10"/>
    </row>
    <row r="13753">
      <c r="A13753" s="5" t="s">
        <v>13939</v>
      </c>
      <c r="B13753" s="5">
        <v>9.0</v>
      </c>
      <c r="C13753" s="5">
        <v>4.0</v>
      </c>
      <c r="D13753" s="6" t="s">
        <v>13948</v>
      </c>
      <c r="E13753" s="7"/>
      <c r="F13753" s="8">
        <v>1.0</v>
      </c>
      <c r="H13753" s="10"/>
    </row>
    <row r="13754">
      <c r="A13754" s="5" t="s">
        <v>13939</v>
      </c>
      <c r="B13754" s="5">
        <v>10.0</v>
      </c>
      <c r="C13754" s="5">
        <v>5.0</v>
      </c>
      <c r="D13754" s="6" t="s">
        <v>13949</v>
      </c>
      <c r="E13754" s="7"/>
      <c r="F13754" s="8">
        <v>0.0</v>
      </c>
      <c r="H13754" s="10"/>
    </row>
    <row r="13755">
      <c r="A13755" s="5" t="s">
        <v>13939</v>
      </c>
      <c r="B13755" s="5">
        <v>11.0</v>
      </c>
      <c r="C13755" s="5">
        <v>5.0</v>
      </c>
      <c r="D13755" s="6" t="s">
        <v>13950</v>
      </c>
      <c r="E13755" s="7"/>
      <c r="F13755" s="8">
        <v>1.0</v>
      </c>
      <c r="H13755" s="10"/>
    </row>
    <row r="13756">
      <c r="A13756" s="5" t="s">
        <v>13939</v>
      </c>
      <c r="B13756" s="5">
        <v>12.0</v>
      </c>
      <c r="C13756" s="5">
        <v>6.0</v>
      </c>
      <c r="D13756" s="6" t="s">
        <v>13951</v>
      </c>
      <c r="E13756" s="7"/>
      <c r="F13756" s="8">
        <v>0.0</v>
      </c>
      <c r="H13756" s="10"/>
    </row>
    <row r="13757">
      <c r="A13757" s="5" t="s">
        <v>13939</v>
      </c>
      <c r="B13757" s="5">
        <v>13.0</v>
      </c>
      <c r="C13757" s="5">
        <v>6.0</v>
      </c>
      <c r="D13757" s="6" t="s">
        <v>13952</v>
      </c>
      <c r="E13757" s="7"/>
      <c r="F13757" s="8">
        <v>1.0</v>
      </c>
      <c r="H13757" s="10"/>
    </row>
    <row r="13758">
      <c r="A13758" s="5" t="s">
        <v>13939</v>
      </c>
      <c r="B13758" s="5">
        <v>14.0</v>
      </c>
      <c r="C13758" s="5">
        <v>7.0</v>
      </c>
      <c r="D13758" s="6" t="s">
        <v>13953</v>
      </c>
      <c r="E13758" s="7"/>
      <c r="F13758" s="8">
        <v>0.0</v>
      </c>
      <c r="H13758" s="10"/>
    </row>
    <row r="13759">
      <c r="A13759" s="5" t="s">
        <v>13939</v>
      </c>
      <c r="B13759" s="5">
        <v>15.0</v>
      </c>
      <c r="C13759" s="5">
        <v>7.0</v>
      </c>
      <c r="D13759" s="6" t="s">
        <v>13954</v>
      </c>
      <c r="E13759" s="7"/>
      <c r="F13759" s="8">
        <v>1.0</v>
      </c>
      <c r="H13759" s="10"/>
    </row>
    <row r="13760">
      <c r="A13760" s="5" t="s">
        <v>13939</v>
      </c>
      <c r="B13760" s="5">
        <v>16.0</v>
      </c>
      <c r="C13760" s="5">
        <v>8.0</v>
      </c>
      <c r="D13760" s="6" t="s">
        <v>13955</v>
      </c>
      <c r="E13760" s="7"/>
      <c r="F13760" s="8">
        <v>0.0</v>
      </c>
      <c r="H13760" s="10"/>
    </row>
    <row r="13761">
      <c r="A13761" s="5" t="s">
        <v>13939</v>
      </c>
      <c r="B13761" s="5">
        <v>17.0</v>
      </c>
      <c r="C13761" s="5">
        <v>8.0</v>
      </c>
      <c r="D13761" s="6" t="s">
        <v>13956</v>
      </c>
      <c r="E13761" s="7"/>
      <c r="F13761" s="8">
        <v>1.0</v>
      </c>
      <c r="H13761" s="10"/>
    </row>
    <row r="13762">
      <c r="A13762" s="5" t="s">
        <v>13939</v>
      </c>
      <c r="B13762" s="5">
        <v>18.0</v>
      </c>
      <c r="C13762" s="5">
        <v>9.0</v>
      </c>
      <c r="D13762" s="6" t="s">
        <v>13957</v>
      </c>
      <c r="E13762" s="7"/>
      <c r="F13762" s="8">
        <v>0.0</v>
      </c>
      <c r="H13762" s="10"/>
    </row>
    <row r="13763">
      <c r="A13763" s="5" t="s">
        <v>13939</v>
      </c>
      <c r="B13763" s="5">
        <v>19.0</v>
      </c>
      <c r="C13763" s="5">
        <v>9.0</v>
      </c>
      <c r="D13763" s="6" t="s">
        <v>13958</v>
      </c>
      <c r="E13763" s="7"/>
      <c r="F13763" s="8">
        <v>1.0</v>
      </c>
      <c r="H13763" s="10"/>
    </row>
    <row r="13764">
      <c r="A13764" s="5" t="s">
        <v>13959</v>
      </c>
      <c r="B13764" s="5">
        <v>0.0</v>
      </c>
      <c r="C13764" s="5">
        <v>0.0</v>
      </c>
      <c r="D13764" s="6" t="s">
        <v>13960</v>
      </c>
      <c r="E13764" s="7"/>
      <c r="F13764" s="8">
        <v>0.0</v>
      </c>
      <c r="H13764" s="10"/>
    </row>
    <row r="13765">
      <c r="A13765" s="5" t="s">
        <v>13959</v>
      </c>
      <c r="B13765" s="5">
        <v>1.0</v>
      </c>
      <c r="C13765" s="5">
        <v>0.0</v>
      </c>
      <c r="D13765" s="6" t="s">
        <v>13961</v>
      </c>
      <c r="E13765" s="7"/>
      <c r="F13765" s="8">
        <v>1.0</v>
      </c>
      <c r="H13765" s="10"/>
    </row>
    <row r="13766">
      <c r="A13766" s="5" t="s">
        <v>13959</v>
      </c>
      <c r="B13766" s="5">
        <v>2.0</v>
      </c>
      <c r="C13766" s="5">
        <v>1.0</v>
      </c>
      <c r="D13766" s="6" t="s">
        <v>13962</v>
      </c>
      <c r="E13766" s="7"/>
      <c r="F13766" s="8">
        <v>0.0</v>
      </c>
      <c r="H13766" s="10"/>
    </row>
    <row r="13767">
      <c r="A13767" s="5" t="s">
        <v>13959</v>
      </c>
      <c r="B13767" s="5">
        <v>3.0</v>
      </c>
      <c r="C13767" s="5">
        <v>1.0</v>
      </c>
      <c r="D13767" s="6" t="s">
        <v>13963</v>
      </c>
      <c r="E13767" s="7"/>
      <c r="F13767" s="8">
        <v>1.0</v>
      </c>
      <c r="H13767" s="10"/>
    </row>
    <row r="13768">
      <c r="A13768" s="5" t="s">
        <v>13959</v>
      </c>
      <c r="B13768" s="5">
        <v>4.0</v>
      </c>
      <c r="C13768" s="5">
        <v>2.0</v>
      </c>
      <c r="D13768" s="6" t="s">
        <v>13964</v>
      </c>
      <c r="E13768" s="7"/>
      <c r="F13768" s="8">
        <v>0.0</v>
      </c>
      <c r="H13768" s="10"/>
    </row>
    <row r="13769">
      <c r="A13769" s="5" t="s">
        <v>13959</v>
      </c>
      <c r="B13769" s="5">
        <v>5.0</v>
      </c>
      <c r="C13769" s="5">
        <v>2.0</v>
      </c>
      <c r="D13769" s="6" t="s">
        <v>13965</v>
      </c>
      <c r="E13769" s="7"/>
      <c r="F13769" s="8">
        <v>1.0</v>
      </c>
      <c r="H13769" s="10"/>
    </row>
    <row r="13770">
      <c r="A13770" s="5" t="s">
        <v>13959</v>
      </c>
      <c r="B13770" s="5">
        <v>6.0</v>
      </c>
      <c r="C13770" s="5">
        <v>3.0</v>
      </c>
      <c r="D13770" s="6" t="s">
        <v>13966</v>
      </c>
      <c r="E13770" s="7"/>
      <c r="F13770" s="8">
        <v>0.0</v>
      </c>
      <c r="H13770" s="10"/>
    </row>
    <row r="13771">
      <c r="A13771" s="5" t="s">
        <v>13959</v>
      </c>
      <c r="B13771" s="5">
        <v>7.0</v>
      </c>
      <c r="C13771" s="5">
        <v>3.0</v>
      </c>
      <c r="D13771" s="6" t="s">
        <v>13967</v>
      </c>
      <c r="E13771" s="7"/>
      <c r="F13771" s="8">
        <v>1.0</v>
      </c>
      <c r="H13771" s="10"/>
    </row>
    <row r="13772">
      <c r="A13772" s="5" t="s">
        <v>13959</v>
      </c>
      <c r="B13772" s="5">
        <v>8.0</v>
      </c>
      <c r="C13772" s="5">
        <v>4.0</v>
      </c>
      <c r="D13772" s="6" t="s">
        <v>13968</v>
      </c>
      <c r="E13772" s="7"/>
      <c r="F13772" s="8">
        <v>0.0</v>
      </c>
      <c r="H13772" s="10"/>
    </row>
    <row r="13773">
      <c r="A13773" s="5" t="s">
        <v>13959</v>
      </c>
      <c r="B13773" s="5">
        <v>9.0</v>
      </c>
      <c r="C13773" s="5">
        <v>4.0</v>
      </c>
      <c r="D13773" s="6" t="s">
        <v>13969</v>
      </c>
      <c r="E13773" s="7"/>
      <c r="F13773" s="8">
        <v>1.0</v>
      </c>
      <c r="H13773" s="10"/>
    </row>
    <row r="13774">
      <c r="A13774" s="5" t="s">
        <v>13959</v>
      </c>
      <c r="B13774" s="5">
        <v>10.0</v>
      </c>
      <c r="C13774" s="5">
        <v>5.0</v>
      </c>
      <c r="D13774" s="6" t="s">
        <v>13970</v>
      </c>
      <c r="E13774" s="7"/>
      <c r="F13774" s="8">
        <v>0.0</v>
      </c>
      <c r="H13774" s="10"/>
    </row>
    <row r="13775">
      <c r="A13775" s="5" t="s">
        <v>13959</v>
      </c>
      <c r="B13775" s="5">
        <v>11.0</v>
      </c>
      <c r="C13775" s="5">
        <v>5.0</v>
      </c>
      <c r="D13775" s="6" t="s">
        <v>13971</v>
      </c>
      <c r="E13775" s="7"/>
      <c r="F13775" s="8">
        <v>1.0</v>
      </c>
      <c r="H13775" s="10"/>
    </row>
    <row r="13776">
      <c r="A13776" s="5" t="s">
        <v>13959</v>
      </c>
      <c r="B13776" s="5">
        <v>12.0</v>
      </c>
      <c r="C13776" s="5">
        <v>6.0</v>
      </c>
      <c r="D13776" s="6" t="s">
        <v>13972</v>
      </c>
      <c r="E13776" s="7"/>
      <c r="F13776" s="8">
        <v>0.0</v>
      </c>
      <c r="H13776" s="10"/>
    </row>
    <row r="13777">
      <c r="A13777" s="5" t="s">
        <v>13959</v>
      </c>
      <c r="B13777" s="5">
        <v>13.0</v>
      </c>
      <c r="C13777" s="5">
        <v>6.0</v>
      </c>
      <c r="D13777" s="6" t="s">
        <v>13973</v>
      </c>
      <c r="E13777" s="7"/>
      <c r="F13777" s="8">
        <v>1.0</v>
      </c>
      <c r="H13777" s="10"/>
    </row>
    <row r="13778">
      <c r="A13778" s="5" t="s">
        <v>13959</v>
      </c>
      <c r="B13778" s="5">
        <v>14.0</v>
      </c>
      <c r="C13778" s="5">
        <v>7.0</v>
      </c>
      <c r="D13778" s="6" t="s">
        <v>13974</v>
      </c>
      <c r="E13778" s="7"/>
      <c r="F13778" s="8">
        <v>0.0</v>
      </c>
      <c r="H13778" s="10"/>
    </row>
    <row r="13779">
      <c r="A13779" s="5" t="s">
        <v>13959</v>
      </c>
      <c r="B13779" s="5">
        <v>15.0</v>
      </c>
      <c r="C13779" s="5">
        <v>7.0</v>
      </c>
      <c r="D13779" s="6" t="s">
        <v>13975</v>
      </c>
      <c r="E13779" s="7"/>
      <c r="F13779" s="8">
        <v>1.0</v>
      </c>
      <c r="H13779" s="10"/>
    </row>
    <row r="13780">
      <c r="A13780" s="5" t="s">
        <v>13959</v>
      </c>
      <c r="B13780" s="5">
        <v>16.0</v>
      </c>
      <c r="C13780" s="5">
        <v>8.0</v>
      </c>
      <c r="D13780" s="6" t="s">
        <v>13976</v>
      </c>
      <c r="E13780" s="7"/>
      <c r="F13780" s="8">
        <v>0.0</v>
      </c>
      <c r="H13780" s="10"/>
    </row>
    <row r="13781">
      <c r="A13781" s="5" t="s">
        <v>13959</v>
      </c>
      <c r="B13781" s="5">
        <v>17.0</v>
      </c>
      <c r="C13781" s="5">
        <v>8.0</v>
      </c>
      <c r="D13781" s="6" t="s">
        <v>13977</v>
      </c>
      <c r="E13781" s="7"/>
      <c r="F13781" s="8">
        <v>1.0</v>
      </c>
      <c r="H13781" s="10"/>
    </row>
    <row r="13782">
      <c r="A13782" s="5" t="s">
        <v>13959</v>
      </c>
      <c r="B13782" s="5">
        <v>18.0</v>
      </c>
      <c r="C13782" s="5">
        <v>9.0</v>
      </c>
      <c r="D13782" s="6" t="s">
        <v>13978</v>
      </c>
      <c r="E13782" s="7"/>
      <c r="F13782" s="8">
        <v>0.0</v>
      </c>
      <c r="H13782" s="10"/>
    </row>
    <row r="13783">
      <c r="A13783" s="5" t="s">
        <v>13959</v>
      </c>
      <c r="B13783" s="5">
        <v>19.0</v>
      </c>
      <c r="C13783" s="5">
        <v>9.0</v>
      </c>
      <c r="D13783" s="6" t="s">
        <v>13979</v>
      </c>
      <c r="E13783" s="7"/>
      <c r="F13783" s="8">
        <v>1.0</v>
      </c>
      <c r="H13783" s="10"/>
    </row>
    <row r="13784">
      <c r="A13784" s="5" t="s">
        <v>13980</v>
      </c>
      <c r="B13784" s="5">
        <v>0.0</v>
      </c>
      <c r="C13784" s="5">
        <v>0.0</v>
      </c>
      <c r="D13784" s="6" t="s">
        <v>13981</v>
      </c>
      <c r="E13784" s="7"/>
      <c r="F13784" s="8">
        <v>0.0</v>
      </c>
      <c r="H13784" s="10"/>
    </row>
    <row r="13785">
      <c r="A13785" s="5" t="s">
        <v>13980</v>
      </c>
      <c r="B13785" s="5">
        <v>1.0</v>
      </c>
      <c r="C13785" s="5">
        <v>0.0</v>
      </c>
      <c r="D13785" s="6" t="s">
        <v>13982</v>
      </c>
      <c r="E13785" s="7"/>
      <c r="F13785" s="8">
        <v>1.0</v>
      </c>
      <c r="H13785" s="10"/>
    </row>
    <row r="13786">
      <c r="A13786" s="5" t="s">
        <v>13980</v>
      </c>
      <c r="B13786" s="5">
        <v>2.0</v>
      </c>
      <c r="C13786" s="5">
        <v>1.0</v>
      </c>
      <c r="D13786" s="6" t="s">
        <v>13983</v>
      </c>
      <c r="E13786" s="7"/>
      <c r="F13786" s="8">
        <v>0.0</v>
      </c>
      <c r="H13786" s="10"/>
    </row>
    <row r="13787">
      <c r="A13787" s="5" t="s">
        <v>13980</v>
      </c>
      <c r="B13787" s="5">
        <v>3.0</v>
      </c>
      <c r="C13787" s="5">
        <v>1.0</v>
      </c>
      <c r="D13787" s="6" t="s">
        <v>13984</v>
      </c>
      <c r="E13787" s="7"/>
      <c r="F13787" s="8">
        <v>1.0</v>
      </c>
      <c r="H13787" s="10"/>
    </row>
    <row r="13788">
      <c r="A13788" s="5" t="s">
        <v>13980</v>
      </c>
      <c r="B13788" s="5">
        <v>4.0</v>
      </c>
      <c r="C13788" s="5">
        <v>2.0</v>
      </c>
      <c r="D13788" s="6" t="s">
        <v>13985</v>
      </c>
      <c r="E13788" s="7"/>
      <c r="F13788" s="8">
        <v>0.0</v>
      </c>
      <c r="H13788" s="10"/>
    </row>
    <row r="13789">
      <c r="A13789" s="5" t="s">
        <v>13980</v>
      </c>
      <c r="B13789" s="5">
        <v>5.0</v>
      </c>
      <c r="C13789" s="5">
        <v>2.0</v>
      </c>
      <c r="D13789" s="6" t="s">
        <v>13986</v>
      </c>
      <c r="E13789" s="7"/>
      <c r="F13789" s="8">
        <v>1.0</v>
      </c>
      <c r="H13789" s="10"/>
    </row>
    <row r="13790">
      <c r="A13790" s="5" t="s">
        <v>13980</v>
      </c>
      <c r="B13790" s="5">
        <v>6.0</v>
      </c>
      <c r="C13790" s="5">
        <v>3.0</v>
      </c>
      <c r="D13790" s="6" t="s">
        <v>13987</v>
      </c>
      <c r="E13790" s="7"/>
      <c r="F13790" s="8">
        <v>0.0</v>
      </c>
      <c r="H13790" s="10"/>
    </row>
    <row r="13791">
      <c r="A13791" s="5" t="s">
        <v>13980</v>
      </c>
      <c r="B13791" s="5">
        <v>7.0</v>
      </c>
      <c r="C13791" s="5">
        <v>3.0</v>
      </c>
      <c r="D13791" s="6" t="s">
        <v>13988</v>
      </c>
      <c r="E13791" s="7"/>
      <c r="F13791" s="8">
        <v>1.0</v>
      </c>
      <c r="H13791" s="10"/>
    </row>
    <row r="13792">
      <c r="A13792" s="5" t="s">
        <v>13980</v>
      </c>
      <c r="B13792" s="5">
        <v>8.0</v>
      </c>
      <c r="C13792" s="5">
        <v>4.0</v>
      </c>
      <c r="D13792" s="6" t="s">
        <v>13989</v>
      </c>
      <c r="E13792" s="7"/>
      <c r="F13792" s="8">
        <v>0.0</v>
      </c>
      <c r="H13792" s="10"/>
    </row>
    <row r="13793">
      <c r="A13793" s="5" t="s">
        <v>13980</v>
      </c>
      <c r="B13793" s="5">
        <v>9.0</v>
      </c>
      <c r="C13793" s="5">
        <v>4.0</v>
      </c>
      <c r="D13793" s="6" t="s">
        <v>13990</v>
      </c>
      <c r="E13793" s="7"/>
      <c r="F13793" s="8">
        <v>1.0</v>
      </c>
      <c r="H13793" s="10"/>
    </row>
    <row r="13794">
      <c r="A13794" s="5" t="s">
        <v>13980</v>
      </c>
      <c r="B13794" s="5">
        <v>10.0</v>
      </c>
      <c r="C13794" s="5">
        <v>5.0</v>
      </c>
      <c r="D13794" s="6" t="s">
        <v>13991</v>
      </c>
      <c r="E13794" s="7"/>
      <c r="F13794" s="8">
        <v>0.0</v>
      </c>
      <c r="H13794" s="10"/>
    </row>
    <row r="13795">
      <c r="A13795" s="5" t="s">
        <v>13980</v>
      </c>
      <c r="B13795" s="5">
        <v>11.0</v>
      </c>
      <c r="C13795" s="5">
        <v>5.0</v>
      </c>
      <c r="D13795" s="6" t="s">
        <v>13992</v>
      </c>
      <c r="E13795" s="7"/>
      <c r="F13795" s="8">
        <v>1.0</v>
      </c>
      <c r="H13795" s="10"/>
    </row>
    <row r="13796">
      <c r="A13796" s="5" t="s">
        <v>13980</v>
      </c>
      <c r="B13796" s="5">
        <v>12.0</v>
      </c>
      <c r="C13796" s="5">
        <v>6.0</v>
      </c>
      <c r="D13796" s="6" t="s">
        <v>13993</v>
      </c>
      <c r="E13796" s="7"/>
      <c r="F13796" s="8">
        <v>0.0</v>
      </c>
      <c r="H13796" s="10"/>
    </row>
    <row r="13797">
      <c r="A13797" s="5" t="s">
        <v>13980</v>
      </c>
      <c r="B13797" s="5">
        <v>13.0</v>
      </c>
      <c r="C13797" s="5">
        <v>6.0</v>
      </c>
      <c r="D13797" s="6" t="s">
        <v>13994</v>
      </c>
      <c r="E13797" s="7"/>
      <c r="F13797" s="8">
        <v>1.0</v>
      </c>
      <c r="H13797" s="10"/>
    </row>
    <row r="13798">
      <c r="A13798" s="5" t="s">
        <v>13980</v>
      </c>
      <c r="B13798" s="5">
        <v>14.0</v>
      </c>
      <c r="C13798" s="5">
        <v>7.0</v>
      </c>
      <c r="D13798" s="6" t="s">
        <v>13995</v>
      </c>
      <c r="E13798" s="7"/>
      <c r="F13798" s="8">
        <v>0.0</v>
      </c>
      <c r="H13798" s="10"/>
    </row>
    <row r="13799">
      <c r="A13799" s="5" t="s">
        <v>13980</v>
      </c>
      <c r="B13799" s="5">
        <v>15.0</v>
      </c>
      <c r="C13799" s="5">
        <v>7.0</v>
      </c>
      <c r="D13799" s="6" t="s">
        <v>13996</v>
      </c>
      <c r="E13799" s="7"/>
      <c r="F13799" s="8">
        <v>1.0</v>
      </c>
      <c r="H13799" s="10"/>
    </row>
    <row r="13800">
      <c r="A13800" s="5" t="s">
        <v>13980</v>
      </c>
      <c r="B13800" s="5">
        <v>16.0</v>
      </c>
      <c r="C13800" s="5">
        <v>8.0</v>
      </c>
      <c r="D13800" s="6" t="s">
        <v>13997</v>
      </c>
      <c r="E13800" s="7"/>
      <c r="F13800" s="8">
        <v>0.0</v>
      </c>
      <c r="H13800" s="10"/>
    </row>
    <row r="13801">
      <c r="A13801" s="5" t="s">
        <v>13980</v>
      </c>
      <c r="B13801" s="5">
        <v>17.0</v>
      </c>
      <c r="C13801" s="5">
        <v>8.0</v>
      </c>
      <c r="D13801" s="6" t="s">
        <v>13998</v>
      </c>
      <c r="E13801" s="7"/>
      <c r="F13801" s="8">
        <v>1.0</v>
      </c>
      <c r="H13801" s="10"/>
    </row>
    <row r="13802">
      <c r="A13802" s="5" t="s">
        <v>13980</v>
      </c>
      <c r="B13802" s="5">
        <v>18.0</v>
      </c>
      <c r="C13802" s="5">
        <v>9.0</v>
      </c>
      <c r="D13802" s="6" t="s">
        <v>13999</v>
      </c>
      <c r="E13802" s="7"/>
      <c r="F13802" s="8">
        <v>0.0</v>
      </c>
      <c r="H13802" s="10"/>
    </row>
    <row r="13803">
      <c r="A13803" s="5" t="s">
        <v>13980</v>
      </c>
      <c r="B13803" s="5">
        <v>19.0</v>
      </c>
      <c r="C13803" s="5">
        <v>9.0</v>
      </c>
      <c r="D13803" s="6" t="s">
        <v>14000</v>
      </c>
      <c r="E13803" s="7"/>
      <c r="F13803" s="8">
        <v>1.0</v>
      </c>
      <c r="H13803" s="10"/>
    </row>
    <row r="13804">
      <c r="A13804" s="5" t="s">
        <v>14001</v>
      </c>
      <c r="B13804" s="5">
        <v>0.0</v>
      </c>
      <c r="C13804" s="5">
        <v>0.0</v>
      </c>
      <c r="D13804" s="6" t="s">
        <v>1195</v>
      </c>
      <c r="E13804" s="7"/>
      <c r="F13804" s="8">
        <v>0.0</v>
      </c>
      <c r="H13804" s="10"/>
    </row>
    <row r="13805">
      <c r="A13805" s="5" t="s">
        <v>14001</v>
      </c>
      <c r="B13805" s="5">
        <v>1.0</v>
      </c>
      <c r="C13805" s="5">
        <v>0.0</v>
      </c>
      <c r="D13805" s="6" t="s">
        <v>3175</v>
      </c>
      <c r="E13805" s="7"/>
      <c r="F13805" s="8">
        <v>1.0</v>
      </c>
      <c r="H13805" s="10"/>
    </row>
    <row r="13806">
      <c r="A13806" s="5" t="s">
        <v>14001</v>
      </c>
      <c r="B13806" s="5">
        <v>2.0</v>
      </c>
      <c r="C13806" s="5">
        <v>1.0</v>
      </c>
      <c r="D13806" s="6" t="s">
        <v>14002</v>
      </c>
      <c r="E13806" s="7"/>
      <c r="F13806" s="8">
        <v>0.0</v>
      </c>
      <c r="H13806" s="10"/>
    </row>
    <row r="13807">
      <c r="A13807" s="5" t="s">
        <v>14001</v>
      </c>
      <c r="B13807" s="5">
        <v>3.0</v>
      </c>
      <c r="C13807" s="5">
        <v>1.0</v>
      </c>
      <c r="D13807" s="6" t="s">
        <v>14003</v>
      </c>
      <c r="E13807" s="7"/>
      <c r="F13807" s="8">
        <v>1.0</v>
      </c>
      <c r="H13807" s="10"/>
    </row>
    <row r="13808">
      <c r="A13808" s="5" t="s">
        <v>14001</v>
      </c>
      <c r="B13808" s="5">
        <v>4.0</v>
      </c>
      <c r="C13808" s="5">
        <v>2.0</v>
      </c>
      <c r="D13808" s="6" t="s">
        <v>14004</v>
      </c>
      <c r="E13808" s="7"/>
      <c r="F13808" s="8">
        <v>0.0</v>
      </c>
      <c r="H13808" s="10"/>
    </row>
    <row r="13809">
      <c r="A13809" s="5" t="s">
        <v>14001</v>
      </c>
      <c r="B13809" s="5">
        <v>5.0</v>
      </c>
      <c r="C13809" s="5">
        <v>2.0</v>
      </c>
      <c r="D13809" s="6" t="s">
        <v>14005</v>
      </c>
      <c r="E13809" s="7"/>
      <c r="F13809" s="8">
        <v>1.0</v>
      </c>
      <c r="H13809" s="10"/>
    </row>
    <row r="13810">
      <c r="A13810" s="5" t="s">
        <v>14001</v>
      </c>
      <c r="B13810" s="5">
        <v>6.0</v>
      </c>
      <c r="C13810" s="5">
        <v>3.0</v>
      </c>
      <c r="D13810" s="6" t="s">
        <v>14006</v>
      </c>
      <c r="E13810" s="7"/>
      <c r="F13810" s="8">
        <v>0.0</v>
      </c>
      <c r="H13810" s="10"/>
    </row>
    <row r="13811">
      <c r="A13811" s="5" t="s">
        <v>14001</v>
      </c>
      <c r="B13811" s="5">
        <v>7.0</v>
      </c>
      <c r="C13811" s="5">
        <v>3.0</v>
      </c>
      <c r="D13811" s="6" t="s">
        <v>14007</v>
      </c>
      <c r="E13811" s="7"/>
      <c r="F13811" s="8">
        <v>1.0</v>
      </c>
      <c r="H13811" s="10"/>
    </row>
    <row r="13812">
      <c r="A13812" s="5" t="s">
        <v>14001</v>
      </c>
      <c r="B13812" s="5">
        <v>8.0</v>
      </c>
      <c r="C13812" s="5">
        <v>4.0</v>
      </c>
      <c r="D13812" s="6" t="s">
        <v>14008</v>
      </c>
      <c r="E13812" s="7"/>
      <c r="F13812" s="8">
        <v>0.0</v>
      </c>
      <c r="H13812" s="10"/>
    </row>
    <row r="13813">
      <c r="A13813" s="5" t="s">
        <v>14001</v>
      </c>
      <c r="B13813" s="5">
        <v>9.0</v>
      </c>
      <c r="C13813" s="5">
        <v>4.0</v>
      </c>
      <c r="D13813" s="6" t="s">
        <v>14009</v>
      </c>
      <c r="E13813" s="7"/>
      <c r="F13813" s="8">
        <v>1.0</v>
      </c>
      <c r="H13813" s="10"/>
    </row>
    <row r="13814">
      <c r="A13814" s="5" t="s">
        <v>14001</v>
      </c>
      <c r="B13814" s="5">
        <v>10.0</v>
      </c>
      <c r="C13814" s="5">
        <v>5.0</v>
      </c>
      <c r="D13814" s="6" t="s">
        <v>14010</v>
      </c>
      <c r="E13814" s="7"/>
      <c r="F13814" s="8">
        <v>0.0</v>
      </c>
      <c r="H13814" s="10"/>
    </row>
    <row r="13815">
      <c r="A13815" s="5" t="s">
        <v>14001</v>
      </c>
      <c r="B13815" s="5">
        <v>11.0</v>
      </c>
      <c r="C13815" s="5">
        <v>5.0</v>
      </c>
      <c r="D13815" s="6" t="s">
        <v>14007</v>
      </c>
      <c r="E13815" s="7"/>
      <c r="F13815" s="8">
        <v>1.0</v>
      </c>
      <c r="H13815" s="10"/>
    </row>
    <row r="13816">
      <c r="A13816" s="5" t="s">
        <v>14001</v>
      </c>
      <c r="B13816" s="5">
        <v>12.0</v>
      </c>
      <c r="C13816" s="5">
        <v>6.0</v>
      </c>
      <c r="D13816" s="6" t="s">
        <v>14011</v>
      </c>
      <c r="E13816" s="7"/>
      <c r="F13816" s="8">
        <v>0.0</v>
      </c>
      <c r="H13816" s="10"/>
    </row>
    <row r="13817">
      <c r="A13817" s="5" t="s">
        <v>14001</v>
      </c>
      <c r="B13817" s="5">
        <v>13.0</v>
      </c>
      <c r="C13817" s="5">
        <v>6.0</v>
      </c>
      <c r="D13817" s="6" t="s">
        <v>14012</v>
      </c>
      <c r="E13817" s="7"/>
      <c r="F13817" s="8">
        <v>1.0</v>
      </c>
      <c r="H13817" s="10"/>
    </row>
    <row r="13818">
      <c r="A13818" s="5" t="s">
        <v>14001</v>
      </c>
      <c r="B13818" s="5">
        <v>14.0</v>
      </c>
      <c r="C13818" s="5">
        <v>7.0</v>
      </c>
      <c r="D13818" s="6" t="s">
        <v>14013</v>
      </c>
      <c r="E13818" s="7"/>
      <c r="F13818" s="8">
        <v>0.0</v>
      </c>
      <c r="H13818" s="10"/>
    </row>
    <row r="13819">
      <c r="A13819" s="5" t="s">
        <v>14001</v>
      </c>
      <c r="B13819" s="5">
        <v>15.0</v>
      </c>
      <c r="C13819" s="5">
        <v>7.0</v>
      </c>
      <c r="D13819" s="6" t="s">
        <v>14014</v>
      </c>
      <c r="E13819" s="7"/>
      <c r="F13819" s="8">
        <v>1.0</v>
      </c>
      <c r="H13819" s="10"/>
    </row>
    <row r="13820">
      <c r="A13820" s="5" t="s">
        <v>14001</v>
      </c>
      <c r="B13820" s="5">
        <v>16.0</v>
      </c>
      <c r="C13820" s="5">
        <v>8.0</v>
      </c>
      <c r="D13820" s="6" t="s">
        <v>14015</v>
      </c>
      <c r="E13820" s="7"/>
      <c r="F13820" s="8">
        <v>0.0</v>
      </c>
      <c r="H13820" s="10"/>
    </row>
    <row r="13821">
      <c r="A13821" s="5" t="s">
        <v>14001</v>
      </c>
      <c r="B13821" s="5">
        <v>17.0</v>
      </c>
      <c r="C13821" s="5">
        <v>8.0</v>
      </c>
      <c r="D13821" s="6" t="s">
        <v>4383</v>
      </c>
      <c r="E13821" s="7"/>
      <c r="F13821" s="8">
        <v>1.0</v>
      </c>
      <c r="H13821" s="10"/>
    </row>
    <row r="13822">
      <c r="A13822" s="5" t="s">
        <v>14001</v>
      </c>
      <c r="B13822" s="5">
        <v>18.0</v>
      </c>
      <c r="C13822" s="5">
        <v>9.0</v>
      </c>
      <c r="D13822" s="6" t="s">
        <v>14016</v>
      </c>
      <c r="E13822" s="7"/>
      <c r="F13822" s="8">
        <v>0.0</v>
      </c>
      <c r="H13822" s="10"/>
    </row>
    <row r="13823">
      <c r="A13823" s="5" t="s">
        <v>14001</v>
      </c>
      <c r="B13823" s="5">
        <v>19.0</v>
      </c>
      <c r="C13823" s="5">
        <v>9.0</v>
      </c>
      <c r="D13823" s="6" t="s">
        <v>14017</v>
      </c>
      <c r="E13823" s="7"/>
      <c r="F13823" s="8">
        <v>1.0</v>
      </c>
      <c r="H13823" s="10"/>
    </row>
    <row r="13824">
      <c r="A13824" s="5" t="s">
        <v>14018</v>
      </c>
      <c r="B13824" s="5">
        <v>0.0</v>
      </c>
      <c r="C13824" s="5">
        <v>0.0</v>
      </c>
      <c r="D13824" s="6" t="s">
        <v>1170</v>
      </c>
      <c r="E13824" s="7"/>
      <c r="F13824" s="8">
        <v>0.0</v>
      </c>
      <c r="H13824" s="10"/>
    </row>
    <row r="13825">
      <c r="A13825" s="5" t="s">
        <v>14018</v>
      </c>
      <c r="B13825" s="5">
        <v>1.0</v>
      </c>
      <c r="C13825" s="5">
        <v>0.0</v>
      </c>
      <c r="D13825" s="6" t="s">
        <v>1170</v>
      </c>
      <c r="E13825" s="7"/>
      <c r="F13825" s="8">
        <v>1.0</v>
      </c>
      <c r="H13825" s="10"/>
    </row>
    <row r="13826">
      <c r="A13826" s="5" t="s">
        <v>14018</v>
      </c>
      <c r="B13826" s="5">
        <v>2.0</v>
      </c>
      <c r="C13826" s="5">
        <v>1.0</v>
      </c>
      <c r="D13826" s="6" t="s">
        <v>14019</v>
      </c>
      <c r="E13826" s="7"/>
      <c r="F13826" s="8">
        <v>0.0</v>
      </c>
      <c r="H13826" s="10"/>
    </row>
    <row r="13827">
      <c r="A13827" s="5" t="s">
        <v>14018</v>
      </c>
      <c r="B13827" s="5">
        <v>3.0</v>
      </c>
      <c r="C13827" s="5">
        <v>1.0</v>
      </c>
      <c r="D13827" s="6" t="s">
        <v>14020</v>
      </c>
      <c r="E13827" s="7"/>
      <c r="F13827" s="8">
        <v>1.0</v>
      </c>
      <c r="H13827" s="10"/>
    </row>
    <row r="13828">
      <c r="A13828" s="5" t="s">
        <v>14018</v>
      </c>
      <c r="B13828" s="5">
        <v>4.0</v>
      </c>
      <c r="C13828" s="5">
        <v>2.0</v>
      </c>
      <c r="D13828" s="6" t="s">
        <v>14021</v>
      </c>
      <c r="E13828" s="7"/>
      <c r="F13828" s="8">
        <v>0.0</v>
      </c>
      <c r="H13828" s="10"/>
    </row>
    <row r="13829">
      <c r="A13829" s="5" t="s">
        <v>14018</v>
      </c>
      <c r="B13829" s="5">
        <v>5.0</v>
      </c>
      <c r="C13829" s="5">
        <v>2.0</v>
      </c>
      <c r="D13829" s="6" t="s">
        <v>14022</v>
      </c>
      <c r="E13829" s="7"/>
      <c r="F13829" s="8">
        <v>1.0</v>
      </c>
      <c r="H13829" s="10"/>
    </row>
    <row r="13830">
      <c r="A13830" s="5" t="s">
        <v>14018</v>
      </c>
      <c r="B13830" s="5">
        <v>6.0</v>
      </c>
      <c r="C13830" s="5">
        <v>3.0</v>
      </c>
      <c r="D13830" s="6" t="s">
        <v>14023</v>
      </c>
      <c r="E13830" s="7"/>
      <c r="F13830" s="8">
        <v>0.0</v>
      </c>
      <c r="H13830" s="10"/>
    </row>
    <row r="13831">
      <c r="A13831" s="5" t="s">
        <v>14018</v>
      </c>
      <c r="B13831" s="5">
        <v>7.0</v>
      </c>
      <c r="C13831" s="5">
        <v>3.0</v>
      </c>
      <c r="D13831" s="6" t="s">
        <v>14024</v>
      </c>
      <c r="E13831" s="7"/>
      <c r="F13831" s="8">
        <v>1.0</v>
      </c>
      <c r="H13831" s="10"/>
    </row>
    <row r="13832">
      <c r="A13832" s="5" t="s">
        <v>14018</v>
      </c>
      <c r="B13832" s="5">
        <v>8.0</v>
      </c>
      <c r="C13832" s="5">
        <v>4.0</v>
      </c>
      <c r="D13832" s="6" t="s">
        <v>14025</v>
      </c>
      <c r="E13832" s="7"/>
      <c r="F13832" s="8">
        <v>0.0</v>
      </c>
      <c r="H13832" s="10"/>
    </row>
    <row r="13833">
      <c r="A13833" s="5" t="s">
        <v>14018</v>
      </c>
      <c r="B13833" s="5">
        <v>9.0</v>
      </c>
      <c r="C13833" s="5">
        <v>4.0</v>
      </c>
      <c r="D13833" s="6" t="s">
        <v>14026</v>
      </c>
      <c r="E13833" s="7"/>
      <c r="F13833" s="8">
        <v>1.0</v>
      </c>
      <c r="H13833" s="10"/>
    </row>
    <row r="13834">
      <c r="A13834" s="5" t="s">
        <v>14018</v>
      </c>
      <c r="B13834" s="5">
        <v>10.0</v>
      </c>
      <c r="C13834" s="5">
        <v>5.0</v>
      </c>
      <c r="D13834" s="6" t="s">
        <v>14027</v>
      </c>
      <c r="E13834" s="7"/>
      <c r="F13834" s="8">
        <v>0.0</v>
      </c>
      <c r="H13834" s="10"/>
    </row>
    <row r="13835">
      <c r="A13835" s="5" t="s">
        <v>14018</v>
      </c>
      <c r="B13835" s="5">
        <v>11.0</v>
      </c>
      <c r="C13835" s="5">
        <v>5.0</v>
      </c>
      <c r="D13835" s="6" t="s">
        <v>14028</v>
      </c>
      <c r="E13835" s="7"/>
      <c r="F13835" s="8">
        <v>1.0</v>
      </c>
      <c r="H13835" s="10"/>
    </row>
    <row r="13836">
      <c r="A13836" s="5" t="s">
        <v>14018</v>
      </c>
      <c r="B13836" s="5">
        <v>12.0</v>
      </c>
      <c r="C13836" s="5">
        <v>6.0</v>
      </c>
      <c r="D13836" s="6" t="s">
        <v>14029</v>
      </c>
      <c r="E13836" s="7"/>
      <c r="F13836" s="8">
        <v>0.0</v>
      </c>
      <c r="H13836" s="10"/>
    </row>
    <row r="13837">
      <c r="A13837" s="5" t="s">
        <v>14018</v>
      </c>
      <c r="B13837" s="5">
        <v>13.0</v>
      </c>
      <c r="C13837" s="5">
        <v>6.0</v>
      </c>
      <c r="D13837" s="6" t="s">
        <v>14030</v>
      </c>
      <c r="E13837" s="7"/>
      <c r="F13837" s="8">
        <v>1.0</v>
      </c>
      <c r="H13837" s="10"/>
    </row>
    <row r="13838">
      <c r="A13838" s="5" t="s">
        <v>14018</v>
      </c>
      <c r="B13838" s="5">
        <v>14.0</v>
      </c>
      <c r="C13838" s="5">
        <v>7.0</v>
      </c>
      <c r="D13838" s="6" t="s">
        <v>14031</v>
      </c>
      <c r="E13838" s="7"/>
      <c r="F13838" s="8">
        <v>0.0</v>
      </c>
      <c r="H13838" s="10"/>
    </row>
    <row r="13839">
      <c r="A13839" s="5" t="s">
        <v>14018</v>
      </c>
      <c r="B13839" s="5">
        <v>15.0</v>
      </c>
      <c r="C13839" s="5">
        <v>7.0</v>
      </c>
      <c r="D13839" s="6" t="s">
        <v>14032</v>
      </c>
      <c r="E13839" s="7"/>
      <c r="F13839" s="8">
        <v>1.0</v>
      </c>
      <c r="H13839" s="10"/>
    </row>
    <row r="13840">
      <c r="A13840" s="5" t="s">
        <v>14018</v>
      </c>
      <c r="B13840" s="5">
        <v>16.0</v>
      </c>
      <c r="C13840" s="5">
        <v>8.0</v>
      </c>
      <c r="D13840" s="6" t="s">
        <v>14033</v>
      </c>
      <c r="E13840" s="7"/>
      <c r="F13840" s="8">
        <v>0.0</v>
      </c>
      <c r="H13840" s="10"/>
    </row>
    <row r="13841">
      <c r="A13841" s="5" t="s">
        <v>14018</v>
      </c>
      <c r="B13841" s="5">
        <v>17.0</v>
      </c>
      <c r="C13841" s="5">
        <v>8.0</v>
      </c>
      <c r="D13841" s="6" t="s">
        <v>14034</v>
      </c>
      <c r="E13841" s="7"/>
      <c r="F13841" s="8">
        <v>1.0</v>
      </c>
      <c r="H13841" s="10"/>
    </row>
    <row r="13842">
      <c r="A13842" s="5" t="s">
        <v>14018</v>
      </c>
      <c r="B13842" s="5">
        <v>18.0</v>
      </c>
      <c r="C13842" s="5">
        <v>9.0</v>
      </c>
      <c r="D13842" s="6" t="s">
        <v>14035</v>
      </c>
      <c r="E13842" s="7"/>
      <c r="F13842" s="8">
        <v>0.0</v>
      </c>
      <c r="H13842" s="10"/>
    </row>
    <row r="13843">
      <c r="A13843" s="5" t="s">
        <v>14018</v>
      </c>
      <c r="B13843" s="5">
        <v>19.0</v>
      </c>
      <c r="C13843" s="5">
        <v>9.0</v>
      </c>
      <c r="D13843" s="6" t="s">
        <v>14036</v>
      </c>
      <c r="E13843" s="7"/>
      <c r="F13843" s="8">
        <v>1.0</v>
      </c>
      <c r="H13843" s="10"/>
    </row>
    <row r="13844">
      <c r="A13844" s="5" t="s">
        <v>14037</v>
      </c>
      <c r="B13844" s="5">
        <v>0.0</v>
      </c>
      <c r="C13844" s="5">
        <v>0.0</v>
      </c>
      <c r="D13844" s="6" t="s">
        <v>14038</v>
      </c>
      <c r="E13844" s="7"/>
      <c r="F13844" s="8">
        <v>0.0</v>
      </c>
      <c r="H13844" s="10"/>
    </row>
    <row r="13845">
      <c r="A13845" s="5" t="s">
        <v>14037</v>
      </c>
      <c r="B13845" s="5">
        <v>1.0</v>
      </c>
      <c r="C13845" s="5">
        <v>0.0</v>
      </c>
      <c r="D13845" s="6" t="s">
        <v>14039</v>
      </c>
      <c r="E13845" s="7"/>
      <c r="F13845" s="8">
        <v>1.0</v>
      </c>
      <c r="H13845" s="10"/>
    </row>
    <row r="13846">
      <c r="A13846" s="5" t="s">
        <v>14037</v>
      </c>
      <c r="B13846" s="5">
        <v>2.0</v>
      </c>
      <c r="C13846" s="5">
        <v>1.0</v>
      </c>
      <c r="D13846" s="6" t="s">
        <v>14040</v>
      </c>
      <c r="E13846" s="7"/>
      <c r="F13846" s="8">
        <v>0.0</v>
      </c>
      <c r="H13846" s="10"/>
    </row>
    <row r="13847">
      <c r="A13847" s="5" t="s">
        <v>14037</v>
      </c>
      <c r="B13847" s="5">
        <v>3.0</v>
      </c>
      <c r="C13847" s="5">
        <v>1.0</v>
      </c>
      <c r="D13847" s="6" t="s">
        <v>14041</v>
      </c>
      <c r="E13847" s="7"/>
      <c r="F13847" s="8">
        <v>1.0</v>
      </c>
      <c r="H13847" s="10"/>
    </row>
    <row r="13848">
      <c r="A13848" s="5" t="s">
        <v>14037</v>
      </c>
      <c r="B13848" s="5">
        <v>4.0</v>
      </c>
      <c r="C13848" s="5">
        <v>2.0</v>
      </c>
      <c r="D13848" s="6" t="s">
        <v>14042</v>
      </c>
      <c r="E13848" s="7"/>
      <c r="F13848" s="8">
        <v>0.0</v>
      </c>
      <c r="H13848" s="10"/>
    </row>
    <row r="13849">
      <c r="A13849" s="5" t="s">
        <v>14037</v>
      </c>
      <c r="B13849" s="5">
        <v>5.0</v>
      </c>
      <c r="C13849" s="5">
        <v>2.0</v>
      </c>
      <c r="D13849" s="6" t="s">
        <v>14043</v>
      </c>
      <c r="E13849" s="7"/>
      <c r="F13849" s="8">
        <v>1.0</v>
      </c>
      <c r="H13849" s="10"/>
    </row>
    <row r="13850">
      <c r="A13850" s="5" t="s">
        <v>14037</v>
      </c>
      <c r="B13850" s="5">
        <v>6.0</v>
      </c>
      <c r="C13850" s="5">
        <v>3.0</v>
      </c>
      <c r="D13850" s="6" t="s">
        <v>14044</v>
      </c>
      <c r="E13850" s="7"/>
      <c r="F13850" s="8">
        <v>0.0</v>
      </c>
      <c r="H13850" s="10"/>
    </row>
    <row r="13851">
      <c r="A13851" s="5" t="s">
        <v>14037</v>
      </c>
      <c r="B13851" s="5">
        <v>7.0</v>
      </c>
      <c r="C13851" s="5">
        <v>3.0</v>
      </c>
      <c r="D13851" s="6" t="s">
        <v>14045</v>
      </c>
      <c r="E13851" s="7"/>
      <c r="F13851" s="8">
        <v>1.0</v>
      </c>
      <c r="H13851" s="10"/>
    </row>
    <row r="13852">
      <c r="A13852" s="5" t="s">
        <v>14037</v>
      </c>
      <c r="B13852" s="5">
        <v>8.0</v>
      </c>
      <c r="C13852" s="5">
        <v>4.0</v>
      </c>
      <c r="D13852" s="6" t="s">
        <v>14046</v>
      </c>
      <c r="E13852" s="7"/>
      <c r="F13852" s="8">
        <v>0.0</v>
      </c>
      <c r="H13852" s="10"/>
    </row>
    <row r="13853">
      <c r="A13853" s="5" t="s">
        <v>14037</v>
      </c>
      <c r="B13853" s="5">
        <v>9.0</v>
      </c>
      <c r="C13853" s="5">
        <v>4.0</v>
      </c>
      <c r="D13853" s="6" t="s">
        <v>14047</v>
      </c>
      <c r="E13853" s="7"/>
      <c r="F13853" s="8">
        <v>1.0</v>
      </c>
      <c r="H13853" s="10"/>
    </row>
    <row r="13854">
      <c r="A13854" s="5" t="s">
        <v>14037</v>
      </c>
      <c r="B13854" s="5">
        <v>10.0</v>
      </c>
      <c r="C13854" s="5">
        <v>5.0</v>
      </c>
      <c r="D13854" s="6" t="s">
        <v>14048</v>
      </c>
      <c r="E13854" s="7"/>
      <c r="F13854" s="8">
        <v>0.0</v>
      </c>
      <c r="H13854" s="10"/>
    </row>
    <row r="13855">
      <c r="A13855" s="5" t="s">
        <v>14037</v>
      </c>
      <c r="B13855" s="5">
        <v>11.0</v>
      </c>
      <c r="C13855" s="5">
        <v>5.0</v>
      </c>
      <c r="D13855" s="6" t="s">
        <v>14049</v>
      </c>
      <c r="E13855" s="7"/>
      <c r="F13855" s="8">
        <v>1.0</v>
      </c>
      <c r="H13855" s="10"/>
    </row>
    <row r="13856">
      <c r="A13856" s="5" t="s">
        <v>14037</v>
      </c>
      <c r="B13856" s="5">
        <v>12.0</v>
      </c>
      <c r="C13856" s="5">
        <v>6.0</v>
      </c>
      <c r="D13856" s="6" t="s">
        <v>14050</v>
      </c>
      <c r="E13856" s="7"/>
      <c r="F13856" s="8">
        <v>0.0</v>
      </c>
      <c r="H13856" s="10"/>
    </row>
    <row r="13857">
      <c r="A13857" s="5" t="s">
        <v>14037</v>
      </c>
      <c r="B13857" s="5">
        <v>13.0</v>
      </c>
      <c r="C13857" s="5">
        <v>6.0</v>
      </c>
      <c r="D13857" s="6" t="s">
        <v>14051</v>
      </c>
      <c r="E13857" s="7"/>
      <c r="F13857" s="8">
        <v>1.0</v>
      </c>
      <c r="H13857" s="10"/>
    </row>
    <row r="13858">
      <c r="A13858" s="5" t="s">
        <v>14037</v>
      </c>
      <c r="B13858" s="5">
        <v>14.0</v>
      </c>
      <c r="C13858" s="5">
        <v>7.0</v>
      </c>
      <c r="D13858" s="6" t="s">
        <v>2628</v>
      </c>
      <c r="E13858" s="7"/>
      <c r="F13858" s="8">
        <v>0.0</v>
      </c>
      <c r="H13858" s="10"/>
    </row>
    <row r="13859">
      <c r="A13859" s="5" t="s">
        <v>14037</v>
      </c>
      <c r="B13859" s="5">
        <v>15.0</v>
      </c>
      <c r="C13859" s="5">
        <v>7.0</v>
      </c>
      <c r="D13859" s="6" t="s">
        <v>14052</v>
      </c>
      <c r="E13859" s="7"/>
      <c r="F13859" s="8">
        <v>1.0</v>
      </c>
      <c r="H13859" s="10"/>
    </row>
    <row r="13860">
      <c r="A13860" s="5" t="s">
        <v>14037</v>
      </c>
      <c r="B13860" s="5">
        <v>16.0</v>
      </c>
      <c r="C13860" s="5">
        <v>8.0</v>
      </c>
      <c r="D13860" s="6" t="s">
        <v>14053</v>
      </c>
      <c r="E13860" s="7"/>
      <c r="F13860" s="8">
        <v>0.0</v>
      </c>
      <c r="H13860" s="10"/>
    </row>
    <row r="13861">
      <c r="A13861" s="5" t="s">
        <v>14037</v>
      </c>
      <c r="B13861" s="5">
        <v>17.0</v>
      </c>
      <c r="C13861" s="5">
        <v>8.0</v>
      </c>
      <c r="D13861" s="6" t="s">
        <v>14054</v>
      </c>
      <c r="E13861" s="7"/>
      <c r="F13861" s="8">
        <v>1.0</v>
      </c>
      <c r="H13861" s="10"/>
    </row>
    <row r="13862">
      <c r="A13862" s="5" t="s">
        <v>14037</v>
      </c>
      <c r="B13862" s="5">
        <v>18.0</v>
      </c>
      <c r="C13862" s="5">
        <v>9.0</v>
      </c>
      <c r="D13862" s="6" t="s">
        <v>14055</v>
      </c>
      <c r="E13862" s="7"/>
      <c r="F13862" s="8">
        <v>0.0</v>
      </c>
      <c r="H13862" s="10"/>
    </row>
    <row r="13863">
      <c r="A13863" s="5" t="s">
        <v>14037</v>
      </c>
      <c r="B13863" s="5">
        <v>19.0</v>
      </c>
      <c r="C13863" s="5">
        <v>9.0</v>
      </c>
      <c r="D13863" s="6" t="s">
        <v>14056</v>
      </c>
      <c r="E13863" s="7"/>
      <c r="F13863" s="8">
        <v>1.0</v>
      </c>
      <c r="H13863" s="10"/>
    </row>
    <row r="13864">
      <c r="A13864" s="5" t="s">
        <v>14037</v>
      </c>
      <c r="B13864" s="5">
        <v>20.0</v>
      </c>
      <c r="C13864" s="5">
        <v>10.0</v>
      </c>
      <c r="D13864" s="6" t="s">
        <v>14057</v>
      </c>
      <c r="E13864" s="7"/>
      <c r="F13864" s="8">
        <v>0.0</v>
      </c>
      <c r="H13864" s="10"/>
    </row>
    <row r="13865">
      <c r="A13865" s="5" t="s">
        <v>14058</v>
      </c>
      <c r="B13865" s="5">
        <v>0.0</v>
      </c>
      <c r="C13865" s="5">
        <v>0.0</v>
      </c>
      <c r="D13865" s="6" t="s">
        <v>9972</v>
      </c>
      <c r="E13865" s="7"/>
      <c r="F13865" s="8">
        <v>0.0</v>
      </c>
      <c r="H13865" s="10"/>
    </row>
    <row r="13866">
      <c r="A13866" s="5" t="s">
        <v>14058</v>
      </c>
      <c r="B13866" s="5">
        <v>1.0</v>
      </c>
      <c r="C13866" s="5">
        <v>0.0</v>
      </c>
      <c r="D13866" s="6" t="s">
        <v>14059</v>
      </c>
      <c r="E13866" s="7"/>
      <c r="F13866" s="8">
        <v>1.0</v>
      </c>
      <c r="H13866" s="10"/>
    </row>
    <row r="13867">
      <c r="A13867" s="5" t="s">
        <v>14058</v>
      </c>
      <c r="B13867" s="5">
        <v>2.0</v>
      </c>
      <c r="C13867" s="5">
        <v>1.0</v>
      </c>
      <c r="D13867" s="6" t="s">
        <v>14060</v>
      </c>
      <c r="E13867" s="7"/>
      <c r="F13867" s="8">
        <v>0.0</v>
      </c>
      <c r="H13867" s="10"/>
    </row>
    <row r="13868">
      <c r="A13868" s="5" t="s">
        <v>14058</v>
      </c>
      <c r="B13868" s="5">
        <v>3.0</v>
      </c>
      <c r="C13868" s="5">
        <v>1.0</v>
      </c>
      <c r="D13868" s="6" t="s">
        <v>14061</v>
      </c>
      <c r="E13868" s="7"/>
      <c r="F13868" s="8">
        <v>1.0</v>
      </c>
      <c r="H13868" s="10"/>
    </row>
    <row r="13869">
      <c r="A13869" s="5" t="s">
        <v>14058</v>
      </c>
      <c r="B13869" s="5">
        <v>4.0</v>
      </c>
      <c r="C13869" s="5">
        <v>2.0</v>
      </c>
      <c r="D13869" s="6" t="s">
        <v>561</v>
      </c>
      <c r="E13869" s="7"/>
      <c r="F13869" s="8">
        <v>0.0</v>
      </c>
      <c r="H13869" s="10"/>
    </row>
    <row r="13870">
      <c r="A13870" s="5" t="s">
        <v>14058</v>
      </c>
      <c r="B13870" s="5">
        <v>5.0</v>
      </c>
      <c r="C13870" s="5">
        <v>2.0</v>
      </c>
      <c r="D13870" s="6" t="s">
        <v>14062</v>
      </c>
      <c r="E13870" s="7"/>
      <c r="F13870" s="8">
        <v>1.0</v>
      </c>
      <c r="H13870" s="10"/>
    </row>
    <row r="13871">
      <c r="A13871" s="5" t="s">
        <v>14058</v>
      </c>
      <c r="B13871" s="5">
        <v>6.0</v>
      </c>
      <c r="C13871" s="5">
        <v>3.0</v>
      </c>
      <c r="D13871" s="6" t="s">
        <v>14063</v>
      </c>
      <c r="E13871" s="7"/>
      <c r="F13871" s="8">
        <v>0.0</v>
      </c>
      <c r="H13871" s="10"/>
    </row>
    <row r="13872">
      <c r="A13872" s="5" t="s">
        <v>14058</v>
      </c>
      <c r="B13872" s="5">
        <v>7.0</v>
      </c>
      <c r="C13872" s="5">
        <v>3.0</v>
      </c>
      <c r="D13872" s="6" t="s">
        <v>14064</v>
      </c>
      <c r="E13872" s="7"/>
      <c r="F13872" s="8">
        <v>1.0</v>
      </c>
      <c r="H13872" s="10"/>
    </row>
    <row r="13873">
      <c r="A13873" s="5" t="s">
        <v>14058</v>
      </c>
      <c r="B13873" s="5">
        <v>8.0</v>
      </c>
      <c r="C13873" s="5">
        <v>4.0</v>
      </c>
      <c r="D13873" s="6" t="s">
        <v>14065</v>
      </c>
      <c r="E13873" s="7"/>
      <c r="F13873" s="8">
        <v>0.0</v>
      </c>
      <c r="H13873" s="10"/>
    </row>
    <row r="13874">
      <c r="A13874" s="5" t="s">
        <v>14058</v>
      </c>
      <c r="B13874" s="5">
        <v>9.0</v>
      </c>
      <c r="C13874" s="5">
        <v>4.0</v>
      </c>
      <c r="D13874" s="6" t="s">
        <v>14066</v>
      </c>
      <c r="E13874" s="7"/>
      <c r="F13874" s="8">
        <v>1.0</v>
      </c>
      <c r="H13874" s="10"/>
    </row>
    <row r="13875">
      <c r="A13875" s="5" t="s">
        <v>14058</v>
      </c>
      <c r="B13875" s="5">
        <v>10.0</v>
      </c>
      <c r="C13875" s="5">
        <v>5.0</v>
      </c>
      <c r="D13875" s="6" t="s">
        <v>14067</v>
      </c>
      <c r="E13875" s="7"/>
      <c r="F13875" s="8">
        <v>0.0</v>
      </c>
      <c r="H13875" s="10"/>
    </row>
    <row r="13876">
      <c r="A13876" s="5" t="s">
        <v>14058</v>
      </c>
      <c r="B13876" s="5">
        <v>11.0</v>
      </c>
      <c r="C13876" s="5">
        <v>5.0</v>
      </c>
      <c r="D13876" s="6" t="s">
        <v>14068</v>
      </c>
      <c r="E13876" s="7"/>
      <c r="F13876" s="8">
        <v>1.0</v>
      </c>
      <c r="H13876" s="10"/>
    </row>
    <row r="13877">
      <c r="A13877" s="5" t="s">
        <v>14058</v>
      </c>
      <c r="B13877" s="5">
        <v>12.0</v>
      </c>
      <c r="C13877" s="5">
        <v>6.0</v>
      </c>
      <c r="D13877" s="6" t="s">
        <v>14069</v>
      </c>
      <c r="E13877" s="7"/>
      <c r="F13877" s="8">
        <v>0.0</v>
      </c>
      <c r="H13877" s="10"/>
    </row>
    <row r="13878">
      <c r="A13878" s="5" t="s">
        <v>14058</v>
      </c>
      <c r="B13878" s="5">
        <v>13.0</v>
      </c>
      <c r="C13878" s="5">
        <v>6.0</v>
      </c>
      <c r="D13878" s="6" t="s">
        <v>14070</v>
      </c>
      <c r="E13878" s="7"/>
      <c r="F13878" s="8">
        <v>1.0</v>
      </c>
      <c r="H13878" s="10"/>
    </row>
    <row r="13879">
      <c r="A13879" s="5" t="s">
        <v>14058</v>
      </c>
      <c r="B13879" s="5">
        <v>14.0</v>
      </c>
      <c r="C13879" s="5">
        <v>7.0</v>
      </c>
      <c r="D13879" s="6" t="s">
        <v>14071</v>
      </c>
      <c r="E13879" s="7"/>
      <c r="F13879" s="8">
        <v>0.0</v>
      </c>
      <c r="H13879" s="10"/>
    </row>
    <row r="13880">
      <c r="A13880" s="5" t="s">
        <v>14058</v>
      </c>
      <c r="B13880" s="5">
        <v>15.0</v>
      </c>
      <c r="C13880" s="5">
        <v>7.0</v>
      </c>
      <c r="D13880" s="6" t="s">
        <v>14072</v>
      </c>
      <c r="E13880" s="7"/>
      <c r="F13880" s="8">
        <v>1.0</v>
      </c>
      <c r="H13880" s="10"/>
    </row>
    <row r="13881">
      <c r="A13881" s="5" t="s">
        <v>14058</v>
      </c>
      <c r="B13881" s="5">
        <v>16.0</v>
      </c>
      <c r="C13881" s="5">
        <v>8.0</v>
      </c>
      <c r="D13881" s="6" t="s">
        <v>14073</v>
      </c>
      <c r="E13881" s="7"/>
      <c r="F13881" s="8">
        <v>0.0</v>
      </c>
      <c r="H13881" s="10"/>
    </row>
    <row r="13882">
      <c r="A13882" s="5" t="s">
        <v>14058</v>
      </c>
      <c r="B13882" s="5">
        <v>17.0</v>
      </c>
      <c r="C13882" s="5">
        <v>8.0</v>
      </c>
      <c r="D13882" s="6" t="s">
        <v>14074</v>
      </c>
      <c r="E13882" s="7"/>
      <c r="F13882" s="8">
        <v>1.0</v>
      </c>
      <c r="H13882" s="10"/>
    </row>
    <row r="13883">
      <c r="A13883" s="5" t="s">
        <v>14058</v>
      </c>
      <c r="B13883" s="5">
        <v>18.0</v>
      </c>
      <c r="C13883" s="5">
        <v>9.0</v>
      </c>
      <c r="D13883" s="6" t="s">
        <v>14075</v>
      </c>
      <c r="E13883" s="7"/>
      <c r="F13883" s="8">
        <v>0.0</v>
      </c>
      <c r="H13883" s="10"/>
    </row>
    <row r="13884">
      <c r="A13884" s="5" t="s">
        <v>14058</v>
      </c>
      <c r="B13884" s="5">
        <v>19.0</v>
      </c>
      <c r="C13884" s="5">
        <v>9.0</v>
      </c>
      <c r="D13884" s="6" t="s">
        <v>14076</v>
      </c>
      <c r="E13884" s="7"/>
      <c r="F13884" s="8">
        <v>1.0</v>
      </c>
      <c r="H13884" s="10"/>
    </row>
    <row r="13885">
      <c r="A13885" s="5" t="s">
        <v>14058</v>
      </c>
      <c r="B13885" s="5">
        <v>20.0</v>
      </c>
      <c r="C13885" s="5">
        <v>10.0</v>
      </c>
      <c r="D13885" s="6" t="s">
        <v>14077</v>
      </c>
      <c r="E13885" s="7"/>
      <c r="F13885" s="8">
        <v>0.0</v>
      </c>
      <c r="H13885" s="10"/>
    </row>
    <row r="13886">
      <c r="A13886" s="5" t="s">
        <v>14078</v>
      </c>
      <c r="B13886" s="5">
        <v>0.0</v>
      </c>
      <c r="C13886" s="5">
        <v>0.0</v>
      </c>
      <c r="D13886" s="6" t="s">
        <v>14079</v>
      </c>
      <c r="E13886" s="7"/>
      <c r="F13886" s="8">
        <v>0.0</v>
      </c>
      <c r="H13886" s="10"/>
    </row>
    <row r="13887">
      <c r="A13887" s="5" t="s">
        <v>14078</v>
      </c>
      <c r="B13887" s="5">
        <v>1.0</v>
      </c>
      <c r="C13887" s="5">
        <v>0.0</v>
      </c>
      <c r="D13887" s="6" t="s">
        <v>14080</v>
      </c>
      <c r="E13887" s="7"/>
      <c r="F13887" s="8">
        <v>1.0</v>
      </c>
      <c r="H13887" s="10"/>
    </row>
    <row r="13888">
      <c r="A13888" s="5" t="s">
        <v>14078</v>
      </c>
      <c r="B13888" s="5">
        <v>2.0</v>
      </c>
      <c r="C13888" s="5">
        <v>1.0</v>
      </c>
      <c r="D13888" s="6" t="s">
        <v>14081</v>
      </c>
      <c r="E13888" s="7"/>
      <c r="F13888" s="8">
        <v>0.0</v>
      </c>
      <c r="H13888" s="10"/>
    </row>
    <row r="13889">
      <c r="A13889" s="5" t="s">
        <v>14078</v>
      </c>
      <c r="B13889" s="5">
        <v>3.0</v>
      </c>
      <c r="C13889" s="5">
        <v>1.0</v>
      </c>
      <c r="D13889" s="6" t="s">
        <v>14082</v>
      </c>
      <c r="E13889" s="7"/>
      <c r="F13889" s="8">
        <v>1.0</v>
      </c>
      <c r="H13889" s="10"/>
    </row>
    <row r="13890">
      <c r="A13890" s="5" t="s">
        <v>14078</v>
      </c>
      <c r="B13890" s="5">
        <v>4.0</v>
      </c>
      <c r="C13890" s="5">
        <v>2.0</v>
      </c>
      <c r="D13890" s="6" t="s">
        <v>14083</v>
      </c>
      <c r="E13890" s="7"/>
      <c r="F13890" s="8">
        <v>0.0</v>
      </c>
      <c r="H13890" s="10"/>
    </row>
    <row r="13891">
      <c r="A13891" s="5" t="s">
        <v>14078</v>
      </c>
      <c r="B13891" s="5">
        <v>5.0</v>
      </c>
      <c r="C13891" s="5">
        <v>2.0</v>
      </c>
      <c r="D13891" s="6" t="s">
        <v>14084</v>
      </c>
      <c r="E13891" s="7"/>
      <c r="F13891" s="8">
        <v>1.0</v>
      </c>
      <c r="H13891" s="10"/>
    </row>
    <row r="13892">
      <c r="A13892" s="5" t="s">
        <v>14078</v>
      </c>
      <c r="B13892" s="5">
        <v>6.0</v>
      </c>
      <c r="C13892" s="5">
        <v>3.0</v>
      </c>
      <c r="D13892" s="6" t="s">
        <v>14085</v>
      </c>
      <c r="E13892" s="7"/>
      <c r="F13892" s="8">
        <v>0.0</v>
      </c>
      <c r="H13892" s="10"/>
    </row>
    <row r="13893">
      <c r="A13893" s="5" t="s">
        <v>14078</v>
      </c>
      <c r="B13893" s="5">
        <v>7.0</v>
      </c>
      <c r="C13893" s="5">
        <v>3.0</v>
      </c>
      <c r="D13893" s="6" t="s">
        <v>14086</v>
      </c>
      <c r="E13893" s="7"/>
      <c r="F13893" s="8">
        <v>1.0</v>
      </c>
      <c r="H13893" s="10"/>
    </row>
    <row r="13894">
      <c r="A13894" s="5" t="s">
        <v>14078</v>
      </c>
      <c r="B13894" s="5">
        <v>8.0</v>
      </c>
      <c r="C13894" s="5">
        <v>4.0</v>
      </c>
      <c r="D13894" s="6" t="s">
        <v>14087</v>
      </c>
      <c r="E13894" s="7"/>
      <c r="F13894" s="8">
        <v>0.0</v>
      </c>
      <c r="H13894" s="10"/>
    </row>
    <row r="13895">
      <c r="A13895" s="5" t="s">
        <v>14078</v>
      </c>
      <c r="B13895" s="5">
        <v>9.0</v>
      </c>
      <c r="C13895" s="5">
        <v>4.0</v>
      </c>
      <c r="D13895" s="6" t="s">
        <v>14088</v>
      </c>
      <c r="E13895" s="7"/>
      <c r="F13895" s="8">
        <v>1.0</v>
      </c>
      <c r="H13895" s="10"/>
    </row>
    <row r="13896">
      <c r="A13896" s="5" t="s">
        <v>14078</v>
      </c>
      <c r="B13896" s="5">
        <v>10.0</v>
      </c>
      <c r="C13896" s="5">
        <v>5.0</v>
      </c>
      <c r="D13896" s="6" t="s">
        <v>14089</v>
      </c>
      <c r="E13896" s="7"/>
      <c r="F13896" s="8">
        <v>0.0</v>
      </c>
      <c r="H13896" s="10"/>
    </row>
    <row r="13897">
      <c r="A13897" s="5" t="s">
        <v>14078</v>
      </c>
      <c r="B13897" s="5">
        <v>11.0</v>
      </c>
      <c r="C13897" s="5">
        <v>5.0</v>
      </c>
      <c r="D13897" s="6" t="s">
        <v>14090</v>
      </c>
      <c r="E13897" s="7"/>
      <c r="F13897" s="8">
        <v>1.0</v>
      </c>
      <c r="H13897" s="10"/>
    </row>
    <row r="13898">
      <c r="A13898" s="5" t="s">
        <v>14078</v>
      </c>
      <c r="B13898" s="5">
        <v>12.0</v>
      </c>
      <c r="C13898" s="5">
        <v>6.0</v>
      </c>
      <c r="D13898" s="6" t="s">
        <v>14091</v>
      </c>
      <c r="E13898" s="7"/>
      <c r="F13898" s="8">
        <v>0.0</v>
      </c>
      <c r="H13898" s="10"/>
    </row>
    <row r="13899">
      <c r="A13899" s="5" t="s">
        <v>14078</v>
      </c>
      <c r="B13899" s="5">
        <v>13.0</v>
      </c>
      <c r="C13899" s="5">
        <v>6.0</v>
      </c>
      <c r="D13899" s="6" t="s">
        <v>14092</v>
      </c>
      <c r="E13899" s="7"/>
      <c r="F13899" s="8">
        <v>1.0</v>
      </c>
      <c r="H13899" s="10"/>
    </row>
    <row r="13900">
      <c r="A13900" s="5" t="s">
        <v>14078</v>
      </c>
      <c r="B13900" s="5">
        <v>14.0</v>
      </c>
      <c r="C13900" s="5">
        <v>7.0</v>
      </c>
      <c r="D13900" s="6" t="s">
        <v>14093</v>
      </c>
      <c r="E13900" s="7"/>
      <c r="F13900" s="8">
        <v>0.0</v>
      </c>
      <c r="H13900" s="10"/>
    </row>
    <row r="13901">
      <c r="A13901" s="5" t="s">
        <v>14078</v>
      </c>
      <c r="B13901" s="5">
        <v>15.0</v>
      </c>
      <c r="C13901" s="5">
        <v>7.0</v>
      </c>
      <c r="D13901" s="6" t="s">
        <v>14094</v>
      </c>
      <c r="E13901" s="7"/>
      <c r="F13901" s="8">
        <v>1.0</v>
      </c>
      <c r="H13901" s="10"/>
    </row>
    <row r="13902">
      <c r="A13902" s="5" t="s">
        <v>14078</v>
      </c>
      <c r="B13902" s="5">
        <v>16.0</v>
      </c>
      <c r="C13902" s="5">
        <v>8.0</v>
      </c>
      <c r="D13902" s="6" t="s">
        <v>14095</v>
      </c>
      <c r="E13902" s="7"/>
      <c r="F13902" s="8">
        <v>0.0</v>
      </c>
      <c r="H13902" s="10"/>
    </row>
    <row r="13903">
      <c r="A13903" s="5" t="s">
        <v>14078</v>
      </c>
      <c r="B13903" s="5">
        <v>17.0</v>
      </c>
      <c r="C13903" s="5">
        <v>8.0</v>
      </c>
      <c r="D13903" s="6" t="s">
        <v>14096</v>
      </c>
      <c r="E13903" s="7"/>
      <c r="F13903" s="8">
        <v>1.0</v>
      </c>
      <c r="H13903" s="10"/>
    </row>
    <row r="13904">
      <c r="A13904" s="5" t="s">
        <v>14078</v>
      </c>
      <c r="B13904" s="5">
        <v>18.0</v>
      </c>
      <c r="C13904" s="5">
        <v>9.0</v>
      </c>
      <c r="D13904" s="6" t="s">
        <v>14097</v>
      </c>
      <c r="E13904" s="7"/>
      <c r="F13904" s="8">
        <v>0.0</v>
      </c>
      <c r="H13904" s="10"/>
    </row>
    <row r="13905">
      <c r="A13905" s="5" t="s">
        <v>14078</v>
      </c>
      <c r="B13905" s="5">
        <v>19.0</v>
      </c>
      <c r="C13905" s="5">
        <v>9.0</v>
      </c>
      <c r="D13905" s="6" t="s">
        <v>14098</v>
      </c>
      <c r="E13905" s="7"/>
      <c r="F13905" s="8">
        <v>1.0</v>
      </c>
      <c r="H13905" s="10"/>
    </row>
    <row r="13906">
      <c r="A13906" s="5" t="s">
        <v>14099</v>
      </c>
      <c r="B13906" s="5">
        <v>0.0</v>
      </c>
      <c r="C13906" s="5">
        <v>0.0</v>
      </c>
      <c r="D13906" s="6" t="s">
        <v>10954</v>
      </c>
      <c r="E13906" s="7"/>
      <c r="F13906" s="8">
        <v>0.0</v>
      </c>
      <c r="H13906" s="10"/>
    </row>
    <row r="13907">
      <c r="A13907" s="5" t="s">
        <v>14099</v>
      </c>
      <c r="B13907" s="5">
        <v>1.0</v>
      </c>
      <c r="C13907" s="5">
        <v>0.0</v>
      </c>
      <c r="D13907" s="6" t="s">
        <v>6861</v>
      </c>
      <c r="E13907" s="7"/>
      <c r="F13907" s="8">
        <v>1.0</v>
      </c>
      <c r="H13907" s="10"/>
    </row>
    <row r="13908">
      <c r="A13908" s="5" t="s">
        <v>14099</v>
      </c>
      <c r="B13908" s="5">
        <v>2.0</v>
      </c>
      <c r="C13908" s="5">
        <v>1.0</v>
      </c>
      <c r="D13908" s="6" t="s">
        <v>14100</v>
      </c>
      <c r="E13908" s="7"/>
      <c r="F13908" s="8">
        <v>0.0</v>
      </c>
      <c r="H13908" s="10"/>
    </row>
    <row r="13909">
      <c r="A13909" s="5" t="s">
        <v>14099</v>
      </c>
      <c r="B13909" s="5">
        <v>3.0</v>
      </c>
      <c r="C13909" s="5">
        <v>1.0</v>
      </c>
      <c r="D13909" s="6" t="s">
        <v>14101</v>
      </c>
      <c r="E13909" s="7"/>
      <c r="F13909" s="8">
        <v>1.0</v>
      </c>
      <c r="H13909" s="10"/>
    </row>
    <row r="13910">
      <c r="A13910" s="5" t="s">
        <v>14099</v>
      </c>
      <c r="B13910" s="5">
        <v>4.0</v>
      </c>
      <c r="C13910" s="5">
        <v>2.0</v>
      </c>
      <c r="D13910" s="6" t="s">
        <v>14102</v>
      </c>
      <c r="E13910" s="7"/>
      <c r="F13910" s="8">
        <v>0.0</v>
      </c>
      <c r="H13910" s="10"/>
    </row>
    <row r="13911">
      <c r="A13911" s="5" t="s">
        <v>14099</v>
      </c>
      <c r="B13911" s="5">
        <v>5.0</v>
      </c>
      <c r="C13911" s="5">
        <v>2.0</v>
      </c>
      <c r="D13911" s="6" t="s">
        <v>14103</v>
      </c>
      <c r="E13911" s="7"/>
      <c r="F13911" s="8">
        <v>1.0</v>
      </c>
      <c r="H13911" s="10"/>
    </row>
    <row r="13912">
      <c r="A13912" s="5" t="s">
        <v>14099</v>
      </c>
      <c r="B13912" s="5">
        <v>6.0</v>
      </c>
      <c r="C13912" s="5">
        <v>3.0</v>
      </c>
      <c r="D13912" s="6" t="s">
        <v>14104</v>
      </c>
      <c r="E13912" s="7"/>
      <c r="F13912" s="8">
        <v>0.0</v>
      </c>
      <c r="H13912" s="10"/>
    </row>
    <row r="13913">
      <c r="A13913" s="5" t="s">
        <v>14099</v>
      </c>
      <c r="B13913" s="5">
        <v>7.0</v>
      </c>
      <c r="C13913" s="5">
        <v>3.0</v>
      </c>
      <c r="D13913" s="6" t="s">
        <v>14105</v>
      </c>
      <c r="E13913" s="7"/>
      <c r="F13913" s="8">
        <v>1.0</v>
      </c>
      <c r="H13913" s="10"/>
    </row>
    <row r="13914">
      <c r="A13914" s="5" t="s">
        <v>14099</v>
      </c>
      <c r="B13914" s="5">
        <v>8.0</v>
      </c>
      <c r="C13914" s="5">
        <v>4.0</v>
      </c>
      <c r="D13914" s="6" t="s">
        <v>14106</v>
      </c>
      <c r="E13914" s="7"/>
      <c r="F13914" s="8">
        <v>0.0</v>
      </c>
      <c r="H13914" s="10"/>
    </row>
    <row r="13915">
      <c r="A13915" s="5" t="s">
        <v>14099</v>
      </c>
      <c r="B13915" s="5">
        <v>9.0</v>
      </c>
      <c r="C13915" s="5">
        <v>4.0</v>
      </c>
      <c r="D13915" s="6" t="s">
        <v>14107</v>
      </c>
      <c r="E13915" s="7"/>
      <c r="F13915" s="8">
        <v>1.0</v>
      </c>
      <c r="H13915" s="10"/>
    </row>
    <row r="13916">
      <c r="A13916" s="5" t="s">
        <v>14099</v>
      </c>
      <c r="B13916" s="5">
        <v>10.0</v>
      </c>
      <c r="C13916" s="5">
        <v>5.0</v>
      </c>
      <c r="D13916" s="6" t="s">
        <v>14108</v>
      </c>
      <c r="E13916" s="7"/>
      <c r="F13916" s="8">
        <v>0.0</v>
      </c>
      <c r="H13916" s="10"/>
    </row>
    <row r="13917">
      <c r="A13917" s="5" t="s">
        <v>14099</v>
      </c>
      <c r="B13917" s="5">
        <v>11.0</v>
      </c>
      <c r="C13917" s="5">
        <v>5.0</v>
      </c>
      <c r="D13917" s="6" t="s">
        <v>14109</v>
      </c>
      <c r="E13917" s="7"/>
      <c r="F13917" s="8">
        <v>1.0</v>
      </c>
      <c r="H13917" s="10"/>
    </row>
    <row r="13918">
      <c r="A13918" s="5" t="s">
        <v>14099</v>
      </c>
      <c r="B13918" s="5">
        <v>12.0</v>
      </c>
      <c r="C13918" s="5">
        <v>6.0</v>
      </c>
      <c r="D13918" s="6" t="s">
        <v>14110</v>
      </c>
      <c r="E13918" s="7"/>
      <c r="F13918" s="8">
        <v>0.0</v>
      </c>
      <c r="H13918" s="10"/>
    </row>
    <row r="13919">
      <c r="A13919" s="5" t="s">
        <v>14099</v>
      </c>
      <c r="B13919" s="5">
        <v>13.0</v>
      </c>
      <c r="C13919" s="5">
        <v>6.0</v>
      </c>
      <c r="D13919" s="6" t="s">
        <v>14111</v>
      </c>
      <c r="E13919" s="7"/>
      <c r="F13919" s="8">
        <v>1.0</v>
      </c>
      <c r="H13919" s="10"/>
    </row>
    <row r="13920">
      <c r="A13920" s="5" t="s">
        <v>14099</v>
      </c>
      <c r="B13920" s="5">
        <v>14.0</v>
      </c>
      <c r="C13920" s="5">
        <v>7.0</v>
      </c>
      <c r="D13920" s="6" t="s">
        <v>14112</v>
      </c>
      <c r="E13920" s="7"/>
      <c r="F13920" s="8">
        <v>0.0</v>
      </c>
      <c r="H13920" s="10"/>
    </row>
    <row r="13921">
      <c r="A13921" s="5" t="s">
        <v>14099</v>
      </c>
      <c r="B13921" s="5">
        <v>15.0</v>
      </c>
      <c r="C13921" s="5">
        <v>7.0</v>
      </c>
      <c r="D13921" s="6" t="s">
        <v>14113</v>
      </c>
      <c r="E13921" s="7"/>
      <c r="F13921" s="8">
        <v>1.0</v>
      </c>
      <c r="H13921" s="10"/>
    </row>
    <row r="13922">
      <c r="A13922" s="5" t="s">
        <v>14099</v>
      </c>
      <c r="B13922" s="5">
        <v>16.0</v>
      </c>
      <c r="C13922" s="5">
        <v>8.0</v>
      </c>
      <c r="D13922" s="6" t="s">
        <v>14114</v>
      </c>
      <c r="E13922" s="7"/>
      <c r="F13922" s="8">
        <v>0.0</v>
      </c>
      <c r="H13922" s="10"/>
    </row>
    <row r="13923">
      <c r="A13923" s="5" t="s">
        <v>14099</v>
      </c>
      <c r="B13923" s="5">
        <v>17.0</v>
      </c>
      <c r="C13923" s="5">
        <v>8.0</v>
      </c>
      <c r="D13923" s="6" t="s">
        <v>14115</v>
      </c>
      <c r="E13923" s="7"/>
      <c r="F13923" s="8">
        <v>1.0</v>
      </c>
      <c r="H13923" s="10"/>
    </row>
    <row r="13924">
      <c r="A13924" s="5" t="s">
        <v>14099</v>
      </c>
      <c r="B13924" s="5">
        <v>18.0</v>
      </c>
      <c r="C13924" s="5">
        <v>9.0</v>
      </c>
      <c r="D13924" s="6" t="s">
        <v>14116</v>
      </c>
      <c r="E13924" s="7"/>
      <c r="F13924" s="8">
        <v>0.0</v>
      </c>
      <c r="H13924" s="10"/>
    </row>
    <row r="13925">
      <c r="A13925" s="5" t="s">
        <v>14099</v>
      </c>
      <c r="B13925" s="5">
        <v>19.0</v>
      </c>
      <c r="C13925" s="5">
        <v>9.0</v>
      </c>
      <c r="D13925" s="6" t="s">
        <v>14117</v>
      </c>
      <c r="E13925" s="7"/>
      <c r="F13925" s="8">
        <v>1.0</v>
      </c>
      <c r="H13925" s="10"/>
    </row>
    <row r="13926">
      <c r="A13926" s="5" t="s">
        <v>14099</v>
      </c>
      <c r="B13926" s="5">
        <v>20.0</v>
      </c>
      <c r="C13926" s="5">
        <v>10.0</v>
      </c>
      <c r="D13926" s="6" t="s">
        <v>14118</v>
      </c>
      <c r="E13926" s="7"/>
      <c r="F13926" s="8">
        <v>0.0</v>
      </c>
      <c r="H13926" s="10"/>
    </row>
    <row r="13927">
      <c r="A13927" s="5" t="s">
        <v>14119</v>
      </c>
      <c r="B13927" s="5">
        <v>0.0</v>
      </c>
      <c r="C13927" s="5">
        <v>0.0</v>
      </c>
      <c r="D13927" s="6" t="s">
        <v>1360</v>
      </c>
      <c r="E13927" s="7"/>
      <c r="F13927" s="8">
        <v>0.0</v>
      </c>
      <c r="H13927" s="10"/>
    </row>
    <row r="13928">
      <c r="A13928" s="5" t="s">
        <v>14119</v>
      </c>
      <c r="B13928" s="5">
        <v>1.0</v>
      </c>
      <c r="C13928" s="5">
        <v>0.0</v>
      </c>
      <c r="D13928" s="6" t="s">
        <v>14120</v>
      </c>
      <c r="E13928" s="7"/>
      <c r="F13928" s="8">
        <v>1.0</v>
      </c>
      <c r="H13928" s="10"/>
    </row>
    <row r="13929">
      <c r="A13929" s="5" t="s">
        <v>14119</v>
      </c>
      <c r="B13929" s="5">
        <v>2.0</v>
      </c>
      <c r="C13929" s="5">
        <v>1.0</v>
      </c>
      <c r="D13929" s="6" t="s">
        <v>14121</v>
      </c>
      <c r="E13929" s="7"/>
      <c r="F13929" s="8">
        <v>0.0</v>
      </c>
      <c r="H13929" s="10"/>
    </row>
    <row r="13930">
      <c r="A13930" s="5" t="s">
        <v>14119</v>
      </c>
      <c r="B13930" s="5">
        <v>3.0</v>
      </c>
      <c r="C13930" s="5">
        <v>1.0</v>
      </c>
      <c r="D13930" s="6" t="s">
        <v>14122</v>
      </c>
      <c r="E13930" s="7"/>
      <c r="F13930" s="8">
        <v>1.0</v>
      </c>
      <c r="H13930" s="10"/>
    </row>
    <row r="13931">
      <c r="A13931" s="5" t="s">
        <v>14119</v>
      </c>
      <c r="B13931" s="5">
        <v>4.0</v>
      </c>
      <c r="C13931" s="5">
        <v>2.0</v>
      </c>
      <c r="D13931" s="6" t="s">
        <v>14123</v>
      </c>
      <c r="E13931" s="7"/>
      <c r="F13931" s="8">
        <v>0.0</v>
      </c>
      <c r="H13931" s="10"/>
    </row>
    <row r="13932">
      <c r="A13932" s="5" t="s">
        <v>14119</v>
      </c>
      <c r="B13932" s="5">
        <v>5.0</v>
      </c>
      <c r="C13932" s="5">
        <v>2.0</v>
      </c>
      <c r="D13932" s="6" t="s">
        <v>14124</v>
      </c>
      <c r="E13932" s="7"/>
      <c r="F13932" s="8">
        <v>1.0</v>
      </c>
      <c r="H13932" s="10"/>
    </row>
    <row r="13933">
      <c r="A13933" s="5" t="s">
        <v>14119</v>
      </c>
      <c r="B13933" s="5">
        <v>6.0</v>
      </c>
      <c r="C13933" s="5">
        <v>3.0</v>
      </c>
      <c r="D13933" s="6" t="s">
        <v>14125</v>
      </c>
      <c r="E13933" s="7"/>
      <c r="F13933" s="8">
        <v>0.0</v>
      </c>
      <c r="H13933" s="10"/>
    </row>
    <row r="13934">
      <c r="A13934" s="5" t="s">
        <v>14119</v>
      </c>
      <c r="B13934" s="5">
        <v>7.0</v>
      </c>
      <c r="C13934" s="5">
        <v>3.0</v>
      </c>
      <c r="D13934" s="6" t="s">
        <v>14126</v>
      </c>
      <c r="E13934" s="7"/>
      <c r="F13934" s="8">
        <v>1.0</v>
      </c>
      <c r="H13934" s="10"/>
    </row>
    <row r="13935">
      <c r="A13935" s="5" t="s">
        <v>14119</v>
      </c>
      <c r="B13935" s="5">
        <v>8.0</v>
      </c>
      <c r="C13935" s="5">
        <v>4.0</v>
      </c>
      <c r="D13935" s="6" t="s">
        <v>14127</v>
      </c>
      <c r="E13935" s="7"/>
      <c r="F13935" s="8">
        <v>0.0</v>
      </c>
      <c r="H13935" s="10"/>
    </row>
    <row r="13936">
      <c r="A13936" s="5" t="s">
        <v>14119</v>
      </c>
      <c r="B13936" s="5">
        <v>9.0</v>
      </c>
      <c r="C13936" s="5">
        <v>4.0</v>
      </c>
      <c r="D13936" s="6" t="s">
        <v>14128</v>
      </c>
      <c r="E13936" s="7"/>
      <c r="F13936" s="8">
        <v>1.0</v>
      </c>
      <c r="H13936" s="10"/>
    </row>
    <row r="13937">
      <c r="A13937" s="5" t="s">
        <v>14119</v>
      </c>
      <c r="B13937" s="5">
        <v>10.0</v>
      </c>
      <c r="C13937" s="5">
        <v>5.0</v>
      </c>
      <c r="D13937" s="6" t="s">
        <v>14129</v>
      </c>
      <c r="E13937" s="7"/>
      <c r="F13937" s="8">
        <v>0.0</v>
      </c>
      <c r="H13937" s="10"/>
    </row>
    <row r="13938">
      <c r="A13938" s="5" t="s">
        <v>14119</v>
      </c>
      <c r="B13938" s="5">
        <v>11.0</v>
      </c>
      <c r="C13938" s="5">
        <v>5.0</v>
      </c>
      <c r="D13938" s="6" t="s">
        <v>14130</v>
      </c>
      <c r="E13938" s="7"/>
      <c r="F13938" s="8">
        <v>1.0</v>
      </c>
      <c r="H13938" s="10"/>
    </row>
    <row r="13939">
      <c r="A13939" s="5" t="s">
        <v>14119</v>
      </c>
      <c r="B13939" s="5">
        <v>12.0</v>
      </c>
      <c r="C13939" s="5">
        <v>6.0</v>
      </c>
      <c r="D13939" s="6" t="s">
        <v>14131</v>
      </c>
      <c r="E13939" s="7"/>
      <c r="F13939" s="8">
        <v>0.0</v>
      </c>
      <c r="H13939" s="10"/>
    </row>
    <row r="13940">
      <c r="A13940" s="5" t="s">
        <v>14119</v>
      </c>
      <c r="B13940" s="5">
        <v>13.0</v>
      </c>
      <c r="C13940" s="5">
        <v>6.0</v>
      </c>
      <c r="D13940" s="6" t="s">
        <v>14132</v>
      </c>
      <c r="E13940" s="7"/>
      <c r="F13940" s="8">
        <v>1.0</v>
      </c>
      <c r="H13940" s="10"/>
    </row>
    <row r="13941">
      <c r="A13941" s="5" t="s">
        <v>14119</v>
      </c>
      <c r="B13941" s="5">
        <v>14.0</v>
      </c>
      <c r="C13941" s="5">
        <v>7.0</v>
      </c>
      <c r="D13941" s="6" t="s">
        <v>14133</v>
      </c>
      <c r="E13941" s="7"/>
      <c r="F13941" s="8">
        <v>0.0</v>
      </c>
      <c r="H13941" s="10"/>
    </row>
    <row r="13942">
      <c r="A13942" s="5" t="s">
        <v>14119</v>
      </c>
      <c r="B13942" s="5">
        <v>15.0</v>
      </c>
      <c r="C13942" s="5">
        <v>7.0</v>
      </c>
      <c r="D13942" s="6" t="s">
        <v>14134</v>
      </c>
      <c r="E13942" s="7"/>
      <c r="F13942" s="8">
        <v>1.0</v>
      </c>
      <c r="H13942" s="10"/>
    </row>
    <row r="13943">
      <c r="A13943" s="5" t="s">
        <v>14119</v>
      </c>
      <c r="B13943" s="5">
        <v>16.0</v>
      </c>
      <c r="C13943" s="5">
        <v>8.0</v>
      </c>
      <c r="D13943" s="6" t="s">
        <v>14135</v>
      </c>
      <c r="E13943" s="7"/>
      <c r="F13943" s="8">
        <v>0.0</v>
      </c>
      <c r="H13943" s="10"/>
    </row>
    <row r="13944">
      <c r="A13944" s="5" t="s">
        <v>14119</v>
      </c>
      <c r="B13944" s="5">
        <v>17.0</v>
      </c>
      <c r="C13944" s="5">
        <v>8.0</v>
      </c>
      <c r="D13944" s="6" t="s">
        <v>14136</v>
      </c>
      <c r="E13944" s="7"/>
      <c r="F13944" s="8">
        <v>1.0</v>
      </c>
      <c r="H13944" s="10"/>
    </row>
    <row r="13945">
      <c r="A13945" s="5" t="s">
        <v>14119</v>
      </c>
      <c r="B13945" s="5">
        <v>18.0</v>
      </c>
      <c r="C13945" s="5">
        <v>9.0</v>
      </c>
      <c r="D13945" s="6" t="s">
        <v>14137</v>
      </c>
      <c r="E13945" s="7"/>
      <c r="F13945" s="8">
        <v>0.0</v>
      </c>
      <c r="H13945" s="10"/>
    </row>
    <row r="13946">
      <c r="A13946" s="5" t="s">
        <v>14119</v>
      </c>
      <c r="B13946" s="5">
        <v>19.0</v>
      </c>
      <c r="C13946" s="5">
        <v>9.0</v>
      </c>
      <c r="D13946" s="6" t="s">
        <v>14138</v>
      </c>
      <c r="E13946" s="7"/>
      <c r="F13946" s="8">
        <v>1.0</v>
      </c>
      <c r="H13946" s="10"/>
    </row>
    <row r="13947">
      <c r="A13947" s="5" t="s">
        <v>14139</v>
      </c>
      <c r="B13947" s="5">
        <v>0.0</v>
      </c>
      <c r="C13947" s="5">
        <v>0.0</v>
      </c>
      <c r="D13947" s="6" t="s">
        <v>14140</v>
      </c>
      <c r="E13947" s="7"/>
      <c r="F13947" s="8">
        <v>0.0</v>
      </c>
      <c r="H13947" s="10"/>
    </row>
    <row r="13948">
      <c r="A13948" s="5" t="s">
        <v>14139</v>
      </c>
      <c r="B13948" s="5">
        <v>1.0</v>
      </c>
      <c r="C13948" s="5">
        <v>0.0</v>
      </c>
      <c r="D13948" s="6" t="s">
        <v>14141</v>
      </c>
      <c r="E13948" s="7"/>
      <c r="F13948" s="8">
        <v>1.0</v>
      </c>
      <c r="H13948" s="10"/>
    </row>
    <row r="13949">
      <c r="A13949" s="5" t="s">
        <v>14139</v>
      </c>
      <c r="B13949" s="5">
        <v>2.0</v>
      </c>
      <c r="C13949" s="5">
        <v>1.0</v>
      </c>
      <c r="D13949" s="6" t="s">
        <v>14142</v>
      </c>
      <c r="E13949" s="7"/>
      <c r="F13949" s="8">
        <v>0.0</v>
      </c>
      <c r="H13949" s="10"/>
    </row>
    <row r="13950">
      <c r="A13950" s="5" t="s">
        <v>14139</v>
      </c>
      <c r="B13950" s="5">
        <v>3.0</v>
      </c>
      <c r="C13950" s="5">
        <v>1.0</v>
      </c>
      <c r="D13950" s="6" t="s">
        <v>14143</v>
      </c>
      <c r="E13950" s="7"/>
      <c r="F13950" s="8">
        <v>1.0</v>
      </c>
      <c r="H13950" s="10"/>
    </row>
    <row r="13951">
      <c r="A13951" s="5" t="s">
        <v>14139</v>
      </c>
      <c r="B13951" s="5">
        <v>4.0</v>
      </c>
      <c r="C13951" s="5">
        <v>2.0</v>
      </c>
      <c r="D13951" s="6" t="s">
        <v>14144</v>
      </c>
      <c r="E13951" s="7"/>
      <c r="F13951" s="8">
        <v>0.0</v>
      </c>
      <c r="H13951" s="10"/>
    </row>
    <row r="13952">
      <c r="A13952" s="5" t="s">
        <v>14139</v>
      </c>
      <c r="B13952" s="5">
        <v>5.0</v>
      </c>
      <c r="C13952" s="5">
        <v>2.0</v>
      </c>
      <c r="D13952" s="6" t="s">
        <v>14145</v>
      </c>
      <c r="E13952" s="7"/>
      <c r="F13952" s="8">
        <v>1.0</v>
      </c>
      <c r="H13952" s="10"/>
    </row>
    <row r="13953">
      <c r="A13953" s="5" t="s">
        <v>14139</v>
      </c>
      <c r="B13953" s="5">
        <v>6.0</v>
      </c>
      <c r="C13953" s="5">
        <v>3.0</v>
      </c>
      <c r="D13953" s="6" t="s">
        <v>14146</v>
      </c>
      <c r="E13953" s="7"/>
      <c r="F13953" s="8">
        <v>0.0</v>
      </c>
      <c r="H13953" s="10"/>
    </row>
    <row r="13954">
      <c r="A13954" s="5" t="s">
        <v>14139</v>
      </c>
      <c r="B13954" s="5">
        <v>7.0</v>
      </c>
      <c r="C13954" s="5">
        <v>3.0</v>
      </c>
      <c r="D13954" s="6" t="s">
        <v>14147</v>
      </c>
      <c r="E13954" s="7"/>
      <c r="F13954" s="8">
        <v>1.0</v>
      </c>
      <c r="H13954" s="10"/>
    </row>
    <row r="13955">
      <c r="A13955" s="5" t="s">
        <v>14139</v>
      </c>
      <c r="B13955" s="5">
        <v>8.0</v>
      </c>
      <c r="C13955" s="5">
        <v>4.0</v>
      </c>
      <c r="D13955" s="6" t="s">
        <v>14148</v>
      </c>
      <c r="E13955" s="7"/>
      <c r="F13955" s="8">
        <v>0.0</v>
      </c>
      <c r="H13955" s="10"/>
    </row>
    <row r="13956">
      <c r="A13956" s="5" t="s">
        <v>14139</v>
      </c>
      <c r="B13956" s="5">
        <v>9.0</v>
      </c>
      <c r="C13956" s="5">
        <v>4.0</v>
      </c>
      <c r="D13956" s="6" t="s">
        <v>14149</v>
      </c>
      <c r="E13956" s="7"/>
      <c r="F13956" s="8">
        <v>1.0</v>
      </c>
      <c r="H13956" s="10"/>
    </row>
    <row r="13957">
      <c r="A13957" s="5" t="s">
        <v>14139</v>
      </c>
      <c r="B13957" s="5">
        <v>10.0</v>
      </c>
      <c r="C13957" s="5">
        <v>5.0</v>
      </c>
      <c r="D13957" s="6" t="s">
        <v>14150</v>
      </c>
      <c r="E13957" s="7"/>
      <c r="F13957" s="8">
        <v>0.0</v>
      </c>
      <c r="H13957" s="10"/>
    </row>
    <row r="13958">
      <c r="A13958" s="5" t="s">
        <v>14139</v>
      </c>
      <c r="B13958" s="5">
        <v>11.0</v>
      </c>
      <c r="C13958" s="5">
        <v>5.0</v>
      </c>
      <c r="D13958" s="6" t="s">
        <v>14151</v>
      </c>
      <c r="E13958" s="7"/>
      <c r="F13958" s="8">
        <v>1.0</v>
      </c>
      <c r="H13958" s="10"/>
    </row>
    <row r="13959">
      <c r="A13959" s="5" t="s">
        <v>14139</v>
      </c>
      <c r="B13959" s="5">
        <v>12.0</v>
      </c>
      <c r="C13959" s="5">
        <v>6.0</v>
      </c>
      <c r="D13959" s="6" t="s">
        <v>14152</v>
      </c>
      <c r="E13959" s="7"/>
      <c r="F13959" s="8">
        <v>0.0</v>
      </c>
      <c r="H13959" s="10"/>
    </row>
    <row r="13960">
      <c r="A13960" s="5" t="s">
        <v>14139</v>
      </c>
      <c r="B13960" s="5">
        <v>13.0</v>
      </c>
      <c r="C13960" s="5">
        <v>6.0</v>
      </c>
      <c r="D13960" s="6" t="s">
        <v>14153</v>
      </c>
      <c r="E13960" s="7"/>
      <c r="F13960" s="8">
        <v>1.0</v>
      </c>
      <c r="H13960" s="10"/>
    </row>
    <row r="13961">
      <c r="A13961" s="5" t="s">
        <v>14139</v>
      </c>
      <c r="B13961" s="5">
        <v>14.0</v>
      </c>
      <c r="C13961" s="5">
        <v>7.0</v>
      </c>
      <c r="D13961" s="6" t="s">
        <v>14154</v>
      </c>
      <c r="E13961" s="7"/>
      <c r="F13961" s="8">
        <v>0.0</v>
      </c>
      <c r="H13961" s="10"/>
    </row>
    <row r="13962">
      <c r="A13962" s="5" t="s">
        <v>14139</v>
      </c>
      <c r="B13962" s="5">
        <v>15.0</v>
      </c>
      <c r="C13962" s="5">
        <v>7.0</v>
      </c>
      <c r="D13962" s="6" t="s">
        <v>14155</v>
      </c>
      <c r="E13962" s="7"/>
      <c r="F13962" s="8">
        <v>1.0</v>
      </c>
      <c r="H13962" s="10"/>
    </row>
    <row r="13963">
      <c r="A13963" s="5" t="s">
        <v>14139</v>
      </c>
      <c r="B13963" s="5">
        <v>16.0</v>
      </c>
      <c r="C13963" s="5">
        <v>8.0</v>
      </c>
      <c r="D13963" s="6" t="s">
        <v>14156</v>
      </c>
      <c r="E13963" s="7"/>
      <c r="F13963" s="8">
        <v>0.0</v>
      </c>
      <c r="H13963" s="10"/>
    </row>
    <row r="13964">
      <c r="A13964" s="5" t="s">
        <v>14139</v>
      </c>
      <c r="B13964" s="5">
        <v>17.0</v>
      </c>
      <c r="C13964" s="5">
        <v>8.0</v>
      </c>
      <c r="D13964" s="6" t="s">
        <v>14157</v>
      </c>
      <c r="E13964" s="7"/>
      <c r="F13964" s="8">
        <v>1.0</v>
      </c>
      <c r="H13964" s="10"/>
    </row>
    <row r="13965">
      <c r="A13965" s="5" t="s">
        <v>14139</v>
      </c>
      <c r="B13965" s="5">
        <v>18.0</v>
      </c>
      <c r="C13965" s="5">
        <v>9.0</v>
      </c>
      <c r="D13965" s="6" t="s">
        <v>14158</v>
      </c>
      <c r="E13965" s="7"/>
      <c r="F13965" s="8">
        <v>0.0</v>
      </c>
      <c r="H13965" s="10"/>
    </row>
    <row r="13966">
      <c r="A13966" s="5" t="s">
        <v>14139</v>
      </c>
      <c r="B13966" s="5">
        <v>19.0</v>
      </c>
      <c r="C13966" s="5">
        <v>9.0</v>
      </c>
      <c r="D13966" s="6" t="s">
        <v>14159</v>
      </c>
      <c r="E13966" s="7"/>
      <c r="F13966" s="8">
        <v>1.0</v>
      </c>
      <c r="H13966" s="10"/>
    </row>
    <row r="13967">
      <c r="A13967" s="5" t="s">
        <v>14160</v>
      </c>
      <c r="B13967" s="5">
        <v>0.0</v>
      </c>
      <c r="C13967" s="5">
        <v>0.0</v>
      </c>
      <c r="D13967" s="6" t="s">
        <v>4835</v>
      </c>
      <c r="E13967" s="7"/>
      <c r="F13967" s="8">
        <v>0.0</v>
      </c>
      <c r="H13967" s="10"/>
    </row>
    <row r="13968">
      <c r="A13968" s="5" t="s">
        <v>14160</v>
      </c>
      <c r="B13968" s="5">
        <v>1.0</v>
      </c>
      <c r="C13968" s="5">
        <v>0.0</v>
      </c>
      <c r="D13968" s="6" t="s">
        <v>14161</v>
      </c>
      <c r="E13968" s="7"/>
      <c r="F13968" s="8">
        <v>1.0</v>
      </c>
      <c r="H13968" s="10"/>
    </row>
    <row r="13969">
      <c r="A13969" s="5" t="s">
        <v>14160</v>
      </c>
      <c r="B13969" s="5">
        <v>2.0</v>
      </c>
      <c r="C13969" s="5">
        <v>1.0</v>
      </c>
      <c r="D13969" s="6" t="s">
        <v>469</v>
      </c>
      <c r="E13969" s="7"/>
      <c r="F13969" s="8">
        <v>0.0</v>
      </c>
      <c r="H13969" s="10"/>
    </row>
    <row r="13970">
      <c r="A13970" s="5" t="s">
        <v>14160</v>
      </c>
      <c r="B13970" s="5">
        <v>3.0</v>
      </c>
      <c r="C13970" s="5">
        <v>1.0</v>
      </c>
      <c r="D13970" s="6" t="s">
        <v>14162</v>
      </c>
      <c r="E13970" s="7"/>
      <c r="F13970" s="8">
        <v>1.0</v>
      </c>
      <c r="H13970" s="10"/>
    </row>
    <row r="13971">
      <c r="A13971" s="5" t="s">
        <v>14160</v>
      </c>
      <c r="B13971" s="5">
        <v>4.0</v>
      </c>
      <c r="C13971" s="5">
        <v>2.0</v>
      </c>
      <c r="D13971" s="6" t="s">
        <v>14163</v>
      </c>
      <c r="E13971" s="7"/>
      <c r="F13971" s="8">
        <v>0.0</v>
      </c>
      <c r="H13971" s="10"/>
    </row>
    <row r="13972">
      <c r="A13972" s="5" t="s">
        <v>14160</v>
      </c>
      <c r="B13972" s="5">
        <v>5.0</v>
      </c>
      <c r="C13972" s="5">
        <v>2.0</v>
      </c>
      <c r="D13972" s="6" t="s">
        <v>14164</v>
      </c>
      <c r="E13972" s="7"/>
      <c r="F13972" s="8">
        <v>1.0</v>
      </c>
      <c r="H13972" s="10"/>
    </row>
    <row r="13973">
      <c r="A13973" s="5" t="s">
        <v>14160</v>
      </c>
      <c r="B13973" s="5">
        <v>6.0</v>
      </c>
      <c r="C13973" s="5">
        <v>3.0</v>
      </c>
      <c r="D13973" s="6" t="s">
        <v>14165</v>
      </c>
      <c r="E13973" s="7"/>
      <c r="F13973" s="8">
        <v>0.0</v>
      </c>
      <c r="H13973" s="10"/>
    </row>
    <row r="13974">
      <c r="A13974" s="5" t="s">
        <v>14160</v>
      </c>
      <c r="B13974" s="5">
        <v>7.0</v>
      </c>
      <c r="C13974" s="5">
        <v>3.0</v>
      </c>
      <c r="D13974" s="6" t="s">
        <v>14166</v>
      </c>
      <c r="E13974" s="7"/>
      <c r="F13974" s="8">
        <v>1.0</v>
      </c>
      <c r="H13974" s="10"/>
    </row>
    <row r="13975">
      <c r="A13975" s="5" t="s">
        <v>14160</v>
      </c>
      <c r="B13975" s="5">
        <v>8.0</v>
      </c>
      <c r="C13975" s="5">
        <v>4.0</v>
      </c>
      <c r="D13975" s="6" t="s">
        <v>14167</v>
      </c>
      <c r="E13975" s="7"/>
      <c r="F13975" s="8">
        <v>0.0</v>
      </c>
      <c r="H13975" s="10"/>
    </row>
    <row r="13976">
      <c r="A13976" s="5" t="s">
        <v>14160</v>
      </c>
      <c r="B13976" s="5">
        <v>9.0</v>
      </c>
      <c r="C13976" s="5">
        <v>4.0</v>
      </c>
      <c r="D13976" s="6" t="s">
        <v>14168</v>
      </c>
      <c r="E13976" s="7"/>
      <c r="F13976" s="8">
        <v>1.0</v>
      </c>
      <c r="H13976" s="10"/>
    </row>
    <row r="13977">
      <c r="A13977" s="5" t="s">
        <v>14160</v>
      </c>
      <c r="B13977" s="5">
        <v>10.0</v>
      </c>
      <c r="C13977" s="5">
        <v>5.0</v>
      </c>
      <c r="D13977" s="6" t="s">
        <v>14169</v>
      </c>
      <c r="E13977" s="7"/>
      <c r="F13977" s="8">
        <v>0.0</v>
      </c>
      <c r="H13977" s="10"/>
    </row>
    <row r="13978">
      <c r="A13978" s="5" t="s">
        <v>14160</v>
      </c>
      <c r="B13978" s="5">
        <v>11.0</v>
      </c>
      <c r="C13978" s="5">
        <v>5.0</v>
      </c>
      <c r="D13978" s="6" t="s">
        <v>14170</v>
      </c>
      <c r="E13978" s="7"/>
      <c r="F13978" s="8">
        <v>1.0</v>
      </c>
      <c r="H13978" s="10"/>
    </row>
    <row r="13979">
      <c r="A13979" s="5" t="s">
        <v>14160</v>
      </c>
      <c r="B13979" s="5">
        <v>12.0</v>
      </c>
      <c r="C13979" s="5">
        <v>6.0</v>
      </c>
      <c r="D13979" s="6" t="s">
        <v>14171</v>
      </c>
      <c r="E13979" s="7"/>
      <c r="F13979" s="8">
        <v>0.0</v>
      </c>
      <c r="H13979" s="10"/>
    </row>
    <row r="13980">
      <c r="A13980" s="5" t="s">
        <v>14160</v>
      </c>
      <c r="B13980" s="5">
        <v>13.0</v>
      </c>
      <c r="C13980" s="5">
        <v>6.0</v>
      </c>
      <c r="D13980" s="6" t="s">
        <v>14172</v>
      </c>
      <c r="E13980" s="7"/>
      <c r="F13980" s="8">
        <v>1.0</v>
      </c>
      <c r="H13980" s="10"/>
    </row>
    <row r="13981">
      <c r="A13981" s="5" t="s">
        <v>14160</v>
      </c>
      <c r="B13981" s="5">
        <v>14.0</v>
      </c>
      <c r="C13981" s="5">
        <v>7.0</v>
      </c>
      <c r="D13981" s="6" t="s">
        <v>14173</v>
      </c>
      <c r="E13981" s="7"/>
      <c r="F13981" s="8">
        <v>0.0</v>
      </c>
      <c r="H13981" s="10"/>
    </row>
    <row r="13982">
      <c r="A13982" s="5" t="s">
        <v>14160</v>
      </c>
      <c r="B13982" s="5">
        <v>15.0</v>
      </c>
      <c r="C13982" s="5">
        <v>7.0</v>
      </c>
      <c r="D13982" s="6" t="s">
        <v>14174</v>
      </c>
      <c r="E13982" s="7"/>
      <c r="F13982" s="8">
        <v>1.0</v>
      </c>
      <c r="H13982" s="10"/>
    </row>
    <row r="13983">
      <c r="A13983" s="5" t="s">
        <v>14160</v>
      </c>
      <c r="B13983" s="5">
        <v>16.0</v>
      </c>
      <c r="C13983" s="5">
        <v>8.0</v>
      </c>
      <c r="D13983" s="6" t="s">
        <v>14175</v>
      </c>
      <c r="E13983" s="7"/>
      <c r="F13983" s="8">
        <v>0.0</v>
      </c>
      <c r="H13983" s="10"/>
    </row>
    <row r="13984">
      <c r="A13984" s="5" t="s">
        <v>14160</v>
      </c>
      <c r="B13984" s="5">
        <v>17.0</v>
      </c>
      <c r="C13984" s="5">
        <v>8.0</v>
      </c>
      <c r="D13984" s="6" t="s">
        <v>14176</v>
      </c>
      <c r="E13984" s="7"/>
      <c r="F13984" s="8">
        <v>1.0</v>
      </c>
      <c r="H13984" s="10"/>
    </row>
    <row r="13985">
      <c r="A13985" s="5" t="s">
        <v>14160</v>
      </c>
      <c r="B13985" s="5">
        <v>18.0</v>
      </c>
      <c r="C13985" s="5">
        <v>9.0</v>
      </c>
      <c r="D13985" s="6" t="s">
        <v>14177</v>
      </c>
      <c r="E13985" s="7"/>
      <c r="F13985" s="8">
        <v>0.0</v>
      </c>
      <c r="H13985" s="10"/>
    </row>
    <row r="13986">
      <c r="A13986" s="5" t="s">
        <v>14160</v>
      </c>
      <c r="B13986" s="5">
        <v>19.0</v>
      </c>
      <c r="C13986" s="5">
        <v>9.0</v>
      </c>
      <c r="D13986" s="6" t="s">
        <v>14178</v>
      </c>
      <c r="E13986" s="7"/>
      <c r="F13986" s="8">
        <v>1.0</v>
      </c>
      <c r="H13986" s="10"/>
    </row>
    <row r="13987">
      <c r="A13987" s="5" t="s">
        <v>14179</v>
      </c>
      <c r="B13987" s="5">
        <v>0.0</v>
      </c>
      <c r="C13987" s="5">
        <v>0.0</v>
      </c>
      <c r="D13987" s="6" t="s">
        <v>55</v>
      </c>
      <c r="E13987" s="7"/>
      <c r="F13987" s="8">
        <v>0.0</v>
      </c>
      <c r="H13987" s="10"/>
    </row>
    <row r="13988">
      <c r="A13988" s="5" t="s">
        <v>14179</v>
      </c>
      <c r="B13988" s="5">
        <v>1.0</v>
      </c>
      <c r="C13988" s="5">
        <v>0.0</v>
      </c>
      <c r="D13988" s="6" t="s">
        <v>14180</v>
      </c>
      <c r="E13988" s="7"/>
      <c r="F13988" s="8">
        <v>1.0</v>
      </c>
      <c r="H13988" s="10"/>
    </row>
    <row r="13989">
      <c r="A13989" s="5" t="s">
        <v>14179</v>
      </c>
      <c r="B13989" s="5">
        <v>2.0</v>
      </c>
      <c r="C13989" s="5">
        <v>1.0</v>
      </c>
      <c r="D13989" s="6" t="s">
        <v>14181</v>
      </c>
      <c r="E13989" s="7"/>
      <c r="F13989" s="8">
        <v>0.0</v>
      </c>
      <c r="H13989" s="10"/>
    </row>
    <row r="13990">
      <c r="A13990" s="5" t="s">
        <v>14179</v>
      </c>
      <c r="B13990" s="5">
        <v>3.0</v>
      </c>
      <c r="C13990" s="5">
        <v>1.0</v>
      </c>
      <c r="D13990" s="6" t="s">
        <v>14182</v>
      </c>
      <c r="E13990" s="7"/>
      <c r="F13990" s="8">
        <v>1.0</v>
      </c>
      <c r="H13990" s="10"/>
    </row>
    <row r="13991">
      <c r="A13991" s="5" t="s">
        <v>14179</v>
      </c>
      <c r="B13991" s="5">
        <v>4.0</v>
      </c>
      <c r="C13991" s="5">
        <v>2.0</v>
      </c>
      <c r="D13991" s="6" t="s">
        <v>14183</v>
      </c>
      <c r="E13991" s="7"/>
      <c r="F13991" s="8">
        <v>0.0</v>
      </c>
      <c r="H13991" s="10"/>
    </row>
    <row r="13992">
      <c r="A13992" s="5" t="s">
        <v>14179</v>
      </c>
      <c r="B13992" s="5">
        <v>5.0</v>
      </c>
      <c r="C13992" s="5">
        <v>2.0</v>
      </c>
      <c r="D13992" s="6" t="s">
        <v>14184</v>
      </c>
      <c r="E13992" s="7"/>
      <c r="F13992" s="8">
        <v>1.0</v>
      </c>
      <c r="H13992" s="10"/>
    </row>
    <row r="13993">
      <c r="A13993" s="5" t="s">
        <v>14179</v>
      </c>
      <c r="B13993" s="5">
        <v>6.0</v>
      </c>
      <c r="C13993" s="5">
        <v>3.0</v>
      </c>
      <c r="D13993" s="6" t="s">
        <v>14185</v>
      </c>
      <c r="E13993" s="7"/>
      <c r="F13993" s="8">
        <v>0.0</v>
      </c>
      <c r="H13993" s="10"/>
    </row>
    <row r="13994">
      <c r="A13994" s="5" t="s">
        <v>14179</v>
      </c>
      <c r="B13994" s="5">
        <v>7.0</v>
      </c>
      <c r="C13994" s="5">
        <v>3.0</v>
      </c>
      <c r="D13994" s="6" t="s">
        <v>14186</v>
      </c>
      <c r="E13994" s="7"/>
      <c r="F13994" s="8">
        <v>1.0</v>
      </c>
      <c r="H13994" s="10"/>
    </row>
    <row r="13995">
      <c r="A13995" s="5" t="s">
        <v>14179</v>
      </c>
      <c r="B13995" s="5">
        <v>8.0</v>
      </c>
      <c r="C13995" s="5">
        <v>4.0</v>
      </c>
      <c r="D13995" s="6" t="s">
        <v>14187</v>
      </c>
      <c r="E13995" s="7"/>
      <c r="F13995" s="8">
        <v>0.0</v>
      </c>
      <c r="H13995" s="10"/>
    </row>
    <row r="13996">
      <c r="A13996" s="5" t="s">
        <v>14179</v>
      </c>
      <c r="B13996" s="5">
        <v>9.0</v>
      </c>
      <c r="C13996" s="5">
        <v>4.0</v>
      </c>
      <c r="D13996" s="6" t="s">
        <v>14188</v>
      </c>
      <c r="E13996" s="7"/>
      <c r="F13996" s="8">
        <v>1.0</v>
      </c>
      <c r="H13996" s="10"/>
    </row>
    <row r="13997">
      <c r="A13997" s="5" t="s">
        <v>14179</v>
      </c>
      <c r="B13997" s="5">
        <v>10.0</v>
      </c>
      <c r="C13997" s="5">
        <v>5.0</v>
      </c>
      <c r="D13997" s="6" t="s">
        <v>14189</v>
      </c>
      <c r="E13997" s="7"/>
      <c r="F13997" s="8">
        <v>0.0</v>
      </c>
      <c r="H13997" s="10"/>
    </row>
    <row r="13998">
      <c r="A13998" s="5" t="s">
        <v>14179</v>
      </c>
      <c r="B13998" s="5">
        <v>11.0</v>
      </c>
      <c r="C13998" s="5">
        <v>5.0</v>
      </c>
      <c r="D13998" s="6" t="s">
        <v>14190</v>
      </c>
      <c r="E13998" s="7"/>
      <c r="F13998" s="8">
        <v>1.0</v>
      </c>
      <c r="H13998" s="10"/>
    </row>
    <row r="13999">
      <c r="A13999" s="5" t="s">
        <v>14179</v>
      </c>
      <c r="B13999" s="5">
        <v>12.0</v>
      </c>
      <c r="C13999" s="5">
        <v>6.0</v>
      </c>
      <c r="D13999" s="6" t="s">
        <v>14191</v>
      </c>
      <c r="E13999" s="7"/>
      <c r="F13999" s="8">
        <v>0.0</v>
      </c>
      <c r="H13999" s="10"/>
    </row>
    <row r="14000">
      <c r="A14000" s="5" t="s">
        <v>14179</v>
      </c>
      <c r="B14000" s="5">
        <v>13.0</v>
      </c>
      <c r="C14000" s="5">
        <v>6.0</v>
      </c>
      <c r="D14000" s="6" t="s">
        <v>14192</v>
      </c>
      <c r="E14000" s="7"/>
      <c r="F14000" s="8">
        <v>1.0</v>
      </c>
      <c r="H14000" s="10"/>
    </row>
    <row r="14001">
      <c r="A14001" s="5" t="s">
        <v>14179</v>
      </c>
      <c r="B14001" s="5">
        <v>14.0</v>
      </c>
      <c r="C14001" s="5">
        <v>7.0</v>
      </c>
      <c r="D14001" s="6" t="s">
        <v>14193</v>
      </c>
      <c r="E14001" s="7"/>
      <c r="F14001" s="8">
        <v>0.0</v>
      </c>
      <c r="H14001" s="10"/>
    </row>
    <row r="14002">
      <c r="A14002" s="5" t="s">
        <v>14179</v>
      </c>
      <c r="B14002" s="5">
        <v>15.0</v>
      </c>
      <c r="C14002" s="5">
        <v>7.0</v>
      </c>
      <c r="D14002" s="6" t="s">
        <v>14194</v>
      </c>
      <c r="E14002" s="7"/>
      <c r="F14002" s="8">
        <v>1.0</v>
      </c>
      <c r="H14002" s="10"/>
    </row>
    <row r="14003">
      <c r="A14003" s="5" t="s">
        <v>14179</v>
      </c>
      <c r="B14003" s="5">
        <v>16.0</v>
      </c>
      <c r="C14003" s="5">
        <v>8.0</v>
      </c>
      <c r="D14003" s="6" t="s">
        <v>14195</v>
      </c>
      <c r="E14003" s="7"/>
      <c r="F14003" s="8">
        <v>0.0</v>
      </c>
      <c r="H14003" s="10"/>
    </row>
    <row r="14004">
      <c r="A14004" s="5" t="s">
        <v>14179</v>
      </c>
      <c r="B14004" s="5">
        <v>17.0</v>
      </c>
      <c r="C14004" s="5">
        <v>8.0</v>
      </c>
      <c r="D14004" s="6" t="s">
        <v>14196</v>
      </c>
      <c r="E14004" s="7"/>
      <c r="F14004" s="8">
        <v>1.0</v>
      </c>
      <c r="H14004" s="10"/>
    </row>
    <row r="14005">
      <c r="A14005" s="5" t="s">
        <v>14179</v>
      </c>
      <c r="B14005" s="5">
        <v>18.0</v>
      </c>
      <c r="C14005" s="5">
        <v>9.0</v>
      </c>
      <c r="D14005" s="6" t="s">
        <v>14197</v>
      </c>
      <c r="E14005" s="7"/>
      <c r="F14005" s="8">
        <v>0.0</v>
      </c>
      <c r="H14005" s="10"/>
    </row>
    <row r="14006">
      <c r="A14006" s="5" t="s">
        <v>14179</v>
      </c>
      <c r="B14006" s="5">
        <v>19.0</v>
      </c>
      <c r="C14006" s="5">
        <v>9.0</v>
      </c>
      <c r="D14006" s="6" t="s">
        <v>3989</v>
      </c>
      <c r="E14006" s="7"/>
      <c r="F14006" s="8">
        <v>1.0</v>
      </c>
      <c r="H14006" s="10"/>
    </row>
    <row r="14007">
      <c r="A14007" s="5" t="s">
        <v>14198</v>
      </c>
      <c r="B14007" s="5">
        <v>0.0</v>
      </c>
      <c r="C14007" s="5">
        <v>0.0</v>
      </c>
      <c r="D14007" s="6" t="s">
        <v>3155</v>
      </c>
      <c r="E14007" s="7"/>
      <c r="F14007" s="8">
        <v>0.0</v>
      </c>
      <c r="H14007" s="10"/>
    </row>
    <row r="14008">
      <c r="A14008" s="5" t="s">
        <v>14198</v>
      </c>
      <c r="B14008" s="5">
        <v>1.0</v>
      </c>
      <c r="C14008" s="5">
        <v>0.0</v>
      </c>
      <c r="D14008" s="6" t="s">
        <v>14199</v>
      </c>
      <c r="E14008" s="7"/>
      <c r="F14008" s="8">
        <v>1.0</v>
      </c>
      <c r="H14008" s="10"/>
    </row>
    <row r="14009">
      <c r="A14009" s="5" t="s">
        <v>14198</v>
      </c>
      <c r="B14009" s="5">
        <v>2.0</v>
      </c>
      <c r="C14009" s="5">
        <v>1.0</v>
      </c>
      <c r="D14009" s="6" t="s">
        <v>14200</v>
      </c>
      <c r="E14009" s="7"/>
      <c r="F14009" s="8">
        <v>0.0</v>
      </c>
      <c r="H14009" s="10"/>
    </row>
    <row r="14010">
      <c r="A14010" s="5" t="s">
        <v>14198</v>
      </c>
      <c r="B14010" s="5">
        <v>3.0</v>
      </c>
      <c r="C14010" s="5">
        <v>1.0</v>
      </c>
      <c r="D14010" s="6" t="s">
        <v>14201</v>
      </c>
      <c r="E14010" s="7"/>
      <c r="F14010" s="8">
        <v>1.0</v>
      </c>
      <c r="H14010" s="10"/>
    </row>
    <row r="14011">
      <c r="A14011" s="5" t="s">
        <v>14198</v>
      </c>
      <c r="B14011" s="5">
        <v>4.0</v>
      </c>
      <c r="C14011" s="5">
        <v>2.0</v>
      </c>
      <c r="D14011" s="6" t="s">
        <v>14202</v>
      </c>
      <c r="E14011" s="7"/>
      <c r="F14011" s="8">
        <v>0.0</v>
      </c>
      <c r="H14011" s="10"/>
    </row>
    <row r="14012">
      <c r="A14012" s="5" t="s">
        <v>14198</v>
      </c>
      <c r="B14012" s="5">
        <v>5.0</v>
      </c>
      <c r="C14012" s="5">
        <v>2.0</v>
      </c>
      <c r="D14012" s="6" t="s">
        <v>14203</v>
      </c>
      <c r="E14012" s="7"/>
      <c r="F14012" s="8">
        <v>1.0</v>
      </c>
      <c r="H14012" s="10"/>
    </row>
    <row r="14013">
      <c r="A14013" s="5" t="s">
        <v>14198</v>
      </c>
      <c r="B14013" s="5">
        <v>6.0</v>
      </c>
      <c r="C14013" s="5">
        <v>3.0</v>
      </c>
      <c r="D14013" s="6" t="s">
        <v>14204</v>
      </c>
      <c r="E14013" s="7"/>
      <c r="F14013" s="8">
        <v>0.0</v>
      </c>
      <c r="H14013" s="10"/>
    </row>
    <row r="14014">
      <c r="A14014" s="5" t="s">
        <v>14198</v>
      </c>
      <c r="B14014" s="5">
        <v>7.0</v>
      </c>
      <c r="C14014" s="5">
        <v>3.0</v>
      </c>
      <c r="D14014" s="6" t="s">
        <v>14205</v>
      </c>
      <c r="E14014" s="7"/>
      <c r="F14014" s="8">
        <v>1.0</v>
      </c>
      <c r="H14014" s="10"/>
    </row>
    <row r="14015">
      <c r="A14015" s="5" t="s">
        <v>14198</v>
      </c>
      <c r="B14015" s="5">
        <v>8.0</v>
      </c>
      <c r="C14015" s="5">
        <v>4.0</v>
      </c>
      <c r="D14015" s="6" t="s">
        <v>14206</v>
      </c>
      <c r="E14015" s="7"/>
      <c r="F14015" s="8">
        <v>0.0</v>
      </c>
      <c r="H14015" s="10"/>
    </row>
    <row r="14016">
      <c r="A14016" s="5" t="s">
        <v>14198</v>
      </c>
      <c r="B14016" s="5">
        <v>9.0</v>
      </c>
      <c r="C14016" s="5">
        <v>4.0</v>
      </c>
      <c r="D14016" s="6" t="s">
        <v>14207</v>
      </c>
      <c r="E14016" s="7"/>
      <c r="F14016" s="8">
        <v>1.0</v>
      </c>
      <c r="H14016" s="10"/>
    </row>
    <row r="14017">
      <c r="A14017" s="5" t="s">
        <v>14198</v>
      </c>
      <c r="B14017" s="5">
        <v>10.0</v>
      </c>
      <c r="C14017" s="5">
        <v>5.0</v>
      </c>
      <c r="D14017" s="6" t="s">
        <v>14208</v>
      </c>
      <c r="E14017" s="7"/>
      <c r="F14017" s="8">
        <v>0.0</v>
      </c>
      <c r="H14017" s="10"/>
    </row>
    <row r="14018">
      <c r="A14018" s="5" t="s">
        <v>14198</v>
      </c>
      <c r="B14018" s="5">
        <v>11.0</v>
      </c>
      <c r="C14018" s="5">
        <v>5.0</v>
      </c>
      <c r="D14018" s="6" t="s">
        <v>14209</v>
      </c>
      <c r="E14018" s="7"/>
      <c r="F14018" s="8">
        <v>1.0</v>
      </c>
      <c r="H14018" s="10"/>
    </row>
    <row r="14019">
      <c r="A14019" s="5" t="s">
        <v>14198</v>
      </c>
      <c r="B14019" s="5">
        <v>12.0</v>
      </c>
      <c r="C14019" s="5">
        <v>6.0</v>
      </c>
      <c r="D14019" s="6" t="s">
        <v>11128</v>
      </c>
      <c r="E14019" s="7"/>
      <c r="F14019" s="8">
        <v>0.0</v>
      </c>
      <c r="H14019" s="10"/>
    </row>
    <row r="14020">
      <c r="A14020" s="5" t="s">
        <v>14198</v>
      </c>
      <c r="B14020" s="5">
        <v>13.0</v>
      </c>
      <c r="C14020" s="5">
        <v>6.0</v>
      </c>
      <c r="D14020" s="6" t="s">
        <v>14210</v>
      </c>
      <c r="E14020" s="7"/>
      <c r="F14020" s="8">
        <v>1.0</v>
      </c>
      <c r="H14020" s="10"/>
    </row>
    <row r="14021">
      <c r="A14021" s="5" t="s">
        <v>14198</v>
      </c>
      <c r="B14021" s="5">
        <v>14.0</v>
      </c>
      <c r="C14021" s="5">
        <v>7.0</v>
      </c>
      <c r="D14021" s="6" t="s">
        <v>137</v>
      </c>
      <c r="E14021" s="7"/>
      <c r="F14021" s="8">
        <v>0.0</v>
      </c>
      <c r="H14021" s="10"/>
    </row>
    <row r="14022">
      <c r="A14022" s="5" t="s">
        <v>14198</v>
      </c>
      <c r="B14022" s="5">
        <v>15.0</v>
      </c>
      <c r="C14022" s="5">
        <v>7.0</v>
      </c>
      <c r="D14022" s="6" t="s">
        <v>14211</v>
      </c>
      <c r="E14022" s="7"/>
      <c r="F14022" s="8">
        <v>1.0</v>
      </c>
      <c r="H14022" s="10"/>
    </row>
    <row r="14023">
      <c r="A14023" s="5" t="s">
        <v>14198</v>
      </c>
      <c r="B14023" s="5">
        <v>16.0</v>
      </c>
      <c r="C14023" s="5">
        <v>8.0</v>
      </c>
      <c r="D14023" s="6" t="s">
        <v>14212</v>
      </c>
      <c r="E14023" s="7"/>
      <c r="F14023" s="8">
        <v>0.0</v>
      </c>
      <c r="H14023" s="10"/>
    </row>
    <row r="14024">
      <c r="A14024" s="5" t="s">
        <v>14198</v>
      </c>
      <c r="B14024" s="5">
        <v>17.0</v>
      </c>
      <c r="C14024" s="5">
        <v>8.0</v>
      </c>
      <c r="D14024" s="6" t="s">
        <v>14213</v>
      </c>
      <c r="E14024" s="7"/>
      <c r="F14024" s="8">
        <v>1.0</v>
      </c>
      <c r="H14024" s="10"/>
    </row>
    <row r="14025">
      <c r="A14025" s="5" t="s">
        <v>14198</v>
      </c>
      <c r="B14025" s="5">
        <v>18.0</v>
      </c>
      <c r="C14025" s="5">
        <v>9.0</v>
      </c>
      <c r="D14025" s="6" t="s">
        <v>14214</v>
      </c>
      <c r="E14025" s="7"/>
      <c r="F14025" s="8">
        <v>0.0</v>
      </c>
      <c r="H14025" s="10"/>
    </row>
    <row r="14026">
      <c r="A14026" s="5" t="s">
        <v>14198</v>
      </c>
      <c r="B14026" s="5">
        <v>19.0</v>
      </c>
      <c r="C14026" s="5">
        <v>9.0</v>
      </c>
      <c r="D14026" s="6" t="s">
        <v>14215</v>
      </c>
      <c r="E14026" s="7"/>
      <c r="F14026" s="8">
        <v>1.0</v>
      </c>
      <c r="H14026" s="10"/>
    </row>
    <row r="14027">
      <c r="A14027" s="5" t="s">
        <v>14216</v>
      </c>
      <c r="B14027" s="5">
        <v>0.0</v>
      </c>
      <c r="C14027" s="5">
        <v>0.0</v>
      </c>
      <c r="D14027" s="6" t="s">
        <v>14217</v>
      </c>
      <c r="E14027" s="7"/>
      <c r="F14027" s="8">
        <v>0.0</v>
      </c>
      <c r="H14027" s="10"/>
    </row>
    <row r="14028">
      <c r="A14028" s="5" t="s">
        <v>14216</v>
      </c>
      <c r="B14028" s="5">
        <v>1.0</v>
      </c>
      <c r="C14028" s="5">
        <v>0.0</v>
      </c>
      <c r="D14028" s="6" t="s">
        <v>14218</v>
      </c>
      <c r="E14028" s="7"/>
      <c r="F14028" s="8">
        <v>1.0</v>
      </c>
      <c r="H14028" s="10"/>
    </row>
    <row r="14029">
      <c r="A14029" s="5" t="s">
        <v>14216</v>
      </c>
      <c r="B14029" s="5">
        <v>2.0</v>
      </c>
      <c r="C14029" s="5">
        <v>1.0</v>
      </c>
      <c r="D14029" s="6" t="s">
        <v>14219</v>
      </c>
      <c r="E14029" s="7"/>
      <c r="F14029" s="8">
        <v>0.0</v>
      </c>
      <c r="H14029" s="10"/>
    </row>
    <row r="14030">
      <c r="A14030" s="5" t="s">
        <v>14216</v>
      </c>
      <c r="B14030" s="5">
        <v>3.0</v>
      </c>
      <c r="C14030" s="5">
        <v>1.0</v>
      </c>
      <c r="D14030" s="6" t="s">
        <v>14220</v>
      </c>
      <c r="E14030" s="7"/>
      <c r="F14030" s="8">
        <v>1.0</v>
      </c>
      <c r="H14030" s="10"/>
    </row>
    <row r="14031">
      <c r="A14031" s="5" t="s">
        <v>14216</v>
      </c>
      <c r="B14031" s="5">
        <v>4.0</v>
      </c>
      <c r="C14031" s="5">
        <v>2.0</v>
      </c>
      <c r="D14031" s="6" t="s">
        <v>14221</v>
      </c>
      <c r="E14031" s="7"/>
      <c r="F14031" s="8">
        <v>0.0</v>
      </c>
      <c r="H14031" s="10"/>
    </row>
    <row r="14032">
      <c r="A14032" s="5" t="s">
        <v>14216</v>
      </c>
      <c r="B14032" s="5">
        <v>5.0</v>
      </c>
      <c r="C14032" s="5">
        <v>2.0</v>
      </c>
      <c r="D14032" s="6" t="s">
        <v>14222</v>
      </c>
      <c r="E14032" s="7"/>
      <c r="F14032" s="8">
        <v>1.0</v>
      </c>
      <c r="H14032" s="10"/>
    </row>
    <row r="14033">
      <c r="A14033" s="5" t="s">
        <v>14216</v>
      </c>
      <c r="B14033" s="5">
        <v>6.0</v>
      </c>
      <c r="C14033" s="5">
        <v>3.0</v>
      </c>
      <c r="D14033" s="6" t="s">
        <v>14223</v>
      </c>
      <c r="E14033" s="7"/>
      <c r="F14033" s="8">
        <v>0.0</v>
      </c>
      <c r="H14033" s="10"/>
    </row>
    <row r="14034">
      <c r="A14034" s="5" t="s">
        <v>14216</v>
      </c>
      <c r="B14034" s="5">
        <v>7.0</v>
      </c>
      <c r="C14034" s="5">
        <v>3.0</v>
      </c>
      <c r="D14034" s="6" t="s">
        <v>14224</v>
      </c>
      <c r="E14034" s="7"/>
      <c r="F14034" s="8">
        <v>1.0</v>
      </c>
      <c r="H14034" s="10"/>
    </row>
    <row r="14035">
      <c r="A14035" s="5" t="s">
        <v>14216</v>
      </c>
      <c r="B14035" s="5">
        <v>8.0</v>
      </c>
      <c r="C14035" s="5">
        <v>4.0</v>
      </c>
      <c r="D14035" s="6" t="s">
        <v>14225</v>
      </c>
      <c r="E14035" s="7"/>
      <c r="F14035" s="8">
        <v>0.0</v>
      </c>
      <c r="H14035" s="10"/>
    </row>
    <row r="14036">
      <c r="A14036" s="5" t="s">
        <v>14216</v>
      </c>
      <c r="B14036" s="5">
        <v>9.0</v>
      </c>
      <c r="C14036" s="5">
        <v>4.0</v>
      </c>
      <c r="D14036" s="6" t="s">
        <v>14226</v>
      </c>
      <c r="E14036" s="7"/>
      <c r="F14036" s="8">
        <v>1.0</v>
      </c>
      <c r="H14036" s="10"/>
    </row>
    <row r="14037">
      <c r="A14037" s="5" t="s">
        <v>14216</v>
      </c>
      <c r="B14037" s="5">
        <v>10.0</v>
      </c>
      <c r="C14037" s="5">
        <v>5.0</v>
      </c>
      <c r="D14037" s="6" t="s">
        <v>14227</v>
      </c>
      <c r="E14037" s="7"/>
      <c r="F14037" s="8">
        <v>0.0</v>
      </c>
      <c r="H14037" s="10"/>
    </row>
    <row r="14038">
      <c r="A14038" s="5" t="s">
        <v>14216</v>
      </c>
      <c r="B14038" s="5">
        <v>11.0</v>
      </c>
      <c r="C14038" s="5">
        <v>5.0</v>
      </c>
      <c r="D14038" s="6" t="s">
        <v>14228</v>
      </c>
      <c r="E14038" s="7"/>
      <c r="F14038" s="8">
        <v>1.0</v>
      </c>
      <c r="H14038" s="10"/>
    </row>
    <row r="14039">
      <c r="A14039" s="5" t="s">
        <v>14216</v>
      </c>
      <c r="B14039" s="5">
        <v>12.0</v>
      </c>
      <c r="C14039" s="5">
        <v>6.0</v>
      </c>
      <c r="D14039" s="6" t="s">
        <v>14229</v>
      </c>
      <c r="E14039" s="7"/>
      <c r="F14039" s="8">
        <v>0.0</v>
      </c>
      <c r="H14039" s="10"/>
    </row>
    <row r="14040">
      <c r="A14040" s="5" t="s">
        <v>14216</v>
      </c>
      <c r="B14040" s="5">
        <v>13.0</v>
      </c>
      <c r="C14040" s="5">
        <v>6.0</v>
      </c>
      <c r="D14040" s="6" t="s">
        <v>14230</v>
      </c>
      <c r="E14040" s="7"/>
      <c r="F14040" s="8">
        <v>1.0</v>
      </c>
      <c r="H14040" s="10"/>
    </row>
    <row r="14041">
      <c r="A14041" s="5" t="s">
        <v>14216</v>
      </c>
      <c r="B14041" s="5">
        <v>14.0</v>
      </c>
      <c r="C14041" s="5">
        <v>7.0</v>
      </c>
      <c r="D14041" s="6" t="s">
        <v>14231</v>
      </c>
      <c r="E14041" s="7"/>
      <c r="F14041" s="8">
        <v>0.0</v>
      </c>
      <c r="H14041" s="10"/>
    </row>
    <row r="14042">
      <c r="A14042" s="5" t="s">
        <v>14216</v>
      </c>
      <c r="B14042" s="5">
        <v>15.0</v>
      </c>
      <c r="C14042" s="5">
        <v>7.0</v>
      </c>
      <c r="D14042" s="6" t="s">
        <v>14232</v>
      </c>
      <c r="E14042" s="7"/>
      <c r="F14042" s="8">
        <v>1.0</v>
      </c>
      <c r="H14042" s="10"/>
    </row>
    <row r="14043">
      <c r="A14043" s="5" t="s">
        <v>14216</v>
      </c>
      <c r="B14043" s="5">
        <v>16.0</v>
      </c>
      <c r="C14043" s="5">
        <v>8.0</v>
      </c>
      <c r="D14043" s="6" t="s">
        <v>14233</v>
      </c>
      <c r="E14043" s="7"/>
      <c r="F14043" s="8">
        <v>0.0</v>
      </c>
      <c r="H14043" s="10"/>
    </row>
    <row r="14044">
      <c r="A14044" s="5" t="s">
        <v>14216</v>
      </c>
      <c r="B14044" s="5">
        <v>17.0</v>
      </c>
      <c r="C14044" s="5">
        <v>8.0</v>
      </c>
      <c r="D14044" s="6" t="s">
        <v>14234</v>
      </c>
      <c r="E14044" s="7"/>
      <c r="F14044" s="8">
        <v>1.0</v>
      </c>
      <c r="H14044" s="10"/>
    </row>
    <row r="14045">
      <c r="A14045" s="5" t="s">
        <v>14216</v>
      </c>
      <c r="B14045" s="5">
        <v>18.0</v>
      </c>
      <c r="C14045" s="5">
        <v>9.0</v>
      </c>
      <c r="D14045" s="6" t="s">
        <v>14235</v>
      </c>
      <c r="E14045" s="7"/>
      <c r="F14045" s="8">
        <v>0.0</v>
      </c>
      <c r="H14045" s="10"/>
    </row>
    <row r="14046">
      <c r="A14046" s="5" t="s">
        <v>14216</v>
      </c>
      <c r="B14046" s="5">
        <v>19.0</v>
      </c>
      <c r="C14046" s="5">
        <v>9.0</v>
      </c>
      <c r="D14046" s="6" t="s">
        <v>14236</v>
      </c>
      <c r="E14046" s="7"/>
      <c r="F14046" s="8">
        <v>1.0</v>
      </c>
      <c r="H14046" s="10"/>
    </row>
    <row r="14047">
      <c r="A14047" s="5" t="s">
        <v>14237</v>
      </c>
      <c r="B14047" s="5">
        <v>0.0</v>
      </c>
      <c r="C14047" s="5">
        <v>0.0</v>
      </c>
      <c r="D14047" s="6" t="s">
        <v>14238</v>
      </c>
      <c r="E14047" s="7"/>
      <c r="F14047" s="8">
        <v>0.0</v>
      </c>
      <c r="H14047" s="10"/>
    </row>
    <row r="14048">
      <c r="A14048" s="5" t="s">
        <v>14237</v>
      </c>
      <c r="B14048" s="5">
        <v>1.0</v>
      </c>
      <c r="C14048" s="5">
        <v>0.0</v>
      </c>
      <c r="D14048" s="6" t="s">
        <v>14239</v>
      </c>
      <c r="E14048" s="7"/>
      <c r="F14048" s="8">
        <v>1.0</v>
      </c>
      <c r="H14048" s="10"/>
    </row>
    <row r="14049">
      <c r="A14049" s="5" t="s">
        <v>14237</v>
      </c>
      <c r="B14049" s="5">
        <v>2.0</v>
      </c>
      <c r="C14049" s="5">
        <v>1.0</v>
      </c>
      <c r="D14049" s="6" t="s">
        <v>14240</v>
      </c>
      <c r="E14049" s="7"/>
      <c r="F14049" s="8">
        <v>0.0</v>
      </c>
      <c r="H14049" s="10"/>
    </row>
    <row r="14050">
      <c r="A14050" s="5" t="s">
        <v>14237</v>
      </c>
      <c r="B14050" s="5">
        <v>3.0</v>
      </c>
      <c r="C14050" s="5">
        <v>1.0</v>
      </c>
      <c r="D14050" s="6" t="s">
        <v>14241</v>
      </c>
      <c r="E14050" s="7"/>
      <c r="F14050" s="8">
        <v>1.0</v>
      </c>
      <c r="H14050" s="10"/>
    </row>
    <row r="14051">
      <c r="A14051" s="5" t="s">
        <v>14237</v>
      </c>
      <c r="B14051" s="5">
        <v>4.0</v>
      </c>
      <c r="C14051" s="5">
        <v>2.0</v>
      </c>
      <c r="D14051" s="6" t="s">
        <v>14242</v>
      </c>
      <c r="E14051" s="7"/>
      <c r="F14051" s="8">
        <v>0.0</v>
      </c>
      <c r="H14051" s="10"/>
    </row>
    <row r="14052">
      <c r="A14052" s="5" t="s">
        <v>14237</v>
      </c>
      <c r="B14052" s="5">
        <v>5.0</v>
      </c>
      <c r="C14052" s="5">
        <v>2.0</v>
      </c>
      <c r="D14052" s="6" t="s">
        <v>14243</v>
      </c>
      <c r="E14052" s="7"/>
      <c r="F14052" s="8">
        <v>1.0</v>
      </c>
      <c r="H14052" s="10"/>
    </row>
    <row r="14053">
      <c r="A14053" s="5" t="s">
        <v>14237</v>
      </c>
      <c r="B14053" s="5">
        <v>6.0</v>
      </c>
      <c r="C14053" s="5">
        <v>3.0</v>
      </c>
      <c r="D14053" s="6" t="s">
        <v>14244</v>
      </c>
      <c r="E14053" s="7"/>
      <c r="F14053" s="8">
        <v>0.0</v>
      </c>
      <c r="H14053" s="10"/>
    </row>
    <row r="14054">
      <c r="A14054" s="5" t="s">
        <v>14237</v>
      </c>
      <c r="B14054" s="5">
        <v>7.0</v>
      </c>
      <c r="C14054" s="5">
        <v>3.0</v>
      </c>
      <c r="D14054" s="6" t="s">
        <v>14245</v>
      </c>
      <c r="E14054" s="7"/>
      <c r="F14054" s="8">
        <v>1.0</v>
      </c>
      <c r="H14054" s="10"/>
    </row>
    <row r="14055">
      <c r="A14055" s="5" t="s">
        <v>14237</v>
      </c>
      <c r="B14055" s="5">
        <v>8.0</v>
      </c>
      <c r="C14055" s="5">
        <v>4.0</v>
      </c>
      <c r="D14055" s="6" t="s">
        <v>14246</v>
      </c>
      <c r="E14055" s="7"/>
      <c r="F14055" s="8">
        <v>0.0</v>
      </c>
      <c r="H14055" s="10"/>
    </row>
    <row r="14056">
      <c r="A14056" s="5" t="s">
        <v>14237</v>
      </c>
      <c r="B14056" s="5">
        <v>9.0</v>
      </c>
      <c r="C14056" s="5">
        <v>4.0</v>
      </c>
      <c r="D14056" s="6" t="s">
        <v>14247</v>
      </c>
      <c r="E14056" s="7"/>
      <c r="F14056" s="8">
        <v>1.0</v>
      </c>
      <c r="H14056" s="10"/>
    </row>
    <row r="14057">
      <c r="A14057" s="5" t="s">
        <v>14237</v>
      </c>
      <c r="B14057" s="5">
        <v>10.0</v>
      </c>
      <c r="C14057" s="5">
        <v>5.0</v>
      </c>
      <c r="D14057" s="6" t="s">
        <v>14248</v>
      </c>
      <c r="E14057" s="7"/>
      <c r="F14057" s="8">
        <v>0.0</v>
      </c>
      <c r="H14057" s="10"/>
    </row>
    <row r="14058">
      <c r="A14058" s="5" t="s">
        <v>14237</v>
      </c>
      <c r="B14058" s="5">
        <v>11.0</v>
      </c>
      <c r="C14058" s="5">
        <v>5.0</v>
      </c>
      <c r="D14058" s="6" t="s">
        <v>14249</v>
      </c>
      <c r="E14058" s="7"/>
      <c r="F14058" s="8">
        <v>1.0</v>
      </c>
      <c r="H14058" s="10"/>
    </row>
    <row r="14059">
      <c r="A14059" s="5" t="s">
        <v>14237</v>
      </c>
      <c r="B14059" s="5">
        <v>12.0</v>
      </c>
      <c r="C14059" s="5">
        <v>6.0</v>
      </c>
      <c r="D14059" s="6" t="s">
        <v>14250</v>
      </c>
      <c r="E14059" s="7"/>
      <c r="F14059" s="8">
        <v>0.0</v>
      </c>
      <c r="H14059" s="10"/>
    </row>
    <row r="14060">
      <c r="A14060" s="5" t="s">
        <v>14237</v>
      </c>
      <c r="B14060" s="5">
        <v>13.0</v>
      </c>
      <c r="C14060" s="5">
        <v>6.0</v>
      </c>
      <c r="D14060" s="6" t="s">
        <v>14251</v>
      </c>
      <c r="E14060" s="7"/>
      <c r="F14060" s="8">
        <v>1.0</v>
      </c>
      <c r="H14060" s="10"/>
    </row>
    <row r="14061">
      <c r="A14061" s="5" t="s">
        <v>14237</v>
      </c>
      <c r="B14061" s="5">
        <v>14.0</v>
      </c>
      <c r="C14061" s="5">
        <v>7.0</v>
      </c>
      <c r="D14061" s="6" t="s">
        <v>14252</v>
      </c>
      <c r="E14061" s="7"/>
      <c r="F14061" s="8">
        <v>0.0</v>
      </c>
      <c r="H14061" s="10"/>
    </row>
    <row r="14062">
      <c r="A14062" s="5" t="s">
        <v>14237</v>
      </c>
      <c r="B14062" s="5">
        <v>15.0</v>
      </c>
      <c r="C14062" s="5">
        <v>7.0</v>
      </c>
      <c r="D14062" s="6" t="s">
        <v>14253</v>
      </c>
      <c r="E14062" s="7"/>
      <c r="F14062" s="8">
        <v>1.0</v>
      </c>
      <c r="H14062" s="10"/>
    </row>
    <row r="14063">
      <c r="A14063" s="5" t="s">
        <v>14237</v>
      </c>
      <c r="B14063" s="5">
        <v>16.0</v>
      </c>
      <c r="C14063" s="5">
        <v>8.0</v>
      </c>
      <c r="D14063" s="6" t="s">
        <v>14254</v>
      </c>
      <c r="E14063" s="7"/>
      <c r="F14063" s="8">
        <v>0.0</v>
      </c>
      <c r="H14063" s="10"/>
    </row>
    <row r="14064">
      <c r="A14064" s="5" t="s">
        <v>14237</v>
      </c>
      <c r="B14064" s="5">
        <v>17.0</v>
      </c>
      <c r="C14064" s="5">
        <v>8.0</v>
      </c>
      <c r="D14064" s="6" t="s">
        <v>14255</v>
      </c>
      <c r="E14064" s="7"/>
      <c r="F14064" s="8">
        <v>1.0</v>
      </c>
      <c r="H14064" s="10"/>
    </row>
    <row r="14065">
      <c r="A14065" s="5" t="s">
        <v>14237</v>
      </c>
      <c r="B14065" s="5">
        <v>18.0</v>
      </c>
      <c r="C14065" s="5">
        <v>9.0</v>
      </c>
      <c r="D14065" s="6" t="s">
        <v>14256</v>
      </c>
      <c r="E14065" s="7"/>
      <c r="F14065" s="8">
        <v>0.0</v>
      </c>
      <c r="H14065" s="10"/>
    </row>
    <row r="14066">
      <c r="A14066" s="5" t="s">
        <v>14237</v>
      </c>
      <c r="B14066" s="5">
        <v>19.0</v>
      </c>
      <c r="C14066" s="5">
        <v>9.0</v>
      </c>
      <c r="D14066" s="6" t="s">
        <v>14257</v>
      </c>
      <c r="E14066" s="7"/>
      <c r="F14066" s="8">
        <v>1.0</v>
      </c>
      <c r="H14066" s="10"/>
    </row>
    <row r="14067">
      <c r="A14067" s="5" t="s">
        <v>14258</v>
      </c>
      <c r="B14067" s="5">
        <v>0.0</v>
      </c>
      <c r="C14067" s="5">
        <v>0.0</v>
      </c>
      <c r="D14067" s="6" t="s">
        <v>423</v>
      </c>
      <c r="E14067" s="7"/>
      <c r="F14067" s="8">
        <v>0.0</v>
      </c>
      <c r="H14067" s="10"/>
    </row>
    <row r="14068">
      <c r="A14068" s="5" t="s">
        <v>14258</v>
      </c>
      <c r="B14068" s="5">
        <v>1.0</v>
      </c>
      <c r="C14068" s="5">
        <v>0.0</v>
      </c>
      <c r="D14068" s="6" t="s">
        <v>424</v>
      </c>
      <c r="E14068" s="7"/>
      <c r="F14068" s="8">
        <v>1.0</v>
      </c>
      <c r="H14068" s="10"/>
    </row>
    <row r="14069">
      <c r="A14069" s="5" t="s">
        <v>14258</v>
      </c>
      <c r="B14069" s="5">
        <v>2.0</v>
      </c>
      <c r="C14069" s="5">
        <v>1.0</v>
      </c>
      <c r="D14069" s="6" t="s">
        <v>14259</v>
      </c>
      <c r="E14069" s="7"/>
      <c r="F14069" s="8">
        <v>0.0</v>
      </c>
      <c r="H14069" s="10"/>
    </row>
    <row r="14070">
      <c r="A14070" s="5" t="s">
        <v>14258</v>
      </c>
      <c r="B14070" s="5">
        <v>3.0</v>
      </c>
      <c r="C14070" s="5">
        <v>1.0</v>
      </c>
      <c r="D14070" s="6" t="s">
        <v>14260</v>
      </c>
      <c r="E14070" s="7"/>
      <c r="F14070" s="8">
        <v>1.0</v>
      </c>
      <c r="H14070" s="10"/>
    </row>
    <row r="14071">
      <c r="A14071" s="5" t="s">
        <v>14258</v>
      </c>
      <c r="B14071" s="5">
        <v>4.0</v>
      </c>
      <c r="C14071" s="5">
        <v>2.0</v>
      </c>
      <c r="D14071" s="6" t="s">
        <v>14261</v>
      </c>
      <c r="E14071" s="7"/>
      <c r="F14071" s="8">
        <v>0.0</v>
      </c>
      <c r="H14071" s="10"/>
    </row>
    <row r="14072">
      <c r="A14072" s="5" t="s">
        <v>14258</v>
      </c>
      <c r="B14072" s="5">
        <v>5.0</v>
      </c>
      <c r="C14072" s="5">
        <v>2.0</v>
      </c>
      <c r="D14072" s="6" t="s">
        <v>14262</v>
      </c>
      <c r="E14072" s="7"/>
      <c r="F14072" s="8">
        <v>1.0</v>
      </c>
      <c r="H14072" s="10"/>
    </row>
    <row r="14073">
      <c r="A14073" s="5" t="s">
        <v>14258</v>
      </c>
      <c r="B14073" s="5">
        <v>6.0</v>
      </c>
      <c r="C14073" s="5">
        <v>3.0</v>
      </c>
      <c r="D14073" s="6" t="s">
        <v>14263</v>
      </c>
      <c r="E14073" s="7"/>
      <c r="F14073" s="8">
        <v>0.0</v>
      </c>
      <c r="H14073" s="10"/>
    </row>
    <row r="14074">
      <c r="A14074" s="5" t="s">
        <v>14258</v>
      </c>
      <c r="B14074" s="5">
        <v>7.0</v>
      </c>
      <c r="C14074" s="5">
        <v>3.0</v>
      </c>
      <c r="D14074" s="6" t="s">
        <v>14264</v>
      </c>
      <c r="E14074" s="7"/>
      <c r="F14074" s="8">
        <v>1.0</v>
      </c>
      <c r="H14074" s="10"/>
    </row>
    <row r="14075">
      <c r="A14075" s="5" t="s">
        <v>14258</v>
      </c>
      <c r="B14075" s="5">
        <v>8.0</v>
      </c>
      <c r="C14075" s="5">
        <v>4.0</v>
      </c>
      <c r="D14075" s="6" t="s">
        <v>14265</v>
      </c>
      <c r="E14075" s="7"/>
      <c r="F14075" s="8">
        <v>0.0</v>
      </c>
      <c r="H14075" s="10"/>
    </row>
    <row r="14076">
      <c r="A14076" s="5" t="s">
        <v>14258</v>
      </c>
      <c r="B14076" s="5">
        <v>9.0</v>
      </c>
      <c r="C14076" s="5">
        <v>4.0</v>
      </c>
      <c r="D14076" s="6" t="s">
        <v>14266</v>
      </c>
      <c r="E14076" s="7"/>
      <c r="F14076" s="8">
        <v>1.0</v>
      </c>
      <c r="H14076" s="10"/>
    </row>
    <row r="14077">
      <c r="A14077" s="5" t="s">
        <v>14258</v>
      </c>
      <c r="B14077" s="5">
        <v>10.0</v>
      </c>
      <c r="C14077" s="5">
        <v>5.0</v>
      </c>
      <c r="D14077" s="6" t="s">
        <v>14267</v>
      </c>
      <c r="E14077" s="7"/>
      <c r="F14077" s="8">
        <v>0.0</v>
      </c>
      <c r="H14077" s="10"/>
    </row>
    <row r="14078">
      <c r="A14078" s="5" t="s">
        <v>14258</v>
      </c>
      <c r="B14078" s="5">
        <v>11.0</v>
      </c>
      <c r="C14078" s="5">
        <v>5.0</v>
      </c>
      <c r="D14078" s="6" t="s">
        <v>14268</v>
      </c>
      <c r="E14078" s="7"/>
      <c r="F14078" s="8">
        <v>1.0</v>
      </c>
      <c r="H14078" s="10"/>
    </row>
    <row r="14079">
      <c r="A14079" s="5" t="s">
        <v>14258</v>
      </c>
      <c r="B14079" s="5">
        <v>12.0</v>
      </c>
      <c r="C14079" s="5">
        <v>6.0</v>
      </c>
      <c r="D14079" s="6" t="s">
        <v>14269</v>
      </c>
      <c r="E14079" s="7"/>
      <c r="F14079" s="8">
        <v>0.0</v>
      </c>
      <c r="H14079" s="10"/>
    </row>
    <row r="14080">
      <c r="A14080" s="5" t="s">
        <v>14258</v>
      </c>
      <c r="B14080" s="5">
        <v>13.0</v>
      </c>
      <c r="C14080" s="5">
        <v>6.0</v>
      </c>
      <c r="D14080" s="6" t="s">
        <v>14270</v>
      </c>
      <c r="E14080" s="7"/>
      <c r="F14080" s="8">
        <v>1.0</v>
      </c>
      <c r="H14080" s="10"/>
    </row>
    <row r="14081">
      <c r="A14081" s="5" t="s">
        <v>14258</v>
      </c>
      <c r="B14081" s="5">
        <v>14.0</v>
      </c>
      <c r="C14081" s="5">
        <v>7.0</v>
      </c>
      <c r="D14081" s="6" t="s">
        <v>14271</v>
      </c>
      <c r="E14081" s="7"/>
      <c r="F14081" s="8">
        <v>0.0</v>
      </c>
      <c r="H14081" s="10"/>
    </row>
    <row r="14082">
      <c r="A14082" s="5" t="s">
        <v>14258</v>
      </c>
      <c r="B14082" s="5">
        <v>15.0</v>
      </c>
      <c r="C14082" s="5">
        <v>7.0</v>
      </c>
      <c r="D14082" s="6" t="s">
        <v>14272</v>
      </c>
      <c r="E14082" s="7"/>
      <c r="F14082" s="8">
        <v>1.0</v>
      </c>
      <c r="H14082" s="10"/>
    </row>
    <row r="14083">
      <c r="A14083" s="5" t="s">
        <v>14258</v>
      </c>
      <c r="B14083" s="5">
        <v>16.0</v>
      </c>
      <c r="C14083" s="5">
        <v>8.0</v>
      </c>
      <c r="D14083" s="6" t="s">
        <v>14273</v>
      </c>
      <c r="E14083" s="7"/>
      <c r="F14083" s="8">
        <v>0.0</v>
      </c>
      <c r="H14083" s="10"/>
    </row>
    <row r="14084">
      <c r="A14084" s="5" t="s">
        <v>14258</v>
      </c>
      <c r="B14084" s="5">
        <v>17.0</v>
      </c>
      <c r="C14084" s="5">
        <v>8.0</v>
      </c>
      <c r="D14084" s="6" t="s">
        <v>14274</v>
      </c>
      <c r="E14084" s="7"/>
      <c r="F14084" s="8">
        <v>1.0</v>
      </c>
      <c r="H14084" s="10"/>
    </row>
    <row r="14085">
      <c r="A14085" s="5" t="s">
        <v>14258</v>
      </c>
      <c r="B14085" s="5">
        <v>18.0</v>
      </c>
      <c r="C14085" s="5">
        <v>9.0</v>
      </c>
      <c r="D14085" s="6" t="s">
        <v>14275</v>
      </c>
      <c r="E14085" s="7"/>
      <c r="F14085" s="8">
        <v>0.0</v>
      </c>
      <c r="H14085" s="10"/>
    </row>
    <row r="14086">
      <c r="A14086" s="5" t="s">
        <v>14258</v>
      </c>
      <c r="B14086" s="5">
        <v>19.0</v>
      </c>
      <c r="C14086" s="5">
        <v>9.0</v>
      </c>
      <c r="D14086" s="6" t="s">
        <v>14276</v>
      </c>
      <c r="E14086" s="7"/>
      <c r="F14086" s="8">
        <v>1.0</v>
      </c>
      <c r="H14086" s="10"/>
    </row>
    <row r="14087">
      <c r="A14087" s="5" t="s">
        <v>14258</v>
      </c>
      <c r="B14087" s="5">
        <v>20.0</v>
      </c>
      <c r="C14087" s="5">
        <v>10.0</v>
      </c>
      <c r="D14087" s="6" t="s">
        <v>14277</v>
      </c>
      <c r="E14087" s="7"/>
      <c r="F14087" s="8">
        <v>0.0</v>
      </c>
      <c r="H14087" s="10"/>
    </row>
    <row r="14088">
      <c r="A14088" s="5" t="s">
        <v>14278</v>
      </c>
      <c r="B14088" s="5">
        <v>0.0</v>
      </c>
      <c r="C14088" s="5">
        <v>0.0</v>
      </c>
      <c r="D14088" s="6" t="s">
        <v>403</v>
      </c>
      <c r="E14088" s="7"/>
      <c r="F14088" s="8">
        <v>0.0</v>
      </c>
      <c r="H14088" s="10"/>
    </row>
    <row r="14089">
      <c r="A14089" s="5" t="s">
        <v>14278</v>
      </c>
      <c r="B14089" s="5">
        <v>1.0</v>
      </c>
      <c r="C14089" s="5">
        <v>0.0</v>
      </c>
      <c r="D14089" s="6" t="s">
        <v>9856</v>
      </c>
      <c r="E14089" s="7"/>
      <c r="F14089" s="8">
        <v>1.0</v>
      </c>
      <c r="H14089" s="10"/>
    </row>
    <row r="14090">
      <c r="A14090" s="5" t="s">
        <v>14278</v>
      </c>
      <c r="B14090" s="5">
        <v>2.0</v>
      </c>
      <c r="C14090" s="5">
        <v>1.0</v>
      </c>
      <c r="D14090" s="6" t="s">
        <v>5309</v>
      </c>
      <c r="E14090" s="7"/>
      <c r="F14090" s="8">
        <v>0.0</v>
      </c>
      <c r="H14090" s="10"/>
    </row>
    <row r="14091">
      <c r="A14091" s="5" t="s">
        <v>14278</v>
      </c>
      <c r="B14091" s="5">
        <v>3.0</v>
      </c>
      <c r="C14091" s="5">
        <v>1.0</v>
      </c>
      <c r="D14091" s="6" t="s">
        <v>14279</v>
      </c>
      <c r="E14091" s="7"/>
      <c r="F14091" s="8">
        <v>1.0</v>
      </c>
      <c r="H14091" s="10"/>
    </row>
    <row r="14092">
      <c r="A14092" s="5" t="s">
        <v>14278</v>
      </c>
      <c r="B14092" s="5">
        <v>4.0</v>
      </c>
      <c r="C14092" s="5">
        <v>2.0</v>
      </c>
      <c r="D14092" s="6" t="s">
        <v>14280</v>
      </c>
      <c r="E14092" s="7"/>
      <c r="F14092" s="8">
        <v>0.0</v>
      </c>
      <c r="H14092" s="10"/>
    </row>
    <row r="14093">
      <c r="A14093" s="5" t="s">
        <v>14278</v>
      </c>
      <c r="B14093" s="5">
        <v>5.0</v>
      </c>
      <c r="C14093" s="5">
        <v>2.0</v>
      </c>
      <c r="D14093" s="6" t="s">
        <v>14281</v>
      </c>
      <c r="E14093" s="7"/>
      <c r="F14093" s="8">
        <v>1.0</v>
      </c>
      <c r="H14093" s="10"/>
    </row>
    <row r="14094">
      <c r="A14094" s="5" t="s">
        <v>14278</v>
      </c>
      <c r="B14094" s="5">
        <v>6.0</v>
      </c>
      <c r="C14094" s="5">
        <v>3.0</v>
      </c>
      <c r="D14094" s="6" t="s">
        <v>14282</v>
      </c>
      <c r="E14094" s="7"/>
      <c r="F14094" s="8">
        <v>0.0</v>
      </c>
      <c r="H14094" s="10"/>
    </row>
    <row r="14095">
      <c r="A14095" s="5" t="s">
        <v>14278</v>
      </c>
      <c r="B14095" s="5">
        <v>7.0</v>
      </c>
      <c r="C14095" s="5">
        <v>3.0</v>
      </c>
      <c r="D14095" s="6" t="s">
        <v>14283</v>
      </c>
      <c r="E14095" s="7"/>
      <c r="F14095" s="8">
        <v>1.0</v>
      </c>
      <c r="H14095" s="10"/>
    </row>
    <row r="14096">
      <c r="A14096" s="5" t="s">
        <v>14278</v>
      </c>
      <c r="B14096" s="5">
        <v>8.0</v>
      </c>
      <c r="C14096" s="5">
        <v>4.0</v>
      </c>
      <c r="D14096" s="6" t="s">
        <v>14284</v>
      </c>
      <c r="E14096" s="7"/>
      <c r="F14096" s="8">
        <v>0.0</v>
      </c>
      <c r="H14096" s="10"/>
    </row>
    <row r="14097">
      <c r="A14097" s="5" t="s">
        <v>14278</v>
      </c>
      <c r="B14097" s="5">
        <v>9.0</v>
      </c>
      <c r="C14097" s="5">
        <v>4.0</v>
      </c>
      <c r="D14097" s="6" t="s">
        <v>14285</v>
      </c>
      <c r="E14097" s="7"/>
      <c r="F14097" s="8">
        <v>1.0</v>
      </c>
      <c r="H14097" s="10"/>
    </row>
    <row r="14098">
      <c r="A14098" s="5" t="s">
        <v>14278</v>
      </c>
      <c r="B14098" s="5">
        <v>10.0</v>
      </c>
      <c r="C14098" s="5">
        <v>5.0</v>
      </c>
      <c r="D14098" s="6" t="s">
        <v>14286</v>
      </c>
      <c r="E14098" s="7"/>
      <c r="F14098" s="8">
        <v>0.0</v>
      </c>
      <c r="H14098" s="10"/>
    </row>
    <row r="14099">
      <c r="A14099" s="5" t="s">
        <v>14278</v>
      </c>
      <c r="B14099" s="5">
        <v>11.0</v>
      </c>
      <c r="C14099" s="5">
        <v>5.0</v>
      </c>
      <c r="D14099" s="6" t="s">
        <v>14287</v>
      </c>
      <c r="E14099" s="7"/>
      <c r="F14099" s="8">
        <v>1.0</v>
      </c>
      <c r="H14099" s="10"/>
    </row>
    <row r="14100">
      <c r="A14100" s="5" t="s">
        <v>14278</v>
      </c>
      <c r="B14100" s="5">
        <v>12.0</v>
      </c>
      <c r="C14100" s="5">
        <v>6.0</v>
      </c>
      <c r="D14100" s="6" t="s">
        <v>14288</v>
      </c>
      <c r="E14100" s="7"/>
      <c r="F14100" s="8">
        <v>0.0</v>
      </c>
      <c r="H14100" s="10"/>
    </row>
    <row r="14101">
      <c r="A14101" s="5" t="s">
        <v>14278</v>
      </c>
      <c r="B14101" s="5">
        <v>13.0</v>
      </c>
      <c r="C14101" s="5">
        <v>6.0</v>
      </c>
      <c r="D14101" s="6" t="s">
        <v>14289</v>
      </c>
      <c r="E14101" s="7"/>
      <c r="F14101" s="8">
        <v>1.0</v>
      </c>
      <c r="H14101" s="10"/>
    </row>
    <row r="14102">
      <c r="A14102" s="5" t="s">
        <v>14278</v>
      </c>
      <c r="B14102" s="5">
        <v>14.0</v>
      </c>
      <c r="C14102" s="5">
        <v>7.0</v>
      </c>
      <c r="D14102" s="6" t="s">
        <v>14290</v>
      </c>
      <c r="E14102" s="7"/>
      <c r="F14102" s="8">
        <v>0.0</v>
      </c>
      <c r="H14102" s="10"/>
    </row>
    <row r="14103">
      <c r="A14103" s="5" t="s">
        <v>14278</v>
      </c>
      <c r="B14103" s="5">
        <v>15.0</v>
      </c>
      <c r="C14103" s="5">
        <v>7.0</v>
      </c>
      <c r="D14103" s="6" t="s">
        <v>14291</v>
      </c>
      <c r="E14103" s="7"/>
      <c r="F14103" s="8">
        <v>1.0</v>
      </c>
      <c r="H14103" s="10"/>
    </row>
    <row r="14104">
      <c r="A14104" s="5" t="s">
        <v>14278</v>
      </c>
      <c r="B14104" s="5">
        <v>16.0</v>
      </c>
      <c r="C14104" s="5">
        <v>8.0</v>
      </c>
      <c r="D14104" s="6" t="s">
        <v>7346</v>
      </c>
      <c r="E14104" s="7"/>
      <c r="F14104" s="8">
        <v>0.0</v>
      </c>
      <c r="H14104" s="10"/>
    </row>
    <row r="14105">
      <c r="A14105" s="5" t="s">
        <v>14278</v>
      </c>
      <c r="B14105" s="5">
        <v>17.0</v>
      </c>
      <c r="C14105" s="5">
        <v>8.0</v>
      </c>
      <c r="D14105" s="6" t="s">
        <v>14292</v>
      </c>
      <c r="E14105" s="7"/>
      <c r="F14105" s="8">
        <v>1.0</v>
      </c>
      <c r="H14105" s="10"/>
    </row>
    <row r="14106">
      <c r="A14106" s="5" t="s">
        <v>14278</v>
      </c>
      <c r="B14106" s="5">
        <v>18.0</v>
      </c>
      <c r="C14106" s="5">
        <v>9.0</v>
      </c>
      <c r="D14106" s="6" t="s">
        <v>12012</v>
      </c>
      <c r="E14106" s="7"/>
      <c r="F14106" s="8">
        <v>0.0</v>
      </c>
      <c r="H14106" s="10"/>
    </row>
    <row r="14107">
      <c r="A14107" s="5" t="s">
        <v>14278</v>
      </c>
      <c r="B14107" s="5">
        <v>19.0</v>
      </c>
      <c r="C14107" s="5">
        <v>9.0</v>
      </c>
      <c r="D14107" s="6" t="s">
        <v>14293</v>
      </c>
      <c r="E14107" s="7"/>
      <c r="F14107" s="8">
        <v>1.0</v>
      </c>
      <c r="H14107" s="10"/>
    </row>
    <row r="14108">
      <c r="A14108" s="5" t="s">
        <v>14278</v>
      </c>
      <c r="B14108" s="5">
        <v>20.0</v>
      </c>
      <c r="C14108" s="5">
        <v>10.0</v>
      </c>
      <c r="D14108" s="6" t="s">
        <v>14294</v>
      </c>
      <c r="E14108" s="7"/>
      <c r="F14108" s="8">
        <v>0.0</v>
      </c>
      <c r="H14108" s="10"/>
    </row>
    <row r="14109">
      <c r="A14109" s="5" t="s">
        <v>14295</v>
      </c>
      <c r="B14109" s="5">
        <v>0.0</v>
      </c>
      <c r="C14109" s="5">
        <v>0.0</v>
      </c>
      <c r="D14109" s="6" t="s">
        <v>14296</v>
      </c>
      <c r="E14109" s="7"/>
      <c r="F14109" s="8">
        <v>0.0</v>
      </c>
      <c r="H14109" s="10"/>
    </row>
    <row r="14110">
      <c r="A14110" s="5" t="s">
        <v>14295</v>
      </c>
      <c r="B14110" s="5">
        <v>1.0</v>
      </c>
      <c r="C14110" s="5">
        <v>0.0</v>
      </c>
      <c r="D14110" s="6" t="s">
        <v>14297</v>
      </c>
      <c r="E14110" s="7"/>
      <c r="F14110" s="8">
        <v>1.0</v>
      </c>
      <c r="H14110" s="10"/>
    </row>
    <row r="14111">
      <c r="A14111" s="5" t="s">
        <v>14295</v>
      </c>
      <c r="B14111" s="5">
        <v>2.0</v>
      </c>
      <c r="C14111" s="5">
        <v>1.0</v>
      </c>
      <c r="D14111" s="6" t="s">
        <v>14298</v>
      </c>
      <c r="E14111" s="7"/>
      <c r="F14111" s="8">
        <v>0.0</v>
      </c>
      <c r="H14111" s="10"/>
    </row>
    <row r="14112">
      <c r="A14112" s="5" t="s">
        <v>14295</v>
      </c>
      <c r="B14112" s="5">
        <v>3.0</v>
      </c>
      <c r="C14112" s="5">
        <v>1.0</v>
      </c>
      <c r="D14112" s="6" t="s">
        <v>14299</v>
      </c>
      <c r="E14112" s="7"/>
      <c r="F14112" s="8">
        <v>1.0</v>
      </c>
      <c r="H14112" s="10"/>
    </row>
    <row r="14113">
      <c r="A14113" s="5" t="s">
        <v>14295</v>
      </c>
      <c r="B14113" s="5">
        <v>4.0</v>
      </c>
      <c r="C14113" s="5">
        <v>2.0</v>
      </c>
      <c r="D14113" s="6" t="s">
        <v>14300</v>
      </c>
      <c r="E14113" s="7"/>
      <c r="F14113" s="8">
        <v>0.0</v>
      </c>
      <c r="H14113" s="10"/>
    </row>
    <row r="14114">
      <c r="A14114" s="5" t="s">
        <v>14295</v>
      </c>
      <c r="B14114" s="5">
        <v>5.0</v>
      </c>
      <c r="C14114" s="5">
        <v>2.0</v>
      </c>
      <c r="D14114" s="6" t="s">
        <v>14301</v>
      </c>
      <c r="E14114" s="7"/>
      <c r="F14114" s="8">
        <v>1.0</v>
      </c>
      <c r="H14114" s="10"/>
    </row>
    <row r="14115">
      <c r="A14115" s="5" t="s">
        <v>14295</v>
      </c>
      <c r="B14115" s="5">
        <v>6.0</v>
      </c>
      <c r="C14115" s="5">
        <v>3.0</v>
      </c>
      <c r="D14115" s="6" t="s">
        <v>14302</v>
      </c>
      <c r="E14115" s="7"/>
      <c r="F14115" s="8">
        <v>0.0</v>
      </c>
      <c r="H14115" s="10"/>
    </row>
    <row r="14116">
      <c r="A14116" s="5" t="s">
        <v>14295</v>
      </c>
      <c r="B14116" s="5">
        <v>7.0</v>
      </c>
      <c r="C14116" s="5">
        <v>3.0</v>
      </c>
      <c r="D14116" s="6" t="s">
        <v>14303</v>
      </c>
      <c r="E14116" s="7"/>
      <c r="F14116" s="8">
        <v>1.0</v>
      </c>
      <c r="H14116" s="10"/>
    </row>
    <row r="14117">
      <c r="A14117" s="5" t="s">
        <v>14295</v>
      </c>
      <c r="B14117" s="5">
        <v>8.0</v>
      </c>
      <c r="C14117" s="5">
        <v>4.0</v>
      </c>
      <c r="D14117" s="6" t="s">
        <v>14304</v>
      </c>
      <c r="E14117" s="7"/>
      <c r="F14117" s="8">
        <v>0.0</v>
      </c>
      <c r="H14117" s="10"/>
    </row>
    <row r="14118">
      <c r="A14118" s="5" t="s">
        <v>14295</v>
      </c>
      <c r="B14118" s="5">
        <v>9.0</v>
      </c>
      <c r="C14118" s="5">
        <v>4.0</v>
      </c>
      <c r="D14118" s="6" t="s">
        <v>14305</v>
      </c>
      <c r="E14118" s="7"/>
      <c r="F14118" s="8">
        <v>1.0</v>
      </c>
      <c r="H14118" s="10"/>
    </row>
    <row r="14119">
      <c r="A14119" s="5" t="s">
        <v>14295</v>
      </c>
      <c r="B14119" s="5">
        <v>10.0</v>
      </c>
      <c r="C14119" s="5">
        <v>5.0</v>
      </c>
      <c r="D14119" s="6" t="s">
        <v>14306</v>
      </c>
      <c r="E14119" s="7"/>
      <c r="F14119" s="8">
        <v>0.0</v>
      </c>
      <c r="H14119" s="10"/>
    </row>
    <row r="14120">
      <c r="A14120" s="5" t="s">
        <v>14295</v>
      </c>
      <c r="B14120" s="5">
        <v>11.0</v>
      </c>
      <c r="C14120" s="5">
        <v>5.0</v>
      </c>
      <c r="D14120" s="6" t="s">
        <v>14307</v>
      </c>
      <c r="E14120" s="7"/>
      <c r="F14120" s="8">
        <v>1.0</v>
      </c>
      <c r="H14120" s="10"/>
    </row>
    <row r="14121">
      <c r="A14121" s="5" t="s">
        <v>14295</v>
      </c>
      <c r="B14121" s="5">
        <v>12.0</v>
      </c>
      <c r="C14121" s="5">
        <v>6.0</v>
      </c>
      <c r="D14121" s="6" t="s">
        <v>14308</v>
      </c>
      <c r="E14121" s="7"/>
      <c r="F14121" s="8">
        <v>0.0</v>
      </c>
      <c r="H14121" s="10"/>
    </row>
    <row r="14122">
      <c r="A14122" s="5" t="s">
        <v>14295</v>
      </c>
      <c r="B14122" s="5">
        <v>13.0</v>
      </c>
      <c r="C14122" s="5">
        <v>6.0</v>
      </c>
      <c r="D14122" s="6" t="s">
        <v>14309</v>
      </c>
      <c r="E14122" s="7"/>
      <c r="F14122" s="8">
        <v>1.0</v>
      </c>
      <c r="H14122" s="10"/>
    </row>
    <row r="14123">
      <c r="A14123" s="5" t="s">
        <v>14295</v>
      </c>
      <c r="B14123" s="5">
        <v>14.0</v>
      </c>
      <c r="C14123" s="5">
        <v>7.0</v>
      </c>
      <c r="D14123" s="6" t="s">
        <v>14310</v>
      </c>
      <c r="E14123" s="7"/>
      <c r="F14123" s="8">
        <v>0.0</v>
      </c>
      <c r="H14123" s="10"/>
    </row>
    <row r="14124">
      <c r="A14124" s="5" t="s">
        <v>14295</v>
      </c>
      <c r="B14124" s="5">
        <v>15.0</v>
      </c>
      <c r="C14124" s="5">
        <v>7.0</v>
      </c>
      <c r="D14124" s="6" t="s">
        <v>14311</v>
      </c>
      <c r="E14124" s="7"/>
      <c r="F14124" s="8">
        <v>1.0</v>
      </c>
      <c r="H14124" s="10"/>
    </row>
    <row r="14125">
      <c r="A14125" s="5" t="s">
        <v>14295</v>
      </c>
      <c r="B14125" s="5">
        <v>16.0</v>
      </c>
      <c r="C14125" s="5">
        <v>8.0</v>
      </c>
      <c r="D14125" s="6" t="s">
        <v>14312</v>
      </c>
      <c r="E14125" s="7"/>
      <c r="F14125" s="8">
        <v>0.0</v>
      </c>
      <c r="H14125" s="10"/>
    </row>
    <row r="14126">
      <c r="A14126" s="5" t="s">
        <v>14295</v>
      </c>
      <c r="B14126" s="5">
        <v>17.0</v>
      </c>
      <c r="C14126" s="5">
        <v>8.0</v>
      </c>
      <c r="D14126" s="6" t="s">
        <v>14313</v>
      </c>
      <c r="E14126" s="7"/>
      <c r="F14126" s="8">
        <v>1.0</v>
      </c>
      <c r="H14126" s="10"/>
    </row>
    <row r="14127">
      <c r="A14127" s="5" t="s">
        <v>14295</v>
      </c>
      <c r="B14127" s="5">
        <v>18.0</v>
      </c>
      <c r="C14127" s="5">
        <v>9.0</v>
      </c>
      <c r="D14127" s="6" t="s">
        <v>14314</v>
      </c>
      <c r="E14127" s="7"/>
      <c r="F14127" s="8">
        <v>0.0</v>
      </c>
      <c r="H14127" s="10"/>
    </row>
    <row r="14128">
      <c r="A14128" s="5" t="s">
        <v>14295</v>
      </c>
      <c r="B14128" s="5">
        <v>19.0</v>
      </c>
      <c r="C14128" s="5">
        <v>9.0</v>
      </c>
      <c r="D14128" s="6" t="s">
        <v>14315</v>
      </c>
      <c r="E14128" s="7"/>
      <c r="F14128" s="8">
        <v>1.0</v>
      </c>
      <c r="H14128" s="10"/>
    </row>
    <row r="14129">
      <c r="A14129" s="5" t="s">
        <v>14295</v>
      </c>
      <c r="B14129" s="5">
        <v>20.0</v>
      </c>
      <c r="C14129" s="5">
        <v>10.0</v>
      </c>
      <c r="D14129" s="6" t="s">
        <v>14316</v>
      </c>
      <c r="E14129" s="7"/>
      <c r="F14129" s="8">
        <v>0.0</v>
      </c>
      <c r="H14129" s="10"/>
    </row>
    <row r="14130">
      <c r="A14130" s="5" t="s">
        <v>14295</v>
      </c>
      <c r="B14130" s="5">
        <v>21.0</v>
      </c>
      <c r="C14130" s="5">
        <v>10.0</v>
      </c>
      <c r="D14130" s="6" t="s">
        <v>14317</v>
      </c>
      <c r="E14130" s="7"/>
      <c r="F14130" s="8">
        <v>1.0</v>
      </c>
      <c r="H14130" s="10"/>
    </row>
    <row r="14131">
      <c r="A14131" s="5" t="s">
        <v>14318</v>
      </c>
      <c r="B14131" s="5">
        <v>0.0</v>
      </c>
      <c r="C14131" s="5">
        <v>0.0</v>
      </c>
      <c r="D14131" s="6" t="s">
        <v>12204</v>
      </c>
      <c r="E14131" s="7"/>
      <c r="F14131" s="8">
        <v>0.0</v>
      </c>
      <c r="H14131" s="10"/>
    </row>
    <row r="14132">
      <c r="A14132" s="5" t="s">
        <v>14318</v>
      </c>
      <c r="B14132" s="5">
        <v>1.0</v>
      </c>
      <c r="C14132" s="5">
        <v>0.0</v>
      </c>
      <c r="D14132" s="6" t="s">
        <v>14319</v>
      </c>
      <c r="E14132" s="7"/>
      <c r="F14132" s="8">
        <v>1.0</v>
      </c>
      <c r="H14132" s="10"/>
    </row>
    <row r="14133">
      <c r="A14133" s="5" t="s">
        <v>14318</v>
      </c>
      <c r="B14133" s="5">
        <v>2.0</v>
      </c>
      <c r="C14133" s="5">
        <v>1.0</v>
      </c>
      <c r="D14133" s="6" t="s">
        <v>14320</v>
      </c>
      <c r="E14133" s="7"/>
      <c r="F14133" s="8">
        <v>0.0</v>
      </c>
      <c r="H14133" s="10"/>
    </row>
    <row r="14134">
      <c r="A14134" s="5" t="s">
        <v>14318</v>
      </c>
      <c r="B14134" s="5">
        <v>3.0</v>
      </c>
      <c r="C14134" s="5">
        <v>1.0</v>
      </c>
      <c r="D14134" s="6" t="s">
        <v>14321</v>
      </c>
      <c r="E14134" s="7"/>
      <c r="F14134" s="8">
        <v>1.0</v>
      </c>
      <c r="H14134" s="10"/>
    </row>
    <row r="14135">
      <c r="A14135" s="5" t="s">
        <v>14318</v>
      </c>
      <c r="B14135" s="5">
        <v>4.0</v>
      </c>
      <c r="C14135" s="5">
        <v>2.0</v>
      </c>
      <c r="D14135" s="6" t="s">
        <v>5788</v>
      </c>
      <c r="E14135" s="7"/>
      <c r="F14135" s="8">
        <v>0.0</v>
      </c>
      <c r="H14135" s="10"/>
    </row>
    <row r="14136">
      <c r="A14136" s="5" t="s">
        <v>14318</v>
      </c>
      <c r="B14136" s="5">
        <v>5.0</v>
      </c>
      <c r="C14136" s="5">
        <v>2.0</v>
      </c>
      <c r="D14136" s="6" t="s">
        <v>14322</v>
      </c>
      <c r="E14136" s="7"/>
      <c r="F14136" s="8">
        <v>1.0</v>
      </c>
      <c r="H14136" s="10"/>
    </row>
    <row r="14137">
      <c r="A14137" s="5" t="s">
        <v>14318</v>
      </c>
      <c r="B14137" s="5">
        <v>6.0</v>
      </c>
      <c r="C14137" s="5">
        <v>3.0</v>
      </c>
      <c r="D14137" s="6" t="s">
        <v>14323</v>
      </c>
      <c r="E14137" s="7"/>
      <c r="F14137" s="8">
        <v>0.0</v>
      </c>
      <c r="H14137" s="10"/>
    </row>
    <row r="14138">
      <c r="A14138" s="5" t="s">
        <v>14318</v>
      </c>
      <c r="B14138" s="5">
        <v>7.0</v>
      </c>
      <c r="C14138" s="5">
        <v>3.0</v>
      </c>
      <c r="D14138" s="6" t="s">
        <v>14324</v>
      </c>
      <c r="E14138" s="7"/>
      <c r="F14138" s="8">
        <v>1.0</v>
      </c>
      <c r="H14138" s="10"/>
    </row>
    <row r="14139">
      <c r="A14139" s="5" t="s">
        <v>14318</v>
      </c>
      <c r="B14139" s="5">
        <v>8.0</v>
      </c>
      <c r="C14139" s="5">
        <v>4.0</v>
      </c>
      <c r="D14139" s="6" t="s">
        <v>14325</v>
      </c>
      <c r="E14139" s="7"/>
      <c r="F14139" s="8">
        <v>0.0</v>
      </c>
      <c r="H14139" s="10"/>
    </row>
    <row r="14140">
      <c r="A14140" s="5" t="s">
        <v>14318</v>
      </c>
      <c r="B14140" s="5">
        <v>9.0</v>
      </c>
      <c r="C14140" s="5">
        <v>4.0</v>
      </c>
      <c r="D14140" s="6" t="s">
        <v>14326</v>
      </c>
      <c r="E14140" s="7"/>
      <c r="F14140" s="8">
        <v>1.0</v>
      </c>
      <c r="H14140" s="10"/>
    </row>
    <row r="14141">
      <c r="A14141" s="5" t="s">
        <v>14318</v>
      </c>
      <c r="B14141" s="5">
        <v>10.0</v>
      </c>
      <c r="C14141" s="5">
        <v>5.0</v>
      </c>
      <c r="D14141" s="6" t="s">
        <v>14327</v>
      </c>
      <c r="E14141" s="7"/>
      <c r="F14141" s="8">
        <v>0.0</v>
      </c>
      <c r="H14141" s="10"/>
    </row>
    <row r="14142">
      <c r="A14142" s="5" t="s">
        <v>14318</v>
      </c>
      <c r="B14142" s="5">
        <v>11.0</v>
      </c>
      <c r="C14142" s="5">
        <v>5.0</v>
      </c>
      <c r="D14142" s="6" t="s">
        <v>14328</v>
      </c>
      <c r="E14142" s="7"/>
      <c r="F14142" s="8">
        <v>1.0</v>
      </c>
      <c r="H14142" s="10"/>
    </row>
    <row r="14143">
      <c r="A14143" s="5" t="s">
        <v>14318</v>
      </c>
      <c r="B14143" s="5">
        <v>12.0</v>
      </c>
      <c r="C14143" s="5">
        <v>6.0</v>
      </c>
      <c r="D14143" s="6" t="s">
        <v>14329</v>
      </c>
      <c r="E14143" s="7"/>
      <c r="F14143" s="8">
        <v>0.0</v>
      </c>
      <c r="H14143" s="10"/>
    </row>
    <row r="14144">
      <c r="A14144" s="5" t="s">
        <v>14318</v>
      </c>
      <c r="B14144" s="5">
        <v>13.0</v>
      </c>
      <c r="C14144" s="5">
        <v>6.0</v>
      </c>
      <c r="D14144" s="6" t="s">
        <v>14330</v>
      </c>
      <c r="E14144" s="7"/>
      <c r="F14144" s="8">
        <v>1.0</v>
      </c>
      <c r="H14144" s="10"/>
    </row>
    <row r="14145">
      <c r="A14145" s="5" t="s">
        <v>14318</v>
      </c>
      <c r="B14145" s="5">
        <v>14.0</v>
      </c>
      <c r="C14145" s="5">
        <v>7.0</v>
      </c>
      <c r="D14145" s="6" t="s">
        <v>14331</v>
      </c>
      <c r="E14145" s="7"/>
      <c r="F14145" s="8">
        <v>0.0</v>
      </c>
      <c r="H14145" s="10"/>
    </row>
    <row r="14146">
      <c r="A14146" s="5" t="s">
        <v>14318</v>
      </c>
      <c r="B14146" s="5">
        <v>15.0</v>
      </c>
      <c r="C14146" s="5">
        <v>7.0</v>
      </c>
      <c r="D14146" s="6" t="s">
        <v>14332</v>
      </c>
      <c r="E14146" s="7"/>
      <c r="F14146" s="8">
        <v>1.0</v>
      </c>
      <c r="H14146" s="10"/>
    </row>
    <row r="14147">
      <c r="A14147" s="5" t="s">
        <v>14318</v>
      </c>
      <c r="B14147" s="5">
        <v>16.0</v>
      </c>
      <c r="C14147" s="5">
        <v>8.0</v>
      </c>
      <c r="D14147" s="6" t="s">
        <v>14333</v>
      </c>
      <c r="E14147" s="7"/>
      <c r="F14147" s="8">
        <v>0.0</v>
      </c>
      <c r="H14147" s="10"/>
    </row>
    <row r="14148">
      <c r="A14148" s="5" t="s">
        <v>14318</v>
      </c>
      <c r="B14148" s="5">
        <v>17.0</v>
      </c>
      <c r="C14148" s="5">
        <v>8.0</v>
      </c>
      <c r="D14148" s="6" t="s">
        <v>14334</v>
      </c>
      <c r="E14148" s="7"/>
      <c r="F14148" s="8">
        <v>1.0</v>
      </c>
      <c r="H14148" s="10"/>
    </row>
    <row r="14149">
      <c r="A14149" s="5" t="s">
        <v>14318</v>
      </c>
      <c r="B14149" s="5">
        <v>18.0</v>
      </c>
      <c r="C14149" s="5">
        <v>9.0</v>
      </c>
      <c r="D14149" s="6" t="s">
        <v>14335</v>
      </c>
      <c r="E14149" s="7"/>
      <c r="F14149" s="8">
        <v>0.0</v>
      </c>
      <c r="H14149" s="10"/>
    </row>
    <row r="14150">
      <c r="A14150" s="5" t="s">
        <v>14318</v>
      </c>
      <c r="B14150" s="5">
        <v>19.0</v>
      </c>
      <c r="C14150" s="5">
        <v>9.0</v>
      </c>
      <c r="D14150" s="6" t="s">
        <v>14336</v>
      </c>
      <c r="E14150" s="7"/>
      <c r="F14150" s="8">
        <v>1.0</v>
      </c>
      <c r="H14150" s="10"/>
    </row>
    <row r="14151">
      <c r="A14151" s="5" t="s">
        <v>14337</v>
      </c>
      <c r="B14151" s="5">
        <v>0.0</v>
      </c>
      <c r="C14151" s="5">
        <v>0.0</v>
      </c>
      <c r="D14151" s="6" t="s">
        <v>14338</v>
      </c>
      <c r="E14151" s="7"/>
      <c r="F14151" s="8">
        <v>0.0</v>
      </c>
      <c r="H14151" s="10"/>
    </row>
    <row r="14152">
      <c r="A14152" s="5" t="s">
        <v>14337</v>
      </c>
      <c r="B14152" s="5">
        <v>1.0</v>
      </c>
      <c r="C14152" s="5">
        <v>0.0</v>
      </c>
      <c r="D14152" s="6" t="s">
        <v>14339</v>
      </c>
      <c r="E14152" s="7"/>
      <c r="F14152" s="8">
        <v>1.0</v>
      </c>
      <c r="H14152" s="10"/>
    </row>
    <row r="14153">
      <c r="A14153" s="5" t="s">
        <v>14337</v>
      </c>
      <c r="B14153" s="5">
        <v>2.0</v>
      </c>
      <c r="C14153" s="5">
        <v>1.0</v>
      </c>
      <c r="D14153" s="6" t="s">
        <v>14340</v>
      </c>
      <c r="E14153" s="7"/>
      <c r="F14153" s="8">
        <v>0.0</v>
      </c>
      <c r="H14153" s="10"/>
    </row>
    <row r="14154">
      <c r="A14154" s="5" t="s">
        <v>14337</v>
      </c>
      <c r="B14154" s="5">
        <v>3.0</v>
      </c>
      <c r="C14154" s="5">
        <v>1.0</v>
      </c>
      <c r="D14154" s="6" t="s">
        <v>14341</v>
      </c>
      <c r="E14154" s="7"/>
      <c r="F14154" s="8">
        <v>1.0</v>
      </c>
      <c r="H14154" s="10"/>
    </row>
    <row r="14155">
      <c r="A14155" s="5" t="s">
        <v>14337</v>
      </c>
      <c r="B14155" s="5">
        <v>4.0</v>
      </c>
      <c r="C14155" s="5">
        <v>2.0</v>
      </c>
      <c r="D14155" s="6" t="s">
        <v>14342</v>
      </c>
      <c r="E14155" s="7"/>
      <c r="F14155" s="8">
        <v>0.0</v>
      </c>
      <c r="H14155" s="10"/>
    </row>
    <row r="14156">
      <c r="A14156" s="5" t="s">
        <v>14337</v>
      </c>
      <c r="B14156" s="5">
        <v>5.0</v>
      </c>
      <c r="C14156" s="5">
        <v>2.0</v>
      </c>
      <c r="D14156" s="6" t="s">
        <v>14343</v>
      </c>
      <c r="E14156" s="7"/>
      <c r="F14156" s="8">
        <v>1.0</v>
      </c>
      <c r="H14156" s="10"/>
    </row>
    <row r="14157">
      <c r="A14157" s="5" t="s">
        <v>14337</v>
      </c>
      <c r="B14157" s="5">
        <v>6.0</v>
      </c>
      <c r="C14157" s="5">
        <v>3.0</v>
      </c>
      <c r="D14157" s="6" t="s">
        <v>14344</v>
      </c>
      <c r="E14157" s="7"/>
      <c r="F14157" s="8">
        <v>0.0</v>
      </c>
      <c r="H14157" s="10"/>
    </row>
    <row r="14158">
      <c r="A14158" s="5" t="s">
        <v>14337</v>
      </c>
      <c r="B14158" s="5">
        <v>7.0</v>
      </c>
      <c r="C14158" s="5">
        <v>3.0</v>
      </c>
      <c r="D14158" s="6" t="s">
        <v>14345</v>
      </c>
      <c r="E14158" s="7"/>
      <c r="F14158" s="8">
        <v>1.0</v>
      </c>
      <c r="H14158" s="10"/>
    </row>
    <row r="14159">
      <c r="A14159" s="5" t="s">
        <v>14337</v>
      </c>
      <c r="B14159" s="5">
        <v>8.0</v>
      </c>
      <c r="C14159" s="5">
        <v>4.0</v>
      </c>
      <c r="D14159" s="6" t="s">
        <v>14346</v>
      </c>
      <c r="E14159" s="7"/>
      <c r="F14159" s="8">
        <v>0.0</v>
      </c>
      <c r="H14159" s="10"/>
    </row>
    <row r="14160">
      <c r="A14160" s="5" t="s">
        <v>14337</v>
      </c>
      <c r="B14160" s="5">
        <v>9.0</v>
      </c>
      <c r="C14160" s="5">
        <v>4.0</v>
      </c>
      <c r="D14160" s="6" t="s">
        <v>14347</v>
      </c>
      <c r="E14160" s="7"/>
      <c r="F14160" s="8">
        <v>1.0</v>
      </c>
      <c r="H14160" s="10"/>
    </row>
    <row r="14161">
      <c r="A14161" s="5" t="s">
        <v>14337</v>
      </c>
      <c r="B14161" s="5">
        <v>10.0</v>
      </c>
      <c r="C14161" s="5">
        <v>5.0</v>
      </c>
      <c r="D14161" s="6" t="s">
        <v>14348</v>
      </c>
      <c r="E14161" s="7"/>
      <c r="F14161" s="8">
        <v>0.0</v>
      </c>
      <c r="H14161" s="10"/>
    </row>
    <row r="14162">
      <c r="A14162" s="5" t="s">
        <v>14337</v>
      </c>
      <c r="B14162" s="5">
        <v>11.0</v>
      </c>
      <c r="C14162" s="5">
        <v>5.0</v>
      </c>
      <c r="D14162" s="6" t="s">
        <v>14349</v>
      </c>
      <c r="E14162" s="7"/>
      <c r="F14162" s="8">
        <v>1.0</v>
      </c>
      <c r="H14162" s="10"/>
    </row>
    <row r="14163">
      <c r="A14163" s="5" t="s">
        <v>14337</v>
      </c>
      <c r="B14163" s="5">
        <v>12.0</v>
      </c>
      <c r="C14163" s="5">
        <v>6.0</v>
      </c>
      <c r="D14163" s="6" t="s">
        <v>14350</v>
      </c>
      <c r="E14163" s="7"/>
      <c r="F14163" s="8">
        <v>0.0</v>
      </c>
      <c r="H14163" s="10"/>
    </row>
    <row r="14164">
      <c r="A14164" s="5" t="s">
        <v>14337</v>
      </c>
      <c r="B14164" s="5">
        <v>13.0</v>
      </c>
      <c r="C14164" s="5">
        <v>6.0</v>
      </c>
      <c r="D14164" s="6" t="s">
        <v>14351</v>
      </c>
      <c r="E14164" s="7"/>
      <c r="F14164" s="8">
        <v>1.0</v>
      </c>
      <c r="H14164" s="10"/>
    </row>
    <row r="14165">
      <c r="A14165" s="5" t="s">
        <v>14337</v>
      </c>
      <c r="B14165" s="5">
        <v>14.0</v>
      </c>
      <c r="C14165" s="5">
        <v>7.0</v>
      </c>
      <c r="D14165" s="6" t="s">
        <v>14352</v>
      </c>
      <c r="E14165" s="7"/>
      <c r="F14165" s="8">
        <v>0.0</v>
      </c>
      <c r="H14165" s="10"/>
    </row>
    <row r="14166">
      <c r="A14166" s="5" t="s">
        <v>14337</v>
      </c>
      <c r="B14166" s="5">
        <v>15.0</v>
      </c>
      <c r="C14166" s="5">
        <v>7.0</v>
      </c>
      <c r="D14166" s="6" t="s">
        <v>14353</v>
      </c>
      <c r="E14166" s="7"/>
      <c r="F14166" s="8">
        <v>1.0</v>
      </c>
      <c r="H14166" s="10"/>
    </row>
    <row r="14167">
      <c r="A14167" s="5" t="s">
        <v>14337</v>
      </c>
      <c r="B14167" s="5">
        <v>16.0</v>
      </c>
      <c r="C14167" s="5">
        <v>8.0</v>
      </c>
      <c r="D14167" s="6" t="s">
        <v>14354</v>
      </c>
      <c r="E14167" s="7"/>
      <c r="F14167" s="8">
        <v>0.0</v>
      </c>
      <c r="H14167" s="10"/>
    </row>
    <row r="14168">
      <c r="A14168" s="5" t="s">
        <v>14337</v>
      </c>
      <c r="B14168" s="5">
        <v>17.0</v>
      </c>
      <c r="C14168" s="5">
        <v>8.0</v>
      </c>
      <c r="D14168" s="6" t="s">
        <v>14355</v>
      </c>
      <c r="E14168" s="7"/>
      <c r="F14168" s="8">
        <v>1.0</v>
      </c>
      <c r="H14168" s="10"/>
    </row>
    <row r="14169">
      <c r="A14169" s="5" t="s">
        <v>14337</v>
      </c>
      <c r="B14169" s="5">
        <v>18.0</v>
      </c>
      <c r="C14169" s="5">
        <v>9.0</v>
      </c>
      <c r="D14169" s="6" t="s">
        <v>14356</v>
      </c>
      <c r="E14169" s="7"/>
      <c r="F14169" s="8">
        <v>0.0</v>
      </c>
      <c r="H14169" s="10"/>
    </row>
    <row r="14170">
      <c r="A14170" s="5" t="s">
        <v>14337</v>
      </c>
      <c r="B14170" s="5">
        <v>19.0</v>
      </c>
      <c r="C14170" s="5">
        <v>9.0</v>
      </c>
      <c r="D14170" s="6" t="s">
        <v>14357</v>
      </c>
      <c r="E14170" s="7"/>
      <c r="F14170" s="8">
        <v>1.0</v>
      </c>
      <c r="H14170" s="10"/>
    </row>
    <row r="14171">
      <c r="A14171" s="5" t="s">
        <v>14358</v>
      </c>
      <c r="B14171" s="5">
        <v>0.0</v>
      </c>
      <c r="C14171" s="5">
        <v>0.0</v>
      </c>
      <c r="D14171" s="6" t="s">
        <v>14359</v>
      </c>
      <c r="E14171" s="7"/>
      <c r="F14171" s="8">
        <v>0.0</v>
      </c>
      <c r="H14171" s="10"/>
    </row>
    <row r="14172">
      <c r="A14172" s="5" t="s">
        <v>14358</v>
      </c>
      <c r="B14172" s="5">
        <v>1.0</v>
      </c>
      <c r="C14172" s="5">
        <v>0.0</v>
      </c>
      <c r="D14172" s="6" t="s">
        <v>14360</v>
      </c>
      <c r="E14172" s="7"/>
      <c r="F14172" s="8">
        <v>1.0</v>
      </c>
      <c r="H14172" s="10"/>
    </row>
    <row r="14173">
      <c r="A14173" s="5" t="s">
        <v>14358</v>
      </c>
      <c r="B14173" s="5">
        <v>2.0</v>
      </c>
      <c r="C14173" s="5">
        <v>1.0</v>
      </c>
      <c r="D14173" s="6" t="s">
        <v>14361</v>
      </c>
      <c r="E14173" s="7"/>
      <c r="F14173" s="8">
        <v>0.0</v>
      </c>
      <c r="H14173" s="10"/>
    </row>
    <row r="14174">
      <c r="A14174" s="5" t="s">
        <v>14358</v>
      </c>
      <c r="B14174" s="5">
        <v>3.0</v>
      </c>
      <c r="C14174" s="5">
        <v>1.0</v>
      </c>
      <c r="D14174" s="6" t="s">
        <v>14362</v>
      </c>
      <c r="E14174" s="7"/>
      <c r="F14174" s="8">
        <v>1.0</v>
      </c>
      <c r="H14174" s="10"/>
    </row>
    <row r="14175">
      <c r="A14175" s="5" t="s">
        <v>14358</v>
      </c>
      <c r="B14175" s="5">
        <v>4.0</v>
      </c>
      <c r="C14175" s="5">
        <v>2.0</v>
      </c>
      <c r="D14175" s="6" t="s">
        <v>14363</v>
      </c>
      <c r="E14175" s="7"/>
      <c r="F14175" s="8">
        <v>0.0</v>
      </c>
      <c r="H14175" s="10"/>
    </row>
    <row r="14176">
      <c r="A14176" s="5" t="s">
        <v>14358</v>
      </c>
      <c r="B14176" s="5">
        <v>5.0</v>
      </c>
      <c r="C14176" s="5">
        <v>2.0</v>
      </c>
      <c r="D14176" s="6" t="s">
        <v>14364</v>
      </c>
      <c r="E14176" s="7"/>
      <c r="F14176" s="8">
        <v>1.0</v>
      </c>
      <c r="H14176" s="10"/>
    </row>
    <row r="14177">
      <c r="A14177" s="5" t="s">
        <v>14358</v>
      </c>
      <c r="B14177" s="5">
        <v>6.0</v>
      </c>
      <c r="C14177" s="5">
        <v>3.0</v>
      </c>
      <c r="D14177" s="6" t="s">
        <v>14365</v>
      </c>
      <c r="E14177" s="7"/>
      <c r="F14177" s="8">
        <v>0.0</v>
      </c>
      <c r="H14177" s="10"/>
    </row>
    <row r="14178">
      <c r="A14178" s="5" t="s">
        <v>14358</v>
      </c>
      <c r="B14178" s="5">
        <v>7.0</v>
      </c>
      <c r="C14178" s="5">
        <v>3.0</v>
      </c>
      <c r="D14178" s="6" t="s">
        <v>14366</v>
      </c>
      <c r="E14178" s="7"/>
      <c r="F14178" s="8">
        <v>1.0</v>
      </c>
      <c r="H14178" s="10"/>
    </row>
    <row r="14179">
      <c r="A14179" s="5" t="s">
        <v>14358</v>
      </c>
      <c r="B14179" s="5">
        <v>8.0</v>
      </c>
      <c r="C14179" s="5">
        <v>4.0</v>
      </c>
      <c r="D14179" s="6" t="s">
        <v>14367</v>
      </c>
      <c r="E14179" s="7"/>
      <c r="F14179" s="8">
        <v>0.0</v>
      </c>
      <c r="H14179" s="10"/>
    </row>
    <row r="14180">
      <c r="A14180" s="5" t="s">
        <v>14358</v>
      </c>
      <c r="B14180" s="5">
        <v>9.0</v>
      </c>
      <c r="C14180" s="5">
        <v>4.0</v>
      </c>
      <c r="D14180" s="6" t="s">
        <v>14368</v>
      </c>
      <c r="E14180" s="7"/>
      <c r="F14180" s="8">
        <v>1.0</v>
      </c>
      <c r="H14180" s="10"/>
    </row>
    <row r="14181">
      <c r="A14181" s="5" t="s">
        <v>14358</v>
      </c>
      <c r="B14181" s="5">
        <v>10.0</v>
      </c>
      <c r="C14181" s="5">
        <v>5.0</v>
      </c>
      <c r="D14181" s="6" t="s">
        <v>14369</v>
      </c>
      <c r="E14181" s="7"/>
      <c r="F14181" s="8">
        <v>0.0</v>
      </c>
      <c r="H14181" s="10"/>
    </row>
    <row r="14182">
      <c r="A14182" s="5" t="s">
        <v>14358</v>
      </c>
      <c r="B14182" s="5">
        <v>11.0</v>
      </c>
      <c r="C14182" s="5">
        <v>5.0</v>
      </c>
      <c r="D14182" s="6" t="s">
        <v>14370</v>
      </c>
      <c r="E14182" s="7"/>
      <c r="F14182" s="8">
        <v>1.0</v>
      </c>
      <c r="H14182" s="10"/>
    </row>
    <row r="14183">
      <c r="A14183" s="5" t="s">
        <v>14358</v>
      </c>
      <c r="B14183" s="5">
        <v>12.0</v>
      </c>
      <c r="C14183" s="5">
        <v>6.0</v>
      </c>
      <c r="D14183" s="6" t="s">
        <v>14371</v>
      </c>
      <c r="E14183" s="7"/>
      <c r="F14183" s="8">
        <v>0.0</v>
      </c>
      <c r="H14183" s="10"/>
    </row>
    <row r="14184">
      <c r="A14184" s="5" t="s">
        <v>14358</v>
      </c>
      <c r="B14184" s="5">
        <v>13.0</v>
      </c>
      <c r="C14184" s="5">
        <v>6.0</v>
      </c>
      <c r="D14184" s="6" t="s">
        <v>14372</v>
      </c>
      <c r="E14184" s="7"/>
      <c r="F14184" s="8">
        <v>1.0</v>
      </c>
      <c r="H14184" s="10"/>
    </row>
    <row r="14185">
      <c r="A14185" s="5" t="s">
        <v>14358</v>
      </c>
      <c r="B14185" s="5">
        <v>14.0</v>
      </c>
      <c r="C14185" s="5">
        <v>7.0</v>
      </c>
      <c r="D14185" s="6" t="s">
        <v>14373</v>
      </c>
      <c r="E14185" s="7"/>
      <c r="F14185" s="8">
        <v>0.0</v>
      </c>
      <c r="H14185" s="10"/>
    </row>
    <row r="14186">
      <c r="A14186" s="5" t="s">
        <v>14358</v>
      </c>
      <c r="B14186" s="5">
        <v>15.0</v>
      </c>
      <c r="C14186" s="5">
        <v>7.0</v>
      </c>
      <c r="D14186" s="6" t="s">
        <v>14374</v>
      </c>
      <c r="E14186" s="7"/>
      <c r="F14186" s="8">
        <v>1.0</v>
      </c>
      <c r="H14186" s="10"/>
    </row>
    <row r="14187">
      <c r="A14187" s="5" t="s">
        <v>14358</v>
      </c>
      <c r="B14187" s="5">
        <v>16.0</v>
      </c>
      <c r="C14187" s="5">
        <v>8.0</v>
      </c>
      <c r="D14187" s="6" t="s">
        <v>14375</v>
      </c>
      <c r="E14187" s="7"/>
      <c r="F14187" s="8">
        <v>0.0</v>
      </c>
      <c r="H14187" s="10"/>
    </row>
    <row r="14188">
      <c r="A14188" s="5" t="s">
        <v>14358</v>
      </c>
      <c r="B14188" s="5">
        <v>17.0</v>
      </c>
      <c r="C14188" s="5">
        <v>8.0</v>
      </c>
      <c r="D14188" s="6" t="s">
        <v>14376</v>
      </c>
      <c r="E14188" s="7"/>
      <c r="F14188" s="8">
        <v>1.0</v>
      </c>
      <c r="H14188" s="10"/>
    </row>
    <row r="14189">
      <c r="A14189" s="5" t="s">
        <v>14358</v>
      </c>
      <c r="B14189" s="5">
        <v>18.0</v>
      </c>
      <c r="C14189" s="5">
        <v>9.0</v>
      </c>
      <c r="D14189" s="6" t="s">
        <v>14377</v>
      </c>
      <c r="E14189" s="7"/>
      <c r="F14189" s="8">
        <v>0.0</v>
      </c>
      <c r="H14189" s="10"/>
    </row>
    <row r="14190">
      <c r="A14190" s="5" t="s">
        <v>14358</v>
      </c>
      <c r="B14190" s="5">
        <v>19.0</v>
      </c>
      <c r="C14190" s="5">
        <v>9.0</v>
      </c>
      <c r="D14190" s="6" t="s">
        <v>14378</v>
      </c>
      <c r="E14190" s="7"/>
      <c r="F14190" s="8">
        <v>1.0</v>
      </c>
      <c r="H14190" s="10"/>
    </row>
    <row r="14191">
      <c r="A14191" s="5" t="s">
        <v>14379</v>
      </c>
      <c r="B14191" s="5">
        <v>0.0</v>
      </c>
      <c r="C14191" s="5">
        <v>0.0</v>
      </c>
      <c r="D14191" s="6" t="s">
        <v>14380</v>
      </c>
      <c r="E14191" s="7"/>
      <c r="F14191" s="8">
        <v>0.0</v>
      </c>
      <c r="H14191" s="10"/>
    </row>
    <row r="14192">
      <c r="A14192" s="5" t="s">
        <v>14379</v>
      </c>
      <c r="B14192" s="5">
        <v>1.0</v>
      </c>
      <c r="C14192" s="5">
        <v>0.0</v>
      </c>
      <c r="D14192" s="6" t="s">
        <v>14381</v>
      </c>
      <c r="E14192" s="7"/>
      <c r="F14192" s="8">
        <v>1.0</v>
      </c>
      <c r="H14192" s="10"/>
    </row>
    <row r="14193">
      <c r="A14193" s="5" t="s">
        <v>14379</v>
      </c>
      <c r="B14193" s="5">
        <v>2.0</v>
      </c>
      <c r="C14193" s="5">
        <v>1.0</v>
      </c>
      <c r="D14193" s="6" t="s">
        <v>14382</v>
      </c>
      <c r="E14193" s="7"/>
      <c r="F14193" s="8">
        <v>0.0</v>
      </c>
      <c r="H14193" s="10"/>
    </row>
    <row r="14194">
      <c r="A14194" s="5" t="s">
        <v>14379</v>
      </c>
      <c r="B14194" s="5">
        <v>3.0</v>
      </c>
      <c r="C14194" s="5">
        <v>1.0</v>
      </c>
      <c r="D14194" s="6" t="s">
        <v>14383</v>
      </c>
      <c r="E14194" s="7"/>
      <c r="F14194" s="8">
        <v>1.0</v>
      </c>
      <c r="H14194" s="10"/>
    </row>
    <row r="14195">
      <c r="A14195" s="5" t="s">
        <v>14379</v>
      </c>
      <c r="B14195" s="5">
        <v>4.0</v>
      </c>
      <c r="C14195" s="5">
        <v>2.0</v>
      </c>
      <c r="D14195" s="6" t="s">
        <v>14384</v>
      </c>
      <c r="E14195" s="7"/>
      <c r="F14195" s="8">
        <v>0.0</v>
      </c>
      <c r="H14195" s="10"/>
    </row>
    <row r="14196">
      <c r="A14196" s="5" t="s">
        <v>14379</v>
      </c>
      <c r="B14196" s="5">
        <v>5.0</v>
      </c>
      <c r="C14196" s="5">
        <v>2.0</v>
      </c>
      <c r="D14196" s="6" t="s">
        <v>14385</v>
      </c>
      <c r="E14196" s="7"/>
      <c r="F14196" s="8">
        <v>1.0</v>
      </c>
      <c r="H14196" s="10"/>
    </row>
    <row r="14197">
      <c r="A14197" s="5" t="s">
        <v>14379</v>
      </c>
      <c r="B14197" s="5">
        <v>6.0</v>
      </c>
      <c r="C14197" s="5">
        <v>3.0</v>
      </c>
      <c r="D14197" s="6" t="s">
        <v>14386</v>
      </c>
      <c r="E14197" s="7"/>
      <c r="F14197" s="8">
        <v>0.0</v>
      </c>
      <c r="H14197" s="10"/>
    </row>
    <row r="14198">
      <c r="A14198" s="5" t="s">
        <v>14379</v>
      </c>
      <c r="B14198" s="5">
        <v>7.0</v>
      </c>
      <c r="C14198" s="5">
        <v>3.0</v>
      </c>
      <c r="D14198" s="6" t="s">
        <v>14387</v>
      </c>
      <c r="E14198" s="7"/>
      <c r="F14198" s="8">
        <v>1.0</v>
      </c>
      <c r="H14198" s="10"/>
    </row>
    <row r="14199">
      <c r="A14199" s="5" t="s">
        <v>14379</v>
      </c>
      <c r="B14199" s="5">
        <v>8.0</v>
      </c>
      <c r="C14199" s="5">
        <v>4.0</v>
      </c>
      <c r="D14199" s="6" t="s">
        <v>14388</v>
      </c>
      <c r="E14199" s="7"/>
      <c r="F14199" s="8">
        <v>0.0</v>
      </c>
      <c r="H14199" s="10"/>
    </row>
    <row r="14200">
      <c r="A14200" s="5" t="s">
        <v>14379</v>
      </c>
      <c r="B14200" s="5">
        <v>9.0</v>
      </c>
      <c r="C14200" s="5">
        <v>4.0</v>
      </c>
      <c r="D14200" s="6" t="s">
        <v>14389</v>
      </c>
      <c r="E14200" s="7"/>
      <c r="F14200" s="8">
        <v>1.0</v>
      </c>
      <c r="H14200" s="10"/>
    </row>
    <row r="14201">
      <c r="A14201" s="5" t="s">
        <v>14379</v>
      </c>
      <c r="B14201" s="5">
        <v>10.0</v>
      </c>
      <c r="C14201" s="5">
        <v>5.0</v>
      </c>
      <c r="D14201" s="6" t="s">
        <v>14390</v>
      </c>
      <c r="E14201" s="7"/>
      <c r="F14201" s="8">
        <v>0.0</v>
      </c>
      <c r="H14201" s="10"/>
    </row>
    <row r="14202">
      <c r="A14202" s="5" t="s">
        <v>14379</v>
      </c>
      <c r="B14202" s="5">
        <v>11.0</v>
      </c>
      <c r="C14202" s="5">
        <v>5.0</v>
      </c>
      <c r="D14202" s="6" t="s">
        <v>14391</v>
      </c>
      <c r="E14202" s="7"/>
      <c r="F14202" s="8">
        <v>1.0</v>
      </c>
      <c r="H14202" s="10"/>
    </row>
    <row r="14203">
      <c r="A14203" s="5" t="s">
        <v>14379</v>
      </c>
      <c r="B14203" s="5">
        <v>12.0</v>
      </c>
      <c r="C14203" s="5">
        <v>6.0</v>
      </c>
      <c r="D14203" s="6" t="s">
        <v>14392</v>
      </c>
      <c r="E14203" s="7"/>
      <c r="F14203" s="8">
        <v>0.0</v>
      </c>
      <c r="H14203" s="10"/>
    </row>
    <row r="14204">
      <c r="A14204" s="5" t="s">
        <v>14379</v>
      </c>
      <c r="B14204" s="5">
        <v>13.0</v>
      </c>
      <c r="C14204" s="5">
        <v>6.0</v>
      </c>
      <c r="D14204" s="6" t="s">
        <v>14393</v>
      </c>
      <c r="E14204" s="7"/>
      <c r="F14204" s="8">
        <v>1.0</v>
      </c>
      <c r="H14204" s="10"/>
    </row>
    <row r="14205">
      <c r="A14205" s="5" t="s">
        <v>14379</v>
      </c>
      <c r="B14205" s="5">
        <v>14.0</v>
      </c>
      <c r="C14205" s="5">
        <v>7.0</v>
      </c>
      <c r="D14205" s="6" t="s">
        <v>14394</v>
      </c>
      <c r="E14205" s="7"/>
      <c r="F14205" s="8">
        <v>0.0</v>
      </c>
      <c r="H14205" s="10"/>
    </row>
    <row r="14206">
      <c r="A14206" s="5" t="s">
        <v>14379</v>
      </c>
      <c r="B14206" s="5">
        <v>15.0</v>
      </c>
      <c r="C14206" s="5">
        <v>7.0</v>
      </c>
      <c r="D14206" s="6" t="s">
        <v>14395</v>
      </c>
      <c r="E14206" s="7"/>
      <c r="F14206" s="8">
        <v>1.0</v>
      </c>
      <c r="H14206" s="10"/>
    </row>
    <row r="14207">
      <c r="A14207" s="5" t="s">
        <v>14379</v>
      </c>
      <c r="B14207" s="5">
        <v>16.0</v>
      </c>
      <c r="C14207" s="5">
        <v>8.0</v>
      </c>
      <c r="D14207" s="6" t="s">
        <v>14396</v>
      </c>
      <c r="E14207" s="7"/>
      <c r="F14207" s="8">
        <v>0.0</v>
      </c>
      <c r="H14207" s="10"/>
    </row>
    <row r="14208">
      <c r="A14208" s="5" t="s">
        <v>14379</v>
      </c>
      <c r="B14208" s="5">
        <v>17.0</v>
      </c>
      <c r="C14208" s="5">
        <v>8.0</v>
      </c>
      <c r="D14208" s="6" t="s">
        <v>14397</v>
      </c>
      <c r="E14208" s="7"/>
      <c r="F14208" s="8">
        <v>1.0</v>
      </c>
      <c r="H14208" s="10"/>
    </row>
    <row r="14209">
      <c r="A14209" s="5" t="s">
        <v>14379</v>
      </c>
      <c r="B14209" s="5">
        <v>18.0</v>
      </c>
      <c r="C14209" s="5">
        <v>9.0</v>
      </c>
      <c r="D14209" s="6" t="s">
        <v>14398</v>
      </c>
      <c r="E14209" s="7"/>
      <c r="F14209" s="8">
        <v>0.0</v>
      </c>
      <c r="H14209" s="10"/>
    </row>
    <row r="14210">
      <c r="A14210" s="5" t="s">
        <v>14379</v>
      </c>
      <c r="B14210" s="5">
        <v>19.0</v>
      </c>
      <c r="C14210" s="5">
        <v>9.0</v>
      </c>
      <c r="D14210" s="6" t="s">
        <v>14399</v>
      </c>
      <c r="E14210" s="7"/>
      <c r="F14210" s="8">
        <v>1.0</v>
      </c>
      <c r="H14210" s="10"/>
    </row>
    <row r="14211">
      <c r="A14211" s="5" t="s">
        <v>14379</v>
      </c>
      <c r="B14211" s="5">
        <v>20.0</v>
      </c>
      <c r="C14211" s="5">
        <v>10.0</v>
      </c>
      <c r="D14211" s="6" t="s">
        <v>14400</v>
      </c>
      <c r="E14211" s="7"/>
      <c r="F14211" s="8">
        <v>0.0</v>
      </c>
      <c r="H14211" s="10"/>
    </row>
    <row r="14212">
      <c r="A14212" s="5" t="s">
        <v>14401</v>
      </c>
      <c r="B14212" s="5">
        <v>0.0</v>
      </c>
      <c r="C14212" s="5">
        <v>0.0</v>
      </c>
      <c r="D14212" s="6" t="s">
        <v>14402</v>
      </c>
      <c r="E14212" s="7"/>
      <c r="F14212" s="8">
        <v>0.0</v>
      </c>
      <c r="H14212" s="10"/>
    </row>
    <row r="14213">
      <c r="A14213" s="5" t="s">
        <v>14401</v>
      </c>
      <c r="B14213" s="5">
        <v>1.0</v>
      </c>
      <c r="C14213" s="5">
        <v>0.0</v>
      </c>
      <c r="D14213" s="6" t="s">
        <v>14403</v>
      </c>
      <c r="E14213" s="7"/>
      <c r="F14213" s="8">
        <v>1.0</v>
      </c>
      <c r="H14213" s="10"/>
    </row>
    <row r="14214">
      <c r="A14214" s="5" t="s">
        <v>14401</v>
      </c>
      <c r="B14214" s="5">
        <v>2.0</v>
      </c>
      <c r="C14214" s="5">
        <v>1.0</v>
      </c>
      <c r="D14214" s="6" t="s">
        <v>14404</v>
      </c>
      <c r="E14214" s="7"/>
      <c r="F14214" s="8">
        <v>0.0</v>
      </c>
      <c r="H14214" s="10"/>
    </row>
    <row r="14215">
      <c r="A14215" s="5" t="s">
        <v>14401</v>
      </c>
      <c r="B14215" s="5">
        <v>3.0</v>
      </c>
      <c r="C14215" s="5">
        <v>1.0</v>
      </c>
      <c r="D14215" s="6" t="s">
        <v>14405</v>
      </c>
      <c r="E14215" s="7"/>
      <c r="F14215" s="8">
        <v>1.0</v>
      </c>
      <c r="H14215" s="10"/>
    </row>
    <row r="14216">
      <c r="A14216" s="5" t="s">
        <v>14401</v>
      </c>
      <c r="B14216" s="5">
        <v>4.0</v>
      </c>
      <c r="C14216" s="5">
        <v>2.0</v>
      </c>
      <c r="D14216" s="6" t="s">
        <v>14406</v>
      </c>
      <c r="E14216" s="7"/>
      <c r="F14216" s="8">
        <v>0.0</v>
      </c>
      <c r="H14216" s="10"/>
    </row>
    <row r="14217">
      <c r="A14217" s="5" t="s">
        <v>14401</v>
      </c>
      <c r="B14217" s="5">
        <v>5.0</v>
      </c>
      <c r="C14217" s="5">
        <v>2.0</v>
      </c>
      <c r="D14217" s="6" t="s">
        <v>14407</v>
      </c>
      <c r="E14217" s="7"/>
      <c r="F14217" s="8">
        <v>1.0</v>
      </c>
      <c r="H14217" s="10"/>
    </row>
    <row r="14218">
      <c r="A14218" s="5" t="s">
        <v>14401</v>
      </c>
      <c r="B14218" s="5">
        <v>6.0</v>
      </c>
      <c r="C14218" s="5">
        <v>3.0</v>
      </c>
      <c r="D14218" s="6" t="s">
        <v>14408</v>
      </c>
      <c r="E14218" s="7"/>
      <c r="F14218" s="8">
        <v>0.0</v>
      </c>
      <c r="H14218" s="10"/>
    </row>
    <row r="14219">
      <c r="A14219" s="5" t="s">
        <v>14401</v>
      </c>
      <c r="B14219" s="5">
        <v>7.0</v>
      </c>
      <c r="C14219" s="5">
        <v>3.0</v>
      </c>
      <c r="D14219" s="6" t="s">
        <v>14409</v>
      </c>
      <c r="E14219" s="7"/>
      <c r="F14219" s="8">
        <v>1.0</v>
      </c>
      <c r="H14219" s="10"/>
    </row>
    <row r="14220">
      <c r="A14220" s="5" t="s">
        <v>14401</v>
      </c>
      <c r="B14220" s="5">
        <v>8.0</v>
      </c>
      <c r="C14220" s="5">
        <v>4.0</v>
      </c>
      <c r="D14220" s="6" t="s">
        <v>14410</v>
      </c>
      <c r="E14220" s="7"/>
      <c r="F14220" s="8">
        <v>0.0</v>
      </c>
      <c r="H14220" s="10"/>
    </row>
    <row r="14221">
      <c r="A14221" s="5" t="s">
        <v>14401</v>
      </c>
      <c r="B14221" s="5">
        <v>9.0</v>
      </c>
      <c r="C14221" s="5">
        <v>4.0</v>
      </c>
      <c r="D14221" s="6" t="s">
        <v>14411</v>
      </c>
      <c r="E14221" s="7"/>
      <c r="F14221" s="8">
        <v>1.0</v>
      </c>
      <c r="H14221" s="10"/>
    </row>
    <row r="14222">
      <c r="A14222" s="5" t="s">
        <v>14401</v>
      </c>
      <c r="B14222" s="5">
        <v>10.0</v>
      </c>
      <c r="C14222" s="5">
        <v>5.0</v>
      </c>
      <c r="D14222" s="6" t="s">
        <v>14412</v>
      </c>
      <c r="E14222" s="7"/>
      <c r="F14222" s="8">
        <v>0.0</v>
      </c>
      <c r="H14222" s="10"/>
    </row>
    <row r="14223">
      <c r="A14223" s="5" t="s">
        <v>14401</v>
      </c>
      <c r="B14223" s="5">
        <v>11.0</v>
      </c>
      <c r="C14223" s="5">
        <v>5.0</v>
      </c>
      <c r="D14223" s="6" t="s">
        <v>14413</v>
      </c>
      <c r="E14223" s="7"/>
      <c r="F14223" s="8">
        <v>1.0</v>
      </c>
      <c r="H14223" s="10"/>
    </row>
    <row r="14224">
      <c r="A14224" s="5" t="s">
        <v>14401</v>
      </c>
      <c r="B14224" s="5">
        <v>12.0</v>
      </c>
      <c r="C14224" s="5">
        <v>6.0</v>
      </c>
      <c r="D14224" s="6" t="s">
        <v>14414</v>
      </c>
      <c r="E14224" s="7"/>
      <c r="F14224" s="8">
        <v>0.0</v>
      </c>
      <c r="H14224" s="10"/>
    </row>
    <row r="14225">
      <c r="A14225" s="5" t="s">
        <v>14401</v>
      </c>
      <c r="B14225" s="5">
        <v>13.0</v>
      </c>
      <c r="C14225" s="5">
        <v>6.0</v>
      </c>
      <c r="D14225" s="6" t="s">
        <v>14415</v>
      </c>
      <c r="E14225" s="7"/>
      <c r="F14225" s="8">
        <v>1.0</v>
      </c>
      <c r="H14225" s="10"/>
    </row>
    <row r="14226">
      <c r="A14226" s="5" t="s">
        <v>14401</v>
      </c>
      <c r="B14226" s="5">
        <v>14.0</v>
      </c>
      <c r="C14226" s="5">
        <v>7.0</v>
      </c>
      <c r="D14226" s="6" t="s">
        <v>14416</v>
      </c>
      <c r="E14226" s="7"/>
      <c r="F14226" s="8">
        <v>0.0</v>
      </c>
      <c r="H14226" s="10"/>
    </row>
    <row r="14227">
      <c r="A14227" s="5" t="s">
        <v>14401</v>
      </c>
      <c r="B14227" s="5">
        <v>15.0</v>
      </c>
      <c r="C14227" s="5">
        <v>7.0</v>
      </c>
      <c r="D14227" s="6" t="s">
        <v>14417</v>
      </c>
      <c r="E14227" s="7"/>
      <c r="F14227" s="8">
        <v>1.0</v>
      </c>
      <c r="H14227" s="10"/>
    </row>
    <row r="14228">
      <c r="A14228" s="5" t="s">
        <v>14401</v>
      </c>
      <c r="B14228" s="5">
        <v>16.0</v>
      </c>
      <c r="C14228" s="5">
        <v>8.0</v>
      </c>
      <c r="D14228" s="6" t="s">
        <v>14418</v>
      </c>
      <c r="E14228" s="7"/>
      <c r="F14228" s="8">
        <v>0.0</v>
      </c>
      <c r="H14228" s="10"/>
    </row>
    <row r="14229">
      <c r="A14229" s="5" t="s">
        <v>14401</v>
      </c>
      <c r="B14229" s="5">
        <v>17.0</v>
      </c>
      <c r="C14229" s="5">
        <v>8.0</v>
      </c>
      <c r="D14229" s="6" t="s">
        <v>14419</v>
      </c>
      <c r="E14229" s="7"/>
      <c r="F14229" s="8">
        <v>1.0</v>
      </c>
      <c r="H14229" s="10"/>
    </row>
    <row r="14230">
      <c r="A14230" s="5" t="s">
        <v>14401</v>
      </c>
      <c r="B14230" s="5">
        <v>18.0</v>
      </c>
      <c r="C14230" s="5">
        <v>9.0</v>
      </c>
      <c r="D14230" s="6" t="s">
        <v>14420</v>
      </c>
      <c r="E14230" s="7"/>
      <c r="F14230" s="8">
        <v>0.0</v>
      </c>
      <c r="H14230" s="10"/>
    </row>
    <row r="14231">
      <c r="A14231" s="5" t="s">
        <v>14401</v>
      </c>
      <c r="B14231" s="5">
        <v>19.0</v>
      </c>
      <c r="C14231" s="5">
        <v>9.0</v>
      </c>
      <c r="D14231" s="6" t="s">
        <v>14421</v>
      </c>
      <c r="E14231" s="7"/>
      <c r="F14231" s="8">
        <v>1.0</v>
      </c>
      <c r="H14231" s="10"/>
    </row>
    <row r="14232">
      <c r="A14232" s="5" t="s">
        <v>14422</v>
      </c>
      <c r="B14232" s="5">
        <v>0.0</v>
      </c>
      <c r="C14232" s="5">
        <v>0.0</v>
      </c>
      <c r="D14232" s="6" t="s">
        <v>337</v>
      </c>
      <c r="E14232" s="7"/>
      <c r="F14232" s="8">
        <v>0.0</v>
      </c>
      <c r="H14232" s="10"/>
    </row>
    <row r="14233">
      <c r="A14233" s="5" t="s">
        <v>14422</v>
      </c>
      <c r="B14233" s="5">
        <v>1.0</v>
      </c>
      <c r="C14233" s="5">
        <v>0.0</v>
      </c>
      <c r="D14233" s="6" t="s">
        <v>423</v>
      </c>
      <c r="E14233" s="7"/>
      <c r="F14233" s="8">
        <v>1.0</v>
      </c>
      <c r="H14233" s="10"/>
    </row>
    <row r="14234">
      <c r="A14234" s="5" t="s">
        <v>14422</v>
      </c>
      <c r="B14234" s="5">
        <v>2.0</v>
      </c>
      <c r="C14234" s="5">
        <v>1.0</v>
      </c>
      <c r="D14234" s="6" t="s">
        <v>14423</v>
      </c>
      <c r="E14234" s="7"/>
      <c r="F14234" s="8">
        <v>0.0</v>
      </c>
      <c r="H14234" s="10"/>
    </row>
    <row r="14235">
      <c r="A14235" s="5" t="s">
        <v>14422</v>
      </c>
      <c r="B14235" s="5">
        <v>3.0</v>
      </c>
      <c r="C14235" s="5">
        <v>1.0</v>
      </c>
      <c r="D14235" s="6" t="s">
        <v>14424</v>
      </c>
      <c r="E14235" s="7"/>
      <c r="F14235" s="8">
        <v>1.0</v>
      </c>
      <c r="H14235" s="10"/>
    </row>
    <row r="14236">
      <c r="A14236" s="5" t="s">
        <v>14422</v>
      </c>
      <c r="B14236" s="5">
        <v>4.0</v>
      </c>
      <c r="C14236" s="5">
        <v>2.0</v>
      </c>
      <c r="D14236" s="6" t="s">
        <v>14425</v>
      </c>
      <c r="E14236" s="7"/>
      <c r="F14236" s="8">
        <v>0.0</v>
      </c>
      <c r="H14236" s="10"/>
    </row>
    <row r="14237">
      <c r="A14237" s="5" t="s">
        <v>14422</v>
      </c>
      <c r="B14237" s="5">
        <v>5.0</v>
      </c>
      <c r="C14237" s="5">
        <v>2.0</v>
      </c>
      <c r="D14237" s="6" t="s">
        <v>14426</v>
      </c>
      <c r="E14237" s="7"/>
      <c r="F14237" s="8">
        <v>1.0</v>
      </c>
      <c r="H14237" s="10"/>
    </row>
    <row r="14238">
      <c r="A14238" s="5" t="s">
        <v>14422</v>
      </c>
      <c r="B14238" s="5">
        <v>6.0</v>
      </c>
      <c r="C14238" s="5">
        <v>3.0</v>
      </c>
      <c r="D14238" s="6" t="s">
        <v>14427</v>
      </c>
      <c r="E14238" s="7"/>
      <c r="F14238" s="8">
        <v>0.0</v>
      </c>
      <c r="H14238" s="10"/>
    </row>
    <row r="14239">
      <c r="A14239" s="5" t="s">
        <v>14422</v>
      </c>
      <c r="B14239" s="5">
        <v>7.0</v>
      </c>
      <c r="C14239" s="5">
        <v>3.0</v>
      </c>
      <c r="D14239" s="6" t="s">
        <v>14428</v>
      </c>
      <c r="E14239" s="7"/>
      <c r="F14239" s="8">
        <v>1.0</v>
      </c>
      <c r="H14239" s="10"/>
    </row>
    <row r="14240">
      <c r="A14240" s="5" t="s">
        <v>14422</v>
      </c>
      <c r="B14240" s="5">
        <v>8.0</v>
      </c>
      <c r="C14240" s="5">
        <v>4.0</v>
      </c>
      <c r="D14240" s="6" t="s">
        <v>14429</v>
      </c>
      <c r="E14240" s="7"/>
      <c r="F14240" s="8">
        <v>0.0</v>
      </c>
      <c r="H14240" s="10"/>
    </row>
    <row r="14241">
      <c r="A14241" s="5" t="s">
        <v>14422</v>
      </c>
      <c r="B14241" s="5">
        <v>9.0</v>
      </c>
      <c r="C14241" s="5">
        <v>4.0</v>
      </c>
      <c r="D14241" s="6" t="s">
        <v>14430</v>
      </c>
      <c r="E14241" s="7"/>
      <c r="F14241" s="8">
        <v>1.0</v>
      </c>
      <c r="H14241" s="10"/>
    </row>
    <row r="14242">
      <c r="A14242" s="5" t="s">
        <v>14422</v>
      </c>
      <c r="B14242" s="5">
        <v>10.0</v>
      </c>
      <c r="C14242" s="5">
        <v>5.0</v>
      </c>
      <c r="D14242" s="6" t="s">
        <v>14431</v>
      </c>
      <c r="E14242" s="7"/>
      <c r="F14242" s="8">
        <v>0.0</v>
      </c>
      <c r="H14242" s="10"/>
    </row>
    <row r="14243">
      <c r="A14243" s="5" t="s">
        <v>14422</v>
      </c>
      <c r="B14243" s="5">
        <v>11.0</v>
      </c>
      <c r="C14243" s="5">
        <v>5.0</v>
      </c>
      <c r="D14243" s="6" t="s">
        <v>14432</v>
      </c>
      <c r="E14243" s="7"/>
      <c r="F14243" s="8">
        <v>1.0</v>
      </c>
      <c r="H14243" s="10"/>
    </row>
    <row r="14244">
      <c r="A14244" s="5" t="s">
        <v>14422</v>
      </c>
      <c r="B14244" s="5">
        <v>12.0</v>
      </c>
      <c r="C14244" s="5">
        <v>6.0</v>
      </c>
      <c r="D14244" s="6" t="s">
        <v>14433</v>
      </c>
      <c r="E14244" s="7"/>
      <c r="F14244" s="8">
        <v>0.0</v>
      </c>
      <c r="H14244" s="10"/>
    </row>
    <row r="14245">
      <c r="A14245" s="5" t="s">
        <v>14422</v>
      </c>
      <c r="B14245" s="5">
        <v>13.0</v>
      </c>
      <c r="C14245" s="5">
        <v>6.0</v>
      </c>
      <c r="D14245" s="6" t="s">
        <v>14434</v>
      </c>
      <c r="E14245" s="7"/>
      <c r="F14245" s="8">
        <v>1.0</v>
      </c>
      <c r="H14245" s="10"/>
    </row>
    <row r="14246">
      <c r="A14246" s="5" t="s">
        <v>14422</v>
      </c>
      <c r="B14246" s="5">
        <v>14.0</v>
      </c>
      <c r="C14246" s="5">
        <v>7.0</v>
      </c>
      <c r="D14246" s="6" t="s">
        <v>14435</v>
      </c>
      <c r="E14246" s="7"/>
      <c r="F14246" s="8">
        <v>0.0</v>
      </c>
      <c r="H14246" s="10"/>
    </row>
    <row r="14247">
      <c r="A14247" s="5" t="s">
        <v>14422</v>
      </c>
      <c r="B14247" s="5">
        <v>15.0</v>
      </c>
      <c r="C14247" s="5">
        <v>7.0</v>
      </c>
      <c r="D14247" s="6" t="s">
        <v>14436</v>
      </c>
      <c r="E14247" s="7"/>
      <c r="F14247" s="8">
        <v>1.0</v>
      </c>
      <c r="H14247" s="10"/>
    </row>
    <row r="14248">
      <c r="A14248" s="5" t="s">
        <v>14422</v>
      </c>
      <c r="B14248" s="5">
        <v>16.0</v>
      </c>
      <c r="C14248" s="5">
        <v>8.0</v>
      </c>
      <c r="D14248" s="6" t="s">
        <v>14437</v>
      </c>
      <c r="E14248" s="7"/>
      <c r="F14248" s="8">
        <v>0.0</v>
      </c>
      <c r="H14248" s="10"/>
    </row>
    <row r="14249">
      <c r="A14249" s="5" t="s">
        <v>14422</v>
      </c>
      <c r="B14249" s="5">
        <v>17.0</v>
      </c>
      <c r="C14249" s="5">
        <v>8.0</v>
      </c>
      <c r="D14249" s="6" t="s">
        <v>14438</v>
      </c>
      <c r="E14249" s="7"/>
      <c r="F14249" s="8">
        <v>1.0</v>
      </c>
      <c r="H14249" s="10"/>
    </row>
    <row r="14250">
      <c r="A14250" s="5" t="s">
        <v>14422</v>
      </c>
      <c r="B14250" s="5">
        <v>18.0</v>
      </c>
      <c r="C14250" s="5">
        <v>9.0</v>
      </c>
      <c r="D14250" s="6" t="s">
        <v>14439</v>
      </c>
      <c r="E14250" s="7"/>
      <c r="F14250" s="8">
        <v>0.0</v>
      </c>
      <c r="H14250" s="10"/>
    </row>
    <row r="14251">
      <c r="A14251" s="5" t="s">
        <v>14422</v>
      </c>
      <c r="B14251" s="5">
        <v>19.0</v>
      </c>
      <c r="C14251" s="5">
        <v>9.0</v>
      </c>
      <c r="D14251" s="6" t="s">
        <v>14440</v>
      </c>
      <c r="E14251" s="7"/>
      <c r="F14251" s="8">
        <v>1.0</v>
      </c>
      <c r="H14251" s="10"/>
    </row>
    <row r="14252">
      <c r="A14252" s="5" t="s">
        <v>14441</v>
      </c>
      <c r="B14252" s="5">
        <v>0.0</v>
      </c>
      <c r="C14252" s="5">
        <v>0.0</v>
      </c>
      <c r="D14252" s="6" t="s">
        <v>14442</v>
      </c>
      <c r="E14252" s="7"/>
      <c r="F14252" s="8">
        <v>0.0</v>
      </c>
      <c r="H14252" s="10"/>
    </row>
    <row r="14253">
      <c r="A14253" s="5" t="s">
        <v>14441</v>
      </c>
      <c r="B14253" s="5">
        <v>1.0</v>
      </c>
      <c r="C14253" s="5">
        <v>0.0</v>
      </c>
      <c r="D14253" s="6" t="s">
        <v>14443</v>
      </c>
      <c r="E14253" s="7"/>
      <c r="F14253" s="8">
        <v>1.0</v>
      </c>
      <c r="H14253" s="10"/>
    </row>
    <row r="14254">
      <c r="A14254" s="5" t="s">
        <v>14441</v>
      </c>
      <c r="B14254" s="5">
        <v>2.0</v>
      </c>
      <c r="C14254" s="5">
        <v>1.0</v>
      </c>
      <c r="D14254" s="6" t="s">
        <v>14444</v>
      </c>
      <c r="E14254" s="7"/>
      <c r="F14254" s="8">
        <v>0.0</v>
      </c>
      <c r="H14254" s="10"/>
    </row>
    <row r="14255">
      <c r="A14255" s="5" t="s">
        <v>14441</v>
      </c>
      <c r="B14255" s="5">
        <v>3.0</v>
      </c>
      <c r="C14255" s="5">
        <v>1.0</v>
      </c>
      <c r="D14255" s="6" t="s">
        <v>14445</v>
      </c>
      <c r="E14255" s="7"/>
      <c r="F14255" s="8">
        <v>1.0</v>
      </c>
      <c r="H14255" s="10"/>
    </row>
    <row r="14256">
      <c r="A14256" s="5" t="s">
        <v>14441</v>
      </c>
      <c r="B14256" s="5">
        <v>4.0</v>
      </c>
      <c r="C14256" s="5">
        <v>2.0</v>
      </c>
      <c r="D14256" s="6" t="s">
        <v>14446</v>
      </c>
      <c r="E14256" s="7"/>
      <c r="F14256" s="8">
        <v>0.0</v>
      </c>
      <c r="H14256" s="10"/>
    </row>
    <row r="14257">
      <c r="A14257" s="5" t="s">
        <v>14441</v>
      </c>
      <c r="B14257" s="5">
        <v>5.0</v>
      </c>
      <c r="C14257" s="5">
        <v>2.0</v>
      </c>
      <c r="D14257" s="6" t="s">
        <v>14447</v>
      </c>
      <c r="E14257" s="7"/>
      <c r="F14257" s="8">
        <v>1.0</v>
      </c>
      <c r="H14257" s="10"/>
    </row>
    <row r="14258">
      <c r="A14258" s="5" t="s">
        <v>14441</v>
      </c>
      <c r="B14258" s="5">
        <v>6.0</v>
      </c>
      <c r="C14258" s="5">
        <v>3.0</v>
      </c>
      <c r="D14258" s="6" t="s">
        <v>14448</v>
      </c>
      <c r="E14258" s="7"/>
      <c r="F14258" s="8">
        <v>0.0</v>
      </c>
      <c r="H14258" s="10"/>
    </row>
    <row r="14259">
      <c r="A14259" s="5" t="s">
        <v>14441</v>
      </c>
      <c r="B14259" s="5">
        <v>7.0</v>
      </c>
      <c r="C14259" s="5">
        <v>3.0</v>
      </c>
      <c r="D14259" s="6" t="s">
        <v>10878</v>
      </c>
      <c r="E14259" s="7"/>
      <c r="F14259" s="8">
        <v>1.0</v>
      </c>
      <c r="H14259" s="10"/>
    </row>
    <row r="14260">
      <c r="A14260" s="5" t="s">
        <v>14441</v>
      </c>
      <c r="B14260" s="5">
        <v>8.0</v>
      </c>
      <c r="C14260" s="5">
        <v>4.0</v>
      </c>
      <c r="D14260" s="6" t="s">
        <v>14449</v>
      </c>
      <c r="E14260" s="7"/>
      <c r="F14260" s="8">
        <v>0.0</v>
      </c>
      <c r="H14260" s="10"/>
    </row>
    <row r="14261">
      <c r="A14261" s="5" t="s">
        <v>14441</v>
      </c>
      <c r="B14261" s="5">
        <v>9.0</v>
      </c>
      <c r="C14261" s="5">
        <v>4.0</v>
      </c>
      <c r="D14261" s="6" t="s">
        <v>14450</v>
      </c>
      <c r="E14261" s="7"/>
      <c r="F14261" s="8">
        <v>1.0</v>
      </c>
      <c r="H14261" s="10"/>
    </row>
    <row r="14262">
      <c r="A14262" s="5" t="s">
        <v>14441</v>
      </c>
      <c r="B14262" s="5">
        <v>10.0</v>
      </c>
      <c r="C14262" s="5">
        <v>5.0</v>
      </c>
      <c r="D14262" s="6" t="s">
        <v>14451</v>
      </c>
      <c r="E14262" s="7"/>
      <c r="F14262" s="8">
        <v>0.0</v>
      </c>
      <c r="H14262" s="10"/>
    </row>
    <row r="14263">
      <c r="A14263" s="5" t="s">
        <v>14441</v>
      </c>
      <c r="B14263" s="5">
        <v>11.0</v>
      </c>
      <c r="C14263" s="5">
        <v>5.0</v>
      </c>
      <c r="D14263" s="6" t="s">
        <v>14452</v>
      </c>
      <c r="E14263" s="7"/>
      <c r="F14263" s="8">
        <v>1.0</v>
      </c>
      <c r="H14263" s="10"/>
    </row>
    <row r="14264">
      <c r="A14264" s="5" t="s">
        <v>14441</v>
      </c>
      <c r="B14264" s="5">
        <v>12.0</v>
      </c>
      <c r="C14264" s="5">
        <v>6.0</v>
      </c>
      <c r="D14264" s="6" t="s">
        <v>14453</v>
      </c>
      <c r="E14264" s="7"/>
      <c r="F14264" s="8">
        <v>0.0</v>
      </c>
      <c r="H14264" s="10"/>
    </row>
    <row r="14265">
      <c r="A14265" s="5" t="s">
        <v>14441</v>
      </c>
      <c r="B14265" s="5">
        <v>13.0</v>
      </c>
      <c r="C14265" s="5">
        <v>6.0</v>
      </c>
      <c r="D14265" s="6" t="s">
        <v>14454</v>
      </c>
      <c r="E14265" s="7"/>
      <c r="F14265" s="8">
        <v>1.0</v>
      </c>
      <c r="H14265" s="10"/>
    </row>
    <row r="14266">
      <c r="A14266" s="5" t="s">
        <v>14441</v>
      </c>
      <c r="B14266" s="5">
        <v>14.0</v>
      </c>
      <c r="C14266" s="5">
        <v>7.0</v>
      </c>
      <c r="D14266" s="6" t="s">
        <v>14455</v>
      </c>
      <c r="E14266" s="7"/>
      <c r="F14266" s="8">
        <v>0.0</v>
      </c>
      <c r="H14266" s="10"/>
    </row>
    <row r="14267">
      <c r="A14267" s="5" t="s">
        <v>14441</v>
      </c>
      <c r="B14267" s="5">
        <v>15.0</v>
      </c>
      <c r="C14267" s="5">
        <v>7.0</v>
      </c>
      <c r="D14267" s="6" t="s">
        <v>14456</v>
      </c>
      <c r="E14267" s="7"/>
      <c r="F14267" s="8">
        <v>1.0</v>
      </c>
      <c r="H14267" s="10"/>
    </row>
    <row r="14268">
      <c r="A14268" s="5" t="s">
        <v>14441</v>
      </c>
      <c r="B14268" s="5">
        <v>16.0</v>
      </c>
      <c r="C14268" s="5">
        <v>8.0</v>
      </c>
      <c r="D14268" s="6" t="s">
        <v>14457</v>
      </c>
      <c r="E14268" s="7"/>
      <c r="F14268" s="8">
        <v>0.0</v>
      </c>
      <c r="H14268" s="10"/>
    </row>
    <row r="14269">
      <c r="A14269" s="5" t="s">
        <v>14441</v>
      </c>
      <c r="B14269" s="5">
        <v>17.0</v>
      </c>
      <c r="C14269" s="5">
        <v>8.0</v>
      </c>
      <c r="D14269" s="6" t="s">
        <v>14458</v>
      </c>
      <c r="E14269" s="7"/>
      <c r="F14269" s="8">
        <v>1.0</v>
      </c>
      <c r="H14269" s="10"/>
    </row>
    <row r="14270">
      <c r="A14270" s="5" t="s">
        <v>14441</v>
      </c>
      <c r="B14270" s="5">
        <v>18.0</v>
      </c>
      <c r="C14270" s="5">
        <v>9.0</v>
      </c>
      <c r="D14270" s="6" t="s">
        <v>14459</v>
      </c>
      <c r="E14270" s="7"/>
      <c r="F14270" s="8">
        <v>0.0</v>
      </c>
      <c r="H14270" s="10"/>
    </row>
    <row r="14271">
      <c r="A14271" s="5" t="s">
        <v>14441</v>
      </c>
      <c r="B14271" s="5">
        <v>19.0</v>
      </c>
      <c r="C14271" s="5">
        <v>9.0</v>
      </c>
      <c r="D14271" s="6" t="s">
        <v>14460</v>
      </c>
      <c r="E14271" s="7"/>
      <c r="F14271" s="8">
        <v>1.0</v>
      </c>
      <c r="H14271" s="10"/>
    </row>
    <row r="14272">
      <c r="A14272" s="5" t="s">
        <v>14461</v>
      </c>
      <c r="B14272" s="5">
        <v>0.0</v>
      </c>
      <c r="C14272" s="5">
        <v>0.0</v>
      </c>
      <c r="D14272" s="6" t="s">
        <v>680</v>
      </c>
      <c r="E14272" s="7"/>
      <c r="F14272" s="8">
        <v>0.0</v>
      </c>
      <c r="H14272" s="10"/>
    </row>
    <row r="14273">
      <c r="A14273" s="5" t="s">
        <v>14461</v>
      </c>
      <c r="B14273" s="5">
        <v>1.0</v>
      </c>
      <c r="C14273" s="5">
        <v>0.0</v>
      </c>
      <c r="D14273" s="6" t="s">
        <v>11224</v>
      </c>
      <c r="E14273" s="7"/>
      <c r="F14273" s="8">
        <v>1.0</v>
      </c>
      <c r="H14273" s="10"/>
    </row>
    <row r="14274">
      <c r="A14274" s="5" t="s">
        <v>14461</v>
      </c>
      <c r="B14274" s="5">
        <v>2.0</v>
      </c>
      <c r="C14274" s="5">
        <v>1.0</v>
      </c>
      <c r="D14274" s="6" t="s">
        <v>14462</v>
      </c>
      <c r="E14274" s="7"/>
      <c r="F14274" s="8">
        <v>0.0</v>
      </c>
      <c r="H14274" s="10"/>
    </row>
    <row r="14275">
      <c r="A14275" s="5" t="s">
        <v>14461</v>
      </c>
      <c r="B14275" s="5">
        <v>3.0</v>
      </c>
      <c r="C14275" s="5">
        <v>1.0</v>
      </c>
      <c r="D14275" s="6" t="s">
        <v>14463</v>
      </c>
      <c r="E14275" s="7"/>
      <c r="F14275" s="8">
        <v>1.0</v>
      </c>
      <c r="H14275" s="10"/>
    </row>
    <row r="14276">
      <c r="A14276" s="5" t="s">
        <v>14461</v>
      </c>
      <c r="B14276" s="5">
        <v>4.0</v>
      </c>
      <c r="C14276" s="5">
        <v>2.0</v>
      </c>
      <c r="D14276" s="6" t="s">
        <v>14464</v>
      </c>
      <c r="E14276" s="7"/>
      <c r="F14276" s="8">
        <v>0.0</v>
      </c>
      <c r="H14276" s="10"/>
    </row>
    <row r="14277">
      <c r="A14277" s="5" t="s">
        <v>14461</v>
      </c>
      <c r="B14277" s="5">
        <v>5.0</v>
      </c>
      <c r="C14277" s="5">
        <v>2.0</v>
      </c>
      <c r="D14277" s="6" t="s">
        <v>14465</v>
      </c>
      <c r="E14277" s="7"/>
      <c r="F14277" s="8">
        <v>1.0</v>
      </c>
      <c r="H14277" s="10"/>
    </row>
    <row r="14278">
      <c r="A14278" s="5" t="s">
        <v>14461</v>
      </c>
      <c r="B14278" s="5">
        <v>6.0</v>
      </c>
      <c r="C14278" s="5">
        <v>3.0</v>
      </c>
      <c r="D14278" s="6" t="s">
        <v>14466</v>
      </c>
      <c r="E14278" s="7"/>
      <c r="F14278" s="8">
        <v>0.0</v>
      </c>
      <c r="H14278" s="10"/>
    </row>
    <row r="14279">
      <c r="A14279" s="5" t="s">
        <v>14461</v>
      </c>
      <c r="B14279" s="5">
        <v>7.0</v>
      </c>
      <c r="C14279" s="5">
        <v>3.0</v>
      </c>
      <c r="D14279" s="6" t="s">
        <v>14467</v>
      </c>
      <c r="E14279" s="7"/>
      <c r="F14279" s="8">
        <v>1.0</v>
      </c>
      <c r="H14279" s="10"/>
    </row>
    <row r="14280">
      <c r="A14280" s="5" t="s">
        <v>14461</v>
      </c>
      <c r="B14280" s="5">
        <v>8.0</v>
      </c>
      <c r="C14280" s="5">
        <v>4.0</v>
      </c>
      <c r="D14280" s="6" t="s">
        <v>14468</v>
      </c>
      <c r="E14280" s="7"/>
      <c r="F14280" s="8">
        <v>0.0</v>
      </c>
      <c r="H14280" s="10"/>
    </row>
    <row r="14281">
      <c r="A14281" s="5" t="s">
        <v>14461</v>
      </c>
      <c r="B14281" s="5">
        <v>9.0</v>
      </c>
      <c r="C14281" s="5">
        <v>4.0</v>
      </c>
      <c r="D14281" s="6" t="s">
        <v>14469</v>
      </c>
      <c r="E14281" s="7"/>
      <c r="F14281" s="8">
        <v>1.0</v>
      </c>
      <c r="H14281" s="10"/>
    </row>
    <row r="14282">
      <c r="A14282" s="5" t="s">
        <v>14461</v>
      </c>
      <c r="B14282" s="5">
        <v>10.0</v>
      </c>
      <c r="C14282" s="5">
        <v>5.0</v>
      </c>
      <c r="D14282" s="6" t="s">
        <v>14470</v>
      </c>
      <c r="E14282" s="7"/>
      <c r="F14282" s="8">
        <v>0.0</v>
      </c>
      <c r="H14282" s="10"/>
    </row>
    <row r="14283">
      <c r="A14283" s="5" t="s">
        <v>14461</v>
      </c>
      <c r="B14283" s="5">
        <v>11.0</v>
      </c>
      <c r="C14283" s="5">
        <v>5.0</v>
      </c>
      <c r="D14283" s="6" t="s">
        <v>14471</v>
      </c>
      <c r="E14283" s="7"/>
      <c r="F14283" s="8">
        <v>1.0</v>
      </c>
      <c r="H14283" s="10"/>
    </row>
    <row r="14284">
      <c r="A14284" s="5" t="s">
        <v>14461</v>
      </c>
      <c r="B14284" s="5">
        <v>12.0</v>
      </c>
      <c r="C14284" s="5">
        <v>6.0</v>
      </c>
      <c r="D14284" s="6" t="s">
        <v>14472</v>
      </c>
      <c r="E14284" s="7"/>
      <c r="F14284" s="8">
        <v>0.0</v>
      </c>
      <c r="H14284" s="10"/>
    </row>
    <row r="14285">
      <c r="A14285" s="5" t="s">
        <v>14461</v>
      </c>
      <c r="B14285" s="5">
        <v>13.0</v>
      </c>
      <c r="C14285" s="5">
        <v>6.0</v>
      </c>
      <c r="D14285" s="6" t="s">
        <v>14473</v>
      </c>
      <c r="E14285" s="7"/>
      <c r="F14285" s="8">
        <v>1.0</v>
      </c>
      <c r="H14285" s="10"/>
    </row>
    <row r="14286">
      <c r="A14286" s="5" t="s">
        <v>14461</v>
      </c>
      <c r="B14286" s="5">
        <v>14.0</v>
      </c>
      <c r="C14286" s="5">
        <v>7.0</v>
      </c>
      <c r="D14286" s="6" t="s">
        <v>14474</v>
      </c>
      <c r="E14286" s="7"/>
      <c r="F14286" s="8">
        <v>0.0</v>
      </c>
      <c r="H14286" s="10"/>
    </row>
    <row r="14287">
      <c r="A14287" s="5" t="s">
        <v>14461</v>
      </c>
      <c r="B14287" s="5">
        <v>15.0</v>
      </c>
      <c r="C14287" s="5">
        <v>7.0</v>
      </c>
      <c r="D14287" s="6" t="s">
        <v>14475</v>
      </c>
      <c r="E14287" s="7"/>
      <c r="F14287" s="8">
        <v>1.0</v>
      </c>
      <c r="H14287" s="10"/>
    </row>
    <row r="14288">
      <c r="A14288" s="5" t="s">
        <v>14461</v>
      </c>
      <c r="B14288" s="5">
        <v>16.0</v>
      </c>
      <c r="C14288" s="5">
        <v>8.0</v>
      </c>
      <c r="D14288" s="6" t="s">
        <v>14476</v>
      </c>
      <c r="E14288" s="7"/>
      <c r="F14288" s="8">
        <v>0.0</v>
      </c>
      <c r="H14288" s="10"/>
    </row>
    <row r="14289">
      <c r="A14289" s="5" t="s">
        <v>14461</v>
      </c>
      <c r="B14289" s="5">
        <v>17.0</v>
      </c>
      <c r="C14289" s="5">
        <v>8.0</v>
      </c>
      <c r="D14289" s="6" t="s">
        <v>14477</v>
      </c>
      <c r="E14289" s="7"/>
      <c r="F14289" s="8">
        <v>1.0</v>
      </c>
      <c r="H14289" s="10"/>
    </row>
    <row r="14290">
      <c r="A14290" s="5" t="s">
        <v>14461</v>
      </c>
      <c r="B14290" s="5">
        <v>18.0</v>
      </c>
      <c r="C14290" s="5">
        <v>9.0</v>
      </c>
      <c r="D14290" s="6" t="s">
        <v>14478</v>
      </c>
      <c r="E14290" s="7"/>
      <c r="F14290" s="8">
        <v>0.0</v>
      </c>
      <c r="H14290" s="10"/>
    </row>
    <row r="14291">
      <c r="A14291" s="5" t="s">
        <v>14461</v>
      </c>
      <c r="B14291" s="5">
        <v>19.0</v>
      </c>
      <c r="C14291" s="5">
        <v>9.0</v>
      </c>
      <c r="D14291" s="6" t="s">
        <v>14479</v>
      </c>
      <c r="E14291" s="7"/>
      <c r="F14291" s="8">
        <v>1.0</v>
      </c>
      <c r="H14291" s="10"/>
    </row>
    <row r="14292">
      <c r="A14292" s="5" t="s">
        <v>14480</v>
      </c>
      <c r="B14292" s="5">
        <v>0.0</v>
      </c>
      <c r="C14292" s="5">
        <v>0.0</v>
      </c>
      <c r="D14292" s="6" t="s">
        <v>14481</v>
      </c>
      <c r="E14292" s="7"/>
      <c r="F14292" s="8">
        <v>0.0</v>
      </c>
      <c r="H14292" s="10"/>
    </row>
    <row r="14293">
      <c r="A14293" s="5" t="s">
        <v>14480</v>
      </c>
      <c r="B14293" s="5">
        <v>1.0</v>
      </c>
      <c r="C14293" s="5">
        <v>0.0</v>
      </c>
      <c r="D14293" s="6" t="s">
        <v>14482</v>
      </c>
      <c r="E14293" s="7"/>
      <c r="F14293" s="8">
        <v>1.0</v>
      </c>
      <c r="H14293" s="10"/>
    </row>
    <row r="14294">
      <c r="A14294" s="5" t="s">
        <v>14480</v>
      </c>
      <c r="B14294" s="5">
        <v>2.0</v>
      </c>
      <c r="C14294" s="5">
        <v>1.0</v>
      </c>
      <c r="D14294" s="6" t="s">
        <v>14483</v>
      </c>
      <c r="E14294" s="7"/>
      <c r="F14294" s="8">
        <v>0.0</v>
      </c>
      <c r="H14294" s="10"/>
    </row>
    <row r="14295">
      <c r="A14295" s="5" t="s">
        <v>14480</v>
      </c>
      <c r="B14295" s="5">
        <v>3.0</v>
      </c>
      <c r="C14295" s="5">
        <v>1.0</v>
      </c>
      <c r="D14295" s="6" t="s">
        <v>14484</v>
      </c>
      <c r="E14295" s="7"/>
      <c r="F14295" s="8">
        <v>1.0</v>
      </c>
      <c r="H14295" s="10"/>
    </row>
    <row r="14296">
      <c r="A14296" s="5" t="s">
        <v>14480</v>
      </c>
      <c r="B14296" s="5">
        <v>4.0</v>
      </c>
      <c r="C14296" s="5">
        <v>2.0</v>
      </c>
      <c r="D14296" s="6" t="s">
        <v>14485</v>
      </c>
      <c r="E14296" s="7"/>
      <c r="F14296" s="8">
        <v>0.0</v>
      </c>
      <c r="H14296" s="10"/>
    </row>
    <row r="14297">
      <c r="A14297" s="5" t="s">
        <v>14480</v>
      </c>
      <c r="B14297" s="5">
        <v>5.0</v>
      </c>
      <c r="C14297" s="5">
        <v>2.0</v>
      </c>
      <c r="D14297" s="6" t="s">
        <v>14486</v>
      </c>
      <c r="E14297" s="7"/>
      <c r="F14297" s="8">
        <v>1.0</v>
      </c>
      <c r="H14297" s="10"/>
    </row>
    <row r="14298">
      <c r="A14298" s="5" t="s">
        <v>14480</v>
      </c>
      <c r="B14298" s="5">
        <v>6.0</v>
      </c>
      <c r="C14298" s="5">
        <v>3.0</v>
      </c>
      <c r="D14298" s="6" t="s">
        <v>14487</v>
      </c>
      <c r="E14298" s="7"/>
      <c r="F14298" s="8">
        <v>0.0</v>
      </c>
      <c r="H14298" s="10"/>
    </row>
    <row r="14299">
      <c r="A14299" s="5" t="s">
        <v>14480</v>
      </c>
      <c r="B14299" s="5">
        <v>7.0</v>
      </c>
      <c r="C14299" s="5">
        <v>3.0</v>
      </c>
      <c r="D14299" s="6" t="s">
        <v>14488</v>
      </c>
      <c r="E14299" s="7"/>
      <c r="F14299" s="8">
        <v>1.0</v>
      </c>
      <c r="H14299" s="10"/>
    </row>
    <row r="14300">
      <c r="A14300" s="5" t="s">
        <v>14480</v>
      </c>
      <c r="B14300" s="5">
        <v>8.0</v>
      </c>
      <c r="C14300" s="5">
        <v>4.0</v>
      </c>
      <c r="D14300" s="6" t="s">
        <v>14489</v>
      </c>
      <c r="E14300" s="7"/>
      <c r="F14300" s="8">
        <v>0.0</v>
      </c>
      <c r="H14300" s="10"/>
    </row>
    <row r="14301">
      <c r="A14301" s="5" t="s">
        <v>14480</v>
      </c>
      <c r="B14301" s="5">
        <v>9.0</v>
      </c>
      <c r="C14301" s="5">
        <v>4.0</v>
      </c>
      <c r="D14301" s="6" t="s">
        <v>14490</v>
      </c>
      <c r="E14301" s="7"/>
      <c r="F14301" s="8">
        <v>1.0</v>
      </c>
      <c r="H14301" s="10"/>
    </row>
    <row r="14302">
      <c r="A14302" s="5" t="s">
        <v>14480</v>
      </c>
      <c r="B14302" s="5">
        <v>10.0</v>
      </c>
      <c r="C14302" s="5">
        <v>5.0</v>
      </c>
      <c r="D14302" s="6" t="s">
        <v>14491</v>
      </c>
      <c r="E14302" s="7"/>
      <c r="F14302" s="8">
        <v>0.0</v>
      </c>
      <c r="H14302" s="10"/>
    </row>
    <row r="14303">
      <c r="A14303" s="5" t="s">
        <v>14480</v>
      </c>
      <c r="B14303" s="5">
        <v>11.0</v>
      </c>
      <c r="C14303" s="5">
        <v>5.0</v>
      </c>
      <c r="D14303" s="6" t="s">
        <v>14492</v>
      </c>
      <c r="E14303" s="7"/>
      <c r="F14303" s="8">
        <v>1.0</v>
      </c>
      <c r="H14303" s="10"/>
    </row>
    <row r="14304">
      <c r="A14304" s="5" t="s">
        <v>14480</v>
      </c>
      <c r="B14304" s="5">
        <v>12.0</v>
      </c>
      <c r="C14304" s="5">
        <v>6.0</v>
      </c>
      <c r="D14304" s="6" t="s">
        <v>14493</v>
      </c>
      <c r="E14304" s="7"/>
      <c r="F14304" s="8">
        <v>0.0</v>
      </c>
      <c r="H14304" s="10"/>
    </row>
    <row r="14305">
      <c r="A14305" s="5" t="s">
        <v>14480</v>
      </c>
      <c r="B14305" s="5">
        <v>13.0</v>
      </c>
      <c r="C14305" s="5">
        <v>6.0</v>
      </c>
      <c r="D14305" s="6" t="s">
        <v>14494</v>
      </c>
      <c r="E14305" s="7"/>
      <c r="F14305" s="8">
        <v>1.0</v>
      </c>
      <c r="H14305" s="10"/>
    </row>
    <row r="14306">
      <c r="A14306" s="5" t="s">
        <v>14480</v>
      </c>
      <c r="B14306" s="5">
        <v>14.0</v>
      </c>
      <c r="C14306" s="5">
        <v>7.0</v>
      </c>
      <c r="D14306" s="6" t="s">
        <v>14495</v>
      </c>
      <c r="E14306" s="7"/>
      <c r="F14306" s="8">
        <v>0.0</v>
      </c>
      <c r="H14306" s="10"/>
    </row>
    <row r="14307">
      <c r="A14307" s="5" t="s">
        <v>14480</v>
      </c>
      <c r="B14307" s="5">
        <v>15.0</v>
      </c>
      <c r="C14307" s="5">
        <v>7.0</v>
      </c>
      <c r="D14307" s="6" t="s">
        <v>14496</v>
      </c>
      <c r="E14307" s="7"/>
      <c r="F14307" s="8">
        <v>1.0</v>
      </c>
      <c r="H14307" s="10"/>
    </row>
    <row r="14308">
      <c r="A14308" s="5" t="s">
        <v>14480</v>
      </c>
      <c r="B14308" s="5">
        <v>16.0</v>
      </c>
      <c r="C14308" s="5">
        <v>8.0</v>
      </c>
      <c r="D14308" s="6" t="s">
        <v>14497</v>
      </c>
      <c r="E14308" s="7"/>
      <c r="F14308" s="8">
        <v>0.0</v>
      </c>
      <c r="H14308" s="10"/>
    </row>
    <row r="14309">
      <c r="A14309" s="5" t="s">
        <v>14480</v>
      </c>
      <c r="B14309" s="5">
        <v>17.0</v>
      </c>
      <c r="C14309" s="5">
        <v>8.0</v>
      </c>
      <c r="D14309" s="6" t="s">
        <v>14498</v>
      </c>
      <c r="E14309" s="7"/>
      <c r="F14309" s="8">
        <v>1.0</v>
      </c>
      <c r="H14309" s="10"/>
    </row>
    <row r="14310">
      <c r="A14310" s="5" t="s">
        <v>14480</v>
      </c>
      <c r="B14310" s="5">
        <v>18.0</v>
      </c>
      <c r="C14310" s="5">
        <v>9.0</v>
      </c>
      <c r="D14310" s="6" t="s">
        <v>14499</v>
      </c>
      <c r="E14310" s="7"/>
      <c r="F14310" s="8">
        <v>0.0</v>
      </c>
      <c r="H14310" s="10"/>
    </row>
    <row r="14311">
      <c r="A14311" s="5" t="s">
        <v>14480</v>
      </c>
      <c r="B14311" s="5">
        <v>19.0</v>
      </c>
      <c r="C14311" s="5">
        <v>9.0</v>
      </c>
      <c r="D14311" s="6" t="s">
        <v>14500</v>
      </c>
      <c r="E14311" s="7"/>
      <c r="F14311" s="8">
        <v>1.0</v>
      </c>
      <c r="H14311" s="10"/>
    </row>
    <row r="14312">
      <c r="A14312" s="5" t="s">
        <v>14480</v>
      </c>
      <c r="B14312" s="5">
        <v>20.0</v>
      </c>
      <c r="C14312" s="5">
        <v>10.0</v>
      </c>
      <c r="D14312" s="6" t="s">
        <v>14501</v>
      </c>
      <c r="E14312" s="7"/>
      <c r="F14312" s="8">
        <v>0.0</v>
      </c>
      <c r="H14312" s="10"/>
    </row>
    <row r="14313">
      <c r="A14313" s="5" t="s">
        <v>14502</v>
      </c>
      <c r="B14313" s="5">
        <v>0.0</v>
      </c>
      <c r="C14313" s="5">
        <v>0.0</v>
      </c>
      <c r="D14313" s="6" t="s">
        <v>14503</v>
      </c>
      <c r="E14313" s="7"/>
      <c r="F14313" s="8">
        <v>0.0</v>
      </c>
      <c r="H14313" s="10"/>
    </row>
    <row r="14314">
      <c r="A14314" s="5" t="s">
        <v>14502</v>
      </c>
      <c r="B14314" s="5">
        <v>1.0</v>
      </c>
      <c r="C14314" s="5">
        <v>0.0</v>
      </c>
      <c r="D14314" s="6" t="s">
        <v>14504</v>
      </c>
      <c r="E14314" s="7"/>
      <c r="F14314" s="8">
        <v>1.0</v>
      </c>
      <c r="H14314" s="10"/>
    </row>
    <row r="14315">
      <c r="A14315" s="5" t="s">
        <v>14502</v>
      </c>
      <c r="B14315" s="5">
        <v>2.0</v>
      </c>
      <c r="C14315" s="5">
        <v>1.0</v>
      </c>
      <c r="D14315" s="6" t="s">
        <v>14505</v>
      </c>
      <c r="E14315" s="7"/>
      <c r="F14315" s="8">
        <v>0.0</v>
      </c>
      <c r="H14315" s="10"/>
    </row>
    <row r="14316">
      <c r="A14316" s="5" t="s">
        <v>14502</v>
      </c>
      <c r="B14316" s="5">
        <v>3.0</v>
      </c>
      <c r="C14316" s="5">
        <v>1.0</v>
      </c>
      <c r="D14316" s="6" t="s">
        <v>14506</v>
      </c>
      <c r="E14316" s="7"/>
      <c r="F14316" s="8">
        <v>1.0</v>
      </c>
      <c r="H14316" s="10"/>
    </row>
    <row r="14317">
      <c r="A14317" s="5" t="s">
        <v>14502</v>
      </c>
      <c r="B14317" s="5">
        <v>4.0</v>
      </c>
      <c r="C14317" s="5">
        <v>2.0</v>
      </c>
      <c r="D14317" s="6" t="s">
        <v>14507</v>
      </c>
      <c r="E14317" s="7"/>
      <c r="F14317" s="8">
        <v>0.0</v>
      </c>
      <c r="H14317" s="10"/>
    </row>
    <row r="14318">
      <c r="A14318" s="5" t="s">
        <v>14502</v>
      </c>
      <c r="B14318" s="5">
        <v>5.0</v>
      </c>
      <c r="C14318" s="5">
        <v>2.0</v>
      </c>
      <c r="D14318" s="6" t="s">
        <v>14508</v>
      </c>
      <c r="E14318" s="7"/>
      <c r="F14318" s="8">
        <v>1.0</v>
      </c>
      <c r="H14318" s="10"/>
    </row>
    <row r="14319">
      <c r="A14319" s="5" t="s">
        <v>14502</v>
      </c>
      <c r="B14319" s="5">
        <v>6.0</v>
      </c>
      <c r="C14319" s="5">
        <v>3.0</v>
      </c>
      <c r="D14319" s="6" t="s">
        <v>14509</v>
      </c>
      <c r="E14319" s="7"/>
      <c r="F14319" s="8">
        <v>0.0</v>
      </c>
      <c r="H14319" s="10"/>
    </row>
    <row r="14320">
      <c r="A14320" s="5" t="s">
        <v>14502</v>
      </c>
      <c r="B14320" s="5">
        <v>7.0</v>
      </c>
      <c r="C14320" s="5">
        <v>3.0</v>
      </c>
      <c r="D14320" s="6" t="s">
        <v>14510</v>
      </c>
      <c r="E14320" s="7"/>
      <c r="F14320" s="8">
        <v>1.0</v>
      </c>
      <c r="H14320" s="10"/>
    </row>
    <row r="14321">
      <c r="A14321" s="5" t="s">
        <v>14502</v>
      </c>
      <c r="B14321" s="5">
        <v>8.0</v>
      </c>
      <c r="C14321" s="5">
        <v>4.0</v>
      </c>
      <c r="D14321" s="6" t="s">
        <v>14511</v>
      </c>
      <c r="E14321" s="7"/>
      <c r="F14321" s="8">
        <v>0.0</v>
      </c>
      <c r="H14321" s="10"/>
    </row>
    <row r="14322">
      <c r="A14322" s="5" t="s">
        <v>14502</v>
      </c>
      <c r="B14322" s="5">
        <v>9.0</v>
      </c>
      <c r="C14322" s="5">
        <v>4.0</v>
      </c>
      <c r="D14322" s="6" t="s">
        <v>14512</v>
      </c>
      <c r="E14322" s="7"/>
      <c r="F14322" s="8">
        <v>1.0</v>
      </c>
      <c r="H14322" s="10"/>
    </row>
    <row r="14323">
      <c r="A14323" s="5" t="s">
        <v>14502</v>
      </c>
      <c r="B14323" s="5">
        <v>10.0</v>
      </c>
      <c r="C14323" s="5">
        <v>5.0</v>
      </c>
      <c r="D14323" s="6" t="s">
        <v>14513</v>
      </c>
      <c r="E14323" s="7"/>
      <c r="F14323" s="8">
        <v>0.0</v>
      </c>
      <c r="H14323" s="10"/>
    </row>
    <row r="14324">
      <c r="A14324" s="5" t="s">
        <v>14502</v>
      </c>
      <c r="B14324" s="5">
        <v>11.0</v>
      </c>
      <c r="C14324" s="5">
        <v>5.0</v>
      </c>
      <c r="D14324" s="6" t="s">
        <v>14514</v>
      </c>
      <c r="E14324" s="7"/>
      <c r="F14324" s="8">
        <v>1.0</v>
      </c>
      <c r="H14324" s="10"/>
    </row>
    <row r="14325">
      <c r="A14325" s="5" t="s">
        <v>14502</v>
      </c>
      <c r="B14325" s="5">
        <v>12.0</v>
      </c>
      <c r="C14325" s="5">
        <v>6.0</v>
      </c>
      <c r="D14325" s="6" t="s">
        <v>14515</v>
      </c>
      <c r="E14325" s="7"/>
      <c r="F14325" s="8">
        <v>0.0</v>
      </c>
      <c r="H14325" s="10"/>
    </row>
    <row r="14326">
      <c r="A14326" s="5" t="s">
        <v>14502</v>
      </c>
      <c r="B14326" s="5">
        <v>13.0</v>
      </c>
      <c r="C14326" s="5">
        <v>6.0</v>
      </c>
      <c r="D14326" s="6" t="s">
        <v>14516</v>
      </c>
      <c r="E14326" s="7"/>
      <c r="F14326" s="8">
        <v>1.0</v>
      </c>
      <c r="H14326" s="10"/>
    </row>
    <row r="14327">
      <c r="A14327" s="5" t="s">
        <v>14502</v>
      </c>
      <c r="B14327" s="5">
        <v>14.0</v>
      </c>
      <c r="C14327" s="5">
        <v>7.0</v>
      </c>
      <c r="D14327" s="6" t="s">
        <v>14517</v>
      </c>
      <c r="E14327" s="7"/>
      <c r="F14327" s="8">
        <v>0.0</v>
      </c>
      <c r="H14327" s="10"/>
    </row>
    <row r="14328">
      <c r="A14328" s="5" t="s">
        <v>14502</v>
      </c>
      <c r="B14328" s="5">
        <v>15.0</v>
      </c>
      <c r="C14328" s="5">
        <v>7.0</v>
      </c>
      <c r="D14328" s="6" t="s">
        <v>14518</v>
      </c>
      <c r="E14328" s="7"/>
      <c r="F14328" s="8">
        <v>1.0</v>
      </c>
      <c r="H14328" s="10"/>
    </row>
    <row r="14329">
      <c r="A14329" s="5" t="s">
        <v>14502</v>
      </c>
      <c r="B14329" s="5">
        <v>16.0</v>
      </c>
      <c r="C14329" s="5">
        <v>8.0</v>
      </c>
      <c r="D14329" s="6" t="s">
        <v>14519</v>
      </c>
      <c r="E14329" s="7"/>
      <c r="F14329" s="8">
        <v>0.0</v>
      </c>
      <c r="H14329" s="10"/>
    </row>
    <row r="14330">
      <c r="A14330" s="5" t="s">
        <v>14502</v>
      </c>
      <c r="B14330" s="5">
        <v>17.0</v>
      </c>
      <c r="C14330" s="5">
        <v>8.0</v>
      </c>
      <c r="D14330" s="6" t="s">
        <v>14520</v>
      </c>
      <c r="E14330" s="7"/>
      <c r="F14330" s="8">
        <v>1.0</v>
      </c>
      <c r="H14330" s="10"/>
    </row>
    <row r="14331">
      <c r="A14331" s="5" t="s">
        <v>14502</v>
      </c>
      <c r="B14331" s="5">
        <v>18.0</v>
      </c>
      <c r="C14331" s="5">
        <v>9.0</v>
      </c>
      <c r="D14331" s="6" t="s">
        <v>14521</v>
      </c>
      <c r="E14331" s="7"/>
      <c r="F14331" s="8">
        <v>0.0</v>
      </c>
      <c r="H14331" s="10"/>
    </row>
    <row r="14332">
      <c r="A14332" s="5" t="s">
        <v>14502</v>
      </c>
      <c r="B14332" s="5">
        <v>19.0</v>
      </c>
      <c r="C14332" s="5">
        <v>9.0</v>
      </c>
      <c r="D14332" s="6" t="s">
        <v>14522</v>
      </c>
      <c r="E14332" s="7"/>
      <c r="F14332" s="8">
        <v>1.0</v>
      </c>
      <c r="H14332" s="10"/>
    </row>
    <row r="14333">
      <c r="A14333" s="5" t="s">
        <v>14502</v>
      </c>
      <c r="B14333" s="5">
        <v>20.0</v>
      </c>
      <c r="C14333" s="5">
        <v>10.0</v>
      </c>
      <c r="D14333" s="6" t="s">
        <v>2324</v>
      </c>
      <c r="E14333" s="7"/>
      <c r="F14333" s="8">
        <v>0.0</v>
      </c>
      <c r="H14333" s="10"/>
    </row>
    <row r="14334">
      <c r="A14334" s="5" t="s">
        <v>14523</v>
      </c>
      <c r="B14334" s="5">
        <v>0.0</v>
      </c>
      <c r="C14334" s="5">
        <v>0.0</v>
      </c>
      <c r="D14334" s="6" t="s">
        <v>7689</v>
      </c>
      <c r="E14334" s="7"/>
      <c r="F14334" s="8">
        <v>0.0</v>
      </c>
      <c r="H14334" s="10"/>
    </row>
    <row r="14335">
      <c r="A14335" s="5" t="s">
        <v>14523</v>
      </c>
      <c r="B14335" s="5">
        <v>1.0</v>
      </c>
      <c r="C14335" s="5">
        <v>0.0</v>
      </c>
      <c r="D14335" s="6" t="s">
        <v>14524</v>
      </c>
      <c r="E14335" s="7"/>
      <c r="F14335" s="8">
        <v>1.0</v>
      </c>
      <c r="H14335" s="10"/>
    </row>
    <row r="14336">
      <c r="A14336" s="5" t="s">
        <v>14523</v>
      </c>
      <c r="B14336" s="5">
        <v>2.0</v>
      </c>
      <c r="C14336" s="5">
        <v>1.0</v>
      </c>
      <c r="D14336" s="6" t="s">
        <v>14525</v>
      </c>
      <c r="E14336" s="7"/>
      <c r="F14336" s="8">
        <v>0.0</v>
      </c>
      <c r="H14336" s="10"/>
    </row>
    <row r="14337">
      <c r="A14337" s="5" t="s">
        <v>14523</v>
      </c>
      <c r="B14337" s="5">
        <v>3.0</v>
      </c>
      <c r="C14337" s="5">
        <v>1.0</v>
      </c>
      <c r="D14337" s="6" t="s">
        <v>14526</v>
      </c>
      <c r="E14337" s="7"/>
      <c r="F14337" s="8">
        <v>1.0</v>
      </c>
      <c r="H14337" s="10"/>
    </row>
    <row r="14338">
      <c r="A14338" s="5" t="s">
        <v>14523</v>
      </c>
      <c r="B14338" s="5">
        <v>4.0</v>
      </c>
      <c r="C14338" s="5">
        <v>2.0</v>
      </c>
      <c r="D14338" s="6" t="s">
        <v>14527</v>
      </c>
      <c r="E14338" s="7"/>
      <c r="F14338" s="8">
        <v>0.0</v>
      </c>
      <c r="H14338" s="10"/>
    </row>
    <row r="14339">
      <c r="A14339" s="5" t="s">
        <v>14523</v>
      </c>
      <c r="B14339" s="5">
        <v>5.0</v>
      </c>
      <c r="C14339" s="5">
        <v>2.0</v>
      </c>
      <c r="D14339" s="6" t="s">
        <v>14528</v>
      </c>
      <c r="E14339" s="7"/>
      <c r="F14339" s="8">
        <v>1.0</v>
      </c>
      <c r="H14339" s="10"/>
    </row>
    <row r="14340">
      <c r="A14340" s="5" t="s">
        <v>14523</v>
      </c>
      <c r="B14340" s="5">
        <v>6.0</v>
      </c>
      <c r="C14340" s="5">
        <v>3.0</v>
      </c>
      <c r="D14340" s="6" t="s">
        <v>14529</v>
      </c>
      <c r="E14340" s="7"/>
      <c r="F14340" s="8">
        <v>0.0</v>
      </c>
      <c r="H14340" s="10"/>
    </row>
    <row r="14341">
      <c r="A14341" s="5" t="s">
        <v>14523</v>
      </c>
      <c r="B14341" s="5">
        <v>7.0</v>
      </c>
      <c r="C14341" s="5">
        <v>3.0</v>
      </c>
      <c r="D14341" s="6" t="s">
        <v>14530</v>
      </c>
      <c r="E14341" s="7"/>
      <c r="F14341" s="8">
        <v>1.0</v>
      </c>
      <c r="H14341" s="10"/>
    </row>
    <row r="14342">
      <c r="A14342" s="5" t="s">
        <v>14523</v>
      </c>
      <c r="B14342" s="5">
        <v>8.0</v>
      </c>
      <c r="C14342" s="5">
        <v>4.0</v>
      </c>
      <c r="D14342" s="6" t="s">
        <v>14531</v>
      </c>
      <c r="E14342" s="7"/>
      <c r="F14342" s="8">
        <v>0.0</v>
      </c>
      <c r="H14342" s="10"/>
    </row>
    <row r="14343">
      <c r="A14343" s="5" t="s">
        <v>14523</v>
      </c>
      <c r="B14343" s="5">
        <v>9.0</v>
      </c>
      <c r="C14343" s="5">
        <v>4.0</v>
      </c>
      <c r="D14343" s="6" t="s">
        <v>14532</v>
      </c>
      <c r="E14343" s="7"/>
      <c r="F14343" s="8">
        <v>1.0</v>
      </c>
      <c r="H14343" s="10"/>
    </row>
    <row r="14344">
      <c r="A14344" s="5" t="s">
        <v>14523</v>
      </c>
      <c r="B14344" s="5">
        <v>10.0</v>
      </c>
      <c r="C14344" s="5">
        <v>5.0</v>
      </c>
      <c r="D14344" s="6" t="s">
        <v>14533</v>
      </c>
      <c r="E14344" s="7"/>
      <c r="F14344" s="8">
        <v>0.0</v>
      </c>
      <c r="H14344" s="10"/>
    </row>
    <row r="14345">
      <c r="A14345" s="5" t="s">
        <v>14523</v>
      </c>
      <c r="B14345" s="5">
        <v>11.0</v>
      </c>
      <c r="C14345" s="5">
        <v>5.0</v>
      </c>
      <c r="D14345" s="6" t="s">
        <v>14534</v>
      </c>
      <c r="E14345" s="7"/>
      <c r="F14345" s="8">
        <v>1.0</v>
      </c>
      <c r="H14345" s="10"/>
    </row>
    <row r="14346">
      <c r="A14346" s="5" t="s">
        <v>14523</v>
      </c>
      <c r="B14346" s="5">
        <v>12.0</v>
      </c>
      <c r="C14346" s="5">
        <v>6.0</v>
      </c>
      <c r="D14346" s="6" t="s">
        <v>14535</v>
      </c>
      <c r="E14346" s="7"/>
      <c r="F14346" s="8">
        <v>0.0</v>
      </c>
      <c r="H14346" s="10"/>
    </row>
    <row r="14347">
      <c r="A14347" s="5" t="s">
        <v>14523</v>
      </c>
      <c r="B14347" s="5">
        <v>13.0</v>
      </c>
      <c r="C14347" s="5">
        <v>6.0</v>
      </c>
      <c r="D14347" s="6" t="s">
        <v>14536</v>
      </c>
      <c r="E14347" s="7"/>
      <c r="F14347" s="8">
        <v>1.0</v>
      </c>
      <c r="H14347" s="10"/>
    </row>
    <row r="14348">
      <c r="A14348" s="5" t="s">
        <v>14523</v>
      </c>
      <c r="B14348" s="5">
        <v>14.0</v>
      </c>
      <c r="C14348" s="5">
        <v>7.0</v>
      </c>
      <c r="D14348" s="6" t="s">
        <v>14537</v>
      </c>
      <c r="E14348" s="7"/>
      <c r="F14348" s="8">
        <v>0.0</v>
      </c>
      <c r="H14348" s="10"/>
    </row>
    <row r="14349">
      <c r="A14349" s="5" t="s">
        <v>14523</v>
      </c>
      <c r="B14349" s="5">
        <v>15.0</v>
      </c>
      <c r="C14349" s="5">
        <v>7.0</v>
      </c>
      <c r="D14349" s="6" t="s">
        <v>14538</v>
      </c>
      <c r="E14349" s="7"/>
      <c r="F14349" s="8">
        <v>1.0</v>
      </c>
      <c r="H14349" s="10"/>
    </row>
    <row r="14350">
      <c r="A14350" s="5" t="s">
        <v>14523</v>
      </c>
      <c r="B14350" s="5">
        <v>16.0</v>
      </c>
      <c r="C14350" s="5">
        <v>8.0</v>
      </c>
      <c r="D14350" s="6" t="s">
        <v>14539</v>
      </c>
      <c r="E14350" s="7"/>
      <c r="F14350" s="8">
        <v>0.0</v>
      </c>
      <c r="H14350" s="10"/>
    </row>
    <row r="14351">
      <c r="A14351" s="5" t="s">
        <v>14523</v>
      </c>
      <c r="B14351" s="5">
        <v>17.0</v>
      </c>
      <c r="C14351" s="5">
        <v>8.0</v>
      </c>
      <c r="D14351" s="6" t="s">
        <v>14540</v>
      </c>
      <c r="E14351" s="7"/>
      <c r="F14351" s="8">
        <v>1.0</v>
      </c>
      <c r="H14351" s="10"/>
    </row>
    <row r="14352">
      <c r="A14352" s="5" t="s">
        <v>14523</v>
      </c>
      <c r="B14352" s="5">
        <v>18.0</v>
      </c>
      <c r="C14352" s="5">
        <v>9.0</v>
      </c>
      <c r="D14352" s="6" t="s">
        <v>14541</v>
      </c>
      <c r="E14352" s="7"/>
      <c r="F14352" s="8">
        <v>0.0</v>
      </c>
      <c r="H14352" s="10"/>
    </row>
    <row r="14353">
      <c r="A14353" s="5" t="s">
        <v>14523</v>
      </c>
      <c r="B14353" s="5">
        <v>19.0</v>
      </c>
      <c r="C14353" s="5">
        <v>9.0</v>
      </c>
      <c r="D14353" s="6" t="s">
        <v>7556</v>
      </c>
      <c r="E14353" s="7"/>
      <c r="F14353" s="8">
        <v>1.0</v>
      </c>
      <c r="H14353" s="10"/>
    </row>
    <row r="14354">
      <c r="A14354" s="5" t="s">
        <v>14542</v>
      </c>
      <c r="B14354" s="5">
        <v>0.0</v>
      </c>
      <c r="C14354" s="5">
        <v>0.0</v>
      </c>
      <c r="D14354" s="6" t="s">
        <v>14543</v>
      </c>
      <c r="E14354" s="7"/>
      <c r="F14354" s="8">
        <v>0.0</v>
      </c>
      <c r="H14354" s="10"/>
    </row>
    <row r="14355">
      <c r="A14355" s="5" t="s">
        <v>14542</v>
      </c>
      <c r="B14355" s="5">
        <v>1.0</v>
      </c>
      <c r="C14355" s="5">
        <v>0.0</v>
      </c>
      <c r="D14355" s="6" t="s">
        <v>14544</v>
      </c>
      <c r="E14355" s="7"/>
      <c r="F14355" s="8">
        <v>1.0</v>
      </c>
      <c r="H14355" s="10"/>
    </row>
    <row r="14356">
      <c r="A14356" s="5" t="s">
        <v>14542</v>
      </c>
      <c r="B14356" s="5">
        <v>2.0</v>
      </c>
      <c r="C14356" s="5">
        <v>1.0</v>
      </c>
      <c r="D14356" s="6" t="s">
        <v>14545</v>
      </c>
      <c r="E14356" s="7"/>
      <c r="F14356" s="8">
        <v>0.0</v>
      </c>
      <c r="H14356" s="10"/>
    </row>
    <row r="14357">
      <c r="A14357" s="5" t="s">
        <v>14542</v>
      </c>
      <c r="B14357" s="5">
        <v>3.0</v>
      </c>
      <c r="C14357" s="5">
        <v>1.0</v>
      </c>
      <c r="D14357" s="6" t="s">
        <v>14546</v>
      </c>
      <c r="E14357" s="7"/>
      <c r="F14357" s="8">
        <v>1.0</v>
      </c>
      <c r="H14357" s="10"/>
    </row>
    <row r="14358">
      <c r="A14358" s="5" t="s">
        <v>14542</v>
      </c>
      <c r="B14358" s="5">
        <v>4.0</v>
      </c>
      <c r="C14358" s="5">
        <v>2.0</v>
      </c>
      <c r="D14358" s="6" t="s">
        <v>14547</v>
      </c>
      <c r="E14358" s="7"/>
      <c r="F14358" s="8">
        <v>0.0</v>
      </c>
      <c r="H14358" s="10"/>
    </row>
    <row r="14359">
      <c r="A14359" s="5" t="s">
        <v>14542</v>
      </c>
      <c r="B14359" s="5">
        <v>5.0</v>
      </c>
      <c r="C14359" s="5">
        <v>2.0</v>
      </c>
      <c r="D14359" s="6" t="s">
        <v>14548</v>
      </c>
      <c r="E14359" s="7"/>
      <c r="F14359" s="8">
        <v>1.0</v>
      </c>
      <c r="H14359" s="10"/>
    </row>
    <row r="14360">
      <c r="A14360" s="5" t="s">
        <v>14542</v>
      </c>
      <c r="B14360" s="5">
        <v>6.0</v>
      </c>
      <c r="C14360" s="5">
        <v>3.0</v>
      </c>
      <c r="D14360" s="6" t="s">
        <v>14549</v>
      </c>
      <c r="E14360" s="7"/>
      <c r="F14360" s="8">
        <v>0.0</v>
      </c>
      <c r="H14360" s="10"/>
    </row>
    <row r="14361">
      <c r="A14361" s="5" t="s">
        <v>14542</v>
      </c>
      <c r="B14361" s="5">
        <v>7.0</v>
      </c>
      <c r="C14361" s="5">
        <v>3.0</v>
      </c>
      <c r="D14361" s="6" t="s">
        <v>14550</v>
      </c>
      <c r="E14361" s="7"/>
      <c r="F14361" s="8">
        <v>1.0</v>
      </c>
      <c r="H14361" s="10"/>
    </row>
    <row r="14362">
      <c r="A14362" s="5" t="s">
        <v>14542</v>
      </c>
      <c r="B14362" s="5">
        <v>8.0</v>
      </c>
      <c r="C14362" s="5">
        <v>4.0</v>
      </c>
      <c r="D14362" s="6" t="s">
        <v>14551</v>
      </c>
      <c r="E14362" s="7"/>
      <c r="F14362" s="8">
        <v>0.0</v>
      </c>
      <c r="H14362" s="10"/>
    </row>
    <row r="14363">
      <c r="A14363" s="5" t="s">
        <v>14542</v>
      </c>
      <c r="B14363" s="5">
        <v>9.0</v>
      </c>
      <c r="C14363" s="5">
        <v>4.0</v>
      </c>
      <c r="D14363" s="6" t="s">
        <v>14552</v>
      </c>
      <c r="E14363" s="7"/>
      <c r="F14363" s="8">
        <v>1.0</v>
      </c>
      <c r="H14363" s="10"/>
    </row>
    <row r="14364">
      <c r="A14364" s="5" t="s">
        <v>14542</v>
      </c>
      <c r="B14364" s="5">
        <v>10.0</v>
      </c>
      <c r="C14364" s="5">
        <v>5.0</v>
      </c>
      <c r="D14364" s="6" t="s">
        <v>14553</v>
      </c>
      <c r="E14364" s="7"/>
      <c r="F14364" s="8">
        <v>0.0</v>
      </c>
      <c r="H14364" s="10"/>
    </row>
    <row r="14365">
      <c r="A14365" s="5" t="s">
        <v>14542</v>
      </c>
      <c r="B14365" s="5">
        <v>11.0</v>
      </c>
      <c r="C14365" s="5">
        <v>5.0</v>
      </c>
      <c r="D14365" s="6" t="s">
        <v>14554</v>
      </c>
      <c r="E14365" s="7"/>
      <c r="F14365" s="8">
        <v>1.0</v>
      </c>
      <c r="H14365" s="10"/>
    </row>
    <row r="14366">
      <c r="A14366" s="5" t="s">
        <v>14542</v>
      </c>
      <c r="B14366" s="5">
        <v>12.0</v>
      </c>
      <c r="C14366" s="5">
        <v>6.0</v>
      </c>
      <c r="D14366" s="6" t="s">
        <v>14555</v>
      </c>
      <c r="E14366" s="7"/>
      <c r="F14366" s="8">
        <v>0.0</v>
      </c>
      <c r="H14366" s="10"/>
    </row>
    <row r="14367">
      <c r="A14367" s="5" t="s">
        <v>14542</v>
      </c>
      <c r="B14367" s="5">
        <v>13.0</v>
      </c>
      <c r="C14367" s="5">
        <v>6.0</v>
      </c>
      <c r="D14367" s="6" t="s">
        <v>14556</v>
      </c>
      <c r="E14367" s="7"/>
      <c r="F14367" s="8">
        <v>1.0</v>
      </c>
      <c r="H14367" s="10"/>
    </row>
    <row r="14368">
      <c r="A14368" s="5" t="s">
        <v>14542</v>
      </c>
      <c r="B14368" s="5">
        <v>14.0</v>
      </c>
      <c r="C14368" s="5">
        <v>7.0</v>
      </c>
      <c r="D14368" s="6" t="s">
        <v>14557</v>
      </c>
      <c r="E14368" s="7"/>
      <c r="F14368" s="8">
        <v>0.0</v>
      </c>
      <c r="H14368" s="10"/>
    </row>
    <row r="14369">
      <c r="A14369" s="5" t="s">
        <v>14542</v>
      </c>
      <c r="B14369" s="5">
        <v>15.0</v>
      </c>
      <c r="C14369" s="5">
        <v>7.0</v>
      </c>
      <c r="D14369" s="6" t="s">
        <v>14558</v>
      </c>
      <c r="E14369" s="7"/>
      <c r="F14369" s="8">
        <v>1.0</v>
      </c>
      <c r="H14369" s="10"/>
    </row>
    <row r="14370">
      <c r="A14370" s="5" t="s">
        <v>14542</v>
      </c>
      <c r="B14370" s="5">
        <v>16.0</v>
      </c>
      <c r="C14370" s="5">
        <v>8.0</v>
      </c>
      <c r="D14370" s="6" t="s">
        <v>14559</v>
      </c>
      <c r="E14370" s="7"/>
      <c r="F14370" s="8">
        <v>0.0</v>
      </c>
      <c r="H14370" s="10"/>
    </row>
    <row r="14371">
      <c r="A14371" s="5" t="s">
        <v>14542</v>
      </c>
      <c r="B14371" s="5">
        <v>17.0</v>
      </c>
      <c r="C14371" s="5">
        <v>8.0</v>
      </c>
      <c r="D14371" s="6" t="s">
        <v>14560</v>
      </c>
      <c r="E14371" s="7"/>
      <c r="F14371" s="8">
        <v>1.0</v>
      </c>
      <c r="H14371" s="10"/>
    </row>
    <row r="14372">
      <c r="A14372" s="5" t="s">
        <v>14542</v>
      </c>
      <c r="B14372" s="5">
        <v>18.0</v>
      </c>
      <c r="C14372" s="5">
        <v>9.0</v>
      </c>
      <c r="D14372" s="6" t="s">
        <v>14561</v>
      </c>
      <c r="E14372" s="7"/>
      <c r="F14372" s="8">
        <v>0.0</v>
      </c>
      <c r="H14372" s="10"/>
    </row>
    <row r="14373">
      <c r="A14373" s="5" t="s">
        <v>14542</v>
      </c>
      <c r="B14373" s="5">
        <v>19.0</v>
      </c>
      <c r="C14373" s="5">
        <v>9.0</v>
      </c>
      <c r="D14373" s="6" t="s">
        <v>14562</v>
      </c>
      <c r="E14373" s="7"/>
      <c r="F14373" s="8">
        <v>1.0</v>
      </c>
      <c r="H14373" s="10"/>
    </row>
    <row r="14374">
      <c r="A14374" s="5" t="s">
        <v>14542</v>
      </c>
      <c r="B14374" s="5">
        <v>20.0</v>
      </c>
      <c r="C14374" s="5">
        <v>10.0</v>
      </c>
      <c r="D14374" s="6" t="s">
        <v>14563</v>
      </c>
      <c r="E14374" s="7"/>
      <c r="F14374" s="8">
        <v>0.0</v>
      </c>
      <c r="H14374" s="10"/>
    </row>
    <row r="14375">
      <c r="A14375" s="5" t="s">
        <v>14564</v>
      </c>
      <c r="B14375" s="5">
        <v>0.0</v>
      </c>
      <c r="C14375" s="5">
        <v>0.0</v>
      </c>
      <c r="D14375" s="6" t="s">
        <v>5171</v>
      </c>
      <c r="E14375" s="7"/>
      <c r="F14375" s="8">
        <v>0.0</v>
      </c>
      <c r="H14375" s="10"/>
    </row>
    <row r="14376">
      <c r="A14376" s="5" t="s">
        <v>14564</v>
      </c>
      <c r="B14376" s="5">
        <v>1.0</v>
      </c>
      <c r="C14376" s="5">
        <v>0.0</v>
      </c>
      <c r="D14376" s="6" t="s">
        <v>205</v>
      </c>
      <c r="E14376" s="7"/>
      <c r="F14376" s="8">
        <v>1.0</v>
      </c>
      <c r="H14376" s="10"/>
    </row>
    <row r="14377">
      <c r="A14377" s="5" t="s">
        <v>14564</v>
      </c>
      <c r="B14377" s="5">
        <v>2.0</v>
      </c>
      <c r="C14377" s="5">
        <v>1.0</v>
      </c>
      <c r="D14377" s="6" t="s">
        <v>14565</v>
      </c>
      <c r="E14377" s="7"/>
      <c r="F14377" s="8">
        <v>0.0</v>
      </c>
      <c r="H14377" s="10"/>
    </row>
    <row r="14378">
      <c r="A14378" s="5" t="s">
        <v>14564</v>
      </c>
      <c r="B14378" s="5">
        <v>3.0</v>
      </c>
      <c r="C14378" s="5">
        <v>1.0</v>
      </c>
      <c r="D14378" s="6" t="s">
        <v>14566</v>
      </c>
      <c r="E14378" s="7"/>
      <c r="F14378" s="8">
        <v>1.0</v>
      </c>
      <c r="H14378" s="10"/>
    </row>
    <row r="14379">
      <c r="A14379" s="5" t="s">
        <v>14564</v>
      </c>
      <c r="B14379" s="5">
        <v>4.0</v>
      </c>
      <c r="C14379" s="5">
        <v>2.0</v>
      </c>
      <c r="D14379" s="6" t="s">
        <v>14567</v>
      </c>
      <c r="E14379" s="7"/>
      <c r="F14379" s="8">
        <v>0.0</v>
      </c>
      <c r="H14379" s="10"/>
    </row>
    <row r="14380">
      <c r="A14380" s="5" t="s">
        <v>14564</v>
      </c>
      <c r="B14380" s="5">
        <v>5.0</v>
      </c>
      <c r="C14380" s="5">
        <v>2.0</v>
      </c>
      <c r="D14380" s="6" t="s">
        <v>14568</v>
      </c>
      <c r="E14380" s="7"/>
      <c r="F14380" s="8">
        <v>1.0</v>
      </c>
      <c r="H14380" s="10"/>
    </row>
    <row r="14381">
      <c r="A14381" s="5" t="s">
        <v>14564</v>
      </c>
      <c r="B14381" s="5">
        <v>6.0</v>
      </c>
      <c r="C14381" s="5">
        <v>3.0</v>
      </c>
      <c r="D14381" s="6" t="s">
        <v>14569</v>
      </c>
      <c r="E14381" s="7"/>
      <c r="F14381" s="8">
        <v>0.0</v>
      </c>
      <c r="H14381" s="10"/>
    </row>
    <row r="14382">
      <c r="A14382" s="5" t="s">
        <v>14564</v>
      </c>
      <c r="B14382" s="5">
        <v>7.0</v>
      </c>
      <c r="C14382" s="5">
        <v>3.0</v>
      </c>
      <c r="D14382" s="6" t="s">
        <v>14570</v>
      </c>
      <c r="E14382" s="7"/>
      <c r="F14382" s="8">
        <v>1.0</v>
      </c>
      <c r="H14382" s="10"/>
    </row>
    <row r="14383">
      <c r="A14383" s="5" t="s">
        <v>14564</v>
      </c>
      <c r="B14383" s="5">
        <v>8.0</v>
      </c>
      <c r="C14383" s="5">
        <v>4.0</v>
      </c>
      <c r="D14383" s="6" t="s">
        <v>14571</v>
      </c>
      <c r="E14383" s="7"/>
      <c r="F14383" s="8">
        <v>0.0</v>
      </c>
      <c r="H14383" s="10"/>
    </row>
    <row r="14384">
      <c r="A14384" s="5" t="s">
        <v>14564</v>
      </c>
      <c r="B14384" s="5">
        <v>9.0</v>
      </c>
      <c r="C14384" s="5">
        <v>4.0</v>
      </c>
      <c r="D14384" s="6" t="s">
        <v>14572</v>
      </c>
      <c r="E14384" s="7"/>
      <c r="F14384" s="8">
        <v>1.0</v>
      </c>
      <c r="H14384" s="10"/>
    </row>
    <row r="14385">
      <c r="A14385" s="5" t="s">
        <v>14564</v>
      </c>
      <c r="B14385" s="5">
        <v>10.0</v>
      </c>
      <c r="C14385" s="5">
        <v>5.0</v>
      </c>
      <c r="D14385" s="6" t="s">
        <v>14573</v>
      </c>
      <c r="E14385" s="7"/>
      <c r="F14385" s="8">
        <v>0.0</v>
      </c>
      <c r="H14385" s="10"/>
    </row>
    <row r="14386">
      <c r="A14386" s="5" t="s">
        <v>14564</v>
      </c>
      <c r="B14386" s="5">
        <v>11.0</v>
      </c>
      <c r="C14386" s="5">
        <v>5.0</v>
      </c>
      <c r="D14386" s="6" t="s">
        <v>14574</v>
      </c>
      <c r="E14386" s="7"/>
      <c r="F14386" s="8">
        <v>1.0</v>
      </c>
      <c r="H14386" s="10"/>
    </row>
    <row r="14387">
      <c r="A14387" s="5" t="s">
        <v>14564</v>
      </c>
      <c r="B14387" s="5">
        <v>12.0</v>
      </c>
      <c r="C14387" s="5">
        <v>6.0</v>
      </c>
      <c r="D14387" s="6" t="s">
        <v>14575</v>
      </c>
      <c r="E14387" s="7"/>
      <c r="F14387" s="8">
        <v>0.0</v>
      </c>
      <c r="H14387" s="10"/>
    </row>
    <row r="14388">
      <c r="A14388" s="5" t="s">
        <v>14564</v>
      </c>
      <c r="B14388" s="5">
        <v>13.0</v>
      </c>
      <c r="C14388" s="5">
        <v>6.0</v>
      </c>
      <c r="D14388" s="6" t="s">
        <v>14576</v>
      </c>
      <c r="E14388" s="7"/>
      <c r="F14388" s="8">
        <v>1.0</v>
      </c>
      <c r="H14388" s="10"/>
    </row>
    <row r="14389">
      <c r="A14389" s="5" t="s">
        <v>14564</v>
      </c>
      <c r="B14389" s="5">
        <v>14.0</v>
      </c>
      <c r="C14389" s="5">
        <v>7.0</v>
      </c>
      <c r="D14389" s="6" t="s">
        <v>14577</v>
      </c>
      <c r="E14389" s="7"/>
      <c r="F14389" s="8">
        <v>0.0</v>
      </c>
      <c r="H14389" s="10"/>
    </row>
    <row r="14390">
      <c r="A14390" s="5" t="s">
        <v>14564</v>
      </c>
      <c r="B14390" s="5">
        <v>15.0</v>
      </c>
      <c r="C14390" s="5">
        <v>7.0</v>
      </c>
      <c r="D14390" s="6" t="s">
        <v>14578</v>
      </c>
      <c r="E14390" s="7"/>
      <c r="F14390" s="8">
        <v>1.0</v>
      </c>
      <c r="H14390" s="10"/>
    </row>
    <row r="14391">
      <c r="A14391" s="5" t="s">
        <v>14564</v>
      </c>
      <c r="B14391" s="5">
        <v>16.0</v>
      </c>
      <c r="C14391" s="5">
        <v>8.0</v>
      </c>
      <c r="D14391" s="6" t="s">
        <v>14579</v>
      </c>
      <c r="E14391" s="7"/>
      <c r="F14391" s="8">
        <v>0.0</v>
      </c>
      <c r="H14391" s="10"/>
    </row>
    <row r="14392">
      <c r="A14392" s="5" t="s">
        <v>14564</v>
      </c>
      <c r="B14392" s="5">
        <v>17.0</v>
      </c>
      <c r="C14392" s="5">
        <v>8.0</v>
      </c>
      <c r="D14392" s="6" t="s">
        <v>14580</v>
      </c>
      <c r="E14392" s="7"/>
      <c r="F14392" s="8">
        <v>1.0</v>
      </c>
      <c r="H14392" s="10"/>
    </row>
    <row r="14393">
      <c r="A14393" s="5" t="s">
        <v>14564</v>
      </c>
      <c r="B14393" s="5">
        <v>18.0</v>
      </c>
      <c r="C14393" s="5">
        <v>9.0</v>
      </c>
      <c r="D14393" s="6" t="s">
        <v>14581</v>
      </c>
      <c r="E14393" s="7"/>
      <c r="F14393" s="8">
        <v>0.0</v>
      </c>
      <c r="H14393" s="10"/>
    </row>
    <row r="14394">
      <c r="A14394" s="5" t="s">
        <v>14564</v>
      </c>
      <c r="B14394" s="5">
        <v>19.0</v>
      </c>
      <c r="C14394" s="5">
        <v>9.0</v>
      </c>
      <c r="D14394" s="6" t="s">
        <v>14582</v>
      </c>
      <c r="E14394" s="7"/>
      <c r="F14394" s="8">
        <v>1.0</v>
      </c>
      <c r="H14394" s="10"/>
    </row>
    <row r="14395">
      <c r="A14395" s="5" t="s">
        <v>14583</v>
      </c>
      <c r="B14395" s="5">
        <v>0.0</v>
      </c>
      <c r="C14395" s="5">
        <v>0.0</v>
      </c>
      <c r="D14395" s="6" t="s">
        <v>1360</v>
      </c>
      <c r="E14395" s="7"/>
      <c r="F14395" s="8">
        <v>0.0</v>
      </c>
      <c r="H14395" s="10"/>
    </row>
    <row r="14396">
      <c r="A14396" s="5" t="s">
        <v>14583</v>
      </c>
      <c r="B14396" s="5">
        <v>1.0</v>
      </c>
      <c r="C14396" s="5">
        <v>0.0</v>
      </c>
      <c r="D14396" s="6" t="s">
        <v>6943</v>
      </c>
      <c r="E14396" s="7"/>
      <c r="F14396" s="8">
        <v>1.0</v>
      </c>
      <c r="H14396" s="10"/>
    </row>
    <row r="14397">
      <c r="A14397" s="5" t="s">
        <v>14583</v>
      </c>
      <c r="B14397" s="5">
        <v>2.0</v>
      </c>
      <c r="C14397" s="5">
        <v>1.0</v>
      </c>
      <c r="D14397" s="6" t="s">
        <v>14584</v>
      </c>
      <c r="E14397" s="7"/>
      <c r="F14397" s="8">
        <v>0.0</v>
      </c>
      <c r="H14397" s="10"/>
    </row>
    <row r="14398">
      <c r="A14398" s="5" t="s">
        <v>14583</v>
      </c>
      <c r="B14398" s="5">
        <v>3.0</v>
      </c>
      <c r="C14398" s="5">
        <v>1.0</v>
      </c>
      <c r="D14398" s="6" t="s">
        <v>14585</v>
      </c>
      <c r="E14398" s="7"/>
      <c r="F14398" s="8">
        <v>1.0</v>
      </c>
      <c r="H14398" s="10"/>
    </row>
    <row r="14399">
      <c r="A14399" s="5" t="s">
        <v>14583</v>
      </c>
      <c r="B14399" s="5">
        <v>4.0</v>
      </c>
      <c r="C14399" s="5">
        <v>2.0</v>
      </c>
      <c r="D14399" s="6" t="s">
        <v>14586</v>
      </c>
      <c r="E14399" s="7"/>
      <c r="F14399" s="8">
        <v>0.0</v>
      </c>
      <c r="H14399" s="10"/>
    </row>
    <row r="14400">
      <c r="A14400" s="5" t="s">
        <v>14583</v>
      </c>
      <c r="B14400" s="5">
        <v>5.0</v>
      </c>
      <c r="C14400" s="5">
        <v>2.0</v>
      </c>
      <c r="D14400" s="6" t="s">
        <v>14587</v>
      </c>
      <c r="E14400" s="7"/>
      <c r="F14400" s="8">
        <v>1.0</v>
      </c>
      <c r="H14400" s="10"/>
    </row>
    <row r="14401">
      <c r="A14401" s="5" t="s">
        <v>14583</v>
      </c>
      <c r="B14401" s="5">
        <v>6.0</v>
      </c>
      <c r="C14401" s="5">
        <v>3.0</v>
      </c>
      <c r="D14401" s="6" t="s">
        <v>14588</v>
      </c>
      <c r="E14401" s="7"/>
      <c r="F14401" s="8">
        <v>0.0</v>
      </c>
      <c r="H14401" s="10"/>
    </row>
    <row r="14402">
      <c r="A14402" s="5" t="s">
        <v>14583</v>
      </c>
      <c r="B14402" s="5">
        <v>7.0</v>
      </c>
      <c r="C14402" s="5">
        <v>3.0</v>
      </c>
      <c r="D14402" s="6" t="s">
        <v>14589</v>
      </c>
      <c r="E14402" s="7"/>
      <c r="F14402" s="8">
        <v>1.0</v>
      </c>
      <c r="H14402" s="10"/>
    </row>
    <row r="14403">
      <c r="A14403" s="5" t="s">
        <v>14583</v>
      </c>
      <c r="B14403" s="5">
        <v>8.0</v>
      </c>
      <c r="C14403" s="5">
        <v>4.0</v>
      </c>
      <c r="D14403" s="6" t="s">
        <v>14590</v>
      </c>
      <c r="E14403" s="7"/>
      <c r="F14403" s="8">
        <v>0.0</v>
      </c>
      <c r="H14403" s="10"/>
    </row>
    <row r="14404">
      <c r="A14404" s="5" t="s">
        <v>14583</v>
      </c>
      <c r="B14404" s="5">
        <v>9.0</v>
      </c>
      <c r="C14404" s="5">
        <v>4.0</v>
      </c>
      <c r="D14404" s="6" t="s">
        <v>14591</v>
      </c>
      <c r="E14404" s="7"/>
      <c r="F14404" s="8">
        <v>1.0</v>
      </c>
      <c r="H14404" s="10"/>
    </row>
    <row r="14405">
      <c r="A14405" s="5" t="s">
        <v>14583</v>
      </c>
      <c r="B14405" s="5">
        <v>10.0</v>
      </c>
      <c r="C14405" s="5">
        <v>5.0</v>
      </c>
      <c r="D14405" s="6" t="s">
        <v>14592</v>
      </c>
      <c r="E14405" s="7"/>
      <c r="F14405" s="8">
        <v>0.0</v>
      </c>
      <c r="H14405" s="10"/>
    </row>
    <row r="14406">
      <c r="A14406" s="5" t="s">
        <v>14583</v>
      </c>
      <c r="B14406" s="5">
        <v>11.0</v>
      </c>
      <c r="C14406" s="5">
        <v>5.0</v>
      </c>
      <c r="D14406" s="6" t="s">
        <v>14593</v>
      </c>
      <c r="E14406" s="7"/>
      <c r="F14406" s="8">
        <v>1.0</v>
      </c>
      <c r="H14406" s="10"/>
    </row>
    <row r="14407">
      <c r="A14407" s="5" t="s">
        <v>14583</v>
      </c>
      <c r="B14407" s="5">
        <v>12.0</v>
      </c>
      <c r="C14407" s="5">
        <v>6.0</v>
      </c>
      <c r="D14407" s="6" t="s">
        <v>14594</v>
      </c>
      <c r="E14407" s="7"/>
      <c r="F14407" s="8">
        <v>0.0</v>
      </c>
      <c r="H14407" s="10"/>
    </row>
    <row r="14408">
      <c r="A14408" s="5" t="s">
        <v>14583</v>
      </c>
      <c r="B14408" s="5">
        <v>13.0</v>
      </c>
      <c r="C14408" s="5">
        <v>6.0</v>
      </c>
      <c r="D14408" s="6" t="s">
        <v>14595</v>
      </c>
      <c r="E14408" s="7"/>
      <c r="F14408" s="8">
        <v>1.0</v>
      </c>
      <c r="H14408" s="10"/>
    </row>
    <row r="14409">
      <c r="A14409" s="5" t="s">
        <v>14583</v>
      </c>
      <c r="B14409" s="5">
        <v>14.0</v>
      </c>
      <c r="C14409" s="5">
        <v>7.0</v>
      </c>
      <c r="D14409" s="6" t="s">
        <v>14596</v>
      </c>
      <c r="E14409" s="7"/>
      <c r="F14409" s="8">
        <v>0.0</v>
      </c>
      <c r="H14409" s="10"/>
    </row>
    <row r="14410">
      <c r="A14410" s="5" t="s">
        <v>14583</v>
      </c>
      <c r="B14410" s="5">
        <v>15.0</v>
      </c>
      <c r="C14410" s="5">
        <v>7.0</v>
      </c>
      <c r="D14410" s="6" t="s">
        <v>14597</v>
      </c>
      <c r="E14410" s="7"/>
      <c r="F14410" s="8">
        <v>1.0</v>
      </c>
      <c r="H14410" s="10"/>
    </row>
    <row r="14411">
      <c r="A14411" s="5" t="s">
        <v>14583</v>
      </c>
      <c r="B14411" s="5">
        <v>16.0</v>
      </c>
      <c r="C14411" s="5">
        <v>8.0</v>
      </c>
      <c r="D14411" s="6" t="s">
        <v>14598</v>
      </c>
      <c r="E14411" s="7"/>
      <c r="F14411" s="8">
        <v>0.0</v>
      </c>
      <c r="H14411" s="10"/>
    </row>
    <row r="14412">
      <c r="A14412" s="5" t="s">
        <v>14583</v>
      </c>
      <c r="B14412" s="5">
        <v>17.0</v>
      </c>
      <c r="C14412" s="5">
        <v>8.0</v>
      </c>
      <c r="D14412" s="6" t="s">
        <v>14599</v>
      </c>
      <c r="E14412" s="7"/>
      <c r="F14412" s="8">
        <v>1.0</v>
      </c>
      <c r="H14412" s="10"/>
    </row>
    <row r="14413">
      <c r="A14413" s="5" t="s">
        <v>14583</v>
      </c>
      <c r="B14413" s="5">
        <v>18.0</v>
      </c>
      <c r="C14413" s="5">
        <v>9.0</v>
      </c>
      <c r="D14413" s="6" t="s">
        <v>14600</v>
      </c>
      <c r="E14413" s="7"/>
      <c r="F14413" s="8">
        <v>0.0</v>
      </c>
      <c r="H14413" s="10"/>
    </row>
    <row r="14414">
      <c r="A14414" s="5" t="s">
        <v>14583</v>
      </c>
      <c r="B14414" s="5">
        <v>19.0</v>
      </c>
      <c r="C14414" s="5">
        <v>9.0</v>
      </c>
      <c r="D14414" s="6" t="s">
        <v>14601</v>
      </c>
      <c r="E14414" s="7"/>
      <c r="F14414" s="8">
        <v>1.0</v>
      </c>
      <c r="H14414" s="10"/>
    </row>
    <row r="14415">
      <c r="A14415" s="5" t="s">
        <v>14602</v>
      </c>
      <c r="B14415" s="5">
        <v>0.0</v>
      </c>
      <c r="C14415" s="5">
        <v>0.0</v>
      </c>
      <c r="D14415" s="6" t="s">
        <v>14603</v>
      </c>
      <c r="E14415" s="7"/>
      <c r="F14415" s="8">
        <v>0.0</v>
      </c>
      <c r="H14415" s="10"/>
    </row>
    <row r="14416">
      <c r="A14416" s="5" t="s">
        <v>14602</v>
      </c>
      <c r="B14416" s="5">
        <v>1.0</v>
      </c>
      <c r="C14416" s="5">
        <v>0.0</v>
      </c>
      <c r="D14416" s="6" t="s">
        <v>14604</v>
      </c>
      <c r="E14416" s="7"/>
      <c r="F14416" s="8">
        <v>1.0</v>
      </c>
      <c r="H14416" s="10"/>
    </row>
    <row r="14417">
      <c r="A14417" s="5" t="s">
        <v>14602</v>
      </c>
      <c r="B14417" s="5">
        <v>2.0</v>
      </c>
      <c r="C14417" s="5">
        <v>1.0</v>
      </c>
      <c r="D14417" s="6" t="s">
        <v>14605</v>
      </c>
      <c r="E14417" s="7"/>
      <c r="F14417" s="8">
        <v>0.0</v>
      </c>
      <c r="H14417" s="10"/>
    </row>
    <row r="14418">
      <c r="A14418" s="5" t="s">
        <v>14602</v>
      </c>
      <c r="B14418" s="5">
        <v>3.0</v>
      </c>
      <c r="C14418" s="5">
        <v>1.0</v>
      </c>
      <c r="D14418" s="6" t="s">
        <v>14606</v>
      </c>
      <c r="E14418" s="7"/>
      <c r="F14418" s="8">
        <v>1.0</v>
      </c>
      <c r="H14418" s="10"/>
    </row>
    <row r="14419">
      <c r="A14419" s="5" t="s">
        <v>14602</v>
      </c>
      <c r="B14419" s="5">
        <v>4.0</v>
      </c>
      <c r="C14419" s="5">
        <v>2.0</v>
      </c>
      <c r="D14419" s="6" t="s">
        <v>14607</v>
      </c>
      <c r="E14419" s="7"/>
      <c r="F14419" s="8">
        <v>0.0</v>
      </c>
      <c r="H14419" s="10"/>
    </row>
    <row r="14420">
      <c r="A14420" s="5" t="s">
        <v>14602</v>
      </c>
      <c r="B14420" s="5">
        <v>5.0</v>
      </c>
      <c r="C14420" s="5">
        <v>2.0</v>
      </c>
      <c r="D14420" s="6" t="s">
        <v>14608</v>
      </c>
      <c r="E14420" s="7"/>
      <c r="F14420" s="8">
        <v>1.0</v>
      </c>
      <c r="H14420" s="10"/>
    </row>
    <row r="14421">
      <c r="A14421" s="5" t="s">
        <v>14602</v>
      </c>
      <c r="B14421" s="5">
        <v>6.0</v>
      </c>
      <c r="C14421" s="5">
        <v>3.0</v>
      </c>
      <c r="D14421" s="6" t="s">
        <v>14609</v>
      </c>
      <c r="E14421" s="7"/>
      <c r="F14421" s="8">
        <v>0.0</v>
      </c>
      <c r="H14421" s="10"/>
    </row>
    <row r="14422">
      <c r="A14422" s="5" t="s">
        <v>14602</v>
      </c>
      <c r="B14422" s="5">
        <v>7.0</v>
      </c>
      <c r="C14422" s="5">
        <v>3.0</v>
      </c>
      <c r="D14422" s="6" t="s">
        <v>14610</v>
      </c>
      <c r="E14422" s="7"/>
      <c r="F14422" s="8">
        <v>1.0</v>
      </c>
      <c r="H14422" s="10"/>
    </row>
    <row r="14423">
      <c r="A14423" s="5" t="s">
        <v>14602</v>
      </c>
      <c r="B14423" s="5">
        <v>8.0</v>
      </c>
      <c r="C14423" s="5">
        <v>4.0</v>
      </c>
      <c r="D14423" s="6" t="s">
        <v>14611</v>
      </c>
      <c r="E14423" s="7"/>
      <c r="F14423" s="8">
        <v>0.0</v>
      </c>
      <c r="H14423" s="10"/>
    </row>
    <row r="14424">
      <c r="A14424" s="5" t="s">
        <v>14602</v>
      </c>
      <c r="B14424" s="5">
        <v>9.0</v>
      </c>
      <c r="C14424" s="5">
        <v>4.0</v>
      </c>
      <c r="D14424" s="6" t="s">
        <v>14612</v>
      </c>
      <c r="E14424" s="7"/>
      <c r="F14424" s="8">
        <v>1.0</v>
      </c>
      <c r="H14424" s="10"/>
    </row>
    <row r="14425">
      <c r="A14425" s="5" t="s">
        <v>14602</v>
      </c>
      <c r="B14425" s="5">
        <v>10.0</v>
      </c>
      <c r="C14425" s="5">
        <v>5.0</v>
      </c>
      <c r="D14425" s="6" t="s">
        <v>14613</v>
      </c>
      <c r="E14425" s="7"/>
      <c r="F14425" s="8">
        <v>0.0</v>
      </c>
      <c r="H14425" s="10"/>
    </row>
    <row r="14426">
      <c r="A14426" s="5" t="s">
        <v>14602</v>
      </c>
      <c r="B14426" s="5">
        <v>11.0</v>
      </c>
      <c r="C14426" s="5">
        <v>5.0</v>
      </c>
      <c r="D14426" s="6" t="s">
        <v>14614</v>
      </c>
      <c r="E14426" s="7"/>
      <c r="F14426" s="8">
        <v>1.0</v>
      </c>
      <c r="H14426" s="10"/>
    </row>
    <row r="14427">
      <c r="A14427" s="5" t="s">
        <v>14602</v>
      </c>
      <c r="B14427" s="5">
        <v>12.0</v>
      </c>
      <c r="C14427" s="5">
        <v>6.0</v>
      </c>
      <c r="D14427" s="6" t="s">
        <v>14615</v>
      </c>
      <c r="E14427" s="7"/>
      <c r="F14427" s="8">
        <v>0.0</v>
      </c>
      <c r="H14427" s="10"/>
    </row>
    <row r="14428">
      <c r="A14428" s="5" t="s">
        <v>14602</v>
      </c>
      <c r="B14428" s="5">
        <v>13.0</v>
      </c>
      <c r="C14428" s="5">
        <v>6.0</v>
      </c>
      <c r="D14428" s="6" t="s">
        <v>14616</v>
      </c>
      <c r="E14428" s="7"/>
      <c r="F14428" s="8">
        <v>1.0</v>
      </c>
      <c r="H14428" s="10"/>
    </row>
    <row r="14429">
      <c r="A14429" s="5" t="s">
        <v>14602</v>
      </c>
      <c r="B14429" s="5">
        <v>14.0</v>
      </c>
      <c r="C14429" s="5">
        <v>7.0</v>
      </c>
      <c r="D14429" s="6" t="s">
        <v>14617</v>
      </c>
      <c r="E14429" s="7"/>
      <c r="F14429" s="8">
        <v>0.0</v>
      </c>
      <c r="H14429" s="10"/>
    </row>
    <row r="14430">
      <c r="A14430" s="5" t="s">
        <v>14602</v>
      </c>
      <c r="B14430" s="5">
        <v>15.0</v>
      </c>
      <c r="C14430" s="5">
        <v>7.0</v>
      </c>
      <c r="D14430" s="6" t="s">
        <v>14618</v>
      </c>
      <c r="E14430" s="7"/>
      <c r="F14430" s="8">
        <v>1.0</v>
      </c>
      <c r="H14430" s="10"/>
    </row>
    <row r="14431">
      <c r="A14431" s="5" t="s">
        <v>14602</v>
      </c>
      <c r="B14431" s="5">
        <v>16.0</v>
      </c>
      <c r="C14431" s="5">
        <v>8.0</v>
      </c>
      <c r="D14431" s="6" t="s">
        <v>14619</v>
      </c>
      <c r="E14431" s="7"/>
      <c r="F14431" s="8">
        <v>0.0</v>
      </c>
      <c r="H14431" s="10"/>
    </row>
    <row r="14432">
      <c r="A14432" s="5" t="s">
        <v>14602</v>
      </c>
      <c r="B14432" s="5">
        <v>17.0</v>
      </c>
      <c r="C14432" s="5">
        <v>8.0</v>
      </c>
      <c r="D14432" s="6" t="s">
        <v>14620</v>
      </c>
      <c r="E14432" s="7"/>
      <c r="F14432" s="8">
        <v>1.0</v>
      </c>
      <c r="H14432" s="10"/>
    </row>
    <row r="14433">
      <c r="A14433" s="5" t="s">
        <v>14602</v>
      </c>
      <c r="B14433" s="5">
        <v>18.0</v>
      </c>
      <c r="C14433" s="5">
        <v>9.0</v>
      </c>
      <c r="D14433" s="6" t="s">
        <v>14621</v>
      </c>
      <c r="E14433" s="7"/>
      <c r="F14433" s="8">
        <v>0.0</v>
      </c>
      <c r="H14433" s="10"/>
    </row>
    <row r="14434">
      <c r="A14434" s="5" t="s">
        <v>14602</v>
      </c>
      <c r="B14434" s="5">
        <v>19.0</v>
      </c>
      <c r="C14434" s="5">
        <v>9.0</v>
      </c>
      <c r="D14434" s="6" t="s">
        <v>14622</v>
      </c>
      <c r="E14434" s="7"/>
      <c r="F14434" s="8">
        <v>1.0</v>
      </c>
      <c r="H14434" s="10"/>
    </row>
    <row r="14435">
      <c r="A14435" s="5" t="s">
        <v>14623</v>
      </c>
      <c r="B14435" s="5">
        <v>0.0</v>
      </c>
      <c r="C14435" s="5">
        <v>0.0</v>
      </c>
      <c r="D14435" s="6" t="s">
        <v>423</v>
      </c>
      <c r="E14435" s="7"/>
      <c r="F14435" s="8">
        <v>0.0</v>
      </c>
      <c r="H14435" s="10"/>
    </row>
    <row r="14436">
      <c r="A14436" s="5" t="s">
        <v>14623</v>
      </c>
      <c r="B14436" s="5">
        <v>1.0</v>
      </c>
      <c r="C14436" s="5">
        <v>0.0</v>
      </c>
      <c r="D14436" s="6" t="s">
        <v>184</v>
      </c>
      <c r="E14436" s="7"/>
      <c r="F14436" s="8">
        <v>1.0</v>
      </c>
      <c r="H14436" s="10"/>
    </row>
    <row r="14437">
      <c r="A14437" s="5" t="s">
        <v>14623</v>
      </c>
      <c r="B14437" s="5">
        <v>2.0</v>
      </c>
      <c r="C14437" s="5">
        <v>1.0</v>
      </c>
      <c r="D14437" s="6" t="s">
        <v>14624</v>
      </c>
      <c r="E14437" s="7"/>
      <c r="F14437" s="8">
        <v>0.0</v>
      </c>
      <c r="H14437" s="10"/>
    </row>
    <row r="14438">
      <c r="A14438" s="5" t="s">
        <v>14623</v>
      </c>
      <c r="B14438" s="5">
        <v>3.0</v>
      </c>
      <c r="C14438" s="5">
        <v>1.0</v>
      </c>
      <c r="D14438" s="6" t="s">
        <v>14625</v>
      </c>
      <c r="E14438" s="7"/>
      <c r="F14438" s="8">
        <v>1.0</v>
      </c>
      <c r="H14438" s="10"/>
    </row>
    <row r="14439">
      <c r="A14439" s="5" t="s">
        <v>14623</v>
      </c>
      <c r="B14439" s="5">
        <v>4.0</v>
      </c>
      <c r="C14439" s="5">
        <v>2.0</v>
      </c>
      <c r="D14439" s="6" t="s">
        <v>14626</v>
      </c>
      <c r="E14439" s="7"/>
      <c r="F14439" s="8">
        <v>0.0</v>
      </c>
      <c r="H14439" s="10"/>
    </row>
    <row r="14440">
      <c r="A14440" s="5" t="s">
        <v>14623</v>
      </c>
      <c r="B14440" s="5">
        <v>5.0</v>
      </c>
      <c r="C14440" s="5">
        <v>2.0</v>
      </c>
      <c r="D14440" s="6" t="s">
        <v>14627</v>
      </c>
      <c r="E14440" s="7"/>
      <c r="F14440" s="8">
        <v>1.0</v>
      </c>
      <c r="H14440" s="10"/>
    </row>
    <row r="14441">
      <c r="A14441" s="5" t="s">
        <v>14623</v>
      </c>
      <c r="B14441" s="5">
        <v>6.0</v>
      </c>
      <c r="C14441" s="5">
        <v>3.0</v>
      </c>
      <c r="D14441" s="6" t="s">
        <v>14628</v>
      </c>
      <c r="E14441" s="7"/>
      <c r="F14441" s="8">
        <v>0.0</v>
      </c>
      <c r="H14441" s="10"/>
    </row>
    <row r="14442">
      <c r="A14442" s="5" t="s">
        <v>14623</v>
      </c>
      <c r="B14442" s="5">
        <v>7.0</v>
      </c>
      <c r="C14442" s="5">
        <v>3.0</v>
      </c>
      <c r="D14442" s="6" t="s">
        <v>14629</v>
      </c>
      <c r="E14442" s="7"/>
      <c r="F14442" s="8">
        <v>1.0</v>
      </c>
      <c r="H14442" s="10"/>
    </row>
    <row r="14443">
      <c r="A14443" s="5" t="s">
        <v>14623</v>
      </c>
      <c r="B14443" s="5">
        <v>8.0</v>
      </c>
      <c r="C14443" s="5">
        <v>4.0</v>
      </c>
      <c r="D14443" s="6" t="s">
        <v>14630</v>
      </c>
      <c r="E14443" s="7"/>
      <c r="F14443" s="8">
        <v>0.0</v>
      </c>
      <c r="H14443" s="10"/>
    </row>
    <row r="14444">
      <c r="A14444" s="5" t="s">
        <v>14623</v>
      </c>
      <c r="B14444" s="5">
        <v>9.0</v>
      </c>
      <c r="C14444" s="5">
        <v>4.0</v>
      </c>
      <c r="D14444" s="6" t="s">
        <v>14631</v>
      </c>
      <c r="E14444" s="7"/>
      <c r="F14444" s="8">
        <v>1.0</v>
      </c>
      <c r="H14444" s="10"/>
    </row>
    <row r="14445">
      <c r="A14445" s="5" t="s">
        <v>14623</v>
      </c>
      <c r="B14445" s="5">
        <v>10.0</v>
      </c>
      <c r="C14445" s="5">
        <v>5.0</v>
      </c>
      <c r="D14445" s="6" t="s">
        <v>14632</v>
      </c>
      <c r="E14445" s="7"/>
      <c r="F14445" s="8">
        <v>0.0</v>
      </c>
      <c r="H14445" s="10"/>
    </row>
    <row r="14446">
      <c r="A14446" s="5" t="s">
        <v>14623</v>
      </c>
      <c r="B14446" s="5">
        <v>11.0</v>
      </c>
      <c r="C14446" s="5">
        <v>5.0</v>
      </c>
      <c r="D14446" s="6" t="s">
        <v>14633</v>
      </c>
      <c r="E14446" s="7"/>
      <c r="F14446" s="8">
        <v>1.0</v>
      </c>
      <c r="H14446" s="10"/>
    </row>
    <row r="14447">
      <c r="A14447" s="5" t="s">
        <v>14623</v>
      </c>
      <c r="B14447" s="5">
        <v>12.0</v>
      </c>
      <c r="C14447" s="5">
        <v>6.0</v>
      </c>
      <c r="D14447" s="6" t="s">
        <v>14634</v>
      </c>
      <c r="E14447" s="7"/>
      <c r="F14447" s="8">
        <v>0.0</v>
      </c>
      <c r="H14447" s="10"/>
    </row>
    <row r="14448">
      <c r="A14448" s="5" t="s">
        <v>14623</v>
      </c>
      <c r="B14448" s="5">
        <v>13.0</v>
      </c>
      <c r="C14448" s="5">
        <v>6.0</v>
      </c>
      <c r="D14448" s="6" t="s">
        <v>14635</v>
      </c>
      <c r="E14448" s="7"/>
      <c r="F14448" s="8">
        <v>1.0</v>
      </c>
      <c r="H14448" s="10"/>
    </row>
    <row r="14449">
      <c r="A14449" s="5" t="s">
        <v>14623</v>
      </c>
      <c r="B14449" s="5">
        <v>14.0</v>
      </c>
      <c r="C14449" s="5">
        <v>7.0</v>
      </c>
      <c r="D14449" s="6" t="s">
        <v>14636</v>
      </c>
      <c r="E14449" s="7"/>
      <c r="F14449" s="8">
        <v>0.0</v>
      </c>
      <c r="H14449" s="10"/>
    </row>
    <row r="14450">
      <c r="A14450" s="5" t="s">
        <v>14623</v>
      </c>
      <c r="B14450" s="5">
        <v>15.0</v>
      </c>
      <c r="C14450" s="5">
        <v>7.0</v>
      </c>
      <c r="D14450" s="6" t="s">
        <v>14637</v>
      </c>
      <c r="E14450" s="7"/>
      <c r="F14450" s="8">
        <v>1.0</v>
      </c>
      <c r="H14450" s="10"/>
    </row>
    <row r="14451">
      <c r="A14451" s="5" t="s">
        <v>14623</v>
      </c>
      <c r="B14451" s="5">
        <v>16.0</v>
      </c>
      <c r="C14451" s="5">
        <v>8.0</v>
      </c>
      <c r="D14451" s="6" t="s">
        <v>14638</v>
      </c>
      <c r="E14451" s="7"/>
      <c r="F14451" s="8">
        <v>0.0</v>
      </c>
      <c r="H14451" s="10"/>
    </row>
    <row r="14452">
      <c r="A14452" s="5" t="s">
        <v>14623</v>
      </c>
      <c r="B14452" s="5">
        <v>17.0</v>
      </c>
      <c r="C14452" s="5">
        <v>8.0</v>
      </c>
      <c r="D14452" s="6" t="s">
        <v>14639</v>
      </c>
      <c r="E14452" s="7"/>
      <c r="F14452" s="8">
        <v>1.0</v>
      </c>
      <c r="H14452" s="10"/>
    </row>
    <row r="14453">
      <c r="A14453" s="5" t="s">
        <v>14623</v>
      </c>
      <c r="B14453" s="5">
        <v>18.0</v>
      </c>
      <c r="C14453" s="5">
        <v>9.0</v>
      </c>
      <c r="D14453" s="6" t="s">
        <v>14640</v>
      </c>
      <c r="E14453" s="7"/>
      <c r="F14453" s="8">
        <v>0.0</v>
      </c>
      <c r="H14453" s="10"/>
    </row>
    <row r="14454">
      <c r="A14454" s="5" t="s">
        <v>14623</v>
      </c>
      <c r="B14454" s="5">
        <v>19.0</v>
      </c>
      <c r="C14454" s="5">
        <v>9.0</v>
      </c>
      <c r="D14454" s="6" t="s">
        <v>14641</v>
      </c>
      <c r="E14454" s="7"/>
      <c r="F14454" s="8">
        <v>1.0</v>
      </c>
      <c r="H14454" s="10"/>
    </row>
    <row r="14455">
      <c r="A14455" s="5" t="s">
        <v>14623</v>
      </c>
      <c r="B14455" s="5">
        <v>20.0</v>
      </c>
      <c r="C14455" s="5">
        <v>10.0</v>
      </c>
      <c r="D14455" s="6" t="s">
        <v>14642</v>
      </c>
      <c r="E14455" s="7"/>
      <c r="F14455" s="8">
        <v>0.0</v>
      </c>
      <c r="H14455" s="10"/>
    </row>
    <row r="14456">
      <c r="A14456" s="5" t="s">
        <v>14643</v>
      </c>
      <c r="B14456" s="5">
        <v>0.0</v>
      </c>
      <c r="C14456" s="5">
        <v>0.0</v>
      </c>
      <c r="D14456" s="6" t="s">
        <v>14644</v>
      </c>
      <c r="E14456" s="7"/>
      <c r="F14456" s="8">
        <v>0.0</v>
      </c>
      <c r="H14456" s="10"/>
    </row>
    <row r="14457">
      <c r="A14457" s="5" t="s">
        <v>14643</v>
      </c>
      <c r="B14457" s="5">
        <v>1.0</v>
      </c>
      <c r="C14457" s="5">
        <v>0.0</v>
      </c>
      <c r="D14457" s="6" t="s">
        <v>14645</v>
      </c>
      <c r="E14457" s="7"/>
      <c r="F14457" s="8">
        <v>1.0</v>
      </c>
      <c r="H14457" s="10"/>
    </row>
    <row r="14458">
      <c r="A14458" s="5" t="s">
        <v>14643</v>
      </c>
      <c r="B14458" s="5">
        <v>2.0</v>
      </c>
      <c r="C14458" s="5">
        <v>1.0</v>
      </c>
      <c r="D14458" s="6" t="s">
        <v>14646</v>
      </c>
      <c r="E14458" s="7"/>
      <c r="F14458" s="8">
        <v>0.0</v>
      </c>
      <c r="H14458" s="10"/>
    </row>
    <row r="14459">
      <c r="A14459" s="5" t="s">
        <v>14643</v>
      </c>
      <c r="B14459" s="5">
        <v>3.0</v>
      </c>
      <c r="C14459" s="5">
        <v>1.0</v>
      </c>
      <c r="D14459" s="6" t="s">
        <v>14647</v>
      </c>
      <c r="E14459" s="7"/>
      <c r="F14459" s="8">
        <v>1.0</v>
      </c>
      <c r="H14459" s="10"/>
    </row>
    <row r="14460">
      <c r="A14460" s="5" t="s">
        <v>14643</v>
      </c>
      <c r="B14460" s="5">
        <v>4.0</v>
      </c>
      <c r="C14460" s="5">
        <v>2.0</v>
      </c>
      <c r="D14460" s="6" t="s">
        <v>14648</v>
      </c>
      <c r="E14460" s="7"/>
      <c r="F14460" s="8">
        <v>0.0</v>
      </c>
      <c r="H14460" s="10"/>
    </row>
    <row r="14461">
      <c r="A14461" s="5" t="s">
        <v>14643</v>
      </c>
      <c r="B14461" s="5">
        <v>5.0</v>
      </c>
      <c r="C14461" s="5">
        <v>2.0</v>
      </c>
      <c r="D14461" s="6" t="s">
        <v>14649</v>
      </c>
      <c r="E14461" s="7"/>
      <c r="F14461" s="8">
        <v>1.0</v>
      </c>
      <c r="H14461" s="10"/>
    </row>
    <row r="14462">
      <c r="A14462" s="5" t="s">
        <v>14643</v>
      </c>
      <c r="B14462" s="5">
        <v>6.0</v>
      </c>
      <c r="C14462" s="5">
        <v>3.0</v>
      </c>
      <c r="D14462" s="6" t="s">
        <v>14650</v>
      </c>
      <c r="E14462" s="7"/>
      <c r="F14462" s="8">
        <v>0.0</v>
      </c>
      <c r="H14462" s="10"/>
    </row>
    <row r="14463">
      <c r="A14463" s="5" t="s">
        <v>14643</v>
      </c>
      <c r="B14463" s="5">
        <v>7.0</v>
      </c>
      <c r="C14463" s="5">
        <v>3.0</v>
      </c>
      <c r="D14463" s="6" t="s">
        <v>14651</v>
      </c>
      <c r="E14463" s="7"/>
      <c r="F14463" s="8">
        <v>1.0</v>
      </c>
      <c r="H14463" s="10"/>
    </row>
    <row r="14464">
      <c r="A14464" s="5" t="s">
        <v>14643</v>
      </c>
      <c r="B14464" s="5">
        <v>8.0</v>
      </c>
      <c r="C14464" s="5">
        <v>4.0</v>
      </c>
      <c r="D14464" s="6" t="s">
        <v>14652</v>
      </c>
      <c r="E14464" s="7"/>
      <c r="F14464" s="8">
        <v>0.0</v>
      </c>
      <c r="H14464" s="10"/>
    </row>
    <row r="14465">
      <c r="A14465" s="5" t="s">
        <v>14643</v>
      </c>
      <c r="B14465" s="5">
        <v>9.0</v>
      </c>
      <c r="C14465" s="5">
        <v>4.0</v>
      </c>
      <c r="D14465" s="6" t="s">
        <v>14653</v>
      </c>
      <c r="E14465" s="7"/>
      <c r="F14465" s="8">
        <v>1.0</v>
      </c>
      <c r="H14465" s="10"/>
    </row>
    <row r="14466">
      <c r="A14466" s="5" t="s">
        <v>14643</v>
      </c>
      <c r="B14466" s="5">
        <v>10.0</v>
      </c>
      <c r="C14466" s="5">
        <v>5.0</v>
      </c>
      <c r="D14466" s="6" t="s">
        <v>14654</v>
      </c>
      <c r="E14466" s="7"/>
      <c r="F14466" s="8">
        <v>0.0</v>
      </c>
      <c r="H14466" s="10"/>
    </row>
    <row r="14467">
      <c r="A14467" s="5" t="s">
        <v>14643</v>
      </c>
      <c r="B14467" s="5">
        <v>11.0</v>
      </c>
      <c r="C14467" s="5">
        <v>5.0</v>
      </c>
      <c r="D14467" s="6" t="s">
        <v>14655</v>
      </c>
      <c r="E14467" s="7"/>
      <c r="F14467" s="8">
        <v>1.0</v>
      </c>
      <c r="H14467" s="10"/>
    </row>
    <row r="14468">
      <c r="A14468" s="5" t="s">
        <v>14643</v>
      </c>
      <c r="B14468" s="5">
        <v>12.0</v>
      </c>
      <c r="C14468" s="5">
        <v>6.0</v>
      </c>
      <c r="D14468" s="6" t="s">
        <v>14656</v>
      </c>
      <c r="E14468" s="7"/>
      <c r="F14468" s="8">
        <v>0.0</v>
      </c>
      <c r="H14468" s="10"/>
    </row>
    <row r="14469">
      <c r="A14469" s="5" t="s">
        <v>14643</v>
      </c>
      <c r="B14469" s="5">
        <v>13.0</v>
      </c>
      <c r="C14469" s="5">
        <v>6.0</v>
      </c>
      <c r="D14469" s="6" t="s">
        <v>14657</v>
      </c>
      <c r="E14469" s="7"/>
      <c r="F14469" s="8">
        <v>1.0</v>
      </c>
      <c r="H14469" s="10"/>
    </row>
    <row r="14470">
      <c r="A14470" s="5" t="s">
        <v>14643</v>
      </c>
      <c r="B14470" s="5">
        <v>14.0</v>
      </c>
      <c r="C14470" s="5">
        <v>7.0</v>
      </c>
      <c r="D14470" s="6" t="s">
        <v>14658</v>
      </c>
      <c r="E14470" s="7"/>
      <c r="F14470" s="8">
        <v>0.0</v>
      </c>
      <c r="H14470" s="10"/>
    </row>
    <row r="14471">
      <c r="A14471" s="5" t="s">
        <v>14643</v>
      </c>
      <c r="B14471" s="5">
        <v>15.0</v>
      </c>
      <c r="C14471" s="5">
        <v>7.0</v>
      </c>
      <c r="D14471" s="6" t="s">
        <v>14659</v>
      </c>
      <c r="E14471" s="7"/>
      <c r="F14471" s="8">
        <v>1.0</v>
      </c>
      <c r="H14471" s="10"/>
    </row>
    <row r="14472">
      <c r="A14472" s="5" t="s">
        <v>14643</v>
      </c>
      <c r="B14472" s="5">
        <v>16.0</v>
      </c>
      <c r="C14472" s="5">
        <v>8.0</v>
      </c>
      <c r="D14472" s="6" t="s">
        <v>14660</v>
      </c>
      <c r="E14472" s="7"/>
      <c r="F14472" s="8">
        <v>0.0</v>
      </c>
      <c r="H14472" s="10"/>
    </row>
    <row r="14473">
      <c r="A14473" s="5" t="s">
        <v>14643</v>
      </c>
      <c r="B14473" s="5">
        <v>17.0</v>
      </c>
      <c r="C14473" s="5">
        <v>8.0</v>
      </c>
      <c r="D14473" s="6" t="s">
        <v>14661</v>
      </c>
      <c r="E14473" s="7"/>
      <c r="F14473" s="8">
        <v>1.0</v>
      </c>
      <c r="H14473" s="10"/>
    </row>
    <row r="14474">
      <c r="A14474" s="5" t="s">
        <v>14643</v>
      </c>
      <c r="B14474" s="5">
        <v>18.0</v>
      </c>
      <c r="C14474" s="5">
        <v>9.0</v>
      </c>
      <c r="D14474" s="6" t="s">
        <v>14662</v>
      </c>
      <c r="E14474" s="7"/>
      <c r="F14474" s="8">
        <v>0.0</v>
      </c>
      <c r="H14474" s="10"/>
    </row>
    <row r="14475">
      <c r="A14475" s="5" t="s">
        <v>14643</v>
      </c>
      <c r="B14475" s="5">
        <v>19.0</v>
      </c>
      <c r="C14475" s="5">
        <v>9.0</v>
      </c>
      <c r="D14475" s="6" t="s">
        <v>14663</v>
      </c>
      <c r="E14475" s="7"/>
      <c r="F14475" s="8">
        <v>1.0</v>
      </c>
      <c r="H14475" s="10"/>
    </row>
    <row r="14476">
      <c r="A14476" s="5" t="s">
        <v>14664</v>
      </c>
      <c r="B14476" s="5">
        <v>0.0</v>
      </c>
      <c r="C14476" s="5">
        <v>0.0</v>
      </c>
      <c r="D14476" s="6" t="s">
        <v>14665</v>
      </c>
      <c r="E14476" s="7"/>
      <c r="F14476" s="8">
        <v>0.0</v>
      </c>
      <c r="H14476" s="10"/>
    </row>
    <row r="14477">
      <c r="A14477" s="5" t="s">
        <v>14664</v>
      </c>
      <c r="B14477" s="5">
        <v>1.0</v>
      </c>
      <c r="C14477" s="5">
        <v>0.0</v>
      </c>
      <c r="D14477" s="6" t="s">
        <v>14666</v>
      </c>
      <c r="E14477" s="7"/>
      <c r="F14477" s="8">
        <v>1.0</v>
      </c>
      <c r="H14477" s="10"/>
    </row>
    <row r="14478">
      <c r="A14478" s="5" t="s">
        <v>14664</v>
      </c>
      <c r="B14478" s="5">
        <v>2.0</v>
      </c>
      <c r="C14478" s="5">
        <v>1.0</v>
      </c>
      <c r="D14478" s="6" t="s">
        <v>14667</v>
      </c>
      <c r="E14478" s="7"/>
      <c r="F14478" s="8">
        <v>0.0</v>
      </c>
      <c r="H14478" s="10"/>
    </row>
    <row r="14479">
      <c r="A14479" s="5" t="s">
        <v>14664</v>
      </c>
      <c r="B14479" s="5">
        <v>3.0</v>
      </c>
      <c r="C14479" s="5">
        <v>1.0</v>
      </c>
      <c r="D14479" s="6" t="s">
        <v>14668</v>
      </c>
      <c r="E14479" s="7"/>
      <c r="F14479" s="8">
        <v>1.0</v>
      </c>
      <c r="H14479" s="10"/>
    </row>
    <row r="14480">
      <c r="A14480" s="5" t="s">
        <v>14664</v>
      </c>
      <c r="B14480" s="5">
        <v>4.0</v>
      </c>
      <c r="C14480" s="5">
        <v>2.0</v>
      </c>
      <c r="D14480" s="6" t="s">
        <v>1644</v>
      </c>
      <c r="E14480" s="7"/>
      <c r="F14480" s="8">
        <v>0.0</v>
      </c>
      <c r="H14480" s="10"/>
    </row>
    <row r="14481">
      <c r="A14481" s="5" t="s">
        <v>14664</v>
      </c>
      <c r="B14481" s="5">
        <v>5.0</v>
      </c>
      <c r="C14481" s="5">
        <v>2.0</v>
      </c>
      <c r="D14481" s="6" t="s">
        <v>14669</v>
      </c>
      <c r="E14481" s="7"/>
      <c r="F14481" s="8">
        <v>1.0</v>
      </c>
      <c r="H14481" s="10"/>
    </row>
    <row r="14482">
      <c r="A14482" s="5" t="s">
        <v>14664</v>
      </c>
      <c r="B14482" s="5">
        <v>6.0</v>
      </c>
      <c r="C14482" s="5">
        <v>3.0</v>
      </c>
      <c r="D14482" s="6" t="s">
        <v>14670</v>
      </c>
      <c r="E14482" s="7"/>
      <c r="F14482" s="8">
        <v>0.0</v>
      </c>
      <c r="H14482" s="10"/>
    </row>
    <row r="14483">
      <c r="A14483" s="5" t="s">
        <v>14664</v>
      </c>
      <c r="B14483" s="5">
        <v>7.0</v>
      </c>
      <c r="C14483" s="5">
        <v>3.0</v>
      </c>
      <c r="D14483" s="6" t="s">
        <v>14671</v>
      </c>
      <c r="E14483" s="7"/>
      <c r="F14483" s="8">
        <v>1.0</v>
      </c>
      <c r="H14483" s="10"/>
    </row>
    <row r="14484">
      <c r="A14484" s="5" t="s">
        <v>14664</v>
      </c>
      <c r="B14484" s="5">
        <v>8.0</v>
      </c>
      <c r="C14484" s="5">
        <v>4.0</v>
      </c>
      <c r="D14484" s="6" t="s">
        <v>14672</v>
      </c>
      <c r="E14484" s="7"/>
      <c r="F14484" s="8">
        <v>0.0</v>
      </c>
      <c r="H14484" s="10"/>
    </row>
    <row r="14485">
      <c r="A14485" s="5" t="s">
        <v>14664</v>
      </c>
      <c r="B14485" s="5">
        <v>9.0</v>
      </c>
      <c r="C14485" s="5">
        <v>4.0</v>
      </c>
      <c r="D14485" s="6" t="s">
        <v>14673</v>
      </c>
      <c r="E14485" s="7"/>
      <c r="F14485" s="8">
        <v>1.0</v>
      </c>
      <c r="H14485" s="10"/>
    </row>
    <row r="14486">
      <c r="A14486" s="5" t="s">
        <v>14664</v>
      </c>
      <c r="B14486" s="5">
        <v>10.0</v>
      </c>
      <c r="C14486" s="5">
        <v>5.0</v>
      </c>
      <c r="D14486" s="6" t="s">
        <v>14674</v>
      </c>
      <c r="E14486" s="7"/>
      <c r="F14486" s="8">
        <v>0.0</v>
      </c>
      <c r="H14486" s="10"/>
    </row>
    <row r="14487">
      <c r="A14487" s="5" t="s">
        <v>14664</v>
      </c>
      <c r="B14487" s="5">
        <v>11.0</v>
      </c>
      <c r="C14487" s="5">
        <v>5.0</v>
      </c>
      <c r="D14487" s="6" t="s">
        <v>14675</v>
      </c>
      <c r="E14487" s="7"/>
      <c r="F14487" s="8">
        <v>1.0</v>
      </c>
      <c r="H14487" s="10"/>
    </row>
    <row r="14488">
      <c r="A14488" s="5" t="s">
        <v>14664</v>
      </c>
      <c r="B14488" s="5">
        <v>12.0</v>
      </c>
      <c r="C14488" s="5">
        <v>6.0</v>
      </c>
      <c r="D14488" s="6" t="s">
        <v>14676</v>
      </c>
      <c r="E14488" s="7"/>
      <c r="F14488" s="8">
        <v>0.0</v>
      </c>
      <c r="H14488" s="10"/>
    </row>
    <row r="14489">
      <c r="A14489" s="5" t="s">
        <v>14664</v>
      </c>
      <c r="B14489" s="5">
        <v>13.0</v>
      </c>
      <c r="C14489" s="5">
        <v>6.0</v>
      </c>
      <c r="D14489" s="6" t="s">
        <v>14677</v>
      </c>
      <c r="E14489" s="7"/>
      <c r="F14489" s="8">
        <v>1.0</v>
      </c>
      <c r="H14489" s="10"/>
    </row>
    <row r="14490">
      <c r="A14490" s="5" t="s">
        <v>14664</v>
      </c>
      <c r="B14490" s="5">
        <v>14.0</v>
      </c>
      <c r="C14490" s="5">
        <v>7.0</v>
      </c>
      <c r="D14490" s="6" t="s">
        <v>14678</v>
      </c>
      <c r="E14490" s="7"/>
      <c r="F14490" s="8">
        <v>0.0</v>
      </c>
      <c r="H14490" s="10"/>
    </row>
    <row r="14491">
      <c r="A14491" s="5" t="s">
        <v>14664</v>
      </c>
      <c r="B14491" s="5">
        <v>15.0</v>
      </c>
      <c r="C14491" s="5">
        <v>7.0</v>
      </c>
      <c r="D14491" s="6" t="s">
        <v>14679</v>
      </c>
      <c r="E14491" s="7"/>
      <c r="F14491" s="8">
        <v>1.0</v>
      </c>
      <c r="H14491" s="10"/>
    </row>
    <row r="14492">
      <c r="A14492" s="5" t="s">
        <v>14664</v>
      </c>
      <c r="B14492" s="5">
        <v>16.0</v>
      </c>
      <c r="C14492" s="5">
        <v>8.0</v>
      </c>
      <c r="D14492" s="6" t="s">
        <v>14680</v>
      </c>
      <c r="E14492" s="7"/>
      <c r="F14492" s="8">
        <v>0.0</v>
      </c>
      <c r="H14492" s="10"/>
    </row>
    <row r="14493">
      <c r="A14493" s="5" t="s">
        <v>14664</v>
      </c>
      <c r="B14493" s="5">
        <v>17.0</v>
      </c>
      <c r="C14493" s="5">
        <v>8.0</v>
      </c>
      <c r="D14493" s="6" t="s">
        <v>14681</v>
      </c>
      <c r="E14493" s="7"/>
      <c r="F14493" s="8">
        <v>1.0</v>
      </c>
      <c r="H14493" s="10"/>
    </row>
    <row r="14494">
      <c r="A14494" s="5" t="s">
        <v>14664</v>
      </c>
      <c r="B14494" s="5">
        <v>18.0</v>
      </c>
      <c r="C14494" s="5">
        <v>9.0</v>
      </c>
      <c r="D14494" s="6" t="s">
        <v>14682</v>
      </c>
      <c r="E14494" s="7"/>
      <c r="F14494" s="8">
        <v>0.0</v>
      </c>
      <c r="H14494" s="10"/>
    </row>
    <row r="14495">
      <c r="A14495" s="5" t="s">
        <v>14664</v>
      </c>
      <c r="B14495" s="5">
        <v>19.0</v>
      </c>
      <c r="C14495" s="5">
        <v>9.0</v>
      </c>
      <c r="D14495" s="6" t="s">
        <v>14683</v>
      </c>
      <c r="E14495" s="7"/>
      <c r="F14495" s="8">
        <v>1.0</v>
      </c>
      <c r="H14495" s="10"/>
    </row>
    <row r="14496">
      <c r="A14496" s="5" t="s">
        <v>14664</v>
      </c>
      <c r="B14496" s="5">
        <v>20.0</v>
      </c>
      <c r="C14496" s="5">
        <v>10.0</v>
      </c>
      <c r="D14496" s="6" t="s">
        <v>14684</v>
      </c>
      <c r="E14496" s="7"/>
      <c r="F14496" s="8">
        <v>0.0</v>
      </c>
      <c r="H14496" s="10"/>
    </row>
    <row r="14497">
      <c r="A14497" s="5" t="s">
        <v>14685</v>
      </c>
      <c r="B14497" s="5">
        <v>0.0</v>
      </c>
      <c r="C14497" s="5">
        <v>0.0</v>
      </c>
      <c r="D14497" s="6" t="s">
        <v>14686</v>
      </c>
      <c r="E14497" s="7"/>
      <c r="F14497" s="8">
        <v>0.0</v>
      </c>
      <c r="H14497" s="10"/>
    </row>
    <row r="14498">
      <c r="A14498" s="5" t="s">
        <v>14685</v>
      </c>
      <c r="B14498" s="5">
        <v>1.0</v>
      </c>
      <c r="C14498" s="5">
        <v>0.0</v>
      </c>
      <c r="D14498" s="6" t="s">
        <v>14687</v>
      </c>
      <c r="E14498" s="7"/>
      <c r="F14498" s="8">
        <v>1.0</v>
      </c>
      <c r="H14498" s="10"/>
    </row>
    <row r="14499">
      <c r="A14499" s="5" t="s">
        <v>14685</v>
      </c>
      <c r="B14499" s="5">
        <v>2.0</v>
      </c>
      <c r="C14499" s="5">
        <v>1.0</v>
      </c>
      <c r="D14499" s="6" t="s">
        <v>1195</v>
      </c>
      <c r="E14499" s="7"/>
      <c r="F14499" s="8">
        <v>0.0</v>
      </c>
      <c r="H14499" s="10"/>
    </row>
    <row r="14500">
      <c r="A14500" s="5" t="s">
        <v>14685</v>
      </c>
      <c r="B14500" s="5">
        <v>3.0</v>
      </c>
      <c r="C14500" s="5">
        <v>1.0</v>
      </c>
      <c r="D14500" s="6" t="s">
        <v>14688</v>
      </c>
      <c r="E14500" s="7"/>
      <c r="F14500" s="8">
        <v>1.0</v>
      </c>
      <c r="H14500" s="10"/>
    </row>
    <row r="14501">
      <c r="A14501" s="5" t="s">
        <v>14685</v>
      </c>
      <c r="B14501" s="5">
        <v>4.0</v>
      </c>
      <c r="C14501" s="5">
        <v>2.0</v>
      </c>
      <c r="D14501" s="6" t="s">
        <v>14689</v>
      </c>
      <c r="E14501" s="7"/>
      <c r="F14501" s="8">
        <v>0.0</v>
      </c>
      <c r="H14501" s="10"/>
    </row>
    <row r="14502">
      <c r="A14502" s="5" t="s">
        <v>14685</v>
      </c>
      <c r="B14502" s="5">
        <v>5.0</v>
      </c>
      <c r="C14502" s="5">
        <v>2.0</v>
      </c>
      <c r="D14502" s="6" t="s">
        <v>14690</v>
      </c>
      <c r="E14502" s="7"/>
      <c r="F14502" s="8">
        <v>1.0</v>
      </c>
      <c r="H14502" s="10"/>
    </row>
    <row r="14503">
      <c r="A14503" s="5" t="s">
        <v>14685</v>
      </c>
      <c r="B14503" s="5">
        <v>6.0</v>
      </c>
      <c r="C14503" s="5">
        <v>3.0</v>
      </c>
      <c r="D14503" s="6" t="s">
        <v>14691</v>
      </c>
      <c r="E14503" s="7"/>
      <c r="F14503" s="8">
        <v>0.0</v>
      </c>
      <c r="H14503" s="10"/>
    </row>
    <row r="14504">
      <c r="A14504" s="5" t="s">
        <v>14685</v>
      </c>
      <c r="B14504" s="5">
        <v>7.0</v>
      </c>
      <c r="C14504" s="5">
        <v>3.0</v>
      </c>
      <c r="D14504" s="6" t="s">
        <v>14692</v>
      </c>
      <c r="E14504" s="7"/>
      <c r="F14504" s="8">
        <v>1.0</v>
      </c>
      <c r="H14504" s="10"/>
    </row>
    <row r="14505">
      <c r="A14505" s="5" t="s">
        <v>14685</v>
      </c>
      <c r="B14505" s="5">
        <v>8.0</v>
      </c>
      <c r="C14505" s="5">
        <v>4.0</v>
      </c>
      <c r="D14505" s="6" t="s">
        <v>14693</v>
      </c>
      <c r="E14505" s="7"/>
      <c r="F14505" s="8">
        <v>0.0</v>
      </c>
      <c r="H14505" s="10"/>
    </row>
    <row r="14506">
      <c r="A14506" s="5" t="s">
        <v>14685</v>
      </c>
      <c r="B14506" s="5">
        <v>9.0</v>
      </c>
      <c r="C14506" s="5">
        <v>4.0</v>
      </c>
      <c r="D14506" s="6" t="s">
        <v>14694</v>
      </c>
      <c r="E14506" s="7"/>
      <c r="F14506" s="8">
        <v>1.0</v>
      </c>
      <c r="H14506" s="10"/>
    </row>
    <row r="14507">
      <c r="A14507" s="5" t="s">
        <v>14685</v>
      </c>
      <c r="B14507" s="5">
        <v>10.0</v>
      </c>
      <c r="C14507" s="5">
        <v>5.0</v>
      </c>
      <c r="D14507" s="6" t="s">
        <v>14695</v>
      </c>
      <c r="E14507" s="7"/>
      <c r="F14507" s="8">
        <v>0.0</v>
      </c>
      <c r="H14507" s="10"/>
    </row>
    <row r="14508">
      <c r="A14508" s="5" t="s">
        <v>14685</v>
      </c>
      <c r="B14508" s="5">
        <v>11.0</v>
      </c>
      <c r="C14508" s="5">
        <v>5.0</v>
      </c>
      <c r="D14508" s="6" t="s">
        <v>14696</v>
      </c>
      <c r="E14508" s="7"/>
      <c r="F14508" s="8">
        <v>1.0</v>
      </c>
      <c r="H14508" s="10"/>
    </row>
    <row r="14509">
      <c r="A14509" s="5" t="s">
        <v>14685</v>
      </c>
      <c r="B14509" s="5">
        <v>12.0</v>
      </c>
      <c r="C14509" s="5">
        <v>6.0</v>
      </c>
      <c r="D14509" s="6" t="s">
        <v>14697</v>
      </c>
      <c r="E14509" s="7"/>
      <c r="F14509" s="8">
        <v>0.0</v>
      </c>
      <c r="H14509" s="10"/>
    </row>
    <row r="14510">
      <c r="A14510" s="5" t="s">
        <v>14685</v>
      </c>
      <c r="B14510" s="5">
        <v>13.0</v>
      </c>
      <c r="C14510" s="5">
        <v>6.0</v>
      </c>
      <c r="D14510" s="6" t="s">
        <v>14698</v>
      </c>
      <c r="E14510" s="7"/>
      <c r="F14510" s="8">
        <v>1.0</v>
      </c>
      <c r="H14510" s="10"/>
    </row>
    <row r="14511">
      <c r="A14511" s="5" t="s">
        <v>14685</v>
      </c>
      <c r="B14511" s="5">
        <v>14.0</v>
      </c>
      <c r="C14511" s="5">
        <v>7.0</v>
      </c>
      <c r="D14511" s="6" t="s">
        <v>14699</v>
      </c>
      <c r="E14511" s="7"/>
      <c r="F14511" s="8">
        <v>0.0</v>
      </c>
      <c r="H14511" s="10"/>
    </row>
    <row r="14512">
      <c r="A14512" s="5" t="s">
        <v>14685</v>
      </c>
      <c r="B14512" s="5">
        <v>15.0</v>
      </c>
      <c r="C14512" s="5">
        <v>7.0</v>
      </c>
      <c r="D14512" s="6" t="s">
        <v>14700</v>
      </c>
      <c r="E14512" s="7"/>
      <c r="F14512" s="8">
        <v>1.0</v>
      </c>
      <c r="H14512" s="10"/>
    </row>
    <row r="14513">
      <c r="A14513" s="5" t="s">
        <v>14685</v>
      </c>
      <c r="B14513" s="5">
        <v>16.0</v>
      </c>
      <c r="C14513" s="5">
        <v>8.0</v>
      </c>
      <c r="D14513" s="6" t="s">
        <v>14701</v>
      </c>
      <c r="E14513" s="7"/>
      <c r="F14513" s="8">
        <v>0.0</v>
      </c>
      <c r="H14513" s="10"/>
    </row>
    <row r="14514">
      <c r="A14514" s="5" t="s">
        <v>14685</v>
      </c>
      <c r="B14514" s="5">
        <v>17.0</v>
      </c>
      <c r="C14514" s="5">
        <v>8.0</v>
      </c>
      <c r="D14514" s="6" t="s">
        <v>14702</v>
      </c>
      <c r="E14514" s="7"/>
      <c r="F14514" s="8">
        <v>1.0</v>
      </c>
      <c r="H14514" s="10"/>
    </row>
    <row r="14515">
      <c r="A14515" s="5" t="s">
        <v>14685</v>
      </c>
      <c r="B14515" s="5">
        <v>18.0</v>
      </c>
      <c r="C14515" s="5">
        <v>9.0</v>
      </c>
      <c r="D14515" s="6" t="s">
        <v>14703</v>
      </c>
      <c r="E14515" s="7"/>
      <c r="F14515" s="8">
        <v>0.0</v>
      </c>
      <c r="H14515" s="10"/>
    </row>
    <row r="14516">
      <c r="A14516" s="5" t="s">
        <v>14685</v>
      </c>
      <c r="B14516" s="5">
        <v>19.0</v>
      </c>
      <c r="C14516" s="5">
        <v>9.0</v>
      </c>
      <c r="D14516" s="6" t="s">
        <v>14704</v>
      </c>
      <c r="E14516" s="7"/>
      <c r="F14516" s="8">
        <v>1.0</v>
      </c>
      <c r="H14516" s="10"/>
    </row>
    <row r="14517">
      <c r="A14517" s="5" t="s">
        <v>14705</v>
      </c>
      <c r="B14517" s="5">
        <v>0.0</v>
      </c>
      <c r="C14517" s="5">
        <v>0.0</v>
      </c>
      <c r="D14517" s="6" t="s">
        <v>14706</v>
      </c>
      <c r="E14517" s="7"/>
      <c r="F14517" s="8">
        <v>0.0</v>
      </c>
      <c r="H14517" s="10"/>
    </row>
    <row r="14518">
      <c r="A14518" s="5" t="s">
        <v>14705</v>
      </c>
      <c r="B14518" s="5">
        <v>1.0</v>
      </c>
      <c r="C14518" s="5">
        <v>0.0</v>
      </c>
      <c r="D14518" s="6" t="s">
        <v>14707</v>
      </c>
      <c r="E14518" s="7"/>
      <c r="F14518" s="8">
        <v>1.0</v>
      </c>
      <c r="H14518" s="10"/>
    </row>
    <row r="14519">
      <c r="A14519" s="5" t="s">
        <v>14705</v>
      </c>
      <c r="B14519" s="5">
        <v>2.0</v>
      </c>
      <c r="C14519" s="5">
        <v>1.0</v>
      </c>
      <c r="D14519" s="6" t="s">
        <v>14708</v>
      </c>
      <c r="E14519" s="7"/>
      <c r="F14519" s="8">
        <v>0.0</v>
      </c>
      <c r="H14519" s="10"/>
    </row>
    <row r="14520">
      <c r="A14520" s="5" t="s">
        <v>14705</v>
      </c>
      <c r="B14520" s="5">
        <v>3.0</v>
      </c>
      <c r="C14520" s="5">
        <v>1.0</v>
      </c>
      <c r="D14520" s="6" t="s">
        <v>14709</v>
      </c>
      <c r="E14520" s="7"/>
      <c r="F14520" s="8">
        <v>1.0</v>
      </c>
      <c r="H14520" s="10"/>
    </row>
    <row r="14521">
      <c r="A14521" s="5" t="s">
        <v>14705</v>
      </c>
      <c r="B14521" s="5">
        <v>4.0</v>
      </c>
      <c r="C14521" s="5">
        <v>2.0</v>
      </c>
      <c r="D14521" s="6" t="s">
        <v>14710</v>
      </c>
      <c r="E14521" s="7"/>
      <c r="F14521" s="8">
        <v>0.0</v>
      </c>
      <c r="H14521" s="10"/>
    </row>
    <row r="14522">
      <c r="A14522" s="5" t="s">
        <v>14705</v>
      </c>
      <c r="B14522" s="5">
        <v>5.0</v>
      </c>
      <c r="C14522" s="5">
        <v>2.0</v>
      </c>
      <c r="D14522" s="6" t="s">
        <v>14711</v>
      </c>
      <c r="E14522" s="7"/>
      <c r="F14522" s="8">
        <v>1.0</v>
      </c>
      <c r="H14522" s="10"/>
    </row>
    <row r="14523">
      <c r="A14523" s="5" t="s">
        <v>14705</v>
      </c>
      <c r="B14523" s="5">
        <v>6.0</v>
      </c>
      <c r="C14523" s="5">
        <v>3.0</v>
      </c>
      <c r="D14523" s="6" t="s">
        <v>14712</v>
      </c>
      <c r="E14523" s="7"/>
      <c r="F14523" s="8">
        <v>0.0</v>
      </c>
      <c r="H14523" s="10"/>
    </row>
    <row r="14524">
      <c r="A14524" s="5" t="s">
        <v>14705</v>
      </c>
      <c r="B14524" s="5">
        <v>7.0</v>
      </c>
      <c r="C14524" s="5">
        <v>3.0</v>
      </c>
      <c r="D14524" s="6" t="s">
        <v>14713</v>
      </c>
      <c r="E14524" s="7"/>
      <c r="F14524" s="8">
        <v>1.0</v>
      </c>
      <c r="H14524" s="10"/>
    </row>
    <row r="14525">
      <c r="A14525" s="5" t="s">
        <v>14705</v>
      </c>
      <c r="B14525" s="5">
        <v>8.0</v>
      </c>
      <c r="C14525" s="5">
        <v>4.0</v>
      </c>
      <c r="D14525" s="6" t="s">
        <v>14714</v>
      </c>
      <c r="E14525" s="7"/>
      <c r="F14525" s="8">
        <v>0.0</v>
      </c>
      <c r="H14525" s="10"/>
    </row>
    <row r="14526">
      <c r="A14526" s="5" t="s">
        <v>14705</v>
      </c>
      <c r="B14526" s="5">
        <v>9.0</v>
      </c>
      <c r="C14526" s="5">
        <v>4.0</v>
      </c>
      <c r="D14526" s="6" t="s">
        <v>14715</v>
      </c>
      <c r="E14526" s="7"/>
      <c r="F14526" s="8">
        <v>1.0</v>
      </c>
      <c r="H14526" s="10"/>
    </row>
    <row r="14527">
      <c r="A14527" s="5" t="s">
        <v>14705</v>
      </c>
      <c r="B14527" s="5">
        <v>10.0</v>
      </c>
      <c r="C14527" s="5">
        <v>5.0</v>
      </c>
      <c r="D14527" s="6" t="s">
        <v>14716</v>
      </c>
      <c r="E14527" s="7"/>
      <c r="F14527" s="8">
        <v>0.0</v>
      </c>
      <c r="H14527" s="10"/>
    </row>
    <row r="14528">
      <c r="A14528" s="5" t="s">
        <v>14705</v>
      </c>
      <c r="B14528" s="5">
        <v>11.0</v>
      </c>
      <c r="C14528" s="5">
        <v>5.0</v>
      </c>
      <c r="D14528" s="6" t="s">
        <v>14717</v>
      </c>
      <c r="E14528" s="7"/>
      <c r="F14528" s="8">
        <v>1.0</v>
      </c>
      <c r="H14528" s="10"/>
    </row>
    <row r="14529">
      <c r="A14529" s="5" t="s">
        <v>14705</v>
      </c>
      <c r="B14529" s="5">
        <v>12.0</v>
      </c>
      <c r="C14529" s="5">
        <v>6.0</v>
      </c>
      <c r="D14529" s="6" t="s">
        <v>14718</v>
      </c>
      <c r="E14529" s="7"/>
      <c r="F14529" s="8">
        <v>0.0</v>
      </c>
      <c r="H14529" s="10"/>
    </row>
    <row r="14530">
      <c r="A14530" s="5" t="s">
        <v>14705</v>
      </c>
      <c r="B14530" s="5">
        <v>13.0</v>
      </c>
      <c r="C14530" s="5">
        <v>6.0</v>
      </c>
      <c r="D14530" s="6" t="s">
        <v>14719</v>
      </c>
      <c r="E14530" s="7"/>
      <c r="F14530" s="8">
        <v>1.0</v>
      </c>
      <c r="H14530" s="10"/>
    </row>
    <row r="14531">
      <c r="A14531" s="5" t="s">
        <v>14705</v>
      </c>
      <c r="B14531" s="5">
        <v>14.0</v>
      </c>
      <c r="C14531" s="5">
        <v>7.0</v>
      </c>
      <c r="D14531" s="6" t="s">
        <v>14720</v>
      </c>
      <c r="E14531" s="7"/>
      <c r="F14531" s="8">
        <v>0.0</v>
      </c>
      <c r="H14531" s="10"/>
    </row>
    <row r="14532">
      <c r="A14532" s="5" t="s">
        <v>14705</v>
      </c>
      <c r="B14532" s="5">
        <v>15.0</v>
      </c>
      <c r="C14532" s="5">
        <v>7.0</v>
      </c>
      <c r="D14532" s="6" t="s">
        <v>14721</v>
      </c>
      <c r="E14532" s="7"/>
      <c r="F14532" s="8">
        <v>1.0</v>
      </c>
      <c r="H14532" s="10"/>
    </row>
    <row r="14533">
      <c r="A14533" s="5" t="s">
        <v>14705</v>
      </c>
      <c r="B14533" s="5">
        <v>16.0</v>
      </c>
      <c r="C14533" s="5">
        <v>8.0</v>
      </c>
      <c r="D14533" s="6" t="s">
        <v>14722</v>
      </c>
      <c r="E14533" s="7"/>
      <c r="F14533" s="8">
        <v>0.0</v>
      </c>
      <c r="H14533" s="10"/>
    </row>
    <row r="14534">
      <c r="A14534" s="5" t="s">
        <v>14705</v>
      </c>
      <c r="B14534" s="5">
        <v>17.0</v>
      </c>
      <c r="C14534" s="5">
        <v>8.0</v>
      </c>
      <c r="D14534" s="6" t="s">
        <v>14723</v>
      </c>
      <c r="E14534" s="7"/>
      <c r="F14534" s="8">
        <v>1.0</v>
      </c>
      <c r="H14534" s="10"/>
    </row>
    <row r="14535">
      <c r="A14535" s="5" t="s">
        <v>14705</v>
      </c>
      <c r="B14535" s="5">
        <v>18.0</v>
      </c>
      <c r="C14535" s="5">
        <v>9.0</v>
      </c>
      <c r="D14535" s="6" t="s">
        <v>14724</v>
      </c>
      <c r="E14535" s="7"/>
      <c r="F14535" s="8">
        <v>0.0</v>
      </c>
      <c r="H14535" s="10"/>
    </row>
    <row r="14536">
      <c r="A14536" s="5" t="s">
        <v>14705</v>
      </c>
      <c r="B14536" s="5">
        <v>19.0</v>
      </c>
      <c r="C14536" s="5">
        <v>9.0</v>
      </c>
      <c r="D14536" s="6" t="s">
        <v>14725</v>
      </c>
      <c r="E14536" s="7"/>
      <c r="F14536" s="8">
        <v>1.0</v>
      </c>
      <c r="H14536" s="10"/>
    </row>
    <row r="14537">
      <c r="A14537" s="5" t="s">
        <v>14726</v>
      </c>
      <c r="B14537" s="5">
        <v>0.0</v>
      </c>
      <c r="C14537" s="5">
        <v>0.0</v>
      </c>
      <c r="D14537" s="6" t="s">
        <v>2524</v>
      </c>
      <c r="E14537" s="7"/>
      <c r="F14537" s="8">
        <v>0.0</v>
      </c>
      <c r="H14537" s="10"/>
    </row>
    <row r="14538">
      <c r="A14538" s="5" t="s">
        <v>14726</v>
      </c>
      <c r="B14538" s="5">
        <v>1.0</v>
      </c>
      <c r="C14538" s="5">
        <v>0.0</v>
      </c>
      <c r="D14538" s="6" t="s">
        <v>14727</v>
      </c>
      <c r="E14538" s="7"/>
      <c r="F14538" s="8">
        <v>1.0</v>
      </c>
      <c r="H14538" s="10"/>
    </row>
    <row r="14539">
      <c r="A14539" s="5" t="s">
        <v>14726</v>
      </c>
      <c r="B14539" s="5">
        <v>2.0</v>
      </c>
      <c r="C14539" s="5">
        <v>1.0</v>
      </c>
      <c r="D14539" s="6" t="s">
        <v>14728</v>
      </c>
      <c r="E14539" s="7"/>
      <c r="F14539" s="8">
        <v>0.0</v>
      </c>
      <c r="H14539" s="10"/>
    </row>
    <row r="14540">
      <c r="A14540" s="5" t="s">
        <v>14726</v>
      </c>
      <c r="B14540" s="5">
        <v>3.0</v>
      </c>
      <c r="C14540" s="5">
        <v>1.0</v>
      </c>
      <c r="D14540" s="6" t="s">
        <v>14729</v>
      </c>
      <c r="E14540" s="7"/>
      <c r="F14540" s="8">
        <v>1.0</v>
      </c>
      <c r="H14540" s="10"/>
    </row>
    <row r="14541">
      <c r="A14541" s="5" t="s">
        <v>14726</v>
      </c>
      <c r="B14541" s="5">
        <v>4.0</v>
      </c>
      <c r="C14541" s="5">
        <v>2.0</v>
      </c>
      <c r="D14541" s="6" t="s">
        <v>14730</v>
      </c>
      <c r="E14541" s="7"/>
      <c r="F14541" s="8">
        <v>0.0</v>
      </c>
      <c r="H14541" s="10"/>
    </row>
    <row r="14542">
      <c r="A14542" s="5" t="s">
        <v>14726</v>
      </c>
      <c r="B14542" s="5">
        <v>5.0</v>
      </c>
      <c r="C14542" s="5">
        <v>2.0</v>
      </c>
      <c r="D14542" s="6" t="s">
        <v>14731</v>
      </c>
      <c r="E14542" s="7"/>
      <c r="F14542" s="8">
        <v>1.0</v>
      </c>
      <c r="H14542" s="10"/>
    </row>
    <row r="14543">
      <c r="A14543" s="5" t="s">
        <v>14726</v>
      </c>
      <c r="B14543" s="5">
        <v>6.0</v>
      </c>
      <c r="C14543" s="5">
        <v>3.0</v>
      </c>
      <c r="D14543" s="6" t="s">
        <v>14732</v>
      </c>
      <c r="E14543" s="7"/>
      <c r="F14543" s="8">
        <v>0.0</v>
      </c>
      <c r="H14543" s="10"/>
    </row>
    <row r="14544">
      <c r="A14544" s="5" t="s">
        <v>14726</v>
      </c>
      <c r="B14544" s="5">
        <v>7.0</v>
      </c>
      <c r="C14544" s="5">
        <v>3.0</v>
      </c>
      <c r="D14544" s="6" t="s">
        <v>14733</v>
      </c>
      <c r="E14544" s="7"/>
      <c r="F14544" s="8">
        <v>1.0</v>
      </c>
      <c r="H14544" s="10"/>
    </row>
    <row r="14545">
      <c r="A14545" s="5" t="s">
        <v>14726</v>
      </c>
      <c r="B14545" s="5">
        <v>8.0</v>
      </c>
      <c r="C14545" s="5">
        <v>4.0</v>
      </c>
      <c r="D14545" s="6" t="s">
        <v>14734</v>
      </c>
      <c r="E14545" s="7"/>
      <c r="F14545" s="8">
        <v>0.0</v>
      </c>
      <c r="H14545" s="10"/>
    </row>
    <row r="14546">
      <c r="A14546" s="5" t="s">
        <v>14726</v>
      </c>
      <c r="B14546" s="5">
        <v>9.0</v>
      </c>
      <c r="C14546" s="5">
        <v>4.0</v>
      </c>
      <c r="D14546" s="6" t="s">
        <v>14735</v>
      </c>
      <c r="E14546" s="7"/>
      <c r="F14546" s="8">
        <v>1.0</v>
      </c>
      <c r="H14546" s="10"/>
    </row>
    <row r="14547">
      <c r="A14547" s="5" t="s">
        <v>14726</v>
      </c>
      <c r="B14547" s="5">
        <v>10.0</v>
      </c>
      <c r="C14547" s="5">
        <v>5.0</v>
      </c>
      <c r="D14547" s="6" t="s">
        <v>14736</v>
      </c>
      <c r="E14547" s="7"/>
      <c r="F14547" s="8">
        <v>0.0</v>
      </c>
      <c r="H14547" s="10"/>
    </row>
    <row r="14548">
      <c r="A14548" s="5" t="s">
        <v>14726</v>
      </c>
      <c r="B14548" s="5">
        <v>11.0</v>
      </c>
      <c r="C14548" s="5">
        <v>5.0</v>
      </c>
      <c r="D14548" s="6" t="s">
        <v>14737</v>
      </c>
      <c r="E14548" s="7"/>
      <c r="F14548" s="8">
        <v>1.0</v>
      </c>
      <c r="H14548" s="10"/>
    </row>
    <row r="14549">
      <c r="A14549" s="5" t="s">
        <v>14726</v>
      </c>
      <c r="B14549" s="5">
        <v>12.0</v>
      </c>
      <c r="C14549" s="5">
        <v>6.0</v>
      </c>
      <c r="D14549" s="6" t="s">
        <v>14738</v>
      </c>
      <c r="E14549" s="7"/>
      <c r="F14549" s="8">
        <v>0.0</v>
      </c>
      <c r="H14549" s="10"/>
    </row>
    <row r="14550">
      <c r="A14550" s="5" t="s">
        <v>14726</v>
      </c>
      <c r="B14550" s="5">
        <v>13.0</v>
      </c>
      <c r="C14550" s="5">
        <v>6.0</v>
      </c>
      <c r="D14550" s="6" t="s">
        <v>14739</v>
      </c>
      <c r="E14550" s="7"/>
      <c r="F14550" s="8">
        <v>1.0</v>
      </c>
      <c r="H14550" s="10"/>
    </row>
    <row r="14551">
      <c r="A14551" s="5" t="s">
        <v>14726</v>
      </c>
      <c r="B14551" s="5">
        <v>14.0</v>
      </c>
      <c r="C14551" s="5">
        <v>7.0</v>
      </c>
      <c r="D14551" s="6" t="s">
        <v>14740</v>
      </c>
      <c r="E14551" s="7"/>
      <c r="F14551" s="8">
        <v>0.0</v>
      </c>
      <c r="H14551" s="10"/>
    </row>
    <row r="14552">
      <c r="A14552" s="5" t="s">
        <v>14726</v>
      </c>
      <c r="B14552" s="5">
        <v>15.0</v>
      </c>
      <c r="C14552" s="5">
        <v>7.0</v>
      </c>
      <c r="D14552" s="6" t="s">
        <v>14741</v>
      </c>
      <c r="E14552" s="7"/>
      <c r="F14552" s="8">
        <v>1.0</v>
      </c>
      <c r="H14552" s="10"/>
    </row>
    <row r="14553">
      <c r="A14553" s="5" t="s">
        <v>14726</v>
      </c>
      <c r="B14553" s="5">
        <v>16.0</v>
      </c>
      <c r="C14553" s="5">
        <v>8.0</v>
      </c>
      <c r="D14553" s="6" t="s">
        <v>14742</v>
      </c>
      <c r="E14553" s="7"/>
      <c r="F14553" s="8">
        <v>0.0</v>
      </c>
      <c r="H14553" s="10"/>
    </row>
    <row r="14554">
      <c r="A14554" s="5" t="s">
        <v>14726</v>
      </c>
      <c r="B14554" s="5">
        <v>17.0</v>
      </c>
      <c r="C14554" s="5">
        <v>8.0</v>
      </c>
      <c r="D14554" s="6" t="s">
        <v>14743</v>
      </c>
      <c r="E14554" s="7"/>
      <c r="F14554" s="8">
        <v>1.0</v>
      </c>
      <c r="H14554" s="10"/>
    </row>
    <row r="14555">
      <c r="A14555" s="5" t="s">
        <v>14726</v>
      </c>
      <c r="B14555" s="5">
        <v>18.0</v>
      </c>
      <c r="C14555" s="5">
        <v>9.0</v>
      </c>
      <c r="D14555" s="6" t="s">
        <v>14744</v>
      </c>
      <c r="E14555" s="7"/>
      <c r="F14555" s="8">
        <v>0.0</v>
      </c>
      <c r="H14555" s="10"/>
    </row>
    <row r="14556">
      <c r="A14556" s="5" t="s">
        <v>14726</v>
      </c>
      <c r="B14556" s="5">
        <v>19.0</v>
      </c>
      <c r="C14556" s="5">
        <v>9.0</v>
      </c>
      <c r="D14556" s="6" t="s">
        <v>14745</v>
      </c>
      <c r="E14556" s="7"/>
      <c r="F14556" s="8">
        <v>1.0</v>
      </c>
      <c r="H14556" s="10"/>
    </row>
    <row r="14557">
      <c r="A14557" s="5" t="s">
        <v>14746</v>
      </c>
      <c r="B14557" s="5">
        <v>0.0</v>
      </c>
      <c r="C14557" s="5">
        <v>0.0</v>
      </c>
      <c r="D14557" s="6" t="s">
        <v>2226</v>
      </c>
      <c r="E14557" s="7"/>
      <c r="F14557" s="8">
        <v>0.0</v>
      </c>
      <c r="H14557" s="10"/>
    </row>
    <row r="14558">
      <c r="A14558" s="5" t="s">
        <v>14746</v>
      </c>
      <c r="B14558" s="5">
        <v>1.0</v>
      </c>
      <c r="C14558" s="5">
        <v>0.0</v>
      </c>
      <c r="D14558" s="6" t="s">
        <v>14747</v>
      </c>
      <c r="E14558" s="7"/>
      <c r="F14558" s="8">
        <v>1.0</v>
      </c>
      <c r="H14558" s="10"/>
    </row>
    <row r="14559">
      <c r="A14559" s="5" t="s">
        <v>14746</v>
      </c>
      <c r="B14559" s="5">
        <v>2.0</v>
      </c>
      <c r="C14559" s="5">
        <v>1.0</v>
      </c>
      <c r="D14559" s="6" t="s">
        <v>14748</v>
      </c>
      <c r="E14559" s="7"/>
      <c r="F14559" s="8">
        <v>0.0</v>
      </c>
      <c r="H14559" s="10"/>
    </row>
    <row r="14560">
      <c r="A14560" s="5" t="s">
        <v>14746</v>
      </c>
      <c r="B14560" s="5">
        <v>3.0</v>
      </c>
      <c r="C14560" s="5">
        <v>1.0</v>
      </c>
      <c r="D14560" s="6" t="s">
        <v>14749</v>
      </c>
      <c r="E14560" s="7"/>
      <c r="F14560" s="8">
        <v>1.0</v>
      </c>
      <c r="H14560" s="10"/>
    </row>
    <row r="14561">
      <c r="A14561" s="5" t="s">
        <v>14746</v>
      </c>
      <c r="B14561" s="5">
        <v>4.0</v>
      </c>
      <c r="C14561" s="5">
        <v>2.0</v>
      </c>
      <c r="D14561" s="6" t="s">
        <v>14750</v>
      </c>
      <c r="E14561" s="7"/>
      <c r="F14561" s="8">
        <v>0.0</v>
      </c>
      <c r="H14561" s="10"/>
    </row>
    <row r="14562">
      <c r="A14562" s="5" t="s">
        <v>14746</v>
      </c>
      <c r="B14562" s="5">
        <v>5.0</v>
      </c>
      <c r="C14562" s="5">
        <v>2.0</v>
      </c>
      <c r="D14562" s="6" t="s">
        <v>14751</v>
      </c>
      <c r="E14562" s="7"/>
      <c r="F14562" s="8">
        <v>1.0</v>
      </c>
      <c r="H14562" s="10"/>
    </row>
    <row r="14563">
      <c r="A14563" s="5" t="s">
        <v>14746</v>
      </c>
      <c r="B14563" s="5">
        <v>6.0</v>
      </c>
      <c r="C14563" s="5">
        <v>3.0</v>
      </c>
      <c r="D14563" s="6" t="s">
        <v>14752</v>
      </c>
      <c r="E14563" s="7"/>
      <c r="F14563" s="8">
        <v>0.0</v>
      </c>
      <c r="H14563" s="10"/>
    </row>
    <row r="14564">
      <c r="A14564" s="5" t="s">
        <v>14746</v>
      </c>
      <c r="B14564" s="5">
        <v>7.0</v>
      </c>
      <c r="C14564" s="5">
        <v>3.0</v>
      </c>
      <c r="D14564" s="6" t="s">
        <v>14753</v>
      </c>
      <c r="E14564" s="7"/>
      <c r="F14564" s="8">
        <v>1.0</v>
      </c>
      <c r="H14564" s="10"/>
    </row>
    <row r="14565">
      <c r="A14565" s="5" t="s">
        <v>14746</v>
      </c>
      <c r="B14565" s="5">
        <v>8.0</v>
      </c>
      <c r="C14565" s="5">
        <v>4.0</v>
      </c>
      <c r="D14565" s="6" t="s">
        <v>14754</v>
      </c>
      <c r="E14565" s="7"/>
      <c r="F14565" s="8">
        <v>0.0</v>
      </c>
      <c r="H14565" s="10"/>
    </row>
    <row r="14566">
      <c r="A14566" s="5" t="s">
        <v>14746</v>
      </c>
      <c r="B14566" s="5">
        <v>9.0</v>
      </c>
      <c r="C14566" s="5">
        <v>4.0</v>
      </c>
      <c r="D14566" s="6" t="s">
        <v>14755</v>
      </c>
      <c r="E14566" s="7"/>
      <c r="F14566" s="8">
        <v>1.0</v>
      </c>
      <c r="H14566" s="10"/>
    </row>
    <row r="14567">
      <c r="A14567" s="5" t="s">
        <v>14746</v>
      </c>
      <c r="B14567" s="5">
        <v>10.0</v>
      </c>
      <c r="C14567" s="5">
        <v>5.0</v>
      </c>
      <c r="D14567" s="6" t="s">
        <v>14756</v>
      </c>
      <c r="E14567" s="7"/>
      <c r="F14567" s="8">
        <v>0.0</v>
      </c>
      <c r="H14567" s="10"/>
    </row>
    <row r="14568">
      <c r="A14568" s="5" t="s">
        <v>14746</v>
      </c>
      <c r="B14568" s="5">
        <v>11.0</v>
      </c>
      <c r="C14568" s="5">
        <v>5.0</v>
      </c>
      <c r="D14568" s="6" t="s">
        <v>14757</v>
      </c>
      <c r="E14568" s="7"/>
      <c r="F14568" s="8">
        <v>1.0</v>
      </c>
      <c r="H14568" s="10"/>
    </row>
    <row r="14569">
      <c r="A14569" s="5" t="s">
        <v>14746</v>
      </c>
      <c r="B14569" s="5">
        <v>12.0</v>
      </c>
      <c r="C14569" s="5">
        <v>6.0</v>
      </c>
      <c r="D14569" s="6" t="s">
        <v>14758</v>
      </c>
      <c r="E14569" s="7"/>
      <c r="F14569" s="8">
        <v>0.0</v>
      </c>
      <c r="H14569" s="10"/>
    </row>
    <row r="14570">
      <c r="A14570" s="5" t="s">
        <v>14746</v>
      </c>
      <c r="B14570" s="5">
        <v>13.0</v>
      </c>
      <c r="C14570" s="5">
        <v>6.0</v>
      </c>
      <c r="D14570" s="6" t="s">
        <v>14759</v>
      </c>
      <c r="E14570" s="7"/>
      <c r="F14570" s="8">
        <v>1.0</v>
      </c>
      <c r="H14570" s="10"/>
    </row>
    <row r="14571">
      <c r="A14571" s="5" t="s">
        <v>14746</v>
      </c>
      <c r="B14571" s="5">
        <v>14.0</v>
      </c>
      <c r="C14571" s="5">
        <v>7.0</v>
      </c>
      <c r="D14571" s="6" t="s">
        <v>14760</v>
      </c>
      <c r="E14571" s="7"/>
      <c r="F14571" s="8">
        <v>0.0</v>
      </c>
      <c r="H14571" s="10"/>
    </row>
    <row r="14572">
      <c r="A14572" s="5" t="s">
        <v>14746</v>
      </c>
      <c r="B14572" s="5">
        <v>15.0</v>
      </c>
      <c r="C14572" s="5">
        <v>7.0</v>
      </c>
      <c r="D14572" s="6" t="s">
        <v>14761</v>
      </c>
      <c r="E14572" s="7"/>
      <c r="F14572" s="8">
        <v>1.0</v>
      </c>
      <c r="H14572" s="10"/>
    </row>
    <row r="14573">
      <c r="A14573" s="5" t="s">
        <v>14746</v>
      </c>
      <c r="B14573" s="5">
        <v>16.0</v>
      </c>
      <c r="C14573" s="5">
        <v>8.0</v>
      </c>
      <c r="D14573" s="6" t="s">
        <v>14762</v>
      </c>
      <c r="E14573" s="7"/>
      <c r="F14573" s="8">
        <v>0.0</v>
      </c>
      <c r="H14573" s="10"/>
    </row>
    <row r="14574">
      <c r="A14574" s="5" t="s">
        <v>14746</v>
      </c>
      <c r="B14574" s="5">
        <v>17.0</v>
      </c>
      <c r="C14574" s="5">
        <v>8.0</v>
      </c>
      <c r="D14574" s="6" t="s">
        <v>14763</v>
      </c>
      <c r="E14574" s="7"/>
      <c r="F14574" s="8">
        <v>1.0</v>
      </c>
      <c r="H14574" s="10"/>
    </row>
    <row r="14575">
      <c r="A14575" s="5" t="s">
        <v>14746</v>
      </c>
      <c r="B14575" s="5">
        <v>18.0</v>
      </c>
      <c r="C14575" s="5">
        <v>9.0</v>
      </c>
      <c r="D14575" s="6" t="s">
        <v>14764</v>
      </c>
      <c r="E14575" s="7"/>
      <c r="F14575" s="8">
        <v>0.0</v>
      </c>
      <c r="H14575" s="10"/>
    </row>
    <row r="14576">
      <c r="A14576" s="5" t="s">
        <v>14746</v>
      </c>
      <c r="B14576" s="5">
        <v>19.0</v>
      </c>
      <c r="C14576" s="5">
        <v>9.0</v>
      </c>
      <c r="D14576" s="6" t="s">
        <v>14765</v>
      </c>
      <c r="E14576" s="7"/>
      <c r="F14576" s="8">
        <v>1.0</v>
      </c>
      <c r="H14576" s="10"/>
    </row>
    <row r="14577">
      <c r="A14577" s="5" t="s">
        <v>14746</v>
      </c>
      <c r="B14577" s="5">
        <v>20.0</v>
      </c>
      <c r="C14577" s="5">
        <v>10.0</v>
      </c>
      <c r="D14577" s="6" t="s">
        <v>14766</v>
      </c>
      <c r="E14577" s="7"/>
      <c r="F14577" s="8">
        <v>0.0</v>
      </c>
      <c r="H14577" s="10"/>
    </row>
    <row r="14578">
      <c r="A14578" s="5" t="s">
        <v>14767</v>
      </c>
      <c r="B14578" s="5">
        <v>0.0</v>
      </c>
      <c r="C14578" s="5">
        <v>0.0</v>
      </c>
      <c r="D14578" s="6" t="s">
        <v>1233</v>
      </c>
      <c r="E14578" s="7"/>
      <c r="F14578" s="8">
        <v>0.0</v>
      </c>
      <c r="H14578" s="10"/>
    </row>
    <row r="14579">
      <c r="A14579" s="5" t="s">
        <v>14767</v>
      </c>
      <c r="B14579" s="5">
        <v>1.0</v>
      </c>
      <c r="C14579" s="5">
        <v>0.0</v>
      </c>
      <c r="D14579" s="6" t="s">
        <v>14768</v>
      </c>
      <c r="E14579" s="7"/>
      <c r="F14579" s="8">
        <v>1.0</v>
      </c>
      <c r="H14579" s="10"/>
    </row>
    <row r="14580">
      <c r="A14580" s="5" t="s">
        <v>14767</v>
      </c>
      <c r="B14580" s="5">
        <v>2.0</v>
      </c>
      <c r="C14580" s="5">
        <v>1.0</v>
      </c>
      <c r="D14580" s="6" t="s">
        <v>14769</v>
      </c>
      <c r="E14580" s="7"/>
      <c r="F14580" s="8">
        <v>0.0</v>
      </c>
      <c r="H14580" s="10"/>
    </row>
    <row r="14581">
      <c r="A14581" s="5" t="s">
        <v>14767</v>
      </c>
      <c r="B14581" s="5">
        <v>3.0</v>
      </c>
      <c r="C14581" s="5">
        <v>1.0</v>
      </c>
      <c r="D14581" s="6" t="s">
        <v>14770</v>
      </c>
      <c r="E14581" s="7"/>
      <c r="F14581" s="8">
        <v>1.0</v>
      </c>
      <c r="H14581" s="10"/>
    </row>
    <row r="14582">
      <c r="A14582" s="5" t="s">
        <v>14767</v>
      </c>
      <c r="B14582" s="5">
        <v>4.0</v>
      </c>
      <c r="C14582" s="5">
        <v>2.0</v>
      </c>
      <c r="D14582" s="6" t="s">
        <v>14771</v>
      </c>
      <c r="E14582" s="7"/>
      <c r="F14582" s="8">
        <v>0.0</v>
      </c>
      <c r="H14582" s="10"/>
    </row>
    <row r="14583">
      <c r="A14583" s="5" t="s">
        <v>14767</v>
      </c>
      <c r="B14583" s="5">
        <v>5.0</v>
      </c>
      <c r="C14583" s="5">
        <v>2.0</v>
      </c>
      <c r="D14583" s="6" t="s">
        <v>14772</v>
      </c>
      <c r="E14583" s="7"/>
      <c r="F14583" s="8">
        <v>1.0</v>
      </c>
      <c r="H14583" s="10"/>
    </row>
    <row r="14584">
      <c r="A14584" s="5" t="s">
        <v>14767</v>
      </c>
      <c r="B14584" s="5">
        <v>6.0</v>
      </c>
      <c r="C14584" s="5">
        <v>3.0</v>
      </c>
      <c r="D14584" s="6" t="s">
        <v>14773</v>
      </c>
      <c r="E14584" s="7"/>
      <c r="F14584" s="8">
        <v>0.0</v>
      </c>
      <c r="H14584" s="10"/>
    </row>
    <row r="14585">
      <c r="A14585" s="5" t="s">
        <v>14767</v>
      </c>
      <c r="B14585" s="5">
        <v>7.0</v>
      </c>
      <c r="C14585" s="5">
        <v>3.0</v>
      </c>
      <c r="D14585" s="6" t="s">
        <v>14774</v>
      </c>
      <c r="E14585" s="7"/>
      <c r="F14585" s="8">
        <v>1.0</v>
      </c>
      <c r="H14585" s="10"/>
    </row>
    <row r="14586">
      <c r="A14586" s="5" t="s">
        <v>14767</v>
      </c>
      <c r="B14586" s="5">
        <v>8.0</v>
      </c>
      <c r="C14586" s="5">
        <v>4.0</v>
      </c>
      <c r="D14586" s="6" t="s">
        <v>14775</v>
      </c>
      <c r="E14586" s="7"/>
      <c r="F14586" s="8">
        <v>0.0</v>
      </c>
      <c r="H14586" s="10"/>
    </row>
    <row r="14587">
      <c r="A14587" s="5" t="s">
        <v>14767</v>
      </c>
      <c r="B14587" s="5">
        <v>9.0</v>
      </c>
      <c r="C14587" s="5">
        <v>4.0</v>
      </c>
      <c r="D14587" s="6" t="s">
        <v>14776</v>
      </c>
      <c r="E14587" s="7"/>
      <c r="F14587" s="8">
        <v>1.0</v>
      </c>
      <c r="H14587" s="10"/>
    </row>
    <row r="14588">
      <c r="A14588" s="5" t="s">
        <v>14767</v>
      </c>
      <c r="B14588" s="5">
        <v>10.0</v>
      </c>
      <c r="C14588" s="5">
        <v>5.0</v>
      </c>
      <c r="D14588" s="6" t="s">
        <v>14777</v>
      </c>
      <c r="E14588" s="7"/>
      <c r="F14588" s="8">
        <v>0.0</v>
      </c>
      <c r="H14588" s="10"/>
    </row>
    <row r="14589">
      <c r="A14589" s="5" t="s">
        <v>14767</v>
      </c>
      <c r="B14589" s="5">
        <v>11.0</v>
      </c>
      <c r="C14589" s="5">
        <v>5.0</v>
      </c>
      <c r="D14589" s="6" t="s">
        <v>14778</v>
      </c>
      <c r="E14589" s="7"/>
      <c r="F14589" s="8">
        <v>1.0</v>
      </c>
      <c r="H14589" s="10"/>
    </row>
    <row r="14590">
      <c r="A14590" s="5" t="s">
        <v>14767</v>
      </c>
      <c r="B14590" s="5">
        <v>12.0</v>
      </c>
      <c r="C14590" s="5">
        <v>6.0</v>
      </c>
      <c r="D14590" s="6" t="s">
        <v>14779</v>
      </c>
      <c r="E14590" s="7"/>
      <c r="F14590" s="8">
        <v>0.0</v>
      </c>
      <c r="H14590" s="10"/>
    </row>
    <row r="14591">
      <c r="A14591" s="5" t="s">
        <v>14767</v>
      </c>
      <c r="B14591" s="5">
        <v>13.0</v>
      </c>
      <c r="C14591" s="5">
        <v>6.0</v>
      </c>
      <c r="D14591" s="6" t="s">
        <v>14780</v>
      </c>
      <c r="E14591" s="7"/>
      <c r="F14591" s="8">
        <v>1.0</v>
      </c>
      <c r="H14591" s="10"/>
    </row>
    <row r="14592">
      <c r="A14592" s="5" t="s">
        <v>14767</v>
      </c>
      <c r="B14592" s="5">
        <v>14.0</v>
      </c>
      <c r="C14592" s="5">
        <v>7.0</v>
      </c>
      <c r="D14592" s="6" t="s">
        <v>14781</v>
      </c>
      <c r="E14592" s="7"/>
      <c r="F14592" s="8">
        <v>0.0</v>
      </c>
      <c r="H14592" s="10"/>
    </row>
    <row r="14593">
      <c r="A14593" s="5" t="s">
        <v>14767</v>
      </c>
      <c r="B14593" s="5">
        <v>15.0</v>
      </c>
      <c r="C14593" s="5">
        <v>7.0</v>
      </c>
      <c r="D14593" s="6" t="s">
        <v>14782</v>
      </c>
      <c r="E14593" s="7"/>
      <c r="F14593" s="8">
        <v>1.0</v>
      </c>
      <c r="H14593" s="10"/>
    </row>
    <row r="14594">
      <c r="A14594" s="5" t="s">
        <v>14767</v>
      </c>
      <c r="B14594" s="5">
        <v>16.0</v>
      </c>
      <c r="C14594" s="5">
        <v>8.0</v>
      </c>
      <c r="D14594" s="6" t="s">
        <v>14783</v>
      </c>
      <c r="E14594" s="7"/>
      <c r="F14594" s="8">
        <v>0.0</v>
      </c>
      <c r="H14594" s="10"/>
    </row>
    <row r="14595">
      <c r="A14595" s="5" t="s">
        <v>14767</v>
      </c>
      <c r="B14595" s="5">
        <v>17.0</v>
      </c>
      <c r="C14595" s="5">
        <v>8.0</v>
      </c>
      <c r="D14595" s="6" t="s">
        <v>14784</v>
      </c>
      <c r="E14595" s="7"/>
      <c r="F14595" s="8">
        <v>1.0</v>
      </c>
      <c r="H14595" s="10"/>
    </row>
    <row r="14596">
      <c r="A14596" s="5" t="s">
        <v>14767</v>
      </c>
      <c r="B14596" s="5">
        <v>18.0</v>
      </c>
      <c r="C14596" s="5">
        <v>9.0</v>
      </c>
      <c r="D14596" s="6" t="s">
        <v>14785</v>
      </c>
      <c r="E14596" s="7"/>
      <c r="F14596" s="8">
        <v>0.0</v>
      </c>
      <c r="H14596" s="10"/>
    </row>
    <row r="14597">
      <c r="A14597" s="5" t="s">
        <v>14767</v>
      </c>
      <c r="B14597" s="5">
        <v>19.0</v>
      </c>
      <c r="C14597" s="5">
        <v>9.0</v>
      </c>
      <c r="D14597" s="6" t="s">
        <v>14786</v>
      </c>
      <c r="E14597" s="7"/>
      <c r="F14597" s="8">
        <v>1.0</v>
      </c>
      <c r="H14597" s="10"/>
    </row>
    <row r="14598">
      <c r="A14598" s="5" t="s">
        <v>14787</v>
      </c>
      <c r="B14598" s="5">
        <v>0.0</v>
      </c>
      <c r="C14598" s="5">
        <v>0.0</v>
      </c>
      <c r="D14598" s="6" t="s">
        <v>14788</v>
      </c>
      <c r="E14598" s="7"/>
      <c r="F14598" s="8">
        <v>0.0</v>
      </c>
      <c r="H14598" s="10"/>
    </row>
    <row r="14599">
      <c r="A14599" s="5" t="s">
        <v>14787</v>
      </c>
      <c r="B14599" s="5">
        <v>1.0</v>
      </c>
      <c r="C14599" s="5">
        <v>0.0</v>
      </c>
      <c r="D14599" s="6" t="s">
        <v>14789</v>
      </c>
      <c r="E14599" s="7"/>
      <c r="F14599" s="8">
        <v>1.0</v>
      </c>
      <c r="H14599" s="10"/>
    </row>
    <row r="14600">
      <c r="A14600" s="5" t="s">
        <v>14787</v>
      </c>
      <c r="B14600" s="5">
        <v>2.0</v>
      </c>
      <c r="C14600" s="5">
        <v>1.0</v>
      </c>
      <c r="D14600" s="6" t="s">
        <v>14790</v>
      </c>
      <c r="E14600" s="7"/>
      <c r="F14600" s="8">
        <v>0.0</v>
      </c>
      <c r="H14600" s="10"/>
    </row>
    <row r="14601">
      <c r="A14601" s="5" t="s">
        <v>14787</v>
      </c>
      <c r="B14601" s="5">
        <v>3.0</v>
      </c>
      <c r="C14601" s="5">
        <v>1.0</v>
      </c>
      <c r="D14601" s="6" t="s">
        <v>14791</v>
      </c>
      <c r="E14601" s="7"/>
      <c r="F14601" s="8">
        <v>1.0</v>
      </c>
      <c r="H14601" s="10"/>
    </row>
    <row r="14602">
      <c r="A14602" s="5" t="s">
        <v>14787</v>
      </c>
      <c r="B14602" s="5">
        <v>4.0</v>
      </c>
      <c r="C14602" s="5">
        <v>2.0</v>
      </c>
      <c r="D14602" s="6" t="s">
        <v>14792</v>
      </c>
      <c r="E14602" s="7"/>
      <c r="F14602" s="8">
        <v>0.0</v>
      </c>
      <c r="H14602" s="10"/>
    </row>
    <row r="14603">
      <c r="A14603" s="5" t="s">
        <v>14787</v>
      </c>
      <c r="B14603" s="5">
        <v>5.0</v>
      </c>
      <c r="C14603" s="5">
        <v>2.0</v>
      </c>
      <c r="D14603" s="6" t="s">
        <v>14793</v>
      </c>
      <c r="E14603" s="7"/>
      <c r="F14603" s="8">
        <v>1.0</v>
      </c>
      <c r="H14603" s="10"/>
    </row>
    <row r="14604">
      <c r="A14604" s="5" t="s">
        <v>14787</v>
      </c>
      <c r="B14604" s="5">
        <v>6.0</v>
      </c>
      <c r="C14604" s="5">
        <v>3.0</v>
      </c>
      <c r="D14604" s="6" t="s">
        <v>14794</v>
      </c>
      <c r="E14604" s="7"/>
      <c r="F14604" s="8">
        <v>0.0</v>
      </c>
      <c r="H14604" s="10"/>
    </row>
    <row r="14605">
      <c r="A14605" s="5" t="s">
        <v>14787</v>
      </c>
      <c r="B14605" s="5">
        <v>7.0</v>
      </c>
      <c r="C14605" s="5">
        <v>3.0</v>
      </c>
      <c r="D14605" s="6" t="s">
        <v>14795</v>
      </c>
      <c r="E14605" s="7"/>
      <c r="F14605" s="8">
        <v>1.0</v>
      </c>
      <c r="H14605" s="10"/>
    </row>
    <row r="14606">
      <c r="A14606" s="5" t="s">
        <v>14787</v>
      </c>
      <c r="B14606" s="5">
        <v>8.0</v>
      </c>
      <c r="C14606" s="5">
        <v>4.0</v>
      </c>
      <c r="D14606" s="6" t="s">
        <v>14796</v>
      </c>
      <c r="E14606" s="7"/>
      <c r="F14606" s="8">
        <v>0.0</v>
      </c>
      <c r="H14606" s="10"/>
    </row>
    <row r="14607">
      <c r="A14607" s="5" t="s">
        <v>14787</v>
      </c>
      <c r="B14607" s="5">
        <v>9.0</v>
      </c>
      <c r="C14607" s="5">
        <v>4.0</v>
      </c>
      <c r="D14607" s="6" t="s">
        <v>14797</v>
      </c>
      <c r="E14607" s="7"/>
      <c r="F14607" s="8">
        <v>1.0</v>
      </c>
      <c r="H14607" s="10"/>
    </row>
    <row r="14608">
      <c r="A14608" s="5" t="s">
        <v>14787</v>
      </c>
      <c r="B14608" s="5">
        <v>10.0</v>
      </c>
      <c r="C14608" s="5">
        <v>5.0</v>
      </c>
      <c r="D14608" s="6" t="s">
        <v>14798</v>
      </c>
      <c r="E14608" s="7"/>
      <c r="F14608" s="8">
        <v>0.0</v>
      </c>
      <c r="H14608" s="10"/>
    </row>
    <row r="14609">
      <c r="A14609" s="5" t="s">
        <v>14787</v>
      </c>
      <c r="B14609" s="5">
        <v>11.0</v>
      </c>
      <c r="C14609" s="5">
        <v>5.0</v>
      </c>
      <c r="D14609" s="6" t="s">
        <v>14799</v>
      </c>
      <c r="E14609" s="7"/>
      <c r="F14609" s="8">
        <v>1.0</v>
      </c>
      <c r="H14609" s="10"/>
    </row>
    <row r="14610">
      <c r="A14610" s="5" t="s">
        <v>14787</v>
      </c>
      <c r="B14610" s="5">
        <v>12.0</v>
      </c>
      <c r="C14610" s="5">
        <v>6.0</v>
      </c>
      <c r="D14610" s="6" t="s">
        <v>14800</v>
      </c>
      <c r="E14610" s="7"/>
      <c r="F14610" s="8">
        <v>0.0</v>
      </c>
      <c r="H14610" s="10"/>
    </row>
    <row r="14611">
      <c r="A14611" s="5" t="s">
        <v>14787</v>
      </c>
      <c r="B14611" s="5">
        <v>13.0</v>
      </c>
      <c r="C14611" s="5">
        <v>6.0</v>
      </c>
      <c r="D14611" s="6" t="s">
        <v>14801</v>
      </c>
      <c r="E14611" s="7"/>
      <c r="F14611" s="8">
        <v>1.0</v>
      </c>
      <c r="H14611" s="10"/>
    </row>
    <row r="14612">
      <c r="A14612" s="5" t="s">
        <v>14787</v>
      </c>
      <c r="B14612" s="5">
        <v>14.0</v>
      </c>
      <c r="C14612" s="5">
        <v>7.0</v>
      </c>
      <c r="D14612" s="6" t="s">
        <v>14802</v>
      </c>
      <c r="E14612" s="7"/>
      <c r="F14612" s="8">
        <v>0.0</v>
      </c>
      <c r="H14612" s="10"/>
    </row>
    <row r="14613">
      <c r="A14613" s="5" t="s">
        <v>14787</v>
      </c>
      <c r="B14613" s="5">
        <v>15.0</v>
      </c>
      <c r="C14613" s="5">
        <v>7.0</v>
      </c>
      <c r="D14613" s="6" t="s">
        <v>14803</v>
      </c>
      <c r="E14613" s="7"/>
      <c r="F14613" s="8">
        <v>1.0</v>
      </c>
      <c r="H14613" s="10"/>
    </row>
    <row r="14614">
      <c r="A14614" s="5" t="s">
        <v>14787</v>
      </c>
      <c r="B14614" s="5">
        <v>16.0</v>
      </c>
      <c r="C14614" s="5">
        <v>8.0</v>
      </c>
      <c r="D14614" s="6" t="s">
        <v>14804</v>
      </c>
      <c r="E14614" s="7"/>
      <c r="F14614" s="8">
        <v>0.0</v>
      </c>
      <c r="H14614" s="10"/>
    </row>
    <row r="14615">
      <c r="A14615" s="5" t="s">
        <v>14787</v>
      </c>
      <c r="B14615" s="5">
        <v>17.0</v>
      </c>
      <c r="C14615" s="5">
        <v>8.0</v>
      </c>
      <c r="D14615" s="6" t="s">
        <v>14805</v>
      </c>
      <c r="E14615" s="7"/>
      <c r="F14615" s="8">
        <v>1.0</v>
      </c>
      <c r="H14615" s="10"/>
    </row>
    <row r="14616">
      <c r="A14616" s="5" t="s">
        <v>14787</v>
      </c>
      <c r="B14616" s="5">
        <v>18.0</v>
      </c>
      <c r="C14616" s="5">
        <v>9.0</v>
      </c>
      <c r="D14616" s="6" t="s">
        <v>14806</v>
      </c>
      <c r="E14616" s="7"/>
      <c r="F14616" s="8">
        <v>0.0</v>
      </c>
      <c r="H14616" s="10"/>
    </row>
    <row r="14617">
      <c r="A14617" s="5" t="s">
        <v>14787</v>
      </c>
      <c r="B14617" s="5">
        <v>19.0</v>
      </c>
      <c r="C14617" s="5">
        <v>9.0</v>
      </c>
      <c r="D14617" s="6" t="s">
        <v>14807</v>
      </c>
      <c r="E14617" s="7"/>
      <c r="F14617" s="8">
        <v>1.0</v>
      </c>
      <c r="H14617" s="10"/>
    </row>
    <row r="14618">
      <c r="A14618" s="5" t="s">
        <v>14808</v>
      </c>
      <c r="B14618" s="5">
        <v>0.0</v>
      </c>
      <c r="C14618" s="5">
        <v>0.0</v>
      </c>
      <c r="D14618" s="6" t="s">
        <v>553</v>
      </c>
      <c r="E14618" s="7"/>
      <c r="F14618" s="8">
        <v>0.0</v>
      </c>
      <c r="H14618" s="10"/>
    </row>
    <row r="14619">
      <c r="A14619" s="5" t="s">
        <v>14808</v>
      </c>
      <c r="B14619" s="5">
        <v>1.0</v>
      </c>
      <c r="C14619" s="5">
        <v>0.0</v>
      </c>
      <c r="D14619" s="6" t="s">
        <v>14809</v>
      </c>
      <c r="E14619" s="7"/>
      <c r="F14619" s="8">
        <v>1.0</v>
      </c>
      <c r="H14619" s="10"/>
    </row>
    <row r="14620">
      <c r="A14620" s="5" t="s">
        <v>14808</v>
      </c>
      <c r="B14620" s="5">
        <v>2.0</v>
      </c>
      <c r="C14620" s="5">
        <v>1.0</v>
      </c>
      <c r="D14620" s="6" t="s">
        <v>14810</v>
      </c>
      <c r="E14620" s="7"/>
      <c r="F14620" s="8">
        <v>0.0</v>
      </c>
      <c r="H14620" s="10"/>
    </row>
    <row r="14621">
      <c r="A14621" s="5" t="s">
        <v>14808</v>
      </c>
      <c r="B14621" s="5">
        <v>3.0</v>
      </c>
      <c r="C14621" s="5">
        <v>1.0</v>
      </c>
      <c r="D14621" s="6" t="s">
        <v>14811</v>
      </c>
      <c r="E14621" s="7"/>
      <c r="F14621" s="8">
        <v>1.0</v>
      </c>
      <c r="H14621" s="10"/>
    </row>
    <row r="14622">
      <c r="A14622" s="5" t="s">
        <v>14808</v>
      </c>
      <c r="B14622" s="5">
        <v>4.0</v>
      </c>
      <c r="C14622" s="5">
        <v>2.0</v>
      </c>
      <c r="D14622" s="6" t="s">
        <v>14812</v>
      </c>
      <c r="E14622" s="7"/>
      <c r="F14622" s="8">
        <v>0.0</v>
      </c>
      <c r="H14622" s="10"/>
    </row>
    <row r="14623">
      <c r="A14623" s="5" t="s">
        <v>14808</v>
      </c>
      <c r="B14623" s="5">
        <v>5.0</v>
      </c>
      <c r="C14623" s="5">
        <v>2.0</v>
      </c>
      <c r="D14623" s="6" t="s">
        <v>14813</v>
      </c>
      <c r="E14623" s="7"/>
      <c r="F14623" s="8">
        <v>1.0</v>
      </c>
      <c r="H14623" s="10"/>
    </row>
    <row r="14624">
      <c r="A14624" s="5" t="s">
        <v>14808</v>
      </c>
      <c r="B14624" s="5">
        <v>6.0</v>
      </c>
      <c r="C14624" s="5">
        <v>3.0</v>
      </c>
      <c r="D14624" s="6" t="s">
        <v>14814</v>
      </c>
      <c r="E14624" s="7"/>
      <c r="F14624" s="8">
        <v>0.0</v>
      </c>
      <c r="H14624" s="10"/>
    </row>
    <row r="14625">
      <c r="A14625" s="5" t="s">
        <v>14808</v>
      </c>
      <c r="B14625" s="5">
        <v>7.0</v>
      </c>
      <c r="C14625" s="5">
        <v>3.0</v>
      </c>
      <c r="D14625" s="6" t="s">
        <v>14815</v>
      </c>
      <c r="E14625" s="7"/>
      <c r="F14625" s="8">
        <v>1.0</v>
      </c>
      <c r="H14625" s="10"/>
    </row>
    <row r="14626">
      <c r="A14626" s="5" t="s">
        <v>14808</v>
      </c>
      <c r="B14626" s="5">
        <v>8.0</v>
      </c>
      <c r="C14626" s="5">
        <v>4.0</v>
      </c>
      <c r="D14626" s="6" t="s">
        <v>14816</v>
      </c>
      <c r="E14626" s="7"/>
      <c r="F14626" s="8">
        <v>0.0</v>
      </c>
      <c r="H14626" s="10"/>
    </row>
    <row r="14627">
      <c r="A14627" s="5" t="s">
        <v>14808</v>
      </c>
      <c r="B14627" s="5">
        <v>9.0</v>
      </c>
      <c r="C14627" s="5">
        <v>4.0</v>
      </c>
      <c r="D14627" s="6" t="s">
        <v>14817</v>
      </c>
      <c r="E14627" s="7"/>
      <c r="F14627" s="8">
        <v>1.0</v>
      </c>
      <c r="H14627" s="10"/>
    </row>
    <row r="14628">
      <c r="A14628" s="5" t="s">
        <v>14808</v>
      </c>
      <c r="B14628" s="5">
        <v>10.0</v>
      </c>
      <c r="C14628" s="5">
        <v>5.0</v>
      </c>
      <c r="D14628" s="6" t="s">
        <v>14818</v>
      </c>
      <c r="E14628" s="7"/>
      <c r="F14628" s="8">
        <v>0.0</v>
      </c>
      <c r="H14628" s="10"/>
    </row>
    <row r="14629">
      <c r="A14629" s="5" t="s">
        <v>14808</v>
      </c>
      <c r="B14629" s="5">
        <v>11.0</v>
      </c>
      <c r="C14629" s="5">
        <v>5.0</v>
      </c>
      <c r="D14629" s="6" t="s">
        <v>14819</v>
      </c>
      <c r="E14629" s="7"/>
      <c r="F14629" s="8">
        <v>1.0</v>
      </c>
      <c r="H14629" s="10"/>
    </row>
    <row r="14630">
      <c r="A14630" s="5" t="s">
        <v>14808</v>
      </c>
      <c r="B14630" s="5">
        <v>12.0</v>
      </c>
      <c r="C14630" s="5">
        <v>6.0</v>
      </c>
      <c r="D14630" s="6" t="s">
        <v>14820</v>
      </c>
      <c r="E14630" s="7"/>
      <c r="F14630" s="8">
        <v>0.0</v>
      </c>
      <c r="H14630" s="10"/>
    </row>
    <row r="14631">
      <c r="A14631" s="5" t="s">
        <v>14808</v>
      </c>
      <c r="B14631" s="5">
        <v>13.0</v>
      </c>
      <c r="C14631" s="5">
        <v>6.0</v>
      </c>
      <c r="D14631" s="6" t="s">
        <v>14821</v>
      </c>
      <c r="E14631" s="7"/>
      <c r="F14631" s="8">
        <v>1.0</v>
      </c>
      <c r="H14631" s="10"/>
    </row>
    <row r="14632">
      <c r="A14632" s="5" t="s">
        <v>14808</v>
      </c>
      <c r="B14632" s="5">
        <v>14.0</v>
      </c>
      <c r="C14632" s="5">
        <v>7.0</v>
      </c>
      <c r="D14632" s="6" t="s">
        <v>14822</v>
      </c>
      <c r="E14632" s="7"/>
      <c r="F14632" s="8">
        <v>0.0</v>
      </c>
      <c r="H14632" s="10"/>
    </row>
    <row r="14633">
      <c r="A14633" s="5" t="s">
        <v>14808</v>
      </c>
      <c r="B14633" s="5">
        <v>15.0</v>
      </c>
      <c r="C14633" s="5">
        <v>7.0</v>
      </c>
      <c r="D14633" s="6" t="s">
        <v>14823</v>
      </c>
      <c r="E14633" s="7"/>
      <c r="F14633" s="8">
        <v>1.0</v>
      </c>
      <c r="H14633" s="10"/>
    </row>
    <row r="14634">
      <c r="A14634" s="5" t="s">
        <v>14808</v>
      </c>
      <c r="B14634" s="5">
        <v>16.0</v>
      </c>
      <c r="C14634" s="5">
        <v>8.0</v>
      </c>
      <c r="D14634" s="6" t="s">
        <v>14824</v>
      </c>
      <c r="E14634" s="7"/>
      <c r="F14634" s="8">
        <v>0.0</v>
      </c>
      <c r="H14634" s="10"/>
    </row>
    <row r="14635">
      <c r="A14635" s="5" t="s">
        <v>14808</v>
      </c>
      <c r="B14635" s="5">
        <v>17.0</v>
      </c>
      <c r="C14635" s="5">
        <v>8.0</v>
      </c>
      <c r="D14635" s="6" t="s">
        <v>14825</v>
      </c>
      <c r="E14635" s="7"/>
      <c r="F14635" s="8">
        <v>1.0</v>
      </c>
      <c r="H14635" s="10"/>
    </row>
    <row r="14636">
      <c r="A14636" s="5" t="s">
        <v>14808</v>
      </c>
      <c r="B14636" s="5">
        <v>18.0</v>
      </c>
      <c r="C14636" s="5">
        <v>9.0</v>
      </c>
      <c r="D14636" s="6" t="s">
        <v>14826</v>
      </c>
      <c r="E14636" s="7"/>
      <c r="F14636" s="8">
        <v>0.0</v>
      </c>
      <c r="H14636" s="10"/>
    </row>
    <row r="14637">
      <c r="A14637" s="5" t="s">
        <v>14808</v>
      </c>
      <c r="B14637" s="5">
        <v>19.0</v>
      </c>
      <c r="C14637" s="5">
        <v>9.0</v>
      </c>
      <c r="D14637" s="6" t="s">
        <v>14827</v>
      </c>
      <c r="E14637" s="7"/>
      <c r="F14637" s="8">
        <v>1.0</v>
      </c>
      <c r="H14637" s="10"/>
    </row>
    <row r="14638">
      <c r="A14638" s="5" t="s">
        <v>14808</v>
      </c>
      <c r="B14638" s="5">
        <v>20.0</v>
      </c>
      <c r="C14638" s="5">
        <v>10.0</v>
      </c>
      <c r="D14638" s="6" t="s">
        <v>14828</v>
      </c>
      <c r="E14638" s="7"/>
      <c r="F14638" s="8">
        <v>0.0</v>
      </c>
      <c r="H14638" s="10"/>
    </row>
    <row r="14639">
      <c r="A14639" s="5" t="s">
        <v>14829</v>
      </c>
      <c r="B14639" s="5">
        <v>0.0</v>
      </c>
      <c r="C14639" s="5">
        <v>0.0</v>
      </c>
      <c r="D14639" s="6" t="s">
        <v>1170</v>
      </c>
      <c r="E14639" s="7"/>
      <c r="F14639" s="8">
        <v>0.0</v>
      </c>
      <c r="H14639" s="10"/>
    </row>
    <row r="14640">
      <c r="A14640" s="5" t="s">
        <v>14829</v>
      </c>
      <c r="B14640" s="5">
        <v>1.0</v>
      </c>
      <c r="C14640" s="5">
        <v>0.0</v>
      </c>
      <c r="D14640" s="6" t="s">
        <v>14830</v>
      </c>
      <c r="E14640" s="7"/>
      <c r="F14640" s="8">
        <v>1.0</v>
      </c>
      <c r="H14640" s="10"/>
    </row>
    <row r="14641">
      <c r="A14641" s="5" t="s">
        <v>14829</v>
      </c>
      <c r="B14641" s="5">
        <v>2.0</v>
      </c>
      <c r="C14641" s="5">
        <v>1.0</v>
      </c>
      <c r="D14641" s="6" t="s">
        <v>14831</v>
      </c>
      <c r="E14641" s="7"/>
      <c r="F14641" s="8">
        <v>0.0</v>
      </c>
      <c r="H14641" s="10"/>
    </row>
    <row r="14642">
      <c r="A14642" s="5" t="s">
        <v>14829</v>
      </c>
      <c r="B14642" s="5">
        <v>3.0</v>
      </c>
      <c r="C14642" s="5">
        <v>1.0</v>
      </c>
      <c r="D14642" s="6" t="s">
        <v>14832</v>
      </c>
      <c r="E14642" s="7"/>
      <c r="F14642" s="8">
        <v>1.0</v>
      </c>
      <c r="H14642" s="10"/>
    </row>
    <row r="14643">
      <c r="A14643" s="5" t="s">
        <v>14829</v>
      </c>
      <c r="B14643" s="5">
        <v>4.0</v>
      </c>
      <c r="C14643" s="5">
        <v>2.0</v>
      </c>
      <c r="D14643" s="6" t="s">
        <v>14833</v>
      </c>
      <c r="E14643" s="7"/>
      <c r="F14643" s="8">
        <v>0.0</v>
      </c>
      <c r="H14643" s="10"/>
    </row>
    <row r="14644">
      <c r="A14644" s="5" t="s">
        <v>14829</v>
      </c>
      <c r="B14644" s="5">
        <v>5.0</v>
      </c>
      <c r="C14644" s="5">
        <v>2.0</v>
      </c>
      <c r="D14644" s="6" t="s">
        <v>14834</v>
      </c>
      <c r="E14644" s="7"/>
      <c r="F14644" s="8">
        <v>1.0</v>
      </c>
      <c r="H14644" s="10"/>
    </row>
    <row r="14645">
      <c r="A14645" s="5" t="s">
        <v>14829</v>
      </c>
      <c r="B14645" s="5">
        <v>6.0</v>
      </c>
      <c r="C14645" s="5">
        <v>3.0</v>
      </c>
      <c r="D14645" s="6" t="s">
        <v>14835</v>
      </c>
      <c r="E14645" s="7"/>
      <c r="F14645" s="8">
        <v>0.0</v>
      </c>
      <c r="H14645" s="10"/>
    </row>
    <row r="14646">
      <c r="A14646" s="5" t="s">
        <v>14829</v>
      </c>
      <c r="B14646" s="5">
        <v>7.0</v>
      </c>
      <c r="C14646" s="5">
        <v>3.0</v>
      </c>
      <c r="D14646" s="6" t="s">
        <v>14836</v>
      </c>
      <c r="E14646" s="7"/>
      <c r="F14646" s="8">
        <v>1.0</v>
      </c>
      <c r="H14646" s="10"/>
    </row>
    <row r="14647">
      <c r="A14647" s="5" t="s">
        <v>14829</v>
      </c>
      <c r="B14647" s="5">
        <v>8.0</v>
      </c>
      <c r="C14647" s="5">
        <v>4.0</v>
      </c>
      <c r="D14647" s="6" t="s">
        <v>14837</v>
      </c>
      <c r="E14647" s="7"/>
      <c r="F14647" s="8">
        <v>0.0</v>
      </c>
      <c r="H14647" s="10"/>
    </row>
    <row r="14648">
      <c r="A14648" s="5" t="s">
        <v>14829</v>
      </c>
      <c r="B14648" s="5">
        <v>9.0</v>
      </c>
      <c r="C14648" s="5">
        <v>4.0</v>
      </c>
      <c r="D14648" s="6" t="s">
        <v>14838</v>
      </c>
      <c r="E14648" s="7"/>
      <c r="F14648" s="8">
        <v>1.0</v>
      </c>
      <c r="H14648" s="10"/>
    </row>
    <row r="14649">
      <c r="A14649" s="5" t="s">
        <v>14829</v>
      </c>
      <c r="B14649" s="5">
        <v>10.0</v>
      </c>
      <c r="C14649" s="5">
        <v>5.0</v>
      </c>
      <c r="D14649" s="6" t="s">
        <v>14839</v>
      </c>
      <c r="E14649" s="7"/>
      <c r="F14649" s="8">
        <v>0.0</v>
      </c>
      <c r="H14649" s="10"/>
    </row>
    <row r="14650">
      <c r="A14650" s="5" t="s">
        <v>14829</v>
      </c>
      <c r="B14650" s="5">
        <v>11.0</v>
      </c>
      <c r="C14650" s="5">
        <v>5.0</v>
      </c>
      <c r="D14650" s="6" t="s">
        <v>14840</v>
      </c>
      <c r="E14650" s="7"/>
      <c r="F14650" s="8">
        <v>1.0</v>
      </c>
      <c r="H14650" s="10"/>
    </row>
    <row r="14651">
      <c r="A14651" s="5" t="s">
        <v>14829</v>
      </c>
      <c r="B14651" s="5">
        <v>12.0</v>
      </c>
      <c r="C14651" s="5">
        <v>6.0</v>
      </c>
      <c r="D14651" s="6" t="s">
        <v>14841</v>
      </c>
      <c r="E14651" s="7"/>
      <c r="F14651" s="8">
        <v>0.0</v>
      </c>
      <c r="H14651" s="10"/>
    </row>
    <row r="14652">
      <c r="A14652" s="5" t="s">
        <v>14829</v>
      </c>
      <c r="B14652" s="5">
        <v>13.0</v>
      </c>
      <c r="C14652" s="5">
        <v>6.0</v>
      </c>
      <c r="D14652" s="6" t="s">
        <v>14842</v>
      </c>
      <c r="E14652" s="7"/>
      <c r="F14652" s="8">
        <v>1.0</v>
      </c>
      <c r="H14652" s="10"/>
    </row>
    <row r="14653">
      <c r="A14653" s="5" t="s">
        <v>14829</v>
      </c>
      <c r="B14653" s="5">
        <v>14.0</v>
      </c>
      <c r="C14653" s="5">
        <v>7.0</v>
      </c>
      <c r="D14653" s="6" t="s">
        <v>14843</v>
      </c>
      <c r="E14653" s="7"/>
      <c r="F14653" s="8">
        <v>0.0</v>
      </c>
      <c r="H14653" s="10"/>
    </row>
    <row r="14654">
      <c r="A14654" s="5" t="s">
        <v>14829</v>
      </c>
      <c r="B14654" s="5">
        <v>15.0</v>
      </c>
      <c r="C14654" s="5">
        <v>7.0</v>
      </c>
      <c r="D14654" s="6" t="s">
        <v>14844</v>
      </c>
      <c r="E14654" s="7"/>
      <c r="F14654" s="8">
        <v>1.0</v>
      </c>
      <c r="H14654" s="10"/>
    </row>
    <row r="14655">
      <c r="A14655" s="5" t="s">
        <v>14829</v>
      </c>
      <c r="B14655" s="5">
        <v>16.0</v>
      </c>
      <c r="C14655" s="5">
        <v>8.0</v>
      </c>
      <c r="D14655" s="6" t="s">
        <v>14845</v>
      </c>
      <c r="E14655" s="7"/>
      <c r="F14655" s="8">
        <v>0.0</v>
      </c>
      <c r="H14655" s="10"/>
    </row>
    <row r="14656">
      <c r="A14656" s="5" t="s">
        <v>14829</v>
      </c>
      <c r="B14656" s="5">
        <v>17.0</v>
      </c>
      <c r="C14656" s="5">
        <v>8.0</v>
      </c>
      <c r="D14656" s="6" t="s">
        <v>14846</v>
      </c>
      <c r="E14656" s="7"/>
      <c r="F14656" s="8">
        <v>1.0</v>
      </c>
      <c r="H14656" s="10"/>
    </row>
    <row r="14657">
      <c r="A14657" s="5" t="s">
        <v>14829</v>
      </c>
      <c r="B14657" s="5">
        <v>18.0</v>
      </c>
      <c r="C14657" s="5">
        <v>9.0</v>
      </c>
      <c r="D14657" s="6" t="s">
        <v>14847</v>
      </c>
      <c r="E14657" s="7"/>
      <c r="F14657" s="8">
        <v>0.0</v>
      </c>
      <c r="H14657" s="10"/>
    </row>
    <row r="14658">
      <c r="A14658" s="5" t="s">
        <v>14829</v>
      </c>
      <c r="B14658" s="5">
        <v>19.0</v>
      </c>
      <c r="C14658" s="5">
        <v>9.0</v>
      </c>
      <c r="D14658" s="6" t="s">
        <v>14848</v>
      </c>
      <c r="E14658" s="7"/>
      <c r="F14658" s="8">
        <v>1.0</v>
      </c>
      <c r="H14658" s="10"/>
    </row>
    <row r="14659">
      <c r="A14659" s="5" t="s">
        <v>14849</v>
      </c>
      <c r="B14659" s="5">
        <v>0.0</v>
      </c>
      <c r="C14659" s="5">
        <v>0.0</v>
      </c>
      <c r="D14659" s="6" t="s">
        <v>423</v>
      </c>
      <c r="E14659" s="7"/>
      <c r="F14659" s="8">
        <v>0.0</v>
      </c>
      <c r="H14659" s="10"/>
    </row>
    <row r="14660">
      <c r="A14660" s="5" t="s">
        <v>14849</v>
      </c>
      <c r="B14660" s="5">
        <v>1.0</v>
      </c>
      <c r="C14660" s="5">
        <v>0.0</v>
      </c>
      <c r="D14660" s="6" t="s">
        <v>1360</v>
      </c>
      <c r="E14660" s="7"/>
      <c r="F14660" s="8">
        <v>1.0</v>
      </c>
      <c r="H14660" s="10"/>
    </row>
    <row r="14661">
      <c r="A14661" s="5" t="s">
        <v>14849</v>
      </c>
      <c r="B14661" s="5">
        <v>2.0</v>
      </c>
      <c r="C14661" s="5">
        <v>1.0</v>
      </c>
      <c r="D14661" s="6" t="s">
        <v>1233</v>
      </c>
      <c r="E14661" s="7"/>
      <c r="F14661" s="8">
        <v>0.0</v>
      </c>
      <c r="H14661" s="10"/>
    </row>
    <row r="14662">
      <c r="A14662" s="5" t="s">
        <v>14849</v>
      </c>
      <c r="B14662" s="5">
        <v>3.0</v>
      </c>
      <c r="C14662" s="5">
        <v>1.0</v>
      </c>
      <c r="D14662" s="6" t="s">
        <v>14850</v>
      </c>
      <c r="E14662" s="7"/>
      <c r="F14662" s="8">
        <v>1.0</v>
      </c>
      <c r="H14662" s="10"/>
    </row>
    <row r="14663">
      <c r="A14663" s="5" t="s">
        <v>14849</v>
      </c>
      <c r="B14663" s="5">
        <v>4.0</v>
      </c>
      <c r="C14663" s="5">
        <v>2.0</v>
      </c>
      <c r="D14663" s="6" t="s">
        <v>14851</v>
      </c>
      <c r="E14663" s="7"/>
      <c r="F14663" s="8">
        <v>0.0</v>
      </c>
      <c r="H14663" s="10"/>
    </row>
    <row r="14664">
      <c r="A14664" s="5" t="s">
        <v>14849</v>
      </c>
      <c r="B14664" s="5">
        <v>5.0</v>
      </c>
      <c r="C14664" s="5">
        <v>2.0</v>
      </c>
      <c r="D14664" s="6" t="s">
        <v>14852</v>
      </c>
      <c r="E14664" s="7"/>
      <c r="F14664" s="8">
        <v>1.0</v>
      </c>
      <c r="H14664" s="10"/>
    </row>
    <row r="14665">
      <c r="A14665" s="5" t="s">
        <v>14849</v>
      </c>
      <c r="B14665" s="5">
        <v>6.0</v>
      </c>
      <c r="C14665" s="5">
        <v>3.0</v>
      </c>
      <c r="D14665" s="6" t="s">
        <v>14853</v>
      </c>
      <c r="E14665" s="7"/>
      <c r="F14665" s="8">
        <v>0.0</v>
      </c>
      <c r="H14665" s="10"/>
    </row>
    <row r="14666">
      <c r="A14666" s="5" t="s">
        <v>14849</v>
      </c>
      <c r="B14666" s="5">
        <v>7.0</v>
      </c>
      <c r="C14666" s="5">
        <v>3.0</v>
      </c>
      <c r="D14666" s="6" t="s">
        <v>14854</v>
      </c>
      <c r="E14666" s="7"/>
      <c r="F14666" s="8">
        <v>1.0</v>
      </c>
      <c r="H14666" s="10"/>
    </row>
    <row r="14667">
      <c r="A14667" s="5" t="s">
        <v>14849</v>
      </c>
      <c r="B14667" s="5">
        <v>8.0</v>
      </c>
      <c r="C14667" s="5">
        <v>4.0</v>
      </c>
      <c r="D14667" s="6" t="s">
        <v>14855</v>
      </c>
      <c r="E14667" s="7"/>
      <c r="F14667" s="8">
        <v>0.0</v>
      </c>
      <c r="H14667" s="10"/>
    </row>
    <row r="14668">
      <c r="A14668" s="5" t="s">
        <v>14849</v>
      </c>
      <c r="B14668" s="5">
        <v>9.0</v>
      </c>
      <c r="C14668" s="5">
        <v>4.0</v>
      </c>
      <c r="D14668" s="6" t="s">
        <v>14856</v>
      </c>
      <c r="E14668" s="7"/>
      <c r="F14668" s="8">
        <v>1.0</v>
      </c>
      <c r="H14668" s="10"/>
    </row>
    <row r="14669">
      <c r="A14669" s="5" t="s">
        <v>14849</v>
      </c>
      <c r="B14669" s="5">
        <v>10.0</v>
      </c>
      <c r="C14669" s="5">
        <v>5.0</v>
      </c>
      <c r="D14669" s="6" t="s">
        <v>14857</v>
      </c>
      <c r="E14669" s="7"/>
      <c r="F14669" s="8">
        <v>0.0</v>
      </c>
      <c r="H14669" s="10"/>
    </row>
    <row r="14670">
      <c r="A14670" s="5" t="s">
        <v>14849</v>
      </c>
      <c r="B14670" s="5">
        <v>11.0</v>
      </c>
      <c r="C14670" s="5">
        <v>5.0</v>
      </c>
      <c r="D14670" s="6" t="s">
        <v>14858</v>
      </c>
      <c r="E14670" s="7"/>
      <c r="F14670" s="8">
        <v>1.0</v>
      </c>
      <c r="H14670" s="10"/>
    </row>
    <row r="14671">
      <c r="A14671" s="5" t="s">
        <v>14849</v>
      </c>
      <c r="B14671" s="5">
        <v>12.0</v>
      </c>
      <c r="C14671" s="5">
        <v>6.0</v>
      </c>
      <c r="D14671" s="6" t="s">
        <v>14859</v>
      </c>
      <c r="E14671" s="7"/>
      <c r="F14671" s="8">
        <v>0.0</v>
      </c>
      <c r="H14671" s="10"/>
    </row>
    <row r="14672">
      <c r="A14672" s="5" t="s">
        <v>14849</v>
      </c>
      <c r="B14672" s="5">
        <v>13.0</v>
      </c>
      <c r="C14672" s="5">
        <v>6.0</v>
      </c>
      <c r="D14672" s="6" t="s">
        <v>14860</v>
      </c>
      <c r="E14672" s="7"/>
      <c r="F14672" s="8">
        <v>1.0</v>
      </c>
      <c r="H14672" s="10"/>
    </row>
    <row r="14673">
      <c r="A14673" s="5" t="s">
        <v>14849</v>
      </c>
      <c r="B14673" s="5">
        <v>14.0</v>
      </c>
      <c r="C14673" s="5">
        <v>7.0</v>
      </c>
      <c r="D14673" s="6" t="s">
        <v>14861</v>
      </c>
      <c r="E14673" s="7"/>
      <c r="F14673" s="8">
        <v>0.0</v>
      </c>
      <c r="H14673" s="10"/>
    </row>
    <row r="14674">
      <c r="A14674" s="5" t="s">
        <v>14849</v>
      </c>
      <c r="B14674" s="5">
        <v>15.0</v>
      </c>
      <c r="C14674" s="5">
        <v>7.0</v>
      </c>
      <c r="D14674" s="6" t="s">
        <v>14862</v>
      </c>
      <c r="E14674" s="7"/>
      <c r="F14674" s="8">
        <v>1.0</v>
      </c>
      <c r="H14674" s="10"/>
    </row>
    <row r="14675">
      <c r="A14675" s="5" t="s">
        <v>14849</v>
      </c>
      <c r="B14675" s="5">
        <v>16.0</v>
      </c>
      <c r="C14675" s="5">
        <v>8.0</v>
      </c>
      <c r="D14675" s="6" t="s">
        <v>14863</v>
      </c>
      <c r="E14675" s="7"/>
      <c r="F14675" s="8">
        <v>0.0</v>
      </c>
      <c r="H14675" s="10"/>
    </row>
    <row r="14676">
      <c r="A14676" s="5" t="s">
        <v>14849</v>
      </c>
      <c r="B14676" s="5">
        <v>17.0</v>
      </c>
      <c r="C14676" s="5">
        <v>8.0</v>
      </c>
      <c r="D14676" s="6" t="s">
        <v>14864</v>
      </c>
      <c r="E14676" s="7"/>
      <c r="F14676" s="8">
        <v>1.0</v>
      </c>
      <c r="H14676" s="10"/>
    </row>
    <row r="14677">
      <c r="A14677" s="5" t="s">
        <v>14849</v>
      </c>
      <c r="B14677" s="5">
        <v>18.0</v>
      </c>
      <c r="C14677" s="5">
        <v>9.0</v>
      </c>
      <c r="D14677" s="6" t="s">
        <v>14865</v>
      </c>
      <c r="E14677" s="7"/>
      <c r="F14677" s="8">
        <v>0.0</v>
      </c>
      <c r="H14677" s="10"/>
    </row>
    <row r="14678">
      <c r="A14678" s="5" t="s">
        <v>14849</v>
      </c>
      <c r="B14678" s="5">
        <v>19.0</v>
      </c>
      <c r="C14678" s="5">
        <v>9.0</v>
      </c>
      <c r="D14678" s="6" t="s">
        <v>14866</v>
      </c>
      <c r="E14678" s="7"/>
      <c r="F14678" s="8">
        <v>1.0</v>
      </c>
      <c r="H14678" s="10"/>
    </row>
    <row r="14679">
      <c r="A14679" s="5" t="s">
        <v>14849</v>
      </c>
      <c r="B14679" s="5">
        <v>20.0</v>
      </c>
      <c r="C14679" s="5">
        <v>10.0</v>
      </c>
      <c r="D14679" s="6" t="s">
        <v>14867</v>
      </c>
      <c r="E14679" s="7"/>
      <c r="F14679" s="8">
        <v>0.0</v>
      </c>
      <c r="H14679" s="10"/>
    </row>
    <row r="14680">
      <c r="A14680" s="5" t="s">
        <v>14849</v>
      </c>
      <c r="B14680" s="5">
        <v>21.0</v>
      </c>
      <c r="C14680" s="5">
        <v>10.0</v>
      </c>
      <c r="D14680" s="6" t="s">
        <v>14868</v>
      </c>
      <c r="E14680" s="7"/>
      <c r="F14680" s="8">
        <v>1.0</v>
      </c>
      <c r="H14680" s="10"/>
    </row>
    <row r="14681">
      <c r="A14681" s="5" t="s">
        <v>14869</v>
      </c>
      <c r="B14681" s="5">
        <v>0.0</v>
      </c>
      <c r="C14681" s="5">
        <v>0.0</v>
      </c>
      <c r="D14681" s="6" t="s">
        <v>14870</v>
      </c>
      <c r="E14681" s="7"/>
      <c r="F14681" s="8">
        <v>0.0</v>
      </c>
      <c r="H14681" s="10"/>
    </row>
    <row r="14682">
      <c r="A14682" s="5" t="s">
        <v>14869</v>
      </c>
      <c r="B14682" s="5">
        <v>1.0</v>
      </c>
      <c r="C14682" s="5">
        <v>0.0</v>
      </c>
      <c r="D14682" s="6" t="s">
        <v>14871</v>
      </c>
      <c r="E14682" s="7"/>
      <c r="F14682" s="8">
        <v>1.0</v>
      </c>
      <c r="H14682" s="10"/>
    </row>
    <row r="14683">
      <c r="A14683" s="5" t="s">
        <v>14869</v>
      </c>
      <c r="B14683" s="5">
        <v>2.0</v>
      </c>
      <c r="C14683" s="5">
        <v>1.0</v>
      </c>
      <c r="D14683" s="6" t="s">
        <v>14872</v>
      </c>
      <c r="E14683" s="7"/>
      <c r="F14683" s="8">
        <v>0.0</v>
      </c>
      <c r="H14683" s="10"/>
    </row>
    <row r="14684">
      <c r="A14684" s="5" t="s">
        <v>14869</v>
      </c>
      <c r="B14684" s="5">
        <v>3.0</v>
      </c>
      <c r="C14684" s="5">
        <v>1.0</v>
      </c>
      <c r="D14684" s="6" t="s">
        <v>14873</v>
      </c>
      <c r="E14684" s="7"/>
      <c r="F14684" s="8">
        <v>1.0</v>
      </c>
      <c r="H14684" s="10"/>
    </row>
    <row r="14685">
      <c r="A14685" s="5" t="s">
        <v>14869</v>
      </c>
      <c r="B14685" s="5">
        <v>4.0</v>
      </c>
      <c r="C14685" s="5">
        <v>2.0</v>
      </c>
      <c r="D14685" s="6" t="s">
        <v>14874</v>
      </c>
      <c r="E14685" s="7"/>
      <c r="F14685" s="8">
        <v>0.0</v>
      </c>
      <c r="H14685" s="10"/>
    </row>
    <row r="14686">
      <c r="A14686" s="5" t="s">
        <v>14869</v>
      </c>
      <c r="B14686" s="5">
        <v>5.0</v>
      </c>
      <c r="C14686" s="5">
        <v>2.0</v>
      </c>
      <c r="D14686" s="6" t="s">
        <v>14875</v>
      </c>
      <c r="E14686" s="7"/>
      <c r="F14686" s="8">
        <v>1.0</v>
      </c>
      <c r="H14686" s="10"/>
    </row>
    <row r="14687">
      <c r="A14687" s="5" t="s">
        <v>14869</v>
      </c>
      <c r="B14687" s="5">
        <v>6.0</v>
      </c>
      <c r="C14687" s="5">
        <v>3.0</v>
      </c>
      <c r="D14687" s="6" t="s">
        <v>14876</v>
      </c>
      <c r="E14687" s="7"/>
      <c r="F14687" s="8">
        <v>0.0</v>
      </c>
      <c r="H14687" s="10"/>
    </row>
    <row r="14688">
      <c r="A14688" s="5" t="s">
        <v>14869</v>
      </c>
      <c r="B14688" s="5">
        <v>7.0</v>
      </c>
      <c r="C14688" s="5">
        <v>3.0</v>
      </c>
      <c r="D14688" s="6" t="s">
        <v>14877</v>
      </c>
      <c r="E14688" s="7"/>
      <c r="F14688" s="8">
        <v>1.0</v>
      </c>
      <c r="H14688" s="10"/>
    </row>
    <row r="14689">
      <c r="A14689" s="5" t="s">
        <v>14869</v>
      </c>
      <c r="B14689" s="5">
        <v>8.0</v>
      </c>
      <c r="C14689" s="5">
        <v>4.0</v>
      </c>
      <c r="D14689" s="6" t="s">
        <v>14878</v>
      </c>
      <c r="E14689" s="7"/>
      <c r="F14689" s="8">
        <v>0.0</v>
      </c>
      <c r="H14689" s="10"/>
    </row>
    <row r="14690">
      <c r="A14690" s="5" t="s">
        <v>14869</v>
      </c>
      <c r="B14690" s="5">
        <v>9.0</v>
      </c>
      <c r="C14690" s="5">
        <v>4.0</v>
      </c>
      <c r="D14690" s="6" t="s">
        <v>14879</v>
      </c>
      <c r="E14690" s="7"/>
      <c r="F14690" s="8">
        <v>1.0</v>
      </c>
      <c r="H14690" s="10"/>
    </row>
    <row r="14691">
      <c r="A14691" s="5" t="s">
        <v>14869</v>
      </c>
      <c r="B14691" s="5">
        <v>10.0</v>
      </c>
      <c r="C14691" s="5">
        <v>5.0</v>
      </c>
      <c r="D14691" s="6" t="s">
        <v>14880</v>
      </c>
      <c r="E14691" s="7"/>
      <c r="F14691" s="8">
        <v>0.0</v>
      </c>
      <c r="H14691" s="10"/>
    </row>
    <row r="14692">
      <c r="A14692" s="5" t="s">
        <v>14869</v>
      </c>
      <c r="B14692" s="5">
        <v>11.0</v>
      </c>
      <c r="C14692" s="5">
        <v>5.0</v>
      </c>
      <c r="D14692" s="6" t="s">
        <v>14881</v>
      </c>
      <c r="E14692" s="7"/>
      <c r="F14692" s="8">
        <v>1.0</v>
      </c>
      <c r="H14692" s="10"/>
    </row>
    <row r="14693">
      <c r="A14693" s="5" t="s">
        <v>14869</v>
      </c>
      <c r="B14693" s="5">
        <v>12.0</v>
      </c>
      <c r="C14693" s="5">
        <v>6.0</v>
      </c>
      <c r="D14693" s="6" t="s">
        <v>14882</v>
      </c>
      <c r="E14693" s="7"/>
      <c r="F14693" s="8">
        <v>0.0</v>
      </c>
      <c r="H14693" s="10"/>
    </row>
    <row r="14694">
      <c r="A14694" s="5" t="s">
        <v>14869</v>
      </c>
      <c r="B14694" s="5">
        <v>13.0</v>
      </c>
      <c r="C14694" s="5">
        <v>6.0</v>
      </c>
      <c r="D14694" s="6" t="s">
        <v>14883</v>
      </c>
      <c r="E14694" s="7"/>
      <c r="F14694" s="8">
        <v>1.0</v>
      </c>
      <c r="H14694" s="10"/>
    </row>
    <row r="14695">
      <c r="A14695" s="5" t="s">
        <v>14869</v>
      </c>
      <c r="B14695" s="5">
        <v>14.0</v>
      </c>
      <c r="C14695" s="5">
        <v>7.0</v>
      </c>
      <c r="D14695" s="6" t="s">
        <v>14884</v>
      </c>
      <c r="E14695" s="7"/>
      <c r="F14695" s="8">
        <v>0.0</v>
      </c>
      <c r="H14695" s="10"/>
    </row>
    <row r="14696">
      <c r="A14696" s="5" t="s">
        <v>14869</v>
      </c>
      <c r="B14696" s="5">
        <v>15.0</v>
      </c>
      <c r="C14696" s="5">
        <v>7.0</v>
      </c>
      <c r="D14696" s="6" t="s">
        <v>14885</v>
      </c>
      <c r="E14696" s="7"/>
      <c r="F14696" s="8">
        <v>1.0</v>
      </c>
      <c r="H14696" s="10"/>
    </row>
    <row r="14697">
      <c r="A14697" s="5" t="s">
        <v>14869</v>
      </c>
      <c r="B14697" s="5">
        <v>16.0</v>
      </c>
      <c r="C14697" s="5">
        <v>8.0</v>
      </c>
      <c r="D14697" s="6" t="s">
        <v>14886</v>
      </c>
      <c r="E14697" s="7"/>
      <c r="F14697" s="8">
        <v>0.0</v>
      </c>
      <c r="H14697" s="10"/>
    </row>
    <row r="14698">
      <c r="A14698" s="5" t="s">
        <v>14869</v>
      </c>
      <c r="B14698" s="5">
        <v>17.0</v>
      </c>
      <c r="C14698" s="5">
        <v>8.0</v>
      </c>
      <c r="D14698" s="6" t="s">
        <v>14887</v>
      </c>
      <c r="E14698" s="7"/>
      <c r="F14698" s="8">
        <v>1.0</v>
      </c>
      <c r="H14698" s="10"/>
    </row>
    <row r="14699">
      <c r="A14699" s="5" t="s">
        <v>14869</v>
      </c>
      <c r="B14699" s="5">
        <v>18.0</v>
      </c>
      <c r="C14699" s="5">
        <v>9.0</v>
      </c>
      <c r="D14699" s="6" t="s">
        <v>14888</v>
      </c>
      <c r="E14699" s="7"/>
      <c r="F14699" s="8">
        <v>0.0</v>
      </c>
      <c r="H14699" s="10"/>
    </row>
    <row r="14700">
      <c r="A14700" s="5" t="s">
        <v>14869</v>
      </c>
      <c r="B14700" s="5">
        <v>19.0</v>
      </c>
      <c r="C14700" s="5">
        <v>9.0</v>
      </c>
      <c r="D14700" s="6" t="s">
        <v>14889</v>
      </c>
      <c r="E14700" s="7"/>
      <c r="F14700" s="8">
        <v>1.0</v>
      </c>
      <c r="H14700" s="10"/>
    </row>
    <row r="14701">
      <c r="A14701" s="5" t="s">
        <v>14869</v>
      </c>
      <c r="B14701" s="5">
        <v>20.0</v>
      </c>
      <c r="C14701" s="5">
        <v>10.0</v>
      </c>
      <c r="D14701" s="6" t="s">
        <v>14890</v>
      </c>
      <c r="E14701" s="7"/>
      <c r="F14701" s="8">
        <v>0.0</v>
      </c>
      <c r="H14701" s="10"/>
    </row>
    <row r="14702">
      <c r="A14702" s="5" t="s">
        <v>14869</v>
      </c>
      <c r="B14702" s="5">
        <v>21.0</v>
      </c>
      <c r="C14702" s="5">
        <v>10.0</v>
      </c>
      <c r="D14702" s="6" t="s">
        <v>14891</v>
      </c>
      <c r="E14702" s="7"/>
      <c r="F14702" s="8">
        <v>1.0</v>
      </c>
      <c r="H14702" s="10"/>
    </row>
    <row r="14703">
      <c r="A14703" s="5" t="s">
        <v>14869</v>
      </c>
      <c r="B14703" s="5">
        <v>22.0</v>
      </c>
      <c r="C14703" s="5">
        <v>11.0</v>
      </c>
      <c r="D14703" s="6" t="s">
        <v>13092</v>
      </c>
      <c r="E14703" s="7"/>
      <c r="F14703" s="8">
        <v>0.0</v>
      </c>
      <c r="H14703" s="10"/>
    </row>
    <row r="14704">
      <c r="A14704" s="5" t="s">
        <v>14892</v>
      </c>
      <c r="B14704" s="5">
        <v>0.0</v>
      </c>
      <c r="C14704" s="5">
        <v>0.0</v>
      </c>
      <c r="D14704" s="6" t="s">
        <v>423</v>
      </c>
      <c r="E14704" s="7"/>
      <c r="F14704" s="8">
        <v>0.0</v>
      </c>
      <c r="H14704" s="10"/>
    </row>
    <row r="14705">
      <c r="A14705" s="5" t="s">
        <v>14892</v>
      </c>
      <c r="B14705" s="5">
        <v>1.0</v>
      </c>
      <c r="C14705" s="5">
        <v>0.0</v>
      </c>
      <c r="D14705" s="6" t="s">
        <v>14893</v>
      </c>
      <c r="E14705" s="7"/>
      <c r="F14705" s="8">
        <v>1.0</v>
      </c>
      <c r="H14705" s="10"/>
    </row>
    <row r="14706">
      <c r="A14706" s="5" t="s">
        <v>14892</v>
      </c>
      <c r="B14706" s="5">
        <v>2.0</v>
      </c>
      <c r="C14706" s="5">
        <v>1.0</v>
      </c>
      <c r="D14706" s="6" t="s">
        <v>1233</v>
      </c>
      <c r="E14706" s="7"/>
      <c r="F14706" s="8">
        <v>0.0</v>
      </c>
      <c r="H14706" s="10"/>
    </row>
    <row r="14707">
      <c r="A14707" s="5" t="s">
        <v>14892</v>
      </c>
      <c r="B14707" s="5">
        <v>3.0</v>
      </c>
      <c r="C14707" s="5">
        <v>1.0</v>
      </c>
      <c r="D14707" s="6" t="s">
        <v>3156</v>
      </c>
      <c r="E14707" s="7"/>
      <c r="F14707" s="8">
        <v>1.0</v>
      </c>
      <c r="H14707" s="10"/>
    </row>
    <row r="14708">
      <c r="A14708" s="5" t="s">
        <v>14892</v>
      </c>
      <c r="B14708" s="5">
        <v>4.0</v>
      </c>
      <c r="C14708" s="5">
        <v>2.0</v>
      </c>
      <c r="D14708" s="6" t="s">
        <v>14894</v>
      </c>
      <c r="E14708" s="7"/>
      <c r="F14708" s="8">
        <v>0.0</v>
      </c>
      <c r="H14708" s="10"/>
    </row>
    <row r="14709">
      <c r="A14709" s="5" t="s">
        <v>14892</v>
      </c>
      <c r="B14709" s="5">
        <v>5.0</v>
      </c>
      <c r="C14709" s="5">
        <v>2.0</v>
      </c>
      <c r="D14709" s="6" t="s">
        <v>14895</v>
      </c>
      <c r="E14709" s="7"/>
      <c r="F14709" s="8">
        <v>1.0</v>
      </c>
      <c r="H14709" s="10"/>
    </row>
    <row r="14710">
      <c r="A14710" s="5" t="s">
        <v>14892</v>
      </c>
      <c r="B14710" s="5">
        <v>6.0</v>
      </c>
      <c r="C14710" s="5">
        <v>3.0</v>
      </c>
      <c r="D14710" s="6" t="s">
        <v>14896</v>
      </c>
      <c r="E14710" s="7"/>
      <c r="F14710" s="8">
        <v>0.0</v>
      </c>
      <c r="H14710" s="10"/>
    </row>
    <row r="14711">
      <c r="A14711" s="5" t="s">
        <v>14892</v>
      </c>
      <c r="B14711" s="5">
        <v>7.0</v>
      </c>
      <c r="C14711" s="5">
        <v>3.0</v>
      </c>
      <c r="D14711" s="6" t="s">
        <v>14897</v>
      </c>
      <c r="E14711" s="7"/>
      <c r="F14711" s="8">
        <v>1.0</v>
      </c>
      <c r="H14711" s="10"/>
    </row>
    <row r="14712">
      <c r="A14712" s="5" t="s">
        <v>14892</v>
      </c>
      <c r="B14712" s="5">
        <v>8.0</v>
      </c>
      <c r="C14712" s="5">
        <v>4.0</v>
      </c>
      <c r="D14712" s="6" t="s">
        <v>14898</v>
      </c>
      <c r="E14712" s="7"/>
      <c r="F14712" s="8">
        <v>0.0</v>
      </c>
      <c r="H14712" s="10"/>
    </row>
    <row r="14713">
      <c r="A14713" s="5" t="s">
        <v>14892</v>
      </c>
      <c r="B14713" s="5">
        <v>9.0</v>
      </c>
      <c r="C14713" s="5">
        <v>4.0</v>
      </c>
      <c r="D14713" s="6" t="s">
        <v>14899</v>
      </c>
      <c r="E14713" s="7"/>
      <c r="F14713" s="8">
        <v>1.0</v>
      </c>
      <c r="H14713" s="10"/>
    </row>
    <row r="14714">
      <c r="A14714" s="5" t="s">
        <v>14892</v>
      </c>
      <c r="B14714" s="5">
        <v>10.0</v>
      </c>
      <c r="C14714" s="5">
        <v>5.0</v>
      </c>
      <c r="D14714" s="6" t="s">
        <v>14900</v>
      </c>
      <c r="E14714" s="7"/>
      <c r="F14714" s="8">
        <v>0.0</v>
      </c>
      <c r="H14714" s="10"/>
    </row>
    <row r="14715">
      <c r="A14715" s="5" t="s">
        <v>14892</v>
      </c>
      <c r="B14715" s="5">
        <v>11.0</v>
      </c>
      <c r="C14715" s="5">
        <v>5.0</v>
      </c>
      <c r="D14715" s="6" t="s">
        <v>14901</v>
      </c>
      <c r="E14715" s="7"/>
      <c r="F14715" s="8">
        <v>1.0</v>
      </c>
      <c r="H14715" s="10"/>
    </row>
    <row r="14716">
      <c r="A14716" s="5" t="s">
        <v>14892</v>
      </c>
      <c r="B14716" s="5">
        <v>12.0</v>
      </c>
      <c r="C14716" s="5">
        <v>6.0</v>
      </c>
      <c r="D14716" s="6" t="s">
        <v>14902</v>
      </c>
      <c r="E14716" s="7"/>
      <c r="F14716" s="8">
        <v>0.0</v>
      </c>
      <c r="H14716" s="10"/>
    </row>
    <row r="14717">
      <c r="A14717" s="5" t="s">
        <v>14892</v>
      </c>
      <c r="B14717" s="5">
        <v>13.0</v>
      </c>
      <c r="C14717" s="5">
        <v>6.0</v>
      </c>
      <c r="D14717" s="6" t="s">
        <v>14903</v>
      </c>
      <c r="E14717" s="7"/>
      <c r="F14717" s="8">
        <v>1.0</v>
      </c>
      <c r="H14717" s="10"/>
    </row>
    <row r="14718">
      <c r="A14718" s="5" t="s">
        <v>14892</v>
      </c>
      <c r="B14718" s="5">
        <v>14.0</v>
      </c>
      <c r="C14718" s="5">
        <v>7.0</v>
      </c>
      <c r="D14718" s="6" t="s">
        <v>14904</v>
      </c>
      <c r="E14718" s="7"/>
      <c r="F14718" s="8">
        <v>0.0</v>
      </c>
      <c r="H14718" s="10"/>
    </row>
    <row r="14719">
      <c r="A14719" s="5" t="s">
        <v>14892</v>
      </c>
      <c r="B14719" s="5">
        <v>15.0</v>
      </c>
      <c r="C14719" s="5">
        <v>7.0</v>
      </c>
      <c r="D14719" s="6" t="s">
        <v>14905</v>
      </c>
      <c r="E14719" s="7"/>
      <c r="F14719" s="8">
        <v>1.0</v>
      </c>
      <c r="H14719" s="10"/>
    </row>
    <row r="14720">
      <c r="A14720" s="5" t="s">
        <v>14892</v>
      </c>
      <c r="B14720" s="5">
        <v>16.0</v>
      </c>
      <c r="C14720" s="5">
        <v>8.0</v>
      </c>
      <c r="D14720" s="6" t="s">
        <v>14906</v>
      </c>
      <c r="E14720" s="7"/>
      <c r="F14720" s="8">
        <v>0.0</v>
      </c>
      <c r="H14720" s="10"/>
    </row>
    <row r="14721">
      <c r="A14721" s="5" t="s">
        <v>14892</v>
      </c>
      <c r="B14721" s="5">
        <v>17.0</v>
      </c>
      <c r="C14721" s="5">
        <v>8.0</v>
      </c>
      <c r="D14721" s="6" t="s">
        <v>14907</v>
      </c>
      <c r="E14721" s="7"/>
      <c r="F14721" s="8">
        <v>1.0</v>
      </c>
      <c r="H14721" s="10"/>
    </row>
    <row r="14722">
      <c r="A14722" s="5" t="s">
        <v>14892</v>
      </c>
      <c r="B14722" s="5">
        <v>18.0</v>
      </c>
      <c r="C14722" s="5">
        <v>9.0</v>
      </c>
      <c r="D14722" s="6" t="s">
        <v>14908</v>
      </c>
      <c r="E14722" s="7"/>
      <c r="F14722" s="8">
        <v>0.0</v>
      </c>
      <c r="H14722" s="10"/>
    </row>
    <row r="14723">
      <c r="A14723" s="5" t="s">
        <v>14892</v>
      </c>
      <c r="B14723" s="5">
        <v>19.0</v>
      </c>
      <c r="C14723" s="5">
        <v>9.0</v>
      </c>
      <c r="D14723" s="6" t="s">
        <v>14909</v>
      </c>
      <c r="E14723" s="7"/>
      <c r="F14723" s="8">
        <v>1.0</v>
      </c>
      <c r="H14723" s="10"/>
    </row>
    <row r="14724">
      <c r="A14724" s="5" t="s">
        <v>14892</v>
      </c>
      <c r="B14724" s="5">
        <v>20.0</v>
      </c>
      <c r="C14724" s="5">
        <v>10.0</v>
      </c>
      <c r="D14724" s="6" t="s">
        <v>14910</v>
      </c>
      <c r="E14724" s="7"/>
      <c r="F14724" s="8">
        <v>0.0</v>
      </c>
      <c r="H14724" s="10"/>
    </row>
    <row r="14725">
      <c r="A14725" s="5" t="s">
        <v>14892</v>
      </c>
      <c r="B14725" s="5">
        <v>21.0</v>
      </c>
      <c r="C14725" s="5">
        <v>10.0</v>
      </c>
      <c r="D14725" s="6" t="s">
        <v>14911</v>
      </c>
      <c r="E14725" s="7"/>
      <c r="F14725" s="8">
        <v>1.0</v>
      </c>
      <c r="H14725" s="10"/>
    </row>
    <row r="14726">
      <c r="A14726" s="5" t="s">
        <v>14892</v>
      </c>
      <c r="B14726" s="5">
        <v>22.0</v>
      </c>
      <c r="C14726" s="5">
        <v>11.0</v>
      </c>
      <c r="D14726" s="6" t="s">
        <v>14912</v>
      </c>
      <c r="E14726" s="7"/>
      <c r="F14726" s="8">
        <v>0.0</v>
      </c>
      <c r="H14726" s="10"/>
    </row>
    <row r="14727">
      <c r="A14727" s="5" t="s">
        <v>14913</v>
      </c>
      <c r="B14727" s="5">
        <v>0.0</v>
      </c>
      <c r="C14727" s="5">
        <v>0.0</v>
      </c>
      <c r="D14727" s="6" t="s">
        <v>831</v>
      </c>
      <c r="E14727" s="7"/>
      <c r="F14727" s="8">
        <v>0.0</v>
      </c>
      <c r="H14727" s="10"/>
    </row>
    <row r="14728">
      <c r="A14728" s="5" t="s">
        <v>14913</v>
      </c>
      <c r="B14728" s="5">
        <v>1.0</v>
      </c>
      <c r="C14728" s="5">
        <v>0.0</v>
      </c>
      <c r="D14728" s="6" t="s">
        <v>14914</v>
      </c>
      <c r="E14728" s="7"/>
      <c r="F14728" s="8">
        <v>1.0</v>
      </c>
      <c r="H14728" s="10"/>
    </row>
    <row r="14729">
      <c r="A14729" s="5" t="s">
        <v>14913</v>
      </c>
      <c r="B14729" s="5">
        <v>2.0</v>
      </c>
      <c r="C14729" s="5">
        <v>1.0</v>
      </c>
      <c r="D14729" s="6" t="s">
        <v>14915</v>
      </c>
      <c r="E14729" s="7"/>
      <c r="F14729" s="8">
        <v>0.0</v>
      </c>
      <c r="H14729" s="10"/>
    </row>
    <row r="14730">
      <c r="A14730" s="5" t="s">
        <v>14913</v>
      </c>
      <c r="B14730" s="5">
        <v>3.0</v>
      </c>
      <c r="C14730" s="5">
        <v>1.0</v>
      </c>
      <c r="D14730" s="6" t="s">
        <v>14916</v>
      </c>
      <c r="E14730" s="7"/>
      <c r="F14730" s="8">
        <v>1.0</v>
      </c>
      <c r="H14730" s="10"/>
    </row>
    <row r="14731">
      <c r="A14731" s="5" t="s">
        <v>14913</v>
      </c>
      <c r="B14731" s="5">
        <v>4.0</v>
      </c>
      <c r="C14731" s="5">
        <v>2.0</v>
      </c>
      <c r="D14731" s="6" t="s">
        <v>14917</v>
      </c>
      <c r="E14731" s="7"/>
      <c r="F14731" s="8">
        <v>0.0</v>
      </c>
      <c r="H14731" s="10"/>
    </row>
    <row r="14732">
      <c r="A14732" s="5" t="s">
        <v>14913</v>
      </c>
      <c r="B14732" s="5">
        <v>5.0</v>
      </c>
      <c r="C14732" s="5">
        <v>2.0</v>
      </c>
      <c r="D14732" s="6" t="s">
        <v>14918</v>
      </c>
      <c r="E14732" s="7"/>
      <c r="F14732" s="8">
        <v>1.0</v>
      </c>
      <c r="H14732" s="10"/>
    </row>
    <row r="14733">
      <c r="A14733" s="5" t="s">
        <v>14913</v>
      </c>
      <c r="B14733" s="5">
        <v>6.0</v>
      </c>
      <c r="C14733" s="5">
        <v>3.0</v>
      </c>
      <c r="D14733" s="6" t="s">
        <v>14919</v>
      </c>
      <c r="E14733" s="7"/>
      <c r="F14733" s="8">
        <v>0.0</v>
      </c>
      <c r="H14733" s="10"/>
    </row>
    <row r="14734">
      <c r="A14734" s="5" t="s">
        <v>14913</v>
      </c>
      <c r="B14734" s="5">
        <v>7.0</v>
      </c>
      <c r="C14734" s="5">
        <v>3.0</v>
      </c>
      <c r="D14734" s="6" t="s">
        <v>14920</v>
      </c>
      <c r="E14734" s="7"/>
      <c r="F14734" s="8">
        <v>1.0</v>
      </c>
      <c r="H14734" s="10"/>
    </row>
    <row r="14735">
      <c r="A14735" s="5" t="s">
        <v>14913</v>
      </c>
      <c r="B14735" s="5">
        <v>8.0</v>
      </c>
      <c r="C14735" s="5">
        <v>4.0</v>
      </c>
      <c r="D14735" s="6" t="s">
        <v>14921</v>
      </c>
      <c r="E14735" s="7"/>
      <c r="F14735" s="8">
        <v>0.0</v>
      </c>
      <c r="H14735" s="10"/>
    </row>
    <row r="14736">
      <c r="A14736" s="5" t="s">
        <v>14913</v>
      </c>
      <c r="B14736" s="5">
        <v>9.0</v>
      </c>
      <c r="C14736" s="5">
        <v>4.0</v>
      </c>
      <c r="D14736" s="6" t="s">
        <v>14922</v>
      </c>
      <c r="E14736" s="7"/>
      <c r="F14736" s="8">
        <v>1.0</v>
      </c>
      <c r="H14736" s="10"/>
    </row>
    <row r="14737">
      <c r="A14737" s="5" t="s">
        <v>14913</v>
      </c>
      <c r="B14737" s="5">
        <v>10.0</v>
      </c>
      <c r="C14737" s="5">
        <v>5.0</v>
      </c>
      <c r="D14737" s="6" t="s">
        <v>14923</v>
      </c>
      <c r="E14737" s="7"/>
      <c r="F14737" s="8">
        <v>0.0</v>
      </c>
      <c r="H14737" s="10"/>
    </row>
    <row r="14738">
      <c r="A14738" s="5" t="s">
        <v>14913</v>
      </c>
      <c r="B14738" s="5">
        <v>11.0</v>
      </c>
      <c r="C14738" s="5">
        <v>5.0</v>
      </c>
      <c r="D14738" s="6" t="s">
        <v>14924</v>
      </c>
      <c r="E14738" s="7"/>
      <c r="F14738" s="8">
        <v>1.0</v>
      </c>
      <c r="H14738" s="10"/>
    </row>
    <row r="14739">
      <c r="A14739" s="5" t="s">
        <v>14913</v>
      </c>
      <c r="B14739" s="5">
        <v>12.0</v>
      </c>
      <c r="C14739" s="5">
        <v>6.0</v>
      </c>
      <c r="D14739" s="6" t="s">
        <v>14925</v>
      </c>
      <c r="E14739" s="7"/>
      <c r="F14739" s="8">
        <v>0.0</v>
      </c>
      <c r="H14739" s="10"/>
    </row>
    <row r="14740">
      <c r="A14740" s="5" t="s">
        <v>14913</v>
      </c>
      <c r="B14740" s="5">
        <v>13.0</v>
      </c>
      <c r="C14740" s="5">
        <v>6.0</v>
      </c>
      <c r="D14740" s="6" t="s">
        <v>14926</v>
      </c>
      <c r="E14740" s="7"/>
      <c r="F14740" s="8">
        <v>1.0</v>
      </c>
      <c r="H14740" s="10"/>
    </row>
    <row r="14741">
      <c r="A14741" s="5" t="s">
        <v>14913</v>
      </c>
      <c r="B14741" s="5">
        <v>14.0</v>
      </c>
      <c r="C14741" s="5">
        <v>7.0</v>
      </c>
      <c r="D14741" s="6" t="s">
        <v>14927</v>
      </c>
      <c r="E14741" s="7"/>
      <c r="F14741" s="8">
        <v>0.0</v>
      </c>
      <c r="H14741" s="10"/>
    </row>
    <row r="14742">
      <c r="A14742" s="5" t="s">
        <v>14913</v>
      </c>
      <c r="B14742" s="5">
        <v>15.0</v>
      </c>
      <c r="C14742" s="5">
        <v>7.0</v>
      </c>
      <c r="D14742" s="6" t="s">
        <v>14928</v>
      </c>
      <c r="E14742" s="7"/>
      <c r="F14742" s="8">
        <v>1.0</v>
      </c>
      <c r="H14742" s="10"/>
    </row>
    <row r="14743">
      <c r="A14743" s="5" t="s">
        <v>14913</v>
      </c>
      <c r="B14743" s="5">
        <v>16.0</v>
      </c>
      <c r="C14743" s="5">
        <v>8.0</v>
      </c>
      <c r="D14743" s="6" t="s">
        <v>14929</v>
      </c>
      <c r="E14743" s="7"/>
      <c r="F14743" s="8">
        <v>0.0</v>
      </c>
      <c r="H14743" s="10"/>
    </row>
    <row r="14744">
      <c r="A14744" s="5" t="s">
        <v>14913</v>
      </c>
      <c r="B14744" s="5">
        <v>17.0</v>
      </c>
      <c r="C14744" s="5">
        <v>8.0</v>
      </c>
      <c r="D14744" s="6" t="s">
        <v>14930</v>
      </c>
      <c r="E14744" s="7"/>
      <c r="F14744" s="8">
        <v>1.0</v>
      </c>
      <c r="H14744" s="10"/>
    </row>
    <row r="14745">
      <c r="A14745" s="5" t="s">
        <v>14913</v>
      </c>
      <c r="B14745" s="5">
        <v>18.0</v>
      </c>
      <c r="C14745" s="5">
        <v>9.0</v>
      </c>
      <c r="D14745" s="6" t="s">
        <v>14931</v>
      </c>
      <c r="E14745" s="7"/>
      <c r="F14745" s="8">
        <v>0.0</v>
      </c>
      <c r="H14745" s="10"/>
    </row>
    <row r="14746">
      <c r="A14746" s="5" t="s">
        <v>14913</v>
      </c>
      <c r="B14746" s="5">
        <v>19.0</v>
      </c>
      <c r="C14746" s="5">
        <v>9.0</v>
      </c>
      <c r="D14746" s="6" t="s">
        <v>14932</v>
      </c>
      <c r="E14746" s="7"/>
      <c r="F14746" s="8">
        <v>1.0</v>
      </c>
      <c r="H14746" s="10"/>
    </row>
    <row r="14747">
      <c r="A14747" s="5" t="s">
        <v>14913</v>
      </c>
      <c r="B14747" s="5">
        <v>20.0</v>
      </c>
      <c r="C14747" s="5">
        <v>10.0</v>
      </c>
      <c r="D14747" s="6" t="s">
        <v>14933</v>
      </c>
      <c r="E14747" s="7"/>
      <c r="F14747" s="8">
        <v>0.0</v>
      </c>
      <c r="H14747" s="10"/>
    </row>
    <row r="14748">
      <c r="A14748" s="5" t="s">
        <v>14913</v>
      </c>
      <c r="B14748" s="5">
        <v>21.0</v>
      </c>
      <c r="C14748" s="5">
        <v>10.0</v>
      </c>
      <c r="D14748" s="6" t="s">
        <v>14934</v>
      </c>
      <c r="E14748" s="7"/>
      <c r="F14748" s="8">
        <v>1.0</v>
      </c>
      <c r="H14748" s="10"/>
    </row>
    <row r="14749">
      <c r="A14749" s="5" t="s">
        <v>14913</v>
      </c>
      <c r="B14749" s="5">
        <v>22.0</v>
      </c>
      <c r="C14749" s="5">
        <v>11.0</v>
      </c>
      <c r="D14749" s="6" t="s">
        <v>14935</v>
      </c>
      <c r="E14749" s="7"/>
      <c r="F14749" s="8">
        <v>0.0</v>
      </c>
      <c r="H14749" s="10"/>
    </row>
    <row r="14750">
      <c r="A14750" s="5" t="s">
        <v>14913</v>
      </c>
      <c r="B14750" s="5">
        <v>23.0</v>
      </c>
      <c r="C14750" s="5">
        <v>11.0</v>
      </c>
      <c r="D14750" s="6" t="s">
        <v>14936</v>
      </c>
      <c r="E14750" s="7"/>
      <c r="F14750" s="8">
        <v>1.0</v>
      </c>
      <c r="H14750" s="10"/>
    </row>
    <row r="14751">
      <c r="A14751" s="5" t="s">
        <v>14937</v>
      </c>
      <c r="B14751" s="5">
        <v>0.0</v>
      </c>
      <c r="C14751" s="5">
        <v>0.0</v>
      </c>
      <c r="D14751" s="6" t="s">
        <v>14938</v>
      </c>
      <c r="E14751" s="7"/>
      <c r="F14751" s="8">
        <v>0.0</v>
      </c>
      <c r="H14751" s="10"/>
    </row>
    <row r="14752">
      <c r="A14752" s="5" t="s">
        <v>14937</v>
      </c>
      <c r="B14752" s="5">
        <v>1.0</v>
      </c>
      <c r="C14752" s="5">
        <v>0.0</v>
      </c>
      <c r="D14752" s="6" t="s">
        <v>14939</v>
      </c>
      <c r="E14752" s="7"/>
      <c r="F14752" s="8">
        <v>1.0</v>
      </c>
      <c r="H14752" s="10"/>
    </row>
    <row r="14753">
      <c r="A14753" s="5" t="s">
        <v>14937</v>
      </c>
      <c r="B14753" s="5">
        <v>2.0</v>
      </c>
      <c r="C14753" s="5">
        <v>1.0</v>
      </c>
      <c r="D14753" s="6" t="s">
        <v>14940</v>
      </c>
      <c r="E14753" s="7"/>
      <c r="F14753" s="8">
        <v>0.0</v>
      </c>
      <c r="H14753" s="10"/>
    </row>
    <row r="14754">
      <c r="A14754" s="5" t="s">
        <v>14937</v>
      </c>
      <c r="B14754" s="5">
        <v>3.0</v>
      </c>
      <c r="C14754" s="5">
        <v>1.0</v>
      </c>
      <c r="D14754" s="6" t="s">
        <v>14941</v>
      </c>
      <c r="E14754" s="7"/>
      <c r="F14754" s="8">
        <v>1.0</v>
      </c>
      <c r="H14754" s="10"/>
    </row>
    <row r="14755">
      <c r="A14755" s="5" t="s">
        <v>14937</v>
      </c>
      <c r="B14755" s="5">
        <v>4.0</v>
      </c>
      <c r="C14755" s="5">
        <v>2.0</v>
      </c>
      <c r="D14755" s="6" t="s">
        <v>14942</v>
      </c>
      <c r="E14755" s="7"/>
      <c r="F14755" s="8">
        <v>0.0</v>
      </c>
      <c r="H14755" s="10"/>
    </row>
    <row r="14756">
      <c r="A14756" s="5" t="s">
        <v>14937</v>
      </c>
      <c r="B14756" s="5">
        <v>5.0</v>
      </c>
      <c r="C14756" s="5">
        <v>2.0</v>
      </c>
      <c r="D14756" s="6" t="s">
        <v>14943</v>
      </c>
      <c r="E14756" s="7"/>
      <c r="F14756" s="8">
        <v>1.0</v>
      </c>
      <c r="H14756" s="10"/>
    </row>
    <row r="14757">
      <c r="A14757" s="5" t="s">
        <v>14937</v>
      </c>
      <c r="B14757" s="5">
        <v>6.0</v>
      </c>
      <c r="C14757" s="5">
        <v>3.0</v>
      </c>
      <c r="D14757" s="6" t="s">
        <v>14944</v>
      </c>
      <c r="E14757" s="7"/>
      <c r="F14757" s="8">
        <v>0.0</v>
      </c>
      <c r="H14757" s="10"/>
    </row>
    <row r="14758">
      <c r="A14758" s="5" t="s">
        <v>14937</v>
      </c>
      <c r="B14758" s="5">
        <v>7.0</v>
      </c>
      <c r="C14758" s="5">
        <v>3.0</v>
      </c>
      <c r="D14758" s="6" t="s">
        <v>14945</v>
      </c>
      <c r="E14758" s="7"/>
      <c r="F14758" s="8">
        <v>1.0</v>
      </c>
      <c r="H14758" s="10"/>
    </row>
    <row r="14759">
      <c r="A14759" s="5" t="s">
        <v>14937</v>
      </c>
      <c r="B14759" s="5">
        <v>8.0</v>
      </c>
      <c r="C14759" s="5">
        <v>4.0</v>
      </c>
      <c r="D14759" s="6" t="s">
        <v>14946</v>
      </c>
      <c r="E14759" s="7"/>
      <c r="F14759" s="8">
        <v>0.0</v>
      </c>
      <c r="H14759" s="10"/>
    </row>
    <row r="14760">
      <c r="A14760" s="5" t="s">
        <v>14937</v>
      </c>
      <c r="B14760" s="5">
        <v>9.0</v>
      </c>
      <c r="C14760" s="5">
        <v>4.0</v>
      </c>
      <c r="D14760" s="6" t="s">
        <v>14947</v>
      </c>
      <c r="E14760" s="7"/>
      <c r="F14760" s="8">
        <v>1.0</v>
      </c>
      <c r="H14760" s="10"/>
    </row>
    <row r="14761">
      <c r="A14761" s="5" t="s">
        <v>14937</v>
      </c>
      <c r="B14761" s="5">
        <v>10.0</v>
      </c>
      <c r="C14761" s="5">
        <v>5.0</v>
      </c>
      <c r="D14761" s="6" t="s">
        <v>14948</v>
      </c>
      <c r="E14761" s="7"/>
      <c r="F14761" s="8">
        <v>0.0</v>
      </c>
      <c r="H14761" s="10"/>
    </row>
    <row r="14762">
      <c r="A14762" s="5" t="s">
        <v>14937</v>
      </c>
      <c r="B14762" s="5">
        <v>11.0</v>
      </c>
      <c r="C14762" s="5">
        <v>5.0</v>
      </c>
      <c r="D14762" s="6" t="s">
        <v>14949</v>
      </c>
      <c r="E14762" s="7"/>
      <c r="F14762" s="8">
        <v>1.0</v>
      </c>
      <c r="H14762" s="10"/>
    </row>
    <row r="14763">
      <c r="A14763" s="5" t="s">
        <v>14937</v>
      </c>
      <c r="B14763" s="5">
        <v>12.0</v>
      </c>
      <c r="C14763" s="5">
        <v>6.0</v>
      </c>
      <c r="D14763" s="6" t="s">
        <v>14950</v>
      </c>
      <c r="E14763" s="7"/>
      <c r="F14763" s="8">
        <v>0.0</v>
      </c>
      <c r="H14763" s="10"/>
    </row>
    <row r="14764">
      <c r="A14764" s="5" t="s">
        <v>14937</v>
      </c>
      <c r="B14764" s="5">
        <v>13.0</v>
      </c>
      <c r="C14764" s="5">
        <v>6.0</v>
      </c>
      <c r="D14764" s="6" t="s">
        <v>14951</v>
      </c>
      <c r="E14764" s="7"/>
      <c r="F14764" s="8">
        <v>1.0</v>
      </c>
      <c r="H14764" s="10"/>
    </row>
    <row r="14765">
      <c r="A14765" s="5" t="s">
        <v>14937</v>
      </c>
      <c r="B14765" s="5">
        <v>14.0</v>
      </c>
      <c r="C14765" s="5">
        <v>7.0</v>
      </c>
      <c r="D14765" s="6" t="s">
        <v>14952</v>
      </c>
      <c r="E14765" s="7"/>
      <c r="F14765" s="8">
        <v>0.0</v>
      </c>
      <c r="H14765" s="10"/>
    </row>
    <row r="14766">
      <c r="A14766" s="5" t="s">
        <v>14937</v>
      </c>
      <c r="B14766" s="5">
        <v>15.0</v>
      </c>
      <c r="C14766" s="5">
        <v>7.0</v>
      </c>
      <c r="D14766" s="6" t="s">
        <v>14953</v>
      </c>
      <c r="E14766" s="7"/>
      <c r="F14766" s="8">
        <v>1.0</v>
      </c>
      <c r="H14766" s="10"/>
    </row>
    <row r="14767">
      <c r="A14767" s="5" t="s">
        <v>14937</v>
      </c>
      <c r="B14767" s="5">
        <v>16.0</v>
      </c>
      <c r="C14767" s="5">
        <v>8.0</v>
      </c>
      <c r="D14767" s="6" t="s">
        <v>14954</v>
      </c>
      <c r="E14767" s="7"/>
      <c r="F14767" s="8">
        <v>0.0</v>
      </c>
      <c r="H14767" s="10"/>
    </row>
    <row r="14768">
      <c r="A14768" s="5" t="s">
        <v>14937</v>
      </c>
      <c r="B14768" s="5">
        <v>17.0</v>
      </c>
      <c r="C14768" s="5">
        <v>8.0</v>
      </c>
      <c r="D14768" s="6" t="s">
        <v>14955</v>
      </c>
      <c r="E14768" s="7"/>
      <c r="F14768" s="8">
        <v>1.0</v>
      </c>
      <c r="H14768" s="10"/>
    </row>
    <row r="14769">
      <c r="A14769" s="5" t="s">
        <v>14937</v>
      </c>
      <c r="B14769" s="5">
        <v>18.0</v>
      </c>
      <c r="C14769" s="5">
        <v>9.0</v>
      </c>
      <c r="D14769" s="6" t="s">
        <v>14956</v>
      </c>
      <c r="E14769" s="7"/>
      <c r="F14769" s="8">
        <v>0.0</v>
      </c>
      <c r="H14769" s="10"/>
    </row>
    <row r="14770">
      <c r="A14770" s="5" t="s">
        <v>14937</v>
      </c>
      <c r="B14770" s="5">
        <v>19.0</v>
      </c>
      <c r="C14770" s="5">
        <v>9.0</v>
      </c>
      <c r="D14770" s="6" t="s">
        <v>14957</v>
      </c>
      <c r="E14770" s="7"/>
      <c r="F14770" s="8">
        <v>1.0</v>
      </c>
      <c r="H14770" s="10"/>
    </row>
    <row r="14771">
      <c r="A14771" s="5" t="s">
        <v>14958</v>
      </c>
      <c r="B14771" s="5">
        <v>0.0</v>
      </c>
      <c r="C14771" s="5">
        <v>0.0</v>
      </c>
      <c r="D14771" s="6" t="s">
        <v>424</v>
      </c>
      <c r="E14771" s="7"/>
      <c r="F14771" s="8">
        <v>0.0</v>
      </c>
      <c r="H14771" s="10"/>
    </row>
    <row r="14772">
      <c r="A14772" s="5" t="s">
        <v>14958</v>
      </c>
      <c r="B14772" s="5">
        <v>1.0</v>
      </c>
      <c r="C14772" s="5">
        <v>0.0</v>
      </c>
      <c r="D14772" s="6" t="s">
        <v>553</v>
      </c>
      <c r="E14772" s="7"/>
      <c r="F14772" s="8">
        <v>1.0</v>
      </c>
      <c r="H14772" s="10"/>
    </row>
    <row r="14773">
      <c r="A14773" s="5" t="s">
        <v>14958</v>
      </c>
      <c r="B14773" s="5">
        <v>2.0</v>
      </c>
      <c r="C14773" s="5">
        <v>1.0</v>
      </c>
      <c r="D14773" s="6" t="s">
        <v>14959</v>
      </c>
      <c r="E14773" s="7"/>
      <c r="F14773" s="8">
        <v>0.0</v>
      </c>
      <c r="H14773" s="10"/>
    </row>
    <row r="14774">
      <c r="A14774" s="5" t="s">
        <v>14958</v>
      </c>
      <c r="B14774" s="5">
        <v>3.0</v>
      </c>
      <c r="C14774" s="5">
        <v>1.0</v>
      </c>
      <c r="D14774" s="6" t="s">
        <v>14960</v>
      </c>
      <c r="E14774" s="7"/>
      <c r="F14774" s="8">
        <v>1.0</v>
      </c>
      <c r="H14774" s="10"/>
    </row>
    <row r="14775">
      <c r="A14775" s="5" t="s">
        <v>14958</v>
      </c>
      <c r="B14775" s="5">
        <v>4.0</v>
      </c>
      <c r="C14775" s="5">
        <v>2.0</v>
      </c>
      <c r="D14775" s="6" t="s">
        <v>14961</v>
      </c>
      <c r="E14775" s="7"/>
      <c r="F14775" s="8">
        <v>0.0</v>
      </c>
      <c r="H14775" s="10"/>
    </row>
    <row r="14776">
      <c r="A14776" s="5" t="s">
        <v>14958</v>
      </c>
      <c r="B14776" s="5">
        <v>5.0</v>
      </c>
      <c r="C14776" s="5">
        <v>2.0</v>
      </c>
      <c r="D14776" s="6" t="s">
        <v>14962</v>
      </c>
      <c r="E14776" s="7"/>
      <c r="F14776" s="8">
        <v>1.0</v>
      </c>
      <c r="H14776" s="10"/>
    </row>
    <row r="14777">
      <c r="A14777" s="5" t="s">
        <v>14958</v>
      </c>
      <c r="B14777" s="5">
        <v>6.0</v>
      </c>
      <c r="C14777" s="5">
        <v>3.0</v>
      </c>
      <c r="D14777" s="6" t="s">
        <v>14963</v>
      </c>
      <c r="E14777" s="7"/>
      <c r="F14777" s="8">
        <v>0.0</v>
      </c>
      <c r="H14777" s="10"/>
    </row>
    <row r="14778">
      <c r="A14778" s="5" t="s">
        <v>14958</v>
      </c>
      <c r="B14778" s="5">
        <v>7.0</v>
      </c>
      <c r="C14778" s="5">
        <v>3.0</v>
      </c>
      <c r="D14778" s="6" t="s">
        <v>14964</v>
      </c>
      <c r="E14778" s="7"/>
      <c r="F14778" s="8">
        <v>1.0</v>
      </c>
      <c r="H14778" s="10"/>
    </row>
    <row r="14779">
      <c r="A14779" s="5" t="s">
        <v>14958</v>
      </c>
      <c r="B14779" s="5">
        <v>8.0</v>
      </c>
      <c r="C14779" s="5">
        <v>4.0</v>
      </c>
      <c r="D14779" s="6" t="s">
        <v>14965</v>
      </c>
      <c r="E14779" s="7"/>
      <c r="F14779" s="8">
        <v>0.0</v>
      </c>
      <c r="H14779" s="10"/>
    </row>
    <row r="14780">
      <c r="A14780" s="5" t="s">
        <v>14958</v>
      </c>
      <c r="B14780" s="5">
        <v>9.0</v>
      </c>
      <c r="C14780" s="5">
        <v>4.0</v>
      </c>
      <c r="D14780" s="6" t="s">
        <v>14966</v>
      </c>
      <c r="E14780" s="7"/>
      <c r="F14780" s="8">
        <v>1.0</v>
      </c>
      <c r="H14780" s="10"/>
    </row>
    <row r="14781">
      <c r="A14781" s="5" t="s">
        <v>14958</v>
      </c>
      <c r="B14781" s="5">
        <v>10.0</v>
      </c>
      <c r="C14781" s="5">
        <v>5.0</v>
      </c>
      <c r="D14781" s="6" t="s">
        <v>14967</v>
      </c>
      <c r="E14781" s="7"/>
      <c r="F14781" s="8">
        <v>0.0</v>
      </c>
      <c r="H14781" s="10"/>
    </row>
    <row r="14782">
      <c r="A14782" s="5" t="s">
        <v>14958</v>
      </c>
      <c r="B14782" s="5">
        <v>11.0</v>
      </c>
      <c r="C14782" s="5">
        <v>5.0</v>
      </c>
      <c r="D14782" s="6" t="s">
        <v>14968</v>
      </c>
      <c r="E14782" s="7"/>
      <c r="F14782" s="8">
        <v>1.0</v>
      </c>
      <c r="H14782" s="10"/>
    </row>
    <row r="14783">
      <c r="A14783" s="5" t="s">
        <v>14958</v>
      </c>
      <c r="B14783" s="5">
        <v>12.0</v>
      </c>
      <c r="C14783" s="5">
        <v>6.0</v>
      </c>
      <c r="D14783" s="6" t="s">
        <v>14969</v>
      </c>
      <c r="E14783" s="7"/>
      <c r="F14783" s="8">
        <v>0.0</v>
      </c>
      <c r="H14783" s="10"/>
    </row>
    <row r="14784">
      <c r="A14784" s="5" t="s">
        <v>14958</v>
      </c>
      <c r="B14784" s="5">
        <v>13.0</v>
      </c>
      <c r="C14784" s="5">
        <v>6.0</v>
      </c>
      <c r="D14784" s="6" t="s">
        <v>14970</v>
      </c>
      <c r="E14784" s="7"/>
      <c r="F14784" s="8">
        <v>1.0</v>
      </c>
      <c r="H14784" s="10"/>
    </row>
    <row r="14785">
      <c r="A14785" s="5" t="s">
        <v>14958</v>
      </c>
      <c r="B14785" s="5">
        <v>14.0</v>
      </c>
      <c r="C14785" s="5">
        <v>7.0</v>
      </c>
      <c r="D14785" s="6" t="s">
        <v>14971</v>
      </c>
      <c r="E14785" s="7"/>
      <c r="F14785" s="8">
        <v>0.0</v>
      </c>
      <c r="H14785" s="10"/>
    </row>
    <row r="14786">
      <c r="A14786" s="5" t="s">
        <v>14958</v>
      </c>
      <c r="B14786" s="5">
        <v>15.0</v>
      </c>
      <c r="C14786" s="5">
        <v>7.0</v>
      </c>
      <c r="D14786" s="6" t="s">
        <v>14972</v>
      </c>
      <c r="E14786" s="7"/>
      <c r="F14786" s="8">
        <v>1.0</v>
      </c>
      <c r="H14786" s="10"/>
    </row>
    <row r="14787">
      <c r="A14787" s="5" t="s">
        <v>14958</v>
      </c>
      <c r="B14787" s="5">
        <v>16.0</v>
      </c>
      <c r="C14787" s="5">
        <v>8.0</v>
      </c>
      <c r="D14787" s="6" t="s">
        <v>14973</v>
      </c>
      <c r="E14787" s="7"/>
      <c r="F14787" s="8">
        <v>0.0</v>
      </c>
      <c r="H14787" s="10"/>
    </row>
    <row r="14788">
      <c r="A14788" s="5" t="s">
        <v>14958</v>
      </c>
      <c r="B14788" s="5">
        <v>17.0</v>
      </c>
      <c r="C14788" s="5">
        <v>8.0</v>
      </c>
      <c r="D14788" s="6" t="s">
        <v>14974</v>
      </c>
      <c r="E14788" s="7"/>
      <c r="F14788" s="8">
        <v>1.0</v>
      </c>
      <c r="H14788" s="10"/>
    </row>
    <row r="14789">
      <c r="A14789" s="5" t="s">
        <v>14958</v>
      </c>
      <c r="B14789" s="5">
        <v>18.0</v>
      </c>
      <c r="C14789" s="5">
        <v>9.0</v>
      </c>
      <c r="D14789" s="6" t="s">
        <v>14975</v>
      </c>
      <c r="E14789" s="7"/>
      <c r="F14789" s="8">
        <v>0.0</v>
      </c>
      <c r="H14789" s="10"/>
    </row>
    <row r="14790">
      <c r="A14790" s="5" t="s">
        <v>14958</v>
      </c>
      <c r="B14790" s="5">
        <v>19.0</v>
      </c>
      <c r="C14790" s="5">
        <v>9.0</v>
      </c>
      <c r="D14790" s="6" t="s">
        <v>14976</v>
      </c>
      <c r="E14790" s="7"/>
      <c r="F14790" s="8">
        <v>1.0</v>
      </c>
      <c r="H14790" s="10"/>
    </row>
    <row r="14791">
      <c r="A14791" s="5" t="s">
        <v>14977</v>
      </c>
      <c r="B14791" s="5">
        <v>0.0</v>
      </c>
      <c r="C14791" s="5">
        <v>0.0</v>
      </c>
      <c r="D14791" s="6" t="s">
        <v>14978</v>
      </c>
      <c r="E14791" s="7"/>
      <c r="F14791" s="8">
        <v>0.0</v>
      </c>
      <c r="H14791" s="10"/>
    </row>
    <row r="14792">
      <c r="A14792" s="5" t="s">
        <v>14977</v>
      </c>
      <c r="B14792" s="5">
        <v>1.0</v>
      </c>
      <c r="C14792" s="5">
        <v>0.0</v>
      </c>
      <c r="D14792" s="6" t="s">
        <v>14979</v>
      </c>
      <c r="E14792" s="7"/>
      <c r="F14792" s="8">
        <v>1.0</v>
      </c>
      <c r="H14792" s="10"/>
    </row>
    <row r="14793">
      <c r="A14793" s="5" t="s">
        <v>14977</v>
      </c>
      <c r="B14793" s="5">
        <v>2.0</v>
      </c>
      <c r="C14793" s="5">
        <v>1.0</v>
      </c>
      <c r="D14793" s="6" t="s">
        <v>14980</v>
      </c>
      <c r="E14793" s="7"/>
      <c r="F14793" s="8">
        <v>0.0</v>
      </c>
      <c r="H14793" s="10"/>
    </row>
    <row r="14794">
      <c r="A14794" s="5" t="s">
        <v>14977</v>
      </c>
      <c r="B14794" s="5">
        <v>3.0</v>
      </c>
      <c r="C14794" s="5">
        <v>1.0</v>
      </c>
      <c r="D14794" s="6" t="s">
        <v>14981</v>
      </c>
      <c r="E14794" s="7"/>
      <c r="F14794" s="8">
        <v>1.0</v>
      </c>
      <c r="H14794" s="10"/>
    </row>
    <row r="14795">
      <c r="A14795" s="5" t="s">
        <v>14977</v>
      </c>
      <c r="B14795" s="5">
        <v>4.0</v>
      </c>
      <c r="C14795" s="5">
        <v>2.0</v>
      </c>
      <c r="D14795" s="6" t="s">
        <v>14982</v>
      </c>
      <c r="E14795" s="7"/>
      <c r="F14795" s="8">
        <v>0.0</v>
      </c>
      <c r="H14795" s="10"/>
    </row>
    <row r="14796">
      <c r="A14796" s="5" t="s">
        <v>14977</v>
      </c>
      <c r="B14796" s="5">
        <v>5.0</v>
      </c>
      <c r="C14796" s="5">
        <v>2.0</v>
      </c>
      <c r="D14796" s="6" t="s">
        <v>14983</v>
      </c>
      <c r="E14796" s="7"/>
      <c r="F14796" s="8">
        <v>1.0</v>
      </c>
      <c r="H14796" s="10"/>
    </row>
    <row r="14797">
      <c r="A14797" s="5" t="s">
        <v>14977</v>
      </c>
      <c r="B14797" s="5">
        <v>6.0</v>
      </c>
      <c r="C14797" s="5">
        <v>3.0</v>
      </c>
      <c r="D14797" s="6" t="s">
        <v>14984</v>
      </c>
      <c r="E14797" s="7"/>
      <c r="F14797" s="8">
        <v>0.0</v>
      </c>
      <c r="H14797" s="10"/>
    </row>
    <row r="14798">
      <c r="A14798" s="5" t="s">
        <v>14977</v>
      </c>
      <c r="B14798" s="5">
        <v>7.0</v>
      </c>
      <c r="C14798" s="5">
        <v>3.0</v>
      </c>
      <c r="D14798" s="6" t="s">
        <v>14985</v>
      </c>
      <c r="E14798" s="7"/>
      <c r="F14798" s="8">
        <v>1.0</v>
      </c>
      <c r="H14798" s="10"/>
    </row>
    <row r="14799">
      <c r="A14799" s="5" t="s">
        <v>14977</v>
      </c>
      <c r="B14799" s="5">
        <v>8.0</v>
      </c>
      <c r="C14799" s="5">
        <v>4.0</v>
      </c>
      <c r="D14799" s="6" t="s">
        <v>14986</v>
      </c>
      <c r="E14799" s="7"/>
      <c r="F14799" s="8">
        <v>0.0</v>
      </c>
      <c r="H14799" s="10"/>
    </row>
    <row r="14800">
      <c r="A14800" s="5" t="s">
        <v>14977</v>
      </c>
      <c r="B14800" s="5">
        <v>9.0</v>
      </c>
      <c r="C14800" s="5">
        <v>4.0</v>
      </c>
      <c r="D14800" s="6" t="s">
        <v>14987</v>
      </c>
      <c r="E14800" s="7"/>
      <c r="F14800" s="8">
        <v>1.0</v>
      </c>
      <c r="H14800" s="10"/>
    </row>
    <row r="14801">
      <c r="A14801" s="5" t="s">
        <v>14977</v>
      </c>
      <c r="B14801" s="5">
        <v>10.0</v>
      </c>
      <c r="C14801" s="5">
        <v>5.0</v>
      </c>
      <c r="D14801" s="6" t="s">
        <v>14988</v>
      </c>
      <c r="E14801" s="7"/>
      <c r="F14801" s="8">
        <v>0.0</v>
      </c>
      <c r="H14801" s="10"/>
    </row>
    <row r="14802">
      <c r="A14802" s="5" t="s">
        <v>14977</v>
      </c>
      <c r="B14802" s="5">
        <v>11.0</v>
      </c>
      <c r="C14802" s="5">
        <v>5.0</v>
      </c>
      <c r="D14802" s="6" t="s">
        <v>14989</v>
      </c>
      <c r="E14802" s="7"/>
      <c r="F14802" s="8">
        <v>1.0</v>
      </c>
      <c r="H14802" s="10"/>
    </row>
    <row r="14803">
      <c r="A14803" s="5" t="s">
        <v>14977</v>
      </c>
      <c r="B14803" s="5">
        <v>12.0</v>
      </c>
      <c r="C14803" s="5">
        <v>6.0</v>
      </c>
      <c r="D14803" s="6" t="s">
        <v>14990</v>
      </c>
      <c r="E14803" s="7"/>
      <c r="F14803" s="8">
        <v>0.0</v>
      </c>
      <c r="H14803" s="10"/>
    </row>
    <row r="14804">
      <c r="A14804" s="5" t="s">
        <v>14977</v>
      </c>
      <c r="B14804" s="5">
        <v>13.0</v>
      </c>
      <c r="C14804" s="5">
        <v>6.0</v>
      </c>
      <c r="D14804" s="6" t="s">
        <v>14991</v>
      </c>
      <c r="E14804" s="7"/>
      <c r="F14804" s="8">
        <v>1.0</v>
      </c>
      <c r="H14804" s="10"/>
    </row>
    <row r="14805">
      <c r="A14805" s="5" t="s">
        <v>14977</v>
      </c>
      <c r="B14805" s="5">
        <v>14.0</v>
      </c>
      <c r="C14805" s="5">
        <v>7.0</v>
      </c>
      <c r="D14805" s="6" t="s">
        <v>14992</v>
      </c>
      <c r="E14805" s="7"/>
      <c r="F14805" s="8">
        <v>0.0</v>
      </c>
      <c r="H14805" s="10"/>
    </row>
    <row r="14806">
      <c r="A14806" s="5" t="s">
        <v>14977</v>
      </c>
      <c r="B14806" s="5">
        <v>15.0</v>
      </c>
      <c r="C14806" s="5">
        <v>7.0</v>
      </c>
      <c r="D14806" s="6" t="s">
        <v>14993</v>
      </c>
      <c r="E14806" s="7"/>
      <c r="F14806" s="8">
        <v>1.0</v>
      </c>
      <c r="H14806" s="10"/>
    </row>
    <row r="14807">
      <c r="A14807" s="5" t="s">
        <v>14977</v>
      </c>
      <c r="B14807" s="5">
        <v>16.0</v>
      </c>
      <c r="C14807" s="5">
        <v>8.0</v>
      </c>
      <c r="D14807" s="6" t="s">
        <v>14994</v>
      </c>
      <c r="E14807" s="7"/>
      <c r="F14807" s="8">
        <v>0.0</v>
      </c>
      <c r="H14807" s="10"/>
    </row>
    <row r="14808">
      <c r="A14808" s="5" t="s">
        <v>14977</v>
      </c>
      <c r="B14808" s="5">
        <v>17.0</v>
      </c>
      <c r="C14808" s="5">
        <v>8.0</v>
      </c>
      <c r="D14808" s="6" t="s">
        <v>14995</v>
      </c>
      <c r="E14808" s="7"/>
      <c r="F14808" s="8">
        <v>1.0</v>
      </c>
      <c r="H14808" s="10"/>
    </row>
    <row r="14809">
      <c r="A14809" s="5" t="s">
        <v>14977</v>
      </c>
      <c r="B14809" s="5">
        <v>18.0</v>
      </c>
      <c r="C14809" s="5">
        <v>9.0</v>
      </c>
      <c r="D14809" s="6" t="s">
        <v>14996</v>
      </c>
      <c r="E14809" s="7"/>
      <c r="F14809" s="8">
        <v>0.0</v>
      </c>
      <c r="H14809" s="10"/>
    </row>
    <row r="14810">
      <c r="A14810" s="5" t="s">
        <v>14977</v>
      </c>
      <c r="B14810" s="5">
        <v>19.0</v>
      </c>
      <c r="C14810" s="5">
        <v>9.0</v>
      </c>
      <c r="D14810" s="6" t="s">
        <v>14997</v>
      </c>
      <c r="E14810" s="7"/>
      <c r="F14810" s="8">
        <v>1.0</v>
      </c>
      <c r="H14810" s="10"/>
    </row>
    <row r="14811">
      <c r="A14811" s="5" t="s">
        <v>14977</v>
      </c>
      <c r="B14811" s="5">
        <v>20.0</v>
      </c>
      <c r="C14811" s="5">
        <v>10.0</v>
      </c>
      <c r="D14811" s="6" t="s">
        <v>14998</v>
      </c>
      <c r="E14811" s="7"/>
      <c r="F14811" s="8">
        <v>0.0</v>
      </c>
      <c r="H14811" s="10"/>
    </row>
    <row r="14812">
      <c r="A14812" s="5" t="s">
        <v>14999</v>
      </c>
      <c r="B14812" s="5">
        <v>0.0</v>
      </c>
      <c r="C14812" s="5">
        <v>0.0</v>
      </c>
      <c r="D14812" s="6" t="s">
        <v>15000</v>
      </c>
      <c r="E14812" s="7"/>
      <c r="F14812" s="8">
        <v>0.0</v>
      </c>
      <c r="H14812" s="10"/>
    </row>
    <row r="14813">
      <c r="A14813" s="5" t="s">
        <v>14999</v>
      </c>
      <c r="B14813" s="5">
        <v>1.0</v>
      </c>
      <c r="C14813" s="5">
        <v>0.0</v>
      </c>
      <c r="D14813" s="6" t="s">
        <v>15001</v>
      </c>
      <c r="E14813" s="7"/>
      <c r="F14813" s="8">
        <v>1.0</v>
      </c>
      <c r="H14813" s="10"/>
    </row>
    <row r="14814">
      <c r="A14814" s="5" t="s">
        <v>14999</v>
      </c>
      <c r="B14814" s="5">
        <v>2.0</v>
      </c>
      <c r="C14814" s="5">
        <v>1.0</v>
      </c>
      <c r="D14814" s="6" t="s">
        <v>15002</v>
      </c>
      <c r="E14814" s="7"/>
      <c r="F14814" s="8">
        <v>0.0</v>
      </c>
      <c r="H14814" s="10"/>
    </row>
    <row r="14815">
      <c r="A14815" s="5" t="s">
        <v>14999</v>
      </c>
      <c r="B14815" s="5">
        <v>3.0</v>
      </c>
      <c r="C14815" s="5">
        <v>1.0</v>
      </c>
      <c r="D14815" s="6" t="s">
        <v>15003</v>
      </c>
      <c r="E14815" s="7"/>
      <c r="F14815" s="8">
        <v>1.0</v>
      </c>
      <c r="H14815" s="10"/>
    </row>
    <row r="14816">
      <c r="A14816" s="5" t="s">
        <v>14999</v>
      </c>
      <c r="B14816" s="5">
        <v>4.0</v>
      </c>
      <c r="C14816" s="5">
        <v>2.0</v>
      </c>
      <c r="D14816" s="6" t="s">
        <v>15004</v>
      </c>
      <c r="E14816" s="7"/>
      <c r="F14816" s="8">
        <v>0.0</v>
      </c>
      <c r="H14816" s="10"/>
    </row>
    <row r="14817">
      <c r="A14817" s="5" t="s">
        <v>14999</v>
      </c>
      <c r="B14817" s="5">
        <v>5.0</v>
      </c>
      <c r="C14817" s="5">
        <v>2.0</v>
      </c>
      <c r="D14817" s="6" t="s">
        <v>15005</v>
      </c>
      <c r="E14817" s="7"/>
      <c r="F14817" s="8">
        <v>1.0</v>
      </c>
      <c r="H14817" s="10"/>
    </row>
    <row r="14818">
      <c r="A14818" s="5" t="s">
        <v>14999</v>
      </c>
      <c r="B14818" s="5">
        <v>6.0</v>
      </c>
      <c r="C14818" s="5">
        <v>3.0</v>
      </c>
      <c r="D14818" s="6" t="s">
        <v>15006</v>
      </c>
      <c r="E14818" s="7"/>
      <c r="F14818" s="8">
        <v>0.0</v>
      </c>
      <c r="H14818" s="10"/>
    </row>
    <row r="14819">
      <c r="A14819" s="5" t="s">
        <v>14999</v>
      </c>
      <c r="B14819" s="5">
        <v>7.0</v>
      </c>
      <c r="C14819" s="5">
        <v>3.0</v>
      </c>
      <c r="D14819" s="6" t="s">
        <v>15007</v>
      </c>
      <c r="E14819" s="7"/>
      <c r="F14819" s="8">
        <v>1.0</v>
      </c>
      <c r="H14819" s="10"/>
    </row>
    <row r="14820">
      <c r="A14820" s="5" t="s">
        <v>14999</v>
      </c>
      <c r="B14820" s="5">
        <v>8.0</v>
      </c>
      <c r="C14820" s="5">
        <v>4.0</v>
      </c>
      <c r="D14820" s="6" t="s">
        <v>15008</v>
      </c>
      <c r="E14820" s="7"/>
      <c r="F14820" s="8">
        <v>0.0</v>
      </c>
      <c r="H14820" s="10"/>
    </row>
    <row r="14821">
      <c r="A14821" s="5" t="s">
        <v>14999</v>
      </c>
      <c r="B14821" s="5">
        <v>9.0</v>
      </c>
      <c r="C14821" s="5">
        <v>4.0</v>
      </c>
      <c r="D14821" s="6" t="s">
        <v>15009</v>
      </c>
      <c r="E14821" s="7"/>
      <c r="F14821" s="8">
        <v>1.0</v>
      </c>
      <c r="H14821" s="10"/>
    </row>
    <row r="14822">
      <c r="A14822" s="5" t="s">
        <v>14999</v>
      </c>
      <c r="B14822" s="5">
        <v>10.0</v>
      </c>
      <c r="C14822" s="5">
        <v>5.0</v>
      </c>
      <c r="D14822" s="6" t="s">
        <v>15010</v>
      </c>
      <c r="E14822" s="7"/>
      <c r="F14822" s="8">
        <v>0.0</v>
      </c>
      <c r="H14822" s="10"/>
    </row>
    <row r="14823">
      <c r="A14823" s="5" t="s">
        <v>14999</v>
      </c>
      <c r="B14823" s="5">
        <v>11.0</v>
      </c>
      <c r="C14823" s="5">
        <v>5.0</v>
      </c>
      <c r="D14823" s="6" t="s">
        <v>15011</v>
      </c>
      <c r="E14823" s="7"/>
      <c r="F14823" s="8">
        <v>1.0</v>
      </c>
      <c r="H14823" s="10"/>
    </row>
    <row r="14824">
      <c r="A14824" s="5" t="s">
        <v>14999</v>
      </c>
      <c r="B14824" s="5">
        <v>12.0</v>
      </c>
      <c r="C14824" s="5">
        <v>6.0</v>
      </c>
      <c r="D14824" s="6" t="s">
        <v>15012</v>
      </c>
      <c r="E14824" s="7"/>
      <c r="F14824" s="8">
        <v>0.0</v>
      </c>
      <c r="H14824" s="10"/>
    </row>
    <row r="14825">
      <c r="A14825" s="5" t="s">
        <v>14999</v>
      </c>
      <c r="B14825" s="5">
        <v>13.0</v>
      </c>
      <c r="C14825" s="5">
        <v>6.0</v>
      </c>
      <c r="D14825" s="6" t="s">
        <v>1809</v>
      </c>
      <c r="E14825" s="7"/>
      <c r="F14825" s="8">
        <v>1.0</v>
      </c>
      <c r="H14825" s="10"/>
    </row>
    <row r="14826">
      <c r="A14826" s="5" t="s">
        <v>14999</v>
      </c>
      <c r="B14826" s="5">
        <v>14.0</v>
      </c>
      <c r="C14826" s="5">
        <v>7.0</v>
      </c>
      <c r="D14826" s="6" t="s">
        <v>15013</v>
      </c>
      <c r="E14826" s="7"/>
      <c r="F14826" s="8">
        <v>0.0</v>
      </c>
      <c r="H14826" s="10"/>
    </row>
    <row r="14827">
      <c r="A14827" s="5" t="s">
        <v>14999</v>
      </c>
      <c r="B14827" s="5">
        <v>15.0</v>
      </c>
      <c r="C14827" s="5">
        <v>7.0</v>
      </c>
      <c r="D14827" s="6" t="s">
        <v>15014</v>
      </c>
      <c r="E14827" s="7"/>
      <c r="F14827" s="8">
        <v>1.0</v>
      </c>
      <c r="H14827" s="10"/>
    </row>
    <row r="14828">
      <c r="A14828" s="5" t="s">
        <v>14999</v>
      </c>
      <c r="B14828" s="5">
        <v>16.0</v>
      </c>
      <c r="C14828" s="5">
        <v>8.0</v>
      </c>
      <c r="D14828" s="6" t="s">
        <v>15015</v>
      </c>
      <c r="E14828" s="7"/>
      <c r="F14828" s="8">
        <v>0.0</v>
      </c>
      <c r="H14828" s="10"/>
    </row>
    <row r="14829">
      <c r="A14829" s="5" t="s">
        <v>14999</v>
      </c>
      <c r="B14829" s="5">
        <v>17.0</v>
      </c>
      <c r="C14829" s="5">
        <v>8.0</v>
      </c>
      <c r="D14829" s="6" t="s">
        <v>15016</v>
      </c>
      <c r="E14829" s="7"/>
      <c r="F14829" s="8">
        <v>1.0</v>
      </c>
      <c r="H14829" s="10"/>
    </row>
    <row r="14830">
      <c r="A14830" s="5" t="s">
        <v>14999</v>
      </c>
      <c r="B14830" s="5">
        <v>18.0</v>
      </c>
      <c r="C14830" s="5">
        <v>9.0</v>
      </c>
      <c r="D14830" s="6" t="s">
        <v>15017</v>
      </c>
      <c r="E14830" s="7"/>
      <c r="F14830" s="8">
        <v>0.0</v>
      </c>
      <c r="H14830" s="10"/>
    </row>
    <row r="14831">
      <c r="A14831" s="5" t="s">
        <v>14999</v>
      </c>
      <c r="B14831" s="5">
        <v>19.0</v>
      </c>
      <c r="C14831" s="5">
        <v>9.0</v>
      </c>
      <c r="D14831" s="6" t="s">
        <v>15018</v>
      </c>
      <c r="E14831" s="7"/>
      <c r="F14831" s="8">
        <v>1.0</v>
      </c>
      <c r="H14831" s="10"/>
    </row>
    <row r="14832">
      <c r="A14832" s="5" t="s">
        <v>15019</v>
      </c>
      <c r="B14832" s="5">
        <v>0.0</v>
      </c>
      <c r="C14832" s="5">
        <v>0.0</v>
      </c>
      <c r="D14832" s="6" t="s">
        <v>508</v>
      </c>
      <c r="E14832" s="7"/>
      <c r="F14832" s="8">
        <v>0.0</v>
      </c>
      <c r="H14832" s="10"/>
    </row>
    <row r="14833">
      <c r="A14833" s="5" t="s">
        <v>15019</v>
      </c>
      <c r="B14833" s="5">
        <v>1.0</v>
      </c>
      <c r="C14833" s="5">
        <v>0.0</v>
      </c>
      <c r="D14833" s="6" t="s">
        <v>15020</v>
      </c>
      <c r="E14833" s="7"/>
      <c r="F14833" s="8">
        <v>1.0</v>
      </c>
      <c r="H14833" s="10"/>
    </row>
    <row r="14834">
      <c r="A14834" s="5" t="s">
        <v>15019</v>
      </c>
      <c r="B14834" s="5">
        <v>2.0</v>
      </c>
      <c r="C14834" s="5">
        <v>1.0</v>
      </c>
      <c r="D14834" s="6" t="s">
        <v>15021</v>
      </c>
      <c r="E14834" s="7"/>
      <c r="F14834" s="8">
        <v>0.0</v>
      </c>
      <c r="H14834" s="10"/>
    </row>
    <row r="14835">
      <c r="A14835" s="5" t="s">
        <v>15019</v>
      </c>
      <c r="B14835" s="5">
        <v>3.0</v>
      </c>
      <c r="C14835" s="5">
        <v>1.0</v>
      </c>
      <c r="D14835" s="6" t="s">
        <v>15022</v>
      </c>
      <c r="E14835" s="7"/>
      <c r="F14835" s="8">
        <v>1.0</v>
      </c>
      <c r="H14835" s="10"/>
    </row>
    <row r="14836">
      <c r="A14836" s="5" t="s">
        <v>15019</v>
      </c>
      <c r="B14836" s="5">
        <v>4.0</v>
      </c>
      <c r="C14836" s="5">
        <v>2.0</v>
      </c>
      <c r="D14836" s="6" t="s">
        <v>15023</v>
      </c>
      <c r="E14836" s="7"/>
      <c r="F14836" s="8">
        <v>0.0</v>
      </c>
      <c r="H14836" s="10"/>
    </row>
    <row r="14837">
      <c r="A14837" s="5" t="s">
        <v>15019</v>
      </c>
      <c r="B14837" s="5">
        <v>5.0</v>
      </c>
      <c r="C14837" s="5">
        <v>2.0</v>
      </c>
      <c r="D14837" s="6" t="s">
        <v>15024</v>
      </c>
      <c r="E14837" s="7"/>
      <c r="F14837" s="8">
        <v>1.0</v>
      </c>
      <c r="H14837" s="10"/>
    </row>
    <row r="14838">
      <c r="A14838" s="5" t="s">
        <v>15019</v>
      </c>
      <c r="B14838" s="5">
        <v>6.0</v>
      </c>
      <c r="C14838" s="5">
        <v>3.0</v>
      </c>
      <c r="D14838" s="6" t="s">
        <v>15025</v>
      </c>
      <c r="E14838" s="7"/>
      <c r="F14838" s="8">
        <v>0.0</v>
      </c>
      <c r="H14838" s="10"/>
    </row>
    <row r="14839">
      <c r="A14839" s="5" t="s">
        <v>15019</v>
      </c>
      <c r="B14839" s="5">
        <v>7.0</v>
      </c>
      <c r="C14839" s="5">
        <v>3.0</v>
      </c>
      <c r="D14839" s="6" t="s">
        <v>15026</v>
      </c>
      <c r="E14839" s="7"/>
      <c r="F14839" s="8">
        <v>1.0</v>
      </c>
      <c r="H14839" s="10"/>
    </row>
    <row r="14840">
      <c r="A14840" s="5" t="s">
        <v>15019</v>
      </c>
      <c r="B14840" s="5">
        <v>8.0</v>
      </c>
      <c r="C14840" s="5">
        <v>4.0</v>
      </c>
      <c r="D14840" s="6" t="s">
        <v>15027</v>
      </c>
      <c r="E14840" s="7"/>
      <c r="F14840" s="8">
        <v>0.0</v>
      </c>
      <c r="H14840" s="10"/>
    </row>
    <row r="14841">
      <c r="A14841" s="5" t="s">
        <v>15019</v>
      </c>
      <c r="B14841" s="5">
        <v>9.0</v>
      </c>
      <c r="C14841" s="5">
        <v>4.0</v>
      </c>
      <c r="D14841" s="6" t="s">
        <v>15028</v>
      </c>
      <c r="E14841" s="7"/>
      <c r="F14841" s="8">
        <v>1.0</v>
      </c>
      <c r="H14841" s="10"/>
    </row>
    <row r="14842">
      <c r="A14842" s="5" t="s">
        <v>15019</v>
      </c>
      <c r="B14842" s="5">
        <v>10.0</v>
      </c>
      <c r="C14842" s="5">
        <v>5.0</v>
      </c>
      <c r="D14842" s="6" t="s">
        <v>15029</v>
      </c>
      <c r="E14842" s="7"/>
      <c r="F14842" s="8">
        <v>0.0</v>
      </c>
      <c r="H14842" s="10"/>
    </row>
    <row r="14843">
      <c r="A14843" s="5" t="s">
        <v>15019</v>
      </c>
      <c r="B14843" s="5">
        <v>11.0</v>
      </c>
      <c r="C14843" s="5">
        <v>5.0</v>
      </c>
      <c r="D14843" s="6" t="s">
        <v>15030</v>
      </c>
      <c r="E14843" s="7"/>
      <c r="F14843" s="8">
        <v>1.0</v>
      </c>
      <c r="H14843" s="10"/>
    </row>
    <row r="14844">
      <c r="A14844" s="5" t="s">
        <v>15019</v>
      </c>
      <c r="B14844" s="5">
        <v>12.0</v>
      </c>
      <c r="C14844" s="5">
        <v>6.0</v>
      </c>
      <c r="D14844" s="6" t="s">
        <v>15031</v>
      </c>
      <c r="E14844" s="7"/>
      <c r="F14844" s="8">
        <v>0.0</v>
      </c>
      <c r="H14844" s="10"/>
    </row>
    <row r="14845">
      <c r="A14845" s="5" t="s">
        <v>15019</v>
      </c>
      <c r="B14845" s="5">
        <v>13.0</v>
      </c>
      <c r="C14845" s="5">
        <v>6.0</v>
      </c>
      <c r="D14845" s="6" t="s">
        <v>15032</v>
      </c>
      <c r="E14845" s="7"/>
      <c r="F14845" s="8">
        <v>1.0</v>
      </c>
      <c r="H14845" s="10"/>
    </row>
    <row r="14846">
      <c r="A14846" s="5" t="s">
        <v>15019</v>
      </c>
      <c r="B14846" s="5">
        <v>14.0</v>
      </c>
      <c r="C14846" s="5">
        <v>7.0</v>
      </c>
      <c r="D14846" s="6" t="s">
        <v>15033</v>
      </c>
      <c r="E14846" s="7"/>
      <c r="F14846" s="8">
        <v>0.0</v>
      </c>
      <c r="H14846" s="10"/>
    </row>
    <row r="14847">
      <c r="A14847" s="5" t="s">
        <v>15019</v>
      </c>
      <c r="B14847" s="5">
        <v>15.0</v>
      </c>
      <c r="C14847" s="5">
        <v>7.0</v>
      </c>
      <c r="D14847" s="6" t="s">
        <v>15034</v>
      </c>
      <c r="E14847" s="7"/>
      <c r="F14847" s="8">
        <v>1.0</v>
      </c>
      <c r="H14847" s="10"/>
    </row>
    <row r="14848">
      <c r="A14848" s="5" t="s">
        <v>15019</v>
      </c>
      <c r="B14848" s="5">
        <v>16.0</v>
      </c>
      <c r="C14848" s="5">
        <v>8.0</v>
      </c>
      <c r="D14848" s="6" t="s">
        <v>15035</v>
      </c>
      <c r="E14848" s="7"/>
      <c r="F14848" s="8">
        <v>0.0</v>
      </c>
      <c r="H14848" s="10"/>
    </row>
    <row r="14849">
      <c r="A14849" s="5" t="s">
        <v>15019</v>
      </c>
      <c r="B14849" s="5">
        <v>17.0</v>
      </c>
      <c r="C14849" s="5">
        <v>8.0</v>
      </c>
      <c r="D14849" s="6" t="s">
        <v>15036</v>
      </c>
      <c r="E14849" s="7"/>
      <c r="F14849" s="8">
        <v>1.0</v>
      </c>
      <c r="H14849" s="10"/>
    </row>
    <row r="14850">
      <c r="A14850" s="5" t="s">
        <v>15019</v>
      </c>
      <c r="B14850" s="5">
        <v>18.0</v>
      </c>
      <c r="C14850" s="5">
        <v>9.0</v>
      </c>
      <c r="D14850" s="6" t="s">
        <v>15037</v>
      </c>
      <c r="E14850" s="7"/>
      <c r="F14850" s="8">
        <v>0.0</v>
      </c>
      <c r="H14850" s="10"/>
    </row>
    <row r="14851">
      <c r="A14851" s="5" t="s">
        <v>15019</v>
      </c>
      <c r="B14851" s="5">
        <v>19.0</v>
      </c>
      <c r="C14851" s="5">
        <v>9.0</v>
      </c>
      <c r="D14851" s="6" t="s">
        <v>15038</v>
      </c>
      <c r="E14851" s="7"/>
      <c r="F14851" s="8">
        <v>1.0</v>
      </c>
      <c r="H14851" s="10"/>
    </row>
    <row r="14852">
      <c r="A14852" s="5" t="s">
        <v>15019</v>
      </c>
      <c r="B14852" s="5">
        <v>20.0</v>
      </c>
      <c r="C14852" s="5">
        <v>10.0</v>
      </c>
      <c r="D14852" s="6" t="s">
        <v>15039</v>
      </c>
      <c r="E14852" s="7"/>
      <c r="F14852" s="8">
        <v>0.0</v>
      </c>
      <c r="H14852" s="10"/>
    </row>
    <row r="14853">
      <c r="A14853" s="5" t="s">
        <v>15040</v>
      </c>
      <c r="B14853" s="5">
        <v>0.0</v>
      </c>
      <c r="C14853" s="5">
        <v>0.0</v>
      </c>
      <c r="D14853" s="6" t="s">
        <v>15041</v>
      </c>
      <c r="E14853" s="7"/>
      <c r="F14853" s="8">
        <v>0.0</v>
      </c>
      <c r="H14853" s="10"/>
    </row>
    <row r="14854">
      <c r="A14854" s="5" t="s">
        <v>15040</v>
      </c>
      <c r="B14854" s="5">
        <v>1.0</v>
      </c>
      <c r="C14854" s="5">
        <v>0.0</v>
      </c>
      <c r="D14854" s="6" t="s">
        <v>15042</v>
      </c>
      <c r="E14854" s="7"/>
      <c r="F14854" s="8">
        <v>1.0</v>
      </c>
      <c r="H14854" s="10"/>
    </row>
    <row r="14855">
      <c r="A14855" s="5" t="s">
        <v>15040</v>
      </c>
      <c r="B14855" s="5">
        <v>2.0</v>
      </c>
      <c r="C14855" s="5">
        <v>1.0</v>
      </c>
      <c r="D14855" s="6" t="s">
        <v>15043</v>
      </c>
      <c r="E14855" s="7"/>
      <c r="F14855" s="8">
        <v>0.0</v>
      </c>
      <c r="H14855" s="10"/>
    </row>
    <row r="14856">
      <c r="A14856" s="5" t="s">
        <v>15040</v>
      </c>
      <c r="B14856" s="5">
        <v>3.0</v>
      </c>
      <c r="C14856" s="5">
        <v>1.0</v>
      </c>
      <c r="D14856" s="6" t="s">
        <v>15044</v>
      </c>
      <c r="E14856" s="7"/>
      <c r="F14856" s="8">
        <v>1.0</v>
      </c>
      <c r="H14856" s="10"/>
    </row>
    <row r="14857">
      <c r="A14857" s="5" t="s">
        <v>15040</v>
      </c>
      <c r="B14857" s="5">
        <v>4.0</v>
      </c>
      <c r="C14857" s="5">
        <v>2.0</v>
      </c>
      <c r="D14857" s="6" t="s">
        <v>15045</v>
      </c>
      <c r="E14857" s="7"/>
      <c r="F14857" s="8">
        <v>0.0</v>
      </c>
      <c r="H14857" s="10"/>
    </row>
    <row r="14858">
      <c r="A14858" s="5" t="s">
        <v>15040</v>
      </c>
      <c r="B14858" s="5">
        <v>5.0</v>
      </c>
      <c r="C14858" s="5">
        <v>2.0</v>
      </c>
      <c r="D14858" s="6" t="s">
        <v>15046</v>
      </c>
      <c r="E14858" s="7"/>
      <c r="F14858" s="8">
        <v>1.0</v>
      </c>
      <c r="H14858" s="10"/>
    </row>
    <row r="14859">
      <c r="A14859" s="5" t="s">
        <v>15040</v>
      </c>
      <c r="B14859" s="5">
        <v>6.0</v>
      </c>
      <c r="C14859" s="5">
        <v>3.0</v>
      </c>
      <c r="D14859" s="6" t="s">
        <v>15047</v>
      </c>
      <c r="E14859" s="7"/>
      <c r="F14859" s="8">
        <v>0.0</v>
      </c>
      <c r="H14859" s="10"/>
    </row>
    <row r="14860">
      <c r="A14860" s="5" t="s">
        <v>15040</v>
      </c>
      <c r="B14860" s="5">
        <v>7.0</v>
      </c>
      <c r="C14860" s="5">
        <v>3.0</v>
      </c>
      <c r="D14860" s="6" t="s">
        <v>15048</v>
      </c>
      <c r="E14860" s="7"/>
      <c r="F14860" s="8">
        <v>1.0</v>
      </c>
      <c r="H14860" s="10"/>
    </row>
    <row r="14861">
      <c r="A14861" s="5" t="s">
        <v>15040</v>
      </c>
      <c r="B14861" s="5">
        <v>8.0</v>
      </c>
      <c r="C14861" s="5">
        <v>4.0</v>
      </c>
      <c r="D14861" s="6" t="s">
        <v>15049</v>
      </c>
      <c r="E14861" s="7"/>
      <c r="F14861" s="8">
        <v>0.0</v>
      </c>
      <c r="H14861" s="10"/>
    </row>
    <row r="14862">
      <c r="A14862" s="5" t="s">
        <v>15040</v>
      </c>
      <c r="B14862" s="5">
        <v>9.0</v>
      </c>
      <c r="C14862" s="5">
        <v>4.0</v>
      </c>
      <c r="D14862" s="6" t="s">
        <v>15050</v>
      </c>
      <c r="E14862" s="7"/>
      <c r="F14862" s="8">
        <v>1.0</v>
      </c>
      <c r="H14862" s="10"/>
    </row>
    <row r="14863">
      <c r="A14863" s="5" t="s">
        <v>15040</v>
      </c>
      <c r="B14863" s="5">
        <v>10.0</v>
      </c>
      <c r="C14863" s="5">
        <v>5.0</v>
      </c>
      <c r="D14863" s="6" t="s">
        <v>15051</v>
      </c>
      <c r="E14863" s="7"/>
      <c r="F14863" s="8">
        <v>0.0</v>
      </c>
      <c r="H14863" s="10"/>
    </row>
    <row r="14864">
      <c r="A14864" s="5" t="s">
        <v>15040</v>
      </c>
      <c r="B14864" s="5">
        <v>11.0</v>
      </c>
      <c r="C14864" s="5">
        <v>5.0</v>
      </c>
      <c r="D14864" s="6" t="s">
        <v>15052</v>
      </c>
      <c r="E14864" s="7"/>
      <c r="F14864" s="8">
        <v>1.0</v>
      </c>
      <c r="H14864" s="10"/>
    </row>
    <row r="14865">
      <c r="A14865" s="5" t="s">
        <v>15040</v>
      </c>
      <c r="B14865" s="5">
        <v>12.0</v>
      </c>
      <c r="C14865" s="5">
        <v>6.0</v>
      </c>
      <c r="D14865" s="6" t="s">
        <v>15053</v>
      </c>
      <c r="E14865" s="7"/>
      <c r="F14865" s="8">
        <v>0.0</v>
      </c>
      <c r="H14865" s="10"/>
    </row>
    <row r="14866">
      <c r="A14866" s="5" t="s">
        <v>15040</v>
      </c>
      <c r="B14866" s="5">
        <v>13.0</v>
      </c>
      <c r="C14866" s="5">
        <v>6.0</v>
      </c>
      <c r="D14866" s="6" t="s">
        <v>15054</v>
      </c>
      <c r="E14866" s="7"/>
      <c r="F14866" s="8">
        <v>1.0</v>
      </c>
      <c r="H14866" s="10"/>
    </row>
    <row r="14867">
      <c r="A14867" s="5" t="s">
        <v>15040</v>
      </c>
      <c r="B14867" s="5">
        <v>14.0</v>
      </c>
      <c r="C14867" s="5">
        <v>7.0</v>
      </c>
      <c r="D14867" s="6" t="s">
        <v>15055</v>
      </c>
      <c r="E14867" s="7"/>
      <c r="F14867" s="8">
        <v>0.0</v>
      </c>
      <c r="H14867" s="10"/>
    </row>
    <row r="14868">
      <c r="A14868" s="5" t="s">
        <v>15040</v>
      </c>
      <c r="B14868" s="5">
        <v>15.0</v>
      </c>
      <c r="C14868" s="5">
        <v>7.0</v>
      </c>
      <c r="D14868" s="6" t="s">
        <v>15056</v>
      </c>
      <c r="E14868" s="7"/>
      <c r="F14868" s="8">
        <v>1.0</v>
      </c>
      <c r="H14868" s="10"/>
    </row>
    <row r="14869">
      <c r="A14869" s="5" t="s">
        <v>15040</v>
      </c>
      <c r="B14869" s="5">
        <v>16.0</v>
      </c>
      <c r="C14869" s="5">
        <v>8.0</v>
      </c>
      <c r="D14869" s="6" t="s">
        <v>15057</v>
      </c>
      <c r="E14869" s="7"/>
      <c r="F14869" s="8">
        <v>0.0</v>
      </c>
      <c r="H14869" s="10"/>
    </row>
    <row r="14870">
      <c r="A14870" s="5" t="s">
        <v>15040</v>
      </c>
      <c r="B14870" s="5">
        <v>17.0</v>
      </c>
      <c r="C14870" s="5">
        <v>8.0</v>
      </c>
      <c r="D14870" s="6" t="s">
        <v>15058</v>
      </c>
      <c r="E14870" s="7"/>
      <c r="F14870" s="8">
        <v>1.0</v>
      </c>
      <c r="H14870" s="10"/>
    </row>
    <row r="14871">
      <c r="A14871" s="5" t="s">
        <v>15040</v>
      </c>
      <c r="B14871" s="5">
        <v>18.0</v>
      </c>
      <c r="C14871" s="5">
        <v>9.0</v>
      </c>
      <c r="D14871" s="6" t="s">
        <v>15059</v>
      </c>
      <c r="E14871" s="7"/>
      <c r="F14871" s="8">
        <v>0.0</v>
      </c>
      <c r="H14871" s="10"/>
    </row>
    <row r="14872">
      <c r="A14872" s="5" t="s">
        <v>15040</v>
      </c>
      <c r="B14872" s="5">
        <v>19.0</v>
      </c>
      <c r="C14872" s="5">
        <v>9.0</v>
      </c>
      <c r="D14872" s="6" t="s">
        <v>1125</v>
      </c>
      <c r="E14872" s="7"/>
      <c r="F14872" s="8">
        <v>1.0</v>
      </c>
      <c r="H14872" s="10"/>
    </row>
    <row r="14873">
      <c r="A14873" s="5" t="s">
        <v>15040</v>
      </c>
      <c r="B14873" s="5">
        <v>20.0</v>
      </c>
      <c r="C14873" s="5">
        <v>10.0</v>
      </c>
      <c r="D14873" s="6" t="s">
        <v>15060</v>
      </c>
      <c r="E14873" s="7"/>
      <c r="F14873" s="8">
        <v>0.0</v>
      </c>
      <c r="H14873" s="10"/>
    </row>
    <row r="14874">
      <c r="A14874" s="5" t="s">
        <v>15061</v>
      </c>
      <c r="B14874" s="5">
        <v>0.0</v>
      </c>
      <c r="C14874" s="5">
        <v>0.0</v>
      </c>
      <c r="D14874" s="6" t="s">
        <v>15062</v>
      </c>
      <c r="E14874" s="7"/>
      <c r="F14874" s="8">
        <v>0.0</v>
      </c>
      <c r="H14874" s="10"/>
    </row>
    <row r="14875">
      <c r="A14875" s="5" t="s">
        <v>15061</v>
      </c>
      <c r="B14875" s="5">
        <v>1.0</v>
      </c>
      <c r="C14875" s="5">
        <v>0.0</v>
      </c>
      <c r="D14875" s="6" t="s">
        <v>15063</v>
      </c>
      <c r="E14875" s="7"/>
      <c r="F14875" s="8">
        <v>1.0</v>
      </c>
      <c r="H14875" s="10"/>
    </row>
    <row r="14876">
      <c r="A14876" s="5" t="s">
        <v>15061</v>
      </c>
      <c r="B14876" s="5">
        <v>2.0</v>
      </c>
      <c r="C14876" s="5">
        <v>1.0</v>
      </c>
      <c r="D14876" s="6" t="s">
        <v>15064</v>
      </c>
      <c r="E14876" s="7"/>
      <c r="F14876" s="8">
        <v>0.0</v>
      </c>
      <c r="H14876" s="10"/>
    </row>
    <row r="14877">
      <c r="A14877" s="5" t="s">
        <v>15061</v>
      </c>
      <c r="B14877" s="5">
        <v>3.0</v>
      </c>
      <c r="C14877" s="5">
        <v>1.0</v>
      </c>
      <c r="D14877" s="6" t="s">
        <v>15065</v>
      </c>
      <c r="E14877" s="7"/>
      <c r="F14877" s="8">
        <v>1.0</v>
      </c>
      <c r="H14877" s="10"/>
    </row>
    <row r="14878">
      <c r="A14878" s="5" t="s">
        <v>15061</v>
      </c>
      <c r="B14878" s="5">
        <v>4.0</v>
      </c>
      <c r="C14878" s="5">
        <v>2.0</v>
      </c>
      <c r="D14878" s="6" t="s">
        <v>15066</v>
      </c>
      <c r="E14878" s="7"/>
      <c r="F14878" s="8">
        <v>0.0</v>
      </c>
      <c r="H14878" s="10"/>
    </row>
    <row r="14879">
      <c r="A14879" s="5" t="s">
        <v>15061</v>
      </c>
      <c r="B14879" s="5">
        <v>5.0</v>
      </c>
      <c r="C14879" s="5">
        <v>2.0</v>
      </c>
      <c r="D14879" s="6" t="s">
        <v>15067</v>
      </c>
      <c r="E14879" s="7"/>
      <c r="F14879" s="8">
        <v>1.0</v>
      </c>
      <c r="H14879" s="10"/>
    </row>
    <row r="14880">
      <c r="A14880" s="5" t="s">
        <v>15061</v>
      </c>
      <c r="B14880" s="5">
        <v>6.0</v>
      </c>
      <c r="C14880" s="5">
        <v>3.0</v>
      </c>
      <c r="D14880" s="6" t="s">
        <v>15068</v>
      </c>
      <c r="E14880" s="7"/>
      <c r="F14880" s="8">
        <v>0.0</v>
      </c>
      <c r="H14880" s="10"/>
    </row>
    <row r="14881">
      <c r="A14881" s="5" t="s">
        <v>15061</v>
      </c>
      <c r="B14881" s="5">
        <v>7.0</v>
      </c>
      <c r="C14881" s="5">
        <v>3.0</v>
      </c>
      <c r="D14881" s="6" t="s">
        <v>15069</v>
      </c>
      <c r="E14881" s="7"/>
      <c r="F14881" s="8">
        <v>1.0</v>
      </c>
      <c r="H14881" s="10"/>
    </row>
    <row r="14882">
      <c r="A14882" s="5" t="s">
        <v>15061</v>
      </c>
      <c r="B14882" s="5">
        <v>8.0</v>
      </c>
      <c r="C14882" s="5">
        <v>4.0</v>
      </c>
      <c r="D14882" s="6" t="s">
        <v>15070</v>
      </c>
      <c r="E14882" s="7"/>
      <c r="F14882" s="8">
        <v>0.0</v>
      </c>
      <c r="H14882" s="10"/>
    </row>
    <row r="14883">
      <c r="A14883" s="5" t="s">
        <v>15061</v>
      </c>
      <c r="B14883" s="5">
        <v>9.0</v>
      </c>
      <c r="C14883" s="5">
        <v>4.0</v>
      </c>
      <c r="D14883" s="6" t="s">
        <v>15071</v>
      </c>
      <c r="E14883" s="7"/>
      <c r="F14883" s="8">
        <v>1.0</v>
      </c>
      <c r="H14883" s="10"/>
    </row>
    <row r="14884">
      <c r="A14884" s="5" t="s">
        <v>15061</v>
      </c>
      <c r="B14884" s="5">
        <v>10.0</v>
      </c>
      <c r="C14884" s="5">
        <v>5.0</v>
      </c>
      <c r="D14884" s="6" t="s">
        <v>15072</v>
      </c>
      <c r="E14884" s="7"/>
      <c r="F14884" s="8">
        <v>0.0</v>
      </c>
      <c r="H14884" s="10"/>
    </row>
    <row r="14885">
      <c r="A14885" s="5" t="s">
        <v>15061</v>
      </c>
      <c r="B14885" s="5">
        <v>11.0</v>
      </c>
      <c r="C14885" s="5">
        <v>5.0</v>
      </c>
      <c r="D14885" s="6" t="s">
        <v>15073</v>
      </c>
      <c r="E14885" s="7"/>
      <c r="F14885" s="8">
        <v>1.0</v>
      </c>
      <c r="H14885" s="10"/>
    </row>
    <row r="14886">
      <c r="A14886" s="5" t="s">
        <v>15061</v>
      </c>
      <c r="B14886" s="5">
        <v>12.0</v>
      </c>
      <c r="C14886" s="5">
        <v>6.0</v>
      </c>
      <c r="D14886" s="6" t="s">
        <v>15074</v>
      </c>
      <c r="E14886" s="7"/>
      <c r="F14886" s="8">
        <v>0.0</v>
      </c>
      <c r="H14886" s="10"/>
    </row>
    <row r="14887">
      <c r="A14887" s="5" t="s">
        <v>15061</v>
      </c>
      <c r="B14887" s="5">
        <v>13.0</v>
      </c>
      <c r="C14887" s="5">
        <v>6.0</v>
      </c>
      <c r="D14887" s="6" t="s">
        <v>15075</v>
      </c>
      <c r="E14887" s="7"/>
      <c r="F14887" s="8">
        <v>1.0</v>
      </c>
      <c r="H14887" s="10"/>
    </row>
    <row r="14888">
      <c r="A14888" s="5" t="s">
        <v>15061</v>
      </c>
      <c r="B14888" s="5">
        <v>14.0</v>
      </c>
      <c r="C14888" s="5">
        <v>7.0</v>
      </c>
      <c r="D14888" s="6" t="s">
        <v>15076</v>
      </c>
      <c r="E14888" s="7"/>
      <c r="F14888" s="8">
        <v>0.0</v>
      </c>
      <c r="H14888" s="10"/>
    </row>
    <row r="14889">
      <c r="A14889" s="5" t="s">
        <v>15061</v>
      </c>
      <c r="B14889" s="5">
        <v>15.0</v>
      </c>
      <c r="C14889" s="5">
        <v>7.0</v>
      </c>
      <c r="D14889" s="6" t="s">
        <v>15077</v>
      </c>
      <c r="E14889" s="7"/>
      <c r="F14889" s="8">
        <v>1.0</v>
      </c>
      <c r="H14889" s="10"/>
    </row>
    <row r="14890">
      <c r="A14890" s="5" t="s">
        <v>15061</v>
      </c>
      <c r="B14890" s="5">
        <v>16.0</v>
      </c>
      <c r="C14890" s="5">
        <v>8.0</v>
      </c>
      <c r="D14890" s="6" t="s">
        <v>15078</v>
      </c>
      <c r="E14890" s="7"/>
      <c r="F14890" s="8">
        <v>0.0</v>
      </c>
      <c r="H14890" s="10"/>
    </row>
    <row r="14891">
      <c r="A14891" s="5" t="s">
        <v>15061</v>
      </c>
      <c r="B14891" s="5">
        <v>17.0</v>
      </c>
      <c r="C14891" s="5">
        <v>8.0</v>
      </c>
      <c r="D14891" s="6" t="s">
        <v>15079</v>
      </c>
      <c r="E14891" s="7"/>
      <c r="F14891" s="8">
        <v>1.0</v>
      </c>
      <c r="H14891" s="10"/>
    </row>
    <row r="14892">
      <c r="A14892" s="5" t="s">
        <v>15061</v>
      </c>
      <c r="B14892" s="5">
        <v>18.0</v>
      </c>
      <c r="C14892" s="5">
        <v>9.0</v>
      </c>
      <c r="D14892" s="6" t="s">
        <v>15080</v>
      </c>
      <c r="E14892" s="7"/>
      <c r="F14892" s="8">
        <v>0.0</v>
      </c>
      <c r="H14892" s="10"/>
    </row>
    <row r="14893">
      <c r="A14893" s="5" t="s">
        <v>15061</v>
      </c>
      <c r="B14893" s="5">
        <v>19.0</v>
      </c>
      <c r="C14893" s="5">
        <v>9.0</v>
      </c>
      <c r="D14893" s="6" t="s">
        <v>15081</v>
      </c>
      <c r="E14893" s="7"/>
      <c r="F14893" s="8">
        <v>1.0</v>
      </c>
      <c r="H14893" s="10"/>
    </row>
    <row r="14894">
      <c r="A14894" s="5" t="s">
        <v>15061</v>
      </c>
      <c r="B14894" s="5">
        <v>20.0</v>
      </c>
      <c r="C14894" s="5">
        <v>10.0</v>
      </c>
      <c r="D14894" s="6" t="s">
        <v>15082</v>
      </c>
      <c r="E14894" s="7"/>
      <c r="F14894" s="8">
        <v>0.0</v>
      </c>
      <c r="H14894" s="10"/>
    </row>
    <row r="14895">
      <c r="A14895" s="5" t="s">
        <v>15061</v>
      </c>
      <c r="B14895" s="5">
        <v>21.0</v>
      </c>
      <c r="C14895" s="5">
        <v>10.0</v>
      </c>
      <c r="D14895" s="6" t="s">
        <v>15083</v>
      </c>
      <c r="E14895" s="7"/>
      <c r="F14895" s="8">
        <v>1.0</v>
      </c>
      <c r="H14895" s="10"/>
    </row>
    <row r="14896">
      <c r="A14896" s="5" t="s">
        <v>15061</v>
      </c>
      <c r="B14896" s="5">
        <v>22.0</v>
      </c>
      <c r="C14896" s="5">
        <v>11.0</v>
      </c>
      <c r="D14896" s="6" t="s">
        <v>15084</v>
      </c>
      <c r="E14896" s="7"/>
      <c r="F14896" s="8">
        <v>0.0</v>
      </c>
      <c r="H14896" s="10"/>
    </row>
    <row r="14897">
      <c r="A14897" s="5" t="s">
        <v>15061</v>
      </c>
      <c r="B14897" s="5">
        <v>23.0</v>
      </c>
      <c r="C14897" s="5">
        <v>11.0</v>
      </c>
      <c r="D14897" s="6" t="s">
        <v>15085</v>
      </c>
      <c r="E14897" s="7"/>
      <c r="F14897" s="8">
        <v>1.0</v>
      </c>
      <c r="H14897" s="10"/>
    </row>
    <row r="14898">
      <c r="A14898" s="5" t="s">
        <v>15061</v>
      </c>
      <c r="B14898" s="5">
        <v>24.0</v>
      </c>
      <c r="C14898" s="5">
        <v>12.0</v>
      </c>
      <c r="D14898" s="6" t="s">
        <v>15086</v>
      </c>
      <c r="E14898" s="7"/>
      <c r="F14898" s="8">
        <v>0.0</v>
      </c>
      <c r="H14898" s="10"/>
    </row>
    <row r="14899">
      <c r="A14899" s="5" t="s">
        <v>15087</v>
      </c>
      <c r="B14899" s="5">
        <v>0.0</v>
      </c>
      <c r="C14899" s="5">
        <v>0.0</v>
      </c>
      <c r="D14899" s="6" t="s">
        <v>3155</v>
      </c>
      <c r="E14899" s="7"/>
      <c r="F14899" s="8">
        <v>0.0</v>
      </c>
      <c r="H14899" s="10"/>
    </row>
    <row r="14900">
      <c r="A14900" s="5" t="s">
        <v>15087</v>
      </c>
      <c r="B14900" s="5">
        <v>1.0</v>
      </c>
      <c r="C14900" s="5">
        <v>0.0</v>
      </c>
      <c r="D14900" s="6" t="s">
        <v>5309</v>
      </c>
      <c r="E14900" s="7"/>
      <c r="F14900" s="8">
        <v>1.0</v>
      </c>
      <c r="H14900" s="10"/>
    </row>
    <row r="14901">
      <c r="A14901" s="5" t="s">
        <v>15087</v>
      </c>
      <c r="B14901" s="5">
        <v>2.0</v>
      </c>
      <c r="C14901" s="5">
        <v>1.0</v>
      </c>
      <c r="D14901" s="6" t="s">
        <v>15088</v>
      </c>
      <c r="E14901" s="7"/>
      <c r="F14901" s="8">
        <v>0.0</v>
      </c>
      <c r="H14901" s="10"/>
    </row>
    <row r="14902">
      <c r="A14902" s="5" t="s">
        <v>15087</v>
      </c>
      <c r="B14902" s="5">
        <v>3.0</v>
      </c>
      <c r="C14902" s="5">
        <v>1.0</v>
      </c>
      <c r="D14902" s="6" t="s">
        <v>15089</v>
      </c>
      <c r="E14902" s="7"/>
      <c r="F14902" s="8">
        <v>1.0</v>
      </c>
      <c r="H14902" s="10"/>
    </row>
    <row r="14903">
      <c r="A14903" s="5" t="s">
        <v>15087</v>
      </c>
      <c r="B14903" s="5">
        <v>4.0</v>
      </c>
      <c r="C14903" s="5">
        <v>2.0</v>
      </c>
      <c r="D14903" s="6" t="s">
        <v>15090</v>
      </c>
      <c r="E14903" s="7"/>
      <c r="F14903" s="8">
        <v>0.0</v>
      </c>
      <c r="H14903" s="10"/>
    </row>
    <row r="14904">
      <c r="A14904" s="5" t="s">
        <v>15087</v>
      </c>
      <c r="B14904" s="5">
        <v>5.0</v>
      </c>
      <c r="C14904" s="5">
        <v>2.0</v>
      </c>
      <c r="D14904" s="6" t="s">
        <v>15091</v>
      </c>
      <c r="E14904" s="7"/>
      <c r="F14904" s="8">
        <v>1.0</v>
      </c>
      <c r="H14904" s="10"/>
    </row>
    <row r="14905">
      <c r="A14905" s="5" t="s">
        <v>15087</v>
      </c>
      <c r="B14905" s="5">
        <v>6.0</v>
      </c>
      <c r="C14905" s="5">
        <v>3.0</v>
      </c>
      <c r="D14905" s="6" t="s">
        <v>15092</v>
      </c>
      <c r="E14905" s="7"/>
      <c r="F14905" s="8">
        <v>0.0</v>
      </c>
      <c r="H14905" s="10"/>
    </row>
    <row r="14906">
      <c r="A14906" s="5" t="s">
        <v>15087</v>
      </c>
      <c r="B14906" s="5">
        <v>7.0</v>
      </c>
      <c r="C14906" s="5">
        <v>3.0</v>
      </c>
      <c r="D14906" s="6" t="s">
        <v>15093</v>
      </c>
      <c r="E14906" s="7"/>
      <c r="F14906" s="8">
        <v>1.0</v>
      </c>
      <c r="H14906" s="10"/>
    </row>
    <row r="14907">
      <c r="A14907" s="5" t="s">
        <v>15087</v>
      </c>
      <c r="B14907" s="5">
        <v>8.0</v>
      </c>
      <c r="C14907" s="5">
        <v>4.0</v>
      </c>
      <c r="D14907" s="6" t="s">
        <v>15094</v>
      </c>
      <c r="E14907" s="7"/>
      <c r="F14907" s="8">
        <v>0.0</v>
      </c>
      <c r="H14907" s="10"/>
    </row>
    <row r="14908">
      <c r="A14908" s="5" t="s">
        <v>15087</v>
      </c>
      <c r="B14908" s="5">
        <v>9.0</v>
      </c>
      <c r="C14908" s="5">
        <v>4.0</v>
      </c>
      <c r="D14908" s="6" t="s">
        <v>15095</v>
      </c>
      <c r="E14908" s="7"/>
      <c r="F14908" s="8">
        <v>1.0</v>
      </c>
      <c r="H14908" s="10"/>
    </row>
    <row r="14909">
      <c r="A14909" s="5" t="s">
        <v>15087</v>
      </c>
      <c r="B14909" s="5">
        <v>10.0</v>
      </c>
      <c r="C14909" s="5">
        <v>5.0</v>
      </c>
      <c r="D14909" s="6" t="s">
        <v>15096</v>
      </c>
      <c r="E14909" s="7"/>
      <c r="F14909" s="8">
        <v>0.0</v>
      </c>
      <c r="H14909" s="10"/>
    </row>
    <row r="14910">
      <c r="A14910" s="5" t="s">
        <v>15087</v>
      </c>
      <c r="B14910" s="5">
        <v>11.0</v>
      </c>
      <c r="C14910" s="5">
        <v>5.0</v>
      </c>
      <c r="D14910" s="6" t="s">
        <v>15097</v>
      </c>
      <c r="E14910" s="7"/>
      <c r="F14910" s="8">
        <v>1.0</v>
      </c>
      <c r="H14910" s="10"/>
    </row>
    <row r="14911">
      <c r="A14911" s="5" t="s">
        <v>15087</v>
      </c>
      <c r="B14911" s="5">
        <v>12.0</v>
      </c>
      <c r="C14911" s="5">
        <v>6.0</v>
      </c>
      <c r="D14911" s="6" t="s">
        <v>15098</v>
      </c>
      <c r="E14911" s="7"/>
      <c r="F14911" s="8">
        <v>0.0</v>
      </c>
      <c r="H14911" s="10"/>
    </row>
    <row r="14912">
      <c r="A14912" s="5" t="s">
        <v>15087</v>
      </c>
      <c r="B14912" s="5">
        <v>13.0</v>
      </c>
      <c r="C14912" s="5">
        <v>6.0</v>
      </c>
      <c r="D14912" s="6" t="s">
        <v>14207</v>
      </c>
      <c r="E14912" s="7"/>
      <c r="F14912" s="8">
        <v>1.0</v>
      </c>
      <c r="H14912" s="10"/>
    </row>
    <row r="14913">
      <c r="A14913" s="5" t="s">
        <v>15087</v>
      </c>
      <c r="B14913" s="5">
        <v>14.0</v>
      </c>
      <c r="C14913" s="5">
        <v>7.0</v>
      </c>
      <c r="D14913" s="6" t="s">
        <v>15099</v>
      </c>
      <c r="E14913" s="7"/>
      <c r="F14913" s="8">
        <v>0.0</v>
      </c>
      <c r="H14913" s="10"/>
    </row>
    <row r="14914">
      <c r="A14914" s="5" t="s">
        <v>15087</v>
      </c>
      <c r="B14914" s="5">
        <v>15.0</v>
      </c>
      <c r="C14914" s="5">
        <v>7.0</v>
      </c>
      <c r="D14914" s="6" t="s">
        <v>15100</v>
      </c>
      <c r="E14914" s="7"/>
      <c r="F14914" s="8">
        <v>1.0</v>
      </c>
      <c r="H14914" s="10"/>
    </row>
    <row r="14915">
      <c r="A14915" s="5" t="s">
        <v>15087</v>
      </c>
      <c r="B14915" s="5">
        <v>16.0</v>
      </c>
      <c r="C14915" s="5">
        <v>8.0</v>
      </c>
      <c r="D14915" s="6" t="s">
        <v>15101</v>
      </c>
      <c r="E14915" s="7"/>
      <c r="F14915" s="8">
        <v>0.0</v>
      </c>
      <c r="H14915" s="10"/>
    </row>
    <row r="14916">
      <c r="A14916" s="5" t="s">
        <v>15087</v>
      </c>
      <c r="B14916" s="5">
        <v>17.0</v>
      </c>
      <c r="C14916" s="5">
        <v>8.0</v>
      </c>
      <c r="D14916" s="6" t="s">
        <v>15102</v>
      </c>
      <c r="E14916" s="7"/>
      <c r="F14916" s="8">
        <v>1.0</v>
      </c>
      <c r="H14916" s="10"/>
    </row>
    <row r="14917">
      <c r="A14917" s="5" t="s">
        <v>15087</v>
      </c>
      <c r="B14917" s="5">
        <v>18.0</v>
      </c>
      <c r="C14917" s="5">
        <v>9.0</v>
      </c>
      <c r="D14917" s="6" t="s">
        <v>15103</v>
      </c>
      <c r="E14917" s="7"/>
      <c r="F14917" s="8">
        <v>0.0</v>
      </c>
      <c r="H14917" s="10"/>
    </row>
    <row r="14918">
      <c r="A14918" s="5" t="s">
        <v>15087</v>
      </c>
      <c r="B14918" s="5">
        <v>19.0</v>
      </c>
      <c r="C14918" s="5">
        <v>9.0</v>
      </c>
      <c r="D14918" s="6" t="s">
        <v>15104</v>
      </c>
      <c r="E14918" s="7"/>
      <c r="F14918" s="8">
        <v>1.0</v>
      </c>
      <c r="H14918" s="10"/>
    </row>
    <row r="14919">
      <c r="A14919" s="5" t="s">
        <v>15105</v>
      </c>
      <c r="B14919" s="5">
        <v>0.0</v>
      </c>
      <c r="C14919" s="5">
        <v>0.0</v>
      </c>
      <c r="D14919" s="6" t="s">
        <v>15106</v>
      </c>
      <c r="E14919" s="7"/>
      <c r="F14919" s="8">
        <v>0.0</v>
      </c>
      <c r="H14919" s="10"/>
    </row>
    <row r="14920">
      <c r="A14920" s="5" t="s">
        <v>15105</v>
      </c>
      <c r="B14920" s="5">
        <v>1.0</v>
      </c>
      <c r="C14920" s="5">
        <v>0.0</v>
      </c>
      <c r="D14920" s="6" t="s">
        <v>15107</v>
      </c>
      <c r="E14920" s="7"/>
      <c r="F14920" s="8">
        <v>1.0</v>
      </c>
      <c r="H14920" s="10"/>
    </row>
    <row r="14921">
      <c r="A14921" s="5" t="s">
        <v>15105</v>
      </c>
      <c r="B14921" s="5">
        <v>2.0</v>
      </c>
      <c r="C14921" s="5">
        <v>1.0</v>
      </c>
      <c r="D14921" s="6" t="s">
        <v>15108</v>
      </c>
      <c r="E14921" s="7"/>
      <c r="F14921" s="8">
        <v>0.0</v>
      </c>
      <c r="H14921" s="10"/>
    </row>
    <row r="14922">
      <c r="A14922" s="5" t="s">
        <v>15105</v>
      </c>
      <c r="B14922" s="5">
        <v>3.0</v>
      </c>
      <c r="C14922" s="5">
        <v>1.0</v>
      </c>
      <c r="D14922" s="6" t="s">
        <v>15109</v>
      </c>
      <c r="E14922" s="7"/>
      <c r="F14922" s="8">
        <v>1.0</v>
      </c>
      <c r="H14922" s="10"/>
    </row>
    <row r="14923">
      <c r="A14923" s="5" t="s">
        <v>15105</v>
      </c>
      <c r="B14923" s="5">
        <v>4.0</v>
      </c>
      <c r="C14923" s="5">
        <v>2.0</v>
      </c>
      <c r="D14923" s="6" t="s">
        <v>15110</v>
      </c>
      <c r="E14923" s="7"/>
      <c r="F14923" s="8">
        <v>0.0</v>
      </c>
      <c r="H14923" s="10"/>
    </row>
    <row r="14924">
      <c r="A14924" s="5" t="s">
        <v>15105</v>
      </c>
      <c r="B14924" s="5">
        <v>5.0</v>
      </c>
      <c r="C14924" s="5">
        <v>2.0</v>
      </c>
      <c r="D14924" s="6" t="s">
        <v>6825</v>
      </c>
      <c r="E14924" s="7"/>
      <c r="F14924" s="8">
        <v>1.0</v>
      </c>
      <c r="H14924" s="10"/>
    </row>
    <row r="14925">
      <c r="A14925" s="5" t="s">
        <v>15105</v>
      </c>
      <c r="B14925" s="5">
        <v>6.0</v>
      </c>
      <c r="C14925" s="5">
        <v>3.0</v>
      </c>
      <c r="D14925" s="6" t="s">
        <v>15111</v>
      </c>
      <c r="E14925" s="7"/>
      <c r="F14925" s="8">
        <v>0.0</v>
      </c>
      <c r="H14925" s="10"/>
    </row>
    <row r="14926">
      <c r="A14926" s="5" t="s">
        <v>15105</v>
      </c>
      <c r="B14926" s="5">
        <v>7.0</v>
      </c>
      <c r="C14926" s="5">
        <v>3.0</v>
      </c>
      <c r="D14926" s="6" t="s">
        <v>15112</v>
      </c>
      <c r="E14926" s="7"/>
      <c r="F14926" s="8">
        <v>1.0</v>
      </c>
      <c r="H14926" s="10"/>
    </row>
    <row r="14927">
      <c r="A14927" s="5" t="s">
        <v>15105</v>
      </c>
      <c r="B14927" s="5">
        <v>8.0</v>
      </c>
      <c r="C14927" s="5">
        <v>4.0</v>
      </c>
      <c r="D14927" s="6" t="s">
        <v>15113</v>
      </c>
      <c r="E14927" s="7"/>
      <c r="F14927" s="8">
        <v>0.0</v>
      </c>
      <c r="H14927" s="10"/>
    </row>
    <row r="14928">
      <c r="A14928" s="5" t="s">
        <v>15105</v>
      </c>
      <c r="B14928" s="5">
        <v>9.0</v>
      </c>
      <c r="C14928" s="5">
        <v>4.0</v>
      </c>
      <c r="D14928" s="6" t="s">
        <v>15114</v>
      </c>
      <c r="E14928" s="7"/>
      <c r="F14928" s="8">
        <v>1.0</v>
      </c>
      <c r="H14928" s="10"/>
    </row>
    <row r="14929">
      <c r="A14929" s="5" t="s">
        <v>15105</v>
      </c>
      <c r="B14929" s="5">
        <v>10.0</v>
      </c>
      <c r="C14929" s="5">
        <v>5.0</v>
      </c>
      <c r="D14929" s="6" t="s">
        <v>15115</v>
      </c>
      <c r="E14929" s="7"/>
      <c r="F14929" s="8">
        <v>0.0</v>
      </c>
      <c r="H14929" s="10"/>
    </row>
    <row r="14930">
      <c r="A14930" s="5" t="s">
        <v>15105</v>
      </c>
      <c r="B14930" s="5">
        <v>11.0</v>
      </c>
      <c r="C14930" s="5">
        <v>5.0</v>
      </c>
      <c r="D14930" s="6" t="s">
        <v>15116</v>
      </c>
      <c r="E14930" s="7"/>
      <c r="F14930" s="8">
        <v>1.0</v>
      </c>
      <c r="H14930" s="10"/>
    </row>
    <row r="14931">
      <c r="A14931" s="5" t="s">
        <v>15105</v>
      </c>
      <c r="B14931" s="5">
        <v>12.0</v>
      </c>
      <c r="C14931" s="5">
        <v>6.0</v>
      </c>
      <c r="D14931" s="6" t="s">
        <v>15117</v>
      </c>
      <c r="E14931" s="7"/>
      <c r="F14931" s="8">
        <v>0.0</v>
      </c>
      <c r="H14931" s="10"/>
    </row>
    <row r="14932">
      <c r="A14932" s="5" t="s">
        <v>15105</v>
      </c>
      <c r="B14932" s="5">
        <v>13.0</v>
      </c>
      <c r="C14932" s="5">
        <v>6.0</v>
      </c>
      <c r="D14932" s="6" t="s">
        <v>15118</v>
      </c>
      <c r="E14932" s="7"/>
      <c r="F14932" s="8">
        <v>1.0</v>
      </c>
      <c r="H14932" s="10"/>
    </row>
    <row r="14933">
      <c r="A14933" s="5" t="s">
        <v>15105</v>
      </c>
      <c r="B14933" s="5">
        <v>14.0</v>
      </c>
      <c r="C14933" s="5">
        <v>7.0</v>
      </c>
      <c r="D14933" s="6" t="s">
        <v>15119</v>
      </c>
      <c r="E14933" s="7"/>
      <c r="F14933" s="8">
        <v>0.0</v>
      </c>
      <c r="H14933" s="10"/>
    </row>
    <row r="14934">
      <c r="A14934" s="5" t="s">
        <v>15105</v>
      </c>
      <c r="B14934" s="5">
        <v>15.0</v>
      </c>
      <c r="C14934" s="5">
        <v>7.0</v>
      </c>
      <c r="D14934" s="6" t="s">
        <v>15120</v>
      </c>
      <c r="E14934" s="7"/>
      <c r="F14934" s="8">
        <v>1.0</v>
      </c>
      <c r="H14934" s="10"/>
    </row>
    <row r="14935">
      <c r="A14935" s="5" t="s">
        <v>15105</v>
      </c>
      <c r="B14935" s="5">
        <v>16.0</v>
      </c>
      <c r="C14935" s="5">
        <v>8.0</v>
      </c>
      <c r="D14935" s="6" t="s">
        <v>15121</v>
      </c>
      <c r="E14935" s="7"/>
      <c r="F14935" s="8">
        <v>0.0</v>
      </c>
      <c r="H14935" s="10"/>
    </row>
    <row r="14936">
      <c r="A14936" s="5" t="s">
        <v>15105</v>
      </c>
      <c r="B14936" s="5">
        <v>17.0</v>
      </c>
      <c r="C14936" s="5">
        <v>8.0</v>
      </c>
      <c r="D14936" s="6" t="s">
        <v>15122</v>
      </c>
      <c r="E14936" s="7"/>
      <c r="F14936" s="8">
        <v>1.0</v>
      </c>
      <c r="H14936" s="10"/>
    </row>
    <row r="14937">
      <c r="A14937" s="5" t="s">
        <v>15105</v>
      </c>
      <c r="B14937" s="5">
        <v>18.0</v>
      </c>
      <c r="C14937" s="5">
        <v>9.0</v>
      </c>
      <c r="D14937" s="6" t="s">
        <v>15123</v>
      </c>
      <c r="E14937" s="7"/>
      <c r="F14937" s="8">
        <v>0.0</v>
      </c>
      <c r="H14937" s="10"/>
    </row>
    <row r="14938">
      <c r="A14938" s="5" t="s">
        <v>15105</v>
      </c>
      <c r="B14938" s="5">
        <v>19.0</v>
      </c>
      <c r="C14938" s="5">
        <v>9.0</v>
      </c>
      <c r="D14938" s="6" t="s">
        <v>15124</v>
      </c>
      <c r="E14938" s="7"/>
      <c r="F14938" s="8">
        <v>1.0</v>
      </c>
      <c r="H14938" s="10"/>
    </row>
    <row r="14939">
      <c r="A14939" s="5" t="s">
        <v>15105</v>
      </c>
      <c r="B14939" s="5">
        <v>20.0</v>
      </c>
      <c r="C14939" s="5">
        <v>10.0</v>
      </c>
      <c r="D14939" s="6" t="s">
        <v>15125</v>
      </c>
      <c r="E14939" s="7"/>
      <c r="F14939" s="8">
        <v>0.0</v>
      </c>
      <c r="H14939" s="10"/>
    </row>
    <row r="14940">
      <c r="A14940" s="5" t="s">
        <v>15126</v>
      </c>
      <c r="B14940" s="5">
        <v>0.0</v>
      </c>
      <c r="C14940" s="5">
        <v>0.0</v>
      </c>
      <c r="D14940" s="6" t="s">
        <v>7730</v>
      </c>
      <c r="E14940" s="7"/>
      <c r="F14940" s="8">
        <v>0.0</v>
      </c>
      <c r="H14940" s="10"/>
    </row>
    <row r="14941">
      <c r="A14941" s="5" t="s">
        <v>15126</v>
      </c>
      <c r="B14941" s="5">
        <v>1.0</v>
      </c>
      <c r="C14941" s="5">
        <v>0.0</v>
      </c>
      <c r="D14941" s="6" t="s">
        <v>15127</v>
      </c>
      <c r="E14941" s="7"/>
      <c r="F14941" s="8">
        <v>1.0</v>
      </c>
      <c r="H14941" s="10"/>
    </row>
    <row r="14942">
      <c r="A14942" s="5" t="s">
        <v>15126</v>
      </c>
      <c r="B14942" s="5">
        <v>2.0</v>
      </c>
      <c r="C14942" s="5">
        <v>1.0</v>
      </c>
      <c r="D14942" s="6" t="s">
        <v>15128</v>
      </c>
      <c r="E14942" s="7"/>
      <c r="F14942" s="8">
        <v>0.0</v>
      </c>
      <c r="H14942" s="10"/>
    </row>
    <row r="14943">
      <c r="A14943" s="5" t="s">
        <v>15126</v>
      </c>
      <c r="B14943" s="5">
        <v>3.0</v>
      </c>
      <c r="C14943" s="5">
        <v>1.0</v>
      </c>
      <c r="D14943" s="6" t="s">
        <v>15129</v>
      </c>
      <c r="E14943" s="7"/>
      <c r="F14943" s="8">
        <v>1.0</v>
      </c>
      <c r="H14943" s="10"/>
    </row>
    <row r="14944">
      <c r="A14944" s="5" t="s">
        <v>15126</v>
      </c>
      <c r="B14944" s="5">
        <v>4.0</v>
      </c>
      <c r="C14944" s="5">
        <v>2.0</v>
      </c>
      <c r="D14944" s="6" t="s">
        <v>15130</v>
      </c>
      <c r="E14944" s="7"/>
      <c r="F14944" s="8">
        <v>0.0</v>
      </c>
      <c r="H14944" s="10"/>
    </row>
    <row r="14945">
      <c r="A14945" s="5" t="s">
        <v>15126</v>
      </c>
      <c r="B14945" s="5">
        <v>5.0</v>
      </c>
      <c r="C14945" s="5">
        <v>2.0</v>
      </c>
      <c r="D14945" s="6" t="s">
        <v>15131</v>
      </c>
      <c r="E14945" s="7"/>
      <c r="F14945" s="8">
        <v>1.0</v>
      </c>
      <c r="H14945" s="10"/>
    </row>
    <row r="14946">
      <c r="A14946" s="5" t="s">
        <v>15126</v>
      </c>
      <c r="B14946" s="5">
        <v>6.0</v>
      </c>
      <c r="C14946" s="5">
        <v>3.0</v>
      </c>
      <c r="D14946" s="6" t="s">
        <v>15132</v>
      </c>
      <c r="E14946" s="7"/>
      <c r="F14946" s="8">
        <v>0.0</v>
      </c>
      <c r="H14946" s="10"/>
    </row>
    <row r="14947">
      <c r="A14947" s="5" t="s">
        <v>15126</v>
      </c>
      <c r="B14947" s="5">
        <v>7.0</v>
      </c>
      <c r="C14947" s="5">
        <v>3.0</v>
      </c>
      <c r="D14947" s="6" t="s">
        <v>15133</v>
      </c>
      <c r="E14947" s="7"/>
      <c r="F14947" s="8">
        <v>1.0</v>
      </c>
      <c r="H14947" s="10"/>
    </row>
    <row r="14948">
      <c r="A14948" s="5" t="s">
        <v>15126</v>
      </c>
      <c r="B14948" s="5">
        <v>8.0</v>
      </c>
      <c r="C14948" s="5">
        <v>4.0</v>
      </c>
      <c r="D14948" s="6" t="s">
        <v>15134</v>
      </c>
      <c r="E14948" s="7"/>
      <c r="F14948" s="8">
        <v>0.0</v>
      </c>
      <c r="H14948" s="10"/>
    </row>
    <row r="14949">
      <c r="A14949" s="5" t="s">
        <v>15126</v>
      </c>
      <c r="B14949" s="5">
        <v>9.0</v>
      </c>
      <c r="C14949" s="5">
        <v>4.0</v>
      </c>
      <c r="D14949" s="6" t="s">
        <v>15135</v>
      </c>
      <c r="E14949" s="7"/>
      <c r="F14949" s="8">
        <v>1.0</v>
      </c>
      <c r="H14949" s="10"/>
    </row>
    <row r="14950">
      <c r="A14950" s="5" t="s">
        <v>15126</v>
      </c>
      <c r="B14950" s="5">
        <v>10.0</v>
      </c>
      <c r="C14950" s="5">
        <v>5.0</v>
      </c>
      <c r="D14950" s="6" t="s">
        <v>15136</v>
      </c>
      <c r="E14950" s="7"/>
      <c r="F14950" s="8">
        <v>0.0</v>
      </c>
      <c r="H14950" s="10"/>
    </row>
    <row r="14951">
      <c r="A14951" s="5" t="s">
        <v>15126</v>
      </c>
      <c r="B14951" s="5">
        <v>11.0</v>
      </c>
      <c r="C14951" s="5">
        <v>5.0</v>
      </c>
      <c r="D14951" s="6" t="s">
        <v>15137</v>
      </c>
      <c r="E14951" s="7"/>
      <c r="F14951" s="8">
        <v>1.0</v>
      </c>
      <c r="H14951" s="10"/>
    </row>
    <row r="14952">
      <c r="A14952" s="5" t="s">
        <v>15126</v>
      </c>
      <c r="B14952" s="5">
        <v>12.0</v>
      </c>
      <c r="C14952" s="5">
        <v>6.0</v>
      </c>
      <c r="D14952" s="6" t="s">
        <v>15138</v>
      </c>
      <c r="E14952" s="7"/>
      <c r="F14952" s="8">
        <v>0.0</v>
      </c>
      <c r="H14952" s="10"/>
    </row>
    <row r="14953">
      <c r="A14953" s="5" t="s">
        <v>15126</v>
      </c>
      <c r="B14953" s="5">
        <v>13.0</v>
      </c>
      <c r="C14953" s="5">
        <v>6.0</v>
      </c>
      <c r="D14953" s="6" t="s">
        <v>15139</v>
      </c>
      <c r="E14953" s="7"/>
      <c r="F14953" s="8">
        <v>1.0</v>
      </c>
      <c r="H14953" s="10"/>
    </row>
    <row r="14954">
      <c r="A14954" s="5" t="s">
        <v>15126</v>
      </c>
      <c r="B14954" s="5">
        <v>14.0</v>
      </c>
      <c r="C14954" s="5">
        <v>7.0</v>
      </c>
      <c r="D14954" s="6" t="s">
        <v>15140</v>
      </c>
      <c r="E14954" s="7"/>
      <c r="F14954" s="8">
        <v>0.0</v>
      </c>
      <c r="H14954" s="10"/>
    </row>
    <row r="14955">
      <c r="A14955" s="5" t="s">
        <v>15126</v>
      </c>
      <c r="B14955" s="5">
        <v>15.0</v>
      </c>
      <c r="C14955" s="5">
        <v>7.0</v>
      </c>
      <c r="D14955" s="6" t="s">
        <v>15141</v>
      </c>
      <c r="E14955" s="7"/>
      <c r="F14955" s="8">
        <v>1.0</v>
      </c>
      <c r="H14955" s="10"/>
    </row>
    <row r="14956">
      <c r="A14956" s="5" t="s">
        <v>15126</v>
      </c>
      <c r="B14956" s="5">
        <v>16.0</v>
      </c>
      <c r="C14956" s="5">
        <v>8.0</v>
      </c>
      <c r="D14956" s="6" t="s">
        <v>15142</v>
      </c>
      <c r="E14956" s="7"/>
      <c r="F14956" s="8">
        <v>0.0</v>
      </c>
      <c r="H14956" s="10"/>
    </row>
    <row r="14957">
      <c r="A14957" s="5" t="s">
        <v>15126</v>
      </c>
      <c r="B14957" s="5">
        <v>17.0</v>
      </c>
      <c r="C14957" s="5">
        <v>8.0</v>
      </c>
      <c r="D14957" s="6" t="s">
        <v>15143</v>
      </c>
      <c r="E14957" s="7"/>
      <c r="F14957" s="8">
        <v>1.0</v>
      </c>
      <c r="H14957" s="10"/>
    </row>
    <row r="14958">
      <c r="A14958" s="5" t="s">
        <v>15126</v>
      </c>
      <c r="B14958" s="5">
        <v>18.0</v>
      </c>
      <c r="C14958" s="5">
        <v>9.0</v>
      </c>
      <c r="D14958" s="6" t="s">
        <v>15144</v>
      </c>
      <c r="E14958" s="7"/>
      <c r="F14958" s="8">
        <v>0.0</v>
      </c>
      <c r="H14958" s="10"/>
    </row>
    <row r="14959">
      <c r="A14959" s="5" t="s">
        <v>15126</v>
      </c>
      <c r="B14959" s="5">
        <v>19.0</v>
      </c>
      <c r="C14959" s="5">
        <v>9.0</v>
      </c>
      <c r="D14959" s="6" t="s">
        <v>15145</v>
      </c>
      <c r="E14959" s="7"/>
      <c r="F14959" s="8">
        <v>1.0</v>
      </c>
      <c r="H14959" s="10"/>
    </row>
    <row r="14960">
      <c r="A14960" s="5" t="s">
        <v>15146</v>
      </c>
      <c r="B14960" s="5">
        <v>0.0</v>
      </c>
      <c r="C14960" s="5">
        <v>0.0</v>
      </c>
      <c r="D14960" s="6" t="s">
        <v>15147</v>
      </c>
      <c r="E14960" s="7"/>
      <c r="F14960" s="8">
        <v>0.0</v>
      </c>
      <c r="H14960" s="10"/>
    </row>
    <row r="14961">
      <c r="A14961" s="5" t="s">
        <v>15146</v>
      </c>
      <c r="B14961" s="5">
        <v>1.0</v>
      </c>
      <c r="C14961" s="5">
        <v>0.0</v>
      </c>
      <c r="D14961" s="6" t="s">
        <v>15148</v>
      </c>
      <c r="E14961" s="7"/>
      <c r="F14961" s="8">
        <v>1.0</v>
      </c>
      <c r="H14961" s="10"/>
    </row>
    <row r="14962">
      <c r="A14962" s="5" t="s">
        <v>15146</v>
      </c>
      <c r="B14962" s="5">
        <v>2.0</v>
      </c>
      <c r="C14962" s="5">
        <v>1.0</v>
      </c>
      <c r="D14962" s="6" t="s">
        <v>15149</v>
      </c>
      <c r="E14962" s="7"/>
      <c r="F14962" s="8">
        <v>0.0</v>
      </c>
      <c r="H14962" s="10"/>
    </row>
    <row r="14963">
      <c r="A14963" s="5" t="s">
        <v>15146</v>
      </c>
      <c r="B14963" s="5">
        <v>3.0</v>
      </c>
      <c r="C14963" s="5">
        <v>1.0</v>
      </c>
      <c r="D14963" s="6" t="s">
        <v>15150</v>
      </c>
      <c r="E14963" s="7"/>
      <c r="F14963" s="8">
        <v>1.0</v>
      </c>
      <c r="H14963" s="10"/>
    </row>
    <row r="14964">
      <c r="A14964" s="5" t="s">
        <v>15146</v>
      </c>
      <c r="B14964" s="5">
        <v>4.0</v>
      </c>
      <c r="C14964" s="5">
        <v>2.0</v>
      </c>
      <c r="D14964" s="6" t="s">
        <v>15151</v>
      </c>
      <c r="E14964" s="7"/>
      <c r="F14964" s="8">
        <v>0.0</v>
      </c>
      <c r="H14964" s="10"/>
    </row>
    <row r="14965">
      <c r="A14965" s="5" t="s">
        <v>15146</v>
      </c>
      <c r="B14965" s="5">
        <v>5.0</v>
      </c>
      <c r="C14965" s="5">
        <v>2.0</v>
      </c>
      <c r="D14965" s="6" t="s">
        <v>15152</v>
      </c>
      <c r="E14965" s="7"/>
      <c r="F14965" s="8">
        <v>1.0</v>
      </c>
      <c r="H14965" s="10"/>
    </row>
    <row r="14966">
      <c r="A14966" s="5" t="s">
        <v>15146</v>
      </c>
      <c r="B14966" s="5">
        <v>6.0</v>
      </c>
      <c r="C14966" s="5">
        <v>3.0</v>
      </c>
      <c r="D14966" s="6" t="s">
        <v>15153</v>
      </c>
      <c r="E14966" s="7"/>
      <c r="F14966" s="8">
        <v>0.0</v>
      </c>
      <c r="H14966" s="10"/>
    </row>
    <row r="14967">
      <c r="A14967" s="5" t="s">
        <v>15146</v>
      </c>
      <c r="B14967" s="5">
        <v>7.0</v>
      </c>
      <c r="C14967" s="5">
        <v>3.0</v>
      </c>
      <c r="D14967" s="6" t="s">
        <v>15154</v>
      </c>
      <c r="E14967" s="7"/>
      <c r="F14967" s="8">
        <v>1.0</v>
      </c>
      <c r="H14967" s="10"/>
    </row>
    <row r="14968">
      <c r="A14968" s="5" t="s">
        <v>15146</v>
      </c>
      <c r="B14968" s="5">
        <v>8.0</v>
      </c>
      <c r="C14968" s="5">
        <v>4.0</v>
      </c>
      <c r="D14968" s="6" t="s">
        <v>15155</v>
      </c>
      <c r="E14968" s="7"/>
      <c r="F14968" s="8">
        <v>0.0</v>
      </c>
      <c r="H14968" s="10"/>
    </row>
    <row r="14969">
      <c r="A14969" s="5" t="s">
        <v>15146</v>
      </c>
      <c r="B14969" s="5">
        <v>9.0</v>
      </c>
      <c r="C14969" s="5">
        <v>4.0</v>
      </c>
      <c r="D14969" s="6" t="s">
        <v>15156</v>
      </c>
      <c r="E14969" s="7"/>
      <c r="F14969" s="8">
        <v>1.0</v>
      </c>
      <c r="H14969" s="10"/>
    </row>
    <row r="14970">
      <c r="A14970" s="5" t="s">
        <v>15146</v>
      </c>
      <c r="B14970" s="5">
        <v>10.0</v>
      </c>
      <c r="C14970" s="5">
        <v>5.0</v>
      </c>
      <c r="D14970" s="6" t="s">
        <v>15157</v>
      </c>
      <c r="E14970" s="7"/>
      <c r="F14970" s="8">
        <v>0.0</v>
      </c>
      <c r="H14970" s="10"/>
    </row>
    <row r="14971">
      <c r="A14971" s="5" t="s">
        <v>15146</v>
      </c>
      <c r="B14971" s="5">
        <v>11.0</v>
      </c>
      <c r="C14971" s="5">
        <v>5.0</v>
      </c>
      <c r="D14971" s="6" t="s">
        <v>15158</v>
      </c>
      <c r="E14971" s="7"/>
      <c r="F14971" s="8">
        <v>1.0</v>
      </c>
      <c r="H14971" s="10"/>
    </row>
    <row r="14972">
      <c r="A14972" s="5" t="s">
        <v>15146</v>
      </c>
      <c r="B14972" s="5">
        <v>12.0</v>
      </c>
      <c r="C14972" s="5">
        <v>6.0</v>
      </c>
      <c r="D14972" s="6" t="s">
        <v>15159</v>
      </c>
      <c r="E14972" s="7"/>
      <c r="F14972" s="8">
        <v>0.0</v>
      </c>
      <c r="H14972" s="10"/>
    </row>
    <row r="14973">
      <c r="A14973" s="5" t="s">
        <v>15146</v>
      </c>
      <c r="B14973" s="5">
        <v>13.0</v>
      </c>
      <c r="C14973" s="5">
        <v>6.0</v>
      </c>
      <c r="D14973" s="6" t="s">
        <v>15160</v>
      </c>
      <c r="E14973" s="7"/>
      <c r="F14973" s="8">
        <v>1.0</v>
      </c>
      <c r="H14973" s="10"/>
    </row>
    <row r="14974">
      <c r="A14974" s="5" t="s">
        <v>15146</v>
      </c>
      <c r="B14974" s="5">
        <v>14.0</v>
      </c>
      <c r="C14974" s="5">
        <v>7.0</v>
      </c>
      <c r="D14974" s="6" t="s">
        <v>15161</v>
      </c>
      <c r="E14974" s="7"/>
      <c r="F14974" s="8">
        <v>0.0</v>
      </c>
      <c r="H14974" s="10"/>
    </row>
    <row r="14975">
      <c r="A14975" s="5" t="s">
        <v>15146</v>
      </c>
      <c r="B14975" s="5">
        <v>15.0</v>
      </c>
      <c r="C14975" s="5">
        <v>7.0</v>
      </c>
      <c r="D14975" s="6" t="s">
        <v>15162</v>
      </c>
      <c r="E14975" s="7"/>
      <c r="F14975" s="8">
        <v>1.0</v>
      </c>
      <c r="H14975" s="10"/>
    </row>
    <row r="14976">
      <c r="A14976" s="5" t="s">
        <v>15146</v>
      </c>
      <c r="B14976" s="5">
        <v>16.0</v>
      </c>
      <c r="C14976" s="5">
        <v>8.0</v>
      </c>
      <c r="D14976" s="6" t="s">
        <v>15163</v>
      </c>
      <c r="E14976" s="7"/>
      <c r="F14976" s="8">
        <v>0.0</v>
      </c>
      <c r="H14976" s="10"/>
    </row>
    <row r="14977">
      <c r="A14977" s="5" t="s">
        <v>15146</v>
      </c>
      <c r="B14977" s="5">
        <v>17.0</v>
      </c>
      <c r="C14977" s="5">
        <v>8.0</v>
      </c>
      <c r="D14977" s="6" t="s">
        <v>15164</v>
      </c>
      <c r="E14977" s="7"/>
      <c r="F14977" s="8">
        <v>1.0</v>
      </c>
      <c r="H14977" s="10"/>
    </row>
    <row r="14978">
      <c r="A14978" s="5" t="s">
        <v>15146</v>
      </c>
      <c r="B14978" s="5">
        <v>18.0</v>
      </c>
      <c r="C14978" s="5">
        <v>9.0</v>
      </c>
      <c r="D14978" s="6" t="s">
        <v>15165</v>
      </c>
      <c r="E14978" s="7"/>
      <c r="F14978" s="8">
        <v>0.0</v>
      </c>
      <c r="H14978" s="10"/>
    </row>
    <row r="14979">
      <c r="A14979" s="5" t="s">
        <v>15146</v>
      </c>
      <c r="B14979" s="5">
        <v>19.0</v>
      </c>
      <c r="C14979" s="5">
        <v>9.0</v>
      </c>
      <c r="D14979" s="6" t="s">
        <v>15166</v>
      </c>
      <c r="E14979" s="7"/>
      <c r="F14979" s="8">
        <v>1.0</v>
      </c>
      <c r="H14979" s="10"/>
    </row>
    <row r="14980">
      <c r="A14980" s="5" t="s">
        <v>15146</v>
      </c>
      <c r="B14980" s="5">
        <v>20.0</v>
      </c>
      <c r="C14980" s="5">
        <v>10.0</v>
      </c>
      <c r="D14980" s="6" t="s">
        <v>15167</v>
      </c>
      <c r="E14980" s="7"/>
      <c r="F14980" s="8">
        <v>0.0</v>
      </c>
      <c r="H14980" s="10"/>
    </row>
    <row r="14981">
      <c r="A14981" s="5" t="s">
        <v>15168</v>
      </c>
      <c r="B14981" s="5">
        <v>0.0</v>
      </c>
      <c r="C14981" s="5">
        <v>0.0</v>
      </c>
      <c r="D14981" s="6" t="s">
        <v>15169</v>
      </c>
      <c r="E14981" s="7"/>
      <c r="F14981" s="8">
        <v>0.0</v>
      </c>
      <c r="H14981" s="10"/>
    </row>
    <row r="14982">
      <c r="A14982" s="5" t="s">
        <v>15168</v>
      </c>
      <c r="B14982" s="5">
        <v>1.0</v>
      </c>
      <c r="C14982" s="5">
        <v>0.0</v>
      </c>
      <c r="D14982" s="6" t="s">
        <v>15170</v>
      </c>
      <c r="E14982" s="7"/>
      <c r="F14982" s="8">
        <v>1.0</v>
      </c>
      <c r="H14982" s="10"/>
    </row>
    <row r="14983">
      <c r="A14983" s="5" t="s">
        <v>15168</v>
      </c>
      <c r="B14983" s="5">
        <v>2.0</v>
      </c>
      <c r="C14983" s="5">
        <v>1.0</v>
      </c>
      <c r="D14983" s="6" t="s">
        <v>15171</v>
      </c>
      <c r="E14983" s="7"/>
      <c r="F14983" s="8">
        <v>0.0</v>
      </c>
      <c r="H14983" s="10"/>
    </row>
    <row r="14984">
      <c r="A14984" s="5" t="s">
        <v>15168</v>
      </c>
      <c r="B14984" s="5">
        <v>3.0</v>
      </c>
      <c r="C14984" s="5">
        <v>1.0</v>
      </c>
      <c r="D14984" s="6" t="s">
        <v>15172</v>
      </c>
      <c r="E14984" s="7"/>
      <c r="F14984" s="8">
        <v>1.0</v>
      </c>
      <c r="H14984" s="10"/>
    </row>
    <row r="14985">
      <c r="A14985" s="5" t="s">
        <v>15168</v>
      </c>
      <c r="B14985" s="5">
        <v>4.0</v>
      </c>
      <c r="C14985" s="5">
        <v>2.0</v>
      </c>
      <c r="D14985" s="6" t="s">
        <v>15173</v>
      </c>
      <c r="E14985" s="7"/>
      <c r="F14985" s="8">
        <v>0.0</v>
      </c>
      <c r="H14985" s="10"/>
    </row>
    <row r="14986">
      <c r="A14986" s="5" t="s">
        <v>15168</v>
      </c>
      <c r="B14986" s="5">
        <v>5.0</v>
      </c>
      <c r="C14986" s="5">
        <v>2.0</v>
      </c>
      <c r="D14986" s="6" t="s">
        <v>15174</v>
      </c>
      <c r="E14986" s="7"/>
      <c r="F14986" s="8">
        <v>1.0</v>
      </c>
      <c r="H14986" s="10"/>
    </row>
    <row r="14987">
      <c r="A14987" s="5" t="s">
        <v>15168</v>
      </c>
      <c r="B14987" s="5">
        <v>6.0</v>
      </c>
      <c r="C14987" s="5">
        <v>3.0</v>
      </c>
      <c r="D14987" s="6" t="s">
        <v>15175</v>
      </c>
      <c r="E14987" s="7"/>
      <c r="F14987" s="8">
        <v>0.0</v>
      </c>
      <c r="H14987" s="10"/>
    </row>
    <row r="14988">
      <c r="A14988" s="5" t="s">
        <v>15168</v>
      </c>
      <c r="B14988" s="5">
        <v>7.0</v>
      </c>
      <c r="C14988" s="5">
        <v>3.0</v>
      </c>
      <c r="D14988" s="6" t="s">
        <v>15176</v>
      </c>
      <c r="E14988" s="7"/>
      <c r="F14988" s="8">
        <v>1.0</v>
      </c>
      <c r="H14988" s="10"/>
    </row>
    <row r="14989">
      <c r="A14989" s="5" t="s">
        <v>15168</v>
      </c>
      <c r="B14989" s="5">
        <v>8.0</v>
      </c>
      <c r="C14989" s="5">
        <v>4.0</v>
      </c>
      <c r="D14989" s="6" t="s">
        <v>15177</v>
      </c>
      <c r="E14989" s="7"/>
      <c r="F14989" s="8">
        <v>0.0</v>
      </c>
      <c r="H14989" s="10"/>
    </row>
    <row r="14990">
      <c r="A14990" s="5" t="s">
        <v>15168</v>
      </c>
      <c r="B14990" s="5">
        <v>9.0</v>
      </c>
      <c r="C14990" s="5">
        <v>4.0</v>
      </c>
      <c r="D14990" s="6" t="s">
        <v>15178</v>
      </c>
      <c r="E14990" s="7"/>
      <c r="F14990" s="8">
        <v>1.0</v>
      </c>
      <c r="H14990" s="10"/>
    </row>
    <row r="14991">
      <c r="A14991" s="5" t="s">
        <v>15168</v>
      </c>
      <c r="B14991" s="5">
        <v>10.0</v>
      </c>
      <c r="C14991" s="5">
        <v>5.0</v>
      </c>
      <c r="D14991" s="6" t="s">
        <v>15179</v>
      </c>
      <c r="E14991" s="7"/>
      <c r="F14991" s="8">
        <v>0.0</v>
      </c>
      <c r="H14991" s="10"/>
    </row>
    <row r="14992">
      <c r="A14992" s="5" t="s">
        <v>15168</v>
      </c>
      <c r="B14992" s="5">
        <v>11.0</v>
      </c>
      <c r="C14992" s="5">
        <v>5.0</v>
      </c>
      <c r="D14992" s="6" t="s">
        <v>15180</v>
      </c>
      <c r="E14992" s="7"/>
      <c r="F14992" s="8">
        <v>1.0</v>
      </c>
      <c r="H14992" s="10"/>
    </row>
    <row r="14993">
      <c r="A14993" s="5" t="s">
        <v>15168</v>
      </c>
      <c r="B14993" s="5">
        <v>12.0</v>
      </c>
      <c r="C14993" s="5">
        <v>6.0</v>
      </c>
      <c r="D14993" s="6" t="s">
        <v>15181</v>
      </c>
      <c r="E14993" s="7"/>
      <c r="F14993" s="8">
        <v>0.0</v>
      </c>
      <c r="H14993" s="10"/>
    </row>
    <row r="14994">
      <c r="A14994" s="5" t="s">
        <v>15168</v>
      </c>
      <c r="B14994" s="5">
        <v>13.0</v>
      </c>
      <c r="C14994" s="5">
        <v>6.0</v>
      </c>
      <c r="D14994" s="6" t="s">
        <v>15182</v>
      </c>
      <c r="E14994" s="7"/>
      <c r="F14994" s="8">
        <v>1.0</v>
      </c>
      <c r="H14994" s="10"/>
    </row>
    <row r="14995">
      <c r="A14995" s="5" t="s">
        <v>15168</v>
      </c>
      <c r="B14995" s="5">
        <v>14.0</v>
      </c>
      <c r="C14995" s="5">
        <v>7.0</v>
      </c>
      <c r="D14995" s="6" t="s">
        <v>15183</v>
      </c>
      <c r="E14995" s="7"/>
      <c r="F14995" s="8">
        <v>0.0</v>
      </c>
      <c r="H14995" s="10"/>
    </row>
    <row r="14996">
      <c r="A14996" s="5" t="s">
        <v>15168</v>
      </c>
      <c r="B14996" s="5">
        <v>15.0</v>
      </c>
      <c r="C14996" s="5">
        <v>7.0</v>
      </c>
      <c r="D14996" s="6" t="s">
        <v>15184</v>
      </c>
      <c r="E14996" s="7"/>
      <c r="F14996" s="8">
        <v>1.0</v>
      </c>
      <c r="H14996" s="10"/>
    </row>
    <row r="14997">
      <c r="A14997" s="5" t="s">
        <v>15168</v>
      </c>
      <c r="B14997" s="5">
        <v>16.0</v>
      </c>
      <c r="C14997" s="5">
        <v>8.0</v>
      </c>
      <c r="D14997" s="6" t="s">
        <v>15185</v>
      </c>
      <c r="E14997" s="7"/>
      <c r="F14997" s="8">
        <v>0.0</v>
      </c>
      <c r="H14997" s="10"/>
    </row>
    <row r="14998">
      <c r="A14998" s="5" t="s">
        <v>15168</v>
      </c>
      <c r="B14998" s="5">
        <v>17.0</v>
      </c>
      <c r="C14998" s="5">
        <v>8.0</v>
      </c>
      <c r="D14998" s="6" t="s">
        <v>15186</v>
      </c>
      <c r="E14998" s="7"/>
      <c r="F14998" s="8">
        <v>1.0</v>
      </c>
      <c r="H14998" s="10"/>
    </row>
    <row r="14999">
      <c r="A14999" s="5" t="s">
        <v>15168</v>
      </c>
      <c r="B14999" s="5">
        <v>18.0</v>
      </c>
      <c r="C14999" s="5">
        <v>9.0</v>
      </c>
      <c r="D14999" s="6" t="s">
        <v>15187</v>
      </c>
      <c r="E14999" s="7"/>
      <c r="F14999" s="8">
        <v>0.0</v>
      </c>
      <c r="H14999" s="10"/>
    </row>
    <row r="15000">
      <c r="A15000" s="5" t="s">
        <v>15168</v>
      </c>
      <c r="B15000" s="5">
        <v>19.0</v>
      </c>
      <c r="C15000" s="5">
        <v>9.0</v>
      </c>
      <c r="D15000" s="6" t="s">
        <v>15188</v>
      </c>
      <c r="E15000" s="7"/>
      <c r="F15000" s="8">
        <v>1.0</v>
      </c>
      <c r="H15000" s="10"/>
    </row>
    <row r="15001">
      <c r="A15001" s="5" t="s">
        <v>15189</v>
      </c>
      <c r="B15001" s="5">
        <v>0.0</v>
      </c>
      <c r="C15001" s="5">
        <v>0.0</v>
      </c>
      <c r="D15001" s="6" t="s">
        <v>1360</v>
      </c>
      <c r="E15001" s="7"/>
      <c r="F15001" s="8">
        <v>0.0</v>
      </c>
      <c r="H15001" s="10"/>
    </row>
    <row r="15002">
      <c r="A15002" s="5" t="s">
        <v>15189</v>
      </c>
      <c r="B15002" s="5">
        <v>1.0</v>
      </c>
      <c r="C15002" s="5">
        <v>0.0</v>
      </c>
      <c r="D15002" s="6" t="s">
        <v>15190</v>
      </c>
      <c r="E15002" s="7"/>
      <c r="F15002" s="8">
        <v>1.0</v>
      </c>
      <c r="H15002" s="10"/>
    </row>
    <row r="15003">
      <c r="A15003" s="5" t="s">
        <v>15189</v>
      </c>
      <c r="B15003" s="5">
        <v>2.0</v>
      </c>
      <c r="C15003" s="5">
        <v>1.0</v>
      </c>
      <c r="D15003" s="6" t="s">
        <v>15191</v>
      </c>
      <c r="E15003" s="7"/>
      <c r="F15003" s="8">
        <v>0.0</v>
      </c>
      <c r="H15003" s="10"/>
    </row>
    <row r="15004">
      <c r="A15004" s="5" t="s">
        <v>15189</v>
      </c>
      <c r="B15004" s="5">
        <v>3.0</v>
      </c>
      <c r="C15004" s="5">
        <v>1.0</v>
      </c>
      <c r="D15004" s="6" t="s">
        <v>15192</v>
      </c>
      <c r="E15004" s="7"/>
      <c r="F15004" s="8">
        <v>1.0</v>
      </c>
      <c r="H15004" s="10"/>
    </row>
    <row r="15005">
      <c r="A15005" s="5" t="s">
        <v>15189</v>
      </c>
      <c r="B15005" s="5">
        <v>4.0</v>
      </c>
      <c r="C15005" s="5">
        <v>2.0</v>
      </c>
      <c r="D15005" s="6" t="s">
        <v>15193</v>
      </c>
      <c r="E15005" s="7"/>
      <c r="F15005" s="8">
        <v>0.0</v>
      </c>
      <c r="H15005" s="10"/>
    </row>
    <row r="15006">
      <c r="A15006" s="5" t="s">
        <v>15189</v>
      </c>
      <c r="B15006" s="5">
        <v>5.0</v>
      </c>
      <c r="C15006" s="5">
        <v>2.0</v>
      </c>
      <c r="D15006" s="6" t="s">
        <v>15194</v>
      </c>
      <c r="E15006" s="7"/>
      <c r="F15006" s="8">
        <v>1.0</v>
      </c>
      <c r="H15006" s="10"/>
    </row>
    <row r="15007">
      <c r="A15007" s="5" t="s">
        <v>15189</v>
      </c>
      <c r="B15007" s="5">
        <v>6.0</v>
      </c>
      <c r="C15007" s="5">
        <v>3.0</v>
      </c>
      <c r="D15007" s="6" t="s">
        <v>15195</v>
      </c>
      <c r="E15007" s="7"/>
      <c r="F15007" s="8">
        <v>0.0</v>
      </c>
      <c r="H15007" s="10"/>
    </row>
    <row r="15008">
      <c r="A15008" s="5" t="s">
        <v>15189</v>
      </c>
      <c r="B15008" s="5">
        <v>7.0</v>
      </c>
      <c r="C15008" s="5">
        <v>3.0</v>
      </c>
      <c r="D15008" s="6" t="s">
        <v>15196</v>
      </c>
      <c r="E15008" s="7"/>
      <c r="F15008" s="8">
        <v>1.0</v>
      </c>
      <c r="H15008" s="10"/>
    </row>
    <row r="15009">
      <c r="A15009" s="5" t="s">
        <v>15189</v>
      </c>
      <c r="B15009" s="5">
        <v>8.0</v>
      </c>
      <c r="C15009" s="5">
        <v>4.0</v>
      </c>
      <c r="D15009" s="6" t="s">
        <v>15197</v>
      </c>
      <c r="E15009" s="7"/>
      <c r="F15009" s="8">
        <v>0.0</v>
      </c>
      <c r="H15009" s="10"/>
    </row>
    <row r="15010">
      <c r="A15010" s="5" t="s">
        <v>15189</v>
      </c>
      <c r="B15010" s="5">
        <v>9.0</v>
      </c>
      <c r="C15010" s="5">
        <v>4.0</v>
      </c>
      <c r="D15010" s="6" t="s">
        <v>15198</v>
      </c>
      <c r="E15010" s="7"/>
      <c r="F15010" s="8">
        <v>1.0</v>
      </c>
      <c r="H15010" s="10"/>
    </row>
    <row r="15011">
      <c r="A15011" s="5" t="s">
        <v>15189</v>
      </c>
      <c r="B15011" s="5">
        <v>10.0</v>
      </c>
      <c r="C15011" s="5">
        <v>5.0</v>
      </c>
      <c r="D15011" s="6" t="s">
        <v>15199</v>
      </c>
      <c r="E15011" s="7"/>
      <c r="F15011" s="8">
        <v>0.0</v>
      </c>
      <c r="H15011" s="10"/>
    </row>
    <row r="15012">
      <c r="A15012" s="5" t="s">
        <v>15189</v>
      </c>
      <c r="B15012" s="5">
        <v>11.0</v>
      </c>
      <c r="C15012" s="5">
        <v>5.0</v>
      </c>
      <c r="D15012" s="6" t="s">
        <v>15200</v>
      </c>
      <c r="E15012" s="7"/>
      <c r="F15012" s="8">
        <v>1.0</v>
      </c>
      <c r="H15012" s="10"/>
    </row>
    <row r="15013">
      <c r="A15013" s="5" t="s">
        <v>15189</v>
      </c>
      <c r="B15013" s="5">
        <v>12.0</v>
      </c>
      <c r="C15013" s="5">
        <v>6.0</v>
      </c>
      <c r="D15013" s="6" t="s">
        <v>15201</v>
      </c>
      <c r="E15013" s="7"/>
      <c r="F15013" s="8">
        <v>0.0</v>
      </c>
      <c r="H15013" s="10"/>
    </row>
    <row r="15014">
      <c r="A15014" s="5" t="s">
        <v>15189</v>
      </c>
      <c r="B15014" s="5">
        <v>13.0</v>
      </c>
      <c r="C15014" s="5">
        <v>6.0</v>
      </c>
      <c r="D15014" s="6" t="s">
        <v>15202</v>
      </c>
      <c r="E15014" s="7"/>
      <c r="F15014" s="8">
        <v>1.0</v>
      </c>
      <c r="H15014" s="10"/>
    </row>
    <row r="15015">
      <c r="A15015" s="5" t="s">
        <v>15189</v>
      </c>
      <c r="B15015" s="5">
        <v>14.0</v>
      </c>
      <c r="C15015" s="5">
        <v>7.0</v>
      </c>
      <c r="D15015" s="6" t="s">
        <v>1333</v>
      </c>
      <c r="E15015" s="7"/>
      <c r="F15015" s="8">
        <v>0.0</v>
      </c>
      <c r="H15015" s="10"/>
    </row>
    <row r="15016">
      <c r="A15016" s="5" t="s">
        <v>15189</v>
      </c>
      <c r="B15016" s="5">
        <v>15.0</v>
      </c>
      <c r="C15016" s="5">
        <v>7.0</v>
      </c>
      <c r="D15016" s="6" t="s">
        <v>15203</v>
      </c>
      <c r="E15016" s="7"/>
      <c r="F15016" s="8">
        <v>1.0</v>
      </c>
      <c r="H15016" s="10"/>
    </row>
    <row r="15017">
      <c r="A15017" s="5" t="s">
        <v>15189</v>
      </c>
      <c r="B15017" s="5">
        <v>16.0</v>
      </c>
      <c r="C15017" s="5">
        <v>8.0</v>
      </c>
      <c r="D15017" s="6" t="s">
        <v>561</v>
      </c>
      <c r="E15017" s="7"/>
      <c r="F15017" s="8">
        <v>0.0</v>
      </c>
      <c r="H15017" s="10"/>
    </row>
    <row r="15018">
      <c r="A15018" s="5" t="s">
        <v>15189</v>
      </c>
      <c r="B15018" s="5">
        <v>17.0</v>
      </c>
      <c r="C15018" s="5">
        <v>8.0</v>
      </c>
      <c r="D15018" s="6" t="s">
        <v>15204</v>
      </c>
      <c r="E15018" s="7"/>
      <c r="F15018" s="8">
        <v>1.0</v>
      </c>
      <c r="H15018" s="10"/>
    </row>
    <row r="15019">
      <c r="A15019" s="5" t="s">
        <v>15189</v>
      </c>
      <c r="B15019" s="5">
        <v>18.0</v>
      </c>
      <c r="C15019" s="5">
        <v>9.0</v>
      </c>
      <c r="D15019" s="6" t="s">
        <v>15205</v>
      </c>
      <c r="E15019" s="7"/>
      <c r="F15019" s="8">
        <v>0.0</v>
      </c>
      <c r="H15019" s="10"/>
    </row>
    <row r="15020">
      <c r="A15020" s="5" t="s">
        <v>15189</v>
      </c>
      <c r="B15020" s="5">
        <v>19.0</v>
      </c>
      <c r="C15020" s="5">
        <v>9.0</v>
      </c>
      <c r="D15020" s="6" t="s">
        <v>15206</v>
      </c>
      <c r="E15020" s="7"/>
      <c r="F15020" s="8">
        <v>1.0</v>
      </c>
      <c r="H15020" s="10"/>
    </row>
    <row r="15021">
      <c r="A15021" s="5" t="s">
        <v>15189</v>
      </c>
      <c r="B15021" s="5">
        <v>20.0</v>
      </c>
      <c r="C15021" s="5">
        <v>10.0</v>
      </c>
      <c r="D15021" s="6" t="s">
        <v>1009</v>
      </c>
      <c r="E15021" s="7"/>
      <c r="F15021" s="8">
        <v>0.0</v>
      </c>
      <c r="H15021" s="10"/>
    </row>
    <row r="15022">
      <c r="A15022" s="5" t="s">
        <v>15207</v>
      </c>
      <c r="B15022" s="5">
        <v>0.0</v>
      </c>
      <c r="C15022" s="5">
        <v>0.0</v>
      </c>
      <c r="D15022" s="6" t="s">
        <v>15208</v>
      </c>
      <c r="E15022" s="7"/>
      <c r="F15022" s="8">
        <v>0.0</v>
      </c>
      <c r="H15022" s="10"/>
    </row>
    <row r="15023">
      <c r="A15023" s="5" t="s">
        <v>15207</v>
      </c>
      <c r="B15023" s="5">
        <v>1.0</v>
      </c>
      <c r="C15023" s="5">
        <v>0.0</v>
      </c>
      <c r="D15023" s="6" t="s">
        <v>15209</v>
      </c>
      <c r="E15023" s="7"/>
      <c r="F15023" s="8">
        <v>1.0</v>
      </c>
      <c r="H15023" s="10"/>
    </row>
    <row r="15024">
      <c r="A15024" s="5" t="s">
        <v>15207</v>
      </c>
      <c r="B15024" s="5">
        <v>2.0</v>
      </c>
      <c r="C15024" s="5">
        <v>1.0</v>
      </c>
      <c r="D15024" s="6" t="s">
        <v>15210</v>
      </c>
      <c r="E15024" s="7"/>
      <c r="F15024" s="8">
        <v>0.0</v>
      </c>
      <c r="H15024" s="10"/>
    </row>
    <row r="15025">
      <c r="A15025" s="5" t="s">
        <v>15207</v>
      </c>
      <c r="B15025" s="5">
        <v>3.0</v>
      </c>
      <c r="C15025" s="5">
        <v>1.0</v>
      </c>
      <c r="D15025" s="6" t="s">
        <v>15211</v>
      </c>
      <c r="E15025" s="7"/>
      <c r="F15025" s="8">
        <v>1.0</v>
      </c>
      <c r="H15025" s="10"/>
    </row>
    <row r="15026">
      <c r="A15026" s="5" t="s">
        <v>15207</v>
      </c>
      <c r="B15026" s="5">
        <v>4.0</v>
      </c>
      <c r="C15026" s="5">
        <v>2.0</v>
      </c>
      <c r="D15026" s="6" t="s">
        <v>15212</v>
      </c>
      <c r="E15026" s="7"/>
      <c r="F15026" s="8">
        <v>0.0</v>
      </c>
      <c r="H15026" s="10"/>
    </row>
    <row r="15027">
      <c r="A15027" s="5" t="s">
        <v>15207</v>
      </c>
      <c r="B15027" s="5">
        <v>5.0</v>
      </c>
      <c r="C15027" s="5">
        <v>2.0</v>
      </c>
      <c r="D15027" s="6" t="s">
        <v>15213</v>
      </c>
      <c r="E15027" s="7"/>
      <c r="F15027" s="8">
        <v>1.0</v>
      </c>
      <c r="H15027" s="10"/>
    </row>
    <row r="15028">
      <c r="A15028" s="5" t="s">
        <v>15207</v>
      </c>
      <c r="B15028" s="5">
        <v>6.0</v>
      </c>
      <c r="C15028" s="5">
        <v>3.0</v>
      </c>
      <c r="D15028" s="6" t="s">
        <v>15214</v>
      </c>
      <c r="E15028" s="7"/>
      <c r="F15028" s="8">
        <v>0.0</v>
      </c>
      <c r="H15028" s="10"/>
    </row>
    <row r="15029">
      <c r="A15029" s="5" t="s">
        <v>15207</v>
      </c>
      <c r="B15029" s="5">
        <v>7.0</v>
      </c>
      <c r="C15029" s="5">
        <v>3.0</v>
      </c>
      <c r="D15029" s="6" t="s">
        <v>15215</v>
      </c>
      <c r="E15029" s="7"/>
      <c r="F15029" s="8">
        <v>1.0</v>
      </c>
      <c r="H15029" s="10"/>
    </row>
    <row r="15030">
      <c r="A15030" s="5" t="s">
        <v>15207</v>
      </c>
      <c r="B15030" s="5">
        <v>8.0</v>
      </c>
      <c r="C15030" s="5">
        <v>4.0</v>
      </c>
      <c r="D15030" s="6" t="s">
        <v>15216</v>
      </c>
      <c r="E15030" s="7"/>
      <c r="F15030" s="8">
        <v>0.0</v>
      </c>
      <c r="H15030" s="10"/>
    </row>
    <row r="15031">
      <c r="A15031" s="5" t="s">
        <v>15207</v>
      </c>
      <c r="B15031" s="5">
        <v>9.0</v>
      </c>
      <c r="C15031" s="5">
        <v>4.0</v>
      </c>
      <c r="D15031" s="6" t="s">
        <v>15217</v>
      </c>
      <c r="E15031" s="7"/>
      <c r="F15031" s="8">
        <v>1.0</v>
      </c>
      <c r="H15031" s="10"/>
    </row>
    <row r="15032">
      <c r="A15032" s="5" t="s">
        <v>15207</v>
      </c>
      <c r="B15032" s="5">
        <v>10.0</v>
      </c>
      <c r="C15032" s="5">
        <v>5.0</v>
      </c>
      <c r="D15032" s="6" t="s">
        <v>15218</v>
      </c>
      <c r="E15032" s="7"/>
      <c r="F15032" s="8">
        <v>0.0</v>
      </c>
      <c r="H15032" s="10"/>
    </row>
    <row r="15033">
      <c r="A15033" s="5" t="s">
        <v>15207</v>
      </c>
      <c r="B15033" s="5">
        <v>11.0</v>
      </c>
      <c r="C15033" s="5">
        <v>5.0</v>
      </c>
      <c r="D15033" s="6" t="s">
        <v>15219</v>
      </c>
      <c r="E15033" s="7"/>
      <c r="F15033" s="8">
        <v>1.0</v>
      </c>
      <c r="H15033" s="10"/>
    </row>
    <row r="15034">
      <c r="A15034" s="5" t="s">
        <v>15207</v>
      </c>
      <c r="B15034" s="5">
        <v>12.0</v>
      </c>
      <c r="C15034" s="5">
        <v>6.0</v>
      </c>
      <c r="D15034" s="6" t="s">
        <v>15220</v>
      </c>
      <c r="E15034" s="7"/>
      <c r="F15034" s="8">
        <v>0.0</v>
      </c>
      <c r="H15034" s="10"/>
    </row>
    <row r="15035">
      <c r="A15035" s="5" t="s">
        <v>15207</v>
      </c>
      <c r="B15035" s="5">
        <v>13.0</v>
      </c>
      <c r="C15035" s="5">
        <v>6.0</v>
      </c>
      <c r="D15035" s="6" t="s">
        <v>15221</v>
      </c>
      <c r="E15035" s="7"/>
      <c r="F15035" s="8">
        <v>1.0</v>
      </c>
      <c r="H15035" s="10"/>
    </row>
    <row r="15036">
      <c r="A15036" s="5" t="s">
        <v>15207</v>
      </c>
      <c r="B15036" s="5">
        <v>14.0</v>
      </c>
      <c r="C15036" s="5">
        <v>7.0</v>
      </c>
      <c r="D15036" s="6" t="s">
        <v>15222</v>
      </c>
      <c r="E15036" s="7"/>
      <c r="F15036" s="8">
        <v>0.0</v>
      </c>
      <c r="H15036" s="10"/>
    </row>
    <row r="15037">
      <c r="A15037" s="5" t="s">
        <v>15207</v>
      </c>
      <c r="B15037" s="5">
        <v>15.0</v>
      </c>
      <c r="C15037" s="5">
        <v>7.0</v>
      </c>
      <c r="D15037" s="6" t="s">
        <v>15223</v>
      </c>
      <c r="E15037" s="7"/>
      <c r="F15037" s="8">
        <v>1.0</v>
      </c>
      <c r="H15037" s="10"/>
    </row>
    <row r="15038">
      <c r="A15038" s="5" t="s">
        <v>15207</v>
      </c>
      <c r="B15038" s="5">
        <v>16.0</v>
      </c>
      <c r="C15038" s="5">
        <v>8.0</v>
      </c>
      <c r="D15038" s="6" t="s">
        <v>15224</v>
      </c>
      <c r="E15038" s="7"/>
      <c r="F15038" s="8">
        <v>0.0</v>
      </c>
      <c r="H15038" s="10"/>
    </row>
    <row r="15039">
      <c r="A15039" s="5" t="s">
        <v>15207</v>
      </c>
      <c r="B15039" s="5">
        <v>17.0</v>
      </c>
      <c r="C15039" s="5">
        <v>8.0</v>
      </c>
      <c r="D15039" s="6" t="s">
        <v>15225</v>
      </c>
      <c r="E15039" s="7"/>
      <c r="F15039" s="8">
        <v>1.0</v>
      </c>
      <c r="H15039" s="10"/>
    </row>
    <row r="15040">
      <c r="A15040" s="5" t="s">
        <v>15207</v>
      </c>
      <c r="B15040" s="5">
        <v>18.0</v>
      </c>
      <c r="C15040" s="5">
        <v>9.0</v>
      </c>
      <c r="D15040" s="6" t="s">
        <v>15226</v>
      </c>
      <c r="E15040" s="7"/>
      <c r="F15040" s="8">
        <v>0.0</v>
      </c>
      <c r="H15040" s="10"/>
    </row>
    <row r="15041">
      <c r="A15041" s="5" t="s">
        <v>15207</v>
      </c>
      <c r="B15041" s="5">
        <v>19.0</v>
      </c>
      <c r="C15041" s="5">
        <v>9.0</v>
      </c>
      <c r="D15041" s="6" t="s">
        <v>15227</v>
      </c>
      <c r="E15041" s="7"/>
      <c r="F15041" s="8">
        <v>1.0</v>
      </c>
      <c r="H15041" s="10"/>
    </row>
    <row r="15042">
      <c r="A15042" s="5" t="s">
        <v>15207</v>
      </c>
      <c r="B15042" s="5">
        <v>20.0</v>
      </c>
      <c r="C15042" s="5">
        <v>10.0</v>
      </c>
      <c r="D15042" s="6" t="s">
        <v>15228</v>
      </c>
      <c r="E15042" s="7"/>
      <c r="F15042" s="8">
        <v>0.0</v>
      </c>
      <c r="H15042" s="10"/>
    </row>
    <row r="15043">
      <c r="A15043" s="5" t="s">
        <v>15229</v>
      </c>
      <c r="B15043" s="5">
        <v>0.0</v>
      </c>
      <c r="C15043" s="5">
        <v>0.0</v>
      </c>
      <c r="D15043" s="6" t="s">
        <v>337</v>
      </c>
      <c r="E15043" s="7"/>
      <c r="F15043" s="8">
        <v>0.0</v>
      </c>
      <c r="H15043" s="10"/>
    </row>
    <row r="15044">
      <c r="A15044" s="5" t="s">
        <v>15229</v>
      </c>
      <c r="B15044" s="5">
        <v>1.0</v>
      </c>
      <c r="C15044" s="5">
        <v>0.0</v>
      </c>
      <c r="D15044" s="6" t="s">
        <v>15230</v>
      </c>
      <c r="E15044" s="7"/>
      <c r="F15044" s="8">
        <v>1.0</v>
      </c>
      <c r="H15044" s="10"/>
    </row>
    <row r="15045">
      <c r="A15045" s="5" t="s">
        <v>15229</v>
      </c>
      <c r="B15045" s="5">
        <v>2.0</v>
      </c>
      <c r="C15045" s="5">
        <v>1.0</v>
      </c>
      <c r="D15045" s="6" t="s">
        <v>15231</v>
      </c>
      <c r="E15045" s="7"/>
      <c r="F15045" s="8">
        <v>0.0</v>
      </c>
      <c r="H15045" s="10"/>
    </row>
    <row r="15046">
      <c r="A15046" s="5" t="s">
        <v>15229</v>
      </c>
      <c r="B15046" s="5">
        <v>3.0</v>
      </c>
      <c r="C15046" s="5">
        <v>1.0</v>
      </c>
      <c r="D15046" s="6" t="s">
        <v>15232</v>
      </c>
      <c r="E15046" s="7"/>
      <c r="F15046" s="8">
        <v>1.0</v>
      </c>
      <c r="H15046" s="10"/>
    </row>
    <row r="15047">
      <c r="A15047" s="5" t="s">
        <v>15229</v>
      </c>
      <c r="B15047" s="5">
        <v>4.0</v>
      </c>
      <c r="C15047" s="5">
        <v>2.0</v>
      </c>
      <c r="D15047" s="6" t="s">
        <v>15233</v>
      </c>
      <c r="E15047" s="7"/>
      <c r="F15047" s="8">
        <v>0.0</v>
      </c>
      <c r="H15047" s="10"/>
    </row>
    <row r="15048">
      <c r="A15048" s="5" t="s">
        <v>15229</v>
      </c>
      <c r="B15048" s="5">
        <v>5.0</v>
      </c>
      <c r="C15048" s="5">
        <v>2.0</v>
      </c>
      <c r="D15048" s="6" t="s">
        <v>15234</v>
      </c>
      <c r="E15048" s="7"/>
      <c r="F15048" s="8">
        <v>1.0</v>
      </c>
      <c r="H15048" s="10"/>
    </row>
    <row r="15049">
      <c r="A15049" s="5" t="s">
        <v>15229</v>
      </c>
      <c r="B15049" s="5">
        <v>6.0</v>
      </c>
      <c r="C15049" s="5">
        <v>3.0</v>
      </c>
      <c r="D15049" s="6" t="s">
        <v>15235</v>
      </c>
      <c r="E15049" s="7"/>
      <c r="F15049" s="8">
        <v>0.0</v>
      </c>
      <c r="H15049" s="10"/>
    </row>
    <row r="15050">
      <c r="A15050" s="5" t="s">
        <v>15229</v>
      </c>
      <c r="B15050" s="5">
        <v>7.0</v>
      </c>
      <c r="C15050" s="5">
        <v>3.0</v>
      </c>
      <c r="D15050" s="6" t="s">
        <v>15236</v>
      </c>
      <c r="E15050" s="7"/>
      <c r="F15050" s="8">
        <v>1.0</v>
      </c>
      <c r="H15050" s="10"/>
    </row>
    <row r="15051">
      <c r="A15051" s="5" t="s">
        <v>15229</v>
      </c>
      <c r="B15051" s="5">
        <v>8.0</v>
      </c>
      <c r="C15051" s="5">
        <v>4.0</v>
      </c>
      <c r="D15051" s="6" t="s">
        <v>15237</v>
      </c>
      <c r="E15051" s="7"/>
      <c r="F15051" s="8">
        <v>0.0</v>
      </c>
      <c r="H15051" s="10"/>
    </row>
    <row r="15052">
      <c r="A15052" s="5" t="s">
        <v>15229</v>
      </c>
      <c r="B15052" s="5">
        <v>9.0</v>
      </c>
      <c r="C15052" s="5">
        <v>4.0</v>
      </c>
      <c r="D15052" s="6" t="s">
        <v>15238</v>
      </c>
      <c r="E15052" s="7"/>
      <c r="F15052" s="8">
        <v>1.0</v>
      </c>
      <c r="H15052" s="10"/>
    </row>
    <row r="15053">
      <c r="A15053" s="5" t="s">
        <v>15229</v>
      </c>
      <c r="B15053" s="5">
        <v>10.0</v>
      </c>
      <c r="C15053" s="5">
        <v>5.0</v>
      </c>
      <c r="D15053" s="6" t="s">
        <v>15239</v>
      </c>
      <c r="E15053" s="7"/>
      <c r="F15053" s="8">
        <v>0.0</v>
      </c>
      <c r="H15053" s="10"/>
    </row>
    <row r="15054">
      <c r="A15054" s="5" t="s">
        <v>15229</v>
      </c>
      <c r="B15054" s="5">
        <v>11.0</v>
      </c>
      <c r="C15054" s="5">
        <v>5.0</v>
      </c>
      <c r="D15054" s="6" t="s">
        <v>15240</v>
      </c>
      <c r="E15054" s="7"/>
      <c r="F15054" s="8">
        <v>1.0</v>
      </c>
      <c r="H15054" s="10"/>
    </row>
    <row r="15055">
      <c r="A15055" s="5" t="s">
        <v>15229</v>
      </c>
      <c r="B15055" s="5">
        <v>12.0</v>
      </c>
      <c r="C15055" s="5">
        <v>6.0</v>
      </c>
      <c r="D15055" s="6" t="s">
        <v>15241</v>
      </c>
      <c r="E15055" s="7"/>
      <c r="F15055" s="8">
        <v>0.0</v>
      </c>
      <c r="H15055" s="10"/>
    </row>
    <row r="15056">
      <c r="A15056" s="5" t="s">
        <v>15229</v>
      </c>
      <c r="B15056" s="5">
        <v>13.0</v>
      </c>
      <c r="C15056" s="5">
        <v>6.0</v>
      </c>
      <c r="D15056" s="6" t="s">
        <v>15242</v>
      </c>
      <c r="E15056" s="7"/>
      <c r="F15056" s="8">
        <v>1.0</v>
      </c>
      <c r="H15056" s="10"/>
    </row>
    <row r="15057">
      <c r="A15057" s="5" t="s">
        <v>15229</v>
      </c>
      <c r="B15057" s="5">
        <v>14.0</v>
      </c>
      <c r="C15057" s="5">
        <v>7.0</v>
      </c>
      <c r="D15057" s="6" t="s">
        <v>15243</v>
      </c>
      <c r="E15057" s="7"/>
      <c r="F15057" s="8">
        <v>0.0</v>
      </c>
      <c r="H15057" s="10"/>
    </row>
    <row r="15058">
      <c r="A15058" s="5" t="s">
        <v>15229</v>
      </c>
      <c r="B15058" s="5">
        <v>15.0</v>
      </c>
      <c r="C15058" s="5">
        <v>7.0</v>
      </c>
      <c r="D15058" s="6" t="s">
        <v>15244</v>
      </c>
      <c r="E15058" s="7"/>
      <c r="F15058" s="8">
        <v>1.0</v>
      </c>
      <c r="H15058" s="10"/>
    </row>
    <row r="15059">
      <c r="A15059" s="5" t="s">
        <v>15229</v>
      </c>
      <c r="B15059" s="5">
        <v>16.0</v>
      </c>
      <c r="C15059" s="5">
        <v>8.0</v>
      </c>
      <c r="D15059" s="6" t="s">
        <v>15245</v>
      </c>
      <c r="E15059" s="7"/>
      <c r="F15059" s="8">
        <v>0.0</v>
      </c>
      <c r="H15059" s="10"/>
    </row>
    <row r="15060">
      <c r="A15060" s="5" t="s">
        <v>15229</v>
      </c>
      <c r="B15060" s="5">
        <v>17.0</v>
      </c>
      <c r="C15060" s="5">
        <v>8.0</v>
      </c>
      <c r="D15060" s="6" t="s">
        <v>15246</v>
      </c>
      <c r="E15060" s="7"/>
      <c r="F15060" s="8">
        <v>1.0</v>
      </c>
      <c r="H15060" s="10"/>
    </row>
    <row r="15061">
      <c r="A15061" s="5" t="s">
        <v>15229</v>
      </c>
      <c r="B15061" s="5">
        <v>18.0</v>
      </c>
      <c r="C15061" s="5">
        <v>9.0</v>
      </c>
      <c r="D15061" s="6" t="s">
        <v>15247</v>
      </c>
      <c r="E15061" s="7"/>
      <c r="F15061" s="8">
        <v>0.0</v>
      </c>
      <c r="H15061" s="10"/>
    </row>
    <row r="15062">
      <c r="A15062" s="5" t="s">
        <v>15229</v>
      </c>
      <c r="B15062" s="5">
        <v>19.0</v>
      </c>
      <c r="C15062" s="5">
        <v>9.0</v>
      </c>
      <c r="D15062" s="6" t="s">
        <v>15248</v>
      </c>
      <c r="E15062" s="7"/>
      <c r="F15062" s="8">
        <v>1.0</v>
      </c>
      <c r="H15062" s="10"/>
    </row>
    <row r="15063">
      <c r="A15063" s="5" t="s">
        <v>15229</v>
      </c>
      <c r="B15063" s="5">
        <v>20.0</v>
      </c>
      <c r="C15063" s="5">
        <v>10.0</v>
      </c>
      <c r="D15063" s="6" t="s">
        <v>15249</v>
      </c>
      <c r="E15063" s="7"/>
      <c r="F15063" s="8">
        <v>0.0</v>
      </c>
      <c r="H15063" s="10"/>
    </row>
    <row r="15064">
      <c r="A15064" s="5" t="s">
        <v>15250</v>
      </c>
      <c r="B15064" s="5">
        <v>0.0</v>
      </c>
      <c r="C15064" s="5">
        <v>0.0</v>
      </c>
      <c r="D15064" s="6" t="s">
        <v>403</v>
      </c>
      <c r="E15064" s="7"/>
      <c r="F15064" s="8">
        <v>0.0</v>
      </c>
      <c r="H15064" s="10"/>
    </row>
    <row r="15065">
      <c r="A15065" s="5" t="s">
        <v>15250</v>
      </c>
      <c r="B15065" s="5">
        <v>1.0</v>
      </c>
      <c r="C15065" s="5">
        <v>0.0</v>
      </c>
      <c r="D15065" s="6" t="s">
        <v>15251</v>
      </c>
      <c r="E15065" s="7"/>
      <c r="F15065" s="8">
        <v>1.0</v>
      </c>
      <c r="H15065" s="10"/>
    </row>
    <row r="15066">
      <c r="A15066" s="5" t="s">
        <v>15250</v>
      </c>
      <c r="B15066" s="5">
        <v>2.0</v>
      </c>
      <c r="C15066" s="5">
        <v>1.0</v>
      </c>
      <c r="D15066" s="6" t="s">
        <v>15252</v>
      </c>
      <c r="E15066" s="7"/>
      <c r="F15066" s="8">
        <v>0.0</v>
      </c>
      <c r="H15066" s="10"/>
    </row>
    <row r="15067">
      <c r="A15067" s="5" t="s">
        <v>15250</v>
      </c>
      <c r="B15067" s="5">
        <v>3.0</v>
      </c>
      <c r="C15067" s="5">
        <v>1.0</v>
      </c>
      <c r="D15067" s="6" t="s">
        <v>15253</v>
      </c>
      <c r="E15067" s="7"/>
      <c r="F15067" s="8">
        <v>1.0</v>
      </c>
      <c r="H15067" s="10"/>
    </row>
    <row r="15068">
      <c r="A15068" s="5" t="s">
        <v>15250</v>
      </c>
      <c r="B15068" s="5">
        <v>4.0</v>
      </c>
      <c r="C15068" s="5">
        <v>2.0</v>
      </c>
      <c r="D15068" s="6" t="s">
        <v>15254</v>
      </c>
      <c r="E15068" s="7"/>
      <c r="F15068" s="8">
        <v>0.0</v>
      </c>
      <c r="H15068" s="10"/>
    </row>
    <row r="15069">
      <c r="A15069" s="5" t="s">
        <v>15250</v>
      </c>
      <c r="B15069" s="5">
        <v>5.0</v>
      </c>
      <c r="C15069" s="5">
        <v>2.0</v>
      </c>
      <c r="D15069" s="6" t="s">
        <v>15255</v>
      </c>
      <c r="E15069" s="7"/>
      <c r="F15069" s="8">
        <v>1.0</v>
      </c>
      <c r="H15069" s="10"/>
    </row>
    <row r="15070">
      <c r="A15070" s="5" t="s">
        <v>15250</v>
      </c>
      <c r="B15070" s="5">
        <v>6.0</v>
      </c>
      <c r="C15070" s="5">
        <v>3.0</v>
      </c>
      <c r="D15070" s="6" t="s">
        <v>15256</v>
      </c>
      <c r="E15070" s="7"/>
      <c r="F15070" s="8">
        <v>0.0</v>
      </c>
      <c r="H15070" s="10"/>
    </row>
    <row r="15071">
      <c r="A15071" s="5" t="s">
        <v>15250</v>
      </c>
      <c r="B15071" s="5">
        <v>7.0</v>
      </c>
      <c r="C15071" s="5">
        <v>3.0</v>
      </c>
      <c r="D15071" s="6" t="s">
        <v>15257</v>
      </c>
      <c r="E15071" s="7"/>
      <c r="F15071" s="8">
        <v>1.0</v>
      </c>
      <c r="H15071" s="10"/>
    </row>
    <row r="15072">
      <c r="A15072" s="5" t="s">
        <v>15250</v>
      </c>
      <c r="B15072" s="5">
        <v>8.0</v>
      </c>
      <c r="C15072" s="5">
        <v>4.0</v>
      </c>
      <c r="D15072" s="6" t="s">
        <v>1333</v>
      </c>
      <c r="E15072" s="7"/>
      <c r="F15072" s="8">
        <v>0.0</v>
      </c>
      <c r="H15072" s="10"/>
    </row>
    <row r="15073">
      <c r="A15073" s="5" t="s">
        <v>15250</v>
      </c>
      <c r="B15073" s="5">
        <v>9.0</v>
      </c>
      <c r="C15073" s="5">
        <v>4.0</v>
      </c>
      <c r="D15073" s="6" t="s">
        <v>15258</v>
      </c>
      <c r="E15073" s="7"/>
      <c r="F15073" s="8">
        <v>1.0</v>
      </c>
      <c r="H15073" s="10"/>
    </row>
    <row r="15074">
      <c r="A15074" s="5" t="s">
        <v>15250</v>
      </c>
      <c r="B15074" s="5">
        <v>10.0</v>
      </c>
      <c r="C15074" s="5">
        <v>5.0</v>
      </c>
      <c r="D15074" s="6" t="s">
        <v>15259</v>
      </c>
      <c r="E15074" s="7"/>
      <c r="F15074" s="8">
        <v>0.0</v>
      </c>
      <c r="H15074" s="10"/>
    </row>
    <row r="15075">
      <c r="A15075" s="5" t="s">
        <v>15250</v>
      </c>
      <c r="B15075" s="5">
        <v>11.0</v>
      </c>
      <c r="C15075" s="5">
        <v>5.0</v>
      </c>
      <c r="D15075" s="6" t="s">
        <v>15260</v>
      </c>
      <c r="E15075" s="7"/>
      <c r="F15075" s="8">
        <v>1.0</v>
      </c>
      <c r="H15075" s="10"/>
    </row>
    <row r="15076">
      <c r="A15076" s="5" t="s">
        <v>15250</v>
      </c>
      <c r="B15076" s="5">
        <v>12.0</v>
      </c>
      <c r="C15076" s="5">
        <v>6.0</v>
      </c>
      <c r="D15076" s="6" t="s">
        <v>15261</v>
      </c>
      <c r="E15076" s="7"/>
      <c r="F15076" s="8">
        <v>0.0</v>
      </c>
      <c r="H15076" s="10"/>
    </row>
    <row r="15077">
      <c r="A15077" s="5" t="s">
        <v>15250</v>
      </c>
      <c r="B15077" s="5">
        <v>13.0</v>
      </c>
      <c r="C15077" s="5">
        <v>6.0</v>
      </c>
      <c r="D15077" s="6" t="s">
        <v>15262</v>
      </c>
      <c r="E15077" s="7"/>
      <c r="F15077" s="8">
        <v>1.0</v>
      </c>
      <c r="H15077" s="10"/>
    </row>
    <row r="15078">
      <c r="A15078" s="5" t="s">
        <v>15250</v>
      </c>
      <c r="B15078" s="5">
        <v>14.0</v>
      </c>
      <c r="C15078" s="5">
        <v>7.0</v>
      </c>
      <c r="D15078" s="6" t="s">
        <v>15263</v>
      </c>
      <c r="E15078" s="7"/>
      <c r="F15078" s="8">
        <v>0.0</v>
      </c>
      <c r="H15078" s="10"/>
    </row>
    <row r="15079">
      <c r="A15079" s="5" t="s">
        <v>15250</v>
      </c>
      <c r="B15079" s="5">
        <v>15.0</v>
      </c>
      <c r="C15079" s="5">
        <v>7.0</v>
      </c>
      <c r="D15079" s="6" t="s">
        <v>15264</v>
      </c>
      <c r="E15079" s="7"/>
      <c r="F15079" s="8">
        <v>1.0</v>
      </c>
      <c r="H15079" s="10"/>
    </row>
    <row r="15080">
      <c r="A15080" s="5" t="s">
        <v>15250</v>
      </c>
      <c r="B15080" s="5">
        <v>16.0</v>
      </c>
      <c r="C15080" s="5">
        <v>8.0</v>
      </c>
      <c r="D15080" s="6" t="s">
        <v>15265</v>
      </c>
      <c r="E15080" s="7"/>
      <c r="F15080" s="8">
        <v>0.0</v>
      </c>
      <c r="H15080" s="10"/>
    </row>
    <row r="15081">
      <c r="A15081" s="5" t="s">
        <v>15250</v>
      </c>
      <c r="B15081" s="5">
        <v>17.0</v>
      </c>
      <c r="C15081" s="5">
        <v>8.0</v>
      </c>
      <c r="D15081" s="6" t="s">
        <v>15266</v>
      </c>
      <c r="E15081" s="7"/>
      <c r="F15081" s="8">
        <v>1.0</v>
      </c>
      <c r="H15081" s="10"/>
    </row>
    <row r="15082">
      <c r="A15082" s="5" t="s">
        <v>15250</v>
      </c>
      <c r="B15082" s="5">
        <v>18.0</v>
      </c>
      <c r="C15082" s="5">
        <v>9.0</v>
      </c>
      <c r="D15082" s="6" t="s">
        <v>15267</v>
      </c>
      <c r="E15082" s="7"/>
      <c r="F15082" s="8">
        <v>0.0</v>
      </c>
      <c r="H15082" s="10"/>
    </row>
    <row r="15083">
      <c r="A15083" s="5" t="s">
        <v>15250</v>
      </c>
      <c r="B15083" s="5">
        <v>19.0</v>
      </c>
      <c r="C15083" s="5">
        <v>9.0</v>
      </c>
      <c r="D15083" s="6" t="s">
        <v>15268</v>
      </c>
      <c r="E15083" s="7"/>
      <c r="F15083" s="8">
        <v>1.0</v>
      </c>
      <c r="H15083" s="10"/>
    </row>
    <row r="15084">
      <c r="A15084" s="5" t="s">
        <v>15269</v>
      </c>
      <c r="B15084" s="5">
        <v>0.0</v>
      </c>
      <c r="C15084" s="5">
        <v>0.0</v>
      </c>
      <c r="D15084" s="6" t="s">
        <v>15270</v>
      </c>
      <c r="E15084" s="7"/>
      <c r="F15084" s="8">
        <v>0.0</v>
      </c>
      <c r="H15084" s="10"/>
    </row>
    <row r="15085">
      <c r="A15085" s="5" t="s">
        <v>15269</v>
      </c>
      <c r="B15085" s="5">
        <v>1.0</v>
      </c>
      <c r="C15085" s="5">
        <v>0.0</v>
      </c>
      <c r="D15085" s="6" t="s">
        <v>15271</v>
      </c>
      <c r="E15085" s="7"/>
      <c r="F15085" s="8">
        <v>1.0</v>
      </c>
      <c r="H15085" s="10"/>
    </row>
    <row r="15086">
      <c r="A15086" s="5" t="s">
        <v>15269</v>
      </c>
      <c r="B15086" s="5">
        <v>2.0</v>
      </c>
      <c r="C15086" s="5">
        <v>1.0</v>
      </c>
      <c r="D15086" s="6" t="s">
        <v>15272</v>
      </c>
      <c r="E15086" s="7"/>
      <c r="F15086" s="8">
        <v>0.0</v>
      </c>
      <c r="H15086" s="10"/>
    </row>
    <row r="15087">
      <c r="A15087" s="5" t="s">
        <v>15269</v>
      </c>
      <c r="B15087" s="5">
        <v>3.0</v>
      </c>
      <c r="C15087" s="5">
        <v>1.0</v>
      </c>
      <c r="D15087" s="6" t="s">
        <v>15273</v>
      </c>
      <c r="E15087" s="7"/>
      <c r="F15087" s="8">
        <v>1.0</v>
      </c>
      <c r="H15087" s="10"/>
    </row>
    <row r="15088">
      <c r="A15088" s="5" t="s">
        <v>15269</v>
      </c>
      <c r="B15088" s="5">
        <v>4.0</v>
      </c>
      <c r="C15088" s="5">
        <v>2.0</v>
      </c>
      <c r="D15088" s="6" t="s">
        <v>15274</v>
      </c>
      <c r="E15088" s="7"/>
      <c r="F15088" s="8">
        <v>0.0</v>
      </c>
      <c r="H15088" s="10"/>
    </row>
    <row r="15089">
      <c r="A15089" s="5" t="s">
        <v>15269</v>
      </c>
      <c r="B15089" s="5">
        <v>5.0</v>
      </c>
      <c r="C15089" s="5">
        <v>2.0</v>
      </c>
      <c r="D15089" s="6" t="s">
        <v>15275</v>
      </c>
      <c r="E15089" s="7"/>
      <c r="F15089" s="8">
        <v>1.0</v>
      </c>
      <c r="H15089" s="10"/>
    </row>
    <row r="15090">
      <c r="A15090" s="5" t="s">
        <v>15269</v>
      </c>
      <c r="B15090" s="5">
        <v>6.0</v>
      </c>
      <c r="C15090" s="5">
        <v>3.0</v>
      </c>
      <c r="D15090" s="6" t="s">
        <v>15276</v>
      </c>
      <c r="E15090" s="7"/>
      <c r="F15090" s="8">
        <v>0.0</v>
      </c>
      <c r="H15090" s="10"/>
    </row>
    <row r="15091">
      <c r="A15091" s="5" t="s">
        <v>15269</v>
      </c>
      <c r="B15091" s="5">
        <v>7.0</v>
      </c>
      <c r="C15091" s="5">
        <v>3.0</v>
      </c>
      <c r="D15091" s="6" t="s">
        <v>15277</v>
      </c>
      <c r="E15091" s="7"/>
      <c r="F15091" s="8">
        <v>1.0</v>
      </c>
      <c r="H15091" s="10"/>
    </row>
    <row r="15092">
      <c r="A15092" s="5" t="s">
        <v>15269</v>
      </c>
      <c r="B15092" s="5">
        <v>8.0</v>
      </c>
      <c r="C15092" s="5">
        <v>4.0</v>
      </c>
      <c r="D15092" s="6" t="s">
        <v>15278</v>
      </c>
      <c r="E15092" s="7"/>
      <c r="F15092" s="8">
        <v>0.0</v>
      </c>
      <c r="H15092" s="10"/>
    </row>
    <row r="15093">
      <c r="A15093" s="5" t="s">
        <v>15269</v>
      </c>
      <c r="B15093" s="5">
        <v>9.0</v>
      </c>
      <c r="C15093" s="5">
        <v>4.0</v>
      </c>
      <c r="D15093" s="6" t="s">
        <v>15279</v>
      </c>
      <c r="E15093" s="7"/>
      <c r="F15093" s="8">
        <v>1.0</v>
      </c>
      <c r="H15093" s="10"/>
    </row>
    <row r="15094">
      <c r="A15094" s="5" t="s">
        <v>15269</v>
      </c>
      <c r="B15094" s="5">
        <v>10.0</v>
      </c>
      <c r="C15094" s="5">
        <v>5.0</v>
      </c>
      <c r="D15094" s="6" t="s">
        <v>15280</v>
      </c>
      <c r="E15094" s="7"/>
      <c r="F15094" s="8">
        <v>0.0</v>
      </c>
      <c r="H15094" s="10"/>
    </row>
    <row r="15095">
      <c r="A15095" s="5" t="s">
        <v>15269</v>
      </c>
      <c r="B15095" s="5">
        <v>11.0</v>
      </c>
      <c r="C15095" s="5">
        <v>5.0</v>
      </c>
      <c r="D15095" s="6" t="s">
        <v>15281</v>
      </c>
      <c r="E15095" s="7"/>
      <c r="F15095" s="8">
        <v>1.0</v>
      </c>
      <c r="H15095" s="10"/>
    </row>
    <row r="15096">
      <c r="A15096" s="5" t="s">
        <v>15269</v>
      </c>
      <c r="B15096" s="5">
        <v>12.0</v>
      </c>
      <c r="C15096" s="5">
        <v>6.0</v>
      </c>
      <c r="D15096" s="6" t="s">
        <v>15282</v>
      </c>
      <c r="E15096" s="7"/>
      <c r="F15096" s="8">
        <v>0.0</v>
      </c>
      <c r="H15096" s="10"/>
    </row>
    <row r="15097">
      <c r="A15097" s="5" t="s">
        <v>15269</v>
      </c>
      <c r="B15097" s="5">
        <v>13.0</v>
      </c>
      <c r="C15097" s="5">
        <v>6.0</v>
      </c>
      <c r="D15097" s="6" t="s">
        <v>15283</v>
      </c>
      <c r="E15097" s="7"/>
      <c r="F15097" s="8">
        <v>1.0</v>
      </c>
      <c r="H15097" s="10"/>
    </row>
    <row r="15098">
      <c r="A15098" s="5" t="s">
        <v>15269</v>
      </c>
      <c r="B15098" s="5">
        <v>14.0</v>
      </c>
      <c r="C15098" s="5">
        <v>7.0</v>
      </c>
      <c r="D15098" s="6" t="s">
        <v>15284</v>
      </c>
      <c r="E15098" s="7"/>
      <c r="F15098" s="8">
        <v>0.0</v>
      </c>
      <c r="H15098" s="10"/>
    </row>
    <row r="15099">
      <c r="A15099" s="5" t="s">
        <v>15269</v>
      </c>
      <c r="B15099" s="5">
        <v>15.0</v>
      </c>
      <c r="C15099" s="5">
        <v>7.0</v>
      </c>
      <c r="D15099" s="6" t="s">
        <v>15285</v>
      </c>
      <c r="E15099" s="7"/>
      <c r="F15099" s="8">
        <v>1.0</v>
      </c>
      <c r="H15099" s="10"/>
    </row>
    <row r="15100">
      <c r="A15100" s="5" t="s">
        <v>15269</v>
      </c>
      <c r="B15100" s="5">
        <v>16.0</v>
      </c>
      <c r="C15100" s="5">
        <v>8.0</v>
      </c>
      <c r="D15100" s="6" t="s">
        <v>15286</v>
      </c>
      <c r="E15100" s="7"/>
      <c r="F15100" s="8">
        <v>0.0</v>
      </c>
      <c r="H15100" s="10"/>
    </row>
    <row r="15101">
      <c r="A15101" s="5" t="s">
        <v>15269</v>
      </c>
      <c r="B15101" s="5">
        <v>17.0</v>
      </c>
      <c r="C15101" s="5">
        <v>8.0</v>
      </c>
      <c r="D15101" s="6" t="s">
        <v>15287</v>
      </c>
      <c r="E15101" s="7"/>
      <c r="F15101" s="8">
        <v>1.0</v>
      </c>
      <c r="H15101" s="10"/>
    </row>
    <row r="15102">
      <c r="A15102" s="5" t="s">
        <v>15269</v>
      </c>
      <c r="B15102" s="5">
        <v>18.0</v>
      </c>
      <c r="C15102" s="5">
        <v>9.0</v>
      </c>
      <c r="D15102" s="6" t="s">
        <v>15288</v>
      </c>
      <c r="E15102" s="7"/>
      <c r="F15102" s="8">
        <v>0.0</v>
      </c>
      <c r="H15102" s="10"/>
    </row>
    <row r="15103">
      <c r="A15103" s="5" t="s">
        <v>15269</v>
      </c>
      <c r="B15103" s="5">
        <v>19.0</v>
      </c>
      <c r="C15103" s="5">
        <v>9.0</v>
      </c>
      <c r="D15103" s="6" t="s">
        <v>15289</v>
      </c>
      <c r="E15103" s="7"/>
      <c r="F15103" s="8">
        <v>1.0</v>
      </c>
      <c r="H15103" s="10"/>
    </row>
    <row r="15104">
      <c r="A15104" s="5" t="s">
        <v>15290</v>
      </c>
      <c r="B15104" s="5">
        <v>0.0</v>
      </c>
      <c r="C15104" s="5">
        <v>0.0</v>
      </c>
      <c r="D15104" s="6" t="s">
        <v>15291</v>
      </c>
      <c r="E15104" s="7"/>
      <c r="F15104" s="8">
        <v>0.0</v>
      </c>
      <c r="H15104" s="10"/>
    </row>
    <row r="15105">
      <c r="A15105" s="5" t="s">
        <v>15290</v>
      </c>
      <c r="B15105" s="5">
        <v>1.0</v>
      </c>
      <c r="C15105" s="5">
        <v>0.0</v>
      </c>
      <c r="D15105" s="6" t="s">
        <v>15292</v>
      </c>
      <c r="E15105" s="7"/>
      <c r="F15105" s="8">
        <v>1.0</v>
      </c>
      <c r="H15105" s="10"/>
    </row>
    <row r="15106">
      <c r="A15106" s="5" t="s">
        <v>15290</v>
      </c>
      <c r="B15106" s="5">
        <v>2.0</v>
      </c>
      <c r="C15106" s="5">
        <v>1.0</v>
      </c>
      <c r="D15106" s="6" t="s">
        <v>15293</v>
      </c>
      <c r="E15106" s="7"/>
      <c r="F15106" s="8">
        <v>0.0</v>
      </c>
      <c r="H15106" s="10"/>
    </row>
    <row r="15107">
      <c r="A15107" s="5" t="s">
        <v>15290</v>
      </c>
      <c r="B15107" s="5">
        <v>3.0</v>
      </c>
      <c r="C15107" s="5">
        <v>1.0</v>
      </c>
      <c r="D15107" s="6" t="s">
        <v>15294</v>
      </c>
      <c r="E15107" s="7"/>
      <c r="F15107" s="8">
        <v>1.0</v>
      </c>
      <c r="H15107" s="10"/>
    </row>
    <row r="15108">
      <c r="A15108" s="5" t="s">
        <v>15290</v>
      </c>
      <c r="B15108" s="5">
        <v>4.0</v>
      </c>
      <c r="C15108" s="5">
        <v>2.0</v>
      </c>
      <c r="D15108" s="6" t="s">
        <v>15295</v>
      </c>
      <c r="E15108" s="7"/>
      <c r="F15108" s="8">
        <v>0.0</v>
      </c>
      <c r="H15108" s="10"/>
    </row>
    <row r="15109">
      <c r="A15109" s="5" t="s">
        <v>15290</v>
      </c>
      <c r="B15109" s="5">
        <v>5.0</v>
      </c>
      <c r="C15109" s="5">
        <v>2.0</v>
      </c>
      <c r="D15109" s="6" t="s">
        <v>15296</v>
      </c>
      <c r="E15109" s="7"/>
      <c r="F15109" s="8">
        <v>1.0</v>
      </c>
      <c r="H15109" s="10"/>
    </row>
    <row r="15110">
      <c r="A15110" s="5" t="s">
        <v>15290</v>
      </c>
      <c r="B15110" s="5">
        <v>6.0</v>
      </c>
      <c r="C15110" s="5">
        <v>3.0</v>
      </c>
      <c r="D15110" s="6" t="s">
        <v>15297</v>
      </c>
      <c r="E15110" s="7"/>
      <c r="F15110" s="8">
        <v>0.0</v>
      </c>
      <c r="H15110" s="10"/>
    </row>
    <row r="15111">
      <c r="A15111" s="5" t="s">
        <v>15290</v>
      </c>
      <c r="B15111" s="5">
        <v>7.0</v>
      </c>
      <c r="C15111" s="5">
        <v>3.0</v>
      </c>
      <c r="D15111" s="6" t="s">
        <v>15298</v>
      </c>
      <c r="E15111" s="7"/>
      <c r="F15111" s="8">
        <v>1.0</v>
      </c>
      <c r="H15111" s="10"/>
    </row>
    <row r="15112">
      <c r="A15112" s="5" t="s">
        <v>15290</v>
      </c>
      <c r="B15112" s="5">
        <v>8.0</v>
      </c>
      <c r="C15112" s="5">
        <v>4.0</v>
      </c>
      <c r="D15112" s="6" t="s">
        <v>15299</v>
      </c>
      <c r="E15112" s="7"/>
      <c r="F15112" s="8">
        <v>0.0</v>
      </c>
      <c r="H15112" s="10"/>
    </row>
    <row r="15113">
      <c r="A15113" s="5" t="s">
        <v>15290</v>
      </c>
      <c r="B15113" s="5">
        <v>9.0</v>
      </c>
      <c r="C15113" s="5">
        <v>4.0</v>
      </c>
      <c r="D15113" s="6" t="s">
        <v>15300</v>
      </c>
      <c r="E15113" s="7"/>
      <c r="F15113" s="8">
        <v>1.0</v>
      </c>
      <c r="H15113" s="10"/>
    </row>
    <row r="15114">
      <c r="A15114" s="5" t="s">
        <v>15290</v>
      </c>
      <c r="B15114" s="5">
        <v>10.0</v>
      </c>
      <c r="C15114" s="5">
        <v>5.0</v>
      </c>
      <c r="D15114" s="6" t="s">
        <v>15301</v>
      </c>
      <c r="E15114" s="7"/>
      <c r="F15114" s="8">
        <v>0.0</v>
      </c>
      <c r="H15114" s="10"/>
    </row>
    <row r="15115">
      <c r="A15115" s="5" t="s">
        <v>15290</v>
      </c>
      <c r="B15115" s="5">
        <v>11.0</v>
      </c>
      <c r="C15115" s="5">
        <v>5.0</v>
      </c>
      <c r="D15115" s="6" t="s">
        <v>15302</v>
      </c>
      <c r="E15115" s="7"/>
      <c r="F15115" s="8">
        <v>1.0</v>
      </c>
      <c r="H15115" s="10"/>
    </row>
    <row r="15116">
      <c r="A15116" s="5" t="s">
        <v>15290</v>
      </c>
      <c r="B15116" s="5">
        <v>12.0</v>
      </c>
      <c r="C15116" s="5">
        <v>6.0</v>
      </c>
      <c r="D15116" s="6" t="s">
        <v>15303</v>
      </c>
      <c r="E15116" s="7"/>
      <c r="F15116" s="8">
        <v>0.0</v>
      </c>
      <c r="H15116" s="10"/>
    </row>
    <row r="15117">
      <c r="A15117" s="5" t="s">
        <v>15290</v>
      </c>
      <c r="B15117" s="5">
        <v>13.0</v>
      </c>
      <c r="C15117" s="5">
        <v>6.0</v>
      </c>
      <c r="D15117" s="6" t="s">
        <v>15304</v>
      </c>
      <c r="E15117" s="7"/>
      <c r="F15117" s="8">
        <v>1.0</v>
      </c>
      <c r="H15117" s="10"/>
    </row>
    <row r="15118">
      <c r="A15118" s="5" t="s">
        <v>15290</v>
      </c>
      <c r="B15118" s="5">
        <v>14.0</v>
      </c>
      <c r="C15118" s="5">
        <v>7.0</v>
      </c>
      <c r="D15118" s="6" t="s">
        <v>15305</v>
      </c>
      <c r="E15118" s="7"/>
      <c r="F15118" s="8">
        <v>0.0</v>
      </c>
      <c r="H15118" s="10"/>
    </row>
    <row r="15119">
      <c r="A15119" s="5" t="s">
        <v>15290</v>
      </c>
      <c r="B15119" s="5">
        <v>15.0</v>
      </c>
      <c r="C15119" s="5">
        <v>7.0</v>
      </c>
      <c r="D15119" s="6" t="s">
        <v>15306</v>
      </c>
      <c r="E15119" s="7"/>
      <c r="F15119" s="8">
        <v>1.0</v>
      </c>
      <c r="H15119" s="10"/>
    </row>
    <row r="15120">
      <c r="A15120" s="5" t="s">
        <v>15290</v>
      </c>
      <c r="B15120" s="5">
        <v>16.0</v>
      </c>
      <c r="C15120" s="5">
        <v>8.0</v>
      </c>
      <c r="D15120" s="6" t="s">
        <v>15307</v>
      </c>
      <c r="E15120" s="7"/>
      <c r="F15120" s="8">
        <v>0.0</v>
      </c>
      <c r="H15120" s="10"/>
    </row>
    <row r="15121">
      <c r="A15121" s="5" t="s">
        <v>15290</v>
      </c>
      <c r="B15121" s="5">
        <v>17.0</v>
      </c>
      <c r="C15121" s="5">
        <v>8.0</v>
      </c>
      <c r="D15121" s="6" t="s">
        <v>15308</v>
      </c>
      <c r="E15121" s="7"/>
      <c r="F15121" s="8">
        <v>1.0</v>
      </c>
      <c r="H15121" s="10"/>
    </row>
    <row r="15122">
      <c r="A15122" s="5" t="s">
        <v>15290</v>
      </c>
      <c r="B15122" s="5">
        <v>18.0</v>
      </c>
      <c r="C15122" s="5">
        <v>9.0</v>
      </c>
      <c r="D15122" s="6" t="s">
        <v>15309</v>
      </c>
      <c r="E15122" s="7"/>
      <c r="F15122" s="8">
        <v>0.0</v>
      </c>
      <c r="H15122" s="10"/>
    </row>
    <row r="15123">
      <c r="A15123" s="5" t="s">
        <v>15290</v>
      </c>
      <c r="B15123" s="5">
        <v>19.0</v>
      </c>
      <c r="C15123" s="5">
        <v>9.0</v>
      </c>
      <c r="D15123" s="6" t="s">
        <v>15310</v>
      </c>
      <c r="E15123" s="7"/>
      <c r="F15123" s="8">
        <v>1.0</v>
      </c>
      <c r="H15123" s="10"/>
    </row>
    <row r="15124">
      <c r="A15124" s="5" t="s">
        <v>15290</v>
      </c>
      <c r="B15124" s="5">
        <v>20.0</v>
      </c>
      <c r="C15124" s="5">
        <v>10.0</v>
      </c>
      <c r="D15124" s="6" t="s">
        <v>15311</v>
      </c>
      <c r="E15124" s="7"/>
      <c r="F15124" s="8">
        <v>0.0</v>
      </c>
      <c r="H15124" s="10"/>
    </row>
    <row r="15125">
      <c r="A15125" s="5" t="s">
        <v>15290</v>
      </c>
      <c r="B15125" s="5">
        <v>21.0</v>
      </c>
      <c r="C15125" s="5">
        <v>10.0</v>
      </c>
      <c r="D15125" s="6" t="s">
        <v>15312</v>
      </c>
      <c r="E15125" s="7"/>
      <c r="F15125" s="8">
        <v>1.0</v>
      </c>
      <c r="H15125" s="10"/>
    </row>
    <row r="15126">
      <c r="A15126" s="5" t="s">
        <v>15290</v>
      </c>
      <c r="B15126" s="5">
        <v>22.0</v>
      </c>
      <c r="C15126" s="5">
        <v>11.0</v>
      </c>
      <c r="D15126" s="6" t="s">
        <v>15313</v>
      </c>
      <c r="E15126" s="7"/>
      <c r="F15126" s="8">
        <v>0.0</v>
      </c>
      <c r="H15126" s="10"/>
    </row>
    <row r="15127">
      <c r="A15127" s="5" t="s">
        <v>15314</v>
      </c>
      <c r="B15127" s="5">
        <v>0.0</v>
      </c>
      <c r="C15127" s="5">
        <v>0.0</v>
      </c>
      <c r="D15127" s="6" t="s">
        <v>15315</v>
      </c>
      <c r="E15127" s="7"/>
      <c r="F15127" s="8">
        <v>0.0</v>
      </c>
      <c r="H15127" s="10"/>
    </row>
    <row r="15128">
      <c r="A15128" s="5" t="s">
        <v>15314</v>
      </c>
      <c r="B15128" s="5">
        <v>1.0</v>
      </c>
      <c r="C15128" s="5">
        <v>0.0</v>
      </c>
      <c r="D15128" s="6" t="s">
        <v>15316</v>
      </c>
      <c r="E15128" s="7"/>
      <c r="F15128" s="8">
        <v>1.0</v>
      </c>
      <c r="H15128" s="10"/>
    </row>
    <row r="15129">
      <c r="A15129" s="5" t="s">
        <v>15314</v>
      </c>
      <c r="B15129" s="5">
        <v>2.0</v>
      </c>
      <c r="C15129" s="5">
        <v>1.0</v>
      </c>
      <c r="D15129" s="6" t="s">
        <v>15317</v>
      </c>
      <c r="E15129" s="7"/>
      <c r="F15129" s="8">
        <v>0.0</v>
      </c>
      <c r="H15129" s="10"/>
    </row>
    <row r="15130">
      <c r="A15130" s="5" t="s">
        <v>15314</v>
      </c>
      <c r="B15130" s="5">
        <v>3.0</v>
      </c>
      <c r="C15130" s="5">
        <v>1.0</v>
      </c>
      <c r="D15130" s="6" t="s">
        <v>15318</v>
      </c>
      <c r="E15130" s="7"/>
      <c r="F15130" s="8">
        <v>1.0</v>
      </c>
      <c r="H15130" s="10"/>
    </row>
    <row r="15131">
      <c r="A15131" s="5" t="s">
        <v>15314</v>
      </c>
      <c r="B15131" s="5">
        <v>4.0</v>
      </c>
      <c r="C15131" s="5">
        <v>2.0</v>
      </c>
      <c r="D15131" s="6" t="s">
        <v>15319</v>
      </c>
      <c r="E15131" s="7"/>
      <c r="F15131" s="8">
        <v>0.0</v>
      </c>
      <c r="H15131" s="10"/>
    </row>
    <row r="15132">
      <c r="A15132" s="5" t="s">
        <v>15314</v>
      </c>
      <c r="B15132" s="5">
        <v>5.0</v>
      </c>
      <c r="C15132" s="5">
        <v>2.0</v>
      </c>
      <c r="D15132" s="6" t="s">
        <v>15320</v>
      </c>
      <c r="E15132" s="7"/>
      <c r="F15132" s="8">
        <v>1.0</v>
      </c>
      <c r="H15132" s="10"/>
    </row>
    <row r="15133">
      <c r="A15133" s="5" t="s">
        <v>15314</v>
      </c>
      <c r="B15133" s="5">
        <v>6.0</v>
      </c>
      <c r="C15133" s="5">
        <v>3.0</v>
      </c>
      <c r="D15133" s="6" t="s">
        <v>15321</v>
      </c>
      <c r="E15133" s="7"/>
      <c r="F15133" s="8">
        <v>0.0</v>
      </c>
      <c r="H15133" s="10"/>
    </row>
    <row r="15134">
      <c r="A15134" s="5" t="s">
        <v>15314</v>
      </c>
      <c r="B15134" s="5">
        <v>7.0</v>
      </c>
      <c r="C15134" s="5">
        <v>3.0</v>
      </c>
      <c r="D15134" s="6" t="s">
        <v>15322</v>
      </c>
      <c r="E15134" s="7"/>
      <c r="F15134" s="8">
        <v>1.0</v>
      </c>
      <c r="H15134" s="10"/>
    </row>
    <row r="15135">
      <c r="A15135" s="5" t="s">
        <v>15314</v>
      </c>
      <c r="B15135" s="5">
        <v>8.0</v>
      </c>
      <c r="C15135" s="5">
        <v>4.0</v>
      </c>
      <c r="D15135" s="6" t="s">
        <v>15323</v>
      </c>
      <c r="E15135" s="7"/>
      <c r="F15135" s="8">
        <v>0.0</v>
      </c>
      <c r="H15135" s="10"/>
    </row>
    <row r="15136">
      <c r="A15136" s="5" t="s">
        <v>15314</v>
      </c>
      <c r="B15136" s="5">
        <v>9.0</v>
      </c>
      <c r="C15136" s="5">
        <v>4.0</v>
      </c>
      <c r="D15136" s="6" t="s">
        <v>15324</v>
      </c>
      <c r="E15136" s="7"/>
      <c r="F15136" s="8">
        <v>1.0</v>
      </c>
      <c r="H15136" s="10"/>
    </row>
    <row r="15137">
      <c r="A15137" s="5" t="s">
        <v>15314</v>
      </c>
      <c r="B15137" s="5">
        <v>10.0</v>
      </c>
      <c r="C15137" s="5">
        <v>5.0</v>
      </c>
      <c r="D15137" s="6" t="s">
        <v>15325</v>
      </c>
      <c r="E15137" s="7"/>
      <c r="F15137" s="8">
        <v>0.0</v>
      </c>
      <c r="H15137" s="10"/>
    </row>
    <row r="15138">
      <c r="A15138" s="5" t="s">
        <v>15314</v>
      </c>
      <c r="B15138" s="5">
        <v>11.0</v>
      </c>
      <c r="C15138" s="5">
        <v>5.0</v>
      </c>
      <c r="D15138" s="6" t="s">
        <v>15326</v>
      </c>
      <c r="E15138" s="7"/>
      <c r="F15138" s="8">
        <v>1.0</v>
      </c>
      <c r="H15138" s="10"/>
    </row>
    <row r="15139">
      <c r="A15139" s="5" t="s">
        <v>15314</v>
      </c>
      <c r="B15139" s="5">
        <v>12.0</v>
      </c>
      <c r="C15139" s="5">
        <v>6.0</v>
      </c>
      <c r="D15139" s="6" t="s">
        <v>15327</v>
      </c>
      <c r="E15139" s="7"/>
      <c r="F15139" s="8">
        <v>0.0</v>
      </c>
      <c r="H15139" s="10"/>
    </row>
    <row r="15140">
      <c r="A15140" s="5" t="s">
        <v>15314</v>
      </c>
      <c r="B15140" s="5">
        <v>13.0</v>
      </c>
      <c r="C15140" s="5">
        <v>6.0</v>
      </c>
      <c r="D15140" s="6" t="s">
        <v>15328</v>
      </c>
      <c r="E15140" s="7"/>
      <c r="F15140" s="8">
        <v>1.0</v>
      </c>
      <c r="H15140" s="10"/>
    </row>
    <row r="15141">
      <c r="A15141" s="5" t="s">
        <v>15314</v>
      </c>
      <c r="B15141" s="5">
        <v>14.0</v>
      </c>
      <c r="C15141" s="5">
        <v>7.0</v>
      </c>
      <c r="D15141" s="6" t="s">
        <v>15329</v>
      </c>
      <c r="E15141" s="7"/>
      <c r="F15141" s="8">
        <v>0.0</v>
      </c>
      <c r="H15141" s="10"/>
    </row>
    <row r="15142">
      <c r="A15142" s="5" t="s">
        <v>15314</v>
      </c>
      <c r="B15142" s="5">
        <v>15.0</v>
      </c>
      <c r="C15142" s="5">
        <v>7.0</v>
      </c>
      <c r="D15142" s="6" t="s">
        <v>15330</v>
      </c>
      <c r="E15142" s="7"/>
      <c r="F15142" s="8">
        <v>1.0</v>
      </c>
      <c r="H15142" s="10"/>
    </row>
    <row r="15143">
      <c r="A15143" s="5" t="s">
        <v>15314</v>
      </c>
      <c r="B15143" s="5">
        <v>16.0</v>
      </c>
      <c r="C15143" s="5">
        <v>8.0</v>
      </c>
      <c r="D15143" s="6" t="s">
        <v>15331</v>
      </c>
      <c r="E15143" s="7"/>
      <c r="F15143" s="8">
        <v>0.0</v>
      </c>
      <c r="H15143" s="10"/>
    </row>
    <row r="15144">
      <c r="A15144" s="5" t="s">
        <v>15314</v>
      </c>
      <c r="B15144" s="5">
        <v>17.0</v>
      </c>
      <c r="C15144" s="5">
        <v>8.0</v>
      </c>
      <c r="D15144" s="6" t="s">
        <v>15332</v>
      </c>
      <c r="E15144" s="7"/>
      <c r="F15144" s="8">
        <v>1.0</v>
      </c>
      <c r="H15144" s="10"/>
    </row>
    <row r="15145">
      <c r="A15145" s="5" t="s">
        <v>15314</v>
      </c>
      <c r="B15145" s="5">
        <v>18.0</v>
      </c>
      <c r="C15145" s="5">
        <v>9.0</v>
      </c>
      <c r="D15145" s="6" t="s">
        <v>15333</v>
      </c>
      <c r="E15145" s="7"/>
      <c r="F15145" s="8">
        <v>0.0</v>
      </c>
      <c r="H15145" s="10"/>
    </row>
    <row r="15146">
      <c r="A15146" s="5" t="s">
        <v>15314</v>
      </c>
      <c r="B15146" s="5">
        <v>19.0</v>
      </c>
      <c r="C15146" s="5">
        <v>9.0</v>
      </c>
      <c r="D15146" s="6" t="s">
        <v>15334</v>
      </c>
      <c r="E15146" s="7"/>
      <c r="F15146" s="8">
        <v>1.0</v>
      </c>
      <c r="H15146" s="10"/>
    </row>
    <row r="15147">
      <c r="A15147" s="5" t="s">
        <v>15335</v>
      </c>
      <c r="B15147" s="5">
        <v>0.0</v>
      </c>
      <c r="C15147" s="5">
        <v>0.0</v>
      </c>
      <c r="D15147" s="6" t="s">
        <v>55</v>
      </c>
      <c r="E15147" s="7"/>
      <c r="F15147" s="8">
        <v>0.0</v>
      </c>
      <c r="H15147" s="10"/>
    </row>
    <row r="15148">
      <c r="A15148" s="5" t="s">
        <v>15335</v>
      </c>
      <c r="B15148" s="5">
        <v>1.0</v>
      </c>
      <c r="C15148" s="5">
        <v>0.0</v>
      </c>
      <c r="D15148" s="6" t="s">
        <v>15336</v>
      </c>
      <c r="E15148" s="7"/>
      <c r="F15148" s="8">
        <v>1.0</v>
      </c>
      <c r="H15148" s="10"/>
    </row>
    <row r="15149">
      <c r="A15149" s="5" t="s">
        <v>15335</v>
      </c>
      <c r="B15149" s="5">
        <v>2.0</v>
      </c>
      <c r="C15149" s="5">
        <v>1.0</v>
      </c>
      <c r="D15149" s="6" t="s">
        <v>15337</v>
      </c>
      <c r="E15149" s="7"/>
      <c r="F15149" s="8">
        <v>0.0</v>
      </c>
      <c r="H15149" s="10"/>
    </row>
    <row r="15150">
      <c r="A15150" s="5" t="s">
        <v>15335</v>
      </c>
      <c r="B15150" s="5">
        <v>3.0</v>
      </c>
      <c r="C15150" s="5">
        <v>1.0</v>
      </c>
      <c r="D15150" s="6" t="s">
        <v>15338</v>
      </c>
      <c r="E15150" s="7"/>
      <c r="F15150" s="8">
        <v>1.0</v>
      </c>
      <c r="H15150" s="10"/>
    </row>
    <row r="15151">
      <c r="A15151" s="5" t="s">
        <v>15335</v>
      </c>
      <c r="B15151" s="5">
        <v>4.0</v>
      </c>
      <c r="C15151" s="5">
        <v>2.0</v>
      </c>
      <c r="D15151" s="6" t="s">
        <v>469</v>
      </c>
      <c r="E15151" s="7"/>
      <c r="F15151" s="8">
        <v>0.0</v>
      </c>
      <c r="H15151" s="10"/>
    </row>
    <row r="15152">
      <c r="A15152" s="5" t="s">
        <v>15335</v>
      </c>
      <c r="B15152" s="5">
        <v>5.0</v>
      </c>
      <c r="C15152" s="5">
        <v>2.0</v>
      </c>
      <c r="D15152" s="6" t="s">
        <v>15339</v>
      </c>
      <c r="E15152" s="7"/>
      <c r="F15152" s="8">
        <v>1.0</v>
      </c>
      <c r="H15152" s="10"/>
    </row>
    <row r="15153">
      <c r="A15153" s="5" t="s">
        <v>15335</v>
      </c>
      <c r="B15153" s="5">
        <v>6.0</v>
      </c>
      <c r="C15153" s="5">
        <v>3.0</v>
      </c>
      <c r="D15153" s="6" t="s">
        <v>561</v>
      </c>
      <c r="E15153" s="7"/>
      <c r="F15153" s="8">
        <v>0.0</v>
      </c>
      <c r="H15153" s="10"/>
    </row>
    <row r="15154">
      <c r="A15154" s="5" t="s">
        <v>15335</v>
      </c>
      <c r="B15154" s="5">
        <v>7.0</v>
      </c>
      <c r="C15154" s="5">
        <v>3.0</v>
      </c>
      <c r="D15154" s="6" t="s">
        <v>15340</v>
      </c>
      <c r="E15154" s="7"/>
      <c r="F15154" s="8">
        <v>1.0</v>
      </c>
      <c r="H15154" s="10"/>
    </row>
    <row r="15155">
      <c r="A15155" s="5" t="s">
        <v>15335</v>
      </c>
      <c r="B15155" s="5">
        <v>8.0</v>
      </c>
      <c r="C15155" s="5">
        <v>4.0</v>
      </c>
      <c r="D15155" s="6" t="s">
        <v>15341</v>
      </c>
      <c r="E15155" s="7"/>
      <c r="F15155" s="8">
        <v>0.0</v>
      </c>
      <c r="H15155" s="10"/>
    </row>
    <row r="15156">
      <c r="A15156" s="5" t="s">
        <v>15335</v>
      </c>
      <c r="B15156" s="5">
        <v>9.0</v>
      </c>
      <c r="C15156" s="5">
        <v>4.0</v>
      </c>
      <c r="D15156" s="6" t="s">
        <v>15342</v>
      </c>
      <c r="E15156" s="7"/>
      <c r="F15156" s="8">
        <v>1.0</v>
      </c>
      <c r="H15156" s="10"/>
    </row>
    <row r="15157">
      <c r="A15157" s="5" t="s">
        <v>15335</v>
      </c>
      <c r="B15157" s="5">
        <v>10.0</v>
      </c>
      <c r="C15157" s="5">
        <v>5.0</v>
      </c>
      <c r="D15157" s="6" t="s">
        <v>15343</v>
      </c>
      <c r="E15157" s="7"/>
      <c r="F15157" s="8">
        <v>0.0</v>
      </c>
      <c r="H15157" s="10"/>
    </row>
    <row r="15158">
      <c r="A15158" s="5" t="s">
        <v>15335</v>
      </c>
      <c r="B15158" s="5">
        <v>11.0</v>
      </c>
      <c r="C15158" s="5">
        <v>5.0</v>
      </c>
      <c r="D15158" s="6" t="s">
        <v>15344</v>
      </c>
      <c r="E15158" s="7"/>
      <c r="F15158" s="8">
        <v>1.0</v>
      </c>
      <c r="H15158" s="10"/>
    </row>
    <row r="15159">
      <c r="A15159" s="5" t="s">
        <v>15335</v>
      </c>
      <c r="B15159" s="5">
        <v>12.0</v>
      </c>
      <c r="C15159" s="5">
        <v>6.0</v>
      </c>
      <c r="D15159" s="6" t="s">
        <v>15345</v>
      </c>
      <c r="E15159" s="7"/>
      <c r="F15159" s="8">
        <v>0.0</v>
      </c>
      <c r="H15159" s="10"/>
    </row>
    <row r="15160">
      <c r="A15160" s="5" t="s">
        <v>15335</v>
      </c>
      <c r="B15160" s="5">
        <v>13.0</v>
      </c>
      <c r="C15160" s="5">
        <v>6.0</v>
      </c>
      <c r="D15160" s="6" t="s">
        <v>15346</v>
      </c>
      <c r="E15160" s="7"/>
      <c r="F15160" s="8">
        <v>1.0</v>
      </c>
      <c r="H15160" s="10"/>
    </row>
    <row r="15161">
      <c r="A15161" s="5" t="s">
        <v>15335</v>
      </c>
      <c r="B15161" s="5">
        <v>14.0</v>
      </c>
      <c r="C15161" s="5">
        <v>7.0</v>
      </c>
      <c r="D15161" s="6" t="s">
        <v>15347</v>
      </c>
      <c r="E15161" s="7"/>
      <c r="F15161" s="8">
        <v>0.0</v>
      </c>
      <c r="H15161" s="10"/>
    </row>
    <row r="15162">
      <c r="A15162" s="5" t="s">
        <v>15335</v>
      </c>
      <c r="B15162" s="5">
        <v>15.0</v>
      </c>
      <c r="C15162" s="5">
        <v>7.0</v>
      </c>
      <c r="D15162" s="6" t="s">
        <v>15348</v>
      </c>
      <c r="E15162" s="7"/>
      <c r="F15162" s="8">
        <v>1.0</v>
      </c>
      <c r="H15162" s="10"/>
    </row>
    <row r="15163">
      <c r="A15163" s="5" t="s">
        <v>15335</v>
      </c>
      <c r="B15163" s="5">
        <v>16.0</v>
      </c>
      <c r="C15163" s="5">
        <v>8.0</v>
      </c>
      <c r="D15163" s="6" t="s">
        <v>3574</v>
      </c>
      <c r="E15163" s="7"/>
      <c r="F15163" s="8">
        <v>0.0</v>
      </c>
      <c r="H15163" s="10"/>
    </row>
    <row r="15164">
      <c r="A15164" s="5" t="s">
        <v>15335</v>
      </c>
      <c r="B15164" s="5">
        <v>17.0</v>
      </c>
      <c r="C15164" s="5">
        <v>8.0</v>
      </c>
      <c r="D15164" s="6" t="s">
        <v>15349</v>
      </c>
      <c r="E15164" s="7"/>
      <c r="F15164" s="8">
        <v>1.0</v>
      </c>
      <c r="H15164" s="10"/>
    </row>
    <row r="15165">
      <c r="A15165" s="5" t="s">
        <v>15335</v>
      </c>
      <c r="B15165" s="5">
        <v>18.0</v>
      </c>
      <c r="C15165" s="5">
        <v>9.0</v>
      </c>
      <c r="D15165" s="6" t="s">
        <v>15350</v>
      </c>
      <c r="E15165" s="7"/>
      <c r="F15165" s="8">
        <v>0.0</v>
      </c>
      <c r="H15165" s="10"/>
    </row>
    <row r="15166">
      <c r="A15166" s="5" t="s">
        <v>15335</v>
      </c>
      <c r="B15166" s="5">
        <v>19.0</v>
      </c>
      <c r="C15166" s="5">
        <v>9.0</v>
      </c>
      <c r="D15166" s="6" t="s">
        <v>15351</v>
      </c>
      <c r="E15166" s="7"/>
      <c r="F15166" s="8">
        <v>1.0</v>
      </c>
      <c r="H15166" s="10"/>
    </row>
    <row r="15167">
      <c r="A15167" s="5" t="s">
        <v>15352</v>
      </c>
      <c r="B15167" s="5">
        <v>0.0</v>
      </c>
      <c r="C15167" s="5">
        <v>0.0</v>
      </c>
      <c r="D15167" s="6" t="s">
        <v>1170</v>
      </c>
      <c r="E15167" s="7"/>
      <c r="F15167" s="8">
        <v>0.0</v>
      </c>
      <c r="H15167" s="10"/>
    </row>
    <row r="15168">
      <c r="A15168" s="5" t="s">
        <v>15352</v>
      </c>
      <c r="B15168" s="5">
        <v>1.0</v>
      </c>
      <c r="C15168" s="5">
        <v>0.0</v>
      </c>
      <c r="D15168" s="6" t="s">
        <v>403</v>
      </c>
      <c r="E15168" s="7"/>
      <c r="F15168" s="8">
        <v>1.0</v>
      </c>
      <c r="H15168" s="10"/>
    </row>
    <row r="15169">
      <c r="A15169" s="5" t="s">
        <v>15352</v>
      </c>
      <c r="B15169" s="5">
        <v>2.0</v>
      </c>
      <c r="C15169" s="5">
        <v>1.0</v>
      </c>
      <c r="D15169" s="6" t="s">
        <v>15353</v>
      </c>
      <c r="E15169" s="7"/>
      <c r="F15169" s="8">
        <v>0.0</v>
      </c>
      <c r="H15169" s="10"/>
    </row>
    <row r="15170">
      <c r="A15170" s="5" t="s">
        <v>15352</v>
      </c>
      <c r="B15170" s="5">
        <v>3.0</v>
      </c>
      <c r="C15170" s="5">
        <v>1.0</v>
      </c>
      <c r="D15170" s="6" t="s">
        <v>15354</v>
      </c>
      <c r="E15170" s="7"/>
      <c r="F15170" s="8">
        <v>1.0</v>
      </c>
      <c r="H15170" s="10"/>
    </row>
    <row r="15171">
      <c r="A15171" s="5" t="s">
        <v>15352</v>
      </c>
      <c r="B15171" s="5">
        <v>4.0</v>
      </c>
      <c r="C15171" s="5">
        <v>2.0</v>
      </c>
      <c r="D15171" s="6" t="s">
        <v>15355</v>
      </c>
      <c r="E15171" s="7"/>
      <c r="F15171" s="8">
        <v>0.0</v>
      </c>
      <c r="H15171" s="10"/>
    </row>
    <row r="15172">
      <c r="A15172" s="5" t="s">
        <v>15352</v>
      </c>
      <c r="B15172" s="5">
        <v>5.0</v>
      </c>
      <c r="C15172" s="5">
        <v>2.0</v>
      </c>
      <c r="D15172" s="6" t="s">
        <v>15356</v>
      </c>
      <c r="E15172" s="7"/>
      <c r="F15172" s="8">
        <v>1.0</v>
      </c>
      <c r="H15172" s="10"/>
    </row>
    <row r="15173">
      <c r="A15173" s="5" t="s">
        <v>15352</v>
      </c>
      <c r="B15173" s="5">
        <v>6.0</v>
      </c>
      <c r="C15173" s="5">
        <v>3.0</v>
      </c>
      <c r="D15173" s="6" t="s">
        <v>15357</v>
      </c>
      <c r="E15173" s="7"/>
      <c r="F15173" s="8">
        <v>0.0</v>
      </c>
      <c r="H15173" s="10"/>
    </row>
    <row r="15174">
      <c r="A15174" s="5" t="s">
        <v>15352</v>
      </c>
      <c r="B15174" s="5">
        <v>7.0</v>
      </c>
      <c r="C15174" s="5">
        <v>3.0</v>
      </c>
      <c r="D15174" s="6" t="s">
        <v>15358</v>
      </c>
      <c r="E15174" s="7"/>
      <c r="F15174" s="8">
        <v>1.0</v>
      </c>
      <c r="H15174" s="10"/>
    </row>
    <row r="15175">
      <c r="A15175" s="5" t="s">
        <v>15352</v>
      </c>
      <c r="B15175" s="5">
        <v>8.0</v>
      </c>
      <c r="C15175" s="5">
        <v>4.0</v>
      </c>
      <c r="D15175" s="6" t="s">
        <v>15359</v>
      </c>
      <c r="E15175" s="7"/>
      <c r="F15175" s="8">
        <v>0.0</v>
      </c>
      <c r="H15175" s="10"/>
    </row>
    <row r="15176">
      <c r="A15176" s="5" t="s">
        <v>15352</v>
      </c>
      <c r="B15176" s="5">
        <v>9.0</v>
      </c>
      <c r="C15176" s="5">
        <v>4.0</v>
      </c>
      <c r="D15176" s="6" t="s">
        <v>15360</v>
      </c>
      <c r="E15176" s="7"/>
      <c r="F15176" s="8">
        <v>1.0</v>
      </c>
      <c r="H15176" s="10"/>
    </row>
    <row r="15177">
      <c r="A15177" s="5" t="s">
        <v>15352</v>
      </c>
      <c r="B15177" s="5">
        <v>10.0</v>
      </c>
      <c r="C15177" s="5">
        <v>5.0</v>
      </c>
      <c r="D15177" s="6" t="s">
        <v>15361</v>
      </c>
      <c r="E15177" s="7"/>
      <c r="F15177" s="8">
        <v>0.0</v>
      </c>
      <c r="H15177" s="10"/>
    </row>
    <row r="15178">
      <c r="A15178" s="5" t="s">
        <v>15352</v>
      </c>
      <c r="B15178" s="5">
        <v>11.0</v>
      </c>
      <c r="C15178" s="5">
        <v>5.0</v>
      </c>
      <c r="D15178" s="6" t="s">
        <v>15362</v>
      </c>
      <c r="E15178" s="7"/>
      <c r="F15178" s="8">
        <v>1.0</v>
      </c>
      <c r="H15178" s="10"/>
    </row>
    <row r="15179">
      <c r="A15179" s="5" t="s">
        <v>15352</v>
      </c>
      <c r="B15179" s="5">
        <v>12.0</v>
      </c>
      <c r="C15179" s="5">
        <v>6.0</v>
      </c>
      <c r="D15179" s="6" t="s">
        <v>15363</v>
      </c>
      <c r="E15179" s="7"/>
      <c r="F15179" s="8">
        <v>0.0</v>
      </c>
      <c r="H15179" s="10"/>
    </row>
    <row r="15180">
      <c r="A15180" s="5" t="s">
        <v>15352</v>
      </c>
      <c r="B15180" s="5">
        <v>13.0</v>
      </c>
      <c r="C15180" s="5">
        <v>6.0</v>
      </c>
      <c r="D15180" s="6" t="s">
        <v>15364</v>
      </c>
      <c r="E15180" s="7"/>
      <c r="F15180" s="8">
        <v>1.0</v>
      </c>
      <c r="H15180" s="10"/>
    </row>
    <row r="15181">
      <c r="A15181" s="5" t="s">
        <v>15352</v>
      </c>
      <c r="B15181" s="5">
        <v>14.0</v>
      </c>
      <c r="C15181" s="5">
        <v>7.0</v>
      </c>
      <c r="D15181" s="6" t="s">
        <v>15365</v>
      </c>
      <c r="E15181" s="7"/>
      <c r="F15181" s="8">
        <v>0.0</v>
      </c>
      <c r="H15181" s="10"/>
    </row>
    <row r="15182">
      <c r="A15182" s="5" t="s">
        <v>15352</v>
      </c>
      <c r="B15182" s="5">
        <v>15.0</v>
      </c>
      <c r="C15182" s="5">
        <v>7.0</v>
      </c>
      <c r="D15182" s="6" t="s">
        <v>15366</v>
      </c>
      <c r="E15182" s="7"/>
      <c r="F15182" s="8">
        <v>1.0</v>
      </c>
      <c r="H15182" s="10"/>
    </row>
    <row r="15183">
      <c r="A15183" s="5" t="s">
        <v>15352</v>
      </c>
      <c r="B15183" s="5">
        <v>16.0</v>
      </c>
      <c r="C15183" s="5">
        <v>8.0</v>
      </c>
      <c r="D15183" s="6" t="s">
        <v>15367</v>
      </c>
      <c r="E15183" s="7"/>
      <c r="F15183" s="8">
        <v>0.0</v>
      </c>
      <c r="H15183" s="10"/>
    </row>
    <row r="15184">
      <c r="A15184" s="5" t="s">
        <v>15352</v>
      </c>
      <c r="B15184" s="5">
        <v>17.0</v>
      </c>
      <c r="C15184" s="5">
        <v>8.0</v>
      </c>
      <c r="D15184" s="6" t="s">
        <v>15368</v>
      </c>
      <c r="E15184" s="7"/>
      <c r="F15184" s="8">
        <v>1.0</v>
      </c>
      <c r="H15184" s="10"/>
    </row>
    <row r="15185">
      <c r="A15185" s="5" t="s">
        <v>15352</v>
      </c>
      <c r="B15185" s="5">
        <v>18.0</v>
      </c>
      <c r="C15185" s="5">
        <v>9.0</v>
      </c>
      <c r="D15185" s="6" t="s">
        <v>15369</v>
      </c>
      <c r="E15185" s="7"/>
      <c r="F15185" s="8">
        <v>0.0</v>
      </c>
      <c r="H15185" s="10"/>
    </row>
    <row r="15186">
      <c r="A15186" s="5" t="s">
        <v>15352</v>
      </c>
      <c r="B15186" s="5">
        <v>19.0</v>
      </c>
      <c r="C15186" s="5">
        <v>9.0</v>
      </c>
      <c r="D15186" s="6" t="s">
        <v>15370</v>
      </c>
      <c r="E15186" s="7"/>
      <c r="F15186" s="8">
        <v>1.0</v>
      </c>
      <c r="H15186" s="10"/>
    </row>
    <row r="15187">
      <c r="A15187" s="5" t="s">
        <v>15371</v>
      </c>
      <c r="B15187" s="5">
        <v>0.0</v>
      </c>
      <c r="C15187" s="5">
        <v>0.0</v>
      </c>
      <c r="D15187" s="6" t="s">
        <v>15372</v>
      </c>
      <c r="E15187" s="7"/>
      <c r="F15187" s="8">
        <v>0.0</v>
      </c>
      <c r="H15187" s="10"/>
    </row>
    <row r="15188">
      <c r="A15188" s="5" t="s">
        <v>15371</v>
      </c>
      <c r="B15188" s="5">
        <v>1.0</v>
      </c>
      <c r="C15188" s="5">
        <v>0.0</v>
      </c>
      <c r="D15188" s="6" t="s">
        <v>15373</v>
      </c>
      <c r="E15188" s="7"/>
      <c r="F15188" s="8">
        <v>1.0</v>
      </c>
      <c r="H15188" s="10"/>
    </row>
    <row r="15189">
      <c r="A15189" s="5" t="s">
        <v>15371</v>
      </c>
      <c r="B15189" s="5">
        <v>2.0</v>
      </c>
      <c r="C15189" s="5">
        <v>1.0</v>
      </c>
      <c r="D15189" s="6" t="s">
        <v>15374</v>
      </c>
      <c r="E15189" s="7"/>
      <c r="F15189" s="8">
        <v>0.0</v>
      </c>
      <c r="H15189" s="10"/>
    </row>
    <row r="15190">
      <c r="A15190" s="5" t="s">
        <v>15371</v>
      </c>
      <c r="B15190" s="5">
        <v>3.0</v>
      </c>
      <c r="C15190" s="5">
        <v>1.0</v>
      </c>
      <c r="D15190" s="6" t="s">
        <v>15375</v>
      </c>
      <c r="E15190" s="7"/>
      <c r="F15190" s="8">
        <v>1.0</v>
      </c>
      <c r="H15190" s="10"/>
    </row>
    <row r="15191">
      <c r="A15191" s="5" t="s">
        <v>15371</v>
      </c>
      <c r="B15191" s="5">
        <v>4.0</v>
      </c>
      <c r="C15191" s="5">
        <v>2.0</v>
      </c>
      <c r="D15191" s="6" t="s">
        <v>15376</v>
      </c>
      <c r="E15191" s="7"/>
      <c r="F15191" s="8">
        <v>0.0</v>
      </c>
      <c r="H15191" s="10"/>
    </row>
    <row r="15192">
      <c r="A15192" s="5" t="s">
        <v>15371</v>
      </c>
      <c r="B15192" s="5">
        <v>5.0</v>
      </c>
      <c r="C15192" s="5">
        <v>2.0</v>
      </c>
      <c r="D15192" s="6" t="s">
        <v>15377</v>
      </c>
      <c r="E15192" s="7"/>
      <c r="F15192" s="8">
        <v>1.0</v>
      </c>
      <c r="H15192" s="10"/>
    </row>
    <row r="15193">
      <c r="A15193" s="5" t="s">
        <v>15371</v>
      </c>
      <c r="B15193" s="5">
        <v>6.0</v>
      </c>
      <c r="C15193" s="5">
        <v>3.0</v>
      </c>
      <c r="D15193" s="6" t="s">
        <v>15378</v>
      </c>
      <c r="E15193" s="7"/>
      <c r="F15193" s="8">
        <v>0.0</v>
      </c>
      <c r="H15193" s="10"/>
    </row>
    <row r="15194">
      <c r="A15194" s="5" t="s">
        <v>15371</v>
      </c>
      <c r="B15194" s="5">
        <v>7.0</v>
      </c>
      <c r="C15194" s="5">
        <v>3.0</v>
      </c>
      <c r="D15194" s="6" t="s">
        <v>15379</v>
      </c>
      <c r="E15194" s="7"/>
      <c r="F15194" s="8">
        <v>1.0</v>
      </c>
      <c r="H15194" s="10"/>
    </row>
    <row r="15195">
      <c r="A15195" s="5" t="s">
        <v>15371</v>
      </c>
      <c r="B15195" s="5">
        <v>8.0</v>
      </c>
      <c r="C15195" s="5">
        <v>4.0</v>
      </c>
      <c r="D15195" s="6" t="s">
        <v>15380</v>
      </c>
      <c r="E15195" s="7"/>
      <c r="F15195" s="8">
        <v>0.0</v>
      </c>
      <c r="H15195" s="10"/>
    </row>
    <row r="15196">
      <c r="A15196" s="5" t="s">
        <v>15371</v>
      </c>
      <c r="B15196" s="5">
        <v>9.0</v>
      </c>
      <c r="C15196" s="5">
        <v>4.0</v>
      </c>
      <c r="D15196" s="6" t="s">
        <v>15381</v>
      </c>
      <c r="E15196" s="7"/>
      <c r="F15196" s="8">
        <v>1.0</v>
      </c>
      <c r="H15196" s="10"/>
    </row>
    <row r="15197">
      <c r="A15197" s="5" t="s">
        <v>15371</v>
      </c>
      <c r="B15197" s="5">
        <v>10.0</v>
      </c>
      <c r="C15197" s="5">
        <v>5.0</v>
      </c>
      <c r="D15197" s="6" t="s">
        <v>15382</v>
      </c>
      <c r="E15197" s="7"/>
      <c r="F15197" s="8">
        <v>0.0</v>
      </c>
      <c r="H15197" s="10"/>
    </row>
    <row r="15198">
      <c r="A15198" s="5" t="s">
        <v>15371</v>
      </c>
      <c r="B15198" s="5">
        <v>11.0</v>
      </c>
      <c r="C15198" s="5">
        <v>5.0</v>
      </c>
      <c r="D15198" s="6" t="s">
        <v>15383</v>
      </c>
      <c r="E15198" s="7"/>
      <c r="F15198" s="8">
        <v>1.0</v>
      </c>
      <c r="H15198" s="10"/>
    </row>
    <row r="15199">
      <c r="A15199" s="5" t="s">
        <v>15371</v>
      </c>
      <c r="B15199" s="5">
        <v>12.0</v>
      </c>
      <c r="C15199" s="5">
        <v>6.0</v>
      </c>
      <c r="D15199" s="6" t="s">
        <v>15384</v>
      </c>
      <c r="E15199" s="7"/>
      <c r="F15199" s="8">
        <v>0.0</v>
      </c>
      <c r="H15199" s="10"/>
    </row>
    <row r="15200">
      <c r="A15200" s="5" t="s">
        <v>15371</v>
      </c>
      <c r="B15200" s="5">
        <v>13.0</v>
      </c>
      <c r="C15200" s="5">
        <v>6.0</v>
      </c>
      <c r="D15200" s="6" t="s">
        <v>15385</v>
      </c>
      <c r="E15200" s="7"/>
      <c r="F15200" s="8">
        <v>1.0</v>
      </c>
      <c r="H15200" s="10"/>
    </row>
    <row r="15201">
      <c r="A15201" s="5" t="s">
        <v>15371</v>
      </c>
      <c r="B15201" s="5">
        <v>14.0</v>
      </c>
      <c r="C15201" s="5">
        <v>7.0</v>
      </c>
      <c r="D15201" s="6" t="s">
        <v>15386</v>
      </c>
      <c r="E15201" s="7"/>
      <c r="F15201" s="8">
        <v>0.0</v>
      </c>
      <c r="H15201" s="10"/>
    </row>
    <row r="15202">
      <c r="A15202" s="5" t="s">
        <v>15371</v>
      </c>
      <c r="B15202" s="5">
        <v>15.0</v>
      </c>
      <c r="C15202" s="5">
        <v>7.0</v>
      </c>
      <c r="D15202" s="6" t="s">
        <v>15387</v>
      </c>
      <c r="E15202" s="7"/>
      <c r="F15202" s="8">
        <v>1.0</v>
      </c>
      <c r="H15202" s="10"/>
    </row>
    <row r="15203">
      <c r="A15203" s="5" t="s">
        <v>15371</v>
      </c>
      <c r="B15203" s="5">
        <v>16.0</v>
      </c>
      <c r="C15203" s="5">
        <v>8.0</v>
      </c>
      <c r="D15203" s="6" t="s">
        <v>15388</v>
      </c>
      <c r="E15203" s="7"/>
      <c r="F15203" s="8">
        <v>0.0</v>
      </c>
      <c r="H15203" s="10"/>
    </row>
    <row r="15204">
      <c r="A15204" s="5" t="s">
        <v>15371</v>
      </c>
      <c r="B15204" s="5">
        <v>17.0</v>
      </c>
      <c r="C15204" s="5">
        <v>8.0</v>
      </c>
      <c r="D15204" s="6" t="s">
        <v>15389</v>
      </c>
      <c r="E15204" s="7"/>
      <c r="F15204" s="8">
        <v>1.0</v>
      </c>
      <c r="H15204" s="10"/>
    </row>
    <row r="15205">
      <c r="A15205" s="5" t="s">
        <v>15371</v>
      </c>
      <c r="B15205" s="5">
        <v>18.0</v>
      </c>
      <c r="C15205" s="5">
        <v>9.0</v>
      </c>
      <c r="D15205" s="6" t="s">
        <v>15390</v>
      </c>
      <c r="E15205" s="7"/>
      <c r="F15205" s="8">
        <v>0.0</v>
      </c>
      <c r="H15205" s="10"/>
    </row>
    <row r="15206">
      <c r="A15206" s="5" t="s">
        <v>15371</v>
      </c>
      <c r="B15206" s="5">
        <v>19.0</v>
      </c>
      <c r="C15206" s="5">
        <v>9.0</v>
      </c>
      <c r="D15206" s="6" t="s">
        <v>15391</v>
      </c>
      <c r="E15206" s="7"/>
      <c r="F15206" s="8">
        <v>1.0</v>
      </c>
      <c r="H15206" s="10"/>
    </row>
    <row r="15207">
      <c r="A15207" s="5" t="s">
        <v>15392</v>
      </c>
      <c r="B15207" s="5">
        <v>0.0</v>
      </c>
      <c r="C15207" s="5">
        <v>0.0</v>
      </c>
      <c r="D15207" s="6" t="s">
        <v>15393</v>
      </c>
      <c r="E15207" s="7"/>
      <c r="F15207" s="8">
        <v>0.0</v>
      </c>
      <c r="H15207" s="10"/>
    </row>
    <row r="15208">
      <c r="A15208" s="5" t="s">
        <v>15392</v>
      </c>
      <c r="B15208" s="5">
        <v>1.0</v>
      </c>
      <c r="C15208" s="5">
        <v>0.0</v>
      </c>
      <c r="D15208" s="6" t="s">
        <v>15394</v>
      </c>
      <c r="E15208" s="7"/>
      <c r="F15208" s="8">
        <v>1.0</v>
      </c>
      <c r="H15208" s="10"/>
    </row>
    <row r="15209">
      <c r="A15209" s="5" t="s">
        <v>15392</v>
      </c>
      <c r="B15209" s="5">
        <v>2.0</v>
      </c>
      <c r="C15209" s="5">
        <v>1.0</v>
      </c>
      <c r="D15209" s="6" t="s">
        <v>15395</v>
      </c>
      <c r="E15209" s="7"/>
      <c r="F15209" s="8">
        <v>0.0</v>
      </c>
      <c r="H15209" s="10"/>
    </row>
    <row r="15210">
      <c r="A15210" s="5" t="s">
        <v>15392</v>
      </c>
      <c r="B15210" s="5">
        <v>3.0</v>
      </c>
      <c r="C15210" s="5">
        <v>1.0</v>
      </c>
      <c r="D15210" s="6" t="s">
        <v>15396</v>
      </c>
      <c r="E15210" s="7"/>
      <c r="F15210" s="8">
        <v>1.0</v>
      </c>
      <c r="H15210" s="10"/>
    </row>
    <row r="15211">
      <c r="A15211" s="5" t="s">
        <v>15392</v>
      </c>
      <c r="B15211" s="5">
        <v>4.0</v>
      </c>
      <c r="C15211" s="5">
        <v>2.0</v>
      </c>
      <c r="D15211" s="6" t="s">
        <v>15397</v>
      </c>
      <c r="E15211" s="7"/>
      <c r="F15211" s="8">
        <v>0.0</v>
      </c>
      <c r="H15211" s="10"/>
    </row>
    <row r="15212">
      <c r="A15212" s="5" t="s">
        <v>15392</v>
      </c>
      <c r="B15212" s="5">
        <v>5.0</v>
      </c>
      <c r="C15212" s="5">
        <v>2.0</v>
      </c>
      <c r="D15212" s="6" t="s">
        <v>15398</v>
      </c>
      <c r="E15212" s="7"/>
      <c r="F15212" s="8">
        <v>1.0</v>
      </c>
      <c r="H15212" s="10"/>
    </row>
    <row r="15213">
      <c r="A15213" s="5" t="s">
        <v>15392</v>
      </c>
      <c r="B15213" s="5">
        <v>6.0</v>
      </c>
      <c r="C15213" s="5">
        <v>3.0</v>
      </c>
      <c r="D15213" s="6" t="s">
        <v>15399</v>
      </c>
      <c r="E15213" s="7"/>
      <c r="F15213" s="8">
        <v>0.0</v>
      </c>
      <c r="H15213" s="10"/>
    </row>
    <row r="15214">
      <c r="A15214" s="5" t="s">
        <v>15392</v>
      </c>
      <c r="B15214" s="5">
        <v>7.0</v>
      </c>
      <c r="C15214" s="5">
        <v>3.0</v>
      </c>
      <c r="D15214" s="6" t="s">
        <v>15400</v>
      </c>
      <c r="E15214" s="7"/>
      <c r="F15214" s="8">
        <v>1.0</v>
      </c>
      <c r="H15214" s="10"/>
    </row>
    <row r="15215">
      <c r="A15215" s="5" t="s">
        <v>15392</v>
      </c>
      <c r="B15215" s="5">
        <v>8.0</v>
      </c>
      <c r="C15215" s="5">
        <v>4.0</v>
      </c>
      <c r="D15215" s="6" t="s">
        <v>15401</v>
      </c>
      <c r="E15215" s="7"/>
      <c r="F15215" s="8">
        <v>0.0</v>
      </c>
      <c r="H15215" s="10"/>
    </row>
    <row r="15216">
      <c r="A15216" s="5" t="s">
        <v>15392</v>
      </c>
      <c r="B15216" s="5">
        <v>9.0</v>
      </c>
      <c r="C15216" s="5">
        <v>4.0</v>
      </c>
      <c r="D15216" s="6" t="s">
        <v>15402</v>
      </c>
      <c r="E15216" s="7"/>
      <c r="F15216" s="8">
        <v>1.0</v>
      </c>
      <c r="H15216" s="10"/>
    </row>
    <row r="15217">
      <c r="A15217" s="5" t="s">
        <v>15392</v>
      </c>
      <c r="B15217" s="5">
        <v>10.0</v>
      </c>
      <c r="C15217" s="5">
        <v>5.0</v>
      </c>
      <c r="D15217" s="6" t="s">
        <v>15403</v>
      </c>
      <c r="E15217" s="7"/>
      <c r="F15217" s="8">
        <v>0.0</v>
      </c>
      <c r="H15217" s="10"/>
    </row>
    <row r="15218">
      <c r="A15218" s="5" t="s">
        <v>15392</v>
      </c>
      <c r="B15218" s="5">
        <v>11.0</v>
      </c>
      <c r="C15218" s="5">
        <v>5.0</v>
      </c>
      <c r="D15218" s="6" t="s">
        <v>15404</v>
      </c>
      <c r="E15218" s="7"/>
      <c r="F15218" s="8">
        <v>1.0</v>
      </c>
      <c r="H15218" s="10"/>
    </row>
    <row r="15219">
      <c r="A15219" s="5" t="s">
        <v>15392</v>
      </c>
      <c r="B15219" s="5">
        <v>12.0</v>
      </c>
      <c r="C15219" s="5">
        <v>6.0</v>
      </c>
      <c r="D15219" s="6" t="s">
        <v>15405</v>
      </c>
      <c r="E15219" s="7"/>
      <c r="F15219" s="8">
        <v>0.0</v>
      </c>
      <c r="H15219" s="10"/>
    </row>
    <row r="15220">
      <c r="A15220" s="5" t="s">
        <v>15392</v>
      </c>
      <c r="B15220" s="5">
        <v>13.0</v>
      </c>
      <c r="C15220" s="5">
        <v>6.0</v>
      </c>
      <c r="D15220" s="6" t="s">
        <v>15406</v>
      </c>
      <c r="E15220" s="7"/>
      <c r="F15220" s="8">
        <v>1.0</v>
      </c>
      <c r="H15220" s="10"/>
    </row>
    <row r="15221">
      <c r="A15221" s="5" t="s">
        <v>15392</v>
      </c>
      <c r="B15221" s="5">
        <v>14.0</v>
      </c>
      <c r="C15221" s="5">
        <v>7.0</v>
      </c>
      <c r="D15221" s="6" t="s">
        <v>15407</v>
      </c>
      <c r="E15221" s="7"/>
      <c r="F15221" s="8">
        <v>0.0</v>
      </c>
      <c r="H15221" s="10"/>
    </row>
    <row r="15222">
      <c r="A15222" s="5" t="s">
        <v>15392</v>
      </c>
      <c r="B15222" s="5">
        <v>15.0</v>
      </c>
      <c r="C15222" s="5">
        <v>7.0</v>
      </c>
      <c r="D15222" s="6" t="s">
        <v>15408</v>
      </c>
      <c r="E15222" s="7"/>
      <c r="F15222" s="8">
        <v>1.0</v>
      </c>
      <c r="H15222" s="10"/>
    </row>
    <row r="15223">
      <c r="A15223" s="5" t="s">
        <v>15392</v>
      </c>
      <c r="B15223" s="5">
        <v>16.0</v>
      </c>
      <c r="C15223" s="5">
        <v>8.0</v>
      </c>
      <c r="D15223" s="6" t="s">
        <v>15409</v>
      </c>
      <c r="E15223" s="7"/>
      <c r="F15223" s="8">
        <v>0.0</v>
      </c>
      <c r="H15223" s="10"/>
    </row>
    <row r="15224">
      <c r="A15224" s="5" t="s">
        <v>15392</v>
      </c>
      <c r="B15224" s="5">
        <v>17.0</v>
      </c>
      <c r="C15224" s="5">
        <v>8.0</v>
      </c>
      <c r="D15224" s="6" t="s">
        <v>15410</v>
      </c>
      <c r="E15224" s="7"/>
      <c r="F15224" s="8">
        <v>1.0</v>
      </c>
      <c r="H15224" s="10"/>
    </row>
    <row r="15225">
      <c r="A15225" s="5" t="s">
        <v>15392</v>
      </c>
      <c r="B15225" s="5">
        <v>18.0</v>
      </c>
      <c r="C15225" s="5">
        <v>9.0</v>
      </c>
      <c r="D15225" s="6" t="s">
        <v>15411</v>
      </c>
      <c r="E15225" s="7"/>
      <c r="F15225" s="8">
        <v>0.0</v>
      </c>
      <c r="H15225" s="10"/>
    </row>
    <row r="15226">
      <c r="A15226" s="5" t="s">
        <v>15392</v>
      </c>
      <c r="B15226" s="5">
        <v>19.0</v>
      </c>
      <c r="C15226" s="5">
        <v>9.0</v>
      </c>
      <c r="D15226" s="6" t="s">
        <v>15412</v>
      </c>
      <c r="E15226" s="7"/>
      <c r="F15226" s="8">
        <v>1.0</v>
      </c>
      <c r="H15226" s="10"/>
    </row>
    <row r="15227">
      <c r="A15227" s="5" t="s">
        <v>15392</v>
      </c>
      <c r="B15227" s="5">
        <v>20.0</v>
      </c>
      <c r="C15227" s="5">
        <v>10.0</v>
      </c>
      <c r="D15227" s="6" t="s">
        <v>15413</v>
      </c>
      <c r="E15227" s="7"/>
      <c r="F15227" s="8">
        <v>0.0</v>
      </c>
      <c r="H15227" s="10"/>
    </row>
    <row r="15228">
      <c r="A15228" s="5" t="s">
        <v>15414</v>
      </c>
      <c r="B15228" s="5">
        <v>0.0</v>
      </c>
      <c r="C15228" s="5">
        <v>0.0</v>
      </c>
      <c r="D15228" s="6" t="s">
        <v>15415</v>
      </c>
      <c r="E15228" s="7"/>
      <c r="F15228" s="8">
        <v>0.0</v>
      </c>
      <c r="H15228" s="10"/>
    </row>
    <row r="15229">
      <c r="A15229" s="5" t="s">
        <v>15414</v>
      </c>
      <c r="B15229" s="5">
        <v>1.0</v>
      </c>
      <c r="C15229" s="5">
        <v>0.0</v>
      </c>
      <c r="D15229" s="6" t="s">
        <v>1360</v>
      </c>
      <c r="E15229" s="7"/>
      <c r="F15229" s="8">
        <v>1.0</v>
      </c>
      <c r="H15229" s="10"/>
    </row>
    <row r="15230">
      <c r="A15230" s="5" t="s">
        <v>15414</v>
      </c>
      <c r="B15230" s="5">
        <v>2.0</v>
      </c>
      <c r="C15230" s="5">
        <v>1.0</v>
      </c>
      <c r="D15230" s="6" t="s">
        <v>15416</v>
      </c>
      <c r="E15230" s="7"/>
      <c r="F15230" s="8">
        <v>0.0</v>
      </c>
      <c r="H15230" s="10"/>
    </row>
    <row r="15231">
      <c r="A15231" s="5" t="s">
        <v>15414</v>
      </c>
      <c r="B15231" s="5">
        <v>3.0</v>
      </c>
      <c r="C15231" s="5">
        <v>1.0</v>
      </c>
      <c r="D15231" s="6" t="s">
        <v>15417</v>
      </c>
      <c r="E15231" s="7"/>
      <c r="F15231" s="8">
        <v>1.0</v>
      </c>
      <c r="H15231" s="10"/>
    </row>
    <row r="15232">
      <c r="A15232" s="5" t="s">
        <v>15414</v>
      </c>
      <c r="B15232" s="5">
        <v>4.0</v>
      </c>
      <c r="C15232" s="5">
        <v>2.0</v>
      </c>
      <c r="D15232" s="6" t="s">
        <v>15418</v>
      </c>
      <c r="E15232" s="7"/>
      <c r="F15232" s="8">
        <v>0.0</v>
      </c>
      <c r="H15232" s="10"/>
    </row>
    <row r="15233">
      <c r="A15233" s="5" t="s">
        <v>15414</v>
      </c>
      <c r="B15233" s="5">
        <v>5.0</v>
      </c>
      <c r="C15233" s="5">
        <v>2.0</v>
      </c>
      <c r="D15233" s="6" t="s">
        <v>15419</v>
      </c>
      <c r="E15233" s="7"/>
      <c r="F15233" s="8">
        <v>1.0</v>
      </c>
      <c r="H15233" s="10"/>
    </row>
    <row r="15234">
      <c r="A15234" s="5" t="s">
        <v>15414</v>
      </c>
      <c r="B15234" s="5">
        <v>6.0</v>
      </c>
      <c r="C15234" s="5">
        <v>3.0</v>
      </c>
      <c r="D15234" s="6" t="s">
        <v>15420</v>
      </c>
      <c r="E15234" s="7"/>
      <c r="F15234" s="8">
        <v>0.0</v>
      </c>
      <c r="H15234" s="10"/>
    </row>
    <row r="15235">
      <c r="A15235" s="5" t="s">
        <v>15414</v>
      </c>
      <c r="B15235" s="5">
        <v>7.0</v>
      </c>
      <c r="C15235" s="5">
        <v>3.0</v>
      </c>
      <c r="D15235" s="6" t="s">
        <v>7981</v>
      </c>
      <c r="E15235" s="7"/>
      <c r="F15235" s="8">
        <v>1.0</v>
      </c>
      <c r="H15235" s="10"/>
    </row>
    <row r="15236">
      <c r="A15236" s="5" t="s">
        <v>15414</v>
      </c>
      <c r="B15236" s="5">
        <v>8.0</v>
      </c>
      <c r="C15236" s="5">
        <v>4.0</v>
      </c>
      <c r="D15236" s="6" t="s">
        <v>15421</v>
      </c>
      <c r="E15236" s="7"/>
      <c r="F15236" s="8">
        <v>0.0</v>
      </c>
      <c r="H15236" s="10"/>
    </row>
    <row r="15237">
      <c r="A15237" s="5" t="s">
        <v>15414</v>
      </c>
      <c r="B15237" s="5">
        <v>9.0</v>
      </c>
      <c r="C15237" s="5">
        <v>4.0</v>
      </c>
      <c r="D15237" s="6" t="s">
        <v>15422</v>
      </c>
      <c r="E15237" s="7"/>
      <c r="F15237" s="8">
        <v>1.0</v>
      </c>
      <c r="H15237" s="10"/>
    </row>
    <row r="15238">
      <c r="A15238" s="5" t="s">
        <v>15414</v>
      </c>
      <c r="B15238" s="5">
        <v>10.0</v>
      </c>
      <c r="C15238" s="5">
        <v>5.0</v>
      </c>
      <c r="D15238" s="6" t="s">
        <v>15423</v>
      </c>
      <c r="E15238" s="7"/>
      <c r="F15238" s="8">
        <v>0.0</v>
      </c>
      <c r="H15238" s="10"/>
    </row>
    <row r="15239">
      <c r="A15239" s="5" t="s">
        <v>15414</v>
      </c>
      <c r="B15239" s="5">
        <v>11.0</v>
      </c>
      <c r="C15239" s="5">
        <v>5.0</v>
      </c>
      <c r="D15239" s="6" t="s">
        <v>15424</v>
      </c>
      <c r="E15239" s="7"/>
      <c r="F15239" s="8">
        <v>1.0</v>
      </c>
      <c r="H15239" s="10"/>
    </row>
    <row r="15240">
      <c r="A15240" s="5" t="s">
        <v>15414</v>
      </c>
      <c r="B15240" s="5">
        <v>12.0</v>
      </c>
      <c r="C15240" s="5">
        <v>6.0</v>
      </c>
      <c r="D15240" s="6" t="s">
        <v>15425</v>
      </c>
      <c r="E15240" s="7"/>
      <c r="F15240" s="8">
        <v>0.0</v>
      </c>
      <c r="H15240" s="10"/>
    </row>
    <row r="15241">
      <c r="A15241" s="5" t="s">
        <v>15414</v>
      </c>
      <c r="B15241" s="5">
        <v>13.0</v>
      </c>
      <c r="C15241" s="5">
        <v>6.0</v>
      </c>
      <c r="D15241" s="6" t="s">
        <v>15426</v>
      </c>
      <c r="E15241" s="7"/>
      <c r="F15241" s="8">
        <v>1.0</v>
      </c>
      <c r="H15241" s="10"/>
    </row>
    <row r="15242">
      <c r="A15242" s="5" t="s">
        <v>15414</v>
      </c>
      <c r="B15242" s="5">
        <v>14.0</v>
      </c>
      <c r="C15242" s="5">
        <v>7.0</v>
      </c>
      <c r="D15242" s="6" t="s">
        <v>15427</v>
      </c>
      <c r="E15242" s="7"/>
      <c r="F15242" s="8">
        <v>0.0</v>
      </c>
      <c r="H15242" s="10"/>
    </row>
    <row r="15243">
      <c r="A15243" s="5" t="s">
        <v>15414</v>
      </c>
      <c r="B15243" s="5">
        <v>15.0</v>
      </c>
      <c r="C15243" s="5">
        <v>7.0</v>
      </c>
      <c r="D15243" s="6" t="s">
        <v>15428</v>
      </c>
      <c r="E15243" s="7"/>
      <c r="F15243" s="8">
        <v>1.0</v>
      </c>
      <c r="H15243" s="10"/>
    </row>
    <row r="15244">
      <c r="A15244" s="5" t="s">
        <v>15414</v>
      </c>
      <c r="B15244" s="5">
        <v>16.0</v>
      </c>
      <c r="C15244" s="5">
        <v>8.0</v>
      </c>
      <c r="D15244" s="6" t="s">
        <v>15429</v>
      </c>
      <c r="E15244" s="7"/>
      <c r="F15244" s="8">
        <v>0.0</v>
      </c>
      <c r="H15244" s="10"/>
    </row>
    <row r="15245">
      <c r="A15245" s="5" t="s">
        <v>15414</v>
      </c>
      <c r="B15245" s="5">
        <v>17.0</v>
      </c>
      <c r="C15245" s="5">
        <v>8.0</v>
      </c>
      <c r="D15245" s="6" t="s">
        <v>15430</v>
      </c>
      <c r="E15245" s="7"/>
      <c r="F15245" s="8">
        <v>1.0</v>
      </c>
      <c r="H15245" s="10"/>
    </row>
    <row r="15246">
      <c r="A15246" s="5" t="s">
        <v>15414</v>
      </c>
      <c r="B15246" s="5">
        <v>18.0</v>
      </c>
      <c r="C15246" s="5">
        <v>9.0</v>
      </c>
      <c r="D15246" s="6" t="s">
        <v>15431</v>
      </c>
      <c r="E15246" s="7"/>
      <c r="F15246" s="8">
        <v>0.0</v>
      </c>
      <c r="H15246" s="10"/>
    </row>
    <row r="15247">
      <c r="A15247" s="5" t="s">
        <v>15414</v>
      </c>
      <c r="B15247" s="5">
        <v>19.0</v>
      </c>
      <c r="C15247" s="5">
        <v>9.0</v>
      </c>
      <c r="D15247" s="6" t="s">
        <v>15432</v>
      </c>
      <c r="E15247" s="7"/>
      <c r="F15247" s="8">
        <v>1.0</v>
      </c>
      <c r="H15247" s="10"/>
    </row>
    <row r="15248">
      <c r="A15248" s="5" t="s">
        <v>15414</v>
      </c>
      <c r="B15248" s="5">
        <v>20.0</v>
      </c>
      <c r="C15248" s="5">
        <v>10.0</v>
      </c>
      <c r="D15248" s="6" t="s">
        <v>15433</v>
      </c>
      <c r="E15248" s="7"/>
      <c r="F15248" s="8">
        <v>0.0</v>
      </c>
      <c r="H15248" s="10"/>
    </row>
    <row r="15249">
      <c r="A15249" s="5" t="s">
        <v>15414</v>
      </c>
      <c r="B15249" s="5">
        <v>21.0</v>
      </c>
      <c r="C15249" s="5">
        <v>10.0</v>
      </c>
      <c r="D15249" s="6" t="s">
        <v>15434</v>
      </c>
      <c r="E15249" s="7"/>
      <c r="F15249" s="8">
        <v>1.0</v>
      </c>
      <c r="H15249" s="10"/>
    </row>
    <row r="15250">
      <c r="A15250" s="5" t="s">
        <v>15435</v>
      </c>
      <c r="B15250" s="5">
        <v>0.0</v>
      </c>
      <c r="C15250" s="5">
        <v>0.0</v>
      </c>
      <c r="D15250" s="6" t="s">
        <v>315</v>
      </c>
      <c r="E15250" s="7"/>
      <c r="F15250" s="8">
        <v>0.0</v>
      </c>
      <c r="H15250" s="10"/>
    </row>
    <row r="15251">
      <c r="A15251" s="5" t="s">
        <v>15435</v>
      </c>
      <c r="B15251" s="5">
        <v>1.0</v>
      </c>
      <c r="C15251" s="5">
        <v>0.0</v>
      </c>
      <c r="D15251" s="6" t="s">
        <v>15436</v>
      </c>
      <c r="E15251" s="7"/>
      <c r="F15251" s="8">
        <v>1.0</v>
      </c>
      <c r="H15251" s="10"/>
    </row>
    <row r="15252">
      <c r="A15252" s="5" t="s">
        <v>15435</v>
      </c>
      <c r="B15252" s="5">
        <v>2.0</v>
      </c>
      <c r="C15252" s="5">
        <v>1.0</v>
      </c>
      <c r="D15252" s="6" t="s">
        <v>15437</v>
      </c>
      <c r="E15252" s="7"/>
      <c r="F15252" s="8">
        <v>0.0</v>
      </c>
      <c r="H15252" s="10"/>
    </row>
    <row r="15253">
      <c r="A15253" s="5" t="s">
        <v>15435</v>
      </c>
      <c r="B15253" s="5">
        <v>3.0</v>
      </c>
      <c r="C15253" s="5">
        <v>1.0</v>
      </c>
      <c r="D15253" s="6" t="s">
        <v>15438</v>
      </c>
      <c r="E15253" s="7"/>
      <c r="F15253" s="8">
        <v>1.0</v>
      </c>
      <c r="H15253" s="10"/>
    </row>
    <row r="15254">
      <c r="A15254" s="5" t="s">
        <v>15435</v>
      </c>
      <c r="B15254" s="5">
        <v>4.0</v>
      </c>
      <c r="C15254" s="5">
        <v>2.0</v>
      </c>
      <c r="D15254" s="6" t="s">
        <v>15439</v>
      </c>
      <c r="E15254" s="7"/>
      <c r="F15254" s="8">
        <v>0.0</v>
      </c>
      <c r="H15254" s="10"/>
    </row>
    <row r="15255">
      <c r="A15255" s="5" t="s">
        <v>15435</v>
      </c>
      <c r="B15255" s="5">
        <v>5.0</v>
      </c>
      <c r="C15255" s="5">
        <v>2.0</v>
      </c>
      <c r="D15255" s="6" t="s">
        <v>15440</v>
      </c>
      <c r="E15255" s="7"/>
      <c r="F15255" s="8">
        <v>1.0</v>
      </c>
      <c r="H15255" s="10"/>
    </row>
    <row r="15256">
      <c r="A15256" s="5" t="s">
        <v>15435</v>
      </c>
      <c r="B15256" s="5">
        <v>6.0</v>
      </c>
      <c r="C15256" s="5">
        <v>3.0</v>
      </c>
      <c r="D15256" s="6" t="s">
        <v>15441</v>
      </c>
      <c r="E15256" s="7"/>
      <c r="F15256" s="8">
        <v>0.0</v>
      </c>
      <c r="H15256" s="10"/>
    </row>
    <row r="15257">
      <c r="A15257" s="5" t="s">
        <v>15435</v>
      </c>
      <c r="B15257" s="5">
        <v>7.0</v>
      </c>
      <c r="C15257" s="5">
        <v>3.0</v>
      </c>
      <c r="D15257" s="6" t="s">
        <v>15442</v>
      </c>
      <c r="E15257" s="7"/>
      <c r="F15257" s="8">
        <v>1.0</v>
      </c>
      <c r="H15257" s="10"/>
    </row>
    <row r="15258">
      <c r="A15258" s="5" t="s">
        <v>15435</v>
      </c>
      <c r="B15258" s="5">
        <v>8.0</v>
      </c>
      <c r="C15258" s="5">
        <v>4.0</v>
      </c>
      <c r="D15258" s="6" t="s">
        <v>15443</v>
      </c>
      <c r="E15258" s="7"/>
      <c r="F15258" s="8">
        <v>0.0</v>
      </c>
      <c r="H15258" s="10"/>
    </row>
    <row r="15259">
      <c r="A15259" s="5" t="s">
        <v>15435</v>
      </c>
      <c r="B15259" s="5">
        <v>9.0</v>
      </c>
      <c r="C15259" s="5">
        <v>4.0</v>
      </c>
      <c r="D15259" s="6" t="s">
        <v>15444</v>
      </c>
      <c r="E15259" s="7"/>
      <c r="F15259" s="8">
        <v>1.0</v>
      </c>
      <c r="H15259" s="10"/>
    </row>
    <row r="15260">
      <c r="A15260" s="5" t="s">
        <v>15435</v>
      </c>
      <c r="B15260" s="5">
        <v>10.0</v>
      </c>
      <c r="C15260" s="5">
        <v>5.0</v>
      </c>
      <c r="D15260" s="6" t="s">
        <v>15445</v>
      </c>
      <c r="E15260" s="7"/>
      <c r="F15260" s="8">
        <v>0.0</v>
      </c>
      <c r="H15260" s="10"/>
    </row>
    <row r="15261">
      <c r="A15261" s="5" t="s">
        <v>15435</v>
      </c>
      <c r="B15261" s="5">
        <v>11.0</v>
      </c>
      <c r="C15261" s="5">
        <v>5.0</v>
      </c>
      <c r="D15261" s="6" t="s">
        <v>15446</v>
      </c>
      <c r="E15261" s="7"/>
      <c r="F15261" s="8">
        <v>1.0</v>
      </c>
      <c r="H15261" s="10"/>
    </row>
    <row r="15262">
      <c r="A15262" s="5" t="s">
        <v>15435</v>
      </c>
      <c r="B15262" s="5">
        <v>12.0</v>
      </c>
      <c r="C15262" s="5">
        <v>6.0</v>
      </c>
      <c r="D15262" s="6" t="s">
        <v>15447</v>
      </c>
      <c r="E15262" s="7"/>
      <c r="F15262" s="8">
        <v>0.0</v>
      </c>
      <c r="H15262" s="10"/>
    </row>
    <row r="15263">
      <c r="A15263" s="5" t="s">
        <v>15435</v>
      </c>
      <c r="B15263" s="5">
        <v>13.0</v>
      </c>
      <c r="C15263" s="5">
        <v>6.0</v>
      </c>
      <c r="D15263" s="6" t="s">
        <v>15448</v>
      </c>
      <c r="E15263" s="7"/>
      <c r="F15263" s="8">
        <v>1.0</v>
      </c>
      <c r="H15263" s="10"/>
    </row>
    <row r="15264">
      <c r="A15264" s="5" t="s">
        <v>15435</v>
      </c>
      <c r="B15264" s="5">
        <v>14.0</v>
      </c>
      <c r="C15264" s="5">
        <v>7.0</v>
      </c>
      <c r="D15264" s="6" t="s">
        <v>15449</v>
      </c>
      <c r="E15264" s="7"/>
      <c r="F15264" s="8">
        <v>0.0</v>
      </c>
      <c r="H15264" s="10"/>
    </row>
    <row r="15265">
      <c r="A15265" s="5" t="s">
        <v>15435</v>
      </c>
      <c r="B15265" s="5">
        <v>15.0</v>
      </c>
      <c r="C15265" s="5">
        <v>7.0</v>
      </c>
      <c r="D15265" s="6" t="s">
        <v>15450</v>
      </c>
      <c r="E15265" s="7"/>
      <c r="F15265" s="8">
        <v>1.0</v>
      </c>
      <c r="H15265" s="10"/>
    </row>
    <row r="15266">
      <c r="A15266" s="5" t="s">
        <v>15435</v>
      </c>
      <c r="B15266" s="5">
        <v>16.0</v>
      </c>
      <c r="C15266" s="5">
        <v>8.0</v>
      </c>
      <c r="D15266" s="6" t="s">
        <v>15451</v>
      </c>
      <c r="E15266" s="7"/>
      <c r="F15266" s="8">
        <v>0.0</v>
      </c>
      <c r="H15266" s="10"/>
    </row>
    <row r="15267">
      <c r="A15267" s="5" t="s">
        <v>15435</v>
      </c>
      <c r="B15267" s="5">
        <v>17.0</v>
      </c>
      <c r="C15267" s="5">
        <v>8.0</v>
      </c>
      <c r="D15267" s="6" t="s">
        <v>15452</v>
      </c>
      <c r="E15267" s="7"/>
      <c r="F15267" s="8">
        <v>1.0</v>
      </c>
      <c r="H15267" s="10"/>
    </row>
    <row r="15268">
      <c r="A15268" s="5" t="s">
        <v>15435</v>
      </c>
      <c r="B15268" s="5">
        <v>18.0</v>
      </c>
      <c r="C15268" s="5">
        <v>9.0</v>
      </c>
      <c r="D15268" s="6" t="s">
        <v>15453</v>
      </c>
      <c r="E15268" s="7"/>
      <c r="F15268" s="8">
        <v>0.0</v>
      </c>
      <c r="H15268" s="10"/>
    </row>
    <row r="15269">
      <c r="A15269" s="5" t="s">
        <v>15435</v>
      </c>
      <c r="B15269" s="5">
        <v>19.0</v>
      </c>
      <c r="C15269" s="5">
        <v>9.0</v>
      </c>
      <c r="D15269" s="6" t="s">
        <v>3359</v>
      </c>
      <c r="E15269" s="7"/>
      <c r="F15269" s="8">
        <v>1.0</v>
      </c>
      <c r="H15269" s="10"/>
    </row>
    <row r="15270">
      <c r="A15270" s="5" t="s">
        <v>15454</v>
      </c>
      <c r="B15270" s="5">
        <v>0.0</v>
      </c>
      <c r="C15270" s="5">
        <v>0.0</v>
      </c>
      <c r="D15270" s="6" t="s">
        <v>13294</v>
      </c>
      <c r="E15270" s="7"/>
      <c r="F15270" s="8">
        <v>0.0</v>
      </c>
      <c r="H15270" s="10"/>
    </row>
    <row r="15271">
      <c r="A15271" s="5" t="s">
        <v>15454</v>
      </c>
      <c r="B15271" s="5">
        <v>1.0</v>
      </c>
      <c r="C15271" s="5">
        <v>0.0</v>
      </c>
      <c r="D15271" s="6" t="s">
        <v>15455</v>
      </c>
      <c r="E15271" s="7"/>
      <c r="F15271" s="8">
        <v>1.0</v>
      </c>
      <c r="H15271" s="10"/>
    </row>
    <row r="15272">
      <c r="A15272" s="5" t="s">
        <v>15454</v>
      </c>
      <c r="B15272" s="5">
        <v>2.0</v>
      </c>
      <c r="C15272" s="5">
        <v>1.0</v>
      </c>
      <c r="D15272" s="6" t="s">
        <v>15456</v>
      </c>
      <c r="E15272" s="7"/>
      <c r="F15272" s="8">
        <v>0.0</v>
      </c>
      <c r="H15272" s="10"/>
    </row>
    <row r="15273">
      <c r="A15273" s="5" t="s">
        <v>15454</v>
      </c>
      <c r="B15273" s="5">
        <v>3.0</v>
      </c>
      <c r="C15273" s="5">
        <v>1.0</v>
      </c>
      <c r="D15273" s="6" t="s">
        <v>15457</v>
      </c>
      <c r="E15273" s="7"/>
      <c r="F15273" s="8">
        <v>1.0</v>
      </c>
      <c r="H15273" s="10"/>
    </row>
    <row r="15274">
      <c r="A15274" s="5" t="s">
        <v>15454</v>
      </c>
      <c r="B15274" s="5">
        <v>4.0</v>
      </c>
      <c r="C15274" s="5">
        <v>2.0</v>
      </c>
      <c r="D15274" s="6" t="s">
        <v>15458</v>
      </c>
      <c r="E15274" s="7"/>
      <c r="F15274" s="8">
        <v>0.0</v>
      </c>
      <c r="H15274" s="10"/>
    </row>
    <row r="15275">
      <c r="A15275" s="5" t="s">
        <v>15454</v>
      </c>
      <c r="B15275" s="5">
        <v>5.0</v>
      </c>
      <c r="C15275" s="5">
        <v>2.0</v>
      </c>
      <c r="D15275" s="6" t="s">
        <v>15459</v>
      </c>
      <c r="E15275" s="7"/>
      <c r="F15275" s="8">
        <v>1.0</v>
      </c>
      <c r="H15275" s="10"/>
    </row>
    <row r="15276">
      <c r="A15276" s="5" t="s">
        <v>15454</v>
      </c>
      <c r="B15276" s="5">
        <v>6.0</v>
      </c>
      <c r="C15276" s="5">
        <v>3.0</v>
      </c>
      <c r="D15276" s="6" t="s">
        <v>15460</v>
      </c>
      <c r="E15276" s="7"/>
      <c r="F15276" s="8">
        <v>0.0</v>
      </c>
      <c r="H15276" s="10"/>
    </row>
    <row r="15277">
      <c r="A15277" s="5" t="s">
        <v>15454</v>
      </c>
      <c r="B15277" s="5">
        <v>7.0</v>
      </c>
      <c r="C15277" s="5">
        <v>3.0</v>
      </c>
      <c r="D15277" s="6" t="s">
        <v>15461</v>
      </c>
      <c r="E15277" s="7"/>
      <c r="F15277" s="8">
        <v>1.0</v>
      </c>
      <c r="H15277" s="10"/>
    </row>
    <row r="15278">
      <c r="A15278" s="5" t="s">
        <v>15454</v>
      </c>
      <c r="B15278" s="5">
        <v>8.0</v>
      </c>
      <c r="C15278" s="5">
        <v>4.0</v>
      </c>
      <c r="D15278" s="6" t="s">
        <v>15462</v>
      </c>
      <c r="E15278" s="7"/>
      <c r="F15278" s="8">
        <v>0.0</v>
      </c>
      <c r="H15278" s="10"/>
    </row>
    <row r="15279">
      <c r="A15279" s="5" t="s">
        <v>15454</v>
      </c>
      <c r="B15279" s="5">
        <v>9.0</v>
      </c>
      <c r="C15279" s="5">
        <v>4.0</v>
      </c>
      <c r="D15279" s="6" t="s">
        <v>15463</v>
      </c>
      <c r="E15279" s="7"/>
      <c r="F15279" s="8">
        <v>1.0</v>
      </c>
      <c r="H15279" s="10"/>
    </row>
    <row r="15280">
      <c r="A15280" s="5" t="s">
        <v>15454</v>
      </c>
      <c r="B15280" s="5">
        <v>10.0</v>
      </c>
      <c r="C15280" s="5">
        <v>5.0</v>
      </c>
      <c r="D15280" s="6" t="s">
        <v>15464</v>
      </c>
      <c r="E15280" s="7"/>
      <c r="F15280" s="8">
        <v>0.0</v>
      </c>
      <c r="H15280" s="10"/>
    </row>
    <row r="15281">
      <c r="A15281" s="5" t="s">
        <v>15454</v>
      </c>
      <c r="B15281" s="5">
        <v>11.0</v>
      </c>
      <c r="C15281" s="5">
        <v>5.0</v>
      </c>
      <c r="D15281" s="6" t="s">
        <v>15465</v>
      </c>
      <c r="E15281" s="7"/>
      <c r="F15281" s="8">
        <v>1.0</v>
      </c>
      <c r="H15281" s="10"/>
    </row>
    <row r="15282">
      <c r="A15282" s="5" t="s">
        <v>15454</v>
      </c>
      <c r="B15282" s="5">
        <v>12.0</v>
      </c>
      <c r="C15282" s="5">
        <v>6.0</v>
      </c>
      <c r="D15282" s="6" t="s">
        <v>15466</v>
      </c>
      <c r="E15282" s="7"/>
      <c r="F15282" s="8">
        <v>0.0</v>
      </c>
      <c r="H15282" s="10"/>
    </row>
    <row r="15283">
      <c r="A15283" s="5" t="s">
        <v>15454</v>
      </c>
      <c r="B15283" s="5">
        <v>13.0</v>
      </c>
      <c r="C15283" s="5">
        <v>6.0</v>
      </c>
      <c r="D15283" s="6" t="s">
        <v>15467</v>
      </c>
      <c r="E15283" s="7"/>
      <c r="F15283" s="8">
        <v>1.0</v>
      </c>
      <c r="H15283" s="10"/>
    </row>
    <row r="15284">
      <c r="A15284" s="5" t="s">
        <v>15454</v>
      </c>
      <c r="B15284" s="5">
        <v>14.0</v>
      </c>
      <c r="C15284" s="5">
        <v>7.0</v>
      </c>
      <c r="D15284" s="6" t="s">
        <v>15468</v>
      </c>
      <c r="E15284" s="7"/>
      <c r="F15284" s="8">
        <v>0.0</v>
      </c>
      <c r="H15284" s="10"/>
    </row>
    <row r="15285">
      <c r="A15285" s="5" t="s">
        <v>15454</v>
      </c>
      <c r="B15285" s="5">
        <v>15.0</v>
      </c>
      <c r="C15285" s="5">
        <v>7.0</v>
      </c>
      <c r="D15285" s="6" t="s">
        <v>15469</v>
      </c>
      <c r="E15285" s="7"/>
      <c r="F15285" s="8">
        <v>1.0</v>
      </c>
      <c r="H15285" s="10"/>
    </row>
    <row r="15286">
      <c r="A15286" s="5" t="s">
        <v>15454</v>
      </c>
      <c r="B15286" s="5">
        <v>16.0</v>
      </c>
      <c r="C15286" s="5">
        <v>8.0</v>
      </c>
      <c r="D15286" s="6" t="s">
        <v>15470</v>
      </c>
      <c r="E15286" s="7"/>
      <c r="F15286" s="8">
        <v>0.0</v>
      </c>
      <c r="H15286" s="10"/>
    </row>
    <row r="15287">
      <c r="A15287" s="5" t="s">
        <v>15454</v>
      </c>
      <c r="B15287" s="5">
        <v>17.0</v>
      </c>
      <c r="C15287" s="5">
        <v>8.0</v>
      </c>
      <c r="D15287" s="6" t="s">
        <v>15471</v>
      </c>
      <c r="E15287" s="7"/>
      <c r="F15287" s="8">
        <v>1.0</v>
      </c>
      <c r="H15287" s="10"/>
    </row>
    <row r="15288">
      <c r="A15288" s="5" t="s">
        <v>15454</v>
      </c>
      <c r="B15288" s="5">
        <v>18.0</v>
      </c>
      <c r="C15288" s="5">
        <v>9.0</v>
      </c>
      <c r="D15288" s="6" t="s">
        <v>15472</v>
      </c>
      <c r="E15288" s="7"/>
      <c r="F15288" s="8">
        <v>0.0</v>
      </c>
      <c r="H15288" s="10"/>
    </row>
    <row r="15289">
      <c r="A15289" s="5" t="s">
        <v>15454</v>
      </c>
      <c r="B15289" s="5">
        <v>19.0</v>
      </c>
      <c r="C15289" s="5">
        <v>9.0</v>
      </c>
      <c r="D15289" s="6" t="s">
        <v>15473</v>
      </c>
      <c r="E15289" s="7"/>
      <c r="F15289" s="8">
        <v>1.0</v>
      </c>
      <c r="H15289" s="10"/>
    </row>
    <row r="15290">
      <c r="A15290" s="5" t="s">
        <v>15474</v>
      </c>
      <c r="B15290" s="5">
        <v>0.0</v>
      </c>
      <c r="C15290" s="5">
        <v>0.0</v>
      </c>
      <c r="D15290" s="6" t="s">
        <v>55</v>
      </c>
      <c r="E15290" s="7"/>
      <c r="F15290" s="8">
        <v>0.0</v>
      </c>
      <c r="H15290" s="10"/>
    </row>
    <row r="15291">
      <c r="A15291" s="5" t="s">
        <v>15474</v>
      </c>
      <c r="B15291" s="5">
        <v>1.0</v>
      </c>
      <c r="C15291" s="5">
        <v>0.0</v>
      </c>
      <c r="D15291" s="6" t="s">
        <v>15475</v>
      </c>
      <c r="E15291" s="7"/>
      <c r="F15291" s="8">
        <v>1.0</v>
      </c>
      <c r="H15291" s="10"/>
    </row>
    <row r="15292">
      <c r="A15292" s="5" t="s">
        <v>15474</v>
      </c>
      <c r="B15292" s="5">
        <v>2.0</v>
      </c>
      <c r="C15292" s="5">
        <v>1.0</v>
      </c>
      <c r="D15292" s="6" t="s">
        <v>15476</v>
      </c>
      <c r="E15292" s="7"/>
      <c r="F15292" s="8">
        <v>0.0</v>
      </c>
      <c r="H15292" s="10"/>
    </row>
    <row r="15293">
      <c r="A15293" s="5" t="s">
        <v>15474</v>
      </c>
      <c r="B15293" s="5">
        <v>3.0</v>
      </c>
      <c r="C15293" s="5">
        <v>1.0</v>
      </c>
      <c r="D15293" s="6" t="s">
        <v>15477</v>
      </c>
      <c r="E15293" s="7"/>
      <c r="F15293" s="8">
        <v>1.0</v>
      </c>
      <c r="H15293" s="10"/>
    </row>
    <row r="15294">
      <c r="A15294" s="5" t="s">
        <v>15474</v>
      </c>
      <c r="B15294" s="5">
        <v>4.0</v>
      </c>
      <c r="C15294" s="5">
        <v>2.0</v>
      </c>
      <c r="D15294" s="6" t="s">
        <v>15478</v>
      </c>
      <c r="E15294" s="7"/>
      <c r="F15294" s="8">
        <v>0.0</v>
      </c>
      <c r="H15294" s="10"/>
    </row>
    <row r="15295">
      <c r="A15295" s="5" t="s">
        <v>15474</v>
      </c>
      <c r="B15295" s="5">
        <v>5.0</v>
      </c>
      <c r="C15295" s="5">
        <v>2.0</v>
      </c>
      <c r="D15295" s="6" t="s">
        <v>15479</v>
      </c>
      <c r="E15295" s="7"/>
      <c r="F15295" s="8">
        <v>1.0</v>
      </c>
      <c r="H15295" s="10"/>
    </row>
    <row r="15296">
      <c r="A15296" s="5" t="s">
        <v>15474</v>
      </c>
      <c r="B15296" s="5">
        <v>6.0</v>
      </c>
      <c r="C15296" s="5">
        <v>3.0</v>
      </c>
      <c r="D15296" s="6" t="s">
        <v>15480</v>
      </c>
      <c r="E15296" s="7"/>
      <c r="F15296" s="8">
        <v>0.0</v>
      </c>
      <c r="H15296" s="10"/>
    </row>
    <row r="15297">
      <c r="A15297" s="5" t="s">
        <v>15474</v>
      </c>
      <c r="B15297" s="5">
        <v>7.0</v>
      </c>
      <c r="C15297" s="5">
        <v>3.0</v>
      </c>
      <c r="D15297" s="6" t="s">
        <v>15481</v>
      </c>
      <c r="E15297" s="7"/>
      <c r="F15297" s="8">
        <v>1.0</v>
      </c>
      <c r="H15297" s="10"/>
    </row>
    <row r="15298">
      <c r="A15298" s="5" t="s">
        <v>15474</v>
      </c>
      <c r="B15298" s="5">
        <v>8.0</v>
      </c>
      <c r="C15298" s="5">
        <v>4.0</v>
      </c>
      <c r="D15298" s="6" t="s">
        <v>15482</v>
      </c>
      <c r="E15298" s="7"/>
      <c r="F15298" s="8">
        <v>0.0</v>
      </c>
      <c r="H15298" s="10"/>
    </row>
    <row r="15299">
      <c r="A15299" s="5" t="s">
        <v>15474</v>
      </c>
      <c r="B15299" s="5">
        <v>9.0</v>
      </c>
      <c r="C15299" s="5">
        <v>4.0</v>
      </c>
      <c r="D15299" s="6" t="s">
        <v>15483</v>
      </c>
      <c r="E15299" s="7"/>
      <c r="F15299" s="8">
        <v>1.0</v>
      </c>
      <c r="H15299" s="10"/>
    </row>
    <row r="15300">
      <c r="A15300" s="5" t="s">
        <v>15474</v>
      </c>
      <c r="B15300" s="5">
        <v>10.0</v>
      </c>
      <c r="C15300" s="5">
        <v>5.0</v>
      </c>
      <c r="D15300" s="6" t="s">
        <v>15484</v>
      </c>
      <c r="E15300" s="7"/>
      <c r="F15300" s="8">
        <v>0.0</v>
      </c>
      <c r="H15300" s="10"/>
    </row>
    <row r="15301">
      <c r="A15301" s="5" t="s">
        <v>15474</v>
      </c>
      <c r="B15301" s="5">
        <v>11.0</v>
      </c>
      <c r="C15301" s="5">
        <v>5.0</v>
      </c>
      <c r="D15301" s="6" t="s">
        <v>15485</v>
      </c>
      <c r="E15301" s="7"/>
      <c r="F15301" s="8">
        <v>1.0</v>
      </c>
      <c r="H15301" s="10"/>
    </row>
    <row r="15302">
      <c r="A15302" s="5" t="s">
        <v>15474</v>
      </c>
      <c r="B15302" s="5">
        <v>12.0</v>
      </c>
      <c r="C15302" s="5">
        <v>6.0</v>
      </c>
      <c r="D15302" s="6" t="s">
        <v>15486</v>
      </c>
      <c r="E15302" s="7"/>
      <c r="F15302" s="8">
        <v>0.0</v>
      </c>
      <c r="H15302" s="10"/>
    </row>
    <row r="15303">
      <c r="A15303" s="5" t="s">
        <v>15474</v>
      </c>
      <c r="B15303" s="5">
        <v>13.0</v>
      </c>
      <c r="C15303" s="5">
        <v>6.0</v>
      </c>
      <c r="D15303" s="6" t="s">
        <v>15487</v>
      </c>
      <c r="E15303" s="7"/>
      <c r="F15303" s="8">
        <v>1.0</v>
      </c>
      <c r="H15303" s="10"/>
    </row>
    <row r="15304">
      <c r="A15304" s="5" t="s">
        <v>15474</v>
      </c>
      <c r="B15304" s="5">
        <v>14.0</v>
      </c>
      <c r="C15304" s="5">
        <v>7.0</v>
      </c>
      <c r="D15304" s="6" t="s">
        <v>15488</v>
      </c>
      <c r="E15304" s="7"/>
      <c r="F15304" s="8">
        <v>0.0</v>
      </c>
      <c r="H15304" s="10"/>
    </row>
    <row r="15305">
      <c r="A15305" s="5" t="s">
        <v>15474</v>
      </c>
      <c r="B15305" s="5">
        <v>15.0</v>
      </c>
      <c r="C15305" s="5">
        <v>7.0</v>
      </c>
      <c r="D15305" s="6" t="s">
        <v>15489</v>
      </c>
      <c r="E15305" s="7"/>
      <c r="F15305" s="8">
        <v>1.0</v>
      </c>
      <c r="H15305" s="10"/>
    </row>
    <row r="15306">
      <c r="A15306" s="5" t="s">
        <v>15474</v>
      </c>
      <c r="B15306" s="5">
        <v>16.0</v>
      </c>
      <c r="C15306" s="5">
        <v>8.0</v>
      </c>
      <c r="D15306" s="6" t="s">
        <v>15490</v>
      </c>
      <c r="E15306" s="7"/>
      <c r="F15306" s="8">
        <v>0.0</v>
      </c>
      <c r="H15306" s="10"/>
    </row>
    <row r="15307">
      <c r="A15307" s="5" t="s">
        <v>15474</v>
      </c>
      <c r="B15307" s="5">
        <v>17.0</v>
      </c>
      <c r="C15307" s="5">
        <v>8.0</v>
      </c>
      <c r="D15307" s="6" t="s">
        <v>15491</v>
      </c>
      <c r="E15307" s="7"/>
      <c r="F15307" s="8">
        <v>1.0</v>
      </c>
      <c r="H15307" s="10"/>
    </row>
    <row r="15308">
      <c r="A15308" s="5" t="s">
        <v>15474</v>
      </c>
      <c r="B15308" s="5">
        <v>18.0</v>
      </c>
      <c r="C15308" s="5">
        <v>9.0</v>
      </c>
      <c r="D15308" s="6" t="s">
        <v>15492</v>
      </c>
      <c r="E15308" s="7"/>
      <c r="F15308" s="8">
        <v>0.0</v>
      </c>
      <c r="H15308" s="10"/>
    </row>
    <row r="15309">
      <c r="A15309" s="5" t="s">
        <v>15474</v>
      </c>
      <c r="B15309" s="5">
        <v>19.0</v>
      </c>
      <c r="C15309" s="5">
        <v>9.0</v>
      </c>
      <c r="D15309" s="6" t="s">
        <v>15493</v>
      </c>
      <c r="E15309" s="7"/>
      <c r="F15309" s="8">
        <v>1.0</v>
      </c>
      <c r="H15309" s="10"/>
    </row>
    <row r="15310">
      <c r="A15310" s="5" t="s">
        <v>15494</v>
      </c>
      <c r="B15310" s="5">
        <v>0.0</v>
      </c>
      <c r="C15310" s="5">
        <v>0.0</v>
      </c>
      <c r="D15310" s="6" t="s">
        <v>15495</v>
      </c>
      <c r="E15310" s="7"/>
      <c r="F15310" s="8">
        <v>0.0</v>
      </c>
      <c r="H15310" s="10"/>
    </row>
    <row r="15311">
      <c r="A15311" s="5" t="s">
        <v>15494</v>
      </c>
      <c r="B15311" s="5">
        <v>1.0</v>
      </c>
      <c r="C15311" s="5">
        <v>0.0</v>
      </c>
      <c r="D15311" s="6" t="s">
        <v>15496</v>
      </c>
      <c r="E15311" s="7"/>
      <c r="F15311" s="8">
        <v>1.0</v>
      </c>
      <c r="H15311" s="10"/>
    </row>
    <row r="15312">
      <c r="A15312" s="5" t="s">
        <v>15494</v>
      </c>
      <c r="B15312" s="5">
        <v>2.0</v>
      </c>
      <c r="C15312" s="5">
        <v>1.0</v>
      </c>
      <c r="D15312" s="6" t="s">
        <v>11120</v>
      </c>
      <c r="E15312" s="7"/>
      <c r="F15312" s="8">
        <v>0.0</v>
      </c>
      <c r="H15312" s="10"/>
    </row>
    <row r="15313">
      <c r="A15313" s="5" t="s">
        <v>15494</v>
      </c>
      <c r="B15313" s="5">
        <v>3.0</v>
      </c>
      <c r="C15313" s="5">
        <v>1.0</v>
      </c>
      <c r="D15313" s="6" t="s">
        <v>15497</v>
      </c>
      <c r="E15313" s="7"/>
      <c r="F15313" s="8">
        <v>1.0</v>
      </c>
      <c r="H15313" s="10"/>
    </row>
    <row r="15314">
      <c r="A15314" s="5" t="s">
        <v>15494</v>
      </c>
      <c r="B15314" s="5">
        <v>4.0</v>
      </c>
      <c r="C15314" s="5">
        <v>2.0</v>
      </c>
      <c r="D15314" s="6" t="s">
        <v>15498</v>
      </c>
      <c r="E15314" s="7"/>
      <c r="F15314" s="8">
        <v>0.0</v>
      </c>
      <c r="H15314" s="10"/>
    </row>
    <row r="15315">
      <c r="A15315" s="5" t="s">
        <v>15494</v>
      </c>
      <c r="B15315" s="5">
        <v>5.0</v>
      </c>
      <c r="C15315" s="5">
        <v>2.0</v>
      </c>
      <c r="D15315" s="6" t="s">
        <v>15499</v>
      </c>
      <c r="E15315" s="7"/>
      <c r="F15315" s="8">
        <v>1.0</v>
      </c>
      <c r="H15315" s="10"/>
    </row>
    <row r="15316">
      <c r="A15316" s="5" t="s">
        <v>15494</v>
      </c>
      <c r="B15316" s="5">
        <v>6.0</v>
      </c>
      <c r="C15316" s="5">
        <v>3.0</v>
      </c>
      <c r="D15316" s="6" t="s">
        <v>15500</v>
      </c>
      <c r="E15316" s="7"/>
      <c r="F15316" s="8">
        <v>0.0</v>
      </c>
      <c r="H15316" s="10"/>
    </row>
    <row r="15317">
      <c r="A15317" s="5" t="s">
        <v>15494</v>
      </c>
      <c r="B15317" s="5">
        <v>7.0</v>
      </c>
      <c r="C15317" s="5">
        <v>3.0</v>
      </c>
      <c r="D15317" s="6" t="s">
        <v>15501</v>
      </c>
      <c r="E15317" s="7"/>
      <c r="F15317" s="8">
        <v>1.0</v>
      </c>
      <c r="H15317" s="10"/>
    </row>
    <row r="15318">
      <c r="A15318" s="5" t="s">
        <v>15494</v>
      </c>
      <c r="B15318" s="5">
        <v>8.0</v>
      </c>
      <c r="C15318" s="5">
        <v>4.0</v>
      </c>
      <c r="D15318" s="6" t="s">
        <v>15502</v>
      </c>
      <c r="E15318" s="7"/>
      <c r="F15318" s="8">
        <v>0.0</v>
      </c>
      <c r="H15318" s="10"/>
    </row>
    <row r="15319">
      <c r="A15319" s="5" t="s">
        <v>15494</v>
      </c>
      <c r="B15319" s="5">
        <v>9.0</v>
      </c>
      <c r="C15319" s="5">
        <v>4.0</v>
      </c>
      <c r="D15319" s="6" t="s">
        <v>15503</v>
      </c>
      <c r="E15319" s="7"/>
      <c r="F15319" s="8">
        <v>1.0</v>
      </c>
      <c r="H15319" s="10"/>
    </row>
    <row r="15320">
      <c r="A15320" s="5" t="s">
        <v>15494</v>
      </c>
      <c r="B15320" s="5">
        <v>10.0</v>
      </c>
      <c r="C15320" s="5">
        <v>5.0</v>
      </c>
      <c r="D15320" s="6" t="s">
        <v>15504</v>
      </c>
      <c r="E15320" s="7"/>
      <c r="F15320" s="8">
        <v>0.0</v>
      </c>
      <c r="H15320" s="10"/>
    </row>
    <row r="15321">
      <c r="A15321" s="5" t="s">
        <v>15494</v>
      </c>
      <c r="B15321" s="5">
        <v>11.0</v>
      </c>
      <c r="C15321" s="5">
        <v>5.0</v>
      </c>
      <c r="D15321" s="6" t="s">
        <v>15505</v>
      </c>
      <c r="E15321" s="7"/>
      <c r="F15321" s="8">
        <v>1.0</v>
      </c>
      <c r="H15321" s="10"/>
    </row>
    <row r="15322">
      <c r="A15322" s="5" t="s">
        <v>15494</v>
      </c>
      <c r="B15322" s="5">
        <v>12.0</v>
      </c>
      <c r="C15322" s="5">
        <v>6.0</v>
      </c>
      <c r="D15322" s="6" t="s">
        <v>15506</v>
      </c>
      <c r="E15322" s="7"/>
      <c r="F15322" s="8">
        <v>0.0</v>
      </c>
      <c r="H15322" s="10"/>
    </row>
    <row r="15323">
      <c r="A15323" s="5" t="s">
        <v>15494</v>
      </c>
      <c r="B15323" s="5">
        <v>13.0</v>
      </c>
      <c r="C15323" s="5">
        <v>6.0</v>
      </c>
      <c r="D15323" s="6" t="s">
        <v>15507</v>
      </c>
      <c r="E15323" s="7"/>
      <c r="F15323" s="8">
        <v>1.0</v>
      </c>
      <c r="H15323" s="10"/>
    </row>
    <row r="15324">
      <c r="A15324" s="5" t="s">
        <v>15494</v>
      </c>
      <c r="B15324" s="5">
        <v>14.0</v>
      </c>
      <c r="C15324" s="5">
        <v>7.0</v>
      </c>
      <c r="D15324" s="6" t="s">
        <v>15508</v>
      </c>
      <c r="E15324" s="7"/>
      <c r="F15324" s="8">
        <v>0.0</v>
      </c>
      <c r="H15324" s="10"/>
    </row>
    <row r="15325">
      <c r="A15325" s="5" t="s">
        <v>15494</v>
      </c>
      <c r="B15325" s="5">
        <v>15.0</v>
      </c>
      <c r="C15325" s="5">
        <v>7.0</v>
      </c>
      <c r="D15325" s="6" t="s">
        <v>15509</v>
      </c>
      <c r="E15325" s="7"/>
      <c r="F15325" s="8">
        <v>1.0</v>
      </c>
      <c r="H15325" s="10"/>
    </row>
    <row r="15326">
      <c r="A15326" s="5" t="s">
        <v>15494</v>
      </c>
      <c r="B15326" s="5">
        <v>16.0</v>
      </c>
      <c r="C15326" s="5">
        <v>8.0</v>
      </c>
      <c r="D15326" s="6" t="s">
        <v>15510</v>
      </c>
      <c r="E15326" s="7"/>
      <c r="F15326" s="8">
        <v>0.0</v>
      </c>
      <c r="H15326" s="10"/>
    </row>
    <row r="15327">
      <c r="A15327" s="5" t="s">
        <v>15494</v>
      </c>
      <c r="B15327" s="5">
        <v>17.0</v>
      </c>
      <c r="C15327" s="5">
        <v>8.0</v>
      </c>
      <c r="D15327" s="6" t="s">
        <v>15511</v>
      </c>
      <c r="E15327" s="7"/>
      <c r="F15327" s="8">
        <v>1.0</v>
      </c>
      <c r="H15327" s="10"/>
    </row>
    <row r="15328">
      <c r="A15328" s="5" t="s">
        <v>15494</v>
      </c>
      <c r="B15328" s="5">
        <v>18.0</v>
      </c>
      <c r="C15328" s="5">
        <v>9.0</v>
      </c>
      <c r="D15328" s="6" t="s">
        <v>15512</v>
      </c>
      <c r="E15328" s="7"/>
      <c r="F15328" s="8">
        <v>0.0</v>
      </c>
      <c r="H15328" s="10"/>
    </row>
    <row r="15329">
      <c r="A15329" s="5" t="s">
        <v>15494</v>
      </c>
      <c r="B15329" s="5">
        <v>19.0</v>
      </c>
      <c r="C15329" s="5">
        <v>9.0</v>
      </c>
      <c r="D15329" s="6" t="s">
        <v>15513</v>
      </c>
      <c r="E15329" s="7"/>
      <c r="F15329" s="8">
        <v>1.0</v>
      </c>
      <c r="H15329" s="10"/>
    </row>
    <row r="15330">
      <c r="A15330" s="5" t="s">
        <v>15494</v>
      </c>
      <c r="B15330" s="5">
        <v>20.0</v>
      </c>
      <c r="C15330" s="5">
        <v>10.0</v>
      </c>
      <c r="D15330" s="6" t="s">
        <v>15514</v>
      </c>
      <c r="E15330" s="7"/>
      <c r="F15330" s="8">
        <v>0.0</v>
      </c>
      <c r="H15330" s="10"/>
    </row>
    <row r="15331">
      <c r="A15331" s="5" t="s">
        <v>15515</v>
      </c>
      <c r="B15331" s="5">
        <v>0.0</v>
      </c>
      <c r="C15331" s="5">
        <v>0.0</v>
      </c>
      <c r="D15331" s="6" t="s">
        <v>15516</v>
      </c>
      <c r="E15331" s="7"/>
      <c r="F15331" s="8">
        <v>0.0</v>
      </c>
      <c r="H15331" s="10"/>
    </row>
    <row r="15332">
      <c r="A15332" s="5" t="s">
        <v>15515</v>
      </c>
      <c r="B15332" s="5">
        <v>1.0</v>
      </c>
      <c r="C15332" s="5">
        <v>0.0</v>
      </c>
      <c r="D15332" s="6" t="s">
        <v>15517</v>
      </c>
      <c r="E15332" s="7"/>
      <c r="F15332" s="8">
        <v>1.0</v>
      </c>
      <c r="H15332" s="10"/>
    </row>
    <row r="15333">
      <c r="A15333" s="5" t="s">
        <v>15515</v>
      </c>
      <c r="B15333" s="5">
        <v>2.0</v>
      </c>
      <c r="C15333" s="5">
        <v>1.0</v>
      </c>
      <c r="D15333" s="6" t="s">
        <v>15518</v>
      </c>
      <c r="E15333" s="7"/>
      <c r="F15333" s="8">
        <v>0.0</v>
      </c>
      <c r="H15333" s="10"/>
    </row>
    <row r="15334">
      <c r="A15334" s="5" t="s">
        <v>15515</v>
      </c>
      <c r="B15334" s="5">
        <v>3.0</v>
      </c>
      <c r="C15334" s="5">
        <v>1.0</v>
      </c>
      <c r="D15334" s="6" t="s">
        <v>15519</v>
      </c>
      <c r="E15334" s="7"/>
      <c r="F15334" s="8">
        <v>1.0</v>
      </c>
      <c r="H15334" s="10"/>
    </row>
    <row r="15335">
      <c r="A15335" s="5" t="s">
        <v>15515</v>
      </c>
      <c r="B15335" s="5">
        <v>4.0</v>
      </c>
      <c r="C15335" s="5">
        <v>2.0</v>
      </c>
      <c r="D15335" s="6" t="s">
        <v>15520</v>
      </c>
      <c r="E15335" s="7"/>
      <c r="F15335" s="8">
        <v>0.0</v>
      </c>
      <c r="H15335" s="10"/>
    </row>
    <row r="15336">
      <c r="A15336" s="5" t="s">
        <v>15515</v>
      </c>
      <c r="B15336" s="5">
        <v>5.0</v>
      </c>
      <c r="C15336" s="5">
        <v>2.0</v>
      </c>
      <c r="D15336" s="6" t="s">
        <v>15521</v>
      </c>
      <c r="E15336" s="7"/>
      <c r="F15336" s="8">
        <v>1.0</v>
      </c>
      <c r="H15336" s="10"/>
    </row>
    <row r="15337">
      <c r="A15337" s="5" t="s">
        <v>15515</v>
      </c>
      <c r="B15337" s="5">
        <v>6.0</v>
      </c>
      <c r="C15337" s="5">
        <v>3.0</v>
      </c>
      <c r="D15337" s="6" t="s">
        <v>15522</v>
      </c>
      <c r="E15337" s="7"/>
      <c r="F15337" s="8">
        <v>0.0</v>
      </c>
      <c r="H15337" s="10"/>
    </row>
    <row r="15338">
      <c r="A15338" s="5" t="s">
        <v>15515</v>
      </c>
      <c r="B15338" s="5">
        <v>7.0</v>
      </c>
      <c r="C15338" s="5">
        <v>3.0</v>
      </c>
      <c r="D15338" s="6" t="s">
        <v>15523</v>
      </c>
      <c r="E15338" s="7"/>
      <c r="F15338" s="8">
        <v>1.0</v>
      </c>
      <c r="H15338" s="10"/>
    </row>
    <row r="15339">
      <c r="A15339" s="5" t="s">
        <v>15515</v>
      </c>
      <c r="B15339" s="5">
        <v>8.0</v>
      </c>
      <c r="C15339" s="5">
        <v>4.0</v>
      </c>
      <c r="D15339" s="6" t="s">
        <v>15524</v>
      </c>
      <c r="E15339" s="7"/>
      <c r="F15339" s="8">
        <v>0.0</v>
      </c>
      <c r="H15339" s="10"/>
    </row>
    <row r="15340">
      <c r="A15340" s="5" t="s">
        <v>15515</v>
      </c>
      <c r="B15340" s="5">
        <v>9.0</v>
      </c>
      <c r="C15340" s="5">
        <v>4.0</v>
      </c>
      <c r="D15340" s="6" t="s">
        <v>15525</v>
      </c>
      <c r="E15340" s="7"/>
      <c r="F15340" s="8">
        <v>1.0</v>
      </c>
      <c r="H15340" s="10"/>
    </row>
    <row r="15341">
      <c r="A15341" s="5" t="s">
        <v>15515</v>
      </c>
      <c r="B15341" s="5">
        <v>10.0</v>
      </c>
      <c r="C15341" s="5">
        <v>5.0</v>
      </c>
      <c r="D15341" s="6" t="s">
        <v>15526</v>
      </c>
      <c r="E15341" s="7"/>
      <c r="F15341" s="8">
        <v>0.0</v>
      </c>
      <c r="H15341" s="10"/>
    </row>
    <row r="15342">
      <c r="A15342" s="5" t="s">
        <v>15515</v>
      </c>
      <c r="B15342" s="5">
        <v>11.0</v>
      </c>
      <c r="C15342" s="5">
        <v>5.0</v>
      </c>
      <c r="D15342" s="6" t="s">
        <v>15527</v>
      </c>
      <c r="E15342" s="7"/>
      <c r="F15342" s="8">
        <v>1.0</v>
      </c>
      <c r="H15342" s="10"/>
    </row>
    <row r="15343">
      <c r="A15343" s="5" t="s">
        <v>15515</v>
      </c>
      <c r="B15343" s="5">
        <v>12.0</v>
      </c>
      <c r="C15343" s="5">
        <v>6.0</v>
      </c>
      <c r="D15343" s="6" t="s">
        <v>15528</v>
      </c>
      <c r="E15343" s="7"/>
      <c r="F15343" s="8">
        <v>0.0</v>
      </c>
      <c r="H15343" s="10"/>
    </row>
    <row r="15344">
      <c r="A15344" s="5" t="s">
        <v>15515</v>
      </c>
      <c r="B15344" s="5">
        <v>13.0</v>
      </c>
      <c r="C15344" s="5">
        <v>6.0</v>
      </c>
      <c r="D15344" s="6" t="s">
        <v>15529</v>
      </c>
      <c r="E15344" s="7"/>
      <c r="F15344" s="8">
        <v>1.0</v>
      </c>
      <c r="H15344" s="10"/>
    </row>
    <row r="15345">
      <c r="A15345" s="5" t="s">
        <v>15515</v>
      </c>
      <c r="B15345" s="5">
        <v>14.0</v>
      </c>
      <c r="C15345" s="5">
        <v>7.0</v>
      </c>
      <c r="D15345" s="6" t="s">
        <v>15530</v>
      </c>
      <c r="E15345" s="7"/>
      <c r="F15345" s="8">
        <v>0.0</v>
      </c>
      <c r="H15345" s="10"/>
    </row>
    <row r="15346">
      <c r="A15346" s="5" t="s">
        <v>15515</v>
      </c>
      <c r="B15346" s="5">
        <v>15.0</v>
      </c>
      <c r="C15346" s="5">
        <v>7.0</v>
      </c>
      <c r="D15346" s="6" t="s">
        <v>15531</v>
      </c>
      <c r="E15346" s="7"/>
      <c r="F15346" s="8">
        <v>1.0</v>
      </c>
      <c r="H15346" s="10"/>
    </row>
    <row r="15347">
      <c r="A15347" s="5" t="s">
        <v>15515</v>
      </c>
      <c r="B15347" s="5">
        <v>16.0</v>
      </c>
      <c r="C15347" s="5">
        <v>8.0</v>
      </c>
      <c r="D15347" s="6" t="s">
        <v>15532</v>
      </c>
      <c r="E15347" s="7"/>
      <c r="F15347" s="8">
        <v>0.0</v>
      </c>
      <c r="H15347" s="10"/>
    </row>
    <row r="15348">
      <c r="A15348" s="5" t="s">
        <v>15515</v>
      </c>
      <c r="B15348" s="5">
        <v>17.0</v>
      </c>
      <c r="C15348" s="5">
        <v>8.0</v>
      </c>
      <c r="D15348" s="6" t="s">
        <v>15533</v>
      </c>
      <c r="E15348" s="7"/>
      <c r="F15348" s="8">
        <v>1.0</v>
      </c>
      <c r="H15348" s="10"/>
    </row>
    <row r="15349">
      <c r="A15349" s="5" t="s">
        <v>15515</v>
      </c>
      <c r="B15349" s="5">
        <v>18.0</v>
      </c>
      <c r="C15349" s="5">
        <v>9.0</v>
      </c>
      <c r="D15349" s="6" t="s">
        <v>15534</v>
      </c>
      <c r="E15349" s="7"/>
      <c r="F15349" s="8">
        <v>0.0</v>
      </c>
      <c r="H15349" s="10"/>
    </row>
    <row r="15350">
      <c r="A15350" s="5" t="s">
        <v>15515</v>
      </c>
      <c r="B15350" s="5">
        <v>19.0</v>
      </c>
      <c r="C15350" s="5">
        <v>9.0</v>
      </c>
      <c r="D15350" s="6" t="s">
        <v>15535</v>
      </c>
      <c r="E15350" s="7"/>
      <c r="F15350" s="8">
        <v>1.0</v>
      </c>
      <c r="H15350" s="10"/>
    </row>
    <row r="15351">
      <c r="A15351" s="5" t="s">
        <v>15536</v>
      </c>
      <c r="B15351" s="5">
        <v>0.0</v>
      </c>
      <c r="C15351" s="5">
        <v>0.0</v>
      </c>
      <c r="D15351" s="6" t="s">
        <v>15537</v>
      </c>
      <c r="E15351" s="7"/>
      <c r="F15351" s="8">
        <v>0.0</v>
      </c>
      <c r="H15351" s="10"/>
    </row>
    <row r="15352">
      <c r="A15352" s="5" t="s">
        <v>15536</v>
      </c>
      <c r="B15352" s="5">
        <v>1.0</v>
      </c>
      <c r="C15352" s="5">
        <v>0.0</v>
      </c>
      <c r="D15352" s="6" t="s">
        <v>15538</v>
      </c>
      <c r="E15352" s="7"/>
      <c r="F15352" s="8">
        <v>1.0</v>
      </c>
      <c r="H15352" s="10"/>
    </row>
    <row r="15353">
      <c r="A15353" s="5" t="s">
        <v>15536</v>
      </c>
      <c r="B15353" s="5">
        <v>2.0</v>
      </c>
      <c r="C15353" s="5">
        <v>1.0</v>
      </c>
      <c r="D15353" s="6" t="s">
        <v>15539</v>
      </c>
      <c r="E15353" s="7"/>
      <c r="F15353" s="8">
        <v>0.0</v>
      </c>
      <c r="H15353" s="10"/>
    </row>
    <row r="15354">
      <c r="A15354" s="5" t="s">
        <v>15536</v>
      </c>
      <c r="B15354" s="5">
        <v>3.0</v>
      </c>
      <c r="C15354" s="5">
        <v>1.0</v>
      </c>
      <c r="D15354" s="6" t="s">
        <v>15540</v>
      </c>
      <c r="E15354" s="7"/>
      <c r="F15354" s="8">
        <v>1.0</v>
      </c>
      <c r="H15354" s="10"/>
    </row>
    <row r="15355">
      <c r="A15355" s="5" t="s">
        <v>15536</v>
      </c>
      <c r="B15355" s="5">
        <v>4.0</v>
      </c>
      <c r="C15355" s="5">
        <v>2.0</v>
      </c>
      <c r="D15355" s="6" t="s">
        <v>15541</v>
      </c>
      <c r="E15355" s="7"/>
      <c r="F15355" s="8">
        <v>0.0</v>
      </c>
      <c r="H15355" s="10"/>
    </row>
    <row r="15356">
      <c r="A15356" s="5" t="s">
        <v>15536</v>
      </c>
      <c r="B15356" s="5">
        <v>5.0</v>
      </c>
      <c r="C15356" s="5">
        <v>2.0</v>
      </c>
      <c r="D15356" s="6" t="s">
        <v>15542</v>
      </c>
      <c r="E15356" s="7"/>
      <c r="F15356" s="8">
        <v>1.0</v>
      </c>
      <c r="H15356" s="10"/>
    </row>
    <row r="15357">
      <c r="A15357" s="5" t="s">
        <v>15536</v>
      </c>
      <c r="B15357" s="5">
        <v>6.0</v>
      </c>
      <c r="C15357" s="5">
        <v>3.0</v>
      </c>
      <c r="D15357" s="6" t="s">
        <v>15543</v>
      </c>
      <c r="E15357" s="7"/>
      <c r="F15357" s="8">
        <v>0.0</v>
      </c>
      <c r="H15357" s="10"/>
    </row>
    <row r="15358">
      <c r="A15358" s="5" t="s">
        <v>15536</v>
      </c>
      <c r="B15358" s="5">
        <v>7.0</v>
      </c>
      <c r="C15358" s="5">
        <v>3.0</v>
      </c>
      <c r="D15358" s="6" t="s">
        <v>15544</v>
      </c>
      <c r="E15358" s="7"/>
      <c r="F15358" s="8">
        <v>1.0</v>
      </c>
      <c r="H15358" s="10"/>
    </row>
    <row r="15359">
      <c r="A15359" s="5" t="s">
        <v>15536</v>
      </c>
      <c r="B15359" s="5">
        <v>8.0</v>
      </c>
      <c r="C15359" s="5">
        <v>4.0</v>
      </c>
      <c r="D15359" s="6" t="s">
        <v>2597</v>
      </c>
      <c r="E15359" s="7"/>
      <c r="F15359" s="8">
        <v>0.0</v>
      </c>
      <c r="H15359" s="10"/>
    </row>
    <row r="15360">
      <c r="A15360" s="5" t="s">
        <v>15536</v>
      </c>
      <c r="B15360" s="5">
        <v>9.0</v>
      </c>
      <c r="C15360" s="5">
        <v>4.0</v>
      </c>
      <c r="D15360" s="6" t="s">
        <v>15545</v>
      </c>
      <c r="E15360" s="7"/>
      <c r="F15360" s="8">
        <v>1.0</v>
      </c>
      <c r="H15360" s="10"/>
    </row>
    <row r="15361">
      <c r="A15361" s="5" t="s">
        <v>15536</v>
      </c>
      <c r="B15361" s="5">
        <v>10.0</v>
      </c>
      <c r="C15361" s="5">
        <v>5.0</v>
      </c>
      <c r="D15361" s="6" t="s">
        <v>15546</v>
      </c>
      <c r="E15361" s="7"/>
      <c r="F15361" s="8">
        <v>0.0</v>
      </c>
      <c r="H15361" s="10"/>
    </row>
    <row r="15362">
      <c r="A15362" s="5" t="s">
        <v>15536</v>
      </c>
      <c r="B15362" s="5">
        <v>11.0</v>
      </c>
      <c r="C15362" s="5">
        <v>5.0</v>
      </c>
      <c r="D15362" s="6" t="s">
        <v>15547</v>
      </c>
      <c r="E15362" s="7"/>
      <c r="F15362" s="8">
        <v>1.0</v>
      </c>
      <c r="H15362" s="10"/>
    </row>
    <row r="15363">
      <c r="A15363" s="5" t="s">
        <v>15536</v>
      </c>
      <c r="B15363" s="5">
        <v>12.0</v>
      </c>
      <c r="C15363" s="5">
        <v>6.0</v>
      </c>
      <c r="D15363" s="6" t="s">
        <v>15548</v>
      </c>
      <c r="E15363" s="7"/>
      <c r="F15363" s="8">
        <v>0.0</v>
      </c>
      <c r="H15363" s="10"/>
    </row>
    <row r="15364">
      <c r="A15364" s="5" t="s">
        <v>15536</v>
      </c>
      <c r="B15364" s="5">
        <v>13.0</v>
      </c>
      <c r="C15364" s="5">
        <v>6.0</v>
      </c>
      <c r="D15364" s="6" t="s">
        <v>15549</v>
      </c>
      <c r="E15364" s="7"/>
      <c r="F15364" s="8">
        <v>1.0</v>
      </c>
      <c r="H15364" s="10"/>
    </row>
    <row r="15365">
      <c r="A15365" s="5" t="s">
        <v>15536</v>
      </c>
      <c r="B15365" s="5">
        <v>14.0</v>
      </c>
      <c r="C15365" s="5">
        <v>7.0</v>
      </c>
      <c r="D15365" s="6" t="s">
        <v>15550</v>
      </c>
      <c r="E15365" s="7"/>
      <c r="F15365" s="8">
        <v>0.0</v>
      </c>
      <c r="H15365" s="10"/>
    </row>
    <row r="15366">
      <c r="A15366" s="5" t="s">
        <v>15536</v>
      </c>
      <c r="B15366" s="5">
        <v>15.0</v>
      </c>
      <c r="C15366" s="5">
        <v>7.0</v>
      </c>
      <c r="D15366" s="6" t="s">
        <v>15551</v>
      </c>
      <c r="E15366" s="7"/>
      <c r="F15366" s="8">
        <v>1.0</v>
      </c>
      <c r="H15366" s="10"/>
    </row>
    <row r="15367">
      <c r="A15367" s="5" t="s">
        <v>15536</v>
      </c>
      <c r="B15367" s="5">
        <v>16.0</v>
      </c>
      <c r="C15367" s="5">
        <v>8.0</v>
      </c>
      <c r="D15367" s="6" t="s">
        <v>15552</v>
      </c>
      <c r="E15367" s="7"/>
      <c r="F15367" s="8">
        <v>0.0</v>
      </c>
      <c r="H15367" s="10"/>
    </row>
    <row r="15368">
      <c r="A15368" s="5" t="s">
        <v>15536</v>
      </c>
      <c r="B15368" s="5">
        <v>17.0</v>
      </c>
      <c r="C15368" s="5">
        <v>8.0</v>
      </c>
      <c r="D15368" s="6" t="s">
        <v>15553</v>
      </c>
      <c r="E15368" s="7"/>
      <c r="F15368" s="8">
        <v>1.0</v>
      </c>
      <c r="H15368" s="10"/>
    </row>
    <row r="15369">
      <c r="A15369" s="5" t="s">
        <v>15536</v>
      </c>
      <c r="B15369" s="5">
        <v>18.0</v>
      </c>
      <c r="C15369" s="5">
        <v>9.0</v>
      </c>
      <c r="D15369" s="6" t="s">
        <v>15554</v>
      </c>
      <c r="E15369" s="7"/>
      <c r="F15369" s="8">
        <v>0.0</v>
      </c>
      <c r="H15369" s="10"/>
    </row>
    <row r="15370">
      <c r="A15370" s="5" t="s">
        <v>15536</v>
      </c>
      <c r="B15370" s="5">
        <v>19.0</v>
      </c>
      <c r="C15370" s="5">
        <v>9.0</v>
      </c>
      <c r="D15370" s="6" t="s">
        <v>15555</v>
      </c>
      <c r="E15370" s="7"/>
      <c r="F15370" s="8">
        <v>1.0</v>
      </c>
      <c r="H15370" s="10"/>
    </row>
    <row r="15371">
      <c r="A15371" s="5" t="s">
        <v>15536</v>
      </c>
      <c r="B15371" s="5">
        <v>20.0</v>
      </c>
      <c r="C15371" s="5">
        <v>10.0</v>
      </c>
      <c r="D15371" s="6" t="s">
        <v>15556</v>
      </c>
      <c r="E15371" s="7"/>
      <c r="F15371" s="8">
        <v>0.0</v>
      </c>
      <c r="H15371" s="10"/>
    </row>
    <row r="15372">
      <c r="A15372" s="5" t="s">
        <v>15557</v>
      </c>
      <c r="B15372" s="5">
        <v>0.0</v>
      </c>
      <c r="C15372" s="5">
        <v>0.0</v>
      </c>
      <c r="D15372" s="6" t="s">
        <v>423</v>
      </c>
      <c r="E15372" s="7"/>
      <c r="F15372" s="8">
        <v>0.0</v>
      </c>
      <c r="H15372" s="10"/>
    </row>
    <row r="15373">
      <c r="A15373" s="5" t="s">
        <v>15557</v>
      </c>
      <c r="B15373" s="5">
        <v>1.0</v>
      </c>
      <c r="C15373" s="5">
        <v>0.0</v>
      </c>
      <c r="D15373" s="6" t="s">
        <v>680</v>
      </c>
      <c r="E15373" s="7"/>
      <c r="F15373" s="8">
        <v>1.0</v>
      </c>
      <c r="H15373" s="10"/>
    </row>
    <row r="15374">
      <c r="A15374" s="5" t="s">
        <v>15557</v>
      </c>
      <c r="B15374" s="5">
        <v>2.0</v>
      </c>
      <c r="C15374" s="5">
        <v>1.0</v>
      </c>
      <c r="D15374" s="6" t="s">
        <v>15558</v>
      </c>
      <c r="E15374" s="7"/>
      <c r="F15374" s="8">
        <v>0.0</v>
      </c>
      <c r="H15374" s="10"/>
    </row>
    <row r="15375">
      <c r="A15375" s="5" t="s">
        <v>15557</v>
      </c>
      <c r="B15375" s="5">
        <v>3.0</v>
      </c>
      <c r="C15375" s="5">
        <v>1.0</v>
      </c>
      <c r="D15375" s="6" t="s">
        <v>15559</v>
      </c>
      <c r="E15375" s="7"/>
      <c r="F15375" s="8">
        <v>1.0</v>
      </c>
      <c r="H15375" s="10"/>
    </row>
    <row r="15376">
      <c r="A15376" s="5" t="s">
        <v>15557</v>
      </c>
      <c r="B15376" s="5">
        <v>4.0</v>
      </c>
      <c r="C15376" s="5">
        <v>2.0</v>
      </c>
      <c r="D15376" s="6" t="s">
        <v>15560</v>
      </c>
      <c r="E15376" s="7"/>
      <c r="F15376" s="8">
        <v>0.0</v>
      </c>
      <c r="H15376" s="10"/>
    </row>
    <row r="15377">
      <c r="A15377" s="5" t="s">
        <v>15557</v>
      </c>
      <c r="B15377" s="5">
        <v>5.0</v>
      </c>
      <c r="C15377" s="5">
        <v>2.0</v>
      </c>
      <c r="D15377" s="6" t="s">
        <v>15561</v>
      </c>
      <c r="E15377" s="7"/>
      <c r="F15377" s="8">
        <v>1.0</v>
      </c>
      <c r="H15377" s="10"/>
    </row>
    <row r="15378">
      <c r="A15378" s="5" t="s">
        <v>15557</v>
      </c>
      <c r="B15378" s="5">
        <v>6.0</v>
      </c>
      <c r="C15378" s="5">
        <v>3.0</v>
      </c>
      <c r="D15378" s="6" t="s">
        <v>15562</v>
      </c>
      <c r="E15378" s="7"/>
      <c r="F15378" s="8">
        <v>0.0</v>
      </c>
      <c r="H15378" s="10"/>
    </row>
    <row r="15379">
      <c r="A15379" s="5" t="s">
        <v>15557</v>
      </c>
      <c r="B15379" s="5">
        <v>7.0</v>
      </c>
      <c r="C15379" s="5">
        <v>3.0</v>
      </c>
      <c r="D15379" s="6" t="s">
        <v>15563</v>
      </c>
      <c r="E15379" s="7"/>
      <c r="F15379" s="8">
        <v>1.0</v>
      </c>
      <c r="H15379" s="10"/>
    </row>
    <row r="15380">
      <c r="A15380" s="5" t="s">
        <v>15557</v>
      </c>
      <c r="B15380" s="5">
        <v>8.0</v>
      </c>
      <c r="C15380" s="5">
        <v>4.0</v>
      </c>
      <c r="D15380" s="6" t="s">
        <v>15564</v>
      </c>
      <c r="E15380" s="7"/>
      <c r="F15380" s="8">
        <v>0.0</v>
      </c>
      <c r="H15380" s="10"/>
    </row>
    <row r="15381">
      <c r="A15381" s="5" t="s">
        <v>15557</v>
      </c>
      <c r="B15381" s="5">
        <v>9.0</v>
      </c>
      <c r="C15381" s="5">
        <v>4.0</v>
      </c>
      <c r="D15381" s="6" t="s">
        <v>15565</v>
      </c>
      <c r="E15381" s="7"/>
      <c r="F15381" s="8">
        <v>1.0</v>
      </c>
      <c r="H15381" s="10"/>
    </row>
    <row r="15382">
      <c r="A15382" s="5" t="s">
        <v>15557</v>
      </c>
      <c r="B15382" s="5">
        <v>10.0</v>
      </c>
      <c r="C15382" s="5">
        <v>5.0</v>
      </c>
      <c r="D15382" s="6" t="s">
        <v>15566</v>
      </c>
      <c r="E15382" s="7"/>
      <c r="F15382" s="8">
        <v>0.0</v>
      </c>
      <c r="H15382" s="10"/>
    </row>
    <row r="15383">
      <c r="A15383" s="5" t="s">
        <v>15557</v>
      </c>
      <c r="B15383" s="5">
        <v>11.0</v>
      </c>
      <c r="C15383" s="5">
        <v>5.0</v>
      </c>
      <c r="D15383" s="6" t="s">
        <v>15567</v>
      </c>
      <c r="E15383" s="7"/>
      <c r="F15383" s="8">
        <v>1.0</v>
      </c>
      <c r="H15383" s="10"/>
    </row>
    <row r="15384">
      <c r="A15384" s="5" t="s">
        <v>15557</v>
      </c>
      <c r="B15384" s="5">
        <v>12.0</v>
      </c>
      <c r="C15384" s="5">
        <v>6.0</v>
      </c>
      <c r="D15384" s="6" t="s">
        <v>15568</v>
      </c>
      <c r="E15384" s="7"/>
      <c r="F15384" s="8">
        <v>0.0</v>
      </c>
      <c r="H15384" s="10"/>
    </row>
    <row r="15385">
      <c r="A15385" s="5" t="s">
        <v>15557</v>
      </c>
      <c r="B15385" s="5">
        <v>13.0</v>
      </c>
      <c r="C15385" s="5">
        <v>6.0</v>
      </c>
      <c r="D15385" s="6" t="s">
        <v>15569</v>
      </c>
      <c r="E15385" s="7"/>
      <c r="F15385" s="8">
        <v>1.0</v>
      </c>
      <c r="H15385" s="10"/>
    </row>
    <row r="15386">
      <c r="A15386" s="5" t="s">
        <v>15557</v>
      </c>
      <c r="B15386" s="5">
        <v>14.0</v>
      </c>
      <c r="C15386" s="5">
        <v>7.0</v>
      </c>
      <c r="D15386" s="6" t="s">
        <v>15570</v>
      </c>
      <c r="E15386" s="7"/>
      <c r="F15386" s="8">
        <v>0.0</v>
      </c>
      <c r="H15386" s="10"/>
    </row>
    <row r="15387">
      <c r="A15387" s="5" t="s">
        <v>15557</v>
      </c>
      <c r="B15387" s="5">
        <v>15.0</v>
      </c>
      <c r="C15387" s="5">
        <v>7.0</v>
      </c>
      <c r="D15387" s="6" t="s">
        <v>15571</v>
      </c>
      <c r="E15387" s="7"/>
      <c r="F15387" s="8">
        <v>1.0</v>
      </c>
      <c r="H15387" s="10"/>
    </row>
    <row r="15388">
      <c r="A15388" s="5" t="s">
        <v>15557</v>
      </c>
      <c r="B15388" s="5">
        <v>16.0</v>
      </c>
      <c r="C15388" s="5">
        <v>8.0</v>
      </c>
      <c r="D15388" s="6" t="s">
        <v>15572</v>
      </c>
      <c r="E15388" s="7"/>
      <c r="F15388" s="8">
        <v>0.0</v>
      </c>
      <c r="H15388" s="10"/>
    </row>
    <row r="15389">
      <c r="A15389" s="5" t="s">
        <v>15557</v>
      </c>
      <c r="B15389" s="5">
        <v>17.0</v>
      </c>
      <c r="C15389" s="5">
        <v>8.0</v>
      </c>
      <c r="D15389" s="6" t="s">
        <v>15573</v>
      </c>
      <c r="E15389" s="7"/>
      <c r="F15389" s="8">
        <v>1.0</v>
      </c>
      <c r="H15389" s="10"/>
    </row>
    <row r="15390">
      <c r="A15390" s="5" t="s">
        <v>15557</v>
      </c>
      <c r="B15390" s="5">
        <v>18.0</v>
      </c>
      <c r="C15390" s="5">
        <v>9.0</v>
      </c>
      <c r="D15390" s="6" t="s">
        <v>15574</v>
      </c>
      <c r="E15390" s="7"/>
      <c r="F15390" s="8">
        <v>0.0</v>
      </c>
      <c r="H15390" s="10"/>
    </row>
    <row r="15391">
      <c r="A15391" s="5" t="s">
        <v>15557</v>
      </c>
      <c r="B15391" s="5">
        <v>19.0</v>
      </c>
      <c r="C15391" s="5">
        <v>9.0</v>
      </c>
      <c r="D15391" s="6" t="s">
        <v>15575</v>
      </c>
      <c r="E15391" s="7"/>
      <c r="F15391" s="8">
        <v>1.0</v>
      </c>
      <c r="H15391" s="10"/>
    </row>
    <row r="15392">
      <c r="A15392" s="5" t="s">
        <v>15576</v>
      </c>
      <c r="B15392" s="5">
        <v>0.0</v>
      </c>
      <c r="C15392" s="5">
        <v>0.0</v>
      </c>
      <c r="D15392" s="6" t="s">
        <v>15577</v>
      </c>
      <c r="E15392" s="7"/>
      <c r="F15392" s="8">
        <v>0.0</v>
      </c>
      <c r="H15392" s="10"/>
    </row>
    <row r="15393">
      <c r="A15393" s="5" t="s">
        <v>15576</v>
      </c>
      <c r="B15393" s="5">
        <v>1.0</v>
      </c>
      <c r="C15393" s="5">
        <v>0.0</v>
      </c>
      <c r="D15393" s="6" t="s">
        <v>15578</v>
      </c>
      <c r="E15393" s="7"/>
      <c r="F15393" s="8">
        <v>1.0</v>
      </c>
      <c r="H15393" s="10"/>
    </row>
    <row r="15394">
      <c r="A15394" s="5" t="s">
        <v>15576</v>
      </c>
      <c r="B15394" s="5">
        <v>2.0</v>
      </c>
      <c r="C15394" s="5">
        <v>1.0</v>
      </c>
      <c r="D15394" s="6" t="s">
        <v>15579</v>
      </c>
      <c r="E15394" s="7"/>
      <c r="F15394" s="8">
        <v>0.0</v>
      </c>
      <c r="H15394" s="10"/>
    </row>
    <row r="15395">
      <c r="A15395" s="5" t="s">
        <v>15576</v>
      </c>
      <c r="B15395" s="5">
        <v>3.0</v>
      </c>
      <c r="C15395" s="5">
        <v>1.0</v>
      </c>
      <c r="D15395" s="6" t="s">
        <v>15580</v>
      </c>
      <c r="E15395" s="7"/>
      <c r="F15395" s="8">
        <v>1.0</v>
      </c>
      <c r="H15395" s="10"/>
    </row>
    <row r="15396">
      <c r="A15396" s="5" t="s">
        <v>15576</v>
      </c>
      <c r="B15396" s="5">
        <v>4.0</v>
      </c>
      <c r="C15396" s="5">
        <v>2.0</v>
      </c>
      <c r="D15396" s="6" t="s">
        <v>15581</v>
      </c>
      <c r="E15396" s="7"/>
      <c r="F15396" s="8">
        <v>0.0</v>
      </c>
      <c r="H15396" s="10"/>
    </row>
    <row r="15397">
      <c r="A15397" s="5" t="s">
        <v>15576</v>
      </c>
      <c r="B15397" s="5">
        <v>5.0</v>
      </c>
      <c r="C15397" s="5">
        <v>2.0</v>
      </c>
      <c r="D15397" s="6" t="s">
        <v>15582</v>
      </c>
      <c r="E15397" s="7"/>
      <c r="F15397" s="8">
        <v>1.0</v>
      </c>
      <c r="H15397" s="10"/>
    </row>
    <row r="15398">
      <c r="A15398" s="5" t="s">
        <v>15576</v>
      </c>
      <c r="B15398" s="5">
        <v>6.0</v>
      </c>
      <c r="C15398" s="5">
        <v>3.0</v>
      </c>
      <c r="D15398" s="6" t="s">
        <v>15583</v>
      </c>
      <c r="E15398" s="7"/>
      <c r="F15398" s="8">
        <v>0.0</v>
      </c>
      <c r="H15398" s="10"/>
    </row>
    <row r="15399">
      <c r="A15399" s="5" t="s">
        <v>15576</v>
      </c>
      <c r="B15399" s="5">
        <v>7.0</v>
      </c>
      <c r="C15399" s="5">
        <v>3.0</v>
      </c>
      <c r="D15399" s="6" t="s">
        <v>15584</v>
      </c>
      <c r="E15399" s="7"/>
      <c r="F15399" s="8">
        <v>1.0</v>
      </c>
      <c r="H15399" s="10"/>
    </row>
    <row r="15400">
      <c r="A15400" s="5" t="s">
        <v>15576</v>
      </c>
      <c r="B15400" s="5">
        <v>8.0</v>
      </c>
      <c r="C15400" s="5">
        <v>4.0</v>
      </c>
      <c r="D15400" s="6" t="s">
        <v>15585</v>
      </c>
      <c r="E15400" s="7"/>
      <c r="F15400" s="8">
        <v>0.0</v>
      </c>
      <c r="H15400" s="10"/>
    </row>
    <row r="15401">
      <c r="A15401" s="5" t="s">
        <v>15576</v>
      </c>
      <c r="B15401" s="5">
        <v>9.0</v>
      </c>
      <c r="C15401" s="5">
        <v>4.0</v>
      </c>
      <c r="D15401" s="6" t="s">
        <v>15586</v>
      </c>
      <c r="E15401" s="7"/>
      <c r="F15401" s="8">
        <v>1.0</v>
      </c>
      <c r="H15401" s="10"/>
    </row>
    <row r="15402">
      <c r="A15402" s="5" t="s">
        <v>15576</v>
      </c>
      <c r="B15402" s="5">
        <v>10.0</v>
      </c>
      <c r="C15402" s="5">
        <v>5.0</v>
      </c>
      <c r="D15402" s="6" t="s">
        <v>15587</v>
      </c>
      <c r="E15402" s="7"/>
      <c r="F15402" s="8">
        <v>0.0</v>
      </c>
      <c r="H15402" s="10"/>
    </row>
    <row r="15403">
      <c r="A15403" s="5" t="s">
        <v>15576</v>
      </c>
      <c r="B15403" s="5">
        <v>11.0</v>
      </c>
      <c r="C15403" s="5">
        <v>5.0</v>
      </c>
      <c r="D15403" s="6" t="s">
        <v>15588</v>
      </c>
      <c r="E15403" s="7"/>
      <c r="F15403" s="8">
        <v>1.0</v>
      </c>
      <c r="H15403" s="10"/>
    </row>
    <row r="15404">
      <c r="A15404" s="5" t="s">
        <v>15576</v>
      </c>
      <c r="B15404" s="5">
        <v>12.0</v>
      </c>
      <c r="C15404" s="5">
        <v>6.0</v>
      </c>
      <c r="D15404" s="6" t="s">
        <v>15589</v>
      </c>
      <c r="E15404" s="7"/>
      <c r="F15404" s="8">
        <v>0.0</v>
      </c>
      <c r="H15404" s="10"/>
    </row>
    <row r="15405">
      <c r="A15405" s="5" t="s">
        <v>15576</v>
      </c>
      <c r="B15405" s="5">
        <v>13.0</v>
      </c>
      <c r="C15405" s="5">
        <v>6.0</v>
      </c>
      <c r="D15405" s="6" t="s">
        <v>15590</v>
      </c>
      <c r="E15405" s="7"/>
      <c r="F15405" s="8">
        <v>1.0</v>
      </c>
      <c r="H15405" s="10"/>
    </row>
    <row r="15406">
      <c r="A15406" s="5" t="s">
        <v>15576</v>
      </c>
      <c r="B15406" s="5">
        <v>14.0</v>
      </c>
      <c r="C15406" s="5">
        <v>7.0</v>
      </c>
      <c r="D15406" s="6" t="s">
        <v>15591</v>
      </c>
      <c r="E15406" s="7"/>
      <c r="F15406" s="8">
        <v>0.0</v>
      </c>
      <c r="H15406" s="10"/>
    </row>
    <row r="15407">
      <c r="A15407" s="5" t="s">
        <v>15576</v>
      </c>
      <c r="B15407" s="5">
        <v>15.0</v>
      </c>
      <c r="C15407" s="5">
        <v>7.0</v>
      </c>
      <c r="D15407" s="6" t="s">
        <v>15592</v>
      </c>
      <c r="E15407" s="7"/>
      <c r="F15407" s="8">
        <v>1.0</v>
      </c>
      <c r="H15407" s="10"/>
    </row>
    <row r="15408">
      <c r="A15408" s="5" t="s">
        <v>15576</v>
      </c>
      <c r="B15408" s="5">
        <v>16.0</v>
      </c>
      <c r="C15408" s="5">
        <v>8.0</v>
      </c>
      <c r="D15408" s="6" t="s">
        <v>15593</v>
      </c>
      <c r="E15408" s="7"/>
      <c r="F15408" s="8">
        <v>0.0</v>
      </c>
      <c r="H15408" s="10"/>
    </row>
    <row r="15409">
      <c r="A15409" s="5" t="s">
        <v>15576</v>
      </c>
      <c r="B15409" s="5">
        <v>17.0</v>
      </c>
      <c r="C15409" s="5">
        <v>8.0</v>
      </c>
      <c r="D15409" s="6" t="s">
        <v>15594</v>
      </c>
      <c r="E15409" s="7"/>
      <c r="F15409" s="8">
        <v>1.0</v>
      </c>
      <c r="H15409" s="10"/>
    </row>
    <row r="15410">
      <c r="A15410" s="5" t="s">
        <v>15576</v>
      </c>
      <c r="B15410" s="5">
        <v>18.0</v>
      </c>
      <c r="C15410" s="5">
        <v>9.0</v>
      </c>
      <c r="D15410" s="6" t="s">
        <v>15595</v>
      </c>
      <c r="E15410" s="7"/>
      <c r="F15410" s="8">
        <v>0.0</v>
      </c>
      <c r="H15410" s="10"/>
    </row>
    <row r="15411">
      <c r="A15411" s="5" t="s">
        <v>15576</v>
      </c>
      <c r="B15411" s="5">
        <v>19.0</v>
      </c>
      <c r="C15411" s="5">
        <v>9.0</v>
      </c>
      <c r="D15411" s="6" t="s">
        <v>15596</v>
      </c>
      <c r="E15411" s="7"/>
      <c r="F15411" s="8">
        <v>1.0</v>
      </c>
      <c r="H15411" s="10"/>
    </row>
    <row r="15412">
      <c r="A15412" s="5" t="s">
        <v>15576</v>
      </c>
      <c r="B15412" s="5">
        <v>20.0</v>
      </c>
      <c r="C15412" s="5">
        <v>10.0</v>
      </c>
      <c r="D15412" s="6" t="s">
        <v>15597</v>
      </c>
      <c r="E15412" s="7"/>
      <c r="F15412" s="8">
        <v>0.0</v>
      </c>
      <c r="H15412" s="10"/>
    </row>
    <row r="15413">
      <c r="A15413" s="5" t="s">
        <v>15576</v>
      </c>
      <c r="B15413" s="5">
        <v>21.0</v>
      </c>
      <c r="C15413" s="5">
        <v>10.0</v>
      </c>
      <c r="D15413" s="6" t="s">
        <v>15598</v>
      </c>
      <c r="E15413" s="7"/>
      <c r="F15413" s="8">
        <v>1.0</v>
      </c>
      <c r="H15413" s="10"/>
    </row>
    <row r="15414">
      <c r="A15414" s="5" t="s">
        <v>15576</v>
      </c>
      <c r="B15414" s="5">
        <v>22.0</v>
      </c>
      <c r="C15414" s="5">
        <v>11.0</v>
      </c>
      <c r="D15414" s="6" t="s">
        <v>15599</v>
      </c>
      <c r="E15414" s="7"/>
      <c r="F15414" s="8">
        <v>0.0</v>
      </c>
      <c r="H15414" s="10"/>
    </row>
    <row r="15415">
      <c r="A15415" s="5" t="s">
        <v>15600</v>
      </c>
      <c r="B15415" s="5">
        <v>0.0</v>
      </c>
      <c r="C15415" s="5">
        <v>0.0</v>
      </c>
      <c r="D15415" s="6" t="s">
        <v>680</v>
      </c>
      <c r="E15415" s="7"/>
      <c r="F15415" s="8">
        <v>0.0</v>
      </c>
      <c r="H15415" s="10"/>
    </row>
    <row r="15416">
      <c r="A15416" s="5" t="s">
        <v>15600</v>
      </c>
      <c r="B15416" s="5">
        <v>1.0</v>
      </c>
      <c r="C15416" s="5">
        <v>0.0</v>
      </c>
      <c r="D15416" s="6" t="s">
        <v>7834</v>
      </c>
      <c r="E15416" s="7"/>
      <c r="F15416" s="8">
        <v>1.0</v>
      </c>
      <c r="H15416" s="10"/>
    </row>
    <row r="15417">
      <c r="A15417" s="5" t="s">
        <v>15600</v>
      </c>
      <c r="B15417" s="5">
        <v>2.0</v>
      </c>
      <c r="C15417" s="5">
        <v>1.0</v>
      </c>
      <c r="D15417" s="6" t="s">
        <v>15601</v>
      </c>
      <c r="E15417" s="7"/>
      <c r="F15417" s="8">
        <v>0.0</v>
      </c>
      <c r="H15417" s="10"/>
    </row>
    <row r="15418">
      <c r="A15418" s="5" t="s">
        <v>15600</v>
      </c>
      <c r="B15418" s="5">
        <v>3.0</v>
      </c>
      <c r="C15418" s="5">
        <v>1.0</v>
      </c>
      <c r="D15418" s="6" t="s">
        <v>15602</v>
      </c>
      <c r="E15418" s="7"/>
      <c r="F15418" s="8">
        <v>1.0</v>
      </c>
      <c r="H15418" s="10"/>
    </row>
    <row r="15419">
      <c r="A15419" s="5" t="s">
        <v>15600</v>
      </c>
      <c r="B15419" s="5">
        <v>4.0</v>
      </c>
      <c r="C15419" s="5">
        <v>2.0</v>
      </c>
      <c r="D15419" s="6" t="s">
        <v>15603</v>
      </c>
      <c r="E15419" s="7"/>
      <c r="F15419" s="8">
        <v>0.0</v>
      </c>
      <c r="H15419" s="10"/>
    </row>
    <row r="15420">
      <c r="A15420" s="5" t="s">
        <v>15600</v>
      </c>
      <c r="B15420" s="5">
        <v>5.0</v>
      </c>
      <c r="C15420" s="5">
        <v>2.0</v>
      </c>
      <c r="D15420" s="6" t="s">
        <v>15604</v>
      </c>
      <c r="E15420" s="7"/>
      <c r="F15420" s="8">
        <v>1.0</v>
      </c>
      <c r="H15420" s="10"/>
    </row>
    <row r="15421">
      <c r="A15421" s="5" t="s">
        <v>15600</v>
      </c>
      <c r="B15421" s="5">
        <v>6.0</v>
      </c>
      <c r="C15421" s="5">
        <v>3.0</v>
      </c>
      <c r="D15421" s="6" t="s">
        <v>7682</v>
      </c>
      <c r="E15421" s="7"/>
      <c r="F15421" s="8">
        <v>0.0</v>
      </c>
      <c r="H15421" s="10"/>
    </row>
    <row r="15422">
      <c r="A15422" s="5" t="s">
        <v>15600</v>
      </c>
      <c r="B15422" s="5">
        <v>7.0</v>
      </c>
      <c r="C15422" s="5">
        <v>3.0</v>
      </c>
      <c r="D15422" s="6" t="s">
        <v>15605</v>
      </c>
      <c r="E15422" s="7"/>
      <c r="F15422" s="8">
        <v>1.0</v>
      </c>
      <c r="H15422" s="10"/>
    </row>
    <row r="15423">
      <c r="A15423" s="5" t="s">
        <v>15600</v>
      </c>
      <c r="B15423" s="5">
        <v>8.0</v>
      </c>
      <c r="C15423" s="5">
        <v>4.0</v>
      </c>
      <c r="D15423" s="6" t="s">
        <v>15606</v>
      </c>
      <c r="E15423" s="7"/>
      <c r="F15423" s="8">
        <v>0.0</v>
      </c>
      <c r="H15423" s="10"/>
    </row>
    <row r="15424">
      <c r="A15424" s="5" t="s">
        <v>15600</v>
      </c>
      <c r="B15424" s="5">
        <v>9.0</v>
      </c>
      <c r="C15424" s="5">
        <v>4.0</v>
      </c>
      <c r="D15424" s="6" t="s">
        <v>15607</v>
      </c>
      <c r="E15424" s="7"/>
      <c r="F15424" s="8">
        <v>1.0</v>
      </c>
      <c r="H15424" s="10"/>
    </row>
    <row r="15425">
      <c r="A15425" s="5" t="s">
        <v>15600</v>
      </c>
      <c r="B15425" s="5">
        <v>10.0</v>
      </c>
      <c r="C15425" s="5">
        <v>5.0</v>
      </c>
      <c r="D15425" s="6" t="s">
        <v>15608</v>
      </c>
      <c r="E15425" s="7"/>
      <c r="F15425" s="8">
        <v>0.0</v>
      </c>
      <c r="H15425" s="10"/>
    </row>
    <row r="15426">
      <c r="A15426" s="5" t="s">
        <v>15600</v>
      </c>
      <c r="B15426" s="5">
        <v>11.0</v>
      </c>
      <c r="C15426" s="5">
        <v>5.0</v>
      </c>
      <c r="D15426" s="6" t="s">
        <v>15609</v>
      </c>
      <c r="E15426" s="7"/>
      <c r="F15426" s="8">
        <v>1.0</v>
      </c>
      <c r="H15426" s="10"/>
    </row>
    <row r="15427">
      <c r="A15427" s="5" t="s">
        <v>15600</v>
      </c>
      <c r="B15427" s="5">
        <v>12.0</v>
      </c>
      <c r="C15427" s="5">
        <v>6.0</v>
      </c>
      <c r="D15427" s="6" t="s">
        <v>15610</v>
      </c>
      <c r="E15427" s="7"/>
      <c r="F15427" s="8">
        <v>0.0</v>
      </c>
      <c r="H15427" s="10"/>
    </row>
    <row r="15428">
      <c r="A15428" s="5" t="s">
        <v>15600</v>
      </c>
      <c r="B15428" s="5">
        <v>13.0</v>
      </c>
      <c r="C15428" s="5">
        <v>6.0</v>
      </c>
      <c r="D15428" s="6" t="s">
        <v>15611</v>
      </c>
      <c r="E15428" s="7"/>
      <c r="F15428" s="8">
        <v>1.0</v>
      </c>
      <c r="H15428" s="10"/>
    </row>
    <row r="15429">
      <c r="A15429" s="5" t="s">
        <v>15600</v>
      </c>
      <c r="B15429" s="5">
        <v>14.0</v>
      </c>
      <c r="C15429" s="5">
        <v>7.0</v>
      </c>
      <c r="D15429" s="6" t="s">
        <v>15612</v>
      </c>
      <c r="E15429" s="7"/>
      <c r="F15429" s="8">
        <v>0.0</v>
      </c>
      <c r="H15429" s="10"/>
    </row>
    <row r="15430">
      <c r="A15430" s="5" t="s">
        <v>15600</v>
      </c>
      <c r="B15430" s="5">
        <v>15.0</v>
      </c>
      <c r="C15430" s="5">
        <v>7.0</v>
      </c>
      <c r="D15430" s="6" t="s">
        <v>15613</v>
      </c>
      <c r="E15430" s="7"/>
      <c r="F15430" s="8">
        <v>1.0</v>
      </c>
      <c r="H15430" s="10"/>
    </row>
    <row r="15431">
      <c r="A15431" s="5" t="s">
        <v>15600</v>
      </c>
      <c r="B15431" s="5">
        <v>16.0</v>
      </c>
      <c r="C15431" s="5">
        <v>8.0</v>
      </c>
      <c r="D15431" s="6" t="s">
        <v>15614</v>
      </c>
      <c r="E15431" s="7"/>
      <c r="F15431" s="8">
        <v>0.0</v>
      </c>
      <c r="H15431" s="10"/>
    </row>
    <row r="15432">
      <c r="A15432" s="5" t="s">
        <v>15600</v>
      </c>
      <c r="B15432" s="5">
        <v>17.0</v>
      </c>
      <c r="C15432" s="5">
        <v>8.0</v>
      </c>
      <c r="D15432" s="6" t="s">
        <v>15615</v>
      </c>
      <c r="E15432" s="7"/>
      <c r="F15432" s="8">
        <v>1.0</v>
      </c>
      <c r="H15432" s="10"/>
    </row>
    <row r="15433">
      <c r="A15433" s="5" t="s">
        <v>15600</v>
      </c>
      <c r="B15433" s="5">
        <v>18.0</v>
      </c>
      <c r="C15433" s="5">
        <v>9.0</v>
      </c>
      <c r="D15433" s="6" t="s">
        <v>15616</v>
      </c>
      <c r="E15433" s="7"/>
      <c r="F15433" s="8">
        <v>0.0</v>
      </c>
      <c r="H15433" s="10"/>
    </row>
    <row r="15434">
      <c r="A15434" s="5" t="s">
        <v>15600</v>
      </c>
      <c r="B15434" s="5">
        <v>19.0</v>
      </c>
      <c r="C15434" s="5">
        <v>9.0</v>
      </c>
      <c r="D15434" s="6" t="s">
        <v>15617</v>
      </c>
      <c r="E15434" s="7"/>
      <c r="F15434" s="8">
        <v>1.0</v>
      </c>
      <c r="H15434" s="10"/>
    </row>
    <row r="15435">
      <c r="A15435" s="5" t="s">
        <v>15618</v>
      </c>
      <c r="B15435" s="5">
        <v>0.0</v>
      </c>
      <c r="C15435" s="5">
        <v>0.0</v>
      </c>
      <c r="D15435" s="6" t="s">
        <v>15619</v>
      </c>
      <c r="E15435" s="7"/>
      <c r="F15435" s="8">
        <v>0.0</v>
      </c>
      <c r="H15435" s="10"/>
    </row>
    <row r="15436">
      <c r="A15436" s="5" t="s">
        <v>15618</v>
      </c>
      <c r="B15436" s="5">
        <v>1.0</v>
      </c>
      <c r="C15436" s="5">
        <v>0.0</v>
      </c>
      <c r="D15436" s="6" t="s">
        <v>15620</v>
      </c>
      <c r="E15436" s="7"/>
      <c r="F15436" s="8">
        <v>1.0</v>
      </c>
      <c r="H15436" s="10"/>
    </row>
    <row r="15437">
      <c r="A15437" s="5" t="s">
        <v>15618</v>
      </c>
      <c r="B15437" s="5">
        <v>2.0</v>
      </c>
      <c r="C15437" s="5">
        <v>1.0</v>
      </c>
      <c r="D15437" s="6" t="s">
        <v>15621</v>
      </c>
      <c r="E15437" s="7"/>
      <c r="F15437" s="8">
        <v>0.0</v>
      </c>
      <c r="H15437" s="10"/>
    </row>
    <row r="15438">
      <c r="A15438" s="5" t="s">
        <v>15618</v>
      </c>
      <c r="B15438" s="5">
        <v>3.0</v>
      </c>
      <c r="C15438" s="5">
        <v>1.0</v>
      </c>
      <c r="D15438" s="6" t="s">
        <v>15622</v>
      </c>
      <c r="E15438" s="7"/>
      <c r="F15438" s="8">
        <v>1.0</v>
      </c>
      <c r="H15438" s="10"/>
    </row>
    <row r="15439">
      <c r="A15439" s="5" t="s">
        <v>15618</v>
      </c>
      <c r="B15439" s="5">
        <v>4.0</v>
      </c>
      <c r="C15439" s="5">
        <v>2.0</v>
      </c>
      <c r="D15439" s="6" t="s">
        <v>15623</v>
      </c>
      <c r="E15439" s="7"/>
      <c r="F15439" s="8">
        <v>0.0</v>
      </c>
      <c r="H15439" s="10"/>
    </row>
    <row r="15440">
      <c r="A15440" s="5" t="s">
        <v>15618</v>
      </c>
      <c r="B15440" s="5">
        <v>5.0</v>
      </c>
      <c r="C15440" s="5">
        <v>2.0</v>
      </c>
      <c r="D15440" s="6" t="s">
        <v>15624</v>
      </c>
      <c r="E15440" s="7"/>
      <c r="F15440" s="8">
        <v>1.0</v>
      </c>
      <c r="H15440" s="10"/>
    </row>
    <row r="15441">
      <c r="A15441" s="5" t="s">
        <v>15618</v>
      </c>
      <c r="B15441" s="5">
        <v>6.0</v>
      </c>
      <c r="C15441" s="5">
        <v>3.0</v>
      </c>
      <c r="D15441" s="6" t="s">
        <v>15625</v>
      </c>
      <c r="E15441" s="7"/>
      <c r="F15441" s="8">
        <v>0.0</v>
      </c>
      <c r="H15441" s="10"/>
    </row>
    <row r="15442">
      <c r="A15442" s="5" t="s">
        <v>15618</v>
      </c>
      <c r="B15442" s="5">
        <v>7.0</v>
      </c>
      <c r="C15442" s="5">
        <v>3.0</v>
      </c>
      <c r="D15442" s="6" t="s">
        <v>15626</v>
      </c>
      <c r="E15442" s="7"/>
      <c r="F15442" s="8">
        <v>1.0</v>
      </c>
      <c r="H15442" s="10"/>
    </row>
    <row r="15443">
      <c r="A15443" s="5" t="s">
        <v>15618</v>
      </c>
      <c r="B15443" s="5">
        <v>8.0</v>
      </c>
      <c r="C15443" s="5">
        <v>4.0</v>
      </c>
      <c r="D15443" s="6" t="s">
        <v>15627</v>
      </c>
      <c r="E15443" s="7"/>
      <c r="F15443" s="8">
        <v>0.0</v>
      </c>
      <c r="H15443" s="10"/>
    </row>
    <row r="15444">
      <c r="A15444" s="5" t="s">
        <v>15618</v>
      </c>
      <c r="B15444" s="5">
        <v>9.0</v>
      </c>
      <c r="C15444" s="5">
        <v>4.0</v>
      </c>
      <c r="D15444" s="6" t="s">
        <v>15628</v>
      </c>
      <c r="E15444" s="7"/>
      <c r="F15444" s="8">
        <v>1.0</v>
      </c>
      <c r="H15444" s="10"/>
    </row>
    <row r="15445">
      <c r="A15445" s="5" t="s">
        <v>15618</v>
      </c>
      <c r="B15445" s="5">
        <v>10.0</v>
      </c>
      <c r="C15445" s="5">
        <v>5.0</v>
      </c>
      <c r="D15445" s="6" t="s">
        <v>15629</v>
      </c>
      <c r="E15445" s="7"/>
      <c r="F15445" s="8">
        <v>0.0</v>
      </c>
      <c r="H15445" s="10"/>
    </row>
    <row r="15446">
      <c r="A15446" s="5" t="s">
        <v>15618</v>
      </c>
      <c r="B15446" s="5">
        <v>11.0</v>
      </c>
      <c r="C15446" s="5">
        <v>5.0</v>
      </c>
      <c r="D15446" s="6" t="s">
        <v>15630</v>
      </c>
      <c r="E15446" s="7"/>
      <c r="F15446" s="8">
        <v>1.0</v>
      </c>
      <c r="H15446" s="10"/>
    </row>
    <row r="15447">
      <c r="A15447" s="5" t="s">
        <v>15618</v>
      </c>
      <c r="B15447" s="5">
        <v>12.0</v>
      </c>
      <c r="C15447" s="5">
        <v>6.0</v>
      </c>
      <c r="D15447" s="6" t="s">
        <v>15631</v>
      </c>
      <c r="E15447" s="7"/>
      <c r="F15447" s="8">
        <v>0.0</v>
      </c>
      <c r="H15447" s="10"/>
    </row>
    <row r="15448">
      <c r="A15448" s="5" t="s">
        <v>15618</v>
      </c>
      <c r="B15448" s="5">
        <v>13.0</v>
      </c>
      <c r="C15448" s="5">
        <v>6.0</v>
      </c>
      <c r="D15448" s="6" t="s">
        <v>15632</v>
      </c>
      <c r="E15448" s="7"/>
      <c r="F15448" s="8">
        <v>1.0</v>
      </c>
      <c r="H15448" s="10"/>
    </row>
    <row r="15449">
      <c r="A15449" s="5" t="s">
        <v>15618</v>
      </c>
      <c r="B15449" s="5">
        <v>14.0</v>
      </c>
      <c r="C15449" s="5">
        <v>7.0</v>
      </c>
      <c r="D15449" s="6" t="s">
        <v>15633</v>
      </c>
      <c r="E15449" s="7"/>
      <c r="F15449" s="8">
        <v>0.0</v>
      </c>
      <c r="H15449" s="10"/>
    </row>
    <row r="15450">
      <c r="A15450" s="5" t="s">
        <v>15618</v>
      </c>
      <c r="B15450" s="5">
        <v>15.0</v>
      </c>
      <c r="C15450" s="5">
        <v>7.0</v>
      </c>
      <c r="D15450" s="6" t="s">
        <v>15634</v>
      </c>
      <c r="E15450" s="7"/>
      <c r="F15450" s="8">
        <v>1.0</v>
      </c>
      <c r="H15450" s="10"/>
    </row>
    <row r="15451">
      <c r="A15451" s="5" t="s">
        <v>15618</v>
      </c>
      <c r="B15451" s="5">
        <v>16.0</v>
      </c>
      <c r="C15451" s="5">
        <v>8.0</v>
      </c>
      <c r="D15451" s="6" t="s">
        <v>15635</v>
      </c>
      <c r="E15451" s="7"/>
      <c r="F15451" s="8">
        <v>0.0</v>
      </c>
      <c r="H15451" s="10"/>
    </row>
    <row r="15452">
      <c r="A15452" s="5" t="s">
        <v>15618</v>
      </c>
      <c r="B15452" s="5">
        <v>17.0</v>
      </c>
      <c r="C15452" s="5">
        <v>8.0</v>
      </c>
      <c r="D15452" s="6" t="s">
        <v>15636</v>
      </c>
      <c r="E15452" s="7"/>
      <c r="F15452" s="8">
        <v>1.0</v>
      </c>
      <c r="H15452" s="10"/>
    </row>
    <row r="15453">
      <c r="A15453" s="5" t="s">
        <v>15618</v>
      </c>
      <c r="B15453" s="5">
        <v>18.0</v>
      </c>
      <c r="C15453" s="5">
        <v>9.0</v>
      </c>
      <c r="D15453" s="6" t="s">
        <v>15637</v>
      </c>
      <c r="E15453" s="7"/>
      <c r="F15453" s="8">
        <v>0.0</v>
      </c>
      <c r="H15453" s="10"/>
    </row>
    <row r="15454">
      <c r="A15454" s="5" t="s">
        <v>15618</v>
      </c>
      <c r="B15454" s="5">
        <v>19.0</v>
      </c>
      <c r="C15454" s="5">
        <v>9.0</v>
      </c>
      <c r="D15454" s="6" t="s">
        <v>15638</v>
      </c>
      <c r="E15454" s="7"/>
      <c r="F15454" s="8">
        <v>1.0</v>
      </c>
      <c r="H15454" s="10"/>
    </row>
    <row r="15455">
      <c r="A15455" s="5" t="s">
        <v>15618</v>
      </c>
      <c r="B15455" s="5">
        <v>20.0</v>
      </c>
      <c r="C15455" s="5">
        <v>10.0</v>
      </c>
      <c r="D15455" s="6" t="s">
        <v>15639</v>
      </c>
      <c r="E15455" s="7"/>
      <c r="F15455" s="8">
        <v>0.0</v>
      </c>
      <c r="H15455" s="10"/>
    </row>
    <row r="15456">
      <c r="A15456" s="5" t="s">
        <v>15618</v>
      </c>
      <c r="B15456" s="5">
        <v>21.0</v>
      </c>
      <c r="C15456" s="5">
        <v>10.0</v>
      </c>
      <c r="D15456" s="6" t="s">
        <v>14077</v>
      </c>
      <c r="E15456" s="7"/>
      <c r="F15456" s="8">
        <v>1.0</v>
      </c>
      <c r="H15456" s="10"/>
    </row>
    <row r="15457">
      <c r="A15457" s="5" t="s">
        <v>15640</v>
      </c>
      <c r="B15457" s="5">
        <v>0.0</v>
      </c>
      <c r="C15457" s="5">
        <v>0.0</v>
      </c>
      <c r="D15457" s="6" t="s">
        <v>15641</v>
      </c>
      <c r="E15457" s="7"/>
      <c r="F15457" s="8">
        <v>0.0</v>
      </c>
      <c r="H15457" s="10"/>
    </row>
    <row r="15458">
      <c r="A15458" s="5" t="s">
        <v>15640</v>
      </c>
      <c r="B15458" s="5">
        <v>1.0</v>
      </c>
      <c r="C15458" s="5">
        <v>0.0</v>
      </c>
      <c r="D15458" s="6" t="s">
        <v>15642</v>
      </c>
      <c r="E15458" s="7"/>
      <c r="F15458" s="8">
        <v>1.0</v>
      </c>
      <c r="H15458" s="10"/>
    </row>
    <row r="15459">
      <c r="A15459" s="5" t="s">
        <v>15640</v>
      </c>
      <c r="B15459" s="5">
        <v>2.0</v>
      </c>
      <c r="C15459" s="5">
        <v>1.0</v>
      </c>
      <c r="D15459" s="6" t="s">
        <v>15643</v>
      </c>
      <c r="E15459" s="7"/>
      <c r="F15459" s="8">
        <v>0.0</v>
      </c>
      <c r="H15459" s="10"/>
    </row>
    <row r="15460">
      <c r="A15460" s="5" t="s">
        <v>15640</v>
      </c>
      <c r="B15460" s="5">
        <v>3.0</v>
      </c>
      <c r="C15460" s="5">
        <v>1.0</v>
      </c>
      <c r="D15460" s="6" t="s">
        <v>15644</v>
      </c>
      <c r="E15460" s="7"/>
      <c r="F15460" s="8">
        <v>1.0</v>
      </c>
      <c r="H15460" s="10"/>
    </row>
    <row r="15461">
      <c r="A15461" s="5" t="s">
        <v>15640</v>
      </c>
      <c r="B15461" s="5">
        <v>4.0</v>
      </c>
      <c r="C15461" s="5">
        <v>2.0</v>
      </c>
      <c r="D15461" s="6" t="s">
        <v>779</v>
      </c>
      <c r="E15461" s="7"/>
      <c r="F15461" s="8">
        <v>0.0</v>
      </c>
      <c r="H15461" s="10"/>
    </row>
    <row r="15462">
      <c r="A15462" s="5" t="s">
        <v>15640</v>
      </c>
      <c r="B15462" s="5">
        <v>5.0</v>
      </c>
      <c r="C15462" s="5">
        <v>2.0</v>
      </c>
      <c r="D15462" s="6" t="s">
        <v>15645</v>
      </c>
      <c r="E15462" s="7"/>
      <c r="F15462" s="8">
        <v>1.0</v>
      </c>
      <c r="H15462" s="10"/>
    </row>
    <row r="15463">
      <c r="A15463" s="5" t="s">
        <v>15640</v>
      </c>
      <c r="B15463" s="5">
        <v>6.0</v>
      </c>
      <c r="C15463" s="5">
        <v>3.0</v>
      </c>
      <c r="D15463" s="6" t="s">
        <v>15646</v>
      </c>
      <c r="E15463" s="7"/>
      <c r="F15463" s="8">
        <v>0.0</v>
      </c>
      <c r="H15463" s="10"/>
    </row>
    <row r="15464">
      <c r="A15464" s="5" t="s">
        <v>15640</v>
      </c>
      <c r="B15464" s="5">
        <v>7.0</v>
      </c>
      <c r="C15464" s="5">
        <v>3.0</v>
      </c>
      <c r="D15464" s="6" t="s">
        <v>15647</v>
      </c>
      <c r="E15464" s="7"/>
      <c r="F15464" s="8">
        <v>1.0</v>
      </c>
      <c r="H15464" s="10"/>
    </row>
    <row r="15465">
      <c r="A15465" s="5" t="s">
        <v>15640</v>
      </c>
      <c r="B15465" s="5">
        <v>8.0</v>
      </c>
      <c r="C15465" s="5">
        <v>4.0</v>
      </c>
      <c r="D15465" s="6" t="s">
        <v>15648</v>
      </c>
      <c r="E15465" s="7"/>
      <c r="F15465" s="8">
        <v>0.0</v>
      </c>
      <c r="H15465" s="10"/>
    </row>
    <row r="15466">
      <c r="A15466" s="5" t="s">
        <v>15640</v>
      </c>
      <c r="B15466" s="5">
        <v>9.0</v>
      </c>
      <c r="C15466" s="5">
        <v>4.0</v>
      </c>
      <c r="D15466" s="6" t="s">
        <v>15649</v>
      </c>
      <c r="E15466" s="7"/>
      <c r="F15466" s="8">
        <v>1.0</v>
      </c>
      <c r="H15466" s="10"/>
    </row>
    <row r="15467">
      <c r="A15467" s="5" t="s">
        <v>15640</v>
      </c>
      <c r="B15467" s="5">
        <v>10.0</v>
      </c>
      <c r="C15467" s="5">
        <v>5.0</v>
      </c>
      <c r="D15467" s="6" t="s">
        <v>15650</v>
      </c>
      <c r="E15467" s="7"/>
      <c r="F15467" s="8">
        <v>0.0</v>
      </c>
      <c r="H15467" s="10"/>
    </row>
    <row r="15468">
      <c r="A15468" s="5" t="s">
        <v>15640</v>
      </c>
      <c r="B15468" s="5">
        <v>11.0</v>
      </c>
      <c r="C15468" s="5">
        <v>5.0</v>
      </c>
      <c r="D15468" s="6" t="s">
        <v>15651</v>
      </c>
      <c r="E15468" s="7"/>
      <c r="F15468" s="8">
        <v>1.0</v>
      </c>
      <c r="H15468" s="10"/>
    </row>
    <row r="15469">
      <c r="A15469" s="5" t="s">
        <v>15640</v>
      </c>
      <c r="B15469" s="5">
        <v>12.0</v>
      </c>
      <c r="C15469" s="5">
        <v>6.0</v>
      </c>
      <c r="D15469" s="6" t="s">
        <v>15652</v>
      </c>
      <c r="E15469" s="7"/>
      <c r="F15469" s="8">
        <v>0.0</v>
      </c>
      <c r="H15469" s="10"/>
    </row>
    <row r="15470">
      <c r="A15470" s="5" t="s">
        <v>15640</v>
      </c>
      <c r="B15470" s="5">
        <v>13.0</v>
      </c>
      <c r="C15470" s="5">
        <v>6.0</v>
      </c>
      <c r="D15470" s="6" t="s">
        <v>15653</v>
      </c>
      <c r="E15470" s="7"/>
      <c r="F15470" s="8">
        <v>1.0</v>
      </c>
      <c r="H15470" s="10"/>
    </row>
    <row r="15471">
      <c r="A15471" s="5" t="s">
        <v>15640</v>
      </c>
      <c r="B15471" s="5">
        <v>14.0</v>
      </c>
      <c r="C15471" s="5">
        <v>7.0</v>
      </c>
      <c r="D15471" s="6" t="s">
        <v>15654</v>
      </c>
      <c r="E15471" s="7"/>
      <c r="F15471" s="8">
        <v>0.0</v>
      </c>
      <c r="H15471" s="10"/>
    </row>
    <row r="15472">
      <c r="A15472" s="5" t="s">
        <v>15640</v>
      </c>
      <c r="B15472" s="5">
        <v>15.0</v>
      </c>
      <c r="C15472" s="5">
        <v>7.0</v>
      </c>
      <c r="D15472" s="6" t="s">
        <v>15655</v>
      </c>
      <c r="E15472" s="7"/>
      <c r="F15472" s="8">
        <v>1.0</v>
      </c>
      <c r="H15472" s="10"/>
    </row>
    <row r="15473">
      <c r="A15473" s="5" t="s">
        <v>15640</v>
      </c>
      <c r="B15473" s="5">
        <v>16.0</v>
      </c>
      <c r="C15473" s="5">
        <v>8.0</v>
      </c>
      <c r="D15473" s="6" t="s">
        <v>15656</v>
      </c>
      <c r="E15473" s="7"/>
      <c r="F15473" s="8">
        <v>0.0</v>
      </c>
      <c r="H15473" s="10"/>
    </row>
    <row r="15474">
      <c r="A15474" s="5" t="s">
        <v>15640</v>
      </c>
      <c r="B15474" s="5">
        <v>17.0</v>
      </c>
      <c r="C15474" s="5">
        <v>8.0</v>
      </c>
      <c r="D15474" s="6" t="s">
        <v>15657</v>
      </c>
      <c r="E15474" s="7"/>
      <c r="F15474" s="8">
        <v>1.0</v>
      </c>
      <c r="H15474" s="10"/>
    </row>
    <row r="15475">
      <c r="A15475" s="5" t="s">
        <v>15640</v>
      </c>
      <c r="B15475" s="5">
        <v>18.0</v>
      </c>
      <c r="C15475" s="5">
        <v>9.0</v>
      </c>
      <c r="D15475" s="6" t="s">
        <v>15658</v>
      </c>
      <c r="E15475" s="7"/>
      <c r="F15475" s="8">
        <v>0.0</v>
      </c>
      <c r="H15475" s="10"/>
    </row>
    <row r="15476">
      <c r="A15476" s="5" t="s">
        <v>15640</v>
      </c>
      <c r="B15476" s="5">
        <v>19.0</v>
      </c>
      <c r="C15476" s="5">
        <v>9.0</v>
      </c>
      <c r="D15476" s="6" t="s">
        <v>15659</v>
      </c>
      <c r="E15476" s="7"/>
      <c r="F15476" s="8">
        <v>1.0</v>
      </c>
      <c r="H15476" s="10"/>
    </row>
    <row r="15477">
      <c r="A15477" s="5" t="s">
        <v>15660</v>
      </c>
      <c r="B15477" s="5">
        <v>0.0</v>
      </c>
      <c r="C15477" s="5">
        <v>0.0</v>
      </c>
      <c r="D15477" s="6" t="s">
        <v>15661</v>
      </c>
      <c r="E15477" s="7"/>
      <c r="F15477" s="8">
        <v>0.0</v>
      </c>
      <c r="H15477" s="10"/>
    </row>
    <row r="15478">
      <c r="A15478" s="5" t="s">
        <v>15660</v>
      </c>
      <c r="B15478" s="5">
        <v>1.0</v>
      </c>
      <c r="C15478" s="5">
        <v>0.0</v>
      </c>
      <c r="D15478" s="6" t="s">
        <v>15662</v>
      </c>
      <c r="E15478" s="7"/>
      <c r="F15478" s="8">
        <v>1.0</v>
      </c>
      <c r="H15478" s="10"/>
    </row>
    <row r="15479">
      <c r="A15479" s="5" t="s">
        <v>15660</v>
      </c>
      <c r="B15479" s="5">
        <v>2.0</v>
      </c>
      <c r="C15479" s="5">
        <v>1.0</v>
      </c>
      <c r="D15479" s="6" t="s">
        <v>15663</v>
      </c>
      <c r="E15479" s="7"/>
      <c r="F15479" s="8">
        <v>0.0</v>
      </c>
      <c r="H15479" s="10"/>
    </row>
    <row r="15480">
      <c r="A15480" s="5" t="s">
        <v>15660</v>
      </c>
      <c r="B15480" s="5">
        <v>3.0</v>
      </c>
      <c r="C15480" s="5">
        <v>1.0</v>
      </c>
      <c r="D15480" s="6" t="s">
        <v>15664</v>
      </c>
      <c r="E15480" s="7"/>
      <c r="F15480" s="8">
        <v>1.0</v>
      </c>
      <c r="H15480" s="10"/>
    </row>
    <row r="15481">
      <c r="A15481" s="5" t="s">
        <v>15660</v>
      </c>
      <c r="B15481" s="5">
        <v>4.0</v>
      </c>
      <c r="C15481" s="5">
        <v>2.0</v>
      </c>
      <c r="D15481" s="6" t="s">
        <v>15665</v>
      </c>
      <c r="E15481" s="7"/>
      <c r="F15481" s="8">
        <v>0.0</v>
      </c>
      <c r="H15481" s="10"/>
    </row>
    <row r="15482">
      <c r="A15482" s="5" t="s">
        <v>15660</v>
      </c>
      <c r="B15482" s="5">
        <v>5.0</v>
      </c>
      <c r="C15482" s="5">
        <v>2.0</v>
      </c>
      <c r="D15482" s="6" t="s">
        <v>15666</v>
      </c>
      <c r="E15482" s="7"/>
      <c r="F15482" s="8">
        <v>1.0</v>
      </c>
      <c r="H15482" s="10"/>
    </row>
    <row r="15483">
      <c r="A15483" s="5" t="s">
        <v>15660</v>
      </c>
      <c r="B15483" s="5">
        <v>6.0</v>
      </c>
      <c r="C15483" s="5">
        <v>3.0</v>
      </c>
      <c r="D15483" s="6" t="s">
        <v>15667</v>
      </c>
      <c r="E15483" s="7"/>
      <c r="F15483" s="8">
        <v>0.0</v>
      </c>
      <c r="H15483" s="10"/>
    </row>
    <row r="15484">
      <c r="A15484" s="5" t="s">
        <v>15660</v>
      </c>
      <c r="B15484" s="5">
        <v>7.0</v>
      </c>
      <c r="C15484" s="5">
        <v>3.0</v>
      </c>
      <c r="D15484" s="6" t="s">
        <v>15668</v>
      </c>
      <c r="E15484" s="7"/>
      <c r="F15484" s="8">
        <v>1.0</v>
      </c>
      <c r="H15484" s="10"/>
    </row>
    <row r="15485">
      <c r="A15485" s="5" t="s">
        <v>15660</v>
      </c>
      <c r="B15485" s="5">
        <v>8.0</v>
      </c>
      <c r="C15485" s="5">
        <v>4.0</v>
      </c>
      <c r="D15485" s="6" t="s">
        <v>15669</v>
      </c>
      <c r="E15485" s="7"/>
      <c r="F15485" s="8">
        <v>0.0</v>
      </c>
      <c r="H15485" s="10"/>
    </row>
    <row r="15486">
      <c r="A15486" s="5" t="s">
        <v>15660</v>
      </c>
      <c r="B15486" s="5">
        <v>9.0</v>
      </c>
      <c r="C15486" s="5">
        <v>4.0</v>
      </c>
      <c r="D15486" s="6" t="s">
        <v>15670</v>
      </c>
      <c r="E15486" s="7"/>
      <c r="F15486" s="8">
        <v>1.0</v>
      </c>
      <c r="H15486" s="10"/>
    </row>
    <row r="15487">
      <c r="A15487" s="5" t="s">
        <v>15660</v>
      </c>
      <c r="B15487" s="5">
        <v>10.0</v>
      </c>
      <c r="C15487" s="5">
        <v>5.0</v>
      </c>
      <c r="D15487" s="6" t="s">
        <v>15671</v>
      </c>
      <c r="E15487" s="7"/>
      <c r="F15487" s="8">
        <v>0.0</v>
      </c>
      <c r="H15487" s="10"/>
    </row>
    <row r="15488">
      <c r="A15488" s="5" t="s">
        <v>15660</v>
      </c>
      <c r="B15488" s="5">
        <v>11.0</v>
      </c>
      <c r="C15488" s="5">
        <v>5.0</v>
      </c>
      <c r="D15488" s="6" t="s">
        <v>15672</v>
      </c>
      <c r="E15488" s="7"/>
      <c r="F15488" s="8">
        <v>1.0</v>
      </c>
      <c r="H15488" s="10"/>
    </row>
    <row r="15489">
      <c r="A15489" s="5" t="s">
        <v>15660</v>
      </c>
      <c r="B15489" s="5">
        <v>12.0</v>
      </c>
      <c r="C15489" s="5">
        <v>6.0</v>
      </c>
      <c r="D15489" s="6" t="s">
        <v>15673</v>
      </c>
      <c r="E15489" s="7"/>
      <c r="F15489" s="8">
        <v>0.0</v>
      </c>
      <c r="H15489" s="10"/>
    </row>
    <row r="15490">
      <c r="A15490" s="5" t="s">
        <v>15660</v>
      </c>
      <c r="B15490" s="5">
        <v>13.0</v>
      </c>
      <c r="C15490" s="5">
        <v>6.0</v>
      </c>
      <c r="D15490" s="6" t="s">
        <v>15674</v>
      </c>
      <c r="E15490" s="7"/>
      <c r="F15490" s="8">
        <v>1.0</v>
      </c>
      <c r="H15490" s="10"/>
    </row>
    <row r="15491">
      <c r="A15491" s="5" t="s">
        <v>15660</v>
      </c>
      <c r="B15491" s="5">
        <v>14.0</v>
      </c>
      <c r="C15491" s="5">
        <v>7.0</v>
      </c>
      <c r="D15491" s="6" t="s">
        <v>15675</v>
      </c>
      <c r="E15491" s="7"/>
      <c r="F15491" s="8">
        <v>0.0</v>
      </c>
      <c r="H15491" s="10"/>
    </row>
    <row r="15492">
      <c r="A15492" s="5" t="s">
        <v>15660</v>
      </c>
      <c r="B15492" s="5">
        <v>15.0</v>
      </c>
      <c r="C15492" s="5">
        <v>7.0</v>
      </c>
      <c r="D15492" s="6" t="s">
        <v>15676</v>
      </c>
      <c r="E15492" s="7"/>
      <c r="F15492" s="8">
        <v>1.0</v>
      </c>
      <c r="H15492" s="10"/>
    </row>
    <row r="15493">
      <c r="A15493" s="5" t="s">
        <v>15660</v>
      </c>
      <c r="B15493" s="5">
        <v>16.0</v>
      </c>
      <c r="C15493" s="5">
        <v>8.0</v>
      </c>
      <c r="D15493" s="6" t="s">
        <v>15677</v>
      </c>
      <c r="E15493" s="7"/>
      <c r="F15493" s="8">
        <v>0.0</v>
      </c>
      <c r="H15493" s="10"/>
    </row>
    <row r="15494">
      <c r="A15494" s="5" t="s">
        <v>15660</v>
      </c>
      <c r="B15494" s="5">
        <v>17.0</v>
      </c>
      <c r="C15494" s="5">
        <v>8.0</v>
      </c>
      <c r="D15494" s="6" t="s">
        <v>15678</v>
      </c>
      <c r="E15494" s="7"/>
      <c r="F15494" s="8">
        <v>1.0</v>
      </c>
      <c r="H15494" s="10"/>
    </row>
    <row r="15495">
      <c r="A15495" s="5" t="s">
        <v>15660</v>
      </c>
      <c r="B15495" s="5">
        <v>18.0</v>
      </c>
      <c r="C15495" s="5">
        <v>9.0</v>
      </c>
      <c r="D15495" s="6" t="s">
        <v>15679</v>
      </c>
      <c r="E15495" s="7"/>
      <c r="F15495" s="8">
        <v>0.0</v>
      </c>
      <c r="H15495" s="10"/>
    </row>
    <row r="15496">
      <c r="A15496" s="5" t="s">
        <v>15660</v>
      </c>
      <c r="B15496" s="5">
        <v>19.0</v>
      </c>
      <c r="C15496" s="5">
        <v>9.0</v>
      </c>
      <c r="D15496" s="6" t="s">
        <v>15680</v>
      </c>
      <c r="E15496" s="7"/>
      <c r="F15496" s="8">
        <v>1.0</v>
      </c>
      <c r="H15496" s="10"/>
    </row>
    <row r="15497">
      <c r="A15497" s="5" t="s">
        <v>15681</v>
      </c>
      <c r="B15497" s="5">
        <v>0.0</v>
      </c>
      <c r="C15497" s="5">
        <v>0.0</v>
      </c>
      <c r="D15497" s="6" t="s">
        <v>121</v>
      </c>
      <c r="E15497" s="7"/>
      <c r="F15497" s="8">
        <v>0.0</v>
      </c>
      <c r="H15497" s="10"/>
    </row>
    <row r="15498">
      <c r="A15498" s="5" t="s">
        <v>15681</v>
      </c>
      <c r="B15498" s="5">
        <v>1.0</v>
      </c>
      <c r="C15498" s="5">
        <v>0.0</v>
      </c>
      <c r="D15498" s="6" t="s">
        <v>2142</v>
      </c>
      <c r="E15498" s="7"/>
      <c r="F15498" s="8">
        <v>1.0</v>
      </c>
      <c r="H15498" s="10"/>
    </row>
    <row r="15499">
      <c r="A15499" s="5" t="s">
        <v>15681</v>
      </c>
      <c r="B15499" s="5">
        <v>2.0</v>
      </c>
      <c r="C15499" s="5">
        <v>1.0</v>
      </c>
      <c r="D15499" s="6" t="s">
        <v>15682</v>
      </c>
      <c r="E15499" s="7"/>
      <c r="F15499" s="8">
        <v>0.0</v>
      </c>
      <c r="H15499" s="10"/>
    </row>
    <row r="15500">
      <c r="A15500" s="5" t="s">
        <v>15681</v>
      </c>
      <c r="B15500" s="5">
        <v>3.0</v>
      </c>
      <c r="C15500" s="5">
        <v>1.0</v>
      </c>
      <c r="D15500" s="6" t="s">
        <v>15683</v>
      </c>
      <c r="E15500" s="7"/>
      <c r="F15500" s="8">
        <v>1.0</v>
      </c>
      <c r="H15500" s="10"/>
    </row>
    <row r="15501">
      <c r="A15501" s="5" t="s">
        <v>15681</v>
      </c>
      <c r="B15501" s="5">
        <v>4.0</v>
      </c>
      <c r="C15501" s="5">
        <v>2.0</v>
      </c>
      <c r="D15501" s="6" t="s">
        <v>15684</v>
      </c>
      <c r="E15501" s="7"/>
      <c r="F15501" s="8">
        <v>0.0</v>
      </c>
      <c r="H15501" s="10"/>
    </row>
    <row r="15502">
      <c r="A15502" s="5" t="s">
        <v>15681</v>
      </c>
      <c r="B15502" s="5">
        <v>5.0</v>
      </c>
      <c r="C15502" s="5">
        <v>2.0</v>
      </c>
      <c r="D15502" s="6" t="s">
        <v>15685</v>
      </c>
      <c r="E15502" s="7"/>
      <c r="F15502" s="8">
        <v>1.0</v>
      </c>
      <c r="H15502" s="10"/>
    </row>
    <row r="15503">
      <c r="A15503" s="5" t="s">
        <v>15681</v>
      </c>
      <c r="B15503" s="5">
        <v>6.0</v>
      </c>
      <c r="C15503" s="5">
        <v>3.0</v>
      </c>
      <c r="D15503" s="6" t="s">
        <v>15686</v>
      </c>
      <c r="E15503" s="7"/>
      <c r="F15503" s="8">
        <v>0.0</v>
      </c>
      <c r="H15503" s="10"/>
    </row>
    <row r="15504">
      <c r="A15504" s="5" t="s">
        <v>15681</v>
      </c>
      <c r="B15504" s="5">
        <v>7.0</v>
      </c>
      <c r="C15504" s="5">
        <v>3.0</v>
      </c>
      <c r="D15504" s="6" t="s">
        <v>15687</v>
      </c>
      <c r="E15504" s="7"/>
      <c r="F15504" s="8">
        <v>1.0</v>
      </c>
      <c r="H15504" s="10"/>
    </row>
    <row r="15505">
      <c r="A15505" s="5" t="s">
        <v>15681</v>
      </c>
      <c r="B15505" s="5">
        <v>8.0</v>
      </c>
      <c r="C15505" s="5">
        <v>4.0</v>
      </c>
      <c r="D15505" s="6" t="s">
        <v>15688</v>
      </c>
      <c r="E15505" s="7"/>
      <c r="F15505" s="8">
        <v>0.0</v>
      </c>
      <c r="H15505" s="10"/>
    </row>
    <row r="15506">
      <c r="A15506" s="5" t="s">
        <v>15681</v>
      </c>
      <c r="B15506" s="5">
        <v>9.0</v>
      </c>
      <c r="C15506" s="5">
        <v>4.0</v>
      </c>
      <c r="D15506" s="6" t="s">
        <v>15689</v>
      </c>
      <c r="E15506" s="7"/>
      <c r="F15506" s="8">
        <v>1.0</v>
      </c>
      <c r="H15506" s="10"/>
    </row>
    <row r="15507">
      <c r="A15507" s="5" t="s">
        <v>15681</v>
      </c>
      <c r="B15507" s="5">
        <v>10.0</v>
      </c>
      <c r="C15507" s="5">
        <v>5.0</v>
      </c>
      <c r="D15507" s="6" t="s">
        <v>15690</v>
      </c>
      <c r="E15507" s="7"/>
      <c r="F15507" s="8">
        <v>0.0</v>
      </c>
      <c r="H15507" s="10"/>
    </row>
    <row r="15508">
      <c r="A15508" s="5" t="s">
        <v>15681</v>
      </c>
      <c r="B15508" s="5">
        <v>11.0</v>
      </c>
      <c r="C15508" s="5">
        <v>5.0</v>
      </c>
      <c r="D15508" s="6" t="s">
        <v>15691</v>
      </c>
      <c r="E15508" s="7"/>
      <c r="F15508" s="8">
        <v>1.0</v>
      </c>
      <c r="H15508" s="10"/>
    </row>
    <row r="15509">
      <c r="A15509" s="5" t="s">
        <v>15681</v>
      </c>
      <c r="B15509" s="5">
        <v>12.0</v>
      </c>
      <c r="C15509" s="5">
        <v>6.0</v>
      </c>
      <c r="D15509" s="6" t="s">
        <v>15692</v>
      </c>
      <c r="E15509" s="7"/>
      <c r="F15509" s="8">
        <v>0.0</v>
      </c>
      <c r="H15509" s="10"/>
    </row>
    <row r="15510">
      <c r="A15510" s="5" t="s">
        <v>15681</v>
      </c>
      <c r="B15510" s="5">
        <v>13.0</v>
      </c>
      <c r="C15510" s="5">
        <v>6.0</v>
      </c>
      <c r="D15510" s="6" t="s">
        <v>15693</v>
      </c>
      <c r="E15510" s="7"/>
      <c r="F15510" s="8">
        <v>1.0</v>
      </c>
      <c r="H15510" s="10"/>
    </row>
    <row r="15511">
      <c r="A15511" s="5" t="s">
        <v>15681</v>
      </c>
      <c r="B15511" s="5">
        <v>14.0</v>
      </c>
      <c r="C15511" s="5">
        <v>7.0</v>
      </c>
      <c r="D15511" s="6" t="s">
        <v>15694</v>
      </c>
      <c r="E15511" s="7"/>
      <c r="F15511" s="8">
        <v>0.0</v>
      </c>
      <c r="H15511" s="10"/>
    </row>
    <row r="15512">
      <c r="A15512" s="5" t="s">
        <v>15681</v>
      </c>
      <c r="B15512" s="5">
        <v>15.0</v>
      </c>
      <c r="C15512" s="5">
        <v>7.0</v>
      </c>
      <c r="D15512" s="6" t="s">
        <v>15695</v>
      </c>
      <c r="E15512" s="7"/>
      <c r="F15512" s="8">
        <v>1.0</v>
      </c>
      <c r="H15512" s="10"/>
    </row>
    <row r="15513">
      <c r="A15513" s="5" t="s">
        <v>15681</v>
      </c>
      <c r="B15513" s="5">
        <v>16.0</v>
      </c>
      <c r="C15513" s="5">
        <v>8.0</v>
      </c>
      <c r="D15513" s="6" t="s">
        <v>15696</v>
      </c>
      <c r="E15513" s="7"/>
      <c r="F15513" s="8">
        <v>0.0</v>
      </c>
      <c r="H15513" s="10"/>
    </row>
    <row r="15514">
      <c r="A15514" s="5" t="s">
        <v>15681</v>
      </c>
      <c r="B15514" s="5">
        <v>17.0</v>
      </c>
      <c r="C15514" s="5">
        <v>8.0</v>
      </c>
      <c r="D15514" s="6" t="s">
        <v>15697</v>
      </c>
      <c r="E15514" s="7"/>
      <c r="F15514" s="8">
        <v>1.0</v>
      </c>
      <c r="H15514" s="10"/>
    </row>
    <row r="15515">
      <c r="A15515" s="5" t="s">
        <v>15681</v>
      </c>
      <c r="B15515" s="5">
        <v>18.0</v>
      </c>
      <c r="C15515" s="5">
        <v>9.0</v>
      </c>
      <c r="D15515" s="6" t="s">
        <v>15698</v>
      </c>
      <c r="E15515" s="7"/>
      <c r="F15515" s="8">
        <v>0.0</v>
      </c>
      <c r="H15515" s="10"/>
    </row>
    <row r="15516">
      <c r="A15516" s="5" t="s">
        <v>15681</v>
      </c>
      <c r="B15516" s="5">
        <v>19.0</v>
      </c>
      <c r="C15516" s="5">
        <v>9.0</v>
      </c>
      <c r="D15516" s="6" t="s">
        <v>15699</v>
      </c>
      <c r="E15516" s="7"/>
      <c r="F15516" s="8">
        <v>1.0</v>
      </c>
      <c r="H15516" s="10"/>
    </row>
    <row r="15517">
      <c r="A15517" s="5" t="s">
        <v>15700</v>
      </c>
      <c r="B15517" s="5">
        <v>0.0</v>
      </c>
      <c r="C15517" s="5">
        <v>0.0</v>
      </c>
      <c r="D15517" s="6" t="s">
        <v>15701</v>
      </c>
      <c r="E15517" s="7"/>
      <c r="F15517" s="8">
        <v>0.0</v>
      </c>
      <c r="H15517" s="10"/>
    </row>
    <row r="15518">
      <c r="A15518" s="5" t="s">
        <v>15700</v>
      </c>
      <c r="B15518" s="5">
        <v>1.0</v>
      </c>
      <c r="C15518" s="5">
        <v>0.0</v>
      </c>
      <c r="D15518" s="6" t="s">
        <v>15702</v>
      </c>
      <c r="E15518" s="7"/>
      <c r="F15518" s="8">
        <v>1.0</v>
      </c>
      <c r="H15518" s="10"/>
    </row>
    <row r="15519">
      <c r="A15519" s="5" t="s">
        <v>15700</v>
      </c>
      <c r="B15519" s="5">
        <v>2.0</v>
      </c>
      <c r="C15519" s="5">
        <v>1.0</v>
      </c>
      <c r="D15519" s="6" t="s">
        <v>15703</v>
      </c>
      <c r="E15519" s="7"/>
      <c r="F15519" s="8">
        <v>0.0</v>
      </c>
      <c r="H15519" s="10"/>
    </row>
    <row r="15520">
      <c r="A15520" s="5" t="s">
        <v>15700</v>
      </c>
      <c r="B15520" s="5">
        <v>3.0</v>
      </c>
      <c r="C15520" s="5">
        <v>1.0</v>
      </c>
      <c r="D15520" s="6" t="s">
        <v>15704</v>
      </c>
      <c r="E15520" s="7"/>
      <c r="F15520" s="8">
        <v>1.0</v>
      </c>
      <c r="H15520" s="10"/>
    </row>
    <row r="15521">
      <c r="A15521" s="5" t="s">
        <v>15700</v>
      </c>
      <c r="B15521" s="5">
        <v>4.0</v>
      </c>
      <c r="C15521" s="5">
        <v>2.0</v>
      </c>
      <c r="D15521" s="6" t="s">
        <v>15705</v>
      </c>
      <c r="E15521" s="7"/>
      <c r="F15521" s="8">
        <v>0.0</v>
      </c>
      <c r="H15521" s="10"/>
    </row>
    <row r="15522">
      <c r="A15522" s="5" t="s">
        <v>15700</v>
      </c>
      <c r="B15522" s="5">
        <v>5.0</v>
      </c>
      <c r="C15522" s="5">
        <v>2.0</v>
      </c>
      <c r="D15522" s="6" t="s">
        <v>15706</v>
      </c>
      <c r="E15522" s="7"/>
      <c r="F15522" s="8">
        <v>1.0</v>
      </c>
      <c r="H15522" s="10"/>
    </row>
    <row r="15523">
      <c r="A15523" s="5" t="s">
        <v>15700</v>
      </c>
      <c r="B15523" s="5">
        <v>6.0</v>
      </c>
      <c r="C15523" s="5">
        <v>3.0</v>
      </c>
      <c r="D15523" s="6" t="s">
        <v>15707</v>
      </c>
      <c r="E15523" s="7"/>
      <c r="F15523" s="8">
        <v>0.0</v>
      </c>
      <c r="H15523" s="10"/>
    </row>
    <row r="15524">
      <c r="A15524" s="5" t="s">
        <v>15700</v>
      </c>
      <c r="B15524" s="5">
        <v>7.0</v>
      </c>
      <c r="C15524" s="5">
        <v>3.0</v>
      </c>
      <c r="D15524" s="6" t="s">
        <v>15708</v>
      </c>
      <c r="E15524" s="7"/>
      <c r="F15524" s="8">
        <v>1.0</v>
      </c>
      <c r="H15524" s="10"/>
    </row>
    <row r="15525">
      <c r="A15525" s="5" t="s">
        <v>15700</v>
      </c>
      <c r="B15525" s="5">
        <v>8.0</v>
      </c>
      <c r="C15525" s="5">
        <v>4.0</v>
      </c>
      <c r="D15525" s="6" t="s">
        <v>15709</v>
      </c>
      <c r="E15525" s="7"/>
      <c r="F15525" s="8">
        <v>0.0</v>
      </c>
      <c r="H15525" s="10"/>
    </row>
    <row r="15526">
      <c r="A15526" s="5" t="s">
        <v>15700</v>
      </c>
      <c r="B15526" s="5">
        <v>9.0</v>
      </c>
      <c r="C15526" s="5">
        <v>4.0</v>
      </c>
      <c r="D15526" s="6" t="s">
        <v>15710</v>
      </c>
      <c r="E15526" s="7"/>
      <c r="F15526" s="8">
        <v>1.0</v>
      </c>
      <c r="H15526" s="10"/>
    </row>
    <row r="15527">
      <c r="A15527" s="5" t="s">
        <v>15700</v>
      </c>
      <c r="B15527" s="5">
        <v>10.0</v>
      </c>
      <c r="C15527" s="5">
        <v>5.0</v>
      </c>
      <c r="D15527" s="6" t="s">
        <v>15711</v>
      </c>
      <c r="E15527" s="7"/>
      <c r="F15527" s="8">
        <v>0.0</v>
      </c>
      <c r="H15527" s="10"/>
    </row>
    <row r="15528">
      <c r="A15528" s="5" t="s">
        <v>15700</v>
      </c>
      <c r="B15528" s="5">
        <v>11.0</v>
      </c>
      <c r="C15528" s="5">
        <v>5.0</v>
      </c>
      <c r="D15528" s="6" t="s">
        <v>15712</v>
      </c>
      <c r="E15528" s="7"/>
      <c r="F15528" s="8">
        <v>1.0</v>
      </c>
      <c r="H15528" s="10"/>
    </row>
    <row r="15529">
      <c r="A15529" s="5" t="s">
        <v>15700</v>
      </c>
      <c r="B15529" s="5">
        <v>12.0</v>
      </c>
      <c r="C15529" s="5">
        <v>6.0</v>
      </c>
      <c r="D15529" s="6" t="s">
        <v>15713</v>
      </c>
      <c r="E15529" s="7"/>
      <c r="F15529" s="8">
        <v>0.0</v>
      </c>
      <c r="H15529" s="10"/>
    </row>
    <row r="15530">
      <c r="A15530" s="5" t="s">
        <v>15700</v>
      </c>
      <c r="B15530" s="5">
        <v>13.0</v>
      </c>
      <c r="C15530" s="5">
        <v>6.0</v>
      </c>
      <c r="D15530" s="6" t="s">
        <v>15714</v>
      </c>
      <c r="E15530" s="7"/>
      <c r="F15530" s="8">
        <v>1.0</v>
      </c>
      <c r="H15530" s="10"/>
    </row>
    <row r="15531">
      <c r="A15531" s="5" t="s">
        <v>15700</v>
      </c>
      <c r="B15531" s="5">
        <v>14.0</v>
      </c>
      <c r="C15531" s="5">
        <v>7.0</v>
      </c>
      <c r="D15531" s="6" t="s">
        <v>15715</v>
      </c>
      <c r="E15531" s="7"/>
      <c r="F15531" s="8">
        <v>0.0</v>
      </c>
      <c r="H15531" s="10"/>
    </row>
    <row r="15532">
      <c r="A15532" s="5" t="s">
        <v>15700</v>
      </c>
      <c r="B15532" s="5">
        <v>15.0</v>
      </c>
      <c r="C15532" s="5">
        <v>7.0</v>
      </c>
      <c r="D15532" s="6" t="s">
        <v>15716</v>
      </c>
      <c r="E15532" s="7"/>
      <c r="F15532" s="8">
        <v>1.0</v>
      </c>
      <c r="H15532" s="10"/>
    </row>
    <row r="15533">
      <c r="A15533" s="5" t="s">
        <v>15700</v>
      </c>
      <c r="B15533" s="5">
        <v>16.0</v>
      </c>
      <c r="C15533" s="5">
        <v>8.0</v>
      </c>
      <c r="D15533" s="6" t="s">
        <v>15717</v>
      </c>
      <c r="E15533" s="7"/>
      <c r="F15533" s="8">
        <v>0.0</v>
      </c>
      <c r="H15533" s="10"/>
    </row>
    <row r="15534">
      <c r="A15534" s="5" t="s">
        <v>15700</v>
      </c>
      <c r="B15534" s="5">
        <v>17.0</v>
      </c>
      <c r="C15534" s="5">
        <v>8.0</v>
      </c>
      <c r="D15534" s="6" t="s">
        <v>15718</v>
      </c>
      <c r="E15534" s="7"/>
      <c r="F15534" s="8">
        <v>1.0</v>
      </c>
      <c r="H15534" s="10"/>
    </row>
    <row r="15535">
      <c r="A15535" s="5" t="s">
        <v>15700</v>
      </c>
      <c r="B15535" s="5">
        <v>18.0</v>
      </c>
      <c r="C15535" s="5">
        <v>9.0</v>
      </c>
      <c r="D15535" s="6" t="s">
        <v>652</v>
      </c>
      <c r="E15535" s="7"/>
      <c r="F15535" s="8">
        <v>0.0</v>
      </c>
      <c r="H15535" s="10"/>
    </row>
    <row r="15536">
      <c r="A15536" s="5" t="s">
        <v>15700</v>
      </c>
      <c r="B15536" s="5">
        <v>19.0</v>
      </c>
      <c r="C15536" s="5">
        <v>9.0</v>
      </c>
      <c r="D15536" s="6" t="s">
        <v>15719</v>
      </c>
      <c r="E15536" s="7"/>
      <c r="F15536" s="8">
        <v>1.0</v>
      </c>
      <c r="H15536" s="10"/>
    </row>
    <row r="15537">
      <c r="A15537" s="5" t="s">
        <v>15700</v>
      </c>
      <c r="B15537" s="5">
        <v>20.0</v>
      </c>
      <c r="C15537" s="5">
        <v>10.0</v>
      </c>
      <c r="D15537" s="6" t="s">
        <v>15720</v>
      </c>
      <c r="E15537" s="7"/>
      <c r="F15537" s="8">
        <v>0.0</v>
      </c>
      <c r="H15537" s="10"/>
    </row>
    <row r="15538">
      <c r="A15538" s="5" t="s">
        <v>15721</v>
      </c>
      <c r="B15538" s="5">
        <v>0.0</v>
      </c>
      <c r="C15538" s="5">
        <v>0.0</v>
      </c>
      <c r="D15538" s="6" t="s">
        <v>831</v>
      </c>
      <c r="E15538" s="7"/>
      <c r="F15538" s="8">
        <v>0.0</v>
      </c>
      <c r="H15538" s="10"/>
    </row>
    <row r="15539">
      <c r="A15539" s="5" t="s">
        <v>15721</v>
      </c>
      <c r="B15539" s="5">
        <v>1.0</v>
      </c>
      <c r="C15539" s="5">
        <v>0.0</v>
      </c>
      <c r="D15539" s="6" t="s">
        <v>15722</v>
      </c>
      <c r="E15539" s="7"/>
      <c r="F15539" s="8">
        <v>1.0</v>
      </c>
      <c r="H15539" s="10"/>
    </row>
    <row r="15540">
      <c r="A15540" s="5" t="s">
        <v>15721</v>
      </c>
      <c r="B15540" s="5">
        <v>2.0</v>
      </c>
      <c r="C15540" s="5">
        <v>1.0</v>
      </c>
      <c r="D15540" s="6" t="s">
        <v>15723</v>
      </c>
      <c r="E15540" s="7"/>
      <c r="F15540" s="8">
        <v>0.0</v>
      </c>
      <c r="H15540" s="10"/>
    </row>
    <row r="15541">
      <c r="A15541" s="5" t="s">
        <v>15721</v>
      </c>
      <c r="B15541" s="5">
        <v>3.0</v>
      </c>
      <c r="C15541" s="5">
        <v>1.0</v>
      </c>
      <c r="D15541" s="6" t="s">
        <v>15724</v>
      </c>
      <c r="E15541" s="7"/>
      <c r="F15541" s="8">
        <v>1.0</v>
      </c>
      <c r="H15541" s="10"/>
    </row>
    <row r="15542">
      <c r="A15542" s="5" t="s">
        <v>15721</v>
      </c>
      <c r="B15542" s="5">
        <v>4.0</v>
      </c>
      <c r="C15542" s="5">
        <v>2.0</v>
      </c>
      <c r="D15542" s="6" t="s">
        <v>15725</v>
      </c>
      <c r="E15542" s="7"/>
      <c r="F15542" s="8">
        <v>0.0</v>
      </c>
      <c r="H15542" s="10"/>
    </row>
    <row r="15543">
      <c r="A15543" s="5" t="s">
        <v>15721</v>
      </c>
      <c r="B15543" s="5">
        <v>5.0</v>
      </c>
      <c r="C15543" s="5">
        <v>2.0</v>
      </c>
      <c r="D15543" s="6" t="s">
        <v>15726</v>
      </c>
      <c r="E15543" s="7"/>
      <c r="F15543" s="8">
        <v>1.0</v>
      </c>
      <c r="H15543" s="10"/>
    </row>
    <row r="15544">
      <c r="A15544" s="5" t="s">
        <v>15721</v>
      </c>
      <c r="B15544" s="5">
        <v>6.0</v>
      </c>
      <c r="C15544" s="5">
        <v>3.0</v>
      </c>
      <c r="D15544" s="6" t="s">
        <v>15727</v>
      </c>
      <c r="E15544" s="7"/>
      <c r="F15544" s="8">
        <v>0.0</v>
      </c>
      <c r="H15544" s="10"/>
    </row>
    <row r="15545">
      <c r="A15545" s="5" t="s">
        <v>15721</v>
      </c>
      <c r="B15545" s="5">
        <v>7.0</v>
      </c>
      <c r="C15545" s="5">
        <v>3.0</v>
      </c>
      <c r="D15545" s="6" t="s">
        <v>15728</v>
      </c>
      <c r="E15545" s="7"/>
      <c r="F15545" s="8">
        <v>1.0</v>
      </c>
      <c r="H15545" s="10"/>
    </row>
    <row r="15546">
      <c r="A15546" s="5" t="s">
        <v>15721</v>
      </c>
      <c r="B15546" s="5">
        <v>8.0</v>
      </c>
      <c r="C15546" s="5">
        <v>4.0</v>
      </c>
      <c r="D15546" s="6" t="s">
        <v>15729</v>
      </c>
      <c r="E15546" s="7"/>
      <c r="F15546" s="8">
        <v>0.0</v>
      </c>
      <c r="H15546" s="10"/>
    </row>
    <row r="15547">
      <c r="A15547" s="5" t="s">
        <v>15721</v>
      </c>
      <c r="B15547" s="5">
        <v>9.0</v>
      </c>
      <c r="C15547" s="5">
        <v>4.0</v>
      </c>
      <c r="D15547" s="6" t="s">
        <v>15730</v>
      </c>
      <c r="E15547" s="7"/>
      <c r="F15547" s="8">
        <v>1.0</v>
      </c>
      <c r="H15547" s="10"/>
    </row>
    <row r="15548">
      <c r="A15548" s="5" t="s">
        <v>15721</v>
      </c>
      <c r="B15548" s="5">
        <v>10.0</v>
      </c>
      <c r="C15548" s="5">
        <v>5.0</v>
      </c>
      <c r="D15548" s="6" t="s">
        <v>15731</v>
      </c>
      <c r="E15548" s="7"/>
      <c r="F15548" s="8">
        <v>0.0</v>
      </c>
      <c r="H15548" s="10"/>
    </row>
    <row r="15549">
      <c r="A15549" s="5" t="s">
        <v>15721</v>
      </c>
      <c r="B15549" s="5">
        <v>11.0</v>
      </c>
      <c r="C15549" s="5">
        <v>5.0</v>
      </c>
      <c r="D15549" s="6" t="s">
        <v>15732</v>
      </c>
      <c r="E15549" s="7"/>
      <c r="F15549" s="8">
        <v>1.0</v>
      </c>
      <c r="H15549" s="10"/>
    </row>
    <row r="15550">
      <c r="A15550" s="5" t="s">
        <v>15721</v>
      </c>
      <c r="B15550" s="5">
        <v>12.0</v>
      </c>
      <c r="C15550" s="5">
        <v>6.0</v>
      </c>
      <c r="D15550" s="6" t="s">
        <v>15733</v>
      </c>
      <c r="E15550" s="7"/>
      <c r="F15550" s="8">
        <v>0.0</v>
      </c>
      <c r="H15550" s="10"/>
    </row>
    <row r="15551">
      <c r="A15551" s="5" t="s">
        <v>15721</v>
      </c>
      <c r="B15551" s="5">
        <v>13.0</v>
      </c>
      <c r="C15551" s="5">
        <v>6.0</v>
      </c>
      <c r="D15551" s="6" t="s">
        <v>15734</v>
      </c>
      <c r="E15551" s="7"/>
      <c r="F15551" s="8">
        <v>1.0</v>
      </c>
      <c r="H15551" s="10"/>
    </row>
    <row r="15552">
      <c r="A15552" s="5" t="s">
        <v>15721</v>
      </c>
      <c r="B15552" s="5">
        <v>14.0</v>
      </c>
      <c r="C15552" s="5">
        <v>7.0</v>
      </c>
      <c r="D15552" s="6" t="s">
        <v>15735</v>
      </c>
      <c r="E15552" s="7"/>
      <c r="F15552" s="8">
        <v>0.0</v>
      </c>
      <c r="H15552" s="10"/>
    </row>
    <row r="15553">
      <c r="A15553" s="5" t="s">
        <v>15721</v>
      </c>
      <c r="B15553" s="5">
        <v>15.0</v>
      </c>
      <c r="C15553" s="5">
        <v>7.0</v>
      </c>
      <c r="D15553" s="6" t="s">
        <v>15736</v>
      </c>
      <c r="E15553" s="7"/>
      <c r="F15553" s="8">
        <v>1.0</v>
      </c>
      <c r="H15553" s="10"/>
    </row>
    <row r="15554">
      <c r="A15554" s="5" t="s">
        <v>15721</v>
      </c>
      <c r="B15554" s="5">
        <v>16.0</v>
      </c>
      <c r="C15554" s="5">
        <v>8.0</v>
      </c>
      <c r="D15554" s="6" t="s">
        <v>15737</v>
      </c>
      <c r="E15554" s="7"/>
      <c r="F15554" s="8">
        <v>0.0</v>
      </c>
      <c r="H15554" s="10"/>
    </row>
    <row r="15555">
      <c r="A15555" s="5" t="s">
        <v>15721</v>
      </c>
      <c r="B15555" s="5">
        <v>17.0</v>
      </c>
      <c r="C15555" s="5">
        <v>8.0</v>
      </c>
      <c r="D15555" s="6" t="s">
        <v>15738</v>
      </c>
      <c r="E15555" s="7"/>
      <c r="F15555" s="8">
        <v>1.0</v>
      </c>
      <c r="H15555" s="10"/>
    </row>
    <row r="15556">
      <c r="A15556" s="5" t="s">
        <v>15721</v>
      </c>
      <c r="B15556" s="5">
        <v>18.0</v>
      </c>
      <c r="C15556" s="5">
        <v>9.0</v>
      </c>
      <c r="D15556" s="6" t="s">
        <v>15739</v>
      </c>
      <c r="E15556" s="7"/>
      <c r="F15556" s="8">
        <v>0.0</v>
      </c>
      <c r="H15556" s="10"/>
    </row>
    <row r="15557">
      <c r="A15557" s="5" t="s">
        <v>15721</v>
      </c>
      <c r="B15557" s="5">
        <v>19.0</v>
      </c>
      <c r="C15557" s="5">
        <v>9.0</v>
      </c>
      <c r="D15557" s="6" t="s">
        <v>15740</v>
      </c>
      <c r="E15557" s="7"/>
      <c r="F15557" s="8">
        <v>1.0</v>
      </c>
      <c r="H15557" s="10"/>
    </row>
    <row r="15558">
      <c r="A15558" s="5" t="s">
        <v>15741</v>
      </c>
      <c r="B15558" s="5">
        <v>0.0</v>
      </c>
      <c r="C15558" s="5">
        <v>0.0</v>
      </c>
      <c r="D15558" s="6" t="s">
        <v>15742</v>
      </c>
      <c r="E15558" s="7"/>
      <c r="F15558" s="8">
        <v>0.0</v>
      </c>
      <c r="H15558" s="10"/>
    </row>
    <row r="15559">
      <c r="A15559" s="5" t="s">
        <v>15741</v>
      </c>
      <c r="B15559" s="5">
        <v>1.0</v>
      </c>
      <c r="C15559" s="5">
        <v>0.0</v>
      </c>
      <c r="D15559" s="6" t="s">
        <v>15743</v>
      </c>
      <c r="E15559" s="7"/>
      <c r="F15559" s="8">
        <v>1.0</v>
      </c>
      <c r="H15559" s="10"/>
    </row>
    <row r="15560">
      <c r="A15560" s="5" t="s">
        <v>15741</v>
      </c>
      <c r="B15560" s="5">
        <v>2.0</v>
      </c>
      <c r="C15560" s="5">
        <v>1.0</v>
      </c>
      <c r="D15560" s="6" t="s">
        <v>15744</v>
      </c>
      <c r="E15560" s="7"/>
      <c r="F15560" s="8">
        <v>0.0</v>
      </c>
      <c r="H15560" s="10"/>
    </row>
    <row r="15561">
      <c r="A15561" s="5" t="s">
        <v>15741</v>
      </c>
      <c r="B15561" s="5">
        <v>3.0</v>
      </c>
      <c r="C15561" s="5">
        <v>1.0</v>
      </c>
      <c r="D15561" s="6" t="s">
        <v>15745</v>
      </c>
      <c r="E15561" s="7"/>
      <c r="F15561" s="8">
        <v>1.0</v>
      </c>
      <c r="H15561" s="10"/>
    </row>
    <row r="15562">
      <c r="A15562" s="5" t="s">
        <v>15741</v>
      </c>
      <c r="B15562" s="5">
        <v>4.0</v>
      </c>
      <c r="C15562" s="5">
        <v>2.0</v>
      </c>
      <c r="D15562" s="6" t="s">
        <v>15746</v>
      </c>
      <c r="E15562" s="7"/>
      <c r="F15562" s="8">
        <v>0.0</v>
      </c>
      <c r="H15562" s="10"/>
    </row>
    <row r="15563">
      <c r="A15563" s="5" t="s">
        <v>15741</v>
      </c>
      <c r="B15563" s="5">
        <v>5.0</v>
      </c>
      <c r="C15563" s="5">
        <v>2.0</v>
      </c>
      <c r="D15563" s="6" t="s">
        <v>15747</v>
      </c>
      <c r="E15563" s="7"/>
      <c r="F15563" s="8">
        <v>1.0</v>
      </c>
      <c r="H15563" s="10"/>
    </row>
    <row r="15564">
      <c r="A15564" s="5" t="s">
        <v>15741</v>
      </c>
      <c r="B15564" s="5">
        <v>6.0</v>
      </c>
      <c r="C15564" s="5">
        <v>3.0</v>
      </c>
      <c r="D15564" s="6" t="s">
        <v>15748</v>
      </c>
      <c r="E15564" s="7"/>
      <c r="F15564" s="8">
        <v>0.0</v>
      </c>
      <c r="H15564" s="10"/>
    </row>
    <row r="15565">
      <c r="A15565" s="5" t="s">
        <v>15741</v>
      </c>
      <c r="B15565" s="5">
        <v>7.0</v>
      </c>
      <c r="C15565" s="5">
        <v>3.0</v>
      </c>
      <c r="D15565" s="6" t="s">
        <v>15749</v>
      </c>
      <c r="E15565" s="7"/>
      <c r="F15565" s="8">
        <v>1.0</v>
      </c>
      <c r="H15565" s="10"/>
    </row>
    <row r="15566">
      <c r="A15566" s="5" t="s">
        <v>15741</v>
      </c>
      <c r="B15566" s="5">
        <v>8.0</v>
      </c>
      <c r="C15566" s="5">
        <v>4.0</v>
      </c>
      <c r="D15566" s="6" t="s">
        <v>15750</v>
      </c>
      <c r="E15566" s="7"/>
      <c r="F15566" s="8">
        <v>0.0</v>
      </c>
      <c r="H15566" s="10"/>
    </row>
    <row r="15567">
      <c r="A15567" s="5" t="s">
        <v>15741</v>
      </c>
      <c r="B15567" s="5">
        <v>9.0</v>
      </c>
      <c r="C15567" s="5">
        <v>4.0</v>
      </c>
      <c r="D15567" s="6" t="s">
        <v>15751</v>
      </c>
      <c r="E15567" s="7"/>
      <c r="F15567" s="8">
        <v>1.0</v>
      </c>
      <c r="H15567" s="10"/>
    </row>
    <row r="15568">
      <c r="A15568" s="5" t="s">
        <v>15741</v>
      </c>
      <c r="B15568" s="5">
        <v>10.0</v>
      </c>
      <c r="C15568" s="5">
        <v>5.0</v>
      </c>
      <c r="D15568" s="6" t="s">
        <v>15752</v>
      </c>
      <c r="E15568" s="7"/>
      <c r="F15568" s="8">
        <v>0.0</v>
      </c>
      <c r="H15568" s="10"/>
    </row>
    <row r="15569">
      <c r="A15569" s="5" t="s">
        <v>15741</v>
      </c>
      <c r="B15569" s="5">
        <v>11.0</v>
      </c>
      <c r="C15569" s="5">
        <v>5.0</v>
      </c>
      <c r="D15569" s="6" t="s">
        <v>15753</v>
      </c>
      <c r="E15569" s="7"/>
      <c r="F15569" s="8">
        <v>1.0</v>
      </c>
      <c r="H15569" s="10"/>
    </row>
    <row r="15570">
      <c r="A15570" s="5" t="s">
        <v>15741</v>
      </c>
      <c r="B15570" s="5">
        <v>12.0</v>
      </c>
      <c r="C15570" s="5">
        <v>6.0</v>
      </c>
      <c r="D15570" s="6" t="s">
        <v>15754</v>
      </c>
      <c r="E15570" s="7"/>
      <c r="F15570" s="8">
        <v>0.0</v>
      </c>
      <c r="H15570" s="10"/>
    </row>
    <row r="15571">
      <c r="A15571" s="5" t="s">
        <v>15741</v>
      </c>
      <c r="B15571" s="5">
        <v>13.0</v>
      </c>
      <c r="C15571" s="5">
        <v>6.0</v>
      </c>
      <c r="D15571" s="6" t="s">
        <v>15755</v>
      </c>
      <c r="E15571" s="7"/>
      <c r="F15571" s="8">
        <v>1.0</v>
      </c>
      <c r="H15571" s="10"/>
    </row>
    <row r="15572">
      <c r="A15572" s="5" t="s">
        <v>15741</v>
      </c>
      <c r="B15572" s="5">
        <v>14.0</v>
      </c>
      <c r="C15572" s="5">
        <v>7.0</v>
      </c>
      <c r="D15572" s="6" t="s">
        <v>15756</v>
      </c>
      <c r="E15572" s="7"/>
      <c r="F15572" s="8">
        <v>0.0</v>
      </c>
      <c r="H15572" s="10"/>
    </row>
    <row r="15573">
      <c r="A15573" s="5" t="s">
        <v>15741</v>
      </c>
      <c r="B15573" s="5">
        <v>15.0</v>
      </c>
      <c r="C15573" s="5">
        <v>7.0</v>
      </c>
      <c r="D15573" s="6" t="s">
        <v>15757</v>
      </c>
      <c r="E15573" s="7"/>
      <c r="F15573" s="8">
        <v>1.0</v>
      </c>
      <c r="H15573" s="10"/>
    </row>
    <row r="15574">
      <c r="A15574" s="5" t="s">
        <v>15741</v>
      </c>
      <c r="B15574" s="5">
        <v>16.0</v>
      </c>
      <c r="C15574" s="5">
        <v>8.0</v>
      </c>
      <c r="D15574" s="6" t="s">
        <v>15758</v>
      </c>
      <c r="E15574" s="7"/>
      <c r="F15574" s="8">
        <v>0.0</v>
      </c>
      <c r="H15574" s="10"/>
    </row>
    <row r="15575">
      <c r="A15575" s="5" t="s">
        <v>15741</v>
      </c>
      <c r="B15575" s="5">
        <v>17.0</v>
      </c>
      <c r="C15575" s="5">
        <v>8.0</v>
      </c>
      <c r="D15575" s="6" t="s">
        <v>15759</v>
      </c>
      <c r="E15575" s="7"/>
      <c r="F15575" s="8">
        <v>1.0</v>
      </c>
      <c r="H15575" s="10"/>
    </row>
    <row r="15576">
      <c r="A15576" s="5" t="s">
        <v>15741</v>
      </c>
      <c r="B15576" s="5">
        <v>18.0</v>
      </c>
      <c r="C15576" s="5">
        <v>9.0</v>
      </c>
      <c r="D15576" s="6" t="s">
        <v>15760</v>
      </c>
      <c r="E15576" s="7"/>
      <c r="F15576" s="8">
        <v>0.0</v>
      </c>
      <c r="H15576" s="10"/>
    </row>
    <row r="15577">
      <c r="A15577" s="5" t="s">
        <v>15741</v>
      </c>
      <c r="B15577" s="5">
        <v>19.0</v>
      </c>
      <c r="C15577" s="5">
        <v>9.0</v>
      </c>
      <c r="D15577" s="6" t="s">
        <v>15761</v>
      </c>
      <c r="E15577" s="7"/>
      <c r="F15577" s="8">
        <v>1.0</v>
      </c>
      <c r="H15577" s="10"/>
    </row>
    <row r="15578">
      <c r="A15578" s="5" t="s">
        <v>15762</v>
      </c>
      <c r="B15578" s="5">
        <v>0.0</v>
      </c>
      <c r="C15578" s="5">
        <v>0.0</v>
      </c>
      <c r="D15578" s="6" t="s">
        <v>5865</v>
      </c>
      <c r="E15578" s="7"/>
      <c r="F15578" s="8">
        <v>0.0</v>
      </c>
      <c r="H15578" s="10"/>
    </row>
    <row r="15579">
      <c r="A15579" s="5" t="s">
        <v>15762</v>
      </c>
      <c r="B15579" s="5">
        <v>1.0</v>
      </c>
      <c r="C15579" s="5">
        <v>0.0</v>
      </c>
      <c r="D15579" s="6" t="s">
        <v>916</v>
      </c>
      <c r="E15579" s="7"/>
      <c r="F15579" s="8">
        <v>1.0</v>
      </c>
      <c r="H15579" s="10"/>
    </row>
    <row r="15580">
      <c r="A15580" s="5" t="s">
        <v>15762</v>
      </c>
      <c r="B15580" s="5">
        <v>2.0</v>
      </c>
      <c r="C15580" s="5">
        <v>1.0</v>
      </c>
      <c r="D15580" s="6" t="s">
        <v>15763</v>
      </c>
      <c r="E15580" s="7"/>
      <c r="F15580" s="8">
        <v>0.0</v>
      </c>
      <c r="H15580" s="10"/>
    </row>
    <row r="15581">
      <c r="A15581" s="5" t="s">
        <v>15762</v>
      </c>
      <c r="B15581" s="5">
        <v>3.0</v>
      </c>
      <c r="C15581" s="5">
        <v>1.0</v>
      </c>
      <c r="D15581" s="6" t="s">
        <v>15764</v>
      </c>
      <c r="E15581" s="7"/>
      <c r="F15581" s="8">
        <v>1.0</v>
      </c>
      <c r="H15581" s="10"/>
    </row>
    <row r="15582">
      <c r="A15582" s="5" t="s">
        <v>15762</v>
      </c>
      <c r="B15582" s="5">
        <v>4.0</v>
      </c>
      <c r="C15582" s="5">
        <v>2.0</v>
      </c>
      <c r="D15582" s="6" t="s">
        <v>15765</v>
      </c>
      <c r="E15582" s="7"/>
      <c r="F15582" s="8">
        <v>0.0</v>
      </c>
      <c r="H15582" s="10"/>
    </row>
    <row r="15583">
      <c r="A15583" s="5" t="s">
        <v>15762</v>
      </c>
      <c r="B15583" s="5">
        <v>5.0</v>
      </c>
      <c r="C15583" s="5">
        <v>2.0</v>
      </c>
      <c r="D15583" s="6" t="s">
        <v>15766</v>
      </c>
      <c r="E15583" s="7"/>
      <c r="F15583" s="8">
        <v>1.0</v>
      </c>
      <c r="H15583" s="10"/>
    </row>
    <row r="15584">
      <c r="A15584" s="5" t="s">
        <v>15762</v>
      </c>
      <c r="B15584" s="5">
        <v>6.0</v>
      </c>
      <c r="C15584" s="5">
        <v>3.0</v>
      </c>
      <c r="D15584" s="6" t="s">
        <v>15767</v>
      </c>
      <c r="E15584" s="7"/>
      <c r="F15584" s="8">
        <v>0.0</v>
      </c>
      <c r="H15584" s="10"/>
    </row>
    <row r="15585">
      <c r="A15585" s="5" t="s">
        <v>15762</v>
      </c>
      <c r="B15585" s="5">
        <v>7.0</v>
      </c>
      <c r="C15585" s="5">
        <v>3.0</v>
      </c>
      <c r="D15585" s="6" t="s">
        <v>15768</v>
      </c>
      <c r="E15585" s="7"/>
      <c r="F15585" s="8">
        <v>1.0</v>
      </c>
      <c r="H15585" s="10"/>
    </row>
    <row r="15586">
      <c r="A15586" s="5" t="s">
        <v>15762</v>
      </c>
      <c r="B15586" s="5">
        <v>8.0</v>
      </c>
      <c r="C15586" s="5">
        <v>4.0</v>
      </c>
      <c r="D15586" s="6" t="s">
        <v>15769</v>
      </c>
      <c r="E15586" s="7"/>
      <c r="F15586" s="8">
        <v>0.0</v>
      </c>
      <c r="H15586" s="10"/>
    </row>
    <row r="15587">
      <c r="A15587" s="5" t="s">
        <v>15762</v>
      </c>
      <c r="B15587" s="5">
        <v>9.0</v>
      </c>
      <c r="C15587" s="5">
        <v>4.0</v>
      </c>
      <c r="D15587" s="6" t="s">
        <v>15770</v>
      </c>
      <c r="E15587" s="7"/>
      <c r="F15587" s="8">
        <v>1.0</v>
      </c>
      <c r="H15587" s="10"/>
    </row>
    <row r="15588">
      <c r="A15588" s="5" t="s">
        <v>15762</v>
      </c>
      <c r="B15588" s="5">
        <v>10.0</v>
      </c>
      <c r="C15588" s="5">
        <v>5.0</v>
      </c>
      <c r="D15588" s="6" t="s">
        <v>15771</v>
      </c>
      <c r="E15588" s="7"/>
      <c r="F15588" s="8">
        <v>0.0</v>
      </c>
      <c r="H15588" s="10"/>
    </row>
    <row r="15589">
      <c r="A15589" s="5" t="s">
        <v>15762</v>
      </c>
      <c r="B15589" s="5">
        <v>11.0</v>
      </c>
      <c r="C15589" s="5">
        <v>5.0</v>
      </c>
      <c r="D15589" s="6" t="s">
        <v>15772</v>
      </c>
      <c r="E15589" s="7"/>
      <c r="F15589" s="8">
        <v>1.0</v>
      </c>
      <c r="H15589" s="10"/>
    </row>
    <row r="15590">
      <c r="A15590" s="5" t="s">
        <v>15762</v>
      </c>
      <c r="B15590" s="5">
        <v>12.0</v>
      </c>
      <c r="C15590" s="5">
        <v>6.0</v>
      </c>
      <c r="D15590" s="6" t="s">
        <v>15773</v>
      </c>
      <c r="E15590" s="7"/>
      <c r="F15590" s="8">
        <v>0.0</v>
      </c>
      <c r="H15590" s="10"/>
    </row>
    <row r="15591">
      <c r="A15591" s="5" t="s">
        <v>15762</v>
      </c>
      <c r="B15591" s="5">
        <v>13.0</v>
      </c>
      <c r="C15591" s="5">
        <v>6.0</v>
      </c>
      <c r="D15591" s="6" t="s">
        <v>15774</v>
      </c>
      <c r="E15591" s="7"/>
      <c r="F15591" s="8">
        <v>1.0</v>
      </c>
      <c r="H15591" s="10"/>
    </row>
    <row r="15592">
      <c r="A15592" s="5" t="s">
        <v>15762</v>
      </c>
      <c r="B15592" s="5">
        <v>14.0</v>
      </c>
      <c r="C15592" s="5">
        <v>7.0</v>
      </c>
      <c r="D15592" s="6" t="s">
        <v>15775</v>
      </c>
      <c r="E15592" s="7"/>
      <c r="F15592" s="8">
        <v>0.0</v>
      </c>
      <c r="H15592" s="10"/>
    </row>
    <row r="15593">
      <c r="A15593" s="5" t="s">
        <v>15762</v>
      </c>
      <c r="B15593" s="5">
        <v>15.0</v>
      </c>
      <c r="C15593" s="5">
        <v>7.0</v>
      </c>
      <c r="D15593" s="6" t="s">
        <v>15776</v>
      </c>
      <c r="E15593" s="7"/>
      <c r="F15593" s="8">
        <v>1.0</v>
      </c>
      <c r="H15593" s="10"/>
    </row>
    <row r="15594">
      <c r="A15594" s="5" t="s">
        <v>15762</v>
      </c>
      <c r="B15594" s="5">
        <v>16.0</v>
      </c>
      <c r="C15594" s="5">
        <v>8.0</v>
      </c>
      <c r="D15594" s="6" t="s">
        <v>15777</v>
      </c>
      <c r="E15594" s="7"/>
      <c r="F15594" s="8">
        <v>0.0</v>
      </c>
      <c r="H15594" s="10"/>
    </row>
    <row r="15595">
      <c r="A15595" s="5" t="s">
        <v>15762</v>
      </c>
      <c r="B15595" s="5">
        <v>17.0</v>
      </c>
      <c r="C15595" s="5">
        <v>8.0</v>
      </c>
      <c r="D15595" s="6" t="s">
        <v>15778</v>
      </c>
      <c r="E15595" s="7"/>
      <c r="F15595" s="8">
        <v>1.0</v>
      </c>
      <c r="H15595" s="10"/>
    </row>
    <row r="15596">
      <c r="A15596" s="5" t="s">
        <v>15762</v>
      </c>
      <c r="B15596" s="5">
        <v>18.0</v>
      </c>
      <c r="C15596" s="5">
        <v>9.0</v>
      </c>
      <c r="D15596" s="6" t="s">
        <v>15779</v>
      </c>
      <c r="E15596" s="7"/>
      <c r="F15596" s="8">
        <v>0.0</v>
      </c>
      <c r="H15596" s="10"/>
    </row>
    <row r="15597">
      <c r="A15597" s="5" t="s">
        <v>15762</v>
      </c>
      <c r="B15597" s="5">
        <v>19.0</v>
      </c>
      <c r="C15597" s="5">
        <v>9.0</v>
      </c>
      <c r="D15597" s="6" t="s">
        <v>15780</v>
      </c>
      <c r="E15597" s="7"/>
      <c r="F15597" s="8">
        <v>1.0</v>
      </c>
      <c r="H15597" s="10"/>
    </row>
    <row r="15598">
      <c r="A15598" s="5" t="s">
        <v>15762</v>
      </c>
      <c r="B15598" s="5">
        <v>20.0</v>
      </c>
      <c r="C15598" s="5">
        <v>10.0</v>
      </c>
      <c r="D15598" s="6" t="s">
        <v>15781</v>
      </c>
      <c r="E15598" s="7"/>
      <c r="F15598" s="8">
        <v>0.0</v>
      </c>
      <c r="H15598" s="10"/>
    </row>
    <row r="15599">
      <c r="A15599" s="5" t="s">
        <v>15762</v>
      </c>
      <c r="B15599" s="5">
        <v>21.0</v>
      </c>
      <c r="C15599" s="5">
        <v>10.0</v>
      </c>
      <c r="D15599" s="6" t="s">
        <v>15782</v>
      </c>
      <c r="E15599" s="7"/>
      <c r="F15599" s="8">
        <v>1.0</v>
      </c>
      <c r="H15599" s="10"/>
    </row>
    <row r="15600">
      <c r="A15600" s="5" t="s">
        <v>15762</v>
      </c>
      <c r="B15600" s="5">
        <v>22.0</v>
      </c>
      <c r="C15600" s="5">
        <v>11.0</v>
      </c>
      <c r="D15600" s="6" t="s">
        <v>15783</v>
      </c>
      <c r="E15600" s="7"/>
      <c r="F15600" s="8">
        <v>0.0</v>
      </c>
      <c r="H15600" s="10"/>
    </row>
    <row r="15601">
      <c r="A15601" s="5" t="s">
        <v>15762</v>
      </c>
      <c r="B15601" s="5">
        <v>23.0</v>
      </c>
      <c r="C15601" s="5">
        <v>11.0</v>
      </c>
      <c r="D15601" s="6" t="s">
        <v>15784</v>
      </c>
      <c r="E15601" s="7"/>
      <c r="F15601" s="8">
        <v>1.0</v>
      </c>
      <c r="H15601" s="10"/>
    </row>
    <row r="15602">
      <c r="A15602" s="5" t="s">
        <v>15762</v>
      </c>
      <c r="B15602" s="5">
        <v>24.0</v>
      </c>
      <c r="C15602" s="5">
        <v>12.0</v>
      </c>
      <c r="D15602" s="6" t="s">
        <v>15785</v>
      </c>
      <c r="E15602" s="7"/>
      <c r="F15602" s="8">
        <v>0.0</v>
      </c>
      <c r="H15602" s="10"/>
    </row>
    <row r="15603">
      <c r="A15603" s="5" t="s">
        <v>15786</v>
      </c>
      <c r="B15603" s="5">
        <v>0.0</v>
      </c>
      <c r="C15603" s="5">
        <v>0.0</v>
      </c>
      <c r="D15603" s="6" t="s">
        <v>15787</v>
      </c>
      <c r="E15603" s="7"/>
      <c r="F15603" s="8">
        <v>0.0</v>
      </c>
      <c r="H15603" s="10"/>
    </row>
    <row r="15604">
      <c r="A15604" s="5" t="s">
        <v>15786</v>
      </c>
      <c r="B15604" s="5">
        <v>1.0</v>
      </c>
      <c r="C15604" s="5">
        <v>0.0</v>
      </c>
      <c r="D15604" s="6" t="s">
        <v>15788</v>
      </c>
      <c r="E15604" s="7"/>
      <c r="F15604" s="8">
        <v>1.0</v>
      </c>
      <c r="H15604" s="10"/>
    </row>
    <row r="15605">
      <c r="A15605" s="5" t="s">
        <v>15786</v>
      </c>
      <c r="B15605" s="5">
        <v>2.0</v>
      </c>
      <c r="C15605" s="5">
        <v>1.0</v>
      </c>
      <c r="D15605" s="6" t="s">
        <v>15789</v>
      </c>
      <c r="E15605" s="7"/>
      <c r="F15605" s="8">
        <v>0.0</v>
      </c>
      <c r="H15605" s="10"/>
    </row>
    <row r="15606">
      <c r="A15606" s="5" t="s">
        <v>15786</v>
      </c>
      <c r="B15606" s="5">
        <v>3.0</v>
      </c>
      <c r="C15606" s="5">
        <v>1.0</v>
      </c>
      <c r="D15606" s="6" t="s">
        <v>15790</v>
      </c>
      <c r="E15606" s="7"/>
      <c r="F15606" s="8">
        <v>1.0</v>
      </c>
      <c r="H15606" s="10"/>
    </row>
    <row r="15607">
      <c r="A15607" s="5" t="s">
        <v>15786</v>
      </c>
      <c r="B15607" s="5">
        <v>4.0</v>
      </c>
      <c r="C15607" s="5">
        <v>2.0</v>
      </c>
      <c r="D15607" s="6" t="s">
        <v>15791</v>
      </c>
      <c r="E15607" s="7"/>
      <c r="F15607" s="8">
        <v>0.0</v>
      </c>
      <c r="H15607" s="10"/>
    </row>
    <row r="15608">
      <c r="A15608" s="5" t="s">
        <v>15786</v>
      </c>
      <c r="B15608" s="5">
        <v>5.0</v>
      </c>
      <c r="C15608" s="5">
        <v>2.0</v>
      </c>
      <c r="D15608" s="6" t="s">
        <v>15792</v>
      </c>
      <c r="E15608" s="7"/>
      <c r="F15608" s="8">
        <v>1.0</v>
      </c>
      <c r="H15608" s="10"/>
    </row>
    <row r="15609">
      <c r="A15609" s="5" t="s">
        <v>15786</v>
      </c>
      <c r="B15609" s="5">
        <v>6.0</v>
      </c>
      <c r="C15609" s="5">
        <v>3.0</v>
      </c>
      <c r="D15609" s="6" t="s">
        <v>15793</v>
      </c>
      <c r="E15609" s="7"/>
      <c r="F15609" s="8">
        <v>0.0</v>
      </c>
      <c r="H15609" s="10"/>
    </row>
    <row r="15610">
      <c r="A15610" s="5" t="s">
        <v>15786</v>
      </c>
      <c r="B15610" s="5">
        <v>7.0</v>
      </c>
      <c r="C15610" s="5">
        <v>3.0</v>
      </c>
      <c r="D15610" s="6" t="s">
        <v>15794</v>
      </c>
      <c r="E15610" s="7"/>
      <c r="F15610" s="8">
        <v>1.0</v>
      </c>
      <c r="H15610" s="10"/>
    </row>
    <row r="15611">
      <c r="A15611" s="5" t="s">
        <v>15786</v>
      </c>
      <c r="B15611" s="5">
        <v>8.0</v>
      </c>
      <c r="C15611" s="5">
        <v>4.0</v>
      </c>
      <c r="D15611" s="6" t="s">
        <v>15795</v>
      </c>
      <c r="E15611" s="7"/>
      <c r="F15611" s="8">
        <v>0.0</v>
      </c>
      <c r="H15611" s="10"/>
    </row>
    <row r="15612">
      <c r="A15612" s="5" t="s">
        <v>15786</v>
      </c>
      <c r="B15612" s="5">
        <v>9.0</v>
      </c>
      <c r="C15612" s="5">
        <v>4.0</v>
      </c>
      <c r="D15612" s="6" t="s">
        <v>15796</v>
      </c>
      <c r="E15612" s="7"/>
      <c r="F15612" s="8">
        <v>1.0</v>
      </c>
      <c r="H15612" s="10"/>
    </row>
    <row r="15613">
      <c r="A15613" s="5" t="s">
        <v>15786</v>
      </c>
      <c r="B15613" s="5">
        <v>10.0</v>
      </c>
      <c r="C15613" s="5">
        <v>5.0</v>
      </c>
      <c r="D15613" s="6" t="s">
        <v>15797</v>
      </c>
      <c r="E15613" s="7"/>
      <c r="F15613" s="8">
        <v>0.0</v>
      </c>
      <c r="H15613" s="10"/>
    </row>
    <row r="15614">
      <c r="A15614" s="5" t="s">
        <v>15786</v>
      </c>
      <c r="B15614" s="5">
        <v>11.0</v>
      </c>
      <c r="C15614" s="5">
        <v>5.0</v>
      </c>
      <c r="D15614" s="6" t="s">
        <v>15798</v>
      </c>
      <c r="E15614" s="7"/>
      <c r="F15614" s="8">
        <v>1.0</v>
      </c>
      <c r="H15614" s="10"/>
    </row>
    <row r="15615">
      <c r="A15615" s="5" t="s">
        <v>15786</v>
      </c>
      <c r="B15615" s="5">
        <v>12.0</v>
      </c>
      <c r="C15615" s="5">
        <v>6.0</v>
      </c>
      <c r="D15615" s="6" t="s">
        <v>15799</v>
      </c>
      <c r="E15615" s="7"/>
      <c r="F15615" s="8">
        <v>0.0</v>
      </c>
      <c r="H15615" s="10"/>
    </row>
    <row r="15616">
      <c r="A15616" s="5" t="s">
        <v>15786</v>
      </c>
      <c r="B15616" s="5">
        <v>13.0</v>
      </c>
      <c r="C15616" s="5">
        <v>6.0</v>
      </c>
      <c r="D15616" s="6" t="s">
        <v>15800</v>
      </c>
      <c r="E15616" s="7"/>
      <c r="F15616" s="8">
        <v>1.0</v>
      </c>
      <c r="H15616" s="10"/>
    </row>
    <row r="15617">
      <c r="A15617" s="5" t="s">
        <v>15786</v>
      </c>
      <c r="B15617" s="5">
        <v>14.0</v>
      </c>
      <c r="C15617" s="5">
        <v>7.0</v>
      </c>
      <c r="D15617" s="6" t="s">
        <v>15801</v>
      </c>
      <c r="E15617" s="7"/>
      <c r="F15617" s="8">
        <v>0.0</v>
      </c>
      <c r="H15617" s="10"/>
    </row>
    <row r="15618">
      <c r="A15618" s="5" t="s">
        <v>15786</v>
      </c>
      <c r="B15618" s="5">
        <v>15.0</v>
      </c>
      <c r="C15618" s="5">
        <v>7.0</v>
      </c>
      <c r="D15618" s="6" t="s">
        <v>15802</v>
      </c>
      <c r="E15618" s="7"/>
      <c r="F15618" s="8">
        <v>1.0</v>
      </c>
      <c r="H15618" s="10"/>
    </row>
    <row r="15619">
      <c r="A15619" s="5" t="s">
        <v>15786</v>
      </c>
      <c r="B15619" s="5">
        <v>16.0</v>
      </c>
      <c r="C15619" s="5">
        <v>8.0</v>
      </c>
      <c r="D15619" s="6" t="s">
        <v>15803</v>
      </c>
      <c r="E15619" s="7"/>
      <c r="F15619" s="8">
        <v>0.0</v>
      </c>
      <c r="H15619" s="10"/>
    </row>
    <row r="15620">
      <c r="A15620" s="5" t="s">
        <v>15786</v>
      </c>
      <c r="B15620" s="5">
        <v>17.0</v>
      </c>
      <c r="C15620" s="5">
        <v>8.0</v>
      </c>
      <c r="D15620" s="6" t="s">
        <v>15804</v>
      </c>
      <c r="E15620" s="7"/>
      <c r="F15620" s="8">
        <v>1.0</v>
      </c>
      <c r="H15620" s="10"/>
    </row>
    <row r="15621">
      <c r="A15621" s="5" t="s">
        <v>15786</v>
      </c>
      <c r="B15621" s="5">
        <v>18.0</v>
      </c>
      <c r="C15621" s="5">
        <v>9.0</v>
      </c>
      <c r="D15621" s="6" t="s">
        <v>15805</v>
      </c>
      <c r="E15621" s="7"/>
      <c r="F15621" s="8">
        <v>0.0</v>
      </c>
      <c r="H15621" s="10"/>
    </row>
    <row r="15622">
      <c r="A15622" s="5" t="s">
        <v>15786</v>
      </c>
      <c r="B15622" s="5">
        <v>19.0</v>
      </c>
      <c r="C15622" s="5">
        <v>9.0</v>
      </c>
      <c r="D15622" s="6" t="s">
        <v>15806</v>
      </c>
      <c r="E15622" s="7"/>
      <c r="F15622" s="8">
        <v>1.0</v>
      </c>
      <c r="H15622" s="10"/>
    </row>
    <row r="15623">
      <c r="A15623" s="5" t="s">
        <v>15786</v>
      </c>
      <c r="B15623" s="5">
        <v>20.0</v>
      </c>
      <c r="C15623" s="5">
        <v>10.0</v>
      </c>
      <c r="D15623" s="6" t="s">
        <v>15807</v>
      </c>
      <c r="E15623" s="7"/>
      <c r="F15623" s="8">
        <v>0.0</v>
      </c>
      <c r="H15623" s="10"/>
    </row>
    <row r="15624">
      <c r="A15624" s="5" t="s">
        <v>15786</v>
      </c>
      <c r="B15624" s="5">
        <v>21.0</v>
      </c>
      <c r="C15624" s="5">
        <v>10.0</v>
      </c>
      <c r="D15624" s="6" t="s">
        <v>15808</v>
      </c>
      <c r="E15624" s="7"/>
      <c r="F15624" s="8">
        <v>1.0</v>
      </c>
      <c r="H15624" s="10"/>
    </row>
    <row r="15625">
      <c r="A15625" s="5" t="s">
        <v>15786</v>
      </c>
      <c r="B15625" s="5">
        <v>22.0</v>
      </c>
      <c r="C15625" s="5">
        <v>11.0</v>
      </c>
      <c r="D15625" s="6" t="s">
        <v>657</v>
      </c>
      <c r="E15625" s="7"/>
      <c r="F15625" s="8">
        <v>0.0</v>
      </c>
      <c r="H15625" s="10"/>
    </row>
    <row r="15626">
      <c r="A15626" s="5" t="s">
        <v>15809</v>
      </c>
      <c r="B15626" s="5">
        <v>0.0</v>
      </c>
      <c r="C15626" s="5">
        <v>0.0</v>
      </c>
      <c r="D15626" s="6" t="s">
        <v>15810</v>
      </c>
      <c r="E15626" s="7"/>
      <c r="F15626" s="8">
        <v>0.0</v>
      </c>
      <c r="H15626" s="10"/>
    </row>
    <row r="15627">
      <c r="A15627" s="5" t="s">
        <v>15809</v>
      </c>
      <c r="B15627" s="5">
        <v>1.0</v>
      </c>
      <c r="C15627" s="5">
        <v>0.0</v>
      </c>
      <c r="D15627" s="6" t="s">
        <v>15811</v>
      </c>
      <c r="E15627" s="7"/>
      <c r="F15627" s="8">
        <v>1.0</v>
      </c>
      <c r="H15627" s="10"/>
    </row>
    <row r="15628">
      <c r="A15628" s="5" t="s">
        <v>15809</v>
      </c>
      <c r="B15628" s="5">
        <v>2.0</v>
      </c>
      <c r="C15628" s="5">
        <v>1.0</v>
      </c>
      <c r="D15628" s="6" t="s">
        <v>15812</v>
      </c>
      <c r="E15628" s="7"/>
      <c r="F15628" s="8">
        <v>0.0</v>
      </c>
      <c r="H15628" s="10"/>
    </row>
    <row r="15629">
      <c r="A15629" s="5" t="s">
        <v>15809</v>
      </c>
      <c r="B15629" s="5">
        <v>3.0</v>
      </c>
      <c r="C15629" s="5">
        <v>1.0</v>
      </c>
      <c r="D15629" s="6" t="s">
        <v>15813</v>
      </c>
      <c r="E15629" s="7"/>
      <c r="F15629" s="8">
        <v>1.0</v>
      </c>
      <c r="H15629" s="10"/>
    </row>
    <row r="15630">
      <c r="A15630" s="5" t="s">
        <v>15809</v>
      </c>
      <c r="B15630" s="5">
        <v>4.0</v>
      </c>
      <c r="C15630" s="5">
        <v>2.0</v>
      </c>
      <c r="D15630" s="6" t="s">
        <v>15814</v>
      </c>
      <c r="E15630" s="7"/>
      <c r="F15630" s="8">
        <v>0.0</v>
      </c>
      <c r="H15630" s="10"/>
    </row>
    <row r="15631">
      <c r="A15631" s="5" t="s">
        <v>15809</v>
      </c>
      <c r="B15631" s="5">
        <v>5.0</v>
      </c>
      <c r="C15631" s="5">
        <v>2.0</v>
      </c>
      <c r="D15631" s="6" t="s">
        <v>15815</v>
      </c>
      <c r="E15631" s="7"/>
      <c r="F15631" s="8">
        <v>1.0</v>
      </c>
      <c r="H15631" s="10"/>
    </row>
    <row r="15632">
      <c r="A15632" s="5" t="s">
        <v>15809</v>
      </c>
      <c r="B15632" s="5">
        <v>6.0</v>
      </c>
      <c r="C15632" s="5">
        <v>3.0</v>
      </c>
      <c r="D15632" s="6" t="s">
        <v>15816</v>
      </c>
      <c r="E15632" s="7"/>
      <c r="F15632" s="8">
        <v>0.0</v>
      </c>
      <c r="H15632" s="10"/>
    </row>
    <row r="15633">
      <c r="A15633" s="5" t="s">
        <v>15809</v>
      </c>
      <c r="B15633" s="5">
        <v>7.0</v>
      </c>
      <c r="C15633" s="5">
        <v>3.0</v>
      </c>
      <c r="D15633" s="6" t="s">
        <v>15817</v>
      </c>
      <c r="E15633" s="7"/>
      <c r="F15633" s="8">
        <v>1.0</v>
      </c>
      <c r="H15633" s="10"/>
    </row>
    <row r="15634">
      <c r="A15634" s="5" t="s">
        <v>15809</v>
      </c>
      <c r="B15634" s="5">
        <v>8.0</v>
      </c>
      <c r="C15634" s="5">
        <v>4.0</v>
      </c>
      <c r="D15634" s="6" t="s">
        <v>15818</v>
      </c>
      <c r="E15634" s="7"/>
      <c r="F15634" s="8">
        <v>0.0</v>
      </c>
      <c r="H15634" s="10"/>
    </row>
    <row r="15635">
      <c r="A15635" s="5" t="s">
        <v>15809</v>
      </c>
      <c r="B15635" s="5">
        <v>9.0</v>
      </c>
      <c r="C15635" s="5">
        <v>4.0</v>
      </c>
      <c r="D15635" s="6" t="s">
        <v>15819</v>
      </c>
      <c r="E15635" s="7"/>
      <c r="F15635" s="8">
        <v>1.0</v>
      </c>
      <c r="H15635" s="10"/>
    </row>
    <row r="15636">
      <c r="A15636" s="5" t="s">
        <v>15809</v>
      </c>
      <c r="B15636" s="5">
        <v>10.0</v>
      </c>
      <c r="C15636" s="5">
        <v>5.0</v>
      </c>
      <c r="D15636" s="6" t="s">
        <v>15820</v>
      </c>
      <c r="E15636" s="7"/>
      <c r="F15636" s="8">
        <v>0.0</v>
      </c>
      <c r="H15636" s="10"/>
    </row>
    <row r="15637">
      <c r="A15637" s="5" t="s">
        <v>15809</v>
      </c>
      <c r="B15637" s="5">
        <v>11.0</v>
      </c>
      <c r="C15637" s="5">
        <v>5.0</v>
      </c>
      <c r="D15637" s="6" t="s">
        <v>15821</v>
      </c>
      <c r="E15637" s="7"/>
      <c r="F15637" s="8">
        <v>1.0</v>
      </c>
      <c r="H15637" s="10"/>
    </row>
    <row r="15638">
      <c r="A15638" s="5" t="s">
        <v>15809</v>
      </c>
      <c r="B15638" s="5">
        <v>12.0</v>
      </c>
      <c r="C15638" s="5">
        <v>6.0</v>
      </c>
      <c r="D15638" s="6" t="s">
        <v>15822</v>
      </c>
      <c r="E15638" s="7"/>
      <c r="F15638" s="8">
        <v>0.0</v>
      </c>
      <c r="H15638" s="10"/>
    </row>
    <row r="15639">
      <c r="A15639" s="5" t="s">
        <v>15809</v>
      </c>
      <c r="B15639" s="5">
        <v>13.0</v>
      </c>
      <c r="C15639" s="5">
        <v>6.0</v>
      </c>
      <c r="D15639" s="6" t="s">
        <v>15823</v>
      </c>
      <c r="E15639" s="7"/>
      <c r="F15639" s="8">
        <v>1.0</v>
      </c>
      <c r="H15639" s="10"/>
    </row>
    <row r="15640">
      <c r="A15640" s="5" t="s">
        <v>15809</v>
      </c>
      <c r="B15640" s="5">
        <v>14.0</v>
      </c>
      <c r="C15640" s="5">
        <v>7.0</v>
      </c>
      <c r="D15640" s="6" t="s">
        <v>15824</v>
      </c>
      <c r="E15640" s="7"/>
      <c r="F15640" s="8">
        <v>0.0</v>
      </c>
      <c r="H15640" s="10"/>
    </row>
    <row r="15641">
      <c r="A15641" s="5" t="s">
        <v>15809</v>
      </c>
      <c r="B15641" s="5">
        <v>15.0</v>
      </c>
      <c r="C15641" s="5">
        <v>7.0</v>
      </c>
      <c r="D15641" s="6" t="s">
        <v>15825</v>
      </c>
      <c r="E15641" s="7"/>
      <c r="F15641" s="8">
        <v>1.0</v>
      </c>
      <c r="H15641" s="10"/>
    </row>
    <row r="15642">
      <c r="A15642" s="5" t="s">
        <v>15809</v>
      </c>
      <c r="B15642" s="5">
        <v>16.0</v>
      </c>
      <c r="C15642" s="5">
        <v>8.0</v>
      </c>
      <c r="D15642" s="6" t="s">
        <v>15826</v>
      </c>
      <c r="E15642" s="7"/>
      <c r="F15642" s="8">
        <v>0.0</v>
      </c>
      <c r="H15642" s="10"/>
    </row>
    <row r="15643">
      <c r="A15643" s="5" t="s">
        <v>15809</v>
      </c>
      <c r="B15643" s="5">
        <v>17.0</v>
      </c>
      <c r="C15643" s="5">
        <v>8.0</v>
      </c>
      <c r="D15643" s="6" t="s">
        <v>15827</v>
      </c>
      <c r="E15643" s="7"/>
      <c r="F15643" s="8">
        <v>1.0</v>
      </c>
      <c r="H15643" s="10"/>
    </row>
    <row r="15644">
      <c r="A15644" s="5" t="s">
        <v>15809</v>
      </c>
      <c r="B15644" s="5">
        <v>18.0</v>
      </c>
      <c r="C15644" s="5">
        <v>9.0</v>
      </c>
      <c r="D15644" s="6" t="s">
        <v>15828</v>
      </c>
      <c r="E15644" s="7"/>
      <c r="F15644" s="8">
        <v>0.0</v>
      </c>
      <c r="H15644" s="10"/>
    </row>
    <row r="15645">
      <c r="A15645" s="5" t="s">
        <v>15809</v>
      </c>
      <c r="B15645" s="5">
        <v>19.0</v>
      </c>
      <c r="C15645" s="5">
        <v>9.0</v>
      </c>
      <c r="D15645" s="6" t="s">
        <v>15829</v>
      </c>
      <c r="E15645" s="7"/>
      <c r="F15645" s="8">
        <v>1.0</v>
      </c>
      <c r="H15645" s="10"/>
    </row>
    <row r="15646">
      <c r="A15646" s="5" t="s">
        <v>15809</v>
      </c>
      <c r="B15646" s="5">
        <v>20.0</v>
      </c>
      <c r="C15646" s="5">
        <v>10.0</v>
      </c>
      <c r="D15646" s="6" t="s">
        <v>15830</v>
      </c>
      <c r="E15646" s="7"/>
      <c r="F15646" s="8">
        <v>0.0</v>
      </c>
      <c r="H15646" s="10"/>
    </row>
    <row r="15647">
      <c r="A15647" s="5" t="s">
        <v>15831</v>
      </c>
      <c r="B15647" s="5">
        <v>0.0</v>
      </c>
      <c r="C15647" s="5">
        <v>0.0</v>
      </c>
      <c r="D15647" s="6" t="s">
        <v>15832</v>
      </c>
      <c r="E15647" s="7"/>
      <c r="F15647" s="8">
        <v>0.0</v>
      </c>
      <c r="H15647" s="10"/>
    </row>
    <row r="15648">
      <c r="A15648" s="5" t="s">
        <v>15831</v>
      </c>
      <c r="B15648" s="5">
        <v>1.0</v>
      </c>
      <c r="C15648" s="5">
        <v>0.0</v>
      </c>
      <c r="D15648" s="6" t="s">
        <v>15833</v>
      </c>
      <c r="E15648" s="7"/>
      <c r="F15648" s="8">
        <v>1.0</v>
      </c>
      <c r="H15648" s="10"/>
    </row>
    <row r="15649">
      <c r="A15649" s="5" t="s">
        <v>15831</v>
      </c>
      <c r="B15649" s="5">
        <v>2.0</v>
      </c>
      <c r="C15649" s="5">
        <v>1.0</v>
      </c>
      <c r="D15649" s="6" t="s">
        <v>15834</v>
      </c>
      <c r="E15649" s="7"/>
      <c r="F15649" s="8">
        <v>0.0</v>
      </c>
      <c r="H15649" s="10"/>
    </row>
    <row r="15650">
      <c r="A15650" s="5" t="s">
        <v>15831</v>
      </c>
      <c r="B15650" s="5">
        <v>3.0</v>
      </c>
      <c r="C15650" s="5">
        <v>1.0</v>
      </c>
      <c r="D15650" s="6" t="s">
        <v>15835</v>
      </c>
      <c r="E15650" s="7"/>
      <c r="F15650" s="8">
        <v>1.0</v>
      </c>
      <c r="H15650" s="10"/>
    </row>
    <row r="15651">
      <c r="A15651" s="5" t="s">
        <v>15831</v>
      </c>
      <c r="B15651" s="5">
        <v>4.0</v>
      </c>
      <c r="C15651" s="5">
        <v>2.0</v>
      </c>
      <c r="D15651" s="6" t="s">
        <v>15836</v>
      </c>
      <c r="E15651" s="7"/>
      <c r="F15651" s="8">
        <v>0.0</v>
      </c>
      <c r="H15651" s="10"/>
    </row>
    <row r="15652">
      <c r="A15652" s="5" t="s">
        <v>15831</v>
      </c>
      <c r="B15652" s="5">
        <v>5.0</v>
      </c>
      <c r="C15652" s="5">
        <v>2.0</v>
      </c>
      <c r="D15652" s="6" t="s">
        <v>15837</v>
      </c>
      <c r="E15652" s="7"/>
      <c r="F15652" s="8">
        <v>1.0</v>
      </c>
      <c r="H15652" s="10"/>
    </row>
    <row r="15653">
      <c r="A15653" s="5" t="s">
        <v>15831</v>
      </c>
      <c r="B15653" s="5">
        <v>6.0</v>
      </c>
      <c r="C15653" s="5">
        <v>3.0</v>
      </c>
      <c r="D15653" s="6" t="s">
        <v>15838</v>
      </c>
      <c r="E15653" s="7"/>
      <c r="F15653" s="8">
        <v>0.0</v>
      </c>
      <c r="H15653" s="10"/>
    </row>
    <row r="15654">
      <c r="A15654" s="5" t="s">
        <v>15831</v>
      </c>
      <c r="B15654" s="5">
        <v>7.0</v>
      </c>
      <c r="C15654" s="5">
        <v>3.0</v>
      </c>
      <c r="D15654" s="6" t="s">
        <v>15839</v>
      </c>
      <c r="E15654" s="7"/>
      <c r="F15654" s="8">
        <v>1.0</v>
      </c>
      <c r="H15654" s="10"/>
    </row>
    <row r="15655">
      <c r="A15655" s="5" t="s">
        <v>15831</v>
      </c>
      <c r="B15655" s="5">
        <v>8.0</v>
      </c>
      <c r="C15655" s="5">
        <v>4.0</v>
      </c>
      <c r="D15655" s="6" t="s">
        <v>15840</v>
      </c>
      <c r="E15655" s="7"/>
      <c r="F15655" s="8">
        <v>0.0</v>
      </c>
      <c r="H15655" s="10"/>
    </row>
    <row r="15656">
      <c r="A15656" s="5" t="s">
        <v>15831</v>
      </c>
      <c r="B15656" s="5">
        <v>9.0</v>
      </c>
      <c r="C15656" s="5">
        <v>4.0</v>
      </c>
      <c r="D15656" s="6" t="s">
        <v>15841</v>
      </c>
      <c r="E15656" s="7"/>
      <c r="F15656" s="8">
        <v>1.0</v>
      </c>
      <c r="H15656" s="10"/>
    </row>
    <row r="15657">
      <c r="A15657" s="5" t="s">
        <v>15831</v>
      </c>
      <c r="B15657" s="5">
        <v>10.0</v>
      </c>
      <c r="C15657" s="5">
        <v>5.0</v>
      </c>
      <c r="D15657" s="6" t="s">
        <v>15842</v>
      </c>
      <c r="E15657" s="7"/>
      <c r="F15657" s="8">
        <v>0.0</v>
      </c>
      <c r="H15657" s="10"/>
    </row>
    <row r="15658">
      <c r="A15658" s="5" t="s">
        <v>15831</v>
      </c>
      <c r="B15658" s="5">
        <v>11.0</v>
      </c>
      <c r="C15658" s="5">
        <v>5.0</v>
      </c>
      <c r="D15658" s="6" t="s">
        <v>15843</v>
      </c>
      <c r="E15658" s="7"/>
      <c r="F15658" s="8">
        <v>1.0</v>
      </c>
      <c r="H15658" s="10"/>
    </row>
    <row r="15659">
      <c r="A15659" s="5" t="s">
        <v>15831</v>
      </c>
      <c r="B15659" s="5">
        <v>12.0</v>
      </c>
      <c r="C15659" s="5">
        <v>6.0</v>
      </c>
      <c r="D15659" s="6" t="s">
        <v>15844</v>
      </c>
      <c r="E15659" s="7"/>
      <c r="F15659" s="8">
        <v>0.0</v>
      </c>
      <c r="H15659" s="10"/>
    </row>
    <row r="15660">
      <c r="A15660" s="5" t="s">
        <v>15831</v>
      </c>
      <c r="B15660" s="5">
        <v>13.0</v>
      </c>
      <c r="C15660" s="5">
        <v>6.0</v>
      </c>
      <c r="D15660" s="6" t="s">
        <v>15845</v>
      </c>
      <c r="E15660" s="7"/>
      <c r="F15660" s="8">
        <v>1.0</v>
      </c>
      <c r="H15660" s="10"/>
    </row>
    <row r="15661">
      <c r="A15661" s="5" t="s">
        <v>15831</v>
      </c>
      <c r="B15661" s="5">
        <v>14.0</v>
      </c>
      <c r="C15661" s="5">
        <v>7.0</v>
      </c>
      <c r="D15661" s="6" t="s">
        <v>15846</v>
      </c>
      <c r="E15661" s="7"/>
      <c r="F15661" s="8">
        <v>0.0</v>
      </c>
      <c r="H15661" s="10"/>
    </row>
    <row r="15662">
      <c r="A15662" s="5" t="s">
        <v>15831</v>
      </c>
      <c r="B15662" s="5">
        <v>15.0</v>
      </c>
      <c r="C15662" s="5">
        <v>7.0</v>
      </c>
      <c r="D15662" s="6" t="s">
        <v>15847</v>
      </c>
      <c r="E15662" s="7"/>
      <c r="F15662" s="8">
        <v>1.0</v>
      </c>
      <c r="H15662" s="10"/>
    </row>
    <row r="15663">
      <c r="A15663" s="5" t="s">
        <v>15831</v>
      </c>
      <c r="B15663" s="5">
        <v>16.0</v>
      </c>
      <c r="C15663" s="5">
        <v>8.0</v>
      </c>
      <c r="D15663" s="6" t="s">
        <v>15848</v>
      </c>
      <c r="E15663" s="7"/>
      <c r="F15663" s="8">
        <v>0.0</v>
      </c>
      <c r="H15663" s="10"/>
    </row>
    <row r="15664">
      <c r="A15664" s="5" t="s">
        <v>15831</v>
      </c>
      <c r="B15664" s="5">
        <v>17.0</v>
      </c>
      <c r="C15664" s="5">
        <v>8.0</v>
      </c>
      <c r="D15664" s="6" t="s">
        <v>15849</v>
      </c>
      <c r="E15664" s="7"/>
      <c r="F15664" s="8">
        <v>1.0</v>
      </c>
      <c r="H15664" s="10"/>
    </row>
    <row r="15665">
      <c r="A15665" s="5" t="s">
        <v>15831</v>
      </c>
      <c r="B15665" s="5">
        <v>18.0</v>
      </c>
      <c r="C15665" s="5">
        <v>9.0</v>
      </c>
      <c r="D15665" s="6" t="s">
        <v>15850</v>
      </c>
      <c r="E15665" s="7"/>
      <c r="F15665" s="8">
        <v>0.0</v>
      </c>
      <c r="H15665" s="10"/>
    </row>
    <row r="15666">
      <c r="A15666" s="5" t="s">
        <v>15831</v>
      </c>
      <c r="B15666" s="5">
        <v>19.0</v>
      </c>
      <c r="C15666" s="5">
        <v>9.0</v>
      </c>
      <c r="D15666" s="6" t="s">
        <v>15851</v>
      </c>
      <c r="E15666" s="7"/>
      <c r="F15666" s="8">
        <v>1.0</v>
      </c>
      <c r="H15666" s="10"/>
    </row>
    <row r="15667">
      <c r="A15667" s="5" t="s">
        <v>15852</v>
      </c>
      <c r="B15667" s="5">
        <v>0.0</v>
      </c>
      <c r="C15667" s="5">
        <v>0.0</v>
      </c>
      <c r="D15667" s="6" t="s">
        <v>15853</v>
      </c>
      <c r="E15667" s="7"/>
      <c r="F15667" s="8">
        <v>0.0</v>
      </c>
      <c r="H15667" s="10"/>
    </row>
    <row r="15668">
      <c r="A15668" s="5" t="s">
        <v>15852</v>
      </c>
      <c r="B15668" s="5">
        <v>1.0</v>
      </c>
      <c r="C15668" s="5">
        <v>0.0</v>
      </c>
      <c r="D15668" s="6" t="s">
        <v>9687</v>
      </c>
      <c r="E15668" s="7"/>
      <c r="F15668" s="8">
        <v>1.0</v>
      </c>
      <c r="H15668" s="10"/>
    </row>
    <row r="15669">
      <c r="A15669" s="5" t="s">
        <v>15852</v>
      </c>
      <c r="B15669" s="5">
        <v>2.0</v>
      </c>
      <c r="C15669" s="5">
        <v>1.0</v>
      </c>
      <c r="D15669" s="6" t="s">
        <v>15854</v>
      </c>
      <c r="E15669" s="7"/>
      <c r="F15669" s="8">
        <v>0.0</v>
      </c>
      <c r="H15669" s="10"/>
    </row>
    <row r="15670">
      <c r="A15670" s="5" t="s">
        <v>15852</v>
      </c>
      <c r="B15670" s="5">
        <v>3.0</v>
      </c>
      <c r="C15670" s="5">
        <v>1.0</v>
      </c>
      <c r="D15670" s="6" t="s">
        <v>15855</v>
      </c>
      <c r="E15670" s="7"/>
      <c r="F15670" s="8">
        <v>1.0</v>
      </c>
      <c r="H15670" s="10"/>
    </row>
    <row r="15671">
      <c r="A15671" s="5" t="s">
        <v>15852</v>
      </c>
      <c r="B15671" s="5">
        <v>4.0</v>
      </c>
      <c r="C15671" s="5">
        <v>2.0</v>
      </c>
      <c r="D15671" s="6" t="s">
        <v>15856</v>
      </c>
      <c r="E15671" s="7"/>
      <c r="F15671" s="8">
        <v>0.0</v>
      </c>
      <c r="H15671" s="10"/>
    </row>
    <row r="15672">
      <c r="A15672" s="5" t="s">
        <v>15852</v>
      </c>
      <c r="B15672" s="5">
        <v>5.0</v>
      </c>
      <c r="C15672" s="5">
        <v>2.0</v>
      </c>
      <c r="D15672" s="6" t="s">
        <v>15857</v>
      </c>
      <c r="E15672" s="7"/>
      <c r="F15672" s="8">
        <v>1.0</v>
      </c>
      <c r="H15672" s="10"/>
    </row>
    <row r="15673">
      <c r="A15673" s="5" t="s">
        <v>15852</v>
      </c>
      <c r="B15673" s="5">
        <v>6.0</v>
      </c>
      <c r="C15673" s="5">
        <v>3.0</v>
      </c>
      <c r="D15673" s="6" t="s">
        <v>15858</v>
      </c>
      <c r="E15673" s="7"/>
      <c r="F15673" s="8">
        <v>0.0</v>
      </c>
      <c r="H15673" s="10"/>
    </row>
    <row r="15674">
      <c r="A15674" s="5" t="s">
        <v>15852</v>
      </c>
      <c r="B15674" s="5">
        <v>7.0</v>
      </c>
      <c r="C15674" s="5">
        <v>3.0</v>
      </c>
      <c r="D15674" s="6" t="s">
        <v>15859</v>
      </c>
      <c r="E15674" s="7"/>
      <c r="F15674" s="8">
        <v>1.0</v>
      </c>
      <c r="H15674" s="10"/>
    </row>
    <row r="15675">
      <c r="A15675" s="5" t="s">
        <v>15852</v>
      </c>
      <c r="B15675" s="5">
        <v>8.0</v>
      </c>
      <c r="C15675" s="5">
        <v>4.0</v>
      </c>
      <c r="D15675" s="6" t="s">
        <v>15860</v>
      </c>
      <c r="E15675" s="7"/>
      <c r="F15675" s="8">
        <v>0.0</v>
      </c>
      <c r="H15675" s="10"/>
    </row>
    <row r="15676">
      <c r="A15676" s="5" t="s">
        <v>15852</v>
      </c>
      <c r="B15676" s="5">
        <v>9.0</v>
      </c>
      <c r="C15676" s="5">
        <v>4.0</v>
      </c>
      <c r="D15676" s="6" t="s">
        <v>15861</v>
      </c>
      <c r="E15676" s="7"/>
      <c r="F15676" s="8">
        <v>1.0</v>
      </c>
      <c r="H15676" s="10"/>
    </row>
    <row r="15677">
      <c r="A15677" s="5" t="s">
        <v>15852</v>
      </c>
      <c r="B15677" s="5">
        <v>10.0</v>
      </c>
      <c r="C15677" s="5">
        <v>5.0</v>
      </c>
      <c r="D15677" s="6" t="s">
        <v>15862</v>
      </c>
      <c r="E15677" s="7"/>
      <c r="F15677" s="8">
        <v>0.0</v>
      </c>
      <c r="H15677" s="10"/>
    </row>
    <row r="15678">
      <c r="A15678" s="5" t="s">
        <v>15852</v>
      </c>
      <c r="B15678" s="5">
        <v>11.0</v>
      </c>
      <c r="C15678" s="5">
        <v>5.0</v>
      </c>
      <c r="D15678" s="6" t="s">
        <v>15863</v>
      </c>
      <c r="E15678" s="7"/>
      <c r="F15678" s="8">
        <v>1.0</v>
      </c>
      <c r="H15678" s="10"/>
    </row>
    <row r="15679">
      <c r="A15679" s="5" t="s">
        <v>15852</v>
      </c>
      <c r="B15679" s="5">
        <v>12.0</v>
      </c>
      <c r="C15679" s="5">
        <v>6.0</v>
      </c>
      <c r="D15679" s="6" t="s">
        <v>15864</v>
      </c>
      <c r="E15679" s="7"/>
      <c r="F15679" s="8">
        <v>0.0</v>
      </c>
      <c r="H15679" s="10"/>
    </row>
    <row r="15680">
      <c r="A15680" s="5" t="s">
        <v>15852</v>
      </c>
      <c r="B15680" s="5">
        <v>13.0</v>
      </c>
      <c r="C15680" s="5">
        <v>6.0</v>
      </c>
      <c r="D15680" s="6" t="s">
        <v>15865</v>
      </c>
      <c r="E15680" s="7"/>
      <c r="F15680" s="8">
        <v>1.0</v>
      </c>
      <c r="H15680" s="10"/>
    </row>
    <row r="15681">
      <c r="A15681" s="5" t="s">
        <v>15852</v>
      </c>
      <c r="B15681" s="5">
        <v>14.0</v>
      </c>
      <c r="C15681" s="5">
        <v>7.0</v>
      </c>
      <c r="D15681" s="6" t="s">
        <v>15866</v>
      </c>
      <c r="E15681" s="7"/>
      <c r="F15681" s="8">
        <v>0.0</v>
      </c>
      <c r="H15681" s="10"/>
    </row>
    <row r="15682">
      <c r="A15682" s="5" t="s">
        <v>15852</v>
      </c>
      <c r="B15682" s="5">
        <v>15.0</v>
      </c>
      <c r="C15682" s="5">
        <v>7.0</v>
      </c>
      <c r="D15682" s="6" t="s">
        <v>15867</v>
      </c>
      <c r="E15682" s="7"/>
      <c r="F15682" s="8">
        <v>1.0</v>
      </c>
      <c r="H15682" s="10"/>
    </row>
    <row r="15683">
      <c r="A15683" s="5" t="s">
        <v>15852</v>
      </c>
      <c r="B15683" s="5">
        <v>16.0</v>
      </c>
      <c r="C15683" s="5">
        <v>8.0</v>
      </c>
      <c r="D15683" s="6" t="s">
        <v>15868</v>
      </c>
      <c r="E15683" s="7"/>
      <c r="F15683" s="8">
        <v>0.0</v>
      </c>
      <c r="H15683" s="10"/>
    </row>
    <row r="15684">
      <c r="A15684" s="5" t="s">
        <v>15852</v>
      </c>
      <c r="B15684" s="5">
        <v>17.0</v>
      </c>
      <c r="C15684" s="5">
        <v>8.0</v>
      </c>
      <c r="D15684" s="6" t="s">
        <v>15869</v>
      </c>
      <c r="E15684" s="7"/>
      <c r="F15684" s="8">
        <v>1.0</v>
      </c>
      <c r="H15684" s="10"/>
    </row>
    <row r="15685">
      <c r="A15685" s="5" t="s">
        <v>15852</v>
      </c>
      <c r="B15685" s="5">
        <v>18.0</v>
      </c>
      <c r="C15685" s="5">
        <v>9.0</v>
      </c>
      <c r="D15685" s="6" t="s">
        <v>15870</v>
      </c>
      <c r="E15685" s="7"/>
      <c r="F15685" s="8">
        <v>0.0</v>
      </c>
      <c r="H15685" s="10"/>
    </row>
    <row r="15686">
      <c r="A15686" s="5" t="s">
        <v>15852</v>
      </c>
      <c r="B15686" s="5">
        <v>19.0</v>
      </c>
      <c r="C15686" s="5">
        <v>9.0</v>
      </c>
      <c r="D15686" s="6" t="s">
        <v>15871</v>
      </c>
      <c r="E15686" s="7"/>
      <c r="F15686" s="8">
        <v>1.0</v>
      </c>
      <c r="H15686" s="10"/>
    </row>
    <row r="15687">
      <c r="A15687" s="5" t="s">
        <v>15872</v>
      </c>
      <c r="B15687" s="5">
        <v>0.0</v>
      </c>
      <c r="C15687" s="5">
        <v>0.0</v>
      </c>
      <c r="D15687" s="6" t="s">
        <v>15873</v>
      </c>
      <c r="E15687" s="7"/>
      <c r="F15687" s="8">
        <v>0.0</v>
      </c>
      <c r="H15687" s="10"/>
    </row>
    <row r="15688">
      <c r="A15688" s="5" t="s">
        <v>15872</v>
      </c>
      <c r="B15688" s="5">
        <v>1.0</v>
      </c>
      <c r="C15688" s="5">
        <v>0.0</v>
      </c>
      <c r="D15688" s="6" t="s">
        <v>15874</v>
      </c>
      <c r="E15688" s="7"/>
      <c r="F15688" s="8">
        <v>1.0</v>
      </c>
      <c r="H15688" s="10"/>
    </row>
    <row r="15689">
      <c r="A15689" s="5" t="s">
        <v>15872</v>
      </c>
      <c r="B15689" s="5">
        <v>2.0</v>
      </c>
      <c r="C15689" s="5">
        <v>1.0</v>
      </c>
      <c r="D15689" s="6" t="s">
        <v>15875</v>
      </c>
      <c r="E15689" s="7"/>
      <c r="F15689" s="8">
        <v>0.0</v>
      </c>
      <c r="H15689" s="10"/>
    </row>
    <row r="15690">
      <c r="A15690" s="5" t="s">
        <v>15872</v>
      </c>
      <c r="B15690" s="5">
        <v>3.0</v>
      </c>
      <c r="C15690" s="5">
        <v>1.0</v>
      </c>
      <c r="D15690" s="6" t="s">
        <v>15876</v>
      </c>
      <c r="E15690" s="7"/>
      <c r="F15690" s="8">
        <v>1.0</v>
      </c>
      <c r="H15690" s="10"/>
    </row>
    <row r="15691">
      <c r="A15691" s="5" t="s">
        <v>15872</v>
      </c>
      <c r="B15691" s="5">
        <v>4.0</v>
      </c>
      <c r="C15691" s="5">
        <v>2.0</v>
      </c>
      <c r="D15691" s="6" t="s">
        <v>15877</v>
      </c>
      <c r="E15691" s="7"/>
      <c r="F15691" s="8">
        <v>0.0</v>
      </c>
      <c r="H15691" s="10"/>
    </row>
    <row r="15692">
      <c r="A15692" s="5" t="s">
        <v>15872</v>
      </c>
      <c r="B15692" s="5">
        <v>5.0</v>
      </c>
      <c r="C15692" s="5">
        <v>2.0</v>
      </c>
      <c r="D15692" s="6" t="s">
        <v>15878</v>
      </c>
      <c r="E15692" s="7"/>
      <c r="F15692" s="8">
        <v>1.0</v>
      </c>
      <c r="H15692" s="10"/>
    </row>
    <row r="15693">
      <c r="A15693" s="5" t="s">
        <v>15872</v>
      </c>
      <c r="B15693" s="5">
        <v>6.0</v>
      </c>
      <c r="C15693" s="5">
        <v>3.0</v>
      </c>
      <c r="D15693" s="6" t="s">
        <v>15879</v>
      </c>
      <c r="E15693" s="7"/>
      <c r="F15693" s="8">
        <v>0.0</v>
      </c>
      <c r="H15693" s="10"/>
    </row>
    <row r="15694">
      <c r="A15694" s="5" t="s">
        <v>15872</v>
      </c>
      <c r="B15694" s="5">
        <v>7.0</v>
      </c>
      <c r="C15694" s="5">
        <v>3.0</v>
      </c>
      <c r="D15694" s="6" t="s">
        <v>15880</v>
      </c>
      <c r="E15694" s="7"/>
      <c r="F15694" s="8">
        <v>1.0</v>
      </c>
      <c r="H15694" s="10"/>
    </row>
    <row r="15695">
      <c r="A15695" s="5" t="s">
        <v>15872</v>
      </c>
      <c r="B15695" s="5">
        <v>8.0</v>
      </c>
      <c r="C15695" s="5">
        <v>4.0</v>
      </c>
      <c r="D15695" s="6" t="s">
        <v>15881</v>
      </c>
      <c r="E15695" s="7"/>
      <c r="F15695" s="8">
        <v>0.0</v>
      </c>
      <c r="H15695" s="10"/>
    </row>
    <row r="15696">
      <c r="A15696" s="5" t="s">
        <v>15872</v>
      </c>
      <c r="B15696" s="5">
        <v>9.0</v>
      </c>
      <c r="C15696" s="5">
        <v>4.0</v>
      </c>
      <c r="D15696" s="6" t="s">
        <v>15882</v>
      </c>
      <c r="E15696" s="7"/>
      <c r="F15696" s="8">
        <v>1.0</v>
      </c>
      <c r="H15696" s="10"/>
    </row>
    <row r="15697">
      <c r="A15697" s="5" t="s">
        <v>15872</v>
      </c>
      <c r="B15697" s="5">
        <v>10.0</v>
      </c>
      <c r="C15697" s="5">
        <v>5.0</v>
      </c>
      <c r="D15697" s="6" t="s">
        <v>15883</v>
      </c>
      <c r="E15697" s="7"/>
      <c r="F15697" s="8">
        <v>0.0</v>
      </c>
      <c r="H15697" s="10"/>
    </row>
    <row r="15698">
      <c r="A15698" s="5" t="s">
        <v>15872</v>
      </c>
      <c r="B15698" s="5">
        <v>11.0</v>
      </c>
      <c r="C15698" s="5">
        <v>5.0</v>
      </c>
      <c r="D15698" s="6" t="s">
        <v>15884</v>
      </c>
      <c r="E15698" s="7"/>
      <c r="F15698" s="8">
        <v>1.0</v>
      </c>
      <c r="H15698" s="10"/>
    </row>
    <row r="15699">
      <c r="A15699" s="5" t="s">
        <v>15872</v>
      </c>
      <c r="B15699" s="5">
        <v>12.0</v>
      </c>
      <c r="C15699" s="5">
        <v>6.0</v>
      </c>
      <c r="D15699" s="6" t="s">
        <v>15885</v>
      </c>
      <c r="E15699" s="7"/>
      <c r="F15699" s="8">
        <v>0.0</v>
      </c>
      <c r="H15699" s="10"/>
    </row>
    <row r="15700">
      <c r="A15700" s="5" t="s">
        <v>15872</v>
      </c>
      <c r="B15700" s="5">
        <v>13.0</v>
      </c>
      <c r="C15700" s="5">
        <v>6.0</v>
      </c>
      <c r="D15700" s="6" t="s">
        <v>15886</v>
      </c>
      <c r="E15700" s="7"/>
      <c r="F15700" s="8">
        <v>1.0</v>
      </c>
      <c r="H15700" s="10"/>
    </row>
    <row r="15701">
      <c r="A15701" s="5" t="s">
        <v>15872</v>
      </c>
      <c r="B15701" s="5">
        <v>14.0</v>
      </c>
      <c r="C15701" s="5">
        <v>7.0</v>
      </c>
      <c r="D15701" s="6" t="s">
        <v>15887</v>
      </c>
      <c r="E15701" s="7"/>
      <c r="F15701" s="8">
        <v>0.0</v>
      </c>
      <c r="H15701" s="10"/>
    </row>
    <row r="15702">
      <c r="A15702" s="5" t="s">
        <v>15872</v>
      </c>
      <c r="B15702" s="5">
        <v>15.0</v>
      </c>
      <c r="C15702" s="5">
        <v>7.0</v>
      </c>
      <c r="D15702" s="6" t="s">
        <v>15888</v>
      </c>
      <c r="E15702" s="7"/>
      <c r="F15702" s="8">
        <v>1.0</v>
      </c>
      <c r="H15702" s="10"/>
    </row>
    <row r="15703">
      <c r="A15703" s="5" t="s">
        <v>15872</v>
      </c>
      <c r="B15703" s="5">
        <v>16.0</v>
      </c>
      <c r="C15703" s="5">
        <v>8.0</v>
      </c>
      <c r="D15703" s="6" t="s">
        <v>15889</v>
      </c>
      <c r="E15703" s="7"/>
      <c r="F15703" s="8">
        <v>0.0</v>
      </c>
      <c r="H15703" s="10"/>
    </row>
    <row r="15704">
      <c r="A15704" s="5" t="s">
        <v>15872</v>
      </c>
      <c r="B15704" s="5">
        <v>17.0</v>
      </c>
      <c r="C15704" s="5">
        <v>8.0</v>
      </c>
      <c r="D15704" s="6" t="s">
        <v>15890</v>
      </c>
      <c r="E15704" s="7"/>
      <c r="F15704" s="8">
        <v>1.0</v>
      </c>
      <c r="H15704" s="10"/>
    </row>
    <row r="15705">
      <c r="A15705" s="5" t="s">
        <v>15872</v>
      </c>
      <c r="B15705" s="5">
        <v>18.0</v>
      </c>
      <c r="C15705" s="5">
        <v>9.0</v>
      </c>
      <c r="D15705" s="6" t="s">
        <v>15891</v>
      </c>
      <c r="E15705" s="7"/>
      <c r="F15705" s="8">
        <v>0.0</v>
      </c>
      <c r="H15705" s="10"/>
    </row>
    <row r="15706">
      <c r="A15706" s="5" t="s">
        <v>15872</v>
      </c>
      <c r="B15706" s="5">
        <v>19.0</v>
      </c>
      <c r="C15706" s="5">
        <v>9.0</v>
      </c>
      <c r="D15706" s="6" t="s">
        <v>15892</v>
      </c>
      <c r="E15706" s="7"/>
      <c r="F15706" s="8">
        <v>1.0</v>
      </c>
      <c r="H15706" s="10"/>
    </row>
    <row r="15707">
      <c r="A15707" s="5" t="s">
        <v>15893</v>
      </c>
      <c r="B15707" s="5">
        <v>0.0</v>
      </c>
      <c r="C15707" s="5">
        <v>0.0</v>
      </c>
      <c r="D15707" s="6" t="s">
        <v>206</v>
      </c>
      <c r="E15707" s="7"/>
      <c r="F15707" s="8">
        <v>0.0</v>
      </c>
      <c r="H15707" s="10"/>
    </row>
    <row r="15708">
      <c r="A15708" s="5" t="s">
        <v>15893</v>
      </c>
      <c r="B15708" s="5">
        <v>1.0</v>
      </c>
      <c r="C15708" s="5">
        <v>0.0</v>
      </c>
      <c r="D15708" s="6" t="s">
        <v>4429</v>
      </c>
      <c r="E15708" s="7"/>
      <c r="F15708" s="8">
        <v>1.0</v>
      </c>
      <c r="H15708" s="10"/>
    </row>
    <row r="15709">
      <c r="A15709" s="5" t="s">
        <v>15893</v>
      </c>
      <c r="B15709" s="5">
        <v>2.0</v>
      </c>
      <c r="C15709" s="5">
        <v>1.0</v>
      </c>
      <c r="D15709" s="6" t="s">
        <v>15894</v>
      </c>
      <c r="E15709" s="7"/>
      <c r="F15709" s="8">
        <v>0.0</v>
      </c>
      <c r="H15709" s="10"/>
    </row>
    <row r="15710">
      <c r="A15710" s="5" t="s">
        <v>15893</v>
      </c>
      <c r="B15710" s="5">
        <v>3.0</v>
      </c>
      <c r="C15710" s="5">
        <v>1.0</v>
      </c>
      <c r="D15710" s="6" t="s">
        <v>15895</v>
      </c>
      <c r="E15710" s="7"/>
      <c r="F15710" s="8">
        <v>1.0</v>
      </c>
      <c r="H15710" s="10"/>
    </row>
    <row r="15711">
      <c r="A15711" s="5" t="s">
        <v>15893</v>
      </c>
      <c r="B15711" s="5">
        <v>4.0</v>
      </c>
      <c r="C15711" s="5">
        <v>2.0</v>
      </c>
      <c r="D15711" s="6" t="s">
        <v>15896</v>
      </c>
      <c r="E15711" s="7"/>
      <c r="F15711" s="8">
        <v>0.0</v>
      </c>
      <c r="H15711" s="10"/>
    </row>
    <row r="15712">
      <c r="A15712" s="5" t="s">
        <v>15893</v>
      </c>
      <c r="B15712" s="5">
        <v>5.0</v>
      </c>
      <c r="C15712" s="5">
        <v>2.0</v>
      </c>
      <c r="D15712" s="6" t="s">
        <v>15897</v>
      </c>
      <c r="E15712" s="7"/>
      <c r="F15712" s="8">
        <v>1.0</v>
      </c>
      <c r="H15712" s="10"/>
    </row>
    <row r="15713">
      <c r="A15713" s="5" t="s">
        <v>15893</v>
      </c>
      <c r="B15713" s="5">
        <v>6.0</v>
      </c>
      <c r="C15713" s="5">
        <v>3.0</v>
      </c>
      <c r="D15713" s="6" t="s">
        <v>15898</v>
      </c>
      <c r="E15713" s="7"/>
      <c r="F15713" s="8">
        <v>0.0</v>
      </c>
      <c r="H15713" s="10"/>
    </row>
    <row r="15714">
      <c r="A15714" s="5" t="s">
        <v>15893</v>
      </c>
      <c r="B15714" s="5">
        <v>7.0</v>
      </c>
      <c r="C15714" s="5">
        <v>3.0</v>
      </c>
      <c r="D15714" s="6" t="s">
        <v>15899</v>
      </c>
      <c r="E15714" s="7"/>
      <c r="F15714" s="8">
        <v>1.0</v>
      </c>
      <c r="H15714" s="10"/>
    </row>
    <row r="15715">
      <c r="A15715" s="5" t="s">
        <v>15893</v>
      </c>
      <c r="B15715" s="5">
        <v>8.0</v>
      </c>
      <c r="C15715" s="5">
        <v>4.0</v>
      </c>
      <c r="D15715" s="6" t="s">
        <v>15900</v>
      </c>
      <c r="E15715" s="7"/>
      <c r="F15715" s="8">
        <v>0.0</v>
      </c>
      <c r="H15715" s="10"/>
    </row>
    <row r="15716">
      <c r="A15716" s="5" t="s">
        <v>15893</v>
      </c>
      <c r="B15716" s="5">
        <v>9.0</v>
      </c>
      <c r="C15716" s="5">
        <v>4.0</v>
      </c>
      <c r="D15716" s="6" t="s">
        <v>15901</v>
      </c>
      <c r="E15716" s="7"/>
      <c r="F15716" s="8">
        <v>1.0</v>
      </c>
      <c r="H15716" s="10"/>
    </row>
    <row r="15717">
      <c r="A15717" s="5" t="s">
        <v>15893</v>
      </c>
      <c r="B15717" s="5">
        <v>10.0</v>
      </c>
      <c r="C15717" s="5">
        <v>5.0</v>
      </c>
      <c r="D15717" s="6" t="s">
        <v>15902</v>
      </c>
      <c r="E15717" s="7"/>
      <c r="F15717" s="8">
        <v>0.0</v>
      </c>
      <c r="H15717" s="10"/>
    </row>
    <row r="15718">
      <c r="A15718" s="5" t="s">
        <v>15893</v>
      </c>
      <c r="B15718" s="5">
        <v>11.0</v>
      </c>
      <c r="C15718" s="5">
        <v>5.0</v>
      </c>
      <c r="D15718" s="6" t="s">
        <v>15903</v>
      </c>
      <c r="E15718" s="7"/>
      <c r="F15718" s="8">
        <v>1.0</v>
      </c>
      <c r="H15718" s="10"/>
    </row>
    <row r="15719">
      <c r="A15719" s="5" t="s">
        <v>15893</v>
      </c>
      <c r="B15719" s="5">
        <v>12.0</v>
      </c>
      <c r="C15719" s="5">
        <v>6.0</v>
      </c>
      <c r="D15719" s="6" t="s">
        <v>15904</v>
      </c>
      <c r="E15719" s="7"/>
      <c r="F15719" s="8">
        <v>0.0</v>
      </c>
      <c r="H15719" s="10"/>
    </row>
    <row r="15720">
      <c r="A15720" s="5" t="s">
        <v>15893</v>
      </c>
      <c r="B15720" s="5">
        <v>13.0</v>
      </c>
      <c r="C15720" s="5">
        <v>6.0</v>
      </c>
      <c r="D15720" s="6" t="s">
        <v>15905</v>
      </c>
      <c r="E15720" s="7"/>
      <c r="F15720" s="8">
        <v>1.0</v>
      </c>
      <c r="H15720" s="10"/>
    </row>
    <row r="15721">
      <c r="A15721" s="5" t="s">
        <v>15893</v>
      </c>
      <c r="B15721" s="5">
        <v>14.0</v>
      </c>
      <c r="C15721" s="5">
        <v>7.0</v>
      </c>
      <c r="D15721" s="6" t="s">
        <v>15906</v>
      </c>
      <c r="E15721" s="7"/>
      <c r="F15721" s="8">
        <v>0.0</v>
      </c>
      <c r="H15721" s="10"/>
    </row>
    <row r="15722">
      <c r="A15722" s="5" t="s">
        <v>15893</v>
      </c>
      <c r="B15722" s="5">
        <v>15.0</v>
      </c>
      <c r="C15722" s="5">
        <v>7.0</v>
      </c>
      <c r="D15722" s="6" t="s">
        <v>15907</v>
      </c>
      <c r="E15722" s="7"/>
      <c r="F15722" s="8">
        <v>1.0</v>
      </c>
      <c r="H15722" s="10"/>
    </row>
    <row r="15723">
      <c r="A15723" s="5" t="s">
        <v>15893</v>
      </c>
      <c r="B15723" s="5">
        <v>16.0</v>
      </c>
      <c r="C15723" s="5">
        <v>8.0</v>
      </c>
      <c r="D15723" s="6" t="s">
        <v>15908</v>
      </c>
      <c r="E15723" s="7"/>
      <c r="F15723" s="8">
        <v>0.0</v>
      </c>
      <c r="H15723" s="10"/>
    </row>
    <row r="15724">
      <c r="A15724" s="5" t="s">
        <v>15893</v>
      </c>
      <c r="B15724" s="5">
        <v>17.0</v>
      </c>
      <c r="C15724" s="5">
        <v>8.0</v>
      </c>
      <c r="D15724" s="6" t="s">
        <v>15909</v>
      </c>
      <c r="E15724" s="7"/>
      <c r="F15724" s="8">
        <v>1.0</v>
      </c>
      <c r="H15724" s="10"/>
    </row>
    <row r="15725">
      <c r="A15725" s="5" t="s">
        <v>15893</v>
      </c>
      <c r="B15725" s="5">
        <v>18.0</v>
      </c>
      <c r="C15725" s="5">
        <v>9.0</v>
      </c>
      <c r="D15725" s="6" t="s">
        <v>15910</v>
      </c>
      <c r="E15725" s="7"/>
      <c r="F15725" s="8">
        <v>0.0</v>
      </c>
      <c r="H15725" s="10"/>
    </row>
    <row r="15726">
      <c r="A15726" s="5" t="s">
        <v>15893</v>
      </c>
      <c r="B15726" s="5">
        <v>19.0</v>
      </c>
      <c r="C15726" s="5">
        <v>9.0</v>
      </c>
      <c r="D15726" s="6" t="s">
        <v>15911</v>
      </c>
      <c r="E15726" s="7"/>
      <c r="F15726" s="8">
        <v>1.0</v>
      </c>
      <c r="H15726" s="10"/>
    </row>
    <row r="15727">
      <c r="A15727" s="5" t="s">
        <v>15912</v>
      </c>
      <c r="B15727" s="5">
        <v>0.0</v>
      </c>
      <c r="C15727" s="5">
        <v>0.0</v>
      </c>
      <c r="D15727" s="6" t="s">
        <v>15913</v>
      </c>
      <c r="E15727" s="7"/>
      <c r="F15727" s="8">
        <v>0.0</v>
      </c>
      <c r="H15727" s="10"/>
    </row>
    <row r="15728">
      <c r="A15728" s="5" t="s">
        <v>15912</v>
      </c>
      <c r="B15728" s="5">
        <v>1.0</v>
      </c>
      <c r="C15728" s="5">
        <v>0.0</v>
      </c>
      <c r="D15728" s="6" t="s">
        <v>15914</v>
      </c>
      <c r="E15728" s="7"/>
      <c r="F15728" s="8">
        <v>1.0</v>
      </c>
      <c r="H15728" s="10"/>
    </row>
    <row r="15729">
      <c r="A15729" s="5" t="s">
        <v>15912</v>
      </c>
      <c r="B15729" s="5">
        <v>2.0</v>
      </c>
      <c r="C15729" s="5">
        <v>1.0</v>
      </c>
      <c r="D15729" s="6" t="s">
        <v>15915</v>
      </c>
      <c r="E15729" s="7"/>
      <c r="F15729" s="8">
        <v>0.0</v>
      </c>
      <c r="H15729" s="10"/>
    </row>
    <row r="15730">
      <c r="A15730" s="5" t="s">
        <v>15912</v>
      </c>
      <c r="B15730" s="5">
        <v>3.0</v>
      </c>
      <c r="C15730" s="5">
        <v>1.0</v>
      </c>
      <c r="D15730" s="6" t="s">
        <v>15916</v>
      </c>
      <c r="E15730" s="7"/>
      <c r="F15730" s="8">
        <v>1.0</v>
      </c>
      <c r="H15730" s="10"/>
    </row>
    <row r="15731">
      <c r="A15731" s="5" t="s">
        <v>15912</v>
      </c>
      <c r="B15731" s="5">
        <v>4.0</v>
      </c>
      <c r="C15731" s="5">
        <v>2.0</v>
      </c>
      <c r="D15731" s="6" t="s">
        <v>15917</v>
      </c>
      <c r="E15731" s="7"/>
      <c r="F15731" s="8">
        <v>0.0</v>
      </c>
      <c r="H15731" s="10"/>
    </row>
    <row r="15732">
      <c r="A15732" s="5" t="s">
        <v>15912</v>
      </c>
      <c r="B15732" s="5">
        <v>5.0</v>
      </c>
      <c r="C15732" s="5">
        <v>2.0</v>
      </c>
      <c r="D15732" s="6" t="s">
        <v>15918</v>
      </c>
      <c r="E15732" s="7"/>
      <c r="F15732" s="8">
        <v>1.0</v>
      </c>
      <c r="H15732" s="10"/>
    </row>
    <row r="15733">
      <c r="A15733" s="5" t="s">
        <v>15912</v>
      </c>
      <c r="B15733" s="5">
        <v>6.0</v>
      </c>
      <c r="C15733" s="5">
        <v>3.0</v>
      </c>
      <c r="D15733" s="6" t="s">
        <v>15919</v>
      </c>
      <c r="E15733" s="7"/>
      <c r="F15733" s="8">
        <v>0.0</v>
      </c>
      <c r="H15733" s="10"/>
    </row>
    <row r="15734">
      <c r="A15734" s="5" t="s">
        <v>15912</v>
      </c>
      <c r="B15734" s="5">
        <v>7.0</v>
      </c>
      <c r="C15734" s="5">
        <v>3.0</v>
      </c>
      <c r="D15734" s="6" t="s">
        <v>15920</v>
      </c>
      <c r="E15734" s="7"/>
      <c r="F15734" s="8">
        <v>1.0</v>
      </c>
      <c r="H15734" s="10"/>
    </row>
    <row r="15735">
      <c r="A15735" s="5" t="s">
        <v>15912</v>
      </c>
      <c r="B15735" s="5">
        <v>8.0</v>
      </c>
      <c r="C15735" s="5">
        <v>4.0</v>
      </c>
      <c r="D15735" s="6" t="s">
        <v>15921</v>
      </c>
      <c r="E15735" s="7"/>
      <c r="F15735" s="8">
        <v>0.0</v>
      </c>
      <c r="H15735" s="10"/>
    </row>
    <row r="15736">
      <c r="A15736" s="5" t="s">
        <v>15912</v>
      </c>
      <c r="B15736" s="5">
        <v>9.0</v>
      </c>
      <c r="C15736" s="5">
        <v>4.0</v>
      </c>
      <c r="D15736" s="6" t="s">
        <v>15922</v>
      </c>
      <c r="E15736" s="7"/>
      <c r="F15736" s="8">
        <v>1.0</v>
      </c>
      <c r="H15736" s="10"/>
    </row>
    <row r="15737">
      <c r="A15737" s="5" t="s">
        <v>15912</v>
      </c>
      <c r="B15737" s="5">
        <v>10.0</v>
      </c>
      <c r="C15737" s="5">
        <v>5.0</v>
      </c>
      <c r="D15737" s="6" t="s">
        <v>15923</v>
      </c>
      <c r="E15737" s="7"/>
      <c r="F15737" s="8">
        <v>0.0</v>
      </c>
      <c r="H15737" s="10"/>
    </row>
    <row r="15738">
      <c r="A15738" s="5" t="s">
        <v>15912</v>
      </c>
      <c r="B15738" s="5">
        <v>11.0</v>
      </c>
      <c r="C15738" s="5">
        <v>5.0</v>
      </c>
      <c r="D15738" s="6" t="s">
        <v>15924</v>
      </c>
      <c r="E15738" s="7"/>
      <c r="F15738" s="8">
        <v>1.0</v>
      </c>
      <c r="H15738" s="10"/>
    </row>
    <row r="15739">
      <c r="A15739" s="5" t="s">
        <v>15912</v>
      </c>
      <c r="B15739" s="5">
        <v>12.0</v>
      </c>
      <c r="C15739" s="5">
        <v>6.0</v>
      </c>
      <c r="D15739" s="6" t="s">
        <v>15925</v>
      </c>
      <c r="E15739" s="7"/>
      <c r="F15739" s="8">
        <v>0.0</v>
      </c>
      <c r="H15739" s="10"/>
    </row>
    <row r="15740">
      <c r="A15740" s="5" t="s">
        <v>15912</v>
      </c>
      <c r="B15740" s="5">
        <v>13.0</v>
      </c>
      <c r="C15740" s="5">
        <v>6.0</v>
      </c>
      <c r="D15740" s="6" t="s">
        <v>15926</v>
      </c>
      <c r="E15740" s="7"/>
      <c r="F15740" s="8">
        <v>1.0</v>
      </c>
      <c r="H15740" s="10"/>
    </row>
    <row r="15741">
      <c r="A15741" s="5" t="s">
        <v>15912</v>
      </c>
      <c r="B15741" s="5">
        <v>14.0</v>
      </c>
      <c r="C15741" s="5">
        <v>7.0</v>
      </c>
      <c r="D15741" s="6" t="s">
        <v>15927</v>
      </c>
      <c r="E15741" s="7"/>
      <c r="F15741" s="8">
        <v>0.0</v>
      </c>
      <c r="H15741" s="10"/>
    </row>
    <row r="15742">
      <c r="A15742" s="5" t="s">
        <v>15912</v>
      </c>
      <c r="B15742" s="5">
        <v>15.0</v>
      </c>
      <c r="C15742" s="5">
        <v>7.0</v>
      </c>
      <c r="D15742" s="6" t="s">
        <v>15928</v>
      </c>
      <c r="E15742" s="7"/>
      <c r="F15742" s="8">
        <v>1.0</v>
      </c>
      <c r="H15742" s="10"/>
    </row>
    <row r="15743">
      <c r="A15743" s="5" t="s">
        <v>15912</v>
      </c>
      <c r="B15743" s="5">
        <v>16.0</v>
      </c>
      <c r="C15743" s="5">
        <v>8.0</v>
      </c>
      <c r="D15743" s="6" t="s">
        <v>15929</v>
      </c>
      <c r="E15743" s="7"/>
      <c r="F15743" s="8">
        <v>0.0</v>
      </c>
      <c r="H15743" s="10"/>
    </row>
    <row r="15744">
      <c r="A15744" s="5" t="s">
        <v>15912</v>
      </c>
      <c r="B15744" s="5">
        <v>17.0</v>
      </c>
      <c r="C15744" s="5">
        <v>8.0</v>
      </c>
      <c r="D15744" s="6" t="s">
        <v>15930</v>
      </c>
      <c r="E15744" s="7"/>
      <c r="F15744" s="8">
        <v>1.0</v>
      </c>
      <c r="H15744" s="10"/>
    </row>
    <row r="15745">
      <c r="A15745" s="5" t="s">
        <v>15912</v>
      </c>
      <c r="B15745" s="5">
        <v>18.0</v>
      </c>
      <c r="C15745" s="5">
        <v>9.0</v>
      </c>
      <c r="D15745" s="6" t="s">
        <v>15931</v>
      </c>
      <c r="E15745" s="7"/>
      <c r="F15745" s="8">
        <v>0.0</v>
      </c>
      <c r="H15745" s="10"/>
    </row>
    <row r="15746">
      <c r="A15746" s="5" t="s">
        <v>15912</v>
      </c>
      <c r="B15746" s="5">
        <v>19.0</v>
      </c>
      <c r="C15746" s="5">
        <v>9.0</v>
      </c>
      <c r="D15746" s="6" t="s">
        <v>15932</v>
      </c>
      <c r="E15746" s="7"/>
      <c r="F15746" s="8">
        <v>1.0</v>
      </c>
      <c r="H15746" s="10"/>
    </row>
    <row r="15747">
      <c r="A15747" s="5" t="s">
        <v>15912</v>
      </c>
      <c r="B15747" s="5">
        <v>20.0</v>
      </c>
      <c r="C15747" s="5">
        <v>10.0</v>
      </c>
      <c r="D15747" s="6" t="s">
        <v>15933</v>
      </c>
      <c r="E15747" s="7"/>
      <c r="F15747" s="8">
        <v>0.0</v>
      </c>
      <c r="H15747" s="10"/>
    </row>
    <row r="15748">
      <c r="A15748" s="5" t="s">
        <v>15934</v>
      </c>
      <c r="B15748" s="5">
        <v>0.0</v>
      </c>
      <c r="C15748" s="5">
        <v>0.0</v>
      </c>
      <c r="D15748" s="6" t="s">
        <v>14296</v>
      </c>
      <c r="E15748" s="7"/>
      <c r="F15748" s="8">
        <v>0.0</v>
      </c>
      <c r="H15748" s="10"/>
    </row>
    <row r="15749">
      <c r="A15749" s="5" t="s">
        <v>15934</v>
      </c>
      <c r="B15749" s="5">
        <v>1.0</v>
      </c>
      <c r="C15749" s="5">
        <v>0.0</v>
      </c>
      <c r="D15749" s="6" t="s">
        <v>8066</v>
      </c>
      <c r="E15749" s="7"/>
      <c r="F15749" s="8">
        <v>1.0</v>
      </c>
      <c r="H15749" s="10"/>
    </row>
    <row r="15750">
      <c r="A15750" s="5" t="s">
        <v>15934</v>
      </c>
      <c r="B15750" s="5">
        <v>2.0</v>
      </c>
      <c r="C15750" s="5">
        <v>1.0</v>
      </c>
      <c r="D15750" s="6" t="s">
        <v>15935</v>
      </c>
      <c r="E15750" s="7"/>
      <c r="F15750" s="8">
        <v>0.0</v>
      </c>
      <c r="H15750" s="10"/>
    </row>
    <row r="15751">
      <c r="A15751" s="5" t="s">
        <v>15934</v>
      </c>
      <c r="B15751" s="5">
        <v>3.0</v>
      </c>
      <c r="C15751" s="5">
        <v>1.0</v>
      </c>
      <c r="D15751" s="6" t="s">
        <v>15936</v>
      </c>
      <c r="E15751" s="7"/>
      <c r="F15751" s="8">
        <v>1.0</v>
      </c>
      <c r="H15751" s="10"/>
    </row>
    <row r="15752">
      <c r="A15752" s="5" t="s">
        <v>15934</v>
      </c>
      <c r="B15752" s="5">
        <v>4.0</v>
      </c>
      <c r="C15752" s="5">
        <v>2.0</v>
      </c>
      <c r="D15752" s="6" t="s">
        <v>15937</v>
      </c>
      <c r="E15752" s="7"/>
      <c r="F15752" s="8">
        <v>0.0</v>
      </c>
      <c r="H15752" s="10"/>
    </row>
    <row r="15753">
      <c r="A15753" s="5" t="s">
        <v>15934</v>
      </c>
      <c r="B15753" s="5">
        <v>5.0</v>
      </c>
      <c r="C15753" s="5">
        <v>2.0</v>
      </c>
      <c r="D15753" s="6" t="s">
        <v>15339</v>
      </c>
      <c r="E15753" s="7"/>
      <c r="F15753" s="8">
        <v>1.0</v>
      </c>
      <c r="H15753" s="10"/>
    </row>
    <row r="15754">
      <c r="A15754" s="5" t="s">
        <v>15934</v>
      </c>
      <c r="B15754" s="5">
        <v>6.0</v>
      </c>
      <c r="C15754" s="5">
        <v>3.0</v>
      </c>
      <c r="D15754" s="6" t="s">
        <v>15938</v>
      </c>
      <c r="E15754" s="7"/>
      <c r="F15754" s="8">
        <v>0.0</v>
      </c>
      <c r="H15754" s="10"/>
    </row>
    <row r="15755">
      <c r="A15755" s="5" t="s">
        <v>15934</v>
      </c>
      <c r="B15755" s="5">
        <v>7.0</v>
      </c>
      <c r="C15755" s="5">
        <v>3.0</v>
      </c>
      <c r="D15755" s="6" t="s">
        <v>15939</v>
      </c>
      <c r="E15755" s="7"/>
      <c r="F15755" s="8">
        <v>1.0</v>
      </c>
      <c r="H15755" s="10"/>
    </row>
    <row r="15756">
      <c r="A15756" s="5" t="s">
        <v>15934</v>
      </c>
      <c r="B15756" s="5">
        <v>8.0</v>
      </c>
      <c r="C15756" s="5">
        <v>4.0</v>
      </c>
      <c r="D15756" s="6" t="s">
        <v>15940</v>
      </c>
      <c r="E15756" s="7"/>
      <c r="F15756" s="8">
        <v>0.0</v>
      </c>
      <c r="H15756" s="10"/>
    </row>
    <row r="15757">
      <c r="A15757" s="5" t="s">
        <v>15934</v>
      </c>
      <c r="B15757" s="5">
        <v>9.0</v>
      </c>
      <c r="C15757" s="5">
        <v>4.0</v>
      </c>
      <c r="D15757" s="6" t="s">
        <v>15941</v>
      </c>
      <c r="E15757" s="7"/>
      <c r="F15757" s="8">
        <v>1.0</v>
      </c>
      <c r="H15757" s="10"/>
    </row>
    <row r="15758">
      <c r="A15758" s="5" t="s">
        <v>15934</v>
      </c>
      <c r="B15758" s="5">
        <v>10.0</v>
      </c>
      <c r="C15758" s="5">
        <v>5.0</v>
      </c>
      <c r="D15758" s="6" t="s">
        <v>15942</v>
      </c>
      <c r="E15758" s="7"/>
      <c r="F15758" s="8">
        <v>0.0</v>
      </c>
      <c r="H15758" s="10"/>
    </row>
    <row r="15759">
      <c r="A15759" s="5" t="s">
        <v>15934</v>
      </c>
      <c r="B15759" s="5">
        <v>11.0</v>
      </c>
      <c r="C15759" s="5">
        <v>5.0</v>
      </c>
      <c r="D15759" s="6" t="s">
        <v>15943</v>
      </c>
      <c r="E15759" s="7"/>
      <c r="F15759" s="8">
        <v>1.0</v>
      </c>
      <c r="H15759" s="10"/>
    </row>
    <row r="15760">
      <c r="A15760" s="5" t="s">
        <v>15934</v>
      </c>
      <c r="B15760" s="5">
        <v>12.0</v>
      </c>
      <c r="C15760" s="5">
        <v>6.0</v>
      </c>
      <c r="D15760" s="6" t="s">
        <v>15944</v>
      </c>
      <c r="E15760" s="7"/>
      <c r="F15760" s="8">
        <v>0.0</v>
      </c>
      <c r="H15760" s="10"/>
    </row>
    <row r="15761">
      <c r="A15761" s="5" t="s">
        <v>15934</v>
      </c>
      <c r="B15761" s="5">
        <v>13.0</v>
      </c>
      <c r="C15761" s="5">
        <v>6.0</v>
      </c>
      <c r="D15761" s="6" t="s">
        <v>15945</v>
      </c>
      <c r="E15761" s="7"/>
      <c r="F15761" s="8">
        <v>1.0</v>
      </c>
      <c r="H15761" s="10"/>
    </row>
    <row r="15762">
      <c r="A15762" s="5" t="s">
        <v>15934</v>
      </c>
      <c r="B15762" s="5">
        <v>14.0</v>
      </c>
      <c r="C15762" s="5">
        <v>7.0</v>
      </c>
      <c r="D15762" s="6" t="s">
        <v>15946</v>
      </c>
      <c r="E15762" s="7"/>
      <c r="F15762" s="8">
        <v>0.0</v>
      </c>
      <c r="H15762" s="10"/>
    </row>
    <row r="15763">
      <c r="A15763" s="5" t="s">
        <v>15934</v>
      </c>
      <c r="B15763" s="5">
        <v>15.0</v>
      </c>
      <c r="C15763" s="5">
        <v>7.0</v>
      </c>
      <c r="D15763" s="6" t="s">
        <v>15947</v>
      </c>
      <c r="E15763" s="7"/>
      <c r="F15763" s="8">
        <v>1.0</v>
      </c>
      <c r="H15763" s="10"/>
    </row>
    <row r="15764">
      <c r="A15764" s="5" t="s">
        <v>15934</v>
      </c>
      <c r="B15764" s="5">
        <v>16.0</v>
      </c>
      <c r="C15764" s="5">
        <v>8.0</v>
      </c>
      <c r="D15764" s="6" t="s">
        <v>15948</v>
      </c>
      <c r="E15764" s="7"/>
      <c r="F15764" s="8">
        <v>0.0</v>
      </c>
      <c r="H15764" s="10"/>
    </row>
    <row r="15765">
      <c r="A15765" s="5" t="s">
        <v>15934</v>
      </c>
      <c r="B15765" s="5">
        <v>17.0</v>
      </c>
      <c r="C15765" s="5">
        <v>8.0</v>
      </c>
      <c r="D15765" s="6" t="s">
        <v>15949</v>
      </c>
      <c r="E15765" s="7"/>
      <c r="F15765" s="8">
        <v>1.0</v>
      </c>
      <c r="H15765" s="10"/>
    </row>
    <row r="15766">
      <c r="A15766" s="5" t="s">
        <v>15934</v>
      </c>
      <c r="B15766" s="5">
        <v>18.0</v>
      </c>
      <c r="C15766" s="5">
        <v>9.0</v>
      </c>
      <c r="D15766" s="6" t="s">
        <v>15950</v>
      </c>
      <c r="E15766" s="7"/>
      <c r="F15766" s="8">
        <v>0.0</v>
      </c>
      <c r="H15766" s="10"/>
    </row>
    <row r="15767">
      <c r="A15767" s="5" t="s">
        <v>15934</v>
      </c>
      <c r="B15767" s="5">
        <v>19.0</v>
      </c>
      <c r="C15767" s="5">
        <v>9.0</v>
      </c>
      <c r="D15767" s="6" t="s">
        <v>15951</v>
      </c>
      <c r="E15767" s="7"/>
      <c r="F15767" s="8">
        <v>1.0</v>
      </c>
      <c r="H15767" s="10"/>
    </row>
    <row r="15768">
      <c r="A15768" s="5" t="s">
        <v>15952</v>
      </c>
      <c r="B15768" s="5">
        <v>0.0</v>
      </c>
      <c r="C15768" s="5">
        <v>0.0</v>
      </c>
      <c r="D15768" s="6" t="s">
        <v>15953</v>
      </c>
      <c r="E15768" s="7"/>
      <c r="F15768" s="8">
        <v>0.0</v>
      </c>
      <c r="H15768" s="10"/>
    </row>
    <row r="15769">
      <c r="A15769" s="5" t="s">
        <v>15952</v>
      </c>
      <c r="B15769" s="5">
        <v>1.0</v>
      </c>
      <c r="C15769" s="5">
        <v>0.0</v>
      </c>
      <c r="D15769" s="6" t="s">
        <v>15954</v>
      </c>
      <c r="E15769" s="7"/>
      <c r="F15769" s="8">
        <v>1.0</v>
      </c>
      <c r="H15769" s="10"/>
    </row>
    <row r="15770">
      <c r="A15770" s="5" t="s">
        <v>15952</v>
      </c>
      <c r="B15770" s="5">
        <v>2.0</v>
      </c>
      <c r="C15770" s="5">
        <v>1.0</v>
      </c>
      <c r="D15770" s="6" t="s">
        <v>15955</v>
      </c>
      <c r="E15770" s="7"/>
      <c r="F15770" s="8">
        <v>0.0</v>
      </c>
      <c r="H15770" s="10"/>
    </row>
    <row r="15771">
      <c r="A15771" s="5" t="s">
        <v>15952</v>
      </c>
      <c r="B15771" s="5">
        <v>3.0</v>
      </c>
      <c r="C15771" s="5">
        <v>1.0</v>
      </c>
      <c r="D15771" s="6" t="s">
        <v>15956</v>
      </c>
      <c r="E15771" s="7"/>
      <c r="F15771" s="8">
        <v>1.0</v>
      </c>
      <c r="H15771" s="10"/>
    </row>
    <row r="15772">
      <c r="A15772" s="5" t="s">
        <v>15952</v>
      </c>
      <c r="B15772" s="5">
        <v>4.0</v>
      </c>
      <c r="C15772" s="5">
        <v>2.0</v>
      </c>
      <c r="D15772" s="6" t="s">
        <v>15957</v>
      </c>
      <c r="E15772" s="7"/>
      <c r="F15772" s="8">
        <v>0.0</v>
      </c>
      <c r="H15772" s="10"/>
    </row>
    <row r="15773">
      <c r="A15773" s="5" t="s">
        <v>15952</v>
      </c>
      <c r="B15773" s="5">
        <v>5.0</v>
      </c>
      <c r="C15773" s="5">
        <v>2.0</v>
      </c>
      <c r="D15773" s="6" t="s">
        <v>15958</v>
      </c>
      <c r="E15773" s="7"/>
      <c r="F15773" s="8">
        <v>1.0</v>
      </c>
      <c r="H15773" s="10"/>
    </row>
    <row r="15774">
      <c r="A15774" s="5" t="s">
        <v>15952</v>
      </c>
      <c r="B15774" s="5">
        <v>6.0</v>
      </c>
      <c r="C15774" s="5">
        <v>3.0</v>
      </c>
      <c r="D15774" s="6" t="s">
        <v>15959</v>
      </c>
      <c r="E15774" s="7"/>
      <c r="F15774" s="8">
        <v>0.0</v>
      </c>
      <c r="H15774" s="10"/>
    </row>
    <row r="15775">
      <c r="A15775" s="5" t="s">
        <v>15952</v>
      </c>
      <c r="B15775" s="5">
        <v>7.0</v>
      </c>
      <c r="C15775" s="5">
        <v>3.0</v>
      </c>
      <c r="D15775" s="6" t="s">
        <v>15960</v>
      </c>
      <c r="E15775" s="7"/>
      <c r="F15775" s="8">
        <v>1.0</v>
      </c>
      <c r="H15775" s="10"/>
    </row>
    <row r="15776">
      <c r="A15776" s="5" t="s">
        <v>15952</v>
      </c>
      <c r="B15776" s="5">
        <v>8.0</v>
      </c>
      <c r="C15776" s="5">
        <v>4.0</v>
      </c>
      <c r="D15776" s="6" t="s">
        <v>15961</v>
      </c>
      <c r="E15776" s="7"/>
      <c r="F15776" s="8">
        <v>0.0</v>
      </c>
      <c r="H15776" s="10"/>
    </row>
    <row r="15777">
      <c r="A15777" s="5" t="s">
        <v>15952</v>
      </c>
      <c r="B15777" s="5">
        <v>9.0</v>
      </c>
      <c r="C15777" s="5">
        <v>4.0</v>
      </c>
      <c r="D15777" s="6" t="s">
        <v>15962</v>
      </c>
      <c r="E15777" s="7"/>
      <c r="F15777" s="8">
        <v>1.0</v>
      </c>
      <c r="H15777" s="10"/>
    </row>
    <row r="15778">
      <c r="A15778" s="5" t="s">
        <v>15952</v>
      </c>
      <c r="B15778" s="5">
        <v>10.0</v>
      </c>
      <c r="C15778" s="5">
        <v>5.0</v>
      </c>
      <c r="D15778" s="6" t="s">
        <v>15963</v>
      </c>
      <c r="E15778" s="7"/>
      <c r="F15778" s="8">
        <v>0.0</v>
      </c>
      <c r="H15778" s="10"/>
    </row>
    <row r="15779">
      <c r="A15779" s="5" t="s">
        <v>15952</v>
      </c>
      <c r="B15779" s="5">
        <v>11.0</v>
      </c>
      <c r="C15779" s="5">
        <v>5.0</v>
      </c>
      <c r="D15779" s="6" t="s">
        <v>15964</v>
      </c>
      <c r="E15779" s="7"/>
      <c r="F15779" s="8">
        <v>1.0</v>
      </c>
      <c r="H15779" s="10"/>
    </row>
    <row r="15780">
      <c r="A15780" s="5" t="s">
        <v>15952</v>
      </c>
      <c r="B15780" s="5">
        <v>12.0</v>
      </c>
      <c r="C15780" s="5">
        <v>6.0</v>
      </c>
      <c r="D15780" s="6" t="s">
        <v>652</v>
      </c>
      <c r="E15780" s="7"/>
      <c r="F15780" s="8">
        <v>0.0</v>
      </c>
      <c r="H15780" s="10"/>
    </row>
    <row r="15781">
      <c r="A15781" s="5" t="s">
        <v>15952</v>
      </c>
      <c r="B15781" s="5">
        <v>13.0</v>
      </c>
      <c r="C15781" s="5">
        <v>6.0</v>
      </c>
      <c r="D15781" s="6" t="s">
        <v>15965</v>
      </c>
      <c r="E15781" s="7"/>
      <c r="F15781" s="8">
        <v>1.0</v>
      </c>
      <c r="H15781" s="10"/>
    </row>
    <row r="15782">
      <c r="A15782" s="5" t="s">
        <v>15952</v>
      </c>
      <c r="B15782" s="5">
        <v>14.0</v>
      </c>
      <c r="C15782" s="5">
        <v>7.0</v>
      </c>
      <c r="D15782" s="6" t="s">
        <v>15966</v>
      </c>
      <c r="E15782" s="7"/>
      <c r="F15782" s="8">
        <v>0.0</v>
      </c>
      <c r="H15782" s="10"/>
    </row>
    <row r="15783">
      <c r="A15783" s="5" t="s">
        <v>15952</v>
      </c>
      <c r="B15783" s="5">
        <v>15.0</v>
      </c>
      <c r="C15783" s="5">
        <v>7.0</v>
      </c>
      <c r="D15783" s="6" t="s">
        <v>15967</v>
      </c>
      <c r="E15783" s="7"/>
      <c r="F15783" s="8">
        <v>1.0</v>
      </c>
      <c r="H15783" s="10"/>
    </row>
    <row r="15784">
      <c r="A15784" s="5" t="s">
        <v>15952</v>
      </c>
      <c r="B15784" s="5">
        <v>16.0</v>
      </c>
      <c r="C15784" s="5">
        <v>8.0</v>
      </c>
      <c r="D15784" s="6" t="s">
        <v>15968</v>
      </c>
      <c r="E15784" s="7"/>
      <c r="F15784" s="8">
        <v>0.0</v>
      </c>
      <c r="H15784" s="10"/>
    </row>
    <row r="15785">
      <c r="A15785" s="5" t="s">
        <v>15952</v>
      </c>
      <c r="B15785" s="5">
        <v>17.0</v>
      </c>
      <c r="C15785" s="5">
        <v>8.0</v>
      </c>
      <c r="D15785" s="6" t="s">
        <v>15969</v>
      </c>
      <c r="E15785" s="7"/>
      <c r="F15785" s="8">
        <v>1.0</v>
      </c>
      <c r="H15785" s="10"/>
    </row>
    <row r="15786">
      <c r="A15786" s="5" t="s">
        <v>15952</v>
      </c>
      <c r="B15786" s="5">
        <v>18.0</v>
      </c>
      <c r="C15786" s="5">
        <v>9.0</v>
      </c>
      <c r="D15786" s="6" t="s">
        <v>15970</v>
      </c>
      <c r="E15786" s="7"/>
      <c r="F15786" s="8">
        <v>0.0</v>
      </c>
      <c r="H15786" s="10"/>
    </row>
    <row r="15787">
      <c r="A15787" s="5" t="s">
        <v>15952</v>
      </c>
      <c r="B15787" s="5">
        <v>19.0</v>
      </c>
      <c r="C15787" s="5">
        <v>9.0</v>
      </c>
      <c r="D15787" s="6" t="s">
        <v>15971</v>
      </c>
      <c r="E15787" s="7"/>
      <c r="F15787" s="8">
        <v>1.0</v>
      </c>
      <c r="H15787" s="10"/>
    </row>
    <row r="15788">
      <c r="A15788" s="5" t="s">
        <v>15952</v>
      </c>
      <c r="B15788" s="5">
        <v>20.0</v>
      </c>
      <c r="C15788" s="5">
        <v>10.0</v>
      </c>
      <c r="D15788" s="6" t="s">
        <v>15972</v>
      </c>
      <c r="E15788" s="7"/>
      <c r="F15788" s="8">
        <v>0.0</v>
      </c>
      <c r="H15788" s="10"/>
    </row>
    <row r="15789">
      <c r="A15789" s="5" t="s">
        <v>15973</v>
      </c>
      <c r="B15789" s="5">
        <v>0.0</v>
      </c>
      <c r="C15789" s="5">
        <v>0.0</v>
      </c>
      <c r="D15789" s="6" t="s">
        <v>2226</v>
      </c>
      <c r="E15789" s="7"/>
      <c r="F15789" s="8">
        <v>0.0</v>
      </c>
      <c r="H15789" s="10"/>
    </row>
    <row r="15790">
      <c r="A15790" s="5" t="s">
        <v>15973</v>
      </c>
      <c r="B15790" s="5">
        <v>1.0</v>
      </c>
      <c r="C15790" s="5">
        <v>0.0</v>
      </c>
      <c r="D15790" s="6" t="s">
        <v>15974</v>
      </c>
      <c r="E15790" s="7"/>
      <c r="F15790" s="8">
        <v>1.0</v>
      </c>
      <c r="H15790" s="10"/>
    </row>
    <row r="15791">
      <c r="A15791" s="5" t="s">
        <v>15973</v>
      </c>
      <c r="B15791" s="5">
        <v>2.0</v>
      </c>
      <c r="C15791" s="5">
        <v>1.0</v>
      </c>
      <c r="D15791" s="6" t="s">
        <v>15975</v>
      </c>
      <c r="E15791" s="7"/>
      <c r="F15791" s="8">
        <v>0.0</v>
      </c>
      <c r="H15791" s="10"/>
    </row>
    <row r="15792">
      <c r="A15792" s="5" t="s">
        <v>15973</v>
      </c>
      <c r="B15792" s="5">
        <v>3.0</v>
      </c>
      <c r="C15792" s="5">
        <v>1.0</v>
      </c>
      <c r="D15792" s="6" t="s">
        <v>15976</v>
      </c>
      <c r="E15792" s="7"/>
      <c r="F15792" s="8">
        <v>1.0</v>
      </c>
      <c r="H15792" s="10"/>
    </row>
    <row r="15793">
      <c r="A15793" s="5" t="s">
        <v>15973</v>
      </c>
      <c r="B15793" s="5">
        <v>4.0</v>
      </c>
      <c r="C15793" s="5">
        <v>2.0</v>
      </c>
      <c r="D15793" s="6" t="s">
        <v>15977</v>
      </c>
      <c r="E15793" s="7"/>
      <c r="F15793" s="8">
        <v>0.0</v>
      </c>
      <c r="H15793" s="10"/>
    </row>
    <row r="15794">
      <c r="A15794" s="5" t="s">
        <v>15973</v>
      </c>
      <c r="B15794" s="5">
        <v>5.0</v>
      </c>
      <c r="C15794" s="5">
        <v>2.0</v>
      </c>
      <c r="D15794" s="6" t="s">
        <v>15978</v>
      </c>
      <c r="E15794" s="7"/>
      <c r="F15794" s="8">
        <v>1.0</v>
      </c>
      <c r="H15794" s="10"/>
    </row>
    <row r="15795">
      <c r="A15795" s="5" t="s">
        <v>15973</v>
      </c>
      <c r="B15795" s="5">
        <v>6.0</v>
      </c>
      <c r="C15795" s="5">
        <v>3.0</v>
      </c>
      <c r="D15795" s="6" t="s">
        <v>15979</v>
      </c>
      <c r="E15795" s="7"/>
      <c r="F15795" s="8">
        <v>0.0</v>
      </c>
      <c r="H15795" s="10"/>
    </row>
    <row r="15796">
      <c r="A15796" s="5" t="s">
        <v>15973</v>
      </c>
      <c r="B15796" s="5">
        <v>7.0</v>
      </c>
      <c r="C15796" s="5">
        <v>3.0</v>
      </c>
      <c r="D15796" s="6" t="s">
        <v>15980</v>
      </c>
      <c r="E15796" s="7"/>
      <c r="F15796" s="8">
        <v>1.0</v>
      </c>
      <c r="H15796" s="10"/>
    </row>
    <row r="15797">
      <c r="A15797" s="5" t="s">
        <v>15973</v>
      </c>
      <c r="B15797" s="5">
        <v>8.0</v>
      </c>
      <c r="C15797" s="5">
        <v>4.0</v>
      </c>
      <c r="D15797" s="6" t="s">
        <v>15981</v>
      </c>
      <c r="E15797" s="7"/>
      <c r="F15797" s="8">
        <v>0.0</v>
      </c>
      <c r="H15797" s="10"/>
    </row>
    <row r="15798">
      <c r="A15798" s="5" t="s">
        <v>15973</v>
      </c>
      <c r="B15798" s="5">
        <v>9.0</v>
      </c>
      <c r="C15798" s="5">
        <v>4.0</v>
      </c>
      <c r="D15798" s="6" t="s">
        <v>15982</v>
      </c>
      <c r="E15798" s="7"/>
      <c r="F15798" s="8">
        <v>1.0</v>
      </c>
      <c r="H15798" s="10"/>
    </row>
    <row r="15799">
      <c r="A15799" s="5" t="s">
        <v>15973</v>
      </c>
      <c r="B15799" s="5">
        <v>10.0</v>
      </c>
      <c r="C15799" s="5">
        <v>5.0</v>
      </c>
      <c r="D15799" s="6" t="s">
        <v>15983</v>
      </c>
      <c r="E15799" s="7"/>
      <c r="F15799" s="8">
        <v>0.0</v>
      </c>
      <c r="H15799" s="10"/>
    </row>
    <row r="15800">
      <c r="A15800" s="5" t="s">
        <v>15973</v>
      </c>
      <c r="B15800" s="5">
        <v>11.0</v>
      </c>
      <c r="C15800" s="5">
        <v>5.0</v>
      </c>
      <c r="D15800" s="6" t="s">
        <v>15984</v>
      </c>
      <c r="E15800" s="7"/>
      <c r="F15800" s="8">
        <v>1.0</v>
      </c>
      <c r="H15800" s="10"/>
    </row>
    <row r="15801">
      <c r="A15801" s="5" t="s">
        <v>15973</v>
      </c>
      <c r="B15801" s="5">
        <v>12.0</v>
      </c>
      <c r="C15801" s="5">
        <v>6.0</v>
      </c>
      <c r="D15801" s="6" t="s">
        <v>15985</v>
      </c>
      <c r="E15801" s="7"/>
      <c r="F15801" s="8">
        <v>0.0</v>
      </c>
      <c r="H15801" s="10"/>
    </row>
    <row r="15802">
      <c r="A15802" s="5" t="s">
        <v>15973</v>
      </c>
      <c r="B15802" s="5">
        <v>13.0</v>
      </c>
      <c r="C15802" s="5">
        <v>6.0</v>
      </c>
      <c r="D15802" s="6" t="s">
        <v>15986</v>
      </c>
      <c r="E15802" s="7"/>
      <c r="F15802" s="8">
        <v>1.0</v>
      </c>
      <c r="H15802" s="10"/>
    </row>
    <row r="15803">
      <c r="A15803" s="5" t="s">
        <v>15973</v>
      </c>
      <c r="B15803" s="5">
        <v>14.0</v>
      </c>
      <c r="C15803" s="5">
        <v>7.0</v>
      </c>
      <c r="D15803" s="6" t="s">
        <v>15987</v>
      </c>
      <c r="E15803" s="7"/>
      <c r="F15803" s="8">
        <v>0.0</v>
      </c>
      <c r="H15803" s="10"/>
    </row>
    <row r="15804">
      <c r="A15804" s="5" t="s">
        <v>15973</v>
      </c>
      <c r="B15804" s="5">
        <v>15.0</v>
      </c>
      <c r="C15804" s="5">
        <v>7.0</v>
      </c>
      <c r="D15804" s="6" t="s">
        <v>15988</v>
      </c>
      <c r="E15804" s="7"/>
      <c r="F15804" s="8">
        <v>1.0</v>
      </c>
      <c r="H15804" s="10"/>
    </row>
    <row r="15805">
      <c r="A15805" s="5" t="s">
        <v>15973</v>
      </c>
      <c r="B15805" s="5">
        <v>16.0</v>
      </c>
      <c r="C15805" s="5">
        <v>8.0</v>
      </c>
      <c r="D15805" s="6" t="s">
        <v>15989</v>
      </c>
      <c r="E15805" s="7"/>
      <c r="F15805" s="8">
        <v>0.0</v>
      </c>
      <c r="H15805" s="10"/>
    </row>
    <row r="15806">
      <c r="A15806" s="5" t="s">
        <v>15973</v>
      </c>
      <c r="B15806" s="5">
        <v>17.0</v>
      </c>
      <c r="C15806" s="5">
        <v>8.0</v>
      </c>
      <c r="D15806" s="6" t="s">
        <v>15990</v>
      </c>
      <c r="E15806" s="7"/>
      <c r="F15806" s="8">
        <v>1.0</v>
      </c>
      <c r="H15806" s="10"/>
    </row>
    <row r="15807">
      <c r="A15807" s="5" t="s">
        <v>15973</v>
      </c>
      <c r="B15807" s="5">
        <v>18.0</v>
      </c>
      <c r="C15807" s="5">
        <v>9.0</v>
      </c>
      <c r="D15807" s="6" t="s">
        <v>15991</v>
      </c>
      <c r="E15807" s="7"/>
      <c r="F15807" s="8">
        <v>0.0</v>
      </c>
      <c r="H15807" s="10"/>
    </row>
    <row r="15808">
      <c r="A15808" s="5" t="s">
        <v>15973</v>
      </c>
      <c r="B15808" s="5">
        <v>19.0</v>
      </c>
      <c r="C15808" s="5">
        <v>9.0</v>
      </c>
      <c r="D15808" s="6" t="s">
        <v>15992</v>
      </c>
      <c r="E15808" s="7"/>
      <c r="F15808" s="8">
        <v>1.0</v>
      </c>
      <c r="H15808" s="10"/>
    </row>
    <row r="15809">
      <c r="A15809" s="5" t="s">
        <v>15973</v>
      </c>
      <c r="B15809" s="5">
        <v>20.0</v>
      </c>
      <c r="C15809" s="5">
        <v>10.0</v>
      </c>
      <c r="D15809" s="6" t="s">
        <v>15993</v>
      </c>
      <c r="E15809" s="7"/>
      <c r="F15809" s="8">
        <v>0.0</v>
      </c>
      <c r="H15809" s="10"/>
    </row>
    <row r="15810">
      <c r="A15810" s="5" t="s">
        <v>15973</v>
      </c>
      <c r="B15810" s="5">
        <v>21.0</v>
      </c>
      <c r="C15810" s="5">
        <v>10.0</v>
      </c>
      <c r="D15810" s="6" t="s">
        <v>15994</v>
      </c>
      <c r="E15810" s="7"/>
      <c r="F15810" s="8">
        <v>1.0</v>
      </c>
      <c r="H15810" s="10"/>
    </row>
    <row r="15811">
      <c r="A15811" s="5" t="s">
        <v>15973</v>
      </c>
      <c r="B15811" s="5">
        <v>22.0</v>
      </c>
      <c r="C15811" s="5">
        <v>11.0</v>
      </c>
      <c r="D15811" s="6" t="s">
        <v>15995</v>
      </c>
      <c r="E15811" s="7"/>
      <c r="F15811" s="8">
        <v>0.0</v>
      </c>
      <c r="H15811" s="10"/>
    </row>
    <row r="15812">
      <c r="A15812" s="5" t="s">
        <v>15996</v>
      </c>
      <c r="B15812" s="5">
        <v>0.0</v>
      </c>
      <c r="C15812" s="5">
        <v>0.0</v>
      </c>
      <c r="D15812" s="6" t="s">
        <v>8056</v>
      </c>
      <c r="E15812" s="7"/>
      <c r="F15812" s="8">
        <v>0.0</v>
      </c>
      <c r="H15812" s="10"/>
    </row>
    <row r="15813">
      <c r="A15813" s="5" t="s">
        <v>15996</v>
      </c>
      <c r="B15813" s="5">
        <v>1.0</v>
      </c>
      <c r="C15813" s="5">
        <v>0.0</v>
      </c>
      <c r="D15813" s="6" t="s">
        <v>15997</v>
      </c>
      <c r="E15813" s="7"/>
      <c r="F15813" s="8">
        <v>1.0</v>
      </c>
      <c r="H15813" s="10"/>
    </row>
    <row r="15814">
      <c r="A15814" s="5" t="s">
        <v>15996</v>
      </c>
      <c r="B15814" s="5">
        <v>2.0</v>
      </c>
      <c r="C15814" s="5">
        <v>1.0</v>
      </c>
      <c r="D15814" s="6" t="s">
        <v>15998</v>
      </c>
      <c r="E15814" s="7"/>
      <c r="F15814" s="8">
        <v>0.0</v>
      </c>
      <c r="H15814" s="10"/>
    </row>
    <row r="15815">
      <c r="A15815" s="5" t="s">
        <v>15996</v>
      </c>
      <c r="B15815" s="5">
        <v>3.0</v>
      </c>
      <c r="C15815" s="5">
        <v>1.0</v>
      </c>
      <c r="D15815" s="6" t="s">
        <v>15999</v>
      </c>
      <c r="E15815" s="7"/>
      <c r="F15815" s="8">
        <v>1.0</v>
      </c>
      <c r="H15815" s="10"/>
    </row>
    <row r="15816">
      <c r="A15816" s="5" t="s">
        <v>15996</v>
      </c>
      <c r="B15816" s="5">
        <v>4.0</v>
      </c>
      <c r="C15816" s="5">
        <v>2.0</v>
      </c>
      <c r="D15816" s="6" t="s">
        <v>16000</v>
      </c>
      <c r="E15816" s="7"/>
      <c r="F15816" s="8">
        <v>0.0</v>
      </c>
      <c r="H15816" s="10"/>
    </row>
    <row r="15817">
      <c r="A15817" s="5" t="s">
        <v>15996</v>
      </c>
      <c r="B15817" s="5">
        <v>5.0</v>
      </c>
      <c r="C15817" s="5">
        <v>2.0</v>
      </c>
      <c r="D15817" s="6" t="s">
        <v>16001</v>
      </c>
      <c r="E15817" s="7"/>
      <c r="F15817" s="8">
        <v>1.0</v>
      </c>
      <c r="H15817" s="10"/>
    </row>
    <row r="15818">
      <c r="A15818" s="5" t="s">
        <v>15996</v>
      </c>
      <c r="B15818" s="5">
        <v>6.0</v>
      </c>
      <c r="C15818" s="5">
        <v>3.0</v>
      </c>
      <c r="D15818" s="6" t="s">
        <v>16002</v>
      </c>
      <c r="E15818" s="7"/>
      <c r="F15818" s="8">
        <v>0.0</v>
      </c>
      <c r="H15818" s="10"/>
    </row>
    <row r="15819">
      <c r="A15819" s="5" t="s">
        <v>15996</v>
      </c>
      <c r="B15819" s="5">
        <v>7.0</v>
      </c>
      <c r="C15819" s="5">
        <v>3.0</v>
      </c>
      <c r="D15819" s="6" t="s">
        <v>16003</v>
      </c>
      <c r="E15819" s="7"/>
      <c r="F15819" s="8">
        <v>1.0</v>
      </c>
      <c r="H15819" s="10"/>
    </row>
    <row r="15820">
      <c r="A15820" s="5" t="s">
        <v>15996</v>
      </c>
      <c r="B15820" s="5">
        <v>8.0</v>
      </c>
      <c r="C15820" s="5">
        <v>4.0</v>
      </c>
      <c r="D15820" s="6" t="s">
        <v>16004</v>
      </c>
      <c r="E15820" s="7"/>
      <c r="F15820" s="8">
        <v>0.0</v>
      </c>
      <c r="H15820" s="10"/>
    </row>
    <row r="15821">
      <c r="A15821" s="5" t="s">
        <v>15996</v>
      </c>
      <c r="B15821" s="5">
        <v>9.0</v>
      </c>
      <c r="C15821" s="5">
        <v>4.0</v>
      </c>
      <c r="D15821" s="6" t="s">
        <v>16005</v>
      </c>
      <c r="E15821" s="7"/>
      <c r="F15821" s="8">
        <v>1.0</v>
      </c>
      <c r="H15821" s="10"/>
    </row>
    <row r="15822">
      <c r="A15822" s="5" t="s">
        <v>15996</v>
      </c>
      <c r="B15822" s="5">
        <v>10.0</v>
      </c>
      <c r="C15822" s="5">
        <v>5.0</v>
      </c>
      <c r="D15822" s="6" t="s">
        <v>16006</v>
      </c>
      <c r="E15822" s="7"/>
      <c r="F15822" s="8">
        <v>0.0</v>
      </c>
      <c r="H15822" s="10"/>
    </row>
    <row r="15823">
      <c r="A15823" s="5" t="s">
        <v>15996</v>
      </c>
      <c r="B15823" s="5">
        <v>11.0</v>
      </c>
      <c r="C15823" s="5">
        <v>5.0</v>
      </c>
      <c r="D15823" s="6" t="s">
        <v>16007</v>
      </c>
      <c r="E15823" s="7"/>
      <c r="F15823" s="8">
        <v>1.0</v>
      </c>
      <c r="H15823" s="10"/>
    </row>
    <row r="15824">
      <c r="A15824" s="5" t="s">
        <v>15996</v>
      </c>
      <c r="B15824" s="5">
        <v>12.0</v>
      </c>
      <c r="C15824" s="5">
        <v>6.0</v>
      </c>
      <c r="D15824" s="6" t="s">
        <v>16008</v>
      </c>
      <c r="E15824" s="7"/>
      <c r="F15824" s="8">
        <v>0.0</v>
      </c>
      <c r="H15824" s="10"/>
    </row>
    <row r="15825">
      <c r="A15825" s="5" t="s">
        <v>15996</v>
      </c>
      <c r="B15825" s="5">
        <v>13.0</v>
      </c>
      <c r="C15825" s="5">
        <v>6.0</v>
      </c>
      <c r="D15825" s="6" t="s">
        <v>16009</v>
      </c>
      <c r="E15825" s="7"/>
      <c r="F15825" s="8">
        <v>1.0</v>
      </c>
      <c r="H15825" s="10"/>
    </row>
    <row r="15826">
      <c r="A15826" s="5" t="s">
        <v>15996</v>
      </c>
      <c r="B15826" s="5">
        <v>14.0</v>
      </c>
      <c r="C15826" s="5">
        <v>7.0</v>
      </c>
      <c r="D15826" s="6" t="s">
        <v>16010</v>
      </c>
      <c r="E15826" s="7"/>
      <c r="F15826" s="8">
        <v>0.0</v>
      </c>
      <c r="H15826" s="10"/>
    </row>
    <row r="15827">
      <c r="A15827" s="5" t="s">
        <v>15996</v>
      </c>
      <c r="B15827" s="5">
        <v>15.0</v>
      </c>
      <c r="C15827" s="5">
        <v>7.0</v>
      </c>
      <c r="D15827" s="6" t="s">
        <v>16011</v>
      </c>
      <c r="E15827" s="7"/>
      <c r="F15827" s="8">
        <v>1.0</v>
      </c>
      <c r="H15827" s="10"/>
    </row>
    <row r="15828">
      <c r="A15828" s="5" t="s">
        <v>15996</v>
      </c>
      <c r="B15828" s="5">
        <v>16.0</v>
      </c>
      <c r="C15828" s="5">
        <v>8.0</v>
      </c>
      <c r="D15828" s="6" t="s">
        <v>16012</v>
      </c>
      <c r="E15828" s="7"/>
      <c r="F15828" s="8">
        <v>0.0</v>
      </c>
      <c r="H15828" s="10"/>
    </row>
    <row r="15829">
      <c r="A15829" s="5" t="s">
        <v>15996</v>
      </c>
      <c r="B15829" s="5">
        <v>17.0</v>
      </c>
      <c r="C15829" s="5">
        <v>8.0</v>
      </c>
      <c r="D15829" s="6" t="s">
        <v>16013</v>
      </c>
      <c r="E15829" s="7"/>
      <c r="F15829" s="8">
        <v>1.0</v>
      </c>
      <c r="H15829" s="10"/>
    </row>
    <row r="15830">
      <c r="A15830" s="5" t="s">
        <v>15996</v>
      </c>
      <c r="B15830" s="5">
        <v>18.0</v>
      </c>
      <c r="C15830" s="5">
        <v>9.0</v>
      </c>
      <c r="D15830" s="6" t="s">
        <v>16014</v>
      </c>
      <c r="E15830" s="7"/>
      <c r="F15830" s="8">
        <v>0.0</v>
      </c>
      <c r="H15830" s="10"/>
    </row>
    <row r="15831">
      <c r="A15831" s="5" t="s">
        <v>15996</v>
      </c>
      <c r="B15831" s="5">
        <v>19.0</v>
      </c>
      <c r="C15831" s="5">
        <v>9.0</v>
      </c>
      <c r="D15831" s="6" t="s">
        <v>16015</v>
      </c>
      <c r="E15831" s="7"/>
      <c r="F15831" s="8">
        <v>1.0</v>
      </c>
      <c r="H15831" s="10"/>
    </row>
    <row r="15832">
      <c r="A15832" s="5" t="s">
        <v>16016</v>
      </c>
      <c r="B15832" s="5">
        <v>0.0</v>
      </c>
      <c r="C15832" s="5">
        <v>0.0</v>
      </c>
      <c r="D15832" s="6" t="s">
        <v>16017</v>
      </c>
      <c r="E15832" s="7"/>
      <c r="F15832" s="8">
        <v>0.0</v>
      </c>
      <c r="H15832" s="10"/>
    </row>
    <row r="15833">
      <c r="A15833" s="5" t="s">
        <v>16016</v>
      </c>
      <c r="B15833" s="5">
        <v>1.0</v>
      </c>
      <c r="C15833" s="5">
        <v>0.0</v>
      </c>
      <c r="D15833" s="6" t="s">
        <v>16018</v>
      </c>
      <c r="E15833" s="7"/>
      <c r="F15833" s="8">
        <v>1.0</v>
      </c>
      <c r="H15833" s="10"/>
    </row>
    <row r="15834">
      <c r="A15834" s="5" t="s">
        <v>16016</v>
      </c>
      <c r="B15834" s="5">
        <v>2.0</v>
      </c>
      <c r="C15834" s="5">
        <v>1.0</v>
      </c>
      <c r="D15834" s="6" t="s">
        <v>16019</v>
      </c>
      <c r="E15834" s="7"/>
      <c r="F15834" s="8">
        <v>0.0</v>
      </c>
      <c r="H15834" s="10"/>
    </row>
    <row r="15835">
      <c r="A15835" s="5" t="s">
        <v>16016</v>
      </c>
      <c r="B15835" s="5">
        <v>3.0</v>
      </c>
      <c r="C15835" s="5">
        <v>1.0</v>
      </c>
      <c r="D15835" s="6" t="s">
        <v>16020</v>
      </c>
      <c r="E15835" s="7"/>
      <c r="F15835" s="8">
        <v>1.0</v>
      </c>
      <c r="H15835" s="10"/>
    </row>
    <row r="15836">
      <c r="A15836" s="5" t="s">
        <v>16016</v>
      </c>
      <c r="B15836" s="5">
        <v>4.0</v>
      </c>
      <c r="C15836" s="5">
        <v>2.0</v>
      </c>
      <c r="D15836" s="6" t="s">
        <v>16021</v>
      </c>
      <c r="E15836" s="7"/>
      <c r="F15836" s="8">
        <v>0.0</v>
      </c>
      <c r="H15836" s="10"/>
    </row>
    <row r="15837">
      <c r="A15837" s="5" t="s">
        <v>16016</v>
      </c>
      <c r="B15837" s="5">
        <v>5.0</v>
      </c>
      <c r="C15837" s="5">
        <v>2.0</v>
      </c>
      <c r="D15837" s="6" t="s">
        <v>16022</v>
      </c>
      <c r="E15837" s="7"/>
      <c r="F15837" s="8">
        <v>1.0</v>
      </c>
      <c r="H15837" s="10"/>
    </row>
    <row r="15838">
      <c r="A15838" s="5" t="s">
        <v>16016</v>
      </c>
      <c r="B15838" s="5">
        <v>6.0</v>
      </c>
      <c r="C15838" s="5">
        <v>3.0</v>
      </c>
      <c r="D15838" s="6" t="s">
        <v>16023</v>
      </c>
      <c r="E15838" s="7"/>
      <c r="F15838" s="8">
        <v>0.0</v>
      </c>
      <c r="H15838" s="10"/>
    </row>
    <row r="15839">
      <c r="A15839" s="5" t="s">
        <v>16016</v>
      </c>
      <c r="B15839" s="5">
        <v>7.0</v>
      </c>
      <c r="C15839" s="5">
        <v>3.0</v>
      </c>
      <c r="D15839" s="6" t="s">
        <v>16024</v>
      </c>
      <c r="E15839" s="7"/>
      <c r="F15839" s="8">
        <v>1.0</v>
      </c>
      <c r="H15839" s="10"/>
    </row>
    <row r="15840">
      <c r="A15840" s="5" t="s">
        <v>16016</v>
      </c>
      <c r="B15840" s="5">
        <v>8.0</v>
      </c>
      <c r="C15840" s="5">
        <v>4.0</v>
      </c>
      <c r="D15840" s="6" t="s">
        <v>16025</v>
      </c>
      <c r="E15840" s="7"/>
      <c r="F15840" s="8">
        <v>0.0</v>
      </c>
      <c r="H15840" s="10"/>
    </row>
    <row r="15841">
      <c r="A15841" s="5" t="s">
        <v>16016</v>
      </c>
      <c r="B15841" s="5">
        <v>9.0</v>
      </c>
      <c r="C15841" s="5">
        <v>4.0</v>
      </c>
      <c r="D15841" s="6" t="s">
        <v>16026</v>
      </c>
      <c r="E15841" s="7"/>
      <c r="F15841" s="8">
        <v>1.0</v>
      </c>
      <c r="H15841" s="10"/>
    </row>
    <row r="15842">
      <c r="A15842" s="5" t="s">
        <v>16016</v>
      </c>
      <c r="B15842" s="5">
        <v>10.0</v>
      </c>
      <c r="C15842" s="5">
        <v>5.0</v>
      </c>
      <c r="D15842" s="6" t="s">
        <v>16027</v>
      </c>
      <c r="E15842" s="7"/>
      <c r="F15842" s="8">
        <v>0.0</v>
      </c>
      <c r="H15842" s="10"/>
    </row>
    <row r="15843">
      <c r="A15843" s="5" t="s">
        <v>16016</v>
      </c>
      <c r="B15843" s="5">
        <v>11.0</v>
      </c>
      <c r="C15843" s="5">
        <v>5.0</v>
      </c>
      <c r="D15843" s="6" t="s">
        <v>16028</v>
      </c>
      <c r="E15843" s="7"/>
      <c r="F15843" s="8">
        <v>1.0</v>
      </c>
      <c r="H15843" s="10"/>
    </row>
    <row r="15844">
      <c r="A15844" s="5" t="s">
        <v>16016</v>
      </c>
      <c r="B15844" s="5">
        <v>12.0</v>
      </c>
      <c r="C15844" s="5">
        <v>6.0</v>
      </c>
      <c r="D15844" s="6" t="s">
        <v>16029</v>
      </c>
      <c r="E15844" s="7"/>
      <c r="F15844" s="8">
        <v>0.0</v>
      </c>
      <c r="H15844" s="10"/>
    </row>
    <row r="15845">
      <c r="A15845" s="5" t="s">
        <v>16016</v>
      </c>
      <c r="B15845" s="5">
        <v>13.0</v>
      </c>
      <c r="C15845" s="5">
        <v>6.0</v>
      </c>
      <c r="D15845" s="6" t="s">
        <v>16030</v>
      </c>
      <c r="E15845" s="7"/>
      <c r="F15845" s="8">
        <v>1.0</v>
      </c>
      <c r="H15845" s="10"/>
    </row>
    <row r="15846">
      <c r="A15846" s="5" t="s">
        <v>16016</v>
      </c>
      <c r="B15846" s="5">
        <v>14.0</v>
      </c>
      <c r="C15846" s="5">
        <v>7.0</v>
      </c>
      <c r="D15846" s="6" t="s">
        <v>16031</v>
      </c>
      <c r="E15846" s="7"/>
      <c r="F15846" s="8">
        <v>0.0</v>
      </c>
      <c r="H15846" s="10"/>
    </row>
    <row r="15847">
      <c r="A15847" s="5" t="s">
        <v>16016</v>
      </c>
      <c r="B15847" s="5">
        <v>15.0</v>
      </c>
      <c r="C15847" s="5">
        <v>7.0</v>
      </c>
      <c r="D15847" s="6" t="s">
        <v>16032</v>
      </c>
      <c r="E15847" s="7"/>
      <c r="F15847" s="8">
        <v>1.0</v>
      </c>
      <c r="H15847" s="10"/>
    </row>
    <row r="15848">
      <c r="A15848" s="5" t="s">
        <v>16016</v>
      </c>
      <c r="B15848" s="5">
        <v>16.0</v>
      </c>
      <c r="C15848" s="5">
        <v>8.0</v>
      </c>
      <c r="D15848" s="6" t="s">
        <v>16033</v>
      </c>
      <c r="E15848" s="7"/>
      <c r="F15848" s="8">
        <v>0.0</v>
      </c>
      <c r="H15848" s="10"/>
    </row>
    <row r="15849">
      <c r="A15849" s="5" t="s">
        <v>16016</v>
      </c>
      <c r="B15849" s="5">
        <v>17.0</v>
      </c>
      <c r="C15849" s="5">
        <v>8.0</v>
      </c>
      <c r="D15849" s="6" t="s">
        <v>16034</v>
      </c>
      <c r="E15849" s="7"/>
      <c r="F15849" s="8">
        <v>1.0</v>
      </c>
      <c r="H15849" s="10"/>
    </row>
    <row r="15850">
      <c r="A15850" s="5" t="s">
        <v>16016</v>
      </c>
      <c r="B15850" s="5">
        <v>18.0</v>
      </c>
      <c r="C15850" s="5">
        <v>9.0</v>
      </c>
      <c r="D15850" s="6" t="s">
        <v>16035</v>
      </c>
      <c r="E15850" s="7"/>
      <c r="F15850" s="8">
        <v>0.0</v>
      </c>
      <c r="H15850" s="10"/>
    </row>
    <row r="15851">
      <c r="A15851" s="5" t="s">
        <v>16016</v>
      </c>
      <c r="B15851" s="5">
        <v>19.0</v>
      </c>
      <c r="C15851" s="5">
        <v>9.0</v>
      </c>
      <c r="D15851" s="6" t="s">
        <v>16036</v>
      </c>
      <c r="E15851" s="7"/>
      <c r="F15851" s="8">
        <v>1.0</v>
      </c>
      <c r="H15851" s="10"/>
    </row>
    <row r="15852">
      <c r="A15852" s="5" t="s">
        <v>16016</v>
      </c>
      <c r="B15852" s="5">
        <v>20.0</v>
      </c>
      <c r="C15852" s="5">
        <v>10.0</v>
      </c>
      <c r="D15852" s="6" t="s">
        <v>16037</v>
      </c>
      <c r="E15852" s="7"/>
      <c r="F15852" s="8">
        <v>0.0</v>
      </c>
      <c r="H15852" s="10"/>
    </row>
    <row r="15853">
      <c r="A15853" s="5" t="s">
        <v>16016</v>
      </c>
      <c r="B15853" s="5">
        <v>21.0</v>
      </c>
      <c r="C15853" s="5">
        <v>10.0</v>
      </c>
      <c r="D15853" s="6" t="s">
        <v>16038</v>
      </c>
      <c r="E15853" s="7"/>
      <c r="F15853" s="8">
        <v>1.0</v>
      </c>
      <c r="H15853" s="10"/>
    </row>
    <row r="15854">
      <c r="A15854" s="5" t="s">
        <v>16039</v>
      </c>
      <c r="B15854" s="5">
        <v>0.0</v>
      </c>
      <c r="C15854" s="5">
        <v>0.0</v>
      </c>
      <c r="D15854" s="6" t="s">
        <v>16040</v>
      </c>
      <c r="E15854" s="7"/>
      <c r="F15854" s="8">
        <v>0.0</v>
      </c>
      <c r="H15854" s="10"/>
    </row>
    <row r="15855">
      <c r="A15855" s="5" t="s">
        <v>16039</v>
      </c>
      <c r="B15855" s="5">
        <v>1.0</v>
      </c>
      <c r="C15855" s="5">
        <v>0.0</v>
      </c>
      <c r="D15855" s="6" t="s">
        <v>16041</v>
      </c>
      <c r="E15855" s="7"/>
      <c r="F15855" s="8">
        <v>1.0</v>
      </c>
      <c r="H15855" s="10"/>
    </row>
    <row r="15856">
      <c r="A15856" s="5" t="s">
        <v>16039</v>
      </c>
      <c r="B15856" s="5">
        <v>2.0</v>
      </c>
      <c r="C15856" s="5">
        <v>1.0</v>
      </c>
      <c r="D15856" s="6" t="s">
        <v>16042</v>
      </c>
      <c r="E15856" s="7"/>
      <c r="F15856" s="8">
        <v>0.0</v>
      </c>
      <c r="H15856" s="10"/>
    </row>
    <row r="15857">
      <c r="A15857" s="5" t="s">
        <v>16039</v>
      </c>
      <c r="B15857" s="5">
        <v>3.0</v>
      </c>
      <c r="C15857" s="5">
        <v>1.0</v>
      </c>
      <c r="D15857" s="6" t="s">
        <v>16043</v>
      </c>
      <c r="E15857" s="7"/>
      <c r="F15857" s="8">
        <v>1.0</v>
      </c>
      <c r="H15857" s="10"/>
    </row>
    <row r="15858">
      <c r="A15858" s="5" t="s">
        <v>16039</v>
      </c>
      <c r="B15858" s="5">
        <v>4.0</v>
      </c>
      <c r="C15858" s="5">
        <v>2.0</v>
      </c>
      <c r="D15858" s="6" t="s">
        <v>16044</v>
      </c>
      <c r="E15858" s="7"/>
      <c r="F15858" s="8">
        <v>0.0</v>
      </c>
      <c r="H15858" s="10"/>
    </row>
    <row r="15859">
      <c r="A15859" s="5" t="s">
        <v>16039</v>
      </c>
      <c r="B15859" s="5">
        <v>5.0</v>
      </c>
      <c r="C15859" s="5">
        <v>2.0</v>
      </c>
      <c r="D15859" s="6" t="s">
        <v>16045</v>
      </c>
      <c r="E15859" s="7"/>
      <c r="F15859" s="8">
        <v>1.0</v>
      </c>
      <c r="H15859" s="10"/>
    </row>
    <row r="15860">
      <c r="A15860" s="5" t="s">
        <v>16039</v>
      </c>
      <c r="B15860" s="5">
        <v>6.0</v>
      </c>
      <c r="C15860" s="5">
        <v>3.0</v>
      </c>
      <c r="D15860" s="6" t="s">
        <v>16046</v>
      </c>
      <c r="E15860" s="7"/>
      <c r="F15860" s="8">
        <v>0.0</v>
      </c>
      <c r="H15860" s="10"/>
    </row>
    <row r="15861">
      <c r="A15861" s="5" t="s">
        <v>16039</v>
      </c>
      <c r="B15861" s="5">
        <v>7.0</v>
      </c>
      <c r="C15861" s="5">
        <v>3.0</v>
      </c>
      <c r="D15861" s="6" t="s">
        <v>16047</v>
      </c>
      <c r="E15861" s="7"/>
      <c r="F15861" s="8">
        <v>1.0</v>
      </c>
      <c r="H15861" s="10"/>
    </row>
    <row r="15862">
      <c r="A15862" s="5" t="s">
        <v>16039</v>
      </c>
      <c r="B15862" s="5">
        <v>8.0</v>
      </c>
      <c r="C15862" s="5">
        <v>4.0</v>
      </c>
      <c r="D15862" s="6" t="s">
        <v>16048</v>
      </c>
      <c r="E15862" s="7"/>
      <c r="F15862" s="8">
        <v>0.0</v>
      </c>
      <c r="H15862" s="10"/>
    </row>
    <row r="15863">
      <c r="A15863" s="5" t="s">
        <v>16039</v>
      </c>
      <c r="B15863" s="5">
        <v>9.0</v>
      </c>
      <c r="C15863" s="5">
        <v>4.0</v>
      </c>
      <c r="D15863" s="6" t="s">
        <v>16049</v>
      </c>
      <c r="E15863" s="7"/>
      <c r="F15863" s="8">
        <v>1.0</v>
      </c>
      <c r="H15863" s="10"/>
    </row>
    <row r="15864">
      <c r="A15864" s="5" t="s">
        <v>16039</v>
      </c>
      <c r="B15864" s="5">
        <v>10.0</v>
      </c>
      <c r="C15864" s="5">
        <v>5.0</v>
      </c>
      <c r="D15864" s="6" t="s">
        <v>16050</v>
      </c>
      <c r="E15864" s="7"/>
      <c r="F15864" s="8">
        <v>0.0</v>
      </c>
      <c r="H15864" s="10"/>
    </row>
    <row r="15865">
      <c r="A15865" s="5" t="s">
        <v>16039</v>
      </c>
      <c r="B15865" s="5">
        <v>11.0</v>
      </c>
      <c r="C15865" s="5">
        <v>5.0</v>
      </c>
      <c r="D15865" s="6" t="s">
        <v>16051</v>
      </c>
      <c r="E15865" s="7"/>
      <c r="F15865" s="8">
        <v>1.0</v>
      </c>
      <c r="H15865" s="10"/>
    </row>
    <row r="15866">
      <c r="A15866" s="5" t="s">
        <v>16039</v>
      </c>
      <c r="B15866" s="5">
        <v>12.0</v>
      </c>
      <c r="C15866" s="5">
        <v>6.0</v>
      </c>
      <c r="D15866" s="6" t="s">
        <v>16052</v>
      </c>
      <c r="E15866" s="7"/>
      <c r="F15866" s="8">
        <v>0.0</v>
      </c>
      <c r="H15866" s="10"/>
    </row>
    <row r="15867">
      <c r="A15867" s="5" t="s">
        <v>16039</v>
      </c>
      <c r="B15867" s="5">
        <v>13.0</v>
      </c>
      <c r="C15867" s="5">
        <v>6.0</v>
      </c>
      <c r="D15867" s="6" t="s">
        <v>16053</v>
      </c>
      <c r="E15867" s="7"/>
      <c r="F15867" s="8">
        <v>1.0</v>
      </c>
      <c r="H15867" s="10"/>
    </row>
    <row r="15868">
      <c r="A15868" s="5" t="s">
        <v>16039</v>
      </c>
      <c r="B15868" s="5">
        <v>14.0</v>
      </c>
      <c r="C15868" s="5">
        <v>7.0</v>
      </c>
      <c r="D15868" s="6" t="s">
        <v>16054</v>
      </c>
      <c r="E15868" s="7"/>
      <c r="F15868" s="8">
        <v>0.0</v>
      </c>
      <c r="H15868" s="10"/>
    </row>
    <row r="15869">
      <c r="A15869" s="5" t="s">
        <v>16039</v>
      </c>
      <c r="B15869" s="5">
        <v>15.0</v>
      </c>
      <c r="C15869" s="5">
        <v>7.0</v>
      </c>
      <c r="D15869" s="6" t="s">
        <v>16055</v>
      </c>
      <c r="E15869" s="7"/>
      <c r="F15869" s="8">
        <v>1.0</v>
      </c>
      <c r="H15869" s="10"/>
    </row>
    <row r="15870">
      <c r="A15870" s="5" t="s">
        <v>16039</v>
      </c>
      <c r="B15870" s="5">
        <v>16.0</v>
      </c>
      <c r="C15870" s="5">
        <v>8.0</v>
      </c>
      <c r="D15870" s="6" t="s">
        <v>16056</v>
      </c>
      <c r="E15870" s="7"/>
      <c r="F15870" s="8">
        <v>0.0</v>
      </c>
      <c r="H15870" s="10"/>
    </row>
    <row r="15871">
      <c r="A15871" s="5" t="s">
        <v>16039</v>
      </c>
      <c r="B15871" s="5">
        <v>17.0</v>
      </c>
      <c r="C15871" s="5">
        <v>8.0</v>
      </c>
      <c r="D15871" s="6" t="s">
        <v>16057</v>
      </c>
      <c r="E15871" s="7"/>
      <c r="F15871" s="8">
        <v>1.0</v>
      </c>
      <c r="H15871" s="10"/>
    </row>
    <row r="15872">
      <c r="A15872" s="5" t="s">
        <v>16039</v>
      </c>
      <c r="B15872" s="5">
        <v>18.0</v>
      </c>
      <c r="C15872" s="5">
        <v>9.0</v>
      </c>
      <c r="D15872" s="6" t="s">
        <v>16058</v>
      </c>
      <c r="E15872" s="7"/>
      <c r="F15872" s="8">
        <v>0.0</v>
      </c>
      <c r="H15872" s="10"/>
    </row>
    <row r="15873">
      <c r="A15873" s="5" t="s">
        <v>16039</v>
      </c>
      <c r="B15873" s="5">
        <v>19.0</v>
      </c>
      <c r="C15873" s="5">
        <v>9.0</v>
      </c>
      <c r="D15873" s="6" t="s">
        <v>16059</v>
      </c>
      <c r="E15873" s="7"/>
      <c r="F15873" s="8">
        <v>1.0</v>
      </c>
      <c r="H15873" s="10"/>
    </row>
    <row r="15874">
      <c r="A15874" s="5" t="s">
        <v>16060</v>
      </c>
      <c r="B15874" s="5">
        <v>0.0</v>
      </c>
      <c r="C15874" s="5">
        <v>0.0</v>
      </c>
      <c r="D15874" s="6" t="s">
        <v>16061</v>
      </c>
      <c r="E15874" s="7"/>
      <c r="F15874" s="8">
        <v>0.0</v>
      </c>
      <c r="H15874" s="10"/>
    </row>
    <row r="15875">
      <c r="A15875" s="5" t="s">
        <v>16060</v>
      </c>
      <c r="B15875" s="5">
        <v>1.0</v>
      </c>
      <c r="C15875" s="5">
        <v>0.0</v>
      </c>
      <c r="D15875" s="6" t="s">
        <v>16062</v>
      </c>
      <c r="E15875" s="7"/>
      <c r="F15875" s="8">
        <v>1.0</v>
      </c>
      <c r="H15875" s="10"/>
    </row>
    <row r="15876">
      <c r="A15876" s="5" t="s">
        <v>16060</v>
      </c>
      <c r="B15876" s="5">
        <v>2.0</v>
      </c>
      <c r="C15876" s="5">
        <v>1.0</v>
      </c>
      <c r="D15876" s="6" t="s">
        <v>16063</v>
      </c>
      <c r="E15876" s="7"/>
      <c r="F15876" s="8">
        <v>0.0</v>
      </c>
      <c r="H15876" s="10"/>
    </row>
    <row r="15877">
      <c r="A15877" s="5" t="s">
        <v>16060</v>
      </c>
      <c r="B15877" s="5">
        <v>3.0</v>
      </c>
      <c r="C15877" s="5">
        <v>1.0</v>
      </c>
      <c r="D15877" s="6" t="s">
        <v>16064</v>
      </c>
      <c r="E15877" s="7"/>
      <c r="F15877" s="8">
        <v>1.0</v>
      </c>
      <c r="H15877" s="10"/>
    </row>
    <row r="15878">
      <c r="A15878" s="5" t="s">
        <v>16060</v>
      </c>
      <c r="B15878" s="5">
        <v>4.0</v>
      </c>
      <c r="C15878" s="5">
        <v>2.0</v>
      </c>
      <c r="D15878" s="6" t="s">
        <v>16065</v>
      </c>
      <c r="E15878" s="7"/>
      <c r="F15878" s="8">
        <v>0.0</v>
      </c>
      <c r="H15878" s="10"/>
    </row>
    <row r="15879">
      <c r="A15879" s="5" t="s">
        <v>16060</v>
      </c>
      <c r="B15879" s="5">
        <v>5.0</v>
      </c>
      <c r="C15879" s="5">
        <v>2.0</v>
      </c>
      <c r="D15879" s="6" t="s">
        <v>16066</v>
      </c>
      <c r="E15879" s="7"/>
      <c r="F15879" s="8">
        <v>1.0</v>
      </c>
      <c r="H15879" s="10"/>
    </row>
    <row r="15880">
      <c r="A15880" s="5" t="s">
        <v>16060</v>
      </c>
      <c r="B15880" s="5">
        <v>6.0</v>
      </c>
      <c r="C15880" s="5">
        <v>3.0</v>
      </c>
      <c r="D15880" s="6" t="s">
        <v>6410</v>
      </c>
      <c r="E15880" s="7"/>
      <c r="F15880" s="8">
        <v>0.0</v>
      </c>
      <c r="H15880" s="10"/>
    </row>
    <row r="15881">
      <c r="A15881" s="5" t="s">
        <v>16060</v>
      </c>
      <c r="B15881" s="5">
        <v>7.0</v>
      </c>
      <c r="C15881" s="5">
        <v>3.0</v>
      </c>
      <c r="D15881" s="6" t="s">
        <v>16067</v>
      </c>
      <c r="E15881" s="7"/>
      <c r="F15881" s="8">
        <v>1.0</v>
      </c>
      <c r="H15881" s="10"/>
    </row>
    <row r="15882">
      <c r="A15882" s="5" t="s">
        <v>16060</v>
      </c>
      <c r="B15882" s="5">
        <v>8.0</v>
      </c>
      <c r="C15882" s="5">
        <v>4.0</v>
      </c>
      <c r="D15882" s="6" t="s">
        <v>16068</v>
      </c>
      <c r="E15882" s="7"/>
      <c r="F15882" s="8">
        <v>0.0</v>
      </c>
      <c r="H15882" s="10"/>
    </row>
    <row r="15883">
      <c r="A15883" s="5" t="s">
        <v>16060</v>
      </c>
      <c r="B15883" s="5">
        <v>9.0</v>
      </c>
      <c r="C15883" s="5">
        <v>4.0</v>
      </c>
      <c r="D15883" s="6" t="s">
        <v>16069</v>
      </c>
      <c r="E15883" s="7"/>
      <c r="F15883" s="8">
        <v>1.0</v>
      </c>
      <c r="H15883" s="10"/>
    </row>
    <row r="15884">
      <c r="A15884" s="5" t="s">
        <v>16060</v>
      </c>
      <c r="B15884" s="5">
        <v>10.0</v>
      </c>
      <c r="C15884" s="5">
        <v>5.0</v>
      </c>
      <c r="D15884" s="6" t="s">
        <v>16070</v>
      </c>
      <c r="E15884" s="7"/>
      <c r="F15884" s="8">
        <v>0.0</v>
      </c>
      <c r="H15884" s="10"/>
    </row>
    <row r="15885">
      <c r="A15885" s="5" t="s">
        <v>16060</v>
      </c>
      <c r="B15885" s="5">
        <v>11.0</v>
      </c>
      <c r="C15885" s="5">
        <v>5.0</v>
      </c>
      <c r="D15885" s="6" t="s">
        <v>16071</v>
      </c>
      <c r="E15885" s="7"/>
      <c r="F15885" s="8">
        <v>1.0</v>
      </c>
      <c r="H15885" s="10"/>
    </row>
    <row r="15886">
      <c r="A15886" s="5" t="s">
        <v>16060</v>
      </c>
      <c r="B15886" s="5">
        <v>12.0</v>
      </c>
      <c r="C15886" s="5">
        <v>6.0</v>
      </c>
      <c r="D15886" s="6" t="s">
        <v>16072</v>
      </c>
      <c r="E15886" s="7"/>
      <c r="F15886" s="8">
        <v>0.0</v>
      </c>
      <c r="H15886" s="10"/>
    </row>
    <row r="15887">
      <c r="A15887" s="5" t="s">
        <v>16060</v>
      </c>
      <c r="B15887" s="5">
        <v>13.0</v>
      </c>
      <c r="C15887" s="5">
        <v>6.0</v>
      </c>
      <c r="D15887" s="6" t="s">
        <v>16073</v>
      </c>
      <c r="E15887" s="7"/>
      <c r="F15887" s="8">
        <v>1.0</v>
      </c>
      <c r="H15887" s="10"/>
    </row>
    <row r="15888">
      <c r="A15888" s="5" t="s">
        <v>16060</v>
      </c>
      <c r="B15888" s="5">
        <v>14.0</v>
      </c>
      <c r="C15888" s="5">
        <v>7.0</v>
      </c>
      <c r="D15888" s="6" t="s">
        <v>16074</v>
      </c>
      <c r="E15888" s="7"/>
      <c r="F15888" s="8">
        <v>0.0</v>
      </c>
      <c r="H15888" s="10"/>
    </row>
    <row r="15889">
      <c r="A15889" s="5" t="s">
        <v>16060</v>
      </c>
      <c r="B15889" s="5">
        <v>15.0</v>
      </c>
      <c r="C15889" s="5">
        <v>7.0</v>
      </c>
      <c r="D15889" s="6" t="s">
        <v>16075</v>
      </c>
      <c r="E15889" s="7"/>
      <c r="F15889" s="8">
        <v>1.0</v>
      </c>
      <c r="H15889" s="10"/>
    </row>
    <row r="15890">
      <c r="A15890" s="5" t="s">
        <v>16060</v>
      </c>
      <c r="B15890" s="5">
        <v>16.0</v>
      </c>
      <c r="C15890" s="5">
        <v>8.0</v>
      </c>
      <c r="D15890" s="6" t="s">
        <v>16076</v>
      </c>
      <c r="E15890" s="7"/>
      <c r="F15890" s="8">
        <v>0.0</v>
      </c>
      <c r="H15890" s="10"/>
    </row>
    <row r="15891">
      <c r="A15891" s="5" t="s">
        <v>16060</v>
      </c>
      <c r="B15891" s="5">
        <v>17.0</v>
      </c>
      <c r="C15891" s="5">
        <v>8.0</v>
      </c>
      <c r="D15891" s="6" t="s">
        <v>16077</v>
      </c>
      <c r="E15891" s="7"/>
      <c r="F15891" s="8">
        <v>1.0</v>
      </c>
      <c r="H15891" s="10"/>
    </row>
    <row r="15892">
      <c r="A15892" s="5" t="s">
        <v>16060</v>
      </c>
      <c r="B15892" s="5">
        <v>18.0</v>
      </c>
      <c r="C15892" s="5">
        <v>9.0</v>
      </c>
      <c r="D15892" s="6" t="s">
        <v>16078</v>
      </c>
      <c r="E15892" s="7"/>
      <c r="F15892" s="8">
        <v>0.0</v>
      </c>
      <c r="H15892" s="10"/>
    </row>
    <row r="15893">
      <c r="A15893" s="5" t="s">
        <v>16060</v>
      </c>
      <c r="B15893" s="5">
        <v>19.0</v>
      </c>
      <c r="C15893" s="5">
        <v>9.0</v>
      </c>
      <c r="D15893" s="6" t="s">
        <v>16079</v>
      </c>
      <c r="E15893" s="7"/>
      <c r="F15893" s="8">
        <v>1.0</v>
      </c>
      <c r="H15893" s="10"/>
    </row>
    <row r="15894">
      <c r="A15894" s="5" t="s">
        <v>16080</v>
      </c>
      <c r="B15894" s="5">
        <v>0.0</v>
      </c>
      <c r="C15894" s="5">
        <v>0.0</v>
      </c>
      <c r="D15894" s="6" t="s">
        <v>16081</v>
      </c>
      <c r="E15894" s="7"/>
      <c r="F15894" s="8">
        <v>0.0</v>
      </c>
      <c r="H15894" s="10"/>
    </row>
    <row r="15895">
      <c r="A15895" s="5" t="s">
        <v>16080</v>
      </c>
      <c r="B15895" s="5">
        <v>1.0</v>
      </c>
      <c r="C15895" s="5">
        <v>0.0</v>
      </c>
      <c r="D15895" s="6" t="s">
        <v>16082</v>
      </c>
      <c r="E15895" s="7"/>
      <c r="F15895" s="8">
        <v>1.0</v>
      </c>
      <c r="H15895" s="10"/>
    </row>
    <row r="15896">
      <c r="A15896" s="5" t="s">
        <v>16080</v>
      </c>
      <c r="B15896" s="5">
        <v>2.0</v>
      </c>
      <c r="C15896" s="5">
        <v>1.0</v>
      </c>
      <c r="D15896" s="6" t="s">
        <v>16083</v>
      </c>
      <c r="E15896" s="7"/>
      <c r="F15896" s="8">
        <v>0.0</v>
      </c>
      <c r="H15896" s="10"/>
    </row>
    <row r="15897">
      <c r="A15897" s="5" t="s">
        <v>16080</v>
      </c>
      <c r="B15897" s="5">
        <v>3.0</v>
      </c>
      <c r="C15897" s="5">
        <v>1.0</v>
      </c>
      <c r="D15897" s="6" t="s">
        <v>16084</v>
      </c>
      <c r="E15897" s="7"/>
      <c r="F15897" s="8">
        <v>1.0</v>
      </c>
      <c r="H15897" s="10"/>
    </row>
    <row r="15898">
      <c r="A15898" s="5" t="s">
        <v>16080</v>
      </c>
      <c r="B15898" s="5">
        <v>4.0</v>
      </c>
      <c r="C15898" s="5">
        <v>2.0</v>
      </c>
      <c r="D15898" s="6" t="s">
        <v>16085</v>
      </c>
      <c r="E15898" s="7"/>
      <c r="F15898" s="8">
        <v>0.0</v>
      </c>
      <c r="H15898" s="10"/>
    </row>
    <row r="15899">
      <c r="A15899" s="5" t="s">
        <v>16080</v>
      </c>
      <c r="B15899" s="5">
        <v>5.0</v>
      </c>
      <c r="C15899" s="5">
        <v>2.0</v>
      </c>
      <c r="D15899" s="6" t="s">
        <v>16086</v>
      </c>
      <c r="E15899" s="7"/>
      <c r="F15899" s="8">
        <v>1.0</v>
      </c>
      <c r="H15899" s="10"/>
    </row>
    <row r="15900">
      <c r="A15900" s="5" t="s">
        <v>16080</v>
      </c>
      <c r="B15900" s="5">
        <v>6.0</v>
      </c>
      <c r="C15900" s="5">
        <v>3.0</v>
      </c>
      <c r="D15900" s="6" t="s">
        <v>16087</v>
      </c>
      <c r="E15900" s="7"/>
      <c r="F15900" s="8">
        <v>0.0</v>
      </c>
      <c r="H15900" s="10"/>
    </row>
    <row r="15901">
      <c r="A15901" s="5" t="s">
        <v>16080</v>
      </c>
      <c r="B15901" s="5">
        <v>7.0</v>
      </c>
      <c r="C15901" s="5">
        <v>3.0</v>
      </c>
      <c r="D15901" s="6" t="s">
        <v>16088</v>
      </c>
      <c r="E15901" s="7"/>
      <c r="F15901" s="8">
        <v>1.0</v>
      </c>
      <c r="H15901" s="10"/>
    </row>
    <row r="15902">
      <c r="A15902" s="5" t="s">
        <v>16080</v>
      </c>
      <c r="B15902" s="5">
        <v>8.0</v>
      </c>
      <c r="C15902" s="5">
        <v>4.0</v>
      </c>
      <c r="D15902" s="6" t="s">
        <v>16089</v>
      </c>
      <c r="E15902" s="7"/>
      <c r="F15902" s="8">
        <v>0.0</v>
      </c>
      <c r="H15902" s="10"/>
    </row>
    <row r="15903">
      <c r="A15903" s="5" t="s">
        <v>16080</v>
      </c>
      <c r="B15903" s="5">
        <v>9.0</v>
      </c>
      <c r="C15903" s="5">
        <v>4.0</v>
      </c>
      <c r="D15903" s="6" t="s">
        <v>16088</v>
      </c>
      <c r="E15903" s="7"/>
      <c r="F15903" s="8">
        <v>1.0</v>
      </c>
      <c r="H15903" s="10"/>
    </row>
    <row r="15904">
      <c r="A15904" s="5" t="s">
        <v>16080</v>
      </c>
      <c r="B15904" s="5">
        <v>10.0</v>
      </c>
      <c r="C15904" s="5">
        <v>5.0</v>
      </c>
      <c r="D15904" s="6" t="s">
        <v>16090</v>
      </c>
      <c r="E15904" s="7"/>
      <c r="F15904" s="8">
        <v>0.0</v>
      </c>
      <c r="H15904" s="10"/>
    </row>
    <row r="15905">
      <c r="A15905" s="5" t="s">
        <v>16080</v>
      </c>
      <c r="B15905" s="5">
        <v>11.0</v>
      </c>
      <c r="C15905" s="5">
        <v>5.0</v>
      </c>
      <c r="D15905" s="6" t="s">
        <v>16091</v>
      </c>
      <c r="E15905" s="7"/>
      <c r="F15905" s="8">
        <v>1.0</v>
      </c>
      <c r="H15905" s="10"/>
    </row>
    <row r="15906">
      <c r="A15906" s="5" t="s">
        <v>16080</v>
      </c>
      <c r="B15906" s="5">
        <v>12.0</v>
      </c>
      <c r="C15906" s="5">
        <v>6.0</v>
      </c>
      <c r="D15906" s="6" t="s">
        <v>16092</v>
      </c>
      <c r="E15906" s="7"/>
      <c r="F15906" s="8">
        <v>0.0</v>
      </c>
      <c r="H15906" s="10"/>
    </row>
    <row r="15907">
      <c r="A15907" s="5" t="s">
        <v>16080</v>
      </c>
      <c r="B15907" s="5">
        <v>13.0</v>
      </c>
      <c r="C15907" s="5">
        <v>6.0</v>
      </c>
      <c r="D15907" s="6" t="s">
        <v>16093</v>
      </c>
      <c r="E15907" s="7"/>
      <c r="F15907" s="8">
        <v>1.0</v>
      </c>
      <c r="H15907" s="10"/>
    </row>
    <row r="15908">
      <c r="A15908" s="5" t="s">
        <v>16080</v>
      </c>
      <c r="B15908" s="5">
        <v>14.0</v>
      </c>
      <c r="C15908" s="5">
        <v>7.0</v>
      </c>
      <c r="D15908" s="6" t="s">
        <v>16094</v>
      </c>
      <c r="E15908" s="7"/>
      <c r="F15908" s="8">
        <v>0.0</v>
      </c>
      <c r="H15908" s="10"/>
    </row>
    <row r="15909">
      <c r="A15909" s="5" t="s">
        <v>16080</v>
      </c>
      <c r="B15909" s="5">
        <v>15.0</v>
      </c>
      <c r="C15909" s="5">
        <v>7.0</v>
      </c>
      <c r="D15909" s="6" t="s">
        <v>16093</v>
      </c>
      <c r="E15909" s="7"/>
      <c r="F15909" s="8">
        <v>1.0</v>
      </c>
      <c r="H15909" s="10"/>
    </row>
    <row r="15910">
      <c r="A15910" s="5" t="s">
        <v>16080</v>
      </c>
      <c r="B15910" s="5">
        <v>16.0</v>
      </c>
      <c r="C15910" s="5">
        <v>8.0</v>
      </c>
      <c r="D15910" s="6" t="s">
        <v>16095</v>
      </c>
      <c r="E15910" s="7"/>
      <c r="F15910" s="8">
        <v>0.0</v>
      </c>
      <c r="H15910" s="10"/>
    </row>
    <row r="15911">
      <c r="A15911" s="5" t="s">
        <v>16080</v>
      </c>
      <c r="B15911" s="5">
        <v>17.0</v>
      </c>
      <c r="C15911" s="5">
        <v>8.0</v>
      </c>
      <c r="D15911" s="6" t="s">
        <v>16096</v>
      </c>
      <c r="E15911" s="7"/>
      <c r="F15911" s="8">
        <v>1.0</v>
      </c>
      <c r="H15911" s="10"/>
    </row>
    <row r="15912">
      <c r="A15912" s="5" t="s">
        <v>16080</v>
      </c>
      <c r="B15912" s="5">
        <v>18.0</v>
      </c>
      <c r="C15912" s="5">
        <v>9.0</v>
      </c>
      <c r="D15912" s="6" t="s">
        <v>16097</v>
      </c>
      <c r="E15912" s="7"/>
      <c r="F15912" s="8">
        <v>0.0</v>
      </c>
      <c r="H15912" s="10"/>
    </row>
    <row r="15913">
      <c r="A15913" s="5" t="s">
        <v>16080</v>
      </c>
      <c r="B15913" s="5">
        <v>19.0</v>
      </c>
      <c r="C15913" s="5">
        <v>9.0</v>
      </c>
      <c r="D15913" s="6" t="s">
        <v>16096</v>
      </c>
      <c r="E15913" s="7"/>
      <c r="F15913" s="8">
        <v>1.0</v>
      </c>
      <c r="H15913" s="10"/>
    </row>
    <row r="15914">
      <c r="A15914" s="5" t="s">
        <v>16098</v>
      </c>
      <c r="B15914" s="5">
        <v>0.0</v>
      </c>
      <c r="C15914" s="5">
        <v>0.0</v>
      </c>
      <c r="D15914" s="6" t="s">
        <v>16099</v>
      </c>
      <c r="E15914" s="7"/>
      <c r="F15914" s="8">
        <v>0.0</v>
      </c>
      <c r="H15914" s="10"/>
    </row>
    <row r="15915">
      <c r="A15915" s="5" t="s">
        <v>16098</v>
      </c>
      <c r="B15915" s="5">
        <v>1.0</v>
      </c>
      <c r="C15915" s="5">
        <v>0.0</v>
      </c>
      <c r="D15915" s="6" t="s">
        <v>16100</v>
      </c>
      <c r="E15915" s="7"/>
      <c r="F15915" s="8">
        <v>1.0</v>
      </c>
      <c r="H15915" s="10"/>
    </row>
    <row r="15916">
      <c r="A15916" s="5" t="s">
        <v>16098</v>
      </c>
      <c r="B15916" s="5">
        <v>2.0</v>
      </c>
      <c r="C15916" s="5">
        <v>1.0</v>
      </c>
      <c r="D15916" s="6" t="s">
        <v>16101</v>
      </c>
      <c r="E15916" s="7"/>
      <c r="F15916" s="8">
        <v>0.0</v>
      </c>
      <c r="H15916" s="10"/>
    </row>
    <row r="15917">
      <c r="A15917" s="5" t="s">
        <v>16098</v>
      </c>
      <c r="B15917" s="5">
        <v>3.0</v>
      </c>
      <c r="C15917" s="5">
        <v>1.0</v>
      </c>
      <c r="D15917" s="6" t="s">
        <v>10671</v>
      </c>
      <c r="E15917" s="7"/>
      <c r="F15917" s="8">
        <v>1.0</v>
      </c>
      <c r="H15917" s="10"/>
    </row>
    <row r="15918">
      <c r="A15918" s="5" t="s">
        <v>16098</v>
      </c>
      <c r="B15918" s="5">
        <v>4.0</v>
      </c>
      <c r="C15918" s="5">
        <v>2.0</v>
      </c>
      <c r="D15918" s="6" t="s">
        <v>16102</v>
      </c>
      <c r="E15918" s="7"/>
      <c r="F15918" s="8">
        <v>0.0</v>
      </c>
      <c r="H15918" s="10"/>
    </row>
    <row r="15919">
      <c r="A15919" s="5" t="s">
        <v>16098</v>
      </c>
      <c r="B15919" s="5">
        <v>5.0</v>
      </c>
      <c r="C15919" s="5">
        <v>2.0</v>
      </c>
      <c r="D15919" s="6" t="s">
        <v>16103</v>
      </c>
      <c r="E15919" s="7"/>
      <c r="F15919" s="8">
        <v>1.0</v>
      </c>
      <c r="H15919" s="10"/>
    </row>
    <row r="15920">
      <c r="A15920" s="5" t="s">
        <v>16098</v>
      </c>
      <c r="B15920" s="5">
        <v>6.0</v>
      </c>
      <c r="C15920" s="5">
        <v>3.0</v>
      </c>
      <c r="D15920" s="6" t="s">
        <v>16104</v>
      </c>
      <c r="E15920" s="7"/>
      <c r="F15920" s="8">
        <v>0.0</v>
      </c>
      <c r="H15920" s="10"/>
    </row>
    <row r="15921">
      <c r="A15921" s="5" t="s">
        <v>16098</v>
      </c>
      <c r="B15921" s="5">
        <v>7.0</v>
      </c>
      <c r="C15921" s="5">
        <v>3.0</v>
      </c>
      <c r="D15921" s="6" t="s">
        <v>16105</v>
      </c>
      <c r="E15921" s="7"/>
      <c r="F15921" s="8">
        <v>1.0</v>
      </c>
      <c r="H15921" s="10"/>
    </row>
    <row r="15922">
      <c r="A15922" s="5" t="s">
        <v>16098</v>
      </c>
      <c r="B15922" s="5">
        <v>8.0</v>
      </c>
      <c r="C15922" s="5">
        <v>4.0</v>
      </c>
      <c r="D15922" s="6" t="s">
        <v>16106</v>
      </c>
      <c r="E15922" s="7"/>
      <c r="F15922" s="8">
        <v>0.0</v>
      </c>
      <c r="H15922" s="10"/>
    </row>
    <row r="15923">
      <c r="A15923" s="5" t="s">
        <v>16098</v>
      </c>
      <c r="B15923" s="5">
        <v>9.0</v>
      </c>
      <c r="C15923" s="5">
        <v>4.0</v>
      </c>
      <c r="D15923" s="6" t="s">
        <v>16107</v>
      </c>
      <c r="E15923" s="7"/>
      <c r="F15923" s="8">
        <v>1.0</v>
      </c>
      <c r="H15923" s="10"/>
    </row>
    <row r="15924">
      <c r="A15924" s="5" t="s">
        <v>16098</v>
      </c>
      <c r="B15924" s="5">
        <v>10.0</v>
      </c>
      <c r="C15924" s="5">
        <v>5.0</v>
      </c>
      <c r="D15924" s="6" t="s">
        <v>16108</v>
      </c>
      <c r="E15924" s="7"/>
      <c r="F15924" s="8">
        <v>0.0</v>
      </c>
      <c r="H15924" s="10"/>
    </row>
    <row r="15925">
      <c r="A15925" s="5" t="s">
        <v>16098</v>
      </c>
      <c r="B15925" s="5">
        <v>11.0</v>
      </c>
      <c r="C15925" s="5">
        <v>5.0</v>
      </c>
      <c r="D15925" s="6" t="s">
        <v>16109</v>
      </c>
      <c r="E15925" s="7"/>
      <c r="F15925" s="8">
        <v>1.0</v>
      </c>
      <c r="H15925" s="10"/>
    </row>
    <row r="15926">
      <c r="A15926" s="5" t="s">
        <v>16098</v>
      </c>
      <c r="B15926" s="5">
        <v>12.0</v>
      </c>
      <c r="C15926" s="5">
        <v>6.0</v>
      </c>
      <c r="D15926" s="6" t="s">
        <v>16110</v>
      </c>
      <c r="E15926" s="7"/>
      <c r="F15926" s="8">
        <v>0.0</v>
      </c>
      <c r="H15926" s="10"/>
    </row>
    <row r="15927">
      <c r="A15927" s="5" t="s">
        <v>16098</v>
      </c>
      <c r="B15927" s="5">
        <v>13.0</v>
      </c>
      <c r="C15927" s="5">
        <v>6.0</v>
      </c>
      <c r="D15927" s="6" t="s">
        <v>16111</v>
      </c>
      <c r="E15927" s="7"/>
      <c r="F15927" s="8">
        <v>1.0</v>
      </c>
      <c r="H15927" s="10"/>
    </row>
    <row r="15928">
      <c r="A15928" s="5" t="s">
        <v>16098</v>
      </c>
      <c r="B15928" s="5">
        <v>14.0</v>
      </c>
      <c r="C15928" s="5">
        <v>7.0</v>
      </c>
      <c r="D15928" s="6" t="s">
        <v>16112</v>
      </c>
      <c r="E15928" s="7"/>
      <c r="F15928" s="8">
        <v>0.0</v>
      </c>
      <c r="H15928" s="10"/>
    </row>
    <row r="15929">
      <c r="A15929" s="5" t="s">
        <v>16098</v>
      </c>
      <c r="B15929" s="5">
        <v>15.0</v>
      </c>
      <c r="C15929" s="5">
        <v>7.0</v>
      </c>
      <c r="D15929" s="6" t="s">
        <v>16113</v>
      </c>
      <c r="E15929" s="7"/>
      <c r="F15929" s="8">
        <v>1.0</v>
      </c>
      <c r="H15929" s="10"/>
    </row>
    <row r="15930">
      <c r="A15930" s="5" t="s">
        <v>16098</v>
      </c>
      <c r="B15930" s="5">
        <v>16.0</v>
      </c>
      <c r="C15930" s="5">
        <v>8.0</v>
      </c>
      <c r="D15930" s="6" t="s">
        <v>16114</v>
      </c>
      <c r="E15930" s="7"/>
      <c r="F15930" s="8">
        <v>0.0</v>
      </c>
      <c r="H15930" s="10"/>
    </row>
    <row r="15931">
      <c r="A15931" s="5" t="s">
        <v>16098</v>
      </c>
      <c r="B15931" s="5">
        <v>17.0</v>
      </c>
      <c r="C15931" s="5">
        <v>8.0</v>
      </c>
      <c r="D15931" s="6" t="s">
        <v>16115</v>
      </c>
      <c r="E15931" s="7"/>
      <c r="F15931" s="8">
        <v>1.0</v>
      </c>
      <c r="H15931" s="10"/>
    </row>
    <row r="15932">
      <c r="A15932" s="5" t="s">
        <v>16098</v>
      </c>
      <c r="B15932" s="5">
        <v>18.0</v>
      </c>
      <c r="C15932" s="5">
        <v>9.0</v>
      </c>
      <c r="D15932" s="6" t="s">
        <v>16116</v>
      </c>
      <c r="E15932" s="7"/>
      <c r="F15932" s="8">
        <v>0.0</v>
      </c>
      <c r="H15932" s="10"/>
    </row>
    <row r="15933">
      <c r="A15933" s="5" t="s">
        <v>16098</v>
      </c>
      <c r="B15933" s="5">
        <v>19.0</v>
      </c>
      <c r="C15933" s="5">
        <v>9.0</v>
      </c>
      <c r="D15933" s="6" t="s">
        <v>16117</v>
      </c>
      <c r="E15933" s="7"/>
      <c r="F15933" s="8">
        <v>1.0</v>
      </c>
      <c r="H15933" s="10"/>
    </row>
    <row r="15934">
      <c r="A15934" s="5" t="s">
        <v>16118</v>
      </c>
      <c r="B15934" s="5">
        <v>0.0</v>
      </c>
      <c r="C15934" s="5">
        <v>0.0</v>
      </c>
      <c r="D15934" s="6" t="s">
        <v>16119</v>
      </c>
      <c r="E15934" s="7"/>
      <c r="F15934" s="8">
        <v>0.0</v>
      </c>
      <c r="H15934" s="10"/>
    </row>
    <row r="15935">
      <c r="A15935" s="5" t="s">
        <v>16118</v>
      </c>
      <c r="B15935" s="5">
        <v>1.0</v>
      </c>
      <c r="C15935" s="5">
        <v>0.0</v>
      </c>
      <c r="D15935" s="6" t="s">
        <v>1321</v>
      </c>
      <c r="E15935" s="7"/>
      <c r="F15935" s="8">
        <v>1.0</v>
      </c>
      <c r="H15935" s="10"/>
    </row>
    <row r="15936">
      <c r="A15936" s="5" t="s">
        <v>16118</v>
      </c>
      <c r="B15936" s="5">
        <v>2.0</v>
      </c>
      <c r="C15936" s="5">
        <v>1.0</v>
      </c>
      <c r="D15936" s="6" t="s">
        <v>16120</v>
      </c>
      <c r="E15936" s="7"/>
      <c r="F15936" s="8">
        <v>0.0</v>
      </c>
      <c r="H15936" s="10"/>
    </row>
    <row r="15937">
      <c r="A15937" s="5" t="s">
        <v>16118</v>
      </c>
      <c r="B15937" s="5">
        <v>3.0</v>
      </c>
      <c r="C15937" s="5">
        <v>1.0</v>
      </c>
      <c r="D15937" s="6" t="s">
        <v>16121</v>
      </c>
      <c r="E15937" s="7"/>
      <c r="F15937" s="8">
        <v>1.0</v>
      </c>
      <c r="H15937" s="10"/>
    </row>
    <row r="15938">
      <c r="A15938" s="5" t="s">
        <v>16118</v>
      </c>
      <c r="B15938" s="5">
        <v>4.0</v>
      </c>
      <c r="C15938" s="5">
        <v>2.0</v>
      </c>
      <c r="D15938" s="6" t="s">
        <v>16122</v>
      </c>
      <c r="E15938" s="7"/>
      <c r="F15938" s="8">
        <v>0.0</v>
      </c>
      <c r="H15938" s="10"/>
    </row>
    <row r="15939">
      <c r="A15939" s="5" t="s">
        <v>16118</v>
      </c>
      <c r="B15939" s="5">
        <v>5.0</v>
      </c>
      <c r="C15939" s="5">
        <v>2.0</v>
      </c>
      <c r="D15939" s="6" t="s">
        <v>16123</v>
      </c>
      <c r="E15939" s="7"/>
      <c r="F15939" s="8">
        <v>1.0</v>
      </c>
      <c r="H15939" s="10"/>
    </row>
    <row r="15940">
      <c r="A15940" s="5" t="s">
        <v>16118</v>
      </c>
      <c r="B15940" s="5">
        <v>6.0</v>
      </c>
      <c r="C15940" s="5">
        <v>3.0</v>
      </c>
      <c r="D15940" s="6" t="s">
        <v>16124</v>
      </c>
      <c r="E15940" s="7"/>
      <c r="F15940" s="8">
        <v>0.0</v>
      </c>
      <c r="H15940" s="10"/>
    </row>
    <row r="15941">
      <c r="A15941" s="5" t="s">
        <v>16118</v>
      </c>
      <c r="B15941" s="5">
        <v>7.0</v>
      </c>
      <c r="C15941" s="5">
        <v>3.0</v>
      </c>
      <c r="D15941" s="6" t="s">
        <v>16125</v>
      </c>
      <c r="E15941" s="7"/>
      <c r="F15941" s="8">
        <v>1.0</v>
      </c>
      <c r="H15941" s="10"/>
    </row>
    <row r="15942">
      <c r="A15942" s="5" t="s">
        <v>16118</v>
      </c>
      <c r="B15942" s="5">
        <v>8.0</v>
      </c>
      <c r="C15942" s="5">
        <v>4.0</v>
      </c>
      <c r="D15942" s="6" t="s">
        <v>16126</v>
      </c>
      <c r="E15942" s="7"/>
      <c r="F15942" s="8">
        <v>0.0</v>
      </c>
      <c r="H15942" s="10"/>
    </row>
    <row r="15943">
      <c r="A15943" s="5" t="s">
        <v>16118</v>
      </c>
      <c r="B15943" s="5">
        <v>9.0</v>
      </c>
      <c r="C15943" s="5">
        <v>4.0</v>
      </c>
      <c r="D15943" s="6" t="s">
        <v>16127</v>
      </c>
      <c r="E15943" s="7"/>
      <c r="F15943" s="8">
        <v>1.0</v>
      </c>
      <c r="H15943" s="10"/>
    </row>
    <row r="15944">
      <c r="A15944" s="5" t="s">
        <v>16118</v>
      </c>
      <c r="B15944" s="5">
        <v>10.0</v>
      </c>
      <c r="C15944" s="5">
        <v>5.0</v>
      </c>
      <c r="D15944" s="6" t="s">
        <v>16128</v>
      </c>
      <c r="E15944" s="7"/>
      <c r="F15944" s="8">
        <v>0.0</v>
      </c>
      <c r="H15944" s="10"/>
    </row>
    <row r="15945">
      <c r="A15945" s="5" t="s">
        <v>16118</v>
      </c>
      <c r="B15945" s="5">
        <v>11.0</v>
      </c>
      <c r="C15945" s="5">
        <v>5.0</v>
      </c>
      <c r="D15945" s="6" t="s">
        <v>16129</v>
      </c>
      <c r="E15945" s="7"/>
      <c r="F15945" s="8">
        <v>1.0</v>
      </c>
      <c r="H15945" s="10"/>
    </row>
    <row r="15946">
      <c r="A15946" s="5" t="s">
        <v>16118</v>
      </c>
      <c r="B15946" s="5">
        <v>12.0</v>
      </c>
      <c r="C15946" s="5">
        <v>6.0</v>
      </c>
      <c r="D15946" s="6" t="s">
        <v>16130</v>
      </c>
      <c r="E15946" s="7"/>
      <c r="F15946" s="8">
        <v>0.0</v>
      </c>
      <c r="H15946" s="10"/>
    </row>
    <row r="15947">
      <c r="A15947" s="5" t="s">
        <v>16118</v>
      </c>
      <c r="B15947" s="5">
        <v>13.0</v>
      </c>
      <c r="C15947" s="5">
        <v>6.0</v>
      </c>
      <c r="D15947" s="6" t="s">
        <v>16131</v>
      </c>
      <c r="E15947" s="7"/>
      <c r="F15947" s="8">
        <v>1.0</v>
      </c>
      <c r="H15947" s="10"/>
    </row>
    <row r="15948">
      <c r="A15948" s="5" t="s">
        <v>16118</v>
      </c>
      <c r="B15948" s="5">
        <v>14.0</v>
      </c>
      <c r="C15948" s="5">
        <v>7.0</v>
      </c>
      <c r="D15948" s="6" t="s">
        <v>16132</v>
      </c>
      <c r="E15948" s="7"/>
      <c r="F15948" s="8">
        <v>0.0</v>
      </c>
      <c r="H15948" s="10"/>
    </row>
    <row r="15949">
      <c r="A15949" s="5" t="s">
        <v>16118</v>
      </c>
      <c r="B15949" s="5">
        <v>15.0</v>
      </c>
      <c r="C15949" s="5">
        <v>7.0</v>
      </c>
      <c r="D15949" s="6" t="s">
        <v>16133</v>
      </c>
      <c r="E15949" s="7"/>
      <c r="F15949" s="8">
        <v>1.0</v>
      </c>
      <c r="H15949" s="10"/>
    </row>
    <row r="15950">
      <c r="A15950" s="5" t="s">
        <v>16118</v>
      </c>
      <c r="B15950" s="5">
        <v>16.0</v>
      </c>
      <c r="C15950" s="5">
        <v>8.0</v>
      </c>
      <c r="D15950" s="6" t="s">
        <v>16134</v>
      </c>
      <c r="E15950" s="7"/>
      <c r="F15950" s="8">
        <v>0.0</v>
      </c>
      <c r="H15950" s="10"/>
    </row>
    <row r="15951">
      <c r="A15951" s="5" t="s">
        <v>16118</v>
      </c>
      <c r="B15951" s="5">
        <v>17.0</v>
      </c>
      <c r="C15951" s="5">
        <v>8.0</v>
      </c>
      <c r="D15951" s="6" t="s">
        <v>16135</v>
      </c>
      <c r="E15951" s="7"/>
      <c r="F15951" s="8">
        <v>1.0</v>
      </c>
      <c r="H15951" s="10"/>
    </row>
    <row r="15952">
      <c r="A15952" s="5" t="s">
        <v>16118</v>
      </c>
      <c r="B15952" s="5">
        <v>18.0</v>
      </c>
      <c r="C15952" s="5">
        <v>9.0</v>
      </c>
      <c r="D15952" s="6" t="s">
        <v>16136</v>
      </c>
      <c r="E15952" s="7"/>
      <c r="F15952" s="8">
        <v>0.0</v>
      </c>
      <c r="H15952" s="10"/>
    </row>
    <row r="15953">
      <c r="A15953" s="5" t="s">
        <v>16118</v>
      </c>
      <c r="B15953" s="5">
        <v>19.0</v>
      </c>
      <c r="C15953" s="5">
        <v>9.0</v>
      </c>
      <c r="D15953" s="6" t="s">
        <v>16137</v>
      </c>
      <c r="E15953" s="7"/>
      <c r="F15953" s="8">
        <v>1.0</v>
      </c>
      <c r="H15953" s="10"/>
    </row>
    <row r="15954">
      <c r="A15954" s="5" t="s">
        <v>16138</v>
      </c>
      <c r="B15954" s="5">
        <v>0.0</v>
      </c>
      <c r="C15954" s="5">
        <v>0.0</v>
      </c>
      <c r="D15954" s="6" t="s">
        <v>680</v>
      </c>
      <c r="E15954" s="7"/>
      <c r="F15954" s="8">
        <v>0.0</v>
      </c>
      <c r="H15954" s="10"/>
    </row>
    <row r="15955">
      <c r="A15955" s="5" t="s">
        <v>16138</v>
      </c>
      <c r="B15955" s="5">
        <v>1.0</v>
      </c>
      <c r="C15955" s="5">
        <v>0.0</v>
      </c>
      <c r="D15955" s="6" t="s">
        <v>403</v>
      </c>
      <c r="E15955" s="7"/>
      <c r="F15955" s="8">
        <v>1.0</v>
      </c>
      <c r="H15955" s="10"/>
    </row>
    <row r="15956">
      <c r="A15956" s="5" t="s">
        <v>16138</v>
      </c>
      <c r="B15956" s="5">
        <v>2.0</v>
      </c>
      <c r="C15956" s="5">
        <v>1.0</v>
      </c>
      <c r="D15956" s="6" t="s">
        <v>16139</v>
      </c>
      <c r="E15956" s="7"/>
      <c r="F15956" s="8">
        <v>0.0</v>
      </c>
      <c r="H15956" s="10"/>
    </row>
    <row r="15957">
      <c r="A15957" s="5" t="s">
        <v>16138</v>
      </c>
      <c r="B15957" s="5">
        <v>3.0</v>
      </c>
      <c r="C15957" s="5">
        <v>1.0</v>
      </c>
      <c r="D15957" s="6" t="s">
        <v>2947</v>
      </c>
      <c r="E15957" s="7"/>
      <c r="F15957" s="8">
        <v>1.0</v>
      </c>
      <c r="H15957" s="10"/>
    </row>
    <row r="15958">
      <c r="A15958" s="5" t="s">
        <v>16138</v>
      </c>
      <c r="B15958" s="5">
        <v>4.0</v>
      </c>
      <c r="C15958" s="5">
        <v>2.0</v>
      </c>
      <c r="D15958" s="6" t="s">
        <v>16140</v>
      </c>
      <c r="E15958" s="7"/>
      <c r="F15958" s="8">
        <v>0.0</v>
      </c>
      <c r="H15958" s="10"/>
    </row>
    <row r="15959">
      <c r="A15959" s="5" t="s">
        <v>16138</v>
      </c>
      <c r="B15959" s="5">
        <v>5.0</v>
      </c>
      <c r="C15959" s="5">
        <v>2.0</v>
      </c>
      <c r="D15959" s="6" t="s">
        <v>16141</v>
      </c>
      <c r="E15959" s="7"/>
      <c r="F15959" s="8">
        <v>1.0</v>
      </c>
      <c r="H15959" s="10"/>
    </row>
    <row r="15960">
      <c r="A15960" s="5" t="s">
        <v>16138</v>
      </c>
      <c r="B15960" s="5">
        <v>6.0</v>
      </c>
      <c r="C15960" s="5">
        <v>3.0</v>
      </c>
      <c r="D15960" s="6" t="s">
        <v>16142</v>
      </c>
      <c r="E15960" s="7"/>
      <c r="F15960" s="8">
        <v>0.0</v>
      </c>
      <c r="H15960" s="10"/>
    </row>
    <row r="15961">
      <c r="A15961" s="5" t="s">
        <v>16138</v>
      </c>
      <c r="B15961" s="5">
        <v>7.0</v>
      </c>
      <c r="C15961" s="5">
        <v>3.0</v>
      </c>
      <c r="D15961" s="6" t="s">
        <v>16143</v>
      </c>
      <c r="E15961" s="7"/>
      <c r="F15961" s="8">
        <v>1.0</v>
      </c>
      <c r="H15961" s="10"/>
    </row>
    <row r="15962">
      <c r="A15962" s="5" t="s">
        <v>16138</v>
      </c>
      <c r="B15962" s="5">
        <v>8.0</v>
      </c>
      <c r="C15962" s="5">
        <v>4.0</v>
      </c>
      <c r="D15962" s="6" t="s">
        <v>16144</v>
      </c>
      <c r="E15962" s="7"/>
      <c r="F15962" s="8">
        <v>0.0</v>
      </c>
      <c r="H15962" s="10"/>
    </row>
    <row r="15963">
      <c r="A15963" s="5" t="s">
        <v>16138</v>
      </c>
      <c r="B15963" s="5">
        <v>9.0</v>
      </c>
      <c r="C15963" s="5">
        <v>4.0</v>
      </c>
      <c r="D15963" s="6" t="s">
        <v>16145</v>
      </c>
      <c r="E15963" s="7"/>
      <c r="F15963" s="8">
        <v>1.0</v>
      </c>
      <c r="H15963" s="10"/>
    </row>
    <row r="15964">
      <c r="A15964" s="5" t="s">
        <v>16138</v>
      </c>
      <c r="B15964" s="5">
        <v>10.0</v>
      </c>
      <c r="C15964" s="5">
        <v>5.0</v>
      </c>
      <c r="D15964" s="6" t="s">
        <v>16146</v>
      </c>
      <c r="E15964" s="7"/>
      <c r="F15964" s="8">
        <v>0.0</v>
      </c>
      <c r="H15964" s="10"/>
    </row>
    <row r="15965">
      <c r="A15965" s="5" t="s">
        <v>16138</v>
      </c>
      <c r="B15965" s="5">
        <v>11.0</v>
      </c>
      <c r="C15965" s="5">
        <v>5.0</v>
      </c>
      <c r="D15965" s="6" t="s">
        <v>16147</v>
      </c>
      <c r="E15965" s="7"/>
      <c r="F15965" s="8">
        <v>1.0</v>
      </c>
      <c r="H15965" s="10"/>
    </row>
    <row r="15966">
      <c r="A15966" s="5" t="s">
        <v>16138</v>
      </c>
      <c r="B15966" s="5">
        <v>12.0</v>
      </c>
      <c r="C15966" s="5">
        <v>6.0</v>
      </c>
      <c r="D15966" s="6" t="s">
        <v>16148</v>
      </c>
      <c r="E15966" s="7"/>
      <c r="F15966" s="8">
        <v>0.0</v>
      </c>
      <c r="H15966" s="10"/>
    </row>
    <row r="15967">
      <c r="A15967" s="5" t="s">
        <v>16138</v>
      </c>
      <c r="B15967" s="5">
        <v>13.0</v>
      </c>
      <c r="C15967" s="5">
        <v>6.0</v>
      </c>
      <c r="D15967" s="6" t="s">
        <v>16149</v>
      </c>
      <c r="E15967" s="7"/>
      <c r="F15967" s="8">
        <v>1.0</v>
      </c>
      <c r="H15967" s="10"/>
    </row>
    <row r="15968">
      <c r="A15968" s="5" t="s">
        <v>16138</v>
      </c>
      <c r="B15968" s="5">
        <v>14.0</v>
      </c>
      <c r="C15968" s="5">
        <v>7.0</v>
      </c>
      <c r="D15968" s="6" t="s">
        <v>16150</v>
      </c>
      <c r="E15968" s="7"/>
      <c r="F15968" s="8">
        <v>0.0</v>
      </c>
      <c r="H15968" s="10"/>
    </row>
    <row r="15969">
      <c r="A15969" s="5" t="s">
        <v>16138</v>
      </c>
      <c r="B15969" s="5">
        <v>15.0</v>
      </c>
      <c r="C15969" s="5">
        <v>7.0</v>
      </c>
      <c r="D15969" s="6" t="s">
        <v>16151</v>
      </c>
      <c r="E15969" s="7"/>
      <c r="F15969" s="8">
        <v>1.0</v>
      </c>
      <c r="H15969" s="10"/>
    </row>
    <row r="15970">
      <c r="A15970" s="5" t="s">
        <v>16138</v>
      </c>
      <c r="B15970" s="5">
        <v>16.0</v>
      </c>
      <c r="C15970" s="5">
        <v>8.0</v>
      </c>
      <c r="D15970" s="6" t="s">
        <v>16152</v>
      </c>
      <c r="E15970" s="7"/>
      <c r="F15970" s="8">
        <v>0.0</v>
      </c>
      <c r="H15970" s="10"/>
    </row>
    <row r="15971">
      <c r="A15971" s="5" t="s">
        <v>16138</v>
      </c>
      <c r="B15971" s="5">
        <v>17.0</v>
      </c>
      <c r="C15971" s="5">
        <v>8.0</v>
      </c>
      <c r="D15971" s="6" t="s">
        <v>16153</v>
      </c>
      <c r="E15971" s="7"/>
      <c r="F15971" s="8">
        <v>1.0</v>
      </c>
      <c r="H15971" s="10"/>
    </row>
    <row r="15972">
      <c r="A15972" s="5" t="s">
        <v>16138</v>
      </c>
      <c r="B15972" s="5">
        <v>18.0</v>
      </c>
      <c r="C15972" s="5">
        <v>9.0</v>
      </c>
      <c r="D15972" s="6" t="s">
        <v>16154</v>
      </c>
      <c r="E15972" s="7"/>
      <c r="F15972" s="8">
        <v>0.0</v>
      </c>
      <c r="H15972" s="10"/>
    </row>
    <row r="15973">
      <c r="A15973" s="5" t="s">
        <v>16138</v>
      </c>
      <c r="B15973" s="5">
        <v>19.0</v>
      </c>
      <c r="C15973" s="5">
        <v>9.0</v>
      </c>
      <c r="D15973" s="6" t="s">
        <v>16155</v>
      </c>
      <c r="E15973" s="7"/>
      <c r="F15973" s="8">
        <v>1.0</v>
      </c>
      <c r="H15973" s="10"/>
    </row>
    <row r="15974">
      <c r="A15974" s="5" t="s">
        <v>16156</v>
      </c>
      <c r="B15974" s="5">
        <v>0.0</v>
      </c>
      <c r="C15974" s="5">
        <v>0.0</v>
      </c>
      <c r="D15974" s="6" t="s">
        <v>16157</v>
      </c>
      <c r="E15974" s="7"/>
      <c r="F15974" s="8">
        <v>0.0</v>
      </c>
      <c r="H15974" s="10"/>
    </row>
    <row r="15975">
      <c r="A15975" s="5" t="s">
        <v>16156</v>
      </c>
      <c r="B15975" s="5">
        <v>1.0</v>
      </c>
      <c r="C15975" s="5">
        <v>0.0</v>
      </c>
      <c r="D15975" s="6" t="s">
        <v>16158</v>
      </c>
      <c r="E15975" s="7"/>
      <c r="F15975" s="8">
        <v>1.0</v>
      </c>
      <c r="H15975" s="10"/>
    </row>
    <row r="15976">
      <c r="A15976" s="5" t="s">
        <v>16156</v>
      </c>
      <c r="B15976" s="5">
        <v>2.0</v>
      </c>
      <c r="C15976" s="5">
        <v>1.0</v>
      </c>
      <c r="D15976" s="6" t="s">
        <v>16159</v>
      </c>
      <c r="E15976" s="7"/>
      <c r="F15976" s="8">
        <v>0.0</v>
      </c>
      <c r="H15976" s="10"/>
    </row>
    <row r="15977">
      <c r="A15977" s="5" t="s">
        <v>16156</v>
      </c>
      <c r="B15977" s="5">
        <v>3.0</v>
      </c>
      <c r="C15977" s="5">
        <v>1.0</v>
      </c>
      <c r="D15977" s="6" t="s">
        <v>16160</v>
      </c>
      <c r="E15977" s="7"/>
      <c r="F15977" s="8">
        <v>1.0</v>
      </c>
      <c r="H15977" s="10"/>
    </row>
    <row r="15978">
      <c r="A15978" s="5" t="s">
        <v>16156</v>
      </c>
      <c r="B15978" s="5">
        <v>4.0</v>
      </c>
      <c r="C15978" s="5">
        <v>2.0</v>
      </c>
      <c r="D15978" s="6" t="s">
        <v>16161</v>
      </c>
      <c r="E15978" s="7"/>
      <c r="F15978" s="8">
        <v>0.0</v>
      </c>
      <c r="H15978" s="10"/>
    </row>
    <row r="15979">
      <c r="A15979" s="5" t="s">
        <v>16156</v>
      </c>
      <c r="B15979" s="5">
        <v>5.0</v>
      </c>
      <c r="C15979" s="5">
        <v>2.0</v>
      </c>
      <c r="D15979" s="6" t="s">
        <v>16162</v>
      </c>
      <c r="E15979" s="7"/>
      <c r="F15979" s="8">
        <v>1.0</v>
      </c>
      <c r="H15979" s="10"/>
    </row>
    <row r="15980">
      <c r="A15980" s="5" t="s">
        <v>16156</v>
      </c>
      <c r="B15980" s="5">
        <v>6.0</v>
      </c>
      <c r="C15980" s="5">
        <v>3.0</v>
      </c>
      <c r="D15980" s="6" t="s">
        <v>16163</v>
      </c>
      <c r="E15980" s="7"/>
      <c r="F15980" s="8">
        <v>0.0</v>
      </c>
      <c r="H15980" s="10"/>
    </row>
    <row r="15981">
      <c r="A15981" s="5" t="s">
        <v>16156</v>
      </c>
      <c r="B15981" s="5">
        <v>7.0</v>
      </c>
      <c r="C15981" s="5">
        <v>3.0</v>
      </c>
      <c r="D15981" s="6" t="s">
        <v>16164</v>
      </c>
      <c r="E15981" s="7"/>
      <c r="F15981" s="8">
        <v>1.0</v>
      </c>
      <c r="H15981" s="10"/>
    </row>
    <row r="15982">
      <c r="A15982" s="5" t="s">
        <v>16156</v>
      </c>
      <c r="B15982" s="5">
        <v>8.0</v>
      </c>
      <c r="C15982" s="5">
        <v>4.0</v>
      </c>
      <c r="D15982" s="6" t="s">
        <v>16165</v>
      </c>
      <c r="E15982" s="7"/>
      <c r="F15982" s="8">
        <v>0.0</v>
      </c>
      <c r="H15982" s="10"/>
    </row>
    <row r="15983">
      <c r="A15983" s="5" t="s">
        <v>16156</v>
      </c>
      <c r="B15983" s="5">
        <v>9.0</v>
      </c>
      <c r="C15983" s="5">
        <v>4.0</v>
      </c>
      <c r="D15983" s="6" t="s">
        <v>16166</v>
      </c>
      <c r="E15983" s="7"/>
      <c r="F15983" s="8">
        <v>1.0</v>
      </c>
      <c r="H15983" s="10"/>
    </row>
    <row r="15984">
      <c r="A15984" s="5" t="s">
        <v>16156</v>
      </c>
      <c r="B15984" s="5">
        <v>10.0</v>
      </c>
      <c r="C15984" s="5">
        <v>5.0</v>
      </c>
      <c r="D15984" s="6" t="s">
        <v>16167</v>
      </c>
      <c r="E15984" s="7"/>
      <c r="F15984" s="8">
        <v>0.0</v>
      </c>
      <c r="H15984" s="10"/>
    </row>
    <row r="15985">
      <c r="A15985" s="5" t="s">
        <v>16156</v>
      </c>
      <c r="B15985" s="5">
        <v>11.0</v>
      </c>
      <c r="C15985" s="5">
        <v>5.0</v>
      </c>
      <c r="D15985" s="6" t="s">
        <v>16168</v>
      </c>
      <c r="E15985" s="7"/>
      <c r="F15985" s="8">
        <v>1.0</v>
      </c>
      <c r="H15985" s="10"/>
    </row>
    <row r="15986">
      <c r="A15986" s="5" t="s">
        <v>16156</v>
      </c>
      <c r="B15986" s="5">
        <v>12.0</v>
      </c>
      <c r="C15986" s="5">
        <v>6.0</v>
      </c>
      <c r="D15986" s="6" t="s">
        <v>16169</v>
      </c>
      <c r="E15986" s="7"/>
      <c r="F15986" s="8">
        <v>0.0</v>
      </c>
      <c r="H15986" s="10"/>
    </row>
    <row r="15987">
      <c r="A15987" s="5" t="s">
        <v>16156</v>
      </c>
      <c r="B15987" s="5">
        <v>13.0</v>
      </c>
      <c r="C15987" s="5">
        <v>6.0</v>
      </c>
      <c r="D15987" s="6" t="s">
        <v>16170</v>
      </c>
      <c r="E15987" s="7"/>
      <c r="F15987" s="8">
        <v>1.0</v>
      </c>
      <c r="H15987" s="10"/>
    </row>
    <row r="15988">
      <c r="A15988" s="5" t="s">
        <v>16156</v>
      </c>
      <c r="B15988" s="5">
        <v>14.0</v>
      </c>
      <c r="C15988" s="5">
        <v>7.0</v>
      </c>
      <c r="D15988" s="6" t="s">
        <v>16171</v>
      </c>
      <c r="E15988" s="7"/>
      <c r="F15988" s="8">
        <v>0.0</v>
      </c>
      <c r="H15988" s="10"/>
    </row>
    <row r="15989">
      <c r="A15989" s="5" t="s">
        <v>16156</v>
      </c>
      <c r="B15989" s="5">
        <v>15.0</v>
      </c>
      <c r="C15989" s="5">
        <v>7.0</v>
      </c>
      <c r="D15989" s="6" t="s">
        <v>16172</v>
      </c>
      <c r="E15989" s="7"/>
      <c r="F15989" s="8">
        <v>1.0</v>
      </c>
      <c r="H15989" s="10"/>
    </row>
    <row r="15990">
      <c r="A15990" s="5" t="s">
        <v>16156</v>
      </c>
      <c r="B15990" s="5">
        <v>16.0</v>
      </c>
      <c r="C15990" s="5">
        <v>8.0</v>
      </c>
      <c r="D15990" s="6" t="s">
        <v>16173</v>
      </c>
      <c r="E15990" s="7"/>
      <c r="F15990" s="8">
        <v>0.0</v>
      </c>
      <c r="H15990" s="10"/>
    </row>
    <row r="15991">
      <c r="A15991" s="5" t="s">
        <v>16156</v>
      </c>
      <c r="B15991" s="5">
        <v>17.0</v>
      </c>
      <c r="C15991" s="5">
        <v>8.0</v>
      </c>
      <c r="D15991" s="6" t="s">
        <v>16174</v>
      </c>
      <c r="E15991" s="7"/>
      <c r="F15991" s="8">
        <v>1.0</v>
      </c>
      <c r="H15991" s="10"/>
    </row>
    <row r="15992">
      <c r="A15992" s="5" t="s">
        <v>16156</v>
      </c>
      <c r="B15992" s="5">
        <v>18.0</v>
      </c>
      <c r="C15992" s="5">
        <v>9.0</v>
      </c>
      <c r="D15992" s="6" t="s">
        <v>16175</v>
      </c>
      <c r="E15992" s="7"/>
      <c r="F15992" s="8">
        <v>0.0</v>
      </c>
      <c r="H15992" s="10"/>
    </row>
    <row r="15993">
      <c r="A15993" s="5" t="s">
        <v>16156</v>
      </c>
      <c r="B15993" s="5">
        <v>19.0</v>
      </c>
      <c r="C15993" s="5">
        <v>9.0</v>
      </c>
      <c r="D15993" s="6" t="s">
        <v>16176</v>
      </c>
      <c r="E15993" s="7"/>
      <c r="F15993" s="8">
        <v>1.0</v>
      </c>
      <c r="H15993" s="10"/>
    </row>
    <row r="15994">
      <c r="A15994" s="5" t="s">
        <v>16156</v>
      </c>
      <c r="B15994" s="5">
        <v>20.0</v>
      </c>
      <c r="C15994" s="5">
        <v>10.0</v>
      </c>
      <c r="D15994" s="6" t="s">
        <v>16177</v>
      </c>
      <c r="E15994" s="7"/>
      <c r="F15994" s="8">
        <v>0.0</v>
      </c>
      <c r="H15994" s="10"/>
    </row>
    <row r="15995">
      <c r="A15995" s="5" t="s">
        <v>16178</v>
      </c>
      <c r="B15995" s="5">
        <v>0.0</v>
      </c>
      <c r="C15995" s="5">
        <v>0.0</v>
      </c>
      <c r="D15995" s="6" t="s">
        <v>16179</v>
      </c>
      <c r="E15995" s="7"/>
      <c r="F15995" s="8">
        <v>0.0</v>
      </c>
      <c r="H15995" s="10"/>
    </row>
    <row r="15996">
      <c r="A15996" s="5" t="s">
        <v>16178</v>
      </c>
      <c r="B15996" s="5">
        <v>1.0</v>
      </c>
      <c r="C15996" s="5">
        <v>0.0</v>
      </c>
      <c r="D15996" s="6" t="s">
        <v>206</v>
      </c>
      <c r="E15996" s="7"/>
      <c r="F15996" s="8">
        <v>1.0</v>
      </c>
      <c r="H15996" s="10"/>
    </row>
    <row r="15997">
      <c r="A15997" s="5" t="s">
        <v>16178</v>
      </c>
      <c r="B15997" s="5">
        <v>2.0</v>
      </c>
      <c r="C15997" s="5">
        <v>1.0</v>
      </c>
      <c r="D15997" s="6" t="s">
        <v>2267</v>
      </c>
      <c r="E15997" s="7"/>
      <c r="F15997" s="8">
        <v>0.0</v>
      </c>
      <c r="H15997" s="10"/>
    </row>
    <row r="15998">
      <c r="A15998" s="5" t="s">
        <v>16178</v>
      </c>
      <c r="B15998" s="5">
        <v>3.0</v>
      </c>
      <c r="C15998" s="5">
        <v>1.0</v>
      </c>
      <c r="D15998" s="6" t="s">
        <v>16180</v>
      </c>
      <c r="E15998" s="7"/>
      <c r="F15998" s="8">
        <v>1.0</v>
      </c>
      <c r="H15998" s="10"/>
    </row>
    <row r="15999">
      <c r="A15999" s="5" t="s">
        <v>16178</v>
      </c>
      <c r="B15999" s="5">
        <v>4.0</v>
      </c>
      <c r="C15999" s="5">
        <v>2.0</v>
      </c>
      <c r="D15999" s="6" t="s">
        <v>15150</v>
      </c>
      <c r="E15999" s="7"/>
      <c r="F15999" s="8">
        <v>0.0</v>
      </c>
      <c r="H15999" s="10"/>
    </row>
    <row r="16000">
      <c r="A16000" s="5" t="s">
        <v>16178</v>
      </c>
      <c r="B16000" s="5">
        <v>5.0</v>
      </c>
      <c r="C16000" s="5">
        <v>2.0</v>
      </c>
      <c r="D16000" s="6" t="s">
        <v>16181</v>
      </c>
      <c r="E16000" s="7"/>
      <c r="F16000" s="8">
        <v>1.0</v>
      </c>
      <c r="H16000" s="10"/>
    </row>
    <row r="16001">
      <c r="A16001" s="5" t="s">
        <v>16178</v>
      </c>
      <c r="B16001" s="5">
        <v>6.0</v>
      </c>
      <c r="C16001" s="5">
        <v>3.0</v>
      </c>
      <c r="D16001" s="6" t="s">
        <v>14384</v>
      </c>
      <c r="E16001" s="7"/>
      <c r="F16001" s="8">
        <v>0.0</v>
      </c>
      <c r="H16001" s="10"/>
    </row>
    <row r="16002">
      <c r="A16002" s="5" t="s">
        <v>16178</v>
      </c>
      <c r="B16002" s="5">
        <v>7.0</v>
      </c>
      <c r="C16002" s="5">
        <v>3.0</v>
      </c>
      <c r="D16002" s="6" t="s">
        <v>16182</v>
      </c>
      <c r="E16002" s="7"/>
      <c r="F16002" s="8">
        <v>1.0</v>
      </c>
      <c r="H16002" s="10"/>
    </row>
    <row r="16003">
      <c r="A16003" s="5" t="s">
        <v>16178</v>
      </c>
      <c r="B16003" s="5">
        <v>8.0</v>
      </c>
      <c r="C16003" s="5">
        <v>4.0</v>
      </c>
      <c r="D16003" s="6" t="s">
        <v>16183</v>
      </c>
      <c r="E16003" s="7"/>
      <c r="F16003" s="8">
        <v>0.0</v>
      </c>
      <c r="H16003" s="10"/>
    </row>
    <row r="16004">
      <c r="A16004" s="5" t="s">
        <v>16178</v>
      </c>
      <c r="B16004" s="5">
        <v>9.0</v>
      </c>
      <c r="C16004" s="5">
        <v>4.0</v>
      </c>
      <c r="D16004" s="6" t="s">
        <v>16184</v>
      </c>
      <c r="E16004" s="7"/>
      <c r="F16004" s="8">
        <v>1.0</v>
      </c>
      <c r="H16004" s="10"/>
    </row>
    <row r="16005">
      <c r="A16005" s="5" t="s">
        <v>16178</v>
      </c>
      <c r="B16005" s="5">
        <v>10.0</v>
      </c>
      <c r="C16005" s="5">
        <v>5.0</v>
      </c>
      <c r="D16005" s="6" t="s">
        <v>16185</v>
      </c>
      <c r="E16005" s="7"/>
      <c r="F16005" s="8">
        <v>0.0</v>
      </c>
      <c r="H16005" s="10"/>
    </row>
    <row r="16006">
      <c r="A16006" s="5" t="s">
        <v>16178</v>
      </c>
      <c r="B16006" s="5">
        <v>11.0</v>
      </c>
      <c r="C16006" s="5">
        <v>5.0</v>
      </c>
      <c r="D16006" s="6" t="s">
        <v>16186</v>
      </c>
      <c r="E16006" s="7"/>
      <c r="F16006" s="8">
        <v>1.0</v>
      </c>
      <c r="H16006" s="10"/>
    </row>
    <row r="16007">
      <c r="A16007" s="5" t="s">
        <v>16178</v>
      </c>
      <c r="B16007" s="5">
        <v>12.0</v>
      </c>
      <c r="C16007" s="5">
        <v>6.0</v>
      </c>
      <c r="D16007" s="6" t="s">
        <v>16187</v>
      </c>
      <c r="E16007" s="7"/>
      <c r="F16007" s="8">
        <v>0.0</v>
      </c>
      <c r="H16007" s="10"/>
    </row>
    <row r="16008">
      <c r="A16008" s="5" t="s">
        <v>16178</v>
      </c>
      <c r="B16008" s="5">
        <v>13.0</v>
      </c>
      <c r="C16008" s="5">
        <v>6.0</v>
      </c>
      <c r="D16008" s="6" t="s">
        <v>16188</v>
      </c>
      <c r="E16008" s="7"/>
      <c r="F16008" s="8">
        <v>1.0</v>
      </c>
      <c r="H16008" s="10"/>
    </row>
    <row r="16009">
      <c r="A16009" s="5" t="s">
        <v>16178</v>
      </c>
      <c r="B16009" s="5">
        <v>14.0</v>
      </c>
      <c r="C16009" s="5">
        <v>7.0</v>
      </c>
      <c r="D16009" s="6" t="s">
        <v>16189</v>
      </c>
      <c r="E16009" s="7"/>
      <c r="F16009" s="8">
        <v>0.0</v>
      </c>
      <c r="H16009" s="10"/>
    </row>
    <row r="16010">
      <c r="A16010" s="5" t="s">
        <v>16178</v>
      </c>
      <c r="B16010" s="5">
        <v>15.0</v>
      </c>
      <c r="C16010" s="5">
        <v>7.0</v>
      </c>
      <c r="D16010" s="6" t="s">
        <v>16190</v>
      </c>
      <c r="E16010" s="7"/>
      <c r="F16010" s="8">
        <v>1.0</v>
      </c>
      <c r="H16010" s="10"/>
    </row>
    <row r="16011">
      <c r="A16011" s="5" t="s">
        <v>16178</v>
      </c>
      <c r="B16011" s="5">
        <v>16.0</v>
      </c>
      <c r="C16011" s="5">
        <v>8.0</v>
      </c>
      <c r="D16011" s="6" t="s">
        <v>16191</v>
      </c>
      <c r="E16011" s="7"/>
      <c r="F16011" s="8">
        <v>0.0</v>
      </c>
      <c r="H16011" s="10"/>
    </row>
    <row r="16012">
      <c r="A16012" s="5" t="s">
        <v>16178</v>
      </c>
      <c r="B16012" s="5">
        <v>17.0</v>
      </c>
      <c r="C16012" s="5">
        <v>8.0</v>
      </c>
      <c r="D16012" s="6" t="s">
        <v>16192</v>
      </c>
      <c r="E16012" s="7"/>
      <c r="F16012" s="8">
        <v>1.0</v>
      </c>
      <c r="H16012" s="10"/>
    </row>
    <row r="16013">
      <c r="A16013" s="5" t="s">
        <v>16178</v>
      </c>
      <c r="B16013" s="5">
        <v>18.0</v>
      </c>
      <c r="C16013" s="5">
        <v>9.0</v>
      </c>
      <c r="D16013" s="6" t="s">
        <v>16193</v>
      </c>
      <c r="E16013" s="7"/>
      <c r="F16013" s="8">
        <v>0.0</v>
      </c>
      <c r="H16013" s="10"/>
    </row>
    <row r="16014">
      <c r="A16014" s="5" t="s">
        <v>16178</v>
      </c>
      <c r="B16014" s="5">
        <v>19.0</v>
      </c>
      <c r="C16014" s="5">
        <v>9.0</v>
      </c>
      <c r="D16014" s="6" t="s">
        <v>16194</v>
      </c>
      <c r="E16014" s="7"/>
      <c r="F16014" s="8">
        <v>1.0</v>
      </c>
      <c r="H16014" s="10"/>
    </row>
    <row r="16015">
      <c r="A16015" s="5" t="s">
        <v>16178</v>
      </c>
      <c r="B16015" s="5">
        <v>20.0</v>
      </c>
      <c r="C16015" s="5">
        <v>10.0</v>
      </c>
      <c r="D16015" s="6" t="s">
        <v>16195</v>
      </c>
      <c r="E16015" s="7"/>
      <c r="F16015" s="8">
        <v>0.0</v>
      </c>
      <c r="H16015" s="10"/>
    </row>
    <row r="16016">
      <c r="A16016" s="5" t="s">
        <v>16178</v>
      </c>
      <c r="B16016" s="5">
        <v>21.0</v>
      </c>
      <c r="C16016" s="5">
        <v>10.0</v>
      </c>
      <c r="D16016" s="6" t="s">
        <v>16196</v>
      </c>
      <c r="E16016" s="7"/>
      <c r="F16016" s="8">
        <v>1.0</v>
      </c>
      <c r="H16016" s="10"/>
    </row>
    <row r="16017">
      <c r="A16017" s="5" t="s">
        <v>16178</v>
      </c>
      <c r="B16017" s="5">
        <v>22.0</v>
      </c>
      <c r="C16017" s="5">
        <v>11.0</v>
      </c>
      <c r="D16017" s="6" t="s">
        <v>16197</v>
      </c>
      <c r="E16017" s="7"/>
      <c r="F16017" s="8">
        <v>0.0</v>
      </c>
      <c r="H16017" s="10"/>
    </row>
    <row r="16018">
      <c r="A16018" s="5" t="s">
        <v>16178</v>
      </c>
      <c r="B16018" s="5">
        <v>23.0</v>
      </c>
      <c r="C16018" s="5">
        <v>11.0</v>
      </c>
      <c r="D16018" s="6" t="s">
        <v>16198</v>
      </c>
      <c r="E16018" s="7"/>
      <c r="F16018" s="8">
        <v>1.0</v>
      </c>
      <c r="H16018" s="10"/>
    </row>
    <row r="16019">
      <c r="A16019" s="5" t="s">
        <v>16199</v>
      </c>
      <c r="B16019" s="5">
        <v>0.0</v>
      </c>
      <c r="C16019" s="5">
        <v>0.0</v>
      </c>
      <c r="D16019" s="6" t="s">
        <v>403</v>
      </c>
      <c r="E16019" s="7"/>
      <c r="F16019" s="8">
        <v>0.0</v>
      </c>
      <c r="H16019" s="10"/>
    </row>
    <row r="16020">
      <c r="A16020" s="5" t="s">
        <v>16199</v>
      </c>
      <c r="B16020" s="5">
        <v>1.0</v>
      </c>
      <c r="C16020" s="5">
        <v>0.0</v>
      </c>
      <c r="D16020" s="6" t="s">
        <v>16200</v>
      </c>
      <c r="E16020" s="7"/>
      <c r="F16020" s="8">
        <v>1.0</v>
      </c>
      <c r="H16020" s="10"/>
    </row>
    <row r="16021">
      <c r="A16021" s="5" t="s">
        <v>16199</v>
      </c>
      <c r="B16021" s="5">
        <v>2.0</v>
      </c>
      <c r="C16021" s="5">
        <v>1.0</v>
      </c>
      <c r="D16021" s="6" t="s">
        <v>16201</v>
      </c>
      <c r="E16021" s="7"/>
      <c r="F16021" s="8">
        <v>0.0</v>
      </c>
      <c r="H16021" s="10"/>
    </row>
    <row r="16022">
      <c r="A16022" s="5" t="s">
        <v>16199</v>
      </c>
      <c r="B16022" s="5">
        <v>3.0</v>
      </c>
      <c r="C16022" s="5">
        <v>1.0</v>
      </c>
      <c r="D16022" s="6" t="s">
        <v>16202</v>
      </c>
      <c r="E16022" s="7"/>
      <c r="F16022" s="8">
        <v>1.0</v>
      </c>
      <c r="H16022" s="10"/>
    </row>
    <row r="16023">
      <c r="A16023" s="5" t="s">
        <v>16199</v>
      </c>
      <c r="B16023" s="5">
        <v>4.0</v>
      </c>
      <c r="C16023" s="5">
        <v>2.0</v>
      </c>
      <c r="D16023" s="6" t="s">
        <v>16203</v>
      </c>
      <c r="E16023" s="7"/>
      <c r="F16023" s="8">
        <v>0.0</v>
      </c>
      <c r="H16023" s="10"/>
    </row>
    <row r="16024">
      <c r="A16024" s="5" t="s">
        <v>16199</v>
      </c>
      <c r="B16024" s="5">
        <v>5.0</v>
      </c>
      <c r="C16024" s="5">
        <v>2.0</v>
      </c>
      <c r="D16024" s="6" t="s">
        <v>16204</v>
      </c>
      <c r="E16024" s="7"/>
      <c r="F16024" s="8">
        <v>1.0</v>
      </c>
      <c r="H16024" s="10"/>
    </row>
    <row r="16025">
      <c r="A16025" s="5" t="s">
        <v>16199</v>
      </c>
      <c r="B16025" s="5">
        <v>6.0</v>
      </c>
      <c r="C16025" s="5">
        <v>3.0</v>
      </c>
      <c r="D16025" s="6" t="s">
        <v>16205</v>
      </c>
      <c r="E16025" s="7"/>
      <c r="F16025" s="8">
        <v>0.0</v>
      </c>
      <c r="H16025" s="10"/>
    </row>
    <row r="16026">
      <c r="A16026" s="5" t="s">
        <v>16199</v>
      </c>
      <c r="B16026" s="5">
        <v>7.0</v>
      </c>
      <c r="C16026" s="5">
        <v>3.0</v>
      </c>
      <c r="D16026" s="6" t="s">
        <v>16206</v>
      </c>
      <c r="E16026" s="7"/>
      <c r="F16026" s="8">
        <v>1.0</v>
      </c>
      <c r="H16026" s="10"/>
    </row>
    <row r="16027">
      <c r="A16027" s="5" t="s">
        <v>16199</v>
      </c>
      <c r="B16027" s="5">
        <v>8.0</v>
      </c>
      <c r="C16027" s="5">
        <v>4.0</v>
      </c>
      <c r="D16027" s="6" t="s">
        <v>16207</v>
      </c>
      <c r="E16027" s="7"/>
      <c r="F16027" s="8">
        <v>0.0</v>
      </c>
      <c r="H16027" s="10"/>
    </row>
    <row r="16028">
      <c r="A16028" s="5" t="s">
        <v>16199</v>
      </c>
      <c r="B16028" s="5">
        <v>9.0</v>
      </c>
      <c r="C16028" s="5">
        <v>4.0</v>
      </c>
      <c r="D16028" s="6" t="s">
        <v>16208</v>
      </c>
      <c r="E16028" s="7"/>
      <c r="F16028" s="8">
        <v>1.0</v>
      </c>
      <c r="H16028" s="10"/>
    </row>
    <row r="16029">
      <c r="A16029" s="5" t="s">
        <v>16199</v>
      </c>
      <c r="B16029" s="5">
        <v>10.0</v>
      </c>
      <c r="C16029" s="5">
        <v>5.0</v>
      </c>
      <c r="D16029" s="6" t="s">
        <v>16209</v>
      </c>
      <c r="E16029" s="7"/>
      <c r="F16029" s="8">
        <v>0.0</v>
      </c>
      <c r="H16029" s="10"/>
    </row>
    <row r="16030">
      <c r="A16030" s="5" t="s">
        <v>16199</v>
      </c>
      <c r="B16030" s="5">
        <v>11.0</v>
      </c>
      <c r="C16030" s="5">
        <v>5.0</v>
      </c>
      <c r="D16030" s="6" t="s">
        <v>16210</v>
      </c>
      <c r="E16030" s="7"/>
      <c r="F16030" s="8">
        <v>1.0</v>
      </c>
      <c r="H16030" s="10"/>
    </row>
    <row r="16031">
      <c r="A16031" s="5" t="s">
        <v>16199</v>
      </c>
      <c r="B16031" s="5">
        <v>12.0</v>
      </c>
      <c r="C16031" s="5">
        <v>6.0</v>
      </c>
      <c r="D16031" s="6" t="s">
        <v>16211</v>
      </c>
      <c r="E16031" s="7"/>
      <c r="F16031" s="8">
        <v>0.0</v>
      </c>
      <c r="H16031" s="10"/>
    </row>
    <row r="16032">
      <c r="A16032" s="5" t="s">
        <v>16199</v>
      </c>
      <c r="B16032" s="5">
        <v>13.0</v>
      </c>
      <c r="C16032" s="5">
        <v>6.0</v>
      </c>
      <c r="D16032" s="6" t="s">
        <v>16212</v>
      </c>
      <c r="E16032" s="7"/>
      <c r="F16032" s="8">
        <v>1.0</v>
      </c>
      <c r="H16032" s="10"/>
    </row>
    <row r="16033">
      <c r="A16033" s="5" t="s">
        <v>16199</v>
      </c>
      <c r="B16033" s="5">
        <v>14.0</v>
      </c>
      <c r="C16033" s="5">
        <v>7.0</v>
      </c>
      <c r="D16033" s="6" t="s">
        <v>11128</v>
      </c>
      <c r="E16033" s="7"/>
      <c r="F16033" s="8">
        <v>0.0</v>
      </c>
      <c r="H16033" s="10"/>
    </row>
    <row r="16034">
      <c r="A16034" s="5" t="s">
        <v>16199</v>
      </c>
      <c r="B16034" s="5">
        <v>15.0</v>
      </c>
      <c r="C16034" s="5">
        <v>7.0</v>
      </c>
      <c r="D16034" s="6" t="s">
        <v>16213</v>
      </c>
      <c r="E16034" s="7"/>
      <c r="F16034" s="8">
        <v>1.0</v>
      </c>
      <c r="H16034" s="10"/>
    </row>
    <row r="16035">
      <c r="A16035" s="5" t="s">
        <v>16199</v>
      </c>
      <c r="B16035" s="5">
        <v>16.0</v>
      </c>
      <c r="C16035" s="5">
        <v>8.0</v>
      </c>
      <c r="D16035" s="6" t="s">
        <v>16214</v>
      </c>
      <c r="E16035" s="7"/>
      <c r="F16035" s="8">
        <v>0.0</v>
      </c>
      <c r="H16035" s="10"/>
    </row>
    <row r="16036">
      <c r="A16036" s="5" t="s">
        <v>16199</v>
      </c>
      <c r="B16036" s="5">
        <v>17.0</v>
      </c>
      <c r="C16036" s="5">
        <v>8.0</v>
      </c>
      <c r="D16036" s="6" t="s">
        <v>16215</v>
      </c>
      <c r="E16036" s="7"/>
      <c r="F16036" s="8">
        <v>1.0</v>
      </c>
      <c r="H16036" s="10"/>
    </row>
    <row r="16037">
      <c r="A16037" s="5" t="s">
        <v>16199</v>
      </c>
      <c r="B16037" s="5">
        <v>18.0</v>
      </c>
      <c r="C16037" s="5">
        <v>9.0</v>
      </c>
      <c r="D16037" s="6" t="s">
        <v>779</v>
      </c>
      <c r="E16037" s="7"/>
      <c r="F16037" s="8">
        <v>0.0</v>
      </c>
      <c r="H16037" s="10"/>
    </row>
    <row r="16038">
      <c r="A16038" s="5" t="s">
        <v>16199</v>
      </c>
      <c r="B16038" s="5">
        <v>19.0</v>
      </c>
      <c r="C16038" s="5">
        <v>9.0</v>
      </c>
      <c r="D16038" s="6" t="s">
        <v>16216</v>
      </c>
      <c r="E16038" s="7"/>
      <c r="F16038" s="8">
        <v>1.0</v>
      </c>
      <c r="H16038" s="10"/>
    </row>
    <row r="16039">
      <c r="A16039" s="5" t="s">
        <v>16217</v>
      </c>
      <c r="B16039" s="5">
        <v>0.0</v>
      </c>
      <c r="C16039" s="5">
        <v>0.0</v>
      </c>
      <c r="D16039" s="6" t="s">
        <v>16218</v>
      </c>
      <c r="E16039" s="7"/>
      <c r="F16039" s="8">
        <v>0.0</v>
      </c>
      <c r="H16039" s="10"/>
    </row>
    <row r="16040">
      <c r="A16040" s="5" t="s">
        <v>16217</v>
      </c>
      <c r="B16040" s="5">
        <v>1.0</v>
      </c>
      <c r="C16040" s="5">
        <v>0.0</v>
      </c>
      <c r="D16040" s="6" t="s">
        <v>16219</v>
      </c>
      <c r="E16040" s="7"/>
      <c r="F16040" s="8">
        <v>1.0</v>
      </c>
      <c r="H16040" s="10"/>
    </row>
    <row r="16041">
      <c r="A16041" s="5" t="s">
        <v>16217</v>
      </c>
      <c r="B16041" s="5">
        <v>2.0</v>
      </c>
      <c r="C16041" s="5">
        <v>1.0</v>
      </c>
      <c r="D16041" s="6" t="s">
        <v>16220</v>
      </c>
      <c r="E16041" s="7"/>
      <c r="F16041" s="8">
        <v>0.0</v>
      </c>
      <c r="H16041" s="10"/>
    </row>
    <row r="16042">
      <c r="A16042" s="5" t="s">
        <v>16217</v>
      </c>
      <c r="B16042" s="5">
        <v>3.0</v>
      </c>
      <c r="C16042" s="5">
        <v>1.0</v>
      </c>
      <c r="D16042" s="6" t="s">
        <v>16221</v>
      </c>
      <c r="E16042" s="7"/>
      <c r="F16042" s="8">
        <v>1.0</v>
      </c>
      <c r="H16042" s="10"/>
    </row>
    <row r="16043">
      <c r="A16043" s="5" t="s">
        <v>16217</v>
      </c>
      <c r="B16043" s="5">
        <v>4.0</v>
      </c>
      <c r="C16043" s="5">
        <v>2.0</v>
      </c>
      <c r="D16043" s="6" t="s">
        <v>16222</v>
      </c>
      <c r="E16043" s="7"/>
      <c r="F16043" s="8">
        <v>0.0</v>
      </c>
      <c r="H16043" s="10"/>
    </row>
    <row r="16044">
      <c r="A16044" s="5" t="s">
        <v>16217</v>
      </c>
      <c r="B16044" s="5">
        <v>5.0</v>
      </c>
      <c r="C16044" s="5">
        <v>2.0</v>
      </c>
      <c r="D16044" s="6" t="s">
        <v>16223</v>
      </c>
      <c r="E16044" s="7"/>
      <c r="F16044" s="8">
        <v>1.0</v>
      </c>
      <c r="H16044" s="10"/>
    </row>
    <row r="16045">
      <c r="A16045" s="5" t="s">
        <v>16217</v>
      </c>
      <c r="B16045" s="5">
        <v>6.0</v>
      </c>
      <c r="C16045" s="5">
        <v>3.0</v>
      </c>
      <c r="D16045" s="6" t="s">
        <v>16224</v>
      </c>
      <c r="E16045" s="7"/>
      <c r="F16045" s="8">
        <v>0.0</v>
      </c>
      <c r="H16045" s="10"/>
    </row>
    <row r="16046">
      <c r="A16046" s="5" t="s">
        <v>16217</v>
      </c>
      <c r="B16046" s="5">
        <v>7.0</v>
      </c>
      <c r="C16046" s="5">
        <v>3.0</v>
      </c>
      <c r="D16046" s="6" t="s">
        <v>16225</v>
      </c>
      <c r="E16046" s="7"/>
      <c r="F16046" s="8">
        <v>1.0</v>
      </c>
      <c r="H16046" s="10"/>
    </row>
    <row r="16047">
      <c r="A16047" s="5" t="s">
        <v>16217</v>
      </c>
      <c r="B16047" s="5">
        <v>8.0</v>
      </c>
      <c r="C16047" s="5">
        <v>4.0</v>
      </c>
      <c r="D16047" s="6" t="s">
        <v>16226</v>
      </c>
      <c r="E16047" s="7"/>
      <c r="F16047" s="8">
        <v>0.0</v>
      </c>
      <c r="H16047" s="10"/>
    </row>
    <row r="16048">
      <c r="A16048" s="5" t="s">
        <v>16217</v>
      </c>
      <c r="B16048" s="5">
        <v>9.0</v>
      </c>
      <c r="C16048" s="5">
        <v>4.0</v>
      </c>
      <c r="D16048" s="6" t="s">
        <v>16227</v>
      </c>
      <c r="E16048" s="7"/>
      <c r="F16048" s="8">
        <v>1.0</v>
      </c>
      <c r="H16048" s="10"/>
    </row>
    <row r="16049">
      <c r="A16049" s="5" t="s">
        <v>16217</v>
      </c>
      <c r="B16049" s="5">
        <v>10.0</v>
      </c>
      <c r="C16049" s="5">
        <v>5.0</v>
      </c>
      <c r="D16049" s="6" t="s">
        <v>16228</v>
      </c>
      <c r="E16049" s="7"/>
      <c r="F16049" s="8">
        <v>0.0</v>
      </c>
      <c r="H16049" s="10"/>
    </row>
    <row r="16050">
      <c r="A16050" s="5" t="s">
        <v>16217</v>
      </c>
      <c r="B16050" s="5">
        <v>11.0</v>
      </c>
      <c r="C16050" s="5">
        <v>5.0</v>
      </c>
      <c r="D16050" s="6" t="s">
        <v>16229</v>
      </c>
      <c r="E16050" s="7"/>
      <c r="F16050" s="8">
        <v>1.0</v>
      </c>
      <c r="H16050" s="10"/>
    </row>
    <row r="16051">
      <c r="A16051" s="5" t="s">
        <v>16217</v>
      </c>
      <c r="B16051" s="5">
        <v>12.0</v>
      </c>
      <c r="C16051" s="5">
        <v>6.0</v>
      </c>
      <c r="D16051" s="6" t="s">
        <v>16230</v>
      </c>
      <c r="E16051" s="7"/>
      <c r="F16051" s="8">
        <v>0.0</v>
      </c>
      <c r="H16051" s="10"/>
    </row>
    <row r="16052">
      <c r="A16052" s="5" t="s">
        <v>16217</v>
      </c>
      <c r="B16052" s="5">
        <v>13.0</v>
      </c>
      <c r="C16052" s="5">
        <v>6.0</v>
      </c>
      <c r="D16052" s="6" t="s">
        <v>630</v>
      </c>
      <c r="E16052" s="7"/>
      <c r="F16052" s="8">
        <v>1.0</v>
      </c>
      <c r="H16052" s="10"/>
    </row>
    <row r="16053">
      <c r="A16053" s="5" t="s">
        <v>16217</v>
      </c>
      <c r="B16053" s="5">
        <v>14.0</v>
      </c>
      <c r="C16053" s="5">
        <v>7.0</v>
      </c>
      <c r="D16053" s="6" t="s">
        <v>16231</v>
      </c>
      <c r="E16053" s="7"/>
      <c r="F16053" s="8">
        <v>0.0</v>
      </c>
      <c r="H16053" s="10"/>
    </row>
    <row r="16054">
      <c r="A16054" s="5" t="s">
        <v>16217</v>
      </c>
      <c r="B16054" s="5">
        <v>15.0</v>
      </c>
      <c r="C16054" s="5">
        <v>7.0</v>
      </c>
      <c r="D16054" s="6" t="s">
        <v>16232</v>
      </c>
      <c r="E16054" s="7"/>
      <c r="F16054" s="8">
        <v>1.0</v>
      </c>
      <c r="H16054" s="10"/>
    </row>
    <row r="16055">
      <c r="A16055" s="5" t="s">
        <v>16217</v>
      </c>
      <c r="B16055" s="5">
        <v>16.0</v>
      </c>
      <c r="C16055" s="5">
        <v>8.0</v>
      </c>
      <c r="D16055" s="6" t="s">
        <v>16233</v>
      </c>
      <c r="E16055" s="7"/>
      <c r="F16055" s="8">
        <v>0.0</v>
      </c>
      <c r="H16055" s="10"/>
    </row>
    <row r="16056">
      <c r="A16056" s="5" t="s">
        <v>16217</v>
      </c>
      <c r="B16056" s="5">
        <v>17.0</v>
      </c>
      <c r="C16056" s="5">
        <v>8.0</v>
      </c>
      <c r="D16056" s="6" t="s">
        <v>16234</v>
      </c>
      <c r="E16056" s="7"/>
      <c r="F16056" s="8">
        <v>1.0</v>
      </c>
      <c r="H16056" s="10"/>
    </row>
    <row r="16057">
      <c r="A16057" s="5" t="s">
        <v>16217</v>
      </c>
      <c r="B16057" s="5">
        <v>18.0</v>
      </c>
      <c r="C16057" s="5">
        <v>9.0</v>
      </c>
      <c r="D16057" s="6" t="s">
        <v>16235</v>
      </c>
      <c r="E16057" s="7"/>
      <c r="F16057" s="8">
        <v>0.0</v>
      </c>
      <c r="H16057" s="10"/>
    </row>
    <row r="16058">
      <c r="A16058" s="5" t="s">
        <v>16217</v>
      </c>
      <c r="B16058" s="5">
        <v>19.0</v>
      </c>
      <c r="C16058" s="5">
        <v>9.0</v>
      </c>
      <c r="D16058" s="6" t="s">
        <v>16236</v>
      </c>
      <c r="E16058" s="7"/>
      <c r="F16058" s="8">
        <v>1.0</v>
      </c>
      <c r="H16058" s="10"/>
    </row>
    <row r="16059">
      <c r="A16059" s="5" t="s">
        <v>16217</v>
      </c>
      <c r="B16059" s="5">
        <v>20.0</v>
      </c>
      <c r="C16059" s="5">
        <v>10.0</v>
      </c>
      <c r="D16059" s="6" t="s">
        <v>16237</v>
      </c>
      <c r="E16059" s="7"/>
      <c r="F16059" s="8">
        <v>0.0</v>
      </c>
      <c r="H16059" s="10"/>
    </row>
    <row r="16060">
      <c r="A16060" s="5" t="s">
        <v>16238</v>
      </c>
      <c r="B16060" s="5">
        <v>0.0</v>
      </c>
      <c r="C16060" s="5">
        <v>0.0</v>
      </c>
      <c r="D16060" s="6" t="s">
        <v>3155</v>
      </c>
      <c r="E16060" s="7"/>
      <c r="F16060" s="8">
        <v>0.0</v>
      </c>
      <c r="H16060" s="10"/>
    </row>
    <row r="16061">
      <c r="A16061" s="5" t="s">
        <v>16238</v>
      </c>
      <c r="B16061" s="5">
        <v>1.0</v>
      </c>
      <c r="C16061" s="5">
        <v>0.0</v>
      </c>
      <c r="D16061" s="6" t="s">
        <v>16239</v>
      </c>
      <c r="E16061" s="7"/>
      <c r="F16061" s="8">
        <v>1.0</v>
      </c>
      <c r="H16061" s="10"/>
    </row>
    <row r="16062">
      <c r="A16062" s="5" t="s">
        <v>16238</v>
      </c>
      <c r="B16062" s="5">
        <v>2.0</v>
      </c>
      <c r="C16062" s="5">
        <v>1.0</v>
      </c>
      <c r="D16062" s="6" t="s">
        <v>16240</v>
      </c>
      <c r="E16062" s="7"/>
      <c r="F16062" s="8">
        <v>0.0</v>
      </c>
      <c r="H16062" s="10"/>
    </row>
    <row r="16063">
      <c r="A16063" s="5" t="s">
        <v>16238</v>
      </c>
      <c r="B16063" s="5">
        <v>3.0</v>
      </c>
      <c r="C16063" s="5">
        <v>1.0</v>
      </c>
      <c r="D16063" s="6" t="s">
        <v>16241</v>
      </c>
      <c r="E16063" s="7"/>
      <c r="F16063" s="8">
        <v>1.0</v>
      </c>
      <c r="H16063" s="10"/>
    </row>
    <row r="16064">
      <c r="A16064" s="5" t="s">
        <v>16238</v>
      </c>
      <c r="B16064" s="5">
        <v>4.0</v>
      </c>
      <c r="C16064" s="5">
        <v>2.0</v>
      </c>
      <c r="D16064" s="6" t="s">
        <v>16242</v>
      </c>
      <c r="E16064" s="7"/>
      <c r="F16064" s="8">
        <v>0.0</v>
      </c>
      <c r="H16064" s="10"/>
    </row>
    <row r="16065">
      <c r="A16065" s="5" t="s">
        <v>16238</v>
      </c>
      <c r="B16065" s="5">
        <v>5.0</v>
      </c>
      <c r="C16065" s="5">
        <v>2.0</v>
      </c>
      <c r="D16065" s="6" t="s">
        <v>16243</v>
      </c>
      <c r="E16065" s="7"/>
      <c r="F16065" s="8">
        <v>1.0</v>
      </c>
      <c r="H16065" s="10"/>
    </row>
    <row r="16066">
      <c r="A16066" s="5" t="s">
        <v>16238</v>
      </c>
      <c r="B16066" s="5">
        <v>6.0</v>
      </c>
      <c r="C16066" s="5">
        <v>3.0</v>
      </c>
      <c r="D16066" s="6" t="s">
        <v>16244</v>
      </c>
      <c r="E16066" s="7"/>
      <c r="F16066" s="8">
        <v>0.0</v>
      </c>
      <c r="H16066" s="10"/>
    </row>
    <row r="16067">
      <c r="A16067" s="5" t="s">
        <v>16238</v>
      </c>
      <c r="B16067" s="5">
        <v>7.0</v>
      </c>
      <c r="C16067" s="5">
        <v>3.0</v>
      </c>
      <c r="D16067" s="6" t="s">
        <v>16245</v>
      </c>
      <c r="E16067" s="7"/>
      <c r="F16067" s="8">
        <v>1.0</v>
      </c>
      <c r="H16067" s="10"/>
    </row>
    <row r="16068">
      <c r="A16068" s="5" t="s">
        <v>16238</v>
      </c>
      <c r="B16068" s="5">
        <v>8.0</v>
      </c>
      <c r="C16068" s="5">
        <v>4.0</v>
      </c>
      <c r="D16068" s="6" t="s">
        <v>16246</v>
      </c>
      <c r="E16068" s="7"/>
      <c r="F16068" s="8">
        <v>0.0</v>
      </c>
      <c r="H16068" s="10"/>
    </row>
    <row r="16069">
      <c r="A16069" s="5" t="s">
        <v>16238</v>
      </c>
      <c r="B16069" s="5">
        <v>9.0</v>
      </c>
      <c r="C16069" s="5">
        <v>4.0</v>
      </c>
      <c r="D16069" s="6" t="s">
        <v>16247</v>
      </c>
      <c r="E16069" s="7"/>
      <c r="F16069" s="8">
        <v>1.0</v>
      </c>
      <c r="H16069" s="10"/>
    </row>
    <row r="16070">
      <c r="A16070" s="5" t="s">
        <v>16238</v>
      </c>
      <c r="B16070" s="5">
        <v>10.0</v>
      </c>
      <c r="C16070" s="5">
        <v>5.0</v>
      </c>
      <c r="D16070" s="6" t="s">
        <v>16248</v>
      </c>
      <c r="E16070" s="7"/>
      <c r="F16070" s="8">
        <v>0.0</v>
      </c>
      <c r="H16070" s="10"/>
    </row>
    <row r="16071">
      <c r="A16071" s="5" t="s">
        <v>16238</v>
      </c>
      <c r="B16071" s="5">
        <v>11.0</v>
      </c>
      <c r="C16071" s="5">
        <v>5.0</v>
      </c>
      <c r="D16071" s="6" t="s">
        <v>16249</v>
      </c>
      <c r="E16071" s="7"/>
      <c r="F16071" s="8">
        <v>1.0</v>
      </c>
      <c r="H16071" s="10"/>
    </row>
    <row r="16072">
      <c r="A16072" s="5" t="s">
        <v>16238</v>
      </c>
      <c r="B16072" s="5">
        <v>12.0</v>
      </c>
      <c r="C16072" s="5">
        <v>6.0</v>
      </c>
      <c r="D16072" s="6" t="s">
        <v>16250</v>
      </c>
      <c r="E16072" s="7"/>
      <c r="F16072" s="8">
        <v>0.0</v>
      </c>
      <c r="H16072" s="10"/>
    </row>
    <row r="16073">
      <c r="A16073" s="5" t="s">
        <v>16238</v>
      </c>
      <c r="B16073" s="5">
        <v>13.0</v>
      </c>
      <c r="C16073" s="5">
        <v>6.0</v>
      </c>
      <c r="D16073" s="6" t="s">
        <v>16251</v>
      </c>
      <c r="E16073" s="7"/>
      <c r="F16073" s="8">
        <v>1.0</v>
      </c>
      <c r="H16073" s="10"/>
    </row>
    <row r="16074">
      <c r="A16074" s="5" t="s">
        <v>16238</v>
      </c>
      <c r="B16074" s="5">
        <v>14.0</v>
      </c>
      <c r="C16074" s="5">
        <v>7.0</v>
      </c>
      <c r="D16074" s="6" t="s">
        <v>16252</v>
      </c>
      <c r="E16074" s="7"/>
      <c r="F16074" s="8">
        <v>0.0</v>
      </c>
      <c r="H16074" s="10"/>
    </row>
    <row r="16075">
      <c r="A16075" s="5" t="s">
        <v>16238</v>
      </c>
      <c r="B16075" s="5">
        <v>15.0</v>
      </c>
      <c r="C16075" s="5">
        <v>7.0</v>
      </c>
      <c r="D16075" s="6" t="s">
        <v>16253</v>
      </c>
      <c r="E16075" s="7"/>
      <c r="F16075" s="8">
        <v>1.0</v>
      </c>
      <c r="H16075" s="10"/>
    </row>
    <row r="16076">
      <c r="A16076" s="5" t="s">
        <v>16238</v>
      </c>
      <c r="B16076" s="5">
        <v>16.0</v>
      </c>
      <c r="C16076" s="5">
        <v>8.0</v>
      </c>
      <c r="D16076" s="6" t="s">
        <v>16254</v>
      </c>
      <c r="E16076" s="7"/>
      <c r="F16076" s="8">
        <v>0.0</v>
      </c>
      <c r="H16076" s="10"/>
    </row>
    <row r="16077">
      <c r="A16077" s="5" t="s">
        <v>16238</v>
      </c>
      <c r="B16077" s="5">
        <v>17.0</v>
      </c>
      <c r="C16077" s="5">
        <v>8.0</v>
      </c>
      <c r="D16077" s="6" t="s">
        <v>16255</v>
      </c>
      <c r="E16077" s="7"/>
      <c r="F16077" s="8">
        <v>1.0</v>
      </c>
      <c r="H16077" s="10"/>
    </row>
    <row r="16078">
      <c r="A16078" s="5" t="s">
        <v>16238</v>
      </c>
      <c r="B16078" s="5">
        <v>18.0</v>
      </c>
      <c r="C16078" s="5">
        <v>9.0</v>
      </c>
      <c r="D16078" s="6" t="s">
        <v>16256</v>
      </c>
      <c r="E16078" s="7"/>
      <c r="F16078" s="8">
        <v>0.0</v>
      </c>
      <c r="H16078" s="10"/>
    </row>
    <row r="16079">
      <c r="A16079" s="5" t="s">
        <v>16238</v>
      </c>
      <c r="B16079" s="5">
        <v>19.0</v>
      </c>
      <c r="C16079" s="5">
        <v>9.0</v>
      </c>
      <c r="D16079" s="6" t="s">
        <v>16257</v>
      </c>
      <c r="E16079" s="7"/>
      <c r="F16079" s="8">
        <v>1.0</v>
      </c>
      <c r="H16079" s="10"/>
    </row>
    <row r="16080">
      <c r="A16080" s="5" t="s">
        <v>16258</v>
      </c>
      <c r="B16080" s="5">
        <v>0.0</v>
      </c>
      <c r="C16080" s="5">
        <v>0.0</v>
      </c>
      <c r="D16080" s="6" t="s">
        <v>16081</v>
      </c>
      <c r="E16080" s="7"/>
      <c r="F16080" s="8">
        <v>0.0</v>
      </c>
      <c r="H16080" s="10"/>
    </row>
    <row r="16081">
      <c r="A16081" s="5" t="s">
        <v>16258</v>
      </c>
      <c r="B16081" s="5">
        <v>1.0</v>
      </c>
      <c r="C16081" s="5">
        <v>0.0</v>
      </c>
      <c r="D16081" s="6" t="s">
        <v>16259</v>
      </c>
      <c r="E16081" s="7"/>
      <c r="F16081" s="8">
        <v>1.0</v>
      </c>
      <c r="H16081" s="10"/>
    </row>
    <row r="16082">
      <c r="A16082" s="5" t="s">
        <v>16258</v>
      </c>
      <c r="B16082" s="5">
        <v>2.0</v>
      </c>
      <c r="C16082" s="5">
        <v>1.0</v>
      </c>
      <c r="D16082" s="6" t="s">
        <v>16260</v>
      </c>
      <c r="E16082" s="7"/>
      <c r="F16082" s="8">
        <v>0.0</v>
      </c>
      <c r="H16082" s="10"/>
    </row>
    <row r="16083">
      <c r="A16083" s="5" t="s">
        <v>16258</v>
      </c>
      <c r="B16083" s="5">
        <v>3.0</v>
      </c>
      <c r="C16083" s="5">
        <v>1.0</v>
      </c>
      <c r="D16083" s="6" t="s">
        <v>16261</v>
      </c>
      <c r="E16083" s="7"/>
      <c r="F16083" s="8">
        <v>1.0</v>
      </c>
      <c r="H16083" s="10"/>
    </row>
    <row r="16084">
      <c r="A16084" s="5" t="s">
        <v>16258</v>
      </c>
      <c r="B16084" s="5">
        <v>4.0</v>
      </c>
      <c r="C16084" s="5">
        <v>2.0</v>
      </c>
      <c r="D16084" s="6" t="s">
        <v>16262</v>
      </c>
      <c r="E16084" s="7"/>
      <c r="F16084" s="8">
        <v>0.0</v>
      </c>
      <c r="H16084" s="10"/>
    </row>
    <row r="16085">
      <c r="A16085" s="5" t="s">
        <v>16258</v>
      </c>
      <c r="B16085" s="5">
        <v>5.0</v>
      </c>
      <c r="C16085" s="5">
        <v>2.0</v>
      </c>
      <c r="D16085" s="6" t="s">
        <v>16263</v>
      </c>
      <c r="E16085" s="7"/>
      <c r="F16085" s="8">
        <v>1.0</v>
      </c>
      <c r="H16085" s="10"/>
    </row>
    <row r="16086">
      <c r="A16086" s="5" t="s">
        <v>16258</v>
      </c>
      <c r="B16086" s="5">
        <v>6.0</v>
      </c>
      <c r="C16086" s="5">
        <v>3.0</v>
      </c>
      <c r="D16086" s="6" t="s">
        <v>16264</v>
      </c>
      <c r="E16086" s="7"/>
      <c r="F16086" s="8">
        <v>0.0</v>
      </c>
      <c r="H16086" s="10"/>
    </row>
    <row r="16087">
      <c r="A16087" s="5" t="s">
        <v>16258</v>
      </c>
      <c r="B16087" s="5">
        <v>7.0</v>
      </c>
      <c r="C16087" s="5">
        <v>3.0</v>
      </c>
      <c r="D16087" s="6" t="s">
        <v>16265</v>
      </c>
      <c r="E16087" s="7"/>
      <c r="F16087" s="8">
        <v>1.0</v>
      </c>
      <c r="H16087" s="10"/>
    </row>
    <row r="16088">
      <c r="A16088" s="5" t="s">
        <v>16258</v>
      </c>
      <c r="B16088" s="5">
        <v>8.0</v>
      </c>
      <c r="C16088" s="5">
        <v>4.0</v>
      </c>
      <c r="D16088" s="6" t="s">
        <v>16266</v>
      </c>
      <c r="E16088" s="7"/>
      <c r="F16088" s="8">
        <v>0.0</v>
      </c>
      <c r="H16088" s="10"/>
    </row>
    <row r="16089">
      <c r="A16089" s="5" t="s">
        <v>16258</v>
      </c>
      <c r="B16089" s="5">
        <v>9.0</v>
      </c>
      <c r="C16089" s="5">
        <v>4.0</v>
      </c>
      <c r="D16089" s="6" t="s">
        <v>16267</v>
      </c>
      <c r="E16089" s="7"/>
      <c r="F16089" s="8">
        <v>1.0</v>
      </c>
      <c r="H16089" s="10"/>
    </row>
    <row r="16090">
      <c r="A16090" s="5" t="s">
        <v>16258</v>
      </c>
      <c r="B16090" s="5">
        <v>10.0</v>
      </c>
      <c r="C16090" s="5">
        <v>5.0</v>
      </c>
      <c r="D16090" s="6" t="s">
        <v>16268</v>
      </c>
      <c r="E16090" s="7"/>
      <c r="F16090" s="8">
        <v>0.0</v>
      </c>
      <c r="H16090" s="10"/>
    </row>
    <row r="16091">
      <c r="A16091" s="5" t="s">
        <v>16258</v>
      </c>
      <c r="B16091" s="5">
        <v>11.0</v>
      </c>
      <c r="C16091" s="5">
        <v>5.0</v>
      </c>
      <c r="D16091" s="6" t="s">
        <v>16269</v>
      </c>
      <c r="E16091" s="7"/>
      <c r="F16091" s="8">
        <v>1.0</v>
      </c>
      <c r="H16091" s="10"/>
    </row>
    <row r="16092">
      <c r="A16092" s="5" t="s">
        <v>16258</v>
      </c>
      <c r="B16092" s="5">
        <v>12.0</v>
      </c>
      <c r="C16092" s="5">
        <v>6.0</v>
      </c>
      <c r="D16092" s="6" t="s">
        <v>16270</v>
      </c>
      <c r="E16092" s="7"/>
      <c r="F16092" s="8">
        <v>0.0</v>
      </c>
      <c r="H16092" s="10"/>
    </row>
    <row r="16093">
      <c r="A16093" s="5" t="s">
        <v>16258</v>
      </c>
      <c r="B16093" s="5">
        <v>13.0</v>
      </c>
      <c r="C16093" s="5">
        <v>6.0</v>
      </c>
      <c r="D16093" s="6" t="s">
        <v>4169</v>
      </c>
      <c r="E16093" s="7"/>
      <c r="F16093" s="8">
        <v>1.0</v>
      </c>
      <c r="H16093" s="10"/>
    </row>
    <row r="16094">
      <c r="A16094" s="5" t="s">
        <v>16258</v>
      </c>
      <c r="B16094" s="5">
        <v>14.0</v>
      </c>
      <c r="C16094" s="5">
        <v>7.0</v>
      </c>
      <c r="D16094" s="6" t="s">
        <v>16271</v>
      </c>
      <c r="E16094" s="7"/>
      <c r="F16094" s="8">
        <v>0.0</v>
      </c>
      <c r="H16094" s="10"/>
    </row>
    <row r="16095">
      <c r="A16095" s="5" t="s">
        <v>16258</v>
      </c>
      <c r="B16095" s="5">
        <v>15.0</v>
      </c>
      <c r="C16095" s="5">
        <v>7.0</v>
      </c>
      <c r="D16095" s="6" t="s">
        <v>16272</v>
      </c>
      <c r="E16095" s="7"/>
      <c r="F16095" s="8">
        <v>1.0</v>
      </c>
      <c r="H16095" s="10"/>
    </row>
    <row r="16096">
      <c r="A16096" s="5" t="s">
        <v>16258</v>
      </c>
      <c r="B16096" s="5">
        <v>16.0</v>
      </c>
      <c r="C16096" s="5">
        <v>8.0</v>
      </c>
      <c r="D16096" s="6" t="s">
        <v>16273</v>
      </c>
      <c r="E16096" s="7"/>
      <c r="F16096" s="8">
        <v>0.0</v>
      </c>
      <c r="H16096" s="10"/>
    </row>
    <row r="16097">
      <c r="A16097" s="5" t="s">
        <v>16258</v>
      </c>
      <c r="B16097" s="5">
        <v>17.0</v>
      </c>
      <c r="C16097" s="5">
        <v>8.0</v>
      </c>
      <c r="D16097" s="6" t="s">
        <v>16274</v>
      </c>
      <c r="E16097" s="7"/>
      <c r="F16097" s="8">
        <v>1.0</v>
      </c>
      <c r="H16097" s="10"/>
    </row>
    <row r="16098">
      <c r="A16098" s="5" t="s">
        <v>16258</v>
      </c>
      <c r="B16098" s="5">
        <v>18.0</v>
      </c>
      <c r="C16098" s="5">
        <v>9.0</v>
      </c>
      <c r="D16098" s="6" t="s">
        <v>16275</v>
      </c>
      <c r="E16098" s="7"/>
      <c r="F16098" s="8">
        <v>0.0</v>
      </c>
      <c r="H16098" s="10"/>
    </row>
    <row r="16099">
      <c r="A16099" s="5" t="s">
        <v>16258</v>
      </c>
      <c r="B16099" s="5">
        <v>19.0</v>
      </c>
      <c r="C16099" s="5">
        <v>9.0</v>
      </c>
      <c r="D16099" s="6" t="s">
        <v>16276</v>
      </c>
      <c r="E16099" s="7"/>
      <c r="F16099" s="8">
        <v>1.0</v>
      </c>
      <c r="H16099" s="10"/>
    </row>
    <row r="16100">
      <c r="A16100" s="5" t="s">
        <v>16277</v>
      </c>
      <c r="B16100" s="5">
        <v>0.0</v>
      </c>
      <c r="C16100" s="5">
        <v>0.0</v>
      </c>
      <c r="D16100" s="6" t="s">
        <v>16278</v>
      </c>
      <c r="E16100" s="7"/>
      <c r="F16100" s="8">
        <v>0.0</v>
      </c>
      <c r="H16100" s="10"/>
    </row>
    <row r="16101">
      <c r="A16101" s="5" t="s">
        <v>16277</v>
      </c>
      <c r="B16101" s="5">
        <v>1.0</v>
      </c>
      <c r="C16101" s="5">
        <v>0.0</v>
      </c>
      <c r="D16101" s="6" t="s">
        <v>16279</v>
      </c>
      <c r="E16101" s="7"/>
      <c r="F16101" s="8">
        <v>1.0</v>
      </c>
      <c r="H16101" s="10"/>
    </row>
    <row r="16102">
      <c r="A16102" s="5" t="s">
        <v>16277</v>
      </c>
      <c r="B16102" s="5">
        <v>2.0</v>
      </c>
      <c r="C16102" s="5">
        <v>1.0</v>
      </c>
      <c r="D16102" s="6" t="s">
        <v>16280</v>
      </c>
      <c r="E16102" s="7"/>
      <c r="F16102" s="8">
        <v>0.0</v>
      </c>
      <c r="H16102" s="10"/>
    </row>
    <row r="16103">
      <c r="A16103" s="5" t="s">
        <v>16277</v>
      </c>
      <c r="B16103" s="5">
        <v>3.0</v>
      </c>
      <c r="C16103" s="5">
        <v>1.0</v>
      </c>
      <c r="D16103" s="6" t="s">
        <v>16281</v>
      </c>
      <c r="E16103" s="7"/>
      <c r="F16103" s="8">
        <v>1.0</v>
      </c>
      <c r="H16103" s="10"/>
    </row>
    <row r="16104">
      <c r="A16104" s="5" t="s">
        <v>16277</v>
      </c>
      <c r="B16104" s="5">
        <v>4.0</v>
      </c>
      <c r="C16104" s="5">
        <v>2.0</v>
      </c>
      <c r="D16104" s="6" t="s">
        <v>16282</v>
      </c>
      <c r="E16104" s="7"/>
      <c r="F16104" s="8">
        <v>0.0</v>
      </c>
      <c r="H16104" s="10"/>
    </row>
    <row r="16105">
      <c r="A16105" s="5" t="s">
        <v>16277</v>
      </c>
      <c r="B16105" s="5">
        <v>5.0</v>
      </c>
      <c r="C16105" s="5">
        <v>2.0</v>
      </c>
      <c r="D16105" s="6" t="s">
        <v>16283</v>
      </c>
      <c r="E16105" s="7"/>
      <c r="F16105" s="8">
        <v>1.0</v>
      </c>
      <c r="H16105" s="10"/>
    </row>
    <row r="16106">
      <c r="A16106" s="5" t="s">
        <v>16277</v>
      </c>
      <c r="B16106" s="5">
        <v>6.0</v>
      </c>
      <c r="C16106" s="5">
        <v>3.0</v>
      </c>
      <c r="D16106" s="6" t="s">
        <v>16284</v>
      </c>
      <c r="E16106" s="7"/>
      <c r="F16106" s="8">
        <v>0.0</v>
      </c>
      <c r="H16106" s="10"/>
    </row>
    <row r="16107">
      <c r="A16107" s="5" t="s">
        <v>16277</v>
      </c>
      <c r="B16107" s="5">
        <v>7.0</v>
      </c>
      <c r="C16107" s="5">
        <v>3.0</v>
      </c>
      <c r="D16107" s="6" t="s">
        <v>16285</v>
      </c>
      <c r="E16107" s="7"/>
      <c r="F16107" s="8">
        <v>1.0</v>
      </c>
      <c r="H16107" s="10"/>
    </row>
    <row r="16108">
      <c r="A16108" s="5" t="s">
        <v>16277</v>
      </c>
      <c r="B16108" s="5">
        <v>8.0</v>
      </c>
      <c r="C16108" s="5">
        <v>4.0</v>
      </c>
      <c r="D16108" s="6" t="s">
        <v>16286</v>
      </c>
      <c r="E16108" s="7"/>
      <c r="F16108" s="8">
        <v>0.0</v>
      </c>
      <c r="H16108" s="10"/>
    </row>
    <row r="16109">
      <c r="A16109" s="5" t="s">
        <v>16277</v>
      </c>
      <c r="B16109" s="5">
        <v>9.0</v>
      </c>
      <c r="C16109" s="5">
        <v>4.0</v>
      </c>
      <c r="D16109" s="6" t="s">
        <v>16287</v>
      </c>
      <c r="E16109" s="7"/>
      <c r="F16109" s="8">
        <v>1.0</v>
      </c>
      <c r="H16109" s="10"/>
    </row>
    <row r="16110">
      <c r="A16110" s="5" t="s">
        <v>16277</v>
      </c>
      <c r="B16110" s="5">
        <v>10.0</v>
      </c>
      <c r="C16110" s="5">
        <v>5.0</v>
      </c>
      <c r="D16110" s="6" t="s">
        <v>16288</v>
      </c>
      <c r="E16110" s="7"/>
      <c r="F16110" s="8">
        <v>0.0</v>
      </c>
      <c r="H16110" s="10"/>
    </row>
    <row r="16111">
      <c r="A16111" s="5" t="s">
        <v>16277</v>
      </c>
      <c r="B16111" s="5">
        <v>11.0</v>
      </c>
      <c r="C16111" s="5">
        <v>5.0</v>
      </c>
      <c r="D16111" s="6" t="s">
        <v>16289</v>
      </c>
      <c r="E16111" s="7"/>
      <c r="F16111" s="8">
        <v>1.0</v>
      </c>
      <c r="H16111" s="10"/>
    </row>
    <row r="16112">
      <c r="A16112" s="5" t="s">
        <v>16277</v>
      </c>
      <c r="B16112" s="5">
        <v>12.0</v>
      </c>
      <c r="C16112" s="5">
        <v>6.0</v>
      </c>
      <c r="D16112" s="6" t="s">
        <v>16290</v>
      </c>
      <c r="E16112" s="7"/>
      <c r="F16112" s="8">
        <v>0.0</v>
      </c>
      <c r="H16112" s="10"/>
    </row>
    <row r="16113">
      <c r="A16113" s="5" t="s">
        <v>16277</v>
      </c>
      <c r="B16113" s="5">
        <v>13.0</v>
      </c>
      <c r="C16113" s="5">
        <v>6.0</v>
      </c>
      <c r="D16113" s="6" t="s">
        <v>16291</v>
      </c>
      <c r="E16113" s="7"/>
      <c r="F16113" s="8">
        <v>1.0</v>
      </c>
      <c r="H16113" s="10"/>
    </row>
    <row r="16114">
      <c r="A16114" s="5" t="s">
        <v>16277</v>
      </c>
      <c r="B16114" s="5">
        <v>14.0</v>
      </c>
      <c r="C16114" s="5">
        <v>7.0</v>
      </c>
      <c r="D16114" s="6" t="s">
        <v>16292</v>
      </c>
      <c r="E16114" s="7"/>
      <c r="F16114" s="8">
        <v>0.0</v>
      </c>
      <c r="H16114" s="10"/>
    </row>
    <row r="16115">
      <c r="A16115" s="5" t="s">
        <v>16277</v>
      </c>
      <c r="B16115" s="5">
        <v>15.0</v>
      </c>
      <c r="C16115" s="5">
        <v>7.0</v>
      </c>
      <c r="D16115" s="6" t="s">
        <v>16293</v>
      </c>
      <c r="E16115" s="7"/>
      <c r="F16115" s="8">
        <v>1.0</v>
      </c>
      <c r="H16115" s="10"/>
    </row>
    <row r="16116">
      <c r="A16116" s="5" t="s">
        <v>16277</v>
      </c>
      <c r="B16116" s="5">
        <v>16.0</v>
      </c>
      <c r="C16116" s="5">
        <v>8.0</v>
      </c>
      <c r="D16116" s="6" t="s">
        <v>16294</v>
      </c>
      <c r="E16116" s="7"/>
      <c r="F16116" s="8">
        <v>0.0</v>
      </c>
      <c r="H16116" s="10"/>
    </row>
    <row r="16117">
      <c r="A16117" s="5" t="s">
        <v>16277</v>
      </c>
      <c r="B16117" s="5">
        <v>17.0</v>
      </c>
      <c r="C16117" s="5">
        <v>8.0</v>
      </c>
      <c r="D16117" s="6" t="s">
        <v>16295</v>
      </c>
      <c r="E16117" s="7"/>
      <c r="F16117" s="8">
        <v>1.0</v>
      </c>
      <c r="H16117" s="10"/>
    </row>
    <row r="16118">
      <c r="A16118" s="5" t="s">
        <v>16277</v>
      </c>
      <c r="B16118" s="5">
        <v>18.0</v>
      </c>
      <c r="C16118" s="5">
        <v>9.0</v>
      </c>
      <c r="D16118" s="6" t="s">
        <v>16296</v>
      </c>
      <c r="E16118" s="7"/>
      <c r="F16118" s="8">
        <v>0.0</v>
      </c>
      <c r="H16118" s="10"/>
    </row>
    <row r="16119">
      <c r="A16119" s="5" t="s">
        <v>16277</v>
      </c>
      <c r="B16119" s="5">
        <v>19.0</v>
      </c>
      <c r="C16119" s="5">
        <v>9.0</v>
      </c>
      <c r="D16119" s="6" t="s">
        <v>16297</v>
      </c>
      <c r="E16119" s="7"/>
      <c r="F16119" s="8">
        <v>1.0</v>
      </c>
      <c r="H16119" s="10"/>
    </row>
    <row r="16120">
      <c r="A16120" s="5" t="s">
        <v>16298</v>
      </c>
      <c r="B16120" s="5">
        <v>0.0</v>
      </c>
      <c r="C16120" s="5">
        <v>0.0</v>
      </c>
      <c r="D16120" s="6" t="s">
        <v>14644</v>
      </c>
      <c r="E16120" s="7"/>
      <c r="F16120" s="8">
        <v>0.0</v>
      </c>
      <c r="H16120" s="10"/>
    </row>
    <row r="16121">
      <c r="A16121" s="5" t="s">
        <v>16298</v>
      </c>
      <c r="B16121" s="5">
        <v>1.0</v>
      </c>
      <c r="C16121" s="5">
        <v>0.0</v>
      </c>
      <c r="D16121" s="6" t="s">
        <v>403</v>
      </c>
      <c r="E16121" s="7"/>
      <c r="F16121" s="8">
        <v>1.0</v>
      </c>
      <c r="H16121" s="10"/>
    </row>
    <row r="16122">
      <c r="A16122" s="5" t="s">
        <v>16298</v>
      </c>
      <c r="B16122" s="5">
        <v>2.0</v>
      </c>
      <c r="C16122" s="5">
        <v>1.0</v>
      </c>
      <c r="D16122" s="6" t="s">
        <v>16299</v>
      </c>
      <c r="E16122" s="7"/>
      <c r="F16122" s="8">
        <v>0.0</v>
      </c>
      <c r="H16122" s="10"/>
    </row>
    <row r="16123">
      <c r="A16123" s="5" t="s">
        <v>16298</v>
      </c>
      <c r="B16123" s="5">
        <v>3.0</v>
      </c>
      <c r="C16123" s="5">
        <v>1.0</v>
      </c>
      <c r="D16123" s="6" t="s">
        <v>16300</v>
      </c>
      <c r="E16123" s="7"/>
      <c r="F16123" s="8">
        <v>1.0</v>
      </c>
      <c r="H16123" s="10"/>
    </row>
    <row r="16124">
      <c r="A16124" s="5" t="s">
        <v>16298</v>
      </c>
      <c r="B16124" s="5">
        <v>4.0</v>
      </c>
      <c r="C16124" s="5">
        <v>2.0</v>
      </c>
      <c r="D16124" s="6" t="s">
        <v>16301</v>
      </c>
      <c r="E16124" s="7"/>
      <c r="F16124" s="8">
        <v>0.0</v>
      </c>
      <c r="H16124" s="10"/>
    </row>
    <row r="16125">
      <c r="A16125" s="5" t="s">
        <v>16298</v>
      </c>
      <c r="B16125" s="5">
        <v>5.0</v>
      </c>
      <c r="C16125" s="5">
        <v>2.0</v>
      </c>
      <c r="D16125" s="6" t="s">
        <v>16302</v>
      </c>
      <c r="E16125" s="7"/>
      <c r="F16125" s="8">
        <v>1.0</v>
      </c>
      <c r="H16125" s="10"/>
    </row>
    <row r="16126">
      <c r="A16126" s="5" t="s">
        <v>16298</v>
      </c>
      <c r="B16126" s="5">
        <v>6.0</v>
      </c>
      <c r="C16126" s="5">
        <v>3.0</v>
      </c>
      <c r="D16126" s="6" t="s">
        <v>16303</v>
      </c>
      <c r="E16126" s="7"/>
      <c r="F16126" s="8">
        <v>0.0</v>
      </c>
      <c r="H16126" s="10"/>
    </row>
    <row r="16127">
      <c r="A16127" s="5" t="s">
        <v>16298</v>
      </c>
      <c r="B16127" s="5">
        <v>7.0</v>
      </c>
      <c r="C16127" s="5">
        <v>3.0</v>
      </c>
      <c r="D16127" s="6" t="s">
        <v>16304</v>
      </c>
      <c r="E16127" s="7"/>
      <c r="F16127" s="8">
        <v>1.0</v>
      </c>
      <c r="H16127" s="10"/>
    </row>
    <row r="16128">
      <c r="A16128" s="5" t="s">
        <v>16298</v>
      </c>
      <c r="B16128" s="5">
        <v>8.0</v>
      </c>
      <c r="C16128" s="5">
        <v>4.0</v>
      </c>
      <c r="D16128" s="6" t="s">
        <v>16305</v>
      </c>
      <c r="E16128" s="7"/>
      <c r="F16128" s="8">
        <v>0.0</v>
      </c>
      <c r="H16128" s="10"/>
    </row>
    <row r="16129">
      <c r="A16129" s="5" t="s">
        <v>16298</v>
      </c>
      <c r="B16129" s="5">
        <v>9.0</v>
      </c>
      <c r="C16129" s="5">
        <v>4.0</v>
      </c>
      <c r="D16129" s="6" t="s">
        <v>16306</v>
      </c>
      <c r="E16129" s="7"/>
      <c r="F16129" s="8">
        <v>1.0</v>
      </c>
      <c r="H16129" s="10"/>
    </row>
    <row r="16130">
      <c r="A16130" s="5" t="s">
        <v>16298</v>
      </c>
      <c r="B16130" s="5">
        <v>10.0</v>
      </c>
      <c r="C16130" s="5">
        <v>5.0</v>
      </c>
      <c r="D16130" s="6" t="s">
        <v>16307</v>
      </c>
      <c r="E16130" s="7"/>
      <c r="F16130" s="8">
        <v>0.0</v>
      </c>
      <c r="H16130" s="10"/>
    </row>
    <row r="16131">
      <c r="A16131" s="5" t="s">
        <v>16298</v>
      </c>
      <c r="B16131" s="5">
        <v>11.0</v>
      </c>
      <c r="C16131" s="5">
        <v>5.0</v>
      </c>
      <c r="D16131" s="6" t="s">
        <v>16308</v>
      </c>
      <c r="E16131" s="7"/>
      <c r="F16131" s="8">
        <v>1.0</v>
      </c>
      <c r="H16131" s="10"/>
    </row>
    <row r="16132">
      <c r="A16132" s="5" t="s">
        <v>16298</v>
      </c>
      <c r="B16132" s="5">
        <v>12.0</v>
      </c>
      <c r="C16132" s="5">
        <v>6.0</v>
      </c>
      <c r="D16132" s="6" t="s">
        <v>16309</v>
      </c>
      <c r="E16132" s="7"/>
      <c r="F16132" s="8">
        <v>0.0</v>
      </c>
      <c r="H16132" s="10"/>
    </row>
    <row r="16133">
      <c r="A16133" s="5" t="s">
        <v>16298</v>
      </c>
      <c r="B16133" s="5">
        <v>13.0</v>
      </c>
      <c r="C16133" s="5">
        <v>6.0</v>
      </c>
      <c r="D16133" s="6" t="s">
        <v>16310</v>
      </c>
      <c r="E16133" s="7"/>
      <c r="F16133" s="8">
        <v>1.0</v>
      </c>
      <c r="H16133" s="10"/>
    </row>
    <row r="16134">
      <c r="A16134" s="5" t="s">
        <v>16298</v>
      </c>
      <c r="B16134" s="5">
        <v>14.0</v>
      </c>
      <c r="C16134" s="5">
        <v>7.0</v>
      </c>
      <c r="D16134" s="6" t="s">
        <v>16311</v>
      </c>
      <c r="E16134" s="7"/>
      <c r="F16134" s="8">
        <v>0.0</v>
      </c>
      <c r="H16134" s="10"/>
    </row>
    <row r="16135">
      <c r="A16135" s="5" t="s">
        <v>16298</v>
      </c>
      <c r="B16135" s="5">
        <v>15.0</v>
      </c>
      <c r="C16135" s="5">
        <v>7.0</v>
      </c>
      <c r="D16135" s="6" t="s">
        <v>16312</v>
      </c>
      <c r="E16135" s="7"/>
      <c r="F16135" s="8">
        <v>1.0</v>
      </c>
      <c r="H16135" s="10"/>
    </row>
    <row r="16136">
      <c r="A16136" s="5" t="s">
        <v>16298</v>
      </c>
      <c r="B16136" s="5">
        <v>16.0</v>
      </c>
      <c r="C16136" s="5">
        <v>8.0</v>
      </c>
      <c r="D16136" s="6" t="s">
        <v>16313</v>
      </c>
      <c r="E16136" s="7"/>
      <c r="F16136" s="8">
        <v>0.0</v>
      </c>
      <c r="H16136" s="10"/>
    </row>
    <row r="16137">
      <c r="A16137" s="5" t="s">
        <v>16298</v>
      </c>
      <c r="B16137" s="5">
        <v>17.0</v>
      </c>
      <c r="C16137" s="5">
        <v>8.0</v>
      </c>
      <c r="D16137" s="6" t="s">
        <v>16314</v>
      </c>
      <c r="E16137" s="7"/>
      <c r="F16137" s="8">
        <v>1.0</v>
      </c>
      <c r="H16137" s="10"/>
    </row>
    <row r="16138">
      <c r="A16138" s="5" t="s">
        <v>16298</v>
      </c>
      <c r="B16138" s="5">
        <v>18.0</v>
      </c>
      <c r="C16138" s="5">
        <v>9.0</v>
      </c>
      <c r="D16138" s="6" t="s">
        <v>16315</v>
      </c>
      <c r="E16138" s="7"/>
      <c r="F16138" s="8">
        <v>0.0</v>
      </c>
      <c r="H16138" s="10"/>
    </row>
    <row r="16139">
      <c r="A16139" s="5" t="s">
        <v>16298</v>
      </c>
      <c r="B16139" s="5">
        <v>19.0</v>
      </c>
      <c r="C16139" s="5">
        <v>9.0</v>
      </c>
      <c r="D16139" s="6" t="s">
        <v>16316</v>
      </c>
      <c r="E16139" s="7"/>
      <c r="F16139" s="8">
        <v>1.0</v>
      </c>
      <c r="H16139" s="10"/>
    </row>
    <row r="16140">
      <c r="A16140" s="5" t="s">
        <v>16298</v>
      </c>
      <c r="B16140" s="5">
        <v>20.0</v>
      </c>
      <c r="C16140" s="5">
        <v>10.0</v>
      </c>
      <c r="D16140" s="6" t="s">
        <v>16317</v>
      </c>
      <c r="E16140" s="7"/>
      <c r="F16140" s="8">
        <v>0.0</v>
      </c>
      <c r="H16140" s="10"/>
    </row>
    <row r="16141">
      <c r="A16141" s="5" t="s">
        <v>16298</v>
      </c>
      <c r="B16141" s="5">
        <v>21.0</v>
      </c>
      <c r="C16141" s="5">
        <v>10.0</v>
      </c>
      <c r="D16141" s="6" t="s">
        <v>16318</v>
      </c>
      <c r="E16141" s="7"/>
      <c r="F16141" s="8">
        <v>1.0</v>
      </c>
      <c r="H16141" s="10"/>
    </row>
    <row r="16142">
      <c r="A16142" s="5" t="s">
        <v>16298</v>
      </c>
      <c r="B16142" s="5">
        <v>22.0</v>
      </c>
      <c r="C16142" s="5">
        <v>11.0</v>
      </c>
      <c r="D16142" s="6" t="s">
        <v>16319</v>
      </c>
      <c r="E16142" s="7"/>
      <c r="F16142" s="8">
        <v>0.0</v>
      </c>
      <c r="H16142" s="10"/>
    </row>
    <row r="16143">
      <c r="A16143" s="5" t="s">
        <v>16298</v>
      </c>
      <c r="B16143" s="5">
        <v>23.0</v>
      </c>
      <c r="C16143" s="5">
        <v>11.0</v>
      </c>
      <c r="D16143" s="6" t="s">
        <v>16320</v>
      </c>
      <c r="E16143" s="7"/>
      <c r="F16143" s="8">
        <v>1.0</v>
      </c>
      <c r="H16143" s="10"/>
    </row>
    <row r="16144">
      <c r="A16144" s="5" t="s">
        <v>16298</v>
      </c>
      <c r="B16144" s="5">
        <v>24.0</v>
      </c>
      <c r="C16144" s="5">
        <v>12.0</v>
      </c>
      <c r="D16144" s="6" t="s">
        <v>16321</v>
      </c>
      <c r="E16144" s="7"/>
      <c r="F16144" s="8">
        <v>0.0</v>
      </c>
      <c r="H16144" s="10"/>
    </row>
    <row r="16145">
      <c r="A16145" s="5" t="s">
        <v>16298</v>
      </c>
      <c r="B16145" s="5">
        <v>25.0</v>
      </c>
      <c r="C16145" s="5">
        <v>12.0</v>
      </c>
      <c r="D16145" s="6" t="s">
        <v>16322</v>
      </c>
      <c r="E16145" s="7"/>
      <c r="F16145" s="8">
        <v>1.0</v>
      </c>
      <c r="H16145" s="10"/>
    </row>
    <row r="16146">
      <c r="A16146" s="5" t="s">
        <v>16298</v>
      </c>
      <c r="B16146" s="5">
        <v>26.0</v>
      </c>
      <c r="C16146" s="5">
        <v>13.0</v>
      </c>
      <c r="D16146" s="6" t="s">
        <v>16323</v>
      </c>
      <c r="E16146" s="7"/>
      <c r="F16146" s="8">
        <v>0.0</v>
      </c>
      <c r="H16146" s="10"/>
    </row>
    <row r="16147">
      <c r="A16147" s="5" t="s">
        <v>16324</v>
      </c>
      <c r="B16147" s="5">
        <v>0.0</v>
      </c>
      <c r="C16147" s="5">
        <v>0.0</v>
      </c>
      <c r="D16147" s="6" t="s">
        <v>16325</v>
      </c>
      <c r="E16147" s="7"/>
      <c r="F16147" s="8">
        <v>0.0</v>
      </c>
      <c r="H16147" s="10"/>
    </row>
    <row r="16148">
      <c r="A16148" s="5" t="s">
        <v>16324</v>
      </c>
      <c r="B16148" s="5">
        <v>1.0</v>
      </c>
      <c r="C16148" s="5">
        <v>0.0</v>
      </c>
      <c r="D16148" s="6" t="s">
        <v>553</v>
      </c>
      <c r="E16148" s="7"/>
      <c r="F16148" s="8">
        <v>1.0</v>
      </c>
      <c r="H16148" s="10"/>
    </row>
    <row r="16149">
      <c r="A16149" s="5" t="s">
        <v>16324</v>
      </c>
      <c r="B16149" s="5">
        <v>2.0</v>
      </c>
      <c r="C16149" s="5">
        <v>1.0</v>
      </c>
      <c r="D16149" s="6" t="s">
        <v>16326</v>
      </c>
      <c r="E16149" s="7"/>
      <c r="F16149" s="8">
        <v>0.0</v>
      </c>
      <c r="H16149" s="10"/>
    </row>
    <row r="16150">
      <c r="A16150" s="5" t="s">
        <v>16324</v>
      </c>
      <c r="B16150" s="5">
        <v>3.0</v>
      </c>
      <c r="C16150" s="5">
        <v>1.0</v>
      </c>
      <c r="D16150" s="6" t="s">
        <v>16327</v>
      </c>
      <c r="E16150" s="7"/>
      <c r="F16150" s="8">
        <v>1.0</v>
      </c>
      <c r="H16150" s="10"/>
    </row>
    <row r="16151">
      <c r="A16151" s="5" t="s">
        <v>16324</v>
      </c>
      <c r="B16151" s="5">
        <v>4.0</v>
      </c>
      <c r="C16151" s="5">
        <v>2.0</v>
      </c>
      <c r="D16151" s="6" t="s">
        <v>16328</v>
      </c>
      <c r="E16151" s="7"/>
      <c r="F16151" s="8">
        <v>0.0</v>
      </c>
      <c r="H16151" s="10"/>
    </row>
    <row r="16152">
      <c r="A16152" s="5" t="s">
        <v>16324</v>
      </c>
      <c r="B16152" s="5">
        <v>5.0</v>
      </c>
      <c r="C16152" s="5">
        <v>2.0</v>
      </c>
      <c r="D16152" s="6" t="s">
        <v>16329</v>
      </c>
      <c r="E16152" s="7"/>
      <c r="F16152" s="8">
        <v>1.0</v>
      </c>
      <c r="H16152" s="10"/>
    </row>
    <row r="16153">
      <c r="A16153" s="5" t="s">
        <v>16324</v>
      </c>
      <c r="B16153" s="5">
        <v>6.0</v>
      </c>
      <c r="C16153" s="5">
        <v>3.0</v>
      </c>
      <c r="D16153" s="6" t="s">
        <v>16330</v>
      </c>
      <c r="E16153" s="7"/>
      <c r="F16153" s="8">
        <v>0.0</v>
      </c>
      <c r="H16153" s="10"/>
    </row>
    <row r="16154">
      <c r="A16154" s="5" t="s">
        <v>16324</v>
      </c>
      <c r="B16154" s="5">
        <v>7.0</v>
      </c>
      <c r="C16154" s="5">
        <v>3.0</v>
      </c>
      <c r="D16154" s="6" t="s">
        <v>16331</v>
      </c>
      <c r="E16154" s="7"/>
      <c r="F16154" s="8">
        <v>1.0</v>
      </c>
      <c r="H16154" s="10"/>
    </row>
    <row r="16155">
      <c r="A16155" s="5" t="s">
        <v>16324</v>
      </c>
      <c r="B16155" s="5">
        <v>8.0</v>
      </c>
      <c r="C16155" s="5">
        <v>4.0</v>
      </c>
      <c r="D16155" s="6" t="s">
        <v>16332</v>
      </c>
      <c r="E16155" s="7"/>
      <c r="F16155" s="8">
        <v>0.0</v>
      </c>
      <c r="H16155" s="10"/>
    </row>
    <row r="16156">
      <c r="A16156" s="5" t="s">
        <v>16324</v>
      </c>
      <c r="B16156" s="5">
        <v>9.0</v>
      </c>
      <c r="C16156" s="5">
        <v>4.0</v>
      </c>
      <c r="D16156" s="6" t="s">
        <v>16333</v>
      </c>
      <c r="E16156" s="7"/>
      <c r="F16156" s="8">
        <v>1.0</v>
      </c>
      <c r="H16156" s="10"/>
    </row>
    <row r="16157">
      <c r="A16157" s="5" t="s">
        <v>16324</v>
      </c>
      <c r="B16157" s="5">
        <v>10.0</v>
      </c>
      <c r="C16157" s="5">
        <v>5.0</v>
      </c>
      <c r="D16157" s="6" t="s">
        <v>16334</v>
      </c>
      <c r="E16157" s="7"/>
      <c r="F16157" s="8">
        <v>0.0</v>
      </c>
      <c r="H16157" s="10"/>
    </row>
    <row r="16158">
      <c r="A16158" s="5" t="s">
        <v>16324</v>
      </c>
      <c r="B16158" s="5">
        <v>11.0</v>
      </c>
      <c r="C16158" s="5">
        <v>5.0</v>
      </c>
      <c r="D16158" s="6" t="s">
        <v>16335</v>
      </c>
      <c r="E16158" s="7"/>
      <c r="F16158" s="8">
        <v>1.0</v>
      </c>
      <c r="H16158" s="10"/>
    </row>
    <row r="16159">
      <c r="A16159" s="5" t="s">
        <v>16324</v>
      </c>
      <c r="B16159" s="5">
        <v>12.0</v>
      </c>
      <c r="C16159" s="5">
        <v>6.0</v>
      </c>
      <c r="D16159" s="6" t="s">
        <v>16336</v>
      </c>
      <c r="E16159" s="7"/>
      <c r="F16159" s="8">
        <v>0.0</v>
      </c>
      <c r="H16159" s="10"/>
    </row>
    <row r="16160">
      <c r="A16160" s="5" t="s">
        <v>16324</v>
      </c>
      <c r="B16160" s="5">
        <v>13.0</v>
      </c>
      <c r="C16160" s="5">
        <v>6.0</v>
      </c>
      <c r="D16160" s="6" t="s">
        <v>16337</v>
      </c>
      <c r="E16160" s="7"/>
      <c r="F16160" s="8">
        <v>1.0</v>
      </c>
      <c r="H16160" s="10"/>
    </row>
    <row r="16161">
      <c r="A16161" s="5" t="s">
        <v>16324</v>
      </c>
      <c r="B16161" s="5">
        <v>14.0</v>
      </c>
      <c r="C16161" s="5">
        <v>7.0</v>
      </c>
      <c r="D16161" s="6" t="s">
        <v>16338</v>
      </c>
      <c r="E16161" s="7"/>
      <c r="F16161" s="8">
        <v>0.0</v>
      </c>
      <c r="H16161" s="10"/>
    </row>
    <row r="16162">
      <c r="A16162" s="5" t="s">
        <v>16324</v>
      </c>
      <c r="B16162" s="5">
        <v>15.0</v>
      </c>
      <c r="C16162" s="5">
        <v>7.0</v>
      </c>
      <c r="D16162" s="6" t="s">
        <v>16339</v>
      </c>
      <c r="E16162" s="7"/>
      <c r="F16162" s="8">
        <v>1.0</v>
      </c>
      <c r="H16162" s="10"/>
    </row>
    <row r="16163">
      <c r="A16163" s="5" t="s">
        <v>16324</v>
      </c>
      <c r="B16163" s="5">
        <v>16.0</v>
      </c>
      <c r="C16163" s="5">
        <v>8.0</v>
      </c>
      <c r="D16163" s="6" t="s">
        <v>16340</v>
      </c>
      <c r="E16163" s="7"/>
      <c r="F16163" s="8">
        <v>0.0</v>
      </c>
      <c r="H16163" s="10"/>
    </row>
    <row r="16164">
      <c r="A16164" s="5" t="s">
        <v>16324</v>
      </c>
      <c r="B16164" s="5">
        <v>17.0</v>
      </c>
      <c r="C16164" s="5">
        <v>8.0</v>
      </c>
      <c r="D16164" s="6" t="s">
        <v>16341</v>
      </c>
      <c r="E16164" s="7"/>
      <c r="F16164" s="8">
        <v>1.0</v>
      </c>
      <c r="H16164" s="10"/>
    </row>
    <row r="16165">
      <c r="A16165" s="5" t="s">
        <v>16324</v>
      </c>
      <c r="B16165" s="5">
        <v>18.0</v>
      </c>
      <c r="C16165" s="5">
        <v>9.0</v>
      </c>
      <c r="D16165" s="6" t="s">
        <v>16342</v>
      </c>
      <c r="E16165" s="7"/>
      <c r="F16165" s="8">
        <v>0.0</v>
      </c>
      <c r="H16165" s="10"/>
    </row>
    <row r="16166">
      <c r="A16166" s="5" t="s">
        <v>16324</v>
      </c>
      <c r="B16166" s="5">
        <v>19.0</v>
      </c>
      <c r="C16166" s="5">
        <v>9.0</v>
      </c>
      <c r="D16166" s="6" t="s">
        <v>16343</v>
      </c>
      <c r="E16166" s="7"/>
      <c r="F16166" s="8">
        <v>1.0</v>
      </c>
      <c r="H16166" s="10"/>
    </row>
    <row r="16167">
      <c r="A16167" s="5" t="s">
        <v>16324</v>
      </c>
      <c r="B16167" s="5">
        <v>20.0</v>
      </c>
      <c r="C16167" s="5">
        <v>10.0</v>
      </c>
      <c r="D16167" s="6" t="s">
        <v>16344</v>
      </c>
      <c r="E16167" s="7"/>
      <c r="F16167" s="8">
        <v>0.0</v>
      </c>
      <c r="H16167" s="10"/>
    </row>
    <row r="16168">
      <c r="A16168" s="5" t="s">
        <v>16345</v>
      </c>
      <c r="B16168" s="5">
        <v>0.0</v>
      </c>
      <c r="C16168" s="5">
        <v>0.0</v>
      </c>
      <c r="D16168" s="6" t="s">
        <v>1360</v>
      </c>
      <c r="E16168" s="7"/>
      <c r="F16168" s="8">
        <v>0.0</v>
      </c>
      <c r="H16168" s="10"/>
    </row>
    <row r="16169">
      <c r="A16169" s="5" t="s">
        <v>16345</v>
      </c>
      <c r="B16169" s="5">
        <v>1.0</v>
      </c>
      <c r="C16169" s="5">
        <v>0.0</v>
      </c>
      <c r="D16169" s="6" t="s">
        <v>403</v>
      </c>
      <c r="E16169" s="7"/>
      <c r="F16169" s="8">
        <v>1.0</v>
      </c>
      <c r="H16169" s="10"/>
    </row>
    <row r="16170">
      <c r="A16170" s="5" t="s">
        <v>16345</v>
      </c>
      <c r="B16170" s="5">
        <v>2.0</v>
      </c>
      <c r="C16170" s="5">
        <v>1.0</v>
      </c>
      <c r="D16170" s="6" t="s">
        <v>16346</v>
      </c>
      <c r="E16170" s="7"/>
      <c r="F16170" s="8">
        <v>0.0</v>
      </c>
      <c r="H16170" s="10"/>
    </row>
    <row r="16171">
      <c r="A16171" s="5" t="s">
        <v>16345</v>
      </c>
      <c r="B16171" s="5">
        <v>3.0</v>
      </c>
      <c r="C16171" s="5">
        <v>1.0</v>
      </c>
      <c r="D16171" s="6" t="s">
        <v>16347</v>
      </c>
      <c r="E16171" s="7"/>
      <c r="F16171" s="8">
        <v>1.0</v>
      </c>
      <c r="H16171" s="10"/>
    </row>
    <row r="16172">
      <c r="A16172" s="5" t="s">
        <v>16345</v>
      </c>
      <c r="B16172" s="5">
        <v>4.0</v>
      </c>
      <c r="C16172" s="5">
        <v>2.0</v>
      </c>
      <c r="D16172" s="6" t="s">
        <v>16348</v>
      </c>
      <c r="E16172" s="7"/>
      <c r="F16172" s="8">
        <v>0.0</v>
      </c>
      <c r="H16172" s="10"/>
    </row>
    <row r="16173">
      <c r="A16173" s="5" t="s">
        <v>16345</v>
      </c>
      <c r="B16173" s="5">
        <v>5.0</v>
      </c>
      <c r="C16173" s="5">
        <v>2.0</v>
      </c>
      <c r="D16173" s="6" t="s">
        <v>16349</v>
      </c>
      <c r="E16173" s="7"/>
      <c r="F16173" s="8">
        <v>1.0</v>
      </c>
      <c r="H16173" s="10"/>
    </row>
    <row r="16174">
      <c r="A16174" s="5" t="s">
        <v>16345</v>
      </c>
      <c r="B16174" s="5">
        <v>6.0</v>
      </c>
      <c r="C16174" s="5">
        <v>3.0</v>
      </c>
      <c r="D16174" s="6" t="s">
        <v>16350</v>
      </c>
      <c r="E16174" s="7"/>
      <c r="F16174" s="8">
        <v>0.0</v>
      </c>
      <c r="H16174" s="10"/>
    </row>
    <row r="16175">
      <c r="A16175" s="5" t="s">
        <v>16345</v>
      </c>
      <c r="B16175" s="5">
        <v>7.0</v>
      </c>
      <c r="C16175" s="5">
        <v>3.0</v>
      </c>
      <c r="D16175" s="6" t="s">
        <v>16351</v>
      </c>
      <c r="E16175" s="7"/>
      <c r="F16175" s="8">
        <v>1.0</v>
      </c>
      <c r="H16175" s="10"/>
    </row>
    <row r="16176">
      <c r="A16176" s="5" t="s">
        <v>16345</v>
      </c>
      <c r="B16176" s="5">
        <v>8.0</v>
      </c>
      <c r="C16176" s="5">
        <v>4.0</v>
      </c>
      <c r="D16176" s="6" t="s">
        <v>16352</v>
      </c>
      <c r="E16176" s="7"/>
      <c r="F16176" s="8">
        <v>0.0</v>
      </c>
      <c r="H16176" s="10"/>
    </row>
    <row r="16177">
      <c r="A16177" s="5" t="s">
        <v>16345</v>
      </c>
      <c r="B16177" s="5">
        <v>9.0</v>
      </c>
      <c r="C16177" s="5">
        <v>4.0</v>
      </c>
      <c r="D16177" s="6" t="s">
        <v>16353</v>
      </c>
      <c r="E16177" s="7"/>
      <c r="F16177" s="8">
        <v>1.0</v>
      </c>
      <c r="H16177" s="10"/>
    </row>
    <row r="16178">
      <c r="A16178" s="5" t="s">
        <v>16345</v>
      </c>
      <c r="B16178" s="5">
        <v>10.0</v>
      </c>
      <c r="C16178" s="5">
        <v>5.0</v>
      </c>
      <c r="D16178" s="6" t="s">
        <v>16354</v>
      </c>
      <c r="E16178" s="7"/>
      <c r="F16178" s="8">
        <v>0.0</v>
      </c>
      <c r="H16178" s="10"/>
    </row>
    <row r="16179">
      <c r="A16179" s="5" t="s">
        <v>16345</v>
      </c>
      <c r="B16179" s="5">
        <v>11.0</v>
      </c>
      <c r="C16179" s="5">
        <v>5.0</v>
      </c>
      <c r="D16179" s="6" t="s">
        <v>16355</v>
      </c>
      <c r="E16179" s="7"/>
      <c r="F16179" s="8">
        <v>1.0</v>
      </c>
      <c r="H16179" s="10"/>
    </row>
    <row r="16180">
      <c r="A16180" s="5" t="s">
        <v>16345</v>
      </c>
      <c r="B16180" s="5">
        <v>12.0</v>
      </c>
      <c r="C16180" s="5">
        <v>6.0</v>
      </c>
      <c r="D16180" s="6" t="s">
        <v>16356</v>
      </c>
      <c r="E16180" s="7"/>
      <c r="F16180" s="8">
        <v>0.0</v>
      </c>
      <c r="H16180" s="10"/>
    </row>
    <row r="16181">
      <c r="A16181" s="5" t="s">
        <v>16345</v>
      </c>
      <c r="B16181" s="5">
        <v>13.0</v>
      </c>
      <c r="C16181" s="5">
        <v>6.0</v>
      </c>
      <c r="D16181" s="6" t="s">
        <v>16357</v>
      </c>
      <c r="E16181" s="7"/>
      <c r="F16181" s="8">
        <v>1.0</v>
      </c>
      <c r="H16181" s="10"/>
    </row>
    <row r="16182">
      <c r="A16182" s="5" t="s">
        <v>16345</v>
      </c>
      <c r="B16182" s="5">
        <v>14.0</v>
      </c>
      <c r="C16182" s="5">
        <v>7.0</v>
      </c>
      <c r="D16182" s="6" t="s">
        <v>16358</v>
      </c>
      <c r="E16182" s="7"/>
      <c r="F16182" s="8">
        <v>0.0</v>
      </c>
      <c r="H16182" s="10"/>
    </row>
    <row r="16183">
      <c r="A16183" s="5" t="s">
        <v>16345</v>
      </c>
      <c r="B16183" s="5">
        <v>15.0</v>
      </c>
      <c r="C16183" s="5">
        <v>7.0</v>
      </c>
      <c r="D16183" s="6" t="s">
        <v>16359</v>
      </c>
      <c r="E16183" s="7"/>
      <c r="F16183" s="8">
        <v>1.0</v>
      </c>
      <c r="H16183" s="10"/>
    </row>
    <row r="16184">
      <c r="A16184" s="5" t="s">
        <v>16345</v>
      </c>
      <c r="B16184" s="5">
        <v>16.0</v>
      </c>
      <c r="C16184" s="5">
        <v>8.0</v>
      </c>
      <c r="D16184" s="6" t="s">
        <v>16360</v>
      </c>
      <c r="E16184" s="7"/>
      <c r="F16184" s="8">
        <v>0.0</v>
      </c>
      <c r="H16184" s="10"/>
    </row>
    <row r="16185">
      <c r="A16185" s="5" t="s">
        <v>16345</v>
      </c>
      <c r="B16185" s="5">
        <v>17.0</v>
      </c>
      <c r="C16185" s="5">
        <v>8.0</v>
      </c>
      <c r="D16185" s="6" t="s">
        <v>16361</v>
      </c>
      <c r="E16185" s="7"/>
      <c r="F16185" s="8">
        <v>1.0</v>
      </c>
      <c r="H16185" s="10"/>
    </row>
    <row r="16186">
      <c r="A16186" s="5" t="s">
        <v>16345</v>
      </c>
      <c r="B16186" s="5">
        <v>18.0</v>
      </c>
      <c r="C16186" s="5">
        <v>9.0</v>
      </c>
      <c r="D16186" s="6" t="s">
        <v>16362</v>
      </c>
      <c r="E16186" s="7"/>
      <c r="F16186" s="8">
        <v>0.0</v>
      </c>
      <c r="H16186" s="10"/>
    </row>
    <row r="16187">
      <c r="A16187" s="5" t="s">
        <v>16345</v>
      </c>
      <c r="B16187" s="5">
        <v>19.0</v>
      </c>
      <c r="C16187" s="5">
        <v>9.0</v>
      </c>
      <c r="D16187" s="6" t="s">
        <v>16363</v>
      </c>
      <c r="E16187" s="7"/>
      <c r="F16187" s="8">
        <v>1.0</v>
      </c>
      <c r="H16187" s="10"/>
    </row>
    <row r="16188">
      <c r="A16188" s="5" t="s">
        <v>16345</v>
      </c>
      <c r="B16188" s="5">
        <v>20.0</v>
      </c>
      <c r="C16188" s="5">
        <v>10.0</v>
      </c>
      <c r="D16188" s="6" t="s">
        <v>16364</v>
      </c>
      <c r="E16188" s="7"/>
      <c r="F16188" s="8">
        <v>0.0</v>
      </c>
      <c r="H16188" s="10"/>
    </row>
    <row r="16189">
      <c r="A16189" s="5" t="s">
        <v>16365</v>
      </c>
      <c r="B16189" s="5">
        <v>0.0</v>
      </c>
      <c r="C16189" s="5">
        <v>0.0</v>
      </c>
      <c r="D16189" s="6" t="s">
        <v>16366</v>
      </c>
      <c r="E16189" s="7"/>
      <c r="F16189" s="8">
        <v>0.0</v>
      </c>
      <c r="H16189" s="10"/>
    </row>
    <row r="16190">
      <c r="A16190" s="5" t="s">
        <v>16365</v>
      </c>
      <c r="B16190" s="5">
        <v>1.0</v>
      </c>
      <c r="C16190" s="5">
        <v>0.0</v>
      </c>
      <c r="D16190" s="6" t="s">
        <v>16367</v>
      </c>
      <c r="E16190" s="7"/>
      <c r="F16190" s="8">
        <v>1.0</v>
      </c>
      <c r="H16190" s="10"/>
    </row>
    <row r="16191">
      <c r="A16191" s="5" t="s">
        <v>16365</v>
      </c>
      <c r="B16191" s="5">
        <v>2.0</v>
      </c>
      <c r="C16191" s="5">
        <v>1.0</v>
      </c>
      <c r="D16191" s="6" t="s">
        <v>16368</v>
      </c>
      <c r="E16191" s="7"/>
      <c r="F16191" s="8">
        <v>0.0</v>
      </c>
      <c r="H16191" s="10"/>
    </row>
    <row r="16192">
      <c r="A16192" s="5" t="s">
        <v>16365</v>
      </c>
      <c r="B16192" s="5">
        <v>3.0</v>
      </c>
      <c r="C16192" s="5">
        <v>1.0</v>
      </c>
      <c r="D16192" s="6" t="s">
        <v>16369</v>
      </c>
      <c r="E16192" s="7"/>
      <c r="F16192" s="8">
        <v>1.0</v>
      </c>
      <c r="H16192" s="10"/>
    </row>
    <row r="16193">
      <c r="A16193" s="5" t="s">
        <v>16365</v>
      </c>
      <c r="B16193" s="5">
        <v>4.0</v>
      </c>
      <c r="C16193" s="5">
        <v>2.0</v>
      </c>
      <c r="D16193" s="6" t="s">
        <v>16370</v>
      </c>
      <c r="E16193" s="7"/>
      <c r="F16193" s="8">
        <v>0.0</v>
      </c>
      <c r="H16193" s="10"/>
    </row>
    <row r="16194">
      <c r="A16194" s="5" t="s">
        <v>16365</v>
      </c>
      <c r="B16194" s="5">
        <v>5.0</v>
      </c>
      <c r="C16194" s="5">
        <v>2.0</v>
      </c>
      <c r="D16194" s="6" t="s">
        <v>16371</v>
      </c>
      <c r="E16194" s="7"/>
      <c r="F16194" s="8">
        <v>1.0</v>
      </c>
      <c r="H16194" s="10"/>
    </row>
    <row r="16195">
      <c r="A16195" s="5" t="s">
        <v>16365</v>
      </c>
      <c r="B16195" s="5">
        <v>6.0</v>
      </c>
      <c r="C16195" s="5">
        <v>3.0</v>
      </c>
      <c r="D16195" s="6" t="s">
        <v>16372</v>
      </c>
      <c r="E16195" s="7"/>
      <c r="F16195" s="8">
        <v>0.0</v>
      </c>
      <c r="H16195" s="10"/>
    </row>
    <row r="16196">
      <c r="A16196" s="5" t="s">
        <v>16365</v>
      </c>
      <c r="B16196" s="5">
        <v>7.0</v>
      </c>
      <c r="C16196" s="5">
        <v>3.0</v>
      </c>
      <c r="D16196" s="6" t="s">
        <v>16373</v>
      </c>
      <c r="E16196" s="7"/>
      <c r="F16196" s="8">
        <v>1.0</v>
      </c>
      <c r="H16196" s="10"/>
    </row>
    <row r="16197">
      <c r="A16197" s="5" t="s">
        <v>16365</v>
      </c>
      <c r="B16197" s="5">
        <v>8.0</v>
      </c>
      <c r="C16197" s="5">
        <v>4.0</v>
      </c>
      <c r="D16197" s="6" t="s">
        <v>16374</v>
      </c>
      <c r="E16197" s="7"/>
      <c r="F16197" s="8">
        <v>0.0</v>
      </c>
      <c r="H16197" s="10"/>
    </row>
    <row r="16198">
      <c r="A16198" s="5" t="s">
        <v>16365</v>
      </c>
      <c r="B16198" s="5">
        <v>9.0</v>
      </c>
      <c r="C16198" s="5">
        <v>4.0</v>
      </c>
      <c r="D16198" s="6" t="s">
        <v>16375</v>
      </c>
      <c r="E16198" s="7"/>
      <c r="F16198" s="8">
        <v>1.0</v>
      </c>
      <c r="H16198" s="10"/>
    </row>
    <row r="16199">
      <c r="A16199" s="5" t="s">
        <v>16365</v>
      </c>
      <c r="B16199" s="5">
        <v>10.0</v>
      </c>
      <c r="C16199" s="5">
        <v>5.0</v>
      </c>
      <c r="D16199" s="6" t="s">
        <v>16376</v>
      </c>
      <c r="E16199" s="7"/>
      <c r="F16199" s="8">
        <v>0.0</v>
      </c>
      <c r="H16199" s="10"/>
    </row>
    <row r="16200">
      <c r="A16200" s="5" t="s">
        <v>16365</v>
      </c>
      <c r="B16200" s="5">
        <v>11.0</v>
      </c>
      <c r="C16200" s="5">
        <v>5.0</v>
      </c>
      <c r="D16200" s="6" t="s">
        <v>16377</v>
      </c>
      <c r="E16200" s="7"/>
      <c r="F16200" s="8">
        <v>1.0</v>
      </c>
      <c r="H16200" s="10"/>
    </row>
    <row r="16201">
      <c r="A16201" s="5" t="s">
        <v>16365</v>
      </c>
      <c r="B16201" s="5">
        <v>12.0</v>
      </c>
      <c r="C16201" s="5">
        <v>6.0</v>
      </c>
      <c r="D16201" s="6" t="s">
        <v>16378</v>
      </c>
      <c r="E16201" s="7"/>
      <c r="F16201" s="8">
        <v>0.0</v>
      </c>
      <c r="H16201" s="10"/>
    </row>
    <row r="16202">
      <c r="A16202" s="5" t="s">
        <v>16365</v>
      </c>
      <c r="B16202" s="5">
        <v>13.0</v>
      </c>
      <c r="C16202" s="5">
        <v>6.0</v>
      </c>
      <c r="D16202" s="6" t="s">
        <v>16379</v>
      </c>
      <c r="E16202" s="7"/>
      <c r="F16202" s="8">
        <v>1.0</v>
      </c>
      <c r="H16202" s="10"/>
    </row>
    <row r="16203">
      <c r="A16203" s="5" t="s">
        <v>16365</v>
      </c>
      <c r="B16203" s="5">
        <v>14.0</v>
      </c>
      <c r="C16203" s="5">
        <v>7.0</v>
      </c>
      <c r="D16203" s="6" t="s">
        <v>16380</v>
      </c>
      <c r="E16203" s="7"/>
      <c r="F16203" s="8">
        <v>0.0</v>
      </c>
      <c r="H16203" s="10"/>
    </row>
    <row r="16204">
      <c r="A16204" s="5" t="s">
        <v>16365</v>
      </c>
      <c r="B16204" s="5">
        <v>15.0</v>
      </c>
      <c r="C16204" s="5">
        <v>7.0</v>
      </c>
      <c r="D16204" s="6" t="s">
        <v>16381</v>
      </c>
      <c r="E16204" s="7"/>
      <c r="F16204" s="8">
        <v>1.0</v>
      </c>
      <c r="H16204" s="10"/>
    </row>
    <row r="16205">
      <c r="A16205" s="5" t="s">
        <v>16365</v>
      </c>
      <c r="B16205" s="5">
        <v>16.0</v>
      </c>
      <c r="C16205" s="5">
        <v>8.0</v>
      </c>
      <c r="D16205" s="6" t="s">
        <v>16382</v>
      </c>
      <c r="E16205" s="7"/>
      <c r="F16205" s="8">
        <v>0.0</v>
      </c>
      <c r="H16205" s="10"/>
    </row>
    <row r="16206">
      <c r="A16206" s="5" t="s">
        <v>16365</v>
      </c>
      <c r="B16206" s="5">
        <v>17.0</v>
      </c>
      <c r="C16206" s="5">
        <v>8.0</v>
      </c>
      <c r="D16206" s="6" t="s">
        <v>16383</v>
      </c>
      <c r="E16206" s="7"/>
      <c r="F16206" s="8">
        <v>1.0</v>
      </c>
      <c r="H16206" s="10"/>
    </row>
    <row r="16207">
      <c r="A16207" s="5" t="s">
        <v>16365</v>
      </c>
      <c r="B16207" s="5">
        <v>18.0</v>
      </c>
      <c r="C16207" s="5">
        <v>9.0</v>
      </c>
      <c r="D16207" s="6" t="s">
        <v>16384</v>
      </c>
      <c r="E16207" s="7"/>
      <c r="F16207" s="8">
        <v>0.0</v>
      </c>
      <c r="H16207" s="10"/>
    </row>
    <row r="16208">
      <c r="A16208" s="5" t="s">
        <v>16365</v>
      </c>
      <c r="B16208" s="5">
        <v>19.0</v>
      </c>
      <c r="C16208" s="5">
        <v>9.0</v>
      </c>
      <c r="D16208" s="6" t="s">
        <v>16385</v>
      </c>
      <c r="E16208" s="7"/>
      <c r="F16208" s="8">
        <v>1.0</v>
      </c>
      <c r="H16208" s="10"/>
    </row>
    <row r="16209">
      <c r="A16209" s="5" t="s">
        <v>16365</v>
      </c>
      <c r="B16209" s="5">
        <v>20.0</v>
      </c>
      <c r="C16209" s="5">
        <v>10.0</v>
      </c>
      <c r="D16209" s="6" t="s">
        <v>12012</v>
      </c>
      <c r="E16209" s="7"/>
      <c r="F16209" s="8">
        <v>0.0</v>
      </c>
      <c r="H16209" s="10"/>
    </row>
    <row r="16210">
      <c r="A16210" s="5" t="s">
        <v>16386</v>
      </c>
      <c r="B16210" s="5">
        <v>0.0</v>
      </c>
      <c r="C16210" s="5">
        <v>0.0</v>
      </c>
      <c r="D16210" s="6" t="s">
        <v>337</v>
      </c>
      <c r="E16210" s="7"/>
      <c r="F16210" s="8">
        <v>0.0</v>
      </c>
      <c r="H16210" s="10"/>
    </row>
    <row r="16211">
      <c r="A16211" s="5" t="s">
        <v>16386</v>
      </c>
      <c r="B16211" s="5">
        <v>1.0</v>
      </c>
      <c r="C16211" s="5">
        <v>0.0</v>
      </c>
      <c r="D16211" s="6" t="s">
        <v>1360</v>
      </c>
      <c r="E16211" s="7"/>
      <c r="F16211" s="8">
        <v>1.0</v>
      </c>
      <c r="H16211" s="10"/>
    </row>
    <row r="16212">
      <c r="A16212" s="5" t="s">
        <v>16386</v>
      </c>
      <c r="B16212" s="5">
        <v>2.0</v>
      </c>
      <c r="C16212" s="5">
        <v>1.0</v>
      </c>
      <c r="D16212" s="6" t="s">
        <v>16387</v>
      </c>
      <c r="E16212" s="7"/>
      <c r="F16212" s="8">
        <v>0.0</v>
      </c>
      <c r="H16212" s="10"/>
    </row>
    <row r="16213">
      <c r="A16213" s="5" t="s">
        <v>16386</v>
      </c>
      <c r="B16213" s="5">
        <v>3.0</v>
      </c>
      <c r="C16213" s="5">
        <v>1.0</v>
      </c>
      <c r="D16213" s="6" t="s">
        <v>16388</v>
      </c>
      <c r="E16213" s="7"/>
      <c r="F16213" s="8">
        <v>1.0</v>
      </c>
      <c r="H16213" s="10"/>
    </row>
    <row r="16214">
      <c r="A16214" s="5" t="s">
        <v>16386</v>
      </c>
      <c r="B16214" s="5">
        <v>4.0</v>
      </c>
      <c r="C16214" s="5">
        <v>2.0</v>
      </c>
      <c r="D16214" s="6" t="s">
        <v>16389</v>
      </c>
      <c r="E16214" s="7"/>
      <c r="F16214" s="8">
        <v>0.0</v>
      </c>
      <c r="H16214" s="10"/>
    </row>
    <row r="16215">
      <c r="A16215" s="5" t="s">
        <v>16386</v>
      </c>
      <c r="B16215" s="5">
        <v>5.0</v>
      </c>
      <c r="C16215" s="5">
        <v>2.0</v>
      </c>
      <c r="D16215" s="6" t="s">
        <v>16390</v>
      </c>
      <c r="E16215" s="7"/>
      <c r="F16215" s="8">
        <v>1.0</v>
      </c>
      <c r="H16215" s="10"/>
    </row>
    <row r="16216">
      <c r="A16216" s="5" t="s">
        <v>16386</v>
      </c>
      <c r="B16216" s="5">
        <v>6.0</v>
      </c>
      <c r="C16216" s="5">
        <v>3.0</v>
      </c>
      <c r="D16216" s="6" t="s">
        <v>16391</v>
      </c>
      <c r="E16216" s="7"/>
      <c r="F16216" s="8">
        <v>0.0</v>
      </c>
      <c r="H16216" s="10"/>
    </row>
    <row r="16217">
      <c r="A16217" s="5" t="s">
        <v>16386</v>
      </c>
      <c r="B16217" s="5">
        <v>7.0</v>
      </c>
      <c r="C16217" s="5">
        <v>3.0</v>
      </c>
      <c r="D16217" s="6" t="s">
        <v>16392</v>
      </c>
      <c r="E16217" s="7"/>
      <c r="F16217" s="8">
        <v>1.0</v>
      </c>
      <c r="H16217" s="10"/>
    </row>
    <row r="16218">
      <c r="A16218" s="5" t="s">
        <v>16386</v>
      </c>
      <c r="B16218" s="5">
        <v>8.0</v>
      </c>
      <c r="C16218" s="5">
        <v>4.0</v>
      </c>
      <c r="D16218" s="6" t="s">
        <v>16393</v>
      </c>
      <c r="E16218" s="7"/>
      <c r="F16218" s="8">
        <v>0.0</v>
      </c>
      <c r="H16218" s="10"/>
    </row>
    <row r="16219">
      <c r="A16219" s="5" t="s">
        <v>16386</v>
      </c>
      <c r="B16219" s="5">
        <v>9.0</v>
      </c>
      <c r="C16219" s="5">
        <v>4.0</v>
      </c>
      <c r="D16219" s="6" t="s">
        <v>16394</v>
      </c>
      <c r="E16219" s="7"/>
      <c r="F16219" s="8">
        <v>1.0</v>
      </c>
      <c r="H16219" s="10"/>
    </row>
    <row r="16220">
      <c r="A16220" s="5" t="s">
        <v>16386</v>
      </c>
      <c r="B16220" s="5">
        <v>10.0</v>
      </c>
      <c r="C16220" s="5">
        <v>5.0</v>
      </c>
      <c r="D16220" s="6" t="s">
        <v>16395</v>
      </c>
      <c r="E16220" s="7"/>
      <c r="F16220" s="8">
        <v>0.0</v>
      </c>
      <c r="H16220" s="10"/>
    </row>
    <row r="16221">
      <c r="A16221" s="5" t="s">
        <v>16386</v>
      </c>
      <c r="B16221" s="5">
        <v>11.0</v>
      </c>
      <c r="C16221" s="5">
        <v>5.0</v>
      </c>
      <c r="D16221" s="6" t="s">
        <v>16396</v>
      </c>
      <c r="E16221" s="7"/>
      <c r="F16221" s="8">
        <v>1.0</v>
      </c>
      <c r="H16221" s="10"/>
    </row>
    <row r="16222">
      <c r="A16222" s="5" t="s">
        <v>16386</v>
      </c>
      <c r="B16222" s="5">
        <v>12.0</v>
      </c>
      <c r="C16222" s="5">
        <v>6.0</v>
      </c>
      <c r="D16222" s="6" t="s">
        <v>16397</v>
      </c>
      <c r="E16222" s="7"/>
      <c r="F16222" s="8">
        <v>0.0</v>
      </c>
      <c r="H16222" s="10"/>
    </row>
    <row r="16223">
      <c r="A16223" s="5" t="s">
        <v>16386</v>
      </c>
      <c r="B16223" s="5">
        <v>13.0</v>
      </c>
      <c r="C16223" s="5">
        <v>6.0</v>
      </c>
      <c r="D16223" s="6" t="s">
        <v>16398</v>
      </c>
      <c r="E16223" s="7"/>
      <c r="F16223" s="8">
        <v>1.0</v>
      </c>
      <c r="H16223" s="10"/>
    </row>
    <row r="16224">
      <c r="A16224" s="5" t="s">
        <v>16386</v>
      </c>
      <c r="B16224" s="5">
        <v>14.0</v>
      </c>
      <c r="C16224" s="5">
        <v>7.0</v>
      </c>
      <c r="D16224" s="6" t="s">
        <v>16399</v>
      </c>
      <c r="E16224" s="7"/>
      <c r="F16224" s="8">
        <v>0.0</v>
      </c>
      <c r="H16224" s="10"/>
    </row>
    <row r="16225">
      <c r="A16225" s="5" t="s">
        <v>16386</v>
      </c>
      <c r="B16225" s="5">
        <v>15.0</v>
      </c>
      <c r="C16225" s="5">
        <v>7.0</v>
      </c>
      <c r="D16225" s="6" t="s">
        <v>16400</v>
      </c>
      <c r="E16225" s="7"/>
      <c r="F16225" s="8">
        <v>1.0</v>
      </c>
      <c r="H16225" s="10"/>
    </row>
    <row r="16226">
      <c r="A16226" s="5" t="s">
        <v>16386</v>
      </c>
      <c r="B16226" s="5">
        <v>16.0</v>
      </c>
      <c r="C16226" s="5">
        <v>8.0</v>
      </c>
      <c r="D16226" s="6" t="s">
        <v>16401</v>
      </c>
      <c r="E16226" s="7"/>
      <c r="F16226" s="8">
        <v>0.0</v>
      </c>
      <c r="H16226" s="10"/>
    </row>
    <row r="16227">
      <c r="A16227" s="5" t="s">
        <v>16386</v>
      </c>
      <c r="B16227" s="5">
        <v>17.0</v>
      </c>
      <c r="C16227" s="5">
        <v>8.0</v>
      </c>
      <c r="D16227" s="6" t="s">
        <v>16402</v>
      </c>
      <c r="E16227" s="7"/>
      <c r="F16227" s="8">
        <v>1.0</v>
      </c>
      <c r="H16227" s="10"/>
    </row>
    <row r="16228">
      <c r="A16228" s="5" t="s">
        <v>16386</v>
      </c>
      <c r="B16228" s="5">
        <v>18.0</v>
      </c>
      <c r="C16228" s="5">
        <v>9.0</v>
      </c>
      <c r="D16228" s="6" t="s">
        <v>16403</v>
      </c>
      <c r="E16228" s="7"/>
      <c r="F16228" s="8">
        <v>0.0</v>
      </c>
      <c r="H16228" s="10"/>
    </row>
    <row r="16229">
      <c r="A16229" s="5" t="s">
        <v>16386</v>
      </c>
      <c r="B16229" s="5">
        <v>19.0</v>
      </c>
      <c r="C16229" s="5">
        <v>9.0</v>
      </c>
      <c r="D16229" s="6" t="s">
        <v>16404</v>
      </c>
      <c r="E16229" s="7"/>
      <c r="F16229" s="8">
        <v>1.0</v>
      </c>
      <c r="H16229" s="10"/>
    </row>
    <row r="16230">
      <c r="A16230" s="5" t="s">
        <v>16405</v>
      </c>
      <c r="B16230" s="5">
        <v>0.0</v>
      </c>
      <c r="C16230" s="5">
        <v>0.0</v>
      </c>
      <c r="D16230" s="6" t="s">
        <v>16406</v>
      </c>
      <c r="E16230" s="7"/>
      <c r="F16230" s="8">
        <v>0.0</v>
      </c>
      <c r="H16230" s="10"/>
    </row>
    <row r="16231">
      <c r="A16231" s="5" t="s">
        <v>16405</v>
      </c>
      <c r="B16231" s="5">
        <v>1.0</v>
      </c>
      <c r="C16231" s="5">
        <v>0.0</v>
      </c>
      <c r="D16231" s="6" t="s">
        <v>16407</v>
      </c>
      <c r="E16231" s="7"/>
      <c r="F16231" s="8">
        <v>1.0</v>
      </c>
      <c r="H16231" s="10"/>
    </row>
    <row r="16232">
      <c r="A16232" s="5" t="s">
        <v>16405</v>
      </c>
      <c r="B16232" s="5">
        <v>2.0</v>
      </c>
      <c r="C16232" s="5">
        <v>1.0</v>
      </c>
      <c r="D16232" s="6" t="s">
        <v>16408</v>
      </c>
      <c r="E16232" s="7"/>
      <c r="F16232" s="8">
        <v>0.0</v>
      </c>
      <c r="H16232" s="10"/>
    </row>
    <row r="16233">
      <c r="A16233" s="5" t="s">
        <v>16405</v>
      </c>
      <c r="B16233" s="5">
        <v>3.0</v>
      </c>
      <c r="C16233" s="5">
        <v>1.0</v>
      </c>
      <c r="D16233" s="6" t="s">
        <v>16409</v>
      </c>
      <c r="E16233" s="7"/>
      <c r="F16233" s="8">
        <v>1.0</v>
      </c>
      <c r="H16233" s="10"/>
    </row>
    <row r="16234">
      <c r="A16234" s="5" t="s">
        <v>16405</v>
      </c>
      <c r="B16234" s="5">
        <v>4.0</v>
      </c>
      <c r="C16234" s="5">
        <v>2.0</v>
      </c>
      <c r="D16234" s="6" t="s">
        <v>16410</v>
      </c>
      <c r="E16234" s="7"/>
      <c r="F16234" s="8">
        <v>0.0</v>
      </c>
      <c r="H16234" s="10"/>
    </row>
    <row r="16235">
      <c r="A16235" s="5" t="s">
        <v>16405</v>
      </c>
      <c r="B16235" s="5">
        <v>5.0</v>
      </c>
      <c r="C16235" s="5">
        <v>2.0</v>
      </c>
      <c r="D16235" s="6" t="s">
        <v>16411</v>
      </c>
      <c r="E16235" s="7"/>
      <c r="F16235" s="8">
        <v>1.0</v>
      </c>
      <c r="H16235" s="10"/>
    </row>
    <row r="16236">
      <c r="A16236" s="5" t="s">
        <v>16405</v>
      </c>
      <c r="B16236" s="5">
        <v>6.0</v>
      </c>
      <c r="C16236" s="5">
        <v>3.0</v>
      </c>
      <c r="D16236" s="6" t="s">
        <v>16412</v>
      </c>
      <c r="E16236" s="7"/>
      <c r="F16236" s="8">
        <v>0.0</v>
      </c>
      <c r="H16236" s="10"/>
    </row>
    <row r="16237">
      <c r="A16237" s="5" t="s">
        <v>16405</v>
      </c>
      <c r="B16237" s="5">
        <v>7.0</v>
      </c>
      <c r="C16237" s="5">
        <v>3.0</v>
      </c>
      <c r="D16237" s="6" t="s">
        <v>16413</v>
      </c>
      <c r="E16237" s="7"/>
      <c r="F16237" s="8">
        <v>1.0</v>
      </c>
      <c r="H16237" s="10"/>
    </row>
    <row r="16238">
      <c r="A16238" s="5" t="s">
        <v>16405</v>
      </c>
      <c r="B16238" s="5">
        <v>8.0</v>
      </c>
      <c r="C16238" s="5">
        <v>4.0</v>
      </c>
      <c r="D16238" s="6" t="s">
        <v>16414</v>
      </c>
      <c r="E16238" s="7"/>
      <c r="F16238" s="8">
        <v>0.0</v>
      </c>
      <c r="H16238" s="10"/>
    </row>
    <row r="16239">
      <c r="A16239" s="5" t="s">
        <v>16405</v>
      </c>
      <c r="B16239" s="5">
        <v>9.0</v>
      </c>
      <c r="C16239" s="5">
        <v>4.0</v>
      </c>
      <c r="D16239" s="6" t="s">
        <v>16415</v>
      </c>
      <c r="E16239" s="7"/>
      <c r="F16239" s="8">
        <v>1.0</v>
      </c>
      <c r="H16239" s="10"/>
    </row>
    <row r="16240">
      <c r="A16240" s="5" t="s">
        <v>16405</v>
      </c>
      <c r="B16240" s="5">
        <v>10.0</v>
      </c>
      <c r="C16240" s="5">
        <v>5.0</v>
      </c>
      <c r="D16240" s="6" t="s">
        <v>16416</v>
      </c>
      <c r="E16240" s="7"/>
      <c r="F16240" s="8">
        <v>0.0</v>
      </c>
      <c r="H16240" s="10"/>
    </row>
    <row r="16241">
      <c r="A16241" s="5" t="s">
        <v>16405</v>
      </c>
      <c r="B16241" s="5">
        <v>11.0</v>
      </c>
      <c r="C16241" s="5">
        <v>5.0</v>
      </c>
      <c r="D16241" s="6" t="s">
        <v>16417</v>
      </c>
      <c r="E16241" s="7"/>
      <c r="F16241" s="8">
        <v>1.0</v>
      </c>
      <c r="H16241" s="10"/>
    </row>
    <row r="16242">
      <c r="A16242" s="5" t="s">
        <v>16405</v>
      </c>
      <c r="B16242" s="5">
        <v>12.0</v>
      </c>
      <c r="C16242" s="5">
        <v>6.0</v>
      </c>
      <c r="D16242" s="6" t="s">
        <v>16418</v>
      </c>
      <c r="E16242" s="7"/>
      <c r="F16242" s="8">
        <v>0.0</v>
      </c>
      <c r="H16242" s="10"/>
    </row>
    <row r="16243">
      <c r="A16243" s="5" t="s">
        <v>16405</v>
      </c>
      <c r="B16243" s="5">
        <v>13.0</v>
      </c>
      <c r="C16243" s="5">
        <v>6.0</v>
      </c>
      <c r="D16243" s="6" t="s">
        <v>16419</v>
      </c>
      <c r="E16243" s="7"/>
      <c r="F16243" s="8">
        <v>1.0</v>
      </c>
      <c r="H16243" s="10"/>
    </row>
    <row r="16244">
      <c r="A16244" s="5" t="s">
        <v>16405</v>
      </c>
      <c r="B16244" s="5">
        <v>14.0</v>
      </c>
      <c r="C16244" s="5">
        <v>7.0</v>
      </c>
      <c r="D16244" s="6" t="s">
        <v>16420</v>
      </c>
      <c r="E16244" s="7"/>
      <c r="F16244" s="8">
        <v>0.0</v>
      </c>
      <c r="H16244" s="10"/>
    </row>
    <row r="16245">
      <c r="A16245" s="5" t="s">
        <v>16405</v>
      </c>
      <c r="B16245" s="5">
        <v>15.0</v>
      </c>
      <c r="C16245" s="5">
        <v>7.0</v>
      </c>
      <c r="D16245" s="6" t="s">
        <v>16421</v>
      </c>
      <c r="E16245" s="7"/>
      <c r="F16245" s="8">
        <v>1.0</v>
      </c>
      <c r="H16245" s="10"/>
    </row>
    <row r="16246">
      <c r="A16246" s="5" t="s">
        <v>16405</v>
      </c>
      <c r="B16246" s="5">
        <v>16.0</v>
      </c>
      <c r="C16246" s="5">
        <v>8.0</v>
      </c>
      <c r="D16246" s="6" t="s">
        <v>16422</v>
      </c>
      <c r="E16246" s="7"/>
      <c r="F16246" s="8">
        <v>0.0</v>
      </c>
      <c r="H16246" s="10"/>
    </row>
    <row r="16247">
      <c r="A16247" s="5" t="s">
        <v>16405</v>
      </c>
      <c r="B16247" s="5">
        <v>17.0</v>
      </c>
      <c r="C16247" s="5">
        <v>8.0</v>
      </c>
      <c r="D16247" s="6" t="s">
        <v>16423</v>
      </c>
      <c r="E16247" s="7"/>
      <c r="F16247" s="8">
        <v>1.0</v>
      </c>
      <c r="H16247" s="10"/>
    </row>
    <row r="16248">
      <c r="A16248" s="5" t="s">
        <v>16405</v>
      </c>
      <c r="B16248" s="5">
        <v>18.0</v>
      </c>
      <c r="C16248" s="5">
        <v>9.0</v>
      </c>
      <c r="D16248" s="6" t="s">
        <v>12012</v>
      </c>
      <c r="E16248" s="7"/>
      <c r="F16248" s="8">
        <v>0.0</v>
      </c>
      <c r="H16248" s="10"/>
    </row>
    <row r="16249">
      <c r="A16249" s="5" t="s">
        <v>16405</v>
      </c>
      <c r="B16249" s="5">
        <v>19.0</v>
      </c>
      <c r="C16249" s="5">
        <v>9.0</v>
      </c>
      <c r="D16249" s="6" t="s">
        <v>16424</v>
      </c>
      <c r="E16249" s="7"/>
      <c r="F16249" s="8">
        <v>1.0</v>
      </c>
      <c r="H16249" s="10"/>
    </row>
    <row r="16250">
      <c r="A16250" s="5" t="s">
        <v>16425</v>
      </c>
      <c r="B16250" s="5">
        <v>0.0</v>
      </c>
      <c r="C16250" s="5">
        <v>0.0</v>
      </c>
      <c r="D16250" s="6" t="s">
        <v>55</v>
      </c>
      <c r="E16250" s="7"/>
      <c r="F16250" s="8">
        <v>0.0</v>
      </c>
      <c r="H16250" s="10"/>
    </row>
    <row r="16251">
      <c r="A16251" s="5" t="s">
        <v>16425</v>
      </c>
      <c r="B16251" s="5">
        <v>1.0</v>
      </c>
      <c r="C16251" s="5">
        <v>0.0</v>
      </c>
      <c r="D16251" s="6" t="s">
        <v>16426</v>
      </c>
      <c r="E16251" s="7"/>
      <c r="F16251" s="8">
        <v>1.0</v>
      </c>
      <c r="H16251" s="10"/>
    </row>
    <row r="16252">
      <c r="A16252" s="5" t="s">
        <v>16425</v>
      </c>
      <c r="B16252" s="5">
        <v>2.0</v>
      </c>
      <c r="C16252" s="5">
        <v>1.0</v>
      </c>
      <c r="D16252" s="6" t="s">
        <v>16427</v>
      </c>
      <c r="E16252" s="7"/>
      <c r="F16252" s="8">
        <v>0.0</v>
      </c>
      <c r="H16252" s="10"/>
    </row>
    <row r="16253">
      <c r="A16253" s="5" t="s">
        <v>16425</v>
      </c>
      <c r="B16253" s="5">
        <v>3.0</v>
      </c>
      <c r="C16253" s="5">
        <v>1.0</v>
      </c>
      <c r="D16253" s="6" t="s">
        <v>16428</v>
      </c>
      <c r="E16253" s="7"/>
      <c r="F16253" s="8">
        <v>1.0</v>
      </c>
      <c r="H16253" s="10"/>
    </row>
    <row r="16254">
      <c r="A16254" s="5" t="s">
        <v>16425</v>
      </c>
      <c r="B16254" s="5">
        <v>4.0</v>
      </c>
      <c r="C16254" s="5">
        <v>2.0</v>
      </c>
      <c r="D16254" s="6" t="s">
        <v>16429</v>
      </c>
      <c r="E16254" s="7"/>
      <c r="F16254" s="8">
        <v>0.0</v>
      </c>
      <c r="H16254" s="10"/>
    </row>
    <row r="16255">
      <c r="A16255" s="5" t="s">
        <v>16425</v>
      </c>
      <c r="B16255" s="5">
        <v>5.0</v>
      </c>
      <c r="C16255" s="5">
        <v>2.0</v>
      </c>
      <c r="D16255" s="6" t="s">
        <v>16430</v>
      </c>
      <c r="E16255" s="7"/>
      <c r="F16255" s="8">
        <v>1.0</v>
      </c>
      <c r="H16255" s="10"/>
    </row>
    <row r="16256">
      <c r="A16256" s="5" t="s">
        <v>16425</v>
      </c>
      <c r="B16256" s="5">
        <v>6.0</v>
      </c>
      <c r="C16256" s="5">
        <v>3.0</v>
      </c>
      <c r="D16256" s="6" t="s">
        <v>16431</v>
      </c>
      <c r="E16256" s="7"/>
      <c r="F16256" s="8">
        <v>0.0</v>
      </c>
      <c r="H16256" s="10"/>
    </row>
    <row r="16257">
      <c r="A16257" s="5" t="s">
        <v>16425</v>
      </c>
      <c r="B16257" s="5">
        <v>7.0</v>
      </c>
      <c r="C16257" s="5">
        <v>3.0</v>
      </c>
      <c r="D16257" s="6" t="s">
        <v>16432</v>
      </c>
      <c r="E16257" s="7"/>
      <c r="F16257" s="8">
        <v>1.0</v>
      </c>
      <c r="H16257" s="10"/>
    </row>
    <row r="16258">
      <c r="A16258" s="5" t="s">
        <v>16425</v>
      </c>
      <c r="B16258" s="5">
        <v>8.0</v>
      </c>
      <c r="C16258" s="5">
        <v>4.0</v>
      </c>
      <c r="D16258" s="6" t="s">
        <v>16433</v>
      </c>
      <c r="E16258" s="7"/>
      <c r="F16258" s="8">
        <v>0.0</v>
      </c>
      <c r="H16258" s="10"/>
    </row>
    <row r="16259">
      <c r="A16259" s="5" t="s">
        <v>16425</v>
      </c>
      <c r="B16259" s="5">
        <v>9.0</v>
      </c>
      <c r="C16259" s="5">
        <v>4.0</v>
      </c>
      <c r="D16259" s="6" t="s">
        <v>16434</v>
      </c>
      <c r="E16259" s="7"/>
      <c r="F16259" s="8">
        <v>1.0</v>
      </c>
      <c r="H16259" s="10"/>
    </row>
    <row r="16260">
      <c r="A16260" s="5" t="s">
        <v>16425</v>
      </c>
      <c r="B16260" s="5">
        <v>10.0</v>
      </c>
      <c r="C16260" s="5">
        <v>5.0</v>
      </c>
      <c r="D16260" s="6" t="s">
        <v>16435</v>
      </c>
      <c r="E16260" s="7"/>
      <c r="F16260" s="8">
        <v>0.0</v>
      </c>
      <c r="H16260" s="10"/>
    </row>
    <row r="16261">
      <c r="A16261" s="5" t="s">
        <v>16425</v>
      </c>
      <c r="B16261" s="5">
        <v>11.0</v>
      </c>
      <c r="C16261" s="5">
        <v>5.0</v>
      </c>
      <c r="D16261" s="6" t="s">
        <v>16436</v>
      </c>
      <c r="E16261" s="7"/>
      <c r="F16261" s="8">
        <v>1.0</v>
      </c>
      <c r="H16261" s="10"/>
    </row>
    <row r="16262">
      <c r="A16262" s="5" t="s">
        <v>16425</v>
      </c>
      <c r="B16262" s="5">
        <v>12.0</v>
      </c>
      <c r="C16262" s="5">
        <v>6.0</v>
      </c>
      <c r="D16262" s="6" t="s">
        <v>16437</v>
      </c>
      <c r="E16262" s="7"/>
      <c r="F16262" s="8">
        <v>0.0</v>
      </c>
      <c r="H16262" s="10"/>
    </row>
    <row r="16263">
      <c r="A16263" s="5" t="s">
        <v>16425</v>
      </c>
      <c r="B16263" s="5">
        <v>13.0</v>
      </c>
      <c r="C16263" s="5">
        <v>6.0</v>
      </c>
      <c r="D16263" s="6" t="s">
        <v>16438</v>
      </c>
      <c r="E16263" s="7"/>
      <c r="F16263" s="8">
        <v>1.0</v>
      </c>
      <c r="H16263" s="10"/>
    </row>
    <row r="16264">
      <c r="A16264" s="5" t="s">
        <v>16425</v>
      </c>
      <c r="B16264" s="5">
        <v>14.0</v>
      </c>
      <c r="C16264" s="5">
        <v>7.0</v>
      </c>
      <c r="D16264" s="6" t="s">
        <v>16439</v>
      </c>
      <c r="E16264" s="7"/>
      <c r="F16264" s="8">
        <v>0.0</v>
      </c>
      <c r="H16264" s="10"/>
    </row>
    <row r="16265">
      <c r="A16265" s="5" t="s">
        <v>16425</v>
      </c>
      <c r="B16265" s="5">
        <v>15.0</v>
      </c>
      <c r="C16265" s="5">
        <v>7.0</v>
      </c>
      <c r="D16265" s="6" t="s">
        <v>16440</v>
      </c>
      <c r="E16265" s="7"/>
      <c r="F16265" s="8">
        <v>1.0</v>
      </c>
      <c r="H16265" s="10"/>
    </row>
    <row r="16266">
      <c r="A16266" s="5" t="s">
        <v>16425</v>
      </c>
      <c r="B16266" s="5">
        <v>16.0</v>
      </c>
      <c r="C16266" s="5">
        <v>8.0</v>
      </c>
      <c r="D16266" s="6" t="s">
        <v>16441</v>
      </c>
      <c r="E16266" s="7"/>
      <c r="F16266" s="8">
        <v>0.0</v>
      </c>
      <c r="H16266" s="10"/>
    </row>
    <row r="16267">
      <c r="A16267" s="5" t="s">
        <v>16425</v>
      </c>
      <c r="B16267" s="5">
        <v>17.0</v>
      </c>
      <c r="C16267" s="5">
        <v>8.0</v>
      </c>
      <c r="D16267" s="6" t="s">
        <v>16442</v>
      </c>
      <c r="E16267" s="7"/>
      <c r="F16267" s="8">
        <v>1.0</v>
      </c>
      <c r="H16267" s="10"/>
    </row>
    <row r="16268">
      <c r="A16268" s="5" t="s">
        <v>16425</v>
      </c>
      <c r="B16268" s="5">
        <v>18.0</v>
      </c>
      <c r="C16268" s="5">
        <v>9.0</v>
      </c>
      <c r="D16268" s="6" t="s">
        <v>16443</v>
      </c>
      <c r="E16268" s="7"/>
      <c r="F16268" s="8">
        <v>0.0</v>
      </c>
      <c r="H16268" s="10"/>
    </row>
    <row r="16269">
      <c r="A16269" s="5" t="s">
        <v>16425</v>
      </c>
      <c r="B16269" s="5">
        <v>19.0</v>
      </c>
      <c r="C16269" s="5">
        <v>9.0</v>
      </c>
      <c r="D16269" s="6" t="s">
        <v>16444</v>
      </c>
      <c r="E16269" s="7"/>
      <c r="F16269" s="8">
        <v>1.0</v>
      </c>
      <c r="H16269" s="10"/>
    </row>
    <row r="16270">
      <c r="A16270" s="5" t="s">
        <v>16425</v>
      </c>
      <c r="B16270" s="5">
        <v>20.0</v>
      </c>
      <c r="C16270" s="5">
        <v>10.0</v>
      </c>
      <c r="D16270" s="6" t="s">
        <v>16445</v>
      </c>
      <c r="E16270" s="7"/>
      <c r="F16270" s="8">
        <v>0.0</v>
      </c>
      <c r="H16270" s="10"/>
    </row>
    <row r="16271">
      <c r="A16271" s="5" t="s">
        <v>16425</v>
      </c>
      <c r="B16271" s="5">
        <v>21.0</v>
      </c>
      <c r="C16271" s="5">
        <v>10.0</v>
      </c>
      <c r="D16271" s="6" t="s">
        <v>16446</v>
      </c>
      <c r="E16271" s="7"/>
      <c r="F16271" s="8">
        <v>1.0</v>
      </c>
      <c r="H16271" s="10"/>
    </row>
    <row r="16272">
      <c r="A16272" s="5" t="s">
        <v>16425</v>
      </c>
      <c r="B16272" s="5">
        <v>22.0</v>
      </c>
      <c r="C16272" s="5">
        <v>11.0</v>
      </c>
      <c r="D16272" s="6" t="s">
        <v>16447</v>
      </c>
      <c r="E16272" s="7"/>
      <c r="F16272" s="8">
        <v>0.0</v>
      </c>
      <c r="H16272" s="10"/>
    </row>
    <row r="16273">
      <c r="A16273" s="5" t="s">
        <v>16448</v>
      </c>
      <c r="B16273" s="5">
        <v>0.0</v>
      </c>
      <c r="C16273" s="5">
        <v>0.0</v>
      </c>
      <c r="D16273" s="6" t="s">
        <v>403</v>
      </c>
      <c r="E16273" s="7"/>
      <c r="F16273" s="8">
        <v>0.0</v>
      </c>
      <c r="H16273" s="10"/>
    </row>
    <row r="16274">
      <c r="A16274" s="5" t="s">
        <v>16448</v>
      </c>
      <c r="B16274" s="5">
        <v>1.0</v>
      </c>
      <c r="C16274" s="5">
        <v>0.0</v>
      </c>
      <c r="D16274" s="6" t="s">
        <v>11310</v>
      </c>
      <c r="E16274" s="7"/>
      <c r="F16274" s="8">
        <v>1.0</v>
      </c>
      <c r="H16274" s="10"/>
    </row>
    <row r="16275">
      <c r="A16275" s="5" t="s">
        <v>16448</v>
      </c>
      <c r="B16275" s="5">
        <v>2.0</v>
      </c>
      <c r="C16275" s="5">
        <v>1.0</v>
      </c>
      <c r="D16275" s="6" t="s">
        <v>16449</v>
      </c>
      <c r="E16275" s="7"/>
      <c r="F16275" s="8">
        <v>0.0</v>
      </c>
      <c r="H16275" s="10"/>
    </row>
    <row r="16276">
      <c r="A16276" s="5" t="s">
        <v>16448</v>
      </c>
      <c r="B16276" s="5">
        <v>3.0</v>
      </c>
      <c r="C16276" s="5">
        <v>1.0</v>
      </c>
      <c r="D16276" s="6" t="s">
        <v>16450</v>
      </c>
      <c r="E16276" s="7"/>
      <c r="F16276" s="8">
        <v>1.0</v>
      </c>
      <c r="H16276" s="10"/>
    </row>
    <row r="16277">
      <c r="A16277" s="5" t="s">
        <v>16448</v>
      </c>
      <c r="B16277" s="5">
        <v>4.0</v>
      </c>
      <c r="C16277" s="5">
        <v>2.0</v>
      </c>
      <c r="D16277" s="6" t="s">
        <v>16451</v>
      </c>
      <c r="E16277" s="7"/>
      <c r="F16277" s="8">
        <v>0.0</v>
      </c>
      <c r="H16277" s="10"/>
    </row>
    <row r="16278">
      <c r="A16278" s="5" t="s">
        <v>16448</v>
      </c>
      <c r="B16278" s="5">
        <v>5.0</v>
      </c>
      <c r="C16278" s="5">
        <v>2.0</v>
      </c>
      <c r="D16278" s="6" t="s">
        <v>16452</v>
      </c>
      <c r="E16278" s="7"/>
      <c r="F16278" s="8">
        <v>1.0</v>
      </c>
      <c r="H16278" s="10"/>
    </row>
    <row r="16279">
      <c r="A16279" s="5" t="s">
        <v>16448</v>
      </c>
      <c r="B16279" s="5">
        <v>6.0</v>
      </c>
      <c r="C16279" s="5">
        <v>3.0</v>
      </c>
      <c r="D16279" s="6" t="s">
        <v>16453</v>
      </c>
      <c r="E16279" s="7"/>
      <c r="F16279" s="8">
        <v>0.0</v>
      </c>
      <c r="H16279" s="10"/>
    </row>
    <row r="16280">
      <c r="A16280" s="5" t="s">
        <v>16448</v>
      </c>
      <c r="B16280" s="5">
        <v>7.0</v>
      </c>
      <c r="C16280" s="5">
        <v>3.0</v>
      </c>
      <c r="D16280" s="6" t="s">
        <v>16454</v>
      </c>
      <c r="E16280" s="7"/>
      <c r="F16280" s="8">
        <v>1.0</v>
      </c>
      <c r="H16280" s="10"/>
    </row>
    <row r="16281">
      <c r="A16281" s="5" t="s">
        <v>16448</v>
      </c>
      <c r="B16281" s="5">
        <v>8.0</v>
      </c>
      <c r="C16281" s="5">
        <v>4.0</v>
      </c>
      <c r="D16281" s="6" t="s">
        <v>16455</v>
      </c>
      <c r="E16281" s="7"/>
      <c r="F16281" s="8">
        <v>0.0</v>
      </c>
      <c r="H16281" s="10"/>
    </row>
    <row r="16282">
      <c r="A16282" s="5" t="s">
        <v>16448</v>
      </c>
      <c r="B16282" s="5">
        <v>9.0</v>
      </c>
      <c r="C16282" s="5">
        <v>4.0</v>
      </c>
      <c r="D16282" s="6" t="s">
        <v>16456</v>
      </c>
      <c r="E16282" s="7"/>
      <c r="F16282" s="8">
        <v>1.0</v>
      </c>
      <c r="H16282" s="10"/>
    </row>
    <row r="16283">
      <c r="A16283" s="5" t="s">
        <v>16448</v>
      </c>
      <c r="B16283" s="5">
        <v>10.0</v>
      </c>
      <c r="C16283" s="5">
        <v>5.0</v>
      </c>
      <c r="D16283" s="6" t="s">
        <v>16457</v>
      </c>
      <c r="E16283" s="7"/>
      <c r="F16283" s="8">
        <v>0.0</v>
      </c>
      <c r="H16283" s="10"/>
    </row>
    <row r="16284">
      <c r="A16284" s="5" t="s">
        <v>16448</v>
      </c>
      <c r="B16284" s="5">
        <v>11.0</v>
      </c>
      <c r="C16284" s="5">
        <v>5.0</v>
      </c>
      <c r="D16284" s="6" t="s">
        <v>16458</v>
      </c>
      <c r="E16284" s="7"/>
      <c r="F16284" s="8">
        <v>1.0</v>
      </c>
      <c r="H16284" s="10"/>
    </row>
    <row r="16285">
      <c r="A16285" s="5" t="s">
        <v>16448</v>
      </c>
      <c r="B16285" s="5">
        <v>12.0</v>
      </c>
      <c r="C16285" s="5">
        <v>6.0</v>
      </c>
      <c r="D16285" s="6" t="s">
        <v>16459</v>
      </c>
      <c r="E16285" s="7"/>
      <c r="F16285" s="8">
        <v>0.0</v>
      </c>
      <c r="H16285" s="10"/>
    </row>
    <row r="16286">
      <c r="A16286" s="5" t="s">
        <v>16448</v>
      </c>
      <c r="B16286" s="5">
        <v>13.0</v>
      </c>
      <c r="C16286" s="5">
        <v>6.0</v>
      </c>
      <c r="D16286" s="6" t="s">
        <v>16460</v>
      </c>
      <c r="E16286" s="7"/>
      <c r="F16286" s="8">
        <v>1.0</v>
      </c>
      <c r="H16286" s="10"/>
    </row>
    <row r="16287">
      <c r="A16287" s="5" t="s">
        <v>16448</v>
      </c>
      <c r="B16287" s="5">
        <v>14.0</v>
      </c>
      <c r="C16287" s="5">
        <v>7.0</v>
      </c>
      <c r="D16287" s="6" t="s">
        <v>16461</v>
      </c>
      <c r="E16287" s="7"/>
      <c r="F16287" s="8">
        <v>0.0</v>
      </c>
      <c r="H16287" s="10"/>
    </row>
    <row r="16288">
      <c r="A16288" s="5" t="s">
        <v>16448</v>
      </c>
      <c r="B16288" s="5">
        <v>15.0</v>
      </c>
      <c r="C16288" s="5">
        <v>7.0</v>
      </c>
      <c r="D16288" s="6" t="s">
        <v>16462</v>
      </c>
      <c r="E16288" s="7"/>
      <c r="F16288" s="8">
        <v>1.0</v>
      </c>
      <c r="H16288" s="10"/>
    </row>
    <row r="16289">
      <c r="A16289" s="5" t="s">
        <v>16448</v>
      </c>
      <c r="B16289" s="5">
        <v>16.0</v>
      </c>
      <c r="C16289" s="5">
        <v>8.0</v>
      </c>
      <c r="D16289" s="6" t="s">
        <v>16463</v>
      </c>
      <c r="E16289" s="7"/>
      <c r="F16289" s="8">
        <v>0.0</v>
      </c>
      <c r="H16289" s="10"/>
    </row>
    <row r="16290">
      <c r="A16290" s="5" t="s">
        <v>16448</v>
      </c>
      <c r="B16290" s="5">
        <v>17.0</v>
      </c>
      <c r="C16290" s="5">
        <v>8.0</v>
      </c>
      <c r="D16290" s="6" t="s">
        <v>16464</v>
      </c>
      <c r="E16290" s="7"/>
      <c r="F16290" s="8">
        <v>1.0</v>
      </c>
      <c r="H16290" s="10"/>
    </row>
    <row r="16291">
      <c r="A16291" s="5" t="s">
        <v>16448</v>
      </c>
      <c r="B16291" s="5">
        <v>18.0</v>
      </c>
      <c r="C16291" s="5">
        <v>9.0</v>
      </c>
      <c r="D16291" s="6" t="s">
        <v>16465</v>
      </c>
      <c r="E16291" s="7"/>
      <c r="F16291" s="8">
        <v>0.0</v>
      </c>
      <c r="H16291" s="10"/>
    </row>
    <row r="16292">
      <c r="A16292" s="5" t="s">
        <v>16448</v>
      </c>
      <c r="B16292" s="5">
        <v>19.0</v>
      </c>
      <c r="C16292" s="5">
        <v>9.0</v>
      </c>
      <c r="D16292" s="6" t="s">
        <v>16466</v>
      </c>
      <c r="E16292" s="7"/>
      <c r="F16292" s="8">
        <v>1.0</v>
      </c>
      <c r="H16292" s="10"/>
    </row>
    <row r="16293">
      <c r="A16293" s="5" t="s">
        <v>16467</v>
      </c>
      <c r="B16293" s="5">
        <v>0.0</v>
      </c>
      <c r="C16293" s="5">
        <v>0.0</v>
      </c>
      <c r="D16293" s="6" t="s">
        <v>16468</v>
      </c>
      <c r="E16293" s="7"/>
      <c r="F16293" s="8">
        <v>0.0</v>
      </c>
      <c r="H16293" s="10"/>
    </row>
    <row r="16294">
      <c r="A16294" s="5" t="s">
        <v>16467</v>
      </c>
      <c r="B16294" s="5">
        <v>1.0</v>
      </c>
      <c r="C16294" s="5">
        <v>0.0</v>
      </c>
      <c r="D16294" s="6" t="s">
        <v>16469</v>
      </c>
      <c r="E16294" s="7"/>
      <c r="F16294" s="8">
        <v>1.0</v>
      </c>
      <c r="H16294" s="10"/>
    </row>
    <row r="16295">
      <c r="A16295" s="5" t="s">
        <v>16467</v>
      </c>
      <c r="B16295" s="5">
        <v>2.0</v>
      </c>
      <c r="C16295" s="5">
        <v>1.0</v>
      </c>
      <c r="D16295" s="6" t="s">
        <v>16470</v>
      </c>
      <c r="E16295" s="7"/>
      <c r="F16295" s="8">
        <v>0.0</v>
      </c>
      <c r="H16295" s="10"/>
    </row>
    <row r="16296">
      <c r="A16296" s="5" t="s">
        <v>16467</v>
      </c>
      <c r="B16296" s="5">
        <v>3.0</v>
      </c>
      <c r="C16296" s="5">
        <v>1.0</v>
      </c>
      <c r="D16296" s="6" t="s">
        <v>16471</v>
      </c>
      <c r="E16296" s="7"/>
      <c r="F16296" s="8">
        <v>1.0</v>
      </c>
      <c r="H16296" s="10"/>
    </row>
    <row r="16297">
      <c r="A16297" s="5" t="s">
        <v>16467</v>
      </c>
      <c r="B16297" s="5">
        <v>4.0</v>
      </c>
      <c r="C16297" s="5">
        <v>2.0</v>
      </c>
      <c r="D16297" s="6" t="s">
        <v>16472</v>
      </c>
      <c r="E16297" s="7"/>
      <c r="F16297" s="8">
        <v>0.0</v>
      </c>
      <c r="H16297" s="10"/>
    </row>
    <row r="16298">
      <c r="A16298" s="5" t="s">
        <v>16467</v>
      </c>
      <c r="B16298" s="5">
        <v>5.0</v>
      </c>
      <c r="C16298" s="5">
        <v>2.0</v>
      </c>
      <c r="D16298" s="6" t="s">
        <v>16473</v>
      </c>
      <c r="E16298" s="7"/>
      <c r="F16298" s="8">
        <v>1.0</v>
      </c>
      <c r="H16298" s="10"/>
    </row>
    <row r="16299">
      <c r="A16299" s="5" t="s">
        <v>16467</v>
      </c>
      <c r="B16299" s="5">
        <v>6.0</v>
      </c>
      <c r="C16299" s="5">
        <v>3.0</v>
      </c>
      <c r="D16299" s="6" t="s">
        <v>16474</v>
      </c>
      <c r="E16299" s="7"/>
      <c r="F16299" s="8">
        <v>0.0</v>
      </c>
      <c r="H16299" s="10"/>
    </row>
    <row r="16300">
      <c r="A16300" s="5" t="s">
        <v>16467</v>
      </c>
      <c r="B16300" s="5">
        <v>7.0</v>
      </c>
      <c r="C16300" s="5">
        <v>3.0</v>
      </c>
      <c r="D16300" s="6" t="s">
        <v>16475</v>
      </c>
      <c r="E16300" s="7"/>
      <c r="F16300" s="8">
        <v>1.0</v>
      </c>
      <c r="H16300" s="10"/>
    </row>
    <row r="16301">
      <c r="A16301" s="5" t="s">
        <v>16467</v>
      </c>
      <c r="B16301" s="5">
        <v>8.0</v>
      </c>
      <c r="C16301" s="5">
        <v>4.0</v>
      </c>
      <c r="D16301" s="6" t="s">
        <v>16476</v>
      </c>
      <c r="E16301" s="7"/>
      <c r="F16301" s="8">
        <v>0.0</v>
      </c>
      <c r="H16301" s="10"/>
    </row>
    <row r="16302">
      <c r="A16302" s="5" t="s">
        <v>16467</v>
      </c>
      <c r="B16302" s="5">
        <v>9.0</v>
      </c>
      <c r="C16302" s="5">
        <v>4.0</v>
      </c>
      <c r="D16302" s="6" t="s">
        <v>16477</v>
      </c>
      <c r="E16302" s="7"/>
      <c r="F16302" s="8">
        <v>1.0</v>
      </c>
      <c r="H16302" s="10"/>
    </row>
    <row r="16303">
      <c r="A16303" s="5" t="s">
        <v>16467</v>
      </c>
      <c r="B16303" s="5">
        <v>10.0</v>
      </c>
      <c r="C16303" s="5">
        <v>5.0</v>
      </c>
      <c r="D16303" s="6" t="s">
        <v>16478</v>
      </c>
      <c r="E16303" s="7"/>
      <c r="F16303" s="8">
        <v>0.0</v>
      </c>
      <c r="H16303" s="10"/>
    </row>
    <row r="16304">
      <c r="A16304" s="5" t="s">
        <v>16467</v>
      </c>
      <c r="B16304" s="5">
        <v>11.0</v>
      </c>
      <c r="C16304" s="5">
        <v>5.0</v>
      </c>
      <c r="D16304" s="6" t="s">
        <v>16479</v>
      </c>
      <c r="E16304" s="7"/>
      <c r="F16304" s="8">
        <v>1.0</v>
      </c>
      <c r="H16304" s="10"/>
    </row>
    <row r="16305">
      <c r="A16305" s="5" t="s">
        <v>16467</v>
      </c>
      <c r="B16305" s="5">
        <v>12.0</v>
      </c>
      <c r="C16305" s="5">
        <v>6.0</v>
      </c>
      <c r="D16305" s="6" t="s">
        <v>16480</v>
      </c>
      <c r="E16305" s="7"/>
      <c r="F16305" s="8">
        <v>0.0</v>
      </c>
      <c r="H16305" s="10"/>
    </row>
    <row r="16306">
      <c r="A16306" s="5" t="s">
        <v>16467</v>
      </c>
      <c r="B16306" s="5">
        <v>13.0</v>
      </c>
      <c r="C16306" s="5">
        <v>6.0</v>
      </c>
      <c r="D16306" s="6" t="s">
        <v>16481</v>
      </c>
      <c r="E16306" s="7"/>
      <c r="F16306" s="8">
        <v>1.0</v>
      </c>
      <c r="H16306" s="10"/>
    </row>
    <row r="16307">
      <c r="A16307" s="5" t="s">
        <v>16467</v>
      </c>
      <c r="B16307" s="5">
        <v>14.0</v>
      </c>
      <c r="C16307" s="5">
        <v>7.0</v>
      </c>
      <c r="D16307" s="6" t="s">
        <v>16482</v>
      </c>
      <c r="E16307" s="7"/>
      <c r="F16307" s="8">
        <v>0.0</v>
      </c>
      <c r="H16307" s="10"/>
    </row>
    <row r="16308">
      <c r="A16308" s="5" t="s">
        <v>16467</v>
      </c>
      <c r="B16308" s="5">
        <v>15.0</v>
      </c>
      <c r="C16308" s="5">
        <v>7.0</v>
      </c>
      <c r="D16308" s="6" t="s">
        <v>16483</v>
      </c>
      <c r="E16308" s="7"/>
      <c r="F16308" s="8">
        <v>1.0</v>
      </c>
      <c r="H16308" s="10"/>
    </row>
    <row r="16309">
      <c r="A16309" s="5" t="s">
        <v>16467</v>
      </c>
      <c r="B16309" s="5">
        <v>16.0</v>
      </c>
      <c r="C16309" s="5">
        <v>8.0</v>
      </c>
      <c r="D16309" s="6" t="s">
        <v>16484</v>
      </c>
      <c r="E16309" s="7"/>
      <c r="F16309" s="8">
        <v>0.0</v>
      </c>
      <c r="H16309" s="10"/>
    </row>
    <row r="16310">
      <c r="A16310" s="5" t="s">
        <v>16467</v>
      </c>
      <c r="B16310" s="5">
        <v>17.0</v>
      </c>
      <c r="C16310" s="5">
        <v>8.0</v>
      </c>
      <c r="D16310" s="6" t="s">
        <v>16485</v>
      </c>
      <c r="E16310" s="7"/>
      <c r="F16310" s="8">
        <v>1.0</v>
      </c>
      <c r="H16310" s="10"/>
    </row>
    <row r="16311">
      <c r="A16311" s="5" t="s">
        <v>16467</v>
      </c>
      <c r="B16311" s="5">
        <v>18.0</v>
      </c>
      <c r="C16311" s="5">
        <v>9.0</v>
      </c>
      <c r="D16311" s="6" t="s">
        <v>16486</v>
      </c>
      <c r="E16311" s="7"/>
      <c r="F16311" s="8">
        <v>0.0</v>
      </c>
      <c r="H16311" s="10"/>
    </row>
    <row r="16312">
      <c r="A16312" s="5" t="s">
        <v>16467</v>
      </c>
      <c r="B16312" s="5">
        <v>19.0</v>
      </c>
      <c r="C16312" s="5">
        <v>9.0</v>
      </c>
      <c r="D16312" s="6" t="s">
        <v>16487</v>
      </c>
      <c r="E16312" s="7"/>
      <c r="F16312" s="8">
        <v>1.0</v>
      </c>
      <c r="H16312" s="10"/>
    </row>
    <row r="16313">
      <c r="A16313" s="5" t="s">
        <v>16467</v>
      </c>
      <c r="B16313" s="5">
        <v>20.0</v>
      </c>
      <c r="C16313" s="5">
        <v>10.0</v>
      </c>
      <c r="D16313" s="6" t="s">
        <v>16488</v>
      </c>
      <c r="E16313" s="7"/>
      <c r="F16313" s="8">
        <v>0.0</v>
      </c>
      <c r="H16313" s="10"/>
    </row>
    <row r="16314">
      <c r="A16314" s="5" t="s">
        <v>16467</v>
      </c>
      <c r="B16314" s="5">
        <v>21.0</v>
      </c>
      <c r="C16314" s="5">
        <v>10.0</v>
      </c>
      <c r="D16314" s="6" t="s">
        <v>16489</v>
      </c>
      <c r="E16314" s="7"/>
      <c r="F16314" s="8">
        <v>1.0</v>
      </c>
      <c r="H16314" s="10"/>
    </row>
    <row r="16315">
      <c r="A16315" s="5" t="s">
        <v>16467</v>
      </c>
      <c r="B16315" s="5">
        <v>22.0</v>
      </c>
      <c r="C16315" s="5">
        <v>11.0</v>
      </c>
      <c r="D16315" s="6" t="s">
        <v>16490</v>
      </c>
      <c r="E16315" s="7"/>
      <c r="F16315" s="8">
        <v>0.0</v>
      </c>
      <c r="H16315" s="10"/>
    </row>
    <row r="16316">
      <c r="A16316" s="5" t="s">
        <v>16467</v>
      </c>
      <c r="B16316" s="5">
        <v>23.0</v>
      </c>
      <c r="C16316" s="5">
        <v>11.0</v>
      </c>
      <c r="D16316" s="6" t="s">
        <v>16491</v>
      </c>
      <c r="E16316" s="7"/>
      <c r="F16316" s="8">
        <v>1.0</v>
      </c>
      <c r="H16316" s="10"/>
    </row>
    <row r="16317">
      <c r="A16317" s="5" t="s">
        <v>16467</v>
      </c>
      <c r="B16317" s="5">
        <v>24.0</v>
      </c>
      <c r="C16317" s="5">
        <v>12.0</v>
      </c>
      <c r="D16317" s="6" t="s">
        <v>16492</v>
      </c>
      <c r="E16317" s="7"/>
      <c r="F16317" s="8">
        <v>0.0</v>
      </c>
      <c r="H16317" s="10"/>
    </row>
    <row r="16318">
      <c r="A16318" s="5" t="s">
        <v>16467</v>
      </c>
      <c r="B16318" s="5">
        <v>25.0</v>
      </c>
      <c r="C16318" s="5">
        <v>12.0</v>
      </c>
      <c r="D16318" s="6" t="s">
        <v>16493</v>
      </c>
      <c r="E16318" s="7"/>
      <c r="F16318" s="8">
        <v>1.0</v>
      </c>
      <c r="H16318" s="10"/>
    </row>
    <row r="16319">
      <c r="A16319" s="5" t="s">
        <v>16467</v>
      </c>
      <c r="B16319" s="5">
        <v>26.0</v>
      </c>
      <c r="C16319" s="5">
        <v>13.0</v>
      </c>
      <c r="D16319" s="6" t="s">
        <v>16494</v>
      </c>
      <c r="E16319" s="7"/>
      <c r="F16319" s="8">
        <v>0.0</v>
      </c>
      <c r="H16319" s="10"/>
    </row>
    <row r="16320">
      <c r="A16320" s="5" t="s">
        <v>16467</v>
      </c>
      <c r="B16320" s="5">
        <v>27.0</v>
      </c>
      <c r="C16320" s="5">
        <v>13.0</v>
      </c>
      <c r="D16320" s="6" t="s">
        <v>16495</v>
      </c>
      <c r="E16320" s="7"/>
      <c r="F16320" s="8">
        <v>1.0</v>
      </c>
      <c r="H16320" s="10"/>
    </row>
    <row r="16321">
      <c r="A16321" s="5" t="s">
        <v>16467</v>
      </c>
      <c r="B16321" s="5">
        <v>28.0</v>
      </c>
      <c r="C16321" s="5">
        <v>14.0</v>
      </c>
      <c r="D16321" s="6" t="s">
        <v>16496</v>
      </c>
      <c r="E16321" s="7"/>
      <c r="F16321" s="8">
        <v>0.0</v>
      </c>
      <c r="H16321" s="10"/>
    </row>
    <row r="16322">
      <c r="A16322" s="5" t="s">
        <v>16467</v>
      </c>
      <c r="B16322" s="5">
        <v>29.0</v>
      </c>
      <c r="C16322" s="5">
        <v>14.0</v>
      </c>
      <c r="D16322" s="6" t="s">
        <v>16497</v>
      </c>
      <c r="E16322" s="7"/>
      <c r="F16322" s="8">
        <v>1.0</v>
      </c>
      <c r="H16322" s="10"/>
    </row>
    <row r="16323">
      <c r="A16323" s="5" t="s">
        <v>16498</v>
      </c>
      <c r="B16323" s="5">
        <v>0.0</v>
      </c>
      <c r="C16323" s="5">
        <v>0.0</v>
      </c>
      <c r="D16323" s="6" t="s">
        <v>16499</v>
      </c>
      <c r="E16323" s="7"/>
      <c r="F16323" s="8">
        <v>0.0</v>
      </c>
      <c r="H16323" s="10"/>
    </row>
    <row r="16324">
      <c r="A16324" s="5" t="s">
        <v>16498</v>
      </c>
      <c r="B16324" s="5">
        <v>1.0</v>
      </c>
      <c r="C16324" s="5">
        <v>0.0</v>
      </c>
      <c r="D16324" s="6" t="s">
        <v>16500</v>
      </c>
      <c r="E16324" s="7"/>
      <c r="F16324" s="8">
        <v>1.0</v>
      </c>
      <c r="H16324" s="10"/>
    </row>
    <row r="16325">
      <c r="A16325" s="5" t="s">
        <v>16498</v>
      </c>
      <c r="B16325" s="5">
        <v>2.0</v>
      </c>
      <c r="C16325" s="5">
        <v>1.0</v>
      </c>
      <c r="D16325" s="6" t="s">
        <v>16501</v>
      </c>
      <c r="E16325" s="7"/>
      <c r="F16325" s="8">
        <v>0.0</v>
      </c>
      <c r="H16325" s="10"/>
    </row>
    <row r="16326">
      <c r="A16326" s="5" t="s">
        <v>16498</v>
      </c>
      <c r="B16326" s="5">
        <v>3.0</v>
      </c>
      <c r="C16326" s="5">
        <v>1.0</v>
      </c>
      <c r="D16326" s="6" t="s">
        <v>16502</v>
      </c>
      <c r="E16326" s="7"/>
      <c r="F16326" s="8">
        <v>1.0</v>
      </c>
      <c r="H16326" s="10"/>
    </row>
    <row r="16327">
      <c r="A16327" s="5" t="s">
        <v>16498</v>
      </c>
      <c r="B16327" s="5">
        <v>4.0</v>
      </c>
      <c r="C16327" s="5">
        <v>2.0</v>
      </c>
      <c r="D16327" s="6" t="s">
        <v>16503</v>
      </c>
      <c r="E16327" s="7"/>
      <c r="F16327" s="8">
        <v>0.0</v>
      </c>
      <c r="H16327" s="10"/>
    </row>
    <row r="16328">
      <c r="A16328" s="5" t="s">
        <v>16498</v>
      </c>
      <c r="B16328" s="5">
        <v>5.0</v>
      </c>
      <c r="C16328" s="5">
        <v>2.0</v>
      </c>
      <c r="D16328" s="6" t="s">
        <v>16504</v>
      </c>
      <c r="E16328" s="7"/>
      <c r="F16328" s="8">
        <v>1.0</v>
      </c>
      <c r="H16328" s="10"/>
    </row>
    <row r="16329">
      <c r="A16329" s="5" t="s">
        <v>16498</v>
      </c>
      <c r="B16329" s="5">
        <v>6.0</v>
      </c>
      <c r="C16329" s="5">
        <v>3.0</v>
      </c>
      <c r="D16329" s="6" t="s">
        <v>16505</v>
      </c>
      <c r="E16329" s="7"/>
      <c r="F16329" s="8">
        <v>0.0</v>
      </c>
      <c r="H16329" s="10"/>
    </row>
    <row r="16330">
      <c r="A16330" s="5" t="s">
        <v>16498</v>
      </c>
      <c r="B16330" s="5">
        <v>7.0</v>
      </c>
      <c r="C16330" s="5">
        <v>3.0</v>
      </c>
      <c r="D16330" s="6" t="s">
        <v>16506</v>
      </c>
      <c r="E16330" s="7"/>
      <c r="F16330" s="8">
        <v>1.0</v>
      </c>
      <c r="H16330" s="10"/>
    </row>
    <row r="16331">
      <c r="A16331" s="5" t="s">
        <v>16498</v>
      </c>
      <c r="B16331" s="5">
        <v>8.0</v>
      </c>
      <c r="C16331" s="5">
        <v>4.0</v>
      </c>
      <c r="D16331" s="6" t="s">
        <v>16507</v>
      </c>
      <c r="E16331" s="7"/>
      <c r="F16331" s="8">
        <v>0.0</v>
      </c>
      <c r="H16331" s="10"/>
    </row>
    <row r="16332">
      <c r="A16332" s="5" t="s">
        <v>16498</v>
      </c>
      <c r="B16332" s="5">
        <v>9.0</v>
      </c>
      <c r="C16332" s="5">
        <v>4.0</v>
      </c>
      <c r="D16332" s="6" t="s">
        <v>16508</v>
      </c>
      <c r="E16332" s="7"/>
      <c r="F16332" s="8">
        <v>1.0</v>
      </c>
      <c r="H16332" s="10"/>
    </row>
    <row r="16333">
      <c r="A16333" s="5" t="s">
        <v>16498</v>
      </c>
      <c r="B16333" s="5">
        <v>10.0</v>
      </c>
      <c r="C16333" s="5">
        <v>5.0</v>
      </c>
      <c r="D16333" s="6" t="s">
        <v>16509</v>
      </c>
      <c r="E16333" s="7"/>
      <c r="F16333" s="8">
        <v>0.0</v>
      </c>
      <c r="H16333" s="10"/>
    </row>
    <row r="16334">
      <c r="A16334" s="5" t="s">
        <v>16498</v>
      </c>
      <c r="B16334" s="5">
        <v>11.0</v>
      </c>
      <c r="C16334" s="5">
        <v>5.0</v>
      </c>
      <c r="D16334" s="6" t="s">
        <v>16510</v>
      </c>
      <c r="E16334" s="7"/>
      <c r="F16334" s="8">
        <v>1.0</v>
      </c>
      <c r="H16334" s="10"/>
    </row>
    <row r="16335">
      <c r="A16335" s="5" t="s">
        <v>16498</v>
      </c>
      <c r="B16335" s="5">
        <v>12.0</v>
      </c>
      <c r="C16335" s="5">
        <v>6.0</v>
      </c>
      <c r="D16335" s="6" t="s">
        <v>16511</v>
      </c>
      <c r="E16335" s="7"/>
      <c r="F16335" s="8">
        <v>0.0</v>
      </c>
      <c r="H16335" s="10"/>
    </row>
    <row r="16336">
      <c r="A16336" s="5" t="s">
        <v>16498</v>
      </c>
      <c r="B16336" s="5">
        <v>13.0</v>
      </c>
      <c r="C16336" s="5">
        <v>6.0</v>
      </c>
      <c r="D16336" s="6" t="s">
        <v>16512</v>
      </c>
      <c r="E16336" s="7"/>
      <c r="F16336" s="8">
        <v>1.0</v>
      </c>
      <c r="H16336" s="10"/>
    </row>
    <row r="16337">
      <c r="A16337" s="5" t="s">
        <v>16498</v>
      </c>
      <c r="B16337" s="5">
        <v>14.0</v>
      </c>
      <c r="C16337" s="5">
        <v>7.0</v>
      </c>
      <c r="D16337" s="6" t="s">
        <v>16513</v>
      </c>
      <c r="E16337" s="7"/>
      <c r="F16337" s="8">
        <v>0.0</v>
      </c>
      <c r="H16337" s="10"/>
    </row>
    <row r="16338">
      <c r="A16338" s="5" t="s">
        <v>16498</v>
      </c>
      <c r="B16338" s="5">
        <v>15.0</v>
      </c>
      <c r="C16338" s="5">
        <v>7.0</v>
      </c>
      <c r="D16338" s="6" t="s">
        <v>16514</v>
      </c>
      <c r="E16338" s="7"/>
      <c r="F16338" s="8">
        <v>1.0</v>
      </c>
      <c r="H16338" s="10"/>
    </row>
    <row r="16339">
      <c r="A16339" s="5" t="s">
        <v>16498</v>
      </c>
      <c r="B16339" s="5">
        <v>16.0</v>
      </c>
      <c r="C16339" s="5">
        <v>8.0</v>
      </c>
      <c r="D16339" s="6" t="s">
        <v>16515</v>
      </c>
      <c r="E16339" s="7"/>
      <c r="F16339" s="8">
        <v>0.0</v>
      </c>
      <c r="H16339" s="10"/>
    </row>
    <row r="16340">
      <c r="A16340" s="5" t="s">
        <v>16498</v>
      </c>
      <c r="B16340" s="5">
        <v>17.0</v>
      </c>
      <c r="C16340" s="5">
        <v>8.0</v>
      </c>
      <c r="D16340" s="6" t="s">
        <v>16516</v>
      </c>
      <c r="E16340" s="7"/>
      <c r="F16340" s="8">
        <v>1.0</v>
      </c>
      <c r="H16340" s="10"/>
    </row>
    <row r="16341">
      <c r="A16341" s="5" t="s">
        <v>16498</v>
      </c>
      <c r="B16341" s="5">
        <v>18.0</v>
      </c>
      <c r="C16341" s="5">
        <v>9.0</v>
      </c>
      <c r="D16341" s="6" t="s">
        <v>16517</v>
      </c>
      <c r="E16341" s="7"/>
      <c r="F16341" s="8">
        <v>0.0</v>
      </c>
      <c r="H16341" s="10"/>
    </row>
    <row r="16342">
      <c r="A16342" s="5" t="s">
        <v>16498</v>
      </c>
      <c r="B16342" s="5">
        <v>19.0</v>
      </c>
      <c r="C16342" s="5">
        <v>9.0</v>
      </c>
      <c r="D16342" s="6" t="s">
        <v>16518</v>
      </c>
      <c r="E16342" s="7"/>
      <c r="F16342" s="8">
        <v>1.0</v>
      </c>
      <c r="H16342" s="10"/>
    </row>
    <row r="16343">
      <c r="A16343" s="5" t="s">
        <v>16519</v>
      </c>
      <c r="B16343" s="5">
        <v>0.0</v>
      </c>
      <c r="C16343" s="5">
        <v>0.0</v>
      </c>
      <c r="D16343" s="6" t="s">
        <v>16081</v>
      </c>
      <c r="E16343" s="7"/>
      <c r="F16343" s="8">
        <v>0.0</v>
      </c>
      <c r="H16343" s="10"/>
    </row>
    <row r="16344">
      <c r="A16344" s="5" t="s">
        <v>16519</v>
      </c>
      <c r="B16344" s="5">
        <v>1.0</v>
      </c>
      <c r="C16344" s="5">
        <v>0.0</v>
      </c>
      <c r="D16344" s="6" t="s">
        <v>16520</v>
      </c>
      <c r="E16344" s="7"/>
      <c r="F16344" s="8">
        <v>1.0</v>
      </c>
      <c r="H16344" s="10"/>
    </row>
    <row r="16345">
      <c r="A16345" s="5" t="s">
        <v>16519</v>
      </c>
      <c r="B16345" s="5">
        <v>2.0</v>
      </c>
      <c r="C16345" s="5">
        <v>1.0</v>
      </c>
      <c r="D16345" s="6" t="s">
        <v>16521</v>
      </c>
      <c r="E16345" s="7"/>
      <c r="F16345" s="8">
        <v>0.0</v>
      </c>
      <c r="H16345" s="10"/>
    </row>
    <row r="16346">
      <c r="A16346" s="5" t="s">
        <v>16519</v>
      </c>
      <c r="B16346" s="5">
        <v>3.0</v>
      </c>
      <c r="C16346" s="5">
        <v>1.0</v>
      </c>
      <c r="D16346" s="6" t="s">
        <v>16522</v>
      </c>
      <c r="E16346" s="7"/>
      <c r="F16346" s="8">
        <v>1.0</v>
      </c>
      <c r="H16346" s="10"/>
    </row>
    <row r="16347">
      <c r="A16347" s="5" t="s">
        <v>16519</v>
      </c>
      <c r="B16347" s="5">
        <v>4.0</v>
      </c>
      <c r="C16347" s="5">
        <v>2.0</v>
      </c>
      <c r="D16347" s="6" t="s">
        <v>16523</v>
      </c>
      <c r="E16347" s="7"/>
      <c r="F16347" s="8">
        <v>0.0</v>
      </c>
      <c r="H16347" s="10"/>
    </row>
    <row r="16348">
      <c r="A16348" s="5" t="s">
        <v>16519</v>
      </c>
      <c r="B16348" s="5">
        <v>5.0</v>
      </c>
      <c r="C16348" s="5">
        <v>2.0</v>
      </c>
      <c r="D16348" s="6" t="s">
        <v>16524</v>
      </c>
      <c r="E16348" s="7"/>
      <c r="F16348" s="8">
        <v>1.0</v>
      </c>
      <c r="H16348" s="10"/>
    </row>
    <row r="16349">
      <c r="A16349" s="5" t="s">
        <v>16519</v>
      </c>
      <c r="B16349" s="5">
        <v>6.0</v>
      </c>
      <c r="C16349" s="5">
        <v>3.0</v>
      </c>
      <c r="D16349" s="6" t="s">
        <v>16525</v>
      </c>
      <c r="E16349" s="7"/>
      <c r="F16349" s="8">
        <v>0.0</v>
      </c>
      <c r="H16349" s="10"/>
    </row>
    <row r="16350">
      <c r="A16350" s="5" t="s">
        <v>16519</v>
      </c>
      <c r="B16350" s="5">
        <v>7.0</v>
      </c>
      <c r="C16350" s="5">
        <v>3.0</v>
      </c>
      <c r="D16350" s="6" t="s">
        <v>16526</v>
      </c>
      <c r="E16350" s="7"/>
      <c r="F16350" s="8">
        <v>1.0</v>
      </c>
      <c r="H16350" s="10"/>
    </row>
    <row r="16351">
      <c r="A16351" s="5" t="s">
        <v>16519</v>
      </c>
      <c r="B16351" s="5">
        <v>8.0</v>
      </c>
      <c r="C16351" s="5">
        <v>4.0</v>
      </c>
      <c r="D16351" s="6" t="s">
        <v>16527</v>
      </c>
      <c r="E16351" s="7"/>
      <c r="F16351" s="8">
        <v>0.0</v>
      </c>
      <c r="H16351" s="10"/>
    </row>
    <row r="16352">
      <c r="A16352" s="5" t="s">
        <v>16519</v>
      </c>
      <c r="B16352" s="5">
        <v>9.0</v>
      </c>
      <c r="C16352" s="5">
        <v>4.0</v>
      </c>
      <c r="D16352" s="6" t="s">
        <v>16528</v>
      </c>
      <c r="E16352" s="7"/>
      <c r="F16352" s="8">
        <v>1.0</v>
      </c>
      <c r="H16352" s="10"/>
    </row>
    <row r="16353">
      <c r="A16353" s="5" t="s">
        <v>16519</v>
      </c>
      <c r="B16353" s="5">
        <v>10.0</v>
      </c>
      <c r="C16353" s="5">
        <v>5.0</v>
      </c>
      <c r="D16353" s="6" t="s">
        <v>16529</v>
      </c>
      <c r="E16353" s="7"/>
      <c r="F16353" s="8">
        <v>0.0</v>
      </c>
      <c r="H16353" s="10"/>
    </row>
    <row r="16354">
      <c r="A16354" s="5" t="s">
        <v>16519</v>
      </c>
      <c r="B16354" s="5">
        <v>11.0</v>
      </c>
      <c r="C16354" s="5">
        <v>5.0</v>
      </c>
      <c r="D16354" s="6" t="s">
        <v>16530</v>
      </c>
      <c r="E16354" s="7"/>
      <c r="F16354" s="8">
        <v>1.0</v>
      </c>
      <c r="H16354" s="10"/>
    </row>
    <row r="16355">
      <c r="A16355" s="5" t="s">
        <v>16519</v>
      </c>
      <c r="B16355" s="5">
        <v>12.0</v>
      </c>
      <c r="C16355" s="5">
        <v>6.0</v>
      </c>
      <c r="D16355" s="6" t="s">
        <v>16531</v>
      </c>
      <c r="E16355" s="7"/>
      <c r="F16355" s="8">
        <v>0.0</v>
      </c>
      <c r="H16355" s="10"/>
    </row>
    <row r="16356">
      <c r="A16356" s="5" t="s">
        <v>16519</v>
      </c>
      <c r="B16356" s="5">
        <v>13.0</v>
      </c>
      <c r="C16356" s="5">
        <v>6.0</v>
      </c>
      <c r="D16356" s="6" t="s">
        <v>16532</v>
      </c>
      <c r="E16356" s="7"/>
      <c r="F16356" s="8">
        <v>1.0</v>
      </c>
      <c r="H16356" s="10"/>
    </row>
    <row r="16357">
      <c r="A16357" s="5" t="s">
        <v>16519</v>
      </c>
      <c r="B16357" s="5">
        <v>14.0</v>
      </c>
      <c r="C16357" s="5">
        <v>7.0</v>
      </c>
      <c r="D16357" s="6" t="s">
        <v>16533</v>
      </c>
      <c r="E16357" s="7"/>
      <c r="F16357" s="8">
        <v>0.0</v>
      </c>
      <c r="H16357" s="10"/>
    </row>
    <row r="16358">
      <c r="A16358" s="5" t="s">
        <v>16519</v>
      </c>
      <c r="B16358" s="5">
        <v>15.0</v>
      </c>
      <c r="C16358" s="5">
        <v>7.0</v>
      </c>
      <c r="D16358" s="6" t="s">
        <v>16534</v>
      </c>
      <c r="E16358" s="7"/>
      <c r="F16358" s="8">
        <v>1.0</v>
      </c>
      <c r="H16358" s="10"/>
    </row>
    <row r="16359">
      <c r="A16359" s="5" t="s">
        <v>16519</v>
      </c>
      <c r="B16359" s="5">
        <v>16.0</v>
      </c>
      <c r="C16359" s="5">
        <v>8.0</v>
      </c>
      <c r="D16359" s="6" t="s">
        <v>16535</v>
      </c>
      <c r="E16359" s="7"/>
      <c r="F16359" s="8">
        <v>0.0</v>
      </c>
      <c r="H16359" s="10"/>
    </row>
    <row r="16360">
      <c r="A16360" s="5" t="s">
        <v>16519</v>
      </c>
      <c r="B16360" s="5">
        <v>17.0</v>
      </c>
      <c r="C16360" s="5">
        <v>8.0</v>
      </c>
      <c r="D16360" s="6" t="s">
        <v>16536</v>
      </c>
      <c r="E16360" s="7"/>
      <c r="F16360" s="8">
        <v>1.0</v>
      </c>
      <c r="H16360" s="10"/>
    </row>
    <row r="16361">
      <c r="A16361" s="5" t="s">
        <v>16519</v>
      </c>
      <c r="B16361" s="5">
        <v>18.0</v>
      </c>
      <c r="C16361" s="5">
        <v>9.0</v>
      </c>
      <c r="D16361" s="6" t="s">
        <v>16537</v>
      </c>
      <c r="E16361" s="7"/>
      <c r="F16361" s="8">
        <v>0.0</v>
      </c>
      <c r="H16361" s="10"/>
    </row>
    <row r="16362">
      <c r="A16362" s="5" t="s">
        <v>16519</v>
      </c>
      <c r="B16362" s="5">
        <v>19.0</v>
      </c>
      <c r="C16362" s="5">
        <v>9.0</v>
      </c>
      <c r="D16362" s="6" t="s">
        <v>16538</v>
      </c>
      <c r="E16362" s="7"/>
      <c r="F16362" s="8">
        <v>1.0</v>
      </c>
      <c r="H16362" s="10"/>
    </row>
    <row r="16363">
      <c r="A16363" s="5" t="s">
        <v>16539</v>
      </c>
      <c r="B16363" s="5">
        <v>0.0</v>
      </c>
      <c r="C16363" s="5">
        <v>0.0</v>
      </c>
      <c r="D16363" s="6" t="s">
        <v>553</v>
      </c>
      <c r="E16363" s="7"/>
      <c r="F16363" s="8">
        <v>0.0</v>
      </c>
      <c r="H16363" s="10"/>
    </row>
    <row r="16364">
      <c r="A16364" s="5" t="s">
        <v>16539</v>
      </c>
      <c r="B16364" s="5">
        <v>1.0</v>
      </c>
      <c r="C16364" s="5">
        <v>0.0</v>
      </c>
      <c r="D16364" s="6" t="s">
        <v>16540</v>
      </c>
      <c r="E16364" s="7"/>
      <c r="F16364" s="8">
        <v>1.0</v>
      </c>
      <c r="H16364" s="10"/>
    </row>
    <row r="16365">
      <c r="A16365" s="5" t="s">
        <v>16539</v>
      </c>
      <c r="B16365" s="5">
        <v>2.0</v>
      </c>
      <c r="C16365" s="5">
        <v>1.0</v>
      </c>
      <c r="D16365" s="6" t="s">
        <v>16541</v>
      </c>
      <c r="E16365" s="7"/>
      <c r="F16365" s="8">
        <v>0.0</v>
      </c>
      <c r="H16365" s="10"/>
    </row>
    <row r="16366">
      <c r="A16366" s="5" t="s">
        <v>16539</v>
      </c>
      <c r="B16366" s="5">
        <v>3.0</v>
      </c>
      <c r="C16366" s="5">
        <v>1.0</v>
      </c>
      <c r="D16366" s="6" t="s">
        <v>16542</v>
      </c>
      <c r="E16366" s="7"/>
      <c r="F16366" s="8">
        <v>1.0</v>
      </c>
      <c r="H16366" s="10"/>
    </row>
    <row r="16367">
      <c r="A16367" s="5" t="s">
        <v>16539</v>
      </c>
      <c r="B16367" s="5">
        <v>4.0</v>
      </c>
      <c r="C16367" s="5">
        <v>2.0</v>
      </c>
      <c r="D16367" s="6" t="s">
        <v>16543</v>
      </c>
      <c r="E16367" s="7"/>
      <c r="F16367" s="8">
        <v>0.0</v>
      </c>
      <c r="H16367" s="10"/>
    </row>
    <row r="16368">
      <c r="A16368" s="5" t="s">
        <v>16539</v>
      </c>
      <c r="B16368" s="5">
        <v>5.0</v>
      </c>
      <c r="C16368" s="5">
        <v>2.0</v>
      </c>
      <c r="D16368" s="6" t="s">
        <v>16544</v>
      </c>
      <c r="E16368" s="7"/>
      <c r="F16368" s="8">
        <v>1.0</v>
      </c>
      <c r="H16368" s="10"/>
    </row>
    <row r="16369">
      <c r="A16369" s="5" t="s">
        <v>16539</v>
      </c>
      <c r="B16369" s="5">
        <v>6.0</v>
      </c>
      <c r="C16369" s="5">
        <v>3.0</v>
      </c>
      <c r="D16369" s="6" t="s">
        <v>16545</v>
      </c>
      <c r="E16369" s="7"/>
      <c r="F16369" s="8">
        <v>0.0</v>
      </c>
      <c r="H16369" s="10"/>
    </row>
    <row r="16370">
      <c r="A16370" s="5" t="s">
        <v>16539</v>
      </c>
      <c r="B16370" s="5">
        <v>7.0</v>
      </c>
      <c r="C16370" s="5">
        <v>3.0</v>
      </c>
      <c r="D16370" s="6" t="s">
        <v>16546</v>
      </c>
      <c r="E16370" s="7"/>
      <c r="F16370" s="8">
        <v>1.0</v>
      </c>
      <c r="H16370" s="10"/>
    </row>
    <row r="16371">
      <c r="A16371" s="5" t="s">
        <v>16539</v>
      </c>
      <c r="B16371" s="5">
        <v>8.0</v>
      </c>
      <c r="C16371" s="5">
        <v>4.0</v>
      </c>
      <c r="D16371" s="6" t="s">
        <v>16547</v>
      </c>
      <c r="E16371" s="7"/>
      <c r="F16371" s="8">
        <v>0.0</v>
      </c>
      <c r="H16371" s="10"/>
    </row>
    <row r="16372">
      <c r="A16372" s="5" t="s">
        <v>16539</v>
      </c>
      <c r="B16372" s="5">
        <v>9.0</v>
      </c>
      <c r="C16372" s="5">
        <v>4.0</v>
      </c>
      <c r="D16372" s="6" t="s">
        <v>16548</v>
      </c>
      <c r="E16372" s="7"/>
      <c r="F16372" s="8">
        <v>1.0</v>
      </c>
      <c r="H16372" s="10"/>
    </row>
    <row r="16373">
      <c r="A16373" s="5" t="s">
        <v>16539</v>
      </c>
      <c r="B16373" s="5">
        <v>10.0</v>
      </c>
      <c r="C16373" s="5">
        <v>5.0</v>
      </c>
      <c r="D16373" s="6" t="s">
        <v>16549</v>
      </c>
      <c r="E16373" s="7"/>
      <c r="F16373" s="8">
        <v>0.0</v>
      </c>
      <c r="H16373" s="10"/>
    </row>
    <row r="16374">
      <c r="A16374" s="5" t="s">
        <v>16539</v>
      </c>
      <c r="B16374" s="5">
        <v>11.0</v>
      </c>
      <c r="C16374" s="5">
        <v>5.0</v>
      </c>
      <c r="D16374" s="6" t="s">
        <v>16550</v>
      </c>
      <c r="E16374" s="7"/>
      <c r="F16374" s="8">
        <v>1.0</v>
      </c>
      <c r="H16374" s="10"/>
    </row>
    <row r="16375">
      <c r="A16375" s="5" t="s">
        <v>16539</v>
      </c>
      <c r="B16375" s="5">
        <v>12.0</v>
      </c>
      <c r="C16375" s="5">
        <v>6.0</v>
      </c>
      <c r="D16375" s="6" t="s">
        <v>16551</v>
      </c>
      <c r="E16375" s="7"/>
      <c r="F16375" s="8">
        <v>0.0</v>
      </c>
      <c r="H16375" s="10"/>
    </row>
    <row r="16376">
      <c r="A16376" s="5" t="s">
        <v>16539</v>
      </c>
      <c r="B16376" s="5">
        <v>13.0</v>
      </c>
      <c r="C16376" s="5">
        <v>6.0</v>
      </c>
      <c r="D16376" s="6" t="s">
        <v>16552</v>
      </c>
      <c r="E16376" s="7"/>
      <c r="F16376" s="8">
        <v>1.0</v>
      </c>
      <c r="H16376" s="10"/>
    </row>
    <row r="16377">
      <c r="A16377" s="5" t="s">
        <v>16539</v>
      </c>
      <c r="B16377" s="5">
        <v>14.0</v>
      </c>
      <c r="C16377" s="5">
        <v>7.0</v>
      </c>
      <c r="D16377" s="6" t="s">
        <v>16553</v>
      </c>
      <c r="E16377" s="7"/>
      <c r="F16377" s="8">
        <v>0.0</v>
      </c>
      <c r="H16377" s="10"/>
    </row>
    <row r="16378">
      <c r="A16378" s="5" t="s">
        <v>16539</v>
      </c>
      <c r="B16378" s="5">
        <v>15.0</v>
      </c>
      <c r="C16378" s="5">
        <v>7.0</v>
      </c>
      <c r="D16378" s="6" t="s">
        <v>16554</v>
      </c>
      <c r="E16378" s="7"/>
      <c r="F16378" s="8">
        <v>1.0</v>
      </c>
      <c r="H16378" s="10"/>
    </row>
    <row r="16379">
      <c r="A16379" s="5" t="s">
        <v>16539</v>
      </c>
      <c r="B16379" s="5">
        <v>16.0</v>
      </c>
      <c r="C16379" s="5">
        <v>8.0</v>
      </c>
      <c r="D16379" s="6" t="s">
        <v>16555</v>
      </c>
      <c r="E16379" s="7"/>
      <c r="F16379" s="8">
        <v>0.0</v>
      </c>
      <c r="H16379" s="10"/>
    </row>
    <row r="16380">
      <c r="A16380" s="5" t="s">
        <v>16539</v>
      </c>
      <c r="B16380" s="5">
        <v>17.0</v>
      </c>
      <c r="C16380" s="5">
        <v>8.0</v>
      </c>
      <c r="D16380" s="6" t="s">
        <v>16556</v>
      </c>
      <c r="E16380" s="7"/>
      <c r="F16380" s="8">
        <v>1.0</v>
      </c>
      <c r="H16380" s="10"/>
    </row>
    <row r="16381">
      <c r="A16381" s="5" t="s">
        <v>16539</v>
      </c>
      <c r="B16381" s="5">
        <v>18.0</v>
      </c>
      <c r="C16381" s="5">
        <v>9.0</v>
      </c>
      <c r="D16381" s="6" t="s">
        <v>16557</v>
      </c>
      <c r="E16381" s="7"/>
      <c r="F16381" s="8">
        <v>0.0</v>
      </c>
      <c r="H16381" s="10"/>
    </row>
    <row r="16382">
      <c r="A16382" s="5" t="s">
        <v>16539</v>
      </c>
      <c r="B16382" s="5">
        <v>19.0</v>
      </c>
      <c r="C16382" s="5">
        <v>9.0</v>
      </c>
      <c r="D16382" s="6" t="s">
        <v>16558</v>
      </c>
      <c r="E16382" s="7"/>
      <c r="F16382" s="8">
        <v>1.0</v>
      </c>
      <c r="H16382" s="10"/>
    </row>
    <row r="16383">
      <c r="A16383" s="5" t="s">
        <v>16559</v>
      </c>
      <c r="B16383" s="5">
        <v>0.0</v>
      </c>
      <c r="C16383" s="5">
        <v>0.0</v>
      </c>
      <c r="D16383" s="6" t="s">
        <v>1360</v>
      </c>
      <c r="E16383" s="7"/>
      <c r="F16383" s="8">
        <v>0.0</v>
      </c>
      <c r="H16383" s="10"/>
    </row>
    <row r="16384">
      <c r="A16384" s="5" t="s">
        <v>16559</v>
      </c>
      <c r="B16384" s="5">
        <v>1.0</v>
      </c>
      <c r="C16384" s="5">
        <v>0.0</v>
      </c>
      <c r="D16384" s="6" t="s">
        <v>403</v>
      </c>
      <c r="E16384" s="7"/>
      <c r="F16384" s="8">
        <v>1.0</v>
      </c>
      <c r="H16384" s="10"/>
    </row>
    <row r="16385">
      <c r="A16385" s="5" t="s">
        <v>16559</v>
      </c>
      <c r="B16385" s="5">
        <v>2.0</v>
      </c>
      <c r="C16385" s="5">
        <v>1.0</v>
      </c>
      <c r="D16385" s="6" t="s">
        <v>16560</v>
      </c>
      <c r="E16385" s="7"/>
      <c r="F16385" s="8">
        <v>0.0</v>
      </c>
      <c r="H16385" s="10"/>
    </row>
    <row r="16386">
      <c r="A16386" s="5" t="s">
        <v>16559</v>
      </c>
      <c r="B16386" s="5">
        <v>3.0</v>
      </c>
      <c r="C16386" s="5">
        <v>1.0</v>
      </c>
      <c r="D16386" s="6" t="s">
        <v>16561</v>
      </c>
      <c r="E16386" s="7"/>
      <c r="F16386" s="8">
        <v>1.0</v>
      </c>
      <c r="H16386" s="10"/>
    </row>
    <row r="16387">
      <c r="A16387" s="5" t="s">
        <v>16559</v>
      </c>
      <c r="B16387" s="5">
        <v>4.0</v>
      </c>
      <c r="C16387" s="5">
        <v>2.0</v>
      </c>
      <c r="D16387" s="6" t="s">
        <v>16562</v>
      </c>
      <c r="E16387" s="7"/>
      <c r="F16387" s="8">
        <v>0.0</v>
      </c>
      <c r="H16387" s="10"/>
    </row>
    <row r="16388">
      <c r="A16388" s="5" t="s">
        <v>16559</v>
      </c>
      <c r="B16388" s="5">
        <v>5.0</v>
      </c>
      <c r="C16388" s="5">
        <v>2.0</v>
      </c>
      <c r="D16388" s="6" t="s">
        <v>16563</v>
      </c>
      <c r="E16388" s="7"/>
      <c r="F16388" s="8">
        <v>1.0</v>
      </c>
      <c r="H16388" s="10"/>
    </row>
    <row r="16389">
      <c r="A16389" s="5" t="s">
        <v>16559</v>
      </c>
      <c r="B16389" s="5">
        <v>6.0</v>
      </c>
      <c r="C16389" s="5">
        <v>3.0</v>
      </c>
      <c r="D16389" s="6" t="s">
        <v>16564</v>
      </c>
      <c r="E16389" s="7"/>
      <c r="F16389" s="8">
        <v>0.0</v>
      </c>
      <c r="H16389" s="10"/>
    </row>
    <row r="16390">
      <c r="A16390" s="5" t="s">
        <v>16559</v>
      </c>
      <c r="B16390" s="5">
        <v>7.0</v>
      </c>
      <c r="C16390" s="5">
        <v>3.0</v>
      </c>
      <c r="D16390" s="6" t="s">
        <v>16565</v>
      </c>
      <c r="E16390" s="7"/>
      <c r="F16390" s="8">
        <v>1.0</v>
      </c>
      <c r="H16390" s="10"/>
    </row>
    <row r="16391">
      <c r="A16391" s="5" t="s">
        <v>16559</v>
      </c>
      <c r="B16391" s="5">
        <v>8.0</v>
      </c>
      <c r="C16391" s="5">
        <v>4.0</v>
      </c>
      <c r="D16391" s="6" t="s">
        <v>16566</v>
      </c>
      <c r="E16391" s="7"/>
      <c r="F16391" s="8">
        <v>0.0</v>
      </c>
      <c r="H16391" s="10"/>
    </row>
    <row r="16392">
      <c r="A16392" s="5" t="s">
        <v>16559</v>
      </c>
      <c r="B16392" s="5">
        <v>9.0</v>
      </c>
      <c r="C16392" s="5">
        <v>4.0</v>
      </c>
      <c r="D16392" s="6" t="s">
        <v>16567</v>
      </c>
      <c r="E16392" s="7"/>
      <c r="F16392" s="8">
        <v>1.0</v>
      </c>
      <c r="H16392" s="10"/>
    </row>
    <row r="16393">
      <c r="A16393" s="5" t="s">
        <v>16559</v>
      </c>
      <c r="B16393" s="5">
        <v>10.0</v>
      </c>
      <c r="C16393" s="5">
        <v>5.0</v>
      </c>
      <c r="D16393" s="6" t="s">
        <v>11128</v>
      </c>
      <c r="E16393" s="7"/>
      <c r="F16393" s="8">
        <v>0.0</v>
      </c>
      <c r="H16393" s="10"/>
    </row>
    <row r="16394">
      <c r="A16394" s="5" t="s">
        <v>16559</v>
      </c>
      <c r="B16394" s="5">
        <v>11.0</v>
      </c>
      <c r="C16394" s="5">
        <v>5.0</v>
      </c>
      <c r="D16394" s="6" t="s">
        <v>16568</v>
      </c>
      <c r="E16394" s="7"/>
      <c r="F16394" s="8">
        <v>1.0</v>
      </c>
      <c r="H16394" s="10"/>
    </row>
    <row r="16395">
      <c r="A16395" s="5" t="s">
        <v>16559</v>
      </c>
      <c r="B16395" s="5">
        <v>12.0</v>
      </c>
      <c r="C16395" s="5">
        <v>6.0</v>
      </c>
      <c r="D16395" s="6" t="s">
        <v>16569</v>
      </c>
      <c r="E16395" s="7"/>
      <c r="F16395" s="8">
        <v>0.0</v>
      </c>
      <c r="H16395" s="10"/>
    </row>
    <row r="16396">
      <c r="A16396" s="5" t="s">
        <v>16559</v>
      </c>
      <c r="B16396" s="5">
        <v>13.0</v>
      </c>
      <c r="C16396" s="5">
        <v>6.0</v>
      </c>
      <c r="D16396" s="6" t="s">
        <v>16570</v>
      </c>
      <c r="E16396" s="7"/>
      <c r="F16396" s="8">
        <v>1.0</v>
      </c>
      <c r="H16396" s="10"/>
    </row>
    <row r="16397">
      <c r="A16397" s="5" t="s">
        <v>16559</v>
      </c>
      <c r="B16397" s="5">
        <v>14.0</v>
      </c>
      <c r="C16397" s="5">
        <v>7.0</v>
      </c>
      <c r="D16397" s="6" t="s">
        <v>16571</v>
      </c>
      <c r="E16397" s="7"/>
      <c r="F16397" s="8">
        <v>0.0</v>
      </c>
      <c r="H16397" s="10"/>
    </row>
    <row r="16398">
      <c r="A16398" s="5" t="s">
        <v>16559</v>
      </c>
      <c r="B16398" s="5">
        <v>15.0</v>
      </c>
      <c r="C16398" s="5">
        <v>7.0</v>
      </c>
      <c r="D16398" s="6" t="s">
        <v>16572</v>
      </c>
      <c r="E16398" s="7"/>
      <c r="F16398" s="8">
        <v>1.0</v>
      </c>
      <c r="H16398" s="10"/>
    </row>
    <row r="16399">
      <c r="A16399" s="5" t="s">
        <v>16559</v>
      </c>
      <c r="B16399" s="5">
        <v>16.0</v>
      </c>
      <c r="C16399" s="5">
        <v>8.0</v>
      </c>
      <c r="D16399" s="6" t="s">
        <v>16573</v>
      </c>
      <c r="E16399" s="7"/>
      <c r="F16399" s="8">
        <v>0.0</v>
      </c>
      <c r="H16399" s="10"/>
    </row>
    <row r="16400">
      <c r="A16400" s="5" t="s">
        <v>16559</v>
      </c>
      <c r="B16400" s="5">
        <v>17.0</v>
      </c>
      <c r="C16400" s="5">
        <v>8.0</v>
      </c>
      <c r="D16400" s="6" t="s">
        <v>16574</v>
      </c>
      <c r="E16400" s="7"/>
      <c r="F16400" s="8">
        <v>1.0</v>
      </c>
      <c r="H16400" s="10"/>
    </row>
    <row r="16401">
      <c r="A16401" s="5" t="s">
        <v>16559</v>
      </c>
      <c r="B16401" s="5">
        <v>18.0</v>
      </c>
      <c r="C16401" s="5">
        <v>9.0</v>
      </c>
      <c r="D16401" s="6" t="s">
        <v>16575</v>
      </c>
      <c r="E16401" s="7"/>
      <c r="F16401" s="8">
        <v>0.0</v>
      </c>
      <c r="H16401" s="10"/>
    </row>
    <row r="16402">
      <c r="A16402" s="5" t="s">
        <v>16559</v>
      </c>
      <c r="B16402" s="5">
        <v>19.0</v>
      </c>
      <c r="C16402" s="5">
        <v>9.0</v>
      </c>
      <c r="D16402" s="6" t="s">
        <v>16576</v>
      </c>
      <c r="E16402" s="7"/>
      <c r="F16402" s="8">
        <v>1.0</v>
      </c>
      <c r="H16402" s="10"/>
    </row>
    <row r="16403">
      <c r="A16403" s="5" t="s">
        <v>16577</v>
      </c>
      <c r="B16403" s="5">
        <v>0.0</v>
      </c>
      <c r="C16403" s="5">
        <v>0.0</v>
      </c>
      <c r="D16403" s="6" t="s">
        <v>16578</v>
      </c>
      <c r="E16403" s="7"/>
      <c r="F16403" s="8">
        <v>0.0</v>
      </c>
      <c r="H16403" s="10"/>
    </row>
    <row r="16404">
      <c r="A16404" s="5" t="s">
        <v>16577</v>
      </c>
      <c r="B16404" s="5">
        <v>1.0</v>
      </c>
      <c r="C16404" s="5">
        <v>0.0</v>
      </c>
      <c r="D16404" s="6" t="s">
        <v>16579</v>
      </c>
      <c r="E16404" s="7"/>
      <c r="F16404" s="8">
        <v>1.0</v>
      </c>
      <c r="H16404" s="10"/>
    </row>
    <row r="16405">
      <c r="A16405" s="5" t="s">
        <v>16577</v>
      </c>
      <c r="B16405" s="5">
        <v>2.0</v>
      </c>
      <c r="C16405" s="5">
        <v>1.0</v>
      </c>
      <c r="D16405" s="6" t="s">
        <v>16580</v>
      </c>
      <c r="E16405" s="7"/>
      <c r="F16405" s="8">
        <v>0.0</v>
      </c>
      <c r="H16405" s="10"/>
    </row>
    <row r="16406">
      <c r="A16406" s="5" t="s">
        <v>16577</v>
      </c>
      <c r="B16406" s="5">
        <v>3.0</v>
      </c>
      <c r="C16406" s="5">
        <v>1.0</v>
      </c>
      <c r="D16406" s="6" t="s">
        <v>16581</v>
      </c>
      <c r="E16406" s="7"/>
      <c r="F16406" s="8">
        <v>1.0</v>
      </c>
      <c r="H16406" s="10"/>
    </row>
    <row r="16407">
      <c r="A16407" s="5" t="s">
        <v>16577</v>
      </c>
      <c r="B16407" s="5">
        <v>4.0</v>
      </c>
      <c r="C16407" s="5">
        <v>2.0</v>
      </c>
      <c r="D16407" s="6" t="s">
        <v>16582</v>
      </c>
      <c r="E16407" s="7"/>
      <c r="F16407" s="8">
        <v>0.0</v>
      </c>
      <c r="H16407" s="10"/>
    </row>
    <row r="16408">
      <c r="A16408" s="5" t="s">
        <v>16577</v>
      </c>
      <c r="B16408" s="5">
        <v>5.0</v>
      </c>
      <c r="C16408" s="5">
        <v>2.0</v>
      </c>
      <c r="D16408" s="6" t="s">
        <v>16583</v>
      </c>
      <c r="E16408" s="7"/>
      <c r="F16408" s="8">
        <v>1.0</v>
      </c>
      <c r="H16408" s="10"/>
    </row>
    <row r="16409">
      <c r="A16409" s="5" t="s">
        <v>16577</v>
      </c>
      <c r="B16409" s="5">
        <v>6.0</v>
      </c>
      <c r="C16409" s="5">
        <v>3.0</v>
      </c>
      <c r="D16409" s="6" t="s">
        <v>16584</v>
      </c>
      <c r="E16409" s="7"/>
      <c r="F16409" s="8">
        <v>0.0</v>
      </c>
      <c r="H16409" s="10"/>
    </row>
    <row r="16410">
      <c r="A16410" s="5" t="s">
        <v>16577</v>
      </c>
      <c r="B16410" s="5">
        <v>7.0</v>
      </c>
      <c r="C16410" s="5">
        <v>3.0</v>
      </c>
      <c r="D16410" s="6" t="s">
        <v>16585</v>
      </c>
      <c r="E16410" s="7"/>
      <c r="F16410" s="8">
        <v>1.0</v>
      </c>
      <c r="H16410" s="10"/>
    </row>
    <row r="16411">
      <c r="A16411" s="5" t="s">
        <v>16577</v>
      </c>
      <c r="B16411" s="5">
        <v>8.0</v>
      </c>
      <c r="C16411" s="5">
        <v>4.0</v>
      </c>
      <c r="D16411" s="6" t="s">
        <v>16586</v>
      </c>
      <c r="E16411" s="7"/>
      <c r="F16411" s="8">
        <v>0.0</v>
      </c>
      <c r="H16411" s="10"/>
    </row>
    <row r="16412">
      <c r="A16412" s="5" t="s">
        <v>16577</v>
      </c>
      <c r="B16412" s="5">
        <v>9.0</v>
      </c>
      <c r="C16412" s="5">
        <v>4.0</v>
      </c>
      <c r="D16412" s="6" t="s">
        <v>16587</v>
      </c>
      <c r="E16412" s="7"/>
      <c r="F16412" s="8">
        <v>1.0</v>
      </c>
      <c r="H16412" s="10"/>
    </row>
    <row r="16413">
      <c r="A16413" s="5" t="s">
        <v>16577</v>
      </c>
      <c r="B16413" s="5">
        <v>10.0</v>
      </c>
      <c r="C16413" s="5">
        <v>5.0</v>
      </c>
      <c r="D16413" s="6" t="s">
        <v>16588</v>
      </c>
      <c r="E16413" s="7"/>
      <c r="F16413" s="8">
        <v>0.0</v>
      </c>
      <c r="H16413" s="10"/>
    </row>
    <row r="16414">
      <c r="A16414" s="5" t="s">
        <v>16577</v>
      </c>
      <c r="B16414" s="5">
        <v>11.0</v>
      </c>
      <c r="C16414" s="5">
        <v>5.0</v>
      </c>
      <c r="D16414" s="6" t="s">
        <v>16589</v>
      </c>
      <c r="E16414" s="7"/>
      <c r="F16414" s="8">
        <v>1.0</v>
      </c>
      <c r="H16414" s="10"/>
    </row>
    <row r="16415">
      <c r="A16415" s="5" t="s">
        <v>16577</v>
      </c>
      <c r="B16415" s="5">
        <v>12.0</v>
      </c>
      <c r="C16415" s="5">
        <v>6.0</v>
      </c>
      <c r="D16415" s="6" t="s">
        <v>16590</v>
      </c>
      <c r="E16415" s="7"/>
      <c r="F16415" s="8">
        <v>0.0</v>
      </c>
      <c r="H16415" s="10"/>
    </row>
    <row r="16416">
      <c r="A16416" s="5" t="s">
        <v>16577</v>
      </c>
      <c r="B16416" s="5">
        <v>13.0</v>
      </c>
      <c r="C16416" s="5">
        <v>6.0</v>
      </c>
      <c r="D16416" s="6" t="s">
        <v>16591</v>
      </c>
      <c r="E16416" s="7"/>
      <c r="F16416" s="8">
        <v>1.0</v>
      </c>
      <c r="H16416" s="10"/>
    </row>
    <row r="16417">
      <c r="A16417" s="5" t="s">
        <v>16577</v>
      </c>
      <c r="B16417" s="5">
        <v>14.0</v>
      </c>
      <c r="C16417" s="5">
        <v>7.0</v>
      </c>
      <c r="D16417" s="6" t="s">
        <v>16592</v>
      </c>
      <c r="E16417" s="7"/>
      <c r="F16417" s="8">
        <v>0.0</v>
      </c>
      <c r="H16417" s="10"/>
    </row>
    <row r="16418">
      <c r="A16418" s="5" t="s">
        <v>16577</v>
      </c>
      <c r="B16418" s="5">
        <v>15.0</v>
      </c>
      <c r="C16418" s="5">
        <v>7.0</v>
      </c>
      <c r="D16418" s="6" t="s">
        <v>16593</v>
      </c>
      <c r="E16418" s="7"/>
      <c r="F16418" s="8">
        <v>1.0</v>
      </c>
      <c r="H16418" s="10"/>
    </row>
    <row r="16419">
      <c r="A16419" s="5" t="s">
        <v>16577</v>
      </c>
      <c r="B16419" s="5">
        <v>16.0</v>
      </c>
      <c r="C16419" s="5">
        <v>8.0</v>
      </c>
      <c r="D16419" s="6" t="s">
        <v>16594</v>
      </c>
      <c r="E16419" s="7"/>
      <c r="F16419" s="8">
        <v>0.0</v>
      </c>
      <c r="H16419" s="10"/>
    </row>
    <row r="16420">
      <c r="A16420" s="5" t="s">
        <v>16577</v>
      </c>
      <c r="B16420" s="5">
        <v>17.0</v>
      </c>
      <c r="C16420" s="5">
        <v>8.0</v>
      </c>
      <c r="D16420" s="6" t="s">
        <v>1196</v>
      </c>
      <c r="E16420" s="7"/>
      <c r="F16420" s="8">
        <v>1.0</v>
      </c>
      <c r="H16420" s="10"/>
    </row>
    <row r="16421">
      <c r="A16421" s="5" t="s">
        <v>16577</v>
      </c>
      <c r="B16421" s="5">
        <v>18.0</v>
      </c>
      <c r="C16421" s="5">
        <v>9.0</v>
      </c>
      <c r="D16421" s="6" t="s">
        <v>16595</v>
      </c>
      <c r="E16421" s="7"/>
      <c r="F16421" s="8">
        <v>0.0</v>
      </c>
      <c r="H16421" s="10"/>
    </row>
    <row r="16422">
      <c r="A16422" s="5" t="s">
        <v>16577</v>
      </c>
      <c r="B16422" s="5">
        <v>19.0</v>
      </c>
      <c r="C16422" s="5">
        <v>9.0</v>
      </c>
      <c r="D16422" s="6" t="s">
        <v>16596</v>
      </c>
      <c r="E16422" s="7"/>
      <c r="F16422" s="8">
        <v>1.0</v>
      </c>
      <c r="H16422" s="10"/>
    </row>
    <row r="16423">
      <c r="A16423" s="5" t="s">
        <v>16577</v>
      </c>
      <c r="B16423" s="5">
        <v>20.0</v>
      </c>
      <c r="C16423" s="5">
        <v>10.0</v>
      </c>
      <c r="D16423" s="6" t="s">
        <v>16597</v>
      </c>
      <c r="E16423" s="7"/>
      <c r="F16423" s="8">
        <v>0.0</v>
      </c>
      <c r="H16423" s="10"/>
    </row>
    <row r="16424">
      <c r="A16424" s="5" t="s">
        <v>16577</v>
      </c>
      <c r="B16424" s="5">
        <v>21.0</v>
      </c>
      <c r="C16424" s="5">
        <v>10.0</v>
      </c>
      <c r="D16424" s="6" t="s">
        <v>1196</v>
      </c>
      <c r="E16424" s="7"/>
      <c r="F16424" s="8">
        <v>1.0</v>
      </c>
      <c r="H16424" s="10"/>
    </row>
    <row r="16425">
      <c r="A16425" s="5" t="s">
        <v>16598</v>
      </c>
      <c r="B16425" s="5">
        <v>0.0</v>
      </c>
      <c r="C16425" s="5">
        <v>0.0</v>
      </c>
      <c r="D16425" s="6" t="s">
        <v>1696</v>
      </c>
      <c r="E16425" s="7"/>
      <c r="F16425" s="8">
        <v>0.0</v>
      </c>
      <c r="H16425" s="10"/>
    </row>
    <row r="16426">
      <c r="A16426" s="5" t="s">
        <v>16598</v>
      </c>
      <c r="B16426" s="5">
        <v>1.0</v>
      </c>
      <c r="C16426" s="5">
        <v>0.0</v>
      </c>
      <c r="D16426" s="6" t="s">
        <v>16599</v>
      </c>
      <c r="E16426" s="7"/>
      <c r="F16426" s="8">
        <v>1.0</v>
      </c>
      <c r="H16426" s="10"/>
    </row>
    <row r="16427">
      <c r="A16427" s="5" t="s">
        <v>16598</v>
      </c>
      <c r="B16427" s="5">
        <v>2.0</v>
      </c>
      <c r="C16427" s="5">
        <v>1.0</v>
      </c>
      <c r="D16427" s="6" t="s">
        <v>16600</v>
      </c>
      <c r="E16427" s="7"/>
      <c r="F16427" s="8">
        <v>0.0</v>
      </c>
      <c r="H16427" s="10"/>
    </row>
    <row r="16428">
      <c r="A16428" s="5" t="s">
        <v>16598</v>
      </c>
      <c r="B16428" s="5">
        <v>3.0</v>
      </c>
      <c r="C16428" s="5">
        <v>1.0</v>
      </c>
      <c r="D16428" s="6" t="s">
        <v>16601</v>
      </c>
      <c r="E16428" s="7"/>
      <c r="F16428" s="8">
        <v>1.0</v>
      </c>
      <c r="H16428" s="10"/>
    </row>
    <row r="16429">
      <c r="A16429" s="5" t="s">
        <v>16598</v>
      </c>
      <c r="B16429" s="5">
        <v>4.0</v>
      </c>
      <c r="C16429" s="5">
        <v>2.0</v>
      </c>
      <c r="D16429" s="6" t="s">
        <v>16602</v>
      </c>
      <c r="E16429" s="7"/>
      <c r="F16429" s="8">
        <v>0.0</v>
      </c>
      <c r="H16429" s="10"/>
    </row>
    <row r="16430">
      <c r="A16430" s="5" t="s">
        <v>16598</v>
      </c>
      <c r="B16430" s="5">
        <v>5.0</v>
      </c>
      <c r="C16430" s="5">
        <v>2.0</v>
      </c>
      <c r="D16430" s="6" t="s">
        <v>16603</v>
      </c>
      <c r="E16430" s="7"/>
      <c r="F16430" s="8">
        <v>1.0</v>
      </c>
      <c r="H16430" s="10"/>
    </row>
    <row r="16431">
      <c r="A16431" s="5" t="s">
        <v>16598</v>
      </c>
      <c r="B16431" s="5">
        <v>6.0</v>
      </c>
      <c r="C16431" s="5">
        <v>3.0</v>
      </c>
      <c r="D16431" s="6" t="s">
        <v>16604</v>
      </c>
      <c r="E16431" s="7"/>
      <c r="F16431" s="8">
        <v>0.0</v>
      </c>
      <c r="H16431" s="10"/>
    </row>
    <row r="16432">
      <c r="A16432" s="5" t="s">
        <v>16598</v>
      </c>
      <c r="B16432" s="5">
        <v>7.0</v>
      </c>
      <c r="C16432" s="5">
        <v>3.0</v>
      </c>
      <c r="D16432" s="6" t="s">
        <v>16605</v>
      </c>
      <c r="E16432" s="7"/>
      <c r="F16432" s="8">
        <v>1.0</v>
      </c>
      <c r="H16432" s="10"/>
    </row>
    <row r="16433">
      <c r="A16433" s="5" t="s">
        <v>16598</v>
      </c>
      <c r="B16433" s="5">
        <v>8.0</v>
      </c>
      <c r="C16433" s="5">
        <v>4.0</v>
      </c>
      <c r="D16433" s="6" t="s">
        <v>16606</v>
      </c>
      <c r="E16433" s="7"/>
      <c r="F16433" s="8">
        <v>0.0</v>
      </c>
      <c r="H16433" s="10"/>
    </row>
    <row r="16434">
      <c r="A16434" s="5" t="s">
        <v>16598</v>
      </c>
      <c r="B16434" s="5">
        <v>9.0</v>
      </c>
      <c r="C16434" s="5">
        <v>4.0</v>
      </c>
      <c r="D16434" s="6" t="s">
        <v>16607</v>
      </c>
      <c r="E16434" s="7"/>
      <c r="F16434" s="8">
        <v>1.0</v>
      </c>
      <c r="H16434" s="10"/>
    </row>
    <row r="16435">
      <c r="A16435" s="5" t="s">
        <v>16598</v>
      </c>
      <c r="B16435" s="5">
        <v>10.0</v>
      </c>
      <c r="C16435" s="5">
        <v>5.0</v>
      </c>
      <c r="D16435" s="6" t="s">
        <v>16608</v>
      </c>
      <c r="E16435" s="7"/>
      <c r="F16435" s="8">
        <v>0.0</v>
      </c>
      <c r="H16435" s="10"/>
    </row>
    <row r="16436">
      <c r="A16436" s="5" t="s">
        <v>16598</v>
      </c>
      <c r="B16436" s="5">
        <v>11.0</v>
      </c>
      <c r="C16436" s="5">
        <v>5.0</v>
      </c>
      <c r="D16436" s="6" t="s">
        <v>16609</v>
      </c>
      <c r="E16436" s="7"/>
      <c r="F16436" s="8">
        <v>1.0</v>
      </c>
      <c r="H16436" s="10"/>
    </row>
    <row r="16437">
      <c r="A16437" s="5" t="s">
        <v>16598</v>
      </c>
      <c r="B16437" s="5">
        <v>12.0</v>
      </c>
      <c r="C16437" s="5">
        <v>6.0</v>
      </c>
      <c r="D16437" s="6" t="s">
        <v>16610</v>
      </c>
      <c r="E16437" s="7"/>
      <c r="F16437" s="8">
        <v>0.0</v>
      </c>
      <c r="H16437" s="10"/>
    </row>
    <row r="16438">
      <c r="A16438" s="5" t="s">
        <v>16598</v>
      </c>
      <c r="B16438" s="5">
        <v>13.0</v>
      </c>
      <c r="C16438" s="5">
        <v>6.0</v>
      </c>
      <c r="D16438" s="6" t="s">
        <v>16611</v>
      </c>
      <c r="E16438" s="7"/>
      <c r="F16438" s="8">
        <v>1.0</v>
      </c>
      <c r="H16438" s="10"/>
    </row>
    <row r="16439">
      <c r="A16439" s="5" t="s">
        <v>16598</v>
      </c>
      <c r="B16439" s="5">
        <v>14.0</v>
      </c>
      <c r="C16439" s="5">
        <v>7.0</v>
      </c>
      <c r="D16439" s="6" t="s">
        <v>16612</v>
      </c>
      <c r="E16439" s="7"/>
      <c r="F16439" s="8">
        <v>0.0</v>
      </c>
      <c r="H16439" s="10"/>
    </row>
    <row r="16440">
      <c r="A16440" s="5" t="s">
        <v>16598</v>
      </c>
      <c r="B16440" s="5">
        <v>15.0</v>
      </c>
      <c r="C16440" s="5">
        <v>7.0</v>
      </c>
      <c r="D16440" s="6" t="s">
        <v>16613</v>
      </c>
      <c r="E16440" s="7"/>
      <c r="F16440" s="8">
        <v>1.0</v>
      </c>
      <c r="H16440" s="10"/>
    </row>
    <row r="16441">
      <c r="A16441" s="5" t="s">
        <v>16598</v>
      </c>
      <c r="B16441" s="5">
        <v>16.0</v>
      </c>
      <c r="C16441" s="5">
        <v>8.0</v>
      </c>
      <c r="D16441" s="6" t="s">
        <v>16614</v>
      </c>
      <c r="E16441" s="7"/>
      <c r="F16441" s="8">
        <v>0.0</v>
      </c>
      <c r="H16441" s="10"/>
    </row>
    <row r="16442">
      <c r="A16442" s="5" t="s">
        <v>16598</v>
      </c>
      <c r="B16442" s="5">
        <v>17.0</v>
      </c>
      <c r="C16442" s="5">
        <v>8.0</v>
      </c>
      <c r="D16442" s="6" t="s">
        <v>16615</v>
      </c>
      <c r="E16442" s="7"/>
      <c r="F16442" s="8">
        <v>1.0</v>
      </c>
      <c r="H16442" s="10"/>
    </row>
    <row r="16443">
      <c r="A16443" s="5" t="s">
        <v>16598</v>
      </c>
      <c r="B16443" s="5">
        <v>18.0</v>
      </c>
      <c r="C16443" s="5">
        <v>9.0</v>
      </c>
      <c r="D16443" s="6" t="s">
        <v>16616</v>
      </c>
      <c r="E16443" s="7"/>
      <c r="F16443" s="8">
        <v>0.0</v>
      </c>
      <c r="H16443" s="10"/>
    </row>
    <row r="16444">
      <c r="A16444" s="5" t="s">
        <v>16598</v>
      </c>
      <c r="B16444" s="5">
        <v>19.0</v>
      </c>
      <c r="C16444" s="5">
        <v>9.0</v>
      </c>
      <c r="D16444" s="6" t="s">
        <v>16617</v>
      </c>
      <c r="E16444" s="7"/>
      <c r="F16444" s="8">
        <v>1.0</v>
      </c>
      <c r="H16444" s="10"/>
    </row>
    <row r="16445">
      <c r="A16445" s="5" t="s">
        <v>16598</v>
      </c>
      <c r="B16445" s="5">
        <v>20.0</v>
      </c>
      <c r="C16445" s="5">
        <v>10.0</v>
      </c>
      <c r="D16445" s="6" t="s">
        <v>16618</v>
      </c>
      <c r="E16445" s="7"/>
      <c r="F16445" s="8">
        <v>0.0</v>
      </c>
      <c r="H16445" s="10"/>
    </row>
    <row r="16446">
      <c r="A16446" s="5" t="s">
        <v>16619</v>
      </c>
      <c r="B16446" s="5">
        <v>0.0</v>
      </c>
      <c r="C16446" s="5">
        <v>0.0</v>
      </c>
      <c r="D16446" s="6" t="s">
        <v>16620</v>
      </c>
      <c r="E16446" s="7"/>
      <c r="F16446" s="8">
        <v>0.0</v>
      </c>
      <c r="H16446" s="10"/>
    </row>
    <row r="16447">
      <c r="A16447" s="5" t="s">
        <v>16619</v>
      </c>
      <c r="B16447" s="5">
        <v>1.0</v>
      </c>
      <c r="C16447" s="5">
        <v>0.0</v>
      </c>
      <c r="D16447" s="6" t="s">
        <v>16621</v>
      </c>
      <c r="E16447" s="7"/>
      <c r="F16447" s="8">
        <v>1.0</v>
      </c>
      <c r="H16447" s="10"/>
    </row>
    <row r="16448">
      <c r="A16448" s="5" t="s">
        <v>16619</v>
      </c>
      <c r="B16448" s="5">
        <v>2.0</v>
      </c>
      <c r="C16448" s="5">
        <v>1.0</v>
      </c>
      <c r="D16448" s="6" t="s">
        <v>16622</v>
      </c>
      <c r="E16448" s="7"/>
      <c r="F16448" s="8">
        <v>0.0</v>
      </c>
      <c r="H16448" s="10"/>
    </row>
    <row r="16449">
      <c r="A16449" s="5" t="s">
        <v>16619</v>
      </c>
      <c r="B16449" s="5">
        <v>3.0</v>
      </c>
      <c r="C16449" s="5">
        <v>1.0</v>
      </c>
      <c r="D16449" s="6" t="s">
        <v>16623</v>
      </c>
      <c r="E16449" s="7"/>
      <c r="F16449" s="8">
        <v>1.0</v>
      </c>
      <c r="H16449" s="10"/>
    </row>
    <row r="16450">
      <c r="A16450" s="5" t="s">
        <v>16619</v>
      </c>
      <c r="B16450" s="5">
        <v>4.0</v>
      </c>
      <c r="C16450" s="5">
        <v>2.0</v>
      </c>
      <c r="D16450" s="6" t="s">
        <v>16624</v>
      </c>
      <c r="E16450" s="7"/>
      <c r="F16450" s="8">
        <v>0.0</v>
      </c>
      <c r="H16450" s="10"/>
    </row>
    <row r="16451">
      <c r="A16451" s="5" t="s">
        <v>16619</v>
      </c>
      <c r="B16451" s="5">
        <v>5.0</v>
      </c>
      <c r="C16451" s="5">
        <v>2.0</v>
      </c>
      <c r="D16451" s="6" t="s">
        <v>16625</v>
      </c>
      <c r="E16451" s="7"/>
      <c r="F16451" s="8">
        <v>1.0</v>
      </c>
      <c r="H16451" s="10"/>
    </row>
    <row r="16452">
      <c r="A16452" s="5" t="s">
        <v>16619</v>
      </c>
      <c r="B16452" s="5">
        <v>6.0</v>
      </c>
      <c r="C16452" s="5">
        <v>3.0</v>
      </c>
      <c r="D16452" s="6" t="s">
        <v>16626</v>
      </c>
      <c r="E16452" s="7"/>
      <c r="F16452" s="8">
        <v>0.0</v>
      </c>
      <c r="H16452" s="10"/>
    </row>
    <row r="16453">
      <c r="A16453" s="5" t="s">
        <v>16619</v>
      </c>
      <c r="B16453" s="5">
        <v>7.0</v>
      </c>
      <c r="C16453" s="5">
        <v>3.0</v>
      </c>
      <c r="D16453" s="6" t="s">
        <v>16627</v>
      </c>
      <c r="E16453" s="7"/>
      <c r="F16453" s="8">
        <v>1.0</v>
      </c>
      <c r="H16453" s="10"/>
    </row>
    <row r="16454">
      <c r="A16454" s="5" t="s">
        <v>16619</v>
      </c>
      <c r="B16454" s="5">
        <v>8.0</v>
      </c>
      <c r="C16454" s="5">
        <v>4.0</v>
      </c>
      <c r="D16454" s="6" t="s">
        <v>16628</v>
      </c>
      <c r="E16454" s="7"/>
      <c r="F16454" s="8">
        <v>0.0</v>
      </c>
      <c r="H16454" s="10"/>
    </row>
    <row r="16455">
      <c r="A16455" s="5" t="s">
        <v>16619</v>
      </c>
      <c r="B16455" s="5">
        <v>9.0</v>
      </c>
      <c r="C16455" s="5">
        <v>4.0</v>
      </c>
      <c r="D16455" s="6" t="s">
        <v>16629</v>
      </c>
      <c r="E16455" s="7"/>
      <c r="F16455" s="8">
        <v>1.0</v>
      </c>
      <c r="H16455" s="10"/>
    </row>
    <row r="16456">
      <c r="A16456" s="5" t="s">
        <v>16619</v>
      </c>
      <c r="B16456" s="5">
        <v>10.0</v>
      </c>
      <c r="C16456" s="5">
        <v>5.0</v>
      </c>
      <c r="D16456" s="6" t="s">
        <v>16630</v>
      </c>
      <c r="E16456" s="7"/>
      <c r="F16456" s="8">
        <v>0.0</v>
      </c>
      <c r="H16456" s="10"/>
    </row>
    <row r="16457">
      <c r="A16457" s="5" t="s">
        <v>16619</v>
      </c>
      <c r="B16457" s="5">
        <v>11.0</v>
      </c>
      <c r="C16457" s="5">
        <v>5.0</v>
      </c>
      <c r="D16457" s="6" t="s">
        <v>16631</v>
      </c>
      <c r="E16457" s="7"/>
      <c r="F16457" s="8">
        <v>1.0</v>
      </c>
      <c r="H16457" s="10"/>
    </row>
    <row r="16458">
      <c r="A16458" s="5" t="s">
        <v>16619</v>
      </c>
      <c r="B16458" s="5">
        <v>12.0</v>
      </c>
      <c r="C16458" s="5">
        <v>6.0</v>
      </c>
      <c r="D16458" s="6" t="s">
        <v>16632</v>
      </c>
      <c r="E16458" s="7"/>
      <c r="F16458" s="8">
        <v>0.0</v>
      </c>
      <c r="H16458" s="10"/>
    </row>
    <row r="16459">
      <c r="A16459" s="5" t="s">
        <v>16619</v>
      </c>
      <c r="B16459" s="5">
        <v>13.0</v>
      </c>
      <c r="C16459" s="5">
        <v>6.0</v>
      </c>
      <c r="D16459" s="6" t="s">
        <v>16633</v>
      </c>
      <c r="E16459" s="7"/>
      <c r="F16459" s="8">
        <v>1.0</v>
      </c>
      <c r="H16459" s="10"/>
    </row>
    <row r="16460">
      <c r="A16460" s="5" t="s">
        <v>16619</v>
      </c>
      <c r="B16460" s="5">
        <v>14.0</v>
      </c>
      <c r="C16460" s="5">
        <v>7.0</v>
      </c>
      <c r="D16460" s="6" t="s">
        <v>16634</v>
      </c>
      <c r="E16460" s="7"/>
      <c r="F16460" s="8">
        <v>0.0</v>
      </c>
      <c r="H16460" s="10"/>
    </row>
    <row r="16461">
      <c r="A16461" s="5" t="s">
        <v>16619</v>
      </c>
      <c r="B16461" s="5">
        <v>15.0</v>
      </c>
      <c r="C16461" s="5">
        <v>7.0</v>
      </c>
      <c r="D16461" s="6" t="s">
        <v>16635</v>
      </c>
      <c r="E16461" s="7"/>
      <c r="F16461" s="8">
        <v>1.0</v>
      </c>
      <c r="H16461" s="10"/>
    </row>
    <row r="16462">
      <c r="A16462" s="5" t="s">
        <v>16619</v>
      </c>
      <c r="B16462" s="5">
        <v>16.0</v>
      </c>
      <c r="C16462" s="5">
        <v>8.0</v>
      </c>
      <c r="D16462" s="6" t="s">
        <v>16636</v>
      </c>
      <c r="E16462" s="7"/>
      <c r="F16462" s="8">
        <v>0.0</v>
      </c>
      <c r="H16462" s="10"/>
    </row>
    <row r="16463">
      <c r="A16463" s="5" t="s">
        <v>16619</v>
      </c>
      <c r="B16463" s="5">
        <v>17.0</v>
      </c>
      <c r="C16463" s="5">
        <v>8.0</v>
      </c>
      <c r="D16463" s="6" t="s">
        <v>16637</v>
      </c>
      <c r="E16463" s="7"/>
      <c r="F16463" s="8">
        <v>1.0</v>
      </c>
      <c r="H16463" s="10"/>
    </row>
    <row r="16464">
      <c r="A16464" s="5" t="s">
        <v>16619</v>
      </c>
      <c r="B16464" s="5">
        <v>18.0</v>
      </c>
      <c r="C16464" s="5">
        <v>9.0</v>
      </c>
      <c r="D16464" s="6" t="s">
        <v>16638</v>
      </c>
      <c r="E16464" s="7"/>
      <c r="F16464" s="8">
        <v>0.0</v>
      </c>
      <c r="H16464" s="10"/>
    </row>
    <row r="16465">
      <c r="A16465" s="5" t="s">
        <v>16619</v>
      </c>
      <c r="B16465" s="5">
        <v>19.0</v>
      </c>
      <c r="C16465" s="5">
        <v>9.0</v>
      </c>
      <c r="D16465" s="6" t="s">
        <v>16639</v>
      </c>
      <c r="E16465" s="7"/>
      <c r="F16465" s="8">
        <v>1.0</v>
      </c>
      <c r="H16465" s="10"/>
    </row>
    <row r="16466">
      <c r="A16466" s="5" t="s">
        <v>16640</v>
      </c>
      <c r="B16466" s="5">
        <v>0.0</v>
      </c>
      <c r="C16466" s="5">
        <v>0.0</v>
      </c>
      <c r="D16466" s="6" t="s">
        <v>11310</v>
      </c>
      <c r="E16466" s="7"/>
      <c r="F16466" s="8">
        <v>0.0</v>
      </c>
      <c r="H16466" s="10"/>
    </row>
    <row r="16467">
      <c r="A16467" s="5" t="s">
        <v>16640</v>
      </c>
      <c r="B16467" s="5">
        <v>1.0</v>
      </c>
      <c r="C16467" s="5">
        <v>0.0</v>
      </c>
      <c r="D16467" s="6" t="s">
        <v>16641</v>
      </c>
      <c r="E16467" s="7"/>
      <c r="F16467" s="8">
        <v>1.0</v>
      </c>
      <c r="H16467" s="10"/>
    </row>
    <row r="16468">
      <c r="A16468" s="5" t="s">
        <v>16640</v>
      </c>
      <c r="B16468" s="5">
        <v>2.0</v>
      </c>
      <c r="C16468" s="5">
        <v>1.0</v>
      </c>
      <c r="D16468" s="6" t="s">
        <v>16642</v>
      </c>
      <c r="E16468" s="7"/>
      <c r="F16468" s="8">
        <v>0.0</v>
      </c>
      <c r="H16468" s="10"/>
    </row>
    <row r="16469">
      <c r="A16469" s="5" t="s">
        <v>16640</v>
      </c>
      <c r="B16469" s="5">
        <v>3.0</v>
      </c>
      <c r="C16469" s="5">
        <v>1.0</v>
      </c>
      <c r="D16469" s="6" t="s">
        <v>16643</v>
      </c>
      <c r="E16469" s="7"/>
      <c r="F16469" s="8">
        <v>1.0</v>
      </c>
      <c r="H16469" s="10"/>
    </row>
    <row r="16470">
      <c r="A16470" s="5" t="s">
        <v>16640</v>
      </c>
      <c r="B16470" s="5">
        <v>4.0</v>
      </c>
      <c r="C16470" s="5">
        <v>2.0</v>
      </c>
      <c r="D16470" s="6" t="s">
        <v>16644</v>
      </c>
      <c r="E16470" s="7"/>
      <c r="F16470" s="8">
        <v>0.0</v>
      </c>
      <c r="H16470" s="10"/>
    </row>
    <row r="16471">
      <c r="A16471" s="5" t="s">
        <v>16640</v>
      </c>
      <c r="B16471" s="5">
        <v>5.0</v>
      </c>
      <c r="C16471" s="5">
        <v>2.0</v>
      </c>
      <c r="D16471" s="6" t="s">
        <v>16645</v>
      </c>
      <c r="E16471" s="7"/>
      <c r="F16471" s="8">
        <v>1.0</v>
      </c>
      <c r="H16471" s="10"/>
    </row>
    <row r="16472">
      <c r="A16472" s="5" t="s">
        <v>16640</v>
      </c>
      <c r="B16472" s="5">
        <v>6.0</v>
      </c>
      <c r="C16472" s="5">
        <v>3.0</v>
      </c>
      <c r="D16472" s="6" t="s">
        <v>16646</v>
      </c>
      <c r="E16472" s="7"/>
      <c r="F16472" s="8">
        <v>0.0</v>
      </c>
      <c r="H16472" s="10"/>
    </row>
    <row r="16473">
      <c r="A16473" s="5" t="s">
        <v>16640</v>
      </c>
      <c r="B16473" s="5">
        <v>7.0</v>
      </c>
      <c r="C16473" s="5">
        <v>3.0</v>
      </c>
      <c r="D16473" s="6" t="s">
        <v>16647</v>
      </c>
      <c r="E16473" s="7"/>
      <c r="F16473" s="8">
        <v>1.0</v>
      </c>
      <c r="H16473" s="10"/>
    </row>
    <row r="16474">
      <c r="A16474" s="5" t="s">
        <v>16640</v>
      </c>
      <c r="B16474" s="5">
        <v>8.0</v>
      </c>
      <c r="C16474" s="5">
        <v>4.0</v>
      </c>
      <c r="D16474" s="6" t="s">
        <v>16648</v>
      </c>
      <c r="E16474" s="7"/>
      <c r="F16474" s="8">
        <v>0.0</v>
      </c>
      <c r="H16474" s="10"/>
    </row>
    <row r="16475">
      <c r="A16475" s="5" t="s">
        <v>16640</v>
      </c>
      <c r="B16475" s="5">
        <v>9.0</v>
      </c>
      <c r="C16475" s="5">
        <v>4.0</v>
      </c>
      <c r="D16475" s="6" t="s">
        <v>16649</v>
      </c>
      <c r="E16475" s="7"/>
      <c r="F16475" s="8">
        <v>1.0</v>
      </c>
      <c r="H16475" s="10"/>
    </row>
    <row r="16476">
      <c r="A16476" s="5" t="s">
        <v>16640</v>
      </c>
      <c r="B16476" s="5">
        <v>10.0</v>
      </c>
      <c r="C16476" s="5">
        <v>5.0</v>
      </c>
      <c r="D16476" s="6" t="s">
        <v>16650</v>
      </c>
      <c r="E16476" s="7"/>
      <c r="F16476" s="8">
        <v>0.0</v>
      </c>
      <c r="H16476" s="10"/>
    </row>
    <row r="16477">
      <c r="A16477" s="5" t="s">
        <v>16640</v>
      </c>
      <c r="B16477" s="5">
        <v>11.0</v>
      </c>
      <c r="C16477" s="5">
        <v>5.0</v>
      </c>
      <c r="D16477" s="6" t="s">
        <v>16651</v>
      </c>
      <c r="E16477" s="7"/>
      <c r="F16477" s="8">
        <v>1.0</v>
      </c>
      <c r="H16477" s="10"/>
    </row>
    <row r="16478">
      <c r="A16478" s="5" t="s">
        <v>16640</v>
      </c>
      <c r="B16478" s="5">
        <v>12.0</v>
      </c>
      <c r="C16478" s="5">
        <v>6.0</v>
      </c>
      <c r="D16478" s="6" t="s">
        <v>16652</v>
      </c>
      <c r="E16478" s="7"/>
      <c r="F16478" s="8">
        <v>0.0</v>
      </c>
      <c r="H16478" s="10"/>
    </row>
    <row r="16479">
      <c r="A16479" s="5" t="s">
        <v>16640</v>
      </c>
      <c r="B16479" s="5">
        <v>13.0</v>
      </c>
      <c r="C16479" s="5">
        <v>6.0</v>
      </c>
      <c r="D16479" s="6" t="s">
        <v>16653</v>
      </c>
      <c r="E16479" s="7"/>
      <c r="F16479" s="8">
        <v>1.0</v>
      </c>
      <c r="H16479" s="10"/>
    </row>
    <row r="16480">
      <c r="A16480" s="5" t="s">
        <v>16640</v>
      </c>
      <c r="B16480" s="5">
        <v>14.0</v>
      </c>
      <c r="C16480" s="5">
        <v>7.0</v>
      </c>
      <c r="D16480" s="6" t="s">
        <v>16654</v>
      </c>
      <c r="E16480" s="7"/>
      <c r="F16480" s="8">
        <v>0.0</v>
      </c>
      <c r="H16480" s="10"/>
    </row>
    <row r="16481">
      <c r="A16481" s="5" t="s">
        <v>16640</v>
      </c>
      <c r="B16481" s="5">
        <v>15.0</v>
      </c>
      <c r="C16481" s="5">
        <v>7.0</v>
      </c>
      <c r="D16481" s="6" t="s">
        <v>16655</v>
      </c>
      <c r="E16481" s="7"/>
      <c r="F16481" s="8">
        <v>1.0</v>
      </c>
      <c r="H16481" s="10"/>
    </row>
    <row r="16482">
      <c r="A16482" s="5" t="s">
        <v>16640</v>
      </c>
      <c r="B16482" s="5">
        <v>16.0</v>
      </c>
      <c r="C16482" s="5">
        <v>8.0</v>
      </c>
      <c r="D16482" s="6" t="s">
        <v>16656</v>
      </c>
      <c r="E16482" s="7"/>
      <c r="F16482" s="8">
        <v>0.0</v>
      </c>
      <c r="H16482" s="10"/>
    </row>
    <row r="16483">
      <c r="A16483" s="5" t="s">
        <v>16640</v>
      </c>
      <c r="B16483" s="5">
        <v>17.0</v>
      </c>
      <c r="C16483" s="5">
        <v>8.0</v>
      </c>
      <c r="D16483" s="6" t="s">
        <v>16657</v>
      </c>
      <c r="E16483" s="7"/>
      <c r="F16483" s="8">
        <v>1.0</v>
      </c>
      <c r="H16483" s="10"/>
    </row>
    <row r="16484">
      <c r="A16484" s="5" t="s">
        <v>16640</v>
      </c>
      <c r="B16484" s="5">
        <v>18.0</v>
      </c>
      <c r="C16484" s="5">
        <v>9.0</v>
      </c>
      <c r="D16484" s="6" t="s">
        <v>16658</v>
      </c>
      <c r="E16484" s="7"/>
      <c r="F16484" s="8">
        <v>0.0</v>
      </c>
      <c r="H16484" s="10"/>
    </row>
    <row r="16485">
      <c r="A16485" s="5" t="s">
        <v>16640</v>
      </c>
      <c r="B16485" s="5">
        <v>19.0</v>
      </c>
      <c r="C16485" s="5">
        <v>9.0</v>
      </c>
      <c r="D16485" s="6" t="s">
        <v>16659</v>
      </c>
      <c r="E16485" s="7"/>
      <c r="F16485" s="8">
        <v>1.0</v>
      </c>
      <c r="H16485" s="10"/>
    </row>
    <row r="16486">
      <c r="A16486" s="5" t="s">
        <v>16660</v>
      </c>
      <c r="B16486" s="5">
        <v>0.0</v>
      </c>
      <c r="C16486" s="5">
        <v>0.0</v>
      </c>
      <c r="D16486" s="6" t="s">
        <v>553</v>
      </c>
      <c r="E16486" s="7"/>
      <c r="F16486" s="8">
        <v>0.0</v>
      </c>
      <c r="H16486" s="10"/>
    </row>
    <row r="16487">
      <c r="A16487" s="5" t="s">
        <v>16660</v>
      </c>
      <c r="B16487" s="5">
        <v>1.0</v>
      </c>
      <c r="C16487" s="5">
        <v>0.0</v>
      </c>
      <c r="D16487" s="6" t="s">
        <v>16661</v>
      </c>
      <c r="E16487" s="7"/>
      <c r="F16487" s="8">
        <v>1.0</v>
      </c>
      <c r="H16487" s="10"/>
    </row>
    <row r="16488">
      <c r="A16488" s="5" t="s">
        <v>16660</v>
      </c>
      <c r="B16488" s="5">
        <v>2.0</v>
      </c>
      <c r="C16488" s="5">
        <v>1.0</v>
      </c>
      <c r="D16488" s="6" t="s">
        <v>16662</v>
      </c>
      <c r="E16488" s="7"/>
      <c r="F16488" s="8">
        <v>0.0</v>
      </c>
      <c r="H16488" s="10"/>
    </row>
    <row r="16489">
      <c r="A16489" s="5" t="s">
        <v>16660</v>
      </c>
      <c r="B16489" s="5">
        <v>3.0</v>
      </c>
      <c r="C16489" s="5">
        <v>1.0</v>
      </c>
      <c r="D16489" s="6" t="s">
        <v>16663</v>
      </c>
      <c r="E16489" s="7"/>
      <c r="F16489" s="8">
        <v>1.0</v>
      </c>
      <c r="H16489" s="10"/>
    </row>
    <row r="16490">
      <c r="A16490" s="5" t="s">
        <v>16660</v>
      </c>
      <c r="B16490" s="5">
        <v>4.0</v>
      </c>
      <c r="C16490" s="5">
        <v>2.0</v>
      </c>
      <c r="D16490" s="6" t="s">
        <v>16664</v>
      </c>
      <c r="E16490" s="7"/>
      <c r="F16490" s="8">
        <v>0.0</v>
      </c>
      <c r="H16490" s="10"/>
    </row>
    <row r="16491">
      <c r="A16491" s="5" t="s">
        <v>16660</v>
      </c>
      <c r="B16491" s="5">
        <v>5.0</v>
      </c>
      <c r="C16491" s="5">
        <v>2.0</v>
      </c>
      <c r="D16491" s="6" t="s">
        <v>16665</v>
      </c>
      <c r="E16491" s="7"/>
      <c r="F16491" s="8">
        <v>1.0</v>
      </c>
      <c r="H16491" s="10"/>
    </row>
    <row r="16492">
      <c r="A16492" s="5" t="s">
        <v>16660</v>
      </c>
      <c r="B16492" s="5">
        <v>6.0</v>
      </c>
      <c r="C16492" s="5">
        <v>3.0</v>
      </c>
      <c r="D16492" s="6" t="s">
        <v>16666</v>
      </c>
      <c r="E16492" s="7"/>
      <c r="F16492" s="8">
        <v>0.0</v>
      </c>
      <c r="H16492" s="10"/>
    </row>
    <row r="16493">
      <c r="A16493" s="5" t="s">
        <v>16660</v>
      </c>
      <c r="B16493" s="5">
        <v>7.0</v>
      </c>
      <c r="C16493" s="5">
        <v>3.0</v>
      </c>
      <c r="D16493" s="6" t="s">
        <v>16667</v>
      </c>
      <c r="E16493" s="7"/>
      <c r="F16493" s="8">
        <v>1.0</v>
      </c>
      <c r="H16493" s="10"/>
    </row>
    <row r="16494">
      <c r="A16494" s="5" t="s">
        <v>16660</v>
      </c>
      <c r="B16494" s="5">
        <v>8.0</v>
      </c>
      <c r="C16494" s="5">
        <v>4.0</v>
      </c>
      <c r="D16494" s="6" t="s">
        <v>16668</v>
      </c>
      <c r="E16494" s="7"/>
      <c r="F16494" s="8">
        <v>0.0</v>
      </c>
      <c r="H16494" s="10"/>
    </row>
    <row r="16495">
      <c r="A16495" s="5" t="s">
        <v>16660</v>
      </c>
      <c r="B16495" s="5">
        <v>9.0</v>
      </c>
      <c r="C16495" s="5">
        <v>4.0</v>
      </c>
      <c r="D16495" s="6" t="s">
        <v>16669</v>
      </c>
      <c r="E16495" s="7"/>
      <c r="F16495" s="8">
        <v>1.0</v>
      </c>
      <c r="H16495" s="10"/>
    </row>
    <row r="16496">
      <c r="A16496" s="5" t="s">
        <v>16660</v>
      </c>
      <c r="B16496" s="5">
        <v>10.0</v>
      </c>
      <c r="C16496" s="5">
        <v>5.0</v>
      </c>
      <c r="D16496" s="6" t="s">
        <v>16670</v>
      </c>
      <c r="E16496" s="7"/>
      <c r="F16496" s="8">
        <v>0.0</v>
      </c>
      <c r="H16496" s="10"/>
    </row>
    <row r="16497">
      <c r="A16497" s="5" t="s">
        <v>16660</v>
      </c>
      <c r="B16497" s="5">
        <v>11.0</v>
      </c>
      <c r="C16497" s="5">
        <v>5.0</v>
      </c>
      <c r="D16497" s="6" t="s">
        <v>16671</v>
      </c>
      <c r="E16497" s="7"/>
      <c r="F16497" s="8">
        <v>1.0</v>
      </c>
      <c r="H16497" s="10"/>
    </row>
    <row r="16498">
      <c r="A16498" s="5" t="s">
        <v>16660</v>
      </c>
      <c r="B16498" s="5">
        <v>12.0</v>
      </c>
      <c r="C16498" s="5">
        <v>6.0</v>
      </c>
      <c r="D16498" s="6" t="s">
        <v>16672</v>
      </c>
      <c r="E16498" s="7"/>
      <c r="F16498" s="8">
        <v>0.0</v>
      </c>
      <c r="H16498" s="10"/>
    </row>
    <row r="16499">
      <c r="A16499" s="5" t="s">
        <v>16660</v>
      </c>
      <c r="B16499" s="5">
        <v>13.0</v>
      </c>
      <c r="C16499" s="5">
        <v>6.0</v>
      </c>
      <c r="D16499" s="6" t="s">
        <v>16673</v>
      </c>
      <c r="E16499" s="7"/>
      <c r="F16499" s="8">
        <v>1.0</v>
      </c>
      <c r="H16499" s="10"/>
    </row>
    <row r="16500">
      <c r="A16500" s="5" t="s">
        <v>16660</v>
      </c>
      <c r="B16500" s="5">
        <v>14.0</v>
      </c>
      <c r="C16500" s="5">
        <v>7.0</v>
      </c>
      <c r="D16500" s="6" t="s">
        <v>16674</v>
      </c>
      <c r="E16500" s="7"/>
      <c r="F16500" s="8">
        <v>0.0</v>
      </c>
      <c r="H16500" s="10"/>
    </row>
    <row r="16501">
      <c r="A16501" s="5" t="s">
        <v>16660</v>
      </c>
      <c r="B16501" s="5">
        <v>15.0</v>
      </c>
      <c r="C16501" s="5">
        <v>7.0</v>
      </c>
      <c r="D16501" s="6" t="s">
        <v>16675</v>
      </c>
      <c r="E16501" s="7"/>
      <c r="F16501" s="8">
        <v>1.0</v>
      </c>
      <c r="H16501" s="10"/>
    </row>
    <row r="16502">
      <c r="A16502" s="5" t="s">
        <v>16660</v>
      </c>
      <c r="B16502" s="5">
        <v>16.0</v>
      </c>
      <c r="C16502" s="5">
        <v>8.0</v>
      </c>
      <c r="D16502" s="6" t="s">
        <v>16676</v>
      </c>
      <c r="E16502" s="7"/>
      <c r="F16502" s="8">
        <v>0.0</v>
      </c>
      <c r="H16502" s="10"/>
    </row>
    <row r="16503">
      <c r="A16503" s="5" t="s">
        <v>16660</v>
      </c>
      <c r="B16503" s="5">
        <v>17.0</v>
      </c>
      <c r="C16503" s="5">
        <v>8.0</v>
      </c>
      <c r="D16503" s="6" t="s">
        <v>16677</v>
      </c>
      <c r="E16503" s="7"/>
      <c r="F16503" s="8">
        <v>1.0</v>
      </c>
      <c r="H16503" s="10"/>
    </row>
    <row r="16504">
      <c r="A16504" s="5" t="s">
        <v>16660</v>
      </c>
      <c r="B16504" s="5">
        <v>18.0</v>
      </c>
      <c r="C16504" s="5">
        <v>9.0</v>
      </c>
      <c r="D16504" s="6" t="s">
        <v>16678</v>
      </c>
      <c r="E16504" s="7"/>
      <c r="F16504" s="8">
        <v>0.0</v>
      </c>
      <c r="H16504" s="10"/>
    </row>
    <row r="16505">
      <c r="A16505" s="5" t="s">
        <v>16660</v>
      </c>
      <c r="B16505" s="5">
        <v>19.0</v>
      </c>
      <c r="C16505" s="5">
        <v>9.0</v>
      </c>
      <c r="D16505" s="6" t="s">
        <v>16679</v>
      </c>
      <c r="E16505" s="7"/>
      <c r="F16505" s="8">
        <v>1.0</v>
      </c>
      <c r="H16505" s="10"/>
    </row>
    <row r="16506">
      <c r="A16506" s="5" t="s">
        <v>16660</v>
      </c>
      <c r="B16506" s="5">
        <v>20.0</v>
      </c>
      <c r="C16506" s="5">
        <v>10.0</v>
      </c>
      <c r="D16506" s="6" t="s">
        <v>16680</v>
      </c>
      <c r="E16506" s="7"/>
      <c r="F16506" s="8">
        <v>0.0</v>
      </c>
      <c r="H16506" s="10"/>
    </row>
    <row r="16507">
      <c r="A16507" s="5" t="s">
        <v>16660</v>
      </c>
      <c r="B16507" s="5">
        <v>21.0</v>
      </c>
      <c r="C16507" s="5">
        <v>10.0</v>
      </c>
      <c r="D16507" s="6" t="s">
        <v>16681</v>
      </c>
      <c r="E16507" s="7"/>
      <c r="F16507" s="8">
        <v>1.0</v>
      </c>
      <c r="H16507" s="10"/>
    </row>
    <row r="16508">
      <c r="A16508" s="5" t="s">
        <v>16682</v>
      </c>
      <c r="B16508" s="5">
        <v>0.0</v>
      </c>
      <c r="C16508" s="5">
        <v>0.0</v>
      </c>
      <c r="D16508" s="6" t="s">
        <v>9856</v>
      </c>
      <c r="E16508" s="7"/>
      <c r="F16508" s="8">
        <v>0.0</v>
      </c>
      <c r="H16508" s="10"/>
    </row>
    <row r="16509">
      <c r="A16509" s="5" t="s">
        <v>16682</v>
      </c>
      <c r="B16509" s="5">
        <v>1.0</v>
      </c>
      <c r="C16509" s="5">
        <v>0.0</v>
      </c>
      <c r="D16509" s="6" t="s">
        <v>16683</v>
      </c>
      <c r="E16509" s="7"/>
      <c r="F16509" s="8">
        <v>1.0</v>
      </c>
      <c r="H16509" s="10"/>
    </row>
    <row r="16510">
      <c r="A16510" s="5" t="s">
        <v>16682</v>
      </c>
      <c r="B16510" s="5">
        <v>2.0</v>
      </c>
      <c r="C16510" s="5">
        <v>1.0</v>
      </c>
      <c r="D16510" s="6" t="s">
        <v>16684</v>
      </c>
      <c r="E16510" s="7"/>
      <c r="F16510" s="8">
        <v>0.0</v>
      </c>
      <c r="H16510" s="10"/>
    </row>
    <row r="16511">
      <c r="A16511" s="5" t="s">
        <v>16682</v>
      </c>
      <c r="B16511" s="5">
        <v>3.0</v>
      </c>
      <c r="C16511" s="5">
        <v>1.0</v>
      </c>
      <c r="D16511" s="6" t="s">
        <v>16685</v>
      </c>
      <c r="E16511" s="7"/>
      <c r="F16511" s="8">
        <v>1.0</v>
      </c>
      <c r="H16511" s="10"/>
    </row>
    <row r="16512">
      <c r="A16512" s="5" t="s">
        <v>16682</v>
      </c>
      <c r="B16512" s="5">
        <v>4.0</v>
      </c>
      <c r="C16512" s="5">
        <v>2.0</v>
      </c>
      <c r="D16512" s="6" t="s">
        <v>16686</v>
      </c>
      <c r="E16512" s="7"/>
      <c r="F16512" s="8">
        <v>0.0</v>
      </c>
      <c r="H16512" s="10"/>
    </row>
    <row r="16513">
      <c r="A16513" s="5" t="s">
        <v>16682</v>
      </c>
      <c r="B16513" s="5">
        <v>5.0</v>
      </c>
      <c r="C16513" s="5">
        <v>2.0</v>
      </c>
      <c r="D16513" s="6" t="s">
        <v>16687</v>
      </c>
      <c r="E16513" s="7"/>
      <c r="F16513" s="8">
        <v>1.0</v>
      </c>
      <c r="H16513" s="10"/>
    </row>
    <row r="16514">
      <c r="A16514" s="5" t="s">
        <v>16682</v>
      </c>
      <c r="B16514" s="5">
        <v>6.0</v>
      </c>
      <c r="C16514" s="5">
        <v>3.0</v>
      </c>
      <c r="D16514" s="6" t="s">
        <v>16688</v>
      </c>
      <c r="E16514" s="7"/>
      <c r="F16514" s="8">
        <v>0.0</v>
      </c>
      <c r="H16514" s="10"/>
    </row>
    <row r="16515">
      <c r="A16515" s="5" t="s">
        <v>16682</v>
      </c>
      <c r="B16515" s="5">
        <v>7.0</v>
      </c>
      <c r="C16515" s="5">
        <v>3.0</v>
      </c>
      <c r="D16515" s="6" t="s">
        <v>16689</v>
      </c>
      <c r="E16515" s="7"/>
      <c r="F16515" s="8">
        <v>1.0</v>
      </c>
      <c r="H16515" s="10"/>
    </row>
    <row r="16516">
      <c r="A16516" s="5" t="s">
        <v>16682</v>
      </c>
      <c r="B16516" s="5">
        <v>8.0</v>
      </c>
      <c r="C16516" s="5">
        <v>4.0</v>
      </c>
      <c r="D16516" s="6" t="s">
        <v>16690</v>
      </c>
      <c r="E16516" s="7"/>
      <c r="F16516" s="8">
        <v>0.0</v>
      </c>
      <c r="H16516" s="10"/>
    </row>
    <row r="16517">
      <c r="A16517" s="5" t="s">
        <v>16682</v>
      </c>
      <c r="B16517" s="5">
        <v>9.0</v>
      </c>
      <c r="C16517" s="5">
        <v>4.0</v>
      </c>
      <c r="D16517" s="6" t="s">
        <v>16691</v>
      </c>
      <c r="E16517" s="7"/>
      <c r="F16517" s="8">
        <v>1.0</v>
      </c>
      <c r="H16517" s="10"/>
    </row>
    <row r="16518">
      <c r="A16518" s="5" t="s">
        <v>16682</v>
      </c>
      <c r="B16518" s="5">
        <v>10.0</v>
      </c>
      <c r="C16518" s="5">
        <v>5.0</v>
      </c>
      <c r="D16518" s="6" t="s">
        <v>16692</v>
      </c>
      <c r="E16518" s="7"/>
      <c r="F16518" s="8">
        <v>0.0</v>
      </c>
      <c r="H16518" s="10"/>
    </row>
    <row r="16519">
      <c r="A16519" s="5" t="s">
        <v>16682</v>
      </c>
      <c r="B16519" s="5">
        <v>11.0</v>
      </c>
      <c r="C16519" s="5">
        <v>5.0</v>
      </c>
      <c r="D16519" s="6" t="s">
        <v>16693</v>
      </c>
      <c r="E16519" s="7"/>
      <c r="F16519" s="8">
        <v>1.0</v>
      </c>
      <c r="H16519" s="10"/>
    </row>
    <row r="16520">
      <c r="A16520" s="5" t="s">
        <v>16682</v>
      </c>
      <c r="B16520" s="5">
        <v>12.0</v>
      </c>
      <c r="C16520" s="5">
        <v>6.0</v>
      </c>
      <c r="D16520" s="6" t="s">
        <v>16694</v>
      </c>
      <c r="E16520" s="7"/>
      <c r="F16520" s="8">
        <v>0.0</v>
      </c>
      <c r="H16520" s="10"/>
    </row>
    <row r="16521">
      <c r="A16521" s="5" t="s">
        <v>16682</v>
      </c>
      <c r="B16521" s="5">
        <v>13.0</v>
      </c>
      <c r="C16521" s="5">
        <v>6.0</v>
      </c>
      <c r="D16521" s="6" t="s">
        <v>16695</v>
      </c>
      <c r="E16521" s="7"/>
      <c r="F16521" s="8">
        <v>1.0</v>
      </c>
      <c r="H16521" s="10"/>
    </row>
    <row r="16522">
      <c r="A16522" s="5" t="s">
        <v>16682</v>
      </c>
      <c r="B16522" s="5">
        <v>14.0</v>
      </c>
      <c r="C16522" s="5">
        <v>7.0</v>
      </c>
      <c r="D16522" s="6" t="s">
        <v>16696</v>
      </c>
      <c r="E16522" s="7"/>
      <c r="F16522" s="8">
        <v>0.0</v>
      </c>
      <c r="H16522" s="10"/>
    </row>
    <row r="16523">
      <c r="A16523" s="5" t="s">
        <v>16682</v>
      </c>
      <c r="B16523" s="5">
        <v>15.0</v>
      </c>
      <c r="C16523" s="5">
        <v>7.0</v>
      </c>
      <c r="D16523" s="6" t="s">
        <v>16697</v>
      </c>
      <c r="E16523" s="7"/>
      <c r="F16523" s="8">
        <v>1.0</v>
      </c>
      <c r="H16523" s="10"/>
    </row>
    <row r="16524">
      <c r="A16524" s="5" t="s">
        <v>16682</v>
      </c>
      <c r="B16524" s="5">
        <v>16.0</v>
      </c>
      <c r="C16524" s="5">
        <v>8.0</v>
      </c>
      <c r="D16524" s="6" t="s">
        <v>5054</v>
      </c>
      <c r="E16524" s="7"/>
      <c r="F16524" s="8">
        <v>0.0</v>
      </c>
      <c r="H16524" s="10"/>
    </row>
    <row r="16525">
      <c r="A16525" s="5" t="s">
        <v>16682</v>
      </c>
      <c r="B16525" s="5">
        <v>17.0</v>
      </c>
      <c r="C16525" s="5">
        <v>8.0</v>
      </c>
      <c r="D16525" s="6" t="s">
        <v>16698</v>
      </c>
      <c r="E16525" s="7"/>
      <c r="F16525" s="8">
        <v>1.0</v>
      </c>
      <c r="H16525" s="10"/>
    </row>
    <row r="16526">
      <c r="A16526" s="5" t="s">
        <v>16682</v>
      </c>
      <c r="B16526" s="5">
        <v>18.0</v>
      </c>
      <c r="C16526" s="5">
        <v>9.0</v>
      </c>
      <c r="D16526" s="6" t="s">
        <v>16699</v>
      </c>
      <c r="E16526" s="7"/>
      <c r="F16526" s="8">
        <v>0.0</v>
      </c>
      <c r="H16526" s="10"/>
    </row>
    <row r="16527">
      <c r="A16527" s="5" t="s">
        <v>16682</v>
      </c>
      <c r="B16527" s="5">
        <v>19.0</v>
      </c>
      <c r="C16527" s="5">
        <v>9.0</v>
      </c>
      <c r="D16527" s="6" t="s">
        <v>16700</v>
      </c>
      <c r="E16527" s="7"/>
      <c r="F16527" s="8">
        <v>1.0</v>
      </c>
      <c r="H16527" s="10"/>
    </row>
    <row r="16528">
      <c r="A16528" s="5" t="s">
        <v>16701</v>
      </c>
      <c r="B16528" s="5">
        <v>0.0</v>
      </c>
      <c r="C16528" s="5">
        <v>0.0</v>
      </c>
      <c r="D16528" s="6" t="s">
        <v>16702</v>
      </c>
      <c r="E16528" s="7"/>
      <c r="F16528" s="8">
        <v>0.0</v>
      </c>
      <c r="H16528" s="10"/>
    </row>
    <row r="16529">
      <c r="A16529" s="5" t="s">
        <v>16701</v>
      </c>
      <c r="B16529" s="5">
        <v>1.0</v>
      </c>
      <c r="C16529" s="5">
        <v>0.0</v>
      </c>
      <c r="D16529" s="6" t="s">
        <v>16703</v>
      </c>
      <c r="E16529" s="7"/>
      <c r="F16529" s="8">
        <v>1.0</v>
      </c>
      <c r="H16529" s="10"/>
    </row>
    <row r="16530">
      <c r="A16530" s="5" t="s">
        <v>16701</v>
      </c>
      <c r="B16530" s="5">
        <v>2.0</v>
      </c>
      <c r="C16530" s="5">
        <v>1.0</v>
      </c>
      <c r="D16530" s="6" t="s">
        <v>16704</v>
      </c>
      <c r="E16530" s="7"/>
      <c r="F16530" s="8">
        <v>0.0</v>
      </c>
      <c r="H16530" s="10"/>
    </row>
    <row r="16531">
      <c r="A16531" s="5" t="s">
        <v>16701</v>
      </c>
      <c r="B16531" s="5">
        <v>3.0</v>
      </c>
      <c r="C16531" s="5">
        <v>1.0</v>
      </c>
      <c r="D16531" s="6" t="s">
        <v>16705</v>
      </c>
      <c r="E16531" s="7"/>
      <c r="F16531" s="8">
        <v>1.0</v>
      </c>
      <c r="H16531" s="10"/>
    </row>
    <row r="16532">
      <c r="A16532" s="5" t="s">
        <v>16701</v>
      </c>
      <c r="B16532" s="5">
        <v>4.0</v>
      </c>
      <c r="C16532" s="5">
        <v>2.0</v>
      </c>
      <c r="D16532" s="6" t="s">
        <v>16706</v>
      </c>
      <c r="E16532" s="7"/>
      <c r="F16532" s="8">
        <v>0.0</v>
      </c>
      <c r="H16532" s="10"/>
    </row>
    <row r="16533">
      <c r="A16533" s="5" t="s">
        <v>16701</v>
      </c>
      <c r="B16533" s="5">
        <v>5.0</v>
      </c>
      <c r="C16533" s="5">
        <v>2.0</v>
      </c>
      <c r="D16533" s="6" t="s">
        <v>16707</v>
      </c>
      <c r="E16533" s="7"/>
      <c r="F16533" s="8">
        <v>1.0</v>
      </c>
      <c r="H16533" s="10"/>
    </row>
    <row r="16534">
      <c r="A16534" s="5" t="s">
        <v>16701</v>
      </c>
      <c r="B16534" s="5">
        <v>6.0</v>
      </c>
      <c r="C16534" s="5">
        <v>3.0</v>
      </c>
      <c r="D16534" s="6" t="s">
        <v>16708</v>
      </c>
      <c r="E16534" s="7"/>
      <c r="F16534" s="8">
        <v>0.0</v>
      </c>
      <c r="H16534" s="10"/>
    </row>
    <row r="16535">
      <c r="A16535" s="5" t="s">
        <v>16701</v>
      </c>
      <c r="B16535" s="5">
        <v>7.0</v>
      </c>
      <c r="C16535" s="5">
        <v>3.0</v>
      </c>
      <c r="D16535" s="6" t="s">
        <v>16709</v>
      </c>
      <c r="E16535" s="7"/>
      <c r="F16535" s="8">
        <v>1.0</v>
      </c>
      <c r="H16535" s="10"/>
    </row>
    <row r="16536">
      <c r="A16536" s="5" t="s">
        <v>16701</v>
      </c>
      <c r="B16536" s="5">
        <v>8.0</v>
      </c>
      <c r="C16536" s="5">
        <v>4.0</v>
      </c>
      <c r="D16536" s="6" t="s">
        <v>16710</v>
      </c>
      <c r="E16536" s="7"/>
      <c r="F16536" s="8">
        <v>0.0</v>
      </c>
      <c r="H16536" s="10"/>
    </row>
    <row r="16537">
      <c r="A16537" s="5" t="s">
        <v>16701</v>
      </c>
      <c r="B16537" s="5">
        <v>9.0</v>
      </c>
      <c r="C16537" s="5">
        <v>4.0</v>
      </c>
      <c r="D16537" s="6" t="s">
        <v>16711</v>
      </c>
      <c r="E16537" s="7"/>
      <c r="F16537" s="8">
        <v>1.0</v>
      </c>
      <c r="H16537" s="10"/>
    </row>
    <row r="16538">
      <c r="A16538" s="5" t="s">
        <v>16701</v>
      </c>
      <c r="B16538" s="5">
        <v>10.0</v>
      </c>
      <c r="C16538" s="5">
        <v>5.0</v>
      </c>
      <c r="D16538" s="6" t="s">
        <v>16712</v>
      </c>
      <c r="E16538" s="7"/>
      <c r="F16538" s="8">
        <v>0.0</v>
      </c>
      <c r="H16538" s="10"/>
    </row>
    <row r="16539">
      <c r="A16539" s="5" t="s">
        <v>16701</v>
      </c>
      <c r="B16539" s="5">
        <v>11.0</v>
      </c>
      <c r="C16539" s="5">
        <v>5.0</v>
      </c>
      <c r="D16539" s="6" t="s">
        <v>16713</v>
      </c>
      <c r="E16539" s="7"/>
      <c r="F16539" s="8">
        <v>1.0</v>
      </c>
      <c r="H16539" s="10"/>
    </row>
    <row r="16540">
      <c r="A16540" s="5" t="s">
        <v>16701</v>
      </c>
      <c r="B16540" s="5">
        <v>12.0</v>
      </c>
      <c r="C16540" s="5">
        <v>6.0</v>
      </c>
      <c r="D16540" s="6" t="s">
        <v>16714</v>
      </c>
      <c r="E16540" s="7"/>
      <c r="F16540" s="8">
        <v>0.0</v>
      </c>
      <c r="H16540" s="10"/>
    </row>
    <row r="16541">
      <c r="A16541" s="5" t="s">
        <v>16701</v>
      </c>
      <c r="B16541" s="5">
        <v>13.0</v>
      </c>
      <c r="C16541" s="5">
        <v>6.0</v>
      </c>
      <c r="D16541" s="6" t="s">
        <v>16715</v>
      </c>
      <c r="E16541" s="7"/>
      <c r="F16541" s="8">
        <v>1.0</v>
      </c>
      <c r="H16541" s="10"/>
    </row>
    <row r="16542">
      <c r="A16542" s="5" t="s">
        <v>16701</v>
      </c>
      <c r="B16542" s="5">
        <v>14.0</v>
      </c>
      <c r="C16542" s="5">
        <v>7.0</v>
      </c>
      <c r="D16542" s="6" t="s">
        <v>16716</v>
      </c>
      <c r="E16542" s="7"/>
      <c r="F16542" s="8">
        <v>0.0</v>
      </c>
      <c r="H16542" s="10"/>
    </row>
    <row r="16543">
      <c r="A16543" s="5" t="s">
        <v>16701</v>
      </c>
      <c r="B16543" s="5">
        <v>15.0</v>
      </c>
      <c r="C16543" s="5">
        <v>7.0</v>
      </c>
      <c r="D16543" s="6" t="s">
        <v>16717</v>
      </c>
      <c r="E16543" s="7"/>
      <c r="F16543" s="8">
        <v>1.0</v>
      </c>
      <c r="H16543" s="10"/>
    </row>
    <row r="16544">
      <c r="A16544" s="5" t="s">
        <v>16701</v>
      </c>
      <c r="B16544" s="5">
        <v>16.0</v>
      </c>
      <c r="C16544" s="5">
        <v>8.0</v>
      </c>
      <c r="D16544" s="6" t="s">
        <v>16718</v>
      </c>
      <c r="E16544" s="7"/>
      <c r="F16544" s="8">
        <v>0.0</v>
      </c>
      <c r="H16544" s="10"/>
    </row>
    <row r="16545">
      <c r="A16545" s="5" t="s">
        <v>16701</v>
      </c>
      <c r="B16545" s="5">
        <v>17.0</v>
      </c>
      <c r="C16545" s="5">
        <v>8.0</v>
      </c>
      <c r="D16545" s="6" t="s">
        <v>16719</v>
      </c>
      <c r="E16545" s="7"/>
      <c r="F16545" s="8">
        <v>1.0</v>
      </c>
      <c r="H16545" s="10"/>
    </row>
    <row r="16546">
      <c r="A16546" s="5" t="s">
        <v>16701</v>
      </c>
      <c r="B16546" s="5">
        <v>18.0</v>
      </c>
      <c r="C16546" s="5">
        <v>9.0</v>
      </c>
      <c r="D16546" s="6" t="s">
        <v>16720</v>
      </c>
      <c r="E16546" s="7"/>
      <c r="F16546" s="8">
        <v>0.0</v>
      </c>
      <c r="H16546" s="10"/>
    </row>
    <row r="16547">
      <c r="A16547" s="5" t="s">
        <v>16701</v>
      </c>
      <c r="B16547" s="5">
        <v>19.0</v>
      </c>
      <c r="C16547" s="5">
        <v>9.0</v>
      </c>
      <c r="D16547" s="6" t="s">
        <v>16721</v>
      </c>
      <c r="E16547" s="7"/>
      <c r="F16547" s="8">
        <v>1.0</v>
      </c>
      <c r="H16547" s="10"/>
    </row>
    <row r="16548">
      <c r="A16548" s="5" t="s">
        <v>16722</v>
      </c>
      <c r="B16548" s="5">
        <v>0.0</v>
      </c>
      <c r="C16548" s="5">
        <v>0.0</v>
      </c>
      <c r="D16548" s="6" t="s">
        <v>7689</v>
      </c>
      <c r="E16548" s="7"/>
      <c r="F16548" s="8">
        <v>0.0</v>
      </c>
      <c r="H16548" s="10"/>
    </row>
    <row r="16549">
      <c r="A16549" s="5" t="s">
        <v>16722</v>
      </c>
      <c r="B16549" s="5">
        <v>1.0</v>
      </c>
      <c r="C16549" s="5">
        <v>0.0</v>
      </c>
      <c r="D16549" s="6" t="s">
        <v>8228</v>
      </c>
      <c r="E16549" s="7"/>
      <c r="F16549" s="8">
        <v>1.0</v>
      </c>
      <c r="H16549" s="10"/>
    </row>
    <row r="16550">
      <c r="A16550" s="5" t="s">
        <v>16722</v>
      </c>
      <c r="B16550" s="5">
        <v>2.0</v>
      </c>
      <c r="C16550" s="5">
        <v>1.0</v>
      </c>
      <c r="D16550" s="6" t="s">
        <v>16723</v>
      </c>
      <c r="E16550" s="7"/>
      <c r="F16550" s="8">
        <v>0.0</v>
      </c>
      <c r="H16550" s="10"/>
    </row>
    <row r="16551">
      <c r="A16551" s="5" t="s">
        <v>16722</v>
      </c>
      <c r="B16551" s="5">
        <v>3.0</v>
      </c>
      <c r="C16551" s="5">
        <v>1.0</v>
      </c>
      <c r="D16551" s="6" t="s">
        <v>16724</v>
      </c>
      <c r="E16551" s="7"/>
      <c r="F16551" s="8">
        <v>1.0</v>
      </c>
      <c r="H16551" s="10"/>
    </row>
    <row r="16552">
      <c r="A16552" s="5" t="s">
        <v>16722</v>
      </c>
      <c r="B16552" s="5">
        <v>4.0</v>
      </c>
      <c r="C16552" s="5">
        <v>2.0</v>
      </c>
      <c r="D16552" s="6" t="s">
        <v>16725</v>
      </c>
      <c r="E16552" s="7"/>
      <c r="F16552" s="8">
        <v>0.0</v>
      </c>
      <c r="H16552" s="10"/>
    </row>
    <row r="16553">
      <c r="A16553" s="5" t="s">
        <v>16722</v>
      </c>
      <c r="B16553" s="5">
        <v>5.0</v>
      </c>
      <c r="C16553" s="5">
        <v>2.0</v>
      </c>
      <c r="D16553" s="6" t="s">
        <v>16726</v>
      </c>
      <c r="E16553" s="7"/>
      <c r="F16553" s="8">
        <v>1.0</v>
      </c>
      <c r="H16553" s="10"/>
    </row>
    <row r="16554">
      <c r="A16554" s="5" t="s">
        <v>16722</v>
      </c>
      <c r="B16554" s="5">
        <v>6.0</v>
      </c>
      <c r="C16554" s="5">
        <v>3.0</v>
      </c>
      <c r="D16554" s="6" t="s">
        <v>16727</v>
      </c>
      <c r="E16554" s="7"/>
      <c r="F16554" s="8">
        <v>0.0</v>
      </c>
      <c r="H16554" s="10"/>
    </row>
    <row r="16555">
      <c r="A16555" s="5" t="s">
        <v>16722</v>
      </c>
      <c r="B16555" s="5">
        <v>7.0</v>
      </c>
      <c r="C16555" s="5">
        <v>3.0</v>
      </c>
      <c r="D16555" s="6" t="s">
        <v>16728</v>
      </c>
      <c r="E16555" s="7"/>
      <c r="F16555" s="8">
        <v>1.0</v>
      </c>
      <c r="H16555" s="10"/>
    </row>
    <row r="16556">
      <c r="A16556" s="5" t="s">
        <v>16722</v>
      </c>
      <c r="B16556" s="5">
        <v>8.0</v>
      </c>
      <c r="C16556" s="5">
        <v>4.0</v>
      </c>
      <c r="D16556" s="6" t="s">
        <v>16729</v>
      </c>
      <c r="E16556" s="7"/>
      <c r="F16556" s="8">
        <v>0.0</v>
      </c>
      <c r="H16556" s="10"/>
    </row>
    <row r="16557">
      <c r="A16557" s="5" t="s">
        <v>16722</v>
      </c>
      <c r="B16557" s="5">
        <v>9.0</v>
      </c>
      <c r="C16557" s="5">
        <v>4.0</v>
      </c>
      <c r="D16557" s="6" t="s">
        <v>16730</v>
      </c>
      <c r="E16557" s="7"/>
      <c r="F16557" s="8">
        <v>1.0</v>
      </c>
      <c r="H16557" s="10"/>
    </row>
    <row r="16558">
      <c r="A16558" s="5" t="s">
        <v>16722</v>
      </c>
      <c r="B16558" s="5">
        <v>10.0</v>
      </c>
      <c r="C16558" s="5">
        <v>5.0</v>
      </c>
      <c r="D16558" s="6" t="s">
        <v>16731</v>
      </c>
      <c r="E16558" s="7"/>
      <c r="F16558" s="8">
        <v>0.0</v>
      </c>
      <c r="H16558" s="10"/>
    </row>
    <row r="16559">
      <c r="A16559" s="5" t="s">
        <v>16722</v>
      </c>
      <c r="B16559" s="5">
        <v>11.0</v>
      </c>
      <c r="C16559" s="5">
        <v>5.0</v>
      </c>
      <c r="D16559" s="6" t="s">
        <v>16732</v>
      </c>
      <c r="E16559" s="7"/>
      <c r="F16559" s="8">
        <v>1.0</v>
      </c>
      <c r="H16559" s="10"/>
    </row>
    <row r="16560">
      <c r="A16560" s="5" t="s">
        <v>16722</v>
      </c>
      <c r="B16560" s="5">
        <v>12.0</v>
      </c>
      <c r="C16560" s="5">
        <v>6.0</v>
      </c>
      <c r="D16560" s="6" t="s">
        <v>16733</v>
      </c>
      <c r="E16560" s="7"/>
      <c r="F16560" s="8">
        <v>0.0</v>
      </c>
      <c r="H16560" s="10"/>
    </row>
    <row r="16561">
      <c r="A16561" s="5" t="s">
        <v>16722</v>
      </c>
      <c r="B16561" s="5">
        <v>13.0</v>
      </c>
      <c r="C16561" s="5">
        <v>6.0</v>
      </c>
      <c r="D16561" s="6" t="s">
        <v>16734</v>
      </c>
      <c r="E16561" s="7"/>
      <c r="F16561" s="8">
        <v>1.0</v>
      </c>
      <c r="H16561" s="10"/>
    </row>
    <row r="16562">
      <c r="A16562" s="5" t="s">
        <v>16722</v>
      </c>
      <c r="B16562" s="5">
        <v>14.0</v>
      </c>
      <c r="C16562" s="5">
        <v>7.0</v>
      </c>
      <c r="D16562" s="6" t="s">
        <v>16735</v>
      </c>
      <c r="E16562" s="7"/>
      <c r="F16562" s="8">
        <v>0.0</v>
      </c>
      <c r="H16562" s="10"/>
    </row>
    <row r="16563">
      <c r="A16563" s="5" t="s">
        <v>16722</v>
      </c>
      <c r="B16563" s="5">
        <v>15.0</v>
      </c>
      <c r="C16563" s="5">
        <v>7.0</v>
      </c>
      <c r="D16563" s="6" t="s">
        <v>16736</v>
      </c>
      <c r="E16563" s="7"/>
      <c r="F16563" s="8">
        <v>1.0</v>
      </c>
      <c r="H16563" s="10"/>
    </row>
    <row r="16564">
      <c r="A16564" s="5" t="s">
        <v>16722</v>
      </c>
      <c r="B16564" s="5">
        <v>16.0</v>
      </c>
      <c r="C16564" s="5">
        <v>8.0</v>
      </c>
      <c r="D16564" s="6" t="s">
        <v>16737</v>
      </c>
      <c r="E16564" s="7"/>
      <c r="F16564" s="8">
        <v>0.0</v>
      </c>
      <c r="H16564" s="10"/>
    </row>
    <row r="16565">
      <c r="A16565" s="5" t="s">
        <v>16722</v>
      </c>
      <c r="B16565" s="5">
        <v>17.0</v>
      </c>
      <c r="C16565" s="5">
        <v>8.0</v>
      </c>
      <c r="D16565" s="6" t="s">
        <v>16738</v>
      </c>
      <c r="E16565" s="7"/>
      <c r="F16565" s="8">
        <v>1.0</v>
      </c>
      <c r="H16565" s="10"/>
    </row>
    <row r="16566">
      <c r="A16566" s="5" t="s">
        <v>16722</v>
      </c>
      <c r="B16566" s="5">
        <v>18.0</v>
      </c>
      <c r="C16566" s="5">
        <v>9.0</v>
      </c>
      <c r="D16566" s="6" t="s">
        <v>16739</v>
      </c>
      <c r="E16566" s="7"/>
      <c r="F16566" s="8">
        <v>0.0</v>
      </c>
      <c r="H16566" s="10"/>
    </row>
    <row r="16567">
      <c r="A16567" s="5" t="s">
        <v>16722</v>
      </c>
      <c r="B16567" s="5">
        <v>19.0</v>
      </c>
      <c r="C16567" s="5">
        <v>9.0</v>
      </c>
      <c r="D16567" s="6" t="s">
        <v>16740</v>
      </c>
      <c r="E16567" s="7"/>
      <c r="F16567" s="8">
        <v>1.0</v>
      </c>
      <c r="H16567" s="10"/>
    </row>
    <row r="16568">
      <c r="A16568" s="5" t="s">
        <v>16741</v>
      </c>
      <c r="B16568" s="5">
        <v>0.0</v>
      </c>
      <c r="C16568" s="5">
        <v>0.0</v>
      </c>
      <c r="D16568" s="6" t="s">
        <v>403</v>
      </c>
      <c r="E16568" s="7"/>
      <c r="F16568" s="8">
        <v>0.0</v>
      </c>
      <c r="H16568" s="10"/>
    </row>
    <row r="16569">
      <c r="A16569" s="5" t="s">
        <v>16741</v>
      </c>
      <c r="B16569" s="5">
        <v>1.0</v>
      </c>
      <c r="C16569" s="5">
        <v>0.0</v>
      </c>
      <c r="D16569" s="6" t="s">
        <v>16742</v>
      </c>
      <c r="E16569" s="7"/>
      <c r="F16569" s="8">
        <v>1.0</v>
      </c>
      <c r="H16569" s="10"/>
    </row>
    <row r="16570">
      <c r="A16570" s="5" t="s">
        <v>16741</v>
      </c>
      <c r="B16570" s="5">
        <v>2.0</v>
      </c>
      <c r="C16570" s="5">
        <v>1.0</v>
      </c>
      <c r="D16570" s="6" t="s">
        <v>16743</v>
      </c>
      <c r="E16570" s="7"/>
      <c r="F16570" s="8">
        <v>0.0</v>
      </c>
      <c r="H16570" s="10"/>
    </row>
    <row r="16571">
      <c r="A16571" s="5" t="s">
        <v>16741</v>
      </c>
      <c r="B16571" s="5">
        <v>3.0</v>
      </c>
      <c r="C16571" s="5">
        <v>1.0</v>
      </c>
      <c r="D16571" s="6" t="s">
        <v>16744</v>
      </c>
      <c r="E16571" s="7"/>
      <c r="F16571" s="8">
        <v>1.0</v>
      </c>
      <c r="H16571" s="10"/>
    </row>
    <row r="16572">
      <c r="A16572" s="5" t="s">
        <v>16741</v>
      </c>
      <c r="B16572" s="5">
        <v>4.0</v>
      </c>
      <c r="C16572" s="5">
        <v>2.0</v>
      </c>
      <c r="D16572" s="6" t="s">
        <v>16745</v>
      </c>
      <c r="E16572" s="7"/>
      <c r="F16572" s="8">
        <v>0.0</v>
      </c>
      <c r="H16572" s="10"/>
    </row>
    <row r="16573">
      <c r="A16573" s="5" t="s">
        <v>16741</v>
      </c>
      <c r="B16573" s="5">
        <v>5.0</v>
      </c>
      <c r="C16573" s="5">
        <v>2.0</v>
      </c>
      <c r="D16573" s="6" t="s">
        <v>16746</v>
      </c>
      <c r="E16573" s="7"/>
      <c r="F16573" s="8">
        <v>1.0</v>
      </c>
      <c r="H16573" s="10"/>
    </row>
    <row r="16574">
      <c r="A16574" s="5" t="s">
        <v>16741</v>
      </c>
      <c r="B16574" s="5">
        <v>6.0</v>
      </c>
      <c r="C16574" s="5">
        <v>3.0</v>
      </c>
      <c r="D16574" s="6" t="s">
        <v>16747</v>
      </c>
      <c r="E16574" s="7"/>
      <c r="F16574" s="8">
        <v>0.0</v>
      </c>
      <c r="H16574" s="10"/>
    </row>
    <row r="16575">
      <c r="A16575" s="5" t="s">
        <v>16741</v>
      </c>
      <c r="B16575" s="5">
        <v>7.0</v>
      </c>
      <c r="C16575" s="5">
        <v>3.0</v>
      </c>
      <c r="D16575" s="6" t="s">
        <v>16748</v>
      </c>
      <c r="E16575" s="7"/>
      <c r="F16575" s="8">
        <v>1.0</v>
      </c>
      <c r="H16575" s="10"/>
    </row>
    <row r="16576">
      <c r="A16576" s="5" t="s">
        <v>16741</v>
      </c>
      <c r="B16576" s="5">
        <v>8.0</v>
      </c>
      <c r="C16576" s="5">
        <v>4.0</v>
      </c>
      <c r="D16576" s="6" t="s">
        <v>16749</v>
      </c>
      <c r="E16576" s="7"/>
      <c r="F16576" s="8">
        <v>0.0</v>
      </c>
      <c r="H16576" s="10"/>
    </row>
    <row r="16577">
      <c r="A16577" s="5" t="s">
        <v>16741</v>
      </c>
      <c r="B16577" s="5">
        <v>9.0</v>
      </c>
      <c r="C16577" s="5">
        <v>4.0</v>
      </c>
      <c r="D16577" s="6" t="s">
        <v>16750</v>
      </c>
      <c r="E16577" s="7"/>
      <c r="F16577" s="8">
        <v>1.0</v>
      </c>
      <c r="H16577" s="10"/>
    </row>
    <row r="16578">
      <c r="A16578" s="5" t="s">
        <v>16741</v>
      </c>
      <c r="B16578" s="5">
        <v>10.0</v>
      </c>
      <c r="C16578" s="5">
        <v>5.0</v>
      </c>
      <c r="D16578" s="6" t="s">
        <v>16751</v>
      </c>
      <c r="E16578" s="7"/>
      <c r="F16578" s="8">
        <v>0.0</v>
      </c>
      <c r="H16578" s="10"/>
    </row>
    <row r="16579">
      <c r="A16579" s="5" t="s">
        <v>16741</v>
      </c>
      <c r="B16579" s="5">
        <v>11.0</v>
      </c>
      <c r="C16579" s="5">
        <v>5.0</v>
      </c>
      <c r="D16579" s="6" t="s">
        <v>16752</v>
      </c>
      <c r="E16579" s="7"/>
      <c r="F16579" s="8">
        <v>1.0</v>
      </c>
      <c r="H16579" s="10"/>
    </row>
    <row r="16580">
      <c r="A16580" s="5" t="s">
        <v>16741</v>
      </c>
      <c r="B16580" s="5">
        <v>12.0</v>
      </c>
      <c r="C16580" s="5">
        <v>6.0</v>
      </c>
      <c r="D16580" s="6" t="s">
        <v>16753</v>
      </c>
      <c r="E16580" s="7"/>
      <c r="F16580" s="8">
        <v>0.0</v>
      </c>
      <c r="H16580" s="10"/>
    </row>
    <row r="16581">
      <c r="A16581" s="5" t="s">
        <v>16741</v>
      </c>
      <c r="B16581" s="5">
        <v>13.0</v>
      </c>
      <c r="C16581" s="5">
        <v>6.0</v>
      </c>
      <c r="D16581" s="6" t="s">
        <v>16754</v>
      </c>
      <c r="E16581" s="7"/>
      <c r="F16581" s="8">
        <v>1.0</v>
      </c>
      <c r="H16581" s="10"/>
    </row>
    <row r="16582">
      <c r="A16582" s="5" t="s">
        <v>16741</v>
      </c>
      <c r="B16582" s="5">
        <v>14.0</v>
      </c>
      <c r="C16582" s="5">
        <v>7.0</v>
      </c>
      <c r="D16582" s="6" t="s">
        <v>16755</v>
      </c>
      <c r="E16582" s="7"/>
      <c r="F16582" s="8">
        <v>0.0</v>
      </c>
      <c r="H16582" s="10"/>
    </row>
    <row r="16583">
      <c r="A16583" s="5" t="s">
        <v>16741</v>
      </c>
      <c r="B16583" s="5">
        <v>15.0</v>
      </c>
      <c r="C16583" s="5">
        <v>7.0</v>
      </c>
      <c r="D16583" s="6" t="s">
        <v>16756</v>
      </c>
      <c r="E16583" s="7"/>
      <c r="F16583" s="8">
        <v>1.0</v>
      </c>
      <c r="H16583" s="10"/>
    </row>
    <row r="16584">
      <c r="A16584" s="5" t="s">
        <v>16741</v>
      </c>
      <c r="B16584" s="5">
        <v>16.0</v>
      </c>
      <c r="C16584" s="5">
        <v>8.0</v>
      </c>
      <c r="D16584" s="6" t="s">
        <v>16757</v>
      </c>
      <c r="E16584" s="7"/>
      <c r="F16584" s="8">
        <v>0.0</v>
      </c>
      <c r="H16584" s="10"/>
    </row>
    <row r="16585">
      <c r="A16585" s="5" t="s">
        <v>16741</v>
      </c>
      <c r="B16585" s="5">
        <v>17.0</v>
      </c>
      <c r="C16585" s="5">
        <v>8.0</v>
      </c>
      <c r="D16585" s="6" t="s">
        <v>16758</v>
      </c>
      <c r="E16585" s="7"/>
      <c r="F16585" s="8">
        <v>1.0</v>
      </c>
      <c r="H16585" s="10"/>
    </row>
    <row r="16586">
      <c r="A16586" s="5" t="s">
        <v>16741</v>
      </c>
      <c r="B16586" s="5">
        <v>18.0</v>
      </c>
      <c r="C16586" s="5">
        <v>9.0</v>
      </c>
      <c r="D16586" s="6" t="s">
        <v>16759</v>
      </c>
      <c r="E16586" s="7"/>
      <c r="F16586" s="8">
        <v>0.0</v>
      </c>
      <c r="H16586" s="10"/>
    </row>
    <row r="16587">
      <c r="A16587" s="5" t="s">
        <v>16741</v>
      </c>
      <c r="B16587" s="5">
        <v>19.0</v>
      </c>
      <c r="C16587" s="5">
        <v>9.0</v>
      </c>
      <c r="D16587" s="6" t="s">
        <v>16760</v>
      </c>
      <c r="E16587" s="7"/>
      <c r="F16587" s="8">
        <v>1.0</v>
      </c>
      <c r="H16587" s="10"/>
    </row>
    <row r="16588">
      <c r="A16588" s="5" t="s">
        <v>16761</v>
      </c>
      <c r="B16588" s="5">
        <v>0.0</v>
      </c>
      <c r="C16588" s="5">
        <v>0.0</v>
      </c>
      <c r="D16588" s="6" t="s">
        <v>16762</v>
      </c>
      <c r="E16588" s="7"/>
      <c r="F16588" s="8">
        <v>0.0</v>
      </c>
      <c r="H16588" s="10"/>
    </row>
    <row r="16589">
      <c r="A16589" s="5" t="s">
        <v>16761</v>
      </c>
      <c r="B16589" s="5">
        <v>1.0</v>
      </c>
      <c r="C16589" s="5">
        <v>0.0</v>
      </c>
      <c r="D16589" s="6" t="s">
        <v>16763</v>
      </c>
      <c r="E16589" s="7"/>
      <c r="F16589" s="8">
        <v>1.0</v>
      </c>
      <c r="H16589" s="10"/>
    </row>
    <row r="16590">
      <c r="A16590" s="5" t="s">
        <v>16761</v>
      </c>
      <c r="B16590" s="5">
        <v>2.0</v>
      </c>
      <c r="C16590" s="5">
        <v>1.0</v>
      </c>
      <c r="D16590" s="6" t="s">
        <v>16764</v>
      </c>
      <c r="E16590" s="7"/>
      <c r="F16590" s="8">
        <v>0.0</v>
      </c>
      <c r="H16590" s="10"/>
    </row>
    <row r="16591">
      <c r="A16591" s="5" t="s">
        <v>16761</v>
      </c>
      <c r="B16591" s="5">
        <v>3.0</v>
      </c>
      <c r="C16591" s="5">
        <v>1.0</v>
      </c>
      <c r="D16591" s="6" t="s">
        <v>16765</v>
      </c>
      <c r="E16591" s="7"/>
      <c r="F16591" s="8">
        <v>1.0</v>
      </c>
      <c r="H16591" s="10"/>
    </row>
    <row r="16592">
      <c r="A16592" s="5" t="s">
        <v>16761</v>
      </c>
      <c r="B16592" s="5">
        <v>4.0</v>
      </c>
      <c r="C16592" s="5">
        <v>2.0</v>
      </c>
      <c r="D16592" s="6" t="s">
        <v>16766</v>
      </c>
      <c r="E16592" s="7"/>
      <c r="F16592" s="8">
        <v>0.0</v>
      </c>
      <c r="H16592" s="10"/>
    </row>
    <row r="16593">
      <c r="A16593" s="5" t="s">
        <v>16761</v>
      </c>
      <c r="B16593" s="5">
        <v>5.0</v>
      </c>
      <c r="C16593" s="5">
        <v>2.0</v>
      </c>
      <c r="D16593" s="6" t="s">
        <v>16767</v>
      </c>
      <c r="E16593" s="7"/>
      <c r="F16593" s="8">
        <v>1.0</v>
      </c>
      <c r="H16593" s="10"/>
    </row>
    <row r="16594">
      <c r="A16594" s="5" t="s">
        <v>16761</v>
      </c>
      <c r="B16594" s="5">
        <v>6.0</v>
      </c>
      <c r="C16594" s="5">
        <v>3.0</v>
      </c>
      <c r="D16594" s="6" t="s">
        <v>6410</v>
      </c>
      <c r="E16594" s="7"/>
      <c r="F16594" s="8">
        <v>0.0</v>
      </c>
      <c r="H16594" s="10"/>
    </row>
    <row r="16595">
      <c r="A16595" s="5" t="s">
        <v>16761</v>
      </c>
      <c r="B16595" s="5">
        <v>7.0</v>
      </c>
      <c r="C16595" s="5">
        <v>3.0</v>
      </c>
      <c r="D16595" s="6" t="s">
        <v>16768</v>
      </c>
      <c r="E16595" s="7"/>
      <c r="F16595" s="8">
        <v>1.0</v>
      </c>
      <c r="H16595" s="10"/>
    </row>
    <row r="16596">
      <c r="A16596" s="5" t="s">
        <v>16761</v>
      </c>
      <c r="B16596" s="5">
        <v>8.0</v>
      </c>
      <c r="C16596" s="5">
        <v>4.0</v>
      </c>
      <c r="D16596" s="6" t="s">
        <v>16769</v>
      </c>
      <c r="E16596" s="7"/>
      <c r="F16596" s="8">
        <v>0.0</v>
      </c>
      <c r="H16596" s="10"/>
    </row>
    <row r="16597">
      <c r="A16597" s="5" t="s">
        <v>16761</v>
      </c>
      <c r="B16597" s="5">
        <v>9.0</v>
      </c>
      <c r="C16597" s="5">
        <v>4.0</v>
      </c>
      <c r="D16597" s="6" t="s">
        <v>16770</v>
      </c>
      <c r="E16597" s="7"/>
      <c r="F16597" s="8">
        <v>1.0</v>
      </c>
      <c r="H16597" s="10"/>
    </row>
    <row r="16598">
      <c r="A16598" s="5" t="s">
        <v>16761</v>
      </c>
      <c r="B16598" s="5">
        <v>10.0</v>
      </c>
      <c r="C16598" s="5">
        <v>5.0</v>
      </c>
      <c r="D16598" s="6" t="s">
        <v>5794</v>
      </c>
      <c r="E16598" s="7"/>
      <c r="F16598" s="8">
        <v>0.0</v>
      </c>
      <c r="H16598" s="10"/>
    </row>
    <row r="16599">
      <c r="A16599" s="5" t="s">
        <v>16761</v>
      </c>
      <c r="B16599" s="5">
        <v>11.0</v>
      </c>
      <c r="C16599" s="5">
        <v>5.0</v>
      </c>
      <c r="D16599" s="6" t="s">
        <v>16771</v>
      </c>
      <c r="E16599" s="7"/>
      <c r="F16599" s="8">
        <v>1.0</v>
      </c>
      <c r="H16599" s="10"/>
    </row>
    <row r="16600">
      <c r="A16600" s="5" t="s">
        <v>16761</v>
      </c>
      <c r="B16600" s="5">
        <v>12.0</v>
      </c>
      <c r="C16600" s="5">
        <v>6.0</v>
      </c>
      <c r="D16600" s="6" t="s">
        <v>16772</v>
      </c>
      <c r="E16600" s="7"/>
      <c r="F16600" s="8">
        <v>0.0</v>
      </c>
      <c r="H16600" s="10"/>
    </row>
    <row r="16601">
      <c r="A16601" s="5" t="s">
        <v>16761</v>
      </c>
      <c r="B16601" s="5">
        <v>13.0</v>
      </c>
      <c r="C16601" s="5">
        <v>6.0</v>
      </c>
      <c r="D16601" s="6" t="s">
        <v>16773</v>
      </c>
      <c r="E16601" s="7"/>
      <c r="F16601" s="8">
        <v>1.0</v>
      </c>
      <c r="H16601" s="10"/>
    </row>
    <row r="16602">
      <c r="A16602" s="5" t="s">
        <v>16761</v>
      </c>
      <c r="B16602" s="5">
        <v>14.0</v>
      </c>
      <c r="C16602" s="5">
        <v>7.0</v>
      </c>
      <c r="D16602" s="6" t="s">
        <v>16774</v>
      </c>
      <c r="E16602" s="7"/>
      <c r="F16602" s="8">
        <v>0.0</v>
      </c>
      <c r="H16602" s="10"/>
    </row>
    <row r="16603">
      <c r="A16603" s="5" t="s">
        <v>16761</v>
      </c>
      <c r="B16603" s="5">
        <v>15.0</v>
      </c>
      <c r="C16603" s="5">
        <v>7.0</v>
      </c>
      <c r="D16603" s="6" t="s">
        <v>16775</v>
      </c>
      <c r="E16603" s="7"/>
      <c r="F16603" s="8">
        <v>1.0</v>
      </c>
      <c r="H16603" s="10"/>
    </row>
    <row r="16604">
      <c r="A16604" s="5" t="s">
        <v>16761</v>
      </c>
      <c r="B16604" s="5">
        <v>16.0</v>
      </c>
      <c r="C16604" s="5">
        <v>8.0</v>
      </c>
      <c r="D16604" s="6" t="s">
        <v>16776</v>
      </c>
      <c r="E16604" s="7"/>
      <c r="F16604" s="8">
        <v>0.0</v>
      </c>
      <c r="H16604" s="10"/>
    </row>
    <row r="16605">
      <c r="A16605" s="5" t="s">
        <v>16761</v>
      </c>
      <c r="B16605" s="5">
        <v>17.0</v>
      </c>
      <c r="C16605" s="5">
        <v>8.0</v>
      </c>
      <c r="D16605" s="6" t="s">
        <v>16777</v>
      </c>
      <c r="E16605" s="7"/>
      <c r="F16605" s="8">
        <v>1.0</v>
      </c>
      <c r="H16605" s="10"/>
    </row>
    <row r="16606">
      <c r="A16606" s="5" t="s">
        <v>16761</v>
      </c>
      <c r="B16606" s="5">
        <v>18.0</v>
      </c>
      <c r="C16606" s="5">
        <v>9.0</v>
      </c>
      <c r="D16606" s="6" t="s">
        <v>16778</v>
      </c>
      <c r="E16606" s="7"/>
      <c r="F16606" s="8">
        <v>0.0</v>
      </c>
      <c r="H16606" s="10"/>
    </row>
    <row r="16607">
      <c r="A16607" s="5" t="s">
        <v>16761</v>
      </c>
      <c r="B16607" s="5">
        <v>19.0</v>
      </c>
      <c r="C16607" s="5">
        <v>9.0</v>
      </c>
      <c r="D16607" s="6" t="s">
        <v>16779</v>
      </c>
      <c r="E16607" s="7"/>
      <c r="F16607" s="8">
        <v>1.0</v>
      </c>
      <c r="H16607" s="10"/>
    </row>
    <row r="16608">
      <c r="A16608" s="5" t="s">
        <v>16780</v>
      </c>
      <c r="B16608" s="5">
        <v>0.0</v>
      </c>
      <c r="C16608" s="5">
        <v>0.0</v>
      </c>
      <c r="D16608" s="6" t="s">
        <v>16781</v>
      </c>
      <c r="E16608" s="7"/>
      <c r="F16608" s="8">
        <v>0.0</v>
      </c>
      <c r="H16608" s="10"/>
    </row>
    <row r="16609">
      <c r="A16609" s="5" t="s">
        <v>16780</v>
      </c>
      <c r="B16609" s="5">
        <v>1.0</v>
      </c>
      <c r="C16609" s="5">
        <v>0.0</v>
      </c>
      <c r="D16609" s="6" t="s">
        <v>16782</v>
      </c>
      <c r="E16609" s="7"/>
      <c r="F16609" s="8">
        <v>1.0</v>
      </c>
      <c r="H16609" s="10"/>
    </row>
    <row r="16610">
      <c r="A16610" s="5" t="s">
        <v>16780</v>
      </c>
      <c r="B16610" s="5">
        <v>2.0</v>
      </c>
      <c r="C16610" s="5">
        <v>1.0</v>
      </c>
      <c r="D16610" s="6" t="s">
        <v>16783</v>
      </c>
      <c r="E16610" s="7"/>
      <c r="F16610" s="8">
        <v>0.0</v>
      </c>
      <c r="H16610" s="10"/>
    </row>
    <row r="16611">
      <c r="A16611" s="5" t="s">
        <v>16780</v>
      </c>
      <c r="B16611" s="5">
        <v>3.0</v>
      </c>
      <c r="C16611" s="5">
        <v>1.0</v>
      </c>
      <c r="D16611" s="6" t="s">
        <v>16784</v>
      </c>
      <c r="E16611" s="7"/>
      <c r="F16611" s="8">
        <v>1.0</v>
      </c>
      <c r="H16611" s="10"/>
    </row>
    <row r="16612">
      <c r="A16612" s="5" t="s">
        <v>16780</v>
      </c>
      <c r="B16612" s="5">
        <v>4.0</v>
      </c>
      <c r="C16612" s="5">
        <v>2.0</v>
      </c>
      <c r="D16612" s="6" t="s">
        <v>16785</v>
      </c>
      <c r="E16612" s="7"/>
      <c r="F16612" s="8">
        <v>0.0</v>
      </c>
      <c r="H16612" s="10"/>
    </row>
    <row r="16613">
      <c r="A16613" s="5" t="s">
        <v>16780</v>
      </c>
      <c r="B16613" s="5">
        <v>5.0</v>
      </c>
      <c r="C16613" s="5">
        <v>2.0</v>
      </c>
      <c r="D16613" s="6" t="s">
        <v>16786</v>
      </c>
      <c r="E16613" s="7"/>
      <c r="F16613" s="8">
        <v>1.0</v>
      </c>
      <c r="H16613" s="10"/>
    </row>
    <row r="16614">
      <c r="A16614" s="5" t="s">
        <v>16780</v>
      </c>
      <c r="B16614" s="5">
        <v>6.0</v>
      </c>
      <c r="C16614" s="5">
        <v>3.0</v>
      </c>
      <c r="D16614" s="6" t="s">
        <v>16787</v>
      </c>
      <c r="E16614" s="7"/>
      <c r="F16614" s="8">
        <v>0.0</v>
      </c>
      <c r="H16614" s="10"/>
    </row>
    <row r="16615">
      <c r="A16615" s="5" t="s">
        <v>16780</v>
      </c>
      <c r="B16615" s="5">
        <v>7.0</v>
      </c>
      <c r="C16615" s="5">
        <v>3.0</v>
      </c>
      <c r="D16615" s="6" t="s">
        <v>16788</v>
      </c>
      <c r="E16615" s="7"/>
      <c r="F16615" s="8">
        <v>1.0</v>
      </c>
      <c r="H16615" s="10"/>
    </row>
    <row r="16616">
      <c r="A16616" s="5" t="s">
        <v>16780</v>
      </c>
      <c r="B16616" s="5">
        <v>8.0</v>
      </c>
      <c r="C16616" s="5">
        <v>4.0</v>
      </c>
      <c r="D16616" s="6" t="s">
        <v>16789</v>
      </c>
      <c r="E16616" s="7"/>
      <c r="F16616" s="8">
        <v>0.0</v>
      </c>
      <c r="H16616" s="10"/>
    </row>
    <row r="16617">
      <c r="A16617" s="5" t="s">
        <v>16780</v>
      </c>
      <c r="B16617" s="5">
        <v>9.0</v>
      </c>
      <c r="C16617" s="5">
        <v>4.0</v>
      </c>
      <c r="D16617" s="6" t="s">
        <v>16790</v>
      </c>
      <c r="E16617" s="7"/>
      <c r="F16617" s="8">
        <v>1.0</v>
      </c>
      <c r="H16617" s="10"/>
    </row>
    <row r="16618">
      <c r="A16618" s="5" t="s">
        <v>16780</v>
      </c>
      <c r="B16618" s="5">
        <v>10.0</v>
      </c>
      <c r="C16618" s="5">
        <v>5.0</v>
      </c>
      <c r="D16618" s="6" t="s">
        <v>16092</v>
      </c>
      <c r="E16618" s="7"/>
      <c r="F16618" s="8">
        <v>0.0</v>
      </c>
      <c r="H16618" s="10"/>
    </row>
    <row r="16619">
      <c r="A16619" s="5" t="s">
        <v>16780</v>
      </c>
      <c r="B16619" s="5">
        <v>11.0</v>
      </c>
      <c r="C16619" s="5">
        <v>5.0</v>
      </c>
      <c r="D16619" s="6" t="s">
        <v>16791</v>
      </c>
      <c r="E16619" s="7"/>
      <c r="F16619" s="8">
        <v>1.0</v>
      </c>
      <c r="H16619" s="10"/>
    </row>
    <row r="16620">
      <c r="A16620" s="5" t="s">
        <v>16780</v>
      </c>
      <c r="B16620" s="5">
        <v>12.0</v>
      </c>
      <c r="C16620" s="5">
        <v>6.0</v>
      </c>
      <c r="D16620" s="6" t="s">
        <v>16792</v>
      </c>
      <c r="E16620" s="7"/>
      <c r="F16620" s="8">
        <v>0.0</v>
      </c>
      <c r="H16620" s="10"/>
    </row>
    <row r="16621">
      <c r="A16621" s="5" t="s">
        <v>16780</v>
      </c>
      <c r="B16621" s="5">
        <v>13.0</v>
      </c>
      <c r="C16621" s="5">
        <v>6.0</v>
      </c>
      <c r="D16621" s="6" t="s">
        <v>16793</v>
      </c>
      <c r="E16621" s="7"/>
      <c r="F16621" s="8">
        <v>1.0</v>
      </c>
      <c r="H16621" s="10"/>
    </row>
    <row r="16622">
      <c r="A16622" s="5" t="s">
        <v>16780</v>
      </c>
      <c r="B16622" s="5">
        <v>14.0</v>
      </c>
      <c r="C16622" s="5">
        <v>7.0</v>
      </c>
      <c r="D16622" s="6" t="s">
        <v>16794</v>
      </c>
      <c r="E16622" s="7"/>
      <c r="F16622" s="8">
        <v>0.0</v>
      </c>
      <c r="H16622" s="10"/>
    </row>
    <row r="16623">
      <c r="A16623" s="5" t="s">
        <v>16780</v>
      </c>
      <c r="B16623" s="5">
        <v>15.0</v>
      </c>
      <c r="C16623" s="5">
        <v>7.0</v>
      </c>
      <c r="D16623" s="6" t="s">
        <v>16795</v>
      </c>
      <c r="E16623" s="7"/>
      <c r="F16623" s="8">
        <v>1.0</v>
      </c>
      <c r="H16623" s="10"/>
    </row>
    <row r="16624">
      <c r="A16624" s="5" t="s">
        <v>16780</v>
      </c>
      <c r="B16624" s="5">
        <v>16.0</v>
      </c>
      <c r="C16624" s="5">
        <v>8.0</v>
      </c>
      <c r="D16624" s="6" t="s">
        <v>16796</v>
      </c>
      <c r="E16624" s="7"/>
      <c r="F16624" s="8">
        <v>0.0</v>
      </c>
      <c r="H16624" s="10"/>
    </row>
    <row r="16625">
      <c r="A16625" s="5" t="s">
        <v>16780</v>
      </c>
      <c r="B16625" s="5">
        <v>17.0</v>
      </c>
      <c r="C16625" s="5">
        <v>8.0</v>
      </c>
      <c r="D16625" s="6" t="s">
        <v>16797</v>
      </c>
      <c r="E16625" s="7"/>
      <c r="F16625" s="8">
        <v>1.0</v>
      </c>
      <c r="H16625" s="10"/>
    </row>
    <row r="16626">
      <c r="A16626" s="5" t="s">
        <v>16780</v>
      </c>
      <c r="B16626" s="5">
        <v>18.0</v>
      </c>
      <c r="C16626" s="5">
        <v>9.0</v>
      </c>
      <c r="D16626" s="6" t="s">
        <v>16798</v>
      </c>
      <c r="E16626" s="7"/>
      <c r="F16626" s="8">
        <v>0.0</v>
      </c>
      <c r="H16626" s="10"/>
    </row>
    <row r="16627">
      <c r="A16627" s="5" t="s">
        <v>16780</v>
      </c>
      <c r="B16627" s="5">
        <v>19.0</v>
      </c>
      <c r="C16627" s="5">
        <v>9.0</v>
      </c>
      <c r="D16627" s="6" t="s">
        <v>16799</v>
      </c>
      <c r="E16627" s="7"/>
      <c r="F16627" s="8">
        <v>1.0</v>
      </c>
      <c r="H16627" s="10"/>
    </row>
    <row r="16628">
      <c r="A16628" s="5" t="s">
        <v>16800</v>
      </c>
      <c r="B16628" s="5">
        <v>0.0</v>
      </c>
      <c r="C16628" s="5">
        <v>0.0</v>
      </c>
      <c r="D16628" s="6" t="s">
        <v>16801</v>
      </c>
      <c r="E16628" s="7"/>
      <c r="F16628" s="8">
        <v>0.0</v>
      </c>
      <c r="H16628" s="10"/>
    </row>
    <row r="16629">
      <c r="A16629" s="5" t="s">
        <v>16800</v>
      </c>
      <c r="B16629" s="5">
        <v>1.0</v>
      </c>
      <c r="C16629" s="5">
        <v>0.0</v>
      </c>
      <c r="D16629" s="6" t="s">
        <v>16802</v>
      </c>
      <c r="E16629" s="7"/>
      <c r="F16629" s="8">
        <v>1.0</v>
      </c>
      <c r="H16629" s="10"/>
    </row>
    <row r="16630">
      <c r="A16630" s="5" t="s">
        <v>16800</v>
      </c>
      <c r="B16630" s="5">
        <v>2.0</v>
      </c>
      <c r="C16630" s="5">
        <v>1.0</v>
      </c>
      <c r="D16630" s="6" t="s">
        <v>16803</v>
      </c>
      <c r="E16630" s="7"/>
      <c r="F16630" s="8">
        <v>0.0</v>
      </c>
      <c r="H16630" s="10"/>
    </row>
    <row r="16631">
      <c r="A16631" s="5" t="s">
        <v>16800</v>
      </c>
      <c r="B16631" s="5">
        <v>3.0</v>
      </c>
      <c r="C16631" s="5">
        <v>1.0</v>
      </c>
      <c r="D16631" s="6" t="s">
        <v>16804</v>
      </c>
      <c r="E16631" s="7"/>
      <c r="F16631" s="8">
        <v>1.0</v>
      </c>
      <c r="H16631" s="10"/>
    </row>
    <row r="16632">
      <c r="A16632" s="5" t="s">
        <v>16800</v>
      </c>
      <c r="B16632" s="5">
        <v>4.0</v>
      </c>
      <c r="C16632" s="5">
        <v>2.0</v>
      </c>
      <c r="D16632" s="6" t="s">
        <v>16805</v>
      </c>
      <c r="E16632" s="7"/>
      <c r="F16632" s="8">
        <v>0.0</v>
      </c>
      <c r="H16632" s="10"/>
    </row>
    <row r="16633">
      <c r="A16633" s="5" t="s">
        <v>16800</v>
      </c>
      <c r="B16633" s="5">
        <v>5.0</v>
      </c>
      <c r="C16633" s="5">
        <v>2.0</v>
      </c>
      <c r="D16633" s="6" t="s">
        <v>16806</v>
      </c>
      <c r="E16633" s="7"/>
      <c r="F16633" s="8">
        <v>1.0</v>
      </c>
      <c r="H16633" s="10"/>
    </row>
    <row r="16634">
      <c r="A16634" s="5" t="s">
        <v>16800</v>
      </c>
      <c r="B16634" s="5">
        <v>6.0</v>
      </c>
      <c r="C16634" s="5">
        <v>3.0</v>
      </c>
      <c r="D16634" s="6" t="s">
        <v>16807</v>
      </c>
      <c r="E16634" s="7"/>
      <c r="F16634" s="8">
        <v>0.0</v>
      </c>
      <c r="H16634" s="10"/>
    </row>
    <row r="16635">
      <c r="A16635" s="5" t="s">
        <v>16800</v>
      </c>
      <c r="B16635" s="5">
        <v>7.0</v>
      </c>
      <c r="C16635" s="5">
        <v>3.0</v>
      </c>
      <c r="D16635" s="6" t="s">
        <v>16808</v>
      </c>
      <c r="E16635" s="7"/>
      <c r="F16635" s="8">
        <v>1.0</v>
      </c>
      <c r="H16635" s="10"/>
    </row>
    <row r="16636">
      <c r="A16636" s="5" t="s">
        <v>16800</v>
      </c>
      <c r="B16636" s="5">
        <v>8.0</v>
      </c>
      <c r="C16636" s="5">
        <v>4.0</v>
      </c>
      <c r="D16636" s="6" t="s">
        <v>16809</v>
      </c>
      <c r="E16636" s="7"/>
      <c r="F16636" s="8">
        <v>0.0</v>
      </c>
      <c r="H16636" s="10"/>
    </row>
    <row r="16637">
      <c r="A16637" s="5" t="s">
        <v>16800</v>
      </c>
      <c r="B16637" s="5">
        <v>9.0</v>
      </c>
      <c r="C16637" s="5">
        <v>4.0</v>
      </c>
      <c r="D16637" s="6" t="s">
        <v>16810</v>
      </c>
      <c r="E16637" s="7"/>
      <c r="F16637" s="8">
        <v>1.0</v>
      </c>
      <c r="H16637" s="10"/>
    </row>
    <row r="16638">
      <c r="A16638" s="5" t="s">
        <v>16800</v>
      </c>
      <c r="B16638" s="5">
        <v>10.0</v>
      </c>
      <c r="C16638" s="5">
        <v>5.0</v>
      </c>
      <c r="D16638" s="6" t="s">
        <v>16811</v>
      </c>
      <c r="E16638" s="7"/>
      <c r="F16638" s="8">
        <v>0.0</v>
      </c>
      <c r="H16638" s="10"/>
    </row>
    <row r="16639">
      <c r="A16639" s="5" t="s">
        <v>16800</v>
      </c>
      <c r="B16639" s="5">
        <v>11.0</v>
      </c>
      <c r="C16639" s="5">
        <v>5.0</v>
      </c>
      <c r="D16639" s="6" t="s">
        <v>16812</v>
      </c>
      <c r="E16639" s="7"/>
      <c r="F16639" s="8">
        <v>1.0</v>
      </c>
      <c r="H16639" s="10"/>
    </row>
    <row r="16640">
      <c r="A16640" s="5" t="s">
        <v>16800</v>
      </c>
      <c r="B16640" s="5">
        <v>12.0</v>
      </c>
      <c r="C16640" s="5">
        <v>6.0</v>
      </c>
      <c r="D16640" s="6" t="s">
        <v>16813</v>
      </c>
      <c r="E16640" s="7"/>
      <c r="F16640" s="8">
        <v>0.0</v>
      </c>
      <c r="H16640" s="10"/>
    </row>
    <row r="16641">
      <c r="A16641" s="5" t="s">
        <v>16800</v>
      </c>
      <c r="B16641" s="5">
        <v>13.0</v>
      </c>
      <c r="C16641" s="5">
        <v>6.0</v>
      </c>
      <c r="D16641" s="6" t="s">
        <v>16814</v>
      </c>
      <c r="E16641" s="7"/>
      <c r="F16641" s="8">
        <v>1.0</v>
      </c>
      <c r="H16641" s="10"/>
    </row>
    <row r="16642">
      <c r="A16642" s="5" t="s">
        <v>16800</v>
      </c>
      <c r="B16642" s="5">
        <v>14.0</v>
      </c>
      <c r="C16642" s="5">
        <v>7.0</v>
      </c>
      <c r="D16642" s="6" t="s">
        <v>16815</v>
      </c>
      <c r="E16642" s="7"/>
      <c r="F16642" s="8">
        <v>0.0</v>
      </c>
      <c r="H16642" s="10"/>
    </row>
    <row r="16643">
      <c r="A16643" s="5" t="s">
        <v>16800</v>
      </c>
      <c r="B16643" s="5">
        <v>15.0</v>
      </c>
      <c r="C16643" s="5">
        <v>7.0</v>
      </c>
      <c r="D16643" s="6" t="s">
        <v>16816</v>
      </c>
      <c r="E16643" s="7"/>
      <c r="F16643" s="8">
        <v>1.0</v>
      </c>
      <c r="H16643" s="10"/>
    </row>
    <row r="16644">
      <c r="A16644" s="5" t="s">
        <v>16800</v>
      </c>
      <c r="B16644" s="5">
        <v>16.0</v>
      </c>
      <c r="C16644" s="5">
        <v>8.0</v>
      </c>
      <c r="D16644" s="6" t="s">
        <v>16817</v>
      </c>
      <c r="E16644" s="7"/>
      <c r="F16644" s="8">
        <v>0.0</v>
      </c>
      <c r="H16644" s="10"/>
    </row>
    <row r="16645">
      <c r="A16645" s="5" t="s">
        <v>16800</v>
      </c>
      <c r="B16645" s="5">
        <v>17.0</v>
      </c>
      <c r="C16645" s="5">
        <v>8.0</v>
      </c>
      <c r="D16645" s="6" t="s">
        <v>16818</v>
      </c>
      <c r="E16645" s="7"/>
      <c r="F16645" s="8">
        <v>1.0</v>
      </c>
      <c r="H16645" s="10"/>
    </row>
    <row r="16646">
      <c r="A16646" s="5" t="s">
        <v>16800</v>
      </c>
      <c r="B16646" s="5">
        <v>18.0</v>
      </c>
      <c r="C16646" s="5">
        <v>9.0</v>
      </c>
      <c r="D16646" s="6" t="s">
        <v>16819</v>
      </c>
      <c r="E16646" s="7"/>
      <c r="F16646" s="8">
        <v>0.0</v>
      </c>
      <c r="H16646" s="10"/>
    </row>
    <row r="16647">
      <c r="A16647" s="5" t="s">
        <v>16800</v>
      </c>
      <c r="B16647" s="5">
        <v>19.0</v>
      </c>
      <c r="C16647" s="5">
        <v>9.0</v>
      </c>
      <c r="D16647" s="6" t="s">
        <v>16820</v>
      </c>
      <c r="E16647" s="7"/>
      <c r="F16647" s="8">
        <v>1.0</v>
      </c>
      <c r="H16647" s="10"/>
    </row>
    <row r="16648">
      <c r="A16648" s="5" t="s">
        <v>16800</v>
      </c>
      <c r="B16648" s="5">
        <v>20.0</v>
      </c>
      <c r="C16648" s="5">
        <v>10.0</v>
      </c>
      <c r="D16648" s="6" t="s">
        <v>16821</v>
      </c>
      <c r="E16648" s="7"/>
      <c r="F16648" s="8">
        <v>0.0</v>
      </c>
      <c r="H16648" s="10"/>
    </row>
    <row r="16649">
      <c r="A16649" s="5" t="s">
        <v>16822</v>
      </c>
      <c r="B16649" s="5">
        <v>0.0</v>
      </c>
      <c r="C16649" s="5">
        <v>0.0</v>
      </c>
      <c r="D16649" s="6" t="s">
        <v>16823</v>
      </c>
      <c r="E16649" s="7"/>
      <c r="F16649" s="8">
        <v>0.0</v>
      </c>
      <c r="H16649" s="10"/>
    </row>
    <row r="16650">
      <c r="A16650" s="5" t="s">
        <v>16822</v>
      </c>
      <c r="B16650" s="5">
        <v>1.0</v>
      </c>
      <c r="C16650" s="5">
        <v>0.0</v>
      </c>
      <c r="D16650" s="6" t="s">
        <v>16824</v>
      </c>
      <c r="E16650" s="7"/>
      <c r="F16650" s="8">
        <v>1.0</v>
      </c>
      <c r="H16650" s="10"/>
    </row>
    <row r="16651">
      <c r="A16651" s="5" t="s">
        <v>16822</v>
      </c>
      <c r="B16651" s="5">
        <v>2.0</v>
      </c>
      <c r="C16651" s="5">
        <v>1.0</v>
      </c>
      <c r="D16651" s="6" t="s">
        <v>16825</v>
      </c>
      <c r="E16651" s="7"/>
      <c r="F16651" s="8">
        <v>0.0</v>
      </c>
      <c r="H16651" s="10"/>
    </row>
    <row r="16652">
      <c r="A16652" s="5" t="s">
        <v>16822</v>
      </c>
      <c r="B16652" s="5">
        <v>3.0</v>
      </c>
      <c r="C16652" s="5">
        <v>1.0</v>
      </c>
      <c r="D16652" s="6" t="s">
        <v>16826</v>
      </c>
      <c r="E16652" s="7"/>
      <c r="F16652" s="8">
        <v>1.0</v>
      </c>
      <c r="H16652" s="10"/>
    </row>
    <row r="16653">
      <c r="A16653" s="5" t="s">
        <v>16822</v>
      </c>
      <c r="B16653" s="5">
        <v>4.0</v>
      </c>
      <c r="C16653" s="5">
        <v>2.0</v>
      </c>
      <c r="D16653" s="6" t="s">
        <v>16827</v>
      </c>
      <c r="E16653" s="7"/>
      <c r="F16653" s="8">
        <v>0.0</v>
      </c>
      <c r="H16653" s="10"/>
    </row>
    <row r="16654">
      <c r="A16654" s="5" t="s">
        <v>16822</v>
      </c>
      <c r="B16654" s="5">
        <v>5.0</v>
      </c>
      <c r="C16654" s="5">
        <v>2.0</v>
      </c>
      <c r="D16654" s="6" t="s">
        <v>16828</v>
      </c>
      <c r="E16654" s="7"/>
      <c r="F16654" s="8">
        <v>1.0</v>
      </c>
      <c r="H16654" s="10"/>
    </row>
    <row r="16655">
      <c r="A16655" s="5" t="s">
        <v>16822</v>
      </c>
      <c r="B16655" s="5">
        <v>6.0</v>
      </c>
      <c r="C16655" s="5">
        <v>3.0</v>
      </c>
      <c r="D16655" s="6" t="s">
        <v>16829</v>
      </c>
      <c r="E16655" s="7"/>
      <c r="F16655" s="8">
        <v>0.0</v>
      </c>
      <c r="H16655" s="10"/>
    </row>
    <row r="16656">
      <c r="A16656" s="5" t="s">
        <v>16822</v>
      </c>
      <c r="B16656" s="5">
        <v>7.0</v>
      </c>
      <c r="C16656" s="5">
        <v>3.0</v>
      </c>
      <c r="D16656" s="6" t="s">
        <v>16830</v>
      </c>
      <c r="E16656" s="7"/>
      <c r="F16656" s="8">
        <v>1.0</v>
      </c>
      <c r="H16656" s="10"/>
    </row>
    <row r="16657">
      <c r="A16657" s="5" t="s">
        <v>16822</v>
      </c>
      <c r="B16657" s="5">
        <v>8.0</v>
      </c>
      <c r="C16657" s="5">
        <v>4.0</v>
      </c>
      <c r="D16657" s="6" t="s">
        <v>16831</v>
      </c>
      <c r="E16657" s="7"/>
      <c r="F16657" s="8">
        <v>0.0</v>
      </c>
      <c r="H16657" s="10"/>
    </row>
    <row r="16658">
      <c r="A16658" s="5" t="s">
        <v>16822</v>
      </c>
      <c r="B16658" s="5">
        <v>9.0</v>
      </c>
      <c r="C16658" s="5">
        <v>4.0</v>
      </c>
      <c r="D16658" s="6" t="s">
        <v>16832</v>
      </c>
      <c r="E16658" s="7"/>
      <c r="F16658" s="8">
        <v>1.0</v>
      </c>
      <c r="H16658" s="10"/>
    </row>
    <row r="16659">
      <c r="A16659" s="5" t="s">
        <v>16822</v>
      </c>
      <c r="B16659" s="5">
        <v>10.0</v>
      </c>
      <c r="C16659" s="5">
        <v>5.0</v>
      </c>
      <c r="D16659" s="6" t="s">
        <v>16833</v>
      </c>
      <c r="E16659" s="7"/>
      <c r="F16659" s="8">
        <v>0.0</v>
      </c>
      <c r="H16659" s="10"/>
    </row>
    <row r="16660">
      <c r="A16660" s="5" t="s">
        <v>16822</v>
      </c>
      <c r="B16660" s="5">
        <v>11.0</v>
      </c>
      <c r="C16660" s="5">
        <v>5.0</v>
      </c>
      <c r="D16660" s="6" t="s">
        <v>16834</v>
      </c>
      <c r="E16660" s="7"/>
      <c r="F16660" s="8">
        <v>1.0</v>
      </c>
      <c r="H16660" s="10"/>
    </row>
    <row r="16661">
      <c r="A16661" s="5" t="s">
        <v>16822</v>
      </c>
      <c r="B16661" s="5">
        <v>12.0</v>
      </c>
      <c r="C16661" s="5">
        <v>6.0</v>
      </c>
      <c r="D16661" s="6" t="s">
        <v>16835</v>
      </c>
      <c r="E16661" s="7"/>
      <c r="F16661" s="8">
        <v>0.0</v>
      </c>
      <c r="H16661" s="10"/>
    </row>
    <row r="16662">
      <c r="A16662" s="5" t="s">
        <v>16822</v>
      </c>
      <c r="B16662" s="5">
        <v>13.0</v>
      </c>
      <c r="C16662" s="5">
        <v>6.0</v>
      </c>
      <c r="D16662" s="6" t="s">
        <v>16836</v>
      </c>
      <c r="E16662" s="7"/>
      <c r="F16662" s="8">
        <v>1.0</v>
      </c>
      <c r="H16662" s="10"/>
    </row>
    <row r="16663">
      <c r="A16663" s="5" t="s">
        <v>16822</v>
      </c>
      <c r="B16663" s="5">
        <v>14.0</v>
      </c>
      <c r="C16663" s="5">
        <v>7.0</v>
      </c>
      <c r="D16663" s="6" t="s">
        <v>16837</v>
      </c>
      <c r="E16663" s="7"/>
      <c r="F16663" s="8">
        <v>0.0</v>
      </c>
      <c r="H16663" s="10"/>
    </row>
    <row r="16664">
      <c r="A16664" s="5" t="s">
        <v>16822</v>
      </c>
      <c r="B16664" s="5">
        <v>15.0</v>
      </c>
      <c r="C16664" s="5">
        <v>7.0</v>
      </c>
      <c r="D16664" s="6" t="s">
        <v>16838</v>
      </c>
      <c r="E16664" s="7"/>
      <c r="F16664" s="8">
        <v>1.0</v>
      </c>
      <c r="H16664" s="10"/>
    </row>
    <row r="16665">
      <c r="A16665" s="5" t="s">
        <v>16822</v>
      </c>
      <c r="B16665" s="5">
        <v>16.0</v>
      </c>
      <c r="C16665" s="5">
        <v>8.0</v>
      </c>
      <c r="D16665" s="6" t="s">
        <v>16839</v>
      </c>
      <c r="E16665" s="7"/>
      <c r="F16665" s="8">
        <v>0.0</v>
      </c>
      <c r="H16665" s="10"/>
    </row>
    <row r="16666">
      <c r="A16666" s="5" t="s">
        <v>16822</v>
      </c>
      <c r="B16666" s="5">
        <v>17.0</v>
      </c>
      <c r="C16666" s="5">
        <v>8.0</v>
      </c>
      <c r="D16666" s="6" t="s">
        <v>16840</v>
      </c>
      <c r="E16666" s="7"/>
      <c r="F16666" s="8">
        <v>1.0</v>
      </c>
      <c r="H16666" s="10"/>
    </row>
    <row r="16667">
      <c r="A16667" s="5" t="s">
        <v>16822</v>
      </c>
      <c r="B16667" s="5">
        <v>18.0</v>
      </c>
      <c r="C16667" s="5">
        <v>9.0</v>
      </c>
      <c r="D16667" s="6" t="s">
        <v>16841</v>
      </c>
      <c r="E16667" s="7"/>
      <c r="F16667" s="8">
        <v>0.0</v>
      </c>
      <c r="H16667" s="10"/>
    </row>
    <row r="16668">
      <c r="A16668" s="5" t="s">
        <v>16822</v>
      </c>
      <c r="B16668" s="5">
        <v>19.0</v>
      </c>
      <c r="C16668" s="5">
        <v>9.0</v>
      </c>
      <c r="D16668" s="6" t="s">
        <v>16842</v>
      </c>
      <c r="E16668" s="7"/>
      <c r="F16668" s="8">
        <v>1.0</v>
      </c>
      <c r="H16668" s="10"/>
    </row>
    <row r="16669">
      <c r="A16669" s="5" t="s">
        <v>16822</v>
      </c>
      <c r="B16669" s="5">
        <v>20.0</v>
      </c>
      <c r="C16669" s="5">
        <v>10.0</v>
      </c>
      <c r="D16669" s="6" t="s">
        <v>16843</v>
      </c>
      <c r="E16669" s="7"/>
      <c r="F16669" s="8">
        <v>0.0</v>
      </c>
      <c r="H16669" s="10"/>
    </row>
    <row r="16670">
      <c r="A16670" s="5" t="s">
        <v>16844</v>
      </c>
      <c r="B16670" s="5">
        <v>0.0</v>
      </c>
      <c r="C16670" s="5">
        <v>0.0</v>
      </c>
      <c r="D16670" s="6" t="s">
        <v>16845</v>
      </c>
      <c r="E16670" s="7"/>
      <c r="F16670" s="8">
        <v>0.0</v>
      </c>
      <c r="H16670" s="10"/>
    </row>
    <row r="16671">
      <c r="A16671" s="5" t="s">
        <v>16844</v>
      </c>
      <c r="B16671" s="5">
        <v>1.0</v>
      </c>
      <c r="C16671" s="5">
        <v>0.0</v>
      </c>
      <c r="D16671" s="6" t="s">
        <v>16846</v>
      </c>
      <c r="E16671" s="7"/>
      <c r="F16671" s="8">
        <v>1.0</v>
      </c>
      <c r="H16671" s="10"/>
    </row>
    <row r="16672">
      <c r="A16672" s="5" t="s">
        <v>16844</v>
      </c>
      <c r="B16672" s="5">
        <v>2.0</v>
      </c>
      <c r="C16672" s="5">
        <v>1.0</v>
      </c>
      <c r="D16672" s="6" t="s">
        <v>2254</v>
      </c>
      <c r="E16672" s="7"/>
      <c r="F16672" s="8">
        <v>0.0</v>
      </c>
      <c r="H16672" s="10"/>
    </row>
    <row r="16673">
      <c r="A16673" s="5" t="s">
        <v>16844</v>
      </c>
      <c r="B16673" s="5">
        <v>3.0</v>
      </c>
      <c r="C16673" s="5">
        <v>1.0</v>
      </c>
      <c r="D16673" s="6" t="s">
        <v>16847</v>
      </c>
      <c r="E16673" s="7"/>
      <c r="F16673" s="8">
        <v>1.0</v>
      </c>
      <c r="H16673" s="10"/>
    </row>
    <row r="16674">
      <c r="A16674" s="5" t="s">
        <v>16844</v>
      </c>
      <c r="B16674" s="5">
        <v>4.0</v>
      </c>
      <c r="C16674" s="5">
        <v>2.0</v>
      </c>
      <c r="D16674" s="6" t="s">
        <v>16848</v>
      </c>
      <c r="E16674" s="7"/>
      <c r="F16674" s="8">
        <v>0.0</v>
      </c>
      <c r="H16674" s="10"/>
    </row>
    <row r="16675">
      <c r="A16675" s="5" t="s">
        <v>16844</v>
      </c>
      <c r="B16675" s="5">
        <v>5.0</v>
      </c>
      <c r="C16675" s="5">
        <v>2.0</v>
      </c>
      <c r="D16675" s="6" t="s">
        <v>16849</v>
      </c>
      <c r="E16675" s="7"/>
      <c r="F16675" s="8">
        <v>1.0</v>
      </c>
      <c r="H16675" s="10"/>
    </row>
    <row r="16676">
      <c r="A16676" s="5" t="s">
        <v>16844</v>
      </c>
      <c r="B16676" s="5">
        <v>6.0</v>
      </c>
      <c r="C16676" s="5">
        <v>3.0</v>
      </c>
      <c r="D16676" s="6" t="s">
        <v>16850</v>
      </c>
      <c r="E16676" s="7"/>
      <c r="F16676" s="8">
        <v>0.0</v>
      </c>
      <c r="H16676" s="10"/>
    </row>
    <row r="16677">
      <c r="A16677" s="5" t="s">
        <v>16844</v>
      </c>
      <c r="B16677" s="5">
        <v>7.0</v>
      </c>
      <c r="C16677" s="5">
        <v>3.0</v>
      </c>
      <c r="D16677" s="6" t="s">
        <v>16851</v>
      </c>
      <c r="E16677" s="7"/>
      <c r="F16677" s="8">
        <v>1.0</v>
      </c>
      <c r="H16677" s="10"/>
    </row>
    <row r="16678">
      <c r="A16678" s="5" t="s">
        <v>16844</v>
      </c>
      <c r="B16678" s="5">
        <v>8.0</v>
      </c>
      <c r="C16678" s="5">
        <v>4.0</v>
      </c>
      <c r="D16678" s="6" t="s">
        <v>16852</v>
      </c>
      <c r="E16678" s="7"/>
      <c r="F16678" s="8">
        <v>0.0</v>
      </c>
      <c r="H16678" s="10"/>
    </row>
    <row r="16679">
      <c r="A16679" s="5" t="s">
        <v>16844</v>
      </c>
      <c r="B16679" s="5">
        <v>9.0</v>
      </c>
      <c r="C16679" s="5">
        <v>4.0</v>
      </c>
      <c r="D16679" s="6" t="s">
        <v>16853</v>
      </c>
      <c r="E16679" s="7"/>
      <c r="F16679" s="8">
        <v>1.0</v>
      </c>
      <c r="H16679" s="10"/>
    </row>
    <row r="16680">
      <c r="A16680" s="5" t="s">
        <v>16844</v>
      </c>
      <c r="B16680" s="5">
        <v>10.0</v>
      </c>
      <c r="C16680" s="5">
        <v>5.0</v>
      </c>
      <c r="D16680" s="6" t="s">
        <v>16854</v>
      </c>
      <c r="E16680" s="7"/>
      <c r="F16680" s="8">
        <v>0.0</v>
      </c>
      <c r="H16680" s="10"/>
    </row>
    <row r="16681">
      <c r="A16681" s="5" t="s">
        <v>16844</v>
      </c>
      <c r="B16681" s="5">
        <v>11.0</v>
      </c>
      <c r="C16681" s="5">
        <v>5.0</v>
      </c>
      <c r="D16681" s="6" t="s">
        <v>16855</v>
      </c>
      <c r="E16681" s="7"/>
      <c r="F16681" s="8">
        <v>1.0</v>
      </c>
      <c r="H16681" s="10"/>
    </row>
    <row r="16682">
      <c r="A16682" s="5" t="s">
        <v>16844</v>
      </c>
      <c r="B16682" s="5">
        <v>12.0</v>
      </c>
      <c r="C16682" s="5">
        <v>6.0</v>
      </c>
      <c r="D16682" s="6" t="s">
        <v>16856</v>
      </c>
      <c r="E16682" s="7"/>
      <c r="F16682" s="8">
        <v>0.0</v>
      </c>
      <c r="H16682" s="10"/>
    </row>
    <row r="16683">
      <c r="A16683" s="5" t="s">
        <v>16844</v>
      </c>
      <c r="B16683" s="5">
        <v>13.0</v>
      </c>
      <c r="C16683" s="5">
        <v>6.0</v>
      </c>
      <c r="D16683" s="6" t="s">
        <v>16857</v>
      </c>
      <c r="E16683" s="7"/>
      <c r="F16683" s="8">
        <v>1.0</v>
      </c>
      <c r="H16683" s="10"/>
    </row>
    <row r="16684">
      <c r="A16684" s="5" t="s">
        <v>16844</v>
      </c>
      <c r="B16684" s="5">
        <v>14.0</v>
      </c>
      <c r="C16684" s="5">
        <v>7.0</v>
      </c>
      <c r="D16684" s="6" t="s">
        <v>16858</v>
      </c>
      <c r="E16684" s="7"/>
      <c r="F16684" s="8">
        <v>0.0</v>
      </c>
      <c r="H16684" s="10"/>
    </row>
    <row r="16685">
      <c r="A16685" s="5" t="s">
        <v>16844</v>
      </c>
      <c r="B16685" s="5">
        <v>15.0</v>
      </c>
      <c r="C16685" s="5">
        <v>7.0</v>
      </c>
      <c r="D16685" s="6" t="s">
        <v>16859</v>
      </c>
      <c r="E16685" s="7"/>
      <c r="F16685" s="8">
        <v>1.0</v>
      </c>
      <c r="H16685" s="10"/>
    </row>
    <row r="16686">
      <c r="A16686" s="5" t="s">
        <v>16844</v>
      </c>
      <c r="B16686" s="5">
        <v>16.0</v>
      </c>
      <c r="C16686" s="5">
        <v>8.0</v>
      </c>
      <c r="D16686" s="6" t="s">
        <v>16860</v>
      </c>
      <c r="E16686" s="7"/>
      <c r="F16686" s="8">
        <v>0.0</v>
      </c>
      <c r="H16686" s="10"/>
    </row>
    <row r="16687">
      <c r="A16687" s="5" t="s">
        <v>16844</v>
      </c>
      <c r="B16687" s="5">
        <v>17.0</v>
      </c>
      <c r="C16687" s="5">
        <v>8.0</v>
      </c>
      <c r="D16687" s="6" t="s">
        <v>16861</v>
      </c>
      <c r="E16687" s="7"/>
      <c r="F16687" s="8">
        <v>1.0</v>
      </c>
      <c r="H16687" s="10"/>
    </row>
    <row r="16688">
      <c r="A16688" s="5" t="s">
        <v>16844</v>
      </c>
      <c r="B16688" s="5">
        <v>18.0</v>
      </c>
      <c r="C16688" s="5">
        <v>9.0</v>
      </c>
      <c r="D16688" s="6" t="s">
        <v>16862</v>
      </c>
      <c r="E16688" s="7"/>
      <c r="F16688" s="8">
        <v>0.0</v>
      </c>
      <c r="H16688" s="10"/>
    </row>
    <row r="16689">
      <c r="A16689" s="5" t="s">
        <v>16844</v>
      </c>
      <c r="B16689" s="5">
        <v>19.0</v>
      </c>
      <c r="C16689" s="5">
        <v>9.0</v>
      </c>
      <c r="D16689" s="6" t="s">
        <v>16863</v>
      </c>
      <c r="E16689" s="7"/>
      <c r="F16689" s="8">
        <v>1.0</v>
      </c>
      <c r="H16689" s="10"/>
    </row>
    <row r="16690">
      <c r="A16690" s="5" t="s">
        <v>16844</v>
      </c>
      <c r="B16690" s="5">
        <v>20.0</v>
      </c>
      <c r="C16690" s="5">
        <v>10.0</v>
      </c>
      <c r="D16690" s="6" t="s">
        <v>16864</v>
      </c>
      <c r="E16690" s="7"/>
      <c r="F16690" s="8">
        <v>0.0</v>
      </c>
      <c r="H16690" s="10"/>
    </row>
    <row r="16691">
      <c r="A16691" s="5" t="s">
        <v>16865</v>
      </c>
      <c r="B16691" s="5">
        <v>0.0</v>
      </c>
      <c r="C16691" s="5">
        <v>0.0</v>
      </c>
      <c r="D16691" s="6" t="s">
        <v>553</v>
      </c>
      <c r="E16691" s="7"/>
      <c r="F16691" s="8">
        <v>0.0</v>
      </c>
      <c r="H16691" s="10"/>
    </row>
    <row r="16692">
      <c r="A16692" s="5" t="s">
        <v>16865</v>
      </c>
      <c r="B16692" s="5">
        <v>1.0</v>
      </c>
      <c r="C16692" s="5">
        <v>0.0</v>
      </c>
      <c r="D16692" s="6" t="s">
        <v>16866</v>
      </c>
      <c r="E16692" s="7"/>
      <c r="F16692" s="8">
        <v>1.0</v>
      </c>
      <c r="H16692" s="10"/>
    </row>
    <row r="16693">
      <c r="A16693" s="5" t="s">
        <v>16865</v>
      </c>
      <c r="B16693" s="5">
        <v>2.0</v>
      </c>
      <c r="C16693" s="5">
        <v>1.0</v>
      </c>
      <c r="D16693" s="6" t="s">
        <v>16867</v>
      </c>
      <c r="E16693" s="7"/>
      <c r="F16693" s="8">
        <v>0.0</v>
      </c>
      <c r="H16693" s="10"/>
    </row>
    <row r="16694">
      <c r="A16694" s="5" t="s">
        <v>16865</v>
      </c>
      <c r="B16694" s="5">
        <v>3.0</v>
      </c>
      <c r="C16694" s="5">
        <v>1.0</v>
      </c>
      <c r="D16694" s="6" t="s">
        <v>16868</v>
      </c>
      <c r="E16694" s="7"/>
      <c r="F16694" s="8">
        <v>1.0</v>
      </c>
      <c r="H16694" s="10"/>
    </row>
    <row r="16695">
      <c r="A16695" s="5" t="s">
        <v>16865</v>
      </c>
      <c r="B16695" s="5">
        <v>4.0</v>
      </c>
      <c r="C16695" s="5">
        <v>2.0</v>
      </c>
      <c r="D16695" s="6" t="s">
        <v>16869</v>
      </c>
      <c r="E16695" s="7"/>
      <c r="F16695" s="8">
        <v>0.0</v>
      </c>
      <c r="H16695" s="10"/>
    </row>
    <row r="16696">
      <c r="A16696" s="5" t="s">
        <v>16865</v>
      </c>
      <c r="B16696" s="5">
        <v>5.0</v>
      </c>
      <c r="C16696" s="5">
        <v>2.0</v>
      </c>
      <c r="D16696" s="6" t="s">
        <v>16870</v>
      </c>
      <c r="E16696" s="7"/>
      <c r="F16696" s="8">
        <v>1.0</v>
      </c>
      <c r="H16696" s="10"/>
    </row>
    <row r="16697">
      <c r="A16697" s="5" t="s">
        <v>16865</v>
      </c>
      <c r="B16697" s="5">
        <v>6.0</v>
      </c>
      <c r="C16697" s="5">
        <v>3.0</v>
      </c>
      <c r="D16697" s="6" t="s">
        <v>16871</v>
      </c>
      <c r="E16697" s="7"/>
      <c r="F16697" s="8">
        <v>0.0</v>
      </c>
      <c r="H16697" s="10"/>
    </row>
    <row r="16698">
      <c r="A16698" s="5" t="s">
        <v>16865</v>
      </c>
      <c r="B16698" s="5">
        <v>7.0</v>
      </c>
      <c r="C16698" s="5">
        <v>3.0</v>
      </c>
      <c r="D16698" s="6" t="s">
        <v>16872</v>
      </c>
      <c r="E16698" s="7"/>
      <c r="F16698" s="8">
        <v>1.0</v>
      </c>
      <c r="H16698" s="10"/>
    </row>
    <row r="16699">
      <c r="A16699" s="5" t="s">
        <v>16865</v>
      </c>
      <c r="B16699" s="5">
        <v>8.0</v>
      </c>
      <c r="C16699" s="5">
        <v>4.0</v>
      </c>
      <c r="D16699" s="6" t="s">
        <v>16873</v>
      </c>
      <c r="E16699" s="7"/>
      <c r="F16699" s="8">
        <v>0.0</v>
      </c>
      <c r="H16699" s="10"/>
    </row>
    <row r="16700">
      <c r="A16700" s="5" t="s">
        <v>16865</v>
      </c>
      <c r="B16700" s="5">
        <v>9.0</v>
      </c>
      <c r="C16700" s="5">
        <v>4.0</v>
      </c>
      <c r="D16700" s="6" t="s">
        <v>16874</v>
      </c>
      <c r="E16700" s="7"/>
      <c r="F16700" s="8">
        <v>1.0</v>
      </c>
      <c r="H16700" s="10"/>
    </row>
    <row r="16701">
      <c r="A16701" s="5" t="s">
        <v>16865</v>
      </c>
      <c r="B16701" s="5">
        <v>10.0</v>
      </c>
      <c r="C16701" s="5">
        <v>5.0</v>
      </c>
      <c r="D16701" s="6" t="s">
        <v>16875</v>
      </c>
      <c r="E16701" s="7"/>
      <c r="F16701" s="8">
        <v>0.0</v>
      </c>
      <c r="H16701" s="10"/>
    </row>
    <row r="16702">
      <c r="A16702" s="5" t="s">
        <v>16865</v>
      </c>
      <c r="B16702" s="5">
        <v>11.0</v>
      </c>
      <c r="C16702" s="5">
        <v>5.0</v>
      </c>
      <c r="D16702" s="6" t="s">
        <v>16876</v>
      </c>
      <c r="E16702" s="7"/>
      <c r="F16702" s="8">
        <v>1.0</v>
      </c>
      <c r="H16702" s="10"/>
    </row>
    <row r="16703">
      <c r="A16703" s="5" t="s">
        <v>16865</v>
      </c>
      <c r="B16703" s="5">
        <v>12.0</v>
      </c>
      <c r="C16703" s="5">
        <v>6.0</v>
      </c>
      <c r="D16703" s="6" t="s">
        <v>16877</v>
      </c>
      <c r="E16703" s="7"/>
      <c r="F16703" s="8">
        <v>0.0</v>
      </c>
      <c r="H16703" s="10"/>
    </row>
    <row r="16704">
      <c r="A16704" s="5" t="s">
        <v>16865</v>
      </c>
      <c r="B16704" s="5">
        <v>13.0</v>
      </c>
      <c r="C16704" s="5">
        <v>6.0</v>
      </c>
      <c r="D16704" s="6" t="s">
        <v>16878</v>
      </c>
      <c r="E16704" s="7"/>
      <c r="F16704" s="8">
        <v>1.0</v>
      </c>
      <c r="H16704" s="10"/>
    </row>
    <row r="16705">
      <c r="A16705" s="5" t="s">
        <v>16865</v>
      </c>
      <c r="B16705" s="5">
        <v>14.0</v>
      </c>
      <c r="C16705" s="5">
        <v>7.0</v>
      </c>
      <c r="D16705" s="6" t="s">
        <v>16879</v>
      </c>
      <c r="E16705" s="7"/>
      <c r="F16705" s="8">
        <v>0.0</v>
      </c>
      <c r="H16705" s="10"/>
    </row>
    <row r="16706">
      <c r="A16706" s="5" t="s">
        <v>16865</v>
      </c>
      <c r="B16706" s="5">
        <v>15.0</v>
      </c>
      <c r="C16706" s="5">
        <v>7.0</v>
      </c>
      <c r="D16706" s="6" t="s">
        <v>16880</v>
      </c>
      <c r="E16706" s="7"/>
      <c r="F16706" s="8">
        <v>1.0</v>
      </c>
      <c r="H16706" s="10"/>
    </row>
    <row r="16707">
      <c r="A16707" s="5" t="s">
        <v>16865</v>
      </c>
      <c r="B16707" s="5">
        <v>16.0</v>
      </c>
      <c r="C16707" s="5">
        <v>8.0</v>
      </c>
      <c r="D16707" s="6" t="s">
        <v>16881</v>
      </c>
      <c r="E16707" s="7"/>
      <c r="F16707" s="8">
        <v>0.0</v>
      </c>
      <c r="H16707" s="10"/>
    </row>
    <row r="16708">
      <c r="A16708" s="5" t="s">
        <v>16865</v>
      </c>
      <c r="B16708" s="5">
        <v>17.0</v>
      </c>
      <c r="C16708" s="5">
        <v>8.0</v>
      </c>
      <c r="D16708" s="6" t="s">
        <v>16882</v>
      </c>
      <c r="E16708" s="7"/>
      <c r="F16708" s="8">
        <v>1.0</v>
      </c>
      <c r="H16708" s="10"/>
    </row>
    <row r="16709">
      <c r="A16709" s="5" t="s">
        <v>16865</v>
      </c>
      <c r="B16709" s="5">
        <v>18.0</v>
      </c>
      <c r="C16709" s="5">
        <v>9.0</v>
      </c>
      <c r="D16709" s="6" t="s">
        <v>16883</v>
      </c>
      <c r="E16709" s="7"/>
      <c r="F16709" s="8">
        <v>0.0</v>
      </c>
      <c r="H16709" s="10"/>
    </row>
    <row r="16710">
      <c r="A16710" s="5" t="s">
        <v>16865</v>
      </c>
      <c r="B16710" s="5">
        <v>19.0</v>
      </c>
      <c r="C16710" s="5">
        <v>9.0</v>
      </c>
      <c r="D16710" s="6" t="s">
        <v>16884</v>
      </c>
      <c r="E16710" s="7"/>
      <c r="F16710" s="8">
        <v>1.0</v>
      </c>
      <c r="H16710" s="10"/>
    </row>
    <row r="16711">
      <c r="A16711" s="5" t="s">
        <v>16885</v>
      </c>
      <c r="B16711" s="5">
        <v>0.0</v>
      </c>
      <c r="C16711" s="5">
        <v>0.0</v>
      </c>
      <c r="D16711" s="6" t="s">
        <v>16081</v>
      </c>
      <c r="E16711" s="7"/>
      <c r="F16711" s="8">
        <v>0.0</v>
      </c>
      <c r="H16711" s="10"/>
    </row>
    <row r="16712">
      <c r="A16712" s="5" t="s">
        <v>16885</v>
      </c>
      <c r="B16712" s="5">
        <v>1.0</v>
      </c>
      <c r="C16712" s="5">
        <v>0.0</v>
      </c>
      <c r="D16712" s="6" t="s">
        <v>16886</v>
      </c>
      <c r="E16712" s="7"/>
      <c r="F16712" s="8">
        <v>1.0</v>
      </c>
      <c r="H16712" s="10"/>
    </row>
    <row r="16713">
      <c r="A16713" s="5" t="s">
        <v>16885</v>
      </c>
      <c r="B16713" s="5">
        <v>2.0</v>
      </c>
      <c r="C16713" s="5">
        <v>1.0</v>
      </c>
      <c r="D16713" s="6" t="s">
        <v>16887</v>
      </c>
      <c r="E16713" s="7"/>
      <c r="F16713" s="8">
        <v>0.0</v>
      </c>
      <c r="H16713" s="10"/>
    </row>
    <row r="16714">
      <c r="A16714" s="5" t="s">
        <v>16885</v>
      </c>
      <c r="B16714" s="5">
        <v>3.0</v>
      </c>
      <c r="C16714" s="5">
        <v>1.0</v>
      </c>
      <c r="D16714" s="6" t="s">
        <v>16888</v>
      </c>
      <c r="E16714" s="7"/>
      <c r="F16714" s="8">
        <v>1.0</v>
      </c>
      <c r="H16714" s="10"/>
    </row>
    <row r="16715">
      <c r="A16715" s="5" t="s">
        <v>16885</v>
      </c>
      <c r="B16715" s="5">
        <v>4.0</v>
      </c>
      <c r="C16715" s="5">
        <v>2.0</v>
      </c>
      <c r="D16715" s="6" t="s">
        <v>16889</v>
      </c>
      <c r="E16715" s="7"/>
      <c r="F16715" s="8">
        <v>0.0</v>
      </c>
      <c r="H16715" s="10"/>
    </row>
    <row r="16716">
      <c r="A16716" s="5" t="s">
        <v>16885</v>
      </c>
      <c r="B16716" s="5">
        <v>5.0</v>
      </c>
      <c r="C16716" s="5">
        <v>2.0</v>
      </c>
      <c r="D16716" s="6" t="s">
        <v>16890</v>
      </c>
      <c r="E16716" s="7"/>
      <c r="F16716" s="8">
        <v>1.0</v>
      </c>
      <c r="H16716" s="10"/>
    </row>
    <row r="16717">
      <c r="A16717" s="5" t="s">
        <v>16885</v>
      </c>
      <c r="B16717" s="5">
        <v>6.0</v>
      </c>
      <c r="C16717" s="5">
        <v>3.0</v>
      </c>
      <c r="D16717" s="6" t="s">
        <v>16891</v>
      </c>
      <c r="E16717" s="7"/>
      <c r="F16717" s="8">
        <v>0.0</v>
      </c>
      <c r="H16717" s="10"/>
    </row>
    <row r="16718">
      <c r="A16718" s="5" t="s">
        <v>16885</v>
      </c>
      <c r="B16718" s="5">
        <v>7.0</v>
      </c>
      <c r="C16718" s="5">
        <v>3.0</v>
      </c>
      <c r="D16718" s="6" t="s">
        <v>16892</v>
      </c>
      <c r="E16718" s="7"/>
      <c r="F16718" s="8">
        <v>1.0</v>
      </c>
      <c r="H16718" s="10"/>
    </row>
    <row r="16719">
      <c r="A16719" s="5" t="s">
        <v>16885</v>
      </c>
      <c r="B16719" s="5">
        <v>8.0</v>
      </c>
      <c r="C16719" s="5">
        <v>4.0</v>
      </c>
      <c r="D16719" s="6" t="s">
        <v>16893</v>
      </c>
      <c r="E16719" s="7"/>
      <c r="F16719" s="8">
        <v>0.0</v>
      </c>
      <c r="H16719" s="10"/>
    </row>
    <row r="16720">
      <c r="A16720" s="5" t="s">
        <v>16885</v>
      </c>
      <c r="B16720" s="5">
        <v>9.0</v>
      </c>
      <c r="C16720" s="5">
        <v>4.0</v>
      </c>
      <c r="D16720" s="6" t="s">
        <v>16894</v>
      </c>
      <c r="E16720" s="7"/>
      <c r="F16720" s="8">
        <v>1.0</v>
      </c>
      <c r="H16720" s="10"/>
    </row>
    <row r="16721">
      <c r="A16721" s="5" t="s">
        <v>16885</v>
      </c>
      <c r="B16721" s="5">
        <v>10.0</v>
      </c>
      <c r="C16721" s="5">
        <v>5.0</v>
      </c>
      <c r="D16721" s="6" t="s">
        <v>16895</v>
      </c>
      <c r="E16721" s="7"/>
      <c r="F16721" s="8">
        <v>0.0</v>
      </c>
      <c r="H16721" s="10"/>
    </row>
    <row r="16722">
      <c r="A16722" s="5" t="s">
        <v>16885</v>
      </c>
      <c r="B16722" s="5">
        <v>11.0</v>
      </c>
      <c r="C16722" s="5">
        <v>5.0</v>
      </c>
      <c r="D16722" s="6" t="s">
        <v>16896</v>
      </c>
      <c r="E16722" s="7"/>
      <c r="F16722" s="8">
        <v>1.0</v>
      </c>
      <c r="H16722" s="10"/>
    </row>
    <row r="16723">
      <c r="A16723" s="5" t="s">
        <v>16885</v>
      </c>
      <c r="B16723" s="5">
        <v>12.0</v>
      </c>
      <c r="C16723" s="5">
        <v>6.0</v>
      </c>
      <c r="D16723" s="6" t="s">
        <v>16897</v>
      </c>
      <c r="E16723" s="7"/>
      <c r="F16723" s="8">
        <v>0.0</v>
      </c>
      <c r="H16723" s="10"/>
    </row>
    <row r="16724">
      <c r="A16724" s="5" t="s">
        <v>16885</v>
      </c>
      <c r="B16724" s="5">
        <v>13.0</v>
      </c>
      <c r="C16724" s="5">
        <v>6.0</v>
      </c>
      <c r="D16724" s="6" t="s">
        <v>16898</v>
      </c>
      <c r="E16724" s="7"/>
      <c r="F16724" s="8">
        <v>1.0</v>
      </c>
      <c r="H16724" s="10"/>
    </row>
    <row r="16725">
      <c r="A16725" s="5" t="s">
        <v>16885</v>
      </c>
      <c r="B16725" s="5">
        <v>14.0</v>
      </c>
      <c r="C16725" s="5">
        <v>7.0</v>
      </c>
      <c r="D16725" s="6" t="s">
        <v>16899</v>
      </c>
      <c r="E16725" s="7"/>
      <c r="F16725" s="8">
        <v>0.0</v>
      </c>
      <c r="H16725" s="10"/>
    </row>
    <row r="16726">
      <c r="A16726" s="5" t="s">
        <v>16885</v>
      </c>
      <c r="B16726" s="5">
        <v>15.0</v>
      </c>
      <c r="C16726" s="5">
        <v>7.0</v>
      </c>
      <c r="D16726" s="6" t="s">
        <v>16900</v>
      </c>
      <c r="E16726" s="7"/>
      <c r="F16726" s="8">
        <v>1.0</v>
      </c>
      <c r="H16726" s="10"/>
    </row>
    <row r="16727">
      <c r="A16727" s="5" t="s">
        <v>16885</v>
      </c>
      <c r="B16727" s="5">
        <v>16.0</v>
      </c>
      <c r="C16727" s="5">
        <v>8.0</v>
      </c>
      <c r="D16727" s="6" t="s">
        <v>16901</v>
      </c>
      <c r="E16727" s="7"/>
      <c r="F16727" s="8">
        <v>0.0</v>
      </c>
      <c r="H16727" s="10"/>
    </row>
    <row r="16728">
      <c r="A16728" s="5" t="s">
        <v>16885</v>
      </c>
      <c r="B16728" s="5">
        <v>17.0</v>
      </c>
      <c r="C16728" s="5">
        <v>8.0</v>
      </c>
      <c r="D16728" s="6" t="s">
        <v>16902</v>
      </c>
      <c r="E16728" s="7"/>
      <c r="F16728" s="8">
        <v>1.0</v>
      </c>
      <c r="H16728" s="10"/>
    </row>
    <row r="16729">
      <c r="A16729" s="5" t="s">
        <v>16885</v>
      </c>
      <c r="B16729" s="5">
        <v>18.0</v>
      </c>
      <c r="C16729" s="5">
        <v>9.0</v>
      </c>
      <c r="D16729" s="6" t="s">
        <v>16903</v>
      </c>
      <c r="E16729" s="7"/>
      <c r="F16729" s="8">
        <v>0.0</v>
      </c>
      <c r="H16729" s="10"/>
    </row>
    <row r="16730">
      <c r="A16730" s="5" t="s">
        <v>16885</v>
      </c>
      <c r="B16730" s="5">
        <v>19.0</v>
      </c>
      <c r="C16730" s="5">
        <v>9.0</v>
      </c>
      <c r="D16730" s="6" t="s">
        <v>16904</v>
      </c>
      <c r="E16730" s="7"/>
      <c r="F16730" s="8">
        <v>1.0</v>
      </c>
      <c r="H16730" s="10"/>
    </row>
    <row r="16731">
      <c r="A16731" s="5" t="s">
        <v>16905</v>
      </c>
      <c r="B16731" s="5">
        <v>0.0</v>
      </c>
      <c r="C16731" s="5">
        <v>0.0</v>
      </c>
      <c r="D16731" s="6" t="s">
        <v>553</v>
      </c>
      <c r="E16731" s="7"/>
      <c r="F16731" s="8">
        <v>0.0</v>
      </c>
      <c r="H16731" s="10"/>
    </row>
    <row r="16732">
      <c r="A16732" s="5" t="s">
        <v>16905</v>
      </c>
      <c r="B16732" s="5">
        <v>1.0</v>
      </c>
      <c r="C16732" s="5">
        <v>0.0</v>
      </c>
      <c r="D16732" s="6" t="s">
        <v>16906</v>
      </c>
      <c r="E16732" s="7"/>
      <c r="F16732" s="8">
        <v>1.0</v>
      </c>
      <c r="H16732" s="10"/>
    </row>
    <row r="16733">
      <c r="A16733" s="5" t="s">
        <v>16905</v>
      </c>
      <c r="B16733" s="5">
        <v>2.0</v>
      </c>
      <c r="C16733" s="5">
        <v>1.0</v>
      </c>
      <c r="D16733" s="6" t="s">
        <v>16907</v>
      </c>
      <c r="E16733" s="7"/>
      <c r="F16733" s="8">
        <v>0.0</v>
      </c>
      <c r="H16733" s="10"/>
    </row>
    <row r="16734">
      <c r="A16734" s="5" t="s">
        <v>16905</v>
      </c>
      <c r="B16734" s="5">
        <v>3.0</v>
      </c>
      <c r="C16734" s="5">
        <v>1.0</v>
      </c>
      <c r="D16734" s="6" t="s">
        <v>16908</v>
      </c>
      <c r="E16734" s="7"/>
      <c r="F16734" s="8">
        <v>1.0</v>
      </c>
      <c r="H16734" s="10"/>
    </row>
    <row r="16735">
      <c r="A16735" s="5" t="s">
        <v>16905</v>
      </c>
      <c r="B16735" s="5">
        <v>4.0</v>
      </c>
      <c r="C16735" s="5">
        <v>2.0</v>
      </c>
      <c r="D16735" s="6" t="s">
        <v>16909</v>
      </c>
      <c r="E16735" s="7"/>
      <c r="F16735" s="8">
        <v>0.0</v>
      </c>
      <c r="H16735" s="10"/>
    </row>
    <row r="16736">
      <c r="A16736" s="5" t="s">
        <v>16905</v>
      </c>
      <c r="B16736" s="5">
        <v>5.0</v>
      </c>
      <c r="C16736" s="5">
        <v>2.0</v>
      </c>
      <c r="D16736" s="6" t="s">
        <v>16910</v>
      </c>
      <c r="E16736" s="7"/>
      <c r="F16736" s="8">
        <v>1.0</v>
      </c>
      <c r="H16736" s="10"/>
    </row>
    <row r="16737">
      <c r="A16737" s="5" t="s">
        <v>16905</v>
      </c>
      <c r="B16737" s="5">
        <v>6.0</v>
      </c>
      <c r="C16737" s="5">
        <v>3.0</v>
      </c>
      <c r="D16737" s="6" t="s">
        <v>16911</v>
      </c>
      <c r="E16737" s="7"/>
      <c r="F16737" s="8">
        <v>0.0</v>
      </c>
      <c r="H16737" s="10"/>
    </row>
    <row r="16738">
      <c r="A16738" s="5" t="s">
        <v>16905</v>
      </c>
      <c r="B16738" s="5">
        <v>7.0</v>
      </c>
      <c r="C16738" s="5">
        <v>3.0</v>
      </c>
      <c r="D16738" s="6" t="s">
        <v>16912</v>
      </c>
      <c r="E16738" s="7"/>
      <c r="F16738" s="8">
        <v>1.0</v>
      </c>
      <c r="H16738" s="10"/>
    </row>
    <row r="16739">
      <c r="A16739" s="5" t="s">
        <v>16905</v>
      </c>
      <c r="B16739" s="5">
        <v>8.0</v>
      </c>
      <c r="C16739" s="5">
        <v>4.0</v>
      </c>
      <c r="D16739" s="6" t="s">
        <v>16913</v>
      </c>
      <c r="E16739" s="7"/>
      <c r="F16739" s="8">
        <v>0.0</v>
      </c>
      <c r="H16739" s="10"/>
    </row>
    <row r="16740">
      <c r="A16740" s="5" t="s">
        <v>16905</v>
      </c>
      <c r="B16740" s="5">
        <v>9.0</v>
      </c>
      <c r="C16740" s="5">
        <v>4.0</v>
      </c>
      <c r="D16740" s="6" t="s">
        <v>16914</v>
      </c>
      <c r="E16740" s="7"/>
      <c r="F16740" s="8">
        <v>1.0</v>
      </c>
      <c r="H16740" s="10"/>
    </row>
    <row r="16741">
      <c r="A16741" s="5" t="s">
        <v>16905</v>
      </c>
      <c r="B16741" s="5">
        <v>10.0</v>
      </c>
      <c r="C16741" s="5">
        <v>5.0</v>
      </c>
      <c r="D16741" s="6" t="s">
        <v>16915</v>
      </c>
      <c r="E16741" s="7"/>
      <c r="F16741" s="8">
        <v>0.0</v>
      </c>
      <c r="H16741" s="10"/>
    </row>
    <row r="16742">
      <c r="A16742" s="5" t="s">
        <v>16905</v>
      </c>
      <c r="B16742" s="5">
        <v>11.0</v>
      </c>
      <c r="C16742" s="5">
        <v>5.0</v>
      </c>
      <c r="D16742" s="6" t="s">
        <v>16916</v>
      </c>
      <c r="E16742" s="7"/>
      <c r="F16742" s="8">
        <v>1.0</v>
      </c>
      <c r="H16742" s="10"/>
    </row>
    <row r="16743">
      <c r="A16743" s="5" t="s">
        <v>16905</v>
      </c>
      <c r="B16743" s="5">
        <v>12.0</v>
      </c>
      <c r="C16743" s="5">
        <v>6.0</v>
      </c>
      <c r="D16743" s="6" t="s">
        <v>16917</v>
      </c>
      <c r="E16743" s="7"/>
      <c r="F16743" s="8">
        <v>0.0</v>
      </c>
      <c r="H16743" s="10"/>
    </row>
    <row r="16744">
      <c r="A16744" s="5" t="s">
        <v>16905</v>
      </c>
      <c r="B16744" s="5">
        <v>13.0</v>
      </c>
      <c r="C16744" s="5">
        <v>6.0</v>
      </c>
      <c r="D16744" s="6" t="s">
        <v>16918</v>
      </c>
      <c r="E16744" s="7"/>
      <c r="F16744" s="8">
        <v>1.0</v>
      </c>
      <c r="H16744" s="10"/>
    </row>
    <row r="16745">
      <c r="A16745" s="5" t="s">
        <v>16905</v>
      </c>
      <c r="B16745" s="5">
        <v>14.0</v>
      </c>
      <c r="C16745" s="5">
        <v>7.0</v>
      </c>
      <c r="D16745" s="6" t="s">
        <v>16919</v>
      </c>
      <c r="E16745" s="7"/>
      <c r="F16745" s="8">
        <v>0.0</v>
      </c>
      <c r="H16745" s="10"/>
    </row>
    <row r="16746">
      <c r="A16746" s="5" t="s">
        <v>16905</v>
      </c>
      <c r="B16746" s="5">
        <v>15.0</v>
      </c>
      <c r="C16746" s="5">
        <v>7.0</v>
      </c>
      <c r="D16746" s="6" t="s">
        <v>16920</v>
      </c>
      <c r="E16746" s="7"/>
      <c r="F16746" s="8">
        <v>1.0</v>
      </c>
      <c r="H16746" s="10"/>
    </row>
    <row r="16747">
      <c r="A16747" s="5" t="s">
        <v>16905</v>
      </c>
      <c r="B16747" s="5">
        <v>16.0</v>
      </c>
      <c r="C16747" s="5">
        <v>8.0</v>
      </c>
      <c r="D16747" s="6" t="s">
        <v>16921</v>
      </c>
      <c r="E16747" s="7"/>
      <c r="F16747" s="8">
        <v>0.0</v>
      </c>
      <c r="H16747" s="10"/>
    </row>
    <row r="16748">
      <c r="A16748" s="5" t="s">
        <v>16905</v>
      </c>
      <c r="B16748" s="5">
        <v>17.0</v>
      </c>
      <c r="C16748" s="5">
        <v>8.0</v>
      </c>
      <c r="D16748" s="6" t="s">
        <v>16922</v>
      </c>
      <c r="E16748" s="7"/>
      <c r="F16748" s="8">
        <v>1.0</v>
      </c>
      <c r="H16748" s="10"/>
    </row>
    <row r="16749">
      <c r="A16749" s="5" t="s">
        <v>16905</v>
      </c>
      <c r="B16749" s="5">
        <v>18.0</v>
      </c>
      <c r="C16749" s="5">
        <v>9.0</v>
      </c>
      <c r="D16749" s="6" t="s">
        <v>16923</v>
      </c>
      <c r="E16749" s="7"/>
      <c r="F16749" s="8">
        <v>0.0</v>
      </c>
      <c r="H16749" s="10"/>
    </row>
    <row r="16750">
      <c r="A16750" s="5" t="s">
        <v>16905</v>
      </c>
      <c r="B16750" s="5">
        <v>19.0</v>
      </c>
      <c r="C16750" s="5">
        <v>9.0</v>
      </c>
      <c r="D16750" s="6" t="s">
        <v>16924</v>
      </c>
      <c r="E16750" s="7"/>
      <c r="F16750" s="8">
        <v>1.0</v>
      </c>
      <c r="H16750" s="10"/>
    </row>
    <row r="16751">
      <c r="A16751" s="5" t="s">
        <v>16905</v>
      </c>
      <c r="B16751" s="5">
        <v>20.0</v>
      </c>
      <c r="C16751" s="5">
        <v>10.0</v>
      </c>
      <c r="D16751" s="6" t="s">
        <v>16925</v>
      </c>
      <c r="E16751" s="7"/>
      <c r="F16751" s="8">
        <v>0.0</v>
      </c>
      <c r="H16751" s="10"/>
    </row>
    <row r="16752">
      <c r="A16752" s="5" t="s">
        <v>16926</v>
      </c>
      <c r="B16752" s="5">
        <v>0.0</v>
      </c>
      <c r="C16752" s="5">
        <v>0.0</v>
      </c>
      <c r="D16752" s="6" t="s">
        <v>423</v>
      </c>
      <c r="E16752" s="7"/>
      <c r="F16752" s="8">
        <v>0.0</v>
      </c>
      <c r="H16752" s="10"/>
    </row>
    <row r="16753">
      <c r="A16753" s="5" t="s">
        <v>16926</v>
      </c>
      <c r="B16753" s="5">
        <v>1.0</v>
      </c>
      <c r="C16753" s="5">
        <v>0.0</v>
      </c>
      <c r="D16753" s="6" t="s">
        <v>16927</v>
      </c>
      <c r="E16753" s="7"/>
      <c r="F16753" s="8">
        <v>1.0</v>
      </c>
      <c r="H16753" s="10"/>
    </row>
    <row r="16754">
      <c r="A16754" s="5" t="s">
        <v>16926</v>
      </c>
      <c r="B16754" s="5">
        <v>2.0</v>
      </c>
      <c r="C16754" s="5">
        <v>1.0</v>
      </c>
      <c r="D16754" s="6" t="s">
        <v>16928</v>
      </c>
      <c r="E16754" s="7"/>
      <c r="F16754" s="8">
        <v>0.0</v>
      </c>
      <c r="H16754" s="10"/>
    </row>
    <row r="16755">
      <c r="A16755" s="5" t="s">
        <v>16926</v>
      </c>
      <c r="B16755" s="5">
        <v>3.0</v>
      </c>
      <c r="C16755" s="5">
        <v>1.0</v>
      </c>
      <c r="D16755" s="6" t="s">
        <v>16929</v>
      </c>
      <c r="E16755" s="7"/>
      <c r="F16755" s="8">
        <v>1.0</v>
      </c>
      <c r="H16755" s="10"/>
    </row>
    <row r="16756">
      <c r="A16756" s="5" t="s">
        <v>16926</v>
      </c>
      <c r="B16756" s="5">
        <v>4.0</v>
      </c>
      <c r="C16756" s="5">
        <v>2.0</v>
      </c>
      <c r="D16756" s="6" t="s">
        <v>16930</v>
      </c>
      <c r="E16756" s="7"/>
      <c r="F16756" s="8">
        <v>0.0</v>
      </c>
      <c r="H16756" s="10"/>
    </row>
    <row r="16757">
      <c r="A16757" s="5" t="s">
        <v>16926</v>
      </c>
      <c r="B16757" s="5">
        <v>5.0</v>
      </c>
      <c r="C16757" s="5">
        <v>2.0</v>
      </c>
      <c r="D16757" s="6" t="s">
        <v>16931</v>
      </c>
      <c r="E16757" s="7"/>
      <c r="F16757" s="8">
        <v>1.0</v>
      </c>
      <c r="H16757" s="10"/>
    </row>
    <row r="16758">
      <c r="A16758" s="5" t="s">
        <v>16926</v>
      </c>
      <c r="B16758" s="5">
        <v>6.0</v>
      </c>
      <c r="C16758" s="5">
        <v>3.0</v>
      </c>
      <c r="D16758" s="6" t="s">
        <v>12012</v>
      </c>
      <c r="E16758" s="7"/>
      <c r="F16758" s="8">
        <v>0.0</v>
      </c>
      <c r="H16758" s="10"/>
    </row>
    <row r="16759">
      <c r="A16759" s="5" t="s">
        <v>16926</v>
      </c>
      <c r="B16759" s="5">
        <v>7.0</v>
      </c>
      <c r="C16759" s="5">
        <v>3.0</v>
      </c>
      <c r="D16759" s="6" t="s">
        <v>16932</v>
      </c>
      <c r="E16759" s="7"/>
      <c r="F16759" s="8">
        <v>1.0</v>
      </c>
      <c r="H16759" s="10"/>
    </row>
    <row r="16760">
      <c r="A16760" s="5" t="s">
        <v>16926</v>
      </c>
      <c r="B16760" s="5">
        <v>8.0</v>
      </c>
      <c r="C16760" s="5">
        <v>4.0</v>
      </c>
      <c r="D16760" s="6" t="s">
        <v>16933</v>
      </c>
      <c r="E16760" s="7"/>
      <c r="F16760" s="8">
        <v>0.0</v>
      </c>
      <c r="H16760" s="10"/>
    </row>
    <row r="16761">
      <c r="A16761" s="5" t="s">
        <v>16926</v>
      </c>
      <c r="B16761" s="5">
        <v>9.0</v>
      </c>
      <c r="C16761" s="5">
        <v>4.0</v>
      </c>
      <c r="D16761" s="6" t="s">
        <v>16934</v>
      </c>
      <c r="E16761" s="7"/>
      <c r="F16761" s="8">
        <v>1.0</v>
      </c>
      <c r="H16761" s="10"/>
    </row>
    <row r="16762">
      <c r="A16762" s="5" t="s">
        <v>16926</v>
      </c>
      <c r="B16762" s="5">
        <v>10.0</v>
      </c>
      <c r="C16762" s="5">
        <v>5.0</v>
      </c>
      <c r="D16762" s="6" t="s">
        <v>16935</v>
      </c>
      <c r="E16762" s="7"/>
      <c r="F16762" s="8">
        <v>0.0</v>
      </c>
      <c r="H16762" s="10"/>
    </row>
    <row r="16763">
      <c r="A16763" s="5" t="s">
        <v>16926</v>
      </c>
      <c r="B16763" s="5">
        <v>11.0</v>
      </c>
      <c r="C16763" s="5">
        <v>5.0</v>
      </c>
      <c r="D16763" s="6" t="s">
        <v>16936</v>
      </c>
      <c r="E16763" s="7"/>
      <c r="F16763" s="8">
        <v>1.0</v>
      </c>
      <c r="H16763" s="10"/>
    </row>
    <row r="16764">
      <c r="A16764" s="5" t="s">
        <v>16926</v>
      </c>
      <c r="B16764" s="5">
        <v>12.0</v>
      </c>
      <c r="C16764" s="5">
        <v>6.0</v>
      </c>
      <c r="D16764" s="6" t="s">
        <v>16937</v>
      </c>
      <c r="E16764" s="7"/>
      <c r="F16764" s="8">
        <v>0.0</v>
      </c>
      <c r="H16764" s="10"/>
    </row>
    <row r="16765">
      <c r="A16765" s="5" t="s">
        <v>16926</v>
      </c>
      <c r="B16765" s="5">
        <v>13.0</v>
      </c>
      <c r="C16765" s="5">
        <v>6.0</v>
      </c>
      <c r="D16765" s="6" t="s">
        <v>16938</v>
      </c>
      <c r="E16765" s="7"/>
      <c r="F16765" s="8">
        <v>1.0</v>
      </c>
      <c r="H16765" s="10"/>
    </row>
    <row r="16766">
      <c r="A16766" s="5" t="s">
        <v>16926</v>
      </c>
      <c r="B16766" s="5">
        <v>14.0</v>
      </c>
      <c r="C16766" s="5">
        <v>7.0</v>
      </c>
      <c r="D16766" s="6" t="s">
        <v>16939</v>
      </c>
      <c r="E16766" s="7"/>
      <c r="F16766" s="8">
        <v>0.0</v>
      </c>
      <c r="H16766" s="10"/>
    </row>
    <row r="16767">
      <c r="A16767" s="5" t="s">
        <v>16926</v>
      </c>
      <c r="B16767" s="5">
        <v>15.0</v>
      </c>
      <c r="C16767" s="5">
        <v>7.0</v>
      </c>
      <c r="D16767" s="6" t="s">
        <v>16940</v>
      </c>
      <c r="E16767" s="7"/>
      <c r="F16767" s="8">
        <v>1.0</v>
      </c>
      <c r="H16767" s="10"/>
    </row>
    <row r="16768">
      <c r="A16768" s="5" t="s">
        <v>16926</v>
      </c>
      <c r="B16768" s="5">
        <v>16.0</v>
      </c>
      <c r="C16768" s="5">
        <v>8.0</v>
      </c>
      <c r="D16768" s="6" t="s">
        <v>16941</v>
      </c>
      <c r="E16768" s="7"/>
      <c r="F16768" s="8">
        <v>0.0</v>
      </c>
      <c r="H16768" s="10"/>
    </row>
    <row r="16769">
      <c r="A16769" s="5" t="s">
        <v>16926</v>
      </c>
      <c r="B16769" s="5">
        <v>17.0</v>
      </c>
      <c r="C16769" s="5">
        <v>8.0</v>
      </c>
      <c r="D16769" s="6" t="s">
        <v>16942</v>
      </c>
      <c r="E16769" s="7"/>
      <c r="F16769" s="8">
        <v>1.0</v>
      </c>
      <c r="H16769" s="10"/>
    </row>
    <row r="16770">
      <c r="A16770" s="5" t="s">
        <v>16926</v>
      </c>
      <c r="B16770" s="5">
        <v>18.0</v>
      </c>
      <c r="C16770" s="5">
        <v>9.0</v>
      </c>
      <c r="D16770" s="6" t="s">
        <v>16943</v>
      </c>
      <c r="E16770" s="7"/>
      <c r="F16770" s="8">
        <v>0.0</v>
      </c>
      <c r="H16770" s="10"/>
    </row>
    <row r="16771">
      <c r="A16771" s="5" t="s">
        <v>16926</v>
      </c>
      <c r="B16771" s="5">
        <v>19.0</v>
      </c>
      <c r="C16771" s="5">
        <v>9.0</v>
      </c>
      <c r="D16771" s="6" t="s">
        <v>656</v>
      </c>
      <c r="E16771" s="7"/>
      <c r="F16771" s="8">
        <v>1.0</v>
      </c>
      <c r="H16771" s="10"/>
    </row>
    <row r="16772">
      <c r="A16772" s="5" t="s">
        <v>16944</v>
      </c>
      <c r="B16772" s="5">
        <v>0.0</v>
      </c>
      <c r="C16772" s="5">
        <v>0.0</v>
      </c>
      <c r="D16772" s="6" t="s">
        <v>16945</v>
      </c>
      <c r="E16772" s="7"/>
      <c r="F16772" s="8">
        <v>0.0</v>
      </c>
      <c r="H16772" s="10"/>
    </row>
    <row r="16773">
      <c r="A16773" s="5" t="s">
        <v>16944</v>
      </c>
      <c r="B16773" s="5">
        <v>1.0</v>
      </c>
      <c r="C16773" s="5">
        <v>0.0</v>
      </c>
      <c r="D16773" s="6" t="s">
        <v>16946</v>
      </c>
      <c r="E16773" s="7"/>
      <c r="F16773" s="8">
        <v>1.0</v>
      </c>
      <c r="H16773" s="10"/>
    </row>
    <row r="16774">
      <c r="A16774" s="5" t="s">
        <v>16944</v>
      </c>
      <c r="B16774" s="5">
        <v>2.0</v>
      </c>
      <c r="C16774" s="5">
        <v>1.0</v>
      </c>
      <c r="D16774" s="6" t="s">
        <v>16947</v>
      </c>
      <c r="E16774" s="7"/>
      <c r="F16774" s="8">
        <v>0.0</v>
      </c>
      <c r="H16774" s="10"/>
    </row>
    <row r="16775">
      <c r="A16775" s="5" t="s">
        <v>16944</v>
      </c>
      <c r="B16775" s="5">
        <v>3.0</v>
      </c>
      <c r="C16775" s="5">
        <v>1.0</v>
      </c>
      <c r="D16775" s="6" t="s">
        <v>16948</v>
      </c>
      <c r="E16775" s="7"/>
      <c r="F16775" s="8">
        <v>1.0</v>
      </c>
      <c r="H16775" s="10"/>
    </row>
    <row r="16776">
      <c r="A16776" s="5" t="s">
        <v>16944</v>
      </c>
      <c r="B16776" s="5">
        <v>4.0</v>
      </c>
      <c r="C16776" s="5">
        <v>2.0</v>
      </c>
      <c r="D16776" s="6" t="s">
        <v>16949</v>
      </c>
      <c r="E16776" s="7"/>
      <c r="F16776" s="8">
        <v>0.0</v>
      </c>
      <c r="H16776" s="10"/>
    </row>
    <row r="16777">
      <c r="A16777" s="5" t="s">
        <v>16944</v>
      </c>
      <c r="B16777" s="5">
        <v>5.0</v>
      </c>
      <c r="C16777" s="5">
        <v>2.0</v>
      </c>
      <c r="D16777" s="6" t="s">
        <v>16950</v>
      </c>
      <c r="E16777" s="7"/>
      <c r="F16777" s="8">
        <v>1.0</v>
      </c>
      <c r="H16777" s="10"/>
    </row>
    <row r="16778">
      <c r="A16778" s="5" t="s">
        <v>16944</v>
      </c>
      <c r="B16778" s="5">
        <v>6.0</v>
      </c>
      <c r="C16778" s="5">
        <v>3.0</v>
      </c>
      <c r="D16778" s="6" t="s">
        <v>16951</v>
      </c>
      <c r="E16778" s="7"/>
      <c r="F16778" s="8">
        <v>0.0</v>
      </c>
      <c r="H16778" s="10"/>
    </row>
    <row r="16779">
      <c r="A16779" s="5" t="s">
        <v>16944</v>
      </c>
      <c r="B16779" s="5">
        <v>7.0</v>
      </c>
      <c r="C16779" s="5">
        <v>3.0</v>
      </c>
      <c r="D16779" s="6" t="s">
        <v>16952</v>
      </c>
      <c r="E16779" s="7"/>
      <c r="F16779" s="8">
        <v>1.0</v>
      </c>
      <c r="H16779" s="10"/>
    </row>
    <row r="16780">
      <c r="A16780" s="5" t="s">
        <v>16944</v>
      </c>
      <c r="B16780" s="5">
        <v>8.0</v>
      </c>
      <c r="C16780" s="5">
        <v>4.0</v>
      </c>
      <c r="D16780" s="6" t="s">
        <v>16953</v>
      </c>
      <c r="E16780" s="7"/>
      <c r="F16780" s="8">
        <v>0.0</v>
      </c>
      <c r="H16780" s="10"/>
    </row>
    <row r="16781">
      <c r="A16781" s="5" t="s">
        <v>16944</v>
      </c>
      <c r="B16781" s="5">
        <v>9.0</v>
      </c>
      <c r="C16781" s="5">
        <v>4.0</v>
      </c>
      <c r="D16781" s="6" t="s">
        <v>16954</v>
      </c>
      <c r="E16781" s="7"/>
      <c r="F16781" s="8">
        <v>1.0</v>
      </c>
      <c r="H16781" s="10"/>
    </row>
    <row r="16782">
      <c r="A16782" s="5" t="s">
        <v>16944</v>
      </c>
      <c r="B16782" s="5">
        <v>10.0</v>
      </c>
      <c r="C16782" s="5">
        <v>5.0</v>
      </c>
      <c r="D16782" s="6" t="s">
        <v>16955</v>
      </c>
      <c r="E16782" s="7"/>
      <c r="F16782" s="8">
        <v>0.0</v>
      </c>
      <c r="H16782" s="10"/>
    </row>
    <row r="16783">
      <c r="A16783" s="5" t="s">
        <v>16944</v>
      </c>
      <c r="B16783" s="5">
        <v>11.0</v>
      </c>
      <c r="C16783" s="5">
        <v>5.0</v>
      </c>
      <c r="D16783" s="6" t="s">
        <v>16956</v>
      </c>
      <c r="E16783" s="7"/>
      <c r="F16783" s="8">
        <v>1.0</v>
      </c>
      <c r="H16783" s="10"/>
    </row>
    <row r="16784">
      <c r="A16784" s="5" t="s">
        <v>16944</v>
      </c>
      <c r="B16784" s="5">
        <v>12.0</v>
      </c>
      <c r="C16784" s="5">
        <v>6.0</v>
      </c>
      <c r="D16784" s="6" t="s">
        <v>16957</v>
      </c>
      <c r="E16784" s="7"/>
      <c r="F16784" s="8">
        <v>0.0</v>
      </c>
      <c r="H16784" s="10"/>
    </row>
    <row r="16785">
      <c r="A16785" s="5" t="s">
        <v>16944</v>
      </c>
      <c r="B16785" s="5">
        <v>13.0</v>
      </c>
      <c r="C16785" s="5">
        <v>6.0</v>
      </c>
      <c r="D16785" s="6" t="s">
        <v>16958</v>
      </c>
      <c r="E16785" s="7"/>
      <c r="F16785" s="8">
        <v>1.0</v>
      </c>
      <c r="H16785" s="10"/>
    </row>
    <row r="16786">
      <c r="A16786" s="5" t="s">
        <v>16944</v>
      </c>
      <c r="B16786" s="5">
        <v>14.0</v>
      </c>
      <c r="C16786" s="5">
        <v>7.0</v>
      </c>
      <c r="D16786" s="6" t="s">
        <v>16959</v>
      </c>
      <c r="E16786" s="7"/>
      <c r="F16786" s="8">
        <v>0.0</v>
      </c>
      <c r="H16786" s="10"/>
    </row>
    <row r="16787">
      <c r="A16787" s="5" t="s">
        <v>16944</v>
      </c>
      <c r="B16787" s="5">
        <v>15.0</v>
      </c>
      <c r="C16787" s="5">
        <v>7.0</v>
      </c>
      <c r="D16787" s="6" t="s">
        <v>16960</v>
      </c>
      <c r="E16787" s="7"/>
      <c r="F16787" s="8">
        <v>1.0</v>
      </c>
      <c r="H16787" s="10"/>
    </row>
    <row r="16788">
      <c r="A16788" s="5" t="s">
        <v>16944</v>
      </c>
      <c r="B16788" s="5">
        <v>16.0</v>
      </c>
      <c r="C16788" s="5">
        <v>8.0</v>
      </c>
      <c r="D16788" s="6" t="s">
        <v>16961</v>
      </c>
      <c r="E16788" s="7"/>
      <c r="F16788" s="8">
        <v>0.0</v>
      </c>
      <c r="H16788" s="10"/>
    </row>
    <row r="16789">
      <c r="A16789" s="5" t="s">
        <v>16944</v>
      </c>
      <c r="B16789" s="5">
        <v>17.0</v>
      </c>
      <c r="C16789" s="5">
        <v>8.0</v>
      </c>
      <c r="D16789" s="6" t="s">
        <v>16962</v>
      </c>
      <c r="E16789" s="7"/>
      <c r="F16789" s="8">
        <v>1.0</v>
      </c>
      <c r="H16789" s="10"/>
    </row>
    <row r="16790">
      <c r="A16790" s="5" t="s">
        <v>16944</v>
      </c>
      <c r="B16790" s="5">
        <v>18.0</v>
      </c>
      <c r="C16790" s="5">
        <v>9.0</v>
      </c>
      <c r="D16790" s="6" t="s">
        <v>16963</v>
      </c>
      <c r="E16790" s="7"/>
      <c r="F16790" s="8">
        <v>0.0</v>
      </c>
      <c r="H16790" s="10"/>
    </row>
    <row r="16791">
      <c r="A16791" s="5" t="s">
        <v>16944</v>
      </c>
      <c r="B16791" s="5">
        <v>19.0</v>
      </c>
      <c r="C16791" s="5">
        <v>9.0</v>
      </c>
      <c r="D16791" s="6" t="s">
        <v>16964</v>
      </c>
      <c r="E16791" s="7"/>
      <c r="F16791" s="8">
        <v>1.0</v>
      </c>
      <c r="H16791" s="10"/>
    </row>
    <row r="16792">
      <c r="A16792" s="5" t="s">
        <v>16965</v>
      </c>
      <c r="B16792" s="5">
        <v>0.0</v>
      </c>
      <c r="C16792" s="5">
        <v>0.0</v>
      </c>
      <c r="D16792" s="6" t="s">
        <v>142</v>
      </c>
      <c r="E16792" s="7"/>
      <c r="F16792" s="8">
        <v>0.0</v>
      </c>
      <c r="H16792" s="10"/>
    </row>
    <row r="16793">
      <c r="A16793" s="5" t="s">
        <v>16965</v>
      </c>
      <c r="B16793" s="5">
        <v>1.0</v>
      </c>
      <c r="C16793" s="5">
        <v>0.0</v>
      </c>
      <c r="D16793" s="6" t="s">
        <v>16966</v>
      </c>
      <c r="E16793" s="7"/>
      <c r="F16793" s="8">
        <v>1.0</v>
      </c>
      <c r="H16793" s="10"/>
    </row>
    <row r="16794">
      <c r="A16794" s="5" t="s">
        <v>16965</v>
      </c>
      <c r="B16794" s="5">
        <v>2.0</v>
      </c>
      <c r="C16794" s="5">
        <v>1.0</v>
      </c>
      <c r="D16794" s="6" t="s">
        <v>16967</v>
      </c>
      <c r="E16794" s="7"/>
      <c r="F16794" s="8">
        <v>0.0</v>
      </c>
      <c r="H16794" s="10"/>
    </row>
    <row r="16795">
      <c r="A16795" s="5" t="s">
        <v>16965</v>
      </c>
      <c r="B16795" s="5">
        <v>3.0</v>
      </c>
      <c r="C16795" s="5">
        <v>1.0</v>
      </c>
      <c r="D16795" s="6" t="s">
        <v>16968</v>
      </c>
      <c r="E16795" s="7"/>
      <c r="F16795" s="8">
        <v>1.0</v>
      </c>
      <c r="H16795" s="10"/>
    </row>
    <row r="16796">
      <c r="A16796" s="5" t="s">
        <v>16965</v>
      </c>
      <c r="B16796" s="5">
        <v>4.0</v>
      </c>
      <c r="C16796" s="5">
        <v>2.0</v>
      </c>
      <c r="D16796" s="6" t="s">
        <v>16969</v>
      </c>
      <c r="E16796" s="7"/>
      <c r="F16796" s="8">
        <v>0.0</v>
      </c>
      <c r="H16796" s="10"/>
    </row>
    <row r="16797">
      <c r="A16797" s="5" t="s">
        <v>16965</v>
      </c>
      <c r="B16797" s="5">
        <v>5.0</v>
      </c>
      <c r="C16797" s="5">
        <v>2.0</v>
      </c>
      <c r="D16797" s="6" t="s">
        <v>16970</v>
      </c>
      <c r="E16797" s="7"/>
      <c r="F16797" s="8">
        <v>1.0</v>
      </c>
      <c r="H16797" s="10"/>
    </row>
    <row r="16798">
      <c r="A16798" s="5" t="s">
        <v>16965</v>
      </c>
      <c r="B16798" s="5">
        <v>6.0</v>
      </c>
      <c r="C16798" s="5">
        <v>3.0</v>
      </c>
      <c r="D16798" s="6" t="s">
        <v>16971</v>
      </c>
      <c r="E16798" s="7"/>
      <c r="F16798" s="8">
        <v>0.0</v>
      </c>
      <c r="H16798" s="10"/>
    </row>
    <row r="16799">
      <c r="A16799" s="5" t="s">
        <v>16965</v>
      </c>
      <c r="B16799" s="5">
        <v>7.0</v>
      </c>
      <c r="C16799" s="5">
        <v>3.0</v>
      </c>
      <c r="D16799" s="6" t="s">
        <v>16972</v>
      </c>
      <c r="E16799" s="7"/>
      <c r="F16799" s="8">
        <v>1.0</v>
      </c>
      <c r="H16799" s="10"/>
    </row>
    <row r="16800">
      <c r="A16800" s="5" t="s">
        <v>16965</v>
      </c>
      <c r="B16800" s="5">
        <v>8.0</v>
      </c>
      <c r="C16800" s="5">
        <v>4.0</v>
      </c>
      <c r="D16800" s="6" t="s">
        <v>16973</v>
      </c>
      <c r="E16800" s="7"/>
      <c r="F16800" s="8">
        <v>0.0</v>
      </c>
      <c r="H16800" s="10"/>
    </row>
    <row r="16801">
      <c r="A16801" s="5" t="s">
        <v>16965</v>
      </c>
      <c r="B16801" s="5">
        <v>9.0</v>
      </c>
      <c r="C16801" s="5">
        <v>4.0</v>
      </c>
      <c r="D16801" s="6" t="s">
        <v>16974</v>
      </c>
      <c r="E16801" s="7"/>
      <c r="F16801" s="8">
        <v>1.0</v>
      </c>
      <c r="H16801" s="10"/>
    </row>
    <row r="16802">
      <c r="A16802" s="5" t="s">
        <v>16965</v>
      </c>
      <c r="B16802" s="5">
        <v>10.0</v>
      </c>
      <c r="C16802" s="5">
        <v>5.0</v>
      </c>
      <c r="D16802" s="6" t="s">
        <v>16975</v>
      </c>
      <c r="E16802" s="7"/>
      <c r="F16802" s="8">
        <v>0.0</v>
      </c>
      <c r="H16802" s="10"/>
    </row>
    <row r="16803">
      <c r="A16803" s="5" t="s">
        <v>16965</v>
      </c>
      <c r="B16803" s="5">
        <v>11.0</v>
      </c>
      <c r="C16803" s="5">
        <v>5.0</v>
      </c>
      <c r="D16803" s="6" t="s">
        <v>16976</v>
      </c>
      <c r="E16803" s="7"/>
      <c r="F16803" s="8">
        <v>1.0</v>
      </c>
      <c r="H16803" s="10"/>
    </row>
    <row r="16804">
      <c r="A16804" s="5" t="s">
        <v>16965</v>
      </c>
      <c r="B16804" s="5">
        <v>12.0</v>
      </c>
      <c r="C16804" s="5">
        <v>6.0</v>
      </c>
      <c r="D16804" s="6" t="s">
        <v>16977</v>
      </c>
      <c r="E16804" s="7"/>
      <c r="F16804" s="8">
        <v>0.0</v>
      </c>
      <c r="H16804" s="10"/>
    </row>
    <row r="16805">
      <c r="A16805" s="5" t="s">
        <v>16965</v>
      </c>
      <c r="B16805" s="5">
        <v>13.0</v>
      </c>
      <c r="C16805" s="5">
        <v>6.0</v>
      </c>
      <c r="D16805" s="6" t="s">
        <v>16978</v>
      </c>
      <c r="E16805" s="7"/>
      <c r="F16805" s="8">
        <v>1.0</v>
      </c>
      <c r="H16805" s="10"/>
    </row>
    <row r="16806">
      <c r="A16806" s="5" t="s">
        <v>16965</v>
      </c>
      <c r="B16806" s="5">
        <v>14.0</v>
      </c>
      <c r="C16806" s="5">
        <v>7.0</v>
      </c>
      <c r="D16806" s="6" t="s">
        <v>16979</v>
      </c>
      <c r="E16806" s="7"/>
      <c r="F16806" s="8">
        <v>0.0</v>
      </c>
      <c r="H16806" s="10"/>
    </row>
    <row r="16807">
      <c r="A16807" s="5" t="s">
        <v>16965</v>
      </c>
      <c r="B16807" s="5">
        <v>15.0</v>
      </c>
      <c r="C16807" s="5">
        <v>7.0</v>
      </c>
      <c r="D16807" s="6" t="s">
        <v>16980</v>
      </c>
      <c r="E16807" s="7"/>
      <c r="F16807" s="8">
        <v>1.0</v>
      </c>
      <c r="H16807" s="10"/>
    </row>
    <row r="16808">
      <c r="A16808" s="5" t="s">
        <v>16965</v>
      </c>
      <c r="B16808" s="5">
        <v>16.0</v>
      </c>
      <c r="C16808" s="5">
        <v>8.0</v>
      </c>
      <c r="D16808" s="6" t="s">
        <v>16981</v>
      </c>
      <c r="E16808" s="7"/>
      <c r="F16808" s="8">
        <v>0.0</v>
      </c>
      <c r="H16808" s="10"/>
    </row>
    <row r="16809">
      <c r="A16809" s="5" t="s">
        <v>16965</v>
      </c>
      <c r="B16809" s="5">
        <v>17.0</v>
      </c>
      <c r="C16809" s="5">
        <v>8.0</v>
      </c>
      <c r="D16809" s="6" t="s">
        <v>16982</v>
      </c>
      <c r="E16809" s="7"/>
      <c r="F16809" s="8">
        <v>1.0</v>
      </c>
      <c r="H16809" s="10"/>
    </row>
    <row r="16810">
      <c r="A16810" s="5" t="s">
        <v>16965</v>
      </c>
      <c r="B16810" s="5">
        <v>18.0</v>
      </c>
      <c r="C16810" s="5">
        <v>9.0</v>
      </c>
      <c r="D16810" s="6" t="s">
        <v>16983</v>
      </c>
      <c r="E16810" s="7"/>
      <c r="F16810" s="8">
        <v>0.0</v>
      </c>
      <c r="H16810" s="10"/>
    </row>
    <row r="16811">
      <c r="A16811" s="5" t="s">
        <v>16965</v>
      </c>
      <c r="B16811" s="5">
        <v>19.0</v>
      </c>
      <c r="C16811" s="5">
        <v>9.0</v>
      </c>
      <c r="D16811" s="6" t="s">
        <v>16984</v>
      </c>
      <c r="E16811" s="7"/>
      <c r="F16811" s="8">
        <v>1.0</v>
      </c>
      <c r="H16811" s="10"/>
    </row>
    <row r="16812">
      <c r="A16812" s="5" t="s">
        <v>16985</v>
      </c>
      <c r="B16812" s="5">
        <v>0.0</v>
      </c>
      <c r="C16812" s="5">
        <v>0.0</v>
      </c>
      <c r="D16812" s="6" t="s">
        <v>16986</v>
      </c>
      <c r="E16812" s="7"/>
      <c r="F16812" s="8">
        <v>0.0</v>
      </c>
      <c r="H16812" s="10"/>
    </row>
    <row r="16813">
      <c r="A16813" s="5" t="s">
        <v>16985</v>
      </c>
      <c r="B16813" s="5">
        <v>1.0</v>
      </c>
      <c r="C16813" s="5">
        <v>0.0</v>
      </c>
      <c r="D16813" s="6" t="s">
        <v>491</v>
      </c>
      <c r="E16813" s="7"/>
      <c r="F16813" s="8">
        <v>1.0</v>
      </c>
      <c r="H16813" s="10"/>
    </row>
    <row r="16814">
      <c r="A16814" s="5" t="s">
        <v>16985</v>
      </c>
      <c r="B16814" s="5">
        <v>2.0</v>
      </c>
      <c r="C16814" s="5">
        <v>1.0</v>
      </c>
      <c r="D16814" s="6" t="s">
        <v>16987</v>
      </c>
      <c r="E16814" s="7"/>
      <c r="F16814" s="8">
        <v>0.0</v>
      </c>
      <c r="H16814" s="10"/>
    </row>
    <row r="16815">
      <c r="A16815" s="5" t="s">
        <v>16985</v>
      </c>
      <c r="B16815" s="5">
        <v>3.0</v>
      </c>
      <c r="C16815" s="5">
        <v>1.0</v>
      </c>
      <c r="D16815" s="6" t="s">
        <v>16988</v>
      </c>
      <c r="E16815" s="7"/>
      <c r="F16815" s="8">
        <v>1.0</v>
      </c>
      <c r="H16815" s="10"/>
    </row>
    <row r="16816">
      <c r="A16816" s="5" t="s">
        <v>16985</v>
      </c>
      <c r="B16816" s="5">
        <v>4.0</v>
      </c>
      <c r="C16816" s="5">
        <v>2.0</v>
      </c>
      <c r="D16816" s="6" t="s">
        <v>16989</v>
      </c>
      <c r="E16816" s="7"/>
      <c r="F16816" s="8">
        <v>0.0</v>
      </c>
      <c r="H16816" s="10"/>
    </row>
    <row r="16817">
      <c r="A16817" s="5" t="s">
        <v>16985</v>
      </c>
      <c r="B16817" s="5">
        <v>5.0</v>
      </c>
      <c r="C16817" s="5">
        <v>2.0</v>
      </c>
      <c r="D16817" s="6" t="s">
        <v>16990</v>
      </c>
      <c r="E16817" s="7"/>
      <c r="F16817" s="8">
        <v>1.0</v>
      </c>
      <c r="H16817" s="10"/>
    </row>
    <row r="16818">
      <c r="A16818" s="5" t="s">
        <v>16985</v>
      </c>
      <c r="B16818" s="5">
        <v>6.0</v>
      </c>
      <c r="C16818" s="5">
        <v>3.0</v>
      </c>
      <c r="D16818" s="6" t="s">
        <v>16991</v>
      </c>
      <c r="E16818" s="7"/>
      <c r="F16818" s="8">
        <v>0.0</v>
      </c>
      <c r="H16818" s="10"/>
    </row>
    <row r="16819">
      <c r="A16819" s="5" t="s">
        <v>16985</v>
      </c>
      <c r="B16819" s="5">
        <v>7.0</v>
      </c>
      <c r="C16819" s="5">
        <v>3.0</v>
      </c>
      <c r="D16819" s="6" t="s">
        <v>16992</v>
      </c>
      <c r="E16819" s="7"/>
      <c r="F16819" s="8">
        <v>1.0</v>
      </c>
      <c r="H16819" s="10"/>
    </row>
    <row r="16820">
      <c r="A16820" s="5" t="s">
        <v>16985</v>
      </c>
      <c r="B16820" s="5">
        <v>8.0</v>
      </c>
      <c r="C16820" s="5">
        <v>4.0</v>
      </c>
      <c r="D16820" s="6" t="s">
        <v>16993</v>
      </c>
      <c r="E16820" s="7"/>
      <c r="F16820" s="8">
        <v>0.0</v>
      </c>
      <c r="H16820" s="10"/>
    </row>
    <row r="16821">
      <c r="A16821" s="5" t="s">
        <v>16985</v>
      </c>
      <c r="B16821" s="5">
        <v>9.0</v>
      </c>
      <c r="C16821" s="5">
        <v>4.0</v>
      </c>
      <c r="D16821" s="6" t="s">
        <v>16994</v>
      </c>
      <c r="E16821" s="7"/>
      <c r="F16821" s="8">
        <v>1.0</v>
      </c>
      <c r="H16821" s="10"/>
    </row>
    <row r="16822">
      <c r="A16822" s="5" t="s">
        <v>16985</v>
      </c>
      <c r="B16822" s="5">
        <v>10.0</v>
      </c>
      <c r="C16822" s="5">
        <v>5.0</v>
      </c>
      <c r="D16822" s="6" t="s">
        <v>16995</v>
      </c>
      <c r="E16822" s="7"/>
      <c r="F16822" s="8">
        <v>0.0</v>
      </c>
      <c r="H16822" s="10"/>
    </row>
    <row r="16823">
      <c r="A16823" s="5" t="s">
        <v>16985</v>
      </c>
      <c r="B16823" s="5">
        <v>11.0</v>
      </c>
      <c r="C16823" s="5">
        <v>5.0</v>
      </c>
      <c r="D16823" s="6" t="s">
        <v>16996</v>
      </c>
      <c r="E16823" s="7"/>
      <c r="F16823" s="8">
        <v>1.0</v>
      </c>
      <c r="H16823" s="10"/>
    </row>
    <row r="16824">
      <c r="A16824" s="5" t="s">
        <v>16985</v>
      </c>
      <c r="B16824" s="5">
        <v>12.0</v>
      </c>
      <c r="C16824" s="5">
        <v>6.0</v>
      </c>
      <c r="D16824" s="6" t="s">
        <v>16997</v>
      </c>
      <c r="E16824" s="7"/>
      <c r="F16824" s="8">
        <v>0.0</v>
      </c>
      <c r="H16824" s="10"/>
    </row>
    <row r="16825">
      <c r="A16825" s="5" t="s">
        <v>16985</v>
      </c>
      <c r="B16825" s="5">
        <v>13.0</v>
      </c>
      <c r="C16825" s="5">
        <v>6.0</v>
      </c>
      <c r="D16825" s="6" t="s">
        <v>16998</v>
      </c>
      <c r="E16825" s="7"/>
      <c r="F16825" s="8">
        <v>1.0</v>
      </c>
      <c r="H16825" s="10"/>
    </row>
    <row r="16826">
      <c r="A16826" s="5" t="s">
        <v>16985</v>
      </c>
      <c r="B16826" s="5">
        <v>14.0</v>
      </c>
      <c r="C16826" s="5">
        <v>7.0</v>
      </c>
      <c r="D16826" s="6" t="s">
        <v>16999</v>
      </c>
      <c r="E16826" s="7"/>
      <c r="F16826" s="8">
        <v>0.0</v>
      </c>
      <c r="H16826" s="10"/>
    </row>
    <row r="16827">
      <c r="A16827" s="5" t="s">
        <v>16985</v>
      </c>
      <c r="B16827" s="5">
        <v>15.0</v>
      </c>
      <c r="C16827" s="5">
        <v>7.0</v>
      </c>
      <c r="D16827" s="6" t="s">
        <v>17000</v>
      </c>
      <c r="E16827" s="7"/>
      <c r="F16827" s="8">
        <v>1.0</v>
      </c>
      <c r="H16827" s="10"/>
    </row>
    <row r="16828">
      <c r="A16828" s="5" t="s">
        <v>16985</v>
      </c>
      <c r="B16828" s="5">
        <v>16.0</v>
      </c>
      <c r="C16828" s="5">
        <v>8.0</v>
      </c>
      <c r="D16828" s="6" t="s">
        <v>17001</v>
      </c>
      <c r="E16828" s="7"/>
      <c r="F16828" s="8">
        <v>0.0</v>
      </c>
      <c r="H16828" s="10"/>
    </row>
    <row r="16829">
      <c r="A16829" s="5" t="s">
        <v>16985</v>
      </c>
      <c r="B16829" s="5">
        <v>17.0</v>
      </c>
      <c r="C16829" s="5">
        <v>8.0</v>
      </c>
      <c r="D16829" s="6" t="s">
        <v>17002</v>
      </c>
      <c r="E16829" s="7"/>
      <c r="F16829" s="8">
        <v>1.0</v>
      </c>
      <c r="H16829" s="10"/>
    </row>
    <row r="16830">
      <c r="A16830" s="5" t="s">
        <v>16985</v>
      </c>
      <c r="B16830" s="5">
        <v>18.0</v>
      </c>
      <c r="C16830" s="5">
        <v>9.0</v>
      </c>
      <c r="D16830" s="6" t="s">
        <v>17003</v>
      </c>
      <c r="E16830" s="7"/>
      <c r="F16830" s="8">
        <v>0.0</v>
      </c>
      <c r="H16830" s="10"/>
    </row>
    <row r="16831">
      <c r="A16831" s="5" t="s">
        <v>16985</v>
      </c>
      <c r="B16831" s="5">
        <v>19.0</v>
      </c>
      <c r="C16831" s="5">
        <v>9.0</v>
      </c>
      <c r="D16831" s="6" t="s">
        <v>17004</v>
      </c>
      <c r="E16831" s="7"/>
      <c r="F16831" s="8">
        <v>1.0</v>
      </c>
      <c r="H16831" s="10"/>
    </row>
    <row r="16832">
      <c r="A16832" s="5" t="s">
        <v>17005</v>
      </c>
      <c r="B16832" s="5">
        <v>0.0</v>
      </c>
      <c r="C16832" s="5">
        <v>0.0</v>
      </c>
      <c r="D16832" s="6" t="s">
        <v>17006</v>
      </c>
      <c r="E16832" s="7"/>
      <c r="F16832" s="8">
        <v>0.0</v>
      </c>
      <c r="H16832" s="10"/>
    </row>
    <row r="16833">
      <c r="A16833" s="5" t="s">
        <v>17005</v>
      </c>
      <c r="B16833" s="5">
        <v>1.0</v>
      </c>
      <c r="C16833" s="5">
        <v>0.0</v>
      </c>
      <c r="D16833" s="6" t="s">
        <v>2947</v>
      </c>
      <c r="E16833" s="7"/>
      <c r="F16833" s="8">
        <v>1.0</v>
      </c>
      <c r="H16833" s="10"/>
    </row>
    <row r="16834">
      <c r="A16834" s="5" t="s">
        <v>17005</v>
      </c>
      <c r="B16834" s="5">
        <v>2.0</v>
      </c>
      <c r="C16834" s="5">
        <v>1.0</v>
      </c>
      <c r="D16834" s="6" t="s">
        <v>17007</v>
      </c>
      <c r="E16834" s="7"/>
      <c r="F16834" s="8">
        <v>0.0</v>
      </c>
      <c r="H16834" s="10"/>
    </row>
    <row r="16835">
      <c r="A16835" s="5" t="s">
        <v>17005</v>
      </c>
      <c r="B16835" s="5">
        <v>3.0</v>
      </c>
      <c r="C16835" s="5">
        <v>1.0</v>
      </c>
      <c r="D16835" s="6" t="s">
        <v>17008</v>
      </c>
      <c r="E16835" s="7"/>
      <c r="F16835" s="8">
        <v>1.0</v>
      </c>
      <c r="H16835" s="10"/>
    </row>
    <row r="16836">
      <c r="A16836" s="5" t="s">
        <v>17005</v>
      </c>
      <c r="B16836" s="5">
        <v>4.0</v>
      </c>
      <c r="C16836" s="5">
        <v>2.0</v>
      </c>
      <c r="D16836" s="6" t="s">
        <v>17009</v>
      </c>
      <c r="E16836" s="7"/>
      <c r="F16836" s="8">
        <v>0.0</v>
      </c>
      <c r="H16836" s="10"/>
    </row>
    <row r="16837">
      <c r="A16837" s="5" t="s">
        <v>17005</v>
      </c>
      <c r="B16837" s="5">
        <v>5.0</v>
      </c>
      <c r="C16837" s="5">
        <v>2.0</v>
      </c>
      <c r="D16837" s="6" t="s">
        <v>17010</v>
      </c>
      <c r="E16837" s="7"/>
      <c r="F16837" s="8">
        <v>1.0</v>
      </c>
      <c r="H16837" s="10"/>
    </row>
    <row r="16838">
      <c r="A16838" s="5" t="s">
        <v>17005</v>
      </c>
      <c r="B16838" s="5">
        <v>6.0</v>
      </c>
      <c r="C16838" s="5">
        <v>3.0</v>
      </c>
      <c r="D16838" s="6" t="s">
        <v>17011</v>
      </c>
      <c r="E16838" s="7"/>
      <c r="F16838" s="8">
        <v>0.0</v>
      </c>
      <c r="H16838" s="10"/>
    </row>
    <row r="16839">
      <c r="A16839" s="5" t="s">
        <v>17005</v>
      </c>
      <c r="B16839" s="5">
        <v>7.0</v>
      </c>
      <c r="C16839" s="5">
        <v>3.0</v>
      </c>
      <c r="D16839" s="6" t="s">
        <v>17012</v>
      </c>
      <c r="E16839" s="7"/>
      <c r="F16839" s="8">
        <v>1.0</v>
      </c>
      <c r="H16839" s="10"/>
    </row>
    <row r="16840">
      <c r="A16840" s="5" t="s">
        <v>17005</v>
      </c>
      <c r="B16840" s="5">
        <v>8.0</v>
      </c>
      <c r="C16840" s="5">
        <v>4.0</v>
      </c>
      <c r="D16840" s="6" t="s">
        <v>17013</v>
      </c>
      <c r="E16840" s="7"/>
      <c r="F16840" s="8">
        <v>0.0</v>
      </c>
      <c r="H16840" s="10"/>
    </row>
    <row r="16841">
      <c r="A16841" s="5" t="s">
        <v>17005</v>
      </c>
      <c r="B16841" s="5">
        <v>9.0</v>
      </c>
      <c r="C16841" s="5">
        <v>4.0</v>
      </c>
      <c r="D16841" s="6" t="s">
        <v>17014</v>
      </c>
      <c r="E16841" s="7"/>
      <c r="F16841" s="8">
        <v>1.0</v>
      </c>
      <c r="H16841" s="10"/>
    </row>
    <row r="16842">
      <c r="A16842" s="5" t="s">
        <v>17005</v>
      </c>
      <c r="B16842" s="5">
        <v>10.0</v>
      </c>
      <c r="C16842" s="5">
        <v>5.0</v>
      </c>
      <c r="D16842" s="6" t="s">
        <v>17015</v>
      </c>
      <c r="E16842" s="7"/>
      <c r="F16842" s="8">
        <v>0.0</v>
      </c>
      <c r="H16842" s="10"/>
    </row>
    <row r="16843">
      <c r="A16843" s="5" t="s">
        <v>17005</v>
      </c>
      <c r="B16843" s="5">
        <v>11.0</v>
      </c>
      <c r="C16843" s="5">
        <v>5.0</v>
      </c>
      <c r="D16843" s="6" t="s">
        <v>17016</v>
      </c>
      <c r="E16843" s="7"/>
      <c r="F16843" s="8">
        <v>1.0</v>
      </c>
      <c r="H16843" s="10"/>
    </row>
    <row r="16844">
      <c r="A16844" s="5" t="s">
        <v>17005</v>
      </c>
      <c r="B16844" s="5">
        <v>12.0</v>
      </c>
      <c r="C16844" s="5">
        <v>6.0</v>
      </c>
      <c r="D16844" s="6" t="s">
        <v>17017</v>
      </c>
      <c r="E16844" s="7"/>
      <c r="F16844" s="8">
        <v>0.0</v>
      </c>
      <c r="H16844" s="10"/>
    </row>
    <row r="16845">
      <c r="A16845" s="5" t="s">
        <v>17005</v>
      </c>
      <c r="B16845" s="5">
        <v>13.0</v>
      </c>
      <c r="C16845" s="5">
        <v>6.0</v>
      </c>
      <c r="D16845" s="6" t="s">
        <v>17018</v>
      </c>
      <c r="E16845" s="7"/>
      <c r="F16845" s="8">
        <v>1.0</v>
      </c>
      <c r="H16845" s="10"/>
    </row>
    <row r="16846">
      <c r="A16846" s="5" t="s">
        <v>17005</v>
      </c>
      <c r="B16846" s="5">
        <v>14.0</v>
      </c>
      <c r="C16846" s="5">
        <v>7.0</v>
      </c>
      <c r="D16846" s="6" t="s">
        <v>17019</v>
      </c>
      <c r="E16846" s="7"/>
      <c r="F16846" s="8">
        <v>0.0</v>
      </c>
      <c r="H16846" s="10"/>
    </row>
    <row r="16847">
      <c r="A16847" s="5" t="s">
        <v>17005</v>
      </c>
      <c r="B16847" s="5">
        <v>15.0</v>
      </c>
      <c r="C16847" s="5">
        <v>7.0</v>
      </c>
      <c r="D16847" s="6" t="s">
        <v>17020</v>
      </c>
      <c r="E16847" s="7"/>
      <c r="F16847" s="8">
        <v>1.0</v>
      </c>
      <c r="H16847" s="10"/>
    </row>
    <row r="16848">
      <c r="A16848" s="5" t="s">
        <v>17005</v>
      </c>
      <c r="B16848" s="5">
        <v>16.0</v>
      </c>
      <c r="C16848" s="5">
        <v>8.0</v>
      </c>
      <c r="D16848" s="6" t="s">
        <v>17021</v>
      </c>
      <c r="E16848" s="7"/>
      <c r="F16848" s="8">
        <v>0.0</v>
      </c>
      <c r="H16848" s="10"/>
    </row>
    <row r="16849">
      <c r="A16849" s="5" t="s">
        <v>17005</v>
      </c>
      <c r="B16849" s="5">
        <v>17.0</v>
      </c>
      <c r="C16849" s="5">
        <v>8.0</v>
      </c>
      <c r="D16849" s="6" t="s">
        <v>17022</v>
      </c>
      <c r="E16849" s="7"/>
      <c r="F16849" s="8">
        <v>1.0</v>
      </c>
      <c r="H16849" s="10"/>
    </row>
    <row r="16850">
      <c r="A16850" s="5" t="s">
        <v>17005</v>
      </c>
      <c r="B16850" s="5">
        <v>18.0</v>
      </c>
      <c r="C16850" s="5">
        <v>9.0</v>
      </c>
      <c r="D16850" s="6" t="s">
        <v>17023</v>
      </c>
      <c r="E16850" s="7"/>
      <c r="F16850" s="8">
        <v>0.0</v>
      </c>
      <c r="H16850" s="10"/>
    </row>
    <row r="16851">
      <c r="A16851" s="5" t="s">
        <v>17005</v>
      </c>
      <c r="B16851" s="5">
        <v>19.0</v>
      </c>
      <c r="C16851" s="5">
        <v>9.0</v>
      </c>
      <c r="D16851" s="6" t="s">
        <v>17024</v>
      </c>
      <c r="E16851" s="7"/>
      <c r="F16851" s="8">
        <v>1.0</v>
      </c>
      <c r="H16851" s="10"/>
    </row>
    <row r="16852">
      <c r="A16852" s="5" t="s">
        <v>17025</v>
      </c>
      <c r="B16852" s="5">
        <v>0.0</v>
      </c>
      <c r="C16852" s="5">
        <v>0.0</v>
      </c>
      <c r="D16852" s="6" t="s">
        <v>17026</v>
      </c>
      <c r="E16852" s="7"/>
      <c r="F16852" s="8">
        <v>0.0</v>
      </c>
      <c r="H16852" s="10"/>
    </row>
    <row r="16853">
      <c r="A16853" s="5" t="s">
        <v>17025</v>
      </c>
      <c r="B16853" s="5">
        <v>1.0</v>
      </c>
      <c r="C16853" s="5">
        <v>0.0</v>
      </c>
      <c r="D16853" s="6" t="s">
        <v>17027</v>
      </c>
      <c r="E16853" s="7"/>
      <c r="F16853" s="8">
        <v>1.0</v>
      </c>
      <c r="H16853" s="10"/>
    </row>
    <row r="16854">
      <c r="A16854" s="5" t="s">
        <v>17025</v>
      </c>
      <c r="B16854" s="5">
        <v>2.0</v>
      </c>
      <c r="C16854" s="5">
        <v>1.0</v>
      </c>
      <c r="D16854" s="6" t="s">
        <v>17028</v>
      </c>
      <c r="E16854" s="7"/>
      <c r="F16854" s="8">
        <v>0.0</v>
      </c>
      <c r="H16854" s="10"/>
    </row>
    <row r="16855">
      <c r="A16855" s="5" t="s">
        <v>17025</v>
      </c>
      <c r="B16855" s="5">
        <v>3.0</v>
      </c>
      <c r="C16855" s="5">
        <v>1.0</v>
      </c>
      <c r="D16855" s="6" t="s">
        <v>17029</v>
      </c>
      <c r="E16855" s="7"/>
      <c r="F16855" s="8">
        <v>1.0</v>
      </c>
      <c r="H16855" s="10"/>
    </row>
    <row r="16856">
      <c r="A16856" s="5" t="s">
        <v>17025</v>
      </c>
      <c r="B16856" s="5">
        <v>4.0</v>
      </c>
      <c r="C16856" s="5">
        <v>2.0</v>
      </c>
      <c r="D16856" s="6" t="s">
        <v>17030</v>
      </c>
      <c r="E16856" s="7"/>
      <c r="F16856" s="8">
        <v>0.0</v>
      </c>
      <c r="H16856" s="10"/>
    </row>
    <row r="16857">
      <c r="A16857" s="5" t="s">
        <v>17025</v>
      </c>
      <c r="B16857" s="5">
        <v>5.0</v>
      </c>
      <c r="C16857" s="5">
        <v>2.0</v>
      </c>
      <c r="D16857" s="6" t="s">
        <v>17031</v>
      </c>
      <c r="E16857" s="7"/>
      <c r="F16857" s="8">
        <v>1.0</v>
      </c>
      <c r="H16857" s="10"/>
    </row>
    <row r="16858">
      <c r="A16858" s="5" t="s">
        <v>17025</v>
      </c>
      <c r="B16858" s="5">
        <v>6.0</v>
      </c>
      <c r="C16858" s="5">
        <v>3.0</v>
      </c>
      <c r="D16858" s="6" t="s">
        <v>17032</v>
      </c>
      <c r="E16858" s="7"/>
      <c r="F16858" s="8">
        <v>0.0</v>
      </c>
      <c r="H16858" s="10"/>
    </row>
    <row r="16859">
      <c r="A16859" s="5" t="s">
        <v>17025</v>
      </c>
      <c r="B16859" s="5">
        <v>7.0</v>
      </c>
      <c r="C16859" s="5">
        <v>3.0</v>
      </c>
      <c r="D16859" s="6" t="s">
        <v>17033</v>
      </c>
      <c r="E16859" s="7"/>
      <c r="F16859" s="8">
        <v>1.0</v>
      </c>
      <c r="H16859" s="10"/>
    </row>
    <row r="16860">
      <c r="A16860" s="5" t="s">
        <v>17025</v>
      </c>
      <c r="B16860" s="5">
        <v>8.0</v>
      </c>
      <c r="C16860" s="5">
        <v>4.0</v>
      </c>
      <c r="D16860" s="6" t="s">
        <v>17034</v>
      </c>
      <c r="E16860" s="7"/>
      <c r="F16860" s="8">
        <v>0.0</v>
      </c>
      <c r="H16860" s="10"/>
    </row>
    <row r="16861">
      <c r="A16861" s="5" t="s">
        <v>17025</v>
      </c>
      <c r="B16861" s="5">
        <v>9.0</v>
      </c>
      <c r="C16861" s="5">
        <v>4.0</v>
      </c>
      <c r="D16861" s="6" t="s">
        <v>17035</v>
      </c>
      <c r="E16861" s="7"/>
      <c r="F16861" s="8">
        <v>1.0</v>
      </c>
      <c r="H16861" s="10"/>
    </row>
    <row r="16862">
      <c r="A16862" s="5" t="s">
        <v>17025</v>
      </c>
      <c r="B16862" s="5">
        <v>10.0</v>
      </c>
      <c r="C16862" s="5">
        <v>5.0</v>
      </c>
      <c r="D16862" s="6" t="s">
        <v>17036</v>
      </c>
      <c r="E16862" s="7"/>
      <c r="F16862" s="8">
        <v>0.0</v>
      </c>
      <c r="H16862" s="10"/>
    </row>
    <row r="16863">
      <c r="A16863" s="5" t="s">
        <v>17025</v>
      </c>
      <c r="B16863" s="5">
        <v>11.0</v>
      </c>
      <c r="C16863" s="5">
        <v>5.0</v>
      </c>
      <c r="D16863" s="6" t="s">
        <v>17037</v>
      </c>
      <c r="E16863" s="7"/>
      <c r="F16863" s="8">
        <v>1.0</v>
      </c>
      <c r="H16863" s="10"/>
    </row>
    <row r="16864">
      <c r="A16864" s="5" t="s">
        <v>17025</v>
      </c>
      <c r="B16864" s="5">
        <v>12.0</v>
      </c>
      <c r="C16864" s="5">
        <v>6.0</v>
      </c>
      <c r="D16864" s="6" t="s">
        <v>17038</v>
      </c>
      <c r="E16864" s="7"/>
      <c r="F16864" s="8">
        <v>0.0</v>
      </c>
      <c r="H16864" s="10"/>
    </row>
    <row r="16865">
      <c r="A16865" s="5" t="s">
        <v>17025</v>
      </c>
      <c r="B16865" s="5">
        <v>13.0</v>
      </c>
      <c r="C16865" s="5">
        <v>6.0</v>
      </c>
      <c r="D16865" s="6" t="s">
        <v>17039</v>
      </c>
      <c r="E16865" s="7"/>
      <c r="F16865" s="8">
        <v>1.0</v>
      </c>
      <c r="H16865" s="10"/>
    </row>
    <row r="16866">
      <c r="A16866" s="5" t="s">
        <v>17025</v>
      </c>
      <c r="B16866" s="5">
        <v>14.0</v>
      </c>
      <c r="C16866" s="5">
        <v>7.0</v>
      </c>
      <c r="D16866" s="6" t="s">
        <v>17040</v>
      </c>
      <c r="E16866" s="7"/>
      <c r="F16866" s="8">
        <v>0.0</v>
      </c>
      <c r="H16866" s="10"/>
    </row>
    <row r="16867">
      <c r="A16867" s="5" t="s">
        <v>17025</v>
      </c>
      <c r="B16867" s="5">
        <v>15.0</v>
      </c>
      <c r="C16867" s="5">
        <v>7.0</v>
      </c>
      <c r="D16867" s="6" t="s">
        <v>17041</v>
      </c>
      <c r="E16867" s="7"/>
      <c r="F16867" s="8">
        <v>1.0</v>
      </c>
      <c r="H16867" s="10"/>
    </row>
    <row r="16868">
      <c r="A16868" s="5" t="s">
        <v>17025</v>
      </c>
      <c r="B16868" s="5">
        <v>16.0</v>
      </c>
      <c r="C16868" s="5">
        <v>8.0</v>
      </c>
      <c r="D16868" s="6" t="s">
        <v>17042</v>
      </c>
      <c r="E16868" s="7"/>
      <c r="F16868" s="8">
        <v>0.0</v>
      </c>
      <c r="H16868" s="10"/>
    </row>
    <row r="16869">
      <c r="A16869" s="5" t="s">
        <v>17025</v>
      </c>
      <c r="B16869" s="5">
        <v>17.0</v>
      </c>
      <c r="C16869" s="5">
        <v>8.0</v>
      </c>
      <c r="D16869" s="6" t="s">
        <v>17043</v>
      </c>
      <c r="E16869" s="7"/>
      <c r="F16869" s="8">
        <v>1.0</v>
      </c>
      <c r="H16869" s="10"/>
    </row>
    <row r="16870">
      <c r="A16870" s="5" t="s">
        <v>17025</v>
      </c>
      <c r="B16870" s="5">
        <v>18.0</v>
      </c>
      <c r="C16870" s="5">
        <v>9.0</v>
      </c>
      <c r="D16870" s="6" t="s">
        <v>17044</v>
      </c>
      <c r="E16870" s="7"/>
      <c r="F16870" s="8">
        <v>0.0</v>
      </c>
      <c r="H16870" s="10"/>
    </row>
    <row r="16871">
      <c r="A16871" s="5" t="s">
        <v>17025</v>
      </c>
      <c r="B16871" s="5">
        <v>19.0</v>
      </c>
      <c r="C16871" s="5">
        <v>9.0</v>
      </c>
      <c r="D16871" s="6" t="s">
        <v>17045</v>
      </c>
      <c r="E16871" s="7"/>
      <c r="F16871" s="8">
        <v>1.0</v>
      </c>
      <c r="H16871" s="10"/>
    </row>
    <row r="16872">
      <c r="A16872" s="5" t="s">
        <v>17046</v>
      </c>
      <c r="B16872" s="5">
        <v>0.0</v>
      </c>
      <c r="C16872" s="5">
        <v>0.0</v>
      </c>
      <c r="D16872" s="6" t="s">
        <v>205</v>
      </c>
      <c r="E16872" s="7"/>
      <c r="F16872" s="8">
        <v>0.0</v>
      </c>
      <c r="H16872" s="10"/>
    </row>
    <row r="16873">
      <c r="A16873" s="5" t="s">
        <v>17046</v>
      </c>
      <c r="B16873" s="5">
        <v>1.0</v>
      </c>
      <c r="C16873" s="5">
        <v>0.0</v>
      </c>
      <c r="D16873" s="6" t="s">
        <v>16081</v>
      </c>
      <c r="E16873" s="7"/>
      <c r="F16873" s="8">
        <v>1.0</v>
      </c>
      <c r="H16873" s="10"/>
    </row>
    <row r="16874">
      <c r="A16874" s="5" t="s">
        <v>17046</v>
      </c>
      <c r="B16874" s="5">
        <v>2.0</v>
      </c>
      <c r="C16874" s="5">
        <v>1.0</v>
      </c>
      <c r="D16874" s="6" t="s">
        <v>17047</v>
      </c>
      <c r="E16874" s="7"/>
      <c r="F16874" s="8">
        <v>0.0</v>
      </c>
      <c r="H16874" s="10"/>
    </row>
    <row r="16875">
      <c r="A16875" s="5" t="s">
        <v>17046</v>
      </c>
      <c r="B16875" s="5">
        <v>3.0</v>
      </c>
      <c r="C16875" s="5">
        <v>1.0</v>
      </c>
      <c r="D16875" s="6" t="s">
        <v>17048</v>
      </c>
      <c r="E16875" s="7"/>
      <c r="F16875" s="8">
        <v>1.0</v>
      </c>
      <c r="H16875" s="10"/>
    </row>
    <row r="16876">
      <c r="A16876" s="5" t="s">
        <v>17046</v>
      </c>
      <c r="B16876" s="5">
        <v>4.0</v>
      </c>
      <c r="C16876" s="5">
        <v>2.0</v>
      </c>
      <c r="D16876" s="6" t="s">
        <v>17049</v>
      </c>
      <c r="E16876" s="7"/>
      <c r="F16876" s="8">
        <v>0.0</v>
      </c>
      <c r="H16876" s="10"/>
    </row>
    <row r="16877">
      <c r="A16877" s="5" t="s">
        <v>17046</v>
      </c>
      <c r="B16877" s="5">
        <v>5.0</v>
      </c>
      <c r="C16877" s="5">
        <v>2.0</v>
      </c>
      <c r="D16877" s="6" t="s">
        <v>17050</v>
      </c>
      <c r="E16877" s="7"/>
      <c r="F16877" s="8">
        <v>1.0</v>
      </c>
      <c r="H16877" s="10"/>
    </row>
    <row r="16878">
      <c r="A16878" s="5" t="s">
        <v>17046</v>
      </c>
      <c r="B16878" s="5">
        <v>6.0</v>
      </c>
      <c r="C16878" s="5">
        <v>3.0</v>
      </c>
      <c r="D16878" s="6" t="s">
        <v>17051</v>
      </c>
      <c r="E16878" s="7"/>
      <c r="F16878" s="8">
        <v>0.0</v>
      </c>
      <c r="H16878" s="10"/>
    </row>
    <row r="16879">
      <c r="A16879" s="5" t="s">
        <v>17046</v>
      </c>
      <c r="B16879" s="5">
        <v>7.0</v>
      </c>
      <c r="C16879" s="5">
        <v>3.0</v>
      </c>
      <c r="D16879" s="6" t="s">
        <v>17052</v>
      </c>
      <c r="E16879" s="7"/>
      <c r="F16879" s="8">
        <v>1.0</v>
      </c>
      <c r="H16879" s="10"/>
    </row>
    <row r="16880">
      <c r="A16880" s="5" t="s">
        <v>17046</v>
      </c>
      <c r="B16880" s="5">
        <v>8.0</v>
      </c>
      <c r="C16880" s="5">
        <v>4.0</v>
      </c>
      <c r="D16880" s="6" t="s">
        <v>17053</v>
      </c>
      <c r="E16880" s="7"/>
      <c r="F16880" s="8">
        <v>0.0</v>
      </c>
      <c r="H16880" s="10"/>
    </row>
    <row r="16881">
      <c r="A16881" s="5" t="s">
        <v>17046</v>
      </c>
      <c r="B16881" s="5">
        <v>9.0</v>
      </c>
      <c r="C16881" s="5">
        <v>4.0</v>
      </c>
      <c r="D16881" s="6" t="s">
        <v>17054</v>
      </c>
      <c r="E16881" s="7"/>
      <c r="F16881" s="8">
        <v>1.0</v>
      </c>
      <c r="H16881" s="10"/>
    </row>
    <row r="16882">
      <c r="A16882" s="5" t="s">
        <v>17046</v>
      </c>
      <c r="B16882" s="5">
        <v>10.0</v>
      </c>
      <c r="C16882" s="5">
        <v>5.0</v>
      </c>
      <c r="D16882" s="6" t="s">
        <v>17055</v>
      </c>
      <c r="E16882" s="7"/>
      <c r="F16882" s="8">
        <v>0.0</v>
      </c>
      <c r="H16882" s="10"/>
    </row>
    <row r="16883">
      <c r="A16883" s="5" t="s">
        <v>17046</v>
      </c>
      <c r="B16883" s="5">
        <v>11.0</v>
      </c>
      <c r="C16883" s="5">
        <v>5.0</v>
      </c>
      <c r="D16883" s="6" t="s">
        <v>17056</v>
      </c>
      <c r="E16883" s="7"/>
      <c r="F16883" s="8">
        <v>1.0</v>
      </c>
      <c r="H16883" s="10"/>
    </row>
    <row r="16884">
      <c r="A16884" s="5" t="s">
        <v>17046</v>
      </c>
      <c r="B16884" s="5">
        <v>12.0</v>
      </c>
      <c r="C16884" s="5">
        <v>6.0</v>
      </c>
      <c r="D16884" s="6" t="s">
        <v>17057</v>
      </c>
      <c r="E16884" s="7"/>
      <c r="F16884" s="8">
        <v>0.0</v>
      </c>
      <c r="H16884" s="10"/>
    </row>
    <row r="16885">
      <c r="A16885" s="5" t="s">
        <v>17046</v>
      </c>
      <c r="B16885" s="5">
        <v>13.0</v>
      </c>
      <c r="C16885" s="5">
        <v>6.0</v>
      </c>
      <c r="D16885" s="6" t="s">
        <v>17058</v>
      </c>
      <c r="E16885" s="7"/>
      <c r="F16885" s="8">
        <v>1.0</v>
      </c>
      <c r="H16885" s="10"/>
    </row>
    <row r="16886">
      <c r="A16886" s="5" t="s">
        <v>17046</v>
      </c>
      <c r="B16886" s="5">
        <v>14.0</v>
      </c>
      <c r="C16886" s="5">
        <v>7.0</v>
      </c>
      <c r="D16886" s="6" t="s">
        <v>17059</v>
      </c>
      <c r="E16886" s="7"/>
      <c r="F16886" s="8">
        <v>0.0</v>
      </c>
      <c r="H16886" s="10"/>
    </row>
    <row r="16887">
      <c r="A16887" s="5" t="s">
        <v>17046</v>
      </c>
      <c r="B16887" s="5">
        <v>15.0</v>
      </c>
      <c r="C16887" s="5">
        <v>7.0</v>
      </c>
      <c r="D16887" s="6" t="s">
        <v>17060</v>
      </c>
      <c r="E16887" s="7"/>
      <c r="F16887" s="8">
        <v>1.0</v>
      </c>
      <c r="H16887" s="10"/>
    </row>
    <row r="16888">
      <c r="A16888" s="5" t="s">
        <v>17046</v>
      </c>
      <c r="B16888" s="5">
        <v>16.0</v>
      </c>
      <c r="C16888" s="5">
        <v>8.0</v>
      </c>
      <c r="D16888" s="6" t="s">
        <v>17061</v>
      </c>
      <c r="E16888" s="7"/>
      <c r="F16888" s="8">
        <v>0.0</v>
      </c>
      <c r="H16888" s="10"/>
    </row>
    <row r="16889">
      <c r="A16889" s="5" t="s">
        <v>17046</v>
      </c>
      <c r="B16889" s="5">
        <v>17.0</v>
      </c>
      <c r="C16889" s="5">
        <v>8.0</v>
      </c>
      <c r="D16889" s="6" t="s">
        <v>17062</v>
      </c>
      <c r="E16889" s="7"/>
      <c r="F16889" s="8">
        <v>1.0</v>
      </c>
      <c r="H16889" s="10"/>
    </row>
    <row r="16890">
      <c r="A16890" s="5" t="s">
        <v>17046</v>
      </c>
      <c r="B16890" s="5">
        <v>18.0</v>
      </c>
      <c r="C16890" s="5">
        <v>9.0</v>
      </c>
      <c r="D16890" s="6" t="s">
        <v>17063</v>
      </c>
      <c r="E16890" s="7"/>
      <c r="F16890" s="8">
        <v>0.0</v>
      </c>
      <c r="H16890" s="10"/>
    </row>
    <row r="16891">
      <c r="A16891" s="5" t="s">
        <v>17046</v>
      </c>
      <c r="B16891" s="5">
        <v>19.0</v>
      </c>
      <c r="C16891" s="5">
        <v>9.0</v>
      </c>
      <c r="D16891" s="6" t="s">
        <v>17064</v>
      </c>
      <c r="E16891" s="7"/>
      <c r="F16891" s="8">
        <v>1.0</v>
      </c>
      <c r="H16891" s="10"/>
    </row>
    <row r="16892">
      <c r="A16892" s="5" t="s">
        <v>17065</v>
      </c>
      <c r="B16892" s="5">
        <v>0.0</v>
      </c>
      <c r="C16892" s="5">
        <v>0.0</v>
      </c>
      <c r="D16892" s="6" t="s">
        <v>17066</v>
      </c>
      <c r="E16892" s="7"/>
      <c r="F16892" s="8">
        <v>0.0</v>
      </c>
      <c r="H16892" s="10"/>
    </row>
    <row r="16893">
      <c r="A16893" s="5" t="s">
        <v>17065</v>
      </c>
      <c r="B16893" s="5">
        <v>1.0</v>
      </c>
      <c r="C16893" s="5">
        <v>0.0</v>
      </c>
      <c r="D16893" s="6" t="s">
        <v>17067</v>
      </c>
      <c r="E16893" s="7"/>
      <c r="F16893" s="8">
        <v>1.0</v>
      </c>
      <c r="H16893" s="10"/>
    </row>
    <row r="16894">
      <c r="A16894" s="5" t="s">
        <v>17065</v>
      </c>
      <c r="B16894" s="5">
        <v>2.0</v>
      </c>
      <c r="C16894" s="5">
        <v>1.0</v>
      </c>
      <c r="D16894" s="6" t="s">
        <v>17068</v>
      </c>
      <c r="E16894" s="7"/>
      <c r="F16894" s="8">
        <v>0.0</v>
      </c>
      <c r="H16894" s="10"/>
    </row>
    <row r="16895">
      <c r="A16895" s="5" t="s">
        <v>17065</v>
      </c>
      <c r="B16895" s="5">
        <v>3.0</v>
      </c>
      <c r="C16895" s="5">
        <v>1.0</v>
      </c>
      <c r="D16895" s="6" t="s">
        <v>17069</v>
      </c>
      <c r="E16895" s="7"/>
      <c r="F16895" s="8">
        <v>1.0</v>
      </c>
      <c r="H16895" s="10"/>
    </row>
    <row r="16896">
      <c r="A16896" s="5" t="s">
        <v>17065</v>
      </c>
      <c r="B16896" s="5">
        <v>4.0</v>
      </c>
      <c r="C16896" s="5">
        <v>2.0</v>
      </c>
      <c r="D16896" s="6" t="s">
        <v>17070</v>
      </c>
      <c r="E16896" s="7"/>
      <c r="F16896" s="8">
        <v>0.0</v>
      </c>
      <c r="H16896" s="10"/>
    </row>
    <row r="16897">
      <c r="A16897" s="5" t="s">
        <v>17065</v>
      </c>
      <c r="B16897" s="5">
        <v>5.0</v>
      </c>
      <c r="C16897" s="5">
        <v>2.0</v>
      </c>
      <c r="D16897" s="6" t="s">
        <v>17071</v>
      </c>
      <c r="E16897" s="7"/>
      <c r="F16897" s="8">
        <v>1.0</v>
      </c>
      <c r="H16897" s="10"/>
    </row>
    <row r="16898">
      <c r="A16898" s="5" t="s">
        <v>17065</v>
      </c>
      <c r="B16898" s="5">
        <v>6.0</v>
      </c>
      <c r="C16898" s="5">
        <v>3.0</v>
      </c>
      <c r="D16898" s="6" t="s">
        <v>17072</v>
      </c>
      <c r="E16898" s="7"/>
      <c r="F16898" s="8">
        <v>0.0</v>
      </c>
      <c r="H16898" s="10"/>
    </row>
    <row r="16899">
      <c r="A16899" s="5" t="s">
        <v>17065</v>
      </c>
      <c r="B16899" s="5">
        <v>7.0</v>
      </c>
      <c r="C16899" s="5">
        <v>3.0</v>
      </c>
      <c r="D16899" s="6" t="s">
        <v>17073</v>
      </c>
      <c r="E16899" s="7"/>
      <c r="F16899" s="8">
        <v>1.0</v>
      </c>
      <c r="H16899" s="10"/>
    </row>
    <row r="16900">
      <c r="A16900" s="5" t="s">
        <v>17065</v>
      </c>
      <c r="B16900" s="5">
        <v>8.0</v>
      </c>
      <c r="C16900" s="5">
        <v>4.0</v>
      </c>
      <c r="D16900" s="6" t="s">
        <v>17074</v>
      </c>
      <c r="E16900" s="7"/>
      <c r="F16900" s="8">
        <v>0.0</v>
      </c>
      <c r="H16900" s="10"/>
    </row>
    <row r="16901">
      <c r="A16901" s="5" t="s">
        <v>17065</v>
      </c>
      <c r="B16901" s="5">
        <v>9.0</v>
      </c>
      <c r="C16901" s="5">
        <v>4.0</v>
      </c>
      <c r="D16901" s="6" t="s">
        <v>17075</v>
      </c>
      <c r="E16901" s="7"/>
      <c r="F16901" s="8">
        <v>1.0</v>
      </c>
      <c r="H16901" s="10"/>
    </row>
    <row r="16902">
      <c r="A16902" s="5" t="s">
        <v>17065</v>
      </c>
      <c r="B16902" s="5">
        <v>10.0</v>
      </c>
      <c r="C16902" s="5">
        <v>5.0</v>
      </c>
      <c r="D16902" s="6" t="s">
        <v>17076</v>
      </c>
      <c r="E16902" s="7"/>
      <c r="F16902" s="8">
        <v>0.0</v>
      </c>
      <c r="H16902" s="10"/>
    </row>
    <row r="16903">
      <c r="A16903" s="5" t="s">
        <v>17065</v>
      </c>
      <c r="B16903" s="5">
        <v>11.0</v>
      </c>
      <c r="C16903" s="5">
        <v>5.0</v>
      </c>
      <c r="D16903" s="6" t="s">
        <v>17077</v>
      </c>
      <c r="E16903" s="7"/>
      <c r="F16903" s="8">
        <v>1.0</v>
      </c>
      <c r="H16903" s="10"/>
    </row>
    <row r="16904">
      <c r="A16904" s="5" t="s">
        <v>17065</v>
      </c>
      <c r="B16904" s="5">
        <v>12.0</v>
      </c>
      <c r="C16904" s="5">
        <v>6.0</v>
      </c>
      <c r="D16904" s="6" t="s">
        <v>17078</v>
      </c>
      <c r="E16904" s="7"/>
      <c r="F16904" s="8">
        <v>0.0</v>
      </c>
      <c r="H16904" s="10"/>
    </row>
    <row r="16905">
      <c r="A16905" s="5" t="s">
        <v>17065</v>
      </c>
      <c r="B16905" s="5">
        <v>13.0</v>
      </c>
      <c r="C16905" s="5">
        <v>6.0</v>
      </c>
      <c r="D16905" s="6" t="s">
        <v>17079</v>
      </c>
      <c r="E16905" s="7"/>
      <c r="F16905" s="8">
        <v>1.0</v>
      </c>
      <c r="H16905" s="10"/>
    </row>
    <row r="16906">
      <c r="A16906" s="5" t="s">
        <v>17065</v>
      </c>
      <c r="B16906" s="5">
        <v>14.0</v>
      </c>
      <c r="C16906" s="5">
        <v>7.0</v>
      </c>
      <c r="D16906" s="6" t="s">
        <v>17080</v>
      </c>
      <c r="E16906" s="7"/>
      <c r="F16906" s="8">
        <v>0.0</v>
      </c>
      <c r="H16906" s="10"/>
    </row>
    <row r="16907">
      <c r="A16907" s="5" t="s">
        <v>17065</v>
      </c>
      <c r="B16907" s="5">
        <v>15.0</v>
      </c>
      <c r="C16907" s="5">
        <v>7.0</v>
      </c>
      <c r="D16907" s="6" t="s">
        <v>17081</v>
      </c>
      <c r="E16907" s="7"/>
      <c r="F16907" s="8">
        <v>1.0</v>
      </c>
      <c r="H16907" s="10"/>
    </row>
    <row r="16908">
      <c r="A16908" s="5" t="s">
        <v>17065</v>
      </c>
      <c r="B16908" s="5">
        <v>16.0</v>
      </c>
      <c r="C16908" s="5">
        <v>8.0</v>
      </c>
      <c r="D16908" s="6" t="s">
        <v>17082</v>
      </c>
      <c r="E16908" s="7"/>
      <c r="F16908" s="8">
        <v>0.0</v>
      </c>
      <c r="H16908" s="10"/>
    </row>
    <row r="16909">
      <c r="A16909" s="5" t="s">
        <v>17065</v>
      </c>
      <c r="B16909" s="5">
        <v>17.0</v>
      </c>
      <c r="C16909" s="5">
        <v>8.0</v>
      </c>
      <c r="D16909" s="6" t="s">
        <v>17083</v>
      </c>
      <c r="E16909" s="7"/>
      <c r="F16909" s="8">
        <v>1.0</v>
      </c>
      <c r="H16909" s="10"/>
    </row>
    <row r="16910">
      <c r="A16910" s="5" t="s">
        <v>17065</v>
      </c>
      <c r="B16910" s="5">
        <v>18.0</v>
      </c>
      <c r="C16910" s="5">
        <v>9.0</v>
      </c>
      <c r="D16910" s="6" t="s">
        <v>17084</v>
      </c>
      <c r="E16910" s="7"/>
      <c r="F16910" s="8">
        <v>0.0</v>
      </c>
      <c r="H16910" s="10"/>
    </row>
    <row r="16911">
      <c r="A16911" s="5" t="s">
        <v>17065</v>
      </c>
      <c r="B16911" s="5">
        <v>19.0</v>
      </c>
      <c r="C16911" s="5">
        <v>9.0</v>
      </c>
      <c r="D16911" s="6" t="s">
        <v>17085</v>
      </c>
      <c r="E16911" s="7"/>
      <c r="F16911" s="8">
        <v>1.0</v>
      </c>
      <c r="H16911" s="10"/>
    </row>
    <row r="16912">
      <c r="A16912" s="5" t="s">
        <v>17065</v>
      </c>
      <c r="B16912" s="5">
        <v>20.0</v>
      </c>
      <c r="C16912" s="5">
        <v>10.0</v>
      </c>
      <c r="D16912" s="6" t="s">
        <v>17086</v>
      </c>
      <c r="E16912" s="7"/>
      <c r="F16912" s="8">
        <v>0.0</v>
      </c>
      <c r="H16912" s="10"/>
    </row>
    <row r="16913">
      <c r="A16913" s="5" t="s">
        <v>17065</v>
      </c>
      <c r="B16913" s="5">
        <v>21.0</v>
      </c>
      <c r="C16913" s="5">
        <v>10.0</v>
      </c>
      <c r="D16913" s="6" t="s">
        <v>17087</v>
      </c>
      <c r="E16913" s="7"/>
      <c r="F16913" s="8">
        <v>1.0</v>
      </c>
      <c r="H16913" s="10"/>
    </row>
    <row r="16914">
      <c r="A16914" s="5" t="s">
        <v>17088</v>
      </c>
      <c r="B16914" s="5">
        <v>0.0</v>
      </c>
      <c r="C16914" s="5">
        <v>0.0</v>
      </c>
      <c r="D16914" s="6" t="s">
        <v>206</v>
      </c>
      <c r="E16914" s="7"/>
      <c r="F16914" s="8">
        <v>0.0</v>
      </c>
      <c r="H16914" s="10"/>
    </row>
    <row r="16915">
      <c r="A16915" s="5" t="s">
        <v>17088</v>
      </c>
      <c r="B16915" s="5">
        <v>1.0</v>
      </c>
      <c r="C16915" s="5">
        <v>0.0</v>
      </c>
      <c r="D16915" s="6" t="s">
        <v>17089</v>
      </c>
      <c r="E16915" s="7"/>
      <c r="F16915" s="8">
        <v>1.0</v>
      </c>
      <c r="H16915" s="10"/>
    </row>
    <row r="16916">
      <c r="A16916" s="5" t="s">
        <v>17088</v>
      </c>
      <c r="B16916" s="5">
        <v>2.0</v>
      </c>
      <c r="C16916" s="5">
        <v>1.0</v>
      </c>
      <c r="D16916" s="6" t="s">
        <v>17090</v>
      </c>
      <c r="E16916" s="7"/>
      <c r="F16916" s="8">
        <v>0.0</v>
      </c>
      <c r="H16916" s="10"/>
    </row>
    <row r="16917">
      <c r="A16917" s="5" t="s">
        <v>17088</v>
      </c>
      <c r="B16917" s="5">
        <v>3.0</v>
      </c>
      <c r="C16917" s="5">
        <v>1.0</v>
      </c>
      <c r="D16917" s="6" t="s">
        <v>17091</v>
      </c>
      <c r="E16917" s="7"/>
      <c r="F16917" s="8">
        <v>1.0</v>
      </c>
      <c r="H16917" s="10"/>
    </row>
    <row r="16918">
      <c r="A16918" s="5" t="s">
        <v>17088</v>
      </c>
      <c r="B16918" s="5">
        <v>4.0</v>
      </c>
      <c r="C16918" s="5">
        <v>2.0</v>
      </c>
      <c r="D16918" s="6" t="s">
        <v>17092</v>
      </c>
      <c r="E16918" s="7"/>
      <c r="F16918" s="8">
        <v>0.0</v>
      </c>
      <c r="H16918" s="10"/>
    </row>
    <row r="16919">
      <c r="A16919" s="5" t="s">
        <v>17088</v>
      </c>
      <c r="B16919" s="5">
        <v>5.0</v>
      </c>
      <c r="C16919" s="5">
        <v>2.0</v>
      </c>
      <c r="D16919" s="6" t="s">
        <v>17093</v>
      </c>
      <c r="E16919" s="7"/>
      <c r="F16919" s="8">
        <v>1.0</v>
      </c>
      <c r="H16919" s="10"/>
    </row>
    <row r="16920">
      <c r="A16920" s="5" t="s">
        <v>17088</v>
      </c>
      <c r="B16920" s="5">
        <v>6.0</v>
      </c>
      <c r="C16920" s="5">
        <v>3.0</v>
      </c>
      <c r="D16920" s="6" t="s">
        <v>17094</v>
      </c>
      <c r="E16920" s="7"/>
      <c r="F16920" s="8">
        <v>0.0</v>
      </c>
      <c r="H16920" s="10"/>
    </row>
    <row r="16921">
      <c r="A16921" s="5" t="s">
        <v>17088</v>
      </c>
      <c r="B16921" s="5">
        <v>7.0</v>
      </c>
      <c r="C16921" s="5">
        <v>3.0</v>
      </c>
      <c r="D16921" s="6" t="s">
        <v>17095</v>
      </c>
      <c r="E16921" s="7"/>
      <c r="F16921" s="8">
        <v>1.0</v>
      </c>
      <c r="H16921" s="10"/>
    </row>
    <row r="16922">
      <c r="A16922" s="5" t="s">
        <v>17088</v>
      </c>
      <c r="B16922" s="5">
        <v>8.0</v>
      </c>
      <c r="C16922" s="5">
        <v>4.0</v>
      </c>
      <c r="D16922" s="6" t="s">
        <v>17096</v>
      </c>
      <c r="E16922" s="7"/>
      <c r="F16922" s="8">
        <v>0.0</v>
      </c>
      <c r="H16922" s="10"/>
    </row>
    <row r="16923">
      <c r="A16923" s="5" t="s">
        <v>17088</v>
      </c>
      <c r="B16923" s="5">
        <v>9.0</v>
      </c>
      <c r="C16923" s="5">
        <v>4.0</v>
      </c>
      <c r="D16923" s="6" t="s">
        <v>17097</v>
      </c>
      <c r="E16923" s="7"/>
      <c r="F16923" s="8">
        <v>1.0</v>
      </c>
      <c r="H16923" s="10"/>
    </row>
    <row r="16924">
      <c r="A16924" s="5" t="s">
        <v>17088</v>
      </c>
      <c r="B16924" s="5">
        <v>10.0</v>
      </c>
      <c r="C16924" s="5">
        <v>5.0</v>
      </c>
      <c r="D16924" s="6" t="s">
        <v>17098</v>
      </c>
      <c r="E16924" s="7"/>
      <c r="F16924" s="8">
        <v>0.0</v>
      </c>
      <c r="H16924" s="10"/>
    </row>
    <row r="16925">
      <c r="A16925" s="5" t="s">
        <v>17088</v>
      </c>
      <c r="B16925" s="5">
        <v>11.0</v>
      </c>
      <c r="C16925" s="5">
        <v>5.0</v>
      </c>
      <c r="D16925" s="6" t="s">
        <v>17099</v>
      </c>
      <c r="E16925" s="7"/>
      <c r="F16925" s="8">
        <v>1.0</v>
      </c>
      <c r="H16925" s="10"/>
    </row>
    <row r="16926">
      <c r="A16926" s="5" t="s">
        <v>17088</v>
      </c>
      <c r="B16926" s="5">
        <v>12.0</v>
      </c>
      <c r="C16926" s="5">
        <v>6.0</v>
      </c>
      <c r="D16926" s="6" t="s">
        <v>17100</v>
      </c>
      <c r="E16926" s="7"/>
      <c r="F16926" s="8">
        <v>0.0</v>
      </c>
      <c r="H16926" s="10"/>
    </row>
    <row r="16927">
      <c r="A16927" s="5" t="s">
        <v>17088</v>
      </c>
      <c r="B16927" s="5">
        <v>13.0</v>
      </c>
      <c r="C16927" s="5">
        <v>6.0</v>
      </c>
      <c r="D16927" s="6" t="s">
        <v>17101</v>
      </c>
      <c r="E16927" s="7"/>
      <c r="F16927" s="8">
        <v>1.0</v>
      </c>
      <c r="H16927" s="10"/>
    </row>
    <row r="16928">
      <c r="A16928" s="5" t="s">
        <v>17088</v>
      </c>
      <c r="B16928" s="5">
        <v>14.0</v>
      </c>
      <c r="C16928" s="5">
        <v>7.0</v>
      </c>
      <c r="D16928" s="6" t="s">
        <v>17102</v>
      </c>
      <c r="E16928" s="7"/>
      <c r="F16928" s="8">
        <v>0.0</v>
      </c>
      <c r="H16928" s="10"/>
    </row>
    <row r="16929">
      <c r="A16929" s="5" t="s">
        <v>17088</v>
      </c>
      <c r="B16929" s="5">
        <v>15.0</v>
      </c>
      <c r="C16929" s="5">
        <v>7.0</v>
      </c>
      <c r="D16929" s="6" t="s">
        <v>17103</v>
      </c>
      <c r="E16929" s="7"/>
      <c r="F16929" s="8">
        <v>1.0</v>
      </c>
      <c r="H16929" s="10"/>
    </row>
    <row r="16930">
      <c r="A16930" s="5" t="s">
        <v>17088</v>
      </c>
      <c r="B16930" s="5">
        <v>16.0</v>
      </c>
      <c r="C16930" s="5">
        <v>8.0</v>
      </c>
      <c r="D16930" s="6" t="s">
        <v>17104</v>
      </c>
      <c r="E16930" s="7"/>
      <c r="F16930" s="8">
        <v>0.0</v>
      </c>
      <c r="H16930" s="10"/>
    </row>
    <row r="16931">
      <c r="A16931" s="5" t="s">
        <v>17088</v>
      </c>
      <c r="B16931" s="5">
        <v>17.0</v>
      </c>
      <c r="C16931" s="5">
        <v>8.0</v>
      </c>
      <c r="D16931" s="6" t="s">
        <v>17105</v>
      </c>
      <c r="E16931" s="7"/>
      <c r="F16931" s="8">
        <v>1.0</v>
      </c>
      <c r="H16931" s="10"/>
    </row>
    <row r="16932">
      <c r="A16932" s="5" t="s">
        <v>17088</v>
      </c>
      <c r="B16932" s="5">
        <v>18.0</v>
      </c>
      <c r="C16932" s="5">
        <v>9.0</v>
      </c>
      <c r="D16932" s="6" t="s">
        <v>17106</v>
      </c>
      <c r="E16932" s="7"/>
      <c r="F16932" s="8">
        <v>0.0</v>
      </c>
      <c r="H16932" s="10"/>
    </row>
    <row r="16933">
      <c r="A16933" s="5" t="s">
        <v>17088</v>
      </c>
      <c r="B16933" s="5">
        <v>19.0</v>
      </c>
      <c r="C16933" s="5">
        <v>9.0</v>
      </c>
      <c r="D16933" s="6" t="s">
        <v>17107</v>
      </c>
      <c r="E16933" s="7"/>
      <c r="F16933" s="8">
        <v>1.0</v>
      </c>
      <c r="H16933" s="10"/>
    </row>
    <row r="16934">
      <c r="A16934" s="5" t="s">
        <v>17108</v>
      </c>
      <c r="B16934" s="5">
        <v>0.0</v>
      </c>
      <c r="C16934" s="5">
        <v>0.0</v>
      </c>
      <c r="D16934" s="6" t="s">
        <v>17109</v>
      </c>
      <c r="E16934" s="7"/>
      <c r="F16934" s="8">
        <v>0.0</v>
      </c>
      <c r="H16934" s="10"/>
    </row>
    <row r="16935">
      <c r="A16935" s="5" t="s">
        <v>17108</v>
      </c>
      <c r="B16935" s="5">
        <v>1.0</v>
      </c>
      <c r="C16935" s="5">
        <v>0.0</v>
      </c>
      <c r="D16935" s="6" t="s">
        <v>17110</v>
      </c>
      <c r="E16935" s="7"/>
      <c r="F16935" s="8">
        <v>1.0</v>
      </c>
      <c r="H16935" s="10"/>
    </row>
    <row r="16936">
      <c r="A16936" s="5" t="s">
        <v>17108</v>
      </c>
      <c r="B16936" s="5">
        <v>2.0</v>
      </c>
      <c r="C16936" s="5">
        <v>1.0</v>
      </c>
      <c r="D16936" s="6" t="s">
        <v>17111</v>
      </c>
      <c r="E16936" s="7"/>
      <c r="F16936" s="8">
        <v>0.0</v>
      </c>
      <c r="H16936" s="10"/>
    </row>
    <row r="16937">
      <c r="A16937" s="5" t="s">
        <v>17108</v>
      </c>
      <c r="B16937" s="5">
        <v>3.0</v>
      </c>
      <c r="C16937" s="5">
        <v>1.0</v>
      </c>
      <c r="D16937" s="6" t="s">
        <v>17112</v>
      </c>
      <c r="E16937" s="7"/>
      <c r="F16937" s="8">
        <v>1.0</v>
      </c>
      <c r="H16937" s="10"/>
    </row>
    <row r="16938">
      <c r="A16938" s="5" t="s">
        <v>17108</v>
      </c>
      <c r="B16938" s="5">
        <v>4.0</v>
      </c>
      <c r="C16938" s="5">
        <v>2.0</v>
      </c>
      <c r="D16938" s="6" t="s">
        <v>17113</v>
      </c>
      <c r="E16938" s="7"/>
      <c r="F16938" s="8">
        <v>0.0</v>
      </c>
      <c r="H16938" s="10"/>
    </row>
    <row r="16939">
      <c r="A16939" s="5" t="s">
        <v>17108</v>
      </c>
      <c r="B16939" s="5">
        <v>5.0</v>
      </c>
      <c r="C16939" s="5">
        <v>2.0</v>
      </c>
      <c r="D16939" s="6" t="s">
        <v>17114</v>
      </c>
      <c r="E16939" s="7"/>
      <c r="F16939" s="8">
        <v>1.0</v>
      </c>
      <c r="H16939" s="10"/>
    </row>
    <row r="16940">
      <c r="A16940" s="5" t="s">
        <v>17108</v>
      </c>
      <c r="B16940" s="5">
        <v>6.0</v>
      </c>
      <c r="C16940" s="5">
        <v>3.0</v>
      </c>
      <c r="D16940" s="6" t="s">
        <v>17115</v>
      </c>
      <c r="E16940" s="7"/>
      <c r="F16940" s="8">
        <v>0.0</v>
      </c>
      <c r="H16940" s="10"/>
    </row>
    <row r="16941">
      <c r="A16941" s="5" t="s">
        <v>17108</v>
      </c>
      <c r="B16941" s="5">
        <v>7.0</v>
      </c>
      <c r="C16941" s="5">
        <v>3.0</v>
      </c>
      <c r="D16941" s="6" t="s">
        <v>17116</v>
      </c>
      <c r="E16941" s="7"/>
      <c r="F16941" s="8">
        <v>1.0</v>
      </c>
      <c r="H16941" s="10"/>
    </row>
    <row r="16942">
      <c r="A16942" s="5" t="s">
        <v>17108</v>
      </c>
      <c r="B16942" s="5">
        <v>8.0</v>
      </c>
      <c r="C16942" s="5">
        <v>4.0</v>
      </c>
      <c r="D16942" s="6" t="s">
        <v>17117</v>
      </c>
      <c r="E16942" s="7"/>
      <c r="F16942" s="8">
        <v>0.0</v>
      </c>
      <c r="H16942" s="10"/>
    </row>
    <row r="16943">
      <c r="A16943" s="5" t="s">
        <v>17108</v>
      </c>
      <c r="B16943" s="5">
        <v>9.0</v>
      </c>
      <c r="C16943" s="5">
        <v>4.0</v>
      </c>
      <c r="D16943" s="6" t="s">
        <v>17118</v>
      </c>
      <c r="E16943" s="7"/>
      <c r="F16943" s="8">
        <v>1.0</v>
      </c>
      <c r="H16943" s="10"/>
    </row>
    <row r="16944">
      <c r="A16944" s="5" t="s">
        <v>17108</v>
      </c>
      <c r="B16944" s="5">
        <v>10.0</v>
      </c>
      <c r="C16944" s="5">
        <v>5.0</v>
      </c>
      <c r="D16944" s="6" t="s">
        <v>17119</v>
      </c>
      <c r="E16944" s="7"/>
      <c r="F16944" s="8">
        <v>0.0</v>
      </c>
      <c r="H16944" s="10"/>
    </row>
    <row r="16945">
      <c r="A16945" s="5" t="s">
        <v>17108</v>
      </c>
      <c r="B16945" s="5">
        <v>11.0</v>
      </c>
      <c r="C16945" s="5">
        <v>5.0</v>
      </c>
      <c r="D16945" s="6" t="s">
        <v>17120</v>
      </c>
      <c r="E16945" s="7"/>
      <c r="F16945" s="8">
        <v>1.0</v>
      </c>
      <c r="H16945" s="10"/>
    </row>
    <row r="16946">
      <c r="A16946" s="5" t="s">
        <v>17108</v>
      </c>
      <c r="B16946" s="5">
        <v>12.0</v>
      </c>
      <c r="C16946" s="5">
        <v>6.0</v>
      </c>
      <c r="D16946" s="6" t="s">
        <v>17121</v>
      </c>
      <c r="E16946" s="7"/>
      <c r="F16946" s="8">
        <v>0.0</v>
      </c>
      <c r="H16946" s="10"/>
    </row>
    <row r="16947">
      <c r="A16947" s="5" t="s">
        <v>17108</v>
      </c>
      <c r="B16947" s="5">
        <v>13.0</v>
      </c>
      <c r="C16947" s="5">
        <v>6.0</v>
      </c>
      <c r="D16947" s="6" t="s">
        <v>17122</v>
      </c>
      <c r="E16947" s="7"/>
      <c r="F16947" s="8">
        <v>1.0</v>
      </c>
      <c r="H16947" s="10"/>
    </row>
    <row r="16948">
      <c r="A16948" s="5" t="s">
        <v>17108</v>
      </c>
      <c r="B16948" s="5">
        <v>14.0</v>
      </c>
      <c r="C16948" s="5">
        <v>7.0</v>
      </c>
      <c r="D16948" s="6" t="s">
        <v>17123</v>
      </c>
      <c r="E16948" s="7"/>
      <c r="F16948" s="8">
        <v>0.0</v>
      </c>
      <c r="H16948" s="10"/>
    </row>
    <row r="16949">
      <c r="A16949" s="5" t="s">
        <v>17108</v>
      </c>
      <c r="B16949" s="5">
        <v>15.0</v>
      </c>
      <c r="C16949" s="5">
        <v>7.0</v>
      </c>
      <c r="D16949" s="6" t="s">
        <v>17124</v>
      </c>
      <c r="E16949" s="7"/>
      <c r="F16949" s="8">
        <v>1.0</v>
      </c>
      <c r="H16949" s="10"/>
    </row>
    <row r="16950">
      <c r="A16950" s="5" t="s">
        <v>17108</v>
      </c>
      <c r="B16950" s="5">
        <v>16.0</v>
      </c>
      <c r="C16950" s="5">
        <v>8.0</v>
      </c>
      <c r="D16950" s="6" t="s">
        <v>17125</v>
      </c>
      <c r="E16950" s="7"/>
      <c r="F16950" s="8">
        <v>0.0</v>
      </c>
      <c r="H16950" s="10"/>
    </row>
    <row r="16951">
      <c r="A16951" s="5" t="s">
        <v>17108</v>
      </c>
      <c r="B16951" s="5">
        <v>17.0</v>
      </c>
      <c r="C16951" s="5">
        <v>8.0</v>
      </c>
      <c r="D16951" s="6" t="s">
        <v>17126</v>
      </c>
      <c r="E16951" s="7"/>
      <c r="F16951" s="8">
        <v>1.0</v>
      </c>
      <c r="H16951" s="10"/>
    </row>
    <row r="16952">
      <c r="A16952" s="5" t="s">
        <v>17108</v>
      </c>
      <c r="B16952" s="5">
        <v>18.0</v>
      </c>
      <c r="C16952" s="5">
        <v>9.0</v>
      </c>
      <c r="D16952" s="6" t="s">
        <v>17127</v>
      </c>
      <c r="E16952" s="7"/>
      <c r="F16952" s="8">
        <v>0.0</v>
      </c>
      <c r="H16952" s="10"/>
    </row>
    <row r="16953">
      <c r="A16953" s="5" t="s">
        <v>17108</v>
      </c>
      <c r="B16953" s="5">
        <v>19.0</v>
      </c>
      <c r="C16953" s="5">
        <v>9.0</v>
      </c>
      <c r="D16953" s="6" t="s">
        <v>17128</v>
      </c>
      <c r="E16953" s="7"/>
      <c r="F16953" s="8">
        <v>1.0</v>
      </c>
      <c r="H16953" s="10"/>
    </row>
    <row r="16954">
      <c r="A16954" s="5" t="s">
        <v>17108</v>
      </c>
      <c r="B16954" s="5">
        <v>20.0</v>
      </c>
      <c r="C16954" s="5">
        <v>10.0</v>
      </c>
      <c r="D16954" s="6" t="s">
        <v>17129</v>
      </c>
      <c r="E16954" s="7"/>
      <c r="F16954" s="8">
        <v>0.0</v>
      </c>
      <c r="H16954" s="10"/>
    </row>
    <row r="16955">
      <c r="A16955" s="5" t="s">
        <v>17108</v>
      </c>
      <c r="B16955" s="5">
        <v>21.0</v>
      </c>
      <c r="C16955" s="5">
        <v>10.0</v>
      </c>
      <c r="D16955" s="6" t="s">
        <v>17130</v>
      </c>
      <c r="E16955" s="7"/>
      <c r="F16955" s="8">
        <v>1.0</v>
      </c>
      <c r="H16955" s="10"/>
    </row>
    <row r="16956">
      <c r="A16956" s="5" t="s">
        <v>17108</v>
      </c>
      <c r="B16956" s="5">
        <v>22.0</v>
      </c>
      <c r="C16956" s="5">
        <v>11.0</v>
      </c>
      <c r="D16956" s="6" t="s">
        <v>17131</v>
      </c>
      <c r="E16956" s="7"/>
      <c r="F16956" s="8">
        <v>0.0</v>
      </c>
      <c r="H16956" s="10"/>
    </row>
    <row r="16957">
      <c r="A16957" s="5" t="s">
        <v>17132</v>
      </c>
      <c r="B16957" s="5">
        <v>0.0</v>
      </c>
      <c r="C16957" s="5">
        <v>0.0</v>
      </c>
      <c r="D16957" s="6" t="s">
        <v>206</v>
      </c>
      <c r="E16957" s="7"/>
      <c r="F16957" s="8">
        <v>0.0</v>
      </c>
      <c r="H16957" s="10"/>
    </row>
    <row r="16958">
      <c r="A16958" s="5" t="s">
        <v>17132</v>
      </c>
      <c r="B16958" s="5">
        <v>1.0</v>
      </c>
      <c r="C16958" s="5">
        <v>0.0</v>
      </c>
      <c r="D16958" s="6" t="s">
        <v>403</v>
      </c>
      <c r="E16958" s="7"/>
      <c r="F16958" s="8">
        <v>1.0</v>
      </c>
      <c r="H16958" s="10"/>
    </row>
    <row r="16959">
      <c r="A16959" s="5" t="s">
        <v>17132</v>
      </c>
      <c r="B16959" s="5">
        <v>2.0</v>
      </c>
      <c r="C16959" s="5">
        <v>1.0</v>
      </c>
      <c r="D16959" s="6" t="s">
        <v>6824</v>
      </c>
      <c r="E16959" s="7"/>
      <c r="F16959" s="8">
        <v>0.0</v>
      </c>
      <c r="H16959" s="10"/>
    </row>
    <row r="16960">
      <c r="A16960" s="5" t="s">
        <v>17132</v>
      </c>
      <c r="B16960" s="5">
        <v>3.0</v>
      </c>
      <c r="C16960" s="5">
        <v>1.0</v>
      </c>
      <c r="D16960" s="6" t="s">
        <v>17133</v>
      </c>
      <c r="E16960" s="7"/>
      <c r="F16960" s="8">
        <v>1.0</v>
      </c>
      <c r="H16960" s="10"/>
    </row>
    <row r="16961">
      <c r="A16961" s="5" t="s">
        <v>17132</v>
      </c>
      <c r="B16961" s="5">
        <v>4.0</v>
      </c>
      <c r="C16961" s="5">
        <v>2.0</v>
      </c>
      <c r="D16961" s="6" t="s">
        <v>17134</v>
      </c>
      <c r="E16961" s="7"/>
      <c r="F16961" s="8">
        <v>0.0</v>
      </c>
      <c r="H16961" s="10"/>
    </row>
    <row r="16962">
      <c r="A16962" s="5" t="s">
        <v>17132</v>
      </c>
      <c r="B16962" s="5">
        <v>5.0</v>
      </c>
      <c r="C16962" s="5">
        <v>2.0</v>
      </c>
      <c r="D16962" s="6" t="s">
        <v>17135</v>
      </c>
      <c r="E16962" s="7"/>
      <c r="F16962" s="8">
        <v>1.0</v>
      </c>
      <c r="H16962" s="10"/>
    </row>
    <row r="16963">
      <c r="A16963" s="5" t="s">
        <v>17132</v>
      </c>
      <c r="B16963" s="5">
        <v>6.0</v>
      </c>
      <c r="C16963" s="5">
        <v>3.0</v>
      </c>
      <c r="D16963" s="6" t="s">
        <v>17136</v>
      </c>
      <c r="E16963" s="7"/>
      <c r="F16963" s="8">
        <v>0.0</v>
      </c>
      <c r="H16963" s="10"/>
    </row>
    <row r="16964">
      <c r="A16964" s="5" t="s">
        <v>17132</v>
      </c>
      <c r="B16964" s="5">
        <v>7.0</v>
      </c>
      <c r="C16964" s="5">
        <v>3.0</v>
      </c>
      <c r="D16964" s="6" t="s">
        <v>17137</v>
      </c>
      <c r="E16964" s="7"/>
      <c r="F16964" s="8">
        <v>1.0</v>
      </c>
      <c r="H16964" s="10"/>
    </row>
    <row r="16965">
      <c r="A16965" s="5" t="s">
        <v>17132</v>
      </c>
      <c r="B16965" s="5">
        <v>8.0</v>
      </c>
      <c r="C16965" s="5">
        <v>4.0</v>
      </c>
      <c r="D16965" s="6" t="s">
        <v>17138</v>
      </c>
      <c r="E16965" s="7"/>
      <c r="F16965" s="8">
        <v>0.0</v>
      </c>
      <c r="H16965" s="10"/>
    </row>
    <row r="16966">
      <c r="A16966" s="5" t="s">
        <v>17132</v>
      </c>
      <c r="B16966" s="5">
        <v>9.0</v>
      </c>
      <c r="C16966" s="5">
        <v>4.0</v>
      </c>
      <c r="D16966" s="6" t="s">
        <v>17139</v>
      </c>
      <c r="E16966" s="7"/>
      <c r="F16966" s="8">
        <v>1.0</v>
      </c>
      <c r="H16966" s="10"/>
    </row>
    <row r="16967">
      <c r="A16967" s="5" t="s">
        <v>17132</v>
      </c>
      <c r="B16967" s="5">
        <v>10.0</v>
      </c>
      <c r="C16967" s="5">
        <v>5.0</v>
      </c>
      <c r="D16967" s="6" t="s">
        <v>17140</v>
      </c>
      <c r="E16967" s="7"/>
      <c r="F16967" s="8">
        <v>0.0</v>
      </c>
      <c r="H16967" s="10"/>
    </row>
    <row r="16968">
      <c r="A16968" s="5" t="s">
        <v>17132</v>
      </c>
      <c r="B16968" s="5">
        <v>11.0</v>
      </c>
      <c r="C16968" s="5">
        <v>5.0</v>
      </c>
      <c r="D16968" s="6" t="s">
        <v>17141</v>
      </c>
      <c r="E16968" s="7"/>
      <c r="F16968" s="8">
        <v>1.0</v>
      </c>
      <c r="H16968" s="10"/>
    </row>
    <row r="16969">
      <c r="A16969" s="5" t="s">
        <v>17132</v>
      </c>
      <c r="B16969" s="5">
        <v>12.0</v>
      </c>
      <c r="C16969" s="5">
        <v>6.0</v>
      </c>
      <c r="D16969" s="6" t="s">
        <v>17142</v>
      </c>
      <c r="E16969" s="7"/>
      <c r="F16969" s="8">
        <v>0.0</v>
      </c>
      <c r="H16969" s="10"/>
    </row>
    <row r="16970">
      <c r="A16970" s="5" t="s">
        <v>17132</v>
      </c>
      <c r="B16970" s="5">
        <v>13.0</v>
      </c>
      <c r="C16970" s="5">
        <v>6.0</v>
      </c>
      <c r="D16970" s="6" t="s">
        <v>17143</v>
      </c>
      <c r="E16970" s="7"/>
      <c r="F16970" s="8">
        <v>1.0</v>
      </c>
      <c r="H16970" s="10"/>
    </row>
    <row r="16971">
      <c r="A16971" s="5" t="s">
        <v>17132</v>
      </c>
      <c r="B16971" s="5">
        <v>14.0</v>
      </c>
      <c r="C16971" s="5">
        <v>7.0</v>
      </c>
      <c r="D16971" s="6" t="s">
        <v>17144</v>
      </c>
      <c r="E16971" s="7"/>
      <c r="F16971" s="8">
        <v>0.0</v>
      </c>
      <c r="H16971" s="10"/>
    </row>
    <row r="16972">
      <c r="A16972" s="5" t="s">
        <v>17132</v>
      </c>
      <c r="B16972" s="5">
        <v>15.0</v>
      </c>
      <c r="C16972" s="5">
        <v>7.0</v>
      </c>
      <c r="D16972" s="6" t="s">
        <v>17145</v>
      </c>
      <c r="E16972" s="7"/>
      <c r="F16972" s="8">
        <v>1.0</v>
      </c>
      <c r="H16972" s="10"/>
    </row>
    <row r="16973">
      <c r="A16973" s="5" t="s">
        <v>17132</v>
      </c>
      <c r="B16973" s="5">
        <v>16.0</v>
      </c>
      <c r="C16973" s="5">
        <v>8.0</v>
      </c>
      <c r="D16973" s="6" t="s">
        <v>17146</v>
      </c>
      <c r="E16973" s="7"/>
      <c r="F16973" s="8">
        <v>0.0</v>
      </c>
      <c r="H16973" s="10"/>
    </row>
    <row r="16974">
      <c r="A16974" s="5" t="s">
        <v>17132</v>
      </c>
      <c r="B16974" s="5">
        <v>17.0</v>
      </c>
      <c r="C16974" s="5">
        <v>8.0</v>
      </c>
      <c r="D16974" s="6" t="s">
        <v>17147</v>
      </c>
      <c r="E16974" s="7"/>
      <c r="F16974" s="8">
        <v>1.0</v>
      </c>
      <c r="H16974" s="10"/>
    </row>
    <row r="16975">
      <c r="A16975" s="5" t="s">
        <v>17132</v>
      </c>
      <c r="B16975" s="5">
        <v>18.0</v>
      </c>
      <c r="C16975" s="5">
        <v>9.0</v>
      </c>
      <c r="D16975" s="6" t="s">
        <v>17148</v>
      </c>
      <c r="E16975" s="7"/>
      <c r="F16975" s="8">
        <v>0.0</v>
      </c>
      <c r="H16975" s="10"/>
    </row>
    <row r="16976">
      <c r="A16976" s="5" t="s">
        <v>17132</v>
      </c>
      <c r="B16976" s="5">
        <v>19.0</v>
      </c>
      <c r="C16976" s="5">
        <v>9.0</v>
      </c>
      <c r="D16976" s="6" t="s">
        <v>17149</v>
      </c>
      <c r="E16976" s="7"/>
      <c r="F16976" s="8">
        <v>1.0</v>
      </c>
      <c r="H16976" s="10"/>
    </row>
    <row r="16977">
      <c r="A16977" s="5" t="s">
        <v>17132</v>
      </c>
      <c r="B16977" s="5">
        <v>20.0</v>
      </c>
      <c r="C16977" s="5">
        <v>10.0</v>
      </c>
      <c r="D16977" s="6" t="s">
        <v>17150</v>
      </c>
      <c r="E16977" s="7"/>
      <c r="F16977" s="8">
        <v>0.0</v>
      </c>
      <c r="H16977" s="10"/>
    </row>
    <row r="16978">
      <c r="A16978" s="5" t="s">
        <v>17132</v>
      </c>
      <c r="B16978" s="5">
        <v>21.0</v>
      </c>
      <c r="C16978" s="5">
        <v>10.0</v>
      </c>
      <c r="D16978" s="6" t="s">
        <v>17151</v>
      </c>
      <c r="E16978" s="7"/>
      <c r="F16978" s="8">
        <v>1.0</v>
      </c>
      <c r="H16978" s="10"/>
    </row>
    <row r="16979">
      <c r="A16979" s="5" t="s">
        <v>17152</v>
      </c>
      <c r="B16979" s="5">
        <v>0.0</v>
      </c>
      <c r="C16979" s="5">
        <v>0.0</v>
      </c>
      <c r="D16979" s="6" t="s">
        <v>17153</v>
      </c>
      <c r="E16979" s="7"/>
      <c r="F16979" s="8">
        <v>0.0</v>
      </c>
      <c r="H16979" s="10"/>
    </row>
    <row r="16980">
      <c r="A16980" s="5" t="s">
        <v>17152</v>
      </c>
      <c r="B16980" s="5">
        <v>1.0</v>
      </c>
      <c r="C16980" s="5">
        <v>0.0</v>
      </c>
      <c r="D16980" s="6" t="s">
        <v>17154</v>
      </c>
      <c r="E16980" s="7"/>
      <c r="F16980" s="8">
        <v>1.0</v>
      </c>
      <c r="H16980" s="10"/>
    </row>
    <row r="16981">
      <c r="A16981" s="5" t="s">
        <v>17152</v>
      </c>
      <c r="B16981" s="5">
        <v>2.0</v>
      </c>
      <c r="C16981" s="5">
        <v>1.0</v>
      </c>
      <c r="D16981" s="6" t="s">
        <v>17155</v>
      </c>
      <c r="E16981" s="7"/>
      <c r="F16981" s="8">
        <v>0.0</v>
      </c>
      <c r="H16981" s="10"/>
    </row>
    <row r="16982">
      <c r="A16982" s="5" t="s">
        <v>17152</v>
      </c>
      <c r="B16982" s="5">
        <v>3.0</v>
      </c>
      <c r="C16982" s="5">
        <v>1.0</v>
      </c>
      <c r="D16982" s="6" t="s">
        <v>17156</v>
      </c>
      <c r="E16982" s="7"/>
      <c r="F16982" s="8">
        <v>1.0</v>
      </c>
      <c r="H16982" s="10"/>
    </row>
    <row r="16983">
      <c r="A16983" s="5" t="s">
        <v>17152</v>
      </c>
      <c r="B16983" s="5">
        <v>4.0</v>
      </c>
      <c r="C16983" s="5">
        <v>2.0</v>
      </c>
      <c r="D16983" s="6" t="s">
        <v>8558</v>
      </c>
      <c r="E16983" s="7"/>
      <c r="F16983" s="8">
        <v>0.0</v>
      </c>
      <c r="H16983" s="10"/>
    </row>
    <row r="16984">
      <c r="A16984" s="5" t="s">
        <v>17152</v>
      </c>
      <c r="B16984" s="5">
        <v>5.0</v>
      </c>
      <c r="C16984" s="5">
        <v>2.0</v>
      </c>
      <c r="D16984" s="6" t="s">
        <v>17157</v>
      </c>
      <c r="E16984" s="7"/>
      <c r="F16984" s="8">
        <v>1.0</v>
      </c>
      <c r="H16984" s="10"/>
    </row>
    <row r="16985">
      <c r="A16985" s="5" t="s">
        <v>17152</v>
      </c>
      <c r="B16985" s="5">
        <v>6.0</v>
      </c>
      <c r="C16985" s="5">
        <v>3.0</v>
      </c>
      <c r="D16985" s="6" t="s">
        <v>17158</v>
      </c>
      <c r="E16985" s="7"/>
      <c r="F16985" s="8">
        <v>0.0</v>
      </c>
      <c r="H16985" s="10"/>
    </row>
    <row r="16986">
      <c r="A16986" s="5" t="s">
        <v>17152</v>
      </c>
      <c r="B16986" s="5">
        <v>7.0</v>
      </c>
      <c r="C16986" s="5">
        <v>3.0</v>
      </c>
      <c r="D16986" s="6" t="s">
        <v>17159</v>
      </c>
      <c r="E16986" s="7"/>
      <c r="F16986" s="8">
        <v>1.0</v>
      </c>
      <c r="H16986" s="10"/>
    </row>
    <row r="16987">
      <c r="A16987" s="5" t="s">
        <v>17152</v>
      </c>
      <c r="B16987" s="5">
        <v>8.0</v>
      </c>
      <c r="C16987" s="5">
        <v>4.0</v>
      </c>
      <c r="D16987" s="6" t="s">
        <v>17160</v>
      </c>
      <c r="E16987" s="7"/>
      <c r="F16987" s="8">
        <v>0.0</v>
      </c>
      <c r="H16987" s="10"/>
    </row>
    <row r="16988">
      <c r="A16988" s="5" t="s">
        <v>17152</v>
      </c>
      <c r="B16988" s="5">
        <v>9.0</v>
      </c>
      <c r="C16988" s="5">
        <v>4.0</v>
      </c>
      <c r="D16988" s="6" t="s">
        <v>17161</v>
      </c>
      <c r="E16988" s="7"/>
      <c r="F16988" s="8">
        <v>1.0</v>
      </c>
      <c r="H16988" s="10"/>
    </row>
    <row r="16989">
      <c r="A16989" s="5" t="s">
        <v>17152</v>
      </c>
      <c r="B16989" s="5">
        <v>10.0</v>
      </c>
      <c r="C16989" s="5">
        <v>5.0</v>
      </c>
      <c r="D16989" s="6" t="s">
        <v>17162</v>
      </c>
      <c r="E16989" s="7"/>
      <c r="F16989" s="8">
        <v>0.0</v>
      </c>
      <c r="H16989" s="10"/>
    </row>
    <row r="16990">
      <c r="A16990" s="5" t="s">
        <v>17152</v>
      </c>
      <c r="B16990" s="5">
        <v>11.0</v>
      </c>
      <c r="C16990" s="5">
        <v>5.0</v>
      </c>
      <c r="D16990" s="6" t="s">
        <v>17163</v>
      </c>
      <c r="E16990" s="7"/>
      <c r="F16990" s="8">
        <v>1.0</v>
      </c>
      <c r="H16990" s="10"/>
    </row>
    <row r="16991">
      <c r="A16991" s="5" t="s">
        <v>17152</v>
      </c>
      <c r="B16991" s="5">
        <v>12.0</v>
      </c>
      <c r="C16991" s="5">
        <v>6.0</v>
      </c>
      <c r="D16991" s="6" t="s">
        <v>17164</v>
      </c>
      <c r="E16991" s="7"/>
      <c r="F16991" s="8">
        <v>0.0</v>
      </c>
      <c r="H16991" s="10"/>
    </row>
    <row r="16992">
      <c r="A16992" s="5" t="s">
        <v>17152</v>
      </c>
      <c r="B16992" s="5">
        <v>13.0</v>
      </c>
      <c r="C16992" s="5">
        <v>6.0</v>
      </c>
      <c r="D16992" s="6" t="s">
        <v>17165</v>
      </c>
      <c r="E16992" s="7"/>
      <c r="F16992" s="8">
        <v>1.0</v>
      </c>
      <c r="H16992" s="10"/>
    </row>
    <row r="16993">
      <c r="A16993" s="5" t="s">
        <v>17152</v>
      </c>
      <c r="B16993" s="5">
        <v>14.0</v>
      </c>
      <c r="C16993" s="5">
        <v>7.0</v>
      </c>
      <c r="D16993" s="6" t="s">
        <v>17166</v>
      </c>
      <c r="E16993" s="7"/>
      <c r="F16993" s="8">
        <v>0.0</v>
      </c>
      <c r="H16993" s="10"/>
    </row>
    <row r="16994">
      <c r="A16994" s="5" t="s">
        <v>17152</v>
      </c>
      <c r="B16994" s="5">
        <v>15.0</v>
      </c>
      <c r="C16994" s="5">
        <v>7.0</v>
      </c>
      <c r="D16994" s="6" t="s">
        <v>17167</v>
      </c>
      <c r="E16994" s="7"/>
      <c r="F16994" s="8">
        <v>1.0</v>
      </c>
      <c r="H16994" s="10"/>
    </row>
    <row r="16995">
      <c r="A16995" s="5" t="s">
        <v>17152</v>
      </c>
      <c r="B16995" s="5">
        <v>16.0</v>
      </c>
      <c r="C16995" s="5">
        <v>8.0</v>
      </c>
      <c r="D16995" s="6" t="s">
        <v>17168</v>
      </c>
      <c r="E16995" s="7"/>
      <c r="F16995" s="8">
        <v>0.0</v>
      </c>
      <c r="H16995" s="10"/>
    </row>
    <row r="16996">
      <c r="A16996" s="5" t="s">
        <v>17152</v>
      </c>
      <c r="B16996" s="5">
        <v>17.0</v>
      </c>
      <c r="C16996" s="5">
        <v>8.0</v>
      </c>
      <c r="D16996" s="6" t="s">
        <v>17169</v>
      </c>
      <c r="E16996" s="7"/>
      <c r="F16996" s="8">
        <v>1.0</v>
      </c>
      <c r="H16996" s="10"/>
    </row>
    <row r="16997">
      <c r="A16997" s="5" t="s">
        <v>17152</v>
      </c>
      <c r="B16997" s="5">
        <v>18.0</v>
      </c>
      <c r="C16997" s="5">
        <v>9.0</v>
      </c>
      <c r="D16997" s="6" t="s">
        <v>17170</v>
      </c>
      <c r="E16997" s="7"/>
      <c r="F16997" s="8">
        <v>0.0</v>
      </c>
      <c r="H16997" s="10"/>
    </row>
    <row r="16998">
      <c r="A16998" s="5" t="s">
        <v>17152</v>
      </c>
      <c r="B16998" s="5">
        <v>19.0</v>
      </c>
      <c r="C16998" s="5">
        <v>9.0</v>
      </c>
      <c r="D16998" s="6" t="s">
        <v>17171</v>
      </c>
      <c r="E16998" s="7"/>
      <c r="F16998" s="8">
        <v>1.0</v>
      </c>
      <c r="H16998" s="10"/>
    </row>
    <row r="16999">
      <c r="A16999" s="5" t="s">
        <v>17172</v>
      </c>
      <c r="B16999" s="5">
        <v>0.0</v>
      </c>
      <c r="C16999" s="5">
        <v>0.0</v>
      </c>
      <c r="D16999" s="6" t="s">
        <v>15062</v>
      </c>
      <c r="E16999" s="7"/>
      <c r="F16999" s="8">
        <v>0.0</v>
      </c>
      <c r="H16999" s="10"/>
    </row>
    <row r="17000">
      <c r="A17000" s="5" t="s">
        <v>17172</v>
      </c>
      <c r="B17000" s="5">
        <v>1.0</v>
      </c>
      <c r="C17000" s="5">
        <v>0.0</v>
      </c>
      <c r="D17000" s="6" t="s">
        <v>1697</v>
      </c>
      <c r="E17000" s="7"/>
      <c r="F17000" s="8">
        <v>1.0</v>
      </c>
      <c r="H17000" s="10"/>
    </row>
    <row r="17001">
      <c r="A17001" s="5" t="s">
        <v>17172</v>
      </c>
      <c r="B17001" s="5">
        <v>2.0</v>
      </c>
      <c r="C17001" s="5">
        <v>1.0</v>
      </c>
      <c r="D17001" s="6" t="s">
        <v>17173</v>
      </c>
      <c r="E17001" s="7"/>
      <c r="F17001" s="8">
        <v>0.0</v>
      </c>
      <c r="H17001" s="10"/>
    </row>
    <row r="17002">
      <c r="A17002" s="5" t="s">
        <v>17172</v>
      </c>
      <c r="B17002" s="5">
        <v>3.0</v>
      </c>
      <c r="C17002" s="5">
        <v>1.0</v>
      </c>
      <c r="D17002" s="6" t="s">
        <v>17174</v>
      </c>
      <c r="E17002" s="7"/>
      <c r="F17002" s="8">
        <v>1.0</v>
      </c>
      <c r="H17002" s="10"/>
    </row>
    <row r="17003">
      <c r="A17003" s="5" t="s">
        <v>17172</v>
      </c>
      <c r="B17003" s="5">
        <v>4.0</v>
      </c>
      <c r="C17003" s="5">
        <v>2.0</v>
      </c>
      <c r="D17003" s="6" t="s">
        <v>17175</v>
      </c>
      <c r="E17003" s="7"/>
      <c r="F17003" s="8">
        <v>0.0</v>
      </c>
      <c r="H17003" s="10"/>
    </row>
    <row r="17004">
      <c r="A17004" s="5" t="s">
        <v>17172</v>
      </c>
      <c r="B17004" s="5">
        <v>5.0</v>
      </c>
      <c r="C17004" s="5">
        <v>2.0</v>
      </c>
      <c r="D17004" s="6" t="s">
        <v>17176</v>
      </c>
      <c r="E17004" s="7"/>
      <c r="F17004" s="8">
        <v>1.0</v>
      </c>
      <c r="H17004" s="10"/>
    </row>
    <row r="17005">
      <c r="A17005" s="5" t="s">
        <v>17172</v>
      </c>
      <c r="B17005" s="5">
        <v>6.0</v>
      </c>
      <c r="C17005" s="5">
        <v>3.0</v>
      </c>
      <c r="D17005" s="6" t="s">
        <v>17177</v>
      </c>
      <c r="E17005" s="7"/>
      <c r="F17005" s="8">
        <v>0.0</v>
      </c>
      <c r="H17005" s="10"/>
    </row>
    <row r="17006">
      <c r="A17006" s="5" t="s">
        <v>17172</v>
      </c>
      <c r="B17006" s="5">
        <v>7.0</v>
      </c>
      <c r="C17006" s="5">
        <v>3.0</v>
      </c>
      <c r="D17006" s="6" t="s">
        <v>17178</v>
      </c>
      <c r="E17006" s="7"/>
      <c r="F17006" s="8">
        <v>1.0</v>
      </c>
      <c r="H17006" s="10"/>
    </row>
    <row r="17007">
      <c r="A17007" s="5" t="s">
        <v>17172</v>
      </c>
      <c r="B17007" s="5">
        <v>8.0</v>
      </c>
      <c r="C17007" s="5">
        <v>4.0</v>
      </c>
      <c r="D17007" s="6" t="s">
        <v>17179</v>
      </c>
      <c r="E17007" s="7"/>
      <c r="F17007" s="8">
        <v>0.0</v>
      </c>
      <c r="H17007" s="10"/>
    </row>
    <row r="17008">
      <c r="A17008" s="5" t="s">
        <v>17172</v>
      </c>
      <c r="B17008" s="5">
        <v>9.0</v>
      </c>
      <c r="C17008" s="5">
        <v>4.0</v>
      </c>
      <c r="D17008" s="6" t="s">
        <v>17180</v>
      </c>
      <c r="E17008" s="7"/>
      <c r="F17008" s="8">
        <v>1.0</v>
      </c>
      <c r="H17008" s="10"/>
    </row>
    <row r="17009">
      <c r="A17009" s="5" t="s">
        <v>17172</v>
      </c>
      <c r="B17009" s="5">
        <v>10.0</v>
      </c>
      <c r="C17009" s="5">
        <v>5.0</v>
      </c>
      <c r="D17009" s="6" t="s">
        <v>17181</v>
      </c>
      <c r="E17009" s="7"/>
      <c r="F17009" s="8">
        <v>0.0</v>
      </c>
      <c r="H17009" s="10"/>
    </row>
    <row r="17010">
      <c r="A17010" s="5" t="s">
        <v>17172</v>
      </c>
      <c r="B17010" s="5">
        <v>11.0</v>
      </c>
      <c r="C17010" s="5">
        <v>5.0</v>
      </c>
      <c r="D17010" s="6" t="s">
        <v>17182</v>
      </c>
      <c r="E17010" s="7"/>
      <c r="F17010" s="8">
        <v>1.0</v>
      </c>
      <c r="H17010" s="10"/>
    </row>
    <row r="17011">
      <c r="A17011" s="5" t="s">
        <v>17172</v>
      </c>
      <c r="B17011" s="5">
        <v>12.0</v>
      </c>
      <c r="C17011" s="5">
        <v>6.0</v>
      </c>
      <c r="D17011" s="6" t="s">
        <v>17183</v>
      </c>
      <c r="E17011" s="7"/>
      <c r="F17011" s="8">
        <v>0.0</v>
      </c>
      <c r="H17011" s="10"/>
    </row>
    <row r="17012">
      <c r="A17012" s="5" t="s">
        <v>17172</v>
      </c>
      <c r="B17012" s="5">
        <v>13.0</v>
      </c>
      <c r="C17012" s="5">
        <v>6.0</v>
      </c>
      <c r="D17012" s="6" t="s">
        <v>17184</v>
      </c>
      <c r="E17012" s="7"/>
      <c r="F17012" s="8">
        <v>1.0</v>
      </c>
      <c r="H17012" s="10"/>
    </row>
    <row r="17013">
      <c r="A17013" s="5" t="s">
        <v>17172</v>
      </c>
      <c r="B17013" s="5">
        <v>14.0</v>
      </c>
      <c r="C17013" s="5">
        <v>7.0</v>
      </c>
      <c r="D17013" s="6" t="s">
        <v>17185</v>
      </c>
      <c r="E17013" s="7"/>
      <c r="F17013" s="8">
        <v>0.0</v>
      </c>
      <c r="H17013" s="10"/>
    </row>
    <row r="17014">
      <c r="A17014" s="5" t="s">
        <v>17172</v>
      </c>
      <c r="B17014" s="5">
        <v>15.0</v>
      </c>
      <c r="C17014" s="5">
        <v>7.0</v>
      </c>
      <c r="D17014" s="6" t="s">
        <v>17186</v>
      </c>
      <c r="E17014" s="7"/>
      <c r="F17014" s="8">
        <v>1.0</v>
      </c>
      <c r="H17014" s="10"/>
    </row>
    <row r="17015">
      <c r="A17015" s="5" t="s">
        <v>17172</v>
      </c>
      <c r="B17015" s="5">
        <v>16.0</v>
      </c>
      <c r="C17015" s="5">
        <v>8.0</v>
      </c>
      <c r="D17015" s="6" t="s">
        <v>17187</v>
      </c>
      <c r="E17015" s="7"/>
      <c r="F17015" s="8">
        <v>0.0</v>
      </c>
      <c r="H17015" s="10"/>
    </row>
    <row r="17016">
      <c r="A17016" s="5" t="s">
        <v>17172</v>
      </c>
      <c r="B17016" s="5">
        <v>17.0</v>
      </c>
      <c r="C17016" s="5">
        <v>8.0</v>
      </c>
      <c r="D17016" s="6" t="s">
        <v>1832</v>
      </c>
      <c r="E17016" s="7"/>
      <c r="F17016" s="8">
        <v>1.0</v>
      </c>
      <c r="H17016" s="10"/>
    </row>
    <row r="17017">
      <c r="A17017" s="5" t="s">
        <v>17172</v>
      </c>
      <c r="B17017" s="5">
        <v>18.0</v>
      </c>
      <c r="C17017" s="5">
        <v>9.0</v>
      </c>
      <c r="D17017" s="6" t="s">
        <v>17188</v>
      </c>
      <c r="E17017" s="7"/>
      <c r="F17017" s="8">
        <v>0.0</v>
      </c>
      <c r="H17017" s="10"/>
    </row>
    <row r="17018">
      <c r="A17018" s="5" t="s">
        <v>17172</v>
      </c>
      <c r="B17018" s="5">
        <v>19.0</v>
      </c>
      <c r="C17018" s="5">
        <v>9.0</v>
      </c>
      <c r="D17018" s="6" t="s">
        <v>17189</v>
      </c>
      <c r="E17018" s="7"/>
      <c r="F17018" s="8">
        <v>1.0</v>
      </c>
      <c r="H17018" s="10"/>
    </row>
    <row r="17019">
      <c r="A17019" s="5" t="s">
        <v>17172</v>
      </c>
      <c r="B17019" s="5">
        <v>20.0</v>
      </c>
      <c r="C17019" s="5">
        <v>10.0</v>
      </c>
      <c r="D17019" s="6" t="s">
        <v>17190</v>
      </c>
      <c r="E17019" s="7"/>
      <c r="F17019" s="8">
        <v>0.0</v>
      </c>
      <c r="H17019" s="10"/>
    </row>
    <row r="17020">
      <c r="A17020" s="5" t="s">
        <v>17191</v>
      </c>
      <c r="B17020" s="5">
        <v>0.0</v>
      </c>
      <c r="C17020" s="5">
        <v>0.0</v>
      </c>
      <c r="D17020" s="6" t="s">
        <v>680</v>
      </c>
      <c r="E17020" s="7"/>
      <c r="F17020" s="8">
        <v>0.0</v>
      </c>
      <c r="H17020" s="10"/>
    </row>
    <row r="17021">
      <c r="A17021" s="5" t="s">
        <v>17191</v>
      </c>
      <c r="B17021" s="5">
        <v>1.0</v>
      </c>
      <c r="C17021" s="5">
        <v>0.0</v>
      </c>
      <c r="D17021" s="6" t="s">
        <v>1360</v>
      </c>
      <c r="E17021" s="7"/>
      <c r="F17021" s="8">
        <v>1.0</v>
      </c>
      <c r="H17021" s="10"/>
    </row>
    <row r="17022">
      <c r="A17022" s="5" t="s">
        <v>17191</v>
      </c>
      <c r="B17022" s="5">
        <v>2.0</v>
      </c>
      <c r="C17022" s="5">
        <v>1.0</v>
      </c>
      <c r="D17022" s="6" t="s">
        <v>17192</v>
      </c>
      <c r="E17022" s="7"/>
      <c r="F17022" s="8">
        <v>0.0</v>
      </c>
      <c r="H17022" s="10"/>
    </row>
    <row r="17023">
      <c r="A17023" s="5" t="s">
        <v>17191</v>
      </c>
      <c r="B17023" s="5">
        <v>3.0</v>
      </c>
      <c r="C17023" s="5">
        <v>1.0</v>
      </c>
      <c r="D17023" s="6" t="s">
        <v>17193</v>
      </c>
      <c r="E17023" s="7"/>
      <c r="F17023" s="8">
        <v>1.0</v>
      </c>
      <c r="H17023" s="10"/>
    </row>
    <row r="17024">
      <c r="A17024" s="5" t="s">
        <v>17191</v>
      </c>
      <c r="B17024" s="5">
        <v>4.0</v>
      </c>
      <c r="C17024" s="5">
        <v>2.0</v>
      </c>
      <c r="D17024" s="6" t="s">
        <v>17194</v>
      </c>
      <c r="E17024" s="7"/>
      <c r="F17024" s="8">
        <v>0.0</v>
      </c>
      <c r="H17024" s="10"/>
    </row>
    <row r="17025">
      <c r="A17025" s="5" t="s">
        <v>17191</v>
      </c>
      <c r="B17025" s="5">
        <v>5.0</v>
      </c>
      <c r="C17025" s="5">
        <v>2.0</v>
      </c>
      <c r="D17025" s="6" t="s">
        <v>17195</v>
      </c>
      <c r="E17025" s="7"/>
      <c r="F17025" s="8">
        <v>1.0</v>
      </c>
      <c r="H17025" s="10"/>
    </row>
    <row r="17026">
      <c r="A17026" s="5" t="s">
        <v>17191</v>
      </c>
      <c r="B17026" s="5">
        <v>6.0</v>
      </c>
      <c r="C17026" s="5">
        <v>3.0</v>
      </c>
      <c r="D17026" s="6" t="s">
        <v>17196</v>
      </c>
      <c r="E17026" s="7"/>
      <c r="F17026" s="8">
        <v>0.0</v>
      </c>
      <c r="H17026" s="10"/>
    </row>
    <row r="17027">
      <c r="A17027" s="5" t="s">
        <v>17191</v>
      </c>
      <c r="B17027" s="5">
        <v>7.0</v>
      </c>
      <c r="C17027" s="5">
        <v>3.0</v>
      </c>
      <c r="D17027" s="6" t="s">
        <v>17197</v>
      </c>
      <c r="E17027" s="7"/>
      <c r="F17027" s="8">
        <v>1.0</v>
      </c>
      <c r="H17027" s="10"/>
    </row>
    <row r="17028">
      <c r="A17028" s="5" t="s">
        <v>17191</v>
      </c>
      <c r="B17028" s="5">
        <v>8.0</v>
      </c>
      <c r="C17028" s="5">
        <v>4.0</v>
      </c>
      <c r="D17028" s="6" t="s">
        <v>17198</v>
      </c>
      <c r="E17028" s="7"/>
      <c r="F17028" s="8">
        <v>0.0</v>
      </c>
      <c r="H17028" s="10"/>
    </row>
    <row r="17029">
      <c r="A17029" s="5" t="s">
        <v>17191</v>
      </c>
      <c r="B17029" s="5">
        <v>9.0</v>
      </c>
      <c r="C17029" s="5">
        <v>4.0</v>
      </c>
      <c r="D17029" s="6" t="s">
        <v>17199</v>
      </c>
      <c r="E17029" s="7"/>
      <c r="F17029" s="8">
        <v>1.0</v>
      </c>
      <c r="H17029" s="10"/>
    </row>
    <row r="17030">
      <c r="A17030" s="5" t="s">
        <v>17191</v>
      </c>
      <c r="B17030" s="5">
        <v>10.0</v>
      </c>
      <c r="C17030" s="5">
        <v>5.0</v>
      </c>
      <c r="D17030" s="6" t="s">
        <v>17200</v>
      </c>
      <c r="E17030" s="7"/>
      <c r="F17030" s="8">
        <v>0.0</v>
      </c>
      <c r="H17030" s="10"/>
    </row>
    <row r="17031">
      <c r="A17031" s="5" t="s">
        <v>17191</v>
      </c>
      <c r="B17031" s="5">
        <v>11.0</v>
      </c>
      <c r="C17031" s="5">
        <v>5.0</v>
      </c>
      <c r="D17031" s="6" t="s">
        <v>17201</v>
      </c>
      <c r="E17031" s="7"/>
      <c r="F17031" s="8">
        <v>1.0</v>
      </c>
      <c r="H17031" s="10"/>
    </row>
    <row r="17032">
      <c r="A17032" s="5" t="s">
        <v>17191</v>
      </c>
      <c r="B17032" s="5">
        <v>12.0</v>
      </c>
      <c r="C17032" s="5">
        <v>6.0</v>
      </c>
      <c r="D17032" s="6" t="s">
        <v>17202</v>
      </c>
      <c r="E17032" s="7"/>
      <c r="F17032" s="8">
        <v>0.0</v>
      </c>
      <c r="H17032" s="10"/>
    </row>
    <row r="17033">
      <c r="A17033" s="5" t="s">
        <v>17191</v>
      </c>
      <c r="B17033" s="5">
        <v>13.0</v>
      </c>
      <c r="C17033" s="5">
        <v>6.0</v>
      </c>
      <c r="D17033" s="6" t="s">
        <v>17203</v>
      </c>
      <c r="E17033" s="7"/>
      <c r="F17033" s="8">
        <v>1.0</v>
      </c>
      <c r="H17033" s="10"/>
    </row>
    <row r="17034">
      <c r="A17034" s="5" t="s">
        <v>17191</v>
      </c>
      <c r="B17034" s="5">
        <v>14.0</v>
      </c>
      <c r="C17034" s="5">
        <v>7.0</v>
      </c>
      <c r="D17034" s="6" t="s">
        <v>17204</v>
      </c>
      <c r="E17034" s="7"/>
      <c r="F17034" s="8">
        <v>0.0</v>
      </c>
      <c r="H17034" s="10"/>
    </row>
    <row r="17035">
      <c r="A17035" s="5" t="s">
        <v>17191</v>
      </c>
      <c r="B17035" s="5">
        <v>15.0</v>
      </c>
      <c r="C17035" s="5">
        <v>7.0</v>
      </c>
      <c r="D17035" s="6" t="s">
        <v>17205</v>
      </c>
      <c r="E17035" s="7"/>
      <c r="F17035" s="8">
        <v>1.0</v>
      </c>
      <c r="H17035" s="10"/>
    </row>
    <row r="17036">
      <c r="A17036" s="5" t="s">
        <v>17191</v>
      </c>
      <c r="B17036" s="5">
        <v>16.0</v>
      </c>
      <c r="C17036" s="5">
        <v>8.0</v>
      </c>
      <c r="D17036" s="6" t="s">
        <v>17206</v>
      </c>
      <c r="E17036" s="7"/>
      <c r="F17036" s="8">
        <v>0.0</v>
      </c>
      <c r="H17036" s="10"/>
    </row>
    <row r="17037">
      <c r="A17037" s="5" t="s">
        <v>17191</v>
      </c>
      <c r="B17037" s="5">
        <v>17.0</v>
      </c>
      <c r="C17037" s="5">
        <v>8.0</v>
      </c>
      <c r="D17037" s="6" t="s">
        <v>17207</v>
      </c>
      <c r="E17037" s="7"/>
      <c r="F17037" s="8">
        <v>1.0</v>
      </c>
      <c r="H17037" s="10"/>
    </row>
    <row r="17038">
      <c r="A17038" s="5" t="s">
        <v>17191</v>
      </c>
      <c r="B17038" s="5">
        <v>18.0</v>
      </c>
      <c r="C17038" s="5">
        <v>9.0</v>
      </c>
      <c r="D17038" s="6" t="s">
        <v>17208</v>
      </c>
      <c r="E17038" s="7"/>
      <c r="F17038" s="8">
        <v>0.0</v>
      </c>
      <c r="H17038" s="10"/>
    </row>
    <row r="17039">
      <c r="A17039" s="5" t="s">
        <v>17191</v>
      </c>
      <c r="B17039" s="5">
        <v>19.0</v>
      </c>
      <c r="C17039" s="5">
        <v>9.0</v>
      </c>
      <c r="D17039" s="6" t="s">
        <v>17209</v>
      </c>
      <c r="E17039" s="7"/>
      <c r="F17039" s="8">
        <v>1.0</v>
      </c>
      <c r="H17039" s="10"/>
    </row>
    <row r="17040">
      <c r="A17040" s="5" t="s">
        <v>17210</v>
      </c>
      <c r="B17040" s="5">
        <v>0.0</v>
      </c>
      <c r="C17040" s="5">
        <v>0.0</v>
      </c>
      <c r="D17040" s="6" t="s">
        <v>17211</v>
      </c>
      <c r="E17040" s="7"/>
      <c r="F17040" s="8">
        <v>0.0</v>
      </c>
      <c r="H17040" s="10"/>
    </row>
    <row r="17041">
      <c r="A17041" s="5" t="s">
        <v>17210</v>
      </c>
      <c r="B17041" s="5">
        <v>1.0</v>
      </c>
      <c r="C17041" s="5">
        <v>0.0</v>
      </c>
      <c r="D17041" s="6" t="s">
        <v>17212</v>
      </c>
      <c r="E17041" s="7"/>
      <c r="F17041" s="8">
        <v>1.0</v>
      </c>
      <c r="H17041" s="10"/>
    </row>
    <row r="17042">
      <c r="A17042" s="5" t="s">
        <v>17210</v>
      </c>
      <c r="B17042" s="5">
        <v>2.0</v>
      </c>
      <c r="C17042" s="5">
        <v>1.0</v>
      </c>
      <c r="D17042" s="6" t="s">
        <v>17213</v>
      </c>
      <c r="E17042" s="7"/>
      <c r="F17042" s="8">
        <v>0.0</v>
      </c>
      <c r="H17042" s="10"/>
    </row>
    <row r="17043">
      <c r="A17043" s="5" t="s">
        <v>17210</v>
      </c>
      <c r="B17043" s="5">
        <v>3.0</v>
      </c>
      <c r="C17043" s="5">
        <v>1.0</v>
      </c>
      <c r="D17043" s="6" t="s">
        <v>17214</v>
      </c>
      <c r="E17043" s="7"/>
      <c r="F17043" s="8">
        <v>1.0</v>
      </c>
      <c r="H17043" s="10"/>
    </row>
    <row r="17044">
      <c r="A17044" s="5" t="s">
        <v>17210</v>
      </c>
      <c r="B17044" s="5">
        <v>4.0</v>
      </c>
      <c r="C17044" s="5">
        <v>2.0</v>
      </c>
      <c r="D17044" s="6" t="s">
        <v>17215</v>
      </c>
      <c r="E17044" s="7"/>
      <c r="F17044" s="8">
        <v>0.0</v>
      </c>
      <c r="H17044" s="10"/>
    </row>
    <row r="17045">
      <c r="A17045" s="5" t="s">
        <v>17210</v>
      </c>
      <c r="B17045" s="5">
        <v>5.0</v>
      </c>
      <c r="C17045" s="5">
        <v>2.0</v>
      </c>
      <c r="D17045" s="6" t="s">
        <v>17216</v>
      </c>
      <c r="E17045" s="7"/>
      <c r="F17045" s="8">
        <v>1.0</v>
      </c>
      <c r="H17045" s="10"/>
    </row>
    <row r="17046">
      <c r="A17046" s="5" t="s">
        <v>17210</v>
      </c>
      <c r="B17046" s="5">
        <v>6.0</v>
      </c>
      <c r="C17046" s="5">
        <v>3.0</v>
      </c>
      <c r="D17046" s="6" t="s">
        <v>17217</v>
      </c>
      <c r="E17046" s="7"/>
      <c r="F17046" s="8">
        <v>0.0</v>
      </c>
      <c r="H17046" s="10"/>
    </row>
    <row r="17047">
      <c r="A17047" s="5" t="s">
        <v>17210</v>
      </c>
      <c r="B17047" s="5">
        <v>7.0</v>
      </c>
      <c r="C17047" s="5">
        <v>3.0</v>
      </c>
      <c r="D17047" s="6" t="s">
        <v>17218</v>
      </c>
      <c r="E17047" s="7"/>
      <c r="F17047" s="8">
        <v>1.0</v>
      </c>
      <c r="H17047" s="10"/>
    </row>
    <row r="17048">
      <c r="A17048" s="5" t="s">
        <v>17210</v>
      </c>
      <c r="B17048" s="5">
        <v>8.0</v>
      </c>
      <c r="C17048" s="5">
        <v>4.0</v>
      </c>
      <c r="D17048" s="6" t="s">
        <v>17219</v>
      </c>
      <c r="E17048" s="7"/>
      <c r="F17048" s="8">
        <v>0.0</v>
      </c>
      <c r="H17048" s="10"/>
    </row>
    <row r="17049">
      <c r="A17049" s="5" t="s">
        <v>17210</v>
      </c>
      <c r="B17049" s="5">
        <v>9.0</v>
      </c>
      <c r="C17049" s="5">
        <v>4.0</v>
      </c>
      <c r="D17049" s="6" t="s">
        <v>17220</v>
      </c>
      <c r="E17049" s="7"/>
      <c r="F17049" s="8">
        <v>1.0</v>
      </c>
      <c r="H17049" s="10"/>
    </row>
    <row r="17050">
      <c r="A17050" s="5" t="s">
        <v>17210</v>
      </c>
      <c r="B17050" s="5">
        <v>10.0</v>
      </c>
      <c r="C17050" s="5">
        <v>5.0</v>
      </c>
      <c r="D17050" s="6" t="s">
        <v>17221</v>
      </c>
      <c r="E17050" s="7"/>
      <c r="F17050" s="8">
        <v>0.0</v>
      </c>
      <c r="H17050" s="10"/>
    </row>
    <row r="17051">
      <c r="A17051" s="5" t="s">
        <v>17210</v>
      </c>
      <c r="B17051" s="5">
        <v>11.0</v>
      </c>
      <c r="C17051" s="5">
        <v>5.0</v>
      </c>
      <c r="D17051" s="6" t="s">
        <v>17222</v>
      </c>
      <c r="E17051" s="7"/>
      <c r="F17051" s="8">
        <v>1.0</v>
      </c>
      <c r="H17051" s="10"/>
    </row>
    <row r="17052">
      <c r="A17052" s="5" t="s">
        <v>17210</v>
      </c>
      <c r="B17052" s="5">
        <v>12.0</v>
      </c>
      <c r="C17052" s="5">
        <v>6.0</v>
      </c>
      <c r="D17052" s="6" t="s">
        <v>17223</v>
      </c>
      <c r="E17052" s="7"/>
      <c r="F17052" s="8">
        <v>0.0</v>
      </c>
      <c r="H17052" s="10"/>
    </row>
    <row r="17053">
      <c r="A17053" s="5" t="s">
        <v>17210</v>
      </c>
      <c r="B17053" s="5">
        <v>13.0</v>
      </c>
      <c r="C17053" s="5">
        <v>6.0</v>
      </c>
      <c r="D17053" s="6" t="s">
        <v>17224</v>
      </c>
      <c r="E17053" s="7"/>
      <c r="F17053" s="8">
        <v>1.0</v>
      </c>
      <c r="H17053" s="10"/>
    </row>
    <row r="17054">
      <c r="A17054" s="5" t="s">
        <v>17210</v>
      </c>
      <c r="B17054" s="5">
        <v>14.0</v>
      </c>
      <c r="C17054" s="5">
        <v>7.0</v>
      </c>
      <c r="D17054" s="6" t="s">
        <v>17225</v>
      </c>
      <c r="E17054" s="7"/>
      <c r="F17054" s="8">
        <v>0.0</v>
      </c>
      <c r="H17054" s="10"/>
    </row>
    <row r="17055">
      <c r="A17055" s="5" t="s">
        <v>17210</v>
      </c>
      <c r="B17055" s="5">
        <v>15.0</v>
      </c>
      <c r="C17055" s="5">
        <v>7.0</v>
      </c>
      <c r="D17055" s="6" t="s">
        <v>17226</v>
      </c>
      <c r="E17055" s="7"/>
      <c r="F17055" s="8">
        <v>1.0</v>
      </c>
      <c r="H17055" s="10"/>
    </row>
    <row r="17056">
      <c r="A17056" s="5" t="s">
        <v>17210</v>
      </c>
      <c r="B17056" s="5">
        <v>16.0</v>
      </c>
      <c r="C17056" s="5">
        <v>8.0</v>
      </c>
      <c r="D17056" s="6" t="s">
        <v>17227</v>
      </c>
      <c r="E17056" s="7"/>
      <c r="F17056" s="8">
        <v>0.0</v>
      </c>
      <c r="H17056" s="10"/>
    </row>
    <row r="17057">
      <c r="A17057" s="5" t="s">
        <v>17210</v>
      </c>
      <c r="B17057" s="5">
        <v>17.0</v>
      </c>
      <c r="C17057" s="5">
        <v>8.0</v>
      </c>
      <c r="D17057" s="6" t="s">
        <v>17228</v>
      </c>
      <c r="E17057" s="7"/>
      <c r="F17057" s="8">
        <v>1.0</v>
      </c>
      <c r="H17057" s="10"/>
    </row>
    <row r="17058">
      <c r="A17058" s="5" t="s">
        <v>17210</v>
      </c>
      <c r="B17058" s="5">
        <v>18.0</v>
      </c>
      <c r="C17058" s="5">
        <v>9.0</v>
      </c>
      <c r="D17058" s="6" t="s">
        <v>17229</v>
      </c>
      <c r="E17058" s="7"/>
      <c r="F17058" s="8">
        <v>0.0</v>
      </c>
      <c r="H17058" s="10"/>
    </row>
    <row r="17059">
      <c r="A17059" s="5" t="s">
        <v>17210</v>
      </c>
      <c r="B17059" s="5">
        <v>19.0</v>
      </c>
      <c r="C17059" s="5">
        <v>9.0</v>
      </c>
      <c r="D17059" s="6" t="s">
        <v>17230</v>
      </c>
      <c r="E17059" s="7"/>
      <c r="F17059" s="8">
        <v>1.0</v>
      </c>
      <c r="H17059" s="10"/>
    </row>
    <row r="17060">
      <c r="A17060" s="5" t="s">
        <v>17210</v>
      </c>
      <c r="B17060" s="5">
        <v>20.0</v>
      </c>
      <c r="C17060" s="5">
        <v>10.0</v>
      </c>
      <c r="D17060" s="6" t="s">
        <v>17231</v>
      </c>
      <c r="E17060" s="7"/>
      <c r="F17060" s="8">
        <v>0.0</v>
      </c>
      <c r="H17060" s="10"/>
    </row>
    <row r="17061">
      <c r="A17061" s="5" t="s">
        <v>17232</v>
      </c>
      <c r="B17061" s="5">
        <v>0.0</v>
      </c>
      <c r="C17061" s="5">
        <v>0.0</v>
      </c>
      <c r="D17061" s="6" t="s">
        <v>17233</v>
      </c>
      <c r="E17061" s="7"/>
      <c r="F17061" s="8">
        <v>0.0</v>
      </c>
      <c r="H17061" s="10"/>
    </row>
    <row r="17062">
      <c r="A17062" s="5" t="s">
        <v>17232</v>
      </c>
      <c r="B17062" s="5">
        <v>1.0</v>
      </c>
      <c r="C17062" s="5">
        <v>0.0</v>
      </c>
      <c r="D17062" s="6" t="s">
        <v>17234</v>
      </c>
      <c r="E17062" s="7"/>
      <c r="F17062" s="8">
        <v>1.0</v>
      </c>
      <c r="H17062" s="10"/>
    </row>
    <row r="17063">
      <c r="A17063" s="5" t="s">
        <v>17232</v>
      </c>
      <c r="B17063" s="5">
        <v>2.0</v>
      </c>
      <c r="C17063" s="5">
        <v>1.0</v>
      </c>
      <c r="D17063" s="6" t="s">
        <v>17235</v>
      </c>
      <c r="E17063" s="7"/>
      <c r="F17063" s="8">
        <v>0.0</v>
      </c>
      <c r="H17063" s="10"/>
    </row>
    <row r="17064">
      <c r="A17064" s="5" t="s">
        <v>17232</v>
      </c>
      <c r="B17064" s="5">
        <v>3.0</v>
      </c>
      <c r="C17064" s="5">
        <v>1.0</v>
      </c>
      <c r="D17064" s="6" t="s">
        <v>17236</v>
      </c>
      <c r="E17064" s="7"/>
      <c r="F17064" s="8">
        <v>1.0</v>
      </c>
      <c r="H17064" s="10"/>
    </row>
    <row r="17065">
      <c r="A17065" s="5" t="s">
        <v>17232</v>
      </c>
      <c r="B17065" s="5">
        <v>4.0</v>
      </c>
      <c r="C17065" s="5">
        <v>2.0</v>
      </c>
      <c r="D17065" s="6" t="s">
        <v>17237</v>
      </c>
      <c r="E17065" s="7"/>
      <c r="F17065" s="8">
        <v>0.0</v>
      </c>
      <c r="H17065" s="10"/>
    </row>
    <row r="17066">
      <c r="A17066" s="5" t="s">
        <v>17232</v>
      </c>
      <c r="B17066" s="5">
        <v>5.0</v>
      </c>
      <c r="C17066" s="5">
        <v>2.0</v>
      </c>
      <c r="D17066" s="6" t="s">
        <v>17238</v>
      </c>
      <c r="E17066" s="7"/>
      <c r="F17066" s="8">
        <v>1.0</v>
      </c>
      <c r="H17066" s="10"/>
    </row>
    <row r="17067">
      <c r="A17067" s="5" t="s">
        <v>17232</v>
      </c>
      <c r="B17067" s="5">
        <v>6.0</v>
      </c>
      <c r="C17067" s="5">
        <v>3.0</v>
      </c>
      <c r="D17067" s="6" t="s">
        <v>17239</v>
      </c>
      <c r="E17067" s="7"/>
      <c r="F17067" s="8">
        <v>0.0</v>
      </c>
      <c r="H17067" s="10"/>
    </row>
    <row r="17068">
      <c r="A17068" s="5" t="s">
        <v>17232</v>
      </c>
      <c r="B17068" s="5">
        <v>7.0</v>
      </c>
      <c r="C17068" s="5">
        <v>3.0</v>
      </c>
      <c r="D17068" s="6" t="s">
        <v>17240</v>
      </c>
      <c r="E17068" s="7"/>
      <c r="F17068" s="8">
        <v>1.0</v>
      </c>
      <c r="H17068" s="10"/>
    </row>
    <row r="17069">
      <c r="A17069" s="5" t="s">
        <v>17232</v>
      </c>
      <c r="B17069" s="5">
        <v>8.0</v>
      </c>
      <c r="C17069" s="5">
        <v>4.0</v>
      </c>
      <c r="D17069" s="6" t="s">
        <v>17241</v>
      </c>
      <c r="E17069" s="7"/>
      <c r="F17069" s="8">
        <v>0.0</v>
      </c>
      <c r="H17069" s="10"/>
    </row>
    <row r="17070">
      <c r="A17070" s="5" t="s">
        <v>17232</v>
      </c>
      <c r="B17070" s="5">
        <v>9.0</v>
      </c>
      <c r="C17070" s="5">
        <v>4.0</v>
      </c>
      <c r="D17070" s="6" t="s">
        <v>17242</v>
      </c>
      <c r="E17070" s="7"/>
      <c r="F17070" s="8">
        <v>1.0</v>
      </c>
      <c r="H17070" s="10"/>
    </row>
    <row r="17071">
      <c r="A17071" s="5" t="s">
        <v>17232</v>
      </c>
      <c r="B17071" s="5">
        <v>10.0</v>
      </c>
      <c r="C17071" s="5">
        <v>5.0</v>
      </c>
      <c r="D17071" s="6" t="s">
        <v>17243</v>
      </c>
      <c r="E17071" s="7"/>
      <c r="F17071" s="8">
        <v>0.0</v>
      </c>
      <c r="H17071" s="10"/>
    </row>
    <row r="17072">
      <c r="A17072" s="5" t="s">
        <v>17232</v>
      </c>
      <c r="B17072" s="5">
        <v>11.0</v>
      </c>
      <c r="C17072" s="5">
        <v>5.0</v>
      </c>
      <c r="D17072" s="6" t="s">
        <v>17244</v>
      </c>
      <c r="E17072" s="7"/>
      <c r="F17072" s="8">
        <v>1.0</v>
      </c>
      <c r="H17072" s="10"/>
    </row>
    <row r="17073">
      <c r="A17073" s="5" t="s">
        <v>17232</v>
      </c>
      <c r="B17073" s="5">
        <v>12.0</v>
      </c>
      <c r="C17073" s="5">
        <v>6.0</v>
      </c>
      <c r="D17073" s="6" t="s">
        <v>17245</v>
      </c>
      <c r="E17073" s="7"/>
      <c r="F17073" s="8">
        <v>0.0</v>
      </c>
      <c r="H17073" s="10"/>
    </row>
    <row r="17074">
      <c r="A17074" s="5" t="s">
        <v>17232</v>
      </c>
      <c r="B17074" s="5">
        <v>13.0</v>
      </c>
      <c r="C17074" s="5">
        <v>6.0</v>
      </c>
      <c r="D17074" s="6" t="s">
        <v>17246</v>
      </c>
      <c r="E17074" s="7"/>
      <c r="F17074" s="8">
        <v>1.0</v>
      </c>
      <c r="H17074" s="10"/>
    </row>
    <row r="17075">
      <c r="A17075" s="5" t="s">
        <v>17232</v>
      </c>
      <c r="B17075" s="5">
        <v>14.0</v>
      </c>
      <c r="C17075" s="5">
        <v>7.0</v>
      </c>
      <c r="D17075" s="6" t="s">
        <v>17247</v>
      </c>
      <c r="E17075" s="7"/>
      <c r="F17075" s="8">
        <v>0.0</v>
      </c>
      <c r="H17075" s="10"/>
    </row>
    <row r="17076">
      <c r="A17076" s="5" t="s">
        <v>17232</v>
      </c>
      <c r="B17076" s="5">
        <v>15.0</v>
      </c>
      <c r="C17076" s="5">
        <v>7.0</v>
      </c>
      <c r="D17076" s="6" t="s">
        <v>17248</v>
      </c>
      <c r="E17076" s="7"/>
      <c r="F17076" s="8">
        <v>1.0</v>
      </c>
      <c r="H17076" s="10"/>
    </row>
    <row r="17077">
      <c r="A17077" s="5" t="s">
        <v>17232</v>
      </c>
      <c r="B17077" s="5">
        <v>16.0</v>
      </c>
      <c r="C17077" s="5">
        <v>8.0</v>
      </c>
      <c r="D17077" s="6" t="s">
        <v>17249</v>
      </c>
      <c r="E17077" s="7"/>
      <c r="F17077" s="8">
        <v>0.0</v>
      </c>
      <c r="H17077" s="10"/>
    </row>
    <row r="17078">
      <c r="A17078" s="5" t="s">
        <v>17232</v>
      </c>
      <c r="B17078" s="5">
        <v>17.0</v>
      </c>
      <c r="C17078" s="5">
        <v>8.0</v>
      </c>
      <c r="D17078" s="6" t="s">
        <v>17250</v>
      </c>
      <c r="E17078" s="7"/>
      <c r="F17078" s="8">
        <v>1.0</v>
      </c>
      <c r="H17078" s="10"/>
    </row>
    <row r="17079">
      <c r="A17079" s="5" t="s">
        <v>17232</v>
      </c>
      <c r="B17079" s="5">
        <v>18.0</v>
      </c>
      <c r="C17079" s="5">
        <v>9.0</v>
      </c>
      <c r="D17079" s="6" t="s">
        <v>17251</v>
      </c>
      <c r="E17079" s="7"/>
      <c r="F17079" s="8">
        <v>0.0</v>
      </c>
      <c r="H17079" s="10"/>
    </row>
    <row r="17080">
      <c r="A17080" s="5" t="s">
        <v>17232</v>
      </c>
      <c r="B17080" s="5">
        <v>19.0</v>
      </c>
      <c r="C17080" s="5">
        <v>9.0</v>
      </c>
      <c r="D17080" s="6" t="s">
        <v>17252</v>
      </c>
      <c r="E17080" s="7"/>
      <c r="F17080" s="8">
        <v>1.0</v>
      </c>
      <c r="H17080" s="10"/>
    </row>
    <row r="17081">
      <c r="A17081" s="5" t="s">
        <v>17232</v>
      </c>
      <c r="B17081" s="5">
        <v>20.0</v>
      </c>
      <c r="C17081" s="5">
        <v>10.0</v>
      </c>
      <c r="D17081" s="6" t="s">
        <v>17253</v>
      </c>
      <c r="E17081" s="7"/>
      <c r="F17081" s="8">
        <v>0.0</v>
      </c>
      <c r="H17081" s="10"/>
    </row>
    <row r="17082">
      <c r="A17082" s="5" t="s">
        <v>17254</v>
      </c>
      <c r="B17082" s="5">
        <v>0.0</v>
      </c>
      <c r="C17082" s="5">
        <v>0.0</v>
      </c>
      <c r="D17082" s="6" t="s">
        <v>1360</v>
      </c>
      <c r="E17082" s="7"/>
      <c r="F17082" s="8">
        <v>0.0</v>
      </c>
      <c r="H17082" s="10"/>
    </row>
    <row r="17083">
      <c r="A17083" s="5" t="s">
        <v>17254</v>
      </c>
      <c r="B17083" s="5">
        <v>1.0</v>
      </c>
      <c r="C17083" s="5">
        <v>0.0</v>
      </c>
      <c r="D17083" s="6" t="s">
        <v>17255</v>
      </c>
      <c r="E17083" s="7"/>
      <c r="F17083" s="8">
        <v>1.0</v>
      </c>
      <c r="H17083" s="10"/>
    </row>
    <row r="17084">
      <c r="A17084" s="5" t="s">
        <v>17254</v>
      </c>
      <c r="B17084" s="5">
        <v>2.0</v>
      </c>
      <c r="C17084" s="5">
        <v>1.0</v>
      </c>
      <c r="D17084" s="6" t="s">
        <v>17256</v>
      </c>
      <c r="E17084" s="7"/>
      <c r="F17084" s="8">
        <v>0.0</v>
      </c>
      <c r="H17084" s="10"/>
    </row>
    <row r="17085">
      <c r="A17085" s="5" t="s">
        <v>17254</v>
      </c>
      <c r="B17085" s="5">
        <v>3.0</v>
      </c>
      <c r="C17085" s="5">
        <v>1.0</v>
      </c>
      <c r="D17085" s="6" t="s">
        <v>17257</v>
      </c>
      <c r="E17085" s="7"/>
      <c r="F17085" s="8">
        <v>1.0</v>
      </c>
      <c r="H17085" s="10"/>
    </row>
    <row r="17086">
      <c r="A17086" s="5" t="s">
        <v>17254</v>
      </c>
      <c r="B17086" s="5">
        <v>4.0</v>
      </c>
      <c r="C17086" s="5">
        <v>2.0</v>
      </c>
      <c r="D17086" s="6" t="s">
        <v>17258</v>
      </c>
      <c r="E17086" s="7"/>
      <c r="F17086" s="8">
        <v>0.0</v>
      </c>
      <c r="H17086" s="10"/>
    </row>
    <row r="17087">
      <c r="A17087" s="5" t="s">
        <v>17254</v>
      </c>
      <c r="B17087" s="5">
        <v>5.0</v>
      </c>
      <c r="C17087" s="5">
        <v>2.0</v>
      </c>
      <c r="D17087" s="6" t="s">
        <v>17259</v>
      </c>
      <c r="E17087" s="7"/>
      <c r="F17087" s="8">
        <v>1.0</v>
      </c>
      <c r="H17087" s="10"/>
    </row>
    <row r="17088">
      <c r="A17088" s="5" t="s">
        <v>17254</v>
      </c>
      <c r="B17088" s="5">
        <v>6.0</v>
      </c>
      <c r="C17088" s="5">
        <v>3.0</v>
      </c>
      <c r="D17088" s="6" t="s">
        <v>17260</v>
      </c>
      <c r="E17088" s="7"/>
      <c r="F17088" s="8">
        <v>0.0</v>
      </c>
      <c r="H17088" s="10"/>
    </row>
    <row r="17089">
      <c r="A17089" s="5" t="s">
        <v>17254</v>
      </c>
      <c r="B17089" s="5">
        <v>7.0</v>
      </c>
      <c r="C17089" s="5">
        <v>3.0</v>
      </c>
      <c r="D17089" s="6" t="s">
        <v>17261</v>
      </c>
      <c r="E17089" s="7"/>
      <c r="F17089" s="8">
        <v>1.0</v>
      </c>
      <c r="H17089" s="10"/>
    </row>
    <row r="17090">
      <c r="A17090" s="5" t="s">
        <v>17254</v>
      </c>
      <c r="B17090" s="5">
        <v>8.0</v>
      </c>
      <c r="C17090" s="5">
        <v>4.0</v>
      </c>
      <c r="D17090" s="6" t="s">
        <v>17262</v>
      </c>
      <c r="E17090" s="7"/>
      <c r="F17090" s="8">
        <v>0.0</v>
      </c>
      <c r="H17090" s="10"/>
    </row>
    <row r="17091">
      <c r="A17091" s="5" t="s">
        <v>17254</v>
      </c>
      <c r="B17091" s="5">
        <v>9.0</v>
      </c>
      <c r="C17091" s="5">
        <v>4.0</v>
      </c>
      <c r="D17091" s="6" t="s">
        <v>17263</v>
      </c>
      <c r="E17091" s="7"/>
      <c r="F17091" s="8">
        <v>1.0</v>
      </c>
      <c r="H17091" s="10"/>
    </row>
    <row r="17092">
      <c r="A17092" s="5" t="s">
        <v>17254</v>
      </c>
      <c r="B17092" s="5">
        <v>10.0</v>
      </c>
      <c r="C17092" s="5">
        <v>5.0</v>
      </c>
      <c r="D17092" s="6" t="s">
        <v>17264</v>
      </c>
      <c r="E17092" s="7"/>
      <c r="F17092" s="8">
        <v>0.0</v>
      </c>
      <c r="H17092" s="10"/>
    </row>
    <row r="17093">
      <c r="A17093" s="5" t="s">
        <v>17254</v>
      </c>
      <c r="B17093" s="5">
        <v>11.0</v>
      </c>
      <c r="C17093" s="5">
        <v>5.0</v>
      </c>
      <c r="D17093" s="6" t="s">
        <v>17265</v>
      </c>
      <c r="E17093" s="7"/>
      <c r="F17093" s="8">
        <v>1.0</v>
      </c>
      <c r="H17093" s="10"/>
    </row>
    <row r="17094">
      <c r="A17094" s="5" t="s">
        <v>17254</v>
      </c>
      <c r="B17094" s="5">
        <v>12.0</v>
      </c>
      <c r="C17094" s="5">
        <v>6.0</v>
      </c>
      <c r="D17094" s="6" t="s">
        <v>17266</v>
      </c>
      <c r="E17094" s="7"/>
      <c r="F17094" s="8">
        <v>0.0</v>
      </c>
      <c r="H17094" s="10"/>
    </row>
    <row r="17095">
      <c r="A17095" s="5" t="s">
        <v>17254</v>
      </c>
      <c r="B17095" s="5">
        <v>13.0</v>
      </c>
      <c r="C17095" s="5">
        <v>6.0</v>
      </c>
      <c r="D17095" s="6" t="s">
        <v>17267</v>
      </c>
      <c r="E17095" s="7"/>
      <c r="F17095" s="8">
        <v>1.0</v>
      </c>
      <c r="H17095" s="10"/>
    </row>
    <row r="17096">
      <c r="A17096" s="5" t="s">
        <v>17254</v>
      </c>
      <c r="B17096" s="5">
        <v>14.0</v>
      </c>
      <c r="C17096" s="5">
        <v>7.0</v>
      </c>
      <c r="D17096" s="6" t="s">
        <v>17268</v>
      </c>
      <c r="E17096" s="7"/>
      <c r="F17096" s="8">
        <v>0.0</v>
      </c>
      <c r="H17096" s="10"/>
    </row>
    <row r="17097">
      <c r="A17097" s="5" t="s">
        <v>17254</v>
      </c>
      <c r="B17097" s="5">
        <v>15.0</v>
      </c>
      <c r="C17097" s="5">
        <v>7.0</v>
      </c>
      <c r="D17097" s="6" t="s">
        <v>17269</v>
      </c>
      <c r="E17097" s="7"/>
      <c r="F17097" s="8">
        <v>1.0</v>
      </c>
      <c r="H17097" s="10"/>
    </row>
    <row r="17098">
      <c r="A17098" s="5" t="s">
        <v>17254</v>
      </c>
      <c r="B17098" s="5">
        <v>16.0</v>
      </c>
      <c r="C17098" s="5">
        <v>8.0</v>
      </c>
      <c r="D17098" s="6" t="s">
        <v>17270</v>
      </c>
      <c r="E17098" s="7"/>
      <c r="F17098" s="8">
        <v>0.0</v>
      </c>
      <c r="H17098" s="10"/>
    </row>
    <row r="17099">
      <c r="A17099" s="5" t="s">
        <v>17254</v>
      </c>
      <c r="B17099" s="5">
        <v>17.0</v>
      </c>
      <c r="C17099" s="5">
        <v>8.0</v>
      </c>
      <c r="D17099" s="6" t="s">
        <v>17271</v>
      </c>
      <c r="E17099" s="7"/>
      <c r="F17099" s="8">
        <v>1.0</v>
      </c>
      <c r="H17099" s="10"/>
    </row>
    <row r="17100">
      <c r="A17100" s="5" t="s">
        <v>17254</v>
      </c>
      <c r="B17100" s="5">
        <v>18.0</v>
      </c>
      <c r="C17100" s="5">
        <v>9.0</v>
      </c>
      <c r="D17100" s="6" t="s">
        <v>9145</v>
      </c>
      <c r="E17100" s="7"/>
      <c r="F17100" s="8">
        <v>0.0</v>
      </c>
      <c r="H17100" s="10"/>
    </row>
    <row r="17101">
      <c r="A17101" s="5" t="s">
        <v>17254</v>
      </c>
      <c r="B17101" s="5">
        <v>19.0</v>
      </c>
      <c r="C17101" s="5">
        <v>9.0</v>
      </c>
      <c r="D17101" s="6" t="s">
        <v>2671</v>
      </c>
      <c r="E17101" s="7"/>
      <c r="F17101" s="8">
        <v>1.0</v>
      </c>
      <c r="H17101" s="10"/>
    </row>
    <row r="17102">
      <c r="A17102" s="5" t="s">
        <v>17272</v>
      </c>
      <c r="B17102" s="5">
        <v>0.0</v>
      </c>
      <c r="C17102" s="5">
        <v>0.0</v>
      </c>
      <c r="D17102" s="6" t="s">
        <v>17273</v>
      </c>
      <c r="E17102" s="7"/>
      <c r="F17102" s="8">
        <v>0.0</v>
      </c>
      <c r="H17102" s="10"/>
    </row>
    <row r="17103">
      <c r="A17103" s="5" t="s">
        <v>17272</v>
      </c>
      <c r="B17103" s="5">
        <v>1.0</v>
      </c>
      <c r="C17103" s="5">
        <v>0.0</v>
      </c>
      <c r="D17103" s="6" t="s">
        <v>17274</v>
      </c>
      <c r="E17103" s="7"/>
      <c r="F17103" s="8">
        <v>1.0</v>
      </c>
      <c r="H17103" s="10"/>
    </row>
    <row r="17104">
      <c r="A17104" s="5" t="s">
        <v>17272</v>
      </c>
      <c r="B17104" s="5">
        <v>2.0</v>
      </c>
      <c r="C17104" s="5">
        <v>1.0</v>
      </c>
      <c r="D17104" s="6" t="s">
        <v>17275</v>
      </c>
      <c r="E17104" s="7"/>
      <c r="F17104" s="8">
        <v>0.0</v>
      </c>
      <c r="H17104" s="10"/>
    </row>
    <row r="17105">
      <c r="A17105" s="5" t="s">
        <v>17272</v>
      </c>
      <c r="B17105" s="5">
        <v>3.0</v>
      </c>
      <c r="C17105" s="5">
        <v>1.0</v>
      </c>
      <c r="D17105" s="6" t="s">
        <v>17276</v>
      </c>
      <c r="E17105" s="7"/>
      <c r="F17105" s="8">
        <v>1.0</v>
      </c>
      <c r="H17105" s="10"/>
    </row>
    <row r="17106">
      <c r="A17106" s="5" t="s">
        <v>17272</v>
      </c>
      <c r="B17106" s="5">
        <v>4.0</v>
      </c>
      <c r="C17106" s="5">
        <v>2.0</v>
      </c>
      <c r="D17106" s="6" t="s">
        <v>561</v>
      </c>
      <c r="E17106" s="7"/>
      <c r="F17106" s="8">
        <v>0.0</v>
      </c>
      <c r="H17106" s="10"/>
    </row>
    <row r="17107">
      <c r="A17107" s="5" t="s">
        <v>17272</v>
      </c>
      <c r="B17107" s="5">
        <v>5.0</v>
      </c>
      <c r="C17107" s="5">
        <v>2.0</v>
      </c>
      <c r="D17107" s="6" t="s">
        <v>17277</v>
      </c>
      <c r="E17107" s="7"/>
      <c r="F17107" s="8">
        <v>1.0</v>
      </c>
      <c r="H17107" s="10"/>
    </row>
    <row r="17108">
      <c r="A17108" s="5" t="s">
        <v>17272</v>
      </c>
      <c r="B17108" s="5">
        <v>6.0</v>
      </c>
      <c r="C17108" s="5">
        <v>3.0</v>
      </c>
      <c r="D17108" s="6" t="s">
        <v>17278</v>
      </c>
      <c r="E17108" s="7"/>
      <c r="F17108" s="8">
        <v>0.0</v>
      </c>
      <c r="H17108" s="10"/>
    </row>
    <row r="17109">
      <c r="A17109" s="5" t="s">
        <v>17272</v>
      </c>
      <c r="B17109" s="5">
        <v>7.0</v>
      </c>
      <c r="C17109" s="5">
        <v>3.0</v>
      </c>
      <c r="D17109" s="6" t="s">
        <v>17279</v>
      </c>
      <c r="E17109" s="7"/>
      <c r="F17109" s="8">
        <v>1.0</v>
      </c>
      <c r="H17109" s="10"/>
    </row>
    <row r="17110">
      <c r="A17110" s="5" t="s">
        <v>17272</v>
      </c>
      <c r="B17110" s="5">
        <v>8.0</v>
      </c>
      <c r="C17110" s="5">
        <v>4.0</v>
      </c>
      <c r="D17110" s="6" t="s">
        <v>17280</v>
      </c>
      <c r="E17110" s="7"/>
      <c r="F17110" s="8">
        <v>0.0</v>
      </c>
      <c r="H17110" s="10"/>
    </row>
    <row r="17111">
      <c r="A17111" s="5" t="s">
        <v>17272</v>
      </c>
      <c r="B17111" s="5">
        <v>9.0</v>
      </c>
      <c r="C17111" s="5">
        <v>4.0</v>
      </c>
      <c r="D17111" s="6" t="s">
        <v>17281</v>
      </c>
      <c r="E17111" s="7"/>
      <c r="F17111" s="8">
        <v>1.0</v>
      </c>
      <c r="H17111" s="10"/>
    </row>
    <row r="17112">
      <c r="A17112" s="5" t="s">
        <v>17272</v>
      </c>
      <c r="B17112" s="5">
        <v>10.0</v>
      </c>
      <c r="C17112" s="5">
        <v>5.0</v>
      </c>
      <c r="D17112" s="6" t="s">
        <v>17282</v>
      </c>
      <c r="E17112" s="7"/>
      <c r="F17112" s="8">
        <v>0.0</v>
      </c>
      <c r="H17112" s="10"/>
    </row>
    <row r="17113">
      <c r="A17113" s="5" t="s">
        <v>17272</v>
      </c>
      <c r="B17113" s="5">
        <v>11.0</v>
      </c>
      <c r="C17113" s="5">
        <v>5.0</v>
      </c>
      <c r="D17113" s="6" t="s">
        <v>17283</v>
      </c>
      <c r="E17113" s="7"/>
      <c r="F17113" s="8">
        <v>1.0</v>
      </c>
      <c r="H17113" s="10"/>
    </row>
    <row r="17114">
      <c r="A17114" s="5" t="s">
        <v>17272</v>
      </c>
      <c r="B17114" s="5">
        <v>12.0</v>
      </c>
      <c r="C17114" s="5">
        <v>6.0</v>
      </c>
      <c r="D17114" s="6" t="s">
        <v>17284</v>
      </c>
      <c r="E17114" s="7"/>
      <c r="F17114" s="8">
        <v>0.0</v>
      </c>
      <c r="H17114" s="10"/>
    </row>
    <row r="17115">
      <c r="A17115" s="5" t="s">
        <v>17272</v>
      </c>
      <c r="B17115" s="5">
        <v>13.0</v>
      </c>
      <c r="C17115" s="5">
        <v>6.0</v>
      </c>
      <c r="D17115" s="6" t="s">
        <v>17285</v>
      </c>
      <c r="E17115" s="7"/>
      <c r="F17115" s="8">
        <v>1.0</v>
      </c>
      <c r="H17115" s="10"/>
    </row>
    <row r="17116">
      <c r="A17116" s="5" t="s">
        <v>17272</v>
      </c>
      <c r="B17116" s="5">
        <v>14.0</v>
      </c>
      <c r="C17116" s="5">
        <v>7.0</v>
      </c>
      <c r="D17116" s="6" t="s">
        <v>17286</v>
      </c>
      <c r="E17116" s="7"/>
      <c r="F17116" s="8">
        <v>0.0</v>
      </c>
      <c r="H17116" s="10"/>
    </row>
    <row r="17117">
      <c r="A17117" s="5" t="s">
        <v>17272</v>
      </c>
      <c r="B17117" s="5">
        <v>15.0</v>
      </c>
      <c r="C17117" s="5">
        <v>7.0</v>
      </c>
      <c r="D17117" s="6" t="s">
        <v>17287</v>
      </c>
      <c r="E17117" s="7"/>
      <c r="F17117" s="8">
        <v>1.0</v>
      </c>
      <c r="H17117" s="10"/>
    </row>
    <row r="17118">
      <c r="A17118" s="5" t="s">
        <v>17272</v>
      </c>
      <c r="B17118" s="5">
        <v>16.0</v>
      </c>
      <c r="C17118" s="5">
        <v>8.0</v>
      </c>
      <c r="D17118" s="6" t="s">
        <v>17288</v>
      </c>
      <c r="E17118" s="7"/>
      <c r="F17118" s="8">
        <v>0.0</v>
      </c>
      <c r="H17118" s="10"/>
    </row>
    <row r="17119">
      <c r="A17119" s="5" t="s">
        <v>17272</v>
      </c>
      <c r="B17119" s="5">
        <v>17.0</v>
      </c>
      <c r="C17119" s="5">
        <v>8.0</v>
      </c>
      <c r="D17119" s="6" t="s">
        <v>17289</v>
      </c>
      <c r="E17119" s="7"/>
      <c r="F17119" s="8">
        <v>1.0</v>
      </c>
      <c r="H17119" s="10"/>
    </row>
    <row r="17120">
      <c r="A17120" s="5" t="s">
        <v>17272</v>
      </c>
      <c r="B17120" s="5">
        <v>18.0</v>
      </c>
      <c r="C17120" s="5">
        <v>9.0</v>
      </c>
      <c r="D17120" s="6" t="s">
        <v>17290</v>
      </c>
      <c r="E17120" s="7"/>
      <c r="F17120" s="8">
        <v>0.0</v>
      </c>
      <c r="H17120" s="10"/>
    </row>
    <row r="17121">
      <c r="A17121" s="5" t="s">
        <v>17272</v>
      </c>
      <c r="B17121" s="5">
        <v>19.0</v>
      </c>
      <c r="C17121" s="5">
        <v>9.0</v>
      </c>
      <c r="D17121" s="6" t="s">
        <v>17291</v>
      </c>
      <c r="E17121" s="7"/>
      <c r="F17121" s="8">
        <v>1.0</v>
      </c>
      <c r="H17121" s="10"/>
    </row>
    <row r="17122">
      <c r="A17122" s="5" t="s">
        <v>17292</v>
      </c>
      <c r="B17122" s="5">
        <v>0.0</v>
      </c>
      <c r="C17122" s="5">
        <v>0.0</v>
      </c>
      <c r="D17122" s="6" t="s">
        <v>17293</v>
      </c>
      <c r="E17122" s="7"/>
      <c r="F17122" s="8">
        <v>0.0</v>
      </c>
      <c r="H17122" s="10"/>
    </row>
    <row r="17123">
      <c r="A17123" s="5" t="s">
        <v>17292</v>
      </c>
      <c r="B17123" s="5">
        <v>1.0</v>
      </c>
      <c r="C17123" s="5">
        <v>0.0</v>
      </c>
      <c r="D17123" s="6" t="s">
        <v>680</v>
      </c>
      <c r="E17123" s="7"/>
      <c r="F17123" s="8">
        <v>1.0</v>
      </c>
      <c r="H17123" s="10"/>
    </row>
    <row r="17124">
      <c r="A17124" s="5" t="s">
        <v>17292</v>
      </c>
      <c r="B17124" s="5">
        <v>2.0</v>
      </c>
      <c r="C17124" s="5">
        <v>1.0</v>
      </c>
      <c r="D17124" s="6" t="s">
        <v>17294</v>
      </c>
      <c r="E17124" s="7"/>
      <c r="F17124" s="8">
        <v>0.0</v>
      </c>
      <c r="H17124" s="10"/>
    </row>
    <row r="17125">
      <c r="A17125" s="5" t="s">
        <v>17292</v>
      </c>
      <c r="B17125" s="5">
        <v>3.0</v>
      </c>
      <c r="C17125" s="5">
        <v>1.0</v>
      </c>
      <c r="D17125" s="6" t="s">
        <v>17295</v>
      </c>
      <c r="E17125" s="7"/>
      <c r="F17125" s="8">
        <v>1.0</v>
      </c>
      <c r="H17125" s="10"/>
    </row>
    <row r="17126">
      <c r="A17126" s="5" t="s">
        <v>17292</v>
      </c>
      <c r="B17126" s="5">
        <v>4.0</v>
      </c>
      <c r="C17126" s="5">
        <v>2.0</v>
      </c>
      <c r="D17126" s="6" t="s">
        <v>17296</v>
      </c>
      <c r="E17126" s="7"/>
      <c r="F17126" s="8">
        <v>0.0</v>
      </c>
      <c r="H17126" s="10"/>
    </row>
    <row r="17127">
      <c r="A17127" s="5" t="s">
        <v>17292</v>
      </c>
      <c r="B17127" s="5">
        <v>5.0</v>
      </c>
      <c r="C17127" s="5">
        <v>2.0</v>
      </c>
      <c r="D17127" s="6" t="s">
        <v>17297</v>
      </c>
      <c r="E17127" s="7"/>
      <c r="F17127" s="8">
        <v>1.0</v>
      </c>
      <c r="H17127" s="10"/>
    </row>
    <row r="17128">
      <c r="A17128" s="5" t="s">
        <v>17292</v>
      </c>
      <c r="B17128" s="5">
        <v>6.0</v>
      </c>
      <c r="C17128" s="5">
        <v>3.0</v>
      </c>
      <c r="D17128" s="6" t="s">
        <v>17298</v>
      </c>
      <c r="E17128" s="7"/>
      <c r="F17128" s="8">
        <v>0.0</v>
      </c>
      <c r="H17128" s="10"/>
    </row>
    <row r="17129">
      <c r="A17129" s="5" t="s">
        <v>17292</v>
      </c>
      <c r="B17129" s="5">
        <v>7.0</v>
      </c>
      <c r="C17129" s="5">
        <v>3.0</v>
      </c>
      <c r="D17129" s="6" t="s">
        <v>17299</v>
      </c>
      <c r="E17129" s="7"/>
      <c r="F17129" s="8">
        <v>1.0</v>
      </c>
      <c r="H17129" s="10"/>
    </row>
    <row r="17130">
      <c r="A17130" s="5" t="s">
        <v>17292</v>
      </c>
      <c r="B17130" s="5">
        <v>8.0</v>
      </c>
      <c r="C17130" s="5">
        <v>4.0</v>
      </c>
      <c r="D17130" s="6" t="s">
        <v>17300</v>
      </c>
      <c r="E17130" s="7"/>
      <c r="F17130" s="8">
        <v>0.0</v>
      </c>
      <c r="H17130" s="10"/>
    </row>
    <row r="17131">
      <c r="A17131" s="5" t="s">
        <v>17292</v>
      </c>
      <c r="B17131" s="5">
        <v>9.0</v>
      </c>
      <c r="C17131" s="5">
        <v>4.0</v>
      </c>
      <c r="D17131" s="6" t="s">
        <v>17301</v>
      </c>
      <c r="E17131" s="7"/>
      <c r="F17131" s="8">
        <v>1.0</v>
      </c>
      <c r="H17131" s="10"/>
    </row>
    <row r="17132">
      <c r="A17132" s="5" t="s">
        <v>17292</v>
      </c>
      <c r="B17132" s="5">
        <v>10.0</v>
      </c>
      <c r="C17132" s="5">
        <v>5.0</v>
      </c>
      <c r="D17132" s="6" t="s">
        <v>17302</v>
      </c>
      <c r="E17132" s="7"/>
      <c r="F17132" s="8">
        <v>0.0</v>
      </c>
      <c r="H17132" s="10"/>
    </row>
    <row r="17133">
      <c r="A17133" s="5" t="s">
        <v>17292</v>
      </c>
      <c r="B17133" s="5">
        <v>11.0</v>
      </c>
      <c r="C17133" s="5">
        <v>5.0</v>
      </c>
      <c r="D17133" s="6" t="s">
        <v>17303</v>
      </c>
      <c r="E17133" s="7"/>
      <c r="F17133" s="8">
        <v>1.0</v>
      </c>
      <c r="H17133" s="10"/>
    </row>
    <row r="17134">
      <c r="A17134" s="5" t="s">
        <v>17292</v>
      </c>
      <c r="B17134" s="5">
        <v>12.0</v>
      </c>
      <c r="C17134" s="5">
        <v>6.0</v>
      </c>
      <c r="D17134" s="6" t="s">
        <v>17304</v>
      </c>
      <c r="E17134" s="7"/>
      <c r="F17134" s="8">
        <v>0.0</v>
      </c>
      <c r="H17134" s="10"/>
    </row>
    <row r="17135">
      <c r="A17135" s="5" t="s">
        <v>17292</v>
      </c>
      <c r="B17135" s="5">
        <v>13.0</v>
      </c>
      <c r="C17135" s="5">
        <v>6.0</v>
      </c>
      <c r="D17135" s="6" t="s">
        <v>17305</v>
      </c>
      <c r="E17135" s="7"/>
      <c r="F17135" s="8">
        <v>1.0</v>
      </c>
      <c r="H17135" s="10"/>
    </row>
    <row r="17136">
      <c r="A17136" s="5" t="s">
        <v>17292</v>
      </c>
      <c r="B17136" s="5">
        <v>14.0</v>
      </c>
      <c r="C17136" s="5">
        <v>7.0</v>
      </c>
      <c r="D17136" s="6" t="s">
        <v>17306</v>
      </c>
      <c r="E17136" s="7"/>
      <c r="F17136" s="8">
        <v>0.0</v>
      </c>
      <c r="H17136" s="10"/>
    </row>
    <row r="17137">
      <c r="A17137" s="5" t="s">
        <v>17292</v>
      </c>
      <c r="B17137" s="5">
        <v>15.0</v>
      </c>
      <c r="C17137" s="5">
        <v>7.0</v>
      </c>
      <c r="D17137" s="6" t="s">
        <v>17307</v>
      </c>
      <c r="E17137" s="7"/>
      <c r="F17137" s="8">
        <v>1.0</v>
      </c>
      <c r="H17137" s="10"/>
    </row>
    <row r="17138">
      <c r="A17138" s="5" t="s">
        <v>17292</v>
      </c>
      <c r="B17138" s="5">
        <v>16.0</v>
      </c>
      <c r="C17138" s="5">
        <v>8.0</v>
      </c>
      <c r="D17138" s="6" t="s">
        <v>17308</v>
      </c>
      <c r="E17138" s="7"/>
      <c r="F17138" s="8">
        <v>0.0</v>
      </c>
      <c r="H17138" s="10"/>
    </row>
    <row r="17139">
      <c r="A17139" s="5" t="s">
        <v>17292</v>
      </c>
      <c r="B17139" s="5">
        <v>17.0</v>
      </c>
      <c r="C17139" s="5">
        <v>8.0</v>
      </c>
      <c r="D17139" s="6" t="s">
        <v>17309</v>
      </c>
      <c r="E17139" s="7"/>
      <c r="F17139" s="8">
        <v>1.0</v>
      </c>
      <c r="H17139" s="10"/>
    </row>
    <row r="17140">
      <c r="A17140" s="5" t="s">
        <v>17292</v>
      </c>
      <c r="B17140" s="5">
        <v>18.0</v>
      </c>
      <c r="C17140" s="5">
        <v>9.0</v>
      </c>
      <c r="D17140" s="6" t="s">
        <v>17310</v>
      </c>
      <c r="E17140" s="7"/>
      <c r="F17140" s="8">
        <v>0.0</v>
      </c>
      <c r="H17140" s="10"/>
    </row>
    <row r="17141">
      <c r="A17141" s="5" t="s">
        <v>17292</v>
      </c>
      <c r="B17141" s="5">
        <v>19.0</v>
      </c>
      <c r="C17141" s="5">
        <v>9.0</v>
      </c>
      <c r="D17141" s="6" t="s">
        <v>17311</v>
      </c>
      <c r="E17141" s="7"/>
      <c r="F17141" s="8">
        <v>1.0</v>
      </c>
      <c r="H17141" s="10"/>
    </row>
    <row r="17142">
      <c r="A17142" s="5" t="s">
        <v>17312</v>
      </c>
      <c r="B17142" s="5">
        <v>0.0</v>
      </c>
      <c r="C17142" s="5">
        <v>0.0</v>
      </c>
      <c r="D17142" s="6" t="s">
        <v>17313</v>
      </c>
      <c r="E17142" s="7"/>
      <c r="F17142" s="8">
        <v>0.0</v>
      </c>
      <c r="H17142" s="10"/>
    </row>
    <row r="17143">
      <c r="A17143" s="5" t="s">
        <v>17312</v>
      </c>
      <c r="B17143" s="5">
        <v>1.0</v>
      </c>
      <c r="C17143" s="5">
        <v>0.0</v>
      </c>
      <c r="D17143" s="6" t="s">
        <v>17314</v>
      </c>
      <c r="E17143" s="7"/>
      <c r="F17143" s="8">
        <v>1.0</v>
      </c>
      <c r="H17143" s="10"/>
    </row>
    <row r="17144">
      <c r="A17144" s="5" t="s">
        <v>17312</v>
      </c>
      <c r="B17144" s="5">
        <v>2.0</v>
      </c>
      <c r="C17144" s="5">
        <v>1.0</v>
      </c>
      <c r="D17144" s="6" t="s">
        <v>17315</v>
      </c>
      <c r="E17144" s="7"/>
      <c r="F17144" s="8">
        <v>0.0</v>
      </c>
      <c r="H17144" s="10"/>
    </row>
    <row r="17145">
      <c r="A17145" s="5" t="s">
        <v>17312</v>
      </c>
      <c r="B17145" s="5">
        <v>3.0</v>
      </c>
      <c r="C17145" s="5">
        <v>1.0</v>
      </c>
      <c r="D17145" s="6" t="s">
        <v>17316</v>
      </c>
      <c r="E17145" s="7"/>
      <c r="F17145" s="8">
        <v>1.0</v>
      </c>
      <c r="H17145" s="10"/>
    </row>
    <row r="17146">
      <c r="A17146" s="5" t="s">
        <v>17312</v>
      </c>
      <c r="B17146" s="5">
        <v>4.0</v>
      </c>
      <c r="C17146" s="5">
        <v>2.0</v>
      </c>
      <c r="D17146" s="6" t="s">
        <v>17317</v>
      </c>
      <c r="E17146" s="7"/>
      <c r="F17146" s="8">
        <v>0.0</v>
      </c>
      <c r="H17146" s="10"/>
    </row>
    <row r="17147">
      <c r="A17147" s="5" t="s">
        <v>17312</v>
      </c>
      <c r="B17147" s="5">
        <v>5.0</v>
      </c>
      <c r="C17147" s="5">
        <v>2.0</v>
      </c>
      <c r="D17147" s="6" t="s">
        <v>17318</v>
      </c>
      <c r="E17147" s="7"/>
      <c r="F17147" s="8">
        <v>1.0</v>
      </c>
      <c r="H17147" s="10"/>
    </row>
    <row r="17148">
      <c r="A17148" s="5" t="s">
        <v>17312</v>
      </c>
      <c r="B17148" s="5">
        <v>6.0</v>
      </c>
      <c r="C17148" s="5">
        <v>3.0</v>
      </c>
      <c r="D17148" s="6" t="s">
        <v>17319</v>
      </c>
      <c r="E17148" s="7"/>
      <c r="F17148" s="8">
        <v>0.0</v>
      </c>
      <c r="H17148" s="10"/>
    </row>
    <row r="17149">
      <c r="A17149" s="5" t="s">
        <v>17312</v>
      </c>
      <c r="B17149" s="5">
        <v>7.0</v>
      </c>
      <c r="C17149" s="5">
        <v>3.0</v>
      </c>
      <c r="D17149" s="6" t="s">
        <v>17320</v>
      </c>
      <c r="E17149" s="7"/>
      <c r="F17149" s="8">
        <v>1.0</v>
      </c>
      <c r="H17149" s="10"/>
    </row>
    <row r="17150">
      <c r="A17150" s="5" t="s">
        <v>17312</v>
      </c>
      <c r="B17150" s="5">
        <v>8.0</v>
      </c>
      <c r="C17150" s="5">
        <v>4.0</v>
      </c>
      <c r="D17150" s="6" t="s">
        <v>17321</v>
      </c>
      <c r="E17150" s="7"/>
      <c r="F17150" s="8">
        <v>0.0</v>
      </c>
      <c r="H17150" s="10"/>
    </row>
    <row r="17151">
      <c r="A17151" s="5" t="s">
        <v>17312</v>
      </c>
      <c r="B17151" s="5">
        <v>9.0</v>
      </c>
      <c r="C17151" s="5">
        <v>4.0</v>
      </c>
      <c r="D17151" s="6" t="s">
        <v>17322</v>
      </c>
      <c r="E17151" s="7"/>
      <c r="F17151" s="8">
        <v>1.0</v>
      </c>
      <c r="H17151" s="10"/>
    </row>
    <row r="17152">
      <c r="A17152" s="5" t="s">
        <v>17312</v>
      </c>
      <c r="B17152" s="5">
        <v>10.0</v>
      </c>
      <c r="C17152" s="5">
        <v>5.0</v>
      </c>
      <c r="D17152" s="6" t="s">
        <v>17323</v>
      </c>
      <c r="E17152" s="7"/>
      <c r="F17152" s="8">
        <v>0.0</v>
      </c>
      <c r="H17152" s="10"/>
    </row>
    <row r="17153">
      <c r="A17153" s="5" t="s">
        <v>17312</v>
      </c>
      <c r="B17153" s="5">
        <v>11.0</v>
      </c>
      <c r="C17153" s="5">
        <v>5.0</v>
      </c>
      <c r="D17153" s="6" t="s">
        <v>17324</v>
      </c>
      <c r="E17153" s="7"/>
      <c r="F17153" s="8">
        <v>1.0</v>
      </c>
      <c r="H17153" s="10"/>
    </row>
    <row r="17154">
      <c r="A17154" s="5" t="s">
        <v>17312</v>
      </c>
      <c r="B17154" s="5">
        <v>12.0</v>
      </c>
      <c r="C17154" s="5">
        <v>6.0</v>
      </c>
      <c r="D17154" s="6" t="s">
        <v>17325</v>
      </c>
      <c r="E17154" s="7"/>
      <c r="F17154" s="8">
        <v>0.0</v>
      </c>
      <c r="H17154" s="10"/>
    </row>
    <row r="17155">
      <c r="A17155" s="5" t="s">
        <v>17312</v>
      </c>
      <c r="B17155" s="5">
        <v>13.0</v>
      </c>
      <c r="C17155" s="5">
        <v>6.0</v>
      </c>
      <c r="D17155" s="6" t="s">
        <v>17326</v>
      </c>
      <c r="E17155" s="7"/>
      <c r="F17155" s="8">
        <v>1.0</v>
      </c>
      <c r="H17155" s="10"/>
    </row>
    <row r="17156">
      <c r="A17156" s="5" t="s">
        <v>17312</v>
      </c>
      <c r="B17156" s="5">
        <v>14.0</v>
      </c>
      <c r="C17156" s="5">
        <v>7.0</v>
      </c>
      <c r="D17156" s="6" t="s">
        <v>17327</v>
      </c>
      <c r="E17156" s="7"/>
      <c r="F17156" s="8">
        <v>0.0</v>
      </c>
      <c r="H17156" s="10"/>
    </row>
    <row r="17157">
      <c r="A17157" s="5" t="s">
        <v>17312</v>
      </c>
      <c r="B17157" s="5">
        <v>15.0</v>
      </c>
      <c r="C17157" s="5">
        <v>7.0</v>
      </c>
      <c r="D17157" s="6" t="s">
        <v>17328</v>
      </c>
      <c r="E17157" s="7"/>
      <c r="F17157" s="8">
        <v>1.0</v>
      </c>
      <c r="H17157" s="10"/>
    </row>
    <row r="17158">
      <c r="A17158" s="5" t="s">
        <v>17312</v>
      </c>
      <c r="B17158" s="5">
        <v>16.0</v>
      </c>
      <c r="C17158" s="5">
        <v>8.0</v>
      </c>
      <c r="D17158" s="6" t="s">
        <v>656</v>
      </c>
      <c r="E17158" s="7"/>
      <c r="F17158" s="8">
        <v>0.0</v>
      </c>
      <c r="H17158" s="10"/>
    </row>
    <row r="17159">
      <c r="A17159" s="5" t="s">
        <v>17312</v>
      </c>
      <c r="B17159" s="5">
        <v>17.0</v>
      </c>
      <c r="C17159" s="5">
        <v>8.0</v>
      </c>
      <c r="D17159" s="6" t="s">
        <v>17329</v>
      </c>
      <c r="E17159" s="7"/>
      <c r="F17159" s="8">
        <v>1.0</v>
      </c>
      <c r="H17159" s="10"/>
    </row>
    <row r="17160">
      <c r="A17160" s="5" t="s">
        <v>17312</v>
      </c>
      <c r="B17160" s="5">
        <v>18.0</v>
      </c>
      <c r="C17160" s="5">
        <v>9.0</v>
      </c>
      <c r="D17160" s="6" t="s">
        <v>17330</v>
      </c>
      <c r="E17160" s="7"/>
      <c r="F17160" s="8">
        <v>0.0</v>
      </c>
      <c r="H17160" s="10"/>
    </row>
    <row r="17161">
      <c r="A17161" s="5" t="s">
        <v>17312</v>
      </c>
      <c r="B17161" s="5">
        <v>19.0</v>
      </c>
      <c r="C17161" s="5">
        <v>9.0</v>
      </c>
      <c r="D17161" s="6" t="s">
        <v>17331</v>
      </c>
      <c r="E17161" s="7"/>
      <c r="F17161" s="8">
        <v>1.0</v>
      </c>
      <c r="H17161" s="10"/>
    </row>
    <row r="17162">
      <c r="A17162" s="5" t="s">
        <v>17332</v>
      </c>
      <c r="B17162" s="5">
        <v>0.0</v>
      </c>
      <c r="C17162" s="5">
        <v>0.0</v>
      </c>
      <c r="D17162" s="6" t="s">
        <v>4167</v>
      </c>
      <c r="E17162" s="7"/>
      <c r="F17162" s="8">
        <v>0.0</v>
      </c>
      <c r="H17162" s="10"/>
    </row>
    <row r="17163">
      <c r="A17163" s="5" t="s">
        <v>17332</v>
      </c>
      <c r="B17163" s="5">
        <v>1.0</v>
      </c>
      <c r="C17163" s="5">
        <v>0.0</v>
      </c>
      <c r="D17163" s="6" t="s">
        <v>17333</v>
      </c>
      <c r="E17163" s="7"/>
      <c r="F17163" s="8">
        <v>1.0</v>
      </c>
      <c r="H17163" s="10"/>
    </row>
    <row r="17164">
      <c r="A17164" s="5" t="s">
        <v>17332</v>
      </c>
      <c r="B17164" s="5">
        <v>2.0</v>
      </c>
      <c r="C17164" s="5">
        <v>1.0</v>
      </c>
      <c r="D17164" s="6" t="s">
        <v>17334</v>
      </c>
      <c r="E17164" s="7"/>
      <c r="F17164" s="8">
        <v>0.0</v>
      </c>
      <c r="H17164" s="10"/>
    </row>
    <row r="17165">
      <c r="A17165" s="5" t="s">
        <v>17332</v>
      </c>
      <c r="B17165" s="5">
        <v>3.0</v>
      </c>
      <c r="C17165" s="5">
        <v>1.0</v>
      </c>
      <c r="D17165" s="6" t="s">
        <v>17335</v>
      </c>
      <c r="E17165" s="7"/>
      <c r="F17165" s="8">
        <v>1.0</v>
      </c>
      <c r="H17165" s="10"/>
    </row>
    <row r="17166">
      <c r="A17166" s="5" t="s">
        <v>17332</v>
      </c>
      <c r="B17166" s="5">
        <v>4.0</v>
      </c>
      <c r="C17166" s="5">
        <v>2.0</v>
      </c>
      <c r="D17166" s="6" t="s">
        <v>17336</v>
      </c>
      <c r="E17166" s="7"/>
      <c r="F17166" s="8">
        <v>0.0</v>
      </c>
      <c r="H17166" s="10"/>
    </row>
    <row r="17167">
      <c r="A17167" s="5" t="s">
        <v>17332</v>
      </c>
      <c r="B17167" s="5">
        <v>5.0</v>
      </c>
      <c r="C17167" s="5">
        <v>2.0</v>
      </c>
      <c r="D17167" s="6" t="s">
        <v>17337</v>
      </c>
      <c r="E17167" s="7"/>
      <c r="F17167" s="8">
        <v>1.0</v>
      </c>
      <c r="H17167" s="10"/>
    </row>
    <row r="17168">
      <c r="A17168" s="5" t="s">
        <v>17332</v>
      </c>
      <c r="B17168" s="5">
        <v>6.0</v>
      </c>
      <c r="C17168" s="5">
        <v>3.0</v>
      </c>
      <c r="D17168" s="6" t="s">
        <v>17338</v>
      </c>
      <c r="E17168" s="7"/>
      <c r="F17168" s="8">
        <v>0.0</v>
      </c>
      <c r="H17168" s="10"/>
    </row>
    <row r="17169">
      <c r="A17169" s="5" t="s">
        <v>17332</v>
      </c>
      <c r="B17169" s="5">
        <v>7.0</v>
      </c>
      <c r="C17169" s="5">
        <v>3.0</v>
      </c>
      <c r="D17169" s="6" t="s">
        <v>17339</v>
      </c>
      <c r="E17169" s="7"/>
      <c r="F17169" s="8">
        <v>1.0</v>
      </c>
      <c r="H17169" s="10"/>
    </row>
    <row r="17170">
      <c r="A17170" s="5" t="s">
        <v>17332</v>
      </c>
      <c r="B17170" s="5">
        <v>8.0</v>
      </c>
      <c r="C17170" s="5">
        <v>4.0</v>
      </c>
      <c r="D17170" s="6" t="s">
        <v>17340</v>
      </c>
      <c r="E17170" s="7"/>
      <c r="F17170" s="8">
        <v>0.0</v>
      </c>
      <c r="H17170" s="10"/>
    </row>
    <row r="17171">
      <c r="A17171" s="5" t="s">
        <v>17332</v>
      </c>
      <c r="B17171" s="5">
        <v>9.0</v>
      </c>
      <c r="C17171" s="5">
        <v>4.0</v>
      </c>
      <c r="D17171" s="6" t="s">
        <v>17341</v>
      </c>
      <c r="E17171" s="7"/>
      <c r="F17171" s="8">
        <v>1.0</v>
      </c>
      <c r="H17171" s="10"/>
    </row>
    <row r="17172">
      <c r="A17172" s="5" t="s">
        <v>17332</v>
      </c>
      <c r="B17172" s="5">
        <v>10.0</v>
      </c>
      <c r="C17172" s="5">
        <v>5.0</v>
      </c>
      <c r="D17172" s="6" t="s">
        <v>17342</v>
      </c>
      <c r="E17172" s="7"/>
      <c r="F17172" s="8">
        <v>0.0</v>
      </c>
      <c r="H17172" s="10"/>
    </row>
    <row r="17173">
      <c r="A17173" s="5" t="s">
        <v>17332</v>
      </c>
      <c r="B17173" s="5">
        <v>11.0</v>
      </c>
      <c r="C17173" s="5">
        <v>5.0</v>
      </c>
      <c r="D17173" s="6" t="s">
        <v>17343</v>
      </c>
      <c r="E17173" s="7"/>
      <c r="F17173" s="8">
        <v>1.0</v>
      </c>
      <c r="H17173" s="10"/>
    </row>
    <row r="17174">
      <c r="A17174" s="5" t="s">
        <v>17332</v>
      </c>
      <c r="B17174" s="5">
        <v>12.0</v>
      </c>
      <c r="C17174" s="5">
        <v>6.0</v>
      </c>
      <c r="D17174" s="6" t="s">
        <v>17344</v>
      </c>
      <c r="E17174" s="7"/>
      <c r="F17174" s="8">
        <v>0.0</v>
      </c>
      <c r="H17174" s="10"/>
    </row>
    <row r="17175">
      <c r="A17175" s="5" t="s">
        <v>17332</v>
      </c>
      <c r="B17175" s="5">
        <v>13.0</v>
      </c>
      <c r="C17175" s="5">
        <v>6.0</v>
      </c>
      <c r="D17175" s="6" t="s">
        <v>17345</v>
      </c>
      <c r="E17175" s="7"/>
      <c r="F17175" s="8">
        <v>1.0</v>
      </c>
      <c r="H17175" s="10"/>
    </row>
    <row r="17176">
      <c r="A17176" s="5" t="s">
        <v>17332</v>
      </c>
      <c r="B17176" s="5">
        <v>14.0</v>
      </c>
      <c r="C17176" s="5">
        <v>7.0</v>
      </c>
      <c r="D17176" s="6" t="s">
        <v>17346</v>
      </c>
      <c r="E17176" s="7"/>
      <c r="F17176" s="8">
        <v>0.0</v>
      </c>
      <c r="H17176" s="10"/>
    </row>
    <row r="17177">
      <c r="A17177" s="5" t="s">
        <v>17332</v>
      </c>
      <c r="B17177" s="5">
        <v>15.0</v>
      </c>
      <c r="C17177" s="5">
        <v>7.0</v>
      </c>
      <c r="D17177" s="6" t="s">
        <v>17347</v>
      </c>
      <c r="E17177" s="7"/>
      <c r="F17177" s="8">
        <v>1.0</v>
      </c>
      <c r="H17177" s="10"/>
    </row>
    <row r="17178">
      <c r="A17178" s="5" t="s">
        <v>17332</v>
      </c>
      <c r="B17178" s="5">
        <v>16.0</v>
      </c>
      <c r="C17178" s="5">
        <v>8.0</v>
      </c>
      <c r="D17178" s="6" t="s">
        <v>17348</v>
      </c>
      <c r="E17178" s="7"/>
      <c r="F17178" s="8">
        <v>0.0</v>
      </c>
      <c r="H17178" s="10"/>
    </row>
    <row r="17179">
      <c r="A17179" s="5" t="s">
        <v>17332</v>
      </c>
      <c r="B17179" s="5">
        <v>17.0</v>
      </c>
      <c r="C17179" s="5">
        <v>8.0</v>
      </c>
      <c r="D17179" s="6" t="s">
        <v>17349</v>
      </c>
      <c r="E17179" s="7"/>
      <c r="F17179" s="8">
        <v>1.0</v>
      </c>
      <c r="H17179" s="10"/>
    </row>
    <row r="17180">
      <c r="A17180" s="5" t="s">
        <v>17332</v>
      </c>
      <c r="B17180" s="5">
        <v>18.0</v>
      </c>
      <c r="C17180" s="5">
        <v>9.0</v>
      </c>
      <c r="D17180" s="6" t="s">
        <v>17350</v>
      </c>
      <c r="E17180" s="7"/>
      <c r="F17180" s="8">
        <v>0.0</v>
      </c>
      <c r="H17180" s="10"/>
    </row>
    <row r="17181">
      <c r="A17181" s="5" t="s">
        <v>17332</v>
      </c>
      <c r="B17181" s="5">
        <v>19.0</v>
      </c>
      <c r="C17181" s="5">
        <v>9.0</v>
      </c>
      <c r="D17181" s="6" t="s">
        <v>17351</v>
      </c>
      <c r="E17181" s="7"/>
      <c r="F17181" s="8">
        <v>1.0</v>
      </c>
      <c r="H17181" s="10"/>
    </row>
    <row r="17182">
      <c r="A17182" s="5" t="s">
        <v>17332</v>
      </c>
      <c r="B17182" s="5">
        <v>20.0</v>
      </c>
      <c r="C17182" s="5">
        <v>10.0</v>
      </c>
      <c r="D17182" s="6" t="s">
        <v>17352</v>
      </c>
      <c r="E17182" s="7"/>
      <c r="F17182" s="8">
        <v>0.0</v>
      </c>
      <c r="H17182" s="10"/>
    </row>
    <row r="17183">
      <c r="A17183" s="5" t="s">
        <v>17353</v>
      </c>
      <c r="B17183" s="5">
        <v>0.0</v>
      </c>
      <c r="C17183" s="5">
        <v>0.0</v>
      </c>
      <c r="D17183" s="6" t="s">
        <v>1107</v>
      </c>
      <c r="E17183" s="7"/>
      <c r="F17183" s="8">
        <v>0.0</v>
      </c>
      <c r="H17183" s="10"/>
    </row>
    <row r="17184">
      <c r="A17184" s="5" t="s">
        <v>17353</v>
      </c>
      <c r="B17184" s="5">
        <v>1.0</v>
      </c>
      <c r="C17184" s="5">
        <v>0.0</v>
      </c>
      <c r="D17184" s="6" t="s">
        <v>1170</v>
      </c>
      <c r="E17184" s="7"/>
      <c r="F17184" s="8">
        <v>1.0</v>
      </c>
      <c r="H17184" s="10"/>
    </row>
    <row r="17185">
      <c r="A17185" s="5" t="s">
        <v>17353</v>
      </c>
      <c r="B17185" s="5">
        <v>2.0</v>
      </c>
      <c r="C17185" s="5">
        <v>1.0</v>
      </c>
      <c r="D17185" s="6" t="s">
        <v>17354</v>
      </c>
      <c r="E17185" s="7"/>
      <c r="F17185" s="8">
        <v>0.0</v>
      </c>
      <c r="H17185" s="10"/>
    </row>
    <row r="17186">
      <c r="A17186" s="5" t="s">
        <v>17353</v>
      </c>
      <c r="B17186" s="5">
        <v>3.0</v>
      </c>
      <c r="C17186" s="5">
        <v>1.0</v>
      </c>
      <c r="D17186" s="6" t="s">
        <v>17355</v>
      </c>
      <c r="E17186" s="7"/>
      <c r="F17186" s="8">
        <v>1.0</v>
      </c>
      <c r="H17186" s="10"/>
    </row>
    <row r="17187">
      <c r="A17187" s="5" t="s">
        <v>17353</v>
      </c>
      <c r="B17187" s="5">
        <v>4.0</v>
      </c>
      <c r="C17187" s="5">
        <v>2.0</v>
      </c>
      <c r="D17187" s="6" t="s">
        <v>17356</v>
      </c>
      <c r="E17187" s="7"/>
      <c r="F17187" s="8">
        <v>0.0</v>
      </c>
      <c r="H17187" s="10"/>
    </row>
    <row r="17188">
      <c r="A17188" s="5" t="s">
        <v>17353</v>
      </c>
      <c r="B17188" s="5">
        <v>5.0</v>
      </c>
      <c r="C17188" s="5">
        <v>2.0</v>
      </c>
      <c r="D17188" s="6" t="s">
        <v>17357</v>
      </c>
      <c r="E17188" s="7"/>
      <c r="F17188" s="8">
        <v>1.0</v>
      </c>
      <c r="H17188" s="10"/>
    </row>
    <row r="17189">
      <c r="A17189" s="5" t="s">
        <v>17353</v>
      </c>
      <c r="B17189" s="5">
        <v>6.0</v>
      </c>
      <c r="C17189" s="5">
        <v>3.0</v>
      </c>
      <c r="D17189" s="6" t="s">
        <v>17358</v>
      </c>
      <c r="E17189" s="7"/>
      <c r="F17189" s="8">
        <v>0.0</v>
      </c>
      <c r="H17189" s="10"/>
    </row>
    <row r="17190">
      <c r="A17190" s="5" t="s">
        <v>17353</v>
      </c>
      <c r="B17190" s="5">
        <v>7.0</v>
      </c>
      <c r="C17190" s="5">
        <v>3.0</v>
      </c>
      <c r="D17190" s="6" t="s">
        <v>17359</v>
      </c>
      <c r="E17190" s="7"/>
      <c r="F17190" s="8">
        <v>1.0</v>
      </c>
      <c r="H17190" s="10"/>
    </row>
    <row r="17191">
      <c r="A17191" s="5" t="s">
        <v>17353</v>
      </c>
      <c r="B17191" s="5">
        <v>8.0</v>
      </c>
      <c r="C17191" s="5">
        <v>4.0</v>
      </c>
      <c r="D17191" s="6" t="s">
        <v>17360</v>
      </c>
      <c r="E17191" s="7"/>
      <c r="F17191" s="8">
        <v>0.0</v>
      </c>
      <c r="H17191" s="10"/>
    </row>
    <row r="17192">
      <c r="A17192" s="5" t="s">
        <v>17353</v>
      </c>
      <c r="B17192" s="5">
        <v>9.0</v>
      </c>
      <c r="C17192" s="5">
        <v>4.0</v>
      </c>
      <c r="D17192" s="6" t="s">
        <v>17361</v>
      </c>
      <c r="E17192" s="7"/>
      <c r="F17192" s="8">
        <v>1.0</v>
      </c>
      <c r="H17192" s="10"/>
    </row>
    <row r="17193">
      <c r="A17193" s="5" t="s">
        <v>17353</v>
      </c>
      <c r="B17193" s="5">
        <v>10.0</v>
      </c>
      <c r="C17193" s="5">
        <v>5.0</v>
      </c>
      <c r="D17193" s="6" t="s">
        <v>17362</v>
      </c>
      <c r="E17193" s="7"/>
      <c r="F17193" s="8">
        <v>0.0</v>
      </c>
      <c r="H17193" s="10"/>
    </row>
    <row r="17194">
      <c r="A17194" s="5" t="s">
        <v>17353</v>
      </c>
      <c r="B17194" s="5">
        <v>11.0</v>
      </c>
      <c r="C17194" s="5">
        <v>5.0</v>
      </c>
      <c r="D17194" s="6" t="s">
        <v>17363</v>
      </c>
      <c r="E17194" s="7"/>
      <c r="F17194" s="8">
        <v>1.0</v>
      </c>
      <c r="H17194" s="10"/>
    </row>
    <row r="17195">
      <c r="A17195" s="5" t="s">
        <v>17353</v>
      </c>
      <c r="B17195" s="5">
        <v>12.0</v>
      </c>
      <c r="C17195" s="5">
        <v>6.0</v>
      </c>
      <c r="D17195" s="6" t="s">
        <v>17364</v>
      </c>
      <c r="E17195" s="7"/>
      <c r="F17195" s="8">
        <v>0.0</v>
      </c>
      <c r="H17195" s="10"/>
    </row>
    <row r="17196">
      <c r="A17196" s="5" t="s">
        <v>17353</v>
      </c>
      <c r="B17196" s="5">
        <v>13.0</v>
      </c>
      <c r="C17196" s="5">
        <v>6.0</v>
      </c>
      <c r="D17196" s="6" t="s">
        <v>17365</v>
      </c>
      <c r="E17196" s="7"/>
      <c r="F17196" s="8">
        <v>1.0</v>
      </c>
      <c r="H17196" s="10"/>
    </row>
    <row r="17197">
      <c r="A17197" s="5" t="s">
        <v>17353</v>
      </c>
      <c r="B17197" s="5">
        <v>14.0</v>
      </c>
      <c r="C17197" s="5">
        <v>7.0</v>
      </c>
      <c r="D17197" s="6" t="s">
        <v>17366</v>
      </c>
      <c r="E17197" s="7"/>
      <c r="F17197" s="8">
        <v>0.0</v>
      </c>
      <c r="H17197" s="10"/>
    </row>
    <row r="17198">
      <c r="A17198" s="5" t="s">
        <v>17353</v>
      </c>
      <c r="B17198" s="5">
        <v>15.0</v>
      </c>
      <c r="C17198" s="5">
        <v>7.0</v>
      </c>
      <c r="D17198" s="6" t="s">
        <v>17367</v>
      </c>
      <c r="E17198" s="7"/>
      <c r="F17198" s="8">
        <v>1.0</v>
      </c>
      <c r="H17198" s="10"/>
    </row>
    <row r="17199">
      <c r="A17199" s="5" t="s">
        <v>17353</v>
      </c>
      <c r="B17199" s="5">
        <v>16.0</v>
      </c>
      <c r="C17199" s="5">
        <v>8.0</v>
      </c>
      <c r="D17199" s="6" t="s">
        <v>17368</v>
      </c>
      <c r="E17199" s="7"/>
      <c r="F17199" s="8">
        <v>0.0</v>
      </c>
      <c r="H17199" s="10"/>
    </row>
    <row r="17200">
      <c r="A17200" s="5" t="s">
        <v>17353</v>
      </c>
      <c r="B17200" s="5">
        <v>17.0</v>
      </c>
      <c r="C17200" s="5">
        <v>8.0</v>
      </c>
      <c r="D17200" s="6" t="s">
        <v>17369</v>
      </c>
      <c r="E17200" s="7"/>
      <c r="F17200" s="8">
        <v>1.0</v>
      </c>
      <c r="H17200" s="10"/>
    </row>
    <row r="17201">
      <c r="A17201" s="5" t="s">
        <v>17353</v>
      </c>
      <c r="B17201" s="5">
        <v>18.0</v>
      </c>
      <c r="C17201" s="5">
        <v>9.0</v>
      </c>
      <c r="D17201" s="6" t="s">
        <v>17370</v>
      </c>
      <c r="E17201" s="7"/>
      <c r="F17201" s="8">
        <v>0.0</v>
      </c>
      <c r="H17201" s="10"/>
    </row>
    <row r="17202">
      <c r="A17202" s="5" t="s">
        <v>17353</v>
      </c>
      <c r="B17202" s="5">
        <v>19.0</v>
      </c>
      <c r="C17202" s="5">
        <v>9.0</v>
      </c>
      <c r="D17202" s="6" t="s">
        <v>17371</v>
      </c>
      <c r="E17202" s="7"/>
      <c r="F17202" s="8">
        <v>1.0</v>
      </c>
      <c r="H17202" s="10"/>
    </row>
    <row r="17203">
      <c r="A17203" s="5" t="s">
        <v>17372</v>
      </c>
      <c r="B17203" s="5">
        <v>0.0</v>
      </c>
      <c r="C17203" s="5">
        <v>0.0</v>
      </c>
      <c r="D17203" s="6" t="s">
        <v>17373</v>
      </c>
      <c r="E17203" s="7"/>
      <c r="F17203" s="8">
        <v>0.0</v>
      </c>
      <c r="H17203" s="10"/>
    </row>
    <row r="17204">
      <c r="A17204" s="5" t="s">
        <v>17372</v>
      </c>
      <c r="B17204" s="5">
        <v>1.0</v>
      </c>
      <c r="C17204" s="5">
        <v>0.0</v>
      </c>
      <c r="D17204" s="6" t="s">
        <v>17374</v>
      </c>
      <c r="E17204" s="7"/>
      <c r="F17204" s="8">
        <v>1.0</v>
      </c>
      <c r="H17204" s="10"/>
    </row>
    <row r="17205">
      <c r="A17205" s="5" t="s">
        <v>17372</v>
      </c>
      <c r="B17205" s="5">
        <v>2.0</v>
      </c>
      <c r="C17205" s="5">
        <v>1.0</v>
      </c>
      <c r="D17205" s="6" t="s">
        <v>17375</v>
      </c>
      <c r="E17205" s="7"/>
      <c r="F17205" s="8">
        <v>0.0</v>
      </c>
      <c r="H17205" s="10"/>
    </row>
    <row r="17206">
      <c r="A17206" s="5" t="s">
        <v>17372</v>
      </c>
      <c r="B17206" s="5">
        <v>3.0</v>
      </c>
      <c r="C17206" s="5">
        <v>1.0</v>
      </c>
      <c r="D17206" s="6" t="s">
        <v>17376</v>
      </c>
      <c r="E17206" s="7"/>
      <c r="F17206" s="8">
        <v>1.0</v>
      </c>
      <c r="H17206" s="10"/>
    </row>
    <row r="17207">
      <c r="A17207" s="5" t="s">
        <v>17372</v>
      </c>
      <c r="B17207" s="5">
        <v>4.0</v>
      </c>
      <c r="C17207" s="5">
        <v>2.0</v>
      </c>
      <c r="D17207" s="6" t="s">
        <v>17377</v>
      </c>
      <c r="E17207" s="7"/>
      <c r="F17207" s="8">
        <v>0.0</v>
      </c>
      <c r="H17207" s="10"/>
    </row>
    <row r="17208">
      <c r="A17208" s="5" t="s">
        <v>17372</v>
      </c>
      <c r="B17208" s="5">
        <v>5.0</v>
      </c>
      <c r="C17208" s="5">
        <v>2.0</v>
      </c>
      <c r="D17208" s="6" t="s">
        <v>17378</v>
      </c>
      <c r="E17208" s="7"/>
      <c r="F17208" s="8">
        <v>1.0</v>
      </c>
      <c r="H17208" s="10"/>
    </row>
    <row r="17209">
      <c r="A17209" s="5" t="s">
        <v>17372</v>
      </c>
      <c r="B17209" s="5">
        <v>6.0</v>
      </c>
      <c r="C17209" s="5">
        <v>3.0</v>
      </c>
      <c r="D17209" s="6" t="s">
        <v>17379</v>
      </c>
      <c r="E17209" s="7"/>
      <c r="F17209" s="8">
        <v>0.0</v>
      </c>
      <c r="H17209" s="10"/>
    </row>
    <row r="17210">
      <c r="A17210" s="5" t="s">
        <v>17372</v>
      </c>
      <c r="B17210" s="5">
        <v>7.0</v>
      </c>
      <c r="C17210" s="5">
        <v>3.0</v>
      </c>
      <c r="D17210" s="6" t="s">
        <v>17380</v>
      </c>
      <c r="E17210" s="7"/>
      <c r="F17210" s="8">
        <v>1.0</v>
      </c>
      <c r="H17210" s="10"/>
    </row>
    <row r="17211">
      <c r="A17211" s="5" t="s">
        <v>17372</v>
      </c>
      <c r="B17211" s="5">
        <v>8.0</v>
      </c>
      <c r="C17211" s="5">
        <v>4.0</v>
      </c>
      <c r="D17211" s="6" t="s">
        <v>17381</v>
      </c>
      <c r="E17211" s="7"/>
      <c r="F17211" s="8">
        <v>0.0</v>
      </c>
      <c r="H17211" s="10"/>
    </row>
    <row r="17212">
      <c r="A17212" s="5" t="s">
        <v>17372</v>
      </c>
      <c r="B17212" s="5">
        <v>9.0</v>
      </c>
      <c r="C17212" s="5">
        <v>4.0</v>
      </c>
      <c r="D17212" s="6" t="s">
        <v>17382</v>
      </c>
      <c r="E17212" s="7"/>
      <c r="F17212" s="8">
        <v>1.0</v>
      </c>
      <c r="H17212" s="10"/>
    </row>
    <row r="17213">
      <c r="A17213" s="5" t="s">
        <v>17372</v>
      </c>
      <c r="B17213" s="5">
        <v>10.0</v>
      </c>
      <c r="C17213" s="5">
        <v>5.0</v>
      </c>
      <c r="D17213" s="6" t="s">
        <v>17383</v>
      </c>
      <c r="E17213" s="7"/>
      <c r="F17213" s="8">
        <v>0.0</v>
      </c>
      <c r="H17213" s="10"/>
    </row>
    <row r="17214">
      <c r="A17214" s="5" t="s">
        <v>17372</v>
      </c>
      <c r="B17214" s="5">
        <v>11.0</v>
      </c>
      <c r="C17214" s="5">
        <v>5.0</v>
      </c>
      <c r="D17214" s="6" t="s">
        <v>17384</v>
      </c>
      <c r="E17214" s="7"/>
      <c r="F17214" s="8">
        <v>1.0</v>
      </c>
      <c r="H17214" s="10"/>
    </row>
    <row r="17215">
      <c r="A17215" s="5" t="s">
        <v>17372</v>
      </c>
      <c r="B17215" s="5">
        <v>12.0</v>
      </c>
      <c r="C17215" s="5">
        <v>6.0</v>
      </c>
      <c r="D17215" s="6" t="s">
        <v>17385</v>
      </c>
      <c r="E17215" s="7"/>
      <c r="F17215" s="8">
        <v>0.0</v>
      </c>
      <c r="H17215" s="10"/>
    </row>
    <row r="17216">
      <c r="A17216" s="5" t="s">
        <v>17372</v>
      </c>
      <c r="B17216" s="5">
        <v>13.0</v>
      </c>
      <c r="C17216" s="5">
        <v>6.0</v>
      </c>
      <c r="D17216" s="6" t="s">
        <v>17386</v>
      </c>
      <c r="E17216" s="7"/>
      <c r="F17216" s="8">
        <v>1.0</v>
      </c>
      <c r="H17216" s="10"/>
    </row>
    <row r="17217">
      <c r="A17217" s="5" t="s">
        <v>17372</v>
      </c>
      <c r="B17217" s="5">
        <v>14.0</v>
      </c>
      <c r="C17217" s="5">
        <v>7.0</v>
      </c>
      <c r="D17217" s="6" t="s">
        <v>17387</v>
      </c>
      <c r="E17217" s="7"/>
      <c r="F17217" s="8">
        <v>0.0</v>
      </c>
      <c r="H17217" s="10"/>
    </row>
    <row r="17218">
      <c r="A17218" s="5" t="s">
        <v>17372</v>
      </c>
      <c r="B17218" s="5">
        <v>15.0</v>
      </c>
      <c r="C17218" s="5">
        <v>7.0</v>
      </c>
      <c r="D17218" s="6" t="s">
        <v>17388</v>
      </c>
      <c r="E17218" s="7"/>
      <c r="F17218" s="8">
        <v>1.0</v>
      </c>
      <c r="H17218" s="10"/>
    </row>
    <row r="17219">
      <c r="A17219" s="5" t="s">
        <v>17372</v>
      </c>
      <c r="B17219" s="5">
        <v>16.0</v>
      </c>
      <c r="C17219" s="5">
        <v>8.0</v>
      </c>
      <c r="D17219" s="6" t="s">
        <v>17389</v>
      </c>
      <c r="E17219" s="7"/>
      <c r="F17219" s="8">
        <v>0.0</v>
      </c>
      <c r="H17219" s="10"/>
    </row>
    <row r="17220">
      <c r="A17220" s="5" t="s">
        <v>17372</v>
      </c>
      <c r="B17220" s="5">
        <v>17.0</v>
      </c>
      <c r="C17220" s="5">
        <v>8.0</v>
      </c>
      <c r="D17220" s="6" t="s">
        <v>17390</v>
      </c>
      <c r="E17220" s="7"/>
      <c r="F17220" s="8">
        <v>1.0</v>
      </c>
      <c r="H17220" s="10"/>
    </row>
    <row r="17221">
      <c r="A17221" s="5" t="s">
        <v>17372</v>
      </c>
      <c r="B17221" s="5">
        <v>18.0</v>
      </c>
      <c r="C17221" s="5">
        <v>9.0</v>
      </c>
      <c r="D17221" s="6" t="s">
        <v>17391</v>
      </c>
      <c r="E17221" s="7"/>
      <c r="F17221" s="8">
        <v>0.0</v>
      </c>
      <c r="H17221" s="10"/>
    </row>
    <row r="17222">
      <c r="A17222" s="5" t="s">
        <v>17372</v>
      </c>
      <c r="B17222" s="5">
        <v>19.0</v>
      </c>
      <c r="C17222" s="5">
        <v>9.0</v>
      </c>
      <c r="D17222" s="6" t="s">
        <v>17392</v>
      </c>
      <c r="E17222" s="7"/>
      <c r="F17222" s="8">
        <v>1.0</v>
      </c>
      <c r="H17222" s="10"/>
    </row>
    <row r="17223">
      <c r="A17223" s="5" t="s">
        <v>17393</v>
      </c>
      <c r="B17223" s="5">
        <v>0.0</v>
      </c>
      <c r="C17223" s="5">
        <v>0.0</v>
      </c>
      <c r="D17223" s="6" t="s">
        <v>1360</v>
      </c>
      <c r="E17223" s="7"/>
      <c r="F17223" s="8">
        <v>0.0</v>
      </c>
      <c r="H17223" s="10"/>
    </row>
    <row r="17224">
      <c r="A17224" s="5" t="s">
        <v>17393</v>
      </c>
      <c r="B17224" s="5">
        <v>1.0</v>
      </c>
      <c r="C17224" s="5">
        <v>0.0</v>
      </c>
      <c r="D17224" s="6" t="s">
        <v>680</v>
      </c>
      <c r="E17224" s="7"/>
      <c r="F17224" s="8">
        <v>1.0</v>
      </c>
      <c r="H17224" s="10"/>
    </row>
    <row r="17225">
      <c r="A17225" s="5" t="s">
        <v>17393</v>
      </c>
      <c r="B17225" s="5">
        <v>2.0</v>
      </c>
      <c r="C17225" s="5">
        <v>1.0</v>
      </c>
      <c r="D17225" s="6" t="s">
        <v>17394</v>
      </c>
      <c r="E17225" s="7"/>
      <c r="F17225" s="8">
        <v>0.0</v>
      </c>
      <c r="H17225" s="10"/>
    </row>
    <row r="17226">
      <c r="A17226" s="5" t="s">
        <v>17393</v>
      </c>
      <c r="B17226" s="5">
        <v>3.0</v>
      </c>
      <c r="C17226" s="5">
        <v>1.0</v>
      </c>
      <c r="D17226" s="6" t="s">
        <v>17395</v>
      </c>
      <c r="E17226" s="7"/>
      <c r="F17226" s="8">
        <v>1.0</v>
      </c>
      <c r="H17226" s="10"/>
    </row>
    <row r="17227">
      <c r="A17227" s="5" t="s">
        <v>17393</v>
      </c>
      <c r="B17227" s="5">
        <v>4.0</v>
      </c>
      <c r="C17227" s="5">
        <v>2.0</v>
      </c>
      <c r="D17227" s="6" t="s">
        <v>17396</v>
      </c>
      <c r="E17227" s="7"/>
      <c r="F17227" s="8">
        <v>0.0</v>
      </c>
      <c r="H17227" s="10"/>
    </row>
    <row r="17228">
      <c r="A17228" s="5" t="s">
        <v>17393</v>
      </c>
      <c r="B17228" s="5">
        <v>5.0</v>
      </c>
      <c r="C17228" s="5">
        <v>2.0</v>
      </c>
      <c r="D17228" s="6" t="s">
        <v>17397</v>
      </c>
      <c r="E17228" s="7"/>
      <c r="F17228" s="8">
        <v>1.0</v>
      </c>
      <c r="H17228" s="10"/>
    </row>
    <row r="17229">
      <c r="A17229" s="5" t="s">
        <v>17393</v>
      </c>
      <c r="B17229" s="5">
        <v>6.0</v>
      </c>
      <c r="C17229" s="5">
        <v>3.0</v>
      </c>
      <c r="D17229" s="6" t="s">
        <v>17398</v>
      </c>
      <c r="E17229" s="7"/>
      <c r="F17229" s="8">
        <v>0.0</v>
      </c>
      <c r="H17229" s="10"/>
    </row>
    <row r="17230">
      <c r="A17230" s="5" t="s">
        <v>17393</v>
      </c>
      <c r="B17230" s="5">
        <v>7.0</v>
      </c>
      <c r="C17230" s="5">
        <v>3.0</v>
      </c>
      <c r="D17230" s="6" t="s">
        <v>17399</v>
      </c>
      <c r="E17230" s="7"/>
      <c r="F17230" s="8">
        <v>1.0</v>
      </c>
      <c r="H17230" s="10"/>
    </row>
    <row r="17231">
      <c r="A17231" s="5" t="s">
        <v>17393</v>
      </c>
      <c r="B17231" s="5">
        <v>8.0</v>
      </c>
      <c r="C17231" s="5">
        <v>4.0</v>
      </c>
      <c r="D17231" s="6" t="s">
        <v>17400</v>
      </c>
      <c r="E17231" s="7"/>
      <c r="F17231" s="8">
        <v>0.0</v>
      </c>
      <c r="H17231" s="10"/>
    </row>
    <row r="17232">
      <c r="A17232" s="5" t="s">
        <v>17393</v>
      </c>
      <c r="B17232" s="5">
        <v>9.0</v>
      </c>
      <c r="C17232" s="5">
        <v>4.0</v>
      </c>
      <c r="D17232" s="6" t="s">
        <v>17401</v>
      </c>
      <c r="E17232" s="7"/>
      <c r="F17232" s="8">
        <v>1.0</v>
      </c>
      <c r="H17232" s="10"/>
    </row>
    <row r="17233">
      <c r="A17233" s="5" t="s">
        <v>17393</v>
      </c>
      <c r="B17233" s="5">
        <v>10.0</v>
      </c>
      <c r="C17233" s="5">
        <v>5.0</v>
      </c>
      <c r="D17233" s="6" t="s">
        <v>17402</v>
      </c>
      <c r="E17233" s="7"/>
      <c r="F17233" s="8">
        <v>0.0</v>
      </c>
      <c r="H17233" s="10"/>
    </row>
    <row r="17234">
      <c r="A17234" s="5" t="s">
        <v>17393</v>
      </c>
      <c r="B17234" s="5">
        <v>11.0</v>
      </c>
      <c r="C17234" s="5">
        <v>5.0</v>
      </c>
      <c r="D17234" s="6" t="s">
        <v>17403</v>
      </c>
      <c r="E17234" s="7"/>
      <c r="F17234" s="8">
        <v>1.0</v>
      </c>
      <c r="H17234" s="10"/>
    </row>
    <row r="17235">
      <c r="A17235" s="5" t="s">
        <v>17393</v>
      </c>
      <c r="B17235" s="5">
        <v>12.0</v>
      </c>
      <c r="C17235" s="5">
        <v>6.0</v>
      </c>
      <c r="D17235" s="6" t="s">
        <v>17404</v>
      </c>
      <c r="E17235" s="7"/>
      <c r="F17235" s="8">
        <v>0.0</v>
      </c>
      <c r="H17235" s="10"/>
    </row>
    <row r="17236">
      <c r="A17236" s="5" t="s">
        <v>17393</v>
      </c>
      <c r="B17236" s="5">
        <v>13.0</v>
      </c>
      <c r="C17236" s="5">
        <v>6.0</v>
      </c>
      <c r="D17236" s="6" t="s">
        <v>17405</v>
      </c>
      <c r="E17236" s="7"/>
      <c r="F17236" s="8">
        <v>1.0</v>
      </c>
      <c r="H17236" s="10"/>
    </row>
    <row r="17237">
      <c r="A17237" s="5" t="s">
        <v>17393</v>
      </c>
      <c r="B17237" s="5">
        <v>14.0</v>
      </c>
      <c r="C17237" s="5">
        <v>7.0</v>
      </c>
      <c r="D17237" s="6" t="s">
        <v>12653</v>
      </c>
      <c r="E17237" s="7"/>
      <c r="F17237" s="8">
        <v>0.0</v>
      </c>
      <c r="H17237" s="10"/>
    </row>
    <row r="17238">
      <c r="A17238" s="5" t="s">
        <v>17393</v>
      </c>
      <c r="B17238" s="5">
        <v>15.0</v>
      </c>
      <c r="C17238" s="5">
        <v>7.0</v>
      </c>
      <c r="D17238" s="6" t="s">
        <v>17406</v>
      </c>
      <c r="E17238" s="7"/>
      <c r="F17238" s="8">
        <v>1.0</v>
      </c>
      <c r="H17238" s="10"/>
    </row>
    <row r="17239">
      <c r="A17239" s="5" t="s">
        <v>17393</v>
      </c>
      <c r="B17239" s="5">
        <v>16.0</v>
      </c>
      <c r="C17239" s="5">
        <v>8.0</v>
      </c>
      <c r="D17239" s="6" t="s">
        <v>17407</v>
      </c>
      <c r="E17239" s="7"/>
      <c r="F17239" s="8">
        <v>0.0</v>
      </c>
      <c r="H17239" s="10"/>
    </row>
    <row r="17240">
      <c r="A17240" s="5" t="s">
        <v>17393</v>
      </c>
      <c r="B17240" s="5">
        <v>17.0</v>
      </c>
      <c r="C17240" s="5">
        <v>8.0</v>
      </c>
      <c r="D17240" s="6" t="s">
        <v>17408</v>
      </c>
      <c r="E17240" s="7"/>
      <c r="F17240" s="8">
        <v>1.0</v>
      </c>
      <c r="H17240" s="10"/>
    </row>
    <row r="17241">
      <c r="A17241" s="5" t="s">
        <v>17393</v>
      </c>
      <c r="B17241" s="5">
        <v>18.0</v>
      </c>
      <c r="C17241" s="5">
        <v>9.0</v>
      </c>
      <c r="D17241" s="6" t="s">
        <v>17409</v>
      </c>
      <c r="E17241" s="7"/>
      <c r="F17241" s="8">
        <v>0.0</v>
      </c>
      <c r="H17241" s="10"/>
    </row>
    <row r="17242">
      <c r="A17242" s="5" t="s">
        <v>17393</v>
      </c>
      <c r="B17242" s="5">
        <v>19.0</v>
      </c>
      <c r="C17242" s="5">
        <v>9.0</v>
      </c>
      <c r="D17242" s="6" t="s">
        <v>17410</v>
      </c>
      <c r="E17242" s="7"/>
      <c r="F17242" s="8">
        <v>1.0</v>
      </c>
      <c r="H17242" s="10"/>
    </row>
    <row r="17243">
      <c r="A17243" s="5" t="s">
        <v>17393</v>
      </c>
      <c r="B17243" s="5">
        <v>20.0</v>
      </c>
      <c r="C17243" s="5">
        <v>10.0</v>
      </c>
      <c r="D17243" s="6" t="s">
        <v>17411</v>
      </c>
      <c r="E17243" s="7"/>
      <c r="F17243" s="8">
        <v>0.0</v>
      </c>
      <c r="H17243" s="10"/>
    </row>
    <row r="17244">
      <c r="A17244" s="5" t="s">
        <v>17412</v>
      </c>
      <c r="B17244" s="5">
        <v>0.0</v>
      </c>
      <c r="C17244" s="5">
        <v>0.0</v>
      </c>
      <c r="D17244" s="6" t="s">
        <v>10623</v>
      </c>
      <c r="E17244" s="7"/>
      <c r="F17244" s="8">
        <v>0.0</v>
      </c>
      <c r="H17244" s="10"/>
    </row>
    <row r="17245">
      <c r="A17245" s="5" t="s">
        <v>17412</v>
      </c>
      <c r="B17245" s="5">
        <v>1.0</v>
      </c>
      <c r="C17245" s="5">
        <v>0.0</v>
      </c>
      <c r="D17245" s="6" t="s">
        <v>17413</v>
      </c>
      <c r="E17245" s="7"/>
      <c r="F17245" s="8">
        <v>1.0</v>
      </c>
      <c r="H17245" s="10"/>
    </row>
    <row r="17246">
      <c r="A17246" s="5" t="s">
        <v>17412</v>
      </c>
      <c r="B17246" s="5">
        <v>2.0</v>
      </c>
      <c r="C17246" s="5">
        <v>1.0</v>
      </c>
      <c r="D17246" s="6" t="s">
        <v>17414</v>
      </c>
      <c r="E17246" s="7"/>
      <c r="F17246" s="8">
        <v>0.0</v>
      </c>
      <c r="H17246" s="10"/>
    </row>
    <row r="17247">
      <c r="A17247" s="5" t="s">
        <v>17412</v>
      </c>
      <c r="B17247" s="5">
        <v>3.0</v>
      </c>
      <c r="C17247" s="5">
        <v>1.0</v>
      </c>
      <c r="D17247" s="6" t="s">
        <v>17415</v>
      </c>
      <c r="E17247" s="7"/>
      <c r="F17247" s="8">
        <v>1.0</v>
      </c>
      <c r="H17247" s="10"/>
    </row>
    <row r="17248">
      <c r="A17248" s="5" t="s">
        <v>17412</v>
      </c>
      <c r="B17248" s="5">
        <v>4.0</v>
      </c>
      <c r="C17248" s="5">
        <v>2.0</v>
      </c>
      <c r="D17248" s="6" t="s">
        <v>17416</v>
      </c>
      <c r="E17248" s="7"/>
      <c r="F17248" s="8">
        <v>0.0</v>
      </c>
      <c r="H17248" s="10"/>
    </row>
    <row r="17249">
      <c r="A17249" s="5" t="s">
        <v>17412</v>
      </c>
      <c r="B17249" s="5">
        <v>5.0</v>
      </c>
      <c r="C17249" s="5">
        <v>2.0</v>
      </c>
      <c r="D17249" s="6" t="s">
        <v>17417</v>
      </c>
      <c r="E17249" s="7"/>
      <c r="F17249" s="8">
        <v>1.0</v>
      </c>
      <c r="H17249" s="10"/>
    </row>
    <row r="17250">
      <c r="A17250" s="5" t="s">
        <v>17412</v>
      </c>
      <c r="B17250" s="5">
        <v>6.0</v>
      </c>
      <c r="C17250" s="5">
        <v>3.0</v>
      </c>
      <c r="D17250" s="6" t="s">
        <v>17418</v>
      </c>
      <c r="E17250" s="7"/>
      <c r="F17250" s="8">
        <v>0.0</v>
      </c>
      <c r="H17250" s="10"/>
    </row>
    <row r="17251">
      <c r="A17251" s="5" t="s">
        <v>17412</v>
      </c>
      <c r="B17251" s="5">
        <v>7.0</v>
      </c>
      <c r="C17251" s="5">
        <v>3.0</v>
      </c>
      <c r="D17251" s="6" t="s">
        <v>17419</v>
      </c>
      <c r="E17251" s="7"/>
      <c r="F17251" s="8">
        <v>1.0</v>
      </c>
      <c r="H17251" s="10"/>
    </row>
    <row r="17252">
      <c r="A17252" s="5" t="s">
        <v>17412</v>
      </c>
      <c r="B17252" s="5">
        <v>8.0</v>
      </c>
      <c r="C17252" s="5">
        <v>4.0</v>
      </c>
      <c r="D17252" s="6" t="s">
        <v>17420</v>
      </c>
      <c r="E17252" s="7"/>
      <c r="F17252" s="8">
        <v>0.0</v>
      </c>
      <c r="H17252" s="10"/>
    </row>
    <row r="17253">
      <c r="A17253" s="5" t="s">
        <v>17412</v>
      </c>
      <c r="B17253" s="5">
        <v>9.0</v>
      </c>
      <c r="C17253" s="5">
        <v>4.0</v>
      </c>
      <c r="D17253" s="6" t="s">
        <v>1200</v>
      </c>
      <c r="E17253" s="7"/>
      <c r="F17253" s="8">
        <v>1.0</v>
      </c>
      <c r="H17253" s="10"/>
    </row>
    <row r="17254">
      <c r="A17254" s="5" t="s">
        <v>17412</v>
      </c>
      <c r="B17254" s="5">
        <v>10.0</v>
      </c>
      <c r="C17254" s="5">
        <v>5.0</v>
      </c>
      <c r="D17254" s="6" t="s">
        <v>17421</v>
      </c>
      <c r="E17254" s="7"/>
      <c r="F17254" s="8">
        <v>0.0</v>
      </c>
      <c r="H17254" s="10"/>
    </row>
    <row r="17255">
      <c r="A17255" s="5" t="s">
        <v>17412</v>
      </c>
      <c r="B17255" s="5">
        <v>11.0</v>
      </c>
      <c r="C17255" s="5">
        <v>5.0</v>
      </c>
      <c r="D17255" s="6" t="s">
        <v>17422</v>
      </c>
      <c r="E17255" s="7"/>
      <c r="F17255" s="8">
        <v>1.0</v>
      </c>
      <c r="H17255" s="10"/>
    </row>
    <row r="17256">
      <c r="A17256" s="5" t="s">
        <v>17412</v>
      </c>
      <c r="B17256" s="5">
        <v>12.0</v>
      </c>
      <c r="C17256" s="5">
        <v>6.0</v>
      </c>
      <c r="D17256" s="6" t="s">
        <v>17423</v>
      </c>
      <c r="E17256" s="7"/>
      <c r="F17256" s="8">
        <v>0.0</v>
      </c>
      <c r="H17256" s="10"/>
    </row>
    <row r="17257">
      <c r="A17257" s="5" t="s">
        <v>17412</v>
      </c>
      <c r="B17257" s="5">
        <v>13.0</v>
      </c>
      <c r="C17257" s="5">
        <v>6.0</v>
      </c>
      <c r="D17257" s="6" t="s">
        <v>17424</v>
      </c>
      <c r="E17257" s="7"/>
      <c r="F17257" s="8">
        <v>1.0</v>
      </c>
      <c r="H17257" s="10"/>
    </row>
    <row r="17258">
      <c r="A17258" s="5" t="s">
        <v>17412</v>
      </c>
      <c r="B17258" s="5">
        <v>14.0</v>
      </c>
      <c r="C17258" s="5">
        <v>7.0</v>
      </c>
      <c r="D17258" s="6" t="s">
        <v>17425</v>
      </c>
      <c r="E17258" s="7"/>
      <c r="F17258" s="8">
        <v>0.0</v>
      </c>
      <c r="H17258" s="10"/>
    </row>
    <row r="17259">
      <c r="A17259" s="5" t="s">
        <v>17412</v>
      </c>
      <c r="B17259" s="5">
        <v>15.0</v>
      </c>
      <c r="C17259" s="5">
        <v>7.0</v>
      </c>
      <c r="D17259" s="6" t="s">
        <v>17426</v>
      </c>
      <c r="E17259" s="7"/>
      <c r="F17259" s="8">
        <v>1.0</v>
      </c>
      <c r="H17259" s="10"/>
    </row>
    <row r="17260">
      <c r="A17260" s="5" t="s">
        <v>17412</v>
      </c>
      <c r="B17260" s="5">
        <v>16.0</v>
      </c>
      <c r="C17260" s="5">
        <v>8.0</v>
      </c>
      <c r="D17260" s="6" t="s">
        <v>17427</v>
      </c>
      <c r="E17260" s="7"/>
      <c r="F17260" s="8">
        <v>0.0</v>
      </c>
      <c r="H17260" s="10"/>
    </row>
    <row r="17261">
      <c r="A17261" s="5" t="s">
        <v>17412</v>
      </c>
      <c r="B17261" s="5">
        <v>17.0</v>
      </c>
      <c r="C17261" s="5">
        <v>8.0</v>
      </c>
      <c r="D17261" s="6" t="s">
        <v>3989</v>
      </c>
      <c r="E17261" s="7"/>
      <c r="F17261" s="8">
        <v>1.0</v>
      </c>
      <c r="H17261" s="10"/>
    </row>
    <row r="17262">
      <c r="A17262" s="5" t="s">
        <v>17412</v>
      </c>
      <c r="B17262" s="5">
        <v>18.0</v>
      </c>
      <c r="C17262" s="5">
        <v>9.0</v>
      </c>
      <c r="D17262" s="6" t="s">
        <v>17428</v>
      </c>
      <c r="E17262" s="7"/>
      <c r="F17262" s="8">
        <v>0.0</v>
      </c>
      <c r="H17262" s="10"/>
    </row>
    <row r="17263">
      <c r="A17263" s="5" t="s">
        <v>17412</v>
      </c>
      <c r="B17263" s="5">
        <v>19.0</v>
      </c>
      <c r="C17263" s="5">
        <v>9.0</v>
      </c>
      <c r="D17263" s="6" t="s">
        <v>17429</v>
      </c>
      <c r="E17263" s="7"/>
      <c r="F17263" s="8">
        <v>1.0</v>
      </c>
      <c r="H17263" s="10"/>
    </row>
    <row r="17264">
      <c r="A17264" s="5" t="s">
        <v>17430</v>
      </c>
      <c r="B17264" s="5">
        <v>0.0</v>
      </c>
      <c r="C17264" s="5">
        <v>0.0</v>
      </c>
      <c r="D17264" s="6" t="s">
        <v>403</v>
      </c>
      <c r="E17264" s="7"/>
      <c r="F17264" s="8">
        <v>0.0</v>
      </c>
      <c r="H17264" s="10"/>
    </row>
    <row r="17265">
      <c r="A17265" s="5" t="s">
        <v>17430</v>
      </c>
      <c r="B17265" s="5">
        <v>1.0</v>
      </c>
      <c r="C17265" s="5">
        <v>0.0</v>
      </c>
      <c r="D17265" s="6" t="s">
        <v>17431</v>
      </c>
      <c r="E17265" s="7"/>
      <c r="F17265" s="8">
        <v>1.0</v>
      </c>
      <c r="H17265" s="10"/>
    </row>
    <row r="17266">
      <c r="A17266" s="5" t="s">
        <v>17430</v>
      </c>
      <c r="B17266" s="5">
        <v>2.0</v>
      </c>
      <c r="C17266" s="5">
        <v>1.0</v>
      </c>
      <c r="D17266" s="6" t="s">
        <v>17432</v>
      </c>
      <c r="E17266" s="7"/>
      <c r="F17266" s="8">
        <v>0.0</v>
      </c>
      <c r="H17266" s="10"/>
    </row>
    <row r="17267">
      <c r="A17267" s="5" t="s">
        <v>17430</v>
      </c>
      <c r="B17267" s="5">
        <v>3.0</v>
      </c>
      <c r="C17267" s="5">
        <v>1.0</v>
      </c>
      <c r="D17267" s="6" t="s">
        <v>17433</v>
      </c>
      <c r="E17267" s="7"/>
      <c r="F17267" s="8">
        <v>1.0</v>
      </c>
      <c r="H17267" s="10"/>
    </row>
    <row r="17268">
      <c r="A17268" s="5" t="s">
        <v>17430</v>
      </c>
      <c r="B17268" s="5">
        <v>4.0</v>
      </c>
      <c r="C17268" s="5">
        <v>2.0</v>
      </c>
      <c r="D17268" s="6" t="s">
        <v>17434</v>
      </c>
      <c r="E17268" s="7"/>
      <c r="F17268" s="8">
        <v>0.0</v>
      </c>
      <c r="H17268" s="10"/>
    </row>
    <row r="17269">
      <c r="A17269" s="5" t="s">
        <v>17430</v>
      </c>
      <c r="B17269" s="5">
        <v>5.0</v>
      </c>
      <c r="C17269" s="5">
        <v>2.0</v>
      </c>
      <c r="D17269" s="6" t="s">
        <v>17435</v>
      </c>
      <c r="E17269" s="7"/>
      <c r="F17269" s="8">
        <v>1.0</v>
      </c>
      <c r="H17269" s="10"/>
    </row>
    <row r="17270">
      <c r="A17270" s="5" t="s">
        <v>17430</v>
      </c>
      <c r="B17270" s="5">
        <v>6.0</v>
      </c>
      <c r="C17270" s="5">
        <v>3.0</v>
      </c>
      <c r="D17270" s="6" t="s">
        <v>17436</v>
      </c>
      <c r="E17270" s="7"/>
      <c r="F17270" s="8">
        <v>0.0</v>
      </c>
      <c r="H17270" s="10"/>
    </row>
    <row r="17271">
      <c r="A17271" s="5" t="s">
        <v>17430</v>
      </c>
      <c r="B17271" s="5">
        <v>7.0</v>
      </c>
      <c r="C17271" s="5">
        <v>3.0</v>
      </c>
      <c r="D17271" s="6" t="s">
        <v>17437</v>
      </c>
      <c r="E17271" s="7"/>
      <c r="F17271" s="8">
        <v>1.0</v>
      </c>
      <c r="H17271" s="10"/>
    </row>
    <row r="17272">
      <c r="A17272" s="5" t="s">
        <v>17430</v>
      </c>
      <c r="B17272" s="5">
        <v>8.0</v>
      </c>
      <c r="C17272" s="5">
        <v>4.0</v>
      </c>
      <c r="D17272" s="6" t="s">
        <v>17438</v>
      </c>
      <c r="E17272" s="7"/>
      <c r="F17272" s="8">
        <v>0.0</v>
      </c>
      <c r="H17272" s="10"/>
    </row>
    <row r="17273">
      <c r="A17273" s="5" t="s">
        <v>17430</v>
      </c>
      <c r="B17273" s="5">
        <v>9.0</v>
      </c>
      <c r="C17273" s="5">
        <v>4.0</v>
      </c>
      <c r="D17273" s="6" t="s">
        <v>17439</v>
      </c>
      <c r="E17273" s="7"/>
      <c r="F17273" s="8">
        <v>1.0</v>
      </c>
      <c r="H17273" s="10"/>
    </row>
    <row r="17274">
      <c r="A17274" s="5" t="s">
        <v>17430</v>
      </c>
      <c r="B17274" s="5">
        <v>10.0</v>
      </c>
      <c r="C17274" s="5">
        <v>5.0</v>
      </c>
      <c r="D17274" s="6" t="s">
        <v>17440</v>
      </c>
      <c r="E17274" s="7"/>
      <c r="F17274" s="8">
        <v>0.0</v>
      </c>
      <c r="H17274" s="10"/>
    </row>
    <row r="17275">
      <c r="A17275" s="5" t="s">
        <v>17430</v>
      </c>
      <c r="B17275" s="5">
        <v>11.0</v>
      </c>
      <c r="C17275" s="5">
        <v>5.0</v>
      </c>
      <c r="D17275" s="6" t="s">
        <v>17441</v>
      </c>
      <c r="E17275" s="7"/>
      <c r="F17275" s="8">
        <v>1.0</v>
      </c>
      <c r="H17275" s="10"/>
    </row>
    <row r="17276">
      <c r="A17276" s="5" t="s">
        <v>17430</v>
      </c>
      <c r="B17276" s="5">
        <v>12.0</v>
      </c>
      <c r="C17276" s="5">
        <v>6.0</v>
      </c>
      <c r="D17276" s="6" t="s">
        <v>17442</v>
      </c>
      <c r="E17276" s="7"/>
      <c r="F17276" s="8">
        <v>0.0</v>
      </c>
      <c r="H17276" s="10"/>
    </row>
    <row r="17277">
      <c r="A17277" s="5" t="s">
        <v>17430</v>
      </c>
      <c r="B17277" s="5">
        <v>13.0</v>
      </c>
      <c r="C17277" s="5">
        <v>6.0</v>
      </c>
      <c r="D17277" s="6" t="s">
        <v>17443</v>
      </c>
      <c r="E17277" s="7"/>
      <c r="F17277" s="8">
        <v>1.0</v>
      </c>
      <c r="H17277" s="10"/>
    </row>
    <row r="17278">
      <c r="A17278" s="5" t="s">
        <v>17430</v>
      </c>
      <c r="B17278" s="5">
        <v>14.0</v>
      </c>
      <c r="C17278" s="5">
        <v>7.0</v>
      </c>
      <c r="D17278" s="6" t="s">
        <v>17444</v>
      </c>
      <c r="E17278" s="7"/>
      <c r="F17278" s="8">
        <v>0.0</v>
      </c>
      <c r="H17278" s="10"/>
    </row>
    <row r="17279">
      <c r="A17279" s="5" t="s">
        <v>17430</v>
      </c>
      <c r="B17279" s="5">
        <v>15.0</v>
      </c>
      <c r="C17279" s="5">
        <v>7.0</v>
      </c>
      <c r="D17279" s="6" t="s">
        <v>17445</v>
      </c>
      <c r="E17279" s="7"/>
      <c r="F17279" s="8">
        <v>1.0</v>
      </c>
      <c r="H17279" s="10"/>
    </row>
    <row r="17280">
      <c r="A17280" s="5" t="s">
        <v>17430</v>
      </c>
      <c r="B17280" s="5">
        <v>16.0</v>
      </c>
      <c r="C17280" s="5">
        <v>8.0</v>
      </c>
      <c r="D17280" s="6" t="s">
        <v>17446</v>
      </c>
      <c r="E17280" s="7"/>
      <c r="F17280" s="8">
        <v>0.0</v>
      </c>
      <c r="H17280" s="10"/>
    </row>
    <row r="17281">
      <c r="A17281" s="5" t="s">
        <v>17430</v>
      </c>
      <c r="B17281" s="5">
        <v>17.0</v>
      </c>
      <c r="C17281" s="5">
        <v>8.0</v>
      </c>
      <c r="D17281" s="6" t="s">
        <v>17447</v>
      </c>
      <c r="E17281" s="7"/>
      <c r="F17281" s="8">
        <v>1.0</v>
      </c>
      <c r="H17281" s="10"/>
    </row>
    <row r="17282">
      <c r="A17282" s="5" t="s">
        <v>17430</v>
      </c>
      <c r="B17282" s="5">
        <v>18.0</v>
      </c>
      <c r="C17282" s="5">
        <v>9.0</v>
      </c>
      <c r="D17282" s="6" t="s">
        <v>17448</v>
      </c>
      <c r="E17282" s="7"/>
      <c r="F17282" s="8">
        <v>0.0</v>
      </c>
      <c r="H17282" s="10"/>
    </row>
    <row r="17283">
      <c r="A17283" s="5" t="s">
        <v>17430</v>
      </c>
      <c r="B17283" s="5">
        <v>19.0</v>
      </c>
      <c r="C17283" s="5">
        <v>9.0</v>
      </c>
      <c r="D17283" s="6" t="s">
        <v>17449</v>
      </c>
      <c r="E17283" s="7"/>
      <c r="F17283" s="8">
        <v>1.0</v>
      </c>
      <c r="H17283" s="10"/>
    </row>
    <row r="17284">
      <c r="A17284" s="5" t="s">
        <v>17450</v>
      </c>
      <c r="B17284" s="5">
        <v>0.0</v>
      </c>
      <c r="C17284" s="5">
        <v>0.0</v>
      </c>
      <c r="D17284" s="6" t="s">
        <v>553</v>
      </c>
      <c r="E17284" s="7"/>
      <c r="F17284" s="8">
        <v>0.0</v>
      </c>
      <c r="H17284" s="10"/>
    </row>
    <row r="17285">
      <c r="A17285" s="5" t="s">
        <v>17450</v>
      </c>
      <c r="B17285" s="5">
        <v>1.0</v>
      </c>
      <c r="C17285" s="5">
        <v>0.0</v>
      </c>
      <c r="D17285" s="6" t="s">
        <v>17451</v>
      </c>
      <c r="E17285" s="7"/>
      <c r="F17285" s="8">
        <v>1.0</v>
      </c>
      <c r="H17285" s="10"/>
    </row>
    <row r="17286">
      <c r="A17286" s="5" t="s">
        <v>17450</v>
      </c>
      <c r="B17286" s="5">
        <v>2.0</v>
      </c>
      <c r="C17286" s="5">
        <v>1.0</v>
      </c>
      <c r="D17286" s="6" t="s">
        <v>7235</v>
      </c>
      <c r="E17286" s="7"/>
      <c r="F17286" s="8">
        <v>0.0</v>
      </c>
      <c r="H17286" s="10"/>
    </row>
    <row r="17287">
      <c r="A17287" s="5" t="s">
        <v>17450</v>
      </c>
      <c r="B17287" s="5">
        <v>3.0</v>
      </c>
      <c r="C17287" s="5">
        <v>1.0</v>
      </c>
      <c r="D17287" s="6" t="s">
        <v>17452</v>
      </c>
      <c r="E17287" s="7"/>
      <c r="F17287" s="8">
        <v>1.0</v>
      </c>
      <c r="H17287" s="10"/>
    </row>
    <row r="17288">
      <c r="A17288" s="5" t="s">
        <v>17450</v>
      </c>
      <c r="B17288" s="5">
        <v>4.0</v>
      </c>
      <c r="C17288" s="5">
        <v>2.0</v>
      </c>
      <c r="D17288" s="6" t="s">
        <v>17453</v>
      </c>
      <c r="E17288" s="7"/>
      <c r="F17288" s="8">
        <v>0.0</v>
      </c>
      <c r="H17288" s="10"/>
    </row>
    <row r="17289">
      <c r="A17289" s="5" t="s">
        <v>17450</v>
      </c>
      <c r="B17289" s="5">
        <v>5.0</v>
      </c>
      <c r="C17289" s="5">
        <v>2.0</v>
      </c>
      <c r="D17289" s="6" t="s">
        <v>17454</v>
      </c>
      <c r="E17289" s="7"/>
      <c r="F17289" s="8">
        <v>1.0</v>
      </c>
      <c r="H17289" s="10"/>
    </row>
    <row r="17290">
      <c r="A17290" s="5" t="s">
        <v>17450</v>
      </c>
      <c r="B17290" s="5">
        <v>6.0</v>
      </c>
      <c r="C17290" s="5">
        <v>3.0</v>
      </c>
      <c r="D17290" s="6" t="s">
        <v>17455</v>
      </c>
      <c r="E17290" s="7"/>
      <c r="F17290" s="8">
        <v>0.0</v>
      </c>
      <c r="H17290" s="10"/>
    </row>
    <row r="17291">
      <c r="A17291" s="5" t="s">
        <v>17450</v>
      </c>
      <c r="B17291" s="5">
        <v>7.0</v>
      </c>
      <c r="C17291" s="5">
        <v>3.0</v>
      </c>
      <c r="D17291" s="6" t="s">
        <v>17456</v>
      </c>
      <c r="E17291" s="7"/>
      <c r="F17291" s="8">
        <v>1.0</v>
      </c>
      <c r="H17291" s="10"/>
    </row>
    <row r="17292">
      <c r="A17292" s="5" t="s">
        <v>17450</v>
      </c>
      <c r="B17292" s="5">
        <v>8.0</v>
      </c>
      <c r="C17292" s="5">
        <v>4.0</v>
      </c>
      <c r="D17292" s="6" t="s">
        <v>17457</v>
      </c>
      <c r="E17292" s="7"/>
      <c r="F17292" s="8">
        <v>0.0</v>
      </c>
      <c r="H17292" s="10"/>
    </row>
    <row r="17293">
      <c r="A17293" s="5" t="s">
        <v>17450</v>
      </c>
      <c r="B17293" s="5">
        <v>9.0</v>
      </c>
      <c r="C17293" s="5">
        <v>4.0</v>
      </c>
      <c r="D17293" s="6" t="s">
        <v>17458</v>
      </c>
      <c r="E17293" s="7"/>
      <c r="F17293" s="8">
        <v>1.0</v>
      </c>
      <c r="H17293" s="10"/>
    </row>
    <row r="17294">
      <c r="A17294" s="5" t="s">
        <v>17450</v>
      </c>
      <c r="B17294" s="5">
        <v>10.0</v>
      </c>
      <c r="C17294" s="5">
        <v>5.0</v>
      </c>
      <c r="D17294" s="6" t="s">
        <v>17459</v>
      </c>
      <c r="E17294" s="7"/>
      <c r="F17294" s="8">
        <v>0.0</v>
      </c>
      <c r="H17294" s="10"/>
    </row>
    <row r="17295">
      <c r="A17295" s="5" t="s">
        <v>17450</v>
      </c>
      <c r="B17295" s="5">
        <v>11.0</v>
      </c>
      <c r="C17295" s="5">
        <v>5.0</v>
      </c>
      <c r="D17295" s="6" t="s">
        <v>17460</v>
      </c>
      <c r="E17295" s="7"/>
      <c r="F17295" s="8">
        <v>1.0</v>
      </c>
      <c r="H17295" s="10"/>
    </row>
    <row r="17296">
      <c r="A17296" s="5" t="s">
        <v>17450</v>
      </c>
      <c r="B17296" s="5">
        <v>12.0</v>
      </c>
      <c r="C17296" s="5">
        <v>6.0</v>
      </c>
      <c r="D17296" s="6" t="s">
        <v>17461</v>
      </c>
      <c r="E17296" s="7"/>
      <c r="F17296" s="8">
        <v>0.0</v>
      </c>
      <c r="H17296" s="10"/>
    </row>
    <row r="17297">
      <c r="A17297" s="5" t="s">
        <v>17450</v>
      </c>
      <c r="B17297" s="5">
        <v>13.0</v>
      </c>
      <c r="C17297" s="5">
        <v>6.0</v>
      </c>
      <c r="D17297" s="6" t="s">
        <v>17462</v>
      </c>
      <c r="E17297" s="7"/>
      <c r="F17297" s="8">
        <v>1.0</v>
      </c>
      <c r="H17297" s="10"/>
    </row>
    <row r="17298">
      <c r="A17298" s="5" t="s">
        <v>17450</v>
      </c>
      <c r="B17298" s="5">
        <v>14.0</v>
      </c>
      <c r="C17298" s="5">
        <v>7.0</v>
      </c>
      <c r="D17298" s="6" t="s">
        <v>17463</v>
      </c>
      <c r="E17298" s="7"/>
      <c r="F17298" s="8">
        <v>0.0</v>
      </c>
      <c r="H17298" s="10"/>
    </row>
    <row r="17299">
      <c r="A17299" s="5" t="s">
        <v>17450</v>
      </c>
      <c r="B17299" s="5">
        <v>15.0</v>
      </c>
      <c r="C17299" s="5">
        <v>7.0</v>
      </c>
      <c r="D17299" s="6" t="s">
        <v>17464</v>
      </c>
      <c r="E17299" s="7"/>
      <c r="F17299" s="8">
        <v>1.0</v>
      </c>
      <c r="H17299" s="10"/>
    </row>
    <row r="17300">
      <c r="A17300" s="5" t="s">
        <v>17450</v>
      </c>
      <c r="B17300" s="5">
        <v>16.0</v>
      </c>
      <c r="C17300" s="5">
        <v>8.0</v>
      </c>
      <c r="D17300" s="6" t="s">
        <v>17465</v>
      </c>
      <c r="E17300" s="7"/>
      <c r="F17300" s="8">
        <v>0.0</v>
      </c>
      <c r="H17300" s="10"/>
    </row>
    <row r="17301">
      <c r="A17301" s="5" t="s">
        <v>17450</v>
      </c>
      <c r="B17301" s="5">
        <v>17.0</v>
      </c>
      <c r="C17301" s="5">
        <v>8.0</v>
      </c>
      <c r="D17301" s="6" t="s">
        <v>17466</v>
      </c>
      <c r="E17301" s="7"/>
      <c r="F17301" s="8">
        <v>1.0</v>
      </c>
      <c r="H17301" s="10"/>
    </row>
    <row r="17302">
      <c r="A17302" s="5" t="s">
        <v>17450</v>
      </c>
      <c r="B17302" s="5">
        <v>18.0</v>
      </c>
      <c r="C17302" s="5">
        <v>9.0</v>
      </c>
      <c r="D17302" s="6" t="s">
        <v>17467</v>
      </c>
      <c r="E17302" s="7"/>
      <c r="F17302" s="8">
        <v>0.0</v>
      </c>
      <c r="H17302" s="10"/>
    </row>
    <row r="17303">
      <c r="A17303" s="5" t="s">
        <v>17450</v>
      </c>
      <c r="B17303" s="5">
        <v>19.0</v>
      </c>
      <c r="C17303" s="5">
        <v>9.0</v>
      </c>
      <c r="D17303" s="6" t="s">
        <v>17468</v>
      </c>
      <c r="E17303" s="7"/>
      <c r="F17303" s="8">
        <v>1.0</v>
      </c>
      <c r="H17303" s="10"/>
    </row>
    <row r="17304">
      <c r="A17304" s="5" t="s">
        <v>17469</v>
      </c>
      <c r="B17304" s="5">
        <v>0.0</v>
      </c>
      <c r="C17304" s="5">
        <v>0.0</v>
      </c>
      <c r="D17304" s="6" t="s">
        <v>206</v>
      </c>
      <c r="E17304" s="7"/>
      <c r="F17304" s="8">
        <v>0.0</v>
      </c>
      <c r="H17304" s="10"/>
    </row>
    <row r="17305">
      <c r="A17305" s="5" t="s">
        <v>17469</v>
      </c>
      <c r="B17305" s="5">
        <v>1.0</v>
      </c>
      <c r="C17305" s="5">
        <v>0.0</v>
      </c>
      <c r="D17305" s="6" t="s">
        <v>17470</v>
      </c>
      <c r="E17305" s="7"/>
      <c r="F17305" s="8">
        <v>1.0</v>
      </c>
      <c r="H17305" s="10"/>
    </row>
    <row r="17306">
      <c r="A17306" s="5" t="s">
        <v>17469</v>
      </c>
      <c r="B17306" s="5">
        <v>2.0</v>
      </c>
      <c r="C17306" s="5">
        <v>1.0</v>
      </c>
      <c r="D17306" s="6" t="s">
        <v>17471</v>
      </c>
      <c r="E17306" s="7"/>
      <c r="F17306" s="8">
        <v>0.0</v>
      </c>
      <c r="H17306" s="10"/>
    </row>
    <row r="17307">
      <c r="A17307" s="5" t="s">
        <v>17469</v>
      </c>
      <c r="B17307" s="5">
        <v>3.0</v>
      </c>
      <c r="C17307" s="5">
        <v>1.0</v>
      </c>
      <c r="D17307" s="6" t="s">
        <v>17472</v>
      </c>
      <c r="E17307" s="7"/>
      <c r="F17307" s="8">
        <v>1.0</v>
      </c>
      <c r="H17307" s="10"/>
    </row>
    <row r="17308">
      <c r="A17308" s="5" t="s">
        <v>17469</v>
      </c>
      <c r="B17308" s="5">
        <v>4.0</v>
      </c>
      <c r="C17308" s="5">
        <v>2.0</v>
      </c>
      <c r="D17308" s="6" t="s">
        <v>17473</v>
      </c>
      <c r="E17308" s="7"/>
      <c r="F17308" s="8">
        <v>0.0</v>
      </c>
      <c r="H17308" s="10"/>
    </row>
    <row r="17309">
      <c r="A17309" s="5" t="s">
        <v>17469</v>
      </c>
      <c r="B17309" s="5">
        <v>5.0</v>
      </c>
      <c r="C17309" s="5">
        <v>2.0</v>
      </c>
      <c r="D17309" s="6" t="s">
        <v>17474</v>
      </c>
      <c r="E17309" s="7"/>
      <c r="F17309" s="8">
        <v>1.0</v>
      </c>
      <c r="H17309" s="10"/>
    </row>
    <row r="17310">
      <c r="A17310" s="5" t="s">
        <v>17469</v>
      </c>
      <c r="B17310" s="5">
        <v>6.0</v>
      </c>
      <c r="C17310" s="5">
        <v>3.0</v>
      </c>
      <c r="D17310" s="6" t="s">
        <v>17475</v>
      </c>
      <c r="E17310" s="7"/>
      <c r="F17310" s="8">
        <v>0.0</v>
      </c>
      <c r="H17310" s="10"/>
    </row>
    <row r="17311">
      <c r="A17311" s="5" t="s">
        <v>17469</v>
      </c>
      <c r="B17311" s="5">
        <v>7.0</v>
      </c>
      <c r="C17311" s="5">
        <v>3.0</v>
      </c>
      <c r="D17311" s="6" t="s">
        <v>17476</v>
      </c>
      <c r="E17311" s="7"/>
      <c r="F17311" s="8">
        <v>1.0</v>
      </c>
      <c r="H17311" s="10"/>
    </row>
    <row r="17312">
      <c r="A17312" s="5" t="s">
        <v>17469</v>
      </c>
      <c r="B17312" s="5">
        <v>8.0</v>
      </c>
      <c r="C17312" s="5">
        <v>4.0</v>
      </c>
      <c r="D17312" s="6" t="s">
        <v>17477</v>
      </c>
      <c r="E17312" s="7"/>
      <c r="F17312" s="8">
        <v>0.0</v>
      </c>
      <c r="H17312" s="10"/>
    </row>
    <row r="17313">
      <c r="A17313" s="5" t="s">
        <v>17469</v>
      </c>
      <c r="B17313" s="5">
        <v>9.0</v>
      </c>
      <c r="C17313" s="5">
        <v>4.0</v>
      </c>
      <c r="D17313" s="6" t="s">
        <v>17478</v>
      </c>
      <c r="E17313" s="7"/>
      <c r="F17313" s="8">
        <v>1.0</v>
      </c>
      <c r="H17313" s="10"/>
    </row>
    <row r="17314">
      <c r="A17314" s="5" t="s">
        <v>17469</v>
      </c>
      <c r="B17314" s="5">
        <v>10.0</v>
      </c>
      <c r="C17314" s="5">
        <v>5.0</v>
      </c>
      <c r="D17314" s="6" t="s">
        <v>17479</v>
      </c>
      <c r="E17314" s="7"/>
      <c r="F17314" s="8">
        <v>0.0</v>
      </c>
      <c r="H17314" s="10"/>
    </row>
    <row r="17315">
      <c r="A17315" s="5" t="s">
        <v>17469</v>
      </c>
      <c r="B17315" s="5">
        <v>11.0</v>
      </c>
      <c r="C17315" s="5">
        <v>5.0</v>
      </c>
      <c r="D17315" s="6" t="s">
        <v>17480</v>
      </c>
      <c r="E17315" s="7"/>
      <c r="F17315" s="8">
        <v>1.0</v>
      </c>
      <c r="H17315" s="10"/>
    </row>
    <row r="17316">
      <c r="A17316" s="5" t="s">
        <v>17469</v>
      </c>
      <c r="B17316" s="5">
        <v>12.0</v>
      </c>
      <c r="C17316" s="5">
        <v>6.0</v>
      </c>
      <c r="D17316" s="6" t="s">
        <v>17481</v>
      </c>
      <c r="E17316" s="7"/>
      <c r="F17316" s="8">
        <v>0.0</v>
      </c>
      <c r="H17316" s="10"/>
    </row>
    <row r="17317">
      <c r="A17317" s="5" t="s">
        <v>17469</v>
      </c>
      <c r="B17317" s="5">
        <v>13.0</v>
      </c>
      <c r="C17317" s="5">
        <v>6.0</v>
      </c>
      <c r="D17317" s="6" t="s">
        <v>17482</v>
      </c>
      <c r="E17317" s="7"/>
      <c r="F17317" s="8">
        <v>1.0</v>
      </c>
      <c r="H17317" s="10"/>
    </row>
    <row r="17318">
      <c r="A17318" s="5" t="s">
        <v>17469</v>
      </c>
      <c r="B17318" s="5">
        <v>14.0</v>
      </c>
      <c r="C17318" s="5">
        <v>7.0</v>
      </c>
      <c r="D17318" s="6" t="s">
        <v>17483</v>
      </c>
      <c r="E17318" s="7"/>
      <c r="F17318" s="8">
        <v>0.0</v>
      </c>
      <c r="H17318" s="10"/>
    </row>
    <row r="17319">
      <c r="A17319" s="5" t="s">
        <v>17469</v>
      </c>
      <c r="B17319" s="5">
        <v>15.0</v>
      </c>
      <c r="C17319" s="5">
        <v>7.0</v>
      </c>
      <c r="D17319" s="6" t="s">
        <v>17484</v>
      </c>
      <c r="E17319" s="7"/>
      <c r="F17319" s="8">
        <v>1.0</v>
      </c>
      <c r="H17319" s="10"/>
    </row>
    <row r="17320">
      <c r="A17320" s="5" t="s">
        <v>17469</v>
      </c>
      <c r="B17320" s="5">
        <v>16.0</v>
      </c>
      <c r="C17320" s="5">
        <v>8.0</v>
      </c>
      <c r="D17320" s="6" t="s">
        <v>17485</v>
      </c>
      <c r="E17320" s="7"/>
      <c r="F17320" s="8">
        <v>0.0</v>
      </c>
      <c r="H17320" s="10"/>
    </row>
    <row r="17321">
      <c r="A17321" s="5" t="s">
        <v>17469</v>
      </c>
      <c r="B17321" s="5">
        <v>17.0</v>
      </c>
      <c r="C17321" s="5">
        <v>8.0</v>
      </c>
      <c r="D17321" s="6" t="s">
        <v>17486</v>
      </c>
      <c r="E17321" s="7"/>
      <c r="F17321" s="8">
        <v>1.0</v>
      </c>
      <c r="H17321" s="10"/>
    </row>
    <row r="17322">
      <c r="A17322" s="5" t="s">
        <v>17469</v>
      </c>
      <c r="B17322" s="5">
        <v>18.0</v>
      </c>
      <c r="C17322" s="5">
        <v>9.0</v>
      </c>
      <c r="D17322" s="6" t="s">
        <v>17487</v>
      </c>
      <c r="E17322" s="7"/>
      <c r="F17322" s="8">
        <v>0.0</v>
      </c>
      <c r="H17322" s="10"/>
    </row>
    <row r="17323">
      <c r="A17323" s="5" t="s">
        <v>17469</v>
      </c>
      <c r="B17323" s="5">
        <v>19.0</v>
      </c>
      <c r="C17323" s="5">
        <v>9.0</v>
      </c>
      <c r="D17323" s="6" t="s">
        <v>17488</v>
      </c>
      <c r="E17323" s="7"/>
      <c r="F17323" s="8">
        <v>1.0</v>
      </c>
      <c r="H17323" s="10"/>
    </row>
    <row r="17324">
      <c r="A17324" s="5" t="s">
        <v>17489</v>
      </c>
      <c r="B17324" s="5">
        <v>0.0</v>
      </c>
      <c r="C17324" s="5">
        <v>0.0</v>
      </c>
      <c r="D17324" s="6" t="s">
        <v>17490</v>
      </c>
      <c r="E17324" s="7"/>
      <c r="F17324" s="8">
        <v>0.0</v>
      </c>
      <c r="H17324" s="10"/>
    </row>
    <row r="17325">
      <c r="A17325" s="5" t="s">
        <v>17489</v>
      </c>
      <c r="B17325" s="5">
        <v>1.0</v>
      </c>
      <c r="C17325" s="5">
        <v>0.0</v>
      </c>
      <c r="D17325" s="6" t="s">
        <v>660</v>
      </c>
      <c r="E17325" s="7"/>
      <c r="F17325" s="8">
        <v>1.0</v>
      </c>
      <c r="H17325" s="10"/>
    </row>
    <row r="17326">
      <c r="A17326" s="5" t="s">
        <v>17489</v>
      </c>
      <c r="B17326" s="5">
        <v>2.0</v>
      </c>
      <c r="C17326" s="5">
        <v>1.0</v>
      </c>
      <c r="D17326" s="6" t="s">
        <v>17491</v>
      </c>
      <c r="E17326" s="7"/>
      <c r="F17326" s="8">
        <v>0.0</v>
      </c>
      <c r="H17326" s="10"/>
    </row>
    <row r="17327">
      <c r="A17327" s="5" t="s">
        <v>17489</v>
      </c>
      <c r="B17327" s="5">
        <v>3.0</v>
      </c>
      <c r="C17327" s="5">
        <v>1.0</v>
      </c>
      <c r="D17327" s="6" t="s">
        <v>17492</v>
      </c>
      <c r="E17327" s="7"/>
      <c r="F17327" s="8">
        <v>1.0</v>
      </c>
      <c r="H17327" s="10"/>
    </row>
    <row r="17328">
      <c r="A17328" s="5" t="s">
        <v>17489</v>
      </c>
      <c r="B17328" s="5">
        <v>4.0</v>
      </c>
      <c r="C17328" s="5">
        <v>2.0</v>
      </c>
      <c r="D17328" s="6" t="s">
        <v>17493</v>
      </c>
      <c r="E17328" s="7"/>
      <c r="F17328" s="8">
        <v>0.0</v>
      </c>
      <c r="H17328" s="10"/>
    </row>
    <row r="17329">
      <c r="A17329" s="5" t="s">
        <v>17489</v>
      </c>
      <c r="B17329" s="5">
        <v>5.0</v>
      </c>
      <c r="C17329" s="5">
        <v>2.0</v>
      </c>
      <c r="D17329" s="6" t="s">
        <v>17494</v>
      </c>
      <c r="E17329" s="7"/>
      <c r="F17329" s="8">
        <v>1.0</v>
      </c>
      <c r="H17329" s="10"/>
    </row>
    <row r="17330">
      <c r="A17330" s="5" t="s">
        <v>17489</v>
      </c>
      <c r="B17330" s="5">
        <v>6.0</v>
      </c>
      <c r="C17330" s="5">
        <v>3.0</v>
      </c>
      <c r="D17330" s="6" t="s">
        <v>17495</v>
      </c>
      <c r="E17330" s="7"/>
      <c r="F17330" s="8">
        <v>0.0</v>
      </c>
      <c r="H17330" s="10"/>
    </row>
    <row r="17331">
      <c r="A17331" s="5" t="s">
        <v>17489</v>
      </c>
      <c r="B17331" s="5">
        <v>7.0</v>
      </c>
      <c r="C17331" s="5">
        <v>3.0</v>
      </c>
      <c r="D17331" s="6" t="s">
        <v>17496</v>
      </c>
      <c r="E17331" s="7"/>
      <c r="F17331" s="8">
        <v>1.0</v>
      </c>
      <c r="H17331" s="10"/>
    </row>
    <row r="17332">
      <c r="A17332" s="5" t="s">
        <v>17489</v>
      </c>
      <c r="B17332" s="5">
        <v>8.0</v>
      </c>
      <c r="C17332" s="5">
        <v>4.0</v>
      </c>
      <c r="D17332" s="6" t="s">
        <v>17497</v>
      </c>
      <c r="E17332" s="7"/>
      <c r="F17332" s="8">
        <v>0.0</v>
      </c>
      <c r="H17332" s="10"/>
    </row>
    <row r="17333">
      <c r="A17333" s="5" t="s">
        <v>17489</v>
      </c>
      <c r="B17333" s="5">
        <v>9.0</v>
      </c>
      <c r="C17333" s="5">
        <v>4.0</v>
      </c>
      <c r="D17333" s="6" t="s">
        <v>17498</v>
      </c>
      <c r="E17333" s="7"/>
      <c r="F17333" s="8">
        <v>1.0</v>
      </c>
      <c r="H17333" s="10"/>
    </row>
    <row r="17334">
      <c r="A17334" s="5" t="s">
        <v>17489</v>
      </c>
      <c r="B17334" s="5">
        <v>10.0</v>
      </c>
      <c r="C17334" s="5">
        <v>5.0</v>
      </c>
      <c r="D17334" s="6" t="s">
        <v>17499</v>
      </c>
      <c r="E17334" s="7"/>
      <c r="F17334" s="8">
        <v>0.0</v>
      </c>
      <c r="H17334" s="10"/>
    </row>
    <row r="17335">
      <c r="A17335" s="5" t="s">
        <v>17489</v>
      </c>
      <c r="B17335" s="5">
        <v>11.0</v>
      </c>
      <c r="C17335" s="5">
        <v>5.0</v>
      </c>
      <c r="D17335" s="6" t="s">
        <v>17500</v>
      </c>
      <c r="E17335" s="7"/>
      <c r="F17335" s="8">
        <v>1.0</v>
      </c>
      <c r="H17335" s="10"/>
    </row>
    <row r="17336">
      <c r="A17336" s="5" t="s">
        <v>17489</v>
      </c>
      <c r="B17336" s="5">
        <v>12.0</v>
      </c>
      <c r="C17336" s="5">
        <v>6.0</v>
      </c>
      <c r="D17336" s="6" t="s">
        <v>17501</v>
      </c>
      <c r="E17336" s="7"/>
      <c r="F17336" s="8">
        <v>0.0</v>
      </c>
      <c r="H17336" s="10"/>
    </row>
    <row r="17337">
      <c r="A17337" s="5" t="s">
        <v>17489</v>
      </c>
      <c r="B17337" s="5">
        <v>13.0</v>
      </c>
      <c r="C17337" s="5">
        <v>6.0</v>
      </c>
      <c r="D17337" s="6" t="s">
        <v>17502</v>
      </c>
      <c r="E17337" s="7"/>
      <c r="F17337" s="8">
        <v>1.0</v>
      </c>
      <c r="H17337" s="10"/>
    </row>
    <row r="17338">
      <c r="A17338" s="5" t="s">
        <v>17489</v>
      </c>
      <c r="B17338" s="5">
        <v>14.0</v>
      </c>
      <c r="C17338" s="5">
        <v>7.0</v>
      </c>
      <c r="D17338" s="6" t="s">
        <v>652</v>
      </c>
      <c r="E17338" s="7"/>
      <c r="F17338" s="8">
        <v>0.0</v>
      </c>
      <c r="H17338" s="10"/>
    </row>
    <row r="17339">
      <c r="A17339" s="5" t="s">
        <v>17489</v>
      </c>
      <c r="B17339" s="5">
        <v>15.0</v>
      </c>
      <c r="C17339" s="5">
        <v>7.0</v>
      </c>
      <c r="D17339" s="6" t="s">
        <v>17503</v>
      </c>
      <c r="E17339" s="7"/>
      <c r="F17339" s="8">
        <v>1.0</v>
      </c>
      <c r="H17339" s="10"/>
    </row>
    <row r="17340">
      <c r="A17340" s="5" t="s">
        <v>17489</v>
      </c>
      <c r="B17340" s="5">
        <v>16.0</v>
      </c>
      <c r="C17340" s="5">
        <v>8.0</v>
      </c>
      <c r="D17340" s="6" t="s">
        <v>17504</v>
      </c>
      <c r="E17340" s="7"/>
      <c r="F17340" s="8">
        <v>0.0</v>
      </c>
      <c r="H17340" s="10"/>
    </row>
    <row r="17341">
      <c r="A17341" s="5" t="s">
        <v>17489</v>
      </c>
      <c r="B17341" s="5">
        <v>17.0</v>
      </c>
      <c r="C17341" s="5">
        <v>8.0</v>
      </c>
      <c r="D17341" s="6" t="s">
        <v>17505</v>
      </c>
      <c r="E17341" s="7"/>
      <c r="F17341" s="8">
        <v>1.0</v>
      </c>
      <c r="H17341" s="10"/>
    </row>
    <row r="17342">
      <c r="A17342" s="5" t="s">
        <v>17489</v>
      </c>
      <c r="B17342" s="5">
        <v>18.0</v>
      </c>
      <c r="C17342" s="5">
        <v>9.0</v>
      </c>
      <c r="D17342" s="6" t="s">
        <v>17506</v>
      </c>
      <c r="E17342" s="7"/>
      <c r="F17342" s="8">
        <v>0.0</v>
      </c>
      <c r="H17342" s="10"/>
    </row>
    <row r="17343">
      <c r="A17343" s="5" t="s">
        <v>17489</v>
      </c>
      <c r="B17343" s="5">
        <v>19.0</v>
      </c>
      <c r="C17343" s="5">
        <v>9.0</v>
      </c>
      <c r="D17343" s="6" t="s">
        <v>17507</v>
      </c>
      <c r="E17343" s="7"/>
      <c r="F17343" s="8">
        <v>1.0</v>
      </c>
      <c r="H17343" s="10"/>
    </row>
    <row r="17344">
      <c r="A17344" s="5" t="s">
        <v>17508</v>
      </c>
      <c r="B17344" s="5">
        <v>0.0</v>
      </c>
      <c r="C17344" s="5">
        <v>0.0</v>
      </c>
      <c r="D17344" s="6" t="s">
        <v>423</v>
      </c>
      <c r="E17344" s="7"/>
      <c r="F17344" s="8">
        <v>0.0</v>
      </c>
      <c r="H17344" s="10"/>
    </row>
    <row r="17345">
      <c r="A17345" s="5" t="s">
        <v>17508</v>
      </c>
      <c r="B17345" s="5">
        <v>1.0</v>
      </c>
      <c r="C17345" s="5">
        <v>0.0</v>
      </c>
      <c r="D17345" s="6" t="s">
        <v>184</v>
      </c>
      <c r="E17345" s="7"/>
      <c r="F17345" s="8">
        <v>1.0</v>
      </c>
      <c r="H17345" s="10"/>
    </row>
    <row r="17346">
      <c r="A17346" s="5" t="s">
        <v>17508</v>
      </c>
      <c r="B17346" s="5">
        <v>2.0</v>
      </c>
      <c r="C17346" s="5">
        <v>1.0</v>
      </c>
      <c r="D17346" s="6" t="s">
        <v>17509</v>
      </c>
      <c r="E17346" s="7"/>
      <c r="F17346" s="8">
        <v>0.0</v>
      </c>
      <c r="H17346" s="10"/>
    </row>
    <row r="17347">
      <c r="A17347" s="5" t="s">
        <v>17508</v>
      </c>
      <c r="B17347" s="5">
        <v>3.0</v>
      </c>
      <c r="C17347" s="5">
        <v>1.0</v>
      </c>
      <c r="D17347" s="6" t="s">
        <v>17510</v>
      </c>
      <c r="E17347" s="7"/>
      <c r="F17347" s="8">
        <v>1.0</v>
      </c>
      <c r="H17347" s="10"/>
    </row>
    <row r="17348">
      <c r="A17348" s="5" t="s">
        <v>17508</v>
      </c>
      <c r="B17348" s="5">
        <v>4.0</v>
      </c>
      <c r="C17348" s="5">
        <v>2.0</v>
      </c>
      <c r="D17348" s="6" t="s">
        <v>17511</v>
      </c>
      <c r="E17348" s="7"/>
      <c r="F17348" s="8">
        <v>0.0</v>
      </c>
      <c r="H17348" s="10"/>
    </row>
    <row r="17349">
      <c r="A17349" s="5" t="s">
        <v>17508</v>
      </c>
      <c r="B17349" s="5">
        <v>5.0</v>
      </c>
      <c r="C17349" s="5">
        <v>2.0</v>
      </c>
      <c r="D17349" s="6" t="s">
        <v>17512</v>
      </c>
      <c r="E17349" s="7"/>
      <c r="F17349" s="8">
        <v>1.0</v>
      </c>
      <c r="H17349" s="10"/>
    </row>
    <row r="17350">
      <c r="A17350" s="5" t="s">
        <v>17508</v>
      </c>
      <c r="B17350" s="5">
        <v>6.0</v>
      </c>
      <c r="C17350" s="5">
        <v>3.0</v>
      </c>
      <c r="D17350" s="6" t="s">
        <v>17513</v>
      </c>
      <c r="E17350" s="7"/>
      <c r="F17350" s="8">
        <v>0.0</v>
      </c>
      <c r="H17350" s="10"/>
    </row>
    <row r="17351">
      <c r="A17351" s="5" t="s">
        <v>17508</v>
      </c>
      <c r="B17351" s="5">
        <v>7.0</v>
      </c>
      <c r="C17351" s="5">
        <v>3.0</v>
      </c>
      <c r="D17351" s="6" t="s">
        <v>17514</v>
      </c>
      <c r="E17351" s="7"/>
      <c r="F17351" s="8">
        <v>1.0</v>
      </c>
      <c r="H17351" s="10"/>
    </row>
    <row r="17352">
      <c r="A17352" s="5" t="s">
        <v>17508</v>
      </c>
      <c r="B17352" s="5">
        <v>8.0</v>
      </c>
      <c r="C17352" s="5">
        <v>4.0</v>
      </c>
      <c r="D17352" s="6" t="s">
        <v>17515</v>
      </c>
      <c r="E17352" s="7"/>
      <c r="F17352" s="8">
        <v>0.0</v>
      </c>
      <c r="H17352" s="10"/>
    </row>
    <row r="17353">
      <c r="A17353" s="5" t="s">
        <v>17508</v>
      </c>
      <c r="B17353" s="5">
        <v>9.0</v>
      </c>
      <c r="C17353" s="5">
        <v>4.0</v>
      </c>
      <c r="D17353" s="6" t="s">
        <v>17516</v>
      </c>
      <c r="E17353" s="7"/>
      <c r="F17353" s="8">
        <v>1.0</v>
      </c>
      <c r="H17353" s="10"/>
    </row>
    <row r="17354">
      <c r="A17354" s="5" t="s">
        <v>17508</v>
      </c>
      <c r="B17354" s="5">
        <v>10.0</v>
      </c>
      <c r="C17354" s="5">
        <v>5.0</v>
      </c>
      <c r="D17354" s="6" t="s">
        <v>17517</v>
      </c>
      <c r="E17354" s="7"/>
      <c r="F17354" s="8">
        <v>0.0</v>
      </c>
      <c r="H17354" s="10"/>
    </row>
    <row r="17355">
      <c r="A17355" s="5" t="s">
        <v>17508</v>
      </c>
      <c r="B17355" s="5">
        <v>11.0</v>
      </c>
      <c r="C17355" s="5">
        <v>5.0</v>
      </c>
      <c r="D17355" s="6" t="s">
        <v>17518</v>
      </c>
      <c r="E17355" s="7"/>
      <c r="F17355" s="8">
        <v>1.0</v>
      </c>
      <c r="H17355" s="10"/>
    </row>
    <row r="17356">
      <c r="A17356" s="5" t="s">
        <v>17508</v>
      </c>
      <c r="B17356" s="5">
        <v>12.0</v>
      </c>
      <c r="C17356" s="5">
        <v>6.0</v>
      </c>
      <c r="D17356" s="6" t="s">
        <v>17519</v>
      </c>
      <c r="E17356" s="7"/>
      <c r="F17356" s="8">
        <v>0.0</v>
      </c>
      <c r="H17356" s="10"/>
    </row>
    <row r="17357">
      <c r="A17357" s="5" t="s">
        <v>17508</v>
      </c>
      <c r="B17357" s="5">
        <v>13.0</v>
      </c>
      <c r="C17357" s="5">
        <v>6.0</v>
      </c>
      <c r="D17357" s="6" t="s">
        <v>17520</v>
      </c>
      <c r="E17357" s="7"/>
      <c r="F17357" s="8">
        <v>1.0</v>
      </c>
      <c r="H17357" s="10"/>
    </row>
    <row r="17358">
      <c r="A17358" s="5" t="s">
        <v>17508</v>
      </c>
      <c r="B17358" s="5">
        <v>14.0</v>
      </c>
      <c r="C17358" s="5">
        <v>7.0</v>
      </c>
      <c r="D17358" s="6" t="s">
        <v>17521</v>
      </c>
      <c r="E17358" s="7"/>
      <c r="F17358" s="8">
        <v>0.0</v>
      </c>
      <c r="H17358" s="10"/>
    </row>
    <row r="17359">
      <c r="A17359" s="5" t="s">
        <v>17508</v>
      </c>
      <c r="B17359" s="5">
        <v>15.0</v>
      </c>
      <c r="C17359" s="5">
        <v>7.0</v>
      </c>
      <c r="D17359" s="6" t="s">
        <v>17522</v>
      </c>
      <c r="E17359" s="7"/>
      <c r="F17359" s="8">
        <v>1.0</v>
      </c>
      <c r="H17359" s="10"/>
    </row>
    <row r="17360">
      <c r="A17360" s="5" t="s">
        <v>17508</v>
      </c>
      <c r="B17360" s="5">
        <v>16.0</v>
      </c>
      <c r="C17360" s="5">
        <v>8.0</v>
      </c>
      <c r="D17360" s="6" t="s">
        <v>17523</v>
      </c>
      <c r="E17360" s="7"/>
      <c r="F17360" s="8">
        <v>0.0</v>
      </c>
      <c r="H17360" s="10"/>
    </row>
    <row r="17361">
      <c r="A17361" s="5" t="s">
        <v>17508</v>
      </c>
      <c r="B17361" s="5">
        <v>17.0</v>
      </c>
      <c r="C17361" s="5">
        <v>8.0</v>
      </c>
      <c r="D17361" s="6" t="s">
        <v>17524</v>
      </c>
      <c r="E17361" s="7"/>
      <c r="F17361" s="8">
        <v>1.0</v>
      </c>
      <c r="H17361" s="10"/>
    </row>
    <row r="17362">
      <c r="A17362" s="5" t="s">
        <v>17508</v>
      </c>
      <c r="B17362" s="5">
        <v>18.0</v>
      </c>
      <c r="C17362" s="5">
        <v>9.0</v>
      </c>
      <c r="D17362" s="6" t="s">
        <v>17525</v>
      </c>
      <c r="E17362" s="7"/>
      <c r="F17362" s="8">
        <v>0.0</v>
      </c>
      <c r="H17362" s="10"/>
    </row>
    <row r="17363">
      <c r="A17363" s="5" t="s">
        <v>17508</v>
      </c>
      <c r="B17363" s="5">
        <v>19.0</v>
      </c>
      <c r="C17363" s="5">
        <v>9.0</v>
      </c>
      <c r="D17363" s="6" t="s">
        <v>17526</v>
      </c>
      <c r="E17363" s="7"/>
      <c r="F17363" s="8">
        <v>1.0</v>
      </c>
      <c r="H17363" s="10"/>
    </row>
    <row r="17364">
      <c r="A17364" s="5" t="s">
        <v>17508</v>
      </c>
      <c r="B17364" s="5">
        <v>20.0</v>
      </c>
      <c r="C17364" s="5">
        <v>10.0</v>
      </c>
      <c r="D17364" s="6" t="s">
        <v>17527</v>
      </c>
      <c r="E17364" s="7"/>
      <c r="F17364" s="8">
        <v>0.0</v>
      </c>
      <c r="H17364" s="10"/>
    </row>
    <row r="17365">
      <c r="A17365" s="5" t="s">
        <v>17528</v>
      </c>
      <c r="B17365" s="5">
        <v>0.0</v>
      </c>
      <c r="C17365" s="5">
        <v>0.0</v>
      </c>
      <c r="D17365" s="6" t="s">
        <v>17529</v>
      </c>
      <c r="E17365" s="7"/>
      <c r="F17365" s="8">
        <v>0.0</v>
      </c>
      <c r="H17365" s="10"/>
    </row>
    <row r="17366">
      <c r="A17366" s="5" t="s">
        <v>17528</v>
      </c>
      <c r="B17366" s="5">
        <v>1.0</v>
      </c>
      <c r="C17366" s="5">
        <v>0.0</v>
      </c>
      <c r="D17366" s="6" t="s">
        <v>17530</v>
      </c>
      <c r="E17366" s="7"/>
      <c r="F17366" s="8">
        <v>1.0</v>
      </c>
      <c r="H17366" s="10"/>
    </row>
    <row r="17367">
      <c r="A17367" s="5" t="s">
        <v>17528</v>
      </c>
      <c r="B17367" s="5">
        <v>2.0</v>
      </c>
      <c r="C17367" s="5">
        <v>1.0</v>
      </c>
      <c r="D17367" s="6" t="s">
        <v>17531</v>
      </c>
      <c r="E17367" s="7"/>
      <c r="F17367" s="8">
        <v>0.0</v>
      </c>
      <c r="H17367" s="10"/>
    </row>
    <row r="17368">
      <c r="A17368" s="5" t="s">
        <v>17528</v>
      </c>
      <c r="B17368" s="5">
        <v>3.0</v>
      </c>
      <c r="C17368" s="5">
        <v>1.0</v>
      </c>
      <c r="D17368" s="6" t="s">
        <v>17532</v>
      </c>
      <c r="E17368" s="7"/>
      <c r="F17368" s="8">
        <v>1.0</v>
      </c>
      <c r="H17368" s="10"/>
    </row>
    <row r="17369">
      <c r="A17369" s="5" t="s">
        <v>17528</v>
      </c>
      <c r="B17369" s="5">
        <v>4.0</v>
      </c>
      <c r="C17369" s="5">
        <v>2.0</v>
      </c>
      <c r="D17369" s="6" t="s">
        <v>17533</v>
      </c>
      <c r="E17369" s="7"/>
      <c r="F17369" s="8">
        <v>0.0</v>
      </c>
      <c r="H17369" s="10"/>
    </row>
    <row r="17370">
      <c r="A17370" s="5" t="s">
        <v>17528</v>
      </c>
      <c r="B17370" s="5">
        <v>5.0</v>
      </c>
      <c r="C17370" s="5">
        <v>2.0</v>
      </c>
      <c r="D17370" s="6" t="s">
        <v>17534</v>
      </c>
      <c r="E17370" s="7"/>
      <c r="F17370" s="8">
        <v>1.0</v>
      </c>
      <c r="H17370" s="10"/>
    </row>
    <row r="17371">
      <c r="A17371" s="5" t="s">
        <v>17528</v>
      </c>
      <c r="B17371" s="5">
        <v>6.0</v>
      </c>
      <c r="C17371" s="5">
        <v>3.0</v>
      </c>
      <c r="D17371" s="6" t="s">
        <v>17535</v>
      </c>
      <c r="E17371" s="7"/>
      <c r="F17371" s="8">
        <v>0.0</v>
      </c>
      <c r="H17371" s="10"/>
    </row>
    <row r="17372">
      <c r="A17372" s="5" t="s">
        <v>17528</v>
      </c>
      <c r="B17372" s="5">
        <v>7.0</v>
      </c>
      <c r="C17372" s="5">
        <v>3.0</v>
      </c>
      <c r="D17372" s="6" t="s">
        <v>17536</v>
      </c>
      <c r="E17372" s="7"/>
      <c r="F17372" s="8">
        <v>1.0</v>
      </c>
      <c r="H17372" s="10"/>
    </row>
    <row r="17373">
      <c r="A17373" s="5" t="s">
        <v>17528</v>
      </c>
      <c r="B17373" s="5">
        <v>8.0</v>
      </c>
      <c r="C17373" s="5">
        <v>4.0</v>
      </c>
      <c r="D17373" s="6" t="s">
        <v>17537</v>
      </c>
      <c r="E17373" s="7"/>
      <c r="F17373" s="8">
        <v>0.0</v>
      </c>
      <c r="H17373" s="10"/>
    </row>
    <row r="17374">
      <c r="A17374" s="5" t="s">
        <v>17528</v>
      </c>
      <c r="B17374" s="5">
        <v>9.0</v>
      </c>
      <c r="C17374" s="5">
        <v>4.0</v>
      </c>
      <c r="D17374" s="6" t="s">
        <v>17538</v>
      </c>
      <c r="E17374" s="7"/>
      <c r="F17374" s="8">
        <v>1.0</v>
      </c>
      <c r="H17374" s="10"/>
    </row>
    <row r="17375">
      <c r="A17375" s="5" t="s">
        <v>17528</v>
      </c>
      <c r="B17375" s="5">
        <v>10.0</v>
      </c>
      <c r="C17375" s="5">
        <v>5.0</v>
      </c>
      <c r="D17375" s="6" t="s">
        <v>17539</v>
      </c>
      <c r="E17375" s="7"/>
      <c r="F17375" s="8">
        <v>0.0</v>
      </c>
      <c r="H17375" s="10"/>
    </row>
    <row r="17376">
      <c r="A17376" s="5" t="s">
        <v>17528</v>
      </c>
      <c r="B17376" s="5">
        <v>11.0</v>
      </c>
      <c r="C17376" s="5">
        <v>5.0</v>
      </c>
      <c r="D17376" s="6" t="s">
        <v>17540</v>
      </c>
      <c r="E17376" s="7"/>
      <c r="F17376" s="8">
        <v>1.0</v>
      </c>
      <c r="H17376" s="10"/>
    </row>
    <row r="17377">
      <c r="A17377" s="5" t="s">
        <v>17528</v>
      </c>
      <c r="B17377" s="5">
        <v>12.0</v>
      </c>
      <c r="C17377" s="5">
        <v>6.0</v>
      </c>
      <c r="D17377" s="6" t="s">
        <v>17541</v>
      </c>
      <c r="E17377" s="7"/>
      <c r="F17377" s="8">
        <v>0.0</v>
      </c>
      <c r="H17377" s="10"/>
    </row>
    <row r="17378">
      <c r="A17378" s="5" t="s">
        <v>17528</v>
      </c>
      <c r="B17378" s="5">
        <v>13.0</v>
      </c>
      <c r="C17378" s="5">
        <v>6.0</v>
      </c>
      <c r="D17378" s="6" t="s">
        <v>17542</v>
      </c>
      <c r="E17378" s="7"/>
      <c r="F17378" s="8">
        <v>1.0</v>
      </c>
      <c r="H17378" s="10"/>
    </row>
    <row r="17379">
      <c r="A17379" s="5" t="s">
        <v>17528</v>
      </c>
      <c r="B17379" s="5">
        <v>14.0</v>
      </c>
      <c r="C17379" s="5">
        <v>7.0</v>
      </c>
      <c r="D17379" s="6" t="s">
        <v>17543</v>
      </c>
      <c r="E17379" s="7"/>
      <c r="F17379" s="8">
        <v>0.0</v>
      </c>
      <c r="H17379" s="10"/>
    </row>
    <row r="17380">
      <c r="A17380" s="5" t="s">
        <v>17528</v>
      </c>
      <c r="B17380" s="5">
        <v>15.0</v>
      </c>
      <c r="C17380" s="5">
        <v>7.0</v>
      </c>
      <c r="D17380" s="6" t="s">
        <v>17544</v>
      </c>
      <c r="E17380" s="7"/>
      <c r="F17380" s="8">
        <v>1.0</v>
      </c>
      <c r="H17380" s="10"/>
    </row>
    <row r="17381">
      <c r="A17381" s="5" t="s">
        <v>17528</v>
      </c>
      <c r="B17381" s="5">
        <v>16.0</v>
      </c>
      <c r="C17381" s="5">
        <v>8.0</v>
      </c>
      <c r="D17381" s="6" t="s">
        <v>17545</v>
      </c>
      <c r="E17381" s="7"/>
      <c r="F17381" s="8">
        <v>0.0</v>
      </c>
      <c r="H17381" s="10"/>
    </row>
    <row r="17382">
      <c r="A17382" s="5" t="s">
        <v>17528</v>
      </c>
      <c r="B17382" s="5">
        <v>17.0</v>
      </c>
      <c r="C17382" s="5">
        <v>8.0</v>
      </c>
      <c r="D17382" s="6" t="s">
        <v>17546</v>
      </c>
      <c r="E17382" s="7"/>
      <c r="F17382" s="8">
        <v>1.0</v>
      </c>
      <c r="H17382" s="10"/>
    </row>
    <row r="17383">
      <c r="A17383" s="5" t="s">
        <v>17528</v>
      </c>
      <c r="B17383" s="5">
        <v>18.0</v>
      </c>
      <c r="C17383" s="5">
        <v>9.0</v>
      </c>
      <c r="D17383" s="6" t="s">
        <v>17547</v>
      </c>
      <c r="E17383" s="7"/>
      <c r="F17383" s="8">
        <v>0.0</v>
      </c>
      <c r="H17383" s="10"/>
    </row>
    <row r="17384">
      <c r="A17384" s="5" t="s">
        <v>17528</v>
      </c>
      <c r="B17384" s="5">
        <v>19.0</v>
      </c>
      <c r="C17384" s="5">
        <v>9.0</v>
      </c>
      <c r="D17384" s="6" t="s">
        <v>17548</v>
      </c>
      <c r="E17384" s="7"/>
      <c r="F17384" s="8">
        <v>1.0</v>
      </c>
      <c r="H17384" s="10"/>
    </row>
    <row r="17385">
      <c r="A17385" s="5" t="s">
        <v>17549</v>
      </c>
      <c r="B17385" s="5">
        <v>0.0</v>
      </c>
      <c r="C17385" s="5">
        <v>0.0</v>
      </c>
      <c r="D17385" s="6" t="s">
        <v>315</v>
      </c>
      <c r="E17385" s="7"/>
      <c r="F17385" s="8">
        <v>0.0</v>
      </c>
      <c r="H17385" s="10"/>
    </row>
    <row r="17386">
      <c r="A17386" s="5" t="s">
        <v>17549</v>
      </c>
      <c r="B17386" s="5">
        <v>1.0</v>
      </c>
      <c r="C17386" s="5">
        <v>0.0</v>
      </c>
      <c r="D17386" s="6" t="s">
        <v>17550</v>
      </c>
      <c r="E17386" s="7"/>
      <c r="F17386" s="8">
        <v>1.0</v>
      </c>
      <c r="H17386" s="10"/>
    </row>
    <row r="17387">
      <c r="A17387" s="5" t="s">
        <v>17549</v>
      </c>
      <c r="B17387" s="5">
        <v>2.0</v>
      </c>
      <c r="C17387" s="5">
        <v>1.0</v>
      </c>
      <c r="D17387" s="6" t="s">
        <v>17551</v>
      </c>
      <c r="E17387" s="7"/>
      <c r="F17387" s="8">
        <v>0.0</v>
      </c>
      <c r="H17387" s="10"/>
    </row>
    <row r="17388">
      <c r="A17388" s="5" t="s">
        <v>17549</v>
      </c>
      <c r="B17388" s="5">
        <v>3.0</v>
      </c>
      <c r="C17388" s="5">
        <v>1.0</v>
      </c>
      <c r="D17388" s="6" t="s">
        <v>17552</v>
      </c>
      <c r="E17388" s="7"/>
      <c r="F17388" s="8">
        <v>1.0</v>
      </c>
      <c r="H17388" s="10"/>
    </row>
    <row r="17389">
      <c r="A17389" s="5" t="s">
        <v>17549</v>
      </c>
      <c r="B17389" s="5">
        <v>4.0</v>
      </c>
      <c r="C17389" s="5">
        <v>2.0</v>
      </c>
      <c r="D17389" s="6" t="s">
        <v>17553</v>
      </c>
      <c r="E17389" s="7"/>
      <c r="F17389" s="8">
        <v>0.0</v>
      </c>
      <c r="H17389" s="10"/>
    </row>
    <row r="17390">
      <c r="A17390" s="5" t="s">
        <v>17549</v>
      </c>
      <c r="B17390" s="5">
        <v>5.0</v>
      </c>
      <c r="C17390" s="5">
        <v>2.0</v>
      </c>
      <c r="D17390" s="6" t="s">
        <v>17554</v>
      </c>
      <c r="E17390" s="7"/>
      <c r="F17390" s="8">
        <v>1.0</v>
      </c>
      <c r="H17390" s="10"/>
    </row>
    <row r="17391">
      <c r="A17391" s="5" t="s">
        <v>17549</v>
      </c>
      <c r="B17391" s="5">
        <v>6.0</v>
      </c>
      <c r="C17391" s="5">
        <v>3.0</v>
      </c>
      <c r="D17391" s="6" t="s">
        <v>17555</v>
      </c>
      <c r="E17391" s="7"/>
      <c r="F17391" s="8">
        <v>0.0</v>
      </c>
      <c r="H17391" s="10"/>
    </row>
    <row r="17392">
      <c r="A17392" s="5" t="s">
        <v>17549</v>
      </c>
      <c r="B17392" s="5">
        <v>7.0</v>
      </c>
      <c r="C17392" s="5">
        <v>3.0</v>
      </c>
      <c r="D17392" s="6" t="s">
        <v>17556</v>
      </c>
      <c r="E17392" s="7"/>
      <c r="F17392" s="8">
        <v>1.0</v>
      </c>
      <c r="H17392" s="10"/>
    </row>
    <row r="17393">
      <c r="A17393" s="5" t="s">
        <v>17549</v>
      </c>
      <c r="B17393" s="5">
        <v>8.0</v>
      </c>
      <c r="C17393" s="5">
        <v>4.0</v>
      </c>
      <c r="D17393" s="6" t="s">
        <v>17557</v>
      </c>
      <c r="E17393" s="7"/>
      <c r="F17393" s="8">
        <v>0.0</v>
      </c>
      <c r="H17393" s="10"/>
    </row>
    <row r="17394">
      <c r="A17394" s="5" t="s">
        <v>17549</v>
      </c>
      <c r="B17394" s="5">
        <v>9.0</v>
      </c>
      <c r="C17394" s="5">
        <v>4.0</v>
      </c>
      <c r="D17394" s="6" t="s">
        <v>3229</v>
      </c>
      <c r="E17394" s="7"/>
      <c r="F17394" s="8">
        <v>1.0</v>
      </c>
      <c r="H17394" s="10"/>
    </row>
    <row r="17395">
      <c r="A17395" s="5" t="s">
        <v>17549</v>
      </c>
      <c r="B17395" s="5">
        <v>10.0</v>
      </c>
      <c r="C17395" s="5">
        <v>5.0</v>
      </c>
      <c r="D17395" s="6" t="s">
        <v>17558</v>
      </c>
      <c r="E17395" s="7"/>
      <c r="F17395" s="8">
        <v>0.0</v>
      </c>
      <c r="H17395" s="10"/>
    </row>
    <row r="17396">
      <c r="A17396" s="5" t="s">
        <v>17549</v>
      </c>
      <c r="B17396" s="5">
        <v>11.0</v>
      </c>
      <c r="C17396" s="5">
        <v>5.0</v>
      </c>
      <c r="D17396" s="6" t="s">
        <v>17559</v>
      </c>
      <c r="E17396" s="7"/>
      <c r="F17396" s="8">
        <v>1.0</v>
      </c>
      <c r="H17396" s="10"/>
    </row>
    <row r="17397">
      <c r="A17397" s="5" t="s">
        <v>17549</v>
      </c>
      <c r="B17397" s="5">
        <v>12.0</v>
      </c>
      <c r="C17397" s="5">
        <v>6.0</v>
      </c>
      <c r="D17397" s="6" t="s">
        <v>17560</v>
      </c>
      <c r="E17397" s="7"/>
      <c r="F17397" s="8">
        <v>0.0</v>
      </c>
      <c r="H17397" s="10"/>
    </row>
    <row r="17398">
      <c r="A17398" s="5" t="s">
        <v>17549</v>
      </c>
      <c r="B17398" s="5">
        <v>13.0</v>
      </c>
      <c r="C17398" s="5">
        <v>6.0</v>
      </c>
      <c r="D17398" s="6" t="s">
        <v>17561</v>
      </c>
      <c r="E17398" s="7"/>
      <c r="F17398" s="8">
        <v>1.0</v>
      </c>
      <c r="H17398" s="10"/>
    </row>
    <row r="17399">
      <c r="A17399" s="5" t="s">
        <v>17549</v>
      </c>
      <c r="B17399" s="5">
        <v>14.0</v>
      </c>
      <c r="C17399" s="5">
        <v>7.0</v>
      </c>
      <c r="D17399" s="6" t="s">
        <v>17562</v>
      </c>
      <c r="E17399" s="7"/>
      <c r="F17399" s="8">
        <v>0.0</v>
      </c>
      <c r="H17399" s="10"/>
    </row>
    <row r="17400">
      <c r="A17400" s="5" t="s">
        <v>17549</v>
      </c>
      <c r="B17400" s="5">
        <v>15.0</v>
      </c>
      <c r="C17400" s="5">
        <v>7.0</v>
      </c>
      <c r="D17400" s="6" t="s">
        <v>17563</v>
      </c>
      <c r="E17400" s="7"/>
      <c r="F17400" s="8">
        <v>1.0</v>
      </c>
      <c r="H17400" s="10"/>
    </row>
    <row r="17401">
      <c r="A17401" s="5" t="s">
        <v>17549</v>
      </c>
      <c r="B17401" s="5">
        <v>16.0</v>
      </c>
      <c r="C17401" s="5">
        <v>8.0</v>
      </c>
      <c r="D17401" s="6" t="s">
        <v>17564</v>
      </c>
      <c r="E17401" s="7"/>
      <c r="F17401" s="8">
        <v>0.0</v>
      </c>
      <c r="H17401" s="10"/>
    </row>
    <row r="17402">
      <c r="A17402" s="5" t="s">
        <v>17549</v>
      </c>
      <c r="B17402" s="5">
        <v>17.0</v>
      </c>
      <c r="C17402" s="5">
        <v>8.0</v>
      </c>
      <c r="D17402" s="6" t="s">
        <v>17565</v>
      </c>
      <c r="E17402" s="7"/>
      <c r="F17402" s="8">
        <v>1.0</v>
      </c>
      <c r="H17402" s="10"/>
    </row>
    <row r="17403">
      <c r="A17403" s="5" t="s">
        <v>17549</v>
      </c>
      <c r="B17403" s="5">
        <v>18.0</v>
      </c>
      <c r="C17403" s="5">
        <v>9.0</v>
      </c>
      <c r="D17403" s="6" t="s">
        <v>17566</v>
      </c>
      <c r="E17403" s="7"/>
      <c r="F17403" s="8">
        <v>0.0</v>
      </c>
      <c r="H17403" s="10"/>
    </row>
    <row r="17404">
      <c r="A17404" s="5" t="s">
        <v>17549</v>
      </c>
      <c r="B17404" s="5">
        <v>19.0</v>
      </c>
      <c r="C17404" s="5">
        <v>9.0</v>
      </c>
      <c r="D17404" s="6" t="s">
        <v>17567</v>
      </c>
      <c r="E17404" s="7"/>
      <c r="F17404" s="8">
        <v>1.0</v>
      </c>
      <c r="H17404" s="10"/>
    </row>
    <row r="17405">
      <c r="A17405" s="5" t="s">
        <v>17568</v>
      </c>
      <c r="B17405" s="5">
        <v>0.0</v>
      </c>
      <c r="C17405" s="5">
        <v>0.0</v>
      </c>
      <c r="D17405" s="6" t="s">
        <v>680</v>
      </c>
      <c r="E17405" s="7"/>
      <c r="F17405" s="8">
        <v>0.0</v>
      </c>
      <c r="H17405" s="10"/>
    </row>
    <row r="17406">
      <c r="A17406" s="5" t="s">
        <v>17568</v>
      </c>
      <c r="B17406" s="5">
        <v>1.0</v>
      </c>
      <c r="C17406" s="5">
        <v>0.0</v>
      </c>
      <c r="D17406" s="6" t="s">
        <v>337</v>
      </c>
      <c r="E17406" s="7"/>
      <c r="F17406" s="8">
        <v>1.0</v>
      </c>
      <c r="H17406" s="10"/>
    </row>
    <row r="17407">
      <c r="A17407" s="5" t="s">
        <v>17568</v>
      </c>
      <c r="B17407" s="5">
        <v>2.0</v>
      </c>
      <c r="C17407" s="5">
        <v>1.0</v>
      </c>
      <c r="D17407" s="6" t="s">
        <v>17569</v>
      </c>
      <c r="E17407" s="7"/>
      <c r="F17407" s="8">
        <v>0.0</v>
      </c>
      <c r="H17407" s="10"/>
    </row>
    <row r="17408">
      <c r="A17408" s="5" t="s">
        <v>17568</v>
      </c>
      <c r="B17408" s="5">
        <v>3.0</v>
      </c>
      <c r="C17408" s="5">
        <v>1.0</v>
      </c>
      <c r="D17408" s="6" t="s">
        <v>17570</v>
      </c>
      <c r="E17408" s="7"/>
      <c r="F17408" s="8">
        <v>1.0</v>
      </c>
      <c r="H17408" s="10"/>
    </row>
    <row r="17409">
      <c r="A17409" s="5" t="s">
        <v>17568</v>
      </c>
      <c r="B17409" s="5">
        <v>4.0</v>
      </c>
      <c r="C17409" s="5">
        <v>2.0</v>
      </c>
      <c r="D17409" s="6" t="s">
        <v>17571</v>
      </c>
      <c r="E17409" s="7"/>
      <c r="F17409" s="8">
        <v>0.0</v>
      </c>
      <c r="H17409" s="10"/>
    </row>
    <row r="17410">
      <c r="A17410" s="5" t="s">
        <v>17568</v>
      </c>
      <c r="B17410" s="5">
        <v>5.0</v>
      </c>
      <c r="C17410" s="5">
        <v>2.0</v>
      </c>
      <c r="D17410" s="6" t="s">
        <v>17572</v>
      </c>
      <c r="E17410" s="7"/>
      <c r="F17410" s="8">
        <v>1.0</v>
      </c>
      <c r="H17410" s="10"/>
    </row>
    <row r="17411">
      <c r="A17411" s="5" t="s">
        <v>17568</v>
      </c>
      <c r="B17411" s="5">
        <v>6.0</v>
      </c>
      <c r="C17411" s="5">
        <v>3.0</v>
      </c>
      <c r="D17411" s="6" t="s">
        <v>17573</v>
      </c>
      <c r="E17411" s="7"/>
      <c r="F17411" s="8">
        <v>0.0</v>
      </c>
      <c r="H17411" s="10"/>
    </row>
    <row r="17412">
      <c r="A17412" s="5" t="s">
        <v>17568</v>
      </c>
      <c r="B17412" s="5">
        <v>7.0</v>
      </c>
      <c r="C17412" s="5">
        <v>3.0</v>
      </c>
      <c r="D17412" s="6" t="s">
        <v>17574</v>
      </c>
      <c r="E17412" s="7"/>
      <c r="F17412" s="8">
        <v>1.0</v>
      </c>
      <c r="H17412" s="10"/>
    </row>
    <row r="17413">
      <c r="A17413" s="5" t="s">
        <v>17568</v>
      </c>
      <c r="B17413" s="5">
        <v>8.0</v>
      </c>
      <c r="C17413" s="5">
        <v>4.0</v>
      </c>
      <c r="D17413" s="6" t="s">
        <v>17575</v>
      </c>
      <c r="E17413" s="7"/>
      <c r="F17413" s="8">
        <v>0.0</v>
      </c>
      <c r="H17413" s="10"/>
    </row>
    <row r="17414">
      <c r="A17414" s="5" t="s">
        <v>17568</v>
      </c>
      <c r="B17414" s="5">
        <v>9.0</v>
      </c>
      <c r="C17414" s="5">
        <v>4.0</v>
      </c>
      <c r="D17414" s="6" t="s">
        <v>17576</v>
      </c>
      <c r="E17414" s="7"/>
      <c r="F17414" s="8">
        <v>1.0</v>
      </c>
      <c r="H17414" s="10"/>
    </row>
    <row r="17415">
      <c r="A17415" s="5" t="s">
        <v>17568</v>
      </c>
      <c r="B17415" s="5">
        <v>10.0</v>
      </c>
      <c r="C17415" s="5">
        <v>5.0</v>
      </c>
      <c r="D17415" s="6" t="s">
        <v>17577</v>
      </c>
      <c r="E17415" s="7"/>
      <c r="F17415" s="8">
        <v>0.0</v>
      </c>
      <c r="H17415" s="10"/>
    </row>
    <row r="17416">
      <c r="A17416" s="5" t="s">
        <v>17568</v>
      </c>
      <c r="B17416" s="5">
        <v>11.0</v>
      </c>
      <c r="C17416" s="5">
        <v>5.0</v>
      </c>
      <c r="D17416" s="6" t="s">
        <v>17578</v>
      </c>
      <c r="E17416" s="7"/>
      <c r="F17416" s="8">
        <v>1.0</v>
      </c>
      <c r="H17416" s="10"/>
    </row>
    <row r="17417">
      <c r="A17417" s="5" t="s">
        <v>17568</v>
      </c>
      <c r="B17417" s="5">
        <v>12.0</v>
      </c>
      <c r="C17417" s="5">
        <v>6.0</v>
      </c>
      <c r="D17417" s="6" t="s">
        <v>17579</v>
      </c>
      <c r="E17417" s="7"/>
      <c r="F17417" s="8">
        <v>0.0</v>
      </c>
      <c r="H17417" s="10"/>
    </row>
    <row r="17418">
      <c r="A17418" s="5" t="s">
        <v>17568</v>
      </c>
      <c r="B17418" s="5">
        <v>13.0</v>
      </c>
      <c r="C17418" s="5">
        <v>6.0</v>
      </c>
      <c r="D17418" s="6" t="s">
        <v>17580</v>
      </c>
      <c r="E17418" s="7"/>
      <c r="F17418" s="8">
        <v>1.0</v>
      </c>
      <c r="H17418" s="10"/>
    </row>
    <row r="17419">
      <c r="A17419" s="5" t="s">
        <v>17568</v>
      </c>
      <c r="B17419" s="5">
        <v>14.0</v>
      </c>
      <c r="C17419" s="5">
        <v>7.0</v>
      </c>
      <c r="D17419" s="6" t="s">
        <v>17581</v>
      </c>
      <c r="E17419" s="7"/>
      <c r="F17419" s="8">
        <v>0.0</v>
      </c>
      <c r="H17419" s="10"/>
    </row>
    <row r="17420">
      <c r="A17420" s="5" t="s">
        <v>17568</v>
      </c>
      <c r="B17420" s="5">
        <v>15.0</v>
      </c>
      <c r="C17420" s="5">
        <v>7.0</v>
      </c>
      <c r="D17420" s="6" t="s">
        <v>17582</v>
      </c>
      <c r="E17420" s="7"/>
      <c r="F17420" s="8">
        <v>1.0</v>
      </c>
      <c r="H17420" s="10"/>
    </row>
    <row r="17421">
      <c r="A17421" s="5" t="s">
        <v>17568</v>
      </c>
      <c r="B17421" s="5">
        <v>16.0</v>
      </c>
      <c r="C17421" s="5">
        <v>8.0</v>
      </c>
      <c r="D17421" s="6" t="s">
        <v>17583</v>
      </c>
      <c r="E17421" s="7"/>
      <c r="F17421" s="8">
        <v>0.0</v>
      </c>
      <c r="H17421" s="10"/>
    </row>
    <row r="17422">
      <c r="A17422" s="5" t="s">
        <v>17568</v>
      </c>
      <c r="B17422" s="5">
        <v>17.0</v>
      </c>
      <c r="C17422" s="5">
        <v>8.0</v>
      </c>
      <c r="D17422" s="6" t="s">
        <v>17584</v>
      </c>
      <c r="E17422" s="7"/>
      <c r="F17422" s="8">
        <v>1.0</v>
      </c>
      <c r="H17422" s="10"/>
    </row>
    <row r="17423">
      <c r="A17423" s="5" t="s">
        <v>17568</v>
      </c>
      <c r="B17423" s="5">
        <v>18.0</v>
      </c>
      <c r="C17423" s="5">
        <v>9.0</v>
      </c>
      <c r="D17423" s="6" t="s">
        <v>17585</v>
      </c>
      <c r="E17423" s="7"/>
      <c r="F17423" s="8">
        <v>0.0</v>
      </c>
      <c r="H17423" s="10"/>
    </row>
    <row r="17424">
      <c r="A17424" s="5" t="s">
        <v>17568</v>
      </c>
      <c r="B17424" s="5">
        <v>19.0</v>
      </c>
      <c r="C17424" s="5">
        <v>9.0</v>
      </c>
      <c r="D17424" s="6" t="s">
        <v>17586</v>
      </c>
      <c r="E17424" s="7"/>
      <c r="F17424" s="8">
        <v>1.0</v>
      </c>
      <c r="H17424" s="10"/>
    </row>
    <row r="17425">
      <c r="A17425" s="5" t="s">
        <v>17568</v>
      </c>
      <c r="B17425" s="5">
        <v>20.0</v>
      </c>
      <c r="C17425" s="5">
        <v>10.0</v>
      </c>
      <c r="D17425" s="6" t="s">
        <v>17587</v>
      </c>
      <c r="E17425" s="7"/>
      <c r="F17425" s="8">
        <v>0.0</v>
      </c>
      <c r="H17425" s="10"/>
    </row>
    <row r="17426">
      <c r="A17426" s="5" t="s">
        <v>17568</v>
      </c>
      <c r="B17426" s="5">
        <v>21.0</v>
      </c>
      <c r="C17426" s="5">
        <v>10.0</v>
      </c>
      <c r="D17426" s="6" t="s">
        <v>10159</v>
      </c>
      <c r="E17426" s="7"/>
      <c r="F17426" s="8">
        <v>1.0</v>
      </c>
      <c r="H17426" s="10"/>
    </row>
    <row r="17427">
      <c r="A17427" s="5" t="s">
        <v>17588</v>
      </c>
      <c r="B17427" s="5">
        <v>0.0</v>
      </c>
      <c r="C17427" s="5">
        <v>0.0</v>
      </c>
      <c r="D17427" s="6" t="s">
        <v>17589</v>
      </c>
      <c r="E17427" s="7"/>
      <c r="F17427" s="8">
        <v>0.0</v>
      </c>
      <c r="H17427" s="10"/>
    </row>
    <row r="17428">
      <c r="A17428" s="5" t="s">
        <v>17588</v>
      </c>
      <c r="B17428" s="5">
        <v>1.0</v>
      </c>
      <c r="C17428" s="5">
        <v>0.0</v>
      </c>
      <c r="D17428" s="6" t="s">
        <v>17590</v>
      </c>
      <c r="E17428" s="7"/>
      <c r="F17428" s="8">
        <v>1.0</v>
      </c>
      <c r="H17428" s="10"/>
    </row>
    <row r="17429">
      <c r="A17429" s="5" t="s">
        <v>17588</v>
      </c>
      <c r="B17429" s="5">
        <v>2.0</v>
      </c>
      <c r="C17429" s="5">
        <v>1.0</v>
      </c>
      <c r="D17429" s="6" t="s">
        <v>17591</v>
      </c>
      <c r="E17429" s="7"/>
      <c r="F17429" s="8">
        <v>0.0</v>
      </c>
      <c r="H17429" s="10"/>
    </row>
    <row r="17430">
      <c r="A17430" s="5" t="s">
        <v>17588</v>
      </c>
      <c r="B17430" s="5">
        <v>3.0</v>
      </c>
      <c r="C17430" s="5">
        <v>1.0</v>
      </c>
      <c r="D17430" s="6" t="s">
        <v>17592</v>
      </c>
      <c r="E17430" s="7"/>
      <c r="F17430" s="8">
        <v>1.0</v>
      </c>
      <c r="H17430" s="10"/>
    </row>
    <row r="17431">
      <c r="A17431" s="5" t="s">
        <v>17588</v>
      </c>
      <c r="B17431" s="5">
        <v>4.0</v>
      </c>
      <c r="C17431" s="5">
        <v>2.0</v>
      </c>
      <c r="D17431" s="6" t="s">
        <v>17593</v>
      </c>
      <c r="E17431" s="7"/>
      <c r="F17431" s="8">
        <v>0.0</v>
      </c>
      <c r="H17431" s="10"/>
    </row>
    <row r="17432">
      <c r="A17432" s="5" t="s">
        <v>17588</v>
      </c>
      <c r="B17432" s="5">
        <v>5.0</v>
      </c>
      <c r="C17432" s="5">
        <v>2.0</v>
      </c>
      <c r="D17432" s="6" t="s">
        <v>17594</v>
      </c>
      <c r="E17432" s="7"/>
      <c r="F17432" s="8">
        <v>1.0</v>
      </c>
      <c r="H17432" s="10"/>
    </row>
    <row r="17433">
      <c r="A17433" s="5" t="s">
        <v>17588</v>
      </c>
      <c r="B17433" s="5">
        <v>6.0</v>
      </c>
      <c r="C17433" s="5">
        <v>3.0</v>
      </c>
      <c r="D17433" s="6" t="s">
        <v>17595</v>
      </c>
      <c r="E17433" s="7"/>
      <c r="F17433" s="8">
        <v>0.0</v>
      </c>
      <c r="H17433" s="10"/>
    </row>
    <row r="17434">
      <c r="A17434" s="5" t="s">
        <v>17588</v>
      </c>
      <c r="B17434" s="5">
        <v>7.0</v>
      </c>
      <c r="C17434" s="5">
        <v>3.0</v>
      </c>
      <c r="D17434" s="6" t="s">
        <v>17596</v>
      </c>
      <c r="E17434" s="7"/>
      <c r="F17434" s="8">
        <v>1.0</v>
      </c>
      <c r="H17434" s="10"/>
    </row>
    <row r="17435">
      <c r="A17435" s="5" t="s">
        <v>17588</v>
      </c>
      <c r="B17435" s="5">
        <v>8.0</v>
      </c>
      <c r="C17435" s="5">
        <v>4.0</v>
      </c>
      <c r="D17435" s="6" t="s">
        <v>17597</v>
      </c>
      <c r="E17435" s="7"/>
      <c r="F17435" s="8">
        <v>0.0</v>
      </c>
      <c r="H17435" s="10"/>
    </row>
    <row r="17436">
      <c r="A17436" s="5" t="s">
        <v>17588</v>
      </c>
      <c r="B17436" s="5">
        <v>9.0</v>
      </c>
      <c r="C17436" s="5">
        <v>4.0</v>
      </c>
      <c r="D17436" s="6" t="s">
        <v>17598</v>
      </c>
      <c r="E17436" s="7"/>
      <c r="F17436" s="8">
        <v>1.0</v>
      </c>
      <c r="H17436" s="10"/>
    </row>
    <row r="17437">
      <c r="A17437" s="5" t="s">
        <v>17588</v>
      </c>
      <c r="B17437" s="5">
        <v>10.0</v>
      </c>
      <c r="C17437" s="5">
        <v>5.0</v>
      </c>
      <c r="D17437" s="6" t="s">
        <v>17599</v>
      </c>
      <c r="E17437" s="7"/>
      <c r="F17437" s="8">
        <v>0.0</v>
      </c>
      <c r="H17437" s="10"/>
    </row>
    <row r="17438">
      <c r="A17438" s="5" t="s">
        <v>17588</v>
      </c>
      <c r="B17438" s="5">
        <v>11.0</v>
      </c>
      <c r="C17438" s="5">
        <v>5.0</v>
      </c>
      <c r="D17438" s="6" t="s">
        <v>17600</v>
      </c>
      <c r="E17438" s="7"/>
      <c r="F17438" s="8">
        <v>1.0</v>
      </c>
      <c r="H17438" s="10"/>
    </row>
    <row r="17439">
      <c r="A17439" s="5" t="s">
        <v>17588</v>
      </c>
      <c r="B17439" s="5">
        <v>12.0</v>
      </c>
      <c r="C17439" s="5">
        <v>6.0</v>
      </c>
      <c r="D17439" s="6" t="s">
        <v>17601</v>
      </c>
      <c r="E17439" s="7"/>
      <c r="F17439" s="8">
        <v>0.0</v>
      </c>
      <c r="H17439" s="10"/>
    </row>
    <row r="17440">
      <c r="A17440" s="5" t="s">
        <v>17588</v>
      </c>
      <c r="B17440" s="5">
        <v>13.0</v>
      </c>
      <c r="C17440" s="5">
        <v>6.0</v>
      </c>
      <c r="D17440" s="6" t="s">
        <v>17602</v>
      </c>
      <c r="E17440" s="7"/>
      <c r="F17440" s="8">
        <v>1.0</v>
      </c>
      <c r="H17440" s="10"/>
    </row>
    <row r="17441">
      <c r="A17441" s="5" t="s">
        <v>17588</v>
      </c>
      <c r="B17441" s="5">
        <v>14.0</v>
      </c>
      <c r="C17441" s="5">
        <v>7.0</v>
      </c>
      <c r="D17441" s="6" t="s">
        <v>137</v>
      </c>
      <c r="E17441" s="7"/>
      <c r="F17441" s="8">
        <v>0.0</v>
      </c>
      <c r="H17441" s="10"/>
    </row>
    <row r="17442">
      <c r="A17442" s="5" t="s">
        <v>17588</v>
      </c>
      <c r="B17442" s="5">
        <v>15.0</v>
      </c>
      <c r="C17442" s="5">
        <v>7.0</v>
      </c>
      <c r="D17442" s="6" t="s">
        <v>17603</v>
      </c>
      <c r="E17442" s="7"/>
      <c r="F17442" s="8">
        <v>1.0</v>
      </c>
      <c r="H17442" s="10"/>
    </row>
    <row r="17443">
      <c r="A17443" s="5" t="s">
        <v>17588</v>
      </c>
      <c r="B17443" s="5">
        <v>16.0</v>
      </c>
      <c r="C17443" s="5">
        <v>8.0</v>
      </c>
      <c r="D17443" s="6" t="s">
        <v>17604</v>
      </c>
      <c r="E17443" s="7"/>
      <c r="F17443" s="8">
        <v>0.0</v>
      </c>
      <c r="H17443" s="10"/>
    </row>
    <row r="17444">
      <c r="A17444" s="5" t="s">
        <v>17588</v>
      </c>
      <c r="B17444" s="5">
        <v>17.0</v>
      </c>
      <c r="C17444" s="5">
        <v>8.0</v>
      </c>
      <c r="D17444" s="6" t="s">
        <v>17605</v>
      </c>
      <c r="E17444" s="7"/>
      <c r="F17444" s="8">
        <v>1.0</v>
      </c>
      <c r="H17444" s="10"/>
    </row>
    <row r="17445">
      <c r="A17445" s="5" t="s">
        <v>17588</v>
      </c>
      <c r="B17445" s="5">
        <v>18.0</v>
      </c>
      <c r="C17445" s="5">
        <v>9.0</v>
      </c>
      <c r="D17445" s="6" t="s">
        <v>17606</v>
      </c>
      <c r="E17445" s="7"/>
      <c r="F17445" s="8">
        <v>0.0</v>
      </c>
      <c r="H17445" s="10"/>
    </row>
    <row r="17446">
      <c r="A17446" s="5" t="s">
        <v>17588</v>
      </c>
      <c r="B17446" s="5">
        <v>19.0</v>
      </c>
      <c r="C17446" s="5">
        <v>9.0</v>
      </c>
      <c r="D17446" s="6" t="s">
        <v>17607</v>
      </c>
      <c r="E17446" s="7"/>
      <c r="F17446" s="8">
        <v>1.0</v>
      </c>
      <c r="H17446" s="10"/>
    </row>
    <row r="17447">
      <c r="A17447" s="5" t="s">
        <v>17608</v>
      </c>
      <c r="B17447" s="5">
        <v>0.0</v>
      </c>
      <c r="C17447" s="5">
        <v>0.0</v>
      </c>
      <c r="D17447" s="6" t="s">
        <v>17609</v>
      </c>
      <c r="E17447" s="7"/>
      <c r="F17447" s="8">
        <v>0.0</v>
      </c>
      <c r="H17447" s="10"/>
    </row>
    <row r="17448">
      <c r="A17448" s="5" t="s">
        <v>17608</v>
      </c>
      <c r="B17448" s="5">
        <v>1.0</v>
      </c>
      <c r="C17448" s="5">
        <v>0.0</v>
      </c>
      <c r="D17448" s="6" t="s">
        <v>13466</v>
      </c>
      <c r="E17448" s="7"/>
      <c r="F17448" s="8">
        <v>1.0</v>
      </c>
      <c r="H17448" s="10"/>
    </row>
    <row r="17449">
      <c r="A17449" s="5" t="s">
        <v>17608</v>
      </c>
      <c r="B17449" s="5">
        <v>2.0</v>
      </c>
      <c r="C17449" s="5">
        <v>1.0</v>
      </c>
      <c r="D17449" s="6" t="s">
        <v>17610</v>
      </c>
      <c r="E17449" s="7"/>
      <c r="F17449" s="8">
        <v>0.0</v>
      </c>
      <c r="H17449" s="10"/>
    </row>
    <row r="17450">
      <c r="A17450" s="5" t="s">
        <v>17608</v>
      </c>
      <c r="B17450" s="5">
        <v>3.0</v>
      </c>
      <c r="C17450" s="5">
        <v>1.0</v>
      </c>
      <c r="D17450" s="6" t="s">
        <v>17611</v>
      </c>
      <c r="E17450" s="7"/>
      <c r="F17450" s="8">
        <v>1.0</v>
      </c>
      <c r="H17450" s="10"/>
    </row>
    <row r="17451">
      <c r="A17451" s="5" t="s">
        <v>17608</v>
      </c>
      <c r="B17451" s="5">
        <v>4.0</v>
      </c>
      <c r="C17451" s="5">
        <v>2.0</v>
      </c>
      <c r="D17451" s="6" t="s">
        <v>17612</v>
      </c>
      <c r="E17451" s="7"/>
      <c r="F17451" s="8">
        <v>0.0</v>
      </c>
      <c r="H17451" s="10"/>
    </row>
    <row r="17452">
      <c r="A17452" s="5" t="s">
        <v>17608</v>
      </c>
      <c r="B17452" s="5">
        <v>5.0</v>
      </c>
      <c r="C17452" s="5">
        <v>2.0</v>
      </c>
      <c r="D17452" s="6" t="s">
        <v>17613</v>
      </c>
      <c r="E17452" s="7"/>
      <c r="F17452" s="8">
        <v>1.0</v>
      </c>
      <c r="H17452" s="10"/>
    </row>
    <row r="17453">
      <c r="A17453" s="5" t="s">
        <v>17608</v>
      </c>
      <c r="B17453" s="5">
        <v>6.0</v>
      </c>
      <c r="C17453" s="5">
        <v>3.0</v>
      </c>
      <c r="D17453" s="6" t="s">
        <v>17614</v>
      </c>
      <c r="E17453" s="7"/>
      <c r="F17453" s="8">
        <v>0.0</v>
      </c>
      <c r="H17453" s="10"/>
    </row>
    <row r="17454">
      <c r="A17454" s="5" t="s">
        <v>17608</v>
      </c>
      <c r="B17454" s="5">
        <v>7.0</v>
      </c>
      <c r="C17454" s="5">
        <v>3.0</v>
      </c>
      <c r="D17454" s="6" t="s">
        <v>17615</v>
      </c>
      <c r="E17454" s="7"/>
      <c r="F17454" s="8">
        <v>1.0</v>
      </c>
      <c r="H17454" s="10"/>
    </row>
    <row r="17455">
      <c r="A17455" s="5" t="s">
        <v>17608</v>
      </c>
      <c r="B17455" s="5">
        <v>8.0</v>
      </c>
      <c r="C17455" s="5">
        <v>4.0</v>
      </c>
      <c r="D17455" s="6" t="s">
        <v>17616</v>
      </c>
      <c r="E17455" s="7"/>
      <c r="F17455" s="8">
        <v>0.0</v>
      </c>
      <c r="H17455" s="10"/>
    </row>
    <row r="17456">
      <c r="A17456" s="5" t="s">
        <v>17608</v>
      </c>
      <c r="B17456" s="5">
        <v>9.0</v>
      </c>
      <c r="C17456" s="5">
        <v>4.0</v>
      </c>
      <c r="D17456" s="6" t="s">
        <v>17617</v>
      </c>
      <c r="E17456" s="7"/>
      <c r="F17456" s="8">
        <v>1.0</v>
      </c>
      <c r="H17456" s="10"/>
    </row>
    <row r="17457">
      <c r="A17457" s="5" t="s">
        <v>17608</v>
      </c>
      <c r="B17457" s="5">
        <v>10.0</v>
      </c>
      <c r="C17457" s="5">
        <v>5.0</v>
      </c>
      <c r="D17457" s="6" t="s">
        <v>17618</v>
      </c>
      <c r="E17457" s="7"/>
      <c r="F17457" s="8">
        <v>0.0</v>
      </c>
      <c r="H17457" s="10"/>
    </row>
    <row r="17458">
      <c r="A17458" s="5" t="s">
        <v>17608</v>
      </c>
      <c r="B17458" s="5">
        <v>11.0</v>
      </c>
      <c r="C17458" s="5">
        <v>5.0</v>
      </c>
      <c r="D17458" s="6" t="s">
        <v>17619</v>
      </c>
      <c r="E17458" s="7"/>
      <c r="F17458" s="8">
        <v>1.0</v>
      </c>
      <c r="H17458" s="10"/>
    </row>
    <row r="17459">
      <c r="A17459" s="5" t="s">
        <v>17608</v>
      </c>
      <c r="B17459" s="5">
        <v>12.0</v>
      </c>
      <c r="C17459" s="5">
        <v>6.0</v>
      </c>
      <c r="D17459" s="6" t="s">
        <v>17620</v>
      </c>
      <c r="E17459" s="7"/>
      <c r="F17459" s="8">
        <v>0.0</v>
      </c>
      <c r="H17459" s="10"/>
    </row>
    <row r="17460">
      <c r="A17460" s="5" t="s">
        <v>17608</v>
      </c>
      <c r="B17460" s="5">
        <v>13.0</v>
      </c>
      <c r="C17460" s="5">
        <v>6.0</v>
      </c>
      <c r="D17460" s="6" t="s">
        <v>17621</v>
      </c>
      <c r="E17460" s="7"/>
      <c r="F17460" s="8">
        <v>1.0</v>
      </c>
      <c r="H17460" s="10"/>
    </row>
    <row r="17461">
      <c r="A17461" s="5" t="s">
        <v>17608</v>
      </c>
      <c r="B17461" s="5">
        <v>14.0</v>
      </c>
      <c r="C17461" s="5">
        <v>7.0</v>
      </c>
      <c r="D17461" s="6" t="s">
        <v>17622</v>
      </c>
      <c r="E17461" s="7"/>
      <c r="F17461" s="8">
        <v>0.0</v>
      </c>
      <c r="H17461" s="10"/>
    </row>
    <row r="17462">
      <c r="A17462" s="5" t="s">
        <v>17608</v>
      </c>
      <c r="B17462" s="5">
        <v>15.0</v>
      </c>
      <c r="C17462" s="5">
        <v>7.0</v>
      </c>
      <c r="D17462" s="6" t="s">
        <v>17623</v>
      </c>
      <c r="E17462" s="7"/>
      <c r="F17462" s="8">
        <v>1.0</v>
      </c>
      <c r="H17462" s="10"/>
    </row>
    <row r="17463">
      <c r="A17463" s="5" t="s">
        <v>17608</v>
      </c>
      <c r="B17463" s="5">
        <v>16.0</v>
      </c>
      <c r="C17463" s="5">
        <v>8.0</v>
      </c>
      <c r="D17463" s="6" t="s">
        <v>17624</v>
      </c>
      <c r="E17463" s="7"/>
      <c r="F17463" s="8">
        <v>0.0</v>
      </c>
      <c r="H17463" s="10"/>
    </row>
    <row r="17464">
      <c r="A17464" s="5" t="s">
        <v>17608</v>
      </c>
      <c r="B17464" s="5">
        <v>17.0</v>
      </c>
      <c r="C17464" s="5">
        <v>8.0</v>
      </c>
      <c r="D17464" s="6" t="s">
        <v>17625</v>
      </c>
      <c r="E17464" s="7"/>
      <c r="F17464" s="8">
        <v>1.0</v>
      </c>
      <c r="H17464" s="10"/>
    </row>
    <row r="17465">
      <c r="A17465" s="5" t="s">
        <v>17608</v>
      </c>
      <c r="B17465" s="5">
        <v>18.0</v>
      </c>
      <c r="C17465" s="5">
        <v>9.0</v>
      </c>
      <c r="D17465" s="6" t="s">
        <v>17626</v>
      </c>
      <c r="E17465" s="7"/>
      <c r="F17465" s="8">
        <v>0.0</v>
      </c>
      <c r="H17465" s="10"/>
    </row>
    <row r="17466">
      <c r="A17466" s="5" t="s">
        <v>17608</v>
      </c>
      <c r="B17466" s="5">
        <v>19.0</v>
      </c>
      <c r="C17466" s="5">
        <v>9.0</v>
      </c>
      <c r="D17466" s="6" t="s">
        <v>17627</v>
      </c>
      <c r="E17466" s="7"/>
      <c r="F17466" s="8">
        <v>1.0</v>
      </c>
      <c r="H17466" s="10"/>
    </row>
    <row r="17467">
      <c r="A17467" s="5" t="s">
        <v>17608</v>
      </c>
      <c r="B17467" s="5">
        <v>20.0</v>
      </c>
      <c r="C17467" s="5">
        <v>10.0</v>
      </c>
      <c r="D17467" s="6" t="s">
        <v>16447</v>
      </c>
      <c r="E17467" s="7"/>
      <c r="F17467" s="8">
        <v>0.0</v>
      </c>
      <c r="H17467" s="10"/>
    </row>
    <row r="17468">
      <c r="A17468" s="5" t="s">
        <v>17628</v>
      </c>
      <c r="B17468" s="5">
        <v>0.0</v>
      </c>
      <c r="C17468" s="5">
        <v>0.0</v>
      </c>
      <c r="D17468" s="6" t="s">
        <v>17629</v>
      </c>
      <c r="E17468" s="7"/>
      <c r="F17468" s="8">
        <v>0.0</v>
      </c>
      <c r="H17468" s="10"/>
    </row>
    <row r="17469">
      <c r="A17469" s="5" t="s">
        <v>17628</v>
      </c>
      <c r="B17469" s="5">
        <v>1.0</v>
      </c>
      <c r="C17469" s="5">
        <v>0.0</v>
      </c>
      <c r="D17469" s="6" t="s">
        <v>17630</v>
      </c>
      <c r="E17469" s="7"/>
      <c r="F17469" s="8">
        <v>1.0</v>
      </c>
      <c r="H17469" s="10"/>
    </row>
    <row r="17470">
      <c r="A17470" s="5" t="s">
        <v>17628</v>
      </c>
      <c r="B17470" s="5">
        <v>2.0</v>
      </c>
      <c r="C17470" s="5">
        <v>1.0</v>
      </c>
      <c r="D17470" s="6" t="s">
        <v>17631</v>
      </c>
      <c r="E17470" s="7"/>
      <c r="F17470" s="8">
        <v>0.0</v>
      </c>
      <c r="H17470" s="10"/>
    </row>
    <row r="17471">
      <c r="A17471" s="5" t="s">
        <v>17628</v>
      </c>
      <c r="B17471" s="5">
        <v>3.0</v>
      </c>
      <c r="C17471" s="5">
        <v>1.0</v>
      </c>
      <c r="D17471" s="6" t="s">
        <v>17632</v>
      </c>
      <c r="E17471" s="7"/>
      <c r="F17471" s="8">
        <v>1.0</v>
      </c>
      <c r="H17471" s="10"/>
    </row>
    <row r="17472">
      <c r="A17472" s="5" t="s">
        <v>17628</v>
      </c>
      <c r="B17472" s="5">
        <v>4.0</v>
      </c>
      <c r="C17472" s="5">
        <v>2.0</v>
      </c>
      <c r="D17472" s="6" t="s">
        <v>17633</v>
      </c>
      <c r="E17472" s="7"/>
      <c r="F17472" s="8">
        <v>0.0</v>
      </c>
      <c r="H17472" s="10"/>
    </row>
    <row r="17473">
      <c r="A17473" s="5" t="s">
        <v>17628</v>
      </c>
      <c r="B17473" s="5">
        <v>5.0</v>
      </c>
      <c r="C17473" s="5">
        <v>2.0</v>
      </c>
      <c r="D17473" s="6" t="s">
        <v>17634</v>
      </c>
      <c r="E17473" s="7"/>
      <c r="F17473" s="8">
        <v>1.0</v>
      </c>
      <c r="H17473" s="10"/>
    </row>
    <row r="17474">
      <c r="A17474" s="5" t="s">
        <v>17628</v>
      </c>
      <c r="B17474" s="5">
        <v>6.0</v>
      </c>
      <c r="C17474" s="5">
        <v>3.0</v>
      </c>
      <c r="D17474" s="6" t="s">
        <v>17635</v>
      </c>
      <c r="E17474" s="7"/>
      <c r="F17474" s="8">
        <v>0.0</v>
      </c>
      <c r="H17474" s="10"/>
    </row>
    <row r="17475">
      <c r="A17475" s="5" t="s">
        <v>17628</v>
      </c>
      <c r="B17475" s="5">
        <v>7.0</v>
      </c>
      <c r="C17475" s="5">
        <v>3.0</v>
      </c>
      <c r="D17475" s="6" t="s">
        <v>17636</v>
      </c>
      <c r="E17475" s="7"/>
      <c r="F17475" s="8">
        <v>1.0</v>
      </c>
      <c r="H17475" s="10"/>
    </row>
    <row r="17476">
      <c r="A17476" s="5" t="s">
        <v>17628</v>
      </c>
      <c r="B17476" s="5">
        <v>8.0</v>
      </c>
      <c r="C17476" s="5">
        <v>4.0</v>
      </c>
      <c r="D17476" s="6" t="s">
        <v>17637</v>
      </c>
      <c r="E17476" s="7"/>
      <c r="F17476" s="8">
        <v>0.0</v>
      </c>
      <c r="H17476" s="10"/>
    </row>
    <row r="17477">
      <c r="A17477" s="5" t="s">
        <v>17628</v>
      </c>
      <c r="B17477" s="5">
        <v>9.0</v>
      </c>
      <c r="C17477" s="5">
        <v>4.0</v>
      </c>
      <c r="D17477" s="6" t="s">
        <v>17638</v>
      </c>
      <c r="E17477" s="7"/>
      <c r="F17477" s="8">
        <v>1.0</v>
      </c>
      <c r="H17477" s="10"/>
    </row>
    <row r="17478">
      <c r="A17478" s="5" t="s">
        <v>17628</v>
      </c>
      <c r="B17478" s="5">
        <v>10.0</v>
      </c>
      <c r="C17478" s="5">
        <v>5.0</v>
      </c>
      <c r="D17478" s="6" t="s">
        <v>17639</v>
      </c>
      <c r="E17478" s="7"/>
      <c r="F17478" s="8">
        <v>0.0</v>
      </c>
      <c r="H17478" s="10"/>
    </row>
    <row r="17479">
      <c r="A17479" s="5" t="s">
        <v>17628</v>
      </c>
      <c r="B17479" s="5">
        <v>11.0</v>
      </c>
      <c r="C17479" s="5">
        <v>5.0</v>
      </c>
      <c r="D17479" s="6" t="s">
        <v>17640</v>
      </c>
      <c r="E17479" s="7"/>
      <c r="F17479" s="8">
        <v>1.0</v>
      </c>
      <c r="H17479" s="10"/>
    </row>
    <row r="17480">
      <c r="A17480" s="5" t="s">
        <v>17628</v>
      </c>
      <c r="B17480" s="5">
        <v>12.0</v>
      </c>
      <c r="C17480" s="5">
        <v>6.0</v>
      </c>
      <c r="D17480" s="6" t="s">
        <v>17641</v>
      </c>
      <c r="E17480" s="7"/>
      <c r="F17480" s="8">
        <v>0.0</v>
      </c>
      <c r="H17480" s="10"/>
    </row>
    <row r="17481">
      <c r="A17481" s="5" t="s">
        <v>17628</v>
      </c>
      <c r="B17481" s="5">
        <v>13.0</v>
      </c>
      <c r="C17481" s="5">
        <v>6.0</v>
      </c>
      <c r="D17481" s="6" t="s">
        <v>17642</v>
      </c>
      <c r="E17481" s="7"/>
      <c r="F17481" s="8">
        <v>1.0</v>
      </c>
      <c r="H17481" s="10"/>
    </row>
    <row r="17482">
      <c r="A17482" s="5" t="s">
        <v>17628</v>
      </c>
      <c r="B17482" s="5">
        <v>14.0</v>
      </c>
      <c r="C17482" s="5">
        <v>7.0</v>
      </c>
      <c r="D17482" s="6" t="s">
        <v>17643</v>
      </c>
      <c r="E17482" s="7"/>
      <c r="F17482" s="8">
        <v>0.0</v>
      </c>
      <c r="H17482" s="10"/>
    </row>
    <row r="17483">
      <c r="A17483" s="5" t="s">
        <v>17628</v>
      </c>
      <c r="B17483" s="5">
        <v>15.0</v>
      </c>
      <c r="C17483" s="5">
        <v>7.0</v>
      </c>
      <c r="D17483" s="6" t="s">
        <v>17644</v>
      </c>
      <c r="E17483" s="7"/>
      <c r="F17483" s="8">
        <v>1.0</v>
      </c>
      <c r="H17483" s="10"/>
    </row>
    <row r="17484">
      <c r="A17484" s="5" t="s">
        <v>17628</v>
      </c>
      <c r="B17484" s="5">
        <v>16.0</v>
      </c>
      <c r="C17484" s="5">
        <v>8.0</v>
      </c>
      <c r="D17484" s="6" t="s">
        <v>17645</v>
      </c>
      <c r="E17484" s="7"/>
      <c r="F17484" s="8">
        <v>0.0</v>
      </c>
      <c r="H17484" s="10"/>
    </row>
    <row r="17485">
      <c r="A17485" s="5" t="s">
        <v>17628</v>
      </c>
      <c r="B17485" s="5">
        <v>17.0</v>
      </c>
      <c r="C17485" s="5">
        <v>8.0</v>
      </c>
      <c r="D17485" s="6" t="s">
        <v>17646</v>
      </c>
      <c r="E17485" s="7"/>
      <c r="F17485" s="8">
        <v>1.0</v>
      </c>
      <c r="H17485" s="10"/>
    </row>
    <row r="17486">
      <c r="A17486" s="5" t="s">
        <v>17628</v>
      </c>
      <c r="B17486" s="5">
        <v>18.0</v>
      </c>
      <c r="C17486" s="5">
        <v>9.0</v>
      </c>
      <c r="D17486" s="6" t="s">
        <v>17647</v>
      </c>
      <c r="E17486" s="7"/>
      <c r="F17486" s="8">
        <v>0.0</v>
      </c>
      <c r="H17486" s="10"/>
    </row>
    <row r="17487">
      <c r="A17487" s="5" t="s">
        <v>17628</v>
      </c>
      <c r="B17487" s="5">
        <v>19.0</v>
      </c>
      <c r="C17487" s="5">
        <v>9.0</v>
      </c>
      <c r="D17487" s="6" t="s">
        <v>17648</v>
      </c>
      <c r="E17487" s="7"/>
      <c r="F17487" s="8">
        <v>1.0</v>
      </c>
      <c r="H17487" s="10"/>
    </row>
    <row r="17488">
      <c r="A17488" s="5" t="s">
        <v>17649</v>
      </c>
      <c r="B17488" s="5">
        <v>0.0</v>
      </c>
      <c r="C17488" s="5">
        <v>0.0</v>
      </c>
      <c r="D17488" s="6" t="s">
        <v>553</v>
      </c>
      <c r="E17488" s="7"/>
      <c r="F17488" s="8">
        <v>0.0</v>
      </c>
      <c r="H17488" s="10"/>
    </row>
    <row r="17489">
      <c r="A17489" s="5" t="s">
        <v>17649</v>
      </c>
      <c r="B17489" s="5">
        <v>1.0</v>
      </c>
      <c r="C17489" s="5">
        <v>0.0</v>
      </c>
      <c r="D17489" s="6" t="s">
        <v>17650</v>
      </c>
      <c r="E17489" s="7"/>
      <c r="F17489" s="8">
        <v>1.0</v>
      </c>
      <c r="H17489" s="10"/>
    </row>
    <row r="17490">
      <c r="A17490" s="5" t="s">
        <v>17649</v>
      </c>
      <c r="B17490" s="5">
        <v>2.0</v>
      </c>
      <c r="C17490" s="5">
        <v>1.0</v>
      </c>
      <c r="D17490" s="6" t="s">
        <v>17651</v>
      </c>
      <c r="E17490" s="7"/>
      <c r="F17490" s="8">
        <v>0.0</v>
      </c>
      <c r="H17490" s="10"/>
    </row>
    <row r="17491">
      <c r="A17491" s="5" t="s">
        <v>17649</v>
      </c>
      <c r="B17491" s="5">
        <v>3.0</v>
      </c>
      <c r="C17491" s="5">
        <v>1.0</v>
      </c>
      <c r="D17491" s="6" t="s">
        <v>17652</v>
      </c>
      <c r="E17491" s="7"/>
      <c r="F17491" s="8">
        <v>1.0</v>
      </c>
      <c r="H17491" s="10"/>
    </row>
    <row r="17492">
      <c r="A17492" s="5" t="s">
        <v>17649</v>
      </c>
      <c r="B17492" s="5">
        <v>4.0</v>
      </c>
      <c r="C17492" s="5">
        <v>2.0</v>
      </c>
      <c r="D17492" s="6" t="s">
        <v>17653</v>
      </c>
      <c r="E17492" s="7"/>
      <c r="F17492" s="8">
        <v>0.0</v>
      </c>
      <c r="H17492" s="10"/>
    </row>
    <row r="17493">
      <c r="A17493" s="5" t="s">
        <v>17649</v>
      </c>
      <c r="B17493" s="5">
        <v>5.0</v>
      </c>
      <c r="C17493" s="5">
        <v>2.0</v>
      </c>
      <c r="D17493" s="6" t="s">
        <v>17654</v>
      </c>
      <c r="E17493" s="7"/>
      <c r="F17493" s="8">
        <v>1.0</v>
      </c>
      <c r="H17493" s="10"/>
    </row>
    <row r="17494">
      <c r="A17494" s="5" t="s">
        <v>17649</v>
      </c>
      <c r="B17494" s="5">
        <v>6.0</v>
      </c>
      <c r="C17494" s="5">
        <v>3.0</v>
      </c>
      <c r="D17494" s="6" t="s">
        <v>17655</v>
      </c>
      <c r="E17494" s="7"/>
      <c r="F17494" s="8">
        <v>0.0</v>
      </c>
      <c r="H17494" s="10"/>
    </row>
    <row r="17495">
      <c r="A17495" s="5" t="s">
        <v>17649</v>
      </c>
      <c r="B17495" s="5">
        <v>7.0</v>
      </c>
      <c r="C17495" s="5">
        <v>3.0</v>
      </c>
      <c r="D17495" s="6" t="s">
        <v>17656</v>
      </c>
      <c r="E17495" s="7"/>
      <c r="F17495" s="8">
        <v>1.0</v>
      </c>
      <c r="H17495" s="10"/>
    </row>
    <row r="17496">
      <c r="A17496" s="5" t="s">
        <v>17649</v>
      </c>
      <c r="B17496" s="5">
        <v>8.0</v>
      </c>
      <c r="C17496" s="5">
        <v>4.0</v>
      </c>
      <c r="D17496" s="6" t="s">
        <v>17657</v>
      </c>
      <c r="E17496" s="7"/>
      <c r="F17496" s="8">
        <v>0.0</v>
      </c>
      <c r="H17496" s="10"/>
    </row>
    <row r="17497">
      <c r="A17497" s="5" t="s">
        <v>17649</v>
      </c>
      <c r="B17497" s="5">
        <v>9.0</v>
      </c>
      <c r="C17497" s="5">
        <v>4.0</v>
      </c>
      <c r="D17497" s="6" t="s">
        <v>17658</v>
      </c>
      <c r="E17497" s="7"/>
      <c r="F17497" s="8">
        <v>1.0</v>
      </c>
      <c r="H17497" s="10"/>
    </row>
    <row r="17498">
      <c r="A17498" s="5" t="s">
        <v>17649</v>
      </c>
      <c r="B17498" s="5">
        <v>10.0</v>
      </c>
      <c r="C17498" s="5">
        <v>5.0</v>
      </c>
      <c r="D17498" s="6" t="s">
        <v>17659</v>
      </c>
      <c r="E17498" s="7"/>
      <c r="F17498" s="8">
        <v>0.0</v>
      </c>
      <c r="H17498" s="10"/>
    </row>
    <row r="17499">
      <c r="A17499" s="5" t="s">
        <v>17649</v>
      </c>
      <c r="B17499" s="5">
        <v>11.0</v>
      </c>
      <c r="C17499" s="5">
        <v>5.0</v>
      </c>
      <c r="D17499" s="6" t="s">
        <v>17660</v>
      </c>
      <c r="E17499" s="7"/>
      <c r="F17499" s="8">
        <v>1.0</v>
      </c>
      <c r="H17499" s="10"/>
    </row>
    <row r="17500">
      <c r="A17500" s="5" t="s">
        <v>17649</v>
      </c>
      <c r="B17500" s="5">
        <v>12.0</v>
      </c>
      <c r="C17500" s="5">
        <v>6.0</v>
      </c>
      <c r="D17500" s="6" t="s">
        <v>17661</v>
      </c>
      <c r="E17500" s="7"/>
      <c r="F17500" s="8">
        <v>0.0</v>
      </c>
      <c r="H17500" s="10"/>
    </row>
    <row r="17501">
      <c r="A17501" s="5" t="s">
        <v>17649</v>
      </c>
      <c r="B17501" s="5">
        <v>13.0</v>
      </c>
      <c r="C17501" s="5">
        <v>6.0</v>
      </c>
      <c r="D17501" s="6" t="s">
        <v>17662</v>
      </c>
      <c r="E17501" s="7"/>
      <c r="F17501" s="8">
        <v>1.0</v>
      </c>
      <c r="H17501" s="10"/>
    </row>
    <row r="17502">
      <c r="A17502" s="5" t="s">
        <v>17649</v>
      </c>
      <c r="B17502" s="5">
        <v>14.0</v>
      </c>
      <c r="C17502" s="5">
        <v>7.0</v>
      </c>
      <c r="D17502" s="6" t="s">
        <v>17663</v>
      </c>
      <c r="E17502" s="7"/>
      <c r="F17502" s="8">
        <v>0.0</v>
      </c>
      <c r="H17502" s="10"/>
    </row>
    <row r="17503">
      <c r="A17503" s="5" t="s">
        <v>17649</v>
      </c>
      <c r="B17503" s="5">
        <v>15.0</v>
      </c>
      <c r="C17503" s="5">
        <v>7.0</v>
      </c>
      <c r="D17503" s="6" t="s">
        <v>17664</v>
      </c>
      <c r="E17503" s="7"/>
      <c r="F17503" s="8">
        <v>1.0</v>
      </c>
      <c r="H17503" s="10"/>
    </row>
    <row r="17504">
      <c r="A17504" s="5" t="s">
        <v>17649</v>
      </c>
      <c r="B17504" s="5">
        <v>16.0</v>
      </c>
      <c r="C17504" s="5">
        <v>8.0</v>
      </c>
      <c r="D17504" s="6" t="s">
        <v>17665</v>
      </c>
      <c r="E17504" s="7"/>
      <c r="F17504" s="8">
        <v>0.0</v>
      </c>
      <c r="H17504" s="10"/>
    </row>
    <row r="17505">
      <c r="A17505" s="5" t="s">
        <v>17649</v>
      </c>
      <c r="B17505" s="5">
        <v>17.0</v>
      </c>
      <c r="C17505" s="5">
        <v>8.0</v>
      </c>
      <c r="D17505" s="6" t="s">
        <v>17666</v>
      </c>
      <c r="E17505" s="7"/>
      <c r="F17505" s="8">
        <v>1.0</v>
      </c>
      <c r="H17505" s="10"/>
    </row>
    <row r="17506">
      <c r="A17506" s="5" t="s">
        <v>17649</v>
      </c>
      <c r="B17506" s="5">
        <v>18.0</v>
      </c>
      <c r="C17506" s="5">
        <v>9.0</v>
      </c>
      <c r="D17506" s="6" t="s">
        <v>17667</v>
      </c>
      <c r="E17506" s="7"/>
      <c r="F17506" s="8">
        <v>0.0</v>
      </c>
      <c r="H17506" s="10"/>
    </row>
    <row r="17507">
      <c r="A17507" s="5" t="s">
        <v>17649</v>
      </c>
      <c r="B17507" s="5">
        <v>19.0</v>
      </c>
      <c r="C17507" s="5">
        <v>9.0</v>
      </c>
      <c r="D17507" s="6" t="s">
        <v>17668</v>
      </c>
      <c r="E17507" s="7"/>
      <c r="F17507" s="8">
        <v>1.0</v>
      </c>
      <c r="H17507" s="10"/>
    </row>
    <row r="17508">
      <c r="A17508" s="5" t="s">
        <v>17669</v>
      </c>
      <c r="B17508" s="5">
        <v>0.0</v>
      </c>
      <c r="C17508" s="5">
        <v>0.0</v>
      </c>
      <c r="D17508" s="6" t="s">
        <v>17670</v>
      </c>
      <c r="E17508" s="7"/>
      <c r="F17508" s="8">
        <v>0.0</v>
      </c>
      <c r="H17508" s="10"/>
    </row>
    <row r="17509">
      <c r="A17509" s="5" t="s">
        <v>17669</v>
      </c>
      <c r="B17509" s="5">
        <v>1.0</v>
      </c>
      <c r="C17509" s="5">
        <v>0.0</v>
      </c>
      <c r="D17509" s="6" t="s">
        <v>17671</v>
      </c>
      <c r="E17509" s="7"/>
      <c r="F17509" s="8">
        <v>1.0</v>
      </c>
      <c r="H17509" s="10"/>
    </row>
    <row r="17510">
      <c r="A17510" s="5" t="s">
        <v>17669</v>
      </c>
      <c r="B17510" s="5">
        <v>2.0</v>
      </c>
      <c r="C17510" s="5">
        <v>1.0</v>
      </c>
      <c r="D17510" s="6" t="s">
        <v>17672</v>
      </c>
      <c r="E17510" s="7"/>
      <c r="F17510" s="8">
        <v>0.0</v>
      </c>
      <c r="H17510" s="10"/>
    </row>
    <row r="17511">
      <c r="A17511" s="5" t="s">
        <v>17669</v>
      </c>
      <c r="B17511" s="5">
        <v>3.0</v>
      </c>
      <c r="C17511" s="5">
        <v>1.0</v>
      </c>
      <c r="D17511" s="6" t="s">
        <v>17673</v>
      </c>
      <c r="E17511" s="7"/>
      <c r="F17511" s="8">
        <v>1.0</v>
      </c>
      <c r="H17511" s="10"/>
    </row>
    <row r="17512">
      <c r="A17512" s="5" t="s">
        <v>17669</v>
      </c>
      <c r="B17512" s="5">
        <v>4.0</v>
      </c>
      <c r="C17512" s="5">
        <v>2.0</v>
      </c>
      <c r="D17512" s="6" t="s">
        <v>17674</v>
      </c>
      <c r="E17512" s="7"/>
      <c r="F17512" s="8">
        <v>0.0</v>
      </c>
      <c r="H17512" s="10"/>
    </row>
    <row r="17513">
      <c r="A17513" s="5" t="s">
        <v>17669</v>
      </c>
      <c r="B17513" s="5">
        <v>5.0</v>
      </c>
      <c r="C17513" s="5">
        <v>2.0</v>
      </c>
      <c r="D17513" s="6" t="s">
        <v>17675</v>
      </c>
      <c r="E17513" s="7"/>
      <c r="F17513" s="8">
        <v>1.0</v>
      </c>
      <c r="H17513" s="10"/>
    </row>
    <row r="17514">
      <c r="A17514" s="5" t="s">
        <v>17669</v>
      </c>
      <c r="B17514" s="5">
        <v>6.0</v>
      </c>
      <c r="C17514" s="5">
        <v>3.0</v>
      </c>
      <c r="D17514" s="6" t="s">
        <v>17676</v>
      </c>
      <c r="E17514" s="7"/>
      <c r="F17514" s="8">
        <v>0.0</v>
      </c>
      <c r="H17514" s="10"/>
    </row>
    <row r="17515">
      <c r="A17515" s="5" t="s">
        <v>17669</v>
      </c>
      <c r="B17515" s="5">
        <v>7.0</v>
      </c>
      <c r="C17515" s="5">
        <v>3.0</v>
      </c>
      <c r="D17515" s="6" t="s">
        <v>17677</v>
      </c>
      <c r="E17515" s="7"/>
      <c r="F17515" s="8">
        <v>1.0</v>
      </c>
      <c r="H17515" s="10"/>
    </row>
    <row r="17516">
      <c r="A17516" s="5" t="s">
        <v>17669</v>
      </c>
      <c r="B17516" s="5">
        <v>8.0</v>
      </c>
      <c r="C17516" s="5">
        <v>4.0</v>
      </c>
      <c r="D17516" s="6" t="s">
        <v>17678</v>
      </c>
      <c r="E17516" s="7"/>
      <c r="F17516" s="8">
        <v>0.0</v>
      </c>
      <c r="H17516" s="10"/>
    </row>
    <row r="17517">
      <c r="A17517" s="5" t="s">
        <v>17669</v>
      </c>
      <c r="B17517" s="5">
        <v>9.0</v>
      </c>
      <c r="C17517" s="5">
        <v>4.0</v>
      </c>
      <c r="D17517" s="6" t="s">
        <v>17679</v>
      </c>
      <c r="E17517" s="7"/>
      <c r="F17517" s="8">
        <v>1.0</v>
      </c>
      <c r="H17517" s="10"/>
    </row>
    <row r="17518">
      <c r="A17518" s="5" t="s">
        <v>17669</v>
      </c>
      <c r="B17518" s="5">
        <v>10.0</v>
      </c>
      <c r="C17518" s="5">
        <v>5.0</v>
      </c>
      <c r="D17518" s="6" t="s">
        <v>17680</v>
      </c>
      <c r="E17518" s="7"/>
      <c r="F17518" s="8">
        <v>0.0</v>
      </c>
      <c r="H17518" s="10"/>
    </row>
    <row r="17519">
      <c r="A17519" s="5" t="s">
        <v>17669</v>
      </c>
      <c r="B17519" s="5">
        <v>11.0</v>
      </c>
      <c r="C17519" s="5">
        <v>5.0</v>
      </c>
      <c r="D17519" s="6" t="s">
        <v>17681</v>
      </c>
      <c r="E17519" s="7"/>
      <c r="F17519" s="8">
        <v>1.0</v>
      </c>
      <c r="H17519" s="10"/>
    </row>
    <row r="17520">
      <c r="A17520" s="5" t="s">
        <v>17669</v>
      </c>
      <c r="B17520" s="5">
        <v>12.0</v>
      </c>
      <c r="C17520" s="5">
        <v>6.0</v>
      </c>
      <c r="D17520" s="6" t="s">
        <v>17682</v>
      </c>
      <c r="E17520" s="7"/>
      <c r="F17520" s="8">
        <v>0.0</v>
      </c>
      <c r="H17520" s="10"/>
    </row>
    <row r="17521">
      <c r="A17521" s="5" t="s">
        <v>17669</v>
      </c>
      <c r="B17521" s="5">
        <v>13.0</v>
      </c>
      <c r="C17521" s="5">
        <v>6.0</v>
      </c>
      <c r="D17521" s="6" t="s">
        <v>17683</v>
      </c>
      <c r="E17521" s="7"/>
      <c r="F17521" s="8">
        <v>1.0</v>
      </c>
      <c r="H17521" s="10"/>
    </row>
    <row r="17522">
      <c r="A17522" s="5" t="s">
        <v>17669</v>
      </c>
      <c r="B17522" s="5">
        <v>14.0</v>
      </c>
      <c r="C17522" s="5">
        <v>7.0</v>
      </c>
      <c r="D17522" s="6" t="s">
        <v>652</v>
      </c>
      <c r="E17522" s="7"/>
      <c r="F17522" s="8">
        <v>0.0</v>
      </c>
      <c r="H17522" s="10"/>
    </row>
    <row r="17523">
      <c r="A17523" s="5" t="s">
        <v>17669</v>
      </c>
      <c r="B17523" s="5">
        <v>15.0</v>
      </c>
      <c r="C17523" s="5">
        <v>7.0</v>
      </c>
      <c r="D17523" s="6" t="s">
        <v>17684</v>
      </c>
      <c r="E17523" s="7"/>
      <c r="F17523" s="8">
        <v>1.0</v>
      </c>
      <c r="H17523" s="10"/>
    </row>
    <row r="17524">
      <c r="A17524" s="5" t="s">
        <v>17669</v>
      </c>
      <c r="B17524" s="5">
        <v>16.0</v>
      </c>
      <c r="C17524" s="5">
        <v>8.0</v>
      </c>
      <c r="D17524" s="6" t="s">
        <v>17685</v>
      </c>
      <c r="E17524" s="7"/>
      <c r="F17524" s="8">
        <v>0.0</v>
      </c>
      <c r="H17524" s="10"/>
    </row>
    <row r="17525">
      <c r="A17525" s="5" t="s">
        <v>17669</v>
      </c>
      <c r="B17525" s="5">
        <v>17.0</v>
      </c>
      <c r="C17525" s="5">
        <v>8.0</v>
      </c>
      <c r="D17525" s="6" t="s">
        <v>17686</v>
      </c>
      <c r="E17525" s="7"/>
      <c r="F17525" s="8">
        <v>1.0</v>
      </c>
      <c r="H17525" s="10"/>
    </row>
    <row r="17526">
      <c r="A17526" s="5" t="s">
        <v>17669</v>
      </c>
      <c r="B17526" s="5">
        <v>18.0</v>
      </c>
      <c r="C17526" s="5">
        <v>9.0</v>
      </c>
      <c r="D17526" s="6" t="s">
        <v>17687</v>
      </c>
      <c r="E17526" s="7"/>
      <c r="F17526" s="8">
        <v>0.0</v>
      </c>
      <c r="H17526" s="10"/>
    </row>
    <row r="17527">
      <c r="A17527" s="5" t="s">
        <v>17669</v>
      </c>
      <c r="B17527" s="5">
        <v>19.0</v>
      </c>
      <c r="C17527" s="5">
        <v>9.0</v>
      </c>
      <c r="D17527" s="6" t="s">
        <v>17688</v>
      </c>
      <c r="E17527" s="7"/>
      <c r="F17527" s="8">
        <v>1.0</v>
      </c>
      <c r="H17527" s="10"/>
    </row>
    <row r="17528">
      <c r="A17528" s="5" t="s">
        <v>17689</v>
      </c>
      <c r="B17528" s="5">
        <v>0.0</v>
      </c>
      <c r="C17528" s="5">
        <v>0.0</v>
      </c>
      <c r="D17528" s="6" t="s">
        <v>17690</v>
      </c>
      <c r="E17528" s="7"/>
      <c r="F17528" s="8">
        <v>0.0</v>
      </c>
      <c r="H17528" s="10"/>
    </row>
    <row r="17529">
      <c r="A17529" s="5" t="s">
        <v>17689</v>
      </c>
      <c r="B17529" s="5">
        <v>1.0</v>
      </c>
      <c r="C17529" s="5">
        <v>0.0</v>
      </c>
      <c r="D17529" s="6" t="s">
        <v>17691</v>
      </c>
      <c r="E17529" s="7"/>
      <c r="F17529" s="8">
        <v>1.0</v>
      </c>
      <c r="H17529" s="10"/>
    </row>
    <row r="17530">
      <c r="A17530" s="5" t="s">
        <v>17689</v>
      </c>
      <c r="B17530" s="5">
        <v>2.0</v>
      </c>
      <c r="C17530" s="5">
        <v>1.0</v>
      </c>
      <c r="D17530" s="6" t="s">
        <v>17692</v>
      </c>
      <c r="E17530" s="7"/>
      <c r="F17530" s="8">
        <v>0.0</v>
      </c>
      <c r="H17530" s="10"/>
    </row>
    <row r="17531">
      <c r="A17531" s="5" t="s">
        <v>17689</v>
      </c>
      <c r="B17531" s="5">
        <v>3.0</v>
      </c>
      <c r="C17531" s="5">
        <v>1.0</v>
      </c>
      <c r="D17531" s="6" t="s">
        <v>17693</v>
      </c>
      <c r="E17531" s="7"/>
      <c r="F17531" s="8">
        <v>1.0</v>
      </c>
      <c r="H17531" s="10"/>
    </row>
    <row r="17532">
      <c r="A17532" s="5" t="s">
        <v>17689</v>
      </c>
      <c r="B17532" s="5">
        <v>4.0</v>
      </c>
      <c r="C17532" s="5">
        <v>2.0</v>
      </c>
      <c r="D17532" s="6" t="s">
        <v>17694</v>
      </c>
      <c r="E17532" s="7"/>
      <c r="F17532" s="8">
        <v>0.0</v>
      </c>
      <c r="H17532" s="10"/>
    </row>
    <row r="17533">
      <c r="A17533" s="5" t="s">
        <v>17689</v>
      </c>
      <c r="B17533" s="5">
        <v>5.0</v>
      </c>
      <c r="C17533" s="5">
        <v>2.0</v>
      </c>
      <c r="D17533" s="6" t="s">
        <v>17695</v>
      </c>
      <c r="E17533" s="7"/>
      <c r="F17533" s="8">
        <v>1.0</v>
      </c>
      <c r="H17533" s="10"/>
    </row>
    <row r="17534">
      <c r="A17534" s="5" t="s">
        <v>17689</v>
      </c>
      <c r="B17534" s="5">
        <v>6.0</v>
      </c>
      <c r="C17534" s="5">
        <v>3.0</v>
      </c>
      <c r="D17534" s="6" t="s">
        <v>17696</v>
      </c>
      <c r="E17534" s="7"/>
      <c r="F17534" s="8">
        <v>0.0</v>
      </c>
      <c r="H17534" s="10"/>
    </row>
    <row r="17535">
      <c r="A17535" s="5" t="s">
        <v>17689</v>
      </c>
      <c r="B17535" s="5">
        <v>7.0</v>
      </c>
      <c r="C17535" s="5">
        <v>3.0</v>
      </c>
      <c r="D17535" s="6" t="s">
        <v>17697</v>
      </c>
      <c r="E17535" s="7"/>
      <c r="F17535" s="8">
        <v>1.0</v>
      </c>
      <c r="H17535" s="10"/>
    </row>
    <row r="17536">
      <c r="A17536" s="5" t="s">
        <v>17689</v>
      </c>
      <c r="B17536" s="5">
        <v>8.0</v>
      </c>
      <c r="C17536" s="5">
        <v>4.0</v>
      </c>
      <c r="D17536" s="6" t="s">
        <v>17698</v>
      </c>
      <c r="E17536" s="7"/>
      <c r="F17536" s="8">
        <v>0.0</v>
      </c>
      <c r="H17536" s="10"/>
    </row>
    <row r="17537">
      <c r="A17537" s="5" t="s">
        <v>17689</v>
      </c>
      <c r="B17537" s="5">
        <v>9.0</v>
      </c>
      <c r="C17537" s="5">
        <v>4.0</v>
      </c>
      <c r="D17537" s="6" t="s">
        <v>17699</v>
      </c>
      <c r="E17537" s="7"/>
      <c r="F17537" s="8">
        <v>1.0</v>
      </c>
      <c r="H17537" s="10"/>
    </row>
    <row r="17538">
      <c r="A17538" s="5" t="s">
        <v>17689</v>
      </c>
      <c r="B17538" s="5">
        <v>10.0</v>
      </c>
      <c r="C17538" s="5">
        <v>5.0</v>
      </c>
      <c r="D17538" s="6" t="s">
        <v>17700</v>
      </c>
      <c r="E17538" s="7"/>
      <c r="F17538" s="8">
        <v>0.0</v>
      </c>
      <c r="H17538" s="10"/>
    </row>
    <row r="17539">
      <c r="A17539" s="5" t="s">
        <v>17689</v>
      </c>
      <c r="B17539" s="5">
        <v>11.0</v>
      </c>
      <c r="C17539" s="5">
        <v>5.0</v>
      </c>
      <c r="D17539" s="6" t="s">
        <v>17701</v>
      </c>
      <c r="E17539" s="7"/>
      <c r="F17539" s="8">
        <v>1.0</v>
      </c>
      <c r="H17539" s="10"/>
    </row>
    <row r="17540">
      <c r="A17540" s="5" t="s">
        <v>17689</v>
      </c>
      <c r="B17540" s="5">
        <v>12.0</v>
      </c>
      <c r="C17540" s="5">
        <v>6.0</v>
      </c>
      <c r="D17540" s="6" t="s">
        <v>17702</v>
      </c>
      <c r="E17540" s="7"/>
      <c r="F17540" s="8">
        <v>0.0</v>
      </c>
      <c r="H17540" s="10"/>
    </row>
    <row r="17541">
      <c r="A17541" s="5" t="s">
        <v>17689</v>
      </c>
      <c r="B17541" s="5">
        <v>13.0</v>
      </c>
      <c r="C17541" s="5">
        <v>6.0</v>
      </c>
      <c r="D17541" s="6" t="s">
        <v>17703</v>
      </c>
      <c r="E17541" s="7"/>
      <c r="F17541" s="8">
        <v>1.0</v>
      </c>
      <c r="H17541" s="10"/>
    </row>
    <row r="17542">
      <c r="A17542" s="5" t="s">
        <v>17689</v>
      </c>
      <c r="B17542" s="5">
        <v>14.0</v>
      </c>
      <c r="C17542" s="5">
        <v>7.0</v>
      </c>
      <c r="D17542" s="6" t="s">
        <v>17704</v>
      </c>
      <c r="E17542" s="7"/>
      <c r="F17542" s="8">
        <v>0.0</v>
      </c>
      <c r="H17542" s="10"/>
    </row>
    <row r="17543">
      <c r="A17543" s="5" t="s">
        <v>17689</v>
      </c>
      <c r="B17543" s="5">
        <v>15.0</v>
      </c>
      <c r="C17543" s="5">
        <v>7.0</v>
      </c>
      <c r="D17543" s="6" t="s">
        <v>17705</v>
      </c>
      <c r="E17543" s="7"/>
      <c r="F17543" s="8">
        <v>1.0</v>
      </c>
      <c r="H17543" s="10"/>
    </row>
    <row r="17544">
      <c r="A17544" s="5" t="s">
        <v>17689</v>
      </c>
      <c r="B17544" s="5">
        <v>16.0</v>
      </c>
      <c r="C17544" s="5">
        <v>8.0</v>
      </c>
      <c r="D17544" s="6" t="s">
        <v>17706</v>
      </c>
      <c r="E17544" s="7"/>
      <c r="F17544" s="8">
        <v>0.0</v>
      </c>
      <c r="H17544" s="10"/>
    </row>
    <row r="17545">
      <c r="A17545" s="5" t="s">
        <v>17689</v>
      </c>
      <c r="B17545" s="5">
        <v>17.0</v>
      </c>
      <c r="C17545" s="5">
        <v>8.0</v>
      </c>
      <c r="D17545" s="6" t="s">
        <v>17707</v>
      </c>
      <c r="E17545" s="7"/>
      <c r="F17545" s="8">
        <v>1.0</v>
      </c>
      <c r="H17545" s="10"/>
    </row>
    <row r="17546">
      <c r="A17546" s="5" t="s">
        <v>17689</v>
      </c>
      <c r="B17546" s="5">
        <v>18.0</v>
      </c>
      <c r="C17546" s="5">
        <v>9.0</v>
      </c>
      <c r="D17546" s="6" t="s">
        <v>17708</v>
      </c>
      <c r="E17546" s="7"/>
      <c r="F17546" s="8">
        <v>0.0</v>
      </c>
      <c r="H17546" s="10"/>
    </row>
    <row r="17547">
      <c r="A17547" s="5" t="s">
        <v>17689</v>
      </c>
      <c r="B17547" s="5">
        <v>19.0</v>
      </c>
      <c r="C17547" s="5">
        <v>9.0</v>
      </c>
      <c r="D17547" s="6" t="s">
        <v>17709</v>
      </c>
      <c r="E17547" s="7"/>
      <c r="F17547" s="8">
        <v>1.0</v>
      </c>
      <c r="H17547" s="10"/>
    </row>
    <row r="17548">
      <c r="A17548" s="5" t="s">
        <v>17689</v>
      </c>
      <c r="B17548" s="5">
        <v>20.0</v>
      </c>
      <c r="C17548" s="5">
        <v>10.0</v>
      </c>
      <c r="D17548" s="6" t="s">
        <v>17710</v>
      </c>
      <c r="E17548" s="7"/>
      <c r="F17548" s="8">
        <v>0.0</v>
      </c>
      <c r="H17548" s="10"/>
    </row>
    <row r="17549">
      <c r="A17549" s="5" t="s">
        <v>17711</v>
      </c>
      <c r="B17549" s="5">
        <v>0.0</v>
      </c>
      <c r="C17549" s="5">
        <v>0.0</v>
      </c>
      <c r="D17549" s="6" t="s">
        <v>17712</v>
      </c>
      <c r="E17549" s="7"/>
      <c r="F17549" s="8">
        <v>0.0</v>
      </c>
      <c r="H17549" s="10"/>
    </row>
    <row r="17550">
      <c r="A17550" s="5" t="s">
        <v>17711</v>
      </c>
      <c r="B17550" s="5">
        <v>1.0</v>
      </c>
      <c r="C17550" s="5">
        <v>0.0</v>
      </c>
      <c r="D17550" s="6" t="s">
        <v>17713</v>
      </c>
      <c r="E17550" s="7"/>
      <c r="F17550" s="8">
        <v>1.0</v>
      </c>
      <c r="H17550" s="10"/>
    </row>
    <row r="17551">
      <c r="A17551" s="5" t="s">
        <v>17711</v>
      </c>
      <c r="B17551" s="5">
        <v>2.0</v>
      </c>
      <c r="C17551" s="5">
        <v>1.0</v>
      </c>
      <c r="D17551" s="6" t="s">
        <v>2254</v>
      </c>
      <c r="E17551" s="7"/>
      <c r="F17551" s="8">
        <v>0.0</v>
      </c>
      <c r="H17551" s="10"/>
    </row>
    <row r="17552">
      <c r="A17552" s="5" t="s">
        <v>17711</v>
      </c>
      <c r="B17552" s="5">
        <v>3.0</v>
      </c>
      <c r="C17552" s="5">
        <v>1.0</v>
      </c>
      <c r="D17552" s="6" t="s">
        <v>17714</v>
      </c>
      <c r="E17552" s="7"/>
      <c r="F17552" s="8">
        <v>1.0</v>
      </c>
      <c r="H17552" s="10"/>
    </row>
    <row r="17553">
      <c r="A17553" s="5" t="s">
        <v>17711</v>
      </c>
      <c r="B17553" s="5">
        <v>4.0</v>
      </c>
      <c r="C17553" s="5">
        <v>2.0</v>
      </c>
      <c r="D17553" s="6" t="s">
        <v>17715</v>
      </c>
      <c r="E17553" s="7"/>
      <c r="F17553" s="8">
        <v>0.0</v>
      </c>
      <c r="H17553" s="10"/>
    </row>
    <row r="17554">
      <c r="A17554" s="5" t="s">
        <v>17711</v>
      </c>
      <c r="B17554" s="5">
        <v>5.0</v>
      </c>
      <c r="C17554" s="5">
        <v>2.0</v>
      </c>
      <c r="D17554" s="6" t="s">
        <v>17716</v>
      </c>
      <c r="E17554" s="7"/>
      <c r="F17554" s="8">
        <v>1.0</v>
      </c>
      <c r="H17554" s="10"/>
    </row>
    <row r="17555">
      <c r="A17555" s="5" t="s">
        <v>17711</v>
      </c>
      <c r="B17555" s="5">
        <v>6.0</v>
      </c>
      <c r="C17555" s="5">
        <v>3.0</v>
      </c>
      <c r="D17555" s="6" t="s">
        <v>17717</v>
      </c>
      <c r="E17555" s="7"/>
      <c r="F17555" s="8">
        <v>0.0</v>
      </c>
      <c r="H17555" s="10"/>
    </row>
    <row r="17556">
      <c r="A17556" s="5" t="s">
        <v>17711</v>
      </c>
      <c r="B17556" s="5">
        <v>7.0</v>
      </c>
      <c r="C17556" s="5">
        <v>3.0</v>
      </c>
      <c r="D17556" s="6" t="s">
        <v>17718</v>
      </c>
      <c r="E17556" s="7"/>
      <c r="F17556" s="8">
        <v>1.0</v>
      </c>
      <c r="H17556" s="10"/>
    </row>
    <row r="17557">
      <c r="A17557" s="5" t="s">
        <v>17711</v>
      </c>
      <c r="B17557" s="5">
        <v>8.0</v>
      </c>
      <c r="C17557" s="5">
        <v>4.0</v>
      </c>
      <c r="D17557" s="6" t="s">
        <v>17719</v>
      </c>
      <c r="E17557" s="7"/>
      <c r="F17557" s="8">
        <v>0.0</v>
      </c>
      <c r="H17557" s="10"/>
    </row>
    <row r="17558">
      <c r="A17558" s="5" t="s">
        <v>17711</v>
      </c>
      <c r="B17558" s="5">
        <v>9.0</v>
      </c>
      <c r="C17558" s="5">
        <v>4.0</v>
      </c>
      <c r="D17558" s="6" t="s">
        <v>17720</v>
      </c>
      <c r="E17558" s="7"/>
      <c r="F17558" s="8">
        <v>1.0</v>
      </c>
      <c r="H17558" s="10"/>
    </row>
    <row r="17559">
      <c r="A17559" s="5" t="s">
        <v>17711</v>
      </c>
      <c r="B17559" s="5">
        <v>10.0</v>
      </c>
      <c r="C17559" s="5">
        <v>5.0</v>
      </c>
      <c r="D17559" s="6" t="s">
        <v>17721</v>
      </c>
      <c r="E17559" s="7"/>
      <c r="F17559" s="8">
        <v>0.0</v>
      </c>
      <c r="H17559" s="10"/>
    </row>
    <row r="17560">
      <c r="A17560" s="5" t="s">
        <v>17711</v>
      </c>
      <c r="B17560" s="5">
        <v>11.0</v>
      </c>
      <c r="C17560" s="5">
        <v>5.0</v>
      </c>
      <c r="D17560" s="6" t="s">
        <v>17722</v>
      </c>
      <c r="E17560" s="7"/>
      <c r="F17560" s="8">
        <v>1.0</v>
      </c>
      <c r="H17560" s="10"/>
    </row>
    <row r="17561">
      <c r="A17561" s="5" t="s">
        <v>17711</v>
      </c>
      <c r="B17561" s="5">
        <v>12.0</v>
      </c>
      <c r="C17561" s="5">
        <v>6.0</v>
      </c>
      <c r="D17561" s="6" t="s">
        <v>17723</v>
      </c>
      <c r="E17561" s="7"/>
      <c r="F17561" s="8">
        <v>0.0</v>
      </c>
      <c r="H17561" s="10"/>
    </row>
    <row r="17562">
      <c r="A17562" s="5" t="s">
        <v>17711</v>
      </c>
      <c r="B17562" s="5">
        <v>13.0</v>
      </c>
      <c r="C17562" s="5">
        <v>6.0</v>
      </c>
      <c r="D17562" s="6" t="s">
        <v>17724</v>
      </c>
      <c r="E17562" s="7"/>
      <c r="F17562" s="8">
        <v>1.0</v>
      </c>
      <c r="H17562" s="10"/>
    </row>
    <row r="17563">
      <c r="A17563" s="5" t="s">
        <v>17711</v>
      </c>
      <c r="B17563" s="5">
        <v>14.0</v>
      </c>
      <c r="C17563" s="5">
        <v>7.0</v>
      </c>
      <c r="D17563" s="6" t="s">
        <v>17725</v>
      </c>
      <c r="E17563" s="7"/>
      <c r="F17563" s="8">
        <v>0.0</v>
      </c>
      <c r="H17563" s="10"/>
    </row>
    <row r="17564">
      <c r="A17564" s="5" t="s">
        <v>17711</v>
      </c>
      <c r="B17564" s="5">
        <v>15.0</v>
      </c>
      <c r="C17564" s="5">
        <v>7.0</v>
      </c>
      <c r="D17564" s="6" t="s">
        <v>17726</v>
      </c>
      <c r="E17564" s="7"/>
      <c r="F17564" s="8">
        <v>1.0</v>
      </c>
      <c r="H17564" s="10"/>
    </row>
    <row r="17565">
      <c r="A17565" s="5" t="s">
        <v>17711</v>
      </c>
      <c r="B17565" s="5">
        <v>16.0</v>
      </c>
      <c r="C17565" s="5">
        <v>8.0</v>
      </c>
      <c r="D17565" s="6" t="s">
        <v>17727</v>
      </c>
      <c r="E17565" s="7"/>
      <c r="F17565" s="8">
        <v>0.0</v>
      </c>
      <c r="H17565" s="10"/>
    </row>
    <row r="17566">
      <c r="A17566" s="5" t="s">
        <v>17711</v>
      </c>
      <c r="B17566" s="5">
        <v>17.0</v>
      </c>
      <c r="C17566" s="5">
        <v>8.0</v>
      </c>
      <c r="D17566" s="6" t="s">
        <v>17728</v>
      </c>
      <c r="E17566" s="7"/>
      <c r="F17566" s="8">
        <v>1.0</v>
      </c>
      <c r="H17566" s="10"/>
    </row>
    <row r="17567">
      <c r="A17567" s="5" t="s">
        <v>17711</v>
      </c>
      <c r="B17567" s="5">
        <v>18.0</v>
      </c>
      <c r="C17567" s="5">
        <v>9.0</v>
      </c>
      <c r="D17567" s="6" t="s">
        <v>17729</v>
      </c>
      <c r="E17567" s="7"/>
      <c r="F17567" s="8">
        <v>0.0</v>
      </c>
      <c r="H17567" s="10"/>
    </row>
    <row r="17568">
      <c r="A17568" s="5" t="s">
        <v>17711</v>
      </c>
      <c r="B17568" s="5">
        <v>19.0</v>
      </c>
      <c r="C17568" s="5">
        <v>9.0</v>
      </c>
      <c r="D17568" s="6" t="s">
        <v>3841</v>
      </c>
      <c r="E17568" s="7"/>
      <c r="F17568" s="8">
        <v>1.0</v>
      </c>
      <c r="H17568" s="10"/>
    </row>
    <row r="17569">
      <c r="A17569" s="5" t="s">
        <v>17730</v>
      </c>
      <c r="B17569" s="5">
        <v>0.0</v>
      </c>
      <c r="C17569" s="5">
        <v>0.0</v>
      </c>
      <c r="D17569" s="6" t="s">
        <v>17731</v>
      </c>
      <c r="E17569" s="7"/>
      <c r="F17569" s="8">
        <v>0.0</v>
      </c>
      <c r="H17569" s="10"/>
    </row>
    <row r="17570">
      <c r="A17570" s="5" t="s">
        <v>17730</v>
      </c>
      <c r="B17570" s="5">
        <v>1.0</v>
      </c>
      <c r="C17570" s="5">
        <v>0.0</v>
      </c>
      <c r="D17570" s="6" t="s">
        <v>17732</v>
      </c>
      <c r="E17570" s="7"/>
      <c r="F17570" s="8">
        <v>1.0</v>
      </c>
      <c r="H17570" s="10"/>
    </row>
    <row r="17571">
      <c r="A17571" s="5" t="s">
        <v>17730</v>
      </c>
      <c r="B17571" s="5">
        <v>2.0</v>
      </c>
      <c r="C17571" s="5">
        <v>1.0</v>
      </c>
      <c r="D17571" s="6" t="s">
        <v>17733</v>
      </c>
      <c r="E17571" s="7"/>
      <c r="F17571" s="8">
        <v>0.0</v>
      </c>
      <c r="H17571" s="10"/>
    </row>
    <row r="17572">
      <c r="A17572" s="5" t="s">
        <v>17730</v>
      </c>
      <c r="B17572" s="5">
        <v>3.0</v>
      </c>
      <c r="C17572" s="5">
        <v>1.0</v>
      </c>
      <c r="D17572" s="6" t="s">
        <v>17734</v>
      </c>
      <c r="E17572" s="7"/>
      <c r="F17572" s="8">
        <v>1.0</v>
      </c>
      <c r="H17572" s="10"/>
    </row>
    <row r="17573">
      <c r="A17573" s="5" t="s">
        <v>17730</v>
      </c>
      <c r="B17573" s="5">
        <v>4.0</v>
      </c>
      <c r="C17573" s="5">
        <v>2.0</v>
      </c>
      <c r="D17573" s="6" t="s">
        <v>17735</v>
      </c>
      <c r="E17573" s="7"/>
      <c r="F17573" s="8">
        <v>0.0</v>
      </c>
      <c r="H17573" s="10"/>
    </row>
    <row r="17574">
      <c r="A17574" s="5" t="s">
        <v>17730</v>
      </c>
      <c r="B17574" s="5">
        <v>5.0</v>
      </c>
      <c r="C17574" s="5">
        <v>2.0</v>
      </c>
      <c r="D17574" s="6" t="s">
        <v>17736</v>
      </c>
      <c r="E17574" s="7"/>
      <c r="F17574" s="8">
        <v>1.0</v>
      </c>
      <c r="H17574" s="10"/>
    </row>
    <row r="17575">
      <c r="A17575" s="5" t="s">
        <v>17730</v>
      </c>
      <c r="B17575" s="5">
        <v>6.0</v>
      </c>
      <c r="C17575" s="5">
        <v>3.0</v>
      </c>
      <c r="D17575" s="6" t="s">
        <v>17737</v>
      </c>
      <c r="E17575" s="7"/>
      <c r="F17575" s="8">
        <v>0.0</v>
      </c>
      <c r="H17575" s="10"/>
    </row>
    <row r="17576">
      <c r="A17576" s="5" t="s">
        <v>17730</v>
      </c>
      <c r="B17576" s="5">
        <v>7.0</v>
      </c>
      <c r="C17576" s="5">
        <v>3.0</v>
      </c>
      <c r="D17576" s="6" t="s">
        <v>17738</v>
      </c>
      <c r="E17576" s="7"/>
      <c r="F17576" s="8">
        <v>1.0</v>
      </c>
      <c r="H17576" s="10"/>
    </row>
    <row r="17577">
      <c r="A17577" s="5" t="s">
        <v>17730</v>
      </c>
      <c r="B17577" s="5">
        <v>8.0</v>
      </c>
      <c r="C17577" s="5">
        <v>4.0</v>
      </c>
      <c r="D17577" s="6" t="s">
        <v>17739</v>
      </c>
      <c r="E17577" s="7"/>
      <c r="F17577" s="8">
        <v>0.0</v>
      </c>
      <c r="H17577" s="10"/>
    </row>
    <row r="17578">
      <c r="A17578" s="5" t="s">
        <v>17730</v>
      </c>
      <c r="B17578" s="5">
        <v>9.0</v>
      </c>
      <c r="C17578" s="5">
        <v>4.0</v>
      </c>
      <c r="D17578" s="6" t="s">
        <v>17740</v>
      </c>
      <c r="E17578" s="7"/>
      <c r="F17578" s="8">
        <v>1.0</v>
      </c>
      <c r="H17578" s="10"/>
    </row>
    <row r="17579">
      <c r="A17579" s="5" t="s">
        <v>17730</v>
      </c>
      <c r="B17579" s="5">
        <v>10.0</v>
      </c>
      <c r="C17579" s="5">
        <v>5.0</v>
      </c>
      <c r="D17579" s="6" t="s">
        <v>17741</v>
      </c>
      <c r="E17579" s="7"/>
      <c r="F17579" s="8">
        <v>0.0</v>
      </c>
      <c r="H17579" s="10"/>
    </row>
    <row r="17580">
      <c r="A17580" s="5" t="s">
        <v>17730</v>
      </c>
      <c r="B17580" s="5">
        <v>11.0</v>
      </c>
      <c r="C17580" s="5">
        <v>5.0</v>
      </c>
      <c r="D17580" s="6" t="s">
        <v>17742</v>
      </c>
      <c r="E17580" s="7"/>
      <c r="F17580" s="8">
        <v>1.0</v>
      </c>
      <c r="H17580" s="10"/>
    </row>
    <row r="17581">
      <c r="A17581" s="5" t="s">
        <v>17730</v>
      </c>
      <c r="B17581" s="5">
        <v>12.0</v>
      </c>
      <c r="C17581" s="5">
        <v>6.0</v>
      </c>
      <c r="D17581" s="6" t="s">
        <v>17743</v>
      </c>
      <c r="E17581" s="7"/>
      <c r="F17581" s="8">
        <v>0.0</v>
      </c>
      <c r="H17581" s="10"/>
    </row>
    <row r="17582">
      <c r="A17582" s="5" t="s">
        <v>17730</v>
      </c>
      <c r="B17582" s="5">
        <v>13.0</v>
      </c>
      <c r="C17582" s="5">
        <v>6.0</v>
      </c>
      <c r="D17582" s="6" t="s">
        <v>17744</v>
      </c>
      <c r="E17582" s="7"/>
      <c r="F17582" s="8">
        <v>1.0</v>
      </c>
      <c r="H17582" s="10"/>
    </row>
    <row r="17583">
      <c r="A17583" s="5" t="s">
        <v>17730</v>
      </c>
      <c r="B17583" s="5">
        <v>14.0</v>
      </c>
      <c r="C17583" s="5">
        <v>7.0</v>
      </c>
      <c r="D17583" s="6" t="s">
        <v>17745</v>
      </c>
      <c r="E17583" s="7"/>
      <c r="F17583" s="8">
        <v>0.0</v>
      </c>
      <c r="H17583" s="10"/>
    </row>
    <row r="17584">
      <c r="A17584" s="5" t="s">
        <v>17730</v>
      </c>
      <c r="B17584" s="5">
        <v>15.0</v>
      </c>
      <c r="C17584" s="5">
        <v>7.0</v>
      </c>
      <c r="D17584" s="6" t="s">
        <v>17746</v>
      </c>
      <c r="E17584" s="7"/>
      <c r="F17584" s="8">
        <v>1.0</v>
      </c>
      <c r="H17584" s="10"/>
    </row>
    <row r="17585">
      <c r="A17585" s="5" t="s">
        <v>17730</v>
      </c>
      <c r="B17585" s="5">
        <v>16.0</v>
      </c>
      <c r="C17585" s="5">
        <v>8.0</v>
      </c>
      <c r="D17585" s="6" t="s">
        <v>17747</v>
      </c>
      <c r="E17585" s="7"/>
      <c r="F17585" s="8">
        <v>0.0</v>
      </c>
      <c r="H17585" s="10"/>
    </row>
    <row r="17586">
      <c r="A17586" s="5" t="s">
        <v>17730</v>
      </c>
      <c r="B17586" s="5">
        <v>17.0</v>
      </c>
      <c r="C17586" s="5">
        <v>8.0</v>
      </c>
      <c r="D17586" s="6" t="s">
        <v>17748</v>
      </c>
      <c r="E17586" s="7"/>
      <c r="F17586" s="8">
        <v>1.0</v>
      </c>
      <c r="H17586" s="10"/>
    </row>
    <row r="17587">
      <c r="A17587" s="5" t="s">
        <v>17730</v>
      </c>
      <c r="B17587" s="5">
        <v>18.0</v>
      </c>
      <c r="C17587" s="5">
        <v>9.0</v>
      </c>
      <c r="D17587" s="6" t="s">
        <v>17749</v>
      </c>
      <c r="E17587" s="7"/>
      <c r="F17587" s="8">
        <v>0.0</v>
      </c>
      <c r="H17587" s="10"/>
    </row>
    <row r="17588">
      <c r="A17588" s="5" t="s">
        <v>17730</v>
      </c>
      <c r="B17588" s="5">
        <v>19.0</v>
      </c>
      <c r="C17588" s="5">
        <v>9.0</v>
      </c>
      <c r="D17588" s="6" t="s">
        <v>17750</v>
      </c>
      <c r="E17588" s="7"/>
      <c r="F17588" s="8">
        <v>1.0</v>
      </c>
      <c r="H17588" s="10"/>
    </row>
    <row r="17589">
      <c r="A17589" s="5" t="s">
        <v>17730</v>
      </c>
      <c r="B17589" s="5">
        <v>20.0</v>
      </c>
      <c r="C17589" s="5">
        <v>10.0</v>
      </c>
      <c r="D17589" s="6" t="s">
        <v>17751</v>
      </c>
      <c r="E17589" s="7"/>
      <c r="F17589" s="8">
        <v>0.0</v>
      </c>
      <c r="H17589" s="10"/>
    </row>
    <row r="17590">
      <c r="A17590" s="5" t="s">
        <v>17752</v>
      </c>
      <c r="B17590" s="5">
        <v>0.0</v>
      </c>
      <c r="C17590" s="5">
        <v>0.0</v>
      </c>
      <c r="D17590" s="6" t="s">
        <v>8352</v>
      </c>
      <c r="E17590" s="7"/>
      <c r="F17590" s="8">
        <v>0.0</v>
      </c>
      <c r="H17590" s="10"/>
    </row>
    <row r="17591">
      <c r="A17591" s="5" t="s">
        <v>17752</v>
      </c>
      <c r="B17591" s="5">
        <v>1.0</v>
      </c>
      <c r="C17591" s="5">
        <v>0.0</v>
      </c>
      <c r="D17591" s="6" t="s">
        <v>680</v>
      </c>
      <c r="E17591" s="7"/>
      <c r="F17591" s="8">
        <v>1.0</v>
      </c>
      <c r="H17591" s="10"/>
    </row>
    <row r="17592">
      <c r="A17592" s="5" t="s">
        <v>17752</v>
      </c>
      <c r="B17592" s="5">
        <v>2.0</v>
      </c>
      <c r="C17592" s="5">
        <v>1.0</v>
      </c>
      <c r="D17592" s="6" t="s">
        <v>17753</v>
      </c>
      <c r="E17592" s="7"/>
      <c r="F17592" s="8">
        <v>0.0</v>
      </c>
      <c r="H17592" s="10"/>
    </row>
    <row r="17593">
      <c r="A17593" s="5" t="s">
        <v>17752</v>
      </c>
      <c r="B17593" s="5">
        <v>3.0</v>
      </c>
      <c r="C17593" s="5">
        <v>1.0</v>
      </c>
      <c r="D17593" s="6" t="s">
        <v>17754</v>
      </c>
      <c r="E17593" s="7"/>
      <c r="F17593" s="8">
        <v>1.0</v>
      </c>
      <c r="H17593" s="10"/>
    </row>
    <row r="17594">
      <c r="A17594" s="5" t="s">
        <v>17752</v>
      </c>
      <c r="B17594" s="5">
        <v>4.0</v>
      </c>
      <c r="C17594" s="5">
        <v>2.0</v>
      </c>
      <c r="D17594" s="6" t="s">
        <v>17755</v>
      </c>
      <c r="E17594" s="7"/>
      <c r="F17594" s="8">
        <v>0.0</v>
      </c>
      <c r="H17594" s="10"/>
    </row>
    <row r="17595">
      <c r="A17595" s="5" t="s">
        <v>17752</v>
      </c>
      <c r="B17595" s="5">
        <v>5.0</v>
      </c>
      <c r="C17595" s="5">
        <v>2.0</v>
      </c>
      <c r="D17595" s="6" t="s">
        <v>17756</v>
      </c>
      <c r="E17595" s="7"/>
      <c r="F17595" s="8">
        <v>1.0</v>
      </c>
      <c r="H17595" s="10"/>
    </row>
    <row r="17596">
      <c r="A17596" s="5" t="s">
        <v>17752</v>
      </c>
      <c r="B17596" s="5">
        <v>6.0</v>
      </c>
      <c r="C17596" s="5">
        <v>3.0</v>
      </c>
      <c r="D17596" s="6" t="s">
        <v>17757</v>
      </c>
      <c r="E17596" s="7"/>
      <c r="F17596" s="8">
        <v>0.0</v>
      </c>
      <c r="H17596" s="10"/>
    </row>
    <row r="17597">
      <c r="A17597" s="5" t="s">
        <v>17752</v>
      </c>
      <c r="B17597" s="5">
        <v>7.0</v>
      </c>
      <c r="C17597" s="5">
        <v>3.0</v>
      </c>
      <c r="D17597" s="6" t="s">
        <v>17758</v>
      </c>
      <c r="E17597" s="7"/>
      <c r="F17597" s="8">
        <v>1.0</v>
      </c>
      <c r="H17597" s="10"/>
    </row>
    <row r="17598">
      <c r="A17598" s="5" t="s">
        <v>17752</v>
      </c>
      <c r="B17598" s="5">
        <v>8.0</v>
      </c>
      <c r="C17598" s="5">
        <v>4.0</v>
      </c>
      <c r="D17598" s="6" t="s">
        <v>17759</v>
      </c>
      <c r="E17598" s="7"/>
      <c r="F17598" s="8">
        <v>0.0</v>
      </c>
      <c r="H17598" s="10"/>
    </row>
    <row r="17599">
      <c r="A17599" s="5" t="s">
        <v>17752</v>
      </c>
      <c r="B17599" s="5">
        <v>9.0</v>
      </c>
      <c r="C17599" s="5">
        <v>4.0</v>
      </c>
      <c r="D17599" s="6" t="s">
        <v>17760</v>
      </c>
      <c r="E17599" s="7"/>
      <c r="F17599" s="8">
        <v>1.0</v>
      </c>
      <c r="H17599" s="10"/>
    </row>
    <row r="17600">
      <c r="A17600" s="5" t="s">
        <v>17752</v>
      </c>
      <c r="B17600" s="5">
        <v>10.0</v>
      </c>
      <c r="C17600" s="5">
        <v>5.0</v>
      </c>
      <c r="D17600" s="6" t="s">
        <v>17761</v>
      </c>
      <c r="E17600" s="7"/>
      <c r="F17600" s="8">
        <v>0.0</v>
      </c>
      <c r="H17600" s="10"/>
    </row>
    <row r="17601">
      <c r="A17601" s="5" t="s">
        <v>17752</v>
      </c>
      <c r="B17601" s="5">
        <v>11.0</v>
      </c>
      <c r="C17601" s="5">
        <v>5.0</v>
      </c>
      <c r="D17601" s="6" t="s">
        <v>17762</v>
      </c>
      <c r="E17601" s="7"/>
      <c r="F17601" s="8">
        <v>1.0</v>
      </c>
      <c r="H17601" s="10"/>
    </row>
    <row r="17602">
      <c r="A17602" s="5" t="s">
        <v>17752</v>
      </c>
      <c r="B17602" s="5">
        <v>12.0</v>
      </c>
      <c r="C17602" s="5">
        <v>6.0</v>
      </c>
      <c r="D17602" s="6" t="s">
        <v>17763</v>
      </c>
      <c r="E17602" s="7"/>
      <c r="F17602" s="8">
        <v>0.0</v>
      </c>
      <c r="H17602" s="10"/>
    </row>
    <row r="17603">
      <c r="A17603" s="5" t="s">
        <v>17752</v>
      </c>
      <c r="B17603" s="5">
        <v>13.0</v>
      </c>
      <c r="C17603" s="5">
        <v>6.0</v>
      </c>
      <c r="D17603" s="6" t="s">
        <v>8066</v>
      </c>
      <c r="E17603" s="7"/>
      <c r="F17603" s="8">
        <v>1.0</v>
      </c>
      <c r="H17603" s="10"/>
    </row>
    <row r="17604">
      <c r="A17604" s="5" t="s">
        <v>17752</v>
      </c>
      <c r="B17604" s="5">
        <v>14.0</v>
      </c>
      <c r="C17604" s="5">
        <v>7.0</v>
      </c>
      <c r="D17604" s="6" t="s">
        <v>17764</v>
      </c>
      <c r="E17604" s="7"/>
      <c r="F17604" s="8">
        <v>0.0</v>
      </c>
      <c r="H17604" s="10"/>
    </row>
    <row r="17605">
      <c r="A17605" s="5" t="s">
        <v>17752</v>
      </c>
      <c r="B17605" s="5">
        <v>15.0</v>
      </c>
      <c r="C17605" s="5">
        <v>7.0</v>
      </c>
      <c r="D17605" s="6" t="s">
        <v>17765</v>
      </c>
      <c r="E17605" s="7"/>
      <c r="F17605" s="8">
        <v>1.0</v>
      </c>
      <c r="H17605" s="10"/>
    </row>
    <row r="17606">
      <c r="A17606" s="5" t="s">
        <v>17752</v>
      </c>
      <c r="B17606" s="5">
        <v>16.0</v>
      </c>
      <c r="C17606" s="5">
        <v>8.0</v>
      </c>
      <c r="D17606" s="6" t="s">
        <v>17766</v>
      </c>
      <c r="E17606" s="7"/>
      <c r="F17606" s="8">
        <v>0.0</v>
      </c>
      <c r="H17606" s="10"/>
    </row>
    <row r="17607">
      <c r="A17607" s="5" t="s">
        <v>17752</v>
      </c>
      <c r="B17607" s="5">
        <v>17.0</v>
      </c>
      <c r="C17607" s="5">
        <v>8.0</v>
      </c>
      <c r="D17607" s="6" t="s">
        <v>17767</v>
      </c>
      <c r="E17607" s="7"/>
      <c r="F17607" s="8">
        <v>1.0</v>
      </c>
      <c r="H17607" s="10"/>
    </row>
    <row r="17608">
      <c r="A17608" s="5" t="s">
        <v>17752</v>
      </c>
      <c r="B17608" s="5">
        <v>18.0</v>
      </c>
      <c r="C17608" s="5">
        <v>9.0</v>
      </c>
      <c r="D17608" s="6" t="s">
        <v>17768</v>
      </c>
      <c r="E17608" s="7"/>
      <c r="F17608" s="8">
        <v>0.0</v>
      </c>
      <c r="H17608" s="10"/>
    </row>
    <row r="17609">
      <c r="A17609" s="5" t="s">
        <v>17752</v>
      </c>
      <c r="B17609" s="5">
        <v>19.0</v>
      </c>
      <c r="C17609" s="5">
        <v>9.0</v>
      </c>
      <c r="D17609" s="6" t="s">
        <v>17769</v>
      </c>
      <c r="E17609" s="7"/>
      <c r="F17609" s="8">
        <v>1.0</v>
      </c>
      <c r="H17609" s="10"/>
    </row>
    <row r="17610">
      <c r="A17610" s="5" t="s">
        <v>17752</v>
      </c>
      <c r="B17610" s="5">
        <v>20.0</v>
      </c>
      <c r="C17610" s="5">
        <v>10.0</v>
      </c>
      <c r="D17610" s="6" t="s">
        <v>17770</v>
      </c>
      <c r="E17610" s="7"/>
      <c r="F17610" s="8">
        <v>0.0</v>
      </c>
      <c r="H17610" s="10"/>
    </row>
    <row r="17611">
      <c r="A17611" s="5" t="s">
        <v>17752</v>
      </c>
      <c r="B17611" s="5">
        <v>21.0</v>
      </c>
      <c r="C17611" s="5">
        <v>10.0</v>
      </c>
      <c r="D17611" s="6" t="s">
        <v>17771</v>
      </c>
      <c r="E17611" s="7"/>
      <c r="F17611" s="8">
        <v>1.0</v>
      </c>
      <c r="H17611" s="10"/>
    </row>
    <row r="17612">
      <c r="A17612" s="5" t="s">
        <v>17752</v>
      </c>
      <c r="B17612" s="5">
        <v>22.0</v>
      </c>
      <c r="C17612" s="5">
        <v>11.0</v>
      </c>
      <c r="D17612" s="6" t="s">
        <v>17772</v>
      </c>
      <c r="E17612" s="7"/>
      <c r="F17612" s="8">
        <v>0.0</v>
      </c>
      <c r="H17612" s="10"/>
    </row>
    <row r="17613">
      <c r="A17613" s="5" t="s">
        <v>17752</v>
      </c>
      <c r="B17613" s="5">
        <v>23.0</v>
      </c>
      <c r="C17613" s="5">
        <v>11.0</v>
      </c>
      <c r="D17613" s="6" t="s">
        <v>17773</v>
      </c>
      <c r="E17613" s="7"/>
      <c r="F17613" s="8">
        <v>1.0</v>
      </c>
      <c r="H17613" s="10"/>
    </row>
    <row r="17614">
      <c r="A17614" s="5" t="s">
        <v>17752</v>
      </c>
      <c r="B17614" s="5">
        <v>24.0</v>
      </c>
      <c r="C17614" s="5">
        <v>12.0</v>
      </c>
      <c r="D17614" s="6" t="s">
        <v>17774</v>
      </c>
      <c r="E17614" s="7"/>
      <c r="F17614" s="8">
        <v>0.0</v>
      </c>
      <c r="H17614" s="10"/>
    </row>
    <row r="17615">
      <c r="A17615" s="5" t="s">
        <v>17775</v>
      </c>
      <c r="B17615" s="5">
        <v>0.0</v>
      </c>
      <c r="C17615" s="5">
        <v>0.0</v>
      </c>
      <c r="D17615" s="6" t="s">
        <v>17776</v>
      </c>
      <c r="E17615" s="7"/>
      <c r="F17615" s="8">
        <v>0.0</v>
      </c>
      <c r="H17615" s="10"/>
    </row>
    <row r="17616">
      <c r="A17616" s="5" t="s">
        <v>17775</v>
      </c>
      <c r="B17616" s="5">
        <v>1.0</v>
      </c>
      <c r="C17616" s="5">
        <v>0.0</v>
      </c>
      <c r="D17616" s="6" t="s">
        <v>17777</v>
      </c>
      <c r="E17616" s="7"/>
      <c r="F17616" s="8">
        <v>1.0</v>
      </c>
      <c r="H17616" s="10"/>
    </row>
    <row r="17617">
      <c r="A17617" s="5" t="s">
        <v>17775</v>
      </c>
      <c r="B17617" s="5">
        <v>2.0</v>
      </c>
      <c r="C17617" s="5">
        <v>1.0</v>
      </c>
      <c r="D17617" s="6" t="s">
        <v>17778</v>
      </c>
      <c r="E17617" s="7"/>
      <c r="F17617" s="8">
        <v>0.0</v>
      </c>
      <c r="H17617" s="10"/>
    </row>
    <row r="17618">
      <c r="A17618" s="5" t="s">
        <v>17775</v>
      </c>
      <c r="B17618" s="5">
        <v>3.0</v>
      </c>
      <c r="C17618" s="5">
        <v>1.0</v>
      </c>
      <c r="D17618" s="6" t="s">
        <v>17779</v>
      </c>
      <c r="E17618" s="7"/>
      <c r="F17618" s="8">
        <v>1.0</v>
      </c>
      <c r="H17618" s="10"/>
    </row>
    <row r="17619">
      <c r="A17619" s="5" t="s">
        <v>17775</v>
      </c>
      <c r="B17619" s="5">
        <v>4.0</v>
      </c>
      <c r="C17619" s="5">
        <v>2.0</v>
      </c>
      <c r="D17619" s="6" t="s">
        <v>17780</v>
      </c>
      <c r="E17619" s="7"/>
      <c r="F17619" s="8">
        <v>0.0</v>
      </c>
      <c r="H17619" s="10"/>
    </row>
    <row r="17620">
      <c r="A17620" s="5" t="s">
        <v>17775</v>
      </c>
      <c r="B17620" s="5">
        <v>5.0</v>
      </c>
      <c r="C17620" s="5">
        <v>2.0</v>
      </c>
      <c r="D17620" s="6" t="s">
        <v>17781</v>
      </c>
      <c r="E17620" s="7"/>
      <c r="F17620" s="8">
        <v>1.0</v>
      </c>
      <c r="H17620" s="10"/>
    </row>
    <row r="17621">
      <c r="A17621" s="5" t="s">
        <v>17775</v>
      </c>
      <c r="B17621" s="5">
        <v>6.0</v>
      </c>
      <c r="C17621" s="5">
        <v>3.0</v>
      </c>
      <c r="D17621" s="6" t="s">
        <v>17782</v>
      </c>
      <c r="E17621" s="7"/>
      <c r="F17621" s="8">
        <v>0.0</v>
      </c>
      <c r="H17621" s="10"/>
    </row>
    <row r="17622">
      <c r="A17622" s="5" t="s">
        <v>17775</v>
      </c>
      <c r="B17622" s="5">
        <v>7.0</v>
      </c>
      <c r="C17622" s="5">
        <v>3.0</v>
      </c>
      <c r="D17622" s="6" t="s">
        <v>17783</v>
      </c>
      <c r="E17622" s="7"/>
      <c r="F17622" s="8">
        <v>1.0</v>
      </c>
      <c r="H17622" s="10"/>
    </row>
    <row r="17623">
      <c r="A17623" s="5" t="s">
        <v>17775</v>
      </c>
      <c r="B17623" s="5">
        <v>8.0</v>
      </c>
      <c r="C17623" s="5">
        <v>4.0</v>
      </c>
      <c r="D17623" s="6" t="s">
        <v>17784</v>
      </c>
      <c r="E17623" s="7"/>
      <c r="F17623" s="8">
        <v>0.0</v>
      </c>
      <c r="H17623" s="10"/>
    </row>
    <row r="17624">
      <c r="A17624" s="5" t="s">
        <v>17775</v>
      </c>
      <c r="B17624" s="5">
        <v>9.0</v>
      </c>
      <c r="C17624" s="5">
        <v>4.0</v>
      </c>
      <c r="D17624" s="6" t="s">
        <v>17785</v>
      </c>
      <c r="E17624" s="7"/>
      <c r="F17624" s="8">
        <v>1.0</v>
      </c>
      <c r="H17624" s="10"/>
    </row>
    <row r="17625">
      <c r="A17625" s="5" t="s">
        <v>17775</v>
      </c>
      <c r="B17625" s="5">
        <v>10.0</v>
      </c>
      <c r="C17625" s="5">
        <v>5.0</v>
      </c>
      <c r="D17625" s="6" t="s">
        <v>17786</v>
      </c>
      <c r="E17625" s="7"/>
      <c r="F17625" s="8">
        <v>0.0</v>
      </c>
      <c r="H17625" s="10"/>
    </row>
    <row r="17626">
      <c r="A17626" s="5" t="s">
        <v>17775</v>
      </c>
      <c r="B17626" s="5">
        <v>11.0</v>
      </c>
      <c r="C17626" s="5">
        <v>5.0</v>
      </c>
      <c r="D17626" s="6" t="s">
        <v>17787</v>
      </c>
      <c r="E17626" s="7"/>
      <c r="F17626" s="8">
        <v>1.0</v>
      </c>
      <c r="H17626" s="10"/>
    </row>
    <row r="17627">
      <c r="A17627" s="5" t="s">
        <v>17775</v>
      </c>
      <c r="B17627" s="5">
        <v>12.0</v>
      </c>
      <c r="C17627" s="5">
        <v>6.0</v>
      </c>
      <c r="D17627" s="6" t="s">
        <v>17788</v>
      </c>
      <c r="E17627" s="7"/>
      <c r="F17627" s="8">
        <v>0.0</v>
      </c>
      <c r="H17627" s="10"/>
    </row>
    <row r="17628">
      <c r="A17628" s="5" t="s">
        <v>17775</v>
      </c>
      <c r="B17628" s="5">
        <v>13.0</v>
      </c>
      <c r="C17628" s="5">
        <v>6.0</v>
      </c>
      <c r="D17628" s="6" t="s">
        <v>17789</v>
      </c>
      <c r="E17628" s="7"/>
      <c r="F17628" s="8">
        <v>1.0</v>
      </c>
      <c r="H17628" s="10"/>
    </row>
    <row r="17629">
      <c r="A17629" s="5" t="s">
        <v>17775</v>
      </c>
      <c r="B17629" s="5">
        <v>14.0</v>
      </c>
      <c r="C17629" s="5">
        <v>7.0</v>
      </c>
      <c r="D17629" s="6" t="s">
        <v>17790</v>
      </c>
      <c r="E17629" s="7"/>
      <c r="F17629" s="8">
        <v>0.0</v>
      </c>
      <c r="H17629" s="10"/>
    </row>
    <row r="17630">
      <c r="A17630" s="5" t="s">
        <v>17775</v>
      </c>
      <c r="B17630" s="5">
        <v>15.0</v>
      </c>
      <c r="C17630" s="5">
        <v>7.0</v>
      </c>
      <c r="D17630" s="6" t="s">
        <v>17791</v>
      </c>
      <c r="E17630" s="7"/>
      <c r="F17630" s="8">
        <v>1.0</v>
      </c>
      <c r="H17630" s="10"/>
    </row>
    <row r="17631">
      <c r="A17631" s="5" t="s">
        <v>17775</v>
      </c>
      <c r="B17631" s="5">
        <v>16.0</v>
      </c>
      <c r="C17631" s="5">
        <v>8.0</v>
      </c>
      <c r="D17631" s="6" t="s">
        <v>17792</v>
      </c>
      <c r="E17631" s="7"/>
      <c r="F17631" s="8">
        <v>0.0</v>
      </c>
      <c r="H17631" s="10"/>
    </row>
    <row r="17632">
      <c r="A17632" s="5" t="s">
        <v>17775</v>
      </c>
      <c r="B17632" s="5">
        <v>17.0</v>
      </c>
      <c r="C17632" s="5">
        <v>8.0</v>
      </c>
      <c r="D17632" s="6" t="s">
        <v>17793</v>
      </c>
      <c r="E17632" s="7"/>
      <c r="F17632" s="8">
        <v>1.0</v>
      </c>
      <c r="H17632" s="10"/>
    </row>
    <row r="17633">
      <c r="A17633" s="5" t="s">
        <v>17775</v>
      </c>
      <c r="B17633" s="5">
        <v>18.0</v>
      </c>
      <c r="C17633" s="5">
        <v>9.0</v>
      </c>
      <c r="D17633" s="6" t="s">
        <v>17794</v>
      </c>
      <c r="E17633" s="7"/>
      <c r="F17633" s="8">
        <v>0.0</v>
      </c>
      <c r="H17633" s="10"/>
    </row>
    <row r="17634">
      <c r="A17634" s="5" t="s">
        <v>17775</v>
      </c>
      <c r="B17634" s="5">
        <v>19.0</v>
      </c>
      <c r="C17634" s="5">
        <v>9.0</v>
      </c>
      <c r="D17634" s="6" t="s">
        <v>17795</v>
      </c>
      <c r="E17634" s="7"/>
      <c r="F17634" s="8">
        <v>1.0</v>
      </c>
      <c r="H17634" s="10"/>
    </row>
    <row r="17635">
      <c r="A17635" s="5" t="s">
        <v>17775</v>
      </c>
      <c r="B17635" s="5">
        <v>20.0</v>
      </c>
      <c r="C17635" s="5">
        <v>10.0</v>
      </c>
      <c r="D17635" s="6" t="s">
        <v>17796</v>
      </c>
      <c r="E17635" s="7"/>
      <c r="F17635" s="8">
        <v>0.0</v>
      </c>
      <c r="H17635" s="10"/>
    </row>
    <row r="17636">
      <c r="A17636" s="5" t="s">
        <v>17797</v>
      </c>
      <c r="B17636" s="5">
        <v>0.0</v>
      </c>
      <c r="C17636" s="5">
        <v>0.0</v>
      </c>
      <c r="D17636" s="6" t="s">
        <v>226</v>
      </c>
      <c r="E17636" s="7"/>
      <c r="F17636" s="8">
        <v>0.0</v>
      </c>
      <c r="H17636" s="10"/>
    </row>
    <row r="17637">
      <c r="A17637" s="5" t="s">
        <v>17797</v>
      </c>
      <c r="B17637" s="5">
        <v>1.0</v>
      </c>
      <c r="C17637" s="5">
        <v>0.0</v>
      </c>
      <c r="D17637" s="6" t="s">
        <v>17798</v>
      </c>
      <c r="E17637" s="7"/>
      <c r="F17637" s="8">
        <v>1.0</v>
      </c>
      <c r="H17637" s="10"/>
    </row>
    <row r="17638">
      <c r="A17638" s="5" t="s">
        <v>17797</v>
      </c>
      <c r="B17638" s="5">
        <v>2.0</v>
      </c>
      <c r="C17638" s="5">
        <v>1.0</v>
      </c>
      <c r="D17638" s="6" t="s">
        <v>17799</v>
      </c>
      <c r="E17638" s="7"/>
      <c r="F17638" s="8">
        <v>0.0</v>
      </c>
      <c r="H17638" s="10"/>
    </row>
    <row r="17639">
      <c r="A17639" s="5" t="s">
        <v>17797</v>
      </c>
      <c r="B17639" s="5">
        <v>3.0</v>
      </c>
      <c r="C17639" s="5">
        <v>1.0</v>
      </c>
      <c r="D17639" s="6" t="s">
        <v>17800</v>
      </c>
      <c r="E17639" s="7"/>
      <c r="F17639" s="8">
        <v>1.0</v>
      </c>
      <c r="H17639" s="10"/>
    </row>
    <row r="17640">
      <c r="A17640" s="5" t="s">
        <v>17797</v>
      </c>
      <c r="B17640" s="5">
        <v>4.0</v>
      </c>
      <c r="C17640" s="5">
        <v>2.0</v>
      </c>
      <c r="D17640" s="6" t="s">
        <v>17801</v>
      </c>
      <c r="E17640" s="7"/>
      <c r="F17640" s="8">
        <v>0.0</v>
      </c>
      <c r="H17640" s="10"/>
    </row>
    <row r="17641">
      <c r="A17641" s="5" t="s">
        <v>17797</v>
      </c>
      <c r="B17641" s="5">
        <v>5.0</v>
      </c>
      <c r="C17641" s="5">
        <v>2.0</v>
      </c>
      <c r="D17641" s="6" t="s">
        <v>17802</v>
      </c>
      <c r="E17641" s="7"/>
      <c r="F17641" s="8">
        <v>1.0</v>
      </c>
      <c r="H17641" s="10"/>
    </row>
    <row r="17642">
      <c r="A17642" s="5" t="s">
        <v>17797</v>
      </c>
      <c r="B17642" s="5">
        <v>6.0</v>
      </c>
      <c r="C17642" s="5">
        <v>3.0</v>
      </c>
      <c r="D17642" s="6" t="s">
        <v>17803</v>
      </c>
      <c r="E17642" s="7"/>
      <c r="F17642" s="8">
        <v>0.0</v>
      </c>
      <c r="H17642" s="10"/>
    </row>
    <row r="17643">
      <c r="A17643" s="5" t="s">
        <v>17797</v>
      </c>
      <c r="B17643" s="5">
        <v>7.0</v>
      </c>
      <c r="C17643" s="5">
        <v>3.0</v>
      </c>
      <c r="D17643" s="6" t="s">
        <v>17804</v>
      </c>
      <c r="E17643" s="7"/>
      <c r="F17643" s="8">
        <v>1.0</v>
      </c>
      <c r="H17643" s="10"/>
    </row>
    <row r="17644">
      <c r="A17644" s="5" t="s">
        <v>17797</v>
      </c>
      <c r="B17644" s="5">
        <v>8.0</v>
      </c>
      <c r="C17644" s="5">
        <v>4.0</v>
      </c>
      <c r="D17644" s="6" t="s">
        <v>17805</v>
      </c>
      <c r="E17644" s="7"/>
      <c r="F17644" s="8">
        <v>0.0</v>
      </c>
      <c r="H17644" s="10"/>
    </row>
    <row r="17645">
      <c r="A17645" s="5" t="s">
        <v>17797</v>
      </c>
      <c r="B17645" s="5">
        <v>9.0</v>
      </c>
      <c r="C17645" s="5">
        <v>4.0</v>
      </c>
      <c r="D17645" s="6" t="s">
        <v>17806</v>
      </c>
      <c r="E17645" s="7"/>
      <c r="F17645" s="8">
        <v>1.0</v>
      </c>
      <c r="H17645" s="10"/>
    </row>
    <row r="17646">
      <c r="A17646" s="5" t="s">
        <v>17797</v>
      </c>
      <c r="B17646" s="5">
        <v>10.0</v>
      </c>
      <c r="C17646" s="5">
        <v>5.0</v>
      </c>
      <c r="D17646" s="6" t="s">
        <v>17807</v>
      </c>
      <c r="E17646" s="7"/>
      <c r="F17646" s="8">
        <v>0.0</v>
      </c>
      <c r="H17646" s="10"/>
    </row>
    <row r="17647">
      <c r="A17647" s="5" t="s">
        <v>17797</v>
      </c>
      <c r="B17647" s="5">
        <v>11.0</v>
      </c>
      <c r="C17647" s="5">
        <v>5.0</v>
      </c>
      <c r="D17647" s="6" t="s">
        <v>17808</v>
      </c>
      <c r="E17647" s="7"/>
      <c r="F17647" s="8">
        <v>1.0</v>
      </c>
      <c r="H17647" s="10"/>
    </row>
    <row r="17648">
      <c r="A17648" s="5" t="s">
        <v>17797</v>
      </c>
      <c r="B17648" s="5">
        <v>12.0</v>
      </c>
      <c r="C17648" s="5">
        <v>6.0</v>
      </c>
      <c r="D17648" s="6" t="s">
        <v>17809</v>
      </c>
      <c r="E17648" s="7"/>
      <c r="F17648" s="8">
        <v>0.0</v>
      </c>
      <c r="H17648" s="10"/>
    </row>
    <row r="17649">
      <c r="A17649" s="5" t="s">
        <v>17797</v>
      </c>
      <c r="B17649" s="5">
        <v>13.0</v>
      </c>
      <c r="C17649" s="5">
        <v>6.0</v>
      </c>
      <c r="D17649" s="6" t="s">
        <v>17810</v>
      </c>
      <c r="E17649" s="7"/>
      <c r="F17649" s="8">
        <v>1.0</v>
      </c>
      <c r="H17649" s="10"/>
    </row>
    <row r="17650">
      <c r="A17650" s="5" t="s">
        <v>17797</v>
      </c>
      <c r="B17650" s="5">
        <v>14.0</v>
      </c>
      <c r="C17650" s="5">
        <v>7.0</v>
      </c>
      <c r="D17650" s="6" t="s">
        <v>17811</v>
      </c>
      <c r="E17650" s="7"/>
      <c r="F17650" s="8">
        <v>0.0</v>
      </c>
      <c r="H17650" s="10"/>
    </row>
    <row r="17651">
      <c r="A17651" s="5" t="s">
        <v>17797</v>
      </c>
      <c r="B17651" s="5">
        <v>15.0</v>
      </c>
      <c r="C17651" s="5">
        <v>7.0</v>
      </c>
      <c r="D17651" s="6" t="s">
        <v>17812</v>
      </c>
      <c r="E17651" s="7"/>
      <c r="F17651" s="8">
        <v>1.0</v>
      </c>
      <c r="H17651" s="10"/>
    </row>
    <row r="17652">
      <c r="A17652" s="5" t="s">
        <v>17797</v>
      </c>
      <c r="B17652" s="5">
        <v>16.0</v>
      </c>
      <c r="C17652" s="5">
        <v>8.0</v>
      </c>
      <c r="D17652" s="6" t="s">
        <v>17813</v>
      </c>
      <c r="E17652" s="7"/>
      <c r="F17652" s="8">
        <v>0.0</v>
      </c>
      <c r="H17652" s="10"/>
    </row>
    <row r="17653">
      <c r="A17653" s="5" t="s">
        <v>17797</v>
      </c>
      <c r="B17653" s="5">
        <v>17.0</v>
      </c>
      <c r="C17653" s="5">
        <v>8.0</v>
      </c>
      <c r="D17653" s="6" t="s">
        <v>17814</v>
      </c>
      <c r="E17653" s="7"/>
      <c r="F17653" s="8">
        <v>1.0</v>
      </c>
      <c r="H17653" s="10"/>
    </row>
    <row r="17654">
      <c r="A17654" s="5" t="s">
        <v>17797</v>
      </c>
      <c r="B17654" s="5">
        <v>18.0</v>
      </c>
      <c r="C17654" s="5">
        <v>9.0</v>
      </c>
      <c r="D17654" s="6" t="s">
        <v>17815</v>
      </c>
      <c r="E17654" s="7"/>
      <c r="F17654" s="8">
        <v>0.0</v>
      </c>
      <c r="H17654" s="10"/>
    </row>
    <row r="17655">
      <c r="A17655" s="5" t="s">
        <v>17797</v>
      </c>
      <c r="B17655" s="5">
        <v>19.0</v>
      </c>
      <c r="C17655" s="5">
        <v>9.0</v>
      </c>
      <c r="D17655" s="6" t="s">
        <v>17816</v>
      </c>
      <c r="E17655" s="7"/>
      <c r="F17655" s="8">
        <v>1.0</v>
      </c>
      <c r="H17655" s="10"/>
    </row>
    <row r="17656">
      <c r="A17656" s="5" t="s">
        <v>17797</v>
      </c>
      <c r="B17656" s="5">
        <v>20.0</v>
      </c>
      <c r="C17656" s="5">
        <v>10.0</v>
      </c>
      <c r="D17656" s="6" t="s">
        <v>17817</v>
      </c>
      <c r="E17656" s="7"/>
      <c r="F17656" s="8">
        <v>0.0</v>
      </c>
      <c r="H17656" s="10"/>
    </row>
    <row r="17657">
      <c r="A17657" s="5" t="s">
        <v>17818</v>
      </c>
      <c r="B17657" s="5">
        <v>0.0</v>
      </c>
      <c r="C17657" s="5">
        <v>0.0</v>
      </c>
      <c r="D17657" s="6" t="s">
        <v>680</v>
      </c>
      <c r="E17657" s="7"/>
      <c r="F17657" s="8">
        <v>0.0</v>
      </c>
      <c r="H17657" s="10"/>
    </row>
    <row r="17658">
      <c r="A17658" s="5" t="s">
        <v>17818</v>
      </c>
      <c r="B17658" s="5">
        <v>1.0</v>
      </c>
      <c r="C17658" s="5">
        <v>0.0</v>
      </c>
      <c r="D17658" s="6" t="s">
        <v>17819</v>
      </c>
      <c r="E17658" s="7"/>
      <c r="F17658" s="8">
        <v>1.0</v>
      </c>
      <c r="H17658" s="10"/>
    </row>
    <row r="17659">
      <c r="A17659" s="5" t="s">
        <v>17818</v>
      </c>
      <c r="B17659" s="5">
        <v>2.0</v>
      </c>
      <c r="C17659" s="5">
        <v>1.0</v>
      </c>
      <c r="D17659" s="6" t="s">
        <v>17820</v>
      </c>
      <c r="E17659" s="7"/>
      <c r="F17659" s="8">
        <v>0.0</v>
      </c>
      <c r="H17659" s="10"/>
    </row>
    <row r="17660">
      <c r="A17660" s="5" t="s">
        <v>17818</v>
      </c>
      <c r="B17660" s="5">
        <v>3.0</v>
      </c>
      <c r="C17660" s="5">
        <v>1.0</v>
      </c>
      <c r="D17660" s="6" t="s">
        <v>17821</v>
      </c>
      <c r="E17660" s="7"/>
      <c r="F17660" s="8">
        <v>1.0</v>
      </c>
      <c r="H17660" s="10"/>
    </row>
    <row r="17661">
      <c r="A17661" s="5" t="s">
        <v>17818</v>
      </c>
      <c r="B17661" s="5">
        <v>4.0</v>
      </c>
      <c r="C17661" s="5">
        <v>2.0</v>
      </c>
      <c r="D17661" s="6" t="s">
        <v>17822</v>
      </c>
      <c r="E17661" s="7"/>
      <c r="F17661" s="8">
        <v>0.0</v>
      </c>
      <c r="H17661" s="10"/>
    </row>
    <row r="17662">
      <c r="A17662" s="5" t="s">
        <v>17818</v>
      </c>
      <c r="B17662" s="5">
        <v>5.0</v>
      </c>
      <c r="C17662" s="5">
        <v>2.0</v>
      </c>
      <c r="D17662" s="6" t="s">
        <v>17823</v>
      </c>
      <c r="E17662" s="7"/>
      <c r="F17662" s="8">
        <v>1.0</v>
      </c>
      <c r="H17662" s="10"/>
    </row>
    <row r="17663">
      <c r="A17663" s="5" t="s">
        <v>17818</v>
      </c>
      <c r="B17663" s="5">
        <v>6.0</v>
      </c>
      <c r="C17663" s="5">
        <v>3.0</v>
      </c>
      <c r="D17663" s="6" t="s">
        <v>17824</v>
      </c>
      <c r="E17663" s="7"/>
      <c r="F17663" s="8">
        <v>0.0</v>
      </c>
      <c r="H17663" s="10"/>
    </row>
    <row r="17664">
      <c r="A17664" s="5" t="s">
        <v>17818</v>
      </c>
      <c r="B17664" s="5">
        <v>7.0</v>
      </c>
      <c r="C17664" s="5">
        <v>3.0</v>
      </c>
      <c r="D17664" s="6" t="s">
        <v>17825</v>
      </c>
      <c r="E17664" s="7"/>
      <c r="F17664" s="8">
        <v>1.0</v>
      </c>
      <c r="H17664" s="10"/>
    </row>
    <row r="17665">
      <c r="A17665" s="5" t="s">
        <v>17818</v>
      </c>
      <c r="B17665" s="5">
        <v>8.0</v>
      </c>
      <c r="C17665" s="5">
        <v>4.0</v>
      </c>
      <c r="D17665" s="6" t="s">
        <v>17826</v>
      </c>
      <c r="E17665" s="7"/>
      <c r="F17665" s="8">
        <v>0.0</v>
      </c>
      <c r="H17665" s="10"/>
    </row>
    <row r="17666">
      <c r="A17666" s="5" t="s">
        <v>17818</v>
      </c>
      <c r="B17666" s="5">
        <v>9.0</v>
      </c>
      <c r="C17666" s="5">
        <v>4.0</v>
      </c>
      <c r="D17666" s="6" t="s">
        <v>17827</v>
      </c>
      <c r="E17666" s="7"/>
      <c r="F17666" s="8">
        <v>1.0</v>
      </c>
      <c r="H17666" s="10"/>
    </row>
    <row r="17667">
      <c r="A17667" s="5" t="s">
        <v>17818</v>
      </c>
      <c r="B17667" s="5">
        <v>10.0</v>
      </c>
      <c r="C17667" s="5">
        <v>5.0</v>
      </c>
      <c r="D17667" s="6" t="s">
        <v>17828</v>
      </c>
      <c r="E17667" s="7"/>
      <c r="F17667" s="8">
        <v>0.0</v>
      </c>
      <c r="H17667" s="10"/>
    </row>
    <row r="17668">
      <c r="A17668" s="5" t="s">
        <v>17818</v>
      </c>
      <c r="B17668" s="5">
        <v>11.0</v>
      </c>
      <c r="C17668" s="5">
        <v>5.0</v>
      </c>
      <c r="D17668" s="6" t="s">
        <v>17829</v>
      </c>
      <c r="E17668" s="7"/>
      <c r="F17668" s="8">
        <v>1.0</v>
      </c>
      <c r="H17668" s="10"/>
    </row>
    <row r="17669">
      <c r="A17669" s="5" t="s">
        <v>17818</v>
      </c>
      <c r="B17669" s="5">
        <v>12.0</v>
      </c>
      <c r="C17669" s="5">
        <v>6.0</v>
      </c>
      <c r="D17669" s="6" t="s">
        <v>17830</v>
      </c>
      <c r="E17669" s="7"/>
      <c r="F17669" s="8">
        <v>0.0</v>
      </c>
      <c r="H17669" s="10"/>
    </row>
    <row r="17670">
      <c r="A17670" s="5" t="s">
        <v>17818</v>
      </c>
      <c r="B17670" s="5">
        <v>13.0</v>
      </c>
      <c r="C17670" s="5">
        <v>6.0</v>
      </c>
      <c r="D17670" s="6" t="s">
        <v>17831</v>
      </c>
      <c r="E17670" s="7"/>
      <c r="F17670" s="8">
        <v>1.0</v>
      </c>
      <c r="H17670" s="10"/>
    </row>
    <row r="17671">
      <c r="A17671" s="5" t="s">
        <v>17818</v>
      </c>
      <c r="B17671" s="5">
        <v>14.0</v>
      </c>
      <c r="C17671" s="5">
        <v>7.0</v>
      </c>
      <c r="D17671" s="6" t="s">
        <v>17832</v>
      </c>
      <c r="E17671" s="7"/>
      <c r="F17671" s="8">
        <v>0.0</v>
      </c>
      <c r="H17671" s="10"/>
    </row>
    <row r="17672">
      <c r="A17672" s="5" t="s">
        <v>17818</v>
      </c>
      <c r="B17672" s="5">
        <v>15.0</v>
      </c>
      <c r="C17672" s="5">
        <v>7.0</v>
      </c>
      <c r="D17672" s="6" t="s">
        <v>17833</v>
      </c>
      <c r="E17672" s="7"/>
      <c r="F17672" s="8">
        <v>1.0</v>
      </c>
      <c r="H17672" s="10"/>
    </row>
    <row r="17673">
      <c r="A17673" s="5" t="s">
        <v>17818</v>
      </c>
      <c r="B17673" s="5">
        <v>16.0</v>
      </c>
      <c r="C17673" s="5">
        <v>8.0</v>
      </c>
      <c r="D17673" s="6" t="s">
        <v>17834</v>
      </c>
      <c r="E17673" s="7"/>
      <c r="F17673" s="8">
        <v>0.0</v>
      </c>
      <c r="H17673" s="10"/>
    </row>
    <row r="17674">
      <c r="A17674" s="5" t="s">
        <v>17818</v>
      </c>
      <c r="B17674" s="5">
        <v>17.0</v>
      </c>
      <c r="C17674" s="5">
        <v>8.0</v>
      </c>
      <c r="D17674" s="6" t="s">
        <v>17835</v>
      </c>
      <c r="E17674" s="7"/>
      <c r="F17674" s="8">
        <v>1.0</v>
      </c>
      <c r="H17674" s="10"/>
    </row>
    <row r="17675">
      <c r="A17675" s="5" t="s">
        <v>17818</v>
      </c>
      <c r="B17675" s="5">
        <v>18.0</v>
      </c>
      <c r="C17675" s="5">
        <v>9.0</v>
      </c>
      <c r="D17675" s="6" t="s">
        <v>17836</v>
      </c>
      <c r="E17675" s="7"/>
      <c r="F17675" s="8">
        <v>0.0</v>
      </c>
      <c r="H17675" s="10"/>
    </row>
    <row r="17676">
      <c r="A17676" s="5" t="s">
        <v>17818</v>
      </c>
      <c r="B17676" s="5">
        <v>19.0</v>
      </c>
      <c r="C17676" s="5">
        <v>9.0</v>
      </c>
      <c r="D17676" s="6" t="s">
        <v>17837</v>
      </c>
      <c r="E17676" s="7"/>
      <c r="F17676" s="8">
        <v>1.0</v>
      </c>
      <c r="H17676" s="10"/>
    </row>
    <row r="17677">
      <c r="A17677" s="5" t="s">
        <v>17818</v>
      </c>
      <c r="B17677" s="5">
        <v>20.0</v>
      </c>
      <c r="C17677" s="5">
        <v>10.0</v>
      </c>
      <c r="D17677" s="6" t="s">
        <v>17838</v>
      </c>
      <c r="E17677" s="7"/>
      <c r="F17677" s="8">
        <v>0.0</v>
      </c>
      <c r="H17677" s="10"/>
    </row>
    <row r="17678">
      <c r="A17678" s="5" t="s">
        <v>17839</v>
      </c>
      <c r="B17678" s="5">
        <v>0.0</v>
      </c>
      <c r="C17678" s="5">
        <v>0.0</v>
      </c>
      <c r="D17678" s="6" t="s">
        <v>17840</v>
      </c>
      <c r="E17678" s="7"/>
      <c r="F17678" s="8">
        <v>0.0</v>
      </c>
      <c r="H17678" s="10"/>
    </row>
    <row r="17679">
      <c r="A17679" s="5" t="s">
        <v>17839</v>
      </c>
      <c r="B17679" s="5">
        <v>1.0</v>
      </c>
      <c r="C17679" s="5">
        <v>0.0</v>
      </c>
      <c r="D17679" s="6" t="s">
        <v>17841</v>
      </c>
      <c r="E17679" s="7"/>
      <c r="F17679" s="8">
        <v>1.0</v>
      </c>
      <c r="H17679" s="10"/>
    </row>
    <row r="17680">
      <c r="A17680" s="5" t="s">
        <v>17839</v>
      </c>
      <c r="B17680" s="5">
        <v>2.0</v>
      </c>
      <c r="C17680" s="5">
        <v>1.0</v>
      </c>
      <c r="D17680" s="6" t="s">
        <v>17842</v>
      </c>
      <c r="E17680" s="7"/>
      <c r="F17680" s="8">
        <v>0.0</v>
      </c>
      <c r="H17680" s="10"/>
    </row>
    <row r="17681">
      <c r="A17681" s="5" t="s">
        <v>17839</v>
      </c>
      <c r="B17681" s="5">
        <v>3.0</v>
      </c>
      <c r="C17681" s="5">
        <v>1.0</v>
      </c>
      <c r="D17681" s="6" t="s">
        <v>17843</v>
      </c>
      <c r="E17681" s="7"/>
      <c r="F17681" s="8">
        <v>1.0</v>
      </c>
      <c r="H17681" s="10"/>
    </row>
    <row r="17682">
      <c r="A17682" s="5" t="s">
        <v>17839</v>
      </c>
      <c r="B17682" s="5">
        <v>4.0</v>
      </c>
      <c r="C17682" s="5">
        <v>2.0</v>
      </c>
      <c r="D17682" s="6" t="s">
        <v>17844</v>
      </c>
      <c r="E17682" s="7"/>
      <c r="F17682" s="8">
        <v>0.0</v>
      </c>
      <c r="H17682" s="10"/>
    </row>
    <row r="17683">
      <c r="A17683" s="5" t="s">
        <v>17839</v>
      </c>
      <c r="B17683" s="5">
        <v>5.0</v>
      </c>
      <c r="C17683" s="5">
        <v>2.0</v>
      </c>
      <c r="D17683" s="6" t="s">
        <v>17845</v>
      </c>
      <c r="E17683" s="7"/>
      <c r="F17683" s="8">
        <v>1.0</v>
      </c>
      <c r="H17683" s="10"/>
    </row>
    <row r="17684">
      <c r="A17684" s="5" t="s">
        <v>17839</v>
      </c>
      <c r="B17684" s="5">
        <v>6.0</v>
      </c>
      <c r="C17684" s="5">
        <v>3.0</v>
      </c>
      <c r="D17684" s="6" t="s">
        <v>17846</v>
      </c>
      <c r="E17684" s="7"/>
      <c r="F17684" s="8">
        <v>0.0</v>
      </c>
      <c r="H17684" s="10"/>
    </row>
    <row r="17685">
      <c r="A17685" s="5" t="s">
        <v>17839</v>
      </c>
      <c r="B17685" s="5">
        <v>7.0</v>
      </c>
      <c r="C17685" s="5">
        <v>3.0</v>
      </c>
      <c r="D17685" s="6" t="s">
        <v>17847</v>
      </c>
      <c r="E17685" s="7"/>
      <c r="F17685" s="8">
        <v>1.0</v>
      </c>
      <c r="H17685" s="10"/>
    </row>
    <row r="17686">
      <c r="A17686" s="5" t="s">
        <v>17839</v>
      </c>
      <c r="B17686" s="5">
        <v>8.0</v>
      </c>
      <c r="C17686" s="5">
        <v>4.0</v>
      </c>
      <c r="D17686" s="6" t="s">
        <v>17848</v>
      </c>
      <c r="E17686" s="7"/>
      <c r="F17686" s="8">
        <v>0.0</v>
      </c>
      <c r="H17686" s="10"/>
    </row>
    <row r="17687">
      <c r="A17687" s="5" t="s">
        <v>17839</v>
      </c>
      <c r="B17687" s="5">
        <v>9.0</v>
      </c>
      <c r="C17687" s="5">
        <v>4.0</v>
      </c>
      <c r="D17687" s="6" t="s">
        <v>17849</v>
      </c>
      <c r="E17687" s="7"/>
      <c r="F17687" s="8">
        <v>1.0</v>
      </c>
      <c r="H17687" s="10"/>
    </row>
    <row r="17688">
      <c r="A17688" s="5" t="s">
        <v>17839</v>
      </c>
      <c r="B17688" s="5">
        <v>10.0</v>
      </c>
      <c r="C17688" s="5">
        <v>5.0</v>
      </c>
      <c r="D17688" s="6" t="s">
        <v>17850</v>
      </c>
      <c r="E17688" s="7"/>
      <c r="F17688" s="8">
        <v>0.0</v>
      </c>
      <c r="H17688" s="10"/>
    </row>
    <row r="17689">
      <c r="A17689" s="5" t="s">
        <v>17839</v>
      </c>
      <c r="B17689" s="5">
        <v>11.0</v>
      </c>
      <c r="C17689" s="5">
        <v>5.0</v>
      </c>
      <c r="D17689" s="6" t="s">
        <v>17851</v>
      </c>
      <c r="E17689" s="7"/>
      <c r="F17689" s="8">
        <v>1.0</v>
      </c>
      <c r="H17689" s="10"/>
    </row>
    <row r="17690">
      <c r="A17690" s="5" t="s">
        <v>17839</v>
      </c>
      <c r="B17690" s="5">
        <v>12.0</v>
      </c>
      <c r="C17690" s="5">
        <v>6.0</v>
      </c>
      <c r="D17690" s="6" t="s">
        <v>17852</v>
      </c>
      <c r="E17690" s="7"/>
      <c r="F17690" s="8">
        <v>0.0</v>
      </c>
      <c r="H17690" s="10"/>
    </row>
    <row r="17691">
      <c r="A17691" s="5" t="s">
        <v>17839</v>
      </c>
      <c r="B17691" s="5">
        <v>13.0</v>
      </c>
      <c r="C17691" s="5">
        <v>6.0</v>
      </c>
      <c r="D17691" s="6" t="s">
        <v>17853</v>
      </c>
      <c r="E17691" s="7"/>
      <c r="F17691" s="8">
        <v>1.0</v>
      </c>
      <c r="H17691" s="10"/>
    </row>
    <row r="17692">
      <c r="A17692" s="5" t="s">
        <v>17839</v>
      </c>
      <c r="B17692" s="5">
        <v>14.0</v>
      </c>
      <c r="C17692" s="5">
        <v>7.0</v>
      </c>
      <c r="D17692" s="6" t="s">
        <v>17854</v>
      </c>
      <c r="E17692" s="7"/>
      <c r="F17692" s="8">
        <v>0.0</v>
      </c>
      <c r="H17692" s="10"/>
    </row>
    <row r="17693">
      <c r="A17693" s="5" t="s">
        <v>17839</v>
      </c>
      <c r="B17693" s="5">
        <v>15.0</v>
      </c>
      <c r="C17693" s="5">
        <v>7.0</v>
      </c>
      <c r="D17693" s="6" t="s">
        <v>17855</v>
      </c>
      <c r="E17693" s="7"/>
      <c r="F17693" s="8">
        <v>1.0</v>
      </c>
      <c r="H17693" s="10"/>
    </row>
    <row r="17694">
      <c r="A17694" s="5" t="s">
        <v>17839</v>
      </c>
      <c r="B17694" s="5">
        <v>16.0</v>
      </c>
      <c r="C17694" s="5">
        <v>8.0</v>
      </c>
      <c r="D17694" s="6" t="s">
        <v>17856</v>
      </c>
      <c r="E17694" s="7"/>
      <c r="F17694" s="8">
        <v>0.0</v>
      </c>
      <c r="H17694" s="10"/>
    </row>
    <row r="17695">
      <c r="A17695" s="5" t="s">
        <v>17839</v>
      </c>
      <c r="B17695" s="5">
        <v>17.0</v>
      </c>
      <c r="C17695" s="5">
        <v>8.0</v>
      </c>
      <c r="D17695" s="6" t="s">
        <v>17857</v>
      </c>
      <c r="E17695" s="7"/>
      <c r="F17695" s="8">
        <v>1.0</v>
      </c>
      <c r="H17695" s="10"/>
    </row>
    <row r="17696">
      <c r="A17696" s="5" t="s">
        <v>17839</v>
      </c>
      <c r="B17696" s="5">
        <v>18.0</v>
      </c>
      <c r="C17696" s="5">
        <v>9.0</v>
      </c>
      <c r="D17696" s="6" t="s">
        <v>17858</v>
      </c>
      <c r="E17696" s="7"/>
      <c r="F17696" s="8">
        <v>0.0</v>
      </c>
      <c r="H17696" s="10"/>
    </row>
    <row r="17697">
      <c r="A17697" s="5" t="s">
        <v>17839</v>
      </c>
      <c r="B17697" s="5">
        <v>19.0</v>
      </c>
      <c r="C17697" s="5">
        <v>9.0</v>
      </c>
      <c r="D17697" s="6" t="s">
        <v>17859</v>
      </c>
      <c r="E17697" s="7"/>
      <c r="F17697" s="8">
        <v>1.0</v>
      </c>
      <c r="H17697" s="10"/>
    </row>
    <row r="17698">
      <c r="A17698" s="5" t="s">
        <v>17860</v>
      </c>
      <c r="B17698" s="5">
        <v>0.0</v>
      </c>
      <c r="C17698" s="5">
        <v>0.0</v>
      </c>
      <c r="D17698" s="6" t="s">
        <v>17861</v>
      </c>
      <c r="E17698" s="7"/>
      <c r="F17698" s="8">
        <v>0.0</v>
      </c>
      <c r="H17698" s="10"/>
    </row>
    <row r="17699">
      <c r="A17699" s="5" t="s">
        <v>17860</v>
      </c>
      <c r="B17699" s="5">
        <v>1.0</v>
      </c>
      <c r="C17699" s="5">
        <v>0.0</v>
      </c>
      <c r="D17699" s="6" t="s">
        <v>17862</v>
      </c>
      <c r="E17699" s="7"/>
      <c r="F17699" s="8">
        <v>1.0</v>
      </c>
      <c r="H17699" s="10"/>
    </row>
    <row r="17700">
      <c r="A17700" s="5" t="s">
        <v>17860</v>
      </c>
      <c r="B17700" s="5">
        <v>2.0</v>
      </c>
      <c r="C17700" s="5">
        <v>1.0</v>
      </c>
      <c r="D17700" s="6" t="s">
        <v>17863</v>
      </c>
      <c r="E17700" s="7"/>
      <c r="F17700" s="8">
        <v>0.0</v>
      </c>
      <c r="H17700" s="10"/>
    </row>
    <row r="17701">
      <c r="A17701" s="5" t="s">
        <v>17860</v>
      </c>
      <c r="B17701" s="5">
        <v>3.0</v>
      </c>
      <c r="C17701" s="5">
        <v>1.0</v>
      </c>
      <c r="D17701" s="6" t="s">
        <v>17864</v>
      </c>
      <c r="E17701" s="7"/>
      <c r="F17701" s="8">
        <v>1.0</v>
      </c>
      <c r="H17701" s="10"/>
    </row>
    <row r="17702">
      <c r="A17702" s="5" t="s">
        <v>17860</v>
      </c>
      <c r="B17702" s="5">
        <v>4.0</v>
      </c>
      <c r="C17702" s="5">
        <v>2.0</v>
      </c>
      <c r="D17702" s="6" t="s">
        <v>17865</v>
      </c>
      <c r="E17702" s="7"/>
      <c r="F17702" s="8">
        <v>0.0</v>
      </c>
      <c r="H17702" s="10"/>
    </row>
    <row r="17703">
      <c r="A17703" s="5" t="s">
        <v>17860</v>
      </c>
      <c r="B17703" s="5">
        <v>5.0</v>
      </c>
      <c r="C17703" s="5">
        <v>2.0</v>
      </c>
      <c r="D17703" s="6" t="s">
        <v>17866</v>
      </c>
      <c r="E17703" s="7"/>
      <c r="F17703" s="8">
        <v>1.0</v>
      </c>
      <c r="H17703" s="10"/>
    </row>
    <row r="17704">
      <c r="A17704" s="5" t="s">
        <v>17860</v>
      </c>
      <c r="B17704" s="5">
        <v>6.0</v>
      </c>
      <c r="C17704" s="5">
        <v>3.0</v>
      </c>
      <c r="D17704" s="6" t="s">
        <v>17867</v>
      </c>
      <c r="E17704" s="7"/>
      <c r="F17704" s="8">
        <v>0.0</v>
      </c>
      <c r="H17704" s="10"/>
    </row>
    <row r="17705">
      <c r="A17705" s="5" t="s">
        <v>17860</v>
      </c>
      <c r="B17705" s="5">
        <v>7.0</v>
      </c>
      <c r="C17705" s="5">
        <v>3.0</v>
      </c>
      <c r="D17705" s="6" t="s">
        <v>17868</v>
      </c>
      <c r="E17705" s="7"/>
      <c r="F17705" s="8">
        <v>1.0</v>
      </c>
      <c r="H17705" s="10"/>
    </row>
    <row r="17706">
      <c r="A17706" s="5" t="s">
        <v>17860</v>
      </c>
      <c r="B17706" s="5">
        <v>8.0</v>
      </c>
      <c r="C17706" s="5">
        <v>4.0</v>
      </c>
      <c r="D17706" s="6" t="s">
        <v>17869</v>
      </c>
      <c r="E17706" s="7"/>
      <c r="F17706" s="8">
        <v>0.0</v>
      </c>
      <c r="H17706" s="10"/>
    </row>
    <row r="17707">
      <c r="A17707" s="5" t="s">
        <v>17860</v>
      </c>
      <c r="B17707" s="5">
        <v>9.0</v>
      </c>
      <c r="C17707" s="5">
        <v>4.0</v>
      </c>
      <c r="D17707" s="6" t="s">
        <v>17870</v>
      </c>
      <c r="E17707" s="7"/>
      <c r="F17707" s="8">
        <v>1.0</v>
      </c>
      <c r="H17707" s="10"/>
    </row>
    <row r="17708">
      <c r="A17708" s="5" t="s">
        <v>17860</v>
      </c>
      <c r="B17708" s="5">
        <v>10.0</v>
      </c>
      <c r="C17708" s="5">
        <v>5.0</v>
      </c>
      <c r="D17708" s="6" t="s">
        <v>17871</v>
      </c>
      <c r="E17708" s="7"/>
      <c r="F17708" s="8">
        <v>0.0</v>
      </c>
      <c r="H17708" s="10"/>
    </row>
    <row r="17709">
      <c r="A17709" s="5" t="s">
        <v>17860</v>
      </c>
      <c r="B17709" s="5">
        <v>11.0</v>
      </c>
      <c r="C17709" s="5">
        <v>5.0</v>
      </c>
      <c r="D17709" s="6" t="s">
        <v>17872</v>
      </c>
      <c r="E17709" s="7"/>
      <c r="F17709" s="8">
        <v>1.0</v>
      </c>
      <c r="H17709" s="10"/>
    </row>
    <row r="17710">
      <c r="A17710" s="5" t="s">
        <v>17860</v>
      </c>
      <c r="B17710" s="5">
        <v>12.0</v>
      </c>
      <c r="C17710" s="5">
        <v>6.0</v>
      </c>
      <c r="D17710" s="6" t="s">
        <v>17873</v>
      </c>
      <c r="E17710" s="7"/>
      <c r="F17710" s="8">
        <v>0.0</v>
      </c>
      <c r="H17710" s="10"/>
    </row>
    <row r="17711">
      <c r="A17711" s="5" t="s">
        <v>17860</v>
      </c>
      <c r="B17711" s="5">
        <v>13.0</v>
      </c>
      <c r="C17711" s="5">
        <v>6.0</v>
      </c>
      <c r="D17711" s="6" t="s">
        <v>17874</v>
      </c>
      <c r="E17711" s="7"/>
      <c r="F17711" s="8">
        <v>1.0</v>
      </c>
      <c r="H17711" s="10"/>
    </row>
    <row r="17712">
      <c r="A17712" s="5" t="s">
        <v>17860</v>
      </c>
      <c r="B17712" s="5">
        <v>14.0</v>
      </c>
      <c r="C17712" s="5">
        <v>7.0</v>
      </c>
      <c r="D17712" s="6" t="s">
        <v>17875</v>
      </c>
      <c r="E17712" s="7"/>
      <c r="F17712" s="8">
        <v>0.0</v>
      </c>
      <c r="H17712" s="10"/>
    </row>
    <row r="17713">
      <c r="A17713" s="5" t="s">
        <v>17860</v>
      </c>
      <c r="B17713" s="5">
        <v>15.0</v>
      </c>
      <c r="C17713" s="5">
        <v>7.0</v>
      </c>
      <c r="D17713" s="6" t="s">
        <v>17876</v>
      </c>
      <c r="E17713" s="7"/>
      <c r="F17713" s="8">
        <v>1.0</v>
      </c>
      <c r="H17713" s="10"/>
    </row>
    <row r="17714">
      <c r="A17714" s="5" t="s">
        <v>17860</v>
      </c>
      <c r="B17714" s="5">
        <v>16.0</v>
      </c>
      <c r="C17714" s="5">
        <v>8.0</v>
      </c>
      <c r="D17714" s="6" t="s">
        <v>17877</v>
      </c>
      <c r="E17714" s="7"/>
      <c r="F17714" s="8">
        <v>0.0</v>
      </c>
      <c r="H17714" s="10"/>
    </row>
    <row r="17715">
      <c r="A17715" s="5" t="s">
        <v>17860</v>
      </c>
      <c r="B17715" s="5">
        <v>17.0</v>
      </c>
      <c r="C17715" s="5">
        <v>8.0</v>
      </c>
      <c r="D17715" s="6" t="s">
        <v>17878</v>
      </c>
      <c r="E17715" s="7"/>
      <c r="F17715" s="8">
        <v>1.0</v>
      </c>
      <c r="H17715" s="10"/>
    </row>
    <row r="17716">
      <c r="A17716" s="5" t="s">
        <v>17860</v>
      </c>
      <c r="B17716" s="5">
        <v>18.0</v>
      </c>
      <c r="C17716" s="5">
        <v>9.0</v>
      </c>
      <c r="D17716" s="6" t="s">
        <v>17879</v>
      </c>
      <c r="E17716" s="7"/>
      <c r="F17716" s="8">
        <v>0.0</v>
      </c>
      <c r="H17716" s="10"/>
    </row>
    <row r="17717">
      <c r="A17717" s="5" t="s">
        <v>17860</v>
      </c>
      <c r="B17717" s="5">
        <v>19.0</v>
      </c>
      <c r="C17717" s="5">
        <v>9.0</v>
      </c>
      <c r="D17717" s="6" t="s">
        <v>17880</v>
      </c>
      <c r="E17717" s="7"/>
      <c r="F17717" s="8">
        <v>1.0</v>
      </c>
      <c r="H17717" s="10"/>
    </row>
    <row r="17718">
      <c r="A17718" s="5" t="s">
        <v>17860</v>
      </c>
      <c r="B17718" s="5">
        <v>20.0</v>
      </c>
      <c r="C17718" s="5">
        <v>10.0</v>
      </c>
      <c r="D17718" s="6" t="s">
        <v>2671</v>
      </c>
      <c r="E17718" s="7"/>
      <c r="F17718" s="8">
        <v>0.0</v>
      </c>
      <c r="H17718" s="10"/>
    </row>
    <row r="17719">
      <c r="A17719" s="5" t="s">
        <v>17881</v>
      </c>
      <c r="B17719" s="5">
        <v>0.0</v>
      </c>
      <c r="C17719" s="5">
        <v>0.0</v>
      </c>
      <c r="D17719" s="6" t="s">
        <v>17882</v>
      </c>
      <c r="E17719" s="7"/>
      <c r="F17719" s="8">
        <v>0.0</v>
      </c>
      <c r="H17719" s="10"/>
    </row>
    <row r="17720">
      <c r="A17720" s="5" t="s">
        <v>17881</v>
      </c>
      <c r="B17720" s="5">
        <v>1.0</v>
      </c>
      <c r="C17720" s="5">
        <v>0.0</v>
      </c>
      <c r="D17720" s="6" t="s">
        <v>17883</v>
      </c>
      <c r="E17720" s="7"/>
      <c r="F17720" s="8">
        <v>1.0</v>
      </c>
      <c r="H17720" s="10"/>
    </row>
    <row r="17721">
      <c r="A17721" s="5" t="s">
        <v>17881</v>
      </c>
      <c r="B17721" s="5">
        <v>2.0</v>
      </c>
      <c r="C17721" s="5">
        <v>1.0</v>
      </c>
      <c r="D17721" s="6" t="s">
        <v>17884</v>
      </c>
      <c r="E17721" s="7"/>
      <c r="F17721" s="8">
        <v>0.0</v>
      </c>
      <c r="H17721" s="10"/>
    </row>
    <row r="17722">
      <c r="A17722" s="5" t="s">
        <v>17881</v>
      </c>
      <c r="B17722" s="5">
        <v>3.0</v>
      </c>
      <c r="C17722" s="5">
        <v>1.0</v>
      </c>
      <c r="D17722" s="6" t="s">
        <v>17885</v>
      </c>
      <c r="E17722" s="7"/>
      <c r="F17722" s="8">
        <v>1.0</v>
      </c>
      <c r="H17722" s="10"/>
    </row>
    <row r="17723">
      <c r="A17723" s="5" t="s">
        <v>17881</v>
      </c>
      <c r="B17723" s="5">
        <v>4.0</v>
      </c>
      <c r="C17723" s="5">
        <v>2.0</v>
      </c>
      <c r="D17723" s="6" t="s">
        <v>17886</v>
      </c>
      <c r="E17723" s="7"/>
      <c r="F17723" s="8">
        <v>0.0</v>
      </c>
      <c r="H17723" s="10"/>
    </row>
    <row r="17724">
      <c r="A17724" s="5" t="s">
        <v>17881</v>
      </c>
      <c r="B17724" s="5">
        <v>5.0</v>
      </c>
      <c r="C17724" s="5">
        <v>2.0</v>
      </c>
      <c r="D17724" s="6" t="s">
        <v>17887</v>
      </c>
      <c r="E17724" s="7"/>
      <c r="F17724" s="8">
        <v>1.0</v>
      </c>
      <c r="H17724" s="10"/>
    </row>
    <row r="17725">
      <c r="A17725" s="5" t="s">
        <v>17881</v>
      </c>
      <c r="B17725" s="5">
        <v>6.0</v>
      </c>
      <c r="C17725" s="5">
        <v>3.0</v>
      </c>
      <c r="D17725" s="6" t="s">
        <v>17888</v>
      </c>
      <c r="E17725" s="7"/>
      <c r="F17725" s="8">
        <v>0.0</v>
      </c>
      <c r="H17725" s="10"/>
    </row>
    <row r="17726">
      <c r="A17726" s="5" t="s">
        <v>17881</v>
      </c>
      <c r="B17726" s="5">
        <v>7.0</v>
      </c>
      <c r="C17726" s="5">
        <v>3.0</v>
      </c>
      <c r="D17726" s="6" t="s">
        <v>17889</v>
      </c>
      <c r="E17726" s="7"/>
      <c r="F17726" s="8">
        <v>1.0</v>
      </c>
      <c r="H17726" s="10"/>
    </row>
    <row r="17727">
      <c r="A17727" s="5" t="s">
        <v>17881</v>
      </c>
      <c r="B17727" s="5">
        <v>8.0</v>
      </c>
      <c r="C17727" s="5">
        <v>4.0</v>
      </c>
      <c r="D17727" s="6" t="s">
        <v>17890</v>
      </c>
      <c r="E17727" s="7"/>
      <c r="F17727" s="8">
        <v>0.0</v>
      </c>
      <c r="H17727" s="10"/>
    </row>
    <row r="17728">
      <c r="A17728" s="5" t="s">
        <v>17881</v>
      </c>
      <c r="B17728" s="5">
        <v>9.0</v>
      </c>
      <c r="C17728" s="5">
        <v>4.0</v>
      </c>
      <c r="D17728" s="6" t="s">
        <v>17891</v>
      </c>
      <c r="E17728" s="7"/>
      <c r="F17728" s="8">
        <v>1.0</v>
      </c>
      <c r="H17728" s="10"/>
    </row>
    <row r="17729">
      <c r="A17729" s="5" t="s">
        <v>17881</v>
      </c>
      <c r="B17729" s="5">
        <v>10.0</v>
      </c>
      <c r="C17729" s="5">
        <v>5.0</v>
      </c>
      <c r="D17729" s="6" t="s">
        <v>17892</v>
      </c>
      <c r="E17729" s="7"/>
      <c r="F17729" s="8">
        <v>0.0</v>
      </c>
      <c r="H17729" s="10"/>
    </row>
    <row r="17730">
      <c r="A17730" s="5" t="s">
        <v>17881</v>
      </c>
      <c r="B17730" s="5">
        <v>11.0</v>
      </c>
      <c r="C17730" s="5">
        <v>5.0</v>
      </c>
      <c r="D17730" s="6" t="s">
        <v>17893</v>
      </c>
      <c r="E17730" s="7"/>
      <c r="F17730" s="8">
        <v>1.0</v>
      </c>
      <c r="H17730" s="10"/>
    </row>
    <row r="17731">
      <c r="A17731" s="5" t="s">
        <v>17881</v>
      </c>
      <c r="B17731" s="5">
        <v>12.0</v>
      </c>
      <c r="C17731" s="5">
        <v>6.0</v>
      </c>
      <c r="D17731" s="6" t="s">
        <v>17894</v>
      </c>
      <c r="E17731" s="7"/>
      <c r="F17731" s="8">
        <v>0.0</v>
      </c>
      <c r="H17731" s="10"/>
    </row>
    <row r="17732">
      <c r="A17732" s="5" t="s">
        <v>17881</v>
      </c>
      <c r="B17732" s="5">
        <v>13.0</v>
      </c>
      <c r="C17732" s="5">
        <v>6.0</v>
      </c>
      <c r="D17732" s="6" t="s">
        <v>17895</v>
      </c>
      <c r="E17732" s="7"/>
      <c r="F17732" s="8">
        <v>1.0</v>
      </c>
      <c r="H17732" s="10"/>
    </row>
    <row r="17733">
      <c r="A17733" s="5" t="s">
        <v>17881</v>
      </c>
      <c r="B17733" s="5">
        <v>14.0</v>
      </c>
      <c r="C17733" s="5">
        <v>7.0</v>
      </c>
      <c r="D17733" s="6" t="s">
        <v>17896</v>
      </c>
      <c r="E17733" s="7"/>
      <c r="F17733" s="8">
        <v>0.0</v>
      </c>
      <c r="H17733" s="10"/>
    </row>
    <row r="17734">
      <c r="A17734" s="5" t="s">
        <v>17881</v>
      </c>
      <c r="B17734" s="5">
        <v>15.0</v>
      </c>
      <c r="C17734" s="5">
        <v>7.0</v>
      </c>
      <c r="D17734" s="6" t="s">
        <v>17897</v>
      </c>
      <c r="E17734" s="7"/>
      <c r="F17734" s="8">
        <v>1.0</v>
      </c>
      <c r="H17734" s="10"/>
    </row>
    <row r="17735">
      <c r="A17735" s="5" t="s">
        <v>17881</v>
      </c>
      <c r="B17735" s="5">
        <v>16.0</v>
      </c>
      <c r="C17735" s="5">
        <v>8.0</v>
      </c>
      <c r="D17735" s="6" t="s">
        <v>17898</v>
      </c>
      <c r="E17735" s="7"/>
      <c r="F17735" s="8">
        <v>0.0</v>
      </c>
      <c r="H17735" s="10"/>
    </row>
    <row r="17736">
      <c r="A17736" s="5" t="s">
        <v>17881</v>
      </c>
      <c r="B17736" s="5">
        <v>17.0</v>
      </c>
      <c r="C17736" s="5">
        <v>8.0</v>
      </c>
      <c r="D17736" s="6" t="s">
        <v>17899</v>
      </c>
      <c r="E17736" s="7"/>
      <c r="F17736" s="8">
        <v>1.0</v>
      </c>
      <c r="H17736" s="10"/>
    </row>
    <row r="17737">
      <c r="A17737" s="5" t="s">
        <v>17881</v>
      </c>
      <c r="B17737" s="5">
        <v>18.0</v>
      </c>
      <c r="C17737" s="5">
        <v>9.0</v>
      </c>
      <c r="D17737" s="6" t="s">
        <v>17900</v>
      </c>
      <c r="E17737" s="7"/>
      <c r="F17737" s="8">
        <v>0.0</v>
      </c>
      <c r="H17737" s="10"/>
    </row>
    <row r="17738">
      <c r="A17738" s="5" t="s">
        <v>17881</v>
      </c>
      <c r="B17738" s="5">
        <v>19.0</v>
      </c>
      <c r="C17738" s="5">
        <v>9.0</v>
      </c>
      <c r="D17738" s="6" t="s">
        <v>17901</v>
      </c>
      <c r="E17738" s="7"/>
      <c r="F17738" s="8">
        <v>1.0</v>
      </c>
      <c r="H17738" s="10"/>
    </row>
    <row r="17739">
      <c r="A17739" s="5" t="s">
        <v>17881</v>
      </c>
      <c r="B17739" s="5">
        <v>20.0</v>
      </c>
      <c r="C17739" s="5">
        <v>10.0</v>
      </c>
      <c r="D17739" s="6" t="s">
        <v>17902</v>
      </c>
      <c r="E17739" s="7"/>
      <c r="F17739" s="8">
        <v>0.0</v>
      </c>
      <c r="H17739" s="10"/>
    </row>
    <row r="17740">
      <c r="A17740" s="5" t="s">
        <v>17903</v>
      </c>
      <c r="B17740" s="5">
        <v>0.0</v>
      </c>
      <c r="C17740" s="5">
        <v>0.0</v>
      </c>
      <c r="D17740" s="6" t="s">
        <v>315</v>
      </c>
      <c r="E17740" s="7"/>
      <c r="F17740" s="8">
        <v>0.0</v>
      </c>
      <c r="H17740" s="10"/>
    </row>
    <row r="17741">
      <c r="A17741" s="5" t="s">
        <v>17903</v>
      </c>
      <c r="B17741" s="5">
        <v>1.0</v>
      </c>
      <c r="C17741" s="5">
        <v>0.0</v>
      </c>
      <c r="D17741" s="6" t="s">
        <v>17904</v>
      </c>
      <c r="E17741" s="7"/>
      <c r="F17741" s="8">
        <v>1.0</v>
      </c>
      <c r="H17741" s="10"/>
    </row>
    <row r="17742">
      <c r="A17742" s="5" t="s">
        <v>17903</v>
      </c>
      <c r="B17742" s="5">
        <v>2.0</v>
      </c>
      <c r="C17742" s="5">
        <v>1.0</v>
      </c>
      <c r="D17742" s="6" t="s">
        <v>17905</v>
      </c>
      <c r="E17742" s="7"/>
      <c r="F17742" s="8">
        <v>0.0</v>
      </c>
      <c r="H17742" s="10"/>
    </row>
    <row r="17743">
      <c r="A17743" s="5" t="s">
        <v>17903</v>
      </c>
      <c r="B17743" s="5">
        <v>3.0</v>
      </c>
      <c r="C17743" s="5">
        <v>1.0</v>
      </c>
      <c r="D17743" s="6" t="s">
        <v>17906</v>
      </c>
      <c r="E17743" s="7"/>
      <c r="F17743" s="8">
        <v>1.0</v>
      </c>
      <c r="H17743" s="10"/>
    </row>
    <row r="17744">
      <c r="A17744" s="5" t="s">
        <v>17903</v>
      </c>
      <c r="B17744" s="5">
        <v>4.0</v>
      </c>
      <c r="C17744" s="5">
        <v>2.0</v>
      </c>
      <c r="D17744" s="6" t="s">
        <v>17907</v>
      </c>
      <c r="E17744" s="7"/>
      <c r="F17744" s="8">
        <v>0.0</v>
      </c>
      <c r="H17744" s="10"/>
    </row>
    <row r="17745">
      <c r="A17745" s="5" t="s">
        <v>17903</v>
      </c>
      <c r="B17745" s="5">
        <v>5.0</v>
      </c>
      <c r="C17745" s="5">
        <v>2.0</v>
      </c>
      <c r="D17745" s="6" t="s">
        <v>17908</v>
      </c>
      <c r="E17745" s="7"/>
      <c r="F17745" s="8">
        <v>1.0</v>
      </c>
      <c r="H17745" s="10"/>
    </row>
    <row r="17746">
      <c r="A17746" s="5" t="s">
        <v>17903</v>
      </c>
      <c r="B17746" s="5">
        <v>6.0</v>
      </c>
      <c r="C17746" s="5">
        <v>3.0</v>
      </c>
      <c r="D17746" s="6" t="s">
        <v>17909</v>
      </c>
      <c r="E17746" s="7"/>
      <c r="F17746" s="8">
        <v>0.0</v>
      </c>
      <c r="H17746" s="10"/>
    </row>
    <row r="17747">
      <c r="A17747" s="5" t="s">
        <v>17903</v>
      </c>
      <c r="B17747" s="5">
        <v>7.0</v>
      </c>
      <c r="C17747" s="5">
        <v>3.0</v>
      </c>
      <c r="D17747" s="6" t="s">
        <v>17910</v>
      </c>
      <c r="E17747" s="7"/>
      <c r="F17747" s="8">
        <v>1.0</v>
      </c>
      <c r="H17747" s="10"/>
    </row>
    <row r="17748">
      <c r="A17748" s="5" t="s">
        <v>17903</v>
      </c>
      <c r="B17748" s="5">
        <v>8.0</v>
      </c>
      <c r="C17748" s="5">
        <v>4.0</v>
      </c>
      <c r="D17748" s="6" t="s">
        <v>17911</v>
      </c>
      <c r="E17748" s="7"/>
      <c r="F17748" s="8">
        <v>0.0</v>
      </c>
      <c r="H17748" s="10"/>
    </row>
    <row r="17749">
      <c r="A17749" s="5" t="s">
        <v>17903</v>
      </c>
      <c r="B17749" s="5">
        <v>9.0</v>
      </c>
      <c r="C17749" s="5">
        <v>4.0</v>
      </c>
      <c r="D17749" s="6" t="s">
        <v>17912</v>
      </c>
      <c r="E17749" s="7"/>
      <c r="F17749" s="8">
        <v>1.0</v>
      </c>
      <c r="H17749" s="10"/>
    </row>
    <row r="17750">
      <c r="A17750" s="5" t="s">
        <v>17903</v>
      </c>
      <c r="B17750" s="5">
        <v>10.0</v>
      </c>
      <c r="C17750" s="5">
        <v>5.0</v>
      </c>
      <c r="D17750" s="6" t="s">
        <v>17913</v>
      </c>
      <c r="E17750" s="7"/>
      <c r="F17750" s="8">
        <v>0.0</v>
      </c>
      <c r="H17750" s="10"/>
    </row>
    <row r="17751">
      <c r="A17751" s="5" t="s">
        <v>17903</v>
      </c>
      <c r="B17751" s="5">
        <v>11.0</v>
      </c>
      <c r="C17751" s="5">
        <v>5.0</v>
      </c>
      <c r="D17751" s="6" t="s">
        <v>17914</v>
      </c>
      <c r="E17751" s="7"/>
      <c r="F17751" s="8">
        <v>1.0</v>
      </c>
      <c r="H17751" s="10"/>
    </row>
    <row r="17752">
      <c r="A17752" s="5" t="s">
        <v>17903</v>
      </c>
      <c r="B17752" s="5">
        <v>12.0</v>
      </c>
      <c r="C17752" s="5">
        <v>6.0</v>
      </c>
      <c r="D17752" s="6" t="s">
        <v>17915</v>
      </c>
      <c r="E17752" s="7"/>
      <c r="F17752" s="8">
        <v>0.0</v>
      </c>
      <c r="H17752" s="10"/>
    </row>
    <row r="17753">
      <c r="A17753" s="5" t="s">
        <v>17903</v>
      </c>
      <c r="B17753" s="5">
        <v>13.0</v>
      </c>
      <c r="C17753" s="5">
        <v>6.0</v>
      </c>
      <c r="D17753" s="6" t="s">
        <v>17916</v>
      </c>
      <c r="E17753" s="7"/>
      <c r="F17753" s="8">
        <v>1.0</v>
      </c>
      <c r="H17753" s="10"/>
    </row>
    <row r="17754">
      <c r="A17754" s="5" t="s">
        <v>17903</v>
      </c>
      <c r="B17754" s="5">
        <v>14.0</v>
      </c>
      <c r="C17754" s="5">
        <v>7.0</v>
      </c>
      <c r="D17754" s="6" t="s">
        <v>17917</v>
      </c>
      <c r="E17754" s="7"/>
      <c r="F17754" s="8">
        <v>0.0</v>
      </c>
      <c r="H17754" s="10"/>
    </row>
    <row r="17755">
      <c r="A17755" s="5" t="s">
        <v>17903</v>
      </c>
      <c r="B17755" s="5">
        <v>15.0</v>
      </c>
      <c r="C17755" s="5">
        <v>7.0</v>
      </c>
      <c r="D17755" s="6" t="s">
        <v>17918</v>
      </c>
      <c r="E17755" s="7"/>
      <c r="F17755" s="8">
        <v>1.0</v>
      </c>
      <c r="H17755" s="10"/>
    </row>
    <row r="17756">
      <c r="A17756" s="5" t="s">
        <v>17903</v>
      </c>
      <c r="B17756" s="5">
        <v>16.0</v>
      </c>
      <c r="C17756" s="5">
        <v>8.0</v>
      </c>
      <c r="D17756" s="6" t="s">
        <v>17919</v>
      </c>
      <c r="E17756" s="7"/>
      <c r="F17756" s="8">
        <v>0.0</v>
      </c>
      <c r="H17756" s="10"/>
    </row>
    <row r="17757">
      <c r="A17757" s="5" t="s">
        <v>17903</v>
      </c>
      <c r="B17757" s="5">
        <v>17.0</v>
      </c>
      <c r="C17757" s="5">
        <v>8.0</v>
      </c>
      <c r="D17757" s="6" t="s">
        <v>17920</v>
      </c>
      <c r="E17757" s="7"/>
      <c r="F17757" s="8">
        <v>1.0</v>
      </c>
      <c r="H17757" s="10"/>
    </row>
    <row r="17758">
      <c r="A17758" s="5" t="s">
        <v>17903</v>
      </c>
      <c r="B17758" s="5">
        <v>18.0</v>
      </c>
      <c r="C17758" s="5">
        <v>9.0</v>
      </c>
      <c r="D17758" s="6" t="s">
        <v>17921</v>
      </c>
      <c r="E17758" s="7"/>
      <c r="F17758" s="8">
        <v>0.0</v>
      </c>
      <c r="H17758" s="10"/>
    </row>
    <row r="17759">
      <c r="A17759" s="5" t="s">
        <v>17903</v>
      </c>
      <c r="B17759" s="5">
        <v>19.0</v>
      </c>
      <c r="C17759" s="5">
        <v>9.0</v>
      </c>
      <c r="D17759" s="6" t="s">
        <v>17922</v>
      </c>
      <c r="E17759" s="7"/>
      <c r="F17759" s="8">
        <v>1.0</v>
      </c>
      <c r="H17759" s="10"/>
    </row>
    <row r="17760">
      <c r="A17760" s="5" t="s">
        <v>17903</v>
      </c>
      <c r="B17760" s="5">
        <v>20.0</v>
      </c>
      <c r="C17760" s="5">
        <v>10.0</v>
      </c>
      <c r="D17760" s="6" t="s">
        <v>17923</v>
      </c>
      <c r="E17760" s="7"/>
      <c r="F17760" s="8">
        <v>0.0</v>
      </c>
      <c r="H17760" s="10"/>
    </row>
    <row r="17761">
      <c r="A17761" s="5" t="s">
        <v>17903</v>
      </c>
      <c r="B17761" s="5">
        <v>21.0</v>
      </c>
      <c r="C17761" s="5">
        <v>10.0</v>
      </c>
      <c r="D17761" s="6" t="s">
        <v>17924</v>
      </c>
      <c r="E17761" s="7"/>
      <c r="F17761" s="8">
        <v>1.0</v>
      </c>
      <c r="H17761" s="10"/>
    </row>
    <row r="17762">
      <c r="A17762" s="5" t="s">
        <v>17903</v>
      </c>
      <c r="B17762" s="5">
        <v>22.0</v>
      </c>
      <c r="C17762" s="5">
        <v>11.0</v>
      </c>
      <c r="D17762" s="6" t="s">
        <v>17925</v>
      </c>
      <c r="E17762" s="7"/>
      <c r="F17762" s="8">
        <v>0.0</v>
      </c>
      <c r="H17762" s="10"/>
    </row>
    <row r="17763">
      <c r="A17763" s="5" t="s">
        <v>17903</v>
      </c>
      <c r="B17763" s="5">
        <v>23.0</v>
      </c>
      <c r="C17763" s="5">
        <v>11.0</v>
      </c>
      <c r="D17763" s="6" t="s">
        <v>17926</v>
      </c>
      <c r="E17763" s="7"/>
      <c r="F17763" s="8">
        <v>1.0</v>
      </c>
      <c r="H17763" s="10"/>
    </row>
    <row r="17764">
      <c r="A17764" s="5" t="s">
        <v>17903</v>
      </c>
      <c r="B17764" s="5">
        <v>24.0</v>
      </c>
      <c r="C17764" s="5">
        <v>12.0</v>
      </c>
      <c r="D17764" s="6" t="s">
        <v>17927</v>
      </c>
      <c r="E17764" s="7"/>
      <c r="F17764" s="8">
        <v>0.0</v>
      </c>
      <c r="H17764" s="10"/>
    </row>
    <row r="17765">
      <c r="A17765" s="5" t="s">
        <v>17903</v>
      </c>
      <c r="B17765" s="5">
        <v>25.0</v>
      </c>
      <c r="C17765" s="5">
        <v>12.0</v>
      </c>
      <c r="D17765" s="6" t="s">
        <v>17928</v>
      </c>
      <c r="E17765" s="7"/>
      <c r="F17765" s="8">
        <v>1.0</v>
      </c>
      <c r="H17765" s="10"/>
    </row>
    <row r="17766">
      <c r="A17766" s="5" t="s">
        <v>17929</v>
      </c>
      <c r="B17766" s="5">
        <v>0.0</v>
      </c>
      <c r="C17766" s="5">
        <v>0.0</v>
      </c>
      <c r="D17766" s="6" t="s">
        <v>1360</v>
      </c>
      <c r="E17766" s="7"/>
      <c r="F17766" s="8">
        <v>0.0</v>
      </c>
      <c r="H17766" s="10"/>
    </row>
    <row r="17767">
      <c r="A17767" s="5" t="s">
        <v>17929</v>
      </c>
      <c r="B17767" s="5">
        <v>1.0</v>
      </c>
      <c r="C17767" s="5">
        <v>0.0</v>
      </c>
      <c r="D17767" s="6" t="s">
        <v>17930</v>
      </c>
      <c r="E17767" s="7"/>
      <c r="F17767" s="8">
        <v>1.0</v>
      </c>
      <c r="H17767" s="10"/>
    </row>
    <row r="17768">
      <c r="A17768" s="5" t="s">
        <v>17929</v>
      </c>
      <c r="B17768" s="5">
        <v>2.0</v>
      </c>
      <c r="C17768" s="5">
        <v>1.0</v>
      </c>
      <c r="D17768" s="6" t="s">
        <v>17931</v>
      </c>
      <c r="E17768" s="7"/>
      <c r="F17768" s="8">
        <v>0.0</v>
      </c>
      <c r="H17768" s="10"/>
    </row>
    <row r="17769">
      <c r="A17769" s="5" t="s">
        <v>17929</v>
      </c>
      <c r="B17769" s="5">
        <v>3.0</v>
      </c>
      <c r="C17769" s="5">
        <v>1.0</v>
      </c>
      <c r="D17769" s="6" t="s">
        <v>17932</v>
      </c>
      <c r="E17769" s="7"/>
      <c r="F17769" s="8">
        <v>1.0</v>
      </c>
      <c r="H17769" s="10"/>
    </row>
    <row r="17770">
      <c r="A17770" s="5" t="s">
        <v>17929</v>
      </c>
      <c r="B17770" s="5">
        <v>4.0</v>
      </c>
      <c r="C17770" s="5">
        <v>2.0</v>
      </c>
      <c r="D17770" s="6" t="s">
        <v>17933</v>
      </c>
      <c r="E17770" s="7"/>
      <c r="F17770" s="8">
        <v>0.0</v>
      </c>
      <c r="H17770" s="10"/>
    </row>
    <row r="17771">
      <c r="A17771" s="5" t="s">
        <v>17929</v>
      </c>
      <c r="B17771" s="5">
        <v>5.0</v>
      </c>
      <c r="C17771" s="5">
        <v>2.0</v>
      </c>
      <c r="D17771" s="6" t="s">
        <v>17934</v>
      </c>
      <c r="E17771" s="7"/>
      <c r="F17771" s="8">
        <v>1.0</v>
      </c>
      <c r="H17771" s="10"/>
    </row>
    <row r="17772">
      <c r="A17772" s="5" t="s">
        <v>17929</v>
      </c>
      <c r="B17772" s="5">
        <v>6.0</v>
      </c>
      <c r="C17772" s="5">
        <v>3.0</v>
      </c>
      <c r="D17772" s="6" t="s">
        <v>17935</v>
      </c>
      <c r="E17772" s="7"/>
      <c r="F17772" s="8">
        <v>0.0</v>
      </c>
      <c r="H17772" s="10"/>
    </row>
    <row r="17773">
      <c r="A17773" s="5" t="s">
        <v>17929</v>
      </c>
      <c r="B17773" s="5">
        <v>7.0</v>
      </c>
      <c r="C17773" s="5">
        <v>3.0</v>
      </c>
      <c r="D17773" s="6" t="s">
        <v>17936</v>
      </c>
      <c r="E17773" s="7"/>
      <c r="F17773" s="8">
        <v>1.0</v>
      </c>
      <c r="H17773" s="10"/>
    </row>
    <row r="17774">
      <c r="A17774" s="5" t="s">
        <v>17929</v>
      </c>
      <c r="B17774" s="5">
        <v>8.0</v>
      </c>
      <c r="C17774" s="5">
        <v>4.0</v>
      </c>
      <c r="D17774" s="6" t="s">
        <v>17937</v>
      </c>
      <c r="E17774" s="7"/>
      <c r="F17774" s="8">
        <v>0.0</v>
      </c>
      <c r="H17774" s="10"/>
    </row>
    <row r="17775">
      <c r="A17775" s="5" t="s">
        <v>17929</v>
      </c>
      <c r="B17775" s="5">
        <v>9.0</v>
      </c>
      <c r="C17775" s="5">
        <v>4.0</v>
      </c>
      <c r="D17775" s="6" t="s">
        <v>17938</v>
      </c>
      <c r="E17775" s="7"/>
      <c r="F17775" s="8">
        <v>1.0</v>
      </c>
      <c r="H17775" s="10"/>
    </row>
    <row r="17776">
      <c r="A17776" s="5" t="s">
        <v>17929</v>
      </c>
      <c r="B17776" s="5">
        <v>10.0</v>
      </c>
      <c r="C17776" s="5">
        <v>5.0</v>
      </c>
      <c r="D17776" s="6" t="s">
        <v>17939</v>
      </c>
      <c r="E17776" s="7"/>
      <c r="F17776" s="8">
        <v>0.0</v>
      </c>
      <c r="H17776" s="10"/>
    </row>
    <row r="17777">
      <c r="A17777" s="5" t="s">
        <v>17929</v>
      </c>
      <c r="B17777" s="5">
        <v>11.0</v>
      </c>
      <c r="C17777" s="5">
        <v>5.0</v>
      </c>
      <c r="D17777" s="6" t="s">
        <v>17940</v>
      </c>
      <c r="E17777" s="7"/>
      <c r="F17777" s="8">
        <v>1.0</v>
      </c>
      <c r="H17777" s="10"/>
    </row>
    <row r="17778">
      <c r="A17778" s="5" t="s">
        <v>17929</v>
      </c>
      <c r="B17778" s="5">
        <v>12.0</v>
      </c>
      <c r="C17778" s="5">
        <v>6.0</v>
      </c>
      <c r="D17778" s="6" t="s">
        <v>17941</v>
      </c>
      <c r="E17778" s="7"/>
      <c r="F17778" s="8">
        <v>0.0</v>
      </c>
      <c r="H17778" s="10"/>
    </row>
    <row r="17779">
      <c r="A17779" s="5" t="s">
        <v>17929</v>
      </c>
      <c r="B17779" s="5">
        <v>13.0</v>
      </c>
      <c r="C17779" s="5">
        <v>6.0</v>
      </c>
      <c r="D17779" s="6" t="s">
        <v>17942</v>
      </c>
      <c r="E17779" s="7"/>
      <c r="F17779" s="8">
        <v>1.0</v>
      </c>
      <c r="H17779" s="10"/>
    </row>
    <row r="17780">
      <c r="A17780" s="5" t="s">
        <v>17929</v>
      </c>
      <c r="B17780" s="5">
        <v>14.0</v>
      </c>
      <c r="C17780" s="5">
        <v>7.0</v>
      </c>
      <c r="D17780" s="6" t="s">
        <v>17943</v>
      </c>
      <c r="E17780" s="7"/>
      <c r="F17780" s="8">
        <v>0.0</v>
      </c>
      <c r="H17780" s="10"/>
    </row>
    <row r="17781">
      <c r="A17781" s="5" t="s">
        <v>17929</v>
      </c>
      <c r="B17781" s="5">
        <v>15.0</v>
      </c>
      <c r="C17781" s="5">
        <v>7.0</v>
      </c>
      <c r="D17781" s="6" t="s">
        <v>17944</v>
      </c>
      <c r="E17781" s="7"/>
      <c r="F17781" s="8">
        <v>1.0</v>
      </c>
      <c r="H17781" s="10"/>
    </row>
    <row r="17782">
      <c r="A17782" s="5" t="s">
        <v>17929</v>
      </c>
      <c r="B17782" s="5">
        <v>16.0</v>
      </c>
      <c r="C17782" s="5">
        <v>8.0</v>
      </c>
      <c r="D17782" s="6" t="s">
        <v>17945</v>
      </c>
      <c r="E17782" s="7"/>
      <c r="F17782" s="8">
        <v>0.0</v>
      </c>
      <c r="H17782" s="10"/>
    </row>
    <row r="17783">
      <c r="A17783" s="5" t="s">
        <v>17929</v>
      </c>
      <c r="B17783" s="5">
        <v>17.0</v>
      </c>
      <c r="C17783" s="5">
        <v>8.0</v>
      </c>
      <c r="D17783" s="6" t="s">
        <v>17946</v>
      </c>
      <c r="E17783" s="7"/>
      <c r="F17783" s="8">
        <v>1.0</v>
      </c>
      <c r="H17783" s="10"/>
    </row>
    <row r="17784">
      <c r="A17784" s="5" t="s">
        <v>17929</v>
      </c>
      <c r="B17784" s="5">
        <v>18.0</v>
      </c>
      <c r="C17784" s="5">
        <v>9.0</v>
      </c>
      <c r="D17784" s="6" t="s">
        <v>17947</v>
      </c>
      <c r="E17784" s="7"/>
      <c r="F17784" s="8">
        <v>0.0</v>
      </c>
      <c r="H17784" s="10"/>
    </row>
    <row r="17785">
      <c r="A17785" s="5" t="s">
        <v>17929</v>
      </c>
      <c r="B17785" s="5">
        <v>19.0</v>
      </c>
      <c r="C17785" s="5">
        <v>9.0</v>
      </c>
      <c r="D17785" s="6" t="s">
        <v>17948</v>
      </c>
      <c r="E17785" s="7"/>
      <c r="F17785" s="8">
        <v>1.0</v>
      </c>
      <c r="H17785" s="10"/>
    </row>
    <row r="17786">
      <c r="A17786" s="5" t="s">
        <v>17929</v>
      </c>
      <c r="B17786" s="5">
        <v>20.0</v>
      </c>
      <c r="C17786" s="5">
        <v>10.0</v>
      </c>
      <c r="D17786" s="6" t="s">
        <v>17949</v>
      </c>
      <c r="E17786" s="7"/>
      <c r="F17786" s="8">
        <v>0.0</v>
      </c>
      <c r="H17786" s="10"/>
    </row>
    <row r="17787">
      <c r="A17787" s="5" t="s">
        <v>17950</v>
      </c>
      <c r="B17787" s="5">
        <v>0.0</v>
      </c>
      <c r="C17787" s="5">
        <v>0.0</v>
      </c>
      <c r="D17787" s="6" t="s">
        <v>17951</v>
      </c>
      <c r="E17787" s="7"/>
      <c r="F17787" s="8">
        <v>0.0</v>
      </c>
      <c r="H17787" s="10"/>
    </row>
    <row r="17788">
      <c r="A17788" s="5" t="s">
        <v>17950</v>
      </c>
      <c r="B17788" s="5">
        <v>1.0</v>
      </c>
      <c r="C17788" s="5">
        <v>0.0</v>
      </c>
      <c r="D17788" s="6" t="s">
        <v>17952</v>
      </c>
      <c r="E17788" s="7"/>
      <c r="F17788" s="8">
        <v>1.0</v>
      </c>
      <c r="H17788" s="10"/>
    </row>
    <row r="17789">
      <c r="A17789" s="5" t="s">
        <v>17950</v>
      </c>
      <c r="B17789" s="5">
        <v>2.0</v>
      </c>
      <c r="C17789" s="5">
        <v>1.0</v>
      </c>
      <c r="D17789" s="6" t="s">
        <v>17953</v>
      </c>
      <c r="E17789" s="7"/>
      <c r="F17789" s="8">
        <v>0.0</v>
      </c>
      <c r="H17789" s="10"/>
    </row>
    <row r="17790">
      <c r="A17790" s="5" t="s">
        <v>17950</v>
      </c>
      <c r="B17790" s="5">
        <v>3.0</v>
      </c>
      <c r="C17790" s="5">
        <v>1.0</v>
      </c>
      <c r="D17790" s="6" t="s">
        <v>17954</v>
      </c>
      <c r="E17790" s="7"/>
      <c r="F17790" s="8">
        <v>1.0</v>
      </c>
      <c r="H17790" s="10"/>
    </row>
    <row r="17791">
      <c r="A17791" s="5" t="s">
        <v>17950</v>
      </c>
      <c r="B17791" s="5">
        <v>4.0</v>
      </c>
      <c r="C17791" s="5">
        <v>2.0</v>
      </c>
      <c r="D17791" s="6" t="s">
        <v>17955</v>
      </c>
      <c r="E17791" s="7"/>
      <c r="F17791" s="8">
        <v>0.0</v>
      </c>
      <c r="H17791" s="10"/>
    </row>
    <row r="17792">
      <c r="A17792" s="5" t="s">
        <v>17950</v>
      </c>
      <c r="B17792" s="5">
        <v>5.0</v>
      </c>
      <c r="C17792" s="5">
        <v>2.0</v>
      </c>
      <c r="D17792" s="6" t="s">
        <v>17956</v>
      </c>
      <c r="E17792" s="7"/>
      <c r="F17792" s="8">
        <v>1.0</v>
      </c>
      <c r="H17792" s="10"/>
    </row>
    <row r="17793">
      <c r="A17793" s="5" t="s">
        <v>17950</v>
      </c>
      <c r="B17793" s="5">
        <v>6.0</v>
      </c>
      <c r="C17793" s="5">
        <v>3.0</v>
      </c>
      <c r="D17793" s="6" t="s">
        <v>17957</v>
      </c>
      <c r="E17793" s="7"/>
      <c r="F17793" s="8">
        <v>0.0</v>
      </c>
      <c r="H17793" s="10"/>
    </row>
    <row r="17794">
      <c r="A17794" s="5" t="s">
        <v>17950</v>
      </c>
      <c r="B17794" s="5">
        <v>7.0</v>
      </c>
      <c r="C17794" s="5">
        <v>3.0</v>
      </c>
      <c r="D17794" s="6" t="s">
        <v>17958</v>
      </c>
      <c r="E17794" s="7"/>
      <c r="F17794" s="8">
        <v>1.0</v>
      </c>
      <c r="H17794" s="10"/>
    </row>
    <row r="17795">
      <c r="A17795" s="5" t="s">
        <v>17950</v>
      </c>
      <c r="B17795" s="5">
        <v>8.0</v>
      </c>
      <c r="C17795" s="5">
        <v>4.0</v>
      </c>
      <c r="D17795" s="6" t="s">
        <v>17959</v>
      </c>
      <c r="E17795" s="7"/>
      <c r="F17795" s="8">
        <v>0.0</v>
      </c>
      <c r="H17795" s="10"/>
    </row>
    <row r="17796">
      <c r="A17796" s="5" t="s">
        <v>17950</v>
      </c>
      <c r="B17796" s="5">
        <v>9.0</v>
      </c>
      <c r="C17796" s="5">
        <v>4.0</v>
      </c>
      <c r="D17796" s="6" t="s">
        <v>17960</v>
      </c>
      <c r="E17796" s="7"/>
      <c r="F17796" s="8">
        <v>1.0</v>
      </c>
      <c r="H17796" s="10"/>
    </row>
    <row r="17797">
      <c r="A17797" s="5" t="s">
        <v>17950</v>
      </c>
      <c r="B17797" s="5">
        <v>10.0</v>
      </c>
      <c r="C17797" s="5">
        <v>5.0</v>
      </c>
      <c r="D17797" s="6" t="s">
        <v>17961</v>
      </c>
      <c r="E17797" s="7"/>
      <c r="F17797" s="8">
        <v>0.0</v>
      </c>
      <c r="H17797" s="10"/>
    </row>
    <row r="17798">
      <c r="A17798" s="5" t="s">
        <v>17950</v>
      </c>
      <c r="B17798" s="5">
        <v>11.0</v>
      </c>
      <c r="C17798" s="5">
        <v>5.0</v>
      </c>
      <c r="D17798" s="6" t="s">
        <v>17962</v>
      </c>
      <c r="E17798" s="7"/>
      <c r="F17798" s="8">
        <v>1.0</v>
      </c>
      <c r="H17798" s="10"/>
    </row>
    <row r="17799">
      <c r="A17799" s="5" t="s">
        <v>17950</v>
      </c>
      <c r="B17799" s="5">
        <v>12.0</v>
      </c>
      <c r="C17799" s="5">
        <v>6.0</v>
      </c>
      <c r="D17799" s="6" t="s">
        <v>17963</v>
      </c>
      <c r="E17799" s="7"/>
      <c r="F17799" s="8">
        <v>0.0</v>
      </c>
      <c r="H17799" s="10"/>
    </row>
    <row r="17800">
      <c r="A17800" s="5" t="s">
        <v>17950</v>
      </c>
      <c r="B17800" s="5">
        <v>13.0</v>
      </c>
      <c r="C17800" s="5">
        <v>6.0</v>
      </c>
      <c r="D17800" s="6" t="s">
        <v>17964</v>
      </c>
      <c r="E17800" s="7"/>
      <c r="F17800" s="8">
        <v>1.0</v>
      </c>
      <c r="H17800" s="10"/>
    </row>
    <row r="17801">
      <c r="A17801" s="5" t="s">
        <v>17950</v>
      </c>
      <c r="B17801" s="5">
        <v>14.0</v>
      </c>
      <c r="C17801" s="5">
        <v>7.0</v>
      </c>
      <c r="D17801" s="6" t="s">
        <v>17965</v>
      </c>
      <c r="E17801" s="7"/>
      <c r="F17801" s="8">
        <v>0.0</v>
      </c>
      <c r="H17801" s="10"/>
    </row>
    <row r="17802">
      <c r="A17802" s="5" t="s">
        <v>17950</v>
      </c>
      <c r="B17802" s="5">
        <v>15.0</v>
      </c>
      <c r="C17802" s="5">
        <v>7.0</v>
      </c>
      <c r="D17802" s="6" t="s">
        <v>17966</v>
      </c>
      <c r="E17802" s="7"/>
      <c r="F17802" s="8">
        <v>1.0</v>
      </c>
      <c r="H17802" s="10"/>
    </row>
    <row r="17803">
      <c r="A17803" s="5" t="s">
        <v>17950</v>
      </c>
      <c r="B17803" s="5">
        <v>16.0</v>
      </c>
      <c r="C17803" s="5">
        <v>8.0</v>
      </c>
      <c r="D17803" s="6" t="s">
        <v>17967</v>
      </c>
      <c r="E17803" s="7"/>
      <c r="F17803" s="8">
        <v>0.0</v>
      </c>
      <c r="H17803" s="10"/>
    </row>
    <row r="17804">
      <c r="A17804" s="5" t="s">
        <v>17950</v>
      </c>
      <c r="B17804" s="5">
        <v>17.0</v>
      </c>
      <c r="C17804" s="5">
        <v>8.0</v>
      </c>
      <c r="D17804" s="6" t="s">
        <v>17968</v>
      </c>
      <c r="E17804" s="7"/>
      <c r="F17804" s="8">
        <v>1.0</v>
      </c>
      <c r="H17804" s="10"/>
    </row>
    <row r="17805">
      <c r="A17805" s="5" t="s">
        <v>17950</v>
      </c>
      <c r="B17805" s="5">
        <v>18.0</v>
      </c>
      <c r="C17805" s="5">
        <v>9.0</v>
      </c>
      <c r="D17805" s="6" t="s">
        <v>17969</v>
      </c>
      <c r="E17805" s="7"/>
      <c r="F17805" s="8">
        <v>0.0</v>
      </c>
      <c r="H17805" s="10"/>
    </row>
    <row r="17806">
      <c r="A17806" s="5" t="s">
        <v>17950</v>
      </c>
      <c r="B17806" s="5">
        <v>19.0</v>
      </c>
      <c r="C17806" s="5">
        <v>9.0</v>
      </c>
      <c r="D17806" s="6" t="s">
        <v>17970</v>
      </c>
      <c r="E17806" s="7"/>
      <c r="F17806" s="8">
        <v>1.0</v>
      </c>
      <c r="H17806" s="10"/>
    </row>
    <row r="17807">
      <c r="A17807" s="5" t="s">
        <v>17971</v>
      </c>
      <c r="B17807" s="5">
        <v>0.0</v>
      </c>
      <c r="C17807" s="5">
        <v>0.0</v>
      </c>
      <c r="D17807" s="6" t="s">
        <v>680</v>
      </c>
      <c r="E17807" s="7"/>
      <c r="F17807" s="8">
        <v>0.0</v>
      </c>
      <c r="H17807" s="10"/>
    </row>
    <row r="17808">
      <c r="A17808" s="5" t="s">
        <v>17971</v>
      </c>
      <c r="B17808" s="5">
        <v>1.0</v>
      </c>
      <c r="C17808" s="5">
        <v>0.0</v>
      </c>
      <c r="D17808" s="6" t="s">
        <v>1360</v>
      </c>
      <c r="E17808" s="7"/>
      <c r="F17808" s="8">
        <v>1.0</v>
      </c>
      <c r="H17808" s="10"/>
    </row>
    <row r="17809">
      <c r="A17809" s="5" t="s">
        <v>17971</v>
      </c>
      <c r="B17809" s="5">
        <v>2.0</v>
      </c>
      <c r="C17809" s="5">
        <v>1.0</v>
      </c>
      <c r="D17809" s="6" t="s">
        <v>17972</v>
      </c>
      <c r="E17809" s="7"/>
      <c r="F17809" s="8">
        <v>0.0</v>
      </c>
      <c r="H17809" s="10"/>
    </row>
    <row r="17810">
      <c r="A17810" s="5" t="s">
        <v>17971</v>
      </c>
      <c r="B17810" s="5">
        <v>3.0</v>
      </c>
      <c r="C17810" s="5">
        <v>1.0</v>
      </c>
      <c r="D17810" s="6" t="s">
        <v>17973</v>
      </c>
      <c r="E17810" s="7"/>
      <c r="F17810" s="8">
        <v>1.0</v>
      </c>
      <c r="H17810" s="10"/>
    </row>
    <row r="17811">
      <c r="A17811" s="5" t="s">
        <v>17971</v>
      </c>
      <c r="B17811" s="5">
        <v>4.0</v>
      </c>
      <c r="C17811" s="5">
        <v>2.0</v>
      </c>
      <c r="D17811" s="6" t="s">
        <v>561</v>
      </c>
      <c r="E17811" s="7"/>
      <c r="F17811" s="8">
        <v>0.0</v>
      </c>
      <c r="H17811" s="10"/>
    </row>
    <row r="17812">
      <c r="A17812" s="5" t="s">
        <v>17971</v>
      </c>
      <c r="B17812" s="5">
        <v>5.0</v>
      </c>
      <c r="C17812" s="5">
        <v>2.0</v>
      </c>
      <c r="D17812" s="6" t="s">
        <v>17974</v>
      </c>
      <c r="E17812" s="7"/>
      <c r="F17812" s="8">
        <v>1.0</v>
      </c>
      <c r="H17812" s="10"/>
    </row>
    <row r="17813">
      <c r="A17813" s="5" t="s">
        <v>17971</v>
      </c>
      <c r="B17813" s="5">
        <v>6.0</v>
      </c>
      <c r="C17813" s="5">
        <v>3.0</v>
      </c>
      <c r="D17813" s="6" t="s">
        <v>17975</v>
      </c>
      <c r="E17813" s="7"/>
      <c r="F17813" s="8">
        <v>0.0</v>
      </c>
      <c r="H17813" s="10"/>
    </row>
    <row r="17814">
      <c r="A17814" s="5" t="s">
        <v>17971</v>
      </c>
      <c r="B17814" s="5">
        <v>7.0</v>
      </c>
      <c r="C17814" s="5">
        <v>3.0</v>
      </c>
      <c r="D17814" s="6" t="s">
        <v>17976</v>
      </c>
      <c r="E17814" s="7"/>
      <c r="F17814" s="8">
        <v>1.0</v>
      </c>
      <c r="H17814" s="10"/>
    </row>
    <row r="17815">
      <c r="A17815" s="5" t="s">
        <v>17971</v>
      </c>
      <c r="B17815" s="5">
        <v>8.0</v>
      </c>
      <c r="C17815" s="5">
        <v>4.0</v>
      </c>
      <c r="D17815" s="6" t="s">
        <v>17977</v>
      </c>
      <c r="E17815" s="7"/>
      <c r="F17815" s="8">
        <v>0.0</v>
      </c>
      <c r="H17815" s="10"/>
    </row>
    <row r="17816">
      <c r="A17816" s="5" t="s">
        <v>17971</v>
      </c>
      <c r="B17816" s="5">
        <v>9.0</v>
      </c>
      <c r="C17816" s="5">
        <v>4.0</v>
      </c>
      <c r="D17816" s="6" t="s">
        <v>17978</v>
      </c>
      <c r="E17816" s="7"/>
      <c r="F17816" s="8">
        <v>1.0</v>
      </c>
      <c r="H17816" s="10"/>
    </row>
    <row r="17817">
      <c r="A17817" s="5" t="s">
        <v>17971</v>
      </c>
      <c r="B17817" s="5">
        <v>10.0</v>
      </c>
      <c r="C17817" s="5">
        <v>5.0</v>
      </c>
      <c r="D17817" s="6" t="s">
        <v>17979</v>
      </c>
      <c r="E17817" s="7"/>
      <c r="F17817" s="8">
        <v>0.0</v>
      </c>
      <c r="H17817" s="10"/>
    </row>
    <row r="17818">
      <c r="A17818" s="5" t="s">
        <v>17971</v>
      </c>
      <c r="B17818" s="5">
        <v>11.0</v>
      </c>
      <c r="C17818" s="5">
        <v>5.0</v>
      </c>
      <c r="D17818" s="6" t="s">
        <v>17980</v>
      </c>
      <c r="E17818" s="7"/>
      <c r="F17818" s="8">
        <v>1.0</v>
      </c>
      <c r="H17818" s="10"/>
    </row>
    <row r="17819">
      <c r="A17819" s="5" t="s">
        <v>17971</v>
      </c>
      <c r="B17819" s="5">
        <v>12.0</v>
      </c>
      <c r="C17819" s="5">
        <v>6.0</v>
      </c>
      <c r="D17819" s="6" t="s">
        <v>17981</v>
      </c>
      <c r="E17819" s="7"/>
      <c r="F17819" s="8">
        <v>0.0</v>
      </c>
      <c r="H17819" s="10"/>
    </row>
    <row r="17820">
      <c r="A17820" s="5" t="s">
        <v>17971</v>
      </c>
      <c r="B17820" s="5">
        <v>13.0</v>
      </c>
      <c r="C17820" s="5">
        <v>6.0</v>
      </c>
      <c r="D17820" s="6" t="s">
        <v>17982</v>
      </c>
      <c r="E17820" s="7"/>
      <c r="F17820" s="8">
        <v>1.0</v>
      </c>
      <c r="H17820" s="10"/>
    </row>
    <row r="17821">
      <c r="A17821" s="5" t="s">
        <v>17971</v>
      </c>
      <c r="B17821" s="5">
        <v>14.0</v>
      </c>
      <c r="C17821" s="5">
        <v>7.0</v>
      </c>
      <c r="D17821" s="6" t="s">
        <v>17983</v>
      </c>
      <c r="E17821" s="7"/>
      <c r="F17821" s="8">
        <v>0.0</v>
      </c>
      <c r="H17821" s="10"/>
    </row>
    <row r="17822">
      <c r="A17822" s="5" t="s">
        <v>17971</v>
      </c>
      <c r="B17822" s="5">
        <v>15.0</v>
      </c>
      <c r="C17822" s="5">
        <v>7.0</v>
      </c>
      <c r="D17822" s="6" t="s">
        <v>17984</v>
      </c>
      <c r="E17822" s="7"/>
      <c r="F17822" s="8">
        <v>1.0</v>
      </c>
      <c r="H17822" s="10"/>
    </row>
    <row r="17823">
      <c r="A17823" s="5" t="s">
        <v>17971</v>
      </c>
      <c r="B17823" s="5">
        <v>16.0</v>
      </c>
      <c r="C17823" s="5">
        <v>8.0</v>
      </c>
      <c r="D17823" s="6" t="s">
        <v>17985</v>
      </c>
      <c r="E17823" s="7"/>
      <c r="F17823" s="8">
        <v>0.0</v>
      </c>
      <c r="H17823" s="10"/>
    </row>
    <row r="17824">
      <c r="A17824" s="5" t="s">
        <v>17971</v>
      </c>
      <c r="B17824" s="5">
        <v>17.0</v>
      </c>
      <c r="C17824" s="5">
        <v>8.0</v>
      </c>
      <c r="D17824" s="6" t="s">
        <v>17986</v>
      </c>
      <c r="E17824" s="7"/>
      <c r="F17824" s="8">
        <v>1.0</v>
      </c>
      <c r="H17824" s="10"/>
    </row>
    <row r="17825">
      <c r="A17825" s="5" t="s">
        <v>17971</v>
      </c>
      <c r="B17825" s="5">
        <v>18.0</v>
      </c>
      <c r="C17825" s="5">
        <v>9.0</v>
      </c>
      <c r="D17825" s="6" t="s">
        <v>17987</v>
      </c>
      <c r="E17825" s="7"/>
      <c r="F17825" s="8">
        <v>0.0</v>
      </c>
      <c r="H17825" s="10"/>
    </row>
    <row r="17826">
      <c r="A17826" s="5" t="s">
        <v>17971</v>
      </c>
      <c r="B17826" s="5">
        <v>19.0</v>
      </c>
      <c r="C17826" s="5">
        <v>9.0</v>
      </c>
      <c r="D17826" s="6" t="s">
        <v>17988</v>
      </c>
      <c r="E17826" s="7"/>
      <c r="F17826" s="8">
        <v>1.0</v>
      </c>
      <c r="H17826" s="10"/>
    </row>
    <row r="17827">
      <c r="A17827" s="5" t="s">
        <v>17971</v>
      </c>
      <c r="B17827" s="5">
        <v>20.0</v>
      </c>
      <c r="C17827" s="5">
        <v>10.0</v>
      </c>
      <c r="D17827" s="6" t="s">
        <v>652</v>
      </c>
      <c r="E17827" s="7"/>
      <c r="F17827" s="8">
        <v>0.0</v>
      </c>
      <c r="H17827" s="10"/>
    </row>
    <row r="17828">
      <c r="A17828" s="5" t="s">
        <v>17971</v>
      </c>
      <c r="B17828" s="5">
        <v>21.0</v>
      </c>
      <c r="C17828" s="5">
        <v>10.0</v>
      </c>
      <c r="D17828" s="6" t="s">
        <v>17989</v>
      </c>
      <c r="E17828" s="7"/>
      <c r="F17828" s="8">
        <v>1.0</v>
      </c>
      <c r="H17828" s="10"/>
    </row>
    <row r="17829">
      <c r="A17829" s="5" t="s">
        <v>17971</v>
      </c>
      <c r="B17829" s="5">
        <v>22.0</v>
      </c>
      <c r="C17829" s="5">
        <v>11.0</v>
      </c>
      <c r="D17829" s="6" t="s">
        <v>17990</v>
      </c>
      <c r="E17829" s="7"/>
      <c r="F17829" s="8">
        <v>0.0</v>
      </c>
      <c r="H17829" s="10"/>
    </row>
    <row r="17830">
      <c r="A17830" s="5" t="s">
        <v>17991</v>
      </c>
      <c r="B17830" s="5">
        <v>0.0</v>
      </c>
      <c r="C17830" s="5">
        <v>0.0</v>
      </c>
      <c r="D17830" s="6" t="s">
        <v>17992</v>
      </c>
      <c r="E17830" s="7"/>
      <c r="F17830" s="8">
        <v>0.0</v>
      </c>
      <c r="H17830" s="10"/>
    </row>
    <row r="17831">
      <c r="A17831" s="5" t="s">
        <v>17991</v>
      </c>
      <c r="B17831" s="5">
        <v>1.0</v>
      </c>
      <c r="C17831" s="5">
        <v>0.0</v>
      </c>
      <c r="D17831" s="6" t="s">
        <v>17993</v>
      </c>
      <c r="E17831" s="7"/>
      <c r="F17831" s="8">
        <v>1.0</v>
      </c>
      <c r="H17831" s="10"/>
    </row>
    <row r="17832">
      <c r="A17832" s="5" t="s">
        <v>17991</v>
      </c>
      <c r="B17832" s="5">
        <v>2.0</v>
      </c>
      <c r="C17832" s="5">
        <v>1.0</v>
      </c>
      <c r="D17832" s="6" t="s">
        <v>17994</v>
      </c>
      <c r="E17832" s="7"/>
      <c r="F17832" s="8">
        <v>0.0</v>
      </c>
      <c r="H17832" s="10"/>
    </row>
    <row r="17833">
      <c r="A17833" s="5" t="s">
        <v>17991</v>
      </c>
      <c r="B17833" s="5">
        <v>3.0</v>
      </c>
      <c r="C17833" s="5">
        <v>1.0</v>
      </c>
      <c r="D17833" s="6" t="s">
        <v>17995</v>
      </c>
      <c r="E17833" s="7"/>
      <c r="F17833" s="8">
        <v>1.0</v>
      </c>
      <c r="H17833" s="10"/>
    </row>
    <row r="17834">
      <c r="A17834" s="5" t="s">
        <v>17991</v>
      </c>
      <c r="B17834" s="5">
        <v>4.0</v>
      </c>
      <c r="C17834" s="5">
        <v>2.0</v>
      </c>
      <c r="D17834" s="6" t="s">
        <v>17996</v>
      </c>
      <c r="E17834" s="7"/>
      <c r="F17834" s="8">
        <v>0.0</v>
      </c>
      <c r="H17834" s="10"/>
    </row>
    <row r="17835">
      <c r="A17835" s="5" t="s">
        <v>17991</v>
      </c>
      <c r="B17835" s="5">
        <v>5.0</v>
      </c>
      <c r="C17835" s="5">
        <v>2.0</v>
      </c>
      <c r="D17835" s="6" t="s">
        <v>17997</v>
      </c>
      <c r="E17835" s="7"/>
      <c r="F17835" s="8">
        <v>1.0</v>
      </c>
      <c r="H17835" s="10"/>
    </row>
    <row r="17836">
      <c r="A17836" s="5" t="s">
        <v>17991</v>
      </c>
      <c r="B17836" s="5">
        <v>6.0</v>
      </c>
      <c r="C17836" s="5">
        <v>3.0</v>
      </c>
      <c r="D17836" s="6" t="s">
        <v>17998</v>
      </c>
      <c r="E17836" s="7"/>
      <c r="F17836" s="8">
        <v>0.0</v>
      </c>
      <c r="H17836" s="10"/>
    </row>
    <row r="17837">
      <c r="A17837" s="5" t="s">
        <v>17991</v>
      </c>
      <c r="B17837" s="5">
        <v>7.0</v>
      </c>
      <c r="C17837" s="5">
        <v>3.0</v>
      </c>
      <c r="D17837" s="6" t="s">
        <v>17999</v>
      </c>
      <c r="E17837" s="7"/>
      <c r="F17837" s="8">
        <v>1.0</v>
      </c>
      <c r="H17837" s="10"/>
    </row>
    <row r="17838">
      <c r="A17838" s="5" t="s">
        <v>17991</v>
      </c>
      <c r="B17838" s="5">
        <v>8.0</v>
      </c>
      <c r="C17838" s="5">
        <v>4.0</v>
      </c>
      <c r="D17838" s="6" t="s">
        <v>18000</v>
      </c>
      <c r="E17838" s="7"/>
      <c r="F17838" s="8">
        <v>0.0</v>
      </c>
      <c r="H17838" s="10"/>
    </row>
    <row r="17839">
      <c r="A17839" s="5" t="s">
        <v>17991</v>
      </c>
      <c r="B17839" s="5">
        <v>9.0</v>
      </c>
      <c r="C17839" s="5">
        <v>4.0</v>
      </c>
      <c r="D17839" s="6" t="s">
        <v>18001</v>
      </c>
      <c r="E17839" s="7"/>
      <c r="F17839" s="8">
        <v>1.0</v>
      </c>
      <c r="H17839" s="10"/>
    </row>
    <row r="17840">
      <c r="A17840" s="5" t="s">
        <v>17991</v>
      </c>
      <c r="B17840" s="5">
        <v>10.0</v>
      </c>
      <c r="C17840" s="5">
        <v>5.0</v>
      </c>
      <c r="D17840" s="6" t="s">
        <v>18002</v>
      </c>
      <c r="E17840" s="7"/>
      <c r="F17840" s="8">
        <v>0.0</v>
      </c>
      <c r="H17840" s="10"/>
    </row>
    <row r="17841">
      <c r="A17841" s="5" t="s">
        <v>17991</v>
      </c>
      <c r="B17841" s="5">
        <v>11.0</v>
      </c>
      <c r="C17841" s="5">
        <v>5.0</v>
      </c>
      <c r="D17841" s="6" t="s">
        <v>18003</v>
      </c>
      <c r="E17841" s="7"/>
      <c r="F17841" s="8">
        <v>1.0</v>
      </c>
      <c r="H17841" s="10"/>
    </row>
    <row r="17842">
      <c r="A17842" s="5" t="s">
        <v>17991</v>
      </c>
      <c r="B17842" s="5">
        <v>12.0</v>
      </c>
      <c r="C17842" s="5">
        <v>6.0</v>
      </c>
      <c r="D17842" s="6" t="s">
        <v>18004</v>
      </c>
      <c r="E17842" s="7"/>
      <c r="F17842" s="8">
        <v>0.0</v>
      </c>
      <c r="H17842" s="10"/>
    </row>
    <row r="17843">
      <c r="A17843" s="5" t="s">
        <v>17991</v>
      </c>
      <c r="B17843" s="5">
        <v>13.0</v>
      </c>
      <c r="C17843" s="5">
        <v>6.0</v>
      </c>
      <c r="D17843" s="6" t="s">
        <v>18005</v>
      </c>
      <c r="E17843" s="7"/>
      <c r="F17843" s="8">
        <v>1.0</v>
      </c>
      <c r="H17843" s="10"/>
    </row>
    <row r="17844">
      <c r="A17844" s="5" t="s">
        <v>17991</v>
      </c>
      <c r="B17844" s="5">
        <v>14.0</v>
      </c>
      <c r="C17844" s="5">
        <v>7.0</v>
      </c>
      <c r="D17844" s="6" t="s">
        <v>18006</v>
      </c>
      <c r="E17844" s="7"/>
      <c r="F17844" s="8">
        <v>0.0</v>
      </c>
      <c r="H17844" s="10"/>
    </row>
    <row r="17845">
      <c r="A17845" s="5" t="s">
        <v>17991</v>
      </c>
      <c r="B17845" s="5">
        <v>15.0</v>
      </c>
      <c r="C17845" s="5">
        <v>7.0</v>
      </c>
      <c r="D17845" s="6" t="s">
        <v>18007</v>
      </c>
      <c r="E17845" s="7"/>
      <c r="F17845" s="8">
        <v>1.0</v>
      </c>
      <c r="H17845" s="10"/>
    </row>
    <row r="17846">
      <c r="A17846" s="5" t="s">
        <v>17991</v>
      </c>
      <c r="B17846" s="5">
        <v>16.0</v>
      </c>
      <c r="C17846" s="5">
        <v>8.0</v>
      </c>
      <c r="D17846" s="6" t="s">
        <v>18008</v>
      </c>
      <c r="E17846" s="7"/>
      <c r="F17846" s="8">
        <v>0.0</v>
      </c>
      <c r="H17846" s="10"/>
    </row>
    <row r="17847">
      <c r="A17847" s="5" t="s">
        <v>17991</v>
      </c>
      <c r="B17847" s="5">
        <v>17.0</v>
      </c>
      <c r="C17847" s="5">
        <v>8.0</v>
      </c>
      <c r="D17847" s="6" t="s">
        <v>18009</v>
      </c>
      <c r="E17847" s="7"/>
      <c r="F17847" s="8">
        <v>1.0</v>
      </c>
      <c r="H17847" s="10"/>
    </row>
    <row r="17848">
      <c r="A17848" s="5" t="s">
        <v>17991</v>
      </c>
      <c r="B17848" s="5">
        <v>18.0</v>
      </c>
      <c r="C17848" s="5">
        <v>9.0</v>
      </c>
      <c r="D17848" s="6" t="s">
        <v>18010</v>
      </c>
      <c r="E17848" s="7"/>
      <c r="F17848" s="8">
        <v>0.0</v>
      </c>
      <c r="H17848" s="10"/>
    </row>
    <row r="17849">
      <c r="A17849" s="5" t="s">
        <v>17991</v>
      </c>
      <c r="B17849" s="5">
        <v>19.0</v>
      </c>
      <c r="C17849" s="5">
        <v>9.0</v>
      </c>
      <c r="D17849" s="6" t="s">
        <v>2313</v>
      </c>
      <c r="E17849" s="7"/>
      <c r="F17849" s="8">
        <v>1.0</v>
      </c>
      <c r="H17849" s="10"/>
    </row>
    <row r="17850">
      <c r="A17850" s="5" t="s">
        <v>17991</v>
      </c>
      <c r="B17850" s="5">
        <v>20.0</v>
      </c>
      <c r="C17850" s="5">
        <v>10.0</v>
      </c>
      <c r="D17850" s="6" t="s">
        <v>18011</v>
      </c>
      <c r="E17850" s="7"/>
      <c r="F17850" s="8">
        <v>0.0</v>
      </c>
      <c r="H17850" s="10"/>
    </row>
    <row r="17851">
      <c r="A17851" s="5" t="s">
        <v>17991</v>
      </c>
      <c r="B17851" s="5">
        <v>21.0</v>
      </c>
      <c r="C17851" s="5">
        <v>10.0</v>
      </c>
      <c r="D17851" s="6" t="s">
        <v>18012</v>
      </c>
      <c r="E17851" s="7"/>
      <c r="F17851" s="8">
        <v>1.0</v>
      </c>
      <c r="H17851" s="10"/>
    </row>
    <row r="17852">
      <c r="A17852" s="5" t="s">
        <v>18013</v>
      </c>
      <c r="B17852" s="5">
        <v>0.0</v>
      </c>
      <c r="C17852" s="5">
        <v>0.0</v>
      </c>
      <c r="D17852" s="6" t="s">
        <v>18014</v>
      </c>
      <c r="E17852" s="7"/>
      <c r="F17852" s="8">
        <v>0.0</v>
      </c>
      <c r="H17852" s="10"/>
    </row>
    <row r="17853">
      <c r="A17853" s="5" t="s">
        <v>18013</v>
      </c>
      <c r="B17853" s="5">
        <v>1.0</v>
      </c>
      <c r="C17853" s="5">
        <v>0.0</v>
      </c>
      <c r="D17853" s="6" t="s">
        <v>18015</v>
      </c>
      <c r="E17853" s="7"/>
      <c r="F17853" s="8">
        <v>1.0</v>
      </c>
      <c r="H17853" s="10"/>
    </row>
    <row r="17854">
      <c r="A17854" s="5" t="s">
        <v>18013</v>
      </c>
      <c r="B17854" s="5">
        <v>2.0</v>
      </c>
      <c r="C17854" s="5">
        <v>1.0</v>
      </c>
      <c r="D17854" s="6" t="s">
        <v>18016</v>
      </c>
      <c r="E17854" s="7"/>
      <c r="F17854" s="8">
        <v>0.0</v>
      </c>
      <c r="H17854" s="10"/>
    </row>
    <row r="17855">
      <c r="A17855" s="5" t="s">
        <v>18013</v>
      </c>
      <c r="B17855" s="5">
        <v>3.0</v>
      </c>
      <c r="C17855" s="5">
        <v>1.0</v>
      </c>
      <c r="D17855" s="6" t="s">
        <v>18017</v>
      </c>
      <c r="E17855" s="7"/>
      <c r="F17855" s="8">
        <v>1.0</v>
      </c>
      <c r="H17855" s="10"/>
    </row>
    <row r="17856">
      <c r="A17856" s="5" t="s">
        <v>18013</v>
      </c>
      <c r="B17856" s="5">
        <v>4.0</v>
      </c>
      <c r="C17856" s="5">
        <v>2.0</v>
      </c>
      <c r="D17856" s="6" t="s">
        <v>561</v>
      </c>
      <c r="E17856" s="7"/>
      <c r="F17856" s="8">
        <v>0.0</v>
      </c>
      <c r="H17856" s="10"/>
    </row>
    <row r="17857">
      <c r="A17857" s="5" t="s">
        <v>18013</v>
      </c>
      <c r="B17857" s="5">
        <v>5.0</v>
      </c>
      <c r="C17857" s="5">
        <v>2.0</v>
      </c>
      <c r="D17857" s="6" t="s">
        <v>18018</v>
      </c>
      <c r="E17857" s="7"/>
      <c r="F17857" s="8">
        <v>1.0</v>
      </c>
      <c r="H17857" s="10"/>
    </row>
    <row r="17858">
      <c r="A17858" s="5" t="s">
        <v>18013</v>
      </c>
      <c r="B17858" s="5">
        <v>6.0</v>
      </c>
      <c r="C17858" s="5">
        <v>3.0</v>
      </c>
      <c r="D17858" s="6" t="s">
        <v>18019</v>
      </c>
      <c r="E17858" s="7"/>
      <c r="F17858" s="8">
        <v>0.0</v>
      </c>
      <c r="H17858" s="10"/>
    </row>
    <row r="17859">
      <c r="A17859" s="5" t="s">
        <v>18013</v>
      </c>
      <c r="B17859" s="5">
        <v>7.0</v>
      </c>
      <c r="C17859" s="5">
        <v>3.0</v>
      </c>
      <c r="D17859" s="6" t="s">
        <v>18020</v>
      </c>
      <c r="E17859" s="7"/>
      <c r="F17859" s="8">
        <v>1.0</v>
      </c>
      <c r="H17859" s="10"/>
    </row>
    <row r="17860">
      <c r="A17860" s="5" t="s">
        <v>18013</v>
      </c>
      <c r="B17860" s="5">
        <v>8.0</v>
      </c>
      <c r="C17860" s="5">
        <v>4.0</v>
      </c>
      <c r="D17860" s="6" t="s">
        <v>18021</v>
      </c>
      <c r="E17860" s="7"/>
      <c r="F17860" s="8">
        <v>0.0</v>
      </c>
      <c r="H17860" s="10"/>
    </row>
    <row r="17861">
      <c r="A17861" s="5" t="s">
        <v>18013</v>
      </c>
      <c r="B17861" s="5">
        <v>9.0</v>
      </c>
      <c r="C17861" s="5">
        <v>4.0</v>
      </c>
      <c r="D17861" s="6" t="s">
        <v>18022</v>
      </c>
      <c r="E17861" s="7"/>
      <c r="F17861" s="8">
        <v>1.0</v>
      </c>
      <c r="H17861" s="10"/>
    </row>
    <row r="17862">
      <c r="A17862" s="5" t="s">
        <v>18013</v>
      </c>
      <c r="B17862" s="5">
        <v>10.0</v>
      </c>
      <c r="C17862" s="5">
        <v>5.0</v>
      </c>
      <c r="D17862" s="6" t="s">
        <v>18023</v>
      </c>
      <c r="E17862" s="7"/>
      <c r="F17862" s="8">
        <v>0.0</v>
      </c>
      <c r="H17862" s="10"/>
    </row>
    <row r="17863">
      <c r="A17863" s="5" t="s">
        <v>18013</v>
      </c>
      <c r="B17863" s="5">
        <v>11.0</v>
      </c>
      <c r="C17863" s="5">
        <v>5.0</v>
      </c>
      <c r="D17863" s="6" t="s">
        <v>18024</v>
      </c>
      <c r="E17863" s="7"/>
      <c r="F17863" s="8">
        <v>1.0</v>
      </c>
      <c r="H17863" s="10"/>
    </row>
    <row r="17864">
      <c r="A17864" s="5" t="s">
        <v>18013</v>
      </c>
      <c r="B17864" s="5">
        <v>12.0</v>
      </c>
      <c r="C17864" s="5">
        <v>6.0</v>
      </c>
      <c r="D17864" s="6" t="s">
        <v>18025</v>
      </c>
      <c r="E17864" s="7"/>
      <c r="F17864" s="8">
        <v>0.0</v>
      </c>
      <c r="H17864" s="10"/>
    </row>
    <row r="17865">
      <c r="A17865" s="5" t="s">
        <v>18013</v>
      </c>
      <c r="B17865" s="5">
        <v>13.0</v>
      </c>
      <c r="C17865" s="5">
        <v>6.0</v>
      </c>
      <c r="D17865" s="6" t="s">
        <v>18026</v>
      </c>
      <c r="E17865" s="7"/>
      <c r="F17865" s="8">
        <v>1.0</v>
      </c>
      <c r="H17865" s="10"/>
    </row>
    <row r="17866">
      <c r="A17866" s="5" t="s">
        <v>18013</v>
      </c>
      <c r="B17866" s="5">
        <v>14.0</v>
      </c>
      <c r="C17866" s="5">
        <v>7.0</v>
      </c>
      <c r="D17866" s="6" t="s">
        <v>18027</v>
      </c>
      <c r="E17866" s="7"/>
      <c r="F17866" s="8">
        <v>0.0</v>
      </c>
      <c r="H17866" s="10"/>
    </row>
    <row r="17867">
      <c r="A17867" s="5" t="s">
        <v>18013</v>
      </c>
      <c r="B17867" s="5">
        <v>15.0</v>
      </c>
      <c r="C17867" s="5">
        <v>7.0</v>
      </c>
      <c r="D17867" s="6" t="s">
        <v>18028</v>
      </c>
      <c r="E17867" s="7"/>
      <c r="F17867" s="8">
        <v>1.0</v>
      </c>
      <c r="H17867" s="10"/>
    </row>
    <row r="17868">
      <c r="A17868" s="5" t="s">
        <v>18013</v>
      </c>
      <c r="B17868" s="5">
        <v>16.0</v>
      </c>
      <c r="C17868" s="5">
        <v>8.0</v>
      </c>
      <c r="D17868" s="6" t="s">
        <v>18029</v>
      </c>
      <c r="E17868" s="7"/>
      <c r="F17868" s="8">
        <v>0.0</v>
      </c>
      <c r="H17868" s="10"/>
    </row>
    <row r="17869">
      <c r="A17869" s="5" t="s">
        <v>18013</v>
      </c>
      <c r="B17869" s="5">
        <v>17.0</v>
      </c>
      <c r="C17869" s="5">
        <v>8.0</v>
      </c>
      <c r="D17869" s="6" t="s">
        <v>18030</v>
      </c>
      <c r="E17869" s="7"/>
      <c r="F17869" s="8">
        <v>1.0</v>
      </c>
      <c r="H17869" s="10"/>
    </row>
    <row r="17870">
      <c r="A17870" s="5" t="s">
        <v>18013</v>
      </c>
      <c r="B17870" s="5">
        <v>18.0</v>
      </c>
      <c r="C17870" s="5">
        <v>9.0</v>
      </c>
      <c r="D17870" s="6" t="s">
        <v>18031</v>
      </c>
      <c r="E17870" s="7"/>
      <c r="F17870" s="8">
        <v>0.0</v>
      </c>
      <c r="H17870" s="10"/>
    </row>
    <row r="17871">
      <c r="A17871" s="5" t="s">
        <v>18013</v>
      </c>
      <c r="B17871" s="5">
        <v>19.0</v>
      </c>
      <c r="C17871" s="5">
        <v>9.0</v>
      </c>
      <c r="D17871" s="6" t="s">
        <v>18032</v>
      </c>
      <c r="E17871" s="7"/>
      <c r="F17871" s="8">
        <v>1.0</v>
      </c>
      <c r="H17871" s="10"/>
    </row>
    <row r="17872">
      <c r="A17872" s="5" t="s">
        <v>18013</v>
      </c>
      <c r="B17872" s="5">
        <v>20.0</v>
      </c>
      <c r="C17872" s="5">
        <v>10.0</v>
      </c>
      <c r="D17872" s="6" t="s">
        <v>18033</v>
      </c>
      <c r="E17872" s="7"/>
      <c r="F17872" s="8">
        <v>0.0</v>
      </c>
      <c r="H17872" s="10"/>
    </row>
    <row r="17873">
      <c r="A17873" s="5" t="s">
        <v>18034</v>
      </c>
      <c r="B17873" s="5">
        <v>0.0</v>
      </c>
      <c r="C17873" s="5">
        <v>0.0</v>
      </c>
      <c r="D17873" s="6" t="s">
        <v>18035</v>
      </c>
      <c r="E17873" s="7"/>
      <c r="F17873" s="8">
        <v>0.0</v>
      </c>
      <c r="H17873" s="10"/>
    </row>
    <row r="17874">
      <c r="A17874" s="5" t="s">
        <v>18034</v>
      </c>
      <c r="B17874" s="5">
        <v>1.0</v>
      </c>
      <c r="C17874" s="5">
        <v>0.0</v>
      </c>
      <c r="D17874" s="6" t="s">
        <v>18036</v>
      </c>
      <c r="E17874" s="7"/>
      <c r="F17874" s="8">
        <v>1.0</v>
      </c>
      <c r="H17874" s="10"/>
    </row>
    <row r="17875">
      <c r="A17875" s="5" t="s">
        <v>18034</v>
      </c>
      <c r="B17875" s="5">
        <v>2.0</v>
      </c>
      <c r="C17875" s="5">
        <v>1.0</v>
      </c>
      <c r="D17875" s="6" t="s">
        <v>18037</v>
      </c>
      <c r="E17875" s="7"/>
      <c r="F17875" s="8">
        <v>0.0</v>
      </c>
      <c r="H17875" s="10"/>
    </row>
    <row r="17876">
      <c r="A17876" s="5" t="s">
        <v>18034</v>
      </c>
      <c r="B17876" s="5">
        <v>3.0</v>
      </c>
      <c r="C17876" s="5">
        <v>1.0</v>
      </c>
      <c r="D17876" s="6" t="s">
        <v>18038</v>
      </c>
      <c r="E17876" s="7"/>
      <c r="F17876" s="8">
        <v>1.0</v>
      </c>
      <c r="H17876" s="10"/>
    </row>
    <row r="17877">
      <c r="A17877" s="5" t="s">
        <v>18034</v>
      </c>
      <c r="B17877" s="5">
        <v>4.0</v>
      </c>
      <c r="C17877" s="5">
        <v>2.0</v>
      </c>
      <c r="D17877" s="6" t="s">
        <v>18039</v>
      </c>
      <c r="E17877" s="7"/>
      <c r="F17877" s="8">
        <v>0.0</v>
      </c>
      <c r="H17877" s="10"/>
    </row>
    <row r="17878">
      <c r="A17878" s="5" t="s">
        <v>18034</v>
      </c>
      <c r="B17878" s="5">
        <v>5.0</v>
      </c>
      <c r="C17878" s="5">
        <v>2.0</v>
      </c>
      <c r="D17878" s="6" t="s">
        <v>18040</v>
      </c>
      <c r="E17878" s="7"/>
      <c r="F17878" s="8">
        <v>1.0</v>
      </c>
      <c r="H17878" s="10"/>
    </row>
    <row r="17879">
      <c r="A17879" s="5" t="s">
        <v>18034</v>
      </c>
      <c r="B17879" s="5">
        <v>6.0</v>
      </c>
      <c r="C17879" s="5">
        <v>3.0</v>
      </c>
      <c r="D17879" s="6" t="s">
        <v>18041</v>
      </c>
      <c r="E17879" s="7"/>
      <c r="F17879" s="8">
        <v>0.0</v>
      </c>
      <c r="H17879" s="10"/>
    </row>
    <row r="17880">
      <c r="A17880" s="5" t="s">
        <v>18034</v>
      </c>
      <c r="B17880" s="5">
        <v>7.0</v>
      </c>
      <c r="C17880" s="5">
        <v>3.0</v>
      </c>
      <c r="D17880" s="6" t="s">
        <v>18042</v>
      </c>
      <c r="E17880" s="7"/>
      <c r="F17880" s="8">
        <v>1.0</v>
      </c>
      <c r="H17880" s="10"/>
    </row>
    <row r="17881">
      <c r="A17881" s="5" t="s">
        <v>18034</v>
      </c>
      <c r="B17881" s="5">
        <v>8.0</v>
      </c>
      <c r="C17881" s="5">
        <v>4.0</v>
      </c>
      <c r="D17881" s="6" t="s">
        <v>18043</v>
      </c>
      <c r="E17881" s="7"/>
      <c r="F17881" s="8">
        <v>0.0</v>
      </c>
      <c r="H17881" s="10"/>
    </row>
    <row r="17882">
      <c r="A17882" s="5" t="s">
        <v>18034</v>
      </c>
      <c r="B17882" s="5">
        <v>9.0</v>
      </c>
      <c r="C17882" s="5">
        <v>4.0</v>
      </c>
      <c r="D17882" s="6" t="s">
        <v>18044</v>
      </c>
      <c r="E17882" s="7"/>
      <c r="F17882" s="8">
        <v>1.0</v>
      </c>
      <c r="H17882" s="10"/>
    </row>
    <row r="17883">
      <c r="A17883" s="5" t="s">
        <v>18034</v>
      </c>
      <c r="B17883" s="5">
        <v>10.0</v>
      </c>
      <c r="C17883" s="5">
        <v>5.0</v>
      </c>
      <c r="D17883" s="6" t="s">
        <v>18045</v>
      </c>
      <c r="E17883" s="7"/>
      <c r="F17883" s="8">
        <v>0.0</v>
      </c>
      <c r="H17883" s="10"/>
    </row>
    <row r="17884">
      <c r="A17884" s="5" t="s">
        <v>18034</v>
      </c>
      <c r="B17884" s="5">
        <v>11.0</v>
      </c>
      <c r="C17884" s="5">
        <v>5.0</v>
      </c>
      <c r="D17884" s="6" t="s">
        <v>18046</v>
      </c>
      <c r="E17884" s="7"/>
      <c r="F17884" s="8">
        <v>1.0</v>
      </c>
      <c r="H17884" s="10"/>
    </row>
    <row r="17885">
      <c r="A17885" s="5" t="s">
        <v>18034</v>
      </c>
      <c r="B17885" s="5">
        <v>12.0</v>
      </c>
      <c r="C17885" s="5">
        <v>6.0</v>
      </c>
      <c r="D17885" s="6" t="s">
        <v>18047</v>
      </c>
      <c r="E17885" s="7"/>
      <c r="F17885" s="8">
        <v>0.0</v>
      </c>
      <c r="H17885" s="10"/>
    </row>
    <row r="17886">
      <c r="A17886" s="5" t="s">
        <v>18034</v>
      </c>
      <c r="B17886" s="5">
        <v>13.0</v>
      </c>
      <c r="C17886" s="5">
        <v>6.0</v>
      </c>
      <c r="D17886" s="6" t="s">
        <v>18048</v>
      </c>
      <c r="E17886" s="7"/>
      <c r="F17886" s="8">
        <v>1.0</v>
      </c>
      <c r="H17886" s="10"/>
    </row>
    <row r="17887">
      <c r="A17887" s="5" t="s">
        <v>18034</v>
      </c>
      <c r="B17887" s="5">
        <v>14.0</v>
      </c>
      <c r="C17887" s="5">
        <v>7.0</v>
      </c>
      <c r="D17887" s="6" t="s">
        <v>18049</v>
      </c>
      <c r="E17887" s="7"/>
      <c r="F17887" s="8">
        <v>0.0</v>
      </c>
      <c r="H17887" s="10"/>
    </row>
    <row r="17888">
      <c r="A17888" s="5" t="s">
        <v>18034</v>
      </c>
      <c r="B17888" s="5">
        <v>15.0</v>
      </c>
      <c r="C17888" s="5">
        <v>7.0</v>
      </c>
      <c r="D17888" s="6" t="s">
        <v>2309</v>
      </c>
      <c r="E17888" s="7"/>
      <c r="F17888" s="8">
        <v>1.0</v>
      </c>
      <c r="H17888" s="10"/>
    </row>
    <row r="17889">
      <c r="A17889" s="5" t="s">
        <v>18034</v>
      </c>
      <c r="B17889" s="5">
        <v>16.0</v>
      </c>
      <c r="C17889" s="5">
        <v>8.0</v>
      </c>
      <c r="D17889" s="6" t="s">
        <v>18050</v>
      </c>
      <c r="E17889" s="7"/>
      <c r="F17889" s="8">
        <v>0.0</v>
      </c>
      <c r="H17889" s="10"/>
    </row>
    <row r="17890">
      <c r="A17890" s="5" t="s">
        <v>18034</v>
      </c>
      <c r="B17890" s="5">
        <v>17.0</v>
      </c>
      <c r="C17890" s="5">
        <v>8.0</v>
      </c>
      <c r="D17890" s="6" t="s">
        <v>18051</v>
      </c>
      <c r="E17890" s="7"/>
      <c r="F17890" s="8">
        <v>1.0</v>
      </c>
      <c r="H17890" s="10"/>
    </row>
    <row r="17891">
      <c r="A17891" s="5" t="s">
        <v>18034</v>
      </c>
      <c r="B17891" s="5">
        <v>18.0</v>
      </c>
      <c r="C17891" s="5">
        <v>9.0</v>
      </c>
      <c r="D17891" s="6" t="s">
        <v>18052</v>
      </c>
      <c r="E17891" s="7"/>
      <c r="F17891" s="8">
        <v>0.0</v>
      </c>
      <c r="H17891" s="10"/>
    </row>
    <row r="17892">
      <c r="A17892" s="5" t="s">
        <v>18034</v>
      </c>
      <c r="B17892" s="5">
        <v>19.0</v>
      </c>
      <c r="C17892" s="5">
        <v>9.0</v>
      </c>
      <c r="D17892" s="6" t="s">
        <v>17993</v>
      </c>
      <c r="E17892" s="7"/>
      <c r="F17892" s="8">
        <v>1.0</v>
      </c>
      <c r="H17892" s="10"/>
    </row>
    <row r="17893">
      <c r="A17893" s="5" t="s">
        <v>18034</v>
      </c>
      <c r="B17893" s="5">
        <v>20.0</v>
      </c>
      <c r="C17893" s="5">
        <v>10.0</v>
      </c>
      <c r="D17893" s="6" t="s">
        <v>18053</v>
      </c>
      <c r="E17893" s="7"/>
      <c r="F17893" s="8">
        <v>0.0</v>
      </c>
      <c r="H17893" s="10"/>
    </row>
    <row r="17894">
      <c r="A17894" s="5" t="s">
        <v>18034</v>
      </c>
      <c r="B17894" s="5">
        <v>21.0</v>
      </c>
      <c r="C17894" s="5">
        <v>10.0</v>
      </c>
      <c r="D17894" s="6" t="s">
        <v>18054</v>
      </c>
      <c r="E17894" s="7"/>
      <c r="F17894" s="8">
        <v>1.0</v>
      </c>
      <c r="H17894" s="10"/>
    </row>
    <row r="17895">
      <c r="A17895" s="5" t="s">
        <v>18055</v>
      </c>
      <c r="B17895" s="5">
        <v>0.0</v>
      </c>
      <c r="C17895" s="5">
        <v>0.0</v>
      </c>
      <c r="D17895" s="6" t="s">
        <v>18056</v>
      </c>
      <c r="E17895" s="7"/>
      <c r="F17895" s="8">
        <v>0.0</v>
      </c>
      <c r="H17895" s="10"/>
    </row>
    <row r="17896">
      <c r="A17896" s="5" t="s">
        <v>18055</v>
      </c>
      <c r="B17896" s="5">
        <v>1.0</v>
      </c>
      <c r="C17896" s="5">
        <v>0.0</v>
      </c>
      <c r="D17896" s="6" t="s">
        <v>18057</v>
      </c>
      <c r="E17896" s="7"/>
      <c r="F17896" s="8">
        <v>1.0</v>
      </c>
      <c r="H17896" s="10"/>
    </row>
    <row r="17897">
      <c r="A17897" s="5" t="s">
        <v>18055</v>
      </c>
      <c r="B17897" s="5">
        <v>2.0</v>
      </c>
      <c r="C17897" s="5">
        <v>1.0</v>
      </c>
      <c r="D17897" s="6" t="s">
        <v>18058</v>
      </c>
      <c r="E17897" s="7"/>
      <c r="F17897" s="8">
        <v>0.0</v>
      </c>
      <c r="H17897" s="10"/>
    </row>
    <row r="17898">
      <c r="A17898" s="5" t="s">
        <v>18055</v>
      </c>
      <c r="B17898" s="5">
        <v>3.0</v>
      </c>
      <c r="C17898" s="5">
        <v>1.0</v>
      </c>
      <c r="D17898" s="6" t="s">
        <v>18059</v>
      </c>
      <c r="E17898" s="7"/>
      <c r="F17898" s="8">
        <v>1.0</v>
      </c>
      <c r="H17898" s="10"/>
    </row>
    <row r="17899">
      <c r="A17899" s="5" t="s">
        <v>18055</v>
      </c>
      <c r="B17899" s="5">
        <v>4.0</v>
      </c>
      <c r="C17899" s="5">
        <v>2.0</v>
      </c>
      <c r="D17899" s="6" t="s">
        <v>18060</v>
      </c>
      <c r="E17899" s="7"/>
      <c r="F17899" s="8">
        <v>0.0</v>
      </c>
      <c r="H17899" s="10"/>
    </row>
    <row r="17900">
      <c r="A17900" s="5" t="s">
        <v>18055</v>
      </c>
      <c r="B17900" s="5">
        <v>5.0</v>
      </c>
      <c r="C17900" s="5">
        <v>2.0</v>
      </c>
      <c r="D17900" s="6" t="s">
        <v>18061</v>
      </c>
      <c r="E17900" s="7"/>
      <c r="F17900" s="8">
        <v>1.0</v>
      </c>
      <c r="H17900" s="10"/>
    </row>
    <row r="17901">
      <c r="A17901" s="5" t="s">
        <v>18055</v>
      </c>
      <c r="B17901" s="5">
        <v>6.0</v>
      </c>
      <c r="C17901" s="5">
        <v>3.0</v>
      </c>
      <c r="D17901" s="6" t="s">
        <v>18062</v>
      </c>
      <c r="E17901" s="7"/>
      <c r="F17901" s="8">
        <v>0.0</v>
      </c>
      <c r="H17901" s="10"/>
    </row>
    <row r="17902">
      <c r="A17902" s="5" t="s">
        <v>18055</v>
      </c>
      <c r="B17902" s="5">
        <v>7.0</v>
      </c>
      <c r="C17902" s="5">
        <v>3.0</v>
      </c>
      <c r="D17902" s="6" t="s">
        <v>18063</v>
      </c>
      <c r="E17902" s="7"/>
      <c r="F17902" s="8">
        <v>1.0</v>
      </c>
      <c r="H17902" s="10"/>
    </row>
    <row r="17903">
      <c r="A17903" s="5" t="s">
        <v>18055</v>
      </c>
      <c r="B17903" s="5">
        <v>8.0</v>
      </c>
      <c r="C17903" s="5">
        <v>4.0</v>
      </c>
      <c r="D17903" s="6" t="s">
        <v>18064</v>
      </c>
      <c r="E17903" s="7"/>
      <c r="F17903" s="8">
        <v>0.0</v>
      </c>
      <c r="H17903" s="10"/>
    </row>
    <row r="17904">
      <c r="A17904" s="5" t="s">
        <v>18055</v>
      </c>
      <c r="B17904" s="5">
        <v>9.0</v>
      </c>
      <c r="C17904" s="5">
        <v>4.0</v>
      </c>
      <c r="D17904" s="6" t="s">
        <v>18065</v>
      </c>
      <c r="E17904" s="7"/>
      <c r="F17904" s="8">
        <v>1.0</v>
      </c>
      <c r="H17904" s="10"/>
    </row>
    <row r="17905">
      <c r="A17905" s="5" t="s">
        <v>18055</v>
      </c>
      <c r="B17905" s="5">
        <v>10.0</v>
      </c>
      <c r="C17905" s="5">
        <v>5.0</v>
      </c>
      <c r="D17905" s="6" t="s">
        <v>18066</v>
      </c>
      <c r="E17905" s="7"/>
      <c r="F17905" s="8">
        <v>0.0</v>
      </c>
      <c r="H17905" s="10"/>
    </row>
    <row r="17906">
      <c r="A17906" s="5" t="s">
        <v>18055</v>
      </c>
      <c r="B17906" s="5">
        <v>11.0</v>
      </c>
      <c r="C17906" s="5">
        <v>5.0</v>
      </c>
      <c r="D17906" s="6" t="s">
        <v>18067</v>
      </c>
      <c r="E17906" s="7"/>
      <c r="F17906" s="8">
        <v>1.0</v>
      </c>
      <c r="H17906" s="10"/>
    </row>
    <row r="17907">
      <c r="A17907" s="5" t="s">
        <v>18055</v>
      </c>
      <c r="B17907" s="5">
        <v>12.0</v>
      </c>
      <c r="C17907" s="5">
        <v>6.0</v>
      </c>
      <c r="D17907" s="6" t="s">
        <v>18068</v>
      </c>
      <c r="E17907" s="7"/>
      <c r="F17907" s="8">
        <v>0.0</v>
      </c>
      <c r="H17907" s="10"/>
    </row>
    <row r="17908">
      <c r="A17908" s="5" t="s">
        <v>18055</v>
      </c>
      <c r="B17908" s="5">
        <v>13.0</v>
      </c>
      <c r="C17908" s="5">
        <v>6.0</v>
      </c>
      <c r="D17908" s="6" t="s">
        <v>18069</v>
      </c>
      <c r="E17908" s="7"/>
      <c r="F17908" s="8">
        <v>1.0</v>
      </c>
      <c r="H17908" s="10"/>
    </row>
    <row r="17909">
      <c r="A17909" s="5" t="s">
        <v>18055</v>
      </c>
      <c r="B17909" s="5">
        <v>14.0</v>
      </c>
      <c r="C17909" s="5">
        <v>7.0</v>
      </c>
      <c r="D17909" s="6" t="s">
        <v>18070</v>
      </c>
      <c r="E17909" s="7"/>
      <c r="F17909" s="8">
        <v>0.0</v>
      </c>
      <c r="H17909" s="10"/>
    </row>
    <row r="17910">
      <c r="A17910" s="5" t="s">
        <v>18055</v>
      </c>
      <c r="B17910" s="5">
        <v>15.0</v>
      </c>
      <c r="C17910" s="5">
        <v>7.0</v>
      </c>
      <c r="D17910" s="6" t="s">
        <v>18071</v>
      </c>
      <c r="E17910" s="7"/>
      <c r="F17910" s="8">
        <v>1.0</v>
      </c>
      <c r="H17910" s="10"/>
    </row>
    <row r="17911">
      <c r="A17911" s="5" t="s">
        <v>18055</v>
      </c>
      <c r="B17911" s="5">
        <v>16.0</v>
      </c>
      <c r="C17911" s="5">
        <v>8.0</v>
      </c>
      <c r="D17911" s="6" t="s">
        <v>18072</v>
      </c>
      <c r="E17911" s="7"/>
      <c r="F17911" s="8">
        <v>0.0</v>
      </c>
      <c r="H17911" s="10"/>
    </row>
    <row r="17912">
      <c r="A17912" s="5" t="s">
        <v>18055</v>
      </c>
      <c r="B17912" s="5">
        <v>17.0</v>
      </c>
      <c r="C17912" s="5">
        <v>8.0</v>
      </c>
      <c r="D17912" s="6" t="s">
        <v>18073</v>
      </c>
      <c r="E17912" s="7"/>
      <c r="F17912" s="8">
        <v>1.0</v>
      </c>
      <c r="H17912" s="10"/>
    </row>
    <row r="17913">
      <c r="A17913" s="5" t="s">
        <v>18055</v>
      </c>
      <c r="B17913" s="5">
        <v>18.0</v>
      </c>
      <c r="C17913" s="5">
        <v>9.0</v>
      </c>
      <c r="D17913" s="6" t="s">
        <v>18074</v>
      </c>
      <c r="E17913" s="7"/>
      <c r="F17913" s="8">
        <v>0.0</v>
      </c>
      <c r="H17913" s="10"/>
    </row>
    <row r="17914">
      <c r="A17914" s="5" t="s">
        <v>18055</v>
      </c>
      <c r="B17914" s="5">
        <v>19.0</v>
      </c>
      <c r="C17914" s="5">
        <v>9.0</v>
      </c>
      <c r="D17914" s="6" t="s">
        <v>18075</v>
      </c>
      <c r="E17914" s="7"/>
      <c r="F17914" s="8">
        <v>1.0</v>
      </c>
      <c r="H17914" s="10"/>
    </row>
    <row r="17915">
      <c r="A17915" s="5" t="s">
        <v>18076</v>
      </c>
      <c r="B17915" s="5">
        <v>0.0</v>
      </c>
      <c r="C17915" s="5">
        <v>0.0</v>
      </c>
      <c r="D17915" s="6" t="s">
        <v>18077</v>
      </c>
      <c r="E17915" s="7"/>
      <c r="F17915" s="8">
        <v>0.0</v>
      </c>
      <c r="H17915" s="10"/>
    </row>
    <row r="17916">
      <c r="A17916" s="5" t="s">
        <v>18076</v>
      </c>
      <c r="B17916" s="5">
        <v>1.0</v>
      </c>
      <c r="C17916" s="5">
        <v>0.0</v>
      </c>
      <c r="D17916" s="6" t="s">
        <v>3175</v>
      </c>
      <c r="E17916" s="7"/>
      <c r="F17916" s="8">
        <v>1.0</v>
      </c>
      <c r="H17916" s="10"/>
    </row>
    <row r="17917">
      <c r="A17917" s="5" t="s">
        <v>18076</v>
      </c>
      <c r="B17917" s="5">
        <v>2.0</v>
      </c>
      <c r="C17917" s="5">
        <v>1.0</v>
      </c>
      <c r="D17917" s="6" t="s">
        <v>18078</v>
      </c>
      <c r="E17917" s="7"/>
      <c r="F17917" s="8">
        <v>0.0</v>
      </c>
      <c r="H17917" s="10"/>
    </row>
    <row r="17918">
      <c r="A17918" s="5" t="s">
        <v>18076</v>
      </c>
      <c r="B17918" s="5">
        <v>3.0</v>
      </c>
      <c r="C17918" s="5">
        <v>1.0</v>
      </c>
      <c r="D17918" s="6" t="s">
        <v>18079</v>
      </c>
      <c r="E17918" s="7"/>
      <c r="F17918" s="8">
        <v>1.0</v>
      </c>
      <c r="H17918" s="10"/>
    </row>
    <row r="17919">
      <c r="A17919" s="5" t="s">
        <v>18076</v>
      </c>
      <c r="B17919" s="5">
        <v>4.0</v>
      </c>
      <c r="C17919" s="5">
        <v>2.0</v>
      </c>
      <c r="D17919" s="6" t="s">
        <v>18080</v>
      </c>
      <c r="E17919" s="7"/>
      <c r="F17919" s="8">
        <v>0.0</v>
      </c>
      <c r="H17919" s="10"/>
    </row>
    <row r="17920">
      <c r="A17920" s="5" t="s">
        <v>18076</v>
      </c>
      <c r="B17920" s="5">
        <v>5.0</v>
      </c>
      <c r="C17920" s="5">
        <v>2.0</v>
      </c>
      <c r="D17920" s="6" t="s">
        <v>18081</v>
      </c>
      <c r="E17920" s="7"/>
      <c r="F17920" s="8">
        <v>1.0</v>
      </c>
      <c r="H17920" s="10"/>
    </row>
    <row r="17921">
      <c r="A17921" s="5" t="s">
        <v>18076</v>
      </c>
      <c r="B17921" s="5">
        <v>6.0</v>
      </c>
      <c r="C17921" s="5">
        <v>3.0</v>
      </c>
      <c r="D17921" s="6" t="s">
        <v>18082</v>
      </c>
      <c r="E17921" s="7"/>
      <c r="F17921" s="8">
        <v>0.0</v>
      </c>
      <c r="H17921" s="10"/>
    </row>
    <row r="17922">
      <c r="A17922" s="5" t="s">
        <v>18076</v>
      </c>
      <c r="B17922" s="5">
        <v>7.0</v>
      </c>
      <c r="C17922" s="5">
        <v>3.0</v>
      </c>
      <c r="D17922" s="6" t="s">
        <v>18083</v>
      </c>
      <c r="E17922" s="7"/>
      <c r="F17922" s="8">
        <v>1.0</v>
      </c>
      <c r="H17922" s="10"/>
    </row>
    <row r="17923">
      <c r="A17923" s="5" t="s">
        <v>18076</v>
      </c>
      <c r="B17923" s="5">
        <v>8.0</v>
      </c>
      <c r="C17923" s="5">
        <v>4.0</v>
      </c>
      <c r="D17923" s="6" t="s">
        <v>18084</v>
      </c>
      <c r="E17923" s="7"/>
      <c r="F17923" s="8">
        <v>0.0</v>
      </c>
      <c r="H17923" s="10"/>
    </row>
    <row r="17924">
      <c r="A17924" s="5" t="s">
        <v>18076</v>
      </c>
      <c r="B17924" s="5">
        <v>9.0</v>
      </c>
      <c r="C17924" s="5">
        <v>4.0</v>
      </c>
      <c r="D17924" s="6" t="s">
        <v>18085</v>
      </c>
      <c r="E17924" s="7"/>
      <c r="F17924" s="8">
        <v>1.0</v>
      </c>
      <c r="H17924" s="10"/>
    </row>
    <row r="17925">
      <c r="A17925" s="5" t="s">
        <v>18076</v>
      </c>
      <c r="B17925" s="5">
        <v>10.0</v>
      </c>
      <c r="C17925" s="5">
        <v>5.0</v>
      </c>
      <c r="D17925" s="6" t="s">
        <v>18086</v>
      </c>
      <c r="E17925" s="7"/>
      <c r="F17925" s="8">
        <v>0.0</v>
      </c>
      <c r="H17925" s="10"/>
    </row>
    <row r="17926">
      <c r="A17926" s="5" t="s">
        <v>18076</v>
      </c>
      <c r="B17926" s="5">
        <v>11.0</v>
      </c>
      <c r="C17926" s="5">
        <v>5.0</v>
      </c>
      <c r="D17926" s="6" t="s">
        <v>18087</v>
      </c>
      <c r="E17926" s="7"/>
      <c r="F17926" s="8">
        <v>1.0</v>
      </c>
      <c r="H17926" s="10"/>
    </row>
    <row r="17927">
      <c r="A17927" s="5" t="s">
        <v>18076</v>
      </c>
      <c r="B17927" s="5">
        <v>12.0</v>
      </c>
      <c r="C17927" s="5">
        <v>6.0</v>
      </c>
      <c r="D17927" s="6" t="s">
        <v>18088</v>
      </c>
      <c r="E17927" s="7"/>
      <c r="F17927" s="8">
        <v>0.0</v>
      </c>
      <c r="H17927" s="10"/>
    </row>
    <row r="17928">
      <c r="A17928" s="5" t="s">
        <v>18076</v>
      </c>
      <c r="B17928" s="5">
        <v>13.0</v>
      </c>
      <c r="C17928" s="5">
        <v>6.0</v>
      </c>
      <c r="D17928" s="6" t="s">
        <v>18089</v>
      </c>
      <c r="E17928" s="7"/>
      <c r="F17928" s="8">
        <v>1.0</v>
      </c>
      <c r="H17928" s="10"/>
    </row>
    <row r="17929">
      <c r="A17929" s="5" t="s">
        <v>18076</v>
      </c>
      <c r="B17929" s="5">
        <v>14.0</v>
      </c>
      <c r="C17929" s="5">
        <v>7.0</v>
      </c>
      <c r="D17929" s="6" t="s">
        <v>18090</v>
      </c>
      <c r="E17929" s="7"/>
      <c r="F17929" s="8">
        <v>0.0</v>
      </c>
      <c r="H17929" s="10"/>
    </row>
    <row r="17930">
      <c r="A17930" s="5" t="s">
        <v>18076</v>
      </c>
      <c r="B17930" s="5">
        <v>15.0</v>
      </c>
      <c r="C17930" s="5">
        <v>7.0</v>
      </c>
      <c r="D17930" s="6" t="s">
        <v>18091</v>
      </c>
      <c r="E17930" s="7"/>
      <c r="F17930" s="8">
        <v>1.0</v>
      </c>
      <c r="H17930" s="10"/>
    </row>
    <row r="17931">
      <c r="A17931" s="5" t="s">
        <v>18076</v>
      </c>
      <c r="B17931" s="5">
        <v>16.0</v>
      </c>
      <c r="C17931" s="5">
        <v>8.0</v>
      </c>
      <c r="D17931" s="6" t="s">
        <v>18092</v>
      </c>
      <c r="E17931" s="7"/>
      <c r="F17931" s="8">
        <v>0.0</v>
      </c>
      <c r="H17931" s="10"/>
    </row>
    <row r="17932">
      <c r="A17932" s="5" t="s">
        <v>18076</v>
      </c>
      <c r="B17932" s="5">
        <v>17.0</v>
      </c>
      <c r="C17932" s="5">
        <v>8.0</v>
      </c>
      <c r="D17932" s="6" t="s">
        <v>18093</v>
      </c>
      <c r="E17932" s="7"/>
      <c r="F17932" s="8">
        <v>1.0</v>
      </c>
      <c r="H17932" s="10"/>
    </row>
    <row r="17933">
      <c r="A17933" s="5" t="s">
        <v>18076</v>
      </c>
      <c r="B17933" s="5">
        <v>18.0</v>
      </c>
      <c r="C17933" s="5">
        <v>9.0</v>
      </c>
      <c r="D17933" s="6" t="s">
        <v>18094</v>
      </c>
      <c r="E17933" s="7"/>
      <c r="F17933" s="8">
        <v>0.0</v>
      </c>
      <c r="H17933" s="10"/>
    </row>
    <row r="17934">
      <c r="A17934" s="5" t="s">
        <v>18076</v>
      </c>
      <c r="B17934" s="5">
        <v>19.0</v>
      </c>
      <c r="C17934" s="5">
        <v>9.0</v>
      </c>
      <c r="D17934" s="6" t="s">
        <v>18095</v>
      </c>
      <c r="E17934" s="7"/>
      <c r="F17934" s="8">
        <v>1.0</v>
      </c>
      <c r="H17934" s="10"/>
    </row>
    <row r="17935">
      <c r="A17935" s="5" t="s">
        <v>18096</v>
      </c>
      <c r="B17935" s="5">
        <v>0.0</v>
      </c>
      <c r="C17935" s="5">
        <v>0.0</v>
      </c>
      <c r="D17935" s="6" t="s">
        <v>205</v>
      </c>
      <c r="E17935" s="7"/>
      <c r="F17935" s="8">
        <v>0.0</v>
      </c>
      <c r="H17935" s="10"/>
    </row>
    <row r="17936">
      <c r="A17936" s="5" t="s">
        <v>18096</v>
      </c>
      <c r="B17936" s="5">
        <v>1.0</v>
      </c>
      <c r="C17936" s="5">
        <v>0.0</v>
      </c>
      <c r="D17936" s="6" t="s">
        <v>6639</v>
      </c>
      <c r="E17936" s="7"/>
      <c r="F17936" s="8">
        <v>1.0</v>
      </c>
      <c r="H17936" s="10"/>
    </row>
    <row r="17937">
      <c r="A17937" s="5" t="s">
        <v>18096</v>
      </c>
      <c r="B17937" s="5">
        <v>2.0</v>
      </c>
      <c r="C17937" s="5">
        <v>1.0</v>
      </c>
      <c r="D17937" s="6" t="s">
        <v>18097</v>
      </c>
      <c r="E17937" s="7"/>
      <c r="F17937" s="8">
        <v>0.0</v>
      </c>
      <c r="H17937" s="10"/>
    </row>
    <row r="17938">
      <c r="A17938" s="5" t="s">
        <v>18096</v>
      </c>
      <c r="B17938" s="5">
        <v>3.0</v>
      </c>
      <c r="C17938" s="5">
        <v>1.0</v>
      </c>
      <c r="D17938" s="6" t="s">
        <v>18098</v>
      </c>
      <c r="E17938" s="7"/>
      <c r="F17938" s="8">
        <v>1.0</v>
      </c>
      <c r="H17938" s="10"/>
    </row>
    <row r="17939">
      <c r="A17939" s="5" t="s">
        <v>18096</v>
      </c>
      <c r="B17939" s="5">
        <v>4.0</v>
      </c>
      <c r="C17939" s="5">
        <v>2.0</v>
      </c>
      <c r="D17939" s="6" t="s">
        <v>18099</v>
      </c>
      <c r="E17939" s="7"/>
      <c r="F17939" s="8">
        <v>0.0</v>
      </c>
      <c r="H17939" s="10"/>
    </row>
    <row r="17940">
      <c r="A17940" s="5" t="s">
        <v>18096</v>
      </c>
      <c r="B17940" s="5">
        <v>5.0</v>
      </c>
      <c r="C17940" s="5">
        <v>2.0</v>
      </c>
      <c r="D17940" s="6" t="s">
        <v>18100</v>
      </c>
      <c r="E17940" s="7"/>
      <c r="F17940" s="8">
        <v>1.0</v>
      </c>
      <c r="H17940" s="10"/>
    </row>
    <row r="17941">
      <c r="A17941" s="5" t="s">
        <v>18096</v>
      </c>
      <c r="B17941" s="5">
        <v>6.0</v>
      </c>
      <c r="C17941" s="5">
        <v>3.0</v>
      </c>
      <c r="D17941" s="6" t="s">
        <v>18101</v>
      </c>
      <c r="E17941" s="7"/>
      <c r="F17941" s="8">
        <v>0.0</v>
      </c>
      <c r="H17941" s="10"/>
    </row>
    <row r="17942">
      <c r="A17942" s="5" t="s">
        <v>18096</v>
      </c>
      <c r="B17942" s="5">
        <v>7.0</v>
      </c>
      <c r="C17942" s="5">
        <v>3.0</v>
      </c>
      <c r="D17942" s="6" t="s">
        <v>18102</v>
      </c>
      <c r="E17942" s="7"/>
      <c r="F17942" s="8">
        <v>1.0</v>
      </c>
      <c r="H17942" s="10"/>
    </row>
    <row r="17943">
      <c r="A17943" s="5" t="s">
        <v>18096</v>
      </c>
      <c r="B17943" s="5">
        <v>8.0</v>
      </c>
      <c r="C17943" s="5">
        <v>4.0</v>
      </c>
      <c r="D17943" s="6" t="s">
        <v>18103</v>
      </c>
      <c r="E17943" s="7"/>
      <c r="F17943" s="8">
        <v>0.0</v>
      </c>
      <c r="H17943" s="10"/>
    </row>
    <row r="17944">
      <c r="A17944" s="5" t="s">
        <v>18096</v>
      </c>
      <c r="B17944" s="5">
        <v>9.0</v>
      </c>
      <c r="C17944" s="5">
        <v>4.0</v>
      </c>
      <c r="D17944" s="6" t="s">
        <v>18104</v>
      </c>
      <c r="E17944" s="7"/>
      <c r="F17944" s="8">
        <v>1.0</v>
      </c>
      <c r="H17944" s="10"/>
    </row>
    <row r="17945">
      <c r="A17945" s="5" t="s">
        <v>18096</v>
      </c>
      <c r="B17945" s="5">
        <v>10.0</v>
      </c>
      <c r="C17945" s="5">
        <v>5.0</v>
      </c>
      <c r="D17945" s="6" t="s">
        <v>18105</v>
      </c>
      <c r="E17945" s="7"/>
      <c r="F17945" s="8">
        <v>0.0</v>
      </c>
      <c r="H17945" s="10"/>
    </row>
    <row r="17946">
      <c r="A17946" s="5" t="s">
        <v>18096</v>
      </c>
      <c r="B17946" s="5">
        <v>11.0</v>
      </c>
      <c r="C17946" s="5">
        <v>5.0</v>
      </c>
      <c r="D17946" s="6" t="s">
        <v>18106</v>
      </c>
      <c r="E17946" s="7"/>
      <c r="F17946" s="8">
        <v>1.0</v>
      </c>
      <c r="H17946" s="10"/>
    </row>
    <row r="17947">
      <c r="A17947" s="5" t="s">
        <v>18096</v>
      </c>
      <c r="B17947" s="5">
        <v>12.0</v>
      </c>
      <c r="C17947" s="5">
        <v>6.0</v>
      </c>
      <c r="D17947" s="6" t="s">
        <v>18107</v>
      </c>
      <c r="E17947" s="7"/>
      <c r="F17947" s="8">
        <v>0.0</v>
      </c>
      <c r="H17947" s="10"/>
    </row>
    <row r="17948">
      <c r="A17948" s="5" t="s">
        <v>18096</v>
      </c>
      <c r="B17948" s="5">
        <v>13.0</v>
      </c>
      <c r="C17948" s="5">
        <v>6.0</v>
      </c>
      <c r="D17948" s="6" t="s">
        <v>18108</v>
      </c>
      <c r="E17948" s="7"/>
      <c r="F17948" s="8">
        <v>1.0</v>
      </c>
      <c r="H17948" s="10"/>
    </row>
    <row r="17949">
      <c r="A17949" s="5" t="s">
        <v>18096</v>
      </c>
      <c r="B17949" s="5">
        <v>14.0</v>
      </c>
      <c r="C17949" s="5">
        <v>7.0</v>
      </c>
      <c r="D17949" s="6" t="s">
        <v>18109</v>
      </c>
      <c r="E17949" s="7"/>
      <c r="F17949" s="8">
        <v>0.0</v>
      </c>
      <c r="H17949" s="10"/>
    </row>
    <row r="17950">
      <c r="A17950" s="5" t="s">
        <v>18096</v>
      </c>
      <c r="B17950" s="5">
        <v>15.0</v>
      </c>
      <c r="C17950" s="5">
        <v>7.0</v>
      </c>
      <c r="D17950" s="6" t="s">
        <v>18110</v>
      </c>
      <c r="E17950" s="7"/>
      <c r="F17950" s="8">
        <v>1.0</v>
      </c>
      <c r="H17950" s="10"/>
    </row>
    <row r="17951">
      <c r="A17951" s="5" t="s">
        <v>18096</v>
      </c>
      <c r="B17951" s="5">
        <v>16.0</v>
      </c>
      <c r="C17951" s="5">
        <v>8.0</v>
      </c>
      <c r="D17951" s="6" t="s">
        <v>18111</v>
      </c>
      <c r="E17951" s="7"/>
      <c r="F17951" s="8">
        <v>0.0</v>
      </c>
      <c r="H17951" s="10"/>
    </row>
    <row r="17952">
      <c r="A17952" s="5" t="s">
        <v>18096</v>
      </c>
      <c r="B17952" s="5">
        <v>17.0</v>
      </c>
      <c r="C17952" s="5">
        <v>8.0</v>
      </c>
      <c r="D17952" s="6" t="s">
        <v>18112</v>
      </c>
      <c r="E17952" s="7"/>
      <c r="F17952" s="8">
        <v>1.0</v>
      </c>
      <c r="H17952" s="10"/>
    </row>
    <row r="17953">
      <c r="A17953" s="5" t="s">
        <v>18096</v>
      </c>
      <c r="B17953" s="5">
        <v>18.0</v>
      </c>
      <c r="C17953" s="5">
        <v>9.0</v>
      </c>
      <c r="D17953" s="6" t="s">
        <v>18113</v>
      </c>
      <c r="E17953" s="7"/>
      <c r="F17953" s="8">
        <v>0.0</v>
      </c>
      <c r="H17953" s="10"/>
    </row>
    <row r="17954">
      <c r="A17954" s="5" t="s">
        <v>18096</v>
      </c>
      <c r="B17954" s="5">
        <v>19.0</v>
      </c>
      <c r="C17954" s="5">
        <v>9.0</v>
      </c>
      <c r="D17954" s="6" t="s">
        <v>18114</v>
      </c>
      <c r="E17954" s="7"/>
      <c r="F17954" s="8">
        <v>1.0</v>
      </c>
      <c r="H17954" s="10"/>
    </row>
    <row r="17955">
      <c r="A17955" s="5" t="s">
        <v>18115</v>
      </c>
      <c r="B17955" s="5">
        <v>0.0</v>
      </c>
      <c r="C17955" s="5">
        <v>0.0</v>
      </c>
      <c r="D17955" s="6" t="s">
        <v>18116</v>
      </c>
      <c r="E17955" s="7"/>
      <c r="F17955" s="8">
        <v>0.0</v>
      </c>
      <c r="H17955" s="10"/>
    </row>
    <row r="17956">
      <c r="A17956" s="5" t="s">
        <v>18115</v>
      </c>
      <c r="B17956" s="5">
        <v>1.0</v>
      </c>
      <c r="C17956" s="5">
        <v>0.0</v>
      </c>
      <c r="D17956" s="6" t="s">
        <v>18117</v>
      </c>
      <c r="E17956" s="7"/>
      <c r="F17956" s="8">
        <v>1.0</v>
      </c>
      <c r="H17956" s="10"/>
    </row>
    <row r="17957">
      <c r="A17957" s="5" t="s">
        <v>18115</v>
      </c>
      <c r="B17957" s="5">
        <v>2.0</v>
      </c>
      <c r="C17957" s="5">
        <v>1.0</v>
      </c>
      <c r="D17957" s="6" t="s">
        <v>561</v>
      </c>
      <c r="E17957" s="7"/>
      <c r="F17957" s="8">
        <v>0.0</v>
      </c>
      <c r="H17957" s="10"/>
    </row>
    <row r="17958">
      <c r="A17958" s="5" t="s">
        <v>18115</v>
      </c>
      <c r="B17958" s="5">
        <v>3.0</v>
      </c>
      <c r="C17958" s="5">
        <v>1.0</v>
      </c>
      <c r="D17958" s="6" t="s">
        <v>18118</v>
      </c>
      <c r="E17958" s="7"/>
      <c r="F17958" s="8">
        <v>1.0</v>
      </c>
      <c r="H17958" s="10"/>
    </row>
    <row r="17959">
      <c r="A17959" s="5" t="s">
        <v>18115</v>
      </c>
      <c r="B17959" s="5">
        <v>4.0</v>
      </c>
      <c r="C17959" s="5">
        <v>2.0</v>
      </c>
      <c r="D17959" s="6" t="s">
        <v>18119</v>
      </c>
      <c r="E17959" s="7"/>
      <c r="F17959" s="8">
        <v>0.0</v>
      </c>
      <c r="H17959" s="10"/>
    </row>
    <row r="17960">
      <c r="A17960" s="5" t="s">
        <v>18115</v>
      </c>
      <c r="B17960" s="5">
        <v>5.0</v>
      </c>
      <c r="C17960" s="5">
        <v>2.0</v>
      </c>
      <c r="D17960" s="6" t="s">
        <v>18120</v>
      </c>
      <c r="E17960" s="7"/>
      <c r="F17960" s="8">
        <v>1.0</v>
      </c>
      <c r="H17960" s="10"/>
    </row>
    <row r="17961">
      <c r="A17961" s="5" t="s">
        <v>18115</v>
      </c>
      <c r="B17961" s="5">
        <v>6.0</v>
      </c>
      <c r="C17961" s="5">
        <v>3.0</v>
      </c>
      <c r="D17961" s="6" t="s">
        <v>18121</v>
      </c>
      <c r="E17961" s="7"/>
      <c r="F17961" s="8">
        <v>0.0</v>
      </c>
      <c r="H17961" s="10"/>
    </row>
    <row r="17962">
      <c r="A17962" s="5" t="s">
        <v>18115</v>
      </c>
      <c r="B17962" s="5">
        <v>7.0</v>
      </c>
      <c r="C17962" s="5">
        <v>3.0</v>
      </c>
      <c r="D17962" s="6" t="s">
        <v>18122</v>
      </c>
      <c r="E17962" s="7"/>
      <c r="F17962" s="8">
        <v>1.0</v>
      </c>
      <c r="H17962" s="10"/>
    </row>
    <row r="17963">
      <c r="A17963" s="5" t="s">
        <v>18115</v>
      </c>
      <c r="B17963" s="5">
        <v>8.0</v>
      </c>
      <c r="C17963" s="5">
        <v>4.0</v>
      </c>
      <c r="D17963" s="6" t="s">
        <v>18123</v>
      </c>
      <c r="E17963" s="7"/>
      <c r="F17963" s="8">
        <v>0.0</v>
      </c>
      <c r="H17963" s="10"/>
    </row>
    <row r="17964">
      <c r="A17964" s="5" t="s">
        <v>18115</v>
      </c>
      <c r="B17964" s="5">
        <v>9.0</v>
      </c>
      <c r="C17964" s="5">
        <v>4.0</v>
      </c>
      <c r="D17964" s="6" t="s">
        <v>18124</v>
      </c>
      <c r="E17964" s="7"/>
      <c r="F17964" s="8">
        <v>1.0</v>
      </c>
      <c r="H17964" s="10"/>
    </row>
    <row r="17965">
      <c r="A17965" s="5" t="s">
        <v>18115</v>
      </c>
      <c r="B17965" s="5">
        <v>10.0</v>
      </c>
      <c r="C17965" s="5">
        <v>5.0</v>
      </c>
      <c r="D17965" s="6" t="s">
        <v>652</v>
      </c>
      <c r="E17965" s="7"/>
      <c r="F17965" s="8">
        <v>0.0</v>
      </c>
      <c r="H17965" s="10"/>
    </row>
    <row r="17966">
      <c r="A17966" s="5" t="s">
        <v>18115</v>
      </c>
      <c r="B17966" s="5">
        <v>11.0</v>
      </c>
      <c r="C17966" s="5">
        <v>5.0</v>
      </c>
      <c r="D17966" s="6" t="s">
        <v>18125</v>
      </c>
      <c r="E17966" s="7"/>
      <c r="F17966" s="8">
        <v>1.0</v>
      </c>
      <c r="H17966" s="10"/>
    </row>
    <row r="17967">
      <c r="A17967" s="5" t="s">
        <v>18115</v>
      </c>
      <c r="B17967" s="5">
        <v>12.0</v>
      </c>
      <c r="C17967" s="5">
        <v>6.0</v>
      </c>
      <c r="D17967" s="6" t="s">
        <v>18126</v>
      </c>
      <c r="E17967" s="7"/>
      <c r="F17967" s="8">
        <v>0.0</v>
      </c>
      <c r="H17967" s="10"/>
    </row>
    <row r="17968">
      <c r="A17968" s="5" t="s">
        <v>18115</v>
      </c>
      <c r="B17968" s="5">
        <v>13.0</v>
      </c>
      <c r="C17968" s="5">
        <v>6.0</v>
      </c>
      <c r="D17968" s="6" t="s">
        <v>18127</v>
      </c>
      <c r="E17968" s="7"/>
      <c r="F17968" s="8">
        <v>1.0</v>
      </c>
      <c r="H17968" s="10"/>
    </row>
    <row r="17969">
      <c r="A17969" s="5" t="s">
        <v>18115</v>
      </c>
      <c r="B17969" s="5">
        <v>14.0</v>
      </c>
      <c r="C17969" s="5">
        <v>7.0</v>
      </c>
      <c r="D17969" s="6" t="s">
        <v>18128</v>
      </c>
      <c r="E17969" s="7"/>
      <c r="F17969" s="8">
        <v>0.0</v>
      </c>
      <c r="H17969" s="10"/>
    </row>
    <row r="17970">
      <c r="A17970" s="5" t="s">
        <v>18115</v>
      </c>
      <c r="B17970" s="5">
        <v>15.0</v>
      </c>
      <c r="C17970" s="5">
        <v>7.0</v>
      </c>
      <c r="D17970" s="6" t="s">
        <v>18129</v>
      </c>
      <c r="E17970" s="7"/>
      <c r="F17970" s="8">
        <v>1.0</v>
      </c>
      <c r="H17970" s="10"/>
    </row>
    <row r="17971">
      <c r="A17971" s="5" t="s">
        <v>18115</v>
      </c>
      <c r="B17971" s="5">
        <v>16.0</v>
      </c>
      <c r="C17971" s="5">
        <v>8.0</v>
      </c>
      <c r="D17971" s="6" t="s">
        <v>18130</v>
      </c>
      <c r="E17971" s="7"/>
      <c r="F17971" s="8">
        <v>0.0</v>
      </c>
      <c r="H17971" s="10"/>
    </row>
    <row r="17972">
      <c r="A17972" s="5" t="s">
        <v>18115</v>
      </c>
      <c r="B17972" s="5">
        <v>17.0</v>
      </c>
      <c r="C17972" s="5">
        <v>8.0</v>
      </c>
      <c r="D17972" s="6" t="s">
        <v>18131</v>
      </c>
      <c r="E17972" s="7"/>
      <c r="F17972" s="8">
        <v>1.0</v>
      </c>
      <c r="H17972" s="10"/>
    </row>
    <row r="17973">
      <c r="A17973" s="5" t="s">
        <v>18115</v>
      </c>
      <c r="B17973" s="5">
        <v>18.0</v>
      </c>
      <c r="C17973" s="5">
        <v>9.0</v>
      </c>
      <c r="D17973" s="6" t="s">
        <v>18132</v>
      </c>
      <c r="E17973" s="7"/>
      <c r="F17973" s="8">
        <v>0.0</v>
      </c>
      <c r="H17973" s="10"/>
    </row>
    <row r="17974">
      <c r="A17974" s="5" t="s">
        <v>18115</v>
      </c>
      <c r="B17974" s="5">
        <v>19.0</v>
      </c>
      <c r="C17974" s="5">
        <v>9.0</v>
      </c>
      <c r="D17974" s="6" t="s">
        <v>18133</v>
      </c>
      <c r="E17974" s="7"/>
      <c r="F17974" s="8">
        <v>1.0</v>
      </c>
      <c r="H17974" s="10"/>
    </row>
    <row r="17975">
      <c r="A17975" s="5" t="s">
        <v>18115</v>
      </c>
      <c r="B17975" s="5">
        <v>20.0</v>
      </c>
      <c r="C17975" s="5">
        <v>10.0</v>
      </c>
      <c r="D17975" s="6" t="s">
        <v>18134</v>
      </c>
      <c r="E17975" s="7"/>
      <c r="F17975" s="8">
        <v>0.0</v>
      </c>
      <c r="H17975" s="10"/>
    </row>
    <row r="17976">
      <c r="A17976" s="5" t="s">
        <v>18135</v>
      </c>
      <c r="B17976" s="5">
        <v>0.0</v>
      </c>
      <c r="C17976" s="5">
        <v>0.0</v>
      </c>
      <c r="D17976" s="6" t="s">
        <v>18136</v>
      </c>
      <c r="E17976" s="7"/>
      <c r="F17976" s="8">
        <v>0.0</v>
      </c>
      <c r="H17976" s="10"/>
    </row>
    <row r="17977">
      <c r="A17977" s="5" t="s">
        <v>18135</v>
      </c>
      <c r="B17977" s="5">
        <v>1.0</v>
      </c>
      <c r="C17977" s="5">
        <v>0.0</v>
      </c>
      <c r="D17977" s="6" t="s">
        <v>18137</v>
      </c>
      <c r="E17977" s="7"/>
      <c r="F17977" s="8">
        <v>1.0</v>
      </c>
      <c r="H17977" s="10"/>
    </row>
    <row r="17978">
      <c r="A17978" s="5" t="s">
        <v>18135</v>
      </c>
      <c r="B17978" s="5">
        <v>2.0</v>
      </c>
      <c r="C17978" s="5">
        <v>1.0</v>
      </c>
      <c r="D17978" s="6" t="s">
        <v>18138</v>
      </c>
      <c r="E17978" s="7"/>
      <c r="F17978" s="8">
        <v>0.0</v>
      </c>
      <c r="H17978" s="10"/>
    </row>
    <row r="17979">
      <c r="A17979" s="5" t="s">
        <v>18135</v>
      </c>
      <c r="B17979" s="5">
        <v>3.0</v>
      </c>
      <c r="C17979" s="5">
        <v>1.0</v>
      </c>
      <c r="D17979" s="6" t="s">
        <v>15339</v>
      </c>
      <c r="E17979" s="7"/>
      <c r="F17979" s="8">
        <v>1.0</v>
      </c>
      <c r="H17979" s="10"/>
    </row>
    <row r="17980">
      <c r="A17980" s="5" t="s">
        <v>18135</v>
      </c>
      <c r="B17980" s="5">
        <v>4.0</v>
      </c>
      <c r="C17980" s="5">
        <v>2.0</v>
      </c>
      <c r="D17980" s="6" t="s">
        <v>18139</v>
      </c>
      <c r="E17980" s="7"/>
      <c r="F17980" s="8">
        <v>0.0</v>
      </c>
      <c r="H17980" s="10"/>
    </row>
    <row r="17981">
      <c r="A17981" s="5" t="s">
        <v>18135</v>
      </c>
      <c r="B17981" s="5">
        <v>5.0</v>
      </c>
      <c r="C17981" s="5">
        <v>2.0</v>
      </c>
      <c r="D17981" s="6" t="s">
        <v>18140</v>
      </c>
      <c r="E17981" s="7"/>
      <c r="F17981" s="8">
        <v>1.0</v>
      </c>
      <c r="H17981" s="10"/>
    </row>
    <row r="17982">
      <c r="A17982" s="5" t="s">
        <v>18135</v>
      </c>
      <c r="B17982" s="5">
        <v>6.0</v>
      </c>
      <c r="C17982" s="5">
        <v>3.0</v>
      </c>
      <c r="D17982" s="6" t="s">
        <v>18141</v>
      </c>
      <c r="E17982" s="7"/>
      <c r="F17982" s="8">
        <v>0.0</v>
      </c>
      <c r="H17982" s="10"/>
    </row>
    <row r="17983">
      <c r="A17983" s="5" t="s">
        <v>18135</v>
      </c>
      <c r="B17983" s="5">
        <v>7.0</v>
      </c>
      <c r="C17983" s="5">
        <v>3.0</v>
      </c>
      <c r="D17983" s="6" t="s">
        <v>18142</v>
      </c>
      <c r="E17983" s="7"/>
      <c r="F17983" s="8">
        <v>1.0</v>
      </c>
      <c r="H17983" s="10"/>
    </row>
    <row r="17984">
      <c r="A17984" s="5" t="s">
        <v>18135</v>
      </c>
      <c r="B17984" s="5">
        <v>8.0</v>
      </c>
      <c r="C17984" s="5">
        <v>4.0</v>
      </c>
      <c r="D17984" s="6" t="s">
        <v>18143</v>
      </c>
      <c r="E17984" s="7"/>
      <c r="F17984" s="8">
        <v>0.0</v>
      </c>
      <c r="H17984" s="10"/>
    </row>
    <row r="17985">
      <c r="A17985" s="5" t="s">
        <v>18135</v>
      </c>
      <c r="B17985" s="5">
        <v>9.0</v>
      </c>
      <c r="C17985" s="5">
        <v>4.0</v>
      </c>
      <c r="D17985" s="6" t="s">
        <v>18144</v>
      </c>
      <c r="E17985" s="7"/>
      <c r="F17985" s="8">
        <v>1.0</v>
      </c>
      <c r="H17985" s="10"/>
    </row>
    <row r="17986">
      <c r="A17986" s="5" t="s">
        <v>18135</v>
      </c>
      <c r="B17986" s="5">
        <v>10.0</v>
      </c>
      <c r="C17986" s="5">
        <v>5.0</v>
      </c>
      <c r="D17986" s="6" t="s">
        <v>18145</v>
      </c>
      <c r="E17986" s="7"/>
      <c r="F17986" s="8">
        <v>0.0</v>
      </c>
      <c r="H17986" s="10"/>
    </row>
    <row r="17987">
      <c r="A17987" s="5" t="s">
        <v>18135</v>
      </c>
      <c r="B17987" s="5">
        <v>11.0</v>
      </c>
      <c r="C17987" s="5">
        <v>5.0</v>
      </c>
      <c r="D17987" s="6" t="s">
        <v>18146</v>
      </c>
      <c r="E17987" s="7"/>
      <c r="F17987" s="8">
        <v>1.0</v>
      </c>
      <c r="H17987" s="10"/>
    </row>
    <row r="17988">
      <c r="A17988" s="5" t="s">
        <v>18135</v>
      </c>
      <c r="B17988" s="5">
        <v>12.0</v>
      </c>
      <c r="C17988" s="5">
        <v>6.0</v>
      </c>
      <c r="D17988" s="6" t="s">
        <v>18147</v>
      </c>
      <c r="E17988" s="7"/>
      <c r="F17988" s="8">
        <v>0.0</v>
      </c>
      <c r="H17988" s="10"/>
    </row>
    <row r="17989">
      <c r="A17989" s="5" t="s">
        <v>18135</v>
      </c>
      <c r="B17989" s="5">
        <v>13.0</v>
      </c>
      <c r="C17989" s="5">
        <v>6.0</v>
      </c>
      <c r="D17989" s="6" t="s">
        <v>18148</v>
      </c>
      <c r="E17989" s="7"/>
      <c r="F17989" s="8">
        <v>1.0</v>
      </c>
      <c r="H17989" s="10"/>
    </row>
    <row r="17990">
      <c r="A17990" s="5" t="s">
        <v>18135</v>
      </c>
      <c r="B17990" s="5">
        <v>14.0</v>
      </c>
      <c r="C17990" s="5">
        <v>7.0</v>
      </c>
      <c r="D17990" s="6" t="s">
        <v>18149</v>
      </c>
      <c r="E17990" s="7"/>
      <c r="F17990" s="8">
        <v>0.0</v>
      </c>
      <c r="H17990" s="10"/>
    </row>
    <row r="17991">
      <c r="A17991" s="5" t="s">
        <v>18135</v>
      </c>
      <c r="B17991" s="5">
        <v>15.0</v>
      </c>
      <c r="C17991" s="5">
        <v>7.0</v>
      </c>
      <c r="D17991" s="6" t="s">
        <v>18150</v>
      </c>
      <c r="E17991" s="7"/>
      <c r="F17991" s="8">
        <v>1.0</v>
      </c>
      <c r="H17991" s="10"/>
    </row>
    <row r="17992">
      <c r="A17992" s="5" t="s">
        <v>18135</v>
      </c>
      <c r="B17992" s="5">
        <v>16.0</v>
      </c>
      <c r="C17992" s="5">
        <v>8.0</v>
      </c>
      <c r="D17992" s="6" t="s">
        <v>18151</v>
      </c>
      <c r="E17992" s="7"/>
      <c r="F17992" s="8">
        <v>0.0</v>
      </c>
      <c r="H17992" s="10"/>
    </row>
    <row r="17993">
      <c r="A17993" s="5" t="s">
        <v>18135</v>
      </c>
      <c r="B17993" s="5">
        <v>17.0</v>
      </c>
      <c r="C17993" s="5">
        <v>8.0</v>
      </c>
      <c r="D17993" s="6" t="s">
        <v>18152</v>
      </c>
      <c r="E17993" s="7"/>
      <c r="F17993" s="8">
        <v>1.0</v>
      </c>
      <c r="H17993" s="10"/>
    </row>
    <row r="17994">
      <c r="A17994" s="5" t="s">
        <v>18135</v>
      </c>
      <c r="B17994" s="5">
        <v>18.0</v>
      </c>
      <c r="C17994" s="5">
        <v>9.0</v>
      </c>
      <c r="D17994" s="6" t="s">
        <v>6251</v>
      </c>
      <c r="E17994" s="7"/>
      <c r="F17994" s="8">
        <v>0.0</v>
      </c>
      <c r="H17994" s="10"/>
    </row>
    <row r="17995">
      <c r="A17995" s="5" t="s">
        <v>18135</v>
      </c>
      <c r="B17995" s="5">
        <v>19.0</v>
      </c>
      <c r="C17995" s="5">
        <v>9.0</v>
      </c>
      <c r="D17995" s="6" t="s">
        <v>1125</v>
      </c>
      <c r="E17995" s="7"/>
      <c r="F17995" s="8">
        <v>1.0</v>
      </c>
      <c r="H17995" s="10"/>
    </row>
    <row r="17996">
      <c r="A17996" s="5" t="s">
        <v>18153</v>
      </c>
      <c r="B17996" s="5">
        <v>0.0</v>
      </c>
      <c r="C17996" s="5">
        <v>0.0</v>
      </c>
      <c r="D17996" s="6" t="s">
        <v>142</v>
      </c>
      <c r="E17996" s="7"/>
      <c r="F17996" s="8">
        <v>0.0</v>
      </c>
      <c r="H17996" s="10"/>
    </row>
    <row r="17997">
      <c r="A17997" s="5" t="s">
        <v>18153</v>
      </c>
      <c r="B17997" s="5">
        <v>1.0</v>
      </c>
      <c r="C17997" s="5">
        <v>0.0</v>
      </c>
      <c r="D17997" s="6" t="s">
        <v>18154</v>
      </c>
      <c r="E17997" s="7"/>
      <c r="F17997" s="8">
        <v>1.0</v>
      </c>
      <c r="H17997" s="10"/>
    </row>
    <row r="17998">
      <c r="A17998" s="5" t="s">
        <v>18153</v>
      </c>
      <c r="B17998" s="5">
        <v>2.0</v>
      </c>
      <c r="C17998" s="5">
        <v>1.0</v>
      </c>
      <c r="D17998" s="6" t="s">
        <v>18155</v>
      </c>
      <c r="E17998" s="7"/>
      <c r="F17998" s="8">
        <v>0.0</v>
      </c>
      <c r="H17998" s="10"/>
    </row>
    <row r="17999">
      <c r="A17999" s="5" t="s">
        <v>18153</v>
      </c>
      <c r="B17999" s="5">
        <v>3.0</v>
      </c>
      <c r="C17999" s="5">
        <v>1.0</v>
      </c>
      <c r="D17999" s="6" t="s">
        <v>18156</v>
      </c>
      <c r="E17999" s="7"/>
      <c r="F17999" s="8">
        <v>1.0</v>
      </c>
      <c r="H17999" s="10"/>
    </row>
    <row r="18000">
      <c r="A18000" s="5" t="s">
        <v>18153</v>
      </c>
      <c r="B18000" s="5">
        <v>4.0</v>
      </c>
      <c r="C18000" s="5">
        <v>2.0</v>
      </c>
      <c r="D18000" s="6" t="s">
        <v>18157</v>
      </c>
      <c r="E18000" s="7"/>
      <c r="F18000" s="8">
        <v>0.0</v>
      </c>
      <c r="H18000" s="10"/>
    </row>
    <row r="18001">
      <c r="A18001" s="5" t="s">
        <v>18153</v>
      </c>
      <c r="B18001" s="5">
        <v>5.0</v>
      </c>
      <c r="C18001" s="5">
        <v>2.0</v>
      </c>
      <c r="D18001" s="6" t="s">
        <v>7981</v>
      </c>
      <c r="E18001" s="7"/>
      <c r="F18001" s="8">
        <v>1.0</v>
      </c>
      <c r="H18001" s="10"/>
    </row>
    <row r="18002">
      <c r="A18002" s="5" t="s">
        <v>18153</v>
      </c>
      <c r="B18002" s="5">
        <v>6.0</v>
      </c>
      <c r="C18002" s="5">
        <v>3.0</v>
      </c>
      <c r="D18002" s="6" t="s">
        <v>693</v>
      </c>
      <c r="E18002" s="7"/>
      <c r="F18002" s="8">
        <v>0.0</v>
      </c>
      <c r="H18002" s="10"/>
    </row>
    <row r="18003">
      <c r="A18003" s="5" t="s">
        <v>18153</v>
      </c>
      <c r="B18003" s="5">
        <v>7.0</v>
      </c>
      <c r="C18003" s="5">
        <v>3.0</v>
      </c>
      <c r="D18003" s="6" t="s">
        <v>18158</v>
      </c>
      <c r="E18003" s="7"/>
      <c r="F18003" s="8">
        <v>1.0</v>
      </c>
      <c r="H18003" s="10"/>
    </row>
    <row r="18004">
      <c r="A18004" s="5" t="s">
        <v>18153</v>
      </c>
      <c r="B18004" s="5">
        <v>8.0</v>
      </c>
      <c r="C18004" s="5">
        <v>4.0</v>
      </c>
      <c r="D18004" s="6" t="s">
        <v>18159</v>
      </c>
      <c r="E18004" s="7"/>
      <c r="F18004" s="8">
        <v>0.0</v>
      </c>
      <c r="H18004" s="10"/>
    </row>
    <row r="18005">
      <c r="A18005" s="5" t="s">
        <v>18153</v>
      </c>
      <c r="B18005" s="5">
        <v>9.0</v>
      </c>
      <c r="C18005" s="5">
        <v>4.0</v>
      </c>
      <c r="D18005" s="6" t="s">
        <v>18160</v>
      </c>
      <c r="E18005" s="7"/>
      <c r="F18005" s="8">
        <v>1.0</v>
      </c>
      <c r="H18005" s="10"/>
    </row>
    <row r="18006">
      <c r="A18006" s="5" t="s">
        <v>18153</v>
      </c>
      <c r="B18006" s="5">
        <v>10.0</v>
      </c>
      <c r="C18006" s="5">
        <v>5.0</v>
      </c>
      <c r="D18006" s="6" t="s">
        <v>18161</v>
      </c>
      <c r="E18006" s="7"/>
      <c r="F18006" s="8">
        <v>0.0</v>
      </c>
      <c r="H18006" s="10"/>
    </row>
    <row r="18007">
      <c r="A18007" s="5" t="s">
        <v>18153</v>
      </c>
      <c r="B18007" s="5">
        <v>11.0</v>
      </c>
      <c r="C18007" s="5">
        <v>5.0</v>
      </c>
      <c r="D18007" s="6" t="s">
        <v>18162</v>
      </c>
      <c r="E18007" s="7"/>
      <c r="F18007" s="8">
        <v>1.0</v>
      </c>
      <c r="H18007" s="10"/>
    </row>
    <row r="18008">
      <c r="A18008" s="5" t="s">
        <v>18153</v>
      </c>
      <c r="B18008" s="5">
        <v>12.0</v>
      </c>
      <c r="C18008" s="5">
        <v>6.0</v>
      </c>
      <c r="D18008" s="6" t="s">
        <v>18163</v>
      </c>
      <c r="E18008" s="7"/>
      <c r="F18008" s="8">
        <v>0.0</v>
      </c>
      <c r="H18008" s="10"/>
    </row>
    <row r="18009">
      <c r="A18009" s="5" t="s">
        <v>18153</v>
      </c>
      <c r="B18009" s="5">
        <v>13.0</v>
      </c>
      <c r="C18009" s="5">
        <v>6.0</v>
      </c>
      <c r="D18009" s="6" t="s">
        <v>18164</v>
      </c>
      <c r="E18009" s="7"/>
      <c r="F18009" s="8">
        <v>1.0</v>
      </c>
      <c r="H18009" s="10"/>
    </row>
    <row r="18010">
      <c r="A18010" s="5" t="s">
        <v>18153</v>
      </c>
      <c r="B18010" s="5">
        <v>14.0</v>
      </c>
      <c r="C18010" s="5">
        <v>7.0</v>
      </c>
      <c r="D18010" s="6" t="s">
        <v>8279</v>
      </c>
      <c r="E18010" s="7"/>
      <c r="F18010" s="8">
        <v>0.0</v>
      </c>
      <c r="H18010" s="10"/>
    </row>
    <row r="18011">
      <c r="A18011" s="5" t="s">
        <v>18153</v>
      </c>
      <c r="B18011" s="5">
        <v>15.0</v>
      </c>
      <c r="C18011" s="5">
        <v>7.0</v>
      </c>
      <c r="D18011" s="6" t="s">
        <v>18165</v>
      </c>
      <c r="E18011" s="7"/>
      <c r="F18011" s="8">
        <v>1.0</v>
      </c>
      <c r="H18011" s="10"/>
    </row>
    <row r="18012">
      <c r="A18012" s="5" t="s">
        <v>18153</v>
      </c>
      <c r="B18012" s="5">
        <v>16.0</v>
      </c>
      <c r="C18012" s="5">
        <v>8.0</v>
      </c>
      <c r="D18012" s="6" t="s">
        <v>18166</v>
      </c>
      <c r="E18012" s="7"/>
      <c r="F18012" s="8">
        <v>0.0</v>
      </c>
      <c r="H18012" s="10"/>
    </row>
    <row r="18013">
      <c r="A18013" s="5" t="s">
        <v>18153</v>
      </c>
      <c r="B18013" s="5">
        <v>17.0</v>
      </c>
      <c r="C18013" s="5">
        <v>8.0</v>
      </c>
      <c r="D18013" s="6" t="s">
        <v>18167</v>
      </c>
      <c r="E18013" s="7"/>
      <c r="F18013" s="8">
        <v>1.0</v>
      </c>
      <c r="H18013" s="10"/>
    </row>
    <row r="18014">
      <c r="A18014" s="5" t="s">
        <v>18153</v>
      </c>
      <c r="B18014" s="5">
        <v>18.0</v>
      </c>
      <c r="C18014" s="5">
        <v>9.0</v>
      </c>
      <c r="D18014" s="6" t="s">
        <v>18168</v>
      </c>
      <c r="E18014" s="7"/>
      <c r="F18014" s="8">
        <v>0.0</v>
      </c>
      <c r="H18014" s="10"/>
    </row>
    <row r="18015">
      <c r="A18015" s="5" t="s">
        <v>18153</v>
      </c>
      <c r="B18015" s="5">
        <v>19.0</v>
      </c>
      <c r="C18015" s="5">
        <v>9.0</v>
      </c>
      <c r="D18015" s="6" t="s">
        <v>18169</v>
      </c>
      <c r="E18015" s="7"/>
      <c r="F18015" s="8">
        <v>1.0</v>
      </c>
      <c r="H18015" s="10"/>
    </row>
    <row r="18016">
      <c r="A18016" s="5" t="s">
        <v>18153</v>
      </c>
      <c r="B18016" s="5">
        <v>20.0</v>
      </c>
      <c r="C18016" s="5">
        <v>10.0</v>
      </c>
      <c r="D18016" s="6" t="s">
        <v>18170</v>
      </c>
      <c r="E18016" s="7"/>
      <c r="F18016" s="8">
        <v>0.0</v>
      </c>
      <c r="H18016" s="10"/>
    </row>
    <row r="18017">
      <c r="A18017" s="5" t="s">
        <v>18171</v>
      </c>
      <c r="B18017" s="5">
        <v>0.0</v>
      </c>
      <c r="C18017" s="5">
        <v>0.0</v>
      </c>
      <c r="D18017" s="6" t="s">
        <v>15315</v>
      </c>
      <c r="E18017" s="7"/>
      <c r="F18017" s="8">
        <v>0.0</v>
      </c>
      <c r="H18017" s="10"/>
    </row>
    <row r="18018">
      <c r="A18018" s="5" t="s">
        <v>18171</v>
      </c>
      <c r="B18018" s="5">
        <v>1.0</v>
      </c>
      <c r="C18018" s="5">
        <v>0.0</v>
      </c>
      <c r="D18018" s="6" t="s">
        <v>18172</v>
      </c>
      <c r="E18018" s="7"/>
      <c r="F18018" s="8">
        <v>1.0</v>
      </c>
      <c r="H18018" s="10"/>
    </row>
    <row r="18019">
      <c r="A18019" s="5" t="s">
        <v>18171</v>
      </c>
      <c r="B18019" s="5">
        <v>2.0</v>
      </c>
      <c r="C18019" s="5">
        <v>1.0</v>
      </c>
      <c r="D18019" s="6" t="s">
        <v>18173</v>
      </c>
      <c r="E18019" s="7"/>
      <c r="F18019" s="8">
        <v>0.0</v>
      </c>
      <c r="H18019" s="10"/>
    </row>
    <row r="18020">
      <c r="A18020" s="5" t="s">
        <v>18171</v>
      </c>
      <c r="B18020" s="5">
        <v>3.0</v>
      </c>
      <c r="C18020" s="5">
        <v>1.0</v>
      </c>
      <c r="D18020" s="6" t="s">
        <v>18174</v>
      </c>
      <c r="E18020" s="7"/>
      <c r="F18020" s="8">
        <v>1.0</v>
      </c>
      <c r="H18020" s="10"/>
    </row>
    <row r="18021">
      <c r="A18021" s="5" t="s">
        <v>18171</v>
      </c>
      <c r="B18021" s="5">
        <v>4.0</v>
      </c>
      <c r="C18021" s="5">
        <v>2.0</v>
      </c>
      <c r="D18021" s="6" t="s">
        <v>18175</v>
      </c>
      <c r="E18021" s="7"/>
      <c r="F18021" s="8">
        <v>0.0</v>
      </c>
      <c r="H18021" s="10"/>
    </row>
    <row r="18022">
      <c r="A18022" s="5" t="s">
        <v>18171</v>
      </c>
      <c r="B18022" s="5">
        <v>5.0</v>
      </c>
      <c r="C18022" s="5">
        <v>2.0</v>
      </c>
      <c r="D18022" s="6" t="s">
        <v>18176</v>
      </c>
      <c r="E18022" s="7"/>
      <c r="F18022" s="8">
        <v>1.0</v>
      </c>
      <c r="H18022" s="10"/>
    </row>
    <row r="18023">
      <c r="A18023" s="5" t="s">
        <v>18171</v>
      </c>
      <c r="B18023" s="5">
        <v>6.0</v>
      </c>
      <c r="C18023" s="5">
        <v>3.0</v>
      </c>
      <c r="D18023" s="6" t="s">
        <v>18177</v>
      </c>
      <c r="E18023" s="7"/>
      <c r="F18023" s="8">
        <v>0.0</v>
      </c>
      <c r="H18023" s="10"/>
    </row>
    <row r="18024">
      <c r="A18024" s="5" t="s">
        <v>18171</v>
      </c>
      <c r="B18024" s="5">
        <v>7.0</v>
      </c>
      <c r="C18024" s="5">
        <v>3.0</v>
      </c>
      <c r="D18024" s="6" t="s">
        <v>18178</v>
      </c>
      <c r="E18024" s="7"/>
      <c r="F18024" s="8">
        <v>1.0</v>
      </c>
      <c r="H18024" s="10"/>
    </row>
    <row r="18025">
      <c r="A18025" s="5" t="s">
        <v>18171</v>
      </c>
      <c r="B18025" s="5">
        <v>8.0</v>
      </c>
      <c r="C18025" s="5">
        <v>4.0</v>
      </c>
      <c r="D18025" s="6" t="s">
        <v>18179</v>
      </c>
      <c r="E18025" s="7"/>
      <c r="F18025" s="8">
        <v>0.0</v>
      </c>
      <c r="H18025" s="10"/>
    </row>
    <row r="18026">
      <c r="A18026" s="5" t="s">
        <v>18171</v>
      </c>
      <c r="B18026" s="5">
        <v>9.0</v>
      </c>
      <c r="C18026" s="5">
        <v>4.0</v>
      </c>
      <c r="D18026" s="6" t="s">
        <v>18180</v>
      </c>
      <c r="E18026" s="7"/>
      <c r="F18026" s="8">
        <v>1.0</v>
      </c>
      <c r="H18026" s="10"/>
    </row>
    <row r="18027">
      <c r="A18027" s="5" t="s">
        <v>18171</v>
      </c>
      <c r="B18027" s="5">
        <v>10.0</v>
      </c>
      <c r="C18027" s="5">
        <v>5.0</v>
      </c>
      <c r="D18027" s="6" t="s">
        <v>18181</v>
      </c>
      <c r="E18027" s="7"/>
      <c r="F18027" s="8">
        <v>0.0</v>
      </c>
      <c r="H18027" s="10"/>
    </row>
    <row r="18028">
      <c r="A18028" s="5" t="s">
        <v>18171</v>
      </c>
      <c r="B18028" s="5">
        <v>11.0</v>
      </c>
      <c r="C18028" s="5">
        <v>5.0</v>
      </c>
      <c r="D18028" s="6" t="s">
        <v>18182</v>
      </c>
      <c r="E18028" s="7"/>
      <c r="F18028" s="8">
        <v>1.0</v>
      </c>
      <c r="H18028" s="10"/>
    </row>
    <row r="18029">
      <c r="A18029" s="5" t="s">
        <v>18171</v>
      </c>
      <c r="B18029" s="5">
        <v>12.0</v>
      </c>
      <c r="C18029" s="5">
        <v>6.0</v>
      </c>
      <c r="D18029" s="6" t="s">
        <v>18183</v>
      </c>
      <c r="E18029" s="7"/>
      <c r="F18029" s="8">
        <v>0.0</v>
      </c>
      <c r="H18029" s="10"/>
    </row>
    <row r="18030">
      <c r="A18030" s="5" t="s">
        <v>18171</v>
      </c>
      <c r="B18030" s="5">
        <v>13.0</v>
      </c>
      <c r="C18030" s="5">
        <v>6.0</v>
      </c>
      <c r="D18030" s="6" t="s">
        <v>18184</v>
      </c>
      <c r="E18030" s="7"/>
      <c r="F18030" s="8">
        <v>1.0</v>
      </c>
      <c r="H18030" s="10"/>
    </row>
    <row r="18031">
      <c r="A18031" s="5" t="s">
        <v>18171</v>
      </c>
      <c r="B18031" s="5">
        <v>14.0</v>
      </c>
      <c r="C18031" s="5">
        <v>7.0</v>
      </c>
      <c r="D18031" s="6" t="s">
        <v>18185</v>
      </c>
      <c r="E18031" s="7"/>
      <c r="F18031" s="8">
        <v>0.0</v>
      </c>
      <c r="H18031" s="10"/>
    </row>
    <row r="18032">
      <c r="A18032" s="5" t="s">
        <v>18171</v>
      </c>
      <c r="B18032" s="5">
        <v>15.0</v>
      </c>
      <c r="C18032" s="5">
        <v>7.0</v>
      </c>
      <c r="D18032" s="6" t="s">
        <v>18186</v>
      </c>
      <c r="E18032" s="7"/>
      <c r="F18032" s="8">
        <v>1.0</v>
      </c>
      <c r="H18032" s="10"/>
    </row>
    <row r="18033">
      <c r="A18033" s="5" t="s">
        <v>18171</v>
      </c>
      <c r="B18033" s="5">
        <v>16.0</v>
      </c>
      <c r="C18033" s="5">
        <v>8.0</v>
      </c>
      <c r="D18033" s="6" t="s">
        <v>18187</v>
      </c>
      <c r="E18033" s="7"/>
      <c r="F18033" s="8">
        <v>0.0</v>
      </c>
      <c r="H18033" s="10"/>
    </row>
    <row r="18034">
      <c r="A18034" s="5" t="s">
        <v>18171</v>
      </c>
      <c r="B18034" s="5">
        <v>17.0</v>
      </c>
      <c r="C18034" s="5">
        <v>8.0</v>
      </c>
      <c r="D18034" s="6" t="s">
        <v>18188</v>
      </c>
      <c r="E18034" s="7"/>
      <c r="F18034" s="8">
        <v>1.0</v>
      </c>
      <c r="H18034" s="10"/>
    </row>
    <row r="18035">
      <c r="A18035" s="5" t="s">
        <v>18171</v>
      </c>
      <c r="B18035" s="5">
        <v>18.0</v>
      </c>
      <c r="C18035" s="5">
        <v>9.0</v>
      </c>
      <c r="D18035" s="6" t="s">
        <v>18189</v>
      </c>
      <c r="E18035" s="7"/>
      <c r="F18035" s="8">
        <v>0.0</v>
      </c>
      <c r="H18035" s="10"/>
    </row>
    <row r="18036">
      <c r="A18036" s="5" t="s">
        <v>18171</v>
      </c>
      <c r="B18036" s="5">
        <v>19.0</v>
      </c>
      <c r="C18036" s="5">
        <v>9.0</v>
      </c>
      <c r="D18036" s="6" t="s">
        <v>18190</v>
      </c>
      <c r="E18036" s="7"/>
      <c r="F18036" s="8">
        <v>1.0</v>
      </c>
      <c r="H18036" s="10"/>
    </row>
    <row r="18037">
      <c r="A18037" s="5" t="s">
        <v>18171</v>
      </c>
      <c r="B18037" s="5">
        <v>20.0</v>
      </c>
      <c r="C18037" s="5">
        <v>10.0</v>
      </c>
      <c r="D18037" s="6" t="s">
        <v>18191</v>
      </c>
      <c r="E18037" s="7"/>
      <c r="F18037" s="8">
        <v>0.0</v>
      </c>
      <c r="H18037" s="10"/>
    </row>
    <row r="18038">
      <c r="A18038" s="5" t="s">
        <v>18192</v>
      </c>
      <c r="B18038" s="5">
        <v>0.0</v>
      </c>
      <c r="C18038" s="5">
        <v>0.0</v>
      </c>
      <c r="D18038" s="6" t="s">
        <v>680</v>
      </c>
      <c r="E18038" s="7"/>
      <c r="F18038" s="8">
        <v>0.0</v>
      </c>
      <c r="H18038" s="10"/>
    </row>
    <row r="18039">
      <c r="A18039" s="5" t="s">
        <v>18192</v>
      </c>
      <c r="B18039" s="5">
        <v>1.0</v>
      </c>
      <c r="C18039" s="5">
        <v>0.0</v>
      </c>
      <c r="D18039" s="6" t="s">
        <v>958</v>
      </c>
      <c r="E18039" s="7"/>
      <c r="F18039" s="8">
        <v>1.0</v>
      </c>
      <c r="H18039" s="10"/>
    </row>
    <row r="18040">
      <c r="A18040" s="5" t="s">
        <v>18192</v>
      </c>
      <c r="B18040" s="5">
        <v>2.0</v>
      </c>
      <c r="C18040" s="5">
        <v>1.0</v>
      </c>
      <c r="D18040" s="6" t="s">
        <v>18193</v>
      </c>
      <c r="E18040" s="7"/>
      <c r="F18040" s="8">
        <v>0.0</v>
      </c>
      <c r="H18040" s="10"/>
    </row>
    <row r="18041">
      <c r="A18041" s="5" t="s">
        <v>18192</v>
      </c>
      <c r="B18041" s="5">
        <v>3.0</v>
      </c>
      <c r="C18041" s="5">
        <v>1.0</v>
      </c>
      <c r="D18041" s="6" t="s">
        <v>18194</v>
      </c>
      <c r="E18041" s="7"/>
      <c r="F18041" s="8">
        <v>1.0</v>
      </c>
      <c r="H18041" s="10"/>
    </row>
    <row r="18042">
      <c r="A18042" s="5" t="s">
        <v>18192</v>
      </c>
      <c r="B18042" s="5">
        <v>4.0</v>
      </c>
      <c r="C18042" s="5">
        <v>2.0</v>
      </c>
      <c r="D18042" s="6" t="s">
        <v>18195</v>
      </c>
      <c r="E18042" s="7"/>
      <c r="F18042" s="8">
        <v>0.0</v>
      </c>
      <c r="H18042" s="10"/>
    </row>
    <row r="18043">
      <c r="A18043" s="5" t="s">
        <v>18192</v>
      </c>
      <c r="B18043" s="5">
        <v>5.0</v>
      </c>
      <c r="C18043" s="5">
        <v>2.0</v>
      </c>
      <c r="D18043" s="6" t="s">
        <v>18196</v>
      </c>
      <c r="E18043" s="7"/>
      <c r="F18043" s="8">
        <v>1.0</v>
      </c>
      <c r="H18043" s="10"/>
    </row>
    <row r="18044">
      <c r="A18044" s="5" t="s">
        <v>18192</v>
      </c>
      <c r="B18044" s="5">
        <v>6.0</v>
      </c>
      <c r="C18044" s="5">
        <v>3.0</v>
      </c>
      <c r="D18044" s="6" t="s">
        <v>18197</v>
      </c>
      <c r="E18044" s="7"/>
      <c r="F18044" s="8">
        <v>0.0</v>
      </c>
      <c r="H18044" s="10"/>
    </row>
    <row r="18045">
      <c r="A18045" s="5" t="s">
        <v>18192</v>
      </c>
      <c r="B18045" s="5">
        <v>7.0</v>
      </c>
      <c r="C18045" s="5">
        <v>3.0</v>
      </c>
      <c r="D18045" s="6" t="s">
        <v>18198</v>
      </c>
      <c r="E18045" s="7"/>
      <c r="F18045" s="8">
        <v>1.0</v>
      </c>
      <c r="H18045" s="10"/>
    </row>
    <row r="18046">
      <c r="A18046" s="5" t="s">
        <v>18192</v>
      </c>
      <c r="B18046" s="5">
        <v>8.0</v>
      </c>
      <c r="C18046" s="5">
        <v>4.0</v>
      </c>
      <c r="D18046" s="6" t="s">
        <v>18199</v>
      </c>
      <c r="E18046" s="7"/>
      <c r="F18046" s="8">
        <v>0.0</v>
      </c>
      <c r="H18046" s="10"/>
    </row>
    <row r="18047">
      <c r="A18047" s="5" t="s">
        <v>18192</v>
      </c>
      <c r="B18047" s="5">
        <v>9.0</v>
      </c>
      <c r="C18047" s="5">
        <v>4.0</v>
      </c>
      <c r="D18047" s="6" t="s">
        <v>18200</v>
      </c>
      <c r="E18047" s="7"/>
      <c r="F18047" s="8">
        <v>1.0</v>
      </c>
      <c r="H18047" s="10"/>
    </row>
    <row r="18048">
      <c r="A18048" s="5" t="s">
        <v>18192</v>
      </c>
      <c r="B18048" s="5">
        <v>10.0</v>
      </c>
      <c r="C18048" s="5">
        <v>5.0</v>
      </c>
      <c r="D18048" s="6" t="s">
        <v>18201</v>
      </c>
      <c r="E18048" s="7"/>
      <c r="F18048" s="8">
        <v>0.0</v>
      </c>
      <c r="H18048" s="10"/>
    </row>
    <row r="18049">
      <c r="A18049" s="5" t="s">
        <v>18192</v>
      </c>
      <c r="B18049" s="5">
        <v>11.0</v>
      </c>
      <c r="C18049" s="5">
        <v>5.0</v>
      </c>
      <c r="D18049" s="6" t="s">
        <v>18202</v>
      </c>
      <c r="E18049" s="7"/>
      <c r="F18049" s="8">
        <v>1.0</v>
      </c>
      <c r="H18049" s="10"/>
    </row>
    <row r="18050">
      <c r="A18050" s="5" t="s">
        <v>18192</v>
      </c>
      <c r="B18050" s="5">
        <v>12.0</v>
      </c>
      <c r="C18050" s="5">
        <v>6.0</v>
      </c>
      <c r="D18050" s="6" t="s">
        <v>18203</v>
      </c>
      <c r="E18050" s="7"/>
      <c r="F18050" s="8">
        <v>0.0</v>
      </c>
      <c r="H18050" s="10"/>
    </row>
    <row r="18051">
      <c r="A18051" s="5" t="s">
        <v>18192</v>
      </c>
      <c r="B18051" s="5">
        <v>13.0</v>
      </c>
      <c r="C18051" s="5">
        <v>6.0</v>
      </c>
      <c r="D18051" s="6" t="s">
        <v>15150</v>
      </c>
      <c r="E18051" s="7"/>
      <c r="F18051" s="8">
        <v>1.0</v>
      </c>
      <c r="H18051" s="10"/>
    </row>
    <row r="18052">
      <c r="A18052" s="5" t="s">
        <v>18192</v>
      </c>
      <c r="B18052" s="5">
        <v>14.0</v>
      </c>
      <c r="C18052" s="5">
        <v>7.0</v>
      </c>
      <c r="D18052" s="6" t="s">
        <v>18204</v>
      </c>
      <c r="E18052" s="7"/>
      <c r="F18052" s="8">
        <v>0.0</v>
      </c>
      <c r="H18052" s="10"/>
    </row>
    <row r="18053">
      <c r="A18053" s="5" t="s">
        <v>18192</v>
      </c>
      <c r="B18053" s="5">
        <v>15.0</v>
      </c>
      <c r="C18053" s="5">
        <v>7.0</v>
      </c>
      <c r="D18053" s="6" t="s">
        <v>18205</v>
      </c>
      <c r="E18053" s="7"/>
      <c r="F18053" s="8">
        <v>1.0</v>
      </c>
      <c r="H18053" s="10"/>
    </row>
    <row r="18054">
      <c r="A18054" s="5" t="s">
        <v>18192</v>
      </c>
      <c r="B18054" s="5">
        <v>16.0</v>
      </c>
      <c r="C18054" s="5">
        <v>8.0</v>
      </c>
      <c r="D18054" s="6" t="s">
        <v>18206</v>
      </c>
      <c r="E18054" s="7"/>
      <c r="F18054" s="8">
        <v>0.0</v>
      </c>
      <c r="H18054" s="10"/>
    </row>
    <row r="18055">
      <c r="A18055" s="5" t="s">
        <v>18192</v>
      </c>
      <c r="B18055" s="5">
        <v>17.0</v>
      </c>
      <c r="C18055" s="5">
        <v>8.0</v>
      </c>
      <c r="D18055" s="6" t="s">
        <v>18207</v>
      </c>
      <c r="E18055" s="7"/>
      <c r="F18055" s="8">
        <v>1.0</v>
      </c>
      <c r="H18055" s="10"/>
    </row>
    <row r="18056">
      <c r="A18056" s="5" t="s">
        <v>18192</v>
      </c>
      <c r="B18056" s="5">
        <v>18.0</v>
      </c>
      <c r="C18056" s="5">
        <v>9.0</v>
      </c>
      <c r="D18056" s="6" t="s">
        <v>18208</v>
      </c>
      <c r="E18056" s="7"/>
      <c r="F18056" s="8">
        <v>0.0</v>
      </c>
      <c r="H18056" s="10"/>
    </row>
    <row r="18057">
      <c r="A18057" s="5" t="s">
        <v>18192</v>
      </c>
      <c r="B18057" s="5">
        <v>19.0</v>
      </c>
      <c r="C18057" s="5">
        <v>9.0</v>
      </c>
      <c r="D18057" s="6" t="s">
        <v>18209</v>
      </c>
      <c r="E18057" s="7"/>
      <c r="F18057" s="8">
        <v>1.0</v>
      </c>
      <c r="H18057" s="10"/>
    </row>
    <row r="18058">
      <c r="A18058" s="5" t="s">
        <v>18192</v>
      </c>
      <c r="B18058" s="5">
        <v>20.0</v>
      </c>
      <c r="C18058" s="5">
        <v>10.0</v>
      </c>
      <c r="D18058" s="6" t="s">
        <v>18210</v>
      </c>
      <c r="E18058" s="7"/>
      <c r="F18058" s="8">
        <v>0.0</v>
      </c>
      <c r="H18058" s="10"/>
    </row>
    <row r="18059">
      <c r="A18059" s="5" t="s">
        <v>18192</v>
      </c>
      <c r="B18059" s="5">
        <v>21.0</v>
      </c>
      <c r="C18059" s="5">
        <v>10.0</v>
      </c>
      <c r="D18059" s="6" t="s">
        <v>18211</v>
      </c>
      <c r="E18059" s="7"/>
      <c r="F18059" s="8">
        <v>1.0</v>
      </c>
      <c r="H18059" s="10"/>
    </row>
    <row r="18060">
      <c r="A18060" s="5" t="s">
        <v>18192</v>
      </c>
      <c r="B18060" s="5">
        <v>22.0</v>
      </c>
      <c r="C18060" s="5">
        <v>11.0</v>
      </c>
      <c r="D18060" s="6" t="s">
        <v>18212</v>
      </c>
      <c r="E18060" s="7"/>
      <c r="F18060" s="8">
        <v>0.0</v>
      </c>
      <c r="H18060" s="10"/>
    </row>
    <row r="18061">
      <c r="A18061" s="5" t="s">
        <v>18192</v>
      </c>
      <c r="B18061" s="5">
        <v>23.0</v>
      </c>
      <c r="C18061" s="5">
        <v>11.0</v>
      </c>
      <c r="D18061" s="6" t="s">
        <v>18213</v>
      </c>
      <c r="E18061" s="7"/>
      <c r="F18061" s="8">
        <v>1.0</v>
      </c>
      <c r="H18061" s="10"/>
    </row>
    <row r="18062">
      <c r="A18062" s="5" t="s">
        <v>18192</v>
      </c>
      <c r="B18062" s="5">
        <v>24.0</v>
      </c>
      <c r="C18062" s="5">
        <v>12.0</v>
      </c>
      <c r="D18062" s="6" t="s">
        <v>18214</v>
      </c>
      <c r="E18062" s="7"/>
      <c r="F18062" s="8">
        <v>0.0</v>
      </c>
      <c r="H18062" s="10"/>
    </row>
    <row r="18063">
      <c r="A18063" s="5" t="s">
        <v>18215</v>
      </c>
      <c r="B18063" s="5">
        <v>0.0</v>
      </c>
      <c r="C18063" s="5">
        <v>0.0</v>
      </c>
      <c r="D18063" s="6" t="s">
        <v>1360</v>
      </c>
      <c r="E18063" s="7"/>
      <c r="F18063" s="8">
        <v>0.0</v>
      </c>
      <c r="H18063" s="10"/>
    </row>
    <row r="18064">
      <c r="A18064" s="5" t="s">
        <v>18215</v>
      </c>
      <c r="B18064" s="5">
        <v>1.0</v>
      </c>
      <c r="C18064" s="5">
        <v>0.0</v>
      </c>
      <c r="D18064" s="6" t="s">
        <v>680</v>
      </c>
      <c r="E18064" s="7"/>
      <c r="F18064" s="8">
        <v>1.0</v>
      </c>
      <c r="H18064" s="10"/>
    </row>
    <row r="18065">
      <c r="A18065" s="5" t="s">
        <v>18215</v>
      </c>
      <c r="B18065" s="5">
        <v>2.0</v>
      </c>
      <c r="C18065" s="5">
        <v>1.0</v>
      </c>
      <c r="D18065" s="6" t="s">
        <v>18216</v>
      </c>
      <c r="E18065" s="7"/>
      <c r="F18065" s="8">
        <v>0.0</v>
      </c>
      <c r="H18065" s="10"/>
    </row>
    <row r="18066">
      <c r="A18066" s="5" t="s">
        <v>18215</v>
      </c>
      <c r="B18066" s="5">
        <v>3.0</v>
      </c>
      <c r="C18066" s="5">
        <v>1.0</v>
      </c>
      <c r="D18066" s="6" t="s">
        <v>18217</v>
      </c>
      <c r="E18066" s="7"/>
      <c r="F18066" s="8">
        <v>1.0</v>
      </c>
      <c r="H18066" s="10"/>
    </row>
    <row r="18067">
      <c r="A18067" s="5" t="s">
        <v>18215</v>
      </c>
      <c r="B18067" s="5">
        <v>4.0</v>
      </c>
      <c r="C18067" s="5">
        <v>2.0</v>
      </c>
      <c r="D18067" s="6" t="s">
        <v>18218</v>
      </c>
      <c r="E18067" s="7"/>
      <c r="F18067" s="8">
        <v>0.0</v>
      </c>
      <c r="H18067" s="10"/>
    </row>
    <row r="18068">
      <c r="A18068" s="5" t="s">
        <v>18215</v>
      </c>
      <c r="B18068" s="5">
        <v>5.0</v>
      </c>
      <c r="C18068" s="5">
        <v>2.0</v>
      </c>
      <c r="D18068" s="6" t="s">
        <v>18219</v>
      </c>
      <c r="E18068" s="7"/>
      <c r="F18068" s="8">
        <v>1.0</v>
      </c>
      <c r="H18068" s="10"/>
    </row>
    <row r="18069">
      <c r="A18069" s="5" t="s">
        <v>18215</v>
      </c>
      <c r="B18069" s="5">
        <v>6.0</v>
      </c>
      <c r="C18069" s="5">
        <v>3.0</v>
      </c>
      <c r="D18069" s="6" t="s">
        <v>18220</v>
      </c>
      <c r="E18069" s="7"/>
      <c r="F18069" s="8">
        <v>0.0</v>
      </c>
      <c r="H18069" s="10"/>
    </row>
    <row r="18070">
      <c r="A18070" s="5" t="s">
        <v>18215</v>
      </c>
      <c r="B18070" s="5">
        <v>7.0</v>
      </c>
      <c r="C18070" s="5">
        <v>3.0</v>
      </c>
      <c r="D18070" s="6" t="s">
        <v>18221</v>
      </c>
      <c r="E18070" s="7"/>
      <c r="F18070" s="8">
        <v>1.0</v>
      </c>
      <c r="H18070" s="10"/>
    </row>
    <row r="18071">
      <c r="A18071" s="5" t="s">
        <v>18215</v>
      </c>
      <c r="B18071" s="5">
        <v>8.0</v>
      </c>
      <c r="C18071" s="5">
        <v>4.0</v>
      </c>
      <c r="D18071" s="6" t="s">
        <v>18222</v>
      </c>
      <c r="E18071" s="7"/>
      <c r="F18071" s="8">
        <v>0.0</v>
      </c>
      <c r="H18071" s="10"/>
    </row>
    <row r="18072">
      <c r="A18072" s="5" t="s">
        <v>18215</v>
      </c>
      <c r="B18072" s="5">
        <v>9.0</v>
      </c>
      <c r="C18072" s="5">
        <v>4.0</v>
      </c>
      <c r="D18072" s="6" t="s">
        <v>18223</v>
      </c>
      <c r="E18072" s="7"/>
      <c r="F18072" s="8">
        <v>1.0</v>
      </c>
      <c r="H18072" s="10"/>
    </row>
    <row r="18073">
      <c r="A18073" s="5" t="s">
        <v>18215</v>
      </c>
      <c r="B18073" s="5">
        <v>10.0</v>
      </c>
      <c r="C18073" s="5">
        <v>5.0</v>
      </c>
      <c r="D18073" s="6" t="s">
        <v>18224</v>
      </c>
      <c r="E18073" s="7"/>
      <c r="F18073" s="8">
        <v>0.0</v>
      </c>
      <c r="H18073" s="10"/>
    </row>
    <row r="18074">
      <c r="A18074" s="5" t="s">
        <v>18215</v>
      </c>
      <c r="B18074" s="5">
        <v>11.0</v>
      </c>
      <c r="C18074" s="5">
        <v>5.0</v>
      </c>
      <c r="D18074" s="6" t="s">
        <v>18225</v>
      </c>
      <c r="E18074" s="7"/>
      <c r="F18074" s="8">
        <v>1.0</v>
      </c>
      <c r="H18074" s="10"/>
    </row>
    <row r="18075">
      <c r="A18075" s="5" t="s">
        <v>18215</v>
      </c>
      <c r="B18075" s="5">
        <v>12.0</v>
      </c>
      <c r="C18075" s="5">
        <v>6.0</v>
      </c>
      <c r="D18075" s="6" t="s">
        <v>18226</v>
      </c>
      <c r="E18075" s="7"/>
      <c r="F18075" s="8">
        <v>0.0</v>
      </c>
      <c r="H18075" s="10"/>
    </row>
    <row r="18076">
      <c r="A18076" s="5" t="s">
        <v>18215</v>
      </c>
      <c r="B18076" s="5">
        <v>13.0</v>
      </c>
      <c r="C18076" s="5">
        <v>6.0</v>
      </c>
      <c r="D18076" s="6" t="s">
        <v>18227</v>
      </c>
      <c r="E18076" s="7"/>
      <c r="F18076" s="8">
        <v>1.0</v>
      </c>
      <c r="H18076" s="10"/>
    </row>
    <row r="18077">
      <c r="A18077" s="5" t="s">
        <v>18215</v>
      </c>
      <c r="B18077" s="5">
        <v>14.0</v>
      </c>
      <c r="C18077" s="5">
        <v>7.0</v>
      </c>
      <c r="D18077" s="6" t="s">
        <v>18228</v>
      </c>
      <c r="E18077" s="7"/>
      <c r="F18077" s="8">
        <v>0.0</v>
      </c>
      <c r="H18077" s="10"/>
    </row>
    <row r="18078">
      <c r="A18078" s="5" t="s">
        <v>18215</v>
      </c>
      <c r="B18078" s="5">
        <v>15.0</v>
      </c>
      <c r="C18078" s="5">
        <v>7.0</v>
      </c>
      <c r="D18078" s="6" t="s">
        <v>18229</v>
      </c>
      <c r="E18078" s="7"/>
      <c r="F18078" s="8">
        <v>1.0</v>
      </c>
      <c r="H18078" s="10"/>
    </row>
    <row r="18079">
      <c r="A18079" s="5" t="s">
        <v>18215</v>
      </c>
      <c r="B18079" s="5">
        <v>16.0</v>
      </c>
      <c r="C18079" s="5">
        <v>8.0</v>
      </c>
      <c r="D18079" s="6" t="s">
        <v>18230</v>
      </c>
      <c r="E18079" s="7"/>
      <c r="F18079" s="8">
        <v>0.0</v>
      </c>
      <c r="H18079" s="10"/>
    </row>
    <row r="18080">
      <c r="A18080" s="5" t="s">
        <v>18215</v>
      </c>
      <c r="B18080" s="5">
        <v>17.0</v>
      </c>
      <c r="C18080" s="5">
        <v>8.0</v>
      </c>
      <c r="D18080" s="6" t="s">
        <v>18231</v>
      </c>
      <c r="E18080" s="7"/>
      <c r="F18080" s="8">
        <v>1.0</v>
      </c>
      <c r="H18080" s="10"/>
    </row>
    <row r="18081">
      <c r="A18081" s="5" t="s">
        <v>18215</v>
      </c>
      <c r="B18081" s="5">
        <v>18.0</v>
      </c>
      <c r="C18081" s="5">
        <v>9.0</v>
      </c>
      <c r="D18081" s="6" t="s">
        <v>18232</v>
      </c>
      <c r="E18081" s="7"/>
      <c r="F18081" s="8">
        <v>0.0</v>
      </c>
      <c r="H18081" s="10"/>
    </row>
    <row r="18082">
      <c r="A18082" s="5" t="s">
        <v>18215</v>
      </c>
      <c r="B18082" s="5">
        <v>19.0</v>
      </c>
      <c r="C18082" s="5">
        <v>9.0</v>
      </c>
      <c r="D18082" s="6" t="s">
        <v>18233</v>
      </c>
      <c r="E18082" s="7"/>
      <c r="F18082" s="8">
        <v>1.0</v>
      </c>
      <c r="H18082" s="10"/>
    </row>
    <row r="18083">
      <c r="A18083" s="5" t="s">
        <v>18215</v>
      </c>
      <c r="B18083" s="5">
        <v>20.0</v>
      </c>
      <c r="C18083" s="5">
        <v>10.0</v>
      </c>
      <c r="D18083" s="6" t="s">
        <v>18234</v>
      </c>
      <c r="E18083" s="7"/>
      <c r="F18083" s="8">
        <v>0.0</v>
      </c>
      <c r="H18083" s="10"/>
    </row>
    <row r="18084">
      <c r="A18084" s="5" t="s">
        <v>18215</v>
      </c>
      <c r="B18084" s="5">
        <v>21.0</v>
      </c>
      <c r="C18084" s="5">
        <v>10.0</v>
      </c>
      <c r="D18084" s="6" t="s">
        <v>18235</v>
      </c>
      <c r="E18084" s="7"/>
      <c r="F18084" s="8">
        <v>1.0</v>
      </c>
      <c r="H18084" s="10"/>
    </row>
    <row r="18085">
      <c r="A18085" s="5" t="s">
        <v>18236</v>
      </c>
      <c r="B18085" s="5">
        <v>0.0</v>
      </c>
      <c r="C18085" s="5">
        <v>0.0</v>
      </c>
      <c r="D18085" s="6" t="s">
        <v>17233</v>
      </c>
      <c r="E18085" s="7"/>
      <c r="F18085" s="8">
        <v>0.0</v>
      </c>
      <c r="H18085" s="10"/>
    </row>
    <row r="18086">
      <c r="A18086" s="5" t="s">
        <v>18236</v>
      </c>
      <c r="B18086" s="5">
        <v>1.0</v>
      </c>
      <c r="C18086" s="5">
        <v>0.0</v>
      </c>
      <c r="D18086" s="6" t="s">
        <v>18237</v>
      </c>
      <c r="E18086" s="7"/>
      <c r="F18086" s="8">
        <v>1.0</v>
      </c>
      <c r="H18086" s="10"/>
    </row>
    <row r="18087">
      <c r="A18087" s="5" t="s">
        <v>18236</v>
      </c>
      <c r="B18087" s="5">
        <v>2.0</v>
      </c>
      <c r="C18087" s="5">
        <v>1.0</v>
      </c>
      <c r="D18087" s="6" t="s">
        <v>18238</v>
      </c>
      <c r="E18087" s="7"/>
      <c r="F18087" s="8">
        <v>0.0</v>
      </c>
      <c r="H18087" s="10"/>
    </row>
    <row r="18088">
      <c r="A18088" s="5" t="s">
        <v>18236</v>
      </c>
      <c r="B18088" s="5">
        <v>3.0</v>
      </c>
      <c r="C18088" s="5">
        <v>1.0</v>
      </c>
      <c r="D18088" s="6" t="s">
        <v>18239</v>
      </c>
      <c r="E18088" s="7"/>
      <c r="F18088" s="8">
        <v>1.0</v>
      </c>
      <c r="H18088" s="10"/>
    </row>
    <row r="18089">
      <c r="A18089" s="5" t="s">
        <v>18236</v>
      </c>
      <c r="B18089" s="5">
        <v>4.0</v>
      </c>
      <c r="C18089" s="5">
        <v>2.0</v>
      </c>
      <c r="D18089" s="6" t="s">
        <v>18240</v>
      </c>
      <c r="E18089" s="7"/>
      <c r="F18089" s="8">
        <v>0.0</v>
      </c>
      <c r="H18089" s="10"/>
    </row>
    <row r="18090">
      <c r="A18090" s="5" t="s">
        <v>18236</v>
      </c>
      <c r="B18090" s="5">
        <v>5.0</v>
      </c>
      <c r="C18090" s="5">
        <v>2.0</v>
      </c>
      <c r="D18090" s="6" t="s">
        <v>18241</v>
      </c>
      <c r="E18090" s="7"/>
      <c r="F18090" s="8">
        <v>1.0</v>
      </c>
      <c r="H18090" s="10"/>
    </row>
    <row r="18091">
      <c r="A18091" s="5" t="s">
        <v>18236</v>
      </c>
      <c r="B18091" s="5">
        <v>6.0</v>
      </c>
      <c r="C18091" s="5">
        <v>3.0</v>
      </c>
      <c r="D18091" s="6" t="s">
        <v>18242</v>
      </c>
      <c r="E18091" s="7"/>
      <c r="F18091" s="8">
        <v>0.0</v>
      </c>
      <c r="H18091" s="10"/>
    </row>
    <row r="18092">
      <c r="A18092" s="5" t="s">
        <v>18236</v>
      </c>
      <c r="B18092" s="5">
        <v>7.0</v>
      </c>
      <c r="C18092" s="5">
        <v>3.0</v>
      </c>
      <c r="D18092" s="6" t="s">
        <v>18243</v>
      </c>
      <c r="E18092" s="7"/>
      <c r="F18092" s="8">
        <v>1.0</v>
      </c>
      <c r="H18092" s="10"/>
    </row>
    <row r="18093">
      <c r="A18093" s="5" t="s">
        <v>18236</v>
      </c>
      <c r="B18093" s="5">
        <v>8.0</v>
      </c>
      <c r="C18093" s="5">
        <v>4.0</v>
      </c>
      <c r="D18093" s="6" t="s">
        <v>18244</v>
      </c>
      <c r="E18093" s="7"/>
      <c r="F18093" s="8">
        <v>0.0</v>
      </c>
      <c r="H18093" s="10"/>
    </row>
    <row r="18094">
      <c r="A18094" s="5" t="s">
        <v>18236</v>
      </c>
      <c r="B18094" s="5">
        <v>9.0</v>
      </c>
      <c r="C18094" s="5">
        <v>4.0</v>
      </c>
      <c r="D18094" s="6" t="s">
        <v>18245</v>
      </c>
      <c r="E18094" s="7"/>
      <c r="F18094" s="8">
        <v>1.0</v>
      </c>
      <c r="H18094" s="10"/>
    </row>
    <row r="18095">
      <c r="A18095" s="5" t="s">
        <v>18236</v>
      </c>
      <c r="B18095" s="5">
        <v>10.0</v>
      </c>
      <c r="C18095" s="5">
        <v>5.0</v>
      </c>
      <c r="D18095" s="6" t="s">
        <v>18246</v>
      </c>
      <c r="E18095" s="7"/>
      <c r="F18095" s="8">
        <v>0.0</v>
      </c>
      <c r="H18095" s="10"/>
    </row>
    <row r="18096">
      <c r="A18096" s="5" t="s">
        <v>18236</v>
      </c>
      <c r="B18096" s="5">
        <v>11.0</v>
      </c>
      <c r="C18096" s="5">
        <v>5.0</v>
      </c>
      <c r="D18096" s="6" t="s">
        <v>18247</v>
      </c>
      <c r="E18096" s="7"/>
      <c r="F18096" s="8">
        <v>1.0</v>
      </c>
      <c r="H18096" s="10"/>
    </row>
    <row r="18097">
      <c r="A18097" s="5" t="s">
        <v>18236</v>
      </c>
      <c r="B18097" s="5">
        <v>12.0</v>
      </c>
      <c r="C18097" s="5">
        <v>6.0</v>
      </c>
      <c r="D18097" s="6" t="s">
        <v>18248</v>
      </c>
      <c r="E18097" s="7"/>
      <c r="F18097" s="8">
        <v>0.0</v>
      </c>
      <c r="H18097" s="10"/>
    </row>
    <row r="18098">
      <c r="A18098" s="5" t="s">
        <v>18236</v>
      </c>
      <c r="B18098" s="5">
        <v>13.0</v>
      </c>
      <c r="C18098" s="5">
        <v>6.0</v>
      </c>
      <c r="D18098" s="6" t="s">
        <v>18249</v>
      </c>
      <c r="E18098" s="7"/>
      <c r="F18098" s="8">
        <v>1.0</v>
      </c>
      <c r="H18098" s="10"/>
    </row>
    <row r="18099">
      <c r="A18099" s="5" t="s">
        <v>18236</v>
      </c>
      <c r="B18099" s="5">
        <v>14.0</v>
      </c>
      <c r="C18099" s="5">
        <v>7.0</v>
      </c>
      <c r="D18099" s="6" t="s">
        <v>18250</v>
      </c>
      <c r="E18099" s="7"/>
      <c r="F18099" s="8">
        <v>0.0</v>
      </c>
      <c r="H18099" s="10"/>
    </row>
    <row r="18100">
      <c r="A18100" s="5" t="s">
        <v>18236</v>
      </c>
      <c r="B18100" s="5">
        <v>15.0</v>
      </c>
      <c r="C18100" s="5">
        <v>7.0</v>
      </c>
      <c r="D18100" s="6" t="s">
        <v>18251</v>
      </c>
      <c r="E18100" s="7"/>
      <c r="F18100" s="8">
        <v>1.0</v>
      </c>
      <c r="H18100" s="10"/>
    </row>
    <row r="18101">
      <c r="A18101" s="5" t="s">
        <v>18236</v>
      </c>
      <c r="B18101" s="5">
        <v>16.0</v>
      </c>
      <c r="C18101" s="5">
        <v>8.0</v>
      </c>
      <c r="D18101" s="6" t="s">
        <v>18252</v>
      </c>
      <c r="E18101" s="7"/>
      <c r="F18101" s="8">
        <v>0.0</v>
      </c>
      <c r="H18101" s="10"/>
    </row>
    <row r="18102">
      <c r="A18102" s="5" t="s">
        <v>18236</v>
      </c>
      <c r="B18102" s="5">
        <v>17.0</v>
      </c>
      <c r="C18102" s="5">
        <v>8.0</v>
      </c>
      <c r="D18102" s="6" t="s">
        <v>18253</v>
      </c>
      <c r="E18102" s="7"/>
      <c r="F18102" s="8">
        <v>1.0</v>
      </c>
      <c r="H18102" s="10"/>
    </row>
    <row r="18103">
      <c r="A18103" s="5" t="s">
        <v>18236</v>
      </c>
      <c r="B18103" s="5">
        <v>18.0</v>
      </c>
      <c r="C18103" s="5">
        <v>9.0</v>
      </c>
      <c r="D18103" s="6" t="s">
        <v>18254</v>
      </c>
      <c r="E18103" s="7"/>
      <c r="F18103" s="8">
        <v>0.0</v>
      </c>
      <c r="H18103" s="10"/>
    </row>
    <row r="18104">
      <c r="A18104" s="5" t="s">
        <v>18236</v>
      </c>
      <c r="B18104" s="5">
        <v>19.0</v>
      </c>
      <c r="C18104" s="5">
        <v>9.0</v>
      </c>
      <c r="D18104" s="6" t="s">
        <v>18255</v>
      </c>
      <c r="E18104" s="7"/>
      <c r="F18104" s="8">
        <v>1.0</v>
      </c>
      <c r="H18104" s="10"/>
    </row>
    <row r="18105">
      <c r="A18105" s="5" t="s">
        <v>18256</v>
      </c>
      <c r="B18105" s="5">
        <v>0.0</v>
      </c>
      <c r="C18105" s="5">
        <v>0.0</v>
      </c>
      <c r="D18105" s="6" t="s">
        <v>18257</v>
      </c>
      <c r="E18105" s="7"/>
      <c r="F18105" s="8">
        <v>0.0</v>
      </c>
      <c r="H18105" s="10"/>
    </row>
    <row r="18106">
      <c r="A18106" s="5" t="s">
        <v>18256</v>
      </c>
      <c r="B18106" s="5">
        <v>1.0</v>
      </c>
      <c r="C18106" s="5">
        <v>0.0</v>
      </c>
      <c r="D18106" s="6" t="s">
        <v>14604</v>
      </c>
      <c r="E18106" s="7"/>
      <c r="F18106" s="8">
        <v>1.0</v>
      </c>
      <c r="H18106" s="10"/>
    </row>
    <row r="18107">
      <c r="A18107" s="5" t="s">
        <v>18256</v>
      </c>
      <c r="B18107" s="5">
        <v>2.0</v>
      </c>
      <c r="C18107" s="5">
        <v>1.0</v>
      </c>
      <c r="D18107" s="6" t="s">
        <v>18258</v>
      </c>
      <c r="E18107" s="7"/>
      <c r="F18107" s="8">
        <v>0.0</v>
      </c>
      <c r="H18107" s="10"/>
    </row>
    <row r="18108">
      <c r="A18108" s="5" t="s">
        <v>18256</v>
      </c>
      <c r="B18108" s="5">
        <v>3.0</v>
      </c>
      <c r="C18108" s="5">
        <v>1.0</v>
      </c>
      <c r="D18108" s="6" t="s">
        <v>18259</v>
      </c>
      <c r="E18108" s="7"/>
      <c r="F18108" s="8">
        <v>1.0</v>
      </c>
      <c r="H18108" s="10"/>
    </row>
    <row r="18109">
      <c r="A18109" s="5" t="s">
        <v>18256</v>
      </c>
      <c r="B18109" s="5">
        <v>4.0</v>
      </c>
      <c r="C18109" s="5">
        <v>2.0</v>
      </c>
      <c r="D18109" s="6" t="s">
        <v>18260</v>
      </c>
      <c r="E18109" s="7"/>
      <c r="F18109" s="8">
        <v>0.0</v>
      </c>
      <c r="H18109" s="10"/>
    </row>
    <row r="18110">
      <c r="A18110" s="5" t="s">
        <v>18256</v>
      </c>
      <c r="B18110" s="5">
        <v>5.0</v>
      </c>
      <c r="C18110" s="5">
        <v>2.0</v>
      </c>
      <c r="D18110" s="6" t="s">
        <v>18261</v>
      </c>
      <c r="E18110" s="7"/>
      <c r="F18110" s="8">
        <v>1.0</v>
      </c>
      <c r="H18110" s="10"/>
    </row>
    <row r="18111">
      <c r="A18111" s="5" t="s">
        <v>18256</v>
      </c>
      <c r="B18111" s="5">
        <v>6.0</v>
      </c>
      <c r="C18111" s="5">
        <v>3.0</v>
      </c>
      <c r="D18111" s="6" t="s">
        <v>18262</v>
      </c>
      <c r="E18111" s="7"/>
      <c r="F18111" s="8">
        <v>0.0</v>
      </c>
      <c r="H18111" s="10"/>
    </row>
    <row r="18112">
      <c r="A18112" s="5" t="s">
        <v>18256</v>
      </c>
      <c r="B18112" s="5">
        <v>7.0</v>
      </c>
      <c r="C18112" s="5">
        <v>3.0</v>
      </c>
      <c r="D18112" s="6" t="s">
        <v>18263</v>
      </c>
      <c r="E18112" s="7"/>
      <c r="F18112" s="8">
        <v>1.0</v>
      </c>
      <c r="H18112" s="10"/>
    </row>
    <row r="18113">
      <c r="A18113" s="5" t="s">
        <v>18256</v>
      </c>
      <c r="B18113" s="5">
        <v>8.0</v>
      </c>
      <c r="C18113" s="5">
        <v>4.0</v>
      </c>
      <c r="D18113" s="6" t="s">
        <v>18264</v>
      </c>
      <c r="E18113" s="7"/>
      <c r="F18113" s="8">
        <v>0.0</v>
      </c>
      <c r="H18113" s="10"/>
    </row>
    <row r="18114">
      <c r="A18114" s="5" t="s">
        <v>18256</v>
      </c>
      <c r="B18114" s="5">
        <v>9.0</v>
      </c>
      <c r="C18114" s="5">
        <v>4.0</v>
      </c>
      <c r="D18114" s="6" t="s">
        <v>18265</v>
      </c>
      <c r="E18114" s="7"/>
      <c r="F18114" s="8">
        <v>1.0</v>
      </c>
      <c r="H18114" s="10"/>
    </row>
    <row r="18115">
      <c r="A18115" s="5" t="s">
        <v>18256</v>
      </c>
      <c r="B18115" s="5">
        <v>10.0</v>
      </c>
      <c r="C18115" s="5">
        <v>5.0</v>
      </c>
      <c r="D18115" s="6" t="s">
        <v>18266</v>
      </c>
      <c r="E18115" s="7"/>
      <c r="F18115" s="8">
        <v>0.0</v>
      </c>
      <c r="H18115" s="10"/>
    </row>
    <row r="18116">
      <c r="A18116" s="5" t="s">
        <v>18256</v>
      </c>
      <c r="B18116" s="5">
        <v>11.0</v>
      </c>
      <c r="C18116" s="5">
        <v>5.0</v>
      </c>
      <c r="D18116" s="6" t="s">
        <v>18267</v>
      </c>
      <c r="E18116" s="7"/>
      <c r="F18116" s="8">
        <v>1.0</v>
      </c>
      <c r="H18116" s="10"/>
    </row>
    <row r="18117">
      <c r="A18117" s="5" t="s">
        <v>18256</v>
      </c>
      <c r="B18117" s="5">
        <v>12.0</v>
      </c>
      <c r="C18117" s="5">
        <v>6.0</v>
      </c>
      <c r="D18117" s="6" t="s">
        <v>18268</v>
      </c>
      <c r="E18117" s="7"/>
      <c r="F18117" s="8">
        <v>0.0</v>
      </c>
      <c r="H18117" s="10"/>
    </row>
    <row r="18118">
      <c r="A18118" s="5" t="s">
        <v>18256</v>
      </c>
      <c r="B18118" s="5">
        <v>13.0</v>
      </c>
      <c r="C18118" s="5">
        <v>6.0</v>
      </c>
      <c r="D18118" s="6" t="s">
        <v>18269</v>
      </c>
      <c r="E18118" s="7"/>
      <c r="F18118" s="8">
        <v>1.0</v>
      </c>
      <c r="H18118" s="10"/>
    </row>
    <row r="18119">
      <c r="A18119" s="5" t="s">
        <v>18256</v>
      </c>
      <c r="B18119" s="5">
        <v>14.0</v>
      </c>
      <c r="C18119" s="5">
        <v>7.0</v>
      </c>
      <c r="D18119" s="6" t="s">
        <v>18270</v>
      </c>
      <c r="E18119" s="7"/>
      <c r="F18119" s="8">
        <v>0.0</v>
      </c>
      <c r="H18119" s="10"/>
    </row>
    <row r="18120">
      <c r="A18120" s="5" t="s">
        <v>18256</v>
      </c>
      <c r="B18120" s="5">
        <v>15.0</v>
      </c>
      <c r="C18120" s="5">
        <v>7.0</v>
      </c>
      <c r="D18120" s="6" t="s">
        <v>18271</v>
      </c>
      <c r="E18120" s="7"/>
      <c r="F18120" s="8">
        <v>1.0</v>
      </c>
      <c r="H18120" s="10"/>
    </row>
    <row r="18121">
      <c r="A18121" s="5" t="s">
        <v>18256</v>
      </c>
      <c r="B18121" s="5">
        <v>16.0</v>
      </c>
      <c r="C18121" s="5">
        <v>8.0</v>
      </c>
      <c r="D18121" s="6" t="s">
        <v>18272</v>
      </c>
      <c r="E18121" s="7"/>
      <c r="F18121" s="8">
        <v>0.0</v>
      </c>
      <c r="H18121" s="10"/>
    </row>
    <row r="18122">
      <c r="A18122" s="5" t="s">
        <v>18256</v>
      </c>
      <c r="B18122" s="5">
        <v>17.0</v>
      </c>
      <c r="C18122" s="5">
        <v>8.0</v>
      </c>
      <c r="D18122" s="6" t="s">
        <v>1644</v>
      </c>
      <c r="E18122" s="7"/>
      <c r="F18122" s="8">
        <v>1.0</v>
      </c>
      <c r="H18122" s="10"/>
    </row>
    <row r="18123">
      <c r="A18123" s="5" t="s">
        <v>18256</v>
      </c>
      <c r="B18123" s="5">
        <v>18.0</v>
      </c>
      <c r="C18123" s="5">
        <v>9.0</v>
      </c>
      <c r="D18123" s="6" t="s">
        <v>18273</v>
      </c>
      <c r="E18123" s="7"/>
      <c r="F18123" s="8">
        <v>0.0</v>
      </c>
      <c r="H18123" s="10"/>
    </row>
    <row r="18124">
      <c r="A18124" s="5" t="s">
        <v>18256</v>
      </c>
      <c r="B18124" s="5">
        <v>19.0</v>
      </c>
      <c r="C18124" s="5">
        <v>9.0</v>
      </c>
      <c r="D18124" s="6" t="s">
        <v>18274</v>
      </c>
      <c r="E18124" s="7"/>
      <c r="F18124" s="8">
        <v>1.0</v>
      </c>
      <c r="H18124" s="10"/>
    </row>
    <row r="18125">
      <c r="A18125" s="5" t="s">
        <v>18275</v>
      </c>
      <c r="B18125" s="5">
        <v>0.0</v>
      </c>
      <c r="C18125" s="5">
        <v>0.0</v>
      </c>
      <c r="D18125" s="6" t="s">
        <v>18276</v>
      </c>
      <c r="E18125" s="7"/>
      <c r="F18125" s="8">
        <v>0.0</v>
      </c>
      <c r="H18125" s="10"/>
    </row>
    <row r="18126">
      <c r="A18126" s="5" t="s">
        <v>18275</v>
      </c>
      <c r="B18126" s="5">
        <v>1.0</v>
      </c>
      <c r="C18126" s="5">
        <v>0.0</v>
      </c>
      <c r="D18126" s="6" t="s">
        <v>18277</v>
      </c>
      <c r="E18126" s="7"/>
      <c r="F18126" s="8">
        <v>1.0</v>
      </c>
      <c r="H18126" s="10"/>
    </row>
    <row r="18127">
      <c r="A18127" s="5" t="s">
        <v>18275</v>
      </c>
      <c r="B18127" s="5">
        <v>2.0</v>
      </c>
      <c r="C18127" s="5">
        <v>1.0</v>
      </c>
      <c r="D18127" s="6" t="s">
        <v>18278</v>
      </c>
      <c r="E18127" s="7"/>
      <c r="F18127" s="8">
        <v>0.0</v>
      </c>
      <c r="H18127" s="10"/>
    </row>
    <row r="18128">
      <c r="A18128" s="5" t="s">
        <v>18275</v>
      </c>
      <c r="B18128" s="5">
        <v>3.0</v>
      </c>
      <c r="C18128" s="5">
        <v>1.0</v>
      </c>
      <c r="D18128" s="6" t="s">
        <v>18279</v>
      </c>
      <c r="E18128" s="7"/>
      <c r="F18128" s="8">
        <v>1.0</v>
      </c>
      <c r="H18128" s="10"/>
    </row>
    <row r="18129">
      <c r="A18129" s="5" t="s">
        <v>18275</v>
      </c>
      <c r="B18129" s="5">
        <v>4.0</v>
      </c>
      <c r="C18129" s="5">
        <v>2.0</v>
      </c>
      <c r="D18129" s="6" t="s">
        <v>18280</v>
      </c>
      <c r="E18129" s="7"/>
      <c r="F18129" s="8">
        <v>0.0</v>
      </c>
      <c r="H18129" s="10"/>
    </row>
    <row r="18130">
      <c r="A18130" s="5" t="s">
        <v>18275</v>
      </c>
      <c r="B18130" s="5">
        <v>5.0</v>
      </c>
      <c r="C18130" s="5">
        <v>2.0</v>
      </c>
      <c r="D18130" s="6" t="s">
        <v>18281</v>
      </c>
      <c r="E18130" s="7"/>
      <c r="F18130" s="8">
        <v>1.0</v>
      </c>
      <c r="H18130" s="10"/>
    </row>
    <row r="18131">
      <c r="A18131" s="5" t="s">
        <v>18275</v>
      </c>
      <c r="B18131" s="5">
        <v>6.0</v>
      </c>
      <c r="C18131" s="5">
        <v>3.0</v>
      </c>
      <c r="D18131" s="6" t="s">
        <v>18282</v>
      </c>
      <c r="E18131" s="7"/>
      <c r="F18131" s="8">
        <v>0.0</v>
      </c>
      <c r="H18131" s="10"/>
    </row>
    <row r="18132">
      <c r="A18132" s="5" t="s">
        <v>18275</v>
      </c>
      <c r="B18132" s="5">
        <v>7.0</v>
      </c>
      <c r="C18132" s="5">
        <v>3.0</v>
      </c>
      <c r="D18132" s="6" t="s">
        <v>18283</v>
      </c>
      <c r="E18132" s="7"/>
      <c r="F18132" s="8">
        <v>1.0</v>
      </c>
      <c r="H18132" s="10"/>
    </row>
    <row r="18133">
      <c r="A18133" s="5" t="s">
        <v>18275</v>
      </c>
      <c r="B18133" s="5">
        <v>8.0</v>
      </c>
      <c r="C18133" s="5">
        <v>4.0</v>
      </c>
      <c r="D18133" s="6" t="s">
        <v>18284</v>
      </c>
      <c r="E18133" s="7"/>
      <c r="F18133" s="8">
        <v>0.0</v>
      </c>
      <c r="H18133" s="10"/>
    </row>
    <row r="18134">
      <c r="A18134" s="5" t="s">
        <v>18275</v>
      </c>
      <c r="B18134" s="5">
        <v>9.0</v>
      </c>
      <c r="C18134" s="5">
        <v>4.0</v>
      </c>
      <c r="D18134" s="6" t="s">
        <v>18285</v>
      </c>
      <c r="E18134" s="7"/>
      <c r="F18134" s="8">
        <v>1.0</v>
      </c>
      <c r="H18134" s="10"/>
    </row>
    <row r="18135">
      <c r="A18135" s="5" t="s">
        <v>18275</v>
      </c>
      <c r="B18135" s="5">
        <v>10.0</v>
      </c>
      <c r="C18135" s="5">
        <v>5.0</v>
      </c>
      <c r="D18135" s="6" t="s">
        <v>18286</v>
      </c>
      <c r="E18135" s="7"/>
      <c r="F18135" s="8">
        <v>0.0</v>
      </c>
      <c r="H18135" s="10"/>
    </row>
    <row r="18136">
      <c r="A18136" s="5" t="s">
        <v>18275</v>
      </c>
      <c r="B18136" s="5">
        <v>11.0</v>
      </c>
      <c r="C18136" s="5">
        <v>5.0</v>
      </c>
      <c r="D18136" s="6" t="s">
        <v>18287</v>
      </c>
      <c r="E18136" s="7"/>
      <c r="F18136" s="8">
        <v>1.0</v>
      </c>
      <c r="H18136" s="10"/>
    </row>
    <row r="18137">
      <c r="A18137" s="5" t="s">
        <v>18275</v>
      </c>
      <c r="B18137" s="5">
        <v>12.0</v>
      </c>
      <c r="C18137" s="5">
        <v>6.0</v>
      </c>
      <c r="D18137" s="6" t="s">
        <v>18288</v>
      </c>
      <c r="E18137" s="7"/>
      <c r="F18137" s="8">
        <v>0.0</v>
      </c>
      <c r="H18137" s="10"/>
    </row>
    <row r="18138">
      <c r="A18138" s="5" t="s">
        <v>18275</v>
      </c>
      <c r="B18138" s="5">
        <v>13.0</v>
      </c>
      <c r="C18138" s="5">
        <v>6.0</v>
      </c>
      <c r="D18138" s="6" t="s">
        <v>18289</v>
      </c>
      <c r="E18138" s="7"/>
      <c r="F18138" s="8">
        <v>1.0</v>
      </c>
      <c r="H18138" s="10"/>
    </row>
    <row r="18139">
      <c r="A18139" s="5" t="s">
        <v>18275</v>
      </c>
      <c r="B18139" s="5">
        <v>14.0</v>
      </c>
      <c r="C18139" s="5">
        <v>7.0</v>
      </c>
      <c r="D18139" s="6" t="s">
        <v>18290</v>
      </c>
      <c r="E18139" s="7"/>
      <c r="F18139" s="8">
        <v>0.0</v>
      </c>
      <c r="H18139" s="10"/>
    </row>
    <row r="18140">
      <c r="A18140" s="5" t="s">
        <v>18275</v>
      </c>
      <c r="B18140" s="5">
        <v>15.0</v>
      </c>
      <c r="C18140" s="5">
        <v>7.0</v>
      </c>
      <c r="D18140" s="6" t="s">
        <v>18291</v>
      </c>
      <c r="E18140" s="7"/>
      <c r="F18140" s="8">
        <v>1.0</v>
      </c>
      <c r="H18140" s="10"/>
    </row>
    <row r="18141">
      <c r="A18141" s="5" t="s">
        <v>18275</v>
      </c>
      <c r="B18141" s="5">
        <v>16.0</v>
      </c>
      <c r="C18141" s="5">
        <v>8.0</v>
      </c>
      <c r="D18141" s="6" t="s">
        <v>18292</v>
      </c>
      <c r="E18141" s="7"/>
      <c r="F18141" s="8">
        <v>0.0</v>
      </c>
      <c r="H18141" s="10"/>
    </row>
    <row r="18142">
      <c r="A18142" s="5" t="s">
        <v>18275</v>
      </c>
      <c r="B18142" s="5">
        <v>17.0</v>
      </c>
      <c r="C18142" s="5">
        <v>8.0</v>
      </c>
      <c r="D18142" s="6" t="s">
        <v>18293</v>
      </c>
      <c r="E18142" s="7"/>
      <c r="F18142" s="8">
        <v>1.0</v>
      </c>
      <c r="H18142" s="10"/>
    </row>
    <row r="18143">
      <c r="A18143" s="5" t="s">
        <v>18275</v>
      </c>
      <c r="B18143" s="5">
        <v>18.0</v>
      </c>
      <c r="C18143" s="5">
        <v>9.0</v>
      </c>
      <c r="D18143" s="6" t="s">
        <v>18294</v>
      </c>
      <c r="E18143" s="7"/>
      <c r="F18143" s="8">
        <v>0.0</v>
      </c>
      <c r="H18143" s="10"/>
    </row>
    <row r="18144">
      <c r="A18144" s="5" t="s">
        <v>18275</v>
      </c>
      <c r="B18144" s="5">
        <v>19.0</v>
      </c>
      <c r="C18144" s="5">
        <v>9.0</v>
      </c>
      <c r="D18144" s="6" t="s">
        <v>18295</v>
      </c>
      <c r="E18144" s="7"/>
      <c r="F18144" s="8">
        <v>1.0</v>
      </c>
      <c r="H18144" s="10"/>
    </row>
    <row r="18145">
      <c r="A18145" s="5" t="s">
        <v>18296</v>
      </c>
      <c r="B18145" s="5">
        <v>0.0</v>
      </c>
      <c r="C18145" s="5">
        <v>0.0</v>
      </c>
      <c r="D18145" s="6" t="s">
        <v>315</v>
      </c>
      <c r="E18145" s="7"/>
      <c r="F18145" s="8">
        <v>0.0</v>
      </c>
      <c r="H18145" s="10"/>
    </row>
    <row r="18146">
      <c r="A18146" s="5" t="s">
        <v>18296</v>
      </c>
      <c r="B18146" s="5">
        <v>1.0</v>
      </c>
      <c r="C18146" s="5">
        <v>0.0</v>
      </c>
      <c r="D18146" s="6" t="s">
        <v>18297</v>
      </c>
      <c r="E18146" s="7"/>
      <c r="F18146" s="8">
        <v>1.0</v>
      </c>
      <c r="H18146" s="10"/>
    </row>
    <row r="18147">
      <c r="A18147" s="5" t="s">
        <v>18296</v>
      </c>
      <c r="B18147" s="5">
        <v>2.0</v>
      </c>
      <c r="C18147" s="5">
        <v>1.0</v>
      </c>
      <c r="D18147" s="6" t="s">
        <v>18298</v>
      </c>
      <c r="E18147" s="7"/>
      <c r="F18147" s="8">
        <v>0.0</v>
      </c>
      <c r="H18147" s="10"/>
    </row>
    <row r="18148">
      <c r="A18148" s="5" t="s">
        <v>18296</v>
      </c>
      <c r="B18148" s="5">
        <v>3.0</v>
      </c>
      <c r="C18148" s="5">
        <v>1.0</v>
      </c>
      <c r="D18148" s="6" t="s">
        <v>18299</v>
      </c>
      <c r="E18148" s="7"/>
      <c r="F18148" s="8">
        <v>1.0</v>
      </c>
      <c r="H18148" s="10"/>
    </row>
    <row r="18149">
      <c r="A18149" s="5" t="s">
        <v>18296</v>
      </c>
      <c r="B18149" s="5">
        <v>4.0</v>
      </c>
      <c r="C18149" s="5">
        <v>2.0</v>
      </c>
      <c r="D18149" s="6" t="s">
        <v>18300</v>
      </c>
      <c r="E18149" s="7"/>
      <c r="F18149" s="8">
        <v>0.0</v>
      </c>
      <c r="H18149" s="10"/>
    </row>
    <row r="18150">
      <c r="A18150" s="5" t="s">
        <v>18296</v>
      </c>
      <c r="B18150" s="5">
        <v>5.0</v>
      </c>
      <c r="C18150" s="5">
        <v>2.0</v>
      </c>
      <c r="D18150" s="6" t="s">
        <v>18301</v>
      </c>
      <c r="E18150" s="7"/>
      <c r="F18150" s="8">
        <v>1.0</v>
      </c>
      <c r="H18150" s="10"/>
    </row>
    <row r="18151">
      <c r="A18151" s="5" t="s">
        <v>18296</v>
      </c>
      <c r="B18151" s="5">
        <v>6.0</v>
      </c>
      <c r="C18151" s="5">
        <v>3.0</v>
      </c>
      <c r="D18151" s="6" t="s">
        <v>18302</v>
      </c>
      <c r="E18151" s="7"/>
      <c r="F18151" s="8">
        <v>0.0</v>
      </c>
      <c r="H18151" s="10"/>
    </row>
    <row r="18152">
      <c r="A18152" s="5" t="s">
        <v>18296</v>
      </c>
      <c r="B18152" s="5">
        <v>7.0</v>
      </c>
      <c r="C18152" s="5">
        <v>3.0</v>
      </c>
      <c r="D18152" s="6" t="s">
        <v>18303</v>
      </c>
      <c r="E18152" s="7"/>
      <c r="F18152" s="8">
        <v>1.0</v>
      </c>
      <c r="H18152" s="10"/>
    </row>
    <row r="18153">
      <c r="A18153" s="5" t="s">
        <v>18296</v>
      </c>
      <c r="B18153" s="5">
        <v>8.0</v>
      </c>
      <c r="C18153" s="5">
        <v>4.0</v>
      </c>
      <c r="D18153" s="6" t="s">
        <v>18304</v>
      </c>
      <c r="E18153" s="7"/>
      <c r="F18153" s="8">
        <v>0.0</v>
      </c>
      <c r="H18153" s="10"/>
    </row>
    <row r="18154">
      <c r="A18154" s="5" t="s">
        <v>18296</v>
      </c>
      <c r="B18154" s="5">
        <v>9.0</v>
      </c>
      <c r="C18154" s="5">
        <v>4.0</v>
      </c>
      <c r="D18154" s="6" t="s">
        <v>18305</v>
      </c>
      <c r="E18154" s="7"/>
      <c r="F18154" s="8">
        <v>1.0</v>
      </c>
      <c r="H18154" s="10"/>
    </row>
    <row r="18155">
      <c r="A18155" s="5" t="s">
        <v>18296</v>
      </c>
      <c r="B18155" s="5">
        <v>10.0</v>
      </c>
      <c r="C18155" s="5">
        <v>5.0</v>
      </c>
      <c r="D18155" s="6" t="s">
        <v>18306</v>
      </c>
      <c r="E18155" s="7"/>
      <c r="F18155" s="8">
        <v>0.0</v>
      </c>
      <c r="H18155" s="10"/>
    </row>
    <row r="18156">
      <c r="A18156" s="5" t="s">
        <v>18296</v>
      </c>
      <c r="B18156" s="5">
        <v>11.0</v>
      </c>
      <c r="C18156" s="5">
        <v>5.0</v>
      </c>
      <c r="D18156" s="6" t="s">
        <v>18307</v>
      </c>
      <c r="E18156" s="7"/>
      <c r="F18156" s="8">
        <v>1.0</v>
      </c>
      <c r="H18156" s="10"/>
    </row>
    <row r="18157">
      <c r="A18157" s="5" t="s">
        <v>18296</v>
      </c>
      <c r="B18157" s="5">
        <v>12.0</v>
      </c>
      <c r="C18157" s="5">
        <v>6.0</v>
      </c>
      <c r="D18157" s="6" t="s">
        <v>18308</v>
      </c>
      <c r="E18157" s="7"/>
      <c r="F18157" s="8">
        <v>0.0</v>
      </c>
      <c r="H18157" s="10"/>
    </row>
    <row r="18158">
      <c r="A18158" s="5" t="s">
        <v>18296</v>
      </c>
      <c r="B18158" s="5">
        <v>13.0</v>
      </c>
      <c r="C18158" s="5">
        <v>6.0</v>
      </c>
      <c r="D18158" s="6" t="s">
        <v>18309</v>
      </c>
      <c r="E18158" s="7"/>
      <c r="F18158" s="8">
        <v>1.0</v>
      </c>
      <c r="H18158" s="10"/>
    </row>
    <row r="18159">
      <c r="A18159" s="5" t="s">
        <v>18296</v>
      </c>
      <c r="B18159" s="5">
        <v>14.0</v>
      </c>
      <c r="C18159" s="5">
        <v>7.0</v>
      </c>
      <c r="D18159" s="6" t="s">
        <v>18310</v>
      </c>
      <c r="E18159" s="7"/>
      <c r="F18159" s="8">
        <v>0.0</v>
      </c>
      <c r="H18159" s="10"/>
    </row>
    <row r="18160">
      <c r="A18160" s="5" t="s">
        <v>18296</v>
      </c>
      <c r="B18160" s="5">
        <v>15.0</v>
      </c>
      <c r="C18160" s="5">
        <v>7.0</v>
      </c>
      <c r="D18160" s="6" t="s">
        <v>18311</v>
      </c>
      <c r="E18160" s="7"/>
      <c r="F18160" s="8">
        <v>1.0</v>
      </c>
      <c r="H18160" s="10"/>
    </row>
    <row r="18161">
      <c r="A18161" s="5" t="s">
        <v>18296</v>
      </c>
      <c r="B18161" s="5">
        <v>16.0</v>
      </c>
      <c r="C18161" s="5">
        <v>8.0</v>
      </c>
      <c r="D18161" s="6" t="s">
        <v>18312</v>
      </c>
      <c r="E18161" s="7"/>
      <c r="F18161" s="8">
        <v>0.0</v>
      </c>
      <c r="H18161" s="10"/>
    </row>
    <row r="18162">
      <c r="A18162" s="5" t="s">
        <v>18296</v>
      </c>
      <c r="B18162" s="5">
        <v>17.0</v>
      </c>
      <c r="C18162" s="5">
        <v>8.0</v>
      </c>
      <c r="D18162" s="6" t="s">
        <v>18313</v>
      </c>
      <c r="E18162" s="7"/>
      <c r="F18162" s="8">
        <v>1.0</v>
      </c>
      <c r="H18162" s="10"/>
    </row>
    <row r="18163">
      <c r="A18163" s="5" t="s">
        <v>18296</v>
      </c>
      <c r="B18163" s="5">
        <v>18.0</v>
      </c>
      <c r="C18163" s="5">
        <v>9.0</v>
      </c>
      <c r="D18163" s="6" t="s">
        <v>18314</v>
      </c>
      <c r="E18163" s="7"/>
      <c r="F18163" s="8">
        <v>0.0</v>
      </c>
      <c r="H18163" s="10"/>
    </row>
    <row r="18164">
      <c r="A18164" s="5" t="s">
        <v>18296</v>
      </c>
      <c r="B18164" s="5">
        <v>19.0</v>
      </c>
      <c r="C18164" s="5">
        <v>9.0</v>
      </c>
      <c r="D18164" s="6" t="s">
        <v>18315</v>
      </c>
      <c r="E18164" s="7"/>
      <c r="F18164" s="8">
        <v>1.0</v>
      </c>
      <c r="H18164" s="10"/>
    </row>
    <row r="18165">
      <c r="A18165" s="5" t="s">
        <v>18296</v>
      </c>
      <c r="B18165" s="5">
        <v>20.0</v>
      </c>
      <c r="C18165" s="5">
        <v>10.0</v>
      </c>
      <c r="D18165" s="6" t="s">
        <v>18316</v>
      </c>
      <c r="E18165" s="7"/>
      <c r="F18165" s="8">
        <v>0.0</v>
      </c>
      <c r="H18165" s="10"/>
    </row>
    <row r="18166">
      <c r="A18166" s="5" t="s">
        <v>18317</v>
      </c>
      <c r="B18166" s="5">
        <v>0.0</v>
      </c>
      <c r="C18166" s="5">
        <v>0.0</v>
      </c>
      <c r="D18166" s="6" t="s">
        <v>18318</v>
      </c>
      <c r="E18166" s="7"/>
      <c r="F18166" s="8">
        <v>0.0</v>
      </c>
      <c r="H18166" s="10"/>
    </row>
    <row r="18167">
      <c r="A18167" s="5" t="s">
        <v>18317</v>
      </c>
      <c r="B18167" s="5">
        <v>1.0</v>
      </c>
      <c r="C18167" s="5">
        <v>0.0</v>
      </c>
      <c r="D18167" s="6" t="s">
        <v>18319</v>
      </c>
      <c r="E18167" s="7"/>
      <c r="F18167" s="8">
        <v>1.0</v>
      </c>
      <c r="H18167" s="10"/>
    </row>
    <row r="18168">
      <c r="A18168" s="5" t="s">
        <v>18317</v>
      </c>
      <c r="B18168" s="5">
        <v>2.0</v>
      </c>
      <c r="C18168" s="5">
        <v>1.0</v>
      </c>
      <c r="D18168" s="6" t="s">
        <v>18320</v>
      </c>
      <c r="E18168" s="7"/>
      <c r="F18168" s="8">
        <v>0.0</v>
      </c>
      <c r="H18168" s="10"/>
    </row>
    <row r="18169">
      <c r="A18169" s="5" t="s">
        <v>18317</v>
      </c>
      <c r="B18169" s="5">
        <v>3.0</v>
      </c>
      <c r="C18169" s="5">
        <v>1.0</v>
      </c>
      <c r="D18169" s="6" t="s">
        <v>18321</v>
      </c>
      <c r="E18169" s="7"/>
      <c r="F18169" s="8">
        <v>1.0</v>
      </c>
      <c r="H18169" s="10"/>
    </row>
    <row r="18170">
      <c r="A18170" s="5" t="s">
        <v>18317</v>
      </c>
      <c r="B18170" s="5">
        <v>4.0</v>
      </c>
      <c r="C18170" s="5">
        <v>2.0</v>
      </c>
      <c r="D18170" s="6" t="s">
        <v>18322</v>
      </c>
      <c r="E18170" s="7"/>
      <c r="F18170" s="8">
        <v>0.0</v>
      </c>
      <c r="H18170" s="10"/>
    </row>
    <row r="18171">
      <c r="A18171" s="5" t="s">
        <v>18317</v>
      </c>
      <c r="B18171" s="5">
        <v>5.0</v>
      </c>
      <c r="C18171" s="5">
        <v>2.0</v>
      </c>
      <c r="D18171" s="6" t="s">
        <v>18323</v>
      </c>
      <c r="E18171" s="7"/>
      <c r="F18171" s="8">
        <v>1.0</v>
      </c>
      <c r="H18171" s="10"/>
    </row>
    <row r="18172">
      <c r="A18172" s="5" t="s">
        <v>18317</v>
      </c>
      <c r="B18172" s="5">
        <v>6.0</v>
      </c>
      <c r="C18172" s="5">
        <v>3.0</v>
      </c>
      <c r="D18172" s="6" t="s">
        <v>18324</v>
      </c>
      <c r="E18172" s="7"/>
      <c r="F18172" s="8">
        <v>0.0</v>
      </c>
      <c r="H18172" s="10"/>
    </row>
    <row r="18173">
      <c r="A18173" s="5" t="s">
        <v>18317</v>
      </c>
      <c r="B18173" s="5">
        <v>7.0</v>
      </c>
      <c r="C18173" s="5">
        <v>3.0</v>
      </c>
      <c r="D18173" s="6" t="s">
        <v>18325</v>
      </c>
      <c r="E18173" s="7"/>
      <c r="F18173" s="8">
        <v>1.0</v>
      </c>
      <c r="H18173" s="10"/>
    </row>
    <row r="18174">
      <c r="A18174" s="5" t="s">
        <v>18317</v>
      </c>
      <c r="B18174" s="5">
        <v>8.0</v>
      </c>
      <c r="C18174" s="5">
        <v>4.0</v>
      </c>
      <c r="D18174" s="6" t="s">
        <v>18326</v>
      </c>
      <c r="E18174" s="7"/>
      <c r="F18174" s="8">
        <v>0.0</v>
      </c>
      <c r="H18174" s="10"/>
    </row>
    <row r="18175">
      <c r="A18175" s="5" t="s">
        <v>18317</v>
      </c>
      <c r="B18175" s="5">
        <v>9.0</v>
      </c>
      <c r="C18175" s="5">
        <v>4.0</v>
      </c>
      <c r="D18175" s="6" t="s">
        <v>18327</v>
      </c>
      <c r="E18175" s="7"/>
      <c r="F18175" s="8">
        <v>1.0</v>
      </c>
      <c r="H18175" s="10"/>
    </row>
    <row r="18176">
      <c r="A18176" s="5" t="s">
        <v>18317</v>
      </c>
      <c r="B18176" s="5">
        <v>10.0</v>
      </c>
      <c r="C18176" s="5">
        <v>5.0</v>
      </c>
      <c r="D18176" s="6" t="s">
        <v>18328</v>
      </c>
      <c r="E18176" s="7"/>
      <c r="F18176" s="8">
        <v>0.0</v>
      </c>
      <c r="H18176" s="10"/>
    </row>
    <row r="18177">
      <c r="A18177" s="5" t="s">
        <v>18317</v>
      </c>
      <c r="B18177" s="5">
        <v>11.0</v>
      </c>
      <c r="C18177" s="5">
        <v>5.0</v>
      </c>
      <c r="D18177" s="6" t="s">
        <v>18329</v>
      </c>
      <c r="E18177" s="7"/>
      <c r="F18177" s="8">
        <v>1.0</v>
      </c>
      <c r="H18177" s="10"/>
    </row>
    <row r="18178">
      <c r="A18178" s="5" t="s">
        <v>18317</v>
      </c>
      <c r="B18178" s="5">
        <v>12.0</v>
      </c>
      <c r="C18178" s="5">
        <v>6.0</v>
      </c>
      <c r="D18178" s="6" t="s">
        <v>18330</v>
      </c>
      <c r="E18178" s="7"/>
      <c r="F18178" s="8">
        <v>0.0</v>
      </c>
      <c r="H18178" s="10"/>
    </row>
    <row r="18179">
      <c r="A18179" s="5" t="s">
        <v>18317</v>
      </c>
      <c r="B18179" s="5">
        <v>13.0</v>
      </c>
      <c r="C18179" s="5">
        <v>6.0</v>
      </c>
      <c r="D18179" s="6" t="s">
        <v>18331</v>
      </c>
      <c r="E18179" s="7"/>
      <c r="F18179" s="8">
        <v>1.0</v>
      </c>
      <c r="H18179" s="10"/>
    </row>
    <row r="18180">
      <c r="A18180" s="5" t="s">
        <v>18317</v>
      </c>
      <c r="B18180" s="5">
        <v>14.0</v>
      </c>
      <c r="C18180" s="5">
        <v>7.0</v>
      </c>
      <c r="D18180" s="6" t="s">
        <v>18332</v>
      </c>
      <c r="E18180" s="7"/>
      <c r="F18180" s="8">
        <v>0.0</v>
      </c>
      <c r="H18180" s="10"/>
    </row>
    <row r="18181">
      <c r="A18181" s="5" t="s">
        <v>18317</v>
      </c>
      <c r="B18181" s="5">
        <v>15.0</v>
      </c>
      <c r="C18181" s="5">
        <v>7.0</v>
      </c>
      <c r="D18181" s="6" t="s">
        <v>18333</v>
      </c>
      <c r="E18181" s="7"/>
      <c r="F18181" s="8">
        <v>1.0</v>
      </c>
      <c r="H18181" s="10"/>
    </row>
    <row r="18182">
      <c r="A18182" s="5" t="s">
        <v>18317</v>
      </c>
      <c r="B18182" s="5">
        <v>16.0</v>
      </c>
      <c r="C18182" s="5">
        <v>8.0</v>
      </c>
      <c r="D18182" s="6" t="s">
        <v>18334</v>
      </c>
      <c r="E18182" s="7"/>
      <c r="F18182" s="8">
        <v>0.0</v>
      </c>
      <c r="H18182" s="10"/>
    </row>
    <row r="18183">
      <c r="A18183" s="5" t="s">
        <v>18317</v>
      </c>
      <c r="B18183" s="5">
        <v>17.0</v>
      </c>
      <c r="C18183" s="5">
        <v>8.0</v>
      </c>
      <c r="D18183" s="6" t="s">
        <v>18335</v>
      </c>
      <c r="E18183" s="7"/>
      <c r="F18183" s="8">
        <v>1.0</v>
      </c>
      <c r="H18183" s="10"/>
    </row>
    <row r="18184">
      <c r="A18184" s="5" t="s">
        <v>18317</v>
      </c>
      <c r="B18184" s="5">
        <v>18.0</v>
      </c>
      <c r="C18184" s="5">
        <v>9.0</v>
      </c>
      <c r="D18184" s="6" t="s">
        <v>18336</v>
      </c>
      <c r="E18184" s="7"/>
      <c r="F18184" s="8">
        <v>0.0</v>
      </c>
      <c r="H18184" s="10"/>
    </row>
    <row r="18185">
      <c r="A18185" s="5" t="s">
        <v>18317</v>
      </c>
      <c r="B18185" s="5">
        <v>19.0</v>
      </c>
      <c r="C18185" s="5">
        <v>9.0</v>
      </c>
      <c r="D18185" s="6" t="s">
        <v>18337</v>
      </c>
      <c r="E18185" s="7"/>
      <c r="F18185" s="8">
        <v>1.0</v>
      </c>
      <c r="H18185" s="10"/>
    </row>
    <row r="18186">
      <c r="A18186" s="5" t="s">
        <v>18317</v>
      </c>
      <c r="B18186" s="5">
        <v>20.0</v>
      </c>
      <c r="C18186" s="5">
        <v>10.0</v>
      </c>
      <c r="D18186" s="6" t="s">
        <v>18338</v>
      </c>
      <c r="E18186" s="7"/>
      <c r="F18186" s="8">
        <v>0.0</v>
      </c>
      <c r="H18186" s="10"/>
    </row>
    <row r="18187">
      <c r="A18187" s="5" t="s">
        <v>18317</v>
      </c>
      <c r="B18187" s="5">
        <v>21.0</v>
      </c>
      <c r="C18187" s="5">
        <v>10.0</v>
      </c>
      <c r="D18187" s="6" t="s">
        <v>18339</v>
      </c>
      <c r="E18187" s="7"/>
      <c r="F18187" s="8">
        <v>1.0</v>
      </c>
      <c r="H18187" s="10"/>
    </row>
    <row r="18188">
      <c r="A18188" s="5" t="s">
        <v>18340</v>
      </c>
      <c r="B18188" s="5">
        <v>0.0</v>
      </c>
      <c r="C18188" s="5">
        <v>0.0</v>
      </c>
      <c r="D18188" s="6" t="s">
        <v>18341</v>
      </c>
      <c r="E18188" s="7"/>
      <c r="F18188" s="8">
        <v>0.0</v>
      </c>
      <c r="H18188" s="10"/>
    </row>
    <row r="18189">
      <c r="A18189" s="5" t="s">
        <v>18340</v>
      </c>
      <c r="B18189" s="5">
        <v>1.0</v>
      </c>
      <c r="C18189" s="5">
        <v>0.0</v>
      </c>
      <c r="D18189" s="6" t="s">
        <v>18342</v>
      </c>
      <c r="E18189" s="7"/>
      <c r="F18189" s="8">
        <v>1.0</v>
      </c>
      <c r="H18189" s="10"/>
    </row>
    <row r="18190">
      <c r="A18190" s="5" t="s">
        <v>18340</v>
      </c>
      <c r="B18190" s="5">
        <v>2.0</v>
      </c>
      <c r="C18190" s="5">
        <v>1.0</v>
      </c>
      <c r="D18190" s="6" t="s">
        <v>18343</v>
      </c>
      <c r="E18190" s="7"/>
      <c r="F18190" s="8">
        <v>0.0</v>
      </c>
      <c r="H18190" s="10"/>
    </row>
    <row r="18191">
      <c r="A18191" s="5" t="s">
        <v>18340</v>
      </c>
      <c r="B18191" s="5">
        <v>3.0</v>
      </c>
      <c r="C18191" s="5">
        <v>1.0</v>
      </c>
      <c r="D18191" s="6" t="s">
        <v>18344</v>
      </c>
      <c r="E18191" s="7"/>
      <c r="F18191" s="8">
        <v>1.0</v>
      </c>
      <c r="H18191" s="10"/>
    </row>
    <row r="18192">
      <c r="A18192" s="5" t="s">
        <v>18340</v>
      </c>
      <c r="B18192" s="5">
        <v>4.0</v>
      </c>
      <c r="C18192" s="5">
        <v>2.0</v>
      </c>
      <c r="D18192" s="6" t="s">
        <v>18345</v>
      </c>
      <c r="E18192" s="7"/>
      <c r="F18192" s="8">
        <v>0.0</v>
      </c>
      <c r="H18192" s="10"/>
    </row>
    <row r="18193">
      <c r="A18193" s="5" t="s">
        <v>18340</v>
      </c>
      <c r="B18193" s="5">
        <v>5.0</v>
      </c>
      <c r="C18193" s="5">
        <v>2.0</v>
      </c>
      <c r="D18193" s="6" t="s">
        <v>18346</v>
      </c>
      <c r="E18193" s="7"/>
      <c r="F18193" s="8">
        <v>1.0</v>
      </c>
      <c r="H18193" s="10"/>
    </row>
    <row r="18194">
      <c r="A18194" s="5" t="s">
        <v>18340</v>
      </c>
      <c r="B18194" s="5">
        <v>6.0</v>
      </c>
      <c r="C18194" s="5">
        <v>3.0</v>
      </c>
      <c r="D18194" s="6" t="s">
        <v>18347</v>
      </c>
      <c r="E18194" s="7"/>
      <c r="F18194" s="8">
        <v>0.0</v>
      </c>
      <c r="H18194" s="10"/>
    </row>
    <row r="18195">
      <c r="A18195" s="5" t="s">
        <v>18340</v>
      </c>
      <c r="B18195" s="5">
        <v>7.0</v>
      </c>
      <c r="C18195" s="5">
        <v>3.0</v>
      </c>
      <c r="D18195" s="6" t="s">
        <v>18348</v>
      </c>
      <c r="E18195" s="7"/>
      <c r="F18195" s="8">
        <v>1.0</v>
      </c>
      <c r="H18195" s="10"/>
    </row>
    <row r="18196">
      <c r="A18196" s="5" t="s">
        <v>18340</v>
      </c>
      <c r="B18196" s="5">
        <v>8.0</v>
      </c>
      <c r="C18196" s="5">
        <v>4.0</v>
      </c>
      <c r="D18196" s="6" t="s">
        <v>18349</v>
      </c>
      <c r="E18196" s="7"/>
      <c r="F18196" s="8">
        <v>0.0</v>
      </c>
      <c r="H18196" s="10"/>
    </row>
    <row r="18197">
      <c r="A18197" s="5" t="s">
        <v>18340</v>
      </c>
      <c r="B18197" s="5">
        <v>9.0</v>
      </c>
      <c r="C18197" s="5">
        <v>4.0</v>
      </c>
      <c r="D18197" s="6" t="s">
        <v>18350</v>
      </c>
      <c r="E18197" s="7"/>
      <c r="F18197" s="8">
        <v>1.0</v>
      </c>
      <c r="H18197" s="10"/>
    </row>
    <row r="18198">
      <c r="A18198" s="5" t="s">
        <v>18340</v>
      </c>
      <c r="B18198" s="5">
        <v>10.0</v>
      </c>
      <c r="C18198" s="5">
        <v>5.0</v>
      </c>
      <c r="D18198" s="6" t="s">
        <v>18351</v>
      </c>
      <c r="E18198" s="7"/>
      <c r="F18198" s="8">
        <v>0.0</v>
      </c>
      <c r="H18198" s="10"/>
    </row>
    <row r="18199">
      <c r="A18199" s="5" t="s">
        <v>18340</v>
      </c>
      <c r="B18199" s="5">
        <v>11.0</v>
      </c>
      <c r="C18199" s="5">
        <v>5.0</v>
      </c>
      <c r="D18199" s="6" t="s">
        <v>18352</v>
      </c>
      <c r="E18199" s="7"/>
      <c r="F18199" s="8">
        <v>1.0</v>
      </c>
      <c r="H18199" s="10"/>
    </row>
    <row r="18200">
      <c r="A18200" s="5" t="s">
        <v>18340</v>
      </c>
      <c r="B18200" s="5">
        <v>12.0</v>
      </c>
      <c r="C18200" s="5">
        <v>6.0</v>
      </c>
      <c r="D18200" s="6" t="s">
        <v>18353</v>
      </c>
      <c r="E18200" s="7"/>
      <c r="F18200" s="8">
        <v>0.0</v>
      </c>
      <c r="H18200" s="10"/>
    </row>
    <row r="18201">
      <c r="A18201" s="5" t="s">
        <v>18340</v>
      </c>
      <c r="B18201" s="5">
        <v>13.0</v>
      </c>
      <c r="C18201" s="5">
        <v>6.0</v>
      </c>
      <c r="D18201" s="6" t="s">
        <v>18354</v>
      </c>
      <c r="E18201" s="7"/>
      <c r="F18201" s="8">
        <v>1.0</v>
      </c>
      <c r="H18201" s="10"/>
    </row>
    <row r="18202">
      <c r="A18202" s="5" t="s">
        <v>18340</v>
      </c>
      <c r="B18202" s="5">
        <v>14.0</v>
      </c>
      <c r="C18202" s="5">
        <v>7.0</v>
      </c>
      <c r="D18202" s="6" t="s">
        <v>18355</v>
      </c>
      <c r="E18202" s="7"/>
      <c r="F18202" s="8">
        <v>0.0</v>
      </c>
      <c r="H18202" s="10"/>
    </row>
    <row r="18203">
      <c r="A18203" s="5" t="s">
        <v>18340</v>
      </c>
      <c r="B18203" s="5">
        <v>15.0</v>
      </c>
      <c r="C18203" s="5">
        <v>7.0</v>
      </c>
      <c r="D18203" s="6" t="s">
        <v>18356</v>
      </c>
      <c r="E18203" s="7"/>
      <c r="F18203" s="8">
        <v>1.0</v>
      </c>
      <c r="H18203" s="10"/>
    </row>
    <row r="18204">
      <c r="A18204" s="5" t="s">
        <v>18340</v>
      </c>
      <c r="B18204" s="5">
        <v>16.0</v>
      </c>
      <c r="C18204" s="5">
        <v>8.0</v>
      </c>
      <c r="D18204" s="6" t="s">
        <v>18357</v>
      </c>
      <c r="E18204" s="7"/>
      <c r="F18204" s="8">
        <v>0.0</v>
      </c>
      <c r="H18204" s="10"/>
    </row>
    <row r="18205">
      <c r="A18205" s="5" t="s">
        <v>18340</v>
      </c>
      <c r="B18205" s="5">
        <v>17.0</v>
      </c>
      <c r="C18205" s="5">
        <v>8.0</v>
      </c>
      <c r="D18205" s="6" t="s">
        <v>18358</v>
      </c>
      <c r="E18205" s="7"/>
      <c r="F18205" s="8">
        <v>1.0</v>
      </c>
      <c r="H18205" s="10"/>
    </row>
    <row r="18206">
      <c r="A18206" s="5" t="s">
        <v>18340</v>
      </c>
      <c r="B18206" s="5">
        <v>18.0</v>
      </c>
      <c r="C18206" s="5">
        <v>9.0</v>
      </c>
      <c r="D18206" s="6" t="s">
        <v>18359</v>
      </c>
      <c r="E18206" s="7"/>
      <c r="F18206" s="8">
        <v>0.0</v>
      </c>
      <c r="H18206" s="10"/>
    </row>
    <row r="18207">
      <c r="A18207" s="5" t="s">
        <v>18340</v>
      </c>
      <c r="B18207" s="5">
        <v>19.0</v>
      </c>
      <c r="C18207" s="5">
        <v>9.0</v>
      </c>
      <c r="D18207" s="6" t="s">
        <v>18360</v>
      </c>
      <c r="E18207" s="7"/>
      <c r="F18207" s="8">
        <v>1.0</v>
      </c>
      <c r="H18207" s="10"/>
    </row>
    <row r="18208">
      <c r="A18208" s="5" t="s">
        <v>18361</v>
      </c>
      <c r="B18208" s="5">
        <v>0.0</v>
      </c>
      <c r="C18208" s="5">
        <v>0.0</v>
      </c>
      <c r="D18208" s="6" t="s">
        <v>680</v>
      </c>
      <c r="E18208" s="7"/>
      <c r="F18208" s="8">
        <v>0.0</v>
      </c>
      <c r="H18208" s="10"/>
    </row>
    <row r="18209">
      <c r="A18209" s="5" t="s">
        <v>18361</v>
      </c>
      <c r="B18209" s="5">
        <v>1.0</v>
      </c>
      <c r="C18209" s="5">
        <v>0.0</v>
      </c>
      <c r="D18209" s="6" t="s">
        <v>8056</v>
      </c>
      <c r="E18209" s="7"/>
      <c r="F18209" s="8">
        <v>1.0</v>
      </c>
      <c r="H18209" s="10"/>
    </row>
    <row r="18210">
      <c r="A18210" s="5" t="s">
        <v>18361</v>
      </c>
      <c r="B18210" s="5">
        <v>2.0</v>
      </c>
      <c r="C18210" s="5">
        <v>1.0</v>
      </c>
      <c r="D18210" s="6" t="s">
        <v>18362</v>
      </c>
      <c r="E18210" s="7"/>
      <c r="F18210" s="8">
        <v>0.0</v>
      </c>
      <c r="H18210" s="10"/>
    </row>
    <row r="18211">
      <c r="A18211" s="5" t="s">
        <v>18361</v>
      </c>
      <c r="B18211" s="5">
        <v>3.0</v>
      </c>
      <c r="C18211" s="5">
        <v>1.0</v>
      </c>
      <c r="D18211" s="6" t="s">
        <v>18363</v>
      </c>
      <c r="E18211" s="7"/>
      <c r="F18211" s="8">
        <v>1.0</v>
      </c>
      <c r="H18211" s="10"/>
    </row>
    <row r="18212">
      <c r="A18212" s="5" t="s">
        <v>18361</v>
      </c>
      <c r="B18212" s="5">
        <v>4.0</v>
      </c>
      <c r="C18212" s="5">
        <v>2.0</v>
      </c>
      <c r="D18212" s="6" t="s">
        <v>18364</v>
      </c>
      <c r="E18212" s="7"/>
      <c r="F18212" s="8">
        <v>0.0</v>
      </c>
      <c r="H18212" s="10"/>
    </row>
    <row r="18213">
      <c r="A18213" s="5" t="s">
        <v>18361</v>
      </c>
      <c r="B18213" s="5">
        <v>5.0</v>
      </c>
      <c r="C18213" s="5">
        <v>2.0</v>
      </c>
      <c r="D18213" s="6" t="s">
        <v>18365</v>
      </c>
      <c r="E18213" s="7"/>
      <c r="F18213" s="8">
        <v>1.0</v>
      </c>
      <c r="H18213" s="10"/>
    </row>
    <row r="18214">
      <c r="A18214" s="5" t="s">
        <v>18361</v>
      </c>
      <c r="B18214" s="5">
        <v>6.0</v>
      </c>
      <c r="C18214" s="5">
        <v>3.0</v>
      </c>
      <c r="D18214" s="6" t="s">
        <v>18366</v>
      </c>
      <c r="E18214" s="7"/>
      <c r="F18214" s="8">
        <v>0.0</v>
      </c>
      <c r="H18214" s="10"/>
    </row>
    <row r="18215">
      <c r="A18215" s="5" t="s">
        <v>18361</v>
      </c>
      <c r="B18215" s="5">
        <v>7.0</v>
      </c>
      <c r="C18215" s="5">
        <v>3.0</v>
      </c>
      <c r="D18215" s="6" t="s">
        <v>18367</v>
      </c>
      <c r="E18215" s="7"/>
      <c r="F18215" s="8">
        <v>1.0</v>
      </c>
      <c r="H18215" s="10"/>
    </row>
    <row r="18216">
      <c r="A18216" s="5" t="s">
        <v>18361</v>
      </c>
      <c r="B18216" s="5">
        <v>8.0</v>
      </c>
      <c r="C18216" s="5">
        <v>4.0</v>
      </c>
      <c r="D18216" s="6" t="s">
        <v>18368</v>
      </c>
      <c r="E18216" s="7"/>
      <c r="F18216" s="8">
        <v>0.0</v>
      </c>
      <c r="H18216" s="10"/>
    </row>
    <row r="18217">
      <c r="A18217" s="5" t="s">
        <v>18361</v>
      </c>
      <c r="B18217" s="5">
        <v>9.0</v>
      </c>
      <c r="C18217" s="5">
        <v>4.0</v>
      </c>
      <c r="D18217" s="6" t="s">
        <v>18369</v>
      </c>
      <c r="E18217" s="7"/>
      <c r="F18217" s="8">
        <v>1.0</v>
      </c>
      <c r="H18217" s="10"/>
    </row>
    <row r="18218">
      <c r="A18218" s="5" t="s">
        <v>18361</v>
      </c>
      <c r="B18218" s="5">
        <v>10.0</v>
      </c>
      <c r="C18218" s="5">
        <v>5.0</v>
      </c>
      <c r="D18218" s="6" t="s">
        <v>18370</v>
      </c>
      <c r="E18218" s="7"/>
      <c r="F18218" s="8">
        <v>0.0</v>
      </c>
      <c r="H18218" s="10"/>
    </row>
    <row r="18219">
      <c r="A18219" s="5" t="s">
        <v>18361</v>
      </c>
      <c r="B18219" s="5">
        <v>11.0</v>
      </c>
      <c r="C18219" s="5">
        <v>5.0</v>
      </c>
      <c r="D18219" s="6" t="s">
        <v>18371</v>
      </c>
      <c r="E18219" s="7"/>
      <c r="F18219" s="8">
        <v>1.0</v>
      </c>
      <c r="H18219" s="10"/>
    </row>
    <row r="18220">
      <c r="A18220" s="5" t="s">
        <v>18361</v>
      </c>
      <c r="B18220" s="5">
        <v>12.0</v>
      </c>
      <c r="C18220" s="5">
        <v>6.0</v>
      </c>
      <c r="D18220" s="6" t="s">
        <v>18372</v>
      </c>
      <c r="E18220" s="7"/>
      <c r="F18220" s="8">
        <v>0.0</v>
      </c>
      <c r="H18220" s="10"/>
    </row>
    <row r="18221">
      <c r="A18221" s="5" t="s">
        <v>18361</v>
      </c>
      <c r="B18221" s="5">
        <v>13.0</v>
      </c>
      <c r="C18221" s="5">
        <v>6.0</v>
      </c>
      <c r="D18221" s="6" t="s">
        <v>18373</v>
      </c>
      <c r="E18221" s="7"/>
      <c r="F18221" s="8">
        <v>1.0</v>
      </c>
      <c r="H18221" s="10"/>
    </row>
    <row r="18222">
      <c r="A18222" s="5" t="s">
        <v>18361</v>
      </c>
      <c r="B18222" s="5">
        <v>14.0</v>
      </c>
      <c r="C18222" s="5">
        <v>7.0</v>
      </c>
      <c r="D18222" s="6" t="s">
        <v>18374</v>
      </c>
      <c r="E18222" s="7"/>
      <c r="F18222" s="8">
        <v>0.0</v>
      </c>
      <c r="H18222" s="10"/>
    </row>
    <row r="18223">
      <c r="A18223" s="5" t="s">
        <v>18361</v>
      </c>
      <c r="B18223" s="5">
        <v>15.0</v>
      </c>
      <c r="C18223" s="5">
        <v>7.0</v>
      </c>
      <c r="D18223" s="6" t="s">
        <v>18375</v>
      </c>
      <c r="E18223" s="7"/>
      <c r="F18223" s="8">
        <v>1.0</v>
      </c>
      <c r="H18223" s="10"/>
    </row>
    <row r="18224">
      <c r="A18224" s="5" t="s">
        <v>18361</v>
      </c>
      <c r="B18224" s="5">
        <v>16.0</v>
      </c>
      <c r="C18224" s="5">
        <v>8.0</v>
      </c>
      <c r="D18224" s="6" t="s">
        <v>18376</v>
      </c>
      <c r="E18224" s="7"/>
      <c r="F18224" s="8">
        <v>0.0</v>
      </c>
      <c r="H18224" s="10"/>
    </row>
    <row r="18225">
      <c r="A18225" s="5" t="s">
        <v>18361</v>
      </c>
      <c r="B18225" s="5">
        <v>17.0</v>
      </c>
      <c r="C18225" s="5">
        <v>8.0</v>
      </c>
      <c r="D18225" s="6" t="s">
        <v>18377</v>
      </c>
      <c r="E18225" s="7"/>
      <c r="F18225" s="8">
        <v>1.0</v>
      </c>
      <c r="H18225" s="10"/>
    </row>
    <row r="18226">
      <c r="A18226" s="5" t="s">
        <v>18361</v>
      </c>
      <c r="B18226" s="5">
        <v>18.0</v>
      </c>
      <c r="C18226" s="5">
        <v>9.0</v>
      </c>
      <c r="D18226" s="6" t="s">
        <v>18378</v>
      </c>
      <c r="E18226" s="7"/>
      <c r="F18226" s="8">
        <v>0.0</v>
      </c>
      <c r="H18226" s="10"/>
    </row>
    <row r="18227">
      <c r="A18227" s="5" t="s">
        <v>18361</v>
      </c>
      <c r="B18227" s="5">
        <v>19.0</v>
      </c>
      <c r="C18227" s="5">
        <v>9.0</v>
      </c>
      <c r="D18227" s="6" t="s">
        <v>18379</v>
      </c>
      <c r="E18227" s="7"/>
      <c r="F18227" s="8">
        <v>1.0</v>
      </c>
      <c r="H18227" s="10"/>
    </row>
    <row r="18228">
      <c r="A18228" s="5" t="s">
        <v>18361</v>
      </c>
      <c r="B18228" s="5">
        <v>20.0</v>
      </c>
      <c r="C18228" s="5">
        <v>10.0</v>
      </c>
      <c r="D18228" s="6" t="s">
        <v>18380</v>
      </c>
      <c r="E18228" s="7"/>
      <c r="F18228" s="8">
        <v>0.0</v>
      </c>
      <c r="H18228" s="10"/>
    </row>
    <row r="18229">
      <c r="A18229" s="5" t="s">
        <v>18361</v>
      </c>
      <c r="B18229" s="5">
        <v>21.0</v>
      </c>
      <c r="C18229" s="5">
        <v>10.0</v>
      </c>
      <c r="D18229" s="6" t="s">
        <v>18381</v>
      </c>
      <c r="E18229" s="7"/>
      <c r="F18229" s="8">
        <v>1.0</v>
      </c>
      <c r="H18229" s="10"/>
    </row>
    <row r="18230">
      <c r="A18230" s="5" t="s">
        <v>18361</v>
      </c>
      <c r="B18230" s="5">
        <v>22.0</v>
      </c>
      <c r="C18230" s="5">
        <v>11.0</v>
      </c>
      <c r="D18230" s="6" t="s">
        <v>18382</v>
      </c>
      <c r="E18230" s="7"/>
      <c r="F18230" s="8">
        <v>0.0</v>
      </c>
      <c r="H18230" s="10"/>
    </row>
    <row r="18231">
      <c r="A18231" s="5" t="s">
        <v>18383</v>
      </c>
      <c r="B18231" s="5">
        <v>0.0</v>
      </c>
      <c r="C18231" s="5">
        <v>0.0</v>
      </c>
      <c r="D18231" s="6" t="s">
        <v>18384</v>
      </c>
      <c r="E18231" s="7"/>
      <c r="F18231" s="8">
        <v>0.0</v>
      </c>
      <c r="H18231" s="10"/>
    </row>
    <row r="18232">
      <c r="A18232" s="5" t="s">
        <v>18383</v>
      </c>
      <c r="B18232" s="5">
        <v>1.0</v>
      </c>
      <c r="C18232" s="5">
        <v>0.0</v>
      </c>
      <c r="D18232" s="6" t="s">
        <v>18385</v>
      </c>
      <c r="E18232" s="7"/>
      <c r="F18232" s="8">
        <v>1.0</v>
      </c>
      <c r="H18232" s="10"/>
    </row>
    <row r="18233">
      <c r="A18233" s="5" t="s">
        <v>18383</v>
      </c>
      <c r="B18233" s="5">
        <v>2.0</v>
      </c>
      <c r="C18233" s="5">
        <v>1.0</v>
      </c>
      <c r="D18233" s="6" t="s">
        <v>18386</v>
      </c>
      <c r="E18233" s="7"/>
      <c r="F18233" s="8">
        <v>0.0</v>
      </c>
      <c r="H18233" s="10"/>
    </row>
    <row r="18234">
      <c r="A18234" s="5" t="s">
        <v>18383</v>
      </c>
      <c r="B18234" s="5">
        <v>3.0</v>
      </c>
      <c r="C18234" s="5">
        <v>1.0</v>
      </c>
      <c r="D18234" s="6" t="s">
        <v>18387</v>
      </c>
      <c r="E18234" s="7"/>
      <c r="F18234" s="8">
        <v>1.0</v>
      </c>
      <c r="H18234" s="10"/>
    </row>
    <row r="18235">
      <c r="A18235" s="5" t="s">
        <v>18383</v>
      </c>
      <c r="B18235" s="5">
        <v>4.0</v>
      </c>
      <c r="C18235" s="5">
        <v>2.0</v>
      </c>
      <c r="D18235" s="6" t="s">
        <v>18388</v>
      </c>
      <c r="E18235" s="7"/>
      <c r="F18235" s="8">
        <v>0.0</v>
      </c>
      <c r="H18235" s="10"/>
    </row>
    <row r="18236">
      <c r="A18236" s="5" t="s">
        <v>18383</v>
      </c>
      <c r="B18236" s="5">
        <v>5.0</v>
      </c>
      <c r="C18236" s="5">
        <v>2.0</v>
      </c>
      <c r="D18236" s="6" t="s">
        <v>18389</v>
      </c>
      <c r="E18236" s="7"/>
      <c r="F18236" s="8">
        <v>1.0</v>
      </c>
      <c r="H18236" s="10"/>
    </row>
    <row r="18237">
      <c r="A18237" s="5" t="s">
        <v>18383</v>
      </c>
      <c r="B18237" s="5">
        <v>6.0</v>
      </c>
      <c r="C18237" s="5">
        <v>3.0</v>
      </c>
      <c r="D18237" s="6" t="s">
        <v>18390</v>
      </c>
      <c r="E18237" s="7"/>
      <c r="F18237" s="8">
        <v>0.0</v>
      </c>
      <c r="H18237" s="10"/>
    </row>
    <row r="18238">
      <c r="A18238" s="5" t="s">
        <v>18383</v>
      </c>
      <c r="B18238" s="5">
        <v>7.0</v>
      </c>
      <c r="C18238" s="5">
        <v>3.0</v>
      </c>
      <c r="D18238" s="6" t="s">
        <v>18391</v>
      </c>
      <c r="E18238" s="7"/>
      <c r="F18238" s="8">
        <v>1.0</v>
      </c>
      <c r="H18238" s="10"/>
    </row>
    <row r="18239">
      <c r="A18239" s="5" t="s">
        <v>18383</v>
      </c>
      <c r="B18239" s="5">
        <v>8.0</v>
      </c>
      <c r="C18239" s="5">
        <v>4.0</v>
      </c>
      <c r="D18239" s="6" t="s">
        <v>18392</v>
      </c>
      <c r="E18239" s="7"/>
      <c r="F18239" s="8">
        <v>0.0</v>
      </c>
      <c r="H18239" s="10"/>
    </row>
    <row r="18240">
      <c r="A18240" s="5" t="s">
        <v>18383</v>
      </c>
      <c r="B18240" s="5">
        <v>9.0</v>
      </c>
      <c r="C18240" s="5">
        <v>4.0</v>
      </c>
      <c r="D18240" s="6" t="s">
        <v>18393</v>
      </c>
      <c r="E18240" s="7"/>
      <c r="F18240" s="8">
        <v>1.0</v>
      </c>
      <c r="H18240" s="10"/>
    </row>
    <row r="18241">
      <c r="A18241" s="5" t="s">
        <v>18383</v>
      </c>
      <c r="B18241" s="5">
        <v>10.0</v>
      </c>
      <c r="C18241" s="5">
        <v>5.0</v>
      </c>
      <c r="D18241" s="6" t="s">
        <v>18394</v>
      </c>
      <c r="E18241" s="7"/>
      <c r="F18241" s="8">
        <v>0.0</v>
      </c>
      <c r="H18241" s="10"/>
    </row>
    <row r="18242">
      <c r="A18242" s="5" t="s">
        <v>18383</v>
      </c>
      <c r="B18242" s="5">
        <v>11.0</v>
      </c>
      <c r="C18242" s="5">
        <v>5.0</v>
      </c>
      <c r="D18242" s="6" t="s">
        <v>18395</v>
      </c>
      <c r="E18242" s="7"/>
      <c r="F18242" s="8">
        <v>1.0</v>
      </c>
      <c r="H18242" s="10"/>
    </row>
    <row r="18243">
      <c r="A18243" s="5" t="s">
        <v>18383</v>
      </c>
      <c r="B18243" s="5">
        <v>12.0</v>
      </c>
      <c r="C18243" s="5">
        <v>6.0</v>
      </c>
      <c r="D18243" s="6" t="s">
        <v>18396</v>
      </c>
      <c r="E18243" s="7"/>
      <c r="F18243" s="8">
        <v>0.0</v>
      </c>
      <c r="H18243" s="10"/>
    </row>
    <row r="18244">
      <c r="A18244" s="5" t="s">
        <v>18383</v>
      </c>
      <c r="B18244" s="5">
        <v>13.0</v>
      </c>
      <c r="C18244" s="5">
        <v>6.0</v>
      </c>
      <c r="D18244" s="6" t="s">
        <v>18397</v>
      </c>
      <c r="E18244" s="7"/>
      <c r="F18244" s="8">
        <v>1.0</v>
      </c>
      <c r="H18244" s="10"/>
    </row>
    <row r="18245">
      <c r="A18245" s="5" t="s">
        <v>18383</v>
      </c>
      <c r="B18245" s="5">
        <v>14.0</v>
      </c>
      <c r="C18245" s="5">
        <v>7.0</v>
      </c>
      <c r="D18245" s="6" t="s">
        <v>18398</v>
      </c>
      <c r="E18245" s="7"/>
      <c r="F18245" s="8">
        <v>0.0</v>
      </c>
      <c r="H18245" s="10"/>
    </row>
    <row r="18246">
      <c r="A18246" s="5" t="s">
        <v>18383</v>
      </c>
      <c r="B18246" s="5">
        <v>15.0</v>
      </c>
      <c r="C18246" s="5">
        <v>7.0</v>
      </c>
      <c r="D18246" s="6" t="s">
        <v>18399</v>
      </c>
      <c r="E18246" s="7"/>
      <c r="F18246" s="8">
        <v>1.0</v>
      </c>
      <c r="H18246" s="10"/>
    </row>
    <row r="18247">
      <c r="A18247" s="5" t="s">
        <v>18383</v>
      </c>
      <c r="B18247" s="5">
        <v>16.0</v>
      </c>
      <c r="C18247" s="5">
        <v>8.0</v>
      </c>
      <c r="D18247" s="6" t="s">
        <v>18400</v>
      </c>
      <c r="E18247" s="7"/>
      <c r="F18247" s="8">
        <v>0.0</v>
      </c>
      <c r="H18247" s="10"/>
    </row>
    <row r="18248">
      <c r="A18248" s="5" t="s">
        <v>18383</v>
      </c>
      <c r="B18248" s="5">
        <v>17.0</v>
      </c>
      <c r="C18248" s="5">
        <v>8.0</v>
      </c>
      <c r="D18248" s="6" t="s">
        <v>18401</v>
      </c>
      <c r="E18248" s="7"/>
      <c r="F18248" s="8">
        <v>1.0</v>
      </c>
      <c r="H18248" s="10"/>
    </row>
    <row r="18249">
      <c r="A18249" s="5" t="s">
        <v>18383</v>
      </c>
      <c r="B18249" s="5">
        <v>18.0</v>
      </c>
      <c r="C18249" s="5">
        <v>9.0</v>
      </c>
      <c r="D18249" s="6" t="s">
        <v>18402</v>
      </c>
      <c r="E18249" s="7"/>
      <c r="F18249" s="8">
        <v>0.0</v>
      </c>
      <c r="H18249" s="10"/>
    </row>
    <row r="18250">
      <c r="A18250" s="5" t="s">
        <v>18383</v>
      </c>
      <c r="B18250" s="5">
        <v>19.0</v>
      </c>
      <c r="C18250" s="5">
        <v>9.0</v>
      </c>
      <c r="D18250" s="6" t="s">
        <v>18403</v>
      </c>
      <c r="E18250" s="7"/>
      <c r="F18250" s="8">
        <v>1.0</v>
      </c>
      <c r="H18250" s="10"/>
    </row>
    <row r="18251">
      <c r="A18251" s="5" t="s">
        <v>18404</v>
      </c>
      <c r="B18251" s="5">
        <v>0.0</v>
      </c>
      <c r="C18251" s="5">
        <v>0.0</v>
      </c>
      <c r="D18251" s="6" t="s">
        <v>11224</v>
      </c>
      <c r="E18251" s="7"/>
      <c r="F18251" s="8">
        <v>0.0</v>
      </c>
      <c r="H18251" s="10"/>
    </row>
    <row r="18252">
      <c r="A18252" s="5" t="s">
        <v>18404</v>
      </c>
      <c r="B18252" s="5">
        <v>1.0</v>
      </c>
      <c r="C18252" s="5">
        <v>0.0</v>
      </c>
      <c r="D18252" s="6" t="s">
        <v>1360</v>
      </c>
      <c r="E18252" s="7"/>
      <c r="F18252" s="8">
        <v>1.0</v>
      </c>
      <c r="H18252" s="10"/>
    </row>
    <row r="18253">
      <c r="A18253" s="5" t="s">
        <v>18404</v>
      </c>
      <c r="B18253" s="5">
        <v>2.0</v>
      </c>
      <c r="C18253" s="5">
        <v>1.0</v>
      </c>
      <c r="D18253" s="6" t="s">
        <v>18405</v>
      </c>
      <c r="E18253" s="7"/>
      <c r="F18253" s="8">
        <v>0.0</v>
      </c>
      <c r="H18253" s="10"/>
    </row>
    <row r="18254">
      <c r="A18254" s="5" t="s">
        <v>18404</v>
      </c>
      <c r="B18254" s="5">
        <v>3.0</v>
      </c>
      <c r="C18254" s="5">
        <v>1.0</v>
      </c>
      <c r="D18254" s="6" t="s">
        <v>18406</v>
      </c>
      <c r="E18254" s="7"/>
      <c r="F18254" s="8">
        <v>1.0</v>
      </c>
      <c r="H18254" s="10"/>
    </row>
    <row r="18255">
      <c r="A18255" s="5" t="s">
        <v>18404</v>
      </c>
      <c r="B18255" s="5">
        <v>4.0</v>
      </c>
      <c r="C18255" s="5">
        <v>2.0</v>
      </c>
      <c r="D18255" s="6" t="s">
        <v>18407</v>
      </c>
      <c r="E18255" s="7"/>
      <c r="F18255" s="8">
        <v>0.0</v>
      </c>
      <c r="H18255" s="10"/>
    </row>
    <row r="18256">
      <c r="A18256" s="5" t="s">
        <v>18404</v>
      </c>
      <c r="B18256" s="5">
        <v>5.0</v>
      </c>
      <c r="C18256" s="5">
        <v>2.0</v>
      </c>
      <c r="D18256" s="6" t="s">
        <v>18408</v>
      </c>
      <c r="E18256" s="7"/>
      <c r="F18256" s="8">
        <v>1.0</v>
      </c>
      <c r="H18256" s="10"/>
    </row>
    <row r="18257">
      <c r="A18257" s="5" t="s">
        <v>18404</v>
      </c>
      <c r="B18257" s="5">
        <v>6.0</v>
      </c>
      <c r="C18257" s="5">
        <v>3.0</v>
      </c>
      <c r="D18257" s="6" t="s">
        <v>18409</v>
      </c>
      <c r="E18257" s="7"/>
      <c r="F18257" s="8">
        <v>0.0</v>
      </c>
      <c r="H18257" s="10"/>
    </row>
    <row r="18258">
      <c r="A18258" s="5" t="s">
        <v>18404</v>
      </c>
      <c r="B18258" s="5">
        <v>7.0</v>
      </c>
      <c r="C18258" s="5">
        <v>3.0</v>
      </c>
      <c r="D18258" s="6" t="s">
        <v>18410</v>
      </c>
      <c r="E18258" s="7"/>
      <c r="F18258" s="8">
        <v>1.0</v>
      </c>
      <c r="H18258" s="10"/>
    </row>
    <row r="18259">
      <c r="A18259" s="5" t="s">
        <v>18404</v>
      </c>
      <c r="B18259" s="5">
        <v>8.0</v>
      </c>
      <c r="C18259" s="5">
        <v>4.0</v>
      </c>
      <c r="D18259" s="6" t="s">
        <v>18411</v>
      </c>
      <c r="E18259" s="7"/>
      <c r="F18259" s="8">
        <v>0.0</v>
      </c>
      <c r="H18259" s="10"/>
    </row>
    <row r="18260">
      <c r="A18260" s="5" t="s">
        <v>18404</v>
      </c>
      <c r="B18260" s="5">
        <v>9.0</v>
      </c>
      <c r="C18260" s="5">
        <v>4.0</v>
      </c>
      <c r="D18260" s="6" t="s">
        <v>18412</v>
      </c>
      <c r="E18260" s="7"/>
      <c r="F18260" s="8">
        <v>1.0</v>
      </c>
      <c r="H18260" s="10"/>
    </row>
    <row r="18261">
      <c r="A18261" s="5" t="s">
        <v>18404</v>
      </c>
      <c r="B18261" s="5">
        <v>10.0</v>
      </c>
      <c r="C18261" s="5">
        <v>5.0</v>
      </c>
      <c r="D18261" s="6" t="s">
        <v>18413</v>
      </c>
      <c r="E18261" s="7"/>
      <c r="F18261" s="8">
        <v>0.0</v>
      </c>
      <c r="H18261" s="10"/>
    </row>
    <row r="18262">
      <c r="A18262" s="5" t="s">
        <v>18404</v>
      </c>
      <c r="B18262" s="5">
        <v>11.0</v>
      </c>
      <c r="C18262" s="5">
        <v>5.0</v>
      </c>
      <c r="D18262" s="6" t="s">
        <v>18414</v>
      </c>
      <c r="E18262" s="7"/>
      <c r="F18262" s="8">
        <v>1.0</v>
      </c>
      <c r="H18262" s="10"/>
    </row>
    <row r="18263">
      <c r="A18263" s="5" t="s">
        <v>18404</v>
      </c>
      <c r="B18263" s="5">
        <v>12.0</v>
      </c>
      <c r="C18263" s="5">
        <v>6.0</v>
      </c>
      <c r="D18263" s="6" t="s">
        <v>18415</v>
      </c>
      <c r="E18263" s="7"/>
      <c r="F18263" s="8">
        <v>0.0</v>
      </c>
      <c r="H18263" s="10"/>
    </row>
    <row r="18264">
      <c r="A18264" s="5" t="s">
        <v>18404</v>
      </c>
      <c r="B18264" s="5">
        <v>13.0</v>
      </c>
      <c r="C18264" s="5">
        <v>6.0</v>
      </c>
      <c r="D18264" s="6" t="s">
        <v>18416</v>
      </c>
      <c r="E18264" s="7"/>
      <c r="F18264" s="8">
        <v>1.0</v>
      </c>
      <c r="H18264" s="10"/>
    </row>
    <row r="18265">
      <c r="A18265" s="5" t="s">
        <v>18404</v>
      </c>
      <c r="B18265" s="5">
        <v>14.0</v>
      </c>
      <c r="C18265" s="5">
        <v>7.0</v>
      </c>
      <c r="D18265" s="6" t="s">
        <v>14816</v>
      </c>
      <c r="E18265" s="7"/>
      <c r="F18265" s="8">
        <v>0.0</v>
      </c>
      <c r="H18265" s="10"/>
    </row>
    <row r="18266">
      <c r="A18266" s="5" t="s">
        <v>18404</v>
      </c>
      <c r="B18266" s="5">
        <v>15.0</v>
      </c>
      <c r="C18266" s="5">
        <v>7.0</v>
      </c>
      <c r="D18266" s="6" t="s">
        <v>18417</v>
      </c>
      <c r="E18266" s="7"/>
      <c r="F18266" s="8">
        <v>1.0</v>
      </c>
      <c r="H18266" s="10"/>
    </row>
    <row r="18267">
      <c r="A18267" s="5" t="s">
        <v>18404</v>
      </c>
      <c r="B18267" s="5">
        <v>16.0</v>
      </c>
      <c r="C18267" s="5">
        <v>8.0</v>
      </c>
      <c r="D18267" s="6" t="s">
        <v>18418</v>
      </c>
      <c r="E18267" s="7"/>
      <c r="F18267" s="8">
        <v>0.0</v>
      </c>
      <c r="H18267" s="10"/>
    </row>
    <row r="18268">
      <c r="A18268" s="5" t="s">
        <v>18404</v>
      </c>
      <c r="B18268" s="5">
        <v>17.0</v>
      </c>
      <c r="C18268" s="5">
        <v>8.0</v>
      </c>
      <c r="D18268" s="6" t="s">
        <v>18419</v>
      </c>
      <c r="E18268" s="7"/>
      <c r="F18268" s="8">
        <v>1.0</v>
      </c>
      <c r="H18268" s="10"/>
    </row>
    <row r="18269">
      <c r="A18269" s="5" t="s">
        <v>18404</v>
      </c>
      <c r="B18269" s="5">
        <v>18.0</v>
      </c>
      <c r="C18269" s="5">
        <v>9.0</v>
      </c>
      <c r="D18269" s="6" t="s">
        <v>18420</v>
      </c>
      <c r="E18269" s="7"/>
      <c r="F18269" s="8">
        <v>0.0</v>
      </c>
      <c r="H18269" s="10"/>
    </row>
    <row r="18270">
      <c r="A18270" s="5" t="s">
        <v>18404</v>
      </c>
      <c r="B18270" s="5">
        <v>19.0</v>
      </c>
      <c r="C18270" s="5">
        <v>9.0</v>
      </c>
      <c r="D18270" s="6" t="s">
        <v>18421</v>
      </c>
      <c r="E18270" s="7"/>
      <c r="F18270" s="8">
        <v>1.0</v>
      </c>
      <c r="H18270" s="10"/>
    </row>
    <row r="18271">
      <c r="A18271" s="5" t="s">
        <v>18404</v>
      </c>
      <c r="B18271" s="5">
        <v>20.0</v>
      </c>
      <c r="C18271" s="5">
        <v>10.0</v>
      </c>
      <c r="D18271" s="6" t="s">
        <v>18422</v>
      </c>
      <c r="E18271" s="7"/>
      <c r="F18271" s="8">
        <v>0.0</v>
      </c>
      <c r="H18271" s="10"/>
    </row>
    <row r="18272">
      <c r="A18272" s="5" t="s">
        <v>18404</v>
      </c>
      <c r="B18272" s="5">
        <v>21.0</v>
      </c>
      <c r="C18272" s="5">
        <v>10.0</v>
      </c>
      <c r="D18272" s="6" t="s">
        <v>18423</v>
      </c>
      <c r="E18272" s="7"/>
      <c r="F18272" s="8">
        <v>1.0</v>
      </c>
      <c r="H18272" s="10"/>
    </row>
    <row r="18273">
      <c r="A18273" s="5" t="s">
        <v>18424</v>
      </c>
      <c r="B18273" s="5">
        <v>0.0</v>
      </c>
      <c r="C18273" s="5">
        <v>0.0</v>
      </c>
      <c r="D18273" s="6" t="s">
        <v>18425</v>
      </c>
      <c r="E18273" s="7"/>
      <c r="F18273" s="8">
        <v>0.0</v>
      </c>
      <c r="H18273" s="10"/>
    </row>
    <row r="18274">
      <c r="A18274" s="5" t="s">
        <v>18424</v>
      </c>
      <c r="B18274" s="5">
        <v>1.0</v>
      </c>
      <c r="C18274" s="5">
        <v>0.0</v>
      </c>
      <c r="D18274" s="6" t="s">
        <v>18426</v>
      </c>
      <c r="E18274" s="7"/>
      <c r="F18274" s="8">
        <v>1.0</v>
      </c>
      <c r="H18274" s="10"/>
    </row>
    <row r="18275">
      <c r="A18275" s="5" t="s">
        <v>18424</v>
      </c>
      <c r="B18275" s="5">
        <v>2.0</v>
      </c>
      <c r="C18275" s="5">
        <v>1.0</v>
      </c>
      <c r="D18275" s="6" t="s">
        <v>18427</v>
      </c>
      <c r="E18275" s="7"/>
      <c r="F18275" s="8">
        <v>0.0</v>
      </c>
      <c r="H18275" s="10"/>
    </row>
    <row r="18276">
      <c r="A18276" s="5" t="s">
        <v>18424</v>
      </c>
      <c r="B18276" s="5">
        <v>3.0</v>
      </c>
      <c r="C18276" s="5">
        <v>1.0</v>
      </c>
      <c r="D18276" s="6" t="s">
        <v>18428</v>
      </c>
      <c r="E18276" s="7"/>
      <c r="F18276" s="8">
        <v>1.0</v>
      </c>
      <c r="H18276" s="10"/>
    </row>
    <row r="18277">
      <c r="A18277" s="5" t="s">
        <v>18424</v>
      </c>
      <c r="B18277" s="5">
        <v>4.0</v>
      </c>
      <c r="C18277" s="5">
        <v>2.0</v>
      </c>
      <c r="D18277" s="6" t="s">
        <v>18429</v>
      </c>
      <c r="E18277" s="7"/>
      <c r="F18277" s="8">
        <v>0.0</v>
      </c>
      <c r="H18277" s="10"/>
    </row>
    <row r="18278">
      <c r="A18278" s="5" t="s">
        <v>18424</v>
      </c>
      <c r="B18278" s="5">
        <v>5.0</v>
      </c>
      <c r="C18278" s="5">
        <v>2.0</v>
      </c>
      <c r="D18278" s="6" t="s">
        <v>18430</v>
      </c>
      <c r="E18278" s="7"/>
      <c r="F18278" s="8">
        <v>1.0</v>
      </c>
      <c r="H18278" s="10"/>
    </row>
    <row r="18279">
      <c r="A18279" s="5" t="s">
        <v>18424</v>
      </c>
      <c r="B18279" s="5">
        <v>6.0</v>
      </c>
      <c r="C18279" s="5">
        <v>3.0</v>
      </c>
      <c r="D18279" s="6" t="s">
        <v>18431</v>
      </c>
      <c r="E18279" s="7"/>
      <c r="F18279" s="8">
        <v>0.0</v>
      </c>
      <c r="H18279" s="10"/>
    </row>
    <row r="18280">
      <c r="A18280" s="5" t="s">
        <v>18424</v>
      </c>
      <c r="B18280" s="5">
        <v>7.0</v>
      </c>
      <c r="C18280" s="5">
        <v>3.0</v>
      </c>
      <c r="D18280" s="6" t="s">
        <v>18432</v>
      </c>
      <c r="E18280" s="7"/>
      <c r="F18280" s="8">
        <v>1.0</v>
      </c>
      <c r="H18280" s="10"/>
    </row>
    <row r="18281">
      <c r="A18281" s="5" t="s">
        <v>18424</v>
      </c>
      <c r="B18281" s="5">
        <v>8.0</v>
      </c>
      <c r="C18281" s="5">
        <v>4.0</v>
      </c>
      <c r="D18281" s="6" t="s">
        <v>18433</v>
      </c>
      <c r="E18281" s="7"/>
      <c r="F18281" s="8">
        <v>0.0</v>
      </c>
      <c r="H18281" s="10"/>
    </row>
    <row r="18282">
      <c r="A18282" s="5" t="s">
        <v>18424</v>
      </c>
      <c r="B18282" s="5">
        <v>9.0</v>
      </c>
      <c r="C18282" s="5">
        <v>4.0</v>
      </c>
      <c r="D18282" s="6" t="s">
        <v>18434</v>
      </c>
      <c r="E18282" s="7"/>
      <c r="F18282" s="8">
        <v>1.0</v>
      </c>
      <c r="H18282" s="10"/>
    </row>
    <row r="18283">
      <c r="A18283" s="5" t="s">
        <v>18424</v>
      </c>
      <c r="B18283" s="5">
        <v>10.0</v>
      </c>
      <c r="C18283" s="5">
        <v>5.0</v>
      </c>
      <c r="D18283" s="6" t="s">
        <v>18435</v>
      </c>
      <c r="E18283" s="7"/>
      <c r="F18283" s="8">
        <v>0.0</v>
      </c>
      <c r="H18283" s="10"/>
    </row>
    <row r="18284">
      <c r="A18284" s="5" t="s">
        <v>18424</v>
      </c>
      <c r="B18284" s="5">
        <v>11.0</v>
      </c>
      <c r="C18284" s="5">
        <v>5.0</v>
      </c>
      <c r="D18284" s="6" t="s">
        <v>18436</v>
      </c>
      <c r="E18284" s="7"/>
      <c r="F18284" s="8">
        <v>1.0</v>
      </c>
      <c r="H18284" s="10"/>
    </row>
    <row r="18285">
      <c r="A18285" s="5" t="s">
        <v>18424</v>
      </c>
      <c r="B18285" s="5">
        <v>12.0</v>
      </c>
      <c r="C18285" s="5">
        <v>6.0</v>
      </c>
      <c r="D18285" s="6" t="s">
        <v>18437</v>
      </c>
      <c r="E18285" s="7"/>
      <c r="F18285" s="8">
        <v>0.0</v>
      </c>
      <c r="H18285" s="10"/>
    </row>
    <row r="18286">
      <c r="A18286" s="5" t="s">
        <v>18424</v>
      </c>
      <c r="B18286" s="5">
        <v>13.0</v>
      </c>
      <c r="C18286" s="5">
        <v>6.0</v>
      </c>
      <c r="D18286" s="6" t="s">
        <v>18438</v>
      </c>
      <c r="E18286" s="7"/>
      <c r="F18286" s="8">
        <v>1.0</v>
      </c>
      <c r="H18286" s="10"/>
    </row>
    <row r="18287">
      <c r="A18287" s="5" t="s">
        <v>18424</v>
      </c>
      <c r="B18287" s="5">
        <v>14.0</v>
      </c>
      <c r="C18287" s="5">
        <v>7.0</v>
      </c>
      <c r="D18287" s="6" t="s">
        <v>18439</v>
      </c>
      <c r="E18287" s="7"/>
      <c r="F18287" s="8">
        <v>0.0</v>
      </c>
      <c r="H18287" s="10"/>
    </row>
    <row r="18288">
      <c r="A18288" s="5" t="s">
        <v>18424</v>
      </c>
      <c r="B18288" s="5">
        <v>15.0</v>
      </c>
      <c r="C18288" s="5">
        <v>7.0</v>
      </c>
      <c r="D18288" s="6" t="s">
        <v>18440</v>
      </c>
      <c r="E18288" s="7"/>
      <c r="F18288" s="8">
        <v>1.0</v>
      </c>
      <c r="H18288" s="10"/>
    </row>
    <row r="18289">
      <c r="A18289" s="5" t="s">
        <v>18424</v>
      </c>
      <c r="B18289" s="5">
        <v>16.0</v>
      </c>
      <c r="C18289" s="5">
        <v>8.0</v>
      </c>
      <c r="D18289" s="6" t="s">
        <v>18441</v>
      </c>
      <c r="E18289" s="7"/>
      <c r="F18289" s="8">
        <v>0.0</v>
      </c>
      <c r="H18289" s="10"/>
    </row>
    <row r="18290">
      <c r="A18290" s="5" t="s">
        <v>18424</v>
      </c>
      <c r="B18290" s="5">
        <v>17.0</v>
      </c>
      <c r="C18290" s="5">
        <v>8.0</v>
      </c>
      <c r="D18290" s="6" t="s">
        <v>18442</v>
      </c>
      <c r="E18290" s="7"/>
      <c r="F18290" s="8">
        <v>1.0</v>
      </c>
      <c r="H18290" s="10"/>
    </row>
    <row r="18291">
      <c r="A18291" s="5" t="s">
        <v>18424</v>
      </c>
      <c r="B18291" s="5">
        <v>18.0</v>
      </c>
      <c r="C18291" s="5">
        <v>9.0</v>
      </c>
      <c r="D18291" s="6" t="s">
        <v>18443</v>
      </c>
      <c r="E18291" s="7"/>
      <c r="F18291" s="8">
        <v>0.0</v>
      </c>
      <c r="H18291" s="10"/>
    </row>
    <row r="18292">
      <c r="A18292" s="5" t="s">
        <v>18424</v>
      </c>
      <c r="B18292" s="5">
        <v>19.0</v>
      </c>
      <c r="C18292" s="5">
        <v>9.0</v>
      </c>
      <c r="D18292" s="6" t="s">
        <v>18444</v>
      </c>
      <c r="E18292" s="7"/>
      <c r="F18292" s="8">
        <v>1.0</v>
      </c>
      <c r="H18292" s="10"/>
    </row>
    <row r="18293">
      <c r="A18293" s="5" t="s">
        <v>18445</v>
      </c>
      <c r="B18293" s="5">
        <v>0.0</v>
      </c>
      <c r="C18293" s="5">
        <v>0.0</v>
      </c>
      <c r="D18293" s="6" t="s">
        <v>18446</v>
      </c>
      <c r="E18293" s="7"/>
      <c r="F18293" s="8">
        <v>0.0</v>
      </c>
      <c r="H18293" s="10"/>
    </row>
    <row r="18294">
      <c r="A18294" s="5" t="s">
        <v>18445</v>
      </c>
      <c r="B18294" s="5">
        <v>1.0</v>
      </c>
      <c r="C18294" s="5">
        <v>0.0</v>
      </c>
      <c r="D18294" s="6" t="s">
        <v>18447</v>
      </c>
      <c r="E18294" s="7"/>
      <c r="F18294" s="8">
        <v>1.0</v>
      </c>
      <c r="H18294" s="10"/>
    </row>
    <row r="18295">
      <c r="A18295" s="5" t="s">
        <v>18445</v>
      </c>
      <c r="B18295" s="5">
        <v>2.0</v>
      </c>
      <c r="C18295" s="5">
        <v>1.0</v>
      </c>
      <c r="D18295" s="6" t="s">
        <v>18448</v>
      </c>
      <c r="E18295" s="7"/>
      <c r="F18295" s="8">
        <v>0.0</v>
      </c>
      <c r="H18295" s="10"/>
    </row>
    <row r="18296">
      <c r="A18296" s="5" t="s">
        <v>18445</v>
      </c>
      <c r="B18296" s="5">
        <v>3.0</v>
      </c>
      <c r="C18296" s="5">
        <v>1.0</v>
      </c>
      <c r="D18296" s="6" t="s">
        <v>18449</v>
      </c>
      <c r="E18296" s="7"/>
      <c r="F18296" s="8">
        <v>1.0</v>
      </c>
      <c r="H18296" s="10"/>
    </row>
    <row r="18297">
      <c r="A18297" s="5" t="s">
        <v>18445</v>
      </c>
      <c r="B18297" s="5">
        <v>4.0</v>
      </c>
      <c r="C18297" s="5">
        <v>2.0</v>
      </c>
      <c r="D18297" s="6" t="s">
        <v>18450</v>
      </c>
      <c r="E18297" s="7"/>
      <c r="F18297" s="8">
        <v>0.0</v>
      </c>
      <c r="H18297" s="10"/>
    </row>
    <row r="18298">
      <c r="A18298" s="5" t="s">
        <v>18445</v>
      </c>
      <c r="B18298" s="5">
        <v>5.0</v>
      </c>
      <c r="C18298" s="5">
        <v>2.0</v>
      </c>
      <c r="D18298" s="6" t="s">
        <v>18451</v>
      </c>
      <c r="E18298" s="7"/>
      <c r="F18298" s="8">
        <v>1.0</v>
      </c>
      <c r="H18298" s="10"/>
    </row>
    <row r="18299">
      <c r="A18299" s="5" t="s">
        <v>18445</v>
      </c>
      <c r="B18299" s="5">
        <v>6.0</v>
      </c>
      <c r="C18299" s="5">
        <v>3.0</v>
      </c>
      <c r="D18299" s="6" t="s">
        <v>18452</v>
      </c>
      <c r="E18299" s="7"/>
      <c r="F18299" s="8">
        <v>0.0</v>
      </c>
      <c r="H18299" s="10"/>
    </row>
    <row r="18300">
      <c r="A18300" s="5" t="s">
        <v>18445</v>
      </c>
      <c r="B18300" s="5">
        <v>7.0</v>
      </c>
      <c r="C18300" s="5">
        <v>3.0</v>
      </c>
      <c r="D18300" s="6" t="s">
        <v>18453</v>
      </c>
      <c r="E18300" s="7"/>
      <c r="F18300" s="8">
        <v>1.0</v>
      </c>
      <c r="H18300" s="10"/>
    </row>
    <row r="18301">
      <c r="A18301" s="5" t="s">
        <v>18445</v>
      </c>
      <c r="B18301" s="5">
        <v>8.0</v>
      </c>
      <c r="C18301" s="5">
        <v>4.0</v>
      </c>
      <c r="D18301" s="6" t="s">
        <v>137</v>
      </c>
      <c r="E18301" s="7"/>
      <c r="F18301" s="8">
        <v>0.0</v>
      </c>
      <c r="H18301" s="10"/>
    </row>
    <row r="18302">
      <c r="A18302" s="5" t="s">
        <v>18445</v>
      </c>
      <c r="B18302" s="5">
        <v>9.0</v>
      </c>
      <c r="C18302" s="5">
        <v>4.0</v>
      </c>
      <c r="D18302" s="6" t="s">
        <v>18454</v>
      </c>
      <c r="E18302" s="7"/>
      <c r="F18302" s="8">
        <v>1.0</v>
      </c>
      <c r="H18302" s="10"/>
    </row>
    <row r="18303">
      <c r="A18303" s="5" t="s">
        <v>18445</v>
      </c>
      <c r="B18303" s="5">
        <v>10.0</v>
      </c>
      <c r="C18303" s="5">
        <v>5.0</v>
      </c>
      <c r="D18303" s="6" t="s">
        <v>18455</v>
      </c>
      <c r="E18303" s="7"/>
      <c r="F18303" s="8">
        <v>0.0</v>
      </c>
      <c r="H18303" s="10"/>
    </row>
    <row r="18304">
      <c r="A18304" s="5" t="s">
        <v>18445</v>
      </c>
      <c r="B18304" s="5">
        <v>11.0</v>
      </c>
      <c r="C18304" s="5">
        <v>5.0</v>
      </c>
      <c r="D18304" s="6" t="s">
        <v>18456</v>
      </c>
      <c r="E18304" s="7"/>
      <c r="F18304" s="8">
        <v>1.0</v>
      </c>
      <c r="H18304" s="10"/>
    </row>
    <row r="18305">
      <c r="A18305" s="5" t="s">
        <v>18445</v>
      </c>
      <c r="B18305" s="5">
        <v>12.0</v>
      </c>
      <c r="C18305" s="5">
        <v>6.0</v>
      </c>
      <c r="D18305" s="6" t="s">
        <v>18457</v>
      </c>
      <c r="E18305" s="7"/>
      <c r="F18305" s="8">
        <v>0.0</v>
      </c>
      <c r="H18305" s="10"/>
    </row>
    <row r="18306">
      <c r="A18306" s="5" t="s">
        <v>18445</v>
      </c>
      <c r="B18306" s="5">
        <v>13.0</v>
      </c>
      <c r="C18306" s="5">
        <v>6.0</v>
      </c>
      <c r="D18306" s="6" t="s">
        <v>18458</v>
      </c>
      <c r="E18306" s="7"/>
      <c r="F18306" s="8">
        <v>1.0</v>
      </c>
      <c r="H18306" s="10"/>
    </row>
    <row r="18307">
      <c r="A18307" s="5" t="s">
        <v>18445</v>
      </c>
      <c r="B18307" s="5">
        <v>14.0</v>
      </c>
      <c r="C18307" s="5">
        <v>7.0</v>
      </c>
      <c r="D18307" s="6" t="s">
        <v>18459</v>
      </c>
      <c r="E18307" s="7"/>
      <c r="F18307" s="8">
        <v>0.0</v>
      </c>
      <c r="H18307" s="10"/>
    </row>
    <row r="18308">
      <c r="A18308" s="5" t="s">
        <v>18445</v>
      </c>
      <c r="B18308" s="5">
        <v>15.0</v>
      </c>
      <c r="C18308" s="5">
        <v>7.0</v>
      </c>
      <c r="D18308" s="6" t="s">
        <v>18460</v>
      </c>
      <c r="E18308" s="7"/>
      <c r="F18308" s="8">
        <v>1.0</v>
      </c>
      <c r="H18308" s="10"/>
    </row>
    <row r="18309">
      <c r="A18309" s="5" t="s">
        <v>18445</v>
      </c>
      <c r="B18309" s="5">
        <v>16.0</v>
      </c>
      <c r="C18309" s="5">
        <v>8.0</v>
      </c>
      <c r="D18309" s="6" t="s">
        <v>18461</v>
      </c>
      <c r="E18309" s="7"/>
      <c r="F18309" s="8">
        <v>0.0</v>
      </c>
      <c r="H18309" s="10"/>
    </row>
    <row r="18310">
      <c r="A18310" s="5" t="s">
        <v>18445</v>
      </c>
      <c r="B18310" s="5">
        <v>17.0</v>
      </c>
      <c r="C18310" s="5">
        <v>8.0</v>
      </c>
      <c r="D18310" s="6" t="s">
        <v>18462</v>
      </c>
      <c r="E18310" s="7"/>
      <c r="F18310" s="8">
        <v>1.0</v>
      </c>
      <c r="H18310" s="10"/>
    </row>
    <row r="18311">
      <c r="A18311" s="5" t="s">
        <v>18445</v>
      </c>
      <c r="B18311" s="5">
        <v>18.0</v>
      </c>
      <c r="C18311" s="5">
        <v>9.0</v>
      </c>
      <c r="D18311" s="6" t="s">
        <v>18463</v>
      </c>
      <c r="E18311" s="7"/>
      <c r="F18311" s="8">
        <v>0.0</v>
      </c>
      <c r="H18311" s="10"/>
    </row>
    <row r="18312">
      <c r="A18312" s="5" t="s">
        <v>18445</v>
      </c>
      <c r="B18312" s="5">
        <v>19.0</v>
      </c>
      <c r="C18312" s="5">
        <v>9.0</v>
      </c>
      <c r="D18312" s="6" t="s">
        <v>18464</v>
      </c>
      <c r="E18312" s="7"/>
      <c r="F18312" s="8">
        <v>1.0</v>
      </c>
      <c r="H18312" s="10"/>
    </row>
    <row r="18313">
      <c r="A18313" s="5" t="s">
        <v>18465</v>
      </c>
      <c r="B18313" s="5">
        <v>0.0</v>
      </c>
      <c r="C18313" s="5">
        <v>0.0</v>
      </c>
      <c r="D18313" s="6" t="s">
        <v>403</v>
      </c>
      <c r="E18313" s="7"/>
      <c r="F18313" s="8">
        <v>0.0</v>
      </c>
      <c r="H18313" s="10"/>
    </row>
    <row r="18314">
      <c r="A18314" s="5" t="s">
        <v>18465</v>
      </c>
      <c r="B18314" s="5">
        <v>1.0</v>
      </c>
      <c r="C18314" s="5">
        <v>0.0</v>
      </c>
      <c r="D18314" s="6" t="s">
        <v>424</v>
      </c>
      <c r="E18314" s="7"/>
      <c r="F18314" s="8">
        <v>1.0</v>
      </c>
      <c r="H18314" s="10"/>
    </row>
    <row r="18315">
      <c r="A18315" s="5" t="s">
        <v>18465</v>
      </c>
      <c r="B18315" s="5">
        <v>2.0</v>
      </c>
      <c r="C18315" s="5">
        <v>1.0</v>
      </c>
      <c r="D18315" s="6" t="s">
        <v>18466</v>
      </c>
      <c r="E18315" s="7"/>
      <c r="F18315" s="8">
        <v>0.0</v>
      </c>
      <c r="H18315" s="10"/>
    </row>
    <row r="18316">
      <c r="A18316" s="5" t="s">
        <v>18465</v>
      </c>
      <c r="B18316" s="5">
        <v>3.0</v>
      </c>
      <c r="C18316" s="5">
        <v>1.0</v>
      </c>
      <c r="D18316" s="6" t="s">
        <v>18467</v>
      </c>
      <c r="E18316" s="7"/>
      <c r="F18316" s="8">
        <v>1.0</v>
      </c>
      <c r="H18316" s="10"/>
    </row>
    <row r="18317">
      <c r="A18317" s="5" t="s">
        <v>18465</v>
      </c>
      <c r="B18317" s="5">
        <v>4.0</v>
      </c>
      <c r="C18317" s="5">
        <v>2.0</v>
      </c>
      <c r="D18317" s="6" t="s">
        <v>18468</v>
      </c>
      <c r="E18317" s="7"/>
      <c r="F18317" s="8">
        <v>0.0</v>
      </c>
      <c r="H18317" s="10"/>
    </row>
    <row r="18318">
      <c r="A18318" s="5" t="s">
        <v>18465</v>
      </c>
      <c r="B18318" s="5">
        <v>5.0</v>
      </c>
      <c r="C18318" s="5">
        <v>2.0</v>
      </c>
      <c r="D18318" s="6" t="s">
        <v>18469</v>
      </c>
      <c r="E18318" s="7"/>
      <c r="F18318" s="8">
        <v>1.0</v>
      </c>
      <c r="H18318" s="10"/>
    </row>
    <row r="18319">
      <c r="A18319" s="5" t="s">
        <v>18465</v>
      </c>
      <c r="B18319" s="5">
        <v>6.0</v>
      </c>
      <c r="C18319" s="5">
        <v>3.0</v>
      </c>
      <c r="D18319" s="6" t="s">
        <v>18470</v>
      </c>
      <c r="E18319" s="7"/>
      <c r="F18319" s="8">
        <v>0.0</v>
      </c>
      <c r="H18319" s="10"/>
    </row>
    <row r="18320">
      <c r="A18320" s="5" t="s">
        <v>18465</v>
      </c>
      <c r="B18320" s="5">
        <v>7.0</v>
      </c>
      <c r="C18320" s="5">
        <v>3.0</v>
      </c>
      <c r="D18320" s="6" t="s">
        <v>18471</v>
      </c>
      <c r="E18320" s="7"/>
      <c r="F18320" s="8">
        <v>1.0</v>
      </c>
      <c r="H18320" s="10"/>
    </row>
    <row r="18321">
      <c r="A18321" s="5" t="s">
        <v>18465</v>
      </c>
      <c r="B18321" s="5">
        <v>8.0</v>
      </c>
      <c r="C18321" s="5">
        <v>4.0</v>
      </c>
      <c r="D18321" s="6" t="s">
        <v>18472</v>
      </c>
      <c r="E18321" s="7"/>
      <c r="F18321" s="8">
        <v>0.0</v>
      </c>
      <c r="H18321" s="10"/>
    </row>
    <row r="18322">
      <c r="A18322" s="5" t="s">
        <v>18465</v>
      </c>
      <c r="B18322" s="5">
        <v>9.0</v>
      </c>
      <c r="C18322" s="5">
        <v>4.0</v>
      </c>
      <c r="D18322" s="6" t="s">
        <v>18473</v>
      </c>
      <c r="E18322" s="7"/>
      <c r="F18322" s="8">
        <v>1.0</v>
      </c>
      <c r="H18322" s="10"/>
    </row>
    <row r="18323">
      <c r="A18323" s="5" t="s">
        <v>18465</v>
      </c>
      <c r="B18323" s="5">
        <v>10.0</v>
      </c>
      <c r="C18323" s="5">
        <v>5.0</v>
      </c>
      <c r="D18323" s="6" t="s">
        <v>18474</v>
      </c>
      <c r="E18323" s="7"/>
      <c r="F18323" s="8">
        <v>0.0</v>
      </c>
      <c r="H18323" s="10"/>
    </row>
    <row r="18324">
      <c r="A18324" s="5" t="s">
        <v>18465</v>
      </c>
      <c r="B18324" s="5">
        <v>11.0</v>
      </c>
      <c r="C18324" s="5">
        <v>5.0</v>
      </c>
      <c r="D18324" s="6" t="s">
        <v>18475</v>
      </c>
      <c r="E18324" s="7"/>
      <c r="F18324" s="8">
        <v>1.0</v>
      </c>
      <c r="H18324" s="10"/>
    </row>
    <row r="18325">
      <c r="A18325" s="5" t="s">
        <v>18465</v>
      </c>
      <c r="B18325" s="5">
        <v>12.0</v>
      </c>
      <c r="C18325" s="5">
        <v>6.0</v>
      </c>
      <c r="D18325" s="6" t="s">
        <v>18476</v>
      </c>
      <c r="E18325" s="7"/>
      <c r="F18325" s="8">
        <v>0.0</v>
      </c>
      <c r="H18325" s="10"/>
    </row>
    <row r="18326">
      <c r="A18326" s="5" t="s">
        <v>18465</v>
      </c>
      <c r="B18326" s="5">
        <v>13.0</v>
      </c>
      <c r="C18326" s="5">
        <v>6.0</v>
      </c>
      <c r="D18326" s="6" t="s">
        <v>18477</v>
      </c>
      <c r="E18326" s="7"/>
      <c r="F18326" s="8">
        <v>1.0</v>
      </c>
      <c r="H18326" s="10"/>
    </row>
    <row r="18327">
      <c r="A18327" s="5" t="s">
        <v>18465</v>
      </c>
      <c r="B18327" s="5">
        <v>14.0</v>
      </c>
      <c r="C18327" s="5">
        <v>7.0</v>
      </c>
      <c r="D18327" s="6" t="s">
        <v>18478</v>
      </c>
      <c r="E18327" s="7"/>
      <c r="F18327" s="8">
        <v>0.0</v>
      </c>
      <c r="H18327" s="10"/>
    </row>
    <row r="18328">
      <c r="A18328" s="5" t="s">
        <v>18465</v>
      </c>
      <c r="B18328" s="5">
        <v>15.0</v>
      </c>
      <c r="C18328" s="5">
        <v>7.0</v>
      </c>
      <c r="D18328" s="6" t="s">
        <v>18479</v>
      </c>
      <c r="E18328" s="7"/>
      <c r="F18328" s="8">
        <v>1.0</v>
      </c>
      <c r="H18328" s="10"/>
    </row>
    <row r="18329">
      <c r="A18329" s="5" t="s">
        <v>18465</v>
      </c>
      <c r="B18329" s="5">
        <v>16.0</v>
      </c>
      <c r="C18329" s="5">
        <v>8.0</v>
      </c>
      <c r="D18329" s="6" t="s">
        <v>18480</v>
      </c>
      <c r="E18329" s="7"/>
      <c r="F18329" s="8">
        <v>0.0</v>
      </c>
      <c r="H18329" s="10"/>
    </row>
    <row r="18330">
      <c r="A18330" s="5" t="s">
        <v>18465</v>
      </c>
      <c r="B18330" s="5">
        <v>17.0</v>
      </c>
      <c r="C18330" s="5">
        <v>8.0</v>
      </c>
      <c r="D18330" s="6" t="s">
        <v>18481</v>
      </c>
      <c r="E18330" s="7"/>
      <c r="F18330" s="8">
        <v>1.0</v>
      </c>
      <c r="H18330" s="10"/>
    </row>
    <row r="18331">
      <c r="A18331" s="5" t="s">
        <v>18465</v>
      </c>
      <c r="B18331" s="5">
        <v>18.0</v>
      </c>
      <c r="C18331" s="5">
        <v>9.0</v>
      </c>
      <c r="D18331" s="6" t="s">
        <v>18478</v>
      </c>
      <c r="E18331" s="7"/>
      <c r="F18331" s="8">
        <v>0.0</v>
      </c>
      <c r="H18331" s="10"/>
    </row>
    <row r="18332">
      <c r="A18332" s="5" t="s">
        <v>18465</v>
      </c>
      <c r="B18332" s="5">
        <v>19.0</v>
      </c>
      <c r="C18332" s="5">
        <v>9.0</v>
      </c>
      <c r="D18332" s="6" t="s">
        <v>18482</v>
      </c>
      <c r="E18332" s="7"/>
      <c r="F18332" s="8">
        <v>1.0</v>
      </c>
      <c r="H18332" s="10"/>
    </row>
    <row r="18333">
      <c r="A18333" s="5" t="s">
        <v>18483</v>
      </c>
      <c r="B18333" s="5">
        <v>0.0</v>
      </c>
      <c r="C18333" s="5">
        <v>0.0</v>
      </c>
      <c r="D18333" s="6" t="s">
        <v>18484</v>
      </c>
      <c r="E18333" s="7"/>
      <c r="F18333" s="8">
        <v>0.0</v>
      </c>
      <c r="H18333" s="10"/>
    </row>
    <row r="18334">
      <c r="A18334" s="5" t="s">
        <v>18483</v>
      </c>
      <c r="B18334" s="5">
        <v>1.0</v>
      </c>
      <c r="C18334" s="5">
        <v>0.0</v>
      </c>
      <c r="D18334" s="6" t="s">
        <v>18485</v>
      </c>
      <c r="E18334" s="7"/>
      <c r="F18334" s="8">
        <v>1.0</v>
      </c>
      <c r="H18334" s="10"/>
    </row>
    <row r="18335">
      <c r="A18335" s="5" t="s">
        <v>18483</v>
      </c>
      <c r="B18335" s="5">
        <v>2.0</v>
      </c>
      <c r="C18335" s="5">
        <v>1.0</v>
      </c>
      <c r="D18335" s="6" t="s">
        <v>18486</v>
      </c>
      <c r="E18335" s="7"/>
      <c r="F18335" s="8">
        <v>0.0</v>
      </c>
      <c r="H18335" s="10"/>
    </row>
    <row r="18336">
      <c r="A18336" s="5" t="s">
        <v>18483</v>
      </c>
      <c r="B18336" s="5">
        <v>3.0</v>
      </c>
      <c r="C18336" s="5">
        <v>1.0</v>
      </c>
      <c r="D18336" s="6" t="s">
        <v>18487</v>
      </c>
      <c r="E18336" s="7"/>
      <c r="F18336" s="8">
        <v>1.0</v>
      </c>
      <c r="H18336" s="10"/>
    </row>
    <row r="18337">
      <c r="A18337" s="5" t="s">
        <v>18483</v>
      </c>
      <c r="B18337" s="5">
        <v>4.0</v>
      </c>
      <c r="C18337" s="5">
        <v>2.0</v>
      </c>
      <c r="D18337" s="6" t="s">
        <v>18488</v>
      </c>
      <c r="E18337" s="7"/>
      <c r="F18337" s="8">
        <v>0.0</v>
      </c>
      <c r="H18337" s="10"/>
    </row>
    <row r="18338">
      <c r="A18338" s="5" t="s">
        <v>18483</v>
      </c>
      <c r="B18338" s="5">
        <v>5.0</v>
      </c>
      <c r="C18338" s="5">
        <v>2.0</v>
      </c>
      <c r="D18338" s="6" t="s">
        <v>18489</v>
      </c>
      <c r="E18338" s="7"/>
      <c r="F18338" s="8">
        <v>1.0</v>
      </c>
      <c r="H18338" s="10"/>
    </row>
    <row r="18339">
      <c r="A18339" s="5" t="s">
        <v>18483</v>
      </c>
      <c r="B18339" s="5">
        <v>6.0</v>
      </c>
      <c r="C18339" s="5">
        <v>3.0</v>
      </c>
      <c r="D18339" s="6" t="s">
        <v>18490</v>
      </c>
      <c r="E18339" s="7"/>
      <c r="F18339" s="8">
        <v>0.0</v>
      </c>
      <c r="H18339" s="10"/>
    </row>
    <row r="18340">
      <c r="A18340" s="5" t="s">
        <v>18483</v>
      </c>
      <c r="B18340" s="5">
        <v>7.0</v>
      </c>
      <c r="C18340" s="5">
        <v>3.0</v>
      </c>
      <c r="D18340" s="6" t="s">
        <v>18491</v>
      </c>
      <c r="E18340" s="7"/>
      <c r="F18340" s="8">
        <v>1.0</v>
      </c>
      <c r="H18340" s="10"/>
    </row>
    <row r="18341">
      <c r="A18341" s="5" t="s">
        <v>18483</v>
      </c>
      <c r="B18341" s="5">
        <v>8.0</v>
      </c>
      <c r="C18341" s="5">
        <v>4.0</v>
      </c>
      <c r="D18341" s="6" t="s">
        <v>561</v>
      </c>
      <c r="E18341" s="7"/>
      <c r="F18341" s="8">
        <v>0.0</v>
      </c>
      <c r="H18341" s="10"/>
    </row>
    <row r="18342">
      <c r="A18342" s="5" t="s">
        <v>18483</v>
      </c>
      <c r="B18342" s="5">
        <v>9.0</v>
      </c>
      <c r="C18342" s="5">
        <v>4.0</v>
      </c>
      <c r="D18342" s="6" t="s">
        <v>18492</v>
      </c>
      <c r="E18342" s="7"/>
      <c r="F18342" s="8">
        <v>1.0</v>
      </c>
      <c r="H18342" s="10"/>
    </row>
    <row r="18343">
      <c r="A18343" s="5" t="s">
        <v>18483</v>
      </c>
      <c r="B18343" s="5">
        <v>10.0</v>
      </c>
      <c r="C18343" s="5">
        <v>5.0</v>
      </c>
      <c r="D18343" s="6" t="s">
        <v>18493</v>
      </c>
      <c r="E18343" s="7"/>
      <c r="F18343" s="8">
        <v>0.0</v>
      </c>
      <c r="H18343" s="10"/>
    </row>
    <row r="18344">
      <c r="A18344" s="5" t="s">
        <v>18483</v>
      </c>
      <c r="B18344" s="5">
        <v>11.0</v>
      </c>
      <c r="C18344" s="5">
        <v>5.0</v>
      </c>
      <c r="D18344" s="6" t="s">
        <v>18494</v>
      </c>
      <c r="E18344" s="7"/>
      <c r="F18344" s="8">
        <v>1.0</v>
      </c>
      <c r="H18344" s="10"/>
    </row>
    <row r="18345">
      <c r="A18345" s="5" t="s">
        <v>18483</v>
      </c>
      <c r="B18345" s="5">
        <v>12.0</v>
      </c>
      <c r="C18345" s="5">
        <v>6.0</v>
      </c>
      <c r="D18345" s="6" t="s">
        <v>18495</v>
      </c>
      <c r="E18345" s="7"/>
      <c r="F18345" s="8">
        <v>0.0</v>
      </c>
      <c r="H18345" s="10"/>
    </row>
    <row r="18346">
      <c r="A18346" s="5" t="s">
        <v>18483</v>
      </c>
      <c r="B18346" s="5">
        <v>13.0</v>
      </c>
      <c r="C18346" s="5">
        <v>6.0</v>
      </c>
      <c r="D18346" s="6" t="s">
        <v>18496</v>
      </c>
      <c r="E18346" s="7"/>
      <c r="F18346" s="8">
        <v>1.0</v>
      </c>
      <c r="H18346" s="10"/>
    </row>
    <row r="18347">
      <c r="A18347" s="5" t="s">
        <v>18483</v>
      </c>
      <c r="B18347" s="5">
        <v>14.0</v>
      </c>
      <c r="C18347" s="5">
        <v>7.0</v>
      </c>
      <c r="D18347" s="6" t="s">
        <v>18497</v>
      </c>
      <c r="E18347" s="7"/>
      <c r="F18347" s="8">
        <v>0.0</v>
      </c>
      <c r="H18347" s="10"/>
    </row>
    <row r="18348">
      <c r="A18348" s="5" t="s">
        <v>18483</v>
      </c>
      <c r="B18348" s="5">
        <v>15.0</v>
      </c>
      <c r="C18348" s="5">
        <v>7.0</v>
      </c>
      <c r="D18348" s="6" t="s">
        <v>18498</v>
      </c>
      <c r="E18348" s="7"/>
      <c r="F18348" s="8">
        <v>1.0</v>
      </c>
      <c r="H18348" s="10"/>
    </row>
    <row r="18349">
      <c r="A18349" s="5" t="s">
        <v>18483</v>
      </c>
      <c r="B18349" s="5">
        <v>16.0</v>
      </c>
      <c r="C18349" s="5">
        <v>8.0</v>
      </c>
      <c r="D18349" s="6" t="s">
        <v>18499</v>
      </c>
      <c r="E18349" s="7"/>
      <c r="F18349" s="8">
        <v>0.0</v>
      </c>
      <c r="H18349" s="10"/>
    </row>
    <row r="18350">
      <c r="A18350" s="5" t="s">
        <v>18483</v>
      </c>
      <c r="B18350" s="5">
        <v>17.0</v>
      </c>
      <c r="C18350" s="5">
        <v>8.0</v>
      </c>
      <c r="D18350" s="6" t="s">
        <v>18500</v>
      </c>
      <c r="E18350" s="7"/>
      <c r="F18350" s="8">
        <v>1.0</v>
      </c>
      <c r="H18350" s="10"/>
    </row>
    <row r="18351">
      <c r="A18351" s="5" t="s">
        <v>18483</v>
      </c>
      <c r="B18351" s="5">
        <v>18.0</v>
      </c>
      <c r="C18351" s="5">
        <v>9.0</v>
      </c>
      <c r="D18351" s="6" t="s">
        <v>18501</v>
      </c>
      <c r="E18351" s="7"/>
      <c r="F18351" s="8">
        <v>0.0</v>
      </c>
      <c r="H18351" s="10"/>
    </row>
    <row r="18352">
      <c r="A18352" s="5" t="s">
        <v>18483</v>
      </c>
      <c r="B18352" s="5">
        <v>19.0</v>
      </c>
      <c r="C18352" s="5">
        <v>9.0</v>
      </c>
      <c r="D18352" s="6" t="s">
        <v>18502</v>
      </c>
      <c r="E18352" s="7"/>
      <c r="F18352" s="8">
        <v>1.0</v>
      </c>
      <c r="H18352" s="10"/>
    </row>
    <row r="18353">
      <c r="A18353" s="5" t="s">
        <v>18483</v>
      </c>
      <c r="B18353" s="5">
        <v>20.0</v>
      </c>
      <c r="C18353" s="5">
        <v>10.0</v>
      </c>
      <c r="D18353" s="6" t="s">
        <v>18503</v>
      </c>
      <c r="E18353" s="7"/>
      <c r="F18353" s="8">
        <v>0.0</v>
      </c>
      <c r="H18353" s="10"/>
    </row>
    <row r="18354">
      <c r="A18354" s="5" t="s">
        <v>18504</v>
      </c>
      <c r="B18354" s="5">
        <v>0.0</v>
      </c>
      <c r="C18354" s="5">
        <v>0.0</v>
      </c>
      <c r="D18354" s="6" t="s">
        <v>553</v>
      </c>
      <c r="E18354" s="7"/>
      <c r="F18354" s="8">
        <v>0.0</v>
      </c>
      <c r="H18354" s="10"/>
    </row>
    <row r="18355">
      <c r="A18355" s="5" t="s">
        <v>18504</v>
      </c>
      <c r="B18355" s="5">
        <v>1.0</v>
      </c>
      <c r="C18355" s="5">
        <v>0.0</v>
      </c>
      <c r="D18355" s="6" t="s">
        <v>18505</v>
      </c>
      <c r="E18355" s="7"/>
      <c r="F18355" s="8">
        <v>1.0</v>
      </c>
      <c r="H18355" s="10"/>
    </row>
    <row r="18356">
      <c r="A18356" s="5" t="s">
        <v>18504</v>
      </c>
      <c r="B18356" s="5">
        <v>2.0</v>
      </c>
      <c r="C18356" s="5">
        <v>1.0</v>
      </c>
      <c r="D18356" s="6" t="s">
        <v>18506</v>
      </c>
      <c r="E18356" s="7"/>
      <c r="F18356" s="8">
        <v>0.0</v>
      </c>
      <c r="H18356" s="10"/>
    </row>
    <row r="18357">
      <c r="A18357" s="5" t="s">
        <v>18504</v>
      </c>
      <c r="B18357" s="5">
        <v>3.0</v>
      </c>
      <c r="C18357" s="5">
        <v>1.0</v>
      </c>
      <c r="D18357" s="6" t="s">
        <v>18507</v>
      </c>
      <c r="E18357" s="7"/>
      <c r="F18357" s="8">
        <v>1.0</v>
      </c>
      <c r="H18357" s="10"/>
    </row>
    <row r="18358">
      <c r="A18358" s="5" t="s">
        <v>18504</v>
      </c>
      <c r="B18358" s="5">
        <v>4.0</v>
      </c>
      <c r="C18358" s="5">
        <v>2.0</v>
      </c>
      <c r="D18358" s="6" t="s">
        <v>18508</v>
      </c>
      <c r="E18358" s="7"/>
      <c r="F18358" s="8">
        <v>0.0</v>
      </c>
      <c r="H18358" s="10"/>
    </row>
    <row r="18359">
      <c r="A18359" s="5" t="s">
        <v>18504</v>
      </c>
      <c r="B18359" s="5">
        <v>5.0</v>
      </c>
      <c r="C18359" s="5">
        <v>2.0</v>
      </c>
      <c r="D18359" s="6" t="s">
        <v>18509</v>
      </c>
      <c r="E18359" s="7"/>
      <c r="F18359" s="8">
        <v>1.0</v>
      </c>
      <c r="H18359" s="10"/>
    </row>
    <row r="18360">
      <c r="A18360" s="5" t="s">
        <v>18504</v>
      </c>
      <c r="B18360" s="5">
        <v>6.0</v>
      </c>
      <c r="C18360" s="5">
        <v>3.0</v>
      </c>
      <c r="D18360" s="6" t="s">
        <v>18510</v>
      </c>
      <c r="E18360" s="7"/>
      <c r="F18360" s="8">
        <v>0.0</v>
      </c>
      <c r="H18360" s="10"/>
    </row>
    <row r="18361">
      <c r="A18361" s="5" t="s">
        <v>18504</v>
      </c>
      <c r="B18361" s="5">
        <v>7.0</v>
      </c>
      <c r="C18361" s="5">
        <v>3.0</v>
      </c>
      <c r="D18361" s="6" t="s">
        <v>18511</v>
      </c>
      <c r="E18361" s="7"/>
      <c r="F18361" s="8">
        <v>1.0</v>
      </c>
      <c r="H18361" s="10"/>
    </row>
    <row r="18362">
      <c r="A18362" s="5" t="s">
        <v>18504</v>
      </c>
      <c r="B18362" s="5">
        <v>8.0</v>
      </c>
      <c r="C18362" s="5">
        <v>4.0</v>
      </c>
      <c r="D18362" s="6" t="s">
        <v>18512</v>
      </c>
      <c r="E18362" s="7"/>
      <c r="F18362" s="8">
        <v>0.0</v>
      </c>
      <c r="H18362" s="10"/>
    </row>
    <row r="18363">
      <c r="A18363" s="5" t="s">
        <v>18504</v>
      </c>
      <c r="B18363" s="5">
        <v>9.0</v>
      </c>
      <c r="C18363" s="5">
        <v>4.0</v>
      </c>
      <c r="D18363" s="6" t="s">
        <v>18513</v>
      </c>
      <c r="E18363" s="7"/>
      <c r="F18363" s="8">
        <v>1.0</v>
      </c>
      <c r="H18363" s="10"/>
    </row>
    <row r="18364">
      <c r="A18364" s="5" t="s">
        <v>18504</v>
      </c>
      <c r="B18364" s="5">
        <v>10.0</v>
      </c>
      <c r="C18364" s="5">
        <v>5.0</v>
      </c>
      <c r="D18364" s="6" t="s">
        <v>18514</v>
      </c>
      <c r="E18364" s="7"/>
      <c r="F18364" s="8">
        <v>0.0</v>
      </c>
      <c r="H18364" s="10"/>
    </row>
    <row r="18365">
      <c r="A18365" s="5" t="s">
        <v>18504</v>
      </c>
      <c r="B18365" s="5">
        <v>11.0</v>
      </c>
      <c r="C18365" s="5">
        <v>5.0</v>
      </c>
      <c r="D18365" s="6" t="s">
        <v>18515</v>
      </c>
      <c r="E18365" s="7"/>
      <c r="F18365" s="8">
        <v>1.0</v>
      </c>
      <c r="H18365" s="10"/>
    </row>
    <row r="18366">
      <c r="A18366" s="5" t="s">
        <v>18504</v>
      </c>
      <c r="B18366" s="5">
        <v>12.0</v>
      </c>
      <c r="C18366" s="5">
        <v>6.0</v>
      </c>
      <c r="D18366" s="6" t="s">
        <v>18516</v>
      </c>
      <c r="E18366" s="7"/>
      <c r="F18366" s="8">
        <v>0.0</v>
      </c>
      <c r="H18366" s="10"/>
    </row>
    <row r="18367">
      <c r="A18367" s="5" t="s">
        <v>18504</v>
      </c>
      <c r="B18367" s="5">
        <v>13.0</v>
      </c>
      <c r="C18367" s="5">
        <v>6.0</v>
      </c>
      <c r="D18367" s="6" t="s">
        <v>18517</v>
      </c>
      <c r="E18367" s="7"/>
      <c r="F18367" s="8">
        <v>1.0</v>
      </c>
      <c r="H18367" s="10"/>
    </row>
    <row r="18368">
      <c r="A18368" s="5" t="s">
        <v>18504</v>
      </c>
      <c r="B18368" s="5">
        <v>14.0</v>
      </c>
      <c r="C18368" s="5">
        <v>7.0</v>
      </c>
      <c r="D18368" s="6" t="s">
        <v>18518</v>
      </c>
      <c r="E18368" s="7"/>
      <c r="F18368" s="8">
        <v>0.0</v>
      </c>
      <c r="H18368" s="10"/>
    </row>
    <row r="18369">
      <c r="A18369" s="5" t="s">
        <v>18504</v>
      </c>
      <c r="B18369" s="5">
        <v>15.0</v>
      </c>
      <c r="C18369" s="5">
        <v>7.0</v>
      </c>
      <c r="D18369" s="6" t="s">
        <v>18519</v>
      </c>
      <c r="E18369" s="7"/>
      <c r="F18369" s="8">
        <v>1.0</v>
      </c>
      <c r="H18369" s="10"/>
    </row>
    <row r="18370">
      <c r="A18370" s="5" t="s">
        <v>18504</v>
      </c>
      <c r="B18370" s="5">
        <v>16.0</v>
      </c>
      <c r="C18370" s="5">
        <v>8.0</v>
      </c>
      <c r="D18370" s="6" t="s">
        <v>18520</v>
      </c>
      <c r="E18370" s="7"/>
      <c r="F18370" s="8">
        <v>0.0</v>
      </c>
      <c r="H18370" s="10"/>
    </row>
    <row r="18371">
      <c r="A18371" s="5" t="s">
        <v>18504</v>
      </c>
      <c r="B18371" s="5">
        <v>17.0</v>
      </c>
      <c r="C18371" s="5">
        <v>8.0</v>
      </c>
      <c r="D18371" s="6" t="s">
        <v>18521</v>
      </c>
      <c r="E18371" s="7"/>
      <c r="F18371" s="8">
        <v>1.0</v>
      </c>
      <c r="H18371" s="10"/>
    </row>
    <row r="18372">
      <c r="A18372" s="5" t="s">
        <v>18504</v>
      </c>
      <c r="B18372" s="5">
        <v>18.0</v>
      </c>
      <c r="C18372" s="5">
        <v>9.0</v>
      </c>
      <c r="D18372" s="6" t="s">
        <v>18522</v>
      </c>
      <c r="E18372" s="7"/>
      <c r="F18372" s="8">
        <v>0.0</v>
      </c>
      <c r="H18372" s="10"/>
    </row>
    <row r="18373">
      <c r="A18373" s="5" t="s">
        <v>18504</v>
      </c>
      <c r="B18373" s="5">
        <v>19.0</v>
      </c>
      <c r="C18373" s="5">
        <v>9.0</v>
      </c>
      <c r="D18373" s="6" t="s">
        <v>18523</v>
      </c>
      <c r="E18373" s="7"/>
      <c r="F18373" s="8">
        <v>1.0</v>
      </c>
      <c r="H18373" s="10"/>
    </row>
    <row r="18374">
      <c r="A18374" s="5" t="s">
        <v>18524</v>
      </c>
      <c r="B18374" s="5">
        <v>0.0</v>
      </c>
      <c r="C18374" s="5">
        <v>0.0</v>
      </c>
      <c r="D18374" s="6" t="s">
        <v>18525</v>
      </c>
      <c r="E18374" s="7"/>
      <c r="F18374" s="8">
        <v>0.0</v>
      </c>
      <c r="H18374" s="10"/>
    </row>
    <row r="18375">
      <c r="A18375" s="5" t="s">
        <v>18524</v>
      </c>
      <c r="B18375" s="5">
        <v>1.0</v>
      </c>
      <c r="C18375" s="5">
        <v>0.0</v>
      </c>
      <c r="D18375" s="6" t="s">
        <v>15062</v>
      </c>
      <c r="E18375" s="7"/>
      <c r="F18375" s="8">
        <v>1.0</v>
      </c>
      <c r="H18375" s="10"/>
    </row>
    <row r="18376">
      <c r="A18376" s="5" t="s">
        <v>18524</v>
      </c>
      <c r="B18376" s="5">
        <v>2.0</v>
      </c>
      <c r="C18376" s="5">
        <v>1.0</v>
      </c>
      <c r="D18376" s="6" t="s">
        <v>18526</v>
      </c>
      <c r="E18376" s="7"/>
      <c r="F18376" s="8">
        <v>0.0</v>
      </c>
      <c r="H18376" s="10"/>
    </row>
    <row r="18377">
      <c r="A18377" s="5" t="s">
        <v>18524</v>
      </c>
      <c r="B18377" s="5">
        <v>3.0</v>
      </c>
      <c r="C18377" s="5">
        <v>1.0</v>
      </c>
      <c r="D18377" s="6" t="s">
        <v>18527</v>
      </c>
      <c r="E18377" s="7"/>
      <c r="F18377" s="8">
        <v>1.0</v>
      </c>
      <c r="H18377" s="10"/>
    </row>
    <row r="18378">
      <c r="A18378" s="5" t="s">
        <v>18524</v>
      </c>
      <c r="B18378" s="5">
        <v>4.0</v>
      </c>
      <c r="C18378" s="5">
        <v>2.0</v>
      </c>
      <c r="D18378" s="6" t="s">
        <v>18528</v>
      </c>
      <c r="E18378" s="7"/>
      <c r="F18378" s="8">
        <v>0.0</v>
      </c>
      <c r="H18378" s="10"/>
    </row>
    <row r="18379">
      <c r="A18379" s="5" t="s">
        <v>18524</v>
      </c>
      <c r="B18379" s="5">
        <v>5.0</v>
      </c>
      <c r="C18379" s="5">
        <v>2.0</v>
      </c>
      <c r="D18379" s="6" t="s">
        <v>18529</v>
      </c>
      <c r="E18379" s="7"/>
      <c r="F18379" s="8">
        <v>1.0</v>
      </c>
      <c r="H18379" s="10"/>
    </row>
    <row r="18380">
      <c r="A18380" s="5" t="s">
        <v>18524</v>
      </c>
      <c r="B18380" s="5">
        <v>6.0</v>
      </c>
      <c r="C18380" s="5">
        <v>3.0</v>
      </c>
      <c r="D18380" s="6" t="s">
        <v>18530</v>
      </c>
      <c r="E18380" s="7"/>
      <c r="F18380" s="8">
        <v>0.0</v>
      </c>
      <c r="H18380" s="10"/>
    </row>
    <row r="18381">
      <c r="A18381" s="5" t="s">
        <v>18524</v>
      </c>
      <c r="B18381" s="5">
        <v>7.0</v>
      </c>
      <c r="C18381" s="5">
        <v>3.0</v>
      </c>
      <c r="D18381" s="6" t="s">
        <v>18531</v>
      </c>
      <c r="E18381" s="7"/>
      <c r="F18381" s="8">
        <v>1.0</v>
      </c>
      <c r="H18381" s="10"/>
    </row>
    <row r="18382">
      <c r="A18382" s="5" t="s">
        <v>18524</v>
      </c>
      <c r="B18382" s="5">
        <v>8.0</v>
      </c>
      <c r="C18382" s="5">
        <v>4.0</v>
      </c>
      <c r="D18382" s="6" t="s">
        <v>18532</v>
      </c>
      <c r="E18382" s="7"/>
      <c r="F18382" s="8">
        <v>0.0</v>
      </c>
      <c r="H18382" s="10"/>
    </row>
    <row r="18383">
      <c r="A18383" s="5" t="s">
        <v>18524</v>
      </c>
      <c r="B18383" s="5">
        <v>9.0</v>
      </c>
      <c r="C18383" s="5">
        <v>4.0</v>
      </c>
      <c r="D18383" s="6" t="s">
        <v>18533</v>
      </c>
      <c r="E18383" s="7"/>
      <c r="F18383" s="8">
        <v>1.0</v>
      </c>
      <c r="H18383" s="10"/>
    </row>
    <row r="18384">
      <c r="A18384" s="5" t="s">
        <v>18524</v>
      </c>
      <c r="B18384" s="5">
        <v>10.0</v>
      </c>
      <c r="C18384" s="5">
        <v>5.0</v>
      </c>
      <c r="D18384" s="6" t="s">
        <v>18534</v>
      </c>
      <c r="E18384" s="7"/>
      <c r="F18384" s="8">
        <v>0.0</v>
      </c>
      <c r="H18384" s="10"/>
    </row>
    <row r="18385">
      <c r="A18385" s="5" t="s">
        <v>18524</v>
      </c>
      <c r="B18385" s="5">
        <v>11.0</v>
      </c>
      <c r="C18385" s="5">
        <v>5.0</v>
      </c>
      <c r="D18385" s="6" t="s">
        <v>18535</v>
      </c>
      <c r="E18385" s="7"/>
      <c r="F18385" s="8">
        <v>1.0</v>
      </c>
      <c r="H18385" s="10"/>
    </row>
    <row r="18386">
      <c r="A18386" s="5" t="s">
        <v>18524</v>
      </c>
      <c r="B18386" s="5">
        <v>12.0</v>
      </c>
      <c r="C18386" s="5">
        <v>6.0</v>
      </c>
      <c r="D18386" s="6" t="s">
        <v>18536</v>
      </c>
      <c r="E18386" s="7"/>
      <c r="F18386" s="8">
        <v>0.0</v>
      </c>
      <c r="H18386" s="10"/>
    </row>
    <row r="18387">
      <c r="A18387" s="5" t="s">
        <v>18524</v>
      </c>
      <c r="B18387" s="5">
        <v>13.0</v>
      </c>
      <c r="C18387" s="5">
        <v>6.0</v>
      </c>
      <c r="D18387" s="6" t="s">
        <v>18537</v>
      </c>
      <c r="E18387" s="7"/>
      <c r="F18387" s="8">
        <v>1.0</v>
      </c>
      <c r="H18387" s="10"/>
    </row>
    <row r="18388">
      <c r="A18388" s="5" t="s">
        <v>18524</v>
      </c>
      <c r="B18388" s="5">
        <v>14.0</v>
      </c>
      <c r="C18388" s="5">
        <v>7.0</v>
      </c>
      <c r="D18388" s="6" t="s">
        <v>18538</v>
      </c>
      <c r="E18388" s="7"/>
      <c r="F18388" s="8">
        <v>0.0</v>
      </c>
      <c r="H18388" s="10"/>
    </row>
    <row r="18389">
      <c r="A18389" s="5" t="s">
        <v>18524</v>
      </c>
      <c r="B18389" s="5">
        <v>15.0</v>
      </c>
      <c r="C18389" s="5">
        <v>7.0</v>
      </c>
      <c r="D18389" s="6" t="s">
        <v>18539</v>
      </c>
      <c r="E18389" s="7"/>
      <c r="F18389" s="8">
        <v>1.0</v>
      </c>
      <c r="H18389" s="10"/>
    </row>
    <row r="18390">
      <c r="A18390" s="5" t="s">
        <v>18524</v>
      </c>
      <c r="B18390" s="5">
        <v>16.0</v>
      </c>
      <c r="C18390" s="5">
        <v>8.0</v>
      </c>
      <c r="D18390" s="6" t="s">
        <v>18540</v>
      </c>
      <c r="E18390" s="7"/>
      <c r="F18390" s="8">
        <v>0.0</v>
      </c>
      <c r="H18390" s="10"/>
    </row>
    <row r="18391">
      <c r="A18391" s="5" t="s">
        <v>18524</v>
      </c>
      <c r="B18391" s="5">
        <v>17.0</v>
      </c>
      <c r="C18391" s="5">
        <v>8.0</v>
      </c>
      <c r="D18391" s="6" t="s">
        <v>18541</v>
      </c>
      <c r="E18391" s="7"/>
      <c r="F18391" s="8">
        <v>1.0</v>
      </c>
      <c r="H18391" s="10"/>
    </row>
    <row r="18392">
      <c r="A18392" s="5" t="s">
        <v>18524</v>
      </c>
      <c r="B18392" s="5">
        <v>18.0</v>
      </c>
      <c r="C18392" s="5">
        <v>9.0</v>
      </c>
      <c r="D18392" s="6" t="s">
        <v>18542</v>
      </c>
      <c r="E18392" s="7"/>
      <c r="F18392" s="8">
        <v>0.0</v>
      </c>
      <c r="H18392" s="10"/>
    </row>
    <row r="18393">
      <c r="A18393" s="5" t="s">
        <v>18524</v>
      </c>
      <c r="B18393" s="5">
        <v>19.0</v>
      </c>
      <c r="C18393" s="5">
        <v>9.0</v>
      </c>
      <c r="D18393" s="6" t="s">
        <v>18543</v>
      </c>
      <c r="E18393" s="7"/>
      <c r="F18393" s="8">
        <v>1.0</v>
      </c>
      <c r="H18393" s="10"/>
    </row>
    <row r="18394">
      <c r="A18394" s="5" t="s">
        <v>18544</v>
      </c>
      <c r="B18394" s="5">
        <v>0.0</v>
      </c>
      <c r="C18394" s="5">
        <v>0.0</v>
      </c>
      <c r="D18394" s="6" t="s">
        <v>18545</v>
      </c>
      <c r="E18394" s="7"/>
      <c r="F18394" s="8">
        <v>0.0</v>
      </c>
      <c r="H18394" s="10"/>
    </row>
    <row r="18395">
      <c r="A18395" s="5" t="s">
        <v>18544</v>
      </c>
      <c r="B18395" s="5">
        <v>1.0</v>
      </c>
      <c r="C18395" s="5">
        <v>0.0</v>
      </c>
      <c r="D18395" s="6" t="s">
        <v>18546</v>
      </c>
      <c r="E18395" s="7"/>
      <c r="F18395" s="8">
        <v>1.0</v>
      </c>
      <c r="H18395" s="10"/>
    </row>
    <row r="18396">
      <c r="A18396" s="5" t="s">
        <v>18544</v>
      </c>
      <c r="B18396" s="5">
        <v>2.0</v>
      </c>
      <c r="C18396" s="5">
        <v>1.0</v>
      </c>
      <c r="D18396" s="6" t="s">
        <v>18547</v>
      </c>
      <c r="E18396" s="7"/>
      <c r="F18396" s="8">
        <v>0.0</v>
      </c>
      <c r="H18396" s="10"/>
    </row>
    <row r="18397">
      <c r="A18397" s="5" t="s">
        <v>18544</v>
      </c>
      <c r="B18397" s="5">
        <v>3.0</v>
      </c>
      <c r="C18397" s="5">
        <v>1.0</v>
      </c>
      <c r="D18397" s="6" t="s">
        <v>18548</v>
      </c>
      <c r="E18397" s="7"/>
      <c r="F18397" s="8">
        <v>1.0</v>
      </c>
      <c r="H18397" s="10"/>
    </row>
    <row r="18398">
      <c r="A18398" s="5" t="s">
        <v>18544</v>
      </c>
      <c r="B18398" s="5">
        <v>4.0</v>
      </c>
      <c r="C18398" s="5">
        <v>2.0</v>
      </c>
      <c r="D18398" s="6" t="s">
        <v>18549</v>
      </c>
      <c r="E18398" s="7"/>
      <c r="F18398" s="8">
        <v>0.0</v>
      </c>
      <c r="H18398" s="10"/>
    </row>
    <row r="18399">
      <c r="A18399" s="5" t="s">
        <v>18544</v>
      </c>
      <c r="B18399" s="5">
        <v>5.0</v>
      </c>
      <c r="C18399" s="5">
        <v>2.0</v>
      </c>
      <c r="D18399" s="6" t="s">
        <v>18550</v>
      </c>
      <c r="E18399" s="7"/>
      <c r="F18399" s="8">
        <v>1.0</v>
      </c>
      <c r="H18399" s="10"/>
    </row>
    <row r="18400">
      <c r="A18400" s="5" t="s">
        <v>18544</v>
      </c>
      <c r="B18400" s="5">
        <v>6.0</v>
      </c>
      <c r="C18400" s="5">
        <v>3.0</v>
      </c>
      <c r="D18400" s="6" t="s">
        <v>18551</v>
      </c>
      <c r="E18400" s="7"/>
      <c r="F18400" s="8">
        <v>0.0</v>
      </c>
      <c r="H18400" s="10"/>
    </row>
    <row r="18401">
      <c r="A18401" s="5" t="s">
        <v>18544</v>
      </c>
      <c r="B18401" s="5">
        <v>7.0</v>
      </c>
      <c r="C18401" s="5">
        <v>3.0</v>
      </c>
      <c r="D18401" s="6" t="s">
        <v>18552</v>
      </c>
      <c r="E18401" s="7"/>
      <c r="F18401" s="8">
        <v>1.0</v>
      </c>
      <c r="H18401" s="10"/>
    </row>
    <row r="18402">
      <c r="A18402" s="5" t="s">
        <v>18544</v>
      </c>
      <c r="B18402" s="5">
        <v>8.0</v>
      </c>
      <c r="C18402" s="5">
        <v>4.0</v>
      </c>
      <c r="D18402" s="6" t="s">
        <v>18553</v>
      </c>
      <c r="E18402" s="7"/>
      <c r="F18402" s="8">
        <v>0.0</v>
      </c>
      <c r="H18402" s="10"/>
    </row>
    <row r="18403">
      <c r="A18403" s="5" t="s">
        <v>18544</v>
      </c>
      <c r="B18403" s="5">
        <v>9.0</v>
      </c>
      <c r="C18403" s="5">
        <v>4.0</v>
      </c>
      <c r="D18403" s="6" t="s">
        <v>18554</v>
      </c>
      <c r="E18403" s="7"/>
      <c r="F18403" s="8">
        <v>1.0</v>
      </c>
      <c r="H18403" s="10"/>
    </row>
    <row r="18404">
      <c r="A18404" s="5" t="s">
        <v>18544</v>
      </c>
      <c r="B18404" s="5">
        <v>10.0</v>
      </c>
      <c r="C18404" s="5">
        <v>5.0</v>
      </c>
      <c r="D18404" s="6" t="s">
        <v>18555</v>
      </c>
      <c r="E18404" s="7"/>
      <c r="F18404" s="8">
        <v>0.0</v>
      </c>
      <c r="H18404" s="10"/>
    </row>
    <row r="18405">
      <c r="A18405" s="5" t="s">
        <v>18544</v>
      </c>
      <c r="B18405" s="5">
        <v>11.0</v>
      </c>
      <c r="C18405" s="5">
        <v>5.0</v>
      </c>
      <c r="D18405" s="6" t="s">
        <v>18556</v>
      </c>
      <c r="E18405" s="7"/>
      <c r="F18405" s="8">
        <v>1.0</v>
      </c>
      <c r="H18405" s="10"/>
    </row>
    <row r="18406">
      <c r="A18406" s="5" t="s">
        <v>18544</v>
      </c>
      <c r="B18406" s="5">
        <v>12.0</v>
      </c>
      <c r="C18406" s="5">
        <v>6.0</v>
      </c>
      <c r="D18406" s="6" t="s">
        <v>18557</v>
      </c>
      <c r="E18406" s="7"/>
      <c r="F18406" s="8">
        <v>0.0</v>
      </c>
      <c r="H18406" s="10"/>
    </row>
    <row r="18407">
      <c r="A18407" s="5" t="s">
        <v>18544</v>
      </c>
      <c r="B18407" s="5">
        <v>13.0</v>
      </c>
      <c r="C18407" s="5">
        <v>6.0</v>
      </c>
      <c r="D18407" s="6" t="s">
        <v>18558</v>
      </c>
      <c r="E18407" s="7"/>
      <c r="F18407" s="8">
        <v>1.0</v>
      </c>
      <c r="H18407" s="10"/>
    </row>
    <row r="18408">
      <c r="A18408" s="5" t="s">
        <v>18544</v>
      </c>
      <c r="B18408" s="5">
        <v>14.0</v>
      </c>
      <c r="C18408" s="5">
        <v>7.0</v>
      </c>
      <c r="D18408" s="6" t="s">
        <v>18559</v>
      </c>
      <c r="E18408" s="7"/>
      <c r="F18408" s="8">
        <v>0.0</v>
      </c>
      <c r="H18408" s="10"/>
    </row>
    <row r="18409">
      <c r="A18409" s="5" t="s">
        <v>18544</v>
      </c>
      <c r="B18409" s="5">
        <v>15.0</v>
      </c>
      <c r="C18409" s="5">
        <v>7.0</v>
      </c>
      <c r="D18409" s="6" t="s">
        <v>18560</v>
      </c>
      <c r="E18409" s="7"/>
      <c r="F18409" s="8">
        <v>1.0</v>
      </c>
      <c r="H18409" s="10"/>
    </row>
    <row r="18410">
      <c r="A18410" s="5" t="s">
        <v>18544</v>
      </c>
      <c r="B18410" s="5">
        <v>16.0</v>
      </c>
      <c r="C18410" s="5">
        <v>8.0</v>
      </c>
      <c r="D18410" s="6" t="s">
        <v>18561</v>
      </c>
      <c r="E18410" s="7"/>
      <c r="F18410" s="8">
        <v>0.0</v>
      </c>
      <c r="H18410" s="10"/>
    </row>
    <row r="18411">
      <c r="A18411" s="5" t="s">
        <v>18544</v>
      </c>
      <c r="B18411" s="5">
        <v>17.0</v>
      </c>
      <c r="C18411" s="5">
        <v>8.0</v>
      </c>
      <c r="D18411" s="6" t="s">
        <v>18562</v>
      </c>
      <c r="E18411" s="7"/>
      <c r="F18411" s="8">
        <v>1.0</v>
      </c>
      <c r="H18411" s="10"/>
    </row>
    <row r="18412">
      <c r="A18412" s="5" t="s">
        <v>18544</v>
      </c>
      <c r="B18412" s="5">
        <v>18.0</v>
      </c>
      <c r="C18412" s="5">
        <v>9.0</v>
      </c>
      <c r="D18412" s="6" t="s">
        <v>18563</v>
      </c>
      <c r="E18412" s="7"/>
      <c r="F18412" s="8">
        <v>0.0</v>
      </c>
      <c r="H18412" s="10"/>
    </row>
    <row r="18413">
      <c r="A18413" s="5" t="s">
        <v>18544</v>
      </c>
      <c r="B18413" s="5">
        <v>19.0</v>
      </c>
      <c r="C18413" s="5">
        <v>9.0</v>
      </c>
      <c r="D18413" s="6" t="s">
        <v>18564</v>
      </c>
      <c r="E18413" s="7"/>
      <c r="F18413" s="8">
        <v>1.0</v>
      </c>
      <c r="H18413" s="10"/>
    </row>
    <row r="18414">
      <c r="A18414" s="5" t="s">
        <v>18544</v>
      </c>
      <c r="B18414" s="5">
        <v>20.0</v>
      </c>
      <c r="C18414" s="5">
        <v>10.0</v>
      </c>
      <c r="D18414" s="6" t="s">
        <v>18565</v>
      </c>
      <c r="E18414" s="7"/>
      <c r="F18414" s="8">
        <v>0.0</v>
      </c>
      <c r="H18414" s="10"/>
    </row>
    <row r="18415">
      <c r="A18415" s="5" t="s">
        <v>18566</v>
      </c>
      <c r="B18415" s="5">
        <v>0.0</v>
      </c>
      <c r="C18415" s="5">
        <v>0.0</v>
      </c>
      <c r="D18415" s="6" t="s">
        <v>18567</v>
      </c>
      <c r="E18415" s="7"/>
      <c r="F18415" s="8">
        <v>0.0</v>
      </c>
      <c r="H18415" s="10"/>
    </row>
    <row r="18416">
      <c r="A18416" s="5" t="s">
        <v>18566</v>
      </c>
      <c r="B18416" s="5">
        <v>1.0</v>
      </c>
      <c r="C18416" s="5">
        <v>0.0</v>
      </c>
      <c r="D18416" s="6" t="s">
        <v>382</v>
      </c>
      <c r="E18416" s="7"/>
      <c r="F18416" s="8">
        <v>1.0</v>
      </c>
      <c r="H18416" s="10"/>
    </row>
    <row r="18417">
      <c r="A18417" s="5" t="s">
        <v>18566</v>
      </c>
      <c r="B18417" s="5">
        <v>2.0</v>
      </c>
      <c r="C18417" s="5">
        <v>1.0</v>
      </c>
      <c r="D18417" s="6" t="s">
        <v>18568</v>
      </c>
      <c r="E18417" s="7"/>
      <c r="F18417" s="8">
        <v>0.0</v>
      </c>
      <c r="H18417" s="10"/>
    </row>
    <row r="18418">
      <c r="A18418" s="5" t="s">
        <v>18566</v>
      </c>
      <c r="B18418" s="5">
        <v>3.0</v>
      </c>
      <c r="C18418" s="5">
        <v>1.0</v>
      </c>
      <c r="D18418" s="6" t="s">
        <v>18569</v>
      </c>
      <c r="E18418" s="7"/>
      <c r="F18418" s="8">
        <v>1.0</v>
      </c>
      <c r="H18418" s="10"/>
    </row>
    <row r="18419">
      <c r="A18419" s="5" t="s">
        <v>18566</v>
      </c>
      <c r="B18419" s="5">
        <v>4.0</v>
      </c>
      <c r="C18419" s="5">
        <v>2.0</v>
      </c>
      <c r="D18419" s="6" t="s">
        <v>18570</v>
      </c>
      <c r="E18419" s="7"/>
      <c r="F18419" s="8">
        <v>0.0</v>
      </c>
      <c r="H18419" s="10"/>
    </row>
    <row r="18420">
      <c r="A18420" s="5" t="s">
        <v>18566</v>
      </c>
      <c r="B18420" s="5">
        <v>5.0</v>
      </c>
      <c r="C18420" s="5">
        <v>2.0</v>
      </c>
      <c r="D18420" s="6" t="s">
        <v>18571</v>
      </c>
      <c r="E18420" s="7"/>
      <c r="F18420" s="8">
        <v>1.0</v>
      </c>
      <c r="H18420" s="10"/>
    </row>
    <row r="18421">
      <c r="A18421" s="5" t="s">
        <v>18566</v>
      </c>
      <c r="B18421" s="5">
        <v>6.0</v>
      </c>
      <c r="C18421" s="5">
        <v>3.0</v>
      </c>
      <c r="D18421" s="6" t="s">
        <v>18572</v>
      </c>
      <c r="E18421" s="7"/>
      <c r="F18421" s="8">
        <v>0.0</v>
      </c>
      <c r="H18421" s="10"/>
    </row>
    <row r="18422">
      <c r="A18422" s="5" t="s">
        <v>18566</v>
      </c>
      <c r="B18422" s="5">
        <v>7.0</v>
      </c>
      <c r="C18422" s="5">
        <v>3.0</v>
      </c>
      <c r="D18422" s="6" t="s">
        <v>18573</v>
      </c>
      <c r="E18422" s="7"/>
      <c r="F18422" s="8">
        <v>1.0</v>
      </c>
      <c r="H18422" s="10"/>
    </row>
    <row r="18423">
      <c r="A18423" s="5" t="s">
        <v>18566</v>
      </c>
      <c r="B18423" s="5">
        <v>8.0</v>
      </c>
      <c r="C18423" s="5">
        <v>4.0</v>
      </c>
      <c r="D18423" s="6" t="s">
        <v>18574</v>
      </c>
      <c r="E18423" s="7"/>
      <c r="F18423" s="8">
        <v>0.0</v>
      </c>
      <c r="H18423" s="10"/>
    </row>
    <row r="18424">
      <c r="A18424" s="5" t="s">
        <v>18566</v>
      </c>
      <c r="B18424" s="5">
        <v>9.0</v>
      </c>
      <c r="C18424" s="5">
        <v>4.0</v>
      </c>
      <c r="D18424" s="6" t="s">
        <v>18575</v>
      </c>
      <c r="E18424" s="7"/>
      <c r="F18424" s="8">
        <v>1.0</v>
      </c>
      <c r="H18424" s="10"/>
    </row>
    <row r="18425">
      <c r="A18425" s="5" t="s">
        <v>18566</v>
      </c>
      <c r="B18425" s="5">
        <v>10.0</v>
      </c>
      <c r="C18425" s="5">
        <v>5.0</v>
      </c>
      <c r="D18425" s="6" t="s">
        <v>18576</v>
      </c>
      <c r="E18425" s="7"/>
      <c r="F18425" s="8">
        <v>0.0</v>
      </c>
      <c r="H18425" s="10"/>
    </row>
    <row r="18426">
      <c r="A18426" s="5" t="s">
        <v>18566</v>
      </c>
      <c r="B18426" s="5">
        <v>11.0</v>
      </c>
      <c r="C18426" s="5">
        <v>5.0</v>
      </c>
      <c r="D18426" s="6" t="s">
        <v>18577</v>
      </c>
      <c r="E18426" s="7"/>
      <c r="F18426" s="8">
        <v>1.0</v>
      </c>
      <c r="H18426" s="10"/>
    </row>
    <row r="18427">
      <c r="A18427" s="5" t="s">
        <v>18566</v>
      </c>
      <c r="B18427" s="5">
        <v>12.0</v>
      </c>
      <c r="C18427" s="5">
        <v>6.0</v>
      </c>
      <c r="D18427" s="6" t="s">
        <v>18578</v>
      </c>
      <c r="E18427" s="7"/>
      <c r="F18427" s="8">
        <v>0.0</v>
      </c>
      <c r="H18427" s="10"/>
    </row>
    <row r="18428">
      <c r="A18428" s="5" t="s">
        <v>18566</v>
      </c>
      <c r="B18428" s="5">
        <v>13.0</v>
      </c>
      <c r="C18428" s="5">
        <v>6.0</v>
      </c>
      <c r="D18428" s="6" t="s">
        <v>18579</v>
      </c>
      <c r="E18428" s="7"/>
      <c r="F18428" s="8">
        <v>1.0</v>
      </c>
      <c r="H18428" s="10"/>
    </row>
    <row r="18429">
      <c r="A18429" s="5" t="s">
        <v>18566</v>
      </c>
      <c r="B18429" s="5">
        <v>14.0</v>
      </c>
      <c r="C18429" s="5">
        <v>7.0</v>
      </c>
      <c r="D18429" s="6" t="s">
        <v>18580</v>
      </c>
      <c r="E18429" s="7"/>
      <c r="F18429" s="8">
        <v>0.0</v>
      </c>
      <c r="H18429" s="10"/>
    </row>
    <row r="18430">
      <c r="A18430" s="5" t="s">
        <v>18566</v>
      </c>
      <c r="B18430" s="5">
        <v>15.0</v>
      </c>
      <c r="C18430" s="5">
        <v>7.0</v>
      </c>
      <c r="D18430" s="6" t="s">
        <v>18581</v>
      </c>
      <c r="E18430" s="7"/>
      <c r="F18430" s="8">
        <v>1.0</v>
      </c>
      <c r="H18430" s="10"/>
    </row>
    <row r="18431">
      <c r="A18431" s="5" t="s">
        <v>18566</v>
      </c>
      <c r="B18431" s="5">
        <v>16.0</v>
      </c>
      <c r="C18431" s="5">
        <v>8.0</v>
      </c>
      <c r="D18431" s="6" t="s">
        <v>18582</v>
      </c>
      <c r="E18431" s="7"/>
      <c r="F18431" s="8">
        <v>0.0</v>
      </c>
      <c r="H18431" s="10"/>
    </row>
    <row r="18432">
      <c r="A18432" s="5" t="s">
        <v>18566</v>
      </c>
      <c r="B18432" s="5">
        <v>17.0</v>
      </c>
      <c r="C18432" s="5">
        <v>8.0</v>
      </c>
      <c r="D18432" s="6" t="s">
        <v>18583</v>
      </c>
      <c r="E18432" s="7"/>
      <c r="F18432" s="8">
        <v>1.0</v>
      </c>
      <c r="H18432" s="10"/>
    </row>
    <row r="18433">
      <c r="A18433" s="5" t="s">
        <v>18566</v>
      </c>
      <c r="B18433" s="5">
        <v>18.0</v>
      </c>
      <c r="C18433" s="5">
        <v>9.0</v>
      </c>
      <c r="D18433" s="6" t="s">
        <v>18584</v>
      </c>
      <c r="E18433" s="7"/>
      <c r="F18433" s="8">
        <v>0.0</v>
      </c>
      <c r="H18433" s="10"/>
    </row>
    <row r="18434">
      <c r="A18434" s="5" t="s">
        <v>18566</v>
      </c>
      <c r="B18434" s="5">
        <v>19.0</v>
      </c>
      <c r="C18434" s="5">
        <v>9.0</v>
      </c>
      <c r="D18434" s="6" t="s">
        <v>18585</v>
      </c>
      <c r="E18434" s="7"/>
      <c r="F18434" s="8">
        <v>1.0</v>
      </c>
      <c r="H18434" s="10"/>
    </row>
    <row r="18435">
      <c r="A18435" s="5" t="s">
        <v>18586</v>
      </c>
      <c r="B18435" s="5">
        <v>0.0</v>
      </c>
      <c r="C18435" s="5">
        <v>0.0</v>
      </c>
      <c r="D18435" s="6" t="s">
        <v>18587</v>
      </c>
      <c r="E18435" s="7"/>
      <c r="F18435" s="8">
        <v>0.0</v>
      </c>
      <c r="H18435" s="10"/>
    </row>
    <row r="18436">
      <c r="A18436" s="5" t="s">
        <v>18586</v>
      </c>
      <c r="B18436" s="5">
        <v>1.0</v>
      </c>
      <c r="C18436" s="5">
        <v>0.0</v>
      </c>
      <c r="D18436" s="6" t="s">
        <v>18588</v>
      </c>
      <c r="E18436" s="7"/>
      <c r="F18436" s="8">
        <v>1.0</v>
      </c>
      <c r="H18436" s="10"/>
    </row>
    <row r="18437">
      <c r="A18437" s="5" t="s">
        <v>18586</v>
      </c>
      <c r="B18437" s="5">
        <v>2.0</v>
      </c>
      <c r="C18437" s="5">
        <v>1.0</v>
      </c>
      <c r="D18437" s="6" t="s">
        <v>18589</v>
      </c>
      <c r="E18437" s="7"/>
      <c r="F18437" s="8">
        <v>0.0</v>
      </c>
      <c r="H18437" s="10"/>
    </row>
    <row r="18438">
      <c r="A18438" s="5" t="s">
        <v>18586</v>
      </c>
      <c r="B18438" s="5">
        <v>3.0</v>
      </c>
      <c r="C18438" s="5">
        <v>1.0</v>
      </c>
      <c r="D18438" s="6" t="s">
        <v>18590</v>
      </c>
      <c r="E18438" s="7"/>
      <c r="F18438" s="8">
        <v>1.0</v>
      </c>
      <c r="H18438" s="10"/>
    </row>
    <row r="18439">
      <c r="A18439" s="5" t="s">
        <v>18586</v>
      </c>
      <c r="B18439" s="5">
        <v>4.0</v>
      </c>
      <c r="C18439" s="5">
        <v>2.0</v>
      </c>
      <c r="D18439" s="6" t="s">
        <v>18591</v>
      </c>
      <c r="E18439" s="7"/>
      <c r="F18439" s="8">
        <v>0.0</v>
      </c>
      <c r="H18439" s="10"/>
    </row>
    <row r="18440">
      <c r="A18440" s="5" t="s">
        <v>18586</v>
      </c>
      <c r="B18440" s="5">
        <v>5.0</v>
      </c>
      <c r="C18440" s="5">
        <v>2.0</v>
      </c>
      <c r="D18440" s="6" t="s">
        <v>18592</v>
      </c>
      <c r="E18440" s="7"/>
      <c r="F18440" s="8">
        <v>1.0</v>
      </c>
      <c r="H18440" s="10"/>
    </row>
    <row r="18441">
      <c r="A18441" s="5" t="s">
        <v>18586</v>
      </c>
      <c r="B18441" s="5">
        <v>6.0</v>
      </c>
      <c r="C18441" s="5">
        <v>3.0</v>
      </c>
      <c r="D18441" s="6" t="s">
        <v>18593</v>
      </c>
      <c r="E18441" s="7"/>
      <c r="F18441" s="8">
        <v>0.0</v>
      </c>
      <c r="H18441" s="10"/>
    </row>
    <row r="18442">
      <c r="A18442" s="5" t="s">
        <v>18586</v>
      </c>
      <c r="B18442" s="5">
        <v>7.0</v>
      </c>
      <c r="C18442" s="5">
        <v>3.0</v>
      </c>
      <c r="D18442" s="6" t="s">
        <v>18594</v>
      </c>
      <c r="E18442" s="7"/>
      <c r="F18442" s="8">
        <v>1.0</v>
      </c>
      <c r="H18442" s="10"/>
    </row>
    <row r="18443">
      <c r="A18443" s="5" t="s">
        <v>18586</v>
      </c>
      <c r="B18443" s="5">
        <v>8.0</v>
      </c>
      <c r="C18443" s="5">
        <v>4.0</v>
      </c>
      <c r="D18443" s="6" t="s">
        <v>18595</v>
      </c>
      <c r="E18443" s="7"/>
      <c r="F18443" s="8">
        <v>0.0</v>
      </c>
      <c r="H18443" s="10"/>
    </row>
    <row r="18444">
      <c r="A18444" s="5" t="s">
        <v>18586</v>
      </c>
      <c r="B18444" s="5">
        <v>9.0</v>
      </c>
      <c r="C18444" s="5">
        <v>4.0</v>
      </c>
      <c r="D18444" s="6" t="s">
        <v>18596</v>
      </c>
      <c r="E18444" s="7"/>
      <c r="F18444" s="8">
        <v>1.0</v>
      </c>
      <c r="H18444" s="10"/>
    </row>
    <row r="18445">
      <c r="A18445" s="5" t="s">
        <v>18586</v>
      </c>
      <c r="B18445" s="5">
        <v>10.0</v>
      </c>
      <c r="C18445" s="5">
        <v>5.0</v>
      </c>
      <c r="D18445" s="6" t="s">
        <v>18597</v>
      </c>
      <c r="E18445" s="7"/>
      <c r="F18445" s="8">
        <v>0.0</v>
      </c>
      <c r="H18445" s="10"/>
    </row>
    <row r="18446">
      <c r="A18446" s="5" t="s">
        <v>18586</v>
      </c>
      <c r="B18446" s="5">
        <v>11.0</v>
      </c>
      <c r="C18446" s="5">
        <v>5.0</v>
      </c>
      <c r="D18446" s="6" t="s">
        <v>18598</v>
      </c>
      <c r="E18446" s="7"/>
      <c r="F18446" s="8">
        <v>1.0</v>
      </c>
      <c r="H18446" s="10"/>
    </row>
    <row r="18447">
      <c r="A18447" s="5" t="s">
        <v>18586</v>
      </c>
      <c r="B18447" s="5">
        <v>12.0</v>
      </c>
      <c r="C18447" s="5">
        <v>6.0</v>
      </c>
      <c r="D18447" s="6" t="s">
        <v>18599</v>
      </c>
      <c r="E18447" s="7"/>
      <c r="F18447" s="8">
        <v>0.0</v>
      </c>
      <c r="H18447" s="10"/>
    </row>
    <row r="18448">
      <c r="A18448" s="5" t="s">
        <v>18586</v>
      </c>
      <c r="B18448" s="5">
        <v>13.0</v>
      </c>
      <c r="C18448" s="5">
        <v>6.0</v>
      </c>
      <c r="D18448" s="6" t="s">
        <v>18600</v>
      </c>
      <c r="E18448" s="7"/>
      <c r="F18448" s="8">
        <v>1.0</v>
      </c>
      <c r="H18448" s="10"/>
    </row>
    <row r="18449">
      <c r="A18449" s="5" t="s">
        <v>18586</v>
      </c>
      <c r="B18449" s="5">
        <v>14.0</v>
      </c>
      <c r="C18449" s="5">
        <v>7.0</v>
      </c>
      <c r="D18449" s="6" t="s">
        <v>18601</v>
      </c>
      <c r="E18449" s="7"/>
      <c r="F18449" s="8">
        <v>0.0</v>
      </c>
      <c r="H18449" s="10"/>
    </row>
    <row r="18450">
      <c r="A18450" s="5" t="s">
        <v>18586</v>
      </c>
      <c r="B18450" s="5">
        <v>15.0</v>
      </c>
      <c r="C18450" s="5">
        <v>7.0</v>
      </c>
      <c r="D18450" s="6" t="s">
        <v>18602</v>
      </c>
      <c r="E18450" s="7"/>
      <c r="F18450" s="8">
        <v>1.0</v>
      </c>
      <c r="H18450" s="10"/>
    </row>
    <row r="18451">
      <c r="A18451" s="5" t="s">
        <v>18586</v>
      </c>
      <c r="B18451" s="5">
        <v>16.0</v>
      </c>
      <c r="C18451" s="5">
        <v>8.0</v>
      </c>
      <c r="D18451" s="6" t="s">
        <v>18603</v>
      </c>
      <c r="E18451" s="7"/>
      <c r="F18451" s="8">
        <v>0.0</v>
      </c>
      <c r="H18451" s="10"/>
    </row>
    <row r="18452">
      <c r="A18452" s="5" t="s">
        <v>18586</v>
      </c>
      <c r="B18452" s="5">
        <v>17.0</v>
      </c>
      <c r="C18452" s="5">
        <v>8.0</v>
      </c>
      <c r="D18452" s="6" t="s">
        <v>18604</v>
      </c>
      <c r="E18452" s="7"/>
      <c r="F18452" s="8">
        <v>1.0</v>
      </c>
      <c r="H18452" s="10"/>
    </row>
    <row r="18453">
      <c r="A18453" s="5" t="s">
        <v>18586</v>
      </c>
      <c r="B18453" s="5">
        <v>18.0</v>
      </c>
      <c r="C18453" s="5">
        <v>9.0</v>
      </c>
      <c r="D18453" s="6" t="s">
        <v>18605</v>
      </c>
      <c r="E18453" s="7"/>
      <c r="F18453" s="8">
        <v>0.0</v>
      </c>
      <c r="H18453" s="10"/>
    </row>
    <row r="18454">
      <c r="A18454" s="5" t="s">
        <v>18586</v>
      </c>
      <c r="B18454" s="5">
        <v>19.0</v>
      </c>
      <c r="C18454" s="5">
        <v>9.0</v>
      </c>
      <c r="D18454" s="6" t="s">
        <v>18606</v>
      </c>
      <c r="E18454" s="7"/>
      <c r="F18454" s="8">
        <v>1.0</v>
      </c>
      <c r="H18454" s="10"/>
    </row>
    <row r="18455">
      <c r="A18455" s="5" t="s">
        <v>18607</v>
      </c>
      <c r="B18455" s="5">
        <v>0.0</v>
      </c>
      <c r="C18455" s="5">
        <v>0.0</v>
      </c>
      <c r="D18455" s="6" t="s">
        <v>12098</v>
      </c>
      <c r="E18455" s="7"/>
      <c r="F18455" s="8">
        <v>0.0</v>
      </c>
      <c r="H18455" s="10"/>
    </row>
    <row r="18456">
      <c r="A18456" s="5" t="s">
        <v>18607</v>
      </c>
      <c r="B18456" s="5">
        <v>1.0</v>
      </c>
      <c r="C18456" s="5">
        <v>0.0</v>
      </c>
      <c r="D18456" s="6" t="s">
        <v>18608</v>
      </c>
      <c r="E18456" s="7"/>
      <c r="F18456" s="8">
        <v>1.0</v>
      </c>
      <c r="H18456" s="10"/>
    </row>
    <row r="18457">
      <c r="A18457" s="5" t="s">
        <v>18607</v>
      </c>
      <c r="B18457" s="5">
        <v>2.0</v>
      </c>
      <c r="C18457" s="5">
        <v>1.0</v>
      </c>
      <c r="D18457" s="6" t="s">
        <v>18609</v>
      </c>
      <c r="E18457" s="7"/>
      <c r="F18457" s="8">
        <v>0.0</v>
      </c>
      <c r="H18457" s="10"/>
    </row>
    <row r="18458">
      <c r="A18458" s="5" t="s">
        <v>18607</v>
      </c>
      <c r="B18458" s="5">
        <v>3.0</v>
      </c>
      <c r="C18458" s="5">
        <v>1.0</v>
      </c>
      <c r="D18458" s="6" t="s">
        <v>18610</v>
      </c>
      <c r="E18458" s="7"/>
      <c r="F18458" s="8">
        <v>1.0</v>
      </c>
      <c r="H18458" s="10"/>
    </row>
    <row r="18459">
      <c r="A18459" s="5" t="s">
        <v>18607</v>
      </c>
      <c r="B18459" s="5">
        <v>4.0</v>
      </c>
      <c r="C18459" s="5">
        <v>2.0</v>
      </c>
      <c r="D18459" s="6" t="s">
        <v>18611</v>
      </c>
      <c r="E18459" s="7"/>
      <c r="F18459" s="8">
        <v>0.0</v>
      </c>
      <c r="H18459" s="10"/>
    </row>
    <row r="18460">
      <c r="A18460" s="5" t="s">
        <v>18607</v>
      </c>
      <c r="B18460" s="5">
        <v>5.0</v>
      </c>
      <c r="C18460" s="5">
        <v>2.0</v>
      </c>
      <c r="D18460" s="6" t="s">
        <v>18612</v>
      </c>
      <c r="E18460" s="7"/>
      <c r="F18460" s="8">
        <v>1.0</v>
      </c>
      <c r="H18460" s="10"/>
    </row>
    <row r="18461">
      <c r="A18461" s="5" t="s">
        <v>18607</v>
      </c>
      <c r="B18461" s="5">
        <v>6.0</v>
      </c>
      <c r="C18461" s="5">
        <v>3.0</v>
      </c>
      <c r="D18461" s="6" t="s">
        <v>18613</v>
      </c>
      <c r="E18461" s="7"/>
      <c r="F18461" s="8">
        <v>0.0</v>
      </c>
      <c r="H18461" s="10"/>
    </row>
    <row r="18462">
      <c r="A18462" s="5" t="s">
        <v>18607</v>
      </c>
      <c r="B18462" s="5">
        <v>7.0</v>
      </c>
      <c r="C18462" s="5">
        <v>3.0</v>
      </c>
      <c r="D18462" s="6" t="s">
        <v>18614</v>
      </c>
      <c r="E18462" s="7"/>
      <c r="F18462" s="8">
        <v>1.0</v>
      </c>
      <c r="H18462" s="10"/>
    </row>
    <row r="18463">
      <c r="A18463" s="5" t="s">
        <v>18607</v>
      </c>
      <c r="B18463" s="5">
        <v>8.0</v>
      </c>
      <c r="C18463" s="5">
        <v>4.0</v>
      </c>
      <c r="D18463" s="6" t="s">
        <v>18615</v>
      </c>
      <c r="E18463" s="7"/>
      <c r="F18463" s="8">
        <v>0.0</v>
      </c>
      <c r="H18463" s="10"/>
    </row>
    <row r="18464">
      <c r="A18464" s="5" t="s">
        <v>18607</v>
      </c>
      <c r="B18464" s="5">
        <v>9.0</v>
      </c>
      <c r="C18464" s="5">
        <v>4.0</v>
      </c>
      <c r="D18464" s="6" t="s">
        <v>18616</v>
      </c>
      <c r="E18464" s="7"/>
      <c r="F18464" s="8">
        <v>1.0</v>
      </c>
      <c r="H18464" s="10"/>
    </row>
    <row r="18465">
      <c r="A18465" s="5" t="s">
        <v>18607</v>
      </c>
      <c r="B18465" s="5">
        <v>10.0</v>
      </c>
      <c r="C18465" s="5">
        <v>5.0</v>
      </c>
      <c r="D18465" s="6" t="s">
        <v>18617</v>
      </c>
      <c r="E18465" s="7"/>
      <c r="F18465" s="8">
        <v>0.0</v>
      </c>
      <c r="H18465" s="10"/>
    </row>
    <row r="18466">
      <c r="A18466" s="5" t="s">
        <v>18607</v>
      </c>
      <c r="B18466" s="5">
        <v>11.0</v>
      </c>
      <c r="C18466" s="5">
        <v>5.0</v>
      </c>
      <c r="D18466" s="6" t="s">
        <v>18618</v>
      </c>
      <c r="E18466" s="7"/>
      <c r="F18466" s="8">
        <v>1.0</v>
      </c>
      <c r="H18466" s="10"/>
    </row>
    <row r="18467">
      <c r="A18467" s="5" t="s">
        <v>18607</v>
      </c>
      <c r="B18467" s="5">
        <v>12.0</v>
      </c>
      <c r="C18467" s="5">
        <v>6.0</v>
      </c>
      <c r="D18467" s="6" t="s">
        <v>18619</v>
      </c>
      <c r="E18467" s="7"/>
      <c r="F18467" s="8">
        <v>0.0</v>
      </c>
      <c r="H18467" s="10"/>
    </row>
    <row r="18468">
      <c r="A18468" s="5" t="s">
        <v>18607</v>
      </c>
      <c r="B18468" s="5">
        <v>13.0</v>
      </c>
      <c r="C18468" s="5">
        <v>6.0</v>
      </c>
      <c r="D18468" s="6" t="s">
        <v>18620</v>
      </c>
      <c r="E18468" s="7"/>
      <c r="F18468" s="8">
        <v>1.0</v>
      </c>
      <c r="H18468" s="10"/>
    </row>
    <row r="18469">
      <c r="A18469" s="5" t="s">
        <v>18607</v>
      </c>
      <c r="B18469" s="5">
        <v>14.0</v>
      </c>
      <c r="C18469" s="5">
        <v>7.0</v>
      </c>
      <c r="D18469" s="6" t="s">
        <v>18621</v>
      </c>
      <c r="E18469" s="7"/>
      <c r="F18469" s="8">
        <v>0.0</v>
      </c>
      <c r="H18469" s="10"/>
    </row>
    <row r="18470">
      <c r="A18470" s="5" t="s">
        <v>18607</v>
      </c>
      <c r="B18470" s="5">
        <v>15.0</v>
      </c>
      <c r="C18470" s="5">
        <v>7.0</v>
      </c>
      <c r="D18470" s="6" t="s">
        <v>18622</v>
      </c>
      <c r="E18470" s="7"/>
      <c r="F18470" s="8">
        <v>1.0</v>
      </c>
      <c r="H18470" s="10"/>
    </row>
    <row r="18471">
      <c r="A18471" s="5" t="s">
        <v>18607</v>
      </c>
      <c r="B18471" s="5">
        <v>16.0</v>
      </c>
      <c r="C18471" s="5">
        <v>8.0</v>
      </c>
      <c r="D18471" s="6" t="s">
        <v>18623</v>
      </c>
      <c r="E18471" s="7"/>
      <c r="F18471" s="8">
        <v>0.0</v>
      </c>
      <c r="H18471" s="10"/>
    </row>
    <row r="18472">
      <c r="A18472" s="5" t="s">
        <v>18607</v>
      </c>
      <c r="B18472" s="5">
        <v>17.0</v>
      </c>
      <c r="C18472" s="5">
        <v>8.0</v>
      </c>
      <c r="D18472" s="6" t="s">
        <v>18624</v>
      </c>
      <c r="E18472" s="7"/>
      <c r="F18472" s="8">
        <v>1.0</v>
      </c>
      <c r="H18472" s="10"/>
    </row>
    <row r="18473">
      <c r="A18473" s="5" t="s">
        <v>18607</v>
      </c>
      <c r="B18473" s="5">
        <v>18.0</v>
      </c>
      <c r="C18473" s="5">
        <v>9.0</v>
      </c>
      <c r="D18473" s="6" t="s">
        <v>18625</v>
      </c>
      <c r="E18473" s="7"/>
      <c r="F18473" s="8">
        <v>0.0</v>
      </c>
      <c r="H18473" s="10"/>
    </row>
    <row r="18474">
      <c r="A18474" s="5" t="s">
        <v>18607</v>
      </c>
      <c r="B18474" s="5">
        <v>19.0</v>
      </c>
      <c r="C18474" s="5">
        <v>9.0</v>
      </c>
      <c r="D18474" s="6" t="s">
        <v>18626</v>
      </c>
      <c r="E18474" s="7"/>
      <c r="F18474" s="8">
        <v>1.0</v>
      </c>
      <c r="H18474" s="10"/>
    </row>
    <row r="18475">
      <c r="A18475" s="5" t="s">
        <v>18627</v>
      </c>
      <c r="B18475" s="5">
        <v>0.0</v>
      </c>
      <c r="C18475" s="5">
        <v>0.0</v>
      </c>
      <c r="D18475" s="6" t="s">
        <v>423</v>
      </c>
      <c r="E18475" s="7"/>
      <c r="F18475" s="8">
        <v>0.0</v>
      </c>
      <c r="H18475" s="10"/>
    </row>
    <row r="18476">
      <c r="A18476" s="5" t="s">
        <v>18627</v>
      </c>
      <c r="B18476" s="5">
        <v>1.0</v>
      </c>
      <c r="C18476" s="5">
        <v>0.0</v>
      </c>
      <c r="D18476" s="6" t="s">
        <v>18628</v>
      </c>
      <c r="E18476" s="7"/>
      <c r="F18476" s="8">
        <v>1.0</v>
      </c>
      <c r="H18476" s="10"/>
    </row>
    <row r="18477">
      <c r="A18477" s="5" t="s">
        <v>18627</v>
      </c>
      <c r="B18477" s="5">
        <v>2.0</v>
      </c>
      <c r="C18477" s="5">
        <v>1.0</v>
      </c>
      <c r="D18477" s="6" t="s">
        <v>18629</v>
      </c>
      <c r="E18477" s="7"/>
      <c r="F18477" s="8">
        <v>0.0</v>
      </c>
      <c r="H18477" s="10"/>
    </row>
    <row r="18478">
      <c r="A18478" s="5" t="s">
        <v>18627</v>
      </c>
      <c r="B18478" s="5">
        <v>3.0</v>
      </c>
      <c r="C18478" s="5">
        <v>1.0</v>
      </c>
      <c r="D18478" s="6" t="s">
        <v>18630</v>
      </c>
      <c r="E18478" s="7"/>
      <c r="F18478" s="8">
        <v>1.0</v>
      </c>
      <c r="H18478" s="10"/>
    </row>
    <row r="18479">
      <c r="A18479" s="5" t="s">
        <v>18627</v>
      </c>
      <c r="B18479" s="5">
        <v>4.0</v>
      </c>
      <c r="C18479" s="5">
        <v>2.0</v>
      </c>
      <c r="D18479" s="6" t="s">
        <v>18631</v>
      </c>
      <c r="E18479" s="7"/>
      <c r="F18479" s="8">
        <v>0.0</v>
      </c>
      <c r="H18479" s="10"/>
    </row>
    <row r="18480">
      <c r="A18480" s="5" t="s">
        <v>18627</v>
      </c>
      <c r="B18480" s="5">
        <v>5.0</v>
      </c>
      <c r="C18480" s="5">
        <v>2.0</v>
      </c>
      <c r="D18480" s="6" t="s">
        <v>18632</v>
      </c>
      <c r="E18480" s="7"/>
      <c r="F18480" s="8">
        <v>1.0</v>
      </c>
      <c r="H18480" s="10"/>
    </row>
    <row r="18481">
      <c r="A18481" s="5" t="s">
        <v>18627</v>
      </c>
      <c r="B18481" s="5">
        <v>6.0</v>
      </c>
      <c r="C18481" s="5">
        <v>3.0</v>
      </c>
      <c r="D18481" s="6" t="s">
        <v>18633</v>
      </c>
      <c r="E18481" s="7"/>
      <c r="F18481" s="8">
        <v>0.0</v>
      </c>
      <c r="H18481" s="10"/>
    </row>
    <row r="18482">
      <c r="A18482" s="5" t="s">
        <v>18627</v>
      </c>
      <c r="B18482" s="5">
        <v>7.0</v>
      </c>
      <c r="C18482" s="5">
        <v>3.0</v>
      </c>
      <c r="D18482" s="6" t="s">
        <v>18634</v>
      </c>
      <c r="E18482" s="7"/>
      <c r="F18482" s="8">
        <v>1.0</v>
      </c>
      <c r="H18482" s="10"/>
    </row>
    <row r="18483">
      <c r="A18483" s="5" t="s">
        <v>18627</v>
      </c>
      <c r="B18483" s="5">
        <v>8.0</v>
      </c>
      <c r="C18483" s="5">
        <v>4.0</v>
      </c>
      <c r="D18483" s="6" t="s">
        <v>18635</v>
      </c>
      <c r="E18483" s="7"/>
      <c r="F18483" s="8">
        <v>0.0</v>
      </c>
      <c r="H18483" s="10"/>
    </row>
    <row r="18484">
      <c r="A18484" s="5" t="s">
        <v>18627</v>
      </c>
      <c r="B18484" s="5">
        <v>9.0</v>
      </c>
      <c r="C18484" s="5">
        <v>4.0</v>
      </c>
      <c r="D18484" s="6" t="s">
        <v>18636</v>
      </c>
      <c r="E18484" s="7"/>
      <c r="F18484" s="8">
        <v>1.0</v>
      </c>
      <c r="H18484" s="10"/>
    </row>
    <row r="18485">
      <c r="A18485" s="5" t="s">
        <v>18627</v>
      </c>
      <c r="B18485" s="5">
        <v>10.0</v>
      </c>
      <c r="C18485" s="5">
        <v>5.0</v>
      </c>
      <c r="D18485" s="6" t="s">
        <v>18637</v>
      </c>
      <c r="E18485" s="7"/>
      <c r="F18485" s="8">
        <v>0.0</v>
      </c>
      <c r="H18485" s="10"/>
    </row>
    <row r="18486">
      <c r="A18486" s="5" t="s">
        <v>18627</v>
      </c>
      <c r="B18486" s="5">
        <v>11.0</v>
      </c>
      <c r="C18486" s="5">
        <v>5.0</v>
      </c>
      <c r="D18486" s="6" t="s">
        <v>18638</v>
      </c>
      <c r="E18486" s="7"/>
      <c r="F18486" s="8">
        <v>1.0</v>
      </c>
      <c r="H18486" s="10"/>
    </row>
    <row r="18487">
      <c r="A18487" s="5" t="s">
        <v>18627</v>
      </c>
      <c r="B18487" s="5">
        <v>12.0</v>
      </c>
      <c r="C18487" s="5">
        <v>6.0</v>
      </c>
      <c r="D18487" s="6" t="s">
        <v>18639</v>
      </c>
      <c r="E18487" s="7"/>
      <c r="F18487" s="8">
        <v>0.0</v>
      </c>
      <c r="H18487" s="10"/>
    </row>
    <row r="18488">
      <c r="A18488" s="5" t="s">
        <v>18627</v>
      </c>
      <c r="B18488" s="5">
        <v>13.0</v>
      </c>
      <c r="C18488" s="5">
        <v>6.0</v>
      </c>
      <c r="D18488" s="6" t="s">
        <v>18640</v>
      </c>
      <c r="E18488" s="7"/>
      <c r="F18488" s="8">
        <v>1.0</v>
      </c>
      <c r="H18488" s="10"/>
    </row>
    <row r="18489">
      <c r="A18489" s="5" t="s">
        <v>18627</v>
      </c>
      <c r="B18489" s="5">
        <v>14.0</v>
      </c>
      <c r="C18489" s="5">
        <v>7.0</v>
      </c>
      <c r="D18489" s="6" t="s">
        <v>18641</v>
      </c>
      <c r="E18489" s="7"/>
      <c r="F18489" s="8">
        <v>0.0</v>
      </c>
      <c r="H18489" s="10"/>
    </row>
    <row r="18490">
      <c r="A18490" s="5" t="s">
        <v>18627</v>
      </c>
      <c r="B18490" s="5">
        <v>15.0</v>
      </c>
      <c r="C18490" s="5">
        <v>7.0</v>
      </c>
      <c r="D18490" s="6" t="s">
        <v>18642</v>
      </c>
      <c r="E18490" s="7"/>
      <c r="F18490" s="8">
        <v>1.0</v>
      </c>
      <c r="H18490" s="10"/>
    </row>
    <row r="18491">
      <c r="A18491" s="5" t="s">
        <v>18627</v>
      </c>
      <c r="B18491" s="5">
        <v>16.0</v>
      </c>
      <c r="C18491" s="5">
        <v>8.0</v>
      </c>
      <c r="D18491" s="6" t="s">
        <v>18643</v>
      </c>
      <c r="E18491" s="7"/>
      <c r="F18491" s="8">
        <v>0.0</v>
      </c>
      <c r="H18491" s="10"/>
    </row>
    <row r="18492">
      <c r="A18492" s="5" t="s">
        <v>18627</v>
      </c>
      <c r="B18492" s="5">
        <v>17.0</v>
      </c>
      <c r="C18492" s="5">
        <v>8.0</v>
      </c>
      <c r="D18492" s="6" t="s">
        <v>18644</v>
      </c>
      <c r="E18492" s="7"/>
      <c r="F18492" s="8">
        <v>1.0</v>
      </c>
      <c r="H18492" s="10"/>
    </row>
    <row r="18493">
      <c r="A18493" s="5" t="s">
        <v>18627</v>
      </c>
      <c r="B18493" s="5">
        <v>18.0</v>
      </c>
      <c r="C18493" s="5">
        <v>9.0</v>
      </c>
      <c r="D18493" s="6" t="s">
        <v>18645</v>
      </c>
      <c r="E18493" s="7"/>
      <c r="F18493" s="8">
        <v>0.0</v>
      </c>
      <c r="H18493" s="10"/>
    </row>
    <row r="18494">
      <c r="A18494" s="5" t="s">
        <v>18627</v>
      </c>
      <c r="B18494" s="5">
        <v>19.0</v>
      </c>
      <c r="C18494" s="5">
        <v>9.0</v>
      </c>
      <c r="D18494" s="6" t="s">
        <v>18646</v>
      </c>
      <c r="E18494" s="7"/>
      <c r="F18494" s="8">
        <v>1.0</v>
      </c>
      <c r="H18494" s="10"/>
    </row>
    <row r="18495">
      <c r="A18495" s="5" t="s">
        <v>18627</v>
      </c>
      <c r="B18495" s="5">
        <v>20.0</v>
      </c>
      <c r="C18495" s="5">
        <v>10.0</v>
      </c>
      <c r="D18495" s="6" t="s">
        <v>18647</v>
      </c>
      <c r="E18495" s="7"/>
      <c r="F18495" s="8">
        <v>0.0</v>
      </c>
      <c r="H18495" s="10"/>
    </row>
    <row r="18496">
      <c r="A18496" s="5" t="s">
        <v>18648</v>
      </c>
      <c r="B18496" s="5">
        <v>0.0</v>
      </c>
      <c r="C18496" s="5">
        <v>0.0</v>
      </c>
      <c r="D18496" s="6" t="s">
        <v>18649</v>
      </c>
      <c r="E18496" s="7"/>
      <c r="F18496" s="8">
        <v>0.0</v>
      </c>
      <c r="H18496" s="10"/>
    </row>
    <row r="18497">
      <c r="A18497" s="5" t="s">
        <v>18648</v>
      </c>
      <c r="B18497" s="5">
        <v>1.0</v>
      </c>
      <c r="C18497" s="5">
        <v>0.0</v>
      </c>
      <c r="D18497" s="6" t="s">
        <v>18650</v>
      </c>
      <c r="E18497" s="7"/>
      <c r="F18497" s="8">
        <v>1.0</v>
      </c>
      <c r="H18497" s="10"/>
    </row>
    <row r="18498">
      <c r="A18498" s="5" t="s">
        <v>18648</v>
      </c>
      <c r="B18498" s="5">
        <v>2.0</v>
      </c>
      <c r="C18498" s="5">
        <v>1.0</v>
      </c>
      <c r="D18498" s="6" t="s">
        <v>18651</v>
      </c>
      <c r="E18498" s="7"/>
      <c r="F18498" s="8">
        <v>0.0</v>
      </c>
      <c r="H18498" s="10"/>
    </row>
    <row r="18499">
      <c r="A18499" s="5" t="s">
        <v>18648</v>
      </c>
      <c r="B18499" s="5">
        <v>3.0</v>
      </c>
      <c r="C18499" s="5">
        <v>1.0</v>
      </c>
      <c r="D18499" s="6" t="s">
        <v>18652</v>
      </c>
      <c r="E18499" s="7"/>
      <c r="F18499" s="8">
        <v>1.0</v>
      </c>
      <c r="H18499" s="10"/>
    </row>
    <row r="18500">
      <c r="A18500" s="5" t="s">
        <v>18648</v>
      </c>
      <c r="B18500" s="5">
        <v>4.0</v>
      </c>
      <c r="C18500" s="5">
        <v>2.0</v>
      </c>
      <c r="D18500" s="6" t="s">
        <v>18653</v>
      </c>
      <c r="E18500" s="7"/>
      <c r="F18500" s="8">
        <v>0.0</v>
      </c>
      <c r="H18500" s="10"/>
    </row>
    <row r="18501">
      <c r="A18501" s="5" t="s">
        <v>18648</v>
      </c>
      <c r="B18501" s="5">
        <v>5.0</v>
      </c>
      <c r="C18501" s="5">
        <v>2.0</v>
      </c>
      <c r="D18501" s="6" t="s">
        <v>18654</v>
      </c>
      <c r="E18501" s="7"/>
      <c r="F18501" s="8">
        <v>1.0</v>
      </c>
      <c r="H18501" s="10"/>
    </row>
    <row r="18502">
      <c r="A18502" s="5" t="s">
        <v>18648</v>
      </c>
      <c r="B18502" s="5">
        <v>6.0</v>
      </c>
      <c r="C18502" s="5">
        <v>3.0</v>
      </c>
      <c r="D18502" s="6" t="s">
        <v>18655</v>
      </c>
      <c r="E18502" s="7"/>
      <c r="F18502" s="8">
        <v>0.0</v>
      </c>
      <c r="H18502" s="10"/>
    </row>
    <row r="18503">
      <c r="A18503" s="5" t="s">
        <v>18648</v>
      </c>
      <c r="B18503" s="5">
        <v>7.0</v>
      </c>
      <c r="C18503" s="5">
        <v>3.0</v>
      </c>
      <c r="D18503" s="6" t="s">
        <v>18656</v>
      </c>
      <c r="E18503" s="7"/>
      <c r="F18503" s="8">
        <v>1.0</v>
      </c>
      <c r="H18503" s="10"/>
    </row>
    <row r="18504">
      <c r="A18504" s="5" t="s">
        <v>18648</v>
      </c>
      <c r="B18504" s="5">
        <v>8.0</v>
      </c>
      <c r="C18504" s="5">
        <v>4.0</v>
      </c>
      <c r="D18504" s="6" t="s">
        <v>18657</v>
      </c>
      <c r="E18504" s="7"/>
      <c r="F18504" s="8">
        <v>0.0</v>
      </c>
      <c r="H18504" s="10"/>
    </row>
    <row r="18505">
      <c r="A18505" s="5" t="s">
        <v>18648</v>
      </c>
      <c r="B18505" s="5">
        <v>9.0</v>
      </c>
      <c r="C18505" s="5">
        <v>4.0</v>
      </c>
      <c r="D18505" s="6" t="s">
        <v>18658</v>
      </c>
      <c r="E18505" s="7"/>
      <c r="F18505" s="8">
        <v>1.0</v>
      </c>
      <c r="H18505" s="10"/>
    </row>
    <row r="18506">
      <c r="A18506" s="5" t="s">
        <v>18648</v>
      </c>
      <c r="B18506" s="5">
        <v>10.0</v>
      </c>
      <c r="C18506" s="5">
        <v>5.0</v>
      </c>
      <c r="D18506" s="6" t="s">
        <v>18659</v>
      </c>
      <c r="E18506" s="7"/>
      <c r="F18506" s="8">
        <v>0.0</v>
      </c>
      <c r="H18506" s="10"/>
    </row>
    <row r="18507">
      <c r="A18507" s="5" t="s">
        <v>18648</v>
      </c>
      <c r="B18507" s="5">
        <v>11.0</v>
      </c>
      <c r="C18507" s="5">
        <v>5.0</v>
      </c>
      <c r="D18507" s="6" t="s">
        <v>18660</v>
      </c>
      <c r="E18507" s="7"/>
      <c r="F18507" s="8">
        <v>1.0</v>
      </c>
      <c r="H18507" s="10"/>
    </row>
    <row r="18508">
      <c r="A18508" s="5" t="s">
        <v>18648</v>
      </c>
      <c r="B18508" s="5">
        <v>12.0</v>
      </c>
      <c r="C18508" s="5">
        <v>6.0</v>
      </c>
      <c r="D18508" s="6" t="s">
        <v>18661</v>
      </c>
      <c r="E18508" s="7"/>
      <c r="F18508" s="8">
        <v>0.0</v>
      </c>
      <c r="H18508" s="10"/>
    </row>
    <row r="18509">
      <c r="A18509" s="5" t="s">
        <v>18648</v>
      </c>
      <c r="B18509" s="5">
        <v>13.0</v>
      </c>
      <c r="C18509" s="5">
        <v>6.0</v>
      </c>
      <c r="D18509" s="6" t="s">
        <v>18662</v>
      </c>
      <c r="E18509" s="7"/>
      <c r="F18509" s="8">
        <v>1.0</v>
      </c>
      <c r="H18509" s="10"/>
    </row>
    <row r="18510">
      <c r="A18510" s="5" t="s">
        <v>18648</v>
      </c>
      <c r="B18510" s="5">
        <v>14.0</v>
      </c>
      <c r="C18510" s="5">
        <v>7.0</v>
      </c>
      <c r="D18510" s="6" t="s">
        <v>18663</v>
      </c>
      <c r="E18510" s="7"/>
      <c r="F18510" s="8">
        <v>0.0</v>
      </c>
      <c r="H18510" s="10"/>
    </row>
    <row r="18511">
      <c r="A18511" s="5" t="s">
        <v>18648</v>
      </c>
      <c r="B18511" s="5">
        <v>15.0</v>
      </c>
      <c r="C18511" s="5">
        <v>7.0</v>
      </c>
      <c r="D18511" s="6" t="s">
        <v>18664</v>
      </c>
      <c r="E18511" s="7"/>
      <c r="F18511" s="8">
        <v>1.0</v>
      </c>
      <c r="H18511" s="10"/>
    </row>
    <row r="18512">
      <c r="A18512" s="5" t="s">
        <v>18648</v>
      </c>
      <c r="B18512" s="5">
        <v>16.0</v>
      </c>
      <c r="C18512" s="5">
        <v>8.0</v>
      </c>
      <c r="D18512" s="6" t="s">
        <v>18665</v>
      </c>
      <c r="E18512" s="7"/>
      <c r="F18512" s="8">
        <v>0.0</v>
      </c>
      <c r="H18512" s="10"/>
    </row>
    <row r="18513">
      <c r="A18513" s="5" t="s">
        <v>18648</v>
      </c>
      <c r="B18513" s="5">
        <v>17.0</v>
      </c>
      <c r="C18513" s="5">
        <v>8.0</v>
      </c>
      <c r="D18513" s="6" t="s">
        <v>18666</v>
      </c>
      <c r="E18513" s="7"/>
      <c r="F18513" s="8">
        <v>1.0</v>
      </c>
      <c r="H18513" s="10"/>
    </row>
    <row r="18514">
      <c r="A18514" s="5" t="s">
        <v>18648</v>
      </c>
      <c r="B18514" s="5">
        <v>18.0</v>
      </c>
      <c r="C18514" s="5">
        <v>9.0</v>
      </c>
      <c r="D18514" s="6" t="s">
        <v>18667</v>
      </c>
      <c r="E18514" s="7"/>
      <c r="F18514" s="8">
        <v>0.0</v>
      </c>
      <c r="H18514" s="10"/>
    </row>
    <row r="18515">
      <c r="A18515" s="5" t="s">
        <v>18648</v>
      </c>
      <c r="B18515" s="5">
        <v>19.0</v>
      </c>
      <c r="C18515" s="5">
        <v>9.0</v>
      </c>
      <c r="D18515" s="6" t="s">
        <v>18668</v>
      </c>
      <c r="E18515" s="7"/>
      <c r="F18515" s="8">
        <v>1.0</v>
      </c>
      <c r="H18515" s="10"/>
    </row>
    <row r="18516">
      <c r="A18516" s="5" t="s">
        <v>18648</v>
      </c>
      <c r="B18516" s="5">
        <v>20.0</v>
      </c>
      <c r="C18516" s="5">
        <v>10.0</v>
      </c>
      <c r="D18516" s="6" t="s">
        <v>18669</v>
      </c>
      <c r="E18516" s="7"/>
      <c r="F18516" s="8">
        <v>0.0</v>
      </c>
      <c r="H18516" s="10"/>
    </row>
    <row r="18517">
      <c r="A18517" s="5" t="s">
        <v>18670</v>
      </c>
      <c r="B18517" s="5">
        <v>0.0</v>
      </c>
      <c r="C18517" s="5">
        <v>0.0</v>
      </c>
      <c r="D18517" s="6" t="s">
        <v>403</v>
      </c>
      <c r="E18517" s="7"/>
      <c r="F18517" s="8">
        <v>0.0</v>
      </c>
      <c r="H18517" s="10"/>
    </row>
    <row r="18518">
      <c r="A18518" s="5" t="s">
        <v>18670</v>
      </c>
      <c r="B18518" s="5">
        <v>1.0</v>
      </c>
      <c r="C18518" s="5">
        <v>0.0</v>
      </c>
      <c r="D18518" s="6" t="s">
        <v>424</v>
      </c>
      <c r="E18518" s="7"/>
      <c r="F18518" s="8">
        <v>1.0</v>
      </c>
      <c r="H18518" s="10"/>
    </row>
    <row r="18519">
      <c r="A18519" s="5" t="s">
        <v>18670</v>
      </c>
      <c r="B18519" s="5">
        <v>2.0</v>
      </c>
      <c r="C18519" s="5">
        <v>1.0</v>
      </c>
      <c r="D18519" s="6" t="s">
        <v>18671</v>
      </c>
      <c r="E18519" s="7"/>
      <c r="F18519" s="8">
        <v>0.0</v>
      </c>
      <c r="H18519" s="10"/>
    </row>
    <row r="18520">
      <c r="A18520" s="5" t="s">
        <v>18670</v>
      </c>
      <c r="B18520" s="5">
        <v>3.0</v>
      </c>
      <c r="C18520" s="5">
        <v>1.0</v>
      </c>
      <c r="D18520" s="6" t="s">
        <v>18672</v>
      </c>
      <c r="E18520" s="7"/>
      <c r="F18520" s="8">
        <v>1.0</v>
      </c>
      <c r="H18520" s="10"/>
    </row>
    <row r="18521">
      <c r="A18521" s="5" t="s">
        <v>18670</v>
      </c>
      <c r="B18521" s="5">
        <v>4.0</v>
      </c>
      <c r="C18521" s="5">
        <v>2.0</v>
      </c>
      <c r="D18521" s="6" t="s">
        <v>18673</v>
      </c>
      <c r="E18521" s="7"/>
      <c r="F18521" s="8">
        <v>0.0</v>
      </c>
      <c r="H18521" s="10"/>
    </row>
    <row r="18522">
      <c r="A18522" s="5" t="s">
        <v>18670</v>
      </c>
      <c r="B18522" s="5">
        <v>5.0</v>
      </c>
      <c r="C18522" s="5">
        <v>2.0</v>
      </c>
      <c r="D18522" s="6" t="s">
        <v>18674</v>
      </c>
      <c r="E18522" s="7"/>
      <c r="F18522" s="8">
        <v>1.0</v>
      </c>
      <c r="H18522" s="10"/>
    </row>
    <row r="18523">
      <c r="A18523" s="5" t="s">
        <v>18670</v>
      </c>
      <c r="B18523" s="5">
        <v>6.0</v>
      </c>
      <c r="C18523" s="5">
        <v>3.0</v>
      </c>
      <c r="D18523" s="6" t="s">
        <v>18675</v>
      </c>
      <c r="E18523" s="7"/>
      <c r="F18523" s="8">
        <v>0.0</v>
      </c>
      <c r="H18523" s="10"/>
    </row>
    <row r="18524">
      <c r="A18524" s="5" t="s">
        <v>18670</v>
      </c>
      <c r="B18524" s="5">
        <v>7.0</v>
      </c>
      <c r="C18524" s="5">
        <v>3.0</v>
      </c>
      <c r="D18524" s="6" t="s">
        <v>18676</v>
      </c>
      <c r="E18524" s="7"/>
      <c r="F18524" s="8">
        <v>1.0</v>
      </c>
      <c r="H18524" s="10"/>
    </row>
    <row r="18525">
      <c r="A18525" s="5" t="s">
        <v>18670</v>
      </c>
      <c r="B18525" s="5">
        <v>8.0</v>
      </c>
      <c r="C18525" s="5">
        <v>4.0</v>
      </c>
      <c r="D18525" s="6" t="s">
        <v>18677</v>
      </c>
      <c r="E18525" s="7"/>
      <c r="F18525" s="8">
        <v>0.0</v>
      </c>
      <c r="H18525" s="10"/>
    </row>
    <row r="18526">
      <c r="A18526" s="5" t="s">
        <v>18670</v>
      </c>
      <c r="B18526" s="5">
        <v>9.0</v>
      </c>
      <c r="C18526" s="5">
        <v>4.0</v>
      </c>
      <c r="D18526" s="6" t="s">
        <v>18678</v>
      </c>
      <c r="E18526" s="7"/>
      <c r="F18526" s="8">
        <v>1.0</v>
      </c>
      <c r="H18526" s="10"/>
    </row>
    <row r="18527">
      <c r="A18527" s="5" t="s">
        <v>18670</v>
      </c>
      <c r="B18527" s="5">
        <v>10.0</v>
      </c>
      <c r="C18527" s="5">
        <v>5.0</v>
      </c>
      <c r="D18527" s="6" t="s">
        <v>18679</v>
      </c>
      <c r="E18527" s="7"/>
      <c r="F18527" s="8">
        <v>0.0</v>
      </c>
      <c r="H18527" s="10"/>
    </row>
    <row r="18528">
      <c r="A18528" s="5" t="s">
        <v>18670</v>
      </c>
      <c r="B18528" s="5">
        <v>11.0</v>
      </c>
      <c r="C18528" s="5">
        <v>5.0</v>
      </c>
      <c r="D18528" s="6" t="s">
        <v>18680</v>
      </c>
      <c r="E18528" s="7"/>
      <c r="F18528" s="8">
        <v>1.0</v>
      </c>
      <c r="H18528" s="10"/>
    </row>
    <row r="18529">
      <c r="A18529" s="5" t="s">
        <v>18670</v>
      </c>
      <c r="B18529" s="5">
        <v>12.0</v>
      </c>
      <c r="C18529" s="5">
        <v>6.0</v>
      </c>
      <c r="D18529" s="6" t="s">
        <v>18681</v>
      </c>
      <c r="E18529" s="7"/>
      <c r="F18529" s="8">
        <v>0.0</v>
      </c>
      <c r="H18529" s="10"/>
    </row>
    <row r="18530">
      <c r="A18530" s="5" t="s">
        <v>18670</v>
      </c>
      <c r="B18530" s="5">
        <v>13.0</v>
      </c>
      <c r="C18530" s="5">
        <v>6.0</v>
      </c>
      <c r="D18530" s="6" t="s">
        <v>18682</v>
      </c>
      <c r="E18530" s="7"/>
      <c r="F18530" s="8">
        <v>1.0</v>
      </c>
      <c r="H18530" s="10"/>
    </row>
    <row r="18531">
      <c r="A18531" s="5" t="s">
        <v>18670</v>
      </c>
      <c r="B18531" s="5">
        <v>14.0</v>
      </c>
      <c r="C18531" s="5">
        <v>7.0</v>
      </c>
      <c r="D18531" s="6" t="s">
        <v>18683</v>
      </c>
      <c r="E18531" s="7"/>
      <c r="F18531" s="8">
        <v>0.0</v>
      </c>
      <c r="H18531" s="10"/>
    </row>
    <row r="18532">
      <c r="A18532" s="5" t="s">
        <v>18670</v>
      </c>
      <c r="B18532" s="5">
        <v>15.0</v>
      </c>
      <c r="C18532" s="5">
        <v>7.0</v>
      </c>
      <c r="D18532" s="6" t="s">
        <v>18684</v>
      </c>
      <c r="E18532" s="7"/>
      <c r="F18532" s="8">
        <v>1.0</v>
      </c>
      <c r="H18532" s="10"/>
    </row>
    <row r="18533">
      <c r="A18533" s="5" t="s">
        <v>18670</v>
      </c>
      <c r="B18533" s="5">
        <v>16.0</v>
      </c>
      <c r="C18533" s="5">
        <v>8.0</v>
      </c>
      <c r="D18533" s="6" t="s">
        <v>18685</v>
      </c>
      <c r="E18533" s="7"/>
      <c r="F18533" s="8">
        <v>0.0</v>
      </c>
      <c r="H18533" s="10"/>
    </row>
    <row r="18534">
      <c r="A18534" s="5" t="s">
        <v>18670</v>
      </c>
      <c r="B18534" s="5">
        <v>17.0</v>
      </c>
      <c r="C18534" s="5">
        <v>8.0</v>
      </c>
      <c r="D18534" s="6" t="s">
        <v>18686</v>
      </c>
      <c r="E18534" s="7"/>
      <c r="F18534" s="8">
        <v>1.0</v>
      </c>
      <c r="H18534" s="10"/>
    </row>
    <row r="18535">
      <c r="A18535" s="5" t="s">
        <v>18670</v>
      </c>
      <c r="B18535" s="5">
        <v>18.0</v>
      </c>
      <c r="C18535" s="5">
        <v>9.0</v>
      </c>
      <c r="D18535" s="6" t="s">
        <v>18687</v>
      </c>
      <c r="E18535" s="7"/>
      <c r="F18535" s="8">
        <v>0.0</v>
      </c>
      <c r="H18535" s="10"/>
    </row>
    <row r="18536">
      <c r="A18536" s="5" t="s">
        <v>18670</v>
      </c>
      <c r="B18536" s="5">
        <v>19.0</v>
      </c>
      <c r="C18536" s="5">
        <v>9.0</v>
      </c>
      <c r="D18536" s="6" t="s">
        <v>18688</v>
      </c>
      <c r="E18536" s="7"/>
      <c r="F18536" s="8">
        <v>1.0</v>
      </c>
      <c r="H18536" s="10"/>
    </row>
    <row r="18537">
      <c r="A18537" s="5" t="s">
        <v>18670</v>
      </c>
      <c r="B18537" s="5">
        <v>20.0</v>
      </c>
      <c r="C18537" s="5">
        <v>10.0</v>
      </c>
      <c r="D18537" s="6" t="s">
        <v>18689</v>
      </c>
      <c r="E18537" s="7"/>
      <c r="F18537" s="8">
        <v>0.0</v>
      </c>
      <c r="H18537" s="10"/>
    </row>
    <row r="18538">
      <c r="A18538" s="5" t="s">
        <v>18670</v>
      </c>
      <c r="B18538" s="5">
        <v>21.0</v>
      </c>
      <c r="C18538" s="5">
        <v>10.0</v>
      </c>
      <c r="D18538" s="6" t="s">
        <v>18690</v>
      </c>
      <c r="E18538" s="7"/>
      <c r="F18538" s="8">
        <v>1.0</v>
      </c>
      <c r="H18538" s="10"/>
    </row>
    <row r="18539">
      <c r="A18539" s="5" t="s">
        <v>18670</v>
      </c>
      <c r="B18539" s="5">
        <v>22.0</v>
      </c>
      <c r="C18539" s="5">
        <v>11.0</v>
      </c>
      <c r="D18539" s="6" t="s">
        <v>18691</v>
      </c>
      <c r="E18539" s="7"/>
      <c r="F18539" s="8">
        <v>0.0</v>
      </c>
      <c r="H18539" s="10"/>
    </row>
    <row r="18540">
      <c r="A18540" s="5" t="s">
        <v>18692</v>
      </c>
      <c r="B18540" s="5">
        <v>0.0</v>
      </c>
      <c r="C18540" s="5">
        <v>0.0</v>
      </c>
      <c r="D18540" s="6" t="s">
        <v>18693</v>
      </c>
      <c r="E18540" s="7"/>
      <c r="F18540" s="8">
        <v>0.0</v>
      </c>
      <c r="H18540" s="10"/>
    </row>
    <row r="18541">
      <c r="A18541" s="5" t="s">
        <v>18692</v>
      </c>
      <c r="B18541" s="5">
        <v>1.0</v>
      </c>
      <c r="C18541" s="5">
        <v>0.0</v>
      </c>
      <c r="D18541" s="6" t="s">
        <v>18694</v>
      </c>
      <c r="E18541" s="7"/>
      <c r="F18541" s="8">
        <v>1.0</v>
      </c>
      <c r="H18541" s="10"/>
    </row>
    <row r="18542">
      <c r="A18542" s="5" t="s">
        <v>18692</v>
      </c>
      <c r="B18542" s="5">
        <v>2.0</v>
      </c>
      <c r="C18542" s="5">
        <v>1.0</v>
      </c>
      <c r="D18542" s="6" t="s">
        <v>18695</v>
      </c>
      <c r="E18542" s="7"/>
      <c r="F18542" s="8">
        <v>0.0</v>
      </c>
      <c r="H18542" s="10"/>
    </row>
    <row r="18543">
      <c r="A18543" s="5" t="s">
        <v>18692</v>
      </c>
      <c r="B18543" s="5">
        <v>3.0</v>
      </c>
      <c r="C18543" s="5">
        <v>1.0</v>
      </c>
      <c r="D18543" s="6" t="s">
        <v>18696</v>
      </c>
      <c r="E18543" s="7"/>
      <c r="F18543" s="8">
        <v>1.0</v>
      </c>
      <c r="H18543" s="10"/>
    </row>
    <row r="18544">
      <c r="A18544" s="5" t="s">
        <v>18692</v>
      </c>
      <c r="B18544" s="5">
        <v>4.0</v>
      </c>
      <c r="C18544" s="5">
        <v>2.0</v>
      </c>
      <c r="D18544" s="6" t="s">
        <v>18697</v>
      </c>
      <c r="E18544" s="7"/>
      <c r="F18544" s="8">
        <v>0.0</v>
      </c>
      <c r="H18544" s="10"/>
    </row>
    <row r="18545">
      <c r="A18545" s="5" t="s">
        <v>18692</v>
      </c>
      <c r="B18545" s="5">
        <v>5.0</v>
      </c>
      <c r="C18545" s="5">
        <v>2.0</v>
      </c>
      <c r="D18545" s="6" t="s">
        <v>18698</v>
      </c>
      <c r="E18545" s="7"/>
      <c r="F18545" s="8">
        <v>1.0</v>
      </c>
      <c r="H18545" s="10"/>
    </row>
    <row r="18546">
      <c r="A18546" s="5" t="s">
        <v>18692</v>
      </c>
      <c r="B18546" s="5">
        <v>6.0</v>
      </c>
      <c r="C18546" s="5">
        <v>3.0</v>
      </c>
      <c r="D18546" s="6" t="s">
        <v>18699</v>
      </c>
      <c r="E18546" s="7"/>
      <c r="F18546" s="8">
        <v>0.0</v>
      </c>
      <c r="H18546" s="10"/>
    </row>
    <row r="18547">
      <c r="A18547" s="5" t="s">
        <v>18692</v>
      </c>
      <c r="B18547" s="5">
        <v>7.0</v>
      </c>
      <c r="C18547" s="5">
        <v>3.0</v>
      </c>
      <c r="D18547" s="6" t="s">
        <v>18700</v>
      </c>
      <c r="E18547" s="7"/>
      <c r="F18547" s="8">
        <v>1.0</v>
      </c>
      <c r="H18547" s="10"/>
    </row>
    <row r="18548">
      <c r="A18548" s="5" t="s">
        <v>18692</v>
      </c>
      <c r="B18548" s="5">
        <v>8.0</v>
      </c>
      <c r="C18548" s="5">
        <v>4.0</v>
      </c>
      <c r="D18548" s="6" t="s">
        <v>18701</v>
      </c>
      <c r="E18548" s="7"/>
      <c r="F18548" s="8">
        <v>0.0</v>
      </c>
      <c r="H18548" s="10"/>
    </row>
    <row r="18549">
      <c r="A18549" s="5" t="s">
        <v>18692</v>
      </c>
      <c r="B18549" s="5">
        <v>9.0</v>
      </c>
      <c r="C18549" s="5">
        <v>4.0</v>
      </c>
      <c r="D18549" s="6" t="s">
        <v>18702</v>
      </c>
      <c r="E18549" s="7"/>
      <c r="F18549" s="8">
        <v>1.0</v>
      </c>
      <c r="H18549" s="10"/>
    </row>
    <row r="18550">
      <c r="A18550" s="5" t="s">
        <v>18692</v>
      </c>
      <c r="B18550" s="5">
        <v>10.0</v>
      </c>
      <c r="C18550" s="5">
        <v>5.0</v>
      </c>
      <c r="D18550" s="6" t="s">
        <v>18703</v>
      </c>
      <c r="E18550" s="7"/>
      <c r="F18550" s="8">
        <v>0.0</v>
      </c>
      <c r="H18550" s="10"/>
    </row>
    <row r="18551">
      <c r="A18551" s="5" t="s">
        <v>18692</v>
      </c>
      <c r="B18551" s="5">
        <v>11.0</v>
      </c>
      <c r="C18551" s="5">
        <v>5.0</v>
      </c>
      <c r="D18551" s="6" t="s">
        <v>18704</v>
      </c>
      <c r="E18551" s="7"/>
      <c r="F18551" s="8">
        <v>1.0</v>
      </c>
      <c r="H18551" s="10"/>
    </row>
    <row r="18552">
      <c r="A18552" s="5" t="s">
        <v>18692</v>
      </c>
      <c r="B18552" s="5">
        <v>12.0</v>
      </c>
      <c r="C18552" s="5">
        <v>6.0</v>
      </c>
      <c r="D18552" s="6" t="s">
        <v>18705</v>
      </c>
      <c r="E18552" s="7"/>
      <c r="F18552" s="8">
        <v>0.0</v>
      </c>
      <c r="H18552" s="10"/>
    </row>
    <row r="18553">
      <c r="A18553" s="5" t="s">
        <v>18692</v>
      </c>
      <c r="B18553" s="5">
        <v>13.0</v>
      </c>
      <c r="C18553" s="5">
        <v>6.0</v>
      </c>
      <c r="D18553" s="6" t="s">
        <v>18706</v>
      </c>
      <c r="E18553" s="7"/>
      <c r="F18553" s="8">
        <v>1.0</v>
      </c>
      <c r="H18553" s="10"/>
    </row>
    <row r="18554">
      <c r="A18554" s="5" t="s">
        <v>18692</v>
      </c>
      <c r="B18554" s="5">
        <v>14.0</v>
      </c>
      <c r="C18554" s="5">
        <v>7.0</v>
      </c>
      <c r="D18554" s="6" t="s">
        <v>18707</v>
      </c>
      <c r="E18554" s="7"/>
      <c r="F18554" s="8">
        <v>0.0</v>
      </c>
      <c r="H18554" s="10"/>
    </row>
    <row r="18555">
      <c r="A18555" s="5" t="s">
        <v>18692</v>
      </c>
      <c r="B18555" s="5">
        <v>15.0</v>
      </c>
      <c r="C18555" s="5">
        <v>7.0</v>
      </c>
      <c r="D18555" s="6" t="s">
        <v>18708</v>
      </c>
      <c r="E18555" s="7"/>
      <c r="F18555" s="8">
        <v>1.0</v>
      </c>
      <c r="H18555" s="10"/>
    </row>
    <row r="18556">
      <c r="A18556" s="5" t="s">
        <v>18692</v>
      </c>
      <c r="B18556" s="5">
        <v>16.0</v>
      </c>
      <c r="C18556" s="5">
        <v>8.0</v>
      </c>
      <c r="D18556" s="6" t="s">
        <v>18709</v>
      </c>
      <c r="E18556" s="7"/>
      <c r="F18556" s="8">
        <v>0.0</v>
      </c>
      <c r="H18556" s="10"/>
    </row>
    <row r="18557">
      <c r="A18557" s="5" t="s">
        <v>18692</v>
      </c>
      <c r="B18557" s="5">
        <v>17.0</v>
      </c>
      <c r="C18557" s="5">
        <v>8.0</v>
      </c>
      <c r="D18557" s="6" t="s">
        <v>18710</v>
      </c>
      <c r="E18557" s="7"/>
      <c r="F18557" s="8">
        <v>1.0</v>
      </c>
      <c r="H18557" s="10"/>
    </row>
    <row r="18558">
      <c r="A18558" s="5" t="s">
        <v>18692</v>
      </c>
      <c r="B18558" s="5">
        <v>18.0</v>
      </c>
      <c r="C18558" s="5">
        <v>9.0</v>
      </c>
      <c r="D18558" s="6" t="s">
        <v>18711</v>
      </c>
      <c r="E18558" s="7"/>
      <c r="F18558" s="8">
        <v>0.0</v>
      </c>
      <c r="H18558" s="10"/>
    </row>
    <row r="18559">
      <c r="A18559" s="5" t="s">
        <v>18692</v>
      </c>
      <c r="B18559" s="5">
        <v>19.0</v>
      </c>
      <c r="C18559" s="5">
        <v>9.0</v>
      </c>
      <c r="D18559" s="6" t="s">
        <v>18712</v>
      </c>
      <c r="E18559" s="7"/>
      <c r="F18559" s="8">
        <v>1.0</v>
      </c>
      <c r="H18559" s="10"/>
    </row>
    <row r="18560">
      <c r="A18560" s="5" t="s">
        <v>18713</v>
      </c>
      <c r="B18560" s="5">
        <v>0.0</v>
      </c>
      <c r="C18560" s="5">
        <v>0.0</v>
      </c>
      <c r="D18560" s="6" t="s">
        <v>7689</v>
      </c>
      <c r="E18560" s="7"/>
      <c r="F18560" s="8">
        <v>0.0</v>
      </c>
      <c r="H18560" s="10"/>
    </row>
    <row r="18561">
      <c r="A18561" s="5" t="s">
        <v>18713</v>
      </c>
      <c r="B18561" s="5">
        <v>1.0</v>
      </c>
      <c r="C18561" s="5">
        <v>0.0</v>
      </c>
      <c r="D18561" s="6" t="s">
        <v>18714</v>
      </c>
      <c r="E18561" s="7"/>
      <c r="F18561" s="8">
        <v>1.0</v>
      </c>
      <c r="H18561" s="10"/>
    </row>
    <row r="18562">
      <c r="A18562" s="5" t="s">
        <v>18713</v>
      </c>
      <c r="B18562" s="5">
        <v>2.0</v>
      </c>
      <c r="C18562" s="5">
        <v>1.0</v>
      </c>
      <c r="D18562" s="6" t="s">
        <v>18715</v>
      </c>
      <c r="E18562" s="7"/>
      <c r="F18562" s="8">
        <v>0.0</v>
      </c>
      <c r="H18562" s="10"/>
    </row>
    <row r="18563">
      <c r="A18563" s="5" t="s">
        <v>18713</v>
      </c>
      <c r="B18563" s="5">
        <v>3.0</v>
      </c>
      <c r="C18563" s="5">
        <v>1.0</v>
      </c>
      <c r="D18563" s="6" t="s">
        <v>18716</v>
      </c>
      <c r="E18563" s="7"/>
      <c r="F18563" s="8">
        <v>1.0</v>
      </c>
      <c r="H18563" s="10"/>
    </row>
    <row r="18564">
      <c r="A18564" s="5" t="s">
        <v>18713</v>
      </c>
      <c r="B18564" s="5">
        <v>4.0</v>
      </c>
      <c r="C18564" s="5">
        <v>2.0</v>
      </c>
      <c r="D18564" s="6" t="s">
        <v>18717</v>
      </c>
      <c r="E18564" s="7"/>
      <c r="F18564" s="8">
        <v>0.0</v>
      </c>
      <c r="H18564" s="10"/>
    </row>
    <row r="18565">
      <c r="A18565" s="5" t="s">
        <v>18713</v>
      </c>
      <c r="B18565" s="5">
        <v>5.0</v>
      </c>
      <c r="C18565" s="5">
        <v>2.0</v>
      </c>
      <c r="D18565" s="6" t="s">
        <v>18718</v>
      </c>
      <c r="E18565" s="7"/>
      <c r="F18565" s="8">
        <v>1.0</v>
      </c>
      <c r="H18565" s="10"/>
    </row>
    <row r="18566">
      <c r="A18566" s="5" t="s">
        <v>18713</v>
      </c>
      <c r="B18566" s="5">
        <v>6.0</v>
      </c>
      <c r="C18566" s="5">
        <v>3.0</v>
      </c>
      <c r="D18566" s="6" t="s">
        <v>18719</v>
      </c>
      <c r="E18566" s="7"/>
      <c r="F18566" s="8">
        <v>0.0</v>
      </c>
      <c r="H18566" s="10"/>
    </row>
    <row r="18567">
      <c r="A18567" s="5" t="s">
        <v>18713</v>
      </c>
      <c r="B18567" s="5">
        <v>7.0</v>
      </c>
      <c r="C18567" s="5">
        <v>3.0</v>
      </c>
      <c r="D18567" s="6" t="s">
        <v>18720</v>
      </c>
      <c r="E18567" s="7"/>
      <c r="F18567" s="8">
        <v>1.0</v>
      </c>
      <c r="H18567" s="10"/>
    </row>
    <row r="18568">
      <c r="A18568" s="5" t="s">
        <v>18713</v>
      </c>
      <c r="B18568" s="5">
        <v>8.0</v>
      </c>
      <c r="C18568" s="5">
        <v>4.0</v>
      </c>
      <c r="D18568" s="6" t="s">
        <v>18721</v>
      </c>
      <c r="E18568" s="7"/>
      <c r="F18568" s="8">
        <v>0.0</v>
      </c>
      <c r="H18568" s="10"/>
    </row>
    <row r="18569">
      <c r="A18569" s="5" t="s">
        <v>18713</v>
      </c>
      <c r="B18569" s="5">
        <v>9.0</v>
      </c>
      <c r="C18569" s="5">
        <v>4.0</v>
      </c>
      <c r="D18569" s="6" t="s">
        <v>18722</v>
      </c>
      <c r="E18569" s="7"/>
      <c r="F18569" s="8">
        <v>1.0</v>
      </c>
      <c r="H18569" s="10"/>
    </row>
    <row r="18570">
      <c r="A18570" s="5" t="s">
        <v>18713</v>
      </c>
      <c r="B18570" s="5">
        <v>10.0</v>
      </c>
      <c r="C18570" s="5">
        <v>5.0</v>
      </c>
      <c r="D18570" s="6" t="s">
        <v>18723</v>
      </c>
      <c r="E18570" s="7"/>
      <c r="F18570" s="8">
        <v>0.0</v>
      </c>
      <c r="H18570" s="10"/>
    </row>
    <row r="18571">
      <c r="A18571" s="5" t="s">
        <v>18713</v>
      </c>
      <c r="B18571" s="5">
        <v>11.0</v>
      </c>
      <c r="C18571" s="5">
        <v>5.0</v>
      </c>
      <c r="D18571" s="6" t="s">
        <v>18724</v>
      </c>
      <c r="E18571" s="7"/>
      <c r="F18571" s="8">
        <v>1.0</v>
      </c>
      <c r="H18571" s="10"/>
    </row>
    <row r="18572">
      <c r="A18572" s="5" t="s">
        <v>18713</v>
      </c>
      <c r="B18572" s="5">
        <v>12.0</v>
      </c>
      <c r="C18572" s="5">
        <v>6.0</v>
      </c>
      <c r="D18572" s="6" t="s">
        <v>18725</v>
      </c>
      <c r="E18572" s="7"/>
      <c r="F18572" s="8">
        <v>0.0</v>
      </c>
      <c r="H18572" s="10"/>
    </row>
    <row r="18573">
      <c r="A18573" s="5" t="s">
        <v>18713</v>
      </c>
      <c r="B18573" s="5">
        <v>13.0</v>
      </c>
      <c r="C18573" s="5">
        <v>6.0</v>
      </c>
      <c r="D18573" s="6" t="s">
        <v>18726</v>
      </c>
      <c r="E18573" s="7"/>
      <c r="F18573" s="8">
        <v>1.0</v>
      </c>
      <c r="H18573" s="10"/>
    </row>
    <row r="18574">
      <c r="A18574" s="5" t="s">
        <v>18713</v>
      </c>
      <c r="B18574" s="5">
        <v>14.0</v>
      </c>
      <c r="C18574" s="5">
        <v>7.0</v>
      </c>
      <c r="D18574" s="6" t="s">
        <v>18727</v>
      </c>
      <c r="E18574" s="7"/>
      <c r="F18574" s="8">
        <v>0.0</v>
      </c>
      <c r="H18574" s="10"/>
    </row>
    <row r="18575">
      <c r="A18575" s="5" t="s">
        <v>18713</v>
      </c>
      <c r="B18575" s="5">
        <v>15.0</v>
      </c>
      <c r="C18575" s="5">
        <v>7.0</v>
      </c>
      <c r="D18575" s="6" t="s">
        <v>18728</v>
      </c>
      <c r="E18575" s="7"/>
      <c r="F18575" s="8">
        <v>1.0</v>
      </c>
      <c r="H18575" s="10"/>
    </row>
    <row r="18576">
      <c r="A18576" s="5" t="s">
        <v>18713</v>
      </c>
      <c r="B18576" s="5">
        <v>16.0</v>
      </c>
      <c r="C18576" s="5">
        <v>8.0</v>
      </c>
      <c r="D18576" s="6" t="s">
        <v>18729</v>
      </c>
      <c r="E18576" s="7"/>
      <c r="F18576" s="8">
        <v>0.0</v>
      </c>
      <c r="H18576" s="10"/>
    </row>
    <row r="18577">
      <c r="A18577" s="5" t="s">
        <v>18713</v>
      </c>
      <c r="B18577" s="5">
        <v>17.0</v>
      </c>
      <c r="C18577" s="5">
        <v>8.0</v>
      </c>
      <c r="D18577" s="6" t="s">
        <v>18730</v>
      </c>
      <c r="E18577" s="7"/>
      <c r="F18577" s="8">
        <v>1.0</v>
      </c>
      <c r="H18577" s="10"/>
    </row>
    <row r="18578">
      <c r="A18578" s="5" t="s">
        <v>18713</v>
      </c>
      <c r="B18578" s="5">
        <v>18.0</v>
      </c>
      <c r="C18578" s="5">
        <v>9.0</v>
      </c>
      <c r="D18578" s="6" t="s">
        <v>18731</v>
      </c>
      <c r="E18578" s="7"/>
      <c r="F18578" s="8">
        <v>0.0</v>
      </c>
      <c r="H18578" s="10"/>
    </row>
    <row r="18579">
      <c r="A18579" s="5" t="s">
        <v>18713</v>
      </c>
      <c r="B18579" s="5">
        <v>19.0</v>
      </c>
      <c r="C18579" s="5">
        <v>9.0</v>
      </c>
      <c r="D18579" s="6" t="s">
        <v>18732</v>
      </c>
      <c r="E18579" s="7"/>
      <c r="F18579" s="8">
        <v>1.0</v>
      </c>
      <c r="H18579" s="10"/>
    </row>
    <row r="18580">
      <c r="A18580" s="5" t="s">
        <v>18713</v>
      </c>
      <c r="B18580" s="5">
        <v>20.0</v>
      </c>
      <c r="C18580" s="5">
        <v>10.0</v>
      </c>
      <c r="D18580" s="6" t="s">
        <v>18733</v>
      </c>
      <c r="E18580" s="7"/>
      <c r="F18580" s="8">
        <v>0.0</v>
      </c>
      <c r="H18580" s="10"/>
    </row>
    <row r="18581">
      <c r="A18581" s="5" t="s">
        <v>18713</v>
      </c>
      <c r="B18581" s="5">
        <v>21.0</v>
      </c>
      <c r="C18581" s="5">
        <v>10.0</v>
      </c>
      <c r="D18581" s="6" t="s">
        <v>18734</v>
      </c>
      <c r="E18581" s="7"/>
      <c r="F18581" s="8">
        <v>1.0</v>
      </c>
      <c r="H18581" s="10"/>
    </row>
    <row r="18582">
      <c r="A18582" s="5" t="s">
        <v>18713</v>
      </c>
      <c r="B18582" s="5">
        <v>22.0</v>
      </c>
      <c r="C18582" s="5">
        <v>11.0</v>
      </c>
      <c r="D18582" s="6" t="s">
        <v>18735</v>
      </c>
      <c r="E18582" s="7"/>
      <c r="F18582" s="8">
        <v>0.0</v>
      </c>
      <c r="H18582" s="10"/>
    </row>
    <row r="18583">
      <c r="A18583" s="5" t="s">
        <v>18736</v>
      </c>
      <c r="B18583" s="5">
        <v>0.0</v>
      </c>
      <c r="C18583" s="5">
        <v>0.0</v>
      </c>
      <c r="D18583" s="6" t="s">
        <v>508</v>
      </c>
      <c r="E18583" s="7"/>
      <c r="F18583" s="8">
        <v>0.0</v>
      </c>
      <c r="H18583" s="10"/>
    </row>
    <row r="18584">
      <c r="A18584" s="5" t="s">
        <v>18736</v>
      </c>
      <c r="B18584" s="5">
        <v>1.0</v>
      </c>
      <c r="C18584" s="5">
        <v>0.0</v>
      </c>
      <c r="D18584" s="6" t="s">
        <v>491</v>
      </c>
      <c r="E18584" s="7"/>
      <c r="F18584" s="8">
        <v>1.0</v>
      </c>
      <c r="H18584" s="10"/>
    </row>
    <row r="18585">
      <c r="A18585" s="5" t="s">
        <v>18736</v>
      </c>
      <c r="B18585" s="5">
        <v>2.0</v>
      </c>
      <c r="C18585" s="5">
        <v>1.0</v>
      </c>
      <c r="D18585" s="6" t="s">
        <v>18737</v>
      </c>
      <c r="E18585" s="7"/>
      <c r="F18585" s="8">
        <v>0.0</v>
      </c>
      <c r="H18585" s="10"/>
    </row>
    <row r="18586">
      <c r="A18586" s="5" t="s">
        <v>18736</v>
      </c>
      <c r="B18586" s="5">
        <v>3.0</v>
      </c>
      <c r="C18586" s="5">
        <v>1.0</v>
      </c>
      <c r="D18586" s="6" t="s">
        <v>18738</v>
      </c>
      <c r="E18586" s="7"/>
      <c r="F18586" s="8">
        <v>1.0</v>
      </c>
      <c r="H18586" s="10"/>
    </row>
    <row r="18587">
      <c r="A18587" s="5" t="s">
        <v>18736</v>
      </c>
      <c r="B18587" s="5">
        <v>4.0</v>
      </c>
      <c r="C18587" s="5">
        <v>2.0</v>
      </c>
      <c r="D18587" s="6" t="s">
        <v>561</v>
      </c>
      <c r="E18587" s="7"/>
      <c r="F18587" s="8">
        <v>0.0</v>
      </c>
      <c r="H18587" s="10"/>
    </row>
    <row r="18588">
      <c r="A18588" s="5" t="s">
        <v>18736</v>
      </c>
      <c r="B18588" s="5">
        <v>5.0</v>
      </c>
      <c r="C18588" s="5">
        <v>2.0</v>
      </c>
      <c r="D18588" s="6" t="s">
        <v>18739</v>
      </c>
      <c r="E18588" s="7"/>
      <c r="F18588" s="8">
        <v>1.0</v>
      </c>
      <c r="H18588" s="10"/>
    </row>
    <row r="18589">
      <c r="A18589" s="5" t="s">
        <v>18736</v>
      </c>
      <c r="B18589" s="5">
        <v>6.0</v>
      </c>
      <c r="C18589" s="5">
        <v>3.0</v>
      </c>
      <c r="D18589" s="6" t="s">
        <v>18740</v>
      </c>
      <c r="E18589" s="7"/>
      <c r="F18589" s="8">
        <v>0.0</v>
      </c>
      <c r="H18589" s="10"/>
    </row>
    <row r="18590">
      <c r="A18590" s="5" t="s">
        <v>18736</v>
      </c>
      <c r="B18590" s="5">
        <v>7.0</v>
      </c>
      <c r="C18590" s="5">
        <v>3.0</v>
      </c>
      <c r="D18590" s="6" t="s">
        <v>18741</v>
      </c>
      <c r="E18590" s="7"/>
      <c r="F18590" s="8">
        <v>1.0</v>
      </c>
      <c r="H18590" s="10"/>
    </row>
    <row r="18591">
      <c r="A18591" s="5" t="s">
        <v>18736</v>
      </c>
      <c r="B18591" s="5">
        <v>8.0</v>
      </c>
      <c r="C18591" s="5">
        <v>4.0</v>
      </c>
      <c r="D18591" s="6" t="s">
        <v>18742</v>
      </c>
      <c r="E18591" s="7"/>
      <c r="F18591" s="8">
        <v>0.0</v>
      </c>
      <c r="H18591" s="10"/>
    </row>
    <row r="18592">
      <c r="A18592" s="5" t="s">
        <v>18736</v>
      </c>
      <c r="B18592" s="5">
        <v>9.0</v>
      </c>
      <c r="C18592" s="5">
        <v>4.0</v>
      </c>
      <c r="D18592" s="6" t="s">
        <v>18743</v>
      </c>
      <c r="E18592" s="7"/>
      <c r="F18592" s="8">
        <v>1.0</v>
      </c>
      <c r="H18592" s="10"/>
    </row>
    <row r="18593">
      <c r="A18593" s="5" t="s">
        <v>18736</v>
      </c>
      <c r="B18593" s="5">
        <v>10.0</v>
      </c>
      <c r="C18593" s="5">
        <v>5.0</v>
      </c>
      <c r="D18593" s="6" t="s">
        <v>18744</v>
      </c>
      <c r="E18593" s="7"/>
      <c r="F18593" s="8">
        <v>0.0</v>
      </c>
      <c r="H18593" s="10"/>
    </row>
    <row r="18594">
      <c r="A18594" s="5" t="s">
        <v>18736</v>
      </c>
      <c r="B18594" s="5">
        <v>11.0</v>
      </c>
      <c r="C18594" s="5">
        <v>5.0</v>
      </c>
      <c r="D18594" s="6" t="s">
        <v>18745</v>
      </c>
      <c r="E18594" s="7"/>
      <c r="F18594" s="8">
        <v>1.0</v>
      </c>
      <c r="H18594" s="10"/>
    </row>
    <row r="18595">
      <c r="A18595" s="5" t="s">
        <v>18736</v>
      </c>
      <c r="B18595" s="5">
        <v>12.0</v>
      </c>
      <c r="C18595" s="5">
        <v>6.0</v>
      </c>
      <c r="D18595" s="6" t="s">
        <v>18746</v>
      </c>
      <c r="E18595" s="7"/>
      <c r="F18595" s="8">
        <v>0.0</v>
      </c>
      <c r="H18595" s="10"/>
    </row>
    <row r="18596">
      <c r="A18596" s="5" t="s">
        <v>18736</v>
      </c>
      <c r="B18596" s="5">
        <v>13.0</v>
      </c>
      <c r="C18596" s="5">
        <v>6.0</v>
      </c>
      <c r="D18596" s="6" t="s">
        <v>18747</v>
      </c>
      <c r="E18596" s="7"/>
      <c r="F18596" s="8">
        <v>1.0</v>
      </c>
      <c r="H18596" s="10"/>
    </row>
    <row r="18597">
      <c r="A18597" s="5" t="s">
        <v>18736</v>
      </c>
      <c r="B18597" s="5">
        <v>14.0</v>
      </c>
      <c r="C18597" s="5">
        <v>7.0</v>
      </c>
      <c r="D18597" s="6" t="s">
        <v>18748</v>
      </c>
      <c r="E18597" s="7"/>
      <c r="F18597" s="8">
        <v>0.0</v>
      </c>
      <c r="H18597" s="10"/>
    </row>
    <row r="18598">
      <c r="A18598" s="5" t="s">
        <v>18736</v>
      </c>
      <c r="B18598" s="5">
        <v>15.0</v>
      </c>
      <c r="C18598" s="5">
        <v>7.0</v>
      </c>
      <c r="D18598" s="6" t="s">
        <v>18749</v>
      </c>
      <c r="E18598" s="7"/>
      <c r="F18598" s="8">
        <v>1.0</v>
      </c>
      <c r="H18598" s="10"/>
    </row>
    <row r="18599">
      <c r="A18599" s="5" t="s">
        <v>18736</v>
      </c>
      <c r="B18599" s="5">
        <v>16.0</v>
      </c>
      <c r="C18599" s="5">
        <v>8.0</v>
      </c>
      <c r="D18599" s="6" t="s">
        <v>18750</v>
      </c>
      <c r="E18599" s="7"/>
      <c r="F18599" s="8">
        <v>0.0</v>
      </c>
      <c r="H18599" s="10"/>
    </row>
    <row r="18600">
      <c r="A18600" s="5" t="s">
        <v>18736</v>
      </c>
      <c r="B18600" s="5">
        <v>17.0</v>
      </c>
      <c r="C18600" s="5">
        <v>8.0</v>
      </c>
      <c r="D18600" s="6" t="s">
        <v>18751</v>
      </c>
      <c r="E18600" s="7"/>
      <c r="F18600" s="8">
        <v>1.0</v>
      </c>
      <c r="H18600" s="10"/>
    </row>
    <row r="18601">
      <c r="A18601" s="5" t="s">
        <v>18736</v>
      </c>
      <c r="B18601" s="5">
        <v>18.0</v>
      </c>
      <c r="C18601" s="5">
        <v>9.0</v>
      </c>
      <c r="D18601" s="6" t="s">
        <v>18752</v>
      </c>
      <c r="E18601" s="7"/>
      <c r="F18601" s="8">
        <v>0.0</v>
      </c>
      <c r="H18601" s="10"/>
    </row>
    <row r="18602">
      <c r="A18602" s="5" t="s">
        <v>18736</v>
      </c>
      <c r="B18602" s="5">
        <v>19.0</v>
      </c>
      <c r="C18602" s="5">
        <v>9.0</v>
      </c>
      <c r="D18602" s="6" t="s">
        <v>18753</v>
      </c>
      <c r="E18602" s="7"/>
      <c r="F18602" s="8">
        <v>1.0</v>
      </c>
      <c r="H18602" s="10"/>
    </row>
    <row r="18603">
      <c r="A18603" s="5" t="s">
        <v>18754</v>
      </c>
      <c r="B18603" s="5">
        <v>0.0</v>
      </c>
      <c r="C18603" s="5">
        <v>0.0</v>
      </c>
      <c r="D18603" s="6" t="s">
        <v>12098</v>
      </c>
      <c r="E18603" s="7"/>
      <c r="F18603" s="8">
        <v>0.0</v>
      </c>
      <c r="H18603" s="10"/>
    </row>
    <row r="18604">
      <c r="A18604" s="5" t="s">
        <v>18754</v>
      </c>
      <c r="B18604" s="5">
        <v>1.0</v>
      </c>
      <c r="C18604" s="5">
        <v>0.0</v>
      </c>
      <c r="D18604" s="6" t="s">
        <v>18755</v>
      </c>
      <c r="E18604" s="7"/>
      <c r="F18604" s="8">
        <v>1.0</v>
      </c>
      <c r="H18604" s="10"/>
    </row>
    <row r="18605">
      <c r="A18605" s="5" t="s">
        <v>18754</v>
      </c>
      <c r="B18605" s="5">
        <v>2.0</v>
      </c>
      <c r="C18605" s="5">
        <v>1.0</v>
      </c>
      <c r="D18605" s="6" t="s">
        <v>18756</v>
      </c>
      <c r="E18605" s="7"/>
      <c r="F18605" s="8">
        <v>0.0</v>
      </c>
      <c r="H18605" s="10"/>
    </row>
    <row r="18606">
      <c r="A18606" s="5" t="s">
        <v>18754</v>
      </c>
      <c r="B18606" s="5">
        <v>3.0</v>
      </c>
      <c r="C18606" s="5">
        <v>1.0</v>
      </c>
      <c r="D18606" s="6" t="s">
        <v>18757</v>
      </c>
      <c r="E18606" s="7"/>
      <c r="F18606" s="8">
        <v>1.0</v>
      </c>
      <c r="H18606" s="10"/>
    </row>
    <row r="18607">
      <c r="A18607" s="5" t="s">
        <v>18754</v>
      </c>
      <c r="B18607" s="5">
        <v>4.0</v>
      </c>
      <c r="C18607" s="5">
        <v>2.0</v>
      </c>
      <c r="D18607" s="6" t="s">
        <v>18758</v>
      </c>
      <c r="E18607" s="7"/>
      <c r="F18607" s="8">
        <v>0.0</v>
      </c>
      <c r="H18607" s="10"/>
    </row>
    <row r="18608">
      <c r="A18608" s="5" t="s">
        <v>18754</v>
      </c>
      <c r="B18608" s="5">
        <v>5.0</v>
      </c>
      <c r="C18608" s="5">
        <v>2.0</v>
      </c>
      <c r="D18608" s="6" t="s">
        <v>18759</v>
      </c>
      <c r="E18608" s="7"/>
      <c r="F18608" s="8">
        <v>1.0</v>
      </c>
      <c r="H18608" s="10"/>
    </row>
    <row r="18609">
      <c r="A18609" s="5" t="s">
        <v>18754</v>
      </c>
      <c r="B18609" s="5">
        <v>6.0</v>
      </c>
      <c r="C18609" s="5">
        <v>3.0</v>
      </c>
      <c r="D18609" s="6" t="s">
        <v>18760</v>
      </c>
      <c r="E18609" s="7"/>
      <c r="F18609" s="8">
        <v>0.0</v>
      </c>
      <c r="H18609" s="10"/>
    </row>
    <row r="18610">
      <c r="A18610" s="5" t="s">
        <v>18754</v>
      </c>
      <c r="B18610" s="5">
        <v>7.0</v>
      </c>
      <c r="C18610" s="5">
        <v>3.0</v>
      </c>
      <c r="D18610" s="6" t="s">
        <v>18761</v>
      </c>
      <c r="E18610" s="7"/>
      <c r="F18610" s="8">
        <v>1.0</v>
      </c>
      <c r="H18610" s="10"/>
    </row>
    <row r="18611">
      <c r="A18611" s="5" t="s">
        <v>18754</v>
      </c>
      <c r="B18611" s="5">
        <v>8.0</v>
      </c>
      <c r="C18611" s="5">
        <v>4.0</v>
      </c>
      <c r="D18611" s="6" t="s">
        <v>18762</v>
      </c>
      <c r="E18611" s="7"/>
      <c r="F18611" s="8">
        <v>0.0</v>
      </c>
      <c r="H18611" s="10"/>
    </row>
    <row r="18612">
      <c r="A18612" s="5" t="s">
        <v>18754</v>
      </c>
      <c r="B18612" s="5">
        <v>9.0</v>
      </c>
      <c r="C18612" s="5">
        <v>4.0</v>
      </c>
      <c r="D18612" s="6" t="s">
        <v>18763</v>
      </c>
      <c r="E18612" s="7"/>
      <c r="F18612" s="8">
        <v>1.0</v>
      </c>
      <c r="H18612" s="10"/>
    </row>
    <row r="18613">
      <c r="A18613" s="5" t="s">
        <v>18754</v>
      </c>
      <c r="B18613" s="5">
        <v>10.0</v>
      </c>
      <c r="C18613" s="5">
        <v>5.0</v>
      </c>
      <c r="D18613" s="6" t="s">
        <v>18764</v>
      </c>
      <c r="E18613" s="7"/>
      <c r="F18613" s="8">
        <v>0.0</v>
      </c>
      <c r="H18613" s="10"/>
    </row>
    <row r="18614">
      <c r="A18614" s="5" t="s">
        <v>18754</v>
      </c>
      <c r="B18614" s="5">
        <v>11.0</v>
      </c>
      <c r="C18614" s="5">
        <v>5.0</v>
      </c>
      <c r="D18614" s="6" t="s">
        <v>18765</v>
      </c>
      <c r="E18614" s="7"/>
      <c r="F18614" s="8">
        <v>1.0</v>
      </c>
      <c r="H18614" s="10"/>
    </row>
    <row r="18615">
      <c r="A18615" s="5" t="s">
        <v>18754</v>
      </c>
      <c r="B18615" s="5">
        <v>12.0</v>
      </c>
      <c r="C18615" s="5">
        <v>6.0</v>
      </c>
      <c r="D18615" s="6" t="s">
        <v>18766</v>
      </c>
      <c r="E18615" s="7"/>
      <c r="F18615" s="8">
        <v>0.0</v>
      </c>
      <c r="H18615" s="10"/>
    </row>
    <row r="18616">
      <c r="A18616" s="5" t="s">
        <v>18754</v>
      </c>
      <c r="B18616" s="5">
        <v>13.0</v>
      </c>
      <c r="C18616" s="5">
        <v>6.0</v>
      </c>
      <c r="D18616" s="6" t="s">
        <v>18767</v>
      </c>
      <c r="E18616" s="7"/>
      <c r="F18616" s="8">
        <v>1.0</v>
      </c>
      <c r="H18616" s="10"/>
    </row>
    <row r="18617">
      <c r="A18617" s="5" t="s">
        <v>18754</v>
      </c>
      <c r="B18617" s="5">
        <v>14.0</v>
      </c>
      <c r="C18617" s="5">
        <v>7.0</v>
      </c>
      <c r="D18617" s="6" t="s">
        <v>18768</v>
      </c>
      <c r="E18617" s="7"/>
      <c r="F18617" s="8">
        <v>0.0</v>
      </c>
      <c r="H18617" s="10"/>
    </row>
    <row r="18618">
      <c r="A18618" s="5" t="s">
        <v>18754</v>
      </c>
      <c r="B18618" s="5">
        <v>15.0</v>
      </c>
      <c r="C18618" s="5">
        <v>7.0</v>
      </c>
      <c r="D18618" s="6" t="s">
        <v>18769</v>
      </c>
      <c r="E18618" s="7"/>
      <c r="F18618" s="8">
        <v>1.0</v>
      </c>
      <c r="H18618" s="10"/>
    </row>
    <row r="18619">
      <c r="A18619" s="5" t="s">
        <v>18754</v>
      </c>
      <c r="B18619" s="5">
        <v>16.0</v>
      </c>
      <c r="C18619" s="5">
        <v>8.0</v>
      </c>
      <c r="D18619" s="6" t="s">
        <v>18770</v>
      </c>
      <c r="E18619" s="7"/>
      <c r="F18619" s="8">
        <v>0.0</v>
      </c>
      <c r="H18619" s="10"/>
    </row>
    <row r="18620">
      <c r="A18620" s="5" t="s">
        <v>18754</v>
      </c>
      <c r="B18620" s="5">
        <v>17.0</v>
      </c>
      <c r="C18620" s="5">
        <v>8.0</v>
      </c>
      <c r="D18620" s="6" t="s">
        <v>18771</v>
      </c>
      <c r="E18620" s="7"/>
      <c r="F18620" s="8">
        <v>1.0</v>
      </c>
      <c r="H18620" s="10"/>
    </row>
    <row r="18621">
      <c r="A18621" s="5" t="s">
        <v>18754</v>
      </c>
      <c r="B18621" s="5">
        <v>18.0</v>
      </c>
      <c r="C18621" s="5">
        <v>9.0</v>
      </c>
      <c r="D18621" s="6" t="s">
        <v>18772</v>
      </c>
      <c r="E18621" s="7"/>
      <c r="F18621" s="8">
        <v>0.0</v>
      </c>
      <c r="H18621" s="10"/>
    </row>
    <row r="18622">
      <c r="A18622" s="5" t="s">
        <v>18754</v>
      </c>
      <c r="B18622" s="5">
        <v>19.0</v>
      </c>
      <c r="C18622" s="5">
        <v>9.0</v>
      </c>
      <c r="D18622" s="6" t="s">
        <v>18773</v>
      </c>
      <c r="E18622" s="7"/>
      <c r="F18622" s="8">
        <v>1.0</v>
      </c>
      <c r="H18622" s="10"/>
    </row>
    <row r="18623">
      <c r="A18623" s="5" t="s">
        <v>18774</v>
      </c>
      <c r="B18623" s="5">
        <v>0.0</v>
      </c>
      <c r="C18623" s="5">
        <v>0.0</v>
      </c>
      <c r="D18623" s="6" t="s">
        <v>18775</v>
      </c>
      <c r="E18623" s="7"/>
      <c r="F18623" s="8">
        <v>0.0</v>
      </c>
      <c r="H18623" s="10"/>
    </row>
    <row r="18624">
      <c r="A18624" s="5" t="s">
        <v>18774</v>
      </c>
      <c r="B18624" s="5">
        <v>1.0</v>
      </c>
      <c r="C18624" s="5">
        <v>0.0</v>
      </c>
      <c r="D18624" s="6" t="s">
        <v>18776</v>
      </c>
      <c r="E18624" s="7"/>
      <c r="F18624" s="8">
        <v>1.0</v>
      </c>
      <c r="H18624" s="10"/>
    </row>
    <row r="18625">
      <c r="A18625" s="5" t="s">
        <v>18774</v>
      </c>
      <c r="B18625" s="5">
        <v>2.0</v>
      </c>
      <c r="C18625" s="5">
        <v>1.0</v>
      </c>
      <c r="D18625" s="6" t="s">
        <v>8598</v>
      </c>
      <c r="E18625" s="7"/>
      <c r="F18625" s="8">
        <v>0.0</v>
      </c>
      <c r="H18625" s="10"/>
    </row>
    <row r="18626">
      <c r="A18626" s="5" t="s">
        <v>18774</v>
      </c>
      <c r="B18626" s="5">
        <v>3.0</v>
      </c>
      <c r="C18626" s="5">
        <v>1.0</v>
      </c>
      <c r="D18626" s="6" t="s">
        <v>18777</v>
      </c>
      <c r="E18626" s="7"/>
      <c r="F18626" s="8">
        <v>1.0</v>
      </c>
      <c r="H18626" s="10"/>
    </row>
    <row r="18627">
      <c r="A18627" s="5" t="s">
        <v>18774</v>
      </c>
      <c r="B18627" s="5">
        <v>4.0</v>
      </c>
      <c r="C18627" s="5">
        <v>2.0</v>
      </c>
      <c r="D18627" s="6" t="s">
        <v>18778</v>
      </c>
      <c r="E18627" s="7"/>
      <c r="F18627" s="8">
        <v>0.0</v>
      </c>
      <c r="H18627" s="10"/>
    </row>
    <row r="18628">
      <c r="A18628" s="5" t="s">
        <v>18774</v>
      </c>
      <c r="B18628" s="5">
        <v>5.0</v>
      </c>
      <c r="C18628" s="5">
        <v>2.0</v>
      </c>
      <c r="D18628" s="6" t="s">
        <v>18779</v>
      </c>
      <c r="E18628" s="7"/>
      <c r="F18628" s="8">
        <v>1.0</v>
      </c>
      <c r="H18628" s="10"/>
    </row>
    <row r="18629">
      <c r="A18629" s="5" t="s">
        <v>18774</v>
      </c>
      <c r="B18629" s="5">
        <v>6.0</v>
      </c>
      <c r="C18629" s="5">
        <v>3.0</v>
      </c>
      <c r="D18629" s="6" t="s">
        <v>18780</v>
      </c>
      <c r="E18629" s="7"/>
      <c r="F18629" s="8">
        <v>0.0</v>
      </c>
      <c r="H18629" s="10"/>
    </row>
    <row r="18630">
      <c r="A18630" s="5" t="s">
        <v>18774</v>
      </c>
      <c r="B18630" s="5">
        <v>7.0</v>
      </c>
      <c r="C18630" s="5">
        <v>3.0</v>
      </c>
      <c r="D18630" s="6" t="s">
        <v>18781</v>
      </c>
      <c r="E18630" s="7"/>
      <c r="F18630" s="8">
        <v>1.0</v>
      </c>
      <c r="H18630" s="10"/>
    </row>
    <row r="18631">
      <c r="A18631" s="5" t="s">
        <v>18774</v>
      </c>
      <c r="B18631" s="5">
        <v>8.0</v>
      </c>
      <c r="C18631" s="5">
        <v>4.0</v>
      </c>
      <c r="D18631" s="6" t="s">
        <v>18782</v>
      </c>
      <c r="E18631" s="7"/>
      <c r="F18631" s="8">
        <v>0.0</v>
      </c>
      <c r="H18631" s="10"/>
    </row>
    <row r="18632">
      <c r="A18632" s="5" t="s">
        <v>18774</v>
      </c>
      <c r="B18632" s="5">
        <v>9.0</v>
      </c>
      <c r="C18632" s="5">
        <v>4.0</v>
      </c>
      <c r="D18632" s="6" t="s">
        <v>18783</v>
      </c>
      <c r="E18632" s="7"/>
      <c r="F18632" s="8">
        <v>1.0</v>
      </c>
      <c r="H18632" s="10"/>
    </row>
    <row r="18633">
      <c r="A18633" s="5" t="s">
        <v>18774</v>
      </c>
      <c r="B18633" s="5">
        <v>10.0</v>
      </c>
      <c r="C18633" s="5">
        <v>5.0</v>
      </c>
      <c r="D18633" s="6" t="s">
        <v>18784</v>
      </c>
      <c r="E18633" s="7"/>
      <c r="F18633" s="8">
        <v>0.0</v>
      </c>
      <c r="H18633" s="10"/>
    </row>
    <row r="18634">
      <c r="A18634" s="5" t="s">
        <v>18774</v>
      </c>
      <c r="B18634" s="5">
        <v>11.0</v>
      </c>
      <c r="C18634" s="5">
        <v>5.0</v>
      </c>
      <c r="D18634" s="6" t="s">
        <v>18785</v>
      </c>
      <c r="E18634" s="7"/>
      <c r="F18634" s="8">
        <v>1.0</v>
      </c>
      <c r="H18634" s="10"/>
    </row>
    <row r="18635">
      <c r="A18635" s="5" t="s">
        <v>18774</v>
      </c>
      <c r="B18635" s="5">
        <v>12.0</v>
      </c>
      <c r="C18635" s="5">
        <v>6.0</v>
      </c>
      <c r="D18635" s="6" t="s">
        <v>18786</v>
      </c>
      <c r="E18635" s="7"/>
      <c r="F18635" s="8">
        <v>0.0</v>
      </c>
      <c r="H18635" s="10"/>
    </row>
    <row r="18636">
      <c r="A18636" s="5" t="s">
        <v>18774</v>
      </c>
      <c r="B18636" s="5">
        <v>13.0</v>
      </c>
      <c r="C18636" s="5">
        <v>6.0</v>
      </c>
      <c r="D18636" s="6" t="s">
        <v>18787</v>
      </c>
      <c r="E18636" s="7"/>
      <c r="F18636" s="8">
        <v>1.0</v>
      </c>
      <c r="H18636" s="10"/>
    </row>
    <row r="18637">
      <c r="A18637" s="5" t="s">
        <v>18774</v>
      </c>
      <c r="B18637" s="5">
        <v>14.0</v>
      </c>
      <c r="C18637" s="5">
        <v>7.0</v>
      </c>
      <c r="D18637" s="6" t="s">
        <v>18788</v>
      </c>
      <c r="E18637" s="7"/>
      <c r="F18637" s="8">
        <v>0.0</v>
      </c>
      <c r="H18637" s="10"/>
    </row>
    <row r="18638">
      <c r="A18638" s="5" t="s">
        <v>18774</v>
      </c>
      <c r="B18638" s="5">
        <v>15.0</v>
      </c>
      <c r="C18638" s="5">
        <v>7.0</v>
      </c>
      <c r="D18638" s="6" t="s">
        <v>18789</v>
      </c>
      <c r="E18638" s="7"/>
      <c r="F18638" s="8">
        <v>1.0</v>
      </c>
      <c r="H18638" s="10"/>
    </row>
    <row r="18639">
      <c r="A18639" s="5" t="s">
        <v>18774</v>
      </c>
      <c r="B18639" s="5">
        <v>16.0</v>
      </c>
      <c r="C18639" s="5">
        <v>8.0</v>
      </c>
      <c r="D18639" s="6" t="s">
        <v>18790</v>
      </c>
      <c r="E18639" s="7"/>
      <c r="F18639" s="8">
        <v>0.0</v>
      </c>
      <c r="H18639" s="10"/>
    </row>
    <row r="18640">
      <c r="A18640" s="5" t="s">
        <v>18774</v>
      </c>
      <c r="B18640" s="5">
        <v>17.0</v>
      </c>
      <c r="C18640" s="5">
        <v>8.0</v>
      </c>
      <c r="D18640" s="6" t="s">
        <v>18791</v>
      </c>
      <c r="E18640" s="7"/>
      <c r="F18640" s="8">
        <v>1.0</v>
      </c>
      <c r="H18640" s="10"/>
    </row>
    <row r="18641">
      <c r="A18641" s="5" t="s">
        <v>18774</v>
      </c>
      <c r="B18641" s="5">
        <v>18.0</v>
      </c>
      <c r="C18641" s="5">
        <v>9.0</v>
      </c>
      <c r="D18641" s="6" t="s">
        <v>18792</v>
      </c>
      <c r="E18641" s="7"/>
      <c r="F18641" s="8">
        <v>0.0</v>
      </c>
      <c r="H18641" s="10"/>
    </row>
    <row r="18642">
      <c r="A18642" s="5" t="s">
        <v>18774</v>
      </c>
      <c r="B18642" s="5">
        <v>19.0</v>
      </c>
      <c r="C18642" s="5">
        <v>9.0</v>
      </c>
      <c r="D18642" s="6" t="s">
        <v>18793</v>
      </c>
      <c r="E18642" s="7"/>
      <c r="F18642" s="8">
        <v>1.0</v>
      </c>
      <c r="H18642" s="10"/>
    </row>
    <row r="18643">
      <c r="A18643" s="5" t="s">
        <v>18774</v>
      </c>
      <c r="B18643" s="5">
        <v>20.0</v>
      </c>
      <c r="C18643" s="5">
        <v>10.0</v>
      </c>
      <c r="D18643" s="6" t="s">
        <v>18794</v>
      </c>
      <c r="E18643" s="7"/>
      <c r="F18643" s="8">
        <v>0.0</v>
      </c>
      <c r="H18643" s="10"/>
    </row>
    <row r="18644">
      <c r="A18644" s="5" t="s">
        <v>18795</v>
      </c>
      <c r="B18644" s="5">
        <v>0.0</v>
      </c>
      <c r="C18644" s="5">
        <v>0.0</v>
      </c>
      <c r="D18644" s="6" t="s">
        <v>18796</v>
      </c>
      <c r="E18644" s="7"/>
      <c r="F18644" s="8">
        <v>0.0</v>
      </c>
      <c r="H18644" s="10"/>
    </row>
    <row r="18645">
      <c r="A18645" s="5" t="s">
        <v>18795</v>
      </c>
      <c r="B18645" s="5">
        <v>1.0</v>
      </c>
      <c r="C18645" s="5">
        <v>0.0</v>
      </c>
      <c r="D18645" s="6" t="s">
        <v>18797</v>
      </c>
      <c r="E18645" s="7"/>
      <c r="F18645" s="8">
        <v>1.0</v>
      </c>
      <c r="H18645" s="10"/>
    </row>
    <row r="18646">
      <c r="A18646" s="5" t="s">
        <v>18795</v>
      </c>
      <c r="B18646" s="5">
        <v>2.0</v>
      </c>
      <c r="C18646" s="5">
        <v>1.0</v>
      </c>
      <c r="D18646" s="6" t="s">
        <v>18798</v>
      </c>
      <c r="E18646" s="7"/>
      <c r="F18646" s="8">
        <v>0.0</v>
      </c>
      <c r="H18646" s="10"/>
    </row>
    <row r="18647">
      <c r="A18647" s="5" t="s">
        <v>18795</v>
      </c>
      <c r="B18647" s="5">
        <v>3.0</v>
      </c>
      <c r="C18647" s="5">
        <v>1.0</v>
      </c>
      <c r="D18647" s="6" t="s">
        <v>18799</v>
      </c>
      <c r="E18647" s="7"/>
      <c r="F18647" s="8">
        <v>1.0</v>
      </c>
      <c r="H18647" s="10"/>
    </row>
    <row r="18648">
      <c r="A18648" s="5" t="s">
        <v>18795</v>
      </c>
      <c r="B18648" s="5">
        <v>4.0</v>
      </c>
      <c r="C18648" s="5">
        <v>2.0</v>
      </c>
      <c r="D18648" s="6" t="s">
        <v>18800</v>
      </c>
      <c r="E18648" s="7"/>
      <c r="F18648" s="8">
        <v>0.0</v>
      </c>
      <c r="H18648" s="10"/>
    </row>
    <row r="18649">
      <c r="A18649" s="5" t="s">
        <v>18795</v>
      </c>
      <c r="B18649" s="5">
        <v>5.0</v>
      </c>
      <c r="C18649" s="5">
        <v>2.0</v>
      </c>
      <c r="D18649" s="6" t="s">
        <v>18801</v>
      </c>
      <c r="E18649" s="7"/>
      <c r="F18649" s="8">
        <v>1.0</v>
      </c>
      <c r="H18649" s="10"/>
    </row>
    <row r="18650">
      <c r="A18650" s="5" t="s">
        <v>18795</v>
      </c>
      <c r="B18650" s="5">
        <v>6.0</v>
      </c>
      <c r="C18650" s="5">
        <v>3.0</v>
      </c>
      <c r="D18650" s="6" t="s">
        <v>18802</v>
      </c>
      <c r="E18650" s="7"/>
      <c r="F18650" s="8">
        <v>0.0</v>
      </c>
      <c r="H18650" s="10"/>
    </row>
    <row r="18651">
      <c r="A18651" s="5" t="s">
        <v>18795</v>
      </c>
      <c r="B18651" s="5">
        <v>7.0</v>
      </c>
      <c r="C18651" s="5">
        <v>3.0</v>
      </c>
      <c r="D18651" s="6" t="s">
        <v>18803</v>
      </c>
      <c r="E18651" s="7"/>
      <c r="F18651" s="8">
        <v>1.0</v>
      </c>
      <c r="H18651" s="10"/>
    </row>
    <row r="18652">
      <c r="A18652" s="5" t="s">
        <v>18795</v>
      </c>
      <c r="B18652" s="5">
        <v>8.0</v>
      </c>
      <c r="C18652" s="5">
        <v>4.0</v>
      </c>
      <c r="D18652" s="6" t="s">
        <v>18804</v>
      </c>
      <c r="E18652" s="7"/>
      <c r="F18652" s="8">
        <v>0.0</v>
      </c>
      <c r="H18652" s="10"/>
    </row>
    <row r="18653">
      <c r="A18653" s="5" t="s">
        <v>18795</v>
      </c>
      <c r="B18653" s="5">
        <v>9.0</v>
      </c>
      <c r="C18653" s="5">
        <v>4.0</v>
      </c>
      <c r="D18653" s="6" t="s">
        <v>18805</v>
      </c>
      <c r="E18653" s="7"/>
      <c r="F18653" s="8">
        <v>1.0</v>
      </c>
      <c r="H18653" s="10"/>
    </row>
    <row r="18654">
      <c r="A18654" s="5" t="s">
        <v>18795</v>
      </c>
      <c r="B18654" s="5">
        <v>10.0</v>
      </c>
      <c r="C18654" s="5">
        <v>5.0</v>
      </c>
      <c r="D18654" s="6" t="s">
        <v>18806</v>
      </c>
      <c r="E18654" s="7"/>
      <c r="F18654" s="8">
        <v>0.0</v>
      </c>
      <c r="H18654" s="10"/>
    </row>
    <row r="18655">
      <c r="A18655" s="5" t="s">
        <v>18795</v>
      </c>
      <c r="B18655" s="5">
        <v>11.0</v>
      </c>
      <c r="C18655" s="5">
        <v>5.0</v>
      </c>
      <c r="D18655" s="6" t="s">
        <v>18807</v>
      </c>
      <c r="E18655" s="7"/>
      <c r="F18655" s="8">
        <v>1.0</v>
      </c>
      <c r="H18655" s="10"/>
    </row>
    <row r="18656">
      <c r="A18656" s="5" t="s">
        <v>18795</v>
      </c>
      <c r="B18656" s="5">
        <v>12.0</v>
      </c>
      <c r="C18656" s="5">
        <v>6.0</v>
      </c>
      <c r="D18656" s="6" t="s">
        <v>18808</v>
      </c>
      <c r="E18656" s="7"/>
      <c r="F18656" s="8">
        <v>0.0</v>
      </c>
      <c r="H18656" s="10"/>
    </row>
    <row r="18657">
      <c r="A18657" s="5" t="s">
        <v>18795</v>
      </c>
      <c r="B18657" s="5">
        <v>13.0</v>
      </c>
      <c r="C18657" s="5">
        <v>6.0</v>
      </c>
      <c r="D18657" s="6" t="s">
        <v>18809</v>
      </c>
      <c r="E18657" s="7"/>
      <c r="F18657" s="8">
        <v>1.0</v>
      </c>
      <c r="H18657" s="10"/>
    </row>
    <row r="18658">
      <c r="A18658" s="5" t="s">
        <v>18795</v>
      </c>
      <c r="B18658" s="5">
        <v>14.0</v>
      </c>
      <c r="C18658" s="5">
        <v>7.0</v>
      </c>
      <c r="D18658" s="6" t="s">
        <v>18810</v>
      </c>
      <c r="E18658" s="7"/>
      <c r="F18658" s="8">
        <v>0.0</v>
      </c>
      <c r="H18658" s="10"/>
    </row>
    <row r="18659">
      <c r="A18659" s="5" t="s">
        <v>18795</v>
      </c>
      <c r="B18659" s="5">
        <v>15.0</v>
      </c>
      <c r="C18659" s="5">
        <v>7.0</v>
      </c>
      <c r="D18659" s="6" t="s">
        <v>18811</v>
      </c>
      <c r="E18659" s="7"/>
      <c r="F18659" s="8">
        <v>1.0</v>
      </c>
      <c r="H18659" s="10"/>
    </row>
    <row r="18660">
      <c r="A18660" s="5" t="s">
        <v>18795</v>
      </c>
      <c r="B18660" s="5">
        <v>16.0</v>
      </c>
      <c r="C18660" s="5">
        <v>8.0</v>
      </c>
      <c r="D18660" s="6" t="s">
        <v>18812</v>
      </c>
      <c r="E18660" s="7"/>
      <c r="F18660" s="8">
        <v>0.0</v>
      </c>
      <c r="H18660" s="10"/>
    </row>
    <row r="18661">
      <c r="A18661" s="5" t="s">
        <v>18795</v>
      </c>
      <c r="B18661" s="5">
        <v>17.0</v>
      </c>
      <c r="C18661" s="5">
        <v>8.0</v>
      </c>
      <c r="D18661" s="6" t="s">
        <v>18813</v>
      </c>
      <c r="E18661" s="7"/>
      <c r="F18661" s="8">
        <v>1.0</v>
      </c>
      <c r="H18661" s="10"/>
    </row>
    <row r="18662">
      <c r="A18662" s="5" t="s">
        <v>18795</v>
      </c>
      <c r="B18662" s="5">
        <v>18.0</v>
      </c>
      <c r="C18662" s="5">
        <v>9.0</v>
      </c>
      <c r="D18662" s="6" t="s">
        <v>18814</v>
      </c>
      <c r="E18662" s="7"/>
      <c r="F18662" s="8">
        <v>0.0</v>
      </c>
      <c r="H18662" s="10"/>
    </row>
    <row r="18663">
      <c r="A18663" s="5" t="s">
        <v>18795</v>
      </c>
      <c r="B18663" s="5">
        <v>19.0</v>
      </c>
      <c r="C18663" s="5">
        <v>9.0</v>
      </c>
      <c r="D18663" s="6" t="s">
        <v>18815</v>
      </c>
      <c r="E18663" s="7"/>
      <c r="F18663" s="8">
        <v>1.0</v>
      </c>
      <c r="H18663" s="10"/>
    </row>
    <row r="18664">
      <c r="A18664" s="5" t="s">
        <v>18816</v>
      </c>
      <c r="B18664" s="5">
        <v>0.0</v>
      </c>
      <c r="C18664" s="5">
        <v>0.0</v>
      </c>
      <c r="D18664" s="6" t="s">
        <v>18817</v>
      </c>
      <c r="E18664" s="7"/>
      <c r="F18664" s="8">
        <v>0.0</v>
      </c>
      <c r="H18664" s="10"/>
    </row>
    <row r="18665">
      <c r="A18665" s="5" t="s">
        <v>18816</v>
      </c>
      <c r="B18665" s="5">
        <v>1.0</v>
      </c>
      <c r="C18665" s="5">
        <v>0.0</v>
      </c>
      <c r="D18665" s="6" t="s">
        <v>18818</v>
      </c>
      <c r="E18665" s="7"/>
      <c r="F18665" s="8">
        <v>1.0</v>
      </c>
      <c r="H18665" s="10"/>
    </row>
    <row r="18666">
      <c r="A18666" s="5" t="s">
        <v>18816</v>
      </c>
      <c r="B18666" s="5">
        <v>2.0</v>
      </c>
      <c r="C18666" s="5">
        <v>1.0</v>
      </c>
      <c r="D18666" s="6" t="s">
        <v>18819</v>
      </c>
      <c r="E18666" s="7"/>
      <c r="F18666" s="8">
        <v>0.0</v>
      </c>
      <c r="H18666" s="10"/>
    </row>
    <row r="18667">
      <c r="A18667" s="5" t="s">
        <v>18816</v>
      </c>
      <c r="B18667" s="5">
        <v>3.0</v>
      </c>
      <c r="C18667" s="5">
        <v>1.0</v>
      </c>
      <c r="D18667" s="6" t="s">
        <v>18820</v>
      </c>
      <c r="E18667" s="7"/>
      <c r="F18667" s="8">
        <v>1.0</v>
      </c>
      <c r="H18667" s="10"/>
    </row>
    <row r="18668">
      <c r="A18668" s="5" t="s">
        <v>18816</v>
      </c>
      <c r="B18668" s="5">
        <v>4.0</v>
      </c>
      <c r="C18668" s="5">
        <v>2.0</v>
      </c>
      <c r="D18668" s="6" t="s">
        <v>18821</v>
      </c>
      <c r="E18668" s="7"/>
      <c r="F18668" s="8">
        <v>0.0</v>
      </c>
      <c r="H18668" s="10"/>
    </row>
    <row r="18669">
      <c r="A18669" s="5" t="s">
        <v>18816</v>
      </c>
      <c r="B18669" s="5">
        <v>5.0</v>
      </c>
      <c r="C18669" s="5">
        <v>2.0</v>
      </c>
      <c r="D18669" s="6" t="s">
        <v>18822</v>
      </c>
      <c r="E18669" s="7"/>
      <c r="F18669" s="8">
        <v>1.0</v>
      </c>
      <c r="H18669" s="10"/>
    </row>
    <row r="18670">
      <c r="A18670" s="5" t="s">
        <v>18816</v>
      </c>
      <c r="B18670" s="5">
        <v>6.0</v>
      </c>
      <c r="C18670" s="5">
        <v>3.0</v>
      </c>
      <c r="D18670" s="6" t="s">
        <v>18823</v>
      </c>
      <c r="E18670" s="7"/>
      <c r="F18670" s="8">
        <v>0.0</v>
      </c>
      <c r="H18670" s="10"/>
    </row>
    <row r="18671">
      <c r="A18671" s="5" t="s">
        <v>18816</v>
      </c>
      <c r="B18671" s="5">
        <v>7.0</v>
      </c>
      <c r="C18671" s="5">
        <v>3.0</v>
      </c>
      <c r="D18671" s="6" t="s">
        <v>18824</v>
      </c>
      <c r="E18671" s="7"/>
      <c r="F18671" s="8">
        <v>1.0</v>
      </c>
      <c r="H18671" s="10"/>
    </row>
    <row r="18672">
      <c r="A18672" s="5" t="s">
        <v>18816</v>
      </c>
      <c r="B18672" s="5">
        <v>8.0</v>
      </c>
      <c r="C18672" s="5">
        <v>4.0</v>
      </c>
      <c r="D18672" s="6" t="s">
        <v>18825</v>
      </c>
      <c r="E18672" s="7"/>
      <c r="F18672" s="8">
        <v>0.0</v>
      </c>
      <c r="H18672" s="10"/>
    </row>
    <row r="18673">
      <c r="A18673" s="5" t="s">
        <v>18816</v>
      </c>
      <c r="B18673" s="5">
        <v>9.0</v>
      </c>
      <c r="C18673" s="5">
        <v>4.0</v>
      </c>
      <c r="D18673" s="6" t="s">
        <v>18826</v>
      </c>
      <c r="E18673" s="7"/>
      <c r="F18673" s="8">
        <v>1.0</v>
      </c>
      <c r="H18673" s="10"/>
    </row>
    <row r="18674">
      <c r="A18674" s="5" t="s">
        <v>18816</v>
      </c>
      <c r="B18674" s="5">
        <v>10.0</v>
      </c>
      <c r="C18674" s="5">
        <v>5.0</v>
      </c>
      <c r="D18674" s="6" t="s">
        <v>18827</v>
      </c>
      <c r="E18674" s="7"/>
      <c r="F18674" s="8">
        <v>0.0</v>
      </c>
      <c r="H18674" s="10"/>
    </row>
    <row r="18675">
      <c r="A18675" s="5" t="s">
        <v>18816</v>
      </c>
      <c r="B18675" s="5">
        <v>11.0</v>
      </c>
      <c r="C18675" s="5">
        <v>5.0</v>
      </c>
      <c r="D18675" s="6" t="s">
        <v>18828</v>
      </c>
      <c r="E18675" s="7"/>
      <c r="F18675" s="8">
        <v>1.0</v>
      </c>
      <c r="H18675" s="10"/>
    </row>
    <row r="18676">
      <c r="A18676" s="5" t="s">
        <v>18816</v>
      </c>
      <c r="B18676" s="5">
        <v>12.0</v>
      </c>
      <c r="C18676" s="5">
        <v>6.0</v>
      </c>
      <c r="D18676" s="6" t="s">
        <v>18829</v>
      </c>
      <c r="E18676" s="7"/>
      <c r="F18676" s="8">
        <v>0.0</v>
      </c>
      <c r="H18676" s="10"/>
    </row>
    <row r="18677">
      <c r="A18677" s="5" t="s">
        <v>18816</v>
      </c>
      <c r="B18677" s="5">
        <v>13.0</v>
      </c>
      <c r="C18677" s="5">
        <v>6.0</v>
      </c>
      <c r="D18677" s="6" t="s">
        <v>9804</v>
      </c>
      <c r="E18677" s="7"/>
      <c r="F18677" s="8">
        <v>1.0</v>
      </c>
      <c r="H18677" s="10"/>
    </row>
    <row r="18678">
      <c r="A18678" s="5" t="s">
        <v>18816</v>
      </c>
      <c r="B18678" s="5">
        <v>14.0</v>
      </c>
      <c r="C18678" s="5">
        <v>7.0</v>
      </c>
      <c r="D18678" s="6" t="s">
        <v>18830</v>
      </c>
      <c r="E18678" s="7"/>
      <c r="F18678" s="8">
        <v>0.0</v>
      </c>
      <c r="H18678" s="10"/>
    </row>
    <row r="18679">
      <c r="A18679" s="5" t="s">
        <v>18816</v>
      </c>
      <c r="B18679" s="5">
        <v>15.0</v>
      </c>
      <c r="C18679" s="5">
        <v>7.0</v>
      </c>
      <c r="D18679" s="6" t="s">
        <v>18831</v>
      </c>
      <c r="E18679" s="7"/>
      <c r="F18679" s="8">
        <v>1.0</v>
      </c>
      <c r="H18679" s="10"/>
    </row>
    <row r="18680">
      <c r="A18680" s="5" t="s">
        <v>18816</v>
      </c>
      <c r="B18680" s="5">
        <v>16.0</v>
      </c>
      <c r="C18680" s="5">
        <v>8.0</v>
      </c>
      <c r="D18680" s="6" t="s">
        <v>18832</v>
      </c>
      <c r="E18680" s="7"/>
      <c r="F18680" s="8">
        <v>0.0</v>
      </c>
      <c r="H18680" s="10"/>
    </row>
    <row r="18681">
      <c r="A18681" s="5" t="s">
        <v>18816</v>
      </c>
      <c r="B18681" s="5">
        <v>17.0</v>
      </c>
      <c r="C18681" s="5">
        <v>8.0</v>
      </c>
      <c r="D18681" s="6" t="s">
        <v>18833</v>
      </c>
      <c r="E18681" s="7"/>
      <c r="F18681" s="8">
        <v>1.0</v>
      </c>
      <c r="H18681" s="10"/>
    </row>
    <row r="18682">
      <c r="A18682" s="5" t="s">
        <v>18816</v>
      </c>
      <c r="B18682" s="5">
        <v>18.0</v>
      </c>
      <c r="C18682" s="5">
        <v>9.0</v>
      </c>
      <c r="D18682" s="6" t="s">
        <v>18834</v>
      </c>
      <c r="E18682" s="7"/>
      <c r="F18682" s="8">
        <v>0.0</v>
      </c>
      <c r="H18682" s="10"/>
    </row>
    <row r="18683">
      <c r="A18683" s="5" t="s">
        <v>18816</v>
      </c>
      <c r="B18683" s="5">
        <v>19.0</v>
      </c>
      <c r="C18683" s="5">
        <v>9.0</v>
      </c>
      <c r="D18683" s="6" t="s">
        <v>18835</v>
      </c>
      <c r="E18683" s="7"/>
      <c r="F18683" s="8">
        <v>1.0</v>
      </c>
      <c r="H18683" s="10"/>
    </row>
    <row r="18684">
      <c r="A18684" s="5" t="s">
        <v>18836</v>
      </c>
      <c r="B18684" s="5">
        <v>0.0</v>
      </c>
      <c r="C18684" s="5">
        <v>0.0</v>
      </c>
      <c r="D18684" s="6" t="s">
        <v>18837</v>
      </c>
      <c r="E18684" s="7"/>
      <c r="F18684" s="8">
        <v>0.0</v>
      </c>
      <c r="H18684" s="10"/>
    </row>
    <row r="18685">
      <c r="A18685" s="5" t="s">
        <v>18836</v>
      </c>
      <c r="B18685" s="5">
        <v>1.0</v>
      </c>
      <c r="C18685" s="5">
        <v>0.0</v>
      </c>
      <c r="D18685" s="6" t="s">
        <v>9728</v>
      </c>
      <c r="E18685" s="7"/>
      <c r="F18685" s="8">
        <v>1.0</v>
      </c>
      <c r="H18685" s="10"/>
    </row>
    <row r="18686">
      <c r="A18686" s="5" t="s">
        <v>18836</v>
      </c>
      <c r="B18686" s="5">
        <v>2.0</v>
      </c>
      <c r="C18686" s="5">
        <v>1.0</v>
      </c>
      <c r="D18686" s="6" t="s">
        <v>18838</v>
      </c>
      <c r="E18686" s="7"/>
      <c r="F18686" s="8">
        <v>0.0</v>
      </c>
      <c r="H18686" s="10"/>
    </row>
    <row r="18687">
      <c r="A18687" s="5" t="s">
        <v>18836</v>
      </c>
      <c r="B18687" s="5">
        <v>3.0</v>
      </c>
      <c r="C18687" s="5">
        <v>1.0</v>
      </c>
      <c r="D18687" s="6" t="s">
        <v>18839</v>
      </c>
      <c r="E18687" s="7"/>
      <c r="F18687" s="8">
        <v>1.0</v>
      </c>
      <c r="H18687" s="10"/>
    </row>
    <row r="18688">
      <c r="A18688" s="5" t="s">
        <v>18836</v>
      </c>
      <c r="B18688" s="5">
        <v>4.0</v>
      </c>
      <c r="C18688" s="5">
        <v>2.0</v>
      </c>
      <c r="D18688" s="6" t="s">
        <v>18840</v>
      </c>
      <c r="E18688" s="7"/>
      <c r="F18688" s="8">
        <v>0.0</v>
      </c>
      <c r="H18688" s="10"/>
    </row>
    <row r="18689">
      <c r="A18689" s="5" t="s">
        <v>18836</v>
      </c>
      <c r="B18689" s="5">
        <v>5.0</v>
      </c>
      <c r="C18689" s="5">
        <v>2.0</v>
      </c>
      <c r="D18689" s="6" t="s">
        <v>18841</v>
      </c>
      <c r="E18689" s="7"/>
      <c r="F18689" s="8">
        <v>1.0</v>
      </c>
      <c r="H18689" s="10"/>
    </row>
    <row r="18690">
      <c r="A18690" s="5" t="s">
        <v>18836</v>
      </c>
      <c r="B18690" s="5">
        <v>6.0</v>
      </c>
      <c r="C18690" s="5">
        <v>3.0</v>
      </c>
      <c r="D18690" s="6" t="s">
        <v>18842</v>
      </c>
      <c r="E18690" s="7"/>
      <c r="F18690" s="8">
        <v>0.0</v>
      </c>
      <c r="H18690" s="10"/>
    </row>
    <row r="18691">
      <c r="A18691" s="5" t="s">
        <v>18836</v>
      </c>
      <c r="B18691" s="5">
        <v>7.0</v>
      </c>
      <c r="C18691" s="5">
        <v>3.0</v>
      </c>
      <c r="D18691" s="6" t="s">
        <v>18843</v>
      </c>
      <c r="E18691" s="7"/>
      <c r="F18691" s="8">
        <v>1.0</v>
      </c>
      <c r="H18691" s="10"/>
    </row>
    <row r="18692">
      <c r="A18692" s="5" t="s">
        <v>18836</v>
      </c>
      <c r="B18692" s="5">
        <v>8.0</v>
      </c>
      <c r="C18692" s="5">
        <v>4.0</v>
      </c>
      <c r="D18692" s="6" t="s">
        <v>18844</v>
      </c>
      <c r="E18692" s="7"/>
      <c r="F18692" s="8">
        <v>0.0</v>
      </c>
      <c r="H18692" s="10"/>
    </row>
    <row r="18693">
      <c r="A18693" s="5" t="s">
        <v>18836</v>
      </c>
      <c r="B18693" s="5">
        <v>9.0</v>
      </c>
      <c r="C18693" s="5">
        <v>4.0</v>
      </c>
      <c r="D18693" s="6" t="s">
        <v>18845</v>
      </c>
      <c r="E18693" s="7"/>
      <c r="F18693" s="8">
        <v>1.0</v>
      </c>
      <c r="H18693" s="10"/>
    </row>
    <row r="18694">
      <c r="A18694" s="5" t="s">
        <v>18836</v>
      </c>
      <c r="B18694" s="5">
        <v>10.0</v>
      </c>
      <c r="C18694" s="5">
        <v>5.0</v>
      </c>
      <c r="D18694" s="6" t="s">
        <v>18846</v>
      </c>
      <c r="E18694" s="7"/>
      <c r="F18694" s="8">
        <v>0.0</v>
      </c>
      <c r="H18694" s="10"/>
    </row>
    <row r="18695">
      <c r="A18695" s="5" t="s">
        <v>18836</v>
      </c>
      <c r="B18695" s="5">
        <v>11.0</v>
      </c>
      <c r="C18695" s="5">
        <v>5.0</v>
      </c>
      <c r="D18695" s="6" t="s">
        <v>18847</v>
      </c>
      <c r="E18695" s="7"/>
      <c r="F18695" s="8">
        <v>1.0</v>
      </c>
      <c r="H18695" s="10"/>
    </row>
    <row r="18696">
      <c r="A18696" s="5" t="s">
        <v>18836</v>
      </c>
      <c r="B18696" s="5">
        <v>12.0</v>
      </c>
      <c r="C18696" s="5">
        <v>6.0</v>
      </c>
      <c r="D18696" s="6" t="s">
        <v>18848</v>
      </c>
      <c r="E18696" s="7"/>
      <c r="F18696" s="8">
        <v>0.0</v>
      </c>
      <c r="H18696" s="10"/>
    </row>
    <row r="18697">
      <c r="A18697" s="5" t="s">
        <v>18836</v>
      </c>
      <c r="B18697" s="5">
        <v>13.0</v>
      </c>
      <c r="C18697" s="5">
        <v>6.0</v>
      </c>
      <c r="D18697" s="6" t="s">
        <v>18849</v>
      </c>
      <c r="E18697" s="7"/>
      <c r="F18697" s="8">
        <v>1.0</v>
      </c>
      <c r="H18697" s="10"/>
    </row>
    <row r="18698">
      <c r="A18698" s="5" t="s">
        <v>18836</v>
      </c>
      <c r="B18698" s="5">
        <v>14.0</v>
      </c>
      <c r="C18698" s="5">
        <v>7.0</v>
      </c>
      <c r="D18698" s="6" t="s">
        <v>18850</v>
      </c>
      <c r="E18698" s="7"/>
      <c r="F18698" s="8">
        <v>0.0</v>
      </c>
      <c r="H18698" s="10"/>
    </row>
    <row r="18699">
      <c r="A18699" s="5" t="s">
        <v>18836</v>
      </c>
      <c r="B18699" s="5">
        <v>15.0</v>
      </c>
      <c r="C18699" s="5">
        <v>7.0</v>
      </c>
      <c r="D18699" s="6" t="s">
        <v>18851</v>
      </c>
      <c r="E18699" s="7"/>
      <c r="F18699" s="8">
        <v>1.0</v>
      </c>
      <c r="H18699" s="10"/>
    </row>
    <row r="18700">
      <c r="A18700" s="5" t="s">
        <v>18836</v>
      </c>
      <c r="B18700" s="5">
        <v>16.0</v>
      </c>
      <c r="C18700" s="5">
        <v>8.0</v>
      </c>
      <c r="D18700" s="6" t="s">
        <v>18852</v>
      </c>
      <c r="E18700" s="7"/>
      <c r="F18700" s="8">
        <v>0.0</v>
      </c>
      <c r="H18700" s="10"/>
    </row>
    <row r="18701">
      <c r="A18701" s="5" t="s">
        <v>18836</v>
      </c>
      <c r="B18701" s="5">
        <v>17.0</v>
      </c>
      <c r="C18701" s="5">
        <v>8.0</v>
      </c>
      <c r="D18701" s="6" t="s">
        <v>18853</v>
      </c>
      <c r="E18701" s="7"/>
      <c r="F18701" s="8">
        <v>1.0</v>
      </c>
      <c r="H18701" s="10"/>
    </row>
    <row r="18702">
      <c r="A18702" s="5" t="s">
        <v>18836</v>
      </c>
      <c r="B18702" s="5">
        <v>18.0</v>
      </c>
      <c r="C18702" s="5">
        <v>9.0</v>
      </c>
      <c r="D18702" s="6" t="s">
        <v>18854</v>
      </c>
      <c r="E18702" s="7"/>
      <c r="F18702" s="8">
        <v>0.0</v>
      </c>
      <c r="H18702" s="10"/>
    </row>
    <row r="18703">
      <c r="A18703" s="5" t="s">
        <v>18836</v>
      </c>
      <c r="B18703" s="5">
        <v>19.0</v>
      </c>
      <c r="C18703" s="5">
        <v>9.0</v>
      </c>
      <c r="D18703" s="6" t="s">
        <v>18855</v>
      </c>
      <c r="E18703" s="7"/>
      <c r="F18703" s="8">
        <v>1.0</v>
      </c>
      <c r="H18703" s="10"/>
    </row>
    <row r="18704">
      <c r="A18704" s="5" t="s">
        <v>18836</v>
      </c>
      <c r="B18704" s="5">
        <v>20.0</v>
      </c>
      <c r="C18704" s="5">
        <v>10.0</v>
      </c>
      <c r="D18704" s="6" t="s">
        <v>18856</v>
      </c>
      <c r="E18704" s="7"/>
      <c r="F18704" s="8">
        <v>0.0</v>
      </c>
      <c r="H18704" s="10"/>
    </row>
    <row r="18705">
      <c r="A18705" s="5" t="s">
        <v>18836</v>
      </c>
      <c r="B18705" s="5">
        <v>21.0</v>
      </c>
      <c r="C18705" s="5">
        <v>10.0</v>
      </c>
      <c r="D18705" s="6" t="s">
        <v>18857</v>
      </c>
      <c r="E18705" s="7"/>
      <c r="F18705" s="8">
        <v>1.0</v>
      </c>
      <c r="H18705" s="10"/>
    </row>
    <row r="18706">
      <c r="A18706" s="5" t="s">
        <v>18858</v>
      </c>
      <c r="B18706" s="5">
        <v>0.0</v>
      </c>
      <c r="C18706" s="5">
        <v>0.0</v>
      </c>
      <c r="D18706" s="6" t="s">
        <v>11868</v>
      </c>
      <c r="E18706" s="7"/>
      <c r="F18706" s="8">
        <v>0.0</v>
      </c>
      <c r="H18706" s="10"/>
    </row>
    <row r="18707">
      <c r="A18707" s="5" t="s">
        <v>18858</v>
      </c>
      <c r="B18707" s="5">
        <v>1.0</v>
      </c>
      <c r="C18707" s="5">
        <v>0.0</v>
      </c>
      <c r="D18707" s="6" t="s">
        <v>18859</v>
      </c>
      <c r="E18707" s="7"/>
      <c r="F18707" s="8">
        <v>1.0</v>
      </c>
      <c r="H18707" s="10"/>
    </row>
    <row r="18708">
      <c r="A18708" s="5" t="s">
        <v>18858</v>
      </c>
      <c r="B18708" s="5">
        <v>2.0</v>
      </c>
      <c r="C18708" s="5">
        <v>1.0</v>
      </c>
      <c r="D18708" s="6" t="s">
        <v>7235</v>
      </c>
      <c r="E18708" s="7"/>
      <c r="F18708" s="8">
        <v>0.0</v>
      </c>
      <c r="H18708" s="10"/>
    </row>
    <row r="18709">
      <c r="A18709" s="5" t="s">
        <v>18858</v>
      </c>
      <c r="B18709" s="5">
        <v>3.0</v>
      </c>
      <c r="C18709" s="5">
        <v>1.0</v>
      </c>
      <c r="D18709" s="6" t="s">
        <v>18860</v>
      </c>
      <c r="E18709" s="7"/>
      <c r="F18709" s="8">
        <v>1.0</v>
      </c>
      <c r="H18709" s="10"/>
    </row>
    <row r="18710">
      <c r="A18710" s="5" t="s">
        <v>18858</v>
      </c>
      <c r="B18710" s="5">
        <v>4.0</v>
      </c>
      <c r="C18710" s="5">
        <v>2.0</v>
      </c>
      <c r="D18710" s="6" t="s">
        <v>7237</v>
      </c>
      <c r="E18710" s="7"/>
      <c r="F18710" s="8">
        <v>0.0</v>
      </c>
      <c r="H18710" s="10"/>
    </row>
    <row r="18711">
      <c r="A18711" s="5" t="s">
        <v>18858</v>
      </c>
      <c r="B18711" s="5">
        <v>5.0</v>
      </c>
      <c r="C18711" s="5">
        <v>2.0</v>
      </c>
      <c r="D18711" s="6" t="s">
        <v>18861</v>
      </c>
      <c r="E18711" s="7"/>
      <c r="F18711" s="8">
        <v>1.0</v>
      </c>
      <c r="H18711" s="10"/>
    </row>
    <row r="18712">
      <c r="A18712" s="5" t="s">
        <v>18858</v>
      </c>
      <c r="B18712" s="5">
        <v>6.0</v>
      </c>
      <c r="C18712" s="5">
        <v>3.0</v>
      </c>
      <c r="D18712" s="6" t="s">
        <v>18862</v>
      </c>
      <c r="E18712" s="7"/>
      <c r="F18712" s="8">
        <v>0.0</v>
      </c>
      <c r="H18712" s="10"/>
    </row>
    <row r="18713">
      <c r="A18713" s="5" t="s">
        <v>18858</v>
      </c>
      <c r="B18713" s="5">
        <v>7.0</v>
      </c>
      <c r="C18713" s="5">
        <v>3.0</v>
      </c>
      <c r="D18713" s="6" t="s">
        <v>18863</v>
      </c>
      <c r="E18713" s="7"/>
      <c r="F18713" s="8">
        <v>1.0</v>
      </c>
      <c r="H18713" s="10"/>
    </row>
    <row r="18714">
      <c r="A18714" s="5" t="s">
        <v>18858</v>
      </c>
      <c r="B18714" s="5">
        <v>8.0</v>
      </c>
      <c r="C18714" s="5">
        <v>4.0</v>
      </c>
      <c r="D18714" s="6" t="s">
        <v>18864</v>
      </c>
      <c r="E18714" s="7"/>
      <c r="F18714" s="8">
        <v>0.0</v>
      </c>
      <c r="H18714" s="10"/>
    </row>
    <row r="18715">
      <c r="A18715" s="5" t="s">
        <v>18858</v>
      </c>
      <c r="B18715" s="5">
        <v>9.0</v>
      </c>
      <c r="C18715" s="5">
        <v>4.0</v>
      </c>
      <c r="D18715" s="6" t="s">
        <v>18865</v>
      </c>
      <c r="E18715" s="7"/>
      <c r="F18715" s="8">
        <v>1.0</v>
      </c>
      <c r="H18715" s="10"/>
    </row>
    <row r="18716">
      <c r="A18716" s="5" t="s">
        <v>18858</v>
      </c>
      <c r="B18716" s="5">
        <v>10.0</v>
      </c>
      <c r="C18716" s="5">
        <v>5.0</v>
      </c>
      <c r="D18716" s="6" t="s">
        <v>18866</v>
      </c>
      <c r="E18716" s="7"/>
      <c r="F18716" s="8">
        <v>0.0</v>
      </c>
      <c r="H18716" s="10"/>
    </row>
    <row r="18717">
      <c r="A18717" s="5" t="s">
        <v>18858</v>
      </c>
      <c r="B18717" s="5">
        <v>11.0</v>
      </c>
      <c r="C18717" s="5">
        <v>5.0</v>
      </c>
      <c r="D18717" s="6" t="s">
        <v>18867</v>
      </c>
      <c r="E18717" s="7"/>
      <c r="F18717" s="8">
        <v>1.0</v>
      </c>
      <c r="H18717" s="10"/>
    </row>
    <row r="18718">
      <c r="A18718" s="5" t="s">
        <v>18858</v>
      </c>
      <c r="B18718" s="5">
        <v>12.0</v>
      </c>
      <c r="C18718" s="5">
        <v>6.0</v>
      </c>
      <c r="D18718" s="6" t="s">
        <v>18868</v>
      </c>
      <c r="E18718" s="7"/>
      <c r="F18718" s="8">
        <v>0.0</v>
      </c>
      <c r="H18718" s="10"/>
    </row>
    <row r="18719">
      <c r="A18719" s="5" t="s">
        <v>18858</v>
      </c>
      <c r="B18719" s="5">
        <v>13.0</v>
      </c>
      <c r="C18719" s="5">
        <v>6.0</v>
      </c>
      <c r="D18719" s="6" t="s">
        <v>18869</v>
      </c>
      <c r="E18719" s="7"/>
      <c r="F18719" s="8">
        <v>1.0</v>
      </c>
      <c r="H18719" s="10"/>
    </row>
    <row r="18720">
      <c r="A18720" s="5" t="s">
        <v>18858</v>
      </c>
      <c r="B18720" s="5">
        <v>14.0</v>
      </c>
      <c r="C18720" s="5">
        <v>7.0</v>
      </c>
      <c r="D18720" s="6" t="s">
        <v>18870</v>
      </c>
      <c r="E18720" s="7"/>
      <c r="F18720" s="8">
        <v>0.0</v>
      </c>
      <c r="H18720" s="10"/>
    </row>
    <row r="18721">
      <c r="A18721" s="5" t="s">
        <v>18858</v>
      </c>
      <c r="B18721" s="5">
        <v>15.0</v>
      </c>
      <c r="C18721" s="5">
        <v>7.0</v>
      </c>
      <c r="D18721" s="6" t="s">
        <v>18871</v>
      </c>
      <c r="E18721" s="7"/>
      <c r="F18721" s="8">
        <v>1.0</v>
      </c>
      <c r="H18721" s="10"/>
    </row>
    <row r="18722">
      <c r="A18722" s="5" t="s">
        <v>18858</v>
      </c>
      <c r="B18722" s="5">
        <v>16.0</v>
      </c>
      <c r="C18722" s="5">
        <v>8.0</v>
      </c>
      <c r="D18722" s="6" t="s">
        <v>18872</v>
      </c>
      <c r="E18722" s="7"/>
      <c r="F18722" s="8">
        <v>0.0</v>
      </c>
      <c r="H18722" s="10"/>
    </row>
    <row r="18723">
      <c r="A18723" s="5" t="s">
        <v>18858</v>
      </c>
      <c r="B18723" s="5">
        <v>17.0</v>
      </c>
      <c r="C18723" s="5">
        <v>8.0</v>
      </c>
      <c r="D18723" s="6" t="s">
        <v>18873</v>
      </c>
      <c r="E18723" s="7"/>
      <c r="F18723" s="8">
        <v>1.0</v>
      </c>
      <c r="H18723" s="10"/>
    </row>
    <row r="18724">
      <c r="A18724" s="5" t="s">
        <v>18858</v>
      </c>
      <c r="B18724" s="5">
        <v>18.0</v>
      </c>
      <c r="C18724" s="5">
        <v>9.0</v>
      </c>
      <c r="D18724" s="6" t="s">
        <v>18874</v>
      </c>
      <c r="E18724" s="7"/>
      <c r="F18724" s="8">
        <v>0.0</v>
      </c>
      <c r="H18724" s="10"/>
    </row>
    <row r="18725">
      <c r="A18725" s="5" t="s">
        <v>18858</v>
      </c>
      <c r="B18725" s="5">
        <v>19.0</v>
      </c>
      <c r="C18725" s="5">
        <v>9.0</v>
      </c>
      <c r="D18725" s="6" t="s">
        <v>18875</v>
      </c>
      <c r="E18725" s="7"/>
      <c r="F18725" s="8">
        <v>1.0</v>
      </c>
      <c r="H18725" s="10"/>
    </row>
    <row r="18726">
      <c r="A18726" s="5" t="s">
        <v>18876</v>
      </c>
      <c r="B18726" s="5">
        <v>0.0</v>
      </c>
      <c r="C18726" s="5">
        <v>0.0</v>
      </c>
      <c r="D18726" s="6" t="s">
        <v>7875</v>
      </c>
      <c r="E18726" s="7"/>
      <c r="F18726" s="8">
        <v>0.0</v>
      </c>
      <c r="H18726" s="10"/>
    </row>
    <row r="18727">
      <c r="A18727" s="5" t="s">
        <v>18876</v>
      </c>
      <c r="B18727" s="5">
        <v>1.0</v>
      </c>
      <c r="C18727" s="5">
        <v>0.0</v>
      </c>
      <c r="D18727" s="6" t="s">
        <v>2925</v>
      </c>
      <c r="E18727" s="7"/>
      <c r="F18727" s="8">
        <v>1.0</v>
      </c>
      <c r="H18727" s="10"/>
    </row>
    <row r="18728">
      <c r="A18728" s="5" t="s">
        <v>18876</v>
      </c>
      <c r="B18728" s="5">
        <v>2.0</v>
      </c>
      <c r="C18728" s="5">
        <v>1.0</v>
      </c>
      <c r="D18728" s="6" t="s">
        <v>18877</v>
      </c>
      <c r="E18728" s="7"/>
      <c r="F18728" s="8">
        <v>0.0</v>
      </c>
      <c r="H18728" s="10"/>
    </row>
    <row r="18729">
      <c r="A18729" s="5" t="s">
        <v>18876</v>
      </c>
      <c r="B18729" s="5">
        <v>3.0</v>
      </c>
      <c r="C18729" s="5">
        <v>1.0</v>
      </c>
      <c r="D18729" s="6" t="s">
        <v>18878</v>
      </c>
      <c r="E18729" s="7"/>
      <c r="F18729" s="8">
        <v>1.0</v>
      </c>
      <c r="H18729" s="10"/>
    </row>
    <row r="18730">
      <c r="A18730" s="5" t="s">
        <v>18876</v>
      </c>
      <c r="B18730" s="5">
        <v>4.0</v>
      </c>
      <c r="C18730" s="5">
        <v>2.0</v>
      </c>
      <c r="D18730" s="6" t="s">
        <v>18879</v>
      </c>
      <c r="E18730" s="7"/>
      <c r="F18730" s="8">
        <v>0.0</v>
      </c>
      <c r="H18730" s="10"/>
    </row>
    <row r="18731">
      <c r="A18731" s="5" t="s">
        <v>18876</v>
      </c>
      <c r="B18731" s="5">
        <v>5.0</v>
      </c>
      <c r="C18731" s="5">
        <v>2.0</v>
      </c>
      <c r="D18731" s="6" t="s">
        <v>18880</v>
      </c>
      <c r="E18731" s="7"/>
      <c r="F18731" s="8">
        <v>1.0</v>
      </c>
      <c r="H18731" s="10"/>
    </row>
    <row r="18732">
      <c r="A18732" s="5" t="s">
        <v>18876</v>
      </c>
      <c r="B18732" s="5">
        <v>6.0</v>
      </c>
      <c r="C18732" s="5">
        <v>3.0</v>
      </c>
      <c r="D18732" s="6" t="s">
        <v>18881</v>
      </c>
      <c r="E18732" s="7"/>
      <c r="F18732" s="8">
        <v>0.0</v>
      </c>
      <c r="H18732" s="10"/>
    </row>
    <row r="18733">
      <c r="A18733" s="5" t="s">
        <v>18876</v>
      </c>
      <c r="B18733" s="5">
        <v>7.0</v>
      </c>
      <c r="C18733" s="5">
        <v>3.0</v>
      </c>
      <c r="D18733" s="6" t="s">
        <v>18882</v>
      </c>
      <c r="E18733" s="7"/>
      <c r="F18733" s="8">
        <v>1.0</v>
      </c>
      <c r="H18733" s="10"/>
    </row>
    <row r="18734">
      <c r="A18734" s="5" t="s">
        <v>18876</v>
      </c>
      <c r="B18734" s="5">
        <v>8.0</v>
      </c>
      <c r="C18734" s="5">
        <v>4.0</v>
      </c>
      <c r="D18734" s="6" t="s">
        <v>18883</v>
      </c>
      <c r="E18734" s="7"/>
      <c r="F18734" s="8">
        <v>0.0</v>
      </c>
      <c r="H18734" s="10"/>
    </row>
    <row r="18735">
      <c r="A18735" s="5" t="s">
        <v>18876</v>
      </c>
      <c r="B18735" s="5">
        <v>9.0</v>
      </c>
      <c r="C18735" s="5">
        <v>4.0</v>
      </c>
      <c r="D18735" s="6" t="s">
        <v>18884</v>
      </c>
      <c r="E18735" s="7"/>
      <c r="F18735" s="8">
        <v>1.0</v>
      </c>
      <c r="H18735" s="10"/>
    </row>
    <row r="18736">
      <c r="A18736" s="5" t="s">
        <v>18876</v>
      </c>
      <c r="B18736" s="5">
        <v>10.0</v>
      </c>
      <c r="C18736" s="5">
        <v>5.0</v>
      </c>
      <c r="D18736" s="6" t="s">
        <v>18885</v>
      </c>
      <c r="E18736" s="7"/>
      <c r="F18736" s="8">
        <v>0.0</v>
      </c>
      <c r="H18736" s="10"/>
    </row>
    <row r="18737">
      <c r="A18737" s="5" t="s">
        <v>18876</v>
      </c>
      <c r="B18737" s="5">
        <v>11.0</v>
      </c>
      <c r="C18737" s="5">
        <v>5.0</v>
      </c>
      <c r="D18737" s="6" t="s">
        <v>18886</v>
      </c>
      <c r="E18737" s="7"/>
      <c r="F18737" s="8">
        <v>1.0</v>
      </c>
      <c r="H18737" s="10"/>
    </row>
    <row r="18738">
      <c r="A18738" s="5" t="s">
        <v>18876</v>
      </c>
      <c r="B18738" s="5">
        <v>12.0</v>
      </c>
      <c r="C18738" s="5">
        <v>6.0</v>
      </c>
      <c r="D18738" s="6" t="s">
        <v>18887</v>
      </c>
      <c r="E18738" s="7"/>
      <c r="F18738" s="8">
        <v>0.0</v>
      </c>
      <c r="H18738" s="10"/>
    </row>
    <row r="18739">
      <c r="A18739" s="5" t="s">
        <v>18876</v>
      </c>
      <c r="B18739" s="5">
        <v>13.0</v>
      </c>
      <c r="C18739" s="5">
        <v>6.0</v>
      </c>
      <c r="D18739" s="6" t="s">
        <v>18888</v>
      </c>
      <c r="E18739" s="7"/>
      <c r="F18739" s="8">
        <v>1.0</v>
      </c>
      <c r="H18739" s="10"/>
    </row>
    <row r="18740">
      <c r="A18740" s="5" t="s">
        <v>18876</v>
      </c>
      <c r="B18740" s="5">
        <v>14.0</v>
      </c>
      <c r="C18740" s="5">
        <v>7.0</v>
      </c>
      <c r="D18740" s="6" t="s">
        <v>18889</v>
      </c>
      <c r="E18740" s="7"/>
      <c r="F18740" s="8">
        <v>0.0</v>
      </c>
      <c r="H18740" s="10"/>
    </row>
    <row r="18741">
      <c r="A18741" s="5" t="s">
        <v>18876</v>
      </c>
      <c r="B18741" s="5">
        <v>15.0</v>
      </c>
      <c r="C18741" s="5">
        <v>7.0</v>
      </c>
      <c r="D18741" s="6" t="s">
        <v>18890</v>
      </c>
      <c r="E18741" s="7"/>
      <c r="F18741" s="8">
        <v>1.0</v>
      </c>
      <c r="H18741" s="10"/>
    </row>
    <row r="18742">
      <c r="A18742" s="5" t="s">
        <v>18876</v>
      </c>
      <c r="B18742" s="5">
        <v>16.0</v>
      </c>
      <c r="C18742" s="5">
        <v>8.0</v>
      </c>
      <c r="D18742" s="6" t="s">
        <v>18891</v>
      </c>
      <c r="E18742" s="7"/>
      <c r="F18742" s="8">
        <v>0.0</v>
      </c>
      <c r="H18742" s="10"/>
    </row>
    <row r="18743">
      <c r="A18743" s="5" t="s">
        <v>18876</v>
      </c>
      <c r="B18743" s="5">
        <v>17.0</v>
      </c>
      <c r="C18743" s="5">
        <v>8.0</v>
      </c>
      <c r="D18743" s="6" t="s">
        <v>18892</v>
      </c>
      <c r="E18743" s="7"/>
      <c r="F18743" s="8">
        <v>1.0</v>
      </c>
      <c r="H18743" s="10"/>
    </row>
    <row r="18744">
      <c r="A18744" s="5" t="s">
        <v>18876</v>
      </c>
      <c r="B18744" s="5">
        <v>18.0</v>
      </c>
      <c r="C18744" s="5">
        <v>9.0</v>
      </c>
      <c r="D18744" s="6" t="s">
        <v>18893</v>
      </c>
      <c r="E18744" s="7"/>
      <c r="F18744" s="8">
        <v>0.0</v>
      </c>
      <c r="H18744" s="10"/>
    </row>
    <row r="18745">
      <c r="A18745" s="5" t="s">
        <v>18876</v>
      </c>
      <c r="B18745" s="5">
        <v>19.0</v>
      </c>
      <c r="C18745" s="5">
        <v>9.0</v>
      </c>
      <c r="D18745" s="6" t="s">
        <v>18894</v>
      </c>
      <c r="E18745" s="7"/>
      <c r="F18745" s="8">
        <v>1.0</v>
      </c>
      <c r="H18745" s="10"/>
    </row>
    <row r="18746">
      <c r="A18746" s="5" t="s">
        <v>18895</v>
      </c>
      <c r="B18746" s="5">
        <v>0.0</v>
      </c>
      <c r="C18746" s="5">
        <v>0.0</v>
      </c>
      <c r="D18746" s="6" t="s">
        <v>958</v>
      </c>
      <c r="E18746" s="7"/>
      <c r="F18746" s="8">
        <v>0.0</v>
      </c>
      <c r="H18746" s="10"/>
    </row>
    <row r="18747">
      <c r="A18747" s="5" t="s">
        <v>18895</v>
      </c>
      <c r="B18747" s="5">
        <v>1.0</v>
      </c>
      <c r="C18747" s="5">
        <v>0.0</v>
      </c>
      <c r="D18747" s="6" t="s">
        <v>18896</v>
      </c>
      <c r="E18747" s="7"/>
      <c r="F18747" s="8">
        <v>1.0</v>
      </c>
      <c r="H18747" s="10"/>
    </row>
    <row r="18748">
      <c r="A18748" s="5" t="s">
        <v>18895</v>
      </c>
      <c r="B18748" s="5">
        <v>2.0</v>
      </c>
      <c r="C18748" s="5">
        <v>1.0</v>
      </c>
      <c r="D18748" s="6" t="s">
        <v>469</v>
      </c>
      <c r="E18748" s="7"/>
      <c r="F18748" s="8">
        <v>0.0</v>
      </c>
      <c r="H18748" s="10"/>
    </row>
    <row r="18749">
      <c r="A18749" s="5" t="s">
        <v>18895</v>
      </c>
      <c r="B18749" s="5">
        <v>3.0</v>
      </c>
      <c r="C18749" s="5">
        <v>1.0</v>
      </c>
      <c r="D18749" s="6" t="s">
        <v>18897</v>
      </c>
      <c r="E18749" s="7"/>
      <c r="F18749" s="8">
        <v>1.0</v>
      </c>
      <c r="H18749" s="10"/>
    </row>
    <row r="18750">
      <c r="A18750" s="5" t="s">
        <v>18895</v>
      </c>
      <c r="B18750" s="5">
        <v>4.0</v>
      </c>
      <c r="C18750" s="5">
        <v>2.0</v>
      </c>
      <c r="D18750" s="6" t="s">
        <v>18898</v>
      </c>
      <c r="E18750" s="7"/>
      <c r="F18750" s="8">
        <v>0.0</v>
      </c>
      <c r="H18750" s="10"/>
    </row>
    <row r="18751">
      <c r="A18751" s="5" t="s">
        <v>18895</v>
      </c>
      <c r="B18751" s="5">
        <v>5.0</v>
      </c>
      <c r="C18751" s="5">
        <v>2.0</v>
      </c>
      <c r="D18751" s="6" t="s">
        <v>18899</v>
      </c>
      <c r="E18751" s="7"/>
      <c r="F18751" s="8">
        <v>1.0</v>
      </c>
      <c r="H18751" s="10"/>
    </row>
    <row r="18752">
      <c r="A18752" s="5" t="s">
        <v>18895</v>
      </c>
      <c r="B18752" s="5">
        <v>6.0</v>
      </c>
      <c r="C18752" s="5">
        <v>3.0</v>
      </c>
      <c r="D18752" s="6" t="s">
        <v>18900</v>
      </c>
      <c r="E18752" s="7"/>
      <c r="F18752" s="8">
        <v>0.0</v>
      </c>
      <c r="H18752" s="10"/>
    </row>
    <row r="18753">
      <c r="A18753" s="5" t="s">
        <v>18895</v>
      </c>
      <c r="B18753" s="5">
        <v>7.0</v>
      </c>
      <c r="C18753" s="5">
        <v>3.0</v>
      </c>
      <c r="D18753" s="6" t="s">
        <v>18901</v>
      </c>
      <c r="E18753" s="7"/>
      <c r="F18753" s="8">
        <v>1.0</v>
      </c>
      <c r="H18753" s="10"/>
    </row>
    <row r="18754">
      <c r="A18754" s="5" t="s">
        <v>18895</v>
      </c>
      <c r="B18754" s="5">
        <v>8.0</v>
      </c>
      <c r="C18754" s="5">
        <v>4.0</v>
      </c>
      <c r="D18754" s="6" t="s">
        <v>18902</v>
      </c>
      <c r="E18754" s="7"/>
      <c r="F18754" s="8">
        <v>0.0</v>
      </c>
      <c r="H18754" s="10"/>
    </row>
    <row r="18755">
      <c r="A18755" s="5" t="s">
        <v>18895</v>
      </c>
      <c r="B18755" s="5">
        <v>9.0</v>
      </c>
      <c r="C18755" s="5">
        <v>4.0</v>
      </c>
      <c r="D18755" s="6" t="s">
        <v>18903</v>
      </c>
      <c r="E18755" s="7"/>
      <c r="F18755" s="8">
        <v>1.0</v>
      </c>
      <c r="H18755" s="10"/>
    </row>
    <row r="18756">
      <c r="A18756" s="5" t="s">
        <v>18895</v>
      </c>
      <c r="B18756" s="5">
        <v>10.0</v>
      </c>
      <c r="C18756" s="5">
        <v>5.0</v>
      </c>
      <c r="D18756" s="6" t="s">
        <v>18904</v>
      </c>
      <c r="E18756" s="7"/>
      <c r="F18756" s="8">
        <v>0.0</v>
      </c>
      <c r="H18756" s="10"/>
    </row>
    <row r="18757">
      <c r="A18757" s="5" t="s">
        <v>18895</v>
      </c>
      <c r="B18757" s="5">
        <v>11.0</v>
      </c>
      <c r="C18757" s="5">
        <v>5.0</v>
      </c>
      <c r="D18757" s="6" t="s">
        <v>18905</v>
      </c>
      <c r="E18757" s="7"/>
      <c r="F18757" s="8">
        <v>1.0</v>
      </c>
      <c r="H18757" s="10"/>
    </row>
    <row r="18758">
      <c r="A18758" s="5" t="s">
        <v>18895</v>
      </c>
      <c r="B18758" s="5">
        <v>12.0</v>
      </c>
      <c r="C18758" s="5">
        <v>6.0</v>
      </c>
      <c r="D18758" s="6" t="s">
        <v>18906</v>
      </c>
      <c r="E18758" s="7"/>
      <c r="F18758" s="8">
        <v>0.0</v>
      </c>
      <c r="H18758" s="10"/>
    </row>
    <row r="18759">
      <c r="A18759" s="5" t="s">
        <v>18895</v>
      </c>
      <c r="B18759" s="5">
        <v>13.0</v>
      </c>
      <c r="C18759" s="5">
        <v>6.0</v>
      </c>
      <c r="D18759" s="6" t="s">
        <v>18907</v>
      </c>
      <c r="E18759" s="7"/>
      <c r="F18759" s="8">
        <v>1.0</v>
      </c>
      <c r="H18759" s="10"/>
    </row>
    <row r="18760">
      <c r="A18760" s="5" t="s">
        <v>18895</v>
      </c>
      <c r="B18760" s="5">
        <v>14.0</v>
      </c>
      <c r="C18760" s="5">
        <v>7.0</v>
      </c>
      <c r="D18760" s="6" t="s">
        <v>18908</v>
      </c>
      <c r="E18760" s="7"/>
      <c r="F18760" s="8">
        <v>0.0</v>
      </c>
      <c r="H18760" s="10"/>
    </row>
    <row r="18761">
      <c r="A18761" s="5" t="s">
        <v>18895</v>
      </c>
      <c r="B18761" s="5">
        <v>15.0</v>
      </c>
      <c r="C18761" s="5">
        <v>7.0</v>
      </c>
      <c r="D18761" s="6" t="s">
        <v>18909</v>
      </c>
      <c r="E18761" s="7"/>
      <c r="F18761" s="8">
        <v>1.0</v>
      </c>
      <c r="H18761" s="10"/>
    </row>
    <row r="18762">
      <c r="A18762" s="5" t="s">
        <v>18895</v>
      </c>
      <c r="B18762" s="5">
        <v>16.0</v>
      </c>
      <c r="C18762" s="5">
        <v>8.0</v>
      </c>
      <c r="D18762" s="6" t="s">
        <v>18910</v>
      </c>
      <c r="E18762" s="7"/>
      <c r="F18762" s="8">
        <v>0.0</v>
      </c>
      <c r="H18762" s="10"/>
    </row>
    <row r="18763">
      <c r="A18763" s="5" t="s">
        <v>18895</v>
      </c>
      <c r="B18763" s="5">
        <v>17.0</v>
      </c>
      <c r="C18763" s="5">
        <v>8.0</v>
      </c>
      <c r="D18763" s="6" t="s">
        <v>18911</v>
      </c>
      <c r="E18763" s="7"/>
      <c r="F18763" s="8">
        <v>1.0</v>
      </c>
      <c r="H18763" s="10"/>
    </row>
    <row r="18764">
      <c r="A18764" s="5" t="s">
        <v>18895</v>
      </c>
      <c r="B18764" s="5">
        <v>18.0</v>
      </c>
      <c r="C18764" s="5">
        <v>9.0</v>
      </c>
      <c r="D18764" s="6" t="s">
        <v>18912</v>
      </c>
      <c r="E18764" s="7"/>
      <c r="F18764" s="8">
        <v>0.0</v>
      </c>
      <c r="H18764" s="10"/>
    </row>
    <row r="18765">
      <c r="A18765" s="5" t="s">
        <v>18895</v>
      </c>
      <c r="B18765" s="5">
        <v>19.0</v>
      </c>
      <c r="C18765" s="5">
        <v>9.0</v>
      </c>
      <c r="D18765" s="6" t="s">
        <v>18913</v>
      </c>
      <c r="E18765" s="7"/>
      <c r="F18765" s="8">
        <v>1.0</v>
      </c>
      <c r="H18765" s="10"/>
    </row>
    <row r="18766">
      <c r="A18766" s="5" t="s">
        <v>18914</v>
      </c>
      <c r="B18766" s="5">
        <v>0.0</v>
      </c>
      <c r="C18766" s="5">
        <v>0.0</v>
      </c>
      <c r="D18766" s="6" t="s">
        <v>553</v>
      </c>
      <c r="E18766" s="7"/>
      <c r="F18766" s="8">
        <v>0.0</v>
      </c>
      <c r="H18766" s="10"/>
    </row>
    <row r="18767">
      <c r="A18767" s="5" t="s">
        <v>18914</v>
      </c>
      <c r="B18767" s="5">
        <v>1.0</v>
      </c>
      <c r="C18767" s="5">
        <v>0.0</v>
      </c>
      <c r="D18767" s="6" t="s">
        <v>18915</v>
      </c>
      <c r="E18767" s="7"/>
      <c r="F18767" s="8">
        <v>1.0</v>
      </c>
      <c r="H18767" s="10"/>
    </row>
    <row r="18768">
      <c r="A18768" s="5" t="s">
        <v>18914</v>
      </c>
      <c r="B18768" s="5">
        <v>2.0</v>
      </c>
      <c r="C18768" s="5">
        <v>1.0</v>
      </c>
      <c r="D18768" s="6" t="s">
        <v>18916</v>
      </c>
      <c r="E18768" s="7"/>
      <c r="F18768" s="8">
        <v>0.0</v>
      </c>
      <c r="H18768" s="10"/>
    </row>
    <row r="18769">
      <c r="A18769" s="5" t="s">
        <v>18914</v>
      </c>
      <c r="B18769" s="5">
        <v>3.0</v>
      </c>
      <c r="C18769" s="5">
        <v>1.0</v>
      </c>
      <c r="D18769" s="6" t="s">
        <v>18917</v>
      </c>
      <c r="E18769" s="7"/>
      <c r="F18769" s="8">
        <v>1.0</v>
      </c>
      <c r="H18769" s="10"/>
    </row>
    <row r="18770">
      <c r="A18770" s="5" t="s">
        <v>18914</v>
      </c>
      <c r="B18770" s="5">
        <v>4.0</v>
      </c>
      <c r="C18770" s="5">
        <v>2.0</v>
      </c>
      <c r="D18770" s="6" t="s">
        <v>18918</v>
      </c>
      <c r="E18770" s="7"/>
      <c r="F18770" s="8">
        <v>0.0</v>
      </c>
      <c r="H18770" s="10"/>
    </row>
    <row r="18771">
      <c r="A18771" s="5" t="s">
        <v>18914</v>
      </c>
      <c r="B18771" s="5">
        <v>5.0</v>
      </c>
      <c r="C18771" s="5">
        <v>2.0</v>
      </c>
      <c r="D18771" s="6" t="s">
        <v>18919</v>
      </c>
      <c r="E18771" s="7"/>
      <c r="F18771" s="8">
        <v>1.0</v>
      </c>
      <c r="H18771" s="10"/>
    </row>
    <row r="18772">
      <c r="A18772" s="5" t="s">
        <v>18914</v>
      </c>
      <c r="B18772" s="5">
        <v>6.0</v>
      </c>
      <c r="C18772" s="5">
        <v>3.0</v>
      </c>
      <c r="D18772" s="6" t="s">
        <v>18920</v>
      </c>
      <c r="E18772" s="7"/>
      <c r="F18772" s="8">
        <v>0.0</v>
      </c>
      <c r="H18772" s="10"/>
    </row>
    <row r="18773">
      <c r="A18773" s="5" t="s">
        <v>18914</v>
      </c>
      <c r="B18773" s="5">
        <v>7.0</v>
      </c>
      <c r="C18773" s="5">
        <v>3.0</v>
      </c>
      <c r="D18773" s="6" t="s">
        <v>18921</v>
      </c>
      <c r="E18773" s="7"/>
      <c r="F18773" s="8">
        <v>1.0</v>
      </c>
      <c r="H18773" s="10"/>
    </row>
    <row r="18774">
      <c r="A18774" s="5" t="s">
        <v>18914</v>
      </c>
      <c r="B18774" s="5">
        <v>8.0</v>
      </c>
      <c r="C18774" s="5">
        <v>4.0</v>
      </c>
      <c r="D18774" s="6" t="s">
        <v>18922</v>
      </c>
      <c r="E18774" s="7"/>
      <c r="F18774" s="8">
        <v>0.0</v>
      </c>
      <c r="H18774" s="10"/>
    </row>
    <row r="18775">
      <c r="A18775" s="5" t="s">
        <v>18914</v>
      </c>
      <c r="B18775" s="5">
        <v>9.0</v>
      </c>
      <c r="C18775" s="5">
        <v>4.0</v>
      </c>
      <c r="D18775" s="6" t="s">
        <v>18923</v>
      </c>
      <c r="E18775" s="7"/>
      <c r="F18775" s="8">
        <v>1.0</v>
      </c>
      <c r="H18775" s="10"/>
    </row>
    <row r="18776">
      <c r="A18776" s="5" t="s">
        <v>18914</v>
      </c>
      <c r="B18776" s="5">
        <v>10.0</v>
      </c>
      <c r="C18776" s="5">
        <v>5.0</v>
      </c>
      <c r="D18776" s="6" t="s">
        <v>18924</v>
      </c>
      <c r="E18776" s="7"/>
      <c r="F18776" s="8">
        <v>0.0</v>
      </c>
      <c r="H18776" s="10"/>
    </row>
    <row r="18777">
      <c r="A18777" s="5" t="s">
        <v>18914</v>
      </c>
      <c r="B18777" s="5">
        <v>11.0</v>
      </c>
      <c r="C18777" s="5">
        <v>5.0</v>
      </c>
      <c r="D18777" s="6" t="s">
        <v>18925</v>
      </c>
      <c r="E18777" s="7"/>
      <c r="F18777" s="8">
        <v>1.0</v>
      </c>
      <c r="H18777" s="10"/>
    </row>
    <row r="18778">
      <c r="A18778" s="5" t="s">
        <v>18914</v>
      </c>
      <c r="B18778" s="5">
        <v>12.0</v>
      </c>
      <c r="C18778" s="5">
        <v>6.0</v>
      </c>
      <c r="D18778" s="6" t="s">
        <v>18926</v>
      </c>
      <c r="E18778" s="7"/>
      <c r="F18778" s="8">
        <v>0.0</v>
      </c>
      <c r="H18778" s="10"/>
    </row>
    <row r="18779">
      <c r="A18779" s="5" t="s">
        <v>18914</v>
      </c>
      <c r="B18779" s="5">
        <v>13.0</v>
      </c>
      <c r="C18779" s="5">
        <v>6.0</v>
      </c>
      <c r="D18779" s="6" t="s">
        <v>4691</v>
      </c>
      <c r="E18779" s="7"/>
      <c r="F18779" s="8">
        <v>1.0</v>
      </c>
      <c r="H18779" s="10"/>
    </row>
    <row r="18780">
      <c r="A18780" s="5" t="s">
        <v>18914</v>
      </c>
      <c r="B18780" s="5">
        <v>14.0</v>
      </c>
      <c r="C18780" s="5">
        <v>7.0</v>
      </c>
      <c r="D18780" s="6" t="s">
        <v>18927</v>
      </c>
      <c r="E18780" s="7"/>
      <c r="F18780" s="8">
        <v>0.0</v>
      </c>
      <c r="H18780" s="10"/>
    </row>
    <row r="18781">
      <c r="A18781" s="5" t="s">
        <v>18914</v>
      </c>
      <c r="B18781" s="5">
        <v>15.0</v>
      </c>
      <c r="C18781" s="5">
        <v>7.0</v>
      </c>
      <c r="D18781" s="6" t="s">
        <v>18928</v>
      </c>
      <c r="E18781" s="7"/>
      <c r="F18781" s="8">
        <v>1.0</v>
      </c>
      <c r="H18781" s="10"/>
    </row>
    <row r="18782">
      <c r="A18782" s="5" t="s">
        <v>18914</v>
      </c>
      <c r="B18782" s="5">
        <v>16.0</v>
      </c>
      <c r="C18782" s="5">
        <v>8.0</v>
      </c>
      <c r="D18782" s="6" t="s">
        <v>18929</v>
      </c>
      <c r="E18782" s="7"/>
      <c r="F18782" s="8">
        <v>0.0</v>
      </c>
      <c r="H18782" s="10"/>
    </row>
    <row r="18783">
      <c r="A18783" s="5" t="s">
        <v>18914</v>
      </c>
      <c r="B18783" s="5">
        <v>17.0</v>
      </c>
      <c r="C18783" s="5">
        <v>8.0</v>
      </c>
      <c r="D18783" s="6" t="s">
        <v>18930</v>
      </c>
      <c r="E18783" s="7"/>
      <c r="F18783" s="8">
        <v>1.0</v>
      </c>
      <c r="H18783" s="10"/>
    </row>
    <row r="18784">
      <c r="A18784" s="5" t="s">
        <v>18914</v>
      </c>
      <c r="B18784" s="5">
        <v>18.0</v>
      </c>
      <c r="C18784" s="5">
        <v>9.0</v>
      </c>
      <c r="D18784" s="6" t="s">
        <v>18931</v>
      </c>
      <c r="E18784" s="7"/>
      <c r="F18784" s="8">
        <v>0.0</v>
      </c>
      <c r="H18784" s="10"/>
    </row>
    <row r="18785">
      <c r="A18785" s="5" t="s">
        <v>18914</v>
      </c>
      <c r="B18785" s="5">
        <v>19.0</v>
      </c>
      <c r="C18785" s="5">
        <v>9.0</v>
      </c>
      <c r="D18785" s="6" t="s">
        <v>18932</v>
      </c>
      <c r="E18785" s="7"/>
      <c r="F18785" s="8">
        <v>1.0</v>
      </c>
      <c r="H18785" s="10"/>
    </row>
    <row r="18786">
      <c r="A18786" s="5" t="s">
        <v>18933</v>
      </c>
      <c r="B18786" s="5">
        <v>0.0</v>
      </c>
      <c r="C18786" s="5">
        <v>0.0</v>
      </c>
      <c r="D18786" s="6" t="s">
        <v>18934</v>
      </c>
      <c r="E18786" s="7"/>
      <c r="F18786" s="8">
        <v>0.0</v>
      </c>
      <c r="H18786" s="10"/>
    </row>
    <row r="18787">
      <c r="A18787" s="5" t="s">
        <v>18933</v>
      </c>
      <c r="B18787" s="5">
        <v>1.0</v>
      </c>
      <c r="C18787" s="5">
        <v>0.0</v>
      </c>
      <c r="D18787" s="6" t="s">
        <v>18935</v>
      </c>
      <c r="E18787" s="7"/>
      <c r="F18787" s="8">
        <v>1.0</v>
      </c>
      <c r="H18787" s="10"/>
    </row>
    <row r="18788">
      <c r="A18788" s="5" t="s">
        <v>18933</v>
      </c>
      <c r="B18788" s="5">
        <v>2.0</v>
      </c>
      <c r="C18788" s="5">
        <v>1.0</v>
      </c>
      <c r="D18788" s="6" t="s">
        <v>18936</v>
      </c>
      <c r="E18788" s="7"/>
      <c r="F18788" s="8">
        <v>0.0</v>
      </c>
      <c r="H18788" s="10"/>
    </row>
    <row r="18789">
      <c r="A18789" s="5" t="s">
        <v>18933</v>
      </c>
      <c r="B18789" s="5">
        <v>3.0</v>
      </c>
      <c r="C18789" s="5">
        <v>1.0</v>
      </c>
      <c r="D18789" s="6" t="s">
        <v>18937</v>
      </c>
      <c r="E18789" s="7"/>
      <c r="F18789" s="8">
        <v>1.0</v>
      </c>
      <c r="H18789" s="10"/>
    </row>
    <row r="18790">
      <c r="A18790" s="5" t="s">
        <v>18933</v>
      </c>
      <c r="B18790" s="5">
        <v>4.0</v>
      </c>
      <c r="C18790" s="5">
        <v>2.0</v>
      </c>
      <c r="D18790" s="6" t="s">
        <v>18938</v>
      </c>
      <c r="E18790" s="7"/>
      <c r="F18790" s="8">
        <v>0.0</v>
      </c>
      <c r="H18790" s="10"/>
    </row>
    <row r="18791">
      <c r="A18791" s="5" t="s">
        <v>18933</v>
      </c>
      <c r="B18791" s="5">
        <v>5.0</v>
      </c>
      <c r="C18791" s="5">
        <v>2.0</v>
      </c>
      <c r="D18791" s="6" t="s">
        <v>18939</v>
      </c>
      <c r="E18791" s="7"/>
      <c r="F18791" s="8">
        <v>1.0</v>
      </c>
      <c r="H18791" s="10"/>
    </row>
    <row r="18792">
      <c r="A18792" s="5" t="s">
        <v>18933</v>
      </c>
      <c r="B18792" s="5">
        <v>6.0</v>
      </c>
      <c r="C18792" s="5">
        <v>3.0</v>
      </c>
      <c r="D18792" s="6" t="s">
        <v>18940</v>
      </c>
      <c r="E18792" s="7"/>
      <c r="F18792" s="8">
        <v>0.0</v>
      </c>
      <c r="H18792" s="10"/>
    </row>
    <row r="18793">
      <c r="A18793" s="5" t="s">
        <v>18933</v>
      </c>
      <c r="B18793" s="5">
        <v>7.0</v>
      </c>
      <c r="C18793" s="5">
        <v>3.0</v>
      </c>
      <c r="D18793" s="6" t="s">
        <v>18941</v>
      </c>
      <c r="E18793" s="7"/>
      <c r="F18793" s="8">
        <v>1.0</v>
      </c>
      <c r="H18793" s="10"/>
    </row>
    <row r="18794">
      <c r="A18794" s="5" t="s">
        <v>18933</v>
      </c>
      <c r="B18794" s="5">
        <v>8.0</v>
      </c>
      <c r="C18794" s="5">
        <v>4.0</v>
      </c>
      <c r="D18794" s="6" t="s">
        <v>18942</v>
      </c>
      <c r="E18794" s="7"/>
      <c r="F18794" s="8">
        <v>0.0</v>
      </c>
      <c r="H18794" s="10"/>
    </row>
    <row r="18795">
      <c r="A18795" s="5" t="s">
        <v>18933</v>
      </c>
      <c r="B18795" s="5">
        <v>9.0</v>
      </c>
      <c r="C18795" s="5">
        <v>4.0</v>
      </c>
      <c r="D18795" s="6" t="s">
        <v>18943</v>
      </c>
      <c r="E18795" s="7"/>
      <c r="F18795" s="8">
        <v>1.0</v>
      </c>
      <c r="H18795" s="10"/>
    </row>
    <row r="18796">
      <c r="A18796" s="5" t="s">
        <v>18933</v>
      </c>
      <c r="B18796" s="5">
        <v>10.0</v>
      </c>
      <c r="C18796" s="5">
        <v>5.0</v>
      </c>
      <c r="D18796" s="6" t="s">
        <v>18944</v>
      </c>
      <c r="E18796" s="7"/>
      <c r="F18796" s="8">
        <v>0.0</v>
      </c>
      <c r="H18796" s="10"/>
    </row>
    <row r="18797">
      <c r="A18797" s="5" t="s">
        <v>18933</v>
      </c>
      <c r="B18797" s="5">
        <v>11.0</v>
      </c>
      <c r="C18797" s="5">
        <v>5.0</v>
      </c>
      <c r="D18797" s="6" t="s">
        <v>18945</v>
      </c>
      <c r="E18797" s="7"/>
      <c r="F18797" s="8">
        <v>1.0</v>
      </c>
      <c r="H18797" s="10"/>
    </row>
    <row r="18798">
      <c r="A18798" s="5" t="s">
        <v>18933</v>
      </c>
      <c r="B18798" s="5">
        <v>12.0</v>
      </c>
      <c r="C18798" s="5">
        <v>6.0</v>
      </c>
      <c r="D18798" s="6" t="s">
        <v>18946</v>
      </c>
      <c r="E18798" s="7"/>
      <c r="F18798" s="8">
        <v>0.0</v>
      </c>
      <c r="H18798" s="10"/>
    </row>
    <row r="18799">
      <c r="A18799" s="5" t="s">
        <v>18933</v>
      </c>
      <c r="B18799" s="5">
        <v>13.0</v>
      </c>
      <c r="C18799" s="5">
        <v>6.0</v>
      </c>
      <c r="D18799" s="6" t="s">
        <v>18947</v>
      </c>
      <c r="E18799" s="7"/>
      <c r="F18799" s="8">
        <v>1.0</v>
      </c>
      <c r="H18799" s="10"/>
    </row>
    <row r="18800">
      <c r="A18800" s="5" t="s">
        <v>18933</v>
      </c>
      <c r="B18800" s="5">
        <v>14.0</v>
      </c>
      <c r="C18800" s="5">
        <v>7.0</v>
      </c>
      <c r="D18800" s="6" t="s">
        <v>18948</v>
      </c>
      <c r="E18800" s="7"/>
      <c r="F18800" s="8">
        <v>0.0</v>
      </c>
      <c r="H18800" s="10"/>
    </row>
    <row r="18801">
      <c r="A18801" s="5" t="s">
        <v>18933</v>
      </c>
      <c r="B18801" s="5">
        <v>15.0</v>
      </c>
      <c r="C18801" s="5">
        <v>7.0</v>
      </c>
      <c r="D18801" s="6" t="s">
        <v>18949</v>
      </c>
      <c r="E18801" s="7"/>
      <c r="F18801" s="8">
        <v>1.0</v>
      </c>
      <c r="H18801" s="10"/>
    </row>
    <row r="18802">
      <c r="A18802" s="5" t="s">
        <v>18933</v>
      </c>
      <c r="B18802" s="5">
        <v>16.0</v>
      </c>
      <c r="C18802" s="5">
        <v>8.0</v>
      </c>
      <c r="D18802" s="6" t="s">
        <v>18950</v>
      </c>
      <c r="E18802" s="7"/>
      <c r="F18802" s="8">
        <v>0.0</v>
      </c>
      <c r="H18802" s="10"/>
    </row>
    <row r="18803">
      <c r="A18803" s="5" t="s">
        <v>18933</v>
      </c>
      <c r="B18803" s="5">
        <v>17.0</v>
      </c>
      <c r="C18803" s="5">
        <v>8.0</v>
      </c>
      <c r="D18803" s="6" t="s">
        <v>18951</v>
      </c>
      <c r="E18803" s="7"/>
      <c r="F18803" s="8">
        <v>1.0</v>
      </c>
      <c r="H18803" s="10"/>
    </row>
    <row r="18804">
      <c r="A18804" s="5" t="s">
        <v>18933</v>
      </c>
      <c r="B18804" s="5">
        <v>18.0</v>
      </c>
      <c r="C18804" s="5">
        <v>9.0</v>
      </c>
      <c r="D18804" s="6" t="s">
        <v>18952</v>
      </c>
      <c r="E18804" s="7"/>
      <c r="F18804" s="8">
        <v>0.0</v>
      </c>
      <c r="H18804" s="10"/>
    </row>
    <row r="18805">
      <c r="A18805" s="5" t="s">
        <v>18933</v>
      </c>
      <c r="B18805" s="5">
        <v>19.0</v>
      </c>
      <c r="C18805" s="5">
        <v>9.0</v>
      </c>
      <c r="D18805" s="6" t="s">
        <v>18953</v>
      </c>
      <c r="E18805" s="7"/>
      <c r="F18805" s="8">
        <v>1.0</v>
      </c>
      <c r="H18805" s="10"/>
    </row>
    <row r="18806">
      <c r="A18806" s="5" t="s">
        <v>18954</v>
      </c>
      <c r="B18806" s="5">
        <v>0.0</v>
      </c>
      <c r="C18806" s="5">
        <v>0.0</v>
      </c>
      <c r="D18806" s="6" t="s">
        <v>18955</v>
      </c>
      <c r="E18806" s="7"/>
      <c r="F18806" s="8">
        <v>0.0</v>
      </c>
      <c r="H18806" s="10"/>
    </row>
    <row r="18807">
      <c r="A18807" s="5" t="s">
        <v>18954</v>
      </c>
      <c r="B18807" s="5">
        <v>1.0</v>
      </c>
      <c r="C18807" s="5">
        <v>0.0</v>
      </c>
      <c r="D18807" s="6" t="s">
        <v>18956</v>
      </c>
      <c r="E18807" s="7"/>
      <c r="F18807" s="8">
        <v>1.0</v>
      </c>
      <c r="H18807" s="10"/>
    </row>
    <row r="18808">
      <c r="A18808" s="5" t="s">
        <v>18954</v>
      </c>
      <c r="B18808" s="5">
        <v>2.0</v>
      </c>
      <c r="C18808" s="5">
        <v>1.0</v>
      </c>
      <c r="D18808" s="6" t="s">
        <v>18957</v>
      </c>
      <c r="E18808" s="7"/>
      <c r="F18808" s="8">
        <v>0.0</v>
      </c>
      <c r="H18808" s="10"/>
    </row>
    <row r="18809">
      <c r="A18809" s="5" t="s">
        <v>18954</v>
      </c>
      <c r="B18809" s="5">
        <v>3.0</v>
      </c>
      <c r="C18809" s="5">
        <v>1.0</v>
      </c>
      <c r="D18809" s="6" t="s">
        <v>18958</v>
      </c>
      <c r="E18809" s="7"/>
      <c r="F18809" s="8">
        <v>1.0</v>
      </c>
      <c r="H18809" s="10"/>
    </row>
    <row r="18810">
      <c r="A18810" s="5" t="s">
        <v>18954</v>
      </c>
      <c r="B18810" s="5">
        <v>4.0</v>
      </c>
      <c r="C18810" s="5">
        <v>2.0</v>
      </c>
      <c r="D18810" s="6" t="s">
        <v>18959</v>
      </c>
      <c r="E18810" s="7"/>
      <c r="F18810" s="8">
        <v>0.0</v>
      </c>
      <c r="H18810" s="10"/>
    </row>
    <row r="18811">
      <c r="A18811" s="5" t="s">
        <v>18954</v>
      </c>
      <c r="B18811" s="5">
        <v>5.0</v>
      </c>
      <c r="C18811" s="5">
        <v>2.0</v>
      </c>
      <c r="D18811" s="6" t="s">
        <v>18960</v>
      </c>
      <c r="E18811" s="7"/>
      <c r="F18811" s="8">
        <v>1.0</v>
      </c>
      <c r="H18811" s="10"/>
    </row>
    <row r="18812">
      <c r="A18812" s="5" t="s">
        <v>18954</v>
      </c>
      <c r="B18812" s="5">
        <v>6.0</v>
      </c>
      <c r="C18812" s="5">
        <v>3.0</v>
      </c>
      <c r="D18812" s="6" t="s">
        <v>18961</v>
      </c>
      <c r="E18812" s="7"/>
      <c r="F18812" s="8">
        <v>0.0</v>
      </c>
      <c r="H18812" s="10"/>
    </row>
    <row r="18813">
      <c r="A18813" s="5" t="s">
        <v>18954</v>
      </c>
      <c r="B18813" s="5">
        <v>7.0</v>
      </c>
      <c r="C18813" s="5">
        <v>3.0</v>
      </c>
      <c r="D18813" s="6" t="s">
        <v>18962</v>
      </c>
      <c r="E18813" s="7"/>
      <c r="F18813" s="8">
        <v>1.0</v>
      </c>
      <c r="H18813" s="10"/>
    </row>
    <row r="18814">
      <c r="A18814" s="5" t="s">
        <v>18954</v>
      </c>
      <c r="B18814" s="5">
        <v>8.0</v>
      </c>
      <c r="C18814" s="5">
        <v>4.0</v>
      </c>
      <c r="D18814" s="6" t="s">
        <v>18963</v>
      </c>
      <c r="E18814" s="7"/>
      <c r="F18814" s="8">
        <v>0.0</v>
      </c>
      <c r="H18814" s="10"/>
    </row>
    <row r="18815">
      <c r="A18815" s="5" t="s">
        <v>18954</v>
      </c>
      <c r="B18815" s="5">
        <v>9.0</v>
      </c>
      <c r="C18815" s="5">
        <v>4.0</v>
      </c>
      <c r="D18815" s="6" t="s">
        <v>18964</v>
      </c>
      <c r="E18815" s="7"/>
      <c r="F18815" s="8">
        <v>1.0</v>
      </c>
      <c r="H18815" s="10"/>
    </row>
    <row r="18816">
      <c r="A18816" s="5" t="s">
        <v>18954</v>
      </c>
      <c r="B18816" s="5">
        <v>10.0</v>
      </c>
      <c r="C18816" s="5">
        <v>5.0</v>
      </c>
      <c r="D18816" s="6" t="s">
        <v>18965</v>
      </c>
      <c r="E18816" s="7"/>
      <c r="F18816" s="8">
        <v>0.0</v>
      </c>
      <c r="H18816" s="10"/>
    </row>
    <row r="18817">
      <c r="A18817" s="5" t="s">
        <v>18954</v>
      </c>
      <c r="B18817" s="5">
        <v>11.0</v>
      </c>
      <c r="C18817" s="5">
        <v>5.0</v>
      </c>
      <c r="D18817" s="6" t="s">
        <v>18966</v>
      </c>
      <c r="E18817" s="7"/>
      <c r="F18817" s="8">
        <v>1.0</v>
      </c>
      <c r="H18817" s="10"/>
    </row>
    <row r="18818">
      <c r="A18818" s="5" t="s">
        <v>18954</v>
      </c>
      <c r="B18818" s="5">
        <v>12.0</v>
      </c>
      <c r="C18818" s="5">
        <v>6.0</v>
      </c>
      <c r="D18818" s="6" t="s">
        <v>18967</v>
      </c>
      <c r="E18818" s="7"/>
      <c r="F18818" s="8">
        <v>0.0</v>
      </c>
      <c r="H18818" s="10"/>
    </row>
    <row r="18819">
      <c r="A18819" s="5" t="s">
        <v>18954</v>
      </c>
      <c r="B18819" s="5">
        <v>13.0</v>
      </c>
      <c r="C18819" s="5">
        <v>6.0</v>
      </c>
      <c r="D18819" s="6" t="s">
        <v>18968</v>
      </c>
      <c r="E18819" s="7"/>
      <c r="F18819" s="8">
        <v>1.0</v>
      </c>
      <c r="H18819" s="10"/>
    </row>
    <row r="18820">
      <c r="A18820" s="5" t="s">
        <v>18954</v>
      </c>
      <c r="B18820" s="5">
        <v>14.0</v>
      </c>
      <c r="C18820" s="5">
        <v>7.0</v>
      </c>
      <c r="D18820" s="6" t="s">
        <v>18969</v>
      </c>
      <c r="E18820" s="7"/>
      <c r="F18820" s="8">
        <v>0.0</v>
      </c>
      <c r="H18820" s="10"/>
    </row>
    <row r="18821">
      <c r="A18821" s="5" t="s">
        <v>18954</v>
      </c>
      <c r="B18821" s="5">
        <v>15.0</v>
      </c>
      <c r="C18821" s="5">
        <v>7.0</v>
      </c>
      <c r="D18821" s="6" t="s">
        <v>18970</v>
      </c>
      <c r="E18821" s="7"/>
      <c r="F18821" s="8">
        <v>1.0</v>
      </c>
      <c r="H18821" s="10"/>
    </row>
    <row r="18822">
      <c r="A18822" s="5" t="s">
        <v>18954</v>
      </c>
      <c r="B18822" s="5">
        <v>16.0</v>
      </c>
      <c r="C18822" s="5">
        <v>8.0</v>
      </c>
      <c r="D18822" s="6" t="s">
        <v>18971</v>
      </c>
      <c r="E18822" s="7"/>
      <c r="F18822" s="8">
        <v>0.0</v>
      </c>
      <c r="H18822" s="10"/>
    </row>
    <row r="18823">
      <c r="A18823" s="5" t="s">
        <v>18954</v>
      </c>
      <c r="B18823" s="5">
        <v>17.0</v>
      </c>
      <c r="C18823" s="5">
        <v>8.0</v>
      </c>
      <c r="D18823" s="6" t="s">
        <v>18972</v>
      </c>
      <c r="E18823" s="7"/>
      <c r="F18823" s="8">
        <v>1.0</v>
      </c>
      <c r="H18823" s="10"/>
    </row>
    <row r="18824">
      <c r="A18824" s="5" t="s">
        <v>18954</v>
      </c>
      <c r="B18824" s="5">
        <v>18.0</v>
      </c>
      <c r="C18824" s="5">
        <v>9.0</v>
      </c>
      <c r="D18824" s="6" t="s">
        <v>18973</v>
      </c>
      <c r="E18824" s="7"/>
      <c r="F18824" s="8">
        <v>0.0</v>
      </c>
      <c r="H18824" s="10"/>
    </row>
    <row r="18825">
      <c r="A18825" s="5" t="s">
        <v>18954</v>
      </c>
      <c r="B18825" s="5">
        <v>19.0</v>
      </c>
      <c r="C18825" s="5">
        <v>9.0</v>
      </c>
      <c r="D18825" s="6" t="s">
        <v>18974</v>
      </c>
      <c r="E18825" s="7"/>
      <c r="F18825" s="8">
        <v>1.0</v>
      </c>
      <c r="H18825" s="10"/>
    </row>
    <row r="18826">
      <c r="A18826" s="5" t="s">
        <v>18954</v>
      </c>
      <c r="B18826" s="5">
        <v>20.0</v>
      </c>
      <c r="C18826" s="5">
        <v>10.0</v>
      </c>
      <c r="D18826" s="6" t="s">
        <v>18975</v>
      </c>
      <c r="E18826" s="7"/>
      <c r="F18826" s="8">
        <v>0.0</v>
      </c>
      <c r="H18826" s="10"/>
    </row>
    <row r="18827">
      <c r="A18827" s="5" t="s">
        <v>18976</v>
      </c>
      <c r="B18827" s="5">
        <v>0.0</v>
      </c>
      <c r="C18827" s="5">
        <v>0.0</v>
      </c>
      <c r="D18827" s="6" t="s">
        <v>659</v>
      </c>
      <c r="E18827" s="7"/>
      <c r="F18827" s="8">
        <v>0.0</v>
      </c>
      <c r="H18827" s="10"/>
    </row>
    <row r="18828">
      <c r="A18828" s="5" t="s">
        <v>18976</v>
      </c>
      <c r="B18828" s="5">
        <v>1.0</v>
      </c>
      <c r="C18828" s="5">
        <v>0.0</v>
      </c>
      <c r="D18828" s="6" t="s">
        <v>491</v>
      </c>
      <c r="E18828" s="7"/>
      <c r="F18828" s="8">
        <v>1.0</v>
      </c>
      <c r="H18828" s="10"/>
    </row>
    <row r="18829">
      <c r="A18829" s="5" t="s">
        <v>18976</v>
      </c>
      <c r="B18829" s="5">
        <v>2.0</v>
      </c>
      <c r="C18829" s="5">
        <v>1.0</v>
      </c>
      <c r="D18829" s="6" t="s">
        <v>18977</v>
      </c>
      <c r="E18829" s="7"/>
      <c r="F18829" s="8">
        <v>0.0</v>
      </c>
      <c r="H18829" s="10"/>
    </row>
    <row r="18830">
      <c r="A18830" s="5" t="s">
        <v>18976</v>
      </c>
      <c r="B18830" s="5">
        <v>3.0</v>
      </c>
      <c r="C18830" s="5">
        <v>1.0</v>
      </c>
      <c r="D18830" s="6" t="s">
        <v>18978</v>
      </c>
      <c r="E18830" s="7"/>
      <c r="F18830" s="8">
        <v>1.0</v>
      </c>
      <c r="H18830" s="10"/>
    </row>
    <row r="18831">
      <c r="A18831" s="5" t="s">
        <v>18976</v>
      </c>
      <c r="B18831" s="5">
        <v>4.0</v>
      </c>
      <c r="C18831" s="5">
        <v>2.0</v>
      </c>
      <c r="D18831" s="6" t="s">
        <v>18979</v>
      </c>
      <c r="E18831" s="7"/>
      <c r="F18831" s="8">
        <v>0.0</v>
      </c>
      <c r="H18831" s="10"/>
    </row>
    <row r="18832">
      <c r="A18832" s="5" t="s">
        <v>18976</v>
      </c>
      <c r="B18832" s="5">
        <v>5.0</v>
      </c>
      <c r="C18832" s="5">
        <v>2.0</v>
      </c>
      <c r="D18832" s="6" t="s">
        <v>18980</v>
      </c>
      <c r="E18832" s="7"/>
      <c r="F18832" s="8">
        <v>1.0</v>
      </c>
      <c r="H18832" s="10"/>
    </row>
    <row r="18833">
      <c r="A18833" s="5" t="s">
        <v>18976</v>
      </c>
      <c r="B18833" s="5">
        <v>6.0</v>
      </c>
      <c r="C18833" s="5">
        <v>3.0</v>
      </c>
      <c r="D18833" s="6" t="s">
        <v>18981</v>
      </c>
      <c r="E18833" s="7"/>
      <c r="F18833" s="8">
        <v>0.0</v>
      </c>
      <c r="H18833" s="10"/>
    </row>
    <row r="18834">
      <c r="A18834" s="5" t="s">
        <v>18976</v>
      </c>
      <c r="B18834" s="5">
        <v>7.0</v>
      </c>
      <c r="C18834" s="5">
        <v>3.0</v>
      </c>
      <c r="D18834" s="6" t="s">
        <v>18982</v>
      </c>
      <c r="E18834" s="7"/>
      <c r="F18834" s="8">
        <v>1.0</v>
      </c>
      <c r="H18834" s="10"/>
    </row>
    <row r="18835">
      <c r="A18835" s="5" t="s">
        <v>18976</v>
      </c>
      <c r="B18835" s="5">
        <v>8.0</v>
      </c>
      <c r="C18835" s="5">
        <v>4.0</v>
      </c>
      <c r="D18835" s="6" t="s">
        <v>18983</v>
      </c>
      <c r="E18835" s="7"/>
      <c r="F18835" s="8">
        <v>0.0</v>
      </c>
      <c r="H18835" s="10"/>
    </row>
    <row r="18836">
      <c r="A18836" s="5" t="s">
        <v>18976</v>
      </c>
      <c r="B18836" s="5">
        <v>9.0</v>
      </c>
      <c r="C18836" s="5">
        <v>4.0</v>
      </c>
      <c r="D18836" s="6" t="s">
        <v>18984</v>
      </c>
      <c r="E18836" s="7"/>
      <c r="F18836" s="8">
        <v>1.0</v>
      </c>
      <c r="H18836" s="10"/>
    </row>
    <row r="18837">
      <c r="A18837" s="5" t="s">
        <v>18976</v>
      </c>
      <c r="B18837" s="5">
        <v>10.0</v>
      </c>
      <c r="C18837" s="5">
        <v>5.0</v>
      </c>
      <c r="D18837" s="6" t="s">
        <v>18985</v>
      </c>
      <c r="E18837" s="7"/>
      <c r="F18837" s="8">
        <v>0.0</v>
      </c>
      <c r="H18837" s="10"/>
    </row>
    <row r="18838">
      <c r="A18838" s="5" t="s">
        <v>18976</v>
      </c>
      <c r="B18838" s="5">
        <v>11.0</v>
      </c>
      <c r="C18838" s="5">
        <v>5.0</v>
      </c>
      <c r="D18838" s="6" t="s">
        <v>18986</v>
      </c>
      <c r="E18838" s="7"/>
      <c r="F18838" s="8">
        <v>1.0</v>
      </c>
      <c r="H18838" s="10"/>
    </row>
    <row r="18839">
      <c r="A18839" s="5" t="s">
        <v>18976</v>
      </c>
      <c r="B18839" s="5">
        <v>12.0</v>
      </c>
      <c r="C18839" s="5">
        <v>6.0</v>
      </c>
      <c r="D18839" s="6" t="s">
        <v>18987</v>
      </c>
      <c r="E18839" s="7"/>
      <c r="F18839" s="8">
        <v>0.0</v>
      </c>
      <c r="H18839" s="10"/>
    </row>
    <row r="18840">
      <c r="A18840" s="5" t="s">
        <v>18976</v>
      </c>
      <c r="B18840" s="5">
        <v>13.0</v>
      </c>
      <c r="C18840" s="5">
        <v>6.0</v>
      </c>
      <c r="D18840" s="6" t="s">
        <v>18988</v>
      </c>
      <c r="E18840" s="7"/>
      <c r="F18840" s="8">
        <v>1.0</v>
      </c>
      <c r="H18840" s="10"/>
    </row>
    <row r="18841">
      <c r="A18841" s="5" t="s">
        <v>18976</v>
      </c>
      <c r="B18841" s="5">
        <v>14.0</v>
      </c>
      <c r="C18841" s="5">
        <v>7.0</v>
      </c>
      <c r="D18841" s="6" t="s">
        <v>18989</v>
      </c>
      <c r="E18841" s="7"/>
      <c r="F18841" s="8">
        <v>0.0</v>
      </c>
      <c r="H18841" s="10"/>
    </row>
    <row r="18842">
      <c r="A18842" s="5" t="s">
        <v>18976</v>
      </c>
      <c r="B18842" s="5">
        <v>15.0</v>
      </c>
      <c r="C18842" s="5">
        <v>7.0</v>
      </c>
      <c r="D18842" s="6" t="s">
        <v>18990</v>
      </c>
      <c r="E18842" s="7"/>
      <c r="F18842" s="8">
        <v>1.0</v>
      </c>
      <c r="H18842" s="10"/>
    </row>
    <row r="18843">
      <c r="A18843" s="5" t="s">
        <v>18976</v>
      </c>
      <c r="B18843" s="5">
        <v>16.0</v>
      </c>
      <c r="C18843" s="5">
        <v>8.0</v>
      </c>
      <c r="D18843" s="6" t="s">
        <v>18991</v>
      </c>
      <c r="E18843" s="7"/>
      <c r="F18843" s="8">
        <v>0.0</v>
      </c>
      <c r="H18843" s="10"/>
    </row>
    <row r="18844">
      <c r="A18844" s="5" t="s">
        <v>18976</v>
      </c>
      <c r="B18844" s="5">
        <v>17.0</v>
      </c>
      <c r="C18844" s="5">
        <v>8.0</v>
      </c>
      <c r="D18844" s="6" t="s">
        <v>18992</v>
      </c>
      <c r="E18844" s="7"/>
      <c r="F18844" s="8">
        <v>1.0</v>
      </c>
      <c r="H18844" s="10"/>
    </row>
    <row r="18845">
      <c r="A18845" s="5" t="s">
        <v>18976</v>
      </c>
      <c r="B18845" s="5">
        <v>18.0</v>
      </c>
      <c r="C18845" s="5">
        <v>9.0</v>
      </c>
      <c r="D18845" s="6" t="s">
        <v>18993</v>
      </c>
      <c r="E18845" s="7"/>
      <c r="F18845" s="8">
        <v>0.0</v>
      </c>
      <c r="H18845" s="10"/>
    </row>
    <row r="18846">
      <c r="A18846" s="5" t="s">
        <v>18976</v>
      </c>
      <c r="B18846" s="5">
        <v>19.0</v>
      </c>
      <c r="C18846" s="5">
        <v>9.0</v>
      </c>
      <c r="D18846" s="6" t="s">
        <v>18994</v>
      </c>
      <c r="E18846" s="7"/>
      <c r="F18846" s="8">
        <v>1.0</v>
      </c>
      <c r="H18846" s="10"/>
    </row>
    <row r="18847">
      <c r="A18847" s="5" t="s">
        <v>18976</v>
      </c>
      <c r="B18847" s="5">
        <v>20.0</v>
      </c>
      <c r="C18847" s="5">
        <v>10.0</v>
      </c>
      <c r="D18847" s="6" t="s">
        <v>18995</v>
      </c>
      <c r="E18847" s="7"/>
      <c r="F18847" s="8">
        <v>0.0</v>
      </c>
      <c r="H18847" s="10"/>
    </row>
    <row r="18848">
      <c r="A18848" s="5" t="s">
        <v>18976</v>
      </c>
      <c r="B18848" s="5">
        <v>21.0</v>
      </c>
      <c r="C18848" s="5">
        <v>10.0</v>
      </c>
      <c r="D18848" s="6" t="s">
        <v>18996</v>
      </c>
      <c r="E18848" s="7"/>
      <c r="F18848" s="8">
        <v>1.0</v>
      </c>
      <c r="H18848" s="10"/>
    </row>
    <row r="18849">
      <c r="A18849" s="5" t="s">
        <v>18976</v>
      </c>
      <c r="B18849" s="5">
        <v>22.0</v>
      </c>
      <c r="C18849" s="5">
        <v>11.0</v>
      </c>
      <c r="D18849" s="6" t="s">
        <v>18997</v>
      </c>
      <c r="E18849" s="7"/>
      <c r="F18849" s="8">
        <v>0.0</v>
      </c>
      <c r="H18849" s="10"/>
    </row>
    <row r="18850">
      <c r="A18850" s="5" t="s">
        <v>18976</v>
      </c>
      <c r="B18850" s="5">
        <v>23.0</v>
      </c>
      <c r="C18850" s="5">
        <v>11.0</v>
      </c>
      <c r="D18850" s="6" t="s">
        <v>18998</v>
      </c>
      <c r="E18850" s="7"/>
      <c r="F18850" s="8">
        <v>1.0</v>
      </c>
      <c r="H18850" s="10"/>
    </row>
    <row r="18851">
      <c r="A18851" s="5" t="s">
        <v>18976</v>
      </c>
      <c r="B18851" s="5">
        <v>24.0</v>
      </c>
      <c r="C18851" s="5">
        <v>12.0</v>
      </c>
      <c r="D18851" s="6" t="s">
        <v>18999</v>
      </c>
      <c r="E18851" s="7"/>
      <c r="F18851" s="8">
        <v>0.0</v>
      </c>
      <c r="H18851" s="10"/>
    </row>
    <row r="18852">
      <c r="A18852" s="5" t="s">
        <v>18976</v>
      </c>
      <c r="B18852" s="5">
        <v>25.0</v>
      </c>
      <c r="C18852" s="5">
        <v>12.0</v>
      </c>
      <c r="D18852" s="6" t="s">
        <v>19000</v>
      </c>
      <c r="E18852" s="7"/>
      <c r="F18852" s="8">
        <v>1.0</v>
      </c>
      <c r="H18852" s="10"/>
    </row>
    <row r="18853">
      <c r="A18853" s="5" t="s">
        <v>18976</v>
      </c>
      <c r="B18853" s="5">
        <v>26.0</v>
      </c>
      <c r="C18853" s="5">
        <v>13.0</v>
      </c>
      <c r="D18853" s="6" t="s">
        <v>19001</v>
      </c>
      <c r="E18853" s="7"/>
      <c r="F18853" s="8">
        <v>0.0</v>
      </c>
      <c r="H18853" s="10"/>
    </row>
    <row r="18854">
      <c r="A18854" s="5" t="s">
        <v>19002</v>
      </c>
      <c r="B18854" s="5">
        <v>0.0</v>
      </c>
      <c r="C18854" s="5">
        <v>0.0</v>
      </c>
      <c r="D18854" s="6" t="s">
        <v>19003</v>
      </c>
      <c r="E18854" s="7"/>
      <c r="F18854" s="8">
        <v>0.0</v>
      </c>
      <c r="H18854" s="10"/>
    </row>
    <row r="18855">
      <c r="A18855" s="5" t="s">
        <v>19002</v>
      </c>
      <c r="B18855" s="5">
        <v>1.0</v>
      </c>
      <c r="C18855" s="5">
        <v>0.0</v>
      </c>
      <c r="D18855" s="6" t="s">
        <v>19004</v>
      </c>
      <c r="E18855" s="7"/>
      <c r="F18855" s="8">
        <v>1.0</v>
      </c>
      <c r="H18855" s="10"/>
    </row>
    <row r="18856">
      <c r="A18856" s="5" t="s">
        <v>19002</v>
      </c>
      <c r="B18856" s="5">
        <v>2.0</v>
      </c>
      <c r="C18856" s="5">
        <v>1.0</v>
      </c>
      <c r="D18856" s="6" t="s">
        <v>19005</v>
      </c>
      <c r="E18856" s="7"/>
      <c r="F18856" s="8">
        <v>0.0</v>
      </c>
      <c r="H18856" s="10"/>
    </row>
    <row r="18857">
      <c r="A18857" s="5" t="s">
        <v>19002</v>
      </c>
      <c r="B18857" s="5">
        <v>3.0</v>
      </c>
      <c r="C18857" s="5">
        <v>1.0</v>
      </c>
      <c r="D18857" s="6" t="s">
        <v>19006</v>
      </c>
      <c r="E18857" s="7"/>
      <c r="F18857" s="8">
        <v>1.0</v>
      </c>
      <c r="H18857" s="10"/>
    </row>
    <row r="18858">
      <c r="A18858" s="5" t="s">
        <v>19002</v>
      </c>
      <c r="B18858" s="5">
        <v>4.0</v>
      </c>
      <c r="C18858" s="5">
        <v>2.0</v>
      </c>
      <c r="D18858" s="6" t="s">
        <v>19007</v>
      </c>
      <c r="E18858" s="7"/>
      <c r="F18858" s="8">
        <v>0.0</v>
      </c>
      <c r="H18858" s="10"/>
    </row>
    <row r="18859">
      <c r="A18859" s="5" t="s">
        <v>19002</v>
      </c>
      <c r="B18859" s="5">
        <v>5.0</v>
      </c>
      <c r="C18859" s="5">
        <v>2.0</v>
      </c>
      <c r="D18859" s="6" t="s">
        <v>19008</v>
      </c>
      <c r="E18859" s="7"/>
      <c r="F18859" s="8">
        <v>1.0</v>
      </c>
      <c r="H18859" s="10"/>
    </row>
    <row r="18860">
      <c r="A18860" s="5" t="s">
        <v>19002</v>
      </c>
      <c r="B18860" s="5">
        <v>6.0</v>
      </c>
      <c r="C18860" s="5">
        <v>3.0</v>
      </c>
      <c r="D18860" s="6" t="s">
        <v>19009</v>
      </c>
      <c r="E18860" s="7"/>
      <c r="F18860" s="8">
        <v>0.0</v>
      </c>
      <c r="H18860" s="10"/>
    </row>
    <row r="18861">
      <c r="A18861" s="5" t="s">
        <v>19002</v>
      </c>
      <c r="B18861" s="5">
        <v>7.0</v>
      </c>
      <c r="C18861" s="5">
        <v>3.0</v>
      </c>
      <c r="D18861" s="6" t="s">
        <v>19010</v>
      </c>
      <c r="E18861" s="7"/>
      <c r="F18861" s="8">
        <v>1.0</v>
      </c>
      <c r="H18861" s="10"/>
    </row>
    <row r="18862">
      <c r="A18862" s="5" t="s">
        <v>19002</v>
      </c>
      <c r="B18862" s="5">
        <v>8.0</v>
      </c>
      <c r="C18862" s="5">
        <v>4.0</v>
      </c>
      <c r="D18862" s="6" t="s">
        <v>19011</v>
      </c>
      <c r="E18862" s="7"/>
      <c r="F18862" s="8">
        <v>0.0</v>
      </c>
      <c r="H18862" s="10"/>
    </row>
    <row r="18863">
      <c r="A18863" s="5" t="s">
        <v>19002</v>
      </c>
      <c r="B18863" s="5">
        <v>9.0</v>
      </c>
      <c r="C18863" s="5">
        <v>4.0</v>
      </c>
      <c r="D18863" s="6" t="s">
        <v>19012</v>
      </c>
      <c r="E18863" s="7"/>
      <c r="F18863" s="8">
        <v>1.0</v>
      </c>
      <c r="H18863" s="10"/>
    </row>
    <row r="18864">
      <c r="A18864" s="5" t="s">
        <v>19002</v>
      </c>
      <c r="B18864" s="5">
        <v>10.0</v>
      </c>
      <c r="C18864" s="5">
        <v>5.0</v>
      </c>
      <c r="D18864" s="6" t="s">
        <v>19013</v>
      </c>
      <c r="E18864" s="7"/>
      <c r="F18864" s="8">
        <v>0.0</v>
      </c>
      <c r="H18864" s="10"/>
    </row>
    <row r="18865">
      <c r="A18865" s="5" t="s">
        <v>19002</v>
      </c>
      <c r="B18865" s="5">
        <v>11.0</v>
      </c>
      <c r="C18865" s="5">
        <v>5.0</v>
      </c>
      <c r="D18865" s="6" t="s">
        <v>19014</v>
      </c>
      <c r="E18865" s="7"/>
      <c r="F18865" s="8">
        <v>1.0</v>
      </c>
      <c r="H18865" s="10"/>
    </row>
    <row r="18866">
      <c r="A18866" s="5" t="s">
        <v>19002</v>
      </c>
      <c r="B18866" s="5">
        <v>12.0</v>
      </c>
      <c r="C18866" s="5">
        <v>6.0</v>
      </c>
      <c r="D18866" s="6" t="s">
        <v>19015</v>
      </c>
      <c r="E18866" s="7"/>
      <c r="F18866" s="8">
        <v>0.0</v>
      </c>
      <c r="H18866" s="10"/>
    </row>
    <row r="18867">
      <c r="A18867" s="5" t="s">
        <v>19002</v>
      </c>
      <c r="B18867" s="5">
        <v>13.0</v>
      </c>
      <c r="C18867" s="5">
        <v>6.0</v>
      </c>
      <c r="D18867" s="6" t="s">
        <v>19016</v>
      </c>
      <c r="E18867" s="7"/>
      <c r="F18867" s="8">
        <v>1.0</v>
      </c>
      <c r="H18867" s="10"/>
    </row>
    <row r="18868">
      <c r="A18868" s="5" t="s">
        <v>19002</v>
      </c>
      <c r="B18868" s="5">
        <v>14.0</v>
      </c>
      <c r="C18868" s="5">
        <v>7.0</v>
      </c>
      <c r="D18868" s="6" t="s">
        <v>19017</v>
      </c>
      <c r="E18868" s="7"/>
      <c r="F18868" s="8">
        <v>0.0</v>
      </c>
      <c r="H18868" s="10"/>
    </row>
    <row r="18869">
      <c r="A18869" s="5" t="s">
        <v>19002</v>
      </c>
      <c r="B18869" s="5">
        <v>15.0</v>
      </c>
      <c r="C18869" s="5">
        <v>7.0</v>
      </c>
      <c r="D18869" s="6" t="s">
        <v>19018</v>
      </c>
      <c r="E18869" s="7"/>
      <c r="F18869" s="8">
        <v>1.0</v>
      </c>
      <c r="H18869" s="10"/>
    </row>
    <row r="18870">
      <c r="A18870" s="5" t="s">
        <v>19002</v>
      </c>
      <c r="B18870" s="5">
        <v>16.0</v>
      </c>
      <c r="C18870" s="5">
        <v>8.0</v>
      </c>
      <c r="D18870" s="6" t="s">
        <v>19019</v>
      </c>
      <c r="E18870" s="7"/>
      <c r="F18870" s="8">
        <v>0.0</v>
      </c>
      <c r="H18870" s="10"/>
    </row>
    <row r="18871">
      <c r="A18871" s="5" t="s">
        <v>19002</v>
      </c>
      <c r="B18871" s="5">
        <v>17.0</v>
      </c>
      <c r="C18871" s="5">
        <v>8.0</v>
      </c>
      <c r="D18871" s="6" t="s">
        <v>19020</v>
      </c>
      <c r="E18871" s="7"/>
      <c r="F18871" s="8">
        <v>1.0</v>
      </c>
      <c r="H18871" s="10"/>
    </row>
    <row r="18872">
      <c r="A18872" s="5" t="s">
        <v>19002</v>
      </c>
      <c r="B18872" s="5">
        <v>18.0</v>
      </c>
      <c r="C18872" s="5">
        <v>9.0</v>
      </c>
      <c r="D18872" s="6" t="s">
        <v>19021</v>
      </c>
      <c r="E18872" s="7"/>
      <c r="F18872" s="8">
        <v>0.0</v>
      </c>
      <c r="H18872" s="10"/>
    </row>
    <row r="18873">
      <c r="A18873" s="5" t="s">
        <v>19002</v>
      </c>
      <c r="B18873" s="5">
        <v>19.0</v>
      </c>
      <c r="C18873" s="5">
        <v>9.0</v>
      </c>
      <c r="D18873" s="6" t="s">
        <v>19022</v>
      </c>
      <c r="E18873" s="7"/>
      <c r="F18873" s="8">
        <v>1.0</v>
      </c>
      <c r="H18873" s="10"/>
    </row>
    <row r="18874">
      <c r="A18874" s="5" t="s">
        <v>19023</v>
      </c>
      <c r="B18874" s="5">
        <v>0.0</v>
      </c>
      <c r="C18874" s="5">
        <v>0.0</v>
      </c>
      <c r="D18874" s="6" t="s">
        <v>8877</v>
      </c>
      <c r="E18874" s="7"/>
      <c r="F18874" s="8">
        <v>0.0</v>
      </c>
      <c r="H18874" s="10"/>
    </row>
    <row r="18875">
      <c r="A18875" s="5" t="s">
        <v>19023</v>
      </c>
      <c r="B18875" s="5">
        <v>1.0</v>
      </c>
      <c r="C18875" s="5">
        <v>0.0</v>
      </c>
      <c r="D18875" s="6" t="s">
        <v>19024</v>
      </c>
      <c r="E18875" s="7"/>
      <c r="F18875" s="8">
        <v>1.0</v>
      </c>
      <c r="H18875" s="10"/>
    </row>
    <row r="18876">
      <c r="A18876" s="5" t="s">
        <v>19023</v>
      </c>
      <c r="B18876" s="5">
        <v>2.0</v>
      </c>
      <c r="C18876" s="5">
        <v>1.0</v>
      </c>
      <c r="D18876" s="6" t="s">
        <v>19025</v>
      </c>
      <c r="E18876" s="7"/>
      <c r="F18876" s="8">
        <v>0.0</v>
      </c>
      <c r="H18876" s="10"/>
    </row>
    <row r="18877">
      <c r="A18877" s="5" t="s">
        <v>19023</v>
      </c>
      <c r="B18877" s="5">
        <v>3.0</v>
      </c>
      <c r="C18877" s="5">
        <v>1.0</v>
      </c>
      <c r="D18877" s="6" t="s">
        <v>19026</v>
      </c>
      <c r="E18877" s="7"/>
      <c r="F18877" s="8">
        <v>1.0</v>
      </c>
      <c r="H18877" s="10"/>
    </row>
    <row r="18878">
      <c r="A18878" s="5" t="s">
        <v>19023</v>
      </c>
      <c r="B18878" s="5">
        <v>4.0</v>
      </c>
      <c r="C18878" s="5">
        <v>2.0</v>
      </c>
      <c r="D18878" s="6" t="s">
        <v>19027</v>
      </c>
      <c r="E18878" s="7"/>
      <c r="F18878" s="8">
        <v>0.0</v>
      </c>
      <c r="H18878" s="10"/>
    </row>
    <row r="18879">
      <c r="A18879" s="5" t="s">
        <v>19023</v>
      </c>
      <c r="B18879" s="5">
        <v>5.0</v>
      </c>
      <c r="C18879" s="5">
        <v>2.0</v>
      </c>
      <c r="D18879" s="6" t="s">
        <v>19028</v>
      </c>
      <c r="E18879" s="7"/>
      <c r="F18879" s="8">
        <v>1.0</v>
      </c>
      <c r="H18879" s="10"/>
    </row>
    <row r="18880">
      <c r="A18880" s="5" t="s">
        <v>19023</v>
      </c>
      <c r="B18880" s="5">
        <v>6.0</v>
      </c>
      <c r="C18880" s="5">
        <v>3.0</v>
      </c>
      <c r="D18880" s="6" t="s">
        <v>19029</v>
      </c>
      <c r="E18880" s="7"/>
      <c r="F18880" s="8">
        <v>0.0</v>
      </c>
      <c r="H18880" s="10"/>
    </row>
    <row r="18881">
      <c r="A18881" s="5" t="s">
        <v>19023</v>
      </c>
      <c r="B18881" s="5">
        <v>7.0</v>
      </c>
      <c r="C18881" s="5">
        <v>3.0</v>
      </c>
      <c r="D18881" s="6" t="s">
        <v>19030</v>
      </c>
      <c r="E18881" s="7"/>
      <c r="F18881" s="8">
        <v>1.0</v>
      </c>
      <c r="H18881" s="10"/>
    </row>
    <row r="18882">
      <c r="A18882" s="5" t="s">
        <v>19023</v>
      </c>
      <c r="B18882" s="5">
        <v>8.0</v>
      </c>
      <c r="C18882" s="5">
        <v>4.0</v>
      </c>
      <c r="D18882" s="6" t="s">
        <v>19031</v>
      </c>
      <c r="E18882" s="7"/>
      <c r="F18882" s="8">
        <v>0.0</v>
      </c>
      <c r="H18882" s="10"/>
    </row>
    <row r="18883">
      <c r="A18883" s="5" t="s">
        <v>19023</v>
      </c>
      <c r="B18883" s="5">
        <v>9.0</v>
      </c>
      <c r="C18883" s="5">
        <v>4.0</v>
      </c>
      <c r="D18883" s="6" t="s">
        <v>19032</v>
      </c>
      <c r="E18883" s="7"/>
      <c r="F18883" s="8">
        <v>1.0</v>
      </c>
      <c r="H18883" s="10"/>
    </row>
    <row r="18884">
      <c r="A18884" s="5" t="s">
        <v>19023</v>
      </c>
      <c r="B18884" s="5">
        <v>10.0</v>
      </c>
      <c r="C18884" s="5">
        <v>5.0</v>
      </c>
      <c r="D18884" s="6" t="s">
        <v>19033</v>
      </c>
      <c r="E18884" s="7"/>
      <c r="F18884" s="8">
        <v>0.0</v>
      </c>
      <c r="H18884" s="10"/>
    </row>
    <row r="18885">
      <c r="A18885" s="5" t="s">
        <v>19023</v>
      </c>
      <c r="B18885" s="5">
        <v>11.0</v>
      </c>
      <c r="C18885" s="5">
        <v>5.0</v>
      </c>
      <c r="D18885" s="6" t="s">
        <v>19034</v>
      </c>
      <c r="E18885" s="7"/>
      <c r="F18885" s="8">
        <v>1.0</v>
      </c>
      <c r="H18885" s="10"/>
    </row>
    <row r="18886">
      <c r="A18886" s="5" t="s">
        <v>19023</v>
      </c>
      <c r="B18886" s="5">
        <v>12.0</v>
      </c>
      <c r="C18886" s="5">
        <v>6.0</v>
      </c>
      <c r="D18886" s="6" t="s">
        <v>19035</v>
      </c>
      <c r="E18886" s="7"/>
      <c r="F18886" s="8">
        <v>0.0</v>
      </c>
      <c r="H18886" s="10"/>
    </row>
    <row r="18887">
      <c r="A18887" s="5" t="s">
        <v>19023</v>
      </c>
      <c r="B18887" s="5">
        <v>13.0</v>
      </c>
      <c r="C18887" s="5">
        <v>6.0</v>
      </c>
      <c r="D18887" s="6" t="s">
        <v>19036</v>
      </c>
      <c r="E18887" s="7"/>
      <c r="F18887" s="8">
        <v>1.0</v>
      </c>
      <c r="H18887" s="10"/>
    </row>
    <row r="18888">
      <c r="A18888" s="5" t="s">
        <v>19023</v>
      </c>
      <c r="B18888" s="5">
        <v>14.0</v>
      </c>
      <c r="C18888" s="5">
        <v>7.0</v>
      </c>
      <c r="D18888" s="6" t="s">
        <v>19037</v>
      </c>
      <c r="E18888" s="7"/>
      <c r="F18888" s="8">
        <v>0.0</v>
      </c>
      <c r="H18888" s="10"/>
    </row>
    <row r="18889">
      <c r="A18889" s="5" t="s">
        <v>19023</v>
      </c>
      <c r="B18889" s="5">
        <v>15.0</v>
      </c>
      <c r="C18889" s="5">
        <v>7.0</v>
      </c>
      <c r="D18889" s="6" t="s">
        <v>19038</v>
      </c>
      <c r="E18889" s="7"/>
      <c r="F18889" s="8">
        <v>1.0</v>
      </c>
      <c r="H18889" s="10"/>
    </row>
    <row r="18890">
      <c r="A18890" s="5" t="s">
        <v>19023</v>
      </c>
      <c r="B18890" s="5">
        <v>16.0</v>
      </c>
      <c r="C18890" s="5">
        <v>8.0</v>
      </c>
      <c r="D18890" s="6" t="s">
        <v>19039</v>
      </c>
      <c r="E18890" s="7"/>
      <c r="F18890" s="8">
        <v>0.0</v>
      </c>
      <c r="H18890" s="10"/>
    </row>
    <row r="18891">
      <c r="A18891" s="5" t="s">
        <v>19023</v>
      </c>
      <c r="B18891" s="5">
        <v>17.0</v>
      </c>
      <c r="C18891" s="5">
        <v>8.0</v>
      </c>
      <c r="D18891" s="6" t="s">
        <v>19040</v>
      </c>
      <c r="E18891" s="7"/>
      <c r="F18891" s="8">
        <v>1.0</v>
      </c>
      <c r="H18891" s="10"/>
    </row>
    <row r="18892">
      <c r="A18892" s="5" t="s">
        <v>19023</v>
      </c>
      <c r="B18892" s="5">
        <v>18.0</v>
      </c>
      <c r="C18892" s="5">
        <v>9.0</v>
      </c>
      <c r="D18892" s="6" t="s">
        <v>19041</v>
      </c>
      <c r="E18892" s="7"/>
      <c r="F18892" s="8">
        <v>0.0</v>
      </c>
      <c r="H18892" s="10"/>
    </row>
    <row r="18893">
      <c r="A18893" s="5" t="s">
        <v>19023</v>
      </c>
      <c r="B18893" s="5">
        <v>19.0</v>
      </c>
      <c r="C18893" s="5">
        <v>9.0</v>
      </c>
      <c r="D18893" s="6" t="s">
        <v>19042</v>
      </c>
      <c r="E18893" s="7"/>
      <c r="F18893" s="8">
        <v>1.0</v>
      </c>
      <c r="H18893" s="10"/>
    </row>
    <row r="18894">
      <c r="A18894" s="5" t="s">
        <v>19023</v>
      </c>
      <c r="B18894" s="5">
        <v>20.0</v>
      </c>
      <c r="C18894" s="5">
        <v>10.0</v>
      </c>
      <c r="D18894" s="6" t="s">
        <v>19043</v>
      </c>
      <c r="E18894" s="7"/>
      <c r="F18894" s="8">
        <v>0.0</v>
      </c>
      <c r="H18894" s="10"/>
    </row>
    <row r="18895">
      <c r="A18895" s="5" t="s">
        <v>19023</v>
      </c>
      <c r="B18895" s="5">
        <v>21.0</v>
      </c>
      <c r="C18895" s="5">
        <v>10.0</v>
      </c>
      <c r="D18895" s="6" t="s">
        <v>19044</v>
      </c>
      <c r="E18895" s="7"/>
      <c r="F18895" s="8">
        <v>1.0</v>
      </c>
      <c r="H18895" s="10"/>
    </row>
    <row r="18896">
      <c r="A18896" s="5" t="s">
        <v>19023</v>
      </c>
      <c r="B18896" s="5">
        <v>22.0</v>
      </c>
      <c r="C18896" s="5">
        <v>11.0</v>
      </c>
      <c r="D18896" s="6" t="s">
        <v>19045</v>
      </c>
      <c r="E18896" s="7"/>
      <c r="F18896" s="8">
        <v>0.0</v>
      </c>
      <c r="H18896" s="10"/>
    </row>
    <row r="18897">
      <c r="A18897" s="5" t="s">
        <v>19046</v>
      </c>
      <c r="B18897" s="5">
        <v>0.0</v>
      </c>
      <c r="C18897" s="5">
        <v>0.0</v>
      </c>
      <c r="D18897" s="6" t="s">
        <v>7689</v>
      </c>
      <c r="E18897" s="7"/>
      <c r="F18897" s="8">
        <v>0.0</v>
      </c>
      <c r="H18897" s="10"/>
    </row>
    <row r="18898">
      <c r="A18898" s="5" t="s">
        <v>19046</v>
      </c>
      <c r="B18898" s="5">
        <v>1.0</v>
      </c>
      <c r="C18898" s="5">
        <v>0.0</v>
      </c>
      <c r="D18898" s="6" t="s">
        <v>19047</v>
      </c>
      <c r="E18898" s="7"/>
      <c r="F18898" s="8">
        <v>1.0</v>
      </c>
      <c r="H18898" s="10"/>
    </row>
    <row r="18899">
      <c r="A18899" s="5" t="s">
        <v>19046</v>
      </c>
      <c r="B18899" s="5">
        <v>2.0</v>
      </c>
      <c r="C18899" s="5">
        <v>1.0</v>
      </c>
      <c r="D18899" s="6" t="s">
        <v>19048</v>
      </c>
      <c r="E18899" s="7"/>
      <c r="F18899" s="8">
        <v>0.0</v>
      </c>
      <c r="H18899" s="10"/>
    </row>
    <row r="18900">
      <c r="A18900" s="5" t="s">
        <v>19046</v>
      </c>
      <c r="B18900" s="5">
        <v>3.0</v>
      </c>
      <c r="C18900" s="5">
        <v>1.0</v>
      </c>
      <c r="D18900" s="6" t="s">
        <v>19049</v>
      </c>
      <c r="E18900" s="7"/>
      <c r="F18900" s="8">
        <v>1.0</v>
      </c>
      <c r="H18900" s="10"/>
    </row>
    <row r="18901">
      <c r="A18901" s="5" t="s">
        <v>19046</v>
      </c>
      <c r="B18901" s="5">
        <v>4.0</v>
      </c>
      <c r="C18901" s="5">
        <v>2.0</v>
      </c>
      <c r="D18901" s="6" t="s">
        <v>19050</v>
      </c>
      <c r="E18901" s="7"/>
      <c r="F18901" s="8">
        <v>0.0</v>
      </c>
      <c r="H18901" s="10"/>
    </row>
    <row r="18902">
      <c r="A18902" s="5" t="s">
        <v>19046</v>
      </c>
      <c r="B18902" s="5">
        <v>5.0</v>
      </c>
      <c r="C18902" s="5">
        <v>2.0</v>
      </c>
      <c r="D18902" s="6" t="s">
        <v>19051</v>
      </c>
      <c r="E18902" s="7"/>
      <c r="F18902" s="8">
        <v>1.0</v>
      </c>
      <c r="H18902" s="10"/>
    </row>
    <row r="18903">
      <c r="A18903" s="5" t="s">
        <v>19046</v>
      </c>
      <c r="B18903" s="5">
        <v>6.0</v>
      </c>
      <c r="C18903" s="5">
        <v>3.0</v>
      </c>
      <c r="D18903" s="6" t="s">
        <v>19052</v>
      </c>
      <c r="E18903" s="7"/>
      <c r="F18903" s="8">
        <v>0.0</v>
      </c>
      <c r="H18903" s="10"/>
    </row>
    <row r="18904">
      <c r="A18904" s="5" t="s">
        <v>19046</v>
      </c>
      <c r="B18904" s="5">
        <v>7.0</v>
      </c>
      <c r="C18904" s="5">
        <v>3.0</v>
      </c>
      <c r="D18904" s="6" t="s">
        <v>19053</v>
      </c>
      <c r="E18904" s="7"/>
      <c r="F18904" s="8">
        <v>1.0</v>
      </c>
      <c r="H18904" s="10"/>
    </row>
    <row r="18905">
      <c r="A18905" s="5" t="s">
        <v>19046</v>
      </c>
      <c r="B18905" s="5">
        <v>8.0</v>
      </c>
      <c r="C18905" s="5">
        <v>4.0</v>
      </c>
      <c r="D18905" s="6" t="s">
        <v>19054</v>
      </c>
      <c r="E18905" s="7"/>
      <c r="F18905" s="8">
        <v>0.0</v>
      </c>
      <c r="H18905" s="10"/>
    </row>
    <row r="18906">
      <c r="A18906" s="5" t="s">
        <v>19046</v>
      </c>
      <c r="B18906" s="5">
        <v>9.0</v>
      </c>
      <c r="C18906" s="5">
        <v>4.0</v>
      </c>
      <c r="D18906" s="6" t="s">
        <v>19055</v>
      </c>
      <c r="E18906" s="7"/>
      <c r="F18906" s="8">
        <v>1.0</v>
      </c>
      <c r="H18906" s="10"/>
    </row>
    <row r="18907">
      <c r="A18907" s="5" t="s">
        <v>19046</v>
      </c>
      <c r="B18907" s="5">
        <v>10.0</v>
      </c>
      <c r="C18907" s="5">
        <v>5.0</v>
      </c>
      <c r="D18907" s="6" t="s">
        <v>19056</v>
      </c>
      <c r="E18907" s="7"/>
      <c r="F18907" s="8">
        <v>0.0</v>
      </c>
      <c r="H18907" s="10"/>
    </row>
    <row r="18908">
      <c r="A18908" s="5" t="s">
        <v>19046</v>
      </c>
      <c r="B18908" s="5">
        <v>11.0</v>
      </c>
      <c r="C18908" s="5">
        <v>5.0</v>
      </c>
      <c r="D18908" s="6" t="s">
        <v>19057</v>
      </c>
      <c r="E18908" s="7"/>
      <c r="F18908" s="8">
        <v>1.0</v>
      </c>
      <c r="H18908" s="10"/>
    </row>
    <row r="18909">
      <c r="A18909" s="5" t="s">
        <v>19046</v>
      </c>
      <c r="B18909" s="5">
        <v>12.0</v>
      </c>
      <c r="C18909" s="5">
        <v>6.0</v>
      </c>
      <c r="D18909" s="6" t="s">
        <v>19058</v>
      </c>
      <c r="E18909" s="7"/>
      <c r="F18909" s="8">
        <v>0.0</v>
      </c>
      <c r="H18909" s="10"/>
    </row>
    <row r="18910">
      <c r="A18910" s="5" t="s">
        <v>19046</v>
      </c>
      <c r="B18910" s="5">
        <v>13.0</v>
      </c>
      <c r="C18910" s="5">
        <v>6.0</v>
      </c>
      <c r="D18910" s="6" t="s">
        <v>19059</v>
      </c>
      <c r="E18910" s="7"/>
      <c r="F18910" s="8">
        <v>1.0</v>
      </c>
      <c r="H18910" s="10"/>
    </row>
    <row r="18911">
      <c r="A18911" s="5" t="s">
        <v>19046</v>
      </c>
      <c r="B18911" s="5">
        <v>14.0</v>
      </c>
      <c r="C18911" s="5">
        <v>7.0</v>
      </c>
      <c r="D18911" s="6" t="s">
        <v>19060</v>
      </c>
      <c r="E18911" s="7"/>
      <c r="F18911" s="8">
        <v>0.0</v>
      </c>
      <c r="H18911" s="10"/>
    </row>
    <row r="18912">
      <c r="A18912" s="5" t="s">
        <v>19046</v>
      </c>
      <c r="B18912" s="5">
        <v>15.0</v>
      </c>
      <c r="C18912" s="5">
        <v>7.0</v>
      </c>
      <c r="D18912" s="6" t="s">
        <v>19061</v>
      </c>
      <c r="E18912" s="7"/>
      <c r="F18912" s="8">
        <v>1.0</v>
      </c>
      <c r="H18912" s="10"/>
    </row>
    <row r="18913">
      <c r="A18913" s="5" t="s">
        <v>19046</v>
      </c>
      <c r="B18913" s="5">
        <v>16.0</v>
      </c>
      <c r="C18913" s="5">
        <v>8.0</v>
      </c>
      <c r="D18913" s="6" t="s">
        <v>19062</v>
      </c>
      <c r="E18913" s="7"/>
      <c r="F18913" s="8">
        <v>0.0</v>
      </c>
      <c r="H18913" s="10"/>
    </row>
    <row r="18914">
      <c r="A18914" s="5" t="s">
        <v>19046</v>
      </c>
      <c r="B18914" s="5">
        <v>17.0</v>
      </c>
      <c r="C18914" s="5">
        <v>8.0</v>
      </c>
      <c r="D18914" s="6" t="s">
        <v>19063</v>
      </c>
      <c r="E18914" s="7"/>
      <c r="F18914" s="8">
        <v>1.0</v>
      </c>
      <c r="H18914" s="10"/>
    </row>
    <row r="18915">
      <c r="A18915" s="5" t="s">
        <v>19046</v>
      </c>
      <c r="B18915" s="5">
        <v>18.0</v>
      </c>
      <c r="C18915" s="5">
        <v>9.0</v>
      </c>
      <c r="D18915" s="6" t="s">
        <v>19064</v>
      </c>
      <c r="E18915" s="7"/>
      <c r="F18915" s="8">
        <v>0.0</v>
      </c>
      <c r="H18915" s="10"/>
    </row>
    <row r="18916">
      <c r="A18916" s="5" t="s">
        <v>19046</v>
      </c>
      <c r="B18916" s="5">
        <v>19.0</v>
      </c>
      <c r="C18916" s="5">
        <v>9.0</v>
      </c>
      <c r="D18916" s="6" t="s">
        <v>19065</v>
      </c>
      <c r="E18916" s="7"/>
      <c r="F18916" s="8">
        <v>1.0</v>
      </c>
      <c r="H18916" s="10"/>
    </row>
    <row r="18917">
      <c r="A18917" s="5" t="s">
        <v>19066</v>
      </c>
      <c r="B18917" s="5">
        <v>0.0</v>
      </c>
      <c r="C18917" s="5">
        <v>0.0</v>
      </c>
      <c r="D18917" s="6" t="s">
        <v>19067</v>
      </c>
      <c r="E18917" s="7"/>
      <c r="F18917" s="8">
        <v>0.0</v>
      </c>
      <c r="H18917" s="10"/>
    </row>
    <row r="18918">
      <c r="A18918" s="5" t="s">
        <v>19066</v>
      </c>
      <c r="B18918" s="5">
        <v>1.0</v>
      </c>
      <c r="C18918" s="5">
        <v>0.0</v>
      </c>
      <c r="D18918" s="6" t="s">
        <v>19068</v>
      </c>
      <c r="E18918" s="7"/>
      <c r="F18918" s="8">
        <v>1.0</v>
      </c>
      <c r="H18918" s="10"/>
    </row>
    <row r="18919">
      <c r="A18919" s="5" t="s">
        <v>19066</v>
      </c>
      <c r="B18919" s="5">
        <v>2.0</v>
      </c>
      <c r="C18919" s="5">
        <v>1.0</v>
      </c>
      <c r="D18919" s="6" t="s">
        <v>19069</v>
      </c>
      <c r="E18919" s="7"/>
      <c r="F18919" s="8">
        <v>0.0</v>
      </c>
      <c r="H18919" s="10"/>
    </row>
    <row r="18920">
      <c r="A18920" s="5" t="s">
        <v>19066</v>
      </c>
      <c r="B18920" s="5">
        <v>3.0</v>
      </c>
      <c r="C18920" s="5">
        <v>1.0</v>
      </c>
      <c r="D18920" s="6" t="s">
        <v>19070</v>
      </c>
      <c r="E18920" s="7"/>
      <c r="F18920" s="8">
        <v>1.0</v>
      </c>
      <c r="H18920" s="10"/>
    </row>
    <row r="18921">
      <c r="A18921" s="5" t="s">
        <v>19066</v>
      </c>
      <c r="B18921" s="5">
        <v>4.0</v>
      </c>
      <c r="C18921" s="5">
        <v>2.0</v>
      </c>
      <c r="D18921" s="6" t="s">
        <v>19071</v>
      </c>
      <c r="E18921" s="7"/>
      <c r="F18921" s="8">
        <v>0.0</v>
      </c>
      <c r="H18921" s="10"/>
    </row>
    <row r="18922">
      <c r="A18922" s="5" t="s">
        <v>19066</v>
      </c>
      <c r="B18922" s="5">
        <v>5.0</v>
      </c>
      <c r="C18922" s="5">
        <v>2.0</v>
      </c>
      <c r="D18922" s="6" t="s">
        <v>19072</v>
      </c>
      <c r="E18922" s="7"/>
      <c r="F18922" s="8">
        <v>1.0</v>
      </c>
      <c r="H18922" s="10"/>
    </row>
    <row r="18923">
      <c r="A18923" s="5" t="s">
        <v>19066</v>
      </c>
      <c r="B18923" s="5">
        <v>6.0</v>
      </c>
      <c r="C18923" s="5">
        <v>3.0</v>
      </c>
      <c r="D18923" s="6" t="s">
        <v>19073</v>
      </c>
      <c r="E18923" s="7"/>
      <c r="F18923" s="8">
        <v>0.0</v>
      </c>
      <c r="H18923" s="10"/>
    </row>
    <row r="18924">
      <c r="A18924" s="5" t="s">
        <v>19066</v>
      </c>
      <c r="B18924" s="5">
        <v>7.0</v>
      </c>
      <c r="C18924" s="5">
        <v>3.0</v>
      </c>
      <c r="D18924" s="6" t="s">
        <v>19074</v>
      </c>
      <c r="E18924" s="7"/>
      <c r="F18924" s="8">
        <v>1.0</v>
      </c>
      <c r="H18924" s="10"/>
    </row>
    <row r="18925">
      <c r="A18925" s="5" t="s">
        <v>19066</v>
      </c>
      <c r="B18925" s="5">
        <v>8.0</v>
      </c>
      <c r="C18925" s="5">
        <v>4.0</v>
      </c>
      <c r="D18925" s="6" t="s">
        <v>19075</v>
      </c>
      <c r="E18925" s="7"/>
      <c r="F18925" s="8">
        <v>0.0</v>
      </c>
      <c r="H18925" s="10"/>
    </row>
    <row r="18926">
      <c r="A18926" s="5" t="s">
        <v>19066</v>
      </c>
      <c r="B18926" s="5">
        <v>9.0</v>
      </c>
      <c r="C18926" s="5">
        <v>4.0</v>
      </c>
      <c r="D18926" s="6" t="s">
        <v>19076</v>
      </c>
      <c r="E18926" s="7"/>
      <c r="F18926" s="8">
        <v>1.0</v>
      </c>
      <c r="H18926" s="10"/>
    </row>
    <row r="18927">
      <c r="A18927" s="5" t="s">
        <v>19066</v>
      </c>
      <c r="B18927" s="5">
        <v>10.0</v>
      </c>
      <c r="C18927" s="5">
        <v>5.0</v>
      </c>
      <c r="D18927" s="6" t="s">
        <v>19077</v>
      </c>
      <c r="E18927" s="7"/>
      <c r="F18927" s="8">
        <v>0.0</v>
      </c>
      <c r="H18927" s="10"/>
    </row>
    <row r="18928">
      <c r="A18928" s="5" t="s">
        <v>19066</v>
      </c>
      <c r="B18928" s="5">
        <v>11.0</v>
      </c>
      <c r="C18928" s="5">
        <v>5.0</v>
      </c>
      <c r="D18928" s="6" t="s">
        <v>19078</v>
      </c>
      <c r="E18928" s="7"/>
      <c r="F18928" s="8">
        <v>1.0</v>
      </c>
      <c r="H18928" s="10"/>
    </row>
    <row r="18929">
      <c r="A18929" s="5" t="s">
        <v>19066</v>
      </c>
      <c r="B18929" s="5">
        <v>12.0</v>
      </c>
      <c r="C18929" s="5">
        <v>6.0</v>
      </c>
      <c r="D18929" s="6" t="s">
        <v>19079</v>
      </c>
      <c r="E18929" s="7"/>
      <c r="F18929" s="8">
        <v>0.0</v>
      </c>
      <c r="H18929" s="10"/>
    </row>
    <row r="18930">
      <c r="A18930" s="5" t="s">
        <v>19066</v>
      </c>
      <c r="B18930" s="5">
        <v>13.0</v>
      </c>
      <c r="C18930" s="5">
        <v>6.0</v>
      </c>
      <c r="D18930" s="6" t="s">
        <v>19080</v>
      </c>
      <c r="E18930" s="7"/>
      <c r="F18930" s="8">
        <v>1.0</v>
      </c>
      <c r="H18930" s="10"/>
    </row>
    <row r="18931">
      <c r="A18931" s="5" t="s">
        <v>19066</v>
      </c>
      <c r="B18931" s="5">
        <v>14.0</v>
      </c>
      <c r="C18931" s="5">
        <v>7.0</v>
      </c>
      <c r="D18931" s="6" t="s">
        <v>19081</v>
      </c>
      <c r="E18931" s="7"/>
      <c r="F18931" s="8">
        <v>0.0</v>
      </c>
      <c r="H18931" s="10"/>
    </row>
    <row r="18932">
      <c r="A18932" s="5" t="s">
        <v>19066</v>
      </c>
      <c r="B18932" s="5">
        <v>15.0</v>
      </c>
      <c r="C18932" s="5">
        <v>7.0</v>
      </c>
      <c r="D18932" s="6" t="s">
        <v>19082</v>
      </c>
      <c r="E18932" s="7"/>
      <c r="F18932" s="8">
        <v>1.0</v>
      </c>
      <c r="H18932" s="10"/>
    </row>
    <row r="18933">
      <c r="A18933" s="5" t="s">
        <v>19066</v>
      </c>
      <c r="B18933" s="5">
        <v>16.0</v>
      </c>
      <c r="C18933" s="5">
        <v>8.0</v>
      </c>
      <c r="D18933" s="6" t="s">
        <v>19083</v>
      </c>
      <c r="E18933" s="7"/>
      <c r="F18933" s="8">
        <v>0.0</v>
      </c>
      <c r="H18933" s="10"/>
    </row>
    <row r="18934">
      <c r="A18934" s="5" t="s">
        <v>19066</v>
      </c>
      <c r="B18934" s="5">
        <v>17.0</v>
      </c>
      <c r="C18934" s="5">
        <v>8.0</v>
      </c>
      <c r="D18934" s="6" t="s">
        <v>19084</v>
      </c>
      <c r="E18934" s="7"/>
      <c r="F18934" s="8">
        <v>1.0</v>
      </c>
      <c r="H18934" s="10"/>
    </row>
    <row r="18935">
      <c r="A18935" s="5" t="s">
        <v>19066</v>
      </c>
      <c r="B18935" s="5">
        <v>18.0</v>
      </c>
      <c r="C18935" s="5">
        <v>9.0</v>
      </c>
      <c r="D18935" s="6" t="s">
        <v>19085</v>
      </c>
      <c r="E18935" s="7"/>
      <c r="F18935" s="8">
        <v>0.0</v>
      </c>
      <c r="H18935" s="10"/>
    </row>
    <row r="18936">
      <c r="A18936" s="5" t="s">
        <v>19066</v>
      </c>
      <c r="B18936" s="5">
        <v>19.0</v>
      </c>
      <c r="C18936" s="5">
        <v>9.0</v>
      </c>
      <c r="D18936" s="6" t="s">
        <v>19086</v>
      </c>
      <c r="E18936" s="7"/>
      <c r="F18936" s="8">
        <v>1.0</v>
      </c>
      <c r="H18936" s="10"/>
    </row>
    <row r="18937">
      <c r="A18937" s="5" t="s">
        <v>19087</v>
      </c>
      <c r="B18937" s="5">
        <v>0.0</v>
      </c>
      <c r="C18937" s="5">
        <v>0.0</v>
      </c>
      <c r="D18937" s="6" t="s">
        <v>55</v>
      </c>
      <c r="E18937" s="7"/>
      <c r="F18937" s="8">
        <v>0.0</v>
      </c>
      <c r="H18937" s="10"/>
    </row>
    <row r="18938">
      <c r="A18938" s="5" t="s">
        <v>19087</v>
      </c>
      <c r="B18938" s="5">
        <v>1.0</v>
      </c>
      <c r="C18938" s="5">
        <v>0.0</v>
      </c>
      <c r="D18938" s="6" t="s">
        <v>19088</v>
      </c>
      <c r="E18938" s="7"/>
      <c r="F18938" s="8">
        <v>1.0</v>
      </c>
      <c r="H18938" s="10"/>
    </row>
    <row r="18939">
      <c r="A18939" s="5" t="s">
        <v>19087</v>
      </c>
      <c r="B18939" s="5">
        <v>2.0</v>
      </c>
      <c r="C18939" s="5">
        <v>1.0</v>
      </c>
      <c r="D18939" s="6" t="s">
        <v>19089</v>
      </c>
      <c r="E18939" s="7"/>
      <c r="F18939" s="8">
        <v>0.0</v>
      </c>
      <c r="H18939" s="10"/>
    </row>
    <row r="18940">
      <c r="A18940" s="5" t="s">
        <v>19087</v>
      </c>
      <c r="B18940" s="5">
        <v>3.0</v>
      </c>
      <c r="C18940" s="5">
        <v>1.0</v>
      </c>
      <c r="D18940" s="6" t="s">
        <v>19090</v>
      </c>
      <c r="E18940" s="7"/>
      <c r="F18940" s="8">
        <v>1.0</v>
      </c>
      <c r="H18940" s="10"/>
    </row>
    <row r="18941">
      <c r="A18941" s="5" t="s">
        <v>19087</v>
      </c>
      <c r="B18941" s="5">
        <v>4.0</v>
      </c>
      <c r="C18941" s="5">
        <v>2.0</v>
      </c>
      <c r="D18941" s="6" t="s">
        <v>19091</v>
      </c>
      <c r="E18941" s="7"/>
      <c r="F18941" s="8">
        <v>0.0</v>
      </c>
      <c r="H18941" s="10"/>
    </row>
    <row r="18942">
      <c r="A18942" s="5" t="s">
        <v>19087</v>
      </c>
      <c r="B18942" s="5">
        <v>5.0</v>
      </c>
      <c r="C18942" s="5">
        <v>2.0</v>
      </c>
      <c r="D18942" s="6" t="s">
        <v>19092</v>
      </c>
      <c r="E18942" s="7"/>
      <c r="F18942" s="8">
        <v>1.0</v>
      </c>
      <c r="H18942" s="10"/>
    </row>
    <row r="18943">
      <c r="A18943" s="5" t="s">
        <v>19087</v>
      </c>
      <c r="B18943" s="5">
        <v>6.0</v>
      </c>
      <c r="C18943" s="5">
        <v>3.0</v>
      </c>
      <c r="D18943" s="6" t="s">
        <v>19093</v>
      </c>
      <c r="E18943" s="7"/>
      <c r="F18943" s="8">
        <v>0.0</v>
      </c>
      <c r="H18943" s="10"/>
    </row>
    <row r="18944">
      <c r="A18944" s="5" t="s">
        <v>19087</v>
      </c>
      <c r="B18944" s="5">
        <v>7.0</v>
      </c>
      <c r="C18944" s="5">
        <v>3.0</v>
      </c>
      <c r="D18944" s="6" t="s">
        <v>19094</v>
      </c>
      <c r="E18944" s="7"/>
      <c r="F18944" s="8">
        <v>1.0</v>
      </c>
      <c r="H18944" s="10"/>
    </row>
    <row r="18945">
      <c r="A18945" s="5" t="s">
        <v>19087</v>
      </c>
      <c r="B18945" s="5">
        <v>8.0</v>
      </c>
      <c r="C18945" s="5">
        <v>4.0</v>
      </c>
      <c r="D18945" s="6" t="s">
        <v>19095</v>
      </c>
      <c r="E18945" s="7"/>
      <c r="F18945" s="8">
        <v>0.0</v>
      </c>
      <c r="H18945" s="10"/>
    </row>
    <row r="18946">
      <c r="A18946" s="5" t="s">
        <v>19087</v>
      </c>
      <c r="B18946" s="5">
        <v>9.0</v>
      </c>
      <c r="C18946" s="5">
        <v>4.0</v>
      </c>
      <c r="D18946" s="6" t="s">
        <v>19096</v>
      </c>
      <c r="E18946" s="7"/>
      <c r="F18946" s="8">
        <v>1.0</v>
      </c>
      <c r="H18946" s="10"/>
    </row>
    <row r="18947">
      <c r="A18947" s="5" t="s">
        <v>19087</v>
      </c>
      <c r="B18947" s="5">
        <v>10.0</v>
      </c>
      <c r="C18947" s="5">
        <v>5.0</v>
      </c>
      <c r="D18947" s="6" t="s">
        <v>19097</v>
      </c>
      <c r="E18947" s="7"/>
      <c r="F18947" s="8">
        <v>0.0</v>
      </c>
      <c r="H18947" s="10"/>
    </row>
    <row r="18948">
      <c r="A18948" s="5" t="s">
        <v>19087</v>
      </c>
      <c r="B18948" s="5">
        <v>11.0</v>
      </c>
      <c r="C18948" s="5">
        <v>5.0</v>
      </c>
      <c r="D18948" s="6" t="s">
        <v>19098</v>
      </c>
      <c r="E18948" s="7"/>
      <c r="F18948" s="8">
        <v>1.0</v>
      </c>
      <c r="H18948" s="10"/>
    </row>
    <row r="18949">
      <c r="A18949" s="5" t="s">
        <v>19087</v>
      </c>
      <c r="B18949" s="5">
        <v>12.0</v>
      </c>
      <c r="C18949" s="5">
        <v>6.0</v>
      </c>
      <c r="D18949" s="6" t="s">
        <v>19099</v>
      </c>
      <c r="E18949" s="7"/>
      <c r="F18949" s="8">
        <v>0.0</v>
      </c>
      <c r="H18949" s="10"/>
    </row>
    <row r="18950">
      <c r="A18950" s="5" t="s">
        <v>19087</v>
      </c>
      <c r="B18950" s="5">
        <v>13.0</v>
      </c>
      <c r="C18950" s="5">
        <v>6.0</v>
      </c>
      <c r="D18950" s="6" t="s">
        <v>19100</v>
      </c>
      <c r="E18950" s="7"/>
      <c r="F18950" s="8">
        <v>1.0</v>
      </c>
      <c r="H18950" s="10"/>
    </row>
    <row r="18951">
      <c r="A18951" s="5" t="s">
        <v>19087</v>
      </c>
      <c r="B18951" s="5">
        <v>14.0</v>
      </c>
      <c r="C18951" s="5">
        <v>7.0</v>
      </c>
      <c r="D18951" s="6" t="s">
        <v>19101</v>
      </c>
      <c r="E18951" s="7"/>
      <c r="F18951" s="8">
        <v>0.0</v>
      </c>
      <c r="H18951" s="10"/>
    </row>
    <row r="18952">
      <c r="A18952" s="5" t="s">
        <v>19087</v>
      </c>
      <c r="B18952" s="5">
        <v>15.0</v>
      </c>
      <c r="C18952" s="5">
        <v>7.0</v>
      </c>
      <c r="D18952" s="6" t="s">
        <v>19102</v>
      </c>
      <c r="E18952" s="7"/>
      <c r="F18952" s="8">
        <v>1.0</v>
      </c>
      <c r="H18952" s="10"/>
    </row>
    <row r="18953">
      <c r="A18953" s="5" t="s">
        <v>19087</v>
      </c>
      <c r="B18953" s="5">
        <v>16.0</v>
      </c>
      <c r="C18953" s="5">
        <v>8.0</v>
      </c>
      <c r="D18953" s="6" t="s">
        <v>19103</v>
      </c>
      <c r="E18953" s="7"/>
      <c r="F18953" s="8">
        <v>0.0</v>
      </c>
      <c r="H18953" s="10"/>
    </row>
    <row r="18954">
      <c r="A18954" s="5" t="s">
        <v>19087</v>
      </c>
      <c r="B18954" s="5">
        <v>17.0</v>
      </c>
      <c r="C18954" s="5">
        <v>8.0</v>
      </c>
      <c r="D18954" s="6" t="s">
        <v>19104</v>
      </c>
      <c r="E18954" s="7"/>
      <c r="F18954" s="8">
        <v>1.0</v>
      </c>
      <c r="H18954" s="10"/>
    </row>
    <row r="18955">
      <c r="A18955" s="5" t="s">
        <v>19087</v>
      </c>
      <c r="B18955" s="5">
        <v>18.0</v>
      </c>
      <c r="C18955" s="5">
        <v>9.0</v>
      </c>
      <c r="D18955" s="6" t="s">
        <v>19105</v>
      </c>
      <c r="E18955" s="7"/>
      <c r="F18955" s="8">
        <v>0.0</v>
      </c>
      <c r="H18955" s="10"/>
    </row>
    <row r="18956">
      <c r="A18956" s="5" t="s">
        <v>19087</v>
      </c>
      <c r="B18956" s="5">
        <v>19.0</v>
      </c>
      <c r="C18956" s="5">
        <v>9.0</v>
      </c>
      <c r="D18956" s="6" t="s">
        <v>19106</v>
      </c>
      <c r="E18956" s="7"/>
      <c r="F18956" s="8">
        <v>1.0</v>
      </c>
      <c r="H18956" s="10"/>
    </row>
    <row r="18957">
      <c r="A18957" s="5" t="s">
        <v>19107</v>
      </c>
      <c r="B18957" s="5">
        <v>0.0</v>
      </c>
      <c r="C18957" s="5">
        <v>0.0</v>
      </c>
      <c r="D18957" s="6" t="s">
        <v>19108</v>
      </c>
      <c r="E18957" s="7"/>
      <c r="F18957" s="8">
        <v>0.0</v>
      </c>
      <c r="H18957" s="10"/>
    </row>
    <row r="18958">
      <c r="A18958" s="5" t="s">
        <v>19107</v>
      </c>
      <c r="B18958" s="5">
        <v>1.0</v>
      </c>
      <c r="C18958" s="5">
        <v>0.0</v>
      </c>
      <c r="D18958" s="6" t="s">
        <v>19109</v>
      </c>
      <c r="E18958" s="7"/>
      <c r="F18958" s="8">
        <v>1.0</v>
      </c>
      <c r="H18958" s="10"/>
    </row>
    <row r="18959">
      <c r="A18959" s="5" t="s">
        <v>19107</v>
      </c>
      <c r="B18959" s="5">
        <v>2.0</v>
      </c>
      <c r="C18959" s="5">
        <v>1.0</v>
      </c>
      <c r="D18959" s="6" t="s">
        <v>19110</v>
      </c>
      <c r="E18959" s="7"/>
      <c r="F18959" s="8">
        <v>0.0</v>
      </c>
      <c r="H18959" s="10"/>
    </row>
    <row r="18960">
      <c r="A18960" s="5" t="s">
        <v>19107</v>
      </c>
      <c r="B18960" s="5">
        <v>3.0</v>
      </c>
      <c r="C18960" s="5">
        <v>1.0</v>
      </c>
      <c r="D18960" s="6" t="s">
        <v>19111</v>
      </c>
      <c r="E18960" s="7"/>
      <c r="F18960" s="8">
        <v>1.0</v>
      </c>
      <c r="H18960" s="10"/>
    </row>
    <row r="18961">
      <c r="A18961" s="5" t="s">
        <v>19107</v>
      </c>
      <c r="B18961" s="5">
        <v>4.0</v>
      </c>
      <c r="C18961" s="5">
        <v>2.0</v>
      </c>
      <c r="D18961" s="6" t="s">
        <v>19112</v>
      </c>
      <c r="E18961" s="7"/>
      <c r="F18961" s="8">
        <v>0.0</v>
      </c>
      <c r="H18961" s="10"/>
    </row>
    <row r="18962">
      <c r="A18962" s="5" t="s">
        <v>19107</v>
      </c>
      <c r="B18962" s="5">
        <v>5.0</v>
      </c>
      <c r="C18962" s="5">
        <v>2.0</v>
      </c>
      <c r="D18962" s="6" t="s">
        <v>19113</v>
      </c>
      <c r="E18962" s="7"/>
      <c r="F18962" s="8">
        <v>1.0</v>
      </c>
      <c r="H18962" s="10"/>
    </row>
    <row r="18963">
      <c r="A18963" s="5" t="s">
        <v>19107</v>
      </c>
      <c r="B18963" s="5">
        <v>6.0</v>
      </c>
      <c r="C18963" s="5">
        <v>3.0</v>
      </c>
      <c r="D18963" s="6" t="s">
        <v>19114</v>
      </c>
      <c r="E18963" s="7"/>
      <c r="F18963" s="8">
        <v>0.0</v>
      </c>
      <c r="H18963" s="10"/>
    </row>
    <row r="18964">
      <c r="A18964" s="5" t="s">
        <v>19107</v>
      </c>
      <c r="B18964" s="5">
        <v>7.0</v>
      </c>
      <c r="C18964" s="5">
        <v>3.0</v>
      </c>
      <c r="D18964" s="6" t="s">
        <v>19115</v>
      </c>
      <c r="E18964" s="7"/>
      <c r="F18964" s="8">
        <v>1.0</v>
      </c>
      <c r="H18964" s="10"/>
    </row>
    <row r="18965">
      <c r="A18965" s="5" t="s">
        <v>19107</v>
      </c>
      <c r="B18965" s="5">
        <v>8.0</v>
      </c>
      <c r="C18965" s="5">
        <v>4.0</v>
      </c>
      <c r="D18965" s="6" t="s">
        <v>19116</v>
      </c>
      <c r="E18965" s="7"/>
      <c r="F18965" s="8">
        <v>0.0</v>
      </c>
      <c r="H18965" s="10"/>
    </row>
    <row r="18966">
      <c r="A18966" s="5" t="s">
        <v>19107</v>
      </c>
      <c r="B18966" s="5">
        <v>9.0</v>
      </c>
      <c r="C18966" s="5">
        <v>4.0</v>
      </c>
      <c r="D18966" s="6" t="s">
        <v>19117</v>
      </c>
      <c r="E18966" s="7"/>
      <c r="F18966" s="8">
        <v>1.0</v>
      </c>
      <c r="H18966" s="10"/>
    </row>
    <row r="18967">
      <c r="A18967" s="5" t="s">
        <v>19107</v>
      </c>
      <c r="B18967" s="5">
        <v>10.0</v>
      </c>
      <c r="C18967" s="5">
        <v>5.0</v>
      </c>
      <c r="D18967" s="6" t="s">
        <v>19118</v>
      </c>
      <c r="E18967" s="7"/>
      <c r="F18967" s="8">
        <v>0.0</v>
      </c>
      <c r="H18967" s="10"/>
    </row>
    <row r="18968">
      <c r="A18968" s="5" t="s">
        <v>19107</v>
      </c>
      <c r="B18968" s="5">
        <v>11.0</v>
      </c>
      <c r="C18968" s="5">
        <v>5.0</v>
      </c>
      <c r="D18968" s="6" t="s">
        <v>19119</v>
      </c>
      <c r="E18968" s="7"/>
      <c r="F18968" s="8">
        <v>1.0</v>
      </c>
      <c r="H18968" s="10"/>
    </row>
    <row r="18969">
      <c r="A18969" s="5" t="s">
        <v>19107</v>
      </c>
      <c r="B18969" s="5">
        <v>12.0</v>
      </c>
      <c r="C18969" s="5">
        <v>6.0</v>
      </c>
      <c r="D18969" s="6" t="s">
        <v>19120</v>
      </c>
      <c r="E18969" s="7"/>
      <c r="F18969" s="8">
        <v>0.0</v>
      </c>
      <c r="H18969" s="10"/>
    </row>
    <row r="18970">
      <c r="A18970" s="5" t="s">
        <v>19107</v>
      </c>
      <c r="B18970" s="5">
        <v>13.0</v>
      </c>
      <c r="C18970" s="5">
        <v>6.0</v>
      </c>
      <c r="D18970" s="6" t="s">
        <v>19121</v>
      </c>
      <c r="E18970" s="7"/>
      <c r="F18970" s="8">
        <v>1.0</v>
      </c>
      <c r="H18970" s="10"/>
    </row>
    <row r="18971">
      <c r="A18971" s="5" t="s">
        <v>19107</v>
      </c>
      <c r="B18971" s="5">
        <v>14.0</v>
      </c>
      <c r="C18971" s="5">
        <v>7.0</v>
      </c>
      <c r="D18971" s="6" t="s">
        <v>19122</v>
      </c>
      <c r="E18971" s="7"/>
      <c r="F18971" s="8">
        <v>0.0</v>
      </c>
      <c r="H18971" s="10"/>
    </row>
    <row r="18972">
      <c r="A18972" s="5" t="s">
        <v>19107</v>
      </c>
      <c r="B18972" s="5">
        <v>15.0</v>
      </c>
      <c r="C18972" s="5">
        <v>7.0</v>
      </c>
      <c r="D18972" s="6" t="s">
        <v>19123</v>
      </c>
      <c r="E18972" s="7"/>
      <c r="F18972" s="8">
        <v>1.0</v>
      </c>
      <c r="H18972" s="10"/>
    </row>
    <row r="18973">
      <c r="A18973" s="5" t="s">
        <v>19107</v>
      </c>
      <c r="B18973" s="5">
        <v>16.0</v>
      </c>
      <c r="C18973" s="5">
        <v>8.0</v>
      </c>
      <c r="D18973" s="6" t="s">
        <v>19124</v>
      </c>
      <c r="E18973" s="7"/>
      <c r="F18973" s="8">
        <v>0.0</v>
      </c>
      <c r="H18973" s="10"/>
    </row>
    <row r="18974">
      <c r="A18974" s="5" t="s">
        <v>19107</v>
      </c>
      <c r="B18974" s="5">
        <v>17.0</v>
      </c>
      <c r="C18974" s="5">
        <v>8.0</v>
      </c>
      <c r="D18974" s="6" t="s">
        <v>19125</v>
      </c>
      <c r="E18974" s="7"/>
      <c r="F18974" s="8">
        <v>1.0</v>
      </c>
      <c r="H18974" s="10"/>
    </row>
    <row r="18975">
      <c r="A18975" s="5" t="s">
        <v>19107</v>
      </c>
      <c r="B18975" s="5">
        <v>18.0</v>
      </c>
      <c r="C18975" s="5">
        <v>9.0</v>
      </c>
      <c r="D18975" s="6" t="s">
        <v>19126</v>
      </c>
      <c r="E18975" s="7"/>
      <c r="F18975" s="8">
        <v>0.0</v>
      </c>
      <c r="H18975" s="10"/>
    </row>
    <row r="18976">
      <c r="A18976" s="5" t="s">
        <v>19107</v>
      </c>
      <c r="B18976" s="5">
        <v>19.0</v>
      </c>
      <c r="C18976" s="5">
        <v>9.0</v>
      </c>
      <c r="D18976" s="6" t="s">
        <v>19127</v>
      </c>
      <c r="E18976" s="7"/>
      <c r="F18976" s="8">
        <v>1.0</v>
      </c>
      <c r="H18976" s="10"/>
    </row>
    <row r="18977">
      <c r="A18977" s="5" t="s">
        <v>19107</v>
      </c>
      <c r="B18977" s="5">
        <v>20.0</v>
      </c>
      <c r="C18977" s="5">
        <v>10.0</v>
      </c>
      <c r="D18977" s="6" t="s">
        <v>19128</v>
      </c>
      <c r="E18977" s="7"/>
      <c r="F18977" s="8">
        <v>0.0</v>
      </c>
      <c r="H18977" s="10"/>
    </row>
    <row r="18978">
      <c r="A18978" s="5" t="s">
        <v>19129</v>
      </c>
      <c r="B18978" s="5">
        <v>0.0</v>
      </c>
      <c r="C18978" s="5">
        <v>0.0</v>
      </c>
      <c r="D18978" s="6" t="s">
        <v>7834</v>
      </c>
      <c r="E18978" s="7"/>
      <c r="F18978" s="8">
        <v>0.0</v>
      </c>
      <c r="H18978" s="10"/>
    </row>
    <row r="18979">
      <c r="A18979" s="5" t="s">
        <v>19129</v>
      </c>
      <c r="B18979" s="5">
        <v>1.0</v>
      </c>
      <c r="C18979" s="5">
        <v>0.0</v>
      </c>
      <c r="D18979" s="6" t="s">
        <v>315</v>
      </c>
      <c r="E18979" s="7"/>
      <c r="F18979" s="8">
        <v>1.0</v>
      </c>
      <c r="H18979" s="10"/>
    </row>
    <row r="18980">
      <c r="A18980" s="5" t="s">
        <v>19129</v>
      </c>
      <c r="B18980" s="5">
        <v>2.0</v>
      </c>
      <c r="C18980" s="5">
        <v>1.0</v>
      </c>
      <c r="D18980" s="6" t="s">
        <v>19130</v>
      </c>
      <c r="E18980" s="7"/>
      <c r="F18980" s="8">
        <v>0.0</v>
      </c>
      <c r="H18980" s="10"/>
    </row>
    <row r="18981">
      <c r="A18981" s="5" t="s">
        <v>19129</v>
      </c>
      <c r="B18981" s="5">
        <v>3.0</v>
      </c>
      <c r="C18981" s="5">
        <v>1.0</v>
      </c>
      <c r="D18981" s="6" t="s">
        <v>19131</v>
      </c>
      <c r="E18981" s="7"/>
      <c r="F18981" s="8">
        <v>1.0</v>
      </c>
      <c r="H18981" s="10"/>
    </row>
    <row r="18982">
      <c r="A18982" s="5" t="s">
        <v>19129</v>
      </c>
      <c r="B18982" s="5">
        <v>4.0</v>
      </c>
      <c r="C18982" s="5">
        <v>2.0</v>
      </c>
      <c r="D18982" s="6" t="s">
        <v>19132</v>
      </c>
      <c r="E18982" s="7"/>
      <c r="F18982" s="8">
        <v>0.0</v>
      </c>
      <c r="H18982" s="10"/>
    </row>
    <row r="18983">
      <c r="A18983" s="5" t="s">
        <v>19129</v>
      </c>
      <c r="B18983" s="5">
        <v>5.0</v>
      </c>
      <c r="C18983" s="5">
        <v>2.0</v>
      </c>
      <c r="D18983" s="6" t="s">
        <v>19133</v>
      </c>
      <c r="E18983" s="7"/>
      <c r="F18983" s="8">
        <v>1.0</v>
      </c>
      <c r="H18983" s="10"/>
    </row>
    <row r="18984">
      <c r="A18984" s="5" t="s">
        <v>19129</v>
      </c>
      <c r="B18984" s="5">
        <v>6.0</v>
      </c>
      <c r="C18984" s="5">
        <v>3.0</v>
      </c>
      <c r="D18984" s="6" t="s">
        <v>19134</v>
      </c>
      <c r="E18984" s="7"/>
      <c r="F18984" s="8">
        <v>0.0</v>
      </c>
      <c r="H18984" s="10"/>
    </row>
    <row r="18985">
      <c r="A18985" s="5" t="s">
        <v>19129</v>
      </c>
      <c r="B18985" s="5">
        <v>7.0</v>
      </c>
      <c r="C18985" s="5">
        <v>3.0</v>
      </c>
      <c r="D18985" s="6" t="s">
        <v>19135</v>
      </c>
      <c r="E18985" s="7"/>
      <c r="F18985" s="8">
        <v>1.0</v>
      </c>
      <c r="H18985" s="10"/>
    </row>
    <row r="18986">
      <c r="A18986" s="5" t="s">
        <v>19129</v>
      </c>
      <c r="B18986" s="5">
        <v>8.0</v>
      </c>
      <c r="C18986" s="5">
        <v>4.0</v>
      </c>
      <c r="D18986" s="6" t="s">
        <v>19136</v>
      </c>
      <c r="E18986" s="7"/>
      <c r="F18986" s="8">
        <v>0.0</v>
      </c>
      <c r="H18986" s="10"/>
    </row>
    <row r="18987">
      <c r="A18987" s="5" t="s">
        <v>19129</v>
      </c>
      <c r="B18987" s="5">
        <v>9.0</v>
      </c>
      <c r="C18987" s="5">
        <v>4.0</v>
      </c>
      <c r="D18987" s="6" t="s">
        <v>19137</v>
      </c>
      <c r="E18987" s="7"/>
      <c r="F18987" s="8">
        <v>1.0</v>
      </c>
      <c r="H18987" s="10"/>
    </row>
    <row r="18988">
      <c r="A18988" s="5" t="s">
        <v>19129</v>
      </c>
      <c r="B18988" s="5">
        <v>10.0</v>
      </c>
      <c r="C18988" s="5">
        <v>5.0</v>
      </c>
      <c r="D18988" s="6" t="s">
        <v>19138</v>
      </c>
      <c r="E18988" s="7"/>
      <c r="F18988" s="8">
        <v>0.0</v>
      </c>
      <c r="H18988" s="10"/>
    </row>
    <row r="18989">
      <c r="A18989" s="5" t="s">
        <v>19129</v>
      </c>
      <c r="B18989" s="5">
        <v>11.0</v>
      </c>
      <c r="C18989" s="5">
        <v>5.0</v>
      </c>
      <c r="D18989" s="6" t="s">
        <v>19139</v>
      </c>
      <c r="E18989" s="7"/>
      <c r="F18989" s="8">
        <v>1.0</v>
      </c>
      <c r="H18989" s="10"/>
    </row>
    <row r="18990">
      <c r="A18990" s="5" t="s">
        <v>19129</v>
      </c>
      <c r="B18990" s="5">
        <v>12.0</v>
      </c>
      <c r="C18990" s="5">
        <v>6.0</v>
      </c>
      <c r="D18990" s="6" t="s">
        <v>19140</v>
      </c>
      <c r="E18990" s="7"/>
      <c r="F18990" s="8">
        <v>0.0</v>
      </c>
      <c r="H18990" s="10"/>
    </row>
    <row r="18991">
      <c r="A18991" s="5" t="s">
        <v>19129</v>
      </c>
      <c r="B18991" s="5">
        <v>13.0</v>
      </c>
      <c r="C18991" s="5">
        <v>6.0</v>
      </c>
      <c r="D18991" s="6" t="s">
        <v>19141</v>
      </c>
      <c r="E18991" s="7"/>
      <c r="F18991" s="8">
        <v>1.0</v>
      </c>
      <c r="H18991" s="10"/>
    </row>
    <row r="18992">
      <c r="A18992" s="5" t="s">
        <v>19129</v>
      </c>
      <c r="B18992" s="5">
        <v>14.0</v>
      </c>
      <c r="C18992" s="5">
        <v>7.0</v>
      </c>
      <c r="D18992" s="6" t="s">
        <v>19142</v>
      </c>
      <c r="E18992" s="7"/>
      <c r="F18992" s="8">
        <v>0.0</v>
      </c>
      <c r="H18992" s="10"/>
    </row>
    <row r="18993">
      <c r="A18993" s="5" t="s">
        <v>19129</v>
      </c>
      <c r="B18993" s="5">
        <v>15.0</v>
      </c>
      <c r="C18993" s="5">
        <v>7.0</v>
      </c>
      <c r="D18993" s="6" t="s">
        <v>19143</v>
      </c>
      <c r="E18993" s="7"/>
      <c r="F18993" s="8">
        <v>1.0</v>
      </c>
      <c r="H18993" s="10"/>
    </row>
    <row r="18994">
      <c r="A18994" s="5" t="s">
        <v>19129</v>
      </c>
      <c r="B18994" s="5">
        <v>16.0</v>
      </c>
      <c r="C18994" s="5">
        <v>8.0</v>
      </c>
      <c r="D18994" s="6" t="s">
        <v>19144</v>
      </c>
      <c r="E18994" s="7"/>
      <c r="F18994" s="8">
        <v>0.0</v>
      </c>
      <c r="H18994" s="10"/>
    </row>
    <row r="18995">
      <c r="A18995" s="5" t="s">
        <v>19129</v>
      </c>
      <c r="B18995" s="5">
        <v>17.0</v>
      </c>
      <c r="C18995" s="5">
        <v>8.0</v>
      </c>
      <c r="D18995" s="6" t="s">
        <v>19145</v>
      </c>
      <c r="E18995" s="7"/>
      <c r="F18995" s="8">
        <v>1.0</v>
      </c>
      <c r="H18995" s="10"/>
    </row>
    <row r="18996">
      <c r="A18996" s="5" t="s">
        <v>19129</v>
      </c>
      <c r="B18996" s="5">
        <v>18.0</v>
      </c>
      <c r="C18996" s="5">
        <v>9.0</v>
      </c>
      <c r="D18996" s="6" t="s">
        <v>19146</v>
      </c>
      <c r="E18996" s="7"/>
      <c r="F18996" s="8">
        <v>0.0</v>
      </c>
      <c r="H18996" s="10"/>
    </row>
    <row r="18997">
      <c r="A18997" s="5" t="s">
        <v>19129</v>
      </c>
      <c r="B18997" s="5">
        <v>19.0</v>
      </c>
      <c r="C18997" s="5">
        <v>9.0</v>
      </c>
      <c r="D18997" s="6" t="s">
        <v>19147</v>
      </c>
      <c r="E18997" s="7"/>
      <c r="F18997" s="8">
        <v>1.0</v>
      </c>
      <c r="H18997" s="10"/>
    </row>
    <row r="18998">
      <c r="A18998" s="5" t="s">
        <v>19148</v>
      </c>
      <c r="B18998" s="5">
        <v>0.0</v>
      </c>
      <c r="C18998" s="5">
        <v>0.0</v>
      </c>
      <c r="D18998" s="6" t="s">
        <v>489</v>
      </c>
      <c r="E18998" s="7"/>
      <c r="F18998" s="8">
        <v>0.0</v>
      </c>
      <c r="H18998" s="10"/>
    </row>
    <row r="18999">
      <c r="A18999" s="5" t="s">
        <v>19148</v>
      </c>
      <c r="B18999" s="5">
        <v>1.0</v>
      </c>
      <c r="C18999" s="5">
        <v>0.0</v>
      </c>
      <c r="D18999" s="6" t="s">
        <v>680</v>
      </c>
      <c r="E18999" s="7"/>
      <c r="F18999" s="8">
        <v>1.0</v>
      </c>
      <c r="H18999" s="10"/>
    </row>
    <row r="19000">
      <c r="A19000" s="5" t="s">
        <v>19148</v>
      </c>
      <c r="B19000" s="5">
        <v>2.0</v>
      </c>
      <c r="C19000" s="5">
        <v>1.0</v>
      </c>
      <c r="D19000" s="6" t="s">
        <v>19149</v>
      </c>
      <c r="E19000" s="7"/>
      <c r="F19000" s="8">
        <v>0.0</v>
      </c>
      <c r="H19000" s="10"/>
    </row>
    <row r="19001">
      <c r="A19001" s="5" t="s">
        <v>19148</v>
      </c>
      <c r="B19001" s="5">
        <v>3.0</v>
      </c>
      <c r="C19001" s="5">
        <v>1.0</v>
      </c>
      <c r="D19001" s="6" t="s">
        <v>19150</v>
      </c>
      <c r="E19001" s="7"/>
      <c r="F19001" s="8">
        <v>1.0</v>
      </c>
      <c r="H19001" s="10"/>
    </row>
    <row r="19002">
      <c r="A19002" s="5" t="s">
        <v>19148</v>
      </c>
      <c r="B19002" s="5">
        <v>4.0</v>
      </c>
      <c r="C19002" s="5">
        <v>2.0</v>
      </c>
      <c r="D19002" s="6" t="s">
        <v>561</v>
      </c>
      <c r="E19002" s="7"/>
      <c r="F19002" s="8">
        <v>0.0</v>
      </c>
      <c r="H19002" s="10"/>
    </row>
    <row r="19003">
      <c r="A19003" s="5" t="s">
        <v>19148</v>
      </c>
      <c r="B19003" s="5">
        <v>5.0</v>
      </c>
      <c r="C19003" s="5">
        <v>2.0</v>
      </c>
      <c r="D19003" s="6" t="s">
        <v>19151</v>
      </c>
      <c r="E19003" s="7"/>
      <c r="F19003" s="8">
        <v>1.0</v>
      </c>
      <c r="H19003" s="10"/>
    </row>
    <row r="19004">
      <c r="A19004" s="5" t="s">
        <v>19148</v>
      </c>
      <c r="B19004" s="5">
        <v>6.0</v>
      </c>
      <c r="C19004" s="5">
        <v>3.0</v>
      </c>
      <c r="D19004" s="6" t="s">
        <v>19152</v>
      </c>
      <c r="E19004" s="7"/>
      <c r="F19004" s="8">
        <v>0.0</v>
      </c>
      <c r="H19004" s="10"/>
    </row>
    <row r="19005">
      <c r="A19005" s="5" t="s">
        <v>19148</v>
      </c>
      <c r="B19005" s="5">
        <v>7.0</v>
      </c>
      <c r="C19005" s="5">
        <v>3.0</v>
      </c>
      <c r="D19005" s="6" t="s">
        <v>19153</v>
      </c>
      <c r="E19005" s="7"/>
      <c r="F19005" s="8">
        <v>1.0</v>
      </c>
      <c r="H19005" s="10"/>
    </row>
    <row r="19006">
      <c r="A19006" s="5" t="s">
        <v>19148</v>
      </c>
      <c r="B19006" s="5">
        <v>8.0</v>
      </c>
      <c r="C19006" s="5">
        <v>4.0</v>
      </c>
      <c r="D19006" s="6" t="s">
        <v>19154</v>
      </c>
      <c r="E19006" s="7"/>
      <c r="F19006" s="8">
        <v>0.0</v>
      </c>
      <c r="H19006" s="10"/>
    </row>
    <row r="19007">
      <c r="A19007" s="5" t="s">
        <v>19148</v>
      </c>
      <c r="B19007" s="5">
        <v>9.0</v>
      </c>
      <c r="C19007" s="5">
        <v>4.0</v>
      </c>
      <c r="D19007" s="6" t="s">
        <v>19155</v>
      </c>
      <c r="E19007" s="7"/>
      <c r="F19007" s="8">
        <v>1.0</v>
      </c>
      <c r="H19007" s="10"/>
    </row>
    <row r="19008">
      <c r="A19008" s="5" t="s">
        <v>19148</v>
      </c>
      <c r="B19008" s="5">
        <v>10.0</v>
      </c>
      <c r="C19008" s="5">
        <v>5.0</v>
      </c>
      <c r="D19008" s="6" t="s">
        <v>19156</v>
      </c>
      <c r="E19008" s="7"/>
      <c r="F19008" s="8">
        <v>0.0</v>
      </c>
      <c r="H19008" s="10"/>
    </row>
    <row r="19009">
      <c r="A19009" s="5" t="s">
        <v>19148</v>
      </c>
      <c r="B19009" s="5">
        <v>11.0</v>
      </c>
      <c r="C19009" s="5">
        <v>5.0</v>
      </c>
      <c r="D19009" s="6" t="s">
        <v>19157</v>
      </c>
      <c r="E19009" s="7"/>
      <c r="F19009" s="8">
        <v>1.0</v>
      </c>
      <c r="H19009" s="10"/>
    </row>
    <row r="19010">
      <c r="A19010" s="5" t="s">
        <v>19148</v>
      </c>
      <c r="B19010" s="5">
        <v>12.0</v>
      </c>
      <c r="C19010" s="5">
        <v>6.0</v>
      </c>
      <c r="D19010" s="6" t="s">
        <v>19158</v>
      </c>
      <c r="E19010" s="7"/>
      <c r="F19010" s="8">
        <v>0.0</v>
      </c>
      <c r="H19010" s="10"/>
    </row>
    <row r="19011">
      <c r="A19011" s="5" t="s">
        <v>19148</v>
      </c>
      <c r="B19011" s="5">
        <v>13.0</v>
      </c>
      <c r="C19011" s="5">
        <v>6.0</v>
      </c>
      <c r="D19011" s="6" t="s">
        <v>19159</v>
      </c>
      <c r="E19011" s="7"/>
      <c r="F19011" s="8">
        <v>1.0</v>
      </c>
      <c r="H19011" s="10"/>
    </row>
    <row r="19012">
      <c r="A19012" s="5" t="s">
        <v>19148</v>
      </c>
      <c r="B19012" s="5">
        <v>14.0</v>
      </c>
      <c r="C19012" s="5">
        <v>7.0</v>
      </c>
      <c r="D19012" s="6" t="s">
        <v>19160</v>
      </c>
      <c r="E19012" s="7"/>
      <c r="F19012" s="8">
        <v>0.0</v>
      </c>
      <c r="H19012" s="10"/>
    </row>
    <row r="19013">
      <c r="A19013" s="5" t="s">
        <v>19148</v>
      </c>
      <c r="B19013" s="5">
        <v>15.0</v>
      </c>
      <c r="C19013" s="5">
        <v>7.0</v>
      </c>
      <c r="D19013" s="6" t="s">
        <v>19161</v>
      </c>
      <c r="E19013" s="7"/>
      <c r="F19013" s="8">
        <v>1.0</v>
      </c>
      <c r="H19013" s="10"/>
    </row>
    <row r="19014">
      <c r="A19014" s="5" t="s">
        <v>19148</v>
      </c>
      <c r="B19014" s="5">
        <v>16.0</v>
      </c>
      <c r="C19014" s="5">
        <v>8.0</v>
      </c>
      <c r="D19014" s="6" t="s">
        <v>19162</v>
      </c>
      <c r="E19014" s="7"/>
      <c r="F19014" s="8">
        <v>0.0</v>
      </c>
      <c r="H19014" s="10"/>
    </row>
    <row r="19015">
      <c r="A19015" s="5" t="s">
        <v>19148</v>
      </c>
      <c r="B19015" s="5">
        <v>17.0</v>
      </c>
      <c r="C19015" s="5">
        <v>8.0</v>
      </c>
      <c r="D19015" s="6" t="s">
        <v>19163</v>
      </c>
      <c r="E19015" s="7"/>
      <c r="F19015" s="8">
        <v>1.0</v>
      </c>
      <c r="H19015" s="10"/>
    </row>
    <row r="19016">
      <c r="A19016" s="5" t="s">
        <v>19148</v>
      </c>
      <c r="B19016" s="5">
        <v>18.0</v>
      </c>
      <c r="C19016" s="5">
        <v>9.0</v>
      </c>
      <c r="D19016" s="6" t="s">
        <v>19164</v>
      </c>
      <c r="E19016" s="7"/>
      <c r="F19016" s="8">
        <v>0.0</v>
      </c>
      <c r="H19016" s="10"/>
    </row>
    <row r="19017">
      <c r="A19017" s="5" t="s">
        <v>19148</v>
      </c>
      <c r="B19017" s="5">
        <v>19.0</v>
      </c>
      <c r="C19017" s="5">
        <v>9.0</v>
      </c>
      <c r="D19017" s="6" t="s">
        <v>19165</v>
      </c>
      <c r="E19017" s="7"/>
      <c r="F19017" s="8">
        <v>1.0</v>
      </c>
      <c r="H19017" s="10"/>
    </row>
    <row r="19018">
      <c r="A19018" s="5" t="s">
        <v>19166</v>
      </c>
      <c r="B19018" s="5">
        <v>0.0</v>
      </c>
      <c r="C19018" s="5">
        <v>0.0</v>
      </c>
      <c r="D19018" s="6" t="s">
        <v>19167</v>
      </c>
      <c r="E19018" s="7"/>
      <c r="F19018" s="8">
        <v>0.0</v>
      </c>
      <c r="H19018" s="10"/>
    </row>
    <row r="19019">
      <c r="A19019" s="5" t="s">
        <v>19166</v>
      </c>
      <c r="B19019" s="5">
        <v>1.0</v>
      </c>
      <c r="C19019" s="5">
        <v>0.0</v>
      </c>
      <c r="D19019" s="6" t="s">
        <v>19168</v>
      </c>
      <c r="E19019" s="7"/>
      <c r="F19019" s="8">
        <v>1.0</v>
      </c>
      <c r="H19019" s="10"/>
    </row>
    <row r="19020">
      <c r="A19020" s="5" t="s">
        <v>19166</v>
      </c>
      <c r="B19020" s="5">
        <v>2.0</v>
      </c>
      <c r="C19020" s="5">
        <v>1.0</v>
      </c>
      <c r="D19020" s="6" t="s">
        <v>19169</v>
      </c>
      <c r="E19020" s="7"/>
      <c r="F19020" s="8">
        <v>0.0</v>
      </c>
      <c r="H19020" s="10"/>
    </row>
    <row r="19021">
      <c r="A19021" s="5" t="s">
        <v>19166</v>
      </c>
      <c r="B19021" s="5">
        <v>3.0</v>
      </c>
      <c r="C19021" s="5">
        <v>1.0</v>
      </c>
      <c r="D19021" s="6" t="s">
        <v>19170</v>
      </c>
      <c r="E19021" s="7"/>
      <c r="F19021" s="8">
        <v>1.0</v>
      </c>
      <c r="H19021" s="10"/>
    </row>
    <row r="19022">
      <c r="A19022" s="5" t="s">
        <v>19166</v>
      </c>
      <c r="B19022" s="5">
        <v>4.0</v>
      </c>
      <c r="C19022" s="5">
        <v>2.0</v>
      </c>
      <c r="D19022" s="6" t="s">
        <v>19171</v>
      </c>
      <c r="E19022" s="7"/>
      <c r="F19022" s="8">
        <v>0.0</v>
      </c>
      <c r="H19022" s="10"/>
    </row>
    <row r="19023">
      <c r="A19023" s="5" t="s">
        <v>19166</v>
      </c>
      <c r="B19023" s="5">
        <v>5.0</v>
      </c>
      <c r="C19023" s="5">
        <v>2.0</v>
      </c>
      <c r="D19023" s="6" t="s">
        <v>19172</v>
      </c>
      <c r="E19023" s="7"/>
      <c r="F19023" s="8">
        <v>1.0</v>
      </c>
      <c r="H19023" s="10"/>
    </row>
    <row r="19024">
      <c r="A19024" s="5" t="s">
        <v>19166</v>
      </c>
      <c r="B19024" s="5">
        <v>6.0</v>
      </c>
      <c r="C19024" s="5">
        <v>3.0</v>
      </c>
      <c r="D19024" s="6" t="s">
        <v>19173</v>
      </c>
      <c r="E19024" s="7"/>
      <c r="F19024" s="8">
        <v>0.0</v>
      </c>
      <c r="H19024" s="10"/>
    </row>
    <row r="19025">
      <c r="A19025" s="5" t="s">
        <v>19166</v>
      </c>
      <c r="B19025" s="5">
        <v>7.0</v>
      </c>
      <c r="C19025" s="5">
        <v>3.0</v>
      </c>
      <c r="D19025" s="6" t="s">
        <v>19174</v>
      </c>
      <c r="E19025" s="7"/>
      <c r="F19025" s="8">
        <v>1.0</v>
      </c>
      <c r="H19025" s="10"/>
    </row>
    <row r="19026">
      <c r="A19026" s="5" t="s">
        <v>19166</v>
      </c>
      <c r="B19026" s="5">
        <v>8.0</v>
      </c>
      <c r="C19026" s="5">
        <v>4.0</v>
      </c>
      <c r="D19026" s="6" t="s">
        <v>19175</v>
      </c>
      <c r="E19026" s="7"/>
      <c r="F19026" s="8">
        <v>0.0</v>
      </c>
      <c r="H19026" s="10"/>
    </row>
    <row r="19027">
      <c r="A19027" s="5" t="s">
        <v>19166</v>
      </c>
      <c r="B19027" s="5">
        <v>9.0</v>
      </c>
      <c r="C19027" s="5">
        <v>4.0</v>
      </c>
      <c r="D19027" s="6" t="s">
        <v>19176</v>
      </c>
      <c r="E19027" s="7"/>
      <c r="F19027" s="8">
        <v>1.0</v>
      </c>
      <c r="H19027" s="10"/>
    </row>
    <row r="19028">
      <c r="A19028" s="5" t="s">
        <v>19166</v>
      </c>
      <c r="B19028" s="5">
        <v>10.0</v>
      </c>
      <c r="C19028" s="5">
        <v>5.0</v>
      </c>
      <c r="D19028" s="6" t="s">
        <v>19177</v>
      </c>
      <c r="E19028" s="7"/>
      <c r="F19028" s="8">
        <v>0.0</v>
      </c>
      <c r="H19028" s="10"/>
    </row>
    <row r="19029">
      <c r="A19029" s="5" t="s">
        <v>19166</v>
      </c>
      <c r="B19029" s="5">
        <v>11.0</v>
      </c>
      <c r="C19029" s="5">
        <v>5.0</v>
      </c>
      <c r="D19029" s="6" t="s">
        <v>19178</v>
      </c>
      <c r="E19029" s="7"/>
      <c r="F19029" s="8">
        <v>1.0</v>
      </c>
      <c r="H19029" s="10"/>
    </row>
    <row r="19030">
      <c r="A19030" s="5" t="s">
        <v>19166</v>
      </c>
      <c r="B19030" s="5">
        <v>12.0</v>
      </c>
      <c r="C19030" s="5">
        <v>6.0</v>
      </c>
      <c r="D19030" s="6" t="s">
        <v>19179</v>
      </c>
      <c r="E19030" s="7"/>
      <c r="F19030" s="8">
        <v>0.0</v>
      </c>
      <c r="H19030" s="10"/>
    </row>
    <row r="19031">
      <c r="A19031" s="5" t="s">
        <v>19166</v>
      </c>
      <c r="B19031" s="5">
        <v>13.0</v>
      </c>
      <c r="C19031" s="5">
        <v>6.0</v>
      </c>
      <c r="D19031" s="6" t="s">
        <v>19180</v>
      </c>
      <c r="E19031" s="7"/>
      <c r="F19031" s="8">
        <v>1.0</v>
      </c>
      <c r="H19031" s="10"/>
    </row>
    <row r="19032">
      <c r="A19032" s="5" t="s">
        <v>19166</v>
      </c>
      <c r="B19032" s="5">
        <v>14.0</v>
      </c>
      <c r="C19032" s="5">
        <v>7.0</v>
      </c>
      <c r="D19032" s="6" t="s">
        <v>19181</v>
      </c>
      <c r="E19032" s="7"/>
      <c r="F19032" s="8">
        <v>0.0</v>
      </c>
      <c r="H19032" s="10"/>
    </row>
    <row r="19033">
      <c r="A19033" s="5" t="s">
        <v>19166</v>
      </c>
      <c r="B19033" s="5">
        <v>15.0</v>
      </c>
      <c r="C19033" s="5">
        <v>7.0</v>
      </c>
      <c r="D19033" s="6" t="s">
        <v>19182</v>
      </c>
      <c r="E19033" s="7"/>
      <c r="F19033" s="8">
        <v>1.0</v>
      </c>
      <c r="H19033" s="10"/>
    </row>
    <row r="19034">
      <c r="A19034" s="5" t="s">
        <v>19166</v>
      </c>
      <c r="B19034" s="5">
        <v>16.0</v>
      </c>
      <c r="C19034" s="5">
        <v>8.0</v>
      </c>
      <c r="D19034" s="6" t="s">
        <v>19183</v>
      </c>
      <c r="E19034" s="7"/>
      <c r="F19034" s="8">
        <v>0.0</v>
      </c>
      <c r="H19034" s="10"/>
    </row>
    <row r="19035">
      <c r="A19035" s="5" t="s">
        <v>19166</v>
      </c>
      <c r="B19035" s="5">
        <v>17.0</v>
      </c>
      <c r="C19035" s="5">
        <v>8.0</v>
      </c>
      <c r="D19035" s="6" t="s">
        <v>19184</v>
      </c>
      <c r="E19035" s="7"/>
      <c r="F19035" s="8">
        <v>1.0</v>
      </c>
      <c r="H19035" s="10"/>
    </row>
    <row r="19036">
      <c r="A19036" s="5" t="s">
        <v>19166</v>
      </c>
      <c r="B19036" s="5">
        <v>18.0</v>
      </c>
      <c r="C19036" s="5">
        <v>9.0</v>
      </c>
      <c r="D19036" s="6" t="s">
        <v>19185</v>
      </c>
      <c r="E19036" s="7"/>
      <c r="F19036" s="8">
        <v>0.0</v>
      </c>
      <c r="H19036" s="10"/>
    </row>
    <row r="19037">
      <c r="A19037" s="5" t="s">
        <v>19166</v>
      </c>
      <c r="B19037" s="5">
        <v>19.0</v>
      </c>
      <c r="C19037" s="5">
        <v>9.0</v>
      </c>
      <c r="D19037" s="6" t="s">
        <v>19186</v>
      </c>
      <c r="E19037" s="7"/>
      <c r="F19037" s="8">
        <v>1.0</v>
      </c>
      <c r="H19037" s="10"/>
    </row>
    <row r="19038">
      <c r="A19038" s="5" t="s">
        <v>19187</v>
      </c>
      <c r="B19038" s="5">
        <v>0.0</v>
      </c>
      <c r="C19038" s="5">
        <v>0.0</v>
      </c>
      <c r="D19038" s="6" t="s">
        <v>4835</v>
      </c>
      <c r="E19038" s="7"/>
      <c r="F19038" s="8">
        <v>0.0</v>
      </c>
      <c r="H19038" s="10"/>
    </row>
    <row r="19039">
      <c r="A19039" s="5" t="s">
        <v>19187</v>
      </c>
      <c r="B19039" s="5">
        <v>1.0</v>
      </c>
      <c r="C19039" s="5">
        <v>0.0</v>
      </c>
      <c r="D19039" s="6" t="s">
        <v>19188</v>
      </c>
      <c r="E19039" s="7"/>
      <c r="F19039" s="8">
        <v>1.0</v>
      </c>
      <c r="H19039" s="10"/>
    </row>
    <row r="19040">
      <c r="A19040" s="5" t="s">
        <v>19187</v>
      </c>
      <c r="B19040" s="5">
        <v>2.0</v>
      </c>
      <c r="C19040" s="5">
        <v>1.0</v>
      </c>
      <c r="D19040" s="6" t="s">
        <v>19189</v>
      </c>
      <c r="E19040" s="7"/>
      <c r="F19040" s="8">
        <v>0.0</v>
      </c>
      <c r="H19040" s="10"/>
    </row>
    <row r="19041">
      <c r="A19041" s="5" t="s">
        <v>19187</v>
      </c>
      <c r="B19041" s="5">
        <v>3.0</v>
      </c>
      <c r="C19041" s="5">
        <v>1.0</v>
      </c>
      <c r="D19041" s="6" t="s">
        <v>19190</v>
      </c>
      <c r="E19041" s="7"/>
      <c r="F19041" s="8">
        <v>1.0</v>
      </c>
      <c r="H19041" s="10"/>
    </row>
    <row r="19042">
      <c r="A19042" s="5" t="s">
        <v>19187</v>
      </c>
      <c r="B19042" s="5">
        <v>4.0</v>
      </c>
      <c r="C19042" s="5">
        <v>2.0</v>
      </c>
      <c r="D19042" s="6" t="s">
        <v>19191</v>
      </c>
      <c r="E19042" s="7"/>
      <c r="F19042" s="8">
        <v>0.0</v>
      </c>
      <c r="H19042" s="10"/>
    </row>
    <row r="19043">
      <c r="A19043" s="5" t="s">
        <v>19187</v>
      </c>
      <c r="B19043" s="5">
        <v>5.0</v>
      </c>
      <c r="C19043" s="5">
        <v>2.0</v>
      </c>
      <c r="D19043" s="6" t="s">
        <v>19192</v>
      </c>
      <c r="E19043" s="7"/>
      <c r="F19043" s="8">
        <v>1.0</v>
      </c>
      <c r="H19043" s="10"/>
    </row>
    <row r="19044">
      <c r="A19044" s="5" t="s">
        <v>19187</v>
      </c>
      <c r="B19044" s="5">
        <v>6.0</v>
      </c>
      <c r="C19044" s="5">
        <v>3.0</v>
      </c>
      <c r="D19044" s="6" t="s">
        <v>19193</v>
      </c>
      <c r="E19044" s="7"/>
      <c r="F19044" s="8">
        <v>0.0</v>
      </c>
      <c r="H19044" s="10"/>
    </row>
    <row r="19045">
      <c r="A19045" s="5" t="s">
        <v>19187</v>
      </c>
      <c r="B19045" s="5">
        <v>7.0</v>
      </c>
      <c r="C19045" s="5">
        <v>3.0</v>
      </c>
      <c r="D19045" s="6" t="s">
        <v>19194</v>
      </c>
      <c r="E19045" s="7"/>
      <c r="F19045" s="8">
        <v>1.0</v>
      </c>
      <c r="H19045" s="10"/>
    </row>
    <row r="19046">
      <c r="A19046" s="5" t="s">
        <v>19187</v>
      </c>
      <c r="B19046" s="5">
        <v>8.0</v>
      </c>
      <c r="C19046" s="5">
        <v>4.0</v>
      </c>
      <c r="D19046" s="6" t="s">
        <v>19195</v>
      </c>
      <c r="E19046" s="7"/>
      <c r="F19046" s="8">
        <v>0.0</v>
      </c>
      <c r="H19046" s="10"/>
    </row>
    <row r="19047">
      <c r="A19047" s="5" t="s">
        <v>19187</v>
      </c>
      <c r="B19047" s="5">
        <v>9.0</v>
      </c>
      <c r="C19047" s="5">
        <v>4.0</v>
      </c>
      <c r="D19047" s="6" t="s">
        <v>19196</v>
      </c>
      <c r="E19047" s="7"/>
      <c r="F19047" s="8">
        <v>1.0</v>
      </c>
      <c r="H19047" s="10"/>
    </row>
    <row r="19048">
      <c r="A19048" s="5" t="s">
        <v>19187</v>
      </c>
      <c r="B19048" s="5">
        <v>10.0</v>
      </c>
      <c r="C19048" s="5">
        <v>5.0</v>
      </c>
      <c r="D19048" s="6" t="s">
        <v>19197</v>
      </c>
      <c r="E19048" s="7"/>
      <c r="F19048" s="8">
        <v>0.0</v>
      </c>
      <c r="H19048" s="10"/>
    </row>
    <row r="19049">
      <c r="A19049" s="5" t="s">
        <v>19187</v>
      </c>
      <c r="B19049" s="5">
        <v>11.0</v>
      </c>
      <c r="C19049" s="5">
        <v>5.0</v>
      </c>
      <c r="D19049" s="6" t="s">
        <v>19198</v>
      </c>
      <c r="E19049" s="7"/>
      <c r="F19049" s="8">
        <v>1.0</v>
      </c>
      <c r="H19049" s="10"/>
    </row>
    <row r="19050">
      <c r="A19050" s="5" t="s">
        <v>19187</v>
      </c>
      <c r="B19050" s="5">
        <v>12.0</v>
      </c>
      <c r="C19050" s="5">
        <v>6.0</v>
      </c>
      <c r="D19050" s="6" t="s">
        <v>19199</v>
      </c>
      <c r="E19050" s="7"/>
      <c r="F19050" s="8">
        <v>0.0</v>
      </c>
      <c r="H19050" s="10"/>
    </row>
    <row r="19051">
      <c r="A19051" s="5" t="s">
        <v>19187</v>
      </c>
      <c r="B19051" s="5">
        <v>13.0</v>
      </c>
      <c r="C19051" s="5">
        <v>6.0</v>
      </c>
      <c r="D19051" s="6" t="s">
        <v>19200</v>
      </c>
      <c r="E19051" s="7"/>
      <c r="F19051" s="8">
        <v>1.0</v>
      </c>
      <c r="H19051" s="10"/>
    </row>
    <row r="19052">
      <c r="A19052" s="5" t="s">
        <v>19187</v>
      </c>
      <c r="B19052" s="5">
        <v>14.0</v>
      </c>
      <c r="C19052" s="5">
        <v>7.0</v>
      </c>
      <c r="D19052" s="6" t="s">
        <v>19201</v>
      </c>
      <c r="E19052" s="7"/>
      <c r="F19052" s="8">
        <v>0.0</v>
      </c>
      <c r="H19052" s="10"/>
    </row>
    <row r="19053">
      <c r="A19053" s="5" t="s">
        <v>19187</v>
      </c>
      <c r="B19053" s="5">
        <v>15.0</v>
      </c>
      <c r="C19053" s="5">
        <v>7.0</v>
      </c>
      <c r="D19053" s="6" t="s">
        <v>19202</v>
      </c>
      <c r="E19053" s="7"/>
      <c r="F19053" s="8">
        <v>1.0</v>
      </c>
      <c r="H19053" s="10"/>
    </row>
    <row r="19054">
      <c r="A19054" s="5" t="s">
        <v>19187</v>
      </c>
      <c r="B19054" s="5">
        <v>16.0</v>
      </c>
      <c r="C19054" s="5">
        <v>8.0</v>
      </c>
      <c r="D19054" s="6" t="s">
        <v>19203</v>
      </c>
      <c r="E19054" s="7"/>
      <c r="F19054" s="8">
        <v>0.0</v>
      </c>
      <c r="H19054" s="10"/>
    </row>
    <row r="19055">
      <c r="A19055" s="5" t="s">
        <v>19187</v>
      </c>
      <c r="B19055" s="5">
        <v>17.0</v>
      </c>
      <c r="C19055" s="5">
        <v>8.0</v>
      </c>
      <c r="D19055" s="6" t="s">
        <v>19204</v>
      </c>
      <c r="E19055" s="7"/>
      <c r="F19055" s="8">
        <v>1.0</v>
      </c>
      <c r="H19055" s="10"/>
    </row>
    <row r="19056">
      <c r="A19056" s="5" t="s">
        <v>19187</v>
      </c>
      <c r="B19056" s="5">
        <v>18.0</v>
      </c>
      <c r="C19056" s="5">
        <v>9.0</v>
      </c>
      <c r="D19056" s="6" t="s">
        <v>19205</v>
      </c>
      <c r="E19056" s="7"/>
      <c r="F19056" s="8">
        <v>0.0</v>
      </c>
      <c r="H19056" s="10"/>
    </row>
    <row r="19057">
      <c r="A19057" s="5" t="s">
        <v>19187</v>
      </c>
      <c r="B19057" s="5">
        <v>19.0</v>
      </c>
      <c r="C19057" s="5">
        <v>9.0</v>
      </c>
      <c r="D19057" s="6" t="s">
        <v>805</v>
      </c>
      <c r="E19057" s="7"/>
      <c r="F19057" s="8">
        <v>1.0</v>
      </c>
      <c r="H19057" s="10"/>
    </row>
    <row r="19058">
      <c r="A19058" s="5" t="s">
        <v>19187</v>
      </c>
      <c r="B19058" s="5">
        <v>20.0</v>
      </c>
      <c r="C19058" s="5">
        <v>10.0</v>
      </c>
      <c r="D19058" s="6" t="s">
        <v>19206</v>
      </c>
      <c r="E19058" s="7"/>
      <c r="F19058" s="8">
        <v>0.0</v>
      </c>
      <c r="H19058" s="10"/>
    </row>
    <row r="19059">
      <c r="A19059" s="5" t="s">
        <v>19187</v>
      </c>
      <c r="B19059" s="5">
        <v>21.0</v>
      </c>
      <c r="C19059" s="5">
        <v>10.0</v>
      </c>
      <c r="D19059" s="6" t="s">
        <v>19207</v>
      </c>
      <c r="E19059" s="7"/>
      <c r="F19059" s="8">
        <v>1.0</v>
      </c>
      <c r="H19059" s="10"/>
    </row>
    <row r="19060">
      <c r="A19060" s="5" t="s">
        <v>19208</v>
      </c>
      <c r="B19060" s="5">
        <v>0.0</v>
      </c>
      <c r="C19060" s="5">
        <v>0.0</v>
      </c>
      <c r="D19060" s="6" t="s">
        <v>680</v>
      </c>
      <c r="E19060" s="7"/>
      <c r="F19060" s="8">
        <v>0.0</v>
      </c>
      <c r="H19060" s="10"/>
    </row>
    <row r="19061">
      <c r="A19061" s="5" t="s">
        <v>19208</v>
      </c>
      <c r="B19061" s="5">
        <v>1.0</v>
      </c>
      <c r="C19061" s="5">
        <v>0.0</v>
      </c>
      <c r="D19061" s="6" t="s">
        <v>1360</v>
      </c>
      <c r="E19061" s="7"/>
      <c r="F19061" s="8">
        <v>1.0</v>
      </c>
      <c r="H19061" s="10"/>
    </row>
    <row r="19062">
      <c r="A19062" s="5" t="s">
        <v>19208</v>
      </c>
      <c r="B19062" s="5">
        <v>2.0</v>
      </c>
      <c r="C19062" s="5">
        <v>1.0</v>
      </c>
      <c r="D19062" s="6" t="s">
        <v>19209</v>
      </c>
      <c r="E19062" s="7"/>
      <c r="F19062" s="8">
        <v>0.0</v>
      </c>
      <c r="H19062" s="10"/>
    </row>
    <row r="19063">
      <c r="A19063" s="5" t="s">
        <v>19208</v>
      </c>
      <c r="B19063" s="5">
        <v>3.0</v>
      </c>
      <c r="C19063" s="5">
        <v>1.0</v>
      </c>
      <c r="D19063" s="6" t="s">
        <v>19210</v>
      </c>
      <c r="E19063" s="7"/>
      <c r="F19063" s="8">
        <v>1.0</v>
      </c>
      <c r="H19063" s="10"/>
    </row>
    <row r="19064">
      <c r="A19064" s="5" t="s">
        <v>19208</v>
      </c>
      <c r="B19064" s="5">
        <v>4.0</v>
      </c>
      <c r="C19064" s="5">
        <v>2.0</v>
      </c>
      <c r="D19064" s="6" t="s">
        <v>3853</v>
      </c>
      <c r="E19064" s="7"/>
      <c r="F19064" s="8">
        <v>0.0</v>
      </c>
      <c r="H19064" s="10"/>
    </row>
    <row r="19065">
      <c r="A19065" s="5" t="s">
        <v>19208</v>
      </c>
      <c r="B19065" s="5">
        <v>5.0</v>
      </c>
      <c r="C19065" s="5">
        <v>2.0</v>
      </c>
      <c r="D19065" s="6" t="s">
        <v>19211</v>
      </c>
      <c r="E19065" s="7"/>
      <c r="F19065" s="8">
        <v>1.0</v>
      </c>
      <c r="H19065" s="10"/>
    </row>
    <row r="19066">
      <c r="A19066" s="5" t="s">
        <v>19208</v>
      </c>
      <c r="B19066" s="5">
        <v>6.0</v>
      </c>
      <c r="C19066" s="5">
        <v>3.0</v>
      </c>
      <c r="D19066" s="6" t="s">
        <v>19212</v>
      </c>
      <c r="E19066" s="7"/>
      <c r="F19066" s="8">
        <v>0.0</v>
      </c>
      <c r="H19066" s="10"/>
    </row>
    <row r="19067">
      <c r="A19067" s="5" t="s">
        <v>19208</v>
      </c>
      <c r="B19067" s="5">
        <v>7.0</v>
      </c>
      <c r="C19067" s="5">
        <v>3.0</v>
      </c>
      <c r="D19067" s="6" t="s">
        <v>19213</v>
      </c>
      <c r="E19067" s="7"/>
      <c r="F19067" s="8">
        <v>1.0</v>
      </c>
      <c r="H19067" s="10"/>
    </row>
    <row r="19068">
      <c r="A19068" s="5" t="s">
        <v>19208</v>
      </c>
      <c r="B19068" s="5">
        <v>8.0</v>
      </c>
      <c r="C19068" s="5">
        <v>4.0</v>
      </c>
      <c r="D19068" s="6" t="s">
        <v>19214</v>
      </c>
      <c r="E19068" s="7"/>
      <c r="F19068" s="8">
        <v>0.0</v>
      </c>
      <c r="H19068" s="10"/>
    </row>
    <row r="19069">
      <c r="A19069" s="5" t="s">
        <v>19208</v>
      </c>
      <c r="B19069" s="5">
        <v>9.0</v>
      </c>
      <c r="C19069" s="5">
        <v>4.0</v>
      </c>
      <c r="D19069" s="6" t="s">
        <v>19215</v>
      </c>
      <c r="E19069" s="7"/>
      <c r="F19069" s="8">
        <v>1.0</v>
      </c>
      <c r="H19069" s="10"/>
    </row>
    <row r="19070">
      <c r="A19070" s="5" t="s">
        <v>19208</v>
      </c>
      <c r="B19070" s="5">
        <v>10.0</v>
      </c>
      <c r="C19070" s="5">
        <v>5.0</v>
      </c>
      <c r="D19070" s="6" t="s">
        <v>19216</v>
      </c>
      <c r="E19070" s="7"/>
      <c r="F19070" s="8">
        <v>0.0</v>
      </c>
      <c r="H19070" s="10"/>
    </row>
    <row r="19071">
      <c r="A19071" s="5" t="s">
        <v>19208</v>
      </c>
      <c r="B19071" s="5">
        <v>11.0</v>
      </c>
      <c r="C19071" s="5">
        <v>5.0</v>
      </c>
      <c r="D19071" s="6" t="s">
        <v>19217</v>
      </c>
      <c r="E19071" s="7"/>
      <c r="F19071" s="8">
        <v>1.0</v>
      </c>
      <c r="H19071" s="10"/>
    </row>
    <row r="19072">
      <c r="A19072" s="5" t="s">
        <v>19208</v>
      </c>
      <c r="B19072" s="5">
        <v>12.0</v>
      </c>
      <c r="C19072" s="5">
        <v>6.0</v>
      </c>
      <c r="D19072" s="6" t="s">
        <v>19218</v>
      </c>
      <c r="E19072" s="7"/>
      <c r="F19072" s="8">
        <v>0.0</v>
      </c>
      <c r="H19072" s="10"/>
    </row>
    <row r="19073">
      <c r="A19073" s="5" t="s">
        <v>19208</v>
      </c>
      <c r="B19073" s="5">
        <v>13.0</v>
      </c>
      <c r="C19073" s="5">
        <v>6.0</v>
      </c>
      <c r="D19073" s="6" t="s">
        <v>19219</v>
      </c>
      <c r="E19073" s="7"/>
      <c r="F19073" s="8">
        <v>1.0</v>
      </c>
      <c r="H19073" s="10"/>
    </row>
    <row r="19074">
      <c r="A19074" s="5" t="s">
        <v>19208</v>
      </c>
      <c r="B19074" s="5">
        <v>14.0</v>
      </c>
      <c r="C19074" s="5">
        <v>7.0</v>
      </c>
      <c r="D19074" s="6" t="s">
        <v>19220</v>
      </c>
      <c r="E19074" s="7"/>
      <c r="F19074" s="8">
        <v>0.0</v>
      </c>
      <c r="H19074" s="10"/>
    </row>
    <row r="19075">
      <c r="A19075" s="5" t="s">
        <v>19208</v>
      </c>
      <c r="B19075" s="5">
        <v>15.0</v>
      </c>
      <c r="C19075" s="5">
        <v>7.0</v>
      </c>
      <c r="D19075" s="6" t="s">
        <v>19221</v>
      </c>
      <c r="E19075" s="7"/>
      <c r="F19075" s="8">
        <v>1.0</v>
      </c>
      <c r="H19075" s="10"/>
    </row>
    <row r="19076">
      <c r="A19076" s="5" t="s">
        <v>19208</v>
      </c>
      <c r="B19076" s="5">
        <v>16.0</v>
      </c>
      <c r="C19076" s="5">
        <v>8.0</v>
      </c>
      <c r="D19076" s="6" t="s">
        <v>19222</v>
      </c>
      <c r="E19076" s="7"/>
      <c r="F19076" s="8">
        <v>0.0</v>
      </c>
      <c r="H19076" s="10"/>
    </row>
    <row r="19077">
      <c r="A19077" s="5" t="s">
        <v>19208</v>
      </c>
      <c r="B19077" s="5">
        <v>17.0</v>
      </c>
      <c r="C19077" s="5">
        <v>8.0</v>
      </c>
      <c r="D19077" s="6" t="s">
        <v>19223</v>
      </c>
      <c r="E19077" s="7"/>
      <c r="F19077" s="8">
        <v>1.0</v>
      </c>
      <c r="H19077" s="10"/>
    </row>
    <row r="19078">
      <c r="A19078" s="5" t="s">
        <v>19208</v>
      </c>
      <c r="B19078" s="5">
        <v>18.0</v>
      </c>
      <c r="C19078" s="5">
        <v>9.0</v>
      </c>
      <c r="D19078" s="6" t="s">
        <v>19224</v>
      </c>
      <c r="E19078" s="7"/>
      <c r="F19078" s="8">
        <v>0.0</v>
      </c>
      <c r="H19078" s="10"/>
    </row>
    <row r="19079">
      <c r="A19079" s="5" t="s">
        <v>19208</v>
      </c>
      <c r="B19079" s="5">
        <v>19.0</v>
      </c>
      <c r="C19079" s="5">
        <v>9.0</v>
      </c>
      <c r="D19079" s="6" t="s">
        <v>19225</v>
      </c>
      <c r="E19079" s="7"/>
      <c r="F19079" s="8">
        <v>1.0</v>
      </c>
      <c r="H19079" s="10"/>
    </row>
    <row r="19080">
      <c r="A19080" s="5" t="s">
        <v>19226</v>
      </c>
      <c r="B19080" s="5">
        <v>0.0</v>
      </c>
      <c r="C19080" s="5">
        <v>0.0</v>
      </c>
      <c r="D19080" s="6" t="s">
        <v>19227</v>
      </c>
      <c r="E19080" s="7"/>
      <c r="F19080" s="8">
        <v>0.0</v>
      </c>
      <c r="H19080" s="10"/>
    </row>
    <row r="19081">
      <c r="A19081" s="5" t="s">
        <v>19226</v>
      </c>
      <c r="B19081" s="5">
        <v>1.0</v>
      </c>
      <c r="C19081" s="5">
        <v>0.0</v>
      </c>
      <c r="D19081" s="6" t="s">
        <v>19228</v>
      </c>
      <c r="E19081" s="7"/>
      <c r="F19081" s="8">
        <v>1.0</v>
      </c>
      <c r="H19081" s="10"/>
    </row>
    <row r="19082">
      <c r="A19082" s="5" t="s">
        <v>19226</v>
      </c>
      <c r="B19082" s="5">
        <v>2.0</v>
      </c>
      <c r="C19082" s="5">
        <v>1.0</v>
      </c>
      <c r="D19082" s="6" t="s">
        <v>19229</v>
      </c>
      <c r="E19082" s="7"/>
      <c r="F19082" s="8">
        <v>0.0</v>
      </c>
      <c r="H19082" s="10"/>
    </row>
    <row r="19083">
      <c r="A19083" s="5" t="s">
        <v>19226</v>
      </c>
      <c r="B19083" s="5">
        <v>3.0</v>
      </c>
      <c r="C19083" s="5">
        <v>1.0</v>
      </c>
      <c r="D19083" s="6" t="s">
        <v>19230</v>
      </c>
      <c r="E19083" s="7"/>
      <c r="F19083" s="8">
        <v>1.0</v>
      </c>
      <c r="H19083" s="10"/>
    </row>
    <row r="19084">
      <c r="A19084" s="5" t="s">
        <v>19226</v>
      </c>
      <c r="B19084" s="5">
        <v>4.0</v>
      </c>
      <c r="C19084" s="5">
        <v>2.0</v>
      </c>
      <c r="D19084" s="6" t="s">
        <v>19231</v>
      </c>
      <c r="E19084" s="7"/>
      <c r="F19084" s="8">
        <v>0.0</v>
      </c>
      <c r="H19084" s="10"/>
    </row>
    <row r="19085">
      <c r="A19085" s="5" t="s">
        <v>19226</v>
      </c>
      <c r="B19085" s="5">
        <v>5.0</v>
      </c>
      <c r="C19085" s="5">
        <v>2.0</v>
      </c>
      <c r="D19085" s="6" t="s">
        <v>19232</v>
      </c>
      <c r="E19085" s="7"/>
      <c r="F19085" s="8">
        <v>1.0</v>
      </c>
      <c r="H19085" s="10"/>
    </row>
    <row r="19086">
      <c r="A19086" s="5" t="s">
        <v>19226</v>
      </c>
      <c r="B19086" s="5">
        <v>6.0</v>
      </c>
      <c r="C19086" s="5">
        <v>3.0</v>
      </c>
      <c r="D19086" s="6" t="s">
        <v>12012</v>
      </c>
      <c r="E19086" s="7"/>
      <c r="F19086" s="8">
        <v>0.0</v>
      </c>
      <c r="H19086" s="10"/>
    </row>
    <row r="19087">
      <c r="A19087" s="5" t="s">
        <v>19226</v>
      </c>
      <c r="B19087" s="5">
        <v>7.0</v>
      </c>
      <c r="C19087" s="5">
        <v>3.0</v>
      </c>
      <c r="D19087" s="6" t="s">
        <v>19233</v>
      </c>
      <c r="E19087" s="7"/>
      <c r="F19087" s="8">
        <v>1.0</v>
      </c>
      <c r="H19087" s="10"/>
    </row>
    <row r="19088">
      <c r="A19088" s="5" t="s">
        <v>19226</v>
      </c>
      <c r="B19088" s="5">
        <v>8.0</v>
      </c>
      <c r="C19088" s="5">
        <v>4.0</v>
      </c>
      <c r="D19088" s="6" t="s">
        <v>19234</v>
      </c>
      <c r="E19088" s="7"/>
      <c r="F19088" s="8">
        <v>0.0</v>
      </c>
      <c r="H19088" s="10"/>
    </row>
    <row r="19089">
      <c r="A19089" s="5" t="s">
        <v>19226</v>
      </c>
      <c r="B19089" s="5">
        <v>9.0</v>
      </c>
      <c r="C19089" s="5">
        <v>4.0</v>
      </c>
      <c r="D19089" s="6" t="s">
        <v>19235</v>
      </c>
      <c r="E19089" s="7"/>
      <c r="F19089" s="8">
        <v>1.0</v>
      </c>
      <c r="H19089" s="10"/>
    </row>
    <row r="19090">
      <c r="A19090" s="5" t="s">
        <v>19226</v>
      </c>
      <c r="B19090" s="5">
        <v>10.0</v>
      </c>
      <c r="C19090" s="5">
        <v>5.0</v>
      </c>
      <c r="D19090" s="6" t="s">
        <v>19236</v>
      </c>
      <c r="E19090" s="7"/>
      <c r="F19090" s="8">
        <v>0.0</v>
      </c>
      <c r="H19090" s="10"/>
    </row>
    <row r="19091">
      <c r="A19091" s="5" t="s">
        <v>19226</v>
      </c>
      <c r="B19091" s="5">
        <v>11.0</v>
      </c>
      <c r="C19091" s="5">
        <v>5.0</v>
      </c>
      <c r="D19091" s="6" t="s">
        <v>19237</v>
      </c>
      <c r="E19091" s="7"/>
      <c r="F19091" s="8">
        <v>1.0</v>
      </c>
      <c r="H19091" s="10"/>
    </row>
    <row r="19092">
      <c r="A19092" s="5" t="s">
        <v>19226</v>
      </c>
      <c r="B19092" s="5">
        <v>12.0</v>
      </c>
      <c r="C19092" s="5">
        <v>6.0</v>
      </c>
      <c r="D19092" s="6" t="s">
        <v>19238</v>
      </c>
      <c r="E19092" s="7"/>
      <c r="F19092" s="8">
        <v>0.0</v>
      </c>
      <c r="H19092" s="10"/>
    </row>
    <row r="19093">
      <c r="A19093" s="5" t="s">
        <v>19226</v>
      </c>
      <c r="B19093" s="5">
        <v>13.0</v>
      </c>
      <c r="C19093" s="5">
        <v>6.0</v>
      </c>
      <c r="D19093" s="6" t="s">
        <v>19239</v>
      </c>
      <c r="E19093" s="7"/>
      <c r="F19093" s="8">
        <v>1.0</v>
      </c>
      <c r="H19093" s="10"/>
    </row>
    <row r="19094">
      <c r="A19094" s="5" t="s">
        <v>19226</v>
      </c>
      <c r="B19094" s="5">
        <v>14.0</v>
      </c>
      <c r="C19094" s="5">
        <v>7.0</v>
      </c>
      <c r="D19094" s="6" t="s">
        <v>19240</v>
      </c>
      <c r="E19094" s="7"/>
      <c r="F19094" s="8">
        <v>0.0</v>
      </c>
      <c r="H19094" s="10"/>
    </row>
    <row r="19095">
      <c r="A19095" s="5" t="s">
        <v>19226</v>
      </c>
      <c r="B19095" s="5">
        <v>15.0</v>
      </c>
      <c r="C19095" s="5">
        <v>7.0</v>
      </c>
      <c r="D19095" s="6" t="s">
        <v>19241</v>
      </c>
      <c r="E19095" s="7"/>
      <c r="F19095" s="8">
        <v>1.0</v>
      </c>
      <c r="H19095" s="10"/>
    </row>
    <row r="19096">
      <c r="A19096" s="5" t="s">
        <v>19226</v>
      </c>
      <c r="B19096" s="5">
        <v>16.0</v>
      </c>
      <c r="C19096" s="5">
        <v>8.0</v>
      </c>
      <c r="D19096" s="6" t="s">
        <v>19242</v>
      </c>
      <c r="E19096" s="7"/>
      <c r="F19096" s="8">
        <v>0.0</v>
      </c>
      <c r="H19096" s="10"/>
    </row>
    <row r="19097">
      <c r="A19097" s="5" t="s">
        <v>19226</v>
      </c>
      <c r="B19097" s="5">
        <v>17.0</v>
      </c>
      <c r="C19097" s="5">
        <v>8.0</v>
      </c>
      <c r="D19097" s="6" t="s">
        <v>19243</v>
      </c>
      <c r="E19097" s="7"/>
      <c r="F19097" s="8">
        <v>1.0</v>
      </c>
      <c r="H19097" s="10"/>
    </row>
    <row r="19098">
      <c r="A19098" s="5" t="s">
        <v>19226</v>
      </c>
      <c r="B19098" s="5">
        <v>18.0</v>
      </c>
      <c r="C19098" s="5">
        <v>9.0</v>
      </c>
      <c r="D19098" s="6" t="s">
        <v>19244</v>
      </c>
      <c r="E19098" s="7"/>
      <c r="F19098" s="8">
        <v>0.0</v>
      </c>
      <c r="H19098" s="10"/>
    </row>
    <row r="19099">
      <c r="A19099" s="5" t="s">
        <v>19226</v>
      </c>
      <c r="B19099" s="5">
        <v>19.0</v>
      </c>
      <c r="C19099" s="5">
        <v>9.0</v>
      </c>
      <c r="D19099" s="6" t="s">
        <v>19245</v>
      </c>
      <c r="E19099" s="7"/>
      <c r="F19099" s="8">
        <v>1.0</v>
      </c>
      <c r="H19099" s="10"/>
    </row>
    <row r="19100">
      <c r="A19100" s="5" t="s">
        <v>19226</v>
      </c>
      <c r="B19100" s="5">
        <v>20.0</v>
      </c>
      <c r="C19100" s="5">
        <v>10.0</v>
      </c>
      <c r="D19100" s="6" t="s">
        <v>8279</v>
      </c>
      <c r="E19100" s="7"/>
      <c r="F19100" s="8">
        <v>0.0</v>
      </c>
      <c r="H19100" s="10"/>
    </row>
    <row r="19101">
      <c r="A19101" s="5" t="s">
        <v>19246</v>
      </c>
      <c r="B19101" s="5">
        <v>0.0</v>
      </c>
      <c r="C19101" s="5">
        <v>0.0</v>
      </c>
      <c r="D19101" s="6" t="s">
        <v>19247</v>
      </c>
      <c r="E19101" s="7"/>
      <c r="F19101" s="8">
        <v>0.0</v>
      </c>
      <c r="H19101" s="10"/>
    </row>
    <row r="19102">
      <c r="A19102" s="5" t="s">
        <v>19246</v>
      </c>
      <c r="B19102" s="5">
        <v>1.0</v>
      </c>
      <c r="C19102" s="5">
        <v>0.0</v>
      </c>
      <c r="D19102" s="6" t="s">
        <v>19248</v>
      </c>
      <c r="E19102" s="7"/>
      <c r="F19102" s="8">
        <v>1.0</v>
      </c>
      <c r="H19102" s="10"/>
    </row>
    <row r="19103">
      <c r="A19103" s="5" t="s">
        <v>19246</v>
      </c>
      <c r="B19103" s="5">
        <v>2.0</v>
      </c>
      <c r="C19103" s="5">
        <v>1.0</v>
      </c>
      <c r="D19103" s="6" t="s">
        <v>19249</v>
      </c>
      <c r="E19103" s="7"/>
      <c r="F19103" s="8">
        <v>0.0</v>
      </c>
      <c r="H19103" s="10"/>
    </row>
    <row r="19104">
      <c r="A19104" s="5" t="s">
        <v>19246</v>
      </c>
      <c r="B19104" s="5">
        <v>3.0</v>
      </c>
      <c r="C19104" s="5">
        <v>1.0</v>
      </c>
      <c r="D19104" s="6" t="s">
        <v>19250</v>
      </c>
      <c r="E19104" s="7"/>
      <c r="F19104" s="8">
        <v>1.0</v>
      </c>
      <c r="H19104" s="10"/>
    </row>
    <row r="19105">
      <c r="A19105" s="5" t="s">
        <v>19246</v>
      </c>
      <c r="B19105" s="5">
        <v>4.0</v>
      </c>
      <c r="C19105" s="5">
        <v>2.0</v>
      </c>
      <c r="D19105" s="6" t="s">
        <v>2254</v>
      </c>
      <c r="E19105" s="7"/>
      <c r="F19105" s="8">
        <v>0.0</v>
      </c>
      <c r="H19105" s="10"/>
    </row>
    <row r="19106">
      <c r="A19106" s="5" t="s">
        <v>19246</v>
      </c>
      <c r="B19106" s="5">
        <v>5.0</v>
      </c>
      <c r="C19106" s="5">
        <v>2.0</v>
      </c>
      <c r="D19106" s="6" t="s">
        <v>19251</v>
      </c>
      <c r="E19106" s="7"/>
      <c r="F19106" s="8">
        <v>1.0</v>
      </c>
      <c r="H19106" s="10"/>
    </row>
    <row r="19107">
      <c r="A19107" s="5" t="s">
        <v>19246</v>
      </c>
      <c r="B19107" s="5">
        <v>6.0</v>
      </c>
      <c r="C19107" s="5">
        <v>3.0</v>
      </c>
      <c r="D19107" s="6" t="s">
        <v>19252</v>
      </c>
      <c r="E19107" s="7"/>
      <c r="F19107" s="8">
        <v>0.0</v>
      </c>
      <c r="H19107" s="10"/>
    </row>
    <row r="19108">
      <c r="A19108" s="5" t="s">
        <v>19246</v>
      </c>
      <c r="B19108" s="5">
        <v>7.0</v>
      </c>
      <c r="C19108" s="5">
        <v>3.0</v>
      </c>
      <c r="D19108" s="6" t="s">
        <v>19253</v>
      </c>
      <c r="E19108" s="7"/>
      <c r="F19108" s="8">
        <v>1.0</v>
      </c>
      <c r="H19108" s="10"/>
    </row>
    <row r="19109">
      <c r="A19109" s="5" t="s">
        <v>19246</v>
      </c>
      <c r="B19109" s="5">
        <v>8.0</v>
      </c>
      <c r="C19109" s="5">
        <v>4.0</v>
      </c>
      <c r="D19109" s="6" t="s">
        <v>19254</v>
      </c>
      <c r="E19109" s="7"/>
      <c r="F19109" s="8">
        <v>0.0</v>
      </c>
      <c r="H19109" s="10"/>
    </row>
    <row r="19110">
      <c r="A19110" s="5" t="s">
        <v>19246</v>
      </c>
      <c r="B19110" s="5">
        <v>9.0</v>
      </c>
      <c r="C19110" s="5">
        <v>4.0</v>
      </c>
      <c r="D19110" s="6" t="s">
        <v>19255</v>
      </c>
      <c r="E19110" s="7"/>
      <c r="F19110" s="8">
        <v>1.0</v>
      </c>
      <c r="H19110" s="10"/>
    </row>
    <row r="19111">
      <c r="A19111" s="5" t="s">
        <v>19246</v>
      </c>
      <c r="B19111" s="5">
        <v>10.0</v>
      </c>
      <c r="C19111" s="5">
        <v>5.0</v>
      </c>
      <c r="D19111" s="6" t="s">
        <v>19256</v>
      </c>
      <c r="E19111" s="7"/>
      <c r="F19111" s="8">
        <v>0.0</v>
      </c>
      <c r="H19111" s="10"/>
    </row>
    <row r="19112">
      <c r="A19112" s="5" t="s">
        <v>19246</v>
      </c>
      <c r="B19112" s="5">
        <v>11.0</v>
      </c>
      <c r="C19112" s="5">
        <v>5.0</v>
      </c>
      <c r="D19112" s="6" t="s">
        <v>19257</v>
      </c>
      <c r="E19112" s="7"/>
      <c r="F19112" s="8">
        <v>1.0</v>
      </c>
      <c r="H19112" s="10"/>
    </row>
    <row r="19113">
      <c r="A19113" s="5" t="s">
        <v>19246</v>
      </c>
      <c r="B19113" s="5">
        <v>12.0</v>
      </c>
      <c r="C19113" s="5">
        <v>6.0</v>
      </c>
      <c r="D19113" s="6" t="s">
        <v>19258</v>
      </c>
      <c r="E19113" s="7"/>
      <c r="F19113" s="8">
        <v>0.0</v>
      </c>
      <c r="H19113" s="10"/>
    </row>
    <row r="19114">
      <c r="A19114" s="5" t="s">
        <v>19246</v>
      </c>
      <c r="B19114" s="5">
        <v>13.0</v>
      </c>
      <c r="C19114" s="5">
        <v>6.0</v>
      </c>
      <c r="D19114" s="6" t="s">
        <v>19259</v>
      </c>
      <c r="E19114" s="7"/>
      <c r="F19114" s="8">
        <v>1.0</v>
      </c>
      <c r="H19114" s="10"/>
    </row>
    <row r="19115">
      <c r="A19115" s="5" t="s">
        <v>19246</v>
      </c>
      <c r="B19115" s="5">
        <v>14.0</v>
      </c>
      <c r="C19115" s="5">
        <v>7.0</v>
      </c>
      <c r="D19115" s="6" t="s">
        <v>19260</v>
      </c>
      <c r="E19115" s="7"/>
      <c r="F19115" s="8">
        <v>0.0</v>
      </c>
      <c r="H19115" s="10"/>
    </row>
    <row r="19116">
      <c r="A19116" s="5" t="s">
        <v>19246</v>
      </c>
      <c r="B19116" s="5">
        <v>15.0</v>
      </c>
      <c r="C19116" s="5">
        <v>7.0</v>
      </c>
      <c r="D19116" s="6" t="s">
        <v>19261</v>
      </c>
      <c r="E19116" s="7"/>
      <c r="F19116" s="8">
        <v>1.0</v>
      </c>
      <c r="H19116" s="10"/>
    </row>
    <row r="19117">
      <c r="A19117" s="5" t="s">
        <v>19246</v>
      </c>
      <c r="B19117" s="5">
        <v>16.0</v>
      </c>
      <c r="C19117" s="5">
        <v>8.0</v>
      </c>
      <c r="D19117" s="6" t="s">
        <v>19262</v>
      </c>
      <c r="E19117" s="7"/>
      <c r="F19117" s="8">
        <v>0.0</v>
      </c>
      <c r="H19117" s="10"/>
    </row>
    <row r="19118">
      <c r="A19118" s="5" t="s">
        <v>19246</v>
      </c>
      <c r="B19118" s="5">
        <v>17.0</v>
      </c>
      <c r="C19118" s="5">
        <v>8.0</v>
      </c>
      <c r="D19118" s="6" t="s">
        <v>19263</v>
      </c>
      <c r="E19118" s="7"/>
      <c r="F19118" s="8">
        <v>1.0</v>
      </c>
      <c r="H19118" s="10"/>
    </row>
    <row r="19119">
      <c r="A19119" s="5" t="s">
        <v>19246</v>
      </c>
      <c r="B19119" s="5">
        <v>18.0</v>
      </c>
      <c r="C19119" s="5">
        <v>9.0</v>
      </c>
      <c r="D19119" s="6" t="s">
        <v>19264</v>
      </c>
      <c r="E19119" s="7"/>
      <c r="F19119" s="8">
        <v>0.0</v>
      </c>
      <c r="H19119" s="10"/>
    </row>
    <row r="19120">
      <c r="A19120" s="5" t="s">
        <v>19246</v>
      </c>
      <c r="B19120" s="5">
        <v>19.0</v>
      </c>
      <c r="C19120" s="5">
        <v>9.0</v>
      </c>
      <c r="D19120" s="6" t="s">
        <v>19265</v>
      </c>
      <c r="E19120" s="7"/>
      <c r="F19120" s="8">
        <v>1.0</v>
      </c>
      <c r="H19120" s="10"/>
    </row>
    <row r="19121">
      <c r="A19121" s="5" t="s">
        <v>19266</v>
      </c>
      <c r="B19121" s="5">
        <v>0.0</v>
      </c>
      <c r="C19121" s="5">
        <v>0.0</v>
      </c>
      <c r="D19121" s="6" t="s">
        <v>19267</v>
      </c>
      <c r="E19121" s="7"/>
      <c r="F19121" s="8">
        <v>0.0</v>
      </c>
      <c r="H19121" s="10"/>
    </row>
    <row r="19122">
      <c r="A19122" s="5" t="s">
        <v>19266</v>
      </c>
      <c r="B19122" s="5">
        <v>1.0</v>
      </c>
      <c r="C19122" s="5">
        <v>0.0</v>
      </c>
      <c r="D19122" s="6" t="s">
        <v>19268</v>
      </c>
      <c r="E19122" s="7"/>
      <c r="F19122" s="8">
        <v>1.0</v>
      </c>
      <c r="H19122" s="10"/>
    </row>
    <row r="19123">
      <c r="A19123" s="5" t="s">
        <v>19266</v>
      </c>
      <c r="B19123" s="5">
        <v>2.0</v>
      </c>
      <c r="C19123" s="5">
        <v>1.0</v>
      </c>
      <c r="D19123" s="6" t="s">
        <v>19269</v>
      </c>
      <c r="E19123" s="7"/>
      <c r="F19123" s="8">
        <v>0.0</v>
      </c>
      <c r="H19123" s="10"/>
    </row>
    <row r="19124">
      <c r="A19124" s="5" t="s">
        <v>19266</v>
      </c>
      <c r="B19124" s="5">
        <v>3.0</v>
      </c>
      <c r="C19124" s="5">
        <v>1.0</v>
      </c>
      <c r="D19124" s="6" t="s">
        <v>19270</v>
      </c>
      <c r="E19124" s="7"/>
      <c r="F19124" s="8">
        <v>1.0</v>
      </c>
      <c r="H19124" s="10"/>
    </row>
    <row r="19125">
      <c r="A19125" s="5" t="s">
        <v>19266</v>
      </c>
      <c r="B19125" s="5">
        <v>4.0</v>
      </c>
      <c r="C19125" s="5">
        <v>2.0</v>
      </c>
      <c r="D19125" s="6" t="s">
        <v>19271</v>
      </c>
      <c r="E19125" s="7"/>
      <c r="F19125" s="8">
        <v>0.0</v>
      </c>
      <c r="H19125" s="10"/>
    </row>
    <row r="19126">
      <c r="A19126" s="5" t="s">
        <v>19266</v>
      </c>
      <c r="B19126" s="5">
        <v>5.0</v>
      </c>
      <c r="C19126" s="5">
        <v>2.0</v>
      </c>
      <c r="D19126" s="6" t="s">
        <v>19272</v>
      </c>
      <c r="E19126" s="7"/>
      <c r="F19126" s="8">
        <v>1.0</v>
      </c>
      <c r="H19126" s="10"/>
    </row>
    <row r="19127">
      <c r="A19127" s="5" t="s">
        <v>19266</v>
      </c>
      <c r="B19127" s="5">
        <v>6.0</v>
      </c>
      <c r="C19127" s="5">
        <v>3.0</v>
      </c>
      <c r="D19127" s="6" t="s">
        <v>19273</v>
      </c>
      <c r="E19127" s="7"/>
      <c r="F19127" s="8">
        <v>0.0</v>
      </c>
      <c r="H19127" s="10"/>
    </row>
    <row r="19128">
      <c r="A19128" s="5" t="s">
        <v>19266</v>
      </c>
      <c r="B19128" s="5">
        <v>7.0</v>
      </c>
      <c r="C19128" s="5">
        <v>3.0</v>
      </c>
      <c r="D19128" s="6" t="s">
        <v>19274</v>
      </c>
      <c r="E19128" s="7"/>
      <c r="F19128" s="8">
        <v>1.0</v>
      </c>
      <c r="H19128" s="10"/>
    </row>
    <row r="19129">
      <c r="A19129" s="5" t="s">
        <v>19266</v>
      </c>
      <c r="B19129" s="5">
        <v>8.0</v>
      </c>
      <c r="C19129" s="5">
        <v>4.0</v>
      </c>
      <c r="D19129" s="6" t="s">
        <v>19275</v>
      </c>
      <c r="E19129" s="7"/>
      <c r="F19129" s="8">
        <v>0.0</v>
      </c>
      <c r="H19129" s="10"/>
    </row>
    <row r="19130">
      <c r="A19130" s="5" t="s">
        <v>19266</v>
      </c>
      <c r="B19130" s="5">
        <v>9.0</v>
      </c>
      <c r="C19130" s="5">
        <v>4.0</v>
      </c>
      <c r="D19130" s="6" t="s">
        <v>19276</v>
      </c>
      <c r="E19130" s="7"/>
      <c r="F19130" s="8">
        <v>1.0</v>
      </c>
      <c r="H19130" s="10"/>
    </row>
    <row r="19131">
      <c r="A19131" s="5" t="s">
        <v>19266</v>
      </c>
      <c r="B19131" s="5">
        <v>10.0</v>
      </c>
      <c r="C19131" s="5">
        <v>5.0</v>
      </c>
      <c r="D19131" s="6" t="s">
        <v>19277</v>
      </c>
      <c r="E19131" s="7"/>
      <c r="F19131" s="8">
        <v>0.0</v>
      </c>
      <c r="H19131" s="10"/>
    </row>
    <row r="19132">
      <c r="A19132" s="5" t="s">
        <v>19266</v>
      </c>
      <c r="B19132" s="5">
        <v>11.0</v>
      </c>
      <c r="C19132" s="5">
        <v>5.0</v>
      </c>
      <c r="D19132" s="6" t="s">
        <v>19278</v>
      </c>
      <c r="E19132" s="7"/>
      <c r="F19132" s="8">
        <v>1.0</v>
      </c>
      <c r="H19132" s="10"/>
    </row>
    <row r="19133">
      <c r="A19133" s="5" t="s">
        <v>19266</v>
      </c>
      <c r="B19133" s="5">
        <v>12.0</v>
      </c>
      <c r="C19133" s="5">
        <v>6.0</v>
      </c>
      <c r="D19133" s="6" t="s">
        <v>19279</v>
      </c>
      <c r="E19133" s="7"/>
      <c r="F19133" s="8">
        <v>0.0</v>
      </c>
      <c r="H19133" s="10"/>
    </row>
    <row r="19134">
      <c r="A19134" s="5" t="s">
        <v>19266</v>
      </c>
      <c r="B19134" s="5">
        <v>13.0</v>
      </c>
      <c r="C19134" s="5">
        <v>6.0</v>
      </c>
      <c r="D19134" s="6" t="s">
        <v>19280</v>
      </c>
      <c r="E19134" s="7"/>
      <c r="F19134" s="8">
        <v>1.0</v>
      </c>
      <c r="H19134" s="10"/>
    </row>
    <row r="19135">
      <c r="A19135" s="5" t="s">
        <v>19266</v>
      </c>
      <c r="B19135" s="5">
        <v>14.0</v>
      </c>
      <c r="C19135" s="5">
        <v>7.0</v>
      </c>
      <c r="D19135" s="6" t="s">
        <v>19281</v>
      </c>
      <c r="E19135" s="7"/>
      <c r="F19135" s="8">
        <v>0.0</v>
      </c>
      <c r="H19135" s="10"/>
    </row>
    <row r="19136">
      <c r="A19136" s="5" t="s">
        <v>19266</v>
      </c>
      <c r="B19136" s="5">
        <v>15.0</v>
      </c>
      <c r="C19136" s="5">
        <v>7.0</v>
      </c>
      <c r="D19136" s="6" t="s">
        <v>19282</v>
      </c>
      <c r="E19136" s="7"/>
      <c r="F19136" s="8">
        <v>1.0</v>
      </c>
      <c r="H19136" s="10"/>
    </row>
    <row r="19137">
      <c r="A19137" s="5" t="s">
        <v>19266</v>
      </c>
      <c r="B19137" s="5">
        <v>16.0</v>
      </c>
      <c r="C19137" s="5">
        <v>8.0</v>
      </c>
      <c r="D19137" s="6" t="s">
        <v>19283</v>
      </c>
      <c r="E19137" s="7"/>
      <c r="F19137" s="8">
        <v>0.0</v>
      </c>
      <c r="H19137" s="10"/>
    </row>
    <row r="19138">
      <c r="A19138" s="5" t="s">
        <v>19266</v>
      </c>
      <c r="B19138" s="5">
        <v>17.0</v>
      </c>
      <c r="C19138" s="5">
        <v>8.0</v>
      </c>
      <c r="D19138" s="6" t="s">
        <v>19284</v>
      </c>
      <c r="E19138" s="7"/>
      <c r="F19138" s="8">
        <v>1.0</v>
      </c>
      <c r="H19138" s="10"/>
    </row>
    <row r="19139">
      <c r="A19139" s="5" t="s">
        <v>19266</v>
      </c>
      <c r="B19139" s="5">
        <v>18.0</v>
      </c>
      <c r="C19139" s="5">
        <v>9.0</v>
      </c>
      <c r="D19139" s="6" t="s">
        <v>19285</v>
      </c>
      <c r="E19139" s="7"/>
      <c r="F19139" s="8">
        <v>0.0</v>
      </c>
      <c r="H19139" s="10"/>
    </row>
    <row r="19140">
      <c r="A19140" s="5" t="s">
        <v>19266</v>
      </c>
      <c r="B19140" s="5">
        <v>19.0</v>
      </c>
      <c r="C19140" s="5">
        <v>9.0</v>
      </c>
      <c r="D19140" s="6" t="s">
        <v>19286</v>
      </c>
      <c r="E19140" s="7"/>
      <c r="F19140" s="8">
        <v>1.0</v>
      </c>
      <c r="H19140" s="10"/>
    </row>
    <row r="19141">
      <c r="A19141" s="5" t="s">
        <v>19287</v>
      </c>
      <c r="B19141" s="5">
        <v>0.0</v>
      </c>
      <c r="C19141" s="5">
        <v>0.0</v>
      </c>
      <c r="D19141" s="6" t="s">
        <v>831</v>
      </c>
      <c r="E19141" s="7"/>
      <c r="F19141" s="8">
        <v>0.0</v>
      </c>
      <c r="H19141" s="10"/>
    </row>
    <row r="19142">
      <c r="A19142" s="5" t="s">
        <v>19287</v>
      </c>
      <c r="B19142" s="5">
        <v>1.0</v>
      </c>
      <c r="C19142" s="5">
        <v>0.0</v>
      </c>
      <c r="D19142" s="6" t="s">
        <v>19288</v>
      </c>
      <c r="E19142" s="7"/>
      <c r="F19142" s="8">
        <v>1.0</v>
      </c>
      <c r="H19142" s="10"/>
    </row>
    <row r="19143">
      <c r="A19143" s="5" t="s">
        <v>19287</v>
      </c>
      <c r="B19143" s="5">
        <v>2.0</v>
      </c>
      <c r="C19143" s="5">
        <v>1.0</v>
      </c>
      <c r="D19143" s="6" t="s">
        <v>19289</v>
      </c>
      <c r="E19143" s="7"/>
      <c r="F19143" s="8">
        <v>0.0</v>
      </c>
      <c r="H19143" s="10"/>
    </row>
    <row r="19144">
      <c r="A19144" s="5" t="s">
        <v>19287</v>
      </c>
      <c r="B19144" s="5">
        <v>3.0</v>
      </c>
      <c r="C19144" s="5">
        <v>1.0</v>
      </c>
      <c r="D19144" s="6" t="s">
        <v>19290</v>
      </c>
      <c r="E19144" s="7"/>
      <c r="F19144" s="8">
        <v>1.0</v>
      </c>
      <c r="H19144" s="10"/>
    </row>
    <row r="19145">
      <c r="A19145" s="5" t="s">
        <v>19287</v>
      </c>
      <c r="B19145" s="5">
        <v>4.0</v>
      </c>
      <c r="C19145" s="5">
        <v>2.0</v>
      </c>
      <c r="D19145" s="6" t="s">
        <v>19291</v>
      </c>
      <c r="E19145" s="7"/>
      <c r="F19145" s="8">
        <v>0.0</v>
      </c>
      <c r="H19145" s="10"/>
    </row>
    <row r="19146">
      <c r="A19146" s="5" t="s">
        <v>19287</v>
      </c>
      <c r="B19146" s="5">
        <v>5.0</v>
      </c>
      <c r="C19146" s="5">
        <v>2.0</v>
      </c>
      <c r="D19146" s="6" t="s">
        <v>19292</v>
      </c>
      <c r="E19146" s="7"/>
      <c r="F19146" s="8">
        <v>1.0</v>
      </c>
      <c r="H19146" s="10"/>
    </row>
    <row r="19147">
      <c r="A19147" s="5" t="s">
        <v>19287</v>
      </c>
      <c r="B19147" s="5">
        <v>6.0</v>
      </c>
      <c r="C19147" s="5">
        <v>3.0</v>
      </c>
      <c r="D19147" s="6" t="s">
        <v>19293</v>
      </c>
      <c r="E19147" s="7"/>
      <c r="F19147" s="8">
        <v>0.0</v>
      </c>
      <c r="H19147" s="10"/>
    </row>
    <row r="19148">
      <c r="A19148" s="5" t="s">
        <v>19287</v>
      </c>
      <c r="B19148" s="5">
        <v>7.0</v>
      </c>
      <c r="C19148" s="5">
        <v>3.0</v>
      </c>
      <c r="D19148" s="6" t="s">
        <v>19294</v>
      </c>
      <c r="E19148" s="7"/>
      <c r="F19148" s="8">
        <v>1.0</v>
      </c>
      <c r="H19148" s="10"/>
    </row>
    <row r="19149">
      <c r="A19149" s="5" t="s">
        <v>19287</v>
      </c>
      <c r="B19149" s="5">
        <v>8.0</v>
      </c>
      <c r="C19149" s="5">
        <v>4.0</v>
      </c>
      <c r="D19149" s="6" t="s">
        <v>19295</v>
      </c>
      <c r="E19149" s="7"/>
      <c r="F19149" s="8">
        <v>0.0</v>
      </c>
      <c r="H19149" s="10"/>
    </row>
    <row r="19150">
      <c r="A19150" s="5" t="s">
        <v>19287</v>
      </c>
      <c r="B19150" s="5">
        <v>9.0</v>
      </c>
      <c r="C19150" s="5">
        <v>4.0</v>
      </c>
      <c r="D19150" s="6" t="s">
        <v>19296</v>
      </c>
      <c r="E19150" s="7"/>
      <c r="F19150" s="8">
        <v>1.0</v>
      </c>
      <c r="H19150" s="10"/>
    </row>
    <row r="19151">
      <c r="A19151" s="5" t="s">
        <v>19287</v>
      </c>
      <c r="B19151" s="5">
        <v>10.0</v>
      </c>
      <c r="C19151" s="5">
        <v>5.0</v>
      </c>
      <c r="D19151" s="6" t="s">
        <v>19297</v>
      </c>
      <c r="E19151" s="7"/>
      <c r="F19151" s="8">
        <v>0.0</v>
      </c>
      <c r="H19151" s="10"/>
    </row>
    <row r="19152">
      <c r="A19152" s="5" t="s">
        <v>19287</v>
      </c>
      <c r="B19152" s="5">
        <v>11.0</v>
      </c>
      <c r="C19152" s="5">
        <v>5.0</v>
      </c>
      <c r="D19152" s="6" t="s">
        <v>19298</v>
      </c>
      <c r="E19152" s="7"/>
      <c r="F19152" s="8">
        <v>1.0</v>
      </c>
      <c r="H19152" s="10"/>
    </row>
    <row r="19153">
      <c r="A19153" s="5" t="s">
        <v>19287</v>
      </c>
      <c r="B19153" s="5">
        <v>12.0</v>
      </c>
      <c r="C19153" s="5">
        <v>6.0</v>
      </c>
      <c r="D19153" s="6" t="s">
        <v>19299</v>
      </c>
      <c r="E19153" s="7"/>
      <c r="F19153" s="8">
        <v>0.0</v>
      </c>
      <c r="H19153" s="10"/>
    </row>
    <row r="19154">
      <c r="A19154" s="5" t="s">
        <v>19287</v>
      </c>
      <c r="B19154" s="5">
        <v>13.0</v>
      </c>
      <c r="C19154" s="5">
        <v>6.0</v>
      </c>
      <c r="D19154" s="6" t="s">
        <v>19300</v>
      </c>
      <c r="E19154" s="7"/>
      <c r="F19154" s="8">
        <v>1.0</v>
      </c>
      <c r="H19154" s="10"/>
    </row>
    <row r="19155">
      <c r="A19155" s="5" t="s">
        <v>19287</v>
      </c>
      <c r="B19155" s="5">
        <v>14.0</v>
      </c>
      <c r="C19155" s="5">
        <v>7.0</v>
      </c>
      <c r="D19155" s="6" t="s">
        <v>19301</v>
      </c>
      <c r="E19155" s="7"/>
      <c r="F19155" s="8">
        <v>0.0</v>
      </c>
      <c r="H19155" s="10"/>
    </row>
    <row r="19156">
      <c r="A19156" s="5" t="s">
        <v>19287</v>
      </c>
      <c r="B19156" s="5">
        <v>15.0</v>
      </c>
      <c r="C19156" s="5">
        <v>7.0</v>
      </c>
      <c r="D19156" s="6" t="s">
        <v>19302</v>
      </c>
      <c r="E19156" s="7"/>
      <c r="F19156" s="8">
        <v>1.0</v>
      </c>
      <c r="H19156" s="10"/>
    </row>
    <row r="19157">
      <c r="A19157" s="5" t="s">
        <v>19287</v>
      </c>
      <c r="B19157" s="5">
        <v>16.0</v>
      </c>
      <c r="C19157" s="5">
        <v>8.0</v>
      </c>
      <c r="D19157" s="6" t="s">
        <v>19303</v>
      </c>
      <c r="E19157" s="7"/>
      <c r="F19157" s="8">
        <v>0.0</v>
      </c>
      <c r="H19157" s="10"/>
    </row>
    <row r="19158">
      <c r="A19158" s="5" t="s">
        <v>19287</v>
      </c>
      <c r="B19158" s="5">
        <v>17.0</v>
      </c>
      <c r="C19158" s="5">
        <v>8.0</v>
      </c>
      <c r="D19158" s="6" t="s">
        <v>19304</v>
      </c>
      <c r="E19158" s="7"/>
      <c r="F19158" s="8">
        <v>1.0</v>
      </c>
      <c r="H19158" s="10"/>
    </row>
    <row r="19159">
      <c r="A19159" s="5" t="s">
        <v>19287</v>
      </c>
      <c r="B19159" s="5">
        <v>18.0</v>
      </c>
      <c r="C19159" s="5">
        <v>9.0</v>
      </c>
      <c r="D19159" s="6" t="s">
        <v>19305</v>
      </c>
      <c r="E19159" s="7"/>
      <c r="F19159" s="8">
        <v>0.0</v>
      </c>
      <c r="H19159" s="10"/>
    </row>
    <row r="19160">
      <c r="A19160" s="5" t="s">
        <v>19287</v>
      </c>
      <c r="B19160" s="5">
        <v>19.0</v>
      </c>
      <c r="C19160" s="5">
        <v>9.0</v>
      </c>
      <c r="D19160" s="6" t="s">
        <v>19306</v>
      </c>
      <c r="E19160" s="7"/>
      <c r="F19160" s="8">
        <v>1.0</v>
      </c>
      <c r="H19160" s="10"/>
    </row>
    <row r="19161">
      <c r="A19161" s="5" t="s">
        <v>19287</v>
      </c>
      <c r="B19161" s="5">
        <v>20.0</v>
      </c>
      <c r="C19161" s="5">
        <v>10.0</v>
      </c>
      <c r="D19161" s="6" t="s">
        <v>19307</v>
      </c>
      <c r="E19161" s="7"/>
      <c r="F19161" s="8">
        <v>0.0</v>
      </c>
      <c r="H19161" s="10"/>
    </row>
    <row r="19162">
      <c r="A19162" s="5" t="s">
        <v>19308</v>
      </c>
      <c r="B19162" s="5">
        <v>0.0</v>
      </c>
      <c r="C19162" s="5">
        <v>0.0</v>
      </c>
      <c r="D19162" s="6" t="s">
        <v>19309</v>
      </c>
      <c r="E19162" s="7"/>
      <c r="F19162" s="8">
        <v>0.0</v>
      </c>
      <c r="H19162" s="10"/>
    </row>
    <row r="19163">
      <c r="A19163" s="5" t="s">
        <v>19308</v>
      </c>
      <c r="B19163" s="5">
        <v>1.0</v>
      </c>
      <c r="C19163" s="5">
        <v>0.0</v>
      </c>
      <c r="D19163" s="6" t="s">
        <v>19310</v>
      </c>
      <c r="E19163" s="7"/>
      <c r="F19163" s="8">
        <v>1.0</v>
      </c>
      <c r="H19163" s="10"/>
    </row>
    <row r="19164">
      <c r="A19164" s="5" t="s">
        <v>19308</v>
      </c>
      <c r="B19164" s="5">
        <v>2.0</v>
      </c>
      <c r="C19164" s="5">
        <v>1.0</v>
      </c>
      <c r="D19164" s="6" t="s">
        <v>19311</v>
      </c>
      <c r="E19164" s="7"/>
      <c r="F19164" s="8">
        <v>0.0</v>
      </c>
      <c r="H19164" s="10"/>
    </row>
    <row r="19165">
      <c r="A19165" s="5" t="s">
        <v>19308</v>
      </c>
      <c r="B19165" s="5">
        <v>3.0</v>
      </c>
      <c r="C19165" s="5">
        <v>1.0</v>
      </c>
      <c r="D19165" s="6" t="s">
        <v>19312</v>
      </c>
      <c r="E19165" s="7"/>
      <c r="F19165" s="8">
        <v>1.0</v>
      </c>
      <c r="H19165" s="10"/>
    </row>
    <row r="19166">
      <c r="A19166" s="5" t="s">
        <v>19308</v>
      </c>
      <c r="B19166" s="5">
        <v>4.0</v>
      </c>
      <c r="C19166" s="5">
        <v>2.0</v>
      </c>
      <c r="D19166" s="6" t="s">
        <v>19313</v>
      </c>
      <c r="E19166" s="7"/>
      <c r="F19166" s="8">
        <v>0.0</v>
      </c>
      <c r="H19166" s="10"/>
    </row>
    <row r="19167">
      <c r="A19167" s="5" t="s">
        <v>19308</v>
      </c>
      <c r="B19167" s="5">
        <v>5.0</v>
      </c>
      <c r="C19167" s="5">
        <v>2.0</v>
      </c>
      <c r="D19167" s="6" t="s">
        <v>19314</v>
      </c>
      <c r="E19167" s="7"/>
      <c r="F19167" s="8">
        <v>1.0</v>
      </c>
      <c r="H19167" s="10"/>
    </row>
    <row r="19168">
      <c r="A19168" s="5" t="s">
        <v>19308</v>
      </c>
      <c r="B19168" s="5">
        <v>6.0</v>
      </c>
      <c r="C19168" s="5">
        <v>3.0</v>
      </c>
      <c r="D19168" s="6" t="s">
        <v>19315</v>
      </c>
      <c r="E19168" s="7"/>
      <c r="F19168" s="8">
        <v>0.0</v>
      </c>
      <c r="H19168" s="10"/>
    </row>
    <row r="19169">
      <c r="A19169" s="5" t="s">
        <v>19308</v>
      </c>
      <c r="B19169" s="5">
        <v>7.0</v>
      </c>
      <c r="C19169" s="5">
        <v>3.0</v>
      </c>
      <c r="D19169" s="6" t="s">
        <v>19316</v>
      </c>
      <c r="E19169" s="7"/>
      <c r="F19169" s="8">
        <v>1.0</v>
      </c>
      <c r="H19169" s="10"/>
    </row>
    <row r="19170">
      <c r="A19170" s="5" t="s">
        <v>19308</v>
      </c>
      <c r="B19170" s="5">
        <v>8.0</v>
      </c>
      <c r="C19170" s="5">
        <v>4.0</v>
      </c>
      <c r="D19170" s="6" t="s">
        <v>19317</v>
      </c>
      <c r="E19170" s="7"/>
      <c r="F19170" s="8">
        <v>0.0</v>
      </c>
      <c r="H19170" s="10"/>
    </row>
    <row r="19171">
      <c r="A19171" s="5" t="s">
        <v>19308</v>
      </c>
      <c r="B19171" s="5">
        <v>9.0</v>
      </c>
      <c r="C19171" s="5">
        <v>4.0</v>
      </c>
      <c r="D19171" s="6" t="s">
        <v>19318</v>
      </c>
      <c r="E19171" s="7"/>
      <c r="F19171" s="8">
        <v>1.0</v>
      </c>
      <c r="H19171" s="10"/>
    </row>
    <row r="19172">
      <c r="A19172" s="5" t="s">
        <v>19308</v>
      </c>
      <c r="B19172" s="5">
        <v>10.0</v>
      </c>
      <c r="C19172" s="5">
        <v>5.0</v>
      </c>
      <c r="D19172" s="6" t="s">
        <v>19319</v>
      </c>
      <c r="E19172" s="7"/>
      <c r="F19172" s="8">
        <v>0.0</v>
      </c>
      <c r="H19172" s="10"/>
    </row>
    <row r="19173">
      <c r="A19173" s="5" t="s">
        <v>19308</v>
      </c>
      <c r="B19173" s="5">
        <v>11.0</v>
      </c>
      <c r="C19173" s="5">
        <v>5.0</v>
      </c>
      <c r="D19173" s="6" t="s">
        <v>19320</v>
      </c>
      <c r="E19173" s="7"/>
      <c r="F19173" s="8">
        <v>1.0</v>
      </c>
      <c r="H19173" s="10"/>
    </row>
    <row r="19174">
      <c r="A19174" s="5" t="s">
        <v>19308</v>
      </c>
      <c r="B19174" s="5">
        <v>12.0</v>
      </c>
      <c r="C19174" s="5">
        <v>6.0</v>
      </c>
      <c r="D19174" s="6" t="s">
        <v>19321</v>
      </c>
      <c r="E19174" s="7"/>
      <c r="F19174" s="8">
        <v>0.0</v>
      </c>
      <c r="H19174" s="10"/>
    </row>
    <row r="19175">
      <c r="A19175" s="5" t="s">
        <v>19308</v>
      </c>
      <c r="B19175" s="5">
        <v>13.0</v>
      </c>
      <c r="C19175" s="5">
        <v>6.0</v>
      </c>
      <c r="D19175" s="6" t="s">
        <v>19322</v>
      </c>
      <c r="E19175" s="7"/>
      <c r="F19175" s="8">
        <v>1.0</v>
      </c>
      <c r="H19175" s="10"/>
    </row>
    <row r="19176">
      <c r="A19176" s="5" t="s">
        <v>19308</v>
      </c>
      <c r="B19176" s="5">
        <v>14.0</v>
      </c>
      <c r="C19176" s="5">
        <v>7.0</v>
      </c>
      <c r="D19176" s="6" t="s">
        <v>19323</v>
      </c>
      <c r="E19176" s="7"/>
      <c r="F19176" s="8">
        <v>0.0</v>
      </c>
      <c r="H19176" s="10"/>
    </row>
    <row r="19177">
      <c r="A19177" s="5" t="s">
        <v>19308</v>
      </c>
      <c r="B19177" s="5">
        <v>15.0</v>
      </c>
      <c r="C19177" s="5">
        <v>7.0</v>
      </c>
      <c r="D19177" s="6" t="s">
        <v>19324</v>
      </c>
      <c r="E19177" s="7"/>
      <c r="F19177" s="8">
        <v>1.0</v>
      </c>
      <c r="H19177" s="10"/>
    </row>
    <row r="19178">
      <c r="A19178" s="5" t="s">
        <v>19308</v>
      </c>
      <c r="B19178" s="5">
        <v>16.0</v>
      </c>
      <c r="C19178" s="5">
        <v>8.0</v>
      </c>
      <c r="D19178" s="6" t="s">
        <v>19325</v>
      </c>
      <c r="E19178" s="7"/>
      <c r="F19178" s="8">
        <v>0.0</v>
      </c>
      <c r="H19178" s="10"/>
    </row>
    <row r="19179">
      <c r="A19179" s="5" t="s">
        <v>19308</v>
      </c>
      <c r="B19179" s="5">
        <v>17.0</v>
      </c>
      <c r="C19179" s="5">
        <v>8.0</v>
      </c>
      <c r="D19179" s="6" t="s">
        <v>19326</v>
      </c>
      <c r="E19179" s="7"/>
      <c r="F19179" s="8">
        <v>1.0</v>
      </c>
      <c r="H19179" s="10"/>
    </row>
    <row r="19180">
      <c r="A19180" s="5" t="s">
        <v>19308</v>
      </c>
      <c r="B19180" s="5">
        <v>18.0</v>
      </c>
      <c r="C19180" s="5">
        <v>9.0</v>
      </c>
      <c r="D19180" s="6" t="s">
        <v>19327</v>
      </c>
      <c r="E19180" s="7"/>
      <c r="F19180" s="8">
        <v>0.0</v>
      </c>
      <c r="H19180" s="10"/>
    </row>
    <row r="19181">
      <c r="A19181" s="5" t="s">
        <v>19308</v>
      </c>
      <c r="B19181" s="5">
        <v>19.0</v>
      </c>
      <c r="C19181" s="5">
        <v>9.0</v>
      </c>
      <c r="D19181" s="6" t="s">
        <v>19328</v>
      </c>
      <c r="E19181" s="7"/>
      <c r="F19181" s="8">
        <v>1.0</v>
      </c>
      <c r="H19181" s="10"/>
    </row>
    <row r="19182">
      <c r="A19182" s="5" t="s">
        <v>19308</v>
      </c>
      <c r="B19182" s="5">
        <v>20.0</v>
      </c>
      <c r="C19182" s="5">
        <v>10.0</v>
      </c>
      <c r="D19182" s="6" t="s">
        <v>19329</v>
      </c>
      <c r="E19182" s="7"/>
      <c r="F19182" s="8">
        <v>0.0</v>
      </c>
      <c r="H19182" s="10"/>
    </row>
    <row r="19183">
      <c r="A19183" s="5" t="s">
        <v>19308</v>
      </c>
      <c r="B19183" s="5">
        <v>21.0</v>
      </c>
      <c r="C19183" s="5">
        <v>10.0</v>
      </c>
      <c r="D19183" s="6" t="s">
        <v>19330</v>
      </c>
      <c r="E19183" s="7"/>
      <c r="F19183" s="8">
        <v>1.0</v>
      </c>
      <c r="H19183" s="10"/>
    </row>
    <row r="19184">
      <c r="A19184" s="5" t="s">
        <v>19308</v>
      </c>
      <c r="B19184" s="5">
        <v>22.0</v>
      </c>
      <c r="C19184" s="5">
        <v>11.0</v>
      </c>
      <c r="D19184" s="6" t="s">
        <v>19331</v>
      </c>
      <c r="E19184" s="7"/>
      <c r="F19184" s="8">
        <v>0.0</v>
      </c>
      <c r="H19184" s="10"/>
    </row>
    <row r="19185">
      <c r="A19185" s="5" t="s">
        <v>19332</v>
      </c>
      <c r="B19185" s="5">
        <v>0.0</v>
      </c>
      <c r="C19185" s="5">
        <v>0.0</v>
      </c>
      <c r="D19185" s="6" t="s">
        <v>19333</v>
      </c>
      <c r="E19185" s="7"/>
      <c r="F19185" s="8">
        <v>0.0</v>
      </c>
      <c r="H19185" s="10"/>
    </row>
    <row r="19186">
      <c r="A19186" s="5" t="s">
        <v>19332</v>
      </c>
      <c r="B19186" s="5">
        <v>1.0</v>
      </c>
      <c r="C19186" s="5">
        <v>0.0</v>
      </c>
      <c r="D19186" s="6" t="s">
        <v>19334</v>
      </c>
      <c r="E19186" s="7"/>
      <c r="F19186" s="8">
        <v>1.0</v>
      </c>
      <c r="H19186" s="10"/>
    </row>
    <row r="19187">
      <c r="A19187" s="5" t="s">
        <v>19332</v>
      </c>
      <c r="B19187" s="5">
        <v>2.0</v>
      </c>
      <c r="C19187" s="5">
        <v>1.0</v>
      </c>
      <c r="D19187" s="6" t="s">
        <v>19335</v>
      </c>
      <c r="E19187" s="7"/>
      <c r="F19187" s="8">
        <v>0.0</v>
      </c>
      <c r="H19187" s="10"/>
    </row>
    <row r="19188">
      <c r="A19188" s="5" t="s">
        <v>19332</v>
      </c>
      <c r="B19188" s="5">
        <v>3.0</v>
      </c>
      <c r="C19188" s="5">
        <v>1.0</v>
      </c>
      <c r="D19188" s="6" t="s">
        <v>19336</v>
      </c>
      <c r="E19188" s="7"/>
      <c r="F19188" s="8">
        <v>1.0</v>
      </c>
      <c r="H19188" s="10"/>
    </row>
    <row r="19189">
      <c r="A19189" s="5" t="s">
        <v>19332</v>
      </c>
      <c r="B19189" s="5">
        <v>4.0</v>
      </c>
      <c r="C19189" s="5">
        <v>2.0</v>
      </c>
      <c r="D19189" s="6" t="s">
        <v>19337</v>
      </c>
      <c r="E19189" s="7"/>
      <c r="F19189" s="8">
        <v>0.0</v>
      </c>
      <c r="H19189" s="10"/>
    </row>
    <row r="19190">
      <c r="A19190" s="5" t="s">
        <v>19332</v>
      </c>
      <c r="B19190" s="5">
        <v>5.0</v>
      </c>
      <c r="C19190" s="5">
        <v>2.0</v>
      </c>
      <c r="D19190" s="6" t="s">
        <v>19338</v>
      </c>
      <c r="E19190" s="7"/>
      <c r="F19190" s="8">
        <v>1.0</v>
      </c>
      <c r="H19190" s="10"/>
    </row>
    <row r="19191">
      <c r="A19191" s="5" t="s">
        <v>19332</v>
      </c>
      <c r="B19191" s="5">
        <v>6.0</v>
      </c>
      <c r="C19191" s="5">
        <v>3.0</v>
      </c>
      <c r="D19191" s="6" t="s">
        <v>19339</v>
      </c>
      <c r="E19191" s="7"/>
      <c r="F19191" s="8">
        <v>0.0</v>
      </c>
      <c r="H19191" s="10"/>
    </row>
    <row r="19192">
      <c r="A19192" s="5" t="s">
        <v>19332</v>
      </c>
      <c r="B19192" s="5">
        <v>7.0</v>
      </c>
      <c r="C19192" s="5">
        <v>3.0</v>
      </c>
      <c r="D19192" s="6" t="s">
        <v>19340</v>
      </c>
      <c r="E19192" s="7"/>
      <c r="F19192" s="8">
        <v>1.0</v>
      </c>
      <c r="H19192" s="10"/>
    </row>
    <row r="19193">
      <c r="A19193" s="5" t="s">
        <v>19332</v>
      </c>
      <c r="B19193" s="5">
        <v>8.0</v>
      </c>
      <c r="C19193" s="5">
        <v>4.0</v>
      </c>
      <c r="D19193" s="6" t="s">
        <v>19341</v>
      </c>
      <c r="E19193" s="7"/>
      <c r="F19193" s="8">
        <v>0.0</v>
      </c>
      <c r="H19193" s="10"/>
    </row>
    <row r="19194">
      <c r="A19194" s="5" t="s">
        <v>19332</v>
      </c>
      <c r="B19194" s="5">
        <v>9.0</v>
      </c>
      <c r="C19194" s="5">
        <v>4.0</v>
      </c>
      <c r="D19194" s="6" t="s">
        <v>19342</v>
      </c>
      <c r="E19194" s="7"/>
      <c r="F19194" s="8">
        <v>1.0</v>
      </c>
      <c r="H19194" s="10"/>
    </row>
    <row r="19195">
      <c r="A19195" s="5" t="s">
        <v>19332</v>
      </c>
      <c r="B19195" s="5">
        <v>10.0</v>
      </c>
      <c r="C19195" s="5">
        <v>5.0</v>
      </c>
      <c r="D19195" s="6" t="s">
        <v>19343</v>
      </c>
      <c r="E19195" s="7"/>
      <c r="F19195" s="8">
        <v>0.0</v>
      </c>
      <c r="H19195" s="10"/>
    </row>
    <row r="19196">
      <c r="A19196" s="5" t="s">
        <v>19332</v>
      </c>
      <c r="B19196" s="5">
        <v>11.0</v>
      </c>
      <c r="C19196" s="5">
        <v>5.0</v>
      </c>
      <c r="D19196" s="6" t="s">
        <v>19344</v>
      </c>
      <c r="E19196" s="7"/>
      <c r="F19196" s="8">
        <v>1.0</v>
      </c>
      <c r="H19196" s="10"/>
    </row>
    <row r="19197">
      <c r="A19197" s="5" t="s">
        <v>19332</v>
      </c>
      <c r="B19197" s="5">
        <v>12.0</v>
      </c>
      <c r="C19197" s="5">
        <v>6.0</v>
      </c>
      <c r="D19197" s="6" t="s">
        <v>19345</v>
      </c>
      <c r="E19197" s="7"/>
      <c r="F19197" s="8">
        <v>0.0</v>
      </c>
      <c r="H19197" s="10"/>
    </row>
    <row r="19198">
      <c r="A19198" s="5" t="s">
        <v>19332</v>
      </c>
      <c r="B19198" s="5">
        <v>13.0</v>
      </c>
      <c r="C19198" s="5">
        <v>6.0</v>
      </c>
      <c r="D19198" s="6" t="s">
        <v>19346</v>
      </c>
      <c r="E19198" s="7"/>
      <c r="F19198" s="8">
        <v>1.0</v>
      </c>
      <c r="H19198" s="10"/>
    </row>
    <row r="19199">
      <c r="A19199" s="5" t="s">
        <v>19332</v>
      </c>
      <c r="B19199" s="5">
        <v>14.0</v>
      </c>
      <c r="C19199" s="5">
        <v>7.0</v>
      </c>
      <c r="D19199" s="6" t="s">
        <v>19347</v>
      </c>
      <c r="E19199" s="7"/>
      <c r="F19199" s="8">
        <v>0.0</v>
      </c>
      <c r="H19199" s="10"/>
    </row>
    <row r="19200">
      <c r="A19200" s="5" t="s">
        <v>19332</v>
      </c>
      <c r="B19200" s="5">
        <v>15.0</v>
      </c>
      <c r="C19200" s="5">
        <v>7.0</v>
      </c>
      <c r="D19200" s="6" t="s">
        <v>19348</v>
      </c>
      <c r="E19200" s="7"/>
      <c r="F19200" s="8">
        <v>1.0</v>
      </c>
      <c r="H19200" s="10"/>
    </row>
    <row r="19201">
      <c r="A19201" s="5" t="s">
        <v>19332</v>
      </c>
      <c r="B19201" s="5">
        <v>16.0</v>
      </c>
      <c r="C19201" s="5">
        <v>8.0</v>
      </c>
      <c r="D19201" s="6" t="s">
        <v>19349</v>
      </c>
      <c r="E19201" s="7"/>
      <c r="F19201" s="8">
        <v>0.0</v>
      </c>
      <c r="H19201" s="10"/>
    </row>
    <row r="19202">
      <c r="A19202" s="5" t="s">
        <v>19332</v>
      </c>
      <c r="B19202" s="5">
        <v>17.0</v>
      </c>
      <c r="C19202" s="5">
        <v>8.0</v>
      </c>
      <c r="D19202" s="6" t="s">
        <v>19350</v>
      </c>
      <c r="E19202" s="7"/>
      <c r="F19202" s="8">
        <v>1.0</v>
      </c>
      <c r="H19202" s="10"/>
    </row>
    <row r="19203">
      <c r="A19203" s="5" t="s">
        <v>19332</v>
      </c>
      <c r="B19203" s="5">
        <v>18.0</v>
      </c>
      <c r="C19203" s="5">
        <v>9.0</v>
      </c>
      <c r="D19203" s="6" t="s">
        <v>19351</v>
      </c>
      <c r="E19203" s="7"/>
      <c r="F19203" s="8">
        <v>0.0</v>
      </c>
      <c r="H19203" s="10"/>
    </row>
    <row r="19204">
      <c r="A19204" s="5" t="s">
        <v>19332</v>
      </c>
      <c r="B19204" s="5">
        <v>19.0</v>
      </c>
      <c r="C19204" s="5">
        <v>9.0</v>
      </c>
      <c r="D19204" s="6" t="s">
        <v>19352</v>
      </c>
      <c r="E19204" s="7"/>
      <c r="F19204" s="8">
        <v>1.0</v>
      </c>
      <c r="H19204" s="10"/>
    </row>
    <row r="19205">
      <c r="A19205" s="5" t="s">
        <v>19332</v>
      </c>
      <c r="B19205" s="5">
        <v>20.0</v>
      </c>
      <c r="C19205" s="5">
        <v>10.0</v>
      </c>
      <c r="D19205" s="6" t="s">
        <v>19353</v>
      </c>
      <c r="E19205" s="7"/>
      <c r="F19205" s="8">
        <v>0.0</v>
      </c>
      <c r="H19205" s="10"/>
    </row>
    <row r="19206">
      <c r="A19206" s="5" t="s">
        <v>19332</v>
      </c>
      <c r="B19206" s="5">
        <v>21.0</v>
      </c>
      <c r="C19206" s="5">
        <v>10.0</v>
      </c>
      <c r="D19206" s="6" t="s">
        <v>19354</v>
      </c>
      <c r="E19206" s="7"/>
      <c r="F19206" s="8">
        <v>1.0</v>
      </c>
      <c r="H19206" s="10"/>
    </row>
    <row r="19207">
      <c r="A19207" s="5" t="s">
        <v>19332</v>
      </c>
      <c r="B19207" s="5">
        <v>22.0</v>
      </c>
      <c r="C19207" s="5">
        <v>11.0</v>
      </c>
      <c r="D19207" s="6" t="s">
        <v>19355</v>
      </c>
      <c r="E19207" s="7"/>
      <c r="F19207" s="8">
        <v>0.0</v>
      </c>
      <c r="H19207" s="10"/>
    </row>
    <row r="19208">
      <c r="A19208" s="5" t="s">
        <v>19332</v>
      </c>
      <c r="B19208" s="5">
        <v>23.0</v>
      </c>
      <c r="C19208" s="5">
        <v>11.0</v>
      </c>
      <c r="D19208" s="6" t="s">
        <v>19356</v>
      </c>
      <c r="E19208" s="7"/>
      <c r="F19208" s="8">
        <v>1.0</v>
      </c>
      <c r="H19208" s="10"/>
    </row>
    <row r="19209">
      <c r="A19209" s="5" t="s">
        <v>19357</v>
      </c>
      <c r="B19209" s="5">
        <v>0.0</v>
      </c>
      <c r="C19209" s="5">
        <v>0.0</v>
      </c>
      <c r="D19209" s="6" t="s">
        <v>1107</v>
      </c>
      <c r="E19209" s="7"/>
      <c r="F19209" s="8">
        <v>0.0</v>
      </c>
      <c r="H19209" s="10"/>
    </row>
    <row r="19210">
      <c r="A19210" s="5" t="s">
        <v>19357</v>
      </c>
      <c r="B19210" s="5">
        <v>1.0</v>
      </c>
      <c r="C19210" s="5">
        <v>0.0</v>
      </c>
      <c r="D19210" s="6" t="s">
        <v>680</v>
      </c>
      <c r="E19210" s="7"/>
      <c r="F19210" s="8">
        <v>1.0</v>
      </c>
      <c r="H19210" s="10"/>
    </row>
    <row r="19211">
      <c r="A19211" s="5" t="s">
        <v>19357</v>
      </c>
      <c r="B19211" s="5">
        <v>2.0</v>
      </c>
      <c r="C19211" s="5">
        <v>1.0</v>
      </c>
      <c r="D19211" s="6" t="s">
        <v>19358</v>
      </c>
      <c r="E19211" s="7"/>
      <c r="F19211" s="8">
        <v>0.0</v>
      </c>
      <c r="H19211" s="10"/>
    </row>
    <row r="19212">
      <c r="A19212" s="5" t="s">
        <v>19357</v>
      </c>
      <c r="B19212" s="5">
        <v>3.0</v>
      </c>
      <c r="C19212" s="5">
        <v>1.0</v>
      </c>
      <c r="D19212" s="6" t="s">
        <v>19359</v>
      </c>
      <c r="E19212" s="7"/>
      <c r="F19212" s="8">
        <v>1.0</v>
      </c>
      <c r="H19212" s="10"/>
    </row>
    <row r="19213">
      <c r="A19213" s="5" t="s">
        <v>19357</v>
      </c>
      <c r="B19213" s="5">
        <v>4.0</v>
      </c>
      <c r="C19213" s="5">
        <v>2.0</v>
      </c>
      <c r="D19213" s="6" t="s">
        <v>19360</v>
      </c>
      <c r="E19213" s="7"/>
      <c r="F19213" s="8">
        <v>0.0</v>
      </c>
      <c r="H19213" s="10"/>
    </row>
    <row r="19214">
      <c r="A19214" s="5" t="s">
        <v>19357</v>
      </c>
      <c r="B19214" s="5">
        <v>5.0</v>
      </c>
      <c r="C19214" s="5">
        <v>2.0</v>
      </c>
      <c r="D19214" s="6" t="s">
        <v>19361</v>
      </c>
      <c r="E19214" s="7"/>
      <c r="F19214" s="8">
        <v>1.0</v>
      </c>
      <c r="H19214" s="10"/>
    </row>
    <row r="19215">
      <c r="A19215" s="5" t="s">
        <v>19357</v>
      </c>
      <c r="B19215" s="5">
        <v>6.0</v>
      </c>
      <c r="C19215" s="5">
        <v>3.0</v>
      </c>
      <c r="D19215" s="6" t="s">
        <v>19362</v>
      </c>
      <c r="E19215" s="7"/>
      <c r="F19215" s="8">
        <v>0.0</v>
      </c>
      <c r="H19215" s="10"/>
    </row>
    <row r="19216">
      <c r="A19216" s="5" t="s">
        <v>19357</v>
      </c>
      <c r="B19216" s="5">
        <v>7.0</v>
      </c>
      <c r="C19216" s="5">
        <v>3.0</v>
      </c>
      <c r="D19216" s="6" t="s">
        <v>19363</v>
      </c>
      <c r="E19216" s="7"/>
      <c r="F19216" s="8">
        <v>1.0</v>
      </c>
      <c r="H19216" s="10"/>
    </row>
    <row r="19217">
      <c r="A19217" s="5" t="s">
        <v>19357</v>
      </c>
      <c r="B19217" s="5">
        <v>8.0</v>
      </c>
      <c r="C19217" s="5">
        <v>4.0</v>
      </c>
      <c r="D19217" s="6" t="s">
        <v>19364</v>
      </c>
      <c r="E19217" s="7"/>
      <c r="F19217" s="8">
        <v>0.0</v>
      </c>
      <c r="H19217" s="10"/>
    </row>
    <row r="19218">
      <c r="A19218" s="5" t="s">
        <v>19357</v>
      </c>
      <c r="B19218" s="5">
        <v>9.0</v>
      </c>
      <c r="C19218" s="5">
        <v>4.0</v>
      </c>
      <c r="D19218" s="6" t="s">
        <v>19365</v>
      </c>
      <c r="E19218" s="7"/>
      <c r="F19218" s="8">
        <v>1.0</v>
      </c>
      <c r="H19218" s="10"/>
    </row>
    <row r="19219">
      <c r="A19219" s="5" t="s">
        <v>19357</v>
      </c>
      <c r="B19219" s="5">
        <v>10.0</v>
      </c>
      <c r="C19219" s="5">
        <v>5.0</v>
      </c>
      <c r="D19219" s="6" t="s">
        <v>19366</v>
      </c>
      <c r="E19219" s="7"/>
      <c r="F19219" s="8">
        <v>0.0</v>
      </c>
      <c r="H19219" s="10"/>
    </row>
    <row r="19220">
      <c r="A19220" s="5" t="s">
        <v>19357</v>
      </c>
      <c r="B19220" s="5">
        <v>11.0</v>
      </c>
      <c r="C19220" s="5">
        <v>5.0</v>
      </c>
      <c r="D19220" s="6" t="s">
        <v>19367</v>
      </c>
      <c r="E19220" s="7"/>
      <c r="F19220" s="8">
        <v>1.0</v>
      </c>
      <c r="H19220" s="10"/>
    </row>
    <row r="19221">
      <c r="A19221" s="5" t="s">
        <v>19357</v>
      </c>
      <c r="B19221" s="5">
        <v>12.0</v>
      </c>
      <c r="C19221" s="5">
        <v>6.0</v>
      </c>
      <c r="D19221" s="6" t="s">
        <v>19368</v>
      </c>
      <c r="E19221" s="7"/>
      <c r="F19221" s="8">
        <v>0.0</v>
      </c>
      <c r="H19221" s="10"/>
    </row>
    <row r="19222">
      <c r="A19222" s="5" t="s">
        <v>19357</v>
      </c>
      <c r="B19222" s="5">
        <v>13.0</v>
      </c>
      <c r="C19222" s="5">
        <v>6.0</v>
      </c>
      <c r="D19222" s="6" t="s">
        <v>19369</v>
      </c>
      <c r="E19222" s="7"/>
      <c r="F19222" s="8">
        <v>1.0</v>
      </c>
      <c r="H19222" s="10"/>
    </row>
    <row r="19223">
      <c r="A19223" s="5" t="s">
        <v>19357</v>
      </c>
      <c r="B19223" s="5">
        <v>14.0</v>
      </c>
      <c r="C19223" s="5">
        <v>7.0</v>
      </c>
      <c r="D19223" s="6" t="s">
        <v>19370</v>
      </c>
      <c r="E19223" s="7"/>
      <c r="F19223" s="8">
        <v>0.0</v>
      </c>
      <c r="H19223" s="10"/>
    </row>
    <row r="19224">
      <c r="A19224" s="5" t="s">
        <v>19357</v>
      </c>
      <c r="B19224" s="5">
        <v>15.0</v>
      </c>
      <c r="C19224" s="5">
        <v>7.0</v>
      </c>
      <c r="D19224" s="6" t="s">
        <v>19371</v>
      </c>
      <c r="E19224" s="7"/>
      <c r="F19224" s="8">
        <v>1.0</v>
      </c>
      <c r="H19224" s="10"/>
    </row>
    <row r="19225">
      <c r="A19225" s="5" t="s">
        <v>19357</v>
      </c>
      <c r="B19225" s="5">
        <v>16.0</v>
      </c>
      <c r="C19225" s="5">
        <v>8.0</v>
      </c>
      <c r="D19225" s="6" t="s">
        <v>19372</v>
      </c>
      <c r="E19225" s="7"/>
      <c r="F19225" s="8">
        <v>0.0</v>
      </c>
      <c r="H19225" s="10"/>
    </row>
    <row r="19226">
      <c r="A19226" s="5" t="s">
        <v>19357</v>
      </c>
      <c r="B19226" s="5">
        <v>17.0</v>
      </c>
      <c r="C19226" s="5">
        <v>8.0</v>
      </c>
      <c r="D19226" s="6" t="s">
        <v>19373</v>
      </c>
      <c r="E19226" s="7"/>
      <c r="F19226" s="8">
        <v>1.0</v>
      </c>
      <c r="H19226" s="10"/>
    </row>
    <row r="19227">
      <c r="A19227" s="5" t="s">
        <v>19357</v>
      </c>
      <c r="B19227" s="5">
        <v>18.0</v>
      </c>
      <c r="C19227" s="5">
        <v>9.0</v>
      </c>
      <c r="D19227" s="6" t="s">
        <v>19374</v>
      </c>
      <c r="E19227" s="7"/>
      <c r="F19227" s="8">
        <v>0.0</v>
      </c>
      <c r="H19227" s="10"/>
    </row>
    <row r="19228">
      <c r="A19228" s="5" t="s">
        <v>19357</v>
      </c>
      <c r="B19228" s="5">
        <v>19.0</v>
      </c>
      <c r="C19228" s="5">
        <v>9.0</v>
      </c>
      <c r="D19228" s="6" t="s">
        <v>19375</v>
      </c>
      <c r="E19228" s="7"/>
      <c r="F19228" s="8">
        <v>1.0</v>
      </c>
      <c r="H19228" s="10"/>
    </row>
    <row r="19229">
      <c r="A19229" s="5" t="s">
        <v>19376</v>
      </c>
      <c r="B19229" s="5">
        <v>0.0</v>
      </c>
      <c r="C19229" s="5">
        <v>0.0</v>
      </c>
      <c r="D19229" s="6" t="s">
        <v>19377</v>
      </c>
      <c r="E19229" s="7"/>
      <c r="F19229" s="8">
        <v>0.0</v>
      </c>
      <c r="H19229" s="10"/>
    </row>
    <row r="19230">
      <c r="A19230" s="5" t="s">
        <v>19376</v>
      </c>
      <c r="B19230" s="5">
        <v>1.0</v>
      </c>
      <c r="C19230" s="5">
        <v>0.0</v>
      </c>
      <c r="D19230" s="6" t="s">
        <v>19378</v>
      </c>
      <c r="E19230" s="7"/>
      <c r="F19230" s="8">
        <v>1.0</v>
      </c>
      <c r="H19230" s="10"/>
    </row>
    <row r="19231">
      <c r="A19231" s="5" t="s">
        <v>19376</v>
      </c>
      <c r="B19231" s="5">
        <v>2.0</v>
      </c>
      <c r="C19231" s="5">
        <v>1.0</v>
      </c>
      <c r="D19231" s="6" t="s">
        <v>19379</v>
      </c>
      <c r="E19231" s="7"/>
      <c r="F19231" s="8">
        <v>0.0</v>
      </c>
      <c r="H19231" s="10"/>
    </row>
    <row r="19232">
      <c r="A19232" s="5" t="s">
        <v>19376</v>
      </c>
      <c r="B19232" s="5">
        <v>3.0</v>
      </c>
      <c r="C19232" s="5">
        <v>1.0</v>
      </c>
      <c r="D19232" s="6" t="s">
        <v>19380</v>
      </c>
      <c r="E19232" s="7"/>
      <c r="F19232" s="8">
        <v>1.0</v>
      </c>
      <c r="H19232" s="10"/>
    </row>
    <row r="19233">
      <c r="A19233" s="5" t="s">
        <v>19376</v>
      </c>
      <c r="B19233" s="5">
        <v>4.0</v>
      </c>
      <c r="C19233" s="5">
        <v>2.0</v>
      </c>
      <c r="D19233" s="6" t="s">
        <v>19381</v>
      </c>
      <c r="E19233" s="7"/>
      <c r="F19233" s="8">
        <v>0.0</v>
      </c>
      <c r="H19233" s="10"/>
    </row>
    <row r="19234">
      <c r="A19234" s="5" t="s">
        <v>19376</v>
      </c>
      <c r="B19234" s="5">
        <v>5.0</v>
      </c>
      <c r="C19234" s="5">
        <v>2.0</v>
      </c>
      <c r="D19234" s="6" t="s">
        <v>19382</v>
      </c>
      <c r="E19234" s="7"/>
      <c r="F19234" s="8">
        <v>1.0</v>
      </c>
      <c r="H19234" s="10"/>
    </row>
    <row r="19235">
      <c r="A19235" s="5" t="s">
        <v>19376</v>
      </c>
      <c r="B19235" s="5">
        <v>6.0</v>
      </c>
      <c r="C19235" s="5">
        <v>3.0</v>
      </c>
      <c r="D19235" s="6" t="s">
        <v>19383</v>
      </c>
      <c r="E19235" s="7"/>
      <c r="F19235" s="8">
        <v>0.0</v>
      </c>
      <c r="H19235" s="10"/>
    </row>
    <row r="19236">
      <c r="A19236" s="5" t="s">
        <v>19376</v>
      </c>
      <c r="B19236" s="5">
        <v>7.0</v>
      </c>
      <c r="C19236" s="5">
        <v>3.0</v>
      </c>
      <c r="D19236" s="6" t="s">
        <v>19384</v>
      </c>
      <c r="E19236" s="7"/>
      <c r="F19236" s="8">
        <v>1.0</v>
      </c>
      <c r="H19236" s="10"/>
    </row>
    <row r="19237">
      <c r="A19237" s="5" t="s">
        <v>19376</v>
      </c>
      <c r="B19237" s="5">
        <v>8.0</v>
      </c>
      <c r="C19237" s="5">
        <v>4.0</v>
      </c>
      <c r="D19237" s="6" t="s">
        <v>19385</v>
      </c>
      <c r="E19237" s="7"/>
      <c r="F19237" s="8">
        <v>0.0</v>
      </c>
      <c r="H19237" s="10"/>
    </row>
    <row r="19238">
      <c r="A19238" s="5" t="s">
        <v>19376</v>
      </c>
      <c r="B19238" s="5">
        <v>9.0</v>
      </c>
      <c r="C19238" s="5">
        <v>4.0</v>
      </c>
      <c r="D19238" s="6" t="s">
        <v>19386</v>
      </c>
      <c r="E19238" s="7"/>
      <c r="F19238" s="8">
        <v>1.0</v>
      </c>
      <c r="H19238" s="10"/>
    </row>
    <row r="19239">
      <c r="A19239" s="5" t="s">
        <v>19376</v>
      </c>
      <c r="B19239" s="5">
        <v>10.0</v>
      </c>
      <c r="C19239" s="5">
        <v>5.0</v>
      </c>
      <c r="D19239" s="6" t="s">
        <v>19387</v>
      </c>
      <c r="E19239" s="7"/>
      <c r="F19239" s="8">
        <v>0.0</v>
      </c>
      <c r="H19239" s="10"/>
    </row>
    <row r="19240">
      <c r="A19240" s="5" t="s">
        <v>19376</v>
      </c>
      <c r="B19240" s="5">
        <v>11.0</v>
      </c>
      <c r="C19240" s="5">
        <v>5.0</v>
      </c>
      <c r="D19240" s="6" t="s">
        <v>19388</v>
      </c>
      <c r="E19240" s="7"/>
      <c r="F19240" s="8">
        <v>1.0</v>
      </c>
      <c r="H19240" s="10"/>
    </row>
    <row r="19241">
      <c r="A19241" s="5" t="s">
        <v>19376</v>
      </c>
      <c r="B19241" s="5">
        <v>12.0</v>
      </c>
      <c r="C19241" s="5">
        <v>6.0</v>
      </c>
      <c r="D19241" s="6" t="s">
        <v>19389</v>
      </c>
      <c r="E19241" s="7"/>
      <c r="F19241" s="8">
        <v>0.0</v>
      </c>
      <c r="H19241" s="10"/>
    </row>
    <row r="19242">
      <c r="A19242" s="5" t="s">
        <v>19376</v>
      </c>
      <c r="B19242" s="5">
        <v>13.0</v>
      </c>
      <c r="C19242" s="5">
        <v>6.0</v>
      </c>
      <c r="D19242" s="6" t="s">
        <v>19390</v>
      </c>
      <c r="E19242" s="7"/>
      <c r="F19242" s="8">
        <v>1.0</v>
      </c>
      <c r="H19242" s="10"/>
    </row>
    <row r="19243">
      <c r="A19243" s="5" t="s">
        <v>19376</v>
      </c>
      <c r="B19243" s="5">
        <v>14.0</v>
      </c>
      <c r="C19243" s="5">
        <v>7.0</v>
      </c>
      <c r="D19243" s="6" t="s">
        <v>19391</v>
      </c>
      <c r="E19243" s="7"/>
      <c r="F19243" s="8">
        <v>0.0</v>
      </c>
      <c r="H19243" s="10"/>
    </row>
    <row r="19244">
      <c r="A19244" s="5" t="s">
        <v>19376</v>
      </c>
      <c r="B19244" s="5">
        <v>15.0</v>
      </c>
      <c r="C19244" s="5">
        <v>7.0</v>
      </c>
      <c r="D19244" s="6" t="s">
        <v>19392</v>
      </c>
      <c r="E19244" s="7"/>
      <c r="F19244" s="8">
        <v>1.0</v>
      </c>
      <c r="H19244" s="10"/>
    </row>
    <row r="19245">
      <c r="A19245" s="5" t="s">
        <v>19376</v>
      </c>
      <c r="B19245" s="5">
        <v>16.0</v>
      </c>
      <c r="C19245" s="5">
        <v>8.0</v>
      </c>
      <c r="D19245" s="6" t="s">
        <v>19393</v>
      </c>
      <c r="E19245" s="7"/>
      <c r="F19245" s="8">
        <v>0.0</v>
      </c>
      <c r="H19245" s="10"/>
    </row>
    <row r="19246">
      <c r="A19246" s="5" t="s">
        <v>19376</v>
      </c>
      <c r="B19246" s="5">
        <v>17.0</v>
      </c>
      <c r="C19246" s="5">
        <v>8.0</v>
      </c>
      <c r="D19246" s="6" t="s">
        <v>19394</v>
      </c>
      <c r="E19246" s="7"/>
      <c r="F19246" s="8">
        <v>1.0</v>
      </c>
      <c r="H19246" s="10"/>
    </row>
    <row r="19247">
      <c r="A19247" s="5" t="s">
        <v>19376</v>
      </c>
      <c r="B19247" s="5">
        <v>18.0</v>
      </c>
      <c r="C19247" s="5">
        <v>9.0</v>
      </c>
      <c r="D19247" s="6" t="s">
        <v>19395</v>
      </c>
      <c r="E19247" s="7"/>
      <c r="F19247" s="8">
        <v>0.0</v>
      </c>
      <c r="H19247" s="10"/>
    </row>
    <row r="19248">
      <c r="A19248" s="5" t="s">
        <v>19376</v>
      </c>
      <c r="B19248" s="5">
        <v>19.0</v>
      </c>
      <c r="C19248" s="5">
        <v>9.0</v>
      </c>
      <c r="D19248" s="6" t="s">
        <v>19396</v>
      </c>
      <c r="E19248" s="7"/>
      <c r="F19248" s="8">
        <v>1.0</v>
      </c>
      <c r="H19248" s="10"/>
    </row>
    <row r="19249">
      <c r="A19249" s="5" t="s">
        <v>19397</v>
      </c>
      <c r="B19249" s="5">
        <v>0.0</v>
      </c>
      <c r="C19249" s="5">
        <v>0.0</v>
      </c>
      <c r="D19249" s="6" t="s">
        <v>19398</v>
      </c>
      <c r="E19249" s="7"/>
      <c r="F19249" s="8">
        <v>0.0</v>
      </c>
      <c r="H19249" s="10"/>
    </row>
    <row r="19250">
      <c r="A19250" s="5" t="s">
        <v>19397</v>
      </c>
      <c r="B19250" s="5">
        <v>1.0</v>
      </c>
      <c r="C19250" s="5">
        <v>0.0</v>
      </c>
      <c r="D19250" s="6" t="s">
        <v>19399</v>
      </c>
      <c r="E19250" s="7"/>
      <c r="F19250" s="8">
        <v>1.0</v>
      </c>
      <c r="H19250" s="10"/>
    </row>
    <row r="19251">
      <c r="A19251" s="5" t="s">
        <v>19397</v>
      </c>
      <c r="B19251" s="5">
        <v>2.0</v>
      </c>
      <c r="C19251" s="5">
        <v>1.0</v>
      </c>
      <c r="D19251" s="6" t="s">
        <v>19400</v>
      </c>
      <c r="E19251" s="7"/>
      <c r="F19251" s="8">
        <v>0.0</v>
      </c>
      <c r="H19251" s="10"/>
    </row>
    <row r="19252">
      <c r="A19252" s="5" t="s">
        <v>19397</v>
      </c>
      <c r="B19252" s="5">
        <v>3.0</v>
      </c>
      <c r="C19252" s="5">
        <v>1.0</v>
      </c>
      <c r="D19252" s="6" t="s">
        <v>19401</v>
      </c>
      <c r="E19252" s="7"/>
      <c r="F19252" s="8">
        <v>1.0</v>
      </c>
      <c r="H19252" s="10"/>
    </row>
    <row r="19253">
      <c r="A19253" s="5" t="s">
        <v>19397</v>
      </c>
      <c r="B19253" s="5">
        <v>4.0</v>
      </c>
      <c r="C19253" s="5">
        <v>2.0</v>
      </c>
      <c r="D19253" s="6" t="s">
        <v>19402</v>
      </c>
      <c r="E19253" s="7"/>
      <c r="F19253" s="8">
        <v>0.0</v>
      </c>
      <c r="H19253" s="10"/>
    </row>
    <row r="19254">
      <c r="A19254" s="5" t="s">
        <v>19397</v>
      </c>
      <c r="B19254" s="5">
        <v>5.0</v>
      </c>
      <c r="C19254" s="5">
        <v>2.0</v>
      </c>
      <c r="D19254" s="6" t="s">
        <v>19403</v>
      </c>
      <c r="E19254" s="7"/>
      <c r="F19254" s="8">
        <v>1.0</v>
      </c>
      <c r="H19254" s="10"/>
    </row>
    <row r="19255">
      <c r="A19255" s="5" t="s">
        <v>19397</v>
      </c>
      <c r="B19255" s="5">
        <v>6.0</v>
      </c>
      <c r="C19255" s="5">
        <v>3.0</v>
      </c>
      <c r="D19255" s="6" t="s">
        <v>19404</v>
      </c>
      <c r="E19255" s="7"/>
      <c r="F19255" s="8">
        <v>0.0</v>
      </c>
      <c r="H19255" s="10"/>
    </row>
    <row r="19256">
      <c r="A19256" s="5" t="s">
        <v>19397</v>
      </c>
      <c r="B19256" s="5">
        <v>7.0</v>
      </c>
      <c r="C19256" s="5">
        <v>3.0</v>
      </c>
      <c r="D19256" s="6" t="s">
        <v>19405</v>
      </c>
      <c r="E19256" s="7"/>
      <c r="F19256" s="8">
        <v>1.0</v>
      </c>
      <c r="H19256" s="10"/>
    </row>
    <row r="19257">
      <c r="A19257" s="5" t="s">
        <v>19397</v>
      </c>
      <c r="B19257" s="5">
        <v>8.0</v>
      </c>
      <c r="C19257" s="5">
        <v>4.0</v>
      </c>
      <c r="D19257" s="6" t="s">
        <v>19406</v>
      </c>
      <c r="E19257" s="7"/>
      <c r="F19257" s="8">
        <v>0.0</v>
      </c>
      <c r="H19257" s="10"/>
    </row>
    <row r="19258">
      <c r="A19258" s="5" t="s">
        <v>19397</v>
      </c>
      <c r="B19258" s="5">
        <v>9.0</v>
      </c>
      <c r="C19258" s="5">
        <v>4.0</v>
      </c>
      <c r="D19258" s="6" t="s">
        <v>19407</v>
      </c>
      <c r="E19258" s="7"/>
      <c r="F19258" s="8">
        <v>1.0</v>
      </c>
      <c r="H19258" s="10"/>
    </row>
    <row r="19259">
      <c r="A19259" s="5" t="s">
        <v>19397</v>
      </c>
      <c r="B19259" s="5">
        <v>10.0</v>
      </c>
      <c r="C19259" s="5">
        <v>5.0</v>
      </c>
      <c r="D19259" s="6" t="s">
        <v>19408</v>
      </c>
      <c r="E19259" s="7"/>
      <c r="F19259" s="8">
        <v>0.0</v>
      </c>
      <c r="H19259" s="10"/>
    </row>
    <row r="19260">
      <c r="A19260" s="5" t="s">
        <v>19397</v>
      </c>
      <c r="B19260" s="5">
        <v>11.0</v>
      </c>
      <c r="C19260" s="5">
        <v>5.0</v>
      </c>
      <c r="D19260" s="6" t="s">
        <v>19409</v>
      </c>
      <c r="E19260" s="7"/>
      <c r="F19260" s="8">
        <v>1.0</v>
      </c>
      <c r="H19260" s="10"/>
    </row>
    <row r="19261">
      <c r="A19261" s="5" t="s">
        <v>19397</v>
      </c>
      <c r="B19261" s="5">
        <v>12.0</v>
      </c>
      <c r="C19261" s="5">
        <v>6.0</v>
      </c>
      <c r="D19261" s="6" t="s">
        <v>19410</v>
      </c>
      <c r="E19261" s="7"/>
      <c r="F19261" s="8">
        <v>0.0</v>
      </c>
      <c r="H19261" s="10"/>
    </row>
    <row r="19262">
      <c r="A19262" s="5" t="s">
        <v>19397</v>
      </c>
      <c r="B19262" s="5">
        <v>13.0</v>
      </c>
      <c r="C19262" s="5">
        <v>6.0</v>
      </c>
      <c r="D19262" s="6" t="s">
        <v>19411</v>
      </c>
      <c r="E19262" s="7"/>
      <c r="F19262" s="8">
        <v>1.0</v>
      </c>
      <c r="H19262" s="10"/>
    </row>
    <row r="19263">
      <c r="A19263" s="5" t="s">
        <v>19397</v>
      </c>
      <c r="B19263" s="5">
        <v>14.0</v>
      </c>
      <c r="C19263" s="5">
        <v>7.0</v>
      </c>
      <c r="D19263" s="6" t="s">
        <v>19412</v>
      </c>
      <c r="E19263" s="7"/>
      <c r="F19263" s="8">
        <v>0.0</v>
      </c>
      <c r="H19263" s="10"/>
    </row>
    <row r="19264">
      <c r="A19264" s="5" t="s">
        <v>19397</v>
      </c>
      <c r="B19264" s="5">
        <v>15.0</v>
      </c>
      <c r="C19264" s="5">
        <v>7.0</v>
      </c>
      <c r="D19264" s="6" t="s">
        <v>19413</v>
      </c>
      <c r="E19264" s="7"/>
      <c r="F19264" s="8">
        <v>1.0</v>
      </c>
      <c r="H19264" s="10"/>
    </row>
    <row r="19265">
      <c r="A19265" s="5" t="s">
        <v>19397</v>
      </c>
      <c r="B19265" s="5">
        <v>16.0</v>
      </c>
      <c r="C19265" s="5">
        <v>8.0</v>
      </c>
      <c r="D19265" s="6" t="s">
        <v>19414</v>
      </c>
      <c r="E19265" s="7"/>
      <c r="F19265" s="8">
        <v>0.0</v>
      </c>
      <c r="H19265" s="10"/>
    </row>
    <row r="19266">
      <c r="A19266" s="5" t="s">
        <v>19397</v>
      </c>
      <c r="B19266" s="5">
        <v>17.0</v>
      </c>
      <c r="C19266" s="5">
        <v>8.0</v>
      </c>
      <c r="D19266" s="6" t="s">
        <v>19415</v>
      </c>
      <c r="E19266" s="7"/>
      <c r="F19266" s="8">
        <v>1.0</v>
      </c>
      <c r="H19266" s="10"/>
    </row>
    <row r="19267">
      <c r="A19267" s="5" t="s">
        <v>19397</v>
      </c>
      <c r="B19267" s="5">
        <v>18.0</v>
      </c>
      <c r="C19267" s="5">
        <v>9.0</v>
      </c>
      <c r="D19267" s="6" t="s">
        <v>19416</v>
      </c>
      <c r="E19267" s="7"/>
      <c r="F19267" s="8">
        <v>0.0</v>
      </c>
      <c r="H19267" s="10"/>
    </row>
    <row r="19268">
      <c r="A19268" s="5" t="s">
        <v>19397</v>
      </c>
      <c r="B19268" s="5">
        <v>19.0</v>
      </c>
      <c r="C19268" s="5">
        <v>9.0</v>
      </c>
      <c r="D19268" s="6" t="s">
        <v>19417</v>
      </c>
      <c r="E19268" s="7"/>
      <c r="F19268" s="8">
        <v>1.0</v>
      </c>
      <c r="H19268" s="10"/>
    </row>
    <row r="19269">
      <c r="A19269" s="5" t="s">
        <v>19418</v>
      </c>
      <c r="B19269" s="5">
        <v>0.0</v>
      </c>
      <c r="C19269" s="5">
        <v>0.0</v>
      </c>
      <c r="D19269" s="6" t="s">
        <v>531</v>
      </c>
      <c r="E19269" s="7"/>
      <c r="F19269" s="8">
        <v>0.0</v>
      </c>
      <c r="H19269" s="10"/>
    </row>
    <row r="19270">
      <c r="A19270" s="5" t="s">
        <v>19418</v>
      </c>
      <c r="B19270" s="5">
        <v>1.0</v>
      </c>
      <c r="C19270" s="5">
        <v>0.0</v>
      </c>
      <c r="D19270" s="6" t="s">
        <v>19419</v>
      </c>
      <c r="E19270" s="7"/>
      <c r="F19270" s="8">
        <v>1.0</v>
      </c>
      <c r="H19270" s="10"/>
    </row>
    <row r="19271">
      <c r="A19271" s="5" t="s">
        <v>19418</v>
      </c>
      <c r="B19271" s="5">
        <v>2.0</v>
      </c>
      <c r="C19271" s="5">
        <v>1.0</v>
      </c>
      <c r="D19271" s="6" t="s">
        <v>19420</v>
      </c>
      <c r="E19271" s="7"/>
      <c r="F19271" s="8">
        <v>0.0</v>
      </c>
      <c r="H19271" s="10"/>
    </row>
    <row r="19272">
      <c r="A19272" s="5" t="s">
        <v>19418</v>
      </c>
      <c r="B19272" s="5">
        <v>3.0</v>
      </c>
      <c r="C19272" s="5">
        <v>1.0</v>
      </c>
      <c r="D19272" s="6" t="s">
        <v>19421</v>
      </c>
      <c r="E19272" s="7"/>
      <c r="F19272" s="8">
        <v>1.0</v>
      </c>
      <c r="H19272" s="10"/>
    </row>
    <row r="19273">
      <c r="A19273" s="5" t="s">
        <v>19418</v>
      </c>
      <c r="B19273" s="5">
        <v>4.0</v>
      </c>
      <c r="C19273" s="5">
        <v>2.0</v>
      </c>
      <c r="D19273" s="6" t="s">
        <v>19422</v>
      </c>
      <c r="E19273" s="7"/>
      <c r="F19273" s="8">
        <v>0.0</v>
      </c>
      <c r="H19273" s="10"/>
    </row>
    <row r="19274">
      <c r="A19274" s="5" t="s">
        <v>19418</v>
      </c>
      <c r="B19274" s="5">
        <v>5.0</v>
      </c>
      <c r="C19274" s="5">
        <v>2.0</v>
      </c>
      <c r="D19274" s="6" t="s">
        <v>19423</v>
      </c>
      <c r="E19274" s="7"/>
      <c r="F19274" s="8">
        <v>1.0</v>
      </c>
      <c r="H19274" s="10"/>
    </row>
    <row r="19275">
      <c r="A19275" s="5" t="s">
        <v>19418</v>
      </c>
      <c r="B19275" s="5">
        <v>6.0</v>
      </c>
      <c r="C19275" s="5">
        <v>3.0</v>
      </c>
      <c r="D19275" s="6" t="s">
        <v>19424</v>
      </c>
      <c r="E19275" s="7"/>
      <c r="F19275" s="8">
        <v>0.0</v>
      </c>
      <c r="H19275" s="10"/>
    </row>
    <row r="19276">
      <c r="A19276" s="5" t="s">
        <v>19418</v>
      </c>
      <c r="B19276" s="5">
        <v>7.0</v>
      </c>
      <c r="C19276" s="5">
        <v>3.0</v>
      </c>
      <c r="D19276" s="6" t="s">
        <v>19425</v>
      </c>
      <c r="E19276" s="7"/>
      <c r="F19276" s="8">
        <v>1.0</v>
      </c>
      <c r="H19276" s="10"/>
    </row>
    <row r="19277">
      <c r="A19277" s="5" t="s">
        <v>19418</v>
      </c>
      <c r="B19277" s="5">
        <v>8.0</v>
      </c>
      <c r="C19277" s="5">
        <v>4.0</v>
      </c>
      <c r="D19277" s="6" t="s">
        <v>19426</v>
      </c>
      <c r="E19277" s="7"/>
      <c r="F19277" s="8">
        <v>0.0</v>
      </c>
      <c r="H19277" s="10"/>
    </row>
    <row r="19278">
      <c r="A19278" s="5" t="s">
        <v>19418</v>
      </c>
      <c r="B19278" s="5">
        <v>9.0</v>
      </c>
      <c r="C19278" s="5">
        <v>4.0</v>
      </c>
      <c r="D19278" s="6" t="s">
        <v>19427</v>
      </c>
      <c r="E19278" s="7"/>
      <c r="F19278" s="8">
        <v>1.0</v>
      </c>
      <c r="H19278" s="10"/>
    </row>
    <row r="19279">
      <c r="A19279" s="5" t="s">
        <v>19418</v>
      </c>
      <c r="B19279" s="5">
        <v>10.0</v>
      </c>
      <c r="C19279" s="5">
        <v>5.0</v>
      </c>
      <c r="D19279" s="6" t="s">
        <v>19428</v>
      </c>
      <c r="E19279" s="7"/>
      <c r="F19279" s="8">
        <v>0.0</v>
      </c>
      <c r="H19279" s="10"/>
    </row>
    <row r="19280">
      <c r="A19280" s="5" t="s">
        <v>19418</v>
      </c>
      <c r="B19280" s="5">
        <v>11.0</v>
      </c>
      <c r="C19280" s="5">
        <v>5.0</v>
      </c>
      <c r="D19280" s="6" t="s">
        <v>19429</v>
      </c>
      <c r="E19280" s="7"/>
      <c r="F19280" s="8">
        <v>1.0</v>
      </c>
      <c r="H19280" s="10"/>
    </row>
    <row r="19281">
      <c r="A19281" s="5" t="s">
        <v>19418</v>
      </c>
      <c r="B19281" s="5">
        <v>12.0</v>
      </c>
      <c r="C19281" s="5">
        <v>6.0</v>
      </c>
      <c r="D19281" s="6" t="s">
        <v>19430</v>
      </c>
      <c r="E19281" s="7"/>
      <c r="F19281" s="8">
        <v>0.0</v>
      </c>
      <c r="H19281" s="10"/>
    </row>
    <row r="19282">
      <c r="A19282" s="5" t="s">
        <v>19418</v>
      </c>
      <c r="B19282" s="5">
        <v>13.0</v>
      </c>
      <c r="C19282" s="5">
        <v>6.0</v>
      </c>
      <c r="D19282" s="6" t="s">
        <v>19431</v>
      </c>
      <c r="E19282" s="7"/>
      <c r="F19282" s="8">
        <v>1.0</v>
      </c>
      <c r="H19282" s="10"/>
    </row>
    <row r="19283">
      <c r="A19283" s="5" t="s">
        <v>19418</v>
      </c>
      <c r="B19283" s="5">
        <v>14.0</v>
      </c>
      <c r="C19283" s="5">
        <v>7.0</v>
      </c>
      <c r="D19283" s="6" t="s">
        <v>19432</v>
      </c>
      <c r="E19283" s="7"/>
      <c r="F19283" s="8">
        <v>0.0</v>
      </c>
      <c r="H19283" s="10"/>
    </row>
    <row r="19284">
      <c r="A19284" s="5" t="s">
        <v>19418</v>
      </c>
      <c r="B19284" s="5">
        <v>15.0</v>
      </c>
      <c r="C19284" s="5">
        <v>7.0</v>
      </c>
      <c r="D19284" s="6" t="s">
        <v>19433</v>
      </c>
      <c r="E19284" s="7"/>
      <c r="F19284" s="8">
        <v>1.0</v>
      </c>
      <c r="H19284" s="10"/>
    </row>
    <row r="19285">
      <c r="A19285" s="5" t="s">
        <v>19418</v>
      </c>
      <c r="B19285" s="5">
        <v>16.0</v>
      </c>
      <c r="C19285" s="5">
        <v>8.0</v>
      </c>
      <c r="D19285" s="6" t="s">
        <v>19434</v>
      </c>
      <c r="E19285" s="7"/>
      <c r="F19285" s="8">
        <v>0.0</v>
      </c>
      <c r="H19285" s="10"/>
    </row>
    <row r="19286">
      <c r="A19286" s="5" t="s">
        <v>19418</v>
      </c>
      <c r="B19286" s="5">
        <v>17.0</v>
      </c>
      <c r="C19286" s="5">
        <v>8.0</v>
      </c>
      <c r="D19286" s="6" t="s">
        <v>19435</v>
      </c>
      <c r="E19286" s="7"/>
      <c r="F19286" s="8">
        <v>1.0</v>
      </c>
      <c r="H19286" s="10"/>
    </row>
    <row r="19287">
      <c r="A19287" s="5" t="s">
        <v>19418</v>
      </c>
      <c r="B19287" s="5">
        <v>18.0</v>
      </c>
      <c r="C19287" s="5">
        <v>9.0</v>
      </c>
      <c r="D19287" s="6" t="s">
        <v>19436</v>
      </c>
      <c r="E19287" s="7"/>
      <c r="F19287" s="8">
        <v>0.0</v>
      </c>
      <c r="H19287" s="10"/>
    </row>
    <row r="19288">
      <c r="A19288" s="5" t="s">
        <v>19418</v>
      </c>
      <c r="B19288" s="5">
        <v>19.0</v>
      </c>
      <c r="C19288" s="5">
        <v>9.0</v>
      </c>
      <c r="D19288" s="6" t="s">
        <v>19437</v>
      </c>
      <c r="E19288" s="7"/>
      <c r="F19288" s="8">
        <v>1.0</v>
      </c>
      <c r="H19288" s="10"/>
    </row>
    <row r="19289">
      <c r="A19289" s="5" t="s">
        <v>19418</v>
      </c>
      <c r="B19289" s="5">
        <v>20.0</v>
      </c>
      <c r="C19289" s="5">
        <v>10.0</v>
      </c>
      <c r="D19289" s="6" t="s">
        <v>656</v>
      </c>
      <c r="E19289" s="7"/>
      <c r="F19289" s="8">
        <v>0.0</v>
      </c>
      <c r="H19289" s="10"/>
    </row>
    <row r="19290">
      <c r="A19290" s="5" t="s">
        <v>19438</v>
      </c>
      <c r="B19290" s="5">
        <v>0.0</v>
      </c>
      <c r="C19290" s="5">
        <v>0.0</v>
      </c>
      <c r="D19290" s="6" t="s">
        <v>19439</v>
      </c>
      <c r="E19290" s="7"/>
      <c r="F19290" s="8">
        <v>0.0</v>
      </c>
      <c r="H19290" s="10"/>
    </row>
    <row r="19291">
      <c r="A19291" s="5" t="s">
        <v>19438</v>
      </c>
      <c r="B19291" s="5">
        <v>1.0</v>
      </c>
      <c r="C19291" s="5">
        <v>0.0</v>
      </c>
      <c r="D19291" s="6" t="s">
        <v>19440</v>
      </c>
      <c r="E19291" s="7"/>
      <c r="F19291" s="8">
        <v>1.0</v>
      </c>
      <c r="H19291" s="10"/>
    </row>
    <row r="19292">
      <c r="A19292" s="5" t="s">
        <v>19438</v>
      </c>
      <c r="B19292" s="5">
        <v>2.0</v>
      </c>
      <c r="C19292" s="5">
        <v>1.0</v>
      </c>
      <c r="D19292" s="6" t="s">
        <v>19441</v>
      </c>
      <c r="E19292" s="7"/>
      <c r="F19292" s="8">
        <v>0.0</v>
      </c>
      <c r="H19292" s="10"/>
    </row>
    <row r="19293">
      <c r="A19293" s="5" t="s">
        <v>19438</v>
      </c>
      <c r="B19293" s="5">
        <v>3.0</v>
      </c>
      <c r="C19293" s="5">
        <v>1.0</v>
      </c>
      <c r="D19293" s="6" t="s">
        <v>19442</v>
      </c>
      <c r="E19293" s="7"/>
      <c r="F19293" s="8">
        <v>1.0</v>
      </c>
      <c r="H19293" s="10"/>
    </row>
    <row r="19294">
      <c r="A19294" s="5" t="s">
        <v>19438</v>
      </c>
      <c r="B19294" s="5">
        <v>4.0</v>
      </c>
      <c r="C19294" s="5">
        <v>2.0</v>
      </c>
      <c r="D19294" s="6" t="s">
        <v>19443</v>
      </c>
      <c r="E19294" s="7"/>
      <c r="F19294" s="8">
        <v>0.0</v>
      </c>
      <c r="H19294" s="10"/>
    </row>
    <row r="19295">
      <c r="A19295" s="5" t="s">
        <v>19438</v>
      </c>
      <c r="B19295" s="5">
        <v>5.0</v>
      </c>
      <c r="C19295" s="5">
        <v>2.0</v>
      </c>
      <c r="D19295" s="6" t="s">
        <v>19444</v>
      </c>
      <c r="E19295" s="7"/>
      <c r="F19295" s="8">
        <v>1.0</v>
      </c>
      <c r="H19295" s="10"/>
    </row>
    <row r="19296">
      <c r="A19296" s="5" t="s">
        <v>19438</v>
      </c>
      <c r="B19296" s="5">
        <v>6.0</v>
      </c>
      <c r="C19296" s="5">
        <v>3.0</v>
      </c>
      <c r="D19296" s="6" t="s">
        <v>19445</v>
      </c>
      <c r="E19296" s="7"/>
      <c r="F19296" s="8">
        <v>0.0</v>
      </c>
      <c r="H19296" s="10"/>
    </row>
    <row r="19297">
      <c r="A19297" s="5" t="s">
        <v>19438</v>
      </c>
      <c r="B19297" s="5">
        <v>7.0</v>
      </c>
      <c r="C19297" s="5">
        <v>3.0</v>
      </c>
      <c r="D19297" s="6" t="s">
        <v>19446</v>
      </c>
      <c r="E19297" s="7"/>
      <c r="F19297" s="8">
        <v>1.0</v>
      </c>
      <c r="H19297" s="10"/>
    </row>
    <row r="19298">
      <c r="A19298" s="5" t="s">
        <v>19438</v>
      </c>
      <c r="B19298" s="5">
        <v>8.0</v>
      </c>
      <c r="C19298" s="5">
        <v>4.0</v>
      </c>
      <c r="D19298" s="6" t="s">
        <v>19447</v>
      </c>
      <c r="E19298" s="7"/>
      <c r="F19298" s="8">
        <v>0.0</v>
      </c>
      <c r="H19298" s="10"/>
    </row>
    <row r="19299">
      <c r="A19299" s="5" t="s">
        <v>19438</v>
      </c>
      <c r="B19299" s="5">
        <v>9.0</v>
      </c>
      <c r="C19299" s="5">
        <v>4.0</v>
      </c>
      <c r="D19299" s="6" t="s">
        <v>19448</v>
      </c>
      <c r="E19299" s="7"/>
      <c r="F19299" s="8">
        <v>1.0</v>
      </c>
      <c r="H19299" s="10"/>
    </row>
    <row r="19300">
      <c r="A19300" s="5" t="s">
        <v>19438</v>
      </c>
      <c r="B19300" s="5">
        <v>10.0</v>
      </c>
      <c r="C19300" s="5">
        <v>5.0</v>
      </c>
      <c r="D19300" s="6" t="s">
        <v>19449</v>
      </c>
      <c r="E19300" s="7"/>
      <c r="F19300" s="8">
        <v>0.0</v>
      </c>
      <c r="H19300" s="10"/>
    </row>
    <row r="19301">
      <c r="A19301" s="5" t="s">
        <v>19438</v>
      </c>
      <c r="B19301" s="5">
        <v>11.0</v>
      </c>
      <c r="C19301" s="5">
        <v>5.0</v>
      </c>
      <c r="D19301" s="6" t="s">
        <v>19450</v>
      </c>
      <c r="E19301" s="7"/>
      <c r="F19301" s="8">
        <v>1.0</v>
      </c>
      <c r="H19301" s="10"/>
    </row>
    <row r="19302">
      <c r="A19302" s="5" t="s">
        <v>19438</v>
      </c>
      <c r="B19302" s="5">
        <v>12.0</v>
      </c>
      <c r="C19302" s="5">
        <v>6.0</v>
      </c>
      <c r="D19302" s="6" t="s">
        <v>19451</v>
      </c>
      <c r="E19302" s="7"/>
      <c r="F19302" s="8">
        <v>0.0</v>
      </c>
      <c r="H19302" s="10"/>
    </row>
    <row r="19303">
      <c r="A19303" s="5" t="s">
        <v>19438</v>
      </c>
      <c r="B19303" s="5">
        <v>13.0</v>
      </c>
      <c r="C19303" s="5">
        <v>6.0</v>
      </c>
      <c r="D19303" s="6" t="s">
        <v>19452</v>
      </c>
      <c r="E19303" s="7"/>
      <c r="F19303" s="8">
        <v>1.0</v>
      </c>
      <c r="H19303" s="10"/>
    </row>
    <row r="19304">
      <c r="A19304" s="5" t="s">
        <v>19438</v>
      </c>
      <c r="B19304" s="5">
        <v>14.0</v>
      </c>
      <c r="C19304" s="5">
        <v>7.0</v>
      </c>
      <c r="D19304" s="6" t="s">
        <v>19453</v>
      </c>
      <c r="E19304" s="7"/>
      <c r="F19304" s="8">
        <v>0.0</v>
      </c>
      <c r="H19304" s="10"/>
    </row>
    <row r="19305">
      <c r="A19305" s="5" t="s">
        <v>19438</v>
      </c>
      <c r="B19305" s="5">
        <v>15.0</v>
      </c>
      <c r="C19305" s="5">
        <v>7.0</v>
      </c>
      <c r="D19305" s="6" t="s">
        <v>19454</v>
      </c>
      <c r="E19305" s="7"/>
      <c r="F19305" s="8">
        <v>1.0</v>
      </c>
      <c r="H19305" s="10"/>
    </row>
    <row r="19306">
      <c r="A19306" s="5" t="s">
        <v>19438</v>
      </c>
      <c r="B19306" s="5">
        <v>16.0</v>
      </c>
      <c r="C19306" s="5">
        <v>8.0</v>
      </c>
      <c r="D19306" s="6" t="s">
        <v>19455</v>
      </c>
      <c r="E19306" s="7"/>
      <c r="F19306" s="8">
        <v>0.0</v>
      </c>
      <c r="H19306" s="10"/>
    </row>
    <row r="19307">
      <c r="A19307" s="5" t="s">
        <v>19438</v>
      </c>
      <c r="B19307" s="5">
        <v>17.0</v>
      </c>
      <c r="C19307" s="5">
        <v>8.0</v>
      </c>
      <c r="D19307" s="6" t="s">
        <v>19456</v>
      </c>
      <c r="E19307" s="7"/>
      <c r="F19307" s="8">
        <v>1.0</v>
      </c>
      <c r="H19307" s="10"/>
    </row>
    <row r="19308">
      <c r="A19308" s="5" t="s">
        <v>19438</v>
      </c>
      <c r="B19308" s="5">
        <v>18.0</v>
      </c>
      <c r="C19308" s="5">
        <v>9.0</v>
      </c>
      <c r="D19308" s="6" t="s">
        <v>19457</v>
      </c>
      <c r="E19308" s="7"/>
      <c r="F19308" s="8">
        <v>0.0</v>
      </c>
      <c r="H19308" s="10"/>
    </row>
    <row r="19309">
      <c r="A19309" s="5" t="s">
        <v>19438</v>
      </c>
      <c r="B19309" s="5">
        <v>19.0</v>
      </c>
      <c r="C19309" s="5">
        <v>9.0</v>
      </c>
      <c r="D19309" s="6" t="s">
        <v>19458</v>
      </c>
      <c r="E19309" s="7"/>
      <c r="F19309" s="8">
        <v>1.0</v>
      </c>
      <c r="H19309" s="10"/>
    </row>
    <row r="19310">
      <c r="A19310" s="5" t="s">
        <v>19438</v>
      </c>
      <c r="B19310" s="5">
        <v>20.0</v>
      </c>
      <c r="C19310" s="5">
        <v>10.0</v>
      </c>
      <c r="D19310" s="6" t="s">
        <v>19459</v>
      </c>
      <c r="E19310" s="7"/>
      <c r="F19310" s="8">
        <v>0.0</v>
      </c>
      <c r="H19310" s="10"/>
    </row>
    <row r="19311">
      <c r="A19311" s="5" t="s">
        <v>19438</v>
      </c>
      <c r="B19311" s="5">
        <v>21.0</v>
      </c>
      <c r="C19311" s="5">
        <v>10.0</v>
      </c>
      <c r="D19311" s="6" t="s">
        <v>19460</v>
      </c>
      <c r="E19311" s="7"/>
      <c r="F19311" s="8">
        <v>1.0</v>
      </c>
      <c r="H19311" s="10"/>
    </row>
    <row r="19312">
      <c r="A19312" s="5" t="s">
        <v>19461</v>
      </c>
      <c r="B19312" s="5">
        <v>0.0</v>
      </c>
      <c r="C19312" s="5">
        <v>0.0</v>
      </c>
      <c r="D19312" s="6" t="s">
        <v>19462</v>
      </c>
      <c r="E19312" s="7"/>
      <c r="F19312" s="8">
        <v>0.0</v>
      </c>
      <c r="H19312" s="10"/>
    </row>
    <row r="19313">
      <c r="A19313" s="5" t="s">
        <v>19461</v>
      </c>
      <c r="B19313" s="5">
        <v>1.0</v>
      </c>
      <c r="C19313" s="5">
        <v>0.0</v>
      </c>
      <c r="D19313" s="6" t="s">
        <v>19463</v>
      </c>
      <c r="E19313" s="7"/>
      <c r="F19313" s="8">
        <v>1.0</v>
      </c>
      <c r="H19313" s="10"/>
    </row>
    <row r="19314">
      <c r="A19314" s="5" t="s">
        <v>19461</v>
      </c>
      <c r="B19314" s="5">
        <v>2.0</v>
      </c>
      <c r="C19314" s="5">
        <v>1.0</v>
      </c>
      <c r="D19314" s="6" t="s">
        <v>19464</v>
      </c>
      <c r="E19314" s="7"/>
      <c r="F19314" s="8">
        <v>0.0</v>
      </c>
      <c r="H19314" s="10"/>
    </row>
    <row r="19315">
      <c r="A19315" s="5" t="s">
        <v>19461</v>
      </c>
      <c r="B19315" s="5">
        <v>3.0</v>
      </c>
      <c r="C19315" s="5">
        <v>1.0</v>
      </c>
      <c r="D19315" s="6" t="s">
        <v>19465</v>
      </c>
      <c r="E19315" s="7"/>
      <c r="F19315" s="8">
        <v>1.0</v>
      </c>
      <c r="H19315" s="10"/>
    </row>
    <row r="19316">
      <c r="A19316" s="5" t="s">
        <v>19461</v>
      </c>
      <c r="B19316" s="5">
        <v>4.0</v>
      </c>
      <c r="C19316" s="5">
        <v>2.0</v>
      </c>
      <c r="D19316" s="6" t="s">
        <v>19466</v>
      </c>
      <c r="E19316" s="7"/>
      <c r="F19316" s="8">
        <v>0.0</v>
      </c>
      <c r="H19316" s="10"/>
    </row>
    <row r="19317">
      <c r="A19317" s="5" t="s">
        <v>19461</v>
      </c>
      <c r="B19317" s="5">
        <v>5.0</v>
      </c>
      <c r="C19317" s="5">
        <v>2.0</v>
      </c>
      <c r="D19317" s="6" t="s">
        <v>19467</v>
      </c>
      <c r="E19317" s="7"/>
      <c r="F19317" s="8">
        <v>1.0</v>
      </c>
      <c r="H19317" s="10"/>
    </row>
    <row r="19318">
      <c r="A19318" s="5" t="s">
        <v>19461</v>
      </c>
      <c r="B19318" s="5">
        <v>6.0</v>
      </c>
      <c r="C19318" s="5">
        <v>3.0</v>
      </c>
      <c r="D19318" s="6" t="s">
        <v>19468</v>
      </c>
      <c r="E19318" s="7"/>
      <c r="F19318" s="8">
        <v>0.0</v>
      </c>
      <c r="H19318" s="10"/>
    </row>
    <row r="19319">
      <c r="A19319" s="5" t="s">
        <v>19461</v>
      </c>
      <c r="B19319" s="5">
        <v>7.0</v>
      </c>
      <c r="C19319" s="5">
        <v>3.0</v>
      </c>
      <c r="D19319" s="6" t="s">
        <v>19469</v>
      </c>
      <c r="E19319" s="7"/>
      <c r="F19319" s="8">
        <v>1.0</v>
      </c>
      <c r="H19319" s="10"/>
    </row>
    <row r="19320">
      <c r="A19320" s="5" t="s">
        <v>19461</v>
      </c>
      <c r="B19320" s="5">
        <v>8.0</v>
      </c>
      <c r="C19320" s="5">
        <v>4.0</v>
      </c>
      <c r="D19320" s="6" t="s">
        <v>19470</v>
      </c>
      <c r="E19320" s="7"/>
      <c r="F19320" s="8">
        <v>0.0</v>
      </c>
      <c r="H19320" s="10"/>
    </row>
    <row r="19321">
      <c r="A19321" s="5" t="s">
        <v>19461</v>
      </c>
      <c r="B19321" s="5">
        <v>9.0</v>
      </c>
      <c r="C19321" s="5">
        <v>4.0</v>
      </c>
      <c r="D19321" s="6" t="s">
        <v>19471</v>
      </c>
      <c r="E19321" s="7"/>
      <c r="F19321" s="8">
        <v>1.0</v>
      </c>
      <c r="H19321" s="10"/>
    </row>
    <row r="19322">
      <c r="A19322" s="5" t="s">
        <v>19461</v>
      </c>
      <c r="B19322" s="5">
        <v>10.0</v>
      </c>
      <c r="C19322" s="5">
        <v>5.0</v>
      </c>
      <c r="D19322" s="6" t="s">
        <v>19472</v>
      </c>
      <c r="E19322" s="7"/>
      <c r="F19322" s="8">
        <v>0.0</v>
      </c>
      <c r="H19322" s="10"/>
    </row>
    <row r="19323">
      <c r="A19323" s="5" t="s">
        <v>19461</v>
      </c>
      <c r="B19323" s="5">
        <v>11.0</v>
      </c>
      <c r="C19323" s="5">
        <v>5.0</v>
      </c>
      <c r="D19323" s="6" t="s">
        <v>19473</v>
      </c>
      <c r="E19323" s="7"/>
      <c r="F19323" s="8">
        <v>1.0</v>
      </c>
      <c r="H19323" s="10"/>
    </row>
    <row r="19324">
      <c r="A19324" s="5" t="s">
        <v>19461</v>
      </c>
      <c r="B19324" s="5">
        <v>12.0</v>
      </c>
      <c r="C19324" s="5">
        <v>6.0</v>
      </c>
      <c r="D19324" s="6" t="s">
        <v>19474</v>
      </c>
      <c r="E19324" s="7"/>
      <c r="F19324" s="8">
        <v>0.0</v>
      </c>
      <c r="H19324" s="10"/>
    </row>
    <row r="19325">
      <c r="A19325" s="5" t="s">
        <v>19461</v>
      </c>
      <c r="B19325" s="5">
        <v>13.0</v>
      </c>
      <c r="C19325" s="5">
        <v>6.0</v>
      </c>
      <c r="D19325" s="6" t="s">
        <v>19475</v>
      </c>
      <c r="E19325" s="7"/>
      <c r="F19325" s="8">
        <v>1.0</v>
      </c>
      <c r="H19325" s="10"/>
    </row>
    <row r="19326">
      <c r="A19326" s="5" t="s">
        <v>19461</v>
      </c>
      <c r="B19326" s="5">
        <v>14.0</v>
      </c>
      <c r="C19326" s="5">
        <v>7.0</v>
      </c>
      <c r="D19326" s="6" t="s">
        <v>19476</v>
      </c>
      <c r="E19326" s="7"/>
      <c r="F19326" s="8">
        <v>0.0</v>
      </c>
      <c r="H19326" s="10"/>
    </row>
    <row r="19327">
      <c r="A19327" s="5" t="s">
        <v>19461</v>
      </c>
      <c r="B19327" s="5">
        <v>15.0</v>
      </c>
      <c r="C19327" s="5">
        <v>7.0</v>
      </c>
      <c r="D19327" s="6" t="s">
        <v>19477</v>
      </c>
      <c r="E19327" s="7"/>
      <c r="F19327" s="8">
        <v>1.0</v>
      </c>
      <c r="H19327" s="10"/>
    </row>
    <row r="19328">
      <c r="A19328" s="5" t="s">
        <v>19461</v>
      </c>
      <c r="B19328" s="5">
        <v>16.0</v>
      </c>
      <c r="C19328" s="5">
        <v>8.0</v>
      </c>
      <c r="D19328" s="6" t="s">
        <v>19478</v>
      </c>
      <c r="E19328" s="7"/>
      <c r="F19328" s="8">
        <v>0.0</v>
      </c>
      <c r="H19328" s="10"/>
    </row>
    <row r="19329">
      <c r="A19329" s="5" t="s">
        <v>19461</v>
      </c>
      <c r="B19329" s="5">
        <v>17.0</v>
      </c>
      <c r="C19329" s="5">
        <v>8.0</v>
      </c>
      <c r="D19329" s="6" t="s">
        <v>19479</v>
      </c>
      <c r="E19329" s="7"/>
      <c r="F19329" s="8">
        <v>1.0</v>
      </c>
      <c r="H19329" s="10"/>
    </row>
    <row r="19330">
      <c r="A19330" s="5" t="s">
        <v>19461</v>
      </c>
      <c r="B19330" s="5">
        <v>18.0</v>
      </c>
      <c r="C19330" s="5">
        <v>9.0</v>
      </c>
      <c r="D19330" s="6" t="s">
        <v>19480</v>
      </c>
      <c r="E19330" s="7"/>
      <c r="F19330" s="8">
        <v>0.0</v>
      </c>
      <c r="H19330" s="10"/>
    </row>
    <row r="19331">
      <c r="A19331" s="5" t="s">
        <v>19461</v>
      </c>
      <c r="B19331" s="5">
        <v>19.0</v>
      </c>
      <c r="C19331" s="5">
        <v>9.0</v>
      </c>
      <c r="D19331" s="6" t="s">
        <v>19481</v>
      </c>
      <c r="E19331" s="7"/>
      <c r="F19331" s="8">
        <v>1.0</v>
      </c>
      <c r="H19331" s="10"/>
    </row>
    <row r="19332">
      <c r="A19332" s="5" t="s">
        <v>19482</v>
      </c>
      <c r="B19332" s="5">
        <v>0.0</v>
      </c>
      <c r="C19332" s="5">
        <v>0.0</v>
      </c>
      <c r="D19332" s="6" t="s">
        <v>206</v>
      </c>
      <c r="E19332" s="7"/>
      <c r="F19332" s="8">
        <v>0.0</v>
      </c>
      <c r="H19332" s="10"/>
    </row>
    <row r="19333">
      <c r="A19333" s="5" t="s">
        <v>19482</v>
      </c>
      <c r="B19333" s="5">
        <v>1.0</v>
      </c>
      <c r="C19333" s="5">
        <v>0.0</v>
      </c>
      <c r="D19333" s="6" t="s">
        <v>1191</v>
      </c>
      <c r="E19333" s="7"/>
      <c r="F19333" s="8">
        <v>1.0</v>
      </c>
      <c r="H19333" s="10"/>
    </row>
    <row r="19334">
      <c r="A19334" s="5" t="s">
        <v>19482</v>
      </c>
      <c r="B19334" s="5">
        <v>2.0</v>
      </c>
      <c r="C19334" s="5">
        <v>1.0</v>
      </c>
      <c r="D19334" s="6" t="s">
        <v>19483</v>
      </c>
      <c r="E19334" s="7"/>
      <c r="F19334" s="8">
        <v>0.0</v>
      </c>
      <c r="H19334" s="10"/>
    </row>
    <row r="19335">
      <c r="A19335" s="5" t="s">
        <v>19482</v>
      </c>
      <c r="B19335" s="5">
        <v>3.0</v>
      </c>
      <c r="C19335" s="5">
        <v>1.0</v>
      </c>
      <c r="D19335" s="6" t="s">
        <v>19484</v>
      </c>
      <c r="E19335" s="7"/>
      <c r="F19335" s="8">
        <v>1.0</v>
      </c>
      <c r="H19335" s="10"/>
    </row>
    <row r="19336">
      <c r="A19336" s="5" t="s">
        <v>19482</v>
      </c>
      <c r="B19336" s="5">
        <v>4.0</v>
      </c>
      <c r="C19336" s="5">
        <v>2.0</v>
      </c>
      <c r="D19336" s="6" t="s">
        <v>19485</v>
      </c>
      <c r="E19336" s="7"/>
      <c r="F19336" s="8">
        <v>0.0</v>
      </c>
      <c r="H19336" s="10"/>
    </row>
    <row r="19337">
      <c r="A19337" s="5" t="s">
        <v>19482</v>
      </c>
      <c r="B19337" s="5">
        <v>5.0</v>
      </c>
      <c r="C19337" s="5">
        <v>2.0</v>
      </c>
      <c r="D19337" s="6" t="s">
        <v>19486</v>
      </c>
      <c r="E19337" s="7"/>
      <c r="F19337" s="8">
        <v>1.0</v>
      </c>
      <c r="H19337" s="10"/>
    </row>
    <row r="19338">
      <c r="A19338" s="5" t="s">
        <v>19482</v>
      </c>
      <c r="B19338" s="5">
        <v>6.0</v>
      </c>
      <c r="C19338" s="5">
        <v>3.0</v>
      </c>
      <c r="D19338" s="6" t="s">
        <v>19487</v>
      </c>
      <c r="E19338" s="7"/>
      <c r="F19338" s="8">
        <v>0.0</v>
      </c>
      <c r="H19338" s="10"/>
    </row>
    <row r="19339">
      <c r="A19339" s="5" t="s">
        <v>19482</v>
      </c>
      <c r="B19339" s="5">
        <v>7.0</v>
      </c>
      <c r="C19339" s="5">
        <v>3.0</v>
      </c>
      <c r="D19339" s="6" t="s">
        <v>19488</v>
      </c>
      <c r="E19339" s="7"/>
      <c r="F19339" s="8">
        <v>1.0</v>
      </c>
      <c r="H19339" s="10"/>
    </row>
    <row r="19340">
      <c r="A19340" s="5" t="s">
        <v>19482</v>
      </c>
      <c r="B19340" s="5">
        <v>8.0</v>
      </c>
      <c r="C19340" s="5">
        <v>4.0</v>
      </c>
      <c r="D19340" s="6" t="s">
        <v>19489</v>
      </c>
      <c r="E19340" s="7"/>
      <c r="F19340" s="8">
        <v>0.0</v>
      </c>
      <c r="H19340" s="10"/>
    </row>
    <row r="19341">
      <c r="A19341" s="5" t="s">
        <v>19482</v>
      </c>
      <c r="B19341" s="5">
        <v>9.0</v>
      </c>
      <c r="C19341" s="5">
        <v>4.0</v>
      </c>
      <c r="D19341" s="6" t="s">
        <v>19490</v>
      </c>
      <c r="E19341" s="7"/>
      <c r="F19341" s="8">
        <v>1.0</v>
      </c>
      <c r="H19341" s="10"/>
    </row>
    <row r="19342">
      <c r="A19342" s="5" t="s">
        <v>19482</v>
      </c>
      <c r="B19342" s="5">
        <v>10.0</v>
      </c>
      <c r="C19342" s="5">
        <v>5.0</v>
      </c>
      <c r="D19342" s="6" t="s">
        <v>19491</v>
      </c>
      <c r="E19342" s="7"/>
      <c r="F19342" s="8">
        <v>0.0</v>
      </c>
      <c r="H19342" s="10"/>
    </row>
    <row r="19343">
      <c r="A19343" s="5" t="s">
        <v>19482</v>
      </c>
      <c r="B19343" s="5">
        <v>11.0</v>
      </c>
      <c r="C19343" s="5">
        <v>5.0</v>
      </c>
      <c r="D19343" s="6" t="s">
        <v>19492</v>
      </c>
      <c r="E19343" s="7"/>
      <c r="F19343" s="8">
        <v>1.0</v>
      </c>
      <c r="H19343" s="10"/>
    </row>
    <row r="19344">
      <c r="A19344" s="5" t="s">
        <v>19482</v>
      </c>
      <c r="B19344" s="5">
        <v>12.0</v>
      </c>
      <c r="C19344" s="5">
        <v>6.0</v>
      </c>
      <c r="D19344" s="6" t="s">
        <v>19493</v>
      </c>
      <c r="E19344" s="7"/>
      <c r="F19344" s="8">
        <v>0.0</v>
      </c>
      <c r="H19344" s="10"/>
    </row>
    <row r="19345">
      <c r="A19345" s="5" t="s">
        <v>19482</v>
      </c>
      <c r="B19345" s="5">
        <v>13.0</v>
      </c>
      <c r="C19345" s="5">
        <v>6.0</v>
      </c>
      <c r="D19345" s="6" t="s">
        <v>19494</v>
      </c>
      <c r="E19345" s="7"/>
      <c r="F19345" s="8">
        <v>1.0</v>
      </c>
      <c r="H19345" s="10"/>
    </row>
    <row r="19346">
      <c r="A19346" s="5" t="s">
        <v>19482</v>
      </c>
      <c r="B19346" s="5">
        <v>14.0</v>
      </c>
      <c r="C19346" s="5">
        <v>7.0</v>
      </c>
      <c r="D19346" s="6" t="s">
        <v>19495</v>
      </c>
      <c r="E19346" s="7"/>
      <c r="F19346" s="8">
        <v>0.0</v>
      </c>
      <c r="H19346" s="10"/>
    </row>
    <row r="19347">
      <c r="A19347" s="5" t="s">
        <v>19482</v>
      </c>
      <c r="B19347" s="5">
        <v>15.0</v>
      </c>
      <c r="C19347" s="5">
        <v>7.0</v>
      </c>
      <c r="D19347" s="6" t="s">
        <v>19496</v>
      </c>
      <c r="E19347" s="7"/>
      <c r="F19347" s="8">
        <v>1.0</v>
      </c>
      <c r="H19347" s="10"/>
    </row>
    <row r="19348">
      <c r="A19348" s="5" t="s">
        <v>19482</v>
      </c>
      <c r="B19348" s="5">
        <v>16.0</v>
      </c>
      <c r="C19348" s="5">
        <v>8.0</v>
      </c>
      <c r="D19348" s="6" t="s">
        <v>19497</v>
      </c>
      <c r="E19348" s="7"/>
      <c r="F19348" s="8">
        <v>0.0</v>
      </c>
      <c r="H19348" s="10"/>
    </row>
    <row r="19349">
      <c r="A19349" s="5" t="s">
        <v>19482</v>
      </c>
      <c r="B19349" s="5">
        <v>17.0</v>
      </c>
      <c r="C19349" s="5">
        <v>8.0</v>
      </c>
      <c r="D19349" s="6" t="s">
        <v>19498</v>
      </c>
      <c r="E19349" s="7"/>
      <c r="F19349" s="8">
        <v>1.0</v>
      </c>
      <c r="H19349" s="10"/>
    </row>
    <row r="19350">
      <c r="A19350" s="5" t="s">
        <v>19482</v>
      </c>
      <c r="B19350" s="5">
        <v>18.0</v>
      </c>
      <c r="C19350" s="5">
        <v>9.0</v>
      </c>
      <c r="D19350" s="6" t="s">
        <v>19499</v>
      </c>
      <c r="E19350" s="7"/>
      <c r="F19350" s="8">
        <v>0.0</v>
      </c>
      <c r="H19350" s="10"/>
    </row>
    <row r="19351">
      <c r="A19351" s="5" t="s">
        <v>19482</v>
      </c>
      <c r="B19351" s="5">
        <v>19.0</v>
      </c>
      <c r="C19351" s="5">
        <v>9.0</v>
      </c>
      <c r="D19351" s="6" t="s">
        <v>19500</v>
      </c>
      <c r="E19351" s="7"/>
      <c r="F19351" s="8">
        <v>1.0</v>
      </c>
      <c r="H19351" s="10"/>
    </row>
    <row r="19352">
      <c r="A19352" s="5" t="s">
        <v>19501</v>
      </c>
      <c r="B19352" s="5">
        <v>0.0</v>
      </c>
      <c r="C19352" s="5">
        <v>0.0</v>
      </c>
      <c r="D19352" s="6" t="s">
        <v>19502</v>
      </c>
      <c r="E19352" s="7"/>
      <c r="F19352" s="8">
        <v>0.0</v>
      </c>
      <c r="H19352" s="10"/>
    </row>
    <row r="19353">
      <c r="A19353" s="5" t="s">
        <v>19501</v>
      </c>
      <c r="B19353" s="5">
        <v>1.0</v>
      </c>
      <c r="C19353" s="5">
        <v>0.0</v>
      </c>
      <c r="D19353" s="6" t="s">
        <v>206</v>
      </c>
      <c r="E19353" s="7"/>
      <c r="F19353" s="8">
        <v>1.0</v>
      </c>
      <c r="H19353" s="10"/>
    </row>
    <row r="19354">
      <c r="A19354" s="5" t="s">
        <v>19501</v>
      </c>
      <c r="B19354" s="5">
        <v>2.0</v>
      </c>
      <c r="C19354" s="5">
        <v>1.0</v>
      </c>
      <c r="D19354" s="6" t="s">
        <v>19503</v>
      </c>
      <c r="E19354" s="7"/>
      <c r="F19354" s="8">
        <v>0.0</v>
      </c>
      <c r="H19354" s="10"/>
    </row>
    <row r="19355">
      <c r="A19355" s="5" t="s">
        <v>19501</v>
      </c>
      <c r="B19355" s="5">
        <v>3.0</v>
      </c>
      <c r="C19355" s="5">
        <v>1.0</v>
      </c>
      <c r="D19355" s="6" t="s">
        <v>19504</v>
      </c>
      <c r="E19355" s="7"/>
      <c r="F19355" s="8">
        <v>1.0</v>
      </c>
      <c r="H19355" s="10"/>
    </row>
    <row r="19356">
      <c r="A19356" s="5" t="s">
        <v>19501</v>
      </c>
      <c r="B19356" s="5">
        <v>4.0</v>
      </c>
      <c r="C19356" s="5">
        <v>2.0</v>
      </c>
      <c r="D19356" s="6" t="s">
        <v>19505</v>
      </c>
      <c r="E19356" s="7"/>
      <c r="F19356" s="8">
        <v>0.0</v>
      </c>
      <c r="H19356" s="10"/>
    </row>
    <row r="19357">
      <c r="A19357" s="5" t="s">
        <v>19501</v>
      </c>
      <c r="B19357" s="5">
        <v>5.0</v>
      </c>
      <c r="C19357" s="5">
        <v>2.0</v>
      </c>
      <c r="D19357" s="6" t="s">
        <v>19506</v>
      </c>
      <c r="E19357" s="7"/>
      <c r="F19357" s="8">
        <v>1.0</v>
      </c>
      <c r="H19357" s="10"/>
    </row>
    <row r="19358">
      <c r="A19358" s="5" t="s">
        <v>19501</v>
      </c>
      <c r="B19358" s="5">
        <v>6.0</v>
      </c>
      <c r="C19358" s="5">
        <v>3.0</v>
      </c>
      <c r="D19358" s="6" t="s">
        <v>19507</v>
      </c>
      <c r="E19358" s="7"/>
      <c r="F19358" s="8">
        <v>0.0</v>
      </c>
      <c r="H19358" s="10"/>
    </row>
    <row r="19359">
      <c r="A19359" s="5" t="s">
        <v>19501</v>
      </c>
      <c r="B19359" s="5">
        <v>7.0</v>
      </c>
      <c r="C19359" s="5">
        <v>3.0</v>
      </c>
      <c r="D19359" s="6" t="s">
        <v>19508</v>
      </c>
      <c r="E19359" s="7"/>
      <c r="F19359" s="8">
        <v>1.0</v>
      </c>
      <c r="H19359" s="10"/>
    </row>
    <row r="19360">
      <c r="A19360" s="5" t="s">
        <v>19501</v>
      </c>
      <c r="B19360" s="5">
        <v>8.0</v>
      </c>
      <c r="C19360" s="5">
        <v>4.0</v>
      </c>
      <c r="D19360" s="6" t="s">
        <v>19509</v>
      </c>
      <c r="E19360" s="7"/>
      <c r="F19360" s="8">
        <v>0.0</v>
      </c>
      <c r="H19360" s="10"/>
    </row>
    <row r="19361">
      <c r="A19361" s="5" t="s">
        <v>19501</v>
      </c>
      <c r="B19361" s="5">
        <v>9.0</v>
      </c>
      <c r="C19361" s="5">
        <v>4.0</v>
      </c>
      <c r="D19361" s="6" t="s">
        <v>19510</v>
      </c>
      <c r="E19361" s="7"/>
      <c r="F19361" s="8">
        <v>1.0</v>
      </c>
      <c r="H19361" s="10"/>
    </row>
    <row r="19362">
      <c r="A19362" s="5" t="s">
        <v>19501</v>
      </c>
      <c r="B19362" s="5">
        <v>10.0</v>
      </c>
      <c r="C19362" s="5">
        <v>5.0</v>
      </c>
      <c r="D19362" s="6" t="s">
        <v>19511</v>
      </c>
      <c r="E19362" s="7"/>
      <c r="F19362" s="8">
        <v>0.0</v>
      </c>
      <c r="H19362" s="10"/>
    </row>
    <row r="19363">
      <c r="A19363" s="5" t="s">
        <v>19501</v>
      </c>
      <c r="B19363" s="5">
        <v>11.0</v>
      </c>
      <c r="C19363" s="5">
        <v>5.0</v>
      </c>
      <c r="D19363" s="6" t="s">
        <v>19512</v>
      </c>
      <c r="E19363" s="7"/>
      <c r="F19363" s="8">
        <v>1.0</v>
      </c>
      <c r="H19363" s="10"/>
    </row>
    <row r="19364">
      <c r="A19364" s="5" t="s">
        <v>19501</v>
      </c>
      <c r="B19364" s="5">
        <v>12.0</v>
      </c>
      <c r="C19364" s="5">
        <v>6.0</v>
      </c>
      <c r="D19364" s="6" t="s">
        <v>19513</v>
      </c>
      <c r="E19364" s="7"/>
      <c r="F19364" s="8">
        <v>0.0</v>
      </c>
      <c r="H19364" s="10"/>
    </row>
    <row r="19365">
      <c r="A19365" s="5" t="s">
        <v>19501</v>
      </c>
      <c r="B19365" s="5">
        <v>13.0</v>
      </c>
      <c r="C19365" s="5">
        <v>6.0</v>
      </c>
      <c r="D19365" s="6" t="s">
        <v>19514</v>
      </c>
      <c r="E19365" s="7"/>
      <c r="F19365" s="8">
        <v>1.0</v>
      </c>
      <c r="H19365" s="10"/>
    </row>
    <row r="19366">
      <c r="A19366" s="5" t="s">
        <v>19501</v>
      </c>
      <c r="B19366" s="5">
        <v>14.0</v>
      </c>
      <c r="C19366" s="5">
        <v>7.0</v>
      </c>
      <c r="D19366" s="6" t="s">
        <v>19515</v>
      </c>
      <c r="E19366" s="7"/>
      <c r="F19366" s="8">
        <v>0.0</v>
      </c>
      <c r="H19366" s="10"/>
    </row>
    <row r="19367">
      <c r="A19367" s="5" t="s">
        <v>19501</v>
      </c>
      <c r="B19367" s="5">
        <v>15.0</v>
      </c>
      <c r="C19367" s="5">
        <v>7.0</v>
      </c>
      <c r="D19367" s="6" t="s">
        <v>19516</v>
      </c>
      <c r="E19367" s="7"/>
      <c r="F19367" s="8">
        <v>1.0</v>
      </c>
      <c r="H19367" s="10"/>
    </row>
    <row r="19368">
      <c r="A19368" s="5" t="s">
        <v>19501</v>
      </c>
      <c r="B19368" s="5">
        <v>16.0</v>
      </c>
      <c r="C19368" s="5">
        <v>8.0</v>
      </c>
      <c r="D19368" s="6" t="s">
        <v>19517</v>
      </c>
      <c r="E19368" s="7"/>
      <c r="F19368" s="8">
        <v>0.0</v>
      </c>
      <c r="H19368" s="10"/>
    </row>
    <row r="19369">
      <c r="A19369" s="5" t="s">
        <v>19501</v>
      </c>
      <c r="B19369" s="5">
        <v>17.0</v>
      </c>
      <c r="C19369" s="5">
        <v>8.0</v>
      </c>
      <c r="D19369" s="6" t="s">
        <v>19518</v>
      </c>
      <c r="E19369" s="7"/>
      <c r="F19369" s="8">
        <v>1.0</v>
      </c>
      <c r="H19369" s="10"/>
    </row>
    <row r="19370">
      <c r="A19370" s="5" t="s">
        <v>19501</v>
      </c>
      <c r="B19370" s="5">
        <v>18.0</v>
      </c>
      <c r="C19370" s="5">
        <v>9.0</v>
      </c>
      <c r="D19370" s="6" t="s">
        <v>19519</v>
      </c>
      <c r="E19370" s="7"/>
      <c r="F19370" s="8">
        <v>0.0</v>
      </c>
      <c r="H19370" s="10"/>
    </row>
    <row r="19371">
      <c r="A19371" s="5" t="s">
        <v>19501</v>
      </c>
      <c r="B19371" s="5">
        <v>19.0</v>
      </c>
      <c r="C19371" s="5">
        <v>9.0</v>
      </c>
      <c r="D19371" s="6" t="s">
        <v>19520</v>
      </c>
      <c r="E19371" s="7"/>
      <c r="F19371" s="8">
        <v>1.0</v>
      </c>
      <c r="H19371" s="10"/>
    </row>
    <row r="19372">
      <c r="A19372" s="5" t="s">
        <v>19521</v>
      </c>
      <c r="B19372" s="5">
        <v>0.0</v>
      </c>
      <c r="C19372" s="5">
        <v>0.0</v>
      </c>
      <c r="D19372" s="6" t="s">
        <v>3884</v>
      </c>
      <c r="E19372" s="7"/>
      <c r="F19372" s="8">
        <v>0.0</v>
      </c>
      <c r="H19372" s="10"/>
    </row>
    <row r="19373">
      <c r="A19373" s="5" t="s">
        <v>19521</v>
      </c>
      <c r="B19373" s="5">
        <v>1.0</v>
      </c>
      <c r="C19373" s="5">
        <v>0.0</v>
      </c>
      <c r="D19373" s="6" t="s">
        <v>19522</v>
      </c>
      <c r="E19373" s="7"/>
      <c r="F19373" s="8">
        <v>1.0</v>
      </c>
      <c r="H19373" s="10"/>
    </row>
    <row r="19374">
      <c r="A19374" s="5" t="s">
        <v>19521</v>
      </c>
      <c r="B19374" s="5">
        <v>2.0</v>
      </c>
      <c r="C19374" s="5">
        <v>1.0</v>
      </c>
      <c r="D19374" s="6" t="s">
        <v>19523</v>
      </c>
      <c r="E19374" s="7"/>
      <c r="F19374" s="8">
        <v>0.0</v>
      </c>
      <c r="H19374" s="10"/>
    </row>
    <row r="19375">
      <c r="A19375" s="5" t="s">
        <v>19521</v>
      </c>
      <c r="B19375" s="5">
        <v>3.0</v>
      </c>
      <c r="C19375" s="5">
        <v>1.0</v>
      </c>
      <c r="D19375" s="6" t="s">
        <v>19524</v>
      </c>
      <c r="E19375" s="7"/>
      <c r="F19375" s="8">
        <v>1.0</v>
      </c>
      <c r="H19375" s="10"/>
    </row>
    <row r="19376">
      <c r="A19376" s="5" t="s">
        <v>19521</v>
      </c>
      <c r="B19376" s="5">
        <v>4.0</v>
      </c>
      <c r="C19376" s="5">
        <v>2.0</v>
      </c>
      <c r="D19376" s="6" t="s">
        <v>19525</v>
      </c>
      <c r="E19376" s="7"/>
      <c r="F19376" s="8">
        <v>0.0</v>
      </c>
      <c r="H19376" s="10"/>
    </row>
    <row r="19377">
      <c r="A19377" s="5" t="s">
        <v>19521</v>
      </c>
      <c r="B19377" s="5">
        <v>5.0</v>
      </c>
      <c r="C19377" s="5">
        <v>2.0</v>
      </c>
      <c r="D19377" s="6" t="s">
        <v>19526</v>
      </c>
      <c r="E19377" s="7"/>
      <c r="F19377" s="8">
        <v>1.0</v>
      </c>
      <c r="H19377" s="10"/>
    </row>
    <row r="19378">
      <c r="A19378" s="5" t="s">
        <v>19521</v>
      </c>
      <c r="B19378" s="5">
        <v>6.0</v>
      </c>
      <c r="C19378" s="5">
        <v>3.0</v>
      </c>
      <c r="D19378" s="6" t="s">
        <v>19527</v>
      </c>
      <c r="E19378" s="7"/>
      <c r="F19378" s="8">
        <v>0.0</v>
      </c>
      <c r="H19378" s="10"/>
    </row>
    <row r="19379">
      <c r="A19379" s="5" t="s">
        <v>19521</v>
      </c>
      <c r="B19379" s="5">
        <v>7.0</v>
      </c>
      <c r="C19379" s="5">
        <v>3.0</v>
      </c>
      <c r="D19379" s="6" t="s">
        <v>19528</v>
      </c>
      <c r="E19379" s="7"/>
      <c r="F19379" s="8">
        <v>1.0</v>
      </c>
      <c r="H19379" s="10"/>
    </row>
    <row r="19380">
      <c r="A19380" s="5" t="s">
        <v>19521</v>
      </c>
      <c r="B19380" s="5">
        <v>8.0</v>
      </c>
      <c r="C19380" s="5">
        <v>4.0</v>
      </c>
      <c r="D19380" s="6" t="s">
        <v>19529</v>
      </c>
      <c r="E19380" s="7"/>
      <c r="F19380" s="8">
        <v>0.0</v>
      </c>
      <c r="H19380" s="10"/>
    </row>
    <row r="19381">
      <c r="A19381" s="5" t="s">
        <v>19521</v>
      </c>
      <c r="B19381" s="5">
        <v>9.0</v>
      </c>
      <c r="C19381" s="5">
        <v>4.0</v>
      </c>
      <c r="D19381" s="6" t="s">
        <v>19530</v>
      </c>
      <c r="E19381" s="7"/>
      <c r="F19381" s="8">
        <v>1.0</v>
      </c>
      <c r="H19381" s="10"/>
    </row>
    <row r="19382">
      <c r="A19382" s="5" t="s">
        <v>19521</v>
      </c>
      <c r="B19382" s="5">
        <v>10.0</v>
      </c>
      <c r="C19382" s="5">
        <v>5.0</v>
      </c>
      <c r="D19382" s="6" t="s">
        <v>19531</v>
      </c>
      <c r="E19382" s="7"/>
      <c r="F19382" s="8">
        <v>0.0</v>
      </c>
      <c r="H19382" s="10"/>
    </row>
    <row r="19383">
      <c r="A19383" s="5" t="s">
        <v>19521</v>
      </c>
      <c r="B19383" s="5">
        <v>11.0</v>
      </c>
      <c r="C19383" s="5">
        <v>5.0</v>
      </c>
      <c r="D19383" s="6" t="s">
        <v>19532</v>
      </c>
      <c r="E19383" s="7"/>
      <c r="F19383" s="8">
        <v>1.0</v>
      </c>
      <c r="H19383" s="10"/>
    </row>
    <row r="19384">
      <c r="A19384" s="5" t="s">
        <v>19521</v>
      </c>
      <c r="B19384" s="5">
        <v>12.0</v>
      </c>
      <c r="C19384" s="5">
        <v>6.0</v>
      </c>
      <c r="D19384" s="6" t="s">
        <v>19533</v>
      </c>
      <c r="E19384" s="7"/>
      <c r="F19384" s="8">
        <v>0.0</v>
      </c>
      <c r="H19384" s="10"/>
    </row>
    <row r="19385">
      <c r="A19385" s="5" t="s">
        <v>19521</v>
      </c>
      <c r="B19385" s="5">
        <v>13.0</v>
      </c>
      <c r="C19385" s="5">
        <v>6.0</v>
      </c>
      <c r="D19385" s="6" t="s">
        <v>19534</v>
      </c>
      <c r="E19385" s="7"/>
      <c r="F19385" s="8">
        <v>1.0</v>
      </c>
      <c r="H19385" s="10"/>
    </row>
    <row r="19386">
      <c r="A19386" s="5" t="s">
        <v>19521</v>
      </c>
      <c r="B19386" s="5">
        <v>14.0</v>
      </c>
      <c r="C19386" s="5">
        <v>7.0</v>
      </c>
      <c r="D19386" s="6" t="s">
        <v>19535</v>
      </c>
      <c r="E19386" s="7"/>
      <c r="F19386" s="8">
        <v>0.0</v>
      </c>
      <c r="H19386" s="10"/>
    </row>
    <row r="19387">
      <c r="A19387" s="5" t="s">
        <v>19521</v>
      </c>
      <c r="B19387" s="5">
        <v>15.0</v>
      </c>
      <c r="C19387" s="5">
        <v>7.0</v>
      </c>
      <c r="D19387" s="6" t="s">
        <v>19536</v>
      </c>
      <c r="E19387" s="7"/>
      <c r="F19387" s="8">
        <v>1.0</v>
      </c>
      <c r="H19387" s="10"/>
    </row>
    <row r="19388">
      <c r="A19388" s="5" t="s">
        <v>19521</v>
      </c>
      <c r="B19388" s="5">
        <v>16.0</v>
      </c>
      <c r="C19388" s="5">
        <v>8.0</v>
      </c>
      <c r="D19388" s="6" t="s">
        <v>19537</v>
      </c>
      <c r="E19388" s="7"/>
      <c r="F19388" s="8">
        <v>0.0</v>
      </c>
      <c r="H19388" s="10"/>
    </row>
    <row r="19389">
      <c r="A19389" s="5" t="s">
        <v>19521</v>
      </c>
      <c r="B19389" s="5">
        <v>17.0</v>
      </c>
      <c r="C19389" s="5">
        <v>8.0</v>
      </c>
      <c r="D19389" s="6" t="s">
        <v>19538</v>
      </c>
      <c r="E19389" s="7"/>
      <c r="F19389" s="8">
        <v>1.0</v>
      </c>
      <c r="H19389" s="10"/>
    </row>
    <row r="19390">
      <c r="A19390" s="5" t="s">
        <v>19521</v>
      </c>
      <c r="B19390" s="5">
        <v>18.0</v>
      </c>
      <c r="C19390" s="5">
        <v>9.0</v>
      </c>
      <c r="D19390" s="6" t="s">
        <v>19539</v>
      </c>
      <c r="E19390" s="7"/>
      <c r="F19390" s="8">
        <v>0.0</v>
      </c>
      <c r="H19390" s="10"/>
    </row>
    <row r="19391">
      <c r="A19391" s="5" t="s">
        <v>19521</v>
      </c>
      <c r="B19391" s="5">
        <v>19.0</v>
      </c>
      <c r="C19391" s="5">
        <v>9.0</v>
      </c>
      <c r="D19391" s="6" t="s">
        <v>19540</v>
      </c>
      <c r="E19391" s="7"/>
      <c r="F19391" s="8">
        <v>1.0</v>
      </c>
      <c r="H19391" s="10"/>
    </row>
    <row r="19392">
      <c r="A19392" s="5" t="s">
        <v>19541</v>
      </c>
      <c r="B19392" s="5">
        <v>0.0</v>
      </c>
      <c r="C19392" s="5">
        <v>0.0</v>
      </c>
      <c r="D19392" s="6" t="s">
        <v>9856</v>
      </c>
      <c r="E19392" s="7"/>
      <c r="F19392" s="8">
        <v>0.0</v>
      </c>
      <c r="H19392" s="10"/>
    </row>
    <row r="19393">
      <c r="A19393" s="5" t="s">
        <v>19541</v>
      </c>
      <c r="B19393" s="5">
        <v>1.0</v>
      </c>
      <c r="C19393" s="5">
        <v>0.0</v>
      </c>
      <c r="D19393" s="6" t="s">
        <v>19542</v>
      </c>
      <c r="E19393" s="7"/>
      <c r="F19393" s="8">
        <v>1.0</v>
      </c>
      <c r="H19393" s="10"/>
    </row>
    <row r="19394">
      <c r="A19394" s="5" t="s">
        <v>19541</v>
      </c>
      <c r="B19394" s="5">
        <v>2.0</v>
      </c>
      <c r="C19394" s="5">
        <v>1.0</v>
      </c>
      <c r="D19394" s="6" t="s">
        <v>19543</v>
      </c>
      <c r="E19394" s="7"/>
      <c r="F19394" s="8">
        <v>0.0</v>
      </c>
      <c r="H19394" s="10"/>
    </row>
    <row r="19395">
      <c r="A19395" s="5" t="s">
        <v>19541</v>
      </c>
      <c r="B19395" s="5">
        <v>3.0</v>
      </c>
      <c r="C19395" s="5">
        <v>1.0</v>
      </c>
      <c r="D19395" s="6" t="s">
        <v>19544</v>
      </c>
      <c r="E19395" s="7"/>
      <c r="F19395" s="8">
        <v>1.0</v>
      </c>
      <c r="H19395" s="10"/>
    </row>
    <row r="19396">
      <c r="A19396" s="5" t="s">
        <v>19541</v>
      </c>
      <c r="B19396" s="5">
        <v>4.0</v>
      </c>
      <c r="C19396" s="5">
        <v>2.0</v>
      </c>
      <c r="D19396" s="6" t="s">
        <v>19545</v>
      </c>
      <c r="E19396" s="7"/>
      <c r="F19396" s="8">
        <v>0.0</v>
      </c>
      <c r="H19396" s="10"/>
    </row>
    <row r="19397">
      <c r="A19397" s="5" t="s">
        <v>19541</v>
      </c>
      <c r="B19397" s="5">
        <v>5.0</v>
      </c>
      <c r="C19397" s="5">
        <v>2.0</v>
      </c>
      <c r="D19397" s="6" t="s">
        <v>19546</v>
      </c>
      <c r="E19397" s="7"/>
      <c r="F19397" s="8">
        <v>1.0</v>
      </c>
      <c r="H19397" s="10"/>
    </row>
    <row r="19398">
      <c r="A19398" s="5" t="s">
        <v>19541</v>
      </c>
      <c r="B19398" s="5">
        <v>6.0</v>
      </c>
      <c r="C19398" s="5">
        <v>3.0</v>
      </c>
      <c r="D19398" s="6" t="s">
        <v>19547</v>
      </c>
      <c r="E19398" s="7"/>
      <c r="F19398" s="8">
        <v>0.0</v>
      </c>
      <c r="H19398" s="10"/>
    </row>
    <row r="19399">
      <c r="A19399" s="5" t="s">
        <v>19541</v>
      </c>
      <c r="B19399" s="5">
        <v>7.0</v>
      </c>
      <c r="C19399" s="5">
        <v>3.0</v>
      </c>
      <c r="D19399" s="6" t="s">
        <v>19548</v>
      </c>
      <c r="E19399" s="7"/>
      <c r="F19399" s="8">
        <v>1.0</v>
      </c>
      <c r="H19399" s="10"/>
    </row>
    <row r="19400">
      <c r="A19400" s="5" t="s">
        <v>19541</v>
      </c>
      <c r="B19400" s="5">
        <v>8.0</v>
      </c>
      <c r="C19400" s="5">
        <v>4.0</v>
      </c>
      <c r="D19400" s="6" t="s">
        <v>19549</v>
      </c>
      <c r="E19400" s="7"/>
      <c r="F19400" s="8">
        <v>0.0</v>
      </c>
      <c r="H19400" s="10"/>
    </row>
    <row r="19401">
      <c r="A19401" s="5" t="s">
        <v>19541</v>
      </c>
      <c r="B19401" s="5">
        <v>9.0</v>
      </c>
      <c r="C19401" s="5">
        <v>4.0</v>
      </c>
      <c r="D19401" s="6" t="s">
        <v>19550</v>
      </c>
      <c r="E19401" s="7"/>
      <c r="F19401" s="8">
        <v>1.0</v>
      </c>
      <c r="H19401" s="10"/>
    </row>
    <row r="19402">
      <c r="A19402" s="5" t="s">
        <v>19541</v>
      </c>
      <c r="B19402" s="5">
        <v>10.0</v>
      </c>
      <c r="C19402" s="5">
        <v>5.0</v>
      </c>
      <c r="D19402" s="6" t="s">
        <v>19551</v>
      </c>
      <c r="E19402" s="7"/>
      <c r="F19402" s="8">
        <v>0.0</v>
      </c>
      <c r="H19402" s="10"/>
    </row>
    <row r="19403">
      <c r="A19403" s="5" t="s">
        <v>19541</v>
      </c>
      <c r="B19403" s="5">
        <v>11.0</v>
      </c>
      <c r="C19403" s="5">
        <v>5.0</v>
      </c>
      <c r="D19403" s="6" t="s">
        <v>19552</v>
      </c>
      <c r="E19403" s="7"/>
      <c r="F19403" s="8">
        <v>1.0</v>
      </c>
      <c r="H19403" s="10"/>
    </row>
    <row r="19404">
      <c r="A19404" s="5" t="s">
        <v>19541</v>
      </c>
      <c r="B19404" s="5">
        <v>12.0</v>
      </c>
      <c r="C19404" s="5">
        <v>6.0</v>
      </c>
      <c r="D19404" s="6" t="s">
        <v>19553</v>
      </c>
      <c r="E19404" s="7"/>
      <c r="F19404" s="8">
        <v>0.0</v>
      </c>
      <c r="H19404" s="10"/>
    </row>
    <row r="19405">
      <c r="A19405" s="5" t="s">
        <v>19541</v>
      </c>
      <c r="B19405" s="5">
        <v>13.0</v>
      </c>
      <c r="C19405" s="5">
        <v>6.0</v>
      </c>
      <c r="D19405" s="6" t="s">
        <v>19554</v>
      </c>
      <c r="E19405" s="7"/>
      <c r="F19405" s="8">
        <v>1.0</v>
      </c>
      <c r="H19405" s="10"/>
    </row>
    <row r="19406">
      <c r="A19406" s="5" t="s">
        <v>19541</v>
      </c>
      <c r="B19406" s="5">
        <v>14.0</v>
      </c>
      <c r="C19406" s="5">
        <v>7.0</v>
      </c>
      <c r="D19406" s="6" t="s">
        <v>19555</v>
      </c>
      <c r="E19406" s="7"/>
      <c r="F19406" s="8">
        <v>0.0</v>
      </c>
      <c r="H19406" s="10"/>
    </row>
    <row r="19407">
      <c r="A19407" s="5" t="s">
        <v>19541</v>
      </c>
      <c r="B19407" s="5">
        <v>15.0</v>
      </c>
      <c r="C19407" s="5">
        <v>7.0</v>
      </c>
      <c r="D19407" s="6" t="s">
        <v>19556</v>
      </c>
      <c r="E19407" s="7"/>
      <c r="F19407" s="8">
        <v>1.0</v>
      </c>
      <c r="H19407" s="10"/>
    </row>
    <row r="19408">
      <c r="A19408" s="5" t="s">
        <v>19541</v>
      </c>
      <c r="B19408" s="5">
        <v>16.0</v>
      </c>
      <c r="C19408" s="5">
        <v>8.0</v>
      </c>
      <c r="D19408" s="6" t="s">
        <v>19557</v>
      </c>
      <c r="E19408" s="7"/>
      <c r="F19408" s="8">
        <v>0.0</v>
      </c>
      <c r="H19408" s="10"/>
    </row>
    <row r="19409">
      <c r="A19409" s="5" t="s">
        <v>19541</v>
      </c>
      <c r="B19409" s="5">
        <v>17.0</v>
      </c>
      <c r="C19409" s="5">
        <v>8.0</v>
      </c>
      <c r="D19409" s="6" t="s">
        <v>19558</v>
      </c>
      <c r="E19409" s="7"/>
      <c r="F19409" s="8">
        <v>1.0</v>
      </c>
      <c r="H19409" s="10"/>
    </row>
    <row r="19410">
      <c r="A19410" s="5" t="s">
        <v>19541</v>
      </c>
      <c r="B19410" s="5">
        <v>18.0</v>
      </c>
      <c r="C19410" s="5">
        <v>9.0</v>
      </c>
      <c r="D19410" s="6" t="s">
        <v>19559</v>
      </c>
      <c r="E19410" s="7"/>
      <c r="F19410" s="8">
        <v>0.0</v>
      </c>
      <c r="H19410" s="10"/>
    </row>
    <row r="19411">
      <c r="A19411" s="5" t="s">
        <v>19541</v>
      </c>
      <c r="B19411" s="5">
        <v>19.0</v>
      </c>
      <c r="C19411" s="5">
        <v>9.0</v>
      </c>
      <c r="D19411" s="6" t="s">
        <v>19560</v>
      </c>
      <c r="E19411" s="7"/>
      <c r="F19411" s="8">
        <v>1.0</v>
      </c>
      <c r="H19411" s="10"/>
    </row>
    <row r="19412">
      <c r="A19412" s="5" t="s">
        <v>19561</v>
      </c>
      <c r="B19412" s="5">
        <v>0.0</v>
      </c>
      <c r="C19412" s="5">
        <v>0.0</v>
      </c>
      <c r="D19412" s="6" t="s">
        <v>19562</v>
      </c>
      <c r="E19412" s="7"/>
      <c r="F19412" s="8">
        <v>0.0</v>
      </c>
      <c r="H19412" s="10"/>
    </row>
    <row r="19413">
      <c r="A19413" s="5" t="s">
        <v>19561</v>
      </c>
      <c r="B19413" s="5">
        <v>1.0</v>
      </c>
      <c r="C19413" s="5">
        <v>0.0</v>
      </c>
      <c r="D19413" s="6" t="s">
        <v>19563</v>
      </c>
      <c r="E19413" s="7"/>
      <c r="F19413" s="8">
        <v>1.0</v>
      </c>
      <c r="H19413" s="10"/>
    </row>
    <row r="19414">
      <c r="A19414" s="5" t="s">
        <v>19561</v>
      </c>
      <c r="B19414" s="5">
        <v>2.0</v>
      </c>
      <c r="C19414" s="5">
        <v>1.0</v>
      </c>
      <c r="D19414" s="6" t="s">
        <v>19564</v>
      </c>
      <c r="E19414" s="7"/>
      <c r="F19414" s="8">
        <v>0.0</v>
      </c>
      <c r="H19414" s="10"/>
    </row>
    <row r="19415">
      <c r="A19415" s="5" t="s">
        <v>19561</v>
      </c>
      <c r="B19415" s="5">
        <v>3.0</v>
      </c>
      <c r="C19415" s="5">
        <v>1.0</v>
      </c>
      <c r="D19415" s="6" t="s">
        <v>19565</v>
      </c>
      <c r="E19415" s="7"/>
      <c r="F19415" s="8">
        <v>1.0</v>
      </c>
      <c r="H19415" s="10"/>
    </row>
    <row r="19416">
      <c r="A19416" s="5" t="s">
        <v>19561</v>
      </c>
      <c r="B19416" s="5">
        <v>4.0</v>
      </c>
      <c r="C19416" s="5">
        <v>2.0</v>
      </c>
      <c r="D19416" s="6" t="s">
        <v>19566</v>
      </c>
      <c r="E19416" s="7"/>
      <c r="F19416" s="8">
        <v>0.0</v>
      </c>
      <c r="H19416" s="10"/>
    </row>
    <row r="19417">
      <c r="A19417" s="5" t="s">
        <v>19561</v>
      </c>
      <c r="B19417" s="5">
        <v>5.0</v>
      </c>
      <c r="C19417" s="5">
        <v>2.0</v>
      </c>
      <c r="D19417" s="6" t="s">
        <v>19567</v>
      </c>
      <c r="E19417" s="7"/>
      <c r="F19417" s="8">
        <v>1.0</v>
      </c>
      <c r="H19417" s="10"/>
    </row>
    <row r="19418">
      <c r="A19418" s="5" t="s">
        <v>19561</v>
      </c>
      <c r="B19418" s="5">
        <v>6.0</v>
      </c>
      <c r="C19418" s="5">
        <v>3.0</v>
      </c>
      <c r="D19418" s="6" t="s">
        <v>19568</v>
      </c>
      <c r="E19418" s="7"/>
      <c r="F19418" s="8">
        <v>0.0</v>
      </c>
      <c r="H19418" s="10"/>
    </row>
    <row r="19419">
      <c r="A19419" s="5" t="s">
        <v>19561</v>
      </c>
      <c r="B19419" s="5">
        <v>7.0</v>
      </c>
      <c r="C19419" s="5">
        <v>3.0</v>
      </c>
      <c r="D19419" s="6" t="s">
        <v>19569</v>
      </c>
      <c r="E19419" s="7"/>
      <c r="F19419" s="8">
        <v>1.0</v>
      </c>
      <c r="H19419" s="10"/>
    </row>
    <row r="19420">
      <c r="A19420" s="5" t="s">
        <v>19561</v>
      </c>
      <c r="B19420" s="5">
        <v>8.0</v>
      </c>
      <c r="C19420" s="5">
        <v>4.0</v>
      </c>
      <c r="D19420" s="6" t="s">
        <v>19570</v>
      </c>
      <c r="E19420" s="7"/>
      <c r="F19420" s="8">
        <v>0.0</v>
      </c>
      <c r="H19420" s="10"/>
    </row>
    <row r="19421">
      <c r="A19421" s="5" t="s">
        <v>19561</v>
      </c>
      <c r="B19421" s="5">
        <v>9.0</v>
      </c>
      <c r="C19421" s="5">
        <v>4.0</v>
      </c>
      <c r="D19421" s="6" t="s">
        <v>19571</v>
      </c>
      <c r="E19421" s="7"/>
      <c r="F19421" s="8">
        <v>1.0</v>
      </c>
      <c r="H19421" s="10"/>
    </row>
    <row r="19422">
      <c r="A19422" s="5" t="s">
        <v>19561</v>
      </c>
      <c r="B19422" s="5">
        <v>10.0</v>
      </c>
      <c r="C19422" s="5">
        <v>5.0</v>
      </c>
      <c r="D19422" s="6" t="s">
        <v>19572</v>
      </c>
      <c r="E19422" s="7"/>
      <c r="F19422" s="8">
        <v>0.0</v>
      </c>
      <c r="H19422" s="10"/>
    </row>
    <row r="19423">
      <c r="A19423" s="5" t="s">
        <v>19561</v>
      </c>
      <c r="B19423" s="5">
        <v>11.0</v>
      </c>
      <c r="C19423" s="5">
        <v>5.0</v>
      </c>
      <c r="D19423" s="6" t="s">
        <v>19573</v>
      </c>
      <c r="E19423" s="7"/>
      <c r="F19423" s="8">
        <v>1.0</v>
      </c>
      <c r="H19423" s="10"/>
    </row>
    <row r="19424">
      <c r="A19424" s="5" t="s">
        <v>19561</v>
      </c>
      <c r="B19424" s="5">
        <v>12.0</v>
      </c>
      <c r="C19424" s="5">
        <v>6.0</v>
      </c>
      <c r="D19424" s="6" t="s">
        <v>19574</v>
      </c>
      <c r="E19424" s="7"/>
      <c r="F19424" s="8">
        <v>0.0</v>
      </c>
      <c r="H19424" s="10"/>
    </row>
    <row r="19425">
      <c r="A19425" s="5" t="s">
        <v>19561</v>
      </c>
      <c r="B19425" s="5">
        <v>13.0</v>
      </c>
      <c r="C19425" s="5">
        <v>6.0</v>
      </c>
      <c r="D19425" s="6" t="s">
        <v>19575</v>
      </c>
      <c r="E19425" s="7"/>
      <c r="F19425" s="8">
        <v>1.0</v>
      </c>
      <c r="H19425" s="10"/>
    </row>
    <row r="19426">
      <c r="A19426" s="5" t="s">
        <v>19561</v>
      </c>
      <c r="B19426" s="5">
        <v>14.0</v>
      </c>
      <c r="C19426" s="5">
        <v>7.0</v>
      </c>
      <c r="D19426" s="6" t="s">
        <v>19576</v>
      </c>
      <c r="E19426" s="7"/>
      <c r="F19426" s="8">
        <v>0.0</v>
      </c>
      <c r="H19426" s="10"/>
    </row>
    <row r="19427">
      <c r="A19427" s="5" t="s">
        <v>19561</v>
      </c>
      <c r="B19427" s="5">
        <v>15.0</v>
      </c>
      <c r="C19427" s="5">
        <v>7.0</v>
      </c>
      <c r="D19427" s="6" t="s">
        <v>19577</v>
      </c>
      <c r="E19427" s="7"/>
      <c r="F19427" s="8">
        <v>1.0</v>
      </c>
      <c r="H19427" s="10"/>
    </row>
    <row r="19428">
      <c r="A19428" s="5" t="s">
        <v>19561</v>
      </c>
      <c r="B19428" s="5">
        <v>16.0</v>
      </c>
      <c r="C19428" s="5">
        <v>8.0</v>
      </c>
      <c r="D19428" s="6" t="s">
        <v>19578</v>
      </c>
      <c r="E19428" s="7"/>
      <c r="F19428" s="8">
        <v>0.0</v>
      </c>
      <c r="H19428" s="10"/>
    </row>
    <row r="19429">
      <c r="A19429" s="5" t="s">
        <v>19561</v>
      </c>
      <c r="B19429" s="5">
        <v>17.0</v>
      </c>
      <c r="C19429" s="5">
        <v>8.0</v>
      </c>
      <c r="D19429" s="6" t="s">
        <v>19579</v>
      </c>
      <c r="E19429" s="7"/>
      <c r="F19429" s="8">
        <v>1.0</v>
      </c>
      <c r="H19429" s="10"/>
    </row>
    <row r="19430">
      <c r="A19430" s="5" t="s">
        <v>19561</v>
      </c>
      <c r="B19430" s="5">
        <v>18.0</v>
      </c>
      <c r="C19430" s="5">
        <v>9.0</v>
      </c>
      <c r="D19430" s="6" t="s">
        <v>19580</v>
      </c>
      <c r="E19430" s="7"/>
      <c r="F19430" s="8">
        <v>0.0</v>
      </c>
      <c r="H19430" s="10"/>
    </row>
    <row r="19431">
      <c r="A19431" s="5" t="s">
        <v>19561</v>
      </c>
      <c r="B19431" s="5">
        <v>19.0</v>
      </c>
      <c r="C19431" s="5">
        <v>9.0</v>
      </c>
      <c r="D19431" s="6" t="s">
        <v>19581</v>
      </c>
      <c r="E19431" s="7"/>
      <c r="F19431" s="8">
        <v>1.0</v>
      </c>
      <c r="H19431" s="10"/>
    </row>
    <row r="19432">
      <c r="A19432" s="5" t="s">
        <v>19582</v>
      </c>
      <c r="B19432" s="5">
        <v>0.0</v>
      </c>
      <c r="C19432" s="5">
        <v>0.0</v>
      </c>
      <c r="D19432" s="6" t="s">
        <v>1360</v>
      </c>
      <c r="E19432" s="7"/>
      <c r="F19432" s="8">
        <v>0.0</v>
      </c>
      <c r="H19432" s="10"/>
    </row>
    <row r="19433">
      <c r="A19433" s="5" t="s">
        <v>19582</v>
      </c>
      <c r="B19433" s="5">
        <v>1.0</v>
      </c>
      <c r="C19433" s="5">
        <v>0.0</v>
      </c>
      <c r="D19433" s="6" t="s">
        <v>206</v>
      </c>
      <c r="E19433" s="7"/>
      <c r="F19433" s="8">
        <v>1.0</v>
      </c>
      <c r="H19433" s="10"/>
    </row>
    <row r="19434">
      <c r="A19434" s="5" t="s">
        <v>19582</v>
      </c>
      <c r="B19434" s="5">
        <v>2.0</v>
      </c>
      <c r="C19434" s="5">
        <v>1.0</v>
      </c>
      <c r="D19434" s="6" t="s">
        <v>2267</v>
      </c>
      <c r="E19434" s="7"/>
      <c r="F19434" s="8">
        <v>0.0</v>
      </c>
      <c r="H19434" s="10"/>
    </row>
    <row r="19435">
      <c r="A19435" s="5" t="s">
        <v>19582</v>
      </c>
      <c r="B19435" s="5">
        <v>3.0</v>
      </c>
      <c r="C19435" s="5">
        <v>1.0</v>
      </c>
      <c r="D19435" s="6" t="s">
        <v>19583</v>
      </c>
      <c r="E19435" s="7"/>
      <c r="F19435" s="8">
        <v>1.0</v>
      </c>
      <c r="H19435" s="10"/>
    </row>
    <row r="19436">
      <c r="A19436" s="5" t="s">
        <v>19582</v>
      </c>
      <c r="B19436" s="5">
        <v>4.0</v>
      </c>
      <c r="C19436" s="5">
        <v>2.0</v>
      </c>
      <c r="D19436" s="6" t="s">
        <v>19584</v>
      </c>
      <c r="E19436" s="7"/>
      <c r="F19436" s="8">
        <v>0.0</v>
      </c>
      <c r="H19436" s="10"/>
    </row>
    <row r="19437">
      <c r="A19437" s="5" t="s">
        <v>19582</v>
      </c>
      <c r="B19437" s="5">
        <v>5.0</v>
      </c>
      <c r="C19437" s="5">
        <v>2.0</v>
      </c>
      <c r="D19437" s="6" t="s">
        <v>19585</v>
      </c>
      <c r="E19437" s="7"/>
      <c r="F19437" s="8">
        <v>1.0</v>
      </c>
      <c r="H19437" s="10"/>
    </row>
    <row r="19438">
      <c r="A19438" s="5" t="s">
        <v>19582</v>
      </c>
      <c r="B19438" s="5">
        <v>6.0</v>
      </c>
      <c r="C19438" s="5">
        <v>3.0</v>
      </c>
      <c r="D19438" s="6" t="s">
        <v>19586</v>
      </c>
      <c r="E19438" s="7"/>
      <c r="F19438" s="8">
        <v>0.0</v>
      </c>
      <c r="H19438" s="10"/>
    </row>
    <row r="19439">
      <c r="A19439" s="5" t="s">
        <v>19582</v>
      </c>
      <c r="B19439" s="5">
        <v>7.0</v>
      </c>
      <c r="C19439" s="5">
        <v>3.0</v>
      </c>
      <c r="D19439" s="6" t="s">
        <v>19587</v>
      </c>
      <c r="E19439" s="7"/>
      <c r="F19439" s="8">
        <v>1.0</v>
      </c>
      <c r="H19439" s="10"/>
    </row>
    <row r="19440">
      <c r="A19440" s="5" t="s">
        <v>19582</v>
      </c>
      <c r="B19440" s="5">
        <v>8.0</v>
      </c>
      <c r="C19440" s="5">
        <v>4.0</v>
      </c>
      <c r="D19440" s="6" t="s">
        <v>19588</v>
      </c>
      <c r="E19440" s="7"/>
      <c r="F19440" s="8">
        <v>0.0</v>
      </c>
      <c r="H19440" s="10"/>
    </row>
    <row r="19441">
      <c r="A19441" s="5" t="s">
        <v>19582</v>
      </c>
      <c r="B19441" s="5">
        <v>9.0</v>
      </c>
      <c r="C19441" s="5">
        <v>4.0</v>
      </c>
      <c r="D19441" s="6" t="s">
        <v>19589</v>
      </c>
      <c r="E19441" s="7"/>
      <c r="F19441" s="8">
        <v>1.0</v>
      </c>
      <c r="H19441" s="10"/>
    </row>
    <row r="19442">
      <c r="A19442" s="5" t="s">
        <v>19582</v>
      </c>
      <c r="B19442" s="5">
        <v>10.0</v>
      </c>
      <c r="C19442" s="5">
        <v>5.0</v>
      </c>
      <c r="D19442" s="6" t="s">
        <v>19590</v>
      </c>
      <c r="E19442" s="7"/>
      <c r="F19442" s="8">
        <v>0.0</v>
      </c>
      <c r="H19442" s="10"/>
    </row>
    <row r="19443">
      <c r="A19443" s="5" t="s">
        <v>19582</v>
      </c>
      <c r="B19443" s="5">
        <v>11.0</v>
      </c>
      <c r="C19443" s="5">
        <v>5.0</v>
      </c>
      <c r="D19443" s="6" t="s">
        <v>19591</v>
      </c>
      <c r="E19443" s="7"/>
      <c r="F19443" s="8">
        <v>1.0</v>
      </c>
      <c r="H19443" s="10"/>
    </row>
    <row r="19444">
      <c r="A19444" s="5" t="s">
        <v>19582</v>
      </c>
      <c r="B19444" s="5">
        <v>12.0</v>
      </c>
      <c r="C19444" s="5">
        <v>6.0</v>
      </c>
      <c r="D19444" s="6" t="s">
        <v>19592</v>
      </c>
      <c r="E19444" s="7"/>
      <c r="F19444" s="8">
        <v>0.0</v>
      </c>
      <c r="H19444" s="10"/>
    </row>
    <row r="19445">
      <c r="A19445" s="5" t="s">
        <v>19582</v>
      </c>
      <c r="B19445" s="5">
        <v>13.0</v>
      </c>
      <c r="C19445" s="5">
        <v>6.0</v>
      </c>
      <c r="D19445" s="6" t="s">
        <v>19593</v>
      </c>
      <c r="E19445" s="7"/>
      <c r="F19445" s="8">
        <v>1.0</v>
      </c>
      <c r="H19445" s="10"/>
    </row>
    <row r="19446">
      <c r="A19446" s="5" t="s">
        <v>19582</v>
      </c>
      <c r="B19446" s="5">
        <v>14.0</v>
      </c>
      <c r="C19446" s="5">
        <v>7.0</v>
      </c>
      <c r="D19446" s="6" t="s">
        <v>19594</v>
      </c>
      <c r="E19446" s="7"/>
      <c r="F19446" s="8">
        <v>0.0</v>
      </c>
      <c r="H19446" s="10"/>
    </row>
    <row r="19447">
      <c r="A19447" s="5" t="s">
        <v>19582</v>
      </c>
      <c r="B19447" s="5">
        <v>15.0</v>
      </c>
      <c r="C19447" s="5">
        <v>7.0</v>
      </c>
      <c r="D19447" s="6" t="s">
        <v>19595</v>
      </c>
      <c r="E19447" s="7"/>
      <c r="F19447" s="8">
        <v>1.0</v>
      </c>
      <c r="H19447" s="10"/>
    </row>
    <row r="19448">
      <c r="A19448" s="5" t="s">
        <v>19582</v>
      </c>
      <c r="B19448" s="5">
        <v>16.0</v>
      </c>
      <c r="C19448" s="5">
        <v>8.0</v>
      </c>
      <c r="D19448" s="6" t="s">
        <v>19596</v>
      </c>
      <c r="E19448" s="7"/>
      <c r="F19448" s="8">
        <v>0.0</v>
      </c>
      <c r="H19448" s="10"/>
    </row>
    <row r="19449">
      <c r="A19449" s="5" t="s">
        <v>19582</v>
      </c>
      <c r="B19449" s="5">
        <v>17.0</v>
      </c>
      <c r="C19449" s="5">
        <v>8.0</v>
      </c>
      <c r="D19449" s="6" t="s">
        <v>19597</v>
      </c>
      <c r="E19449" s="7"/>
      <c r="F19449" s="8">
        <v>1.0</v>
      </c>
      <c r="H19449" s="10"/>
    </row>
    <row r="19450">
      <c r="A19450" s="5" t="s">
        <v>19582</v>
      </c>
      <c r="B19450" s="5">
        <v>18.0</v>
      </c>
      <c r="C19450" s="5">
        <v>9.0</v>
      </c>
      <c r="D19450" s="6" t="s">
        <v>19598</v>
      </c>
      <c r="E19450" s="7"/>
      <c r="F19450" s="8">
        <v>0.0</v>
      </c>
      <c r="H19450" s="10"/>
    </row>
    <row r="19451">
      <c r="A19451" s="5" t="s">
        <v>19582</v>
      </c>
      <c r="B19451" s="5">
        <v>19.0</v>
      </c>
      <c r="C19451" s="5">
        <v>9.0</v>
      </c>
      <c r="D19451" s="6" t="s">
        <v>19599</v>
      </c>
      <c r="E19451" s="7"/>
      <c r="F19451" s="8">
        <v>1.0</v>
      </c>
      <c r="H19451" s="10"/>
    </row>
    <row r="19452">
      <c r="A19452" s="5" t="s">
        <v>19582</v>
      </c>
      <c r="B19452" s="5">
        <v>20.0</v>
      </c>
      <c r="C19452" s="5">
        <v>10.0</v>
      </c>
      <c r="D19452" s="6" t="s">
        <v>19600</v>
      </c>
      <c r="E19452" s="7"/>
      <c r="F19452" s="8">
        <v>0.0</v>
      </c>
      <c r="H19452" s="10"/>
    </row>
    <row r="19453">
      <c r="A19453" s="5" t="s">
        <v>19601</v>
      </c>
      <c r="B19453" s="5">
        <v>0.0</v>
      </c>
      <c r="C19453" s="5">
        <v>0.0</v>
      </c>
      <c r="D19453" s="6" t="s">
        <v>206</v>
      </c>
      <c r="E19453" s="7"/>
      <c r="F19453" s="8">
        <v>0.0</v>
      </c>
      <c r="H19453" s="10"/>
    </row>
    <row r="19454">
      <c r="A19454" s="5" t="s">
        <v>19601</v>
      </c>
      <c r="B19454" s="5">
        <v>1.0</v>
      </c>
      <c r="C19454" s="5">
        <v>0.0</v>
      </c>
      <c r="D19454" s="6" t="s">
        <v>19602</v>
      </c>
      <c r="E19454" s="7"/>
      <c r="F19454" s="8">
        <v>1.0</v>
      </c>
      <c r="H19454" s="10"/>
    </row>
    <row r="19455">
      <c r="A19455" s="5" t="s">
        <v>19601</v>
      </c>
      <c r="B19455" s="5">
        <v>2.0</v>
      </c>
      <c r="C19455" s="5">
        <v>1.0</v>
      </c>
      <c r="D19455" s="6" t="s">
        <v>19603</v>
      </c>
      <c r="E19455" s="7"/>
      <c r="F19455" s="8">
        <v>0.0</v>
      </c>
      <c r="H19455" s="10"/>
    </row>
    <row r="19456">
      <c r="A19456" s="5" t="s">
        <v>19601</v>
      </c>
      <c r="B19456" s="5">
        <v>3.0</v>
      </c>
      <c r="C19456" s="5">
        <v>1.0</v>
      </c>
      <c r="D19456" s="6" t="s">
        <v>19604</v>
      </c>
      <c r="E19456" s="7"/>
      <c r="F19456" s="8">
        <v>1.0</v>
      </c>
      <c r="H19456" s="10"/>
    </row>
    <row r="19457">
      <c r="A19457" s="5" t="s">
        <v>19601</v>
      </c>
      <c r="B19457" s="5">
        <v>4.0</v>
      </c>
      <c r="C19457" s="5">
        <v>2.0</v>
      </c>
      <c r="D19457" s="6" t="s">
        <v>19489</v>
      </c>
      <c r="E19457" s="7"/>
      <c r="F19457" s="8">
        <v>0.0</v>
      </c>
      <c r="H19457" s="10"/>
    </row>
    <row r="19458">
      <c r="A19458" s="5" t="s">
        <v>19601</v>
      </c>
      <c r="B19458" s="5">
        <v>5.0</v>
      </c>
      <c r="C19458" s="5">
        <v>2.0</v>
      </c>
      <c r="D19458" s="6" t="s">
        <v>19605</v>
      </c>
      <c r="E19458" s="7"/>
      <c r="F19458" s="8">
        <v>1.0</v>
      </c>
      <c r="H19458" s="10"/>
    </row>
    <row r="19459">
      <c r="A19459" s="5" t="s">
        <v>19601</v>
      </c>
      <c r="B19459" s="5">
        <v>6.0</v>
      </c>
      <c r="C19459" s="5">
        <v>3.0</v>
      </c>
      <c r="D19459" s="6" t="s">
        <v>19606</v>
      </c>
      <c r="E19459" s="7"/>
      <c r="F19459" s="8">
        <v>0.0</v>
      </c>
      <c r="H19459" s="10"/>
    </row>
    <row r="19460">
      <c r="A19460" s="5" t="s">
        <v>19601</v>
      </c>
      <c r="B19460" s="5">
        <v>7.0</v>
      </c>
      <c r="C19460" s="5">
        <v>3.0</v>
      </c>
      <c r="D19460" s="6" t="s">
        <v>19607</v>
      </c>
      <c r="E19460" s="7"/>
      <c r="F19460" s="8">
        <v>1.0</v>
      </c>
      <c r="H19460" s="10"/>
    </row>
    <row r="19461">
      <c r="A19461" s="5" t="s">
        <v>19601</v>
      </c>
      <c r="B19461" s="5">
        <v>8.0</v>
      </c>
      <c r="C19461" s="5">
        <v>4.0</v>
      </c>
      <c r="D19461" s="6" t="s">
        <v>19608</v>
      </c>
      <c r="E19461" s="7"/>
      <c r="F19461" s="8">
        <v>0.0</v>
      </c>
      <c r="H19461" s="10"/>
    </row>
    <row r="19462">
      <c r="A19462" s="5" t="s">
        <v>19601</v>
      </c>
      <c r="B19462" s="5">
        <v>9.0</v>
      </c>
      <c r="C19462" s="5">
        <v>4.0</v>
      </c>
      <c r="D19462" s="6" t="s">
        <v>19609</v>
      </c>
      <c r="E19462" s="7"/>
      <c r="F19462" s="8">
        <v>1.0</v>
      </c>
      <c r="H19462" s="10"/>
    </row>
    <row r="19463">
      <c r="A19463" s="5" t="s">
        <v>19601</v>
      </c>
      <c r="B19463" s="5">
        <v>10.0</v>
      </c>
      <c r="C19463" s="5">
        <v>5.0</v>
      </c>
      <c r="D19463" s="6" t="s">
        <v>19610</v>
      </c>
      <c r="E19463" s="7"/>
      <c r="F19463" s="8">
        <v>0.0</v>
      </c>
      <c r="H19463" s="10"/>
    </row>
    <row r="19464">
      <c r="A19464" s="5" t="s">
        <v>19601</v>
      </c>
      <c r="B19464" s="5">
        <v>11.0</v>
      </c>
      <c r="C19464" s="5">
        <v>5.0</v>
      </c>
      <c r="D19464" s="6" t="s">
        <v>19611</v>
      </c>
      <c r="E19464" s="7"/>
      <c r="F19464" s="8">
        <v>1.0</v>
      </c>
      <c r="H19464" s="10"/>
    </row>
    <row r="19465">
      <c r="A19465" s="5" t="s">
        <v>19601</v>
      </c>
      <c r="B19465" s="5">
        <v>12.0</v>
      </c>
      <c r="C19465" s="5">
        <v>6.0</v>
      </c>
      <c r="D19465" s="6" t="s">
        <v>19612</v>
      </c>
      <c r="E19465" s="7"/>
      <c r="F19465" s="8">
        <v>0.0</v>
      </c>
      <c r="H19465" s="10"/>
    </row>
    <row r="19466">
      <c r="A19466" s="5" t="s">
        <v>19601</v>
      </c>
      <c r="B19466" s="5">
        <v>13.0</v>
      </c>
      <c r="C19466" s="5">
        <v>6.0</v>
      </c>
      <c r="D19466" s="6" t="s">
        <v>19613</v>
      </c>
      <c r="E19466" s="7"/>
      <c r="F19466" s="8">
        <v>1.0</v>
      </c>
      <c r="H19466" s="10"/>
    </row>
    <row r="19467">
      <c r="A19467" s="5" t="s">
        <v>19601</v>
      </c>
      <c r="B19467" s="5">
        <v>14.0</v>
      </c>
      <c r="C19467" s="5">
        <v>7.0</v>
      </c>
      <c r="D19467" s="6" t="s">
        <v>19614</v>
      </c>
      <c r="E19467" s="7"/>
      <c r="F19467" s="8">
        <v>0.0</v>
      </c>
      <c r="H19467" s="10"/>
    </row>
    <row r="19468">
      <c r="A19468" s="5" t="s">
        <v>19601</v>
      </c>
      <c r="B19468" s="5">
        <v>15.0</v>
      </c>
      <c r="C19468" s="5">
        <v>7.0</v>
      </c>
      <c r="D19468" s="6" t="s">
        <v>16</v>
      </c>
      <c r="E19468" s="7"/>
      <c r="F19468" s="8">
        <v>1.0</v>
      </c>
      <c r="H19468" s="10"/>
    </row>
    <row r="19469">
      <c r="A19469" s="5" t="s">
        <v>19601</v>
      </c>
      <c r="B19469" s="5">
        <v>16.0</v>
      </c>
      <c r="C19469" s="5">
        <v>8.0</v>
      </c>
      <c r="D19469" s="6" t="s">
        <v>19615</v>
      </c>
      <c r="E19469" s="7"/>
      <c r="F19469" s="8">
        <v>0.0</v>
      </c>
      <c r="H19469" s="10"/>
    </row>
    <row r="19470">
      <c r="A19470" s="5" t="s">
        <v>19601</v>
      </c>
      <c r="B19470" s="5">
        <v>17.0</v>
      </c>
      <c r="C19470" s="5">
        <v>8.0</v>
      </c>
      <c r="D19470" s="6" t="s">
        <v>19616</v>
      </c>
      <c r="E19470" s="7"/>
      <c r="F19470" s="8">
        <v>1.0</v>
      </c>
      <c r="H19470" s="10"/>
    </row>
    <row r="19471">
      <c r="A19471" s="5" t="s">
        <v>19601</v>
      </c>
      <c r="B19471" s="5">
        <v>18.0</v>
      </c>
      <c r="C19471" s="5">
        <v>9.0</v>
      </c>
      <c r="D19471" s="6" t="s">
        <v>19617</v>
      </c>
      <c r="E19471" s="7"/>
      <c r="F19471" s="8">
        <v>0.0</v>
      </c>
      <c r="H19471" s="10"/>
    </row>
    <row r="19472">
      <c r="A19472" s="5" t="s">
        <v>19601</v>
      </c>
      <c r="B19472" s="5">
        <v>19.0</v>
      </c>
      <c r="C19472" s="5">
        <v>9.0</v>
      </c>
      <c r="D19472" s="6" t="s">
        <v>19618</v>
      </c>
      <c r="E19472" s="7"/>
      <c r="F19472" s="8">
        <v>1.0</v>
      </c>
      <c r="H19472" s="10"/>
    </row>
    <row r="19473">
      <c r="A19473" s="5" t="s">
        <v>19619</v>
      </c>
      <c r="B19473" s="5">
        <v>0.0</v>
      </c>
      <c r="C19473" s="5">
        <v>0.0</v>
      </c>
      <c r="D19473" s="6" t="s">
        <v>206</v>
      </c>
      <c r="E19473" s="7"/>
      <c r="F19473" s="8">
        <v>0.0</v>
      </c>
      <c r="H19473" s="10"/>
    </row>
    <row r="19474">
      <c r="A19474" s="5" t="s">
        <v>19619</v>
      </c>
      <c r="B19474" s="5">
        <v>1.0</v>
      </c>
      <c r="C19474" s="5">
        <v>0.0</v>
      </c>
      <c r="D19474" s="6" t="s">
        <v>1402</v>
      </c>
      <c r="E19474" s="7"/>
      <c r="F19474" s="8">
        <v>1.0</v>
      </c>
      <c r="H19474" s="10"/>
    </row>
    <row r="19475">
      <c r="A19475" s="5" t="s">
        <v>19619</v>
      </c>
      <c r="B19475" s="5">
        <v>2.0</v>
      </c>
      <c r="C19475" s="5">
        <v>1.0</v>
      </c>
      <c r="D19475" s="6" t="s">
        <v>19620</v>
      </c>
      <c r="E19475" s="7"/>
      <c r="F19475" s="8">
        <v>0.0</v>
      </c>
      <c r="H19475" s="10"/>
    </row>
    <row r="19476">
      <c r="A19476" s="5" t="s">
        <v>19619</v>
      </c>
      <c r="B19476" s="5">
        <v>3.0</v>
      </c>
      <c r="C19476" s="5">
        <v>1.0</v>
      </c>
      <c r="D19476" s="6" t="s">
        <v>19621</v>
      </c>
      <c r="E19476" s="7"/>
      <c r="F19476" s="8">
        <v>1.0</v>
      </c>
      <c r="H19476" s="10"/>
    </row>
    <row r="19477">
      <c r="A19477" s="5" t="s">
        <v>19619</v>
      </c>
      <c r="B19477" s="5">
        <v>4.0</v>
      </c>
      <c r="C19477" s="5">
        <v>2.0</v>
      </c>
      <c r="D19477" s="6" t="s">
        <v>19622</v>
      </c>
      <c r="E19477" s="7"/>
      <c r="F19477" s="8">
        <v>0.0</v>
      </c>
      <c r="H19477" s="10"/>
    </row>
    <row r="19478">
      <c r="A19478" s="5" t="s">
        <v>19619</v>
      </c>
      <c r="B19478" s="5">
        <v>5.0</v>
      </c>
      <c r="C19478" s="5">
        <v>2.0</v>
      </c>
      <c r="D19478" s="6" t="s">
        <v>9864</v>
      </c>
      <c r="E19478" s="7"/>
      <c r="F19478" s="8">
        <v>1.0</v>
      </c>
      <c r="H19478" s="10"/>
    </row>
    <row r="19479">
      <c r="A19479" s="5" t="s">
        <v>19619</v>
      </c>
      <c r="B19479" s="5">
        <v>6.0</v>
      </c>
      <c r="C19479" s="5">
        <v>3.0</v>
      </c>
      <c r="D19479" s="6" t="s">
        <v>19623</v>
      </c>
      <c r="E19479" s="7"/>
      <c r="F19479" s="8">
        <v>0.0</v>
      </c>
      <c r="H19479" s="10"/>
    </row>
    <row r="19480">
      <c r="A19480" s="5" t="s">
        <v>19619</v>
      </c>
      <c r="B19480" s="5">
        <v>7.0</v>
      </c>
      <c r="C19480" s="5">
        <v>3.0</v>
      </c>
      <c r="D19480" s="6" t="s">
        <v>19624</v>
      </c>
      <c r="E19480" s="7"/>
      <c r="F19480" s="8">
        <v>1.0</v>
      </c>
      <c r="H19480" s="10"/>
    </row>
    <row r="19481">
      <c r="A19481" s="5" t="s">
        <v>19619</v>
      </c>
      <c r="B19481" s="5">
        <v>8.0</v>
      </c>
      <c r="C19481" s="5">
        <v>4.0</v>
      </c>
      <c r="D19481" s="6" t="s">
        <v>19625</v>
      </c>
      <c r="E19481" s="7"/>
      <c r="F19481" s="8">
        <v>0.0</v>
      </c>
      <c r="H19481" s="10"/>
    </row>
    <row r="19482">
      <c r="A19482" s="5" t="s">
        <v>19619</v>
      </c>
      <c r="B19482" s="5">
        <v>9.0</v>
      </c>
      <c r="C19482" s="5">
        <v>4.0</v>
      </c>
      <c r="D19482" s="6" t="s">
        <v>19626</v>
      </c>
      <c r="E19482" s="7"/>
      <c r="F19482" s="8">
        <v>1.0</v>
      </c>
      <c r="H19482" s="10"/>
    </row>
    <row r="19483">
      <c r="A19483" s="5" t="s">
        <v>19619</v>
      </c>
      <c r="B19483" s="5">
        <v>10.0</v>
      </c>
      <c r="C19483" s="5">
        <v>5.0</v>
      </c>
      <c r="D19483" s="6" t="s">
        <v>19627</v>
      </c>
      <c r="E19483" s="7"/>
      <c r="F19483" s="8">
        <v>0.0</v>
      </c>
      <c r="H19483" s="10"/>
    </row>
    <row r="19484">
      <c r="A19484" s="5" t="s">
        <v>19619</v>
      </c>
      <c r="B19484" s="5">
        <v>11.0</v>
      </c>
      <c r="C19484" s="5">
        <v>5.0</v>
      </c>
      <c r="D19484" s="6" t="s">
        <v>19628</v>
      </c>
      <c r="E19484" s="7"/>
      <c r="F19484" s="8">
        <v>1.0</v>
      </c>
      <c r="H19484" s="10"/>
    </row>
    <row r="19485">
      <c r="A19485" s="5" t="s">
        <v>19619</v>
      </c>
      <c r="B19485" s="5">
        <v>12.0</v>
      </c>
      <c r="C19485" s="5">
        <v>6.0</v>
      </c>
      <c r="D19485" s="6" t="s">
        <v>19629</v>
      </c>
      <c r="E19485" s="7"/>
      <c r="F19485" s="8">
        <v>0.0</v>
      </c>
      <c r="H19485" s="10"/>
    </row>
    <row r="19486">
      <c r="A19486" s="5" t="s">
        <v>19619</v>
      </c>
      <c r="B19486" s="5">
        <v>13.0</v>
      </c>
      <c r="C19486" s="5">
        <v>6.0</v>
      </c>
      <c r="D19486" s="6" t="s">
        <v>19630</v>
      </c>
      <c r="E19486" s="7"/>
      <c r="F19486" s="8">
        <v>1.0</v>
      </c>
      <c r="H19486" s="10"/>
    </row>
    <row r="19487">
      <c r="A19487" s="5" t="s">
        <v>19619</v>
      </c>
      <c r="B19487" s="5">
        <v>14.0</v>
      </c>
      <c r="C19487" s="5">
        <v>7.0</v>
      </c>
      <c r="D19487" s="6" t="s">
        <v>19631</v>
      </c>
      <c r="E19487" s="7"/>
      <c r="F19487" s="8">
        <v>0.0</v>
      </c>
      <c r="H19487" s="10"/>
    </row>
    <row r="19488">
      <c r="A19488" s="5" t="s">
        <v>19619</v>
      </c>
      <c r="B19488" s="5">
        <v>15.0</v>
      </c>
      <c r="C19488" s="5">
        <v>7.0</v>
      </c>
      <c r="D19488" s="6" t="s">
        <v>19632</v>
      </c>
      <c r="E19488" s="7"/>
      <c r="F19488" s="8">
        <v>1.0</v>
      </c>
      <c r="H19488" s="10"/>
    </row>
    <row r="19489">
      <c r="A19489" s="5" t="s">
        <v>19619</v>
      </c>
      <c r="B19489" s="5">
        <v>16.0</v>
      </c>
      <c r="C19489" s="5">
        <v>8.0</v>
      </c>
      <c r="D19489" s="6" t="s">
        <v>19633</v>
      </c>
      <c r="E19489" s="7"/>
      <c r="F19489" s="8">
        <v>0.0</v>
      </c>
      <c r="H19489" s="10"/>
    </row>
    <row r="19490">
      <c r="A19490" s="5" t="s">
        <v>19619</v>
      </c>
      <c r="B19490" s="5">
        <v>17.0</v>
      </c>
      <c r="C19490" s="5">
        <v>8.0</v>
      </c>
      <c r="D19490" s="6" t="s">
        <v>19634</v>
      </c>
      <c r="E19490" s="7"/>
      <c r="F19490" s="8">
        <v>1.0</v>
      </c>
      <c r="H19490" s="10"/>
    </row>
    <row r="19491">
      <c r="A19491" s="5" t="s">
        <v>19619</v>
      </c>
      <c r="B19491" s="5">
        <v>18.0</v>
      </c>
      <c r="C19491" s="5">
        <v>9.0</v>
      </c>
      <c r="D19491" s="6" t="s">
        <v>19635</v>
      </c>
      <c r="E19491" s="7"/>
      <c r="F19491" s="8">
        <v>0.0</v>
      </c>
      <c r="H19491" s="10"/>
    </row>
    <row r="19492">
      <c r="A19492" s="5" t="s">
        <v>19619</v>
      </c>
      <c r="B19492" s="5">
        <v>19.0</v>
      </c>
      <c r="C19492" s="5">
        <v>9.0</v>
      </c>
      <c r="D19492" s="6" t="s">
        <v>19636</v>
      </c>
      <c r="E19492" s="7"/>
      <c r="F19492" s="8">
        <v>1.0</v>
      </c>
      <c r="H19492" s="10"/>
    </row>
    <row r="19493">
      <c r="A19493" s="5" t="s">
        <v>19637</v>
      </c>
      <c r="B19493" s="5">
        <v>0.0</v>
      </c>
      <c r="C19493" s="5">
        <v>0.0</v>
      </c>
      <c r="D19493" s="6" t="s">
        <v>206</v>
      </c>
      <c r="E19493" s="7"/>
      <c r="F19493" s="8">
        <v>0.0</v>
      </c>
      <c r="H19493" s="10"/>
    </row>
    <row r="19494">
      <c r="A19494" s="5" t="s">
        <v>19637</v>
      </c>
      <c r="B19494" s="5">
        <v>1.0</v>
      </c>
      <c r="C19494" s="5">
        <v>0.0</v>
      </c>
      <c r="D19494" s="6" t="s">
        <v>19638</v>
      </c>
      <c r="E19494" s="7"/>
      <c r="F19494" s="8">
        <v>1.0</v>
      </c>
      <c r="H19494" s="10"/>
    </row>
    <row r="19495">
      <c r="A19495" s="5" t="s">
        <v>19637</v>
      </c>
      <c r="B19495" s="5">
        <v>2.0</v>
      </c>
      <c r="C19495" s="5">
        <v>1.0</v>
      </c>
      <c r="D19495" s="6" t="s">
        <v>19639</v>
      </c>
      <c r="E19495" s="7"/>
      <c r="F19495" s="8">
        <v>0.0</v>
      </c>
      <c r="H19495" s="10"/>
    </row>
    <row r="19496">
      <c r="A19496" s="5" t="s">
        <v>19637</v>
      </c>
      <c r="B19496" s="5">
        <v>3.0</v>
      </c>
      <c r="C19496" s="5">
        <v>1.0</v>
      </c>
      <c r="D19496" s="6" t="s">
        <v>19640</v>
      </c>
      <c r="E19496" s="7"/>
      <c r="F19496" s="8">
        <v>1.0</v>
      </c>
      <c r="H19496" s="10"/>
    </row>
    <row r="19497">
      <c r="A19497" s="5" t="s">
        <v>19637</v>
      </c>
      <c r="B19497" s="5">
        <v>4.0</v>
      </c>
      <c r="C19497" s="5">
        <v>2.0</v>
      </c>
      <c r="D19497" s="6" t="s">
        <v>19641</v>
      </c>
      <c r="E19497" s="7"/>
      <c r="F19497" s="8">
        <v>0.0</v>
      </c>
      <c r="H19497" s="10"/>
    </row>
    <row r="19498">
      <c r="A19498" s="5" t="s">
        <v>19637</v>
      </c>
      <c r="B19498" s="5">
        <v>5.0</v>
      </c>
      <c r="C19498" s="5">
        <v>2.0</v>
      </c>
      <c r="D19498" s="6" t="s">
        <v>19642</v>
      </c>
      <c r="E19498" s="7"/>
      <c r="F19498" s="8">
        <v>1.0</v>
      </c>
      <c r="H19498" s="10"/>
    </row>
    <row r="19499">
      <c r="A19499" s="5" t="s">
        <v>19637</v>
      </c>
      <c r="B19499" s="5">
        <v>6.0</v>
      </c>
      <c r="C19499" s="5">
        <v>3.0</v>
      </c>
      <c r="D19499" s="6" t="s">
        <v>19643</v>
      </c>
      <c r="E19499" s="7"/>
      <c r="F19499" s="8">
        <v>0.0</v>
      </c>
      <c r="H19499" s="10"/>
    </row>
    <row r="19500">
      <c r="A19500" s="5" t="s">
        <v>19637</v>
      </c>
      <c r="B19500" s="5">
        <v>7.0</v>
      </c>
      <c r="C19500" s="5">
        <v>3.0</v>
      </c>
      <c r="D19500" s="6" t="s">
        <v>19644</v>
      </c>
      <c r="E19500" s="7"/>
      <c r="F19500" s="8">
        <v>1.0</v>
      </c>
      <c r="H19500" s="10"/>
    </row>
    <row r="19501">
      <c r="A19501" s="5" t="s">
        <v>19637</v>
      </c>
      <c r="B19501" s="5">
        <v>8.0</v>
      </c>
      <c r="C19501" s="5">
        <v>4.0</v>
      </c>
      <c r="D19501" s="6" t="s">
        <v>19645</v>
      </c>
      <c r="E19501" s="7"/>
      <c r="F19501" s="8">
        <v>0.0</v>
      </c>
      <c r="H19501" s="10"/>
    </row>
    <row r="19502">
      <c r="A19502" s="5" t="s">
        <v>19637</v>
      </c>
      <c r="B19502" s="5">
        <v>9.0</v>
      </c>
      <c r="C19502" s="5">
        <v>4.0</v>
      </c>
      <c r="D19502" s="6" t="s">
        <v>19646</v>
      </c>
      <c r="E19502" s="7"/>
      <c r="F19502" s="8">
        <v>1.0</v>
      </c>
      <c r="H19502" s="10"/>
    </row>
    <row r="19503">
      <c r="A19503" s="5" t="s">
        <v>19637</v>
      </c>
      <c r="B19503" s="5">
        <v>10.0</v>
      </c>
      <c r="C19503" s="5">
        <v>5.0</v>
      </c>
      <c r="D19503" s="6" t="s">
        <v>19647</v>
      </c>
      <c r="E19503" s="7"/>
      <c r="F19503" s="8">
        <v>0.0</v>
      </c>
      <c r="H19503" s="10"/>
    </row>
    <row r="19504">
      <c r="A19504" s="5" t="s">
        <v>19637</v>
      </c>
      <c r="B19504" s="5">
        <v>11.0</v>
      </c>
      <c r="C19504" s="5">
        <v>5.0</v>
      </c>
      <c r="D19504" s="6" t="s">
        <v>19648</v>
      </c>
      <c r="E19504" s="7"/>
      <c r="F19504" s="8">
        <v>1.0</v>
      </c>
      <c r="H19504" s="10"/>
    </row>
    <row r="19505">
      <c r="A19505" s="5" t="s">
        <v>19637</v>
      </c>
      <c r="B19505" s="5">
        <v>12.0</v>
      </c>
      <c r="C19505" s="5">
        <v>6.0</v>
      </c>
      <c r="D19505" s="6" t="s">
        <v>19649</v>
      </c>
      <c r="E19505" s="7"/>
      <c r="F19505" s="8">
        <v>0.0</v>
      </c>
      <c r="H19505" s="10"/>
    </row>
    <row r="19506">
      <c r="A19506" s="5" t="s">
        <v>19637</v>
      </c>
      <c r="B19506" s="5">
        <v>13.0</v>
      </c>
      <c r="C19506" s="5">
        <v>6.0</v>
      </c>
      <c r="D19506" s="6" t="s">
        <v>19650</v>
      </c>
      <c r="E19506" s="7"/>
      <c r="F19506" s="8">
        <v>1.0</v>
      </c>
      <c r="H19506" s="10"/>
    </row>
    <row r="19507">
      <c r="A19507" s="5" t="s">
        <v>19637</v>
      </c>
      <c r="B19507" s="5">
        <v>14.0</v>
      </c>
      <c r="C19507" s="5">
        <v>7.0</v>
      </c>
      <c r="D19507" s="6" t="s">
        <v>19651</v>
      </c>
      <c r="E19507" s="7"/>
      <c r="F19507" s="8">
        <v>0.0</v>
      </c>
      <c r="H19507" s="10"/>
    </row>
    <row r="19508">
      <c r="A19508" s="5" t="s">
        <v>19637</v>
      </c>
      <c r="B19508" s="5">
        <v>15.0</v>
      </c>
      <c r="C19508" s="5">
        <v>7.0</v>
      </c>
      <c r="D19508" s="6" t="s">
        <v>19652</v>
      </c>
      <c r="E19508" s="7"/>
      <c r="F19508" s="8">
        <v>1.0</v>
      </c>
      <c r="H19508" s="10"/>
    </row>
    <row r="19509">
      <c r="A19509" s="5" t="s">
        <v>19637</v>
      </c>
      <c r="B19509" s="5">
        <v>16.0</v>
      </c>
      <c r="C19509" s="5">
        <v>8.0</v>
      </c>
      <c r="D19509" s="6" t="s">
        <v>19653</v>
      </c>
      <c r="E19509" s="7"/>
      <c r="F19509" s="8">
        <v>0.0</v>
      </c>
      <c r="H19509" s="10"/>
    </row>
    <row r="19510">
      <c r="A19510" s="5" t="s">
        <v>19637</v>
      </c>
      <c r="B19510" s="5">
        <v>17.0</v>
      </c>
      <c r="C19510" s="5">
        <v>8.0</v>
      </c>
      <c r="D19510" s="6" t="s">
        <v>19654</v>
      </c>
      <c r="E19510" s="7"/>
      <c r="F19510" s="8">
        <v>1.0</v>
      </c>
      <c r="H19510" s="10"/>
    </row>
    <row r="19511">
      <c r="A19511" s="5" t="s">
        <v>19637</v>
      </c>
      <c r="B19511" s="5">
        <v>18.0</v>
      </c>
      <c r="C19511" s="5">
        <v>9.0</v>
      </c>
      <c r="D19511" s="6" t="s">
        <v>19655</v>
      </c>
      <c r="E19511" s="7"/>
      <c r="F19511" s="8">
        <v>0.0</v>
      </c>
      <c r="H19511" s="10"/>
    </row>
    <row r="19512">
      <c r="A19512" s="5" t="s">
        <v>19637</v>
      </c>
      <c r="B19512" s="5">
        <v>19.0</v>
      </c>
      <c r="C19512" s="5">
        <v>9.0</v>
      </c>
      <c r="D19512" s="6" t="s">
        <v>19656</v>
      </c>
      <c r="E19512" s="7"/>
      <c r="F19512" s="8">
        <v>1.0</v>
      </c>
      <c r="H19512" s="10"/>
    </row>
    <row r="19513">
      <c r="A19513" s="5" t="s">
        <v>19657</v>
      </c>
      <c r="B19513" s="5">
        <v>0.0</v>
      </c>
      <c r="C19513" s="5">
        <v>0.0</v>
      </c>
      <c r="D19513" s="6" t="s">
        <v>19658</v>
      </c>
      <c r="E19513" s="7"/>
      <c r="F19513" s="8">
        <v>0.0</v>
      </c>
      <c r="H19513" s="10"/>
    </row>
    <row r="19514">
      <c r="A19514" s="5" t="s">
        <v>19657</v>
      </c>
      <c r="B19514" s="5">
        <v>1.0</v>
      </c>
      <c r="C19514" s="5">
        <v>0.0</v>
      </c>
      <c r="D19514" s="6" t="s">
        <v>19659</v>
      </c>
      <c r="E19514" s="7"/>
      <c r="F19514" s="8">
        <v>1.0</v>
      </c>
      <c r="H19514" s="10"/>
    </row>
    <row r="19515">
      <c r="A19515" s="5" t="s">
        <v>19657</v>
      </c>
      <c r="B19515" s="5">
        <v>2.0</v>
      </c>
      <c r="C19515" s="5">
        <v>1.0</v>
      </c>
      <c r="D19515" s="6" t="s">
        <v>19660</v>
      </c>
      <c r="E19515" s="7"/>
      <c r="F19515" s="8">
        <v>0.0</v>
      </c>
      <c r="H19515" s="10"/>
    </row>
    <row r="19516">
      <c r="A19516" s="5" t="s">
        <v>19657</v>
      </c>
      <c r="B19516" s="5">
        <v>3.0</v>
      </c>
      <c r="C19516" s="5">
        <v>1.0</v>
      </c>
      <c r="D19516" s="6" t="s">
        <v>19661</v>
      </c>
      <c r="E19516" s="7"/>
      <c r="F19516" s="8">
        <v>1.0</v>
      </c>
      <c r="H19516" s="10"/>
    </row>
    <row r="19517">
      <c r="A19517" s="5" t="s">
        <v>19657</v>
      </c>
      <c r="B19517" s="5">
        <v>4.0</v>
      </c>
      <c r="C19517" s="5">
        <v>2.0</v>
      </c>
      <c r="D19517" s="6" t="s">
        <v>19662</v>
      </c>
      <c r="E19517" s="7"/>
      <c r="F19517" s="8">
        <v>0.0</v>
      </c>
      <c r="H19517" s="10"/>
    </row>
    <row r="19518">
      <c r="A19518" s="5" t="s">
        <v>19657</v>
      </c>
      <c r="B19518" s="5">
        <v>5.0</v>
      </c>
      <c r="C19518" s="5">
        <v>2.0</v>
      </c>
      <c r="D19518" s="6" t="s">
        <v>19663</v>
      </c>
      <c r="E19518" s="7"/>
      <c r="F19518" s="8">
        <v>1.0</v>
      </c>
      <c r="H19518" s="10"/>
    </row>
    <row r="19519">
      <c r="A19519" s="5" t="s">
        <v>19657</v>
      </c>
      <c r="B19519" s="5">
        <v>6.0</v>
      </c>
      <c r="C19519" s="5">
        <v>3.0</v>
      </c>
      <c r="D19519" s="6" t="s">
        <v>19664</v>
      </c>
      <c r="E19519" s="7"/>
      <c r="F19519" s="8">
        <v>0.0</v>
      </c>
      <c r="H19519" s="10"/>
    </row>
    <row r="19520">
      <c r="A19520" s="5" t="s">
        <v>19657</v>
      </c>
      <c r="B19520" s="5">
        <v>7.0</v>
      </c>
      <c r="C19520" s="5">
        <v>3.0</v>
      </c>
      <c r="D19520" s="6" t="s">
        <v>19665</v>
      </c>
      <c r="E19520" s="7"/>
      <c r="F19520" s="8">
        <v>1.0</v>
      </c>
      <c r="H19520" s="10"/>
    </row>
    <row r="19521">
      <c r="A19521" s="5" t="s">
        <v>19657</v>
      </c>
      <c r="B19521" s="5">
        <v>8.0</v>
      </c>
      <c r="C19521" s="5">
        <v>4.0</v>
      </c>
      <c r="D19521" s="6" t="s">
        <v>19666</v>
      </c>
      <c r="E19521" s="7"/>
      <c r="F19521" s="8">
        <v>0.0</v>
      </c>
      <c r="H19521" s="10"/>
    </row>
    <row r="19522">
      <c r="A19522" s="5" t="s">
        <v>19657</v>
      </c>
      <c r="B19522" s="5">
        <v>9.0</v>
      </c>
      <c r="C19522" s="5">
        <v>4.0</v>
      </c>
      <c r="D19522" s="6" t="s">
        <v>19667</v>
      </c>
      <c r="E19522" s="7"/>
      <c r="F19522" s="8">
        <v>1.0</v>
      </c>
      <c r="H19522" s="10"/>
    </row>
    <row r="19523">
      <c r="A19523" s="5" t="s">
        <v>19657</v>
      </c>
      <c r="B19523" s="5">
        <v>10.0</v>
      </c>
      <c r="C19523" s="5">
        <v>5.0</v>
      </c>
      <c r="D19523" s="6" t="s">
        <v>19668</v>
      </c>
      <c r="E19523" s="7"/>
      <c r="F19523" s="8">
        <v>0.0</v>
      </c>
      <c r="H19523" s="10"/>
    </row>
    <row r="19524">
      <c r="A19524" s="5" t="s">
        <v>19657</v>
      </c>
      <c r="B19524" s="5">
        <v>11.0</v>
      </c>
      <c r="C19524" s="5">
        <v>5.0</v>
      </c>
      <c r="D19524" s="6" t="s">
        <v>19669</v>
      </c>
      <c r="E19524" s="7"/>
      <c r="F19524" s="8">
        <v>1.0</v>
      </c>
      <c r="H19524" s="10"/>
    </row>
    <row r="19525">
      <c r="A19525" s="5" t="s">
        <v>19657</v>
      </c>
      <c r="B19525" s="5">
        <v>12.0</v>
      </c>
      <c r="C19525" s="5">
        <v>6.0</v>
      </c>
      <c r="D19525" s="6" t="s">
        <v>19670</v>
      </c>
      <c r="E19525" s="7"/>
      <c r="F19525" s="8">
        <v>0.0</v>
      </c>
      <c r="H19525" s="10"/>
    </row>
    <row r="19526">
      <c r="A19526" s="5" t="s">
        <v>19657</v>
      </c>
      <c r="B19526" s="5">
        <v>13.0</v>
      </c>
      <c r="C19526" s="5">
        <v>6.0</v>
      </c>
      <c r="D19526" s="6" t="s">
        <v>19671</v>
      </c>
      <c r="E19526" s="7"/>
      <c r="F19526" s="8">
        <v>1.0</v>
      </c>
      <c r="H19526" s="10"/>
    </row>
    <row r="19527">
      <c r="A19527" s="5" t="s">
        <v>19657</v>
      </c>
      <c r="B19527" s="5">
        <v>14.0</v>
      </c>
      <c r="C19527" s="5">
        <v>7.0</v>
      </c>
      <c r="D19527" s="6" t="s">
        <v>19672</v>
      </c>
      <c r="E19527" s="7"/>
      <c r="F19527" s="8">
        <v>0.0</v>
      </c>
      <c r="H19527" s="10"/>
    </row>
    <row r="19528">
      <c r="A19528" s="5" t="s">
        <v>19657</v>
      </c>
      <c r="B19528" s="5">
        <v>15.0</v>
      </c>
      <c r="C19528" s="5">
        <v>7.0</v>
      </c>
      <c r="D19528" s="6" t="s">
        <v>19673</v>
      </c>
      <c r="E19528" s="7"/>
      <c r="F19528" s="8">
        <v>1.0</v>
      </c>
      <c r="H19528" s="10"/>
    </row>
    <row r="19529">
      <c r="A19529" s="5" t="s">
        <v>19657</v>
      </c>
      <c r="B19529" s="5">
        <v>16.0</v>
      </c>
      <c r="C19529" s="5">
        <v>8.0</v>
      </c>
      <c r="D19529" s="6" t="s">
        <v>19674</v>
      </c>
      <c r="E19529" s="7"/>
      <c r="F19529" s="8">
        <v>0.0</v>
      </c>
      <c r="H19529" s="10"/>
    </row>
    <row r="19530">
      <c r="A19530" s="5" t="s">
        <v>19657</v>
      </c>
      <c r="B19530" s="5">
        <v>17.0</v>
      </c>
      <c r="C19530" s="5">
        <v>8.0</v>
      </c>
      <c r="D19530" s="6" t="s">
        <v>19675</v>
      </c>
      <c r="E19530" s="7"/>
      <c r="F19530" s="8">
        <v>1.0</v>
      </c>
      <c r="H19530" s="10"/>
    </row>
    <row r="19531">
      <c r="A19531" s="5" t="s">
        <v>19657</v>
      </c>
      <c r="B19531" s="5">
        <v>18.0</v>
      </c>
      <c r="C19531" s="5">
        <v>9.0</v>
      </c>
      <c r="D19531" s="6" t="s">
        <v>19676</v>
      </c>
      <c r="E19531" s="7"/>
      <c r="F19531" s="8">
        <v>0.0</v>
      </c>
      <c r="H19531" s="10"/>
    </row>
    <row r="19532">
      <c r="A19532" s="5" t="s">
        <v>19657</v>
      </c>
      <c r="B19532" s="5">
        <v>19.0</v>
      </c>
      <c r="C19532" s="5">
        <v>9.0</v>
      </c>
      <c r="D19532" s="6" t="s">
        <v>19677</v>
      </c>
      <c r="E19532" s="7"/>
      <c r="F19532" s="8">
        <v>1.0</v>
      </c>
      <c r="H19532" s="10"/>
    </row>
    <row r="19533">
      <c r="A19533" s="5" t="s">
        <v>19657</v>
      </c>
      <c r="B19533" s="5">
        <v>20.0</v>
      </c>
      <c r="C19533" s="5">
        <v>10.0</v>
      </c>
      <c r="D19533" s="6" t="s">
        <v>19678</v>
      </c>
      <c r="E19533" s="7"/>
      <c r="F19533" s="8">
        <v>0.0</v>
      </c>
      <c r="H19533" s="10"/>
    </row>
    <row r="19534">
      <c r="A19534" s="5" t="s">
        <v>19679</v>
      </c>
      <c r="B19534" s="5">
        <v>0.0</v>
      </c>
      <c r="C19534" s="5">
        <v>0.0</v>
      </c>
      <c r="D19534" s="6" t="s">
        <v>206</v>
      </c>
      <c r="E19534" s="7"/>
      <c r="F19534" s="8">
        <v>0.0</v>
      </c>
      <c r="H19534" s="10"/>
    </row>
    <row r="19535">
      <c r="A19535" s="5" t="s">
        <v>19679</v>
      </c>
      <c r="B19535" s="5">
        <v>1.0</v>
      </c>
      <c r="C19535" s="5">
        <v>0.0</v>
      </c>
      <c r="D19535" s="6" t="s">
        <v>19680</v>
      </c>
      <c r="E19535" s="7"/>
      <c r="F19535" s="8">
        <v>1.0</v>
      </c>
      <c r="H19535" s="10"/>
    </row>
    <row r="19536">
      <c r="A19536" s="5" t="s">
        <v>19679</v>
      </c>
      <c r="B19536" s="5">
        <v>2.0</v>
      </c>
      <c r="C19536" s="5">
        <v>1.0</v>
      </c>
      <c r="D19536" s="6" t="s">
        <v>19681</v>
      </c>
      <c r="E19536" s="7"/>
      <c r="F19536" s="8">
        <v>0.0</v>
      </c>
      <c r="H19536" s="10"/>
    </row>
    <row r="19537">
      <c r="A19537" s="5" t="s">
        <v>19679</v>
      </c>
      <c r="B19537" s="5">
        <v>3.0</v>
      </c>
      <c r="C19537" s="5">
        <v>1.0</v>
      </c>
      <c r="D19537" s="6" t="s">
        <v>1404</v>
      </c>
      <c r="E19537" s="7"/>
      <c r="F19537" s="8">
        <v>1.0</v>
      </c>
      <c r="H19537" s="10"/>
    </row>
    <row r="19538">
      <c r="A19538" s="5" t="s">
        <v>19679</v>
      </c>
      <c r="B19538" s="5">
        <v>4.0</v>
      </c>
      <c r="C19538" s="5">
        <v>2.0</v>
      </c>
      <c r="D19538" s="6" t="s">
        <v>19682</v>
      </c>
      <c r="E19538" s="7"/>
      <c r="F19538" s="8">
        <v>0.0</v>
      </c>
      <c r="H19538" s="10"/>
    </row>
    <row r="19539">
      <c r="A19539" s="5" t="s">
        <v>19679</v>
      </c>
      <c r="B19539" s="5">
        <v>5.0</v>
      </c>
      <c r="C19539" s="5">
        <v>2.0</v>
      </c>
      <c r="D19539" s="6" t="s">
        <v>19683</v>
      </c>
      <c r="E19539" s="7"/>
      <c r="F19539" s="8">
        <v>1.0</v>
      </c>
      <c r="H19539" s="10"/>
    </row>
    <row r="19540">
      <c r="A19540" s="5" t="s">
        <v>19679</v>
      </c>
      <c r="B19540" s="5">
        <v>6.0</v>
      </c>
      <c r="C19540" s="5">
        <v>3.0</v>
      </c>
      <c r="D19540" s="6" t="s">
        <v>19684</v>
      </c>
      <c r="E19540" s="7"/>
      <c r="F19540" s="8">
        <v>0.0</v>
      </c>
      <c r="H19540" s="10"/>
    </row>
    <row r="19541">
      <c r="A19541" s="5" t="s">
        <v>19679</v>
      </c>
      <c r="B19541" s="5">
        <v>7.0</v>
      </c>
      <c r="C19541" s="5">
        <v>3.0</v>
      </c>
      <c r="D19541" s="6" t="s">
        <v>19685</v>
      </c>
      <c r="E19541" s="7"/>
      <c r="F19541" s="8">
        <v>1.0</v>
      </c>
      <c r="H19541" s="10"/>
    </row>
    <row r="19542">
      <c r="A19542" s="5" t="s">
        <v>19679</v>
      </c>
      <c r="B19542" s="5">
        <v>8.0</v>
      </c>
      <c r="C19542" s="5">
        <v>4.0</v>
      </c>
      <c r="D19542" s="6" t="s">
        <v>19686</v>
      </c>
      <c r="E19542" s="7"/>
      <c r="F19542" s="8">
        <v>0.0</v>
      </c>
      <c r="H19542" s="10"/>
    </row>
    <row r="19543">
      <c r="A19543" s="5" t="s">
        <v>19679</v>
      </c>
      <c r="B19543" s="5">
        <v>9.0</v>
      </c>
      <c r="C19543" s="5">
        <v>4.0</v>
      </c>
      <c r="D19543" s="6" t="s">
        <v>19687</v>
      </c>
      <c r="E19543" s="7"/>
      <c r="F19543" s="8">
        <v>1.0</v>
      </c>
      <c r="H19543" s="10"/>
    </row>
    <row r="19544">
      <c r="A19544" s="5" t="s">
        <v>19679</v>
      </c>
      <c r="B19544" s="5">
        <v>10.0</v>
      </c>
      <c r="C19544" s="5">
        <v>5.0</v>
      </c>
      <c r="D19544" s="6" t="s">
        <v>19688</v>
      </c>
      <c r="E19544" s="7"/>
      <c r="F19544" s="8">
        <v>0.0</v>
      </c>
      <c r="H19544" s="10"/>
    </row>
    <row r="19545">
      <c r="A19545" s="5" t="s">
        <v>19679</v>
      </c>
      <c r="B19545" s="5">
        <v>11.0</v>
      </c>
      <c r="C19545" s="5">
        <v>5.0</v>
      </c>
      <c r="D19545" s="6" t="s">
        <v>19689</v>
      </c>
      <c r="E19545" s="7"/>
      <c r="F19545" s="8">
        <v>1.0</v>
      </c>
      <c r="H19545" s="10"/>
    </row>
    <row r="19546">
      <c r="A19546" s="5" t="s">
        <v>19679</v>
      </c>
      <c r="B19546" s="5">
        <v>12.0</v>
      </c>
      <c r="C19546" s="5">
        <v>6.0</v>
      </c>
      <c r="D19546" s="6" t="s">
        <v>19690</v>
      </c>
      <c r="E19546" s="7"/>
      <c r="F19546" s="8">
        <v>0.0</v>
      </c>
      <c r="H19546" s="10"/>
    </row>
    <row r="19547">
      <c r="A19547" s="5" t="s">
        <v>19679</v>
      </c>
      <c r="B19547" s="5">
        <v>13.0</v>
      </c>
      <c r="C19547" s="5">
        <v>6.0</v>
      </c>
      <c r="D19547" s="6" t="s">
        <v>19691</v>
      </c>
      <c r="E19547" s="7"/>
      <c r="F19547" s="8">
        <v>1.0</v>
      </c>
      <c r="H19547" s="10"/>
    </row>
    <row r="19548">
      <c r="A19548" s="5" t="s">
        <v>19679</v>
      </c>
      <c r="B19548" s="5">
        <v>14.0</v>
      </c>
      <c r="C19548" s="5">
        <v>7.0</v>
      </c>
      <c r="D19548" s="6" t="s">
        <v>19692</v>
      </c>
      <c r="E19548" s="7"/>
      <c r="F19548" s="8">
        <v>0.0</v>
      </c>
      <c r="H19548" s="10"/>
    </row>
    <row r="19549">
      <c r="A19549" s="5" t="s">
        <v>19679</v>
      </c>
      <c r="B19549" s="5">
        <v>15.0</v>
      </c>
      <c r="C19549" s="5">
        <v>7.0</v>
      </c>
      <c r="D19549" s="6" t="s">
        <v>19693</v>
      </c>
      <c r="E19549" s="7"/>
      <c r="F19549" s="8">
        <v>1.0</v>
      </c>
      <c r="H19549" s="10"/>
    </row>
    <row r="19550">
      <c r="A19550" s="5" t="s">
        <v>19679</v>
      </c>
      <c r="B19550" s="5">
        <v>16.0</v>
      </c>
      <c r="C19550" s="5">
        <v>8.0</v>
      </c>
      <c r="D19550" s="6" t="s">
        <v>19694</v>
      </c>
      <c r="E19550" s="7"/>
      <c r="F19550" s="8">
        <v>0.0</v>
      </c>
      <c r="H19550" s="10"/>
    </row>
    <row r="19551">
      <c r="A19551" s="5" t="s">
        <v>19679</v>
      </c>
      <c r="B19551" s="5">
        <v>17.0</v>
      </c>
      <c r="C19551" s="5">
        <v>8.0</v>
      </c>
      <c r="D19551" s="6" t="s">
        <v>19695</v>
      </c>
      <c r="E19551" s="7"/>
      <c r="F19551" s="8">
        <v>1.0</v>
      </c>
      <c r="H19551" s="10"/>
    </row>
    <row r="19552">
      <c r="A19552" s="5" t="s">
        <v>19679</v>
      </c>
      <c r="B19552" s="5">
        <v>18.0</v>
      </c>
      <c r="C19552" s="5">
        <v>9.0</v>
      </c>
      <c r="D19552" s="6" t="s">
        <v>19696</v>
      </c>
      <c r="E19552" s="7"/>
      <c r="F19552" s="8">
        <v>0.0</v>
      </c>
      <c r="H19552" s="10"/>
    </row>
    <row r="19553">
      <c r="A19553" s="5" t="s">
        <v>19679</v>
      </c>
      <c r="B19553" s="5">
        <v>19.0</v>
      </c>
      <c r="C19553" s="5">
        <v>9.0</v>
      </c>
      <c r="D19553" s="6" t="s">
        <v>19697</v>
      </c>
      <c r="E19553" s="7"/>
      <c r="F19553" s="8">
        <v>1.0</v>
      </c>
      <c r="H19553" s="10"/>
    </row>
    <row r="19554">
      <c r="A19554" s="5" t="s">
        <v>19698</v>
      </c>
      <c r="B19554" s="5">
        <v>0.0</v>
      </c>
      <c r="C19554" s="5">
        <v>0.0</v>
      </c>
      <c r="D19554" s="6" t="s">
        <v>206</v>
      </c>
      <c r="E19554" s="7"/>
      <c r="F19554" s="8">
        <v>0.0</v>
      </c>
      <c r="H19554" s="10"/>
    </row>
    <row r="19555">
      <c r="A19555" s="5" t="s">
        <v>19698</v>
      </c>
      <c r="B19555" s="5">
        <v>1.0</v>
      </c>
      <c r="C19555" s="5">
        <v>0.0</v>
      </c>
      <c r="D19555" s="6" t="s">
        <v>19699</v>
      </c>
      <c r="E19555" s="7"/>
      <c r="F19555" s="8">
        <v>1.0</v>
      </c>
      <c r="H19555" s="10"/>
    </row>
    <row r="19556">
      <c r="A19556" s="5" t="s">
        <v>19698</v>
      </c>
      <c r="B19556" s="5">
        <v>2.0</v>
      </c>
      <c r="C19556" s="5">
        <v>1.0</v>
      </c>
      <c r="D19556" s="6" t="s">
        <v>19483</v>
      </c>
      <c r="E19556" s="7"/>
      <c r="F19556" s="8">
        <v>0.0</v>
      </c>
      <c r="H19556" s="10"/>
    </row>
    <row r="19557">
      <c r="A19557" s="5" t="s">
        <v>19698</v>
      </c>
      <c r="B19557" s="5">
        <v>3.0</v>
      </c>
      <c r="C19557" s="5">
        <v>1.0</v>
      </c>
      <c r="D19557" s="6" t="s">
        <v>19700</v>
      </c>
      <c r="E19557" s="7"/>
      <c r="F19557" s="8">
        <v>1.0</v>
      </c>
      <c r="H19557" s="10"/>
    </row>
    <row r="19558">
      <c r="A19558" s="5" t="s">
        <v>19698</v>
      </c>
      <c r="B19558" s="5">
        <v>4.0</v>
      </c>
      <c r="C19558" s="5">
        <v>2.0</v>
      </c>
      <c r="D19558" s="6" t="s">
        <v>19701</v>
      </c>
      <c r="E19558" s="7"/>
      <c r="F19558" s="8">
        <v>0.0</v>
      </c>
      <c r="H19558" s="10"/>
    </row>
    <row r="19559">
      <c r="A19559" s="5" t="s">
        <v>19698</v>
      </c>
      <c r="B19559" s="5">
        <v>5.0</v>
      </c>
      <c r="C19559" s="5">
        <v>2.0</v>
      </c>
      <c r="D19559" s="6" t="s">
        <v>19702</v>
      </c>
      <c r="E19559" s="7"/>
      <c r="F19559" s="8">
        <v>1.0</v>
      </c>
      <c r="H19559" s="10"/>
    </row>
    <row r="19560">
      <c r="A19560" s="5" t="s">
        <v>19698</v>
      </c>
      <c r="B19560" s="5">
        <v>6.0</v>
      </c>
      <c r="C19560" s="5">
        <v>3.0</v>
      </c>
      <c r="D19560" s="6" t="s">
        <v>19703</v>
      </c>
      <c r="E19560" s="7"/>
      <c r="F19560" s="8">
        <v>0.0</v>
      </c>
      <c r="H19560" s="10"/>
    </row>
    <row r="19561">
      <c r="A19561" s="5" t="s">
        <v>19698</v>
      </c>
      <c r="B19561" s="5">
        <v>7.0</v>
      </c>
      <c r="C19561" s="5">
        <v>3.0</v>
      </c>
      <c r="D19561" s="6" t="s">
        <v>19704</v>
      </c>
      <c r="E19561" s="7"/>
      <c r="F19561" s="8">
        <v>1.0</v>
      </c>
      <c r="H19561" s="10"/>
    </row>
    <row r="19562">
      <c r="A19562" s="5" t="s">
        <v>19698</v>
      </c>
      <c r="B19562" s="5">
        <v>8.0</v>
      </c>
      <c r="C19562" s="5">
        <v>4.0</v>
      </c>
      <c r="D19562" s="6" t="s">
        <v>19705</v>
      </c>
      <c r="E19562" s="7"/>
      <c r="F19562" s="8">
        <v>0.0</v>
      </c>
      <c r="H19562" s="10"/>
    </row>
    <row r="19563">
      <c r="A19563" s="5" t="s">
        <v>19698</v>
      </c>
      <c r="B19563" s="5">
        <v>9.0</v>
      </c>
      <c r="C19563" s="5">
        <v>4.0</v>
      </c>
      <c r="D19563" s="6" t="s">
        <v>19706</v>
      </c>
      <c r="E19563" s="7"/>
      <c r="F19563" s="8">
        <v>1.0</v>
      </c>
      <c r="H19563" s="10"/>
    </row>
    <row r="19564">
      <c r="A19564" s="5" t="s">
        <v>19698</v>
      </c>
      <c r="B19564" s="5">
        <v>10.0</v>
      </c>
      <c r="C19564" s="5">
        <v>5.0</v>
      </c>
      <c r="D19564" s="6" t="s">
        <v>19707</v>
      </c>
      <c r="E19564" s="7"/>
      <c r="F19564" s="8">
        <v>0.0</v>
      </c>
      <c r="H19564" s="10"/>
    </row>
    <row r="19565">
      <c r="A19565" s="5" t="s">
        <v>19698</v>
      </c>
      <c r="B19565" s="5">
        <v>11.0</v>
      </c>
      <c r="C19565" s="5">
        <v>5.0</v>
      </c>
      <c r="D19565" s="6" t="s">
        <v>19708</v>
      </c>
      <c r="E19565" s="7"/>
      <c r="F19565" s="8">
        <v>1.0</v>
      </c>
      <c r="H19565" s="10"/>
    </row>
    <row r="19566">
      <c r="A19566" s="5" t="s">
        <v>19698</v>
      </c>
      <c r="B19566" s="5">
        <v>12.0</v>
      </c>
      <c r="C19566" s="5">
        <v>6.0</v>
      </c>
      <c r="D19566" s="6" t="s">
        <v>19709</v>
      </c>
      <c r="E19566" s="7"/>
      <c r="F19566" s="8">
        <v>0.0</v>
      </c>
      <c r="H19566" s="10"/>
    </row>
    <row r="19567">
      <c r="A19567" s="5" t="s">
        <v>19698</v>
      </c>
      <c r="B19567" s="5">
        <v>13.0</v>
      </c>
      <c r="C19567" s="5">
        <v>6.0</v>
      </c>
      <c r="D19567" s="6" t="s">
        <v>19710</v>
      </c>
      <c r="E19567" s="7"/>
      <c r="F19567" s="8">
        <v>1.0</v>
      </c>
      <c r="H19567" s="10"/>
    </row>
    <row r="19568">
      <c r="A19568" s="5" t="s">
        <v>19698</v>
      </c>
      <c r="B19568" s="5">
        <v>14.0</v>
      </c>
      <c r="C19568" s="5">
        <v>7.0</v>
      </c>
      <c r="D19568" s="6" t="s">
        <v>19711</v>
      </c>
      <c r="E19568" s="7"/>
      <c r="F19568" s="8">
        <v>0.0</v>
      </c>
      <c r="H19568" s="10"/>
    </row>
    <row r="19569">
      <c r="A19569" s="5" t="s">
        <v>19698</v>
      </c>
      <c r="B19569" s="5">
        <v>15.0</v>
      </c>
      <c r="C19569" s="5">
        <v>7.0</v>
      </c>
      <c r="D19569" s="6" t="s">
        <v>19712</v>
      </c>
      <c r="E19569" s="7"/>
      <c r="F19569" s="8">
        <v>1.0</v>
      </c>
      <c r="H19569" s="10"/>
    </row>
    <row r="19570">
      <c r="A19570" s="5" t="s">
        <v>19698</v>
      </c>
      <c r="B19570" s="5">
        <v>16.0</v>
      </c>
      <c r="C19570" s="5">
        <v>8.0</v>
      </c>
      <c r="D19570" s="6" t="s">
        <v>19713</v>
      </c>
      <c r="E19570" s="7"/>
      <c r="F19570" s="8">
        <v>0.0</v>
      </c>
      <c r="H19570" s="10"/>
    </row>
    <row r="19571">
      <c r="A19571" s="5" t="s">
        <v>19698</v>
      </c>
      <c r="B19571" s="5">
        <v>17.0</v>
      </c>
      <c r="C19571" s="5">
        <v>8.0</v>
      </c>
      <c r="D19571" s="6" t="s">
        <v>19714</v>
      </c>
      <c r="E19571" s="7"/>
      <c r="F19571" s="8">
        <v>1.0</v>
      </c>
      <c r="H19571" s="10"/>
    </row>
    <row r="19572">
      <c r="A19572" s="5" t="s">
        <v>19698</v>
      </c>
      <c r="B19572" s="5">
        <v>18.0</v>
      </c>
      <c r="C19572" s="5">
        <v>9.0</v>
      </c>
      <c r="D19572" s="6" t="s">
        <v>19715</v>
      </c>
      <c r="E19572" s="7"/>
      <c r="F19572" s="8">
        <v>0.0</v>
      </c>
      <c r="H19572" s="10"/>
    </row>
    <row r="19573">
      <c r="A19573" s="5" t="s">
        <v>19698</v>
      </c>
      <c r="B19573" s="5">
        <v>19.0</v>
      </c>
      <c r="C19573" s="5">
        <v>9.0</v>
      </c>
      <c r="D19573" s="6" t="s">
        <v>19716</v>
      </c>
      <c r="E19573" s="7"/>
      <c r="F19573" s="8">
        <v>1.0</v>
      </c>
      <c r="H19573" s="10"/>
    </row>
    <row r="19574">
      <c r="A19574" s="5" t="s">
        <v>19717</v>
      </c>
      <c r="B19574" s="5">
        <v>0.0</v>
      </c>
      <c r="C19574" s="5">
        <v>0.0</v>
      </c>
      <c r="D19574" s="6" t="s">
        <v>831</v>
      </c>
      <c r="E19574" s="7"/>
      <c r="F19574" s="8">
        <v>0.0</v>
      </c>
      <c r="H19574" s="10"/>
    </row>
    <row r="19575">
      <c r="A19575" s="5" t="s">
        <v>19717</v>
      </c>
      <c r="B19575" s="5">
        <v>1.0</v>
      </c>
      <c r="C19575" s="5">
        <v>0.0</v>
      </c>
      <c r="D19575" s="6" t="s">
        <v>19718</v>
      </c>
      <c r="E19575" s="7"/>
      <c r="F19575" s="8">
        <v>1.0</v>
      </c>
      <c r="H19575" s="10"/>
    </row>
    <row r="19576">
      <c r="A19576" s="5" t="s">
        <v>19717</v>
      </c>
      <c r="B19576" s="5">
        <v>2.0</v>
      </c>
      <c r="C19576" s="5">
        <v>1.0</v>
      </c>
      <c r="D19576" s="6" t="s">
        <v>19719</v>
      </c>
      <c r="E19576" s="7"/>
      <c r="F19576" s="8">
        <v>0.0</v>
      </c>
      <c r="H19576" s="10"/>
    </row>
    <row r="19577">
      <c r="A19577" s="5" t="s">
        <v>19717</v>
      </c>
      <c r="B19577" s="5">
        <v>3.0</v>
      </c>
      <c r="C19577" s="5">
        <v>1.0</v>
      </c>
      <c r="D19577" s="6" t="s">
        <v>19720</v>
      </c>
      <c r="E19577" s="7"/>
      <c r="F19577" s="8">
        <v>1.0</v>
      </c>
      <c r="H19577" s="10"/>
    </row>
    <row r="19578">
      <c r="A19578" s="5" t="s">
        <v>19717</v>
      </c>
      <c r="B19578" s="5">
        <v>4.0</v>
      </c>
      <c r="C19578" s="5">
        <v>2.0</v>
      </c>
      <c r="D19578" s="6" t="s">
        <v>19721</v>
      </c>
      <c r="E19578" s="7"/>
      <c r="F19578" s="8">
        <v>0.0</v>
      </c>
      <c r="H19578" s="10"/>
    </row>
    <row r="19579">
      <c r="A19579" s="5" t="s">
        <v>19717</v>
      </c>
      <c r="B19579" s="5">
        <v>5.0</v>
      </c>
      <c r="C19579" s="5">
        <v>2.0</v>
      </c>
      <c r="D19579" s="6" t="s">
        <v>19722</v>
      </c>
      <c r="E19579" s="7"/>
      <c r="F19579" s="8">
        <v>1.0</v>
      </c>
      <c r="H19579" s="10"/>
    </row>
    <row r="19580">
      <c r="A19580" s="5" t="s">
        <v>19717</v>
      </c>
      <c r="B19580" s="5">
        <v>6.0</v>
      </c>
      <c r="C19580" s="5">
        <v>3.0</v>
      </c>
      <c r="D19580" s="6" t="s">
        <v>19723</v>
      </c>
      <c r="E19580" s="7"/>
      <c r="F19580" s="8">
        <v>0.0</v>
      </c>
      <c r="H19580" s="10"/>
    </row>
    <row r="19581">
      <c r="A19581" s="5" t="s">
        <v>19717</v>
      </c>
      <c r="B19581" s="5">
        <v>7.0</v>
      </c>
      <c r="C19581" s="5">
        <v>3.0</v>
      </c>
      <c r="D19581" s="6" t="s">
        <v>19724</v>
      </c>
      <c r="E19581" s="7"/>
      <c r="F19581" s="8">
        <v>1.0</v>
      </c>
      <c r="H19581" s="10"/>
    </row>
    <row r="19582">
      <c r="A19582" s="5" t="s">
        <v>19717</v>
      </c>
      <c r="B19582" s="5">
        <v>8.0</v>
      </c>
      <c r="C19582" s="5">
        <v>4.0</v>
      </c>
      <c r="D19582" s="6" t="s">
        <v>19725</v>
      </c>
      <c r="E19582" s="7"/>
      <c r="F19582" s="8">
        <v>0.0</v>
      </c>
      <c r="H19582" s="10"/>
    </row>
    <row r="19583">
      <c r="A19583" s="5" t="s">
        <v>19717</v>
      </c>
      <c r="B19583" s="5">
        <v>9.0</v>
      </c>
      <c r="C19583" s="5">
        <v>4.0</v>
      </c>
      <c r="D19583" s="6" t="s">
        <v>19726</v>
      </c>
      <c r="E19583" s="7"/>
      <c r="F19583" s="8">
        <v>1.0</v>
      </c>
      <c r="H19583" s="10"/>
    </row>
    <row r="19584">
      <c r="A19584" s="5" t="s">
        <v>19717</v>
      </c>
      <c r="B19584" s="5">
        <v>10.0</v>
      </c>
      <c r="C19584" s="5">
        <v>5.0</v>
      </c>
      <c r="D19584" s="6" t="s">
        <v>19727</v>
      </c>
      <c r="E19584" s="7"/>
      <c r="F19584" s="8">
        <v>0.0</v>
      </c>
      <c r="H19584" s="10"/>
    </row>
    <row r="19585">
      <c r="A19585" s="5" t="s">
        <v>19717</v>
      </c>
      <c r="B19585" s="5">
        <v>11.0</v>
      </c>
      <c r="C19585" s="5">
        <v>5.0</v>
      </c>
      <c r="D19585" s="6" t="s">
        <v>19728</v>
      </c>
      <c r="E19585" s="7"/>
      <c r="F19585" s="8">
        <v>1.0</v>
      </c>
      <c r="H19585" s="10"/>
    </row>
    <row r="19586">
      <c r="A19586" s="5" t="s">
        <v>19717</v>
      </c>
      <c r="B19586" s="5">
        <v>12.0</v>
      </c>
      <c r="C19586" s="5">
        <v>6.0</v>
      </c>
      <c r="D19586" s="6" t="s">
        <v>19729</v>
      </c>
      <c r="E19586" s="7"/>
      <c r="F19586" s="8">
        <v>0.0</v>
      </c>
      <c r="H19586" s="10"/>
    </row>
    <row r="19587">
      <c r="A19587" s="5" t="s">
        <v>19717</v>
      </c>
      <c r="B19587" s="5">
        <v>13.0</v>
      </c>
      <c r="C19587" s="5">
        <v>6.0</v>
      </c>
      <c r="D19587" s="6" t="s">
        <v>19730</v>
      </c>
      <c r="E19587" s="7"/>
      <c r="F19587" s="8">
        <v>1.0</v>
      </c>
      <c r="H19587" s="10"/>
    </row>
    <row r="19588">
      <c r="A19588" s="5" t="s">
        <v>19717</v>
      </c>
      <c r="B19588" s="5">
        <v>14.0</v>
      </c>
      <c r="C19588" s="5">
        <v>7.0</v>
      </c>
      <c r="D19588" s="6" t="s">
        <v>19731</v>
      </c>
      <c r="E19588" s="7"/>
      <c r="F19588" s="8">
        <v>0.0</v>
      </c>
      <c r="H19588" s="10"/>
    </row>
    <row r="19589">
      <c r="A19589" s="5" t="s">
        <v>19717</v>
      </c>
      <c r="B19589" s="5">
        <v>15.0</v>
      </c>
      <c r="C19589" s="5">
        <v>7.0</v>
      </c>
      <c r="D19589" s="6" t="s">
        <v>19732</v>
      </c>
      <c r="E19589" s="7"/>
      <c r="F19589" s="8">
        <v>1.0</v>
      </c>
      <c r="H19589" s="10"/>
    </row>
    <row r="19590">
      <c r="A19590" s="5" t="s">
        <v>19717</v>
      </c>
      <c r="B19590" s="5">
        <v>16.0</v>
      </c>
      <c r="C19590" s="5">
        <v>8.0</v>
      </c>
      <c r="D19590" s="6" t="s">
        <v>19733</v>
      </c>
      <c r="E19590" s="7"/>
      <c r="F19590" s="8">
        <v>0.0</v>
      </c>
      <c r="H19590" s="10"/>
    </row>
    <row r="19591">
      <c r="A19591" s="5" t="s">
        <v>19717</v>
      </c>
      <c r="B19591" s="5">
        <v>17.0</v>
      </c>
      <c r="C19591" s="5">
        <v>8.0</v>
      </c>
      <c r="D19591" s="6" t="s">
        <v>19734</v>
      </c>
      <c r="E19591" s="7"/>
      <c r="F19591" s="8">
        <v>1.0</v>
      </c>
      <c r="H19591" s="10"/>
    </row>
    <row r="19592">
      <c r="A19592" s="5" t="s">
        <v>19717</v>
      </c>
      <c r="B19592" s="5">
        <v>18.0</v>
      </c>
      <c r="C19592" s="5">
        <v>9.0</v>
      </c>
      <c r="D19592" s="6" t="s">
        <v>19735</v>
      </c>
      <c r="E19592" s="7"/>
      <c r="F19592" s="8">
        <v>0.0</v>
      </c>
      <c r="H19592" s="10"/>
    </row>
    <row r="19593">
      <c r="A19593" s="5" t="s">
        <v>19717</v>
      </c>
      <c r="B19593" s="5">
        <v>19.0</v>
      </c>
      <c r="C19593" s="5">
        <v>9.0</v>
      </c>
      <c r="D19593" s="6" t="s">
        <v>19736</v>
      </c>
      <c r="E19593" s="7"/>
      <c r="F19593" s="8">
        <v>1.0</v>
      </c>
      <c r="H19593" s="10"/>
    </row>
    <row r="19594">
      <c r="A19594" s="5" t="s">
        <v>19717</v>
      </c>
      <c r="B19594" s="5">
        <v>20.0</v>
      </c>
      <c r="C19594" s="5">
        <v>10.0</v>
      </c>
      <c r="D19594" s="6" t="s">
        <v>3587</v>
      </c>
      <c r="E19594" s="7"/>
      <c r="F19594" s="8">
        <v>0.0</v>
      </c>
      <c r="H19594" s="10"/>
    </row>
    <row r="19595">
      <c r="A19595" s="5" t="s">
        <v>19717</v>
      </c>
      <c r="B19595" s="5">
        <v>21.0</v>
      </c>
      <c r="C19595" s="5">
        <v>10.0</v>
      </c>
      <c r="D19595" s="6" t="s">
        <v>19737</v>
      </c>
      <c r="E19595" s="7"/>
      <c r="F19595" s="8">
        <v>1.0</v>
      </c>
      <c r="H19595" s="10"/>
    </row>
    <row r="19596">
      <c r="A19596" s="5" t="s">
        <v>19717</v>
      </c>
      <c r="B19596" s="5">
        <v>22.0</v>
      </c>
      <c r="C19596" s="5">
        <v>11.0</v>
      </c>
      <c r="D19596" s="6" t="s">
        <v>19738</v>
      </c>
      <c r="E19596" s="7"/>
      <c r="F19596" s="8">
        <v>0.0</v>
      </c>
      <c r="H19596" s="10"/>
    </row>
    <row r="19597">
      <c r="A19597" s="5" t="s">
        <v>19739</v>
      </c>
      <c r="B19597" s="5">
        <v>0.0</v>
      </c>
      <c r="C19597" s="5">
        <v>0.0</v>
      </c>
      <c r="D19597" s="6" t="s">
        <v>1360</v>
      </c>
      <c r="E19597" s="7"/>
      <c r="F19597" s="8">
        <v>0.0</v>
      </c>
      <c r="H19597" s="10"/>
    </row>
    <row r="19598">
      <c r="A19598" s="5" t="s">
        <v>19739</v>
      </c>
      <c r="B19598" s="5">
        <v>1.0</v>
      </c>
      <c r="C19598" s="5">
        <v>0.0</v>
      </c>
      <c r="D19598" s="6" t="s">
        <v>7834</v>
      </c>
      <c r="E19598" s="7"/>
      <c r="F19598" s="8">
        <v>1.0</v>
      </c>
      <c r="H19598" s="10"/>
    </row>
    <row r="19599">
      <c r="A19599" s="5" t="s">
        <v>19739</v>
      </c>
      <c r="B19599" s="5">
        <v>2.0</v>
      </c>
      <c r="C19599" s="5">
        <v>1.0</v>
      </c>
      <c r="D19599" s="6" t="s">
        <v>2267</v>
      </c>
      <c r="E19599" s="7"/>
      <c r="F19599" s="8">
        <v>0.0</v>
      </c>
      <c r="H19599" s="10"/>
    </row>
    <row r="19600">
      <c r="A19600" s="5" t="s">
        <v>19739</v>
      </c>
      <c r="B19600" s="5">
        <v>3.0</v>
      </c>
      <c r="C19600" s="5">
        <v>1.0</v>
      </c>
      <c r="D19600" s="6" t="s">
        <v>19740</v>
      </c>
      <c r="E19600" s="7"/>
      <c r="F19600" s="8">
        <v>1.0</v>
      </c>
      <c r="H19600" s="10"/>
    </row>
    <row r="19601">
      <c r="A19601" s="5" t="s">
        <v>19739</v>
      </c>
      <c r="B19601" s="5">
        <v>4.0</v>
      </c>
      <c r="C19601" s="5">
        <v>2.0</v>
      </c>
      <c r="D19601" s="6" t="s">
        <v>19741</v>
      </c>
      <c r="E19601" s="7"/>
      <c r="F19601" s="8">
        <v>0.0</v>
      </c>
      <c r="H19601" s="10"/>
    </row>
    <row r="19602">
      <c r="A19602" s="5" t="s">
        <v>19739</v>
      </c>
      <c r="B19602" s="5">
        <v>5.0</v>
      </c>
      <c r="C19602" s="5">
        <v>2.0</v>
      </c>
      <c r="D19602" s="6" t="s">
        <v>19742</v>
      </c>
      <c r="E19602" s="7"/>
      <c r="F19602" s="8">
        <v>1.0</v>
      </c>
      <c r="H19602" s="10"/>
    </row>
    <row r="19603">
      <c r="A19603" s="5" t="s">
        <v>19739</v>
      </c>
      <c r="B19603" s="5">
        <v>6.0</v>
      </c>
      <c r="C19603" s="5">
        <v>3.0</v>
      </c>
      <c r="D19603" s="6" t="s">
        <v>19743</v>
      </c>
      <c r="E19603" s="7"/>
      <c r="F19603" s="8">
        <v>0.0</v>
      </c>
      <c r="H19603" s="10"/>
    </row>
    <row r="19604">
      <c r="A19604" s="5" t="s">
        <v>19739</v>
      </c>
      <c r="B19604" s="5">
        <v>7.0</v>
      </c>
      <c r="C19604" s="5">
        <v>3.0</v>
      </c>
      <c r="D19604" s="6" t="s">
        <v>19744</v>
      </c>
      <c r="E19604" s="7"/>
      <c r="F19604" s="8">
        <v>1.0</v>
      </c>
      <c r="H19604" s="10"/>
    </row>
    <row r="19605">
      <c r="A19605" s="5" t="s">
        <v>19739</v>
      </c>
      <c r="B19605" s="5">
        <v>8.0</v>
      </c>
      <c r="C19605" s="5">
        <v>4.0</v>
      </c>
      <c r="D19605" s="6" t="s">
        <v>19745</v>
      </c>
      <c r="E19605" s="7"/>
      <c r="F19605" s="8">
        <v>0.0</v>
      </c>
      <c r="H19605" s="10"/>
    </row>
    <row r="19606">
      <c r="A19606" s="5" t="s">
        <v>19739</v>
      </c>
      <c r="B19606" s="5">
        <v>9.0</v>
      </c>
      <c r="C19606" s="5">
        <v>4.0</v>
      </c>
      <c r="D19606" s="6" t="s">
        <v>19746</v>
      </c>
      <c r="E19606" s="7"/>
      <c r="F19606" s="8">
        <v>1.0</v>
      </c>
      <c r="H19606" s="10"/>
    </row>
    <row r="19607">
      <c r="A19607" s="5" t="s">
        <v>19739</v>
      </c>
      <c r="B19607" s="5">
        <v>10.0</v>
      </c>
      <c r="C19607" s="5">
        <v>5.0</v>
      </c>
      <c r="D19607" s="6" t="s">
        <v>19747</v>
      </c>
      <c r="E19607" s="7"/>
      <c r="F19607" s="8">
        <v>0.0</v>
      </c>
      <c r="H19607" s="10"/>
    </row>
    <row r="19608">
      <c r="A19608" s="5" t="s">
        <v>19739</v>
      </c>
      <c r="B19608" s="5">
        <v>11.0</v>
      </c>
      <c r="C19608" s="5">
        <v>5.0</v>
      </c>
      <c r="D19608" s="6" t="s">
        <v>19748</v>
      </c>
      <c r="E19608" s="7"/>
      <c r="F19608" s="8">
        <v>1.0</v>
      </c>
      <c r="H19608" s="10"/>
    </row>
    <row r="19609">
      <c r="A19609" s="5" t="s">
        <v>19739</v>
      </c>
      <c r="B19609" s="5">
        <v>12.0</v>
      </c>
      <c r="C19609" s="5">
        <v>6.0</v>
      </c>
      <c r="D19609" s="6" t="s">
        <v>19749</v>
      </c>
      <c r="E19609" s="7"/>
      <c r="F19609" s="8">
        <v>0.0</v>
      </c>
      <c r="H19609" s="10"/>
    </row>
    <row r="19610">
      <c r="A19610" s="5" t="s">
        <v>19739</v>
      </c>
      <c r="B19610" s="5">
        <v>13.0</v>
      </c>
      <c r="C19610" s="5">
        <v>6.0</v>
      </c>
      <c r="D19610" s="6" t="s">
        <v>19750</v>
      </c>
      <c r="E19610" s="7"/>
      <c r="F19610" s="8">
        <v>1.0</v>
      </c>
      <c r="H19610" s="10"/>
    </row>
    <row r="19611">
      <c r="A19611" s="5" t="s">
        <v>19739</v>
      </c>
      <c r="B19611" s="5">
        <v>14.0</v>
      </c>
      <c r="C19611" s="5">
        <v>7.0</v>
      </c>
      <c r="D19611" s="6" t="s">
        <v>19751</v>
      </c>
      <c r="E19611" s="7"/>
      <c r="F19611" s="8">
        <v>0.0</v>
      </c>
      <c r="H19611" s="10"/>
    </row>
    <row r="19612">
      <c r="A19612" s="5" t="s">
        <v>19739</v>
      </c>
      <c r="B19612" s="5">
        <v>15.0</v>
      </c>
      <c r="C19612" s="5">
        <v>7.0</v>
      </c>
      <c r="D19612" s="6" t="s">
        <v>19752</v>
      </c>
      <c r="E19612" s="7"/>
      <c r="F19612" s="8">
        <v>1.0</v>
      </c>
      <c r="H19612" s="10"/>
    </row>
    <row r="19613">
      <c r="A19613" s="5" t="s">
        <v>19739</v>
      </c>
      <c r="B19613" s="5">
        <v>16.0</v>
      </c>
      <c r="C19613" s="5">
        <v>8.0</v>
      </c>
      <c r="D19613" s="6" t="s">
        <v>19600</v>
      </c>
      <c r="E19613" s="7"/>
      <c r="F19613" s="8">
        <v>0.0</v>
      </c>
      <c r="H19613" s="10"/>
    </row>
    <row r="19614">
      <c r="A19614" s="5" t="s">
        <v>19739</v>
      </c>
      <c r="B19614" s="5">
        <v>17.0</v>
      </c>
      <c r="C19614" s="5">
        <v>8.0</v>
      </c>
      <c r="D19614" s="6" t="s">
        <v>10517</v>
      </c>
      <c r="E19614" s="7"/>
      <c r="F19614" s="8">
        <v>1.0</v>
      </c>
      <c r="H19614" s="10"/>
    </row>
    <row r="19615">
      <c r="A19615" s="5" t="s">
        <v>19739</v>
      </c>
      <c r="B19615" s="5">
        <v>18.0</v>
      </c>
      <c r="C19615" s="5">
        <v>9.0</v>
      </c>
      <c r="D19615" s="6" t="s">
        <v>19753</v>
      </c>
      <c r="E19615" s="7"/>
      <c r="F19615" s="8">
        <v>0.0</v>
      </c>
      <c r="H19615" s="10"/>
    </row>
    <row r="19616">
      <c r="A19616" s="5" t="s">
        <v>19739</v>
      </c>
      <c r="B19616" s="5">
        <v>19.0</v>
      </c>
      <c r="C19616" s="5">
        <v>9.0</v>
      </c>
      <c r="D19616" s="6" t="s">
        <v>19754</v>
      </c>
      <c r="E19616" s="7"/>
      <c r="F19616" s="8">
        <v>1.0</v>
      </c>
      <c r="H19616" s="10"/>
    </row>
    <row r="19617">
      <c r="A19617" s="5" t="s">
        <v>19755</v>
      </c>
      <c r="B19617" s="5">
        <v>0.0</v>
      </c>
      <c r="C19617" s="5">
        <v>0.0</v>
      </c>
      <c r="D19617" s="6" t="s">
        <v>206</v>
      </c>
      <c r="E19617" s="7"/>
      <c r="F19617" s="8">
        <v>0.0</v>
      </c>
      <c r="H19617" s="10"/>
    </row>
    <row r="19618">
      <c r="A19618" s="5" t="s">
        <v>19755</v>
      </c>
      <c r="B19618" s="5">
        <v>1.0</v>
      </c>
      <c r="C19618" s="5">
        <v>0.0</v>
      </c>
      <c r="D19618" s="6" t="s">
        <v>206</v>
      </c>
      <c r="E19618" s="7"/>
      <c r="F19618" s="8">
        <v>1.0</v>
      </c>
      <c r="H19618" s="10"/>
    </row>
    <row r="19619">
      <c r="A19619" s="5" t="s">
        <v>19755</v>
      </c>
      <c r="B19619" s="5">
        <v>2.0</v>
      </c>
      <c r="C19619" s="5">
        <v>1.0</v>
      </c>
      <c r="D19619" s="6" t="s">
        <v>16</v>
      </c>
      <c r="E19619" s="7"/>
      <c r="F19619" s="8">
        <v>0.0</v>
      </c>
      <c r="H19619" s="10"/>
    </row>
    <row r="19620">
      <c r="A19620" s="5" t="s">
        <v>19755</v>
      </c>
      <c r="B19620" s="5">
        <v>3.0</v>
      </c>
      <c r="C19620" s="5">
        <v>1.0</v>
      </c>
      <c r="D19620" s="6" t="s">
        <v>19756</v>
      </c>
      <c r="E19620" s="7"/>
      <c r="F19620" s="8">
        <v>1.0</v>
      </c>
      <c r="H19620" s="10"/>
    </row>
    <row r="19621">
      <c r="A19621" s="5" t="s">
        <v>19755</v>
      </c>
      <c r="B19621" s="5">
        <v>4.0</v>
      </c>
      <c r="C19621" s="5">
        <v>2.0</v>
      </c>
      <c r="D19621" s="6" t="s">
        <v>19616</v>
      </c>
      <c r="E19621" s="7"/>
      <c r="F19621" s="8">
        <v>0.0</v>
      </c>
      <c r="H19621" s="10"/>
    </row>
    <row r="19622">
      <c r="A19622" s="5" t="s">
        <v>19755</v>
      </c>
      <c r="B19622" s="5">
        <v>5.0</v>
      </c>
      <c r="C19622" s="5">
        <v>2.0</v>
      </c>
      <c r="D19622" s="6" t="s">
        <v>19757</v>
      </c>
      <c r="E19622" s="7"/>
      <c r="F19622" s="8">
        <v>1.0</v>
      </c>
      <c r="H19622" s="10"/>
    </row>
    <row r="19623">
      <c r="A19623" s="5" t="s">
        <v>19755</v>
      </c>
      <c r="B19623" s="5">
        <v>6.0</v>
      </c>
      <c r="C19623" s="5">
        <v>3.0</v>
      </c>
      <c r="D19623" s="6" t="s">
        <v>19758</v>
      </c>
      <c r="E19623" s="7"/>
      <c r="F19623" s="8">
        <v>0.0</v>
      </c>
      <c r="H19623" s="10"/>
    </row>
    <row r="19624">
      <c r="A19624" s="5" t="s">
        <v>19755</v>
      </c>
      <c r="B19624" s="5">
        <v>7.0</v>
      </c>
      <c r="C19624" s="5">
        <v>3.0</v>
      </c>
      <c r="D19624" s="6" t="s">
        <v>19759</v>
      </c>
      <c r="E19624" s="7"/>
      <c r="F19624" s="8">
        <v>1.0</v>
      </c>
      <c r="H19624" s="10"/>
    </row>
    <row r="19625">
      <c r="A19625" s="5" t="s">
        <v>19755</v>
      </c>
      <c r="B19625" s="5">
        <v>8.0</v>
      </c>
      <c r="C19625" s="5">
        <v>4.0</v>
      </c>
      <c r="D19625" s="6" t="s">
        <v>19760</v>
      </c>
      <c r="E19625" s="7"/>
      <c r="F19625" s="8">
        <v>0.0</v>
      </c>
      <c r="H19625" s="10"/>
    </row>
    <row r="19626">
      <c r="A19626" s="5" t="s">
        <v>19755</v>
      </c>
      <c r="B19626" s="5">
        <v>9.0</v>
      </c>
      <c r="C19626" s="5">
        <v>4.0</v>
      </c>
      <c r="D19626" s="6" t="s">
        <v>19761</v>
      </c>
      <c r="E19626" s="7"/>
      <c r="F19626" s="8">
        <v>1.0</v>
      </c>
      <c r="H19626" s="10"/>
    </row>
    <row r="19627">
      <c r="A19627" s="5" t="s">
        <v>19755</v>
      </c>
      <c r="B19627" s="5">
        <v>10.0</v>
      </c>
      <c r="C19627" s="5">
        <v>5.0</v>
      </c>
      <c r="D19627" s="6" t="s">
        <v>19762</v>
      </c>
      <c r="E19627" s="7"/>
      <c r="F19627" s="8">
        <v>0.0</v>
      </c>
      <c r="H19627" s="10"/>
    </row>
    <row r="19628">
      <c r="A19628" s="5" t="s">
        <v>19755</v>
      </c>
      <c r="B19628" s="5">
        <v>11.0</v>
      </c>
      <c r="C19628" s="5">
        <v>5.0</v>
      </c>
      <c r="D19628" s="6" t="s">
        <v>19763</v>
      </c>
      <c r="E19628" s="7"/>
      <c r="F19628" s="8">
        <v>1.0</v>
      </c>
      <c r="H19628" s="10"/>
    </row>
    <row r="19629">
      <c r="A19629" s="5" t="s">
        <v>19755</v>
      </c>
      <c r="B19629" s="5">
        <v>12.0</v>
      </c>
      <c r="C19629" s="5">
        <v>6.0</v>
      </c>
      <c r="D19629" s="6" t="s">
        <v>19764</v>
      </c>
      <c r="E19629" s="7"/>
      <c r="F19629" s="8">
        <v>0.0</v>
      </c>
      <c r="H19629" s="10"/>
    </row>
    <row r="19630">
      <c r="A19630" s="5" t="s">
        <v>19755</v>
      </c>
      <c r="B19630" s="5">
        <v>13.0</v>
      </c>
      <c r="C19630" s="5">
        <v>6.0</v>
      </c>
      <c r="D19630" s="6" t="s">
        <v>19765</v>
      </c>
      <c r="E19630" s="7"/>
      <c r="F19630" s="8">
        <v>1.0</v>
      </c>
      <c r="H19630" s="10"/>
    </row>
    <row r="19631">
      <c r="A19631" s="5" t="s">
        <v>19755</v>
      </c>
      <c r="B19631" s="5">
        <v>14.0</v>
      </c>
      <c r="C19631" s="5">
        <v>7.0</v>
      </c>
      <c r="D19631" s="6" t="s">
        <v>19766</v>
      </c>
      <c r="E19631" s="7"/>
      <c r="F19631" s="8">
        <v>0.0</v>
      </c>
      <c r="H19631" s="10"/>
    </row>
    <row r="19632">
      <c r="A19632" s="5" t="s">
        <v>19755</v>
      </c>
      <c r="B19632" s="5">
        <v>15.0</v>
      </c>
      <c r="C19632" s="5">
        <v>7.0</v>
      </c>
      <c r="D19632" s="6" t="s">
        <v>19767</v>
      </c>
      <c r="E19632" s="7"/>
      <c r="F19632" s="8">
        <v>1.0</v>
      </c>
      <c r="H19632" s="10"/>
    </row>
    <row r="19633">
      <c r="A19633" s="5" t="s">
        <v>19755</v>
      </c>
      <c r="B19633" s="5">
        <v>16.0</v>
      </c>
      <c r="C19633" s="5">
        <v>8.0</v>
      </c>
      <c r="D19633" s="6" t="s">
        <v>19768</v>
      </c>
      <c r="E19633" s="7"/>
      <c r="F19633" s="8">
        <v>0.0</v>
      </c>
      <c r="H19633" s="10"/>
    </row>
    <row r="19634">
      <c r="A19634" s="5" t="s">
        <v>19755</v>
      </c>
      <c r="B19634" s="5">
        <v>17.0</v>
      </c>
      <c r="C19634" s="5">
        <v>8.0</v>
      </c>
      <c r="D19634" s="6" t="s">
        <v>19769</v>
      </c>
      <c r="E19634" s="7"/>
      <c r="F19634" s="8">
        <v>1.0</v>
      </c>
      <c r="H19634" s="10"/>
    </row>
    <row r="19635">
      <c r="A19635" s="5" t="s">
        <v>19755</v>
      </c>
      <c r="B19635" s="5">
        <v>18.0</v>
      </c>
      <c r="C19635" s="5">
        <v>9.0</v>
      </c>
      <c r="D19635" s="6" t="s">
        <v>19770</v>
      </c>
      <c r="E19635" s="7"/>
      <c r="F19635" s="8">
        <v>0.0</v>
      </c>
      <c r="H19635" s="10"/>
    </row>
    <row r="19636">
      <c r="A19636" s="5" t="s">
        <v>19755</v>
      </c>
      <c r="B19636" s="5">
        <v>19.0</v>
      </c>
      <c r="C19636" s="5">
        <v>9.0</v>
      </c>
      <c r="D19636" s="6" t="s">
        <v>19771</v>
      </c>
      <c r="E19636" s="7"/>
      <c r="F19636" s="8">
        <v>1.0</v>
      </c>
      <c r="H19636" s="10"/>
    </row>
    <row r="19637">
      <c r="A19637" s="5" t="s">
        <v>19772</v>
      </c>
      <c r="B19637" s="5">
        <v>0.0</v>
      </c>
      <c r="C19637" s="5">
        <v>0.0</v>
      </c>
      <c r="D19637" s="6" t="s">
        <v>19773</v>
      </c>
      <c r="E19637" s="7"/>
      <c r="F19637" s="8">
        <v>0.0</v>
      </c>
      <c r="H19637" s="10"/>
    </row>
    <row r="19638">
      <c r="A19638" s="5" t="s">
        <v>19772</v>
      </c>
      <c r="B19638" s="5">
        <v>1.0</v>
      </c>
      <c r="C19638" s="5">
        <v>0.0</v>
      </c>
      <c r="D19638" s="6" t="s">
        <v>19774</v>
      </c>
      <c r="E19638" s="7"/>
      <c r="F19638" s="8">
        <v>1.0</v>
      </c>
      <c r="H19638" s="10"/>
    </row>
    <row r="19639">
      <c r="A19639" s="5" t="s">
        <v>19772</v>
      </c>
      <c r="B19639" s="5">
        <v>2.0</v>
      </c>
      <c r="C19639" s="5">
        <v>1.0</v>
      </c>
      <c r="D19639" s="6" t="s">
        <v>19775</v>
      </c>
      <c r="E19639" s="7"/>
      <c r="F19639" s="8">
        <v>0.0</v>
      </c>
      <c r="H19639" s="10"/>
    </row>
    <row r="19640">
      <c r="A19640" s="5" t="s">
        <v>19772</v>
      </c>
      <c r="B19640" s="5">
        <v>3.0</v>
      </c>
      <c r="C19640" s="5">
        <v>1.0</v>
      </c>
      <c r="D19640" s="6" t="s">
        <v>19776</v>
      </c>
      <c r="E19640" s="7"/>
      <c r="F19640" s="8">
        <v>1.0</v>
      </c>
      <c r="H19640" s="10"/>
    </row>
    <row r="19641">
      <c r="A19641" s="5" t="s">
        <v>19772</v>
      </c>
      <c r="B19641" s="5">
        <v>4.0</v>
      </c>
      <c r="C19641" s="5">
        <v>2.0</v>
      </c>
      <c r="D19641" s="6" t="s">
        <v>19777</v>
      </c>
      <c r="E19641" s="7"/>
      <c r="F19641" s="8">
        <v>0.0</v>
      </c>
      <c r="H19641" s="10"/>
    </row>
    <row r="19642">
      <c r="A19642" s="5" t="s">
        <v>19772</v>
      </c>
      <c r="B19642" s="5">
        <v>5.0</v>
      </c>
      <c r="C19642" s="5">
        <v>2.0</v>
      </c>
      <c r="D19642" s="6" t="s">
        <v>19778</v>
      </c>
      <c r="E19642" s="7"/>
      <c r="F19642" s="8">
        <v>1.0</v>
      </c>
      <c r="H19642" s="10"/>
    </row>
    <row r="19643">
      <c r="A19643" s="5" t="s">
        <v>19772</v>
      </c>
      <c r="B19643" s="5">
        <v>6.0</v>
      </c>
      <c r="C19643" s="5">
        <v>3.0</v>
      </c>
      <c r="D19643" s="6" t="s">
        <v>19779</v>
      </c>
      <c r="E19643" s="7"/>
      <c r="F19643" s="8">
        <v>0.0</v>
      </c>
      <c r="H19643" s="10"/>
    </row>
    <row r="19644">
      <c r="A19644" s="5" t="s">
        <v>19772</v>
      </c>
      <c r="B19644" s="5">
        <v>7.0</v>
      </c>
      <c r="C19644" s="5">
        <v>3.0</v>
      </c>
      <c r="D19644" s="6" t="s">
        <v>19780</v>
      </c>
      <c r="E19644" s="7"/>
      <c r="F19644" s="8">
        <v>1.0</v>
      </c>
      <c r="H19644" s="10"/>
    </row>
    <row r="19645">
      <c r="A19645" s="5" t="s">
        <v>19772</v>
      </c>
      <c r="B19645" s="5">
        <v>8.0</v>
      </c>
      <c r="C19645" s="5">
        <v>4.0</v>
      </c>
      <c r="D19645" s="6" t="s">
        <v>19781</v>
      </c>
      <c r="E19645" s="7"/>
      <c r="F19645" s="8">
        <v>0.0</v>
      </c>
      <c r="H19645" s="10"/>
    </row>
    <row r="19646">
      <c r="A19646" s="5" t="s">
        <v>19772</v>
      </c>
      <c r="B19646" s="5">
        <v>9.0</v>
      </c>
      <c r="C19646" s="5">
        <v>4.0</v>
      </c>
      <c r="D19646" s="6" t="s">
        <v>19782</v>
      </c>
      <c r="E19646" s="7"/>
      <c r="F19646" s="8">
        <v>1.0</v>
      </c>
      <c r="H19646" s="10"/>
    </row>
    <row r="19647">
      <c r="A19647" s="5" t="s">
        <v>19772</v>
      </c>
      <c r="B19647" s="5">
        <v>10.0</v>
      </c>
      <c r="C19647" s="5">
        <v>5.0</v>
      </c>
      <c r="D19647" s="6" t="s">
        <v>19783</v>
      </c>
      <c r="E19647" s="7"/>
      <c r="F19647" s="8">
        <v>0.0</v>
      </c>
      <c r="H19647" s="10"/>
    </row>
    <row r="19648">
      <c r="A19648" s="5" t="s">
        <v>19772</v>
      </c>
      <c r="B19648" s="5">
        <v>11.0</v>
      </c>
      <c r="C19648" s="5">
        <v>5.0</v>
      </c>
      <c r="D19648" s="6" t="s">
        <v>19784</v>
      </c>
      <c r="E19648" s="7"/>
      <c r="F19648" s="8">
        <v>1.0</v>
      </c>
      <c r="H19648" s="10"/>
    </row>
    <row r="19649">
      <c r="A19649" s="5" t="s">
        <v>19772</v>
      </c>
      <c r="B19649" s="5">
        <v>12.0</v>
      </c>
      <c r="C19649" s="5">
        <v>6.0</v>
      </c>
      <c r="D19649" s="6" t="s">
        <v>16</v>
      </c>
      <c r="E19649" s="7"/>
      <c r="F19649" s="8">
        <v>0.0</v>
      </c>
      <c r="H19649" s="10"/>
    </row>
    <row r="19650">
      <c r="A19650" s="5" t="s">
        <v>19772</v>
      </c>
      <c r="B19650" s="5">
        <v>13.0</v>
      </c>
      <c r="C19650" s="5">
        <v>6.0</v>
      </c>
      <c r="D19650" s="6" t="s">
        <v>19785</v>
      </c>
      <c r="E19650" s="7"/>
      <c r="F19650" s="8">
        <v>1.0</v>
      </c>
      <c r="H19650" s="10"/>
    </row>
    <row r="19651">
      <c r="A19651" s="5" t="s">
        <v>19772</v>
      </c>
      <c r="B19651" s="5">
        <v>14.0</v>
      </c>
      <c r="C19651" s="5">
        <v>7.0</v>
      </c>
      <c r="D19651" s="6" t="s">
        <v>19786</v>
      </c>
      <c r="E19651" s="7"/>
      <c r="F19651" s="8">
        <v>0.0</v>
      </c>
      <c r="H19651" s="10"/>
    </row>
    <row r="19652">
      <c r="A19652" s="5" t="s">
        <v>19772</v>
      </c>
      <c r="B19652" s="5">
        <v>15.0</v>
      </c>
      <c r="C19652" s="5">
        <v>7.0</v>
      </c>
      <c r="D19652" s="6" t="s">
        <v>19787</v>
      </c>
      <c r="E19652" s="7"/>
      <c r="F19652" s="8">
        <v>1.0</v>
      </c>
      <c r="H19652" s="10"/>
    </row>
    <row r="19653">
      <c r="A19653" s="5" t="s">
        <v>19772</v>
      </c>
      <c r="B19653" s="5">
        <v>16.0</v>
      </c>
      <c r="C19653" s="5">
        <v>8.0</v>
      </c>
      <c r="D19653" s="6" t="s">
        <v>19788</v>
      </c>
      <c r="E19653" s="7"/>
      <c r="F19653" s="8">
        <v>0.0</v>
      </c>
      <c r="H19653" s="10"/>
    </row>
    <row r="19654">
      <c r="A19654" s="5" t="s">
        <v>19772</v>
      </c>
      <c r="B19654" s="5">
        <v>17.0</v>
      </c>
      <c r="C19654" s="5">
        <v>8.0</v>
      </c>
      <c r="D19654" s="6" t="s">
        <v>19789</v>
      </c>
      <c r="E19654" s="7"/>
      <c r="F19654" s="8">
        <v>1.0</v>
      </c>
      <c r="H19654" s="10"/>
    </row>
    <row r="19655">
      <c r="A19655" s="5" t="s">
        <v>19772</v>
      </c>
      <c r="B19655" s="5">
        <v>18.0</v>
      </c>
      <c r="C19655" s="5">
        <v>9.0</v>
      </c>
      <c r="D19655" s="6" t="s">
        <v>19790</v>
      </c>
      <c r="E19655" s="7"/>
      <c r="F19655" s="8">
        <v>0.0</v>
      </c>
      <c r="H19655" s="10"/>
    </row>
    <row r="19656">
      <c r="A19656" s="5" t="s">
        <v>19772</v>
      </c>
      <c r="B19656" s="5">
        <v>19.0</v>
      </c>
      <c r="C19656" s="5">
        <v>9.0</v>
      </c>
      <c r="D19656" s="6" t="s">
        <v>19791</v>
      </c>
      <c r="E19656" s="7"/>
      <c r="F19656" s="8">
        <v>1.0</v>
      </c>
      <c r="H19656" s="10"/>
    </row>
    <row r="19657">
      <c r="A19657" s="5" t="s">
        <v>19792</v>
      </c>
      <c r="B19657" s="5">
        <v>0.0</v>
      </c>
      <c r="C19657" s="5">
        <v>0.0</v>
      </c>
      <c r="D19657" s="6" t="s">
        <v>1360</v>
      </c>
      <c r="E19657" s="7"/>
      <c r="F19657" s="8">
        <v>0.0</v>
      </c>
      <c r="H19657" s="10"/>
    </row>
    <row r="19658">
      <c r="A19658" s="5" t="s">
        <v>19792</v>
      </c>
      <c r="B19658" s="5">
        <v>1.0</v>
      </c>
      <c r="C19658" s="5">
        <v>0.0</v>
      </c>
      <c r="D19658" s="6" t="s">
        <v>403</v>
      </c>
      <c r="E19658" s="7"/>
      <c r="F19658" s="8">
        <v>1.0</v>
      </c>
      <c r="H19658" s="10"/>
    </row>
    <row r="19659">
      <c r="A19659" s="5" t="s">
        <v>19792</v>
      </c>
      <c r="B19659" s="5">
        <v>2.0</v>
      </c>
      <c r="C19659" s="5">
        <v>1.0</v>
      </c>
      <c r="D19659" s="6" t="s">
        <v>19793</v>
      </c>
      <c r="E19659" s="7"/>
      <c r="F19659" s="8">
        <v>0.0</v>
      </c>
      <c r="H19659" s="10"/>
    </row>
    <row r="19660">
      <c r="A19660" s="5" t="s">
        <v>19792</v>
      </c>
      <c r="B19660" s="5">
        <v>3.0</v>
      </c>
      <c r="C19660" s="5">
        <v>1.0</v>
      </c>
      <c r="D19660" s="6" t="s">
        <v>19794</v>
      </c>
      <c r="E19660" s="7"/>
      <c r="F19660" s="8">
        <v>1.0</v>
      </c>
      <c r="H19660" s="10"/>
    </row>
    <row r="19661">
      <c r="A19661" s="5" t="s">
        <v>19792</v>
      </c>
      <c r="B19661" s="5">
        <v>4.0</v>
      </c>
      <c r="C19661" s="5">
        <v>2.0</v>
      </c>
      <c r="D19661" s="6" t="s">
        <v>19795</v>
      </c>
      <c r="E19661" s="7"/>
      <c r="F19661" s="8">
        <v>0.0</v>
      </c>
      <c r="H19661" s="10"/>
    </row>
    <row r="19662">
      <c r="A19662" s="5" t="s">
        <v>19792</v>
      </c>
      <c r="B19662" s="5">
        <v>5.0</v>
      </c>
      <c r="C19662" s="5">
        <v>2.0</v>
      </c>
      <c r="D19662" s="6" t="s">
        <v>19796</v>
      </c>
      <c r="E19662" s="7"/>
      <c r="F19662" s="8">
        <v>1.0</v>
      </c>
      <c r="H19662" s="10"/>
    </row>
    <row r="19663">
      <c r="A19663" s="5" t="s">
        <v>19792</v>
      </c>
      <c r="B19663" s="5">
        <v>6.0</v>
      </c>
      <c r="C19663" s="5">
        <v>3.0</v>
      </c>
      <c r="D19663" s="6" t="s">
        <v>19797</v>
      </c>
      <c r="E19663" s="7"/>
      <c r="F19663" s="8">
        <v>0.0</v>
      </c>
      <c r="H19663" s="10"/>
    </row>
    <row r="19664">
      <c r="A19664" s="5" t="s">
        <v>19792</v>
      </c>
      <c r="B19664" s="5">
        <v>7.0</v>
      </c>
      <c r="C19664" s="5">
        <v>3.0</v>
      </c>
      <c r="D19664" s="6" t="s">
        <v>19798</v>
      </c>
      <c r="E19664" s="7"/>
      <c r="F19664" s="8">
        <v>1.0</v>
      </c>
      <c r="H19664" s="10"/>
    </row>
    <row r="19665">
      <c r="A19665" s="5" t="s">
        <v>19792</v>
      </c>
      <c r="B19665" s="5">
        <v>8.0</v>
      </c>
      <c r="C19665" s="5">
        <v>4.0</v>
      </c>
      <c r="D19665" s="6" t="s">
        <v>19799</v>
      </c>
      <c r="E19665" s="7"/>
      <c r="F19665" s="8">
        <v>0.0</v>
      </c>
      <c r="H19665" s="10"/>
    </row>
    <row r="19666">
      <c r="A19666" s="5" t="s">
        <v>19792</v>
      </c>
      <c r="B19666" s="5">
        <v>9.0</v>
      </c>
      <c r="C19666" s="5">
        <v>4.0</v>
      </c>
      <c r="D19666" s="6" t="s">
        <v>19800</v>
      </c>
      <c r="E19666" s="7"/>
      <c r="F19666" s="8">
        <v>1.0</v>
      </c>
      <c r="H19666" s="10"/>
    </row>
    <row r="19667">
      <c r="A19667" s="5" t="s">
        <v>19792</v>
      </c>
      <c r="B19667" s="5">
        <v>10.0</v>
      </c>
      <c r="C19667" s="5">
        <v>5.0</v>
      </c>
      <c r="D19667" s="6" t="s">
        <v>19801</v>
      </c>
      <c r="E19667" s="7"/>
      <c r="F19667" s="8">
        <v>0.0</v>
      </c>
      <c r="H19667" s="10"/>
    </row>
    <row r="19668">
      <c r="A19668" s="5" t="s">
        <v>19792</v>
      </c>
      <c r="B19668" s="5">
        <v>11.0</v>
      </c>
      <c r="C19668" s="5">
        <v>5.0</v>
      </c>
      <c r="D19668" s="6" t="s">
        <v>19802</v>
      </c>
      <c r="E19668" s="7"/>
      <c r="F19668" s="8">
        <v>1.0</v>
      </c>
      <c r="H19668" s="10"/>
    </row>
    <row r="19669">
      <c r="A19669" s="5" t="s">
        <v>19792</v>
      </c>
      <c r="B19669" s="5">
        <v>12.0</v>
      </c>
      <c r="C19669" s="5">
        <v>6.0</v>
      </c>
      <c r="D19669" s="6" t="s">
        <v>19803</v>
      </c>
      <c r="E19669" s="7"/>
      <c r="F19669" s="8">
        <v>0.0</v>
      </c>
      <c r="H19669" s="10"/>
    </row>
    <row r="19670">
      <c r="A19670" s="5" t="s">
        <v>19792</v>
      </c>
      <c r="B19670" s="5">
        <v>13.0</v>
      </c>
      <c r="C19670" s="5">
        <v>6.0</v>
      </c>
      <c r="D19670" s="6" t="s">
        <v>19804</v>
      </c>
      <c r="E19670" s="7"/>
      <c r="F19670" s="8">
        <v>1.0</v>
      </c>
      <c r="H19670" s="10"/>
    </row>
    <row r="19671">
      <c r="A19671" s="5" t="s">
        <v>19792</v>
      </c>
      <c r="B19671" s="5">
        <v>14.0</v>
      </c>
      <c r="C19671" s="5">
        <v>7.0</v>
      </c>
      <c r="D19671" s="6" t="s">
        <v>19805</v>
      </c>
      <c r="E19671" s="7"/>
      <c r="F19671" s="8">
        <v>0.0</v>
      </c>
      <c r="H19671" s="10"/>
    </row>
    <row r="19672">
      <c r="A19672" s="5" t="s">
        <v>19792</v>
      </c>
      <c r="B19672" s="5">
        <v>15.0</v>
      </c>
      <c r="C19672" s="5">
        <v>7.0</v>
      </c>
      <c r="D19672" s="6" t="s">
        <v>19806</v>
      </c>
      <c r="E19672" s="7"/>
      <c r="F19672" s="8">
        <v>1.0</v>
      </c>
      <c r="H19672" s="10"/>
    </row>
    <row r="19673">
      <c r="A19673" s="5" t="s">
        <v>19792</v>
      </c>
      <c r="B19673" s="5">
        <v>16.0</v>
      </c>
      <c r="C19673" s="5">
        <v>8.0</v>
      </c>
      <c r="D19673" s="6" t="s">
        <v>19807</v>
      </c>
      <c r="E19673" s="7"/>
      <c r="F19673" s="8">
        <v>0.0</v>
      </c>
      <c r="H19673" s="10"/>
    </row>
    <row r="19674">
      <c r="A19674" s="5" t="s">
        <v>19792</v>
      </c>
      <c r="B19674" s="5">
        <v>17.0</v>
      </c>
      <c r="C19674" s="5">
        <v>8.0</v>
      </c>
      <c r="D19674" s="6" t="s">
        <v>19808</v>
      </c>
      <c r="E19674" s="7"/>
      <c r="F19674" s="8">
        <v>1.0</v>
      </c>
      <c r="H19674" s="10"/>
    </row>
    <row r="19675">
      <c r="A19675" s="5" t="s">
        <v>19792</v>
      </c>
      <c r="B19675" s="5">
        <v>18.0</v>
      </c>
      <c r="C19675" s="5">
        <v>9.0</v>
      </c>
      <c r="D19675" s="6" t="s">
        <v>19809</v>
      </c>
      <c r="E19675" s="7"/>
      <c r="F19675" s="8">
        <v>0.0</v>
      </c>
      <c r="H19675" s="10"/>
    </row>
    <row r="19676">
      <c r="A19676" s="5" t="s">
        <v>19792</v>
      </c>
      <c r="B19676" s="5">
        <v>19.0</v>
      </c>
      <c r="C19676" s="5">
        <v>9.0</v>
      </c>
      <c r="D19676" s="6" t="s">
        <v>19810</v>
      </c>
      <c r="E19676" s="7"/>
      <c r="F19676" s="8">
        <v>1.0</v>
      </c>
      <c r="H19676" s="10"/>
    </row>
    <row r="19677">
      <c r="A19677" s="5" t="s">
        <v>19811</v>
      </c>
      <c r="B19677" s="5">
        <v>0.0</v>
      </c>
      <c r="C19677" s="5">
        <v>0.0</v>
      </c>
      <c r="D19677" s="6" t="s">
        <v>19812</v>
      </c>
      <c r="E19677" s="7"/>
      <c r="F19677" s="8">
        <v>0.0</v>
      </c>
      <c r="H19677" s="10"/>
    </row>
    <row r="19678">
      <c r="A19678" s="5" t="s">
        <v>19811</v>
      </c>
      <c r="B19678" s="5">
        <v>1.0</v>
      </c>
      <c r="C19678" s="5">
        <v>0.0</v>
      </c>
      <c r="D19678" s="6" t="s">
        <v>19813</v>
      </c>
      <c r="E19678" s="7"/>
      <c r="F19678" s="8">
        <v>1.0</v>
      </c>
      <c r="H19678" s="10"/>
    </row>
    <row r="19679">
      <c r="A19679" s="5" t="s">
        <v>19811</v>
      </c>
      <c r="B19679" s="5">
        <v>2.0</v>
      </c>
      <c r="C19679" s="5">
        <v>1.0</v>
      </c>
      <c r="D19679" s="6" t="s">
        <v>19814</v>
      </c>
      <c r="E19679" s="7"/>
      <c r="F19679" s="8">
        <v>0.0</v>
      </c>
      <c r="H19679" s="10"/>
    </row>
    <row r="19680">
      <c r="A19680" s="5" t="s">
        <v>19811</v>
      </c>
      <c r="B19680" s="5">
        <v>3.0</v>
      </c>
      <c r="C19680" s="5">
        <v>1.0</v>
      </c>
      <c r="D19680" s="6" t="s">
        <v>19815</v>
      </c>
      <c r="E19680" s="7"/>
      <c r="F19680" s="8">
        <v>1.0</v>
      </c>
      <c r="H19680" s="10"/>
    </row>
    <row r="19681">
      <c r="A19681" s="5" t="s">
        <v>19811</v>
      </c>
      <c r="B19681" s="5">
        <v>4.0</v>
      </c>
      <c r="C19681" s="5">
        <v>2.0</v>
      </c>
      <c r="D19681" s="6" t="s">
        <v>19816</v>
      </c>
      <c r="E19681" s="7"/>
      <c r="F19681" s="8">
        <v>0.0</v>
      </c>
      <c r="H19681" s="10"/>
    </row>
    <row r="19682">
      <c r="A19682" s="5" t="s">
        <v>19811</v>
      </c>
      <c r="B19682" s="5">
        <v>5.0</v>
      </c>
      <c r="C19682" s="5">
        <v>2.0</v>
      </c>
      <c r="D19682" s="6" t="s">
        <v>19817</v>
      </c>
      <c r="E19682" s="7"/>
      <c r="F19682" s="8">
        <v>1.0</v>
      </c>
      <c r="H19682" s="10"/>
    </row>
    <row r="19683">
      <c r="A19683" s="5" t="s">
        <v>19811</v>
      </c>
      <c r="B19683" s="5">
        <v>6.0</v>
      </c>
      <c r="C19683" s="5">
        <v>3.0</v>
      </c>
      <c r="D19683" s="6" t="s">
        <v>19818</v>
      </c>
      <c r="E19683" s="7"/>
      <c r="F19683" s="8">
        <v>0.0</v>
      </c>
      <c r="H19683" s="10"/>
    </row>
    <row r="19684">
      <c r="A19684" s="5" t="s">
        <v>19811</v>
      </c>
      <c r="B19684" s="5">
        <v>7.0</v>
      </c>
      <c r="C19684" s="5">
        <v>3.0</v>
      </c>
      <c r="D19684" s="6" t="s">
        <v>19819</v>
      </c>
      <c r="E19684" s="7"/>
      <c r="F19684" s="8">
        <v>1.0</v>
      </c>
      <c r="H19684" s="10"/>
    </row>
    <row r="19685">
      <c r="A19685" s="5" t="s">
        <v>19811</v>
      </c>
      <c r="B19685" s="5">
        <v>8.0</v>
      </c>
      <c r="C19685" s="5">
        <v>4.0</v>
      </c>
      <c r="D19685" s="6" t="s">
        <v>19820</v>
      </c>
      <c r="E19685" s="7"/>
      <c r="F19685" s="8">
        <v>0.0</v>
      </c>
      <c r="H19685" s="10"/>
    </row>
    <row r="19686">
      <c r="A19686" s="5" t="s">
        <v>19811</v>
      </c>
      <c r="B19686" s="5">
        <v>9.0</v>
      </c>
      <c r="C19686" s="5">
        <v>4.0</v>
      </c>
      <c r="D19686" s="6" t="s">
        <v>19821</v>
      </c>
      <c r="E19686" s="7"/>
      <c r="F19686" s="8">
        <v>1.0</v>
      </c>
      <c r="H19686" s="10"/>
    </row>
    <row r="19687">
      <c r="A19687" s="5" t="s">
        <v>19811</v>
      </c>
      <c r="B19687" s="5">
        <v>10.0</v>
      </c>
      <c r="C19687" s="5">
        <v>5.0</v>
      </c>
      <c r="D19687" s="6" t="s">
        <v>19822</v>
      </c>
      <c r="E19687" s="7"/>
      <c r="F19687" s="8">
        <v>0.0</v>
      </c>
      <c r="H19687" s="10"/>
    </row>
    <row r="19688">
      <c r="A19688" s="5" t="s">
        <v>19811</v>
      </c>
      <c r="B19688" s="5">
        <v>11.0</v>
      </c>
      <c r="C19688" s="5">
        <v>5.0</v>
      </c>
      <c r="D19688" s="6" t="s">
        <v>19823</v>
      </c>
      <c r="E19688" s="7"/>
      <c r="F19688" s="8">
        <v>1.0</v>
      </c>
      <c r="H19688" s="10"/>
    </row>
    <row r="19689">
      <c r="A19689" s="5" t="s">
        <v>19811</v>
      </c>
      <c r="B19689" s="5">
        <v>12.0</v>
      </c>
      <c r="C19689" s="5">
        <v>6.0</v>
      </c>
      <c r="D19689" s="6" t="s">
        <v>19824</v>
      </c>
      <c r="E19689" s="7"/>
      <c r="F19689" s="8">
        <v>0.0</v>
      </c>
      <c r="H19689" s="10"/>
    </row>
    <row r="19690">
      <c r="A19690" s="5" t="s">
        <v>19811</v>
      </c>
      <c r="B19690" s="5">
        <v>13.0</v>
      </c>
      <c r="C19690" s="5">
        <v>6.0</v>
      </c>
      <c r="D19690" s="6" t="s">
        <v>19825</v>
      </c>
      <c r="E19690" s="7"/>
      <c r="F19690" s="8">
        <v>1.0</v>
      </c>
      <c r="H19690" s="10"/>
    </row>
    <row r="19691">
      <c r="A19691" s="5" t="s">
        <v>19811</v>
      </c>
      <c r="B19691" s="5">
        <v>14.0</v>
      </c>
      <c r="C19691" s="5">
        <v>7.0</v>
      </c>
      <c r="D19691" s="6" t="s">
        <v>19826</v>
      </c>
      <c r="E19691" s="7"/>
      <c r="F19691" s="8">
        <v>0.0</v>
      </c>
      <c r="H19691" s="10"/>
    </row>
    <row r="19692">
      <c r="A19692" s="5" t="s">
        <v>19811</v>
      </c>
      <c r="B19692" s="5">
        <v>15.0</v>
      </c>
      <c r="C19692" s="5">
        <v>7.0</v>
      </c>
      <c r="D19692" s="6" t="s">
        <v>19827</v>
      </c>
      <c r="E19692" s="7"/>
      <c r="F19692" s="8">
        <v>1.0</v>
      </c>
      <c r="H19692" s="10"/>
    </row>
    <row r="19693">
      <c r="A19693" s="5" t="s">
        <v>19811</v>
      </c>
      <c r="B19693" s="5">
        <v>16.0</v>
      </c>
      <c r="C19693" s="5">
        <v>8.0</v>
      </c>
      <c r="D19693" s="6" t="s">
        <v>19828</v>
      </c>
      <c r="E19693" s="7"/>
      <c r="F19693" s="8">
        <v>0.0</v>
      </c>
      <c r="H19693" s="10"/>
    </row>
    <row r="19694">
      <c r="A19694" s="5" t="s">
        <v>19811</v>
      </c>
      <c r="B19694" s="5">
        <v>17.0</v>
      </c>
      <c r="C19694" s="5">
        <v>8.0</v>
      </c>
      <c r="D19694" s="6" t="s">
        <v>19829</v>
      </c>
      <c r="E19694" s="7"/>
      <c r="F19694" s="8">
        <v>1.0</v>
      </c>
      <c r="H19694" s="10"/>
    </row>
    <row r="19695">
      <c r="A19695" s="5" t="s">
        <v>19811</v>
      </c>
      <c r="B19695" s="5">
        <v>18.0</v>
      </c>
      <c r="C19695" s="5">
        <v>9.0</v>
      </c>
      <c r="D19695" s="6" t="s">
        <v>19830</v>
      </c>
      <c r="E19695" s="7"/>
      <c r="F19695" s="8">
        <v>0.0</v>
      </c>
      <c r="H19695" s="10"/>
    </row>
    <row r="19696">
      <c r="A19696" s="5" t="s">
        <v>19811</v>
      </c>
      <c r="B19696" s="5">
        <v>19.0</v>
      </c>
      <c r="C19696" s="5">
        <v>9.0</v>
      </c>
      <c r="D19696" s="6" t="s">
        <v>19831</v>
      </c>
      <c r="E19696" s="7"/>
      <c r="F19696" s="8">
        <v>1.0</v>
      </c>
      <c r="H19696" s="10"/>
    </row>
    <row r="19697">
      <c r="A19697" s="5" t="s">
        <v>19832</v>
      </c>
      <c r="B19697" s="5">
        <v>0.0</v>
      </c>
      <c r="C19697" s="5">
        <v>0.0</v>
      </c>
      <c r="D19697" s="6" t="s">
        <v>19833</v>
      </c>
      <c r="E19697" s="7"/>
      <c r="F19697" s="8">
        <v>0.0</v>
      </c>
      <c r="H19697" s="10"/>
    </row>
    <row r="19698">
      <c r="A19698" s="5" t="s">
        <v>19832</v>
      </c>
      <c r="B19698" s="5">
        <v>1.0</v>
      </c>
      <c r="C19698" s="5">
        <v>0.0</v>
      </c>
      <c r="D19698" s="6" t="s">
        <v>19834</v>
      </c>
      <c r="E19698" s="7"/>
      <c r="F19698" s="8">
        <v>1.0</v>
      </c>
      <c r="H19698" s="10"/>
    </row>
    <row r="19699">
      <c r="A19699" s="5" t="s">
        <v>19832</v>
      </c>
      <c r="B19699" s="5">
        <v>2.0</v>
      </c>
      <c r="C19699" s="5">
        <v>1.0</v>
      </c>
      <c r="D19699" s="6" t="s">
        <v>19835</v>
      </c>
      <c r="E19699" s="7"/>
      <c r="F19699" s="8">
        <v>0.0</v>
      </c>
      <c r="H19699" s="10"/>
    </row>
    <row r="19700">
      <c r="A19700" s="5" t="s">
        <v>19832</v>
      </c>
      <c r="B19700" s="5">
        <v>3.0</v>
      </c>
      <c r="C19700" s="5">
        <v>1.0</v>
      </c>
      <c r="D19700" s="6" t="s">
        <v>19836</v>
      </c>
      <c r="E19700" s="7"/>
      <c r="F19700" s="8">
        <v>1.0</v>
      </c>
      <c r="H19700" s="10"/>
    </row>
    <row r="19701">
      <c r="A19701" s="5" t="s">
        <v>19832</v>
      </c>
      <c r="B19701" s="5">
        <v>4.0</v>
      </c>
      <c r="C19701" s="5">
        <v>2.0</v>
      </c>
      <c r="D19701" s="6" t="s">
        <v>19837</v>
      </c>
      <c r="E19701" s="7"/>
      <c r="F19701" s="8">
        <v>0.0</v>
      </c>
      <c r="H19701" s="10"/>
    </row>
    <row r="19702">
      <c r="A19702" s="5" t="s">
        <v>19832</v>
      </c>
      <c r="B19702" s="5">
        <v>5.0</v>
      </c>
      <c r="C19702" s="5">
        <v>2.0</v>
      </c>
      <c r="D19702" s="6" t="s">
        <v>19838</v>
      </c>
      <c r="E19702" s="7"/>
      <c r="F19702" s="8">
        <v>1.0</v>
      </c>
      <c r="H19702" s="10"/>
    </row>
    <row r="19703">
      <c r="A19703" s="5" t="s">
        <v>19832</v>
      </c>
      <c r="B19703" s="5">
        <v>6.0</v>
      </c>
      <c r="C19703" s="5">
        <v>3.0</v>
      </c>
      <c r="D19703" s="6" t="s">
        <v>19839</v>
      </c>
      <c r="E19703" s="7"/>
      <c r="F19703" s="8">
        <v>0.0</v>
      </c>
      <c r="H19703" s="10"/>
    </row>
    <row r="19704">
      <c r="A19704" s="5" t="s">
        <v>19832</v>
      </c>
      <c r="B19704" s="5">
        <v>7.0</v>
      </c>
      <c r="C19704" s="5">
        <v>3.0</v>
      </c>
      <c r="D19704" s="6" t="s">
        <v>19840</v>
      </c>
      <c r="E19704" s="7"/>
      <c r="F19704" s="8">
        <v>1.0</v>
      </c>
      <c r="H19704" s="10"/>
    </row>
    <row r="19705">
      <c r="A19705" s="5" t="s">
        <v>19832</v>
      </c>
      <c r="B19705" s="5">
        <v>8.0</v>
      </c>
      <c r="C19705" s="5">
        <v>4.0</v>
      </c>
      <c r="D19705" s="6" t="s">
        <v>19841</v>
      </c>
      <c r="E19705" s="7"/>
      <c r="F19705" s="8">
        <v>0.0</v>
      </c>
      <c r="H19705" s="10"/>
    </row>
    <row r="19706">
      <c r="A19706" s="5" t="s">
        <v>19832</v>
      </c>
      <c r="B19706" s="5">
        <v>9.0</v>
      </c>
      <c r="C19706" s="5">
        <v>4.0</v>
      </c>
      <c r="D19706" s="6" t="s">
        <v>19842</v>
      </c>
      <c r="E19706" s="7"/>
      <c r="F19706" s="8">
        <v>1.0</v>
      </c>
      <c r="H19706" s="10"/>
    </row>
    <row r="19707">
      <c r="A19707" s="5" t="s">
        <v>19832</v>
      </c>
      <c r="B19707" s="5">
        <v>10.0</v>
      </c>
      <c r="C19707" s="5">
        <v>5.0</v>
      </c>
      <c r="D19707" s="6" t="s">
        <v>19843</v>
      </c>
      <c r="E19707" s="7"/>
      <c r="F19707" s="8">
        <v>0.0</v>
      </c>
      <c r="H19707" s="10"/>
    </row>
    <row r="19708">
      <c r="A19708" s="5" t="s">
        <v>19832</v>
      </c>
      <c r="B19708" s="5">
        <v>11.0</v>
      </c>
      <c r="C19708" s="5">
        <v>5.0</v>
      </c>
      <c r="D19708" s="6" t="s">
        <v>19844</v>
      </c>
      <c r="E19708" s="7"/>
      <c r="F19708" s="8">
        <v>1.0</v>
      </c>
      <c r="H19708" s="10"/>
    </row>
    <row r="19709">
      <c r="A19709" s="5" t="s">
        <v>19832</v>
      </c>
      <c r="B19709" s="5">
        <v>12.0</v>
      </c>
      <c r="C19709" s="5">
        <v>6.0</v>
      </c>
      <c r="D19709" s="6" t="s">
        <v>19845</v>
      </c>
      <c r="E19709" s="7"/>
      <c r="F19709" s="8">
        <v>0.0</v>
      </c>
      <c r="H19709" s="10"/>
    </row>
    <row r="19710">
      <c r="A19710" s="5" t="s">
        <v>19832</v>
      </c>
      <c r="B19710" s="5">
        <v>13.0</v>
      </c>
      <c r="C19710" s="5">
        <v>6.0</v>
      </c>
      <c r="D19710" s="6" t="s">
        <v>19846</v>
      </c>
      <c r="E19710" s="7"/>
      <c r="F19710" s="8">
        <v>1.0</v>
      </c>
      <c r="H19710" s="10"/>
    </row>
    <row r="19711">
      <c r="A19711" s="5" t="s">
        <v>19832</v>
      </c>
      <c r="B19711" s="5">
        <v>14.0</v>
      </c>
      <c r="C19711" s="5">
        <v>7.0</v>
      </c>
      <c r="D19711" s="6" t="s">
        <v>19847</v>
      </c>
      <c r="E19711" s="7"/>
      <c r="F19711" s="8">
        <v>0.0</v>
      </c>
      <c r="H19711" s="10"/>
    </row>
    <row r="19712">
      <c r="A19712" s="5" t="s">
        <v>19832</v>
      </c>
      <c r="B19712" s="5">
        <v>15.0</v>
      </c>
      <c r="C19712" s="5">
        <v>7.0</v>
      </c>
      <c r="D19712" s="6" t="s">
        <v>19848</v>
      </c>
      <c r="E19712" s="7"/>
      <c r="F19712" s="8">
        <v>1.0</v>
      </c>
      <c r="H19712" s="10"/>
    </row>
    <row r="19713">
      <c r="A19713" s="5" t="s">
        <v>19832</v>
      </c>
      <c r="B19713" s="5">
        <v>16.0</v>
      </c>
      <c r="C19713" s="5">
        <v>8.0</v>
      </c>
      <c r="D19713" s="6" t="s">
        <v>12012</v>
      </c>
      <c r="E19713" s="7"/>
      <c r="F19713" s="8">
        <v>0.0</v>
      </c>
      <c r="H19713" s="10"/>
    </row>
    <row r="19714">
      <c r="A19714" s="5" t="s">
        <v>19832</v>
      </c>
      <c r="B19714" s="5">
        <v>17.0</v>
      </c>
      <c r="C19714" s="5">
        <v>8.0</v>
      </c>
      <c r="D19714" s="6" t="s">
        <v>3135</v>
      </c>
      <c r="E19714" s="7"/>
      <c r="F19714" s="8">
        <v>1.0</v>
      </c>
      <c r="H19714" s="10"/>
    </row>
    <row r="19715">
      <c r="A19715" s="5" t="s">
        <v>19832</v>
      </c>
      <c r="B19715" s="5">
        <v>18.0</v>
      </c>
      <c r="C19715" s="5">
        <v>9.0</v>
      </c>
      <c r="D19715" s="6" t="s">
        <v>19849</v>
      </c>
      <c r="E19715" s="7"/>
      <c r="F19715" s="8">
        <v>0.0</v>
      </c>
      <c r="H19715" s="10"/>
    </row>
    <row r="19716">
      <c r="A19716" s="5" t="s">
        <v>19832</v>
      </c>
      <c r="B19716" s="5">
        <v>19.0</v>
      </c>
      <c r="C19716" s="5">
        <v>9.0</v>
      </c>
      <c r="D19716" s="6" t="s">
        <v>19850</v>
      </c>
      <c r="E19716" s="7"/>
      <c r="F19716" s="8">
        <v>1.0</v>
      </c>
      <c r="H19716" s="10"/>
    </row>
    <row r="19717">
      <c r="A19717" s="5" t="s">
        <v>19832</v>
      </c>
      <c r="B19717" s="5">
        <v>20.0</v>
      </c>
      <c r="C19717" s="5">
        <v>10.0</v>
      </c>
      <c r="D19717" s="6" t="s">
        <v>19851</v>
      </c>
      <c r="E19717" s="7"/>
      <c r="F19717" s="8">
        <v>0.0</v>
      </c>
      <c r="H19717" s="10"/>
    </row>
    <row r="19718">
      <c r="A19718" s="5" t="s">
        <v>19852</v>
      </c>
      <c r="B19718" s="5">
        <v>0.0</v>
      </c>
      <c r="C19718" s="5">
        <v>0.0</v>
      </c>
      <c r="D19718" s="6" t="s">
        <v>19853</v>
      </c>
      <c r="E19718" s="7"/>
      <c r="F19718" s="8">
        <v>0.0</v>
      </c>
      <c r="H19718" s="10"/>
    </row>
    <row r="19719">
      <c r="A19719" s="5" t="s">
        <v>19852</v>
      </c>
      <c r="B19719" s="5">
        <v>1.0</v>
      </c>
      <c r="C19719" s="5">
        <v>0.0</v>
      </c>
      <c r="D19719" s="6" t="s">
        <v>19854</v>
      </c>
      <c r="E19719" s="7"/>
      <c r="F19719" s="8">
        <v>1.0</v>
      </c>
      <c r="H19719" s="10"/>
    </row>
    <row r="19720">
      <c r="A19720" s="5" t="s">
        <v>19852</v>
      </c>
      <c r="B19720" s="5">
        <v>2.0</v>
      </c>
      <c r="C19720" s="5">
        <v>1.0</v>
      </c>
      <c r="D19720" s="6" t="s">
        <v>19855</v>
      </c>
      <c r="E19720" s="7"/>
      <c r="F19720" s="8">
        <v>0.0</v>
      </c>
      <c r="H19720" s="10"/>
    </row>
    <row r="19721">
      <c r="A19721" s="5" t="s">
        <v>19852</v>
      </c>
      <c r="B19721" s="5">
        <v>3.0</v>
      </c>
      <c r="C19721" s="5">
        <v>1.0</v>
      </c>
      <c r="D19721" s="6" t="s">
        <v>19856</v>
      </c>
      <c r="E19721" s="7"/>
      <c r="F19721" s="8">
        <v>1.0</v>
      </c>
      <c r="H19721" s="10"/>
    </row>
    <row r="19722">
      <c r="A19722" s="5" t="s">
        <v>19852</v>
      </c>
      <c r="B19722" s="5">
        <v>4.0</v>
      </c>
      <c r="C19722" s="5">
        <v>2.0</v>
      </c>
      <c r="D19722" s="6" t="s">
        <v>19857</v>
      </c>
      <c r="E19722" s="7"/>
      <c r="F19722" s="8">
        <v>0.0</v>
      </c>
      <c r="H19722" s="10"/>
    </row>
    <row r="19723">
      <c r="A19723" s="5" t="s">
        <v>19852</v>
      </c>
      <c r="B19723" s="5">
        <v>5.0</v>
      </c>
      <c r="C19723" s="5">
        <v>2.0</v>
      </c>
      <c r="D19723" s="6" t="s">
        <v>19858</v>
      </c>
      <c r="E19723" s="7"/>
      <c r="F19723" s="8">
        <v>1.0</v>
      </c>
      <c r="H19723" s="10"/>
    </row>
    <row r="19724">
      <c r="A19724" s="5" t="s">
        <v>19852</v>
      </c>
      <c r="B19724" s="5">
        <v>6.0</v>
      </c>
      <c r="C19724" s="5">
        <v>3.0</v>
      </c>
      <c r="D19724" s="6" t="s">
        <v>19859</v>
      </c>
      <c r="E19724" s="7"/>
      <c r="F19724" s="8">
        <v>0.0</v>
      </c>
      <c r="H19724" s="10"/>
    </row>
    <row r="19725">
      <c r="A19725" s="5" t="s">
        <v>19852</v>
      </c>
      <c r="B19725" s="5">
        <v>7.0</v>
      </c>
      <c r="C19725" s="5">
        <v>3.0</v>
      </c>
      <c r="D19725" s="6" t="s">
        <v>19860</v>
      </c>
      <c r="E19725" s="7"/>
      <c r="F19725" s="8">
        <v>1.0</v>
      </c>
      <c r="H19725" s="10"/>
    </row>
    <row r="19726">
      <c r="A19726" s="5" t="s">
        <v>19852</v>
      </c>
      <c r="B19726" s="5">
        <v>8.0</v>
      </c>
      <c r="C19726" s="5">
        <v>4.0</v>
      </c>
      <c r="D19726" s="6" t="s">
        <v>19861</v>
      </c>
      <c r="E19726" s="7"/>
      <c r="F19726" s="8">
        <v>0.0</v>
      </c>
      <c r="H19726" s="10"/>
    </row>
    <row r="19727">
      <c r="A19727" s="5" t="s">
        <v>19852</v>
      </c>
      <c r="B19727" s="5">
        <v>9.0</v>
      </c>
      <c r="C19727" s="5">
        <v>4.0</v>
      </c>
      <c r="D19727" s="6" t="s">
        <v>19862</v>
      </c>
      <c r="E19727" s="7"/>
      <c r="F19727" s="8">
        <v>1.0</v>
      </c>
      <c r="H19727" s="10"/>
    </row>
    <row r="19728">
      <c r="A19728" s="5" t="s">
        <v>19852</v>
      </c>
      <c r="B19728" s="5">
        <v>10.0</v>
      </c>
      <c r="C19728" s="5">
        <v>5.0</v>
      </c>
      <c r="D19728" s="6" t="s">
        <v>19489</v>
      </c>
      <c r="E19728" s="7"/>
      <c r="F19728" s="8">
        <v>0.0</v>
      </c>
      <c r="H19728" s="10"/>
    </row>
    <row r="19729">
      <c r="A19729" s="5" t="s">
        <v>19852</v>
      </c>
      <c r="B19729" s="5">
        <v>11.0</v>
      </c>
      <c r="C19729" s="5">
        <v>5.0</v>
      </c>
      <c r="D19729" s="6" t="s">
        <v>19863</v>
      </c>
      <c r="E19729" s="7"/>
      <c r="F19729" s="8">
        <v>1.0</v>
      </c>
      <c r="H19729" s="10"/>
    </row>
    <row r="19730">
      <c r="A19730" s="5" t="s">
        <v>19852</v>
      </c>
      <c r="B19730" s="5">
        <v>12.0</v>
      </c>
      <c r="C19730" s="5">
        <v>6.0</v>
      </c>
      <c r="D19730" s="6" t="s">
        <v>19864</v>
      </c>
      <c r="E19730" s="7"/>
      <c r="F19730" s="8">
        <v>0.0</v>
      </c>
      <c r="H19730" s="10"/>
    </row>
    <row r="19731">
      <c r="A19731" s="5" t="s">
        <v>19852</v>
      </c>
      <c r="B19731" s="5">
        <v>13.0</v>
      </c>
      <c r="C19731" s="5">
        <v>6.0</v>
      </c>
      <c r="D19731" s="6" t="s">
        <v>19865</v>
      </c>
      <c r="E19731" s="7"/>
      <c r="F19731" s="8">
        <v>1.0</v>
      </c>
      <c r="H19731" s="10"/>
    </row>
    <row r="19732">
      <c r="A19732" s="5" t="s">
        <v>19852</v>
      </c>
      <c r="B19732" s="5">
        <v>14.0</v>
      </c>
      <c r="C19732" s="5">
        <v>7.0</v>
      </c>
      <c r="D19732" s="6" t="s">
        <v>19866</v>
      </c>
      <c r="E19732" s="7"/>
      <c r="F19732" s="8">
        <v>0.0</v>
      </c>
      <c r="H19732" s="10"/>
    </row>
    <row r="19733">
      <c r="A19733" s="5" t="s">
        <v>19852</v>
      </c>
      <c r="B19733" s="5">
        <v>15.0</v>
      </c>
      <c r="C19733" s="5">
        <v>7.0</v>
      </c>
      <c r="D19733" s="6" t="s">
        <v>19867</v>
      </c>
      <c r="E19733" s="7"/>
      <c r="F19733" s="8">
        <v>1.0</v>
      </c>
      <c r="H19733" s="10"/>
    </row>
    <row r="19734">
      <c r="A19734" s="5" t="s">
        <v>19852</v>
      </c>
      <c r="B19734" s="5">
        <v>16.0</v>
      </c>
      <c r="C19734" s="5">
        <v>8.0</v>
      </c>
      <c r="D19734" s="6" t="s">
        <v>4629</v>
      </c>
      <c r="E19734" s="7"/>
      <c r="F19734" s="8">
        <v>0.0</v>
      </c>
      <c r="H19734" s="10"/>
    </row>
    <row r="19735">
      <c r="A19735" s="5" t="s">
        <v>19852</v>
      </c>
      <c r="B19735" s="5">
        <v>17.0</v>
      </c>
      <c r="C19735" s="5">
        <v>8.0</v>
      </c>
      <c r="D19735" s="6" t="s">
        <v>19868</v>
      </c>
      <c r="E19735" s="7"/>
      <c r="F19735" s="8">
        <v>1.0</v>
      </c>
      <c r="H19735" s="10"/>
    </row>
    <row r="19736">
      <c r="A19736" s="5" t="s">
        <v>19852</v>
      </c>
      <c r="B19736" s="5">
        <v>18.0</v>
      </c>
      <c r="C19736" s="5">
        <v>9.0</v>
      </c>
      <c r="D19736" s="6" t="s">
        <v>19869</v>
      </c>
      <c r="E19736" s="7"/>
      <c r="F19736" s="8">
        <v>0.0</v>
      </c>
      <c r="H19736" s="10"/>
    </row>
    <row r="19737">
      <c r="A19737" s="5" t="s">
        <v>19852</v>
      </c>
      <c r="B19737" s="5">
        <v>19.0</v>
      </c>
      <c r="C19737" s="5">
        <v>9.0</v>
      </c>
      <c r="D19737" s="6" t="s">
        <v>19870</v>
      </c>
      <c r="E19737" s="7"/>
      <c r="F19737" s="8">
        <v>1.0</v>
      </c>
      <c r="H19737" s="10"/>
    </row>
    <row r="19738">
      <c r="A19738" s="5" t="s">
        <v>19852</v>
      </c>
      <c r="B19738" s="5">
        <v>20.0</v>
      </c>
      <c r="C19738" s="5">
        <v>10.0</v>
      </c>
      <c r="D19738" s="6" t="s">
        <v>19871</v>
      </c>
      <c r="E19738" s="7"/>
      <c r="F19738" s="8">
        <v>0.0</v>
      </c>
      <c r="H19738" s="10"/>
    </row>
    <row r="19739">
      <c r="A19739" s="5" t="s">
        <v>19852</v>
      </c>
      <c r="B19739" s="5">
        <v>21.0</v>
      </c>
      <c r="C19739" s="5">
        <v>10.0</v>
      </c>
      <c r="D19739" s="6" t="s">
        <v>19872</v>
      </c>
      <c r="E19739" s="7"/>
      <c r="F19739" s="8">
        <v>1.0</v>
      </c>
      <c r="H19739" s="10"/>
    </row>
    <row r="19740">
      <c r="A19740" s="5" t="s">
        <v>19852</v>
      </c>
      <c r="B19740" s="5">
        <v>22.0</v>
      </c>
      <c r="C19740" s="5">
        <v>11.0</v>
      </c>
      <c r="D19740" s="6" t="s">
        <v>19873</v>
      </c>
      <c r="E19740" s="7"/>
      <c r="F19740" s="8">
        <v>0.0</v>
      </c>
      <c r="H19740" s="10"/>
    </row>
    <row r="19741">
      <c r="A19741" s="5" t="s">
        <v>19852</v>
      </c>
      <c r="B19741" s="5">
        <v>23.0</v>
      </c>
      <c r="C19741" s="5">
        <v>11.0</v>
      </c>
      <c r="D19741" s="6" t="s">
        <v>19874</v>
      </c>
      <c r="E19741" s="7"/>
      <c r="F19741" s="8">
        <v>1.0</v>
      </c>
      <c r="H19741" s="10"/>
    </row>
    <row r="19742">
      <c r="A19742" s="5" t="s">
        <v>19875</v>
      </c>
      <c r="B19742" s="5">
        <v>0.0</v>
      </c>
      <c r="C19742" s="5">
        <v>0.0</v>
      </c>
      <c r="D19742" s="6" t="s">
        <v>206</v>
      </c>
      <c r="E19742" s="7"/>
      <c r="F19742" s="8">
        <v>0.0</v>
      </c>
      <c r="H19742" s="10"/>
    </row>
    <row r="19743">
      <c r="A19743" s="5" t="s">
        <v>19875</v>
      </c>
      <c r="B19743" s="5">
        <v>1.0</v>
      </c>
      <c r="C19743" s="5">
        <v>0.0</v>
      </c>
      <c r="D19743" s="6" t="s">
        <v>19876</v>
      </c>
      <c r="E19743" s="7"/>
      <c r="F19743" s="8">
        <v>1.0</v>
      </c>
      <c r="H19743" s="10"/>
    </row>
    <row r="19744">
      <c r="A19744" s="5" t="s">
        <v>19875</v>
      </c>
      <c r="B19744" s="5">
        <v>2.0</v>
      </c>
      <c r="C19744" s="5">
        <v>1.0</v>
      </c>
      <c r="D19744" s="6" t="s">
        <v>19877</v>
      </c>
      <c r="E19744" s="7"/>
      <c r="F19744" s="8">
        <v>0.0</v>
      </c>
      <c r="H19744" s="10"/>
    </row>
    <row r="19745">
      <c r="A19745" s="5" t="s">
        <v>19875</v>
      </c>
      <c r="B19745" s="5">
        <v>3.0</v>
      </c>
      <c r="C19745" s="5">
        <v>1.0</v>
      </c>
      <c r="D19745" s="6" t="s">
        <v>19878</v>
      </c>
      <c r="E19745" s="7"/>
      <c r="F19745" s="8">
        <v>1.0</v>
      </c>
      <c r="H19745" s="10"/>
    </row>
    <row r="19746">
      <c r="A19746" s="5" t="s">
        <v>19875</v>
      </c>
      <c r="B19746" s="5">
        <v>4.0</v>
      </c>
      <c r="C19746" s="5">
        <v>2.0</v>
      </c>
      <c r="D19746" s="6" t="s">
        <v>19879</v>
      </c>
      <c r="E19746" s="7"/>
      <c r="F19746" s="8">
        <v>0.0</v>
      </c>
      <c r="H19746" s="10"/>
    </row>
    <row r="19747">
      <c r="A19747" s="5" t="s">
        <v>19875</v>
      </c>
      <c r="B19747" s="5">
        <v>5.0</v>
      </c>
      <c r="C19747" s="5">
        <v>2.0</v>
      </c>
      <c r="D19747" s="6" t="s">
        <v>19880</v>
      </c>
      <c r="E19747" s="7"/>
      <c r="F19747" s="8">
        <v>1.0</v>
      </c>
      <c r="H19747" s="10"/>
    </row>
    <row r="19748">
      <c r="A19748" s="5" t="s">
        <v>19875</v>
      </c>
      <c r="B19748" s="5">
        <v>6.0</v>
      </c>
      <c r="C19748" s="5">
        <v>3.0</v>
      </c>
      <c r="D19748" s="6" t="s">
        <v>19881</v>
      </c>
      <c r="E19748" s="7"/>
      <c r="F19748" s="8">
        <v>0.0</v>
      </c>
      <c r="H19748" s="10"/>
    </row>
    <row r="19749">
      <c r="A19749" s="5" t="s">
        <v>19875</v>
      </c>
      <c r="B19749" s="5">
        <v>7.0</v>
      </c>
      <c r="C19749" s="5">
        <v>3.0</v>
      </c>
      <c r="D19749" s="6" t="s">
        <v>19882</v>
      </c>
      <c r="E19749" s="7"/>
      <c r="F19749" s="8">
        <v>1.0</v>
      </c>
      <c r="H19749" s="10"/>
    </row>
    <row r="19750">
      <c r="A19750" s="5" t="s">
        <v>19875</v>
      </c>
      <c r="B19750" s="5">
        <v>8.0</v>
      </c>
      <c r="C19750" s="5">
        <v>4.0</v>
      </c>
      <c r="D19750" s="6" t="s">
        <v>10677</v>
      </c>
      <c r="E19750" s="7"/>
      <c r="F19750" s="8">
        <v>0.0</v>
      </c>
      <c r="H19750" s="10"/>
    </row>
    <row r="19751">
      <c r="A19751" s="5" t="s">
        <v>19875</v>
      </c>
      <c r="B19751" s="5">
        <v>9.0</v>
      </c>
      <c r="C19751" s="5">
        <v>4.0</v>
      </c>
      <c r="D19751" s="6" t="s">
        <v>19883</v>
      </c>
      <c r="E19751" s="7"/>
      <c r="F19751" s="8">
        <v>1.0</v>
      </c>
      <c r="H19751" s="10"/>
    </row>
    <row r="19752">
      <c r="A19752" s="5" t="s">
        <v>19875</v>
      </c>
      <c r="B19752" s="5">
        <v>10.0</v>
      </c>
      <c r="C19752" s="5">
        <v>5.0</v>
      </c>
      <c r="D19752" s="6" t="s">
        <v>19884</v>
      </c>
      <c r="E19752" s="7"/>
      <c r="F19752" s="8">
        <v>0.0</v>
      </c>
      <c r="H19752" s="10"/>
    </row>
    <row r="19753">
      <c r="A19753" s="5" t="s">
        <v>19875</v>
      </c>
      <c r="B19753" s="5">
        <v>11.0</v>
      </c>
      <c r="C19753" s="5">
        <v>5.0</v>
      </c>
      <c r="D19753" s="6" t="s">
        <v>19540</v>
      </c>
      <c r="E19753" s="7"/>
      <c r="F19753" s="8">
        <v>1.0</v>
      </c>
      <c r="H19753" s="10"/>
    </row>
    <row r="19754">
      <c r="A19754" s="5" t="s">
        <v>19875</v>
      </c>
      <c r="B19754" s="5">
        <v>12.0</v>
      </c>
      <c r="C19754" s="5">
        <v>6.0</v>
      </c>
      <c r="D19754" s="6" t="s">
        <v>19885</v>
      </c>
      <c r="E19754" s="7"/>
      <c r="F19754" s="8">
        <v>0.0</v>
      </c>
      <c r="H19754" s="10"/>
    </row>
    <row r="19755">
      <c r="A19755" s="5" t="s">
        <v>19875</v>
      </c>
      <c r="B19755" s="5">
        <v>13.0</v>
      </c>
      <c r="C19755" s="5">
        <v>6.0</v>
      </c>
      <c r="D19755" s="6" t="s">
        <v>19886</v>
      </c>
      <c r="E19755" s="7"/>
      <c r="F19755" s="8">
        <v>1.0</v>
      </c>
      <c r="H19755" s="10"/>
    </row>
    <row r="19756">
      <c r="A19756" s="5" t="s">
        <v>19875</v>
      </c>
      <c r="B19756" s="5">
        <v>14.0</v>
      </c>
      <c r="C19756" s="5">
        <v>7.0</v>
      </c>
      <c r="D19756" s="6" t="s">
        <v>19887</v>
      </c>
      <c r="E19756" s="7"/>
      <c r="F19756" s="8">
        <v>0.0</v>
      </c>
      <c r="H19756" s="10"/>
    </row>
    <row r="19757">
      <c r="A19757" s="5" t="s">
        <v>19875</v>
      </c>
      <c r="B19757" s="5">
        <v>15.0</v>
      </c>
      <c r="C19757" s="5">
        <v>7.0</v>
      </c>
      <c r="D19757" s="6" t="s">
        <v>19888</v>
      </c>
      <c r="E19757" s="7"/>
      <c r="F19757" s="8">
        <v>1.0</v>
      </c>
      <c r="H19757" s="10"/>
    </row>
    <row r="19758">
      <c r="A19758" s="5" t="s">
        <v>19875</v>
      </c>
      <c r="B19758" s="5">
        <v>16.0</v>
      </c>
      <c r="C19758" s="5">
        <v>8.0</v>
      </c>
      <c r="D19758" s="6" t="s">
        <v>9421</v>
      </c>
      <c r="E19758" s="7"/>
      <c r="F19758" s="8">
        <v>0.0</v>
      </c>
      <c r="H19758" s="10"/>
    </row>
    <row r="19759">
      <c r="A19759" s="5" t="s">
        <v>19875</v>
      </c>
      <c r="B19759" s="5">
        <v>17.0</v>
      </c>
      <c r="C19759" s="5">
        <v>8.0</v>
      </c>
      <c r="D19759" s="6" t="s">
        <v>19532</v>
      </c>
      <c r="E19759" s="7"/>
      <c r="F19759" s="8">
        <v>1.0</v>
      </c>
      <c r="H19759" s="10"/>
    </row>
    <row r="19760">
      <c r="A19760" s="5" t="s">
        <v>19875</v>
      </c>
      <c r="B19760" s="5">
        <v>18.0</v>
      </c>
      <c r="C19760" s="5">
        <v>9.0</v>
      </c>
      <c r="D19760" s="6" t="s">
        <v>19889</v>
      </c>
      <c r="E19760" s="7"/>
      <c r="F19760" s="8">
        <v>0.0</v>
      </c>
      <c r="H19760" s="10"/>
    </row>
    <row r="19761">
      <c r="A19761" s="5" t="s">
        <v>19875</v>
      </c>
      <c r="B19761" s="5">
        <v>19.0</v>
      </c>
      <c r="C19761" s="5">
        <v>9.0</v>
      </c>
      <c r="D19761" s="6" t="s">
        <v>19890</v>
      </c>
      <c r="E19761" s="7"/>
      <c r="F19761" s="8">
        <v>1.0</v>
      </c>
      <c r="H19761" s="10"/>
    </row>
    <row r="19762">
      <c r="A19762" s="5" t="s">
        <v>19875</v>
      </c>
      <c r="B19762" s="5">
        <v>20.0</v>
      </c>
      <c r="C19762" s="5">
        <v>10.0</v>
      </c>
      <c r="D19762" s="6" t="s">
        <v>19891</v>
      </c>
      <c r="E19762" s="7"/>
      <c r="F19762" s="8">
        <v>0.0</v>
      </c>
      <c r="H19762" s="10"/>
    </row>
    <row r="19763">
      <c r="A19763" s="5" t="s">
        <v>19892</v>
      </c>
      <c r="B19763" s="5">
        <v>0.0</v>
      </c>
      <c r="C19763" s="5">
        <v>0.0</v>
      </c>
      <c r="D19763" s="6" t="s">
        <v>7834</v>
      </c>
      <c r="E19763" s="7"/>
      <c r="F19763" s="8">
        <v>0.0</v>
      </c>
      <c r="H19763" s="10"/>
    </row>
    <row r="19764">
      <c r="A19764" s="5" t="s">
        <v>19892</v>
      </c>
      <c r="B19764" s="5">
        <v>1.0</v>
      </c>
      <c r="C19764" s="5">
        <v>0.0</v>
      </c>
      <c r="D19764" s="6" t="s">
        <v>19893</v>
      </c>
      <c r="E19764" s="7"/>
      <c r="F19764" s="8">
        <v>1.0</v>
      </c>
      <c r="H19764" s="10"/>
    </row>
    <row r="19765">
      <c r="A19765" s="5" t="s">
        <v>19892</v>
      </c>
      <c r="B19765" s="5">
        <v>2.0</v>
      </c>
      <c r="C19765" s="5">
        <v>1.0</v>
      </c>
      <c r="D19765" s="6" t="s">
        <v>19894</v>
      </c>
      <c r="E19765" s="7"/>
      <c r="F19765" s="8">
        <v>0.0</v>
      </c>
      <c r="H19765" s="10"/>
    </row>
    <row r="19766">
      <c r="A19766" s="5" t="s">
        <v>19892</v>
      </c>
      <c r="B19766" s="5">
        <v>3.0</v>
      </c>
      <c r="C19766" s="5">
        <v>1.0</v>
      </c>
      <c r="D19766" s="6" t="s">
        <v>19895</v>
      </c>
      <c r="E19766" s="7"/>
      <c r="F19766" s="8">
        <v>1.0</v>
      </c>
      <c r="H19766" s="10"/>
    </row>
    <row r="19767">
      <c r="A19767" s="5" t="s">
        <v>19892</v>
      </c>
      <c r="B19767" s="5">
        <v>4.0</v>
      </c>
      <c r="C19767" s="5">
        <v>2.0</v>
      </c>
      <c r="D19767" s="6" t="s">
        <v>19896</v>
      </c>
      <c r="E19767" s="7"/>
      <c r="F19767" s="8">
        <v>0.0</v>
      </c>
      <c r="H19767" s="10"/>
    </row>
    <row r="19768">
      <c r="A19768" s="5" t="s">
        <v>19892</v>
      </c>
      <c r="B19768" s="5">
        <v>5.0</v>
      </c>
      <c r="C19768" s="5">
        <v>2.0</v>
      </c>
      <c r="D19768" s="6" t="s">
        <v>19897</v>
      </c>
      <c r="E19768" s="7"/>
      <c r="F19768" s="8">
        <v>1.0</v>
      </c>
      <c r="H19768" s="10"/>
    </row>
    <row r="19769">
      <c r="A19769" s="5" t="s">
        <v>19892</v>
      </c>
      <c r="B19769" s="5">
        <v>6.0</v>
      </c>
      <c r="C19769" s="5">
        <v>3.0</v>
      </c>
      <c r="D19769" s="6" t="s">
        <v>19898</v>
      </c>
      <c r="E19769" s="7"/>
      <c r="F19769" s="8">
        <v>0.0</v>
      </c>
      <c r="H19769" s="10"/>
    </row>
    <row r="19770">
      <c r="A19770" s="5" t="s">
        <v>19892</v>
      </c>
      <c r="B19770" s="5">
        <v>7.0</v>
      </c>
      <c r="C19770" s="5">
        <v>3.0</v>
      </c>
      <c r="D19770" s="6" t="s">
        <v>19899</v>
      </c>
      <c r="E19770" s="7"/>
      <c r="F19770" s="8">
        <v>1.0</v>
      </c>
      <c r="H19770" s="10"/>
    </row>
    <row r="19771">
      <c r="A19771" s="5" t="s">
        <v>19892</v>
      </c>
      <c r="B19771" s="5">
        <v>8.0</v>
      </c>
      <c r="C19771" s="5">
        <v>4.0</v>
      </c>
      <c r="D19771" s="6" t="s">
        <v>19900</v>
      </c>
      <c r="E19771" s="7"/>
      <c r="F19771" s="8">
        <v>0.0</v>
      </c>
      <c r="H19771" s="10"/>
    </row>
    <row r="19772">
      <c r="A19772" s="5" t="s">
        <v>19892</v>
      </c>
      <c r="B19772" s="5">
        <v>9.0</v>
      </c>
      <c r="C19772" s="5">
        <v>4.0</v>
      </c>
      <c r="D19772" s="6" t="s">
        <v>19901</v>
      </c>
      <c r="E19772" s="7"/>
      <c r="F19772" s="8">
        <v>1.0</v>
      </c>
      <c r="H19772" s="10"/>
    </row>
    <row r="19773">
      <c r="A19773" s="5" t="s">
        <v>19892</v>
      </c>
      <c r="B19773" s="5">
        <v>10.0</v>
      </c>
      <c r="C19773" s="5">
        <v>5.0</v>
      </c>
      <c r="D19773" s="6" t="s">
        <v>19902</v>
      </c>
      <c r="E19773" s="7"/>
      <c r="F19773" s="8">
        <v>0.0</v>
      </c>
      <c r="H19773" s="10"/>
    </row>
    <row r="19774">
      <c r="A19774" s="5" t="s">
        <v>19892</v>
      </c>
      <c r="B19774" s="5">
        <v>11.0</v>
      </c>
      <c r="C19774" s="5">
        <v>5.0</v>
      </c>
      <c r="D19774" s="6" t="s">
        <v>19903</v>
      </c>
      <c r="E19774" s="7"/>
      <c r="F19774" s="8">
        <v>1.0</v>
      </c>
      <c r="H19774" s="10"/>
    </row>
    <row r="19775">
      <c r="A19775" s="5" t="s">
        <v>19892</v>
      </c>
      <c r="B19775" s="5">
        <v>12.0</v>
      </c>
      <c r="C19775" s="5">
        <v>6.0</v>
      </c>
      <c r="D19775" s="6" t="s">
        <v>19904</v>
      </c>
      <c r="E19775" s="7"/>
      <c r="F19775" s="8">
        <v>0.0</v>
      </c>
      <c r="H19775" s="10"/>
    </row>
    <row r="19776">
      <c r="A19776" s="5" t="s">
        <v>19892</v>
      </c>
      <c r="B19776" s="5">
        <v>13.0</v>
      </c>
      <c r="C19776" s="5">
        <v>6.0</v>
      </c>
      <c r="D19776" s="6" t="s">
        <v>19905</v>
      </c>
      <c r="E19776" s="7"/>
      <c r="F19776" s="8">
        <v>1.0</v>
      </c>
      <c r="H19776" s="10"/>
    </row>
    <row r="19777">
      <c r="A19777" s="5" t="s">
        <v>19892</v>
      </c>
      <c r="B19777" s="5">
        <v>14.0</v>
      </c>
      <c r="C19777" s="5">
        <v>7.0</v>
      </c>
      <c r="D19777" s="6" t="s">
        <v>19906</v>
      </c>
      <c r="E19777" s="7"/>
      <c r="F19777" s="8">
        <v>0.0</v>
      </c>
      <c r="H19777" s="10"/>
    </row>
    <row r="19778">
      <c r="A19778" s="5" t="s">
        <v>19892</v>
      </c>
      <c r="B19778" s="5">
        <v>15.0</v>
      </c>
      <c r="C19778" s="5">
        <v>7.0</v>
      </c>
      <c r="D19778" s="6" t="s">
        <v>19907</v>
      </c>
      <c r="E19778" s="7"/>
      <c r="F19778" s="8">
        <v>1.0</v>
      </c>
      <c r="H19778" s="10"/>
    </row>
    <row r="19779">
      <c r="A19779" s="5" t="s">
        <v>19892</v>
      </c>
      <c r="B19779" s="5">
        <v>16.0</v>
      </c>
      <c r="C19779" s="5">
        <v>8.0</v>
      </c>
      <c r="D19779" s="6" t="s">
        <v>19908</v>
      </c>
      <c r="E19779" s="7"/>
      <c r="F19779" s="8">
        <v>0.0</v>
      </c>
      <c r="H19779" s="10"/>
    </row>
    <row r="19780">
      <c r="A19780" s="5" t="s">
        <v>19892</v>
      </c>
      <c r="B19780" s="5">
        <v>17.0</v>
      </c>
      <c r="C19780" s="5">
        <v>8.0</v>
      </c>
      <c r="D19780" s="6" t="s">
        <v>19909</v>
      </c>
      <c r="E19780" s="7"/>
      <c r="F19780" s="8">
        <v>1.0</v>
      </c>
      <c r="H19780" s="10"/>
    </row>
    <row r="19781">
      <c r="A19781" s="5" t="s">
        <v>19892</v>
      </c>
      <c r="B19781" s="5">
        <v>18.0</v>
      </c>
      <c r="C19781" s="5">
        <v>9.0</v>
      </c>
      <c r="D19781" s="6" t="s">
        <v>19910</v>
      </c>
      <c r="E19781" s="7"/>
      <c r="F19781" s="8">
        <v>0.0</v>
      </c>
      <c r="H19781" s="10"/>
    </row>
    <row r="19782">
      <c r="A19782" s="5" t="s">
        <v>19892</v>
      </c>
      <c r="B19782" s="5">
        <v>19.0</v>
      </c>
      <c r="C19782" s="5">
        <v>9.0</v>
      </c>
      <c r="D19782" s="6" t="s">
        <v>19911</v>
      </c>
      <c r="E19782" s="7"/>
      <c r="F19782" s="8">
        <v>1.0</v>
      </c>
      <c r="H19782" s="10"/>
    </row>
    <row r="19783">
      <c r="A19783" s="5" t="s">
        <v>19912</v>
      </c>
      <c r="B19783" s="5">
        <v>0.0</v>
      </c>
      <c r="C19783" s="5">
        <v>0.0</v>
      </c>
      <c r="D19783" s="6" t="s">
        <v>1360</v>
      </c>
      <c r="E19783" s="7"/>
      <c r="F19783" s="8">
        <v>0.0</v>
      </c>
      <c r="H19783" s="10"/>
    </row>
    <row r="19784">
      <c r="A19784" s="5" t="s">
        <v>19912</v>
      </c>
      <c r="B19784" s="5">
        <v>1.0</v>
      </c>
      <c r="C19784" s="5">
        <v>0.0</v>
      </c>
      <c r="D19784" s="6" t="s">
        <v>19913</v>
      </c>
      <c r="E19784" s="7"/>
      <c r="F19784" s="8">
        <v>1.0</v>
      </c>
      <c r="H19784" s="10"/>
    </row>
    <row r="19785">
      <c r="A19785" s="5" t="s">
        <v>19912</v>
      </c>
      <c r="B19785" s="5">
        <v>2.0</v>
      </c>
      <c r="C19785" s="5">
        <v>1.0</v>
      </c>
      <c r="D19785" s="6" t="s">
        <v>19914</v>
      </c>
      <c r="E19785" s="7"/>
      <c r="F19785" s="8">
        <v>0.0</v>
      </c>
      <c r="H19785" s="10"/>
    </row>
    <row r="19786">
      <c r="A19786" s="5" t="s">
        <v>19912</v>
      </c>
      <c r="B19786" s="5">
        <v>3.0</v>
      </c>
      <c r="C19786" s="5">
        <v>1.0</v>
      </c>
      <c r="D19786" s="6" t="s">
        <v>19915</v>
      </c>
      <c r="E19786" s="7"/>
      <c r="F19786" s="8">
        <v>1.0</v>
      </c>
      <c r="H19786" s="10"/>
    </row>
    <row r="19787">
      <c r="A19787" s="5" t="s">
        <v>19912</v>
      </c>
      <c r="B19787" s="5">
        <v>4.0</v>
      </c>
      <c r="C19787" s="5">
        <v>2.0</v>
      </c>
      <c r="D19787" s="6" t="s">
        <v>19916</v>
      </c>
      <c r="E19787" s="7"/>
      <c r="F19787" s="8">
        <v>0.0</v>
      </c>
      <c r="H19787" s="10"/>
    </row>
    <row r="19788">
      <c r="A19788" s="5" t="s">
        <v>19912</v>
      </c>
      <c r="B19788" s="5">
        <v>5.0</v>
      </c>
      <c r="C19788" s="5">
        <v>2.0</v>
      </c>
      <c r="D19788" s="6" t="s">
        <v>19917</v>
      </c>
      <c r="E19788" s="7"/>
      <c r="F19788" s="8">
        <v>1.0</v>
      </c>
      <c r="H19788" s="10"/>
    </row>
    <row r="19789">
      <c r="A19789" s="5" t="s">
        <v>19912</v>
      </c>
      <c r="B19789" s="5">
        <v>6.0</v>
      </c>
      <c r="C19789" s="5">
        <v>3.0</v>
      </c>
      <c r="D19789" s="6" t="s">
        <v>19918</v>
      </c>
      <c r="E19789" s="7"/>
      <c r="F19789" s="8">
        <v>0.0</v>
      </c>
      <c r="H19789" s="10"/>
    </row>
    <row r="19790">
      <c r="A19790" s="5" t="s">
        <v>19912</v>
      </c>
      <c r="B19790" s="5">
        <v>7.0</v>
      </c>
      <c r="C19790" s="5">
        <v>3.0</v>
      </c>
      <c r="D19790" s="6" t="s">
        <v>19919</v>
      </c>
      <c r="E19790" s="7"/>
      <c r="F19790" s="8">
        <v>1.0</v>
      </c>
      <c r="H19790" s="10"/>
    </row>
    <row r="19791">
      <c r="A19791" s="5" t="s">
        <v>19912</v>
      </c>
      <c r="B19791" s="5">
        <v>8.0</v>
      </c>
      <c r="C19791" s="5">
        <v>4.0</v>
      </c>
      <c r="D19791" s="6" t="s">
        <v>19920</v>
      </c>
      <c r="E19791" s="7"/>
      <c r="F19791" s="8">
        <v>0.0</v>
      </c>
      <c r="H19791" s="10"/>
    </row>
    <row r="19792">
      <c r="A19792" s="5" t="s">
        <v>19912</v>
      </c>
      <c r="B19792" s="5">
        <v>9.0</v>
      </c>
      <c r="C19792" s="5">
        <v>4.0</v>
      </c>
      <c r="D19792" s="6" t="s">
        <v>19921</v>
      </c>
      <c r="E19792" s="7"/>
      <c r="F19792" s="8">
        <v>1.0</v>
      </c>
      <c r="H19792" s="10"/>
    </row>
    <row r="19793">
      <c r="A19793" s="5" t="s">
        <v>19912</v>
      </c>
      <c r="B19793" s="5">
        <v>10.0</v>
      </c>
      <c r="C19793" s="5">
        <v>5.0</v>
      </c>
      <c r="D19793" s="6" t="s">
        <v>19922</v>
      </c>
      <c r="E19793" s="7"/>
      <c r="F19793" s="8">
        <v>0.0</v>
      </c>
      <c r="H19793" s="10"/>
    </row>
    <row r="19794">
      <c r="A19794" s="5" t="s">
        <v>19912</v>
      </c>
      <c r="B19794" s="5">
        <v>11.0</v>
      </c>
      <c r="C19794" s="5">
        <v>5.0</v>
      </c>
      <c r="D19794" s="6" t="s">
        <v>19923</v>
      </c>
      <c r="E19794" s="7"/>
      <c r="F19794" s="8">
        <v>1.0</v>
      </c>
      <c r="H19794" s="10"/>
    </row>
    <row r="19795">
      <c r="A19795" s="5" t="s">
        <v>19912</v>
      </c>
      <c r="B19795" s="5">
        <v>12.0</v>
      </c>
      <c r="C19795" s="5">
        <v>6.0</v>
      </c>
      <c r="D19795" s="6" t="s">
        <v>19924</v>
      </c>
      <c r="E19795" s="7"/>
      <c r="F19795" s="8">
        <v>0.0</v>
      </c>
      <c r="H19795" s="10"/>
    </row>
    <row r="19796">
      <c r="A19796" s="5" t="s">
        <v>19912</v>
      </c>
      <c r="B19796" s="5">
        <v>13.0</v>
      </c>
      <c r="C19796" s="5">
        <v>6.0</v>
      </c>
      <c r="D19796" s="6" t="s">
        <v>19925</v>
      </c>
      <c r="E19796" s="7"/>
      <c r="F19796" s="8">
        <v>1.0</v>
      </c>
      <c r="H19796" s="10"/>
    </row>
    <row r="19797">
      <c r="A19797" s="5" t="s">
        <v>19912</v>
      </c>
      <c r="B19797" s="5">
        <v>14.0</v>
      </c>
      <c r="C19797" s="5">
        <v>7.0</v>
      </c>
      <c r="D19797" s="6" t="s">
        <v>19926</v>
      </c>
      <c r="E19797" s="7"/>
      <c r="F19797" s="8">
        <v>0.0</v>
      </c>
      <c r="H19797" s="10"/>
    </row>
    <row r="19798">
      <c r="A19798" s="5" t="s">
        <v>19912</v>
      </c>
      <c r="B19798" s="5">
        <v>15.0</v>
      </c>
      <c r="C19798" s="5">
        <v>7.0</v>
      </c>
      <c r="D19798" s="6" t="s">
        <v>19927</v>
      </c>
      <c r="E19798" s="7"/>
      <c r="F19798" s="8">
        <v>1.0</v>
      </c>
      <c r="H19798" s="10"/>
    </row>
    <row r="19799">
      <c r="A19799" s="5" t="s">
        <v>19912</v>
      </c>
      <c r="B19799" s="5">
        <v>16.0</v>
      </c>
      <c r="C19799" s="5">
        <v>8.0</v>
      </c>
      <c r="D19799" s="6" t="s">
        <v>19928</v>
      </c>
      <c r="E19799" s="7"/>
      <c r="F19799" s="8">
        <v>0.0</v>
      </c>
      <c r="H19799" s="10"/>
    </row>
    <row r="19800">
      <c r="A19800" s="5" t="s">
        <v>19912</v>
      </c>
      <c r="B19800" s="5">
        <v>17.0</v>
      </c>
      <c r="C19800" s="5">
        <v>8.0</v>
      </c>
      <c r="D19800" s="6" t="s">
        <v>19929</v>
      </c>
      <c r="E19800" s="7"/>
      <c r="F19800" s="8">
        <v>1.0</v>
      </c>
      <c r="H19800" s="10"/>
    </row>
    <row r="19801">
      <c r="A19801" s="5" t="s">
        <v>19912</v>
      </c>
      <c r="B19801" s="5">
        <v>18.0</v>
      </c>
      <c r="C19801" s="5">
        <v>9.0</v>
      </c>
      <c r="D19801" s="6" t="s">
        <v>19930</v>
      </c>
      <c r="E19801" s="7"/>
      <c r="F19801" s="8">
        <v>0.0</v>
      </c>
      <c r="H19801" s="10"/>
    </row>
    <row r="19802">
      <c r="A19802" s="5" t="s">
        <v>19912</v>
      </c>
      <c r="B19802" s="5">
        <v>19.0</v>
      </c>
      <c r="C19802" s="5">
        <v>9.0</v>
      </c>
      <c r="D19802" s="6" t="s">
        <v>1335</v>
      </c>
      <c r="E19802" s="7"/>
      <c r="F19802" s="8">
        <v>1.0</v>
      </c>
      <c r="H19802" s="10"/>
    </row>
    <row r="19803">
      <c r="A19803" s="5" t="s">
        <v>19931</v>
      </c>
      <c r="B19803" s="5">
        <v>0.0</v>
      </c>
      <c r="C19803" s="5">
        <v>0.0</v>
      </c>
      <c r="D19803" s="6" t="s">
        <v>206</v>
      </c>
      <c r="E19803" s="7"/>
      <c r="F19803" s="8">
        <v>0.0</v>
      </c>
      <c r="H19803" s="10"/>
    </row>
    <row r="19804">
      <c r="A19804" s="5" t="s">
        <v>19931</v>
      </c>
      <c r="B19804" s="5">
        <v>1.0</v>
      </c>
      <c r="C19804" s="5">
        <v>0.0</v>
      </c>
      <c r="D19804" s="6" t="s">
        <v>12204</v>
      </c>
      <c r="E19804" s="7"/>
      <c r="F19804" s="8">
        <v>1.0</v>
      </c>
      <c r="H19804" s="10"/>
    </row>
    <row r="19805">
      <c r="A19805" s="5" t="s">
        <v>19931</v>
      </c>
      <c r="B19805" s="5">
        <v>2.0</v>
      </c>
      <c r="C19805" s="5">
        <v>1.0</v>
      </c>
      <c r="D19805" s="6" t="s">
        <v>2267</v>
      </c>
      <c r="E19805" s="7"/>
      <c r="F19805" s="8">
        <v>0.0</v>
      </c>
      <c r="H19805" s="10"/>
    </row>
    <row r="19806">
      <c r="A19806" s="5" t="s">
        <v>19931</v>
      </c>
      <c r="B19806" s="5">
        <v>3.0</v>
      </c>
      <c r="C19806" s="5">
        <v>1.0</v>
      </c>
      <c r="D19806" s="6" t="s">
        <v>19932</v>
      </c>
      <c r="E19806" s="7"/>
      <c r="F19806" s="8">
        <v>1.0</v>
      </c>
      <c r="H19806" s="10"/>
    </row>
    <row r="19807">
      <c r="A19807" s="5" t="s">
        <v>19931</v>
      </c>
      <c r="B19807" s="5">
        <v>4.0</v>
      </c>
      <c r="C19807" s="5">
        <v>2.0</v>
      </c>
      <c r="D19807" s="6" t="s">
        <v>19933</v>
      </c>
      <c r="E19807" s="7"/>
      <c r="F19807" s="8">
        <v>0.0</v>
      </c>
      <c r="H19807" s="10"/>
    </row>
    <row r="19808">
      <c r="A19808" s="5" t="s">
        <v>19931</v>
      </c>
      <c r="B19808" s="5">
        <v>5.0</v>
      </c>
      <c r="C19808" s="5">
        <v>2.0</v>
      </c>
      <c r="D19808" s="6" t="s">
        <v>19934</v>
      </c>
      <c r="E19808" s="7"/>
      <c r="F19808" s="8">
        <v>1.0</v>
      </c>
      <c r="H19808" s="10"/>
    </row>
    <row r="19809">
      <c r="A19809" s="5" t="s">
        <v>19931</v>
      </c>
      <c r="B19809" s="5">
        <v>6.0</v>
      </c>
      <c r="C19809" s="5">
        <v>3.0</v>
      </c>
      <c r="D19809" s="6" t="s">
        <v>19489</v>
      </c>
      <c r="E19809" s="7"/>
      <c r="F19809" s="8">
        <v>0.0</v>
      </c>
      <c r="H19809" s="10"/>
    </row>
    <row r="19810">
      <c r="A19810" s="5" t="s">
        <v>19931</v>
      </c>
      <c r="B19810" s="5">
        <v>7.0</v>
      </c>
      <c r="C19810" s="5">
        <v>3.0</v>
      </c>
      <c r="D19810" s="6" t="s">
        <v>19935</v>
      </c>
      <c r="E19810" s="7"/>
      <c r="F19810" s="8">
        <v>1.0</v>
      </c>
      <c r="H19810" s="10"/>
    </row>
    <row r="19811">
      <c r="A19811" s="5" t="s">
        <v>19931</v>
      </c>
      <c r="B19811" s="5">
        <v>8.0</v>
      </c>
      <c r="C19811" s="5">
        <v>4.0</v>
      </c>
      <c r="D19811" s="6" t="s">
        <v>19915</v>
      </c>
      <c r="E19811" s="7"/>
      <c r="F19811" s="8">
        <v>0.0</v>
      </c>
      <c r="H19811" s="10"/>
    </row>
    <row r="19812">
      <c r="A19812" s="5" t="s">
        <v>19931</v>
      </c>
      <c r="B19812" s="5">
        <v>9.0</v>
      </c>
      <c r="C19812" s="5">
        <v>4.0</v>
      </c>
      <c r="D19812" s="6" t="s">
        <v>19936</v>
      </c>
      <c r="E19812" s="7"/>
      <c r="F19812" s="8">
        <v>1.0</v>
      </c>
      <c r="H19812" s="10"/>
    </row>
    <row r="19813">
      <c r="A19813" s="5" t="s">
        <v>19931</v>
      </c>
      <c r="B19813" s="5">
        <v>10.0</v>
      </c>
      <c r="C19813" s="5">
        <v>5.0</v>
      </c>
      <c r="D19813" s="6" t="s">
        <v>19491</v>
      </c>
      <c r="E19813" s="7"/>
      <c r="F19813" s="8">
        <v>0.0</v>
      </c>
      <c r="H19813" s="10"/>
    </row>
    <row r="19814">
      <c r="A19814" s="5" t="s">
        <v>19931</v>
      </c>
      <c r="B19814" s="5">
        <v>11.0</v>
      </c>
      <c r="C19814" s="5">
        <v>5.0</v>
      </c>
      <c r="D19814" s="6" t="s">
        <v>19937</v>
      </c>
      <c r="E19814" s="7"/>
      <c r="F19814" s="8">
        <v>1.0</v>
      </c>
      <c r="H19814" s="10"/>
    </row>
    <row r="19815">
      <c r="A19815" s="5" t="s">
        <v>19931</v>
      </c>
      <c r="B19815" s="5">
        <v>12.0</v>
      </c>
      <c r="C19815" s="5">
        <v>6.0</v>
      </c>
      <c r="D19815" s="6" t="s">
        <v>19938</v>
      </c>
      <c r="E19815" s="7"/>
      <c r="F19815" s="8">
        <v>0.0</v>
      </c>
      <c r="H19815" s="10"/>
    </row>
    <row r="19816">
      <c r="A19816" s="5" t="s">
        <v>19931</v>
      </c>
      <c r="B19816" s="5">
        <v>13.0</v>
      </c>
      <c r="C19816" s="5">
        <v>6.0</v>
      </c>
      <c r="D19816" s="6" t="s">
        <v>19939</v>
      </c>
      <c r="E19816" s="7"/>
      <c r="F19816" s="8">
        <v>1.0</v>
      </c>
      <c r="H19816" s="10"/>
    </row>
    <row r="19817">
      <c r="A19817" s="5" t="s">
        <v>19931</v>
      </c>
      <c r="B19817" s="5">
        <v>14.0</v>
      </c>
      <c r="C19817" s="5">
        <v>7.0</v>
      </c>
      <c r="D19817" s="6" t="s">
        <v>19940</v>
      </c>
      <c r="E19817" s="7"/>
      <c r="F19817" s="8">
        <v>0.0</v>
      </c>
      <c r="H19817" s="10"/>
    </row>
    <row r="19818">
      <c r="A19818" s="5" t="s">
        <v>19931</v>
      </c>
      <c r="B19818" s="5">
        <v>15.0</v>
      </c>
      <c r="C19818" s="5">
        <v>7.0</v>
      </c>
      <c r="D19818" s="6" t="s">
        <v>19941</v>
      </c>
      <c r="E19818" s="7"/>
      <c r="F19818" s="8">
        <v>1.0</v>
      </c>
      <c r="H19818" s="10"/>
    </row>
    <row r="19819">
      <c r="A19819" s="5" t="s">
        <v>19931</v>
      </c>
      <c r="B19819" s="5">
        <v>16.0</v>
      </c>
      <c r="C19819" s="5">
        <v>8.0</v>
      </c>
      <c r="D19819" s="6" t="s">
        <v>19942</v>
      </c>
      <c r="E19819" s="7"/>
      <c r="F19819" s="8">
        <v>0.0</v>
      </c>
      <c r="H19819" s="10"/>
    </row>
    <row r="19820">
      <c r="A19820" s="5" t="s">
        <v>19931</v>
      </c>
      <c r="B19820" s="5">
        <v>17.0</v>
      </c>
      <c r="C19820" s="5">
        <v>8.0</v>
      </c>
      <c r="D19820" s="6" t="s">
        <v>19943</v>
      </c>
      <c r="E19820" s="7"/>
      <c r="F19820" s="8">
        <v>1.0</v>
      </c>
      <c r="H19820" s="10"/>
    </row>
    <row r="19821">
      <c r="A19821" s="5" t="s">
        <v>19931</v>
      </c>
      <c r="B19821" s="5">
        <v>18.0</v>
      </c>
      <c r="C19821" s="5">
        <v>9.0</v>
      </c>
      <c r="D19821" s="6" t="s">
        <v>19944</v>
      </c>
      <c r="E19821" s="7"/>
      <c r="F19821" s="8">
        <v>0.0</v>
      </c>
      <c r="H19821" s="10"/>
    </row>
    <row r="19822">
      <c r="A19822" s="5" t="s">
        <v>19931</v>
      </c>
      <c r="B19822" s="5">
        <v>19.0</v>
      </c>
      <c r="C19822" s="5">
        <v>9.0</v>
      </c>
      <c r="D19822" s="6" t="s">
        <v>19945</v>
      </c>
      <c r="E19822" s="7"/>
      <c r="F19822" s="8">
        <v>1.0</v>
      </c>
      <c r="H19822" s="10"/>
    </row>
    <row r="19823">
      <c r="A19823" s="5" t="s">
        <v>19946</v>
      </c>
      <c r="B19823" s="5">
        <v>0.0</v>
      </c>
      <c r="C19823" s="5">
        <v>0.0</v>
      </c>
      <c r="D19823" s="6" t="s">
        <v>206</v>
      </c>
      <c r="E19823" s="7"/>
      <c r="F19823" s="8">
        <v>0.0</v>
      </c>
      <c r="H19823" s="10"/>
    </row>
    <row r="19824">
      <c r="A19824" s="5" t="s">
        <v>19946</v>
      </c>
      <c r="B19824" s="5">
        <v>1.0</v>
      </c>
      <c r="C19824" s="5">
        <v>0.0</v>
      </c>
      <c r="D19824" s="6" t="s">
        <v>9856</v>
      </c>
      <c r="E19824" s="7"/>
      <c r="F19824" s="8">
        <v>1.0</v>
      </c>
      <c r="H19824" s="10"/>
    </row>
    <row r="19825">
      <c r="A19825" s="5" t="s">
        <v>19946</v>
      </c>
      <c r="B19825" s="5">
        <v>2.0</v>
      </c>
      <c r="C19825" s="5">
        <v>1.0</v>
      </c>
      <c r="D19825" s="6" t="s">
        <v>19639</v>
      </c>
      <c r="E19825" s="7"/>
      <c r="F19825" s="8">
        <v>0.0</v>
      </c>
      <c r="H19825" s="10"/>
    </row>
    <row r="19826">
      <c r="A19826" s="5" t="s">
        <v>19946</v>
      </c>
      <c r="B19826" s="5">
        <v>3.0</v>
      </c>
      <c r="C19826" s="5">
        <v>1.0</v>
      </c>
      <c r="D19826" s="6" t="s">
        <v>19947</v>
      </c>
      <c r="E19826" s="7"/>
      <c r="F19826" s="8">
        <v>1.0</v>
      </c>
      <c r="H19826" s="10"/>
    </row>
    <row r="19827">
      <c r="A19827" s="5" t="s">
        <v>19946</v>
      </c>
      <c r="B19827" s="5">
        <v>4.0</v>
      </c>
      <c r="C19827" s="5">
        <v>2.0</v>
      </c>
      <c r="D19827" s="6" t="s">
        <v>19948</v>
      </c>
      <c r="E19827" s="7"/>
      <c r="F19827" s="8">
        <v>0.0</v>
      </c>
      <c r="H19827" s="10"/>
    </row>
    <row r="19828">
      <c r="A19828" s="5" t="s">
        <v>19946</v>
      </c>
      <c r="B19828" s="5">
        <v>5.0</v>
      </c>
      <c r="C19828" s="5">
        <v>2.0</v>
      </c>
      <c r="D19828" s="6" t="s">
        <v>19949</v>
      </c>
      <c r="E19828" s="7"/>
      <c r="F19828" s="8">
        <v>1.0</v>
      </c>
      <c r="H19828" s="10"/>
    </row>
    <row r="19829">
      <c r="A19829" s="5" t="s">
        <v>19946</v>
      </c>
      <c r="B19829" s="5">
        <v>6.0</v>
      </c>
      <c r="C19829" s="5">
        <v>3.0</v>
      </c>
      <c r="D19829" s="6" t="s">
        <v>19950</v>
      </c>
      <c r="E19829" s="7"/>
      <c r="F19829" s="8">
        <v>0.0</v>
      </c>
      <c r="H19829" s="10"/>
    </row>
    <row r="19830">
      <c r="A19830" s="5" t="s">
        <v>19946</v>
      </c>
      <c r="B19830" s="5">
        <v>7.0</v>
      </c>
      <c r="C19830" s="5">
        <v>3.0</v>
      </c>
      <c r="D19830" s="6" t="s">
        <v>19951</v>
      </c>
      <c r="E19830" s="7"/>
      <c r="F19830" s="8">
        <v>1.0</v>
      </c>
      <c r="H19830" s="10"/>
    </row>
    <row r="19831">
      <c r="A19831" s="5" t="s">
        <v>19946</v>
      </c>
      <c r="B19831" s="5">
        <v>8.0</v>
      </c>
      <c r="C19831" s="5">
        <v>4.0</v>
      </c>
      <c r="D19831" s="6" t="s">
        <v>19648</v>
      </c>
      <c r="E19831" s="7"/>
      <c r="F19831" s="8">
        <v>0.0</v>
      </c>
      <c r="H19831" s="10"/>
    </row>
    <row r="19832">
      <c r="A19832" s="5" t="s">
        <v>19946</v>
      </c>
      <c r="B19832" s="5">
        <v>9.0</v>
      </c>
      <c r="C19832" s="5">
        <v>4.0</v>
      </c>
      <c r="D19832" s="6" t="s">
        <v>19952</v>
      </c>
      <c r="E19832" s="7"/>
      <c r="F19832" s="8">
        <v>1.0</v>
      </c>
      <c r="H19832" s="10"/>
    </row>
    <row r="19833">
      <c r="A19833" s="5" t="s">
        <v>19946</v>
      </c>
      <c r="B19833" s="5">
        <v>10.0</v>
      </c>
      <c r="C19833" s="5">
        <v>5.0</v>
      </c>
      <c r="D19833" s="6" t="s">
        <v>19953</v>
      </c>
      <c r="E19833" s="7"/>
      <c r="F19833" s="8">
        <v>0.0</v>
      </c>
      <c r="H19833" s="10"/>
    </row>
    <row r="19834">
      <c r="A19834" s="5" t="s">
        <v>19946</v>
      </c>
      <c r="B19834" s="5">
        <v>11.0</v>
      </c>
      <c r="C19834" s="5">
        <v>5.0</v>
      </c>
      <c r="D19834" s="6" t="s">
        <v>19954</v>
      </c>
      <c r="E19834" s="7"/>
      <c r="F19834" s="8">
        <v>1.0</v>
      </c>
      <c r="H19834" s="10"/>
    </row>
    <row r="19835">
      <c r="A19835" s="5" t="s">
        <v>19946</v>
      </c>
      <c r="B19835" s="5">
        <v>12.0</v>
      </c>
      <c r="C19835" s="5">
        <v>6.0</v>
      </c>
      <c r="D19835" s="6" t="s">
        <v>19955</v>
      </c>
      <c r="E19835" s="7"/>
      <c r="F19835" s="8">
        <v>0.0</v>
      </c>
      <c r="H19835" s="10"/>
    </row>
    <row r="19836">
      <c r="A19836" s="5" t="s">
        <v>19946</v>
      </c>
      <c r="B19836" s="5">
        <v>13.0</v>
      </c>
      <c r="C19836" s="5">
        <v>6.0</v>
      </c>
      <c r="D19836" s="6" t="s">
        <v>19956</v>
      </c>
      <c r="E19836" s="7"/>
      <c r="F19836" s="8">
        <v>1.0</v>
      </c>
      <c r="H19836" s="10"/>
    </row>
    <row r="19837">
      <c r="A19837" s="5" t="s">
        <v>19946</v>
      </c>
      <c r="B19837" s="5">
        <v>14.0</v>
      </c>
      <c r="C19837" s="5">
        <v>7.0</v>
      </c>
      <c r="D19837" s="6" t="s">
        <v>19957</v>
      </c>
      <c r="E19837" s="7"/>
      <c r="F19837" s="8">
        <v>0.0</v>
      </c>
      <c r="H19837" s="10"/>
    </row>
    <row r="19838">
      <c r="A19838" s="5" t="s">
        <v>19946</v>
      </c>
      <c r="B19838" s="5">
        <v>15.0</v>
      </c>
      <c r="C19838" s="5">
        <v>7.0</v>
      </c>
      <c r="D19838" s="6" t="s">
        <v>19958</v>
      </c>
      <c r="E19838" s="7"/>
      <c r="F19838" s="8">
        <v>1.0</v>
      </c>
      <c r="H19838" s="10"/>
    </row>
    <row r="19839">
      <c r="A19839" s="5" t="s">
        <v>19946</v>
      </c>
      <c r="B19839" s="5">
        <v>16.0</v>
      </c>
      <c r="C19839" s="5">
        <v>8.0</v>
      </c>
      <c r="D19839" s="6" t="s">
        <v>19616</v>
      </c>
      <c r="E19839" s="7"/>
      <c r="F19839" s="8">
        <v>0.0</v>
      </c>
      <c r="H19839" s="10"/>
    </row>
    <row r="19840">
      <c r="A19840" s="5" t="s">
        <v>19946</v>
      </c>
      <c r="B19840" s="5">
        <v>17.0</v>
      </c>
      <c r="C19840" s="5">
        <v>8.0</v>
      </c>
      <c r="D19840" s="6" t="s">
        <v>19959</v>
      </c>
      <c r="E19840" s="7"/>
      <c r="F19840" s="8">
        <v>1.0</v>
      </c>
      <c r="H19840" s="10"/>
    </row>
    <row r="19841">
      <c r="A19841" s="5" t="s">
        <v>19946</v>
      </c>
      <c r="B19841" s="5">
        <v>18.0</v>
      </c>
      <c r="C19841" s="5">
        <v>9.0</v>
      </c>
      <c r="D19841" s="6" t="s">
        <v>19960</v>
      </c>
      <c r="E19841" s="7"/>
      <c r="F19841" s="8">
        <v>0.0</v>
      </c>
      <c r="H19841" s="10"/>
    </row>
    <row r="19842">
      <c r="A19842" s="5" t="s">
        <v>19946</v>
      </c>
      <c r="B19842" s="5">
        <v>19.0</v>
      </c>
      <c r="C19842" s="5">
        <v>9.0</v>
      </c>
      <c r="D19842" s="6" t="s">
        <v>19961</v>
      </c>
      <c r="E19842" s="7"/>
      <c r="F19842" s="8">
        <v>1.0</v>
      </c>
      <c r="H19842" s="10"/>
    </row>
    <row r="19843">
      <c r="A19843" s="5" t="s">
        <v>19962</v>
      </c>
      <c r="B19843" s="5">
        <v>0.0</v>
      </c>
      <c r="C19843" s="5">
        <v>0.0</v>
      </c>
      <c r="D19843" s="6" t="s">
        <v>19963</v>
      </c>
      <c r="E19843" s="7"/>
      <c r="F19843" s="8">
        <v>0.0</v>
      </c>
      <c r="H19843" s="10"/>
    </row>
    <row r="19844">
      <c r="A19844" s="5" t="s">
        <v>19962</v>
      </c>
      <c r="B19844" s="5">
        <v>1.0</v>
      </c>
      <c r="C19844" s="5">
        <v>0.0</v>
      </c>
      <c r="D19844" s="6" t="s">
        <v>19964</v>
      </c>
      <c r="E19844" s="7"/>
      <c r="F19844" s="8">
        <v>1.0</v>
      </c>
      <c r="H19844" s="10"/>
    </row>
    <row r="19845">
      <c r="A19845" s="5" t="s">
        <v>19962</v>
      </c>
      <c r="B19845" s="5">
        <v>2.0</v>
      </c>
      <c r="C19845" s="5">
        <v>1.0</v>
      </c>
      <c r="D19845" s="6" t="s">
        <v>19965</v>
      </c>
      <c r="E19845" s="7"/>
      <c r="F19845" s="8">
        <v>0.0</v>
      </c>
      <c r="H19845" s="10"/>
    </row>
    <row r="19846">
      <c r="A19846" s="5" t="s">
        <v>19962</v>
      </c>
      <c r="B19846" s="5">
        <v>3.0</v>
      </c>
      <c r="C19846" s="5">
        <v>1.0</v>
      </c>
      <c r="D19846" s="6" t="s">
        <v>19966</v>
      </c>
      <c r="E19846" s="7"/>
      <c r="F19846" s="8">
        <v>1.0</v>
      </c>
      <c r="H19846" s="10"/>
    </row>
    <row r="19847">
      <c r="A19847" s="5" t="s">
        <v>19962</v>
      </c>
      <c r="B19847" s="5">
        <v>4.0</v>
      </c>
      <c r="C19847" s="5">
        <v>2.0</v>
      </c>
      <c r="D19847" s="6" t="s">
        <v>19967</v>
      </c>
      <c r="E19847" s="7"/>
      <c r="F19847" s="8">
        <v>0.0</v>
      </c>
      <c r="H19847" s="10"/>
    </row>
    <row r="19848">
      <c r="A19848" s="5" t="s">
        <v>19962</v>
      </c>
      <c r="B19848" s="5">
        <v>5.0</v>
      </c>
      <c r="C19848" s="5">
        <v>2.0</v>
      </c>
      <c r="D19848" s="6" t="s">
        <v>19968</v>
      </c>
      <c r="E19848" s="7"/>
      <c r="F19848" s="8">
        <v>1.0</v>
      </c>
      <c r="H19848" s="10"/>
    </row>
    <row r="19849">
      <c r="A19849" s="5" t="s">
        <v>19962</v>
      </c>
      <c r="B19849" s="5">
        <v>6.0</v>
      </c>
      <c r="C19849" s="5">
        <v>3.0</v>
      </c>
      <c r="D19849" s="6" t="s">
        <v>19969</v>
      </c>
      <c r="E19849" s="7"/>
      <c r="F19849" s="8">
        <v>0.0</v>
      </c>
      <c r="H19849" s="10"/>
    </row>
    <row r="19850">
      <c r="A19850" s="5" t="s">
        <v>19962</v>
      </c>
      <c r="B19850" s="5">
        <v>7.0</v>
      </c>
      <c r="C19850" s="5">
        <v>3.0</v>
      </c>
      <c r="D19850" s="6" t="s">
        <v>19970</v>
      </c>
      <c r="E19850" s="7"/>
      <c r="F19850" s="8">
        <v>1.0</v>
      </c>
      <c r="H19850" s="10"/>
    </row>
    <row r="19851">
      <c r="A19851" s="5" t="s">
        <v>19962</v>
      </c>
      <c r="B19851" s="5">
        <v>8.0</v>
      </c>
      <c r="C19851" s="5">
        <v>4.0</v>
      </c>
      <c r="D19851" s="6" t="s">
        <v>19971</v>
      </c>
      <c r="E19851" s="7"/>
      <c r="F19851" s="8">
        <v>0.0</v>
      </c>
      <c r="H19851" s="10"/>
    </row>
    <row r="19852">
      <c r="A19852" s="5" t="s">
        <v>19962</v>
      </c>
      <c r="B19852" s="5">
        <v>9.0</v>
      </c>
      <c r="C19852" s="5">
        <v>4.0</v>
      </c>
      <c r="D19852" s="6" t="s">
        <v>19972</v>
      </c>
      <c r="E19852" s="7"/>
      <c r="F19852" s="8">
        <v>1.0</v>
      </c>
      <c r="H19852" s="10"/>
    </row>
    <row r="19853">
      <c r="A19853" s="5" t="s">
        <v>19962</v>
      </c>
      <c r="B19853" s="5">
        <v>10.0</v>
      </c>
      <c r="C19853" s="5">
        <v>5.0</v>
      </c>
      <c r="D19853" s="6" t="s">
        <v>19973</v>
      </c>
      <c r="E19853" s="7"/>
      <c r="F19853" s="8">
        <v>0.0</v>
      </c>
      <c r="H19853" s="10"/>
    </row>
    <row r="19854">
      <c r="A19854" s="5" t="s">
        <v>19962</v>
      </c>
      <c r="B19854" s="5">
        <v>11.0</v>
      </c>
      <c r="C19854" s="5">
        <v>5.0</v>
      </c>
      <c r="D19854" s="6" t="s">
        <v>19974</v>
      </c>
      <c r="E19854" s="7"/>
      <c r="F19854" s="8">
        <v>1.0</v>
      </c>
      <c r="H19854" s="10"/>
    </row>
    <row r="19855">
      <c r="A19855" s="5" t="s">
        <v>19962</v>
      </c>
      <c r="B19855" s="5">
        <v>12.0</v>
      </c>
      <c r="C19855" s="5">
        <v>6.0</v>
      </c>
      <c r="D19855" s="6" t="s">
        <v>19975</v>
      </c>
      <c r="E19855" s="7"/>
      <c r="F19855" s="8">
        <v>0.0</v>
      </c>
      <c r="H19855" s="10"/>
    </row>
    <row r="19856">
      <c r="A19856" s="5" t="s">
        <v>19962</v>
      </c>
      <c r="B19856" s="5">
        <v>13.0</v>
      </c>
      <c r="C19856" s="5">
        <v>6.0</v>
      </c>
      <c r="D19856" s="6" t="s">
        <v>19976</v>
      </c>
      <c r="E19856" s="7"/>
      <c r="F19856" s="8">
        <v>1.0</v>
      </c>
      <c r="H19856" s="10"/>
    </row>
    <row r="19857">
      <c r="A19857" s="5" t="s">
        <v>19962</v>
      </c>
      <c r="B19857" s="5">
        <v>14.0</v>
      </c>
      <c r="C19857" s="5">
        <v>7.0</v>
      </c>
      <c r="D19857" s="6" t="s">
        <v>19977</v>
      </c>
      <c r="E19857" s="7"/>
      <c r="F19857" s="8">
        <v>0.0</v>
      </c>
      <c r="H19857" s="10"/>
    </row>
    <row r="19858">
      <c r="A19858" s="5" t="s">
        <v>19962</v>
      </c>
      <c r="B19858" s="5">
        <v>15.0</v>
      </c>
      <c r="C19858" s="5">
        <v>7.0</v>
      </c>
      <c r="D19858" s="6" t="s">
        <v>19978</v>
      </c>
      <c r="E19858" s="7"/>
      <c r="F19858" s="8">
        <v>1.0</v>
      </c>
      <c r="H19858" s="10"/>
    </row>
    <row r="19859">
      <c r="A19859" s="5" t="s">
        <v>19962</v>
      </c>
      <c r="B19859" s="5">
        <v>16.0</v>
      </c>
      <c r="C19859" s="5">
        <v>8.0</v>
      </c>
      <c r="D19859" s="6" t="s">
        <v>19979</v>
      </c>
      <c r="E19859" s="7"/>
      <c r="F19859" s="8">
        <v>0.0</v>
      </c>
      <c r="H19859" s="10"/>
    </row>
    <row r="19860">
      <c r="A19860" s="5" t="s">
        <v>19962</v>
      </c>
      <c r="B19860" s="5">
        <v>17.0</v>
      </c>
      <c r="C19860" s="5">
        <v>8.0</v>
      </c>
      <c r="D19860" s="6" t="s">
        <v>19980</v>
      </c>
      <c r="E19860" s="7"/>
      <c r="F19860" s="8">
        <v>1.0</v>
      </c>
      <c r="H19860" s="10"/>
    </row>
    <row r="19861">
      <c r="A19861" s="5" t="s">
        <v>19962</v>
      </c>
      <c r="B19861" s="5">
        <v>18.0</v>
      </c>
      <c r="C19861" s="5">
        <v>9.0</v>
      </c>
      <c r="D19861" s="6" t="s">
        <v>19981</v>
      </c>
      <c r="E19861" s="7"/>
      <c r="F19861" s="8">
        <v>0.0</v>
      </c>
      <c r="H19861" s="10"/>
    </row>
    <row r="19862">
      <c r="A19862" s="5" t="s">
        <v>19962</v>
      </c>
      <c r="B19862" s="5">
        <v>19.0</v>
      </c>
      <c r="C19862" s="5">
        <v>9.0</v>
      </c>
      <c r="D19862" s="6" t="s">
        <v>19982</v>
      </c>
      <c r="E19862" s="7"/>
      <c r="F19862" s="8">
        <v>1.0</v>
      </c>
      <c r="H19862" s="10"/>
    </row>
    <row r="19863">
      <c r="A19863" s="5" t="s">
        <v>19983</v>
      </c>
      <c r="B19863" s="5">
        <v>0.0</v>
      </c>
      <c r="C19863" s="5">
        <v>0.0</v>
      </c>
      <c r="D19863" s="6" t="s">
        <v>19984</v>
      </c>
      <c r="E19863" s="7"/>
      <c r="F19863" s="8">
        <v>0.0</v>
      </c>
      <c r="H19863" s="10"/>
    </row>
    <row r="19864">
      <c r="A19864" s="5" t="s">
        <v>19983</v>
      </c>
      <c r="B19864" s="5">
        <v>1.0</v>
      </c>
      <c r="C19864" s="5">
        <v>0.0</v>
      </c>
      <c r="D19864" s="6" t="s">
        <v>19985</v>
      </c>
      <c r="E19864" s="7"/>
      <c r="F19864" s="8">
        <v>1.0</v>
      </c>
      <c r="H19864" s="10"/>
    </row>
    <row r="19865">
      <c r="A19865" s="5" t="s">
        <v>19983</v>
      </c>
      <c r="B19865" s="5">
        <v>2.0</v>
      </c>
      <c r="C19865" s="5">
        <v>1.0</v>
      </c>
      <c r="D19865" s="6" t="s">
        <v>19986</v>
      </c>
      <c r="E19865" s="7"/>
      <c r="F19865" s="8">
        <v>0.0</v>
      </c>
      <c r="H19865" s="10"/>
    </row>
    <row r="19866">
      <c r="A19866" s="5" t="s">
        <v>19983</v>
      </c>
      <c r="B19866" s="5">
        <v>3.0</v>
      </c>
      <c r="C19866" s="5">
        <v>1.0</v>
      </c>
      <c r="D19866" s="6" t="s">
        <v>10343</v>
      </c>
      <c r="E19866" s="7"/>
      <c r="F19866" s="8">
        <v>1.0</v>
      </c>
      <c r="H19866" s="10"/>
    </row>
    <row r="19867">
      <c r="A19867" s="5" t="s">
        <v>19983</v>
      </c>
      <c r="B19867" s="5">
        <v>4.0</v>
      </c>
      <c r="C19867" s="5">
        <v>2.0</v>
      </c>
      <c r="D19867" s="6" t="s">
        <v>19987</v>
      </c>
      <c r="E19867" s="7"/>
      <c r="F19867" s="8">
        <v>0.0</v>
      </c>
      <c r="H19867" s="10"/>
    </row>
    <row r="19868">
      <c r="A19868" s="5" t="s">
        <v>19983</v>
      </c>
      <c r="B19868" s="5">
        <v>5.0</v>
      </c>
      <c r="C19868" s="5">
        <v>2.0</v>
      </c>
      <c r="D19868" s="6" t="s">
        <v>19988</v>
      </c>
      <c r="E19868" s="7"/>
      <c r="F19868" s="8">
        <v>1.0</v>
      </c>
      <c r="H19868" s="10"/>
    </row>
    <row r="19869">
      <c r="A19869" s="5" t="s">
        <v>19983</v>
      </c>
      <c r="B19869" s="5">
        <v>6.0</v>
      </c>
      <c r="C19869" s="5">
        <v>3.0</v>
      </c>
      <c r="D19869" s="6" t="s">
        <v>19989</v>
      </c>
      <c r="E19869" s="7"/>
      <c r="F19869" s="8">
        <v>0.0</v>
      </c>
      <c r="H19869" s="10"/>
    </row>
    <row r="19870">
      <c r="A19870" s="5" t="s">
        <v>19983</v>
      </c>
      <c r="B19870" s="5">
        <v>7.0</v>
      </c>
      <c r="C19870" s="5">
        <v>3.0</v>
      </c>
      <c r="D19870" s="6" t="s">
        <v>19990</v>
      </c>
      <c r="E19870" s="7"/>
      <c r="F19870" s="8">
        <v>1.0</v>
      </c>
      <c r="H19870" s="10"/>
    </row>
    <row r="19871">
      <c r="A19871" s="5" t="s">
        <v>19983</v>
      </c>
      <c r="B19871" s="5">
        <v>8.0</v>
      </c>
      <c r="C19871" s="5">
        <v>4.0</v>
      </c>
      <c r="D19871" s="6" t="s">
        <v>19991</v>
      </c>
      <c r="E19871" s="7"/>
      <c r="F19871" s="8">
        <v>0.0</v>
      </c>
      <c r="H19871" s="10"/>
    </row>
    <row r="19872">
      <c r="A19872" s="5" t="s">
        <v>19983</v>
      </c>
      <c r="B19872" s="5">
        <v>9.0</v>
      </c>
      <c r="C19872" s="5">
        <v>4.0</v>
      </c>
      <c r="D19872" s="6" t="s">
        <v>19992</v>
      </c>
      <c r="E19872" s="7"/>
      <c r="F19872" s="8">
        <v>1.0</v>
      </c>
      <c r="H19872" s="10"/>
    </row>
    <row r="19873">
      <c r="A19873" s="5" t="s">
        <v>19983</v>
      </c>
      <c r="B19873" s="5">
        <v>10.0</v>
      </c>
      <c r="C19873" s="5">
        <v>5.0</v>
      </c>
      <c r="D19873" s="6" t="s">
        <v>19993</v>
      </c>
      <c r="E19873" s="7"/>
      <c r="F19873" s="8">
        <v>0.0</v>
      </c>
      <c r="H19873" s="10"/>
    </row>
    <row r="19874">
      <c r="A19874" s="5" t="s">
        <v>19983</v>
      </c>
      <c r="B19874" s="5">
        <v>11.0</v>
      </c>
      <c r="C19874" s="5">
        <v>5.0</v>
      </c>
      <c r="D19874" s="6" t="s">
        <v>19994</v>
      </c>
      <c r="E19874" s="7"/>
      <c r="F19874" s="8">
        <v>1.0</v>
      </c>
      <c r="H19874" s="10"/>
    </row>
    <row r="19875">
      <c r="A19875" s="5" t="s">
        <v>19983</v>
      </c>
      <c r="B19875" s="5">
        <v>12.0</v>
      </c>
      <c r="C19875" s="5">
        <v>6.0</v>
      </c>
      <c r="D19875" s="6" t="s">
        <v>19995</v>
      </c>
      <c r="E19875" s="7"/>
      <c r="F19875" s="8">
        <v>0.0</v>
      </c>
      <c r="H19875" s="10"/>
    </row>
    <row r="19876">
      <c r="A19876" s="5" t="s">
        <v>19983</v>
      </c>
      <c r="B19876" s="5">
        <v>13.0</v>
      </c>
      <c r="C19876" s="5">
        <v>6.0</v>
      </c>
      <c r="D19876" s="6" t="s">
        <v>19996</v>
      </c>
      <c r="E19876" s="7"/>
      <c r="F19876" s="8">
        <v>1.0</v>
      </c>
      <c r="H19876" s="10"/>
    </row>
    <row r="19877">
      <c r="A19877" s="5" t="s">
        <v>19983</v>
      </c>
      <c r="B19877" s="5">
        <v>14.0</v>
      </c>
      <c r="C19877" s="5">
        <v>7.0</v>
      </c>
      <c r="D19877" s="6" t="s">
        <v>19997</v>
      </c>
      <c r="E19877" s="7"/>
      <c r="F19877" s="8">
        <v>0.0</v>
      </c>
      <c r="H19877" s="10"/>
    </row>
    <row r="19878">
      <c r="A19878" s="5" t="s">
        <v>19983</v>
      </c>
      <c r="B19878" s="5">
        <v>15.0</v>
      </c>
      <c r="C19878" s="5">
        <v>7.0</v>
      </c>
      <c r="D19878" s="6" t="s">
        <v>19998</v>
      </c>
      <c r="E19878" s="7"/>
      <c r="F19878" s="8">
        <v>1.0</v>
      </c>
      <c r="H19878" s="10"/>
    </row>
    <row r="19879">
      <c r="A19879" s="5" t="s">
        <v>19983</v>
      </c>
      <c r="B19879" s="5">
        <v>16.0</v>
      </c>
      <c r="C19879" s="5">
        <v>8.0</v>
      </c>
      <c r="D19879" s="6" t="s">
        <v>19999</v>
      </c>
      <c r="E19879" s="7"/>
      <c r="F19879" s="8">
        <v>0.0</v>
      </c>
      <c r="H19879" s="10"/>
    </row>
    <row r="19880">
      <c r="A19880" s="5" t="s">
        <v>19983</v>
      </c>
      <c r="B19880" s="5">
        <v>17.0</v>
      </c>
      <c r="C19880" s="5">
        <v>8.0</v>
      </c>
      <c r="D19880" s="6" t="s">
        <v>20000</v>
      </c>
      <c r="E19880" s="7"/>
      <c r="F19880" s="8">
        <v>1.0</v>
      </c>
      <c r="H19880" s="10"/>
    </row>
    <row r="19881">
      <c r="A19881" s="5" t="s">
        <v>19983</v>
      </c>
      <c r="B19881" s="5">
        <v>18.0</v>
      </c>
      <c r="C19881" s="5">
        <v>9.0</v>
      </c>
      <c r="D19881" s="6" t="s">
        <v>20001</v>
      </c>
      <c r="E19881" s="7"/>
      <c r="F19881" s="8">
        <v>0.0</v>
      </c>
      <c r="H19881" s="10"/>
    </row>
    <row r="19882">
      <c r="A19882" s="5" t="s">
        <v>19983</v>
      </c>
      <c r="B19882" s="5">
        <v>19.0</v>
      </c>
      <c r="C19882" s="5">
        <v>9.0</v>
      </c>
      <c r="D19882" s="6" t="s">
        <v>20002</v>
      </c>
      <c r="E19882" s="7"/>
      <c r="F19882" s="8">
        <v>1.0</v>
      </c>
      <c r="H19882" s="10"/>
    </row>
    <row r="19883">
      <c r="A19883" s="5" t="s">
        <v>20003</v>
      </c>
      <c r="B19883" s="5">
        <v>0.0</v>
      </c>
      <c r="C19883" s="5">
        <v>0.0</v>
      </c>
      <c r="D19883" s="6" t="s">
        <v>20004</v>
      </c>
      <c r="E19883" s="7"/>
      <c r="F19883" s="8">
        <v>0.0</v>
      </c>
      <c r="H19883" s="10"/>
    </row>
    <row r="19884">
      <c r="A19884" s="5" t="s">
        <v>20003</v>
      </c>
      <c r="B19884" s="5">
        <v>1.0</v>
      </c>
      <c r="C19884" s="5">
        <v>0.0</v>
      </c>
      <c r="D19884" s="6" t="s">
        <v>20005</v>
      </c>
      <c r="E19884" s="7"/>
      <c r="F19884" s="8">
        <v>1.0</v>
      </c>
      <c r="H19884" s="10"/>
    </row>
    <row r="19885">
      <c r="A19885" s="5" t="s">
        <v>20003</v>
      </c>
      <c r="B19885" s="5">
        <v>2.0</v>
      </c>
      <c r="C19885" s="5">
        <v>1.0</v>
      </c>
      <c r="D19885" s="6" t="s">
        <v>20006</v>
      </c>
      <c r="E19885" s="7"/>
      <c r="F19885" s="8">
        <v>0.0</v>
      </c>
      <c r="H19885" s="10"/>
    </row>
    <row r="19886">
      <c r="A19886" s="5" t="s">
        <v>20003</v>
      </c>
      <c r="B19886" s="5">
        <v>3.0</v>
      </c>
      <c r="C19886" s="5">
        <v>1.0</v>
      </c>
      <c r="D19886" s="6" t="s">
        <v>20007</v>
      </c>
      <c r="E19886" s="7"/>
      <c r="F19886" s="8">
        <v>1.0</v>
      </c>
      <c r="H19886" s="10"/>
    </row>
    <row r="19887">
      <c r="A19887" s="5" t="s">
        <v>20003</v>
      </c>
      <c r="B19887" s="5">
        <v>4.0</v>
      </c>
      <c r="C19887" s="5">
        <v>2.0</v>
      </c>
      <c r="D19887" s="6" t="s">
        <v>20008</v>
      </c>
      <c r="E19887" s="7"/>
      <c r="F19887" s="8">
        <v>0.0</v>
      </c>
      <c r="H19887" s="10"/>
    </row>
    <row r="19888">
      <c r="A19888" s="5" t="s">
        <v>20003</v>
      </c>
      <c r="B19888" s="5">
        <v>5.0</v>
      </c>
      <c r="C19888" s="5">
        <v>2.0</v>
      </c>
      <c r="D19888" s="6" t="s">
        <v>20009</v>
      </c>
      <c r="E19888" s="7"/>
      <c r="F19888" s="8">
        <v>1.0</v>
      </c>
      <c r="H19888" s="10"/>
    </row>
    <row r="19889">
      <c r="A19889" s="5" t="s">
        <v>20003</v>
      </c>
      <c r="B19889" s="5">
        <v>6.0</v>
      </c>
      <c r="C19889" s="5">
        <v>3.0</v>
      </c>
      <c r="D19889" s="6" t="s">
        <v>20010</v>
      </c>
      <c r="E19889" s="7"/>
      <c r="F19889" s="8">
        <v>0.0</v>
      </c>
      <c r="H19889" s="10"/>
    </row>
    <row r="19890">
      <c r="A19890" s="5" t="s">
        <v>20003</v>
      </c>
      <c r="B19890" s="5">
        <v>7.0</v>
      </c>
      <c r="C19890" s="5">
        <v>3.0</v>
      </c>
      <c r="D19890" s="6" t="s">
        <v>20011</v>
      </c>
      <c r="E19890" s="7"/>
      <c r="F19890" s="8">
        <v>1.0</v>
      </c>
      <c r="H19890" s="10"/>
    </row>
    <row r="19891">
      <c r="A19891" s="5" t="s">
        <v>20003</v>
      </c>
      <c r="B19891" s="5">
        <v>8.0</v>
      </c>
      <c r="C19891" s="5">
        <v>4.0</v>
      </c>
      <c r="D19891" s="6" t="s">
        <v>20012</v>
      </c>
      <c r="E19891" s="7"/>
      <c r="F19891" s="8">
        <v>0.0</v>
      </c>
      <c r="H19891" s="10"/>
    </row>
    <row r="19892">
      <c r="A19892" s="5" t="s">
        <v>20003</v>
      </c>
      <c r="B19892" s="5">
        <v>9.0</v>
      </c>
      <c r="C19892" s="5">
        <v>4.0</v>
      </c>
      <c r="D19892" s="6" t="s">
        <v>20013</v>
      </c>
      <c r="E19892" s="7"/>
      <c r="F19892" s="8">
        <v>1.0</v>
      </c>
      <c r="H19892" s="10"/>
    </row>
    <row r="19893">
      <c r="A19893" s="5" t="s">
        <v>20003</v>
      </c>
      <c r="B19893" s="5">
        <v>10.0</v>
      </c>
      <c r="C19893" s="5">
        <v>5.0</v>
      </c>
      <c r="D19893" s="6" t="s">
        <v>20014</v>
      </c>
      <c r="E19893" s="7"/>
      <c r="F19893" s="8">
        <v>0.0</v>
      </c>
      <c r="H19893" s="10"/>
    </row>
    <row r="19894">
      <c r="A19894" s="5" t="s">
        <v>20003</v>
      </c>
      <c r="B19894" s="5">
        <v>11.0</v>
      </c>
      <c r="C19894" s="5">
        <v>5.0</v>
      </c>
      <c r="D19894" s="6" t="s">
        <v>20015</v>
      </c>
      <c r="E19894" s="7"/>
      <c r="F19894" s="8">
        <v>1.0</v>
      </c>
      <c r="H19894" s="10"/>
    </row>
    <row r="19895">
      <c r="A19895" s="5" t="s">
        <v>20003</v>
      </c>
      <c r="B19895" s="5">
        <v>12.0</v>
      </c>
      <c r="C19895" s="5">
        <v>6.0</v>
      </c>
      <c r="D19895" s="6" t="s">
        <v>20016</v>
      </c>
      <c r="E19895" s="7"/>
      <c r="F19895" s="8">
        <v>0.0</v>
      </c>
      <c r="H19895" s="10"/>
    </row>
    <row r="19896">
      <c r="A19896" s="5" t="s">
        <v>20003</v>
      </c>
      <c r="B19896" s="5">
        <v>13.0</v>
      </c>
      <c r="C19896" s="5">
        <v>6.0</v>
      </c>
      <c r="D19896" s="6" t="s">
        <v>20017</v>
      </c>
      <c r="E19896" s="7"/>
      <c r="F19896" s="8">
        <v>1.0</v>
      </c>
      <c r="H19896" s="10"/>
    </row>
    <row r="19897">
      <c r="A19897" s="5" t="s">
        <v>20003</v>
      </c>
      <c r="B19897" s="5">
        <v>14.0</v>
      </c>
      <c r="C19897" s="5">
        <v>7.0</v>
      </c>
      <c r="D19897" s="6" t="s">
        <v>20018</v>
      </c>
      <c r="E19897" s="7"/>
      <c r="F19897" s="8">
        <v>0.0</v>
      </c>
      <c r="H19897" s="10"/>
    </row>
    <row r="19898">
      <c r="A19898" s="5" t="s">
        <v>20003</v>
      </c>
      <c r="B19898" s="5">
        <v>15.0</v>
      </c>
      <c r="C19898" s="5">
        <v>7.0</v>
      </c>
      <c r="D19898" s="6" t="s">
        <v>20019</v>
      </c>
      <c r="E19898" s="7"/>
      <c r="F19898" s="8">
        <v>1.0</v>
      </c>
      <c r="H19898" s="10"/>
    </row>
    <row r="19899">
      <c r="A19899" s="5" t="s">
        <v>20003</v>
      </c>
      <c r="B19899" s="5">
        <v>16.0</v>
      </c>
      <c r="C19899" s="5">
        <v>8.0</v>
      </c>
      <c r="D19899" s="6" t="s">
        <v>20020</v>
      </c>
      <c r="E19899" s="7"/>
      <c r="F19899" s="8">
        <v>0.0</v>
      </c>
      <c r="H19899" s="10"/>
    </row>
    <row r="19900">
      <c r="A19900" s="5" t="s">
        <v>20003</v>
      </c>
      <c r="B19900" s="5">
        <v>17.0</v>
      </c>
      <c r="C19900" s="5">
        <v>8.0</v>
      </c>
      <c r="D19900" s="6" t="s">
        <v>20021</v>
      </c>
      <c r="E19900" s="7"/>
      <c r="F19900" s="8">
        <v>1.0</v>
      </c>
      <c r="H19900" s="10"/>
    </row>
    <row r="19901">
      <c r="A19901" s="5" t="s">
        <v>20003</v>
      </c>
      <c r="B19901" s="5">
        <v>18.0</v>
      </c>
      <c r="C19901" s="5">
        <v>9.0</v>
      </c>
      <c r="D19901" s="6" t="s">
        <v>20022</v>
      </c>
      <c r="E19901" s="7"/>
      <c r="F19901" s="8">
        <v>0.0</v>
      </c>
      <c r="H19901" s="10"/>
    </row>
    <row r="19902">
      <c r="A19902" s="5" t="s">
        <v>20003</v>
      </c>
      <c r="B19902" s="5">
        <v>19.0</v>
      </c>
      <c r="C19902" s="5">
        <v>9.0</v>
      </c>
      <c r="D19902" s="6" t="s">
        <v>20023</v>
      </c>
      <c r="E19902" s="7"/>
      <c r="F19902" s="8">
        <v>1.0</v>
      </c>
      <c r="H19902" s="10"/>
    </row>
    <row r="19903">
      <c r="A19903" s="5" t="s">
        <v>20003</v>
      </c>
      <c r="B19903" s="5">
        <v>20.0</v>
      </c>
      <c r="C19903" s="5">
        <v>10.0</v>
      </c>
      <c r="D19903" s="6" t="s">
        <v>20024</v>
      </c>
      <c r="E19903" s="7"/>
      <c r="F19903" s="8">
        <v>0.0</v>
      </c>
      <c r="H19903" s="10"/>
    </row>
    <row r="19904">
      <c r="A19904" s="5" t="s">
        <v>20025</v>
      </c>
      <c r="B19904" s="5">
        <v>0.0</v>
      </c>
      <c r="C19904" s="5">
        <v>0.0</v>
      </c>
      <c r="D19904" s="6" t="s">
        <v>206</v>
      </c>
      <c r="E19904" s="7"/>
      <c r="F19904" s="8">
        <v>0.0</v>
      </c>
      <c r="H19904" s="10"/>
    </row>
    <row r="19905">
      <c r="A19905" s="5" t="s">
        <v>20025</v>
      </c>
      <c r="B19905" s="5">
        <v>1.0</v>
      </c>
      <c r="C19905" s="5">
        <v>0.0</v>
      </c>
      <c r="D19905" s="6" t="s">
        <v>4734</v>
      </c>
      <c r="E19905" s="7"/>
      <c r="F19905" s="8">
        <v>1.0</v>
      </c>
      <c r="H19905" s="10"/>
    </row>
    <row r="19906">
      <c r="A19906" s="5" t="s">
        <v>20025</v>
      </c>
      <c r="B19906" s="5">
        <v>2.0</v>
      </c>
      <c r="C19906" s="5">
        <v>1.0</v>
      </c>
      <c r="D19906" s="6" t="s">
        <v>20026</v>
      </c>
      <c r="E19906" s="7"/>
      <c r="F19906" s="8">
        <v>0.0</v>
      </c>
      <c r="H19906" s="10"/>
    </row>
    <row r="19907">
      <c r="A19907" s="5" t="s">
        <v>20025</v>
      </c>
      <c r="B19907" s="5">
        <v>3.0</v>
      </c>
      <c r="C19907" s="5">
        <v>1.0</v>
      </c>
      <c r="D19907" s="6" t="s">
        <v>2267</v>
      </c>
      <c r="E19907" s="7"/>
      <c r="F19907" s="8">
        <v>1.0</v>
      </c>
      <c r="H19907" s="10"/>
    </row>
    <row r="19908">
      <c r="A19908" s="5" t="s">
        <v>20025</v>
      </c>
      <c r="B19908" s="5">
        <v>4.0</v>
      </c>
      <c r="C19908" s="5">
        <v>2.0</v>
      </c>
      <c r="D19908" s="6" t="s">
        <v>20027</v>
      </c>
      <c r="E19908" s="7"/>
      <c r="F19908" s="8">
        <v>0.0</v>
      </c>
      <c r="H19908" s="10"/>
    </row>
    <row r="19909">
      <c r="A19909" s="5" t="s">
        <v>20025</v>
      </c>
      <c r="B19909" s="5">
        <v>5.0</v>
      </c>
      <c r="C19909" s="5">
        <v>2.0</v>
      </c>
      <c r="D19909" s="6" t="s">
        <v>20028</v>
      </c>
      <c r="E19909" s="7"/>
      <c r="F19909" s="8">
        <v>1.0</v>
      </c>
      <c r="H19909" s="10"/>
    </row>
    <row r="19910">
      <c r="A19910" s="5" t="s">
        <v>20025</v>
      </c>
      <c r="B19910" s="5">
        <v>6.0</v>
      </c>
      <c r="C19910" s="5">
        <v>3.0</v>
      </c>
      <c r="D19910" s="6" t="s">
        <v>20029</v>
      </c>
      <c r="E19910" s="7"/>
      <c r="F19910" s="8">
        <v>0.0</v>
      </c>
      <c r="H19910" s="10"/>
    </row>
    <row r="19911">
      <c r="A19911" s="5" t="s">
        <v>20025</v>
      </c>
      <c r="B19911" s="5">
        <v>7.0</v>
      </c>
      <c r="C19911" s="5">
        <v>3.0</v>
      </c>
      <c r="D19911" s="6" t="s">
        <v>20030</v>
      </c>
      <c r="E19911" s="7"/>
      <c r="F19911" s="8">
        <v>1.0</v>
      </c>
      <c r="H19911" s="10"/>
    </row>
    <row r="19912">
      <c r="A19912" s="5" t="s">
        <v>20025</v>
      </c>
      <c r="B19912" s="5">
        <v>8.0</v>
      </c>
      <c r="C19912" s="5">
        <v>4.0</v>
      </c>
      <c r="D19912" s="6" t="s">
        <v>20031</v>
      </c>
      <c r="E19912" s="7"/>
      <c r="F19912" s="8">
        <v>0.0</v>
      </c>
      <c r="H19912" s="10"/>
    </row>
    <row r="19913">
      <c r="A19913" s="5" t="s">
        <v>20025</v>
      </c>
      <c r="B19913" s="5">
        <v>9.0</v>
      </c>
      <c r="C19913" s="5">
        <v>4.0</v>
      </c>
      <c r="D19913" s="6" t="s">
        <v>20032</v>
      </c>
      <c r="E19913" s="7"/>
      <c r="F19913" s="8">
        <v>1.0</v>
      </c>
      <c r="H19913" s="10"/>
    </row>
    <row r="19914">
      <c r="A19914" s="5" t="s">
        <v>20025</v>
      </c>
      <c r="B19914" s="5">
        <v>10.0</v>
      </c>
      <c r="C19914" s="5">
        <v>5.0</v>
      </c>
      <c r="D19914" s="6" t="s">
        <v>20033</v>
      </c>
      <c r="E19914" s="7"/>
      <c r="F19914" s="8">
        <v>0.0</v>
      </c>
      <c r="H19914" s="10"/>
    </row>
    <row r="19915">
      <c r="A19915" s="5" t="s">
        <v>20025</v>
      </c>
      <c r="B19915" s="5">
        <v>11.0</v>
      </c>
      <c r="C19915" s="5">
        <v>5.0</v>
      </c>
      <c r="D19915" s="6" t="s">
        <v>20034</v>
      </c>
      <c r="E19915" s="7"/>
      <c r="F19915" s="8">
        <v>1.0</v>
      </c>
      <c r="H19915" s="10"/>
    </row>
    <row r="19916">
      <c r="A19916" s="5" t="s">
        <v>20025</v>
      </c>
      <c r="B19916" s="5">
        <v>12.0</v>
      </c>
      <c r="C19916" s="5">
        <v>6.0</v>
      </c>
      <c r="D19916" s="6" t="s">
        <v>20035</v>
      </c>
      <c r="E19916" s="7"/>
      <c r="F19916" s="8">
        <v>0.0</v>
      </c>
      <c r="H19916" s="10"/>
    </row>
    <row r="19917">
      <c r="A19917" s="5" t="s">
        <v>20025</v>
      </c>
      <c r="B19917" s="5">
        <v>13.0</v>
      </c>
      <c r="C19917" s="5">
        <v>6.0</v>
      </c>
      <c r="D19917" s="6" t="s">
        <v>20036</v>
      </c>
      <c r="E19917" s="7"/>
      <c r="F19917" s="8">
        <v>1.0</v>
      </c>
      <c r="H19917" s="10"/>
    </row>
    <row r="19918">
      <c r="A19918" s="5" t="s">
        <v>20025</v>
      </c>
      <c r="B19918" s="5">
        <v>14.0</v>
      </c>
      <c r="C19918" s="5">
        <v>7.0</v>
      </c>
      <c r="D19918" s="6" t="s">
        <v>20037</v>
      </c>
      <c r="E19918" s="7"/>
      <c r="F19918" s="8">
        <v>0.0</v>
      </c>
      <c r="H19918" s="10"/>
    </row>
    <row r="19919">
      <c r="A19919" s="5" t="s">
        <v>20025</v>
      </c>
      <c r="B19919" s="5">
        <v>15.0</v>
      </c>
      <c r="C19919" s="5">
        <v>7.0</v>
      </c>
      <c r="D19919" s="6" t="s">
        <v>20038</v>
      </c>
      <c r="E19919" s="7"/>
      <c r="F19919" s="8">
        <v>1.0</v>
      </c>
      <c r="H19919" s="10"/>
    </row>
    <row r="19920">
      <c r="A19920" s="5" t="s">
        <v>20025</v>
      </c>
      <c r="B19920" s="5">
        <v>16.0</v>
      </c>
      <c r="C19920" s="5">
        <v>8.0</v>
      </c>
      <c r="D19920" s="6" t="s">
        <v>20039</v>
      </c>
      <c r="E19920" s="7"/>
      <c r="F19920" s="8">
        <v>0.0</v>
      </c>
      <c r="H19920" s="10"/>
    </row>
    <row r="19921">
      <c r="A19921" s="5" t="s">
        <v>20025</v>
      </c>
      <c r="B19921" s="5">
        <v>17.0</v>
      </c>
      <c r="C19921" s="5">
        <v>8.0</v>
      </c>
      <c r="D19921" s="6" t="s">
        <v>20040</v>
      </c>
      <c r="E19921" s="7"/>
      <c r="F19921" s="8">
        <v>1.0</v>
      </c>
      <c r="H19921" s="10"/>
    </row>
    <row r="19922">
      <c r="A19922" s="5" t="s">
        <v>20025</v>
      </c>
      <c r="B19922" s="5">
        <v>18.0</v>
      </c>
      <c r="C19922" s="5">
        <v>9.0</v>
      </c>
      <c r="D19922" s="6" t="s">
        <v>20041</v>
      </c>
      <c r="E19922" s="7"/>
      <c r="F19922" s="8">
        <v>0.0</v>
      </c>
      <c r="H19922" s="10"/>
    </row>
    <row r="19923">
      <c r="A19923" s="5" t="s">
        <v>20025</v>
      </c>
      <c r="B19923" s="5">
        <v>19.0</v>
      </c>
      <c r="C19923" s="5">
        <v>9.0</v>
      </c>
      <c r="D19923" s="6" t="s">
        <v>20042</v>
      </c>
      <c r="E19923" s="7"/>
      <c r="F19923" s="8">
        <v>1.0</v>
      </c>
      <c r="H19923" s="10"/>
    </row>
    <row r="19924">
      <c r="A19924" s="5" t="s">
        <v>20043</v>
      </c>
      <c r="B19924" s="5">
        <v>0.0</v>
      </c>
      <c r="C19924" s="5">
        <v>0.0</v>
      </c>
      <c r="D19924" s="6" t="s">
        <v>20044</v>
      </c>
      <c r="E19924" s="7"/>
      <c r="F19924" s="8">
        <v>0.0</v>
      </c>
      <c r="H19924" s="10"/>
    </row>
    <row r="19925">
      <c r="A19925" s="5" t="s">
        <v>20043</v>
      </c>
      <c r="B19925" s="5">
        <v>1.0</v>
      </c>
      <c r="C19925" s="5">
        <v>0.0</v>
      </c>
      <c r="D19925" s="6" t="s">
        <v>20045</v>
      </c>
      <c r="E19925" s="7"/>
      <c r="F19925" s="8">
        <v>1.0</v>
      </c>
      <c r="H19925" s="10"/>
    </row>
    <row r="19926">
      <c r="A19926" s="5" t="s">
        <v>20043</v>
      </c>
      <c r="B19926" s="5">
        <v>2.0</v>
      </c>
      <c r="C19926" s="5">
        <v>1.0</v>
      </c>
      <c r="D19926" s="6" t="s">
        <v>20046</v>
      </c>
      <c r="E19926" s="7"/>
      <c r="F19926" s="8">
        <v>0.0</v>
      </c>
      <c r="H19926" s="10"/>
    </row>
    <row r="19927">
      <c r="A19927" s="5" t="s">
        <v>20043</v>
      </c>
      <c r="B19927" s="5">
        <v>3.0</v>
      </c>
      <c r="C19927" s="5">
        <v>1.0</v>
      </c>
      <c r="D19927" s="6" t="s">
        <v>20047</v>
      </c>
      <c r="E19927" s="7"/>
      <c r="F19927" s="8">
        <v>1.0</v>
      </c>
      <c r="H19927" s="10"/>
    </row>
    <row r="19928">
      <c r="A19928" s="5" t="s">
        <v>20043</v>
      </c>
      <c r="B19928" s="5">
        <v>4.0</v>
      </c>
      <c r="C19928" s="5">
        <v>2.0</v>
      </c>
      <c r="D19928" s="6" t="s">
        <v>11128</v>
      </c>
      <c r="E19928" s="7"/>
      <c r="F19928" s="8">
        <v>0.0</v>
      </c>
      <c r="H19928" s="10"/>
    </row>
    <row r="19929">
      <c r="A19929" s="5" t="s">
        <v>20043</v>
      </c>
      <c r="B19929" s="5">
        <v>5.0</v>
      </c>
      <c r="C19929" s="5">
        <v>2.0</v>
      </c>
      <c r="D19929" s="6" t="s">
        <v>20048</v>
      </c>
      <c r="E19929" s="7"/>
      <c r="F19929" s="8">
        <v>1.0</v>
      </c>
      <c r="H19929" s="10"/>
    </row>
    <row r="19930">
      <c r="A19930" s="5" t="s">
        <v>20043</v>
      </c>
      <c r="B19930" s="5">
        <v>6.0</v>
      </c>
      <c r="C19930" s="5">
        <v>3.0</v>
      </c>
      <c r="D19930" s="6" t="s">
        <v>20049</v>
      </c>
      <c r="E19930" s="7"/>
      <c r="F19930" s="8">
        <v>0.0</v>
      </c>
      <c r="H19930" s="10"/>
    </row>
    <row r="19931">
      <c r="A19931" s="5" t="s">
        <v>20043</v>
      </c>
      <c r="B19931" s="5">
        <v>7.0</v>
      </c>
      <c r="C19931" s="5">
        <v>3.0</v>
      </c>
      <c r="D19931" s="6" t="s">
        <v>20050</v>
      </c>
      <c r="E19931" s="7"/>
      <c r="F19931" s="8">
        <v>1.0</v>
      </c>
      <c r="H19931" s="10"/>
    </row>
    <row r="19932">
      <c r="A19932" s="5" t="s">
        <v>20043</v>
      </c>
      <c r="B19932" s="5">
        <v>8.0</v>
      </c>
      <c r="C19932" s="5">
        <v>4.0</v>
      </c>
      <c r="D19932" s="6" t="s">
        <v>20051</v>
      </c>
      <c r="E19932" s="7"/>
      <c r="F19932" s="8">
        <v>0.0</v>
      </c>
      <c r="H19932" s="10"/>
    </row>
    <row r="19933">
      <c r="A19933" s="5" t="s">
        <v>20043</v>
      </c>
      <c r="B19933" s="5">
        <v>9.0</v>
      </c>
      <c r="C19933" s="5">
        <v>4.0</v>
      </c>
      <c r="D19933" s="6" t="s">
        <v>20052</v>
      </c>
      <c r="E19933" s="7"/>
      <c r="F19933" s="8">
        <v>1.0</v>
      </c>
      <c r="H19933" s="10"/>
    </row>
    <row r="19934">
      <c r="A19934" s="5" t="s">
        <v>20043</v>
      </c>
      <c r="B19934" s="5">
        <v>10.0</v>
      </c>
      <c r="C19934" s="5">
        <v>5.0</v>
      </c>
      <c r="D19934" s="6" t="s">
        <v>20053</v>
      </c>
      <c r="E19934" s="7"/>
      <c r="F19934" s="8">
        <v>0.0</v>
      </c>
      <c r="H19934" s="10"/>
    </row>
    <row r="19935">
      <c r="A19935" s="5" t="s">
        <v>20043</v>
      </c>
      <c r="B19935" s="5">
        <v>11.0</v>
      </c>
      <c r="C19935" s="5">
        <v>5.0</v>
      </c>
      <c r="D19935" s="6" t="s">
        <v>20054</v>
      </c>
      <c r="E19935" s="7"/>
      <c r="F19935" s="8">
        <v>1.0</v>
      </c>
      <c r="H19935" s="10"/>
    </row>
    <row r="19936">
      <c r="A19936" s="5" t="s">
        <v>20043</v>
      </c>
      <c r="B19936" s="5">
        <v>12.0</v>
      </c>
      <c r="C19936" s="5">
        <v>6.0</v>
      </c>
      <c r="D19936" s="6" t="s">
        <v>20055</v>
      </c>
      <c r="E19936" s="7"/>
      <c r="F19936" s="8">
        <v>0.0</v>
      </c>
      <c r="H19936" s="10"/>
    </row>
    <row r="19937">
      <c r="A19937" s="5" t="s">
        <v>20043</v>
      </c>
      <c r="B19937" s="5">
        <v>13.0</v>
      </c>
      <c r="C19937" s="5">
        <v>6.0</v>
      </c>
      <c r="D19937" s="6" t="s">
        <v>20056</v>
      </c>
      <c r="E19937" s="7"/>
      <c r="F19937" s="8">
        <v>1.0</v>
      </c>
      <c r="H19937" s="10"/>
    </row>
    <row r="19938">
      <c r="A19938" s="5" t="s">
        <v>20043</v>
      </c>
      <c r="B19938" s="5">
        <v>14.0</v>
      </c>
      <c r="C19938" s="5">
        <v>7.0</v>
      </c>
      <c r="D19938" s="6" t="s">
        <v>20057</v>
      </c>
      <c r="E19938" s="7"/>
      <c r="F19938" s="8">
        <v>0.0</v>
      </c>
      <c r="H19938" s="10"/>
    </row>
    <row r="19939">
      <c r="A19939" s="5" t="s">
        <v>20043</v>
      </c>
      <c r="B19939" s="5">
        <v>15.0</v>
      </c>
      <c r="C19939" s="5">
        <v>7.0</v>
      </c>
      <c r="D19939" s="6" t="s">
        <v>20058</v>
      </c>
      <c r="E19939" s="7"/>
      <c r="F19939" s="8">
        <v>1.0</v>
      </c>
      <c r="H19939" s="10"/>
    </row>
    <row r="19940">
      <c r="A19940" s="5" t="s">
        <v>20043</v>
      </c>
      <c r="B19940" s="5">
        <v>16.0</v>
      </c>
      <c r="C19940" s="5">
        <v>8.0</v>
      </c>
      <c r="D19940" s="6" t="s">
        <v>20059</v>
      </c>
      <c r="E19940" s="7"/>
      <c r="F19940" s="8">
        <v>0.0</v>
      </c>
      <c r="H19940" s="10"/>
    </row>
    <row r="19941">
      <c r="A19941" s="5" t="s">
        <v>20043</v>
      </c>
      <c r="B19941" s="5">
        <v>17.0</v>
      </c>
      <c r="C19941" s="5">
        <v>8.0</v>
      </c>
      <c r="D19941" s="6" t="s">
        <v>20060</v>
      </c>
      <c r="E19941" s="7"/>
      <c r="F19941" s="8">
        <v>1.0</v>
      </c>
      <c r="H19941" s="10"/>
    </row>
    <row r="19942">
      <c r="A19942" s="5" t="s">
        <v>20043</v>
      </c>
      <c r="B19942" s="5">
        <v>18.0</v>
      </c>
      <c r="C19942" s="5">
        <v>9.0</v>
      </c>
      <c r="D19942" s="6" t="s">
        <v>20061</v>
      </c>
      <c r="E19942" s="7"/>
      <c r="F19942" s="8">
        <v>0.0</v>
      </c>
      <c r="H19942" s="10"/>
    </row>
    <row r="19943">
      <c r="A19943" s="5" t="s">
        <v>20043</v>
      </c>
      <c r="B19943" s="5">
        <v>19.0</v>
      </c>
      <c r="C19943" s="5">
        <v>9.0</v>
      </c>
      <c r="D19943" s="6" t="s">
        <v>20062</v>
      </c>
      <c r="E19943" s="7"/>
      <c r="F19943" s="8">
        <v>1.0</v>
      </c>
      <c r="H19943" s="10"/>
    </row>
    <row r="19944">
      <c r="A19944" s="5" t="s">
        <v>20063</v>
      </c>
      <c r="B19944" s="5">
        <v>0.0</v>
      </c>
      <c r="C19944" s="5">
        <v>0.0</v>
      </c>
      <c r="D19944" s="6" t="s">
        <v>2226</v>
      </c>
      <c r="E19944" s="7"/>
      <c r="F19944" s="8">
        <v>0.0</v>
      </c>
      <c r="H19944" s="10"/>
    </row>
    <row r="19945">
      <c r="A19945" s="5" t="s">
        <v>20063</v>
      </c>
      <c r="B19945" s="5">
        <v>1.0</v>
      </c>
      <c r="C19945" s="5">
        <v>0.0</v>
      </c>
      <c r="D19945" s="6" t="s">
        <v>20064</v>
      </c>
      <c r="E19945" s="7"/>
      <c r="F19945" s="8">
        <v>1.0</v>
      </c>
      <c r="H19945" s="10"/>
    </row>
    <row r="19946">
      <c r="A19946" s="5" t="s">
        <v>20063</v>
      </c>
      <c r="B19946" s="5">
        <v>2.0</v>
      </c>
      <c r="C19946" s="5">
        <v>1.0</v>
      </c>
      <c r="D19946" s="6" t="s">
        <v>20065</v>
      </c>
      <c r="E19946" s="7"/>
      <c r="F19946" s="8">
        <v>0.0</v>
      </c>
      <c r="H19946" s="10"/>
    </row>
    <row r="19947">
      <c r="A19947" s="5" t="s">
        <v>20063</v>
      </c>
      <c r="B19947" s="5">
        <v>3.0</v>
      </c>
      <c r="C19947" s="5">
        <v>1.0</v>
      </c>
      <c r="D19947" s="6" t="s">
        <v>20066</v>
      </c>
      <c r="E19947" s="7"/>
      <c r="F19947" s="8">
        <v>1.0</v>
      </c>
      <c r="H19947" s="10"/>
    </row>
    <row r="19948">
      <c r="A19948" s="5" t="s">
        <v>20063</v>
      </c>
      <c r="B19948" s="5">
        <v>4.0</v>
      </c>
      <c r="C19948" s="5">
        <v>2.0</v>
      </c>
      <c r="D19948" s="6" t="s">
        <v>20067</v>
      </c>
      <c r="E19948" s="7"/>
      <c r="F19948" s="8">
        <v>0.0</v>
      </c>
      <c r="H19948" s="10"/>
    </row>
    <row r="19949">
      <c r="A19949" s="5" t="s">
        <v>20063</v>
      </c>
      <c r="B19949" s="5">
        <v>5.0</v>
      </c>
      <c r="C19949" s="5">
        <v>2.0</v>
      </c>
      <c r="D19949" s="6" t="s">
        <v>20068</v>
      </c>
      <c r="E19949" s="7"/>
      <c r="F19949" s="8">
        <v>1.0</v>
      </c>
      <c r="H19949" s="10"/>
    </row>
    <row r="19950">
      <c r="A19950" s="5" t="s">
        <v>20063</v>
      </c>
      <c r="B19950" s="5">
        <v>6.0</v>
      </c>
      <c r="C19950" s="5">
        <v>3.0</v>
      </c>
      <c r="D19950" s="6" t="s">
        <v>20069</v>
      </c>
      <c r="E19950" s="7"/>
      <c r="F19950" s="8">
        <v>0.0</v>
      </c>
      <c r="H19950" s="10"/>
    </row>
    <row r="19951">
      <c r="A19951" s="5" t="s">
        <v>20063</v>
      </c>
      <c r="B19951" s="5">
        <v>7.0</v>
      </c>
      <c r="C19951" s="5">
        <v>3.0</v>
      </c>
      <c r="D19951" s="6" t="s">
        <v>20070</v>
      </c>
      <c r="E19951" s="7"/>
      <c r="F19951" s="8">
        <v>1.0</v>
      </c>
      <c r="H19951" s="10"/>
    </row>
    <row r="19952">
      <c r="A19952" s="5" t="s">
        <v>20063</v>
      </c>
      <c r="B19952" s="5">
        <v>8.0</v>
      </c>
      <c r="C19952" s="5">
        <v>4.0</v>
      </c>
      <c r="D19952" s="6" t="s">
        <v>20071</v>
      </c>
      <c r="E19952" s="7"/>
      <c r="F19952" s="8">
        <v>0.0</v>
      </c>
      <c r="H19952" s="10"/>
    </row>
    <row r="19953">
      <c r="A19953" s="5" t="s">
        <v>20063</v>
      </c>
      <c r="B19953" s="5">
        <v>9.0</v>
      </c>
      <c r="C19953" s="5">
        <v>4.0</v>
      </c>
      <c r="D19953" s="6" t="s">
        <v>20072</v>
      </c>
      <c r="E19953" s="7"/>
      <c r="F19953" s="8">
        <v>1.0</v>
      </c>
      <c r="H19953" s="10"/>
    </row>
    <row r="19954">
      <c r="A19954" s="5" t="s">
        <v>20063</v>
      </c>
      <c r="B19954" s="5">
        <v>10.0</v>
      </c>
      <c r="C19954" s="5">
        <v>5.0</v>
      </c>
      <c r="D19954" s="6" t="s">
        <v>20073</v>
      </c>
      <c r="E19954" s="7"/>
      <c r="F19954" s="8">
        <v>0.0</v>
      </c>
      <c r="H19954" s="10"/>
    </row>
    <row r="19955">
      <c r="A19955" s="5" t="s">
        <v>20063</v>
      </c>
      <c r="B19955" s="5">
        <v>11.0</v>
      </c>
      <c r="C19955" s="5">
        <v>5.0</v>
      </c>
      <c r="D19955" s="6" t="s">
        <v>20074</v>
      </c>
      <c r="E19955" s="7"/>
      <c r="F19955" s="8">
        <v>1.0</v>
      </c>
      <c r="H19955" s="10"/>
    </row>
    <row r="19956">
      <c r="A19956" s="5" t="s">
        <v>20063</v>
      </c>
      <c r="B19956" s="5">
        <v>12.0</v>
      </c>
      <c r="C19956" s="5">
        <v>6.0</v>
      </c>
      <c r="D19956" s="6" t="s">
        <v>20075</v>
      </c>
      <c r="E19956" s="7"/>
      <c r="F19956" s="8">
        <v>0.0</v>
      </c>
      <c r="H19956" s="10"/>
    </row>
    <row r="19957">
      <c r="A19957" s="5" t="s">
        <v>20063</v>
      </c>
      <c r="B19957" s="5">
        <v>13.0</v>
      </c>
      <c r="C19957" s="5">
        <v>6.0</v>
      </c>
      <c r="D19957" s="6" t="s">
        <v>20076</v>
      </c>
      <c r="E19957" s="7"/>
      <c r="F19957" s="8">
        <v>1.0</v>
      </c>
      <c r="H19957" s="10"/>
    </row>
    <row r="19958">
      <c r="A19958" s="5" t="s">
        <v>20063</v>
      </c>
      <c r="B19958" s="5">
        <v>14.0</v>
      </c>
      <c r="C19958" s="5">
        <v>7.0</v>
      </c>
      <c r="D19958" s="6" t="s">
        <v>20077</v>
      </c>
      <c r="E19958" s="7"/>
      <c r="F19958" s="8">
        <v>0.0</v>
      </c>
      <c r="H19958" s="10"/>
    </row>
    <row r="19959">
      <c r="A19959" s="5" t="s">
        <v>20063</v>
      </c>
      <c r="B19959" s="5">
        <v>15.0</v>
      </c>
      <c r="C19959" s="5">
        <v>7.0</v>
      </c>
      <c r="D19959" s="6" t="s">
        <v>20078</v>
      </c>
      <c r="E19959" s="7"/>
      <c r="F19959" s="8">
        <v>1.0</v>
      </c>
      <c r="H19959" s="10"/>
    </row>
    <row r="19960">
      <c r="A19960" s="5" t="s">
        <v>20063</v>
      </c>
      <c r="B19960" s="5">
        <v>16.0</v>
      </c>
      <c r="C19960" s="5">
        <v>8.0</v>
      </c>
      <c r="D19960" s="6" t="s">
        <v>20079</v>
      </c>
      <c r="E19960" s="7"/>
      <c r="F19960" s="8">
        <v>0.0</v>
      </c>
      <c r="H19960" s="10"/>
    </row>
    <row r="19961">
      <c r="A19961" s="5" t="s">
        <v>20063</v>
      </c>
      <c r="B19961" s="5">
        <v>17.0</v>
      </c>
      <c r="C19961" s="5">
        <v>8.0</v>
      </c>
      <c r="D19961" s="6" t="s">
        <v>20080</v>
      </c>
      <c r="E19961" s="7"/>
      <c r="F19961" s="8">
        <v>1.0</v>
      </c>
      <c r="H19961" s="10"/>
    </row>
    <row r="19962">
      <c r="A19962" s="5" t="s">
        <v>20063</v>
      </c>
      <c r="B19962" s="5">
        <v>18.0</v>
      </c>
      <c r="C19962" s="5">
        <v>9.0</v>
      </c>
      <c r="D19962" s="6" t="s">
        <v>20081</v>
      </c>
      <c r="E19962" s="7"/>
      <c r="F19962" s="8">
        <v>0.0</v>
      </c>
      <c r="H19962" s="10"/>
    </row>
    <row r="19963">
      <c r="A19963" s="5" t="s">
        <v>20063</v>
      </c>
      <c r="B19963" s="5">
        <v>19.0</v>
      </c>
      <c r="C19963" s="5">
        <v>9.0</v>
      </c>
      <c r="D19963" s="6" t="s">
        <v>20082</v>
      </c>
      <c r="E19963" s="7"/>
      <c r="F19963" s="8">
        <v>1.0</v>
      </c>
      <c r="H19963" s="10"/>
    </row>
    <row r="19964">
      <c r="A19964" s="5" t="s">
        <v>20083</v>
      </c>
      <c r="B19964" s="5">
        <v>0.0</v>
      </c>
      <c r="C19964" s="5">
        <v>0.0</v>
      </c>
      <c r="D19964" s="6" t="s">
        <v>206</v>
      </c>
      <c r="E19964" s="7"/>
      <c r="F19964" s="8">
        <v>0.0</v>
      </c>
      <c r="H19964" s="10"/>
    </row>
    <row r="19965">
      <c r="A19965" s="5" t="s">
        <v>20083</v>
      </c>
      <c r="B19965" s="5">
        <v>1.0</v>
      </c>
      <c r="C19965" s="5">
        <v>0.0</v>
      </c>
      <c r="D19965" s="6" t="s">
        <v>9856</v>
      </c>
      <c r="E19965" s="7"/>
      <c r="F19965" s="8">
        <v>1.0</v>
      </c>
      <c r="H19965" s="10"/>
    </row>
    <row r="19966">
      <c r="A19966" s="5" t="s">
        <v>20083</v>
      </c>
      <c r="B19966" s="5">
        <v>2.0</v>
      </c>
      <c r="C19966" s="5">
        <v>1.0</v>
      </c>
      <c r="D19966" s="6" t="s">
        <v>20084</v>
      </c>
      <c r="E19966" s="7"/>
      <c r="F19966" s="8">
        <v>0.0</v>
      </c>
      <c r="H19966" s="10"/>
    </row>
    <row r="19967">
      <c r="A19967" s="5" t="s">
        <v>20083</v>
      </c>
      <c r="B19967" s="5">
        <v>3.0</v>
      </c>
      <c r="C19967" s="5">
        <v>1.0</v>
      </c>
      <c r="D19967" s="6" t="s">
        <v>20085</v>
      </c>
      <c r="E19967" s="7"/>
      <c r="F19967" s="8">
        <v>1.0</v>
      </c>
      <c r="H19967" s="10"/>
    </row>
    <row r="19968">
      <c r="A19968" s="5" t="s">
        <v>20083</v>
      </c>
      <c r="B19968" s="5">
        <v>4.0</v>
      </c>
      <c r="C19968" s="5">
        <v>2.0</v>
      </c>
      <c r="D19968" s="6" t="s">
        <v>20086</v>
      </c>
      <c r="E19968" s="7"/>
      <c r="F19968" s="8">
        <v>0.0</v>
      </c>
      <c r="H19968" s="10"/>
    </row>
    <row r="19969">
      <c r="A19969" s="5" t="s">
        <v>20083</v>
      </c>
      <c r="B19969" s="5">
        <v>5.0</v>
      </c>
      <c r="C19969" s="5">
        <v>2.0</v>
      </c>
      <c r="D19969" s="6" t="s">
        <v>20087</v>
      </c>
      <c r="E19969" s="7"/>
      <c r="F19969" s="8">
        <v>1.0</v>
      </c>
      <c r="H19969" s="10"/>
    </row>
    <row r="19970">
      <c r="A19970" s="5" t="s">
        <v>20083</v>
      </c>
      <c r="B19970" s="5">
        <v>6.0</v>
      </c>
      <c r="C19970" s="5">
        <v>3.0</v>
      </c>
      <c r="D19970" s="6" t="s">
        <v>20088</v>
      </c>
      <c r="E19970" s="7"/>
      <c r="F19970" s="8">
        <v>0.0</v>
      </c>
      <c r="H19970" s="10"/>
    </row>
    <row r="19971">
      <c r="A19971" s="5" t="s">
        <v>20083</v>
      </c>
      <c r="B19971" s="5">
        <v>7.0</v>
      </c>
      <c r="C19971" s="5">
        <v>3.0</v>
      </c>
      <c r="D19971" s="6" t="s">
        <v>20089</v>
      </c>
      <c r="E19971" s="7"/>
      <c r="F19971" s="8">
        <v>1.0</v>
      </c>
      <c r="H19971" s="10"/>
    </row>
    <row r="19972">
      <c r="A19972" s="5" t="s">
        <v>20083</v>
      </c>
      <c r="B19972" s="5">
        <v>8.0</v>
      </c>
      <c r="C19972" s="5">
        <v>4.0</v>
      </c>
      <c r="D19972" s="6" t="s">
        <v>20090</v>
      </c>
      <c r="E19972" s="7"/>
      <c r="F19972" s="8">
        <v>0.0</v>
      </c>
      <c r="H19972" s="10"/>
    </row>
    <row r="19973">
      <c r="A19973" s="5" t="s">
        <v>20083</v>
      </c>
      <c r="B19973" s="5">
        <v>9.0</v>
      </c>
      <c r="C19973" s="5">
        <v>4.0</v>
      </c>
      <c r="D19973" s="6" t="s">
        <v>20091</v>
      </c>
      <c r="E19973" s="7"/>
      <c r="F19973" s="8">
        <v>1.0</v>
      </c>
      <c r="H19973" s="10"/>
    </row>
    <row r="19974">
      <c r="A19974" s="5" t="s">
        <v>20083</v>
      </c>
      <c r="B19974" s="5">
        <v>10.0</v>
      </c>
      <c r="C19974" s="5">
        <v>5.0</v>
      </c>
      <c r="D19974" s="6" t="s">
        <v>20092</v>
      </c>
      <c r="E19974" s="7"/>
      <c r="F19974" s="8">
        <v>0.0</v>
      </c>
      <c r="H19974" s="10"/>
    </row>
    <row r="19975">
      <c r="A19975" s="5" t="s">
        <v>20083</v>
      </c>
      <c r="B19975" s="5">
        <v>11.0</v>
      </c>
      <c r="C19975" s="5">
        <v>5.0</v>
      </c>
      <c r="D19975" s="6" t="s">
        <v>20093</v>
      </c>
      <c r="E19975" s="7"/>
      <c r="F19975" s="8">
        <v>1.0</v>
      </c>
      <c r="H19975" s="10"/>
    </row>
    <row r="19976">
      <c r="A19976" s="5" t="s">
        <v>20083</v>
      </c>
      <c r="B19976" s="5">
        <v>12.0</v>
      </c>
      <c r="C19976" s="5">
        <v>6.0</v>
      </c>
      <c r="D19976" s="6" t="s">
        <v>20094</v>
      </c>
      <c r="E19976" s="7"/>
      <c r="F19976" s="8">
        <v>0.0</v>
      </c>
      <c r="H19976" s="10"/>
    </row>
    <row r="19977">
      <c r="A19977" s="5" t="s">
        <v>20083</v>
      </c>
      <c r="B19977" s="5">
        <v>13.0</v>
      </c>
      <c r="C19977" s="5">
        <v>6.0</v>
      </c>
      <c r="D19977" s="6" t="s">
        <v>20095</v>
      </c>
      <c r="E19977" s="7"/>
      <c r="F19977" s="8">
        <v>1.0</v>
      </c>
      <c r="H19977" s="10"/>
    </row>
    <row r="19978">
      <c r="A19978" s="5" t="s">
        <v>20083</v>
      </c>
      <c r="B19978" s="5">
        <v>14.0</v>
      </c>
      <c r="C19978" s="5">
        <v>7.0</v>
      </c>
      <c r="D19978" s="6" t="s">
        <v>20096</v>
      </c>
      <c r="E19978" s="7"/>
      <c r="F19978" s="8">
        <v>0.0</v>
      </c>
      <c r="H19978" s="10"/>
    </row>
    <row r="19979">
      <c r="A19979" s="5" t="s">
        <v>20083</v>
      </c>
      <c r="B19979" s="5">
        <v>15.0</v>
      </c>
      <c r="C19979" s="5">
        <v>7.0</v>
      </c>
      <c r="D19979" s="6" t="s">
        <v>20097</v>
      </c>
      <c r="E19979" s="7"/>
      <c r="F19979" s="8">
        <v>1.0</v>
      </c>
      <c r="H19979" s="10"/>
    </row>
    <row r="19980">
      <c r="A19980" s="5" t="s">
        <v>20083</v>
      </c>
      <c r="B19980" s="5">
        <v>16.0</v>
      </c>
      <c r="C19980" s="5">
        <v>8.0</v>
      </c>
      <c r="D19980" s="6" t="s">
        <v>20098</v>
      </c>
      <c r="E19980" s="7"/>
      <c r="F19980" s="8">
        <v>0.0</v>
      </c>
      <c r="H19980" s="10"/>
    </row>
    <row r="19981">
      <c r="A19981" s="5" t="s">
        <v>20083</v>
      </c>
      <c r="B19981" s="5">
        <v>17.0</v>
      </c>
      <c r="C19981" s="5">
        <v>8.0</v>
      </c>
      <c r="D19981" s="6" t="s">
        <v>20099</v>
      </c>
      <c r="E19981" s="7"/>
      <c r="F19981" s="8">
        <v>1.0</v>
      </c>
      <c r="H19981" s="10"/>
    </row>
    <row r="19982">
      <c r="A19982" s="5" t="s">
        <v>20083</v>
      </c>
      <c r="B19982" s="5">
        <v>18.0</v>
      </c>
      <c r="C19982" s="5">
        <v>9.0</v>
      </c>
      <c r="D19982" s="6" t="s">
        <v>20100</v>
      </c>
      <c r="E19982" s="7"/>
      <c r="F19982" s="8">
        <v>0.0</v>
      </c>
      <c r="H19982" s="10"/>
    </row>
    <row r="19983">
      <c r="A19983" s="5" t="s">
        <v>20083</v>
      </c>
      <c r="B19983" s="5">
        <v>19.0</v>
      </c>
      <c r="C19983" s="5">
        <v>9.0</v>
      </c>
      <c r="D19983" s="6" t="s">
        <v>20101</v>
      </c>
      <c r="E19983" s="7"/>
      <c r="F19983" s="8">
        <v>1.0</v>
      </c>
      <c r="H19983" s="10"/>
    </row>
    <row r="19984">
      <c r="A19984" s="5" t="s">
        <v>20102</v>
      </c>
      <c r="B19984" s="5">
        <v>0.0</v>
      </c>
      <c r="C19984" s="5">
        <v>0.0</v>
      </c>
      <c r="D19984" s="6" t="s">
        <v>11310</v>
      </c>
      <c r="E19984" s="7"/>
      <c r="F19984" s="8">
        <v>0.0</v>
      </c>
      <c r="H19984" s="10"/>
    </row>
    <row r="19985">
      <c r="A19985" s="5" t="s">
        <v>20102</v>
      </c>
      <c r="B19985" s="5">
        <v>1.0</v>
      </c>
      <c r="C19985" s="5">
        <v>0.0</v>
      </c>
      <c r="D19985" s="6" t="s">
        <v>680</v>
      </c>
      <c r="E19985" s="7"/>
      <c r="F19985" s="8">
        <v>1.0</v>
      </c>
      <c r="H19985" s="10"/>
    </row>
    <row r="19986">
      <c r="A19986" s="5" t="s">
        <v>20102</v>
      </c>
      <c r="B19986" s="5">
        <v>2.0</v>
      </c>
      <c r="C19986" s="5">
        <v>1.0</v>
      </c>
      <c r="D19986" s="6" t="s">
        <v>20103</v>
      </c>
      <c r="E19986" s="7"/>
      <c r="F19986" s="8">
        <v>0.0</v>
      </c>
      <c r="H19986" s="10"/>
    </row>
    <row r="19987">
      <c r="A19987" s="5" t="s">
        <v>20102</v>
      </c>
      <c r="B19987" s="5">
        <v>3.0</v>
      </c>
      <c r="C19987" s="5">
        <v>1.0</v>
      </c>
      <c r="D19987" s="6" t="s">
        <v>20104</v>
      </c>
      <c r="E19987" s="7"/>
      <c r="F19987" s="8">
        <v>1.0</v>
      </c>
      <c r="H19987" s="10"/>
    </row>
    <row r="19988">
      <c r="A19988" s="5" t="s">
        <v>20102</v>
      </c>
      <c r="B19988" s="5">
        <v>4.0</v>
      </c>
      <c r="C19988" s="5">
        <v>2.0</v>
      </c>
      <c r="D19988" s="6" t="s">
        <v>20105</v>
      </c>
      <c r="E19988" s="7"/>
      <c r="F19988" s="8">
        <v>0.0</v>
      </c>
      <c r="H19988" s="10"/>
    </row>
    <row r="19989">
      <c r="A19989" s="5" t="s">
        <v>20102</v>
      </c>
      <c r="B19989" s="5">
        <v>5.0</v>
      </c>
      <c r="C19989" s="5">
        <v>2.0</v>
      </c>
      <c r="D19989" s="6" t="s">
        <v>20106</v>
      </c>
      <c r="E19989" s="7"/>
      <c r="F19989" s="8">
        <v>1.0</v>
      </c>
      <c r="H19989" s="10"/>
    </row>
    <row r="19990">
      <c r="A19990" s="5" t="s">
        <v>20102</v>
      </c>
      <c r="B19990" s="5">
        <v>6.0</v>
      </c>
      <c r="C19990" s="5">
        <v>3.0</v>
      </c>
      <c r="D19990" s="6" t="s">
        <v>20107</v>
      </c>
      <c r="E19990" s="7"/>
      <c r="F19990" s="8">
        <v>0.0</v>
      </c>
      <c r="H19990" s="10"/>
    </row>
    <row r="19991">
      <c r="A19991" s="5" t="s">
        <v>20102</v>
      </c>
      <c r="B19991" s="5">
        <v>7.0</v>
      </c>
      <c r="C19991" s="5">
        <v>3.0</v>
      </c>
      <c r="D19991" s="6" t="s">
        <v>20108</v>
      </c>
      <c r="E19991" s="7"/>
      <c r="F19991" s="8">
        <v>1.0</v>
      </c>
      <c r="H19991" s="10"/>
    </row>
    <row r="19992">
      <c r="A19992" s="5" t="s">
        <v>20102</v>
      </c>
      <c r="B19992" s="5">
        <v>8.0</v>
      </c>
      <c r="C19992" s="5">
        <v>4.0</v>
      </c>
      <c r="D19992" s="6" t="s">
        <v>20109</v>
      </c>
      <c r="E19992" s="7"/>
      <c r="F19992" s="8">
        <v>0.0</v>
      </c>
      <c r="H19992" s="10"/>
    </row>
    <row r="19993">
      <c r="A19993" s="5" t="s">
        <v>20102</v>
      </c>
      <c r="B19993" s="5">
        <v>9.0</v>
      </c>
      <c r="C19993" s="5">
        <v>4.0</v>
      </c>
      <c r="D19993" s="6" t="s">
        <v>20110</v>
      </c>
      <c r="E19993" s="7"/>
      <c r="F19993" s="8">
        <v>1.0</v>
      </c>
      <c r="H19993" s="10"/>
    </row>
    <row r="19994">
      <c r="A19994" s="5" t="s">
        <v>20102</v>
      </c>
      <c r="B19994" s="5">
        <v>10.0</v>
      </c>
      <c r="C19994" s="5">
        <v>5.0</v>
      </c>
      <c r="D19994" s="6" t="s">
        <v>19489</v>
      </c>
      <c r="E19994" s="7"/>
      <c r="F19994" s="8">
        <v>0.0</v>
      </c>
      <c r="H19994" s="10"/>
    </row>
    <row r="19995">
      <c r="A19995" s="5" t="s">
        <v>20102</v>
      </c>
      <c r="B19995" s="5">
        <v>11.0</v>
      </c>
      <c r="C19995" s="5">
        <v>5.0</v>
      </c>
      <c r="D19995" s="6" t="s">
        <v>20111</v>
      </c>
      <c r="E19995" s="7"/>
      <c r="F19995" s="8">
        <v>1.0</v>
      </c>
      <c r="H19995" s="10"/>
    </row>
    <row r="19996">
      <c r="A19996" s="5" t="s">
        <v>20102</v>
      </c>
      <c r="B19996" s="5">
        <v>12.0</v>
      </c>
      <c r="C19996" s="5">
        <v>6.0</v>
      </c>
      <c r="D19996" s="6" t="s">
        <v>20112</v>
      </c>
      <c r="E19996" s="7"/>
      <c r="F19996" s="8">
        <v>0.0</v>
      </c>
      <c r="H19996" s="10"/>
    </row>
    <row r="19997">
      <c r="A19997" s="5" t="s">
        <v>20102</v>
      </c>
      <c r="B19997" s="5">
        <v>13.0</v>
      </c>
      <c r="C19997" s="5">
        <v>6.0</v>
      </c>
      <c r="D19997" s="6" t="s">
        <v>20113</v>
      </c>
      <c r="E19997" s="7"/>
      <c r="F19997" s="8">
        <v>1.0</v>
      </c>
      <c r="H19997" s="10"/>
    </row>
    <row r="19998">
      <c r="A19998" s="5" t="s">
        <v>20102</v>
      </c>
      <c r="B19998" s="5">
        <v>14.0</v>
      </c>
      <c r="C19998" s="5">
        <v>7.0</v>
      </c>
      <c r="D19998" s="6" t="s">
        <v>20114</v>
      </c>
      <c r="E19998" s="7"/>
      <c r="F19998" s="8">
        <v>0.0</v>
      </c>
      <c r="H19998" s="10"/>
    </row>
    <row r="19999">
      <c r="A19999" s="5" t="s">
        <v>20102</v>
      </c>
      <c r="B19999" s="5">
        <v>15.0</v>
      </c>
      <c r="C19999" s="5">
        <v>7.0</v>
      </c>
      <c r="D19999" s="6" t="s">
        <v>20115</v>
      </c>
      <c r="E19999" s="7"/>
      <c r="F19999" s="8">
        <v>1.0</v>
      </c>
      <c r="H19999" s="10"/>
    </row>
    <row r="20000">
      <c r="A20000" s="5" t="s">
        <v>20102</v>
      </c>
      <c r="B20000" s="5">
        <v>16.0</v>
      </c>
      <c r="C20000" s="5">
        <v>8.0</v>
      </c>
      <c r="D20000" s="6" t="s">
        <v>20116</v>
      </c>
      <c r="E20000" s="7"/>
      <c r="F20000" s="8">
        <v>0.0</v>
      </c>
      <c r="H20000" s="10"/>
    </row>
    <row r="20001">
      <c r="A20001" s="5" t="s">
        <v>20102</v>
      </c>
      <c r="B20001" s="5">
        <v>17.0</v>
      </c>
      <c r="C20001" s="5">
        <v>8.0</v>
      </c>
      <c r="D20001" s="6" t="s">
        <v>20117</v>
      </c>
      <c r="E20001" s="7"/>
      <c r="F20001" s="8">
        <v>1.0</v>
      </c>
      <c r="H20001" s="10"/>
    </row>
    <row r="20002">
      <c r="A20002" s="5" t="s">
        <v>20102</v>
      </c>
      <c r="B20002" s="5">
        <v>18.0</v>
      </c>
      <c r="C20002" s="5">
        <v>9.0</v>
      </c>
      <c r="D20002" s="6" t="s">
        <v>20118</v>
      </c>
      <c r="E20002" s="7"/>
      <c r="F20002" s="8">
        <v>0.0</v>
      </c>
      <c r="H20002" s="10"/>
    </row>
    <row r="20003">
      <c r="A20003" s="5" t="s">
        <v>20102</v>
      </c>
      <c r="B20003" s="5">
        <v>19.0</v>
      </c>
      <c r="C20003" s="5">
        <v>9.0</v>
      </c>
      <c r="D20003" s="6" t="s">
        <v>20119</v>
      </c>
      <c r="E20003" s="7"/>
      <c r="F20003" s="8">
        <v>1.0</v>
      </c>
      <c r="H20003" s="10"/>
    </row>
    <row r="20004">
      <c r="A20004" s="5" t="s">
        <v>20120</v>
      </c>
      <c r="B20004" s="5">
        <v>0.0</v>
      </c>
      <c r="C20004" s="5">
        <v>0.0</v>
      </c>
      <c r="D20004" s="6" t="s">
        <v>15000</v>
      </c>
      <c r="E20004" s="7"/>
      <c r="F20004" s="8">
        <v>0.0</v>
      </c>
      <c r="H20004" s="10"/>
    </row>
    <row r="20005">
      <c r="A20005" s="5" t="s">
        <v>20120</v>
      </c>
      <c r="B20005" s="5">
        <v>1.0</v>
      </c>
      <c r="C20005" s="5">
        <v>0.0</v>
      </c>
      <c r="D20005" s="6" t="s">
        <v>1823</v>
      </c>
      <c r="E20005" s="7"/>
      <c r="F20005" s="8">
        <v>1.0</v>
      </c>
      <c r="H20005" s="10"/>
    </row>
    <row r="20006">
      <c r="A20006" s="5" t="s">
        <v>20120</v>
      </c>
      <c r="B20006" s="5">
        <v>2.0</v>
      </c>
      <c r="C20006" s="5">
        <v>1.0</v>
      </c>
      <c r="D20006" s="6" t="s">
        <v>2267</v>
      </c>
      <c r="E20006" s="7"/>
      <c r="F20006" s="8">
        <v>0.0</v>
      </c>
      <c r="H20006" s="10"/>
    </row>
    <row r="20007">
      <c r="A20007" s="5" t="s">
        <v>20120</v>
      </c>
      <c r="B20007" s="5">
        <v>3.0</v>
      </c>
      <c r="C20007" s="5">
        <v>1.0</v>
      </c>
      <c r="D20007" s="6" t="s">
        <v>20121</v>
      </c>
      <c r="E20007" s="7"/>
      <c r="F20007" s="8">
        <v>1.0</v>
      </c>
      <c r="H20007" s="10"/>
    </row>
    <row r="20008">
      <c r="A20008" s="5" t="s">
        <v>20120</v>
      </c>
      <c r="B20008" s="5">
        <v>4.0</v>
      </c>
      <c r="C20008" s="5">
        <v>2.0</v>
      </c>
      <c r="D20008" s="6" t="s">
        <v>20122</v>
      </c>
      <c r="E20008" s="7"/>
      <c r="F20008" s="8">
        <v>0.0</v>
      </c>
      <c r="H20008" s="10"/>
    </row>
    <row r="20009">
      <c r="A20009" s="5" t="s">
        <v>20120</v>
      </c>
      <c r="B20009" s="5">
        <v>5.0</v>
      </c>
      <c r="C20009" s="5">
        <v>2.0</v>
      </c>
      <c r="D20009" s="6" t="s">
        <v>20123</v>
      </c>
      <c r="E20009" s="7"/>
      <c r="F20009" s="8">
        <v>1.0</v>
      </c>
      <c r="H20009" s="10"/>
    </row>
    <row r="20010">
      <c r="A20010" s="5" t="s">
        <v>20120</v>
      </c>
      <c r="B20010" s="5">
        <v>6.0</v>
      </c>
      <c r="C20010" s="5">
        <v>3.0</v>
      </c>
      <c r="D20010" s="6" t="s">
        <v>20124</v>
      </c>
      <c r="E20010" s="7"/>
      <c r="F20010" s="8">
        <v>0.0</v>
      </c>
      <c r="H20010" s="10"/>
    </row>
    <row r="20011">
      <c r="A20011" s="5" t="s">
        <v>20120</v>
      </c>
      <c r="B20011" s="5">
        <v>7.0</v>
      </c>
      <c r="C20011" s="5">
        <v>3.0</v>
      </c>
      <c r="D20011" s="6" t="s">
        <v>20125</v>
      </c>
      <c r="E20011" s="7"/>
      <c r="F20011" s="8">
        <v>1.0</v>
      </c>
      <c r="H20011" s="10"/>
    </row>
    <row r="20012">
      <c r="A20012" s="5" t="s">
        <v>20120</v>
      </c>
      <c r="B20012" s="5">
        <v>8.0</v>
      </c>
      <c r="C20012" s="5">
        <v>4.0</v>
      </c>
      <c r="D20012" s="6" t="s">
        <v>20126</v>
      </c>
      <c r="E20012" s="7"/>
      <c r="F20012" s="8">
        <v>0.0</v>
      </c>
      <c r="H20012" s="10"/>
    </row>
    <row r="20013">
      <c r="A20013" s="5" t="s">
        <v>20120</v>
      </c>
      <c r="B20013" s="5">
        <v>9.0</v>
      </c>
      <c r="C20013" s="5">
        <v>4.0</v>
      </c>
      <c r="D20013" s="6" t="s">
        <v>20127</v>
      </c>
      <c r="E20013" s="7"/>
      <c r="F20013" s="8">
        <v>1.0</v>
      </c>
      <c r="H20013" s="10"/>
    </row>
    <row r="20014">
      <c r="A20014" s="5" t="s">
        <v>20120</v>
      </c>
      <c r="B20014" s="5">
        <v>10.0</v>
      </c>
      <c r="C20014" s="5">
        <v>5.0</v>
      </c>
      <c r="D20014" s="6" t="s">
        <v>20128</v>
      </c>
      <c r="E20014" s="7"/>
      <c r="F20014" s="8">
        <v>0.0</v>
      </c>
      <c r="H20014" s="10"/>
    </row>
    <row r="20015">
      <c r="A20015" s="5" t="s">
        <v>20120</v>
      </c>
      <c r="B20015" s="5">
        <v>11.0</v>
      </c>
      <c r="C20015" s="5">
        <v>5.0</v>
      </c>
      <c r="D20015" s="6" t="s">
        <v>20129</v>
      </c>
      <c r="E20015" s="7"/>
      <c r="F20015" s="8">
        <v>1.0</v>
      </c>
      <c r="H20015" s="10"/>
    </row>
    <row r="20016">
      <c r="A20016" s="5" t="s">
        <v>20120</v>
      </c>
      <c r="B20016" s="5">
        <v>12.0</v>
      </c>
      <c r="C20016" s="5">
        <v>6.0</v>
      </c>
      <c r="D20016" s="6" t="s">
        <v>20130</v>
      </c>
      <c r="E20016" s="7"/>
      <c r="F20016" s="8">
        <v>0.0</v>
      </c>
      <c r="H20016" s="10"/>
    </row>
    <row r="20017">
      <c r="A20017" s="5" t="s">
        <v>20120</v>
      </c>
      <c r="B20017" s="5">
        <v>13.0</v>
      </c>
      <c r="C20017" s="5">
        <v>6.0</v>
      </c>
      <c r="D20017" s="6" t="s">
        <v>20131</v>
      </c>
      <c r="E20017" s="7"/>
      <c r="F20017" s="8">
        <v>1.0</v>
      </c>
      <c r="H20017" s="10"/>
    </row>
    <row r="20018">
      <c r="A20018" s="5" t="s">
        <v>20120</v>
      </c>
      <c r="B20018" s="5">
        <v>14.0</v>
      </c>
      <c r="C20018" s="5">
        <v>7.0</v>
      </c>
      <c r="D20018" s="6" t="s">
        <v>20132</v>
      </c>
      <c r="E20018" s="7"/>
      <c r="F20018" s="8">
        <v>0.0</v>
      </c>
      <c r="H20018" s="10"/>
    </row>
    <row r="20019">
      <c r="A20019" s="5" t="s">
        <v>20120</v>
      </c>
      <c r="B20019" s="5">
        <v>15.0</v>
      </c>
      <c r="C20019" s="5">
        <v>7.0</v>
      </c>
      <c r="D20019" s="6" t="s">
        <v>20133</v>
      </c>
      <c r="E20019" s="7"/>
      <c r="F20019" s="8">
        <v>1.0</v>
      </c>
      <c r="H20019" s="10"/>
    </row>
    <row r="20020">
      <c r="A20020" s="5" t="s">
        <v>20120</v>
      </c>
      <c r="B20020" s="5">
        <v>16.0</v>
      </c>
      <c r="C20020" s="5">
        <v>8.0</v>
      </c>
      <c r="D20020" s="6" t="s">
        <v>20134</v>
      </c>
      <c r="E20020" s="7"/>
      <c r="F20020" s="8">
        <v>0.0</v>
      </c>
      <c r="H20020" s="10"/>
    </row>
    <row r="20021">
      <c r="A20021" s="5" t="s">
        <v>20120</v>
      </c>
      <c r="B20021" s="5">
        <v>17.0</v>
      </c>
      <c r="C20021" s="5">
        <v>8.0</v>
      </c>
      <c r="D20021" s="6" t="s">
        <v>20135</v>
      </c>
      <c r="E20021" s="7"/>
      <c r="F20021" s="8">
        <v>1.0</v>
      </c>
      <c r="H20021" s="10"/>
    </row>
    <row r="20022">
      <c r="A20022" s="5" t="s">
        <v>20120</v>
      </c>
      <c r="B20022" s="5">
        <v>18.0</v>
      </c>
      <c r="C20022" s="5">
        <v>9.0</v>
      </c>
      <c r="D20022" s="6" t="s">
        <v>20136</v>
      </c>
      <c r="E20022" s="7"/>
      <c r="F20022" s="8">
        <v>0.0</v>
      </c>
      <c r="H20022" s="10"/>
    </row>
    <row r="20023">
      <c r="A20023" s="5" t="s">
        <v>20120</v>
      </c>
      <c r="B20023" s="5">
        <v>19.0</v>
      </c>
      <c r="C20023" s="5">
        <v>9.0</v>
      </c>
      <c r="D20023" s="6" t="s">
        <v>20137</v>
      </c>
      <c r="E20023" s="7"/>
      <c r="F20023" s="8">
        <v>1.0</v>
      </c>
      <c r="H20023" s="10"/>
    </row>
    <row r="20024">
      <c r="A20024" s="5" t="s">
        <v>20120</v>
      </c>
      <c r="B20024" s="5">
        <v>20.0</v>
      </c>
      <c r="C20024" s="5">
        <v>10.0</v>
      </c>
      <c r="D20024" s="6" t="s">
        <v>14077</v>
      </c>
      <c r="E20024" s="7"/>
      <c r="F20024" s="8">
        <v>0.0</v>
      </c>
      <c r="H20024" s="10"/>
    </row>
    <row r="20025">
      <c r="A20025" s="5" t="s">
        <v>20138</v>
      </c>
      <c r="B20025" s="5">
        <v>0.0</v>
      </c>
      <c r="C20025" s="5">
        <v>0.0</v>
      </c>
      <c r="D20025" s="6" t="s">
        <v>19462</v>
      </c>
      <c r="E20025" s="7"/>
      <c r="F20025" s="8">
        <v>0.0</v>
      </c>
      <c r="H20025" s="10"/>
    </row>
    <row r="20026">
      <c r="A20026" s="5" t="s">
        <v>20138</v>
      </c>
      <c r="B20026" s="5">
        <v>1.0</v>
      </c>
      <c r="C20026" s="5">
        <v>0.0</v>
      </c>
      <c r="D20026" s="6" t="s">
        <v>20139</v>
      </c>
      <c r="E20026" s="7"/>
      <c r="F20026" s="8">
        <v>1.0</v>
      </c>
      <c r="H20026" s="10"/>
    </row>
    <row r="20027">
      <c r="A20027" s="5" t="s">
        <v>20138</v>
      </c>
      <c r="B20027" s="5">
        <v>2.0</v>
      </c>
      <c r="C20027" s="5">
        <v>1.0</v>
      </c>
      <c r="D20027" s="6" t="s">
        <v>20140</v>
      </c>
      <c r="E20027" s="7"/>
      <c r="F20027" s="8">
        <v>0.0</v>
      </c>
      <c r="H20027" s="10"/>
    </row>
    <row r="20028">
      <c r="A20028" s="5" t="s">
        <v>20138</v>
      </c>
      <c r="B20028" s="5">
        <v>3.0</v>
      </c>
      <c r="C20028" s="5">
        <v>1.0</v>
      </c>
      <c r="D20028" s="6" t="s">
        <v>20141</v>
      </c>
      <c r="E20028" s="7"/>
      <c r="F20028" s="8">
        <v>1.0</v>
      </c>
      <c r="H20028" s="10"/>
    </row>
    <row r="20029">
      <c r="A20029" s="5" t="s">
        <v>20138</v>
      </c>
      <c r="B20029" s="5">
        <v>4.0</v>
      </c>
      <c r="C20029" s="5">
        <v>2.0</v>
      </c>
      <c r="D20029" s="6" t="s">
        <v>20142</v>
      </c>
      <c r="E20029" s="7"/>
      <c r="F20029" s="8">
        <v>0.0</v>
      </c>
      <c r="H20029" s="10"/>
    </row>
    <row r="20030">
      <c r="A20030" s="5" t="s">
        <v>20138</v>
      </c>
      <c r="B20030" s="5">
        <v>5.0</v>
      </c>
      <c r="C20030" s="5">
        <v>2.0</v>
      </c>
      <c r="D20030" s="6" t="s">
        <v>20143</v>
      </c>
      <c r="E20030" s="7"/>
      <c r="F20030" s="8">
        <v>1.0</v>
      </c>
      <c r="H20030" s="10"/>
    </row>
    <row r="20031">
      <c r="A20031" s="5" t="s">
        <v>20138</v>
      </c>
      <c r="B20031" s="5">
        <v>6.0</v>
      </c>
      <c r="C20031" s="5">
        <v>3.0</v>
      </c>
      <c r="D20031" s="6" t="s">
        <v>20144</v>
      </c>
      <c r="E20031" s="7"/>
      <c r="F20031" s="8">
        <v>0.0</v>
      </c>
      <c r="H20031" s="10"/>
    </row>
    <row r="20032">
      <c r="A20032" s="5" t="s">
        <v>20138</v>
      </c>
      <c r="B20032" s="5">
        <v>7.0</v>
      </c>
      <c r="C20032" s="5">
        <v>3.0</v>
      </c>
      <c r="D20032" s="6" t="s">
        <v>20145</v>
      </c>
      <c r="E20032" s="7"/>
      <c r="F20032" s="8">
        <v>1.0</v>
      </c>
      <c r="H20032" s="10"/>
    </row>
    <row r="20033">
      <c r="A20033" s="5" t="s">
        <v>20138</v>
      </c>
      <c r="B20033" s="5">
        <v>8.0</v>
      </c>
      <c r="C20033" s="5">
        <v>4.0</v>
      </c>
      <c r="D20033" s="6" t="s">
        <v>20146</v>
      </c>
      <c r="E20033" s="7"/>
      <c r="F20033" s="8">
        <v>0.0</v>
      </c>
      <c r="H20033" s="10"/>
    </row>
    <row r="20034">
      <c r="A20034" s="5" t="s">
        <v>20138</v>
      </c>
      <c r="B20034" s="5">
        <v>9.0</v>
      </c>
      <c r="C20034" s="5">
        <v>4.0</v>
      </c>
      <c r="D20034" s="6" t="s">
        <v>20147</v>
      </c>
      <c r="E20034" s="7"/>
      <c r="F20034" s="8">
        <v>1.0</v>
      </c>
      <c r="H20034" s="10"/>
    </row>
    <row r="20035">
      <c r="A20035" s="5" t="s">
        <v>20138</v>
      </c>
      <c r="B20035" s="5">
        <v>10.0</v>
      </c>
      <c r="C20035" s="5">
        <v>5.0</v>
      </c>
      <c r="D20035" s="6" t="s">
        <v>20148</v>
      </c>
      <c r="E20035" s="7"/>
      <c r="F20035" s="8">
        <v>0.0</v>
      </c>
      <c r="H20035" s="10"/>
    </row>
    <row r="20036">
      <c r="A20036" s="5" t="s">
        <v>20138</v>
      </c>
      <c r="B20036" s="5">
        <v>11.0</v>
      </c>
      <c r="C20036" s="5">
        <v>5.0</v>
      </c>
      <c r="D20036" s="6" t="s">
        <v>20149</v>
      </c>
      <c r="E20036" s="7"/>
      <c r="F20036" s="8">
        <v>1.0</v>
      </c>
      <c r="H20036" s="10"/>
    </row>
    <row r="20037">
      <c r="A20037" s="5" t="s">
        <v>20138</v>
      </c>
      <c r="B20037" s="5">
        <v>12.0</v>
      </c>
      <c r="C20037" s="5">
        <v>6.0</v>
      </c>
      <c r="D20037" s="6" t="s">
        <v>20150</v>
      </c>
      <c r="E20037" s="7"/>
      <c r="F20037" s="8">
        <v>0.0</v>
      </c>
      <c r="H20037" s="10"/>
    </row>
    <row r="20038">
      <c r="A20038" s="5" t="s">
        <v>20138</v>
      </c>
      <c r="B20038" s="5">
        <v>13.0</v>
      </c>
      <c r="C20038" s="5">
        <v>6.0</v>
      </c>
      <c r="D20038" s="6" t="s">
        <v>20151</v>
      </c>
      <c r="E20038" s="7"/>
      <c r="F20038" s="8">
        <v>1.0</v>
      </c>
      <c r="H20038" s="10"/>
    </row>
    <row r="20039">
      <c r="A20039" s="5" t="s">
        <v>20138</v>
      </c>
      <c r="B20039" s="5">
        <v>14.0</v>
      </c>
      <c r="C20039" s="5">
        <v>7.0</v>
      </c>
      <c r="D20039" s="6" t="s">
        <v>20152</v>
      </c>
      <c r="E20039" s="7"/>
      <c r="F20039" s="8">
        <v>0.0</v>
      </c>
      <c r="H20039" s="10"/>
    </row>
    <row r="20040">
      <c r="A20040" s="5" t="s">
        <v>20138</v>
      </c>
      <c r="B20040" s="5">
        <v>15.0</v>
      </c>
      <c r="C20040" s="5">
        <v>7.0</v>
      </c>
      <c r="D20040" s="6" t="s">
        <v>20153</v>
      </c>
      <c r="E20040" s="7"/>
      <c r="F20040" s="8">
        <v>1.0</v>
      </c>
      <c r="H20040" s="10"/>
    </row>
    <row r="20041">
      <c r="A20041" s="5" t="s">
        <v>20138</v>
      </c>
      <c r="B20041" s="5">
        <v>16.0</v>
      </c>
      <c r="C20041" s="5">
        <v>8.0</v>
      </c>
      <c r="D20041" s="6" t="s">
        <v>20154</v>
      </c>
      <c r="E20041" s="7"/>
      <c r="F20041" s="8">
        <v>0.0</v>
      </c>
      <c r="H20041" s="10"/>
    </row>
    <row r="20042">
      <c r="A20042" s="5" t="s">
        <v>20138</v>
      </c>
      <c r="B20042" s="5">
        <v>17.0</v>
      </c>
      <c r="C20042" s="5">
        <v>8.0</v>
      </c>
      <c r="D20042" s="6" t="s">
        <v>20155</v>
      </c>
      <c r="E20042" s="7"/>
      <c r="F20042" s="8">
        <v>1.0</v>
      </c>
      <c r="H20042" s="10"/>
    </row>
    <row r="20043">
      <c r="A20043" s="5" t="s">
        <v>20138</v>
      </c>
      <c r="B20043" s="5">
        <v>18.0</v>
      </c>
      <c r="C20043" s="5">
        <v>9.0</v>
      </c>
      <c r="D20043" s="6" t="s">
        <v>20156</v>
      </c>
      <c r="E20043" s="7"/>
      <c r="F20043" s="8">
        <v>0.0</v>
      </c>
      <c r="H20043" s="10"/>
    </row>
    <row r="20044">
      <c r="A20044" s="5" t="s">
        <v>20138</v>
      </c>
      <c r="B20044" s="5">
        <v>19.0</v>
      </c>
      <c r="C20044" s="5">
        <v>9.0</v>
      </c>
      <c r="D20044" s="6" t="s">
        <v>20157</v>
      </c>
      <c r="E20044" s="7"/>
      <c r="F20044" s="8">
        <v>1.0</v>
      </c>
      <c r="H20044" s="10"/>
    </row>
    <row r="20045">
      <c r="A20045" s="5" t="s">
        <v>20158</v>
      </c>
      <c r="B20045" s="5">
        <v>0.0</v>
      </c>
      <c r="C20045" s="5">
        <v>0.0</v>
      </c>
      <c r="D20045" s="6" t="s">
        <v>20159</v>
      </c>
      <c r="E20045" s="7"/>
      <c r="F20045" s="8">
        <v>0.0</v>
      </c>
      <c r="H20045" s="10"/>
    </row>
    <row r="20046">
      <c r="A20046" s="5" t="s">
        <v>20158</v>
      </c>
      <c r="B20046" s="5">
        <v>1.0</v>
      </c>
      <c r="C20046" s="5">
        <v>0.0</v>
      </c>
      <c r="D20046" s="6" t="s">
        <v>20160</v>
      </c>
      <c r="E20046" s="7"/>
      <c r="F20046" s="8">
        <v>1.0</v>
      </c>
      <c r="H20046" s="10"/>
    </row>
    <row r="20047">
      <c r="A20047" s="5" t="s">
        <v>20158</v>
      </c>
      <c r="B20047" s="5">
        <v>2.0</v>
      </c>
      <c r="C20047" s="5">
        <v>1.0</v>
      </c>
      <c r="D20047" s="6" t="s">
        <v>561</v>
      </c>
      <c r="E20047" s="7"/>
      <c r="F20047" s="8">
        <v>0.0</v>
      </c>
      <c r="H20047" s="10"/>
    </row>
    <row r="20048">
      <c r="A20048" s="5" t="s">
        <v>20158</v>
      </c>
      <c r="B20048" s="5">
        <v>3.0</v>
      </c>
      <c r="C20048" s="5">
        <v>1.0</v>
      </c>
      <c r="D20048" s="6" t="s">
        <v>20161</v>
      </c>
      <c r="E20048" s="7"/>
      <c r="F20048" s="8">
        <v>1.0</v>
      </c>
      <c r="H20048" s="10"/>
    </row>
    <row r="20049">
      <c r="A20049" s="5" t="s">
        <v>20158</v>
      </c>
      <c r="B20049" s="5">
        <v>4.0</v>
      </c>
      <c r="C20049" s="5">
        <v>2.0</v>
      </c>
      <c r="D20049" s="6" t="s">
        <v>20162</v>
      </c>
      <c r="E20049" s="7"/>
      <c r="F20049" s="8">
        <v>0.0</v>
      </c>
      <c r="H20049" s="10"/>
    </row>
    <row r="20050">
      <c r="A20050" s="5" t="s">
        <v>20158</v>
      </c>
      <c r="B20050" s="5">
        <v>5.0</v>
      </c>
      <c r="C20050" s="5">
        <v>2.0</v>
      </c>
      <c r="D20050" s="6" t="s">
        <v>20163</v>
      </c>
      <c r="E20050" s="7"/>
      <c r="F20050" s="8">
        <v>1.0</v>
      </c>
      <c r="H20050" s="10"/>
    </row>
    <row r="20051">
      <c r="A20051" s="5" t="s">
        <v>20158</v>
      </c>
      <c r="B20051" s="5">
        <v>6.0</v>
      </c>
      <c r="C20051" s="5">
        <v>3.0</v>
      </c>
      <c r="D20051" s="6" t="s">
        <v>20164</v>
      </c>
      <c r="E20051" s="7"/>
      <c r="F20051" s="8">
        <v>0.0</v>
      </c>
      <c r="H20051" s="10"/>
    </row>
    <row r="20052">
      <c r="A20052" s="5" t="s">
        <v>20158</v>
      </c>
      <c r="B20052" s="5">
        <v>7.0</v>
      </c>
      <c r="C20052" s="5">
        <v>3.0</v>
      </c>
      <c r="D20052" s="6" t="s">
        <v>20165</v>
      </c>
      <c r="E20052" s="7"/>
      <c r="F20052" s="8">
        <v>1.0</v>
      </c>
      <c r="H20052" s="10"/>
    </row>
    <row r="20053">
      <c r="A20053" s="5" t="s">
        <v>20158</v>
      </c>
      <c r="B20053" s="5">
        <v>8.0</v>
      </c>
      <c r="C20053" s="5">
        <v>4.0</v>
      </c>
      <c r="D20053" s="6" t="s">
        <v>20166</v>
      </c>
      <c r="E20053" s="7"/>
      <c r="F20053" s="8">
        <v>0.0</v>
      </c>
      <c r="H20053" s="10"/>
    </row>
    <row r="20054">
      <c r="A20054" s="5" t="s">
        <v>20158</v>
      </c>
      <c r="B20054" s="5">
        <v>9.0</v>
      </c>
      <c r="C20054" s="5">
        <v>4.0</v>
      </c>
      <c r="D20054" s="6" t="s">
        <v>20167</v>
      </c>
      <c r="E20054" s="7"/>
      <c r="F20054" s="8">
        <v>1.0</v>
      </c>
      <c r="H20054" s="10"/>
    </row>
    <row r="20055">
      <c r="A20055" s="5" t="s">
        <v>20158</v>
      </c>
      <c r="B20055" s="5">
        <v>10.0</v>
      </c>
      <c r="C20055" s="5">
        <v>5.0</v>
      </c>
      <c r="D20055" s="6" t="s">
        <v>20168</v>
      </c>
      <c r="E20055" s="7"/>
      <c r="F20055" s="8">
        <v>0.0</v>
      </c>
      <c r="H20055" s="10"/>
    </row>
    <row r="20056">
      <c r="A20056" s="5" t="s">
        <v>20158</v>
      </c>
      <c r="B20056" s="5">
        <v>11.0</v>
      </c>
      <c r="C20056" s="5">
        <v>5.0</v>
      </c>
      <c r="D20056" s="6" t="s">
        <v>20169</v>
      </c>
      <c r="E20056" s="7"/>
      <c r="F20056" s="8">
        <v>1.0</v>
      </c>
      <c r="H20056" s="10"/>
    </row>
    <row r="20057">
      <c r="A20057" s="5" t="s">
        <v>20158</v>
      </c>
      <c r="B20057" s="5">
        <v>12.0</v>
      </c>
      <c r="C20057" s="5">
        <v>6.0</v>
      </c>
      <c r="D20057" s="6" t="s">
        <v>20170</v>
      </c>
      <c r="E20057" s="7"/>
      <c r="F20057" s="8">
        <v>0.0</v>
      </c>
      <c r="H20057" s="10"/>
    </row>
    <row r="20058">
      <c r="A20058" s="5" t="s">
        <v>20158</v>
      </c>
      <c r="B20058" s="5">
        <v>13.0</v>
      </c>
      <c r="C20058" s="5">
        <v>6.0</v>
      </c>
      <c r="D20058" s="6" t="s">
        <v>20171</v>
      </c>
      <c r="E20058" s="7"/>
      <c r="F20058" s="8">
        <v>1.0</v>
      </c>
      <c r="H20058" s="10"/>
    </row>
    <row r="20059">
      <c r="A20059" s="5" t="s">
        <v>20158</v>
      </c>
      <c r="B20059" s="5">
        <v>14.0</v>
      </c>
      <c r="C20059" s="5">
        <v>7.0</v>
      </c>
      <c r="D20059" s="6" t="s">
        <v>20172</v>
      </c>
      <c r="E20059" s="7"/>
      <c r="F20059" s="8">
        <v>0.0</v>
      </c>
      <c r="H20059" s="10"/>
    </row>
    <row r="20060">
      <c r="A20060" s="5" t="s">
        <v>20158</v>
      </c>
      <c r="B20060" s="5">
        <v>15.0</v>
      </c>
      <c r="C20060" s="5">
        <v>7.0</v>
      </c>
      <c r="D20060" s="6" t="s">
        <v>20173</v>
      </c>
      <c r="E20060" s="7"/>
      <c r="F20060" s="8">
        <v>1.0</v>
      </c>
      <c r="H20060" s="10"/>
    </row>
    <row r="20061">
      <c r="A20061" s="5" t="s">
        <v>20158</v>
      </c>
      <c r="B20061" s="5">
        <v>16.0</v>
      </c>
      <c r="C20061" s="5">
        <v>8.0</v>
      </c>
      <c r="D20061" s="6" t="s">
        <v>20174</v>
      </c>
      <c r="E20061" s="7"/>
      <c r="F20061" s="8">
        <v>0.0</v>
      </c>
      <c r="H20061" s="10"/>
    </row>
    <row r="20062">
      <c r="A20062" s="5" t="s">
        <v>20158</v>
      </c>
      <c r="B20062" s="5">
        <v>17.0</v>
      </c>
      <c r="C20062" s="5">
        <v>8.0</v>
      </c>
      <c r="D20062" s="6" t="s">
        <v>20175</v>
      </c>
      <c r="E20062" s="7"/>
      <c r="F20062" s="8">
        <v>1.0</v>
      </c>
      <c r="H20062" s="10"/>
    </row>
    <row r="20063">
      <c r="A20063" s="5" t="s">
        <v>20158</v>
      </c>
      <c r="B20063" s="5">
        <v>18.0</v>
      </c>
      <c r="C20063" s="5">
        <v>9.0</v>
      </c>
      <c r="D20063" s="6" t="s">
        <v>20176</v>
      </c>
      <c r="E20063" s="7"/>
      <c r="F20063" s="8">
        <v>0.0</v>
      </c>
      <c r="H20063" s="10"/>
    </row>
    <row r="20064">
      <c r="A20064" s="5" t="s">
        <v>20158</v>
      </c>
      <c r="B20064" s="5">
        <v>19.0</v>
      </c>
      <c r="C20064" s="5">
        <v>9.0</v>
      </c>
      <c r="D20064" s="6" t="s">
        <v>20177</v>
      </c>
      <c r="E20064" s="7"/>
      <c r="F20064" s="8">
        <v>1.0</v>
      </c>
      <c r="H20064" s="10"/>
    </row>
    <row r="20065">
      <c r="A20065" s="5" t="s">
        <v>20178</v>
      </c>
      <c r="B20065" s="5">
        <v>0.0</v>
      </c>
      <c r="C20065" s="5">
        <v>0.0</v>
      </c>
      <c r="D20065" s="6" t="s">
        <v>831</v>
      </c>
      <c r="E20065" s="7"/>
      <c r="F20065" s="8">
        <v>0.0</v>
      </c>
      <c r="H20065" s="10"/>
    </row>
    <row r="20066">
      <c r="A20066" s="5" t="s">
        <v>20178</v>
      </c>
      <c r="B20066" s="5">
        <v>1.0</v>
      </c>
      <c r="C20066" s="5">
        <v>0.0</v>
      </c>
      <c r="D20066" s="6" t="s">
        <v>20179</v>
      </c>
      <c r="E20066" s="7"/>
      <c r="F20066" s="8">
        <v>1.0</v>
      </c>
      <c r="H20066" s="10"/>
    </row>
    <row r="20067">
      <c r="A20067" s="5" t="s">
        <v>20178</v>
      </c>
      <c r="B20067" s="5">
        <v>2.0</v>
      </c>
      <c r="C20067" s="5">
        <v>1.0</v>
      </c>
      <c r="D20067" s="6" t="s">
        <v>20180</v>
      </c>
      <c r="E20067" s="7"/>
      <c r="F20067" s="8">
        <v>0.0</v>
      </c>
      <c r="H20067" s="10"/>
    </row>
    <row r="20068">
      <c r="A20068" s="5" t="s">
        <v>20178</v>
      </c>
      <c r="B20068" s="5">
        <v>3.0</v>
      </c>
      <c r="C20068" s="5">
        <v>1.0</v>
      </c>
      <c r="D20068" s="6" t="s">
        <v>20181</v>
      </c>
      <c r="E20068" s="7"/>
      <c r="F20068" s="8">
        <v>1.0</v>
      </c>
      <c r="H20068" s="10"/>
    </row>
    <row r="20069">
      <c r="A20069" s="5" t="s">
        <v>20178</v>
      </c>
      <c r="B20069" s="5">
        <v>4.0</v>
      </c>
      <c r="C20069" s="5">
        <v>2.0</v>
      </c>
      <c r="D20069" s="6" t="s">
        <v>20182</v>
      </c>
      <c r="E20069" s="7"/>
      <c r="F20069" s="8">
        <v>0.0</v>
      </c>
      <c r="H20069" s="10"/>
    </row>
    <row r="20070">
      <c r="A20070" s="5" t="s">
        <v>20178</v>
      </c>
      <c r="B20070" s="5">
        <v>5.0</v>
      </c>
      <c r="C20070" s="5">
        <v>2.0</v>
      </c>
      <c r="D20070" s="6" t="s">
        <v>20183</v>
      </c>
      <c r="E20070" s="7"/>
      <c r="F20070" s="8">
        <v>1.0</v>
      </c>
      <c r="H20070" s="10"/>
    </row>
    <row r="20071">
      <c r="A20071" s="5" t="s">
        <v>20178</v>
      </c>
      <c r="B20071" s="5">
        <v>6.0</v>
      </c>
      <c r="C20071" s="5">
        <v>3.0</v>
      </c>
      <c r="D20071" s="6" t="s">
        <v>20184</v>
      </c>
      <c r="E20071" s="7"/>
      <c r="F20071" s="8">
        <v>0.0</v>
      </c>
      <c r="H20071" s="10"/>
    </row>
    <row r="20072">
      <c r="A20072" s="5" t="s">
        <v>20178</v>
      </c>
      <c r="B20072" s="5">
        <v>7.0</v>
      </c>
      <c r="C20072" s="5">
        <v>3.0</v>
      </c>
      <c r="D20072" s="6" t="s">
        <v>20185</v>
      </c>
      <c r="E20072" s="7"/>
      <c r="F20072" s="8">
        <v>1.0</v>
      </c>
      <c r="H20072" s="10"/>
    </row>
    <row r="20073">
      <c r="A20073" s="5" t="s">
        <v>20178</v>
      </c>
      <c r="B20073" s="5">
        <v>8.0</v>
      </c>
      <c r="C20073" s="5">
        <v>4.0</v>
      </c>
      <c r="D20073" s="6" t="s">
        <v>20186</v>
      </c>
      <c r="E20073" s="7"/>
      <c r="F20073" s="8">
        <v>0.0</v>
      </c>
      <c r="H20073" s="10"/>
    </row>
    <row r="20074">
      <c r="A20074" s="5" t="s">
        <v>20178</v>
      </c>
      <c r="B20074" s="5">
        <v>9.0</v>
      </c>
      <c r="C20074" s="5">
        <v>4.0</v>
      </c>
      <c r="D20074" s="6" t="s">
        <v>20187</v>
      </c>
      <c r="E20074" s="7"/>
      <c r="F20074" s="8">
        <v>1.0</v>
      </c>
      <c r="H20074" s="10"/>
    </row>
    <row r="20075">
      <c r="A20075" s="5" t="s">
        <v>20178</v>
      </c>
      <c r="B20075" s="5">
        <v>10.0</v>
      </c>
      <c r="C20075" s="5">
        <v>5.0</v>
      </c>
      <c r="D20075" s="6" t="s">
        <v>20188</v>
      </c>
      <c r="E20075" s="7"/>
      <c r="F20075" s="8">
        <v>0.0</v>
      </c>
      <c r="H20075" s="10"/>
    </row>
    <row r="20076">
      <c r="A20076" s="5" t="s">
        <v>20178</v>
      </c>
      <c r="B20076" s="5">
        <v>11.0</v>
      </c>
      <c r="C20076" s="5">
        <v>5.0</v>
      </c>
      <c r="D20076" s="6" t="s">
        <v>20189</v>
      </c>
      <c r="E20076" s="7"/>
      <c r="F20076" s="8">
        <v>1.0</v>
      </c>
      <c r="H20076" s="10"/>
    </row>
    <row r="20077">
      <c r="A20077" s="5" t="s">
        <v>20178</v>
      </c>
      <c r="B20077" s="5">
        <v>12.0</v>
      </c>
      <c r="C20077" s="5">
        <v>6.0</v>
      </c>
      <c r="D20077" s="6" t="s">
        <v>20190</v>
      </c>
      <c r="E20077" s="7"/>
      <c r="F20077" s="8">
        <v>0.0</v>
      </c>
      <c r="H20077" s="10"/>
    </row>
    <row r="20078">
      <c r="A20078" s="5" t="s">
        <v>20178</v>
      </c>
      <c r="B20078" s="5">
        <v>13.0</v>
      </c>
      <c r="C20078" s="5">
        <v>6.0</v>
      </c>
      <c r="D20078" s="6" t="s">
        <v>20191</v>
      </c>
      <c r="E20078" s="7"/>
      <c r="F20078" s="8">
        <v>1.0</v>
      </c>
      <c r="H20078" s="10"/>
    </row>
    <row r="20079">
      <c r="A20079" s="5" t="s">
        <v>20178</v>
      </c>
      <c r="B20079" s="5">
        <v>14.0</v>
      </c>
      <c r="C20079" s="5">
        <v>7.0</v>
      </c>
      <c r="D20079" s="6" t="s">
        <v>20192</v>
      </c>
      <c r="E20079" s="7"/>
      <c r="F20079" s="8">
        <v>0.0</v>
      </c>
      <c r="H20079" s="10"/>
    </row>
    <row r="20080">
      <c r="A20080" s="5" t="s">
        <v>20178</v>
      </c>
      <c r="B20080" s="5">
        <v>15.0</v>
      </c>
      <c r="C20080" s="5">
        <v>7.0</v>
      </c>
      <c r="D20080" s="6" t="s">
        <v>20193</v>
      </c>
      <c r="E20080" s="7"/>
      <c r="F20080" s="8">
        <v>1.0</v>
      </c>
      <c r="H20080" s="10"/>
    </row>
    <row r="20081">
      <c r="A20081" s="5" t="s">
        <v>20178</v>
      </c>
      <c r="B20081" s="5">
        <v>16.0</v>
      </c>
      <c r="C20081" s="5">
        <v>8.0</v>
      </c>
      <c r="D20081" s="6" t="s">
        <v>20194</v>
      </c>
      <c r="E20081" s="7"/>
      <c r="F20081" s="8">
        <v>0.0</v>
      </c>
      <c r="H20081" s="10"/>
    </row>
    <row r="20082">
      <c r="A20082" s="5" t="s">
        <v>20178</v>
      </c>
      <c r="B20082" s="5">
        <v>17.0</v>
      </c>
      <c r="C20082" s="5">
        <v>8.0</v>
      </c>
      <c r="D20082" s="6" t="s">
        <v>20195</v>
      </c>
      <c r="E20082" s="7"/>
      <c r="F20082" s="8">
        <v>1.0</v>
      </c>
      <c r="H20082" s="10"/>
    </row>
    <row r="20083">
      <c r="A20083" s="5" t="s">
        <v>20178</v>
      </c>
      <c r="B20083" s="5">
        <v>18.0</v>
      </c>
      <c r="C20083" s="5">
        <v>9.0</v>
      </c>
      <c r="D20083" s="6" t="s">
        <v>20196</v>
      </c>
      <c r="E20083" s="7"/>
      <c r="F20083" s="8">
        <v>0.0</v>
      </c>
      <c r="H20083" s="10"/>
    </row>
    <row r="20084">
      <c r="A20084" s="5" t="s">
        <v>20178</v>
      </c>
      <c r="B20084" s="5">
        <v>19.0</v>
      </c>
      <c r="C20084" s="5">
        <v>9.0</v>
      </c>
      <c r="D20084" s="6" t="s">
        <v>20197</v>
      </c>
      <c r="E20084" s="7"/>
      <c r="F20084" s="8">
        <v>1.0</v>
      </c>
      <c r="H20084" s="10"/>
    </row>
    <row r="20085">
      <c r="A20085" s="5" t="s">
        <v>20198</v>
      </c>
      <c r="B20085" s="5">
        <v>0.0</v>
      </c>
      <c r="C20085" s="5">
        <v>0.0</v>
      </c>
      <c r="D20085" s="6" t="s">
        <v>831</v>
      </c>
      <c r="E20085" s="7"/>
      <c r="F20085" s="8">
        <v>0.0</v>
      </c>
      <c r="H20085" s="10"/>
    </row>
    <row r="20086">
      <c r="A20086" s="5" t="s">
        <v>20198</v>
      </c>
      <c r="B20086" s="5">
        <v>1.0</v>
      </c>
      <c r="C20086" s="5">
        <v>0.0</v>
      </c>
      <c r="D20086" s="6" t="s">
        <v>20199</v>
      </c>
      <c r="E20086" s="7"/>
      <c r="F20086" s="8">
        <v>1.0</v>
      </c>
      <c r="H20086" s="10"/>
    </row>
    <row r="20087">
      <c r="A20087" s="5" t="s">
        <v>20198</v>
      </c>
      <c r="B20087" s="5">
        <v>2.0</v>
      </c>
      <c r="C20087" s="5">
        <v>1.0</v>
      </c>
      <c r="D20087" s="6" t="s">
        <v>20200</v>
      </c>
      <c r="E20087" s="7"/>
      <c r="F20087" s="8">
        <v>0.0</v>
      </c>
      <c r="H20087" s="10"/>
    </row>
    <row r="20088">
      <c r="A20088" s="5" t="s">
        <v>20198</v>
      </c>
      <c r="B20088" s="5">
        <v>3.0</v>
      </c>
      <c r="C20088" s="5">
        <v>1.0</v>
      </c>
      <c r="D20088" s="6" t="s">
        <v>20201</v>
      </c>
      <c r="E20088" s="7"/>
      <c r="F20088" s="8">
        <v>1.0</v>
      </c>
      <c r="H20088" s="10"/>
    </row>
    <row r="20089">
      <c r="A20089" s="5" t="s">
        <v>20198</v>
      </c>
      <c r="B20089" s="5">
        <v>4.0</v>
      </c>
      <c r="C20089" s="5">
        <v>2.0</v>
      </c>
      <c r="D20089" s="6" t="s">
        <v>20202</v>
      </c>
      <c r="E20089" s="7"/>
      <c r="F20089" s="8">
        <v>0.0</v>
      </c>
      <c r="H20089" s="10"/>
    </row>
    <row r="20090">
      <c r="A20090" s="5" t="s">
        <v>20198</v>
      </c>
      <c r="B20090" s="5">
        <v>5.0</v>
      </c>
      <c r="C20090" s="5">
        <v>2.0</v>
      </c>
      <c r="D20090" s="6" t="s">
        <v>20203</v>
      </c>
      <c r="E20090" s="7"/>
      <c r="F20090" s="8">
        <v>1.0</v>
      </c>
      <c r="H20090" s="10"/>
    </row>
    <row r="20091">
      <c r="A20091" s="5" t="s">
        <v>20198</v>
      </c>
      <c r="B20091" s="5">
        <v>6.0</v>
      </c>
      <c r="C20091" s="5">
        <v>3.0</v>
      </c>
      <c r="D20091" s="6" t="s">
        <v>20204</v>
      </c>
      <c r="E20091" s="7"/>
      <c r="F20091" s="8">
        <v>0.0</v>
      </c>
      <c r="H20091" s="10"/>
    </row>
    <row r="20092">
      <c r="A20092" s="5" t="s">
        <v>20198</v>
      </c>
      <c r="B20092" s="5">
        <v>7.0</v>
      </c>
      <c r="C20092" s="5">
        <v>3.0</v>
      </c>
      <c r="D20092" s="6" t="s">
        <v>20205</v>
      </c>
      <c r="E20092" s="7"/>
      <c r="F20092" s="8">
        <v>1.0</v>
      </c>
      <c r="H20092" s="10"/>
    </row>
    <row r="20093">
      <c r="A20093" s="5" t="s">
        <v>20198</v>
      </c>
      <c r="B20093" s="5">
        <v>8.0</v>
      </c>
      <c r="C20093" s="5">
        <v>4.0</v>
      </c>
      <c r="D20093" s="6" t="s">
        <v>20206</v>
      </c>
      <c r="E20093" s="7"/>
      <c r="F20093" s="8">
        <v>0.0</v>
      </c>
      <c r="H20093" s="10"/>
    </row>
    <row r="20094">
      <c r="A20094" s="5" t="s">
        <v>20198</v>
      </c>
      <c r="B20094" s="5">
        <v>9.0</v>
      </c>
      <c r="C20094" s="5">
        <v>4.0</v>
      </c>
      <c r="D20094" s="6" t="s">
        <v>20207</v>
      </c>
      <c r="E20094" s="7"/>
      <c r="F20094" s="8">
        <v>1.0</v>
      </c>
      <c r="H20094" s="10"/>
    </row>
    <row r="20095">
      <c r="A20095" s="5" t="s">
        <v>20198</v>
      </c>
      <c r="B20095" s="5">
        <v>10.0</v>
      </c>
      <c r="C20095" s="5">
        <v>5.0</v>
      </c>
      <c r="D20095" s="6" t="s">
        <v>20208</v>
      </c>
      <c r="E20095" s="7"/>
      <c r="F20095" s="8">
        <v>0.0</v>
      </c>
      <c r="H20095" s="10"/>
    </row>
    <row r="20096">
      <c r="A20096" s="5" t="s">
        <v>20198</v>
      </c>
      <c r="B20096" s="5">
        <v>11.0</v>
      </c>
      <c r="C20096" s="5">
        <v>5.0</v>
      </c>
      <c r="D20096" s="6" t="s">
        <v>20209</v>
      </c>
      <c r="E20096" s="7"/>
      <c r="F20096" s="8">
        <v>1.0</v>
      </c>
      <c r="H20096" s="10"/>
    </row>
    <row r="20097">
      <c r="A20097" s="5" t="s">
        <v>20198</v>
      </c>
      <c r="B20097" s="5">
        <v>12.0</v>
      </c>
      <c r="C20097" s="5">
        <v>6.0</v>
      </c>
      <c r="D20097" s="6" t="s">
        <v>20210</v>
      </c>
      <c r="E20097" s="7"/>
      <c r="F20097" s="8">
        <v>0.0</v>
      </c>
      <c r="H20097" s="10"/>
    </row>
    <row r="20098">
      <c r="A20098" s="5" t="s">
        <v>20198</v>
      </c>
      <c r="B20098" s="5">
        <v>13.0</v>
      </c>
      <c r="C20098" s="5">
        <v>6.0</v>
      </c>
      <c r="D20098" s="6" t="s">
        <v>20211</v>
      </c>
      <c r="E20098" s="7"/>
      <c r="F20098" s="8">
        <v>1.0</v>
      </c>
      <c r="H20098" s="10"/>
    </row>
    <row r="20099">
      <c r="A20099" s="5" t="s">
        <v>20198</v>
      </c>
      <c r="B20099" s="5">
        <v>14.0</v>
      </c>
      <c r="C20099" s="5">
        <v>7.0</v>
      </c>
      <c r="D20099" s="6" t="s">
        <v>20212</v>
      </c>
      <c r="E20099" s="7"/>
      <c r="F20099" s="8">
        <v>0.0</v>
      </c>
      <c r="H20099" s="10"/>
    </row>
    <row r="20100">
      <c r="A20100" s="5" t="s">
        <v>20198</v>
      </c>
      <c r="B20100" s="5">
        <v>15.0</v>
      </c>
      <c r="C20100" s="5">
        <v>7.0</v>
      </c>
      <c r="D20100" s="6" t="s">
        <v>20213</v>
      </c>
      <c r="E20100" s="7"/>
      <c r="F20100" s="8">
        <v>1.0</v>
      </c>
      <c r="H20100" s="10"/>
    </row>
    <row r="20101">
      <c r="A20101" s="5" t="s">
        <v>20198</v>
      </c>
      <c r="B20101" s="5">
        <v>16.0</v>
      </c>
      <c r="C20101" s="5">
        <v>8.0</v>
      </c>
      <c r="D20101" s="6" t="s">
        <v>20214</v>
      </c>
      <c r="E20101" s="7"/>
      <c r="F20101" s="8">
        <v>0.0</v>
      </c>
      <c r="H20101" s="10"/>
    </row>
    <row r="20102">
      <c r="A20102" s="5" t="s">
        <v>20198</v>
      </c>
      <c r="B20102" s="5">
        <v>17.0</v>
      </c>
      <c r="C20102" s="5">
        <v>8.0</v>
      </c>
      <c r="D20102" s="6" t="s">
        <v>20215</v>
      </c>
      <c r="E20102" s="7"/>
      <c r="F20102" s="8">
        <v>1.0</v>
      </c>
      <c r="H20102" s="10"/>
    </row>
    <row r="20103">
      <c r="A20103" s="5" t="s">
        <v>20198</v>
      </c>
      <c r="B20103" s="5">
        <v>18.0</v>
      </c>
      <c r="C20103" s="5">
        <v>9.0</v>
      </c>
      <c r="D20103" s="6" t="s">
        <v>20216</v>
      </c>
      <c r="E20103" s="7"/>
      <c r="F20103" s="8">
        <v>0.0</v>
      </c>
      <c r="H20103" s="10"/>
    </row>
    <row r="20104">
      <c r="A20104" s="5" t="s">
        <v>20198</v>
      </c>
      <c r="B20104" s="5">
        <v>19.0</v>
      </c>
      <c r="C20104" s="5">
        <v>9.0</v>
      </c>
      <c r="D20104" s="6" t="s">
        <v>20217</v>
      </c>
      <c r="E20104" s="7"/>
      <c r="F20104" s="8">
        <v>1.0</v>
      </c>
      <c r="H20104" s="10"/>
    </row>
    <row r="20105">
      <c r="A20105" s="5" t="s">
        <v>20218</v>
      </c>
      <c r="B20105" s="5">
        <v>0.0</v>
      </c>
      <c r="C20105" s="5">
        <v>0.0</v>
      </c>
      <c r="D20105" s="6" t="s">
        <v>3884</v>
      </c>
      <c r="E20105" s="7"/>
      <c r="F20105" s="8">
        <v>0.0</v>
      </c>
      <c r="H20105" s="10"/>
    </row>
    <row r="20106">
      <c r="A20106" s="5" t="s">
        <v>20218</v>
      </c>
      <c r="B20106" s="5">
        <v>1.0</v>
      </c>
      <c r="C20106" s="5">
        <v>0.0</v>
      </c>
      <c r="D20106" s="6" t="s">
        <v>20219</v>
      </c>
      <c r="E20106" s="7"/>
      <c r="F20106" s="8">
        <v>1.0</v>
      </c>
      <c r="H20106" s="10"/>
    </row>
    <row r="20107">
      <c r="A20107" s="5" t="s">
        <v>20218</v>
      </c>
      <c r="B20107" s="5">
        <v>2.0</v>
      </c>
      <c r="C20107" s="5">
        <v>1.0</v>
      </c>
      <c r="D20107" s="6" t="s">
        <v>20220</v>
      </c>
      <c r="E20107" s="7"/>
      <c r="F20107" s="8">
        <v>0.0</v>
      </c>
      <c r="H20107" s="10"/>
    </row>
    <row r="20108">
      <c r="A20108" s="5" t="s">
        <v>20218</v>
      </c>
      <c r="B20108" s="5">
        <v>3.0</v>
      </c>
      <c r="C20108" s="5">
        <v>1.0</v>
      </c>
      <c r="D20108" s="6" t="s">
        <v>20221</v>
      </c>
      <c r="E20108" s="7"/>
      <c r="F20108" s="8">
        <v>1.0</v>
      </c>
      <c r="H20108" s="10"/>
    </row>
    <row r="20109">
      <c r="A20109" s="5" t="s">
        <v>20218</v>
      </c>
      <c r="B20109" s="5">
        <v>4.0</v>
      </c>
      <c r="C20109" s="5">
        <v>2.0</v>
      </c>
      <c r="D20109" s="6" t="s">
        <v>20222</v>
      </c>
      <c r="E20109" s="7"/>
      <c r="F20109" s="8">
        <v>0.0</v>
      </c>
      <c r="H20109" s="10"/>
    </row>
    <row r="20110">
      <c r="A20110" s="5" t="s">
        <v>20218</v>
      </c>
      <c r="B20110" s="5">
        <v>5.0</v>
      </c>
      <c r="C20110" s="5">
        <v>2.0</v>
      </c>
      <c r="D20110" s="6" t="s">
        <v>20223</v>
      </c>
      <c r="E20110" s="7"/>
      <c r="F20110" s="8">
        <v>1.0</v>
      </c>
      <c r="H20110" s="10"/>
    </row>
    <row r="20111">
      <c r="A20111" s="5" t="s">
        <v>20218</v>
      </c>
      <c r="B20111" s="5">
        <v>6.0</v>
      </c>
      <c r="C20111" s="5">
        <v>3.0</v>
      </c>
      <c r="D20111" s="6" t="s">
        <v>20224</v>
      </c>
      <c r="E20111" s="7"/>
      <c r="F20111" s="8">
        <v>0.0</v>
      </c>
      <c r="H20111" s="10"/>
    </row>
    <row r="20112">
      <c r="A20112" s="5" t="s">
        <v>20218</v>
      </c>
      <c r="B20112" s="5">
        <v>7.0</v>
      </c>
      <c r="C20112" s="5">
        <v>3.0</v>
      </c>
      <c r="D20112" s="6" t="s">
        <v>20225</v>
      </c>
      <c r="E20112" s="7"/>
      <c r="F20112" s="8">
        <v>1.0</v>
      </c>
      <c r="H20112" s="10"/>
    </row>
    <row r="20113">
      <c r="A20113" s="5" t="s">
        <v>20218</v>
      </c>
      <c r="B20113" s="5">
        <v>8.0</v>
      </c>
      <c r="C20113" s="5">
        <v>4.0</v>
      </c>
      <c r="D20113" s="6" t="s">
        <v>20226</v>
      </c>
      <c r="E20113" s="7"/>
      <c r="F20113" s="8">
        <v>0.0</v>
      </c>
      <c r="H20113" s="10"/>
    </row>
    <row r="20114">
      <c r="A20114" s="5" t="s">
        <v>20218</v>
      </c>
      <c r="B20114" s="5">
        <v>9.0</v>
      </c>
      <c r="C20114" s="5">
        <v>4.0</v>
      </c>
      <c r="D20114" s="6" t="s">
        <v>20227</v>
      </c>
      <c r="E20114" s="7"/>
      <c r="F20114" s="8">
        <v>1.0</v>
      </c>
      <c r="H20114" s="10"/>
    </row>
    <row r="20115">
      <c r="A20115" s="5" t="s">
        <v>20218</v>
      </c>
      <c r="B20115" s="5">
        <v>10.0</v>
      </c>
      <c r="C20115" s="5">
        <v>5.0</v>
      </c>
      <c r="D20115" s="6" t="s">
        <v>20228</v>
      </c>
      <c r="E20115" s="7"/>
      <c r="F20115" s="8">
        <v>0.0</v>
      </c>
      <c r="H20115" s="10"/>
    </row>
    <row r="20116">
      <c r="A20116" s="5" t="s">
        <v>20218</v>
      </c>
      <c r="B20116" s="5">
        <v>11.0</v>
      </c>
      <c r="C20116" s="5">
        <v>5.0</v>
      </c>
      <c r="D20116" s="6" t="s">
        <v>20229</v>
      </c>
      <c r="E20116" s="7"/>
      <c r="F20116" s="8">
        <v>1.0</v>
      </c>
      <c r="H20116" s="10"/>
    </row>
    <row r="20117">
      <c r="A20117" s="5" t="s">
        <v>20218</v>
      </c>
      <c r="B20117" s="5">
        <v>12.0</v>
      </c>
      <c r="C20117" s="5">
        <v>6.0</v>
      </c>
      <c r="D20117" s="6" t="s">
        <v>20230</v>
      </c>
      <c r="E20117" s="7"/>
      <c r="F20117" s="8">
        <v>0.0</v>
      </c>
      <c r="H20117" s="10"/>
    </row>
    <row r="20118">
      <c r="A20118" s="5" t="s">
        <v>20218</v>
      </c>
      <c r="B20118" s="5">
        <v>13.0</v>
      </c>
      <c r="C20118" s="5">
        <v>6.0</v>
      </c>
      <c r="D20118" s="6" t="s">
        <v>20231</v>
      </c>
      <c r="E20118" s="7"/>
      <c r="F20118" s="8">
        <v>1.0</v>
      </c>
      <c r="H20118" s="10"/>
    </row>
    <row r="20119">
      <c r="A20119" s="5" t="s">
        <v>20218</v>
      </c>
      <c r="B20119" s="5">
        <v>14.0</v>
      </c>
      <c r="C20119" s="5">
        <v>7.0</v>
      </c>
      <c r="D20119" s="6" t="s">
        <v>20232</v>
      </c>
      <c r="E20119" s="7"/>
      <c r="F20119" s="8">
        <v>0.0</v>
      </c>
      <c r="H20119" s="10"/>
    </row>
    <row r="20120">
      <c r="A20120" s="5" t="s">
        <v>20218</v>
      </c>
      <c r="B20120" s="5">
        <v>15.0</v>
      </c>
      <c r="C20120" s="5">
        <v>7.0</v>
      </c>
      <c r="D20120" s="6" t="s">
        <v>20233</v>
      </c>
      <c r="E20120" s="7"/>
      <c r="F20120" s="8">
        <v>1.0</v>
      </c>
      <c r="H20120" s="10"/>
    </row>
    <row r="20121">
      <c r="A20121" s="5" t="s">
        <v>20218</v>
      </c>
      <c r="B20121" s="5">
        <v>16.0</v>
      </c>
      <c r="C20121" s="5">
        <v>8.0</v>
      </c>
      <c r="D20121" s="6" t="s">
        <v>20234</v>
      </c>
      <c r="E20121" s="7"/>
      <c r="F20121" s="8">
        <v>0.0</v>
      </c>
      <c r="H20121" s="10"/>
    </row>
    <row r="20122">
      <c r="A20122" s="5" t="s">
        <v>20218</v>
      </c>
      <c r="B20122" s="5">
        <v>17.0</v>
      </c>
      <c r="C20122" s="5">
        <v>8.0</v>
      </c>
      <c r="D20122" s="6" t="s">
        <v>20235</v>
      </c>
      <c r="E20122" s="7"/>
      <c r="F20122" s="8">
        <v>1.0</v>
      </c>
      <c r="H20122" s="10"/>
    </row>
    <row r="20123">
      <c r="A20123" s="5" t="s">
        <v>20218</v>
      </c>
      <c r="B20123" s="5">
        <v>18.0</v>
      </c>
      <c r="C20123" s="5">
        <v>9.0</v>
      </c>
      <c r="D20123" s="6" t="s">
        <v>20236</v>
      </c>
      <c r="E20123" s="7"/>
      <c r="F20123" s="8">
        <v>0.0</v>
      </c>
      <c r="H20123" s="10"/>
    </row>
    <row r="20124">
      <c r="A20124" s="5" t="s">
        <v>20218</v>
      </c>
      <c r="B20124" s="5">
        <v>19.0</v>
      </c>
      <c r="C20124" s="5">
        <v>9.0</v>
      </c>
      <c r="D20124" s="6" t="s">
        <v>20237</v>
      </c>
      <c r="E20124" s="7"/>
      <c r="F20124" s="8">
        <v>1.0</v>
      </c>
      <c r="H20124" s="10"/>
    </row>
    <row r="20125">
      <c r="A20125" s="5" t="s">
        <v>20238</v>
      </c>
      <c r="B20125" s="5">
        <v>0.0</v>
      </c>
      <c r="C20125" s="5">
        <v>0.0</v>
      </c>
      <c r="D20125" s="6" t="s">
        <v>6154</v>
      </c>
      <c r="E20125" s="7"/>
      <c r="F20125" s="8">
        <v>0.0</v>
      </c>
      <c r="H20125" s="10"/>
    </row>
    <row r="20126">
      <c r="A20126" s="5" t="s">
        <v>20238</v>
      </c>
      <c r="B20126" s="5">
        <v>1.0</v>
      </c>
      <c r="C20126" s="5">
        <v>0.0</v>
      </c>
      <c r="D20126" s="6" t="s">
        <v>20239</v>
      </c>
      <c r="E20126" s="7"/>
      <c r="F20126" s="8">
        <v>1.0</v>
      </c>
      <c r="H20126" s="10"/>
    </row>
    <row r="20127">
      <c r="A20127" s="5" t="s">
        <v>20238</v>
      </c>
      <c r="B20127" s="5">
        <v>2.0</v>
      </c>
      <c r="C20127" s="5">
        <v>1.0</v>
      </c>
      <c r="D20127" s="6" t="s">
        <v>20240</v>
      </c>
      <c r="E20127" s="7"/>
      <c r="F20127" s="8">
        <v>0.0</v>
      </c>
      <c r="H20127" s="10"/>
    </row>
    <row r="20128">
      <c r="A20128" s="5" t="s">
        <v>20238</v>
      </c>
      <c r="B20128" s="5">
        <v>3.0</v>
      </c>
      <c r="C20128" s="5">
        <v>1.0</v>
      </c>
      <c r="D20128" s="6" t="s">
        <v>20241</v>
      </c>
      <c r="E20128" s="7"/>
      <c r="F20128" s="8">
        <v>1.0</v>
      </c>
      <c r="H20128" s="10"/>
    </row>
    <row r="20129">
      <c r="A20129" s="5" t="s">
        <v>20238</v>
      </c>
      <c r="B20129" s="5">
        <v>4.0</v>
      </c>
      <c r="C20129" s="5">
        <v>2.0</v>
      </c>
      <c r="D20129" s="6" t="s">
        <v>20242</v>
      </c>
      <c r="E20129" s="7"/>
      <c r="F20129" s="8">
        <v>0.0</v>
      </c>
      <c r="H20129" s="10"/>
    </row>
    <row r="20130">
      <c r="A20130" s="5" t="s">
        <v>20238</v>
      </c>
      <c r="B20130" s="5">
        <v>5.0</v>
      </c>
      <c r="C20130" s="5">
        <v>2.0</v>
      </c>
      <c r="D20130" s="6" t="s">
        <v>20243</v>
      </c>
      <c r="E20130" s="7"/>
      <c r="F20130" s="8">
        <v>1.0</v>
      </c>
      <c r="H20130" s="10"/>
    </row>
    <row r="20131">
      <c r="A20131" s="5" t="s">
        <v>20238</v>
      </c>
      <c r="B20131" s="5">
        <v>6.0</v>
      </c>
      <c r="C20131" s="5">
        <v>3.0</v>
      </c>
      <c r="D20131" s="6" t="s">
        <v>20244</v>
      </c>
      <c r="E20131" s="7"/>
      <c r="F20131" s="8">
        <v>0.0</v>
      </c>
      <c r="H20131" s="10"/>
    </row>
    <row r="20132">
      <c r="A20132" s="5" t="s">
        <v>20238</v>
      </c>
      <c r="B20132" s="5">
        <v>7.0</v>
      </c>
      <c r="C20132" s="5">
        <v>3.0</v>
      </c>
      <c r="D20132" s="6" t="s">
        <v>20245</v>
      </c>
      <c r="E20132" s="7"/>
      <c r="F20132" s="8">
        <v>1.0</v>
      </c>
      <c r="H20132" s="10"/>
    </row>
    <row r="20133">
      <c r="A20133" s="5" t="s">
        <v>20238</v>
      </c>
      <c r="B20133" s="5">
        <v>8.0</v>
      </c>
      <c r="C20133" s="5">
        <v>4.0</v>
      </c>
      <c r="D20133" s="6" t="s">
        <v>20246</v>
      </c>
      <c r="E20133" s="7"/>
      <c r="F20133" s="8">
        <v>0.0</v>
      </c>
      <c r="H20133" s="10"/>
    </row>
    <row r="20134">
      <c r="A20134" s="5" t="s">
        <v>20238</v>
      </c>
      <c r="B20134" s="5">
        <v>9.0</v>
      </c>
      <c r="C20134" s="5">
        <v>4.0</v>
      </c>
      <c r="D20134" s="6" t="s">
        <v>20247</v>
      </c>
      <c r="E20134" s="7"/>
      <c r="F20134" s="8">
        <v>1.0</v>
      </c>
      <c r="H20134" s="10"/>
    </row>
    <row r="20135">
      <c r="A20135" s="5" t="s">
        <v>20238</v>
      </c>
      <c r="B20135" s="5">
        <v>10.0</v>
      </c>
      <c r="C20135" s="5">
        <v>5.0</v>
      </c>
      <c r="D20135" s="6" t="s">
        <v>20248</v>
      </c>
      <c r="E20135" s="7"/>
      <c r="F20135" s="8">
        <v>0.0</v>
      </c>
      <c r="H20135" s="10"/>
    </row>
    <row r="20136">
      <c r="A20136" s="5" t="s">
        <v>20238</v>
      </c>
      <c r="B20136" s="5">
        <v>11.0</v>
      </c>
      <c r="C20136" s="5">
        <v>5.0</v>
      </c>
      <c r="D20136" s="6" t="s">
        <v>20249</v>
      </c>
      <c r="E20136" s="7"/>
      <c r="F20136" s="8">
        <v>1.0</v>
      </c>
      <c r="H20136" s="10"/>
    </row>
    <row r="20137">
      <c r="A20137" s="5" t="s">
        <v>20238</v>
      </c>
      <c r="B20137" s="5">
        <v>12.0</v>
      </c>
      <c r="C20137" s="5">
        <v>6.0</v>
      </c>
      <c r="D20137" s="6" t="s">
        <v>20250</v>
      </c>
      <c r="E20137" s="7"/>
      <c r="F20137" s="8">
        <v>0.0</v>
      </c>
      <c r="H20137" s="10"/>
    </row>
    <row r="20138">
      <c r="A20138" s="5" t="s">
        <v>20238</v>
      </c>
      <c r="B20138" s="5">
        <v>13.0</v>
      </c>
      <c r="C20138" s="5">
        <v>6.0</v>
      </c>
      <c r="D20138" s="6" t="s">
        <v>20251</v>
      </c>
      <c r="E20138" s="7"/>
      <c r="F20138" s="8">
        <v>1.0</v>
      </c>
      <c r="H20138" s="10"/>
    </row>
    <row r="20139">
      <c r="A20139" s="5" t="s">
        <v>20238</v>
      </c>
      <c r="B20139" s="5">
        <v>14.0</v>
      </c>
      <c r="C20139" s="5">
        <v>7.0</v>
      </c>
      <c r="D20139" s="6" t="s">
        <v>20252</v>
      </c>
      <c r="E20139" s="7"/>
      <c r="F20139" s="8">
        <v>0.0</v>
      </c>
      <c r="H20139" s="10"/>
    </row>
    <row r="20140">
      <c r="A20140" s="5" t="s">
        <v>20238</v>
      </c>
      <c r="B20140" s="5">
        <v>15.0</v>
      </c>
      <c r="C20140" s="5">
        <v>7.0</v>
      </c>
      <c r="D20140" s="6" t="s">
        <v>20253</v>
      </c>
      <c r="E20140" s="7"/>
      <c r="F20140" s="8">
        <v>1.0</v>
      </c>
      <c r="H20140" s="10"/>
    </row>
    <row r="20141">
      <c r="A20141" s="5" t="s">
        <v>20238</v>
      </c>
      <c r="B20141" s="5">
        <v>16.0</v>
      </c>
      <c r="C20141" s="5">
        <v>8.0</v>
      </c>
      <c r="D20141" s="6" t="s">
        <v>20254</v>
      </c>
      <c r="E20141" s="7"/>
      <c r="F20141" s="8">
        <v>0.0</v>
      </c>
      <c r="H20141" s="10"/>
    </row>
    <row r="20142">
      <c r="A20142" s="5" t="s">
        <v>20238</v>
      </c>
      <c r="B20142" s="5">
        <v>17.0</v>
      </c>
      <c r="C20142" s="5">
        <v>8.0</v>
      </c>
      <c r="D20142" s="6" t="s">
        <v>20255</v>
      </c>
      <c r="E20142" s="7"/>
      <c r="F20142" s="8">
        <v>1.0</v>
      </c>
      <c r="H20142" s="10"/>
    </row>
    <row r="20143">
      <c r="A20143" s="5" t="s">
        <v>20238</v>
      </c>
      <c r="B20143" s="5">
        <v>18.0</v>
      </c>
      <c r="C20143" s="5">
        <v>9.0</v>
      </c>
      <c r="D20143" s="6" t="s">
        <v>20256</v>
      </c>
      <c r="E20143" s="7"/>
      <c r="F20143" s="8">
        <v>0.0</v>
      </c>
      <c r="H20143" s="10"/>
    </row>
    <row r="20144">
      <c r="A20144" s="5" t="s">
        <v>20238</v>
      </c>
      <c r="B20144" s="5">
        <v>19.0</v>
      </c>
      <c r="C20144" s="5">
        <v>9.0</v>
      </c>
      <c r="D20144" s="6" t="s">
        <v>20257</v>
      </c>
      <c r="E20144" s="7"/>
      <c r="F20144" s="8">
        <v>1.0</v>
      </c>
      <c r="H20144" s="10"/>
    </row>
    <row r="20145">
      <c r="A20145" s="5" t="s">
        <v>20258</v>
      </c>
      <c r="B20145" s="5">
        <v>0.0</v>
      </c>
      <c r="C20145" s="5">
        <v>0.0</v>
      </c>
      <c r="D20145" s="6" t="s">
        <v>20259</v>
      </c>
      <c r="E20145" s="7"/>
      <c r="F20145" s="8">
        <v>0.0</v>
      </c>
      <c r="H20145" s="10"/>
    </row>
    <row r="20146">
      <c r="A20146" s="5" t="s">
        <v>20258</v>
      </c>
      <c r="B20146" s="5">
        <v>1.0</v>
      </c>
      <c r="C20146" s="5">
        <v>0.0</v>
      </c>
      <c r="D20146" s="6" t="s">
        <v>20260</v>
      </c>
      <c r="E20146" s="7"/>
      <c r="F20146" s="8">
        <v>1.0</v>
      </c>
      <c r="H20146" s="10"/>
    </row>
    <row r="20147">
      <c r="A20147" s="5" t="s">
        <v>20258</v>
      </c>
      <c r="B20147" s="5">
        <v>2.0</v>
      </c>
      <c r="C20147" s="5">
        <v>1.0</v>
      </c>
      <c r="D20147" s="6" t="s">
        <v>20261</v>
      </c>
      <c r="E20147" s="7"/>
      <c r="F20147" s="8">
        <v>0.0</v>
      </c>
      <c r="H20147" s="10"/>
    </row>
    <row r="20148">
      <c r="A20148" s="5" t="s">
        <v>20258</v>
      </c>
      <c r="B20148" s="5">
        <v>3.0</v>
      </c>
      <c r="C20148" s="5">
        <v>1.0</v>
      </c>
      <c r="D20148" s="6" t="s">
        <v>20262</v>
      </c>
      <c r="E20148" s="7"/>
      <c r="F20148" s="8">
        <v>1.0</v>
      </c>
      <c r="H20148" s="10"/>
    </row>
    <row r="20149">
      <c r="A20149" s="5" t="s">
        <v>20258</v>
      </c>
      <c r="B20149" s="5">
        <v>4.0</v>
      </c>
      <c r="C20149" s="5">
        <v>2.0</v>
      </c>
      <c r="D20149" s="6" t="s">
        <v>20263</v>
      </c>
      <c r="E20149" s="7"/>
      <c r="F20149" s="8">
        <v>0.0</v>
      </c>
      <c r="H20149" s="10"/>
    </row>
    <row r="20150">
      <c r="A20150" s="5" t="s">
        <v>20258</v>
      </c>
      <c r="B20150" s="5">
        <v>5.0</v>
      </c>
      <c r="C20150" s="5">
        <v>2.0</v>
      </c>
      <c r="D20150" s="6" t="s">
        <v>20264</v>
      </c>
      <c r="E20150" s="7"/>
      <c r="F20150" s="8">
        <v>1.0</v>
      </c>
      <c r="H20150" s="10"/>
    </row>
    <row r="20151">
      <c r="A20151" s="5" t="s">
        <v>20258</v>
      </c>
      <c r="B20151" s="5">
        <v>6.0</v>
      </c>
      <c r="C20151" s="5">
        <v>3.0</v>
      </c>
      <c r="D20151" s="6" t="s">
        <v>20265</v>
      </c>
      <c r="E20151" s="7"/>
      <c r="F20151" s="8">
        <v>0.0</v>
      </c>
      <c r="H20151" s="10"/>
    </row>
    <row r="20152">
      <c r="A20152" s="5" t="s">
        <v>20258</v>
      </c>
      <c r="B20152" s="5">
        <v>7.0</v>
      </c>
      <c r="C20152" s="5">
        <v>3.0</v>
      </c>
      <c r="D20152" s="6" t="s">
        <v>20266</v>
      </c>
      <c r="E20152" s="7"/>
      <c r="F20152" s="8">
        <v>1.0</v>
      </c>
      <c r="H20152" s="10"/>
    </row>
    <row r="20153">
      <c r="A20153" s="5" t="s">
        <v>20258</v>
      </c>
      <c r="B20153" s="5">
        <v>8.0</v>
      </c>
      <c r="C20153" s="5">
        <v>4.0</v>
      </c>
      <c r="D20153" s="6" t="s">
        <v>20267</v>
      </c>
      <c r="E20153" s="7"/>
      <c r="F20153" s="8">
        <v>0.0</v>
      </c>
      <c r="H20153" s="10"/>
    </row>
    <row r="20154">
      <c r="A20154" s="5" t="s">
        <v>20258</v>
      </c>
      <c r="B20154" s="5">
        <v>9.0</v>
      </c>
      <c r="C20154" s="5">
        <v>4.0</v>
      </c>
      <c r="D20154" s="6" t="s">
        <v>20268</v>
      </c>
      <c r="E20154" s="7"/>
      <c r="F20154" s="8">
        <v>1.0</v>
      </c>
      <c r="H20154" s="10"/>
    </row>
    <row r="20155">
      <c r="A20155" s="5" t="s">
        <v>20258</v>
      </c>
      <c r="B20155" s="5">
        <v>10.0</v>
      </c>
      <c r="C20155" s="5">
        <v>5.0</v>
      </c>
      <c r="D20155" s="6" t="s">
        <v>20269</v>
      </c>
      <c r="E20155" s="7"/>
      <c r="F20155" s="8">
        <v>0.0</v>
      </c>
      <c r="H20155" s="10"/>
    </row>
    <row r="20156">
      <c r="A20156" s="5" t="s">
        <v>20258</v>
      </c>
      <c r="B20156" s="5">
        <v>11.0</v>
      </c>
      <c r="C20156" s="5">
        <v>5.0</v>
      </c>
      <c r="D20156" s="6" t="s">
        <v>20270</v>
      </c>
      <c r="E20156" s="7"/>
      <c r="F20156" s="8">
        <v>1.0</v>
      </c>
      <c r="H20156" s="10"/>
    </row>
    <row r="20157">
      <c r="A20157" s="5" t="s">
        <v>20258</v>
      </c>
      <c r="B20157" s="5">
        <v>12.0</v>
      </c>
      <c r="C20157" s="5">
        <v>6.0</v>
      </c>
      <c r="D20157" s="6" t="s">
        <v>20271</v>
      </c>
      <c r="E20157" s="7"/>
      <c r="F20157" s="8">
        <v>0.0</v>
      </c>
      <c r="H20157" s="10"/>
    </row>
    <row r="20158">
      <c r="A20158" s="5" t="s">
        <v>20258</v>
      </c>
      <c r="B20158" s="5">
        <v>13.0</v>
      </c>
      <c r="C20158" s="5">
        <v>6.0</v>
      </c>
      <c r="D20158" s="6" t="s">
        <v>20272</v>
      </c>
      <c r="E20158" s="7"/>
      <c r="F20158" s="8">
        <v>1.0</v>
      </c>
      <c r="H20158" s="10"/>
    </row>
    <row r="20159">
      <c r="A20159" s="5" t="s">
        <v>20258</v>
      </c>
      <c r="B20159" s="5">
        <v>14.0</v>
      </c>
      <c r="C20159" s="5">
        <v>7.0</v>
      </c>
      <c r="D20159" s="6" t="s">
        <v>20273</v>
      </c>
      <c r="E20159" s="7"/>
      <c r="F20159" s="8">
        <v>0.0</v>
      </c>
      <c r="H20159" s="10"/>
    </row>
    <row r="20160">
      <c r="A20160" s="5" t="s">
        <v>20258</v>
      </c>
      <c r="B20160" s="5">
        <v>15.0</v>
      </c>
      <c r="C20160" s="5">
        <v>7.0</v>
      </c>
      <c r="D20160" s="6" t="s">
        <v>20274</v>
      </c>
      <c r="E20160" s="7"/>
      <c r="F20160" s="8">
        <v>1.0</v>
      </c>
      <c r="H20160" s="10"/>
    </row>
    <row r="20161">
      <c r="A20161" s="5" t="s">
        <v>20258</v>
      </c>
      <c r="B20161" s="5">
        <v>16.0</v>
      </c>
      <c r="C20161" s="5">
        <v>8.0</v>
      </c>
      <c r="D20161" s="6" t="s">
        <v>20275</v>
      </c>
      <c r="E20161" s="7"/>
      <c r="F20161" s="8">
        <v>0.0</v>
      </c>
      <c r="H20161" s="10"/>
    </row>
    <row r="20162">
      <c r="A20162" s="5" t="s">
        <v>20258</v>
      </c>
      <c r="B20162" s="5">
        <v>17.0</v>
      </c>
      <c r="C20162" s="5">
        <v>8.0</v>
      </c>
      <c r="D20162" s="6" t="s">
        <v>20276</v>
      </c>
      <c r="E20162" s="7"/>
      <c r="F20162" s="8">
        <v>1.0</v>
      </c>
      <c r="H20162" s="10"/>
    </row>
    <row r="20163">
      <c r="A20163" s="5" t="s">
        <v>20258</v>
      </c>
      <c r="B20163" s="5">
        <v>18.0</v>
      </c>
      <c r="C20163" s="5">
        <v>9.0</v>
      </c>
      <c r="D20163" s="6" t="s">
        <v>20277</v>
      </c>
      <c r="E20163" s="7"/>
      <c r="F20163" s="8">
        <v>0.0</v>
      </c>
      <c r="H20163" s="10"/>
    </row>
    <row r="20164">
      <c r="A20164" s="5" t="s">
        <v>20258</v>
      </c>
      <c r="B20164" s="5">
        <v>19.0</v>
      </c>
      <c r="C20164" s="5">
        <v>9.0</v>
      </c>
      <c r="D20164" s="6" t="s">
        <v>20278</v>
      </c>
      <c r="E20164" s="7"/>
      <c r="F20164" s="8">
        <v>1.0</v>
      </c>
      <c r="H20164" s="10"/>
    </row>
    <row r="20165">
      <c r="A20165" s="5" t="s">
        <v>20279</v>
      </c>
      <c r="B20165" s="5">
        <v>0.0</v>
      </c>
      <c r="C20165" s="5">
        <v>0.0</v>
      </c>
      <c r="D20165" s="6" t="s">
        <v>206</v>
      </c>
      <c r="E20165" s="7"/>
      <c r="F20165" s="8">
        <v>0.0</v>
      </c>
      <c r="H20165" s="10"/>
    </row>
    <row r="20166">
      <c r="A20166" s="5" t="s">
        <v>20279</v>
      </c>
      <c r="B20166" s="5">
        <v>1.0</v>
      </c>
      <c r="C20166" s="5">
        <v>0.0</v>
      </c>
      <c r="D20166" s="6" t="s">
        <v>2142</v>
      </c>
      <c r="E20166" s="7"/>
      <c r="F20166" s="8">
        <v>1.0</v>
      </c>
      <c r="H20166" s="10"/>
    </row>
    <row r="20167">
      <c r="A20167" s="5" t="s">
        <v>20279</v>
      </c>
      <c r="B20167" s="5">
        <v>2.0</v>
      </c>
      <c r="C20167" s="5">
        <v>1.0</v>
      </c>
      <c r="D20167" s="6" t="s">
        <v>20280</v>
      </c>
      <c r="E20167" s="7"/>
      <c r="F20167" s="8">
        <v>0.0</v>
      </c>
      <c r="H20167" s="10"/>
    </row>
    <row r="20168">
      <c r="A20168" s="5" t="s">
        <v>20279</v>
      </c>
      <c r="B20168" s="5">
        <v>3.0</v>
      </c>
      <c r="C20168" s="5">
        <v>1.0</v>
      </c>
      <c r="D20168" s="6" t="s">
        <v>20281</v>
      </c>
      <c r="E20168" s="7"/>
      <c r="F20168" s="8">
        <v>1.0</v>
      </c>
      <c r="H20168" s="10"/>
    </row>
    <row r="20169">
      <c r="A20169" s="5" t="s">
        <v>20279</v>
      </c>
      <c r="B20169" s="5">
        <v>4.0</v>
      </c>
      <c r="C20169" s="5">
        <v>2.0</v>
      </c>
      <c r="D20169" s="6" t="s">
        <v>19682</v>
      </c>
      <c r="E20169" s="7"/>
      <c r="F20169" s="8">
        <v>0.0</v>
      </c>
      <c r="H20169" s="10"/>
    </row>
    <row r="20170">
      <c r="A20170" s="5" t="s">
        <v>20279</v>
      </c>
      <c r="B20170" s="5">
        <v>5.0</v>
      </c>
      <c r="C20170" s="5">
        <v>2.0</v>
      </c>
      <c r="D20170" s="6" t="s">
        <v>20282</v>
      </c>
      <c r="E20170" s="7"/>
      <c r="F20170" s="8">
        <v>1.0</v>
      </c>
      <c r="H20170" s="10"/>
    </row>
    <row r="20171">
      <c r="A20171" s="5" t="s">
        <v>20279</v>
      </c>
      <c r="B20171" s="5">
        <v>6.0</v>
      </c>
      <c r="C20171" s="5">
        <v>3.0</v>
      </c>
      <c r="D20171" s="6" t="s">
        <v>20283</v>
      </c>
      <c r="E20171" s="7"/>
      <c r="F20171" s="8">
        <v>0.0</v>
      </c>
      <c r="H20171" s="10"/>
    </row>
    <row r="20172">
      <c r="A20172" s="5" t="s">
        <v>20279</v>
      </c>
      <c r="B20172" s="5">
        <v>7.0</v>
      </c>
      <c r="C20172" s="5">
        <v>3.0</v>
      </c>
      <c r="D20172" s="6" t="s">
        <v>17437</v>
      </c>
      <c r="E20172" s="7"/>
      <c r="F20172" s="8">
        <v>1.0</v>
      </c>
      <c r="H20172" s="10"/>
    </row>
    <row r="20173">
      <c r="A20173" s="5" t="s">
        <v>20279</v>
      </c>
      <c r="B20173" s="5">
        <v>8.0</v>
      </c>
      <c r="C20173" s="5">
        <v>4.0</v>
      </c>
      <c r="D20173" s="6" t="s">
        <v>20284</v>
      </c>
      <c r="E20173" s="7"/>
      <c r="F20173" s="8">
        <v>0.0</v>
      </c>
      <c r="H20173" s="10"/>
    </row>
    <row r="20174">
      <c r="A20174" s="5" t="s">
        <v>20279</v>
      </c>
      <c r="B20174" s="5">
        <v>9.0</v>
      </c>
      <c r="C20174" s="5">
        <v>4.0</v>
      </c>
      <c r="D20174" s="6" t="s">
        <v>20285</v>
      </c>
      <c r="E20174" s="7"/>
      <c r="F20174" s="8">
        <v>1.0</v>
      </c>
      <c r="H20174" s="10"/>
    </row>
    <row r="20175">
      <c r="A20175" s="5" t="s">
        <v>20279</v>
      </c>
      <c r="B20175" s="5">
        <v>10.0</v>
      </c>
      <c r="C20175" s="5">
        <v>5.0</v>
      </c>
      <c r="D20175" s="6" t="s">
        <v>19690</v>
      </c>
      <c r="E20175" s="7"/>
      <c r="F20175" s="8">
        <v>0.0</v>
      </c>
      <c r="H20175" s="10"/>
    </row>
    <row r="20176">
      <c r="A20176" s="5" t="s">
        <v>20279</v>
      </c>
      <c r="B20176" s="5">
        <v>11.0</v>
      </c>
      <c r="C20176" s="5">
        <v>5.0</v>
      </c>
      <c r="D20176" s="6" t="s">
        <v>20286</v>
      </c>
      <c r="E20176" s="7"/>
      <c r="F20176" s="8">
        <v>1.0</v>
      </c>
      <c r="H20176" s="10"/>
    </row>
    <row r="20177">
      <c r="A20177" s="5" t="s">
        <v>20279</v>
      </c>
      <c r="B20177" s="5">
        <v>12.0</v>
      </c>
      <c r="C20177" s="5">
        <v>6.0</v>
      </c>
      <c r="D20177" s="6" t="s">
        <v>20287</v>
      </c>
      <c r="E20177" s="7"/>
      <c r="F20177" s="8">
        <v>0.0</v>
      </c>
      <c r="H20177" s="10"/>
    </row>
    <row r="20178">
      <c r="A20178" s="5" t="s">
        <v>20279</v>
      </c>
      <c r="B20178" s="5">
        <v>13.0</v>
      </c>
      <c r="C20178" s="5">
        <v>6.0</v>
      </c>
      <c r="D20178" s="6" t="s">
        <v>20288</v>
      </c>
      <c r="E20178" s="7"/>
      <c r="F20178" s="8">
        <v>1.0</v>
      </c>
      <c r="H20178" s="10"/>
    </row>
    <row r="20179">
      <c r="A20179" s="5" t="s">
        <v>20279</v>
      </c>
      <c r="B20179" s="5">
        <v>14.0</v>
      </c>
      <c r="C20179" s="5">
        <v>7.0</v>
      </c>
      <c r="D20179" s="6" t="s">
        <v>20289</v>
      </c>
      <c r="E20179" s="7"/>
      <c r="F20179" s="8">
        <v>0.0</v>
      </c>
      <c r="H20179" s="10"/>
    </row>
    <row r="20180">
      <c r="A20180" s="5" t="s">
        <v>20279</v>
      </c>
      <c r="B20180" s="5">
        <v>15.0</v>
      </c>
      <c r="C20180" s="5">
        <v>7.0</v>
      </c>
      <c r="D20180" s="6" t="s">
        <v>20290</v>
      </c>
      <c r="E20180" s="7"/>
      <c r="F20180" s="8">
        <v>1.0</v>
      </c>
      <c r="H20180" s="10"/>
    </row>
    <row r="20181">
      <c r="A20181" s="5" t="s">
        <v>20279</v>
      </c>
      <c r="B20181" s="5">
        <v>16.0</v>
      </c>
      <c r="C20181" s="5">
        <v>8.0</v>
      </c>
      <c r="D20181" s="6" t="s">
        <v>20291</v>
      </c>
      <c r="E20181" s="7"/>
      <c r="F20181" s="8">
        <v>0.0</v>
      </c>
      <c r="H20181" s="10"/>
    </row>
    <row r="20182">
      <c r="A20182" s="5" t="s">
        <v>20279</v>
      </c>
      <c r="B20182" s="5">
        <v>17.0</v>
      </c>
      <c r="C20182" s="5">
        <v>8.0</v>
      </c>
      <c r="D20182" s="6" t="s">
        <v>20292</v>
      </c>
      <c r="E20182" s="7"/>
      <c r="F20182" s="8">
        <v>1.0</v>
      </c>
      <c r="H20182" s="10"/>
    </row>
    <row r="20183">
      <c r="A20183" s="5" t="s">
        <v>20279</v>
      </c>
      <c r="B20183" s="5">
        <v>18.0</v>
      </c>
      <c r="C20183" s="5">
        <v>9.0</v>
      </c>
      <c r="D20183" s="6" t="s">
        <v>20293</v>
      </c>
      <c r="E20183" s="7"/>
      <c r="F20183" s="8">
        <v>0.0</v>
      </c>
      <c r="H20183" s="10"/>
    </row>
    <row r="20184">
      <c r="A20184" s="5" t="s">
        <v>20279</v>
      </c>
      <c r="B20184" s="5">
        <v>19.0</v>
      </c>
      <c r="C20184" s="5">
        <v>9.0</v>
      </c>
      <c r="D20184" s="6" t="s">
        <v>8159</v>
      </c>
      <c r="E20184" s="7"/>
      <c r="F20184" s="8">
        <v>1.0</v>
      </c>
      <c r="H20184" s="10"/>
    </row>
    <row r="20185">
      <c r="A20185" s="5" t="s">
        <v>20294</v>
      </c>
      <c r="B20185" s="5">
        <v>0.0</v>
      </c>
      <c r="C20185" s="5">
        <v>0.0</v>
      </c>
      <c r="D20185" s="6" t="s">
        <v>206</v>
      </c>
      <c r="E20185" s="7"/>
      <c r="F20185" s="8">
        <v>0.0</v>
      </c>
      <c r="H20185" s="10"/>
    </row>
    <row r="20186">
      <c r="A20186" s="5" t="s">
        <v>20294</v>
      </c>
      <c r="B20186" s="5">
        <v>1.0</v>
      </c>
      <c r="C20186" s="5">
        <v>0.0</v>
      </c>
      <c r="D20186" s="6" t="s">
        <v>20295</v>
      </c>
      <c r="E20186" s="7"/>
      <c r="F20186" s="8">
        <v>1.0</v>
      </c>
      <c r="H20186" s="10"/>
    </row>
    <row r="20187">
      <c r="A20187" s="5" t="s">
        <v>20294</v>
      </c>
      <c r="B20187" s="5">
        <v>2.0</v>
      </c>
      <c r="C20187" s="5">
        <v>1.0</v>
      </c>
      <c r="D20187" s="6" t="s">
        <v>2267</v>
      </c>
      <c r="E20187" s="7"/>
      <c r="F20187" s="8">
        <v>0.0</v>
      </c>
      <c r="H20187" s="10"/>
    </row>
    <row r="20188">
      <c r="A20188" s="5" t="s">
        <v>20294</v>
      </c>
      <c r="B20188" s="5">
        <v>3.0</v>
      </c>
      <c r="C20188" s="5">
        <v>1.0</v>
      </c>
      <c r="D20188" s="6" t="s">
        <v>19639</v>
      </c>
      <c r="E20188" s="7"/>
      <c r="F20188" s="8">
        <v>1.0</v>
      </c>
      <c r="H20188" s="10"/>
    </row>
    <row r="20189">
      <c r="A20189" s="5" t="s">
        <v>20294</v>
      </c>
      <c r="B20189" s="5">
        <v>4.0</v>
      </c>
      <c r="C20189" s="5">
        <v>2.0</v>
      </c>
      <c r="D20189" s="6" t="s">
        <v>20296</v>
      </c>
      <c r="E20189" s="7"/>
      <c r="F20189" s="8">
        <v>0.0</v>
      </c>
      <c r="H20189" s="10"/>
    </row>
    <row r="20190">
      <c r="A20190" s="5" t="s">
        <v>20294</v>
      </c>
      <c r="B20190" s="5">
        <v>5.0</v>
      </c>
      <c r="C20190" s="5">
        <v>2.0</v>
      </c>
      <c r="D20190" s="6" t="s">
        <v>20297</v>
      </c>
      <c r="E20190" s="7"/>
      <c r="F20190" s="8">
        <v>1.0</v>
      </c>
      <c r="H20190" s="10"/>
    </row>
    <row r="20191">
      <c r="A20191" s="5" t="s">
        <v>20294</v>
      </c>
      <c r="B20191" s="5">
        <v>6.0</v>
      </c>
      <c r="C20191" s="5">
        <v>3.0</v>
      </c>
      <c r="D20191" s="6" t="s">
        <v>20298</v>
      </c>
      <c r="E20191" s="7"/>
      <c r="F20191" s="8">
        <v>0.0</v>
      </c>
      <c r="H20191" s="10"/>
    </row>
    <row r="20192">
      <c r="A20192" s="5" t="s">
        <v>20294</v>
      </c>
      <c r="B20192" s="5">
        <v>7.0</v>
      </c>
      <c r="C20192" s="5">
        <v>3.0</v>
      </c>
      <c r="D20192" s="6" t="s">
        <v>20299</v>
      </c>
      <c r="E20192" s="7"/>
      <c r="F20192" s="8">
        <v>1.0</v>
      </c>
      <c r="H20192" s="10"/>
    </row>
    <row r="20193">
      <c r="A20193" s="5" t="s">
        <v>20294</v>
      </c>
      <c r="B20193" s="5">
        <v>8.0</v>
      </c>
      <c r="C20193" s="5">
        <v>4.0</v>
      </c>
      <c r="D20193" s="6" t="s">
        <v>20300</v>
      </c>
      <c r="E20193" s="7"/>
      <c r="F20193" s="8">
        <v>0.0</v>
      </c>
      <c r="H20193" s="10"/>
    </row>
    <row r="20194">
      <c r="A20194" s="5" t="s">
        <v>20294</v>
      </c>
      <c r="B20194" s="5">
        <v>9.0</v>
      </c>
      <c r="C20194" s="5">
        <v>4.0</v>
      </c>
      <c r="D20194" s="6" t="s">
        <v>20301</v>
      </c>
      <c r="E20194" s="7"/>
      <c r="F20194" s="8">
        <v>1.0</v>
      </c>
      <c r="H20194" s="10"/>
    </row>
    <row r="20195">
      <c r="A20195" s="5" t="s">
        <v>20294</v>
      </c>
      <c r="B20195" s="5">
        <v>10.0</v>
      </c>
      <c r="C20195" s="5">
        <v>5.0</v>
      </c>
      <c r="D20195" s="6" t="s">
        <v>20302</v>
      </c>
      <c r="E20195" s="7"/>
      <c r="F20195" s="8">
        <v>0.0</v>
      </c>
      <c r="H20195" s="10"/>
    </row>
    <row r="20196">
      <c r="A20196" s="5" t="s">
        <v>20294</v>
      </c>
      <c r="B20196" s="5">
        <v>11.0</v>
      </c>
      <c r="C20196" s="5">
        <v>5.0</v>
      </c>
      <c r="D20196" s="6" t="s">
        <v>20303</v>
      </c>
      <c r="E20196" s="7"/>
      <c r="F20196" s="8">
        <v>1.0</v>
      </c>
      <c r="H20196" s="10"/>
    </row>
    <row r="20197">
      <c r="A20197" s="5" t="s">
        <v>20294</v>
      </c>
      <c r="B20197" s="5">
        <v>12.0</v>
      </c>
      <c r="C20197" s="5">
        <v>6.0</v>
      </c>
      <c r="D20197" s="6" t="s">
        <v>20304</v>
      </c>
      <c r="E20197" s="7"/>
      <c r="F20197" s="8">
        <v>0.0</v>
      </c>
      <c r="H20197" s="10"/>
    </row>
    <row r="20198">
      <c r="A20198" s="5" t="s">
        <v>20294</v>
      </c>
      <c r="B20198" s="5">
        <v>13.0</v>
      </c>
      <c r="C20198" s="5">
        <v>6.0</v>
      </c>
      <c r="D20198" s="6" t="s">
        <v>20305</v>
      </c>
      <c r="E20198" s="7"/>
      <c r="F20198" s="8">
        <v>1.0</v>
      </c>
      <c r="H20198" s="10"/>
    </row>
    <row r="20199">
      <c r="A20199" s="5" t="s">
        <v>20294</v>
      </c>
      <c r="B20199" s="5">
        <v>14.0</v>
      </c>
      <c r="C20199" s="5">
        <v>7.0</v>
      </c>
      <c r="D20199" s="6" t="s">
        <v>20306</v>
      </c>
      <c r="E20199" s="7"/>
      <c r="F20199" s="8">
        <v>0.0</v>
      </c>
      <c r="H20199" s="10"/>
    </row>
    <row r="20200">
      <c r="A20200" s="5" t="s">
        <v>20294</v>
      </c>
      <c r="B20200" s="5">
        <v>15.0</v>
      </c>
      <c r="C20200" s="5">
        <v>7.0</v>
      </c>
      <c r="D20200" s="6" t="s">
        <v>20307</v>
      </c>
      <c r="E20200" s="7"/>
      <c r="F20200" s="8">
        <v>1.0</v>
      </c>
      <c r="H20200" s="10"/>
    </row>
    <row r="20201">
      <c r="A20201" s="5" t="s">
        <v>20294</v>
      </c>
      <c r="B20201" s="5">
        <v>16.0</v>
      </c>
      <c r="C20201" s="5">
        <v>8.0</v>
      </c>
      <c r="D20201" s="6" t="s">
        <v>20308</v>
      </c>
      <c r="E20201" s="7"/>
      <c r="F20201" s="8">
        <v>0.0</v>
      </c>
      <c r="H20201" s="10"/>
    </row>
    <row r="20202">
      <c r="A20202" s="5" t="s">
        <v>20294</v>
      </c>
      <c r="B20202" s="5">
        <v>17.0</v>
      </c>
      <c r="C20202" s="5">
        <v>8.0</v>
      </c>
      <c r="D20202" s="6" t="s">
        <v>20309</v>
      </c>
      <c r="E20202" s="7"/>
      <c r="F20202" s="8">
        <v>1.0</v>
      </c>
      <c r="H20202" s="10"/>
    </row>
    <row r="20203">
      <c r="A20203" s="5" t="s">
        <v>20294</v>
      </c>
      <c r="B20203" s="5">
        <v>18.0</v>
      </c>
      <c r="C20203" s="5">
        <v>9.0</v>
      </c>
      <c r="D20203" s="6" t="s">
        <v>20310</v>
      </c>
      <c r="E20203" s="7"/>
      <c r="F20203" s="8">
        <v>0.0</v>
      </c>
      <c r="H20203" s="10"/>
    </row>
    <row r="20204">
      <c r="A20204" s="5" t="s">
        <v>20294</v>
      </c>
      <c r="B20204" s="5">
        <v>19.0</v>
      </c>
      <c r="C20204" s="5">
        <v>9.0</v>
      </c>
      <c r="D20204" s="6" t="s">
        <v>20311</v>
      </c>
      <c r="E20204" s="7"/>
      <c r="F20204" s="8">
        <v>1.0</v>
      </c>
      <c r="H20204" s="10"/>
    </row>
    <row r="20205">
      <c r="A20205" s="5" t="s">
        <v>20312</v>
      </c>
      <c r="B20205" s="5">
        <v>0.0</v>
      </c>
      <c r="C20205" s="5">
        <v>0.0</v>
      </c>
      <c r="D20205" s="6" t="s">
        <v>20313</v>
      </c>
      <c r="E20205" s="7"/>
      <c r="F20205" s="8">
        <v>0.0</v>
      </c>
      <c r="H20205" s="10"/>
    </row>
    <row r="20206">
      <c r="A20206" s="5" t="s">
        <v>20312</v>
      </c>
      <c r="B20206" s="5">
        <v>1.0</v>
      </c>
      <c r="C20206" s="5">
        <v>0.0</v>
      </c>
      <c r="D20206" s="6" t="s">
        <v>20314</v>
      </c>
      <c r="E20206" s="7"/>
      <c r="F20206" s="8">
        <v>1.0</v>
      </c>
      <c r="H20206" s="10"/>
    </row>
    <row r="20207">
      <c r="A20207" s="5" t="s">
        <v>20312</v>
      </c>
      <c r="B20207" s="5">
        <v>2.0</v>
      </c>
      <c r="C20207" s="5">
        <v>1.0</v>
      </c>
      <c r="D20207" s="6" t="s">
        <v>20315</v>
      </c>
      <c r="E20207" s="7"/>
      <c r="F20207" s="8">
        <v>0.0</v>
      </c>
      <c r="H20207" s="10"/>
    </row>
    <row r="20208">
      <c r="A20208" s="5" t="s">
        <v>20312</v>
      </c>
      <c r="B20208" s="5">
        <v>3.0</v>
      </c>
      <c r="C20208" s="5">
        <v>1.0</v>
      </c>
      <c r="D20208" s="6" t="s">
        <v>20316</v>
      </c>
      <c r="E20208" s="7"/>
      <c r="F20208" s="8">
        <v>1.0</v>
      </c>
      <c r="H20208" s="10"/>
    </row>
    <row r="20209">
      <c r="A20209" s="5" t="s">
        <v>20312</v>
      </c>
      <c r="B20209" s="5">
        <v>4.0</v>
      </c>
      <c r="C20209" s="5">
        <v>2.0</v>
      </c>
      <c r="D20209" s="6" t="s">
        <v>20317</v>
      </c>
      <c r="E20209" s="7"/>
      <c r="F20209" s="8">
        <v>0.0</v>
      </c>
      <c r="H20209" s="10"/>
    </row>
    <row r="20210">
      <c r="A20210" s="5" t="s">
        <v>20312</v>
      </c>
      <c r="B20210" s="5">
        <v>5.0</v>
      </c>
      <c r="C20210" s="5">
        <v>2.0</v>
      </c>
      <c r="D20210" s="6" t="s">
        <v>20318</v>
      </c>
      <c r="E20210" s="7"/>
      <c r="F20210" s="8">
        <v>1.0</v>
      </c>
      <c r="H20210" s="10"/>
    </row>
    <row r="20211">
      <c r="A20211" s="5" t="s">
        <v>20312</v>
      </c>
      <c r="B20211" s="5">
        <v>6.0</v>
      </c>
      <c r="C20211" s="5">
        <v>3.0</v>
      </c>
      <c r="D20211" s="6" t="s">
        <v>20319</v>
      </c>
      <c r="E20211" s="7"/>
      <c r="F20211" s="8">
        <v>0.0</v>
      </c>
      <c r="H20211" s="10"/>
    </row>
    <row r="20212">
      <c r="A20212" s="5" t="s">
        <v>20312</v>
      </c>
      <c r="B20212" s="5">
        <v>7.0</v>
      </c>
      <c r="C20212" s="5">
        <v>3.0</v>
      </c>
      <c r="D20212" s="6" t="s">
        <v>20320</v>
      </c>
      <c r="E20212" s="7"/>
      <c r="F20212" s="8">
        <v>1.0</v>
      </c>
      <c r="H20212" s="10"/>
    </row>
    <row r="20213">
      <c r="A20213" s="5" t="s">
        <v>20312</v>
      </c>
      <c r="B20213" s="5">
        <v>8.0</v>
      </c>
      <c r="C20213" s="5">
        <v>4.0</v>
      </c>
      <c r="D20213" s="6" t="s">
        <v>20321</v>
      </c>
      <c r="E20213" s="7"/>
      <c r="F20213" s="8">
        <v>0.0</v>
      </c>
      <c r="H20213" s="10"/>
    </row>
    <row r="20214">
      <c r="A20214" s="5" t="s">
        <v>20312</v>
      </c>
      <c r="B20214" s="5">
        <v>9.0</v>
      </c>
      <c r="C20214" s="5">
        <v>4.0</v>
      </c>
      <c r="D20214" s="6" t="s">
        <v>20322</v>
      </c>
      <c r="E20214" s="7"/>
      <c r="F20214" s="8">
        <v>1.0</v>
      </c>
      <c r="H20214" s="10"/>
    </row>
    <row r="20215">
      <c r="A20215" s="5" t="s">
        <v>20312</v>
      </c>
      <c r="B20215" s="5">
        <v>10.0</v>
      </c>
      <c r="C20215" s="5">
        <v>5.0</v>
      </c>
      <c r="D20215" s="6" t="s">
        <v>20323</v>
      </c>
      <c r="E20215" s="7"/>
      <c r="F20215" s="8">
        <v>0.0</v>
      </c>
      <c r="H20215" s="10"/>
    </row>
    <row r="20216">
      <c r="A20216" s="5" t="s">
        <v>20312</v>
      </c>
      <c r="B20216" s="5">
        <v>11.0</v>
      </c>
      <c r="C20216" s="5">
        <v>5.0</v>
      </c>
      <c r="D20216" s="6" t="s">
        <v>20324</v>
      </c>
      <c r="E20216" s="7"/>
      <c r="F20216" s="8">
        <v>1.0</v>
      </c>
      <c r="H20216" s="10"/>
    </row>
    <row r="20217">
      <c r="A20217" s="5" t="s">
        <v>20312</v>
      </c>
      <c r="B20217" s="5">
        <v>12.0</v>
      </c>
      <c r="C20217" s="5">
        <v>6.0</v>
      </c>
      <c r="D20217" s="6" t="s">
        <v>20325</v>
      </c>
      <c r="E20217" s="7"/>
      <c r="F20217" s="8">
        <v>0.0</v>
      </c>
      <c r="H20217" s="10"/>
    </row>
    <row r="20218">
      <c r="A20218" s="5" t="s">
        <v>20312</v>
      </c>
      <c r="B20218" s="5">
        <v>13.0</v>
      </c>
      <c r="C20218" s="5">
        <v>6.0</v>
      </c>
      <c r="D20218" s="6" t="s">
        <v>20326</v>
      </c>
      <c r="E20218" s="7"/>
      <c r="F20218" s="8">
        <v>1.0</v>
      </c>
      <c r="H20218" s="10"/>
    </row>
    <row r="20219">
      <c r="A20219" s="5" t="s">
        <v>20312</v>
      </c>
      <c r="B20219" s="5">
        <v>14.0</v>
      </c>
      <c r="C20219" s="5">
        <v>7.0</v>
      </c>
      <c r="D20219" s="6" t="s">
        <v>20327</v>
      </c>
      <c r="E20219" s="7"/>
      <c r="F20219" s="8">
        <v>0.0</v>
      </c>
      <c r="H20219" s="10"/>
    </row>
    <row r="20220">
      <c r="A20220" s="5" t="s">
        <v>20312</v>
      </c>
      <c r="B20220" s="5">
        <v>15.0</v>
      </c>
      <c r="C20220" s="5">
        <v>7.0</v>
      </c>
      <c r="D20220" s="6" t="s">
        <v>20328</v>
      </c>
      <c r="E20220" s="7"/>
      <c r="F20220" s="8">
        <v>1.0</v>
      </c>
      <c r="H20220" s="10"/>
    </row>
    <row r="20221">
      <c r="A20221" s="5" t="s">
        <v>20312</v>
      </c>
      <c r="B20221" s="5">
        <v>16.0</v>
      </c>
      <c r="C20221" s="5">
        <v>8.0</v>
      </c>
      <c r="D20221" s="6" t="s">
        <v>20329</v>
      </c>
      <c r="E20221" s="7"/>
      <c r="F20221" s="8">
        <v>0.0</v>
      </c>
      <c r="H20221" s="10"/>
    </row>
    <row r="20222">
      <c r="A20222" s="5" t="s">
        <v>20312</v>
      </c>
      <c r="B20222" s="5">
        <v>17.0</v>
      </c>
      <c r="C20222" s="5">
        <v>8.0</v>
      </c>
      <c r="D20222" s="6" t="s">
        <v>20330</v>
      </c>
      <c r="E20222" s="7"/>
      <c r="F20222" s="8">
        <v>1.0</v>
      </c>
      <c r="H20222" s="10"/>
    </row>
    <row r="20223">
      <c r="A20223" s="5" t="s">
        <v>20312</v>
      </c>
      <c r="B20223" s="5">
        <v>18.0</v>
      </c>
      <c r="C20223" s="5">
        <v>9.0</v>
      </c>
      <c r="D20223" s="6" t="s">
        <v>20331</v>
      </c>
      <c r="E20223" s="7"/>
      <c r="F20223" s="8">
        <v>0.0</v>
      </c>
      <c r="H20223" s="10"/>
    </row>
    <row r="20224">
      <c r="A20224" s="5" t="s">
        <v>20312</v>
      </c>
      <c r="B20224" s="5">
        <v>19.0</v>
      </c>
      <c r="C20224" s="5">
        <v>9.0</v>
      </c>
      <c r="D20224" s="6" t="s">
        <v>20332</v>
      </c>
      <c r="E20224" s="7"/>
      <c r="F20224" s="8">
        <v>1.0</v>
      </c>
      <c r="H20224" s="10"/>
    </row>
    <row r="20225">
      <c r="A20225" s="5" t="s">
        <v>20333</v>
      </c>
      <c r="B20225" s="5">
        <v>0.0</v>
      </c>
      <c r="C20225" s="5">
        <v>0.0</v>
      </c>
      <c r="D20225" s="6" t="s">
        <v>831</v>
      </c>
      <c r="E20225" s="7"/>
      <c r="F20225" s="8">
        <v>0.0</v>
      </c>
      <c r="H20225" s="10"/>
    </row>
    <row r="20226">
      <c r="A20226" s="5" t="s">
        <v>20333</v>
      </c>
      <c r="B20226" s="5">
        <v>1.0</v>
      </c>
      <c r="C20226" s="5">
        <v>0.0</v>
      </c>
      <c r="D20226" s="6" t="s">
        <v>20334</v>
      </c>
      <c r="E20226" s="7"/>
      <c r="F20226" s="8">
        <v>1.0</v>
      </c>
      <c r="H20226" s="10"/>
    </row>
    <row r="20227">
      <c r="A20227" s="5" t="s">
        <v>20333</v>
      </c>
      <c r="B20227" s="5">
        <v>2.0</v>
      </c>
      <c r="C20227" s="5">
        <v>1.0</v>
      </c>
      <c r="D20227" s="6" t="s">
        <v>20335</v>
      </c>
      <c r="E20227" s="7"/>
      <c r="F20227" s="8">
        <v>0.0</v>
      </c>
      <c r="H20227" s="10"/>
    </row>
    <row r="20228">
      <c r="A20228" s="5" t="s">
        <v>20333</v>
      </c>
      <c r="B20228" s="5">
        <v>3.0</v>
      </c>
      <c r="C20228" s="5">
        <v>1.0</v>
      </c>
      <c r="D20228" s="6" t="s">
        <v>20336</v>
      </c>
      <c r="E20228" s="7"/>
      <c r="F20228" s="8">
        <v>1.0</v>
      </c>
      <c r="H20228" s="10"/>
    </row>
    <row r="20229">
      <c r="A20229" s="5" t="s">
        <v>20333</v>
      </c>
      <c r="B20229" s="5">
        <v>4.0</v>
      </c>
      <c r="C20229" s="5">
        <v>2.0</v>
      </c>
      <c r="D20229" s="6" t="s">
        <v>20337</v>
      </c>
      <c r="E20229" s="7"/>
      <c r="F20229" s="8">
        <v>0.0</v>
      </c>
      <c r="H20229" s="10"/>
    </row>
    <row r="20230">
      <c r="A20230" s="5" t="s">
        <v>20333</v>
      </c>
      <c r="B20230" s="5">
        <v>5.0</v>
      </c>
      <c r="C20230" s="5">
        <v>2.0</v>
      </c>
      <c r="D20230" s="6" t="s">
        <v>20338</v>
      </c>
      <c r="E20230" s="7"/>
      <c r="F20230" s="8">
        <v>1.0</v>
      </c>
      <c r="H20230" s="10"/>
    </row>
    <row r="20231">
      <c r="A20231" s="5" t="s">
        <v>20333</v>
      </c>
      <c r="B20231" s="5">
        <v>6.0</v>
      </c>
      <c r="C20231" s="5">
        <v>3.0</v>
      </c>
      <c r="D20231" s="6" t="s">
        <v>20339</v>
      </c>
      <c r="E20231" s="7"/>
      <c r="F20231" s="8">
        <v>0.0</v>
      </c>
      <c r="H20231" s="10"/>
    </row>
    <row r="20232">
      <c r="A20232" s="5" t="s">
        <v>20333</v>
      </c>
      <c r="B20232" s="5">
        <v>7.0</v>
      </c>
      <c r="C20232" s="5">
        <v>3.0</v>
      </c>
      <c r="D20232" s="6" t="s">
        <v>20340</v>
      </c>
      <c r="E20232" s="7"/>
      <c r="F20232" s="8">
        <v>1.0</v>
      </c>
      <c r="H20232" s="10"/>
    </row>
    <row r="20233">
      <c r="A20233" s="5" t="s">
        <v>20333</v>
      </c>
      <c r="B20233" s="5">
        <v>8.0</v>
      </c>
      <c r="C20233" s="5">
        <v>4.0</v>
      </c>
      <c r="D20233" s="6" t="s">
        <v>20341</v>
      </c>
      <c r="E20233" s="7"/>
      <c r="F20233" s="8">
        <v>0.0</v>
      </c>
      <c r="H20233" s="10"/>
    </row>
    <row r="20234">
      <c r="A20234" s="5" t="s">
        <v>20333</v>
      </c>
      <c r="B20234" s="5">
        <v>9.0</v>
      </c>
      <c r="C20234" s="5">
        <v>4.0</v>
      </c>
      <c r="D20234" s="6" t="s">
        <v>20342</v>
      </c>
      <c r="E20234" s="7"/>
      <c r="F20234" s="8">
        <v>1.0</v>
      </c>
      <c r="H20234" s="10"/>
    </row>
    <row r="20235">
      <c r="A20235" s="5" t="s">
        <v>20333</v>
      </c>
      <c r="B20235" s="5">
        <v>10.0</v>
      </c>
      <c r="C20235" s="5">
        <v>5.0</v>
      </c>
      <c r="D20235" s="6" t="s">
        <v>20343</v>
      </c>
      <c r="E20235" s="7"/>
      <c r="F20235" s="8">
        <v>0.0</v>
      </c>
      <c r="H20235" s="10"/>
    </row>
    <row r="20236">
      <c r="A20236" s="5" t="s">
        <v>20333</v>
      </c>
      <c r="B20236" s="5">
        <v>11.0</v>
      </c>
      <c r="C20236" s="5">
        <v>5.0</v>
      </c>
      <c r="D20236" s="6" t="s">
        <v>20344</v>
      </c>
      <c r="E20236" s="7"/>
      <c r="F20236" s="8">
        <v>1.0</v>
      </c>
      <c r="H20236" s="10"/>
    </row>
    <row r="20237">
      <c r="A20237" s="5" t="s">
        <v>20333</v>
      </c>
      <c r="B20237" s="5">
        <v>12.0</v>
      </c>
      <c r="C20237" s="5">
        <v>6.0</v>
      </c>
      <c r="D20237" s="6" t="s">
        <v>20345</v>
      </c>
      <c r="E20237" s="7"/>
      <c r="F20237" s="8">
        <v>0.0</v>
      </c>
      <c r="H20237" s="10"/>
    </row>
    <row r="20238">
      <c r="A20238" s="5" t="s">
        <v>20333</v>
      </c>
      <c r="B20238" s="5">
        <v>13.0</v>
      </c>
      <c r="C20238" s="5">
        <v>6.0</v>
      </c>
      <c r="D20238" s="6" t="s">
        <v>20346</v>
      </c>
      <c r="E20238" s="7"/>
      <c r="F20238" s="8">
        <v>1.0</v>
      </c>
      <c r="H20238" s="10"/>
    </row>
    <row r="20239">
      <c r="A20239" s="5" t="s">
        <v>20333</v>
      </c>
      <c r="B20239" s="5">
        <v>14.0</v>
      </c>
      <c r="C20239" s="5">
        <v>7.0</v>
      </c>
      <c r="D20239" s="6" t="s">
        <v>20347</v>
      </c>
      <c r="E20239" s="7"/>
      <c r="F20239" s="8">
        <v>0.0</v>
      </c>
      <c r="H20239" s="10"/>
    </row>
    <row r="20240">
      <c r="A20240" s="5" t="s">
        <v>20333</v>
      </c>
      <c r="B20240" s="5">
        <v>15.0</v>
      </c>
      <c r="C20240" s="5">
        <v>7.0</v>
      </c>
      <c r="D20240" s="6" t="s">
        <v>20348</v>
      </c>
      <c r="E20240" s="7"/>
      <c r="F20240" s="8">
        <v>1.0</v>
      </c>
      <c r="H20240" s="10"/>
    </row>
    <row r="20241">
      <c r="A20241" s="5" t="s">
        <v>20333</v>
      </c>
      <c r="B20241" s="5">
        <v>16.0</v>
      </c>
      <c r="C20241" s="5">
        <v>8.0</v>
      </c>
      <c r="D20241" s="6" t="s">
        <v>20349</v>
      </c>
      <c r="E20241" s="7"/>
      <c r="F20241" s="8">
        <v>0.0</v>
      </c>
      <c r="H20241" s="10"/>
    </row>
    <row r="20242">
      <c r="A20242" s="5" t="s">
        <v>20333</v>
      </c>
      <c r="B20242" s="5">
        <v>17.0</v>
      </c>
      <c r="C20242" s="5">
        <v>8.0</v>
      </c>
      <c r="D20242" s="6" t="s">
        <v>20350</v>
      </c>
      <c r="E20242" s="7"/>
      <c r="F20242" s="8">
        <v>1.0</v>
      </c>
      <c r="H20242" s="10"/>
    </row>
    <row r="20243">
      <c r="A20243" s="5" t="s">
        <v>20333</v>
      </c>
      <c r="B20243" s="5">
        <v>18.0</v>
      </c>
      <c r="C20243" s="5">
        <v>9.0</v>
      </c>
      <c r="D20243" s="6" t="s">
        <v>20351</v>
      </c>
      <c r="E20243" s="7"/>
      <c r="F20243" s="8">
        <v>0.0</v>
      </c>
      <c r="H20243" s="10"/>
    </row>
    <row r="20244">
      <c r="A20244" s="5" t="s">
        <v>20333</v>
      </c>
      <c r="B20244" s="5">
        <v>19.0</v>
      </c>
      <c r="C20244" s="5">
        <v>9.0</v>
      </c>
      <c r="D20244" s="6" t="s">
        <v>20352</v>
      </c>
      <c r="E20244" s="7"/>
      <c r="F20244" s="8">
        <v>1.0</v>
      </c>
      <c r="H20244" s="10"/>
    </row>
    <row r="20245">
      <c r="A20245" s="5" t="s">
        <v>20353</v>
      </c>
      <c r="B20245" s="5">
        <v>0.0</v>
      </c>
      <c r="C20245" s="5">
        <v>0.0</v>
      </c>
      <c r="D20245" s="6" t="s">
        <v>4835</v>
      </c>
      <c r="E20245" s="7"/>
      <c r="F20245" s="8">
        <v>0.0</v>
      </c>
      <c r="H20245" s="10"/>
    </row>
    <row r="20246">
      <c r="A20246" s="5" t="s">
        <v>20353</v>
      </c>
      <c r="B20246" s="5">
        <v>1.0</v>
      </c>
      <c r="C20246" s="5">
        <v>0.0</v>
      </c>
      <c r="D20246" s="6" t="s">
        <v>20354</v>
      </c>
      <c r="E20246" s="7"/>
      <c r="F20246" s="8">
        <v>1.0</v>
      </c>
      <c r="H20246" s="10"/>
    </row>
    <row r="20247">
      <c r="A20247" s="5" t="s">
        <v>20353</v>
      </c>
      <c r="B20247" s="5">
        <v>2.0</v>
      </c>
      <c r="C20247" s="5">
        <v>1.0</v>
      </c>
      <c r="D20247" s="6" t="s">
        <v>7342</v>
      </c>
      <c r="E20247" s="7"/>
      <c r="F20247" s="8">
        <v>0.0</v>
      </c>
      <c r="H20247" s="10"/>
    </row>
    <row r="20248">
      <c r="A20248" s="5" t="s">
        <v>20353</v>
      </c>
      <c r="B20248" s="5">
        <v>3.0</v>
      </c>
      <c r="C20248" s="5">
        <v>1.0</v>
      </c>
      <c r="D20248" s="6" t="s">
        <v>20355</v>
      </c>
      <c r="E20248" s="7"/>
      <c r="F20248" s="8">
        <v>1.0</v>
      </c>
      <c r="H20248" s="10"/>
    </row>
    <row r="20249">
      <c r="A20249" s="5" t="s">
        <v>20353</v>
      </c>
      <c r="B20249" s="5">
        <v>4.0</v>
      </c>
      <c r="C20249" s="5">
        <v>2.0</v>
      </c>
      <c r="D20249" s="6" t="s">
        <v>20356</v>
      </c>
      <c r="E20249" s="7"/>
      <c r="F20249" s="8">
        <v>0.0</v>
      </c>
      <c r="H20249" s="10"/>
    </row>
    <row r="20250">
      <c r="A20250" s="5" t="s">
        <v>20353</v>
      </c>
      <c r="B20250" s="5">
        <v>5.0</v>
      </c>
      <c r="C20250" s="5">
        <v>2.0</v>
      </c>
      <c r="D20250" s="6" t="s">
        <v>20357</v>
      </c>
      <c r="E20250" s="7"/>
      <c r="F20250" s="8">
        <v>1.0</v>
      </c>
      <c r="H20250" s="10"/>
    </row>
    <row r="20251">
      <c r="A20251" s="5" t="s">
        <v>20353</v>
      </c>
      <c r="B20251" s="5">
        <v>6.0</v>
      </c>
      <c r="C20251" s="5">
        <v>3.0</v>
      </c>
      <c r="D20251" s="6" t="s">
        <v>20358</v>
      </c>
      <c r="E20251" s="7"/>
      <c r="F20251" s="8">
        <v>0.0</v>
      </c>
      <c r="H20251" s="10"/>
    </row>
    <row r="20252">
      <c r="A20252" s="5" t="s">
        <v>20353</v>
      </c>
      <c r="B20252" s="5">
        <v>7.0</v>
      </c>
      <c r="C20252" s="5">
        <v>3.0</v>
      </c>
      <c r="D20252" s="6" t="s">
        <v>20359</v>
      </c>
      <c r="E20252" s="7"/>
      <c r="F20252" s="8">
        <v>1.0</v>
      </c>
      <c r="H20252" s="10"/>
    </row>
    <row r="20253">
      <c r="A20253" s="5" t="s">
        <v>20353</v>
      </c>
      <c r="B20253" s="5">
        <v>8.0</v>
      </c>
      <c r="C20253" s="5">
        <v>4.0</v>
      </c>
      <c r="D20253" s="6" t="s">
        <v>20360</v>
      </c>
      <c r="E20253" s="7"/>
      <c r="F20253" s="8">
        <v>0.0</v>
      </c>
      <c r="H20253" s="10"/>
    </row>
    <row r="20254">
      <c r="A20254" s="5" t="s">
        <v>20353</v>
      </c>
      <c r="B20254" s="5">
        <v>9.0</v>
      </c>
      <c r="C20254" s="5">
        <v>4.0</v>
      </c>
      <c r="D20254" s="6" t="s">
        <v>20361</v>
      </c>
      <c r="E20254" s="7"/>
      <c r="F20254" s="8">
        <v>1.0</v>
      </c>
      <c r="H20254" s="10"/>
    </row>
    <row r="20255">
      <c r="A20255" s="5" t="s">
        <v>20353</v>
      </c>
      <c r="B20255" s="5">
        <v>10.0</v>
      </c>
      <c r="C20255" s="5">
        <v>5.0</v>
      </c>
      <c r="D20255" s="6" t="s">
        <v>20362</v>
      </c>
      <c r="E20255" s="7"/>
      <c r="F20255" s="8">
        <v>0.0</v>
      </c>
      <c r="H20255" s="10"/>
    </row>
    <row r="20256">
      <c r="A20256" s="5" t="s">
        <v>20353</v>
      </c>
      <c r="B20256" s="5">
        <v>11.0</v>
      </c>
      <c r="C20256" s="5">
        <v>5.0</v>
      </c>
      <c r="D20256" s="6" t="s">
        <v>20363</v>
      </c>
      <c r="E20256" s="7"/>
      <c r="F20256" s="8">
        <v>1.0</v>
      </c>
      <c r="H20256" s="10"/>
    </row>
    <row r="20257">
      <c r="A20257" s="5" t="s">
        <v>20353</v>
      </c>
      <c r="B20257" s="5">
        <v>12.0</v>
      </c>
      <c r="C20257" s="5">
        <v>6.0</v>
      </c>
      <c r="D20257" s="6" t="s">
        <v>20364</v>
      </c>
      <c r="E20257" s="7"/>
      <c r="F20257" s="8">
        <v>0.0</v>
      </c>
      <c r="H20257" s="10"/>
    </row>
    <row r="20258">
      <c r="A20258" s="5" t="s">
        <v>20353</v>
      </c>
      <c r="B20258" s="5">
        <v>13.0</v>
      </c>
      <c r="C20258" s="5">
        <v>6.0</v>
      </c>
      <c r="D20258" s="6" t="s">
        <v>20365</v>
      </c>
      <c r="E20258" s="7"/>
      <c r="F20258" s="8">
        <v>1.0</v>
      </c>
      <c r="H20258" s="10"/>
    </row>
    <row r="20259">
      <c r="A20259" s="5" t="s">
        <v>20353</v>
      </c>
      <c r="B20259" s="5">
        <v>14.0</v>
      </c>
      <c r="C20259" s="5">
        <v>7.0</v>
      </c>
      <c r="D20259" s="6" t="s">
        <v>20366</v>
      </c>
      <c r="E20259" s="7"/>
      <c r="F20259" s="8">
        <v>0.0</v>
      </c>
      <c r="H20259" s="10"/>
    </row>
    <row r="20260">
      <c r="A20260" s="5" t="s">
        <v>20353</v>
      </c>
      <c r="B20260" s="5">
        <v>15.0</v>
      </c>
      <c r="C20260" s="5">
        <v>7.0</v>
      </c>
      <c r="D20260" s="6" t="s">
        <v>20367</v>
      </c>
      <c r="E20260" s="7"/>
      <c r="F20260" s="8">
        <v>1.0</v>
      </c>
      <c r="H20260" s="10"/>
    </row>
    <row r="20261">
      <c r="A20261" s="5" t="s">
        <v>20353</v>
      </c>
      <c r="B20261" s="5">
        <v>16.0</v>
      </c>
      <c r="C20261" s="5">
        <v>8.0</v>
      </c>
      <c r="D20261" s="6" t="s">
        <v>20368</v>
      </c>
      <c r="E20261" s="7"/>
      <c r="F20261" s="8">
        <v>0.0</v>
      </c>
      <c r="H20261" s="10"/>
    </row>
    <row r="20262">
      <c r="A20262" s="5" t="s">
        <v>20353</v>
      </c>
      <c r="B20262" s="5">
        <v>17.0</v>
      </c>
      <c r="C20262" s="5">
        <v>8.0</v>
      </c>
      <c r="D20262" s="6" t="s">
        <v>20369</v>
      </c>
      <c r="E20262" s="7"/>
      <c r="F20262" s="8">
        <v>1.0</v>
      </c>
      <c r="H20262" s="10"/>
    </row>
    <row r="20263">
      <c r="A20263" s="5" t="s">
        <v>20353</v>
      </c>
      <c r="B20263" s="5">
        <v>18.0</v>
      </c>
      <c r="C20263" s="5">
        <v>9.0</v>
      </c>
      <c r="D20263" s="6" t="s">
        <v>20370</v>
      </c>
      <c r="E20263" s="7"/>
      <c r="F20263" s="8">
        <v>0.0</v>
      </c>
      <c r="H20263" s="10"/>
    </row>
    <row r="20264">
      <c r="A20264" s="5" t="s">
        <v>20353</v>
      </c>
      <c r="B20264" s="5">
        <v>19.0</v>
      </c>
      <c r="C20264" s="5">
        <v>9.0</v>
      </c>
      <c r="D20264" s="6" t="s">
        <v>20371</v>
      </c>
      <c r="E20264" s="7"/>
      <c r="F20264" s="8">
        <v>1.0</v>
      </c>
      <c r="H20264" s="10"/>
    </row>
    <row r="20265">
      <c r="A20265" s="5" t="s">
        <v>20372</v>
      </c>
      <c r="B20265" s="5">
        <v>0.0</v>
      </c>
      <c r="C20265" s="5">
        <v>0.0</v>
      </c>
      <c r="D20265" s="6" t="s">
        <v>9856</v>
      </c>
      <c r="E20265" s="7"/>
      <c r="F20265" s="8">
        <v>0.0</v>
      </c>
      <c r="H20265" s="10"/>
    </row>
    <row r="20266">
      <c r="A20266" s="5" t="s">
        <v>20372</v>
      </c>
      <c r="B20266" s="5">
        <v>1.0</v>
      </c>
      <c r="C20266" s="5">
        <v>0.0</v>
      </c>
      <c r="D20266" s="6" t="s">
        <v>20373</v>
      </c>
      <c r="E20266" s="7"/>
      <c r="F20266" s="8">
        <v>1.0</v>
      </c>
      <c r="H20266" s="10"/>
    </row>
    <row r="20267">
      <c r="A20267" s="5" t="s">
        <v>20372</v>
      </c>
      <c r="B20267" s="5">
        <v>2.0</v>
      </c>
      <c r="C20267" s="5">
        <v>1.0</v>
      </c>
      <c r="D20267" s="6" t="s">
        <v>20374</v>
      </c>
      <c r="E20267" s="7"/>
      <c r="F20267" s="8">
        <v>0.0</v>
      </c>
      <c r="H20267" s="10"/>
    </row>
    <row r="20268">
      <c r="A20268" s="5" t="s">
        <v>20372</v>
      </c>
      <c r="B20268" s="5">
        <v>3.0</v>
      </c>
      <c r="C20268" s="5">
        <v>1.0</v>
      </c>
      <c r="D20268" s="6" t="s">
        <v>20375</v>
      </c>
      <c r="E20268" s="7"/>
      <c r="F20268" s="8">
        <v>1.0</v>
      </c>
      <c r="H20268" s="10"/>
    </row>
    <row r="20269">
      <c r="A20269" s="5" t="s">
        <v>20372</v>
      </c>
      <c r="B20269" s="5">
        <v>4.0</v>
      </c>
      <c r="C20269" s="5">
        <v>2.0</v>
      </c>
      <c r="D20269" s="6" t="s">
        <v>20376</v>
      </c>
      <c r="E20269" s="7"/>
      <c r="F20269" s="8">
        <v>0.0</v>
      </c>
      <c r="H20269" s="10"/>
    </row>
    <row r="20270">
      <c r="A20270" s="5" t="s">
        <v>20372</v>
      </c>
      <c r="B20270" s="5">
        <v>5.0</v>
      </c>
      <c r="C20270" s="5">
        <v>2.0</v>
      </c>
      <c r="D20270" s="6" t="s">
        <v>20377</v>
      </c>
      <c r="E20270" s="7"/>
      <c r="F20270" s="8">
        <v>1.0</v>
      </c>
      <c r="H20270" s="10"/>
    </row>
    <row r="20271">
      <c r="A20271" s="5" t="s">
        <v>20372</v>
      </c>
      <c r="B20271" s="5">
        <v>6.0</v>
      </c>
      <c r="C20271" s="5">
        <v>3.0</v>
      </c>
      <c r="D20271" s="6" t="s">
        <v>9864</v>
      </c>
      <c r="E20271" s="7"/>
      <c r="F20271" s="8">
        <v>0.0</v>
      </c>
      <c r="H20271" s="10"/>
    </row>
    <row r="20272">
      <c r="A20272" s="5" t="s">
        <v>20372</v>
      </c>
      <c r="B20272" s="5">
        <v>7.0</v>
      </c>
      <c r="C20272" s="5">
        <v>3.0</v>
      </c>
      <c r="D20272" s="6" t="s">
        <v>20378</v>
      </c>
      <c r="E20272" s="7"/>
      <c r="F20272" s="8">
        <v>1.0</v>
      </c>
      <c r="H20272" s="10"/>
    </row>
    <row r="20273">
      <c r="A20273" s="5" t="s">
        <v>20372</v>
      </c>
      <c r="B20273" s="5">
        <v>8.0</v>
      </c>
      <c r="C20273" s="5">
        <v>4.0</v>
      </c>
      <c r="D20273" s="6" t="s">
        <v>20379</v>
      </c>
      <c r="E20273" s="7"/>
      <c r="F20273" s="8">
        <v>0.0</v>
      </c>
      <c r="H20273" s="10"/>
    </row>
    <row r="20274">
      <c r="A20274" s="5" t="s">
        <v>20372</v>
      </c>
      <c r="B20274" s="5">
        <v>9.0</v>
      </c>
      <c r="C20274" s="5">
        <v>4.0</v>
      </c>
      <c r="D20274" s="6" t="s">
        <v>20380</v>
      </c>
      <c r="E20274" s="7"/>
      <c r="F20274" s="8">
        <v>1.0</v>
      </c>
      <c r="H20274" s="10"/>
    </row>
    <row r="20275">
      <c r="A20275" s="5" t="s">
        <v>20372</v>
      </c>
      <c r="B20275" s="5">
        <v>10.0</v>
      </c>
      <c r="C20275" s="5">
        <v>5.0</v>
      </c>
      <c r="D20275" s="6" t="s">
        <v>20381</v>
      </c>
      <c r="E20275" s="7"/>
      <c r="F20275" s="8">
        <v>0.0</v>
      </c>
      <c r="H20275" s="10"/>
    </row>
    <row r="20276">
      <c r="A20276" s="5" t="s">
        <v>20372</v>
      </c>
      <c r="B20276" s="5">
        <v>11.0</v>
      </c>
      <c r="C20276" s="5">
        <v>5.0</v>
      </c>
      <c r="D20276" s="6" t="s">
        <v>20382</v>
      </c>
      <c r="E20276" s="7"/>
      <c r="F20276" s="8">
        <v>1.0</v>
      </c>
      <c r="H20276" s="10"/>
    </row>
    <row r="20277">
      <c r="A20277" s="5" t="s">
        <v>20372</v>
      </c>
      <c r="B20277" s="5">
        <v>12.0</v>
      </c>
      <c r="C20277" s="5">
        <v>6.0</v>
      </c>
      <c r="D20277" s="6" t="s">
        <v>20383</v>
      </c>
      <c r="E20277" s="7"/>
      <c r="F20277" s="8">
        <v>0.0</v>
      </c>
      <c r="H20277" s="10"/>
    </row>
    <row r="20278">
      <c r="A20278" s="5" t="s">
        <v>20372</v>
      </c>
      <c r="B20278" s="5">
        <v>13.0</v>
      </c>
      <c r="C20278" s="5">
        <v>6.0</v>
      </c>
      <c r="D20278" s="6" t="s">
        <v>20384</v>
      </c>
      <c r="E20278" s="7"/>
      <c r="F20278" s="8">
        <v>1.0</v>
      </c>
      <c r="H20278" s="10"/>
    </row>
    <row r="20279">
      <c r="A20279" s="5" t="s">
        <v>20372</v>
      </c>
      <c r="B20279" s="5">
        <v>14.0</v>
      </c>
      <c r="C20279" s="5">
        <v>7.0</v>
      </c>
      <c r="D20279" s="6" t="s">
        <v>20385</v>
      </c>
      <c r="E20279" s="7"/>
      <c r="F20279" s="8">
        <v>0.0</v>
      </c>
      <c r="H20279" s="10"/>
    </row>
    <row r="20280">
      <c r="A20280" s="5" t="s">
        <v>20372</v>
      </c>
      <c r="B20280" s="5">
        <v>15.0</v>
      </c>
      <c r="C20280" s="5">
        <v>7.0</v>
      </c>
      <c r="D20280" s="6" t="s">
        <v>20386</v>
      </c>
      <c r="E20280" s="7"/>
      <c r="F20280" s="8">
        <v>1.0</v>
      </c>
      <c r="H20280" s="10"/>
    </row>
    <row r="20281">
      <c r="A20281" s="5" t="s">
        <v>20372</v>
      </c>
      <c r="B20281" s="5">
        <v>16.0</v>
      </c>
      <c r="C20281" s="5">
        <v>8.0</v>
      </c>
      <c r="D20281" s="6" t="s">
        <v>20387</v>
      </c>
      <c r="E20281" s="7"/>
      <c r="F20281" s="8">
        <v>0.0</v>
      </c>
      <c r="H20281" s="10"/>
    </row>
    <row r="20282">
      <c r="A20282" s="5" t="s">
        <v>20372</v>
      </c>
      <c r="B20282" s="5">
        <v>17.0</v>
      </c>
      <c r="C20282" s="5">
        <v>8.0</v>
      </c>
      <c r="D20282" s="6" t="s">
        <v>20388</v>
      </c>
      <c r="E20282" s="7"/>
      <c r="F20282" s="8">
        <v>1.0</v>
      </c>
      <c r="H20282" s="10"/>
    </row>
    <row r="20283">
      <c r="A20283" s="5" t="s">
        <v>20372</v>
      </c>
      <c r="B20283" s="5">
        <v>18.0</v>
      </c>
      <c r="C20283" s="5">
        <v>9.0</v>
      </c>
      <c r="D20283" s="6" t="s">
        <v>20389</v>
      </c>
      <c r="E20283" s="7"/>
      <c r="F20283" s="8">
        <v>0.0</v>
      </c>
      <c r="H20283" s="10"/>
    </row>
    <row r="20284">
      <c r="A20284" s="5" t="s">
        <v>20372</v>
      </c>
      <c r="B20284" s="5">
        <v>19.0</v>
      </c>
      <c r="C20284" s="5">
        <v>9.0</v>
      </c>
      <c r="D20284" s="6" t="s">
        <v>20390</v>
      </c>
      <c r="E20284" s="7"/>
      <c r="F20284" s="8">
        <v>1.0</v>
      </c>
      <c r="H20284" s="10"/>
    </row>
    <row r="20285">
      <c r="A20285" s="5" t="s">
        <v>20391</v>
      </c>
      <c r="B20285" s="5">
        <v>0.0</v>
      </c>
      <c r="C20285" s="5">
        <v>0.0</v>
      </c>
      <c r="D20285" s="6" t="s">
        <v>1695</v>
      </c>
      <c r="E20285" s="7"/>
      <c r="F20285" s="8">
        <v>0.0</v>
      </c>
      <c r="H20285" s="10"/>
    </row>
    <row r="20286">
      <c r="A20286" s="5" t="s">
        <v>20391</v>
      </c>
      <c r="B20286" s="5">
        <v>1.0</v>
      </c>
      <c r="C20286" s="5">
        <v>0.0</v>
      </c>
      <c r="D20286" s="6" t="s">
        <v>20392</v>
      </c>
      <c r="E20286" s="7"/>
      <c r="F20286" s="8">
        <v>1.0</v>
      </c>
      <c r="H20286" s="10"/>
    </row>
    <row r="20287">
      <c r="A20287" s="5" t="s">
        <v>20391</v>
      </c>
      <c r="B20287" s="5">
        <v>2.0</v>
      </c>
      <c r="C20287" s="5">
        <v>1.0</v>
      </c>
      <c r="D20287" s="6" t="s">
        <v>20393</v>
      </c>
      <c r="E20287" s="7"/>
      <c r="F20287" s="8">
        <v>0.0</v>
      </c>
      <c r="H20287" s="10"/>
    </row>
    <row r="20288">
      <c r="A20288" s="5" t="s">
        <v>20391</v>
      </c>
      <c r="B20288" s="5">
        <v>3.0</v>
      </c>
      <c r="C20288" s="5">
        <v>1.0</v>
      </c>
      <c r="D20288" s="6" t="s">
        <v>20394</v>
      </c>
      <c r="E20288" s="7"/>
      <c r="F20288" s="8">
        <v>1.0</v>
      </c>
      <c r="H20288" s="10"/>
    </row>
    <row r="20289">
      <c r="A20289" s="5" t="s">
        <v>20391</v>
      </c>
      <c r="B20289" s="5">
        <v>4.0</v>
      </c>
      <c r="C20289" s="5">
        <v>2.0</v>
      </c>
      <c r="D20289" s="6" t="s">
        <v>20395</v>
      </c>
      <c r="E20289" s="7"/>
      <c r="F20289" s="8">
        <v>0.0</v>
      </c>
      <c r="H20289" s="10"/>
    </row>
    <row r="20290">
      <c r="A20290" s="5" t="s">
        <v>20391</v>
      </c>
      <c r="B20290" s="5">
        <v>5.0</v>
      </c>
      <c r="C20290" s="5">
        <v>2.0</v>
      </c>
      <c r="D20290" s="6" t="s">
        <v>20396</v>
      </c>
      <c r="E20290" s="7"/>
      <c r="F20290" s="8">
        <v>1.0</v>
      </c>
      <c r="H20290" s="10"/>
    </row>
    <row r="20291">
      <c r="A20291" s="5" t="s">
        <v>20391</v>
      </c>
      <c r="B20291" s="5">
        <v>6.0</v>
      </c>
      <c r="C20291" s="5">
        <v>3.0</v>
      </c>
      <c r="D20291" s="6" t="s">
        <v>20397</v>
      </c>
      <c r="E20291" s="7"/>
      <c r="F20291" s="8">
        <v>0.0</v>
      </c>
      <c r="H20291" s="10"/>
    </row>
    <row r="20292">
      <c r="A20292" s="5" t="s">
        <v>20391</v>
      </c>
      <c r="B20292" s="5">
        <v>7.0</v>
      </c>
      <c r="C20292" s="5">
        <v>3.0</v>
      </c>
      <c r="D20292" s="6" t="s">
        <v>20398</v>
      </c>
      <c r="E20292" s="7"/>
      <c r="F20292" s="8">
        <v>1.0</v>
      </c>
      <c r="H20292" s="10"/>
    </row>
    <row r="20293">
      <c r="A20293" s="5" t="s">
        <v>20391</v>
      </c>
      <c r="B20293" s="5">
        <v>8.0</v>
      </c>
      <c r="C20293" s="5">
        <v>4.0</v>
      </c>
      <c r="D20293" s="6" t="s">
        <v>20399</v>
      </c>
      <c r="E20293" s="7"/>
      <c r="F20293" s="8">
        <v>0.0</v>
      </c>
      <c r="H20293" s="10"/>
    </row>
    <row r="20294">
      <c r="A20294" s="5" t="s">
        <v>20391</v>
      </c>
      <c r="B20294" s="5">
        <v>9.0</v>
      </c>
      <c r="C20294" s="5">
        <v>4.0</v>
      </c>
      <c r="D20294" s="6" t="s">
        <v>20400</v>
      </c>
      <c r="E20294" s="7"/>
      <c r="F20294" s="8">
        <v>1.0</v>
      </c>
      <c r="H20294" s="10"/>
    </row>
    <row r="20295">
      <c r="A20295" s="5" t="s">
        <v>20391</v>
      </c>
      <c r="B20295" s="5">
        <v>10.0</v>
      </c>
      <c r="C20295" s="5">
        <v>5.0</v>
      </c>
      <c r="D20295" s="6" t="s">
        <v>20401</v>
      </c>
      <c r="E20295" s="7"/>
      <c r="F20295" s="8">
        <v>0.0</v>
      </c>
      <c r="H20295" s="10"/>
    </row>
    <row r="20296">
      <c r="A20296" s="5" t="s">
        <v>20391</v>
      </c>
      <c r="B20296" s="5">
        <v>11.0</v>
      </c>
      <c r="C20296" s="5">
        <v>5.0</v>
      </c>
      <c r="D20296" s="6" t="s">
        <v>20402</v>
      </c>
      <c r="E20296" s="7"/>
      <c r="F20296" s="8">
        <v>1.0</v>
      </c>
      <c r="H20296" s="10"/>
    </row>
    <row r="20297">
      <c r="A20297" s="5" t="s">
        <v>20391</v>
      </c>
      <c r="B20297" s="5">
        <v>12.0</v>
      </c>
      <c r="C20297" s="5">
        <v>6.0</v>
      </c>
      <c r="D20297" s="6" t="s">
        <v>20403</v>
      </c>
      <c r="E20297" s="7"/>
      <c r="F20297" s="8">
        <v>0.0</v>
      </c>
      <c r="H20297" s="10"/>
    </row>
    <row r="20298">
      <c r="A20298" s="5" t="s">
        <v>20391</v>
      </c>
      <c r="B20298" s="5">
        <v>13.0</v>
      </c>
      <c r="C20298" s="5">
        <v>6.0</v>
      </c>
      <c r="D20298" s="6" t="s">
        <v>20404</v>
      </c>
      <c r="E20298" s="7"/>
      <c r="F20298" s="8">
        <v>1.0</v>
      </c>
      <c r="H20298" s="10"/>
    </row>
    <row r="20299">
      <c r="A20299" s="5" t="s">
        <v>20391</v>
      </c>
      <c r="B20299" s="5">
        <v>14.0</v>
      </c>
      <c r="C20299" s="5">
        <v>7.0</v>
      </c>
      <c r="D20299" s="6" t="s">
        <v>20405</v>
      </c>
      <c r="E20299" s="7"/>
      <c r="F20299" s="8">
        <v>0.0</v>
      </c>
      <c r="H20299" s="10"/>
    </row>
    <row r="20300">
      <c r="A20300" s="5" t="s">
        <v>20391</v>
      </c>
      <c r="B20300" s="5">
        <v>15.0</v>
      </c>
      <c r="C20300" s="5">
        <v>7.0</v>
      </c>
      <c r="D20300" s="6" t="s">
        <v>20406</v>
      </c>
      <c r="E20300" s="7"/>
      <c r="F20300" s="8">
        <v>1.0</v>
      </c>
      <c r="H20300" s="10"/>
    </row>
    <row r="20301">
      <c r="A20301" s="5" t="s">
        <v>20391</v>
      </c>
      <c r="B20301" s="5">
        <v>16.0</v>
      </c>
      <c r="C20301" s="5">
        <v>8.0</v>
      </c>
      <c r="D20301" s="6" t="s">
        <v>20407</v>
      </c>
      <c r="E20301" s="7"/>
      <c r="F20301" s="8">
        <v>0.0</v>
      </c>
      <c r="H20301" s="10"/>
    </row>
    <row r="20302">
      <c r="A20302" s="5" t="s">
        <v>20391</v>
      </c>
      <c r="B20302" s="5">
        <v>17.0</v>
      </c>
      <c r="C20302" s="5">
        <v>8.0</v>
      </c>
      <c r="D20302" s="6" t="s">
        <v>20408</v>
      </c>
      <c r="E20302" s="7"/>
      <c r="F20302" s="8">
        <v>1.0</v>
      </c>
      <c r="H20302" s="10"/>
    </row>
    <row r="20303">
      <c r="A20303" s="5" t="s">
        <v>20391</v>
      </c>
      <c r="B20303" s="5">
        <v>18.0</v>
      </c>
      <c r="C20303" s="5">
        <v>9.0</v>
      </c>
      <c r="D20303" s="6" t="s">
        <v>20409</v>
      </c>
      <c r="E20303" s="7"/>
      <c r="F20303" s="8">
        <v>0.0</v>
      </c>
      <c r="H20303" s="10"/>
    </row>
    <row r="20304">
      <c r="A20304" s="5" t="s">
        <v>20391</v>
      </c>
      <c r="B20304" s="5">
        <v>19.0</v>
      </c>
      <c r="C20304" s="5">
        <v>9.0</v>
      </c>
      <c r="D20304" s="6" t="s">
        <v>20410</v>
      </c>
      <c r="E20304" s="7"/>
      <c r="F20304" s="8">
        <v>1.0</v>
      </c>
      <c r="H20304" s="10"/>
    </row>
    <row r="20305">
      <c r="A20305" s="5" t="s">
        <v>20411</v>
      </c>
      <c r="B20305" s="5">
        <v>0.0</v>
      </c>
      <c r="C20305" s="5">
        <v>0.0</v>
      </c>
      <c r="D20305" s="6" t="s">
        <v>1360</v>
      </c>
      <c r="E20305" s="7"/>
      <c r="F20305" s="8">
        <v>0.0</v>
      </c>
      <c r="H20305" s="10"/>
    </row>
    <row r="20306">
      <c r="A20306" s="5" t="s">
        <v>20411</v>
      </c>
      <c r="B20306" s="5">
        <v>1.0</v>
      </c>
      <c r="C20306" s="5">
        <v>0.0</v>
      </c>
      <c r="D20306" s="6" t="s">
        <v>9856</v>
      </c>
      <c r="E20306" s="7"/>
      <c r="F20306" s="8">
        <v>1.0</v>
      </c>
      <c r="H20306" s="10"/>
    </row>
    <row r="20307">
      <c r="A20307" s="5" t="s">
        <v>20411</v>
      </c>
      <c r="B20307" s="5">
        <v>2.0</v>
      </c>
      <c r="C20307" s="5">
        <v>1.0</v>
      </c>
      <c r="D20307" s="6" t="s">
        <v>20412</v>
      </c>
      <c r="E20307" s="7"/>
      <c r="F20307" s="8">
        <v>0.0</v>
      </c>
      <c r="H20307" s="10"/>
    </row>
    <row r="20308">
      <c r="A20308" s="5" t="s">
        <v>20411</v>
      </c>
      <c r="B20308" s="5">
        <v>3.0</v>
      </c>
      <c r="C20308" s="5">
        <v>1.0</v>
      </c>
      <c r="D20308" s="6" t="s">
        <v>20413</v>
      </c>
      <c r="E20308" s="7"/>
      <c r="F20308" s="8">
        <v>1.0</v>
      </c>
      <c r="H20308" s="10"/>
    </row>
    <row r="20309">
      <c r="A20309" s="5" t="s">
        <v>20411</v>
      </c>
      <c r="B20309" s="5">
        <v>4.0</v>
      </c>
      <c r="C20309" s="5">
        <v>2.0</v>
      </c>
      <c r="D20309" s="6" t="s">
        <v>20414</v>
      </c>
      <c r="E20309" s="7"/>
      <c r="F20309" s="8">
        <v>0.0</v>
      </c>
      <c r="H20309" s="10"/>
    </row>
    <row r="20310">
      <c r="A20310" s="5" t="s">
        <v>20411</v>
      </c>
      <c r="B20310" s="5">
        <v>5.0</v>
      </c>
      <c r="C20310" s="5">
        <v>2.0</v>
      </c>
      <c r="D20310" s="6" t="s">
        <v>20415</v>
      </c>
      <c r="E20310" s="7"/>
      <c r="F20310" s="8">
        <v>1.0</v>
      </c>
      <c r="H20310" s="10"/>
    </row>
    <row r="20311">
      <c r="A20311" s="5" t="s">
        <v>20411</v>
      </c>
      <c r="B20311" s="5">
        <v>6.0</v>
      </c>
      <c r="C20311" s="5">
        <v>3.0</v>
      </c>
      <c r="D20311" s="6" t="s">
        <v>20416</v>
      </c>
      <c r="E20311" s="7"/>
      <c r="F20311" s="8">
        <v>0.0</v>
      </c>
      <c r="H20311" s="10"/>
    </row>
    <row r="20312">
      <c r="A20312" s="5" t="s">
        <v>20411</v>
      </c>
      <c r="B20312" s="5">
        <v>7.0</v>
      </c>
      <c r="C20312" s="5">
        <v>3.0</v>
      </c>
      <c r="D20312" s="6" t="s">
        <v>20417</v>
      </c>
      <c r="E20312" s="7"/>
      <c r="F20312" s="8">
        <v>1.0</v>
      </c>
      <c r="H20312" s="10"/>
    </row>
    <row r="20313">
      <c r="A20313" s="5" t="s">
        <v>20411</v>
      </c>
      <c r="B20313" s="5">
        <v>8.0</v>
      </c>
      <c r="C20313" s="5">
        <v>4.0</v>
      </c>
      <c r="D20313" s="6" t="s">
        <v>19770</v>
      </c>
      <c r="E20313" s="7"/>
      <c r="F20313" s="8">
        <v>0.0</v>
      </c>
      <c r="H20313" s="10"/>
    </row>
    <row r="20314">
      <c r="A20314" s="5" t="s">
        <v>20411</v>
      </c>
      <c r="B20314" s="5">
        <v>9.0</v>
      </c>
      <c r="C20314" s="5">
        <v>4.0</v>
      </c>
      <c r="D20314" s="6" t="s">
        <v>20369</v>
      </c>
      <c r="E20314" s="7"/>
      <c r="F20314" s="8">
        <v>1.0</v>
      </c>
      <c r="H20314" s="10"/>
    </row>
    <row r="20315">
      <c r="A20315" s="5" t="s">
        <v>20411</v>
      </c>
      <c r="B20315" s="5">
        <v>10.0</v>
      </c>
      <c r="C20315" s="5">
        <v>5.0</v>
      </c>
      <c r="D20315" s="6" t="s">
        <v>20418</v>
      </c>
      <c r="E20315" s="7"/>
      <c r="F20315" s="8">
        <v>0.0</v>
      </c>
      <c r="H20315" s="10"/>
    </row>
    <row r="20316">
      <c r="A20316" s="5" t="s">
        <v>20411</v>
      </c>
      <c r="B20316" s="5">
        <v>11.0</v>
      </c>
      <c r="C20316" s="5">
        <v>5.0</v>
      </c>
      <c r="D20316" s="6" t="s">
        <v>20419</v>
      </c>
      <c r="E20316" s="7"/>
      <c r="F20316" s="8">
        <v>1.0</v>
      </c>
      <c r="H20316" s="10"/>
    </row>
    <row r="20317">
      <c r="A20317" s="5" t="s">
        <v>20411</v>
      </c>
      <c r="B20317" s="5">
        <v>12.0</v>
      </c>
      <c r="C20317" s="5">
        <v>6.0</v>
      </c>
      <c r="D20317" s="6" t="s">
        <v>20420</v>
      </c>
      <c r="E20317" s="7"/>
      <c r="F20317" s="8">
        <v>0.0</v>
      </c>
      <c r="H20317" s="10"/>
    </row>
    <row r="20318">
      <c r="A20318" s="5" t="s">
        <v>20411</v>
      </c>
      <c r="B20318" s="5">
        <v>13.0</v>
      </c>
      <c r="C20318" s="5">
        <v>6.0</v>
      </c>
      <c r="D20318" s="6" t="s">
        <v>19954</v>
      </c>
      <c r="E20318" s="7"/>
      <c r="F20318" s="8">
        <v>1.0</v>
      </c>
      <c r="H20318" s="10"/>
    </row>
    <row r="20319">
      <c r="A20319" s="5" t="s">
        <v>20411</v>
      </c>
      <c r="B20319" s="5">
        <v>14.0</v>
      </c>
      <c r="C20319" s="5">
        <v>7.0</v>
      </c>
      <c r="D20319" s="6" t="s">
        <v>20421</v>
      </c>
      <c r="E20319" s="7"/>
      <c r="F20319" s="8">
        <v>0.0</v>
      </c>
      <c r="H20319" s="10"/>
    </row>
    <row r="20320">
      <c r="A20320" s="5" t="s">
        <v>20411</v>
      </c>
      <c r="B20320" s="5">
        <v>15.0</v>
      </c>
      <c r="C20320" s="5">
        <v>7.0</v>
      </c>
      <c r="D20320" s="6" t="s">
        <v>20422</v>
      </c>
      <c r="E20320" s="7"/>
      <c r="F20320" s="8">
        <v>1.0</v>
      </c>
      <c r="H20320" s="10"/>
    </row>
    <row r="20321">
      <c r="A20321" s="5" t="s">
        <v>20411</v>
      </c>
      <c r="B20321" s="5">
        <v>16.0</v>
      </c>
      <c r="C20321" s="5">
        <v>8.0</v>
      </c>
      <c r="D20321" s="6" t="s">
        <v>20423</v>
      </c>
      <c r="E20321" s="7"/>
      <c r="F20321" s="8">
        <v>0.0</v>
      </c>
      <c r="H20321" s="10"/>
    </row>
    <row r="20322">
      <c r="A20322" s="5" t="s">
        <v>20411</v>
      </c>
      <c r="B20322" s="5">
        <v>17.0</v>
      </c>
      <c r="C20322" s="5">
        <v>8.0</v>
      </c>
      <c r="D20322" s="6" t="s">
        <v>20424</v>
      </c>
      <c r="E20322" s="7"/>
      <c r="F20322" s="8">
        <v>1.0</v>
      </c>
      <c r="H20322" s="10"/>
    </row>
    <row r="20323">
      <c r="A20323" s="5" t="s">
        <v>20411</v>
      </c>
      <c r="B20323" s="5">
        <v>18.0</v>
      </c>
      <c r="C20323" s="5">
        <v>9.0</v>
      </c>
      <c r="D20323" s="6" t="s">
        <v>20425</v>
      </c>
      <c r="E20323" s="7"/>
      <c r="F20323" s="8">
        <v>0.0</v>
      </c>
      <c r="H20323" s="10"/>
    </row>
    <row r="20324">
      <c r="A20324" s="5" t="s">
        <v>20411</v>
      </c>
      <c r="B20324" s="5">
        <v>19.0</v>
      </c>
      <c r="C20324" s="5">
        <v>9.0</v>
      </c>
      <c r="D20324" s="6" t="s">
        <v>20426</v>
      </c>
      <c r="E20324" s="7"/>
      <c r="F20324" s="8">
        <v>1.0</v>
      </c>
      <c r="H20324" s="10"/>
    </row>
    <row r="20325">
      <c r="A20325" s="5" t="s">
        <v>20427</v>
      </c>
      <c r="B20325" s="5">
        <v>0.0</v>
      </c>
      <c r="C20325" s="5">
        <v>0.0</v>
      </c>
      <c r="D20325" s="6" t="s">
        <v>206</v>
      </c>
      <c r="E20325" s="7"/>
      <c r="F20325" s="8">
        <v>0.0</v>
      </c>
      <c r="H20325" s="10"/>
    </row>
    <row r="20326">
      <c r="A20326" s="5" t="s">
        <v>20427</v>
      </c>
      <c r="B20326" s="5">
        <v>1.0</v>
      </c>
      <c r="C20326" s="5">
        <v>0.0</v>
      </c>
      <c r="D20326" s="6" t="s">
        <v>831</v>
      </c>
      <c r="E20326" s="7"/>
      <c r="F20326" s="8">
        <v>1.0</v>
      </c>
      <c r="H20326" s="10"/>
    </row>
    <row r="20327">
      <c r="A20327" s="5" t="s">
        <v>20427</v>
      </c>
      <c r="B20327" s="5">
        <v>2.0</v>
      </c>
      <c r="C20327" s="5">
        <v>1.0</v>
      </c>
      <c r="D20327" s="6" t="s">
        <v>1697</v>
      </c>
      <c r="E20327" s="7"/>
      <c r="F20327" s="8">
        <v>0.0</v>
      </c>
      <c r="H20327" s="10"/>
    </row>
    <row r="20328">
      <c r="A20328" s="5" t="s">
        <v>20427</v>
      </c>
      <c r="B20328" s="5">
        <v>3.0</v>
      </c>
      <c r="C20328" s="5">
        <v>1.0</v>
      </c>
      <c r="D20328" s="6" t="s">
        <v>20428</v>
      </c>
      <c r="E20328" s="7"/>
      <c r="F20328" s="8">
        <v>1.0</v>
      </c>
      <c r="H20328" s="10"/>
    </row>
    <row r="20329">
      <c r="A20329" s="5" t="s">
        <v>20427</v>
      </c>
      <c r="B20329" s="5">
        <v>4.0</v>
      </c>
      <c r="C20329" s="5">
        <v>2.0</v>
      </c>
      <c r="D20329" s="6" t="s">
        <v>20429</v>
      </c>
      <c r="E20329" s="7"/>
      <c r="F20329" s="8">
        <v>0.0</v>
      </c>
      <c r="H20329" s="10"/>
    </row>
    <row r="20330">
      <c r="A20330" s="5" t="s">
        <v>20427</v>
      </c>
      <c r="B20330" s="5">
        <v>5.0</v>
      </c>
      <c r="C20330" s="5">
        <v>2.0</v>
      </c>
      <c r="D20330" s="6" t="s">
        <v>20430</v>
      </c>
      <c r="E20330" s="7"/>
      <c r="F20330" s="8">
        <v>1.0</v>
      </c>
      <c r="H20330" s="10"/>
    </row>
    <row r="20331">
      <c r="A20331" s="5" t="s">
        <v>20427</v>
      </c>
      <c r="B20331" s="5">
        <v>6.0</v>
      </c>
      <c r="C20331" s="5">
        <v>3.0</v>
      </c>
      <c r="D20331" s="6" t="s">
        <v>20431</v>
      </c>
      <c r="E20331" s="7"/>
      <c r="F20331" s="8">
        <v>0.0</v>
      </c>
      <c r="H20331" s="10"/>
    </row>
    <row r="20332">
      <c r="A20332" s="5" t="s">
        <v>20427</v>
      </c>
      <c r="B20332" s="5">
        <v>7.0</v>
      </c>
      <c r="C20332" s="5">
        <v>3.0</v>
      </c>
      <c r="D20332" s="6" t="s">
        <v>20432</v>
      </c>
      <c r="E20332" s="7"/>
      <c r="F20332" s="8">
        <v>1.0</v>
      </c>
      <c r="H20332" s="10"/>
    </row>
    <row r="20333">
      <c r="A20333" s="5" t="s">
        <v>20427</v>
      </c>
      <c r="B20333" s="5">
        <v>8.0</v>
      </c>
      <c r="C20333" s="5">
        <v>4.0</v>
      </c>
      <c r="D20333" s="6" t="s">
        <v>20433</v>
      </c>
      <c r="E20333" s="7"/>
      <c r="F20333" s="8">
        <v>0.0</v>
      </c>
      <c r="H20333" s="10"/>
    </row>
    <row r="20334">
      <c r="A20334" s="5" t="s">
        <v>20427</v>
      </c>
      <c r="B20334" s="5">
        <v>9.0</v>
      </c>
      <c r="C20334" s="5">
        <v>4.0</v>
      </c>
      <c r="D20334" s="6" t="s">
        <v>20434</v>
      </c>
      <c r="E20334" s="7"/>
      <c r="F20334" s="8">
        <v>1.0</v>
      </c>
      <c r="H20334" s="10"/>
    </row>
    <row r="20335">
      <c r="A20335" s="5" t="s">
        <v>20427</v>
      </c>
      <c r="B20335" s="5">
        <v>10.0</v>
      </c>
      <c r="C20335" s="5">
        <v>5.0</v>
      </c>
      <c r="D20335" s="6" t="s">
        <v>20435</v>
      </c>
      <c r="E20335" s="7"/>
      <c r="F20335" s="8">
        <v>0.0</v>
      </c>
      <c r="H20335" s="10"/>
    </row>
    <row r="20336">
      <c r="A20336" s="5" t="s">
        <v>20427</v>
      </c>
      <c r="B20336" s="5">
        <v>11.0</v>
      </c>
      <c r="C20336" s="5">
        <v>5.0</v>
      </c>
      <c r="D20336" s="6" t="s">
        <v>20436</v>
      </c>
      <c r="E20336" s="7"/>
      <c r="F20336" s="8">
        <v>1.0</v>
      </c>
      <c r="H20336" s="10"/>
    </row>
    <row r="20337">
      <c r="A20337" s="5" t="s">
        <v>20427</v>
      </c>
      <c r="B20337" s="5">
        <v>12.0</v>
      </c>
      <c r="C20337" s="5">
        <v>6.0</v>
      </c>
      <c r="D20337" s="6" t="s">
        <v>20437</v>
      </c>
      <c r="E20337" s="7"/>
      <c r="F20337" s="8">
        <v>0.0</v>
      </c>
      <c r="H20337" s="10"/>
    </row>
    <row r="20338">
      <c r="A20338" s="5" t="s">
        <v>20427</v>
      </c>
      <c r="B20338" s="5">
        <v>13.0</v>
      </c>
      <c r="C20338" s="5">
        <v>6.0</v>
      </c>
      <c r="D20338" s="6" t="s">
        <v>20438</v>
      </c>
      <c r="E20338" s="7"/>
      <c r="F20338" s="8">
        <v>1.0</v>
      </c>
      <c r="H20338" s="10"/>
    </row>
    <row r="20339">
      <c r="A20339" s="5" t="s">
        <v>20427</v>
      </c>
      <c r="B20339" s="5">
        <v>14.0</v>
      </c>
      <c r="C20339" s="5">
        <v>7.0</v>
      </c>
      <c r="D20339" s="6" t="s">
        <v>20439</v>
      </c>
      <c r="E20339" s="7"/>
      <c r="F20339" s="8">
        <v>0.0</v>
      </c>
      <c r="H20339" s="10"/>
    </row>
    <row r="20340">
      <c r="A20340" s="5" t="s">
        <v>20427</v>
      </c>
      <c r="B20340" s="5">
        <v>15.0</v>
      </c>
      <c r="C20340" s="5">
        <v>7.0</v>
      </c>
      <c r="D20340" s="6" t="s">
        <v>20440</v>
      </c>
      <c r="E20340" s="7"/>
      <c r="F20340" s="8">
        <v>1.0</v>
      </c>
      <c r="H20340" s="10"/>
    </row>
    <row r="20341">
      <c r="A20341" s="5" t="s">
        <v>20427</v>
      </c>
      <c r="B20341" s="5">
        <v>16.0</v>
      </c>
      <c r="C20341" s="5">
        <v>8.0</v>
      </c>
      <c r="D20341" s="6" t="s">
        <v>20441</v>
      </c>
      <c r="E20341" s="7"/>
      <c r="F20341" s="8">
        <v>0.0</v>
      </c>
      <c r="H20341" s="10"/>
    </row>
    <row r="20342">
      <c r="A20342" s="5" t="s">
        <v>20427</v>
      </c>
      <c r="B20342" s="5">
        <v>17.0</v>
      </c>
      <c r="C20342" s="5">
        <v>8.0</v>
      </c>
      <c r="D20342" s="6" t="s">
        <v>20442</v>
      </c>
      <c r="E20342" s="7"/>
      <c r="F20342" s="8">
        <v>1.0</v>
      </c>
      <c r="H20342" s="10"/>
    </row>
    <row r="20343">
      <c r="A20343" s="5" t="s">
        <v>20427</v>
      </c>
      <c r="B20343" s="5">
        <v>18.0</v>
      </c>
      <c r="C20343" s="5">
        <v>9.0</v>
      </c>
      <c r="D20343" s="6" t="s">
        <v>20443</v>
      </c>
      <c r="E20343" s="7"/>
      <c r="F20343" s="8">
        <v>0.0</v>
      </c>
      <c r="H20343" s="10"/>
    </row>
    <row r="20344">
      <c r="A20344" s="5" t="s">
        <v>20427</v>
      </c>
      <c r="B20344" s="5">
        <v>19.0</v>
      </c>
      <c r="C20344" s="5">
        <v>9.0</v>
      </c>
      <c r="D20344" s="6" t="s">
        <v>20444</v>
      </c>
      <c r="E20344" s="7"/>
      <c r="F20344" s="8">
        <v>1.0</v>
      </c>
      <c r="H20344" s="10"/>
    </row>
    <row r="20345">
      <c r="A20345" s="5" t="s">
        <v>20445</v>
      </c>
      <c r="B20345" s="5">
        <v>0.0</v>
      </c>
      <c r="C20345" s="5">
        <v>0.0</v>
      </c>
      <c r="D20345" s="6" t="s">
        <v>3884</v>
      </c>
      <c r="E20345" s="7"/>
      <c r="F20345" s="8">
        <v>0.0</v>
      </c>
      <c r="H20345" s="10"/>
    </row>
    <row r="20346">
      <c r="A20346" s="5" t="s">
        <v>20445</v>
      </c>
      <c r="B20346" s="5">
        <v>1.0</v>
      </c>
      <c r="C20346" s="5">
        <v>0.0</v>
      </c>
      <c r="D20346" s="6" t="s">
        <v>20446</v>
      </c>
      <c r="E20346" s="7"/>
      <c r="F20346" s="8">
        <v>1.0</v>
      </c>
      <c r="H20346" s="10"/>
    </row>
    <row r="20347">
      <c r="A20347" s="5" t="s">
        <v>20445</v>
      </c>
      <c r="B20347" s="5">
        <v>2.0</v>
      </c>
      <c r="C20347" s="5">
        <v>1.0</v>
      </c>
      <c r="D20347" s="6" t="s">
        <v>19621</v>
      </c>
      <c r="E20347" s="7"/>
      <c r="F20347" s="8">
        <v>0.0</v>
      </c>
      <c r="H20347" s="10"/>
    </row>
    <row r="20348">
      <c r="A20348" s="5" t="s">
        <v>20445</v>
      </c>
      <c r="B20348" s="5">
        <v>3.0</v>
      </c>
      <c r="C20348" s="5">
        <v>1.0</v>
      </c>
      <c r="D20348" s="6" t="s">
        <v>20447</v>
      </c>
      <c r="E20348" s="7"/>
      <c r="F20348" s="8">
        <v>1.0</v>
      </c>
      <c r="H20348" s="10"/>
    </row>
    <row r="20349">
      <c r="A20349" s="5" t="s">
        <v>20445</v>
      </c>
      <c r="B20349" s="5">
        <v>4.0</v>
      </c>
      <c r="C20349" s="5">
        <v>2.0</v>
      </c>
      <c r="D20349" s="6" t="s">
        <v>20448</v>
      </c>
      <c r="E20349" s="7"/>
      <c r="F20349" s="8">
        <v>0.0</v>
      </c>
      <c r="H20349" s="10"/>
    </row>
    <row r="20350">
      <c r="A20350" s="5" t="s">
        <v>20445</v>
      </c>
      <c r="B20350" s="5">
        <v>5.0</v>
      </c>
      <c r="C20350" s="5">
        <v>2.0</v>
      </c>
      <c r="D20350" s="6" t="s">
        <v>20449</v>
      </c>
      <c r="E20350" s="7"/>
      <c r="F20350" s="8">
        <v>1.0</v>
      </c>
      <c r="H20350" s="10"/>
    </row>
    <row r="20351">
      <c r="A20351" s="5" t="s">
        <v>20445</v>
      </c>
      <c r="B20351" s="5">
        <v>6.0</v>
      </c>
      <c r="C20351" s="5">
        <v>3.0</v>
      </c>
      <c r="D20351" s="6" t="s">
        <v>20450</v>
      </c>
      <c r="E20351" s="7"/>
      <c r="F20351" s="8">
        <v>0.0</v>
      </c>
      <c r="H20351" s="10"/>
    </row>
    <row r="20352">
      <c r="A20352" s="5" t="s">
        <v>20445</v>
      </c>
      <c r="B20352" s="5">
        <v>7.0</v>
      </c>
      <c r="C20352" s="5">
        <v>3.0</v>
      </c>
      <c r="D20352" s="6" t="s">
        <v>20451</v>
      </c>
      <c r="E20352" s="7"/>
      <c r="F20352" s="8">
        <v>1.0</v>
      </c>
      <c r="H20352" s="10"/>
    </row>
    <row r="20353">
      <c r="A20353" s="5" t="s">
        <v>20445</v>
      </c>
      <c r="B20353" s="5">
        <v>8.0</v>
      </c>
      <c r="C20353" s="5">
        <v>4.0</v>
      </c>
      <c r="D20353" s="6" t="s">
        <v>20452</v>
      </c>
      <c r="E20353" s="7"/>
      <c r="F20353" s="8">
        <v>0.0</v>
      </c>
      <c r="H20353" s="10"/>
    </row>
    <row r="20354">
      <c r="A20354" s="5" t="s">
        <v>20445</v>
      </c>
      <c r="B20354" s="5">
        <v>9.0</v>
      </c>
      <c r="C20354" s="5">
        <v>4.0</v>
      </c>
      <c r="D20354" s="6" t="s">
        <v>20453</v>
      </c>
      <c r="E20354" s="7"/>
      <c r="F20354" s="8">
        <v>1.0</v>
      </c>
      <c r="H20354" s="10"/>
    </row>
    <row r="20355">
      <c r="A20355" s="5" t="s">
        <v>20445</v>
      </c>
      <c r="B20355" s="5">
        <v>10.0</v>
      </c>
      <c r="C20355" s="5">
        <v>5.0</v>
      </c>
      <c r="D20355" s="6" t="s">
        <v>20454</v>
      </c>
      <c r="E20355" s="7"/>
      <c r="F20355" s="8">
        <v>0.0</v>
      </c>
      <c r="H20355" s="10"/>
    </row>
    <row r="20356">
      <c r="A20356" s="5" t="s">
        <v>20445</v>
      </c>
      <c r="B20356" s="5">
        <v>11.0</v>
      </c>
      <c r="C20356" s="5">
        <v>5.0</v>
      </c>
      <c r="D20356" s="6" t="s">
        <v>20455</v>
      </c>
      <c r="E20356" s="7"/>
      <c r="F20356" s="8">
        <v>1.0</v>
      </c>
      <c r="H20356" s="10"/>
    </row>
    <row r="20357">
      <c r="A20357" s="5" t="s">
        <v>20445</v>
      </c>
      <c r="B20357" s="5">
        <v>12.0</v>
      </c>
      <c r="C20357" s="5">
        <v>6.0</v>
      </c>
      <c r="D20357" s="6" t="s">
        <v>20456</v>
      </c>
      <c r="E20357" s="7"/>
      <c r="F20357" s="8">
        <v>0.0</v>
      </c>
      <c r="H20357" s="10"/>
    </row>
    <row r="20358">
      <c r="A20358" s="5" t="s">
        <v>20445</v>
      </c>
      <c r="B20358" s="5">
        <v>13.0</v>
      </c>
      <c r="C20358" s="5">
        <v>6.0</v>
      </c>
      <c r="D20358" s="6" t="s">
        <v>20457</v>
      </c>
      <c r="E20358" s="7"/>
      <c r="F20358" s="8">
        <v>1.0</v>
      </c>
      <c r="H20358" s="10"/>
    </row>
    <row r="20359">
      <c r="A20359" s="5" t="s">
        <v>20445</v>
      </c>
      <c r="B20359" s="5">
        <v>14.0</v>
      </c>
      <c r="C20359" s="5">
        <v>7.0</v>
      </c>
      <c r="D20359" s="6" t="s">
        <v>20458</v>
      </c>
      <c r="E20359" s="7"/>
      <c r="F20359" s="8">
        <v>0.0</v>
      </c>
      <c r="H20359" s="10"/>
    </row>
    <row r="20360">
      <c r="A20360" s="5" t="s">
        <v>20445</v>
      </c>
      <c r="B20360" s="5">
        <v>15.0</v>
      </c>
      <c r="C20360" s="5">
        <v>7.0</v>
      </c>
      <c r="D20360" s="6" t="s">
        <v>20459</v>
      </c>
      <c r="E20360" s="7"/>
      <c r="F20360" s="8">
        <v>1.0</v>
      </c>
      <c r="H20360" s="10"/>
    </row>
    <row r="20361">
      <c r="A20361" s="5" t="s">
        <v>20445</v>
      </c>
      <c r="B20361" s="5">
        <v>16.0</v>
      </c>
      <c r="C20361" s="5">
        <v>8.0</v>
      </c>
      <c r="D20361" s="6" t="s">
        <v>20460</v>
      </c>
      <c r="E20361" s="7"/>
      <c r="F20361" s="8">
        <v>0.0</v>
      </c>
      <c r="H20361" s="10"/>
    </row>
    <row r="20362">
      <c r="A20362" s="5" t="s">
        <v>20445</v>
      </c>
      <c r="B20362" s="5">
        <v>17.0</v>
      </c>
      <c r="C20362" s="5">
        <v>8.0</v>
      </c>
      <c r="D20362" s="6" t="s">
        <v>20461</v>
      </c>
      <c r="E20362" s="7"/>
      <c r="F20362" s="8">
        <v>1.0</v>
      </c>
      <c r="H20362" s="10"/>
    </row>
    <row r="20363">
      <c r="A20363" s="5" t="s">
        <v>20445</v>
      </c>
      <c r="B20363" s="5">
        <v>18.0</v>
      </c>
      <c r="C20363" s="5">
        <v>9.0</v>
      </c>
      <c r="D20363" s="6" t="s">
        <v>20462</v>
      </c>
      <c r="E20363" s="7"/>
      <c r="F20363" s="8">
        <v>0.0</v>
      </c>
      <c r="H20363" s="10"/>
    </row>
    <row r="20364">
      <c r="A20364" s="5" t="s">
        <v>20445</v>
      </c>
      <c r="B20364" s="5">
        <v>19.0</v>
      </c>
      <c r="C20364" s="5">
        <v>9.0</v>
      </c>
      <c r="D20364" s="6" t="s">
        <v>6027</v>
      </c>
      <c r="E20364" s="7"/>
      <c r="F20364" s="8">
        <v>1.0</v>
      </c>
      <c r="H20364" s="10"/>
    </row>
    <row r="20365">
      <c r="A20365" s="5" t="s">
        <v>20463</v>
      </c>
      <c r="B20365" s="5">
        <v>0.0</v>
      </c>
      <c r="C20365" s="5">
        <v>0.0</v>
      </c>
      <c r="D20365" s="6" t="s">
        <v>206</v>
      </c>
      <c r="E20365" s="7"/>
      <c r="F20365" s="8">
        <v>0.0</v>
      </c>
      <c r="H20365" s="10"/>
    </row>
    <row r="20366">
      <c r="A20366" s="5" t="s">
        <v>20463</v>
      </c>
      <c r="B20366" s="5">
        <v>1.0</v>
      </c>
      <c r="C20366" s="5">
        <v>0.0</v>
      </c>
      <c r="D20366" s="6" t="s">
        <v>19699</v>
      </c>
      <c r="E20366" s="7"/>
      <c r="F20366" s="8">
        <v>1.0</v>
      </c>
      <c r="H20366" s="10"/>
    </row>
    <row r="20367">
      <c r="A20367" s="5" t="s">
        <v>20463</v>
      </c>
      <c r="B20367" s="5">
        <v>2.0</v>
      </c>
      <c r="C20367" s="5">
        <v>1.0</v>
      </c>
      <c r="D20367" s="6" t="s">
        <v>20464</v>
      </c>
      <c r="E20367" s="7"/>
      <c r="F20367" s="8">
        <v>0.0</v>
      </c>
      <c r="H20367" s="10"/>
    </row>
    <row r="20368">
      <c r="A20368" s="5" t="s">
        <v>20463</v>
      </c>
      <c r="B20368" s="5">
        <v>3.0</v>
      </c>
      <c r="C20368" s="5">
        <v>1.0</v>
      </c>
      <c r="D20368" s="6" t="s">
        <v>12099</v>
      </c>
      <c r="E20368" s="7"/>
      <c r="F20368" s="8">
        <v>1.0</v>
      </c>
      <c r="H20368" s="10"/>
    </row>
    <row r="20369">
      <c r="A20369" s="5" t="s">
        <v>20463</v>
      </c>
      <c r="B20369" s="5">
        <v>4.0</v>
      </c>
      <c r="C20369" s="5">
        <v>2.0</v>
      </c>
      <c r="D20369" s="6" t="s">
        <v>20465</v>
      </c>
      <c r="E20369" s="7"/>
      <c r="F20369" s="8">
        <v>0.0</v>
      </c>
      <c r="H20369" s="10"/>
    </row>
    <row r="20370">
      <c r="A20370" s="5" t="s">
        <v>20463</v>
      </c>
      <c r="B20370" s="5">
        <v>5.0</v>
      </c>
      <c r="C20370" s="5">
        <v>2.0</v>
      </c>
      <c r="D20370" s="6" t="s">
        <v>20466</v>
      </c>
      <c r="E20370" s="7"/>
      <c r="F20370" s="8">
        <v>1.0</v>
      </c>
      <c r="H20370" s="10"/>
    </row>
    <row r="20371">
      <c r="A20371" s="5" t="s">
        <v>20463</v>
      </c>
      <c r="B20371" s="5">
        <v>6.0</v>
      </c>
      <c r="C20371" s="5">
        <v>3.0</v>
      </c>
      <c r="D20371" s="6" t="s">
        <v>20467</v>
      </c>
      <c r="E20371" s="7"/>
      <c r="F20371" s="8">
        <v>0.0</v>
      </c>
      <c r="H20371" s="10"/>
    </row>
    <row r="20372">
      <c r="A20372" s="5" t="s">
        <v>20463</v>
      </c>
      <c r="B20372" s="5">
        <v>7.0</v>
      </c>
      <c r="C20372" s="5">
        <v>3.0</v>
      </c>
      <c r="D20372" s="6" t="s">
        <v>20468</v>
      </c>
      <c r="E20372" s="7"/>
      <c r="F20372" s="8">
        <v>1.0</v>
      </c>
      <c r="H20372" s="10"/>
    </row>
    <row r="20373">
      <c r="A20373" s="5" t="s">
        <v>20463</v>
      </c>
      <c r="B20373" s="5">
        <v>8.0</v>
      </c>
      <c r="C20373" s="5">
        <v>4.0</v>
      </c>
      <c r="D20373" s="6" t="s">
        <v>20469</v>
      </c>
      <c r="E20373" s="7"/>
      <c r="F20373" s="8">
        <v>0.0</v>
      </c>
      <c r="H20373" s="10"/>
    </row>
    <row r="20374">
      <c r="A20374" s="5" t="s">
        <v>20463</v>
      </c>
      <c r="B20374" s="5">
        <v>9.0</v>
      </c>
      <c r="C20374" s="5">
        <v>4.0</v>
      </c>
      <c r="D20374" s="6" t="s">
        <v>20470</v>
      </c>
      <c r="E20374" s="7"/>
      <c r="F20374" s="8">
        <v>1.0</v>
      </c>
      <c r="H20374" s="10"/>
    </row>
    <row r="20375">
      <c r="A20375" s="5" t="s">
        <v>20463</v>
      </c>
      <c r="B20375" s="5">
        <v>10.0</v>
      </c>
      <c r="C20375" s="5">
        <v>5.0</v>
      </c>
      <c r="D20375" s="6" t="s">
        <v>20471</v>
      </c>
      <c r="E20375" s="7"/>
      <c r="F20375" s="8">
        <v>0.0</v>
      </c>
      <c r="H20375" s="10"/>
    </row>
    <row r="20376">
      <c r="A20376" s="5" t="s">
        <v>20463</v>
      </c>
      <c r="B20376" s="5">
        <v>11.0</v>
      </c>
      <c r="C20376" s="5">
        <v>5.0</v>
      </c>
      <c r="D20376" s="6" t="s">
        <v>20472</v>
      </c>
      <c r="E20376" s="7"/>
      <c r="F20376" s="8">
        <v>1.0</v>
      </c>
      <c r="H20376" s="10"/>
    </row>
    <row r="20377">
      <c r="A20377" s="5" t="s">
        <v>20463</v>
      </c>
      <c r="B20377" s="5">
        <v>12.0</v>
      </c>
      <c r="C20377" s="5">
        <v>6.0</v>
      </c>
      <c r="D20377" s="6" t="s">
        <v>20473</v>
      </c>
      <c r="E20377" s="7"/>
      <c r="F20377" s="8">
        <v>0.0</v>
      </c>
      <c r="H20377" s="10"/>
    </row>
    <row r="20378">
      <c r="A20378" s="5" t="s">
        <v>20463</v>
      </c>
      <c r="B20378" s="5">
        <v>13.0</v>
      </c>
      <c r="C20378" s="5">
        <v>6.0</v>
      </c>
      <c r="D20378" s="6" t="s">
        <v>20474</v>
      </c>
      <c r="E20378" s="7"/>
      <c r="F20378" s="8">
        <v>1.0</v>
      </c>
      <c r="H20378" s="10"/>
    </row>
    <row r="20379">
      <c r="A20379" s="5" t="s">
        <v>20463</v>
      </c>
      <c r="B20379" s="5">
        <v>14.0</v>
      </c>
      <c r="C20379" s="5">
        <v>7.0</v>
      </c>
      <c r="D20379" s="6" t="s">
        <v>20475</v>
      </c>
      <c r="E20379" s="7"/>
      <c r="F20379" s="8">
        <v>0.0</v>
      </c>
      <c r="H20379" s="10"/>
    </row>
    <row r="20380">
      <c r="A20380" s="5" t="s">
        <v>20463</v>
      </c>
      <c r="B20380" s="5">
        <v>15.0</v>
      </c>
      <c r="C20380" s="5">
        <v>7.0</v>
      </c>
      <c r="D20380" s="6" t="s">
        <v>20476</v>
      </c>
      <c r="E20380" s="7"/>
      <c r="F20380" s="8">
        <v>1.0</v>
      </c>
      <c r="H20380" s="10"/>
    </row>
    <row r="20381">
      <c r="A20381" s="5" t="s">
        <v>20463</v>
      </c>
      <c r="B20381" s="5">
        <v>16.0</v>
      </c>
      <c r="C20381" s="5">
        <v>8.0</v>
      </c>
      <c r="D20381" s="6" t="s">
        <v>20477</v>
      </c>
      <c r="E20381" s="7"/>
      <c r="F20381" s="8">
        <v>0.0</v>
      </c>
      <c r="H20381" s="10"/>
    </row>
    <row r="20382">
      <c r="A20382" s="5" t="s">
        <v>20463</v>
      </c>
      <c r="B20382" s="5">
        <v>17.0</v>
      </c>
      <c r="C20382" s="5">
        <v>8.0</v>
      </c>
      <c r="D20382" s="6" t="s">
        <v>20478</v>
      </c>
      <c r="E20382" s="7"/>
      <c r="F20382" s="8">
        <v>1.0</v>
      </c>
      <c r="H20382" s="10"/>
    </row>
    <row r="20383">
      <c r="A20383" s="5" t="s">
        <v>20463</v>
      </c>
      <c r="B20383" s="5">
        <v>18.0</v>
      </c>
      <c r="C20383" s="5">
        <v>9.0</v>
      </c>
      <c r="D20383" s="6" t="s">
        <v>20479</v>
      </c>
      <c r="E20383" s="7"/>
      <c r="F20383" s="8">
        <v>0.0</v>
      </c>
      <c r="H20383" s="10"/>
    </row>
    <row r="20384">
      <c r="A20384" s="5" t="s">
        <v>20463</v>
      </c>
      <c r="B20384" s="5">
        <v>19.0</v>
      </c>
      <c r="C20384" s="5">
        <v>9.0</v>
      </c>
      <c r="D20384" s="6" t="s">
        <v>20480</v>
      </c>
      <c r="E20384" s="7"/>
      <c r="F20384" s="8">
        <v>1.0</v>
      </c>
      <c r="H20384" s="10"/>
    </row>
    <row r="20385">
      <c r="A20385" s="5" t="s">
        <v>20481</v>
      </c>
      <c r="B20385" s="5">
        <v>0.0</v>
      </c>
      <c r="C20385" s="5">
        <v>0.0</v>
      </c>
      <c r="D20385" s="6" t="s">
        <v>2226</v>
      </c>
      <c r="E20385" s="7"/>
      <c r="F20385" s="8">
        <v>0.0</v>
      </c>
      <c r="H20385" s="10"/>
    </row>
    <row r="20386">
      <c r="A20386" s="5" t="s">
        <v>20481</v>
      </c>
      <c r="B20386" s="5">
        <v>1.0</v>
      </c>
      <c r="C20386" s="5">
        <v>0.0</v>
      </c>
      <c r="D20386" s="6" t="s">
        <v>20482</v>
      </c>
      <c r="E20386" s="7"/>
      <c r="F20386" s="8">
        <v>1.0</v>
      </c>
      <c r="H20386" s="10"/>
    </row>
    <row r="20387">
      <c r="A20387" s="5" t="s">
        <v>20481</v>
      </c>
      <c r="B20387" s="5">
        <v>2.0</v>
      </c>
      <c r="C20387" s="5">
        <v>1.0</v>
      </c>
      <c r="D20387" s="6" t="s">
        <v>20483</v>
      </c>
      <c r="E20387" s="7"/>
      <c r="F20387" s="8">
        <v>0.0</v>
      </c>
      <c r="H20387" s="10"/>
    </row>
    <row r="20388">
      <c r="A20388" s="5" t="s">
        <v>20481</v>
      </c>
      <c r="B20388" s="5">
        <v>3.0</v>
      </c>
      <c r="C20388" s="5">
        <v>1.0</v>
      </c>
      <c r="D20388" s="6" t="s">
        <v>20484</v>
      </c>
      <c r="E20388" s="7"/>
      <c r="F20388" s="8">
        <v>1.0</v>
      </c>
      <c r="H20388" s="10"/>
    </row>
    <row r="20389">
      <c r="A20389" s="5" t="s">
        <v>20481</v>
      </c>
      <c r="B20389" s="5">
        <v>4.0</v>
      </c>
      <c r="C20389" s="5">
        <v>2.0</v>
      </c>
      <c r="D20389" s="6" t="s">
        <v>20485</v>
      </c>
      <c r="E20389" s="7"/>
      <c r="F20389" s="8">
        <v>0.0</v>
      </c>
      <c r="H20389" s="10"/>
    </row>
    <row r="20390">
      <c r="A20390" s="5" t="s">
        <v>20481</v>
      </c>
      <c r="B20390" s="5">
        <v>5.0</v>
      </c>
      <c r="C20390" s="5">
        <v>2.0</v>
      </c>
      <c r="D20390" s="6" t="s">
        <v>20486</v>
      </c>
      <c r="E20390" s="7"/>
      <c r="F20390" s="8">
        <v>1.0</v>
      </c>
      <c r="H20390" s="10"/>
    </row>
    <row r="20391">
      <c r="A20391" s="5" t="s">
        <v>20481</v>
      </c>
      <c r="B20391" s="5">
        <v>6.0</v>
      </c>
      <c r="C20391" s="5">
        <v>3.0</v>
      </c>
      <c r="D20391" s="6" t="s">
        <v>20487</v>
      </c>
      <c r="E20391" s="7"/>
      <c r="F20391" s="8">
        <v>0.0</v>
      </c>
      <c r="H20391" s="10"/>
    </row>
    <row r="20392">
      <c r="A20392" s="5" t="s">
        <v>20481</v>
      </c>
      <c r="B20392" s="5">
        <v>7.0</v>
      </c>
      <c r="C20392" s="5">
        <v>3.0</v>
      </c>
      <c r="D20392" s="6" t="s">
        <v>20488</v>
      </c>
      <c r="E20392" s="7"/>
      <c r="F20392" s="8">
        <v>1.0</v>
      </c>
      <c r="H20392" s="10"/>
    </row>
    <row r="20393">
      <c r="A20393" s="5" t="s">
        <v>20481</v>
      </c>
      <c r="B20393" s="5">
        <v>8.0</v>
      </c>
      <c r="C20393" s="5">
        <v>4.0</v>
      </c>
      <c r="D20393" s="6" t="s">
        <v>20489</v>
      </c>
      <c r="E20393" s="7"/>
      <c r="F20393" s="8">
        <v>0.0</v>
      </c>
      <c r="H20393" s="10"/>
    </row>
    <row r="20394">
      <c r="A20394" s="5" t="s">
        <v>20481</v>
      </c>
      <c r="B20394" s="5">
        <v>9.0</v>
      </c>
      <c r="C20394" s="5">
        <v>4.0</v>
      </c>
      <c r="D20394" s="6" t="s">
        <v>20490</v>
      </c>
      <c r="E20394" s="7"/>
      <c r="F20394" s="8">
        <v>1.0</v>
      </c>
      <c r="H20394" s="10"/>
    </row>
    <row r="20395">
      <c r="A20395" s="5" t="s">
        <v>20481</v>
      </c>
      <c r="B20395" s="5">
        <v>10.0</v>
      </c>
      <c r="C20395" s="5">
        <v>5.0</v>
      </c>
      <c r="D20395" s="6" t="s">
        <v>20491</v>
      </c>
      <c r="E20395" s="7"/>
      <c r="F20395" s="8">
        <v>0.0</v>
      </c>
      <c r="H20395" s="10"/>
    </row>
    <row r="20396">
      <c r="A20396" s="5" t="s">
        <v>20481</v>
      </c>
      <c r="B20396" s="5">
        <v>11.0</v>
      </c>
      <c r="C20396" s="5">
        <v>5.0</v>
      </c>
      <c r="D20396" s="6" t="s">
        <v>20492</v>
      </c>
      <c r="E20396" s="7"/>
      <c r="F20396" s="8">
        <v>1.0</v>
      </c>
      <c r="H20396" s="10"/>
    </row>
    <row r="20397">
      <c r="A20397" s="5" t="s">
        <v>20481</v>
      </c>
      <c r="B20397" s="5">
        <v>12.0</v>
      </c>
      <c r="C20397" s="5">
        <v>6.0</v>
      </c>
      <c r="D20397" s="6" t="s">
        <v>20493</v>
      </c>
      <c r="E20397" s="7"/>
      <c r="F20397" s="8">
        <v>0.0</v>
      </c>
      <c r="H20397" s="10"/>
    </row>
    <row r="20398">
      <c r="A20398" s="5" t="s">
        <v>20481</v>
      </c>
      <c r="B20398" s="5">
        <v>13.0</v>
      </c>
      <c r="C20398" s="5">
        <v>6.0</v>
      </c>
      <c r="D20398" s="6" t="s">
        <v>20494</v>
      </c>
      <c r="E20398" s="7"/>
      <c r="F20398" s="8">
        <v>1.0</v>
      </c>
      <c r="H20398" s="10"/>
    </row>
    <row r="20399">
      <c r="A20399" s="5" t="s">
        <v>20481</v>
      </c>
      <c r="B20399" s="5">
        <v>14.0</v>
      </c>
      <c r="C20399" s="5">
        <v>7.0</v>
      </c>
      <c r="D20399" s="6" t="s">
        <v>20495</v>
      </c>
      <c r="E20399" s="7"/>
      <c r="F20399" s="8">
        <v>0.0</v>
      </c>
      <c r="H20399" s="10"/>
    </row>
    <row r="20400">
      <c r="A20400" s="5" t="s">
        <v>20481</v>
      </c>
      <c r="B20400" s="5">
        <v>15.0</v>
      </c>
      <c r="C20400" s="5">
        <v>7.0</v>
      </c>
      <c r="D20400" s="6" t="s">
        <v>20496</v>
      </c>
      <c r="E20400" s="7"/>
      <c r="F20400" s="8">
        <v>1.0</v>
      </c>
      <c r="H20400" s="10"/>
    </row>
    <row r="20401">
      <c r="A20401" s="5" t="s">
        <v>20481</v>
      </c>
      <c r="B20401" s="5">
        <v>16.0</v>
      </c>
      <c r="C20401" s="5">
        <v>8.0</v>
      </c>
      <c r="D20401" s="6" t="s">
        <v>20497</v>
      </c>
      <c r="E20401" s="7"/>
      <c r="F20401" s="8">
        <v>0.0</v>
      </c>
      <c r="H20401" s="10"/>
    </row>
    <row r="20402">
      <c r="A20402" s="5" t="s">
        <v>20481</v>
      </c>
      <c r="B20402" s="5">
        <v>17.0</v>
      </c>
      <c r="C20402" s="5">
        <v>8.0</v>
      </c>
      <c r="D20402" s="6" t="s">
        <v>20498</v>
      </c>
      <c r="E20402" s="7"/>
      <c r="F20402" s="8">
        <v>1.0</v>
      </c>
      <c r="H20402" s="10"/>
    </row>
    <row r="20403">
      <c r="A20403" s="5" t="s">
        <v>20481</v>
      </c>
      <c r="B20403" s="5">
        <v>18.0</v>
      </c>
      <c r="C20403" s="5">
        <v>9.0</v>
      </c>
      <c r="D20403" s="6" t="s">
        <v>20499</v>
      </c>
      <c r="E20403" s="7"/>
      <c r="F20403" s="8">
        <v>0.0</v>
      </c>
      <c r="H20403" s="10"/>
    </row>
    <row r="20404">
      <c r="A20404" s="5" t="s">
        <v>20481</v>
      </c>
      <c r="B20404" s="5">
        <v>19.0</v>
      </c>
      <c r="C20404" s="5">
        <v>9.0</v>
      </c>
      <c r="D20404" s="6" t="s">
        <v>20500</v>
      </c>
      <c r="E20404" s="7"/>
      <c r="F20404" s="8">
        <v>1.0</v>
      </c>
      <c r="H20404" s="10"/>
    </row>
    <row r="20405">
      <c r="A20405" s="5" t="s">
        <v>20501</v>
      </c>
      <c r="B20405" s="5">
        <v>0.0</v>
      </c>
      <c r="C20405" s="5">
        <v>0.0</v>
      </c>
      <c r="D20405" s="6" t="s">
        <v>680</v>
      </c>
      <c r="E20405" s="7"/>
      <c r="F20405" s="8">
        <v>0.0</v>
      </c>
      <c r="H20405" s="10"/>
    </row>
    <row r="20406">
      <c r="A20406" s="5" t="s">
        <v>20501</v>
      </c>
      <c r="B20406" s="5">
        <v>1.0</v>
      </c>
      <c r="C20406" s="5">
        <v>0.0</v>
      </c>
      <c r="D20406" s="6" t="s">
        <v>20502</v>
      </c>
      <c r="E20406" s="7"/>
      <c r="F20406" s="8">
        <v>1.0</v>
      </c>
      <c r="H20406" s="10"/>
    </row>
    <row r="20407">
      <c r="A20407" s="5" t="s">
        <v>20501</v>
      </c>
      <c r="B20407" s="5">
        <v>2.0</v>
      </c>
      <c r="C20407" s="5">
        <v>1.0</v>
      </c>
      <c r="D20407" s="6" t="s">
        <v>8598</v>
      </c>
      <c r="E20407" s="7"/>
      <c r="F20407" s="8">
        <v>0.0</v>
      </c>
      <c r="H20407" s="10"/>
    </row>
    <row r="20408">
      <c r="A20408" s="5" t="s">
        <v>20501</v>
      </c>
      <c r="B20408" s="5">
        <v>3.0</v>
      </c>
      <c r="C20408" s="5">
        <v>1.0</v>
      </c>
      <c r="D20408" s="6" t="s">
        <v>20503</v>
      </c>
      <c r="E20408" s="7"/>
      <c r="F20408" s="8">
        <v>1.0</v>
      </c>
      <c r="H20408" s="10"/>
    </row>
    <row r="20409">
      <c r="A20409" s="5" t="s">
        <v>20501</v>
      </c>
      <c r="B20409" s="5">
        <v>4.0</v>
      </c>
      <c r="C20409" s="5">
        <v>2.0</v>
      </c>
      <c r="D20409" s="6" t="s">
        <v>20504</v>
      </c>
      <c r="E20409" s="7"/>
      <c r="F20409" s="8">
        <v>0.0</v>
      </c>
      <c r="H20409" s="10"/>
    </row>
    <row r="20410">
      <c r="A20410" s="5" t="s">
        <v>20501</v>
      </c>
      <c r="B20410" s="5">
        <v>5.0</v>
      </c>
      <c r="C20410" s="5">
        <v>2.0</v>
      </c>
      <c r="D20410" s="6" t="s">
        <v>20505</v>
      </c>
      <c r="E20410" s="7"/>
      <c r="F20410" s="8">
        <v>1.0</v>
      </c>
      <c r="H20410" s="10"/>
    </row>
    <row r="20411">
      <c r="A20411" s="5" t="s">
        <v>20501</v>
      </c>
      <c r="B20411" s="5">
        <v>6.0</v>
      </c>
      <c r="C20411" s="5">
        <v>3.0</v>
      </c>
      <c r="D20411" s="6" t="s">
        <v>20506</v>
      </c>
      <c r="E20411" s="7"/>
      <c r="F20411" s="8">
        <v>0.0</v>
      </c>
      <c r="H20411" s="10"/>
    </row>
    <row r="20412">
      <c r="A20412" s="5" t="s">
        <v>20501</v>
      </c>
      <c r="B20412" s="5">
        <v>7.0</v>
      </c>
      <c r="C20412" s="5">
        <v>3.0</v>
      </c>
      <c r="D20412" s="6" t="s">
        <v>20507</v>
      </c>
      <c r="E20412" s="7"/>
      <c r="F20412" s="8">
        <v>1.0</v>
      </c>
      <c r="H20412" s="10"/>
    </row>
    <row r="20413">
      <c r="A20413" s="5" t="s">
        <v>20501</v>
      </c>
      <c r="B20413" s="5">
        <v>8.0</v>
      </c>
      <c r="C20413" s="5">
        <v>4.0</v>
      </c>
      <c r="D20413" s="6" t="s">
        <v>20508</v>
      </c>
      <c r="E20413" s="7"/>
      <c r="F20413" s="8">
        <v>0.0</v>
      </c>
      <c r="H20413" s="10"/>
    </row>
    <row r="20414">
      <c r="A20414" s="5" t="s">
        <v>20501</v>
      </c>
      <c r="B20414" s="5">
        <v>9.0</v>
      </c>
      <c r="C20414" s="5">
        <v>4.0</v>
      </c>
      <c r="D20414" s="6" t="s">
        <v>20509</v>
      </c>
      <c r="E20414" s="7"/>
      <c r="F20414" s="8">
        <v>1.0</v>
      </c>
      <c r="H20414" s="10"/>
    </row>
    <row r="20415">
      <c r="A20415" s="5" t="s">
        <v>20501</v>
      </c>
      <c r="B20415" s="5">
        <v>10.0</v>
      </c>
      <c r="C20415" s="5">
        <v>5.0</v>
      </c>
      <c r="D20415" s="6" t="s">
        <v>20510</v>
      </c>
      <c r="E20415" s="7"/>
      <c r="F20415" s="8">
        <v>0.0</v>
      </c>
      <c r="H20415" s="10"/>
    </row>
    <row r="20416">
      <c r="A20416" s="5" t="s">
        <v>20501</v>
      </c>
      <c r="B20416" s="5">
        <v>11.0</v>
      </c>
      <c r="C20416" s="5">
        <v>5.0</v>
      </c>
      <c r="D20416" s="6" t="s">
        <v>20511</v>
      </c>
      <c r="E20416" s="7"/>
      <c r="F20416" s="8">
        <v>1.0</v>
      </c>
      <c r="H20416" s="10"/>
    </row>
    <row r="20417">
      <c r="A20417" s="5" t="s">
        <v>20501</v>
      </c>
      <c r="B20417" s="5">
        <v>12.0</v>
      </c>
      <c r="C20417" s="5">
        <v>6.0</v>
      </c>
      <c r="D20417" s="6" t="s">
        <v>20512</v>
      </c>
      <c r="E20417" s="7"/>
      <c r="F20417" s="8">
        <v>0.0</v>
      </c>
      <c r="H20417" s="10"/>
    </row>
    <row r="20418">
      <c r="A20418" s="5" t="s">
        <v>20501</v>
      </c>
      <c r="B20418" s="5">
        <v>13.0</v>
      </c>
      <c r="C20418" s="5">
        <v>6.0</v>
      </c>
      <c r="D20418" s="6" t="s">
        <v>20513</v>
      </c>
      <c r="E20418" s="7"/>
      <c r="F20418" s="8">
        <v>1.0</v>
      </c>
      <c r="H20418" s="10"/>
    </row>
    <row r="20419">
      <c r="A20419" s="5" t="s">
        <v>20501</v>
      </c>
      <c r="B20419" s="5">
        <v>14.0</v>
      </c>
      <c r="C20419" s="5">
        <v>7.0</v>
      </c>
      <c r="D20419" s="6" t="s">
        <v>20514</v>
      </c>
      <c r="E20419" s="7"/>
      <c r="F20419" s="8">
        <v>0.0</v>
      </c>
      <c r="H20419" s="10"/>
    </row>
    <row r="20420">
      <c r="A20420" s="5" t="s">
        <v>20501</v>
      </c>
      <c r="B20420" s="5">
        <v>15.0</v>
      </c>
      <c r="C20420" s="5">
        <v>7.0</v>
      </c>
      <c r="D20420" s="6" t="s">
        <v>20515</v>
      </c>
      <c r="E20420" s="7"/>
      <c r="F20420" s="8">
        <v>1.0</v>
      </c>
      <c r="H20420" s="10"/>
    </row>
    <row r="20421">
      <c r="A20421" s="5" t="s">
        <v>20501</v>
      </c>
      <c r="B20421" s="5">
        <v>16.0</v>
      </c>
      <c r="C20421" s="5">
        <v>8.0</v>
      </c>
      <c r="D20421" s="6" t="s">
        <v>12012</v>
      </c>
      <c r="E20421" s="7"/>
      <c r="F20421" s="8">
        <v>0.0</v>
      </c>
      <c r="H20421" s="10"/>
    </row>
    <row r="20422">
      <c r="A20422" s="5" t="s">
        <v>20501</v>
      </c>
      <c r="B20422" s="5">
        <v>17.0</v>
      </c>
      <c r="C20422" s="5">
        <v>8.0</v>
      </c>
      <c r="D20422" s="6" t="s">
        <v>20516</v>
      </c>
      <c r="E20422" s="7"/>
      <c r="F20422" s="8">
        <v>1.0</v>
      </c>
      <c r="H20422" s="10"/>
    </row>
    <row r="20423">
      <c r="A20423" s="5" t="s">
        <v>20501</v>
      </c>
      <c r="B20423" s="5">
        <v>18.0</v>
      </c>
      <c r="C20423" s="5">
        <v>9.0</v>
      </c>
      <c r="D20423" s="6" t="s">
        <v>20517</v>
      </c>
      <c r="E20423" s="7"/>
      <c r="F20423" s="8">
        <v>0.0</v>
      </c>
      <c r="H20423" s="10"/>
    </row>
    <row r="20424">
      <c r="A20424" s="5" t="s">
        <v>20501</v>
      </c>
      <c r="B20424" s="5">
        <v>19.0</v>
      </c>
      <c r="C20424" s="5">
        <v>9.0</v>
      </c>
      <c r="D20424" s="6" t="s">
        <v>20518</v>
      </c>
      <c r="E20424" s="7"/>
      <c r="F20424" s="8">
        <v>1.0</v>
      </c>
      <c r="H20424" s="10"/>
    </row>
    <row r="20425">
      <c r="A20425" s="5" t="s">
        <v>20519</v>
      </c>
      <c r="B20425" s="5">
        <v>0.0</v>
      </c>
      <c r="C20425" s="5">
        <v>0.0</v>
      </c>
      <c r="D20425" s="6" t="s">
        <v>9605</v>
      </c>
      <c r="E20425" s="7"/>
      <c r="F20425" s="8">
        <v>0.0</v>
      </c>
      <c r="H20425" s="10"/>
    </row>
    <row r="20426">
      <c r="A20426" s="5" t="s">
        <v>20519</v>
      </c>
      <c r="B20426" s="5">
        <v>1.0</v>
      </c>
      <c r="C20426" s="5">
        <v>0.0</v>
      </c>
      <c r="D20426" s="6" t="s">
        <v>20520</v>
      </c>
      <c r="E20426" s="7"/>
      <c r="F20426" s="8">
        <v>1.0</v>
      </c>
      <c r="H20426" s="10"/>
    </row>
    <row r="20427">
      <c r="A20427" s="5" t="s">
        <v>20519</v>
      </c>
      <c r="B20427" s="5">
        <v>2.0</v>
      </c>
      <c r="C20427" s="5">
        <v>1.0</v>
      </c>
      <c r="D20427" s="6" t="s">
        <v>20521</v>
      </c>
      <c r="E20427" s="7"/>
      <c r="F20427" s="8">
        <v>0.0</v>
      </c>
      <c r="H20427" s="10"/>
    </row>
    <row r="20428">
      <c r="A20428" s="5" t="s">
        <v>20519</v>
      </c>
      <c r="B20428" s="5">
        <v>3.0</v>
      </c>
      <c r="C20428" s="5">
        <v>1.0</v>
      </c>
      <c r="D20428" s="6" t="s">
        <v>20522</v>
      </c>
      <c r="E20428" s="7"/>
      <c r="F20428" s="8">
        <v>1.0</v>
      </c>
      <c r="H20428" s="10"/>
    </row>
    <row r="20429">
      <c r="A20429" s="5" t="s">
        <v>20519</v>
      </c>
      <c r="B20429" s="5">
        <v>4.0</v>
      </c>
      <c r="C20429" s="5">
        <v>2.0</v>
      </c>
      <c r="D20429" s="6" t="s">
        <v>20523</v>
      </c>
      <c r="E20429" s="7"/>
      <c r="F20429" s="8">
        <v>0.0</v>
      </c>
      <c r="H20429" s="10"/>
    </row>
    <row r="20430">
      <c r="A20430" s="5" t="s">
        <v>20519</v>
      </c>
      <c r="B20430" s="5">
        <v>5.0</v>
      </c>
      <c r="C20430" s="5">
        <v>2.0</v>
      </c>
      <c r="D20430" s="6" t="s">
        <v>3320</v>
      </c>
      <c r="E20430" s="7"/>
      <c r="F20430" s="8">
        <v>1.0</v>
      </c>
      <c r="H20430" s="10"/>
    </row>
    <row r="20431">
      <c r="A20431" s="5" t="s">
        <v>20519</v>
      </c>
      <c r="B20431" s="5">
        <v>6.0</v>
      </c>
      <c r="C20431" s="5">
        <v>3.0</v>
      </c>
      <c r="D20431" s="6" t="s">
        <v>20524</v>
      </c>
      <c r="E20431" s="7"/>
      <c r="F20431" s="8">
        <v>0.0</v>
      </c>
      <c r="H20431" s="10"/>
    </row>
    <row r="20432">
      <c r="A20432" s="5" t="s">
        <v>20519</v>
      </c>
      <c r="B20432" s="5">
        <v>7.0</v>
      </c>
      <c r="C20432" s="5">
        <v>3.0</v>
      </c>
      <c r="D20432" s="6" t="s">
        <v>20525</v>
      </c>
      <c r="E20432" s="7"/>
      <c r="F20432" s="8">
        <v>1.0</v>
      </c>
      <c r="H20432" s="10"/>
    </row>
    <row r="20433">
      <c r="A20433" s="5" t="s">
        <v>20519</v>
      </c>
      <c r="B20433" s="5">
        <v>8.0</v>
      </c>
      <c r="C20433" s="5">
        <v>4.0</v>
      </c>
      <c r="D20433" s="6" t="s">
        <v>20526</v>
      </c>
      <c r="E20433" s="7"/>
      <c r="F20433" s="8">
        <v>0.0</v>
      </c>
      <c r="H20433" s="10"/>
    </row>
    <row r="20434">
      <c r="A20434" s="5" t="s">
        <v>20519</v>
      </c>
      <c r="B20434" s="5">
        <v>9.0</v>
      </c>
      <c r="C20434" s="5">
        <v>4.0</v>
      </c>
      <c r="D20434" s="6" t="s">
        <v>20527</v>
      </c>
      <c r="E20434" s="7"/>
      <c r="F20434" s="8">
        <v>1.0</v>
      </c>
      <c r="H20434" s="10"/>
    </row>
    <row r="20435">
      <c r="A20435" s="5" t="s">
        <v>20519</v>
      </c>
      <c r="B20435" s="5">
        <v>10.0</v>
      </c>
      <c r="C20435" s="5">
        <v>5.0</v>
      </c>
      <c r="D20435" s="6" t="s">
        <v>20528</v>
      </c>
      <c r="E20435" s="7"/>
      <c r="F20435" s="8">
        <v>0.0</v>
      </c>
      <c r="H20435" s="10"/>
    </row>
    <row r="20436">
      <c r="A20436" s="5" t="s">
        <v>20519</v>
      </c>
      <c r="B20436" s="5">
        <v>11.0</v>
      </c>
      <c r="C20436" s="5">
        <v>5.0</v>
      </c>
      <c r="D20436" s="6" t="s">
        <v>20529</v>
      </c>
      <c r="E20436" s="7"/>
      <c r="F20436" s="8">
        <v>1.0</v>
      </c>
      <c r="H20436" s="10"/>
    </row>
    <row r="20437">
      <c r="A20437" s="5" t="s">
        <v>20519</v>
      </c>
      <c r="B20437" s="5">
        <v>12.0</v>
      </c>
      <c r="C20437" s="5">
        <v>6.0</v>
      </c>
      <c r="D20437" s="6" t="s">
        <v>20530</v>
      </c>
      <c r="E20437" s="7"/>
      <c r="F20437" s="8">
        <v>0.0</v>
      </c>
      <c r="H20437" s="10"/>
    </row>
    <row r="20438">
      <c r="A20438" s="5" t="s">
        <v>20519</v>
      </c>
      <c r="B20438" s="5">
        <v>13.0</v>
      </c>
      <c r="C20438" s="5">
        <v>6.0</v>
      </c>
      <c r="D20438" s="6" t="s">
        <v>20531</v>
      </c>
      <c r="E20438" s="7"/>
      <c r="F20438" s="8">
        <v>1.0</v>
      </c>
      <c r="H20438" s="10"/>
    </row>
    <row r="20439">
      <c r="A20439" s="5" t="s">
        <v>20519</v>
      </c>
      <c r="B20439" s="5">
        <v>14.0</v>
      </c>
      <c r="C20439" s="5">
        <v>7.0</v>
      </c>
      <c r="D20439" s="6" t="s">
        <v>20532</v>
      </c>
      <c r="E20439" s="7"/>
      <c r="F20439" s="8">
        <v>0.0</v>
      </c>
      <c r="H20439" s="10"/>
    </row>
    <row r="20440">
      <c r="A20440" s="5" t="s">
        <v>20519</v>
      </c>
      <c r="B20440" s="5">
        <v>15.0</v>
      </c>
      <c r="C20440" s="5">
        <v>7.0</v>
      </c>
      <c r="D20440" s="6" t="s">
        <v>20533</v>
      </c>
      <c r="E20440" s="7"/>
      <c r="F20440" s="8">
        <v>1.0</v>
      </c>
      <c r="H20440" s="10"/>
    </row>
    <row r="20441">
      <c r="A20441" s="5" t="s">
        <v>20519</v>
      </c>
      <c r="B20441" s="5">
        <v>16.0</v>
      </c>
      <c r="C20441" s="5">
        <v>8.0</v>
      </c>
      <c r="D20441" s="6" t="s">
        <v>20534</v>
      </c>
      <c r="E20441" s="7"/>
      <c r="F20441" s="8">
        <v>0.0</v>
      </c>
      <c r="H20441" s="10"/>
    </row>
    <row r="20442">
      <c r="A20442" s="5" t="s">
        <v>20519</v>
      </c>
      <c r="B20442" s="5">
        <v>17.0</v>
      </c>
      <c r="C20442" s="5">
        <v>8.0</v>
      </c>
      <c r="D20442" s="6" t="s">
        <v>20535</v>
      </c>
      <c r="E20442" s="7"/>
      <c r="F20442" s="8">
        <v>1.0</v>
      </c>
      <c r="H20442" s="10"/>
    </row>
    <row r="20443">
      <c r="A20443" s="5" t="s">
        <v>20519</v>
      </c>
      <c r="B20443" s="5">
        <v>18.0</v>
      </c>
      <c r="C20443" s="5">
        <v>9.0</v>
      </c>
      <c r="D20443" s="6" t="s">
        <v>20536</v>
      </c>
      <c r="E20443" s="7"/>
      <c r="F20443" s="8">
        <v>0.0</v>
      </c>
      <c r="H20443" s="10"/>
    </row>
    <row r="20444">
      <c r="A20444" s="5" t="s">
        <v>20519</v>
      </c>
      <c r="B20444" s="5">
        <v>19.0</v>
      </c>
      <c r="C20444" s="5">
        <v>9.0</v>
      </c>
      <c r="D20444" s="6" t="s">
        <v>20537</v>
      </c>
      <c r="E20444" s="7"/>
      <c r="F20444" s="8">
        <v>1.0</v>
      </c>
      <c r="H20444" s="10"/>
    </row>
    <row r="20445">
      <c r="A20445" s="5" t="s">
        <v>20538</v>
      </c>
      <c r="B20445" s="5">
        <v>0.0</v>
      </c>
      <c r="C20445" s="5">
        <v>0.0</v>
      </c>
      <c r="D20445" s="6" t="s">
        <v>206</v>
      </c>
      <c r="E20445" s="7"/>
      <c r="F20445" s="8">
        <v>0.0</v>
      </c>
      <c r="H20445" s="10"/>
    </row>
    <row r="20446">
      <c r="A20446" s="5" t="s">
        <v>20538</v>
      </c>
      <c r="B20446" s="5">
        <v>1.0</v>
      </c>
      <c r="C20446" s="5">
        <v>0.0</v>
      </c>
      <c r="D20446" s="6" t="s">
        <v>9856</v>
      </c>
      <c r="E20446" s="7"/>
      <c r="F20446" s="8">
        <v>1.0</v>
      </c>
      <c r="H20446" s="10"/>
    </row>
    <row r="20447">
      <c r="A20447" s="5" t="s">
        <v>20538</v>
      </c>
      <c r="B20447" s="5">
        <v>2.0</v>
      </c>
      <c r="C20447" s="5">
        <v>1.0</v>
      </c>
      <c r="D20447" s="6" t="s">
        <v>20539</v>
      </c>
      <c r="E20447" s="7"/>
      <c r="F20447" s="8">
        <v>0.0</v>
      </c>
      <c r="H20447" s="10"/>
    </row>
    <row r="20448">
      <c r="A20448" s="5" t="s">
        <v>20538</v>
      </c>
      <c r="B20448" s="5">
        <v>3.0</v>
      </c>
      <c r="C20448" s="5">
        <v>1.0</v>
      </c>
      <c r="D20448" s="6" t="s">
        <v>20540</v>
      </c>
      <c r="E20448" s="7"/>
      <c r="F20448" s="8">
        <v>1.0</v>
      </c>
      <c r="H20448" s="10"/>
    </row>
    <row r="20449">
      <c r="A20449" s="5" t="s">
        <v>20538</v>
      </c>
      <c r="B20449" s="5">
        <v>4.0</v>
      </c>
      <c r="C20449" s="5">
        <v>2.0</v>
      </c>
      <c r="D20449" s="6" t="s">
        <v>20541</v>
      </c>
      <c r="E20449" s="7"/>
      <c r="F20449" s="8">
        <v>0.0</v>
      </c>
      <c r="H20449" s="10"/>
    </row>
    <row r="20450">
      <c r="A20450" s="5" t="s">
        <v>20538</v>
      </c>
      <c r="B20450" s="5">
        <v>5.0</v>
      </c>
      <c r="C20450" s="5">
        <v>2.0</v>
      </c>
      <c r="D20450" s="6" t="s">
        <v>20542</v>
      </c>
      <c r="E20450" s="7"/>
      <c r="F20450" s="8">
        <v>1.0</v>
      </c>
      <c r="H20450" s="10"/>
    </row>
    <row r="20451">
      <c r="A20451" s="5" t="s">
        <v>20538</v>
      </c>
      <c r="B20451" s="5">
        <v>6.0</v>
      </c>
      <c r="C20451" s="5">
        <v>3.0</v>
      </c>
      <c r="D20451" s="6" t="s">
        <v>20543</v>
      </c>
      <c r="E20451" s="7"/>
      <c r="F20451" s="8">
        <v>0.0</v>
      </c>
      <c r="H20451" s="10"/>
    </row>
    <row r="20452">
      <c r="A20452" s="5" t="s">
        <v>20538</v>
      </c>
      <c r="B20452" s="5">
        <v>7.0</v>
      </c>
      <c r="C20452" s="5">
        <v>3.0</v>
      </c>
      <c r="D20452" s="6" t="s">
        <v>20544</v>
      </c>
      <c r="E20452" s="7"/>
      <c r="F20452" s="8">
        <v>1.0</v>
      </c>
      <c r="H20452" s="10"/>
    </row>
    <row r="20453">
      <c r="A20453" s="5" t="s">
        <v>20538</v>
      </c>
      <c r="B20453" s="5">
        <v>8.0</v>
      </c>
      <c r="C20453" s="5">
        <v>4.0</v>
      </c>
      <c r="D20453" s="6" t="s">
        <v>20545</v>
      </c>
      <c r="E20453" s="7"/>
      <c r="F20453" s="8">
        <v>0.0</v>
      </c>
      <c r="H20453" s="10"/>
    </row>
    <row r="20454">
      <c r="A20454" s="5" t="s">
        <v>20538</v>
      </c>
      <c r="B20454" s="5">
        <v>9.0</v>
      </c>
      <c r="C20454" s="5">
        <v>4.0</v>
      </c>
      <c r="D20454" s="6" t="s">
        <v>20546</v>
      </c>
      <c r="E20454" s="7"/>
      <c r="F20454" s="8">
        <v>1.0</v>
      </c>
      <c r="H20454" s="10"/>
    </row>
    <row r="20455">
      <c r="A20455" s="5" t="s">
        <v>20538</v>
      </c>
      <c r="B20455" s="5">
        <v>10.0</v>
      </c>
      <c r="C20455" s="5">
        <v>5.0</v>
      </c>
      <c r="D20455" s="6" t="s">
        <v>20547</v>
      </c>
      <c r="E20455" s="7"/>
      <c r="F20455" s="8">
        <v>0.0</v>
      </c>
      <c r="H20455" s="10"/>
    </row>
    <row r="20456">
      <c r="A20456" s="5" t="s">
        <v>20538</v>
      </c>
      <c r="B20456" s="5">
        <v>11.0</v>
      </c>
      <c r="C20456" s="5">
        <v>5.0</v>
      </c>
      <c r="D20456" s="6" t="s">
        <v>20548</v>
      </c>
      <c r="E20456" s="7"/>
      <c r="F20456" s="8">
        <v>1.0</v>
      </c>
      <c r="H20456" s="10"/>
    </row>
    <row r="20457">
      <c r="A20457" s="5" t="s">
        <v>20538</v>
      </c>
      <c r="B20457" s="5">
        <v>12.0</v>
      </c>
      <c r="C20457" s="5">
        <v>6.0</v>
      </c>
      <c r="D20457" s="6" t="s">
        <v>20549</v>
      </c>
      <c r="E20457" s="7"/>
      <c r="F20457" s="8">
        <v>0.0</v>
      </c>
      <c r="H20457" s="10"/>
    </row>
    <row r="20458">
      <c r="A20458" s="5" t="s">
        <v>20538</v>
      </c>
      <c r="B20458" s="5">
        <v>13.0</v>
      </c>
      <c r="C20458" s="5">
        <v>6.0</v>
      </c>
      <c r="D20458" s="6" t="s">
        <v>20550</v>
      </c>
      <c r="E20458" s="7"/>
      <c r="F20458" s="8">
        <v>1.0</v>
      </c>
      <c r="H20458" s="10"/>
    </row>
    <row r="20459">
      <c r="A20459" s="5" t="s">
        <v>20538</v>
      </c>
      <c r="B20459" s="5">
        <v>14.0</v>
      </c>
      <c r="C20459" s="5">
        <v>7.0</v>
      </c>
      <c r="D20459" s="6" t="s">
        <v>19705</v>
      </c>
      <c r="E20459" s="7"/>
      <c r="F20459" s="8">
        <v>0.0</v>
      </c>
      <c r="H20459" s="10"/>
    </row>
    <row r="20460">
      <c r="A20460" s="5" t="s">
        <v>20538</v>
      </c>
      <c r="B20460" s="5">
        <v>15.0</v>
      </c>
      <c r="C20460" s="5">
        <v>7.0</v>
      </c>
      <c r="D20460" s="6" t="s">
        <v>20551</v>
      </c>
      <c r="E20460" s="7"/>
      <c r="F20460" s="8">
        <v>1.0</v>
      </c>
      <c r="H20460" s="10"/>
    </row>
    <row r="20461">
      <c r="A20461" s="5" t="s">
        <v>20538</v>
      </c>
      <c r="B20461" s="5">
        <v>16.0</v>
      </c>
      <c r="C20461" s="5">
        <v>8.0</v>
      </c>
      <c r="D20461" s="6" t="s">
        <v>20552</v>
      </c>
      <c r="E20461" s="7"/>
      <c r="F20461" s="8">
        <v>0.0</v>
      </c>
      <c r="H20461" s="10"/>
    </row>
    <row r="20462">
      <c r="A20462" s="5" t="s">
        <v>20538</v>
      </c>
      <c r="B20462" s="5">
        <v>17.0</v>
      </c>
      <c r="C20462" s="5">
        <v>8.0</v>
      </c>
      <c r="D20462" s="6" t="s">
        <v>20553</v>
      </c>
      <c r="E20462" s="7"/>
      <c r="F20462" s="8">
        <v>1.0</v>
      </c>
      <c r="H20462" s="10"/>
    </row>
    <row r="20463">
      <c r="A20463" s="5" t="s">
        <v>20538</v>
      </c>
      <c r="B20463" s="5">
        <v>18.0</v>
      </c>
      <c r="C20463" s="5">
        <v>9.0</v>
      </c>
      <c r="D20463" s="6" t="s">
        <v>20554</v>
      </c>
      <c r="E20463" s="7"/>
      <c r="F20463" s="8">
        <v>0.0</v>
      </c>
      <c r="H20463" s="10"/>
    </row>
    <row r="20464">
      <c r="A20464" s="5" t="s">
        <v>20538</v>
      </c>
      <c r="B20464" s="5">
        <v>19.0</v>
      </c>
      <c r="C20464" s="5">
        <v>9.0</v>
      </c>
      <c r="D20464" s="6" t="s">
        <v>20555</v>
      </c>
      <c r="E20464" s="7"/>
      <c r="F20464" s="8">
        <v>1.0</v>
      </c>
      <c r="H20464" s="10"/>
    </row>
    <row r="20465">
      <c r="A20465" s="5" t="s">
        <v>20556</v>
      </c>
      <c r="B20465" s="5">
        <v>0.0</v>
      </c>
      <c r="C20465" s="5">
        <v>0.0</v>
      </c>
      <c r="D20465" s="6" t="s">
        <v>3884</v>
      </c>
      <c r="E20465" s="7"/>
      <c r="F20465" s="8">
        <v>0.0</v>
      </c>
      <c r="H20465" s="10"/>
    </row>
    <row r="20466">
      <c r="A20466" s="5" t="s">
        <v>20556</v>
      </c>
      <c r="B20466" s="5">
        <v>1.0</v>
      </c>
      <c r="C20466" s="5">
        <v>0.0</v>
      </c>
      <c r="D20466" s="6" t="s">
        <v>20557</v>
      </c>
      <c r="E20466" s="7"/>
      <c r="F20466" s="8">
        <v>1.0</v>
      </c>
      <c r="H20466" s="10"/>
    </row>
    <row r="20467">
      <c r="A20467" s="5" t="s">
        <v>20556</v>
      </c>
      <c r="B20467" s="5">
        <v>2.0</v>
      </c>
      <c r="C20467" s="5">
        <v>1.0</v>
      </c>
      <c r="D20467" s="6" t="s">
        <v>20558</v>
      </c>
      <c r="E20467" s="7"/>
      <c r="F20467" s="8">
        <v>0.0</v>
      </c>
      <c r="H20467" s="10"/>
    </row>
    <row r="20468">
      <c r="A20468" s="5" t="s">
        <v>20556</v>
      </c>
      <c r="B20468" s="5">
        <v>3.0</v>
      </c>
      <c r="C20468" s="5">
        <v>1.0</v>
      </c>
      <c r="D20468" s="6" t="s">
        <v>20559</v>
      </c>
      <c r="E20468" s="7"/>
      <c r="F20468" s="8">
        <v>1.0</v>
      </c>
      <c r="H20468" s="10"/>
    </row>
    <row r="20469">
      <c r="A20469" s="5" t="s">
        <v>20556</v>
      </c>
      <c r="B20469" s="5">
        <v>4.0</v>
      </c>
      <c r="C20469" s="5">
        <v>2.0</v>
      </c>
      <c r="D20469" s="6" t="s">
        <v>20560</v>
      </c>
      <c r="E20469" s="7"/>
      <c r="F20469" s="8">
        <v>0.0</v>
      </c>
      <c r="H20469" s="10"/>
    </row>
    <row r="20470">
      <c r="A20470" s="5" t="s">
        <v>20556</v>
      </c>
      <c r="B20470" s="5">
        <v>5.0</v>
      </c>
      <c r="C20470" s="5">
        <v>2.0</v>
      </c>
      <c r="D20470" s="6" t="s">
        <v>20561</v>
      </c>
      <c r="E20470" s="7"/>
      <c r="F20470" s="8">
        <v>1.0</v>
      </c>
      <c r="H20470" s="10"/>
    </row>
    <row r="20471">
      <c r="A20471" s="5" t="s">
        <v>20556</v>
      </c>
      <c r="B20471" s="5">
        <v>6.0</v>
      </c>
      <c r="C20471" s="5">
        <v>3.0</v>
      </c>
      <c r="D20471" s="6" t="s">
        <v>9864</v>
      </c>
      <c r="E20471" s="7"/>
      <c r="F20471" s="8">
        <v>0.0</v>
      </c>
      <c r="H20471" s="10"/>
    </row>
    <row r="20472">
      <c r="A20472" s="5" t="s">
        <v>20556</v>
      </c>
      <c r="B20472" s="5">
        <v>7.0</v>
      </c>
      <c r="C20472" s="5">
        <v>3.0</v>
      </c>
      <c r="D20472" s="6" t="s">
        <v>20562</v>
      </c>
      <c r="E20472" s="7"/>
      <c r="F20472" s="8">
        <v>1.0</v>
      </c>
      <c r="H20472" s="10"/>
    </row>
    <row r="20473">
      <c r="A20473" s="5" t="s">
        <v>20556</v>
      </c>
      <c r="B20473" s="5">
        <v>8.0</v>
      </c>
      <c r="C20473" s="5">
        <v>4.0</v>
      </c>
      <c r="D20473" s="6" t="s">
        <v>20563</v>
      </c>
      <c r="E20473" s="7"/>
      <c r="F20473" s="8">
        <v>0.0</v>
      </c>
      <c r="H20473" s="10"/>
    </row>
    <row r="20474">
      <c r="A20474" s="5" t="s">
        <v>20556</v>
      </c>
      <c r="B20474" s="5">
        <v>9.0</v>
      </c>
      <c r="C20474" s="5">
        <v>4.0</v>
      </c>
      <c r="D20474" s="6" t="s">
        <v>20564</v>
      </c>
      <c r="E20474" s="7"/>
      <c r="F20474" s="8">
        <v>1.0</v>
      </c>
      <c r="H20474" s="10"/>
    </row>
    <row r="20475">
      <c r="A20475" s="5" t="s">
        <v>20556</v>
      </c>
      <c r="B20475" s="5">
        <v>10.0</v>
      </c>
      <c r="C20475" s="5">
        <v>5.0</v>
      </c>
      <c r="D20475" s="6" t="s">
        <v>20565</v>
      </c>
      <c r="E20475" s="7"/>
      <c r="F20475" s="8">
        <v>0.0</v>
      </c>
      <c r="H20475" s="10"/>
    </row>
    <row r="20476">
      <c r="A20476" s="5" t="s">
        <v>20556</v>
      </c>
      <c r="B20476" s="5">
        <v>11.0</v>
      </c>
      <c r="C20476" s="5">
        <v>5.0</v>
      </c>
      <c r="D20476" s="6" t="s">
        <v>20566</v>
      </c>
      <c r="E20476" s="7"/>
      <c r="F20476" s="8">
        <v>1.0</v>
      </c>
      <c r="H20476" s="10"/>
    </row>
    <row r="20477">
      <c r="A20477" s="5" t="s">
        <v>20556</v>
      </c>
      <c r="B20477" s="5">
        <v>12.0</v>
      </c>
      <c r="C20477" s="5">
        <v>6.0</v>
      </c>
      <c r="D20477" s="6" t="s">
        <v>20567</v>
      </c>
      <c r="E20477" s="7"/>
      <c r="F20477" s="8">
        <v>0.0</v>
      </c>
      <c r="H20477" s="10"/>
    </row>
    <row r="20478">
      <c r="A20478" s="5" t="s">
        <v>20556</v>
      </c>
      <c r="B20478" s="5">
        <v>13.0</v>
      </c>
      <c r="C20478" s="5">
        <v>6.0</v>
      </c>
      <c r="D20478" s="6" t="s">
        <v>20568</v>
      </c>
      <c r="E20478" s="7"/>
      <c r="F20478" s="8">
        <v>1.0</v>
      </c>
      <c r="H20478" s="10"/>
    </row>
    <row r="20479">
      <c r="A20479" s="5" t="s">
        <v>20556</v>
      </c>
      <c r="B20479" s="5">
        <v>14.0</v>
      </c>
      <c r="C20479" s="5">
        <v>7.0</v>
      </c>
      <c r="D20479" s="6" t="s">
        <v>20569</v>
      </c>
      <c r="E20479" s="7"/>
      <c r="F20479" s="8">
        <v>0.0</v>
      </c>
      <c r="H20479" s="10"/>
    </row>
    <row r="20480">
      <c r="A20480" s="5" t="s">
        <v>20556</v>
      </c>
      <c r="B20480" s="5">
        <v>15.0</v>
      </c>
      <c r="C20480" s="5">
        <v>7.0</v>
      </c>
      <c r="D20480" s="6" t="s">
        <v>20570</v>
      </c>
      <c r="E20480" s="7"/>
      <c r="F20480" s="8">
        <v>1.0</v>
      </c>
      <c r="H20480" s="10"/>
    </row>
    <row r="20481">
      <c r="A20481" s="5" t="s">
        <v>20556</v>
      </c>
      <c r="B20481" s="5">
        <v>16.0</v>
      </c>
      <c r="C20481" s="5">
        <v>8.0</v>
      </c>
      <c r="D20481" s="6" t="s">
        <v>20571</v>
      </c>
      <c r="E20481" s="7"/>
      <c r="F20481" s="8">
        <v>0.0</v>
      </c>
      <c r="H20481" s="10"/>
    </row>
    <row r="20482">
      <c r="A20482" s="5" t="s">
        <v>20556</v>
      </c>
      <c r="B20482" s="5">
        <v>17.0</v>
      </c>
      <c r="C20482" s="5">
        <v>8.0</v>
      </c>
      <c r="D20482" s="6" t="s">
        <v>20572</v>
      </c>
      <c r="E20482" s="7"/>
      <c r="F20482" s="8">
        <v>1.0</v>
      </c>
      <c r="H20482" s="10"/>
    </row>
    <row r="20483">
      <c r="A20483" s="5" t="s">
        <v>20556</v>
      </c>
      <c r="B20483" s="5">
        <v>18.0</v>
      </c>
      <c r="C20483" s="5">
        <v>9.0</v>
      </c>
      <c r="D20483" s="6" t="s">
        <v>20573</v>
      </c>
      <c r="E20483" s="7"/>
      <c r="F20483" s="8">
        <v>0.0</v>
      </c>
      <c r="H20483" s="10"/>
    </row>
    <row r="20484">
      <c r="A20484" s="5" t="s">
        <v>20556</v>
      </c>
      <c r="B20484" s="5">
        <v>19.0</v>
      </c>
      <c r="C20484" s="5">
        <v>9.0</v>
      </c>
      <c r="D20484" s="6" t="s">
        <v>20574</v>
      </c>
      <c r="E20484" s="7"/>
      <c r="F20484" s="8">
        <v>1.0</v>
      </c>
      <c r="H20484" s="10"/>
    </row>
    <row r="20485">
      <c r="A20485" s="5" t="s">
        <v>20575</v>
      </c>
      <c r="B20485" s="5">
        <v>0.0</v>
      </c>
      <c r="C20485" s="5">
        <v>0.0</v>
      </c>
      <c r="D20485" s="6" t="s">
        <v>206</v>
      </c>
      <c r="E20485" s="7"/>
      <c r="F20485" s="8">
        <v>0.0</v>
      </c>
      <c r="H20485" s="10"/>
    </row>
    <row r="20486">
      <c r="A20486" s="5" t="s">
        <v>20575</v>
      </c>
      <c r="B20486" s="5">
        <v>1.0</v>
      </c>
      <c r="C20486" s="5">
        <v>0.0</v>
      </c>
      <c r="D20486" s="6" t="s">
        <v>831</v>
      </c>
      <c r="E20486" s="7"/>
      <c r="F20486" s="8">
        <v>1.0</v>
      </c>
      <c r="H20486" s="10"/>
    </row>
    <row r="20487">
      <c r="A20487" s="5" t="s">
        <v>20575</v>
      </c>
      <c r="B20487" s="5">
        <v>2.0</v>
      </c>
      <c r="C20487" s="5">
        <v>1.0</v>
      </c>
      <c r="D20487" s="6" t="s">
        <v>20576</v>
      </c>
      <c r="E20487" s="7"/>
      <c r="F20487" s="8">
        <v>0.0</v>
      </c>
      <c r="H20487" s="10"/>
    </row>
    <row r="20488">
      <c r="A20488" s="5" t="s">
        <v>20575</v>
      </c>
      <c r="B20488" s="5">
        <v>3.0</v>
      </c>
      <c r="C20488" s="5">
        <v>1.0</v>
      </c>
      <c r="D20488" s="6" t="s">
        <v>20577</v>
      </c>
      <c r="E20488" s="7"/>
      <c r="F20488" s="8">
        <v>1.0</v>
      </c>
      <c r="H20488" s="10"/>
    </row>
    <row r="20489">
      <c r="A20489" s="5" t="s">
        <v>20575</v>
      </c>
      <c r="B20489" s="5">
        <v>4.0</v>
      </c>
      <c r="C20489" s="5">
        <v>2.0</v>
      </c>
      <c r="D20489" s="6" t="s">
        <v>20578</v>
      </c>
      <c r="E20489" s="7"/>
      <c r="F20489" s="8">
        <v>0.0</v>
      </c>
      <c r="H20489" s="10"/>
    </row>
    <row r="20490">
      <c r="A20490" s="5" t="s">
        <v>20575</v>
      </c>
      <c r="B20490" s="5">
        <v>5.0</v>
      </c>
      <c r="C20490" s="5">
        <v>2.0</v>
      </c>
      <c r="D20490" s="6" t="s">
        <v>20579</v>
      </c>
      <c r="E20490" s="7"/>
      <c r="F20490" s="8">
        <v>1.0</v>
      </c>
      <c r="H20490" s="10"/>
    </row>
    <row r="20491">
      <c r="A20491" s="5" t="s">
        <v>20575</v>
      </c>
      <c r="B20491" s="5">
        <v>6.0</v>
      </c>
      <c r="C20491" s="5">
        <v>3.0</v>
      </c>
      <c r="D20491" s="6" t="s">
        <v>20580</v>
      </c>
      <c r="E20491" s="7"/>
      <c r="F20491" s="8">
        <v>0.0</v>
      </c>
      <c r="H20491" s="10"/>
    </row>
    <row r="20492">
      <c r="A20492" s="5" t="s">
        <v>20575</v>
      </c>
      <c r="B20492" s="5">
        <v>7.0</v>
      </c>
      <c r="C20492" s="5">
        <v>3.0</v>
      </c>
      <c r="D20492" s="6" t="s">
        <v>20581</v>
      </c>
      <c r="E20492" s="7"/>
      <c r="F20492" s="8">
        <v>1.0</v>
      </c>
      <c r="H20492" s="10"/>
    </row>
    <row r="20493">
      <c r="A20493" s="5" t="s">
        <v>20575</v>
      </c>
      <c r="B20493" s="5">
        <v>8.0</v>
      </c>
      <c r="C20493" s="5">
        <v>4.0</v>
      </c>
      <c r="D20493" s="6" t="s">
        <v>20582</v>
      </c>
      <c r="E20493" s="7"/>
      <c r="F20493" s="8">
        <v>0.0</v>
      </c>
      <c r="H20493" s="10"/>
    </row>
    <row r="20494">
      <c r="A20494" s="5" t="s">
        <v>20575</v>
      </c>
      <c r="B20494" s="5">
        <v>9.0</v>
      </c>
      <c r="C20494" s="5">
        <v>4.0</v>
      </c>
      <c r="D20494" s="6" t="s">
        <v>20583</v>
      </c>
      <c r="E20494" s="7"/>
      <c r="F20494" s="8">
        <v>1.0</v>
      </c>
      <c r="H20494" s="10"/>
    </row>
    <row r="20495">
      <c r="A20495" s="5" t="s">
        <v>20575</v>
      </c>
      <c r="B20495" s="5">
        <v>10.0</v>
      </c>
      <c r="C20495" s="5">
        <v>5.0</v>
      </c>
      <c r="D20495" s="6" t="s">
        <v>20584</v>
      </c>
      <c r="E20495" s="7"/>
      <c r="F20495" s="8">
        <v>0.0</v>
      </c>
      <c r="H20495" s="10"/>
    </row>
    <row r="20496">
      <c r="A20496" s="5" t="s">
        <v>20575</v>
      </c>
      <c r="B20496" s="5">
        <v>11.0</v>
      </c>
      <c r="C20496" s="5">
        <v>5.0</v>
      </c>
      <c r="D20496" s="6" t="s">
        <v>20585</v>
      </c>
      <c r="E20496" s="7"/>
      <c r="F20496" s="8">
        <v>1.0</v>
      </c>
      <c r="H20496" s="10"/>
    </row>
    <row r="20497">
      <c r="A20497" s="5" t="s">
        <v>20575</v>
      </c>
      <c r="B20497" s="5">
        <v>12.0</v>
      </c>
      <c r="C20497" s="5">
        <v>6.0</v>
      </c>
      <c r="D20497" s="6" t="s">
        <v>20586</v>
      </c>
      <c r="E20497" s="7"/>
      <c r="F20497" s="8">
        <v>0.0</v>
      </c>
      <c r="H20497" s="10"/>
    </row>
    <row r="20498">
      <c r="A20498" s="5" t="s">
        <v>20575</v>
      </c>
      <c r="B20498" s="5">
        <v>13.0</v>
      </c>
      <c r="C20498" s="5">
        <v>6.0</v>
      </c>
      <c r="D20498" s="6" t="s">
        <v>20587</v>
      </c>
      <c r="E20498" s="7"/>
      <c r="F20498" s="8">
        <v>1.0</v>
      </c>
      <c r="H20498" s="10"/>
    </row>
    <row r="20499">
      <c r="A20499" s="5" t="s">
        <v>20575</v>
      </c>
      <c r="B20499" s="5">
        <v>14.0</v>
      </c>
      <c r="C20499" s="5">
        <v>7.0</v>
      </c>
      <c r="D20499" s="6" t="s">
        <v>20588</v>
      </c>
      <c r="E20499" s="7"/>
      <c r="F20499" s="8">
        <v>0.0</v>
      </c>
      <c r="H20499" s="10"/>
    </row>
    <row r="20500">
      <c r="A20500" s="5" t="s">
        <v>20575</v>
      </c>
      <c r="B20500" s="5">
        <v>15.0</v>
      </c>
      <c r="C20500" s="5">
        <v>7.0</v>
      </c>
      <c r="D20500" s="6" t="s">
        <v>20589</v>
      </c>
      <c r="E20500" s="7"/>
      <c r="F20500" s="8">
        <v>1.0</v>
      </c>
      <c r="H20500" s="10"/>
    </row>
    <row r="20501">
      <c r="A20501" s="5" t="s">
        <v>20575</v>
      </c>
      <c r="B20501" s="5">
        <v>16.0</v>
      </c>
      <c r="C20501" s="5">
        <v>8.0</v>
      </c>
      <c r="D20501" s="6" t="s">
        <v>20590</v>
      </c>
      <c r="E20501" s="7"/>
      <c r="F20501" s="8">
        <v>0.0</v>
      </c>
      <c r="H20501" s="10"/>
    </row>
    <row r="20502">
      <c r="A20502" s="5" t="s">
        <v>20575</v>
      </c>
      <c r="B20502" s="5">
        <v>17.0</v>
      </c>
      <c r="C20502" s="5">
        <v>8.0</v>
      </c>
      <c r="D20502" s="6" t="s">
        <v>20591</v>
      </c>
      <c r="E20502" s="7"/>
      <c r="F20502" s="8">
        <v>1.0</v>
      </c>
      <c r="H20502" s="10"/>
    </row>
    <row r="20503">
      <c r="A20503" s="5" t="s">
        <v>20575</v>
      </c>
      <c r="B20503" s="5">
        <v>18.0</v>
      </c>
      <c r="C20503" s="5">
        <v>9.0</v>
      </c>
      <c r="D20503" s="6" t="s">
        <v>20592</v>
      </c>
      <c r="E20503" s="7"/>
      <c r="F20503" s="8">
        <v>0.0</v>
      </c>
      <c r="H20503" s="10"/>
    </row>
    <row r="20504">
      <c r="A20504" s="5" t="s">
        <v>20575</v>
      </c>
      <c r="B20504" s="5">
        <v>19.0</v>
      </c>
      <c r="C20504" s="5">
        <v>9.0</v>
      </c>
      <c r="D20504" s="6" t="s">
        <v>20593</v>
      </c>
      <c r="E20504" s="7"/>
      <c r="F20504" s="8">
        <v>1.0</v>
      </c>
      <c r="H20504" s="10"/>
    </row>
    <row r="20505">
      <c r="A20505" s="5" t="s">
        <v>20594</v>
      </c>
      <c r="B20505" s="5">
        <v>0.0</v>
      </c>
      <c r="C20505" s="5">
        <v>0.0</v>
      </c>
      <c r="D20505" s="6" t="s">
        <v>206</v>
      </c>
      <c r="E20505" s="7"/>
      <c r="F20505" s="8">
        <v>0.0</v>
      </c>
      <c r="H20505" s="10"/>
    </row>
    <row r="20506">
      <c r="A20506" s="5" t="s">
        <v>20594</v>
      </c>
      <c r="B20506" s="5">
        <v>1.0</v>
      </c>
      <c r="C20506" s="5">
        <v>0.0</v>
      </c>
      <c r="D20506" s="6" t="s">
        <v>8352</v>
      </c>
      <c r="E20506" s="7"/>
      <c r="F20506" s="8">
        <v>1.0</v>
      </c>
      <c r="H20506" s="10"/>
    </row>
    <row r="20507">
      <c r="A20507" s="5" t="s">
        <v>20594</v>
      </c>
      <c r="B20507" s="5">
        <v>2.0</v>
      </c>
      <c r="C20507" s="5">
        <v>1.0</v>
      </c>
      <c r="D20507" s="6" t="s">
        <v>3176</v>
      </c>
      <c r="E20507" s="7"/>
      <c r="F20507" s="8">
        <v>0.0</v>
      </c>
      <c r="H20507" s="10"/>
    </row>
    <row r="20508">
      <c r="A20508" s="5" t="s">
        <v>20594</v>
      </c>
      <c r="B20508" s="5">
        <v>3.0</v>
      </c>
      <c r="C20508" s="5">
        <v>1.0</v>
      </c>
      <c r="D20508" s="6" t="s">
        <v>20595</v>
      </c>
      <c r="E20508" s="7"/>
      <c r="F20508" s="8">
        <v>1.0</v>
      </c>
      <c r="H20508" s="10"/>
    </row>
    <row r="20509">
      <c r="A20509" s="5" t="s">
        <v>20594</v>
      </c>
      <c r="B20509" s="5">
        <v>4.0</v>
      </c>
      <c r="C20509" s="5">
        <v>2.0</v>
      </c>
      <c r="D20509" s="6" t="s">
        <v>20596</v>
      </c>
      <c r="E20509" s="7"/>
      <c r="F20509" s="8">
        <v>0.0</v>
      </c>
      <c r="H20509" s="10"/>
    </row>
    <row r="20510">
      <c r="A20510" s="5" t="s">
        <v>20594</v>
      </c>
      <c r="B20510" s="5">
        <v>5.0</v>
      </c>
      <c r="C20510" s="5">
        <v>2.0</v>
      </c>
      <c r="D20510" s="6" t="s">
        <v>20597</v>
      </c>
      <c r="E20510" s="7"/>
      <c r="F20510" s="8">
        <v>1.0</v>
      </c>
      <c r="H20510" s="10"/>
    </row>
    <row r="20511">
      <c r="A20511" s="5" t="s">
        <v>20594</v>
      </c>
      <c r="B20511" s="5">
        <v>6.0</v>
      </c>
      <c r="C20511" s="5">
        <v>3.0</v>
      </c>
      <c r="D20511" s="6" t="s">
        <v>20598</v>
      </c>
      <c r="E20511" s="7"/>
      <c r="F20511" s="8">
        <v>0.0</v>
      </c>
      <c r="H20511" s="10"/>
    </row>
    <row r="20512">
      <c r="A20512" s="5" t="s">
        <v>20594</v>
      </c>
      <c r="B20512" s="5">
        <v>7.0</v>
      </c>
      <c r="C20512" s="5">
        <v>3.0</v>
      </c>
      <c r="D20512" s="6" t="s">
        <v>20599</v>
      </c>
      <c r="E20512" s="7"/>
      <c r="F20512" s="8">
        <v>1.0</v>
      </c>
      <c r="H20512" s="10"/>
    </row>
    <row r="20513">
      <c r="A20513" s="5" t="s">
        <v>20594</v>
      </c>
      <c r="B20513" s="5">
        <v>8.0</v>
      </c>
      <c r="C20513" s="5">
        <v>4.0</v>
      </c>
      <c r="D20513" s="6" t="s">
        <v>20600</v>
      </c>
      <c r="E20513" s="7"/>
      <c r="F20513" s="8">
        <v>0.0</v>
      </c>
      <c r="H20513" s="10"/>
    </row>
    <row r="20514">
      <c r="A20514" s="5" t="s">
        <v>20594</v>
      </c>
      <c r="B20514" s="5">
        <v>9.0</v>
      </c>
      <c r="C20514" s="5">
        <v>4.0</v>
      </c>
      <c r="D20514" s="6" t="s">
        <v>20601</v>
      </c>
      <c r="E20514" s="7"/>
      <c r="F20514" s="8">
        <v>1.0</v>
      </c>
      <c r="H20514" s="10"/>
    </row>
    <row r="20515">
      <c r="A20515" s="5" t="s">
        <v>20594</v>
      </c>
      <c r="B20515" s="5">
        <v>10.0</v>
      </c>
      <c r="C20515" s="5">
        <v>5.0</v>
      </c>
      <c r="D20515" s="6" t="s">
        <v>20602</v>
      </c>
      <c r="E20515" s="7"/>
      <c r="F20515" s="8">
        <v>0.0</v>
      </c>
      <c r="H20515" s="10"/>
    </row>
    <row r="20516">
      <c r="A20516" s="5" t="s">
        <v>20594</v>
      </c>
      <c r="B20516" s="5">
        <v>11.0</v>
      </c>
      <c r="C20516" s="5">
        <v>5.0</v>
      </c>
      <c r="D20516" s="6" t="s">
        <v>20603</v>
      </c>
      <c r="E20516" s="7"/>
      <c r="F20516" s="8">
        <v>1.0</v>
      </c>
      <c r="H20516" s="10"/>
    </row>
    <row r="20517">
      <c r="A20517" s="5" t="s">
        <v>20594</v>
      </c>
      <c r="B20517" s="5">
        <v>12.0</v>
      </c>
      <c r="C20517" s="5">
        <v>6.0</v>
      </c>
      <c r="D20517" s="6" t="s">
        <v>20604</v>
      </c>
      <c r="E20517" s="7"/>
      <c r="F20517" s="8">
        <v>0.0</v>
      </c>
      <c r="H20517" s="10"/>
    </row>
    <row r="20518">
      <c r="A20518" s="5" t="s">
        <v>20594</v>
      </c>
      <c r="B20518" s="5">
        <v>13.0</v>
      </c>
      <c r="C20518" s="5">
        <v>6.0</v>
      </c>
      <c r="D20518" s="6" t="s">
        <v>20605</v>
      </c>
      <c r="E20518" s="7"/>
      <c r="F20518" s="8">
        <v>1.0</v>
      </c>
      <c r="H20518" s="10"/>
    </row>
    <row r="20519">
      <c r="A20519" s="5" t="s">
        <v>20594</v>
      </c>
      <c r="B20519" s="5">
        <v>14.0</v>
      </c>
      <c r="C20519" s="5">
        <v>7.0</v>
      </c>
      <c r="D20519" s="6" t="s">
        <v>20606</v>
      </c>
      <c r="E20519" s="7"/>
      <c r="F20519" s="8">
        <v>0.0</v>
      </c>
      <c r="H20519" s="10"/>
    </row>
    <row r="20520">
      <c r="A20520" s="5" t="s">
        <v>20594</v>
      </c>
      <c r="B20520" s="5">
        <v>15.0</v>
      </c>
      <c r="C20520" s="5">
        <v>7.0</v>
      </c>
      <c r="D20520" s="6" t="s">
        <v>2050</v>
      </c>
      <c r="E20520" s="7"/>
      <c r="F20520" s="8">
        <v>1.0</v>
      </c>
      <c r="H20520" s="10"/>
    </row>
    <row r="20521">
      <c r="A20521" s="5" t="s">
        <v>20594</v>
      </c>
      <c r="B20521" s="5">
        <v>16.0</v>
      </c>
      <c r="C20521" s="5">
        <v>8.0</v>
      </c>
      <c r="D20521" s="6" t="s">
        <v>20607</v>
      </c>
      <c r="E20521" s="7"/>
      <c r="F20521" s="8">
        <v>0.0</v>
      </c>
      <c r="H20521" s="10"/>
    </row>
    <row r="20522">
      <c r="A20522" s="5" t="s">
        <v>20594</v>
      </c>
      <c r="B20522" s="5">
        <v>17.0</v>
      </c>
      <c r="C20522" s="5">
        <v>8.0</v>
      </c>
      <c r="D20522" s="6" t="s">
        <v>20608</v>
      </c>
      <c r="E20522" s="7"/>
      <c r="F20522" s="8">
        <v>1.0</v>
      </c>
      <c r="H20522" s="10"/>
    </row>
    <row r="20523">
      <c r="A20523" s="5" t="s">
        <v>20594</v>
      </c>
      <c r="B20523" s="5">
        <v>18.0</v>
      </c>
      <c r="C20523" s="5">
        <v>9.0</v>
      </c>
      <c r="D20523" s="6" t="s">
        <v>20609</v>
      </c>
      <c r="E20523" s="7"/>
      <c r="F20523" s="8">
        <v>0.0</v>
      </c>
      <c r="H20523" s="10"/>
    </row>
    <row r="20524">
      <c r="A20524" s="5" t="s">
        <v>20594</v>
      </c>
      <c r="B20524" s="5">
        <v>19.0</v>
      </c>
      <c r="C20524" s="5">
        <v>9.0</v>
      </c>
      <c r="D20524" s="6" t="s">
        <v>20610</v>
      </c>
      <c r="E20524" s="7"/>
      <c r="F20524" s="8">
        <v>1.0</v>
      </c>
      <c r="H20524" s="10"/>
    </row>
    <row r="20525">
      <c r="A20525" s="5" t="s">
        <v>20611</v>
      </c>
      <c r="B20525" s="5">
        <v>0.0</v>
      </c>
      <c r="C20525" s="5">
        <v>0.0</v>
      </c>
      <c r="D20525" s="6" t="s">
        <v>10869</v>
      </c>
      <c r="E20525" s="7"/>
      <c r="F20525" s="8">
        <v>0.0</v>
      </c>
      <c r="H20525" s="10"/>
    </row>
    <row r="20526">
      <c r="A20526" s="5" t="s">
        <v>20611</v>
      </c>
      <c r="B20526" s="5">
        <v>1.0</v>
      </c>
      <c r="C20526" s="5">
        <v>0.0</v>
      </c>
      <c r="D20526" s="6" t="s">
        <v>20612</v>
      </c>
      <c r="E20526" s="7"/>
      <c r="F20526" s="8">
        <v>1.0</v>
      </c>
      <c r="H20526" s="10"/>
    </row>
    <row r="20527">
      <c r="A20527" s="5" t="s">
        <v>20611</v>
      </c>
      <c r="B20527" s="5">
        <v>2.0</v>
      </c>
      <c r="C20527" s="5">
        <v>1.0</v>
      </c>
      <c r="D20527" s="6" t="s">
        <v>20465</v>
      </c>
      <c r="E20527" s="7"/>
      <c r="F20527" s="8">
        <v>0.0</v>
      </c>
      <c r="H20527" s="10"/>
    </row>
    <row r="20528">
      <c r="A20528" s="5" t="s">
        <v>20611</v>
      </c>
      <c r="B20528" s="5">
        <v>3.0</v>
      </c>
      <c r="C20528" s="5">
        <v>1.0</v>
      </c>
      <c r="D20528" s="6" t="s">
        <v>20613</v>
      </c>
      <c r="E20528" s="7"/>
      <c r="F20528" s="8">
        <v>1.0</v>
      </c>
      <c r="H20528" s="10"/>
    </row>
    <row r="20529">
      <c r="A20529" s="5" t="s">
        <v>20611</v>
      </c>
      <c r="B20529" s="5">
        <v>4.0</v>
      </c>
      <c r="C20529" s="5">
        <v>2.0</v>
      </c>
      <c r="D20529" s="6" t="s">
        <v>20467</v>
      </c>
      <c r="E20529" s="7"/>
      <c r="F20529" s="8">
        <v>0.0</v>
      </c>
      <c r="H20529" s="10"/>
    </row>
    <row r="20530">
      <c r="A20530" s="5" t="s">
        <v>20611</v>
      </c>
      <c r="B20530" s="5">
        <v>5.0</v>
      </c>
      <c r="C20530" s="5">
        <v>2.0</v>
      </c>
      <c r="D20530" s="6" t="s">
        <v>20614</v>
      </c>
      <c r="E20530" s="7"/>
      <c r="F20530" s="8">
        <v>1.0</v>
      </c>
      <c r="H20530" s="10"/>
    </row>
    <row r="20531">
      <c r="A20531" s="5" t="s">
        <v>20611</v>
      </c>
      <c r="B20531" s="5">
        <v>6.0</v>
      </c>
      <c r="C20531" s="5">
        <v>3.0</v>
      </c>
      <c r="D20531" s="6" t="s">
        <v>20615</v>
      </c>
      <c r="E20531" s="7"/>
      <c r="F20531" s="8">
        <v>0.0</v>
      </c>
      <c r="H20531" s="10"/>
    </row>
    <row r="20532">
      <c r="A20532" s="5" t="s">
        <v>20616</v>
      </c>
      <c r="B20532" s="5">
        <v>0.0</v>
      </c>
      <c r="C20532" s="5">
        <v>0.0</v>
      </c>
      <c r="D20532" s="6" t="s">
        <v>206</v>
      </c>
      <c r="E20532" s="7"/>
      <c r="F20532" s="8">
        <v>0.0</v>
      </c>
      <c r="H20532" s="10"/>
    </row>
    <row r="20533">
      <c r="A20533" s="5" t="s">
        <v>20616</v>
      </c>
      <c r="B20533" s="5">
        <v>1.0</v>
      </c>
      <c r="C20533" s="5">
        <v>0.0</v>
      </c>
      <c r="D20533" s="6" t="s">
        <v>1761</v>
      </c>
      <c r="E20533" s="7"/>
      <c r="F20533" s="8">
        <v>1.0</v>
      </c>
      <c r="H20533" s="10"/>
    </row>
    <row r="20534">
      <c r="A20534" s="5" t="s">
        <v>20616</v>
      </c>
      <c r="B20534" s="5">
        <v>2.0</v>
      </c>
      <c r="C20534" s="5">
        <v>1.0</v>
      </c>
      <c r="D20534" s="6" t="s">
        <v>20617</v>
      </c>
      <c r="E20534" s="7"/>
      <c r="F20534" s="8">
        <v>0.0</v>
      </c>
      <c r="H20534" s="10"/>
    </row>
    <row r="20535">
      <c r="A20535" s="5" t="s">
        <v>20616</v>
      </c>
      <c r="B20535" s="5">
        <v>3.0</v>
      </c>
      <c r="C20535" s="5">
        <v>1.0</v>
      </c>
      <c r="D20535" s="6" t="s">
        <v>20618</v>
      </c>
      <c r="E20535" s="7"/>
      <c r="F20535" s="8">
        <v>1.0</v>
      </c>
      <c r="H20535" s="10"/>
    </row>
    <row r="20536">
      <c r="A20536" s="5" t="s">
        <v>20616</v>
      </c>
      <c r="B20536" s="5">
        <v>4.0</v>
      </c>
      <c r="C20536" s="5">
        <v>2.0</v>
      </c>
      <c r="D20536" s="6" t="s">
        <v>20619</v>
      </c>
      <c r="E20536" s="7"/>
      <c r="F20536" s="8">
        <v>0.0</v>
      </c>
      <c r="H20536" s="10"/>
    </row>
    <row r="20537">
      <c r="A20537" s="5" t="s">
        <v>20616</v>
      </c>
      <c r="B20537" s="5">
        <v>5.0</v>
      </c>
      <c r="C20537" s="5">
        <v>2.0</v>
      </c>
      <c r="D20537" s="6" t="s">
        <v>20620</v>
      </c>
      <c r="E20537" s="7"/>
      <c r="F20537" s="8">
        <v>1.0</v>
      </c>
      <c r="H20537" s="10"/>
    </row>
    <row r="20538">
      <c r="A20538" s="5" t="s">
        <v>20616</v>
      </c>
      <c r="B20538" s="5">
        <v>6.0</v>
      </c>
      <c r="C20538" s="5">
        <v>3.0</v>
      </c>
      <c r="D20538" s="6" t="s">
        <v>19648</v>
      </c>
      <c r="E20538" s="7"/>
      <c r="F20538" s="8">
        <v>0.0</v>
      </c>
      <c r="H20538" s="10"/>
    </row>
    <row r="20539">
      <c r="A20539" s="5" t="s">
        <v>20616</v>
      </c>
      <c r="B20539" s="5">
        <v>7.0</v>
      </c>
      <c r="C20539" s="5">
        <v>3.0</v>
      </c>
      <c r="D20539" s="6" t="s">
        <v>20621</v>
      </c>
      <c r="E20539" s="7"/>
      <c r="F20539" s="8">
        <v>1.0</v>
      </c>
      <c r="H20539" s="10"/>
    </row>
    <row r="20540">
      <c r="A20540" s="5" t="s">
        <v>20616</v>
      </c>
      <c r="B20540" s="5">
        <v>8.0</v>
      </c>
      <c r="C20540" s="5">
        <v>4.0</v>
      </c>
      <c r="D20540" s="6" t="s">
        <v>19532</v>
      </c>
      <c r="E20540" s="7"/>
      <c r="F20540" s="8">
        <v>0.0</v>
      </c>
      <c r="H20540" s="10"/>
    </row>
    <row r="20541">
      <c r="A20541" s="5" t="s">
        <v>20616</v>
      </c>
      <c r="B20541" s="5">
        <v>9.0</v>
      </c>
      <c r="C20541" s="5">
        <v>4.0</v>
      </c>
      <c r="D20541" s="6" t="s">
        <v>20622</v>
      </c>
      <c r="E20541" s="7"/>
      <c r="F20541" s="8">
        <v>1.0</v>
      </c>
      <c r="H20541" s="10"/>
    </row>
    <row r="20542">
      <c r="A20542" s="5" t="s">
        <v>20616</v>
      </c>
      <c r="B20542" s="5">
        <v>10.0</v>
      </c>
      <c r="C20542" s="5">
        <v>5.0</v>
      </c>
      <c r="D20542" s="6" t="s">
        <v>20623</v>
      </c>
      <c r="E20542" s="7"/>
      <c r="F20542" s="8">
        <v>0.0</v>
      </c>
      <c r="H20542" s="10"/>
    </row>
    <row r="20543">
      <c r="A20543" s="5" t="s">
        <v>20616</v>
      </c>
      <c r="B20543" s="5">
        <v>11.0</v>
      </c>
      <c r="C20543" s="5">
        <v>5.0</v>
      </c>
      <c r="D20543" s="6" t="s">
        <v>20624</v>
      </c>
      <c r="E20543" s="7"/>
      <c r="F20543" s="8">
        <v>1.0</v>
      </c>
      <c r="H20543" s="10"/>
    </row>
    <row r="20544">
      <c r="A20544" s="5" t="s">
        <v>20616</v>
      </c>
      <c r="B20544" s="5">
        <v>12.0</v>
      </c>
      <c r="C20544" s="5">
        <v>6.0</v>
      </c>
      <c r="D20544" s="6" t="s">
        <v>20625</v>
      </c>
      <c r="E20544" s="7"/>
      <c r="F20544" s="8">
        <v>0.0</v>
      </c>
      <c r="H20544" s="10"/>
    </row>
    <row r="20545">
      <c r="A20545" s="5" t="s">
        <v>20616</v>
      </c>
      <c r="B20545" s="5">
        <v>13.0</v>
      </c>
      <c r="C20545" s="5">
        <v>6.0</v>
      </c>
      <c r="D20545" s="6" t="s">
        <v>20626</v>
      </c>
      <c r="E20545" s="7"/>
      <c r="F20545" s="8">
        <v>1.0</v>
      </c>
      <c r="H20545" s="10"/>
    </row>
    <row r="20546">
      <c r="A20546" s="5" t="s">
        <v>20616</v>
      </c>
      <c r="B20546" s="5">
        <v>14.0</v>
      </c>
      <c r="C20546" s="5">
        <v>7.0</v>
      </c>
      <c r="D20546" s="6" t="s">
        <v>20627</v>
      </c>
      <c r="E20546" s="7"/>
      <c r="F20546" s="8">
        <v>0.0</v>
      </c>
      <c r="H20546" s="10"/>
    </row>
    <row r="20547">
      <c r="A20547" s="5" t="s">
        <v>20616</v>
      </c>
      <c r="B20547" s="5">
        <v>15.0</v>
      </c>
      <c r="C20547" s="5">
        <v>7.0</v>
      </c>
      <c r="D20547" s="6" t="s">
        <v>20628</v>
      </c>
      <c r="E20547" s="7"/>
      <c r="F20547" s="8">
        <v>1.0</v>
      </c>
      <c r="H20547" s="10"/>
    </row>
    <row r="20548">
      <c r="A20548" s="5" t="s">
        <v>20616</v>
      </c>
      <c r="B20548" s="5">
        <v>16.0</v>
      </c>
      <c r="C20548" s="5">
        <v>8.0</v>
      </c>
      <c r="D20548" s="6" t="s">
        <v>20629</v>
      </c>
      <c r="E20548" s="7"/>
      <c r="F20548" s="8">
        <v>0.0</v>
      </c>
      <c r="H20548" s="10"/>
    </row>
    <row r="20549">
      <c r="A20549" s="5" t="s">
        <v>20616</v>
      </c>
      <c r="B20549" s="5">
        <v>17.0</v>
      </c>
      <c r="C20549" s="5">
        <v>8.0</v>
      </c>
      <c r="D20549" s="6" t="s">
        <v>20630</v>
      </c>
      <c r="E20549" s="7"/>
      <c r="F20549" s="8">
        <v>1.0</v>
      </c>
      <c r="H20549" s="10"/>
    </row>
    <row r="20550">
      <c r="A20550" s="5" t="s">
        <v>20616</v>
      </c>
      <c r="B20550" s="5">
        <v>18.0</v>
      </c>
      <c r="C20550" s="5">
        <v>9.0</v>
      </c>
      <c r="D20550" s="6" t="s">
        <v>20631</v>
      </c>
      <c r="E20550" s="7"/>
      <c r="F20550" s="8">
        <v>0.0</v>
      </c>
      <c r="H20550" s="10"/>
    </row>
    <row r="20551">
      <c r="A20551" s="5" t="s">
        <v>20616</v>
      </c>
      <c r="B20551" s="5">
        <v>19.0</v>
      </c>
      <c r="C20551" s="5">
        <v>9.0</v>
      </c>
      <c r="D20551" s="6" t="s">
        <v>20632</v>
      </c>
      <c r="E20551" s="7"/>
      <c r="F20551" s="8">
        <v>1.0</v>
      </c>
      <c r="H20551" s="10"/>
    </row>
    <row r="20552">
      <c r="A20552" s="5" t="s">
        <v>20633</v>
      </c>
      <c r="B20552" s="5">
        <v>0.0</v>
      </c>
      <c r="C20552" s="5">
        <v>0.0</v>
      </c>
      <c r="D20552" s="6" t="s">
        <v>403</v>
      </c>
      <c r="E20552" s="7"/>
      <c r="F20552" s="8">
        <v>0.0</v>
      </c>
      <c r="H20552" s="10"/>
    </row>
    <row r="20553">
      <c r="A20553" s="5" t="s">
        <v>20633</v>
      </c>
      <c r="B20553" s="5">
        <v>1.0</v>
      </c>
      <c r="C20553" s="5">
        <v>0.0</v>
      </c>
      <c r="D20553" s="6" t="s">
        <v>206</v>
      </c>
      <c r="E20553" s="7"/>
      <c r="F20553" s="8">
        <v>1.0</v>
      </c>
      <c r="H20553" s="10"/>
    </row>
    <row r="20554">
      <c r="A20554" s="5" t="s">
        <v>20633</v>
      </c>
      <c r="B20554" s="5">
        <v>2.0</v>
      </c>
      <c r="C20554" s="5">
        <v>1.0</v>
      </c>
      <c r="D20554" s="6" t="s">
        <v>20634</v>
      </c>
      <c r="E20554" s="7"/>
      <c r="F20554" s="8">
        <v>0.0</v>
      </c>
      <c r="H20554" s="10"/>
    </row>
    <row r="20555">
      <c r="A20555" s="5" t="s">
        <v>20633</v>
      </c>
      <c r="B20555" s="5">
        <v>3.0</v>
      </c>
      <c r="C20555" s="5">
        <v>1.0</v>
      </c>
      <c r="D20555" s="6" t="s">
        <v>20635</v>
      </c>
      <c r="E20555" s="7"/>
      <c r="F20555" s="8">
        <v>1.0</v>
      </c>
      <c r="H20555" s="10"/>
    </row>
    <row r="20556">
      <c r="A20556" s="5" t="s">
        <v>20633</v>
      </c>
      <c r="B20556" s="5">
        <v>4.0</v>
      </c>
      <c r="C20556" s="5">
        <v>2.0</v>
      </c>
      <c r="D20556" s="6" t="s">
        <v>20636</v>
      </c>
      <c r="E20556" s="7"/>
      <c r="F20556" s="8">
        <v>0.0</v>
      </c>
      <c r="H20556" s="10"/>
    </row>
    <row r="20557">
      <c r="A20557" s="5" t="s">
        <v>20633</v>
      </c>
      <c r="B20557" s="5">
        <v>5.0</v>
      </c>
      <c r="C20557" s="5">
        <v>2.0</v>
      </c>
      <c r="D20557" s="6" t="s">
        <v>20637</v>
      </c>
      <c r="E20557" s="7"/>
      <c r="F20557" s="8">
        <v>1.0</v>
      </c>
      <c r="H20557" s="10"/>
    </row>
    <row r="20558">
      <c r="A20558" s="5" t="s">
        <v>20633</v>
      </c>
      <c r="B20558" s="5">
        <v>6.0</v>
      </c>
      <c r="C20558" s="5">
        <v>3.0</v>
      </c>
      <c r="D20558" s="6" t="s">
        <v>20638</v>
      </c>
      <c r="E20558" s="7"/>
      <c r="F20558" s="8">
        <v>0.0</v>
      </c>
      <c r="H20558" s="10"/>
    </row>
    <row r="20559">
      <c r="A20559" s="5" t="s">
        <v>20633</v>
      </c>
      <c r="B20559" s="5">
        <v>7.0</v>
      </c>
      <c r="C20559" s="5">
        <v>3.0</v>
      </c>
      <c r="D20559" s="6" t="s">
        <v>20639</v>
      </c>
      <c r="E20559" s="7"/>
      <c r="F20559" s="8">
        <v>1.0</v>
      </c>
      <c r="H20559" s="10"/>
    </row>
    <row r="20560">
      <c r="A20560" s="5" t="s">
        <v>20633</v>
      </c>
      <c r="B20560" s="5">
        <v>8.0</v>
      </c>
      <c r="C20560" s="5">
        <v>4.0</v>
      </c>
      <c r="D20560" s="6" t="s">
        <v>20640</v>
      </c>
      <c r="E20560" s="7"/>
      <c r="F20560" s="8">
        <v>0.0</v>
      </c>
      <c r="H20560" s="10"/>
    </row>
    <row r="20561">
      <c r="A20561" s="5" t="s">
        <v>20633</v>
      </c>
      <c r="B20561" s="5">
        <v>9.0</v>
      </c>
      <c r="C20561" s="5">
        <v>4.0</v>
      </c>
      <c r="D20561" s="6" t="s">
        <v>20641</v>
      </c>
      <c r="E20561" s="7"/>
      <c r="F20561" s="8">
        <v>1.0</v>
      </c>
      <c r="H20561" s="10"/>
    </row>
    <row r="20562">
      <c r="A20562" s="5" t="s">
        <v>20633</v>
      </c>
      <c r="B20562" s="5">
        <v>10.0</v>
      </c>
      <c r="C20562" s="5">
        <v>5.0</v>
      </c>
      <c r="D20562" s="6" t="s">
        <v>20642</v>
      </c>
      <c r="E20562" s="7"/>
      <c r="F20562" s="8">
        <v>0.0</v>
      </c>
      <c r="H20562" s="10"/>
    </row>
    <row r="20563">
      <c r="A20563" s="5" t="s">
        <v>20633</v>
      </c>
      <c r="B20563" s="5">
        <v>11.0</v>
      </c>
      <c r="C20563" s="5">
        <v>5.0</v>
      </c>
      <c r="D20563" s="6" t="s">
        <v>20643</v>
      </c>
      <c r="E20563" s="7"/>
      <c r="F20563" s="8">
        <v>1.0</v>
      </c>
      <c r="H20563" s="10"/>
    </row>
    <row r="20564">
      <c r="A20564" s="5" t="s">
        <v>20633</v>
      </c>
      <c r="B20564" s="5">
        <v>12.0</v>
      </c>
      <c r="C20564" s="5">
        <v>6.0</v>
      </c>
      <c r="D20564" s="6" t="s">
        <v>20644</v>
      </c>
      <c r="E20564" s="7"/>
      <c r="F20564" s="8">
        <v>0.0</v>
      </c>
      <c r="H20564" s="10"/>
    </row>
    <row r="20565">
      <c r="A20565" s="5" t="s">
        <v>20633</v>
      </c>
      <c r="B20565" s="5">
        <v>13.0</v>
      </c>
      <c r="C20565" s="5">
        <v>6.0</v>
      </c>
      <c r="D20565" s="6" t="s">
        <v>20092</v>
      </c>
      <c r="E20565" s="7"/>
      <c r="F20565" s="8">
        <v>1.0</v>
      </c>
      <c r="H20565" s="10"/>
    </row>
    <row r="20566">
      <c r="A20566" s="5" t="s">
        <v>20633</v>
      </c>
      <c r="B20566" s="5">
        <v>14.0</v>
      </c>
      <c r="C20566" s="5">
        <v>7.0</v>
      </c>
      <c r="D20566" s="6" t="s">
        <v>20645</v>
      </c>
      <c r="E20566" s="7"/>
      <c r="F20566" s="8">
        <v>0.0</v>
      </c>
      <c r="H20566" s="10"/>
    </row>
    <row r="20567">
      <c r="A20567" s="5" t="s">
        <v>20633</v>
      </c>
      <c r="B20567" s="5">
        <v>15.0</v>
      </c>
      <c r="C20567" s="5">
        <v>7.0</v>
      </c>
      <c r="D20567" s="6" t="s">
        <v>20646</v>
      </c>
      <c r="E20567" s="7"/>
      <c r="F20567" s="8">
        <v>1.0</v>
      </c>
      <c r="H20567" s="10"/>
    </row>
    <row r="20568">
      <c r="A20568" s="5" t="s">
        <v>20633</v>
      </c>
      <c r="B20568" s="5">
        <v>16.0</v>
      </c>
      <c r="C20568" s="5">
        <v>8.0</v>
      </c>
      <c r="D20568" s="6" t="s">
        <v>20647</v>
      </c>
      <c r="E20568" s="7"/>
      <c r="F20568" s="8">
        <v>0.0</v>
      </c>
      <c r="H20568" s="10"/>
    </row>
    <row r="20569">
      <c r="A20569" s="5" t="s">
        <v>20633</v>
      </c>
      <c r="B20569" s="5">
        <v>17.0</v>
      </c>
      <c r="C20569" s="5">
        <v>8.0</v>
      </c>
      <c r="D20569" s="6" t="s">
        <v>20648</v>
      </c>
      <c r="E20569" s="7"/>
      <c r="F20569" s="8">
        <v>1.0</v>
      </c>
      <c r="H20569" s="10"/>
    </row>
    <row r="20570">
      <c r="A20570" s="5" t="s">
        <v>20633</v>
      </c>
      <c r="B20570" s="5">
        <v>18.0</v>
      </c>
      <c r="C20570" s="5">
        <v>9.0</v>
      </c>
      <c r="D20570" s="6" t="s">
        <v>20649</v>
      </c>
      <c r="E20570" s="7"/>
      <c r="F20570" s="8">
        <v>0.0</v>
      </c>
      <c r="H20570" s="10"/>
    </row>
    <row r="20571">
      <c r="A20571" s="5" t="s">
        <v>20633</v>
      </c>
      <c r="B20571" s="5">
        <v>19.0</v>
      </c>
      <c r="C20571" s="5">
        <v>9.0</v>
      </c>
      <c r="D20571" s="6" t="s">
        <v>20650</v>
      </c>
      <c r="E20571" s="7"/>
      <c r="F20571" s="8">
        <v>1.0</v>
      </c>
      <c r="H20571" s="10"/>
    </row>
    <row r="20572">
      <c r="A20572" s="5" t="s">
        <v>20651</v>
      </c>
      <c r="B20572" s="5">
        <v>0.0</v>
      </c>
      <c r="C20572" s="5">
        <v>0.0</v>
      </c>
      <c r="D20572" s="6" t="s">
        <v>20652</v>
      </c>
      <c r="E20572" s="7"/>
      <c r="F20572" s="8">
        <v>0.0</v>
      </c>
      <c r="H20572" s="10"/>
    </row>
    <row r="20573">
      <c r="A20573" s="5" t="s">
        <v>20651</v>
      </c>
      <c r="B20573" s="5">
        <v>1.0</v>
      </c>
      <c r="C20573" s="5">
        <v>0.0</v>
      </c>
      <c r="D20573" s="6" t="s">
        <v>20653</v>
      </c>
      <c r="E20573" s="7"/>
      <c r="F20573" s="8">
        <v>1.0</v>
      </c>
      <c r="H20573" s="10"/>
    </row>
    <row r="20574">
      <c r="A20574" s="5" t="s">
        <v>20651</v>
      </c>
      <c r="B20574" s="5">
        <v>2.0</v>
      </c>
      <c r="C20574" s="5">
        <v>1.0</v>
      </c>
      <c r="D20574" s="6" t="s">
        <v>20654</v>
      </c>
      <c r="E20574" s="7"/>
      <c r="F20574" s="8">
        <v>0.0</v>
      </c>
      <c r="H20574" s="10"/>
    </row>
    <row r="20575">
      <c r="A20575" s="5" t="s">
        <v>20651</v>
      </c>
      <c r="B20575" s="5">
        <v>3.0</v>
      </c>
      <c r="C20575" s="5">
        <v>1.0</v>
      </c>
      <c r="D20575" s="6" t="s">
        <v>20655</v>
      </c>
      <c r="E20575" s="7"/>
      <c r="F20575" s="8">
        <v>1.0</v>
      </c>
      <c r="H20575" s="10"/>
    </row>
    <row r="20576">
      <c r="A20576" s="5" t="s">
        <v>20651</v>
      </c>
      <c r="B20576" s="5">
        <v>4.0</v>
      </c>
      <c r="C20576" s="5">
        <v>2.0</v>
      </c>
      <c r="D20576" s="6" t="s">
        <v>20656</v>
      </c>
      <c r="E20576" s="7"/>
      <c r="F20576" s="8">
        <v>0.0</v>
      </c>
      <c r="H20576" s="10"/>
    </row>
    <row r="20577">
      <c r="A20577" s="5" t="s">
        <v>20651</v>
      </c>
      <c r="B20577" s="5">
        <v>5.0</v>
      </c>
      <c r="C20577" s="5">
        <v>2.0</v>
      </c>
      <c r="D20577" s="6" t="s">
        <v>20657</v>
      </c>
      <c r="E20577" s="7"/>
      <c r="F20577" s="8">
        <v>1.0</v>
      </c>
      <c r="H20577" s="10"/>
    </row>
    <row r="20578">
      <c r="A20578" s="5" t="s">
        <v>20651</v>
      </c>
      <c r="B20578" s="5">
        <v>6.0</v>
      </c>
      <c r="C20578" s="5">
        <v>3.0</v>
      </c>
      <c r="D20578" s="6" t="s">
        <v>20658</v>
      </c>
      <c r="E20578" s="7"/>
      <c r="F20578" s="8">
        <v>0.0</v>
      </c>
      <c r="H20578" s="10"/>
    </row>
    <row r="20579">
      <c r="A20579" s="5" t="s">
        <v>20651</v>
      </c>
      <c r="B20579" s="5">
        <v>7.0</v>
      </c>
      <c r="C20579" s="5">
        <v>3.0</v>
      </c>
      <c r="D20579" s="6" t="s">
        <v>20659</v>
      </c>
      <c r="E20579" s="7"/>
      <c r="F20579" s="8">
        <v>1.0</v>
      </c>
      <c r="H20579" s="10"/>
    </row>
    <row r="20580">
      <c r="A20580" s="5" t="s">
        <v>20651</v>
      </c>
      <c r="B20580" s="5">
        <v>8.0</v>
      </c>
      <c r="C20580" s="5">
        <v>4.0</v>
      </c>
      <c r="D20580" s="6" t="s">
        <v>20660</v>
      </c>
      <c r="E20580" s="7"/>
      <c r="F20580" s="8">
        <v>0.0</v>
      </c>
      <c r="H20580" s="10"/>
    </row>
    <row r="20581">
      <c r="A20581" s="5" t="s">
        <v>20651</v>
      </c>
      <c r="B20581" s="5">
        <v>9.0</v>
      </c>
      <c r="C20581" s="5">
        <v>4.0</v>
      </c>
      <c r="D20581" s="6" t="s">
        <v>20661</v>
      </c>
      <c r="E20581" s="7"/>
      <c r="F20581" s="8">
        <v>1.0</v>
      </c>
      <c r="H20581" s="10"/>
    </row>
    <row r="20582">
      <c r="A20582" s="5" t="s">
        <v>20651</v>
      </c>
      <c r="B20582" s="5">
        <v>10.0</v>
      </c>
      <c r="C20582" s="5">
        <v>5.0</v>
      </c>
      <c r="D20582" s="6" t="s">
        <v>20662</v>
      </c>
      <c r="E20582" s="7"/>
      <c r="F20582" s="8">
        <v>0.0</v>
      </c>
      <c r="H20582" s="10"/>
    </row>
    <row r="20583">
      <c r="A20583" s="5" t="s">
        <v>20651</v>
      </c>
      <c r="B20583" s="5">
        <v>11.0</v>
      </c>
      <c r="C20583" s="5">
        <v>5.0</v>
      </c>
      <c r="D20583" s="6" t="s">
        <v>16818</v>
      </c>
      <c r="E20583" s="7"/>
      <c r="F20583" s="8">
        <v>1.0</v>
      </c>
      <c r="H20583" s="10"/>
    </row>
    <row r="20584">
      <c r="A20584" s="5" t="s">
        <v>20651</v>
      </c>
      <c r="B20584" s="5">
        <v>12.0</v>
      </c>
      <c r="C20584" s="5">
        <v>6.0</v>
      </c>
      <c r="D20584" s="6" t="s">
        <v>20663</v>
      </c>
      <c r="E20584" s="7"/>
      <c r="F20584" s="8">
        <v>0.0</v>
      </c>
      <c r="H20584" s="10"/>
    </row>
    <row r="20585">
      <c r="A20585" s="5" t="s">
        <v>20651</v>
      </c>
      <c r="B20585" s="5">
        <v>13.0</v>
      </c>
      <c r="C20585" s="5">
        <v>6.0</v>
      </c>
      <c r="D20585" s="6" t="s">
        <v>20664</v>
      </c>
      <c r="E20585" s="7"/>
      <c r="F20585" s="8">
        <v>1.0</v>
      </c>
      <c r="H20585" s="10"/>
    </row>
    <row r="20586">
      <c r="A20586" s="5" t="s">
        <v>20651</v>
      </c>
      <c r="B20586" s="5">
        <v>14.0</v>
      </c>
      <c r="C20586" s="5">
        <v>7.0</v>
      </c>
      <c r="D20586" s="6" t="s">
        <v>20665</v>
      </c>
      <c r="E20586" s="7"/>
      <c r="F20586" s="8">
        <v>0.0</v>
      </c>
      <c r="H20586" s="10"/>
    </row>
    <row r="20587">
      <c r="A20587" s="5" t="s">
        <v>20651</v>
      </c>
      <c r="B20587" s="5">
        <v>15.0</v>
      </c>
      <c r="C20587" s="5">
        <v>7.0</v>
      </c>
      <c r="D20587" s="6" t="s">
        <v>20666</v>
      </c>
      <c r="E20587" s="7"/>
      <c r="F20587" s="8">
        <v>1.0</v>
      </c>
      <c r="H20587" s="10"/>
    </row>
    <row r="20588">
      <c r="A20588" s="5" t="s">
        <v>20651</v>
      </c>
      <c r="B20588" s="5">
        <v>16.0</v>
      </c>
      <c r="C20588" s="5">
        <v>8.0</v>
      </c>
      <c r="D20588" s="6" t="s">
        <v>20667</v>
      </c>
      <c r="E20588" s="7"/>
      <c r="F20588" s="8">
        <v>0.0</v>
      </c>
      <c r="H20588" s="10"/>
    </row>
    <row r="20589">
      <c r="A20589" s="5" t="s">
        <v>20651</v>
      </c>
      <c r="B20589" s="5">
        <v>17.0</v>
      </c>
      <c r="C20589" s="5">
        <v>8.0</v>
      </c>
      <c r="D20589" s="6" t="s">
        <v>20668</v>
      </c>
      <c r="E20589" s="7"/>
      <c r="F20589" s="8">
        <v>1.0</v>
      </c>
      <c r="H20589" s="10"/>
    </row>
    <row r="20590">
      <c r="A20590" s="5" t="s">
        <v>20651</v>
      </c>
      <c r="B20590" s="5">
        <v>18.0</v>
      </c>
      <c r="C20590" s="5">
        <v>9.0</v>
      </c>
      <c r="D20590" s="6" t="s">
        <v>20669</v>
      </c>
      <c r="E20590" s="7"/>
      <c r="F20590" s="8">
        <v>0.0</v>
      </c>
      <c r="H20590" s="10"/>
    </row>
    <row r="20591">
      <c r="A20591" s="5" t="s">
        <v>20651</v>
      </c>
      <c r="B20591" s="5">
        <v>19.0</v>
      </c>
      <c r="C20591" s="5">
        <v>9.0</v>
      </c>
      <c r="D20591" s="6" t="s">
        <v>20670</v>
      </c>
      <c r="E20591" s="7"/>
      <c r="F20591" s="8">
        <v>1.0</v>
      </c>
      <c r="H20591" s="10"/>
    </row>
    <row r="20592">
      <c r="A20592" s="5" t="s">
        <v>20671</v>
      </c>
      <c r="B20592" s="5">
        <v>0.0</v>
      </c>
      <c r="C20592" s="5">
        <v>0.0</v>
      </c>
      <c r="D20592" s="6" t="s">
        <v>20672</v>
      </c>
      <c r="E20592" s="7"/>
      <c r="F20592" s="8">
        <v>0.0</v>
      </c>
      <c r="H20592" s="10"/>
    </row>
    <row r="20593">
      <c r="A20593" s="5" t="s">
        <v>20671</v>
      </c>
      <c r="B20593" s="5">
        <v>1.0</v>
      </c>
      <c r="C20593" s="5">
        <v>0.0</v>
      </c>
      <c r="D20593" s="6" t="s">
        <v>20673</v>
      </c>
      <c r="E20593" s="7"/>
      <c r="F20593" s="8">
        <v>1.0</v>
      </c>
      <c r="H20593" s="10"/>
    </row>
    <row r="20594">
      <c r="A20594" s="5" t="s">
        <v>20671</v>
      </c>
      <c r="B20594" s="5">
        <v>2.0</v>
      </c>
      <c r="C20594" s="5">
        <v>1.0</v>
      </c>
      <c r="D20594" s="6" t="s">
        <v>20674</v>
      </c>
      <c r="E20594" s="7"/>
      <c r="F20594" s="8">
        <v>0.0</v>
      </c>
      <c r="H20594" s="10"/>
    </row>
    <row r="20595">
      <c r="A20595" s="5" t="s">
        <v>20671</v>
      </c>
      <c r="B20595" s="5">
        <v>3.0</v>
      </c>
      <c r="C20595" s="5">
        <v>1.0</v>
      </c>
      <c r="D20595" s="6" t="s">
        <v>20675</v>
      </c>
      <c r="E20595" s="7"/>
      <c r="F20595" s="8">
        <v>1.0</v>
      </c>
      <c r="H20595" s="10"/>
    </row>
    <row r="20596">
      <c r="A20596" s="5" t="s">
        <v>20671</v>
      </c>
      <c r="B20596" s="5">
        <v>4.0</v>
      </c>
      <c r="C20596" s="5">
        <v>2.0</v>
      </c>
      <c r="D20596" s="6" t="s">
        <v>20676</v>
      </c>
      <c r="E20596" s="7"/>
      <c r="F20596" s="8">
        <v>0.0</v>
      </c>
      <c r="H20596" s="10"/>
    </row>
    <row r="20597">
      <c r="A20597" s="5" t="s">
        <v>20671</v>
      </c>
      <c r="B20597" s="5">
        <v>5.0</v>
      </c>
      <c r="C20597" s="5">
        <v>2.0</v>
      </c>
      <c r="D20597" s="6" t="s">
        <v>20677</v>
      </c>
      <c r="E20597" s="7"/>
      <c r="F20597" s="8">
        <v>1.0</v>
      </c>
      <c r="H20597" s="10"/>
    </row>
    <row r="20598">
      <c r="A20598" s="5" t="s">
        <v>20671</v>
      </c>
      <c r="B20598" s="5">
        <v>6.0</v>
      </c>
      <c r="C20598" s="5">
        <v>3.0</v>
      </c>
      <c r="D20598" s="6" t="s">
        <v>20678</v>
      </c>
      <c r="E20598" s="7"/>
      <c r="F20598" s="8">
        <v>0.0</v>
      </c>
      <c r="H20598" s="10"/>
    </row>
    <row r="20599">
      <c r="A20599" s="5" t="s">
        <v>20671</v>
      </c>
      <c r="B20599" s="5">
        <v>7.0</v>
      </c>
      <c r="C20599" s="5">
        <v>3.0</v>
      </c>
      <c r="D20599" s="6" t="s">
        <v>20679</v>
      </c>
      <c r="E20599" s="7"/>
      <c r="F20599" s="8">
        <v>1.0</v>
      </c>
      <c r="H20599" s="10"/>
    </row>
    <row r="20600">
      <c r="A20600" s="5" t="s">
        <v>20671</v>
      </c>
      <c r="B20600" s="5">
        <v>8.0</v>
      </c>
      <c r="C20600" s="5">
        <v>4.0</v>
      </c>
      <c r="D20600" s="6" t="s">
        <v>20680</v>
      </c>
      <c r="E20600" s="7"/>
      <c r="F20600" s="8">
        <v>0.0</v>
      </c>
      <c r="H20600" s="10"/>
    </row>
    <row r="20601">
      <c r="A20601" s="5" t="s">
        <v>20671</v>
      </c>
      <c r="B20601" s="5">
        <v>9.0</v>
      </c>
      <c r="C20601" s="5">
        <v>4.0</v>
      </c>
      <c r="D20601" s="6" t="s">
        <v>20681</v>
      </c>
      <c r="E20601" s="7"/>
      <c r="F20601" s="8">
        <v>1.0</v>
      </c>
      <c r="H20601" s="10"/>
    </row>
    <row r="20602">
      <c r="A20602" s="5" t="s">
        <v>20671</v>
      </c>
      <c r="B20602" s="5">
        <v>10.0</v>
      </c>
      <c r="C20602" s="5">
        <v>5.0</v>
      </c>
      <c r="D20602" s="6" t="s">
        <v>20682</v>
      </c>
      <c r="E20602" s="7"/>
      <c r="F20602" s="8">
        <v>0.0</v>
      </c>
      <c r="H20602" s="10"/>
    </row>
    <row r="20603">
      <c r="A20603" s="5" t="s">
        <v>20671</v>
      </c>
      <c r="B20603" s="5">
        <v>11.0</v>
      </c>
      <c r="C20603" s="5">
        <v>5.0</v>
      </c>
      <c r="D20603" s="6" t="s">
        <v>20683</v>
      </c>
      <c r="E20603" s="7"/>
      <c r="F20603" s="8">
        <v>1.0</v>
      </c>
      <c r="H20603" s="10"/>
    </row>
    <row r="20604">
      <c r="A20604" s="5" t="s">
        <v>20671</v>
      </c>
      <c r="B20604" s="5">
        <v>12.0</v>
      </c>
      <c r="C20604" s="5">
        <v>6.0</v>
      </c>
      <c r="D20604" s="6" t="s">
        <v>12012</v>
      </c>
      <c r="E20604" s="7"/>
      <c r="F20604" s="8">
        <v>0.0</v>
      </c>
      <c r="H20604" s="10"/>
    </row>
    <row r="20605">
      <c r="A20605" s="5" t="s">
        <v>20671</v>
      </c>
      <c r="B20605" s="5">
        <v>13.0</v>
      </c>
      <c r="C20605" s="5">
        <v>6.0</v>
      </c>
      <c r="D20605" s="6" t="s">
        <v>20684</v>
      </c>
      <c r="E20605" s="7"/>
      <c r="F20605" s="8">
        <v>1.0</v>
      </c>
      <c r="H20605" s="10"/>
    </row>
    <row r="20606">
      <c r="A20606" s="5" t="s">
        <v>20671</v>
      </c>
      <c r="B20606" s="5">
        <v>14.0</v>
      </c>
      <c r="C20606" s="5">
        <v>7.0</v>
      </c>
      <c r="D20606" s="6" t="s">
        <v>20685</v>
      </c>
      <c r="E20606" s="7"/>
      <c r="F20606" s="8">
        <v>0.0</v>
      </c>
      <c r="H20606" s="10"/>
    </row>
    <row r="20607">
      <c r="A20607" s="5" t="s">
        <v>20671</v>
      </c>
      <c r="B20607" s="5">
        <v>15.0</v>
      </c>
      <c r="C20607" s="5">
        <v>7.0</v>
      </c>
      <c r="D20607" s="6" t="s">
        <v>20686</v>
      </c>
      <c r="E20607" s="7"/>
      <c r="F20607" s="8">
        <v>1.0</v>
      </c>
      <c r="H20607" s="10"/>
    </row>
    <row r="20608">
      <c r="A20608" s="5" t="s">
        <v>20671</v>
      </c>
      <c r="B20608" s="5">
        <v>16.0</v>
      </c>
      <c r="C20608" s="5">
        <v>8.0</v>
      </c>
      <c r="D20608" s="6" t="s">
        <v>20687</v>
      </c>
      <c r="E20608" s="7"/>
      <c r="F20608" s="8">
        <v>0.0</v>
      </c>
      <c r="H20608" s="10"/>
    </row>
    <row r="20609">
      <c r="A20609" s="5" t="s">
        <v>20671</v>
      </c>
      <c r="B20609" s="5">
        <v>17.0</v>
      </c>
      <c r="C20609" s="5">
        <v>8.0</v>
      </c>
      <c r="D20609" s="6" t="s">
        <v>20688</v>
      </c>
      <c r="E20609" s="7"/>
      <c r="F20609" s="8">
        <v>1.0</v>
      </c>
      <c r="H20609" s="10"/>
    </row>
    <row r="20610">
      <c r="A20610" s="5" t="s">
        <v>20671</v>
      </c>
      <c r="B20610" s="5">
        <v>18.0</v>
      </c>
      <c r="C20610" s="5">
        <v>9.0</v>
      </c>
      <c r="D20610" s="6" t="s">
        <v>20689</v>
      </c>
      <c r="E20610" s="7"/>
      <c r="F20610" s="8">
        <v>0.0</v>
      </c>
      <c r="H20610" s="10"/>
    </row>
    <row r="20611">
      <c r="A20611" s="5" t="s">
        <v>20671</v>
      </c>
      <c r="B20611" s="5">
        <v>19.0</v>
      </c>
      <c r="C20611" s="5">
        <v>9.0</v>
      </c>
      <c r="D20611" s="6" t="s">
        <v>20690</v>
      </c>
      <c r="E20611" s="7"/>
      <c r="F20611" s="8">
        <v>1.0</v>
      </c>
      <c r="H20611" s="10"/>
    </row>
    <row r="20612">
      <c r="A20612" s="5" t="s">
        <v>20691</v>
      </c>
      <c r="B20612" s="5">
        <v>0.0</v>
      </c>
      <c r="C20612" s="5">
        <v>0.0</v>
      </c>
      <c r="D20612" s="6" t="s">
        <v>19773</v>
      </c>
      <c r="E20612" s="7"/>
      <c r="F20612" s="8">
        <v>0.0</v>
      </c>
      <c r="H20612" s="10"/>
    </row>
    <row r="20613">
      <c r="A20613" s="5" t="s">
        <v>20691</v>
      </c>
      <c r="B20613" s="5">
        <v>1.0</v>
      </c>
      <c r="C20613" s="5">
        <v>0.0</v>
      </c>
      <c r="D20613" s="6" t="s">
        <v>20692</v>
      </c>
      <c r="E20613" s="7"/>
      <c r="F20613" s="8">
        <v>1.0</v>
      </c>
      <c r="H20613" s="10"/>
    </row>
    <row r="20614">
      <c r="A20614" s="5" t="s">
        <v>20691</v>
      </c>
      <c r="B20614" s="5">
        <v>2.0</v>
      </c>
      <c r="C20614" s="5">
        <v>1.0</v>
      </c>
      <c r="D20614" s="6" t="s">
        <v>20693</v>
      </c>
      <c r="E20614" s="7"/>
      <c r="F20614" s="8">
        <v>0.0</v>
      </c>
      <c r="H20614" s="10"/>
    </row>
    <row r="20615">
      <c r="A20615" s="5" t="s">
        <v>20691</v>
      </c>
      <c r="B20615" s="5">
        <v>3.0</v>
      </c>
      <c r="C20615" s="5">
        <v>1.0</v>
      </c>
      <c r="D20615" s="6" t="s">
        <v>20694</v>
      </c>
      <c r="E20615" s="7"/>
      <c r="F20615" s="8">
        <v>1.0</v>
      </c>
      <c r="H20615" s="10"/>
    </row>
    <row r="20616">
      <c r="A20616" s="5" t="s">
        <v>20691</v>
      </c>
      <c r="B20616" s="5">
        <v>4.0</v>
      </c>
      <c r="C20616" s="5">
        <v>2.0</v>
      </c>
      <c r="D20616" s="6" t="s">
        <v>20695</v>
      </c>
      <c r="E20616" s="7"/>
      <c r="F20616" s="8">
        <v>0.0</v>
      </c>
      <c r="H20616" s="10"/>
    </row>
    <row r="20617">
      <c r="A20617" s="5" t="s">
        <v>20691</v>
      </c>
      <c r="B20617" s="5">
        <v>5.0</v>
      </c>
      <c r="C20617" s="5">
        <v>2.0</v>
      </c>
      <c r="D20617" s="6" t="s">
        <v>20696</v>
      </c>
      <c r="E20617" s="7"/>
      <c r="F20617" s="8">
        <v>1.0</v>
      </c>
      <c r="H20617" s="10"/>
    </row>
    <row r="20618">
      <c r="A20618" s="5" t="s">
        <v>20691</v>
      </c>
      <c r="B20618" s="5">
        <v>6.0</v>
      </c>
      <c r="C20618" s="5">
        <v>3.0</v>
      </c>
      <c r="D20618" s="6" t="s">
        <v>20697</v>
      </c>
      <c r="E20618" s="7"/>
      <c r="F20618" s="8">
        <v>0.0</v>
      </c>
      <c r="H20618" s="10"/>
    </row>
    <row r="20619">
      <c r="A20619" s="5" t="s">
        <v>20691</v>
      </c>
      <c r="B20619" s="5">
        <v>7.0</v>
      </c>
      <c r="C20619" s="5">
        <v>3.0</v>
      </c>
      <c r="D20619" s="6" t="s">
        <v>20698</v>
      </c>
      <c r="E20619" s="7"/>
      <c r="F20619" s="8">
        <v>1.0</v>
      </c>
      <c r="H20619" s="10"/>
    </row>
    <row r="20620">
      <c r="A20620" s="5" t="s">
        <v>20691</v>
      </c>
      <c r="B20620" s="5">
        <v>8.0</v>
      </c>
      <c r="C20620" s="5">
        <v>4.0</v>
      </c>
      <c r="D20620" s="6" t="s">
        <v>20699</v>
      </c>
      <c r="E20620" s="7"/>
      <c r="F20620" s="8">
        <v>0.0</v>
      </c>
      <c r="H20620" s="10"/>
    </row>
    <row r="20621">
      <c r="A20621" s="5" t="s">
        <v>20691</v>
      </c>
      <c r="B20621" s="5">
        <v>9.0</v>
      </c>
      <c r="C20621" s="5">
        <v>4.0</v>
      </c>
      <c r="D20621" s="6" t="s">
        <v>20700</v>
      </c>
      <c r="E20621" s="7"/>
      <c r="F20621" s="8">
        <v>1.0</v>
      </c>
      <c r="H20621" s="10"/>
    </row>
    <row r="20622">
      <c r="A20622" s="5" t="s">
        <v>20691</v>
      </c>
      <c r="B20622" s="5">
        <v>10.0</v>
      </c>
      <c r="C20622" s="5">
        <v>5.0</v>
      </c>
      <c r="D20622" s="6" t="s">
        <v>20701</v>
      </c>
      <c r="E20622" s="7"/>
      <c r="F20622" s="8">
        <v>0.0</v>
      </c>
      <c r="H20622" s="10"/>
    </row>
    <row r="20623">
      <c r="A20623" s="5" t="s">
        <v>20691</v>
      </c>
      <c r="B20623" s="5">
        <v>11.0</v>
      </c>
      <c r="C20623" s="5">
        <v>5.0</v>
      </c>
      <c r="D20623" s="6" t="s">
        <v>20702</v>
      </c>
      <c r="E20623" s="7"/>
      <c r="F20623" s="8">
        <v>1.0</v>
      </c>
      <c r="H20623" s="10"/>
    </row>
    <row r="20624">
      <c r="A20624" s="5" t="s">
        <v>20691</v>
      </c>
      <c r="B20624" s="5">
        <v>12.0</v>
      </c>
      <c r="C20624" s="5">
        <v>6.0</v>
      </c>
      <c r="D20624" s="6" t="s">
        <v>20703</v>
      </c>
      <c r="E20624" s="7"/>
      <c r="F20624" s="8">
        <v>0.0</v>
      </c>
      <c r="H20624" s="10"/>
    </row>
    <row r="20625">
      <c r="A20625" s="5" t="s">
        <v>20691</v>
      </c>
      <c r="B20625" s="5">
        <v>13.0</v>
      </c>
      <c r="C20625" s="5">
        <v>6.0</v>
      </c>
      <c r="D20625" s="6" t="s">
        <v>20704</v>
      </c>
      <c r="E20625" s="7"/>
      <c r="F20625" s="8">
        <v>1.0</v>
      </c>
      <c r="H20625" s="10"/>
    </row>
    <row r="20626">
      <c r="A20626" s="5" t="s">
        <v>20691</v>
      </c>
      <c r="B20626" s="5">
        <v>14.0</v>
      </c>
      <c r="C20626" s="5">
        <v>7.0</v>
      </c>
      <c r="D20626" s="6" t="s">
        <v>20705</v>
      </c>
      <c r="E20626" s="7"/>
      <c r="F20626" s="8">
        <v>0.0</v>
      </c>
      <c r="H20626" s="10"/>
    </row>
    <row r="20627">
      <c r="A20627" s="5" t="s">
        <v>20691</v>
      </c>
      <c r="B20627" s="5">
        <v>15.0</v>
      </c>
      <c r="C20627" s="5">
        <v>7.0</v>
      </c>
      <c r="D20627" s="6" t="s">
        <v>20706</v>
      </c>
      <c r="E20627" s="7"/>
      <c r="F20627" s="8">
        <v>1.0</v>
      </c>
      <c r="H20627" s="10"/>
    </row>
    <row r="20628">
      <c r="A20628" s="5" t="s">
        <v>20691</v>
      </c>
      <c r="B20628" s="5">
        <v>16.0</v>
      </c>
      <c r="C20628" s="5">
        <v>8.0</v>
      </c>
      <c r="D20628" s="6" t="s">
        <v>20707</v>
      </c>
      <c r="E20628" s="7"/>
      <c r="F20628" s="8">
        <v>0.0</v>
      </c>
      <c r="H20628" s="10"/>
    </row>
    <row r="20629">
      <c r="A20629" s="5" t="s">
        <v>20691</v>
      </c>
      <c r="B20629" s="5">
        <v>17.0</v>
      </c>
      <c r="C20629" s="5">
        <v>8.0</v>
      </c>
      <c r="D20629" s="6" t="s">
        <v>20708</v>
      </c>
      <c r="E20629" s="7"/>
      <c r="F20629" s="8">
        <v>1.0</v>
      </c>
      <c r="H20629" s="10"/>
    </row>
    <row r="20630">
      <c r="A20630" s="5" t="s">
        <v>20691</v>
      </c>
      <c r="B20630" s="5">
        <v>18.0</v>
      </c>
      <c r="C20630" s="5">
        <v>9.0</v>
      </c>
      <c r="D20630" s="6" t="s">
        <v>20709</v>
      </c>
      <c r="E20630" s="7"/>
      <c r="F20630" s="8">
        <v>0.0</v>
      </c>
      <c r="H20630" s="10"/>
    </row>
    <row r="20631">
      <c r="A20631" s="5" t="s">
        <v>20691</v>
      </c>
      <c r="B20631" s="5">
        <v>19.0</v>
      </c>
      <c r="C20631" s="5">
        <v>9.0</v>
      </c>
      <c r="D20631" s="6" t="s">
        <v>20710</v>
      </c>
      <c r="E20631" s="7"/>
      <c r="F20631" s="8">
        <v>1.0</v>
      </c>
      <c r="H20631" s="10"/>
    </row>
    <row r="20632">
      <c r="A20632" s="5" t="s">
        <v>20711</v>
      </c>
      <c r="B20632" s="5">
        <v>0.0</v>
      </c>
      <c r="C20632" s="5">
        <v>0.0</v>
      </c>
      <c r="D20632" s="6" t="s">
        <v>20712</v>
      </c>
      <c r="E20632" s="7"/>
      <c r="F20632" s="8">
        <v>0.0</v>
      </c>
      <c r="H20632" s="10"/>
    </row>
    <row r="20633">
      <c r="A20633" s="5" t="s">
        <v>20711</v>
      </c>
      <c r="B20633" s="5">
        <v>1.0</v>
      </c>
      <c r="C20633" s="5">
        <v>0.0</v>
      </c>
      <c r="D20633" s="6" t="s">
        <v>20713</v>
      </c>
      <c r="E20633" s="7"/>
      <c r="F20633" s="8">
        <v>1.0</v>
      </c>
      <c r="H20633" s="10"/>
    </row>
    <row r="20634">
      <c r="A20634" s="5" t="s">
        <v>20711</v>
      </c>
      <c r="B20634" s="5">
        <v>2.0</v>
      </c>
      <c r="C20634" s="5">
        <v>1.0</v>
      </c>
      <c r="D20634" s="6" t="s">
        <v>20714</v>
      </c>
      <c r="E20634" s="7"/>
      <c r="F20634" s="8">
        <v>0.0</v>
      </c>
      <c r="H20634" s="10"/>
    </row>
    <row r="20635">
      <c r="A20635" s="5" t="s">
        <v>20711</v>
      </c>
      <c r="B20635" s="5">
        <v>3.0</v>
      </c>
      <c r="C20635" s="5">
        <v>1.0</v>
      </c>
      <c r="D20635" s="6" t="s">
        <v>20715</v>
      </c>
      <c r="E20635" s="7"/>
      <c r="F20635" s="8">
        <v>1.0</v>
      </c>
      <c r="H20635" s="10"/>
    </row>
    <row r="20636">
      <c r="A20636" s="5" t="s">
        <v>20711</v>
      </c>
      <c r="B20636" s="5">
        <v>4.0</v>
      </c>
      <c r="C20636" s="5">
        <v>2.0</v>
      </c>
      <c r="D20636" s="6" t="s">
        <v>20716</v>
      </c>
      <c r="E20636" s="7"/>
      <c r="F20636" s="8">
        <v>0.0</v>
      </c>
      <c r="H20636" s="10"/>
    </row>
    <row r="20637">
      <c r="A20637" s="5" t="s">
        <v>20711</v>
      </c>
      <c r="B20637" s="5">
        <v>5.0</v>
      </c>
      <c r="C20637" s="5">
        <v>2.0</v>
      </c>
      <c r="D20637" s="6" t="s">
        <v>20717</v>
      </c>
      <c r="E20637" s="7"/>
      <c r="F20637" s="8">
        <v>1.0</v>
      </c>
      <c r="H20637" s="10"/>
    </row>
    <row r="20638">
      <c r="A20638" s="5" t="s">
        <v>20711</v>
      </c>
      <c r="B20638" s="5">
        <v>6.0</v>
      </c>
      <c r="C20638" s="5">
        <v>3.0</v>
      </c>
      <c r="D20638" s="6" t="s">
        <v>20718</v>
      </c>
      <c r="E20638" s="7"/>
      <c r="F20638" s="8">
        <v>0.0</v>
      </c>
      <c r="H20638" s="10"/>
    </row>
    <row r="20639">
      <c r="A20639" s="5" t="s">
        <v>20711</v>
      </c>
      <c r="B20639" s="5">
        <v>7.0</v>
      </c>
      <c r="C20639" s="5">
        <v>3.0</v>
      </c>
      <c r="D20639" s="6" t="s">
        <v>20719</v>
      </c>
      <c r="E20639" s="7"/>
      <c r="F20639" s="8">
        <v>1.0</v>
      </c>
      <c r="H20639" s="10"/>
    </row>
    <row r="20640">
      <c r="A20640" s="5" t="s">
        <v>20711</v>
      </c>
      <c r="B20640" s="5">
        <v>8.0</v>
      </c>
      <c r="C20640" s="5">
        <v>4.0</v>
      </c>
      <c r="D20640" s="6" t="s">
        <v>20720</v>
      </c>
      <c r="E20640" s="7"/>
      <c r="F20640" s="8">
        <v>0.0</v>
      </c>
      <c r="H20640" s="10"/>
    </row>
    <row r="20641">
      <c r="A20641" s="5" t="s">
        <v>20711</v>
      </c>
      <c r="B20641" s="5">
        <v>9.0</v>
      </c>
      <c r="C20641" s="5">
        <v>4.0</v>
      </c>
      <c r="D20641" s="6" t="s">
        <v>20721</v>
      </c>
      <c r="E20641" s="7"/>
      <c r="F20641" s="8">
        <v>1.0</v>
      </c>
      <c r="H20641" s="10"/>
    </row>
    <row r="20642">
      <c r="A20642" s="5" t="s">
        <v>20711</v>
      </c>
      <c r="B20642" s="5">
        <v>10.0</v>
      </c>
      <c r="C20642" s="5">
        <v>5.0</v>
      </c>
      <c r="D20642" s="6" t="s">
        <v>20722</v>
      </c>
      <c r="E20642" s="7"/>
      <c r="F20642" s="8">
        <v>0.0</v>
      </c>
      <c r="H20642" s="10"/>
    </row>
    <row r="20643">
      <c r="A20643" s="5" t="s">
        <v>20711</v>
      </c>
      <c r="B20643" s="5">
        <v>11.0</v>
      </c>
      <c r="C20643" s="5">
        <v>5.0</v>
      </c>
      <c r="D20643" s="6" t="s">
        <v>20723</v>
      </c>
      <c r="E20643" s="7"/>
      <c r="F20643" s="8">
        <v>1.0</v>
      </c>
      <c r="H20643" s="10"/>
    </row>
    <row r="20644">
      <c r="A20644" s="5" t="s">
        <v>20711</v>
      </c>
      <c r="B20644" s="5">
        <v>12.0</v>
      </c>
      <c r="C20644" s="5">
        <v>6.0</v>
      </c>
      <c r="D20644" s="6" t="s">
        <v>4331</v>
      </c>
      <c r="E20644" s="7"/>
      <c r="F20644" s="8">
        <v>0.0</v>
      </c>
      <c r="H20644" s="10"/>
    </row>
    <row r="20645">
      <c r="A20645" s="5" t="s">
        <v>20711</v>
      </c>
      <c r="B20645" s="5">
        <v>13.0</v>
      </c>
      <c r="C20645" s="5">
        <v>6.0</v>
      </c>
      <c r="D20645" s="6" t="s">
        <v>4372</v>
      </c>
      <c r="E20645" s="7"/>
      <c r="F20645" s="8">
        <v>1.0</v>
      </c>
      <c r="H20645" s="10"/>
    </row>
    <row r="20646">
      <c r="A20646" s="5" t="s">
        <v>20711</v>
      </c>
      <c r="B20646" s="5">
        <v>14.0</v>
      </c>
      <c r="C20646" s="5">
        <v>7.0</v>
      </c>
      <c r="D20646" s="6" t="s">
        <v>20724</v>
      </c>
      <c r="E20646" s="7"/>
      <c r="F20646" s="8">
        <v>0.0</v>
      </c>
      <c r="H20646" s="10"/>
    </row>
    <row r="20647">
      <c r="A20647" s="5" t="s">
        <v>20711</v>
      </c>
      <c r="B20647" s="5">
        <v>15.0</v>
      </c>
      <c r="C20647" s="5">
        <v>7.0</v>
      </c>
      <c r="D20647" s="6" t="s">
        <v>18849</v>
      </c>
      <c r="E20647" s="7"/>
      <c r="F20647" s="8">
        <v>1.0</v>
      </c>
      <c r="H20647" s="10"/>
    </row>
    <row r="20648">
      <c r="A20648" s="5" t="s">
        <v>20711</v>
      </c>
      <c r="B20648" s="5">
        <v>16.0</v>
      </c>
      <c r="C20648" s="5">
        <v>8.0</v>
      </c>
      <c r="D20648" s="6" t="s">
        <v>20725</v>
      </c>
      <c r="E20648" s="7"/>
      <c r="F20648" s="8">
        <v>0.0</v>
      </c>
      <c r="H20648" s="10"/>
    </row>
    <row r="20649">
      <c r="A20649" s="5" t="s">
        <v>20711</v>
      </c>
      <c r="B20649" s="5">
        <v>17.0</v>
      </c>
      <c r="C20649" s="5">
        <v>8.0</v>
      </c>
      <c r="D20649" s="6" t="s">
        <v>20726</v>
      </c>
      <c r="E20649" s="7"/>
      <c r="F20649" s="8">
        <v>1.0</v>
      </c>
      <c r="H20649" s="10"/>
    </row>
    <row r="20650">
      <c r="A20650" s="5" t="s">
        <v>20711</v>
      </c>
      <c r="B20650" s="5">
        <v>18.0</v>
      </c>
      <c r="C20650" s="5">
        <v>9.0</v>
      </c>
      <c r="D20650" s="6" t="s">
        <v>20727</v>
      </c>
      <c r="E20650" s="7"/>
      <c r="F20650" s="8">
        <v>0.0</v>
      </c>
      <c r="H20650" s="10"/>
    </row>
    <row r="20651">
      <c r="A20651" s="5" t="s">
        <v>20711</v>
      </c>
      <c r="B20651" s="5">
        <v>19.0</v>
      </c>
      <c r="C20651" s="5">
        <v>9.0</v>
      </c>
      <c r="D20651" s="6" t="s">
        <v>20728</v>
      </c>
      <c r="E20651" s="7"/>
      <c r="F20651" s="8">
        <v>1.0</v>
      </c>
      <c r="H20651" s="10"/>
    </row>
    <row r="20652">
      <c r="A20652" s="5" t="s">
        <v>20729</v>
      </c>
      <c r="B20652" s="5">
        <v>0.0</v>
      </c>
      <c r="C20652" s="5">
        <v>0.0</v>
      </c>
      <c r="D20652" s="6" t="s">
        <v>20730</v>
      </c>
      <c r="E20652" s="7"/>
      <c r="F20652" s="8">
        <v>0.0</v>
      </c>
      <c r="H20652" s="10"/>
    </row>
    <row r="20653">
      <c r="A20653" s="5" t="s">
        <v>20729</v>
      </c>
      <c r="B20653" s="5">
        <v>1.0</v>
      </c>
      <c r="C20653" s="5">
        <v>0.0</v>
      </c>
      <c r="D20653" s="6" t="s">
        <v>20731</v>
      </c>
      <c r="E20653" s="7"/>
      <c r="F20653" s="8">
        <v>1.0</v>
      </c>
      <c r="H20653" s="10"/>
    </row>
    <row r="20654">
      <c r="A20654" s="5" t="s">
        <v>20729</v>
      </c>
      <c r="B20654" s="5">
        <v>2.0</v>
      </c>
      <c r="C20654" s="5">
        <v>1.0</v>
      </c>
      <c r="D20654" s="6" t="s">
        <v>20732</v>
      </c>
      <c r="E20654" s="7"/>
      <c r="F20654" s="8">
        <v>0.0</v>
      </c>
      <c r="H20654" s="10"/>
    </row>
    <row r="20655">
      <c r="A20655" s="5" t="s">
        <v>20729</v>
      </c>
      <c r="B20655" s="5">
        <v>3.0</v>
      </c>
      <c r="C20655" s="5">
        <v>1.0</v>
      </c>
      <c r="D20655" s="6" t="s">
        <v>20733</v>
      </c>
      <c r="E20655" s="7"/>
      <c r="F20655" s="8">
        <v>1.0</v>
      </c>
      <c r="H20655" s="10"/>
    </row>
    <row r="20656">
      <c r="A20656" s="5" t="s">
        <v>20729</v>
      </c>
      <c r="B20656" s="5">
        <v>4.0</v>
      </c>
      <c r="C20656" s="5">
        <v>2.0</v>
      </c>
      <c r="D20656" s="6" t="s">
        <v>20734</v>
      </c>
      <c r="E20656" s="7"/>
      <c r="F20656" s="8">
        <v>0.0</v>
      </c>
      <c r="H20656" s="10"/>
    </row>
    <row r="20657">
      <c r="A20657" s="5" t="s">
        <v>20729</v>
      </c>
      <c r="B20657" s="5">
        <v>5.0</v>
      </c>
      <c r="C20657" s="5">
        <v>2.0</v>
      </c>
      <c r="D20657" s="6" t="s">
        <v>16</v>
      </c>
      <c r="E20657" s="7"/>
      <c r="F20657" s="8">
        <v>1.0</v>
      </c>
      <c r="H20657" s="10"/>
    </row>
    <row r="20658">
      <c r="A20658" s="5" t="s">
        <v>20729</v>
      </c>
      <c r="B20658" s="5">
        <v>6.0</v>
      </c>
      <c r="C20658" s="5">
        <v>3.0</v>
      </c>
      <c r="D20658" s="6" t="s">
        <v>20735</v>
      </c>
      <c r="E20658" s="7"/>
      <c r="F20658" s="8">
        <v>0.0</v>
      </c>
      <c r="H20658" s="10"/>
    </row>
    <row r="20659">
      <c r="A20659" s="5" t="s">
        <v>20729</v>
      </c>
      <c r="B20659" s="5">
        <v>7.0</v>
      </c>
      <c r="C20659" s="5">
        <v>3.0</v>
      </c>
      <c r="D20659" s="6" t="s">
        <v>20736</v>
      </c>
      <c r="E20659" s="7"/>
      <c r="F20659" s="8">
        <v>1.0</v>
      </c>
      <c r="H20659" s="10"/>
    </row>
    <row r="20660">
      <c r="A20660" s="5" t="s">
        <v>20729</v>
      </c>
      <c r="B20660" s="5">
        <v>8.0</v>
      </c>
      <c r="C20660" s="5">
        <v>4.0</v>
      </c>
      <c r="D20660" s="6" t="s">
        <v>20737</v>
      </c>
      <c r="E20660" s="7"/>
      <c r="F20660" s="8">
        <v>0.0</v>
      </c>
      <c r="H20660" s="10"/>
    </row>
    <row r="20661">
      <c r="A20661" s="5" t="s">
        <v>20729</v>
      </c>
      <c r="B20661" s="5">
        <v>9.0</v>
      </c>
      <c r="C20661" s="5">
        <v>4.0</v>
      </c>
      <c r="D20661" s="6" t="s">
        <v>20738</v>
      </c>
      <c r="E20661" s="7"/>
      <c r="F20661" s="8">
        <v>1.0</v>
      </c>
      <c r="H20661" s="10"/>
    </row>
    <row r="20662">
      <c r="A20662" s="5" t="s">
        <v>20729</v>
      </c>
      <c r="B20662" s="5">
        <v>10.0</v>
      </c>
      <c r="C20662" s="5">
        <v>5.0</v>
      </c>
      <c r="D20662" s="6" t="s">
        <v>20739</v>
      </c>
      <c r="E20662" s="7"/>
      <c r="F20662" s="8">
        <v>0.0</v>
      </c>
      <c r="H20662" s="10"/>
    </row>
    <row r="20663">
      <c r="A20663" s="5" t="s">
        <v>20729</v>
      </c>
      <c r="B20663" s="5">
        <v>11.0</v>
      </c>
      <c r="C20663" s="5">
        <v>5.0</v>
      </c>
      <c r="D20663" s="6" t="s">
        <v>20740</v>
      </c>
      <c r="E20663" s="7"/>
      <c r="F20663" s="8">
        <v>1.0</v>
      </c>
      <c r="H20663" s="10"/>
    </row>
    <row r="20664">
      <c r="A20664" s="5" t="s">
        <v>20729</v>
      </c>
      <c r="B20664" s="5">
        <v>12.0</v>
      </c>
      <c r="C20664" s="5">
        <v>6.0</v>
      </c>
      <c r="D20664" s="6" t="s">
        <v>20741</v>
      </c>
      <c r="E20664" s="7"/>
      <c r="F20664" s="8">
        <v>0.0</v>
      </c>
      <c r="H20664" s="10"/>
    </row>
    <row r="20665">
      <c r="A20665" s="5" t="s">
        <v>20729</v>
      </c>
      <c r="B20665" s="5">
        <v>13.0</v>
      </c>
      <c r="C20665" s="5">
        <v>6.0</v>
      </c>
      <c r="D20665" s="6" t="s">
        <v>20742</v>
      </c>
      <c r="E20665" s="7"/>
      <c r="F20665" s="8">
        <v>1.0</v>
      </c>
      <c r="H20665" s="10"/>
    </row>
    <row r="20666">
      <c r="A20666" s="5" t="s">
        <v>20729</v>
      </c>
      <c r="B20666" s="5">
        <v>14.0</v>
      </c>
      <c r="C20666" s="5">
        <v>7.0</v>
      </c>
      <c r="D20666" s="6" t="s">
        <v>20743</v>
      </c>
      <c r="E20666" s="7"/>
      <c r="F20666" s="8">
        <v>0.0</v>
      </c>
      <c r="H20666" s="10"/>
    </row>
    <row r="20667">
      <c r="A20667" s="5" t="s">
        <v>20729</v>
      </c>
      <c r="B20667" s="5">
        <v>15.0</v>
      </c>
      <c r="C20667" s="5">
        <v>7.0</v>
      </c>
      <c r="D20667" s="6" t="s">
        <v>20744</v>
      </c>
      <c r="E20667" s="7"/>
      <c r="F20667" s="8">
        <v>1.0</v>
      </c>
      <c r="H20667" s="10"/>
    </row>
    <row r="20668">
      <c r="A20668" s="5" t="s">
        <v>20729</v>
      </c>
      <c r="B20668" s="5">
        <v>16.0</v>
      </c>
      <c r="C20668" s="5">
        <v>8.0</v>
      </c>
      <c r="D20668" s="6" t="s">
        <v>20745</v>
      </c>
      <c r="E20668" s="7"/>
      <c r="F20668" s="8">
        <v>0.0</v>
      </c>
      <c r="H20668" s="10"/>
    </row>
    <row r="20669">
      <c r="A20669" s="5" t="s">
        <v>20729</v>
      </c>
      <c r="B20669" s="5">
        <v>17.0</v>
      </c>
      <c r="C20669" s="5">
        <v>8.0</v>
      </c>
      <c r="D20669" s="6" t="s">
        <v>20746</v>
      </c>
      <c r="E20669" s="7"/>
      <c r="F20669" s="8">
        <v>1.0</v>
      </c>
      <c r="H20669" s="10"/>
    </row>
    <row r="20670">
      <c r="A20670" s="5" t="s">
        <v>20729</v>
      </c>
      <c r="B20670" s="5">
        <v>18.0</v>
      </c>
      <c r="C20670" s="5">
        <v>9.0</v>
      </c>
      <c r="D20670" s="6" t="s">
        <v>20747</v>
      </c>
      <c r="E20670" s="7"/>
      <c r="F20670" s="8">
        <v>0.0</v>
      </c>
      <c r="H20670" s="10"/>
    </row>
    <row r="20671">
      <c r="A20671" s="5" t="s">
        <v>20729</v>
      </c>
      <c r="B20671" s="5">
        <v>19.0</v>
      </c>
      <c r="C20671" s="5">
        <v>9.0</v>
      </c>
      <c r="D20671" s="6" t="s">
        <v>20748</v>
      </c>
      <c r="E20671" s="7"/>
      <c r="F20671" s="8">
        <v>1.0</v>
      </c>
      <c r="H20671" s="10"/>
    </row>
    <row r="20672">
      <c r="A20672" s="5" t="s">
        <v>20749</v>
      </c>
      <c r="B20672" s="5">
        <v>0.0</v>
      </c>
      <c r="C20672" s="5">
        <v>0.0</v>
      </c>
      <c r="D20672" s="6" t="s">
        <v>1360</v>
      </c>
      <c r="E20672" s="7"/>
      <c r="F20672" s="8">
        <v>0.0</v>
      </c>
      <c r="H20672" s="10"/>
    </row>
    <row r="20673">
      <c r="A20673" s="5" t="s">
        <v>20749</v>
      </c>
      <c r="B20673" s="5">
        <v>1.0</v>
      </c>
      <c r="C20673" s="5">
        <v>0.0</v>
      </c>
      <c r="D20673" s="6" t="s">
        <v>20750</v>
      </c>
      <c r="E20673" s="7"/>
      <c r="F20673" s="8">
        <v>1.0</v>
      </c>
      <c r="H20673" s="10"/>
    </row>
    <row r="20674">
      <c r="A20674" s="5" t="s">
        <v>20749</v>
      </c>
      <c r="B20674" s="5">
        <v>2.0</v>
      </c>
      <c r="C20674" s="5">
        <v>1.0</v>
      </c>
      <c r="D20674" s="6" t="s">
        <v>20751</v>
      </c>
      <c r="E20674" s="7"/>
      <c r="F20674" s="8">
        <v>0.0</v>
      </c>
      <c r="H20674" s="10"/>
    </row>
    <row r="20675">
      <c r="A20675" s="5" t="s">
        <v>20749</v>
      </c>
      <c r="B20675" s="5">
        <v>3.0</v>
      </c>
      <c r="C20675" s="5">
        <v>1.0</v>
      </c>
      <c r="D20675" s="6" t="s">
        <v>20752</v>
      </c>
      <c r="E20675" s="7"/>
      <c r="F20675" s="8">
        <v>1.0</v>
      </c>
      <c r="H20675" s="10"/>
    </row>
    <row r="20676">
      <c r="A20676" s="5" t="s">
        <v>20749</v>
      </c>
      <c r="B20676" s="5">
        <v>4.0</v>
      </c>
      <c r="C20676" s="5">
        <v>2.0</v>
      </c>
      <c r="D20676" s="6" t="s">
        <v>20753</v>
      </c>
      <c r="E20676" s="7"/>
      <c r="F20676" s="8">
        <v>0.0</v>
      </c>
      <c r="H20676" s="10"/>
    </row>
    <row r="20677">
      <c r="A20677" s="5" t="s">
        <v>20749</v>
      </c>
      <c r="B20677" s="5">
        <v>5.0</v>
      </c>
      <c r="C20677" s="5">
        <v>2.0</v>
      </c>
      <c r="D20677" s="6" t="s">
        <v>20754</v>
      </c>
      <c r="E20677" s="7"/>
      <c r="F20677" s="8">
        <v>1.0</v>
      </c>
      <c r="H20677" s="10"/>
    </row>
    <row r="20678">
      <c r="A20678" s="5" t="s">
        <v>20749</v>
      </c>
      <c r="B20678" s="5">
        <v>6.0</v>
      </c>
      <c r="C20678" s="5">
        <v>3.0</v>
      </c>
      <c r="D20678" s="6" t="s">
        <v>20755</v>
      </c>
      <c r="E20678" s="7"/>
      <c r="F20678" s="8">
        <v>0.0</v>
      </c>
      <c r="H20678" s="10"/>
    </row>
    <row r="20679">
      <c r="A20679" s="5" t="s">
        <v>20749</v>
      </c>
      <c r="B20679" s="5">
        <v>7.0</v>
      </c>
      <c r="C20679" s="5">
        <v>3.0</v>
      </c>
      <c r="D20679" s="6" t="s">
        <v>20756</v>
      </c>
      <c r="E20679" s="7"/>
      <c r="F20679" s="8">
        <v>1.0</v>
      </c>
      <c r="H20679" s="10"/>
    </row>
    <row r="20680">
      <c r="A20680" s="5" t="s">
        <v>20749</v>
      </c>
      <c r="B20680" s="5">
        <v>8.0</v>
      </c>
      <c r="C20680" s="5">
        <v>4.0</v>
      </c>
      <c r="D20680" s="6" t="s">
        <v>20757</v>
      </c>
      <c r="E20680" s="7"/>
      <c r="F20680" s="8">
        <v>0.0</v>
      </c>
      <c r="H20680" s="10"/>
    </row>
    <row r="20681">
      <c r="A20681" s="5" t="s">
        <v>20749</v>
      </c>
      <c r="B20681" s="5">
        <v>9.0</v>
      </c>
      <c r="C20681" s="5">
        <v>4.0</v>
      </c>
      <c r="D20681" s="6" t="s">
        <v>20758</v>
      </c>
      <c r="E20681" s="7"/>
      <c r="F20681" s="8">
        <v>1.0</v>
      </c>
      <c r="H20681" s="10"/>
    </row>
    <row r="20682">
      <c r="A20682" s="5" t="s">
        <v>20749</v>
      </c>
      <c r="B20682" s="5">
        <v>10.0</v>
      </c>
      <c r="C20682" s="5">
        <v>5.0</v>
      </c>
      <c r="D20682" s="6" t="s">
        <v>20759</v>
      </c>
      <c r="E20682" s="7"/>
      <c r="F20682" s="8">
        <v>0.0</v>
      </c>
      <c r="H20682" s="10"/>
    </row>
    <row r="20683">
      <c r="A20683" s="5" t="s">
        <v>20749</v>
      </c>
      <c r="B20683" s="5">
        <v>11.0</v>
      </c>
      <c r="C20683" s="5">
        <v>5.0</v>
      </c>
      <c r="D20683" s="6" t="s">
        <v>20760</v>
      </c>
      <c r="E20683" s="7"/>
      <c r="F20683" s="8">
        <v>1.0</v>
      </c>
      <c r="H20683" s="10"/>
    </row>
    <row r="20684">
      <c r="A20684" s="5" t="s">
        <v>20749</v>
      </c>
      <c r="B20684" s="5">
        <v>12.0</v>
      </c>
      <c r="C20684" s="5">
        <v>6.0</v>
      </c>
      <c r="D20684" s="6" t="s">
        <v>20761</v>
      </c>
      <c r="E20684" s="7"/>
      <c r="F20684" s="8">
        <v>0.0</v>
      </c>
      <c r="H20684" s="10"/>
    </row>
    <row r="20685">
      <c r="A20685" s="5" t="s">
        <v>20749</v>
      </c>
      <c r="B20685" s="5">
        <v>13.0</v>
      </c>
      <c r="C20685" s="5">
        <v>6.0</v>
      </c>
      <c r="D20685" s="6" t="s">
        <v>20762</v>
      </c>
      <c r="E20685" s="7"/>
      <c r="F20685" s="8">
        <v>1.0</v>
      </c>
      <c r="H20685" s="10"/>
    </row>
    <row r="20686">
      <c r="A20686" s="5" t="s">
        <v>20749</v>
      </c>
      <c r="B20686" s="5">
        <v>14.0</v>
      </c>
      <c r="C20686" s="5">
        <v>7.0</v>
      </c>
      <c r="D20686" s="6" t="s">
        <v>20763</v>
      </c>
      <c r="E20686" s="7"/>
      <c r="F20686" s="8">
        <v>0.0</v>
      </c>
      <c r="H20686" s="10"/>
    </row>
    <row r="20687">
      <c r="A20687" s="5" t="s">
        <v>20749</v>
      </c>
      <c r="B20687" s="5">
        <v>15.0</v>
      </c>
      <c r="C20687" s="5">
        <v>7.0</v>
      </c>
      <c r="D20687" s="6" t="s">
        <v>19929</v>
      </c>
      <c r="E20687" s="7"/>
      <c r="F20687" s="8">
        <v>1.0</v>
      </c>
      <c r="H20687" s="10"/>
    </row>
    <row r="20688">
      <c r="A20688" s="5" t="s">
        <v>20749</v>
      </c>
      <c r="B20688" s="5">
        <v>16.0</v>
      </c>
      <c r="C20688" s="5">
        <v>8.0</v>
      </c>
      <c r="D20688" s="6" t="s">
        <v>20764</v>
      </c>
      <c r="E20688" s="7"/>
      <c r="F20688" s="8">
        <v>0.0</v>
      </c>
      <c r="H20688" s="10"/>
    </row>
    <row r="20689">
      <c r="A20689" s="5" t="s">
        <v>20749</v>
      </c>
      <c r="B20689" s="5">
        <v>17.0</v>
      </c>
      <c r="C20689" s="5">
        <v>8.0</v>
      </c>
      <c r="D20689" s="6" t="s">
        <v>20310</v>
      </c>
      <c r="E20689" s="7"/>
      <c r="F20689" s="8">
        <v>1.0</v>
      </c>
      <c r="H20689" s="10"/>
    </row>
    <row r="20690">
      <c r="A20690" s="5" t="s">
        <v>20749</v>
      </c>
      <c r="B20690" s="5">
        <v>18.0</v>
      </c>
      <c r="C20690" s="5">
        <v>9.0</v>
      </c>
      <c r="D20690" s="6" t="s">
        <v>20765</v>
      </c>
      <c r="E20690" s="7"/>
      <c r="F20690" s="8">
        <v>0.0</v>
      </c>
      <c r="H20690" s="10"/>
    </row>
    <row r="20691">
      <c r="A20691" s="5" t="s">
        <v>20749</v>
      </c>
      <c r="B20691" s="5">
        <v>19.0</v>
      </c>
      <c r="C20691" s="5">
        <v>9.0</v>
      </c>
      <c r="D20691" s="6" t="s">
        <v>20766</v>
      </c>
      <c r="E20691" s="7"/>
      <c r="F20691" s="8">
        <v>1.0</v>
      </c>
      <c r="H20691" s="10"/>
    </row>
    <row r="20692">
      <c r="A20692" s="5" t="s">
        <v>20767</v>
      </c>
      <c r="B20692" s="5">
        <v>0.0</v>
      </c>
      <c r="C20692" s="5">
        <v>0.0</v>
      </c>
      <c r="D20692" s="6" t="s">
        <v>423</v>
      </c>
      <c r="E20692" s="7"/>
      <c r="F20692" s="8">
        <v>0.0</v>
      </c>
      <c r="H20692" s="10"/>
    </row>
    <row r="20693">
      <c r="A20693" s="5" t="s">
        <v>20767</v>
      </c>
      <c r="B20693" s="5">
        <v>1.0</v>
      </c>
      <c r="C20693" s="5">
        <v>0.0</v>
      </c>
      <c r="D20693" s="6" t="s">
        <v>206</v>
      </c>
      <c r="E20693" s="7"/>
      <c r="F20693" s="8">
        <v>1.0</v>
      </c>
      <c r="H20693" s="10"/>
    </row>
    <row r="20694">
      <c r="A20694" s="5" t="s">
        <v>20767</v>
      </c>
      <c r="B20694" s="5">
        <v>2.0</v>
      </c>
      <c r="C20694" s="5">
        <v>1.0</v>
      </c>
      <c r="D20694" s="6" t="s">
        <v>20768</v>
      </c>
      <c r="E20694" s="7"/>
      <c r="F20694" s="8">
        <v>0.0</v>
      </c>
      <c r="H20694" s="10"/>
    </row>
    <row r="20695">
      <c r="A20695" s="5" t="s">
        <v>20767</v>
      </c>
      <c r="B20695" s="5">
        <v>3.0</v>
      </c>
      <c r="C20695" s="5">
        <v>1.0</v>
      </c>
      <c r="D20695" s="6" t="s">
        <v>20769</v>
      </c>
      <c r="E20695" s="7"/>
      <c r="F20695" s="8">
        <v>1.0</v>
      </c>
      <c r="H20695" s="10"/>
    </row>
    <row r="20696">
      <c r="A20696" s="5" t="s">
        <v>20767</v>
      </c>
      <c r="B20696" s="5">
        <v>4.0</v>
      </c>
      <c r="C20696" s="5">
        <v>2.0</v>
      </c>
      <c r="D20696" s="6" t="s">
        <v>20770</v>
      </c>
      <c r="E20696" s="7"/>
      <c r="F20696" s="8">
        <v>0.0</v>
      </c>
      <c r="H20696" s="10"/>
    </row>
    <row r="20697">
      <c r="A20697" s="5" t="s">
        <v>20767</v>
      </c>
      <c r="B20697" s="5">
        <v>5.0</v>
      </c>
      <c r="C20697" s="5">
        <v>2.0</v>
      </c>
      <c r="D20697" s="6" t="s">
        <v>20771</v>
      </c>
      <c r="E20697" s="7"/>
      <c r="F20697" s="8">
        <v>1.0</v>
      </c>
      <c r="H20697" s="10"/>
    </row>
    <row r="20698">
      <c r="A20698" s="5" t="s">
        <v>20767</v>
      </c>
      <c r="B20698" s="5">
        <v>6.0</v>
      </c>
      <c r="C20698" s="5">
        <v>3.0</v>
      </c>
      <c r="D20698" s="6" t="s">
        <v>20772</v>
      </c>
      <c r="E20698" s="7"/>
      <c r="F20698" s="8">
        <v>0.0</v>
      </c>
      <c r="H20698" s="10"/>
    </row>
    <row r="20699">
      <c r="A20699" s="5" t="s">
        <v>20767</v>
      </c>
      <c r="B20699" s="5">
        <v>7.0</v>
      </c>
      <c r="C20699" s="5">
        <v>3.0</v>
      </c>
      <c r="D20699" s="6" t="s">
        <v>20773</v>
      </c>
      <c r="E20699" s="7"/>
      <c r="F20699" s="8">
        <v>1.0</v>
      </c>
      <c r="H20699" s="10"/>
    </row>
    <row r="20700">
      <c r="A20700" s="5" t="s">
        <v>20767</v>
      </c>
      <c r="B20700" s="5">
        <v>8.0</v>
      </c>
      <c r="C20700" s="5">
        <v>4.0</v>
      </c>
      <c r="D20700" s="6" t="s">
        <v>20774</v>
      </c>
      <c r="E20700" s="7"/>
      <c r="F20700" s="8">
        <v>0.0</v>
      </c>
      <c r="H20700" s="10"/>
    </row>
    <row r="20701">
      <c r="A20701" s="5" t="s">
        <v>20767</v>
      </c>
      <c r="B20701" s="5">
        <v>9.0</v>
      </c>
      <c r="C20701" s="5">
        <v>4.0</v>
      </c>
      <c r="D20701" s="6" t="s">
        <v>20775</v>
      </c>
      <c r="E20701" s="7"/>
      <c r="F20701" s="8">
        <v>1.0</v>
      </c>
      <c r="H20701" s="10"/>
    </row>
    <row r="20702">
      <c r="A20702" s="5" t="s">
        <v>20767</v>
      </c>
      <c r="B20702" s="5">
        <v>10.0</v>
      </c>
      <c r="C20702" s="5">
        <v>5.0</v>
      </c>
      <c r="D20702" s="6" t="s">
        <v>20776</v>
      </c>
      <c r="E20702" s="7"/>
      <c r="F20702" s="8">
        <v>0.0</v>
      </c>
      <c r="H20702" s="10"/>
    </row>
    <row r="20703">
      <c r="A20703" s="5" t="s">
        <v>20767</v>
      </c>
      <c r="B20703" s="5">
        <v>11.0</v>
      </c>
      <c r="C20703" s="5">
        <v>5.0</v>
      </c>
      <c r="D20703" s="6" t="s">
        <v>20777</v>
      </c>
      <c r="E20703" s="7"/>
      <c r="F20703" s="8">
        <v>1.0</v>
      </c>
      <c r="H20703" s="10"/>
    </row>
    <row r="20704">
      <c r="A20704" s="5" t="s">
        <v>20767</v>
      </c>
      <c r="B20704" s="5">
        <v>12.0</v>
      </c>
      <c r="C20704" s="5">
        <v>6.0</v>
      </c>
      <c r="D20704" s="6" t="s">
        <v>20778</v>
      </c>
      <c r="E20704" s="7"/>
      <c r="F20704" s="8">
        <v>0.0</v>
      </c>
      <c r="H20704" s="10"/>
    </row>
    <row r="20705">
      <c r="A20705" s="5" t="s">
        <v>20767</v>
      </c>
      <c r="B20705" s="5">
        <v>13.0</v>
      </c>
      <c r="C20705" s="5">
        <v>6.0</v>
      </c>
      <c r="D20705" s="6" t="s">
        <v>20779</v>
      </c>
      <c r="E20705" s="7"/>
      <c r="F20705" s="8">
        <v>1.0</v>
      </c>
      <c r="H20705" s="10"/>
    </row>
    <row r="20706">
      <c r="A20706" s="5" t="s">
        <v>20767</v>
      </c>
      <c r="B20706" s="5">
        <v>14.0</v>
      </c>
      <c r="C20706" s="5">
        <v>7.0</v>
      </c>
      <c r="D20706" s="6" t="s">
        <v>20780</v>
      </c>
      <c r="E20706" s="7"/>
      <c r="F20706" s="8">
        <v>0.0</v>
      </c>
      <c r="H20706" s="10"/>
    </row>
    <row r="20707">
      <c r="A20707" s="5" t="s">
        <v>20767</v>
      </c>
      <c r="B20707" s="5">
        <v>15.0</v>
      </c>
      <c r="C20707" s="5">
        <v>7.0</v>
      </c>
      <c r="D20707" s="6" t="s">
        <v>20781</v>
      </c>
      <c r="E20707" s="7"/>
      <c r="F20707" s="8">
        <v>1.0</v>
      </c>
      <c r="H20707" s="10"/>
    </row>
    <row r="20708">
      <c r="A20708" s="5" t="s">
        <v>20767</v>
      </c>
      <c r="B20708" s="5">
        <v>16.0</v>
      </c>
      <c r="C20708" s="5">
        <v>8.0</v>
      </c>
      <c r="D20708" s="6" t="s">
        <v>20782</v>
      </c>
      <c r="E20708" s="7"/>
      <c r="F20708" s="8">
        <v>0.0</v>
      </c>
      <c r="H20708" s="10"/>
    </row>
    <row r="20709">
      <c r="A20709" s="5" t="s">
        <v>20767</v>
      </c>
      <c r="B20709" s="5">
        <v>17.0</v>
      </c>
      <c r="C20709" s="5">
        <v>8.0</v>
      </c>
      <c r="D20709" s="6" t="s">
        <v>20783</v>
      </c>
      <c r="E20709" s="7"/>
      <c r="F20709" s="8">
        <v>1.0</v>
      </c>
      <c r="H20709" s="10"/>
    </row>
    <row r="20710">
      <c r="A20710" s="5" t="s">
        <v>20767</v>
      </c>
      <c r="B20710" s="5">
        <v>18.0</v>
      </c>
      <c r="C20710" s="5">
        <v>9.0</v>
      </c>
      <c r="D20710" s="6" t="s">
        <v>20784</v>
      </c>
      <c r="E20710" s="7"/>
      <c r="F20710" s="8">
        <v>0.0</v>
      </c>
      <c r="H20710" s="10"/>
    </row>
    <row r="20711">
      <c r="A20711" s="5" t="s">
        <v>20767</v>
      </c>
      <c r="B20711" s="5">
        <v>19.0</v>
      </c>
      <c r="C20711" s="5">
        <v>9.0</v>
      </c>
      <c r="D20711" s="6" t="s">
        <v>20785</v>
      </c>
      <c r="E20711" s="7"/>
      <c r="F20711" s="8">
        <v>1.0</v>
      </c>
      <c r="H20711" s="10"/>
    </row>
    <row r="20712">
      <c r="A20712" s="5" t="s">
        <v>20767</v>
      </c>
      <c r="B20712" s="5">
        <v>20.0</v>
      </c>
      <c r="C20712" s="5">
        <v>10.0</v>
      </c>
      <c r="D20712" s="6" t="s">
        <v>20786</v>
      </c>
      <c r="E20712" s="7"/>
      <c r="F20712" s="8">
        <v>0.0</v>
      </c>
      <c r="H20712" s="10"/>
    </row>
    <row r="20713">
      <c r="A20713" s="5" t="s">
        <v>20787</v>
      </c>
      <c r="B20713" s="5">
        <v>0.0</v>
      </c>
      <c r="C20713" s="5">
        <v>0.0</v>
      </c>
      <c r="D20713" s="6" t="s">
        <v>20788</v>
      </c>
      <c r="E20713" s="7"/>
      <c r="F20713" s="8">
        <v>0.0</v>
      </c>
      <c r="H20713" s="10"/>
    </row>
    <row r="20714">
      <c r="A20714" s="5" t="s">
        <v>20787</v>
      </c>
      <c r="B20714" s="5">
        <v>1.0</v>
      </c>
      <c r="C20714" s="5">
        <v>0.0</v>
      </c>
      <c r="D20714" s="6" t="s">
        <v>20789</v>
      </c>
      <c r="E20714" s="7"/>
      <c r="F20714" s="8">
        <v>1.0</v>
      </c>
      <c r="H20714" s="10"/>
    </row>
    <row r="20715">
      <c r="A20715" s="5" t="s">
        <v>20787</v>
      </c>
      <c r="B20715" s="5">
        <v>2.0</v>
      </c>
      <c r="C20715" s="5">
        <v>1.0</v>
      </c>
      <c r="D20715" s="6" t="s">
        <v>20790</v>
      </c>
      <c r="E20715" s="7"/>
      <c r="F20715" s="8">
        <v>0.0</v>
      </c>
      <c r="H20715" s="10"/>
    </row>
    <row r="20716">
      <c r="A20716" s="5" t="s">
        <v>20787</v>
      </c>
      <c r="B20716" s="5">
        <v>3.0</v>
      </c>
      <c r="C20716" s="5">
        <v>1.0</v>
      </c>
      <c r="D20716" s="6" t="s">
        <v>20791</v>
      </c>
      <c r="E20716" s="7"/>
      <c r="F20716" s="8">
        <v>1.0</v>
      </c>
      <c r="H20716" s="10"/>
    </row>
    <row r="20717">
      <c r="A20717" s="5" t="s">
        <v>20787</v>
      </c>
      <c r="B20717" s="5">
        <v>4.0</v>
      </c>
      <c r="C20717" s="5">
        <v>2.0</v>
      </c>
      <c r="D20717" s="6" t="s">
        <v>20792</v>
      </c>
      <c r="E20717" s="7"/>
      <c r="F20717" s="8">
        <v>0.0</v>
      </c>
      <c r="H20717" s="10"/>
    </row>
    <row r="20718">
      <c r="A20718" s="5" t="s">
        <v>20787</v>
      </c>
      <c r="B20718" s="5">
        <v>5.0</v>
      </c>
      <c r="C20718" s="5">
        <v>2.0</v>
      </c>
      <c r="D20718" s="6" t="s">
        <v>20793</v>
      </c>
      <c r="E20718" s="7"/>
      <c r="F20718" s="8">
        <v>1.0</v>
      </c>
      <c r="H20718" s="10"/>
    </row>
    <row r="20719">
      <c r="A20719" s="5" t="s">
        <v>20787</v>
      </c>
      <c r="B20719" s="5">
        <v>6.0</v>
      </c>
      <c r="C20719" s="5">
        <v>3.0</v>
      </c>
      <c r="D20719" s="6" t="s">
        <v>20794</v>
      </c>
      <c r="E20719" s="7"/>
      <c r="F20719" s="8">
        <v>0.0</v>
      </c>
      <c r="H20719" s="10"/>
    </row>
    <row r="20720">
      <c r="A20720" s="5" t="s">
        <v>20787</v>
      </c>
      <c r="B20720" s="5">
        <v>7.0</v>
      </c>
      <c r="C20720" s="5">
        <v>3.0</v>
      </c>
      <c r="D20720" s="6" t="s">
        <v>20795</v>
      </c>
      <c r="E20720" s="7"/>
      <c r="F20720" s="8">
        <v>1.0</v>
      </c>
      <c r="H20720" s="10"/>
    </row>
    <row r="20721">
      <c r="A20721" s="5" t="s">
        <v>20787</v>
      </c>
      <c r="B20721" s="5">
        <v>8.0</v>
      </c>
      <c r="C20721" s="5">
        <v>4.0</v>
      </c>
      <c r="D20721" s="6" t="s">
        <v>20796</v>
      </c>
      <c r="E20721" s="7"/>
      <c r="F20721" s="8">
        <v>0.0</v>
      </c>
      <c r="H20721" s="10"/>
    </row>
    <row r="20722">
      <c r="A20722" s="5" t="s">
        <v>20787</v>
      </c>
      <c r="B20722" s="5">
        <v>9.0</v>
      </c>
      <c r="C20722" s="5">
        <v>4.0</v>
      </c>
      <c r="D20722" s="6" t="s">
        <v>20797</v>
      </c>
      <c r="E20722" s="7"/>
      <c r="F20722" s="8">
        <v>1.0</v>
      </c>
      <c r="H20722" s="10"/>
    </row>
    <row r="20723">
      <c r="A20723" s="5" t="s">
        <v>20787</v>
      </c>
      <c r="B20723" s="5">
        <v>10.0</v>
      </c>
      <c r="C20723" s="5">
        <v>5.0</v>
      </c>
      <c r="D20723" s="6" t="s">
        <v>20798</v>
      </c>
      <c r="E20723" s="7"/>
      <c r="F20723" s="8">
        <v>0.0</v>
      </c>
      <c r="H20723" s="10"/>
    </row>
    <row r="20724">
      <c r="A20724" s="5" t="s">
        <v>20787</v>
      </c>
      <c r="B20724" s="5">
        <v>11.0</v>
      </c>
      <c r="C20724" s="5">
        <v>5.0</v>
      </c>
      <c r="D20724" s="6" t="s">
        <v>20799</v>
      </c>
      <c r="E20724" s="7"/>
      <c r="F20724" s="8">
        <v>1.0</v>
      </c>
      <c r="H20724" s="10"/>
    </row>
    <row r="20725">
      <c r="A20725" s="5" t="s">
        <v>20787</v>
      </c>
      <c r="B20725" s="5">
        <v>12.0</v>
      </c>
      <c r="C20725" s="5">
        <v>6.0</v>
      </c>
      <c r="D20725" s="6" t="s">
        <v>20800</v>
      </c>
      <c r="E20725" s="7"/>
      <c r="F20725" s="8">
        <v>0.0</v>
      </c>
      <c r="H20725" s="10"/>
    </row>
    <row r="20726">
      <c r="A20726" s="5" t="s">
        <v>20787</v>
      </c>
      <c r="B20726" s="5">
        <v>13.0</v>
      </c>
      <c r="C20726" s="5">
        <v>6.0</v>
      </c>
      <c r="D20726" s="6" t="s">
        <v>20801</v>
      </c>
      <c r="E20726" s="7"/>
      <c r="F20726" s="8">
        <v>1.0</v>
      </c>
      <c r="H20726" s="10"/>
    </row>
    <row r="20727">
      <c r="A20727" s="5" t="s">
        <v>20787</v>
      </c>
      <c r="B20727" s="5">
        <v>14.0</v>
      </c>
      <c r="C20727" s="5">
        <v>7.0</v>
      </c>
      <c r="D20727" s="6" t="s">
        <v>20802</v>
      </c>
      <c r="E20727" s="7"/>
      <c r="F20727" s="8">
        <v>0.0</v>
      </c>
      <c r="H20727" s="10"/>
    </row>
    <row r="20728">
      <c r="A20728" s="5" t="s">
        <v>20787</v>
      </c>
      <c r="B20728" s="5">
        <v>15.0</v>
      </c>
      <c r="C20728" s="5">
        <v>7.0</v>
      </c>
      <c r="D20728" s="6" t="s">
        <v>20803</v>
      </c>
      <c r="E20728" s="7"/>
      <c r="F20728" s="8">
        <v>1.0</v>
      </c>
      <c r="H20728" s="10"/>
    </row>
    <row r="20729">
      <c r="A20729" s="5" t="s">
        <v>20787</v>
      </c>
      <c r="B20729" s="5">
        <v>16.0</v>
      </c>
      <c r="C20729" s="5">
        <v>8.0</v>
      </c>
      <c r="D20729" s="6" t="s">
        <v>20804</v>
      </c>
      <c r="E20729" s="7"/>
      <c r="F20729" s="8">
        <v>0.0</v>
      </c>
      <c r="H20729" s="10"/>
    </row>
    <row r="20730">
      <c r="A20730" s="5" t="s">
        <v>20787</v>
      </c>
      <c r="B20730" s="5">
        <v>17.0</v>
      </c>
      <c r="C20730" s="5">
        <v>8.0</v>
      </c>
      <c r="D20730" s="6" t="s">
        <v>20805</v>
      </c>
      <c r="E20730" s="7"/>
      <c r="F20730" s="8">
        <v>1.0</v>
      </c>
      <c r="H20730" s="10"/>
    </row>
    <row r="20731">
      <c r="A20731" s="5" t="s">
        <v>20787</v>
      </c>
      <c r="B20731" s="5">
        <v>18.0</v>
      </c>
      <c r="C20731" s="5">
        <v>9.0</v>
      </c>
      <c r="D20731" s="6" t="s">
        <v>20806</v>
      </c>
      <c r="E20731" s="7"/>
      <c r="F20731" s="8">
        <v>0.0</v>
      </c>
      <c r="H20731" s="10"/>
    </row>
    <row r="20732">
      <c r="A20732" s="5" t="s">
        <v>20787</v>
      </c>
      <c r="B20732" s="5">
        <v>19.0</v>
      </c>
      <c r="C20732" s="5">
        <v>9.0</v>
      </c>
      <c r="D20732" s="6" t="s">
        <v>20807</v>
      </c>
      <c r="E20732" s="7"/>
      <c r="F20732" s="8">
        <v>1.0</v>
      </c>
      <c r="H20732" s="10"/>
    </row>
    <row r="20733">
      <c r="A20733" s="5" t="s">
        <v>20808</v>
      </c>
      <c r="B20733" s="5">
        <v>0.0</v>
      </c>
      <c r="C20733" s="5">
        <v>0.0</v>
      </c>
      <c r="D20733" s="6" t="s">
        <v>206</v>
      </c>
      <c r="E20733" s="7"/>
      <c r="F20733" s="8">
        <v>0.0</v>
      </c>
      <c r="H20733" s="10"/>
    </row>
    <row r="20734">
      <c r="A20734" s="5" t="s">
        <v>20808</v>
      </c>
      <c r="B20734" s="5">
        <v>1.0</v>
      </c>
      <c r="C20734" s="5">
        <v>0.0</v>
      </c>
      <c r="D20734" s="6" t="s">
        <v>1761</v>
      </c>
      <c r="E20734" s="7"/>
      <c r="F20734" s="8">
        <v>1.0</v>
      </c>
      <c r="H20734" s="10"/>
    </row>
    <row r="20735">
      <c r="A20735" s="5" t="s">
        <v>20808</v>
      </c>
      <c r="B20735" s="5">
        <v>2.0</v>
      </c>
      <c r="C20735" s="5">
        <v>1.0</v>
      </c>
      <c r="D20735" s="6" t="s">
        <v>20809</v>
      </c>
      <c r="E20735" s="7"/>
      <c r="F20735" s="8">
        <v>0.0</v>
      </c>
      <c r="H20735" s="10"/>
    </row>
    <row r="20736">
      <c r="A20736" s="5" t="s">
        <v>20808</v>
      </c>
      <c r="B20736" s="5">
        <v>3.0</v>
      </c>
      <c r="C20736" s="5">
        <v>1.0</v>
      </c>
      <c r="D20736" s="6" t="s">
        <v>20810</v>
      </c>
      <c r="E20736" s="7"/>
      <c r="F20736" s="8">
        <v>1.0</v>
      </c>
      <c r="H20736" s="10"/>
    </row>
    <row r="20737">
      <c r="A20737" s="5" t="s">
        <v>20808</v>
      </c>
      <c r="B20737" s="5">
        <v>4.0</v>
      </c>
      <c r="C20737" s="5">
        <v>2.0</v>
      </c>
      <c r="D20737" s="6" t="s">
        <v>20811</v>
      </c>
      <c r="E20737" s="7"/>
      <c r="F20737" s="8">
        <v>0.0</v>
      </c>
      <c r="H20737" s="10"/>
    </row>
    <row r="20738">
      <c r="A20738" s="5" t="s">
        <v>20808</v>
      </c>
      <c r="B20738" s="5">
        <v>5.0</v>
      </c>
      <c r="C20738" s="5">
        <v>2.0</v>
      </c>
      <c r="D20738" s="6" t="s">
        <v>20812</v>
      </c>
      <c r="E20738" s="7"/>
      <c r="F20738" s="8">
        <v>1.0</v>
      </c>
      <c r="H20738" s="10"/>
    </row>
    <row r="20739">
      <c r="A20739" s="5" t="s">
        <v>20808</v>
      </c>
      <c r="B20739" s="5">
        <v>6.0</v>
      </c>
      <c r="C20739" s="5">
        <v>3.0</v>
      </c>
      <c r="D20739" s="6" t="s">
        <v>20813</v>
      </c>
      <c r="E20739" s="7"/>
      <c r="F20739" s="8">
        <v>0.0</v>
      </c>
      <c r="H20739" s="10"/>
    </row>
    <row r="20740">
      <c r="A20740" s="5" t="s">
        <v>20808</v>
      </c>
      <c r="B20740" s="5">
        <v>7.0</v>
      </c>
      <c r="C20740" s="5">
        <v>3.0</v>
      </c>
      <c r="D20740" s="6" t="s">
        <v>20814</v>
      </c>
      <c r="E20740" s="7"/>
      <c r="F20740" s="8">
        <v>1.0</v>
      </c>
      <c r="H20740" s="10"/>
    </row>
    <row r="20741">
      <c r="A20741" s="5" t="s">
        <v>20808</v>
      </c>
      <c r="B20741" s="5">
        <v>8.0</v>
      </c>
      <c r="C20741" s="5">
        <v>4.0</v>
      </c>
      <c r="D20741" s="6" t="s">
        <v>20815</v>
      </c>
      <c r="E20741" s="7"/>
      <c r="F20741" s="8">
        <v>0.0</v>
      </c>
      <c r="H20741" s="10"/>
    </row>
    <row r="20742">
      <c r="A20742" s="5" t="s">
        <v>20808</v>
      </c>
      <c r="B20742" s="5">
        <v>9.0</v>
      </c>
      <c r="C20742" s="5">
        <v>4.0</v>
      </c>
      <c r="D20742" s="6" t="s">
        <v>20816</v>
      </c>
      <c r="E20742" s="7"/>
      <c r="F20742" s="8">
        <v>1.0</v>
      </c>
      <c r="H20742" s="10"/>
    </row>
    <row r="20743">
      <c r="A20743" s="5" t="s">
        <v>20808</v>
      </c>
      <c r="B20743" s="5">
        <v>10.0</v>
      </c>
      <c r="C20743" s="5">
        <v>5.0</v>
      </c>
      <c r="D20743" s="6" t="s">
        <v>20817</v>
      </c>
      <c r="E20743" s="7"/>
      <c r="F20743" s="8">
        <v>0.0</v>
      </c>
      <c r="H20743" s="10"/>
    </row>
    <row r="20744">
      <c r="A20744" s="5" t="s">
        <v>20808</v>
      </c>
      <c r="B20744" s="5">
        <v>11.0</v>
      </c>
      <c r="C20744" s="5">
        <v>5.0</v>
      </c>
      <c r="D20744" s="6" t="s">
        <v>20818</v>
      </c>
      <c r="E20744" s="7"/>
      <c r="F20744" s="8">
        <v>1.0</v>
      </c>
      <c r="H20744" s="10"/>
    </row>
    <row r="20745">
      <c r="A20745" s="5" t="s">
        <v>20808</v>
      </c>
      <c r="B20745" s="5">
        <v>12.0</v>
      </c>
      <c r="C20745" s="5">
        <v>6.0</v>
      </c>
      <c r="D20745" s="6" t="s">
        <v>20819</v>
      </c>
      <c r="E20745" s="7"/>
      <c r="F20745" s="8">
        <v>0.0</v>
      </c>
      <c r="H20745" s="10"/>
    </row>
    <row r="20746">
      <c r="A20746" s="5" t="s">
        <v>20808</v>
      </c>
      <c r="B20746" s="5">
        <v>13.0</v>
      </c>
      <c r="C20746" s="5">
        <v>6.0</v>
      </c>
      <c r="D20746" s="6" t="s">
        <v>20820</v>
      </c>
      <c r="E20746" s="7"/>
      <c r="F20746" s="8">
        <v>1.0</v>
      </c>
      <c r="H20746" s="10"/>
    </row>
    <row r="20747">
      <c r="A20747" s="5" t="s">
        <v>20808</v>
      </c>
      <c r="B20747" s="5">
        <v>14.0</v>
      </c>
      <c r="C20747" s="5">
        <v>7.0</v>
      </c>
      <c r="D20747" s="6" t="s">
        <v>20821</v>
      </c>
      <c r="E20747" s="7"/>
      <c r="F20747" s="8">
        <v>0.0</v>
      </c>
      <c r="H20747" s="10"/>
    </row>
    <row r="20748">
      <c r="A20748" s="5" t="s">
        <v>20808</v>
      </c>
      <c r="B20748" s="5">
        <v>15.0</v>
      </c>
      <c r="C20748" s="5">
        <v>7.0</v>
      </c>
      <c r="D20748" s="6" t="s">
        <v>20822</v>
      </c>
      <c r="E20748" s="7"/>
      <c r="F20748" s="8">
        <v>1.0</v>
      </c>
      <c r="H20748" s="10"/>
    </row>
    <row r="20749">
      <c r="A20749" s="5" t="s">
        <v>20808</v>
      </c>
      <c r="B20749" s="5">
        <v>16.0</v>
      </c>
      <c r="C20749" s="5">
        <v>8.0</v>
      </c>
      <c r="D20749" s="6" t="s">
        <v>20823</v>
      </c>
      <c r="E20749" s="7"/>
      <c r="F20749" s="8">
        <v>0.0</v>
      </c>
      <c r="H20749" s="10"/>
    </row>
    <row r="20750">
      <c r="A20750" s="5" t="s">
        <v>20808</v>
      </c>
      <c r="B20750" s="5">
        <v>17.0</v>
      </c>
      <c r="C20750" s="5">
        <v>8.0</v>
      </c>
      <c r="D20750" s="6" t="s">
        <v>20824</v>
      </c>
      <c r="E20750" s="7"/>
      <c r="F20750" s="8">
        <v>1.0</v>
      </c>
      <c r="H20750" s="10"/>
    </row>
    <row r="20751">
      <c r="A20751" s="5" t="s">
        <v>20808</v>
      </c>
      <c r="B20751" s="5">
        <v>18.0</v>
      </c>
      <c r="C20751" s="5">
        <v>9.0</v>
      </c>
      <c r="D20751" s="6" t="s">
        <v>20825</v>
      </c>
      <c r="E20751" s="7"/>
      <c r="F20751" s="8">
        <v>0.0</v>
      </c>
      <c r="H20751" s="10"/>
    </row>
    <row r="20752">
      <c r="A20752" s="5" t="s">
        <v>20808</v>
      </c>
      <c r="B20752" s="5">
        <v>19.0</v>
      </c>
      <c r="C20752" s="5">
        <v>9.0</v>
      </c>
      <c r="D20752" s="6" t="s">
        <v>20418</v>
      </c>
      <c r="E20752" s="7"/>
      <c r="F20752" s="8">
        <v>1.0</v>
      </c>
      <c r="H20752" s="10"/>
    </row>
    <row r="20753">
      <c r="A20753" s="5" t="s">
        <v>20826</v>
      </c>
      <c r="B20753" s="5">
        <v>0.0</v>
      </c>
      <c r="C20753" s="5">
        <v>0.0</v>
      </c>
      <c r="D20753" s="6" t="s">
        <v>1360</v>
      </c>
      <c r="E20753" s="7"/>
      <c r="F20753" s="8">
        <v>0.0</v>
      </c>
      <c r="H20753" s="10"/>
    </row>
    <row r="20754">
      <c r="A20754" s="5" t="s">
        <v>20826</v>
      </c>
      <c r="B20754" s="5">
        <v>1.0</v>
      </c>
      <c r="C20754" s="5">
        <v>0.0</v>
      </c>
      <c r="D20754" s="6" t="s">
        <v>9856</v>
      </c>
      <c r="E20754" s="7"/>
      <c r="F20754" s="8">
        <v>1.0</v>
      </c>
      <c r="H20754" s="10"/>
    </row>
    <row r="20755">
      <c r="A20755" s="5" t="s">
        <v>20826</v>
      </c>
      <c r="B20755" s="5">
        <v>2.0</v>
      </c>
      <c r="C20755" s="5">
        <v>1.0</v>
      </c>
      <c r="D20755" s="6" t="s">
        <v>20482</v>
      </c>
      <c r="E20755" s="7"/>
      <c r="F20755" s="8">
        <v>0.0</v>
      </c>
      <c r="H20755" s="10"/>
    </row>
    <row r="20756">
      <c r="A20756" s="5" t="s">
        <v>20826</v>
      </c>
      <c r="B20756" s="5">
        <v>3.0</v>
      </c>
      <c r="C20756" s="5">
        <v>1.0</v>
      </c>
      <c r="D20756" s="6" t="s">
        <v>20827</v>
      </c>
      <c r="E20756" s="7"/>
      <c r="F20756" s="8">
        <v>1.0</v>
      </c>
      <c r="H20756" s="10"/>
    </row>
    <row r="20757">
      <c r="A20757" s="5" t="s">
        <v>20826</v>
      </c>
      <c r="B20757" s="5">
        <v>4.0</v>
      </c>
      <c r="C20757" s="5">
        <v>2.0</v>
      </c>
      <c r="D20757" s="6" t="s">
        <v>20828</v>
      </c>
      <c r="E20757" s="7"/>
      <c r="F20757" s="8">
        <v>0.0</v>
      </c>
      <c r="H20757" s="10"/>
    </row>
    <row r="20758">
      <c r="A20758" s="5" t="s">
        <v>20826</v>
      </c>
      <c r="B20758" s="5">
        <v>5.0</v>
      </c>
      <c r="C20758" s="5">
        <v>2.0</v>
      </c>
      <c r="D20758" s="6" t="s">
        <v>20358</v>
      </c>
      <c r="E20758" s="7"/>
      <c r="F20758" s="8">
        <v>1.0</v>
      </c>
      <c r="H20758" s="10"/>
    </row>
    <row r="20759">
      <c r="A20759" s="5" t="s">
        <v>20826</v>
      </c>
      <c r="B20759" s="5">
        <v>6.0</v>
      </c>
      <c r="C20759" s="5">
        <v>3.0</v>
      </c>
      <c r="D20759" s="6" t="s">
        <v>20829</v>
      </c>
      <c r="E20759" s="7"/>
      <c r="F20759" s="8">
        <v>0.0</v>
      </c>
      <c r="H20759" s="10"/>
    </row>
    <row r="20760">
      <c r="A20760" s="5" t="s">
        <v>20826</v>
      </c>
      <c r="B20760" s="5">
        <v>7.0</v>
      </c>
      <c r="C20760" s="5">
        <v>3.0</v>
      </c>
      <c r="D20760" s="6" t="s">
        <v>20283</v>
      </c>
      <c r="E20760" s="7"/>
      <c r="F20760" s="8">
        <v>1.0</v>
      </c>
      <c r="H20760" s="10"/>
    </row>
    <row r="20761">
      <c r="A20761" s="5" t="s">
        <v>20826</v>
      </c>
      <c r="B20761" s="5">
        <v>8.0</v>
      </c>
      <c r="C20761" s="5">
        <v>4.0</v>
      </c>
      <c r="D20761" s="6" t="s">
        <v>20830</v>
      </c>
      <c r="E20761" s="7"/>
      <c r="F20761" s="8">
        <v>0.0</v>
      </c>
      <c r="H20761" s="10"/>
    </row>
    <row r="20762">
      <c r="A20762" s="5" t="s">
        <v>20826</v>
      </c>
      <c r="B20762" s="5">
        <v>9.0</v>
      </c>
      <c r="C20762" s="5">
        <v>4.0</v>
      </c>
      <c r="D20762" s="6" t="s">
        <v>20369</v>
      </c>
      <c r="E20762" s="7"/>
      <c r="F20762" s="8">
        <v>1.0</v>
      </c>
      <c r="H20762" s="10"/>
    </row>
    <row r="20763">
      <c r="A20763" s="5" t="s">
        <v>20826</v>
      </c>
      <c r="B20763" s="5">
        <v>10.0</v>
      </c>
      <c r="C20763" s="5">
        <v>5.0</v>
      </c>
      <c r="D20763" s="6" t="s">
        <v>20831</v>
      </c>
      <c r="E20763" s="7"/>
      <c r="F20763" s="8">
        <v>0.0</v>
      </c>
      <c r="H20763" s="10"/>
    </row>
    <row r="20764">
      <c r="A20764" s="5" t="s">
        <v>20826</v>
      </c>
      <c r="B20764" s="5">
        <v>11.0</v>
      </c>
      <c r="C20764" s="5">
        <v>5.0</v>
      </c>
      <c r="D20764" s="6" t="s">
        <v>20832</v>
      </c>
      <c r="E20764" s="7"/>
      <c r="F20764" s="8">
        <v>1.0</v>
      </c>
      <c r="H20764" s="10"/>
    </row>
    <row r="20765">
      <c r="A20765" s="5" t="s">
        <v>20826</v>
      </c>
      <c r="B20765" s="5">
        <v>12.0</v>
      </c>
      <c r="C20765" s="5">
        <v>6.0</v>
      </c>
      <c r="D20765" s="6" t="s">
        <v>20833</v>
      </c>
      <c r="E20765" s="7"/>
      <c r="F20765" s="8">
        <v>0.0</v>
      </c>
      <c r="H20765" s="10"/>
    </row>
    <row r="20766">
      <c r="A20766" s="5" t="s">
        <v>20826</v>
      </c>
      <c r="B20766" s="5">
        <v>13.0</v>
      </c>
      <c r="C20766" s="5">
        <v>6.0</v>
      </c>
      <c r="D20766" s="6" t="s">
        <v>20834</v>
      </c>
      <c r="E20766" s="7"/>
      <c r="F20766" s="8">
        <v>1.0</v>
      </c>
      <c r="H20766" s="10"/>
    </row>
    <row r="20767">
      <c r="A20767" s="5" t="s">
        <v>20826</v>
      </c>
      <c r="B20767" s="5">
        <v>14.0</v>
      </c>
      <c r="C20767" s="5">
        <v>7.0</v>
      </c>
      <c r="D20767" s="6" t="s">
        <v>20835</v>
      </c>
      <c r="E20767" s="7"/>
      <c r="F20767" s="8">
        <v>0.0</v>
      </c>
      <c r="H20767" s="10"/>
    </row>
    <row r="20768">
      <c r="A20768" s="5" t="s">
        <v>20826</v>
      </c>
      <c r="B20768" s="5">
        <v>15.0</v>
      </c>
      <c r="C20768" s="5">
        <v>7.0</v>
      </c>
      <c r="D20768" s="6" t="s">
        <v>20836</v>
      </c>
      <c r="E20768" s="7"/>
      <c r="F20768" s="8">
        <v>1.0</v>
      </c>
      <c r="H20768" s="10"/>
    </row>
    <row r="20769">
      <c r="A20769" s="5" t="s">
        <v>20826</v>
      </c>
      <c r="B20769" s="5">
        <v>16.0</v>
      </c>
      <c r="C20769" s="5">
        <v>8.0</v>
      </c>
      <c r="D20769" s="6" t="s">
        <v>20837</v>
      </c>
      <c r="E20769" s="7"/>
      <c r="F20769" s="8">
        <v>0.0</v>
      </c>
      <c r="H20769" s="10"/>
    </row>
    <row r="20770">
      <c r="A20770" s="5" t="s">
        <v>20826</v>
      </c>
      <c r="B20770" s="5">
        <v>17.0</v>
      </c>
      <c r="C20770" s="5">
        <v>8.0</v>
      </c>
      <c r="D20770" s="6" t="s">
        <v>20838</v>
      </c>
      <c r="E20770" s="7"/>
      <c r="F20770" s="8">
        <v>1.0</v>
      </c>
      <c r="H20770" s="10"/>
    </row>
    <row r="20771">
      <c r="A20771" s="5" t="s">
        <v>20826</v>
      </c>
      <c r="B20771" s="5">
        <v>18.0</v>
      </c>
      <c r="C20771" s="5">
        <v>9.0</v>
      </c>
      <c r="D20771" s="6" t="s">
        <v>20839</v>
      </c>
      <c r="E20771" s="7"/>
      <c r="F20771" s="8">
        <v>0.0</v>
      </c>
      <c r="H20771" s="10"/>
    </row>
    <row r="20772">
      <c r="A20772" s="5" t="s">
        <v>20826</v>
      </c>
      <c r="B20772" s="5">
        <v>19.0</v>
      </c>
      <c r="C20772" s="5">
        <v>9.0</v>
      </c>
      <c r="D20772" s="6" t="s">
        <v>19648</v>
      </c>
      <c r="E20772" s="7"/>
      <c r="F20772" s="8">
        <v>1.0</v>
      </c>
      <c r="H20772" s="10"/>
    </row>
    <row r="20773">
      <c r="A20773" s="5" t="s">
        <v>20840</v>
      </c>
      <c r="B20773" s="5">
        <v>0.0</v>
      </c>
      <c r="C20773" s="5">
        <v>0.0</v>
      </c>
      <c r="D20773" s="6" t="s">
        <v>9856</v>
      </c>
      <c r="E20773" s="7"/>
      <c r="F20773" s="8">
        <v>0.0</v>
      </c>
      <c r="H20773" s="10"/>
    </row>
    <row r="20774">
      <c r="A20774" s="5" t="s">
        <v>20840</v>
      </c>
      <c r="B20774" s="5">
        <v>1.0</v>
      </c>
      <c r="C20774" s="5">
        <v>0.0</v>
      </c>
      <c r="D20774" s="6" t="s">
        <v>20841</v>
      </c>
      <c r="E20774" s="7"/>
      <c r="F20774" s="8">
        <v>1.0</v>
      </c>
      <c r="H20774" s="10"/>
    </row>
    <row r="20775">
      <c r="A20775" s="5" t="s">
        <v>20840</v>
      </c>
      <c r="B20775" s="5">
        <v>2.0</v>
      </c>
      <c r="C20775" s="5">
        <v>1.0</v>
      </c>
      <c r="D20775" s="6" t="s">
        <v>20842</v>
      </c>
      <c r="E20775" s="7"/>
      <c r="F20775" s="8">
        <v>0.0</v>
      </c>
      <c r="H20775" s="10"/>
    </row>
    <row r="20776">
      <c r="A20776" s="5" t="s">
        <v>20840</v>
      </c>
      <c r="B20776" s="5">
        <v>3.0</v>
      </c>
      <c r="C20776" s="5">
        <v>1.0</v>
      </c>
      <c r="D20776" s="6" t="s">
        <v>20843</v>
      </c>
      <c r="E20776" s="7"/>
      <c r="F20776" s="8">
        <v>1.0</v>
      </c>
      <c r="H20776" s="10"/>
    </row>
    <row r="20777">
      <c r="A20777" s="5" t="s">
        <v>20840</v>
      </c>
      <c r="B20777" s="5">
        <v>4.0</v>
      </c>
      <c r="C20777" s="5">
        <v>2.0</v>
      </c>
      <c r="D20777" s="6" t="s">
        <v>9864</v>
      </c>
      <c r="E20777" s="7"/>
      <c r="F20777" s="8">
        <v>0.0</v>
      </c>
      <c r="H20777" s="10"/>
    </row>
    <row r="20778">
      <c r="A20778" s="5" t="s">
        <v>20840</v>
      </c>
      <c r="B20778" s="5">
        <v>5.0</v>
      </c>
      <c r="C20778" s="5">
        <v>2.0</v>
      </c>
      <c r="D20778" s="6" t="s">
        <v>20844</v>
      </c>
      <c r="E20778" s="7"/>
      <c r="F20778" s="8">
        <v>1.0</v>
      </c>
      <c r="H20778" s="10"/>
    </row>
    <row r="20779">
      <c r="A20779" s="5" t="s">
        <v>20840</v>
      </c>
      <c r="B20779" s="5">
        <v>6.0</v>
      </c>
      <c r="C20779" s="5">
        <v>3.0</v>
      </c>
      <c r="D20779" s="6" t="s">
        <v>20845</v>
      </c>
      <c r="E20779" s="7"/>
      <c r="F20779" s="8">
        <v>0.0</v>
      </c>
      <c r="H20779" s="10"/>
    </row>
    <row r="20780">
      <c r="A20780" s="5" t="s">
        <v>20840</v>
      </c>
      <c r="B20780" s="5">
        <v>7.0</v>
      </c>
      <c r="C20780" s="5">
        <v>3.0</v>
      </c>
      <c r="D20780" s="6" t="s">
        <v>20846</v>
      </c>
      <c r="E20780" s="7"/>
      <c r="F20780" s="8">
        <v>1.0</v>
      </c>
      <c r="H20780" s="10"/>
    </row>
    <row r="20781">
      <c r="A20781" s="5" t="s">
        <v>20840</v>
      </c>
      <c r="B20781" s="5">
        <v>8.0</v>
      </c>
      <c r="C20781" s="5">
        <v>4.0</v>
      </c>
      <c r="D20781" s="6" t="s">
        <v>20847</v>
      </c>
      <c r="E20781" s="7"/>
      <c r="F20781" s="8">
        <v>0.0</v>
      </c>
      <c r="H20781" s="10"/>
    </row>
    <row r="20782">
      <c r="A20782" s="5" t="s">
        <v>20840</v>
      </c>
      <c r="B20782" s="5">
        <v>9.0</v>
      </c>
      <c r="C20782" s="5">
        <v>4.0</v>
      </c>
      <c r="D20782" s="6" t="s">
        <v>20848</v>
      </c>
      <c r="E20782" s="7"/>
      <c r="F20782" s="8">
        <v>1.0</v>
      </c>
      <c r="H20782" s="10"/>
    </row>
    <row r="20783">
      <c r="A20783" s="5" t="s">
        <v>20840</v>
      </c>
      <c r="B20783" s="5">
        <v>10.0</v>
      </c>
      <c r="C20783" s="5">
        <v>5.0</v>
      </c>
      <c r="D20783" s="6" t="s">
        <v>20849</v>
      </c>
      <c r="E20783" s="7"/>
      <c r="F20783" s="8">
        <v>0.0</v>
      </c>
      <c r="H20783" s="10"/>
    </row>
    <row r="20784">
      <c r="A20784" s="5" t="s">
        <v>20840</v>
      </c>
      <c r="B20784" s="5">
        <v>11.0</v>
      </c>
      <c r="C20784" s="5">
        <v>5.0</v>
      </c>
      <c r="D20784" s="6" t="s">
        <v>20850</v>
      </c>
      <c r="E20784" s="7"/>
      <c r="F20784" s="8">
        <v>1.0</v>
      </c>
      <c r="H20784" s="10"/>
    </row>
    <row r="20785">
      <c r="A20785" s="5" t="s">
        <v>20840</v>
      </c>
      <c r="B20785" s="5">
        <v>12.0</v>
      </c>
      <c r="C20785" s="5">
        <v>6.0</v>
      </c>
      <c r="D20785" s="6" t="s">
        <v>20851</v>
      </c>
      <c r="E20785" s="7"/>
      <c r="F20785" s="8">
        <v>0.0</v>
      </c>
      <c r="H20785" s="10"/>
    </row>
    <row r="20786">
      <c r="A20786" s="5" t="s">
        <v>20840</v>
      </c>
      <c r="B20786" s="5">
        <v>13.0</v>
      </c>
      <c r="C20786" s="5">
        <v>6.0</v>
      </c>
      <c r="D20786" s="6" t="s">
        <v>20852</v>
      </c>
      <c r="E20786" s="7"/>
      <c r="F20786" s="8">
        <v>1.0</v>
      </c>
      <c r="H20786" s="10"/>
    </row>
    <row r="20787">
      <c r="A20787" s="5" t="s">
        <v>20840</v>
      </c>
      <c r="B20787" s="5">
        <v>14.0</v>
      </c>
      <c r="C20787" s="5">
        <v>7.0</v>
      </c>
      <c r="D20787" s="6" t="s">
        <v>20853</v>
      </c>
      <c r="E20787" s="7"/>
      <c r="F20787" s="8">
        <v>0.0</v>
      </c>
      <c r="H20787" s="10"/>
    </row>
    <row r="20788">
      <c r="A20788" s="5" t="s">
        <v>20840</v>
      </c>
      <c r="B20788" s="5">
        <v>15.0</v>
      </c>
      <c r="C20788" s="5">
        <v>7.0</v>
      </c>
      <c r="D20788" s="6" t="s">
        <v>20854</v>
      </c>
      <c r="E20788" s="7"/>
      <c r="F20788" s="8">
        <v>1.0</v>
      </c>
      <c r="H20788" s="10"/>
    </row>
    <row r="20789">
      <c r="A20789" s="5" t="s">
        <v>20840</v>
      </c>
      <c r="B20789" s="5">
        <v>16.0</v>
      </c>
      <c r="C20789" s="5">
        <v>8.0</v>
      </c>
      <c r="D20789" s="6" t="s">
        <v>20855</v>
      </c>
      <c r="E20789" s="7"/>
      <c r="F20789" s="8">
        <v>0.0</v>
      </c>
      <c r="H20789" s="10"/>
    </row>
    <row r="20790">
      <c r="A20790" s="5" t="s">
        <v>20840</v>
      </c>
      <c r="B20790" s="5">
        <v>17.0</v>
      </c>
      <c r="C20790" s="5">
        <v>8.0</v>
      </c>
      <c r="D20790" s="6" t="s">
        <v>20856</v>
      </c>
      <c r="E20790" s="7"/>
      <c r="F20790" s="8">
        <v>1.0</v>
      </c>
      <c r="H20790" s="10"/>
    </row>
    <row r="20791">
      <c r="A20791" s="5" t="s">
        <v>20840</v>
      </c>
      <c r="B20791" s="5">
        <v>18.0</v>
      </c>
      <c r="C20791" s="5">
        <v>9.0</v>
      </c>
      <c r="D20791" s="6" t="s">
        <v>20857</v>
      </c>
      <c r="E20791" s="7"/>
      <c r="F20791" s="8">
        <v>0.0</v>
      </c>
      <c r="H20791" s="10"/>
    </row>
    <row r="20792">
      <c r="A20792" s="5" t="s">
        <v>20840</v>
      </c>
      <c r="B20792" s="5">
        <v>19.0</v>
      </c>
      <c r="C20792" s="5">
        <v>9.0</v>
      </c>
      <c r="D20792" s="6" t="s">
        <v>20858</v>
      </c>
      <c r="E20792" s="7"/>
      <c r="F20792" s="8">
        <v>1.0</v>
      </c>
      <c r="H20792" s="10"/>
    </row>
    <row r="20793">
      <c r="A20793" s="5" t="s">
        <v>20859</v>
      </c>
      <c r="B20793" s="5">
        <v>0.0</v>
      </c>
      <c r="C20793" s="5">
        <v>0.0</v>
      </c>
      <c r="D20793" s="6" t="s">
        <v>680</v>
      </c>
      <c r="E20793" s="7"/>
      <c r="F20793" s="8">
        <v>0.0</v>
      </c>
      <c r="H20793" s="10"/>
    </row>
    <row r="20794">
      <c r="A20794" s="5" t="s">
        <v>20859</v>
      </c>
      <c r="B20794" s="5">
        <v>1.0</v>
      </c>
      <c r="C20794" s="5">
        <v>0.0</v>
      </c>
      <c r="D20794" s="6" t="s">
        <v>8352</v>
      </c>
      <c r="E20794" s="7"/>
      <c r="F20794" s="8">
        <v>1.0</v>
      </c>
      <c r="H20794" s="10"/>
    </row>
    <row r="20795">
      <c r="A20795" s="5" t="s">
        <v>20859</v>
      </c>
      <c r="B20795" s="5">
        <v>2.0</v>
      </c>
      <c r="C20795" s="5">
        <v>1.0</v>
      </c>
      <c r="D20795" s="6" t="s">
        <v>20860</v>
      </c>
      <c r="E20795" s="7"/>
      <c r="F20795" s="8">
        <v>0.0</v>
      </c>
      <c r="H20795" s="10"/>
    </row>
    <row r="20796">
      <c r="A20796" s="5" t="s">
        <v>20859</v>
      </c>
      <c r="B20796" s="5">
        <v>3.0</v>
      </c>
      <c r="C20796" s="5">
        <v>1.0</v>
      </c>
      <c r="D20796" s="6" t="s">
        <v>20861</v>
      </c>
      <c r="E20796" s="7"/>
      <c r="F20796" s="8">
        <v>1.0</v>
      </c>
      <c r="H20796" s="10"/>
    </row>
    <row r="20797">
      <c r="A20797" s="5" t="s">
        <v>20859</v>
      </c>
      <c r="B20797" s="5">
        <v>4.0</v>
      </c>
      <c r="C20797" s="5">
        <v>2.0</v>
      </c>
      <c r="D20797" s="6" t="s">
        <v>20862</v>
      </c>
      <c r="E20797" s="7"/>
      <c r="F20797" s="8">
        <v>0.0</v>
      </c>
      <c r="H20797" s="10"/>
    </row>
    <row r="20798">
      <c r="A20798" s="5" t="s">
        <v>20859</v>
      </c>
      <c r="B20798" s="5">
        <v>5.0</v>
      </c>
      <c r="C20798" s="5">
        <v>2.0</v>
      </c>
      <c r="D20798" s="6" t="s">
        <v>20863</v>
      </c>
      <c r="E20798" s="7"/>
      <c r="F20798" s="8">
        <v>1.0</v>
      </c>
      <c r="H20798" s="10"/>
    </row>
    <row r="20799">
      <c r="A20799" s="5" t="s">
        <v>20859</v>
      </c>
      <c r="B20799" s="5">
        <v>6.0</v>
      </c>
      <c r="C20799" s="5">
        <v>3.0</v>
      </c>
      <c r="D20799" s="6" t="s">
        <v>20864</v>
      </c>
      <c r="E20799" s="7"/>
      <c r="F20799" s="8">
        <v>0.0</v>
      </c>
      <c r="H20799" s="10"/>
    </row>
    <row r="20800">
      <c r="A20800" s="5" t="s">
        <v>20859</v>
      </c>
      <c r="B20800" s="5">
        <v>7.0</v>
      </c>
      <c r="C20800" s="5">
        <v>3.0</v>
      </c>
      <c r="D20800" s="6" t="s">
        <v>20865</v>
      </c>
      <c r="E20800" s="7"/>
      <c r="F20800" s="8">
        <v>1.0</v>
      </c>
      <c r="H20800" s="10"/>
    </row>
    <row r="20801">
      <c r="A20801" s="5" t="s">
        <v>20859</v>
      </c>
      <c r="B20801" s="5">
        <v>8.0</v>
      </c>
      <c r="C20801" s="5">
        <v>4.0</v>
      </c>
      <c r="D20801" s="6" t="s">
        <v>20866</v>
      </c>
      <c r="E20801" s="7"/>
      <c r="F20801" s="8">
        <v>0.0</v>
      </c>
      <c r="H20801" s="10"/>
    </row>
    <row r="20802">
      <c r="A20802" s="5" t="s">
        <v>20859</v>
      </c>
      <c r="B20802" s="5">
        <v>9.0</v>
      </c>
      <c r="C20802" s="5">
        <v>4.0</v>
      </c>
      <c r="D20802" s="6" t="s">
        <v>20867</v>
      </c>
      <c r="E20802" s="7"/>
      <c r="F20802" s="8">
        <v>1.0</v>
      </c>
      <c r="H20802" s="10"/>
    </row>
    <row r="20803">
      <c r="A20803" s="5" t="s">
        <v>20859</v>
      </c>
      <c r="B20803" s="5">
        <v>10.0</v>
      </c>
      <c r="C20803" s="5">
        <v>5.0</v>
      </c>
      <c r="D20803" s="6" t="s">
        <v>20868</v>
      </c>
      <c r="E20803" s="7"/>
      <c r="F20803" s="8">
        <v>0.0</v>
      </c>
      <c r="H20803" s="10"/>
    </row>
    <row r="20804">
      <c r="A20804" s="5" t="s">
        <v>20859</v>
      </c>
      <c r="B20804" s="5">
        <v>11.0</v>
      </c>
      <c r="C20804" s="5">
        <v>5.0</v>
      </c>
      <c r="D20804" s="6" t="s">
        <v>20869</v>
      </c>
      <c r="E20804" s="7"/>
      <c r="F20804" s="8">
        <v>1.0</v>
      </c>
      <c r="H20804" s="10"/>
    </row>
    <row r="20805">
      <c r="A20805" s="5" t="s">
        <v>20859</v>
      </c>
      <c r="B20805" s="5">
        <v>12.0</v>
      </c>
      <c r="C20805" s="5">
        <v>6.0</v>
      </c>
      <c r="D20805" s="6" t="s">
        <v>20870</v>
      </c>
      <c r="E20805" s="7"/>
      <c r="F20805" s="8">
        <v>0.0</v>
      </c>
      <c r="H20805" s="10"/>
    </row>
    <row r="20806">
      <c r="A20806" s="5" t="s">
        <v>20859</v>
      </c>
      <c r="B20806" s="5">
        <v>13.0</v>
      </c>
      <c r="C20806" s="5">
        <v>6.0</v>
      </c>
      <c r="D20806" s="6" t="s">
        <v>20871</v>
      </c>
      <c r="E20806" s="7"/>
      <c r="F20806" s="8">
        <v>1.0</v>
      </c>
      <c r="H20806" s="10"/>
    </row>
    <row r="20807">
      <c r="A20807" s="5" t="s">
        <v>20859</v>
      </c>
      <c r="B20807" s="5">
        <v>14.0</v>
      </c>
      <c r="C20807" s="5">
        <v>7.0</v>
      </c>
      <c r="D20807" s="6" t="s">
        <v>20872</v>
      </c>
      <c r="E20807" s="7"/>
      <c r="F20807" s="8">
        <v>0.0</v>
      </c>
      <c r="H20807" s="10"/>
    </row>
    <row r="20808">
      <c r="A20808" s="5" t="s">
        <v>20859</v>
      </c>
      <c r="B20808" s="5">
        <v>15.0</v>
      </c>
      <c r="C20808" s="5">
        <v>7.0</v>
      </c>
      <c r="D20808" s="6" t="s">
        <v>20873</v>
      </c>
      <c r="E20808" s="7"/>
      <c r="F20808" s="8">
        <v>1.0</v>
      </c>
      <c r="H20808" s="10"/>
    </row>
    <row r="20809">
      <c r="A20809" s="5" t="s">
        <v>20859</v>
      </c>
      <c r="B20809" s="5">
        <v>16.0</v>
      </c>
      <c r="C20809" s="5">
        <v>8.0</v>
      </c>
      <c r="D20809" s="6" t="s">
        <v>20874</v>
      </c>
      <c r="E20809" s="7"/>
      <c r="F20809" s="8">
        <v>0.0</v>
      </c>
      <c r="H20809" s="10"/>
    </row>
    <row r="20810">
      <c r="A20810" s="5" t="s">
        <v>20859</v>
      </c>
      <c r="B20810" s="5">
        <v>17.0</v>
      </c>
      <c r="C20810" s="5">
        <v>8.0</v>
      </c>
      <c r="D20810" s="6" t="s">
        <v>20875</v>
      </c>
      <c r="E20810" s="7"/>
      <c r="F20810" s="8">
        <v>1.0</v>
      </c>
      <c r="H20810" s="10"/>
    </row>
    <row r="20811">
      <c r="A20811" s="5" t="s">
        <v>20859</v>
      </c>
      <c r="B20811" s="5">
        <v>18.0</v>
      </c>
      <c r="C20811" s="5">
        <v>9.0</v>
      </c>
      <c r="D20811" s="6" t="s">
        <v>20876</v>
      </c>
      <c r="E20811" s="7"/>
      <c r="F20811" s="8">
        <v>0.0</v>
      </c>
      <c r="H20811" s="10"/>
    </row>
    <row r="20812">
      <c r="A20812" s="5" t="s">
        <v>20859</v>
      </c>
      <c r="B20812" s="5">
        <v>19.0</v>
      </c>
      <c r="C20812" s="5">
        <v>9.0</v>
      </c>
      <c r="D20812" s="6" t="s">
        <v>20877</v>
      </c>
      <c r="E20812" s="7"/>
      <c r="F20812" s="8">
        <v>1.0</v>
      </c>
      <c r="H20812" s="10"/>
    </row>
    <row r="20813">
      <c r="A20813" s="5" t="s">
        <v>20859</v>
      </c>
      <c r="B20813" s="5">
        <v>20.0</v>
      </c>
      <c r="C20813" s="5">
        <v>10.0</v>
      </c>
      <c r="D20813" s="6" t="s">
        <v>20878</v>
      </c>
      <c r="E20813" s="7"/>
      <c r="F20813" s="8">
        <v>0.0</v>
      </c>
      <c r="H20813" s="10"/>
    </row>
    <row r="20814">
      <c r="A20814" s="5" t="s">
        <v>20879</v>
      </c>
      <c r="B20814" s="5">
        <v>0.0</v>
      </c>
      <c r="C20814" s="5">
        <v>0.0</v>
      </c>
      <c r="D20814" s="6" t="s">
        <v>5495</v>
      </c>
      <c r="E20814" s="7"/>
      <c r="F20814" s="8">
        <v>0.0</v>
      </c>
      <c r="H20814" s="10"/>
    </row>
    <row r="20815">
      <c r="A20815" s="5" t="s">
        <v>20879</v>
      </c>
      <c r="B20815" s="5">
        <v>1.0</v>
      </c>
      <c r="C20815" s="5">
        <v>0.0</v>
      </c>
      <c r="D20815" s="6" t="s">
        <v>20880</v>
      </c>
      <c r="E20815" s="7"/>
      <c r="F20815" s="8">
        <v>1.0</v>
      </c>
      <c r="H20815" s="10"/>
    </row>
    <row r="20816">
      <c r="A20816" s="5" t="s">
        <v>20879</v>
      </c>
      <c r="B20816" s="5">
        <v>2.0</v>
      </c>
      <c r="C20816" s="5">
        <v>1.0</v>
      </c>
      <c r="D20816" s="6" t="s">
        <v>20881</v>
      </c>
      <c r="E20816" s="7"/>
      <c r="F20816" s="8">
        <v>0.0</v>
      </c>
      <c r="H20816" s="10"/>
    </row>
    <row r="20817">
      <c r="A20817" s="5" t="s">
        <v>20879</v>
      </c>
      <c r="B20817" s="5">
        <v>3.0</v>
      </c>
      <c r="C20817" s="5">
        <v>1.0</v>
      </c>
      <c r="D20817" s="6" t="s">
        <v>20882</v>
      </c>
      <c r="E20817" s="7"/>
      <c r="F20817" s="8">
        <v>1.0</v>
      </c>
      <c r="H20817" s="10"/>
    </row>
    <row r="20818">
      <c r="A20818" s="5" t="s">
        <v>20879</v>
      </c>
      <c r="B20818" s="5">
        <v>4.0</v>
      </c>
      <c r="C20818" s="5">
        <v>2.0</v>
      </c>
      <c r="D20818" s="6" t="s">
        <v>20883</v>
      </c>
      <c r="E20818" s="7"/>
      <c r="F20818" s="8">
        <v>0.0</v>
      </c>
      <c r="H20818" s="10"/>
    </row>
    <row r="20819">
      <c r="A20819" s="5" t="s">
        <v>20879</v>
      </c>
      <c r="B20819" s="5">
        <v>5.0</v>
      </c>
      <c r="C20819" s="5">
        <v>2.0</v>
      </c>
      <c r="D20819" s="6" t="s">
        <v>15097</v>
      </c>
      <c r="E20819" s="7"/>
      <c r="F20819" s="8">
        <v>1.0</v>
      </c>
      <c r="H20819" s="10"/>
    </row>
    <row r="20820">
      <c r="A20820" s="5" t="s">
        <v>20879</v>
      </c>
      <c r="B20820" s="5">
        <v>6.0</v>
      </c>
      <c r="C20820" s="5">
        <v>3.0</v>
      </c>
      <c r="D20820" s="6" t="s">
        <v>20884</v>
      </c>
      <c r="E20820" s="7"/>
      <c r="F20820" s="8">
        <v>0.0</v>
      </c>
      <c r="H20820" s="10"/>
    </row>
    <row r="20821">
      <c r="A20821" s="5" t="s">
        <v>20879</v>
      </c>
      <c r="B20821" s="5">
        <v>7.0</v>
      </c>
      <c r="C20821" s="5">
        <v>3.0</v>
      </c>
      <c r="D20821" s="6" t="s">
        <v>20885</v>
      </c>
      <c r="E20821" s="7"/>
      <c r="F20821" s="8">
        <v>1.0</v>
      </c>
      <c r="H20821" s="10"/>
    </row>
    <row r="20822">
      <c r="A20822" s="5" t="s">
        <v>20879</v>
      </c>
      <c r="B20822" s="5">
        <v>8.0</v>
      </c>
      <c r="C20822" s="5">
        <v>4.0</v>
      </c>
      <c r="D20822" s="6" t="s">
        <v>20886</v>
      </c>
      <c r="E20822" s="7"/>
      <c r="F20822" s="8">
        <v>0.0</v>
      </c>
      <c r="H20822" s="10"/>
    </row>
    <row r="20823">
      <c r="A20823" s="5" t="s">
        <v>20879</v>
      </c>
      <c r="B20823" s="5">
        <v>9.0</v>
      </c>
      <c r="C20823" s="5">
        <v>4.0</v>
      </c>
      <c r="D20823" s="6" t="s">
        <v>20887</v>
      </c>
      <c r="E20823" s="7"/>
      <c r="F20823" s="8">
        <v>1.0</v>
      </c>
      <c r="H20823" s="10"/>
    </row>
    <row r="20824">
      <c r="A20824" s="5" t="s">
        <v>20879</v>
      </c>
      <c r="B20824" s="5">
        <v>10.0</v>
      </c>
      <c r="C20824" s="5">
        <v>5.0</v>
      </c>
      <c r="D20824" s="6" t="s">
        <v>20888</v>
      </c>
      <c r="E20824" s="7"/>
      <c r="F20824" s="8">
        <v>0.0</v>
      </c>
      <c r="H20824" s="10"/>
    </row>
    <row r="20825">
      <c r="A20825" s="5" t="s">
        <v>20879</v>
      </c>
      <c r="B20825" s="5">
        <v>11.0</v>
      </c>
      <c r="C20825" s="5">
        <v>5.0</v>
      </c>
      <c r="D20825" s="6" t="s">
        <v>20889</v>
      </c>
      <c r="E20825" s="7"/>
      <c r="F20825" s="8">
        <v>1.0</v>
      </c>
      <c r="H20825" s="10"/>
    </row>
    <row r="20826">
      <c r="A20826" s="5" t="s">
        <v>20879</v>
      </c>
      <c r="B20826" s="5">
        <v>12.0</v>
      </c>
      <c r="C20826" s="5">
        <v>6.0</v>
      </c>
      <c r="D20826" s="6" t="s">
        <v>20890</v>
      </c>
      <c r="E20826" s="7"/>
      <c r="F20826" s="8">
        <v>0.0</v>
      </c>
      <c r="H20826" s="10"/>
    </row>
    <row r="20827">
      <c r="A20827" s="5" t="s">
        <v>20879</v>
      </c>
      <c r="B20827" s="5">
        <v>13.0</v>
      </c>
      <c r="C20827" s="5">
        <v>6.0</v>
      </c>
      <c r="D20827" s="6" t="s">
        <v>20891</v>
      </c>
      <c r="E20827" s="7"/>
      <c r="F20827" s="8">
        <v>1.0</v>
      </c>
      <c r="H20827" s="10"/>
    </row>
    <row r="20828">
      <c r="A20828" s="5" t="s">
        <v>20879</v>
      </c>
      <c r="B20828" s="5">
        <v>14.0</v>
      </c>
      <c r="C20828" s="5">
        <v>7.0</v>
      </c>
      <c r="D20828" s="6" t="s">
        <v>20892</v>
      </c>
      <c r="E20828" s="7"/>
      <c r="F20828" s="8">
        <v>0.0</v>
      </c>
      <c r="H20828" s="10"/>
    </row>
    <row r="20829">
      <c r="A20829" s="5" t="s">
        <v>20879</v>
      </c>
      <c r="B20829" s="5">
        <v>15.0</v>
      </c>
      <c r="C20829" s="5">
        <v>7.0</v>
      </c>
      <c r="D20829" s="6" t="s">
        <v>20893</v>
      </c>
      <c r="E20829" s="7"/>
      <c r="F20829" s="8">
        <v>1.0</v>
      </c>
      <c r="H20829" s="10"/>
    </row>
    <row r="20830">
      <c r="A20830" s="5" t="s">
        <v>20879</v>
      </c>
      <c r="B20830" s="5">
        <v>16.0</v>
      </c>
      <c r="C20830" s="5">
        <v>8.0</v>
      </c>
      <c r="D20830" s="6" t="s">
        <v>20894</v>
      </c>
      <c r="E20830" s="7"/>
      <c r="F20830" s="8">
        <v>0.0</v>
      </c>
      <c r="H20830" s="10"/>
    </row>
    <row r="20831">
      <c r="A20831" s="5" t="s">
        <v>20879</v>
      </c>
      <c r="B20831" s="5">
        <v>17.0</v>
      </c>
      <c r="C20831" s="5">
        <v>8.0</v>
      </c>
      <c r="D20831" s="6" t="s">
        <v>20895</v>
      </c>
      <c r="E20831" s="7"/>
      <c r="F20831" s="8">
        <v>1.0</v>
      </c>
      <c r="H20831" s="10"/>
    </row>
    <row r="20832">
      <c r="A20832" s="5" t="s">
        <v>20879</v>
      </c>
      <c r="B20832" s="5">
        <v>18.0</v>
      </c>
      <c r="C20832" s="5">
        <v>9.0</v>
      </c>
      <c r="D20832" s="6" t="s">
        <v>20896</v>
      </c>
      <c r="E20832" s="7"/>
      <c r="F20832" s="8">
        <v>0.0</v>
      </c>
      <c r="H20832" s="10"/>
    </row>
    <row r="20833">
      <c r="A20833" s="5" t="s">
        <v>20879</v>
      </c>
      <c r="B20833" s="5">
        <v>19.0</v>
      </c>
      <c r="C20833" s="5">
        <v>9.0</v>
      </c>
      <c r="D20833" s="6" t="s">
        <v>13485</v>
      </c>
      <c r="E20833" s="7"/>
      <c r="F20833" s="8">
        <v>1.0</v>
      </c>
      <c r="H20833" s="10"/>
    </row>
    <row r="20834">
      <c r="A20834" s="5" t="s">
        <v>20897</v>
      </c>
      <c r="B20834" s="5">
        <v>0.0</v>
      </c>
      <c r="C20834" s="5">
        <v>0.0</v>
      </c>
      <c r="D20834" s="6" t="s">
        <v>206</v>
      </c>
      <c r="E20834" s="7"/>
      <c r="F20834" s="8">
        <v>0.0</v>
      </c>
      <c r="H20834" s="10"/>
    </row>
    <row r="20835">
      <c r="A20835" s="5" t="s">
        <v>20897</v>
      </c>
      <c r="B20835" s="5">
        <v>1.0</v>
      </c>
      <c r="C20835" s="5">
        <v>0.0</v>
      </c>
      <c r="D20835" s="6" t="s">
        <v>1761</v>
      </c>
      <c r="E20835" s="7"/>
      <c r="F20835" s="8">
        <v>1.0</v>
      </c>
      <c r="H20835" s="10"/>
    </row>
    <row r="20836">
      <c r="A20836" s="5" t="s">
        <v>20897</v>
      </c>
      <c r="B20836" s="5">
        <v>2.0</v>
      </c>
      <c r="C20836" s="5">
        <v>1.0</v>
      </c>
      <c r="D20836" s="6" t="s">
        <v>20464</v>
      </c>
      <c r="E20836" s="7"/>
      <c r="F20836" s="8">
        <v>0.0</v>
      </c>
      <c r="H20836" s="10"/>
    </row>
    <row r="20837">
      <c r="A20837" s="5" t="s">
        <v>20897</v>
      </c>
      <c r="B20837" s="5">
        <v>3.0</v>
      </c>
      <c r="C20837" s="5">
        <v>1.0</v>
      </c>
      <c r="D20837" s="6" t="s">
        <v>20898</v>
      </c>
      <c r="E20837" s="7"/>
      <c r="F20837" s="8">
        <v>1.0</v>
      </c>
      <c r="H20837" s="10"/>
    </row>
    <row r="20838">
      <c r="A20838" s="5" t="s">
        <v>20897</v>
      </c>
      <c r="B20838" s="5">
        <v>4.0</v>
      </c>
      <c r="C20838" s="5">
        <v>2.0</v>
      </c>
      <c r="D20838" s="6" t="s">
        <v>20899</v>
      </c>
      <c r="E20838" s="7"/>
      <c r="F20838" s="8">
        <v>0.0</v>
      </c>
      <c r="H20838" s="10"/>
    </row>
    <row r="20839">
      <c r="A20839" s="5" t="s">
        <v>20897</v>
      </c>
      <c r="B20839" s="5">
        <v>5.0</v>
      </c>
      <c r="C20839" s="5">
        <v>2.0</v>
      </c>
      <c r="D20839" s="6" t="s">
        <v>20900</v>
      </c>
      <c r="E20839" s="7"/>
      <c r="F20839" s="8">
        <v>1.0</v>
      </c>
      <c r="H20839" s="10"/>
    </row>
    <row r="20840">
      <c r="A20840" s="5" t="s">
        <v>20897</v>
      </c>
      <c r="B20840" s="5">
        <v>6.0</v>
      </c>
      <c r="C20840" s="5">
        <v>3.0</v>
      </c>
      <c r="D20840" s="6" t="s">
        <v>20901</v>
      </c>
      <c r="E20840" s="7"/>
      <c r="F20840" s="8">
        <v>0.0</v>
      </c>
      <c r="H20840" s="10"/>
    </row>
    <row r="20841">
      <c r="A20841" s="5" t="s">
        <v>20897</v>
      </c>
      <c r="B20841" s="5">
        <v>7.0</v>
      </c>
      <c r="C20841" s="5">
        <v>3.0</v>
      </c>
      <c r="D20841" s="6" t="s">
        <v>20902</v>
      </c>
      <c r="E20841" s="7"/>
      <c r="F20841" s="8">
        <v>1.0</v>
      </c>
      <c r="H20841" s="10"/>
    </row>
    <row r="20842">
      <c r="A20842" s="5" t="s">
        <v>20897</v>
      </c>
      <c r="B20842" s="5">
        <v>8.0</v>
      </c>
      <c r="C20842" s="5">
        <v>4.0</v>
      </c>
      <c r="D20842" s="6" t="s">
        <v>20903</v>
      </c>
      <c r="E20842" s="7"/>
      <c r="F20842" s="8">
        <v>0.0</v>
      </c>
      <c r="H20842" s="10"/>
    </row>
    <row r="20843">
      <c r="A20843" s="5" t="s">
        <v>20897</v>
      </c>
      <c r="B20843" s="5">
        <v>9.0</v>
      </c>
      <c r="C20843" s="5">
        <v>4.0</v>
      </c>
      <c r="D20843" s="6" t="s">
        <v>20904</v>
      </c>
      <c r="E20843" s="7"/>
      <c r="F20843" s="8">
        <v>1.0</v>
      </c>
      <c r="H20843" s="10"/>
    </row>
    <row r="20844">
      <c r="A20844" s="5" t="s">
        <v>20897</v>
      </c>
      <c r="B20844" s="5">
        <v>10.0</v>
      </c>
      <c r="C20844" s="5">
        <v>5.0</v>
      </c>
      <c r="D20844" s="6" t="s">
        <v>20905</v>
      </c>
      <c r="E20844" s="7"/>
      <c r="F20844" s="8">
        <v>0.0</v>
      </c>
      <c r="H20844" s="10"/>
    </row>
    <row r="20845">
      <c r="A20845" s="5" t="s">
        <v>20897</v>
      </c>
      <c r="B20845" s="5">
        <v>11.0</v>
      </c>
      <c r="C20845" s="5">
        <v>5.0</v>
      </c>
      <c r="D20845" s="6" t="s">
        <v>20906</v>
      </c>
      <c r="E20845" s="7"/>
      <c r="F20845" s="8">
        <v>1.0</v>
      </c>
      <c r="H20845" s="10"/>
    </row>
    <row r="20846">
      <c r="A20846" s="5" t="s">
        <v>20897</v>
      </c>
      <c r="B20846" s="5">
        <v>12.0</v>
      </c>
      <c r="C20846" s="5">
        <v>6.0</v>
      </c>
      <c r="D20846" s="6" t="s">
        <v>20907</v>
      </c>
      <c r="E20846" s="7"/>
      <c r="F20846" s="8">
        <v>0.0</v>
      </c>
      <c r="H20846" s="10"/>
    </row>
    <row r="20847">
      <c r="A20847" s="5" t="s">
        <v>20897</v>
      </c>
      <c r="B20847" s="5">
        <v>13.0</v>
      </c>
      <c r="C20847" s="5">
        <v>6.0</v>
      </c>
      <c r="D20847" s="6" t="s">
        <v>20908</v>
      </c>
      <c r="E20847" s="7"/>
      <c r="F20847" s="8">
        <v>1.0</v>
      </c>
      <c r="H20847" s="10"/>
    </row>
    <row r="20848">
      <c r="A20848" s="5" t="s">
        <v>20897</v>
      </c>
      <c r="B20848" s="5">
        <v>14.0</v>
      </c>
      <c r="C20848" s="5">
        <v>7.0</v>
      </c>
      <c r="D20848" s="6" t="s">
        <v>20909</v>
      </c>
      <c r="E20848" s="7"/>
      <c r="F20848" s="8">
        <v>0.0</v>
      </c>
      <c r="H20848" s="10"/>
    </row>
    <row r="20849">
      <c r="A20849" s="5" t="s">
        <v>20897</v>
      </c>
      <c r="B20849" s="5">
        <v>15.0</v>
      </c>
      <c r="C20849" s="5">
        <v>7.0</v>
      </c>
      <c r="D20849" s="6" t="s">
        <v>20910</v>
      </c>
      <c r="E20849" s="7"/>
      <c r="F20849" s="8">
        <v>1.0</v>
      </c>
      <c r="H20849" s="10"/>
    </row>
    <row r="20850">
      <c r="A20850" s="5" t="s">
        <v>20897</v>
      </c>
      <c r="B20850" s="5">
        <v>16.0</v>
      </c>
      <c r="C20850" s="5">
        <v>8.0</v>
      </c>
      <c r="D20850" s="6" t="s">
        <v>19615</v>
      </c>
      <c r="E20850" s="7"/>
      <c r="F20850" s="8">
        <v>0.0</v>
      </c>
      <c r="H20850" s="10"/>
    </row>
    <row r="20851">
      <c r="A20851" s="5" t="s">
        <v>20897</v>
      </c>
      <c r="B20851" s="5">
        <v>17.0</v>
      </c>
      <c r="C20851" s="5">
        <v>8.0</v>
      </c>
      <c r="D20851" s="6" t="s">
        <v>20911</v>
      </c>
      <c r="E20851" s="7"/>
      <c r="F20851" s="8">
        <v>1.0</v>
      </c>
      <c r="H20851" s="10"/>
    </row>
    <row r="20852">
      <c r="A20852" s="5" t="s">
        <v>20897</v>
      </c>
      <c r="B20852" s="5">
        <v>18.0</v>
      </c>
      <c r="C20852" s="5">
        <v>9.0</v>
      </c>
      <c r="D20852" s="6" t="s">
        <v>20912</v>
      </c>
      <c r="E20852" s="7"/>
      <c r="F20852" s="8">
        <v>0.0</v>
      </c>
      <c r="H20852" s="10"/>
    </row>
    <row r="20853">
      <c r="A20853" s="5" t="s">
        <v>20897</v>
      </c>
      <c r="B20853" s="5">
        <v>19.0</v>
      </c>
      <c r="C20853" s="5">
        <v>9.0</v>
      </c>
      <c r="D20853" s="6" t="s">
        <v>20913</v>
      </c>
      <c r="E20853" s="7"/>
      <c r="F20853" s="8">
        <v>1.0</v>
      </c>
      <c r="H20853" s="10"/>
    </row>
    <row r="20854">
      <c r="A20854" s="5" t="s">
        <v>20914</v>
      </c>
      <c r="B20854" s="5">
        <v>0.0</v>
      </c>
      <c r="C20854" s="5">
        <v>0.0</v>
      </c>
      <c r="D20854" s="6" t="s">
        <v>206</v>
      </c>
      <c r="E20854" s="7"/>
      <c r="F20854" s="8">
        <v>0.0</v>
      </c>
      <c r="H20854" s="10"/>
    </row>
    <row r="20855">
      <c r="A20855" s="5" t="s">
        <v>20914</v>
      </c>
      <c r="B20855" s="5">
        <v>1.0</v>
      </c>
      <c r="C20855" s="5">
        <v>0.0</v>
      </c>
      <c r="D20855" s="6" t="s">
        <v>831</v>
      </c>
      <c r="E20855" s="7"/>
      <c r="F20855" s="8">
        <v>1.0</v>
      </c>
      <c r="H20855" s="10"/>
    </row>
    <row r="20856">
      <c r="A20856" s="5" t="s">
        <v>20914</v>
      </c>
      <c r="B20856" s="5">
        <v>2.0</v>
      </c>
      <c r="C20856" s="5">
        <v>1.0</v>
      </c>
      <c r="D20856" s="6" t="s">
        <v>19620</v>
      </c>
      <c r="E20856" s="7"/>
      <c r="F20856" s="8">
        <v>0.0</v>
      </c>
      <c r="H20856" s="10"/>
    </row>
    <row r="20857">
      <c r="A20857" s="5" t="s">
        <v>20914</v>
      </c>
      <c r="B20857" s="5">
        <v>3.0</v>
      </c>
      <c r="C20857" s="5">
        <v>1.0</v>
      </c>
      <c r="D20857" s="6" t="s">
        <v>20915</v>
      </c>
      <c r="E20857" s="7"/>
      <c r="F20857" s="8">
        <v>1.0</v>
      </c>
      <c r="H20857" s="10"/>
    </row>
    <row r="20858">
      <c r="A20858" s="5" t="s">
        <v>20914</v>
      </c>
      <c r="B20858" s="5">
        <v>4.0</v>
      </c>
      <c r="C20858" s="5">
        <v>2.0</v>
      </c>
      <c r="D20858" s="6" t="s">
        <v>20916</v>
      </c>
      <c r="E20858" s="7"/>
      <c r="F20858" s="8">
        <v>0.0</v>
      </c>
      <c r="H20858" s="10"/>
    </row>
    <row r="20859">
      <c r="A20859" s="5" t="s">
        <v>20914</v>
      </c>
      <c r="B20859" s="5">
        <v>5.0</v>
      </c>
      <c r="C20859" s="5">
        <v>2.0</v>
      </c>
      <c r="D20859" s="6" t="s">
        <v>20917</v>
      </c>
      <c r="E20859" s="7"/>
      <c r="F20859" s="8">
        <v>1.0</v>
      </c>
      <c r="H20859" s="10"/>
    </row>
    <row r="20860">
      <c r="A20860" s="5" t="s">
        <v>20914</v>
      </c>
      <c r="B20860" s="5">
        <v>6.0</v>
      </c>
      <c r="C20860" s="5">
        <v>3.0</v>
      </c>
      <c r="D20860" s="6" t="s">
        <v>20918</v>
      </c>
      <c r="E20860" s="7"/>
      <c r="F20860" s="8">
        <v>0.0</v>
      </c>
      <c r="H20860" s="10"/>
    </row>
    <row r="20861">
      <c r="A20861" s="5" t="s">
        <v>20914</v>
      </c>
      <c r="B20861" s="5">
        <v>7.0</v>
      </c>
      <c r="C20861" s="5">
        <v>3.0</v>
      </c>
      <c r="D20861" s="6" t="s">
        <v>20919</v>
      </c>
      <c r="E20861" s="7"/>
      <c r="F20861" s="8">
        <v>1.0</v>
      </c>
      <c r="H20861" s="10"/>
    </row>
    <row r="20862">
      <c r="A20862" s="5" t="s">
        <v>20914</v>
      </c>
      <c r="B20862" s="5">
        <v>8.0</v>
      </c>
      <c r="C20862" s="5">
        <v>4.0</v>
      </c>
      <c r="D20862" s="6" t="s">
        <v>20920</v>
      </c>
      <c r="E20862" s="7"/>
      <c r="F20862" s="8">
        <v>0.0</v>
      </c>
      <c r="H20862" s="10"/>
    </row>
    <row r="20863">
      <c r="A20863" s="5" t="s">
        <v>20914</v>
      </c>
      <c r="B20863" s="5">
        <v>9.0</v>
      </c>
      <c r="C20863" s="5">
        <v>4.0</v>
      </c>
      <c r="D20863" s="6" t="s">
        <v>20921</v>
      </c>
      <c r="E20863" s="7"/>
      <c r="F20863" s="8">
        <v>1.0</v>
      </c>
      <c r="H20863" s="10"/>
    </row>
    <row r="20864">
      <c r="A20864" s="5" t="s">
        <v>20914</v>
      </c>
      <c r="B20864" s="5">
        <v>10.0</v>
      </c>
      <c r="C20864" s="5">
        <v>5.0</v>
      </c>
      <c r="D20864" s="6" t="s">
        <v>20922</v>
      </c>
      <c r="E20864" s="7"/>
      <c r="F20864" s="8">
        <v>0.0</v>
      </c>
      <c r="H20864" s="10"/>
    </row>
    <row r="20865">
      <c r="A20865" s="5" t="s">
        <v>20914</v>
      </c>
      <c r="B20865" s="5">
        <v>11.0</v>
      </c>
      <c r="C20865" s="5">
        <v>5.0</v>
      </c>
      <c r="D20865" s="6" t="s">
        <v>20923</v>
      </c>
      <c r="E20865" s="7"/>
      <c r="F20865" s="8">
        <v>1.0</v>
      </c>
      <c r="H20865" s="10"/>
    </row>
    <row r="20866">
      <c r="A20866" s="5" t="s">
        <v>20914</v>
      </c>
      <c r="B20866" s="5">
        <v>12.0</v>
      </c>
      <c r="C20866" s="5">
        <v>6.0</v>
      </c>
      <c r="D20866" s="6" t="s">
        <v>20924</v>
      </c>
      <c r="E20866" s="7"/>
      <c r="F20866" s="8">
        <v>0.0</v>
      </c>
      <c r="H20866" s="10"/>
    </row>
    <row r="20867">
      <c r="A20867" s="5" t="s">
        <v>20914</v>
      </c>
      <c r="B20867" s="5">
        <v>13.0</v>
      </c>
      <c r="C20867" s="5">
        <v>6.0</v>
      </c>
      <c r="D20867" s="6" t="s">
        <v>20925</v>
      </c>
      <c r="E20867" s="7"/>
      <c r="F20867" s="8">
        <v>1.0</v>
      </c>
      <c r="H20867" s="10"/>
    </row>
    <row r="20868">
      <c r="A20868" s="5" t="s">
        <v>20914</v>
      </c>
      <c r="B20868" s="5">
        <v>14.0</v>
      </c>
      <c r="C20868" s="5">
        <v>7.0</v>
      </c>
      <c r="D20868" s="6" t="s">
        <v>20926</v>
      </c>
      <c r="E20868" s="7"/>
      <c r="F20868" s="8">
        <v>0.0</v>
      </c>
      <c r="H20868" s="10"/>
    </row>
    <row r="20869">
      <c r="A20869" s="5" t="s">
        <v>20914</v>
      </c>
      <c r="B20869" s="5">
        <v>15.0</v>
      </c>
      <c r="C20869" s="5">
        <v>7.0</v>
      </c>
      <c r="D20869" s="6" t="s">
        <v>20927</v>
      </c>
      <c r="E20869" s="7"/>
      <c r="F20869" s="8">
        <v>1.0</v>
      </c>
      <c r="H20869" s="10"/>
    </row>
    <row r="20870">
      <c r="A20870" s="5" t="s">
        <v>20914</v>
      </c>
      <c r="B20870" s="5">
        <v>16.0</v>
      </c>
      <c r="C20870" s="5">
        <v>8.0</v>
      </c>
      <c r="D20870" s="6" t="s">
        <v>20928</v>
      </c>
      <c r="E20870" s="7"/>
      <c r="F20870" s="8">
        <v>0.0</v>
      </c>
      <c r="H20870" s="10"/>
    </row>
    <row r="20871">
      <c r="A20871" s="5" t="s">
        <v>20914</v>
      </c>
      <c r="B20871" s="5">
        <v>17.0</v>
      </c>
      <c r="C20871" s="5">
        <v>8.0</v>
      </c>
      <c r="D20871" s="6" t="s">
        <v>20929</v>
      </c>
      <c r="E20871" s="7"/>
      <c r="F20871" s="8">
        <v>1.0</v>
      </c>
      <c r="H20871" s="10"/>
    </row>
    <row r="20872">
      <c r="A20872" s="5" t="s">
        <v>20914</v>
      </c>
      <c r="B20872" s="5">
        <v>18.0</v>
      </c>
      <c r="C20872" s="5">
        <v>9.0</v>
      </c>
      <c r="D20872" s="6" t="s">
        <v>20092</v>
      </c>
      <c r="E20872" s="7"/>
      <c r="F20872" s="8">
        <v>0.0</v>
      </c>
      <c r="H20872" s="10"/>
    </row>
    <row r="20873">
      <c r="A20873" s="5" t="s">
        <v>20914</v>
      </c>
      <c r="B20873" s="5">
        <v>19.0</v>
      </c>
      <c r="C20873" s="5">
        <v>9.0</v>
      </c>
      <c r="D20873" s="6" t="s">
        <v>20930</v>
      </c>
      <c r="E20873" s="7"/>
      <c r="F20873" s="8">
        <v>1.0</v>
      </c>
      <c r="H20873" s="10"/>
    </row>
    <row r="20874">
      <c r="A20874" s="5" t="s">
        <v>20931</v>
      </c>
      <c r="B20874" s="5">
        <v>0.0</v>
      </c>
      <c r="C20874" s="5">
        <v>0.0</v>
      </c>
      <c r="D20874" s="6" t="s">
        <v>20932</v>
      </c>
      <c r="E20874" s="7"/>
      <c r="F20874" s="8">
        <v>0.0</v>
      </c>
      <c r="H20874" s="10"/>
    </row>
    <row r="20875">
      <c r="A20875" s="5" t="s">
        <v>20931</v>
      </c>
      <c r="B20875" s="5">
        <v>1.0</v>
      </c>
      <c r="C20875" s="5">
        <v>0.0</v>
      </c>
      <c r="D20875" s="6" t="s">
        <v>20933</v>
      </c>
      <c r="E20875" s="7"/>
      <c r="F20875" s="8">
        <v>1.0</v>
      </c>
      <c r="H20875" s="10"/>
    </row>
    <row r="20876">
      <c r="A20876" s="5" t="s">
        <v>20931</v>
      </c>
      <c r="B20876" s="5">
        <v>2.0</v>
      </c>
      <c r="C20876" s="5">
        <v>1.0</v>
      </c>
      <c r="D20876" s="6" t="s">
        <v>20934</v>
      </c>
      <c r="E20876" s="7"/>
      <c r="F20876" s="8">
        <v>0.0</v>
      </c>
      <c r="H20876" s="10"/>
    </row>
    <row r="20877">
      <c r="A20877" s="5" t="s">
        <v>20931</v>
      </c>
      <c r="B20877" s="5">
        <v>3.0</v>
      </c>
      <c r="C20877" s="5">
        <v>1.0</v>
      </c>
      <c r="D20877" s="6" t="s">
        <v>20935</v>
      </c>
      <c r="E20877" s="7"/>
      <c r="F20877" s="8">
        <v>1.0</v>
      </c>
      <c r="H20877" s="10"/>
    </row>
    <row r="20878">
      <c r="A20878" s="5" t="s">
        <v>20931</v>
      </c>
      <c r="B20878" s="5">
        <v>4.0</v>
      </c>
      <c r="C20878" s="5">
        <v>2.0</v>
      </c>
      <c r="D20878" s="6" t="s">
        <v>20936</v>
      </c>
      <c r="E20878" s="7"/>
      <c r="F20878" s="8">
        <v>0.0</v>
      </c>
      <c r="H20878" s="10"/>
    </row>
    <row r="20879">
      <c r="A20879" s="5" t="s">
        <v>20931</v>
      </c>
      <c r="B20879" s="5">
        <v>5.0</v>
      </c>
      <c r="C20879" s="5">
        <v>2.0</v>
      </c>
      <c r="D20879" s="6" t="s">
        <v>20937</v>
      </c>
      <c r="E20879" s="7"/>
      <c r="F20879" s="8">
        <v>1.0</v>
      </c>
      <c r="H20879" s="10"/>
    </row>
    <row r="20880">
      <c r="A20880" s="5" t="s">
        <v>20931</v>
      </c>
      <c r="B20880" s="5">
        <v>6.0</v>
      </c>
      <c r="C20880" s="5">
        <v>3.0</v>
      </c>
      <c r="D20880" s="6" t="s">
        <v>20938</v>
      </c>
      <c r="E20880" s="7"/>
      <c r="F20880" s="8">
        <v>0.0</v>
      </c>
      <c r="H20880" s="10"/>
    </row>
    <row r="20881">
      <c r="A20881" s="5" t="s">
        <v>20931</v>
      </c>
      <c r="B20881" s="5">
        <v>7.0</v>
      </c>
      <c r="C20881" s="5">
        <v>3.0</v>
      </c>
      <c r="D20881" s="6" t="s">
        <v>20939</v>
      </c>
      <c r="E20881" s="7"/>
      <c r="F20881" s="8">
        <v>1.0</v>
      </c>
      <c r="H20881" s="10"/>
    </row>
    <row r="20882">
      <c r="A20882" s="5" t="s">
        <v>20931</v>
      </c>
      <c r="B20882" s="5">
        <v>8.0</v>
      </c>
      <c r="C20882" s="5">
        <v>4.0</v>
      </c>
      <c r="D20882" s="6" t="s">
        <v>20940</v>
      </c>
      <c r="E20882" s="7"/>
      <c r="F20882" s="8">
        <v>0.0</v>
      </c>
      <c r="H20882" s="10"/>
    </row>
    <row r="20883">
      <c r="A20883" s="5" t="s">
        <v>20931</v>
      </c>
      <c r="B20883" s="5">
        <v>9.0</v>
      </c>
      <c r="C20883" s="5">
        <v>4.0</v>
      </c>
      <c r="D20883" s="6" t="s">
        <v>20941</v>
      </c>
      <c r="E20883" s="7"/>
      <c r="F20883" s="8">
        <v>1.0</v>
      </c>
      <c r="H20883" s="10"/>
    </row>
    <row r="20884">
      <c r="A20884" s="5" t="s">
        <v>20931</v>
      </c>
      <c r="B20884" s="5">
        <v>10.0</v>
      </c>
      <c r="C20884" s="5">
        <v>5.0</v>
      </c>
      <c r="D20884" s="6" t="s">
        <v>20942</v>
      </c>
      <c r="E20884" s="7"/>
      <c r="F20884" s="8">
        <v>0.0</v>
      </c>
      <c r="H20884" s="10"/>
    </row>
    <row r="20885">
      <c r="A20885" s="5" t="s">
        <v>20931</v>
      </c>
      <c r="B20885" s="5">
        <v>11.0</v>
      </c>
      <c r="C20885" s="5">
        <v>5.0</v>
      </c>
      <c r="D20885" s="6" t="s">
        <v>20943</v>
      </c>
      <c r="E20885" s="7"/>
      <c r="F20885" s="8">
        <v>1.0</v>
      </c>
      <c r="H20885" s="10"/>
    </row>
    <row r="20886">
      <c r="A20886" s="5" t="s">
        <v>20931</v>
      </c>
      <c r="B20886" s="5">
        <v>12.0</v>
      </c>
      <c r="C20886" s="5">
        <v>6.0</v>
      </c>
      <c r="D20886" s="6" t="s">
        <v>20944</v>
      </c>
      <c r="E20886" s="7"/>
      <c r="F20886" s="8">
        <v>0.0</v>
      </c>
      <c r="H20886" s="10"/>
    </row>
    <row r="20887">
      <c r="A20887" s="5" t="s">
        <v>20931</v>
      </c>
      <c r="B20887" s="5">
        <v>13.0</v>
      </c>
      <c r="C20887" s="5">
        <v>6.0</v>
      </c>
      <c r="D20887" s="6" t="s">
        <v>20945</v>
      </c>
      <c r="E20887" s="7"/>
      <c r="F20887" s="8">
        <v>1.0</v>
      </c>
      <c r="H20887" s="10"/>
    </row>
    <row r="20888">
      <c r="A20888" s="5" t="s">
        <v>20931</v>
      </c>
      <c r="B20888" s="5">
        <v>14.0</v>
      </c>
      <c r="C20888" s="5">
        <v>7.0</v>
      </c>
      <c r="D20888" s="6" t="s">
        <v>20946</v>
      </c>
      <c r="E20888" s="7"/>
      <c r="F20888" s="8">
        <v>0.0</v>
      </c>
      <c r="H20888" s="10"/>
    </row>
    <row r="20889">
      <c r="A20889" s="5" t="s">
        <v>20931</v>
      </c>
      <c r="B20889" s="5">
        <v>15.0</v>
      </c>
      <c r="C20889" s="5">
        <v>7.0</v>
      </c>
      <c r="D20889" s="6" t="s">
        <v>20947</v>
      </c>
      <c r="E20889" s="7"/>
      <c r="F20889" s="8">
        <v>1.0</v>
      </c>
      <c r="H20889" s="10"/>
    </row>
    <row r="20890">
      <c r="A20890" s="5" t="s">
        <v>20931</v>
      </c>
      <c r="B20890" s="5">
        <v>16.0</v>
      </c>
      <c r="C20890" s="5">
        <v>8.0</v>
      </c>
      <c r="D20890" s="6" t="s">
        <v>20948</v>
      </c>
      <c r="E20890" s="7"/>
      <c r="F20890" s="8">
        <v>0.0</v>
      </c>
      <c r="H20890" s="10"/>
    </row>
    <row r="20891">
      <c r="A20891" s="5" t="s">
        <v>20931</v>
      </c>
      <c r="B20891" s="5">
        <v>17.0</v>
      </c>
      <c r="C20891" s="5">
        <v>8.0</v>
      </c>
      <c r="D20891" s="6" t="s">
        <v>20949</v>
      </c>
      <c r="E20891" s="7"/>
      <c r="F20891" s="8">
        <v>1.0</v>
      </c>
      <c r="H20891" s="10"/>
    </row>
    <row r="20892">
      <c r="A20892" s="5" t="s">
        <v>20931</v>
      </c>
      <c r="B20892" s="5">
        <v>18.0</v>
      </c>
      <c r="C20892" s="5">
        <v>9.0</v>
      </c>
      <c r="D20892" s="6" t="s">
        <v>20950</v>
      </c>
      <c r="E20892" s="7"/>
      <c r="F20892" s="8">
        <v>0.0</v>
      </c>
      <c r="H20892" s="10"/>
    </row>
    <row r="20893">
      <c r="A20893" s="5" t="s">
        <v>20931</v>
      </c>
      <c r="B20893" s="5">
        <v>19.0</v>
      </c>
      <c r="C20893" s="5">
        <v>9.0</v>
      </c>
      <c r="D20893" s="6" t="s">
        <v>20951</v>
      </c>
      <c r="E20893" s="7"/>
      <c r="F20893" s="8">
        <v>1.0</v>
      </c>
      <c r="H20893" s="10"/>
    </row>
    <row r="20894">
      <c r="A20894" s="5" t="s">
        <v>20952</v>
      </c>
      <c r="B20894" s="5">
        <v>0.0</v>
      </c>
      <c r="C20894" s="5">
        <v>0.0</v>
      </c>
      <c r="D20894" s="6" t="s">
        <v>9856</v>
      </c>
      <c r="E20894" s="7"/>
      <c r="F20894" s="8">
        <v>0.0</v>
      </c>
      <c r="H20894" s="10"/>
    </row>
    <row r="20895">
      <c r="A20895" s="5" t="s">
        <v>20952</v>
      </c>
      <c r="B20895" s="5">
        <v>1.0</v>
      </c>
      <c r="C20895" s="5">
        <v>0.0</v>
      </c>
      <c r="D20895" s="6" t="s">
        <v>20953</v>
      </c>
      <c r="E20895" s="7"/>
      <c r="F20895" s="8">
        <v>1.0</v>
      </c>
      <c r="H20895" s="10"/>
    </row>
    <row r="20896">
      <c r="A20896" s="5" t="s">
        <v>20952</v>
      </c>
      <c r="B20896" s="5">
        <v>2.0</v>
      </c>
      <c r="C20896" s="5">
        <v>1.0</v>
      </c>
      <c r="D20896" s="6" t="s">
        <v>20954</v>
      </c>
      <c r="E20896" s="7"/>
      <c r="F20896" s="8">
        <v>0.0</v>
      </c>
      <c r="H20896" s="10"/>
    </row>
    <row r="20897">
      <c r="A20897" s="5" t="s">
        <v>20952</v>
      </c>
      <c r="B20897" s="5">
        <v>3.0</v>
      </c>
      <c r="C20897" s="5">
        <v>1.0</v>
      </c>
      <c r="D20897" s="6" t="s">
        <v>20955</v>
      </c>
      <c r="E20897" s="7"/>
      <c r="F20897" s="8">
        <v>1.0</v>
      </c>
      <c r="H20897" s="10"/>
    </row>
    <row r="20898">
      <c r="A20898" s="5" t="s">
        <v>20952</v>
      </c>
      <c r="B20898" s="5">
        <v>4.0</v>
      </c>
      <c r="C20898" s="5">
        <v>2.0</v>
      </c>
      <c r="D20898" s="6" t="s">
        <v>9864</v>
      </c>
      <c r="E20898" s="7"/>
      <c r="F20898" s="8">
        <v>0.0</v>
      </c>
      <c r="H20898" s="10"/>
    </row>
    <row r="20899">
      <c r="A20899" s="5" t="s">
        <v>20952</v>
      </c>
      <c r="B20899" s="5">
        <v>5.0</v>
      </c>
      <c r="C20899" s="5">
        <v>2.0</v>
      </c>
      <c r="D20899" s="6" t="s">
        <v>20956</v>
      </c>
      <c r="E20899" s="7"/>
      <c r="F20899" s="8">
        <v>1.0</v>
      </c>
      <c r="H20899" s="10"/>
    </row>
    <row r="20900">
      <c r="A20900" s="5" t="s">
        <v>20952</v>
      </c>
      <c r="B20900" s="5">
        <v>6.0</v>
      </c>
      <c r="C20900" s="5">
        <v>3.0</v>
      </c>
      <c r="D20900" s="6" t="s">
        <v>20957</v>
      </c>
      <c r="E20900" s="7"/>
      <c r="F20900" s="8">
        <v>0.0</v>
      </c>
      <c r="H20900" s="10"/>
    </row>
    <row r="20901">
      <c r="A20901" s="5" t="s">
        <v>20952</v>
      </c>
      <c r="B20901" s="5">
        <v>7.0</v>
      </c>
      <c r="C20901" s="5">
        <v>3.0</v>
      </c>
      <c r="D20901" s="6" t="s">
        <v>20958</v>
      </c>
      <c r="E20901" s="7"/>
      <c r="F20901" s="8">
        <v>1.0</v>
      </c>
      <c r="H20901" s="10"/>
    </row>
    <row r="20902">
      <c r="A20902" s="5" t="s">
        <v>20952</v>
      </c>
      <c r="B20902" s="5">
        <v>8.0</v>
      </c>
      <c r="C20902" s="5">
        <v>4.0</v>
      </c>
      <c r="D20902" s="6" t="s">
        <v>14573</v>
      </c>
      <c r="E20902" s="7"/>
      <c r="F20902" s="8">
        <v>0.0</v>
      </c>
      <c r="H20902" s="10"/>
    </row>
    <row r="20903">
      <c r="A20903" s="5" t="s">
        <v>20952</v>
      </c>
      <c r="B20903" s="5">
        <v>9.0</v>
      </c>
      <c r="C20903" s="5">
        <v>4.0</v>
      </c>
      <c r="D20903" s="6" t="s">
        <v>20959</v>
      </c>
      <c r="E20903" s="7"/>
      <c r="F20903" s="8">
        <v>1.0</v>
      </c>
      <c r="H20903" s="10"/>
    </row>
    <row r="20904">
      <c r="A20904" s="5" t="s">
        <v>20952</v>
      </c>
      <c r="B20904" s="5">
        <v>10.0</v>
      </c>
      <c r="C20904" s="5">
        <v>5.0</v>
      </c>
      <c r="D20904" s="6" t="s">
        <v>20960</v>
      </c>
      <c r="E20904" s="7"/>
      <c r="F20904" s="8">
        <v>0.0</v>
      </c>
      <c r="H20904" s="10"/>
    </row>
    <row r="20905">
      <c r="A20905" s="5" t="s">
        <v>20952</v>
      </c>
      <c r="B20905" s="5">
        <v>11.0</v>
      </c>
      <c r="C20905" s="5">
        <v>5.0</v>
      </c>
      <c r="D20905" s="6" t="s">
        <v>20961</v>
      </c>
      <c r="E20905" s="7"/>
      <c r="F20905" s="8">
        <v>1.0</v>
      </c>
      <c r="H20905" s="10"/>
    </row>
    <row r="20906">
      <c r="A20906" s="5" t="s">
        <v>20952</v>
      </c>
      <c r="B20906" s="5">
        <v>12.0</v>
      </c>
      <c r="C20906" s="5">
        <v>6.0</v>
      </c>
      <c r="D20906" s="6" t="s">
        <v>20962</v>
      </c>
      <c r="E20906" s="7"/>
      <c r="F20906" s="8">
        <v>0.0</v>
      </c>
      <c r="H20906" s="10"/>
    </row>
    <row r="20907">
      <c r="A20907" s="5" t="s">
        <v>20952</v>
      </c>
      <c r="B20907" s="5">
        <v>13.0</v>
      </c>
      <c r="C20907" s="5">
        <v>6.0</v>
      </c>
      <c r="D20907" s="6" t="s">
        <v>20963</v>
      </c>
      <c r="E20907" s="7"/>
      <c r="F20907" s="8">
        <v>1.0</v>
      </c>
      <c r="H20907" s="10"/>
    </row>
    <row r="20908">
      <c r="A20908" s="5" t="s">
        <v>20952</v>
      </c>
      <c r="B20908" s="5">
        <v>14.0</v>
      </c>
      <c r="C20908" s="5">
        <v>7.0</v>
      </c>
      <c r="D20908" s="6" t="s">
        <v>20964</v>
      </c>
      <c r="E20908" s="7"/>
      <c r="F20908" s="8">
        <v>0.0</v>
      </c>
      <c r="H20908" s="10"/>
    </row>
    <row r="20909">
      <c r="A20909" s="5" t="s">
        <v>20952</v>
      </c>
      <c r="B20909" s="5">
        <v>15.0</v>
      </c>
      <c r="C20909" s="5">
        <v>7.0</v>
      </c>
      <c r="D20909" s="6" t="s">
        <v>20965</v>
      </c>
      <c r="E20909" s="7"/>
      <c r="F20909" s="8">
        <v>1.0</v>
      </c>
      <c r="H20909" s="10"/>
    </row>
    <row r="20910">
      <c r="A20910" s="5" t="s">
        <v>20952</v>
      </c>
      <c r="B20910" s="5">
        <v>16.0</v>
      </c>
      <c r="C20910" s="5">
        <v>8.0</v>
      </c>
      <c r="D20910" s="6" t="s">
        <v>20966</v>
      </c>
      <c r="E20910" s="7"/>
      <c r="F20910" s="8">
        <v>0.0</v>
      </c>
      <c r="H20910" s="10"/>
    </row>
    <row r="20911">
      <c r="A20911" s="5" t="s">
        <v>20952</v>
      </c>
      <c r="B20911" s="5">
        <v>17.0</v>
      </c>
      <c r="C20911" s="5">
        <v>8.0</v>
      </c>
      <c r="D20911" s="6" t="s">
        <v>20967</v>
      </c>
      <c r="E20911" s="7"/>
      <c r="F20911" s="8">
        <v>1.0</v>
      </c>
      <c r="H20911" s="10"/>
    </row>
    <row r="20912">
      <c r="A20912" s="5" t="s">
        <v>20952</v>
      </c>
      <c r="B20912" s="5">
        <v>18.0</v>
      </c>
      <c r="C20912" s="5">
        <v>9.0</v>
      </c>
      <c r="D20912" s="6" t="s">
        <v>20968</v>
      </c>
      <c r="E20912" s="7"/>
      <c r="F20912" s="8">
        <v>0.0</v>
      </c>
      <c r="H20912" s="10"/>
    </row>
    <row r="20913">
      <c r="A20913" s="5" t="s">
        <v>20952</v>
      </c>
      <c r="B20913" s="5">
        <v>19.0</v>
      </c>
      <c r="C20913" s="5">
        <v>9.0</v>
      </c>
      <c r="D20913" s="6" t="s">
        <v>20969</v>
      </c>
      <c r="E20913" s="7"/>
      <c r="F20913" s="8">
        <v>1.0</v>
      </c>
      <c r="H20913" s="10"/>
    </row>
    <row r="20914">
      <c r="A20914" s="5" t="s">
        <v>20970</v>
      </c>
      <c r="B20914" s="5">
        <v>0.0</v>
      </c>
      <c r="C20914" s="5">
        <v>0.0</v>
      </c>
      <c r="D20914" s="6" t="s">
        <v>20971</v>
      </c>
      <c r="E20914" s="7"/>
      <c r="F20914" s="8">
        <v>0.0</v>
      </c>
      <c r="H20914" s="10"/>
    </row>
    <row r="20915">
      <c r="A20915" s="5" t="s">
        <v>20970</v>
      </c>
      <c r="B20915" s="5">
        <v>1.0</v>
      </c>
      <c r="C20915" s="5">
        <v>0.0</v>
      </c>
      <c r="D20915" s="6" t="s">
        <v>20972</v>
      </c>
      <c r="E20915" s="7"/>
      <c r="F20915" s="8">
        <v>1.0</v>
      </c>
      <c r="H20915" s="10"/>
    </row>
    <row r="20916">
      <c r="A20916" s="5" t="s">
        <v>20970</v>
      </c>
      <c r="B20916" s="5">
        <v>2.0</v>
      </c>
      <c r="C20916" s="5">
        <v>1.0</v>
      </c>
      <c r="D20916" s="6" t="s">
        <v>20973</v>
      </c>
      <c r="E20916" s="7"/>
      <c r="F20916" s="8">
        <v>0.0</v>
      </c>
      <c r="H20916" s="10"/>
    </row>
    <row r="20917">
      <c r="A20917" s="5" t="s">
        <v>20970</v>
      </c>
      <c r="B20917" s="5">
        <v>3.0</v>
      </c>
      <c r="C20917" s="5">
        <v>1.0</v>
      </c>
      <c r="D20917" s="6" t="s">
        <v>20974</v>
      </c>
      <c r="E20917" s="7"/>
      <c r="F20917" s="8">
        <v>1.0</v>
      </c>
      <c r="H20917" s="10"/>
    </row>
    <row r="20918">
      <c r="A20918" s="5" t="s">
        <v>20970</v>
      </c>
      <c r="B20918" s="5">
        <v>4.0</v>
      </c>
      <c r="C20918" s="5">
        <v>2.0</v>
      </c>
      <c r="D20918" s="6" t="s">
        <v>20975</v>
      </c>
      <c r="E20918" s="7"/>
      <c r="F20918" s="8">
        <v>0.0</v>
      </c>
      <c r="H20918" s="10"/>
    </row>
    <row r="20919">
      <c r="A20919" s="5" t="s">
        <v>20970</v>
      </c>
      <c r="B20919" s="5">
        <v>5.0</v>
      </c>
      <c r="C20919" s="5">
        <v>2.0</v>
      </c>
      <c r="D20919" s="6" t="s">
        <v>20976</v>
      </c>
      <c r="E20919" s="7"/>
      <c r="F20919" s="8">
        <v>1.0</v>
      </c>
      <c r="H20919" s="10"/>
    </row>
    <row r="20920">
      <c r="A20920" s="5" t="s">
        <v>20970</v>
      </c>
      <c r="B20920" s="5">
        <v>6.0</v>
      </c>
      <c r="C20920" s="5">
        <v>3.0</v>
      </c>
      <c r="D20920" s="6" t="s">
        <v>20977</v>
      </c>
      <c r="E20920" s="7"/>
      <c r="F20920" s="8">
        <v>0.0</v>
      </c>
      <c r="H20920" s="10"/>
    </row>
    <row r="20921">
      <c r="A20921" s="5" t="s">
        <v>20970</v>
      </c>
      <c r="B20921" s="5">
        <v>7.0</v>
      </c>
      <c r="C20921" s="5">
        <v>3.0</v>
      </c>
      <c r="D20921" s="6" t="s">
        <v>20978</v>
      </c>
      <c r="E20921" s="7"/>
      <c r="F20921" s="8">
        <v>1.0</v>
      </c>
      <c r="H20921" s="10"/>
    </row>
    <row r="20922">
      <c r="A20922" s="5" t="s">
        <v>20970</v>
      </c>
      <c r="B20922" s="5">
        <v>8.0</v>
      </c>
      <c r="C20922" s="5">
        <v>4.0</v>
      </c>
      <c r="D20922" s="6" t="s">
        <v>20979</v>
      </c>
      <c r="E20922" s="7"/>
      <c r="F20922" s="8">
        <v>0.0</v>
      </c>
      <c r="H20922" s="10"/>
    </row>
    <row r="20923">
      <c r="A20923" s="5" t="s">
        <v>20970</v>
      </c>
      <c r="B20923" s="5">
        <v>9.0</v>
      </c>
      <c r="C20923" s="5">
        <v>4.0</v>
      </c>
      <c r="D20923" s="6" t="s">
        <v>18797</v>
      </c>
      <c r="E20923" s="7"/>
      <c r="F20923" s="8">
        <v>1.0</v>
      </c>
      <c r="H20923" s="10"/>
    </row>
    <row r="20924">
      <c r="A20924" s="5" t="s">
        <v>20970</v>
      </c>
      <c r="B20924" s="5">
        <v>10.0</v>
      </c>
      <c r="C20924" s="5">
        <v>5.0</v>
      </c>
      <c r="D20924" s="6" t="s">
        <v>20980</v>
      </c>
      <c r="E20924" s="7"/>
      <c r="F20924" s="8">
        <v>0.0</v>
      </c>
      <c r="H20924" s="10"/>
    </row>
    <row r="20925">
      <c r="A20925" s="5" t="s">
        <v>20970</v>
      </c>
      <c r="B20925" s="5">
        <v>11.0</v>
      </c>
      <c r="C20925" s="5">
        <v>5.0</v>
      </c>
      <c r="D20925" s="6" t="s">
        <v>18797</v>
      </c>
      <c r="E20925" s="7"/>
      <c r="F20925" s="8">
        <v>1.0</v>
      </c>
      <c r="H20925" s="10"/>
    </row>
    <row r="20926">
      <c r="A20926" s="5" t="s">
        <v>20970</v>
      </c>
      <c r="B20926" s="5">
        <v>12.0</v>
      </c>
      <c r="C20926" s="5">
        <v>6.0</v>
      </c>
      <c r="D20926" s="6" t="s">
        <v>20981</v>
      </c>
      <c r="E20926" s="7"/>
      <c r="F20926" s="8">
        <v>0.0</v>
      </c>
      <c r="H20926" s="10"/>
    </row>
    <row r="20927">
      <c r="A20927" s="5" t="s">
        <v>20970</v>
      </c>
      <c r="B20927" s="5">
        <v>13.0</v>
      </c>
      <c r="C20927" s="5">
        <v>6.0</v>
      </c>
      <c r="D20927" s="6" t="s">
        <v>20982</v>
      </c>
      <c r="E20927" s="7"/>
      <c r="F20927" s="8">
        <v>1.0</v>
      </c>
      <c r="H20927" s="10"/>
    </row>
    <row r="20928">
      <c r="A20928" s="5" t="s">
        <v>20970</v>
      </c>
      <c r="B20928" s="5">
        <v>14.0</v>
      </c>
      <c r="C20928" s="5">
        <v>7.0</v>
      </c>
      <c r="D20928" s="6" t="s">
        <v>20983</v>
      </c>
      <c r="E20928" s="7"/>
      <c r="F20928" s="8">
        <v>0.0</v>
      </c>
      <c r="H20928" s="10"/>
    </row>
    <row r="20929">
      <c r="A20929" s="5" t="s">
        <v>20970</v>
      </c>
      <c r="B20929" s="5">
        <v>15.0</v>
      </c>
      <c r="C20929" s="5">
        <v>7.0</v>
      </c>
      <c r="D20929" s="6" t="s">
        <v>20984</v>
      </c>
      <c r="E20929" s="7"/>
      <c r="F20929" s="8">
        <v>1.0</v>
      </c>
      <c r="H20929" s="10"/>
    </row>
    <row r="20930">
      <c r="A20930" s="5" t="s">
        <v>20970</v>
      </c>
      <c r="B20930" s="5">
        <v>16.0</v>
      </c>
      <c r="C20930" s="5">
        <v>8.0</v>
      </c>
      <c r="D20930" s="6" t="s">
        <v>20985</v>
      </c>
      <c r="E20930" s="7"/>
      <c r="F20930" s="8">
        <v>0.0</v>
      </c>
      <c r="H20930" s="10"/>
    </row>
    <row r="20931">
      <c r="A20931" s="5" t="s">
        <v>20970</v>
      </c>
      <c r="B20931" s="5">
        <v>17.0</v>
      </c>
      <c r="C20931" s="5">
        <v>8.0</v>
      </c>
      <c r="D20931" s="6" t="s">
        <v>20986</v>
      </c>
      <c r="E20931" s="7"/>
      <c r="F20931" s="8">
        <v>1.0</v>
      </c>
      <c r="H20931" s="10"/>
    </row>
    <row r="20932">
      <c r="A20932" s="5" t="s">
        <v>20970</v>
      </c>
      <c r="B20932" s="5">
        <v>18.0</v>
      </c>
      <c r="C20932" s="5">
        <v>9.0</v>
      </c>
      <c r="D20932" s="6" t="s">
        <v>20987</v>
      </c>
      <c r="E20932" s="7"/>
      <c r="F20932" s="8">
        <v>0.0</v>
      </c>
      <c r="H20932" s="10"/>
    </row>
    <row r="20933">
      <c r="A20933" s="5" t="s">
        <v>20970</v>
      </c>
      <c r="B20933" s="5">
        <v>19.0</v>
      </c>
      <c r="C20933" s="5">
        <v>9.0</v>
      </c>
      <c r="D20933" s="6" t="s">
        <v>20988</v>
      </c>
      <c r="E20933" s="7"/>
      <c r="F20933" s="8">
        <v>1.0</v>
      </c>
      <c r="H20933" s="10"/>
    </row>
    <row r="20934">
      <c r="D20934" s="22"/>
      <c r="E20934" s="7"/>
      <c r="F20934" s="23"/>
      <c r="H20934" s="10"/>
    </row>
    <row r="20935">
      <c r="D20935" s="22"/>
      <c r="E20935" s="7"/>
      <c r="F20935" s="23"/>
      <c r="H20935" s="20"/>
    </row>
  </sheetData>
  <customSheetViews>
    <customSheetView guid="{CC3EF135-3A85-42B2-9793-56EA8E5AAF83}" filter="1" showAutoFilter="1">
      <autoFilter ref="$A$1:$H$20935"/>
    </customSheetView>
    <customSheetView guid="{E1DC831A-61E9-42BC-9554-756C9044A4D2}" filter="1" showAutoFilter="1">
      <autoFilter ref="$A$1:$H$20933"/>
    </customSheetView>
  </customSheetViews>
  <conditionalFormatting sqref="D1:G20935">
    <cfRule type="expression" dxfId="0" priority="1">
      <formula>$F:F=1</formula>
    </cfRule>
  </conditionalFormatting>
  <conditionalFormatting sqref="E1:E20935">
    <cfRule type="expression" dxfId="0" priority="2">
      <formula>$F:F=1</formula>
    </cfRule>
  </conditionalFormatting>
  <conditionalFormatting sqref="F1:F20935">
    <cfRule type="cellIs" dxfId="0" priority="3" operator="equal">
      <formula>1</formula>
    </cfRule>
  </conditionalFormatting>
  <conditionalFormatting sqref="A1:A20935">
    <cfRule type="expression" dxfId="1" priority="4">
      <formula>COUNTIF($A$1:A1,A2)=1</formula>
    </cfRule>
  </conditionalFormatting>
  <dataValidations>
    <dataValidation type="list" allowBlank="1" sqref="E2:E20935">
      <formula1>annotation_tags!$A$1:$A$6</formula1>
    </dataValidation>
  </dataValidations>
  <hyperlinks>
    <hyperlink display="To see full annotation tag names, go here." location="annotation_tags!A1" ref="H9"/>
    <hyperlink r:id="rId1" ref="H11"/>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5"/>
    <col customWidth="1" min="2" max="2" width="9.0"/>
    <col customWidth="1" hidden="1" min="3" max="3" width="4.88"/>
    <col customWidth="1" min="4" max="4" width="38.13"/>
    <col customWidth="1" min="5" max="5" width="12.63"/>
    <col customWidth="1" min="6" max="6" width="5.75"/>
    <col customWidth="1" min="7" max="7" width="26.88"/>
    <col customWidth="1" min="8" max="8" width="36.13"/>
  </cols>
  <sheetData>
    <row r="1">
      <c r="A1" s="1" t="s">
        <v>0</v>
      </c>
      <c r="B1" s="1" t="s">
        <v>1</v>
      </c>
      <c r="C1" s="1" t="s">
        <v>2</v>
      </c>
      <c r="D1" s="2" t="s">
        <v>3</v>
      </c>
      <c r="E1" s="1" t="s">
        <v>20989</v>
      </c>
      <c r="F1" s="3" t="s">
        <v>5</v>
      </c>
      <c r="G1" s="1" t="s">
        <v>6</v>
      </c>
      <c r="H1" s="4" t="str">
        <f>IFERROR(__xludf.DUMMYFUNCTION("IMPORTRANGE(""https://docs.google.com/spreadsheets/d/1AbaBZq1Exz8cUGIRmStINI8GxMzN7yz6mRsLPnSlKHA/edit"", ""annotator_3_and_master!$J:J"")"),"About the spreadsheet")</f>
        <v>About the spreadsheet</v>
      </c>
    </row>
    <row r="2">
      <c r="A2" s="5" t="s">
        <v>7</v>
      </c>
      <c r="B2" s="5">
        <v>0.0</v>
      </c>
      <c r="C2" s="5">
        <v>0.0</v>
      </c>
      <c r="D2" s="6" t="s">
        <v>8</v>
      </c>
      <c r="E2" s="7"/>
      <c r="F2" s="8">
        <v>0.0</v>
      </c>
      <c r="G2" s="5"/>
      <c r="H2" s="9" t="str">
        <f>IFERROR(__xludf.DUMMYFUNCTION("""COMPUTED_VALUE"""),"Tag just the persuadee lines (the rows coloured green here).")</f>
        <v>Tag just the persuadee lines (the rows coloured green here).</v>
      </c>
    </row>
    <row r="3">
      <c r="A3" s="5" t="s">
        <v>7</v>
      </c>
      <c r="B3" s="5">
        <v>1.0</v>
      </c>
      <c r="C3" s="5">
        <v>0.0</v>
      </c>
      <c r="D3" s="6" t="s">
        <v>9</v>
      </c>
      <c r="E3" s="24" t="s">
        <v>39</v>
      </c>
      <c r="F3" s="8">
        <v>1.0</v>
      </c>
      <c r="G3" s="5"/>
      <c r="H3" s="9" t="str">
        <f>IFERROR(__xludf.DUMMYFUNCTION("""COMPUTED_VALUE"""),"Role 0  = Persuader, Role 1 = Persaudee.")</f>
        <v>Role 0  = Persuader, Role 1 = Persaudee.</v>
      </c>
    </row>
    <row r="4">
      <c r="A4" s="5" t="s">
        <v>7</v>
      </c>
      <c r="B4" s="5">
        <v>2.0</v>
      </c>
      <c r="C4" s="5">
        <v>1.0</v>
      </c>
      <c r="D4" s="6" t="s">
        <v>11</v>
      </c>
      <c r="E4" s="25"/>
      <c r="F4" s="8">
        <v>0.0</v>
      </c>
      <c r="H4" s="10" t="str">
        <f>IFERROR(__xludf.DUMMYFUNCTION("""COMPUTED_VALUE"""),"A new convo begins at the line where its Convo_ID is highlighted in purple, bolded, and underlined.")</f>
        <v>A new convo begins at the line where its Convo_ID is highlighted in purple, bolded, and underlined.</v>
      </c>
    </row>
    <row r="5">
      <c r="A5" s="5" t="s">
        <v>7</v>
      </c>
      <c r="B5" s="5">
        <v>3.0</v>
      </c>
      <c r="C5" s="5">
        <v>1.0</v>
      </c>
      <c r="D5" s="6" t="s">
        <v>12</v>
      </c>
      <c r="E5" s="26" t="s">
        <v>13</v>
      </c>
      <c r="F5" s="8">
        <v>1.0</v>
      </c>
      <c r="G5" s="5"/>
      <c r="H5" s="9"/>
    </row>
    <row r="6">
      <c r="A6" s="5" t="s">
        <v>7</v>
      </c>
      <c r="B6" s="5">
        <v>4.0</v>
      </c>
      <c r="C6" s="5">
        <v>2.0</v>
      </c>
      <c r="D6" s="6" t="s">
        <v>14</v>
      </c>
      <c r="E6" s="25"/>
      <c r="F6" s="8">
        <v>0.0</v>
      </c>
      <c r="G6" s="5"/>
      <c r="H6" s="9" t="str">
        <f>IFERROR(__xludf.DUMMYFUNCTION("""COMPUTED_VALUE"""),"Two annotators per conversation, third person is adjudicator (tie-breaker).")</f>
        <v>Two annotators per conversation, third person is adjudicator (tie-breaker).</v>
      </c>
    </row>
    <row r="7">
      <c r="A7" s="5" t="s">
        <v>7</v>
      </c>
      <c r="B7" s="5">
        <v>5.0</v>
      </c>
      <c r="C7" s="5">
        <v>2.0</v>
      </c>
      <c r="D7" s="6" t="s">
        <v>15</v>
      </c>
      <c r="E7" s="26" t="s">
        <v>13</v>
      </c>
      <c r="F7" s="8">
        <v>1.0</v>
      </c>
      <c r="H7" s="10" t="str">
        <f>IFERROR(__xludf.DUMMYFUNCTION("""COMPUTED_VALUE"""),"The third annotation is the final annotation.")</f>
        <v>The third annotation is the final annotation.</v>
      </c>
    </row>
    <row r="8">
      <c r="A8" s="5" t="s">
        <v>7</v>
      </c>
      <c r="B8" s="5">
        <v>6.0</v>
      </c>
      <c r="C8" s="5">
        <v>3.0</v>
      </c>
      <c r="D8" s="6" t="s">
        <v>16</v>
      </c>
      <c r="E8" s="25"/>
      <c r="F8" s="8">
        <v>0.0</v>
      </c>
      <c r="G8" s="11"/>
      <c r="H8" s="12"/>
    </row>
    <row r="9">
      <c r="A9" s="5" t="s">
        <v>7</v>
      </c>
      <c r="B9" s="5">
        <v>7.0</v>
      </c>
      <c r="C9" s="5">
        <v>3.0</v>
      </c>
      <c r="D9" s="6" t="s">
        <v>17</v>
      </c>
      <c r="E9" s="26" t="s">
        <v>13</v>
      </c>
      <c r="F9" s="8">
        <v>1.0</v>
      </c>
      <c r="H9" s="13" t="str">
        <f>IFERROR(__xludf.DUMMYFUNCTION("""COMPUTED_VALUE"""),"To see full annotation tag names, go here.")</f>
        <v>To see full annotation tag names, go here.</v>
      </c>
    </row>
    <row r="10">
      <c r="A10" s="5" t="s">
        <v>7</v>
      </c>
      <c r="B10" s="5">
        <v>8.0</v>
      </c>
      <c r="C10" s="5">
        <v>4.0</v>
      </c>
      <c r="D10" s="6" t="s">
        <v>18</v>
      </c>
      <c r="E10" s="25"/>
      <c r="F10" s="8">
        <v>0.0</v>
      </c>
      <c r="G10" s="14"/>
      <c r="H10" s="15"/>
    </row>
    <row r="11">
      <c r="A11" s="5" t="s">
        <v>7</v>
      </c>
      <c r="B11" s="5">
        <v>9.0</v>
      </c>
      <c r="C11" s="5">
        <v>4.0</v>
      </c>
      <c r="D11" s="6" t="s">
        <v>19</v>
      </c>
      <c r="E11" s="26" t="s">
        <v>13</v>
      </c>
      <c r="F11" s="8">
        <v>1.0</v>
      </c>
      <c r="H11" s="13" t="str">
        <f>IFERROR(__xludf.DUMMYFUNCTION("""COMPUTED_VALUE"""),"To see full annotation guideline, go here")</f>
        <v>To see full annotation guideline, go here</v>
      </c>
    </row>
    <row r="12">
      <c r="A12" s="5" t="s">
        <v>7</v>
      </c>
      <c r="B12" s="5">
        <v>10.0</v>
      </c>
      <c r="C12" s="5">
        <v>5.0</v>
      </c>
      <c r="D12" s="6" t="s">
        <v>20</v>
      </c>
      <c r="E12" s="25"/>
      <c r="F12" s="8">
        <v>0.0</v>
      </c>
      <c r="G12" s="5"/>
      <c r="H12" s="9"/>
    </row>
    <row r="13">
      <c r="A13" s="5" t="s">
        <v>7</v>
      </c>
      <c r="B13" s="5">
        <v>11.0</v>
      </c>
      <c r="C13" s="5">
        <v>5.0</v>
      </c>
      <c r="D13" s="6" t="s">
        <v>21</v>
      </c>
      <c r="E13" s="26" t="s">
        <v>13</v>
      </c>
      <c r="F13" s="8">
        <v>1.0</v>
      </c>
      <c r="H13" s="10" t="str">
        <f>IFERROR(__xludf.DUMMYFUNCTION("""COMPUTED_VALUE"""),"Pick the most relevant tag if you believe multiple are present. To undo a choice, just select that cell and backspace.")</f>
        <v>Pick the most relevant tag if you believe multiple are present. To undo a choice, just select that cell and backspace.</v>
      </c>
    </row>
    <row r="14">
      <c r="A14" s="5" t="s">
        <v>7</v>
      </c>
      <c r="B14" s="5">
        <v>12.0</v>
      </c>
      <c r="C14" s="5">
        <v>6.0</v>
      </c>
      <c r="D14" s="6" t="s">
        <v>22</v>
      </c>
      <c r="E14" s="25"/>
      <c r="F14" s="8">
        <v>0.0</v>
      </c>
      <c r="H14" s="9"/>
    </row>
    <row r="15">
      <c r="A15" s="5" t="s">
        <v>7</v>
      </c>
      <c r="B15" s="5">
        <v>13.0</v>
      </c>
      <c r="C15" s="5">
        <v>6.0</v>
      </c>
      <c r="D15" s="6" t="s">
        <v>23</v>
      </c>
      <c r="E15" s="26" t="s">
        <v>13</v>
      </c>
      <c r="F15" s="8">
        <v>1.0</v>
      </c>
      <c r="H15" s="10" t="str">
        <f>IFERROR(__xludf.DUMMYFUNCTION("""COMPUTED_VALUE"""),"Total number of conversations:")</f>
        <v>Total number of conversations:</v>
      </c>
    </row>
    <row r="16">
      <c r="A16" s="5" t="s">
        <v>7</v>
      </c>
      <c r="B16" s="5">
        <v>14.0</v>
      </c>
      <c r="C16" s="5">
        <v>7.0</v>
      </c>
      <c r="D16" s="6" t="s">
        <v>24</v>
      </c>
      <c r="E16" s="25"/>
      <c r="F16" s="8">
        <v>0.0</v>
      </c>
      <c r="H16" s="9">
        <f>IFERROR(__xludf.DUMMYFUNCTION("""COMPUTED_VALUE"""),1018.0)</f>
        <v>1018</v>
      </c>
    </row>
    <row r="17">
      <c r="A17" s="5" t="s">
        <v>7</v>
      </c>
      <c r="B17" s="5">
        <v>15.0</v>
      </c>
      <c r="C17" s="5">
        <v>7.0</v>
      </c>
      <c r="D17" s="6" t="s">
        <v>25</v>
      </c>
      <c r="E17" s="26" t="s">
        <v>13</v>
      </c>
      <c r="F17" s="8">
        <v>1.0</v>
      </c>
      <c r="H17" s="10"/>
    </row>
    <row r="18">
      <c r="A18" s="5" t="s">
        <v>7</v>
      </c>
      <c r="B18" s="5">
        <v>16.0</v>
      </c>
      <c r="C18" s="5">
        <v>8.0</v>
      </c>
      <c r="D18" s="6" t="s">
        <v>26</v>
      </c>
      <c r="E18" s="25"/>
      <c r="F18" s="8">
        <v>0.0</v>
      </c>
      <c r="H18" s="9" t="str">
        <f>IFERROR(__xludf.DUMMYFUNCTION("""COMPUTED_VALUE"""),"Columns for Annotation_1 and Annotation_2 autofill from the annotator_1 and annotator_2 sheets, respectively.")</f>
        <v>Columns for Annotation_1 and Annotation_2 autofill from the annotator_1 and annotator_2 sheets, respectively.</v>
      </c>
    </row>
    <row r="19">
      <c r="A19" s="5" t="s">
        <v>7</v>
      </c>
      <c r="B19" s="5">
        <v>17.0</v>
      </c>
      <c r="C19" s="5">
        <v>8.0</v>
      </c>
      <c r="D19" s="6" t="s">
        <v>27</v>
      </c>
      <c r="E19" s="26" t="s">
        <v>28</v>
      </c>
      <c r="F19" s="8">
        <v>1.0</v>
      </c>
      <c r="H19" s="10" t="str">
        <f>IFERROR(__xludf.DUMMYFUNCTION("""COMPUTED_VALUE"""),"
This column automatically updates to the corresponding column on the annotator_1 and annotator_2 sheets. ")</f>
        <v>
This column automatically updates to the corresponding column on the annotator_1 and annotator_2 sheets. </v>
      </c>
    </row>
    <row r="20">
      <c r="A20" s="5" t="s">
        <v>7</v>
      </c>
      <c r="B20" s="5">
        <v>18.0</v>
      </c>
      <c r="C20" s="5">
        <v>9.0</v>
      </c>
      <c r="D20" s="6" t="s">
        <v>29</v>
      </c>
      <c r="E20" s="27"/>
      <c r="F20" s="8">
        <v>0.0</v>
      </c>
      <c r="H20" s="10" t="str">
        <f>IFERROR(__xludf.DUMMYFUNCTION("""COMPUTED_VALUE"""),"There is a delay of approx. 15 seconds for changes to sync between sheets. Thanks for your patience.")</f>
        <v>There is a delay of approx. 15 seconds for changes to sync between sheets. Thanks for your patience.</v>
      </c>
    </row>
    <row r="21">
      <c r="A21" s="5" t="s">
        <v>7</v>
      </c>
      <c r="B21" s="5">
        <v>19.0</v>
      </c>
      <c r="C21" s="5">
        <v>9.0</v>
      </c>
      <c r="D21" s="6" t="s">
        <v>30</v>
      </c>
      <c r="E21" s="26" t="s">
        <v>10</v>
      </c>
      <c r="F21" s="8">
        <v>1.0</v>
      </c>
      <c r="H21" s="10" t="str">
        <f>IFERROR(__xludf.DUMMYFUNCTION("""COMPUTED_VALUE"""),"Comments do not sync.")</f>
        <v>Comments do not sync.</v>
      </c>
    </row>
    <row r="22">
      <c r="A22" s="16" t="s">
        <v>7</v>
      </c>
      <c r="B22" s="16">
        <v>20.0</v>
      </c>
      <c r="C22" s="16">
        <v>10.0</v>
      </c>
      <c r="D22" s="17" t="s">
        <v>31</v>
      </c>
      <c r="E22" s="28"/>
      <c r="F22" s="19">
        <v>0.0</v>
      </c>
      <c r="G22" s="18"/>
      <c r="H22" s="20"/>
    </row>
    <row r="23">
      <c r="A23" s="5" t="s">
        <v>32</v>
      </c>
      <c r="B23" s="5">
        <v>0.0</v>
      </c>
      <c r="C23" s="5">
        <v>0.0</v>
      </c>
      <c r="D23" s="6" t="s">
        <v>33</v>
      </c>
      <c r="E23" s="27"/>
      <c r="F23" s="8">
        <v>0.0</v>
      </c>
      <c r="H23" s="10"/>
    </row>
    <row r="24">
      <c r="A24" s="5" t="s">
        <v>32</v>
      </c>
      <c r="B24" s="5">
        <v>1.0</v>
      </c>
      <c r="C24" s="5">
        <v>0.0</v>
      </c>
      <c r="D24" s="6" t="s">
        <v>34</v>
      </c>
      <c r="E24" s="26" t="s">
        <v>13</v>
      </c>
      <c r="F24" s="8">
        <v>1.0</v>
      </c>
      <c r="H24" s="10"/>
    </row>
    <row r="25">
      <c r="A25" s="5" t="s">
        <v>32</v>
      </c>
      <c r="B25" s="5">
        <v>2.0</v>
      </c>
      <c r="C25" s="5">
        <v>1.0</v>
      </c>
      <c r="D25" s="6" t="s">
        <v>35</v>
      </c>
      <c r="E25" s="27"/>
      <c r="F25" s="8">
        <v>0.0</v>
      </c>
      <c r="H25" s="10"/>
    </row>
    <row r="26">
      <c r="A26" s="5" t="s">
        <v>32</v>
      </c>
      <c r="B26" s="5">
        <v>3.0</v>
      </c>
      <c r="C26" s="5">
        <v>1.0</v>
      </c>
      <c r="D26" s="6" t="s">
        <v>36</v>
      </c>
      <c r="E26" s="26" t="s">
        <v>13</v>
      </c>
      <c r="F26" s="8">
        <v>1.0</v>
      </c>
      <c r="H26" s="10"/>
    </row>
    <row r="27">
      <c r="A27" s="5" t="s">
        <v>32</v>
      </c>
      <c r="B27" s="5">
        <v>4.0</v>
      </c>
      <c r="C27" s="5">
        <v>2.0</v>
      </c>
      <c r="D27" s="6" t="s">
        <v>37</v>
      </c>
      <c r="E27" s="27"/>
      <c r="F27" s="8">
        <v>0.0</v>
      </c>
      <c r="H27" s="10"/>
    </row>
    <row r="28">
      <c r="A28" s="5" t="s">
        <v>32</v>
      </c>
      <c r="B28" s="5">
        <v>5.0</v>
      </c>
      <c r="C28" s="5">
        <v>2.0</v>
      </c>
      <c r="D28" s="6" t="s">
        <v>38</v>
      </c>
      <c r="E28" s="26" t="s">
        <v>39</v>
      </c>
      <c r="F28" s="8">
        <v>1.0</v>
      </c>
      <c r="H28" s="10"/>
    </row>
    <row r="29">
      <c r="A29" s="5" t="s">
        <v>32</v>
      </c>
      <c r="B29" s="5">
        <v>6.0</v>
      </c>
      <c r="C29" s="5">
        <v>3.0</v>
      </c>
      <c r="D29" s="6" t="s">
        <v>40</v>
      </c>
      <c r="E29" s="27"/>
      <c r="F29" s="8">
        <v>0.0</v>
      </c>
      <c r="H29" s="10"/>
    </row>
    <row r="30">
      <c r="A30" s="5" t="s">
        <v>32</v>
      </c>
      <c r="B30" s="5">
        <v>7.0</v>
      </c>
      <c r="C30" s="5">
        <v>3.0</v>
      </c>
      <c r="D30" s="6" t="s">
        <v>41</v>
      </c>
      <c r="E30" s="26" t="s">
        <v>39</v>
      </c>
      <c r="F30" s="8">
        <v>1.0</v>
      </c>
      <c r="H30" s="10"/>
    </row>
    <row r="31">
      <c r="A31" s="5" t="s">
        <v>32</v>
      </c>
      <c r="B31" s="5">
        <v>8.0</v>
      </c>
      <c r="C31" s="5">
        <v>4.0</v>
      </c>
      <c r="D31" s="6" t="s">
        <v>42</v>
      </c>
      <c r="E31" s="27"/>
      <c r="F31" s="8">
        <v>0.0</v>
      </c>
      <c r="H31" s="10"/>
    </row>
    <row r="32">
      <c r="A32" s="5" t="s">
        <v>32</v>
      </c>
      <c r="B32" s="5">
        <v>9.0</v>
      </c>
      <c r="C32" s="5">
        <v>4.0</v>
      </c>
      <c r="D32" s="6" t="s">
        <v>43</v>
      </c>
      <c r="E32" s="26" t="s">
        <v>39</v>
      </c>
      <c r="F32" s="8">
        <v>1.0</v>
      </c>
      <c r="H32" s="10"/>
    </row>
    <row r="33">
      <c r="A33" s="5" t="s">
        <v>32</v>
      </c>
      <c r="B33" s="5">
        <v>10.0</v>
      </c>
      <c r="C33" s="5">
        <v>5.0</v>
      </c>
      <c r="D33" s="6" t="s">
        <v>44</v>
      </c>
      <c r="E33" s="27"/>
      <c r="F33" s="8">
        <v>0.0</v>
      </c>
      <c r="H33" s="10"/>
    </row>
    <row r="34">
      <c r="A34" s="5" t="s">
        <v>32</v>
      </c>
      <c r="B34" s="5">
        <v>11.0</v>
      </c>
      <c r="C34" s="5">
        <v>5.0</v>
      </c>
      <c r="D34" s="6" t="s">
        <v>45</v>
      </c>
      <c r="E34" s="26" t="s">
        <v>39</v>
      </c>
      <c r="F34" s="8">
        <v>1.0</v>
      </c>
      <c r="H34" s="10"/>
    </row>
    <row r="35">
      <c r="A35" s="5" t="s">
        <v>32</v>
      </c>
      <c r="B35" s="5">
        <v>12.0</v>
      </c>
      <c r="C35" s="5">
        <v>6.0</v>
      </c>
      <c r="D35" s="6" t="s">
        <v>46</v>
      </c>
      <c r="E35" s="27"/>
      <c r="F35" s="8">
        <v>0.0</v>
      </c>
      <c r="H35" s="10"/>
    </row>
    <row r="36">
      <c r="A36" s="5" t="s">
        <v>32</v>
      </c>
      <c r="B36" s="5">
        <v>13.0</v>
      </c>
      <c r="C36" s="5">
        <v>6.0</v>
      </c>
      <c r="D36" s="6" t="s">
        <v>47</v>
      </c>
      <c r="E36" s="26" t="s">
        <v>10</v>
      </c>
      <c r="F36" s="8">
        <v>1.0</v>
      </c>
      <c r="H36" s="10"/>
    </row>
    <row r="37">
      <c r="A37" s="5" t="s">
        <v>32</v>
      </c>
      <c r="B37" s="5">
        <v>14.0</v>
      </c>
      <c r="C37" s="5">
        <v>7.0</v>
      </c>
      <c r="D37" s="6" t="s">
        <v>48</v>
      </c>
      <c r="E37" s="27"/>
      <c r="F37" s="8">
        <v>0.0</v>
      </c>
      <c r="H37" s="10"/>
    </row>
    <row r="38">
      <c r="A38" s="5" t="s">
        <v>32</v>
      </c>
      <c r="B38" s="5">
        <v>15.0</v>
      </c>
      <c r="C38" s="5">
        <v>7.0</v>
      </c>
      <c r="D38" s="6" t="s">
        <v>49</v>
      </c>
      <c r="E38" s="26" t="s">
        <v>10</v>
      </c>
      <c r="F38" s="8">
        <v>1.0</v>
      </c>
      <c r="H38" s="10"/>
    </row>
    <row r="39">
      <c r="A39" s="5" t="s">
        <v>32</v>
      </c>
      <c r="B39" s="5">
        <v>16.0</v>
      </c>
      <c r="C39" s="5">
        <v>8.0</v>
      </c>
      <c r="D39" s="6" t="s">
        <v>50</v>
      </c>
      <c r="E39" s="27"/>
      <c r="F39" s="8">
        <v>0.0</v>
      </c>
      <c r="H39" s="10"/>
    </row>
    <row r="40">
      <c r="A40" s="5" t="s">
        <v>32</v>
      </c>
      <c r="B40" s="5">
        <v>17.0</v>
      </c>
      <c r="C40" s="5">
        <v>8.0</v>
      </c>
      <c r="D40" s="6" t="s">
        <v>51</v>
      </c>
      <c r="E40" s="26" t="s">
        <v>10</v>
      </c>
      <c r="F40" s="8">
        <v>1.0</v>
      </c>
      <c r="H40" s="10"/>
    </row>
    <row r="41">
      <c r="A41" s="5" t="s">
        <v>32</v>
      </c>
      <c r="B41" s="5">
        <v>18.0</v>
      </c>
      <c r="C41" s="5">
        <v>9.0</v>
      </c>
      <c r="D41" s="6" t="s">
        <v>52</v>
      </c>
      <c r="E41" s="27"/>
      <c r="F41" s="8">
        <v>0.0</v>
      </c>
      <c r="H41" s="10"/>
    </row>
    <row r="42">
      <c r="A42" s="16" t="s">
        <v>32</v>
      </c>
      <c r="B42" s="16">
        <v>19.0</v>
      </c>
      <c r="C42" s="16">
        <v>9.0</v>
      </c>
      <c r="D42" s="17" t="s">
        <v>53</v>
      </c>
      <c r="E42" s="29" t="s">
        <v>13</v>
      </c>
      <c r="F42" s="19">
        <v>1.0</v>
      </c>
      <c r="G42" s="18"/>
      <c r="H42" s="20"/>
    </row>
    <row r="43">
      <c r="A43" s="5" t="s">
        <v>54</v>
      </c>
      <c r="B43" s="5">
        <v>0.0</v>
      </c>
      <c r="C43" s="5">
        <v>0.0</v>
      </c>
      <c r="D43" s="6" t="s">
        <v>55</v>
      </c>
      <c r="E43" s="7"/>
      <c r="F43" s="8">
        <v>0.0</v>
      </c>
      <c r="H43" s="10"/>
    </row>
    <row r="44">
      <c r="A44" s="5" t="s">
        <v>54</v>
      </c>
      <c r="B44" s="5">
        <v>1.0</v>
      </c>
      <c r="C44" s="5">
        <v>0.0</v>
      </c>
      <c r="D44" s="6" t="s">
        <v>56</v>
      </c>
      <c r="E44" s="5" t="s">
        <v>39</v>
      </c>
      <c r="F44" s="8">
        <v>1.0</v>
      </c>
      <c r="H44" s="10"/>
    </row>
    <row r="45">
      <c r="A45" s="5" t="s">
        <v>54</v>
      </c>
      <c r="B45" s="5">
        <v>2.0</v>
      </c>
      <c r="C45" s="5">
        <v>1.0</v>
      </c>
      <c r="D45" s="6" t="s">
        <v>57</v>
      </c>
      <c r="E45" s="7"/>
      <c r="F45" s="8">
        <v>0.0</v>
      </c>
      <c r="H45" s="10"/>
    </row>
    <row r="46">
      <c r="A46" s="5" t="s">
        <v>54</v>
      </c>
      <c r="B46" s="5">
        <v>3.0</v>
      </c>
      <c r="C46" s="5">
        <v>1.0</v>
      </c>
      <c r="D46" s="6" t="s">
        <v>58</v>
      </c>
      <c r="E46" s="5" t="s">
        <v>28</v>
      </c>
      <c r="F46" s="8">
        <v>1.0</v>
      </c>
      <c r="H46" s="10"/>
    </row>
    <row r="47">
      <c r="A47" s="5" t="s">
        <v>54</v>
      </c>
      <c r="B47" s="5">
        <v>4.0</v>
      </c>
      <c r="C47" s="5">
        <v>2.0</v>
      </c>
      <c r="D47" s="6" t="s">
        <v>59</v>
      </c>
      <c r="E47" s="7"/>
      <c r="F47" s="8">
        <v>0.0</v>
      </c>
      <c r="H47" s="10"/>
    </row>
    <row r="48">
      <c r="A48" s="5" t="s">
        <v>54</v>
      </c>
      <c r="B48" s="5">
        <v>5.0</v>
      </c>
      <c r="C48" s="5">
        <v>2.0</v>
      </c>
      <c r="D48" s="6" t="s">
        <v>60</v>
      </c>
      <c r="E48" s="5" t="s">
        <v>61</v>
      </c>
      <c r="F48" s="8">
        <v>1.0</v>
      </c>
      <c r="H48" s="10"/>
    </row>
    <row r="49">
      <c r="A49" s="5" t="s">
        <v>54</v>
      </c>
      <c r="B49" s="5">
        <v>6.0</v>
      </c>
      <c r="C49" s="5">
        <v>3.0</v>
      </c>
      <c r="D49" s="6" t="s">
        <v>62</v>
      </c>
      <c r="E49" s="7"/>
      <c r="F49" s="8">
        <v>0.0</v>
      </c>
      <c r="H49" s="10"/>
    </row>
    <row r="50">
      <c r="A50" s="5" t="s">
        <v>54</v>
      </c>
      <c r="B50" s="5">
        <v>7.0</v>
      </c>
      <c r="C50" s="5">
        <v>3.0</v>
      </c>
      <c r="D50" s="6" t="s">
        <v>63</v>
      </c>
      <c r="E50" s="5" t="s">
        <v>10</v>
      </c>
      <c r="F50" s="8">
        <v>1.0</v>
      </c>
      <c r="H50" s="10"/>
    </row>
    <row r="51">
      <c r="A51" s="5" t="s">
        <v>54</v>
      </c>
      <c r="B51" s="5">
        <v>8.0</v>
      </c>
      <c r="C51" s="5">
        <v>4.0</v>
      </c>
      <c r="D51" s="6" t="s">
        <v>64</v>
      </c>
      <c r="E51" s="7"/>
      <c r="F51" s="8">
        <v>0.0</v>
      </c>
      <c r="H51" s="10"/>
    </row>
    <row r="52">
      <c r="A52" s="5" t="s">
        <v>54</v>
      </c>
      <c r="B52" s="5">
        <v>9.0</v>
      </c>
      <c r="C52" s="5">
        <v>4.0</v>
      </c>
      <c r="D52" s="6" t="s">
        <v>65</v>
      </c>
      <c r="E52" s="5" t="s">
        <v>10</v>
      </c>
      <c r="F52" s="8">
        <v>1.0</v>
      </c>
      <c r="H52" s="10"/>
    </row>
    <row r="53">
      <c r="A53" s="5" t="s">
        <v>54</v>
      </c>
      <c r="B53" s="5">
        <v>10.0</v>
      </c>
      <c r="C53" s="5">
        <v>5.0</v>
      </c>
      <c r="D53" s="6" t="s">
        <v>66</v>
      </c>
      <c r="E53" s="7"/>
      <c r="F53" s="8">
        <v>0.0</v>
      </c>
      <c r="H53" s="10"/>
    </row>
    <row r="54">
      <c r="A54" s="5" t="s">
        <v>54</v>
      </c>
      <c r="B54" s="5">
        <v>11.0</v>
      </c>
      <c r="C54" s="5">
        <v>5.0</v>
      </c>
      <c r="D54" s="6" t="s">
        <v>67</v>
      </c>
      <c r="E54" s="5" t="s">
        <v>10</v>
      </c>
      <c r="F54" s="8">
        <v>1.0</v>
      </c>
      <c r="H54" s="10"/>
    </row>
    <row r="55">
      <c r="A55" s="5" t="s">
        <v>54</v>
      </c>
      <c r="B55" s="5">
        <v>12.0</v>
      </c>
      <c r="C55" s="5">
        <v>6.0</v>
      </c>
      <c r="D55" s="6" t="s">
        <v>68</v>
      </c>
      <c r="E55" s="7"/>
      <c r="F55" s="8">
        <v>0.0</v>
      </c>
      <c r="H55" s="10"/>
    </row>
    <row r="56">
      <c r="A56" s="5" t="s">
        <v>54</v>
      </c>
      <c r="B56" s="5">
        <v>13.0</v>
      </c>
      <c r="C56" s="5">
        <v>6.0</v>
      </c>
      <c r="D56" s="6" t="s">
        <v>69</v>
      </c>
      <c r="E56" s="5" t="s">
        <v>39</v>
      </c>
      <c r="F56" s="8">
        <v>1.0</v>
      </c>
      <c r="H56" s="10"/>
    </row>
    <row r="57">
      <c r="A57" s="5" t="s">
        <v>54</v>
      </c>
      <c r="B57" s="5">
        <v>14.0</v>
      </c>
      <c r="C57" s="5">
        <v>7.0</v>
      </c>
      <c r="D57" s="6" t="s">
        <v>70</v>
      </c>
      <c r="E57" s="7"/>
      <c r="F57" s="8">
        <v>0.0</v>
      </c>
      <c r="H57" s="10"/>
    </row>
    <row r="58">
      <c r="A58" s="5" t="s">
        <v>54</v>
      </c>
      <c r="B58" s="5">
        <v>15.0</v>
      </c>
      <c r="C58" s="5">
        <v>7.0</v>
      </c>
      <c r="D58" s="6" t="s">
        <v>71</v>
      </c>
      <c r="E58" s="5" t="s">
        <v>13</v>
      </c>
      <c r="F58" s="8">
        <v>1.0</v>
      </c>
      <c r="H58" s="10"/>
    </row>
    <row r="59">
      <c r="A59" s="5" t="s">
        <v>54</v>
      </c>
      <c r="B59" s="5">
        <v>16.0</v>
      </c>
      <c r="C59" s="5">
        <v>8.0</v>
      </c>
      <c r="D59" s="6" t="s">
        <v>72</v>
      </c>
      <c r="E59" s="7"/>
      <c r="F59" s="8">
        <v>0.0</v>
      </c>
      <c r="H59" s="10"/>
    </row>
    <row r="60">
      <c r="A60" s="5" t="s">
        <v>54</v>
      </c>
      <c r="B60" s="5">
        <v>17.0</v>
      </c>
      <c r="C60" s="5">
        <v>8.0</v>
      </c>
      <c r="D60" s="6" t="s">
        <v>73</v>
      </c>
      <c r="E60" s="5" t="s">
        <v>13</v>
      </c>
      <c r="F60" s="8">
        <v>1.0</v>
      </c>
      <c r="H60" s="10"/>
    </row>
    <row r="61">
      <c r="A61" s="5" t="s">
        <v>54</v>
      </c>
      <c r="B61" s="5">
        <v>18.0</v>
      </c>
      <c r="C61" s="5">
        <v>9.0</v>
      </c>
      <c r="D61" s="6" t="s">
        <v>74</v>
      </c>
      <c r="E61" s="7"/>
      <c r="F61" s="8">
        <v>0.0</v>
      </c>
      <c r="H61" s="10"/>
    </row>
    <row r="62">
      <c r="A62" s="16" t="s">
        <v>54</v>
      </c>
      <c r="B62" s="16">
        <v>19.0</v>
      </c>
      <c r="C62" s="16">
        <v>9.0</v>
      </c>
      <c r="D62" s="17" t="s">
        <v>75</v>
      </c>
      <c r="E62" s="16" t="s">
        <v>13</v>
      </c>
      <c r="F62" s="19">
        <v>1.0</v>
      </c>
      <c r="G62" s="18"/>
      <c r="H62" s="20"/>
    </row>
    <row r="63">
      <c r="A63" s="5" t="s">
        <v>76</v>
      </c>
      <c r="B63" s="5">
        <v>0.0</v>
      </c>
      <c r="C63" s="5">
        <v>0.0</v>
      </c>
      <c r="D63" s="6" t="s">
        <v>77</v>
      </c>
      <c r="E63" s="7"/>
      <c r="F63" s="8">
        <v>0.0</v>
      </c>
      <c r="H63" s="10"/>
    </row>
    <row r="64">
      <c r="A64" s="5" t="s">
        <v>76</v>
      </c>
      <c r="B64" s="5">
        <v>1.0</v>
      </c>
      <c r="C64" s="5">
        <v>0.0</v>
      </c>
      <c r="D64" s="6" t="s">
        <v>78</v>
      </c>
      <c r="E64" s="5" t="s">
        <v>13</v>
      </c>
      <c r="F64" s="8">
        <v>1.0</v>
      </c>
      <c r="H64" s="10"/>
    </row>
    <row r="65">
      <c r="A65" s="5" t="s">
        <v>76</v>
      </c>
      <c r="B65" s="5">
        <v>2.0</v>
      </c>
      <c r="C65" s="5">
        <v>1.0</v>
      </c>
      <c r="D65" s="6" t="s">
        <v>79</v>
      </c>
      <c r="E65" s="7"/>
      <c r="F65" s="8">
        <v>0.0</v>
      </c>
      <c r="H65" s="10"/>
    </row>
    <row r="66">
      <c r="A66" s="5" t="s">
        <v>76</v>
      </c>
      <c r="B66" s="5">
        <v>3.0</v>
      </c>
      <c r="C66" s="5">
        <v>1.0</v>
      </c>
      <c r="D66" s="6" t="s">
        <v>80</v>
      </c>
      <c r="E66" s="5" t="s">
        <v>13</v>
      </c>
      <c r="F66" s="8">
        <v>1.0</v>
      </c>
      <c r="H66" s="10"/>
    </row>
    <row r="67">
      <c r="A67" s="5" t="s">
        <v>76</v>
      </c>
      <c r="B67" s="5">
        <v>4.0</v>
      </c>
      <c r="C67" s="5">
        <v>2.0</v>
      </c>
      <c r="D67" s="6" t="s">
        <v>81</v>
      </c>
      <c r="E67" s="7"/>
      <c r="F67" s="8">
        <v>0.0</v>
      </c>
      <c r="H67" s="10"/>
    </row>
    <row r="68">
      <c r="A68" s="5" t="s">
        <v>76</v>
      </c>
      <c r="B68" s="5">
        <v>5.0</v>
      </c>
      <c r="C68" s="5">
        <v>2.0</v>
      </c>
      <c r="D68" s="6" t="s">
        <v>82</v>
      </c>
      <c r="E68" s="5" t="s">
        <v>13</v>
      </c>
      <c r="F68" s="8">
        <v>1.0</v>
      </c>
      <c r="H68" s="10"/>
    </row>
    <row r="69">
      <c r="A69" s="5" t="s">
        <v>76</v>
      </c>
      <c r="B69" s="5">
        <v>6.0</v>
      </c>
      <c r="C69" s="5">
        <v>3.0</v>
      </c>
      <c r="D69" s="6" t="s">
        <v>83</v>
      </c>
      <c r="E69" s="7"/>
      <c r="F69" s="8">
        <v>0.0</v>
      </c>
      <c r="H69" s="10"/>
    </row>
    <row r="70">
      <c r="A70" s="5" t="s">
        <v>76</v>
      </c>
      <c r="B70" s="5">
        <v>7.0</v>
      </c>
      <c r="C70" s="5">
        <v>3.0</v>
      </c>
      <c r="D70" s="6" t="s">
        <v>84</v>
      </c>
      <c r="E70" s="5" t="s">
        <v>28</v>
      </c>
      <c r="F70" s="8">
        <v>1.0</v>
      </c>
      <c r="H70" s="10"/>
    </row>
    <row r="71">
      <c r="A71" s="5" t="s">
        <v>76</v>
      </c>
      <c r="B71" s="5">
        <v>8.0</v>
      </c>
      <c r="C71" s="5">
        <v>4.0</v>
      </c>
      <c r="D71" s="6" t="s">
        <v>85</v>
      </c>
      <c r="E71" s="7"/>
      <c r="F71" s="8">
        <v>0.0</v>
      </c>
      <c r="H71" s="10"/>
    </row>
    <row r="72">
      <c r="A72" s="5" t="s">
        <v>76</v>
      </c>
      <c r="B72" s="5">
        <v>9.0</v>
      </c>
      <c r="C72" s="5">
        <v>4.0</v>
      </c>
      <c r="D72" s="6" t="s">
        <v>86</v>
      </c>
      <c r="E72" s="5" t="s">
        <v>28</v>
      </c>
      <c r="F72" s="8">
        <v>1.0</v>
      </c>
      <c r="H72" s="10"/>
    </row>
    <row r="73">
      <c r="A73" s="5" t="s">
        <v>76</v>
      </c>
      <c r="B73" s="5">
        <v>10.0</v>
      </c>
      <c r="C73" s="5">
        <v>5.0</v>
      </c>
      <c r="D73" s="6" t="s">
        <v>87</v>
      </c>
      <c r="E73" s="7"/>
      <c r="F73" s="8">
        <v>0.0</v>
      </c>
      <c r="H73" s="10"/>
    </row>
    <row r="74">
      <c r="A74" s="5" t="s">
        <v>76</v>
      </c>
      <c r="B74" s="5">
        <v>11.0</v>
      </c>
      <c r="C74" s="5">
        <v>5.0</v>
      </c>
      <c r="D74" s="6" t="s">
        <v>88</v>
      </c>
      <c r="E74" s="5" t="s">
        <v>39</v>
      </c>
      <c r="F74" s="8">
        <v>1.0</v>
      </c>
      <c r="H74" s="10"/>
    </row>
    <row r="75">
      <c r="A75" s="5" t="s">
        <v>76</v>
      </c>
      <c r="B75" s="5">
        <v>12.0</v>
      </c>
      <c r="C75" s="5">
        <v>6.0</v>
      </c>
      <c r="D75" s="6" t="s">
        <v>89</v>
      </c>
      <c r="E75" s="7"/>
      <c r="F75" s="8">
        <v>0.0</v>
      </c>
      <c r="H75" s="10"/>
    </row>
    <row r="76">
      <c r="A76" s="5" t="s">
        <v>76</v>
      </c>
      <c r="B76" s="5">
        <v>13.0</v>
      </c>
      <c r="C76" s="5">
        <v>6.0</v>
      </c>
      <c r="D76" s="6" t="s">
        <v>90</v>
      </c>
      <c r="E76" s="5" t="s">
        <v>10</v>
      </c>
      <c r="F76" s="8">
        <v>1.0</v>
      </c>
      <c r="H76" s="10"/>
    </row>
    <row r="77">
      <c r="A77" s="5" t="s">
        <v>76</v>
      </c>
      <c r="B77" s="5">
        <v>14.0</v>
      </c>
      <c r="C77" s="5">
        <v>7.0</v>
      </c>
      <c r="D77" s="6" t="s">
        <v>91</v>
      </c>
      <c r="E77" s="7"/>
      <c r="F77" s="8">
        <v>0.0</v>
      </c>
      <c r="H77" s="10"/>
    </row>
    <row r="78">
      <c r="A78" s="5" t="s">
        <v>76</v>
      </c>
      <c r="B78" s="5">
        <v>15.0</v>
      </c>
      <c r="C78" s="5">
        <v>7.0</v>
      </c>
      <c r="D78" s="6" t="s">
        <v>92</v>
      </c>
      <c r="E78" s="5" t="s">
        <v>10</v>
      </c>
      <c r="F78" s="8">
        <v>1.0</v>
      </c>
      <c r="H78" s="10"/>
    </row>
    <row r="79">
      <c r="A79" s="5" t="s">
        <v>76</v>
      </c>
      <c r="B79" s="5">
        <v>16.0</v>
      </c>
      <c r="C79" s="5">
        <v>8.0</v>
      </c>
      <c r="D79" s="6" t="s">
        <v>93</v>
      </c>
      <c r="E79" s="7"/>
      <c r="F79" s="8">
        <v>0.0</v>
      </c>
      <c r="H79" s="10"/>
    </row>
    <row r="80">
      <c r="A80" s="5" t="s">
        <v>76</v>
      </c>
      <c r="B80" s="5">
        <v>17.0</v>
      </c>
      <c r="C80" s="5">
        <v>8.0</v>
      </c>
      <c r="D80" s="6" t="s">
        <v>94</v>
      </c>
      <c r="E80" s="5" t="s">
        <v>28</v>
      </c>
      <c r="F80" s="8">
        <v>1.0</v>
      </c>
      <c r="H80" s="10"/>
    </row>
    <row r="81">
      <c r="A81" s="5" t="s">
        <v>76</v>
      </c>
      <c r="B81" s="5">
        <v>18.0</v>
      </c>
      <c r="C81" s="5">
        <v>9.0</v>
      </c>
      <c r="D81" s="6" t="s">
        <v>95</v>
      </c>
      <c r="E81" s="7"/>
      <c r="F81" s="8">
        <v>0.0</v>
      </c>
      <c r="H81" s="10"/>
    </row>
    <row r="82">
      <c r="A82" s="5" t="s">
        <v>76</v>
      </c>
      <c r="B82" s="5">
        <v>19.0</v>
      </c>
      <c r="C82" s="5">
        <v>9.0</v>
      </c>
      <c r="D82" s="6" t="s">
        <v>96</v>
      </c>
      <c r="E82" s="5" t="s">
        <v>13</v>
      </c>
      <c r="F82" s="8">
        <v>1.0</v>
      </c>
      <c r="H82" s="10"/>
    </row>
    <row r="83">
      <c r="A83" s="5" t="s">
        <v>76</v>
      </c>
      <c r="B83" s="5">
        <v>20.0</v>
      </c>
      <c r="C83" s="5">
        <v>10.0</v>
      </c>
      <c r="D83" s="6" t="s">
        <v>97</v>
      </c>
      <c r="E83" s="7"/>
      <c r="F83" s="8">
        <v>0.0</v>
      </c>
      <c r="H83" s="10"/>
    </row>
    <row r="84">
      <c r="A84" s="5" t="s">
        <v>98</v>
      </c>
      <c r="B84" s="5">
        <v>0.0</v>
      </c>
      <c r="C84" s="5">
        <v>0.0</v>
      </c>
      <c r="D84" s="6" t="s">
        <v>99</v>
      </c>
      <c r="E84" s="7"/>
      <c r="F84" s="8">
        <v>0.0</v>
      </c>
      <c r="H84" s="10"/>
    </row>
    <row r="85">
      <c r="A85" s="5" t="s">
        <v>98</v>
      </c>
      <c r="B85" s="5">
        <v>1.0</v>
      </c>
      <c r="C85" s="5">
        <v>0.0</v>
      </c>
      <c r="D85" s="6" t="s">
        <v>100</v>
      </c>
      <c r="E85" s="5" t="s">
        <v>28</v>
      </c>
      <c r="F85" s="8">
        <v>1.0</v>
      </c>
      <c r="H85" s="10"/>
    </row>
    <row r="86">
      <c r="A86" s="5" t="s">
        <v>98</v>
      </c>
      <c r="B86" s="5">
        <v>2.0</v>
      </c>
      <c r="C86" s="5">
        <v>1.0</v>
      </c>
      <c r="D86" s="6" t="s">
        <v>101</v>
      </c>
      <c r="E86" s="7"/>
      <c r="F86" s="8">
        <v>0.0</v>
      </c>
      <c r="H86" s="10"/>
    </row>
    <row r="87">
      <c r="A87" s="5" t="s">
        <v>98</v>
      </c>
      <c r="B87" s="5">
        <v>3.0</v>
      </c>
      <c r="C87" s="5">
        <v>1.0</v>
      </c>
      <c r="D87" s="6" t="s">
        <v>102</v>
      </c>
      <c r="E87" s="5" t="s">
        <v>39</v>
      </c>
      <c r="F87" s="8">
        <v>1.0</v>
      </c>
      <c r="H87" s="10"/>
    </row>
    <row r="88">
      <c r="A88" s="5" t="s">
        <v>98</v>
      </c>
      <c r="B88" s="5">
        <v>4.0</v>
      </c>
      <c r="C88" s="5">
        <v>2.0</v>
      </c>
      <c r="D88" s="6" t="s">
        <v>103</v>
      </c>
      <c r="E88" s="7"/>
      <c r="F88" s="8">
        <v>0.0</v>
      </c>
      <c r="H88" s="10"/>
    </row>
    <row r="89">
      <c r="A89" s="5" t="s">
        <v>98</v>
      </c>
      <c r="B89" s="5">
        <v>5.0</v>
      </c>
      <c r="C89" s="5">
        <v>2.0</v>
      </c>
      <c r="D89" s="6" t="s">
        <v>104</v>
      </c>
      <c r="E89" s="5" t="s">
        <v>61</v>
      </c>
      <c r="F89" s="8">
        <v>1.0</v>
      </c>
      <c r="H89" s="10"/>
    </row>
    <row r="90">
      <c r="A90" s="5" t="s">
        <v>98</v>
      </c>
      <c r="B90" s="5">
        <v>6.0</v>
      </c>
      <c r="C90" s="5">
        <v>3.0</v>
      </c>
      <c r="D90" s="6" t="s">
        <v>105</v>
      </c>
      <c r="E90" s="7"/>
      <c r="F90" s="8">
        <v>0.0</v>
      </c>
      <c r="H90" s="10"/>
    </row>
    <row r="91">
      <c r="A91" s="5" t="s">
        <v>98</v>
      </c>
      <c r="B91" s="5">
        <v>7.0</v>
      </c>
      <c r="C91" s="5">
        <v>3.0</v>
      </c>
      <c r="D91" s="6" t="s">
        <v>106</v>
      </c>
      <c r="E91" s="5" t="s">
        <v>61</v>
      </c>
      <c r="F91" s="8">
        <v>1.0</v>
      </c>
      <c r="H91" s="10"/>
    </row>
    <row r="92">
      <c r="A92" s="5" t="s">
        <v>98</v>
      </c>
      <c r="B92" s="5">
        <v>8.0</v>
      </c>
      <c r="C92" s="5">
        <v>4.0</v>
      </c>
      <c r="D92" s="6" t="s">
        <v>107</v>
      </c>
      <c r="E92" s="7"/>
      <c r="F92" s="8">
        <v>0.0</v>
      </c>
      <c r="H92" s="10"/>
    </row>
    <row r="93">
      <c r="A93" s="5" t="s">
        <v>98</v>
      </c>
      <c r="B93" s="5">
        <v>9.0</v>
      </c>
      <c r="C93" s="5">
        <v>4.0</v>
      </c>
      <c r="D93" s="6" t="s">
        <v>108</v>
      </c>
      <c r="E93" s="5" t="s">
        <v>39</v>
      </c>
      <c r="F93" s="8">
        <v>1.0</v>
      </c>
      <c r="H93" s="10"/>
    </row>
    <row r="94">
      <c r="A94" s="5" t="s">
        <v>98</v>
      </c>
      <c r="B94" s="5">
        <v>10.0</v>
      </c>
      <c r="C94" s="5">
        <v>5.0</v>
      </c>
      <c r="D94" s="6" t="s">
        <v>109</v>
      </c>
      <c r="E94" s="7"/>
      <c r="F94" s="8">
        <v>0.0</v>
      </c>
      <c r="H94" s="10"/>
    </row>
    <row r="95">
      <c r="A95" s="5" t="s">
        <v>98</v>
      </c>
      <c r="B95" s="5">
        <v>11.0</v>
      </c>
      <c r="C95" s="5">
        <v>5.0</v>
      </c>
      <c r="D95" s="6" t="s">
        <v>110</v>
      </c>
      <c r="E95" s="5" t="s">
        <v>39</v>
      </c>
      <c r="F95" s="8">
        <v>1.0</v>
      </c>
      <c r="H95" s="10"/>
    </row>
    <row r="96">
      <c r="A96" s="5" t="s">
        <v>98</v>
      </c>
      <c r="B96" s="5">
        <v>12.0</v>
      </c>
      <c r="C96" s="5">
        <v>6.0</v>
      </c>
      <c r="D96" s="6" t="s">
        <v>111</v>
      </c>
      <c r="E96" s="7"/>
      <c r="F96" s="8">
        <v>0.0</v>
      </c>
      <c r="H96" s="10"/>
    </row>
    <row r="97">
      <c r="A97" s="5" t="s">
        <v>98</v>
      </c>
      <c r="B97" s="5">
        <v>13.0</v>
      </c>
      <c r="C97" s="5">
        <v>6.0</v>
      </c>
      <c r="D97" s="6" t="s">
        <v>112</v>
      </c>
      <c r="E97" s="5" t="s">
        <v>39</v>
      </c>
      <c r="F97" s="8">
        <v>1.0</v>
      </c>
      <c r="G97" s="5" t="s">
        <v>20990</v>
      </c>
      <c r="H97" s="10"/>
    </row>
    <row r="98">
      <c r="A98" s="5" t="s">
        <v>98</v>
      </c>
      <c r="B98" s="5">
        <v>14.0</v>
      </c>
      <c r="C98" s="5">
        <v>7.0</v>
      </c>
      <c r="D98" s="6" t="s">
        <v>113</v>
      </c>
      <c r="E98" s="7"/>
      <c r="F98" s="8">
        <v>0.0</v>
      </c>
      <c r="H98" s="10"/>
    </row>
    <row r="99">
      <c r="A99" s="5" t="s">
        <v>98</v>
      </c>
      <c r="B99" s="5">
        <v>15.0</v>
      </c>
      <c r="C99" s="5">
        <v>7.0</v>
      </c>
      <c r="D99" s="6" t="s">
        <v>114</v>
      </c>
      <c r="E99" s="5" t="s">
        <v>39</v>
      </c>
      <c r="F99" s="8">
        <v>1.0</v>
      </c>
      <c r="H99" s="10"/>
    </row>
    <row r="100">
      <c r="A100" s="5" t="s">
        <v>98</v>
      </c>
      <c r="B100" s="5">
        <v>16.0</v>
      </c>
      <c r="C100" s="5">
        <v>8.0</v>
      </c>
      <c r="D100" s="6" t="s">
        <v>115</v>
      </c>
      <c r="E100" s="7"/>
      <c r="F100" s="8">
        <v>0.0</v>
      </c>
      <c r="H100" s="10"/>
    </row>
    <row r="101">
      <c r="A101" s="5" t="s">
        <v>98</v>
      </c>
      <c r="B101" s="5">
        <v>17.0</v>
      </c>
      <c r="C101" s="5">
        <v>8.0</v>
      </c>
      <c r="D101" s="6" t="s">
        <v>116</v>
      </c>
      <c r="E101" s="5" t="s">
        <v>10</v>
      </c>
      <c r="F101" s="8">
        <v>1.0</v>
      </c>
      <c r="H101" s="10"/>
    </row>
    <row r="102">
      <c r="A102" s="5" t="s">
        <v>98</v>
      </c>
      <c r="B102" s="5">
        <v>18.0</v>
      </c>
      <c r="C102" s="5">
        <v>9.0</v>
      </c>
      <c r="D102" s="6" t="s">
        <v>117</v>
      </c>
      <c r="E102" s="7"/>
      <c r="F102" s="8">
        <v>0.0</v>
      </c>
      <c r="H102" s="10"/>
    </row>
    <row r="103">
      <c r="A103" s="5" t="s">
        <v>98</v>
      </c>
      <c r="B103" s="5">
        <v>19.0</v>
      </c>
      <c r="C103" s="5">
        <v>9.0</v>
      </c>
      <c r="D103" s="6" t="s">
        <v>118</v>
      </c>
      <c r="E103" s="5" t="s">
        <v>10</v>
      </c>
      <c r="F103" s="8">
        <v>1.0</v>
      </c>
      <c r="H103" s="10"/>
    </row>
    <row r="104">
      <c r="A104" s="5" t="s">
        <v>98</v>
      </c>
      <c r="B104" s="5">
        <v>20.0</v>
      </c>
      <c r="C104" s="5">
        <v>10.0</v>
      </c>
      <c r="D104" s="6" t="s">
        <v>119</v>
      </c>
      <c r="E104" s="7"/>
      <c r="F104" s="8">
        <v>0.0</v>
      </c>
      <c r="H104" s="10"/>
    </row>
    <row r="105">
      <c r="A105" s="5" t="s">
        <v>120</v>
      </c>
      <c r="B105" s="5">
        <v>0.0</v>
      </c>
      <c r="C105" s="5">
        <v>0.0</v>
      </c>
      <c r="D105" s="6" t="s">
        <v>121</v>
      </c>
      <c r="E105" s="7"/>
      <c r="F105" s="8">
        <v>0.0</v>
      </c>
      <c r="H105" s="10"/>
    </row>
    <row r="106">
      <c r="A106" s="5" t="s">
        <v>120</v>
      </c>
      <c r="B106" s="5">
        <v>1.0</v>
      </c>
      <c r="C106" s="5">
        <v>0.0</v>
      </c>
      <c r="D106" s="6" t="s">
        <v>122</v>
      </c>
      <c r="E106" s="5" t="s">
        <v>13</v>
      </c>
      <c r="F106" s="8">
        <v>1.0</v>
      </c>
      <c r="H106" s="10"/>
    </row>
    <row r="107">
      <c r="A107" s="5" t="s">
        <v>120</v>
      </c>
      <c r="B107" s="5">
        <v>2.0</v>
      </c>
      <c r="C107" s="5">
        <v>1.0</v>
      </c>
      <c r="D107" s="6" t="s">
        <v>123</v>
      </c>
      <c r="E107" s="7"/>
      <c r="F107" s="8">
        <v>0.0</v>
      </c>
      <c r="H107" s="10"/>
    </row>
    <row r="108">
      <c r="A108" s="5" t="s">
        <v>120</v>
      </c>
      <c r="B108" s="5">
        <v>3.0</v>
      </c>
      <c r="C108" s="5">
        <v>1.0</v>
      </c>
      <c r="D108" s="6" t="s">
        <v>124</v>
      </c>
      <c r="E108" s="5" t="s">
        <v>39</v>
      </c>
      <c r="F108" s="8">
        <v>1.0</v>
      </c>
      <c r="H108" s="10"/>
    </row>
    <row r="109">
      <c r="A109" s="5" t="s">
        <v>120</v>
      </c>
      <c r="B109" s="5">
        <v>4.0</v>
      </c>
      <c r="C109" s="5">
        <v>2.0</v>
      </c>
      <c r="D109" s="6" t="s">
        <v>125</v>
      </c>
      <c r="E109" s="7"/>
      <c r="F109" s="8">
        <v>0.0</v>
      </c>
      <c r="H109" s="10"/>
    </row>
    <row r="110">
      <c r="A110" s="5" t="s">
        <v>120</v>
      </c>
      <c r="B110" s="5">
        <v>5.0</v>
      </c>
      <c r="C110" s="5">
        <v>2.0</v>
      </c>
      <c r="D110" s="6" t="s">
        <v>126</v>
      </c>
      <c r="E110" s="5" t="s">
        <v>39</v>
      </c>
      <c r="F110" s="8">
        <v>1.0</v>
      </c>
      <c r="H110" s="10"/>
    </row>
    <row r="111">
      <c r="A111" s="5" t="s">
        <v>120</v>
      </c>
      <c r="B111" s="5">
        <v>6.0</v>
      </c>
      <c r="C111" s="5">
        <v>3.0</v>
      </c>
      <c r="D111" s="6" t="s">
        <v>127</v>
      </c>
      <c r="E111" s="7"/>
      <c r="F111" s="8">
        <v>0.0</v>
      </c>
      <c r="H111" s="10"/>
    </row>
    <row r="112">
      <c r="A112" s="5" t="s">
        <v>120</v>
      </c>
      <c r="B112" s="5">
        <v>7.0</v>
      </c>
      <c r="C112" s="5">
        <v>3.0</v>
      </c>
      <c r="D112" s="6" t="s">
        <v>128</v>
      </c>
      <c r="E112" s="5" t="s">
        <v>39</v>
      </c>
      <c r="F112" s="8">
        <v>1.0</v>
      </c>
      <c r="H112" s="10"/>
    </row>
    <row r="113">
      <c r="A113" s="5" t="s">
        <v>120</v>
      </c>
      <c r="B113" s="5">
        <v>8.0</v>
      </c>
      <c r="C113" s="5">
        <v>4.0</v>
      </c>
      <c r="D113" s="6" t="s">
        <v>129</v>
      </c>
      <c r="E113" s="7"/>
      <c r="F113" s="8">
        <v>0.0</v>
      </c>
      <c r="H113" s="10"/>
    </row>
    <row r="114">
      <c r="A114" s="5" t="s">
        <v>120</v>
      </c>
      <c r="B114" s="5">
        <v>9.0</v>
      </c>
      <c r="C114" s="5">
        <v>4.0</v>
      </c>
      <c r="D114" s="6" t="s">
        <v>130</v>
      </c>
      <c r="E114" s="5" t="s">
        <v>10</v>
      </c>
      <c r="F114" s="8">
        <v>1.0</v>
      </c>
      <c r="H114" s="10"/>
    </row>
    <row r="115">
      <c r="A115" s="5" t="s">
        <v>120</v>
      </c>
      <c r="B115" s="5">
        <v>10.0</v>
      </c>
      <c r="C115" s="5">
        <v>5.0</v>
      </c>
      <c r="D115" s="6" t="s">
        <v>131</v>
      </c>
      <c r="E115" s="7"/>
      <c r="F115" s="8">
        <v>0.0</v>
      </c>
      <c r="H115" s="10"/>
    </row>
    <row r="116">
      <c r="A116" s="5" t="s">
        <v>120</v>
      </c>
      <c r="B116" s="5">
        <v>11.0</v>
      </c>
      <c r="C116" s="5">
        <v>5.0</v>
      </c>
      <c r="D116" s="6" t="s">
        <v>132</v>
      </c>
      <c r="E116" s="5" t="s">
        <v>39</v>
      </c>
      <c r="F116" s="8">
        <v>1.0</v>
      </c>
      <c r="H116" s="10"/>
    </row>
    <row r="117">
      <c r="A117" s="5" t="s">
        <v>120</v>
      </c>
      <c r="B117" s="5">
        <v>12.0</v>
      </c>
      <c r="C117" s="5">
        <v>6.0</v>
      </c>
      <c r="D117" s="6" t="s">
        <v>133</v>
      </c>
      <c r="E117" s="7"/>
      <c r="F117" s="8">
        <v>0.0</v>
      </c>
      <c r="H117" s="10"/>
    </row>
    <row r="118">
      <c r="A118" s="5" t="s">
        <v>120</v>
      </c>
      <c r="B118" s="5">
        <v>13.0</v>
      </c>
      <c r="C118" s="5">
        <v>6.0</v>
      </c>
      <c r="D118" s="6" t="s">
        <v>134</v>
      </c>
      <c r="E118" s="5" t="s">
        <v>10</v>
      </c>
      <c r="F118" s="8">
        <v>1.0</v>
      </c>
      <c r="H118" s="10"/>
    </row>
    <row r="119">
      <c r="A119" s="5" t="s">
        <v>120</v>
      </c>
      <c r="B119" s="5">
        <v>14.0</v>
      </c>
      <c r="C119" s="5">
        <v>7.0</v>
      </c>
      <c r="D119" s="6" t="s">
        <v>135</v>
      </c>
      <c r="E119" s="7"/>
      <c r="F119" s="8">
        <v>0.0</v>
      </c>
      <c r="H119" s="10"/>
    </row>
    <row r="120">
      <c r="A120" s="5" t="s">
        <v>120</v>
      </c>
      <c r="B120" s="5">
        <v>15.0</v>
      </c>
      <c r="C120" s="5">
        <v>7.0</v>
      </c>
      <c r="D120" s="6" t="s">
        <v>136</v>
      </c>
      <c r="E120" s="5" t="s">
        <v>28</v>
      </c>
      <c r="F120" s="8">
        <v>1.0</v>
      </c>
      <c r="H120" s="10"/>
    </row>
    <row r="121">
      <c r="A121" s="5" t="s">
        <v>120</v>
      </c>
      <c r="B121" s="5">
        <v>16.0</v>
      </c>
      <c r="C121" s="5">
        <v>8.0</v>
      </c>
      <c r="D121" s="6" t="s">
        <v>137</v>
      </c>
      <c r="E121" s="7"/>
      <c r="F121" s="8">
        <v>0.0</v>
      </c>
      <c r="H121" s="10"/>
    </row>
    <row r="122">
      <c r="A122" s="5" t="s">
        <v>120</v>
      </c>
      <c r="B122" s="5">
        <v>17.0</v>
      </c>
      <c r="C122" s="5">
        <v>8.0</v>
      </c>
      <c r="D122" s="6" t="s">
        <v>138</v>
      </c>
      <c r="E122" s="5" t="s">
        <v>39</v>
      </c>
      <c r="F122" s="8">
        <v>1.0</v>
      </c>
      <c r="H122" s="10"/>
    </row>
    <row r="123">
      <c r="A123" s="5" t="s">
        <v>120</v>
      </c>
      <c r="B123" s="5">
        <v>18.0</v>
      </c>
      <c r="C123" s="5">
        <v>9.0</v>
      </c>
      <c r="D123" s="6" t="s">
        <v>139</v>
      </c>
      <c r="E123" s="7"/>
      <c r="F123" s="8">
        <v>0.0</v>
      </c>
      <c r="H123" s="10"/>
    </row>
    <row r="124">
      <c r="A124" s="5" t="s">
        <v>120</v>
      </c>
      <c r="B124" s="5">
        <v>19.0</v>
      </c>
      <c r="C124" s="5">
        <v>9.0</v>
      </c>
      <c r="D124" s="6" t="s">
        <v>140</v>
      </c>
      <c r="E124" s="5" t="s">
        <v>10</v>
      </c>
      <c r="F124" s="8">
        <v>1.0</v>
      </c>
      <c r="H124" s="10"/>
    </row>
    <row r="125">
      <c r="A125" s="5" t="s">
        <v>141</v>
      </c>
      <c r="B125" s="5">
        <v>0.0</v>
      </c>
      <c r="C125" s="5">
        <v>0.0</v>
      </c>
      <c r="D125" s="6" t="s">
        <v>142</v>
      </c>
      <c r="E125" s="7"/>
      <c r="F125" s="8">
        <v>0.0</v>
      </c>
      <c r="H125" s="10"/>
    </row>
    <row r="126">
      <c r="A126" s="5" t="s">
        <v>141</v>
      </c>
      <c r="B126" s="5">
        <v>1.0</v>
      </c>
      <c r="C126" s="5">
        <v>0.0</v>
      </c>
      <c r="D126" s="6" t="s">
        <v>143</v>
      </c>
      <c r="E126" s="5" t="s">
        <v>13</v>
      </c>
      <c r="F126" s="8">
        <v>1.0</v>
      </c>
      <c r="H126" s="10"/>
    </row>
    <row r="127">
      <c r="A127" s="5" t="s">
        <v>141</v>
      </c>
      <c r="B127" s="5">
        <v>2.0</v>
      </c>
      <c r="C127" s="5">
        <v>1.0</v>
      </c>
      <c r="D127" s="6" t="s">
        <v>144</v>
      </c>
      <c r="E127" s="7"/>
      <c r="F127" s="8">
        <v>0.0</v>
      </c>
      <c r="H127" s="10"/>
    </row>
    <row r="128">
      <c r="A128" s="5" t="s">
        <v>141</v>
      </c>
      <c r="B128" s="5">
        <v>3.0</v>
      </c>
      <c r="C128" s="5">
        <v>1.0</v>
      </c>
      <c r="D128" s="6" t="s">
        <v>145</v>
      </c>
      <c r="E128" s="5" t="s">
        <v>28</v>
      </c>
      <c r="F128" s="8">
        <v>1.0</v>
      </c>
      <c r="H128" s="10"/>
    </row>
    <row r="129">
      <c r="A129" s="5" t="s">
        <v>141</v>
      </c>
      <c r="B129" s="5">
        <v>4.0</v>
      </c>
      <c r="C129" s="5">
        <v>2.0</v>
      </c>
      <c r="D129" s="6" t="s">
        <v>146</v>
      </c>
      <c r="E129" s="7"/>
      <c r="F129" s="8">
        <v>0.0</v>
      </c>
      <c r="H129" s="10"/>
    </row>
    <row r="130">
      <c r="A130" s="5" t="s">
        <v>141</v>
      </c>
      <c r="B130" s="5">
        <v>5.0</v>
      </c>
      <c r="C130" s="5">
        <v>2.0</v>
      </c>
      <c r="D130" s="6" t="s">
        <v>147</v>
      </c>
      <c r="E130" s="5" t="s">
        <v>28</v>
      </c>
      <c r="F130" s="8">
        <v>1.0</v>
      </c>
      <c r="H130" s="10"/>
    </row>
    <row r="131">
      <c r="A131" s="5" t="s">
        <v>141</v>
      </c>
      <c r="B131" s="5">
        <v>6.0</v>
      </c>
      <c r="C131" s="5">
        <v>3.0</v>
      </c>
      <c r="D131" s="6" t="s">
        <v>148</v>
      </c>
      <c r="E131" s="7"/>
      <c r="F131" s="8">
        <v>0.0</v>
      </c>
      <c r="H131" s="10"/>
    </row>
    <row r="132">
      <c r="A132" s="5" t="s">
        <v>141</v>
      </c>
      <c r="B132" s="5">
        <v>7.0</v>
      </c>
      <c r="C132" s="5">
        <v>3.0</v>
      </c>
      <c r="D132" s="6" t="s">
        <v>149</v>
      </c>
      <c r="E132" s="5" t="s">
        <v>39</v>
      </c>
      <c r="F132" s="8">
        <v>1.0</v>
      </c>
      <c r="H132" s="10"/>
    </row>
    <row r="133">
      <c r="A133" s="5" t="s">
        <v>141</v>
      </c>
      <c r="B133" s="5">
        <v>8.0</v>
      </c>
      <c r="C133" s="5">
        <v>4.0</v>
      </c>
      <c r="D133" s="6" t="s">
        <v>150</v>
      </c>
      <c r="E133" s="7"/>
      <c r="F133" s="8">
        <v>0.0</v>
      </c>
      <c r="H133" s="10"/>
    </row>
    <row r="134">
      <c r="A134" s="5" t="s">
        <v>141</v>
      </c>
      <c r="B134" s="5">
        <v>9.0</v>
      </c>
      <c r="C134" s="5">
        <v>4.0</v>
      </c>
      <c r="D134" s="6" t="s">
        <v>151</v>
      </c>
      <c r="E134" s="5" t="s">
        <v>39</v>
      </c>
      <c r="F134" s="8">
        <v>1.0</v>
      </c>
      <c r="H134" s="10"/>
    </row>
    <row r="135">
      <c r="A135" s="5" t="s">
        <v>141</v>
      </c>
      <c r="B135" s="5">
        <v>10.0</v>
      </c>
      <c r="C135" s="5">
        <v>5.0</v>
      </c>
      <c r="D135" s="6" t="s">
        <v>152</v>
      </c>
      <c r="E135" s="7"/>
      <c r="F135" s="8">
        <v>0.0</v>
      </c>
      <c r="H135" s="10"/>
    </row>
    <row r="136">
      <c r="A136" s="5" t="s">
        <v>141</v>
      </c>
      <c r="B136" s="5">
        <v>11.0</v>
      </c>
      <c r="C136" s="5">
        <v>5.0</v>
      </c>
      <c r="D136" s="6" t="s">
        <v>153</v>
      </c>
      <c r="E136" s="5" t="s">
        <v>10</v>
      </c>
      <c r="F136" s="8">
        <v>1.0</v>
      </c>
      <c r="H136" s="10"/>
    </row>
    <row r="137">
      <c r="A137" s="5" t="s">
        <v>141</v>
      </c>
      <c r="B137" s="5">
        <v>12.0</v>
      </c>
      <c r="C137" s="5">
        <v>6.0</v>
      </c>
      <c r="D137" s="6" t="s">
        <v>154</v>
      </c>
      <c r="E137" s="7"/>
      <c r="F137" s="8">
        <v>0.0</v>
      </c>
      <c r="H137" s="10"/>
    </row>
    <row r="138">
      <c r="A138" s="5" t="s">
        <v>141</v>
      </c>
      <c r="B138" s="5">
        <v>13.0</v>
      </c>
      <c r="C138" s="5">
        <v>6.0</v>
      </c>
      <c r="D138" s="6" t="s">
        <v>155</v>
      </c>
      <c r="E138" s="5" t="s">
        <v>10</v>
      </c>
      <c r="F138" s="8">
        <v>1.0</v>
      </c>
      <c r="H138" s="10"/>
    </row>
    <row r="139">
      <c r="A139" s="5" t="s">
        <v>141</v>
      </c>
      <c r="B139" s="5">
        <v>14.0</v>
      </c>
      <c r="C139" s="5">
        <v>7.0</v>
      </c>
      <c r="D139" s="6" t="s">
        <v>156</v>
      </c>
      <c r="E139" s="7"/>
      <c r="F139" s="8">
        <v>0.0</v>
      </c>
      <c r="H139" s="10"/>
    </row>
    <row r="140">
      <c r="A140" s="5" t="s">
        <v>141</v>
      </c>
      <c r="B140" s="5">
        <v>15.0</v>
      </c>
      <c r="C140" s="5">
        <v>7.0</v>
      </c>
      <c r="D140" s="6" t="s">
        <v>157</v>
      </c>
      <c r="E140" s="5" t="s">
        <v>39</v>
      </c>
      <c r="F140" s="8">
        <v>1.0</v>
      </c>
      <c r="H140" s="10"/>
    </row>
    <row r="141">
      <c r="A141" s="5" t="s">
        <v>141</v>
      </c>
      <c r="B141" s="5">
        <v>16.0</v>
      </c>
      <c r="C141" s="5">
        <v>8.0</v>
      </c>
      <c r="D141" s="6" t="s">
        <v>158</v>
      </c>
      <c r="E141" s="7"/>
      <c r="F141" s="8">
        <v>0.0</v>
      </c>
      <c r="H141" s="10"/>
    </row>
    <row r="142">
      <c r="A142" s="5" t="s">
        <v>141</v>
      </c>
      <c r="B142" s="5">
        <v>17.0</v>
      </c>
      <c r="C142" s="5">
        <v>8.0</v>
      </c>
      <c r="D142" s="6" t="s">
        <v>159</v>
      </c>
      <c r="E142" s="5" t="s">
        <v>28</v>
      </c>
      <c r="F142" s="8">
        <v>1.0</v>
      </c>
      <c r="H142" s="10"/>
    </row>
    <row r="143">
      <c r="A143" s="5" t="s">
        <v>141</v>
      </c>
      <c r="B143" s="5">
        <v>18.0</v>
      </c>
      <c r="C143" s="5">
        <v>9.0</v>
      </c>
      <c r="D143" s="6" t="s">
        <v>160</v>
      </c>
      <c r="E143" s="7"/>
      <c r="F143" s="8">
        <v>0.0</v>
      </c>
      <c r="H143" s="10"/>
    </row>
    <row r="144">
      <c r="A144" s="5" t="s">
        <v>141</v>
      </c>
      <c r="B144" s="5">
        <v>19.0</v>
      </c>
      <c r="C144" s="5">
        <v>9.0</v>
      </c>
      <c r="D144" s="6" t="s">
        <v>161</v>
      </c>
      <c r="E144" s="5" t="s">
        <v>13</v>
      </c>
      <c r="F144" s="8">
        <v>1.0</v>
      </c>
      <c r="H144" s="10"/>
    </row>
    <row r="145">
      <c r="A145" s="5" t="s">
        <v>162</v>
      </c>
      <c r="B145" s="5">
        <v>0.0</v>
      </c>
      <c r="C145" s="5">
        <v>0.0</v>
      </c>
      <c r="D145" s="6" t="s">
        <v>163</v>
      </c>
      <c r="E145" s="7"/>
      <c r="F145" s="8">
        <v>0.0</v>
      </c>
      <c r="H145" s="10"/>
    </row>
    <row r="146">
      <c r="A146" s="5" t="s">
        <v>162</v>
      </c>
      <c r="B146" s="5">
        <v>1.0</v>
      </c>
      <c r="C146" s="5">
        <v>0.0</v>
      </c>
      <c r="D146" s="6" t="s">
        <v>164</v>
      </c>
      <c r="E146" s="5" t="s">
        <v>13</v>
      </c>
      <c r="F146" s="8">
        <v>1.0</v>
      </c>
      <c r="H146" s="10"/>
    </row>
    <row r="147">
      <c r="A147" s="5" t="s">
        <v>162</v>
      </c>
      <c r="B147" s="5">
        <v>2.0</v>
      </c>
      <c r="C147" s="5">
        <v>1.0</v>
      </c>
      <c r="D147" s="6" t="s">
        <v>165</v>
      </c>
      <c r="E147" s="7"/>
      <c r="F147" s="8">
        <v>0.0</v>
      </c>
      <c r="H147" s="10"/>
    </row>
    <row r="148">
      <c r="A148" s="5" t="s">
        <v>162</v>
      </c>
      <c r="B148" s="5">
        <v>3.0</v>
      </c>
      <c r="C148" s="5">
        <v>1.0</v>
      </c>
      <c r="D148" s="6" t="s">
        <v>166</v>
      </c>
      <c r="E148" s="5" t="s">
        <v>39</v>
      </c>
      <c r="F148" s="8">
        <v>1.0</v>
      </c>
      <c r="H148" s="10"/>
    </row>
    <row r="149">
      <c r="A149" s="5" t="s">
        <v>162</v>
      </c>
      <c r="B149" s="5">
        <v>4.0</v>
      </c>
      <c r="C149" s="5">
        <v>2.0</v>
      </c>
      <c r="D149" s="6" t="s">
        <v>167</v>
      </c>
      <c r="E149" s="7"/>
      <c r="F149" s="8">
        <v>0.0</v>
      </c>
      <c r="H149" s="10"/>
    </row>
    <row r="150">
      <c r="A150" s="5" t="s">
        <v>162</v>
      </c>
      <c r="B150" s="5">
        <v>5.0</v>
      </c>
      <c r="C150" s="5">
        <v>2.0</v>
      </c>
      <c r="D150" s="6" t="s">
        <v>168</v>
      </c>
      <c r="E150" s="5" t="s">
        <v>28</v>
      </c>
      <c r="F150" s="8">
        <v>1.0</v>
      </c>
      <c r="H150" s="10"/>
    </row>
    <row r="151">
      <c r="A151" s="5" t="s">
        <v>162</v>
      </c>
      <c r="B151" s="5">
        <v>6.0</v>
      </c>
      <c r="C151" s="5">
        <v>3.0</v>
      </c>
      <c r="D151" s="6" t="s">
        <v>169</v>
      </c>
      <c r="E151" s="7"/>
      <c r="F151" s="8">
        <v>0.0</v>
      </c>
      <c r="H151" s="10"/>
    </row>
    <row r="152">
      <c r="A152" s="5" t="s">
        <v>162</v>
      </c>
      <c r="B152" s="5">
        <v>7.0</v>
      </c>
      <c r="C152" s="5">
        <v>3.0</v>
      </c>
      <c r="D152" s="6" t="s">
        <v>170</v>
      </c>
      <c r="E152" s="5" t="s">
        <v>39</v>
      </c>
      <c r="F152" s="8">
        <v>1.0</v>
      </c>
      <c r="H152" s="10"/>
    </row>
    <row r="153">
      <c r="A153" s="5" t="s">
        <v>162</v>
      </c>
      <c r="B153" s="5">
        <v>8.0</v>
      </c>
      <c r="C153" s="5">
        <v>4.0</v>
      </c>
      <c r="D153" s="6" t="s">
        <v>171</v>
      </c>
      <c r="E153" s="7"/>
      <c r="F153" s="8">
        <v>0.0</v>
      </c>
      <c r="H153" s="10"/>
    </row>
    <row r="154">
      <c r="A154" s="5" t="s">
        <v>162</v>
      </c>
      <c r="B154" s="5">
        <v>9.0</v>
      </c>
      <c r="C154" s="5">
        <v>4.0</v>
      </c>
      <c r="D154" s="6" t="s">
        <v>172</v>
      </c>
      <c r="E154" s="5" t="s">
        <v>39</v>
      </c>
      <c r="F154" s="8">
        <v>1.0</v>
      </c>
      <c r="H154" s="10"/>
    </row>
    <row r="155">
      <c r="A155" s="5" t="s">
        <v>162</v>
      </c>
      <c r="B155" s="5">
        <v>10.0</v>
      </c>
      <c r="C155" s="5">
        <v>5.0</v>
      </c>
      <c r="D155" s="6" t="s">
        <v>173</v>
      </c>
      <c r="E155" s="7"/>
      <c r="F155" s="8">
        <v>0.0</v>
      </c>
      <c r="H155" s="10"/>
    </row>
    <row r="156">
      <c r="A156" s="5" t="s">
        <v>162</v>
      </c>
      <c r="B156" s="5">
        <v>11.0</v>
      </c>
      <c r="C156" s="5">
        <v>5.0</v>
      </c>
      <c r="D156" s="6" t="s">
        <v>174</v>
      </c>
      <c r="E156" s="5" t="s">
        <v>61</v>
      </c>
      <c r="F156" s="8">
        <v>1.0</v>
      </c>
      <c r="H156" s="10"/>
    </row>
    <row r="157">
      <c r="A157" s="5" t="s">
        <v>162</v>
      </c>
      <c r="B157" s="5">
        <v>12.0</v>
      </c>
      <c r="C157" s="5">
        <v>6.0</v>
      </c>
      <c r="D157" s="6" t="s">
        <v>175</v>
      </c>
      <c r="E157" s="7"/>
      <c r="F157" s="8">
        <v>0.0</v>
      </c>
      <c r="H157" s="10"/>
    </row>
    <row r="158">
      <c r="A158" s="5" t="s">
        <v>162</v>
      </c>
      <c r="B158" s="5">
        <v>13.0</v>
      </c>
      <c r="C158" s="5">
        <v>6.0</v>
      </c>
      <c r="D158" s="6" t="s">
        <v>176</v>
      </c>
      <c r="E158" s="5" t="s">
        <v>61</v>
      </c>
      <c r="F158" s="8">
        <v>1.0</v>
      </c>
      <c r="H158" s="10"/>
    </row>
    <row r="159">
      <c r="A159" s="5" t="s">
        <v>162</v>
      </c>
      <c r="B159" s="5">
        <v>14.0</v>
      </c>
      <c r="C159" s="5">
        <v>7.0</v>
      </c>
      <c r="D159" s="6" t="s">
        <v>177</v>
      </c>
      <c r="E159" s="7"/>
      <c r="F159" s="8">
        <v>0.0</v>
      </c>
      <c r="H159" s="10"/>
    </row>
    <row r="160">
      <c r="A160" s="5" t="s">
        <v>162</v>
      </c>
      <c r="B160" s="5">
        <v>15.0</v>
      </c>
      <c r="C160" s="5">
        <v>7.0</v>
      </c>
      <c r="D160" s="6" t="s">
        <v>178</v>
      </c>
      <c r="E160" s="5" t="s">
        <v>10</v>
      </c>
      <c r="F160" s="8">
        <v>1.0</v>
      </c>
      <c r="H160" s="10"/>
    </row>
    <row r="161">
      <c r="A161" s="5" t="s">
        <v>162</v>
      </c>
      <c r="B161" s="5">
        <v>16.0</v>
      </c>
      <c r="C161" s="5">
        <v>8.0</v>
      </c>
      <c r="D161" s="6" t="s">
        <v>179</v>
      </c>
      <c r="E161" s="7"/>
      <c r="F161" s="8">
        <v>0.0</v>
      </c>
      <c r="H161" s="10"/>
    </row>
    <row r="162">
      <c r="A162" s="5" t="s">
        <v>162</v>
      </c>
      <c r="B162" s="5">
        <v>17.0</v>
      </c>
      <c r="C162" s="5">
        <v>8.0</v>
      </c>
      <c r="D162" s="6" t="s">
        <v>180</v>
      </c>
      <c r="E162" s="5" t="s">
        <v>28</v>
      </c>
      <c r="F162" s="8">
        <v>1.0</v>
      </c>
      <c r="H162" s="10"/>
    </row>
    <row r="163">
      <c r="A163" s="5" t="s">
        <v>162</v>
      </c>
      <c r="B163" s="5">
        <v>18.0</v>
      </c>
      <c r="C163" s="5">
        <v>9.0</v>
      </c>
      <c r="D163" s="6" t="s">
        <v>181</v>
      </c>
      <c r="E163" s="7"/>
      <c r="F163" s="8">
        <v>0.0</v>
      </c>
      <c r="H163" s="10"/>
    </row>
    <row r="164">
      <c r="A164" s="5" t="s">
        <v>162</v>
      </c>
      <c r="B164" s="5">
        <v>19.0</v>
      </c>
      <c r="C164" s="5">
        <v>9.0</v>
      </c>
      <c r="D164" s="6" t="s">
        <v>182</v>
      </c>
      <c r="E164" s="5" t="s">
        <v>10</v>
      </c>
      <c r="F164" s="8">
        <v>1.0</v>
      </c>
      <c r="H164" s="10"/>
    </row>
    <row r="165">
      <c r="A165" s="5" t="s">
        <v>183</v>
      </c>
      <c r="B165" s="5">
        <v>0.0</v>
      </c>
      <c r="C165" s="5">
        <v>0.0</v>
      </c>
      <c r="D165" s="6" t="s">
        <v>184</v>
      </c>
      <c r="E165" s="7"/>
      <c r="F165" s="8">
        <v>0.0</v>
      </c>
      <c r="H165" s="10"/>
    </row>
    <row r="166">
      <c r="A166" s="5" t="s">
        <v>183</v>
      </c>
      <c r="B166" s="5">
        <v>1.0</v>
      </c>
      <c r="C166" s="5">
        <v>0.0</v>
      </c>
      <c r="D166" s="6" t="s">
        <v>185</v>
      </c>
      <c r="E166" s="5" t="s">
        <v>13</v>
      </c>
      <c r="F166" s="8">
        <v>1.0</v>
      </c>
      <c r="H166" s="10"/>
    </row>
    <row r="167">
      <c r="A167" s="5" t="s">
        <v>183</v>
      </c>
      <c r="B167" s="5">
        <v>2.0</v>
      </c>
      <c r="C167" s="5">
        <v>1.0</v>
      </c>
      <c r="D167" s="6" t="s">
        <v>186</v>
      </c>
      <c r="E167" s="7"/>
      <c r="F167" s="8">
        <v>0.0</v>
      </c>
      <c r="H167" s="10"/>
    </row>
    <row r="168">
      <c r="A168" s="5" t="s">
        <v>183</v>
      </c>
      <c r="B168" s="5">
        <v>3.0</v>
      </c>
      <c r="C168" s="5">
        <v>1.0</v>
      </c>
      <c r="D168" s="6" t="s">
        <v>187</v>
      </c>
      <c r="E168" s="5" t="s">
        <v>13</v>
      </c>
      <c r="F168" s="8">
        <v>1.0</v>
      </c>
      <c r="H168" s="10"/>
    </row>
    <row r="169">
      <c r="A169" s="5" t="s">
        <v>183</v>
      </c>
      <c r="B169" s="5">
        <v>4.0</v>
      </c>
      <c r="C169" s="5">
        <v>2.0</v>
      </c>
      <c r="D169" s="6" t="s">
        <v>188</v>
      </c>
      <c r="E169" s="7"/>
      <c r="F169" s="8">
        <v>0.0</v>
      </c>
      <c r="H169" s="10"/>
    </row>
    <row r="170">
      <c r="A170" s="5" t="s">
        <v>183</v>
      </c>
      <c r="B170" s="5">
        <v>5.0</v>
      </c>
      <c r="C170" s="5">
        <v>2.0</v>
      </c>
      <c r="D170" s="6" t="s">
        <v>189</v>
      </c>
      <c r="E170" s="5" t="s">
        <v>13</v>
      </c>
      <c r="F170" s="8">
        <v>1.0</v>
      </c>
      <c r="H170" s="10"/>
    </row>
    <row r="171">
      <c r="A171" s="5" t="s">
        <v>183</v>
      </c>
      <c r="B171" s="5">
        <v>6.0</v>
      </c>
      <c r="C171" s="5">
        <v>3.0</v>
      </c>
      <c r="D171" s="6" t="s">
        <v>190</v>
      </c>
      <c r="E171" s="7"/>
      <c r="F171" s="8">
        <v>0.0</v>
      </c>
      <c r="H171" s="10"/>
    </row>
    <row r="172">
      <c r="A172" s="5" t="s">
        <v>183</v>
      </c>
      <c r="B172" s="5">
        <v>7.0</v>
      </c>
      <c r="C172" s="5">
        <v>3.0</v>
      </c>
      <c r="D172" s="6" t="s">
        <v>191</v>
      </c>
      <c r="E172" s="5" t="s">
        <v>13</v>
      </c>
      <c r="F172" s="8">
        <v>1.0</v>
      </c>
      <c r="H172" s="10"/>
    </row>
    <row r="173">
      <c r="A173" s="5" t="s">
        <v>183</v>
      </c>
      <c r="B173" s="5">
        <v>8.0</v>
      </c>
      <c r="C173" s="5">
        <v>4.0</v>
      </c>
      <c r="D173" s="6" t="s">
        <v>192</v>
      </c>
      <c r="E173" s="7"/>
      <c r="F173" s="8">
        <v>0.0</v>
      </c>
      <c r="H173" s="10"/>
    </row>
    <row r="174">
      <c r="A174" s="5" t="s">
        <v>183</v>
      </c>
      <c r="B174" s="5">
        <v>9.0</v>
      </c>
      <c r="C174" s="5">
        <v>4.0</v>
      </c>
      <c r="D174" s="6" t="s">
        <v>193</v>
      </c>
      <c r="E174" s="5" t="s">
        <v>13</v>
      </c>
      <c r="F174" s="8">
        <v>1.0</v>
      </c>
      <c r="H174" s="10"/>
    </row>
    <row r="175">
      <c r="A175" s="5" t="s">
        <v>183</v>
      </c>
      <c r="B175" s="5">
        <v>10.0</v>
      </c>
      <c r="C175" s="5">
        <v>5.0</v>
      </c>
      <c r="D175" s="6" t="s">
        <v>194</v>
      </c>
      <c r="E175" s="7"/>
      <c r="F175" s="8">
        <v>0.0</v>
      </c>
      <c r="H175" s="10"/>
    </row>
    <row r="176">
      <c r="A176" s="5" t="s">
        <v>183</v>
      </c>
      <c r="B176" s="5">
        <v>11.0</v>
      </c>
      <c r="C176" s="5">
        <v>5.0</v>
      </c>
      <c r="D176" s="6" t="s">
        <v>195</v>
      </c>
      <c r="E176" s="5" t="s">
        <v>13</v>
      </c>
      <c r="F176" s="8">
        <v>1.0</v>
      </c>
      <c r="H176" s="10"/>
    </row>
    <row r="177">
      <c r="A177" s="5" t="s">
        <v>183</v>
      </c>
      <c r="B177" s="5">
        <v>12.0</v>
      </c>
      <c r="C177" s="5">
        <v>6.0</v>
      </c>
      <c r="D177" s="6" t="s">
        <v>196</v>
      </c>
      <c r="E177" s="7"/>
      <c r="F177" s="8">
        <v>0.0</v>
      </c>
      <c r="H177" s="10"/>
    </row>
    <row r="178">
      <c r="A178" s="5" t="s">
        <v>183</v>
      </c>
      <c r="B178" s="5">
        <v>13.0</v>
      </c>
      <c r="C178" s="5">
        <v>6.0</v>
      </c>
      <c r="D178" s="6" t="s">
        <v>197</v>
      </c>
      <c r="E178" s="5" t="s">
        <v>10</v>
      </c>
      <c r="F178" s="8">
        <v>1.0</v>
      </c>
      <c r="H178" s="10"/>
    </row>
    <row r="179">
      <c r="A179" s="5" t="s">
        <v>183</v>
      </c>
      <c r="B179" s="5">
        <v>14.0</v>
      </c>
      <c r="C179" s="5">
        <v>7.0</v>
      </c>
      <c r="D179" s="6" t="s">
        <v>198</v>
      </c>
      <c r="E179" s="7"/>
      <c r="F179" s="8">
        <v>0.0</v>
      </c>
      <c r="H179" s="10"/>
    </row>
    <row r="180">
      <c r="A180" s="5" t="s">
        <v>183</v>
      </c>
      <c r="B180" s="5">
        <v>15.0</v>
      </c>
      <c r="C180" s="5">
        <v>7.0</v>
      </c>
      <c r="D180" s="6" t="s">
        <v>199</v>
      </c>
      <c r="E180" s="5" t="s">
        <v>10</v>
      </c>
      <c r="F180" s="8">
        <v>1.0</v>
      </c>
      <c r="H180" s="10"/>
    </row>
    <row r="181">
      <c r="A181" s="5" t="s">
        <v>183</v>
      </c>
      <c r="B181" s="5">
        <v>16.0</v>
      </c>
      <c r="C181" s="5">
        <v>8.0</v>
      </c>
      <c r="D181" s="6" t="s">
        <v>200</v>
      </c>
      <c r="E181" s="7"/>
      <c r="F181" s="8">
        <v>0.0</v>
      </c>
      <c r="H181" s="10"/>
    </row>
    <row r="182">
      <c r="A182" s="5" t="s">
        <v>183</v>
      </c>
      <c r="B182" s="5">
        <v>17.0</v>
      </c>
      <c r="C182" s="5">
        <v>8.0</v>
      </c>
      <c r="D182" s="6" t="s">
        <v>201</v>
      </c>
      <c r="E182" s="5" t="s">
        <v>28</v>
      </c>
      <c r="F182" s="8">
        <v>1.0</v>
      </c>
      <c r="H182" s="10"/>
    </row>
    <row r="183">
      <c r="A183" s="5" t="s">
        <v>183</v>
      </c>
      <c r="B183" s="5">
        <v>18.0</v>
      </c>
      <c r="C183" s="5">
        <v>9.0</v>
      </c>
      <c r="D183" s="6" t="s">
        <v>202</v>
      </c>
      <c r="E183" s="7"/>
      <c r="F183" s="8">
        <v>0.0</v>
      </c>
      <c r="H183" s="10"/>
    </row>
    <row r="184">
      <c r="A184" s="5" t="s">
        <v>183</v>
      </c>
      <c r="B184" s="5">
        <v>19.0</v>
      </c>
      <c r="C184" s="5">
        <v>9.0</v>
      </c>
      <c r="D184" s="6" t="s">
        <v>203</v>
      </c>
      <c r="E184" s="5" t="s">
        <v>28</v>
      </c>
      <c r="F184" s="8">
        <v>1.0</v>
      </c>
      <c r="H184" s="10"/>
    </row>
    <row r="185">
      <c r="A185" s="5" t="s">
        <v>204</v>
      </c>
      <c r="B185" s="5">
        <v>0.0</v>
      </c>
      <c r="C185" s="5">
        <v>0.0</v>
      </c>
      <c r="D185" s="6" t="s">
        <v>205</v>
      </c>
      <c r="E185" s="7"/>
      <c r="F185" s="8">
        <v>0.0</v>
      </c>
      <c r="H185" s="10"/>
    </row>
    <row r="186">
      <c r="A186" s="5" t="s">
        <v>204</v>
      </c>
      <c r="B186" s="5">
        <v>1.0</v>
      </c>
      <c r="C186" s="5">
        <v>0.0</v>
      </c>
      <c r="D186" s="6" t="s">
        <v>206</v>
      </c>
      <c r="E186" s="5" t="s">
        <v>13</v>
      </c>
      <c r="F186" s="8">
        <v>1.0</v>
      </c>
      <c r="H186" s="10"/>
    </row>
    <row r="187">
      <c r="A187" s="5" t="s">
        <v>204</v>
      </c>
      <c r="B187" s="5">
        <v>2.0</v>
      </c>
      <c r="C187" s="5">
        <v>1.0</v>
      </c>
      <c r="D187" s="6" t="s">
        <v>207</v>
      </c>
      <c r="E187" s="7"/>
      <c r="F187" s="8">
        <v>0.0</v>
      </c>
      <c r="H187" s="10"/>
    </row>
    <row r="188">
      <c r="A188" s="5" t="s">
        <v>204</v>
      </c>
      <c r="B188" s="5">
        <v>3.0</v>
      </c>
      <c r="C188" s="5">
        <v>1.0</v>
      </c>
      <c r="D188" s="6" t="s">
        <v>208</v>
      </c>
      <c r="E188" s="5" t="s">
        <v>28</v>
      </c>
      <c r="F188" s="8">
        <v>1.0</v>
      </c>
      <c r="H188" s="10"/>
    </row>
    <row r="189">
      <c r="A189" s="5" t="s">
        <v>204</v>
      </c>
      <c r="B189" s="5">
        <v>4.0</v>
      </c>
      <c r="C189" s="5">
        <v>2.0</v>
      </c>
      <c r="D189" s="6" t="s">
        <v>209</v>
      </c>
      <c r="E189" s="7"/>
      <c r="F189" s="8">
        <v>0.0</v>
      </c>
      <c r="H189" s="10"/>
    </row>
    <row r="190">
      <c r="A190" s="5" t="s">
        <v>204</v>
      </c>
      <c r="B190" s="5">
        <v>5.0</v>
      </c>
      <c r="C190" s="5">
        <v>2.0</v>
      </c>
      <c r="D190" s="6" t="s">
        <v>210</v>
      </c>
      <c r="E190" s="5" t="s">
        <v>28</v>
      </c>
      <c r="F190" s="8">
        <v>1.0</v>
      </c>
      <c r="H190" s="10"/>
    </row>
    <row r="191">
      <c r="A191" s="5" t="s">
        <v>204</v>
      </c>
      <c r="B191" s="5">
        <v>6.0</v>
      </c>
      <c r="C191" s="5">
        <v>3.0</v>
      </c>
      <c r="D191" s="6" t="s">
        <v>211</v>
      </c>
      <c r="E191" s="7"/>
      <c r="F191" s="8">
        <v>0.0</v>
      </c>
      <c r="H191" s="10"/>
    </row>
    <row r="192">
      <c r="A192" s="5" t="s">
        <v>204</v>
      </c>
      <c r="B192" s="5">
        <v>7.0</v>
      </c>
      <c r="C192" s="5">
        <v>3.0</v>
      </c>
      <c r="D192" s="6" t="s">
        <v>212</v>
      </c>
      <c r="E192" s="5" t="s">
        <v>39</v>
      </c>
      <c r="F192" s="8">
        <v>1.0</v>
      </c>
      <c r="H192" s="10"/>
    </row>
    <row r="193">
      <c r="A193" s="5" t="s">
        <v>204</v>
      </c>
      <c r="B193" s="5">
        <v>8.0</v>
      </c>
      <c r="C193" s="5">
        <v>4.0</v>
      </c>
      <c r="D193" s="6" t="s">
        <v>213</v>
      </c>
      <c r="E193" s="7"/>
      <c r="F193" s="8">
        <v>0.0</v>
      </c>
      <c r="H193" s="10"/>
    </row>
    <row r="194">
      <c r="A194" s="5" t="s">
        <v>204</v>
      </c>
      <c r="B194" s="5">
        <v>9.0</v>
      </c>
      <c r="C194" s="5">
        <v>4.0</v>
      </c>
      <c r="D194" s="6" t="s">
        <v>214</v>
      </c>
      <c r="E194" s="5" t="s">
        <v>61</v>
      </c>
      <c r="F194" s="8">
        <v>1.0</v>
      </c>
      <c r="H194" s="10"/>
    </row>
    <row r="195">
      <c r="A195" s="5" t="s">
        <v>204</v>
      </c>
      <c r="B195" s="5">
        <v>10.0</v>
      </c>
      <c r="C195" s="5">
        <v>5.0</v>
      </c>
      <c r="D195" s="6" t="s">
        <v>215</v>
      </c>
      <c r="E195" s="7"/>
      <c r="F195" s="8">
        <v>0.0</v>
      </c>
      <c r="H195" s="10"/>
    </row>
    <row r="196">
      <c r="A196" s="5" t="s">
        <v>204</v>
      </c>
      <c r="B196" s="5">
        <v>11.0</v>
      </c>
      <c r="C196" s="5">
        <v>5.0</v>
      </c>
      <c r="D196" s="6" t="s">
        <v>216</v>
      </c>
      <c r="E196" s="5" t="s">
        <v>61</v>
      </c>
      <c r="F196" s="8">
        <v>1.0</v>
      </c>
      <c r="H196" s="10"/>
    </row>
    <row r="197">
      <c r="A197" s="5" t="s">
        <v>204</v>
      </c>
      <c r="B197" s="5">
        <v>12.0</v>
      </c>
      <c r="C197" s="5">
        <v>6.0</v>
      </c>
      <c r="D197" s="6" t="s">
        <v>217</v>
      </c>
      <c r="E197" s="7"/>
      <c r="F197" s="8">
        <v>0.0</v>
      </c>
      <c r="H197" s="10"/>
    </row>
    <row r="198">
      <c r="A198" s="5" t="s">
        <v>204</v>
      </c>
      <c r="B198" s="5">
        <v>13.0</v>
      </c>
      <c r="C198" s="5">
        <v>6.0</v>
      </c>
      <c r="D198" s="6" t="s">
        <v>218</v>
      </c>
      <c r="E198" s="5" t="s">
        <v>61</v>
      </c>
      <c r="F198" s="8">
        <v>1.0</v>
      </c>
      <c r="H198" s="10"/>
    </row>
    <row r="199">
      <c r="A199" s="5" t="s">
        <v>204</v>
      </c>
      <c r="B199" s="5">
        <v>14.0</v>
      </c>
      <c r="C199" s="5">
        <v>7.0</v>
      </c>
      <c r="D199" s="6" t="s">
        <v>219</v>
      </c>
      <c r="E199" s="7"/>
      <c r="F199" s="8">
        <v>0.0</v>
      </c>
      <c r="H199" s="10"/>
    </row>
    <row r="200">
      <c r="A200" s="5" t="s">
        <v>204</v>
      </c>
      <c r="B200" s="5">
        <v>15.0</v>
      </c>
      <c r="C200" s="5">
        <v>7.0</v>
      </c>
      <c r="D200" s="6" t="s">
        <v>220</v>
      </c>
      <c r="E200" s="5" t="s">
        <v>10</v>
      </c>
      <c r="F200" s="8">
        <v>1.0</v>
      </c>
      <c r="H200" s="10"/>
    </row>
    <row r="201">
      <c r="A201" s="5" t="s">
        <v>204</v>
      </c>
      <c r="B201" s="5">
        <v>16.0</v>
      </c>
      <c r="C201" s="5">
        <v>8.0</v>
      </c>
      <c r="D201" s="6" t="s">
        <v>221</v>
      </c>
      <c r="E201" s="7"/>
      <c r="F201" s="8">
        <v>0.0</v>
      </c>
      <c r="H201" s="10"/>
    </row>
    <row r="202">
      <c r="A202" s="5" t="s">
        <v>204</v>
      </c>
      <c r="B202" s="5">
        <v>17.0</v>
      </c>
      <c r="C202" s="5">
        <v>8.0</v>
      </c>
      <c r="D202" s="6" t="s">
        <v>222</v>
      </c>
      <c r="E202" s="5" t="s">
        <v>28</v>
      </c>
      <c r="F202" s="8">
        <v>1.0</v>
      </c>
      <c r="H202" s="10"/>
    </row>
    <row r="203">
      <c r="A203" s="5" t="s">
        <v>204</v>
      </c>
      <c r="B203" s="5">
        <v>18.0</v>
      </c>
      <c r="C203" s="5">
        <v>9.0</v>
      </c>
      <c r="D203" s="6" t="s">
        <v>223</v>
      </c>
      <c r="E203" s="7"/>
      <c r="F203" s="8">
        <v>0.0</v>
      </c>
      <c r="H203" s="10"/>
    </row>
    <row r="204">
      <c r="A204" s="5" t="s">
        <v>204</v>
      </c>
      <c r="B204" s="5">
        <v>19.0</v>
      </c>
      <c r="C204" s="5">
        <v>9.0</v>
      </c>
      <c r="D204" s="6" t="s">
        <v>224</v>
      </c>
      <c r="E204" s="5" t="s">
        <v>13</v>
      </c>
      <c r="F204" s="8">
        <v>1.0</v>
      </c>
      <c r="H204" s="10"/>
    </row>
    <row r="205">
      <c r="A205" s="5" t="s">
        <v>225</v>
      </c>
      <c r="B205" s="5">
        <v>0.0</v>
      </c>
      <c r="C205" s="5">
        <v>0.0</v>
      </c>
      <c r="D205" s="6" t="s">
        <v>226</v>
      </c>
      <c r="E205" s="7"/>
      <c r="F205" s="8">
        <v>0.0</v>
      </c>
      <c r="H205" s="10"/>
    </row>
    <row r="206">
      <c r="A206" s="5" t="s">
        <v>225</v>
      </c>
      <c r="B206" s="5">
        <v>1.0</v>
      </c>
      <c r="C206" s="5">
        <v>0.0</v>
      </c>
      <c r="D206" s="6" t="s">
        <v>227</v>
      </c>
      <c r="E206" s="5" t="s">
        <v>61</v>
      </c>
      <c r="F206" s="8">
        <v>1.0</v>
      </c>
      <c r="H206" s="10"/>
    </row>
    <row r="207">
      <c r="A207" s="5" t="s">
        <v>225</v>
      </c>
      <c r="B207" s="5">
        <v>2.0</v>
      </c>
      <c r="C207" s="5">
        <v>1.0</v>
      </c>
      <c r="D207" s="6" t="s">
        <v>228</v>
      </c>
      <c r="E207" s="7"/>
      <c r="F207" s="8">
        <v>0.0</v>
      </c>
      <c r="H207" s="10"/>
    </row>
    <row r="208">
      <c r="A208" s="5" t="s">
        <v>225</v>
      </c>
      <c r="B208" s="5">
        <v>3.0</v>
      </c>
      <c r="C208" s="5">
        <v>1.0</v>
      </c>
      <c r="D208" s="6" t="s">
        <v>229</v>
      </c>
      <c r="E208" s="5" t="s">
        <v>28</v>
      </c>
      <c r="F208" s="8">
        <v>1.0</v>
      </c>
      <c r="H208" s="10"/>
    </row>
    <row r="209">
      <c r="A209" s="5" t="s">
        <v>225</v>
      </c>
      <c r="B209" s="5">
        <v>4.0</v>
      </c>
      <c r="C209" s="5">
        <v>2.0</v>
      </c>
      <c r="D209" s="6" t="s">
        <v>230</v>
      </c>
      <c r="E209" s="7"/>
      <c r="F209" s="8">
        <v>0.0</v>
      </c>
      <c r="H209" s="10"/>
    </row>
    <row r="210">
      <c r="A210" s="5" t="s">
        <v>225</v>
      </c>
      <c r="B210" s="5">
        <v>5.0</v>
      </c>
      <c r="C210" s="5">
        <v>2.0</v>
      </c>
      <c r="D210" s="6" t="s">
        <v>231</v>
      </c>
      <c r="E210" s="5" t="s">
        <v>28</v>
      </c>
      <c r="F210" s="8">
        <v>1.0</v>
      </c>
      <c r="H210" s="10"/>
    </row>
    <row r="211">
      <c r="A211" s="5" t="s">
        <v>225</v>
      </c>
      <c r="B211" s="5">
        <v>6.0</v>
      </c>
      <c r="C211" s="5">
        <v>3.0</v>
      </c>
      <c r="D211" s="6" t="s">
        <v>232</v>
      </c>
      <c r="E211" s="7"/>
      <c r="F211" s="8">
        <v>0.0</v>
      </c>
      <c r="H211" s="10"/>
    </row>
    <row r="212">
      <c r="A212" s="5" t="s">
        <v>225</v>
      </c>
      <c r="B212" s="5">
        <v>7.0</v>
      </c>
      <c r="C212" s="5">
        <v>3.0</v>
      </c>
      <c r="D212" s="6" t="s">
        <v>233</v>
      </c>
      <c r="E212" s="5" t="s">
        <v>39</v>
      </c>
      <c r="F212" s="8">
        <v>1.0</v>
      </c>
      <c r="H212" s="10"/>
    </row>
    <row r="213">
      <c r="A213" s="5" t="s">
        <v>225</v>
      </c>
      <c r="B213" s="5">
        <v>8.0</v>
      </c>
      <c r="C213" s="5">
        <v>4.0</v>
      </c>
      <c r="D213" s="6" t="s">
        <v>234</v>
      </c>
      <c r="E213" s="7"/>
      <c r="F213" s="8">
        <v>0.0</v>
      </c>
      <c r="H213" s="10"/>
    </row>
    <row r="214">
      <c r="A214" s="5" t="s">
        <v>225</v>
      </c>
      <c r="B214" s="5">
        <v>9.0</v>
      </c>
      <c r="C214" s="5">
        <v>4.0</v>
      </c>
      <c r="D214" s="6" t="s">
        <v>235</v>
      </c>
      <c r="E214" s="5" t="s">
        <v>39</v>
      </c>
      <c r="F214" s="8">
        <v>1.0</v>
      </c>
      <c r="H214" s="10"/>
    </row>
    <row r="215">
      <c r="A215" s="5" t="s">
        <v>225</v>
      </c>
      <c r="B215" s="5">
        <v>10.0</v>
      </c>
      <c r="C215" s="5">
        <v>5.0</v>
      </c>
      <c r="D215" s="6" t="s">
        <v>236</v>
      </c>
      <c r="E215" s="7"/>
      <c r="F215" s="8">
        <v>0.0</v>
      </c>
      <c r="H215" s="10"/>
    </row>
    <row r="216">
      <c r="A216" s="5" t="s">
        <v>225</v>
      </c>
      <c r="B216" s="5">
        <v>11.0</v>
      </c>
      <c r="C216" s="5">
        <v>5.0</v>
      </c>
      <c r="D216" s="6" t="s">
        <v>237</v>
      </c>
      <c r="E216" s="5" t="s">
        <v>61</v>
      </c>
      <c r="F216" s="8">
        <v>1.0</v>
      </c>
      <c r="H216" s="10"/>
    </row>
    <row r="217">
      <c r="A217" s="5" t="s">
        <v>225</v>
      </c>
      <c r="B217" s="5">
        <v>12.0</v>
      </c>
      <c r="C217" s="5">
        <v>6.0</v>
      </c>
      <c r="D217" s="6" t="s">
        <v>238</v>
      </c>
      <c r="E217" s="7"/>
      <c r="F217" s="8">
        <v>0.0</v>
      </c>
      <c r="H217" s="10"/>
    </row>
    <row r="218">
      <c r="A218" s="5" t="s">
        <v>225</v>
      </c>
      <c r="B218" s="5">
        <v>13.0</v>
      </c>
      <c r="C218" s="5">
        <v>6.0</v>
      </c>
      <c r="D218" s="6" t="s">
        <v>239</v>
      </c>
      <c r="E218" s="5" t="s">
        <v>61</v>
      </c>
      <c r="F218" s="8">
        <v>1.0</v>
      </c>
      <c r="H218" s="10"/>
    </row>
    <row r="219">
      <c r="A219" s="5" t="s">
        <v>225</v>
      </c>
      <c r="B219" s="5">
        <v>14.0</v>
      </c>
      <c r="C219" s="5">
        <v>7.0</v>
      </c>
      <c r="D219" s="6" t="s">
        <v>240</v>
      </c>
      <c r="E219" s="7"/>
      <c r="F219" s="8">
        <v>0.0</v>
      </c>
      <c r="H219" s="10"/>
    </row>
    <row r="220">
      <c r="A220" s="5" t="s">
        <v>225</v>
      </c>
      <c r="B220" s="5">
        <v>15.0</v>
      </c>
      <c r="C220" s="5">
        <v>7.0</v>
      </c>
      <c r="D220" s="6" t="s">
        <v>233</v>
      </c>
      <c r="E220" s="5" t="s">
        <v>39</v>
      </c>
      <c r="F220" s="8">
        <v>1.0</v>
      </c>
      <c r="H220" s="10"/>
    </row>
    <row r="221">
      <c r="A221" s="5" t="s">
        <v>225</v>
      </c>
      <c r="B221" s="5">
        <v>16.0</v>
      </c>
      <c r="C221" s="5">
        <v>8.0</v>
      </c>
      <c r="D221" s="6" t="s">
        <v>241</v>
      </c>
      <c r="E221" s="7"/>
      <c r="F221" s="8">
        <v>0.0</v>
      </c>
      <c r="H221" s="10"/>
    </row>
    <row r="222">
      <c r="A222" s="5" t="s">
        <v>225</v>
      </c>
      <c r="B222" s="5">
        <v>17.0</v>
      </c>
      <c r="C222" s="5">
        <v>8.0</v>
      </c>
      <c r="D222" s="6" t="s">
        <v>242</v>
      </c>
      <c r="E222" s="5" t="s">
        <v>10</v>
      </c>
      <c r="F222" s="8">
        <v>1.0</v>
      </c>
      <c r="H222" s="10"/>
    </row>
    <row r="223">
      <c r="A223" s="5" t="s">
        <v>225</v>
      </c>
      <c r="B223" s="5">
        <v>18.0</v>
      </c>
      <c r="C223" s="5">
        <v>9.0</v>
      </c>
      <c r="D223" s="6" t="s">
        <v>243</v>
      </c>
      <c r="E223" s="7"/>
      <c r="F223" s="8">
        <v>0.0</v>
      </c>
      <c r="H223" s="10"/>
    </row>
    <row r="224">
      <c r="A224" s="5" t="s">
        <v>225</v>
      </c>
      <c r="B224" s="5">
        <v>19.0</v>
      </c>
      <c r="C224" s="5">
        <v>9.0</v>
      </c>
      <c r="D224" s="6" t="s">
        <v>244</v>
      </c>
      <c r="E224" s="5" t="s">
        <v>39</v>
      </c>
      <c r="F224" s="8">
        <v>1.0</v>
      </c>
      <c r="H224" s="10"/>
    </row>
    <row r="225">
      <c r="A225" s="5" t="s">
        <v>225</v>
      </c>
      <c r="B225" s="5">
        <v>20.0</v>
      </c>
      <c r="C225" s="5">
        <v>10.0</v>
      </c>
      <c r="D225" s="6" t="s">
        <v>245</v>
      </c>
      <c r="E225" s="7"/>
      <c r="F225" s="8">
        <v>0.0</v>
      </c>
      <c r="H225" s="10"/>
    </row>
    <row r="226">
      <c r="A226" s="5" t="s">
        <v>225</v>
      </c>
      <c r="B226" s="5">
        <v>21.0</v>
      </c>
      <c r="C226" s="5">
        <v>10.0</v>
      </c>
      <c r="D226" s="6" t="s">
        <v>246</v>
      </c>
      <c r="E226" s="5" t="s">
        <v>10</v>
      </c>
      <c r="F226" s="8">
        <v>1.0</v>
      </c>
      <c r="H226" s="10"/>
    </row>
    <row r="227">
      <c r="A227" s="5" t="s">
        <v>247</v>
      </c>
      <c r="B227" s="5">
        <v>0.0</v>
      </c>
      <c r="C227" s="5">
        <v>0.0</v>
      </c>
      <c r="D227" s="6" t="s">
        <v>248</v>
      </c>
      <c r="E227" s="7"/>
      <c r="F227" s="8">
        <v>0.0</v>
      </c>
      <c r="H227" s="10"/>
    </row>
    <row r="228">
      <c r="A228" s="5" t="s">
        <v>247</v>
      </c>
      <c r="B228" s="5">
        <v>1.0</v>
      </c>
      <c r="C228" s="5">
        <v>0.0</v>
      </c>
      <c r="D228" s="6" t="s">
        <v>249</v>
      </c>
      <c r="E228" s="5" t="s">
        <v>13</v>
      </c>
      <c r="F228" s="8">
        <v>1.0</v>
      </c>
      <c r="H228" s="10"/>
    </row>
    <row r="229">
      <c r="A229" s="5" t="s">
        <v>247</v>
      </c>
      <c r="B229" s="5">
        <v>2.0</v>
      </c>
      <c r="C229" s="5">
        <v>1.0</v>
      </c>
      <c r="D229" s="6" t="s">
        <v>250</v>
      </c>
      <c r="E229" s="7"/>
      <c r="F229" s="8">
        <v>0.0</v>
      </c>
      <c r="H229" s="10"/>
    </row>
    <row r="230">
      <c r="A230" s="5" t="s">
        <v>247</v>
      </c>
      <c r="B230" s="5">
        <v>3.0</v>
      </c>
      <c r="C230" s="5">
        <v>1.0</v>
      </c>
      <c r="D230" s="6" t="s">
        <v>251</v>
      </c>
      <c r="E230" s="5" t="s">
        <v>28</v>
      </c>
      <c r="F230" s="8">
        <v>1.0</v>
      </c>
      <c r="H230" s="10"/>
    </row>
    <row r="231">
      <c r="A231" s="5" t="s">
        <v>247</v>
      </c>
      <c r="B231" s="5">
        <v>4.0</v>
      </c>
      <c r="C231" s="5">
        <v>2.0</v>
      </c>
      <c r="D231" s="6" t="s">
        <v>252</v>
      </c>
      <c r="E231" s="7"/>
      <c r="F231" s="8">
        <v>0.0</v>
      </c>
      <c r="H231" s="10"/>
    </row>
    <row r="232">
      <c r="A232" s="5" t="s">
        <v>247</v>
      </c>
      <c r="B232" s="5">
        <v>5.0</v>
      </c>
      <c r="C232" s="5">
        <v>2.0</v>
      </c>
      <c r="D232" s="6" t="s">
        <v>253</v>
      </c>
      <c r="E232" s="5" t="s">
        <v>28</v>
      </c>
      <c r="F232" s="8">
        <v>1.0</v>
      </c>
      <c r="H232" s="10"/>
    </row>
    <row r="233">
      <c r="A233" s="5" t="s">
        <v>247</v>
      </c>
      <c r="B233" s="5">
        <v>6.0</v>
      </c>
      <c r="C233" s="5">
        <v>3.0</v>
      </c>
      <c r="D233" s="6" t="s">
        <v>254</v>
      </c>
      <c r="E233" s="7"/>
      <c r="F233" s="8">
        <v>0.0</v>
      </c>
      <c r="H233" s="10"/>
    </row>
    <row r="234">
      <c r="A234" s="5" t="s">
        <v>247</v>
      </c>
      <c r="B234" s="5">
        <v>7.0</v>
      </c>
      <c r="C234" s="5">
        <v>3.0</v>
      </c>
      <c r="D234" s="6" t="s">
        <v>255</v>
      </c>
      <c r="E234" s="5" t="s">
        <v>61</v>
      </c>
      <c r="F234" s="8">
        <v>1.0</v>
      </c>
      <c r="H234" s="10"/>
    </row>
    <row r="235">
      <c r="A235" s="5" t="s">
        <v>247</v>
      </c>
      <c r="B235" s="5">
        <v>8.0</v>
      </c>
      <c r="C235" s="5">
        <v>4.0</v>
      </c>
      <c r="D235" s="6" t="s">
        <v>256</v>
      </c>
      <c r="E235" s="7"/>
      <c r="F235" s="8">
        <v>0.0</v>
      </c>
      <c r="H235" s="10"/>
    </row>
    <row r="236">
      <c r="A236" s="5" t="s">
        <v>247</v>
      </c>
      <c r="B236" s="5">
        <v>9.0</v>
      </c>
      <c r="C236" s="5">
        <v>4.0</v>
      </c>
      <c r="D236" s="6" t="s">
        <v>257</v>
      </c>
      <c r="E236" s="5" t="s">
        <v>28</v>
      </c>
      <c r="F236" s="8">
        <v>1.0</v>
      </c>
      <c r="H236" s="10"/>
    </row>
    <row r="237">
      <c r="A237" s="5" t="s">
        <v>247</v>
      </c>
      <c r="B237" s="5">
        <v>10.0</v>
      </c>
      <c r="C237" s="5">
        <v>5.0</v>
      </c>
      <c r="D237" s="6" t="s">
        <v>258</v>
      </c>
      <c r="E237" s="7"/>
      <c r="F237" s="8">
        <v>0.0</v>
      </c>
      <c r="H237" s="10"/>
    </row>
    <row r="238">
      <c r="A238" s="5" t="s">
        <v>247</v>
      </c>
      <c r="B238" s="5">
        <v>11.0</v>
      </c>
      <c r="C238" s="5">
        <v>5.0</v>
      </c>
      <c r="D238" s="6" t="s">
        <v>259</v>
      </c>
      <c r="E238" s="5" t="s">
        <v>28</v>
      </c>
      <c r="F238" s="8">
        <v>1.0</v>
      </c>
      <c r="H238" s="10"/>
    </row>
    <row r="239">
      <c r="A239" s="5" t="s">
        <v>247</v>
      </c>
      <c r="B239" s="5">
        <v>12.0</v>
      </c>
      <c r="C239" s="5">
        <v>6.0</v>
      </c>
      <c r="D239" s="6" t="s">
        <v>260</v>
      </c>
      <c r="E239" s="7"/>
      <c r="F239" s="8">
        <v>0.0</v>
      </c>
      <c r="H239" s="10"/>
    </row>
    <row r="240">
      <c r="A240" s="5" t="s">
        <v>247</v>
      </c>
      <c r="B240" s="5">
        <v>13.0</v>
      </c>
      <c r="C240" s="5">
        <v>6.0</v>
      </c>
      <c r="D240" s="6" t="s">
        <v>261</v>
      </c>
      <c r="E240" s="5" t="s">
        <v>28</v>
      </c>
      <c r="F240" s="8">
        <v>1.0</v>
      </c>
      <c r="H240" s="10"/>
    </row>
    <row r="241">
      <c r="A241" s="5" t="s">
        <v>247</v>
      </c>
      <c r="B241" s="5">
        <v>14.0</v>
      </c>
      <c r="C241" s="5">
        <v>7.0</v>
      </c>
      <c r="D241" s="6" t="s">
        <v>262</v>
      </c>
      <c r="E241" s="7"/>
      <c r="F241" s="8">
        <v>0.0</v>
      </c>
      <c r="H241" s="10"/>
    </row>
    <row r="242">
      <c r="A242" s="5" t="s">
        <v>247</v>
      </c>
      <c r="B242" s="5">
        <v>15.0</v>
      </c>
      <c r="C242" s="5">
        <v>7.0</v>
      </c>
      <c r="D242" s="6" t="s">
        <v>263</v>
      </c>
      <c r="E242" s="5" t="s">
        <v>10</v>
      </c>
      <c r="F242" s="8">
        <v>1.0</v>
      </c>
      <c r="H242" s="10"/>
    </row>
    <row r="243">
      <c r="A243" s="5" t="s">
        <v>247</v>
      </c>
      <c r="B243" s="5">
        <v>16.0</v>
      </c>
      <c r="C243" s="5">
        <v>8.0</v>
      </c>
      <c r="D243" s="6" t="s">
        <v>264</v>
      </c>
      <c r="E243" s="7"/>
      <c r="F243" s="8">
        <v>0.0</v>
      </c>
      <c r="H243" s="10"/>
    </row>
    <row r="244">
      <c r="A244" s="5" t="s">
        <v>247</v>
      </c>
      <c r="B244" s="5">
        <v>17.0</v>
      </c>
      <c r="C244" s="5">
        <v>8.0</v>
      </c>
      <c r="D244" s="6" t="s">
        <v>265</v>
      </c>
      <c r="E244" s="5" t="s">
        <v>10</v>
      </c>
      <c r="F244" s="8">
        <v>1.0</v>
      </c>
      <c r="H244" s="10"/>
    </row>
    <row r="245">
      <c r="A245" s="5" t="s">
        <v>247</v>
      </c>
      <c r="B245" s="5">
        <v>18.0</v>
      </c>
      <c r="C245" s="5">
        <v>9.0</v>
      </c>
      <c r="D245" s="6" t="s">
        <v>266</v>
      </c>
      <c r="E245" s="7"/>
      <c r="F245" s="8">
        <v>0.0</v>
      </c>
      <c r="H245" s="10"/>
    </row>
    <row r="246">
      <c r="A246" s="5" t="s">
        <v>247</v>
      </c>
      <c r="B246" s="5">
        <v>19.0</v>
      </c>
      <c r="C246" s="5">
        <v>9.0</v>
      </c>
      <c r="D246" s="6" t="s">
        <v>267</v>
      </c>
      <c r="E246" s="5" t="s">
        <v>28</v>
      </c>
      <c r="F246" s="8">
        <v>1.0</v>
      </c>
      <c r="H246" s="10"/>
    </row>
    <row r="247">
      <c r="A247" s="5" t="s">
        <v>268</v>
      </c>
      <c r="B247" s="5">
        <v>0.0</v>
      </c>
      <c r="C247" s="5">
        <v>0.0</v>
      </c>
      <c r="D247" s="6" t="s">
        <v>269</v>
      </c>
      <c r="E247" s="7"/>
      <c r="F247" s="8">
        <v>0.0</v>
      </c>
      <c r="H247" s="10"/>
    </row>
    <row r="248">
      <c r="A248" s="5" t="s">
        <v>268</v>
      </c>
      <c r="B248" s="5">
        <v>1.0</v>
      </c>
      <c r="C248" s="5">
        <v>0.0</v>
      </c>
      <c r="D248" s="6" t="s">
        <v>270</v>
      </c>
      <c r="E248" s="5" t="s">
        <v>13</v>
      </c>
      <c r="F248" s="8">
        <v>1.0</v>
      </c>
      <c r="H248" s="10"/>
    </row>
    <row r="249">
      <c r="A249" s="5" t="s">
        <v>268</v>
      </c>
      <c r="B249" s="5">
        <v>2.0</v>
      </c>
      <c r="C249" s="5">
        <v>1.0</v>
      </c>
      <c r="D249" s="6" t="s">
        <v>271</v>
      </c>
      <c r="E249" s="7"/>
      <c r="F249" s="8">
        <v>0.0</v>
      </c>
      <c r="H249" s="10"/>
    </row>
    <row r="250">
      <c r="A250" s="5" t="s">
        <v>268</v>
      </c>
      <c r="B250" s="5">
        <v>3.0</v>
      </c>
      <c r="C250" s="5">
        <v>1.0</v>
      </c>
      <c r="D250" s="6" t="s">
        <v>272</v>
      </c>
      <c r="E250" s="5" t="s">
        <v>13</v>
      </c>
      <c r="F250" s="8">
        <v>1.0</v>
      </c>
      <c r="H250" s="10"/>
    </row>
    <row r="251">
      <c r="A251" s="5" t="s">
        <v>268</v>
      </c>
      <c r="B251" s="5">
        <v>4.0</v>
      </c>
      <c r="C251" s="5">
        <v>2.0</v>
      </c>
      <c r="D251" s="6" t="s">
        <v>273</v>
      </c>
      <c r="E251" s="7"/>
      <c r="F251" s="8">
        <v>0.0</v>
      </c>
      <c r="H251" s="10"/>
    </row>
    <row r="252">
      <c r="A252" s="5" t="s">
        <v>268</v>
      </c>
      <c r="B252" s="5">
        <v>5.0</v>
      </c>
      <c r="C252" s="5">
        <v>2.0</v>
      </c>
      <c r="D252" s="6" t="s">
        <v>274</v>
      </c>
      <c r="E252" s="5" t="s">
        <v>28</v>
      </c>
      <c r="F252" s="8">
        <v>1.0</v>
      </c>
      <c r="H252" s="10"/>
    </row>
    <row r="253">
      <c r="A253" s="5" t="s">
        <v>268</v>
      </c>
      <c r="B253" s="5">
        <v>6.0</v>
      </c>
      <c r="C253" s="5">
        <v>3.0</v>
      </c>
      <c r="D253" s="6" t="s">
        <v>275</v>
      </c>
      <c r="E253" s="7"/>
      <c r="F253" s="8">
        <v>0.0</v>
      </c>
      <c r="H253" s="10"/>
    </row>
    <row r="254">
      <c r="A254" s="5" t="s">
        <v>268</v>
      </c>
      <c r="B254" s="5">
        <v>7.0</v>
      </c>
      <c r="C254" s="5">
        <v>3.0</v>
      </c>
      <c r="D254" s="6" t="s">
        <v>276</v>
      </c>
      <c r="E254" s="5" t="s">
        <v>28</v>
      </c>
      <c r="F254" s="8">
        <v>1.0</v>
      </c>
      <c r="H254" s="10"/>
    </row>
    <row r="255">
      <c r="A255" s="5" t="s">
        <v>268</v>
      </c>
      <c r="B255" s="5">
        <v>8.0</v>
      </c>
      <c r="C255" s="5">
        <v>4.0</v>
      </c>
      <c r="D255" s="6" t="s">
        <v>277</v>
      </c>
      <c r="E255" s="7"/>
      <c r="F255" s="8">
        <v>0.0</v>
      </c>
      <c r="H255" s="10"/>
    </row>
    <row r="256">
      <c r="A256" s="5" t="s">
        <v>268</v>
      </c>
      <c r="B256" s="5">
        <v>9.0</v>
      </c>
      <c r="C256" s="5">
        <v>4.0</v>
      </c>
      <c r="D256" s="6" t="s">
        <v>278</v>
      </c>
      <c r="E256" s="5" t="s">
        <v>10</v>
      </c>
      <c r="F256" s="8">
        <v>1.0</v>
      </c>
      <c r="H256" s="10"/>
    </row>
    <row r="257">
      <c r="A257" s="5" t="s">
        <v>268</v>
      </c>
      <c r="B257" s="5">
        <v>10.0</v>
      </c>
      <c r="C257" s="5">
        <v>5.0</v>
      </c>
      <c r="D257" s="6" t="s">
        <v>279</v>
      </c>
      <c r="E257" s="7"/>
      <c r="F257" s="8">
        <v>0.0</v>
      </c>
      <c r="H257" s="10"/>
    </row>
    <row r="258">
      <c r="A258" s="5" t="s">
        <v>268</v>
      </c>
      <c r="B258" s="5">
        <v>11.0</v>
      </c>
      <c r="C258" s="5">
        <v>5.0</v>
      </c>
      <c r="D258" s="6" t="s">
        <v>280</v>
      </c>
      <c r="E258" s="5" t="s">
        <v>28</v>
      </c>
      <c r="F258" s="8">
        <v>1.0</v>
      </c>
      <c r="H258" s="10"/>
    </row>
    <row r="259">
      <c r="A259" s="5" t="s">
        <v>268</v>
      </c>
      <c r="B259" s="5">
        <v>12.0</v>
      </c>
      <c r="C259" s="5">
        <v>6.0</v>
      </c>
      <c r="D259" s="6" t="s">
        <v>281</v>
      </c>
      <c r="E259" s="7"/>
      <c r="F259" s="8">
        <v>0.0</v>
      </c>
      <c r="H259" s="10"/>
    </row>
    <row r="260">
      <c r="A260" s="5" t="s">
        <v>268</v>
      </c>
      <c r="B260" s="5">
        <v>13.0</v>
      </c>
      <c r="C260" s="5">
        <v>6.0</v>
      </c>
      <c r="D260" s="6" t="s">
        <v>282</v>
      </c>
      <c r="E260" s="5" t="s">
        <v>13</v>
      </c>
      <c r="F260" s="8">
        <v>1.0</v>
      </c>
      <c r="H260" s="10"/>
    </row>
    <row r="261">
      <c r="A261" s="5" t="s">
        <v>268</v>
      </c>
      <c r="B261" s="5">
        <v>14.0</v>
      </c>
      <c r="C261" s="5">
        <v>7.0</v>
      </c>
      <c r="D261" s="6" t="s">
        <v>283</v>
      </c>
      <c r="E261" s="7"/>
      <c r="F261" s="8">
        <v>0.0</v>
      </c>
      <c r="H261" s="10"/>
    </row>
    <row r="262">
      <c r="A262" s="5" t="s">
        <v>268</v>
      </c>
      <c r="B262" s="5">
        <v>15.0</v>
      </c>
      <c r="C262" s="5">
        <v>7.0</v>
      </c>
      <c r="D262" s="6" t="s">
        <v>284</v>
      </c>
      <c r="E262" s="5" t="s">
        <v>13</v>
      </c>
      <c r="F262" s="8">
        <v>1.0</v>
      </c>
      <c r="H262" s="10"/>
    </row>
    <row r="263">
      <c r="A263" s="5" t="s">
        <v>268</v>
      </c>
      <c r="B263" s="5">
        <v>16.0</v>
      </c>
      <c r="C263" s="5">
        <v>8.0</v>
      </c>
      <c r="D263" s="6" t="s">
        <v>285</v>
      </c>
      <c r="E263" s="7"/>
      <c r="F263" s="8">
        <v>0.0</v>
      </c>
      <c r="H263" s="10"/>
    </row>
    <row r="264">
      <c r="A264" s="5" t="s">
        <v>268</v>
      </c>
      <c r="B264" s="5">
        <v>17.0</v>
      </c>
      <c r="C264" s="5">
        <v>8.0</v>
      </c>
      <c r="D264" s="6" t="s">
        <v>286</v>
      </c>
      <c r="E264" s="5" t="s">
        <v>13</v>
      </c>
      <c r="F264" s="8">
        <v>1.0</v>
      </c>
      <c r="H264" s="10"/>
    </row>
    <row r="265">
      <c r="A265" s="5" t="s">
        <v>268</v>
      </c>
      <c r="B265" s="5">
        <v>18.0</v>
      </c>
      <c r="C265" s="5">
        <v>9.0</v>
      </c>
      <c r="D265" s="6" t="s">
        <v>287</v>
      </c>
      <c r="E265" s="7"/>
      <c r="F265" s="8">
        <v>0.0</v>
      </c>
      <c r="H265" s="10"/>
    </row>
    <row r="266">
      <c r="A266" s="5" t="s">
        <v>268</v>
      </c>
      <c r="B266" s="5">
        <v>19.0</v>
      </c>
      <c r="C266" s="5">
        <v>9.0</v>
      </c>
      <c r="D266" s="6" t="s">
        <v>288</v>
      </c>
      <c r="E266" s="5" t="s">
        <v>13</v>
      </c>
      <c r="F266" s="8">
        <v>1.0</v>
      </c>
      <c r="H266" s="10"/>
    </row>
    <row r="267">
      <c r="A267" s="5" t="s">
        <v>268</v>
      </c>
      <c r="B267" s="5">
        <v>20.0</v>
      </c>
      <c r="C267" s="5">
        <v>10.0</v>
      </c>
      <c r="D267" s="6" t="s">
        <v>289</v>
      </c>
      <c r="E267" s="7"/>
      <c r="F267" s="8">
        <v>0.0</v>
      </c>
      <c r="H267" s="10"/>
    </row>
    <row r="268">
      <c r="A268" s="5" t="s">
        <v>268</v>
      </c>
      <c r="B268" s="5">
        <v>21.0</v>
      </c>
      <c r="C268" s="5">
        <v>10.0</v>
      </c>
      <c r="D268" s="6" t="s">
        <v>290</v>
      </c>
      <c r="E268" s="5" t="s">
        <v>13</v>
      </c>
      <c r="F268" s="8">
        <v>1.0</v>
      </c>
      <c r="H268" s="10"/>
    </row>
    <row r="269">
      <c r="A269" s="5" t="s">
        <v>291</v>
      </c>
      <c r="B269" s="5">
        <v>0.0</v>
      </c>
      <c r="C269" s="5">
        <v>0.0</v>
      </c>
      <c r="D269" s="6" t="s">
        <v>292</v>
      </c>
      <c r="E269" s="7"/>
      <c r="F269" s="8">
        <v>0.0</v>
      </c>
      <c r="H269" s="10"/>
    </row>
    <row r="270">
      <c r="A270" s="5" t="s">
        <v>291</v>
      </c>
      <c r="B270" s="5">
        <v>1.0</v>
      </c>
      <c r="C270" s="5">
        <v>0.0</v>
      </c>
      <c r="D270" s="6" t="s">
        <v>293</v>
      </c>
      <c r="E270" s="5" t="s">
        <v>13</v>
      </c>
      <c r="F270" s="8">
        <v>1.0</v>
      </c>
      <c r="H270" s="10"/>
    </row>
    <row r="271">
      <c r="A271" s="5" t="s">
        <v>291</v>
      </c>
      <c r="B271" s="5">
        <v>2.0</v>
      </c>
      <c r="C271" s="5">
        <v>1.0</v>
      </c>
      <c r="D271" s="6" t="s">
        <v>294</v>
      </c>
      <c r="E271" s="7"/>
      <c r="F271" s="8">
        <v>0.0</v>
      </c>
      <c r="H271" s="10"/>
    </row>
    <row r="272">
      <c r="A272" s="5" t="s">
        <v>291</v>
      </c>
      <c r="B272" s="5">
        <v>3.0</v>
      </c>
      <c r="C272" s="5">
        <v>1.0</v>
      </c>
      <c r="D272" s="6" t="s">
        <v>295</v>
      </c>
      <c r="E272" s="5" t="s">
        <v>13</v>
      </c>
      <c r="F272" s="8">
        <v>1.0</v>
      </c>
      <c r="H272" s="10"/>
    </row>
    <row r="273">
      <c r="A273" s="5" t="s">
        <v>291</v>
      </c>
      <c r="B273" s="5">
        <v>4.0</v>
      </c>
      <c r="C273" s="5">
        <v>2.0</v>
      </c>
      <c r="D273" s="6" t="s">
        <v>296</v>
      </c>
      <c r="E273" s="7"/>
      <c r="F273" s="8">
        <v>0.0</v>
      </c>
      <c r="H273" s="10"/>
    </row>
    <row r="274">
      <c r="A274" s="5" t="s">
        <v>291</v>
      </c>
      <c r="B274" s="5">
        <v>5.0</v>
      </c>
      <c r="C274" s="5">
        <v>2.0</v>
      </c>
      <c r="D274" s="6" t="s">
        <v>297</v>
      </c>
      <c r="E274" s="5" t="s">
        <v>13</v>
      </c>
      <c r="F274" s="8">
        <v>1.0</v>
      </c>
      <c r="H274" s="10"/>
    </row>
    <row r="275">
      <c r="A275" s="5" t="s">
        <v>291</v>
      </c>
      <c r="B275" s="5">
        <v>6.0</v>
      </c>
      <c r="C275" s="5">
        <v>3.0</v>
      </c>
      <c r="D275" s="6" t="s">
        <v>298</v>
      </c>
      <c r="E275" s="7"/>
      <c r="F275" s="8">
        <v>0.0</v>
      </c>
      <c r="H275" s="10"/>
    </row>
    <row r="276">
      <c r="A276" s="5" t="s">
        <v>291</v>
      </c>
      <c r="B276" s="5">
        <v>7.0</v>
      </c>
      <c r="C276" s="5">
        <v>3.0</v>
      </c>
      <c r="D276" s="6" t="s">
        <v>299</v>
      </c>
      <c r="E276" s="5" t="s">
        <v>28</v>
      </c>
      <c r="F276" s="8">
        <v>1.0</v>
      </c>
      <c r="H276" s="10"/>
    </row>
    <row r="277">
      <c r="A277" s="5" t="s">
        <v>291</v>
      </c>
      <c r="B277" s="5">
        <v>8.0</v>
      </c>
      <c r="C277" s="5">
        <v>4.0</v>
      </c>
      <c r="D277" s="6" t="s">
        <v>300</v>
      </c>
      <c r="E277" s="7"/>
      <c r="F277" s="8">
        <v>0.0</v>
      </c>
      <c r="H277" s="10"/>
    </row>
    <row r="278">
      <c r="A278" s="5" t="s">
        <v>291</v>
      </c>
      <c r="B278" s="5">
        <v>9.0</v>
      </c>
      <c r="C278" s="5">
        <v>4.0</v>
      </c>
      <c r="D278" s="6" t="s">
        <v>301</v>
      </c>
      <c r="E278" s="5" t="s">
        <v>10</v>
      </c>
      <c r="F278" s="8">
        <v>1.0</v>
      </c>
      <c r="H278" s="10"/>
    </row>
    <row r="279">
      <c r="A279" s="5" t="s">
        <v>291</v>
      </c>
      <c r="B279" s="5">
        <v>10.0</v>
      </c>
      <c r="C279" s="5">
        <v>5.0</v>
      </c>
      <c r="D279" s="6" t="s">
        <v>302</v>
      </c>
      <c r="E279" s="7"/>
      <c r="F279" s="8">
        <v>0.0</v>
      </c>
      <c r="H279" s="10"/>
    </row>
    <row r="280">
      <c r="A280" s="5" t="s">
        <v>291</v>
      </c>
      <c r="B280" s="5">
        <v>11.0</v>
      </c>
      <c r="C280" s="5">
        <v>5.0</v>
      </c>
      <c r="D280" s="6" t="s">
        <v>303</v>
      </c>
      <c r="E280" s="5" t="s">
        <v>13</v>
      </c>
      <c r="F280" s="8">
        <v>1.0</v>
      </c>
      <c r="H280" s="10"/>
    </row>
    <row r="281">
      <c r="A281" s="5" t="s">
        <v>291</v>
      </c>
      <c r="B281" s="5">
        <v>12.0</v>
      </c>
      <c r="C281" s="5">
        <v>6.0</v>
      </c>
      <c r="D281" s="6" t="s">
        <v>304</v>
      </c>
      <c r="E281" s="7"/>
      <c r="F281" s="8">
        <v>0.0</v>
      </c>
      <c r="H281" s="10"/>
    </row>
    <row r="282">
      <c r="A282" s="5" t="s">
        <v>291</v>
      </c>
      <c r="B282" s="5">
        <v>13.0</v>
      </c>
      <c r="C282" s="5">
        <v>6.0</v>
      </c>
      <c r="D282" s="6" t="s">
        <v>305</v>
      </c>
      <c r="E282" s="5" t="s">
        <v>13</v>
      </c>
      <c r="F282" s="8">
        <v>1.0</v>
      </c>
      <c r="H282" s="10"/>
    </row>
    <row r="283">
      <c r="A283" s="5" t="s">
        <v>291</v>
      </c>
      <c r="B283" s="5">
        <v>14.0</v>
      </c>
      <c r="C283" s="5">
        <v>7.0</v>
      </c>
      <c r="D283" s="6" t="s">
        <v>306</v>
      </c>
      <c r="E283" s="7"/>
      <c r="F283" s="8">
        <v>0.0</v>
      </c>
      <c r="H283" s="10"/>
    </row>
    <row r="284">
      <c r="A284" s="5" t="s">
        <v>291</v>
      </c>
      <c r="B284" s="5">
        <v>15.0</v>
      </c>
      <c r="C284" s="5">
        <v>7.0</v>
      </c>
      <c r="D284" s="6" t="s">
        <v>307</v>
      </c>
      <c r="E284" s="5" t="s">
        <v>13</v>
      </c>
      <c r="F284" s="8">
        <v>1.0</v>
      </c>
      <c r="H284" s="10"/>
    </row>
    <row r="285">
      <c r="A285" s="5" t="s">
        <v>291</v>
      </c>
      <c r="B285" s="5">
        <v>16.0</v>
      </c>
      <c r="C285" s="5">
        <v>8.0</v>
      </c>
      <c r="D285" s="6" t="s">
        <v>308</v>
      </c>
      <c r="E285" s="7"/>
      <c r="F285" s="8">
        <v>0.0</v>
      </c>
      <c r="H285" s="10"/>
    </row>
    <row r="286">
      <c r="A286" s="5" t="s">
        <v>291</v>
      </c>
      <c r="B286" s="5">
        <v>17.0</v>
      </c>
      <c r="C286" s="5">
        <v>8.0</v>
      </c>
      <c r="D286" s="6" t="s">
        <v>309</v>
      </c>
      <c r="E286" s="5" t="s">
        <v>13</v>
      </c>
      <c r="F286" s="8">
        <v>1.0</v>
      </c>
      <c r="H286" s="10"/>
    </row>
    <row r="287">
      <c r="A287" s="5" t="s">
        <v>291</v>
      </c>
      <c r="B287" s="5">
        <v>18.0</v>
      </c>
      <c r="C287" s="5">
        <v>9.0</v>
      </c>
      <c r="D287" s="6" t="s">
        <v>310</v>
      </c>
      <c r="E287" s="7"/>
      <c r="F287" s="8">
        <v>0.0</v>
      </c>
      <c r="H287" s="10"/>
    </row>
    <row r="288">
      <c r="A288" s="5" t="s">
        <v>291</v>
      </c>
      <c r="B288" s="5">
        <v>19.0</v>
      </c>
      <c r="C288" s="5">
        <v>9.0</v>
      </c>
      <c r="D288" s="6" t="s">
        <v>311</v>
      </c>
      <c r="E288" s="5" t="s">
        <v>13</v>
      </c>
      <c r="F288" s="8">
        <v>1.0</v>
      </c>
      <c r="H288" s="10"/>
    </row>
    <row r="289">
      <c r="A289" s="5" t="s">
        <v>291</v>
      </c>
      <c r="B289" s="5">
        <v>20.0</v>
      </c>
      <c r="C289" s="5">
        <v>10.0</v>
      </c>
      <c r="D289" s="6" t="s">
        <v>312</v>
      </c>
      <c r="E289" s="7"/>
      <c r="F289" s="8">
        <v>0.0</v>
      </c>
      <c r="H289" s="10"/>
    </row>
    <row r="290">
      <c r="A290" s="5" t="s">
        <v>291</v>
      </c>
      <c r="B290" s="5">
        <v>21.0</v>
      </c>
      <c r="C290" s="5">
        <v>10.0</v>
      </c>
      <c r="D290" s="6" t="s">
        <v>313</v>
      </c>
      <c r="E290" s="5" t="s">
        <v>13</v>
      </c>
      <c r="F290" s="8">
        <v>1.0</v>
      </c>
      <c r="H290" s="10"/>
    </row>
    <row r="291">
      <c r="A291" s="5" t="s">
        <v>314</v>
      </c>
      <c r="B291" s="5">
        <v>0.0</v>
      </c>
      <c r="C291" s="5">
        <v>0.0</v>
      </c>
      <c r="D291" s="6" t="s">
        <v>315</v>
      </c>
      <c r="E291" s="7"/>
      <c r="F291" s="8">
        <v>0.0</v>
      </c>
      <c r="H291" s="10"/>
    </row>
    <row r="292">
      <c r="A292" s="5" t="s">
        <v>314</v>
      </c>
      <c r="B292" s="5">
        <v>1.0</v>
      </c>
      <c r="C292" s="5">
        <v>0.0</v>
      </c>
      <c r="D292" s="6" t="s">
        <v>316</v>
      </c>
      <c r="E292" s="5" t="s">
        <v>13</v>
      </c>
      <c r="F292" s="8">
        <v>1.0</v>
      </c>
      <c r="H292" s="10"/>
    </row>
    <row r="293">
      <c r="A293" s="5" t="s">
        <v>314</v>
      </c>
      <c r="B293" s="5">
        <v>2.0</v>
      </c>
      <c r="C293" s="5">
        <v>1.0</v>
      </c>
      <c r="D293" s="6" t="s">
        <v>317</v>
      </c>
      <c r="E293" s="7"/>
      <c r="F293" s="8">
        <v>0.0</v>
      </c>
      <c r="H293" s="10"/>
    </row>
    <row r="294">
      <c r="A294" s="5" t="s">
        <v>314</v>
      </c>
      <c r="B294" s="5">
        <v>3.0</v>
      </c>
      <c r="C294" s="5">
        <v>1.0</v>
      </c>
      <c r="D294" s="6" t="s">
        <v>318</v>
      </c>
      <c r="E294" s="5" t="s">
        <v>13</v>
      </c>
      <c r="F294" s="8">
        <v>1.0</v>
      </c>
      <c r="H294" s="10"/>
    </row>
    <row r="295">
      <c r="A295" s="5" t="s">
        <v>314</v>
      </c>
      <c r="B295" s="5">
        <v>4.0</v>
      </c>
      <c r="C295" s="5">
        <v>2.0</v>
      </c>
      <c r="D295" s="6" t="s">
        <v>319</v>
      </c>
      <c r="E295" s="7"/>
      <c r="F295" s="8">
        <v>0.0</v>
      </c>
      <c r="H295" s="10"/>
    </row>
    <row r="296">
      <c r="A296" s="5" t="s">
        <v>314</v>
      </c>
      <c r="B296" s="5">
        <v>5.0</v>
      </c>
      <c r="C296" s="5">
        <v>2.0</v>
      </c>
      <c r="D296" s="6" t="s">
        <v>320</v>
      </c>
      <c r="E296" s="5" t="s">
        <v>39</v>
      </c>
      <c r="F296" s="8">
        <v>1.0</v>
      </c>
      <c r="H296" s="10"/>
    </row>
    <row r="297">
      <c r="A297" s="5" t="s">
        <v>314</v>
      </c>
      <c r="B297" s="5">
        <v>6.0</v>
      </c>
      <c r="C297" s="5">
        <v>3.0</v>
      </c>
      <c r="D297" s="6" t="s">
        <v>321</v>
      </c>
      <c r="E297" s="7"/>
      <c r="F297" s="8">
        <v>0.0</v>
      </c>
      <c r="H297" s="10"/>
    </row>
    <row r="298">
      <c r="A298" s="5" t="s">
        <v>314</v>
      </c>
      <c r="B298" s="5">
        <v>7.0</v>
      </c>
      <c r="C298" s="5">
        <v>3.0</v>
      </c>
      <c r="D298" s="6" t="s">
        <v>322</v>
      </c>
      <c r="E298" s="5" t="s">
        <v>39</v>
      </c>
      <c r="F298" s="8">
        <v>1.0</v>
      </c>
      <c r="H298" s="10"/>
    </row>
    <row r="299">
      <c r="A299" s="5" t="s">
        <v>314</v>
      </c>
      <c r="B299" s="5">
        <v>8.0</v>
      </c>
      <c r="C299" s="5">
        <v>4.0</v>
      </c>
      <c r="D299" s="6" t="s">
        <v>323</v>
      </c>
      <c r="E299" s="7"/>
      <c r="F299" s="8">
        <v>0.0</v>
      </c>
      <c r="H299" s="10"/>
    </row>
    <row r="300">
      <c r="A300" s="5" t="s">
        <v>314</v>
      </c>
      <c r="B300" s="5">
        <v>9.0</v>
      </c>
      <c r="C300" s="5">
        <v>4.0</v>
      </c>
      <c r="D300" s="6" t="s">
        <v>324</v>
      </c>
      <c r="E300" s="5" t="s">
        <v>39</v>
      </c>
      <c r="F300" s="8">
        <v>1.0</v>
      </c>
      <c r="G300" s="5" t="s">
        <v>20991</v>
      </c>
      <c r="H300" s="10"/>
    </row>
    <row r="301">
      <c r="A301" s="5" t="s">
        <v>314</v>
      </c>
      <c r="B301" s="5">
        <v>10.0</v>
      </c>
      <c r="C301" s="5">
        <v>5.0</v>
      </c>
      <c r="D301" s="6" t="s">
        <v>325</v>
      </c>
      <c r="E301" s="7"/>
      <c r="F301" s="8">
        <v>0.0</v>
      </c>
      <c r="H301" s="10"/>
    </row>
    <row r="302">
      <c r="A302" s="5" t="s">
        <v>314</v>
      </c>
      <c r="B302" s="5">
        <v>11.0</v>
      </c>
      <c r="C302" s="5">
        <v>5.0</v>
      </c>
      <c r="D302" s="6" t="s">
        <v>326</v>
      </c>
      <c r="E302" s="5" t="s">
        <v>61</v>
      </c>
      <c r="F302" s="8">
        <v>1.0</v>
      </c>
      <c r="H302" s="10"/>
    </row>
    <row r="303">
      <c r="A303" s="5" t="s">
        <v>314</v>
      </c>
      <c r="B303" s="5">
        <v>12.0</v>
      </c>
      <c r="C303" s="5">
        <v>6.0</v>
      </c>
      <c r="D303" s="6" t="s">
        <v>327</v>
      </c>
      <c r="E303" s="7"/>
      <c r="F303" s="8">
        <v>0.0</v>
      </c>
      <c r="H303" s="10"/>
    </row>
    <row r="304">
      <c r="A304" s="5" t="s">
        <v>314</v>
      </c>
      <c r="B304" s="5">
        <v>13.0</v>
      </c>
      <c r="C304" s="5">
        <v>6.0</v>
      </c>
      <c r="D304" s="6" t="s">
        <v>328</v>
      </c>
      <c r="E304" s="5" t="s">
        <v>39</v>
      </c>
      <c r="F304" s="8">
        <v>1.0</v>
      </c>
      <c r="H304" s="10"/>
    </row>
    <row r="305">
      <c r="A305" s="5" t="s">
        <v>314</v>
      </c>
      <c r="B305" s="5">
        <v>14.0</v>
      </c>
      <c r="C305" s="5">
        <v>7.0</v>
      </c>
      <c r="D305" s="6" t="s">
        <v>329</v>
      </c>
      <c r="E305" s="7"/>
      <c r="F305" s="8">
        <v>0.0</v>
      </c>
      <c r="H305" s="10"/>
    </row>
    <row r="306">
      <c r="A306" s="5" t="s">
        <v>314</v>
      </c>
      <c r="B306" s="5">
        <v>15.0</v>
      </c>
      <c r="C306" s="5">
        <v>7.0</v>
      </c>
      <c r="D306" s="6" t="s">
        <v>330</v>
      </c>
      <c r="E306" s="5" t="s">
        <v>61</v>
      </c>
      <c r="F306" s="8">
        <v>1.0</v>
      </c>
      <c r="H306" s="10"/>
    </row>
    <row r="307">
      <c r="A307" s="5" t="s">
        <v>314</v>
      </c>
      <c r="B307" s="5">
        <v>16.0</v>
      </c>
      <c r="C307" s="5">
        <v>8.0</v>
      </c>
      <c r="D307" s="6" t="s">
        <v>331</v>
      </c>
      <c r="E307" s="7"/>
      <c r="F307" s="8">
        <v>0.0</v>
      </c>
      <c r="H307" s="10"/>
    </row>
    <row r="308">
      <c r="A308" s="5" t="s">
        <v>314</v>
      </c>
      <c r="B308" s="5">
        <v>17.0</v>
      </c>
      <c r="C308" s="5">
        <v>8.0</v>
      </c>
      <c r="D308" s="6" t="s">
        <v>332</v>
      </c>
      <c r="E308" s="5" t="s">
        <v>39</v>
      </c>
      <c r="F308" s="8">
        <v>1.0</v>
      </c>
      <c r="H308" s="10"/>
    </row>
    <row r="309">
      <c r="A309" s="5" t="s">
        <v>314</v>
      </c>
      <c r="B309" s="5">
        <v>18.0</v>
      </c>
      <c r="C309" s="5">
        <v>9.0</v>
      </c>
      <c r="D309" s="6" t="s">
        <v>333</v>
      </c>
      <c r="E309" s="7"/>
      <c r="F309" s="8">
        <v>0.0</v>
      </c>
      <c r="H309" s="10"/>
    </row>
    <row r="310">
      <c r="A310" s="5" t="s">
        <v>314</v>
      </c>
      <c r="B310" s="5">
        <v>19.0</v>
      </c>
      <c r="C310" s="5">
        <v>9.0</v>
      </c>
      <c r="D310" s="6" t="s">
        <v>334</v>
      </c>
      <c r="E310" s="5" t="s">
        <v>28</v>
      </c>
      <c r="F310" s="8">
        <v>1.0</v>
      </c>
      <c r="H310" s="10"/>
    </row>
    <row r="311">
      <c r="A311" s="5" t="s">
        <v>335</v>
      </c>
      <c r="B311" s="5">
        <v>0.0</v>
      </c>
      <c r="C311" s="5">
        <v>0.0</v>
      </c>
      <c r="D311" s="6" t="s">
        <v>336</v>
      </c>
      <c r="E311" s="7"/>
      <c r="F311" s="8">
        <v>0.0</v>
      </c>
      <c r="H311" s="10"/>
    </row>
    <row r="312">
      <c r="A312" s="5" t="s">
        <v>335</v>
      </c>
      <c r="B312" s="5">
        <v>1.0</v>
      </c>
      <c r="C312" s="5">
        <v>0.0</v>
      </c>
      <c r="D312" s="6" t="s">
        <v>337</v>
      </c>
      <c r="E312" s="5" t="s">
        <v>13</v>
      </c>
      <c r="F312" s="8">
        <v>1.0</v>
      </c>
      <c r="H312" s="10"/>
    </row>
    <row r="313">
      <c r="A313" s="5" t="s">
        <v>335</v>
      </c>
      <c r="B313" s="5">
        <v>2.0</v>
      </c>
      <c r="C313" s="5">
        <v>1.0</v>
      </c>
      <c r="D313" s="6" t="s">
        <v>338</v>
      </c>
      <c r="E313" s="7"/>
      <c r="F313" s="8">
        <v>0.0</v>
      </c>
      <c r="H313" s="10"/>
    </row>
    <row r="314">
      <c r="A314" s="5" t="s">
        <v>335</v>
      </c>
      <c r="B314" s="5">
        <v>3.0</v>
      </c>
      <c r="C314" s="5">
        <v>1.0</v>
      </c>
      <c r="D314" s="6" t="s">
        <v>339</v>
      </c>
      <c r="E314" s="5" t="s">
        <v>39</v>
      </c>
      <c r="F314" s="8">
        <v>1.0</v>
      </c>
      <c r="H314" s="10"/>
    </row>
    <row r="315">
      <c r="A315" s="5" t="s">
        <v>335</v>
      </c>
      <c r="B315" s="5">
        <v>4.0</v>
      </c>
      <c r="C315" s="5">
        <v>2.0</v>
      </c>
      <c r="D315" s="6" t="s">
        <v>340</v>
      </c>
      <c r="E315" s="7"/>
      <c r="F315" s="8">
        <v>0.0</v>
      </c>
      <c r="H315" s="10"/>
    </row>
    <row r="316">
      <c r="A316" s="5" t="s">
        <v>335</v>
      </c>
      <c r="B316" s="5">
        <v>5.0</v>
      </c>
      <c r="C316" s="5">
        <v>2.0</v>
      </c>
      <c r="D316" s="6" t="s">
        <v>341</v>
      </c>
      <c r="E316" s="5" t="s">
        <v>39</v>
      </c>
      <c r="F316" s="8">
        <v>1.0</v>
      </c>
      <c r="H316" s="10"/>
    </row>
    <row r="317">
      <c r="A317" s="5" t="s">
        <v>335</v>
      </c>
      <c r="B317" s="5">
        <v>6.0</v>
      </c>
      <c r="C317" s="5">
        <v>3.0</v>
      </c>
      <c r="D317" s="6" t="s">
        <v>342</v>
      </c>
      <c r="E317" s="7"/>
      <c r="F317" s="8">
        <v>0.0</v>
      </c>
      <c r="H317" s="10"/>
    </row>
    <row r="318">
      <c r="A318" s="5" t="s">
        <v>335</v>
      </c>
      <c r="B318" s="5">
        <v>7.0</v>
      </c>
      <c r="C318" s="5">
        <v>3.0</v>
      </c>
      <c r="D318" s="6" t="s">
        <v>343</v>
      </c>
      <c r="E318" s="5" t="s">
        <v>39</v>
      </c>
      <c r="F318" s="8">
        <v>1.0</v>
      </c>
      <c r="H318" s="10"/>
    </row>
    <row r="319">
      <c r="A319" s="5" t="s">
        <v>335</v>
      </c>
      <c r="B319" s="5">
        <v>8.0</v>
      </c>
      <c r="C319" s="5">
        <v>4.0</v>
      </c>
      <c r="D319" s="6" t="s">
        <v>344</v>
      </c>
      <c r="E319" s="7"/>
      <c r="F319" s="8">
        <v>0.0</v>
      </c>
      <c r="H319" s="10"/>
    </row>
    <row r="320">
      <c r="A320" s="5" t="s">
        <v>335</v>
      </c>
      <c r="B320" s="5">
        <v>9.0</v>
      </c>
      <c r="C320" s="5">
        <v>4.0</v>
      </c>
      <c r="D320" s="6" t="s">
        <v>345</v>
      </c>
      <c r="E320" s="5" t="s">
        <v>39</v>
      </c>
      <c r="F320" s="8">
        <v>1.0</v>
      </c>
      <c r="H320" s="10"/>
    </row>
    <row r="321">
      <c r="A321" s="5" t="s">
        <v>335</v>
      </c>
      <c r="B321" s="5">
        <v>10.0</v>
      </c>
      <c r="C321" s="5">
        <v>5.0</v>
      </c>
      <c r="D321" s="6" t="s">
        <v>346</v>
      </c>
      <c r="E321" s="7"/>
      <c r="F321" s="8">
        <v>0.0</v>
      </c>
      <c r="H321" s="10"/>
    </row>
    <row r="322">
      <c r="A322" s="5" t="s">
        <v>335</v>
      </c>
      <c r="B322" s="5">
        <v>11.0</v>
      </c>
      <c r="C322" s="5">
        <v>5.0</v>
      </c>
      <c r="D322" s="6" t="s">
        <v>347</v>
      </c>
      <c r="E322" s="5" t="s">
        <v>39</v>
      </c>
      <c r="F322" s="8">
        <v>1.0</v>
      </c>
      <c r="H322" s="10"/>
    </row>
    <row r="323">
      <c r="A323" s="5" t="s">
        <v>335</v>
      </c>
      <c r="B323" s="5">
        <v>12.0</v>
      </c>
      <c r="C323" s="5">
        <v>6.0</v>
      </c>
      <c r="D323" s="6" t="s">
        <v>348</v>
      </c>
      <c r="E323" s="7"/>
      <c r="F323" s="8">
        <v>0.0</v>
      </c>
      <c r="H323" s="10"/>
    </row>
    <row r="324">
      <c r="A324" s="5" t="s">
        <v>335</v>
      </c>
      <c r="B324" s="5">
        <v>13.0</v>
      </c>
      <c r="C324" s="5">
        <v>6.0</v>
      </c>
      <c r="D324" s="6" t="s">
        <v>349</v>
      </c>
      <c r="E324" s="5" t="s">
        <v>39</v>
      </c>
      <c r="F324" s="8">
        <v>1.0</v>
      </c>
      <c r="H324" s="10"/>
    </row>
    <row r="325">
      <c r="A325" s="5" t="s">
        <v>335</v>
      </c>
      <c r="B325" s="5">
        <v>14.0</v>
      </c>
      <c r="C325" s="5">
        <v>7.0</v>
      </c>
      <c r="D325" s="6" t="s">
        <v>350</v>
      </c>
      <c r="E325" s="7"/>
      <c r="F325" s="8">
        <v>0.0</v>
      </c>
      <c r="H325" s="10"/>
    </row>
    <row r="326">
      <c r="A326" s="5" t="s">
        <v>335</v>
      </c>
      <c r="B326" s="5">
        <v>15.0</v>
      </c>
      <c r="C326" s="5">
        <v>7.0</v>
      </c>
      <c r="D326" s="6" t="s">
        <v>351</v>
      </c>
      <c r="E326" s="5" t="s">
        <v>39</v>
      </c>
      <c r="F326" s="8">
        <v>1.0</v>
      </c>
      <c r="H326" s="10"/>
    </row>
    <row r="327">
      <c r="A327" s="5" t="s">
        <v>335</v>
      </c>
      <c r="B327" s="5">
        <v>16.0</v>
      </c>
      <c r="C327" s="5">
        <v>8.0</v>
      </c>
      <c r="D327" s="6" t="s">
        <v>352</v>
      </c>
      <c r="E327" s="7"/>
      <c r="F327" s="8">
        <v>0.0</v>
      </c>
      <c r="H327" s="10"/>
    </row>
    <row r="328">
      <c r="A328" s="5" t="s">
        <v>335</v>
      </c>
      <c r="B328" s="5">
        <v>17.0</v>
      </c>
      <c r="C328" s="5">
        <v>8.0</v>
      </c>
      <c r="D328" s="6" t="s">
        <v>353</v>
      </c>
      <c r="E328" s="5" t="s">
        <v>10</v>
      </c>
      <c r="F328" s="8">
        <v>1.0</v>
      </c>
      <c r="H328" s="10"/>
    </row>
    <row r="329">
      <c r="A329" s="5" t="s">
        <v>335</v>
      </c>
      <c r="B329" s="5">
        <v>18.0</v>
      </c>
      <c r="C329" s="5">
        <v>9.0</v>
      </c>
      <c r="D329" s="6" t="s">
        <v>354</v>
      </c>
      <c r="E329" s="7"/>
      <c r="F329" s="8">
        <v>0.0</v>
      </c>
      <c r="H329" s="10"/>
    </row>
    <row r="330">
      <c r="A330" s="5" t="s">
        <v>335</v>
      </c>
      <c r="B330" s="5">
        <v>19.0</v>
      </c>
      <c r="C330" s="5">
        <v>9.0</v>
      </c>
      <c r="D330" s="6" t="s">
        <v>355</v>
      </c>
      <c r="E330" s="5" t="s">
        <v>10</v>
      </c>
      <c r="F330" s="8">
        <v>1.0</v>
      </c>
      <c r="H330" s="10"/>
    </row>
    <row r="331">
      <c r="A331" s="5" t="s">
        <v>335</v>
      </c>
      <c r="B331" s="5">
        <v>20.0</v>
      </c>
      <c r="C331" s="5">
        <v>10.0</v>
      </c>
      <c r="D331" s="6" t="s">
        <v>356</v>
      </c>
      <c r="E331" s="7"/>
      <c r="F331" s="8">
        <v>0.0</v>
      </c>
      <c r="H331" s="10"/>
    </row>
    <row r="332">
      <c r="A332" s="5" t="s">
        <v>357</v>
      </c>
      <c r="B332" s="5">
        <v>0.0</v>
      </c>
      <c r="C332" s="5">
        <v>0.0</v>
      </c>
      <c r="D332" s="6" t="s">
        <v>358</v>
      </c>
      <c r="E332" s="7"/>
      <c r="F332" s="8">
        <v>0.0</v>
      </c>
      <c r="H332" s="10"/>
    </row>
    <row r="333">
      <c r="A333" s="5" t="s">
        <v>357</v>
      </c>
      <c r="B333" s="5">
        <v>1.0</v>
      </c>
      <c r="C333" s="5">
        <v>0.0</v>
      </c>
      <c r="D333" s="6" t="s">
        <v>359</v>
      </c>
      <c r="E333" s="5" t="s">
        <v>13</v>
      </c>
      <c r="F333" s="8">
        <v>1.0</v>
      </c>
      <c r="H333" s="10"/>
    </row>
    <row r="334">
      <c r="A334" s="5" t="s">
        <v>357</v>
      </c>
      <c r="B334" s="5">
        <v>2.0</v>
      </c>
      <c r="C334" s="5">
        <v>1.0</v>
      </c>
      <c r="D334" s="6" t="s">
        <v>360</v>
      </c>
      <c r="E334" s="7"/>
      <c r="F334" s="8">
        <v>0.0</v>
      </c>
      <c r="H334" s="10"/>
    </row>
    <row r="335">
      <c r="A335" s="5" t="s">
        <v>357</v>
      </c>
      <c r="B335" s="5">
        <v>3.0</v>
      </c>
      <c r="C335" s="5">
        <v>1.0</v>
      </c>
      <c r="D335" s="6" t="s">
        <v>361</v>
      </c>
      <c r="E335" s="5" t="s">
        <v>61</v>
      </c>
      <c r="F335" s="8">
        <v>1.0</v>
      </c>
      <c r="H335" s="10"/>
    </row>
    <row r="336">
      <c r="A336" s="5" t="s">
        <v>357</v>
      </c>
      <c r="B336" s="5">
        <v>4.0</v>
      </c>
      <c r="C336" s="5">
        <v>2.0</v>
      </c>
      <c r="D336" s="6" t="s">
        <v>362</v>
      </c>
      <c r="E336" s="7"/>
      <c r="F336" s="8">
        <v>0.0</v>
      </c>
      <c r="H336" s="10"/>
    </row>
    <row r="337">
      <c r="A337" s="5" t="s">
        <v>357</v>
      </c>
      <c r="B337" s="5">
        <v>5.0</v>
      </c>
      <c r="C337" s="5">
        <v>2.0</v>
      </c>
      <c r="D337" s="6" t="s">
        <v>363</v>
      </c>
      <c r="E337" s="5" t="s">
        <v>61</v>
      </c>
      <c r="F337" s="8">
        <v>1.0</v>
      </c>
      <c r="H337" s="10"/>
    </row>
    <row r="338">
      <c r="A338" s="5" t="s">
        <v>357</v>
      </c>
      <c r="B338" s="5">
        <v>6.0</v>
      </c>
      <c r="C338" s="5">
        <v>3.0</v>
      </c>
      <c r="D338" s="6" t="s">
        <v>364</v>
      </c>
      <c r="E338" s="7"/>
      <c r="F338" s="8">
        <v>0.0</v>
      </c>
      <c r="H338" s="10"/>
    </row>
    <row r="339">
      <c r="A339" s="5" t="s">
        <v>357</v>
      </c>
      <c r="B339" s="5">
        <v>7.0</v>
      </c>
      <c r="C339" s="5">
        <v>3.0</v>
      </c>
      <c r="D339" s="6" t="s">
        <v>365</v>
      </c>
      <c r="E339" s="5" t="s">
        <v>61</v>
      </c>
      <c r="F339" s="8">
        <v>1.0</v>
      </c>
      <c r="H339" s="10"/>
    </row>
    <row r="340">
      <c r="A340" s="5" t="s">
        <v>357</v>
      </c>
      <c r="B340" s="5">
        <v>8.0</v>
      </c>
      <c r="C340" s="5">
        <v>4.0</v>
      </c>
      <c r="D340" s="6" t="s">
        <v>366</v>
      </c>
      <c r="E340" s="7"/>
      <c r="F340" s="8">
        <v>0.0</v>
      </c>
      <c r="H340" s="10"/>
    </row>
    <row r="341">
      <c r="A341" s="5" t="s">
        <v>357</v>
      </c>
      <c r="B341" s="5">
        <v>9.0</v>
      </c>
      <c r="C341" s="5">
        <v>4.0</v>
      </c>
      <c r="D341" s="6" t="s">
        <v>367</v>
      </c>
      <c r="E341" s="5" t="s">
        <v>61</v>
      </c>
      <c r="F341" s="8">
        <v>1.0</v>
      </c>
      <c r="H341" s="10"/>
    </row>
    <row r="342">
      <c r="A342" s="5" t="s">
        <v>357</v>
      </c>
      <c r="B342" s="5">
        <v>10.0</v>
      </c>
      <c r="C342" s="5">
        <v>5.0</v>
      </c>
      <c r="D342" s="6" t="s">
        <v>368</v>
      </c>
      <c r="E342" s="7"/>
      <c r="F342" s="8">
        <v>0.0</v>
      </c>
      <c r="H342" s="10"/>
    </row>
    <row r="343">
      <c r="A343" s="5" t="s">
        <v>357</v>
      </c>
      <c r="B343" s="5">
        <v>11.0</v>
      </c>
      <c r="C343" s="5">
        <v>5.0</v>
      </c>
      <c r="D343" s="6" t="s">
        <v>369</v>
      </c>
      <c r="E343" s="5" t="s">
        <v>61</v>
      </c>
      <c r="F343" s="8">
        <v>1.0</v>
      </c>
      <c r="H343" s="10"/>
    </row>
    <row r="344">
      <c r="A344" s="5" t="s">
        <v>357</v>
      </c>
      <c r="B344" s="5">
        <v>12.0</v>
      </c>
      <c r="C344" s="5">
        <v>6.0</v>
      </c>
      <c r="D344" s="6" t="s">
        <v>370</v>
      </c>
      <c r="E344" s="7"/>
      <c r="F344" s="8">
        <v>0.0</v>
      </c>
      <c r="H344" s="10"/>
    </row>
    <row r="345">
      <c r="A345" s="5" t="s">
        <v>357</v>
      </c>
      <c r="B345" s="5">
        <v>13.0</v>
      </c>
      <c r="C345" s="5">
        <v>6.0</v>
      </c>
      <c r="D345" s="6" t="s">
        <v>371</v>
      </c>
      <c r="E345" s="5" t="s">
        <v>61</v>
      </c>
      <c r="F345" s="8">
        <v>1.0</v>
      </c>
      <c r="H345" s="10"/>
    </row>
    <row r="346">
      <c r="A346" s="5" t="s">
        <v>357</v>
      </c>
      <c r="B346" s="5">
        <v>14.0</v>
      </c>
      <c r="C346" s="5">
        <v>7.0</v>
      </c>
      <c r="D346" s="6" t="s">
        <v>372</v>
      </c>
      <c r="E346" s="7"/>
      <c r="F346" s="8">
        <v>0.0</v>
      </c>
      <c r="H346" s="10"/>
    </row>
    <row r="347">
      <c r="A347" s="5" t="s">
        <v>357</v>
      </c>
      <c r="B347" s="5">
        <v>15.0</v>
      </c>
      <c r="C347" s="5">
        <v>7.0</v>
      </c>
      <c r="D347" s="6" t="s">
        <v>373</v>
      </c>
      <c r="E347" s="5" t="s">
        <v>61</v>
      </c>
      <c r="F347" s="8">
        <v>1.0</v>
      </c>
      <c r="H347" s="10"/>
    </row>
    <row r="348">
      <c r="A348" s="5" t="s">
        <v>357</v>
      </c>
      <c r="B348" s="5">
        <v>16.0</v>
      </c>
      <c r="C348" s="5">
        <v>8.0</v>
      </c>
      <c r="D348" s="6" t="s">
        <v>374</v>
      </c>
      <c r="E348" s="7"/>
      <c r="F348" s="8">
        <v>0.0</v>
      </c>
      <c r="H348" s="10"/>
    </row>
    <row r="349">
      <c r="A349" s="5" t="s">
        <v>357</v>
      </c>
      <c r="B349" s="5">
        <v>17.0</v>
      </c>
      <c r="C349" s="5">
        <v>8.0</v>
      </c>
      <c r="D349" s="6" t="s">
        <v>375</v>
      </c>
      <c r="E349" s="5" t="s">
        <v>61</v>
      </c>
      <c r="F349" s="8">
        <v>1.0</v>
      </c>
      <c r="H349" s="10"/>
    </row>
    <row r="350">
      <c r="A350" s="5" t="s">
        <v>357</v>
      </c>
      <c r="B350" s="5">
        <v>18.0</v>
      </c>
      <c r="C350" s="5">
        <v>9.0</v>
      </c>
      <c r="D350" s="6" t="s">
        <v>376</v>
      </c>
      <c r="E350" s="7"/>
      <c r="F350" s="8">
        <v>0.0</v>
      </c>
      <c r="H350" s="10"/>
    </row>
    <row r="351">
      <c r="A351" s="5" t="s">
        <v>357</v>
      </c>
      <c r="B351" s="5">
        <v>19.0</v>
      </c>
      <c r="C351" s="5">
        <v>9.0</v>
      </c>
      <c r="D351" s="6" t="s">
        <v>377</v>
      </c>
      <c r="E351" s="5" t="s">
        <v>61</v>
      </c>
      <c r="F351" s="8">
        <v>1.0</v>
      </c>
      <c r="H351" s="10"/>
    </row>
    <row r="352">
      <c r="A352" s="5" t="s">
        <v>357</v>
      </c>
      <c r="B352" s="5">
        <v>20.0</v>
      </c>
      <c r="C352" s="5">
        <v>10.0</v>
      </c>
      <c r="D352" s="6" t="s">
        <v>378</v>
      </c>
      <c r="E352" s="7"/>
      <c r="F352" s="8">
        <v>0.0</v>
      </c>
      <c r="H352" s="10"/>
    </row>
    <row r="353">
      <c r="A353" s="5" t="s">
        <v>357</v>
      </c>
      <c r="B353" s="5">
        <v>21.0</v>
      </c>
      <c r="C353" s="5">
        <v>10.0</v>
      </c>
      <c r="D353" s="6" t="s">
        <v>379</v>
      </c>
      <c r="E353" s="5" t="s">
        <v>61</v>
      </c>
      <c r="F353" s="8">
        <v>1.0</v>
      </c>
      <c r="H353" s="10"/>
    </row>
    <row r="354">
      <c r="A354" s="5" t="s">
        <v>380</v>
      </c>
      <c r="B354" s="5">
        <v>0.0</v>
      </c>
      <c r="C354" s="5">
        <v>0.0</v>
      </c>
      <c r="D354" s="6" t="s">
        <v>381</v>
      </c>
      <c r="E354" s="7"/>
      <c r="F354" s="8">
        <v>0.0</v>
      </c>
      <c r="H354" s="10"/>
    </row>
    <row r="355">
      <c r="A355" s="5" t="s">
        <v>380</v>
      </c>
      <c r="B355" s="5">
        <v>1.0</v>
      </c>
      <c r="C355" s="5">
        <v>0.0</v>
      </c>
      <c r="D355" s="6" t="s">
        <v>382</v>
      </c>
      <c r="E355" s="5" t="s">
        <v>13</v>
      </c>
      <c r="F355" s="8">
        <v>1.0</v>
      </c>
      <c r="H355" s="10"/>
    </row>
    <row r="356">
      <c r="A356" s="5" t="s">
        <v>380</v>
      </c>
      <c r="B356" s="5">
        <v>2.0</v>
      </c>
      <c r="C356" s="5">
        <v>1.0</v>
      </c>
      <c r="D356" s="6" t="s">
        <v>383</v>
      </c>
      <c r="E356" s="7"/>
      <c r="F356" s="8">
        <v>0.0</v>
      </c>
      <c r="H356" s="10"/>
    </row>
    <row r="357">
      <c r="A357" s="5" t="s">
        <v>380</v>
      </c>
      <c r="B357" s="5">
        <v>3.0</v>
      </c>
      <c r="C357" s="5">
        <v>1.0</v>
      </c>
      <c r="D357" s="6" t="s">
        <v>384</v>
      </c>
      <c r="E357" s="5" t="s">
        <v>13</v>
      </c>
      <c r="F357" s="8">
        <v>1.0</v>
      </c>
      <c r="H357" s="10"/>
    </row>
    <row r="358">
      <c r="A358" s="5" t="s">
        <v>380</v>
      </c>
      <c r="B358" s="5">
        <v>4.0</v>
      </c>
      <c r="C358" s="5">
        <v>2.0</v>
      </c>
      <c r="D358" s="6" t="s">
        <v>385</v>
      </c>
      <c r="E358" s="7"/>
      <c r="F358" s="8">
        <v>0.0</v>
      </c>
      <c r="H358" s="10"/>
    </row>
    <row r="359">
      <c r="A359" s="5" t="s">
        <v>380</v>
      </c>
      <c r="B359" s="5">
        <v>5.0</v>
      </c>
      <c r="C359" s="5">
        <v>2.0</v>
      </c>
      <c r="D359" s="6" t="s">
        <v>386</v>
      </c>
      <c r="E359" s="5" t="s">
        <v>39</v>
      </c>
      <c r="F359" s="8">
        <v>1.0</v>
      </c>
      <c r="H359" s="10"/>
    </row>
    <row r="360">
      <c r="A360" s="5" t="s">
        <v>380</v>
      </c>
      <c r="B360" s="5">
        <v>6.0</v>
      </c>
      <c r="C360" s="5">
        <v>3.0</v>
      </c>
      <c r="D360" s="6" t="s">
        <v>387</v>
      </c>
      <c r="E360" s="7"/>
      <c r="F360" s="8">
        <v>0.0</v>
      </c>
      <c r="H360" s="10"/>
    </row>
    <row r="361">
      <c r="A361" s="5" t="s">
        <v>380</v>
      </c>
      <c r="B361" s="5">
        <v>7.0</v>
      </c>
      <c r="C361" s="5">
        <v>3.0</v>
      </c>
      <c r="D361" s="6" t="s">
        <v>388</v>
      </c>
      <c r="E361" s="5" t="s">
        <v>28</v>
      </c>
      <c r="F361" s="8">
        <v>1.0</v>
      </c>
      <c r="H361" s="10"/>
    </row>
    <row r="362">
      <c r="A362" s="5" t="s">
        <v>380</v>
      </c>
      <c r="B362" s="5">
        <v>8.0</v>
      </c>
      <c r="C362" s="5">
        <v>4.0</v>
      </c>
      <c r="D362" s="6" t="s">
        <v>389</v>
      </c>
      <c r="E362" s="7"/>
      <c r="F362" s="8">
        <v>0.0</v>
      </c>
      <c r="H362" s="10"/>
    </row>
    <row r="363">
      <c r="A363" s="5" t="s">
        <v>380</v>
      </c>
      <c r="B363" s="5">
        <v>9.0</v>
      </c>
      <c r="C363" s="5">
        <v>4.0</v>
      </c>
      <c r="D363" s="6" t="s">
        <v>390</v>
      </c>
      <c r="E363" s="5" t="s">
        <v>28</v>
      </c>
      <c r="F363" s="8">
        <v>1.0</v>
      </c>
      <c r="H363" s="10"/>
    </row>
    <row r="364">
      <c r="A364" s="5" t="s">
        <v>380</v>
      </c>
      <c r="B364" s="5">
        <v>10.0</v>
      </c>
      <c r="C364" s="5">
        <v>5.0</v>
      </c>
      <c r="D364" s="6" t="s">
        <v>391</v>
      </c>
      <c r="E364" s="7"/>
      <c r="F364" s="8">
        <v>0.0</v>
      </c>
      <c r="H364" s="10"/>
    </row>
    <row r="365">
      <c r="A365" s="5" t="s">
        <v>380</v>
      </c>
      <c r="B365" s="5">
        <v>11.0</v>
      </c>
      <c r="C365" s="5">
        <v>5.0</v>
      </c>
      <c r="D365" s="6" t="s">
        <v>392</v>
      </c>
      <c r="E365" s="5" t="s">
        <v>28</v>
      </c>
      <c r="F365" s="8">
        <v>1.0</v>
      </c>
      <c r="H365" s="10"/>
    </row>
    <row r="366">
      <c r="A366" s="5" t="s">
        <v>380</v>
      </c>
      <c r="B366" s="5">
        <v>12.0</v>
      </c>
      <c r="C366" s="5">
        <v>6.0</v>
      </c>
      <c r="D366" s="6" t="s">
        <v>393</v>
      </c>
      <c r="E366" s="7"/>
      <c r="F366" s="8">
        <v>0.0</v>
      </c>
      <c r="H366" s="10"/>
    </row>
    <row r="367">
      <c r="A367" s="5" t="s">
        <v>380</v>
      </c>
      <c r="B367" s="5">
        <v>13.0</v>
      </c>
      <c r="C367" s="5">
        <v>6.0</v>
      </c>
      <c r="D367" s="6" t="s">
        <v>394</v>
      </c>
      <c r="E367" s="5" t="s">
        <v>61</v>
      </c>
      <c r="F367" s="8">
        <v>1.0</v>
      </c>
      <c r="H367" s="10"/>
    </row>
    <row r="368">
      <c r="A368" s="5" t="s">
        <v>380</v>
      </c>
      <c r="B368" s="5">
        <v>14.0</v>
      </c>
      <c r="C368" s="5">
        <v>7.0</v>
      </c>
      <c r="D368" s="6" t="s">
        <v>395</v>
      </c>
      <c r="E368" s="7"/>
      <c r="F368" s="8">
        <v>0.0</v>
      </c>
      <c r="H368" s="10"/>
    </row>
    <row r="369">
      <c r="A369" s="5" t="s">
        <v>380</v>
      </c>
      <c r="B369" s="5">
        <v>15.0</v>
      </c>
      <c r="C369" s="5">
        <v>7.0</v>
      </c>
      <c r="D369" s="6" t="s">
        <v>396</v>
      </c>
      <c r="E369" s="5" t="s">
        <v>10</v>
      </c>
      <c r="F369" s="8">
        <v>1.0</v>
      </c>
      <c r="H369" s="10"/>
    </row>
    <row r="370">
      <c r="A370" s="5" t="s">
        <v>380</v>
      </c>
      <c r="B370" s="5">
        <v>16.0</v>
      </c>
      <c r="C370" s="5">
        <v>8.0</v>
      </c>
      <c r="D370" s="6" t="s">
        <v>397</v>
      </c>
      <c r="E370" s="7"/>
      <c r="F370" s="8">
        <v>0.0</v>
      </c>
      <c r="H370" s="10"/>
    </row>
    <row r="371">
      <c r="A371" s="5" t="s">
        <v>380</v>
      </c>
      <c r="B371" s="5">
        <v>17.0</v>
      </c>
      <c r="C371" s="5">
        <v>8.0</v>
      </c>
      <c r="D371" s="6" t="s">
        <v>398</v>
      </c>
      <c r="E371" s="5" t="s">
        <v>61</v>
      </c>
      <c r="F371" s="8">
        <v>1.0</v>
      </c>
      <c r="H371" s="10"/>
    </row>
    <row r="372">
      <c r="A372" s="5" t="s">
        <v>380</v>
      </c>
      <c r="B372" s="5">
        <v>18.0</v>
      </c>
      <c r="C372" s="5">
        <v>9.0</v>
      </c>
      <c r="D372" s="6" t="s">
        <v>399</v>
      </c>
      <c r="E372" s="7"/>
      <c r="F372" s="8">
        <v>0.0</v>
      </c>
      <c r="H372" s="10"/>
    </row>
    <row r="373">
      <c r="A373" s="5" t="s">
        <v>380</v>
      </c>
      <c r="B373" s="5">
        <v>19.0</v>
      </c>
      <c r="C373" s="5">
        <v>9.0</v>
      </c>
      <c r="D373" s="6" t="s">
        <v>400</v>
      </c>
      <c r="E373" s="5" t="s">
        <v>28</v>
      </c>
      <c r="F373" s="8">
        <v>1.0</v>
      </c>
      <c r="H373" s="10"/>
    </row>
    <row r="374">
      <c r="A374" s="5" t="s">
        <v>380</v>
      </c>
      <c r="B374" s="5">
        <v>20.0</v>
      </c>
      <c r="C374" s="5">
        <v>10.0</v>
      </c>
      <c r="D374" s="6" t="s">
        <v>401</v>
      </c>
      <c r="E374" s="7"/>
      <c r="F374" s="8">
        <v>0.0</v>
      </c>
      <c r="H374" s="10"/>
    </row>
    <row r="375">
      <c r="A375" s="5" t="s">
        <v>402</v>
      </c>
      <c r="B375" s="5">
        <v>0.0</v>
      </c>
      <c r="C375" s="5">
        <v>0.0</v>
      </c>
      <c r="D375" s="6" t="s">
        <v>403</v>
      </c>
      <c r="E375" s="7"/>
      <c r="F375" s="8">
        <v>0.0</v>
      </c>
      <c r="H375" s="10"/>
    </row>
    <row r="376">
      <c r="A376" s="5" t="s">
        <v>402</v>
      </c>
      <c r="B376" s="5">
        <v>1.0</v>
      </c>
      <c r="C376" s="5">
        <v>0.0</v>
      </c>
      <c r="D376" s="6" t="s">
        <v>121</v>
      </c>
      <c r="E376" s="5" t="s">
        <v>13</v>
      </c>
      <c r="F376" s="8">
        <v>1.0</v>
      </c>
      <c r="H376" s="10"/>
    </row>
    <row r="377">
      <c r="A377" s="5" t="s">
        <v>402</v>
      </c>
      <c r="B377" s="5">
        <v>2.0</v>
      </c>
      <c r="C377" s="5">
        <v>1.0</v>
      </c>
      <c r="D377" s="6" t="s">
        <v>404</v>
      </c>
      <c r="E377" s="7"/>
      <c r="F377" s="8">
        <v>0.0</v>
      </c>
      <c r="H377" s="10"/>
    </row>
    <row r="378">
      <c r="A378" s="5" t="s">
        <v>402</v>
      </c>
      <c r="B378" s="5">
        <v>3.0</v>
      </c>
      <c r="C378" s="5">
        <v>1.0</v>
      </c>
      <c r="D378" s="6" t="s">
        <v>405</v>
      </c>
      <c r="E378" s="5" t="s">
        <v>13</v>
      </c>
      <c r="F378" s="8">
        <v>1.0</v>
      </c>
      <c r="H378" s="10"/>
    </row>
    <row r="379">
      <c r="A379" s="5" t="s">
        <v>402</v>
      </c>
      <c r="B379" s="5">
        <v>4.0</v>
      </c>
      <c r="C379" s="5">
        <v>2.0</v>
      </c>
      <c r="D379" s="6" t="s">
        <v>406</v>
      </c>
      <c r="E379" s="7"/>
      <c r="F379" s="8">
        <v>0.0</v>
      </c>
      <c r="H379" s="10"/>
    </row>
    <row r="380">
      <c r="A380" s="5" t="s">
        <v>402</v>
      </c>
      <c r="B380" s="5">
        <v>5.0</v>
      </c>
      <c r="C380" s="5">
        <v>2.0</v>
      </c>
      <c r="D380" s="6" t="s">
        <v>407</v>
      </c>
      <c r="E380" s="5" t="s">
        <v>10</v>
      </c>
      <c r="F380" s="8">
        <v>1.0</v>
      </c>
      <c r="H380" s="10"/>
    </row>
    <row r="381">
      <c r="A381" s="5" t="s">
        <v>402</v>
      </c>
      <c r="B381" s="5">
        <v>6.0</v>
      </c>
      <c r="C381" s="5">
        <v>3.0</v>
      </c>
      <c r="D381" s="6" t="s">
        <v>408</v>
      </c>
      <c r="E381" s="7"/>
      <c r="F381" s="8">
        <v>0.0</v>
      </c>
      <c r="H381" s="10"/>
    </row>
    <row r="382">
      <c r="A382" s="5" t="s">
        <v>402</v>
      </c>
      <c r="B382" s="5">
        <v>7.0</v>
      </c>
      <c r="C382" s="5">
        <v>3.0</v>
      </c>
      <c r="D382" s="6" t="s">
        <v>409</v>
      </c>
      <c r="E382" s="5" t="s">
        <v>10</v>
      </c>
      <c r="F382" s="8">
        <v>1.0</v>
      </c>
      <c r="H382" s="10"/>
    </row>
    <row r="383">
      <c r="A383" s="5" t="s">
        <v>402</v>
      </c>
      <c r="B383" s="5">
        <v>8.0</v>
      </c>
      <c r="C383" s="5">
        <v>4.0</v>
      </c>
      <c r="D383" s="6" t="s">
        <v>410</v>
      </c>
      <c r="E383" s="7"/>
      <c r="F383" s="8">
        <v>0.0</v>
      </c>
      <c r="H383" s="10"/>
    </row>
    <row r="384">
      <c r="A384" s="5" t="s">
        <v>402</v>
      </c>
      <c r="B384" s="5">
        <v>9.0</v>
      </c>
      <c r="C384" s="5">
        <v>4.0</v>
      </c>
      <c r="D384" s="6" t="s">
        <v>411</v>
      </c>
      <c r="E384" s="5" t="s">
        <v>28</v>
      </c>
      <c r="F384" s="8">
        <v>1.0</v>
      </c>
      <c r="H384" s="10"/>
    </row>
    <row r="385">
      <c r="A385" s="5" t="s">
        <v>402</v>
      </c>
      <c r="B385" s="5">
        <v>10.0</v>
      </c>
      <c r="C385" s="5">
        <v>5.0</v>
      </c>
      <c r="D385" s="6" t="s">
        <v>412</v>
      </c>
      <c r="E385" s="7"/>
      <c r="F385" s="8">
        <v>0.0</v>
      </c>
      <c r="H385" s="10"/>
    </row>
    <row r="386">
      <c r="A386" s="5" t="s">
        <v>402</v>
      </c>
      <c r="B386" s="5">
        <v>11.0</v>
      </c>
      <c r="C386" s="5">
        <v>5.0</v>
      </c>
      <c r="D386" s="6" t="s">
        <v>413</v>
      </c>
      <c r="E386" s="5" t="s">
        <v>28</v>
      </c>
      <c r="F386" s="8">
        <v>1.0</v>
      </c>
      <c r="H386" s="10"/>
    </row>
    <row r="387">
      <c r="A387" s="5" t="s">
        <v>402</v>
      </c>
      <c r="B387" s="5">
        <v>12.0</v>
      </c>
      <c r="C387" s="5">
        <v>6.0</v>
      </c>
      <c r="D387" s="6" t="s">
        <v>414</v>
      </c>
      <c r="E387" s="7"/>
      <c r="F387" s="8">
        <v>0.0</v>
      </c>
      <c r="H387" s="10"/>
    </row>
    <row r="388">
      <c r="A388" s="5" t="s">
        <v>402</v>
      </c>
      <c r="B388" s="5">
        <v>13.0</v>
      </c>
      <c r="C388" s="5">
        <v>6.0</v>
      </c>
      <c r="D388" s="6" t="s">
        <v>415</v>
      </c>
      <c r="E388" s="5" t="s">
        <v>28</v>
      </c>
      <c r="F388" s="8">
        <v>1.0</v>
      </c>
      <c r="H388" s="10"/>
    </row>
    <row r="389">
      <c r="A389" s="5" t="s">
        <v>402</v>
      </c>
      <c r="B389" s="5">
        <v>14.0</v>
      </c>
      <c r="C389" s="5">
        <v>7.0</v>
      </c>
      <c r="D389" s="6" t="s">
        <v>416</v>
      </c>
      <c r="E389" s="7"/>
      <c r="F389" s="8">
        <v>0.0</v>
      </c>
      <c r="H389" s="10"/>
    </row>
    <row r="390">
      <c r="A390" s="5" t="s">
        <v>402</v>
      </c>
      <c r="B390" s="5">
        <v>15.0</v>
      </c>
      <c r="C390" s="5">
        <v>7.0</v>
      </c>
      <c r="D390" s="6" t="s">
        <v>417</v>
      </c>
      <c r="E390" s="5" t="s">
        <v>28</v>
      </c>
      <c r="F390" s="8">
        <v>1.0</v>
      </c>
      <c r="H390" s="10"/>
    </row>
    <row r="391">
      <c r="A391" s="5" t="s">
        <v>402</v>
      </c>
      <c r="B391" s="5">
        <v>16.0</v>
      </c>
      <c r="C391" s="5">
        <v>8.0</v>
      </c>
      <c r="D391" s="6" t="s">
        <v>418</v>
      </c>
      <c r="E391" s="7"/>
      <c r="F391" s="8">
        <v>0.0</v>
      </c>
      <c r="H391" s="10"/>
    </row>
    <row r="392">
      <c r="A392" s="5" t="s">
        <v>402</v>
      </c>
      <c r="B392" s="5">
        <v>17.0</v>
      </c>
      <c r="C392" s="5">
        <v>8.0</v>
      </c>
      <c r="D392" s="6" t="s">
        <v>419</v>
      </c>
      <c r="E392" s="5" t="s">
        <v>28</v>
      </c>
      <c r="F392" s="8">
        <v>1.0</v>
      </c>
      <c r="H392" s="10"/>
    </row>
    <row r="393">
      <c r="A393" s="5" t="s">
        <v>402</v>
      </c>
      <c r="B393" s="5">
        <v>18.0</v>
      </c>
      <c r="C393" s="5">
        <v>9.0</v>
      </c>
      <c r="D393" s="6" t="s">
        <v>420</v>
      </c>
      <c r="E393" s="7"/>
      <c r="F393" s="8">
        <v>0.0</v>
      </c>
      <c r="H393" s="10"/>
    </row>
    <row r="394">
      <c r="A394" s="5" t="s">
        <v>402</v>
      </c>
      <c r="B394" s="5">
        <v>19.0</v>
      </c>
      <c r="C394" s="5">
        <v>9.0</v>
      </c>
      <c r="D394" s="6" t="s">
        <v>421</v>
      </c>
      <c r="E394" s="5" t="s">
        <v>10</v>
      </c>
      <c r="F394" s="8">
        <v>1.0</v>
      </c>
      <c r="H394" s="10"/>
    </row>
    <row r="395">
      <c r="A395" s="5" t="s">
        <v>422</v>
      </c>
      <c r="B395" s="5">
        <v>0.0</v>
      </c>
      <c r="C395" s="5">
        <v>0.0</v>
      </c>
      <c r="D395" s="6" t="s">
        <v>423</v>
      </c>
      <c r="E395" s="7"/>
      <c r="F395" s="8">
        <v>0.0</v>
      </c>
      <c r="H395" s="10"/>
    </row>
    <row r="396">
      <c r="A396" s="5" t="s">
        <v>422</v>
      </c>
      <c r="B396" s="5">
        <v>1.0</v>
      </c>
      <c r="C396" s="5">
        <v>0.0</v>
      </c>
      <c r="D396" s="6" t="s">
        <v>424</v>
      </c>
      <c r="E396" s="5" t="s">
        <v>13</v>
      </c>
      <c r="F396" s="8">
        <v>1.0</v>
      </c>
      <c r="H396" s="10"/>
    </row>
    <row r="397">
      <c r="A397" s="5" t="s">
        <v>422</v>
      </c>
      <c r="B397" s="5">
        <v>2.0</v>
      </c>
      <c r="C397" s="5">
        <v>1.0</v>
      </c>
      <c r="D397" s="6" t="s">
        <v>425</v>
      </c>
      <c r="E397" s="7"/>
      <c r="F397" s="8">
        <v>0.0</v>
      </c>
      <c r="H397" s="10"/>
    </row>
    <row r="398">
      <c r="A398" s="5" t="s">
        <v>422</v>
      </c>
      <c r="B398" s="5">
        <v>3.0</v>
      </c>
      <c r="C398" s="5">
        <v>1.0</v>
      </c>
      <c r="D398" s="6" t="s">
        <v>426</v>
      </c>
      <c r="E398" s="5" t="s">
        <v>13</v>
      </c>
      <c r="F398" s="8">
        <v>1.0</v>
      </c>
      <c r="H398" s="10"/>
    </row>
    <row r="399">
      <c r="A399" s="5" t="s">
        <v>422</v>
      </c>
      <c r="B399" s="5">
        <v>4.0</v>
      </c>
      <c r="C399" s="5">
        <v>2.0</v>
      </c>
      <c r="D399" s="6" t="s">
        <v>427</v>
      </c>
      <c r="E399" s="7"/>
      <c r="F399" s="8">
        <v>0.0</v>
      </c>
      <c r="H399" s="10"/>
    </row>
    <row r="400">
      <c r="A400" s="5" t="s">
        <v>422</v>
      </c>
      <c r="B400" s="5">
        <v>5.0</v>
      </c>
      <c r="C400" s="5">
        <v>2.0</v>
      </c>
      <c r="D400" s="6" t="s">
        <v>428</v>
      </c>
      <c r="E400" s="5" t="s">
        <v>39</v>
      </c>
      <c r="F400" s="8">
        <v>1.0</v>
      </c>
      <c r="H400" s="10"/>
    </row>
    <row r="401">
      <c r="A401" s="5" t="s">
        <v>422</v>
      </c>
      <c r="B401" s="5">
        <v>6.0</v>
      </c>
      <c r="C401" s="5">
        <v>3.0</v>
      </c>
      <c r="D401" s="6" t="s">
        <v>429</v>
      </c>
      <c r="E401" s="7"/>
      <c r="F401" s="8">
        <v>0.0</v>
      </c>
      <c r="H401" s="10"/>
    </row>
    <row r="402">
      <c r="A402" s="5" t="s">
        <v>422</v>
      </c>
      <c r="B402" s="5">
        <v>7.0</v>
      </c>
      <c r="C402" s="5">
        <v>3.0</v>
      </c>
      <c r="D402" s="6" t="s">
        <v>430</v>
      </c>
      <c r="E402" s="5" t="s">
        <v>61</v>
      </c>
      <c r="F402" s="8">
        <v>1.0</v>
      </c>
      <c r="H402" s="10"/>
    </row>
    <row r="403">
      <c r="A403" s="5" t="s">
        <v>422</v>
      </c>
      <c r="B403" s="5">
        <v>8.0</v>
      </c>
      <c r="C403" s="5">
        <v>4.0</v>
      </c>
      <c r="D403" s="6" t="s">
        <v>431</v>
      </c>
      <c r="E403" s="7"/>
      <c r="F403" s="8">
        <v>0.0</v>
      </c>
      <c r="H403" s="10"/>
    </row>
    <row r="404">
      <c r="A404" s="5" t="s">
        <v>422</v>
      </c>
      <c r="B404" s="5">
        <v>9.0</v>
      </c>
      <c r="C404" s="5">
        <v>4.0</v>
      </c>
      <c r="D404" s="6" t="s">
        <v>432</v>
      </c>
      <c r="E404" s="5" t="s">
        <v>10</v>
      </c>
      <c r="F404" s="8">
        <v>1.0</v>
      </c>
      <c r="H404" s="10"/>
    </row>
    <row r="405">
      <c r="A405" s="5" t="s">
        <v>422</v>
      </c>
      <c r="B405" s="5">
        <v>10.0</v>
      </c>
      <c r="C405" s="5">
        <v>5.0</v>
      </c>
      <c r="D405" s="6" t="s">
        <v>433</v>
      </c>
      <c r="E405" s="7"/>
      <c r="F405" s="8">
        <v>0.0</v>
      </c>
      <c r="H405" s="10"/>
    </row>
    <row r="406">
      <c r="A406" s="5" t="s">
        <v>422</v>
      </c>
      <c r="B406" s="5">
        <v>11.0</v>
      </c>
      <c r="C406" s="5">
        <v>5.0</v>
      </c>
      <c r="D406" s="6" t="s">
        <v>434</v>
      </c>
      <c r="E406" s="5" t="s">
        <v>28</v>
      </c>
      <c r="F406" s="8">
        <v>1.0</v>
      </c>
      <c r="H406" s="10"/>
    </row>
    <row r="407">
      <c r="A407" s="5" t="s">
        <v>422</v>
      </c>
      <c r="B407" s="5">
        <v>12.0</v>
      </c>
      <c r="C407" s="5">
        <v>6.0</v>
      </c>
      <c r="D407" s="6" t="s">
        <v>435</v>
      </c>
      <c r="E407" s="7"/>
      <c r="F407" s="8">
        <v>0.0</v>
      </c>
      <c r="H407" s="10"/>
    </row>
    <row r="408">
      <c r="A408" s="5" t="s">
        <v>422</v>
      </c>
      <c r="B408" s="5">
        <v>13.0</v>
      </c>
      <c r="C408" s="5">
        <v>6.0</v>
      </c>
      <c r="D408" s="6" t="s">
        <v>436</v>
      </c>
      <c r="E408" s="5" t="s">
        <v>28</v>
      </c>
      <c r="F408" s="8">
        <v>1.0</v>
      </c>
      <c r="H408" s="10"/>
    </row>
    <row r="409">
      <c r="A409" s="5" t="s">
        <v>422</v>
      </c>
      <c r="B409" s="5">
        <v>14.0</v>
      </c>
      <c r="C409" s="5">
        <v>7.0</v>
      </c>
      <c r="D409" s="6" t="s">
        <v>437</v>
      </c>
      <c r="E409" s="7"/>
      <c r="F409" s="8">
        <v>0.0</v>
      </c>
      <c r="H409" s="10"/>
    </row>
    <row r="410">
      <c r="A410" s="5" t="s">
        <v>422</v>
      </c>
      <c r="B410" s="5">
        <v>15.0</v>
      </c>
      <c r="C410" s="5">
        <v>7.0</v>
      </c>
      <c r="D410" s="6" t="s">
        <v>438</v>
      </c>
      <c r="E410" s="5" t="s">
        <v>28</v>
      </c>
      <c r="F410" s="8">
        <v>1.0</v>
      </c>
      <c r="H410" s="10"/>
    </row>
    <row r="411">
      <c r="A411" s="5" t="s">
        <v>422</v>
      </c>
      <c r="B411" s="5">
        <v>16.0</v>
      </c>
      <c r="C411" s="5">
        <v>8.0</v>
      </c>
      <c r="D411" s="6" t="s">
        <v>439</v>
      </c>
      <c r="E411" s="7"/>
      <c r="F411" s="8">
        <v>0.0</v>
      </c>
      <c r="H411" s="10"/>
    </row>
    <row r="412">
      <c r="A412" s="5" t="s">
        <v>422</v>
      </c>
      <c r="B412" s="5">
        <v>17.0</v>
      </c>
      <c r="C412" s="5">
        <v>8.0</v>
      </c>
      <c r="D412" s="6" t="s">
        <v>440</v>
      </c>
      <c r="E412" s="5" t="s">
        <v>28</v>
      </c>
      <c r="F412" s="8">
        <v>1.0</v>
      </c>
      <c r="H412" s="10"/>
    </row>
    <row r="413">
      <c r="A413" s="5" t="s">
        <v>422</v>
      </c>
      <c r="B413" s="5">
        <v>18.0</v>
      </c>
      <c r="C413" s="5">
        <v>9.0</v>
      </c>
      <c r="D413" s="6" t="s">
        <v>441</v>
      </c>
      <c r="E413" s="7"/>
      <c r="F413" s="8">
        <v>0.0</v>
      </c>
      <c r="H413" s="10"/>
    </row>
    <row r="414">
      <c r="A414" s="5" t="s">
        <v>422</v>
      </c>
      <c r="B414" s="5">
        <v>19.0</v>
      </c>
      <c r="C414" s="5">
        <v>9.0</v>
      </c>
      <c r="D414" s="6" t="s">
        <v>442</v>
      </c>
      <c r="E414" s="5" t="s">
        <v>28</v>
      </c>
      <c r="F414" s="8">
        <v>1.0</v>
      </c>
      <c r="H414" s="10"/>
    </row>
    <row r="415">
      <c r="A415" s="5" t="s">
        <v>422</v>
      </c>
      <c r="B415" s="5">
        <v>20.0</v>
      </c>
      <c r="C415" s="5">
        <v>10.0</v>
      </c>
      <c r="D415" s="6" t="s">
        <v>443</v>
      </c>
      <c r="E415" s="7"/>
      <c r="F415" s="8">
        <v>0.0</v>
      </c>
      <c r="H415" s="10"/>
    </row>
    <row r="416">
      <c r="A416" s="5" t="s">
        <v>422</v>
      </c>
      <c r="B416" s="5">
        <v>21.0</v>
      </c>
      <c r="C416" s="5">
        <v>10.0</v>
      </c>
      <c r="D416" s="6" t="s">
        <v>444</v>
      </c>
      <c r="E416" s="5" t="s">
        <v>10</v>
      </c>
      <c r="F416" s="8">
        <v>1.0</v>
      </c>
      <c r="H416" s="10"/>
    </row>
    <row r="417">
      <c r="A417" s="5" t="s">
        <v>445</v>
      </c>
      <c r="B417" s="5">
        <v>0.0</v>
      </c>
      <c r="C417" s="5">
        <v>0.0</v>
      </c>
      <c r="D417" s="6" t="s">
        <v>446</v>
      </c>
      <c r="E417" s="7"/>
      <c r="F417" s="8">
        <v>0.0</v>
      </c>
      <c r="H417" s="10"/>
    </row>
    <row r="418">
      <c r="A418" s="5" t="s">
        <v>445</v>
      </c>
      <c r="B418" s="5">
        <v>1.0</v>
      </c>
      <c r="C418" s="5">
        <v>0.0</v>
      </c>
      <c r="D418" s="6" t="s">
        <v>447</v>
      </c>
      <c r="E418" s="5" t="s">
        <v>10</v>
      </c>
      <c r="F418" s="8">
        <v>1.0</v>
      </c>
      <c r="H418" s="10"/>
    </row>
    <row r="419">
      <c r="A419" s="5" t="s">
        <v>445</v>
      </c>
      <c r="B419" s="5">
        <v>2.0</v>
      </c>
      <c r="C419" s="5">
        <v>1.0</v>
      </c>
      <c r="D419" s="6" t="s">
        <v>448</v>
      </c>
      <c r="E419" s="7"/>
      <c r="F419" s="8">
        <v>0.0</v>
      </c>
      <c r="H419" s="10"/>
    </row>
    <row r="420">
      <c r="A420" s="5" t="s">
        <v>445</v>
      </c>
      <c r="B420" s="5">
        <v>3.0</v>
      </c>
      <c r="C420" s="5">
        <v>1.0</v>
      </c>
      <c r="D420" s="6" t="s">
        <v>449</v>
      </c>
      <c r="E420" s="5" t="s">
        <v>28</v>
      </c>
      <c r="F420" s="8">
        <v>1.0</v>
      </c>
      <c r="H420" s="10"/>
    </row>
    <row r="421">
      <c r="A421" s="5" t="s">
        <v>445</v>
      </c>
      <c r="B421" s="5">
        <v>4.0</v>
      </c>
      <c r="C421" s="5">
        <v>2.0</v>
      </c>
      <c r="D421" s="6" t="s">
        <v>450</v>
      </c>
      <c r="E421" s="7"/>
      <c r="F421" s="8">
        <v>0.0</v>
      </c>
      <c r="H421" s="10"/>
    </row>
    <row r="422">
      <c r="A422" s="5" t="s">
        <v>445</v>
      </c>
      <c r="B422" s="5">
        <v>5.0</v>
      </c>
      <c r="C422" s="5">
        <v>2.0</v>
      </c>
      <c r="D422" s="6" t="s">
        <v>451</v>
      </c>
      <c r="E422" s="5" t="s">
        <v>10</v>
      </c>
      <c r="F422" s="8">
        <v>1.0</v>
      </c>
      <c r="H422" s="10"/>
    </row>
    <row r="423">
      <c r="A423" s="5" t="s">
        <v>445</v>
      </c>
      <c r="B423" s="5">
        <v>6.0</v>
      </c>
      <c r="C423" s="5">
        <v>3.0</v>
      </c>
      <c r="D423" s="6" t="s">
        <v>452</v>
      </c>
      <c r="E423" s="7"/>
      <c r="F423" s="8">
        <v>0.0</v>
      </c>
      <c r="H423" s="10"/>
    </row>
    <row r="424">
      <c r="A424" s="5" t="s">
        <v>445</v>
      </c>
      <c r="B424" s="5">
        <v>7.0</v>
      </c>
      <c r="C424" s="5">
        <v>3.0</v>
      </c>
      <c r="D424" s="6" t="s">
        <v>453</v>
      </c>
      <c r="E424" s="5" t="s">
        <v>10</v>
      </c>
      <c r="F424" s="8">
        <v>1.0</v>
      </c>
      <c r="H424" s="10"/>
    </row>
    <row r="425">
      <c r="A425" s="5" t="s">
        <v>445</v>
      </c>
      <c r="B425" s="5">
        <v>8.0</v>
      </c>
      <c r="C425" s="5">
        <v>4.0</v>
      </c>
      <c r="D425" s="6" t="s">
        <v>454</v>
      </c>
      <c r="E425" s="7"/>
      <c r="F425" s="8">
        <v>0.0</v>
      </c>
      <c r="H425" s="10"/>
    </row>
    <row r="426">
      <c r="A426" s="5" t="s">
        <v>445</v>
      </c>
      <c r="B426" s="5">
        <v>9.0</v>
      </c>
      <c r="C426" s="5">
        <v>4.0</v>
      </c>
      <c r="D426" s="6" t="s">
        <v>455</v>
      </c>
      <c r="E426" s="5" t="s">
        <v>28</v>
      </c>
      <c r="F426" s="8">
        <v>1.0</v>
      </c>
      <c r="H426" s="10"/>
    </row>
    <row r="427">
      <c r="A427" s="5" t="s">
        <v>445</v>
      </c>
      <c r="B427" s="5">
        <v>10.0</v>
      </c>
      <c r="C427" s="5">
        <v>5.0</v>
      </c>
      <c r="D427" s="6" t="s">
        <v>456</v>
      </c>
      <c r="E427" s="7"/>
      <c r="F427" s="8">
        <v>0.0</v>
      </c>
      <c r="H427" s="10"/>
    </row>
    <row r="428">
      <c r="A428" s="5" t="s">
        <v>445</v>
      </c>
      <c r="B428" s="5">
        <v>11.0</v>
      </c>
      <c r="C428" s="5">
        <v>5.0</v>
      </c>
      <c r="D428" s="6" t="s">
        <v>457</v>
      </c>
      <c r="E428" s="5" t="s">
        <v>10</v>
      </c>
      <c r="F428" s="8">
        <v>1.0</v>
      </c>
      <c r="H428" s="10"/>
    </row>
    <row r="429">
      <c r="A429" s="5" t="s">
        <v>445</v>
      </c>
      <c r="B429" s="5">
        <v>12.0</v>
      </c>
      <c r="C429" s="5">
        <v>6.0</v>
      </c>
      <c r="D429" s="6" t="s">
        <v>458</v>
      </c>
      <c r="E429" s="7"/>
      <c r="F429" s="8">
        <v>0.0</v>
      </c>
      <c r="H429" s="10"/>
    </row>
    <row r="430">
      <c r="A430" s="5" t="s">
        <v>445</v>
      </c>
      <c r="B430" s="5">
        <v>13.0</v>
      </c>
      <c r="C430" s="5">
        <v>6.0</v>
      </c>
      <c r="D430" s="6" t="s">
        <v>459</v>
      </c>
      <c r="E430" s="5" t="s">
        <v>28</v>
      </c>
      <c r="F430" s="8">
        <v>1.0</v>
      </c>
      <c r="G430" s="5" t="s">
        <v>20992</v>
      </c>
      <c r="H430" s="10"/>
    </row>
    <row r="431">
      <c r="A431" s="5" t="s">
        <v>445</v>
      </c>
      <c r="B431" s="5">
        <v>14.0</v>
      </c>
      <c r="C431" s="5">
        <v>7.0</v>
      </c>
      <c r="D431" s="6" t="s">
        <v>460</v>
      </c>
      <c r="E431" s="7"/>
      <c r="F431" s="8">
        <v>0.0</v>
      </c>
      <c r="H431" s="10"/>
    </row>
    <row r="432">
      <c r="A432" s="5" t="s">
        <v>445</v>
      </c>
      <c r="B432" s="5">
        <v>15.0</v>
      </c>
      <c r="C432" s="5">
        <v>7.0</v>
      </c>
      <c r="D432" s="6" t="s">
        <v>461</v>
      </c>
      <c r="E432" s="5" t="s">
        <v>28</v>
      </c>
      <c r="F432" s="8">
        <v>1.0</v>
      </c>
      <c r="H432" s="10"/>
    </row>
    <row r="433">
      <c r="A433" s="5" t="s">
        <v>445</v>
      </c>
      <c r="B433" s="5">
        <v>16.0</v>
      </c>
      <c r="C433" s="5">
        <v>8.0</v>
      </c>
      <c r="D433" s="6" t="s">
        <v>462</v>
      </c>
      <c r="E433" s="7"/>
      <c r="F433" s="8">
        <v>0.0</v>
      </c>
      <c r="H433" s="10"/>
    </row>
    <row r="434">
      <c r="A434" s="5" t="s">
        <v>445</v>
      </c>
      <c r="B434" s="5">
        <v>17.0</v>
      </c>
      <c r="C434" s="5">
        <v>8.0</v>
      </c>
      <c r="D434" s="6" t="s">
        <v>463</v>
      </c>
      <c r="E434" s="5" t="s">
        <v>10</v>
      </c>
      <c r="F434" s="8">
        <v>1.0</v>
      </c>
      <c r="H434" s="10"/>
    </row>
    <row r="435">
      <c r="A435" s="5" t="s">
        <v>445</v>
      </c>
      <c r="B435" s="5">
        <v>18.0</v>
      </c>
      <c r="C435" s="5">
        <v>9.0</v>
      </c>
      <c r="D435" s="6" t="s">
        <v>464</v>
      </c>
      <c r="E435" s="7"/>
      <c r="F435" s="8">
        <v>0.0</v>
      </c>
      <c r="H435" s="10"/>
    </row>
    <row r="436">
      <c r="A436" s="5" t="s">
        <v>445</v>
      </c>
      <c r="B436" s="5">
        <v>19.0</v>
      </c>
      <c r="C436" s="5">
        <v>9.0</v>
      </c>
      <c r="D436" s="6" t="s">
        <v>465</v>
      </c>
      <c r="E436" s="5" t="s">
        <v>10</v>
      </c>
      <c r="F436" s="8">
        <v>1.0</v>
      </c>
      <c r="H436" s="10"/>
    </row>
    <row r="437">
      <c r="A437" s="5" t="s">
        <v>466</v>
      </c>
      <c r="B437" s="5">
        <v>0.0</v>
      </c>
      <c r="C437" s="5">
        <v>0.0</v>
      </c>
      <c r="D437" s="6" t="s">
        <v>467</v>
      </c>
      <c r="E437" s="7"/>
      <c r="F437" s="8">
        <v>0.0</v>
      </c>
      <c r="H437" s="10"/>
    </row>
    <row r="438">
      <c r="A438" s="5" t="s">
        <v>466</v>
      </c>
      <c r="B438" s="5">
        <v>1.0</v>
      </c>
      <c r="C438" s="5">
        <v>0.0</v>
      </c>
      <c r="D438" s="6" t="s">
        <v>468</v>
      </c>
      <c r="E438" s="5" t="s">
        <v>28</v>
      </c>
      <c r="F438" s="8">
        <v>1.0</v>
      </c>
      <c r="H438" s="10"/>
    </row>
    <row r="439">
      <c r="A439" s="5" t="s">
        <v>466</v>
      </c>
      <c r="B439" s="5">
        <v>2.0</v>
      </c>
      <c r="C439" s="5">
        <v>1.0</v>
      </c>
      <c r="D439" s="6" t="s">
        <v>469</v>
      </c>
      <c r="E439" s="7"/>
      <c r="F439" s="8">
        <v>0.0</v>
      </c>
      <c r="H439" s="10"/>
    </row>
    <row r="440">
      <c r="A440" s="5" t="s">
        <v>466</v>
      </c>
      <c r="B440" s="5">
        <v>3.0</v>
      </c>
      <c r="C440" s="5">
        <v>1.0</v>
      </c>
      <c r="D440" s="6" t="s">
        <v>470</v>
      </c>
      <c r="E440" s="5" t="s">
        <v>39</v>
      </c>
      <c r="F440" s="8">
        <v>1.0</v>
      </c>
      <c r="H440" s="10"/>
    </row>
    <row r="441">
      <c r="A441" s="5" t="s">
        <v>466</v>
      </c>
      <c r="B441" s="5">
        <v>4.0</v>
      </c>
      <c r="C441" s="5">
        <v>2.0</v>
      </c>
      <c r="D441" s="6" t="s">
        <v>471</v>
      </c>
      <c r="E441" s="7"/>
      <c r="F441" s="8">
        <v>0.0</v>
      </c>
      <c r="H441" s="10"/>
    </row>
    <row r="442">
      <c r="A442" s="5" t="s">
        <v>466</v>
      </c>
      <c r="B442" s="5">
        <v>5.0</v>
      </c>
      <c r="C442" s="5">
        <v>2.0</v>
      </c>
      <c r="D442" s="6" t="s">
        <v>472</v>
      </c>
      <c r="E442" s="5" t="s">
        <v>39</v>
      </c>
      <c r="F442" s="8">
        <v>1.0</v>
      </c>
      <c r="H442" s="10"/>
    </row>
    <row r="443">
      <c r="A443" s="5" t="s">
        <v>466</v>
      </c>
      <c r="B443" s="5">
        <v>6.0</v>
      </c>
      <c r="C443" s="5">
        <v>3.0</v>
      </c>
      <c r="D443" s="6" t="s">
        <v>473</v>
      </c>
      <c r="E443" s="7"/>
      <c r="F443" s="8">
        <v>0.0</v>
      </c>
      <c r="H443" s="10"/>
    </row>
    <row r="444">
      <c r="A444" s="5" t="s">
        <v>466</v>
      </c>
      <c r="B444" s="5">
        <v>7.0</v>
      </c>
      <c r="C444" s="5">
        <v>3.0</v>
      </c>
      <c r="D444" s="6" t="s">
        <v>474</v>
      </c>
      <c r="E444" s="5" t="s">
        <v>61</v>
      </c>
      <c r="F444" s="8">
        <v>1.0</v>
      </c>
      <c r="H444" s="10"/>
    </row>
    <row r="445">
      <c r="A445" s="5" t="s">
        <v>466</v>
      </c>
      <c r="B445" s="5">
        <v>8.0</v>
      </c>
      <c r="C445" s="5">
        <v>4.0</v>
      </c>
      <c r="D445" s="6" t="s">
        <v>475</v>
      </c>
      <c r="E445" s="7"/>
      <c r="F445" s="8">
        <v>0.0</v>
      </c>
      <c r="H445" s="10"/>
    </row>
    <row r="446">
      <c r="A446" s="5" t="s">
        <v>466</v>
      </c>
      <c r="B446" s="5">
        <v>9.0</v>
      </c>
      <c r="C446" s="5">
        <v>4.0</v>
      </c>
      <c r="D446" s="6" t="s">
        <v>476</v>
      </c>
      <c r="E446" s="5" t="s">
        <v>61</v>
      </c>
      <c r="F446" s="8">
        <v>1.0</v>
      </c>
      <c r="H446" s="10"/>
    </row>
    <row r="447">
      <c r="A447" s="5" t="s">
        <v>466</v>
      </c>
      <c r="B447" s="5">
        <v>10.0</v>
      </c>
      <c r="C447" s="5">
        <v>5.0</v>
      </c>
      <c r="D447" s="6" t="s">
        <v>477</v>
      </c>
      <c r="E447" s="7"/>
      <c r="F447" s="8">
        <v>0.0</v>
      </c>
      <c r="H447" s="10"/>
    </row>
    <row r="448">
      <c r="A448" s="5" t="s">
        <v>466</v>
      </c>
      <c r="B448" s="5">
        <v>11.0</v>
      </c>
      <c r="C448" s="5">
        <v>5.0</v>
      </c>
      <c r="D448" s="6" t="s">
        <v>478</v>
      </c>
      <c r="E448" s="5" t="s">
        <v>39</v>
      </c>
      <c r="F448" s="8">
        <v>1.0</v>
      </c>
      <c r="H448" s="10"/>
    </row>
    <row r="449">
      <c r="A449" s="5" t="s">
        <v>466</v>
      </c>
      <c r="B449" s="5">
        <v>12.0</v>
      </c>
      <c r="C449" s="5">
        <v>6.0</v>
      </c>
      <c r="D449" s="6" t="s">
        <v>479</v>
      </c>
      <c r="E449" s="7"/>
      <c r="F449" s="8">
        <v>0.0</v>
      </c>
      <c r="H449" s="10"/>
    </row>
    <row r="450">
      <c r="A450" s="5" t="s">
        <v>466</v>
      </c>
      <c r="B450" s="5">
        <v>13.0</v>
      </c>
      <c r="C450" s="5">
        <v>6.0</v>
      </c>
      <c r="D450" s="6" t="s">
        <v>480</v>
      </c>
      <c r="E450" s="5" t="s">
        <v>39</v>
      </c>
      <c r="F450" s="8">
        <v>1.0</v>
      </c>
      <c r="H450" s="10"/>
    </row>
    <row r="451">
      <c r="A451" s="5" t="s">
        <v>466</v>
      </c>
      <c r="B451" s="5">
        <v>14.0</v>
      </c>
      <c r="C451" s="5">
        <v>7.0</v>
      </c>
      <c r="D451" s="6" t="s">
        <v>481</v>
      </c>
      <c r="E451" s="7"/>
      <c r="F451" s="8">
        <v>0.0</v>
      </c>
      <c r="H451" s="10"/>
    </row>
    <row r="452">
      <c r="A452" s="5" t="s">
        <v>466</v>
      </c>
      <c r="B452" s="5">
        <v>15.0</v>
      </c>
      <c r="C452" s="5">
        <v>7.0</v>
      </c>
      <c r="D452" s="6" t="s">
        <v>482</v>
      </c>
      <c r="E452" s="5" t="s">
        <v>28</v>
      </c>
      <c r="F452" s="8">
        <v>1.0</v>
      </c>
      <c r="H452" s="10"/>
    </row>
    <row r="453">
      <c r="A453" s="5" t="s">
        <v>466</v>
      </c>
      <c r="B453" s="5">
        <v>16.0</v>
      </c>
      <c r="C453" s="5">
        <v>8.0</v>
      </c>
      <c r="D453" s="6" t="s">
        <v>483</v>
      </c>
      <c r="E453" s="7"/>
      <c r="F453" s="8">
        <v>0.0</v>
      </c>
      <c r="H453" s="10"/>
    </row>
    <row r="454">
      <c r="A454" s="5" t="s">
        <v>466</v>
      </c>
      <c r="B454" s="5">
        <v>17.0</v>
      </c>
      <c r="C454" s="5">
        <v>8.0</v>
      </c>
      <c r="D454" s="6" t="s">
        <v>484</v>
      </c>
      <c r="E454" s="5" t="s">
        <v>28</v>
      </c>
      <c r="F454" s="8">
        <v>1.0</v>
      </c>
      <c r="H454" s="10"/>
    </row>
    <row r="455">
      <c r="A455" s="5" t="s">
        <v>466</v>
      </c>
      <c r="B455" s="5">
        <v>18.0</v>
      </c>
      <c r="C455" s="5">
        <v>9.0</v>
      </c>
      <c r="D455" s="6" t="s">
        <v>485</v>
      </c>
      <c r="E455" s="7"/>
      <c r="F455" s="8">
        <v>0.0</v>
      </c>
      <c r="H455" s="10"/>
    </row>
    <row r="456">
      <c r="A456" s="5" t="s">
        <v>466</v>
      </c>
      <c r="B456" s="5">
        <v>19.0</v>
      </c>
      <c r="C456" s="5">
        <v>9.0</v>
      </c>
      <c r="D456" s="6" t="s">
        <v>486</v>
      </c>
      <c r="E456" s="5" t="s">
        <v>28</v>
      </c>
      <c r="F456" s="8">
        <v>1.0</v>
      </c>
      <c r="H456" s="10"/>
    </row>
    <row r="457">
      <c r="A457" s="5" t="s">
        <v>487</v>
      </c>
      <c r="B457" s="5">
        <v>0.0</v>
      </c>
      <c r="C457" s="5">
        <v>0.0</v>
      </c>
      <c r="D457" s="6" t="s">
        <v>488</v>
      </c>
      <c r="E457" s="7"/>
      <c r="F457" s="8">
        <v>0.0</v>
      </c>
      <c r="H457" s="10"/>
    </row>
    <row r="458">
      <c r="A458" s="5" t="s">
        <v>487</v>
      </c>
      <c r="B458" s="5">
        <v>1.0</v>
      </c>
      <c r="C458" s="5">
        <v>0.0</v>
      </c>
      <c r="D458" s="6" t="s">
        <v>489</v>
      </c>
      <c r="E458" s="5" t="s">
        <v>13</v>
      </c>
      <c r="F458" s="8">
        <v>1.0</v>
      </c>
      <c r="H458" s="10"/>
    </row>
    <row r="459">
      <c r="A459" s="5" t="s">
        <v>487</v>
      </c>
      <c r="B459" s="5">
        <v>2.0</v>
      </c>
      <c r="C459" s="5">
        <v>1.0</v>
      </c>
      <c r="D459" s="6" t="s">
        <v>490</v>
      </c>
      <c r="E459" s="7"/>
      <c r="F459" s="8">
        <v>0.0</v>
      </c>
      <c r="H459" s="10"/>
    </row>
    <row r="460">
      <c r="A460" s="5" t="s">
        <v>487</v>
      </c>
      <c r="B460" s="5">
        <v>3.0</v>
      </c>
      <c r="C460" s="5">
        <v>1.0</v>
      </c>
      <c r="D460" s="6" t="s">
        <v>491</v>
      </c>
      <c r="E460" s="5" t="s">
        <v>13</v>
      </c>
      <c r="F460" s="8">
        <v>1.0</v>
      </c>
      <c r="H460" s="10"/>
    </row>
    <row r="461">
      <c r="A461" s="5" t="s">
        <v>487</v>
      </c>
      <c r="B461" s="5">
        <v>4.0</v>
      </c>
      <c r="C461" s="5">
        <v>2.0</v>
      </c>
      <c r="D461" s="6" t="s">
        <v>492</v>
      </c>
      <c r="E461" s="7"/>
      <c r="F461" s="8">
        <v>0.0</v>
      </c>
      <c r="H461" s="10"/>
    </row>
    <row r="462">
      <c r="A462" s="5" t="s">
        <v>487</v>
      </c>
      <c r="B462" s="5">
        <v>5.0</v>
      </c>
      <c r="C462" s="5">
        <v>2.0</v>
      </c>
      <c r="D462" s="6" t="s">
        <v>493</v>
      </c>
      <c r="E462" s="5" t="s">
        <v>28</v>
      </c>
      <c r="F462" s="8">
        <v>1.0</v>
      </c>
      <c r="H462" s="10"/>
    </row>
    <row r="463">
      <c r="A463" s="5" t="s">
        <v>487</v>
      </c>
      <c r="B463" s="5">
        <v>6.0</v>
      </c>
      <c r="C463" s="5">
        <v>3.0</v>
      </c>
      <c r="D463" s="6" t="s">
        <v>494</v>
      </c>
      <c r="E463" s="7"/>
      <c r="F463" s="8">
        <v>0.0</v>
      </c>
      <c r="H463" s="10"/>
    </row>
    <row r="464">
      <c r="A464" s="5" t="s">
        <v>487</v>
      </c>
      <c r="B464" s="5">
        <v>7.0</v>
      </c>
      <c r="C464" s="5">
        <v>3.0</v>
      </c>
      <c r="D464" s="6" t="s">
        <v>495</v>
      </c>
      <c r="E464" s="5" t="s">
        <v>39</v>
      </c>
      <c r="F464" s="8">
        <v>1.0</v>
      </c>
      <c r="H464" s="10"/>
    </row>
    <row r="465">
      <c r="A465" s="5" t="s">
        <v>487</v>
      </c>
      <c r="B465" s="5">
        <v>8.0</v>
      </c>
      <c r="C465" s="5">
        <v>4.0</v>
      </c>
      <c r="D465" s="6" t="s">
        <v>496</v>
      </c>
      <c r="E465" s="7"/>
      <c r="F465" s="8">
        <v>0.0</v>
      </c>
      <c r="H465" s="10"/>
    </row>
    <row r="466">
      <c r="A466" s="5" t="s">
        <v>487</v>
      </c>
      <c r="B466" s="5">
        <v>9.0</v>
      </c>
      <c r="C466" s="5">
        <v>4.0</v>
      </c>
      <c r="D466" s="6" t="s">
        <v>497</v>
      </c>
      <c r="E466" s="5" t="s">
        <v>10</v>
      </c>
      <c r="F466" s="8">
        <v>1.0</v>
      </c>
      <c r="H466" s="10"/>
    </row>
    <row r="467">
      <c r="A467" s="5" t="s">
        <v>487</v>
      </c>
      <c r="B467" s="5">
        <v>10.0</v>
      </c>
      <c r="C467" s="5">
        <v>5.0</v>
      </c>
      <c r="D467" s="6" t="s">
        <v>498</v>
      </c>
      <c r="E467" s="7"/>
      <c r="F467" s="8">
        <v>0.0</v>
      </c>
      <c r="H467" s="10"/>
    </row>
    <row r="468">
      <c r="A468" s="5" t="s">
        <v>487</v>
      </c>
      <c r="B468" s="5">
        <v>11.0</v>
      </c>
      <c r="C468" s="5">
        <v>5.0</v>
      </c>
      <c r="D468" s="6" t="s">
        <v>499</v>
      </c>
      <c r="E468" s="5" t="s">
        <v>10</v>
      </c>
      <c r="F468" s="8">
        <v>1.0</v>
      </c>
      <c r="H468" s="10"/>
    </row>
    <row r="469">
      <c r="A469" s="5" t="s">
        <v>487</v>
      </c>
      <c r="B469" s="5">
        <v>12.0</v>
      </c>
      <c r="C469" s="5">
        <v>6.0</v>
      </c>
      <c r="D469" s="6" t="s">
        <v>500</v>
      </c>
      <c r="E469" s="7"/>
      <c r="F469" s="8">
        <v>0.0</v>
      </c>
      <c r="H469" s="10"/>
    </row>
    <row r="470">
      <c r="A470" s="5" t="s">
        <v>487</v>
      </c>
      <c r="B470" s="5">
        <v>13.0</v>
      </c>
      <c r="C470" s="5">
        <v>6.0</v>
      </c>
      <c r="D470" s="6" t="s">
        <v>501</v>
      </c>
      <c r="E470" s="5" t="s">
        <v>28</v>
      </c>
      <c r="F470" s="8">
        <v>1.0</v>
      </c>
      <c r="H470" s="10"/>
    </row>
    <row r="471">
      <c r="A471" s="5" t="s">
        <v>487</v>
      </c>
      <c r="B471" s="5">
        <v>14.0</v>
      </c>
      <c r="C471" s="5">
        <v>7.0</v>
      </c>
      <c r="D471" s="6" t="s">
        <v>502</v>
      </c>
      <c r="E471" s="7"/>
      <c r="F471" s="8">
        <v>0.0</v>
      </c>
      <c r="H471" s="10"/>
    </row>
    <row r="472">
      <c r="A472" s="5" t="s">
        <v>487</v>
      </c>
      <c r="B472" s="5">
        <v>15.0</v>
      </c>
      <c r="C472" s="5">
        <v>7.0</v>
      </c>
      <c r="D472" s="6" t="s">
        <v>503</v>
      </c>
      <c r="E472" s="5" t="s">
        <v>28</v>
      </c>
      <c r="F472" s="8">
        <v>1.0</v>
      </c>
      <c r="H472" s="10"/>
    </row>
    <row r="473">
      <c r="A473" s="5" t="s">
        <v>487</v>
      </c>
      <c r="B473" s="5">
        <v>16.0</v>
      </c>
      <c r="C473" s="5">
        <v>8.0</v>
      </c>
      <c r="D473" s="6" t="s">
        <v>504</v>
      </c>
      <c r="E473" s="7"/>
      <c r="F473" s="8">
        <v>0.0</v>
      </c>
      <c r="H473" s="10"/>
    </row>
    <row r="474">
      <c r="A474" s="5" t="s">
        <v>487</v>
      </c>
      <c r="B474" s="5">
        <v>17.0</v>
      </c>
      <c r="C474" s="5">
        <v>8.0</v>
      </c>
      <c r="D474" s="6" t="s">
        <v>218</v>
      </c>
      <c r="E474" s="5" t="s">
        <v>28</v>
      </c>
      <c r="F474" s="8">
        <v>1.0</v>
      </c>
      <c r="H474" s="10"/>
    </row>
    <row r="475">
      <c r="A475" s="5" t="s">
        <v>487</v>
      </c>
      <c r="B475" s="5">
        <v>18.0</v>
      </c>
      <c r="C475" s="5">
        <v>9.0</v>
      </c>
      <c r="D475" s="6" t="s">
        <v>505</v>
      </c>
      <c r="E475" s="7"/>
      <c r="F475" s="8">
        <v>0.0</v>
      </c>
      <c r="H475" s="10"/>
    </row>
    <row r="476">
      <c r="A476" s="5" t="s">
        <v>487</v>
      </c>
      <c r="B476" s="5">
        <v>19.0</v>
      </c>
      <c r="C476" s="5">
        <v>9.0</v>
      </c>
      <c r="D476" s="6" t="s">
        <v>506</v>
      </c>
      <c r="E476" s="5" t="s">
        <v>13</v>
      </c>
      <c r="F476" s="8">
        <v>1.0</v>
      </c>
      <c r="H476" s="10"/>
    </row>
    <row r="477">
      <c r="A477" s="5" t="s">
        <v>507</v>
      </c>
      <c r="B477" s="5">
        <v>0.0</v>
      </c>
      <c r="C477" s="5">
        <v>0.0</v>
      </c>
      <c r="D477" s="6" t="s">
        <v>508</v>
      </c>
      <c r="E477" s="7"/>
      <c r="F477" s="8">
        <v>0.0</v>
      </c>
      <c r="H477" s="10"/>
    </row>
    <row r="478">
      <c r="A478" s="5" t="s">
        <v>507</v>
      </c>
      <c r="B478" s="5">
        <v>1.0</v>
      </c>
      <c r="C478" s="5">
        <v>0.0</v>
      </c>
      <c r="D478" s="6" t="s">
        <v>509</v>
      </c>
      <c r="E478" s="5" t="s">
        <v>13</v>
      </c>
      <c r="F478" s="8">
        <v>1.0</v>
      </c>
      <c r="H478" s="10"/>
    </row>
    <row r="479">
      <c r="A479" s="5" t="s">
        <v>507</v>
      </c>
      <c r="B479" s="5">
        <v>2.0</v>
      </c>
      <c r="C479" s="5">
        <v>1.0</v>
      </c>
      <c r="D479" s="6" t="s">
        <v>510</v>
      </c>
      <c r="E479" s="7"/>
      <c r="F479" s="8">
        <v>0.0</v>
      </c>
      <c r="H479" s="10"/>
    </row>
    <row r="480">
      <c r="A480" s="5" t="s">
        <v>507</v>
      </c>
      <c r="B480" s="5">
        <v>3.0</v>
      </c>
      <c r="C480" s="5">
        <v>1.0</v>
      </c>
      <c r="D480" s="6" t="s">
        <v>511</v>
      </c>
      <c r="E480" s="5" t="s">
        <v>13</v>
      </c>
      <c r="F480" s="8">
        <v>1.0</v>
      </c>
      <c r="H480" s="10"/>
    </row>
    <row r="481">
      <c r="A481" s="5" t="s">
        <v>507</v>
      </c>
      <c r="B481" s="5">
        <v>4.0</v>
      </c>
      <c r="C481" s="5">
        <v>2.0</v>
      </c>
      <c r="D481" s="6" t="s">
        <v>512</v>
      </c>
      <c r="E481" s="7"/>
      <c r="F481" s="8">
        <v>0.0</v>
      </c>
      <c r="H481" s="10"/>
    </row>
    <row r="482">
      <c r="A482" s="5" t="s">
        <v>507</v>
      </c>
      <c r="B482" s="5">
        <v>5.0</v>
      </c>
      <c r="C482" s="5">
        <v>2.0</v>
      </c>
      <c r="D482" s="6" t="s">
        <v>513</v>
      </c>
      <c r="E482" s="5" t="s">
        <v>39</v>
      </c>
      <c r="F482" s="8">
        <v>1.0</v>
      </c>
      <c r="H482" s="10"/>
    </row>
    <row r="483">
      <c r="A483" s="5" t="s">
        <v>507</v>
      </c>
      <c r="B483" s="5">
        <v>6.0</v>
      </c>
      <c r="C483" s="5">
        <v>3.0</v>
      </c>
      <c r="D483" s="6" t="s">
        <v>514</v>
      </c>
      <c r="E483" s="7"/>
      <c r="F483" s="8">
        <v>0.0</v>
      </c>
      <c r="H483" s="10"/>
    </row>
    <row r="484">
      <c r="A484" s="5" t="s">
        <v>507</v>
      </c>
      <c r="B484" s="5">
        <v>7.0</v>
      </c>
      <c r="C484" s="5">
        <v>3.0</v>
      </c>
      <c r="D484" s="6" t="s">
        <v>515</v>
      </c>
      <c r="E484" s="5" t="s">
        <v>39</v>
      </c>
      <c r="F484" s="8">
        <v>1.0</v>
      </c>
      <c r="H484" s="10"/>
    </row>
    <row r="485">
      <c r="A485" s="5" t="s">
        <v>507</v>
      </c>
      <c r="B485" s="5">
        <v>8.0</v>
      </c>
      <c r="C485" s="5">
        <v>4.0</v>
      </c>
      <c r="D485" s="6" t="s">
        <v>516</v>
      </c>
      <c r="E485" s="7"/>
      <c r="F485" s="8">
        <v>0.0</v>
      </c>
      <c r="H485" s="10"/>
    </row>
    <row r="486">
      <c r="A486" s="5" t="s">
        <v>507</v>
      </c>
      <c r="B486" s="5">
        <v>9.0</v>
      </c>
      <c r="C486" s="5">
        <v>4.0</v>
      </c>
      <c r="D486" s="6" t="s">
        <v>517</v>
      </c>
      <c r="E486" s="5" t="s">
        <v>10</v>
      </c>
      <c r="F486" s="8">
        <v>1.0</v>
      </c>
      <c r="H486" s="10"/>
    </row>
    <row r="487">
      <c r="A487" s="5" t="s">
        <v>507</v>
      </c>
      <c r="B487" s="5">
        <v>10.0</v>
      </c>
      <c r="C487" s="5">
        <v>5.0</v>
      </c>
      <c r="D487" s="6" t="s">
        <v>518</v>
      </c>
      <c r="E487" s="7"/>
      <c r="F487" s="8">
        <v>0.0</v>
      </c>
      <c r="H487" s="10"/>
    </row>
    <row r="488">
      <c r="A488" s="5" t="s">
        <v>507</v>
      </c>
      <c r="B488" s="5">
        <v>11.0</v>
      </c>
      <c r="C488" s="5">
        <v>5.0</v>
      </c>
      <c r="D488" s="6" t="s">
        <v>519</v>
      </c>
      <c r="E488" s="5" t="s">
        <v>28</v>
      </c>
      <c r="F488" s="8">
        <v>1.0</v>
      </c>
      <c r="H488" s="10"/>
    </row>
    <row r="489">
      <c r="A489" s="5" t="s">
        <v>507</v>
      </c>
      <c r="B489" s="5">
        <v>12.0</v>
      </c>
      <c r="C489" s="5">
        <v>6.0</v>
      </c>
      <c r="D489" s="6" t="s">
        <v>520</v>
      </c>
      <c r="E489" s="7"/>
      <c r="F489" s="8">
        <v>0.0</v>
      </c>
      <c r="H489" s="10"/>
    </row>
    <row r="490">
      <c r="A490" s="5" t="s">
        <v>507</v>
      </c>
      <c r="B490" s="5">
        <v>13.0</v>
      </c>
      <c r="C490" s="5">
        <v>6.0</v>
      </c>
      <c r="D490" s="6" t="s">
        <v>521</v>
      </c>
      <c r="E490" s="5" t="s">
        <v>13</v>
      </c>
      <c r="F490" s="8">
        <v>1.0</v>
      </c>
      <c r="H490" s="10"/>
    </row>
    <row r="491">
      <c r="A491" s="5" t="s">
        <v>507</v>
      </c>
      <c r="B491" s="5">
        <v>14.0</v>
      </c>
      <c r="C491" s="5">
        <v>7.0</v>
      </c>
      <c r="D491" s="6" t="s">
        <v>522</v>
      </c>
      <c r="E491" s="7"/>
      <c r="F491" s="8">
        <v>0.0</v>
      </c>
      <c r="H491" s="10"/>
    </row>
    <row r="492">
      <c r="A492" s="5" t="s">
        <v>507</v>
      </c>
      <c r="B492" s="5">
        <v>15.0</v>
      </c>
      <c r="C492" s="5">
        <v>7.0</v>
      </c>
      <c r="D492" s="6" t="s">
        <v>523</v>
      </c>
      <c r="E492" s="5" t="s">
        <v>13</v>
      </c>
      <c r="F492" s="8">
        <v>1.0</v>
      </c>
      <c r="H492" s="10"/>
    </row>
    <row r="493">
      <c r="A493" s="5" t="s">
        <v>507</v>
      </c>
      <c r="B493" s="5">
        <v>16.0</v>
      </c>
      <c r="C493" s="5">
        <v>8.0</v>
      </c>
      <c r="D493" s="6" t="s">
        <v>524</v>
      </c>
      <c r="E493" s="7"/>
      <c r="F493" s="8">
        <v>0.0</v>
      </c>
      <c r="H493" s="10"/>
    </row>
    <row r="494">
      <c r="A494" s="5" t="s">
        <v>507</v>
      </c>
      <c r="B494" s="5">
        <v>17.0</v>
      </c>
      <c r="C494" s="5">
        <v>8.0</v>
      </c>
      <c r="D494" s="6" t="s">
        <v>525</v>
      </c>
      <c r="E494" s="5" t="s">
        <v>13</v>
      </c>
      <c r="F494" s="8">
        <v>1.0</v>
      </c>
      <c r="H494" s="10"/>
    </row>
    <row r="495">
      <c r="A495" s="5" t="s">
        <v>507</v>
      </c>
      <c r="B495" s="5">
        <v>18.0</v>
      </c>
      <c r="C495" s="5">
        <v>9.0</v>
      </c>
      <c r="D495" s="6" t="s">
        <v>526</v>
      </c>
      <c r="E495" s="7"/>
      <c r="F495" s="8">
        <v>0.0</v>
      </c>
      <c r="H495" s="10"/>
    </row>
    <row r="496">
      <c r="A496" s="5" t="s">
        <v>507</v>
      </c>
      <c r="B496" s="5">
        <v>19.0</v>
      </c>
      <c r="C496" s="5">
        <v>9.0</v>
      </c>
      <c r="D496" s="6" t="s">
        <v>527</v>
      </c>
      <c r="E496" s="5" t="s">
        <v>13</v>
      </c>
      <c r="F496" s="8">
        <v>1.0</v>
      </c>
      <c r="H496" s="10"/>
    </row>
    <row r="497">
      <c r="A497" s="5" t="s">
        <v>507</v>
      </c>
      <c r="B497" s="5">
        <v>20.0</v>
      </c>
      <c r="C497" s="5">
        <v>10.0</v>
      </c>
      <c r="D497" s="6" t="s">
        <v>528</v>
      </c>
      <c r="E497" s="7"/>
      <c r="F497" s="8">
        <v>0.0</v>
      </c>
      <c r="H497" s="10"/>
    </row>
    <row r="498">
      <c r="A498" s="5" t="s">
        <v>507</v>
      </c>
      <c r="B498" s="5">
        <v>21.0</v>
      </c>
      <c r="C498" s="5">
        <v>10.0</v>
      </c>
      <c r="D498" s="6" t="s">
        <v>529</v>
      </c>
      <c r="E498" s="5" t="s">
        <v>13</v>
      </c>
      <c r="F498" s="8">
        <v>1.0</v>
      </c>
      <c r="H498" s="10"/>
    </row>
    <row r="499">
      <c r="A499" s="5" t="s">
        <v>530</v>
      </c>
      <c r="B499" s="5">
        <v>0.0</v>
      </c>
      <c r="C499" s="5">
        <v>0.0</v>
      </c>
      <c r="D499" s="6" t="s">
        <v>531</v>
      </c>
      <c r="E499" s="7"/>
      <c r="F499" s="8">
        <v>0.0</v>
      </c>
      <c r="H499" s="10"/>
    </row>
    <row r="500">
      <c r="A500" s="5" t="s">
        <v>530</v>
      </c>
      <c r="B500" s="5">
        <v>1.0</v>
      </c>
      <c r="C500" s="5">
        <v>0.0</v>
      </c>
      <c r="D500" s="6" t="s">
        <v>532</v>
      </c>
      <c r="E500" s="5" t="s">
        <v>28</v>
      </c>
      <c r="F500" s="8">
        <v>1.0</v>
      </c>
      <c r="H500" s="10"/>
    </row>
    <row r="501">
      <c r="A501" s="5" t="s">
        <v>530</v>
      </c>
      <c r="B501" s="5">
        <v>2.0</v>
      </c>
      <c r="C501" s="5">
        <v>1.0</v>
      </c>
      <c r="D501" s="6" t="s">
        <v>533</v>
      </c>
      <c r="E501" s="7"/>
      <c r="F501" s="8">
        <v>0.0</v>
      </c>
      <c r="H501" s="10"/>
    </row>
    <row r="502">
      <c r="A502" s="5" t="s">
        <v>530</v>
      </c>
      <c r="B502" s="5">
        <v>3.0</v>
      </c>
      <c r="C502" s="5">
        <v>1.0</v>
      </c>
      <c r="D502" s="6" t="s">
        <v>534</v>
      </c>
      <c r="E502" s="5" t="s">
        <v>28</v>
      </c>
      <c r="F502" s="8">
        <v>1.0</v>
      </c>
      <c r="H502" s="10"/>
    </row>
    <row r="503">
      <c r="A503" s="5" t="s">
        <v>530</v>
      </c>
      <c r="B503" s="5">
        <v>4.0</v>
      </c>
      <c r="C503" s="5">
        <v>2.0</v>
      </c>
      <c r="D503" s="6" t="s">
        <v>535</v>
      </c>
      <c r="E503" s="7"/>
      <c r="F503" s="8">
        <v>0.0</v>
      </c>
      <c r="H503" s="10"/>
    </row>
    <row r="504">
      <c r="A504" s="5" t="s">
        <v>530</v>
      </c>
      <c r="B504" s="5">
        <v>5.0</v>
      </c>
      <c r="C504" s="5">
        <v>2.0</v>
      </c>
      <c r="D504" s="6" t="s">
        <v>536</v>
      </c>
      <c r="E504" s="5" t="s">
        <v>39</v>
      </c>
      <c r="F504" s="8">
        <v>1.0</v>
      </c>
      <c r="H504" s="10"/>
    </row>
    <row r="505">
      <c r="A505" s="5" t="s">
        <v>530</v>
      </c>
      <c r="B505" s="5">
        <v>6.0</v>
      </c>
      <c r="C505" s="5">
        <v>3.0</v>
      </c>
      <c r="D505" s="6" t="s">
        <v>537</v>
      </c>
      <c r="E505" s="7"/>
      <c r="F505" s="8">
        <v>0.0</v>
      </c>
      <c r="H505" s="10"/>
    </row>
    <row r="506">
      <c r="A506" s="5" t="s">
        <v>530</v>
      </c>
      <c r="B506" s="5">
        <v>7.0</v>
      </c>
      <c r="C506" s="5">
        <v>3.0</v>
      </c>
      <c r="D506" s="6" t="s">
        <v>538</v>
      </c>
      <c r="E506" s="5" t="s">
        <v>39</v>
      </c>
      <c r="F506" s="8">
        <v>1.0</v>
      </c>
      <c r="H506" s="10"/>
    </row>
    <row r="507">
      <c r="A507" s="5" t="s">
        <v>530</v>
      </c>
      <c r="B507" s="5">
        <v>8.0</v>
      </c>
      <c r="C507" s="5">
        <v>4.0</v>
      </c>
      <c r="D507" s="6" t="s">
        <v>539</v>
      </c>
      <c r="E507" s="7"/>
      <c r="F507" s="8">
        <v>0.0</v>
      </c>
      <c r="H507" s="10"/>
    </row>
    <row r="508">
      <c r="A508" s="5" t="s">
        <v>530</v>
      </c>
      <c r="B508" s="5">
        <v>9.0</v>
      </c>
      <c r="C508" s="5">
        <v>4.0</v>
      </c>
      <c r="D508" s="6" t="s">
        <v>540</v>
      </c>
      <c r="E508" s="5" t="s">
        <v>61</v>
      </c>
      <c r="F508" s="8">
        <v>1.0</v>
      </c>
      <c r="H508" s="10"/>
    </row>
    <row r="509">
      <c r="A509" s="5" t="s">
        <v>530</v>
      </c>
      <c r="B509" s="5">
        <v>10.0</v>
      </c>
      <c r="C509" s="5">
        <v>5.0</v>
      </c>
      <c r="D509" s="6" t="s">
        <v>541</v>
      </c>
      <c r="E509" s="7"/>
      <c r="F509" s="8">
        <v>0.0</v>
      </c>
      <c r="H509" s="10"/>
    </row>
    <row r="510">
      <c r="A510" s="5" t="s">
        <v>530</v>
      </c>
      <c r="B510" s="5">
        <v>11.0</v>
      </c>
      <c r="C510" s="5">
        <v>5.0</v>
      </c>
      <c r="D510" s="6" t="s">
        <v>542</v>
      </c>
      <c r="E510" s="5" t="s">
        <v>28</v>
      </c>
      <c r="F510" s="8">
        <v>1.0</v>
      </c>
      <c r="H510" s="10"/>
    </row>
    <row r="511">
      <c r="A511" s="5" t="s">
        <v>530</v>
      </c>
      <c r="B511" s="5">
        <v>12.0</v>
      </c>
      <c r="C511" s="5">
        <v>6.0</v>
      </c>
      <c r="D511" s="6" t="s">
        <v>543</v>
      </c>
      <c r="E511" s="7"/>
      <c r="F511" s="8">
        <v>0.0</v>
      </c>
      <c r="H511" s="10"/>
    </row>
    <row r="512">
      <c r="A512" s="5" t="s">
        <v>530</v>
      </c>
      <c r="B512" s="5">
        <v>13.0</v>
      </c>
      <c r="C512" s="5">
        <v>6.0</v>
      </c>
      <c r="D512" s="6" t="s">
        <v>544</v>
      </c>
      <c r="E512" s="5" t="s">
        <v>28</v>
      </c>
      <c r="F512" s="8">
        <v>1.0</v>
      </c>
      <c r="H512" s="10"/>
    </row>
    <row r="513">
      <c r="A513" s="5" t="s">
        <v>530</v>
      </c>
      <c r="B513" s="5">
        <v>14.0</v>
      </c>
      <c r="C513" s="5">
        <v>7.0</v>
      </c>
      <c r="D513" s="6" t="s">
        <v>545</v>
      </c>
      <c r="E513" s="7"/>
      <c r="F513" s="8">
        <v>0.0</v>
      </c>
      <c r="H513" s="10"/>
    </row>
    <row r="514">
      <c r="A514" s="5" t="s">
        <v>530</v>
      </c>
      <c r="B514" s="5">
        <v>15.0</v>
      </c>
      <c r="C514" s="5">
        <v>7.0</v>
      </c>
      <c r="D514" s="6" t="s">
        <v>546</v>
      </c>
      <c r="E514" s="5" t="s">
        <v>28</v>
      </c>
      <c r="F514" s="8">
        <v>1.0</v>
      </c>
      <c r="H514" s="10"/>
    </row>
    <row r="515">
      <c r="A515" s="5" t="s">
        <v>530</v>
      </c>
      <c r="B515" s="5">
        <v>16.0</v>
      </c>
      <c r="C515" s="5">
        <v>8.0</v>
      </c>
      <c r="D515" s="6" t="s">
        <v>547</v>
      </c>
      <c r="E515" s="7"/>
      <c r="F515" s="8">
        <v>0.0</v>
      </c>
      <c r="H515" s="10"/>
    </row>
    <row r="516">
      <c r="A516" s="5" t="s">
        <v>530</v>
      </c>
      <c r="B516" s="5">
        <v>17.0</v>
      </c>
      <c r="C516" s="5">
        <v>8.0</v>
      </c>
      <c r="D516" s="6" t="s">
        <v>548</v>
      </c>
      <c r="E516" s="5" t="s">
        <v>13</v>
      </c>
      <c r="F516" s="8">
        <v>1.0</v>
      </c>
      <c r="H516" s="10"/>
    </row>
    <row r="517">
      <c r="A517" s="5" t="s">
        <v>530</v>
      </c>
      <c r="B517" s="5">
        <v>18.0</v>
      </c>
      <c r="C517" s="5">
        <v>9.0</v>
      </c>
      <c r="D517" s="6" t="s">
        <v>549</v>
      </c>
      <c r="E517" s="7"/>
      <c r="F517" s="8">
        <v>0.0</v>
      </c>
      <c r="H517" s="10"/>
    </row>
    <row r="518">
      <c r="A518" s="5" t="s">
        <v>530</v>
      </c>
      <c r="B518" s="5">
        <v>19.0</v>
      </c>
      <c r="C518" s="5">
        <v>9.0</v>
      </c>
      <c r="D518" s="6" t="s">
        <v>550</v>
      </c>
      <c r="E518" s="5" t="s">
        <v>10</v>
      </c>
      <c r="F518" s="8">
        <v>1.0</v>
      </c>
      <c r="H518" s="10"/>
    </row>
    <row r="519">
      <c r="A519" s="5" t="s">
        <v>530</v>
      </c>
      <c r="B519" s="5">
        <v>20.0</v>
      </c>
      <c r="C519" s="5">
        <v>10.0</v>
      </c>
      <c r="D519" s="6" t="s">
        <v>551</v>
      </c>
      <c r="E519" s="7"/>
      <c r="F519" s="8">
        <v>0.0</v>
      </c>
      <c r="H519" s="10"/>
    </row>
    <row r="520">
      <c r="A520" s="5" t="s">
        <v>552</v>
      </c>
      <c r="B520" s="5">
        <v>0.0</v>
      </c>
      <c r="C520" s="5">
        <v>0.0</v>
      </c>
      <c r="D520" s="6" t="s">
        <v>553</v>
      </c>
      <c r="E520" s="7"/>
      <c r="F520" s="8">
        <v>0.0</v>
      </c>
      <c r="H520" s="10"/>
    </row>
    <row r="521">
      <c r="A521" s="5" t="s">
        <v>552</v>
      </c>
      <c r="B521" s="5">
        <v>1.0</v>
      </c>
      <c r="C521" s="5">
        <v>0.0</v>
      </c>
      <c r="D521" s="6" t="s">
        <v>554</v>
      </c>
      <c r="E521" s="5" t="s">
        <v>13</v>
      </c>
      <c r="F521" s="8">
        <v>1.0</v>
      </c>
      <c r="H521" s="10"/>
    </row>
    <row r="522">
      <c r="A522" s="5" t="s">
        <v>552</v>
      </c>
      <c r="B522" s="5">
        <v>2.0</v>
      </c>
      <c r="C522" s="5">
        <v>1.0</v>
      </c>
      <c r="D522" s="6" t="s">
        <v>555</v>
      </c>
      <c r="E522" s="7"/>
      <c r="F522" s="8">
        <v>0.0</v>
      </c>
      <c r="H522" s="10"/>
    </row>
    <row r="523">
      <c r="A523" s="5" t="s">
        <v>552</v>
      </c>
      <c r="B523" s="5">
        <v>3.0</v>
      </c>
      <c r="C523" s="5">
        <v>1.0</v>
      </c>
      <c r="D523" s="6" t="s">
        <v>556</v>
      </c>
      <c r="E523" s="5" t="s">
        <v>39</v>
      </c>
      <c r="F523" s="8">
        <v>1.0</v>
      </c>
      <c r="H523" s="10"/>
    </row>
    <row r="524">
      <c r="A524" s="5" t="s">
        <v>552</v>
      </c>
      <c r="B524" s="5">
        <v>4.0</v>
      </c>
      <c r="C524" s="5">
        <v>2.0</v>
      </c>
      <c r="D524" s="6" t="s">
        <v>557</v>
      </c>
      <c r="E524" s="7"/>
      <c r="F524" s="8">
        <v>0.0</v>
      </c>
      <c r="H524" s="10"/>
    </row>
    <row r="525">
      <c r="A525" s="5" t="s">
        <v>552</v>
      </c>
      <c r="B525" s="5">
        <v>5.0</v>
      </c>
      <c r="C525" s="5">
        <v>2.0</v>
      </c>
      <c r="D525" s="6" t="s">
        <v>558</v>
      </c>
      <c r="E525" s="5" t="s">
        <v>39</v>
      </c>
      <c r="F525" s="8">
        <v>1.0</v>
      </c>
      <c r="H525" s="10"/>
    </row>
    <row r="526">
      <c r="A526" s="5" t="s">
        <v>552</v>
      </c>
      <c r="B526" s="5">
        <v>6.0</v>
      </c>
      <c r="C526" s="5">
        <v>3.0</v>
      </c>
      <c r="D526" s="6" t="s">
        <v>559</v>
      </c>
      <c r="E526" s="7"/>
      <c r="F526" s="8">
        <v>0.0</v>
      </c>
      <c r="H526" s="10"/>
    </row>
    <row r="527">
      <c r="A527" s="5" t="s">
        <v>552</v>
      </c>
      <c r="B527" s="5">
        <v>7.0</v>
      </c>
      <c r="C527" s="5">
        <v>3.0</v>
      </c>
      <c r="D527" s="6" t="s">
        <v>560</v>
      </c>
      <c r="E527" s="5" t="s">
        <v>39</v>
      </c>
      <c r="F527" s="8">
        <v>1.0</v>
      </c>
      <c r="H527" s="10"/>
    </row>
    <row r="528">
      <c r="A528" s="5" t="s">
        <v>552</v>
      </c>
      <c r="B528" s="5">
        <v>8.0</v>
      </c>
      <c r="C528" s="5">
        <v>4.0</v>
      </c>
      <c r="D528" s="6" t="s">
        <v>561</v>
      </c>
      <c r="E528" s="7"/>
      <c r="F528" s="8">
        <v>0.0</v>
      </c>
      <c r="H528" s="10"/>
    </row>
    <row r="529">
      <c r="A529" s="5" t="s">
        <v>552</v>
      </c>
      <c r="B529" s="5">
        <v>9.0</v>
      </c>
      <c r="C529" s="5">
        <v>4.0</v>
      </c>
      <c r="D529" s="6" t="s">
        <v>562</v>
      </c>
      <c r="E529" s="5" t="s">
        <v>39</v>
      </c>
      <c r="F529" s="8">
        <v>1.0</v>
      </c>
      <c r="H529" s="10"/>
    </row>
    <row r="530">
      <c r="A530" s="5" t="s">
        <v>552</v>
      </c>
      <c r="B530" s="5">
        <v>10.0</v>
      </c>
      <c r="C530" s="5">
        <v>5.0</v>
      </c>
      <c r="D530" s="6" t="s">
        <v>563</v>
      </c>
      <c r="E530" s="7"/>
      <c r="F530" s="8">
        <v>0.0</v>
      </c>
      <c r="H530" s="10"/>
    </row>
    <row r="531">
      <c r="A531" s="5" t="s">
        <v>552</v>
      </c>
      <c r="B531" s="5">
        <v>11.0</v>
      </c>
      <c r="C531" s="5">
        <v>5.0</v>
      </c>
      <c r="D531" s="6" t="s">
        <v>564</v>
      </c>
      <c r="E531" s="5" t="s">
        <v>61</v>
      </c>
      <c r="F531" s="8">
        <v>1.0</v>
      </c>
      <c r="H531" s="10"/>
    </row>
    <row r="532">
      <c r="A532" s="5" t="s">
        <v>552</v>
      </c>
      <c r="B532" s="5">
        <v>12.0</v>
      </c>
      <c r="C532" s="5">
        <v>6.0</v>
      </c>
      <c r="D532" s="6" t="s">
        <v>565</v>
      </c>
      <c r="E532" s="7"/>
      <c r="F532" s="8">
        <v>0.0</v>
      </c>
      <c r="H532" s="10"/>
    </row>
    <row r="533">
      <c r="A533" s="5" t="s">
        <v>552</v>
      </c>
      <c r="B533" s="5">
        <v>13.0</v>
      </c>
      <c r="C533" s="5">
        <v>6.0</v>
      </c>
      <c r="D533" s="6" t="s">
        <v>566</v>
      </c>
      <c r="E533" s="5" t="s">
        <v>39</v>
      </c>
      <c r="F533" s="8">
        <v>1.0</v>
      </c>
      <c r="H533" s="10"/>
    </row>
    <row r="534">
      <c r="A534" s="5" t="s">
        <v>552</v>
      </c>
      <c r="B534" s="5">
        <v>14.0</v>
      </c>
      <c r="C534" s="5">
        <v>7.0</v>
      </c>
      <c r="D534" s="6" t="s">
        <v>567</v>
      </c>
      <c r="E534" s="7"/>
      <c r="F534" s="8">
        <v>0.0</v>
      </c>
      <c r="H534" s="10"/>
    </row>
    <row r="535">
      <c r="A535" s="5" t="s">
        <v>552</v>
      </c>
      <c r="B535" s="5">
        <v>15.0</v>
      </c>
      <c r="C535" s="5">
        <v>7.0</v>
      </c>
      <c r="D535" s="6" t="s">
        <v>568</v>
      </c>
      <c r="E535" s="5" t="s">
        <v>10</v>
      </c>
      <c r="F535" s="8">
        <v>1.0</v>
      </c>
      <c r="H535" s="10"/>
    </row>
    <row r="536">
      <c r="A536" s="5" t="s">
        <v>552</v>
      </c>
      <c r="B536" s="5">
        <v>16.0</v>
      </c>
      <c r="C536" s="5">
        <v>8.0</v>
      </c>
      <c r="D536" s="6" t="s">
        <v>569</v>
      </c>
      <c r="E536" s="7"/>
      <c r="F536" s="8">
        <v>0.0</v>
      </c>
      <c r="H536" s="10"/>
    </row>
    <row r="537">
      <c r="A537" s="5" t="s">
        <v>552</v>
      </c>
      <c r="B537" s="5">
        <v>17.0</v>
      </c>
      <c r="C537" s="5">
        <v>8.0</v>
      </c>
      <c r="D537" s="6" t="s">
        <v>570</v>
      </c>
      <c r="E537" s="5" t="s">
        <v>10</v>
      </c>
      <c r="F537" s="8">
        <v>1.0</v>
      </c>
      <c r="H537" s="10"/>
    </row>
    <row r="538">
      <c r="A538" s="5" t="s">
        <v>552</v>
      </c>
      <c r="B538" s="5">
        <v>18.0</v>
      </c>
      <c r="C538" s="5">
        <v>9.0</v>
      </c>
      <c r="D538" s="6" t="s">
        <v>571</v>
      </c>
      <c r="E538" s="7"/>
      <c r="F538" s="8">
        <v>0.0</v>
      </c>
      <c r="H538" s="10"/>
    </row>
    <row r="539">
      <c r="A539" s="5" t="s">
        <v>552</v>
      </c>
      <c r="B539" s="5">
        <v>19.0</v>
      </c>
      <c r="C539" s="5">
        <v>9.0</v>
      </c>
      <c r="D539" s="6" t="s">
        <v>572</v>
      </c>
      <c r="E539" s="5" t="s">
        <v>10</v>
      </c>
      <c r="F539" s="8">
        <v>1.0</v>
      </c>
      <c r="H539" s="10"/>
    </row>
    <row r="540">
      <c r="A540" s="5" t="s">
        <v>552</v>
      </c>
      <c r="B540" s="5">
        <v>20.0</v>
      </c>
      <c r="C540" s="5">
        <v>10.0</v>
      </c>
      <c r="D540" s="6" t="s">
        <v>573</v>
      </c>
      <c r="E540" s="7"/>
      <c r="F540" s="8">
        <v>0.0</v>
      </c>
      <c r="H540" s="10"/>
    </row>
    <row r="541">
      <c r="A541" s="5" t="s">
        <v>574</v>
      </c>
      <c r="B541" s="5">
        <v>0.0</v>
      </c>
      <c r="C541" s="5">
        <v>0.0</v>
      </c>
      <c r="D541" s="6" t="s">
        <v>575</v>
      </c>
      <c r="E541" s="7"/>
      <c r="F541" s="8">
        <v>0.0</v>
      </c>
      <c r="H541" s="10"/>
    </row>
    <row r="542">
      <c r="A542" s="5" t="s">
        <v>574</v>
      </c>
      <c r="B542" s="5">
        <v>1.0</v>
      </c>
      <c r="C542" s="5">
        <v>0.0</v>
      </c>
      <c r="D542" s="6" t="s">
        <v>576</v>
      </c>
      <c r="E542" s="5" t="s">
        <v>13</v>
      </c>
      <c r="F542" s="8">
        <v>1.0</v>
      </c>
      <c r="H542" s="10"/>
    </row>
    <row r="543">
      <c r="A543" s="5" t="s">
        <v>574</v>
      </c>
      <c r="B543" s="5">
        <v>2.0</v>
      </c>
      <c r="C543" s="5">
        <v>1.0</v>
      </c>
      <c r="D543" s="6" t="s">
        <v>577</v>
      </c>
      <c r="E543" s="7"/>
      <c r="F543" s="8">
        <v>0.0</v>
      </c>
      <c r="H543" s="10"/>
    </row>
    <row r="544">
      <c r="A544" s="5" t="s">
        <v>574</v>
      </c>
      <c r="B544" s="5">
        <v>3.0</v>
      </c>
      <c r="C544" s="5">
        <v>1.0</v>
      </c>
      <c r="D544" s="6" t="s">
        <v>578</v>
      </c>
      <c r="E544" s="5" t="s">
        <v>61</v>
      </c>
      <c r="F544" s="8">
        <v>1.0</v>
      </c>
      <c r="G544" s="5" t="s">
        <v>20993</v>
      </c>
      <c r="H544" s="10"/>
    </row>
    <row r="545">
      <c r="A545" s="5" t="s">
        <v>574</v>
      </c>
      <c r="B545" s="5">
        <v>4.0</v>
      </c>
      <c r="C545" s="5">
        <v>2.0</v>
      </c>
      <c r="D545" s="6" t="s">
        <v>579</v>
      </c>
      <c r="E545" s="7"/>
      <c r="F545" s="8">
        <v>0.0</v>
      </c>
      <c r="H545" s="10"/>
    </row>
    <row r="546">
      <c r="A546" s="5" t="s">
        <v>574</v>
      </c>
      <c r="B546" s="5">
        <v>5.0</v>
      </c>
      <c r="C546" s="5">
        <v>2.0</v>
      </c>
      <c r="D546" s="6" t="s">
        <v>580</v>
      </c>
      <c r="E546" s="5" t="s">
        <v>61</v>
      </c>
      <c r="F546" s="8">
        <v>1.0</v>
      </c>
      <c r="H546" s="10"/>
    </row>
    <row r="547">
      <c r="A547" s="5" t="s">
        <v>574</v>
      </c>
      <c r="B547" s="5">
        <v>6.0</v>
      </c>
      <c r="C547" s="5">
        <v>3.0</v>
      </c>
      <c r="D547" s="6" t="s">
        <v>581</v>
      </c>
      <c r="E547" s="7"/>
      <c r="F547" s="8">
        <v>0.0</v>
      </c>
      <c r="H547" s="10"/>
    </row>
    <row r="548">
      <c r="A548" s="5" t="s">
        <v>574</v>
      </c>
      <c r="B548" s="5">
        <v>7.0</v>
      </c>
      <c r="C548" s="5">
        <v>3.0</v>
      </c>
      <c r="D548" s="6" t="s">
        <v>582</v>
      </c>
      <c r="E548" s="5" t="s">
        <v>61</v>
      </c>
      <c r="F548" s="8">
        <v>1.0</v>
      </c>
      <c r="H548" s="10"/>
    </row>
    <row r="549">
      <c r="A549" s="5" t="s">
        <v>574</v>
      </c>
      <c r="B549" s="5">
        <v>8.0</v>
      </c>
      <c r="C549" s="5">
        <v>4.0</v>
      </c>
      <c r="D549" s="6" t="s">
        <v>583</v>
      </c>
      <c r="E549" s="7"/>
      <c r="F549" s="8">
        <v>0.0</v>
      </c>
      <c r="H549" s="10"/>
    </row>
    <row r="550">
      <c r="A550" s="5" t="s">
        <v>574</v>
      </c>
      <c r="B550" s="5">
        <v>9.0</v>
      </c>
      <c r="C550" s="5">
        <v>4.0</v>
      </c>
      <c r="D550" s="6" t="s">
        <v>584</v>
      </c>
      <c r="E550" s="5" t="s">
        <v>28</v>
      </c>
      <c r="F550" s="8">
        <v>1.0</v>
      </c>
      <c r="H550" s="10"/>
    </row>
    <row r="551">
      <c r="A551" s="5" t="s">
        <v>574</v>
      </c>
      <c r="B551" s="5">
        <v>10.0</v>
      </c>
      <c r="C551" s="5">
        <v>5.0</v>
      </c>
      <c r="D551" s="6" t="s">
        <v>585</v>
      </c>
      <c r="E551" s="7"/>
      <c r="F551" s="8">
        <v>0.0</v>
      </c>
      <c r="H551" s="10"/>
    </row>
    <row r="552">
      <c r="A552" s="5" t="s">
        <v>574</v>
      </c>
      <c r="B552" s="5">
        <v>11.0</v>
      </c>
      <c r="C552" s="5">
        <v>5.0</v>
      </c>
      <c r="D552" s="6" t="s">
        <v>586</v>
      </c>
      <c r="E552" s="5" t="s">
        <v>10</v>
      </c>
      <c r="F552" s="8">
        <v>1.0</v>
      </c>
      <c r="H552" s="10"/>
    </row>
    <row r="553">
      <c r="A553" s="5" t="s">
        <v>574</v>
      </c>
      <c r="B553" s="5">
        <v>12.0</v>
      </c>
      <c r="C553" s="5">
        <v>6.0</v>
      </c>
      <c r="D553" s="6" t="s">
        <v>587</v>
      </c>
      <c r="E553" s="7"/>
      <c r="F553" s="8">
        <v>0.0</v>
      </c>
      <c r="H553" s="10"/>
    </row>
    <row r="554">
      <c r="A554" s="5" t="s">
        <v>574</v>
      </c>
      <c r="B554" s="5">
        <v>13.0</v>
      </c>
      <c r="C554" s="5">
        <v>6.0</v>
      </c>
      <c r="D554" s="6" t="s">
        <v>588</v>
      </c>
      <c r="E554" s="5" t="s">
        <v>28</v>
      </c>
      <c r="F554" s="8">
        <v>1.0</v>
      </c>
      <c r="H554" s="10"/>
    </row>
    <row r="555">
      <c r="A555" s="5" t="s">
        <v>574</v>
      </c>
      <c r="B555" s="5">
        <v>14.0</v>
      </c>
      <c r="C555" s="5">
        <v>7.0</v>
      </c>
      <c r="D555" s="6" t="s">
        <v>589</v>
      </c>
      <c r="E555" s="7"/>
      <c r="F555" s="8">
        <v>0.0</v>
      </c>
      <c r="H555" s="10"/>
    </row>
    <row r="556">
      <c r="A556" s="5" t="s">
        <v>574</v>
      </c>
      <c r="B556" s="5">
        <v>15.0</v>
      </c>
      <c r="C556" s="5">
        <v>7.0</v>
      </c>
      <c r="D556" s="6" t="s">
        <v>590</v>
      </c>
      <c r="E556" s="5" t="s">
        <v>28</v>
      </c>
      <c r="F556" s="8">
        <v>1.0</v>
      </c>
      <c r="H556" s="10"/>
    </row>
    <row r="557">
      <c r="A557" s="5" t="s">
        <v>574</v>
      </c>
      <c r="B557" s="5">
        <v>16.0</v>
      </c>
      <c r="C557" s="5">
        <v>8.0</v>
      </c>
      <c r="D557" s="6" t="s">
        <v>591</v>
      </c>
      <c r="E557" s="7"/>
      <c r="F557" s="8">
        <v>0.0</v>
      </c>
      <c r="H557" s="10"/>
    </row>
    <row r="558">
      <c r="A558" s="5" t="s">
        <v>574</v>
      </c>
      <c r="B558" s="5">
        <v>17.0</v>
      </c>
      <c r="C558" s="5">
        <v>8.0</v>
      </c>
      <c r="D558" s="6" t="s">
        <v>592</v>
      </c>
      <c r="E558" s="5" t="s">
        <v>28</v>
      </c>
      <c r="F558" s="8">
        <v>1.0</v>
      </c>
      <c r="H558" s="10"/>
    </row>
    <row r="559">
      <c r="A559" s="5" t="s">
        <v>574</v>
      </c>
      <c r="B559" s="5">
        <v>18.0</v>
      </c>
      <c r="C559" s="5">
        <v>9.0</v>
      </c>
      <c r="D559" s="6" t="s">
        <v>593</v>
      </c>
      <c r="E559" s="7"/>
      <c r="F559" s="8">
        <v>0.0</v>
      </c>
      <c r="H559" s="10"/>
    </row>
    <row r="560">
      <c r="A560" s="5" t="s">
        <v>574</v>
      </c>
      <c r="B560" s="5">
        <v>19.0</v>
      </c>
      <c r="C560" s="5">
        <v>9.0</v>
      </c>
      <c r="D560" s="6" t="s">
        <v>594</v>
      </c>
      <c r="E560" s="5" t="s">
        <v>13</v>
      </c>
      <c r="F560" s="8">
        <v>1.0</v>
      </c>
      <c r="H560" s="10"/>
    </row>
    <row r="561">
      <c r="A561" s="5" t="s">
        <v>595</v>
      </c>
      <c r="B561" s="5">
        <v>0.0</v>
      </c>
      <c r="C561" s="5">
        <v>0.0</v>
      </c>
      <c r="D561" s="6" t="s">
        <v>596</v>
      </c>
      <c r="E561" s="7"/>
      <c r="F561" s="8">
        <v>0.0</v>
      </c>
      <c r="H561" s="10"/>
    </row>
    <row r="562">
      <c r="A562" s="5" t="s">
        <v>595</v>
      </c>
      <c r="B562" s="5">
        <v>1.0</v>
      </c>
      <c r="C562" s="5">
        <v>0.0</v>
      </c>
      <c r="D562" s="6" t="s">
        <v>597</v>
      </c>
      <c r="E562" s="5" t="s">
        <v>39</v>
      </c>
      <c r="F562" s="8">
        <v>1.0</v>
      </c>
      <c r="H562" s="10"/>
    </row>
    <row r="563">
      <c r="A563" s="5" t="s">
        <v>595</v>
      </c>
      <c r="B563" s="5">
        <v>2.0</v>
      </c>
      <c r="C563" s="5">
        <v>1.0</v>
      </c>
      <c r="D563" s="6" t="s">
        <v>598</v>
      </c>
      <c r="E563" s="7"/>
      <c r="F563" s="8">
        <v>0.0</v>
      </c>
      <c r="H563" s="10"/>
    </row>
    <row r="564">
      <c r="A564" s="5" t="s">
        <v>595</v>
      </c>
      <c r="B564" s="5">
        <v>3.0</v>
      </c>
      <c r="C564" s="5">
        <v>1.0</v>
      </c>
      <c r="D564" s="6" t="s">
        <v>599</v>
      </c>
      <c r="E564" s="5" t="s">
        <v>39</v>
      </c>
      <c r="F564" s="8">
        <v>1.0</v>
      </c>
      <c r="H564" s="10"/>
    </row>
    <row r="565">
      <c r="A565" s="5" t="s">
        <v>595</v>
      </c>
      <c r="B565" s="5">
        <v>4.0</v>
      </c>
      <c r="C565" s="5">
        <v>2.0</v>
      </c>
      <c r="D565" s="6" t="s">
        <v>600</v>
      </c>
      <c r="E565" s="7"/>
      <c r="F565" s="8">
        <v>0.0</v>
      </c>
      <c r="H565" s="10"/>
    </row>
    <row r="566">
      <c r="A566" s="5" t="s">
        <v>595</v>
      </c>
      <c r="B566" s="5">
        <v>5.0</v>
      </c>
      <c r="C566" s="5">
        <v>2.0</v>
      </c>
      <c r="D566" s="6" t="s">
        <v>601</v>
      </c>
      <c r="E566" s="5" t="s">
        <v>39</v>
      </c>
      <c r="F566" s="8">
        <v>1.0</v>
      </c>
      <c r="H566" s="10"/>
    </row>
    <row r="567">
      <c r="A567" s="5" t="s">
        <v>595</v>
      </c>
      <c r="B567" s="5">
        <v>6.0</v>
      </c>
      <c r="C567" s="5">
        <v>3.0</v>
      </c>
      <c r="D567" s="6" t="s">
        <v>602</v>
      </c>
      <c r="E567" s="7"/>
      <c r="F567" s="8">
        <v>0.0</v>
      </c>
      <c r="H567" s="10"/>
    </row>
    <row r="568">
      <c r="A568" s="5" t="s">
        <v>595</v>
      </c>
      <c r="B568" s="5">
        <v>7.0</v>
      </c>
      <c r="C568" s="5">
        <v>3.0</v>
      </c>
      <c r="D568" s="6" t="s">
        <v>603</v>
      </c>
      <c r="E568" s="5" t="s">
        <v>39</v>
      </c>
      <c r="F568" s="8">
        <v>1.0</v>
      </c>
      <c r="H568" s="10"/>
    </row>
    <row r="569">
      <c r="A569" s="5" t="s">
        <v>595</v>
      </c>
      <c r="B569" s="5">
        <v>8.0</v>
      </c>
      <c r="C569" s="5">
        <v>4.0</v>
      </c>
      <c r="D569" s="6" t="s">
        <v>604</v>
      </c>
      <c r="E569" s="7"/>
      <c r="F569" s="8">
        <v>0.0</v>
      </c>
      <c r="H569" s="10"/>
    </row>
    <row r="570">
      <c r="A570" s="5" t="s">
        <v>595</v>
      </c>
      <c r="B570" s="5">
        <v>9.0</v>
      </c>
      <c r="C570" s="5">
        <v>4.0</v>
      </c>
      <c r="D570" s="6" t="s">
        <v>605</v>
      </c>
      <c r="E570" s="5" t="s">
        <v>39</v>
      </c>
      <c r="F570" s="8">
        <v>1.0</v>
      </c>
      <c r="H570" s="10"/>
    </row>
    <row r="571">
      <c r="A571" s="5" t="s">
        <v>595</v>
      </c>
      <c r="B571" s="5">
        <v>10.0</v>
      </c>
      <c r="C571" s="5">
        <v>5.0</v>
      </c>
      <c r="D571" s="6" t="s">
        <v>606</v>
      </c>
      <c r="E571" s="7"/>
      <c r="F571" s="8">
        <v>0.0</v>
      </c>
      <c r="H571" s="10"/>
    </row>
    <row r="572">
      <c r="A572" s="5" t="s">
        <v>595</v>
      </c>
      <c r="B572" s="5">
        <v>11.0</v>
      </c>
      <c r="C572" s="5">
        <v>5.0</v>
      </c>
      <c r="D572" s="6" t="s">
        <v>607</v>
      </c>
      <c r="E572" s="5" t="s">
        <v>39</v>
      </c>
      <c r="F572" s="8">
        <v>1.0</v>
      </c>
      <c r="H572" s="10"/>
    </row>
    <row r="573">
      <c r="A573" s="5" t="s">
        <v>595</v>
      </c>
      <c r="B573" s="5">
        <v>12.0</v>
      </c>
      <c r="C573" s="5">
        <v>6.0</v>
      </c>
      <c r="D573" s="6" t="s">
        <v>608</v>
      </c>
      <c r="E573" s="7"/>
      <c r="F573" s="8">
        <v>0.0</v>
      </c>
      <c r="H573" s="10"/>
    </row>
    <row r="574">
      <c r="A574" s="5" t="s">
        <v>595</v>
      </c>
      <c r="B574" s="5">
        <v>13.0</v>
      </c>
      <c r="C574" s="5">
        <v>6.0</v>
      </c>
      <c r="D574" s="6" t="s">
        <v>609</v>
      </c>
      <c r="E574" s="5" t="s">
        <v>10</v>
      </c>
      <c r="F574" s="8">
        <v>1.0</v>
      </c>
      <c r="H574" s="10"/>
    </row>
    <row r="575">
      <c r="A575" s="5" t="s">
        <v>595</v>
      </c>
      <c r="B575" s="5">
        <v>14.0</v>
      </c>
      <c r="C575" s="5">
        <v>7.0</v>
      </c>
      <c r="D575" s="6" t="s">
        <v>610</v>
      </c>
      <c r="E575" s="7"/>
      <c r="F575" s="8">
        <v>0.0</v>
      </c>
      <c r="H575" s="10"/>
    </row>
    <row r="576">
      <c r="A576" s="5" t="s">
        <v>595</v>
      </c>
      <c r="B576" s="5">
        <v>15.0</v>
      </c>
      <c r="C576" s="5">
        <v>7.0</v>
      </c>
      <c r="D576" s="6" t="s">
        <v>611</v>
      </c>
      <c r="E576" s="5" t="s">
        <v>28</v>
      </c>
      <c r="F576" s="8">
        <v>1.0</v>
      </c>
      <c r="H576" s="10"/>
    </row>
    <row r="577">
      <c r="A577" s="5" t="s">
        <v>595</v>
      </c>
      <c r="B577" s="5">
        <v>16.0</v>
      </c>
      <c r="C577" s="5">
        <v>8.0</v>
      </c>
      <c r="D577" s="6" t="s">
        <v>612</v>
      </c>
      <c r="E577" s="7"/>
      <c r="F577" s="8">
        <v>0.0</v>
      </c>
      <c r="H577" s="10"/>
    </row>
    <row r="578">
      <c r="A578" s="5" t="s">
        <v>595</v>
      </c>
      <c r="B578" s="5">
        <v>17.0</v>
      </c>
      <c r="C578" s="5">
        <v>8.0</v>
      </c>
      <c r="D578" s="6" t="s">
        <v>613</v>
      </c>
      <c r="E578" s="5" t="s">
        <v>28</v>
      </c>
      <c r="F578" s="8">
        <v>1.0</v>
      </c>
      <c r="H578" s="10"/>
    </row>
    <row r="579">
      <c r="A579" s="5" t="s">
        <v>595</v>
      </c>
      <c r="B579" s="5">
        <v>18.0</v>
      </c>
      <c r="C579" s="5">
        <v>9.0</v>
      </c>
      <c r="D579" s="6" t="s">
        <v>614</v>
      </c>
      <c r="E579" s="7"/>
      <c r="F579" s="8">
        <v>0.0</v>
      </c>
      <c r="H579" s="10"/>
    </row>
    <row r="580">
      <c r="A580" s="5" t="s">
        <v>595</v>
      </c>
      <c r="B580" s="5">
        <v>19.0</v>
      </c>
      <c r="C580" s="5">
        <v>9.0</v>
      </c>
      <c r="D580" s="6" t="s">
        <v>615</v>
      </c>
      <c r="E580" s="5" t="s">
        <v>13</v>
      </c>
      <c r="F580" s="8">
        <v>1.0</v>
      </c>
      <c r="H580" s="10"/>
    </row>
    <row r="581">
      <c r="A581" s="5" t="s">
        <v>616</v>
      </c>
      <c r="B581" s="5">
        <v>0.0</v>
      </c>
      <c r="C581" s="5">
        <v>0.0</v>
      </c>
      <c r="D581" s="6" t="s">
        <v>617</v>
      </c>
      <c r="E581" s="7"/>
      <c r="F581" s="8">
        <v>0.0</v>
      </c>
      <c r="H581" s="10"/>
    </row>
    <row r="582">
      <c r="A582" s="5" t="s">
        <v>616</v>
      </c>
      <c r="B582" s="5">
        <v>1.0</v>
      </c>
      <c r="C582" s="5">
        <v>0.0</v>
      </c>
      <c r="D582" s="6" t="s">
        <v>618</v>
      </c>
      <c r="E582" s="5" t="s">
        <v>39</v>
      </c>
      <c r="F582" s="8">
        <v>1.0</v>
      </c>
      <c r="H582" s="10"/>
    </row>
    <row r="583">
      <c r="A583" s="5" t="s">
        <v>616</v>
      </c>
      <c r="B583" s="5">
        <v>2.0</v>
      </c>
      <c r="C583" s="5">
        <v>1.0</v>
      </c>
      <c r="D583" s="6" t="s">
        <v>619</v>
      </c>
      <c r="E583" s="7"/>
      <c r="F583" s="8">
        <v>0.0</v>
      </c>
      <c r="H583" s="10"/>
    </row>
    <row r="584">
      <c r="A584" s="5" t="s">
        <v>616</v>
      </c>
      <c r="B584" s="5">
        <v>3.0</v>
      </c>
      <c r="C584" s="5">
        <v>1.0</v>
      </c>
      <c r="D584" s="6" t="s">
        <v>620</v>
      </c>
      <c r="E584" s="5" t="s">
        <v>39</v>
      </c>
      <c r="F584" s="8">
        <v>1.0</v>
      </c>
      <c r="H584" s="10"/>
    </row>
    <row r="585">
      <c r="A585" s="5" t="s">
        <v>616</v>
      </c>
      <c r="B585" s="5">
        <v>4.0</v>
      </c>
      <c r="C585" s="5">
        <v>2.0</v>
      </c>
      <c r="D585" s="6" t="s">
        <v>621</v>
      </c>
      <c r="E585" s="7"/>
      <c r="F585" s="8">
        <v>0.0</v>
      </c>
      <c r="H585" s="10"/>
    </row>
    <row r="586">
      <c r="A586" s="5" t="s">
        <v>616</v>
      </c>
      <c r="B586" s="5">
        <v>5.0</v>
      </c>
      <c r="C586" s="5">
        <v>2.0</v>
      </c>
      <c r="D586" s="6" t="s">
        <v>622</v>
      </c>
      <c r="E586" s="5" t="s">
        <v>39</v>
      </c>
      <c r="F586" s="8">
        <v>1.0</v>
      </c>
      <c r="H586" s="10"/>
    </row>
    <row r="587">
      <c r="A587" s="5" t="s">
        <v>616</v>
      </c>
      <c r="B587" s="5">
        <v>6.0</v>
      </c>
      <c r="C587" s="5">
        <v>3.0</v>
      </c>
      <c r="D587" s="6" t="s">
        <v>623</v>
      </c>
      <c r="E587" s="7"/>
      <c r="F587" s="8">
        <v>0.0</v>
      </c>
      <c r="H587" s="10"/>
    </row>
    <row r="588">
      <c r="A588" s="5" t="s">
        <v>616</v>
      </c>
      <c r="B588" s="5">
        <v>7.0</v>
      </c>
      <c r="C588" s="5">
        <v>3.0</v>
      </c>
      <c r="D588" s="6" t="s">
        <v>624</v>
      </c>
      <c r="E588" s="5" t="s">
        <v>39</v>
      </c>
      <c r="F588" s="8">
        <v>1.0</v>
      </c>
      <c r="H588" s="10"/>
    </row>
    <row r="589">
      <c r="A589" s="5" t="s">
        <v>616</v>
      </c>
      <c r="B589" s="5">
        <v>8.0</v>
      </c>
      <c r="C589" s="5">
        <v>4.0</v>
      </c>
      <c r="D589" s="6" t="s">
        <v>625</v>
      </c>
      <c r="E589" s="7"/>
      <c r="F589" s="8">
        <v>0.0</v>
      </c>
      <c r="H589" s="10"/>
    </row>
    <row r="590">
      <c r="A590" s="5" t="s">
        <v>616</v>
      </c>
      <c r="B590" s="5">
        <v>9.0</v>
      </c>
      <c r="C590" s="5">
        <v>4.0</v>
      </c>
      <c r="D590" s="6" t="s">
        <v>626</v>
      </c>
      <c r="E590" s="5" t="s">
        <v>61</v>
      </c>
      <c r="F590" s="8">
        <v>1.0</v>
      </c>
      <c r="H590" s="10"/>
    </row>
    <row r="591">
      <c r="A591" s="5" t="s">
        <v>616</v>
      </c>
      <c r="B591" s="5">
        <v>10.0</v>
      </c>
      <c r="C591" s="5">
        <v>5.0</v>
      </c>
      <c r="D591" s="6" t="s">
        <v>627</v>
      </c>
      <c r="E591" s="7"/>
      <c r="F591" s="8">
        <v>0.0</v>
      </c>
      <c r="H591" s="10"/>
    </row>
    <row r="592">
      <c r="A592" s="5" t="s">
        <v>616</v>
      </c>
      <c r="B592" s="5">
        <v>11.0</v>
      </c>
      <c r="C592" s="5">
        <v>5.0</v>
      </c>
      <c r="D592" s="6" t="s">
        <v>628</v>
      </c>
      <c r="E592" s="5" t="s">
        <v>39</v>
      </c>
      <c r="F592" s="8">
        <v>1.0</v>
      </c>
      <c r="H592" s="10"/>
    </row>
    <row r="593">
      <c r="A593" s="5" t="s">
        <v>616</v>
      </c>
      <c r="B593" s="5">
        <v>12.0</v>
      </c>
      <c r="C593" s="5">
        <v>6.0</v>
      </c>
      <c r="D593" s="6" t="s">
        <v>629</v>
      </c>
      <c r="E593" s="7"/>
      <c r="F593" s="8">
        <v>0.0</v>
      </c>
      <c r="H593" s="10"/>
    </row>
    <row r="594">
      <c r="A594" s="5" t="s">
        <v>616</v>
      </c>
      <c r="B594" s="5">
        <v>13.0</v>
      </c>
      <c r="C594" s="5">
        <v>6.0</v>
      </c>
      <c r="D594" s="6" t="s">
        <v>630</v>
      </c>
      <c r="E594" s="5" t="s">
        <v>39</v>
      </c>
      <c r="F594" s="8">
        <v>1.0</v>
      </c>
      <c r="H594" s="10"/>
    </row>
    <row r="595">
      <c r="A595" s="5" t="s">
        <v>616</v>
      </c>
      <c r="B595" s="5">
        <v>14.0</v>
      </c>
      <c r="C595" s="5">
        <v>7.0</v>
      </c>
      <c r="D595" s="6" t="s">
        <v>631</v>
      </c>
      <c r="E595" s="7"/>
      <c r="F595" s="8">
        <v>0.0</v>
      </c>
      <c r="H595" s="10"/>
    </row>
    <row r="596">
      <c r="A596" s="5" t="s">
        <v>616</v>
      </c>
      <c r="B596" s="5">
        <v>15.0</v>
      </c>
      <c r="C596" s="5">
        <v>7.0</v>
      </c>
      <c r="D596" s="6" t="s">
        <v>632</v>
      </c>
      <c r="E596" s="5" t="s">
        <v>39</v>
      </c>
      <c r="F596" s="8">
        <v>1.0</v>
      </c>
      <c r="H596" s="10"/>
    </row>
    <row r="597">
      <c r="A597" s="5" t="s">
        <v>616</v>
      </c>
      <c r="B597" s="5">
        <v>16.0</v>
      </c>
      <c r="C597" s="5">
        <v>8.0</v>
      </c>
      <c r="D597" s="6" t="s">
        <v>633</v>
      </c>
      <c r="E597" s="7"/>
      <c r="F597" s="8">
        <v>0.0</v>
      </c>
      <c r="H597" s="10"/>
    </row>
    <row r="598">
      <c r="A598" s="5" t="s">
        <v>616</v>
      </c>
      <c r="B598" s="5">
        <v>17.0</v>
      </c>
      <c r="C598" s="5">
        <v>8.0</v>
      </c>
      <c r="D598" s="6" t="s">
        <v>634</v>
      </c>
      <c r="E598" s="5" t="s">
        <v>10</v>
      </c>
      <c r="F598" s="8">
        <v>1.0</v>
      </c>
      <c r="H598" s="10"/>
    </row>
    <row r="599">
      <c r="A599" s="5" t="s">
        <v>616</v>
      </c>
      <c r="B599" s="5">
        <v>18.0</v>
      </c>
      <c r="C599" s="5">
        <v>9.0</v>
      </c>
      <c r="D599" s="6" t="s">
        <v>635</v>
      </c>
      <c r="E599" s="7"/>
      <c r="F599" s="8">
        <v>0.0</v>
      </c>
      <c r="H599" s="10"/>
    </row>
    <row r="600">
      <c r="A600" s="5" t="s">
        <v>616</v>
      </c>
      <c r="B600" s="5">
        <v>19.0</v>
      </c>
      <c r="C600" s="5">
        <v>9.0</v>
      </c>
      <c r="D600" s="6" t="s">
        <v>636</v>
      </c>
      <c r="E600" s="5" t="s">
        <v>39</v>
      </c>
      <c r="F600" s="8">
        <v>1.0</v>
      </c>
      <c r="H600" s="10"/>
    </row>
    <row r="601">
      <c r="A601" s="5" t="s">
        <v>637</v>
      </c>
      <c r="B601" s="5">
        <v>0.0</v>
      </c>
      <c r="C601" s="5">
        <v>0.0</v>
      </c>
      <c r="D601" s="6" t="s">
        <v>638</v>
      </c>
      <c r="E601" s="7"/>
      <c r="F601" s="8">
        <v>0.0</v>
      </c>
      <c r="H601" s="10"/>
    </row>
    <row r="602">
      <c r="A602" s="5" t="s">
        <v>637</v>
      </c>
      <c r="B602" s="5">
        <v>1.0</v>
      </c>
      <c r="C602" s="5">
        <v>0.0</v>
      </c>
      <c r="D602" s="6" t="s">
        <v>639</v>
      </c>
      <c r="E602" s="5" t="s">
        <v>28</v>
      </c>
      <c r="F602" s="8">
        <v>1.0</v>
      </c>
      <c r="H602" s="10"/>
    </row>
    <row r="603">
      <c r="A603" s="5" t="s">
        <v>637</v>
      </c>
      <c r="B603" s="5">
        <v>2.0</v>
      </c>
      <c r="C603" s="5">
        <v>1.0</v>
      </c>
      <c r="D603" s="6" t="s">
        <v>640</v>
      </c>
      <c r="E603" s="7"/>
      <c r="F603" s="8">
        <v>0.0</v>
      </c>
      <c r="H603" s="10"/>
    </row>
    <row r="604">
      <c r="A604" s="5" t="s">
        <v>637</v>
      </c>
      <c r="B604" s="5">
        <v>3.0</v>
      </c>
      <c r="C604" s="5">
        <v>1.0</v>
      </c>
      <c r="D604" s="6" t="s">
        <v>641</v>
      </c>
      <c r="E604" s="5" t="s">
        <v>39</v>
      </c>
      <c r="F604" s="8">
        <v>1.0</v>
      </c>
      <c r="H604" s="10"/>
    </row>
    <row r="605">
      <c r="A605" s="5" t="s">
        <v>637</v>
      </c>
      <c r="B605" s="5">
        <v>4.0</v>
      </c>
      <c r="C605" s="5">
        <v>2.0</v>
      </c>
      <c r="D605" s="6" t="s">
        <v>642</v>
      </c>
      <c r="E605" s="7"/>
      <c r="F605" s="8">
        <v>0.0</v>
      </c>
      <c r="H605" s="10"/>
    </row>
    <row r="606">
      <c r="A606" s="5" t="s">
        <v>637</v>
      </c>
      <c r="B606" s="5">
        <v>5.0</v>
      </c>
      <c r="C606" s="5">
        <v>2.0</v>
      </c>
      <c r="D606" s="6" t="s">
        <v>643</v>
      </c>
      <c r="E606" s="5" t="s">
        <v>61</v>
      </c>
      <c r="F606" s="8">
        <v>1.0</v>
      </c>
      <c r="H606" s="10"/>
    </row>
    <row r="607">
      <c r="A607" s="5" t="s">
        <v>637</v>
      </c>
      <c r="B607" s="5">
        <v>6.0</v>
      </c>
      <c r="C607" s="5">
        <v>3.0</v>
      </c>
      <c r="D607" s="6" t="s">
        <v>644</v>
      </c>
      <c r="E607" s="7"/>
      <c r="F607" s="8">
        <v>0.0</v>
      </c>
      <c r="H607" s="10"/>
    </row>
    <row r="608">
      <c r="A608" s="5" t="s">
        <v>637</v>
      </c>
      <c r="B608" s="5">
        <v>7.0</v>
      </c>
      <c r="C608" s="5">
        <v>3.0</v>
      </c>
      <c r="D608" s="6" t="s">
        <v>645</v>
      </c>
      <c r="E608" s="5" t="s">
        <v>28</v>
      </c>
      <c r="F608" s="8">
        <v>1.0</v>
      </c>
      <c r="H608" s="10"/>
    </row>
    <row r="609">
      <c r="A609" s="5" t="s">
        <v>637</v>
      </c>
      <c r="B609" s="5">
        <v>8.0</v>
      </c>
      <c r="C609" s="5">
        <v>4.0</v>
      </c>
      <c r="D609" s="6" t="s">
        <v>646</v>
      </c>
      <c r="E609" s="7"/>
      <c r="F609" s="8">
        <v>0.0</v>
      </c>
      <c r="H609" s="10"/>
    </row>
    <row r="610">
      <c r="A610" s="5" t="s">
        <v>637</v>
      </c>
      <c r="B610" s="5">
        <v>9.0</v>
      </c>
      <c r="C610" s="5">
        <v>4.0</v>
      </c>
      <c r="D610" s="6" t="s">
        <v>647</v>
      </c>
      <c r="E610" s="5" t="s">
        <v>61</v>
      </c>
      <c r="F610" s="8">
        <v>1.0</v>
      </c>
      <c r="H610" s="10"/>
    </row>
    <row r="611">
      <c r="A611" s="5" t="s">
        <v>637</v>
      </c>
      <c r="B611" s="5">
        <v>10.0</v>
      </c>
      <c r="C611" s="5">
        <v>5.0</v>
      </c>
      <c r="D611" s="6" t="s">
        <v>648</v>
      </c>
      <c r="E611" s="7"/>
      <c r="F611" s="8">
        <v>0.0</v>
      </c>
      <c r="H611" s="10"/>
    </row>
    <row r="612">
      <c r="A612" s="5" t="s">
        <v>637</v>
      </c>
      <c r="B612" s="5">
        <v>11.0</v>
      </c>
      <c r="C612" s="5">
        <v>5.0</v>
      </c>
      <c r="D612" s="6" t="s">
        <v>649</v>
      </c>
      <c r="E612" s="5" t="s">
        <v>61</v>
      </c>
      <c r="F612" s="8">
        <v>1.0</v>
      </c>
      <c r="H612" s="10"/>
    </row>
    <row r="613">
      <c r="A613" s="5" t="s">
        <v>637</v>
      </c>
      <c r="B613" s="5">
        <v>12.0</v>
      </c>
      <c r="C613" s="5">
        <v>6.0</v>
      </c>
      <c r="D613" s="6" t="s">
        <v>650</v>
      </c>
      <c r="E613" s="7"/>
      <c r="F613" s="8">
        <v>0.0</v>
      </c>
      <c r="H613" s="10"/>
    </row>
    <row r="614">
      <c r="A614" s="5" t="s">
        <v>637</v>
      </c>
      <c r="B614" s="5">
        <v>13.0</v>
      </c>
      <c r="C614" s="5">
        <v>6.0</v>
      </c>
      <c r="D614" s="6" t="s">
        <v>651</v>
      </c>
      <c r="E614" s="5" t="s">
        <v>39</v>
      </c>
      <c r="F614" s="8">
        <v>1.0</v>
      </c>
      <c r="H614" s="10"/>
    </row>
    <row r="615">
      <c r="A615" s="5" t="s">
        <v>637</v>
      </c>
      <c r="B615" s="5">
        <v>14.0</v>
      </c>
      <c r="C615" s="5">
        <v>7.0</v>
      </c>
      <c r="D615" s="6" t="s">
        <v>652</v>
      </c>
      <c r="E615" s="7"/>
      <c r="F615" s="8">
        <v>0.0</v>
      </c>
      <c r="H615" s="10"/>
    </row>
    <row r="616">
      <c r="A616" s="5" t="s">
        <v>637</v>
      </c>
      <c r="B616" s="5">
        <v>15.0</v>
      </c>
      <c r="C616" s="5">
        <v>7.0</v>
      </c>
      <c r="D616" s="6" t="s">
        <v>653</v>
      </c>
      <c r="E616" s="5" t="s">
        <v>10</v>
      </c>
      <c r="F616" s="8">
        <v>1.0</v>
      </c>
      <c r="H616" s="10"/>
    </row>
    <row r="617">
      <c r="A617" s="5" t="s">
        <v>637</v>
      </c>
      <c r="B617" s="5">
        <v>16.0</v>
      </c>
      <c r="C617" s="5">
        <v>8.0</v>
      </c>
      <c r="D617" s="6" t="s">
        <v>654</v>
      </c>
      <c r="E617" s="7"/>
      <c r="F617" s="8">
        <v>0.0</v>
      </c>
      <c r="H617" s="10"/>
    </row>
    <row r="618">
      <c r="A618" s="5" t="s">
        <v>637</v>
      </c>
      <c r="B618" s="5">
        <v>17.0</v>
      </c>
      <c r="C618" s="5">
        <v>8.0</v>
      </c>
      <c r="D618" s="6" t="s">
        <v>655</v>
      </c>
      <c r="E618" s="5" t="s">
        <v>28</v>
      </c>
      <c r="F618" s="8">
        <v>1.0</v>
      </c>
      <c r="H618" s="10"/>
    </row>
    <row r="619">
      <c r="A619" s="5" t="s">
        <v>637</v>
      </c>
      <c r="B619" s="5">
        <v>18.0</v>
      </c>
      <c r="C619" s="5">
        <v>9.0</v>
      </c>
      <c r="D619" s="6" t="s">
        <v>656</v>
      </c>
      <c r="E619" s="7"/>
      <c r="F619" s="8">
        <v>0.0</v>
      </c>
      <c r="H619" s="10"/>
    </row>
    <row r="620">
      <c r="A620" s="5" t="s">
        <v>637</v>
      </c>
      <c r="B620" s="5">
        <v>19.0</v>
      </c>
      <c r="C620" s="5">
        <v>9.0</v>
      </c>
      <c r="D620" s="6" t="s">
        <v>657</v>
      </c>
      <c r="E620" s="5" t="s">
        <v>13</v>
      </c>
      <c r="F620" s="8">
        <v>1.0</v>
      </c>
      <c r="H620" s="10"/>
    </row>
    <row r="621">
      <c r="A621" s="5" t="s">
        <v>658</v>
      </c>
      <c r="B621" s="5">
        <v>0.0</v>
      </c>
      <c r="C621" s="5">
        <v>0.0</v>
      </c>
      <c r="D621" s="6" t="s">
        <v>659</v>
      </c>
      <c r="E621" s="7"/>
      <c r="F621" s="8">
        <v>0.0</v>
      </c>
      <c r="H621" s="10"/>
    </row>
    <row r="622">
      <c r="A622" s="5" t="s">
        <v>658</v>
      </c>
      <c r="B622" s="5">
        <v>1.0</v>
      </c>
      <c r="C622" s="5">
        <v>0.0</v>
      </c>
      <c r="D622" s="6" t="s">
        <v>660</v>
      </c>
      <c r="E622" s="5" t="s">
        <v>13</v>
      </c>
      <c r="F622" s="8">
        <v>1.0</v>
      </c>
      <c r="H622" s="10"/>
    </row>
    <row r="623">
      <c r="A623" s="5" t="s">
        <v>658</v>
      </c>
      <c r="B623" s="5">
        <v>2.0</v>
      </c>
      <c r="C623" s="5">
        <v>1.0</v>
      </c>
      <c r="D623" s="6" t="s">
        <v>661</v>
      </c>
      <c r="E623" s="7"/>
      <c r="F623" s="8">
        <v>0.0</v>
      </c>
      <c r="H623" s="10"/>
    </row>
    <row r="624">
      <c r="A624" s="5" t="s">
        <v>658</v>
      </c>
      <c r="B624" s="5">
        <v>3.0</v>
      </c>
      <c r="C624" s="5">
        <v>1.0</v>
      </c>
      <c r="D624" s="6" t="s">
        <v>662</v>
      </c>
      <c r="E624" s="5" t="s">
        <v>13</v>
      </c>
      <c r="F624" s="8">
        <v>1.0</v>
      </c>
      <c r="H624" s="10"/>
    </row>
    <row r="625">
      <c r="A625" s="5" t="s">
        <v>658</v>
      </c>
      <c r="B625" s="5">
        <v>4.0</v>
      </c>
      <c r="C625" s="5">
        <v>2.0</v>
      </c>
      <c r="D625" s="6" t="s">
        <v>663</v>
      </c>
      <c r="E625" s="7"/>
      <c r="F625" s="8">
        <v>0.0</v>
      </c>
      <c r="H625" s="10"/>
    </row>
    <row r="626">
      <c r="A626" s="5" t="s">
        <v>658</v>
      </c>
      <c r="B626" s="5">
        <v>5.0</v>
      </c>
      <c r="C626" s="5">
        <v>2.0</v>
      </c>
      <c r="D626" s="6" t="s">
        <v>664</v>
      </c>
      <c r="E626" s="5" t="s">
        <v>39</v>
      </c>
      <c r="F626" s="8">
        <v>1.0</v>
      </c>
      <c r="H626" s="10"/>
    </row>
    <row r="627">
      <c r="A627" s="5" t="s">
        <v>658</v>
      </c>
      <c r="B627" s="5">
        <v>6.0</v>
      </c>
      <c r="C627" s="5">
        <v>3.0</v>
      </c>
      <c r="D627" s="6" t="s">
        <v>665</v>
      </c>
      <c r="E627" s="7"/>
      <c r="F627" s="8">
        <v>0.0</v>
      </c>
      <c r="H627" s="10"/>
    </row>
    <row r="628">
      <c r="A628" s="5" t="s">
        <v>658</v>
      </c>
      <c r="B628" s="5">
        <v>7.0</v>
      </c>
      <c r="C628" s="5">
        <v>3.0</v>
      </c>
      <c r="D628" s="6" t="s">
        <v>666</v>
      </c>
      <c r="E628" s="5" t="s">
        <v>39</v>
      </c>
      <c r="F628" s="8">
        <v>1.0</v>
      </c>
      <c r="H628" s="10"/>
    </row>
    <row r="629">
      <c r="A629" s="5" t="s">
        <v>658</v>
      </c>
      <c r="B629" s="5">
        <v>8.0</v>
      </c>
      <c r="C629" s="5">
        <v>4.0</v>
      </c>
      <c r="D629" s="6" t="s">
        <v>667</v>
      </c>
      <c r="E629" s="7"/>
      <c r="F629" s="8">
        <v>0.0</v>
      </c>
      <c r="H629" s="10"/>
    </row>
    <row r="630">
      <c r="A630" s="5" t="s">
        <v>658</v>
      </c>
      <c r="B630" s="5">
        <v>9.0</v>
      </c>
      <c r="C630" s="5">
        <v>4.0</v>
      </c>
      <c r="D630" s="6" t="s">
        <v>668</v>
      </c>
      <c r="E630" s="5" t="s">
        <v>28</v>
      </c>
      <c r="F630" s="8">
        <v>1.0</v>
      </c>
      <c r="H630" s="10"/>
    </row>
    <row r="631">
      <c r="A631" s="5" t="s">
        <v>658</v>
      </c>
      <c r="B631" s="5">
        <v>10.0</v>
      </c>
      <c r="C631" s="5">
        <v>5.0</v>
      </c>
      <c r="D631" s="6" t="s">
        <v>669</v>
      </c>
      <c r="E631" s="7"/>
      <c r="F631" s="8">
        <v>0.0</v>
      </c>
      <c r="H631" s="10"/>
    </row>
    <row r="632">
      <c r="A632" s="5" t="s">
        <v>658</v>
      </c>
      <c r="B632" s="5">
        <v>11.0</v>
      </c>
      <c r="C632" s="5">
        <v>5.0</v>
      </c>
      <c r="D632" s="6" t="s">
        <v>670</v>
      </c>
      <c r="E632" s="5" t="s">
        <v>10</v>
      </c>
      <c r="F632" s="8">
        <v>1.0</v>
      </c>
      <c r="H632" s="10"/>
    </row>
    <row r="633">
      <c r="A633" s="5" t="s">
        <v>658</v>
      </c>
      <c r="B633" s="5">
        <v>12.0</v>
      </c>
      <c r="C633" s="5">
        <v>6.0</v>
      </c>
      <c r="D633" s="6" t="s">
        <v>671</v>
      </c>
      <c r="E633" s="7"/>
      <c r="F633" s="8">
        <v>0.0</v>
      </c>
      <c r="H633" s="10"/>
    </row>
    <row r="634">
      <c r="A634" s="5" t="s">
        <v>658</v>
      </c>
      <c r="B634" s="5">
        <v>13.0</v>
      </c>
      <c r="C634" s="5">
        <v>6.0</v>
      </c>
      <c r="D634" s="6" t="s">
        <v>672</v>
      </c>
      <c r="E634" s="5" t="s">
        <v>10</v>
      </c>
      <c r="F634" s="8">
        <v>1.0</v>
      </c>
      <c r="H634" s="10"/>
    </row>
    <row r="635">
      <c r="A635" s="5" t="s">
        <v>658</v>
      </c>
      <c r="B635" s="5">
        <v>14.0</v>
      </c>
      <c r="C635" s="5">
        <v>7.0</v>
      </c>
      <c r="D635" s="6" t="s">
        <v>673</v>
      </c>
      <c r="E635" s="7"/>
      <c r="F635" s="8">
        <v>0.0</v>
      </c>
      <c r="H635" s="10"/>
    </row>
    <row r="636">
      <c r="A636" s="5" t="s">
        <v>658</v>
      </c>
      <c r="B636" s="5">
        <v>15.0</v>
      </c>
      <c r="C636" s="5">
        <v>7.0</v>
      </c>
      <c r="D636" s="6" t="s">
        <v>674</v>
      </c>
      <c r="E636" s="5" t="s">
        <v>28</v>
      </c>
      <c r="F636" s="8">
        <v>1.0</v>
      </c>
      <c r="H636" s="10"/>
    </row>
    <row r="637">
      <c r="A637" s="5" t="s">
        <v>658</v>
      </c>
      <c r="B637" s="5">
        <v>16.0</v>
      </c>
      <c r="C637" s="5">
        <v>8.0</v>
      </c>
      <c r="D637" s="6" t="s">
        <v>675</v>
      </c>
      <c r="E637" s="7"/>
      <c r="F637" s="8">
        <v>0.0</v>
      </c>
      <c r="H637" s="10"/>
    </row>
    <row r="638">
      <c r="A638" s="5" t="s">
        <v>658</v>
      </c>
      <c r="B638" s="5">
        <v>17.0</v>
      </c>
      <c r="C638" s="5">
        <v>8.0</v>
      </c>
      <c r="D638" s="6" t="s">
        <v>676</v>
      </c>
      <c r="E638" s="5" t="s">
        <v>28</v>
      </c>
      <c r="F638" s="8">
        <v>1.0</v>
      </c>
      <c r="H638" s="10"/>
    </row>
    <row r="639">
      <c r="A639" s="5" t="s">
        <v>658</v>
      </c>
      <c r="B639" s="5">
        <v>18.0</v>
      </c>
      <c r="C639" s="5">
        <v>9.0</v>
      </c>
      <c r="D639" s="6" t="s">
        <v>677</v>
      </c>
      <c r="E639" s="7"/>
      <c r="F639" s="8">
        <v>0.0</v>
      </c>
      <c r="H639" s="10"/>
    </row>
    <row r="640">
      <c r="A640" s="5" t="s">
        <v>658</v>
      </c>
      <c r="B640" s="5">
        <v>19.0</v>
      </c>
      <c r="C640" s="5">
        <v>9.0</v>
      </c>
      <c r="D640" s="6" t="s">
        <v>678</v>
      </c>
      <c r="E640" s="5" t="s">
        <v>13</v>
      </c>
      <c r="F640" s="8">
        <v>1.0</v>
      </c>
      <c r="H640" s="10"/>
    </row>
    <row r="641">
      <c r="A641" s="5" t="s">
        <v>679</v>
      </c>
      <c r="B641" s="5">
        <v>0.0</v>
      </c>
      <c r="C641" s="5">
        <v>0.0</v>
      </c>
      <c r="D641" s="6" t="s">
        <v>680</v>
      </c>
      <c r="E641" s="7"/>
      <c r="F641" s="8">
        <v>0.0</v>
      </c>
      <c r="H641" s="10"/>
    </row>
    <row r="642">
      <c r="A642" s="5" t="s">
        <v>679</v>
      </c>
      <c r="B642" s="5">
        <v>1.0</v>
      </c>
      <c r="C642" s="5">
        <v>0.0</v>
      </c>
      <c r="D642" s="6" t="s">
        <v>681</v>
      </c>
      <c r="E642" s="5" t="s">
        <v>13</v>
      </c>
      <c r="F642" s="8">
        <v>1.0</v>
      </c>
      <c r="H642" s="10"/>
    </row>
    <row r="643">
      <c r="A643" s="5" t="s">
        <v>679</v>
      </c>
      <c r="B643" s="5">
        <v>2.0</v>
      </c>
      <c r="C643" s="5">
        <v>1.0</v>
      </c>
      <c r="D643" s="6" t="s">
        <v>682</v>
      </c>
      <c r="E643" s="7"/>
      <c r="F643" s="8">
        <v>0.0</v>
      </c>
      <c r="H643" s="10"/>
    </row>
    <row r="644">
      <c r="A644" s="5" t="s">
        <v>679</v>
      </c>
      <c r="B644" s="5">
        <v>3.0</v>
      </c>
      <c r="C644" s="5">
        <v>1.0</v>
      </c>
      <c r="D644" s="6" t="s">
        <v>683</v>
      </c>
      <c r="E644" s="5" t="s">
        <v>13</v>
      </c>
      <c r="F644" s="8">
        <v>1.0</v>
      </c>
      <c r="H644" s="10"/>
    </row>
    <row r="645">
      <c r="A645" s="5" t="s">
        <v>679</v>
      </c>
      <c r="B645" s="5">
        <v>4.0</v>
      </c>
      <c r="C645" s="5">
        <v>2.0</v>
      </c>
      <c r="D645" s="6" t="s">
        <v>684</v>
      </c>
      <c r="E645" s="7"/>
      <c r="F645" s="8">
        <v>0.0</v>
      </c>
      <c r="H645" s="10"/>
    </row>
    <row r="646">
      <c r="A646" s="5" t="s">
        <v>679</v>
      </c>
      <c r="B646" s="5">
        <v>5.0</v>
      </c>
      <c r="C646" s="5">
        <v>2.0</v>
      </c>
      <c r="D646" s="6" t="s">
        <v>685</v>
      </c>
      <c r="E646" s="5" t="s">
        <v>13</v>
      </c>
      <c r="F646" s="8">
        <v>1.0</v>
      </c>
      <c r="H646" s="10"/>
    </row>
    <row r="647">
      <c r="A647" s="5" t="s">
        <v>679</v>
      </c>
      <c r="B647" s="5">
        <v>6.0</v>
      </c>
      <c r="C647" s="5">
        <v>3.0</v>
      </c>
      <c r="D647" s="6" t="s">
        <v>686</v>
      </c>
      <c r="E647" s="7"/>
      <c r="F647" s="8">
        <v>0.0</v>
      </c>
      <c r="H647" s="10"/>
    </row>
    <row r="648">
      <c r="A648" s="5" t="s">
        <v>679</v>
      </c>
      <c r="B648" s="5">
        <v>7.0</v>
      </c>
      <c r="C648" s="5">
        <v>3.0</v>
      </c>
      <c r="D648" s="6" t="s">
        <v>687</v>
      </c>
      <c r="E648" s="5" t="s">
        <v>28</v>
      </c>
      <c r="F648" s="8">
        <v>1.0</v>
      </c>
      <c r="H648" s="10"/>
    </row>
    <row r="649">
      <c r="A649" s="5" t="s">
        <v>679</v>
      </c>
      <c r="B649" s="5">
        <v>8.0</v>
      </c>
      <c r="C649" s="5">
        <v>4.0</v>
      </c>
      <c r="D649" s="6" t="s">
        <v>688</v>
      </c>
      <c r="E649" s="7"/>
      <c r="F649" s="8">
        <v>0.0</v>
      </c>
      <c r="H649" s="10"/>
    </row>
    <row r="650">
      <c r="A650" s="5" t="s">
        <v>679</v>
      </c>
      <c r="B650" s="5">
        <v>9.0</v>
      </c>
      <c r="C650" s="5">
        <v>4.0</v>
      </c>
      <c r="D650" s="6" t="s">
        <v>689</v>
      </c>
      <c r="E650" s="5" t="s">
        <v>28</v>
      </c>
      <c r="F650" s="8">
        <v>1.0</v>
      </c>
      <c r="H650" s="10"/>
    </row>
    <row r="651">
      <c r="A651" s="5" t="s">
        <v>679</v>
      </c>
      <c r="B651" s="5">
        <v>10.0</v>
      </c>
      <c r="C651" s="5">
        <v>5.0</v>
      </c>
      <c r="D651" s="6" t="s">
        <v>690</v>
      </c>
      <c r="E651" s="7"/>
      <c r="F651" s="8">
        <v>0.0</v>
      </c>
      <c r="H651" s="10"/>
    </row>
    <row r="652">
      <c r="A652" s="5" t="s">
        <v>679</v>
      </c>
      <c r="B652" s="5">
        <v>11.0</v>
      </c>
      <c r="C652" s="5">
        <v>5.0</v>
      </c>
      <c r="D652" s="6" t="s">
        <v>229</v>
      </c>
      <c r="E652" s="5" t="s">
        <v>28</v>
      </c>
      <c r="F652" s="8">
        <v>1.0</v>
      </c>
      <c r="H652" s="10"/>
    </row>
    <row r="653">
      <c r="A653" s="5" t="s">
        <v>679</v>
      </c>
      <c r="B653" s="5">
        <v>12.0</v>
      </c>
      <c r="C653" s="5">
        <v>6.0</v>
      </c>
      <c r="D653" s="6" t="s">
        <v>691</v>
      </c>
      <c r="E653" s="7"/>
      <c r="F653" s="8">
        <v>0.0</v>
      </c>
      <c r="H653" s="10"/>
    </row>
    <row r="654">
      <c r="A654" s="5" t="s">
        <v>679</v>
      </c>
      <c r="B654" s="5">
        <v>13.0</v>
      </c>
      <c r="C654" s="5">
        <v>6.0</v>
      </c>
      <c r="D654" s="6" t="s">
        <v>692</v>
      </c>
      <c r="E654" s="5" t="s">
        <v>39</v>
      </c>
      <c r="F654" s="8">
        <v>1.0</v>
      </c>
      <c r="H654" s="10"/>
    </row>
    <row r="655">
      <c r="A655" s="5" t="s">
        <v>679</v>
      </c>
      <c r="B655" s="5">
        <v>14.0</v>
      </c>
      <c r="C655" s="5">
        <v>7.0</v>
      </c>
      <c r="D655" s="6" t="s">
        <v>693</v>
      </c>
      <c r="E655" s="7"/>
      <c r="F655" s="8">
        <v>0.0</v>
      </c>
      <c r="H655" s="10"/>
    </row>
    <row r="656">
      <c r="A656" s="5" t="s">
        <v>679</v>
      </c>
      <c r="B656" s="5">
        <v>15.0</v>
      </c>
      <c r="C656" s="5">
        <v>7.0</v>
      </c>
      <c r="D656" s="6" t="s">
        <v>694</v>
      </c>
      <c r="E656" s="5" t="s">
        <v>61</v>
      </c>
      <c r="F656" s="8">
        <v>1.0</v>
      </c>
      <c r="H656" s="10"/>
    </row>
    <row r="657">
      <c r="A657" s="5" t="s">
        <v>679</v>
      </c>
      <c r="B657" s="5">
        <v>16.0</v>
      </c>
      <c r="C657" s="5">
        <v>8.0</v>
      </c>
      <c r="D657" s="6" t="s">
        <v>695</v>
      </c>
      <c r="E657" s="7"/>
      <c r="F657" s="8">
        <v>0.0</v>
      </c>
      <c r="H657" s="10"/>
    </row>
    <row r="658">
      <c r="A658" s="5" t="s">
        <v>679</v>
      </c>
      <c r="B658" s="5">
        <v>17.0</v>
      </c>
      <c r="C658" s="5">
        <v>8.0</v>
      </c>
      <c r="D658" s="6" t="s">
        <v>696</v>
      </c>
      <c r="E658" s="5" t="s">
        <v>28</v>
      </c>
      <c r="F658" s="8">
        <v>1.0</v>
      </c>
      <c r="H658" s="10"/>
    </row>
    <row r="659">
      <c r="A659" s="5" t="s">
        <v>679</v>
      </c>
      <c r="B659" s="5">
        <v>18.0</v>
      </c>
      <c r="C659" s="5">
        <v>9.0</v>
      </c>
      <c r="D659" s="6" t="s">
        <v>697</v>
      </c>
      <c r="E659" s="7"/>
      <c r="F659" s="8">
        <v>0.0</v>
      </c>
      <c r="H659" s="10"/>
    </row>
    <row r="660">
      <c r="A660" s="5" t="s">
        <v>679</v>
      </c>
      <c r="B660" s="5">
        <v>19.0</v>
      </c>
      <c r="C660" s="5">
        <v>9.0</v>
      </c>
      <c r="D660" s="6" t="s">
        <v>698</v>
      </c>
      <c r="E660" s="5" t="s">
        <v>28</v>
      </c>
      <c r="F660" s="8">
        <v>1.0</v>
      </c>
      <c r="H660" s="10"/>
    </row>
    <row r="661">
      <c r="A661" s="5" t="s">
        <v>699</v>
      </c>
      <c r="B661" s="5">
        <v>0.0</v>
      </c>
      <c r="C661" s="5">
        <v>0.0</v>
      </c>
      <c r="D661" s="6" t="s">
        <v>700</v>
      </c>
      <c r="E661" s="7"/>
      <c r="F661" s="8">
        <v>0.0</v>
      </c>
      <c r="H661" s="10"/>
    </row>
    <row r="662">
      <c r="A662" s="5" t="s">
        <v>699</v>
      </c>
      <c r="B662" s="5">
        <v>1.0</v>
      </c>
      <c r="C662" s="5">
        <v>0.0</v>
      </c>
      <c r="D662" s="6" t="s">
        <v>701</v>
      </c>
      <c r="E662" s="5" t="s">
        <v>28</v>
      </c>
      <c r="F662" s="8">
        <v>1.0</v>
      </c>
      <c r="H662" s="10"/>
    </row>
    <row r="663">
      <c r="A663" s="5" t="s">
        <v>699</v>
      </c>
      <c r="B663" s="5">
        <v>2.0</v>
      </c>
      <c r="C663" s="5">
        <v>1.0</v>
      </c>
      <c r="D663" s="6" t="s">
        <v>702</v>
      </c>
      <c r="E663" s="7"/>
      <c r="F663" s="8">
        <v>0.0</v>
      </c>
      <c r="H663" s="10"/>
    </row>
    <row r="664">
      <c r="A664" s="5" t="s">
        <v>699</v>
      </c>
      <c r="B664" s="5">
        <v>3.0</v>
      </c>
      <c r="C664" s="5">
        <v>1.0</v>
      </c>
      <c r="D664" s="6" t="s">
        <v>703</v>
      </c>
      <c r="E664" s="5" t="s">
        <v>28</v>
      </c>
      <c r="F664" s="8">
        <v>1.0</v>
      </c>
      <c r="H664" s="10"/>
    </row>
    <row r="665">
      <c r="A665" s="5" t="s">
        <v>699</v>
      </c>
      <c r="B665" s="5">
        <v>4.0</v>
      </c>
      <c r="C665" s="5">
        <v>2.0</v>
      </c>
      <c r="D665" s="6" t="s">
        <v>704</v>
      </c>
      <c r="E665" s="7"/>
      <c r="F665" s="8">
        <v>0.0</v>
      </c>
      <c r="H665" s="10"/>
    </row>
    <row r="666">
      <c r="A666" s="5" t="s">
        <v>699</v>
      </c>
      <c r="B666" s="5">
        <v>5.0</v>
      </c>
      <c r="C666" s="5">
        <v>2.0</v>
      </c>
      <c r="D666" s="6" t="s">
        <v>705</v>
      </c>
      <c r="E666" s="5" t="s">
        <v>61</v>
      </c>
      <c r="F666" s="8">
        <v>1.0</v>
      </c>
      <c r="H666" s="10"/>
    </row>
    <row r="667">
      <c r="A667" s="5" t="s">
        <v>699</v>
      </c>
      <c r="B667" s="5">
        <v>6.0</v>
      </c>
      <c r="C667" s="5">
        <v>3.0</v>
      </c>
      <c r="D667" s="6" t="s">
        <v>706</v>
      </c>
      <c r="E667" s="7"/>
      <c r="F667" s="8">
        <v>0.0</v>
      </c>
      <c r="H667" s="10"/>
    </row>
    <row r="668">
      <c r="A668" s="5" t="s">
        <v>699</v>
      </c>
      <c r="B668" s="5">
        <v>7.0</v>
      </c>
      <c r="C668" s="5">
        <v>3.0</v>
      </c>
      <c r="D668" s="6" t="s">
        <v>707</v>
      </c>
      <c r="E668" s="5" t="s">
        <v>61</v>
      </c>
      <c r="F668" s="8">
        <v>1.0</v>
      </c>
      <c r="H668" s="10"/>
    </row>
    <row r="669">
      <c r="A669" s="5" t="s">
        <v>699</v>
      </c>
      <c r="B669" s="5">
        <v>8.0</v>
      </c>
      <c r="C669" s="5">
        <v>4.0</v>
      </c>
      <c r="D669" s="6" t="s">
        <v>708</v>
      </c>
      <c r="E669" s="7"/>
      <c r="F669" s="8">
        <v>0.0</v>
      </c>
      <c r="H669" s="10"/>
    </row>
    <row r="670">
      <c r="A670" s="5" t="s">
        <v>699</v>
      </c>
      <c r="B670" s="5">
        <v>9.0</v>
      </c>
      <c r="C670" s="5">
        <v>4.0</v>
      </c>
      <c r="D670" s="6" t="s">
        <v>709</v>
      </c>
      <c r="E670" s="5" t="s">
        <v>39</v>
      </c>
      <c r="F670" s="8">
        <v>1.0</v>
      </c>
      <c r="H670" s="10"/>
    </row>
    <row r="671">
      <c r="A671" s="5" t="s">
        <v>699</v>
      </c>
      <c r="B671" s="5">
        <v>10.0</v>
      </c>
      <c r="C671" s="5">
        <v>5.0</v>
      </c>
      <c r="D671" s="6" t="s">
        <v>710</v>
      </c>
      <c r="E671" s="7"/>
      <c r="F671" s="8">
        <v>0.0</v>
      </c>
      <c r="H671" s="10"/>
    </row>
    <row r="672">
      <c r="A672" s="5" t="s">
        <v>699</v>
      </c>
      <c r="B672" s="5">
        <v>11.0</v>
      </c>
      <c r="C672" s="5">
        <v>5.0</v>
      </c>
      <c r="D672" s="6" t="s">
        <v>711</v>
      </c>
      <c r="E672" s="5" t="s">
        <v>39</v>
      </c>
      <c r="F672" s="8">
        <v>1.0</v>
      </c>
      <c r="H672" s="10"/>
    </row>
    <row r="673">
      <c r="A673" s="5" t="s">
        <v>699</v>
      </c>
      <c r="B673" s="5">
        <v>12.0</v>
      </c>
      <c r="C673" s="5">
        <v>6.0</v>
      </c>
      <c r="D673" s="6" t="s">
        <v>712</v>
      </c>
      <c r="E673" s="7"/>
      <c r="F673" s="8">
        <v>0.0</v>
      </c>
      <c r="H673" s="10"/>
    </row>
    <row r="674">
      <c r="A674" s="5" t="s">
        <v>699</v>
      </c>
      <c r="B674" s="5">
        <v>13.0</v>
      </c>
      <c r="C674" s="5">
        <v>6.0</v>
      </c>
      <c r="D674" s="6" t="s">
        <v>713</v>
      </c>
      <c r="E674" s="5" t="s">
        <v>28</v>
      </c>
      <c r="F674" s="8">
        <v>1.0</v>
      </c>
      <c r="H674" s="10"/>
    </row>
    <row r="675">
      <c r="A675" s="5" t="s">
        <v>699</v>
      </c>
      <c r="B675" s="5">
        <v>14.0</v>
      </c>
      <c r="C675" s="5">
        <v>7.0</v>
      </c>
      <c r="D675" s="6" t="s">
        <v>714</v>
      </c>
      <c r="E675" s="7"/>
      <c r="F675" s="8">
        <v>0.0</v>
      </c>
      <c r="H675" s="10"/>
    </row>
    <row r="676">
      <c r="A676" s="5" t="s">
        <v>699</v>
      </c>
      <c r="B676" s="5">
        <v>15.0</v>
      </c>
      <c r="C676" s="5">
        <v>7.0</v>
      </c>
      <c r="D676" s="6" t="s">
        <v>715</v>
      </c>
      <c r="E676" s="5" t="s">
        <v>39</v>
      </c>
      <c r="F676" s="8">
        <v>1.0</v>
      </c>
      <c r="H676" s="10"/>
    </row>
    <row r="677">
      <c r="A677" s="5" t="s">
        <v>699</v>
      </c>
      <c r="B677" s="5">
        <v>16.0</v>
      </c>
      <c r="C677" s="5">
        <v>8.0</v>
      </c>
      <c r="D677" s="6" t="s">
        <v>716</v>
      </c>
      <c r="E677" s="7"/>
      <c r="F677" s="8">
        <v>0.0</v>
      </c>
      <c r="H677" s="10"/>
    </row>
    <row r="678">
      <c r="A678" s="5" t="s">
        <v>699</v>
      </c>
      <c r="B678" s="5">
        <v>17.0</v>
      </c>
      <c r="C678" s="5">
        <v>8.0</v>
      </c>
      <c r="D678" s="6" t="s">
        <v>717</v>
      </c>
      <c r="E678" s="5" t="s">
        <v>39</v>
      </c>
      <c r="F678" s="8">
        <v>1.0</v>
      </c>
      <c r="H678" s="10"/>
    </row>
    <row r="679">
      <c r="A679" s="5" t="s">
        <v>699</v>
      </c>
      <c r="B679" s="5">
        <v>18.0</v>
      </c>
      <c r="C679" s="5">
        <v>9.0</v>
      </c>
      <c r="D679" s="6" t="s">
        <v>718</v>
      </c>
      <c r="E679" s="7"/>
      <c r="F679" s="8">
        <v>0.0</v>
      </c>
      <c r="H679" s="10"/>
    </row>
    <row r="680">
      <c r="A680" s="5" t="s">
        <v>699</v>
      </c>
      <c r="B680" s="5">
        <v>19.0</v>
      </c>
      <c r="C680" s="5">
        <v>9.0</v>
      </c>
      <c r="D680" s="6" t="s">
        <v>719</v>
      </c>
      <c r="E680" s="5" t="s">
        <v>28</v>
      </c>
      <c r="F680" s="8">
        <v>1.0</v>
      </c>
      <c r="H680" s="10"/>
    </row>
    <row r="681">
      <c r="A681" s="5" t="s">
        <v>699</v>
      </c>
      <c r="B681" s="5">
        <v>20.0</v>
      </c>
      <c r="C681" s="5">
        <v>10.0</v>
      </c>
      <c r="D681" s="6" t="s">
        <v>720</v>
      </c>
      <c r="E681" s="7"/>
      <c r="F681" s="8">
        <v>0.0</v>
      </c>
      <c r="H681" s="10"/>
    </row>
    <row r="682">
      <c r="A682" s="5" t="s">
        <v>699</v>
      </c>
      <c r="B682" s="5">
        <v>21.0</v>
      </c>
      <c r="C682" s="5">
        <v>10.0</v>
      </c>
      <c r="D682" s="6" t="s">
        <v>721</v>
      </c>
      <c r="E682" s="5" t="s">
        <v>10</v>
      </c>
      <c r="F682" s="8">
        <v>1.0</v>
      </c>
      <c r="H682" s="10"/>
    </row>
    <row r="683">
      <c r="A683" s="5" t="s">
        <v>699</v>
      </c>
      <c r="B683" s="5">
        <v>22.0</v>
      </c>
      <c r="C683" s="5">
        <v>11.0</v>
      </c>
      <c r="D683" s="6" t="s">
        <v>722</v>
      </c>
      <c r="E683" s="7"/>
      <c r="F683" s="8">
        <v>0.0</v>
      </c>
      <c r="H683" s="10"/>
    </row>
    <row r="684">
      <c r="A684" s="5" t="s">
        <v>723</v>
      </c>
      <c r="B684" s="5">
        <v>0.0</v>
      </c>
      <c r="C684" s="5">
        <v>0.0</v>
      </c>
      <c r="D684" s="6" t="s">
        <v>724</v>
      </c>
      <c r="E684" s="7"/>
      <c r="F684" s="8">
        <v>0.0</v>
      </c>
      <c r="H684" s="10"/>
    </row>
    <row r="685">
      <c r="A685" s="5" t="s">
        <v>723</v>
      </c>
      <c r="B685" s="5">
        <v>1.0</v>
      </c>
      <c r="C685" s="5">
        <v>0.0</v>
      </c>
      <c r="D685" s="6" t="s">
        <v>725</v>
      </c>
      <c r="E685" s="5" t="s">
        <v>28</v>
      </c>
      <c r="F685" s="8">
        <v>1.0</v>
      </c>
      <c r="H685" s="10"/>
    </row>
    <row r="686">
      <c r="A686" s="5" t="s">
        <v>723</v>
      </c>
      <c r="B686" s="5">
        <v>2.0</v>
      </c>
      <c r="C686" s="5">
        <v>1.0</v>
      </c>
      <c r="D686" s="6" t="s">
        <v>726</v>
      </c>
      <c r="E686" s="7"/>
      <c r="F686" s="8">
        <v>0.0</v>
      </c>
      <c r="H686" s="10"/>
    </row>
    <row r="687">
      <c r="A687" s="5" t="s">
        <v>723</v>
      </c>
      <c r="B687" s="5">
        <v>3.0</v>
      </c>
      <c r="C687" s="5">
        <v>1.0</v>
      </c>
      <c r="D687" s="6" t="s">
        <v>727</v>
      </c>
      <c r="E687" s="5" t="s">
        <v>28</v>
      </c>
      <c r="F687" s="8">
        <v>1.0</v>
      </c>
      <c r="H687" s="10"/>
    </row>
    <row r="688">
      <c r="A688" s="5" t="s">
        <v>723</v>
      </c>
      <c r="B688" s="5">
        <v>4.0</v>
      </c>
      <c r="C688" s="5">
        <v>2.0</v>
      </c>
      <c r="D688" s="6" t="s">
        <v>728</v>
      </c>
      <c r="E688" s="7"/>
      <c r="F688" s="8">
        <v>0.0</v>
      </c>
      <c r="H688" s="10"/>
    </row>
    <row r="689">
      <c r="A689" s="5" t="s">
        <v>723</v>
      </c>
      <c r="B689" s="5">
        <v>5.0</v>
      </c>
      <c r="C689" s="5">
        <v>2.0</v>
      </c>
      <c r="D689" s="6" t="s">
        <v>729</v>
      </c>
      <c r="E689" s="5" t="s">
        <v>28</v>
      </c>
      <c r="F689" s="8">
        <v>1.0</v>
      </c>
      <c r="H689" s="10"/>
    </row>
    <row r="690">
      <c r="A690" s="5" t="s">
        <v>723</v>
      </c>
      <c r="B690" s="5">
        <v>6.0</v>
      </c>
      <c r="C690" s="5">
        <v>3.0</v>
      </c>
      <c r="D690" s="6" t="s">
        <v>730</v>
      </c>
      <c r="E690" s="7"/>
      <c r="F690" s="8">
        <v>0.0</v>
      </c>
      <c r="H690" s="10"/>
    </row>
    <row r="691">
      <c r="A691" s="5" t="s">
        <v>723</v>
      </c>
      <c r="B691" s="5">
        <v>7.0</v>
      </c>
      <c r="C691" s="5">
        <v>3.0</v>
      </c>
      <c r="D691" s="6" t="s">
        <v>731</v>
      </c>
      <c r="E691" s="5" t="s">
        <v>28</v>
      </c>
      <c r="F691" s="8">
        <v>1.0</v>
      </c>
      <c r="H691" s="10"/>
    </row>
    <row r="692">
      <c r="A692" s="5" t="s">
        <v>723</v>
      </c>
      <c r="B692" s="5">
        <v>8.0</v>
      </c>
      <c r="C692" s="5">
        <v>4.0</v>
      </c>
      <c r="D692" s="6" t="s">
        <v>732</v>
      </c>
      <c r="E692" s="7"/>
      <c r="F692" s="8">
        <v>0.0</v>
      </c>
      <c r="H692" s="10"/>
    </row>
    <row r="693">
      <c r="A693" s="5" t="s">
        <v>723</v>
      </c>
      <c r="B693" s="5">
        <v>9.0</v>
      </c>
      <c r="C693" s="5">
        <v>4.0</v>
      </c>
      <c r="D693" s="6" t="s">
        <v>733</v>
      </c>
      <c r="E693" s="5" t="s">
        <v>28</v>
      </c>
      <c r="F693" s="8">
        <v>1.0</v>
      </c>
      <c r="H693" s="10"/>
    </row>
    <row r="694">
      <c r="A694" s="5" t="s">
        <v>723</v>
      </c>
      <c r="B694" s="5">
        <v>10.0</v>
      </c>
      <c r="C694" s="5">
        <v>5.0</v>
      </c>
      <c r="D694" s="6" t="s">
        <v>734</v>
      </c>
      <c r="E694" s="7"/>
      <c r="F694" s="8">
        <v>0.0</v>
      </c>
      <c r="H694" s="10"/>
    </row>
    <row r="695">
      <c r="A695" s="5" t="s">
        <v>723</v>
      </c>
      <c r="B695" s="5">
        <v>11.0</v>
      </c>
      <c r="C695" s="5">
        <v>5.0</v>
      </c>
      <c r="D695" s="6" t="s">
        <v>735</v>
      </c>
      <c r="E695" s="5" t="s">
        <v>39</v>
      </c>
      <c r="F695" s="8">
        <v>1.0</v>
      </c>
      <c r="H695" s="10"/>
    </row>
    <row r="696">
      <c r="A696" s="5" t="s">
        <v>723</v>
      </c>
      <c r="B696" s="5">
        <v>12.0</v>
      </c>
      <c r="C696" s="5">
        <v>6.0</v>
      </c>
      <c r="D696" s="6" t="s">
        <v>736</v>
      </c>
      <c r="E696" s="7"/>
      <c r="F696" s="8">
        <v>0.0</v>
      </c>
      <c r="H696" s="10"/>
    </row>
    <row r="697">
      <c r="A697" s="5" t="s">
        <v>723</v>
      </c>
      <c r="B697" s="5">
        <v>13.0</v>
      </c>
      <c r="C697" s="5">
        <v>6.0</v>
      </c>
      <c r="D697" s="6" t="s">
        <v>737</v>
      </c>
      <c r="E697" s="5" t="s">
        <v>10</v>
      </c>
      <c r="F697" s="8">
        <v>1.0</v>
      </c>
      <c r="H697" s="10"/>
    </row>
    <row r="698">
      <c r="A698" s="5" t="s">
        <v>723</v>
      </c>
      <c r="B698" s="5">
        <v>14.0</v>
      </c>
      <c r="C698" s="5">
        <v>7.0</v>
      </c>
      <c r="D698" s="6" t="s">
        <v>738</v>
      </c>
      <c r="E698" s="7"/>
      <c r="F698" s="8">
        <v>0.0</v>
      </c>
      <c r="H698" s="10"/>
    </row>
    <row r="699">
      <c r="A699" s="5" t="s">
        <v>723</v>
      </c>
      <c r="B699" s="5">
        <v>15.0</v>
      </c>
      <c r="C699" s="5">
        <v>7.0</v>
      </c>
      <c r="D699" s="6" t="s">
        <v>739</v>
      </c>
      <c r="E699" s="5" t="s">
        <v>28</v>
      </c>
      <c r="F699" s="8">
        <v>1.0</v>
      </c>
      <c r="H699" s="10"/>
    </row>
    <row r="700">
      <c r="A700" s="5" t="s">
        <v>723</v>
      </c>
      <c r="B700" s="5">
        <v>16.0</v>
      </c>
      <c r="C700" s="5">
        <v>8.0</v>
      </c>
      <c r="D700" s="6" t="s">
        <v>740</v>
      </c>
      <c r="E700" s="7"/>
      <c r="F700" s="8">
        <v>0.0</v>
      </c>
      <c r="H700" s="10"/>
    </row>
    <row r="701">
      <c r="A701" s="5" t="s">
        <v>723</v>
      </c>
      <c r="B701" s="5">
        <v>17.0</v>
      </c>
      <c r="C701" s="5">
        <v>8.0</v>
      </c>
      <c r="D701" s="6" t="s">
        <v>741</v>
      </c>
      <c r="E701" s="5" t="s">
        <v>39</v>
      </c>
      <c r="F701" s="8">
        <v>1.0</v>
      </c>
      <c r="H701" s="10"/>
    </row>
    <row r="702">
      <c r="A702" s="5" t="s">
        <v>723</v>
      </c>
      <c r="B702" s="5">
        <v>18.0</v>
      </c>
      <c r="C702" s="5">
        <v>9.0</v>
      </c>
      <c r="D702" s="6" t="s">
        <v>742</v>
      </c>
      <c r="E702" s="7"/>
      <c r="F702" s="8">
        <v>0.0</v>
      </c>
      <c r="H702" s="10"/>
    </row>
    <row r="703">
      <c r="A703" s="5" t="s">
        <v>723</v>
      </c>
      <c r="B703" s="5">
        <v>19.0</v>
      </c>
      <c r="C703" s="5">
        <v>9.0</v>
      </c>
      <c r="D703" s="6" t="s">
        <v>743</v>
      </c>
      <c r="E703" s="5" t="s">
        <v>28</v>
      </c>
      <c r="F703" s="8">
        <v>1.0</v>
      </c>
      <c r="H703" s="10"/>
    </row>
    <row r="704">
      <c r="A704" s="5" t="s">
        <v>723</v>
      </c>
      <c r="B704" s="5">
        <v>20.0</v>
      </c>
      <c r="C704" s="5">
        <v>10.0</v>
      </c>
      <c r="D704" s="6" t="s">
        <v>744</v>
      </c>
      <c r="E704" s="7"/>
      <c r="F704" s="8">
        <v>0.0</v>
      </c>
      <c r="H704" s="10"/>
    </row>
    <row r="705">
      <c r="A705" s="5" t="s">
        <v>723</v>
      </c>
      <c r="B705" s="5">
        <v>21.0</v>
      </c>
      <c r="C705" s="5">
        <v>10.0</v>
      </c>
      <c r="D705" s="6" t="s">
        <v>745</v>
      </c>
      <c r="E705" s="5" t="s">
        <v>13</v>
      </c>
      <c r="F705" s="8">
        <v>1.0</v>
      </c>
      <c r="H705" s="10"/>
    </row>
    <row r="706">
      <c r="A706" s="5" t="s">
        <v>746</v>
      </c>
      <c r="B706" s="5">
        <v>0.0</v>
      </c>
      <c r="C706" s="5">
        <v>0.0</v>
      </c>
      <c r="D706" s="6" t="s">
        <v>747</v>
      </c>
      <c r="E706" s="7"/>
      <c r="F706" s="8">
        <v>0.0</v>
      </c>
      <c r="H706" s="10"/>
    </row>
    <row r="707">
      <c r="A707" s="5" t="s">
        <v>746</v>
      </c>
      <c r="B707" s="5">
        <v>1.0</v>
      </c>
      <c r="C707" s="5">
        <v>0.0</v>
      </c>
      <c r="D707" s="6" t="s">
        <v>680</v>
      </c>
      <c r="E707" s="5" t="s">
        <v>13</v>
      </c>
      <c r="F707" s="8">
        <v>1.0</v>
      </c>
      <c r="H707" s="10"/>
    </row>
    <row r="708">
      <c r="A708" s="5" t="s">
        <v>746</v>
      </c>
      <c r="B708" s="5">
        <v>2.0</v>
      </c>
      <c r="C708" s="5">
        <v>1.0</v>
      </c>
      <c r="D708" s="6" t="s">
        <v>748</v>
      </c>
      <c r="E708" s="7"/>
      <c r="F708" s="8">
        <v>0.0</v>
      </c>
      <c r="H708" s="10"/>
    </row>
    <row r="709">
      <c r="A709" s="5" t="s">
        <v>746</v>
      </c>
      <c r="B709" s="5">
        <v>3.0</v>
      </c>
      <c r="C709" s="5">
        <v>1.0</v>
      </c>
      <c r="D709" s="6" t="s">
        <v>749</v>
      </c>
      <c r="E709" s="5" t="s">
        <v>13</v>
      </c>
      <c r="F709" s="8">
        <v>1.0</v>
      </c>
      <c r="H709" s="10"/>
    </row>
    <row r="710">
      <c r="A710" s="5" t="s">
        <v>746</v>
      </c>
      <c r="B710" s="5">
        <v>4.0</v>
      </c>
      <c r="C710" s="5">
        <v>2.0</v>
      </c>
      <c r="D710" s="6" t="s">
        <v>750</v>
      </c>
      <c r="E710" s="7"/>
      <c r="F710" s="8">
        <v>0.0</v>
      </c>
      <c r="H710" s="10"/>
    </row>
    <row r="711">
      <c r="A711" s="5" t="s">
        <v>746</v>
      </c>
      <c r="B711" s="5">
        <v>5.0</v>
      </c>
      <c r="C711" s="5">
        <v>2.0</v>
      </c>
      <c r="D711" s="6" t="s">
        <v>751</v>
      </c>
      <c r="E711" s="5" t="s">
        <v>39</v>
      </c>
      <c r="F711" s="8">
        <v>1.0</v>
      </c>
      <c r="H711" s="10"/>
    </row>
    <row r="712">
      <c r="A712" s="5" t="s">
        <v>746</v>
      </c>
      <c r="B712" s="5">
        <v>6.0</v>
      </c>
      <c r="C712" s="5">
        <v>3.0</v>
      </c>
      <c r="D712" s="6" t="s">
        <v>752</v>
      </c>
      <c r="E712" s="7"/>
      <c r="F712" s="8">
        <v>0.0</v>
      </c>
      <c r="H712" s="10"/>
    </row>
    <row r="713">
      <c r="A713" s="5" t="s">
        <v>746</v>
      </c>
      <c r="B713" s="5">
        <v>7.0</v>
      </c>
      <c r="C713" s="5">
        <v>3.0</v>
      </c>
      <c r="D713" s="6" t="s">
        <v>753</v>
      </c>
      <c r="E713" s="5" t="s">
        <v>10</v>
      </c>
      <c r="F713" s="8">
        <v>1.0</v>
      </c>
      <c r="H713" s="10"/>
    </row>
    <row r="714">
      <c r="A714" s="5" t="s">
        <v>746</v>
      </c>
      <c r="B714" s="5">
        <v>8.0</v>
      </c>
      <c r="C714" s="5">
        <v>4.0</v>
      </c>
      <c r="D714" s="6" t="s">
        <v>754</v>
      </c>
      <c r="E714" s="7"/>
      <c r="F714" s="8">
        <v>0.0</v>
      </c>
      <c r="H714" s="10"/>
    </row>
    <row r="715">
      <c r="A715" s="5" t="s">
        <v>746</v>
      </c>
      <c r="B715" s="5">
        <v>9.0</v>
      </c>
      <c r="C715" s="5">
        <v>4.0</v>
      </c>
      <c r="D715" s="6" t="s">
        <v>755</v>
      </c>
      <c r="E715" s="5" t="s">
        <v>28</v>
      </c>
      <c r="F715" s="8">
        <v>1.0</v>
      </c>
      <c r="H715" s="10"/>
    </row>
    <row r="716">
      <c r="A716" s="5" t="s">
        <v>746</v>
      </c>
      <c r="B716" s="5">
        <v>10.0</v>
      </c>
      <c r="C716" s="5">
        <v>5.0</v>
      </c>
      <c r="D716" s="6" t="s">
        <v>756</v>
      </c>
      <c r="E716" s="7"/>
      <c r="F716" s="8">
        <v>0.0</v>
      </c>
      <c r="H716" s="10"/>
    </row>
    <row r="717">
      <c r="A717" s="5" t="s">
        <v>746</v>
      </c>
      <c r="B717" s="5">
        <v>11.0</v>
      </c>
      <c r="C717" s="5">
        <v>5.0</v>
      </c>
      <c r="D717" s="6" t="s">
        <v>757</v>
      </c>
      <c r="E717" s="5" t="s">
        <v>13</v>
      </c>
      <c r="F717" s="8">
        <v>1.0</v>
      </c>
      <c r="H717" s="10"/>
    </row>
    <row r="718">
      <c r="A718" s="5" t="s">
        <v>746</v>
      </c>
      <c r="B718" s="5">
        <v>12.0</v>
      </c>
      <c r="C718" s="5">
        <v>6.0</v>
      </c>
      <c r="D718" s="6" t="s">
        <v>758</v>
      </c>
      <c r="E718" s="7"/>
      <c r="F718" s="8">
        <v>0.0</v>
      </c>
      <c r="H718" s="10"/>
    </row>
    <row r="719">
      <c r="A719" s="5" t="s">
        <v>746</v>
      </c>
      <c r="B719" s="5">
        <v>13.0</v>
      </c>
      <c r="C719" s="5">
        <v>6.0</v>
      </c>
      <c r="D719" s="6" t="s">
        <v>759</v>
      </c>
      <c r="E719" s="5" t="s">
        <v>13</v>
      </c>
      <c r="F719" s="8">
        <v>1.0</v>
      </c>
      <c r="H719" s="10"/>
    </row>
    <row r="720">
      <c r="A720" s="5" t="s">
        <v>746</v>
      </c>
      <c r="B720" s="5">
        <v>14.0</v>
      </c>
      <c r="C720" s="5">
        <v>7.0</v>
      </c>
      <c r="D720" s="6" t="s">
        <v>760</v>
      </c>
      <c r="E720" s="7"/>
      <c r="F720" s="8">
        <v>0.0</v>
      </c>
      <c r="H720" s="10"/>
    </row>
    <row r="721">
      <c r="A721" s="5" t="s">
        <v>746</v>
      </c>
      <c r="B721" s="5">
        <v>15.0</v>
      </c>
      <c r="C721" s="5">
        <v>7.0</v>
      </c>
      <c r="D721" s="6" t="s">
        <v>761</v>
      </c>
      <c r="E721" s="5" t="s">
        <v>13</v>
      </c>
      <c r="F721" s="8">
        <v>1.0</v>
      </c>
      <c r="H721" s="10"/>
    </row>
    <row r="722">
      <c r="A722" s="5" t="s">
        <v>746</v>
      </c>
      <c r="B722" s="5">
        <v>16.0</v>
      </c>
      <c r="C722" s="5">
        <v>8.0</v>
      </c>
      <c r="D722" s="6" t="s">
        <v>762</v>
      </c>
      <c r="E722" s="7"/>
      <c r="F722" s="8">
        <v>0.0</v>
      </c>
      <c r="H722" s="10"/>
    </row>
    <row r="723">
      <c r="A723" s="5" t="s">
        <v>746</v>
      </c>
      <c r="B723" s="5">
        <v>17.0</v>
      </c>
      <c r="C723" s="5">
        <v>8.0</v>
      </c>
      <c r="D723" s="6" t="s">
        <v>763</v>
      </c>
      <c r="E723" s="5" t="s">
        <v>13</v>
      </c>
      <c r="F723" s="8">
        <v>1.0</v>
      </c>
      <c r="H723" s="10"/>
    </row>
    <row r="724">
      <c r="A724" s="5" t="s">
        <v>746</v>
      </c>
      <c r="B724" s="5">
        <v>18.0</v>
      </c>
      <c r="C724" s="5">
        <v>9.0</v>
      </c>
      <c r="D724" s="6" t="s">
        <v>764</v>
      </c>
      <c r="E724" s="7"/>
      <c r="F724" s="8">
        <v>0.0</v>
      </c>
      <c r="H724" s="10"/>
    </row>
    <row r="725">
      <c r="A725" s="5" t="s">
        <v>746</v>
      </c>
      <c r="B725" s="5">
        <v>19.0</v>
      </c>
      <c r="C725" s="5">
        <v>9.0</v>
      </c>
      <c r="D725" s="6" t="s">
        <v>765</v>
      </c>
      <c r="E725" s="5" t="s">
        <v>13</v>
      </c>
      <c r="F725" s="8">
        <v>1.0</v>
      </c>
      <c r="H725" s="10"/>
    </row>
    <row r="726">
      <c r="A726" s="5" t="s">
        <v>766</v>
      </c>
      <c r="B726" s="5">
        <v>0.0</v>
      </c>
      <c r="C726" s="5">
        <v>0.0</v>
      </c>
      <c r="D726" s="6" t="s">
        <v>206</v>
      </c>
      <c r="E726" s="7"/>
      <c r="F726" s="8">
        <v>0.0</v>
      </c>
      <c r="H726" s="10"/>
    </row>
    <row r="727">
      <c r="A727" s="5" t="s">
        <v>766</v>
      </c>
      <c r="B727" s="5">
        <v>1.0</v>
      </c>
      <c r="C727" s="5">
        <v>0.0</v>
      </c>
      <c r="D727" s="6" t="s">
        <v>553</v>
      </c>
      <c r="E727" s="5" t="s">
        <v>13</v>
      </c>
      <c r="F727" s="8">
        <v>1.0</v>
      </c>
      <c r="H727" s="10"/>
    </row>
    <row r="728">
      <c r="A728" s="5" t="s">
        <v>766</v>
      </c>
      <c r="B728" s="5">
        <v>2.0</v>
      </c>
      <c r="C728" s="5">
        <v>1.0</v>
      </c>
      <c r="D728" s="6" t="s">
        <v>767</v>
      </c>
      <c r="E728" s="7"/>
      <c r="F728" s="8">
        <v>0.0</v>
      </c>
      <c r="H728" s="10"/>
    </row>
    <row r="729">
      <c r="A729" s="5" t="s">
        <v>766</v>
      </c>
      <c r="B729" s="5">
        <v>3.0</v>
      </c>
      <c r="C729" s="5">
        <v>1.0</v>
      </c>
      <c r="D729" s="6" t="s">
        <v>768</v>
      </c>
      <c r="E729" s="5" t="s">
        <v>13</v>
      </c>
      <c r="F729" s="8">
        <v>1.0</v>
      </c>
      <c r="H729" s="10"/>
    </row>
    <row r="730">
      <c r="A730" s="5" t="s">
        <v>766</v>
      </c>
      <c r="B730" s="5">
        <v>4.0</v>
      </c>
      <c r="C730" s="5">
        <v>2.0</v>
      </c>
      <c r="D730" s="6" t="s">
        <v>769</v>
      </c>
      <c r="E730" s="7"/>
      <c r="F730" s="8">
        <v>0.0</v>
      </c>
      <c r="H730" s="10"/>
    </row>
    <row r="731">
      <c r="A731" s="5" t="s">
        <v>766</v>
      </c>
      <c r="B731" s="5">
        <v>5.0</v>
      </c>
      <c r="C731" s="5">
        <v>2.0</v>
      </c>
      <c r="D731" s="6" t="s">
        <v>770</v>
      </c>
      <c r="E731" s="5" t="s">
        <v>28</v>
      </c>
      <c r="F731" s="8">
        <v>1.0</v>
      </c>
      <c r="H731" s="10"/>
    </row>
    <row r="732">
      <c r="A732" s="5" t="s">
        <v>766</v>
      </c>
      <c r="B732" s="5">
        <v>6.0</v>
      </c>
      <c r="C732" s="5">
        <v>3.0</v>
      </c>
      <c r="D732" s="6" t="s">
        <v>771</v>
      </c>
      <c r="E732" s="7"/>
      <c r="F732" s="8">
        <v>0.0</v>
      </c>
      <c r="H732" s="10"/>
    </row>
    <row r="733">
      <c r="A733" s="5" t="s">
        <v>766</v>
      </c>
      <c r="B733" s="5">
        <v>7.0</v>
      </c>
      <c r="C733" s="5">
        <v>3.0</v>
      </c>
      <c r="D733" s="6" t="s">
        <v>772</v>
      </c>
      <c r="E733" s="5" t="s">
        <v>28</v>
      </c>
      <c r="F733" s="8">
        <v>1.0</v>
      </c>
      <c r="H733" s="10"/>
    </row>
    <row r="734">
      <c r="A734" s="5" t="s">
        <v>766</v>
      </c>
      <c r="B734" s="5">
        <v>8.0</v>
      </c>
      <c r="C734" s="5">
        <v>4.0</v>
      </c>
      <c r="D734" s="6" t="s">
        <v>773</v>
      </c>
      <c r="E734" s="7"/>
      <c r="F734" s="8">
        <v>0.0</v>
      </c>
      <c r="H734" s="10"/>
    </row>
    <row r="735">
      <c r="A735" s="5" t="s">
        <v>766</v>
      </c>
      <c r="B735" s="5">
        <v>9.0</v>
      </c>
      <c r="C735" s="5">
        <v>4.0</v>
      </c>
      <c r="D735" s="6" t="s">
        <v>774</v>
      </c>
      <c r="E735" s="5" t="s">
        <v>10</v>
      </c>
      <c r="F735" s="8">
        <v>1.0</v>
      </c>
      <c r="H735" s="10"/>
    </row>
    <row r="736">
      <c r="A736" s="5" t="s">
        <v>766</v>
      </c>
      <c r="B736" s="5">
        <v>10.0</v>
      </c>
      <c r="C736" s="5">
        <v>5.0</v>
      </c>
      <c r="D736" s="6" t="s">
        <v>775</v>
      </c>
      <c r="E736" s="7"/>
      <c r="F736" s="8">
        <v>0.0</v>
      </c>
      <c r="H736" s="10"/>
    </row>
    <row r="737">
      <c r="A737" s="5" t="s">
        <v>766</v>
      </c>
      <c r="B737" s="5">
        <v>11.0</v>
      </c>
      <c r="C737" s="5">
        <v>5.0</v>
      </c>
      <c r="D737" s="6" t="s">
        <v>776</v>
      </c>
      <c r="E737" s="5" t="s">
        <v>10</v>
      </c>
      <c r="F737" s="8">
        <v>1.0</v>
      </c>
      <c r="H737" s="10"/>
    </row>
    <row r="738">
      <c r="A738" s="5" t="s">
        <v>766</v>
      </c>
      <c r="B738" s="5">
        <v>12.0</v>
      </c>
      <c r="C738" s="5">
        <v>6.0</v>
      </c>
      <c r="D738" s="6" t="s">
        <v>777</v>
      </c>
      <c r="E738" s="7"/>
      <c r="F738" s="8">
        <v>0.0</v>
      </c>
      <c r="H738" s="10"/>
    </row>
    <row r="739">
      <c r="A739" s="5" t="s">
        <v>766</v>
      </c>
      <c r="B739" s="5">
        <v>13.0</v>
      </c>
      <c r="C739" s="5">
        <v>6.0</v>
      </c>
      <c r="D739" s="6" t="s">
        <v>778</v>
      </c>
      <c r="E739" s="5" t="s">
        <v>28</v>
      </c>
      <c r="F739" s="8">
        <v>1.0</v>
      </c>
      <c r="H739" s="10"/>
    </row>
    <row r="740">
      <c r="A740" s="5" t="s">
        <v>766</v>
      </c>
      <c r="B740" s="5">
        <v>14.0</v>
      </c>
      <c r="C740" s="5">
        <v>7.0</v>
      </c>
      <c r="D740" s="6" t="s">
        <v>779</v>
      </c>
      <c r="E740" s="7"/>
      <c r="F740" s="8">
        <v>0.0</v>
      </c>
      <c r="H740" s="10"/>
    </row>
    <row r="741">
      <c r="A741" s="5" t="s">
        <v>766</v>
      </c>
      <c r="B741" s="5">
        <v>15.0</v>
      </c>
      <c r="C741" s="5">
        <v>7.0</v>
      </c>
      <c r="D741" s="6" t="s">
        <v>780</v>
      </c>
      <c r="E741" s="5" t="s">
        <v>39</v>
      </c>
      <c r="F741" s="8">
        <v>1.0</v>
      </c>
      <c r="H741" s="10"/>
    </row>
    <row r="742">
      <c r="A742" s="5" t="s">
        <v>766</v>
      </c>
      <c r="B742" s="5">
        <v>16.0</v>
      </c>
      <c r="C742" s="5">
        <v>8.0</v>
      </c>
      <c r="D742" s="6" t="s">
        <v>781</v>
      </c>
      <c r="E742" s="7"/>
      <c r="F742" s="8">
        <v>0.0</v>
      </c>
      <c r="H742" s="10"/>
    </row>
    <row r="743">
      <c r="A743" s="5" t="s">
        <v>766</v>
      </c>
      <c r="B743" s="5">
        <v>17.0</v>
      </c>
      <c r="C743" s="5">
        <v>8.0</v>
      </c>
      <c r="D743" s="6" t="s">
        <v>782</v>
      </c>
      <c r="E743" s="5" t="s">
        <v>13</v>
      </c>
      <c r="F743" s="8">
        <v>1.0</v>
      </c>
      <c r="H743" s="10"/>
    </row>
    <row r="744">
      <c r="A744" s="5" t="s">
        <v>766</v>
      </c>
      <c r="B744" s="5">
        <v>18.0</v>
      </c>
      <c r="C744" s="5">
        <v>9.0</v>
      </c>
      <c r="D744" s="6" t="s">
        <v>783</v>
      </c>
      <c r="E744" s="7"/>
      <c r="F744" s="8">
        <v>0.0</v>
      </c>
      <c r="H744" s="10"/>
    </row>
    <row r="745">
      <c r="A745" s="5" t="s">
        <v>766</v>
      </c>
      <c r="B745" s="5">
        <v>19.0</v>
      </c>
      <c r="C745" s="5">
        <v>9.0</v>
      </c>
      <c r="D745" s="6" t="s">
        <v>784</v>
      </c>
      <c r="E745" s="5" t="s">
        <v>13</v>
      </c>
      <c r="F745" s="8">
        <v>1.0</v>
      </c>
      <c r="H745" s="10"/>
    </row>
    <row r="746">
      <c r="A746" s="5" t="s">
        <v>785</v>
      </c>
      <c r="B746" s="5">
        <v>0.0</v>
      </c>
      <c r="C746" s="5">
        <v>0.0</v>
      </c>
      <c r="D746" s="6" t="s">
        <v>786</v>
      </c>
      <c r="E746" s="7"/>
      <c r="F746" s="8">
        <v>0.0</v>
      </c>
      <c r="H746" s="10"/>
    </row>
    <row r="747">
      <c r="A747" s="5" t="s">
        <v>785</v>
      </c>
      <c r="B747" s="5">
        <v>1.0</v>
      </c>
      <c r="C747" s="5">
        <v>0.0</v>
      </c>
      <c r="D747" s="6" t="s">
        <v>787</v>
      </c>
      <c r="E747" s="5" t="s">
        <v>13</v>
      </c>
      <c r="F747" s="8">
        <v>1.0</v>
      </c>
      <c r="H747" s="10"/>
    </row>
    <row r="748">
      <c r="A748" s="5" t="s">
        <v>785</v>
      </c>
      <c r="B748" s="5">
        <v>2.0</v>
      </c>
      <c r="C748" s="5">
        <v>1.0</v>
      </c>
      <c r="D748" s="6" t="s">
        <v>788</v>
      </c>
      <c r="E748" s="7"/>
      <c r="F748" s="8">
        <v>0.0</v>
      </c>
      <c r="H748" s="10"/>
    </row>
    <row r="749">
      <c r="A749" s="5" t="s">
        <v>785</v>
      </c>
      <c r="B749" s="5">
        <v>3.0</v>
      </c>
      <c r="C749" s="5">
        <v>1.0</v>
      </c>
      <c r="D749" s="6" t="s">
        <v>789</v>
      </c>
      <c r="E749" s="5" t="s">
        <v>13</v>
      </c>
      <c r="F749" s="8">
        <v>1.0</v>
      </c>
      <c r="H749" s="10"/>
    </row>
    <row r="750">
      <c r="A750" s="5" t="s">
        <v>785</v>
      </c>
      <c r="B750" s="5">
        <v>4.0</v>
      </c>
      <c r="C750" s="5">
        <v>2.0</v>
      </c>
      <c r="D750" s="6" t="s">
        <v>790</v>
      </c>
      <c r="E750" s="7"/>
      <c r="F750" s="8">
        <v>0.0</v>
      </c>
      <c r="H750" s="10"/>
    </row>
    <row r="751">
      <c r="A751" s="5" t="s">
        <v>785</v>
      </c>
      <c r="B751" s="5">
        <v>5.0</v>
      </c>
      <c r="C751" s="5">
        <v>2.0</v>
      </c>
      <c r="D751" s="6" t="s">
        <v>791</v>
      </c>
      <c r="E751" s="5" t="s">
        <v>13</v>
      </c>
      <c r="F751" s="8">
        <v>1.0</v>
      </c>
      <c r="H751" s="10"/>
    </row>
    <row r="752">
      <c r="A752" s="5" t="s">
        <v>785</v>
      </c>
      <c r="B752" s="5">
        <v>6.0</v>
      </c>
      <c r="C752" s="5">
        <v>3.0</v>
      </c>
      <c r="D752" s="6" t="s">
        <v>792</v>
      </c>
      <c r="E752" s="7"/>
      <c r="F752" s="8">
        <v>0.0</v>
      </c>
      <c r="H752" s="10"/>
    </row>
    <row r="753">
      <c r="A753" s="5" t="s">
        <v>785</v>
      </c>
      <c r="B753" s="5">
        <v>7.0</v>
      </c>
      <c r="C753" s="5">
        <v>3.0</v>
      </c>
      <c r="D753" s="6" t="s">
        <v>793</v>
      </c>
      <c r="E753" s="5" t="s">
        <v>39</v>
      </c>
      <c r="F753" s="8">
        <v>1.0</v>
      </c>
      <c r="H753" s="10"/>
    </row>
    <row r="754">
      <c r="A754" s="5" t="s">
        <v>785</v>
      </c>
      <c r="B754" s="5">
        <v>8.0</v>
      </c>
      <c r="C754" s="5">
        <v>4.0</v>
      </c>
      <c r="D754" s="6" t="s">
        <v>794</v>
      </c>
      <c r="E754" s="7"/>
      <c r="F754" s="8">
        <v>0.0</v>
      </c>
      <c r="H754" s="10"/>
    </row>
    <row r="755">
      <c r="A755" s="5" t="s">
        <v>785</v>
      </c>
      <c r="B755" s="5">
        <v>9.0</v>
      </c>
      <c r="C755" s="5">
        <v>4.0</v>
      </c>
      <c r="D755" s="6" t="s">
        <v>795</v>
      </c>
      <c r="E755" s="5" t="s">
        <v>39</v>
      </c>
      <c r="F755" s="8">
        <v>1.0</v>
      </c>
      <c r="H755" s="10"/>
    </row>
    <row r="756">
      <c r="A756" s="5" t="s">
        <v>785</v>
      </c>
      <c r="B756" s="5">
        <v>10.0</v>
      </c>
      <c r="C756" s="5">
        <v>5.0</v>
      </c>
      <c r="D756" s="6" t="s">
        <v>796</v>
      </c>
      <c r="E756" s="7"/>
      <c r="F756" s="8">
        <v>0.0</v>
      </c>
      <c r="H756" s="10"/>
    </row>
    <row r="757">
      <c r="A757" s="5" t="s">
        <v>785</v>
      </c>
      <c r="B757" s="5">
        <v>11.0</v>
      </c>
      <c r="C757" s="5">
        <v>5.0</v>
      </c>
      <c r="D757" s="6" t="s">
        <v>797</v>
      </c>
      <c r="E757" s="5" t="s">
        <v>28</v>
      </c>
      <c r="F757" s="8">
        <v>1.0</v>
      </c>
      <c r="H757" s="10"/>
    </row>
    <row r="758">
      <c r="A758" s="5" t="s">
        <v>785</v>
      </c>
      <c r="B758" s="5">
        <v>12.0</v>
      </c>
      <c r="C758" s="5">
        <v>6.0</v>
      </c>
      <c r="D758" s="6" t="s">
        <v>798</v>
      </c>
      <c r="E758" s="7"/>
      <c r="F758" s="8">
        <v>0.0</v>
      </c>
      <c r="H758" s="10"/>
    </row>
    <row r="759">
      <c r="A759" s="5" t="s">
        <v>785</v>
      </c>
      <c r="B759" s="5">
        <v>13.0</v>
      </c>
      <c r="C759" s="5">
        <v>6.0</v>
      </c>
      <c r="D759" s="6" t="s">
        <v>799</v>
      </c>
      <c r="E759" s="5" t="s">
        <v>28</v>
      </c>
      <c r="F759" s="8">
        <v>1.0</v>
      </c>
      <c r="H759" s="10"/>
    </row>
    <row r="760">
      <c r="A760" s="5" t="s">
        <v>785</v>
      </c>
      <c r="B760" s="5">
        <v>14.0</v>
      </c>
      <c r="C760" s="5">
        <v>7.0</v>
      </c>
      <c r="D760" s="6" t="s">
        <v>800</v>
      </c>
      <c r="E760" s="7"/>
      <c r="F760" s="8">
        <v>0.0</v>
      </c>
      <c r="H760" s="10"/>
    </row>
    <row r="761">
      <c r="A761" s="5" t="s">
        <v>785</v>
      </c>
      <c r="B761" s="5">
        <v>15.0</v>
      </c>
      <c r="C761" s="5">
        <v>7.0</v>
      </c>
      <c r="D761" s="6" t="s">
        <v>801</v>
      </c>
      <c r="E761" s="5" t="s">
        <v>28</v>
      </c>
      <c r="F761" s="8">
        <v>1.0</v>
      </c>
      <c r="H761" s="10"/>
    </row>
    <row r="762">
      <c r="A762" s="5" t="s">
        <v>785</v>
      </c>
      <c r="B762" s="5">
        <v>16.0</v>
      </c>
      <c r="C762" s="5">
        <v>8.0</v>
      </c>
      <c r="D762" s="6" t="s">
        <v>802</v>
      </c>
      <c r="E762" s="7"/>
      <c r="F762" s="8">
        <v>0.0</v>
      </c>
      <c r="H762" s="10"/>
    </row>
    <row r="763">
      <c r="A763" s="5" t="s">
        <v>785</v>
      </c>
      <c r="B763" s="5">
        <v>17.0</v>
      </c>
      <c r="C763" s="5">
        <v>8.0</v>
      </c>
      <c r="D763" s="6" t="s">
        <v>803</v>
      </c>
      <c r="E763" s="5" t="s">
        <v>10</v>
      </c>
      <c r="F763" s="8">
        <v>1.0</v>
      </c>
      <c r="H763" s="10"/>
    </row>
    <row r="764">
      <c r="A764" s="5" t="s">
        <v>785</v>
      </c>
      <c r="B764" s="5">
        <v>18.0</v>
      </c>
      <c r="C764" s="5">
        <v>9.0</v>
      </c>
      <c r="D764" s="6" t="s">
        <v>804</v>
      </c>
      <c r="E764" s="7"/>
      <c r="F764" s="8">
        <v>0.0</v>
      </c>
      <c r="H764" s="10"/>
    </row>
    <row r="765">
      <c r="A765" s="5" t="s">
        <v>785</v>
      </c>
      <c r="B765" s="5">
        <v>19.0</v>
      </c>
      <c r="C765" s="5">
        <v>9.0</v>
      </c>
      <c r="D765" s="6" t="s">
        <v>805</v>
      </c>
      <c r="E765" s="5" t="s">
        <v>10</v>
      </c>
      <c r="F765" s="8">
        <v>1.0</v>
      </c>
      <c r="H765" s="10"/>
    </row>
    <row r="766">
      <c r="A766" s="5" t="s">
        <v>785</v>
      </c>
      <c r="B766" s="5">
        <v>20.0</v>
      </c>
      <c r="C766" s="5">
        <v>10.0</v>
      </c>
      <c r="D766" s="6" t="s">
        <v>806</v>
      </c>
      <c r="E766" s="7"/>
      <c r="F766" s="8">
        <v>0.0</v>
      </c>
      <c r="H766" s="10"/>
    </row>
    <row r="767">
      <c r="A767" s="5" t="s">
        <v>807</v>
      </c>
      <c r="B767" s="5">
        <v>0.0</v>
      </c>
      <c r="C767" s="5">
        <v>0.0</v>
      </c>
      <c r="D767" s="6" t="s">
        <v>808</v>
      </c>
      <c r="E767" s="7"/>
      <c r="F767" s="8">
        <v>0.0</v>
      </c>
      <c r="H767" s="10"/>
    </row>
    <row r="768">
      <c r="A768" s="5" t="s">
        <v>807</v>
      </c>
      <c r="B768" s="5">
        <v>1.0</v>
      </c>
      <c r="C768" s="5">
        <v>0.0</v>
      </c>
      <c r="D768" s="6" t="s">
        <v>809</v>
      </c>
      <c r="E768" s="5" t="s">
        <v>13</v>
      </c>
      <c r="F768" s="8">
        <v>1.0</v>
      </c>
      <c r="H768" s="10"/>
    </row>
    <row r="769">
      <c r="A769" s="5" t="s">
        <v>807</v>
      </c>
      <c r="B769" s="5">
        <v>2.0</v>
      </c>
      <c r="C769" s="5">
        <v>1.0</v>
      </c>
      <c r="D769" s="6" t="s">
        <v>810</v>
      </c>
      <c r="E769" s="7"/>
      <c r="F769" s="8">
        <v>0.0</v>
      </c>
      <c r="H769" s="10"/>
    </row>
    <row r="770">
      <c r="A770" s="5" t="s">
        <v>807</v>
      </c>
      <c r="B770" s="5">
        <v>3.0</v>
      </c>
      <c r="C770" s="5">
        <v>1.0</v>
      </c>
      <c r="D770" s="6" t="s">
        <v>811</v>
      </c>
      <c r="E770" s="5" t="s">
        <v>28</v>
      </c>
      <c r="F770" s="8">
        <v>1.0</v>
      </c>
      <c r="H770" s="10"/>
    </row>
    <row r="771">
      <c r="A771" s="5" t="s">
        <v>807</v>
      </c>
      <c r="B771" s="5">
        <v>4.0</v>
      </c>
      <c r="C771" s="5">
        <v>2.0</v>
      </c>
      <c r="D771" s="6" t="s">
        <v>812</v>
      </c>
      <c r="E771" s="7"/>
      <c r="F771" s="8">
        <v>0.0</v>
      </c>
      <c r="H771" s="10"/>
    </row>
    <row r="772">
      <c r="A772" s="5" t="s">
        <v>807</v>
      </c>
      <c r="B772" s="5">
        <v>5.0</v>
      </c>
      <c r="C772" s="5">
        <v>2.0</v>
      </c>
      <c r="D772" s="6" t="s">
        <v>813</v>
      </c>
      <c r="E772" s="5" t="s">
        <v>39</v>
      </c>
      <c r="F772" s="8">
        <v>1.0</v>
      </c>
      <c r="H772" s="10"/>
    </row>
    <row r="773">
      <c r="A773" s="5" t="s">
        <v>807</v>
      </c>
      <c r="B773" s="5">
        <v>6.0</v>
      </c>
      <c r="C773" s="5">
        <v>3.0</v>
      </c>
      <c r="D773" s="6" t="s">
        <v>814</v>
      </c>
      <c r="E773" s="7"/>
      <c r="F773" s="8">
        <v>0.0</v>
      </c>
      <c r="H773" s="10"/>
    </row>
    <row r="774">
      <c r="A774" s="5" t="s">
        <v>807</v>
      </c>
      <c r="B774" s="5">
        <v>7.0</v>
      </c>
      <c r="C774" s="5">
        <v>3.0</v>
      </c>
      <c r="D774" s="6" t="s">
        <v>815</v>
      </c>
      <c r="E774" s="5" t="s">
        <v>39</v>
      </c>
      <c r="F774" s="8">
        <v>1.0</v>
      </c>
      <c r="H774" s="10"/>
    </row>
    <row r="775">
      <c r="A775" s="5" t="s">
        <v>807</v>
      </c>
      <c r="B775" s="5">
        <v>8.0</v>
      </c>
      <c r="C775" s="5">
        <v>4.0</v>
      </c>
      <c r="D775" s="6" t="s">
        <v>816</v>
      </c>
      <c r="E775" s="7"/>
      <c r="F775" s="8">
        <v>0.0</v>
      </c>
      <c r="H775" s="10"/>
    </row>
    <row r="776">
      <c r="A776" s="5" t="s">
        <v>807</v>
      </c>
      <c r="B776" s="5">
        <v>9.0</v>
      </c>
      <c r="C776" s="5">
        <v>4.0</v>
      </c>
      <c r="D776" s="6" t="s">
        <v>817</v>
      </c>
      <c r="E776" s="5" t="s">
        <v>61</v>
      </c>
      <c r="F776" s="8">
        <v>1.0</v>
      </c>
      <c r="H776" s="10"/>
    </row>
    <row r="777">
      <c r="A777" s="5" t="s">
        <v>807</v>
      </c>
      <c r="B777" s="5">
        <v>10.0</v>
      </c>
      <c r="C777" s="5">
        <v>5.0</v>
      </c>
      <c r="D777" s="6" t="s">
        <v>818</v>
      </c>
      <c r="E777" s="7"/>
      <c r="F777" s="8">
        <v>0.0</v>
      </c>
      <c r="H777" s="10"/>
    </row>
    <row r="778">
      <c r="A778" s="5" t="s">
        <v>807</v>
      </c>
      <c r="B778" s="5">
        <v>11.0</v>
      </c>
      <c r="C778" s="5">
        <v>5.0</v>
      </c>
      <c r="D778" s="6" t="s">
        <v>819</v>
      </c>
      <c r="E778" s="5" t="s">
        <v>39</v>
      </c>
      <c r="F778" s="8">
        <v>1.0</v>
      </c>
      <c r="H778" s="10"/>
    </row>
    <row r="779">
      <c r="A779" s="5" t="s">
        <v>807</v>
      </c>
      <c r="B779" s="5">
        <v>12.0</v>
      </c>
      <c r="C779" s="5">
        <v>6.0</v>
      </c>
      <c r="D779" s="6" t="s">
        <v>820</v>
      </c>
      <c r="E779" s="7"/>
      <c r="F779" s="8">
        <v>0.0</v>
      </c>
      <c r="H779" s="10"/>
    </row>
    <row r="780">
      <c r="A780" s="5" t="s">
        <v>807</v>
      </c>
      <c r="B780" s="5">
        <v>13.0</v>
      </c>
      <c r="C780" s="5">
        <v>6.0</v>
      </c>
      <c r="D780" s="6" t="s">
        <v>821</v>
      </c>
      <c r="E780" s="5" t="s">
        <v>61</v>
      </c>
      <c r="F780" s="8">
        <v>1.0</v>
      </c>
      <c r="H780" s="10"/>
    </row>
    <row r="781">
      <c r="A781" s="5" t="s">
        <v>807</v>
      </c>
      <c r="B781" s="5">
        <v>14.0</v>
      </c>
      <c r="C781" s="5">
        <v>7.0</v>
      </c>
      <c r="D781" s="6" t="s">
        <v>822</v>
      </c>
      <c r="E781" s="7"/>
      <c r="F781" s="8">
        <v>0.0</v>
      </c>
      <c r="H781" s="10"/>
    </row>
    <row r="782">
      <c r="A782" s="5" t="s">
        <v>807</v>
      </c>
      <c r="B782" s="5">
        <v>15.0</v>
      </c>
      <c r="C782" s="5">
        <v>7.0</v>
      </c>
      <c r="D782" s="6" t="s">
        <v>823</v>
      </c>
      <c r="E782" s="5" t="s">
        <v>28</v>
      </c>
      <c r="F782" s="8">
        <v>1.0</v>
      </c>
      <c r="H782" s="10"/>
    </row>
    <row r="783">
      <c r="A783" s="5" t="s">
        <v>807</v>
      </c>
      <c r="B783" s="5">
        <v>16.0</v>
      </c>
      <c r="C783" s="5">
        <v>8.0</v>
      </c>
      <c r="D783" s="6" t="s">
        <v>824</v>
      </c>
      <c r="E783" s="7"/>
      <c r="F783" s="8">
        <v>0.0</v>
      </c>
      <c r="H783" s="10"/>
    </row>
    <row r="784">
      <c r="A784" s="5" t="s">
        <v>807</v>
      </c>
      <c r="B784" s="5">
        <v>17.0</v>
      </c>
      <c r="C784" s="5">
        <v>8.0</v>
      </c>
      <c r="D784" s="6" t="s">
        <v>825</v>
      </c>
      <c r="E784" s="5" t="s">
        <v>61</v>
      </c>
      <c r="F784" s="8">
        <v>1.0</v>
      </c>
      <c r="G784" s="30" t="s">
        <v>20994</v>
      </c>
      <c r="H784" s="10"/>
    </row>
    <row r="785">
      <c r="A785" s="5" t="s">
        <v>807</v>
      </c>
      <c r="B785" s="5">
        <v>18.0</v>
      </c>
      <c r="C785" s="5">
        <v>9.0</v>
      </c>
      <c r="D785" s="6" t="s">
        <v>826</v>
      </c>
      <c r="E785" s="7"/>
      <c r="F785" s="8">
        <v>0.0</v>
      </c>
      <c r="H785" s="10"/>
    </row>
    <row r="786">
      <c r="A786" s="5" t="s">
        <v>807</v>
      </c>
      <c r="B786" s="5">
        <v>19.0</v>
      </c>
      <c r="C786" s="5">
        <v>9.0</v>
      </c>
      <c r="D786" s="6" t="s">
        <v>827</v>
      </c>
      <c r="E786" s="5" t="s">
        <v>61</v>
      </c>
      <c r="F786" s="8">
        <v>1.0</v>
      </c>
      <c r="H786" s="10"/>
    </row>
    <row r="787">
      <c r="A787" s="5" t="s">
        <v>807</v>
      </c>
      <c r="B787" s="5">
        <v>20.0</v>
      </c>
      <c r="C787" s="5">
        <v>10.0</v>
      </c>
      <c r="D787" s="6" t="s">
        <v>828</v>
      </c>
      <c r="E787" s="7"/>
      <c r="F787" s="8">
        <v>0.0</v>
      </c>
      <c r="H787" s="10"/>
    </row>
    <row r="788">
      <c r="A788" s="5" t="s">
        <v>807</v>
      </c>
      <c r="B788" s="5">
        <v>21.0</v>
      </c>
      <c r="C788" s="5">
        <v>10.0</v>
      </c>
      <c r="D788" s="6" t="s">
        <v>829</v>
      </c>
      <c r="E788" s="5" t="s">
        <v>13</v>
      </c>
      <c r="F788" s="8">
        <v>1.0</v>
      </c>
      <c r="H788" s="10"/>
    </row>
    <row r="789">
      <c r="A789" s="5" t="s">
        <v>830</v>
      </c>
      <c r="B789" s="5">
        <v>0.0</v>
      </c>
      <c r="C789" s="5">
        <v>0.0</v>
      </c>
      <c r="D789" s="6" t="s">
        <v>831</v>
      </c>
      <c r="E789" s="7"/>
      <c r="F789" s="8">
        <v>0.0</v>
      </c>
      <c r="H789" s="10"/>
    </row>
    <row r="790">
      <c r="A790" s="5" t="s">
        <v>830</v>
      </c>
      <c r="B790" s="5">
        <v>1.0</v>
      </c>
      <c r="C790" s="5">
        <v>0.0</v>
      </c>
      <c r="D790" s="6" t="s">
        <v>832</v>
      </c>
      <c r="E790" s="5" t="s">
        <v>13</v>
      </c>
      <c r="F790" s="8">
        <v>1.0</v>
      </c>
      <c r="H790" s="10"/>
    </row>
    <row r="791">
      <c r="A791" s="5" t="s">
        <v>830</v>
      </c>
      <c r="B791" s="5">
        <v>2.0</v>
      </c>
      <c r="C791" s="5">
        <v>1.0</v>
      </c>
      <c r="D791" s="6" t="s">
        <v>833</v>
      </c>
      <c r="E791" s="7"/>
      <c r="F791" s="8">
        <v>0.0</v>
      </c>
      <c r="H791" s="10"/>
    </row>
    <row r="792">
      <c r="A792" s="5" t="s">
        <v>830</v>
      </c>
      <c r="B792" s="5">
        <v>3.0</v>
      </c>
      <c r="C792" s="5">
        <v>1.0</v>
      </c>
      <c r="D792" s="6" t="s">
        <v>834</v>
      </c>
      <c r="E792" s="5" t="s">
        <v>28</v>
      </c>
      <c r="F792" s="8">
        <v>1.0</v>
      </c>
      <c r="H792" s="10"/>
    </row>
    <row r="793">
      <c r="A793" s="5" t="s">
        <v>830</v>
      </c>
      <c r="B793" s="5">
        <v>4.0</v>
      </c>
      <c r="C793" s="5">
        <v>2.0</v>
      </c>
      <c r="D793" s="6" t="s">
        <v>835</v>
      </c>
      <c r="E793" s="7"/>
      <c r="F793" s="8">
        <v>0.0</v>
      </c>
      <c r="H793" s="10"/>
    </row>
    <row r="794">
      <c r="A794" s="5" t="s">
        <v>830</v>
      </c>
      <c r="B794" s="5">
        <v>5.0</v>
      </c>
      <c r="C794" s="5">
        <v>2.0</v>
      </c>
      <c r="D794" s="6" t="s">
        <v>836</v>
      </c>
      <c r="E794" s="5" t="s">
        <v>28</v>
      </c>
      <c r="F794" s="8">
        <v>1.0</v>
      </c>
      <c r="H794" s="10"/>
    </row>
    <row r="795">
      <c r="A795" s="5" t="s">
        <v>830</v>
      </c>
      <c r="B795" s="5">
        <v>6.0</v>
      </c>
      <c r="C795" s="5">
        <v>3.0</v>
      </c>
      <c r="D795" s="6" t="s">
        <v>837</v>
      </c>
      <c r="E795" s="7"/>
      <c r="F795" s="8">
        <v>0.0</v>
      </c>
      <c r="H795" s="10"/>
    </row>
    <row r="796">
      <c r="A796" s="5" t="s">
        <v>830</v>
      </c>
      <c r="B796" s="5">
        <v>7.0</v>
      </c>
      <c r="C796" s="5">
        <v>3.0</v>
      </c>
      <c r="D796" s="6" t="s">
        <v>838</v>
      </c>
      <c r="E796" s="5" t="s">
        <v>61</v>
      </c>
      <c r="F796" s="8">
        <v>1.0</v>
      </c>
      <c r="H796" s="10"/>
    </row>
    <row r="797">
      <c r="A797" s="5" t="s">
        <v>830</v>
      </c>
      <c r="B797" s="5">
        <v>8.0</v>
      </c>
      <c r="C797" s="5">
        <v>4.0</v>
      </c>
      <c r="D797" s="6" t="s">
        <v>839</v>
      </c>
      <c r="E797" s="7"/>
      <c r="F797" s="8">
        <v>0.0</v>
      </c>
      <c r="H797" s="10"/>
    </row>
    <row r="798">
      <c r="A798" s="5" t="s">
        <v>830</v>
      </c>
      <c r="B798" s="5">
        <v>9.0</v>
      </c>
      <c r="C798" s="5">
        <v>4.0</v>
      </c>
      <c r="D798" s="6" t="s">
        <v>840</v>
      </c>
      <c r="E798" s="5" t="s">
        <v>61</v>
      </c>
      <c r="F798" s="8">
        <v>1.0</v>
      </c>
      <c r="H798" s="10"/>
    </row>
    <row r="799">
      <c r="A799" s="5" t="s">
        <v>830</v>
      </c>
      <c r="B799" s="5">
        <v>10.0</v>
      </c>
      <c r="C799" s="5">
        <v>5.0</v>
      </c>
      <c r="D799" s="6" t="s">
        <v>841</v>
      </c>
      <c r="E799" s="7"/>
      <c r="F799" s="8">
        <v>0.0</v>
      </c>
      <c r="H799" s="10"/>
    </row>
    <row r="800">
      <c r="A800" s="5" t="s">
        <v>830</v>
      </c>
      <c r="B800" s="5">
        <v>11.0</v>
      </c>
      <c r="C800" s="5">
        <v>5.0</v>
      </c>
      <c r="D800" s="6" t="s">
        <v>842</v>
      </c>
      <c r="E800" s="5" t="s">
        <v>28</v>
      </c>
      <c r="F800" s="8">
        <v>1.0</v>
      </c>
      <c r="H800" s="10"/>
    </row>
    <row r="801">
      <c r="A801" s="5" t="s">
        <v>830</v>
      </c>
      <c r="B801" s="5">
        <v>12.0</v>
      </c>
      <c r="C801" s="5">
        <v>6.0</v>
      </c>
      <c r="D801" s="6" t="s">
        <v>843</v>
      </c>
      <c r="E801" s="7"/>
      <c r="F801" s="8">
        <v>0.0</v>
      </c>
      <c r="H801" s="10"/>
    </row>
    <row r="802">
      <c r="A802" s="5" t="s">
        <v>830</v>
      </c>
      <c r="B802" s="5">
        <v>13.0</v>
      </c>
      <c r="C802" s="5">
        <v>6.0</v>
      </c>
      <c r="D802" s="6" t="s">
        <v>844</v>
      </c>
      <c r="E802" s="5" t="s">
        <v>28</v>
      </c>
      <c r="F802" s="8">
        <v>1.0</v>
      </c>
      <c r="H802" s="10"/>
    </row>
    <row r="803">
      <c r="A803" s="5" t="s">
        <v>830</v>
      </c>
      <c r="B803" s="5">
        <v>14.0</v>
      </c>
      <c r="C803" s="5">
        <v>7.0</v>
      </c>
      <c r="D803" s="6" t="s">
        <v>845</v>
      </c>
      <c r="E803" s="7"/>
      <c r="F803" s="8">
        <v>0.0</v>
      </c>
      <c r="H803" s="10"/>
    </row>
    <row r="804">
      <c r="A804" s="5" t="s">
        <v>830</v>
      </c>
      <c r="B804" s="5">
        <v>15.0</v>
      </c>
      <c r="C804" s="5">
        <v>7.0</v>
      </c>
      <c r="D804" s="6" t="s">
        <v>846</v>
      </c>
      <c r="E804" s="5" t="s">
        <v>28</v>
      </c>
      <c r="F804" s="8">
        <v>1.0</v>
      </c>
      <c r="H804" s="10"/>
    </row>
    <row r="805">
      <c r="A805" s="5" t="s">
        <v>830</v>
      </c>
      <c r="B805" s="5">
        <v>16.0</v>
      </c>
      <c r="C805" s="5">
        <v>8.0</v>
      </c>
      <c r="D805" s="6" t="s">
        <v>847</v>
      </c>
      <c r="E805" s="7"/>
      <c r="F805" s="8">
        <v>0.0</v>
      </c>
      <c r="H805" s="10"/>
    </row>
    <row r="806">
      <c r="A806" s="5" t="s">
        <v>830</v>
      </c>
      <c r="B806" s="5">
        <v>17.0</v>
      </c>
      <c r="C806" s="5">
        <v>8.0</v>
      </c>
      <c r="D806" s="6" t="s">
        <v>848</v>
      </c>
      <c r="E806" s="5" t="s">
        <v>28</v>
      </c>
      <c r="F806" s="8">
        <v>1.0</v>
      </c>
      <c r="H806" s="10"/>
    </row>
    <row r="807">
      <c r="A807" s="5" t="s">
        <v>830</v>
      </c>
      <c r="B807" s="5">
        <v>18.0</v>
      </c>
      <c r="C807" s="5">
        <v>9.0</v>
      </c>
      <c r="D807" s="6" t="s">
        <v>849</v>
      </c>
      <c r="E807" s="7"/>
      <c r="F807" s="8">
        <v>0.0</v>
      </c>
      <c r="H807" s="10"/>
    </row>
    <row r="808">
      <c r="A808" s="5" t="s">
        <v>830</v>
      </c>
      <c r="B808" s="5">
        <v>19.0</v>
      </c>
      <c r="C808" s="5">
        <v>9.0</v>
      </c>
      <c r="D808" s="6" t="s">
        <v>850</v>
      </c>
      <c r="E808" s="5" t="s">
        <v>13</v>
      </c>
      <c r="F808" s="8">
        <v>1.0</v>
      </c>
      <c r="H808" s="10"/>
    </row>
    <row r="809">
      <c r="A809" s="5" t="s">
        <v>851</v>
      </c>
      <c r="B809" s="5">
        <v>0.0</v>
      </c>
      <c r="C809" s="5">
        <v>0.0</v>
      </c>
      <c r="D809" s="6" t="s">
        <v>852</v>
      </c>
      <c r="E809" s="7"/>
      <c r="F809" s="8">
        <v>0.0</v>
      </c>
      <c r="H809" s="10"/>
    </row>
    <row r="810">
      <c r="A810" s="5" t="s">
        <v>851</v>
      </c>
      <c r="B810" s="5">
        <v>1.0</v>
      </c>
      <c r="C810" s="5">
        <v>0.0</v>
      </c>
      <c r="D810" s="6" t="s">
        <v>853</v>
      </c>
      <c r="E810" s="5" t="s">
        <v>28</v>
      </c>
      <c r="F810" s="8">
        <v>1.0</v>
      </c>
      <c r="H810" s="10"/>
    </row>
    <row r="811">
      <c r="A811" s="5" t="s">
        <v>851</v>
      </c>
      <c r="B811" s="5">
        <v>2.0</v>
      </c>
      <c r="C811" s="5">
        <v>1.0</v>
      </c>
      <c r="D811" s="6" t="s">
        <v>854</v>
      </c>
      <c r="E811" s="7"/>
      <c r="F811" s="8">
        <v>0.0</v>
      </c>
      <c r="H811" s="10"/>
    </row>
    <row r="812">
      <c r="A812" s="5" t="s">
        <v>851</v>
      </c>
      <c r="B812" s="5">
        <v>3.0</v>
      </c>
      <c r="C812" s="5">
        <v>1.0</v>
      </c>
      <c r="D812" s="6" t="s">
        <v>855</v>
      </c>
      <c r="E812" s="5" t="s">
        <v>39</v>
      </c>
      <c r="F812" s="8">
        <v>1.0</v>
      </c>
      <c r="H812" s="10"/>
    </row>
    <row r="813">
      <c r="A813" s="5" t="s">
        <v>851</v>
      </c>
      <c r="B813" s="5">
        <v>4.0</v>
      </c>
      <c r="C813" s="5">
        <v>2.0</v>
      </c>
      <c r="D813" s="6" t="s">
        <v>856</v>
      </c>
      <c r="E813" s="7"/>
      <c r="F813" s="8">
        <v>0.0</v>
      </c>
      <c r="H813" s="10"/>
    </row>
    <row r="814">
      <c r="A814" s="5" t="s">
        <v>851</v>
      </c>
      <c r="B814" s="5">
        <v>5.0</v>
      </c>
      <c r="C814" s="5">
        <v>2.0</v>
      </c>
      <c r="D814" s="6" t="s">
        <v>857</v>
      </c>
      <c r="E814" s="5" t="s">
        <v>10</v>
      </c>
      <c r="F814" s="8">
        <v>1.0</v>
      </c>
      <c r="H814" s="10"/>
    </row>
    <row r="815">
      <c r="A815" s="5" t="s">
        <v>851</v>
      </c>
      <c r="B815" s="5">
        <v>6.0</v>
      </c>
      <c r="C815" s="5">
        <v>3.0</v>
      </c>
      <c r="D815" s="6" t="s">
        <v>858</v>
      </c>
      <c r="E815" s="7"/>
      <c r="F815" s="8">
        <v>0.0</v>
      </c>
      <c r="H815" s="10"/>
    </row>
    <row r="816">
      <c r="A816" s="5" t="s">
        <v>851</v>
      </c>
      <c r="B816" s="5">
        <v>7.0</v>
      </c>
      <c r="C816" s="5">
        <v>3.0</v>
      </c>
      <c r="D816" s="6" t="s">
        <v>859</v>
      </c>
      <c r="E816" s="5" t="s">
        <v>28</v>
      </c>
      <c r="F816" s="8">
        <v>1.0</v>
      </c>
      <c r="H816" s="10"/>
    </row>
    <row r="817">
      <c r="A817" s="5" t="s">
        <v>851</v>
      </c>
      <c r="B817" s="5">
        <v>8.0</v>
      </c>
      <c r="C817" s="5">
        <v>4.0</v>
      </c>
      <c r="D817" s="6" t="s">
        <v>860</v>
      </c>
      <c r="E817" s="7"/>
      <c r="F817" s="8">
        <v>0.0</v>
      </c>
      <c r="H817" s="10"/>
    </row>
    <row r="818">
      <c r="A818" s="5" t="s">
        <v>851</v>
      </c>
      <c r="B818" s="5">
        <v>9.0</v>
      </c>
      <c r="C818" s="5">
        <v>4.0</v>
      </c>
      <c r="D818" s="6" t="s">
        <v>861</v>
      </c>
      <c r="E818" s="5" t="s">
        <v>28</v>
      </c>
      <c r="F818" s="8">
        <v>1.0</v>
      </c>
      <c r="H818" s="10"/>
    </row>
    <row r="819">
      <c r="A819" s="5" t="s">
        <v>851</v>
      </c>
      <c r="B819" s="5">
        <v>10.0</v>
      </c>
      <c r="C819" s="5">
        <v>5.0</v>
      </c>
      <c r="D819" s="6" t="s">
        <v>862</v>
      </c>
      <c r="E819" s="7"/>
      <c r="F819" s="8">
        <v>0.0</v>
      </c>
      <c r="H819" s="10"/>
    </row>
    <row r="820">
      <c r="A820" s="5" t="s">
        <v>851</v>
      </c>
      <c r="B820" s="5">
        <v>11.0</v>
      </c>
      <c r="C820" s="5">
        <v>5.0</v>
      </c>
      <c r="D820" s="6" t="s">
        <v>863</v>
      </c>
      <c r="E820" s="5" t="s">
        <v>10</v>
      </c>
      <c r="F820" s="8">
        <v>1.0</v>
      </c>
      <c r="H820" s="10"/>
    </row>
    <row r="821">
      <c r="A821" s="5" t="s">
        <v>851</v>
      </c>
      <c r="B821" s="5">
        <v>12.0</v>
      </c>
      <c r="C821" s="5">
        <v>6.0</v>
      </c>
      <c r="D821" s="6" t="s">
        <v>864</v>
      </c>
      <c r="E821" s="7"/>
      <c r="F821" s="8">
        <v>0.0</v>
      </c>
      <c r="H821" s="10"/>
    </row>
    <row r="822">
      <c r="A822" s="5" t="s">
        <v>851</v>
      </c>
      <c r="B822" s="5">
        <v>13.0</v>
      </c>
      <c r="C822" s="5">
        <v>6.0</v>
      </c>
      <c r="D822" s="6" t="s">
        <v>865</v>
      </c>
      <c r="E822" s="5" t="s">
        <v>28</v>
      </c>
      <c r="F822" s="8">
        <v>1.0</v>
      </c>
      <c r="H822" s="10"/>
    </row>
    <row r="823">
      <c r="A823" s="5" t="s">
        <v>851</v>
      </c>
      <c r="B823" s="5">
        <v>14.0</v>
      </c>
      <c r="C823" s="5">
        <v>7.0</v>
      </c>
      <c r="D823" s="6" t="s">
        <v>866</v>
      </c>
      <c r="E823" s="7"/>
      <c r="F823" s="8">
        <v>0.0</v>
      </c>
      <c r="H823" s="10"/>
    </row>
    <row r="824">
      <c r="A824" s="5" t="s">
        <v>851</v>
      </c>
      <c r="B824" s="5">
        <v>15.0</v>
      </c>
      <c r="C824" s="5">
        <v>7.0</v>
      </c>
      <c r="D824" s="6" t="s">
        <v>867</v>
      </c>
      <c r="E824" s="5" t="s">
        <v>28</v>
      </c>
      <c r="F824" s="8">
        <v>1.0</v>
      </c>
      <c r="H824" s="10"/>
    </row>
    <row r="825">
      <c r="A825" s="5" t="s">
        <v>851</v>
      </c>
      <c r="B825" s="5">
        <v>16.0</v>
      </c>
      <c r="C825" s="5">
        <v>8.0</v>
      </c>
      <c r="D825" s="6" t="s">
        <v>868</v>
      </c>
      <c r="E825" s="7"/>
      <c r="F825" s="8">
        <v>0.0</v>
      </c>
      <c r="H825" s="10"/>
    </row>
    <row r="826">
      <c r="A826" s="5" t="s">
        <v>851</v>
      </c>
      <c r="B826" s="5">
        <v>17.0</v>
      </c>
      <c r="C826" s="5">
        <v>8.0</v>
      </c>
      <c r="D826" s="6" t="s">
        <v>869</v>
      </c>
      <c r="E826" s="5" t="s">
        <v>28</v>
      </c>
      <c r="F826" s="8">
        <v>1.0</v>
      </c>
      <c r="H826" s="10"/>
    </row>
    <row r="827">
      <c r="A827" s="5" t="s">
        <v>851</v>
      </c>
      <c r="B827" s="5">
        <v>18.0</v>
      </c>
      <c r="C827" s="5">
        <v>9.0</v>
      </c>
      <c r="D827" s="6" t="s">
        <v>870</v>
      </c>
      <c r="E827" s="7"/>
      <c r="F827" s="8">
        <v>0.0</v>
      </c>
      <c r="H827" s="10"/>
    </row>
    <row r="828">
      <c r="A828" s="5" t="s">
        <v>851</v>
      </c>
      <c r="B828" s="5">
        <v>19.0</v>
      </c>
      <c r="C828" s="5">
        <v>9.0</v>
      </c>
      <c r="D828" s="6" t="s">
        <v>871</v>
      </c>
      <c r="E828" s="5" t="s">
        <v>13</v>
      </c>
      <c r="F828" s="8">
        <v>1.0</v>
      </c>
      <c r="H828" s="10"/>
    </row>
    <row r="829">
      <c r="A829" s="5" t="s">
        <v>872</v>
      </c>
      <c r="B829" s="5">
        <v>0.0</v>
      </c>
      <c r="C829" s="5">
        <v>0.0</v>
      </c>
      <c r="D829" s="6" t="s">
        <v>873</v>
      </c>
      <c r="E829" s="7"/>
      <c r="F829" s="8">
        <v>0.0</v>
      </c>
      <c r="H829" s="10"/>
    </row>
    <row r="830">
      <c r="A830" s="5" t="s">
        <v>872</v>
      </c>
      <c r="B830" s="5">
        <v>1.0</v>
      </c>
      <c r="C830" s="5">
        <v>0.0</v>
      </c>
      <c r="D830" s="6" t="s">
        <v>874</v>
      </c>
      <c r="E830" s="5" t="s">
        <v>13</v>
      </c>
      <c r="F830" s="8">
        <v>1.0</v>
      </c>
      <c r="H830" s="10"/>
    </row>
    <row r="831">
      <c r="A831" s="5" t="s">
        <v>872</v>
      </c>
      <c r="B831" s="5">
        <v>2.0</v>
      </c>
      <c r="C831" s="5">
        <v>1.0</v>
      </c>
      <c r="D831" s="6" t="s">
        <v>875</v>
      </c>
      <c r="E831" s="7"/>
      <c r="F831" s="8">
        <v>0.0</v>
      </c>
      <c r="H831" s="10"/>
    </row>
    <row r="832">
      <c r="A832" s="5" t="s">
        <v>872</v>
      </c>
      <c r="B832" s="5">
        <v>3.0</v>
      </c>
      <c r="C832" s="5">
        <v>1.0</v>
      </c>
      <c r="D832" s="6" t="s">
        <v>876</v>
      </c>
      <c r="E832" s="5" t="s">
        <v>13</v>
      </c>
      <c r="F832" s="8">
        <v>1.0</v>
      </c>
      <c r="H832" s="10"/>
    </row>
    <row r="833">
      <c r="A833" s="5" t="s">
        <v>872</v>
      </c>
      <c r="B833" s="5">
        <v>4.0</v>
      </c>
      <c r="C833" s="5">
        <v>2.0</v>
      </c>
      <c r="D833" s="6" t="s">
        <v>877</v>
      </c>
      <c r="E833" s="7"/>
      <c r="F833" s="8">
        <v>0.0</v>
      </c>
      <c r="H833" s="10"/>
    </row>
    <row r="834">
      <c r="A834" s="5" t="s">
        <v>872</v>
      </c>
      <c r="B834" s="5">
        <v>5.0</v>
      </c>
      <c r="C834" s="5">
        <v>2.0</v>
      </c>
      <c r="D834" s="6" t="s">
        <v>878</v>
      </c>
      <c r="E834" s="5" t="s">
        <v>28</v>
      </c>
      <c r="F834" s="8">
        <v>1.0</v>
      </c>
      <c r="H834" s="10"/>
    </row>
    <row r="835">
      <c r="A835" s="5" t="s">
        <v>872</v>
      </c>
      <c r="B835" s="5">
        <v>6.0</v>
      </c>
      <c r="C835" s="5">
        <v>3.0</v>
      </c>
      <c r="D835" s="6" t="s">
        <v>879</v>
      </c>
      <c r="E835" s="7"/>
      <c r="F835" s="8">
        <v>0.0</v>
      </c>
      <c r="H835" s="10"/>
    </row>
    <row r="836">
      <c r="A836" s="5" t="s">
        <v>872</v>
      </c>
      <c r="B836" s="5">
        <v>7.0</v>
      </c>
      <c r="C836" s="5">
        <v>3.0</v>
      </c>
      <c r="D836" s="6" t="s">
        <v>880</v>
      </c>
      <c r="E836" s="5" t="s">
        <v>10</v>
      </c>
      <c r="F836" s="8">
        <v>1.0</v>
      </c>
      <c r="H836" s="10"/>
    </row>
    <row r="837">
      <c r="A837" s="5" t="s">
        <v>872</v>
      </c>
      <c r="B837" s="5">
        <v>8.0</v>
      </c>
      <c r="C837" s="5">
        <v>4.0</v>
      </c>
      <c r="D837" s="6" t="s">
        <v>881</v>
      </c>
      <c r="E837" s="7"/>
      <c r="F837" s="8">
        <v>0.0</v>
      </c>
      <c r="H837" s="10"/>
    </row>
    <row r="838">
      <c r="A838" s="5" t="s">
        <v>872</v>
      </c>
      <c r="B838" s="5">
        <v>9.0</v>
      </c>
      <c r="C838" s="5">
        <v>4.0</v>
      </c>
      <c r="D838" s="6" t="s">
        <v>882</v>
      </c>
      <c r="E838" s="5" t="s">
        <v>10</v>
      </c>
      <c r="F838" s="8">
        <v>1.0</v>
      </c>
      <c r="H838" s="10"/>
    </row>
    <row r="839">
      <c r="A839" s="5" t="s">
        <v>872</v>
      </c>
      <c r="B839" s="5">
        <v>10.0</v>
      </c>
      <c r="C839" s="5">
        <v>5.0</v>
      </c>
      <c r="D839" s="6" t="s">
        <v>883</v>
      </c>
      <c r="E839" s="7"/>
      <c r="F839" s="8">
        <v>0.0</v>
      </c>
      <c r="H839" s="10"/>
    </row>
    <row r="840">
      <c r="A840" s="5" t="s">
        <v>872</v>
      </c>
      <c r="B840" s="5">
        <v>11.0</v>
      </c>
      <c r="C840" s="5">
        <v>5.0</v>
      </c>
      <c r="D840" s="6" t="s">
        <v>884</v>
      </c>
      <c r="E840" s="5" t="s">
        <v>28</v>
      </c>
      <c r="F840" s="8">
        <v>1.0</v>
      </c>
      <c r="H840" s="10"/>
    </row>
    <row r="841">
      <c r="A841" s="5" t="s">
        <v>872</v>
      </c>
      <c r="B841" s="5">
        <v>12.0</v>
      </c>
      <c r="C841" s="5">
        <v>6.0</v>
      </c>
      <c r="D841" s="6" t="s">
        <v>885</v>
      </c>
      <c r="E841" s="7"/>
      <c r="F841" s="8">
        <v>0.0</v>
      </c>
      <c r="H841" s="10"/>
    </row>
    <row r="842">
      <c r="A842" s="5" t="s">
        <v>872</v>
      </c>
      <c r="B842" s="5">
        <v>13.0</v>
      </c>
      <c r="C842" s="5">
        <v>6.0</v>
      </c>
      <c r="D842" s="6" t="s">
        <v>886</v>
      </c>
      <c r="E842" s="5" t="s">
        <v>28</v>
      </c>
      <c r="F842" s="8">
        <v>1.0</v>
      </c>
      <c r="H842" s="10"/>
    </row>
    <row r="843">
      <c r="A843" s="5" t="s">
        <v>872</v>
      </c>
      <c r="B843" s="5">
        <v>14.0</v>
      </c>
      <c r="C843" s="5">
        <v>7.0</v>
      </c>
      <c r="D843" s="6" t="s">
        <v>887</v>
      </c>
      <c r="E843" s="7"/>
      <c r="F843" s="8">
        <v>0.0</v>
      </c>
      <c r="H843" s="10"/>
    </row>
    <row r="844">
      <c r="A844" s="5" t="s">
        <v>872</v>
      </c>
      <c r="B844" s="5">
        <v>15.0</v>
      </c>
      <c r="C844" s="5">
        <v>7.0</v>
      </c>
      <c r="D844" s="6" t="s">
        <v>888</v>
      </c>
      <c r="E844" s="5" t="s">
        <v>13</v>
      </c>
      <c r="F844" s="8">
        <v>1.0</v>
      </c>
      <c r="H844" s="10"/>
    </row>
    <row r="845">
      <c r="A845" s="5" t="s">
        <v>872</v>
      </c>
      <c r="B845" s="5">
        <v>16.0</v>
      </c>
      <c r="C845" s="5">
        <v>8.0</v>
      </c>
      <c r="D845" s="6" t="s">
        <v>889</v>
      </c>
      <c r="E845" s="7"/>
      <c r="F845" s="8">
        <v>0.0</v>
      </c>
      <c r="H845" s="10"/>
    </row>
    <row r="846">
      <c r="A846" s="5" t="s">
        <v>872</v>
      </c>
      <c r="B846" s="5">
        <v>17.0</v>
      </c>
      <c r="C846" s="5">
        <v>8.0</v>
      </c>
      <c r="D846" s="6" t="s">
        <v>890</v>
      </c>
      <c r="E846" s="5" t="s">
        <v>13</v>
      </c>
      <c r="F846" s="8">
        <v>1.0</v>
      </c>
      <c r="G846" s="5" t="s">
        <v>20995</v>
      </c>
      <c r="H846" s="10"/>
    </row>
    <row r="847">
      <c r="A847" s="5" t="s">
        <v>872</v>
      </c>
      <c r="B847" s="5">
        <v>18.0</v>
      </c>
      <c r="C847" s="5">
        <v>9.0</v>
      </c>
      <c r="D847" s="6" t="s">
        <v>891</v>
      </c>
      <c r="E847" s="7"/>
      <c r="F847" s="8">
        <v>0.0</v>
      </c>
      <c r="H847" s="10"/>
    </row>
    <row r="848">
      <c r="A848" s="5" t="s">
        <v>872</v>
      </c>
      <c r="B848" s="5">
        <v>19.0</v>
      </c>
      <c r="C848" s="5">
        <v>9.0</v>
      </c>
      <c r="D848" s="6" t="s">
        <v>892</v>
      </c>
      <c r="E848" s="5" t="s">
        <v>13</v>
      </c>
      <c r="F848" s="8">
        <v>1.0</v>
      </c>
      <c r="H848" s="10"/>
    </row>
    <row r="849">
      <c r="A849" s="5" t="s">
        <v>893</v>
      </c>
      <c r="B849" s="5">
        <v>0.0</v>
      </c>
      <c r="C849" s="5">
        <v>0.0</v>
      </c>
      <c r="D849" s="6" t="s">
        <v>894</v>
      </c>
      <c r="E849" s="7"/>
      <c r="F849" s="8">
        <v>0.0</v>
      </c>
      <c r="H849" s="10"/>
    </row>
    <row r="850">
      <c r="A850" s="5" t="s">
        <v>893</v>
      </c>
      <c r="B850" s="5">
        <v>1.0</v>
      </c>
      <c r="C850" s="5">
        <v>0.0</v>
      </c>
      <c r="D850" s="6" t="s">
        <v>895</v>
      </c>
      <c r="E850" s="5" t="s">
        <v>10</v>
      </c>
      <c r="F850" s="8">
        <v>1.0</v>
      </c>
      <c r="H850" s="10"/>
    </row>
    <row r="851">
      <c r="A851" s="5" t="s">
        <v>893</v>
      </c>
      <c r="B851" s="5">
        <v>2.0</v>
      </c>
      <c r="C851" s="5">
        <v>1.0</v>
      </c>
      <c r="D851" s="6" t="s">
        <v>896</v>
      </c>
      <c r="E851" s="7"/>
      <c r="F851" s="8">
        <v>0.0</v>
      </c>
      <c r="H851" s="10"/>
    </row>
    <row r="852">
      <c r="A852" s="5" t="s">
        <v>893</v>
      </c>
      <c r="B852" s="5">
        <v>3.0</v>
      </c>
      <c r="C852" s="5">
        <v>1.0</v>
      </c>
      <c r="D852" s="6" t="s">
        <v>897</v>
      </c>
      <c r="E852" s="5" t="s">
        <v>39</v>
      </c>
      <c r="F852" s="8">
        <v>1.0</v>
      </c>
      <c r="H852" s="10"/>
    </row>
    <row r="853">
      <c r="A853" s="5" t="s">
        <v>893</v>
      </c>
      <c r="B853" s="5">
        <v>4.0</v>
      </c>
      <c r="C853" s="5">
        <v>2.0</v>
      </c>
      <c r="D853" s="6" t="s">
        <v>898</v>
      </c>
      <c r="E853" s="7"/>
      <c r="F853" s="8">
        <v>0.0</v>
      </c>
      <c r="H853" s="10"/>
    </row>
    <row r="854">
      <c r="A854" s="5" t="s">
        <v>893</v>
      </c>
      <c r="B854" s="5">
        <v>5.0</v>
      </c>
      <c r="C854" s="5">
        <v>2.0</v>
      </c>
      <c r="D854" s="6" t="s">
        <v>899</v>
      </c>
      <c r="E854" s="5" t="s">
        <v>39</v>
      </c>
      <c r="F854" s="8">
        <v>1.0</v>
      </c>
      <c r="H854" s="10"/>
    </row>
    <row r="855">
      <c r="A855" s="5" t="s">
        <v>893</v>
      </c>
      <c r="B855" s="5">
        <v>6.0</v>
      </c>
      <c r="C855" s="5">
        <v>3.0</v>
      </c>
      <c r="D855" s="6" t="s">
        <v>900</v>
      </c>
      <c r="E855" s="7"/>
      <c r="F855" s="8">
        <v>0.0</v>
      </c>
      <c r="H855" s="10"/>
    </row>
    <row r="856">
      <c r="A856" s="5" t="s">
        <v>893</v>
      </c>
      <c r="B856" s="5">
        <v>7.0</v>
      </c>
      <c r="C856" s="5">
        <v>3.0</v>
      </c>
      <c r="D856" s="6" t="s">
        <v>901</v>
      </c>
      <c r="E856" s="5" t="s">
        <v>39</v>
      </c>
      <c r="F856" s="8">
        <v>1.0</v>
      </c>
      <c r="H856" s="10"/>
    </row>
    <row r="857">
      <c r="A857" s="5" t="s">
        <v>893</v>
      </c>
      <c r="B857" s="5">
        <v>8.0</v>
      </c>
      <c r="C857" s="5">
        <v>4.0</v>
      </c>
      <c r="D857" s="6" t="s">
        <v>902</v>
      </c>
      <c r="E857" s="7"/>
      <c r="F857" s="8">
        <v>0.0</v>
      </c>
      <c r="H857" s="10"/>
    </row>
    <row r="858">
      <c r="A858" s="5" t="s">
        <v>893</v>
      </c>
      <c r="B858" s="5">
        <v>9.0</v>
      </c>
      <c r="C858" s="5">
        <v>4.0</v>
      </c>
      <c r="D858" s="6" t="s">
        <v>903</v>
      </c>
      <c r="E858" s="5" t="s">
        <v>39</v>
      </c>
      <c r="F858" s="8">
        <v>1.0</v>
      </c>
      <c r="H858" s="10"/>
    </row>
    <row r="859">
      <c r="A859" s="5" t="s">
        <v>893</v>
      </c>
      <c r="B859" s="5">
        <v>10.0</v>
      </c>
      <c r="C859" s="5">
        <v>5.0</v>
      </c>
      <c r="D859" s="6" t="s">
        <v>904</v>
      </c>
      <c r="E859" s="7"/>
      <c r="F859" s="8">
        <v>0.0</v>
      </c>
      <c r="H859" s="10"/>
    </row>
    <row r="860">
      <c r="A860" s="5" t="s">
        <v>893</v>
      </c>
      <c r="B860" s="5">
        <v>11.0</v>
      </c>
      <c r="C860" s="5">
        <v>5.0</v>
      </c>
      <c r="D860" s="6" t="s">
        <v>905</v>
      </c>
      <c r="E860" s="5" t="s">
        <v>28</v>
      </c>
      <c r="F860" s="8">
        <v>1.0</v>
      </c>
      <c r="H860" s="10"/>
    </row>
    <row r="861">
      <c r="A861" s="5" t="s">
        <v>893</v>
      </c>
      <c r="B861" s="5">
        <v>12.0</v>
      </c>
      <c r="C861" s="5">
        <v>6.0</v>
      </c>
      <c r="D861" s="6" t="s">
        <v>906</v>
      </c>
      <c r="E861" s="7"/>
      <c r="F861" s="8">
        <v>0.0</v>
      </c>
      <c r="H861" s="10"/>
    </row>
    <row r="862">
      <c r="A862" s="5" t="s">
        <v>893</v>
      </c>
      <c r="B862" s="5">
        <v>13.0</v>
      </c>
      <c r="C862" s="5">
        <v>6.0</v>
      </c>
      <c r="D862" s="6" t="s">
        <v>907</v>
      </c>
      <c r="E862" s="5" t="s">
        <v>39</v>
      </c>
      <c r="F862" s="8">
        <v>1.0</v>
      </c>
      <c r="H862" s="10"/>
    </row>
    <row r="863">
      <c r="A863" s="5" t="s">
        <v>893</v>
      </c>
      <c r="B863" s="5">
        <v>14.0</v>
      </c>
      <c r="C863" s="5">
        <v>7.0</v>
      </c>
      <c r="D863" s="6" t="s">
        <v>908</v>
      </c>
      <c r="E863" s="7"/>
      <c r="F863" s="8">
        <v>0.0</v>
      </c>
      <c r="H863" s="10"/>
    </row>
    <row r="864">
      <c r="A864" s="5" t="s">
        <v>893</v>
      </c>
      <c r="B864" s="5">
        <v>15.0</v>
      </c>
      <c r="C864" s="5">
        <v>7.0</v>
      </c>
      <c r="D864" s="6" t="s">
        <v>909</v>
      </c>
      <c r="E864" s="5" t="s">
        <v>28</v>
      </c>
      <c r="F864" s="8">
        <v>1.0</v>
      </c>
      <c r="H864" s="10"/>
    </row>
    <row r="865">
      <c r="A865" s="5" t="s">
        <v>893</v>
      </c>
      <c r="B865" s="5">
        <v>16.0</v>
      </c>
      <c r="C865" s="5">
        <v>8.0</v>
      </c>
      <c r="D865" s="6" t="s">
        <v>910</v>
      </c>
      <c r="E865" s="7"/>
      <c r="F865" s="8">
        <v>0.0</v>
      </c>
      <c r="H865" s="10"/>
    </row>
    <row r="866">
      <c r="A866" s="5" t="s">
        <v>893</v>
      </c>
      <c r="B866" s="5">
        <v>17.0</v>
      </c>
      <c r="C866" s="5">
        <v>8.0</v>
      </c>
      <c r="D866" s="6" t="s">
        <v>911</v>
      </c>
      <c r="E866" s="5" t="s">
        <v>10</v>
      </c>
      <c r="F866" s="8">
        <v>1.0</v>
      </c>
      <c r="G866" s="5"/>
      <c r="H866" s="10"/>
    </row>
    <row r="867">
      <c r="A867" s="5" t="s">
        <v>893</v>
      </c>
      <c r="B867" s="5">
        <v>18.0</v>
      </c>
      <c r="C867" s="5">
        <v>9.0</v>
      </c>
      <c r="D867" s="6" t="s">
        <v>912</v>
      </c>
      <c r="E867" s="7"/>
      <c r="F867" s="8">
        <v>0.0</v>
      </c>
      <c r="H867" s="10"/>
    </row>
    <row r="868">
      <c r="A868" s="5" t="s">
        <v>893</v>
      </c>
      <c r="B868" s="5">
        <v>19.0</v>
      </c>
      <c r="C868" s="5">
        <v>9.0</v>
      </c>
      <c r="D868" s="6" t="s">
        <v>913</v>
      </c>
      <c r="E868" s="5" t="s">
        <v>10</v>
      </c>
      <c r="F868" s="8">
        <v>1.0</v>
      </c>
      <c r="H868" s="10"/>
    </row>
    <row r="869">
      <c r="A869" s="5" t="s">
        <v>893</v>
      </c>
      <c r="B869" s="5">
        <v>20.0</v>
      </c>
      <c r="C869" s="5">
        <v>10.0</v>
      </c>
      <c r="D869" s="6" t="s">
        <v>914</v>
      </c>
      <c r="E869" s="7"/>
      <c r="F869" s="8">
        <v>0.0</v>
      </c>
      <c r="H869" s="10"/>
    </row>
    <row r="870">
      <c r="A870" s="5" t="s">
        <v>915</v>
      </c>
      <c r="B870" s="5">
        <v>0.0</v>
      </c>
      <c r="C870" s="5">
        <v>0.0</v>
      </c>
      <c r="D870" s="6" t="s">
        <v>916</v>
      </c>
      <c r="E870" s="7"/>
      <c r="F870" s="8">
        <v>0.0</v>
      </c>
      <c r="H870" s="10"/>
    </row>
    <row r="871">
      <c r="A871" s="5" t="s">
        <v>915</v>
      </c>
      <c r="B871" s="5">
        <v>1.0</v>
      </c>
      <c r="C871" s="5">
        <v>0.0</v>
      </c>
      <c r="D871" s="6" t="s">
        <v>917</v>
      </c>
      <c r="E871" s="5" t="s">
        <v>13</v>
      </c>
      <c r="F871" s="8">
        <v>1.0</v>
      </c>
      <c r="H871" s="10"/>
    </row>
    <row r="872">
      <c r="A872" s="5" t="s">
        <v>915</v>
      </c>
      <c r="B872" s="5">
        <v>2.0</v>
      </c>
      <c r="C872" s="5">
        <v>1.0</v>
      </c>
      <c r="D872" s="6" t="s">
        <v>918</v>
      </c>
      <c r="E872" s="7"/>
      <c r="F872" s="8">
        <v>0.0</v>
      </c>
      <c r="H872" s="10"/>
    </row>
    <row r="873">
      <c r="A873" s="5" t="s">
        <v>915</v>
      </c>
      <c r="B873" s="5">
        <v>3.0</v>
      </c>
      <c r="C873" s="5">
        <v>1.0</v>
      </c>
      <c r="D873" s="6" t="s">
        <v>919</v>
      </c>
      <c r="E873" s="5" t="s">
        <v>39</v>
      </c>
      <c r="F873" s="8">
        <v>1.0</v>
      </c>
      <c r="H873" s="10"/>
    </row>
    <row r="874">
      <c r="A874" s="5" t="s">
        <v>915</v>
      </c>
      <c r="B874" s="5">
        <v>4.0</v>
      </c>
      <c r="C874" s="5">
        <v>2.0</v>
      </c>
      <c r="D874" s="6" t="s">
        <v>920</v>
      </c>
      <c r="E874" s="7"/>
      <c r="F874" s="8">
        <v>0.0</v>
      </c>
      <c r="H874" s="10"/>
    </row>
    <row r="875">
      <c r="A875" s="5" t="s">
        <v>915</v>
      </c>
      <c r="B875" s="5">
        <v>5.0</v>
      </c>
      <c r="C875" s="5">
        <v>2.0</v>
      </c>
      <c r="D875" s="6" t="s">
        <v>921</v>
      </c>
      <c r="E875" s="5" t="s">
        <v>39</v>
      </c>
      <c r="F875" s="8">
        <v>1.0</v>
      </c>
      <c r="H875" s="10"/>
    </row>
    <row r="876">
      <c r="A876" s="5" t="s">
        <v>915</v>
      </c>
      <c r="B876" s="5">
        <v>6.0</v>
      </c>
      <c r="C876" s="5">
        <v>3.0</v>
      </c>
      <c r="D876" s="6" t="s">
        <v>922</v>
      </c>
      <c r="E876" s="7"/>
      <c r="F876" s="8">
        <v>0.0</v>
      </c>
      <c r="H876" s="10"/>
    </row>
    <row r="877">
      <c r="A877" s="5" t="s">
        <v>915</v>
      </c>
      <c r="B877" s="5">
        <v>7.0</v>
      </c>
      <c r="C877" s="5">
        <v>3.0</v>
      </c>
      <c r="D877" s="6" t="s">
        <v>923</v>
      </c>
      <c r="E877" s="5" t="s">
        <v>61</v>
      </c>
      <c r="F877" s="8">
        <v>1.0</v>
      </c>
      <c r="H877" s="10"/>
    </row>
    <row r="878">
      <c r="A878" s="5" t="s">
        <v>915</v>
      </c>
      <c r="B878" s="5">
        <v>8.0</v>
      </c>
      <c r="C878" s="5">
        <v>4.0</v>
      </c>
      <c r="D878" s="6" t="s">
        <v>924</v>
      </c>
      <c r="E878" s="7"/>
      <c r="F878" s="8">
        <v>0.0</v>
      </c>
      <c r="H878" s="10"/>
    </row>
    <row r="879">
      <c r="A879" s="5" t="s">
        <v>915</v>
      </c>
      <c r="B879" s="5">
        <v>9.0</v>
      </c>
      <c r="C879" s="5">
        <v>4.0</v>
      </c>
      <c r="D879" s="6" t="s">
        <v>925</v>
      </c>
      <c r="E879" s="5" t="s">
        <v>61</v>
      </c>
      <c r="F879" s="8">
        <v>1.0</v>
      </c>
      <c r="H879" s="10"/>
    </row>
    <row r="880">
      <c r="A880" s="5" t="s">
        <v>915</v>
      </c>
      <c r="B880" s="5">
        <v>10.0</v>
      </c>
      <c r="C880" s="5">
        <v>5.0</v>
      </c>
      <c r="D880" s="6" t="s">
        <v>926</v>
      </c>
      <c r="E880" s="7"/>
      <c r="F880" s="8">
        <v>0.0</v>
      </c>
      <c r="H880" s="10"/>
    </row>
    <row r="881">
      <c r="A881" s="5" t="s">
        <v>915</v>
      </c>
      <c r="B881" s="5">
        <v>11.0</v>
      </c>
      <c r="C881" s="5">
        <v>5.0</v>
      </c>
      <c r="D881" s="6" t="s">
        <v>927</v>
      </c>
      <c r="E881" s="5" t="s">
        <v>39</v>
      </c>
      <c r="F881" s="8">
        <v>1.0</v>
      </c>
      <c r="H881" s="10"/>
    </row>
    <row r="882">
      <c r="A882" s="5" t="s">
        <v>915</v>
      </c>
      <c r="B882" s="5">
        <v>12.0</v>
      </c>
      <c r="C882" s="5">
        <v>6.0</v>
      </c>
      <c r="D882" s="6" t="s">
        <v>928</v>
      </c>
      <c r="E882" s="7"/>
      <c r="F882" s="8">
        <v>0.0</v>
      </c>
      <c r="H882" s="10"/>
    </row>
    <row r="883">
      <c r="A883" s="5" t="s">
        <v>915</v>
      </c>
      <c r="B883" s="5">
        <v>13.0</v>
      </c>
      <c r="C883" s="5">
        <v>6.0</v>
      </c>
      <c r="D883" s="6" t="s">
        <v>929</v>
      </c>
      <c r="E883" s="5" t="s">
        <v>28</v>
      </c>
      <c r="F883" s="8">
        <v>1.0</v>
      </c>
      <c r="H883" s="10"/>
    </row>
    <row r="884">
      <c r="A884" s="5" t="s">
        <v>915</v>
      </c>
      <c r="B884" s="5">
        <v>14.0</v>
      </c>
      <c r="C884" s="5">
        <v>7.0</v>
      </c>
      <c r="D884" s="6" t="s">
        <v>930</v>
      </c>
      <c r="E884" s="7"/>
      <c r="F884" s="8">
        <v>0.0</v>
      </c>
      <c r="H884" s="10"/>
    </row>
    <row r="885">
      <c r="A885" s="5" t="s">
        <v>915</v>
      </c>
      <c r="B885" s="5">
        <v>15.0</v>
      </c>
      <c r="C885" s="5">
        <v>7.0</v>
      </c>
      <c r="D885" s="6" t="s">
        <v>931</v>
      </c>
      <c r="E885" s="5" t="s">
        <v>39</v>
      </c>
      <c r="F885" s="8">
        <v>1.0</v>
      </c>
      <c r="H885" s="10"/>
    </row>
    <row r="886">
      <c r="A886" s="5" t="s">
        <v>915</v>
      </c>
      <c r="B886" s="5">
        <v>16.0</v>
      </c>
      <c r="C886" s="5">
        <v>8.0</v>
      </c>
      <c r="D886" s="6" t="s">
        <v>932</v>
      </c>
      <c r="E886" s="7"/>
      <c r="F886" s="8">
        <v>0.0</v>
      </c>
      <c r="H886" s="10"/>
    </row>
    <row r="887">
      <c r="A887" s="5" t="s">
        <v>915</v>
      </c>
      <c r="B887" s="5">
        <v>17.0</v>
      </c>
      <c r="C887" s="5">
        <v>8.0</v>
      </c>
      <c r="D887" s="6" t="s">
        <v>933</v>
      </c>
      <c r="E887" s="5" t="s">
        <v>39</v>
      </c>
      <c r="F887" s="8">
        <v>1.0</v>
      </c>
      <c r="H887" s="10"/>
    </row>
    <row r="888">
      <c r="A888" s="5" t="s">
        <v>915</v>
      </c>
      <c r="B888" s="5">
        <v>18.0</v>
      </c>
      <c r="C888" s="5">
        <v>9.0</v>
      </c>
      <c r="D888" s="6" t="s">
        <v>934</v>
      </c>
      <c r="E888" s="7"/>
      <c r="F888" s="8">
        <v>0.0</v>
      </c>
      <c r="H888" s="10"/>
    </row>
    <row r="889">
      <c r="A889" s="5" t="s">
        <v>915</v>
      </c>
      <c r="B889" s="5">
        <v>19.0</v>
      </c>
      <c r="C889" s="5">
        <v>9.0</v>
      </c>
      <c r="D889" s="6" t="s">
        <v>935</v>
      </c>
      <c r="E889" s="5" t="s">
        <v>10</v>
      </c>
      <c r="F889" s="8">
        <v>1.0</v>
      </c>
      <c r="H889" s="10"/>
    </row>
    <row r="890">
      <c r="A890" s="5" t="s">
        <v>936</v>
      </c>
      <c r="B890" s="5">
        <v>0.0</v>
      </c>
      <c r="C890" s="5">
        <v>0.0</v>
      </c>
      <c r="D890" s="6" t="s">
        <v>937</v>
      </c>
      <c r="E890" s="7"/>
      <c r="F890" s="8">
        <v>0.0</v>
      </c>
      <c r="H890" s="10"/>
    </row>
    <row r="891">
      <c r="A891" s="5" t="s">
        <v>936</v>
      </c>
      <c r="B891" s="5">
        <v>1.0</v>
      </c>
      <c r="C891" s="5">
        <v>0.0</v>
      </c>
      <c r="D891" s="6" t="s">
        <v>938</v>
      </c>
      <c r="E891" s="5" t="s">
        <v>39</v>
      </c>
      <c r="F891" s="8">
        <v>1.0</v>
      </c>
      <c r="H891" s="10"/>
    </row>
    <row r="892">
      <c r="A892" s="5" t="s">
        <v>936</v>
      </c>
      <c r="B892" s="5">
        <v>2.0</v>
      </c>
      <c r="C892" s="5">
        <v>1.0</v>
      </c>
      <c r="D892" s="6" t="s">
        <v>939</v>
      </c>
      <c r="E892" s="7"/>
      <c r="F892" s="8">
        <v>0.0</v>
      </c>
      <c r="H892" s="10"/>
    </row>
    <row r="893">
      <c r="A893" s="5" t="s">
        <v>936</v>
      </c>
      <c r="B893" s="5">
        <v>3.0</v>
      </c>
      <c r="C893" s="5">
        <v>1.0</v>
      </c>
      <c r="D893" s="6" t="s">
        <v>940</v>
      </c>
      <c r="E893" s="5" t="s">
        <v>39</v>
      </c>
      <c r="F893" s="8">
        <v>1.0</v>
      </c>
      <c r="H893" s="10"/>
    </row>
    <row r="894">
      <c r="A894" s="5" t="s">
        <v>936</v>
      </c>
      <c r="B894" s="5">
        <v>4.0</v>
      </c>
      <c r="C894" s="5">
        <v>2.0</v>
      </c>
      <c r="D894" s="6" t="s">
        <v>941</v>
      </c>
      <c r="E894" s="7"/>
      <c r="F894" s="8">
        <v>0.0</v>
      </c>
      <c r="H894" s="10"/>
    </row>
    <row r="895">
      <c r="A895" s="5" t="s">
        <v>936</v>
      </c>
      <c r="B895" s="5">
        <v>5.0</v>
      </c>
      <c r="C895" s="5">
        <v>2.0</v>
      </c>
      <c r="D895" s="6" t="s">
        <v>942</v>
      </c>
      <c r="E895" s="5" t="s">
        <v>61</v>
      </c>
      <c r="F895" s="8">
        <v>1.0</v>
      </c>
      <c r="H895" s="10"/>
    </row>
    <row r="896">
      <c r="A896" s="5" t="s">
        <v>936</v>
      </c>
      <c r="B896" s="5">
        <v>6.0</v>
      </c>
      <c r="C896" s="5">
        <v>3.0</v>
      </c>
      <c r="D896" s="6" t="s">
        <v>943</v>
      </c>
      <c r="E896" s="7"/>
      <c r="F896" s="8">
        <v>0.0</v>
      </c>
      <c r="H896" s="10"/>
    </row>
    <row r="897">
      <c r="A897" s="5" t="s">
        <v>936</v>
      </c>
      <c r="B897" s="5">
        <v>7.0</v>
      </c>
      <c r="C897" s="5">
        <v>3.0</v>
      </c>
      <c r="D897" s="6" t="s">
        <v>944</v>
      </c>
      <c r="E897" s="5" t="s">
        <v>61</v>
      </c>
      <c r="F897" s="8">
        <v>1.0</v>
      </c>
      <c r="H897" s="10"/>
    </row>
    <row r="898">
      <c r="A898" s="5" t="s">
        <v>936</v>
      </c>
      <c r="B898" s="5">
        <v>8.0</v>
      </c>
      <c r="C898" s="5">
        <v>4.0</v>
      </c>
      <c r="D898" s="6" t="s">
        <v>945</v>
      </c>
      <c r="E898" s="7"/>
      <c r="F898" s="8">
        <v>0.0</v>
      </c>
      <c r="H898" s="10"/>
    </row>
    <row r="899">
      <c r="A899" s="5" t="s">
        <v>936</v>
      </c>
      <c r="B899" s="5">
        <v>9.0</v>
      </c>
      <c r="C899" s="5">
        <v>4.0</v>
      </c>
      <c r="D899" s="6" t="s">
        <v>946</v>
      </c>
      <c r="E899" s="5" t="s">
        <v>61</v>
      </c>
      <c r="F899" s="8">
        <v>1.0</v>
      </c>
      <c r="H899" s="10"/>
    </row>
    <row r="900">
      <c r="A900" s="5" t="s">
        <v>936</v>
      </c>
      <c r="B900" s="5">
        <v>10.0</v>
      </c>
      <c r="C900" s="5">
        <v>5.0</v>
      </c>
      <c r="D900" s="6" t="s">
        <v>947</v>
      </c>
      <c r="E900" s="7"/>
      <c r="F900" s="8">
        <v>0.0</v>
      </c>
      <c r="H900" s="10"/>
    </row>
    <row r="901">
      <c r="A901" s="5" t="s">
        <v>936</v>
      </c>
      <c r="B901" s="5">
        <v>11.0</v>
      </c>
      <c r="C901" s="5">
        <v>5.0</v>
      </c>
      <c r="D901" s="6" t="s">
        <v>948</v>
      </c>
      <c r="E901" s="5" t="s">
        <v>61</v>
      </c>
      <c r="F901" s="8">
        <v>1.0</v>
      </c>
      <c r="H901" s="10"/>
    </row>
    <row r="902">
      <c r="A902" s="5" t="s">
        <v>936</v>
      </c>
      <c r="B902" s="5">
        <v>12.0</v>
      </c>
      <c r="C902" s="5">
        <v>6.0</v>
      </c>
      <c r="D902" s="6" t="s">
        <v>949</v>
      </c>
      <c r="E902" s="7"/>
      <c r="F902" s="8">
        <v>0.0</v>
      </c>
      <c r="H902" s="10"/>
    </row>
    <row r="903">
      <c r="A903" s="5" t="s">
        <v>936</v>
      </c>
      <c r="B903" s="5">
        <v>13.0</v>
      </c>
      <c r="C903" s="5">
        <v>6.0</v>
      </c>
      <c r="D903" s="6" t="s">
        <v>950</v>
      </c>
      <c r="E903" s="5" t="s">
        <v>61</v>
      </c>
      <c r="F903" s="8">
        <v>1.0</v>
      </c>
      <c r="H903" s="10"/>
    </row>
    <row r="904">
      <c r="A904" s="5" t="s">
        <v>936</v>
      </c>
      <c r="B904" s="5">
        <v>14.0</v>
      </c>
      <c r="C904" s="5">
        <v>7.0</v>
      </c>
      <c r="D904" s="6" t="s">
        <v>951</v>
      </c>
      <c r="E904" s="7"/>
      <c r="F904" s="8">
        <v>0.0</v>
      </c>
      <c r="H904" s="10"/>
    </row>
    <row r="905">
      <c r="A905" s="5" t="s">
        <v>936</v>
      </c>
      <c r="B905" s="5">
        <v>15.0</v>
      </c>
      <c r="C905" s="5">
        <v>7.0</v>
      </c>
      <c r="D905" s="6" t="s">
        <v>952</v>
      </c>
      <c r="E905" s="5" t="s">
        <v>10</v>
      </c>
      <c r="F905" s="8">
        <v>1.0</v>
      </c>
      <c r="H905" s="10"/>
    </row>
    <row r="906">
      <c r="A906" s="5" t="s">
        <v>936</v>
      </c>
      <c r="B906" s="5">
        <v>16.0</v>
      </c>
      <c r="C906" s="5">
        <v>8.0</v>
      </c>
      <c r="D906" s="6" t="s">
        <v>953</v>
      </c>
      <c r="E906" s="7"/>
      <c r="F906" s="8">
        <v>0.0</v>
      </c>
      <c r="H906" s="10"/>
    </row>
    <row r="907">
      <c r="A907" s="5" t="s">
        <v>936</v>
      </c>
      <c r="B907" s="5">
        <v>17.0</v>
      </c>
      <c r="C907" s="5">
        <v>8.0</v>
      </c>
      <c r="D907" s="6" t="s">
        <v>954</v>
      </c>
      <c r="E907" s="5" t="s">
        <v>28</v>
      </c>
      <c r="F907" s="8">
        <v>1.0</v>
      </c>
      <c r="H907" s="10"/>
    </row>
    <row r="908">
      <c r="A908" s="5" t="s">
        <v>936</v>
      </c>
      <c r="B908" s="5">
        <v>18.0</v>
      </c>
      <c r="C908" s="5">
        <v>9.0</v>
      </c>
      <c r="D908" s="6" t="s">
        <v>955</v>
      </c>
      <c r="E908" s="7"/>
      <c r="F908" s="8">
        <v>0.0</v>
      </c>
      <c r="H908" s="10"/>
    </row>
    <row r="909">
      <c r="A909" s="5" t="s">
        <v>936</v>
      </c>
      <c r="B909" s="5">
        <v>19.0</v>
      </c>
      <c r="C909" s="5">
        <v>9.0</v>
      </c>
      <c r="D909" s="6" t="s">
        <v>956</v>
      </c>
      <c r="E909" s="5" t="s">
        <v>28</v>
      </c>
      <c r="F909" s="8">
        <v>1.0</v>
      </c>
      <c r="H909" s="10"/>
    </row>
    <row r="910">
      <c r="A910" s="5" t="s">
        <v>957</v>
      </c>
      <c r="B910" s="5">
        <v>0.0</v>
      </c>
      <c r="C910" s="5">
        <v>0.0</v>
      </c>
      <c r="D910" s="6" t="s">
        <v>958</v>
      </c>
      <c r="E910" s="7"/>
      <c r="F910" s="8">
        <v>0.0</v>
      </c>
      <c r="H910" s="10"/>
    </row>
    <row r="911">
      <c r="A911" s="5" t="s">
        <v>957</v>
      </c>
      <c r="B911" s="5">
        <v>1.0</v>
      </c>
      <c r="C911" s="5">
        <v>0.0</v>
      </c>
      <c r="D911" s="6" t="s">
        <v>959</v>
      </c>
      <c r="E911" s="5" t="s">
        <v>13</v>
      </c>
      <c r="F911" s="8">
        <v>1.0</v>
      </c>
      <c r="H911" s="10"/>
    </row>
    <row r="912">
      <c r="A912" s="5" t="s">
        <v>957</v>
      </c>
      <c r="B912" s="5">
        <v>2.0</v>
      </c>
      <c r="C912" s="5">
        <v>1.0</v>
      </c>
      <c r="D912" s="6" t="s">
        <v>960</v>
      </c>
      <c r="E912" s="7"/>
      <c r="F912" s="8">
        <v>0.0</v>
      </c>
      <c r="H912" s="10"/>
    </row>
    <row r="913">
      <c r="A913" s="5" t="s">
        <v>957</v>
      </c>
      <c r="B913" s="5">
        <v>3.0</v>
      </c>
      <c r="C913" s="5">
        <v>1.0</v>
      </c>
      <c r="D913" s="6" t="s">
        <v>961</v>
      </c>
      <c r="E913" s="5" t="s">
        <v>28</v>
      </c>
      <c r="F913" s="8">
        <v>1.0</v>
      </c>
      <c r="H913" s="10"/>
    </row>
    <row r="914">
      <c r="A914" s="5" t="s">
        <v>957</v>
      </c>
      <c r="B914" s="5">
        <v>4.0</v>
      </c>
      <c r="C914" s="5">
        <v>2.0</v>
      </c>
      <c r="D914" s="6" t="s">
        <v>962</v>
      </c>
      <c r="E914" s="7"/>
      <c r="F914" s="8">
        <v>0.0</v>
      </c>
      <c r="H914" s="10"/>
    </row>
    <row r="915">
      <c r="A915" s="5" t="s">
        <v>957</v>
      </c>
      <c r="B915" s="5">
        <v>5.0</v>
      </c>
      <c r="C915" s="5">
        <v>2.0</v>
      </c>
      <c r="D915" s="6" t="s">
        <v>963</v>
      </c>
      <c r="E915" s="5" t="s">
        <v>39</v>
      </c>
      <c r="F915" s="8">
        <v>1.0</v>
      </c>
      <c r="H915" s="10"/>
    </row>
    <row r="916">
      <c r="A916" s="5" t="s">
        <v>957</v>
      </c>
      <c r="B916" s="5">
        <v>6.0</v>
      </c>
      <c r="C916" s="5">
        <v>3.0</v>
      </c>
      <c r="D916" s="6" t="s">
        <v>964</v>
      </c>
      <c r="E916" s="7"/>
      <c r="F916" s="8">
        <v>0.0</v>
      </c>
      <c r="H916" s="10"/>
    </row>
    <row r="917">
      <c r="A917" s="5" t="s">
        <v>957</v>
      </c>
      <c r="B917" s="5">
        <v>7.0</v>
      </c>
      <c r="C917" s="5">
        <v>3.0</v>
      </c>
      <c r="D917" s="6" t="s">
        <v>965</v>
      </c>
      <c r="E917" s="5" t="s">
        <v>39</v>
      </c>
      <c r="F917" s="8">
        <v>1.0</v>
      </c>
      <c r="H917" s="10"/>
    </row>
    <row r="918">
      <c r="A918" s="5" t="s">
        <v>957</v>
      </c>
      <c r="B918" s="5">
        <v>8.0</v>
      </c>
      <c r="C918" s="5">
        <v>4.0</v>
      </c>
      <c r="D918" s="6" t="s">
        <v>966</v>
      </c>
      <c r="E918" s="7"/>
      <c r="F918" s="8">
        <v>0.0</v>
      </c>
      <c r="H918" s="10"/>
    </row>
    <row r="919">
      <c r="A919" s="5" t="s">
        <v>957</v>
      </c>
      <c r="B919" s="5">
        <v>9.0</v>
      </c>
      <c r="C919" s="5">
        <v>4.0</v>
      </c>
      <c r="D919" s="6" t="s">
        <v>967</v>
      </c>
      <c r="E919" s="5" t="s">
        <v>39</v>
      </c>
      <c r="F919" s="8">
        <v>1.0</v>
      </c>
      <c r="H919" s="10"/>
    </row>
    <row r="920">
      <c r="A920" s="5" t="s">
        <v>957</v>
      </c>
      <c r="B920" s="5">
        <v>10.0</v>
      </c>
      <c r="C920" s="5">
        <v>5.0</v>
      </c>
      <c r="D920" s="6" t="s">
        <v>968</v>
      </c>
      <c r="E920" s="7"/>
      <c r="F920" s="8">
        <v>0.0</v>
      </c>
      <c r="H920" s="10"/>
    </row>
    <row r="921">
      <c r="A921" s="5" t="s">
        <v>957</v>
      </c>
      <c r="B921" s="5">
        <v>11.0</v>
      </c>
      <c r="C921" s="5">
        <v>5.0</v>
      </c>
      <c r="D921" s="6" t="s">
        <v>969</v>
      </c>
      <c r="E921" s="5" t="s">
        <v>61</v>
      </c>
      <c r="F921" s="8">
        <v>1.0</v>
      </c>
      <c r="H921" s="10"/>
    </row>
    <row r="922">
      <c r="A922" s="5" t="s">
        <v>957</v>
      </c>
      <c r="B922" s="5">
        <v>12.0</v>
      </c>
      <c r="C922" s="5">
        <v>6.0</v>
      </c>
      <c r="D922" s="6" t="s">
        <v>970</v>
      </c>
      <c r="E922" s="7"/>
      <c r="F922" s="8">
        <v>0.0</v>
      </c>
      <c r="H922" s="10"/>
    </row>
    <row r="923">
      <c r="A923" s="5" t="s">
        <v>957</v>
      </c>
      <c r="B923" s="5">
        <v>13.0</v>
      </c>
      <c r="C923" s="5">
        <v>6.0</v>
      </c>
      <c r="D923" s="6" t="s">
        <v>971</v>
      </c>
      <c r="E923" s="5" t="s">
        <v>39</v>
      </c>
      <c r="F923" s="8">
        <v>1.0</v>
      </c>
      <c r="H923" s="10"/>
    </row>
    <row r="924">
      <c r="A924" s="5" t="s">
        <v>957</v>
      </c>
      <c r="B924" s="5">
        <v>14.0</v>
      </c>
      <c r="C924" s="5">
        <v>7.0</v>
      </c>
      <c r="D924" s="6" t="s">
        <v>972</v>
      </c>
      <c r="E924" s="7"/>
      <c r="F924" s="8">
        <v>0.0</v>
      </c>
      <c r="H924" s="10"/>
    </row>
    <row r="925">
      <c r="A925" s="5" t="s">
        <v>957</v>
      </c>
      <c r="B925" s="5">
        <v>15.0</v>
      </c>
      <c r="C925" s="5">
        <v>7.0</v>
      </c>
      <c r="D925" s="6" t="s">
        <v>973</v>
      </c>
      <c r="E925" s="5" t="s">
        <v>39</v>
      </c>
      <c r="F925" s="8">
        <v>1.0</v>
      </c>
      <c r="H925" s="10"/>
    </row>
    <row r="926">
      <c r="A926" s="5" t="s">
        <v>957</v>
      </c>
      <c r="B926" s="5">
        <v>16.0</v>
      </c>
      <c r="C926" s="5">
        <v>8.0</v>
      </c>
      <c r="D926" s="6" t="s">
        <v>974</v>
      </c>
      <c r="E926" s="7"/>
      <c r="F926" s="8">
        <v>0.0</v>
      </c>
      <c r="H926" s="10"/>
    </row>
    <row r="927">
      <c r="A927" s="5" t="s">
        <v>957</v>
      </c>
      <c r="B927" s="5">
        <v>17.0</v>
      </c>
      <c r="C927" s="5">
        <v>8.0</v>
      </c>
      <c r="D927" s="6" t="s">
        <v>975</v>
      </c>
      <c r="E927" s="5" t="s">
        <v>39</v>
      </c>
      <c r="F927" s="8">
        <v>1.0</v>
      </c>
      <c r="H927" s="10"/>
    </row>
    <row r="928">
      <c r="A928" s="5" t="s">
        <v>957</v>
      </c>
      <c r="B928" s="5">
        <v>18.0</v>
      </c>
      <c r="C928" s="5">
        <v>9.0</v>
      </c>
      <c r="D928" s="6" t="s">
        <v>976</v>
      </c>
      <c r="E928" s="7"/>
      <c r="F928" s="8">
        <v>0.0</v>
      </c>
      <c r="H928" s="10"/>
    </row>
    <row r="929">
      <c r="A929" s="5" t="s">
        <v>957</v>
      </c>
      <c r="B929" s="5">
        <v>19.0</v>
      </c>
      <c r="C929" s="5">
        <v>9.0</v>
      </c>
      <c r="D929" s="6" t="s">
        <v>977</v>
      </c>
      <c r="E929" s="5" t="s">
        <v>10</v>
      </c>
      <c r="F929" s="8">
        <v>1.0</v>
      </c>
      <c r="H929" s="10"/>
    </row>
    <row r="930">
      <c r="A930" s="5" t="s">
        <v>957</v>
      </c>
      <c r="B930" s="5">
        <v>20.0</v>
      </c>
      <c r="C930" s="5">
        <v>10.0</v>
      </c>
      <c r="D930" s="6" t="s">
        <v>978</v>
      </c>
      <c r="E930" s="7"/>
      <c r="F930" s="8">
        <v>0.0</v>
      </c>
      <c r="H930" s="10"/>
    </row>
    <row r="931">
      <c r="A931" s="5" t="s">
        <v>979</v>
      </c>
      <c r="B931" s="5">
        <v>0.0</v>
      </c>
      <c r="C931" s="5">
        <v>0.0</v>
      </c>
      <c r="D931" s="6" t="s">
        <v>980</v>
      </c>
      <c r="E931" s="7"/>
      <c r="F931" s="8">
        <v>0.0</v>
      </c>
      <c r="H931" s="10"/>
    </row>
    <row r="932">
      <c r="A932" s="5" t="s">
        <v>979</v>
      </c>
      <c r="B932" s="5">
        <v>1.0</v>
      </c>
      <c r="C932" s="5">
        <v>0.0</v>
      </c>
      <c r="D932" s="6" t="s">
        <v>981</v>
      </c>
      <c r="E932" s="5" t="s">
        <v>39</v>
      </c>
      <c r="F932" s="8">
        <v>1.0</v>
      </c>
      <c r="H932" s="10"/>
    </row>
    <row r="933">
      <c r="A933" s="5" t="s">
        <v>979</v>
      </c>
      <c r="B933" s="5">
        <v>2.0</v>
      </c>
      <c r="C933" s="5">
        <v>1.0</v>
      </c>
      <c r="D933" s="6" t="s">
        <v>982</v>
      </c>
      <c r="E933" s="7"/>
      <c r="F933" s="8">
        <v>0.0</v>
      </c>
      <c r="H933" s="10"/>
    </row>
    <row r="934">
      <c r="A934" s="5" t="s">
        <v>979</v>
      </c>
      <c r="B934" s="5">
        <v>3.0</v>
      </c>
      <c r="C934" s="5">
        <v>1.0</v>
      </c>
      <c r="D934" s="6" t="s">
        <v>983</v>
      </c>
      <c r="E934" s="5" t="s">
        <v>10</v>
      </c>
      <c r="F934" s="8">
        <v>1.0</v>
      </c>
      <c r="H934" s="10"/>
    </row>
    <row r="935">
      <c r="A935" s="5" t="s">
        <v>979</v>
      </c>
      <c r="B935" s="5">
        <v>4.0</v>
      </c>
      <c r="C935" s="5">
        <v>2.0</v>
      </c>
      <c r="D935" s="6" t="s">
        <v>984</v>
      </c>
      <c r="E935" s="7"/>
      <c r="F935" s="8">
        <v>0.0</v>
      </c>
      <c r="H935" s="10"/>
    </row>
    <row r="936">
      <c r="A936" s="5" t="s">
        <v>979</v>
      </c>
      <c r="B936" s="5">
        <v>5.0</v>
      </c>
      <c r="C936" s="5">
        <v>2.0</v>
      </c>
      <c r="D936" s="6" t="s">
        <v>985</v>
      </c>
      <c r="E936" s="5" t="s">
        <v>39</v>
      </c>
      <c r="F936" s="8">
        <v>1.0</v>
      </c>
      <c r="H936" s="10"/>
    </row>
    <row r="937">
      <c r="A937" s="5" t="s">
        <v>979</v>
      </c>
      <c r="B937" s="5">
        <v>6.0</v>
      </c>
      <c r="C937" s="5">
        <v>3.0</v>
      </c>
      <c r="D937" s="6" t="s">
        <v>986</v>
      </c>
      <c r="E937" s="7"/>
      <c r="F937" s="8">
        <v>0.0</v>
      </c>
      <c r="H937" s="10"/>
    </row>
    <row r="938">
      <c r="A938" s="5" t="s">
        <v>979</v>
      </c>
      <c r="B938" s="5">
        <v>7.0</v>
      </c>
      <c r="C938" s="5">
        <v>3.0</v>
      </c>
      <c r="D938" s="6" t="s">
        <v>987</v>
      </c>
      <c r="E938" s="5" t="s">
        <v>28</v>
      </c>
      <c r="F938" s="8">
        <v>1.0</v>
      </c>
      <c r="H938" s="10"/>
    </row>
    <row r="939">
      <c r="A939" s="5" t="s">
        <v>979</v>
      </c>
      <c r="B939" s="5">
        <v>8.0</v>
      </c>
      <c r="C939" s="5">
        <v>4.0</v>
      </c>
      <c r="D939" s="6" t="s">
        <v>988</v>
      </c>
      <c r="E939" s="7"/>
      <c r="F939" s="8">
        <v>0.0</v>
      </c>
      <c r="H939" s="10"/>
    </row>
    <row r="940">
      <c r="A940" s="5" t="s">
        <v>979</v>
      </c>
      <c r="B940" s="5">
        <v>9.0</v>
      </c>
      <c r="C940" s="5">
        <v>4.0</v>
      </c>
      <c r="D940" s="6" t="s">
        <v>989</v>
      </c>
      <c r="E940" s="5" t="s">
        <v>13</v>
      </c>
      <c r="F940" s="8">
        <v>1.0</v>
      </c>
      <c r="H940" s="10"/>
    </row>
    <row r="941">
      <c r="A941" s="5" t="s">
        <v>979</v>
      </c>
      <c r="B941" s="5">
        <v>10.0</v>
      </c>
      <c r="C941" s="5">
        <v>5.0</v>
      </c>
      <c r="D941" s="6" t="s">
        <v>990</v>
      </c>
      <c r="E941" s="7"/>
      <c r="F941" s="8">
        <v>0.0</v>
      </c>
      <c r="H941" s="10"/>
    </row>
    <row r="942">
      <c r="A942" s="5" t="s">
        <v>979</v>
      </c>
      <c r="B942" s="5">
        <v>11.0</v>
      </c>
      <c r="C942" s="5">
        <v>5.0</v>
      </c>
      <c r="D942" s="6" t="s">
        <v>991</v>
      </c>
      <c r="E942" s="5" t="s">
        <v>13</v>
      </c>
      <c r="F942" s="8">
        <v>1.0</v>
      </c>
      <c r="H942" s="10"/>
    </row>
    <row r="943">
      <c r="A943" s="5" t="s">
        <v>979</v>
      </c>
      <c r="B943" s="5">
        <v>12.0</v>
      </c>
      <c r="C943" s="5">
        <v>6.0</v>
      </c>
      <c r="D943" s="6" t="s">
        <v>992</v>
      </c>
      <c r="E943" s="7"/>
      <c r="F943" s="8">
        <v>0.0</v>
      </c>
      <c r="H943" s="10"/>
    </row>
    <row r="944">
      <c r="A944" s="5" t="s">
        <v>979</v>
      </c>
      <c r="B944" s="5">
        <v>13.0</v>
      </c>
      <c r="C944" s="5">
        <v>6.0</v>
      </c>
      <c r="D944" s="6" t="s">
        <v>993</v>
      </c>
      <c r="E944" s="5" t="s">
        <v>13</v>
      </c>
      <c r="F944" s="8">
        <v>1.0</v>
      </c>
      <c r="H944" s="10"/>
    </row>
    <row r="945">
      <c r="A945" s="5" t="s">
        <v>979</v>
      </c>
      <c r="B945" s="5">
        <v>14.0</v>
      </c>
      <c r="C945" s="5">
        <v>7.0</v>
      </c>
      <c r="D945" s="6" t="s">
        <v>994</v>
      </c>
      <c r="E945" s="7"/>
      <c r="F945" s="8">
        <v>0.0</v>
      </c>
      <c r="H945" s="10"/>
    </row>
    <row r="946">
      <c r="A946" s="5" t="s">
        <v>979</v>
      </c>
      <c r="B946" s="5">
        <v>15.0</v>
      </c>
      <c r="C946" s="5">
        <v>7.0</v>
      </c>
      <c r="D946" s="6" t="s">
        <v>995</v>
      </c>
      <c r="E946" s="5" t="s">
        <v>13</v>
      </c>
      <c r="F946" s="8">
        <v>1.0</v>
      </c>
      <c r="H946" s="10"/>
    </row>
    <row r="947">
      <c r="A947" s="5" t="s">
        <v>979</v>
      </c>
      <c r="B947" s="5">
        <v>16.0</v>
      </c>
      <c r="C947" s="5">
        <v>8.0</v>
      </c>
      <c r="D947" s="6" t="s">
        <v>996</v>
      </c>
      <c r="E947" s="7"/>
      <c r="F947" s="8">
        <v>0.0</v>
      </c>
      <c r="H947" s="10"/>
    </row>
    <row r="948">
      <c r="A948" s="5" t="s">
        <v>979</v>
      </c>
      <c r="B948" s="5">
        <v>17.0</v>
      </c>
      <c r="C948" s="5">
        <v>8.0</v>
      </c>
      <c r="D948" s="6" t="s">
        <v>997</v>
      </c>
      <c r="E948" s="5" t="s">
        <v>13</v>
      </c>
      <c r="F948" s="8">
        <v>1.0</v>
      </c>
      <c r="H948" s="10"/>
    </row>
    <row r="949">
      <c r="A949" s="5" t="s">
        <v>979</v>
      </c>
      <c r="B949" s="5">
        <v>18.0</v>
      </c>
      <c r="C949" s="5">
        <v>9.0</v>
      </c>
      <c r="D949" s="6" t="s">
        <v>998</v>
      </c>
      <c r="E949" s="7"/>
      <c r="F949" s="8">
        <v>0.0</v>
      </c>
      <c r="H949" s="10"/>
    </row>
    <row r="950">
      <c r="A950" s="5" t="s">
        <v>979</v>
      </c>
      <c r="B950" s="5">
        <v>19.0</v>
      </c>
      <c r="C950" s="5">
        <v>9.0</v>
      </c>
      <c r="D950" s="6" t="s">
        <v>999</v>
      </c>
      <c r="E950" s="5" t="s">
        <v>13</v>
      </c>
      <c r="F950" s="8">
        <v>1.0</v>
      </c>
      <c r="H950" s="10"/>
    </row>
    <row r="951">
      <c r="A951" s="5" t="s">
        <v>979</v>
      </c>
      <c r="B951" s="5">
        <v>20.0</v>
      </c>
      <c r="C951" s="5">
        <v>10.0</v>
      </c>
      <c r="D951" s="6" t="s">
        <v>1000</v>
      </c>
      <c r="E951" s="7"/>
      <c r="F951" s="8">
        <v>0.0</v>
      </c>
      <c r="H951" s="10"/>
    </row>
    <row r="952">
      <c r="A952" s="5" t="s">
        <v>979</v>
      </c>
      <c r="B952" s="5">
        <v>21.0</v>
      </c>
      <c r="C952" s="5">
        <v>10.0</v>
      </c>
      <c r="D952" s="6" t="s">
        <v>1001</v>
      </c>
      <c r="E952" s="5" t="s">
        <v>10</v>
      </c>
      <c r="F952" s="8">
        <v>1.0</v>
      </c>
      <c r="H952" s="10"/>
    </row>
    <row r="953">
      <c r="A953" s="5" t="s">
        <v>1002</v>
      </c>
      <c r="B953" s="5">
        <v>0.0</v>
      </c>
      <c r="C953" s="5">
        <v>0.0</v>
      </c>
      <c r="D953" s="6" t="s">
        <v>1003</v>
      </c>
      <c r="E953" s="7"/>
      <c r="F953" s="8">
        <v>0.0</v>
      </c>
      <c r="H953" s="10"/>
    </row>
    <row r="954">
      <c r="A954" s="5" t="s">
        <v>1002</v>
      </c>
      <c r="B954" s="5">
        <v>1.0</v>
      </c>
      <c r="C954" s="5">
        <v>0.0</v>
      </c>
      <c r="D954" s="6" t="s">
        <v>1004</v>
      </c>
      <c r="E954" s="5" t="s">
        <v>13</v>
      </c>
      <c r="F954" s="8">
        <v>1.0</v>
      </c>
      <c r="H954" s="10"/>
    </row>
    <row r="955">
      <c r="A955" s="5" t="s">
        <v>1002</v>
      </c>
      <c r="B955" s="5">
        <v>2.0</v>
      </c>
      <c r="C955" s="5">
        <v>1.0</v>
      </c>
      <c r="D955" s="6" t="s">
        <v>1005</v>
      </c>
      <c r="E955" s="7"/>
      <c r="F955" s="8">
        <v>0.0</v>
      </c>
      <c r="H955" s="10"/>
    </row>
    <row r="956">
      <c r="A956" s="5" t="s">
        <v>1002</v>
      </c>
      <c r="B956" s="5">
        <v>3.0</v>
      </c>
      <c r="C956" s="5">
        <v>1.0</v>
      </c>
      <c r="D956" s="6" t="s">
        <v>1006</v>
      </c>
      <c r="E956" s="5" t="s">
        <v>39</v>
      </c>
      <c r="F956" s="8">
        <v>1.0</v>
      </c>
      <c r="H956" s="10"/>
    </row>
    <row r="957">
      <c r="A957" s="5" t="s">
        <v>1002</v>
      </c>
      <c r="B957" s="5">
        <v>4.0</v>
      </c>
      <c r="C957" s="5">
        <v>2.0</v>
      </c>
      <c r="D957" s="6" t="s">
        <v>1007</v>
      </c>
      <c r="E957" s="7"/>
      <c r="F957" s="8">
        <v>0.0</v>
      </c>
      <c r="H957" s="10"/>
    </row>
    <row r="958">
      <c r="A958" s="5" t="s">
        <v>1002</v>
      </c>
      <c r="B958" s="5">
        <v>5.0</v>
      </c>
      <c r="C958" s="5">
        <v>2.0</v>
      </c>
      <c r="D958" s="6" t="s">
        <v>1008</v>
      </c>
      <c r="E958" s="5" t="s">
        <v>39</v>
      </c>
      <c r="F958" s="8">
        <v>1.0</v>
      </c>
      <c r="H958" s="10"/>
    </row>
    <row r="959">
      <c r="A959" s="5" t="s">
        <v>1002</v>
      </c>
      <c r="B959" s="5">
        <v>6.0</v>
      </c>
      <c r="C959" s="5">
        <v>3.0</v>
      </c>
      <c r="D959" s="6" t="s">
        <v>1009</v>
      </c>
      <c r="E959" s="7"/>
      <c r="F959" s="8">
        <v>0.0</v>
      </c>
      <c r="H959" s="10"/>
    </row>
    <row r="960">
      <c r="A960" s="5" t="s">
        <v>1002</v>
      </c>
      <c r="B960" s="5">
        <v>7.0</v>
      </c>
      <c r="C960" s="5">
        <v>3.0</v>
      </c>
      <c r="D960" s="6" t="s">
        <v>1010</v>
      </c>
      <c r="E960" s="5" t="s">
        <v>39</v>
      </c>
      <c r="F960" s="8">
        <v>1.0</v>
      </c>
      <c r="H960" s="10"/>
    </row>
    <row r="961">
      <c r="A961" s="5" t="s">
        <v>1002</v>
      </c>
      <c r="B961" s="5">
        <v>8.0</v>
      </c>
      <c r="C961" s="5">
        <v>4.0</v>
      </c>
      <c r="D961" s="6" t="s">
        <v>1011</v>
      </c>
      <c r="E961" s="7"/>
      <c r="F961" s="8">
        <v>0.0</v>
      </c>
      <c r="H961" s="10"/>
    </row>
    <row r="962">
      <c r="A962" s="5" t="s">
        <v>1002</v>
      </c>
      <c r="B962" s="5">
        <v>9.0</v>
      </c>
      <c r="C962" s="5">
        <v>4.0</v>
      </c>
      <c r="D962" s="6" t="s">
        <v>1012</v>
      </c>
      <c r="E962" s="5" t="s">
        <v>10</v>
      </c>
      <c r="F962" s="8">
        <v>1.0</v>
      </c>
      <c r="H962" s="10"/>
    </row>
    <row r="963">
      <c r="A963" s="5" t="s">
        <v>1002</v>
      </c>
      <c r="B963" s="5">
        <v>10.0</v>
      </c>
      <c r="C963" s="5">
        <v>5.0</v>
      </c>
      <c r="D963" s="6" t="s">
        <v>652</v>
      </c>
      <c r="E963" s="7"/>
      <c r="F963" s="8">
        <v>0.0</v>
      </c>
      <c r="H963" s="10"/>
    </row>
    <row r="964">
      <c r="A964" s="5" t="s">
        <v>1002</v>
      </c>
      <c r="B964" s="5">
        <v>11.0</v>
      </c>
      <c r="C964" s="5">
        <v>5.0</v>
      </c>
      <c r="D964" s="6" t="s">
        <v>1013</v>
      </c>
      <c r="E964" s="5" t="s">
        <v>10</v>
      </c>
      <c r="F964" s="8">
        <v>1.0</v>
      </c>
      <c r="H964" s="10"/>
    </row>
    <row r="965">
      <c r="A965" s="5" t="s">
        <v>1002</v>
      </c>
      <c r="B965" s="5">
        <v>12.0</v>
      </c>
      <c r="C965" s="5">
        <v>6.0</v>
      </c>
      <c r="D965" s="6" t="s">
        <v>1014</v>
      </c>
      <c r="E965" s="7"/>
      <c r="F965" s="8">
        <v>0.0</v>
      </c>
      <c r="H965" s="10"/>
    </row>
    <row r="966">
      <c r="A966" s="5" t="s">
        <v>1002</v>
      </c>
      <c r="B966" s="5">
        <v>13.0</v>
      </c>
      <c r="C966" s="5">
        <v>6.0</v>
      </c>
      <c r="D966" s="6" t="s">
        <v>1015</v>
      </c>
      <c r="E966" s="5" t="s">
        <v>39</v>
      </c>
      <c r="F966" s="8">
        <v>1.0</v>
      </c>
      <c r="H966" s="10"/>
    </row>
    <row r="967">
      <c r="A967" s="5" t="s">
        <v>1002</v>
      </c>
      <c r="B967" s="5">
        <v>14.0</v>
      </c>
      <c r="C967" s="5">
        <v>7.0</v>
      </c>
      <c r="D967" s="6" t="s">
        <v>1016</v>
      </c>
      <c r="E967" s="7"/>
      <c r="F967" s="8">
        <v>0.0</v>
      </c>
      <c r="H967" s="10"/>
    </row>
    <row r="968">
      <c r="A968" s="5" t="s">
        <v>1002</v>
      </c>
      <c r="B968" s="5">
        <v>15.0</v>
      </c>
      <c r="C968" s="5">
        <v>7.0</v>
      </c>
      <c r="D968" s="6" t="s">
        <v>1017</v>
      </c>
      <c r="E968" s="5" t="s">
        <v>39</v>
      </c>
      <c r="F968" s="8">
        <v>1.0</v>
      </c>
      <c r="H968" s="10"/>
    </row>
    <row r="969">
      <c r="A969" s="5" t="s">
        <v>1002</v>
      </c>
      <c r="B969" s="5">
        <v>16.0</v>
      </c>
      <c r="C969" s="5">
        <v>8.0</v>
      </c>
      <c r="D969" s="6" t="s">
        <v>1018</v>
      </c>
      <c r="E969" s="7"/>
      <c r="F969" s="8">
        <v>0.0</v>
      </c>
      <c r="H969" s="10"/>
    </row>
    <row r="970">
      <c r="A970" s="5" t="s">
        <v>1002</v>
      </c>
      <c r="B970" s="5">
        <v>17.0</v>
      </c>
      <c r="C970" s="5">
        <v>8.0</v>
      </c>
      <c r="D970" s="6" t="s">
        <v>1019</v>
      </c>
      <c r="E970" s="5" t="s">
        <v>13</v>
      </c>
      <c r="F970" s="8">
        <v>1.0</v>
      </c>
      <c r="H970" s="10"/>
    </row>
    <row r="971">
      <c r="A971" s="5" t="s">
        <v>1002</v>
      </c>
      <c r="B971" s="5">
        <v>18.0</v>
      </c>
      <c r="C971" s="5">
        <v>9.0</v>
      </c>
      <c r="D971" s="6" t="s">
        <v>1020</v>
      </c>
      <c r="E971" s="7"/>
      <c r="F971" s="8">
        <v>0.0</v>
      </c>
      <c r="H971" s="10"/>
    </row>
    <row r="972">
      <c r="A972" s="5" t="s">
        <v>1002</v>
      </c>
      <c r="B972" s="5">
        <v>19.0</v>
      </c>
      <c r="C972" s="5">
        <v>9.0</v>
      </c>
      <c r="D972" s="6" t="s">
        <v>1021</v>
      </c>
      <c r="E972" s="5" t="s">
        <v>13</v>
      </c>
      <c r="F972" s="8">
        <v>1.0</v>
      </c>
      <c r="G972" s="5" t="s">
        <v>20996</v>
      </c>
      <c r="H972" s="10"/>
    </row>
    <row r="973">
      <c r="A973" s="5" t="s">
        <v>1022</v>
      </c>
      <c r="B973" s="5">
        <v>0.0</v>
      </c>
      <c r="C973" s="5">
        <v>0.0</v>
      </c>
      <c r="D973" s="6" t="s">
        <v>1023</v>
      </c>
      <c r="E973" s="7"/>
      <c r="F973" s="8">
        <v>0.0</v>
      </c>
      <c r="H973" s="10"/>
    </row>
    <row r="974">
      <c r="A974" s="5" t="s">
        <v>1022</v>
      </c>
      <c r="B974" s="5">
        <v>1.0</v>
      </c>
      <c r="C974" s="5">
        <v>0.0</v>
      </c>
      <c r="D974" s="6" t="s">
        <v>1024</v>
      </c>
      <c r="E974" s="5" t="s">
        <v>13</v>
      </c>
      <c r="F974" s="8">
        <v>1.0</v>
      </c>
      <c r="H974" s="10"/>
    </row>
    <row r="975">
      <c r="A975" s="5" t="s">
        <v>1022</v>
      </c>
      <c r="B975" s="5">
        <v>2.0</v>
      </c>
      <c r="C975" s="5">
        <v>1.0</v>
      </c>
      <c r="D975" s="6" t="s">
        <v>1025</v>
      </c>
      <c r="E975" s="7"/>
      <c r="F975" s="8">
        <v>0.0</v>
      </c>
      <c r="H975" s="10"/>
    </row>
    <row r="976">
      <c r="A976" s="5" t="s">
        <v>1022</v>
      </c>
      <c r="B976" s="5">
        <v>3.0</v>
      </c>
      <c r="C976" s="5">
        <v>1.0</v>
      </c>
      <c r="D976" s="6" t="s">
        <v>1026</v>
      </c>
      <c r="E976" s="5" t="s">
        <v>13</v>
      </c>
      <c r="F976" s="8">
        <v>1.0</v>
      </c>
      <c r="H976" s="10"/>
    </row>
    <row r="977">
      <c r="A977" s="5" t="s">
        <v>1022</v>
      </c>
      <c r="B977" s="5">
        <v>4.0</v>
      </c>
      <c r="C977" s="5">
        <v>2.0</v>
      </c>
      <c r="D977" s="6" t="s">
        <v>1027</v>
      </c>
      <c r="E977" s="7"/>
      <c r="F977" s="8">
        <v>0.0</v>
      </c>
      <c r="H977" s="10"/>
    </row>
    <row r="978">
      <c r="A978" s="5" t="s">
        <v>1022</v>
      </c>
      <c r="B978" s="5">
        <v>5.0</v>
      </c>
      <c r="C978" s="5">
        <v>2.0</v>
      </c>
      <c r="D978" s="6" t="s">
        <v>1028</v>
      </c>
      <c r="E978" s="5" t="s">
        <v>28</v>
      </c>
      <c r="F978" s="8">
        <v>1.0</v>
      </c>
      <c r="H978" s="10"/>
    </row>
    <row r="979">
      <c r="A979" s="5" t="s">
        <v>1022</v>
      </c>
      <c r="B979" s="5">
        <v>6.0</v>
      </c>
      <c r="C979" s="5">
        <v>3.0</v>
      </c>
      <c r="D979" s="6" t="s">
        <v>1029</v>
      </c>
      <c r="E979" s="7"/>
      <c r="F979" s="8">
        <v>0.0</v>
      </c>
      <c r="H979" s="10"/>
    </row>
    <row r="980">
      <c r="A980" s="5" t="s">
        <v>1022</v>
      </c>
      <c r="B980" s="5">
        <v>7.0</v>
      </c>
      <c r="C980" s="5">
        <v>3.0</v>
      </c>
      <c r="D980" s="6" t="s">
        <v>1030</v>
      </c>
      <c r="E980" s="5" t="s">
        <v>28</v>
      </c>
      <c r="F980" s="8">
        <v>1.0</v>
      </c>
      <c r="H980" s="10"/>
    </row>
    <row r="981">
      <c r="A981" s="5" t="s">
        <v>1022</v>
      </c>
      <c r="B981" s="5">
        <v>8.0</v>
      </c>
      <c r="C981" s="5">
        <v>4.0</v>
      </c>
      <c r="D981" s="6" t="s">
        <v>1031</v>
      </c>
      <c r="E981" s="7"/>
      <c r="F981" s="8">
        <v>0.0</v>
      </c>
      <c r="H981" s="10"/>
    </row>
    <row r="982">
      <c r="A982" s="5" t="s">
        <v>1022</v>
      </c>
      <c r="B982" s="5">
        <v>9.0</v>
      </c>
      <c r="C982" s="5">
        <v>4.0</v>
      </c>
      <c r="D982" s="6" t="s">
        <v>1032</v>
      </c>
      <c r="E982" s="5" t="s">
        <v>61</v>
      </c>
      <c r="F982" s="8">
        <v>1.0</v>
      </c>
      <c r="G982" s="5" t="s">
        <v>20997</v>
      </c>
      <c r="H982" s="10"/>
    </row>
    <row r="983">
      <c r="A983" s="5" t="s">
        <v>1022</v>
      </c>
      <c r="B983" s="5">
        <v>10.0</v>
      </c>
      <c r="C983" s="5">
        <v>5.0</v>
      </c>
      <c r="D983" s="6" t="s">
        <v>1033</v>
      </c>
      <c r="E983" s="7"/>
      <c r="F983" s="8">
        <v>0.0</v>
      </c>
      <c r="H983" s="10"/>
    </row>
    <row r="984">
      <c r="A984" s="5" t="s">
        <v>1022</v>
      </c>
      <c r="B984" s="5">
        <v>11.0</v>
      </c>
      <c r="C984" s="5">
        <v>5.0</v>
      </c>
      <c r="D984" s="6" t="s">
        <v>1034</v>
      </c>
      <c r="E984" s="5" t="s">
        <v>61</v>
      </c>
      <c r="F984" s="8">
        <v>1.0</v>
      </c>
      <c r="H984" s="10"/>
    </row>
    <row r="985">
      <c r="A985" s="5" t="s">
        <v>1022</v>
      </c>
      <c r="B985" s="5">
        <v>12.0</v>
      </c>
      <c r="C985" s="5">
        <v>6.0</v>
      </c>
      <c r="D985" s="6" t="s">
        <v>1035</v>
      </c>
      <c r="E985" s="7"/>
      <c r="F985" s="8">
        <v>0.0</v>
      </c>
      <c r="H985" s="10"/>
    </row>
    <row r="986">
      <c r="A986" s="5" t="s">
        <v>1022</v>
      </c>
      <c r="B986" s="5">
        <v>13.0</v>
      </c>
      <c r="C986" s="5">
        <v>6.0</v>
      </c>
      <c r="D986" s="6" t="s">
        <v>1036</v>
      </c>
      <c r="E986" s="5" t="s">
        <v>28</v>
      </c>
      <c r="F986" s="8">
        <v>1.0</v>
      </c>
      <c r="H986" s="10"/>
    </row>
    <row r="987">
      <c r="A987" s="5" t="s">
        <v>1022</v>
      </c>
      <c r="B987" s="5">
        <v>14.0</v>
      </c>
      <c r="C987" s="5">
        <v>7.0</v>
      </c>
      <c r="D987" s="6" t="s">
        <v>1037</v>
      </c>
      <c r="E987" s="7"/>
      <c r="F987" s="8">
        <v>0.0</v>
      </c>
      <c r="H987" s="10"/>
    </row>
    <row r="988">
      <c r="A988" s="5" t="s">
        <v>1022</v>
      </c>
      <c r="B988" s="5">
        <v>15.0</v>
      </c>
      <c r="C988" s="5">
        <v>7.0</v>
      </c>
      <c r="D988" s="6" t="s">
        <v>1038</v>
      </c>
      <c r="E988" s="5" t="s">
        <v>28</v>
      </c>
      <c r="F988" s="8">
        <v>1.0</v>
      </c>
      <c r="H988" s="10"/>
    </row>
    <row r="989">
      <c r="A989" s="5" t="s">
        <v>1022</v>
      </c>
      <c r="B989" s="5">
        <v>16.0</v>
      </c>
      <c r="C989" s="5">
        <v>8.0</v>
      </c>
      <c r="D989" s="6" t="s">
        <v>1039</v>
      </c>
      <c r="E989" s="7"/>
      <c r="F989" s="8">
        <v>0.0</v>
      </c>
      <c r="H989" s="10"/>
    </row>
    <row r="990">
      <c r="A990" s="5" t="s">
        <v>1022</v>
      </c>
      <c r="B990" s="5">
        <v>17.0</v>
      </c>
      <c r="C990" s="5">
        <v>8.0</v>
      </c>
      <c r="D990" s="6" t="s">
        <v>1040</v>
      </c>
      <c r="E990" s="5" t="s">
        <v>28</v>
      </c>
      <c r="F990" s="8">
        <v>1.0</v>
      </c>
      <c r="H990" s="10"/>
    </row>
    <row r="991">
      <c r="A991" s="5" t="s">
        <v>1022</v>
      </c>
      <c r="B991" s="5">
        <v>18.0</v>
      </c>
      <c r="C991" s="5">
        <v>9.0</v>
      </c>
      <c r="D991" s="6" t="s">
        <v>1041</v>
      </c>
      <c r="E991" s="7"/>
      <c r="F991" s="8">
        <v>0.0</v>
      </c>
      <c r="H991" s="10"/>
    </row>
    <row r="992">
      <c r="A992" s="5" t="s">
        <v>1022</v>
      </c>
      <c r="B992" s="5">
        <v>19.0</v>
      </c>
      <c r="C992" s="5">
        <v>9.0</v>
      </c>
      <c r="D992" s="6" t="s">
        <v>1042</v>
      </c>
      <c r="E992" s="5" t="s">
        <v>28</v>
      </c>
      <c r="F992" s="8">
        <v>1.0</v>
      </c>
      <c r="H992" s="10"/>
    </row>
    <row r="993">
      <c r="A993" s="5" t="s">
        <v>1022</v>
      </c>
      <c r="B993" s="5">
        <v>20.0</v>
      </c>
      <c r="C993" s="5">
        <v>10.0</v>
      </c>
      <c r="D993" s="6" t="s">
        <v>1043</v>
      </c>
      <c r="E993" s="7"/>
      <c r="F993" s="8">
        <v>0.0</v>
      </c>
      <c r="H993" s="10"/>
    </row>
    <row r="994">
      <c r="A994" s="5" t="s">
        <v>1044</v>
      </c>
      <c r="B994" s="5">
        <v>0.0</v>
      </c>
      <c r="C994" s="5">
        <v>0.0</v>
      </c>
      <c r="D994" s="6" t="s">
        <v>1045</v>
      </c>
      <c r="E994" s="7"/>
      <c r="F994" s="8">
        <v>0.0</v>
      </c>
      <c r="H994" s="10"/>
    </row>
    <row r="995">
      <c r="A995" s="5" t="s">
        <v>1044</v>
      </c>
      <c r="B995" s="5">
        <v>1.0</v>
      </c>
      <c r="C995" s="5">
        <v>0.0</v>
      </c>
      <c r="D995" s="6" t="s">
        <v>1046</v>
      </c>
      <c r="E995" s="5" t="s">
        <v>39</v>
      </c>
      <c r="F995" s="8">
        <v>1.0</v>
      </c>
      <c r="H995" s="10"/>
    </row>
    <row r="996">
      <c r="A996" s="5" t="s">
        <v>1044</v>
      </c>
      <c r="B996" s="5">
        <v>2.0</v>
      </c>
      <c r="C996" s="5">
        <v>1.0</v>
      </c>
      <c r="D996" s="6" t="s">
        <v>1047</v>
      </c>
      <c r="E996" s="7"/>
      <c r="F996" s="8">
        <v>0.0</v>
      </c>
      <c r="H996" s="10"/>
    </row>
    <row r="997">
      <c r="A997" s="5" t="s">
        <v>1044</v>
      </c>
      <c r="B997" s="5">
        <v>3.0</v>
      </c>
      <c r="C997" s="5">
        <v>1.0</v>
      </c>
      <c r="D997" s="6" t="s">
        <v>1048</v>
      </c>
      <c r="E997" s="5" t="s">
        <v>39</v>
      </c>
      <c r="F997" s="8">
        <v>1.0</v>
      </c>
      <c r="H997" s="10"/>
    </row>
    <row r="998">
      <c r="A998" s="5" t="s">
        <v>1044</v>
      </c>
      <c r="B998" s="5">
        <v>4.0</v>
      </c>
      <c r="C998" s="5">
        <v>2.0</v>
      </c>
      <c r="D998" s="6" t="s">
        <v>1049</v>
      </c>
      <c r="E998" s="7"/>
      <c r="F998" s="8">
        <v>0.0</v>
      </c>
      <c r="H998" s="10"/>
    </row>
    <row r="999">
      <c r="A999" s="5" t="s">
        <v>1044</v>
      </c>
      <c r="B999" s="5">
        <v>5.0</v>
      </c>
      <c r="C999" s="5">
        <v>2.0</v>
      </c>
      <c r="D999" s="6" t="s">
        <v>1050</v>
      </c>
      <c r="E999" s="5" t="s">
        <v>39</v>
      </c>
      <c r="F999" s="8">
        <v>1.0</v>
      </c>
      <c r="H999" s="10"/>
    </row>
    <row r="1000">
      <c r="A1000" s="5" t="s">
        <v>1044</v>
      </c>
      <c r="B1000" s="5">
        <v>6.0</v>
      </c>
      <c r="C1000" s="5">
        <v>3.0</v>
      </c>
      <c r="D1000" s="6" t="s">
        <v>1051</v>
      </c>
      <c r="E1000" s="7"/>
      <c r="F1000" s="8">
        <v>0.0</v>
      </c>
      <c r="H1000" s="10"/>
    </row>
    <row r="1001">
      <c r="A1001" s="5" t="s">
        <v>1044</v>
      </c>
      <c r="B1001" s="5">
        <v>7.0</v>
      </c>
      <c r="C1001" s="5">
        <v>3.0</v>
      </c>
      <c r="D1001" s="6" t="s">
        <v>1052</v>
      </c>
      <c r="E1001" s="5" t="s">
        <v>39</v>
      </c>
      <c r="F1001" s="8">
        <v>1.0</v>
      </c>
      <c r="H1001" s="10"/>
    </row>
    <row r="1002">
      <c r="A1002" s="5" t="s">
        <v>1044</v>
      </c>
      <c r="B1002" s="5">
        <v>8.0</v>
      </c>
      <c r="C1002" s="5">
        <v>4.0</v>
      </c>
      <c r="D1002" s="6" t="s">
        <v>1053</v>
      </c>
      <c r="E1002" s="7"/>
      <c r="F1002" s="8">
        <v>0.0</v>
      </c>
      <c r="H1002" s="10"/>
    </row>
    <row r="1003">
      <c r="A1003" s="5" t="s">
        <v>1044</v>
      </c>
      <c r="B1003" s="5">
        <v>9.0</v>
      </c>
      <c r="C1003" s="5">
        <v>4.0</v>
      </c>
      <c r="D1003" s="6" t="s">
        <v>1054</v>
      </c>
      <c r="E1003" s="5" t="s">
        <v>39</v>
      </c>
      <c r="F1003" s="8">
        <v>1.0</v>
      </c>
      <c r="H1003" s="10"/>
    </row>
    <row r="1004">
      <c r="A1004" s="5" t="s">
        <v>1044</v>
      </c>
      <c r="B1004" s="5">
        <v>10.0</v>
      </c>
      <c r="C1004" s="5">
        <v>5.0</v>
      </c>
      <c r="D1004" s="6" t="s">
        <v>1055</v>
      </c>
      <c r="E1004" s="7"/>
      <c r="F1004" s="8">
        <v>0.0</v>
      </c>
      <c r="H1004" s="10"/>
    </row>
    <row r="1005">
      <c r="A1005" s="5" t="s">
        <v>1044</v>
      </c>
      <c r="B1005" s="5">
        <v>11.0</v>
      </c>
      <c r="C1005" s="5">
        <v>5.0</v>
      </c>
      <c r="D1005" s="6" t="s">
        <v>1056</v>
      </c>
      <c r="E1005" s="5" t="s">
        <v>39</v>
      </c>
      <c r="F1005" s="8">
        <v>1.0</v>
      </c>
      <c r="H1005" s="10"/>
    </row>
    <row r="1006">
      <c r="A1006" s="5" t="s">
        <v>1044</v>
      </c>
      <c r="B1006" s="5">
        <v>12.0</v>
      </c>
      <c r="C1006" s="5">
        <v>6.0</v>
      </c>
      <c r="D1006" s="6" t="s">
        <v>1057</v>
      </c>
      <c r="E1006" s="7"/>
      <c r="F1006" s="8">
        <v>0.0</v>
      </c>
      <c r="H1006" s="10"/>
    </row>
    <row r="1007">
      <c r="A1007" s="5" t="s">
        <v>1044</v>
      </c>
      <c r="B1007" s="5">
        <v>13.0</v>
      </c>
      <c r="C1007" s="5">
        <v>6.0</v>
      </c>
      <c r="D1007" s="6" t="s">
        <v>1058</v>
      </c>
      <c r="E1007" s="5" t="s">
        <v>39</v>
      </c>
      <c r="F1007" s="8">
        <v>1.0</v>
      </c>
      <c r="H1007" s="10"/>
    </row>
    <row r="1008">
      <c r="A1008" s="5" t="s">
        <v>1044</v>
      </c>
      <c r="B1008" s="5">
        <v>14.0</v>
      </c>
      <c r="C1008" s="5">
        <v>7.0</v>
      </c>
      <c r="D1008" s="6" t="s">
        <v>1059</v>
      </c>
      <c r="E1008" s="7"/>
      <c r="F1008" s="8">
        <v>0.0</v>
      </c>
      <c r="H1008" s="10"/>
    </row>
    <row r="1009">
      <c r="A1009" s="5" t="s">
        <v>1044</v>
      </c>
      <c r="B1009" s="5">
        <v>15.0</v>
      </c>
      <c r="C1009" s="5">
        <v>7.0</v>
      </c>
      <c r="D1009" s="6" t="s">
        <v>1060</v>
      </c>
      <c r="E1009" s="5" t="s">
        <v>39</v>
      </c>
      <c r="F1009" s="8">
        <v>1.0</v>
      </c>
      <c r="H1009" s="10"/>
    </row>
    <row r="1010">
      <c r="A1010" s="5" t="s">
        <v>1044</v>
      </c>
      <c r="B1010" s="5">
        <v>16.0</v>
      </c>
      <c r="C1010" s="5">
        <v>8.0</v>
      </c>
      <c r="D1010" s="6" t="s">
        <v>1061</v>
      </c>
      <c r="E1010" s="7"/>
      <c r="F1010" s="8">
        <v>0.0</v>
      </c>
      <c r="H1010" s="10"/>
    </row>
    <row r="1011">
      <c r="A1011" s="5" t="s">
        <v>1044</v>
      </c>
      <c r="B1011" s="5">
        <v>17.0</v>
      </c>
      <c r="C1011" s="5">
        <v>8.0</v>
      </c>
      <c r="D1011" s="6" t="s">
        <v>1062</v>
      </c>
      <c r="E1011" s="5" t="s">
        <v>39</v>
      </c>
      <c r="F1011" s="8">
        <v>1.0</v>
      </c>
      <c r="H1011" s="10"/>
    </row>
    <row r="1012">
      <c r="A1012" s="5" t="s">
        <v>1044</v>
      </c>
      <c r="B1012" s="5">
        <v>18.0</v>
      </c>
      <c r="C1012" s="5">
        <v>9.0</v>
      </c>
      <c r="D1012" s="6" t="s">
        <v>1063</v>
      </c>
      <c r="E1012" s="7"/>
      <c r="F1012" s="8">
        <v>0.0</v>
      </c>
      <c r="H1012" s="10"/>
    </row>
    <row r="1013">
      <c r="A1013" s="5" t="s">
        <v>1044</v>
      </c>
      <c r="B1013" s="5">
        <v>19.0</v>
      </c>
      <c r="C1013" s="5">
        <v>9.0</v>
      </c>
      <c r="D1013" s="6" t="s">
        <v>1064</v>
      </c>
      <c r="E1013" s="5" t="s">
        <v>10</v>
      </c>
      <c r="F1013" s="8">
        <v>1.0</v>
      </c>
      <c r="H1013" s="10"/>
    </row>
    <row r="1014">
      <c r="A1014" s="5" t="s">
        <v>1065</v>
      </c>
      <c r="B1014" s="5">
        <v>0.0</v>
      </c>
      <c r="C1014" s="5">
        <v>0.0</v>
      </c>
      <c r="D1014" s="6" t="s">
        <v>55</v>
      </c>
      <c r="E1014" s="7"/>
      <c r="F1014" s="8">
        <v>0.0</v>
      </c>
      <c r="H1014" s="10"/>
    </row>
    <row r="1015">
      <c r="A1015" s="5" t="s">
        <v>1065</v>
      </c>
      <c r="B1015" s="5">
        <v>1.0</v>
      </c>
      <c r="C1015" s="5">
        <v>0.0</v>
      </c>
      <c r="D1015" s="6" t="s">
        <v>1066</v>
      </c>
      <c r="E1015" s="5" t="s">
        <v>13</v>
      </c>
      <c r="F1015" s="8">
        <v>1.0</v>
      </c>
      <c r="H1015" s="10"/>
    </row>
    <row r="1016">
      <c r="A1016" s="5" t="s">
        <v>1065</v>
      </c>
      <c r="B1016" s="5">
        <v>2.0</v>
      </c>
      <c r="C1016" s="5">
        <v>1.0</v>
      </c>
      <c r="D1016" s="6" t="s">
        <v>1067</v>
      </c>
      <c r="E1016" s="7"/>
      <c r="F1016" s="8">
        <v>0.0</v>
      </c>
      <c r="H1016" s="10"/>
    </row>
    <row r="1017">
      <c r="A1017" s="5" t="s">
        <v>1065</v>
      </c>
      <c r="B1017" s="5">
        <v>3.0</v>
      </c>
      <c r="C1017" s="5">
        <v>1.0</v>
      </c>
      <c r="D1017" s="6" t="s">
        <v>1068</v>
      </c>
      <c r="E1017" s="5" t="s">
        <v>13</v>
      </c>
      <c r="F1017" s="8">
        <v>1.0</v>
      </c>
      <c r="H1017" s="10"/>
    </row>
    <row r="1018">
      <c r="A1018" s="5" t="s">
        <v>1065</v>
      </c>
      <c r="B1018" s="5">
        <v>4.0</v>
      </c>
      <c r="C1018" s="5">
        <v>2.0</v>
      </c>
      <c r="D1018" s="6" t="s">
        <v>1069</v>
      </c>
      <c r="E1018" s="7"/>
      <c r="F1018" s="8">
        <v>0.0</v>
      </c>
      <c r="H1018" s="10"/>
    </row>
    <row r="1019">
      <c r="A1019" s="5" t="s">
        <v>1065</v>
      </c>
      <c r="B1019" s="5">
        <v>5.0</v>
      </c>
      <c r="C1019" s="5">
        <v>2.0</v>
      </c>
      <c r="D1019" s="6" t="s">
        <v>1070</v>
      </c>
      <c r="E1019" s="5" t="s">
        <v>28</v>
      </c>
      <c r="F1019" s="8">
        <v>1.0</v>
      </c>
      <c r="H1019" s="10"/>
    </row>
    <row r="1020">
      <c r="A1020" s="5" t="s">
        <v>1065</v>
      </c>
      <c r="B1020" s="5">
        <v>6.0</v>
      </c>
      <c r="C1020" s="5">
        <v>3.0</v>
      </c>
      <c r="D1020" s="6" t="s">
        <v>1071</v>
      </c>
      <c r="E1020" s="7"/>
      <c r="F1020" s="8">
        <v>0.0</v>
      </c>
      <c r="H1020" s="10"/>
    </row>
    <row r="1021">
      <c r="A1021" s="5" t="s">
        <v>1065</v>
      </c>
      <c r="B1021" s="5">
        <v>7.0</v>
      </c>
      <c r="C1021" s="5">
        <v>3.0</v>
      </c>
      <c r="D1021" s="6" t="s">
        <v>1072</v>
      </c>
      <c r="E1021" s="5" t="s">
        <v>39</v>
      </c>
      <c r="F1021" s="8">
        <v>1.0</v>
      </c>
      <c r="H1021" s="10"/>
    </row>
    <row r="1022">
      <c r="A1022" s="5" t="s">
        <v>1065</v>
      </c>
      <c r="B1022" s="5">
        <v>8.0</v>
      </c>
      <c r="C1022" s="5">
        <v>4.0</v>
      </c>
      <c r="D1022" s="6" t="s">
        <v>1073</v>
      </c>
      <c r="E1022" s="7"/>
      <c r="F1022" s="8">
        <v>0.0</v>
      </c>
      <c r="H1022" s="10"/>
    </row>
    <row r="1023">
      <c r="A1023" s="5" t="s">
        <v>1065</v>
      </c>
      <c r="B1023" s="5">
        <v>9.0</v>
      </c>
      <c r="C1023" s="5">
        <v>4.0</v>
      </c>
      <c r="D1023" s="6" t="s">
        <v>1074</v>
      </c>
      <c r="E1023" s="5" t="s">
        <v>39</v>
      </c>
      <c r="F1023" s="8">
        <v>1.0</v>
      </c>
      <c r="H1023" s="10"/>
    </row>
    <row r="1024">
      <c r="A1024" s="5" t="s">
        <v>1065</v>
      </c>
      <c r="B1024" s="5">
        <v>10.0</v>
      </c>
      <c r="C1024" s="5">
        <v>5.0</v>
      </c>
      <c r="D1024" s="6" t="s">
        <v>1075</v>
      </c>
      <c r="E1024" s="7"/>
      <c r="F1024" s="8">
        <v>0.0</v>
      </c>
      <c r="H1024" s="10"/>
    </row>
    <row r="1025">
      <c r="A1025" s="5" t="s">
        <v>1065</v>
      </c>
      <c r="B1025" s="5">
        <v>11.0</v>
      </c>
      <c r="C1025" s="5">
        <v>5.0</v>
      </c>
      <c r="D1025" s="6" t="s">
        <v>1076</v>
      </c>
      <c r="E1025" s="5" t="s">
        <v>10</v>
      </c>
      <c r="F1025" s="8">
        <v>1.0</v>
      </c>
      <c r="H1025" s="10"/>
    </row>
    <row r="1026">
      <c r="A1026" s="5" t="s">
        <v>1065</v>
      </c>
      <c r="B1026" s="5">
        <v>12.0</v>
      </c>
      <c r="C1026" s="5">
        <v>6.0</v>
      </c>
      <c r="D1026" s="6" t="s">
        <v>1077</v>
      </c>
      <c r="E1026" s="7"/>
      <c r="F1026" s="8">
        <v>0.0</v>
      </c>
      <c r="H1026" s="10"/>
    </row>
    <row r="1027">
      <c r="A1027" s="5" t="s">
        <v>1065</v>
      </c>
      <c r="B1027" s="5">
        <v>13.0</v>
      </c>
      <c r="C1027" s="5">
        <v>6.0</v>
      </c>
      <c r="D1027" s="6" t="s">
        <v>1078</v>
      </c>
      <c r="E1027" s="5" t="s">
        <v>39</v>
      </c>
      <c r="F1027" s="8">
        <v>1.0</v>
      </c>
      <c r="H1027" s="10"/>
    </row>
    <row r="1028">
      <c r="A1028" s="5" t="s">
        <v>1065</v>
      </c>
      <c r="B1028" s="5">
        <v>14.0</v>
      </c>
      <c r="C1028" s="5">
        <v>7.0</v>
      </c>
      <c r="D1028" s="6" t="s">
        <v>1079</v>
      </c>
      <c r="E1028" s="7"/>
      <c r="F1028" s="8">
        <v>0.0</v>
      </c>
      <c r="H1028" s="10"/>
    </row>
    <row r="1029">
      <c r="A1029" s="5" t="s">
        <v>1065</v>
      </c>
      <c r="B1029" s="5">
        <v>15.0</v>
      </c>
      <c r="C1029" s="5">
        <v>7.0</v>
      </c>
      <c r="D1029" s="6" t="s">
        <v>1080</v>
      </c>
      <c r="E1029" s="5" t="s">
        <v>39</v>
      </c>
      <c r="F1029" s="8">
        <v>1.0</v>
      </c>
      <c r="H1029" s="10"/>
    </row>
    <row r="1030">
      <c r="A1030" s="5" t="s">
        <v>1065</v>
      </c>
      <c r="B1030" s="5">
        <v>16.0</v>
      </c>
      <c r="C1030" s="5">
        <v>8.0</v>
      </c>
      <c r="D1030" s="6" t="s">
        <v>1081</v>
      </c>
      <c r="E1030" s="7"/>
      <c r="F1030" s="8">
        <v>0.0</v>
      </c>
      <c r="H1030" s="10"/>
    </row>
    <row r="1031">
      <c r="A1031" s="5" t="s">
        <v>1065</v>
      </c>
      <c r="B1031" s="5">
        <v>17.0</v>
      </c>
      <c r="C1031" s="5">
        <v>8.0</v>
      </c>
      <c r="D1031" s="6" t="s">
        <v>1082</v>
      </c>
      <c r="E1031" s="5" t="s">
        <v>10</v>
      </c>
      <c r="F1031" s="8">
        <v>1.0</v>
      </c>
      <c r="H1031" s="10"/>
    </row>
    <row r="1032">
      <c r="A1032" s="5" t="s">
        <v>1065</v>
      </c>
      <c r="B1032" s="5">
        <v>18.0</v>
      </c>
      <c r="C1032" s="5">
        <v>9.0</v>
      </c>
      <c r="D1032" s="6" t="s">
        <v>1083</v>
      </c>
      <c r="E1032" s="7"/>
      <c r="F1032" s="8">
        <v>0.0</v>
      </c>
      <c r="H1032" s="10"/>
    </row>
    <row r="1033">
      <c r="A1033" s="5" t="s">
        <v>1065</v>
      </c>
      <c r="B1033" s="5">
        <v>19.0</v>
      </c>
      <c r="C1033" s="5">
        <v>9.0</v>
      </c>
      <c r="D1033" s="6" t="s">
        <v>1084</v>
      </c>
      <c r="E1033" s="5" t="s">
        <v>28</v>
      </c>
      <c r="F1033" s="8">
        <v>1.0</v>
      </c>
      <c r="H1033" s="10"/>
    </row>
    <row r="1034">
      <c r="A1034" s="5" t="s">
        <v>1085</v>
      </c>
      <c r="B1034" s="5">
        <v>0.0</v>
      </c>
      <c r="C1034" s="5">
        <v>0.0</v>
      </c>
      <c r="D1034" s="6" t="s">
        <v>1086</v>
      </c>
      <c r="E1034" s="7"/>
      <c r="F1034" s="8">
        <v>0.0</v>
      </c>
      <c r="H1034" s="10"/>
    </row>
    <row r="1035">
      <c r="A1035" s="5" t="s">
        <v>1085</v>
      </c>
      <c r="B1035" s="5">
        <v>1.0</v>
      </c>
      <c r="C1035" s="5">
        <v>0.0</v>
      </c>
      <c r="D1035" s="6" t="s">
        <v>1087</v>
      </c>
      <c r="E1035" s="5" t="s">
        <v>13</v>
      </c>
      <c r="F1035" s="8">
        <v>1.0</v>
      </c>
      <c r="H1035" s="10"/>
    </row>
    <row r="1036">
      <c r="A1036" s="5" t="s">
        <v>1085</v>
      </c>
      <c r="B1036" s="5">
        <v>2.0</v>
      </c>
      <c r="C1036" s="5">
        <v>1.0</v>
      </c>
      <c r="D1036" s="6" t="s">
        <v>1088</v>
      </c>
      <c r="E1036" s="7"/>
      <c r="F1036" s="8">
        <v>0.0</v>
      </c>
      <c r="H1036" s="10"/>
    </row>
    <row r="1037">
      <c r="A1037" s="5" t="s">
        <v>1085</v>
      </c>
      <c r="B1037" s="5">
        <v>3.0</v>
      </c>
      <c r="C1037" s="5">
        <v>1.0</v>
      </c>
      <c r="D1037" s="6" t="s">
        <v>1089</v>
      </c>
      <c r="E1037" s="5" t="s">
        <v>28</v>
      </c>
      <c r="F1037" s="8">
        <v>1.0</v>
      </c>
      <c r="H1037" s="10"/>
    </row>
    <row r="1038">
      <c r="A1038" s="5" t="s">
        <v>1085</v>
      </c>
      <c r="B1038" s="5">
        <v>4.0</v>
      </c>
      <c r="C1038" s="5">
        <v>2.0</v>
      </c>
      <c r="D1038" s="6" t="s">
        <v>1090</v>
      </c>
      <c r="E1038" s="7"/>
      <c r="F1038" s="8">
        <v>0.0</v>
      </c>
      <c r="H1038" s="10"/>
    </row>
    <row r="1039">
      <c r="A1039" s="5" t="s">
        <v>1085</v>
      </c>
      <c r="B1039" s="5">
        <v>5.0</v>
      </c>
      <c r="C1039" s="5">
        <v>2.0</v>
      </c>
      <c r="D1039" s="6" t="s">
        <v>1091</v>
      </c>
      <c r="E1039" s="5" t="s">
        <v>10</v>
      </c>
      <c r="F1039" s="8">
        <v>1.0</v>
      </c>
      <c r="G1039" s="5"/>
      <c r="H1039" s="10"/>
    </row>
    <row r="1040">
      <c r="A1040" s="5" t="s">
        <v>1085</v>
      </c>
      <c r="B1040" s="5">
        <v>6.0</v>
      </c>
      <c r="C1040" s="5">
        <v>3.0</v>
      </c>
      <c r="D1040" s="6" t="s">
        <v>1092</v>
      </c>
      <c r="E1040" s="7"/>
      <c r="F1040" s="8">
        <v>0.0</v>
      </c>
      <c r="H1040" s="10"/>
    </row>
    <row r="1041">
      <c r="A1041" s="5" t="s">
        <v>1085</v>
      </c>
      <c r="B1041" s="5">
        <v>7.0</v>
      </c>
      <c r="C1041" s="5">
        <v>3.0</v>
      </c>
      <c r="D1041" s="6" t="s">
        <v>1093</v>
      </c>
      <c r="E1041" s="5" t="s">
        <v>10</v>
      </c>
      <c r="F1041" s="8">
        <v>1.0</v>
      </c>
      <c r="H1041" s="10"/>
    </row>
    <row r="1042">
      <c r="A1042" s="5" t="s">
        <v>1085</v>
      </c>
      <c r="B1042" s="5">
        <v>8.0</v>
      </c>
      <c r="C1042" s="5">
        <v>4.0</v>
      </c>
      <c r="D1042" s="6" t="s">
        <v>1094</v>
      </c>
      <c r="E1042" s="7"/>
      <c r="F1042" s="8">
        <v>0.0</v>
      </c>
      <c r="H1042" s="10"/>
    </row>
    <row r="1043">
      <c r="A1043" s="5" t="s">
        <v>1085</v>
      </c>
      <c r="B1043" s="5">
        <v>9.0</v>
      </c>
      <c r="C1043" s="5">
        <v>4.0</v>
      </c>
      <c r="D1043" s="6" t="s">
        <v>1095</v>
      </c>
      <c r="E1043" s="5" t="s">
        <v>10</v>
      </c>
      <c r="F1043" s="8">
        <v>1.0</v>
      </c>
      <c r="H1043" s="10"/>
    </row>
    <row r="1044">
      <c r="A1044" s="5" t="s">
        <v>1085</v>
      </c>
      <c r="B1044" s="5">
        <v>10.0</v>
      </c>
      <c r="C1044" s="5">
        <v>5.0</v>
      </c>
      <c r="D1044" s="6" t="s">
        <v>1096</v>
      </c>
      <c r="E1044" s="7"/>
      <c r="F1044" s="8">
        <v>0.0</v>
      </c>
      <c r="H1044" s="10"/>
    </row>
    <row r="1045">
      <c r="A1045" s="5" t="s">
        <v>1085</v>
      </c>
      <c r="B1045" s="5">
        <v>11.0</v>
      </c>
      <c r="C1045" s="5">
        <v>5.0</v>
      </c>
      <c r="D1045" s="6" t="s">
        <v>1097</v>
      </c>
      <c r="E1045" s="5" t="s">
        <v>13</v>
      </c>
      <c r="F1045" s="8">
        <v>1.0</v>
      </c>
      <c r="H1045" s="10"/>
    </row>
    <row r="1046">
      <c r="A1046" s="5" t="s">
        <v>1085</v>
      </c>
      <c r="B1046" s="5">
        <v>12.0</v>
      </c>
      <c r="C1046" s="5">
        <v>6.0</v>
      </c>
      <c r="D1046" s="6" t="s">
        <v>1098</v>
      </c>
      <c r="E1046" s="7"/>
      <c r="F1046" s="8">
        <v>0.0</v>
      </c>
      <c r="H1046" s="10"/>
    </row>
    <row r="1047">
      <c r="A1047" s="5" t="s">
        <v>1085</v>
      </c>
      <c r="B1047" s="5">
        <v>13.0</v>
      </c>
      <c r="C1047" s="5">
        <v>6.0</v>
      </c>
      <c r="D1047" s="6" t="s">
        <v>1099</v>
      </c>
      <c r="E1047" s="5" t="s">
        <v>13</v>
      </c>
      <c r="F1047" s="8">
        <v>1.0</v>
      </c>
      <c r="H1047" s="10"/>
    </row>
    <row r="1048">
      <c r="A1048" s="5" t="s">
        <v>1085</v>
      </c>
      <c r="B1048" s="5">
        <v>14.0</v>
      </c>
      <c r="C1048" s="5">
        <v>7.0</v>
      </c>
      <c r="D1048" s="6" t="s">
        <v>1100</v>
      </c>
      <c r="E1048" s="7"/>
      <c r="F1048" s="8">
        <v>0.0</v>
      </c>
      <c r="H1048" s="10"/>
    </row>
    <row r="1049">
      <c r="A1049" s="5" t="s">
        <v>1085</v>
      </c>
      <c r="B1049" s="5">
        <v>15.0</v>
      </c>
      <c r="C1049" s="5">
        <v>7.0</v>
      </c>
      <c r="D1049" s="6" t="s">
        <v>1101</v>
      </c>
      <c r="E1049" s="5" t="s">
        <v>13</v>
      </c>
      <c r="F1049" s="8">
        <v>1.0</v>
      </c>
      <c r="H1049" s="10"/>
    </row>
    <row r="1050">
      <c r="A1050" s="5" t="s">
        <v>1085</v>
      </c>
      <c r="B1050" s="5">
        <v>16.0</v>
      </c>
      <c r="C1050" s="5">
        <v>8.0</v>
      </c>
      <c r="D1050" s="6" t="s">
        <v>1102</v>
      </c>
      <c r="E1050" s="7"/>
      <c r="F1050" s="8">
        <v>0.0</v>
      </c>
      <c r="H1050" s="10"/>
    </row>
    <row r="1051">
      <c r="A1051" s="5" t="s">
        <v>1085</v>
      </c>
      <c r="B1051" s="5">
        <v>17.0</v>
      </c>
      <c r="C1051" s="5">
        <v>8.0</v>
      </c>
      <c r="D1051" s="6" t="s">
        <v>1103</v>
      </c>
      <c r="E1051" s="5" t="s">
        <v>13</v>
      </c>
      <c r="F1051" s="8">
        <v>1.0</v>
      </c>
      <c r="H1051" s="10"/>
    </row>
    <row r="1052">
      <c r="A1052" s="5" t="s">
        <v>1085</v>
      </c>
      <c r="B1052" s="5">
        <v>18.0</v>
      </c>
      <c r="C1052" s="5">
        <v>9.0</v>
      </c>
      <c r="D1052" s="6" t="s">
        <v>1104</v>
      </c>
      <c r="E1052" s="7"/>
      <c r="F1052" s="8">
        <v>0.0</v>
      </c>
      <c r="H1052" s="10"/>
    </row>
    <row r="1053">
      <c r="A1053" s="5" t="s">
        <v>1085</v>
      </c>
      <c r="B1053" s="5">
        <v>19.0</v>
      </c>
      <c r="C1053" s="5">
        <v>9.0</v>
      </c>
      <c r="D1053" s="6" t="s">
        <v>1105</v>
      </c>
      <c r="E1053" s="5" t="s">
        <v>13</v>
      </c>
      <c r="F1053" s="8">
        <v>1.0</v>
      </c>
      <c r="H1053" s="10"/>
    </row>
    <row r="1054">
      <c r="A1054" s="5" t="s">
        <v>1106</v>
      </c>
      <c r="B1054" s="5">
        <v>0.0</v>
      </c>
      <c r="C1054" s="5">
        <v>0.0</v>
      </c>
      <c r="D1054" s="6" t="s">
        <v>1107</v>
      </c>
      <c r="E1054" s="7"/>
      <c r="F1054" s="8">
        <v>0.0</v>
      </c>
      <c r="H1054" s="10"/>
    </row>
    <row r="1055">
      <c r="A1055" s="5" t="s">
        <v>1106</v>
      </c>
      <c r="B1055" s="5">
        <v>1.0</v>
      </c>
      <c r="C1055" s="5">
        <v>0.0</v>
      </c>
      <c r="D1055" s="6" t="s">
        <v>337</v>
      </c>
      <c r="E1055" s="5" t="s">
        <v>13</v>
      </c>
      <c r="F1055" s="8">
        <v>1.0</v>
      </c>
      <c r="H1055" s="10"/>
    </row>
    <row r="1056">
      <c r="A1056" s="5" t="s">
        <v>1106</v>
      </c>
      <c r="B1056" s="5">
        <v>2.0</v>
      </c>
      <c r="C1056" s="5">
        <v>1.0</v>
      </c>
      <c r="D1056" s="6" t="s">
        <v>1108</v>
      </c>
      <c r="E1056" s="7"/>
      <c r="F1056" s="8">
        <v>0.0</v>
      </c>
      <c r="H1056" s="10"/>
    </row>
    <row r="1057">
      <c r="A1057" s="5" t="s">
        <v>1106</v>
      </c>
      <c r="B1057" s="5">
        <v>3.0</v>
      </c>
      <c r="C1057" s="5">
        <v>1.0</v>
      </c>
      <c r="D1057" s="6" t="s">
        <v>1109</v>
      </c>
      <c r="E1057" s="5" t="s">
        <v>28</v>
      </c>
      <c r="F1057" s="8">
        <v>1.0</v>
      </c>
      <c r="H1057" s="10"/>
    </row>
    <row r="1058">
      <c r="A1058" s="5" t="s">
        <v>1106</v>
      </c>
      <c r="B1058" s="5">
        <v>4.0</v>
      </c>
      <c r="C1058" s="5">
        <v>2.0</v>
      </c>
      <c r="D1058" s="6" t="s">
        <v>1110</v>
      </c>
      <c r="E1058" s="7"/>
      <c r="F1058" s="8">
        <v>0.0</v>
      </c>
      <c r="H1058" s="10"/>
    </row>
    <row r="1059">
      <c r="A1059" s="5" t="s">
        <v>1106</v>
      </c>
      <c r="B1059" s="5">
        <v>5.0</v>
      </c>
      <c r="C1059" s="5">
        <v>2.0</v>
      </c>
      <c r="D1059" s="6" t="s">
        <v>1111</v>
      </c>
      <c r="E1059" s="5" t="s">
        <v>61</v>
      </c>
      <c r="F1059" s="8">
        <v>1.0</v>
      </c>
      <c r="H1059" s="10"/>
    </row>
    <row r="1060">
      <c r="A1060" s="5" t="s">
        <v>1106</v>
      </c>
      <c r="B1060" s="5">
        <v>6.0</v>
      </c>
      <c r="C1060" s="5">
        <v>3.0</v>
      </c>
      <c r="D1060" s="6" t="s">
        <v>1112</v>
      </c>
      <c r="E1060" s="7"/>
      <c r="F1060" s="8">
        <v>0.0</v>
      </c>
      <c r="H1060" s="10"/>
    </row>
    <row r="1061">
      <c r="A1061" s="5" t="s">
        <v>1106</v>
      </c>
      <c r="B1061" s="5">
        <v>7.0</v>
      </c>
      <c r="C1061" s="5">
        <v>3.0</v>
      </c>
      <c r="D1061" s="6" t="s">
        <v>1113</v>
      </c>
      <c r="E1061" s="5" t="s">
        <v>61</v>
      </c>
      <c r="F1061" s="8">
        <v>1.0</v>
      </c>
      <c r="H1061" s="10"/>
    </row>
    <row r="1062">
      <c r="A1062" s="5" t="s">
        <v>1106</v>
      </c>
      <c r="B1062" s="5">
        <v>8.0</v>
      </c>
      <c r="C1062" s="5">
        <v>4.0</v>
      </c>
      <c r="D1062" s="6" t="s">
        <v>1114</v>
      </c>
      <c r="E1062" s="7"/>
      <c r="F1062" s="8">
        <v>0.0</v>
      </c>
      <c r="H1062" s="10"/>
    </row>
    <row r="1063">
      <c r="A1063" s="5" t="s">
        <v>1106</v>
      </c>
      <c r="B1063" s="5">
        <v>9.0</v>
      </c>
      <c r="C1063" s="5">
        <v>4.0</v>
      </c>
      <c r="D1063" s="6" t="s">
        <v>1115</v>
      </c>
      <c r="E1063" s="5" t="s">
        <v>61</v>
      </c>
      <c r="F1063" s="8">
        <v>1.0</v>
      </c>
      <c r="H1063" s="10"/>
    </row>
    <row r="1064">
      <c r="A1064" s="5" t="s">
        <v>1106</v>
      </c>
      <c r="B1064" s="5">
        <v>10.0</v>
      </c>
      <c r="C1064" s="5">
        <v>5.0</v>
      </c>
      <c r="D1064" s="6" t="s">
        <v>1116</v>
      </c>
      <c r="E1064" s="7"/>
      <c r="F1064" s="8">
        <v>0.0</v>
      </c>
      <c r="H1064" s="10"/>
    </row>
    <row r="1065">
      <c r="A1065" s="5" t="s">
        <v>1106</v>
      </c>
      <c r="B1065" s="5">
        <v>11.0</v>
      </c>
      <c r="C1065" s="5">
        <v>5.0</v>
      </c>
      <c r="D1065" s="6" t="s">
        <v>1117</v>
      </c>
      <c r="E1065" s="5" t="s">
        <v>61</v>
      </c>
      <c r="F1065" s="8">
        <v>1.0</v>
      </c>
      <c r="H1065" s="10"/>
    </row>
    <row r="1066">
      <c r="A1066" s="5" t="s">
        <v>1106</v>
      </c>
      <c r="B1066" s="5">
        <v>12.0</v>
      </c>
      <c r="C1066" s="5">
        <v>6.0</v>
      </c>
      <c r="D1066" s="6" t="s">
        <v>1118</v>
      </c>
      <c r="E1066" s="7"/>
      <c r="F1066" s="8">
        <v>0.0</v>
      </c>
      <c r="H1066" s="10"/>
    </row>
    <row r="1067">
      <c r="A1067" s="5" t="s">
        <v>1106</v>
      </c>
      <c r="B1067" s="5">
        <v>13.0</v>
      </c>
      <c r="C1067" s="5">
        <v>6.0</v>
      </c>
      <c r="D1067" s="6" t="s">
        <v>1119</v>
      </c>
      <c r="E1067" s="5" t="s">
        <v>28</v>
      </c>
      <c r="F1067" s="8">
        <v>1.0</v>
      </c>
      <c r="H1067" s="10"/>
    </row>
    <row r="1068">
      <c r="A1068" s="5" t="s">
        <v>1106</v>
      </c>
      <c r="B1068" s="5">
        <v>14.0</v>
      </c>
      <c r="C1068" s="5">
        <v>7.0</v>
      </c>
      <c r="D1068" s="6" t="s">
        <v>1120</v>
      </c>
      <c r="E1068" s="7"/>
      <c r="F1068" s="8">
        <v>0.0</v>
      </c>
      <c r="H1068" s="10"/>
    </row>
    <row r="1069">
      <c r="A1069" s="5" t="s">
        <v>1106</v>
      </c>
      <c r="B1069" s="5">
        <v>15.0</v>
      </c>
      <c r="C1069" s="5">
        <v>7.0</v>
      </c>
      <c r="D1069" s="6" t="s">
        <v>1121</v>
      </c>
      <c r="E1069" s="5" t="s">
        <v>28</v>
      </c>
      <c r="F1069" s="8">
        <v>1.0</v>
      </c>
      <c r="H1069" s="10"/>
    </row>
    <row r="1070">
      <c r="A1070" s="5" t="s">
        <v>1106</v>
      </c>
      <c r="B1070" s="5">
        <v>16.0</v>
      </c>
      <c r="C1070" s="5">
        <v>8.0</v>
      </c>
      <c r="D1070" s="6" t="s">
        <v>1122</v>
      </c>
      <c r="E1070" s="7"/>
      <c r="F1070" s="8">
        <v>0.0</v>
      </c>
      <c r="H1070" s="10"/>
    </row>
    <row r="1071">
      <c r="A1071" s="5" t="s">
        <v>1106</v>
      </c>
      <c r="B1071" s="5">
        <v>17.0</v>
      </c>
      <c r="C1071" s="5">
        <v>8.0</v>
      </c>
      <c r="D1071" s="6" t="s">
        <v>1123</v>
      </c>
      <c r="E1071" s="5" t="s">
        <v>13</v>
      </c>
      <c r="F1071" s="8">
        <v>1.0</v>
      </c>
      <c r="H1071" s="10"/>
    </row>
    <row r="1072">
      <c r="A1072" s="5" t="s">
        <v>1106</v>
      </c>
      <c r="B1072" s="5">
        <v>18.0</v>
      </c>
      <c r="C1072" s="5">
        <v>9.0</v>
      </c>
      <c r="D1072" s="6" t="s">
        <v>1124</v>
      </c>
      <c r="E1072" s="7"/>
      <c r="F1072" s="8">
        <v>0.0</v>
      </c>
      <c r="H1072" s="10"/>
    </row>
    <row r="1073">
      <c r="A1073" s="5" t="s">
        <v>1106</v>
      </c>
      <c r="B1073" s="5">
        <v>19.0</v>
      </c>
      <c r="C1073" s="5">
        <v>9.0</v>
      </c>
      <c r="D1073" s="6" t="s">
        <v>1125</v>
      </c>
      <c r="E1073" s="5" t="s">
        <v>13</v>
      </c>
      <c r="F1073" s="8">
        <v>1.0</v>
      </c>
      <c r="H1073" s="10"/>
    </row>
    <row r="1074">
      <c r="A1074" s="5" t="s">
        <v>1126</v>
      </c>
      <c r="B1074" s="5">
        <v>0.0</v>
      </c>
      <c r="C1074" s="5">
        <v>0.0</v>
      </c>
      <c r="D1074" s="6" t="s">
        <v>1127</v>
      </c>
      <c r="E1074" s="7"/>
      <c r="F1074" s="8">
        <v>0.0</v>
      </c>
      <c r="H1074" s="10"/>
    </row>
    <row r="1075">
      <c r="A1075" s="5" t="s">
        <v>1126</v>
      </c>
      <c r="B1075" s="5">
        <v>1.0</v>
      </c>
      <c r="C1075" s="5">
        <v>0.0</v>
      </c>
      <c r="D1075" s="6" t="s">
        <v>1128</v>
      </c>
      <c r="E1075" s="5" t="s">
        <v>13</v>
      </c>
      <c r="F1075" s="8">
        <v>1.0</v>
      </c>
      <c r="H1075" s="10"/>
    </row>
    <row r="1076">
      <c r="A1076" s="5" t="s">
        <v>1126</v>
      </c>
      <c r="B1076" s="5">
        <v>2.0</v>
      </c>
      <c r="C1076" s="5">
        <v>1.0</v>
      </c>
      <c r="D1076" s="6" t="s">
        <v>1129</v>
      </c>
      <c r="E1076" s="7"/>
      <c r="F1076" s="8">
        <v>0.0</v>
      </c>
      <c r="H1076" s="10"/>
    </row>
    <row r="1077">
      <c r="A1077" s="5" t="s">
        <v>1126</v>
      </c>
      <c r="B1077" s="5">
        <v>3.0</v>
      </c>
      <c r="C1077" s="5">
        <v>1.0</v>
      </c>
      <c r="D1077" s="6" t="s">
        <v>1130</v>
      </c>
      <c r="E1077" s="5" t="s">
        <v>13</v>
      </c>
      <c r="F1077" s="8">
        <v>1.0</v>
      </c>
      <c r="H1077" s="10"/>
    </row>
    <row r="1078">
      <c r="A1078" s="5" t="s">
        <v>1126</v>
      </c>
      <c r="B1078" s="5">
        <v>4.0</v>
      </c>
      <c r="C1078" s="5">
        <v>2.0</v>
      </c>
      <c r="D1078" s="6" t="s">
        <v>1131</v>
      </c>
      <c r="E1078" s="7"/>
      <c r="F1078" s="8">
        <v>0.0</v>
      </c>
      <c r="H1078" s="10"/>
    </row>
    <row r="1079">
      <c r="A1079" s="5" t="s">
        <v>1126</v>
      </c>
      <c r="B1079" s="5">
        <v>5.0</v>
      </c>
      <c r="C1079" s="5">
        <v>2.0</v>
      </c>
      <c r="D1079" s="6" t="s">
        <v>1132</v>
      </c>
      <c r="E1079" s="5" t="s">
        <v>13</v>
      </c>
      <c r="F1079" s="8">
        <v>1.0</v>
      </c>
      <c r="H1079" s="10"/>
    </row>
    <row r="1080">
      <c r="A1080" s="5" t="s">
        <v>1126</v>
      </c>
      <c r="B1080" s="5">
        <v>6.0</v>
      </c>
      <c r="C1080" s="5">
        <v>3.0</v>
      </c>
      <c r="D1080" s="6" t="s">
        <v>1133</v>
      </c>
      <c r="E1080" s="7"/>
      <c r="F1080" s="8">
        <v>0.0</v>
      </c>
      <c r="H1080" s="10"/>
    </row>
    <row r="1081">
      <c r="A1081" s="5" t="s">
        <v>1126</v>
      </c>
      <c r="B1081" s="5">
        <v>7.0</v>
      </c>
      <c r="C1081" s="5">
        <v>3.0</v>
      </c>
      <c r="D1081" s="6" t="s">
        <v>1134</v>
      </c>
      <c r="E1081" s="5" t="s">
        <v>13</v>
      </c>
      <c r="F1081" s="8">
        <v>1.0</v>
      </c>
      <c r="H1081" s="10"/>
    </row>
    <row r="1082">
      <c r="A1082" s="5" t="s">
        <v>1126</v>
      </c>
      <c r="B1082" s="5">
        <v>8.0</v>
      </c>
      <c r="C1082" s="5">
        <v>4.0</v>
      </c>
      <c r="D1082" s="6" t="s">
        <v>1135</v>
      </c>
      <c r="E1082" s="7"/>
      <c r="F1082" s="8">
        <v>0.0</v>
      </c>
      <c r="H1082" s="10"/>
    </row>
    <row r="1083">
      <c r="A1083" s="5" t="s">
        <v>1126</v>
      </c>
      <c r="B1083" s="5">
        <v>9.0</v>
      </c>
      <c r="C1083" s="5">
        <v>4.0</v>
      </c>
      <c r="D1083" s="6" t="s">
        <v>1136</v>
      </c>
      <c r="E1083" s="5" t="s">
        <v>13</v>
      </c>
      <c r="F1083" s="8">
        <v>1.0</v>
      </c>
      <c r="H1083" s="10"/>
    </row>
    <row r="1084">
      <c r="A1084" s="5" t="s">
        <v>1126</v>
      </c>
      <c r="B1084" s="5">
        <v>10.0</v>
      </c>
      <c r="C1084" s="5">
        <v>5.0</v>
      </c>
      <c r="D1084" s="6" t="s">
        <v>1137</v>
      </c>
      <c r="E1084" s="7"/>
      <c r="F1084" s="8">
        <v>0.0</v>
      </c>
      <c r="H1084" s="10"/>
    </row>
    <row r="1085">
      <c r="A1085" s="5" t="s">
        <v>1126</v>
      </c>
      <c r="B1085" s="5">
        <v>11.0</v>
      </c>
      <c r="C1085" s="5">
        <v>5.0</v>
      </c>
      <c r="D1085" s="6" t="s">
        <v>1138</v>
      </c>
      <c r="E1085" s="5" t="s">
        <v>10</v>
      </c>
      <c r="F1085" s="8">
        <v>1.0</v>
      </c>
      <c r="H1085" s="10"/>
    </row>
    <row r="1086">
      <c r="A1086" s="5" t="s">
        <v>1126</v>
      </c>
      <c r="B1086" s="5">
        <v>12.0</v>
      </c>
      <c r="C1086" s="5">
        <v>6.0</v>
      </c>
      <c r="D1086" s="6" t="s">
        <v>1139</v>
      </c>
      <c r="E1086" s="7"/>
      <c r="F1086" s="8">
        <v>0.0</v>
      </c>
      <c r="H1086" s="10"/>
    </row>
    <row r="1087">
      <c r="A1087" s="5" t="s">
        <v>1126</v>
      </c>
      <c r="B1087" s="5">
        <v>13.0</v>
      </c>
      <c r="C1087" s="5">
        <v>6.0</v>
      </c>
      <c r="D1087" s="6" t="s">
        <v>1140</v>
      </c>
      <c r="E1087" s="5" t="s">
        <v>10</v>
      </c>
      <c r="F1087" s="8">
        <v>1.0</v>
      </c>
      <c r="H1087" s="10"/>
    </row>
    <row r="1088">
      <c r="A1088" s="5" t="s">
        <v>1126</v>
      </c>
      <c r="B1088" s="5">
        <v>14.0</v>
      </c>
      <c r="C1088" s="5">
        <v>7.0</v>
      </c>
      <c r="D1088" s="6" t="s">
        <v>1141</v>
      </c>
      <c r="E1088" s="7"/>
      <c r="F1088" s="8">
        <v>0.0</v>
      </c>
      <c r="H1088" s="10"/>
    </row>
    <row r="1089">
      <c r="A1089" s="5" t="s">
        <v>1126</v>
      </c>
      <c r="B1089" s="5">
        <v>15.0</v>
      </c>
      <c r="C1089" s="5">
        <v>7.0</v>
      </c>
      <c r="D1089" s="6" t="s">
        <v>1142</v>
      </c>
      <c r="E1089" s="5" t="s">
        <v>39</v>
      </c>
      <c r="F1089" s="8">
        <v>1.0</v>
      </c>
      <c r="H1089" s="10"/>
    </row>
    <row r="1090">
      <c r="A1090" s="5" t="s">
        <v>1126</v>
      </c>
      <c r="B1090" s="5">
        <v>16.0</v>
      </c>
      <c r="C1090" s="5">
        <v>8.0</v>
      </c>
      <c r="D1090" s="6" t="s">
        <v>1143</v>
      </c>
      <c r="E1090" s="7"/>
      <c r="F1090" s="8">
        <v>0.0</v>
      </c>
      <c r="H1090" s="10"/>
    </row>
    <row r="1091">
      <c r="A1091" s="5" t="s">
        <v>1126</v>
      </c>
      <c r="B1091" s="5">
        <v>17.0</v>
      </c>
      <c r="C1091" s="5">
        <v>8.0</v>
      </c>
      <c r="D1091" s="6" t="s">
        <v>1144</v>
      </c>
      <c r="E1091" s="5" t="s">
        <v>28</v>
      </c>
      <c r="F1091" s="8">
        <v>1.0</v>
      </c>
      <c r="H1091" s="10"/>
    </row>
    <row r="1092">
      <c r="A1092" s="5" t="s">
        <v>1126</v>
      </c>
      <c r="B1092" s="5">
        <v>18.0</v>
      </c>
      <c r="C1092" s="5">
        <v>9.0</v>
      </c>
      <c r="D1092" s="6" t="s">
        <v>1145</v>
      </c>
      <c r="E1092" s="7"/>
      <c r="F1092" s="8">
        <v>0.0</v>
      </c>
      <c r="H1092" s="10"/>
    </row>
    <row r="1093">
      <c r="A1093" s="5" t="s">
        <v>1126</v>
      </c>
      <c r="B1093" s="5">
        <v>19.0</v>
      </c>
      <c r="C1093" s="5">
        <v>9.0</v>
      </c>
      <c r="D1093" s="6" t="s">
        <v>1146</v>
      </c>
      <c r="E1093" s="5" t="s">
        <v>10</v>
      </c>
      <c r="F1093" s="8">
        <v>1.0</v>
      </c>
      <c r="H1093" s="10"/>
    </row>
    <row r="1094">
      <c r="A1094" s="5" t="s">
        <v>1126</v>
      </c>
      <c r="B1094" s="5">
        <v>20.0</v>
      </c>
      <c r="C1094" s="5">
        <v>10.0</v>
      </c>
      <c r="D1094" s="6" t="s">
        <v>1147</v>
      </c>
      <c r="E1094" s="7"/>
      <c r="F1094" s="8">
        <v>0.0</v>
      </c>
      <c r="H1094" s="10"/>
    </row>
    <row r="1095">
      <c r="A1095" s="5" t="s">
        <v>1148</v>
      </c>
      <c r="B1095" s="5">
        <v>0.0</v>
      </c>
      <c r="C1095" s="5">
        <v>0.0</v>
      </c>
      <c r="D1095" s="6" t="s">
        <v>1149</v>
      </c>
      <c r="E1095" s="7"/>
      <c r="F1095" s="8">
        <v>0.0</v>
      </c>
      <c r="H1095" s="10"/>
    </row>
    <row r="1096">
      <c r="A1096" s="5" t="s">
        <v>1148</v>
      </c>
      <c r="B1096" s="5">
        <v>1.0</v>
      </c>
      <c r="C1096" s="5">
        <v>0.0</v>
      </c>
      <c r="D1096" s="6" t="s">
        <v>1150</v>
      </c>
      <c r="E1096" s="5" t="s">
        <v>13</v>
      </c>
      <c r="F1096" s="8">
        <v>1.0</v>
      </c>
      <c r="H1096" s="10"/>
    </row>
    <row r="1097">
      <c r="A1097" s="5" t="s">
        <v>1148</v>
      </c>
      <c r="B1097" s="5">
        <v>2.0</v>
      </c>
      <c r="C1097" s="5">
        <v>1.0</v>
      </c>
      <c r="D1097" s="6" t="s">
        <v>1151</v>
      </c>
      <c r="E1097" s="7"/>
      <c r="F1097" s="8">
        <v>0.0</v>
      </c>
      <c r="H1097" s="10"/>
    </row>
    <row r="1098">
      <c r="A1098" s="5" t="s">
        <v>1148</v>
      </c>
      <c r="B1098" s="5">
        <v>3.0</v>
      </c>
      <c r="C1098" s="5">
        <v>1.0</v>
      </c>
      <c r="D1098" s="6" t="s">
        <v>1152</v>
      </c>
      <c r="E1098" s="5" t="s">
        <v>13</v>
      </c>
      <c r="F1098" s="8">
        <v>1.0</v>
      </c>
      <c r="H1098" s="10"/>
    </row>
    <row r="1099">
      <c r="A1099" s="5" t="s">
        <v>1148</v>
      </c>
      <c r="B1099" s="5">
        <v>4.0</v>
      </c>
      <c r="C1099" s="5">
        <v>2.0</v>
      </c>
      <c r="D1099" s="6" t="s">
        <v>1153</v>
      </c>
      <c r="E1099" s="7"/>
      <c r="F1099" s="8">
        <v>0.0</v>
      </c>
      <c r="H1099" s="10"/>
    </row>
    <row r="1100">
      <c r="A1100" s="5" t="s">
        <v>1148</v>
      </c>
      <c r="B1100" s="5">
        <v>5.0</v>
      </c>
      <c r="C1100" s="5">
        <v>2.0</v>
      </c>
      <c r="D1100" s="6" t="s">
        <v>1154</v>
      </c>
      <c r="E1100" s="5" t="s">
        <v>10</v>
      </c>
      <c r="F1100" s="8">
        <v>1.0</v>
      </c>
      <c r="H1100" s="10"/>
    </row>
    <row r="1101">
      <c r="A1101" s="5" t="s">
        <v>1148</v>
      </c>
      <c r="B1101" s="5">
        <v>6.0</v>
      </c>
      <c r="C1101" s="5">
        <v>3.0</v>
      </c>
      <c r="D1101" s="6" t="s">
        <v>1155</v>
      </c>
      <c r="E1101" s="7"/>
      <c r="F1101" s="8">
        <v>0.0</v>
      </c>
      <c r="H1101" s="10"/>
    </row>
    <row r="1102">
      <c r="A1102" s="5" t="s">
        <v>1148</v>
      </c>
      <c r="B1102" s="5">
        <v>7.0</v>
      </c>
      <c r="C1102" s="5">
        <v>3.0</v>
      </c>
      <c r="D1102" s="6" t="s">
        <v>1156</v>
      </c>
      <c r="E1102" s="5" t="s">
        <v>10</v>
      </c>
      <c r="F1102" s="8">
        <v>1.0</v>
      </c>
      <c r="H1102" s="10"/>
    </row>
    <row r="1103">
      <c r="A1103" s="5" t="s">
        <v>1148</v>
      </c>
      <c r="B1103" s="5">
        <v>8.0</v>
      </c>
      <c r="C1103" s="5">
        <v>4.0</v>
      </c>
      <c r="D1103" s="6" t="s">
        <v>1157</v>
      </c>
      <c r="E1103" s="7"/>
      <c r="F1103" s="8">
        <v>0.0</v>
      </c>
      <c r="H1103" s="10"/>
    </row>
    <row r="1104">
      <c r="A1104" s="5" t="s">
        <v>1148</v>
      </c>
      <c r="B1104" s="5">
        <v>9.0</v>
      </c>
      <c r="C1104" s="5">
        <v>4.0</v>
      </c>
      <c r="D1104" s="6" t="s">
        <v>1158</v>
      </c>
      <c r="E1104" s="5" t="s">
        <v>39</v>
      </c>
      <c r="F1104" s="8">
        <v>1.0</v>
      </c>
      <c r="H1104" s="10"/>
    </row>
    <row r="1105">
      <c r="A1105" s="5" t="s">
        <v>1148</v>
      </c>
      <c r="B1105" s="5">
        <v>10.0</v>
      </c>
      <c r="C1105" s="5">
        <v>5.0</v>
      </c>
      <c r="D1105" s="6" t="s">
        <v>1159</v>
      </c>
      <c r="E1105" s="7"/>
      <c r="F1105" s="8">
        <v>0.0</v>
      </c>
      <c r="H1105" s="10"/>
    </row>
    <row r="1106">
      <c r="A1106" s="5" t="s">
        <v>1148</v>
      </c>
      <c r="B1106" s="5">
        <v>11.0</v>
      </c>
      <c r="C1106" s="5">
        <v>5.0</v>
      </c>
      <c r="D1106" s="6" t="s">
        <v>1160</v>
      </c>
      <c r="E1106" s="5" t="s">
        <v>10</v>
      </c>
      <c r="F1106" s="8">
        <v>1.0</v>
      </c>
      <c r="H1106" s="10"/>
    </row>
    <row r="1107">
      <c r="A1107" s="5" t="s">
        <v>1148</v>
      </c>
      <c r="B1107" s="5">
        <v>12.0</v>
      </c>
      <c r="C1107" s="5">
        <v>6.0</v>
      </c>
      <c r="D1107" s="6" t="s">
        <v>1161</v>
      </c>
      <c r="E1107" s="7"/>
      <c r="F1107" s="8">
        <v>0.0</v>
      </c>
      <c r="H1107" s="10"/>
    </row>
    <row r="1108">
      <c r="A1108" s="5" t="s">
        <v>1148</v>
      </c>
      <c r="B1108" s="5">
        <v>13.0</v>
      </c>
      <c r="C1108" s="5">
        <v>6.0</v>
      </c>
      <c r="D1108" s="6" t="s">
        <v>1162</v>
      </c>
      <c r="E1108" s="5" t="s">
        <v>10</v>
      </c>
      <c r="F1108" s="8">
        <v>1.0</v>
      </c>
      <c r="H1108" s="10"/>
    </row>
    <row r="1109">
      <c r="A1109" s="5" t="s">
        <v>1148</v>
      </c>
      <c r="B1109" s="5">
        <v>14.0</v>
      </c>
      <c r="C1109" s="5">
        <v>7.0</v>
      </c>
      <c r="D1109" s="6" t="s">
        <v>1163</v>
      </c>
      <c r="E1109" s="7"/>
      <c r="F1109" s="8">
        <v>0.0</v>
      </c>
      <c r="H1109" s="10"/>
    </row>
    <row r="1110">
      <c r="A1110" s="5" t="s">
        <v>1148</v>
      </c>
      <c r="B1110" s="5">
        <v>15.0</v>
      </c>
      <c r="C1110" s="5">
        <v>7.0</v>
      </c>
      <c r="D1110" s="6" t="s">
        <v>1164</v>
      </c>
      <c r="E1110" s="5" t="s">
        <v>28</v>
      </c>
      <c r="F1110" s="8">
        <v>1.0</v>
      </c>
      <c r="H1110" s="10"/>
    </row>
    <row r="1111">
      <c r="A1111" s="5" t="s">
        <v>1148</v>
      </c>
      <c r="B1111" s="5">
        <v>16.0</v>
      </c>
      <c r="C1111" s="5">
        <v>8.0</v>
      </c>
      <c r="D1111" s="6" t="s">
        <v>1165</v>
      </c>
      <c r="E1111" s="7"/>
      <c r="F1111" s="8">
        <v>0.0</v>
      </c>
      <c r="H1111" s="10"/>
    </row>
    <row r="1112">
      <c r="A1112" s="5" t="s">
        <v>1148</v>
      </c>
      <c r="B1112" s="5">
        <v>17.0</v>
      </c>
      <c r="C1112" s="5">
        <v>8.0</v>
      </c>
      <c r="D1112" s="6" t="s">
        <v>1166</v>
      </c>
      <c r="E1112" s="5" t="s">
        <v>28</v>
      </c>
      <c r="F1112" s="8">
        <v>1.0</v>
      </c>
      <c r="H1112" s="10"/>
    </row>
    <row r="1113">
      <c r="A1113" s="5" t="s">
        <v>1148</v>
      </c>
      <c r="B1113" s="5">
        <v>18.0</v>
      </c>
      <c r="C1113" s="5">
        <v>9.0</v>
      </c>
      <c r="D1113" s="6" t="s">
        <v>1167</v>
      </c>
      <c r="E1113" s="7"/>
      <c r="F1113" s="8">
        <v>0.0</v>
      </c>
      <c r="H1113" s="10"/>
    </row>
    <row r="1114">
      <c r="A1114" s="5" t="s">
        <v>1148</v>
      </c>
      <c r="B1114" s="5">
        <v>19.0</v>
      </c>
      <c r="C1114" s="5">
        <v>9.0</v>
      </c>
      <c r="D1114" s="6" t="s">
        <v>1168</v>
      </c>
      <c r="E1114" s="5" t="s">
        <v>28</v>
      </c>
      <c r="F1114" s="8">
        <v>1.0</v>
      </c>
      <c r="H1114" s="10"/>
    </row>
    <row r="1115">
      <c r="A1115" s="5" t="s">
        <v>1169</v>
      </c>
      <c r="B1115" s="5">
        <v>0.0</v>
      </c>
      <c r="C1115" s="5">
        <v>0.0</v>
      </c>
      <c r="D1115" s="6" t="s">
        <v>1170</v>
      </c>
      <c r="E1115" s="7"/>
      <c r="F1115" s="8">
        <v>0.0</v>
      </c>
      <c r="H1115" s="10"/>
    </row>
    <row r="1116">
      <c r="A1116" s="5" t="s">
        <v>1169</v>
      </c>
      <c r="B1116" s="5">
        <v>1.0</v>
      </c>
      <c r="C1116" s="5">
        <v>0.0</v>
      </c>
      <c r="D1116" s="6" t="s">
        <v>1171</v>
      </c>
      <c r="E1116" s="5" t="s">
        <v>13</v>
      </c>
      <c r="F1116" s="8">
        <v>1.0</v>
      </c>
      <c r="H1116" s="10"/>
    </row>
    <row r="1117">
      <c r="A1117" s="5" t="s">
        <v>1169</v>
      </c>
      <c r="B1117" s="5">
        <v>2.0</v>
      </c>
      <c r="C1117" s="5">
        <v>1.0</v>
      </c>
      <c r="D1117" s="6" t="s">
        <v>1172</v>
      </c>
      <c r="E1117" s="7"/>
      <c r="F1117" s="8">
        <v>0.0</v>
      </c>
      <c r="H1117" s="10"/>
    </row>
    <row r="1118">
      <c r="A1118" s="5" t="s">
        <v>1169</v>
      </c>
      <c r="B1118" s="5">
        <v>3.0</v>
      </c>
      <c r="C1118" s="5">
        <v>1.0</v>
      </c>
      <c r="D1118" s="6" t="s">
        <v>1173</v>
      </c>
      <c r="E1118" s="5" t="s">
        <v>13</v>
      </c>
      <c r="F1118" s="8">
        <v>1.0</v>
      </c>
      <c r="H1118" s="10"/>
    </row>
    <row r="1119">
      <c r="A1119" s="5" t="s">
        <v>1169</v>
      </c>
      <c r="B1119" s="5">
        <v>4.0</v>
      </c>
      <c r="C1119" s="5">
        <v>2.0</v>
      </c>
      <c r="D1119" s="6" t="s">
        <v>1174</v>
      </c>
      <c r="E1119" s="7"/>
      <c r="F1119" s="8">
        <v>0.0</v>
      </c>
      <c r="H1119" s="10"/>
    </row>
    <row r="1120">
      <c r="A1120" s="5" t="s">
        <v>1169</v>
      </c>
      <c r="B1120" s="5">
        <v>5.0</v>
      </c>
      <c r="C1120" s="5">
        <v>2.0</v>
      </c>
      <c r="D1120" s="6" t="s">
        <v>1175</v>
      </c>
      <c r="E1120" s="5" t="s">
        <v>28</v>
      </c>
      <c r="F1120" s="8">
        <v>1.0</v>
      </c>
      <c r="H1120" s="10"/>
    </row>
    <row r="1121">
      <c r="A1121" s="5" t="s">
        <v>1169</v>
      </c>
      <c r="B1121" s="5">
        <v>6.0</v>
      </c>
      <c r="C1121" s="5">
        <v>3.0</v>
      </c>
      <c r="D1121" s="6" t="s">
        <v>1176</v>
      </c>
      <c r="E1121" s="7"/>
      <c r="F1121" s="8">
        <v>0.0</v>
      </c>
      <c r="H1121" s="10"/>
    </row>
    <row r="1122">
      <c r="A1122" s="5" t="s">
        <v>1169</v>
      </c>
      <c r="B1122" s="5">
        <v>7.0</v>
      </c>
      <c r="C1122" s="5">
        <v>3.0</v>
      </c>
      <c r="D1122" s="6" t="s">
        <v>1177</v>
      </c>
      <c r="E1122" s="5" t="s">
        <v>28</v>
      </c>
      <c r="F1122" s="8">
        <v>1.0</v>
      </c>
      <c r="H1122" s="10"/>
    </row>
    <row r="1123">
      <c r="A1123" s="5" t="s">
        <v>1169</v>
      </c>
      <c r="B1123" s="5">
        <v>8.0</v>
      </c>
      <c r="C1123" s="5">
        <v>4.0</v>
      </c>
      <c r="D1123" s="6" t="s">
        <v>1178</v>
      </c>
      <c r="E1123" s="7"/>
      <c r="F1123" s="8">
        <v>0.0</v>
      </c>
      <c r="H1123" s="10"/>
    </row>
    <row r="1124">
      <c r="A1124" s="5" t="s">
        <v>1169</v>
      </c>
      <c r="B1124" s="5">
        <v>9.0</v>
      </c>
      <c r="C1124" s="5">
        <v>4.0</v>
      </c>
      <c r="D1124" s="6" t="s">
        <v>1179</v>
      </c>
      <c r="E1124" s="5" t="s">
        <v>28</v>
      </c>
      <c r="F1124" s="8">
        <v>1.0</v>
      </c>
      <c r="H1124" s="10"/>
    </row>
    <row r="1125">
      <c r="A1125" s="5" t="s">
        <v>1169</v>
      </c>
      <c r="B1125" s="5">
        <v>10.0</v>
      </c>
      <c r="C1125" s="5">
        <v>5.0</v>
      </c>
      <c r="D1125" s="6" t="s">
        <v>1180</v>
      </c>
      <c r="E1125" s="7"/>
      <c r="F1125" s="8">
        <v>0.0</v>
      </c>
      <c r="H1125" s="10"/>
    </row>
    <row r="1126">
      <c r="A1126" s="5" t="s">
        <v>1169</v>
      </c>
      <c r="B1126" s="5">
        <v>11.0</v>
      </c>
      <c r="C1126" s="5">
        <v>5.0</v>
      </c>
      <c r="D1126" s="6" t="s">
        <v>1181</v>
      </c>
      <c r="E1126" s="5" t="s">
        <v>28</v>
      </c>
      <c r="F1126" s="8">
        <v>1.0</v>
      </c>
      <c r="H1126" s="10"/>
    </row>
    <row r="1127">
      <c r="A1127" s="5" t="s">
        <v>1169</v>
      </c>
      <c r="B1127" s="5">
        <v>12.0</v>
      </c>
      <c r="C1127" s="5">
        <v>6.0</v>
      </c>
      <c r="D1127" s="6" t="s">
        <v>1182</v>
      </c>
      <c r="E1127" s="7"/>
      <c r="F1127" s="8">
        <v>0.0</v>
      </c>
      <c r="H1127" s="10"/>
    </row>
    <row r="1128">
      <c r="A1128" s="5" t="s">
        <v>1169</v>
      </c>
      <c r="B1128" s="5">
        <v>13.0</v>
      </c>
      <c r="C1128" s="5">
        <v>6.0</v>
      </c>
      <c r="D1128" s="6" t="s">
        <v>1183</v>
      </c>
      <c r="E1128" s="5" t="s">
        <v>28</v>
      </c>
      <c r="F1128" s="8">
        <v>1.0</v>
      </c>
      <c r="H1128" s="10"/>
    </row>
    <row r="1129">
      <c r="A1129" s="5" t="s">
        <v>1169</v>
      </c>
      <c r="B1129" s="5">
        <v>14.0</v>
      </c>
      <c r="C1129" s="5">
        <v>7.0</v>
      </c>
      <c r="D1129" s="6" t="s">
        <v>1184</v>
      </c>
      <c r="E1129" s="7"/>
      <c r="F1129" s="8">
        <v>0.0</v>
      </c>
      <c r="H1129" s="10"/>
    </row>
    <row r="1130">
      <c r="A1130" s="5" t="s">
        <v>1169</v>
      </c>
      <c r="B1130" s="5">
        <v>15.0</v>
      </c>
      <c r="C1130" s="5">
        <v>7.0</v>
      </c>
      <c r="D1130" s="6" t="s">
        <v>1185</v>
      </c>
      <c r="E1130" s="5" t="s">
        <v>10</v>
      </c>
      <c r="F1130" s="8">
        <v>1.0</v>
      </c>
      <c r="H1130" s="10"/>
    </row>
    <row r="1131">
      <c r="A1131" s="5" t="s">
        <v>1169</v>
      </c>
      <c r="B1131" s="5">
        <v>16.0</v>
      </c>
      <c r="C1131" s="5">
        <v>8.0</v>
      </c>
      <c r="D1131" s="6" t="s">
        <v>1186</v>
      </c>
      <c r="E1131" s="7"/>
      <c r="F1131" s="8">
        <v>0.0</v>
      </c>
      <c r="H1131" s="10"/>
    </row>
    <row r="1132">
      <c r="A1132" s="5" t="s">
        <v>1169</v>
      </c>
      <c r="B1132" s="5">
        <v>17.0</v>
      </c>
      <c r="C1132" s="5">
        <v>8.0</v>
      </c>
      <c r="D1132" s="6" t="s">
        <v>1187</v>
      </c>
      <c r="E1132" s="5" t="s">
        <v>10</v>
      </c>
      <c r="F1132" s="8">
        <v>1.0</v>
      </c>
      <c r="H1132" s="10"/>
    </row>
    <row r="1133">
      <c r="A1133" s="5" t="s">
        <v>1169</v>
      </c>
      <c r="B1133" s="5">
        <v>18.0</v>
      </c>
      <c r="C1133" s="5">
        <v>9.0</v>
      </c>
      <c r="D1133" s="6" t="s">
        <v>1188</v>
      </c>
      <c r="E1133" s="7"/>
      <c r="F1133" s="8">
        <v>0.0</v>
      </c>
      <c r="H1133" s="10"/>
    </row>
    <row r="1134">
      <c r="A1134" s="5" t="s">
        <v>1169</v>
      </c>
      <c r="B1134" s="5">
        <v>19.0</v>
      </c>
      <c r="C1134" s="5">
        <v>9.0</v>
      </c>
      <c r="D1134" s="6" t="s">
        <v>1189</v>
      </c>
      <c r="E1134" s="5" t="s">
        <v>28</v>
      </c>
      <c r="F1134" s="8">
        <v>1.0</v>
      </c>
      <c r="H1134" s="10"/>
    </row>
    <row r="1135">
      <c r="A1135" s="5" t="s">
        <v>1190</v>
      </c>
      <c r="B1135" s="5">
        <v>0.0</v>
      </c>
      <c r="C1135" s="5">
        <v>0.0</v>
      </c>
      <c r="D1135" s="6" t="s">
        <v>1191</v>
      </c>
      <c r="E1135" s="7"/>
      <c r="F1135" s="8">
        <v>0.0</v>
      </c>
      <c r="H1135" s="10"/>
    </row>
    <row r="1136">
      <c r="A1136" s="5" t="s">
        <v>1190</v>
      </c>
      <c r="B1136" s="5">
        <v>1.0</v>
      </c>
      <c r="C1136" s="5">
        <v>0.0</v>
      </c>
      <c r="D1136" s="6" t="s">
        <v>1192</v>
      </c>
      <c r="E1136" s="5" t="s">
        <v>13</v>
      </c>
      <c r="F1136" s="8">
        <v>1.0</v>
      </c>
      <c r="H1136" s="10"/>
    </row>
    <row r="1137">
      <c r="A1137" s="5" t="s">
        <v>1190</v>
      </c>
      <c r="B1137" s="5">
        <v>2.0</v>
      </c>
      <c r="C1137" s="5">
        <v>1.0</v>
      </c>
      <c r="D1137" s="6" t="s">
        <v>1193</v>
      </c>
      <c r="E1137" s="7"/>
      <c r="F1137" s="8">
        <v>0.0</v>
      </c>
      <c r="H1137" s="10"/>
    </row>
    <row r="1138">
      <c r="A1138" s="5" t="s">
        <v>1190</v>
      </c>
      <c r="B1138" s="5">
        <v>3.0</v>
      </c>
      <c r="C1138" s="5">
        <v>1.0</v>
      </c>
      <c r="D1138" s="6" t="s">
        <v>1194</v>
      </c>
      <c r="E1138" s="5" t="s">
        <v>28</v>
      </c>
      <c r="F1138" s="8">
        <v>1.0</v>
      </c>
      <c r="H1138" s="10"/>
    </row>
    <row r="1139">
      <c r="A1139" s="5" t="s">
        <v>1190</v>
      </c>
      <c r="B1139" s="5">
        <v>4.0</v>
      </c>
      <c r="C1139" s="5">
        <v>2.0</v>
      </c>
      <c r="D1139" s="6" t="s">
        <v>1195</v>
      </c>
      <c r="E1139" s="7"/>
      <c r="F1139" s="8">
        <v>0.0</v>
      </c>
      <c r="H1139" s="10"/>
    </row>
    <row r="1140">
      <c r="A1140" s="5" t="s">
        <v>1190</v>
      </c>
      <c r="B1140" s="5">
        <v>5.0</v>
      </c>
      <c r="C1140" s="5">
        <v>2.0</v>
      </c>
      <c r="D1140" s="6" t="s">
        <v>1196</v>
      </c>
      <c r="E1140" s="5" t="s">
        <v>28</v>
      </c>
      <c r="F1140" s="8">
        <v>1.0</v>
      </c>
      <c r="G1140" s="5"/>
      <c r="H1140" s="10"/>
    </row>
    <row r="1141">
      <c r="A1141" s="5" t="s">
        <v>1190</v>
      </c>
      <c r="B1141" s="5">
        <v>6.0</v>
      </c>
      <c r="C1141" s="5">
        <v>3.0</v>
      </c>
      <c r="D1141" s="6" t="s">
        <v>1197</v>
      </c>
      <c r="E1141" s="7"/>
      <c r="F1141" s="8">
        <v>0.0</v>
      </c>
      <c r="H1141" s="10"/>
    </row>
    <row r="1142">
      <c r="A1142" s="5" t="s">
        <v>1190</v>
      </c>
      <c r="B1142" s="5">
        <v>7.0</v>
      </c>
      <c r="C1142" s="5">
        <v>3.0</v>
      </c>
      <c r="D1142" s="6" t="s">
        <v>1198</v>
      </c>
      <c r="E1142" s="5" t="s">
        <v>39</v>
      </c>
      <c r="F1142" s="8">
        <v>1.0</v>
      </c>
      <c r="H1142" s="10"/>
    </row>
    <row r="1143">
      <c r="A1143" s="5" t="s">
        <v>1190</v>
      </c>
      <c r="B1143" s="5">
        <v>8.0</v>
      </c>
      <c r="C1143" s="5">
        <v>4.0</v>
      </c>
      <c r="D1143" s="6" t="s">
        <v>1199</v>
      </c>
      <c r="E1143" s="7"/>
      <c r="F1143" s="8">
        <v>0.0</v>
      </c>
      <c r="H1143" s="10"/>
    </row>
    <row r="1144">
      <c r="A1144" s="5" t="s">
        <v>1190</v>
      </c>
      <c r="B1144" s="5">
        <v>9.0</v>
      </c>
      <c r="C1144" s="5">
        <v>4.0</v>
      </c>
      <c r="D1144" s="6" t="s">
        <v>1200</v>
      </c>
      <c r="E1144" s="5" t="s">
        <v>28</v>
      </c>
      <c r="F1144" s="8">
        <v>1.0</v>
      </c>
      <c r="H1144" s="10"/>
    </row>
    <row r="1145">
      <c r="A1145" s="5" t="s">
        <v>1190</v>
      </c>
      <c r="B1145" s="5">
        <v>10.0</v>
      </c>
      <c r="C1145" s="5">
        <v>5.0</v>
      </c>
      <c r="D1145" s="6" t="s">
        <v>1201</v>
      </c>
      <c r="E1145" s="7"/>
      <c r="F1145" s="8">
        <v>0.0</v>
      </c>
      <c r="H1145" s="10"/>
    </row>
    <row r="1146">
      <c r="A1146" s="5" t="s">
        <v>1190</v>
      </c>
      <c r="B1146" s="5">
        <v>11.0</v>
      </c>
      <c r="C1146" s="5">
        <v>5.0</v>
      </c>
      <c r="D1146" s="6" t="s">
        <v>1202</v>
      </c>
      <c r="E1146" s="5" t="s">
        <v>28</v>
      </c>
      <c r="F1146" s="8">
        <v>1.0</v>
      </c>
      <c r="H1146" s="10"/>
    </row>
    <row r="1147">
      <c r="A1147" s="5" t="s">
        <v>1190</v>
      </c>
      <c r="B1147" s="5">
        <v>12.0</v>
      </c>
      <c r="C1147" s="5">
        <v>6.0</v>
      </c>
      <c r="D1147" s="6" t="s">
        <v>1203</v>
      </c>
      <c r="E1147" s="7"/>
      <c r="F1147" s="8">
        <v>0.0</v>
      </c>
      <c r="H1147" s="10"/>
    </row>
    <row r="1148">
      <c r="A1148" s="5" t="s">
        <v>1190</v>
      </c>
      <c r="B1148" s="5">
        <v>13.0</v>
      </c>
      <c r="C1148" s="5">
        <v>6.0</v>
      </c>
      <c r="D1148" s="6" t="s">
        <v>1204</v>
      </c>
      <c r="E1148" s="5" t="s">
        <v>39</v>
      </c>
      <c r="F1148" s="8">
        <v>1.0</v>
      </c>
      <c r="H1148" s="10"/>
    </row>
    <row r="1149">
      <c r="A1149" s="5" t="s">
        <v>1190</v>
      </c>
      <c r="B1149" s="5">
        <v>14.0</v>
      </c>
      <c r="C1149" s="5">
        <v>7.0</v>
      </c>
      <c r="D1149" s="6" t="s">
        <v>1205</v>
      </c>
      <c r="E1149" s="7"/>
      <c r="F1149" s="8">
        <v>0.0</v>
      </c>
      <c r="H1149" s="10"/>
    </row>
    <row r="1150">
      <c r="A1150" s="5" t="s">
        <v>1190</v>
      </c>
      <c r="B1150" s="5">
        <v>15.0</v>
      </c>
      <c r="C1150" s="5">
        <v>7.0</v>
      </c>
      <c r="D1150" s="6" t="s">
        <v>1206</v>
      </c>
      <c r="E1150" s="5" t="s">
        <v>28</v>
      </c>
      <c r="F1150" s="8">
        <v>1.0</v>
      </c>
      <c r="H1150" s="10"/>
    </row>
    <row r="1151">
      <c r="A1151" s="5" t="s">
        <v>1190</v>
      </c>
      <c r="B1151" s="5">
        <v>16.0</v>
      </c>
      <c r="C1151" s="5">
        <v>8.0</v>
      </c>
      <c r="D1151" s="6" t="s">
        <v>1207</v>
      </c>
      <c r="E1151" s="7"/>
      <c r="F1151" s="8">
        <v>0.0</v>
      </c>
      <c r="H1151" s="10"/>
    </row>
    <row r="1152">
      <c r="A1152" s="5" t="s">
        <v>1190</v>
      </c>
      <c r="B1152" s="5">
        <v>17.0</v>
      </c>
      <c r="C1152" s="5">
        <v>8.0</v>
      </c>
      <c r="D1152" s="6" t="s">
        <v>1208</v>
      </c>
      <c r="E1152" s="5" t="s">
        <v>61</v>
      </c>
      <c r="F1152" s="8">
        <v>1.0</v>
      </c>
      <c r="H1152" s="10"/>
    </row>
    <row r="1153">
      <c r="A1153" s="5" t="s">
        <v>1190</v>
      </c>
      <c r="B1153" s="5">
        <v>18.0</v>
      </c>
      <c r="C1153" s="5">
        <v>9.0</v>
      </c>
      <c r="D1153" s="6" t="s">
        <v>1209</v>
      </c>
      <c r="E1153" s="7"/>
      <c r="F1153" s="8">
        <v>0.0</v>
      </c>
      <c r="H1153" s="10"/>
    </row>
    <row r="1154">
      <c r="A1154" s="5" t="s">
        <v>1190</v>
      </c>
      <c r="B1154" s="5">
        <v>19.0</v>
      </c>
      <c r="C1154" s="5">
        <v>9.0</v>
      </c>
      <c r="D1154" s="6" t="s">
        <v>1210</v>
      </c>
      <c r="E1154" s="5" t="s">
        <v>61</v>
      </c>
      <c r="F1154" s="8">
        <v>1.0</v>
      </c>
      <c r="H1154" s="10"/>
    </row>
    <row r="1155">
      <c r="A1155" s="5" t="s">
        <v>1190</v>
      </c>
      <c r="B1155" s="5">
        <v>20.0</v>
      </c>
      <c r="C1155" s="5">
        <v>10.0</v>
      </c>
      <c r="D1155" s="6" t="s">
        <v>1211</v>
      </c>
      <c r="E1155" s="7"/>
      <c r="F1155" s="8">
        <v>0.0</v>
      </c>
      <c r="G1155" s="5" t="s">
        <v>20998</v>
      </c>
      <c r="H1155" s="10"/>
    </row>
    <row r="1156">
      <c r="A1156" s="5" t="s">
        <v>1212</v>
      </c>
      <c r="B1156" s="5">
        <v>0.0</v>
      </c>
      <c r="C1156" s="5">
        <v>0.0</v>
      </c>
      <c r="D1156" s="6" t="s">
        <v>184</v>
      </c>
      <c r="E1156" s="7"/>
      <c r="F1156" s="8">
        <v>0.0</v>
      </c>
      <c r="H1156" s="10"/>
    </row>
    <row r="1157">
      <c r="A1157" s="5" t="s">
        <v>1212</v>
      </c>
      <c r="B1157" s="5">
        <v>1.0</v>
      </c>
      <c r="C1157" s="5">
        <v>0.0</v>
      </c>
      <c r="D1157" s="6" t="s">
        <v>1213</v>
      </c>
      <c r="E1157" s="5" t="s">
        <v>13</v>
      </c>
      <c r="F1157" s="8">
        <v>1.0</v>
      </c>
      <c r="H1157" s="10"/>
    </row>
    <row r="1158">
      <c r="A1158" s="5" t="s">
        <v>1212</v>
      </c>
      <c r="B1158" s="5">
        <v>2.0</v>
      </c>
      <c r="C1158" s="5">
        <v>1.0</v>
      </c>
      <c r="D1158" s="6" t="s">
        <v>1214</v>
      </c>
      <c r="E1158" s="7"/>
      <c r="F1158" s="8">
        <v>0.0</v>
      </c>
      <c r="H1158" s="10"/>
    </row>
    <row r="1159">
      <c r="A1159" s="5" t="s">
        <v>1212</v>
      </c>
      <c r="B1159" s="5">
        <v>3.0</v>
      </c>
      <c r="C1159" s="5">
        <v>1.0</v>
      </c>
      <c r="D1159" s="6" t="s">
        <v>1215</v>
      </c>
      <c r="E1159" s="5" t="s">
        <v>28</v>
      </c>
      <c r="F1159" s="8">
        <v>1.0</v>
      </c>
      <c r="H1159" s="10"/>
    </row>
    <row r="1160">
      <c r="A1160" s="5" t="s">
        <v>1212</v>
      </c>
      <c r="B1160" s="5">
        <v>4.0</v>
      </c>
      <c r="C1160" s="5">
        <v>2.0</v>
      </c>
      <c r="D1160" s="6" t="s">
        <v>1216</v>
      </c>
      <c r="E1160" s="7"/>
      <c r="F1160" s="8">
        <v>0.0</v>
      </c>
      <c r="H1160" s="10"/>
    </row>
    <row r="1161">
      <c r="A1161" s="5" t="s">
        <v>1212</v>
      </c>
      <c r="B1161" s="5">
        <v>5.0</v>
      </c>
      <c r="C1161" s="5">
        <v>2.0</v>
      </c>
      <c r="D1161" s="6" t="s">
        <v>1217</v>
      </c>
      <c r="E1161" s="5" t="s">
        <v>10</v>
      </c>
      <c r="F1161" s="8">
        <v>1.0</v>
      </c>
      <c r="H1161" s="10"/>
    </row>
    <row r="1162">
      <c r="A1162" s="5" t="s">
        <v>1212</v>
      </c>
      <c r="B1162" s="5">
        <v>6.0</v>
      </c>
      <c r="C1162" s="5">
        <v>3.0</v>
      </c>
      <c r="D1162" s="6" t="s">
        <v>1218</v>
      </c>
      <c r="E1162" s="7"/>
      <c r="F1162" s="8">
        <v>0.0</v>
      </c>
      <c r="H1162" s="10"/>
    </row>
    <row r="1163">
      <c r="A1163" s="5" t="s">
        <v>1212</v>
      </c>
      <c r="B1163" s="5">
        <v>7.0</v>
      </c>
      <c r="C1163" s="5">
        <v>3.0</v>
      </c>
      <c r="D1163" s="6" t="s">
        <v>1219</v>
      </c>
      <c r="E1163" s="5" t="s">
        <v>28</v>
      </c>
      <c r="F1163" s="8">
        <v>1.0</v>
      </c>
      <c r="H1163" s="10"/>
    </row>
    <row r="1164">
      <c r="A1164" s="5" t="s">
        <v>1212</v>
      </c>
      <c r="B1164" s="5">
        <v>8.0</v>
      </c>
      <c r="C1164" s="5">
        <v>4.0</v>
      </c>
      <c r="D1164" s="6" t="s">
        <v>1220</v>
      </c>
      <c r="E1164" s="7"/>
      <c r="F1164" s="8">
        <v>0.0</v>
      </c>
      <c r="H1164" s="10"/>
    </row>
    <row r="1165">
      <c r="A1165" s="5" t="s">
        <v>1212</v>
      </c>
      <c r="B1165" s="5">
        <v>9.0</v>
      </c>
      <c r="C1165" s="5">
        <v>4.0</v>
      </c>
      <c r="D1165" s="6" t="s">
        <v>1221</v>
      </c>
      <c r="E1165" s="5" t="s">
        <v>13</v>
      </c>
      <c r="F1165" s="8">
        <v>1.0</v>
      </c>
      <c r="H1165" s="10"/>
    </row>
    <row r="1166">
      <c r="A1166" s="5" t="s">
        <v>1212</v>
      </c>
      <c r="B1166" s="5">
        <v>10.0</v>
      </c>
      <c r="C1166" s="5">
        <v>5.0</v>
      </c>
      <c r="D1166" s="6" t="s">
        <v>1222</v>
      </c>
      <c r="E1166" s="7"/>
      <c r="F1166" s="8">
        <v>0.0</v>
      </c>
      <c r="H1166" s="10"/>
    </row>
    <row r="1167">
      <c r="A1167" s="5" t="s">
        <v>1212</v>
      </c>
      <c r="B1167" s="5">
        <v>11.0</v>
      </c>
      <c r="C1167" s="5">
        <v>5.0</v>
      </c>
      <c r="D1167" s="6" t="s">
        <v>1223</v>
      </c>
      <c r="E1167" s="5" t="s">
        <v>13</v>
      </c>
      <c r="F1167" s="8">
        <v>1.0</v>
      </c>
      <c r="H1167" s="10"/>
    </row>
    <row r="1168">
      <c r="A1168" s="5" t="s">
        <v>1212</v>
      </c>
      <c r="B1168" s="5">
        <v>12.0</v>
      </c>
      <c r="C1168" s="5">
        <v>6.0</v>
      </c>
      <c r="D1168" s="6" t="s">
        <v>1224</v>
      </c>
      <c r="E1168" s="7"/>
      <c r="F1168" s="8">
        <v>0.0</v>
      </c>
      <c r="H1168" s="10"/>
    </row>
    <row r="1169">
      <c r="A1169" s="5" t="s">
        <v>1212</v>
      </c>
      <c r="B1169" s="5">
        <v>13.0</v>
      </c>
      <c r="C1169" s="5">
        <v>6.0</v>
      </c>
      <c r="D1169" s="6" t="s">
        <v>1225</v>
      </c>
      <c r="E1169" s="5" t="s">
        <v>13</v>
      </c>
      <c r="F1169" s="8">
        <v>1.0</v>
      </c>
      <c r="H1169" s="10"/>
    </row>
    <row r="1170">
      <c r="A1170" s="5" t="s">
        <v>1212</v>
      </c>
      <c r="B1170" s="5">
        <v>14.0</v>
      </c>
      <c r="C1170" s="5">
        <v>7.0</v>
      </c>
      <c r="D1170" s="6" t="s">
        <v>1226</v>
      </c>
      <c r="E1170" s="7"/>
      <c r="F1170" s="8">
        <v>0.0</v>
      </c>
      <c r="H1170" s="10"/>
    </row>
    <row r="1171">
      <c r="A1171" s="5" t="s">
        <v>1212</v>
      </c>
      <c r="B1171" s="5">
        <v>15.0</v>
      </c>
      <c r="C1171" s="5">
        <v>7.0</v>
      </c>
      <c r="D1171" s="6" t="s">
        <v>1227</v>
      </c>
      <c r="E1171" s="5" t="s">
        <v>13</v>
      </c>
      <c r="F1171" s="8">
        <v>1.0</v>
      </c>
      <c r="H1171" s="10"/>
    </row>
    <row r="1172">
      <c r="A1172" s="5" t="s">
        <v>1212</v>
      </c>
      <c r="B1172" s="5">
        <v>16.0</v>
      </c>
      <c r="C1172" s="5">
        <v>8.0</v>
      </c>
      <c r="D1172" s="6" t="s">
        <v>1228</v>
      </c>
      <c r="E1172" s="7"/>
      <c r="F1172" s="8">
        <v>0.0</v>
      </c>
      <c r="H1172" s="10"/>
    </row>
    <row r="1173">
      <c r="A1173" s="5" t="s">
        <v>1212</v>
      </c>
      <c r="B1173" s="5">
        <v>17.0</v>
      </c>
      <c r="C1173" s="5">
        <v>8.0</v>
      </c>
      <c r="D1173" s="6" t="s">
        <v>1229</v>
      </c>
      <c r="E1173" s="5" t="s">
        <v>13</v>
      </c>
      <c r="F1173" s="8">
        <v>1.0</v>
      </c>
      <c r="H1173" s="10"/>
    </row>
    <row r="1174">
      <c r="A1174" s="5" t="s">
        <v>1212</v>
      </c>
      <c r="B1174" s="5">
        <v>18.0</v>
      </c>
      <c r="C1174" s="5">
        <v>9.0</v>
      </c>
      <c r="D1174" s="6" t="s">
        <v>1230</v>
      </c>
      <c r="E1174" s="7"/>
      <c r="F1174" s="8">
        <v>0.0</v>
      </c>
      <c r="H1174" s="10"/>
    </row>
    <row r="1175">
      <c r="A1175" s="5" t="s">
        <v>1212</v>
      </c>
      <c r="B1175" s="5">
        <v>19.0</v>
      </c>
      <c r="C1175" s="5">
        <v>9.0</v>
      </c>
      <c r="D1175" s="6" t="s">
        <v>1231</v>
      </c>
      <c r="E1175" s="5" t="s">
        <v>13</v>
      </c>
      <c r="F1175" s="8">
        <v>1.0</v>
      </c>
      <c r="H1175" s="10"/>
    </row>
    <row r="1176">
      <c r="A1176" s="5" t="s">
        <v>1232</v>
      </c>
      <c r="B1176" s="5">
        <v>0.0</v>
      </c>
      <c r="C1176" s="5">
        <v>0.0</v>
      </c>
      <c r="D1176" s="6" t="s">
        <v>1233</v>
      </c>
      <c r="E1176" s="7"/>
      <c r="F1176" s="8">
        <v>0.0</v>
      </c>
      <c r="H1176" s="10"/>
    </row>
    <row r="1177">
      <c r="A1177" s="5" t="s">
        <v>1232</v>
      </c>
      <c r="B1177" s="5">
        <v>1.0</v>
      </c>
      <c r="C1177" s="5">
        <v>0.0</v>
      </c>
      <c r="D1177" s="6" t="s">
        <v>1234</v>
      </c>
      <c r="E1177" s="5" t="s">
        <v>13</v>
      </c>
      <c r="F1177" s="8">
        <v>1.0</v>
      </c>
      <c r="H1177" s="10"/>
    </row>
    <row r="1178">
      <c r="A1178" s="5" t="s">
        <v>1232</v>
      </c>
      <c r="B1178" s="5">
        <v>2.0</v>
      </c>
      <c r="C1178" s="5">
        <v>1.0</v>
      </c>
      <c r="D1178" s="6" t="s">
        <v>1235</v>
      </c>
      <c r="E1178" s="7"/>
      <c r="F1178" s="8">
        <v>0.0</v>
      </c>
      <c r="H1178" s="10"/>
    </row>
    <row r="1179">
      <c r="A1179" s="5" t="s">
        <v>1232</v>
      </c>
      <c r="B1179" s="5">
        <v>3.0</v>
      </c>
      <c r="C1179" s="5">
        <v>1.0</v>
      </c>
      <c r="D1179" s="6" t="s">
        <v>1236</v>
      </c>
      <c r="E1179" s="5" t="s">
        <v>39</v>
      </c>
      <c r="F1179" s="8">
        <v>1.0</v>
      </c>
      <c r="H1179" s="10"/>
    </row>
    <row r="1180">
      <c r="A1180" s="5" t="s">
        <v>1232</v>
      </c>
      <c r="B1180" s="5">
        <v>4.0</v>
      </c>
      <c r="C1180" s="5">
        <v>2.0</v>
      </c>
      <c r="D1180" s="6" t="s">
        <v>1237</v>
      </c>
      <c r="E1180" s="7"/>
      <c r="F1180" s="8">
        <v>0.0</v>
      </c>
      <c r="H1180" s="10"/>
    </row>
    <row r="1181">
      <c r="A1181" s="5" t="s">
        <v>1232</v>
      </c>
      <c r="B1181" s="5">
        <v>5.0</v>
      </c>
      <c r="C1181" s="5">
        <v>2.0</v>
      </c>
      <c r="D1181" s="6" t="s">
        <v>1238</v>
      </c>
      <c r="E1181" s="5" t="s">
        <v>61</v>
      </c>
      <c r="F1181" s="8">
        <v>1.0</v>
      </c>
      <c r="H1181" s="10"/>
    </row>
    <row r="1182">
      <c r="A1182" s="5" t="s">
        <v>1232</v>
      </c>
      <c r="B1182" s="5">
        <v>6.0</v>
      </c>
      <c r="C1182" s="5">
        <v>3.0</v>
      </c>
      <c r="D1182" s="6" t="s">
        <v>1239</v>
      </c>
      <c r="E1182" s="7"/>
      <c r="F1182" s="8">
        <v>0.0</v>
      </c>
      <c r="H1182" s="10"/>
    </row>
    <row r="1183">
      <c r="A1183" s="5" t="s">
        <v>1232</v>
      </c>
      <c r="B1183" s="5">
        <v>7.0</v>
      </c>
      <c r="C1183" s="5">
        <v>3.0</v>
      </c>
      <c r="D1183" s="6" t="s">
        <v>1240</v>
      </c>
      <c r="E1183" s="5" t="s">
        <v>10</v>
      </c>
      <c r="F1183" s="8">
        <v>1.0</v>
      </c>
      <c r="H1183" s="10"/>
    </row>
    <row r="1184">
      <c r="A1184" s="5" t="s">
        <v>1232</v>
      </c>
      <c r="B1184" s="5">
        <v>8.0</v>
      </c>
      <c r="C1184" s="5">
        <v>4.0</v>
      </c>
      <c r="D1184" s="6" t="s">
        <v>1241</v>
      </c>
      <c r="E1184" s="7"/>
      <c r="F1184" s="8">
        <v>0.0</v>
      </c>
      <c r="H1184" s="10"/>
    </row>
    <row r="1185">
      <c r="A1185" s="5" t="s">
        <v>1232</v>
      </c>
      <c r="B1185" s="5">
        <v>9.0</v>
      </c>
      <c r="C1185" s="5">
        <v>4.0</v>
      </c>
      <c r="D1185" s="6" t="s">
        <v>1242</v>
      </c>
      <c r="E1185" s="5" t="s">
        <v>28</v>
      </c>
      <c r="F1185" s="8">
        <v>1.0</v>
      </c>
      <c r="H1185" s="10"/>
    </row>
    <row r="1186">
      <c r="A1186" s="5" t="s">
        <v>1232</v>
      </c>
      <c r="B1186" s="5">
        <v>10.0</v>
      </c>
      <c r="C1186" s="5">
        <v>5.0</v>
      </c>
      <c r="D1186" s="6" t="s">
        <v>1243</v>
      </c>
      <c r="E1186" s="7"/>
      <c r="F1186" s="8">
        <v>0.0</v>
      </c>
      <c r="H1186" s="10"/>
    </row>
    <row r="1187">
      <c r="A1187" s="5" t="s">
        <v>1232</v>
      </c>
      <c r="B1187" s="5">
        <v>11.0</v>
      </c>
      <c r="C1187" s="5">
        <v>5.0</v>
      </c>
      <c r="D1187" s="6" t="s">
        <v>1244</v>
      </c>
      <c r="E1187" s="5" t="s">
        <v>10</v>
      </c>
      <c r="F1187" s="8">
        <v>1.0</v>
      </c>
      <c r="H1187" s="10"/>
    </row>
    <row r="1188">
      <c r="A1188" s="5" t="s">
        <v>1232</v>
      </c>
      <c r="B1188" s="5">
        <v>12.0</v>
      </c>
      <c r="C1188" s="5">
        <v>6.0</v>
      </c>
      <c r="D1188" s="6" t="s">
        <v>1245</v>
      </c>
      <c r="E1188" s="7"/>
      <c r="F1188" s="8">
        <v>0.0</v>
      </c>
      <c r="H1188" s="10"/>
    </row>
    <row r="1189">
      <c r="A1189" s="5" t="s">
        <v>1232</v>
      </c>
      <c r="B1189" s="5">
        <v>13.0</v>
      </c>
      <c r="C1189" s="5">
        <v>6.0</v>
      </c>
      <c r="D1189" s="6" t="s">
        <v>1246</v>
      </c>
      <c r="E1189" s="5" t="s">
        <v>10</v>
      </c>
      <c r="F1189" s="8">
        <v>1.0</v>
      </c>
      <c r="H1189" s="10"/>
    </row>
    <row r="1190">
      <c r="A1190" s="5" t="s">
        <v>1232</v>
      </c>
      <c r="B1190" s="5">
        <v>14.0</v>
      </c>
      <c r="C1190" s="5">
        <v>7.0</v>
      </c>
      <c r="D1190" s="6" t="s">
        <v>1247</v>
      </c>
      <c r="E1190" s="7"/>
      <c r="F1190" s="8">
        <v>0.0</v>
      </c>
      <c r="H1190" s="10"/>
    </row>
    <row r="1191">
      <c r="A1191" s="5" t="s">
        <v>1232</v>
      </c>
      <c r="B1191" s="5">
        <v>15.0</v>
      </c>
      <c r="C1191" s="5">
        <v>7.0</v>
      </c>
      <c r="D1191" s="6" t="s">
        <v>1248</v>
      </c>
      <c r="E1191" s="5" t="s">
        <v>28</v>
      </c>
      <c r="F1191" s="8">
        <v>1.0</v>
      </c>
      <c r="H1191" s="10"/>
    </row>
    <row r="1192">
      <c r="A1192" s="5" t="s">
        <v>1232</v>
      </c>
      <c r="B1192" s="5">
        <v>16.0</v>
      </c>
      <c r="C1192" s="5">
        <v>8.0</v>
      </c>
      <c r="D1192" s="6" t="s">
        <v>1249</v>
      </c>
      <c r="E1192" s="7"/>
      <c r="F1192" s="8">
        <v>0.0</v>
      </c>
      <c r="H1192" s="10"/>
    </row>
    <row r="1193">
      <c r="A1193" s="5" t="s">
        <v>1232</v>
      </c>
      <c r="B1193" s="5">
        <v>17.0</v>
      </c>
      <c r="C1193" s="5">
        <v>8.0</v>
      </c>
      <c r="D1193" s="6" t="s">
        <v>1250</v>
      </c>
      <c r="E1193" s="5" t="s">
        <v>39</v>
      </c>
      <c r="F1193" s="8">
        <v>1.0</v>
      </c>
      <c r="H1193" s="10"/>
    </row>
    <row r="1194">
      <c r="A1194" s="5" t="s">
        <v>1232</v>
      </c>
      <c r="B1194" s="5">
        <v>18.0</v>
      </c>
      <c r="C1194" s="5">
        <v>9.0</v>
      </c>
      <c r="D1194" s="6" t="s">
        <v>1251</v>
      </c>
      <c r="E1194" s="7"/>
      <c r="F1194" s="8">
        <v>0.0</v>
      </c>
      <c r="H1194" s="10"/>
    </row>
    <row r="1195">
      <c r="A1195" s="5" t="s">
        <v>1232</v>
      </c>
      <c r="B1195" s="5">
        <v>19.0</v>
      </c>
      <c r="C1195" s="5">
        <v>9.0</v>
      </c>
      <c r="D1195" s="6" t="s">
        <v>1252</v>
      </c>
      <c r="E1195" s="5" t="s">
        <v>13</v>
      </c>
      <c r="F1195" s="8">
        <v>1.0</v>
      </c>
      <c r="H1195" s="10"/>
    </row>
    <row r="1196">
      <c r="A1196" s="5" t="s">
        <v>1232</v>
      </c>
      <c r="B1196" s="5">
        <v>20.0</v>
      </c>
      <c r="C1196" s="5">
        <v>10.0</v>
      </c>
      <c r="D1196" s="6" t="s">
        <v>1253</v>
      </c>
      <c r="E1196" s="7"/>
      <c r="F1196" s="8">
        <v>0.0</v>
      </c>
      <c r="H1196" s="10"/>
    </row>
    <row r="1197">
      <c r="A1197" s="5" t="s">
        <v>1254</v>
      </c>
      <c r="B1197" s="5">
        <v>0.0</v>
      </c>
      <c r="C1197" s="5">
        <v>0.0</v>
      </c>
      <c r="D1197" s="6" t="s">
        <v>1255</v>
      </c>
      <c r="E1197" s="7"/>
      <c r="F1197" s="8">
        <v>0.0</v>
      </c>
      <c r="H1197" s="10"/>
    </row>
    <row r="1198">
      <c r="A1198" s="5" t="s">
        <v>1254</v>
      </c>
      <c r="B1198" s="5">
        <v>1.0</v>
      </c>
      <c r="C1198" s="5">
        <v>0.0</v>
      </c>
      <c r="D1198" s="6" t="s">
        <v>1256</v>
      </c>
      <c r="E1198" s="5" t="s">
        <v>39</v>
      </c>
      <c r="F1198" s="8">
        <v>1.0</v>
      </c>
      <c r="H1198" s="10"/>
    </row>
    <row r="1199">
      <c r="A1199" s="5" t="s">
        <v>1254</v>
      </c>
      <c r="B1199" s="5">
        <v>2.0</v>
      </c>
      <c r="C1199" s="5">
        <v>1.0</v>
      </c>
      <c r="D1199" s="6" t="s">
        <v>1257</v>
      </c>
      <c r="E1199" s="7"/>
      <c r="F1199" s="8">
        <v>0.0</v>
      </c>
      <c r="H1199" s="10"/>
    </row>
    <row r="1200">
      <c r="A1200" s="5" t="s">
        <v>1254</v>
      </c>
      <c r="B1200" s="5">
        <v>3.0</v>
      </c>
      <c r="C1200" s="5">
        <v>1.0</v>
      </c>
      <c r="D1200" s="6" t="s">
        <v>1258</v>
      </c>
      <c r="E1200" s="5" t="s">
        <v>28</v>
      </c>
      <c r="F1200" s="8">
        <v>1.0</v>
      </c>
      <c r="H1200" s="10"/>
    </row>
    <row r="1201">
      <c r="A1201" s="5" t="s">
        <v>1254</v>
      </c>
      <c r="B1201" s="5">
        <v>4.0</v>
      </c>
      <c r="C1201" s="5">
        <v>2.0</v>
      </c>
      <c r="D1201" s="6" t="s">
        <v>1259</v>
      </c>
      <c r="E1201" s="7"/>
      <c r="F1201" s="8">
        <v>0.0</v>
      </c>
      <c r="H1201" s="10"/>
    </row>
    <row r="1202">
      <c r="A1202" s="5" t="s">
        <v>1254</v>
      </c>
      <c r="B1202" s="5">
        <v>5.0</v>
      </c>
      <c r="C1202" s="5">
        <v>2.0</v>
      </c>
      <c r="D1202" s="6" t="s">
        <v>1260</v>
      </c>
      <c r="E1202" s="5" t="s">
        <v>28</v>
      </c>
      <c r="F1202" s="8">
        <v>1.0</v>
      </c>
      <c r="H1202" s="10"/>
    </row>
    <row r="1203">
      <c r="A1203" s="5" t="s">
        <v>1254</v>
      </c>
      <c r="B1203" s="5">
        <v>6.0</v>
      </c>
      <c r="C1203" s="5">
        <v>3.0</v>
      </c>
      <c r="D1203" s="6" t="s">
        <v>1261</v>
      </c>
      <c r="E1203" s="7"/>
      <c r="F1203" s="8">
        <v>0.0</v>
      </c>
      <c r="H1203" s="10"/>
    </row>
    <row r="1204">
      <c r="A1204" s="5" t="s">
        <v>1254</v>
      </c>
      <c r="B1204" s="5">
        <v>7.0</v>
      </c>
      <c r="C1204" s="5">
        <v>3.0</v>
      </c>
      <c r="D1204" s="6" t="s">
        <v>1262</v>
      </c>
      <c r="E1204" s="5" t="s">
        <v>28</v>
      </c>
      <c r="F1204" s="8">
        <v>1.0</v>
      </c>
      <c r="H1204" s="10"/>
    </row>
    <row r="1205">
      <c r="A1205" s="5" t="s">
        <v>1254</v>
      </c>
      <c r="B1205" s="5">
        <v>8.0</v>
      </c>
      <c r="C1205" s="5">
        <v>4.0</v>
      </c>
      <c r="D1205" s="6" t="s">
        <v>1263</v>
      </c>
      <c r="E1205" s="7"/>
      <c r="F1205" s="8">
        <v>0.0</v>
      </c>
      <c r="H1205" s="10"/>
    </row>
    <row r="1206">
      <c r="A1206" s="5" t="s">
        <v>1254</v>
      </c>
      <c r="B1206" s="5">
        <v>9.0</v>
      </c>
      <c r="C1206" s="5">
        <v>4.0</v>
      </c>
      <c r="D1206" s="6" t="s">
        <v>1264</v>
      </c>
      <c r="E1206" s="5" t="s">
        <v>10</v>
      </c>
      <c r="F1206" s="8">
        <v>1.0</v>
      </c>
      <c r="H1206" s="10"/>
    </row>
    <row r="1207">
      <c r="A1207" s="5" t="s">
        <v>1254</v>
      </c>
      <c r="B1207" s="5">
        <v>10.0</v>
      </c>
      <c r="C1207" s="5">
        <v>5.0</v>
      </c>
      <c r="D1207" s="6" t="s">
        <v>1265</v>
      </c>
      <c r="E1207" s="7"/>
      <c r="F1207" s="8">
        <v>0.0</v>
      </c>
      <c r="H1207" s="10"/>
    </row>
    <row r="1208">
      <c r="A1208" s="5" t="s">
        <v>1254</v>
      </c>
      <c r="B1208" s="5">
        <v>11.0</v>
      </c>
      <c r="C1208" s="5">
        <v>5.0</v>
      </c>
      <c r="D1208" s="6" t="s">
        <v>1266</v>
      </c>
      <c r="E1208" s="5" t="s">
        <v>10</v>
      </c>
      <c r="F1208" s="8">
        <v>1.0</v>
      </c>
      <c r="H1208" s="10"/>
    </row>
    <row r="1209">
      <c r="A1209" s="5" t="s">
        <v>1254</v>
      </c>
      <c r="B1209" s="5">
        <v>12.0</v>
      </c>
      <c r="C1209" s="5">
        <v>6.0</v>
      </c>
      <c r="D1209" s="6" t="s">
        <v>1267</v>
      </c>
      <c r="E1209" s="7"/>
      <c r="F1209" s="8">
        <v>0.0</v>
      </c>
      <c r="H1209" s="10"/>
    </row>
    <row r="1210">
      <c r="A1210" s="5" t="s">
        <v>1254</v>
      </c>
      <c r="B1210" s="5">
        <v>13.0</v>
      </c>
      <c r="C1210" s="5">
        <v>6.0</v>
      </c>
      <c r="D1210" s="6" t="s">
        <v>1268</v>
      </c>
      <c r="E1210" s="5" t="s">
        <v>28</v>
      </c>
      <c r="F1210" s="8">
        <v>1.0</v>
      </c>
      <c r="H1210" s="10"/>
    </row>
    <row r="1211">
      <c r="A1211" s="5" t="s">
        <v>1254</v>
      </c>
      <c r="B1211" s="5">
        <v>14.0</v>
      </c>
      <c r="C1211" s="5">
        <v>7.0</v>
      </c>
      <c r="D1211" s="6" t="s">
        <v>1269</v>
      </c>
      <c r="E1211" s="7"/>
      <c r="F1211" s="8">
        <v>0.0</v>
      </c>
      <c r="H1211" s="10"/>
    </row>
    <row r="1212">
      <c r="A1212" s="5" t="s">
        <v>1254</v>
      </c>
      <c r="B1212" s="5">
        <v>15.0</v>
      </c>
      <c r="C1212" s="5">
        <v>7.0</v>
      </c>
      <c r="D1212" s="6" t="s">
        <v>1270</v>
      </c>
      <c r="E1212" s="5" t="s">
        <v>13</v>
      </c>
      <c r="F1212" s="8">
        <v>1.0</v>
      </c>
      <c r="H1212" s="10"/>
    </row>
    <row r="1213">
      <c r="A1213" s="5" t="s">
        <v>1254</v>
      </c>
      <c r="B1213" s="5">
        <v>16.0</v>
      </c>
      <c r="C1213" s="5">
        <v>8.0</v>
      </c>
      <c r="D1213" s="6" t="s">
        <v>1271</v>
      </c>
      <c r="E1213" s="7"/>
      <c r="F1213" s="8">
        <v>0.0</v>
      </c>
      <c r="H1213" s="10"/>
    </row>
    <row r="1214">
      <c r="A1214" s="5" t="s">
        <v>1254</v>
      </c>
      <c r="B1214" s="5">
        <v>17.0</v>
      </c>
      <c r="C1214" s="5">
        <v>8.0</v>
      </c>
      <c r="D1214" s="6" t="s">
        <v>1272</v>
      </c>
      <c r="E1214" s="5" t="s">
        <v>13</v>
      </c>
      <c r="F1214" s="8">
        <v>1.0</v>
      </c>
      <c r="H1214" s="10"/>
    </row>
    <row r="1215">
      <c r="A1215" s="5" t="s">
        <v>1254</v>
      </c>
      <c r="B1215" s="5">
        <v>18.0</v>
      </c>
      <c r="C1215" s="5">
        <v>9.0</v>
      </c>
      <c r="D1215" s="6" t="s">
        <v>1273</v>
      </c>
      <c r="E1215" s="7"/>
      <c r="F1215" s="8">
        <v>0.0</v>
      </c>
      <c r="H1215" s="10"/>
    </row>
    <row r="1216">
      <c r="A1216" s="5" t="s">
        <v>1254</v>
      </c>
      <c r="B1216" s="5">
        <v>19.0</v>
      </c>
      <c r="C1216" s="5">
        <v>9.0</v>
      </c>
      <c r="D1216" s="6" t="s">
        <v>1274</v>
      </c>
      <c r="E1216" s="5" t="s">
        <v>13</v>
      </c>
      <c r="F1216" s="8">
        <v>1.0</v>
      </c>
      <c r="H1216" s="10"/>
    </row>
    <row r="1217">
      <c r="A1217" s="5" t="s">
        <v>1275</v>
      </c>
      <c r="B1217" s="5">
        <v>0.0</v>
      </c>
      <c r="C1217" s="5">
        <v>0.0</v>
      </c>
      <c r="D1217" s="6" t="s">
        <v>382</v>
      </c>
      <c r="E1217" s="7"/>
      <c r="F1217" s="8">
        <v>0.0</v>
      </c>
      <c r="H1217" s="10"/>
    </row>
    <row r="1218">
      <c r="A1218" s="5" t="s">
        <v>1275</v>
      </c>
      <c r="B1218" s="5">
        <v>1.0</v>
      </c>
      <c r="C1218" s="5">
        <v>0.0</v>
      </c>
      <c r="D1218" s="6" t="s">
        <v>1276</v>
      </c>
      <c r="E1218" s="5" t="s">
        <v>13</v>
      </c>
      <c r="F1218" s="8">
        <v>1.0</v>
      </c>
      <c r="H1218" s="10"/>
    </row>
    <row r="1219">
      <c r="A1219" s="5" t="s">
        <v>1275</v>
      </c>
      <c r="B1219" s="5">
        <v>2.0</v>
      </c>
      <c r="C1219" s="5">
        <v>1.0</v>
      </c>
      <c r="D1219" s="6" t="s">
        <v>1277</v>
      </c>
      <c r="E1219" s="7"/>
      <c r="F1219" s="8">
        <v>0.0</v>
      </c>
      <c r="H1219" s="10"/>
    </row>
    <row r="1220">
      <c r="A1220" s="5" t="s">
        <v>1275</v>
      </c>
      <c r="B1220" s="5">
        <v>3.0</v>
      </c>
      <c r="C1220" s="5">
        <v>1.0</v>
      </c>
      <c r="D1220" s="6" t="s">
        <v>1278</v>
      </c>
      <c r="E1220" s="5" t="s">
        <v>13</v>
      </c>
      <c r="F1220" s="8">
        <v>1.0</v>
      </c>
      <c r="H1220" s="10"/>
    </row>
    <row r="1221">
      <c r="A1221" s="5" t="s">
        <v>1275</v>
      </c>
      <c r="B1221" s="5">
        <v>4.0</v>
      </c>
      <c r="C1221" s="5">
        <v>2.0</v>
      </c>
      <c r="D1221" s="6" t="s">
        <v>1279</v>
      </c>
      <c r="E1221" s="7"/>
      <c r="F1221" s="8">
        <v>0.0</v>
      </c>
      <c r="H1221" s="10"/>
    </row>
    <row r="1222">
      <c r="A1222" s="5" t="s">
        <v>1275</v>
      </c>
      <c r="B1222" s="5">
        <v>5.0</v>
      </c>
      <c r="C1222" s="5">
        <v>2.0</v>
      </c>
      <c r="D1222" s="6" t="s">
        <v>1280</v>
      </c>
      <c r="E1222" s="5" t="s">
        <v>28</v>
      </c>
      <c r="F1222" s="8">
        <v>1.0</v>
      </c>
      <c r="H1222" s="10"/>
    </row>
    <row r="1223">
      <c r="A1223" s="5" t="s">
        <v>1275</v>
      </c>
      <c r="B1223" s="5">
        <v>6.0</v>
      </c>
      <c r="C1223" s="5">
        <v>3.0</v>
      </c>
      <c r="D1223" s="6" t="s">
        <v>1281</v>
      </c>
      <c r="E1223" s="7"/>
      <c r="F1223" s="8">
        <v>0.0</v>
      </c>
      <c r="H1223" s="10"/>
    </row>
    <row r="1224">
      <c r="A1224" s="5" t="s">
        <v>1275</v>
      </c>
      <c r="B1224" s="5">
        <v>7.0</v>
      </c>
      <c r="C1224" s="5">
        <v>3.0</v>
      </c>
      <c r="D1224" s="6" t="s">
        <v>1282</v>
      </c>
      <c r="E1224" s="5" t="s">
        <v>39</v>
      </c>
      <c r="F1224" s="8">
        <v>1.0</v>
      </c>
      <c r="H1224" s="10"/>
    </row>
    <row r="1225">
      <c r="A1225" s="5" t="s">
        <v>1275</v>
      </c>
      <c r="B1225" s="5">
        <v>8.0</v>
      </c>
      <c r="C1225" s="5">
        <v>4.0</v>
      </c>
      <c r="D1225" s="6" t="s">
        <v>1283</v>
      </c>
      <c r="E1225" s="7"/>
      <c r="F1225" s="8">
        <v>0.0</v>
      </c>
      <c r="H1225" s="10"/>
    </row>
    <row r="1226">
      <c r="A1226" s="5" t="s">
        <v>1275</v>
      </c>
      <c r="B1226" s="5">
        <v>9.0</v>
      </c>
      <c r="C1226" s="5">
        <v>4.0</v>
      </c>
      <c r="D1226" s="6" t="s">
        <v>1284</v>
      </c>
      <c r="E1226" s="5" t="s">
        <v>61</v>
      </c>
      <c r="F1226" s="8">
        <v>1.0</v>
      </c>
      <c r="H1226" s="10"/>
    </row>
    <row r="1227">
      <c r="A1227" s="5" t="s">
        <v>1275</v>
      </c>
      <c r="B1227" s="5">
        <v>10.0</v>
      </c>
      <c r="C1227" s="5">
        <v>5.0</v>
      </c>
      <c r="D1227" s="6" t="s">
        <v>1285</v>
      </c>
      <c r="E1227" s="7"/>
      <c r="F1227" s="8">
        <v>0.0</v>
      </c>
      <c r="H1227" s="10"/>
    </row>
    <row r="1228">
      <c r="A1228" s="5" t="s">
        <v>1275</v>
      </c>
      <c r="B1228" s="5">
        <v>11.0</v>
      </c>
      <c r="C1228" s="5">
        <v>5.0</v>
      </c>
      <c r="D1228" s="6" t="s">
        <v>1286</v>
      </c>
      <c r="E1228" s="5" t="s">
        <v>28</v>
      </c>
      <c r="F1228" s="8">
        <v>1.0</v>
      </c>
      <c r="H1228" s="10"/>
    </row>
    <row r="1229">
      <c r="A1229" s="5" t="s">
        <v>1275</v>
      </c>
      <c r="B1229" s="5">
        <v>12.0</v>
      </c>
      <c r="C1229" s="5">
        <v>6.0</v>
      </c>
      <c r="D1229" s="6" t="s">
        <v>1287</v>
      </c>
      <c r="E1229" s="7"/>
      <c r="F1229" s="8">
        <v>0.0</v>
      </c>
      <c r="H1229" s="10"/>
    </row>
    <row r="1230">
      <c r="A1230" s="5" t="s">
        <v>1275</v>
      </c>
      <c r="B1230" s="5">
        <v>13.0</v>
      </c>
      <c r="C1230" s="5">
        <v>6.0</v>
      </c>
      <c r="D1230" s="6" t="s">
        <v>1288</v>
      </c>
      <c r="E1230" s="5" t="s">
        <v>10</v>
      </c>
      <c r="F1230" s="8">
        <v>1.0</v>
      </c>
      <c r="H1230" s="10"/>
    </row>
    <row r="1231">
      <c r="A1231" s="5" t="s">
        <v>1275</v>
      </c>
      <c r="B1231" s="5">
        <v>14.0</v>
      </c>
      <c r="C1231" s="5">
        <v>7.0</v>
      </c>
      <c r="D1231" s="6" t="s">
        <v>1289</v>
      </c>
      <c r="E1231" s="7"/>
      <c r="F1231" s="8">
        <v>0.0</v>
      </c>
      <c r="H1231" s="10"/>
    </row>
    <row r="1232">
      <c r="A1232" s="5" t="s">
        <v>1275</v>
      </c>
      <c r="B1232" s="5">
        <v>15.0</v>
      </c>
      <c r="C1232" s="5">
        <v>7.0</v>
      </c>
      <c r="D1232" s="6" t="s">
        <v>1290</v>
      </c>
      <c r="E1232" s="5" t="s">
        <v>39</v>
      </c>
      <c r="F1232" s="8">
        <v>1.0</v>
      </c>
      <c r="H1232" s="10"/>
    </row>
    <row r="1233">
      <c r="A1233" s="5" t="s">
        <v>1275</v>
      </c>
      <c r="B1233" s="5">
        <v>16.0</v>
      </c>
      <c r="C1233" s="5">
        <v>8.0</v>
      </c>
      <c r="D1233" s="6" t="s">
        <v>1291</v>
      </c>
      <c r="E1233" s="7"/>
      <c r="F1233" s="8">
        <v>0.0</v>
      </c>
      <c r="H1233" s="10"/>
    </row>
    <row r="1234">
      <c r="A1234" s="5" t="s">
        <v>1275</v>
      </c>
      <c r="B1234" s="5">
        <v>17.0</v>
      </c>
      <c r="C1234" s="5">
        <v>8.0</v>
      </c>
      <c r="D1234" s="6" t="s">
        <v>1292</v>
      </c>
      <c r="E1234" s="5" t="s">
        <v>39</v>
      </c>
      <c r="F1234" s="8">
        <v>1.0</v>
      </c>
      <c r="H1234" s="10"/>
    </row>
    <row r="1235">
      <c r="A1235" s="5" t="s">
        <v>1275</v>
      </c>
      <c r="B1235" s="5">
        <v>18.0</v>
      </c>
      <c r="C1235" s="5">
        <v>9.0</v>
      </c>
      <c r="D1235" s="6" t="s">
        <v>1293</v>
      </c>
      <c r="E1235" s="7"/>
      <c r="F1235" s="8">
        <v>0.0</v>
      </c>
      <c r="H1235" s="10"/>
    </row>
    <row r="1236">
      <c r="A1236" s="5" t="s">
        <v>1275</v>
      </c>
      <c r="B1236" s="5">
        <v>19.0</v>
      </c>
      <c r="C1236" s="5">
        <v>9.0</v>
      </c>
      <c r="D1236" s="6" t="s">
        <v>1294</v>
      </c>
      <c r="E1236" s="5" t="s">
        <v>28</v>
      </c>
      <c r="F1236" s="8">
        <v>1.0</v>
      </c>
      <c r="H1236" s="10"/>
    </row>
    <row r="1237">
      <c r="A1237" s="5" t="s">
        <v>1275</v>
      </c>
      <c r="B1237" s="5">
        <v>20.0</v>
      </c>
      <c r="C1237" s="5">
        <v>10.0</v>
      </c>
      <c r="D1237" s="6" t="s">
        <v>1295</v>
      </c>
      <c r="E1237" s="7"/>
      <c r="F1237" s="8">
        <v>0.0</v>
      </c>
      <c r="H1237" s="10"/>
    </row>
    <row r="1238">
      <c r="A1238" s="5" t="s">
        <v>1296</v>
      </c>
      <c r="B1238" s="5">
        <v>0.0</v>
      </c>
      <c r="C1238" s="5">
        <v>0.0</v>
      </c>
      <c r="D1238" s="6" t="s">
        <v>1297</v>
      </c>
      <c r="E1238" s="7"/>
      <c r="F1238" s="8">
        <v>0.0</v>
      </c>
      <c r="H1238" s="10"/>
    </row>
    <row r="1239">
      <c r="A1239" s="5" t="s">
        <v>1296</v>
      </c>
      <c r="B1239" s="5">
        <v>1.0</v>
      </c>
      <c r="C1239" s="5">
        <v>0.0</v>
      </c>
      <c r="D1239" s="6" t="s">
        <v>1298</v>
      </c>
      <c r="E1239" s="5" t="s">
        <v>13</v>
      </c>
      <c r="F1239" s="8">
        <v>1.0</v>
      </c>
      <c r="H1239" s="10"/>
    </row>
    <row r="1240">
      <c r="A1240" s="5" t="s">
        <v>1296</v>
      </c>
      <c r="B1240" s="5">
        <v>2.0</v>
      </c>
      <c r="C1240" s="5">
        <v>1.0</v>
      </c>
      <c r="D1240" s="6" t="s">
        <v>1299</v>
      </c>
      <c r="E1240" s="7"/>
      <c r="F1240" s="8">
        <v>0.0</v>
      </c>
      <c r="H1240" s="10"/>
    </row>
    <row r="1241">
      <c r="A1241" s="5" t="s">
        <v>1296</v>
      </c>
      <c r="B1241" s="5">
        <v>3.0</v>
      </c>
      <c r="C1241" s="5">
        <v>1.0</v>
      </c>
      <c r="D1241" s="6" t="s">
        <v>1300</v>
      </c>
      <c r="E1241" s="5" t="s">
        <v>39</v>
      </c>
      <c r="F1241" s="8">
        <v>1.0</v>
      </c>
      <c r="H1241" s="10"/>
    </row>
    <row r="1242">
      <c r="A1242" s="5" t="s">
        <v>1296</v>
      </c>
      <c r="B1242" s="5">
        <v>4.0</v>
      </c>
      <c r="C1242" s="5">
        <v>2.0</v>
      </c>
      <c r="D1242" s="6" t="s">
        <v>1301</v>
      </c>
      <c r="E1242" s="7"/>
      <c r="F1242" s="8">
        <v>0.0</v>
      </c>
      <c r="H1242" s="10"/>
    </row>
    <row r="1243">
      <c r="A1243" s="5" t="s">
        <v>1296</v>
      </c>
      <c r="B1243" s="5">
        <v>5.0</v>
      </c>
      <c r="C1243" s="5">
        <v>2.0</v>
      </c>
      <c r="D1243" s="6" t="s">
        <v>1302</v>
      </c>
      <c r="E1243" s="5" t="s">
        <v>28</v>
      </c>
      <c r="F1243" s="8">
        <v>1.0</v>
      </c>
      <c r="H1243" s="10"/>
    </row>
    <row r="1244">
      <c r="A1244" s="5" t="s">
        <v>1296</v>
      </c>
      <c r="B1244" s="5">
        <v>6.0</v>
      </c>
      <c r="C1244" s="5">
        <v>3.0</v>
      </c>
      <c r="D1244" s="6" t="s">
        <v>1303</v>
      </c>
      <c r="E1244" s="7"/>
      <c r="F1244" s="8">
        <v>0.0</v>
      </c>
      <c r="H1244" s="10"/>
    </row>
    <row r="1245">
      <c r="A1245" s="5" t="s">
        <v>1296</v>
      </c>
      <c r="B1245" s="5">
        <v>7.0</v>
      </c>
      <c r="C1245" s="5">
        <v>3.0</v>
      </c>
      <c r="D1245" s="6" t="s">
        <v>1304</v>
      </c>
      <c r="E1245" s="5" t="s">
        <v>28</v>
      </c>
      <c r="F1245" s="8">
        <v>1.0</v>
      </c>
      <c r="H1245" s="10"/>
    </row>
    <row r="1246">
      <c r="A1246" s="5" t="s">
        <v>1296</v>
      </c>
      <c r="B1246" s="5">
        <v>8.0</v>
      </c>
      <c r="C1246" s="5">
        <v>4.0</v>
      </c>
      <c r="D1246" s="6" t="s">
        <v>1305</v>
      </c>
      <c r="E1246" s="7"/>
      <c r="F1246" s="8">
        <v>0.0</v>
      </c>
      <c r="H1246" s="10"/>
    </row>
    <row r="1247">
      <c r="A1247" s="5" t="s">
        <v>1296</v>
      </c>
      <c r="B1247" s="5">
        <v>9.0</v>
      </c>
      <c r="C1247" s="5">
        <v>4.0</v>
      </c>
      <c r="D1247" s="6" t="s">
        <v>1306</v>
      </c>
      <c r="E1247" s="5" t="s">
        <v>28</v>
      </c>
      <c r="F1247" s="8">
        <v>1.0</v>
      </c>
      <c r="H1247" s="10"/>
    </row>
    <row r="1248">
      <c r="A1248" s="5" t="s">
        <v>1296</v>
      </c>
      <c r="B1248" s="5">
        <v>10.0</v>
      </c>
      <c r="C1248" s="5">
        <v>5.0</v>
      </c>
      <c r="D1248" s="6" t="s">
        <v>1307</v>
      </c>
      <c r="E1248" s="7"/>
      <c r="F1248" s="8">
        <v>0.0</v>
      </c>
      <c r="H1248" s="10"/>
    </row>
    <row r="1249">
      <c r="A1249" s="5" t="s">
        <v>1296</v>
      </c>
      <c r="B1249" s="5">
        <v>11.0</v>
      </c>
      <c r="C1249" s="5">
        <v>5.0</v>
      </c>
      <c r="D1249" s="6" t="s">
        <v>1308</v>
      </c>
      <c r="E1249" s="5" t="s">
        <v>61</v>
      </c>
      <c r="F1249" s="8">
        <v>1.0</v>
      </c>
      <c r="H1249" s="10"/>
    </row>
    <row r="1250">
      <c r="A1250" s="5" t="s">
        <v>1296</v>
      </c>
      <c r="B1250" s="5">
        <v>12.0</v>
      </c>
      <c r="C1250" s="5">
        <v>6.0</v>
      </c>
      <c r="D1250" s="6" t="s">
        <v>1309</v>
      </c>
      <c r="E1250" s="7"/>
      <c r="F1250" s="8">
        <v>0.0</v>
      </c>
      <c r="H1250" s="10"/>
    </row>
    <row r="1251">
      <c r="A1251" s="5" t="s">
        <v>1296</v>
      </c>
      <c r="B1251" s="5">
        <v>13.0</v>
      </c>
      <c r="C1251" s="5">
        <v>6.0</v>
      </c>
      <c r="D1251" s="6" t="s">
        <v>1310</v>
      </c>
      <c r="E1251" s="5" t="s">
        <v>39</v>
      </c>
      <c r="F1251" s="8">
        <v>1.0</v>
      </c>
      <c r="H1251" s="10"/>
    </row>
    <row r="1252">
      <c r="A1252" s="5" t="s">
        <v>1296</v>
      </c>
      <c r="B1252" s="5">
        <v>14.0</v>
      </c>
      <c r="C1252" s="5">
        <v>7.0</v>
      </c>
      <c r="D1252" s="6" t="s">
        <v>1311</v>
      </c>
      <c r="E1252" s="7"/>
      <c r="F1252" s="8">
        <v>0.0</v>
      </c>
      <c r="H1252" s="10"/>
    </row>
    <row r="1253">
      <c r="A1253" s="5" t="s">
        <v>1296</v>
      </c>
      <c r="B1253" s="5">
        <v>15.0</v>
      </c>
      <c r="C1253" s="5">
        <v>7.0</v>
      </c>
      <c r="D1253" s="6" t="s">
        <v>1312</v>
      </c>
      <c r="E1253" s="5" t="s">
        <v>10</v>
      </c>
      <c r="F1253" s="8">
        <v>1.0</v>
      </c>
      <c r="H1253" s="10"/>
    </row>
    <row r="1254">
      <c r="A1254" s="5" t="s">
        <v>1296</v>
      </c>
      <c r="B1254" s="5">
        <v>16.0</v>
      </c>
      <c r="C1254" s="5">
        <v>8.0</v>
      </c>
      <c r="D1254" s="6" t="s">
        <v>1313</v>
      </c>
      <c r="E1254" s="7"/>
      <c r="F1254" s="8">
        <v>0.0</v>
      </c>
      <c r="H1254" s="10"/>
    </row>
    <row r="1255">
      <c r="A1255" s="5" t="s">
        <v>1296</v>
      </c>
      <c r="B1255" s="5">
        <v>17.0</v>
      </c>
      <c r="C1255" s="5">
        <v>8.0</v>
      </c>
      <c r="D1255" s="6" t="s">
        <v>1314</v>
      </c>
      <c r="E1255" s="5" t="s">
        <v>28</v>
      </c>
      <c r="F1255" s="8">
        <v>1.0</v>
      </c>
      <c r="H1255" s="10"/>
    </row>
    <row r="1256">
      <c r="A1256" s="5" t="s">
        <v>1296</v>
      </c>
      <c r="B1256" s="5">
        <v>18.0</v>
      </c>
      <c r="C1256" s="5">
        <v>9.0</v>
      </c>
      <c r="D1256" s="6" t="s">
        <v>1315</v>
      </c>
      <c r="E1256" s="7"/>
      <c r="F1256" s="8">
        <v>0.0</v>
      </c>
      <c r="H1256" s="10"/>
    </row>
    <row r="1257">
      <c r="A1257" s="5" t="s">
        <v>1296</v>
      </c>
      <c r="B1257" s="5">
        <v>19.0</v>
      </c>
      <c r="C1257" s="5">
        <v>9.0</v>
      </c>
      <c r="D1257" s="6" t="s">
        <v>1316</v>
      </c>
      <c r="E1257" s="5" t="s">
        <v>13</v>
      </c>
      <c r="F1257" s="8">
        <v>1.0</v>
      </c>
      <c r="H1257" s="10"/>
    </row>
    <row r="1258">
      <c r="A1258" s="5" t="s">
        <v>1317</v>
      </c>
      <c r="B1258" s="5">
        <v>0.0</v>
      </c>
      <c r="C1258" s="5">
        <v>0.0</v>
      </c>
      <c r="D1258" s="6" t="s">
        <v>1318</v>
      </c>
      <c r="E1258" s="7"/>
      <c r="F1258" s="8">
        <v>0.0</v>
      </c>
      <c r="H1258" s="10"/>
    </row>
    <row r="1259">
      <c r="A1259" s="5" t="s">
        <v>1317</v>
      </c>
      <c r="B1259" s="5">
        <v>1.0</v>
      </c>
      <c r="C1259" s="5">
        <v>0.0</v>
      </c>
      <c r="D1259" s="6" t="s">
        <v>1319</v>
      </c>
      <c r="E1259" s="5" t="s">
        <v>13</v>
      </c>
      <c r="F1259" s="8">
        <v>1.0</v>
      </c>
      <c r="H1259" s="10"/>
    </row>
    <row r="1260">
      <c r="A1260" s="5" t="s">
        <v>1317</v>
      </c>
      <c r="B1260" s="5">
        <v>2.0</v>
      </c>
      <c r="C1260" s="5">
        <v>1.0</v>
      </c>
      <c r="D1260" s="6" t="s">
        <v>1320</v>
      </c>
      <c r="E1260" s="7"/>
      <c r="F1260" s="8">
        <v>0.0</v>
      </c>
      <c r="H1260" s="10"/>
    </row>
    <row r="1261">
      <c r="A1261" s="5" t="s">
        <v>1317</v>
      </c>
      <c r="B1261" s="5">
        <v>3.0</v>
      </c>
      <c r="C1261" s="5">
        <v>1.0</v>
      </c>
      <c r="D1261" s="6" t="s">
        <v>1321</v>
      </c>
      <c r="E1261" s="5" t="s">
        <v>39</v>
      </c>
      <c r="F1261" s="8">
        <v>1.0</v>
      </c>
      <c r="H1261" s="10"/>
    </row>
    <row r="1262">
      <c r="A1262" s="5" t="s">
        <v>1317</v>
      </c>
      <c r="B1262" s="5">
        <v>4.0</v>
      </c>
      <c r="C1262" s="5">
        <v>2.0</v>
      </c>
      <c r="D1262" s="6" t="s">
        <v>561</v>
      </c>
      <c r="E1262" s="7"/>
      <c r="F1262" s="8">
        <v>0.0</v>
      </c>
      <c r="H1262" s="10"/>
    </row>
    <row r="1263">
      <c r="A1263" s="5" t="s">
        <v>1317</v>
      </c>
      <c r="B1263" s="5">
        <v>5.0</v>
      </c>
      <c r="C1263" s="5">
        <v>2.0</v>
      </c>
      <c r="D1263" s="6" t="s">
        <v>1322</v>
      </c>
      <c r="E1263" s="5" t="s">
        <v>28</v>
      </c>
      <c r="F1263" s="8">
        <v>1.0</v>
      </c>
      <c r="H1263" s="10"/>
    </row>
    <row r="1264">
      <c r="A1264" s="5" t="s">
        <v>1317</v>
      </c>
      <c r="B1264" s="5">
        <v>6.0</v>
      </c>
      <c r="C1264" s="5">
        <v>3.0</v>
      </c>
      <c r="D1264" s="6" t="s">
        <v>1323</v>
      </c>
      <c r="E1264" s="7"/>
      <c r="F1264" s="8">
        <v>0.0</v>
      </c>
      <c r="H1264" s="10"/>
    </row>
    <row r="1265">
      <c r="A1265" s="5" t="s">
        <v>1317</v>
      </c>
      <c r="B1265" s="5">
        <v>7.0</v>
      </c>
      <c r="C1265" s="5">
        <v>3.0</v>
      </c>
      <c r="D1265" s="6" t="s">
        <v>1324</v>
      </c>
      <c r="E1265" s="5" t="s">
        <v>28</v>
      </c>
      <c r="F1265" s="8">
        <v>1.0</v>
      </c>
      <c r="H1265" s="10"/>
    </row>
    <row r="1266">
      <c r="A1266" s="5" t="s">
        <v>1317</v>
      </c>
      <c r="B1266" s="5">
        <v>8.0</v>
      </c>
      <c r="C1266" s="5">
        <v>4.0</v>
      </c>
      <c r="D1266" s="6" t="s">
        <v>1325</v>
      </c>
      <c r="E1266" s="7"/>
      <c r="F1266" s="8">
        <v>0.0</v>
      </c>
      <c r="H1266" s="10"/>
    </row>
    <row r="1267">
      <c r="A1267" s="5" t="s">
        <v>1317</v>
      </c>
      <c r="B1267" s="5">
        <v>9.0</v>
      </c>
      <c r="C1267" s="5">
        <v>4.0</v>
      </c>
      <c r="D1267" s="6" t="s">
        <v>1326</v>
      </c>
      <c r="E1267" s="5" t="s">
        <v>39</v>
      </c>
      <c r="F1267" s="8">
        <v>1.0</v>
      </c>
      <c r="H1267" s="10"/>
    </row>
    <row r="1268">
      <c r="A1268" s="5" t="s">
        <v>1317</v>
      </c>
      <c r="B1268" s="5">
        <v>10.0</v>
      </c>
      <c r="C1268" s="5">
        <v>5.0</v>
      </c>
      <c r="D1268" s="6" t="s">
        <v>1327</v>
      </c>
      <c r="E1268" s="7"/>
      <c r="F1268" s="8">
        <v>0.0</v>
      </c>
      <c r="H1268" s="10"/>
    </row>
    <row r="1269">
      <c r="A1269" s="5" t="s">
        <v>1317</v>
      </c>
      <c r="B1269" s="5">
        <v>11.0</v>
      </c>
      <c r="C1269" s="5">
        <v>5.0</v>
      </c>
      <c r="D1269" s="6" t="s">
        <v>1328</v>
      </c>
      <c r="E1269" s="5" t="s">
        <v>13</v>
      </c>
      <c r="F1269" s="8">
        <v>1.0</v>
      </c>
      <c r="H1269" s="10"/>
    </row>
    <row r="1270">
      <c r="A1270" s="5" t="s">
        <v>1317</v>
      </c>
      <c r="B1270" s="5">
        <v>12.0</v>
      </c>
      <c r="C1270" s="5">
        <v>6.0</v>
      </c>
      <c r="D1270" s="6" t="s">
        <v>1329</v>
      </c>
      <c r="E1270" s="7"/>
      <c r="F1270" s="8">
        <v>0.0</v>
      </c>
      <c r="H1270" s="10"/>
    </row>
    <row r="1271">
      <c r="A1271" s="5" t="s">
        <v>1317</v>
      </c>
      <c r="B1271" s="5">
        <v>13.0</v>
      </c>
      <c r="C1271" s="5">
        <v>6.0</v>
      </c>
      <c r="D1271" s="6" t="s">
        <v>1330</v>
      </c>
      <c r="E1271" s="5" t="s">
        <v>39</v>
      </c>
      <c r="F1271" s="8">
        <v>1.0</v>
      </c>
      <c r="H1271" s="10"/>
    </row>
    <row r="1272">
      <c r="A1272" s="5" t="s">
        <v>1317</v>
      </c>
      <c r="B1272" s="5">
        <v>14.0</v>
      </c>
      <c r="C1272" s="5">
        <v>7.0</v>
      </c>
      <c r="D1272" s="6" t="s">
        <v>1331</v>
      </c>
      <c r="E1272" s="7"/>
      <c r="F1272" s="8">
        <v>0.0</v>
      </c>
      <c r="H1272" s="10"/>
    </row>
    <row r="1273">
      <c r="A1273" s="5" t="s">
        <v>1317</v>
      </c>
      <c r="B1273" s="5">
        <v>15.0</v>
      </c>
      <c r="C1273" s="5">
        <v>7.0</v>
      </c>
      <c r="D1273" s="6" t="s">
        <v>1332</v>
      </c>
      <c r="E1273" s="5" t="s">
        <v>10</v>
      </c>
      <c r="F1273" s="8">
        <v>1.0</v>
      </c>
      <c r="H1273" s="10"/>
    </row>
    <row r="1274">
      <c r="A1274" s="5" t="s">
        <v>1317</v>
      </c>
      <c r="B1274" s="5">
        <v>16.0</v>
      </c>
      <c r="C1274" s="5">
        <v>8.0</v>
      </c>
      <c r="D1274" s="6" t="s">
        <v>1333</v>
      </c>
      <c r="E1274" s="7"/>
      <c r="F1274" s="8">
        <v>0.0</v>
      </c>
      <c r="H1274" s="10"/>
    </row>
    <row r="1275">
      <c r="A1275" s="5" t="s">
        <v>1317</v>
      </c>
      <c r="B1275" s="5">
        <v>17.0</v>
      </c>
      <c r="C1275" s="5">
        <v>8.0</v>
      </c>
      <c r="D1275" s="6" t="s">
        <v>1334</v>
      </c>
      <c r="E1275" s="5" t="s">
        <v>10</v>
      </c>
      <c r="F1275" s="8">
        <v>1.0</v>
      </c>
      <c r="H1275" s="10"/>
    </row>
    <row r="1276">
      <c r="A1276" s="5" t="s">
        <v>1317</v>
      </c>
      <c r="B1276" s="5">
        <v>18.0</v>
      </c>
      <c r="C1276" s="5">
        <v>9.0</v>
      </c>
      <c r="D1276" s="6" t="s">
        <v>1335</v>
      </c>
      <c r="E1276" s="7"/>
      <c r="F1276" s="8">
        <v>0.0</v>
      </c>
      <c r="H1276" s="10"/>
    </row>
    <row r="1277">
      <c r="A1277" s="5" t="s">
        <v>1317</v>
      </c>
      <c r="B1277" s="5">
        <v>19.0</v>
      </c>
      <c r="C1277" s="5">
        <v>9.0</v>
      </c>
      <c r="D1277" s="6" t="s">
        <v>1336</v>
      </c>
      <c r="E1277" s="5" t="s">
        <v>13</v>
      </c>
      <c r="F1277" s="8">
        <v>1.0</v>
      </c>
      <c r="H1277" s="10"/>
    </row>
    <row r="1278">
      <c r="A1278" s="5" t="s">
        <v>1337</v>
      </c>
      <c r="B1278" s="5">
        <v>0.0</v>
      </c>
      <c r="C1278" s="5">
        <v>0.0</v>
      </c>
      <c r="D1278" s="6" t="s">
        <v>1338</v>
      </c>
      <c r="E1278" s="7"/>
      <c r="F1278" s="8">
        <v>0.0</v>
      </c>
      <c r="H1278" s="10"/>
    </row>
    <row r="1279">
      <c r="A1279" s="5" t="s">
        <v>1337</v>
      </c>
      <c r="B1279" s="5">
        <v>1.0</v>
      </c>
      <c r="C1279" s="5">
        <v>0.0</v>
      </c>
      <c r="D1279" s="6" t="s">
        <v>1339</v>
      </c>
      <c r="E1279" s="5" t="s">
        <v>13</v>
      </c>
      <c r="F1279" s="8">
        <v>1.0</v>
      </c>
      <c r="H1279" s="10"/>
    </row>
    <row r="1280">
      <c r="A1280" s="5" t="s">
        <v>1337</v>
      </c>
      <c r="B1280" s="5">
        <v>2.0</v>
      </c>
      <c r="C1280" s="5">
        <v>1.0</v>
      </c>
      <c r="D1280" s="6" t="s">
        <v>1340</v>
      </c>
      <c r="E1280" s="7"/>
      <c r="F1280" s="8">
        <v>0.0</v>
      </c>
      <c r="H1280" s="10"/>
    </row>
    <row r="1281">
      <c r="A1281" s="5" t="s">
        <v>1337</v>
      </c>
      <c r="B1281" s="5">
        <v>3.0</v>
      </c>
      <c r="C1281" s="5">
        <v>1.0</v>
      </c>
      <c r="D1281" s="6" t="s">
        <v>1341</v>
      </c>
      <c r="E1281" s="5" t="s">
        <v>13</v>
      </c>
      <c r="F1281" s="8">
        <v>1.0</v>
      </c>
      <c r="H1281" s="10"/>
    </row>
    <row r="1282">
      <c r="A1282" s="5" t="s">
        <v>1337</v>
      </c>
      <c r="B1282" s="5">
        <v>4.0</v>
      </c>
      <c r="C1282" s="5">
        <v>2.0</v>
      </c>
      <c r="D1282" s="6" t="s">
        <v>1342</v>
      </c>
      <c r="E1282" s="7"/>
      <c r="F1282" s="8">
        <v>0.0</v>
      </c>
      <c r="H1282" s="10"/>
    </row>
    <row r="1283">
      <c r="A1283" s="5" t="s">
        <v>1337</v>
      </c>
      <c r="B1283" s="5">
        <v>5.0</v>
      </c>
      <c r="C1283" s="5">
        <v>2.0</v>
      </c>
      <c r="D1283" s="6" t="s">
        <v>1343</v>
      </c>
      <c r="E1283" s="5" t="s">
        <v>28</v>
      </c>
      <c r="F1283" s="8">
        <v>1.0</v>
      </c>
      <c r="H1283" s="10"/>
    </row>
    <row r="1284">
      <c r="A1284" s="5" t="s">
        <v>1337</v>
      </c>
      <c r="B1284" s="5">
        <v>6.0</v>
      </c>
      <c r="C1284" s="5">
        <v>3.0</v>
      </c>
      <c r="D1284" s="6" t="s">
        <v>1344</v>
      </c>
      <c r="E1284" s="7"/>
      <c r="F1284" s="8">
        <v>0.0</v>
      </c>
      <c r="H1284" s="10"/>
    </row>
    <row r="1285">
      <c r="A1285" s="5" t="s">
        <v>1337</v>
      </c>
      <c r="B1285" s="5">
        <v>7.0</v>
      </c>
      <c r="C1285" s="5">
        <v>3.0</v>
      </c>
      <c r="D1285" s="6" t="s">
        <v>1345</v>
      </c>
      <c r="E1285" s="5" t="s">
        <v>61</v>
      </c>
      <c r="F1285" s="8">
        <v>1.0</v>
      </c>
      <c r="H1285" s="10"/>
    </row>
    <row r="1286">
      <c r="A1286" s="5" t="s">
        <v>1337</v>
      </c>
      <c r="B1286" s="5">
        <v>8.0</v>
      </c>
      <c r="C1286" s="5">
        <v>4.0</v>
      </c>
      <c r="D1286" s="6" t="s">
        <v>1346</v>
      </c>
      <c r="E1286" s="7"/>
      <c r="F1286" s="8">
        <v>0.0</v>
      </c>
      <c r="H1286" s="10"/>
    </row>
    <row r="1287">
      <c r="A1287" s="5" t="s">
        <v>1337</v>
      </c>
      <c r="B1287" s="5">
        <v>9.0</v>
      </c>
      <c r="C1287" s="5">
        <v>4.0</v>
      </c>
      <c r="D1287" s="6" t="s">
        <v>1347</v>
      </c>
      <c r="E1287" s="5" t="s">
        <v>10</v>
      </c>
      <c r="F1287" s="8">
        <v>1.0</v>
      </c>
      <c r="H1287" s="10"/>
    </row>
    <row r="1288">
      <c r="A1288" s="5" t="s">
        <v>1337</v>
      </c>
      <c r="B1288" s="5">
        <v>10.0</v>
      </c>
      <c r="C1288" s="5">
        <v>5.0</v>
      </c>
      <c r="D1288" s="6" t="s">
        <v>1348</v>
      </c>
      <c r="E1288" s="7"/>
      <c r="F1288" s="8">
        <v>0.0</v>
      </c>
      <c r="H1288" s="10"/>
    </row>
    <row r="1289">
      <c r="A1289" s="5" t="s">
        <v>1337</v>
      </c>
      <c r="B1289" s="5">
        <v>11.0</v>
      </c>
      <c r="C1289" s="5">
        <v>5.0</v>
      </c>
      <c r="D1289" s="6" t="s">
        <v>1349</v>
      </c>
      <c r="E1289" s="5" t="s">
        <v>10</v>
      </c>
      <c r="F1289" s="8">
        <v>1.0</v>
      </c>
      <c r="H1289" s="10"/>
    </row>
    <row r="1290">
      <c r="A1290" s="5" t="s">
        <v>1337</v>
      </c>
      <c r="B1290" s="5">
        <v>12.0</v>
      </c>
      <c r="C1290" s="5">
        <v>6.0</v>
      </c>
      <c r="D1290" s="6" t="s">
        <v>1350</v>
      </c>
      <c r="E1290" s="7"/>
      <c r="F1290" s="8">
        <v>0.0</v>
      </c>
      <c r="H1290" s="10"/>
    </row>
    <row r="1291">
      <c r="A1291" s="5" t="s">
        <v>1337</v>
      </c>
      <c r="B1291" s="5">
        <v>13.0</v>
      </c>
      <c r="C1291" s="5">
        <v>6.0</v>
      </c>
      <c r="D1291" s="6" t="s">
        <v>1351</v>
      </c>
      <c r="E1291" s="5" t="s">
        <v>10</v>
      </c>
      <c r="F1291" s="8">
        <v>1.0</v>
      </c>
      <c r="H1291" s="10"/>
    </row>
    <row r="1292">
      <c r="A1292" s="5" t="s">
        <v>1337</v>
      </c>
      <c r="B1292" s="5">
        <v>14.0</v>
      </c>
      <c r="C1292" s="5">
        <v>7.0</v>
      </c>
      <c r="D1292" s="6" t="s">
        <v>1352</v>
      </c>
      <c r="E1292" s="7"/>
      <c r="F1292" s="8">
        <v>0.0</v>
      </c>
      <c r="H1292" s="10"/>
    </row>
    <row r="1293">
      <c r="A1293" s="5" t="s">
        <v>1337</v>
      </c>
      <c r="B1293" s="5">
        <v>15.0</v>
      </c>
      <c r="C1293" s="5">
        <v>7.0</v>
      </c>
      <c r="D1293" s="6" t="s">
        <v>1353</v>
      </c>
      <c r="E1293" s="5" t="s">
        <v>10</v>
      </c>
      <c r="F1293" s="8">
        <v>1.0</v>
      </c>
      <c r="H1293" s="10"/>
    </row>
    <row r="1294">
      <c r="A1294" s="5" t="s">
        <v>1337</v>
      </c>
      <c r="B1294" s="5">
        <v>16.0</v>
      </c>
      <c r="C1294" s="5">
        <v>8.0</v>
      </c>
      <c r="D1294" s="6" t="s">
        <v>1354</v>
      </c>
      <c r="E1294" s="7"/>
      <c r="F1294" s="8">
        <v>0.0</v>
      </c>
      <c r="H1294" s="10"/>
    </row>
    <row r="1295">
      <c r="A1295" s="5" t="s">
        <v>1337</v>
      </c>
      <c r="B1295" s="5">
        <v>17.0</v>
      </c>
      <c r="C1295" s="5">
        <v>8.0</v>
      </c>
      <c r="D1295" s="6" t="s">
        <v>1355</v>
      </c>
      <c r="E1295" s="5" t="s">
        <v>10</v>
      </c>
      <c r="F1295" s="8">
        <v>1.0</v>
      </c>
      <c r="H1295" s="10"/>
    </row>
    <row r="1296">
      <c r="A1296" s="5" t="s">
        <v>1337</v>
      </c>
      <c r="B1296" s="5">
        <v>18.0</v>
      </c>
      <c r="C1296" s="5">
        <v>9.0</v>
      </c>
      <c r="D1296" s="6" t="s">
        <v>1356</v>
      </c>
      <c r="E1296" s="7"/>
      <c r="F1296" s="8">
        <v>0.0</v>
      </c>
      <c r="H1296" s="10"/>
    </row>
    <row r="1297">
      <c r="A1297" s="5" t="s">
        <v>1337</v>
      </c>
      <c r="B1297" s="5">
        <v>19.0</v>
      </c>
      <c r="C1297" s="5">
        <v>9.0</v>
      </c>
      <c r="D1297" s="6" t="s">
        <v>1357</v>
      </c>
      <c r="E1297" s="5" t="s">
        <v>13</v>
      </c>
      <c r="F1297" s="8">
        <v>1.0</v>
      </c>
      <c r="H1297" s="10"/>
    </row>
    <row r="1298">
      <c r="A1298" s="5" t="s">
        <v>1337</v>
      </c>
      <c r="B1298" s="5">
        <v>20.0</v>
      </c>
      <c r="C1298" s="5">
        <v>10.0</v>
      </c>
      <c r="D1298" s="6" t="s">
        <v>1358</v>
      </c>
      <c r="E1298" s="7"/>
      <c r="F1298" s="8">
        <v>0.0</v>
      </c>
      <c r="H1298" s="10"/>
    </row>
    <row r="1299">
      <c r="A1299" s="5" t="s">
        <v>1359</v>
      </c>
      <c r="B1299" s="5">
        <v>0.0</v>
      </c>
      <c r="C1299" s="5">
        <v>0.0</v>
      </c>
      <c r="D1299" s="6" t="s">
        <v>1360</v>
      </c>
      <c r="E1299" s="7"/>
      <c r="F1299" s="8">
        <v>0.0</v>
      </c>
      <c r="H1299" s="10"/>
    </row>
    <row r="1300">
      <c r="A1300" s="5" t="s">
        <v>1359</v>
      </c>
      <c r="B1300" s="5">
        <v>1.0</v>
      </c>
      <c r="C1300" s="5">
        <v>0.0</v>
      </c>
      <c r="D1300" s="6" t="s">
        <v>680</v>
      </c>
      <c r="E1300" s="5" t="s">
        <v>13</v>
      </c>
      <c r="F1300" s="8">
        <v>1.0</v>
      </c>
      <c r="H1300" s="10"/>
    </row>
    <row r="1301">
      <c r="A1301" s="5" t="s">
        <v>1359</v>
      </c>
      <c r="B1301" s="5">
        <v>2.0</v>
      </c>
      <c r="C1301" s="5">
        <v>1.0</v>
      </c>
      <c r="D1301" s="6" t="s">
        <v>1361</v>
      </c>
      <c r="E1301" s="7"/>
      <c r="F1301" s="8">
        <v>0.0</v>
      </c>
      <c r="H1301" s="10"/>
    </row>
    <row r="1302">
      <c r="A1302" s="5" t="s">
        <v>1359</v>
      </c>
      <c r="B1302" s="5">
        <v>3.0</v>
      </c>
      <c r="C1302" s="5">
        <v>1.0</v>
      </c>
      <c r="D1302" s="6" t="s">
        <v>1362</v>
      </c>
      <c r="E1302" s="5" t="s">
        <v>39</v>
      </c>
      <c r="F1302" s="8">
        <v>1.0</v>
      </c>
      <c r="H1302" s="10"/>
    </row>
    <row r="1303">
      <c r="A1303" s="5" t="s">
        <v>1359</v>
      </c>
      <c r="B1303" s="5">
        <v>4.0</v>
      </c>
      <c r="C1303" s="5">
        <v>2.0</v>
      </c>
      <c r="D1303" s="6" t="s">
        <v>1363</v>
      </c>
      <c r="E1303" s="7"/>
      <c r="F1303" s="8">
        <v>0.0</v>
      </c>
      <c r="H1303" s="10"/>
    </row>
    <row r="1304">
      <c r="A1304" s="5" t="s">
        <v>1359</v>
      </c>
      <c r="B1304" s="5">
        <v>5.0</v>
      </c>
      <c r="C1304" s="5">
        <v>2.0</v>
      </c>
      <c r="D1304" s="6" t="s">
        <v>1364</v>
      </c>
      <c r="E1304" s="5" t="s">
        <v>28</v>
      </c>
      <c r="F1304" s="8">
        <v>1.0</v>
      </c>
      <c r="H1304" s="10"/>
    </row>
    <row r="1305">
      <c r="A1305" s="5" t="s">
        <v>1359</v>
      </c>
      <c r="B1305" s="5">
        <v>6.0</v>
      </c>
      <c r="C1305" s="5">
        <v>3.0</v>
      </c>
      <c r="D1305" s="6" t="s">
        <v>1365</v>
      </c>
      <c r="E1305" s="7"/>
      <c r="F1305" s="8">
        <v>0.0</v>
      </c>
      <c r="H1305" s="10"/>
    </row>
    <row r="1306">
      <c r="A1306" s="5" t="s">
        <v>1359</v>
      </c>
      <c r="B1306" s="5">
        <v>7.0</v>
      </c>
      <c r="C1306" s="5">
        <v>3.0</v>
      </c>
      <c r="D1306" s="6" t="s">
        <v>1366</v>
      </c>
      <c r="E1306" s="5" t="s">
        <v>10</v>
      </c>
      <c r="F1306" s="8">
        <v>1.0</v>
      </c>
      <c r="H1306" s="10"/>
    </row>
    <row r="1307">
      <c r="A1307" s="5" t="s">
        <v>1359</v>
      </c>
      <c r="B1307" s="5">
        <v>8.0</v>
      </c>
      <c r="C1307" s="5">
        <v>4.0</v>
      </c>
      <c r="D1307" s="6" t="s">
        <v>1367</v>
      </c>
      <c r="E1307" s="7"/>
      <c r="F1307" s="8">
        <v>0.0</v>
      </c>
      <c r="H1307" s="10"/>
    </row>
    <row r="1308">
      <c r="A1308" s="5" t="s">
        <v>1359</v>
      </c>
      <c r="B1308" s="5">
        <v>9.0</v>
      </c>
      <c r="C1308" s="5">
        <v>4.0</v>
      </c>
      <c r="D1308" s="6" t="s">
        <v>1368</v>
      </c>
      <c r="E1308" s="5" t="s">
        <v>28</v>
      </c>
      <c r="F1308" s="8">
        <v>1.0</v>
      </c>
      <c r="H1308" s="10"/>
    </row>
    <row r="1309">
      <c r="A1309" s="5" t="s">
        <v>1359</v>
      </c>
      <c r="B1309" s="5">
        <v>10.0</v>
      </c>
      <c r="C1309" s="5">
        <v>5.0</v>
      </c>
      <c r="D1309" s="6" t="s">
        <v>1369</v>
      </c>
      <c r="E1309" s="7"/>
      <c r="F1309" s="8">
        <v>0.0</v>
      </c>
      <c r="H1309" s="10"/>
    </row>
    <row r="1310">
      <c r="A1310" s="5" t="s">
        <v>1359</v>
      </c>
      <c r="B1310" s="5">
        <v>11.0</v>
      </c>
      <c r="C1310" s="5">
        <v>5.0</v>
      </c>
      <c r="D1310" s="6" t="s">
        <v>1370</v>
      </c>
      <c r="E1310" s="5" t="s">
        <v>13</v>
      </c>
      <c r="F1310" s="8">
        <v>1.0</v>
      </c>
      <c r="H1310" s="10"/>
    </row>
    <row r="1311">
      <c r="A1311" s="5" t="s">
        <v>1359</v>
      </c>
      <c r="B1311" s="5">
        <v>12.0</v>
      </c>
      <c r="C1311" s="5">
        <v>6.0</v>
      </c>
      <c r="D1311" s="6" t="s">
        <v>1371</v>
      </c>
      <c r="E1311" s="7"/>
      <c r="F1311" s="8">
        <v>0.0</v>
      </c>
      <c r="H1311" s="10"/>
    </row>
    <row r="1312">
      <c r="A1312" s="5" t="s">
        <v>1359</v>
      </c>
      <c r="B1312" s="5">
        <v>13.0</v>
      </c>
      <c r="C1312" s="5">
        <v>6.0</v>
      </c>
      <c r="D1312" s="6" t="s">
        <v>1372</v>
      </c>
      <c r="E1312" s="5" t="s">
        <v>13</v>
      </c>
      <c r="F1312" s="8">
        <v>1.0</v>
      </c>
      <c r="H1312" s="10"/>
    </row>
    <row r="1313">
      <c r="A1313" s="5" t="s">
        <v>1359</v>
      </c>
      <c r="B1313" s="5">
        <v>14.0</v>
      </c>
      <c r="C1313" s="5">
        <v>7.0</v>
      </c>
      <c r="D1313" s="6" t="s">
        <v>1373</v>
      </c>
      <c r="E1313" s="7"/>
      <c r="F1313" s="8">
        <v>0.0</v>
      </c>
      <c r="H1313" s="10"/>
    </row>
    <row r="1314">
      <c r="A1314" s="5" t="s">
        <v>1359</v>
      </c>
      <c r="B1314" s="5">
        <v>15.0</v>
      </c>
      <c r="C1314" s="5">
        <v>7.0</v>
      </c>
      <c r="D1314" s="6" t="s">
        <v>1374</v>
      </c>
      <c r="E1314" s="5" t="s">
        <v>13</v>
      </c>
      <c r="F1314" s="8">
        <v>1.0</v>
      </c>
      <c r="H1314" s="10"/>
    </row>
    <row r="1315">
      <c r="A1315" s="5" t="s">
        <v>1359</v>
      </c>
      <c r="B1315" s="5">
        <v>16.0</v>
      </c>
      <c r="C1315" s="5">
        <v>8.0</v>
      </c>
      <c r="D1315" s="6" t="s">
        <v>1375</v>
      </c>
      <c r="E1315" s="7"/>
      <c r="F1315" s="8">
        <v>0.0</v>
      </c>
      <c r="H1315" s="10"/>
    </row>
    <row r="1316">
      <c r="A1316" s="5" t="s">
        <v>1359</v>
      </c>
      <c r="B1316" s="5">
        <v>17.0</v>
      </c>
      <c r="C1316" s="5">
        <v>8.0</v>
      </c>
      <c r="D1316" s="6" t="s">
        <v>1376</v>
      </c>
      <c r="E1316" s="5" t="s">
        <v>13</v>
      </c>
      <c r="F1316" s="8">
        <v>1.0</v>
      </c>
      <c r="H1316" s="10"/>
    </row>
    <row r="1317">
      <c r="A1317" s="5" t="s">
        <v>1359</v>
      </c>
      <c r="B1317" s="5">
        <v>18.0</v>
      </c>
      <c r="C1317" s="5">
        <v>9.0</v>
      </c>
      <c r="D1317" s="6" t="s">
        <v>1377</v>
      </c>
      <c r="E1317" s="7"/>
      <c r="F1317" s="8">
        <v>0.0</v>
      </c>
      <c r="H1317" s="10"/>
    </row>
    <row r="1318">
      <c r="A1318" s="5" t="s">
        <v>1359</v>
      </c>
      <c r="B1318" s="5">
        <v>19.0</v>
      </c>
      <c r="C1318" s="5">
        <v>9.0</v>
      </c>
      <c r="D1318" s="6" t="s">
        <v>1378</v>
      </c>
      <c r="E1318" s="5" t="s">
        <v>13</v>
      </c>
      <c r="F1318" s="8">
        <v>1.0</v>
      </c>
      <c r="H1318" s="10"/>
    </row>
    <row r="1319">
      <c r="A1319" s="5" t="s">
        <v>1379</v>
      </c>
      <c r="B1319" s="5">
        <v>0.0</v>
      </c>
      <c r="C1319" s="5">
        <v>0.0</v>
      </c>
      <c r="D1319" s="6" t="s">
        <v>1380</v>
      </c>
      <c r="E1319" s="7"/>
      <c r="F1319" s="8">
        <v>0.0</v>
      </c>
      <c r="H1319" s="10"/>
    </row>
    <row r="1320">
      <c r="A1320" s="5" t="s">
        <v>1379</v>
      </c>
      <c r="B1320" s="5">
        <v>1.0</v>
      </c>
      <c r="C1320" s="5">
        <v>0.0</v>
      </c>
      <c r="D1320" s="6" t="s">
        <v>1381</v>
      </c>
      <c r="E1320" s="5" t="s">
        <v>28</v>
      </c>
      <c r="F1320" s="8">
        <v>1.0</v>
      </c>
      <c r="H1320" s="10"/>
    </row>
    <row r="1321">
      <c r="A1321" s="5" t="s">
        <v>1379</v>
      </c>
      <c r="B1321" s="5">
        <v>2.0</v>
      </c>
      <c r="C1321" s="5">
        <v>1.0</v>
      </c>
      <c r="D1321" s="6" t="s">
        <v>1382</v>
      </c>
      <c r="E1321" s="7"/>
      <c r="F1321" s="8">
        <v>0.0</v>
      </c>
      <c r="H1321" s="10"/>
    </row>
    <row r="1322">
      <c r="A1322" s="5" t="s">
        <v>1379</v>
      </c>
      <c r="B1322" s="5">
        <v>3.0</v>
      </c>
      <c r="C1322" s="5">
        <v>1.0</v>
      </c>
      <c r="D1322" s="6" t="s">
        <v>1383</v>
      </c>
      <c r="E1322" s="5" t="s">
        <v>10</v>
      </c>
      <c r="F1322" s="8">
        <v>1.0</v>
      </c>
      <c r="H1322" s="10"/>
    </row>
    <row r="1323">
      <c r="A1323" s="5" t="s">
        <v>1379</v>
      </c>
      <c r="B1323" s="5">
        <v>4.0</v>
      </c>
      <c r="C1323" s="5">
        <v>2.0</v>
      </c>
      <c r="D1323" s="6" t="s">
        <v>1384</v>
      </c>
      <c r="E1323" s="7"/>
      <c r="F1323" s="8">
        <v>0.0</v>
      </c>
      <c r="H1323" s="10"/>
    </row>
    <row r="1324">
      <c r="A1324" s="5" t="s">
        <v>1379</v>
      </c>
      <c r="B1324" s="5">
        <v>5.0</v>
      </c>
      <c r="C1324" s="5">
        <v>2.0</v>
      </c>
      <c r="D1324" s="6" t="s">
        <v>1385</v>
      </c>
      <c r="E1324" s="5" t="s">
        <v>10</v>
      </c>
      <c r="F1324" s="8">
        <v>1.0</v>
      </c>
      <c r="H1324" s="10"/>
    </row>
    <row r="1325">
      <c r="A1325" s="5" t="s">
        <v>1379</v>
      </c>
      <c r="B1325" s="5">
        <v>6.0</v>
      </c>
      <c r="C1325" s="5">
        <v>3.0</v>
      </c>
      <c r="D1325" s="6" t="s">
        <v>1386</v>
      </c>
      <c r="E1325" s="7"/>
      <c r="F1325" s="8">
        <v>0.0</v>
      </c>
      <c r="H1325" s="10"/>
    </row>
    <row r="1326">
      <c r="A1326" s="5" t="s">
        <v>1379</v>
      </c>
      <c r="B1326" s="5">
        <v>7.0</v>
      </c>
      <c r="C1326" s="5">
        <v>3.0</v>
      </c>
      <c r="D1326" s="6" t="s">
        <v>1387</v>
      </c>
      <c r="E1326" s="5" t="s">
        <v>28</v>
      </c>
      <c r="F1326" s="8">
        <v>1.0</v>
      </c>
      <c r="H1326" s="10"/>
    </row>
    <row r="1327">
      <c r="A1327" s="5" t="s">
        <v>1379</v>
      </c>
      <c r="B1327" s="5">
        <v>8.0</v>
      </c>
      <c r="C1327" s="5">
        <v>4.0</v>
      </c>
      <c r="D1327" s="6" t="s">
        <v>1388</v>
      </c>
      <c r="E1327" s="7"/>
      <c r="F1327" s="8">
        <v>0.0</v>
      </c>
      <c r="H1327" s="10"/>
    </row>
    <row r="1328">
      <c r="A1328" s="5" t="s">
        <v>1379</v>
      </c>
      <c r="B1328" s="5">
        <v>9.0</v>
      </c>
      <c r="C1328" s="5">
        <v>4.0</v>
      </c>
      <c r="D1328" s="6" t="s">
        <v>1389</v>
      </c>
      <c r="E1328" s="5" t="s">
        <v>28</v>
      </c>
      <c r="F1328" s="8">
        <v>1.0</v>
      </c>
      <c r="H1328" s="10"/>
    </row>
    <row r="1329">
      <c r="A1329" s="5" t="s">
        <v>1379</v>
      </c>
      <c r="B1329" s="5">
        <v>10.0</v>
      </c>
      <c r="C1329" s="5">
        <v>5.0</v>
      </c>
      <c r="D1329" s="6" t="s">
        <v>1390</v>
      </c>
      <c r="E1329" s="7"/>
      <c r="F1329" s="8">
        <v>0.0</v>
      </c>
      <c r="H1329" s="10"/>
    </row>
    <row r="1330">
      <c r="A1330" s="5" t="s">
        <v>1379</v>
      </c>
      <c r="B1330" s="5">
        <v>11.0</v>
      </c>
      <c r="C1330" s="5">
        <v>5.0</v>
      </c>
      <c r="D1330" s="6" t="s">
        <v>1391</v>
      </c>
      <c r="E1330" s="5" t="s">
        <v>10</v>
      </c>
      <c r="F1330" s="8">
        <v>1.0</v>
      </c>
      <c r="H1330" s="10"/>
    </row>
    <row r="1331">
      <c r="A1331" s="5" t="s">
        <v>1379</v>
      </c>
      <c r="B1331" s="5">
        <v>12.0</v>
      </c>
      <c r="C1331" s="5">
        <v>6.0</v>
      </c>
      <c r="D1331" s="6" t="s">
        <v>1392</v>
      </c>
      <c r="E1331" s="7"/>
      <c r="F1331" s="8">
        <v>0.0</v>
      </c>
      <c r="H1331" s="10"/>
    </row>
    <row r="1332">
      <c r="A1332" s="5" t="s">
        <v>1379</v>
      </c>
      <c r="B1332" s="5">
        <v>13.0</v>
      </c>
      <c r="C1332" s="5">
        <v>6.0</v>
      </c>
      <c r="D1332" s="6" t="s">
        <v>1393</v>
      </c>
      <c r="E1332" s="5" t="s">
        <v>10</v>
      </c>
      <c r="F1332" s="8">
        <v>1.0</v>
      </c>
      <c r="H1332" s="10"/>
    </row>
    <row r="1333">
      <c r="A1333" s="5" t="s">
        <v>1379</v>
      </c>
      <c r="B1333" s="5">
        <v>14.0</v>
      </c>
      <c r="C1333" s="5">
        <v>7.0</v>
      </c>
      <c r="D1333" s="6" t="s">
        <v>1394</v>
      </c>
      <c r="E1333" s="7"/>
      <c r="F1333" s="8">
        <v>0.0</v>
      </c>
      <c r="H1333" s="10"/>
    </row>
    <row r="1334">
      <c r="A1334" s="5" t="s">
        <v>1379</v>
      </c>
      <c r="B1334" s="5">
        <v>15.0</v>
      </c>
      <c r="C1334" s="5">
        <v>7.0</v>
      </c>
      <c r="D1334" s="6" t="s">
        <v>1395</v>
      </c>
      <c r="E1334" s="5" t="s">
        <v>13</v>
      </c>
      <c r="F1334" s="8">
        <v>1.0</v>
      </c>
      <c r="H1334" s="10"/>
    </row>
    <row r="1335">
      <c r="A1335" s="5" t="s">
        <v>1379</v>
      </c>
      <c r="B1335" s="5">
        <v>16.0</v>
      </c>
      <c r="C1335" s="5">
        <v>8.0</v>
      </c>
      <c r="D1335" s="6" t="s">
        <v>1396</v>
      </c>
      <c r="E1335" s="7"/>
      <c r="F1335" s="8">
        <v>0.0</v>
      </c>
      <c r="H1335" s="10"/>
    </row>
    <row r="1336">
      <c r="A1336" s="5" t="s">
        <v>1379</v>
      </c>
      <c r="B1336" s="5">
        <v>17.0</v>
      </c>
      <c r="C1336" s="5">
        <v>8.0</v>
      </c>
      <c r="D1336" s="6" t="s">
        <v>1397</v>
      </c>
      <c r="E1336" s="5" t="s">
        <v>10</v>
      </c>
      <c r="F1336" s="8">
        <v>1.0</v>
      </c>
      <c r="H1336" s="10"/>
    </row>
    <row r="1337">
      <c r="A1337" s="5" t="s">
        <v>1379</v>
      </c>
      <c r="B1337" s="5">
        <v>18.0</v>
      </c>
      <c r="C1337" s="5">
        <v>9.0</v>
      </c>
      <c r="D1337" s="6" t="s">
        <v>1398</v>
      </c>
      <c r="E1337" s="7"/>
      <c r="F1337" s="8">
        <v>0.0</v>
      </c>
      <c r="H1337" s="10"/>
    </row>
    <row r="1338">
      <c r="A1338" s="5" t="s">
        <v>1379</v>
      </c>
      <c r="B1338" s="5">
        <v>19.0</v>
      </c>
      <c r="C1338" s="5">
        <v>9.0</v>
      </c>
      <c r="D1338" s="6" t="s">
        <v>1399</v>
      </c>
      <c r="E1338" s="5" t="s">
        <v>13</v>
      </c>
      <c r="F1338" s="8">
        <v>1.0</v>
      </c>
      <c r="H1338" s="10"/>
    </row>
    <row r="1339">
      <c r="A1339" s="5" t="s">
        <v>1400</v>
      </c>
      <c r="B1339" s="5">
        <v>0.0</v>
      </c>
      <c r="C1339" s="5">
        <v>0.0</v>
      </c>
      <c r="D1339" s="6" t="s">
        <v>1401</v>
      </c>
      <c r="E1339" s="7"/>
      <c r="F1339" s="8">
        <v>0.0</v>
      </c>
      <c r="H1339" s="10"/>
    </row>
    <row r="1340">
      <c r="A1340" s="5" t="s">
        <v>1400</v>
      </c>
      <c r="B1340" s="5">
        <v>1.0</v>
      </c>
      <c r="C1340" s="5">
        <v>0.0</v>
      </c>
      <c r="D1340" s="6" t="s">
        <v>1402</v>
      </c>
      <c r="E1340" s="5" t="s">
        <v>13</v>
      </c>
      <c r="F1340" s="8">
        <v>1.0</v>
      </c>
      <c r="H1340" s="10"/>
    </row>
    <row r="1341">
      <c r="A1341" s="5" t="s">
        <v>1400</v>
      </c>
      <c r="B1341" s="5">
        <v>2.0</v>
      </c>
      <c r="C1341" s="5">
        <v>1.0</v>
      </c>
      <c r="D1341" s="6" t="s">
        <v>1403</v>
      </c>
      <c r="E1341" s="7"/>
      <c r="F1341" s="8">
        <v>0.0</v>
      </c>
      <c r="H1341" s="10"/>
    </row>
    <row r="1342">
      <c r="A1342" s="5" t="s">
        <v>1400</v>
      </c>
      <c r="B1342" s="5">
        <v>3.0</v>
      </c>
      <c r="C1342" s="5">
        <v>1.0</v>
      </c>
      <c r="D1342" s="6" t="s">
        <v>1404</v>
      </c>
      <c r="E1342" s="5" t="s">
        <v>13</v>
      </c>
      <c r="F1342" s="8">
        <v>1.0</v>
      </c>
      <c r="H1342" s="10"/>
    </row>
    <row r="1343">
      <c r="A1343" s="5" t="s">
        <v>1400</v>
      </c>
      <c r="B1343" s="5">
        <v>4.0</v>
      </c>
      <c r="C1343" s="5">
        <v>2.0</v>
      </c>
      <c r="D1343" s="6" t="s">
        <v>1405</v>
      </c>
      <c r="E1343" s="7"/>
      <c r="F1343" s="8">
        <v>0.0</v>
      </c>
      <c r="H1343" s="10"/>
    </row>
    <row r="1344">
      <c r="A1344" s="5" t="s">
        <v>1400</v>
      </c>
      <c r="B1344" s="5">
        <v>5.0</v>
      </c>
      <c r="C1344" s="5">
        <v>2.0</v>
      </c>
      <c r="D1344" s="6" t="s">
        <v>1406</v>
      </c>
      <c r="E1344" s="5" t="s">
        <v>13</v>
      </c>
      <c r="F1344" s="8">
        <v>1.0</v>
      </c>
      <c r="H1344" s="10"/>
    </row>
    <row r="1345">
      <c r="A1345" s="5" t="s">
        <v>1400</v>
      </c>
      <c r="B1345" s="5">
        <v>6.0</v>
      </c>
      <c r="C1345" s="5">
        <v>3.0</v>
      </c>
      <c r="D1345" s="6" t="s">
        <v>1407</v>
      </c>
      <c r="E1345" s="7"/>
      <c r="F1345" s="8">
        <v>0.0</v>
      </c>
      <c r="H1345" s="10"/>
    </row>
    <row r="1346">
      <c r="A1346" s="5" t="s">
        <v>1400</v>
      </c>
      <c r="B1346" s="5">
        <v>7.0</v>
      </c>
      <c r="C1346" s="5">
        <v>3.0</v>
      </c>
      <c r="D1346" s="6" t="s">
        <v>1408</v>
      </c>
      <c r="E1346" s="5" t="s">
        <v>13</v>
      </c>
      <c r="F1346" s="8">
        <v>1.0</v>
      </c>
      <c r="H1346" s="10"/>
    </row>
    <row r="1347">
      <c r="A1347" s="5" t="s">
        <v>1400</v>
      </c>
      <c r="B1347" s="5">
        <v>8.0</v>
      </c>
      <c r="C1347" s="5">
        <v>4.0</v>
      </c>
      <c r="D1347" s="6" t="s">
        <v>1409</v>
      </c>
      <c r="E1347" s="7"/>
      <c r="F1347" s="8">
        <v>0.0</v>
      </c>
      <c r="H1347" s="10"/>
    </row>
    <row r="1348">
      <c r="A1348" s="5" t="s">
        <v>1400</v>
      </c>
      <c r="B1348" s="5">
        <v>9.0</v>
      </c>
      <c r="C1348" s="5">
        <v>4.0</v>
      </c>
      <c r="D1348" s="6" t="s">
        <v>1410</v>
      </c>
      <c r="E1348" s="5" t="s">
        <v>10</v>
      </c>
      <c r="F1348" s="8">
        <v>1.0</v>
      </c>
      <c r="H1348" s="10"/>
    </row>
    <row r="1349">
      <c r="A1349" s="5" t="s">
        <v>1400</v>
      </c>
      <c r="B1349" s="5">
        <v>10.0</v>
      </c>
      <c r="C1349" s="5">
        <v>5.0</v>
      </c>
      <c r="D1349" s="6" t="s">
        <v>1411</v>
      </c>
      <c r="E1349" s="7"/>
      <c r="F1349" s="8">
        <v>0.0</v>
      </c>
      <c r="H1349" s="10"/>
    </row>
    <row r="1350">
      <c r="A1350" s="5" t="s">
        <v>1400</v>
      </c>
      <c r="B1350" s="5">
        <v>11.0</v>
      </c>
      <c r="C1350" s="5">
        <v>5.0</v>
      </c>
      <c r="D1350" s="6" t="s">
        <v>1412</v>
      </c>
      <c r="E1350" s="5" t="s">
        <v>10</v>
      </c>
      <c r="F1350" s="8">
        <v>1.0</v>
      </c>
      <c r="H1350" s="10"/>
    </row>
    <row r="1351">
      <c r="A1351" s="5" t="s">
        <v>1400</v>
      </c>
      <c r="B1351" s="5">
        <v>12.0</v>
      </c>
      <c r="C1351" s="5">
        <v>6.0</v>
      </c>
      <c r="D1351" s="6" t="s">
        <v>1413</v>
      </c>
      <c r="E1351" s="7"/>
      <c r="F1351" s="8">
        <v>0.0</v>
      </c>
      <c r="H1351" s="10"/>
    </row>
    <row r="1352">
      <c r="A1352" s="5" t="s">
        <v>1400</v>
      </c>
      <c r="B1352" s="5">
        <v>13.0</v>
      </c>
      <c r="C1352" s="5">
        <v>6.0</v>
      </c>
      <c r="D1352" s="6" t="s">
        <v>1414</v>
      </c>
      <c r="E1352" s="5" t="s">
        <v>10</v>
      </c>
      <c r="F1352" s="8">
        <v>1.0</v>
      </c>
      <c r="H1352" s="10"/>
    </row>
    <row r="1353">
      <c r="A1353" s="5" t="s">
        <v>1400</v>
      </c>
      <c r="B1353" s="5">
        <v>14.0</v>
      </c>
      <c r="C1353" s="5">
        <v>7.0</v>
      </c>
      <c r="D1353" s="6" t="s">
        <v>1415</v>
      </c>
      <c r="E1353" s="7"/>
      <c r="F1353" s="8">
        <v>0.0</v>
      </c>
      <c r="H1353" s="10"/>
    </row>
    <row r="1354">
      <c r="A1354" s="5" t="s">
        <v>1400</v>
      </c>
      <c r="B1354" s="5">
        <v>15.0</v>
      </c>
      <c r="C1354" s="5">
        <v>7.0</v>
      </c>
      <c r="D1354" s="6" t="s">
        <v>1416</v>
      </c>
      <c r="E1354" s="5" t="s">
        <v>39</v>
      </c>
      <c r="F1354" s="8">
        <v>1.0</v>
      </c>
      <c r="H1354" s="10"/>
    </row>
    <row r="1355">
      <c r="A1355" s="5" t="s">
        <v>1400</v>
      </c>
      <c r="B1355" s="5">
        <v>16.0</v>
      </c>
      <c r="C1355" s="5">
        <v>8.0</v>
      </c>
      <c r="D1355" s="6" t="s">
        <v>1417</v>
      </c>
      <c r="E1355" s="7"/>
      <c r="F1355" s="8">
        <v>0.0</v>
      </c>
      <c r="H1355" s="10"/>
    </row>
    <row r="1356">
      <c r="A1356" s="5" t="s">
        <v>1400</v>
      </c>
      <c r="B1356" s="5">
        <v>17.0</v>
      </c>
      <c r="C1356" s="5">
        <v>8.0</v>
      </c>
      <c r="D1356" s="6" t="s">
        <v>1418</v>
      </c>
      <c r="E1356" s="5" t="s">
        <v>61</v>
      </c>
      <c r="F1356" s="8">
        <v>1.0</v>
      </c>
      <c r="H1356" s="10"/>
    </row>
    <row r="1357">
      <c r="A1357" s="5" t="s">
        <v>1400</v>
      </c>
      <c r="B1357" s="5">
        <v>18.0</v>
      </c>
      <c r="C1357" s="5">
        <v>9.0</v>
      </c>
      <c r="D1357" s="6" t="s">
        <v>1419</v>
      </c>
      <c r="E1357" s="7"/>
      <c r="F1357" s="8">
        <v>0.0</v>
      </c>
      <c r="H1357" s="10"/>
    </row>
    <row r="1358">
      <c r="A1358" s="5" t="s">
        <v>1400</v>
      </c>
      <c r="B1358" s="5">
        <v>19.0</v>
      </c>
      <c r="C1358" s="5">
        <v>9.0</v>
      </c>
      <c r="D1358" s="6" t="s">
        <v>1420</v>
      </c>
      <c r="E1358" s="5" t="s">
        <v>61</v>
      </c>
      <c r="F1358" s="8">
        <v>1.0</v>
      </c>
      <c r="H1358" s="10"/>
    </row>
    <row r="1359">
      <c r="A1359" s="5" t="s">
        <v>1400</v>
      </c>
      <c r="B1359" s="5">
        <v>20.0</v>
      </c>
      <c r="C1359" s="5">
        <v>10.0</v>
      </c>
      <c r="D1359" s="6" t="s">
        <v>1421</v>
      </c>
      <c r="E1359" s="7"/>
      <c r="F1359" s="8">
        <v>0.0</v>
      </c>
      <c r="H1359" s="10"/>
    </row>
    <row r="1360">
      <c r="A1360" s="5" t="s">
        <v>1422</v>
      </c>
      <c r="B1360" s="5">
        <v>0.0</v>
      </c>
      <c r="C1360" s="5">
        <v>0.0</v>
      </c>
      <c r="D1360" s="6" t="s">
        <v>680</v>
      </c>
      <c r="E1360" s="7"/>
      <c r="F1360" s="8">
        <v>0.0</v>
      </c>
      <c r="H1360" s="10"/>
    </row>
    <row r="1361">
      <c r="A1361" s="5" t="s">
        <v>1422</v>
      </c>
      <c r="B1361" s="5">
        <v>1.0</v>
      </c>
      <c r="C1361" s="5">
        <v>0.0</v>
      </c>
      <c r="D1361" s="6" t="s">
        <v>1423</v>
      </c>
      <c r="E1361" s="5" t="s">
        <v>13</v>
      </c>
      <c r="F1361" s="8">
        <v>1.0</v>
      </c>
      <c r="H1361" s="10"/>
    </row>
    <row r="1362">
      <c r="A1362" s="5" t="s">
        <v>1422</v>
      </c>
      <c r="B1362" s="5">
        <v>2.0</v>
      </c>
      <c r="C1362" s="5">
        <v>1.0</v>
      </c>
      <c r="D1362" s="6" t="s">
        <v>491</v>
      </c>
      <c r="E1362" s="7"/>
      <c r="F1362" s="8">
        <v>0.0</v>
      </c>
      <c r="H1362" s="10"/>
    </row>
    <row r="1363">
      <c r="A1363" s="5" t="s">
        <v>1422</v>
      </c>
      <c r="B1363" s="5">
        <v>3.0</v>
      </c>
      <c r="C1363" s="5">
        <v>1.0</v>
      </c>
      <c r="D1363" s="6" t="s">
        <v>1424</v>
      </c>
      <c r="E1363" s="5" t="s">
        <v>13</v>
      </c>
      <c r="F1363" s="8">
        <v>1.0</v>
      </c>
      <c r="H1363" s="10"/>
    </row>
    <row r="1364">
      <c r="A1364" s="5" t="s">
        <v>1422</v>
      </c>
      <c r="B1364" s="5">
        <v>4.0</v>
      </c>
      <c r="C1364" s="5">
        <v>2.0</v>
      </c>
      <c r="D1364" s="6" t="s">
        <v>1425</v>
      </c>
      <c r="E1364" s="7"/>
      <c r="F1364" s="8">
        <v>0.0</v>
      </c>
      <c r="H1364" s="10"/>
    </row>
    <row r="1365">
      <c r="A1365" s="5" t="s">
        <v>1422</v>
      </c>
      <c r="B1365" s="5">
        <v>5.0</v>
      </c>
      <c r="C1365" s="5">
        <v>2.0</v>
      </c>
      <c r="D1365" s="6" t="s">
        <v>1426</v>
      </c>
      <c r="E1365" s="5" t="s">
        <v>39</v>
      </c>
      <c r="F1365" s="8">
        <v>1.0</v>
      </c>
      <c r="H1365" s="10"/>
    </row>
    <row r="1366">
      <c r="A1366" s="5" t="s">
        <v>1422</v>
      </c>
      <c r="B1366" s="5">
        <v>6.0</v>
      </c>
      <c r="C1366" s="5">
        <v>3.0</v>
      </c>
      <c r="D1366" s="6" t="s">
        <v>1427</v>
      </c>
      <c r="E1366" s="7"/>
      <c r="F1366" s="8">
        <v>0.0</v>
      </c>
      <c r="H1366" s="10"/>
    </row>
    <row r="1367">
      <c r="A1367" s="5" t="s">
        <v>1422</v>
      </c>
      <c r="B1367" s="5">
        <v>7.0</v>
      </c>
      <c r="C1367" s="5">
        <v>3.0</v>
      </c>
      <c r="D1367" s="6" t="s">
        <v>1428</v>
      </c>
      <c r="E1367" s="5" t="s">
        <v>39</v>
      </c>
      <c r="F1367" s="8">
        <v>1.0</v>
      </c>
      <c r="H1367" s="10"/>
    </row>
    <row r="1368">
      <c r="A1368" s="5" t="s">
        <v>1422</v>
      </c>
      <c r="B1368" s="5">
        <v>8.0</v>
      </c>
      <c r="C1368" s="5">
        <v>4.0</v>
      </c>
      <c r="D1368" s="6" t="s">
        <v>1429</v>
      </c>
      <c r="E1368" s="7"/>
      <c r="F1368" s="8">
        <v>0.0</v>
      </c>
      <c r="H1368" s="10"/>
    </row>
    <row r="1369">
      <c r="A1369" s="5" t="s">
        <v>1422</v>
      </c>
      <c r="B1369" s="5">
        <v>9.0</v>
      </c>
      <c r="C1369" s="5">
        <v>4.0</v>
      </c>
      <c r="D1369" s="6" t="s">
        <v>1430</v>
      </c>
      <c r="E1369" s="5" t="s">
        <v>39</v>
      </c>
      <c r="F1369" s="8">
        <v>1.0</v>
      </c>
      <c r="H1369" s="10"/>
    </row>
    <row r="1370">
      <c r="A1370" s="5" t="s">
        <v>1422</v>
      </c>
      <c r="B1370" s="5">
        <v>10.0</v>
      </c>
      <c r="C1370" s="5">
        <v>5.0</v>
      </c>
      <c r="D1370" s="6" t="s">
        <v>1431</v>
      </c>
      <c r="E1370" s="7"/>
      <c r="F1370" s="8">
        <v>0.0</v>
      </c>
      <c r="H1370" s="10"/>
    </row>
    <row r="1371">
      <c r="A1371" s="5" t="s">
        <v>1422</v>
      </c>
      <c r="B1371" s="5">
        <v>11.0</v>
      </c>
      <c r="C1371" s="5">
        <v>5.0</v>
      </c>
      <c r="D1371" s="6" t="s">
        <v>1432</v>
      </c>
      <c r="E1371" s="5" t="s">
        <v>39</v>
      </c>
      <c r="F1371" s="8">
        <v>1.0</v>
      </c>
      <c r="H1371" s="10"/>
    </row>
    <row r="1372">
      <c r="A1372" s="5" t="s">
        <v>1422</v>
      </c>
      <c r="B1372" s="5">
        <v>12.0</v>
      </c>
      <c r="C1372" s="5">
        <v>6.0</v>
      </c>
      <c r="D1372" s="6" t="s">
        <v>1433</v>
      </c>
      <c r="E1372" s="7"/>
      <c r="F1372" s="8">
        <v>0.0</v>
      </c>
      <c r="H1372" s="10"/>
    </row>
    <row r="1373">
      <c r="A1373" s="5" t="s">
        <v>1422</v>
      </c>
      <c r="B1373" s="5">
        <v>13.0</v>
      </c>
      <c r="C1373" s="5">
        <v>6.0</v>
      </c>
      <c r="D1373" s="6" t="s">
        <v>1434</v>
      </c>
      <c r="E1373" s="5" t="s">
        <v>61</v>
      </c>
      <c r="F1373" s="8">
        <v>1.0</v>
      </c>
      <c r="H1373" s="10"/>
    </row>
    <row r="1374">
      <c r="A1374" s="5" t="s">
        <v>1422</v>
      </c>
      <c r="B1374" s="5">
        <v>14.0</v>
      </c>
      <c r="C1374" s="5">
        <v>7.0</v>
      </c>
      <c r="D1374" s="6" t="s">
        <v>1435</v>
      </c>
      <c r="E1374" s="7"/>
      <c r="F1374" s="8">
        <v>0.0</v>
      </c>
      <c r="H1374" s="10"/>
    </row>
    <row r="1375">
      <c r="A1375" s="5" t="s">
        <v>1422</v>
      </c>
      <c r="B1375" s="5">
        <v>15.0</v>
      </c>
      <c r="C1375" s="5">
        <v>7.0</v>
      </c>
      <c r="D1375" s="6" t="s">
        <v>1436</v>
      </c>
      <c r="E1375" s="5" t="s">
        <v>61</v>
      </c>
      <c r="F1375" s="8">
        <v>1.0</v>
      </c>
      <c r="G1375" s="5" t="s">
        <v>20999</v>
      </c>
      <c r="H1375" s="10"/>
    </row>
    <row r="1376">
      <c r="A1376" s="5" t="s">
        <v>1422</v>
      </c>
      <c r="B1376" s="5">
        <v>16.0</v>
      </c>
      <c r="C1376" s="5">
        <v>8.0</v>
      </c>
      <c r="D1376" s="6" t="s">
        <v>1437</v>
      </c>
      <c r="E1376" s="7"/>
      <c r="F1376" s="8">
        <v>0.0</v>
      </c>
      <c r="H1376" s="10"/>
    </row>
    <row r="1377">
      <c r="A1377" s="5" t="s">
        <v>1422</v>
      </c>
      <c r="B1377" s="5">
        <v>17.0</v>
      </c>
      <c r="C1377" s="5">
        <v>8.0</v>
      </c>
      <c r="D1377" s="6" t="s">
        <v>1438</v>
      </c>
      <c r="E1377" s="5" t="s">
        <v>39</v>
      </c>
      <c r="F1377" s="8">
        <v>1.0</v>
      </c>
      <c r="H1377" s="10"/>
    </row>
    <row r="1378">
      <c r="A1378" s="5" t="s">
        <v>1422</v>
      </c>
      <c r="B1378" s="5">
        <v>18.0</v>
      </c>
      <c r="C1378" s="5">
        <v>9.0</v>
      </c>
      <c r="D1378" s="6" t="s">
        <v>1439</v>
      </c>
      <c r="E1378" s="7"/>
      <c r="F1378" s="8">
        <v>0.0</v>
      </c>
      <c r="H1378" s="10"/>
    </row>
    <row r="1379">
      <c r="A1379" s="5" t="s">
        <v>1422</v>
      </c>
      <c r="B1379" s="5">
        <v>19.0</v>
      </c>
      <c r="C1379" s="5">
        <v>9.0</v>
      </c>
      <c r="D1379" s="6" t="s">
        <v>1440</v>
      </c>
      <c r="E1379" s="5" t="s">
        <v>10</v>
      </c>
      <c r="F1379" s="8">
        <v>1.0</v>
      </c>
      <c r="H1379" s="10"/>
    </row>
    <row r="1380">
      <c r="A1380" s="5" t="s">
        <v>1441</v>
      </c>
      <c r="B1380" s="5">
        <v>0.0</v>
      </c>
      <c r="C1380" s="5">
        <v>0.0</v>
      </c>
      <c r="D1380" s="6" t="s">
        <v>1442</v>
      </c>
      <c r="E1380" s="7"/>
      <c r="F1380" s="8">
        <v>0.0</v>
      </c>
      <c r="H1380" s="10"/>
    </row>
    <row r="1381">
      <c r="A1381" s="5" t="s">
        <v>1441</v>
      </c>
      <c r="B1381" s="5">
        <v>1.0</v>
      </c>
      <c r="C1381" s="5">
        <v>0.0</v>
      </c>
      <c r="D1381" s="6" t="s">
        <v>1443</v>
      </c>
      <c r="E1381" s="5" t="s">
        <v>13</v>
      </c>
      <c r="F1381" s="8">
        <v>1.0</v>
      </c>
      <c r="H1381" s="10"/>
    </row>
    <row r="1382">
      <c r="A1382" s="5" t="s">
        <v>1441</v>
      </c>
      <c r="B1382" s="5">
        <v>2.0</v>
      </c>
      <c r="C1382" s="5">
        <v>1.0</v>
      </c>
      <c r="D1382" s="6" t="s">
        <v>1444</v>
      </c>
      <c r="E1382" s="7"/>
      <c r="F1382" s="8">
        <v>0.0</v>
      </c>
      <c r="H1382" s="10"/>
    </row>
    <row r="1383">
      <c r="A1383" s="5" t="s">
        <v>1441</v>
      </c>
      <c r="B1383" s="5">
        <v>3.0</v>
      </c>
      <c r="C1383" s="5">
        <v>1.0</v>
      </c>
      <c r="D1383" s="6" t="s">
        <v>1445</v>
      </c>
      <c r="E1383" s="5" t="s">
        <v>61</v>
      </c>
      <c r="F1383" s="8">
        <v>1.0</v>
      </c>
      <c r="H1383" s="10"/>
    </row>
    <row r="1384">
      <c r="A1384" s="5" t="s">
        <v>1441</v>
      </c>
      <c r="B1384" s="5">
        <v>4.0</v>
      </c>
      <c r="C1384" s="5">
        <v>2.0</v>
      </c>
      <c r="D1384" s="6" t="s">
        <v>1446</v>
      </c>
      <c r="E1384" s="7"/>
      <c r="F1384" s="8">
        <v>0.0</v>
      </c>
      <c r="H1384" s="10"/>
    </row>
    <row r="1385">
      <c r="A1385" s="5" t="s">
        <v>1441</v>
      </c>
      <c r="B1385" s="5">
        <v>5.0</v>
      </c>
      <c r="C1385" s="5">
        <v>2.0</v>
      </c>
      <c r="D1385" s="6" t="s">
        <v>1447</v>
      </c>
      <c r="E1385" s="5" t="s">
        <v>39</v>
      </c>
      <c r="F1385" s="8">
        <v>1.0</v>
      </c>
      <c r="H1385" s="10"/>
    </row>
    <row r="1386">
      <c r="A1386" s="5" t="s">
        <v>1441</v>
      </c>
      <c r="B1386" s="5">
        <v>6.0</v>
      </c>
      <c r="C1386" s="5">
        <v>3.0</v>
      </c>
      <c r="D1386" s="6" t="s">
        <v>1448</v>
      </c>
      <c r="E1386" s="7"/>
      <c r="F1386" s="8">
        <v>0.0</v>
      </c>
      <c r="H1386" s="10"/>
    </row>
    <row r="1387">
      <c r="A1387" s="5" t="s">
        <v>1441</v>
      </c>
      <c r="B1387" s="5">
        <v>7.0</v>
      </c>
      <c r="C1387" s="5">
        <v>3.0</v>
      </c>
      <c r="D1387" s="6" t="s">
        <v>1449</v>
      </c>
      <c r="E1387" s="5" t="s">
        <v>28</v>
      </c>
      <c r="F1387" s="8">
        <v>1.0</v>
      </c>
      <c r="H1387" s="10"/>
    </row>
    <row r="1388">
      <c r="A1388" s="5" t="s">
        <v>1441</v>
      </c>
      <c r="B1388" s="5">
        <v>8.0</v>
      </c>
      <c r="C1388" s="5">
        <v>4.0</v>
      </c>
      <c r="D1388" s="6" t="s">
        <v>1450</v>
      </c>
      <c r="E1388" s="7"/>
      <c r="F1388" s="8">
        <v>0.0</v>
      </c>
      <c r="H1388" s="10"/>
    </row>
    <row r="1389">
      <c r="A1389" s="5" t="s">
        <v>1441</v>
      </c>
      <c r="B1389" s="5">
        <v>9.0</v>
      </c>
      <c r="C1389" s="5">
        <v>4.0</v>
      </c>
      <c r="D1389" s="6" t="s">
        <v>1451</v>
      </c>
      <c r="E1389" s="5" t="s">
        <v>61</v>
      </c>
      <c r="F1389" s="8">
        <v>1.0</v>
      </c>
      <c r="H1389" s="10"/>
    </row>
    <row r="1390">
      <c r="A1390" s="5" t="s">
        <v>1441</v>
      </c>
      <c r="B1390" s="5">
        <v>10.0</v>
      </c>
      <c r="C1390" s="5">
        <v>5.0</v>
      </c>
      <c r="D1390" s="6" t="s">
        <v>1452</v>
      </c>
      <c r="E1390" s="7"/>
      <c r="F1390" s="8">
        <v>0.0</v>
      </c>
      <c r="H1390" s="10"/>
    </row>
    <row r="1391">
      <c r="A1391" s="5" t="s">
        <v>1441</v>
      </c>
      <c r="B1391" s="5">
        <v>11.0</v>
      </c>
      <c r="C1391" s="5">
        <v>5.0</v>
      </c>
      <c r="D1391" s="6" t="s">
        <v>1453</v>
      </c>
      <c r="E1391" s="5" t="s">
        <v>10</v>
      </c>
      <c r="F1391" s="8">
        <v>1.0</v>
      </c>
      <c r="H1391" s="10"/>
    </row>
    <row r="1392">
      <c r="A1392" s="5" t="s">
        <v>1441</v>
      </c>
      <c r="B1392" s="5">
        <v>12.0</v>
      </c>
      <c r="C1392" s="5">
        <v>6.0</v>
      </c>
      <c r="D1392" s="6" t="s">
        <v>1454</v>
      </c>
      <c r="E1392" s="7"/>
      <c r="F1392" s="8">
        <v>0.0</v>
      </c>
      <c r="H1392" s="10"/>
    </row>
    <row r="1393">
      <c r="A1393" s="5" t="s">
        <v>1441</v>
      </c>
      <c r="B1393" s="5">
        <v>13.0</v>
      </c>
      <c r="C1393" s="5">
        <v>6.0</v>
      </c>
      <c r="D1393" s="6" t="s">
        <v>1455</v>
      </c>
      <c r="E1393" s="5" t="s">
        <v>10</v>
      </c>
      <c r="F1393" s="8">
        <v>1.0</v>
      </c>
      <c r="H1393" s="10"/>
    </row>
    <row r="1394">
      <c r="A1394" s="5" t="s">
        <v>1441</v>
      </c>
      <c r="B1394" s="5">
        <v>14.0</v>
      </c>
      <c r="C1394" s="5">
        <v>7.0</v>
      </c>
      <c r="D1394" s="6" t="s">
        <v>1456</v>
      </c>
      <c r="E1394" s="7"/>
      <c r="F1394" s="8">
        <v>0.0</v>
      </c>
      <c r="H1394" s="10"/>
    </row>
    <row r="1395">
      <c r="A1395" s="5" t="s">
        <v>1441</v>
      </c>
      <c r="B1395" s="5">
        <v>15.0</v>
      </c>
      <c r="C1395" s="5">
        <v>7.0</v>
      </c>
      <c r="D1395" s="6" t="s">
        <v>1457</v>
      </c>
      <c r="E1395" s="5" t="s">
        <v>13</v>
      </c>
      <c r="F1395" s="8">
        <v>1.0</v>
      </c>
      <c r="H1395" s="10"/>
    </row>
    <row r="1396">
      <c r="A1396" s="5" t="s">
        <v>1441</v>
      </c>
      <c r="B1396" s="5">
        <v>16.0</v>
      </c>
      <c r="C1396" s="5">
        <v>8.0</v>
      </c>
      <c r="D1396" s="6" t="s">
        <v>1458</v>
      </c>
      <c r="E1396" s="7"/>
      <c r="F1396" s="8">
        <v>0.0</v>
      </c>
      <c r="H1396" s="10"/>
    </row>
    <row r="1397">
      <c r="A1397" s="5" t="s">
        <v>1441</v>
      </c>
      <c r="B1397" s="5">
        <v>17.0</v>
      </c>
      <c r="C1397" s="5">
        <v>8.0</v>
      </c>
      <c r="D1397" s="6" t="s">
        <v>1459</v>
      </c>
      <c r="E1397" s="5" t="s">
        <v>10</v>
      </c>
      <c r="F1397" s="8">
        <v>1.0</v>
      </c>
      <c r="H1397" s="10"/>
    </row>
    <row r="1398">
      <c r="A1398" s="5" t="s">
        <v>1441</v>
      </c>
      <c r="B1398" s="5">
        <v>18.0</v>
      </c>
      <c r="C1398" s="5">
        <v>9.0</v>
      </c>
      <c r="D1398" s="6" t="s">
        <v>1460</v>
      </c>
      <c r="E1398" s="7"/>
      <c r="F1398" s="8">
        <v>0.0</v>
      </c>
      <c r="H1398" s="10"/>
    </row>
    <row r="1399">
      <c r="A1399" s="5" t="s">
        <v>1441</v>
      </c>
      <c r="B1399" s="5">
        <v>19.0</v>
      </c>
      <c r="C1399" s="5">
        <v>9.0</v>
      </c>
      <c r="D1399" s="6" t="s">
        <v>1461</v>
      </c>
      <c r="E1399" s="5" t="s">
        <v>28</v>
      </c>
      <c r="F1399" s="8">
        <v>1.0</v>
      </c>
      <c r="H1399" s="10"/>
    </row>
    <row r="1400">
      <c r="A1400" s="5" t="s">
        <v>1462</v>
      </c>
      <c r="B1400" s="5">
        <v>0.0</v>
      </c>
      <c r="C1400" s="5">
        <v>0.0</v>
      </c>
      <c r="D1400" s="6" t="s">
        <v>1463</v>
      </c>
      <c r="E1400" s="7"/>
      <c r="F1400" s="8">
        <v>0.0</v>
      </c>
      <c r="H1400" s="10"/>
    </row>
    <row r="1401">
      <c r="A1401" s="5" t="s">
        <v>1462</v>
      </c>
      <c r="B1401" s="5">
        <v>1.0</v>
      </c>
      <c r="C1401" s="5">
        <v>0.0</v>
      </c>
      <c r="D1401" s="6" t="s">
        <v>1464</v>
      </c>
      <c r="E1401" s="5" t="s">
        <v>13</v>
      </c>
      <c r="F1401" s="8">
        <v>1.0</v>
      </c>
      <c r="H1401" s="10"/>
    </row>
    <row r="1402">
      <c r="A1402" s="5" t="s">
        <v>1462</v>
      </c>
      <c r="B1402" s="5">
        <v>2.0</v>
      </c>
      <c r="C1402" s="5">
        <v>1.0</v>
      </c>
      <c r="D1402" s="6" t="s">
        <v>1465</v>
      </c>
      <c r="E1402" s="7"/>
      <c r="F1402" s="8">
        <v>0.0</v>
      </c>
      <c r="H1402" s="10"/>
    </row>
    <row r="1403">
      <c r="A1403" s="5" t="s">
        <v>1462</v>
      </c>
      <c r="B1403" s="5">
        <v>3.0</v>
      </c>
      <c r="C1403" s="5">
        <v>1.0</v>
      </c>
      <c r="D1403" s="6" t="s">
        <v>1466</v>
      </c>
      <c r="E1403" s="5" t="s">
        <v>13</v>
      </c>
      <c r="F1403" s="8">
        <v>1.0</v>
      </c>
      <c r="H1403" s="10"/>
    </row>
    <row r="1404">
      <c r="A1404" s="5" t="s">
        <v>1462</v>
      </c>
      <c r="B1404" s="5">
        <v>4.0</v>
      </c>
      <c r="C1404" s="5">
        <v>2.0</v>
      </c>
      <c r="D1404" s="6" t="s">
        <v>1467</v>
      </c>
      <c r="E1404" s="7"/>
      <c r="F1404" s="8">
        <v>0.0</v>
      </c>
      <c r="H1404" s="10"/>
    </row>
    <row r="1405">
      <c r="A1405" s="5" t="s">
        <v>1462</v>
      </c>
      <c r="B1405" s="5">
        <v>5.0</v>
      </c>
      <c r="C1405" s="5">
        <v>2.0</v>
      </c>
      <c r="D1405" s="6" t="s">
        <v>1468</v>
      </c>
      <c r="E1405" s="5" t="s">
        <v>39</v>
      </c>
      <c r="F1405" s="8">
        <v>1.0</v>
      </c>
      <c r="H1405" s="10"/>
    </row>
    <row r="1406">
      <c r="A1406" s="5" t="s">
        <v>1462</v>
      </c>
      <c r="B1406" s="5">
        <v>6.0</v>
      </c>
      <c r="C1406" s="5">
        <v>3.0</v>
      </c>
      <c r="D1406" s="6" t="s">
        <v>1469</v>
      </c>
      <c r="E1406" s="7"/>
      <c r="F1406" s="8">
        <v>0.0</v>
      </c>
      <c r="H1406" s="10"/>
    </row>
    <row r="1407">
      <c r="A1407" s="5" t="s">
        <v>1462</v>
      </c>
      <c r="B1407" s="5">
        <v>7.0</v>
      </c>
      <c r="C1407" s="5">
        <v>3.0</v>
      </c>
      <c r="D1407" s="6" t="s">
        <v>1470</v>
      </c>
      <c r="E1407" s="5" t="s">
        <v>39</v>
      </c>
      <c r="F1407" s="8">
        <v>1.0</v>
      </c>
      <c r="H1407" s="10"/>
    </row>
    <row r="1408">
      <c r="A1408" s="5" t="s">
        <v>1462</v>
      </c>
      <c r="B1408" s="5">
        <v>8.0</v>
      </c>
      <c r="C1408" s="5">
        <v>4.0</v>
      </c>
      <c r="D1408" s="6" t="s">
        <v>1471</v>
      </c>
      <c r="E1408" s="7"/>
      <c r="F1408" s="8">
        <v>0.0</v>
      </c>
      <c r="H1408" s="10"/>
    </row>
    <row r="1409">
      <c r="A1409" s="5" t="s">
        <v>1462</v>
      </c>
      <c r="B1409" s="5">
        <v>9.0</v>
      </c>
      <c r="C1409" s="5">
        <v>4.0</v>
      </c>
      <c r="D1409" s="6" t="s">
        <v>1472</v>
      </c>
      <c r="E1409" s="5" t="s">
        <v>28</v>
      </c>
      <c r="F1409" s="8">
        <v>1.0</v>
      </c>
      <c r="H1409" s="10"/>
    </row>
    <row r="1410">
      <c r="A1410" s="5" t="s">
        <v>1462</v>
      </c>
      <c r="B1410" s="5">
        <v>10.0</v>
      </c>
      <c r="C1410" s="5">
        <v>5.0</v>
      </c>
      <c r="D1410" s="6" t="s">
        <v>1473</v>
      </c>
      <c r="E1410" s="7"/>
      <c r="F1410" s="8">
        <v>0.0</v>
      </c>
      <c r="H1410" s="10"/>
    </row>
    <row r="1411">
      <c r="A1411" s="5" t="s">
        <v>1462</v>
      </c>
      <c r="B1411" s="5">
        <v>11.0</v>
      </c>
      <c r="C1411" s="5">
        <v>5.0</v>
      </c>
      <c r="D1411" s="6" t="s">
        <v>1474</v>
      </c>
      <c r="E1411" s="5" t="s">
        <v>28</v>
      </c>
      <c r="F1411" s="8">
        <v>1.0</v>
      </c>
      <c r="H1411" s="10"/>
    </row>
    <row r="1412">
      <c r="A1412" s="5" t="s">
        <v>1462</v>
      </c>
      <c r="B1412" s="5">
        <v>12.0</v>
      </c>
      <c r="C1412" s="5">
        <v>6.0</v>
      </c>
      <c r="D1412" s="6" t="s">
        <v>1475</v>
      </c>
      <c r="E1412" s="7"/>
      <c r="F1412" s="8">
        <v>0.0</v>
      </c>
      <c r="H1412" s="10"/>
    </row>
    <row r="1413">
      <c r="A1413" s="5" t="s">
        <v>1462</v>
      </c>
      <c r="B1413" s="5">
        <v>13.0</v>
      </c>
      <c r="C1413" s="5">
        <v>6.0</v>
      </c>
      <c r="D1413" s="6" t="s">
        <v>1476</v>
      </c>
      <c r="E1413" s="5" t="s">
        <v>10</v>
      </c>
      <c r="F1413" s="8">
        <v>1.0</v>
      </c>
      <c r="H1413" s="10"/>
    </row>
    <row r="1414">
      <c r="A1414" s="5" t="s">
        <v>1462</v>
      </c>
      <c r="B1414" s="5">
        <v>14.0</v>
      </c>
      <c r="C1414" s="5">
        <v>7.0</v>
      </c>
      <c r="D1414" s="6" t="s">
        <v>1477</v>
      </c>
      <c r="E1414" s="7"/>
      <c r="F1414" s="8">
        <v>0.0</v>
      </c>
      <c r="H1414" s="10"/>
    </row>
    <row r="1415">
      <c r="A1415" s="5" t="s">
        <v>1462</v>
      </c>
      <c r="B1415" s="5">
        <v>15.0</v>
      </c>
      <c r="C1415" s="5">
        <v>7.0</v>
      </c>
      <c r="D1415" s="6" t="s">
        <v>1478</v>
      </c>
      <c r="E1415" s="5" t="s">
        <v>28</v>
      </c>
      <c r="F1415" s="8">
        <v>1.0</v>
      </c>
      <c r="H1415" s="10"/>
    </row>
    <row r="1416">
      <c r="A1416" s="5" t="s">
        <v>1462</v>
      </c>
      <c r="B1416" s="5">
        <v>16.0</v>
      </c>
      <c r="C1416" s="5">
        <v>8.0</v>
      </c>
      <c r="D1416" s="6" t="s">
        <v>1479</v>
      </c>
      <c r="E1416" s="7"/>
      <c r="F1416" s="8">
        <v>0.0</v>
      </c>
      <c r="H1416" s="10"/>
    </row>
    <row r="1417">
      <c r="A1417" s="5" t="s">
        <v>1462</v>
      </c>
      <c r="B1417" s="5">
        <v>17.0</v>
      </c>
      <c r="C1417" s="5">
        <v>8.0</v>
      </c>
      <c r="D1417" s="6" t="s">
        <v>1480</v>
      </c>
      <c r="E1417" s="5" t="s">
        <v>39</v>
      </c>
      <c r="F1417" s="8">
        <v>1.0</v>
      </c>
      <c r="H1417" s="10"/>
    </row>
    <row r="1418">
      <c r="A1418" s="5" t="s">
        <v>1462</v>
      </c>
      <c r="B1418" s="5">
        <v>18.0</v>
      </c>
      <c r="C1418" s="5">
        <v>9.0</v>
      </c>
      <c r="D1418" s="6" t="s">
        <v>1481</v>
      </c>
      <c r="E1418" s="7"/>
      <c r="F1418" s="8">
        <v>0.0</v>
      </c>
      <c r="H1418" s="10"/>
    </row>
    <row r="1419">
      <c r="A1419" s="5" t="s">
        <v>1462</v>
      </c>
      <c r="B1419" s="5">
        <v>19.0</v>
      </c>
      <c r="C1419" s="5">
        <v>9.0</v>
      </c>
      <c r="D1419" s="6" t="s">
        <v>1482</v>
      </c>
      <c r="E1419" s="5" t="s">
        <v>10</v>
      </c>
      <c r="F1419" s="8">
        <v>1.0</v>
      </c>
      <c r="H1419" s="10"/>
    </row>
    <row r="1420">
      <c r="A1420" s="5" t="s">
        <v>1462</v>
      </c>
      <c r="B1420" s="5">
        <v>20.0</v>
      </c>
      <c r="C1420" s="5">
        <v>10.0</v>
      </c>
      <c r="D1420" s="6" t="s">
        <v>1483</v>
      </c>
      <c r="E1420" s="7"/>
      <c r="F1420" s="8">
        <v>0.0</v>
      </c>
      <c r="H1420" s="10"/>
    </row>
    <row r="1421">
      <c r="A1421" s="5" t="s">
        <v>1484</v>
      </c>
      <c r="B1421" s="5">
        <v>0.0</v>
      </c>
      <c r="C1421" s="5">
        <v>0.0</v>
      </c>
      <c r="D1421" s="6" t="s">
        <v>1485</v>
      </c>
      <c r="E1421" s="7"/>
      <c r="F1421" s="8">
        <v>0.0</v>
      </c>
      <c r="H1421" s="10"/>
    </row>
    <row r="1422">
      <c r="A1422" s="5" t="s">
        <v>1484</v>
      </c>
      <c r="B1422" s="5">
        <v>1.0</v>
      </c>
      <c r="C1422" s="5">
        <v>0.0</v>
      </c>
      <c r="D1422" s="6" t="s">
        <v>1486</v>
      </c>
      <c r="E1422" s="5" t="s">
        <v>13</v>
      </c>
      <c r="F1422" s="8">
        <v>1.0</v>
      </c>
      <c r="H1422" s="10"/>
    </row>
    <row r="1423">
      <c r="A1423" s="5" t="s">
        <v>1484</v>
      </c>
      <c r="B1423" s="5">
        <v>2.0</v>
      </c>
      <c r="C1423" s="5">
        <v>1.0</v>
      </c>
      <c r="D1423" s="6" t="s">
        <v>1487</v>
      </c>
      <c r="E1423" s="7"/>
      <c r="F1423" s="8">
        <v>0.0</v>
      </c>
      <c r="H1423" s="10"/>
    </row>
    <row r="1424">
      <c r="A1424" s="5" t="s">
        <v>1484</v>
      </c>
      <c r="B1424" s="5">
        <v>3.0</v>
      </c>
      <c r="C1424" s="5">
        <v>1.0</v>
      </c>
      <c r="D1424" s="6" t="s">
        <v>1488</v>
      </c>
      <c r="E1424" s="5" t="s">
        <v>13</v>
      </c>
      <c r="F1424" s="8">
        <v>1.0</v>
      </c>
      <c r="H1424" s="10"/>
    </row>
    <row r="1425">
      <c r="A1425" s="5" t="s">
        <v>1484</v>
      </c>
      <c r="B1425" s="5">
        <v>4.0</v>
      </c>
      <c r="C1425" s="5">
        <v>2.0</v>
      </c>
      <c r="D1425" s="6" t="s">
        <v>1489</v>
      </c>
      <c r="E1425" s="7"/>
      <c r="F1425" s="8">
        <v>0.0</v>
      </c>
      <c r="H1425" s="10"/>
    </row>
    <row r="1426">
      <c r="A1426" s="5" t="s">
        <v>1484</v>
      </c>
      <c r="B1426" s="5">
        <v>5.0</v>
      </c>
      <c r="C1426" s="5">
        <v>2.0</v>
      </c>
      <c r="D1426" s="6" t="s">
        <v>1490</v>
      </c>
      <c r="E1426" s="5" t="s">
        <v>28</v>
      </c>
      <c r="F1426" s="8">
        <v>1.0</v>
      </c>
      <c r="H1426" s="10"/>
    </row>
    <row r="1427">
      <c r="A1427" s="5" t="s">
        <v>1484</v>
      </c>
      <c r="B1427" s="5">
        <v>6.0</v>
      </c>
      <c r="C1427" s="5">
        <v>3.0</v>
      </c>
      <c r="D1427" s="6" t="s">
        <v>1491</v>
      </c>
      <c r="E1427" s="7"/>
      <c r="F1427" s="8">
        <v>0.0</v>
      </c>
      <c r="H1427" s="10"/>
    </row>
    <row r="1428">
      <c r="A1428" s="5" t="s">
        <v>1484</v>
      </c>
      <c r="B1428" s="5">
        <v>7.0</v>
      </c>
      <c r="C1428" s="5">
        <v>3.0</v>
      </c>
      <c r="D1428" s="6" t="s">
        <v>1492</v>
      </c>
      <c r="E1428" s="5" t="s">
        <v>39</v>
      </c>
      <c r="F1428" s="8">
        <v>1.0</v>
      </c>
      <c r="H1428" s="10"/>
    </row>
    <row r="1429">
      <c r="A1429" s="5" t="s">
        <v>1484</v>
      </c>
      <c r="B1429" s="5">
        <v>8.0</v>
      </c>
      <c r="C1429" s="5">
        <v>4.0</v>
      </c>
      <c r="D1429" s="6" t="s">
        <v>1493</v>
      </c>
      <c r="E1429" s="7"/>
      <c r="F1429" s="8">
        <v>0.0</v>
      </c>
      <c r="H1429" s="10"/>
    </row>
    <row r="1430">
      <c r="A1430" s="5" t="s">
        <v>1484</v>
      </c>
      <c r="B1430" s="5">
        <v>9.0</v>
      </c>
      <c r="C1430" s="5">
        <v>4.0</v>
      </c>
      <c r="D1430" s="6" t="s">
        <v>1494</v>
      </c>
      <c r="E1430" s="5" t="s">
        <v>28</v>
      </c>
      <c r="F1430" s="8">
        <v>1.0</v>
      </c>
      <c r="H1430" s="10"/>
    </row>
    <row r="1431">
      <c r="A1431" s="5" t="s">
        <v>1484</v>
      </c>
      <c r="B1431" s="5">
        <v>10.0</v>
      </c>
      <c r="C1431" s="5">
        <v>5.0</v>
      </c>
      <c r="D1431" s="6" t="s">
        <v>1495</v>
      </c>
      <c r="E1431" s="7"/>
      <c r="F1431" s="8">
        <v>0.0</v>
      </c>
      <c r="H1431" s="10"/>
    </row>
    <row r="1432">
      <c r="A1432" s="5" t="s">
        <v>1484</v>
      </c>
      <c r="B1432" s="5">
        <v>11.0</v>
      </c>
      <c r="C1432" s="5">
        <v>5.0</v>
      </c>
      <c r="D1432" s="6" t="s">
        <v>1496</v>
      </c>
      <c r="E1432" s="5" t="s">
        <v>10</v>
      </c>
      <c r="F1432" s="8">
        <v>1.0</v>
      </c>
      <c r="H1432" s="10"/>
    </row>
    <row r="1433">
      <c r="A1433" s="5" t="s">
        <v>1484</v>
      </c>
      <c r="B1433" s="5">
        <v>12.0</v>
      </c>
      <c r="C1433" s="5">
        <v>6.0</v>
      </c>
      <c r="D1433" s="6" t="s">
        <v>1497</v>
      </c>
      <c r="E1433" s="7"/>
      <c r="F1433" s="8">
        <v>0.0</v>
      </c>
      <c r="H1433" s="10"/>
    </row>
    <row r="1434">
      <c r="A1434" s="5" t="s">
        <v>1484</v>
      </c>
      <c r="B1434" s="5">
        <v>13.0</v>
      </c>
      <c r="C1434" s="5">
        <v>6.0</v>
      </c>
      <c r="D1434" s="6" t="s">
        <v>1498</v>
      </c>
      <c r="E1434" s="5" t="s">
        <v>10</v>
      </c>
      <c r="F1434" s="8">
        <v>1.0</v>
      </c>
      <c r="H1434" s="10"/>
    </row>
    <row r="1435">
      <c r="A1435" s="5" t="s">
        <v>1484</v>
      </c>
      <c r="B1435" s="5">
        <v>14.0</v>
      </c>
      <c r="C1435" s="5">
        <v>7.0</v>
      </c>
      <c r="D1435" s="6" t="s">
        <v>1499</v>
      </c>
      <c r="E1435" s="7"/>
      <c r="F1435" s="8">
        <v>0.0</v>
      </c>
      <c r="H1435" s="10"/>
    </row>
    <row r="1436">
      <c r="A1436" s="5" t="s">
        <v>1484</v>
      </c>
      <c r="B1436" s="5">
        <v>15.0</v>
      </c>
      <c r="C1436" s="5">
        <v>7.0</v>
      </c>
      <c r="D1436" s="6" t="s">
        <v>1500</v>
      </c>
      <c r="E1436" s="5" t="s">
        <v>10</v>
      </c>
      <c r="F1436" s="8">
        <v>1.0</v>
      </c>
      <c r="H1436" s="10"/>
    </row>
    <row r="1437">
      <c r="A1437" s="5" t="s">
        <v>1484</v>
      </c>
      <c r="B1437" s="5">
        <v>16.0</v>
      </c>
      <c r="C1437" s="5">
        <v>8.0</v>
      </c>
      <c r="D1437" s="6" t="s">
        <v>1501</v>
      </c>
      <c r="E1437" s="7"/>
      <c r="F1437" s="8">
        <v>0.0</v>
      </c>
      <c r="H1437" s="10"/>
    </row>
    <row r="1438">
      <c r="A1438" s="5" t="s">
        <v>1484</v>
      </c>
      <c r="B1438" s="5">
        <v>17.0</v>
      </c>
      <c r="C1438" s="5">
        <v>8.0</v>
      </c>
      <c r="D1438" s="6" t="s">
        <v>1502</v>
      </c>
      <c r="E1438" s="5" t="s">
        <v>13</v>
      </c>
      <c r="F1438" s="8">
        <v>1.0</v>
      </c>
      <c r="H1438" s="10"/>
    </row>
    <row r="1439">
      <c r="A1439" s="5" t="s">
        <v>1484</v>
      </c>
      <c r="B1439" s="5">
        <v>18.0</v>
      </c>
      <c r="C1439" s="5">
        <v>9.0</v>
      </c>
      <c r="D1439" s="6" t="s">
        <v>1503</v>
      </c>
      <c r="E1439" s="7"/>
      <c r="F1439" s="8">
        <v>0.0</v>
      </c>
      <c r="H1439" s="10"/>
    </row>
    <row r="1440">
      <c r="A1440" s="5" t="s">
        <v>1484</v>
      </c>
      <c r="B1440" s="5">
        <v>19.0</v>
      </c>
      <c r="C1440" s="5">
        <v>9.0</v>
      </c>
      <c r="D1440" s="6" t="s">
        <v>1504</v>
      </c>
      <c r="E1440" s="5" t="s">
        <v>13</v>
      </c>
      <c r="F1440" s="8">
        <v>1.0</v>
      </c>
      <c r="H1440" s="10"/>
    </row>
    <row r="1441">
      <c r="A1441" s="5" t="s">
        <v>1484</v>
      </c>
      <c r="B1441" s="5">
        <v>20.0</v>
      </c>
      <c r="C1441" s="5">
        <v>10.0</v>
      </c>
      <c r="D1441" s="6" t="s">
        <v>1505</v>
      </c>
      <c r="E1441" s="7"/>
      <c r="F1441" s="8">
        <v>0.0</v>
      </c>
      <c r="H1441" s="10"/>
    </row>
    <row r="1442">
      <c r="A1442" s="5" t="s">
        <v>1506</v>
      </c>
      <c r="B1442" s="5">
        <v>0.0</v>
      </c>
      <c r="C1442" s="5">
        <v>0.0</v>
      </c>
      <c r="D1442" s="6" t="s">
        <v>553</v>
      </c>
      <c r="E1442" s="7"/>
      <c r="F1442" s="8">
        <v>0.0</v>
      </c>
      <c r="H1442" s="10"/>
    </row>
    <row r="1443">
      <c r="A1443" s="5" t="s">
        <v>1506</v>
      </c>
      <c r="B1443" s="5">
        <v>1.0</v>
      </c>
      <c r="C1443" s="5">
        <v>0.0</v>
      </c>
      <c r="D1443" s="6" t="s">
        <v>1507</v>
      </c>
      <c r="E1443" s="5" t="s">
        <v>13</v>
      </c>
      <c r="F1443" s="8">
        <v>1.0</v>
      </c>
      <c r="H1443" s="10"/>
    </row>
    <row r="1444">
      <c r="A1444" s="5" t="s">
        <v>1506</v>
      </c>
      <c r="B1444" s="5">
        <v>2.0</v>
      </c>
      <c r="C1444" s="5">
        <v>1.0</v>
      </c>
      <c r="D1444" s="6" t="s">
        <v>1508</v>
      </c>
      <c r="E1444" s="7"/>
      <c r="F1444" s="8">
        <v>0.0</v>
      </c>
      <c r="H1444" s="10"/>
    </row>
    <row r="1445">
      <c r="A1445" s="5" t="s">
        <v>1506</v>
      </c>
      <c r="B1445" s="5">
        <v>3.0</v>
      </c>
      <c r="C1445" s="5">
        <v>1.0</v>
      </c>
      <c r="D1445" s="6" t="s">
        <v>1509</v>
      </c>
      <c r="E1445" s="5" t="s">
        <v>13</v>
      </c>
      <c r="F1445" s="8">
        <v>1.0</v>
      </c>
      <c r="H1445" s="10"/>
    </row>
    <row r="1446">
      <c r="A1446" s="5" t="s">
        <v>1506</v>
      </c>
      <c r="B1446" s="5">
        <v>4.0</v>
      </c>
      <c r="C1446" s="5">
        <v>2.0</v>
      </c>
      <c r="D1446" s="6" t="s">
        <v>1510</v>
      </c>
      <c r="E1446" s="7"/>
      <c r="F1446" s="8">
        <v>0.0</v>
      </c>
      <c r="H1446" s="10"/>
    </row>
    <row r="1447">
      <c r="A1447" s="5" t="s">
        <v>1506</v>
      </c>
      <c r="B1447" s="5">
        <v>5.0</v>
      </c>
      <c r="C1447" s="5">
        <v>2.0</v>
      </c>
      <c r="D1447" s="6" t="s">
        <v>1511</v>
      </c>
      <c r="E1447" s="5" t="s">
        <v>28</v>
      </c>
      <c r="F1447" s="8">
        <v>1.0</v>
      </c>
      <c r="H1447" s="10"/>
    </row>
    <row r="1448">
      <c r="A1448" s="5" t="s">
        <v>1506</v>
      </c>
      <c r="B1448" s="5">
        <v>6.0</v>
      </c>
      <c r="C1448" s="5">
        <v>3.0</v>
      </c>
      <c r="D1448" s="6" t="s">
        <v>1512</v>
      </c>
      <c r="E1448" s="7"/>
      <c r="F1448" s="8">
        <v>0.0</v>
      </c>
      <c r="H1448" s="10"/>
    </row>
    <row r="1449">
      <c r="A1449" s="5" t="s">
        <v>1506</v>
      </c>
      <c r="B1449" s="5">
        <v>7.0</v>
      </c>
      <c r="C1449" s="5">
        <v>3.0</v>
      </c>
      <c r="D1449" s="6" t="s">
        <v>1513</v>
      </c>
      <c r="E1449" s="5" t="s">
        <v>10</v>
      </c>
      <c r="F1449" s="8">
        <v>1.0</v>
      </c>
      <c r="H1449" s="10"/>
    </row>
    <row r="1450">
      <c r="A1450" s="5" t="s">
        <v>1506</v>
      </c>
      <c r="B1450" s="5">
        <v>8.0</v>
      </c>
      <c r="C1450" s="5">
        <v>4.0</v>
      </c>
      <c r="D1450" s="6" t="s">
        <v>1514</v>
      </c>
      <c r="E1450" s="7"/>
      <c r="F1450" s="8">
        <v>0.0</v>
      </c>
      <c r="H1450" s="10"/>
    </row>
    <row r="1451">
      <c r="A1451" s="5" t="s">
        <v>1506</v>
      </c>
      <c r="B1451" s="5">
        <v>9.0</v>
      </c>
      <c r="C1451" s="5">
        <v>4.0</v>
      </c>
      <c r="D1451" s="6" t="s">
        <v>1515</v>
      </c>
      <c r="E1451" s="5" t="s">
        <v>10</v>
      </c>
      <c r="F1451" s="8">
        <v>1.0</v>
      </c>
      <c r="H1451" s="10"/>
    </row>
    <row r="1452">
      <c r="A1452" s="5" t="s">
        <v>1506</v>
      </c>
      <c r="B1452" s="5">
        <v>10.0</v>
      </c>
      <c r="C1452" s="5">
        <v>5.0</v>
      </c>
      <c r="D1452" s="6" t="s">
        <v>1516</v>
      </c>
      <c r="E1452" s="7"/>
      <c r="F1452" s="8">
        <v>0.0</v>
      </c>
      <c r="H1452" s="10"/>
    </row>
    <row r="1453">
      <c r="A1453" s="5" t="s">
        <v>1506</v>
      </c>
      <c r="B1453" s="5">
        <v>11.0</v>
      </c>
      <c r="C1453" s="5">
        <v>5.0</v>
      </c>
      <c r="D1453" s="6" t="s">
        <v>1517</v>
      </c>
      <c r="E1453" s="5" t="s">
        <v>10</v>
      </c>
      <c r="F1453" s="8">
        <v>1.0</v>
      </c>
      <c r="H1453" s="10"/>
    </row>
    <row r="1454">
      <c r="A1454" s="5" t="s">
        <v>1506</v>
      </c>
      <c r="B1454" s="5">
        <v>12.0</v>
      </c>
      <c r="C1454" s="5">
        <v>6.0</v>
      </c>
      <c r="D1454" s="6" t="s">
        <v>1518</v>
      </c>
      <c r="E1454" s="7"/>
      <c r="F1454" s="8">
        <v>0.0</v>
      </c>
      <c r="H1454" s="10"/>
    </row>
    <row r="1455">
      <c r="A1455" s="5" t="s">
        <v>1506</v>
      </c>
      <c r="B1455" s="5">
        <v>13.0</v>
      </c>
      <c r="C1455" s="5">
        <v>6.0</v>
      </c>
      <c r="D1455" s="6" t="s">
        <v>1519</v>
      </c>
      <c r="E1455" s="5" t="s">
        <v>10</v>
      </c>
      <c r="F1455" s="8">
        <v>1.0</v>
      </c>
      <c r="H1455" s="10"/>
    </row>
    <row r="1456">
      <c r="A1456" s="5" t="s">
        <v>1506</v>
      </c>
      <c r="B1456" s="5">
        <v>14.0</v>
      </c>
      <c r="C1456" s="5">
        <v>7.0</v>
      </c>
      <c r="D1456" s="6" t="s">
        <v>1520</v>
      </c>
      <c r="E1456" s="7"/>
      <c r="F1456" s="8">
        <v>0.0</v>
      </c>
      <c r="H1456" s="10"/>
    </row>
    <row r="1457">
      <c r="A1457" s="5" t="s">
        <v>1506</v>
      </c>
      <c r="B1457" s="5">
        <v>15.0</v>
      </c>
      <c r="C1457" s="5">
        <v>7.0</v>
      </c>
      <c r="D1457" s="6" t="s">
        <v>1521</v>
      </c>
      <c r="E1457" s="5" t="s">
        <v>28</v>
      </c>
      <c r="F1457" s="8">
        <v>1.0</v>
      </c>
      <c r="H1457" s="10"/>
    </row>
    <row r="1458">
      <c r="A1458" s="5" t="s">
        <v>1506</v>
      </c>
      <c r="B1458" s="5">
        <v>16.0</v>
      </c>
      <c r="C1458" s="5">
        <v>8.0</v>
      </c>
      <c r="D1458" s="6" t="s">
        <v>1522</v>
      </c>
      <c r="E1458" s="7"/>
      <c r="F1458" s="8">
        <v>0.0</v>
      </c>
      <c r="H1458" s="10"/>
    </row>
    <row r="1459">
      <c r="A1459" s="5" t="s">
        <v>1506</v>
      </c>
      <c r="B1459" s="5">
        <v>17.0</v>
      </c>
      <c r="C1459" s="5">
        <v>8.0</v>
      </c>
      <c r="D1459" s="6" t="s">
        <v>1523</v>
      </c>
      <c r="E1459" s="5" t="s">
        <v>28</v>
      </c>
      <c r="F1459" s="8">
        <v>1.0</v>
      </c>
      <c r="G1459" s="5"/>
      <c r="H1459" s="10"/>
    </row>
    <row r="1460">
      <c r="A1460" s="5" t="s">
        <v>1506</v>
      </c>
      <c r="B1460" s="5">
        <v>18.0</v>
      </c>
      <c r="C1460" s="5">
        <v>9.0</v>
      </c>
      <c r="D1460" s="6" t="s">
        <v>1524</v>
      </c>
      <c r="E1460" s="7"/>
      <c r="F1460" s="8">
        <v>0.0</v>
      </c>
      <c r="H1460" s="10"/>
    </row>
    <row r="1461">
      <c r="A1461" s="5" t="s">
        <v>1506</v>
      </c>
      <c r="B1461" s="5">
        <v>19.0</v>
      </c>
      <c r="C1461" s="5">
        <v>9.0</v>
      </c>
      <c r="D1461" s="6" t="s">
        <v>1525</v>
      </c>
      <c r="E1461" s="5" t="s">
        <v>13</v>
      </c>
      <c r="F1461" s="8">
        <v>1.0</v>
      </c>
      <c r="H1461" s="10"/>
    </row>
    <row r="1462">
      <c r="A1462" s="5" t="s">
        <v>1526</v>
      </c>
      <c r="B1462" s="5">
        <v>0.0</v>
      </c>
      <c r="C1462" s="5">
        <v>0.0</v>
      </c>
      <c r="D1462" s="6" t="s">
        <v>1527</v>
      </c>
      <c r="E1462" s="7"/>
      <c r="F1462" s="8">
        <v>0.0</v>
      </c>
      <c r="H1462" s="10"/>
    </row>
    <row r="1463">
      <c r="A1463" s="5" t="s">
        <v>1526</v>
      </c>
      <c r="B1463" s="5">
        <v>1.0</v>
      </c>
      <c r="C1463" s="5">
        <v>0.0</v>
      </c>
      <c r="D1463" s="6" t="s">
        <v>1528</v>
      </c>
      <c r="E1463" s="5" t="s">
        <v>13</v>
      </c>
      <c r="F1463" s="8">
        <v>1.0</v>
      </c>
      <c r="H1463" s="10"/>
    </row>
    <row r="1464">
      <c r="A1464" s="5" t="s">
        <v>1526</v>
      </c>
      <c r="B1464" s="5">
        <v>2.0</v>
      </c>
      <c r="C1464" s="5">
        <v>1.0</v>
      </c>
      <c r="D1464" s="6" t="s">
        <v>1529</v>
      </c>
      <c r="E1464" s="7"/>
      <c r="F1464" s="8">
        <v>0.0</v>
      </c>
      <c r="H1464" s="10"/>
    </row>
    <row r="1465">
      <c r="A1465" s="5" t="s">
        <v>1526</v>
      </c>
      <c r="B1465" s="5">
        <v>3.0</v>
      </c>
      <c r="C1465" s="5">
        <v>1.0</v>
      </c>
      <c r="D1465" s="6" t="s">
        <v>1530</v>
      </c>
      <c r="E1465" s="5" t="s">
        <v>39</v>
      </c>
      <c r="F1465" s="8">
        <v>1.0</v>
      </c>
      <c r="H1465" s="10"/>
    </row>
    <row r="1466">
      <c r="A1466" s="5" t="s">
        <v>1526</v>
      </c>
      <c r="B1466" s="5">
        <v>4.0</v>
      </c>
      <c r="C1466" s="5">
        <v>2.0</v>
      </c>
      <c r="D1466" s="6" t="s">
        <v>1531</v>
      </c>
      <c r="E1466" s="7"/>
      <c r="F1466" s="8">
        <v>0.0</v>
      </c>
      <c r="H1466" s="10"/>
    </row>
    <row r="1467">
      <c r="A1467" s="5" t="s">
        <v>1526</v>
      </c>
      <c r="B1467" s="5">
        <v>5.0</v>
      </c>
      <c r="C1467" s="5">
        <v>2.0</v>
      </c>
      <c r="D1467" s="6" t="s">
        <v>1532</v>
      </c>
      <c r="E1467" s="5" t="s">
        <v>10</v>
      </c>
      <c r="F1467" s="8">
        <v>1.0</v>
      </c>
      <c r="H1467" s="10"/>
    </row>
    <row r="1468">
      <c r="A1468" s="5" t="s">
        <v>1526</v>
      </c>
      <c r="B1468" s="5">
        <v>6.0</v>
      </c>
      <c r="C1468" s="5">
        <v>3.0</v>
      </c>
      <c r="D1468" s="6" t="s">
        <v>1533</v>
      </c>
      <c r="E1468" s="7"/>
      <c r="F1468" s="8">
        <v>0.0</v>
      </c>
      <c r="H1468" s="10"/>
    </row>
    <row r="1469">
      <c r="A1469" s="5" t="s">
        <v>1526</v>
      </c>
      <c r="B1469" s="5">
        <v>7.0</v>
      </c>
      <c r="C1469" s="5">
        <v>3.0</v>
      </c>
      <c r="D1469" s="6" t="s">
        <v>1534</v>
      </c>
      <c r="E1469" s="5" t="s">
        <v>28</v>
      </c>
      <c r="F1469" s="8">
        <v>1.0</v>
      </c>
      <c r="H1469" s="10"/>
    </row>
    <row r="1470">
      <c r="A1470" s="5" t="s">
        <v>1526</v>
      </c>
      <c r="B1470" s="5">
        <v>8.0</v>
      </c>
      <c r="C1470" s="5">
        <v>4.0</v>
      </c>
      <c r="D1470" s="6" t="s">
        <v>1535</v>
      </c>
      <c r="E1470" s="7"/>
      <c r="F1470" s="8">
        <v>0.0</v>
      </c>
      <c r="H1470" s="10"/>
    </row>
    <row r="1471">
      <c r="A1471" s="5" t="s">
        <v>1526</v>
      </c>
      <c r="B1471" s="5">
        <v>9.0</v>
      </c>
      <c r="C1471" s="5">
        <v>4.0</v>
      </c>
      <c r="D1471" s="6" t="s">
        <v>1536</v>
      </c>
      <c r="E1471" s="5" t="s">
        <v>28</v>
      </c>
      <c r="F1471" s="8">
        <v>1.0</v>
      </c>
      <c r="H1471" s="10"/>
    </row>
    <row r="1472">
      <c r="A1472" s="5" t="s">
        <v>1526</v>
      </c>
      <c r="B1472" s="5">
        <v>10.0</v>
      </c>
      <c r="C1472" s="5">
        <v>5.0</v>
      </c>
      <c r="D1472" s="6" t="s">
        <v>1537</v>
      </c>
      <c r="E1472" s="7"/>
      <c r="F1472" s="8">
        <v>0.0</v>
      </c>
      <c r="H1472" s="10"/>
    </row>
    <row r="1473">
      <c r="A1473" s="5" t="s">
        <v>1526</v>
      </c>
      <c r="B1473" s="5">
        <v>11.0</v>
      </c>
      <c r="C1473" s="5">
        <v>5.0</v>
      </c>
      <c r="D1473" s="6" t="s">
        <v>1538</v>
      </c>
      <c r="E1473" s="5" t="s">
        <v>10</v>
      </c>
      <c r="F1473" s="8">
        <v>1.0</v>
      </c>
      <c r="H1473" s="10"/>
    </row>
    <row r="1474">
      <c r="A1474" s="5" t="s">
        <v>1526</v>
      </c>
      <c r="B1474" s="5">
        <v>12.0</v>
      </c>
      <c r="C1474" s="5">
        <v>6.0</v>
      </c>
      <c r="D1474" s="6" t="s">
        <v>1539</v>
      </c>
      <c r="E1474" s="7"/>
      <c r="F1474" s="8">
        <v>0.0</v>
      </c>
      <c r="H1474" s="10"/>
    </row>
    <row r="1475">
      <c r="A1475" s="5" t="s">
        <v>1526</v>
      </c>
      <c r="B1475" s="5">
        <v>13.0</v>
      </c>
      <c r="C1475" s="5">
        <v>6.0</v>
      </c>
      <c r="D1475" s="6" t="s">
        <v>1540</v>
      </c>
      <c r="E1475" s="5" t="s">
        <v>28</v>
      </c>
      <c r="F1475" s="8">
        <v>1.0</v>
      </c>
      <c r="H1475" s="10"/>
    </row>
    <row r="1476">
      <c r="A1476" s="5" t="s">
        <v>1526</v>
      </c>
      <c r="B1476" s="5">
        <v>14.0</v>
      </c>
      <c r="C1476" s="5">
        <v>7.0</v>
      </c>
      <c r="D1476" s="6" t="s">
        <v>1541</v>
      </c>
      <c r="E1476" s="7"/>
      <c r="F1476" s="8">
        <v>0.0</v>
      </c>
      <c r="H1476" s="10"/>
    </row>
    <row r="1477">
      <c r="A1477" s="5" t="s">
        <v>1526</v>
      </c>
      <c r="B1477" s="5">
        <v>15.0</v>
      </c>
      <c r="C1477" s="5">
        <v>7.0</v>
      </c>
      <c r="D1477" s="6" t="s">
        <v>1542</v>
      </c>
      <c r="E1477" s="5" t="s">
        <v>28</v>
      </c>
      <c r="F1477" s="8">
        <v>1.0</v>
      </c>
      <c r="H1477" s="10"/>
    </row>
    <row r="1478">
      <c r="A1478" s="5" t="s">
        <v>1526</v>
      </c>
      <c r="B1478" s="5">
        <v>16.0</v>
      </c>
      <c r="C1478" s="5">
        <v>8.0</v>
      </c>
      <c r="D1478" s="6" t="s">
        <v>1543</v>
      </c>
      <c r="E1478" s="7"/>
      <c r="F1478" s="8">
        <v>0.0</v>
      </c>
      <c r="H1478" s="10"/>
    </row>
    <row r="1479">
      <c r="A1479" s="5" t="s">
        <v>1526</v>
      </c>
      <c r="B1479" s="5">
        <v>17.0</v>
      </c>
      <c r="C1479" s="5">
        <v>8.0</v>
      </c>
      <c r="D1479" s="6" t="s">
        <v>1544</v>
      </c>
      <c r="E1479" s="5" t="s">
        <v>28</v>
      </c>
      <c r="F1479" s="8">
        <v>1.0</v>
      </c>
      <c r="H1479" s="10"/>
    </row>
    <row r="1480">
      <c r="A1480" s="5" t="s">
        <v>1526</v>
      </c>
      <c r="B1480" s="5">
        <v>18.0</v>
      </c>
      <c r="C1480" s="5">
        <v>9.0</v>
      </c>
      <c r="D1480" s="6" t="s">
        <v>1545</v>
      </c>
      <c r="E1480" s="7"/>
      <c r="F1480" s="8">
        <v>0.0</v>
      </c>
      <c r="H1480" s="10"/>
    </row>
    <row r="1481">
      <c r="A1481" s="5" t="s">
        <v>1526</v>
      </c>
      <c r="B1481" s="5">
        <v>19.0</v>
      </c>
      <c r="C1481" s="5">
        <v>9.0</v>
      </c>
      <c r="D1481" s="6" t="s">
        <v>1546</v>
      </c>
      <c r="E1481" s="5" t="s">
        <v>39</v>
      </c>
      <c r="F1481" s="8">
        <v>1.0</v>
      </c>
      <c r="H1481" s="10"/>
    </row>
    <row r="1482">
      <c r="A1482" s="5" t="s">
        <v>1547</v>
      </c>
      <c r="B1482" s="5">
        <v>0.0</v>
      </c>
      <c r="C1482" s="5">
        <v>0.0</v>
      </c>
      <c r="D1482" s="6" t="s">
        <v>403</v>
      </c>
      <c r="E1482" s="7"/>
      <c r="F1482" s="8">
        <v>0.0</v>
      </c>
      <c r="H1482" s="10"/>
    </row>
    <row r="1483">
      <c r="A1483" s="5" t="s">
        <v>1547</v>
      </c>
      <c r="B1483" s="5">
        <v>1.0</v>
      </c>
      <c r="C1483" s="5">
        <v>0.0</v>
      </c>
      <c r="D1483" s="6" t="s">
        <v>206</v>
      </c>
      <c r="E1483" s="5" t="s">
        <v>13</v>
      </c>
      <c r="F1483" s="8">
        <v>1.0</v>
      </c>
      <c r="H1483" s="10"/>
    </row>
    <row r="1484">
      <c r="A1484" s="5" t="s">
        <v>1547</v>
      </c>
      <c r="B1484" s="5">
        <v>2.0</v>
      </c>
      <c r="C1484" s="5">
        <v>1.0</v>
      </c>
      <c r="D1484" s="6" t="s">
        <v>1548</v>
      </c>
      <c r="E1484" s="7"/>
      <c r="F1484" s="8">
        <v>0.0</v>
      </c>
      <c r="H1484" s="10"/>
    </row>
    <row r="1485">
      <c r="A1485" s="5" t="s">
        <v>1547</v>
      </c>
      <c r="B1485" s="5">
        <v>3.0</v>
      </c>
      <c r="C1485" s="5">
        <v>1.0</v>
      </c>
      <c r="D1485" s="6" t="s">
        <v>1549</v>
      </c>
      <c r="E1485" s="5" t="s">
        <v>13</v>
      </c>
      <c r="F1485" s="8">
        <v>1.0</v>
      </c>
      <c r="H1485" s="10"/>
    </row>
    <row r="1486">
      <c r="A1486" s="5" t="s">
        <v>1547</v>
      </c>
      <c r="B1486" s="5">
        <v>4.0</v>
      </c>
      <c r="C1486" s="5">
        <v>2.0</v>
      </c>
      <c r="D1486" s="6" t="s">
        <v>1550</v>
      </c>
      <c r="E1486" s="7"/>
      <c r="F1486" s="8">
        <v>0.0</v>
      </c>
      <c r="H1486" s="10"/>
    </row>
    <row r="1487">
      <c r="A1487" s="5" t="s">
        <v>1547</v>
      </c>
      <c r="B1487" s="5">
        <v>5.0</v>
      </c>
      <c r="C1487" s="5">
        <v>2.0</v>
      </c>
      <c r="D1487" s="6" t="s">
        <v>1551</v>
      </c>
      <c r="E1487" s="5" t="s">
        <v>13</v>
      </c>
      <c r="F1487" s="8">
        <v>1.0</v>
      </c>
      <c r="H1487" s="10"/>
    </row>
    <row r="1488">
      <c r="A1488" s="5" t="s">
        <v>1547</v>
      </c>
      <c r="B1488" s="5">
        <v>6.0</v>
      </c>
      <c r="C1488" s="5">
        <v>3.0</v>
      </c>
      <c r="D1488" s="6" t="s">
        <v>1552</v>
      </c>
      <c r="E1488" s="7"/>
      <c r="F1488" s="8">
        <v>0.0</v>
      </c>
      <c r="H1488" s="10"/>
    </row>
    <row r="1489">
      <c r="A1489" s="5" t="s">
        <v>1547</v>
      </c>
      <c r="B1489" s="5">
        <v>7.0</v>
      </c>
      <c r="C1489" s="5">
        <v>3.0</v>
      </c>
      <c r="D1489" s="6" t="s">
        <v>1553</v>
      </c>
      <c r="E1489" s="5" t="s">
        <v>39</v>
      </c>
      <c r="F1489" s="8">
        <v>1.0</v>
      </c>
      <c r="H1489" s="10"/>
    </row>
    <row r="1490">
      <c r="A1490" s="5" t="s">
        <v>1547</v>
      </c>
      <c r="B1490" s="5">
        <v>8.0</v>
      </c>
      <c r="C1490" s="5">
        <v>4.0</v>
      </c>
      <c r="D1490" s="6" t="s">
        <v>1554</v>
      </c>
      <c r="E1490" s="7"/>
      <c r="F1490" s="8">
        <v>0.0</v>
      </c>
      <c r="H1490" s="10"/>
    </row>
    <row r="1491">
      <c r="A1491" s="5" t="s">
        <v>1547</v>
      </c>
      <c r="B1491" s="5">
        <v>9.0</v>
      </c>
      <c r="C1491" s="5">
        <v>4.0</v>
      </c>
      <c r="D1491" s="6" t="s">
        <v>1555</v>
      </c>
      <c r="E1491" s="5" t="s">
        <v>10</v>
      </c>
      <c r="F1491" s="8">
        <v>1.0</v>
      </c>
      <c r="H1491" s="10"/>
    </row>
    <row r="1492">
      <c r="A1492" s="5" t="s">
        <v>1547</v>
      </c>
      <c r="B1492" s="5">
        <v>10.0</v>
      </c>
      <c r="C1492" s="5">
        <v>5.0</v>
      </c>
      <c r="D1492" s="6" t="s">
        <v>1556</v>
      </c>
      <c r="E1492" s="7"/>
      <c r="F1492" s="8">
        <v>0.0</v>
      </c>
      <c r="H1492" s="10"/>
    </row>
    <row r="1493">
      <c r="A1493" s="5" t="s">
        <v>1547</v>
      </c>
      <c r="B1493" s="5">
        <v>11.0</v>
      </c>
      <c r="C1493" s="5">
        <v>5.0</v>
      </c>
      <c r="D1493" s="6" t="s">
        <v>1557</v>
      </c>
      <c r="E1493" s="5" t="s">
        <v>10</v>
      </c>
      <c r="F1493" s="8">
        <v>1.0</v>
      </c>
      <c r="H1493" s="10"/>
    </row>
    <row r="1494">
      <c r="A1494" s="5" t="s">
        <v>1547</v>
      </c>
      <c r="B1494" s="5">
        <v>12.0</v>
      </c>
      <c r="C1494" s="5">
        <v>6.0</v>
      </c>
      <c r="D1494" s="6" t="s">
        <v>652</v>
      </c>
      <c r="E1494" s="7"/>
      <c r="F1494" s="8">
        <v>0.0</v>
      </c>
      <c r="H1494" s="10"/>
    </row>
    <row r="1495">
      <c r="A1495" s="5" t="s">
        <v>1547</v>
      </c>
      <c r="B1495" s="5">
        <v>13.0</v>
      </c>
      <c r="C1495" s="5">
        <v>6.0</v>
      </c>
      <c r="D1495" s="6" t="s">
        <v>1557</v>
      </c>
      <c r="E1495" s="5" t="s">
        <v>10</v>
      </c>
      <c r="F1495" s="8">
        <v>1.0</v>
      </c>
      <c r="H1495" s="10"/>
    </row>
    <row r="1496">
      <c r="A1496" s="5" t="s">
        <v>1547</v>
      </c>
      <c r="B1496" s="5">
        <v>14.0</v>
      </c>
      <c r="C1496" s="5">
        <v>7.0</v>
      </c>
      <c r="D1496" s="6" t="s">
        <v>1558</v>
      </c>
      <c r="E1496" s="7"/>
      <c r="F1496" s="8">
        <v>0.0</v>
      </c>
      <c r="H1496" s="10"/>
    </row>
    <row r="1497">
      <c r="A1497" s="5" t="s">
        <v>1547</v>
      </c>
      <c r="B1497" s="5">
        <v>15.0</v>
      </c>
      <c r="C1497" s="5">
        <v>7.0</v>
      </c>
      <c r="D1497" s="6" t="s">
        <v>1559</v>
      </c>
      <c r="E1497" s="5" t="s">
        <v>28</v>
      </c>
      <c r="F1497" s="8">
        <v>1.0</v>
      </c>
      <c r="H1497" s="10"/>
    </row>
    <row r="1498">
      <c r="A1498" s="5" t="s">
        <v>1547</v>
      </c>
      <c r="B1498" s="5">
        <v>16.0</v>
      </c>
      <c r="C1498" s="5">
        <v>8.0</v>
      </c>
      <c r="D1498" s="6" t="s">
        <v>1560</v>
      </c>
      <c r="E1498" s="7"/>
      <c r="F1498" s="8">
        <v>0.0</v>
      </c>
      <c r="H1498" s="10"/>
    </row>
    <row r="1499">
      <c r="A1499" s="5" t="s">
        <v>1547</v>
      </c>
      <c r="B1499" s="5">
        <v>17.0</v>
      </c>
      <c r="C1499" s="5">
        <v>8.0</v>
      </c>
      <c r="D1499" s="6" t="s">
        <v>1561</v>
      </c>
      <c r="E1499" s="5" t="s">
        <v>28</v>
      </c>
      <c r="F1499" s="8">
        <v>1.0</v>
      </c>
      <c r="H1499" s="10"/>
    </row>
    <row r="1500">
      <c r="A1500" s="5" t="s">
        <v>1547</v>
      </c>
      <c r="B1500" s="5">
        <v>18.0</v>
      </c>
      <c r="C1500" s="5">
        <v>9.0</v>
      </c>
      <c r="D1500" s="6" t="s">
        <v>1562</v>
      </c>
      <c r="E1500" s="7"/>
      <c r="F1500" s="8">
        <v>0.0</v>
      </c>
      <c r="H1500" s="10"/>
    </row>
    <row r="1501">
      <c r="A1501" s="5" t="s">
        <v>1547</v>
      </c>
      <c r="B1501" s="5">
        <v>19.0</v>
      </c>
      <c r="C1501" s="5">
        <v>9.0</v>
      </c>
      <c r="D1501" s="6" t="s">
        <v>1563</v>
      </c>
      <c r="E1501" s="5" t="s">
        <v>13</v>
      </c>
      <c r="F1501" s="8">
        <v>1.0</v>
      </c>
      <c r="H1501" s="10"/>
    </row>
    <row r="1502">
      <c r="A1502" s="5" t="s">
        <v>1564</v>
      </c>
      <c r="B1502" s="5">
        <v>0.0</v>
      </c>
      <c r="C1502" s="5">
        <v>0.0</v>
      </c>
      <c r="D1502" s="6" t="s">
        <v>1565</v>
      </c>
      <c r="E1502" s="7"/>
      <c r="F1502" s="8">
        <v>0.0</v>
      </c>
      <c r="H1502" s="10"/>
    </row>
    <row r="1503">
      <c r="A1503" s="5" t="s">
        <v>1564</v>
      </c>
      <c r="B1503" s="5">
        <v>1.0</v>
      </c>
      <c r="C1503" s="5">
        <v>0.0</v>
      </c>
      <c r="D1503" s="6" t="s">
        <v>1566</v>
      </c>
      <c r="E1503" s="5" t="s">
        <v>39</v>
      </c>
      <c r="F1503" s="8">
        <v>1.0</v>
      </c>
      <c r="H1503" s="10"/>
    </row>
    <row r="1504">
      <c r="A1504" s="5" t="s">
        <v>1564</v>
      </c>
      <c r="B1504" s="5">
        <v>2.0</v>
      </c>
      <c r="C1504" s="5">
        <v>1.0</v>
      </c>
      <c r="D1504" s="6" t="s">
        <v>1567</v>
      </c>
      <c r="E1504" s="7"/>
      <c r="F1504" s="8">
        <v>0.0</v>
      </c>
      <c r="H1504" s="10"/>
    </row>
    <row r="1505">
      <c r="A1505" s="5" t="s">
        <v>1564</v>
      </c>
      <c r="B1505" s="5">
        <v>3.0</v>
      </c>
      <c r="C1505" s="5">
        <v>1.0</v>
      </c>
      <c r="D1505" s="6" t="s">
        <v>1568</v>
      </c>
      <c r="E1505" s="5" t="s">
        <v>39</v>
      </c>
      <c r="F1505" s="8">
        <v>1.0</v>
      </c>
      <c r="H1505" s="10"/>
    </row>
    <row r="1506">
      <c r="A1506" s="5" t="s">
        <v>1564</v>
      </c>
      <c r="B1506" s="5">
        <v>4.0</v>
      </c>
      <c r="C1506" s="5">
        <v>2.0</v>
      </c>
      <c r="D1506" s="6" t="s">
        <v>1569</v>
      </c>
      <c r="E1506" s="7"/>
      <c r="F1506" s="8">
        <v>0.0</v>
      </c>
      <c r="H1506" s="10"/>
    </row>
    <row r="1507">
      <c r="A1507" s="5" t="s">
        <v>1564</v>
      </c>
      <c r="B1507" s="5">
        <v>5.0</v>
      </c>
      <c r="C1507" s="5">
        <v>2.0</v>
      </c>
      <c r="D1507" s="6" t="s">
        <v>1570</v>
      </c>
      <c r="E1507" s="5" t="s">
        <v>39</v>
      </c>
      <c r="F1507" s="8">
        <v>1.0</v>
      </c>
      <c r="H1507" s="10"/>
    </row>
    <row r="1508">
      <c r="A1508" s="5" t="s">
        <v>1564</v>
      </c>
      <c r="B1508" s="5">
        <v>6.0</v>
      </c>
      <c r="C1508" s="5">
        <v>3.0</v>
      </c>
      <c r="D1508" s="6" t="s">
        <v>1571</v>
      </c>
      <c r="E1508" s="7"/>
      <c r="F1508" s="8">
        <v>0.0</v>
      </c>
      <c r="H1508" s="10"/>
    </row>
    <row r="1509">
      <c r="A1509" s="5" t="s">
        <v>1564</v>
      </c>
      <c r="B1509" s="5">
        <v>7.0</v>
      </c>
      <c r="C1509" s="5">
        <v>3.0</v>
      </c>
      <c r="D1509" s="6" t="s">
        <v>1572</v>
      </c>
      <c r="E1509" s="5" t="s">
        <v>39</v>
      </c>
      <c r="F1509" s="8">
        <v>1.0</v>
      </c>
      <c r="H1509" s="10"/>
    </row>
    <row r="1510">
      <c r="A1510" s="5" t="s">
        <v>1564</v>
      </c>
      <c r="B1510" s="5">
        <v>8.0</v>
      </c>
      <c r="C1510" s="5">
        <v>4.0</v>
      </c>
      <c r="D1510" s="6" t="s">
        <v>1573</v>
      </c>
      <c r="E1510" s="7"/>
      <c r="F1510" s="8">
        <v>0.0</v>
      </c>
      <c r="H1510" s="10"/>
    </row>
    <row r="1511">
      <c r="A1511" s="5" t="s">
        <v>1564</v>
      </c>
      <c r="B1511" s="5">
        <v>9.0</v>
      </c>
      <c r="C1511" s="5">
        <v>4.0</v>
      </c>
      <c r="D1511" s="6" t="s">
        <v>1574</v>
      </c>
      <c r="E1511" s="5" t="s">
        <v>10</v>
      </c>
      <c r="F1511" s="8">
        <v>1.0</v>
      </c>
      <c r="H1511" s="10"/>
    </row>
    <row r="1512">
      <c r="A1512" s="5" t="s">
        <v>1564</v>
      </c>
      <c r="B1512" s="5">
        <v>10.0</v>
      </c>
      <c r="C1512" s="5">
        <v>5.0</v>
      </c>
      <c r="D1512" s="6" t="s">
        <v>1575</v>
      </c>
      <c r="E1512" s="7"/>
      <c r="F1512" s="8">
        <v>0.0</v>
      </c>
      <c r="H1512" s="10"/>
    </row>
    <row r="1513">
      <c r="A1513" s="5" t="s">
        <v>1564</v>
      </c>
      <c r="B1513" s="5">
        <v>11.0</v>
      </c>
      <c r="C1513" s="5">
        <v>5.0</v>
      </c>
      <c r="D1513" s="6" t="s">
        <v>1576</v>
      </c>
      <c r="E1513" s="5" t="s">
        <v>10</v>
      </c>
      <c r="F1513" s="8">
        <v>1.0</v>
      </c>
      <c r="H1513" s="10"/>
    </row>
    <row r="1514">
      <c r="A1514" s="5" t="s">
        <v>1564</v>
      </c>
      <c r="B1514" s="5">
        <v>12.0</v>
      </c>
      <c r="C1514" s="5">
        <v>6.0</v>
      </c>
      <c r="D1514" s="6" t="s">
        <v>1577</v>
      </c>
      <c r="E1514" s="7"/>
      <c r="F1514" s="8">
        <v>0.0</v>
      </c>
      <c r="H1514" s="10"/>
    </row>
    <row r="1515">
      <c r="A1515" s="5" t="s">
        <v>1564</v>
      </c>
      <c r="B1515" s="5">
        <v>13.0</v>
      </c>
      <c r="C1515" s="5">
        <v>6.0</v>
      </c>
      <c r="D1515" s="6" t="s">
        <v>1578</v>
      </c>
      <c r="E1515" s="5" t="s">
        <v>10</v>
      </c>
      <c r="F1515" s="8">
        <v>1.0</v>
      </c>
      <c r="H1515" s="10"/>
    </row>
    <row r="1516">
      <c r="A1516" s="5" t="s">
        <v>1564</v>
      </c>
      <c r="B1516" s="5">
        <v>14.0</v>
      </c>
      <c r="C1516" s="5">
        <v>7.0</v>
      </c>
      <c r="D1516" s="6" t="s">
        <v>1579</v>
      </c>
      <c r="E1516" s="7"/>
      <c r="F1516" s="8">
        <v>0.0</v>
      </c>
      <c r="H1516" s="10"/>
    </row>
    <row r="1517">
      <c r="A1517" s="5" t="s">
        <v>1564</v>
      </c>
      <c r="B1517" s="5">
        <v>15.0</v>
      </c>
      <c r="C1517" s="5">
        <v>7.0</v>
      </c>
      <c r="D1517" s="6" t="s">
        <v>1580</v>
      </c>
      <c r="E1517" s="5" t="s">
        <v>39</v>
      </c>
      <c r="F1517" s="8">
        <v>1.0</v>
      </c>
      <c r="H1517" s="10"/>
    </row>
    <row r="1518">
      <c r="A1518" s="5" t="s">
        <v>1564</v>
      </c>
      <c r="B1518" s="5">
        <v>16.0</v>
      </c>
      <c r="C1518" s="5">
        <v>8.0</v>
      </c>
      <c r="D1518" s="6" t="s">
        <v>1581</v>
      </c>
      <c r="E1518" s="7"/>
      <c r="F1518" s="8">
        <v>0.0</v>
      </c>
      <c r="H1518" s="10"/>
    </row>
    <row r="1519">
      <c r="A1519" s="5" t="s">
        <v>1564</v>
      </c>
      <c r="B1519" s="5">
        <v>17.0</v>
      </c>
      <c r="C1519" s="5">
        <v>8.0</v>
      </c>
      <c r="D1519" s="6" t="s">
        <v>1582</v>
      </c>
      <c r="E1519" s="5" t="s">
        <v>28</v>
      </c>
      <c r="F1519" s="8">
        <v>1.0</v>
      </c>
      <c r="H1519" s="10"/>
    </row>
    <row r="1520">
      <c r="A1520" s="5" t="s">
        <v>1564</v>
      </c>
      <c r="B1520" s="5">
        <v>18.0</v>
      </c>
      <c r="C1520" s="5">
        <v>9.0</v>
      </c>
      <c r="D1520" s="6" t="s">
        <v>1583</v>
      </c>
      <c r="E1520" s="7"/>
      <c r="F1520" s="8">
        <v>0.0</v>
      </c>
      <c r="H1520" s="10"/>
    </row>
    <row r="1521">
      <c r="A1521" s="5" t="s">
        <v>1564</v>
      </c>
      <c r="B1521" s="5">
        <v>19.0</v>
      </c>
      <c r="C1521" s="5">
        <v>9.0</v>
      </c>
      <c r="D1521" s="6" t="s">
        <v>1124</v>
      </c>
      <c r="E1521" s="5" t="s">
        <v>28</v>
      </c>
      <c r="F1521" s="8">
        <v>1.0</v>
      </c>
      <c r="H1521" s="10"/>
    </row>
    <row r="1522">
      <c r="A1522" s="5" t="s">
        <v>1584</v>
      </c>
      <c r="B1522" s="5">
        <v>0.0</v>
      </c>
      <c r="C1522" s="5">
        <v>0.0</v>
      </c>
      <c r="D1522" s="6" t="s">
        <v>1585</v>
      </c>
      <c r="E1522" s="7"/>
      <c r="F1522" s="8">
        <v>0.0</v>
      </c>
      <c r="H1522" s="10"/>
    </row>
    <row r="1523">
      <c r="A1523" s="5" t="s">
        <v>1584</v>
      </c>
      <c r="B1523" s="5">
        <v>1.0</v>
      </c>
      <c r="C1523" s="5">
        <v>0.0</v>
      </c>
      <c r="D1523" s="6" t="s">
        <v>1586</v>
      </c>
      <c r="E1523" s="5" t="s">
        <v>39</v>
      </c>
      <c r="F1523" s="8">
        <v>1.0</v>
      </c>
      <c r="H1523" s="10"/>
    </row>
    <row r="1524">
      <c r="A1524" s="5" t="s">
        <v>1584</v>
      </c>
      <c r="B1524" s="5">
        <v>2.0</v>
      </c>
      <c r="C1524" s="5">
        <v>1.0</v>
      </c>
      <c r="D1524" s="6" t="s">
        <v>1587</v>
      </c>
      <c r="E1524" s="7"/>
      <c r="F1524" s="8">
        <v>0.0</v>
      </c>
      <c r="H1524" s="10"/>
    </row>
    <row r="1525">
      <c r="A1525" s="5" t="s">
        <v>1584</v>
      </c>
      <c r="B1525" s="5">
        <v>3.0</v>
      </c>
      <c r="C1525" s="5">
        <v>1.0</v>
      </c>
      <c r="D1525" s="6" t="s">
        <v>1588</v>
      </c>
      <c r="E1525" s="5" t="s">
        <v>39</v>
      </c>
      <c r="F1525" s="8">
        <v>1.0</v>
      </c>
      <c r="H1525" s="10"/>
    </row>
    <row r="1526">
      <c r="A1526" s="5" t="s">
        <v>1584</v>
      </c>
      <c r="B1526" s="5">
        <v>4.0</v>
      </c>
      <c r="C1526" s="5">
        <v>2.0</v>
      </c>
      <c r="D1526" s="6" t="s">
        <v>561</v>
      </c>
      <c r="E1526" s="7"/>
      <c r="F1526" s="8">
        <v>0.0</v>
      </c>
      <c r="H1526" s="10"/>
    </row>
    <row r="1527">
      <c r="A1527" s="5" t="s">
        <v>1584</v>
      </c>
      <c r="B1527" s="5">
        <v>5.0</v>
      </c>
      <c r="C1527" s="5">
        <v>2.0</v>
      </c>
      <c r="D1527" s="6" t="s">
        <v>1589</v>
      </c>
      <c r="E1527" s="5" t="s">
        <v>28</v>
      </c>
      <c r="F1527" s="8">
        <v>1.0</v>
      </c>
      <c r="H1527" s="10"/>
    </row>
    <row r="1528">
      <c r="A1528" s="5" t="s">
        <v>1584</v>
      </c>
      <c r="B1528" s="5">
        <v>6.0</v>
      </c>
      <c r="C1528" s="5">
        <v>3.0</v>
      </c>
      <c r="D1528" s="6" t="s">
        <v>1590</v>
      </c>
      <c r="E1528" s="7"/>
      <c r="F1528" s="8">
        <v>0.0</v>
      </c>
      <c r="H1528" s="10"/>
    </row>
    <row r="1529">
      <c r="A1529" s="5" t="s">
        <v>1584</v>
      </c>
      <c r="B1529" s="5">
        <v>7.0</v>
      </c>
      <c r="C1529" s="5">
        <v>3.0</v>
      </c>
      <c r="D1529" s="6" t="s">
        <v>1591</v>
      </c>
      <c r="E1529" s="5" t="s">
        <v>28</v>
      </c>
      <c r="F1529" s="8">
        <v>1.0</v>
      </c>
      <c r="H1529" s="10"/>
    </row>
    <row r="1530">
      <c r="A1530" s="5" t="s">
        <v>1584</v>
      </c>
      <c r="B1530" s="5">
        <v>8.0</v>
      </c>
      <c r="C1530" s="5">
        <v>4.0</v>
      </c>
      <c r="D1530" s="6" t="s">
        <v>1592</v>
      </c>
      <c r="E1530" s="7"/>
      <c r="F1530" s="8">
        <v>0.0</v>
      </c>
      <c r="H1530" s="10"/>
    </row>
    <row r="1531">
      <c r="A1531" s="5" t="s">
        <v>1584</v>
      </c>
      <c r="B1531" s="5">
        <v>9.0</v>
      </c>
      <c r="C1531" s="5">
        <v>4.0</v>
      </c>
      <c r="D1531" s="6" t="s">
        <v>1593</v>
      </c>
      <c r="E1531" s="5" t="s">
        <v>61</v>
      </c>
      <c r="F1531" s="8">
        <v>1.0</v>
      </c>
      <c r="G1531" s="5"/>
      <c r="H1531" s="10"/>
    </row>
    <row r="1532">
      <c r="A1532" s="5" t="s">
        <v>1584</v>
      </c>
      <c r="B1532" s="5">
        <v>10.0</v>
      </c>
      <c r="C1532" s="5">
        <v>5.0</v>
      </c>
      <c r="D1532" s="6" t="s">
        <v>1594</v>
      </c>
      <c r="E1532" s="7"/>
      <c r="F1532" s="8">
        <v>0.0</v>
      </c>
      <c r="H1532" s="10"/>
    </row>
    <row r="1533">
      <c r="A1533" s="5" t="s">
        <v>1584</v>
      </c>
      <c r="B1533" s="5">
        <v>11.0</v>
      </c>
      <c r="C1533" s="5">
        <v>5.0</v>
      </c>
      <c r="D1533" s="6" t="s">
        <v>1595</v>
      </c>
      <c r="E1533" s="5" t="s">
        <v>28</v>
      </c>
      <c r="F1533" s="8">
        <v>1.0</v>
      </c>
      <c r="H1533" s="10"/>
    </row>
    <row r="1534">
      <c r="A1534" s="5" t="s">
        <v>1584</v>
      </c>
      <c r="B1534" s="5">
        <v>12.0</v>
      </c>
      <c r="C1534" s="5">
        <v>6.0</v>
      </c>
      <c r="D1534" s="6" t="s">
        <v>1596</v>
      </c>
      <c r="E1534" s="7"/>
      <c r="F1534" s="8">
        <v>0.0</v>
      </c>
      <c r="H1534" s="10"/>
    </row>
    <row r="1535">
      <c r="A1535" s="5" t="s">
        <v>1584</v>
      </c>
      <c r="B1535" s="5">
        <v>13.0</v>
      </c>
      <c r="C1535" s="5">
        <v>6.0</v>
      </c>
      <c r="D1535" s="6" t="s">
        <v>1597</v>
      </c>
      <c r="E1535" s="5" t="s">
        <v>28</v>
      </c>
      <c r="F1535" s="8">
        <v>1.0</v>
      </c>
      <c r="H1535" s="10"/>
    </row>
    <row r="1536">
      <c r="A1536" s="5" t="s">
        <v>1584</v>
      </c>
      <c r="B1536" s="5">
        <v>14.0</v>
      </c>
      <c r="C1536" s="5">
        <v>7.0</v>
      </c>
      <c r="D1536" s="6" t="s">
        <v>1598</v>
      </c>
      <c r="E1536" s="7"/>
      <c r="F1536" s="8">
        <v>0.0</v>
      </c>
      <c r="H1536" s="10"/>
    </row>
    <row r="1537">
      <c r="A1537" s="5" t="s">
        <v>1584</v>
      </c>
      <c r="B1537" s="5">
        <v>15.0</v>
      </c>
      <c r="C1537" s="5">
        <v>7.0</v>
      </c>
      <c r="D1537" s="6" t="s">
        <v>1599</v>
      </c>
      <c r="E1537" s="5" t="s">
        <v>28</v>
      </c>
      <c r="F1537" s="8">
        <v>1.0</v>
      </c>
      <c r="H1537" s="10"/>
    </row>
    <row r="1538">
      <c r="A1538" s="5" t="s">
        <v>1584</v>
      </c>
      <c r="B1538" s="5">
        <v>16.0</v>
      </c>
      <c r="C1538" s="5">
        <v>8.0</v>
      </c>
      <c r="D1538" s="6" t="s">
        <v>1600</v>
      </c>
      <c r="E1538" s="7"/>
      <c r="F1538" s="8">
        <v>0.0</v>
      </c>
      <c r="H1538" s="10"/>
    </row>
    <row r="1539">
      <c r="A1539" s="5" t="s">
        <v>1584</v>
      </c>
      <c r="B1539" s="5">
        <v>17.0</v>
      </c>
      <c r="C1539" s="5">
        <v>8.0</v>
      </c>
      <c r="D1539" s="6" t="s">
        <v>1601</v>
      </c>
      <c r="E1539" s="5" t="s">
        <v>10</v>
      </c>
      <c r="F1539" s="8">
        <v>1.0</v>
      </c>
      <c r="H1539" s="10"/>
    </row>
    <row r="1540">
      <c r="A1540" s="5" t="s">
        <v>1584</v>
      </c>
      <c r="B1540" s="5">
        <v>18.0</v>
      </c>
      <c r="C1540" s="5">
        <v>9.0</v>
      </c>
      <c r="D1540" s="6" t="s">
        <v>1602</v>
      </c>
      <c r="E1540" s="7"/>
      <c r="F1540" s="8">
        <v>0.0</v>
      </c>
      <c r="H1540" s="10"/>
    </row>
    <row r="1541">
      <c r="A1541" s="5" t="s">
        <v>1584</v>
      </c>
      <c r="B1541" s="5">
        <v>19.0</v>
      </c>
      <c r="C1541" s="5">
        <v>9.0</v>
      </c>
      <c r="D1541" s="6" t="s">
        <v>1603</v>
      </c>
      <c r="E1541" s="5" t="s">
        <v>28</v>
      </c>
      <c r="F1541" s="8">
        <v>1.0</v>
      </c>
      <c r="H1541" s="10"/>
    </row>
    <row r="1542">
      <c r="A1542" s="5" t="s">
        <v>1604</v>
      </c>
      <c r="B1542" s="5">
        <v>0.0</v>
      </c>
      <c r="C1542" s="5">
        <v>0.0</v>
      </c>
      <c r="D1542" s="6" t="s">
        <v>1605</v>
      </c>
      <c r="E1542" s="7"/>
      <c r="F1542" s="8">
        <v>0.0</v>
      </c>
      <c r="H1542" s="10"/>
    </row>
    <row r="1543">
      <c r="A1543" s="5" t="s">
        <v>1604</v>
      </c>
      <c r="B1543" s="5">
        <v>1.0</v>
      </c>
      <c r="C1543" s="5">
        <v>0.0</v>
      </c>
      <c r="D1543" s="6" t="s">
        <v>1606</v>
      </c>
      <c r="E1543" s="5" t="s">
        <v>13</v>
      </c>
      <c r="F1543" s="8">
        <v>1.0</v>
      </c>
      <c r="H1543" s="10"/>
    </row>
    <row r="1544">
      <c r="A1544" s="5" t="s">
        <v>1604</v>
      </c>
      <c r="B1544" s="5">
        <v>2.0</v>
      </c>
      <c r="C1544" s="5">
        <v>1.0</v>
      </c>
      <c r="D1544" s="6" t="s">
        <v>1607</v>
      </c>
      <c r="E1544" s="7"/>
      <c r="F1544" s="8">
        <v>0.0</v>
      </c>
      <c r="H1544" s="10"/>
    </row>
    <row r="1545">
      <c r="A1545" s="5" t="s">
        <v>1604</v>
      </c>
      <c r="B1545" s="5">
        <v>3.0</v>
      </c>
      <c r="C1545" s="5">
        <v>1.0</v>
      </c>
      <c r="D1545" s="6" t="s">
        <v>1608</v>
      </c>
      <c r="E1545" s="5" t="s">
        <v>39</v>
      </c>
      <c r="F1545" s="8">
        <v>1.0</v>
      </c>
      <c r="H1545" s="10"/>
    </row>
    <row r="1546">
      <c r="A1546" s="5" t="s">
        <v>1604</v>
      </c>
      <c r="B1546" s="5">
        <v>4.0</v>
      </c>
      <c r="C1546" s="5">
        <v>2.0</v>
      </c>
      <c r="D1546" s="6" t="s">
        <v>1609</v>
      </c>
      <c r="E1546" s="7"/>
      <c r="F1546" s="8">
        <v>0.0</v>
      </c>
      <c r="H1546" s="10"/>
    </row>
    <row r="1547">
      <c r="A1547" s="5" t="s">
        <v>1604</v>
      </c>
      <c r="B1547" s="5">
        <v>5.0</v>
      </c>
      <c r="C1547" s="5">
        <v>2.0</v>
      </c>
      <c r="D1547" s="6" t="s">
        <v>1610</v>
      </c>
      <c r="E1547" s="5" t="s">
        <v>28</v>
      </c>
      <c r="F1547" s="8">
        <v>1.0</v>
      </c>
      <c r="H1547" s="10"/>
    </row>
    <row r="1548">
      <c r="A1548" s="5" t="s">
        <v>1604</v>
      </c>
      <c r="B1548" s="5">
        <v>6.0</v>
      </c>
      <c r="C1548" s="5">
        <v>3.0</v>
      </c>
      <c r="D1548" s="6" t="s">
        <v>1611</v>
      </c>
      <c r="E1548" s="7"/>
      <c r="F1548" s="8">
        <v>0.0</v>
      </c>
      <c r="H1548" s="10"/>
    </row>
    <row r="1549">
      <c r="A1549" s="5" t="s">
        <v>1604</v>
      </c>
      <c r="B1549" s="5">
        <v>7.0</v>
      </c>
      <c r="C1549" s="5">
        <v>3.0</v>
      </c>
      <c r="D1549" s="6" t="s">
        <v>1612</v>
      </c>
      <c r="E1549" s="5" t="s">
        <v>39</v>
      </c>
      <c r="F1549" s="8">
        <v>1.0</v>
      </c>
      <c r="H1549" s="10"/>
    </row>
    <row r="1550">
      <c r="A1550" s="5" t="s">
        <v>1604</v>
      </c>
      <c r="B1550" s="5">
        <v>8.0</v>
      </c>
      <c r="C1550" s="5">
        <v>4.0</v>
      </c>
      <c r="D1550" s="6" t="s">
        <v>1613</v>
      </c>
      <c r="E1550" s="7"/>
      <c r="F1550" s="8">
        <v>0.0</v>
      </c>
      <c r="H1550" s="10"/>
    </row>
    <row r="1551">
      <c r="A1551" s="5" t="s">
        <v>1604</v>
      </c>
      <c r="B1551" s="5">
        <v>9.0</v>
      </c>
      <c r="C1551" s="5">
        <v>4.0</v>
      </c>
      <c r="D1551" s="6" t="s">
        <v>1614</v>
      </c>
      <c r="E1551" s="5" t="s">
        <v>61</v>
      </c>
      <c r="F1551" s="8">
        <v>1.0</v>
      </c>
      <c r="H1551" s="10"/>
    </row>
    <row r="1552">
      <c r="A1552" s="5" t="s">
        <v>1604</v>
      </c>
      <c r="B1552" s="5">
        <v>10.0</v>
      </c>
      <c r="C1552" s="5">
        <v>5.0</v>
      </c>
      <c r="D1552" s="6" t="s">
        <v>1615</v>
      </c>
      <c r="E1552" s="7"/>
      <c r="F1552" s="8">
        <v>0.0</v>
      </c>
      <c r="H1552" s="10"/>
    </row>
    <row r="1553">
      <c r="A1553" s="5" t="s">
        <v>1604</v>
      </c>
      <c r="B1553" s="5">
        <v>11.0</v>
      </c>
      <c r="C1553" s="5">
        <v>5.0</v>
      </c>
      <c r="D1553" s="6" t="s">
        <v>1616</v>
      </c>
      <c r="E1553" s="5" t="s">
        <v>28</v>
      </c>
      <c r="F1553" s="8">
        <v>1.0</v>
      </c>
      <c r="H1553" s="10"/>
    </row>
    <row r="1554">
      <c r="A1554" s="5" t="s">
        <v>1604</v>
      </c>
      <c r="B1554" s="5">
        <v>12.0</v>
      </c>
      <c r="C1554" s="5">
        <v>6.0</v>
      </c>
      <c r="D1554" s="6" t="s">
        <v>1617</v>
      </c>
      <c r="E1554" s="7"/>
      <c r="F1554" s="8">
        <v>0.0</v>
      </c>
      <c r="H1554" s="10"/>
    </row>
    <row r="1555">
      <c r="A1555" s="5" t="s">
        <v>1604</v>
      </c>
      <c r="B1555" s="5">
        <v>13.0</v>
      </c>
      <c r="C1555" s="5">
        <v>6.0</v>
      </c>
      <c r="D1555" s="6" t="s">
        <v>1618</v>
      </c>
      <c r="E1555" s="5" t="s">
        <v>28</v>
      </c>
      <c r="F1555" s="8">
        <v>1.0</v>
      </c>
      <c r="H1555" s="10"/>
    </row>
    <row r="1556">
      <c r="A1556" s="5" t="s">
        <v>1604</v>
      </c>
      <c r="B1556" s="5">
        <v>14.0</v>
      </c>
      <c r="C1556" s="5">
        <v>7.0</v>
      </c>
      <c r="D1556" s="6" t="s">
        <v>1619</v>
      </c>
      <c r="E1556" s="7"/>
      <c r="F1556" s="8">
        <v>0.0</v>
      </c>
      <c r="H1556" s="10"/>
    </row>
    <row r="1557">
      <c r="A1557" s="5" t="s">
        <v>1604</v>
      </c>
      <c r="B1557" s="5">
        <v>15.0</v>
      </c>
      <c r="C1557" s="5">
        <v>7.0</v>
      </c>
      <c r="D1557" s="6" t="s">
        <v>1620</v>
      </c>
      <c r="E1557" s="5" t="s">
        <v>10</v>
      </c>
      <c r="F1557" s="8">
        <v>1.0</v>
      </c>
      <c r="H1557" s="10"/>
    </row>
    <row r="1558">
      <c r="A1558" s="5" t="s">
        <v>1604</v>
      </c>
      <c r="B1558" s="5">
        <v>16.0</v>
      </c>
      <c r="C1558" s="5">
        <v>8.0</v>
      </c>
      <c r="D1558" s="6" t="s">
        <v>1621</v>
      </c>
      <c r="E1558" s="7"/>
      <c r="F1558" s="8">
        <v>0.0</v>
      </c>
      <c r="H1558" s="10"/>
    </row>
    <row r="1559">
      <c r="A1559" s="5" t="s">
        <v>1604</v>
      </c>
      <c r="B1559" s="5">
        <v>17.0</v>
      </c>
      <c r="C1559" s="5">
        <v>8.0</v>
      </c>
      <c r="D1559" s="6" t="s">
        <v>1622</v>
      </c>
      <c r="E1559" s="5" t="s">
        <v>28</v>
      </c>
      <c r="F1559" s="8">
        <v>1.0</v>
      </c>
      <c r="H1559" s="10"/>
    </row>
    <row r="1560">
      <c r="A1560" s="5" t="s">
        <v>1604</v>
      </c>
      <c r="B1560" s="5">
        <v>18.0</v>
      </c>
      <c r="C1560" s="5">
        <v>9.0</v>
      </c>
      <c r="D1560" s="6" t="s">
        <v>1623</v>
      </c>
      <c r="E1560" s="7"/>
      <c r="F1560" s="8">
        <v>0.0</v>
      </c>
      <c r="H1560" s="10"/>
    </row>
    <row r="1561">
      <c r="A1561" s="5" t="s">
        <v>1604</v>
      </c>
      <c r="B1561" s="5">
        <v>19.0</v>
      </c>
      <c r="C1561" s="5">
        <v>9.0</v>
      </c>
      <c r="D1561" s="6" t="s">
        <v>1624</v>
      </c>
      <c r="E1561" s="5" t="s">
        <v>13</v>
      </c>
      <c r="F1561" s="8">
        <v>1.0</v>
      </c>
      <c r="H1561" s="10"/>
    </row>
    <row r="1562">
      <c r="A1562" s="5" t="s">
        <v>1625</v>
      </c>
      <c r="B1562" s="5">
        <v>0.0</v>
      </c>
      <c r="C1562" s="5">
        <v>0.0</v>
      </c>
      <c r="D1562" s="6" t="s">
        <v>1626</v>
      </c>
      <c r="E1562" s="7"/>
      <c r="F1562" s="8">
        <v>0.0</v>
      </c>
      <c r="H1562" s="10"/>
    </row>
    <row r="1563">
      <c r="A1563" s="5" t="s">
        <v>1625</v>
      </c>
      <c r="B1563" s="5">
        <v>1.0</v>
      </c>
      <c r="C1563" s="5">
        <v>0.0</v>
      </c>
      <c r="D1563" s="6" t="s">
        <v>1627</v>
      </c>
      <c r="E1563" s="5" t="s">
        <v>13</v>
      </c>
      <c r="F1563" s="8">
        <v>1.0</v>
      </c>
      <c r="H1563" s="10"/>
    </row>
    <row r="1564">
      <c r="A1564" s="5" t="s">
        <v>1625</v>
      </c>
      <c r="B1564" s="5">
        <v>2.0</v>
      </c>
      <c r="C1564" s="5">
        <v>1.0</v>
      </c>
      <c r="D1564" s="6" t="s">
        <v>1628</v>
      </c>
      <c r="E1564" s="7"/>
      <c r="F1564" s="8">
        <v>0.0</v>
      </c>
      <c r="H1564" s="10"/>
    </row>
    <row r="1565">
      <c r="A1565" s="5" t="s">
        <v>1625</v>
      </c>
      <c r="B1565" s="5">
        <v>3.0</v>
      </c>
      <c r="C1565" s="5">
        <v>1.0</v>
      </c>
      <c r="D1565" s="6" t="s">
        <v>1629</v>
      </c>
      <c r="E1565" s="5" t="s">
        <v>39</v>
      </c>
      <c r="F1565" s="8">
        <v>1.0</v>
      </c>
      <c r="H1565" s="10"/>
    </row>
    <row r="1566">
      <c r="A1566" s="5" t="s">
        <v>1625</v>
      </c>
      <c r="B1566" s="5">
        <v>4.0</v>
      </c>
      <c r="C1566" s="5">
        <v>2.0</v>
      </c>
      <c r="D1566" s="6" t="s">
        <v>1630</v>
      </c>
      <c r="E1566" s="7"/>
      <c r="F1566" s="8">
        <v>0.0</v>
      </c>
      <c r="H1566" s="10"/>
    </row>
    <row r="1567">
      <c r="A1567" s="5" t="s">
        <v>1625</v>
      </c>
      <c r="B1567" s="5">
        <v>5.0</v>
      </c>
      <c r="C1567" s="5">
        <v>2.0</v>
      </c>
      <c r="D1567" s="6" t="s">
        <v>1631</v>
      </c>
      <c r="E1567" s="5" t="s">
        <v>61</v>
      </c>
      <c r="F1567" s="8">
        <v>1.0</v>
      </c>
      <c r="H1567" s="10"/>
    </row>
    <row r="1568">
      <c r="A1568" s="5" t="s">
        <v>1625</v>
      </c>
      <c r="B1568" s="5">
        <v>6.0</v>
      </c>
      <c r="C1568" s="5">
        <v>3.0</v>
      </c>
      <c r="D1568" s="6" t="s">
        <v>1632</v>
      </c>
      <c r="E1568" s="7"/>
      <c r="F1568" s="8">
        <v>0.0</v>
      </c>
      <c r="H1568" s="10"/>
    </row>
    <row r="1569">
      <c r="A1569" s="5" t="s">
        <v>1625</v>
      </c>
      <c r="B1569" s="5">
        <v>7.0</v>
      </c>
      <c r="C1569" s="5">
        <v>3.0</v>
      </c>
      <c r="D1569" s="6" t="s">
        <v>1633</v>
      </c>
      <c r="E1569" s="5" t="s">
        <v>39</v>
      </c>
      <c r="F1569" s="8">
        <v>1.0</v>
      </c>
      <c r="H1569" s="10"/>
    </row>
    <row r="1570">
      <c r="A1570" s="5" t="s">
        <v>1625</v>
      </c>
      <c r="B1570" s="5">
        <v>8.0</v>
      </c>
      <c r="C1570" s="5">
        <v>4.0</v>
      </c>
      <c r="D1570" s="6" t="s">
        <v>1634</v>
      </c>
      <c r="E1570" s="7"/>
      <c r="F1570" s="8">
        <v>0.0</v>
      </c>
      <c r="H1570" s="10"/>
    </row>
    <row r="1571">
      <c r="A1571" s="5" t="s">
        <v>1625</v>
      </c>
      <c r="B1571" s="5">
        <v>9.0</v>
      </c>
      <c r="C1571" s="5">
        <v>4.0</v>
      </c>
      <c r="D1571" s="6" t="s">
        <v>1635</v>
      </c>
      <c r="E1571" s="5" t="s">
        <v>39</v>
      </c>
      <c r="F1571" s="8">
        <v>1.0</v>
      </c>
      <c r="H1571" s="10"/>
    </row>
    <row r="1572">
      <c r="A1572" s="5" t="s">
        <v>1625</v>
      </c>
      <c r="B1572" s="5">
        <v>10.0</v>
      </c>
      <c r="C1572" s="5">
        <v>5.0</v>
      </c>
      <c r="D1572" s="6" t="s">
        <v>1636</v>
      </c>
      <c r="E1572" s="7"/>
      <c r="F1572" s="8">
        <v>0.0</v>
      </c>
      <c r="H1572" s="10"/>
    </row>
    <row r="1573">
      <c r="A1573" s="5" t="s">
        <v>1625</v>
      </c>
      <c r="B1573" s="5">
        <v>11.0</v>
      </c>
      <c r="C1573" s="5">
        <v>5.0</v>
      </c>
      <c r="D1573" s="6" t="s">
        <v>1637</v>
      </c>
      <c r="E1573" s="5" t="s">
        <v>28</v>
      </c>
      <c r="F1573" s="8">
        <v>1.0</v>
      </c>
      <c r="H1573" s="10"/>
    </row>
    <row r="1574">
      <c r="A1574" s="5" t="s">
        <v>1625</v>
      </c>
      <c r="B1574" s="5">
        <v>12.0</v>
      </c>
      <c r="C1574" s="5">
        <v>6.0</v>
      </c>
      <c r="D1574" s="6" t="s">
        <v>1638</v>
      </c>
      <c r="E1574" s="7"/>
      <c r="F1574" s="8">
        <v>0.0</v>
      </c>
      <c r="H1574" s="10"/>
    </row>
    <row r="1575">
      <c r="A1575" s="5" t="s">
        <v>1625</v>
      </c>
      <c r="B1575" s="5">
        <v>13.0</v>
      </c>
      <c r="C1575" s="5">
        <v>6.0</v>
      </c>
      <c r="D1575" s="6" t="s">
        <v>1639</v>
      </c>
      <c r="E1575" s="5" t="s">
        <v>10</v>
      </c>
      <c r="F1575" s="8">
        <v>1.0</v>
      </c>
      <c r="H1575" s="10"/>
    </row>
    <row r="1576">
      <c r="A1576" s="5" t="s">
        <v>1625</v>
      </c>
      <c r="B1576" s="5">
        <v>14.0</v>
      </c>
      <c r="C1576" s="5">
        <v>7.0</v>
      </c>
      <c r="D1576" s="6" t="s">
        <v>1640</v>
      </c>
      <c r="E1576" s="7"/>
      <c r="F1576" s="8">
        <v>0.0</v>
      </c>
      <c r="H1576" s="10"/>
    </row>
    <row r="1577">
      <c r="A1577" s="5" t="s">
        <v>1625</v>
      </c>
      <c r="B1577" s="5">
        <v>15.0</v>
      </c>
      <c r="C1577" s="5">
        <v>7.0</v>
      </c>
      <c r="D1577" s="6" t="s">
        <v>1641</v>
      </c>
      <c r="E1577" s="5" t="s">
        <v>28</v>
      </c>
      <c r="F1577" s="8">
        <v>1.0</v>
      </c>
      <c r="H1577" s="10"/>
    </row>
    <row r="1578">
      <c r="A1578" s="5" t="s">
        <v>1625</v>
      </c>
      <c r="B1578" s="5">
        <v>16.0</v>
      </c>
      <c r="C1578" s="5">
        <v>8.0</v>
      </c>
      <c r="D1578" s="6" t="s">
        <v>1642</v>
      </c>
      <c r="E1578" s="7"/>
      <c r="F1578" s="8">
        <v>0.0</v>
      </c>
      <c r="H1578" s="10"/>
    </row>
    <row r="1579">
      <c r="A1579" s="5" t="s">
        <v>1625</v>
      </c>
      <c r="B1579" s="5">
        <v>17.0</v>
      </c>
      <c r="C1579" s="5">
        <v>8.0</v>
      </c>
      <c r="D1579" s="6" t="s">
        <v>1643</v>
      </c>
      <c r="E1579" s="5" t="s">
        <v>10</v>
      </c>
      <c r="F1579" s="8">
        <v>1.0</v>
      </c>
      <c r="H1579" s="10"/>
    </row>
    <row r="1580">
      <c r="A1580" s="5" t="s">
        <v>1625</v>
      </c>
      <c r="B1580" s="5">
        <v>18.0</v>
      </c>
      <c r="C1580" s="5">
        <v>9.0</v>
      </c>
      <c r="D1580" s="6" t="s">
        <v>1644</v>
      </c>
      <c r="E1580" s="7"/>
      <c r="F1580" s="8">
        <v>0.0</v>
      </c>
      <c r="H1580" s="10"/>
    </row>
    <row r="1581">
      <c r="A1581" s="5" t="s">
        <v>1625</v>
      </c>
      <c r="B1581" s="5">
        <v>19.0</v>
      </c>
      <c r="C1581" s="5">
        <v>9.0</v>
      </c>
      <c r="D1581" s="6" t="s">
        <v>1645</v>
      </c>
      <c r="E1581" s="5" t="s">
        <v>28</v>
      </c>
      <c r="F1581" s="8">
        <v>1.0</v>
      </c>
      <c r="G1581" s="5" t="s">
        <v>21000</v>
      </c>
      <c r="H1581" s="10"/>
    </row>
    <row r="1582">
      <c r="A1582" s="5" t="s">
        <v>1646</v>
      </c>
      <c r="B1582" s="5">
        <v>0.0</v>
      </c>
      <c r="C1582" s="5">
        <v>0.0</v>
      </c>
      <c r="D1582" s="6" t="s">
        <v>1647</v>
      </c>
      <c r="E1582" s="7"/>
      <c r="F1582" s="8">
        <v>0.0</v>
      </c>
      <c r="H1582" s="10"/>
    </row>
    <row r="1583">
      <c r="A1583" s="5" t="s">
        <v>1646</v>
      </c>
      <c r="B1583" s="5">
        <v>1.0</v>
      </c>
      <c r="C1583" s="5">
        <v>0.0</v>
      </c>
      <c r="D1583" s="6" t="s">
        <v>1648</v>
      </c>
      <c r="E1583" s="5" t="s">
        <v>28</v>
      </c>
      <c r="F1583" s="8">
        <v>1.0</v>
      </c>
      <c r="H1583" s="10"/>
    </row>
    <row r="1584">
      <c r="A1584" s="5" t="s">
        <v>1646</v>
      </c>
      <c r="B1584" s="5">
        <v>2.0</v>
      </c>
      <c r="C1584" s="5">
        <v>1.0</v>
      </c>
      <c r="D1584" s="6" t="s">
        <v>1649</v>
      </c>
      <c r="E1584" s="7"/>
      <c r="F1584" s="8">
        <v>0.0</v>
      </c>
      <c r="H1584" s="10"/>
    </row>
    <row r="1585">
      <c r="A1585" s="5" t="s">
        <v>1646</v>
      </c>
      <c r="B1585" s="5">
        <v>3.0</v>
      </c>
      <c r="C1585" s="5">
        <v>1.0</v>
      </c>
      <c r="D1585" s="6" t="s">
        <v>1650</v>
      </c>
      <c r="E1585" s="5" t="s">
        <v>28</v>
      </c>
      <c r="F1585" s="8">
        <v>1.0</v>
      </c>
      <c r="H1585" s="10"/>
    </row>
    <row r="1586">
      <c r="A1586" s="5" t="s">
        <v>1646</v>
      </c>
      <c r="B1586" s="5">
        <v>4.0</v>
      </c>
      <c r="C1586" s="5">
        <v>2.0</v>
      </c>
      <c r="D1586" s="6" t="s">
        <v>1651</v>
      </c>
      <c r="E1586" s="7"/>
      <c r="F1586" s="8">
        <v>0.0</v>
      </c>
      <c r="H1586" s="10"/>
    </row>
    <row r="1587">
      <c r="A1587" s="5" t="s">
        <v>1646</v>
      </c>
      <c r="B1587" s="5">
        <v>5.0</v>
      </c>
      <c r="C1587" s="5">
        <v>2.0</v>
      </c>
      <c r="D1587" s="6" t="s">
        <v>1652</v>
      </c>
      <c r="E1587" s="5" t="s">
        <v>28</v>
      </c>
      <c r="F1587" s="8">
        <v>1.0</v>
      </c>
      <c r="H1587" s="10"/>
    </row>
    <row r="1588">
      <c r="A1588" s="5" t="s">
        <v>1646</v>
      </c>
      <c r="B1588" s="5">
        <v>6.0</v>
      </c>
      <c r="C1588" s="5">
        <v>3.0</v>
      </c>
      <c r="D1588" s="6" t="s">
        <v>1653</v>
      </c>
      <c r="E1588" s="7"/>
      <c r="F1588" s="8">
        <v>0.0</v>
      </c>
      <c r="H1588" s="10"/>
    </row>
    <row r="1589">
      <c r="A1589" s="5" t="s">
        <v>1646</v>
      </c>
      <c r="B1589" s="5">
        <v>7.0</v>
      </c>
      <c r="C1589" s="5">
        <v>3.0</v>
      </c>
      <c r="D1589" s="6" t="s">
        <v>1654</v>
      </c>
      <c r="E1589" s="5" t="s">
        <v>28</v>
      </c>
      <c r="F1589" s="8">
        <v>1.0</v>
      </c>
      <c r="H1589" s="10"/>
    </row>
    <row r="1590">
      <c r="A1590" s="5" t="s">
        <v>1646</v>
      </c>
      <c r="B1590" s="5">
        <v>8.0</v>
      </c>
      <c r="C1590" s="5">
        <v>4.0</v>
      </c>
      <c r="D1590" s="6" t="s">
        <v>1655</v>
      </c>
      <c r="E1590" s="7"/>
      <c r="F1590" s="8">
        <v>0.0</v>
      </c>
      <c r="H1590" s="10"/>
    </row>
    <row r="1591">
      <c r="A1591" s="5" t="s">
        <v>1646</v>
      </c>
      <c r="B1591" s="5">
        <v>9.0</v>
      </c>
      <c r="C1591" s="5">
        <v>4.0</v>
      </c>
      <c r="D1591" s="6" t="s">
        <v>1656</v>
      </c>
      <c r="E1591" s="5" t="s">
        <v>28</v>
      </c>
      <c r="F1591" s="8">
        <v>1.0</v>
      </c>
      <c r="H1591" s="10"/>
    </row>
    <row r="1592">
      <c r="A1592" s="5" t="s">
        <v>1646</v>
      </c>
      <c r="B1592" s="5">
        <v>10.0</v>
      </c>
      <c r="C1592" s="5">
        <v>5.0</v>
      </c>
      <c r="D1592" s="6" t="s">
        <v>1657</v>
      </c>
      <c r="E1592" s="7"/>
      <c r="F1592" s="8">
        <v>0.0</v>
      </c>
      <c r="H1592" s="10"/>
    </row>
    <row r="1593">
      <c r="A1593" s="5" t="s">
        <v>1646</v>
      </c>
      <c r="B1593" s="5">
        <v>11.0</v>
      </c>
      <c r="C1593" s="5">
        <v>5.0</v>
      </c>
      <c r="D1593" s="6" t="s">
        <v>1658</v>
      </c>
      <c r="E1593" s="5" t="s">
        <v>28</v>
      </c>
      <c r="F1593" s="8">
        <v>1.0</v>
      </c>
      <c r="H1593" s="10"/>
    </row>
    <row r="1594">
      <c r="A1594" s="5" t="s">
        <v>1646</v>
      </c>
      <c r="B1594" s="5">
        <v>12.0</v>
      </c>
      <c r="C1594" s="5">
        <v>6.0</v>
      </c>
      <c r="D1594" s="6" t="s">
        <v>1659</v>
      </c>
      <c r="E1594" s="7"/>
      <c r="F1594" s="8">
        <v>0.0</v>
      </c>
      <c r="H1594" s="10"/>
    </row>
    <row r="1595">
      <c r="A1595" s="5" t="s">
        <v>1646</v>
      </c>
      <c r="B1595" s="5">
        <v>13.0</v>
      </c>
      <c r="C1595" s="5">
        <v>6.0</v>
      </c>
      <c r="D1595" s="6" t="s">
        <v>1660</v>
      </c>
      <c r="E1595" s="5" t="s">
        <v>10</v>
      </c>
      <c r="F1595" s="8">
        <v>1.0</v>
      </c>
      <c r="H1595" s="10"/>
    </row>
    <row r="1596">
      <c r="A1596" s="5" t="s">
        <v>1646</v>
      </c>
      <c r="B1596" s="5">
        <v>14.0</v>
      </c>
      <c r="C1596" s="5">
        <v>7.0</v>
      </c>
      <c r="D1596" s="6" t="s">
        <v>1661</v>
      </c>
      <c r="E1596" s="7"/>
      <c r="F1596" s="8">
        <v>0.0</v>
      </c>
      <c r="H1596" s="10"/>
    </row>
    <row r="1597">
      <c r="A1597" s="5" t="s">
        <v>1646</v>
      </c>
      <c r="B1597" s="5">
        <v>15.0</v>
      </c>
      <c r="C1597" s="5">
        <v>7.0</v>
      </c>
      <c r="D1597" s="6" t="s">
        <v>1662</v>
      </c>
      <c r="E1597" s="5" t="s">
        <v>61</v>
      </c>
      <c r="F1597" s="8">
        <v>1.0</v>
      </c>
      <c r="H1597" s="10"/>
    </row>
    <row r="1598">
      <c r="A1598" s="5" t="s">
        <v>1646</v>
      </c>
      <c r="B1598" s="5">
        <v>16.0</v>
      </c>
      <c r="C1598" s="5">
        <v>8.0</v>
      </c>
      <c r="D1598" s="6" t="s">
        <v>1663</v>
      </c>
      <c r="E1598" s="7"/>
      <c r="F1598" s="8">
        <v>0.0</v>
      </c>
      <c r="H1598" s="10"/>
    </row>
    <row r="1599">
      <c r="A1599" s="5" t="s">
        <v>1646</v>
      </c>
      <c r="B1599" s="5">
        <v>17.0</v>
      </c>
      <c r="C1599" s="5">
        <v>8.0</v>
      </c>
      <c r="D1599" s="6" t="s">
        <v>1664</v>
      </c>
      <c r="E1599" s="5" t="s">
        <v>28</v>
      </c>
      <c r="F1599" s="8">
        <v>1.0</v>
      </c>
      <c r="H1599" s="10"/>
    </row>
    <row r="1600">
      <c r="A1600" s="5" t="s">
        <v>1646</v>
      </c>
      <c r="B1600" s="5">
        <v>18.0</v>
      </c>
      <c r="C1600" s="5">
        <v>9.0</v>
      </c>
      <c r="D1600" s="6" t="s">
        <v>1665</v>
      </c>
      <c r="E1600" s="7"/>
      <c r="F1600" s="8">
        <v>0.0</v>
      </c>
      <c r="H1600" s="10"/>
    </row>
    <row r="1601">
      <c r="A1601" s="5" t="s">
        <v>1646</v>
      </c>
      <c r="B1601" s="5">
        <v>19.0</v>
      </c>
      <c r="C1601" s="5">
        <v>9.0</v>
      </c>
      <c r="D1601" s="6" t="s">
        <v>1666</v>
      </c>
      <c r="E1601" s="5" t="s">
        <v>10</v>
      </c>
      <c r="F1601" s="8">
        <v>1.0</v>
      </c>
      <c r="H1601" s="10"/>
    </row>
    <row r="1602">
      <c r="A1602" s="5" t="s">
        <v>1646</v>
      </c>
      <c r="B1602" s="5">
        <v>20.0</v>
      </c>
      <c r="C1602" s="5">
        <v>10.0</v>
      </c>
      <c r="D1602" s="6" t="s">
        <v>1667</v>
      </c>
      <c r="E1602" s="7"/>
      <c r="F1602" s="8">
        <v>0.0</v>
      </c>
      <c r="H1602" s="10"/>
    </row>
    <row r="1603">
      <c r="A1603" s="5" t="s">
        <v>1646</v>
      </c>
      <c r="B1603" s="5">
        <v>21.0</v>
      </c>
      <c r="C1603" s="5">
        <v>10.0</v>
      </c>
      <c r="D1603" s="6" t="s">
        <v>1668</v>
      </c>
      <c r="E1603" s="5" t="s">
        <v>10</v>
      </c>
      <c r="F1603" s="8">
        <v>1.0</v>
      </c>
      <c r="H1603" s="10"/>
    </row>
    <row r="1604">
      <c r="A1604" s="5" t="s">
        <v>1646</v>
      </c>
      <c r="B1604" s="5">
        <v>22.0</v>
      </c>
      <c r="C1604" s="5">
        <v>11.0</v>
      </c>
      <c r="D1604" s="6" t="s">
        <v>1669</v>
      </c>
      <c r="E1604" s="7"/>
      <c r="F1604" s="8">
        <v>0.0</v>
      </c>
      <c r="H1604" s="10"/>
    </row>
    <row r="1605">
      <c r="A1605" s="5" t="s">
        <v>1646</v>
      </c>
      <c r="B1605" s="5">
        <v>23.0</v>
      </c>
      <c r="C1605" s="5">
        <v>11.0</v>
      </c>
      <c r="D1605" s="6" t="s">
        <v>1670</v>
      </c>
      <c r="E1605" s="5" t="s">
        <v>10</v>
      </c>
      <c r="F1605" s="8">
        <v>1.0</v>
      </c>
      <c r="H1605" s="10"/>
    </row>
    <row r="1606">
      <c r="A1606" s="5" t="s">
        <v>1646</v>
      </c>
      <c r="B1606" s="5">
        <v>24.0</v>
      </c>
      <c r="C1606" s="5">
        <v>12.0</v>
      </c>
      <c r="D1606" s="6" t="s">
        <v>1671</v>
      </c>
      <c r="E1606" s="7"/>
      <c r="F1606" s="8">
        <v>0.0</v>
      </c>
      <c r="H1606" s="10"/>
    </row>
    <row r="1607">
      <c r="A1607" s="5" t="s">
        <v>1672</v>
      </c>
      <c r="B1607" s="5">
        <v>0.0</v>
      </c>
      <c r="C1607" s="5">
        <v>0.0</v>
      </c>
      <c r="D1607" s="6" t="s">
        <v>1673</v>
      </c>
      <c r="E1607" s="7"/>
      <c r="F1607" s="8">
        <v>0.0</v>
      </c>
      <c r="H1607" s="10"/>
    </row>
    <row r="1608">
      <c r="A1608" s="5" t="s">
        <v>1672</v>
      </c>
      <c r="B1608" s="5">
        <v>1.0</v>
      </c>
      <c r="C1608" s="5">
        <v>0.0</v>
      </c>
      <c r="D1608" s="6" t="s">
        <v>1674</v>
      </c>
      <c r="E1608" s="5" t="s">
        <v>28</v>
      </c>
      <c r="F1608" s="8">
        <v>1.0</v>
      </c>
      <c r="H1608" s="10"/>
    </row>
    <row r="1609">
      <c r="A1609" s="5" t="s">
        <v>1672</v>
      </c>
      <c r="B1609" s="5">
        <v>2.0</v>
      </c>
      <c r="C1609" s="5">
        <v>1.0</v>
      </c>
      <c r="D1609" s="6" t="s">
        <v>1675</v>
      </c>
      <c r="E1609" s="7"/>
      <c r="F1609" s="8">
        <v>0.0</v>
      </c>
      <c r="H1609" s="10"/>
    </row>
    <row r="1610">
      <c r="A1610" s="5" t="s">
        <v>1672</v>
      </c>
      <c r="B1610" s="5">
        <v>3.0</v>
      </c>
      <c r="C1610" s="5">
        <v>1.0</v>
      </c>
      <c r="D1610" s="6" t="s">
        <v>1676</v>
      </c>
      <c r="E1610" s="5" t="s">
        <v>13</v>
      </c>
      <c r="F1610" s="8">
        <v>1.0</v>
      </c>
      <c r="H1610" s="10"/>
    </row>
    <row r="1611">
      <c r="A1611" s="5" t="s">
        <v>1672</v>
      </c>
      <c r="B1611" s="5">
        <v>4.0</v>
      </c>
      <c r="C1611" s="5">
        <v>2.0</v>
      </c>
      <c r="D1611" s="6" t="s">
        <v>1677</v>
      </c>
      <c r="E1611" s="7"/>
      <c r="F1611" s="8">
        <v>0.0</v>
      </c>
      <c r="H1611" s="10"/>
    </row>
    <row r="1612">
      <c r="A1612" s="5" t="s">
        <v>1672</v>
      </c>
      <c r="B1612" s="5">
        <v>5.0</v>
      </c>
      <c r="C1612" s="5">
        <v>2.0</v>
      </c>
      <c r="D1612" s="6" t="s">
        <v>1678</v>
      </c>
      <c r="E1612" s="5" t="s">
        <v>13</v>
      </c>
      <c r="F1612" s="8">
        <v>1.0</v>
      </c>
      <c r="H1612" s="10"/>
    </row>
    <row r="1613">
      <c r="A1613" s="5" t="s">
        <v>1672</v>
      </c>
      <c r="B1613" s="5">
        <v>6.0</v>
      </c>
      <c r="C1613" s="5">
        <v>3.0</v>
      </c>
      <c r="D1613" s="6" t="s">
        <v>1679</v>
      </c>
      <c r="E1613" s="7"/>
      <c r="F1613" s="8">
        <v>0.0</v>
      </c>
      <c r="H1613" s="10"/>
    </row>
    <row r="1614">
      <c r="A1614" s="5" t="s">
        <v>1672</v>
      </c>
      <c r="B1614" s="5">
        <v>7.0</v>
      </c>
      <c r="C1614" s="5">
        <v>3.0</v>
      </c>
      <c r="D1614" s="6" t="s">
        <v>1680</v>
      </c>
      <c r="E1614" s="5" t="s">
        <v>10</v>
      </c>
      <c r="F1614" s="8">
        <v>1.0</v>
      </c>
      <c r="H1614" s="10"/>
    </row>
    <row r="1615">
      <c r="A1615" s="5" t="s">
        <v>1672</v>
      </c>
      <c r="B1615" s="5">
        <v>8.0</v>
      </c>
      <c r="C1615" s="5">
        <v>4.0</v>
      </c>
      <c r="D1615" s="6" t="s">
        <v>1681</v>
      </c>
      <c r="E1615" s="7"/>
      <c r="F1615" s="8">
        <v>0.0</v>
      </c>
      <c r="H1615" s="10"/>
    </row>
    <row r="1616">
      <c r="A1616" s="5" t="s">
        <v>1672</v>
      </c>
      <c r="B1616" s="5">
        <v>9.0</v>
      </c>
      <c r="C1616" s="5">
        <v>4.0</v>
      </c>
      <c r="D1616" s="6" t="s">
        <v>1682</v>
      </c>
      <c r="E1616" s="5" t="s">
        <v>39</v>
      </c>
      <c r="F1616" s="8">
        <v>1.0</v>
      </c>
      <c r="H1616" s="10"/>
    </row>
    <row r="1617">
      <c r="A1617" s="5" t="s">
        <v>1672</v>
      </c>
      <c r="B1617" s="5">
        <v>10.0</v>
      </c>
      <c r="C1617" s="5">
        <v>5.0</v>
      </c>
      <c r="D1617" s="6" t="s">
        <v>1683</v>
      </c>
      <c r="E1617" s="7"/>
      <c r="F1617" s="8">
        <v>0.0</v>
      </c>
      <c r="H1617" s="10"/>
    </row>
    <row r="1618">
      <c r="A1618" s="5" t="s">
        <v>1672</v>
      </c>
      <c r="B1618" s="5">
        <v>11.0</v>
      </c>
      <c r="C1618" s="5">
        <v>5.0</v>
      </c>
      <c r="D1618" s="6" t="s">
        <v>1684</v>
      </c>
      <c r="E1618" s="5" t="s">
        <v>61</v>
      </c>
      <c r="F1618" s="8">
        <v>1.0</v>
      </c>
      <c r="H1618" s="10"/>
    </row>
    <row r="1619">
      <c r="A1619" s="5" t="s">
        <v>1672</v>
      </c>
      <c r="B1619" s="5">
        <v>12.0</v>
      </c>
      <c r="C1619" s="5">
        <v>6.0</v>
      </c>
      <c r="D1619" s="6" t="s">
        <v>1685</v>
      </c>
      <c r="E1619" s="7"/>
      <c r="F1619" s="8">
        <v>0.0</v>
      </c>
      <c r="H1619" s="10"/>
    </row>
    <row r="1620">
      <c r="A1620" s="5" t="s">
        <v>1672</v>
      </c>
      <c r="B1620" s="5">
        <v>13.0</v>
      </c>
      <c r="C1620" s="5">
        <v>6.0</v>
      </c>
      <c r="D1620" s="6" t="s">
        <v>1686</v>
      </c>
      <c r="E1620" s="5" t="s">
        <v>28</v>
      </c>
      <c r="F1620" s="8">
        <v>1.0</v>
      </c>
      <c r="H1620" s="10"/>
    </row>
    <row r="1621">
      <c r="A1621" s="5" t="s">
        <v>1672</v>
      </c>
      <c r="B1621" s="5">
        <v>14.0</v>
      </c>
      <c r="C1621" s="5">
        <v>7.0</v>
      </c>
      <c r="D1621" s="6" t="s">
        <v>1687</v>
      </c>
      <c r="E1621" s="7"/>
      <c r="F1621" s="8">
        <v>0.0</v>
      </c>
      <c r="H1621" s="10"/>
    </row>
    <row r="1622">
      <c r="A1622" s="5" t="s">
        <v>1672</v>
      </c>
      <c r="B1622" s="5">
        <v>15.0</v>
      </c>
      <c r="C1622" s="5">
        <v>7.0</v>
      </c>
      <c r="D1622" s="6" t="s">
        <v>1688</v>
      </c>
      <c r="E1622" s="5" t="s">
        <v>28</v>
      </c>
      <c r="F1622" s="8">
        <v>1.0</v>
      </c>
      <c r="H1622" s="10"/>
    </row>
    <row r="1623">
      <c r="A1623" s="5" t="s">
        <v>1672</v>
      </c>
      <c r="B1623" s="5">
        <v>16.0</v>
      </c>
      <c r="C1623" s="5">
        <v>8.0</v>
      </c>
      <c r="D1623" s="6" t="s">
        <v>1689</v>
      </c>
      <c r="E1623" s="7"/>
      <c r="F1623" s="8">
        <v>0.0</v>
      </c>
      <c r="H1623" s="10"/>
    </row>
    <row r="1624">
      <c r="A1624" s="5" t="s">
        <v>1672</v>
      </c>
      <c r="B1624" s="5">
        <v>17.0</v>
      </c>
      <c r="C1624" s="5">
        <v>8.0</v>
      </c>
      <c r="D1624" s="6" t="s">
        <v>1690</v>
      </c>
      <c r="E1624" s="5" t="s">
        <v>28</v>
      </c>
      <c r="F1624" s="8">
        <v>1.0</v>
      </c>
      <c r="H1624" s="10"/>
    </row>
    <row r="1625">
      <c r="A1625" s="5" t="s">
        <v>1672</v>
      </c>
      <c r="B1625" s="5">
        <v>18.0</v>
      </c>
      <c r="C1625" s="5">
        <v>9.0</v>
      </c>
      <c r="D1625" s="6" t="s">
        <v>1691</v>
      </c>
      <c r="E1625" s="7"/>
      <c r="F1625" s="8">
        <v>0.0</v>
      </c>
      <c r="H1625" s="10"/>
    </row>
    <row r="1626">
      <c r="A1626" s="5" t="s">
        <v>1672</v>
      </c>
      <c r="B1626" s="5">
        <v>19.0</v>
      </c>
      <c r="C1626" s="5">
        <v>9.0</v>
      </c>
      <c r="D1626" s="6" t="s">
        <v>1692</v>
      </c>
      <c r="E1626" s="5" t="s">
        <v>10</v>
      </c>
      <c r="F1626" s="8">
        <v>1.0</v>
      </c>
      <c r="H1626" s="10"/>
    </row>
    <row r="1627">
      <c r="A1627" s="5" t="s">
        <v>1672</v>
      </c>
      <c r="B1627" s="5">
        <v>20.0</v>
      </c>
      <c r="C1627" s="5">
        <v>10.0</v>
      </c>
      <c r="D1627" s="6" t="s">
        <v>1693</v>
      </c>
      <c r="E1627" s="7"/>
      <c r="F1627" s="8">
        <v>0.0</v>
      </c>
      <c r="H1627" s="10"/>
    </row>
    <row r="1628">
      <c r="A1628" s="5" t="s">
        <v>1694</v>
      </c>
      <c r="B1628" s="5">
        <v>0.0</v>
      </c>
      <c r="C1628" s="5">
        <v>0.0</v>
      </c>
      <c r="D1628" s="6" t="s">
        <v>1695</v>
      </c>
      <c r="E1628" s="7"/>
      <c r="F1628" s="8">
        <v>0.0</v>
      </c>
      <c r="H1628" s="10"/>
    </row>
    <row r="1629">
      <c r="A1629" s="5" t="s">
        <v>1694</v>
      </c>
      <c r="B1629" s="5">
        <v>1.0</v>
      </c>
      <c r="C1629" s="5">
        <v>0.0</v>
      </c>
      <c r="D1629" s="6" t="s">
        <v>1696</v>
      </c>
      <c r="E1629" s="5" t="s">
        <v>13</v>
      </c>
      <c r="F1629" s="8">
        <v>1.0</v>
      </c>
      <c r="H1629" s="10"/>
    </row>
    <row r="1630">
      <c r="A1630" s="5" t="s">
        <v>1694</v>
      </c>
      <c r="B1630" s="5">
        <v>2.0</v>
      </c>
      <c r="C1630" s="5">
        <v>1.0</v>
      </c>
      <c r="D1630" s="6" t="s">
        <v>1697</v>
      </c>
      <c r="E1630" s="7"/>
      <c r="F1630" s="8">
        <v>0.0</v>
      </c>
      <c r="H1630" s="10"/>
    </row>
    <row r="1631">
      <c r="A1631" s="5" t="s">
        <v>1694</v>
      </c>
      <c r="B1631" s="5">
        <v>3.0</v>
      </c>
      <c r="C1631" s="5">
        <v>1.0</v>
      </c>
      <c r="D1631" s="6" t="s">
        <v>1698</v>
      </c>
      <c r="E1631" s="5" t="s">
        <v>13</v>
      </c>
      <c r="F1631" s="8">
        <v>1.0</v>
      </c>
      <c r="H1631" s="10"/>
    </row>
    <row r="1632">
      <c r="A1632" s="5" t="s">
        <v>1694</v>
      </c>
      <c r="B1632" s="5">
        <v>4.0</v>
      </c>
      <c r="C1632" s="5">
        <v>2.0</v>
      </c>
      <c r="D1632" s="6" t="s">
        <v>1699</v>
      </c>
      <c r="E1632" s="7"/>
      <c r="F1632" s="8">
        <v>0.0</v>
      </c>
      <c r="H1632" s="10"/>
    </row>
    <row r="1633">
      <c r="A1633" s="5" t="s">
        <v>1694</v>
      </c>
      <c r="B1633" s="5">
        <v>5.0</v>
      </c>
      <c r="C1633" s="5">
        <v>2.0</v>
      </c>
      <c r="D1633" s="6" t="s">
        <v>1700</v>
      </c>
      <c r="E1633" s="5" t="s">
        <v>10</v>
      </c>
      <c r="F1633" s="8">
        <v>1.0</v>
      </c>
      <c r="H1633" s="10"/>
    </row>
    <row r="1634">
      <c r="A1634" s="5" t="s">
        <v>1694</v>
      </c>
      <c r="B1634" s="5">
        <v>6.0</v>
      </c>
      <c r="C1634" s="5">
        <v>3.0</v>
      </c>
      <c r="D1634" s="6" t="s">
        <v>1701</v>
      </c>
      <c r="E1634" s="7"/>
      <c r="F1634" s="8">
        <v>0.0</v>
      </c>
      <c r="H1634" s="10"/>
    </row>
    <row r="1635">
      <c r="A1635" s="5" t="s">
        <v>1694</v>
      </c>
      <c r="B1635" s="5">
        <v>7.0</v>
      </c>
      <c r="C1635" s="5">
        <v>3.0</v>
      </c>
      <c r="D1635" s="6" t="s">
        <v>1702</v>
      </c>
      <c r="E1635" s="5" t="s">
        <v>28</v>
      </c>
      <c r="F1635" s="8">
        <v>1.0</v>
      </c>
      <c r="H1635" s="10"/>
    </row>
    <row r="1636">
      <c r="A1636" s="5" t="s">
        <v>1694</v>
      </c>
      <c r="B1636" s="5">
        <v>8.0</v>
      </c>
      <c r="C1636" s="5">
        <v>4.0</v>
      </c>
      <c r="D1636" s="6" t="s">
        <v>1703</v>
      </c>
      <c r="E1636" s="7"/>
      <c r="F1636" s="8">
        <v>0.0</v>
      </c>
      <c r="H1636" s="10"/>
    </row>
    <row r="1637">
      <c r="A1637" s="5" t="s">
        <v>1694</v>
      </c>
      <c r="B1637" s="5">
        <v>9.0</v>
      </c>
      <c r="C1637" s="5">
        <v>4.0</v>
      </c>
      <c r="D1637" s="6" t="s">
        <v>1704</v>
      </c>
      <c r="E1637" s="5" t="s">
        <v>39</v>
      </c>
      <c r="F1637" s="8">
        <v>1.0</v>
      </c>
      <c r="H1637" s="10"/>
    </row>
    <row r="1638">
      <c r="A1638" s="5" t="s">
        <v>1694</v>
      </c>
      <c r="B1638" s="5">
        <v>10.0</v>
      </c>
      <c r="C1638" s="5">
        <v>5.0</v>
      </c>
      <c r="D1638" s="6" t="s">
        <v>1705</v>
      </c>
      <c r="E1638" s="7"/>
      <c r="F1638" s="8">
        <v>0.0</v>
      </c>
      <c r="H1638" s="10"/>
    </row>
    <row r="1639">
      <c r="A1639" s="5" t="s">
        <v>1694</v>
      </c>
      <c r="B1639" s="5">
        <v>11.0</v>
      </c>
      <c r="C1639" s="5">
        <v>5.0</v>
      </c>
      <c r="D1639" s="6" t="s">
        <v>1706</v>
      </c>
      <c r="E1639" s="5" t="s">
        <v>39</v>
      </c>
      <c r="F1639" s="8">
        <v>1.0</v>
      </c>
      <c r="H1639" s="10"/>
    </row>
    <row r="1640">
      <c r="A1640" s="5" t="s">
        <v>1694</v>
      </c>
      <c r="B1640" s="5">
        <v>12.0</v>
      </c>
      <c r="C1640" s="5">
        <v>6.0</v>
      </c>
      <c r="D1640" s="6" t="s">
        <v>1707</v>
      </c>
      <c r="E1640" s="7"/>
      <c r="F1640" s="8">
        <v>0.0</v>
      </c>
      <c r="H1640" s="10"/>
    </row>
    <row r="1641">
      <c r="A1641" s="5" t="s">
        <v>1694</v>
      </c>
      <c r="B1641" s="5">
        <v>13.0</v>
      </c>
      <c r="C1641" s="5">
        <v>6.0</v>
      </c>
      <c r="D1641" s="6" t="s">
        <v>1708</v>
      </c>
      <c r="E1641" s="5" t="s">
        <v>61</v>
      </c>
      <c r="F1641" s="8">
        <v>1.0</v>
      </c>
      <c r="G1641" s="5"/>
      <c r="H1641" s="10"/>
    </row>
    <row r="1642">
      <c r="A1642" s="5" t="s">
        <v>1694</v>
      </c>
      <c r="B1642" s="5">
        <v>14.0</v>
      </c>
      <c r="C1642" s="5">
        <v>7.0</v>
      </c>
      <c r="D1642" s="6" t="s">
        <v>1709</v>
      </c>
      <c r="E1642" s="7"/>
      <c r="F1642" s="8">
        <v>0.0</v>
      </c>
      <c r="H1642" s="10"/>
    </row>
    <row r="1643">
      <c r="A1643" s="5" t="s">
        <v>1694</v>
      </c>
      <c r="B1643" s="5">
        <v>15.0</v>
      </c>
      <c r="C1643" s="5">
        <v>7.0</v>
      </c>
      <c r="D1643" s="6" t="s">
        <v>1710</v>
      </c>
      <c r="E1643" s="5" t="s">
        <v>39</v>
      </c>
      <c r="F1643" s="8">
        <v>1.0</v>
      </c>
      <c r="H1643" s="10"/>
    </row>
    <row r="1644">
      <c r="A1644" s="5" t="s">
        <v>1694</v>
      </c>
      <c r="B1644" s="5">
        <v>16.0</v>
      </c>
      <c r="C1644" s="5">
        <v>8.0</v>
      </c>
      <c r="D1644" s="6" t="s">
        <v>1711</v>
      </c>
      <c r="E1644" s="7"/>
      <c r="F1644" s="8">
        <v>0.0</v>
      </c>
      <c r="H1644" s="10"/>
    </row>
    <row r="1645">
      <c r="A1645" s="5" t="s">
        <v>1694</v>
      </c>
      <c r="B1645" s="5">
        <v>17.0</v>
      </c>
      <c r="C1645" s="5">
        <v>8.0</v>
      </c>
      <c r="D1645" s="6" t="s">
        <v>1712</v>
      </c>
      <c r="E1645" s="5" t="s">
        <v>39</v>
      </c>
      <c r="F1645" s="8">
        <v>1.0</v>
      </c>
      <c r="H1645" s="10"/>
    </row>
    <row r="1646">
      <c r="A1646" s="5" t="s">
        <v>1694</v>
      </c>
      <c r="B1646" s="5">
        <v>18.0</v>
      </c>
      <c r="C1646" s="5">
        <v>9.0</v>
      </c>
      <c r="D1646" s="6" t="s">
        <v>1713</v>
      </c>
      <c r="E1646" s="7"/>
      <c r="F1646" s="8">
        <v>0.0</v>
      </c>
      <c r="H1646" s="10"/>
    </row>
    <row r="1647">
      <c r="A1647" s="5" t="s">
        <v>1694</v>
      </c>
      <c r="B1647" s="5">
        <v>19.0</v>
      </c>
      <c r="C1647" s="5">
        <v>9.0</v>
      </c>
      <c r="D1647" s="6" t="s">
        <v>1714</v>
      </c>
      <c r="E1647" s="5" t="s">
        <v>28</v>
      </c>
      <c r="F1647" s="8">
        <v>1.0</v>
      </c>
      <c r="H1647" s="10"/>
    </row>
    <row r="1648">
      <c r="A1648" s="5" t="s">
        <v>1715</v>
      </c>
      <c r="B1648" s="5">
        <v>0.0</v>
      </c>
      <c r="C1648" s="5">
        <v>0.0</v>
      </c>
      <c r="D1648" s="6" t="s">
        <v>1716</v>
      </c>
      <c r="E1648" s="7"/>
      <c r="F1648" s="8">
        <v>0.0</v>
      </c>
      <c r="H1648" s="10"/>
    </row>
    <row r="1649">
      <c r="A1649" s="5" t="s">
        <v>1715</v>
      </c>
      <c r="B1649" s="5">
        <v>1.0</v>
      </c>
      <c r="C1649" s="5">
        <v>0.0</v>
      </c>
      <c r="D1649" s="6" t="s">
        <v>1717</v>
      </c>
      <c r="E1649" s="5" t="s">
        <v>28</v>
      </c>
      <c r="F1649" s="8">
        <v>1.0</v>
      </c>
      <c r="H1649" s="10"/>
    </row>
    <row r="1650">
      <c r="A1650" s="5" t="s">
        <v>1715</v>
      </c>
      <c r="B1650" s="5">
        <v>2.0</v>
      </c>
      <c r="C1650" s="5">
        <v>1.0</v>
      </c>
      <c r="D1650" s="6" t="s">
        <v>1718</v>
      </c>
      <c r="E1650" s="7"/>
      <c r="F1650" s="8">
        <v>0.0</v>
      </c>
      <c r="H1650" s="10"/>
    </row>
    <row r="1651">
      <c r="A1651" s="5" t="s">
        <v>1715</v>
      </c>
      <c r="B1651" s="5">
        <v>3.0</v>
      </c>
      <c r="C1651" s="5">
        <v>1.0</v>
      </c>
      <c r="D1651" s="6" t="s">
        <v>1719</v>
      </c>
      <c r="E1651" s="5" t="s">
        <v>28</v>
      </c>
      <c r="F1651" s="8">
        <v>1.0</v>
      </c>
      <c r="H1651" s="10"/>
    </row>
    <row r="1652">
      <c r="A1652" s="5" t="s">
        <v>1715</v>
      </c>
      <c r="B1652" s="5">
        <v>4.0</v>
      </c>
      <c r="C1652" s="5">
        <v>2.0</v>
      </c>
      <c r="D1652" s="6" t="s">
        <v>1720</v>
      </c>
      <c r="E1652" s="7"/>
      <c r="F1652" s="8">
        <v>0.0</v>
      </c>
      <c r="H1652" s="10"/>
    </row>
    <row r="1653">
      <c r="A1653" s="5" t="s">
        <v>1715</v>
      </c>
      <c r="B1653" s="5">
        <v>5.0</v>
      </c>
      <c r="C1653" s="5">
        <v>2.0</v>
      </c>
      <c r="D1653" s="6" t="s">
        <v>1721</v>
      </c>
      <c r="E1653" s="5" t="s">
        <v>10</v>
      </c>
      <c r="F1653" s="8">
        <v>1.0</v>
      </c>
      <c r="H1653" s="10"/>
    </row>
    <row r="1654">
      <c r="A1654" s="5" t="s">
        <v>1715</v>
      </c>
      <c r="B1654" s="5">
        <v>6.0</v>
      </c>
      <c r="C1654" s="5">
        <v>3.0</v>
      </c>
      <c r="D1654" s="6" t="s">
        <v>1722</v>
      </c>
      <c r="E1654" s="7"/>
      <c r="F1654" s="8">
        <v>0.0</v>
      </c>
      <c r="H1654" s="10"/>
    </row>
    <row r="1655">
      <c r="A1655" s="5" t="s">
        <v>1715</v>
      </c>
      <c r="B1655" s="5">
        <v>7.0</v>
      </c>
      <c r="C1655" s="5">
        <v>3.0</v>
      </c>
      <c r="D1655" s="6" t="s">
        <v>1723</v>
      </c>
      <c r="E1655" s="5" t="s">
        <v>39</v>
      </c>
      <c r="F1655" s="8">
        <v>1.0</v>
      </c>
      <c r="H1655" s="10"/>
    </row>
    <row r="1656">
      <c r="A1656" s="5" t="s">
        <v>1715</v>
      </c>
      <c r="B1656" s="5">
        <v>8.0</v>
      </c>
      <c r="C1656" s="5">
        <v>4.0</v>
      </c>
      <c r="D1656" s="6" t="s">
        <v>1724</v>
      </c>
      <c r="E1656" s="7"/>
      <c r="F1656" s="8">
        <v>0.0</v>
      </c>
      <c r="H1656" s="10"/>
    </row>
    <row r="1657">
      <c r="A1657" s="5" t="s">
        <v>1715</v>
      </c>
      <c r="B1657" s="5">
        <v>9.0</v>
      </c>
      <c r="C1657" s="5">
        <v>4.0</v>
      </c>
      <c r="D1657" s="6" t="s">
        <v>1725</v>
      </c>
      <c r="E1657" s="5" t="s">
        <v>39</v>
      </c>
      <c r="F1657" s="8">
        <v>1.0</v>
      </c>
      <c r="H1657" s="10"/>
    </row>
    <row r="1658">
      <c r="A1658" s="5" t="s">
        <v>1715</v>
      </c>
      <c r="B1658" s="5">
        <v>10.0</v>
      </c>
      <c r="C1658" s="5">
        <v>5.0</v>
      </c>
      <c r="D1658" s="6" t="s">
        <v>1726</v>
      </c>
      <c r="E1658" s="7"/>
      <c r="F1658" s="8">
        <v>0.0</v>
      </c>
      <c r="H1658" s="10"/>
    </row>
    <row r="1659">
      <c r="A1659" s="5" t="s">
        <v>1715</v>
      </c>
      <c r="B1659" s="5">
        <v>11.0</v>
      </c>
      <c r="C1659" s="5">
        <v>5.0</v>
      </c>
      <c r="D1659" s="6" t="s">
        <v>1727</v>
      </c>
      <c r="E1659" s="5" t="s">
        <v>39</v>
      </c>
      <c r="F1659" s="8">
        <v>1.0</v>
      </c>
      <c r="H1659" s="10"/>
    </row>
    <row r="1660">
      <c r="A1660" s="5" t="s">
        <v>1715</v>
      </c>
      <c r="B1660" s="5">
        <v>12.0</v>
      </c>
      <c r="C1660" s="5">
        <v>6.0</v>
      </c>
      <c r="D1660" s="6" t="s">
        <v>1728</v>
      </c>
      <c r="E1660" s="7"/>
      <c r="F1660" s="8">
        <v>0.0</v>
      </c>
      <c r="H1660" s="10"/>
    </row>
    <row r="1661">
      <c r="A1661" s="5" t="s">
        <v>1715</v>
      </c>
      <c r="B1661" s="5">
        <v>13.0</v>
      </c>
      <c r="C1661" s="5">
        <v>6.0</v>
      </c>
      <c r="D1661" s="6" t="s">
        <v>1729</v>
      </c>
      <c r="E1661" s="5" t="s">
        <v>39</v>
      </c>
      <c r="F1661" s="8">
        <v>1.0</v>
      </c>
      <c r="H1661" s="10"/>
    </row>
    <row r="1662">
      <c r="A1662" s="5" t="s">
        <v>1715</v>
      </c>
      <c r="B1662" s="5">
        <v>14.0</v>
      </c>
      <c r="C1662" s="5">
        <v>7.0</v>
      </c>
      <c r="D1662" s="6" t="s">
        <v>1730</v>
      </c>
      <c r="E1662" s="7"/>
      <c r="F1662" s="8">
        <v>0.0</v>
      </c>
      <c r="H1662" s="10"/>
    </row>
    <row r="1663">
      <c r="A1663" s="5" t="s">
        <v>1715</v>
      </c>
      <c r="B1663" s="5">
        <v>15.0</v>
      </c>
      <c r="C1663" s="5">
        <v>7.0</v>
      </c>
      <c r="D1663" s="6" t="s">
        <v>1731</v>
      </c>
      <c r="E1663" s="5" t="s">
        <v>10</v>
      </c>
      <c r="F1663" s="8">
        <v>1.0</v>
      </c>
      <c r="H1663" s="10"/>
    </row>
    <row r="1664">
      <c r="A1664" s="5" t="s">
        <v>1715</v>
      </c>
      <c r="B1664" s="5">
        <v>16.0</v>
      </c>
      <c r="C1664" s="5">
        <v>8.0</v>
      </c>
      <c r="D1664" s="6" t="s">
        <v>1732</v>
      </c>
      <c r="E1664" s="7"/>
      <c r="F1664" s="8">
        <v>0.0</v>
      </c>
      <c r="H1664" s="10"/>
    </row>
    <row r="1665">
      <c r="A1665" s="5" t="s">
        <v>1715</v>
      </c>
      <c r="B1665" s="5">
        <v>17.0</v>
      </c>
      <c r="C1665" s="5">
        <v>8.0</v>
      </c>
      <c r="D1665" s="6" t="s">
        <v>1733</v>
      </c>
      <c r="E1665" s="5" t="s">
        <v>10</v>
      </c>
      <c r="F1665" s="8">
        <v>1.0</v>
      </c>
      <c r="H1665" s="10"/>
    </row>
    <row r="1666">
      <c r="A1666" s="5" t="s">
        <v>1715</v>
      </c>
      <c r="B1666" s="5">
        <v>18.0</v>
      </c>
      <c r="C1666" s="5">
        <v>9.0</v>
      </c>
      <c r="D1666" s="6" t="s">
        <v>1734</v>
      </c>
      <c r="E1666" s="7"/>
      <c r="F1666" s="8">
        <v>0.0</v>
      </c>
      <c r="H1666" s="10"/>
    </row>
    <row r="1667">
      <c r="A1667" s="5" t="s">
        <v>1715</v>
      </c>
      <c r="B1667" s="5">
        <v>19.0</v>
      </c>
      <c r="C1667" s="5">
        <v>9.0</v>
      </c>
      <c r="D1667" s="6" t="s">
        <v>1735</v>
      </c>
      <c r="E1667" s="5" t="s">
        <v>39</v>
      </c>
      <c r="F1667" s="8">
        <v>1.0</v>
      </c>
      <c r="H1667" s="10"/>
    </row>
    <row r="1668">
      <c r="A1668" s="5" t="s">
        <v>1715</v>
      </c>
      <c r="B1668" s="5">
        <v>20.0</v>
      </c>
      <c r="C1668" s="5">
        <v>10.0</v>
      </c>
      <c r="D1668" s="6" t="s">
        <v>1736</v>
      </c>
      <c r="E1668" s="7"/>
      <c r="F1668" s="8">
        <v>0.0</v>
      </c>
      <c r="H1668" s="10"/>
    </row>
    <row r="1669">
      <c r="A1669" s="5" t="s">
        <v>1737</v>
      </c>
      <c r="B1669" s="5">
        <v>0.0</v>
      </c>
      <c r="C1669" s="5">
        <v>0.0</v>
      </c>
      <c r="D1669" s="6" t="s">
        <v>1738</v>
      </c>
      <c r="E1669" s="7"/>
      <c r="F1669" s="8">
        <v>0.0</v>
      </c>
      <c r="H1669" s="10"/>
    </row>
    <row r="1670">
      <c r="A1670" s="5" t="s">
        <v>1737</v>
      </c>
      <c r="B1670" s="5">
        <v>1.0</v>
      </c>
      <c r="C1670" s="5">
        <v>0.0</v>
      </c>
      <c r="D1670" s="6" t="s">
        <v>1739</v>
      </c>
      <c r="E1670" s="5" t="s">
        <v>39</v>
      </c>
      <c r="F1670" s="8">
        <v>1.0</v>
      </c>
      <c r="H1670" s="10"/>
    </row>
    <row r="1671">
      <c r="A1671" s="5" t="s">
        <v>1737</v>
      </c>
      <c r="B1671" s="5">
        <v>2.0</v>
      </c>
      <c r="C1671" s="5">
        <v>1.0</v>
      </c>
      <c r="D1671" s="6" t="s">
        <v>1740</v>
      </c>
      <c r="E1671" s="7"/>
      <c r="F1671" s="8">
        <v>0.0</v>
      </c>
      <c r="H1671" s="10"/>
    </row>
    <row r="1672">
      <c r="A1672" s="5" t="s">
        <v>1737</v>
      </c>
      <c r="B1672" s="5">
        <v>3.0</v>
      </c>
      <c r="C1672" s="5">
        <v>1.0</v>
      </c>
      <c r="D1672" s="6" t="s">
        <v>1741</v>
      </c>
      <c r="E1672" s="5" t="s">
        <v>10</v>
      </c>
      <c r="F1672" s="8">
        <v>1.0</v>
      </c>
      <c r="H1672" s="10"/>
    </row>
    <row r="1673">
      <c r="A1673" s="5" t="s">
        <v>1737</v>
      </c>
      <c r="B1673" s="5">
        <v>4.0</v>
      </c>
      <c r="C1673" s="5">
        <v>2.0</v>
      </c>
      <c r="D1673" s="6" t="s">
        <v>1742</v>
      </c>
      <c r="E1673" s="7"/>
      <c r="F1673" s="8">
        <v>0.0</v>
      </c>
      <c r="H1673" s="10"/>
    </row>
    <row r="1674">
      <c r="A1674" s="5" t="s">
        <v>1737</v>
      </c>
      <c r="B1674" s="5">
        <v>5.0</v>
      </c>
      <c r="C1674" s="5">
        <v>2.0</v>
      </c>
      <c r="D1674" s="6" t="s">
        <v>1743</v>
      </c>
      <c r="E1674" s="5" t="s">
        <v>10</v>
      </c>
      <c r="F1674" s="8">
        <v>1.0</v>
      </c>
      <c r="H1674" s="10"/>
    </row>
    <row r="1675">
      <c r="A1675" s="5" t="s">
        <v>1737</v>
      </c>
      <c r="B1675" s="5">
        <v>6.0</v>
      </c>
      <c r="C1675" s="5">
        <v>3.0</v>
      </c>
      <c r="D1675" s="6" t="s">
        <v>1744</v>
      </c>
      <c r="E1675" s="7"/>
      <c r="F1675" s="8">
        <v>0.0</v>
      </c>
      <c r="H1675" s="10"/>
    </row>
    <row r="1676">
      <c r="A1676" s="5" t="s">
        <v>1737</v>
      </c>
      <c r="B1676" s="5">
        <v>7.0</v>
      </c>
      <c r="C1676" s="5">
        <v>3.0</v>
      </c>
      <c r="D1676" s="6" t="s">
        <v>1745</v>
      </c>
      <c r="E1676" s="5" t="s">
        <v>61</v>
      </c>
      <c r="F1676" s="8">
        <v>1.0</v>
      </c>
      <c r="H1676" s="10"/>
    </row>
    <row r="1677">
      <c r="A1677" s="5" t="s">
        <v>1737</v>
      </c>
      <c r="B1677" s="5">
        <v>8.0</v>
      </c>
      <c r="C1677" s="5">
        <v>4.0</v>
      </c>
      <c r="D1677" s="6" t="s">
        <v>1746</v>
      </c>
      <c r="E1677" s="7"/>
      <c r="F1677" s="8">
        <v>0.0</v>
      </c>
      <c r="H1677" s="10"/>
    </row>
    <row r="1678">
      <c r="A1678" s="5" t="s">
        <v>1737</v>
      </c>
      <c r="B1678" s="5">
        <v>9.0</v>
      </c>
      <c r="C1678" s="5">
        <v>4.0</v>
      </c>
      <c r="D1678" s="6" t="s">
        <v>1747</v>
      </c>
      <c r="E1678" s="5" t="s">
        <v>61</v>
      </c>
      <c r="F1678" s="8">
        <v>1.0</v>
      </c>
      <c r="H1678" s="10"/>
    </row>
    <row r="1679">
      <c r="A1679" s="5" t="s">
        <v>1737</v>
      </c>
      <c r="B1679" s="5">
        <v>10.0</v>
      </c>
      <c r="C1679" s="5">
        <v>5.0</v>
      </c>
      <c r="D1679" s="6" t="s">
        <v>1748</v>
      </c>
      <c r="E1679" s="7"/>
      <c r="F1679" s="8">
        <v>0.0</v>
      </c>
      <c r="H1679" s="10"/>
    </row>
    <row r="1680">
      <c r="A1680" s="5" t="s">
        <v>1737</v>
      </c>
      <c r="B1680" s="5">
        <v>11.0</v>
      </c>
      <c r="C1680" s="5">
        <v>5.0</v>
      </c>
      <c r="D1680" s="6" t="s">
        <v>1749</v>
      </c>
      <c r="E1680" s="5" t="s">
        <v>10</v>
      </c>
      <c r="F1680" s="8">
        <v>1.0</v>
      </c>
      <c r="G1680" s="5"/>
      <c r="H1680" s="10"/>
    </row>
    <row r="1681">
      <c r="A1681" s="5" t="s">
        <v>1737</v>
      </c>
      <c r="B1681" s="5">
        <v>12.0</v>
      </c>
      <c r="C1681" s="5">
        <v>6.0</v>
      </c>
      <c r="D1681" s="6" t="s">
        <v>1750</v>
      </c>
      <c r="E1681" s="7"/>
      <c r="F1681" s="8">
        <v>0.0</v>
      </c>
      <c r="H1681" s="10"/>
    </row>
    <row r="1682">
      <c r="A1682" s="5" t="s">
        <v>1737</v>
      </c>
      <c r="B1682" s="5">
        <v>13.0</v>
      </c>
      <c r="C1682" s="5">
        <v>6.0</v>
      </c>
      <c r="D1682" s="6" t="s">
        <v>1751</v>
      </c>
      <c r="E1682" s="5" t="s">
        <v>10</v>
      </c>
      <c r="F1682" s="8">
        <v>1.0</v>
      </c>
      <c r="H1682" s="10"/>
    </row>
    <row r="1683">
      <c r="A1683" s="5" t="s">
        <v>1737</v>
      </c>
      <c r="B1683" s="5">
        <v>14.0</v>
      </c>
      <c r="C1683" s="5">
        <v>7.0</v>
      </c>
      <c r="D1683" s="6" t="s">
        <v>1752</v>
      </c>
      <c r="E1683" s="7"/>
      <c r="F1683" s="8">
        <v>0.0</v>
      </c>
      <c r="H1683" s="10"/>
    </row>
    <row r="1684">
      <c r="A1684" s="5" t="s">
        <v>1737</v>
      </c>
      <c r="B1684" s="5">
        <v>15.0</v>
      </c>
      <c r="C1684" s="5">
        <v>7.0</v>
      </c>
      <c r="D1684" s="6" t="s">
        <v>1753</v>
      </c>
      <c r="E1684" s="5" t="s">
        <v>10</v>
      </c>
      <c r="F1684" s="8">
        <v>1.0</v>
      </c>
      <c r="H1684" s="10"/>
    </row>
    <row r="1685">
      <c r="A1685" s="5" t="s">
        <v>1737</v>
      </c>
      <c r="B1685" s="5">
        <v>16.0</v>
      </c>
      <c r="C1685" s="5">
        <v>8.0</v>
      </c>
      <c r="D1685" s="6" t="s">
        <v>1754</v>
      </c>
      <c r="E1685" s="7"/>
      <c r="F1685" s="8">
        <v>0.0</v>
      </c>
      <c r="H1685" s="10"/>
    </row>
    <row r="1686">
      <c r="A1686" s="5" t="s">
        <v>1737</v>
      </c>
      <c r="B1686" s="5">
        <v>17.0</v>
      </c>
      <c r="C1686" s="5">
        <v>8.0</v>
      </c>
      <c r="D1686" s="6" t="s">
        <v>1755</v>
      </c>
      <c r="E1686" s="5" t="s">
        <v>10</v>
      </c>
      <c r="F1686" s="8">
        <v>1.0</v>
      </c>
      <c r="H1686" s="10"/>
    </row>
    <row r="1687">
      <c r="A1687" s="5" t="s">
        <v>1737</v>
      </c>
      <c r="B1687" s="5">
        <v>18.0</v>
      </c>
      <c r="C1687" s="5">
        <v>9.0</v>
      </c>
      <c r="D1687" s="6" t="s">
        <v>1756</v>
      </c>
      <c r="E1687" s="7"/>
      <c r="F1687" s="8">
        <v>0.0</v>
      </c>
      <c r="H1687" s="10"/>
    </row>
    <row r="1688">
      <c r="A1688" s="5" t="s">
        <v>1737</v>
      </c>
      <c r="B1688" s="5">
        <v>19.0</v>
      </c>
      <c r="C1688" s="5">
        <v>9.0</v>
      </c>
      <c r="D1688" s="6" t="s">
        <v>1757</v>
      </c>
      <c r="E1688" s="5" t="s">
        <v>10</v>
      </c>
      <c r="F1688" s="8">
        <v>1.0</v>
      </c>
      <c r="H1688" s="10"/>
    </row>
    <row r="1689">
      <c r="A1689" s="5" t="s">
        <v>1737</v>
      </c>
      <c r="B1689" s="5">
        <v>20.0</v>
      </c>
      <c r="C1689" s="5">
        <v>10.0</v>
      </c>
      <c r="D1689" s="6" t="s">
        <v>1758</v>
      </c>
      <c r="E1689" s="7"/>
      <c r="F1689" s="8">
        <v>0.0</v>
      </c>
      <c r="H1689" s="10"/>
    </row>
    <row r="1690">
      <c r="A1690" s="5" t="s">
        <v>1737</v>
      </c>
      <c r="B1690" s="5">
        <v>21.0</v>
      </c>
      <c r="C1690" s="5">
        <v>10.0</v>
      </c>
      <c r="D1690" s="6" t="s">
        <v>1759</v>
      </c>
      <c r="E1690" s="5" t="s">
        <v>13</v>
      </c>
      <c r="F1690" s="8">
        <v>1.0</v>
      </c>
      <c r="H1690" s="10"/>
    </row>
    <row r="1691">
      <c r="A1691" s="5" t="s">
        <v>1760</v>
      </c>
      <c r="B1691" s="5">
        <v>0.0</v>
      </c>
      <c r="C1691" s="5">
        <v>0.0</v>
      </c>
      <c r="D1691" s="6" t="s">
        <v>403</v>
      </c>
      <c r="E1691" s="7"/>
      <c r="F1691" s="8">
        <v>0.0</v>
      </c>
      <c r="H1691" s="10"/>
    </row>
    <row r="1692">
      <c r="A1692" s="5" t="s">
        <v>1760</v>
      </c>
      <c r="B1692" s="5">
        <v>1.0</v>
      </c>
      <c r="C1692" s="5">
        <v>0.0</v>
      </c>
      <c r="D1692" s="6" t="s">
        <v>1761</v>
      </c>
      <c r="E1692" s="5" t="s">
        <v>13</v>
      </c>
      <c r="F1692" s="8">
        <v>1.0</v>
      </c>
      <c r="H1692" s="10"/>
    </row>
    <row r="1693">
      <c r="A1693" s="5" t="s">
        <v>1760</v>
      </c>
      <c r="B1693" s="5">
        <v>2.0</v>
      </c>
      <c r="C1693" s="5">
        <v>1.0</v>
      </c>
      <c r="D1693" s="6" t="s">
        <v>1762</v>
      </c>
      <c r="E1693" s="7"/>
      <c r="F1693" s="8">
        <v>0.0</v>
      </c>
      <c r="H1693" s="10"/>
    </row>
    <row r="1694">
      <c r="A1694" s="5" t="s">
        <v>1760</v>
      </c>
      <c r="B1694" s="5">
        <v>3.0</v>
      </c>
      <c r="C1694" s="5">
        <v>1.0</v>
      </c>
      <c r="D1694" s="6" t="s">
        <v>1763</v>
      </c>
      <c r="E1694" s="5" t="s">
        <v>13</v>
      </c>
      <c r="F1694" s="8">
        <v>1.0</v>
      </c>
      <c r="H1694" s="10"/>
    </row>
    <row r="1695">
      <c r="A1695" s="5" t="s">
        <v>1760</v>
      </c>
      <c r="B1695" s="5">
        <v>4.0</v>
      </c>
      <c r="C1695" s="5">
        <v>2.0</v>
      </c>
      <c r="D1695" s="6" t="s">
        <v>1764</v>
      </c>
      <c r="E1695" s="7"/>
      <c r="F1695" s="8">
        <v>0.0</v>
      </c>
      <c r="H1695" s="10"/>
    </row>
    <row r="1696">
      <c r="A1696" s="5" t="s">
        <v>1760</v>
      </c>
      <c r="B1696" s="5">
        <v>5.0</v>
      </c>
      <c r="C1696" s="5">
        <v>2.0</v>
      </c>
      <c r="D1696" s="6" t="s">
        <v>1765</v>
      </c>
      <c r="E1696" s="5" t="s">
        <v>13</v>
      </c>
      <c r="F1696" s="8">
        <v>1.0</v>
      </c>
      <c r="H1696" s="10"/>
    </row>
    <row r="1697">
      <c r="A1697" s="5" t="s">
        <v>1760</v>
      </c>
      <c r="B1697" s="5">
        <v>6.0</v>
      </c>
      <c r="C1697" s="5">
        <v>3.0</v>
      </c>
      <c r="D1697" s="6" t="s">
        <v>1766</v>
      </c>
      <c r="E1697" s="7"/>
      <c r="F1697" s="8">
        <v>0.0</v>
      </c>
      <c r="H1697" s="10"/>
    </row>
    <row r="1698">
      <c r="A1698" s="5" t="s">
        <v>1760</v>
      </c>
      <c r="B1698" s="5">
        <v>7.0</v>
      </c>
      <c r="C1698" s="5">
        <v>3.0</v>
      </c>
      <c r="D1698" s="6" t="s">
        <v>1767</v>
      </c>
      <c r="E1698" s="5" t="s">
        <v>28</v>
      </c>
      <c r="F1698" s="8">
        <v>1.0</v>
      </c>
      <c r="H1698" s="10"/>
    </row>
    <row r="1699">
      <c r="A1699" s="5" t="s">
        <v>1760</v>
      </c>
      <c r="B1699" s="5">
        <v>8.0</v>
      </c>
      <c r="C1699" s="5">
        <v>4.0</v>
      </c>
      <c r="D1699" s="6" t="s">
        <v>1768</v>
      </c>
      <c r="E1699" s="7"/>
      <c r="F1699" s="8">
        <v>0.0</v>
      </c>
      <c r="H1699" s="10"/>
    </row>
    <row r="1700">
      <c r="A1700" s="5" t="s">
        <v>1760</v>
      </c>
      <c r="B1700" s="5">
        <v>9.0</v>
      </c>
      <c r="C1700" s="5">
        <v>4.0</v>
      </c>
      <c r="D1700" s="6" t="s">
        <v>1769</v>
      </c>
      <c r="E1700" s="5" t="s">
        <v>10</v>
      </c>
      <c r="F1700" s="8">
        <v>1.0</v>
      </c>
      <c r="H1700" s="10"/>
    </row>
    <row r="1701">
      <c r="A1701" s="5" t="s">
        <v>1760</v>
      </c>
      <c r="B1701" s="5">
        <v>10.0</v>
      </c>
      <c r="C1701" s="5">
        <v>5.0</v>
      </c>
      <c r="D1701" s="6" t="s">
        <v>1770</v>
      </c>
      <c r="E1701" s="7"/>
      <c r="F1701" s="8">
        <v>0.0</v>
      </c>
      <c r="H1701" s="10"/>
    </row>
    <row r="1702">
      <c r="A1702" s="5" t="s">
        <v>1760</v>
      </c>
      <c r="B1702" s="5">
        <v>11.0</v>
      </c>
      <c r="C1702" s="5">
        <v>5.0</v>
      </c>
      <c r="D1702" s="6" t="s">
        <v>1771</v>
      </c>
      <c r="E1702" s="5" t="s">
        <v>10</v>
      </c>
      <c r="F1702" s="8">
        <v>1.0</v>
      </c>
      <c r="H1702" s="10"/>
    </row>
    <row r="1703">
      <c r="A1703" s="5" t="s">
        <v>1760</v>
      </c>
      <c r="B1703" s="5">
        <v>12.0</v>
      </c>
      <c r="C1703" s="5">
        <v>6.0</v>
      </c>
      <c r="D1703" s="6" t="s">
        <v>1772</v>
      </c>
      <c r="E1703" s="7"/>
      <c r="F1703" s="8">
        <v>0.0</v>
      </c>
      <c r="H1703" s="10"/>
    </row>
    <row r="1704">
      <c r="A1704" s="5" t="s">
        <v>1760</v>
      </c>
      <c r="B1704" s="5">
        <v>13.0</v>
      </c>
      <c r="C1704" s="5">
        <v>6.0</v>
      </c>
      <c r="D1704" s="6" t="s">
        <v>1773</v>
      </c>
      <c r="E1704" s="5" t="s">
        <v>39</v>
      </c>
      <c r="F1704" s="8">
        <v>1.0</v>
      </c>
      <c r="H1704" s="10"/>
    </row>
    <row r="1705">
      <c r="A1705" s="5" t="s">
        <v>1760</v>
      </c>
      <c r="B1705" s="5">
        <v>14.0</v>
      </c>
      <c r="C1705" s="5">
        <v>7.0</v>
      </c>
      <c r="D1705" s="6" t="s">
        <v>1774</v>
      </c>
      <c r="E1705" s="7"/>
      <c r="F1705" s="8">
        <v>0.0</v>
      </c>
      <c r="H1705" s="10"/>
    </row>
    <row r="1706">
      <c r="A1706" s="5" t="s">
        <v>1760</v>
      </c>
      <c r="B1706" s="5">
        <v>15.0</v>
      </c>
      <c r="C1706" s="5">
        <v>7.0</v>
      </c>
      <c r="D1706" s="6" t="s">
        <v>1775</v>
      </c>
      <c r="E1706" s="5" t="s">
        <v>28</v>
      </c>
      <c r="F1706" s="8">
        <v>1.0</v>
      </c>
      <c r="H1706" s="10"/>
    </row>
    <row r="1707">
      <c r="A1707" s="5" t="s">
        <v>1760</v>
      </c>
      <c r="B1707" s="5">
        <v>16.0</v>
      </c>
      <c r="C1707" s="5">
        <v>8.0</v>
      </c>
      <c r="D1707" s="6" t="s">
        <v>1776</v>
      </c>
      <c r="E1707" s="7"/>
      <c r="F1707" s="8">
        <v>0.0</v>
      </c>
      <c r="H1707" s="10"/>
    </row>
    <row r="1708">
      <c r="A1708" s="5" t="s">
        <v>1760</v>
      </c>
      <c r="B1708" s="5">
        <v>17.0</v>
      </c>
      <c r="C1708" s="5">
        <v>8.0</v>
      </c>
      <c r="D1708" s="6" t="s">
        <v>1777</v>
      </c>
      <c r="E1708" s="5" t="s">
        <v>28</v>
      </c>
      <c r="F1708" s="8">
        <v>1.0</v>
      </c>
      <c r="H1708" s="10"/>
    </row>
    <row r="1709">
      <c r="A1709" s="5" t="s">
        <v>1760</v>
      </c>
      <c r="B1709" s="5">
        <v>18.0</v>
      </c>
      <c r="C1709" s="5">
        <v>9.0</v>
      </c>
      <c r="D1709" s="6" t="s">
        <v>1778</v>
      </c>
      <c r="E1709" s="7"/>
      <c r="F1709" s="8">
        <v>0.0</v>
      </c>
      <c r="H1709" s="10"/>
    </row>
    <row r="1710">
      <c r="A1710" s="5" t="s">
        <v>1760</v>
      </c>
      <c r="B1710" s="5">
        <v>19.0</v>
      </c>
      <c r="C1710" s="5">
        <v>9.0</v>
      </c>
      <c r="D1710" s="6" t="s">
        <v>1779</v>
      </c>
      <c r="E1710" s="5" t="s">
        <v>13</v>
      </c>
      <c r="F1710" s="8">
        <v>1.0</v>
      </c>
      <c r="H1710" s="10"/>
    </row>
    <row r="1711">
      <c r="A1711" s="5" t="s">
        <v>1780</v>
      </c>
      <c r="B1711" s="5">
        <v>0.0</v>
      </c>
      <c r="C1711" s="5">
        <v>0.0</v>
      </c>
      <c r="D1711" s="6" t="s">
        <v>1781</v>
      </c>
      <c r="E1711" s="7"/>
      <c r="F1711" s="8">
        <v>0.0</v>
      </c>
      <c r="H1711" s="10"/>
    </row>
    <row r="1712">
      <c r="A1712" s="5" t="s">
        <v>1780</v>
      </c>
      <c r="B1712" s="5">
        <v>1.0</v>
      </c>
      <c r="C1712" s="5">
        <v>0.0</v>
      </c>
      <c r="D1712" s="6" t="s">
        <v>1782</v>
      </c>
      <c r="E1712" s="7"/>
      <c r="F1712" s="8">
        <v>1.0</v>
      </c>
      <c r="H1712" s="10"/>
    </row>
    <row r="1713">
      <c r="A1713" s="5" t="s">
        <v>1780</v>
      </c>
      <c r="B1713" s="5">
        <v>2.0</v>
      </c>
      <c r="C1713" s="5">
        <v>1.0</v>
      </c>
      <c r="D1713" s="6" t="s">
        <v>1783</v>
      </c>
      <c r="E1713" s="7"/>
      <c r="F1713" s="8">
        <v>0.0</v>
      </c>
      <c r="H1713" s="10"/>
    </row>
    <row r="1714">
      <c r="A1714" s="5" t="s">
        <v>1780</v>
      </c>
      <c r="B1714" s="5">
        <v>3.0</v>
      </c>
      <c r="C1714" s="5">
        <v>1.0</v>
      </c>
      <c r="D1714" s="6" t="s">
        <v>1784</v>
      </c>
      <c r="E1714" s="7"/>
      <c r="F1714" s="8">
        <v>1.0</v>
      </c>
      <c r="H1714" s="10"/>
    </row>
    <row r="1715">
      <c r="A1715" s="5" t="s">
        <v>1780</v>
      </c>
      <c r="B1715" s="5">
        <v>4.0</v>
      </c>
      <c r="C1715" s="5">
        <v>2.0</v>
      </c>
      <c r="D1715" s="6" t="s">
        <v>1785</v>
      </c>
      <c r="E1715" s="7"/>
      <c r="F1715" s="8">
        <v>0.0</v>
      </c>
      <c r="H1715" s="10"/>
    </row>
    <row r="1716">
      <c r="A1716" s="5" t="s">
        <v>1780</v>
      </c>
      <c r="B1716" s="5">
        <v>5.0</v>
      </c>
      <c r="C1716" s="5">
        <v>2.0</v>
      </c>
      <c r="D1716" s="6" t="s">
        <v>1786</v>
      </c>
      <c r="E1716" s="7"/>
      <c r="F1716" s="8">
        <v>1.0</v>
      </c>
      <c r="H1716" s="10"/>
    </row>
    <row r="1717">
      <c r="A1717" s="5" t="s">
        <v>1780</v>
      </c>
      <c r="B1717" s="5">
        <v>6.0</v>
      </c>
      <c r="C1717" s="5">
        <v>3.0</v>
      </c>
      <c r="D1717" s="6" t="s">
        <v>1787</v>
      </c>
      <c r="E1717" s="7"/>
      <c r="F1717" s="8">
        <v>0.0</v>
      </c>
      <c r="H1717" s="10"/>
    </row>
    <row r="1718">
      <c r="A1718" s="5" t="s">
        <v>1780</v>
      </c>
      <c r="B1718" s="5">
        <v>7.0</v>
      </c>
      <c r="C1718" s="5">
        <v>3.0</v>
      </c>
      <c r="D1718" s="6" t="s">
        <v>1788</v>
      </c>
      <c r="E1718" s="7"/>
      <c r="F1718" s="8">
        <v>1.0</v>
      </c>
      <c r="H1718" s="10"/>
    </row>
    <row r="1719">
      <c r="A1719" s="5" t="s">
        <v>1780</v>
      </c>
      <c r="B1719" s="5">
        <v>8.0</v>
      </c>
      <c r="C1719" s="5">
        <v>4.0</v>
      </c>
      <c r="D1719" s="6" t="s">
        <v>1789</v>
      </c>
      <c r="E1719" s="7"/>
      <c r="F1719" s="8">
        <v>0.0</v>
      </c>
      <c r="H1719" s="10"/>
    </row>
    <row r="1720">
      <c r="A1720" s="5" t="s">
        <v>1780</v>
      </c>
      <c r="B1720" s="5">
        <v>9.0</v>
      </c>
      <c r="C1720" s="5">
        <v>4.0</v>
      </c>
      <c r="D1720" s="6" t="s">
        <v>1790</v>
      </c>
      <c r="E1720" s="7"/>
      <c r="F1720" s="8">
        <v>1.0</v>
      </c>
      <c r="H1720" s="10"/>
    </row>
    <row r="1721">
      <c r="A1721" s="5" t="s">
        <v>1780</v>
      </c>
      <c r="B1721" s="5">
        <v>10.0</v>
      </c>
      <c r="C1721" s="5">
        <v>5.0</v>
      </c>
      <c r="D1721" s="6" t="s">
        <v>1791</v>
      </c>
      <c r="E1721" s="7"/>
      <c r="F1721" s="8">
        <v>0.0</v>
      </c>
      <c r="H1721" s="10"/>
    </row>
    <row r="1722">
      <c r="A1722" s="5" t="s">
        <v>1780</v>
      </c>
      <c r="B1722" s="5">
        <v>11.0</v>
      </c>
      <c r="C1722" s="5">
        <v>5.0</v>
      </c>
      <c r="D1722" s="6" t="s">
        <v>1792</v>
      </c>
      <c r="E1722" s="7"/>
      <c r="F1722" s="8">
        <v>1.0</v>
      </c>
      <c r="H1722" s="10"/>
    </row>
    <row r="1723">
      <c r="A1723" s="5" t="s">
        <v>1780</v>
      </c>
      <c r="B1723" s="5">
        <v>12.0</v>
      </c>
      <c r="C1723" s="5">
        <v>6.0</v>
      </c>
      <c r="D1723" s="6" t="s">
        <v>1793</v>
      </c>
      <c r="E1723" s="7"/>
      <c r="F1723" s="8">
        <v>0.0</v>
      </c>
      <c r="H1723" s="10"/>
    </row>
    <row r="1724">
      <c r="A1724" s="5" t="s">
        <v>1780</v>
      </c>
      <c r="B1724" s="5">
        <v>13.0</v>
      </c>
      <c r="C1724" s="5">
        <v>6.0</v>
      </c>
      <c r="D1724" s="6" t="s">
        <v>1794</v>
      </c>
      <c r="E1724" s="7"/>
      <c r="F1724" s="8">
        <v>1.0</v>
      </c>
      <c r="H1724" s="10"/>
    </row>
    <row r="1725">
      <c r="A1725" s="5" t="s">
        <v>1780</v>
      </c>
      <c r="B1725" s="5">
        <v>14.0</v>
      </c>
      <c r="C1725" s="5">
        <v>7.0</v>
      </c>
      <c r="D1725" s="6" t="s">
        <v>1795</v>
      </c>
      <c r="E1725" s="7"/>
      <c r="F1725" s="8">
        <v>0.0</v>
      </c>
      <c r="H1725" s="10"/>
    </row>
    <row r="1726">
      <c r="A1726" s="5" t="s">
        <v>1780</v>
      </c>
      <c r="B1726" s="5">
        <v>15.0</v>
      </c>
      <c r="C1726" s="5">
        <v>7.0</v>
      </c>
      <c r="D1726" s="6" t="s">
        <v>1796</v>
      </c>
      <c r="E1726" s="7"/>
      <c r="F1726" s="8">
        <v>1.0</v>
      </c>
      <c r="H1726" s="10"/>
    </row>
    <row r="1727">
      <c r="A1727" s="5" t="s">
        <v>1780</v>
      </c>
      <c r="B1727" s="5">
        <v>16.0</v>
      </c>
      <c r="C1727" s="5">
        <v>8.0</v>
      </c>
      <c r="D1727" s="6" t="s">
        <v>1797</v>
      </c>
      <c r="E1727" s="7"/>
      <c r="F1727" s="8">
        <v>0.0</v>
      </c>
      <c r="H1727" s="10"/>
    </row>
    <row r="1728">
      <c r="A1728" s="5" t="s">
        <v>1780</v>
      </c>
      <c r="B1728" s="5">
        <v>17.0</v>
      </c>
      <c r="C1728" s="5">
        <v>8.0</v>
      </c>
      <c r="D1728" s="6" t="s">
        <v>1798</v>
      </c>
      <c r="E1728" s="7"/>
      <c r="F1728" s="8">
        <v>1.0</v>
      </c>
      <c r="H1728" s="10"/>
    </row>
    <row r="1729">
      <c r="A1729" s="5" t="s">
        <v>1780</v>
      </c>
      <c r="B1729" s="5">
        <v>18.0</v>
      </c>
      <c r="C1729" s="5">
        <v>9.0</v>
      </c>
      <c r="D1729" s="6" t="s">
        <v>1799</v>
      </c>
      <c r="E1729" s="7"/>
      <c r="F1729" s="8">
        <v>0.0</v>
      </c>
      <c r="H1729" s="10"/>
    </row>
    <row r="1730">
      <c r="A1730" s="5" t="s">
        <v>1780</v>
      </c>
      <c r="B1730" s="5">
        <v>19.0</v>
      </c>
      <c r="C1730" s="5">
        <v>9.0</v>
      </c>
      <c r="D1730" s="6" t="s">
        <v>1800</v>
      </c>
      <c r="E1730" s="7"/>
      <c r="F1730" s="8">
        <v>1.0</v>
      </c>
      <c r="H1730" s="10"/>
    </row>
    <row r="1731">
      <c r="A1731" s="5" t="s">
        <v>1801</v>
      </c>
      <c r="B1731" s="5">
        <v>0.0</v>
      </c>
      <c r="C1731" s="5">
        <v>0.0</v>
      </c>
      <c r="D1731" s="6" t="s">
        <v>1802</v>
      </c>
      <c r="E1731" s="7"/>
      <c r="F1731" s="8">
        <v>0.0</v>
      </c>
      <c r="H1731" s="10"/>
    </row>
    <row r="1732">
      <c r="A1732" s="5" t="s">
        <v>1801</v>
      </c>
      <c r="B1732" s="5">
        <v>1.0</v>
      </c>
      <c r="C1732" s="5">
        <v>0.0</v>
      </c>
      <c r="D1732" s="6" t="s">
        <v>1803</v>
      </c>
      <c r="E1732" s="7"/>
      <c r="F1732" s="8">
        <v>1.0</v>
      </c>
      <c r="H1732" s="10"/>
    </row>
    <row r="1733">
      <c r="A1733" s="5" t="s">
        <v>1801</v>
      </c>
      <c r="B1733" s="5">
        <v>2.0</v>
      </c>
      <c r="C1733" s="5">
        <v>1.0</v>
      </c>
      <c r="D1733" s="6" t="s">
        <v>1804</v>
      </c>
      <c r="E1733" s="7"/>
      <c r="F1733" s="8">
        <v>0.0</v>
      </c>
      <c r="H1733" s="10"/>
    </row>
    <row r="1734">
      <c r="A1734" s="5" t="s">
        <v>1801</v>
      </c>
      <c r="B1734" s="5">
        <v>3.0</v>
      </c>
      <c r="C1734" s="5">
        <v>1.0</v>
      </c>
      <c r="D1734" s="6" t="s">
        <v>1805</v>
      </c>
      <c r="E1734" s="7"/>
      <c r="F1734" s="8">
        <v>1.0</v>
      </c>
      <c r="H1734" s="10"/>
    </row>
    <row r="1735">
      <c r="A1735" s="5" t="s">
        <v>1801</v>
      </c>
      <c r="B1735" s="5">
        <v>4.0</v>
      </c>
      <c r="C1735" s="5">
        <v>2.0</v>
      </c>
      <c r="D1735" s="6" t="s">
        <v>1806</v>
      </c>
      <c r="E1735" s="7"/>
      <c r="F1735" s="8">
        <v>0.0</v>
      </c>
      <c r="H1735" s="10"/>
    </row>
    <row r="1736">
      <c r="A1736" s="5" t="s">
        <v>1801</v>
      </c>
      <c r="B1736" s="5">
        <v>5.0</v>
      </c>
      <c r="C1736" s="5">
        <v>2.0</v>
      </c>
      <c r="D1736" s="6" t="s">
        <v>1807</v>
      </c>
      <c r="E1736" s="7"/>
      <c r="F1736" s="8">
        <v>1.0</v>
      </c>
      <c r="H1736" s="10"/>
    </row>
    <row r="1737">
      <c r="A1737" s="5" t="s">
        <v>1801</v>
      </c>
      <c r="B1737" s="5">
        <v>6.0</v>
      </c>
      <c r="C1737" s="5">
        <v>3.0</v>
      </c>
      <c r="D1737" s="6" t="s">
        <v>1808</v>
      </c>
      <c r="E1737" s="7"/>
      <c r="F1737" s="8">
        <v>0.0</v>
      </c>
      <c r="H1737" s="10"/>
    </row>
    <row r="1738">
      <c r="A1738" s="5" t="s">
        <v>1801</v>
      </c>
      <c r="B1738" s="5">
        <v>7.0</v>
      </c>
      <c r="C1738" s="5">
        <v>3.0</v>
      </c>
      <c r="D1738" s="6" t="s">
        <v>1809</v>
      </c>
      <c r="E1738" s="7"/>
      <c r="F1738" s="8">
        <v>1.0</v>
      </c>
      <c r="H1738" s="10"/>
    </row>
    <row r="1739">
      <c r="A1739" s="5" t="s">
        <v>1801</v>
      </c>
      <c r="B1739" s="5">
        <v>8.0</v>
      </c>
      <c r="C1739" s="5">
        <v>4.0</v>
      </c>
      <c r="D1739" s="6" t="s">
        <v>1810</v>
      </c>
      <c r="E1739" s="7"/>
      <c r="F1739" s="8">
        <v>0.0</v>
      </c>
      <c r="H1739" s="10"/>
    </row>
    <row r="1740">
      <c r="A1740" s="5" t="s">
        <v>1801</v>
      </c>
      <c r="B1740" s="5">
        <v>9.0</v>
      </c>
      <c r="C1740" s="5">
        <v>4.0</v>
      </c>
      <c r="D1740" s="6" t="s">
        <v>1811</v>
      </c>
      <c r="E1740" s="7"/>
      <c r="F1740" s="8">
        <v>1.0</v>
      </c>
      <c r="H1740" s="10"/>
    </row>
    <row r="1741">
      <c r="A1741" s="5" t="s">
        <v>1801</v>
      </c>
      <c r="B1741" s="5">
        <v>10.0</v>
      </c>
      <c r="C1741" s="5">
        <v>5.0</v>
      </c>
      <c r="D1741" s="6" t="s">
        <v>1812</v>
      </c>
      <c r="E1741" s="7"/>
      <c r="F1741" s="8">
        <v>0.0</v>
      </c>
      <c r="H1741" s="10"/>
    </row>
    <row r="1742">
      <c r="A1742" s="5" t="s">
        <v>1801</v>
      </c>
      <c r="B1742" s="5">
        <v>11.0</v>
      </c>
      <c r="C1742" s="5">
        <v>5.0</v>
      </c>
      <c r="D1742" s="6" t="s">
        <v>1813</v>
      </c>
      <c r="E1742" s="7"/>
      <c r="F1742" s="8">
        <v>1.0</v>
      </c>
      <c r="H1742" s="10"/>
    </row>
    <row r="1743">
      <c r="A1743" s="5" t="s">
        <v>1801</v>
      </c>
      <c r="B1743" s="5">
        <v>12.0</v>
      </c>
      <c r="C1743" s="5">
        <v>6.0</v>
      </c>
      <c r="D1743" s="6" t="s">
        <v>1814</v>
      </c>
      <c r="E1743" s="7"/>
      <c r="F1743" s="8">
        <v>0.0</v>
      </c>
      <c r="H1743" s="10"/>
    </row>
    <row r="1744">
      <c r="A1744" s="5" t="s">
        <v>1801</v>
      </c>
      <c r="B1744" s="5">
        <v>13.0</v>
      </c>
      <c r="C1744" s="5">
        <v>6.0</v>
      </c>
      <c r="D1744" s="6" t="s">
        <v>1815</v>
      </c>
      <c r="E1744" s="7"/>
      <c r="F1744" s="8">
        <v>1.0</v>
      </c>
      <c r="H1744" s="10"/>
    </row>
    <row r="1745">
      <c r="A1745" s="5" t="s">
        <v>1801</v>
      </c>
      <c r="B1745" s="5">
        <v>14.0</v>
      </c>
      <c r="C1745" s="5">
        <v>7.0</v>
      </c>
      <c r="D1745" s="6" t="s">
        <v>1816</v>
      </c>
      <c r="E1745" s="7"/>
      <c r="F1745" s="8">
        <v>0.0</v>
      </c>
      <c r="H1745" s="10"/>
    </row>
    <row r="1746">
      <c r="A1746" s="5" t="s">
        <v>1801</v>
      </c>
      <c r="B1746" s="5">
        <v>15.0</v>
      </c>
      <c r="C1746" s="5">
        <v>7.0</v>
      </c>
      <c r="D1746" s="6" t="s">
        <v>1817</v>
      </c>
      <c r="E1746" s="7"/>
      <c r="F1746" s="8">
        <v>1.0</v>
      </c>
      <c r="H1746" s="10"/>
    </row>
    <row r="1747">
      <c r="A1747" s="5" t="s">
        <v>1801</v>
      </c>
      <c r="B1747" s="5">
        <v>16.0</v>
      </c>
      <c r="C1747" s="5">
        <v>8.0</v>
      </c>
      <c r="D1747" s="6" t="s">
        <v>1818</v>
      </c>
      <c r="E1747" s="7"/>
      <c r="F1747" s="8">
        <v>0.0</v>
      </c>
      <c r="H1747" s="10"/>
    </row>
    <row r="1748">
      <c r="A1748" s="5" t="s">
        <v>1801</v>
      </c>
      <c r="B1748" s="5">
        <v>17.0</v>
      </c>
      <c r="C1748" s="5">
        <v>8.0</v>
      </c>
      <c r="D1748" s="6" t="s">
        <v>1819</v>
      </c>
      <c r="E1748" s="7"/>
      <c r="F1748" s="8">
        <v>1.0</v>
      </c>
      <c r="H1748" s="10"/>
    </row>
    <row r="1749">
      <c r="A1749" s="5" t="s">
        <v>1801</v>
      </c>
      <c r="B1749" s="5">
        <v>18.0</v>
      </c>
      <c r="C1749" s="5">
        <v>9.0</v>
      </c>
      <c r="D1749" s="6" t="s">
        <v>1820</v>
      </c>
      <c r="E1749" s="7"/>
      <c r="F1749" s="8">
        <v>0.0</v>
      </c>
      <c r="H1749" s="10"/>
    </row>
    <row r="1750">
      <c r="A1750" s="5" t="s">
        <v>1801</v>
      </c>
      <c r="B1750" s="5">
        <v>19.0</v>
      </c>
      <c r="C1750" s="5">
        <v>9.0</v>
      </c>
      <c r="D1750" s="6" t="s">
        <v>1821</v>
      </c>
      <c r="E1750" s="7"/>
      <c r="F1750" s="8">
        <v>1.0</v>
      </c>
      <c r="H1750" s="10"/>
    </row>
    <row r="1751">
      <c r="A1751" s="5" t="s">
        <v>1822</v>
      </c>
      <c r="B1751" s="5">
        <v>0.0</v>
      </c>
      <c r="C1751" s="5">
        <v>0.0</v>
      </c>
      <c r="D1751" s="6" t="s">
        <v>1823</v>
      </c>
      <c r="E1751" s="7"/>
      <c r="F1751" s="8">
        <v>0.0</v>
      </c>
      <c r="H1751" s="10"/>
    </row>
    <row r="1752">
      <c r="A1752" s="5" t="s">
        <v>1822</v>
      </c>
      <c r="B1752" s="5">
        <v>1.0</v>
      </c>
      <c r="C1752" s="5">
        <v>0.0</v>
      </c>
      <c r="D1752" s="6" t="s">
        <v>680</v>
      </c>
      <c r="E1752" s="7"/>
      <c r="F1752" s="8">
        <v>1.0</v>
      </c>
      <c r="H1752" s="10"/>
    </row>
    <row r="1753">
      <c r="A1753" s="5" t="s">
        <v>1822</v>
      </c>
      <c r="B1753" s="5">
        <v>2.0</v>
      </c>
      <c r="C1753" s="5">
        <v>1.0</v>
      </c>
      <c r="D1753" s="6" t="s">
        <v>1824</v>
      </c>
      <c r="E1753" s="7"/>
      <c r="F1753" s="8">
        <v>0.0</v>
      </c>
      <c r="H1753" s="10"/>
    </row>
    <row r="1754">
      <c r="A1754" s="5" t="s">
        <v>1822</v>
      </c>
      <c r="B1754" s="5">
        <v>3.0</v>
      </c>
      <c r="C1754" s="5">
        <v>1.0</v>
      </c>
      <c r="D1754" s="6" t="s">
        <v>1825</v>
      </c>
      <c r="E1754" s="7"/>
      <c r="F1754" s="8">
        <v>1.0</v>
      </c>
      <c r="H1754" s="10"/>
    </row>
    <row r="1755">
      <c r="A1755" s="5" t="s">
        <v>1822</v>
      </c>
      <c r="B1755" s="5">
        <v>4.0</v>
      </c>
      <c r="C1755" s="5">
        <v>2.0</v>
      </c>
      <c r="D1755" s="6" t="s">
        <v>1826</v>
      </c>
      <c r="E1755" s="7"/>
      <c r="F1755" s="8">
        <v>0.0</v>
      </c>
      <c r="H1755" s="10"/>
    </row>
    <row r="1756">
      <c r="A1756" s="5" t="s">
        <v>1822</v>
      </c>
      <c r="B1756" s="5">
        <v>5.0</v>
      </c>
      <c r="C1756" s="5">
        <v>2.0</v>
      </c>
      <c r="D1756" s="6" t="s">
        <v>1827</v>
      </c>
      <c r="E1756" s="7"/>
      <c r="F1756" s="8">
        <v>1.0</v>
      </c>
      <c r="H1756" s="10"/>
    </row>
    <row r="1757">
      <c r="A1757" s="5" t="s">
        <v>1822</v>
      </c>
      <c r="B1757" s="5">
        <v>6.0</v>
      </c>
      <c r="C1757" s="5">
        <v>3.0</v>
      </c>
      <c r="D1757" s="6" t="s">
        <v>1828</v>
      </c>
      <c r="E1757" s="7"/>
      <c r="F1757" s="8">
        <v>0.0</v>
      </c>
      <c r="H1757" s="10"/>
    </row>
    <row r="1758">
      <c r="A1758" s="5" t="s">
        <v>1822</v>
      </c>
      <c r="B1758" s="5">
        <v>7.0</v>
      </c>
      <c r="C1758" s="5">
        <v>3.0</v>
      </c>
      <c r="D1758" s="6" t="s">
        <v>1829</v>
      </c>
      <c r="E1758" s="7"/>
      <c r="F1758" s="8">
        <v>1.0</v>
      </c>
      <c r="H1758" s="10"/>
    </row>
    <row r="1759">
      <c r="A1759" s="5" t="s">
        <v>1822</v>
      </c>
      <c r="B1759" s="5">
        <v>8.0</v>
      </c>
      <c r="C1759" s="5">
        <v>4.0</v>
      </c>
      <c r="D1759" s="6" t="s">
        <v>1830</v>
      </c>
      <c r="E1759" s="7"/>
      <c r="F1759" s="8">
        <v>0.0</v>
      </c>
      <c r="H1759" s="10"/>
    </row>
    <row r="1760">
      <c r="A1760" s="5" t="s">
        <v>1822</v>
      </c>
      <c r="B1760" s="5">
        <v>9.0</v>
      </c>
      <c r="C1760" s="5">
        <v>4.0</v>
      </c>
      <c r="D1760" s="6" t="s">
        <v>1831</v>
      </c>
      <c r="E1760" s="7"/>
      <c r="F1760" s="8">
        <v>1.0</v>
      </c>
      <c r="H1760" s="10"/>
    </row>
    <row r="1761">
      <c r="A1761" s="5" t="s">
        <v>1822</v>
      </c>
      <c r="B1761" s="5">
        <v>10.0</v>
      </c>
      <c r="C1761" s="5">
        <v>5.0</v>
      </c>
      <c r="D1761" s="6" t="s">
        <v>1832</v>
      </c>
      <c r="E1761" s="7"/>
      <c r="F1761" s="8">
        <v>0.0</v>
      </c>
      <c r="H1761" s="10"/>
    </row>
    <row r="1762">
      <c r="A1762" s="5" t="s">
        <v>1822</v>
      </c>
      <c r="B1762" s="5">
        <v>11.0</v>
      </c>
      <c r="C1762" s="5">
        <v>5.0</v>
      </c>
      <c r="D1762" s="6" t="s">
        <v>1833</v>
      </c>
      <c r="E1762" s="7"/>
      <c r="F1762" s="8">
        <v>1.0</v>
      </c>
      <c r="H1762" s="10"/>
    </row>
    <row r="1763">
      <c r="A1763" s="5" t="s">
        <v>1822</v>
      </c>
      <c r="B1763" s="5">
        <v>12.0</v>
      </c>
      <c r="C1763" s="5">
        <v>6.0</v>
      </c>
      <c r="D1763" s="6" t="s">
        <v>1834</v>
      </c>
      <c r="E1763" s="7"/>
      <c r="F1763" s="8">
        <v>0.0</v>
      </c>
      <c r="H1763" s="10"/>
    </row>
    <row r="1764">
      <c r="A1764" s="5" t="s">
        <v>1822</v>
      </c>
      <c r="B1764" s="5">
        <v>13.0</v>
      </c>
      <c r="C1764" s="5">
        <v>6.0</v>
      </c>
      <c r="D1764" s="6" t="s">
        <v>1835</v>
      </c>
      <c r="E1764" s="7"/>
      <c r="F1764" s="8">
        <v>1.0</v>
      </c>
      <c r="H1764" s="10"/>
    </row>
    <row r="1765">
      <c r="A1765" s="5" t="s">
        <v>1822</v>
      </c>
      <c r="B1765" s="5">
        <v>14.0</v>
      </c>
      <c r="C1765" s="5">
        <v>7.0</v>
      </c>
      <c r="D1765" s="6" t="s">
        <v>1836</v>
      </c>
      <c r="E1765" s="7"/>
      <c r="F1765" s="8">
        <v>0.0</v>
      </c>
      <c r="H1765" s="10"/>
    </row>
    <row r="1766">
      <c r="A1766" s="5" t="s">
        <v>1822</v>
      </c>
      <c r="B1766" s="5">
        <v>15.0</v>
      </c>
      <c r="C1766" s="5">
        <v>7.0</v>
      </c>
      <c r="D1766" s="6" t="s">
        <v>1837</v>
      </c>
      <c r="E1766" s="7"/>
      <c r="F1766" s="8">
        <v>1.0</v>
      </c>
      <c r="H1766" s="10"/>
    </row>
    <row r="1767">
      <c r="A1767" s="5" t="s">
        <v>1822</v>
      </c>
      <c r="B1767" s="5">
        <v>16.0</v>
      </c>
      <c r="C1767" s="5">
        <v>8.0</v>
      </c>
      <c r="D1767" s="6" t="s">
        <v>1838</v>
      </c>
      <c r="E1767" s="7"/>
      <c r="F1767" s="8">
        <v>0.0</v>
      </c>
      <c r="H1767" s="10"/>
    </row>
    <row r="1768">
      <c r="A1768" s="5" t="s">
        <v>1822</v>
      </c>
      <c r="B1768" s="5">
        <v>17.0</v>
      </c>
      <c r="C1768" s="5">
        <v>8.0</v>
      </c>
      <c r="D1768" s="6" t="s">
        <v>1839</v>
      </c>
      <c r="E1768" s="7"/>
      <c r="F1768" s="8">
        <v>1.0</v>
      </c>
      <c r="H1768" s="10"/>
    </row>
    <row r="1769">
      <c r="A1769" s="5" t="s">
        <v>1822</v>
      </c>
      <c r="B1769" s="5">
        <v>18.0</v>
      </c>
      <c r="C1769" s="5">
        <v>9.0</v>
      </c>
      <c r="D1769" s="6" t="s">
        <v>1840</v>
      </c>
      <c r="E1769" s="7"/>
      <c r="F1769" s="8">
        <v>0.0</v>
      </c>
      <c r="H1769" s="10"/>
    </row>
    <row r="1770">
      <c r="A1770" s="5" t="s">
        <v>1822</v>
      </c>
      <c r="B1770" s="5">
        <v>19.0</v>
      </c>
      <c r="C1770" s="5">
        <v>9.0</v>
      </c>
      <c r="D1770" s="6" t="s">
        <v>1841</v>
      </c>
      <c r="E1770" s="7"/>
      <c r="F1770" s="8">
        <v>1.0</v>
      </c>
      <c r="H1770" s="10"/>
    </row>
    <row r="1771">
      <c r="A1771" s="5" t="s">
        <v>1842</v>
      </c>
      <c r="B1771" s="5">
        <v>0.0</v>
      </c>
      <c r="C1771" s="5">
        <v>0.0</v>
      </c>
      <c r="D1771" s="6" t="s">
        <v>1843</v>
      </c>
      <c r="E1771" s="7"/>
      <c r="F1771" s="8">
        <v>0.0</v>
      </c>
      <c r="H1771" s="10"/>
    </row>
    <row r="1772">
      <c r="A1772" s="5" t="s">
        <v>1842</v>
      </c>
      <c r="B1772" s="5">
        <v>1.0</v>
      </c>
      <c r="C1772" s="5">
        <v>0.0</v>
      </c>
      <c r="D1772" s="6" t="s">
        <v>1844</v>
      </c>
      <c r="E1772" s="7"/>
      <c r="F1772" s="8">
        <v>1.0</v>
      </c>
      <c r="H1772" s="10"/>
    </row>
    <row r="1773">
      <c r="A1773" s="5" t="s">
        <v>1842</v>
      </c>
      <c r="B1773" s="5">
        <v>2.0</v>
      </c>
      <c r="C1773" s="5">
        <v>1.0</v>
      </c>
      <c r="D1773" s="6" t="s">
        <v>1845</v>
      </c>
      <c r="E1773" s="7"/>
      <c r="F1773" s="8">
        <v>0.0</v>
      </c>
      <c r="H1773" s="10"/>
    </row>
    <row r="1774">
      <c r="A1774" s="5" t="s">
        <v>1842</v>
      </c>
      <c r="B1774" s="5">
        <v>3.0</v>
      </c>
      <c r="C1774" s="5">
        <v>1.0</v>
      </c>
      <c r="D1774" s="6" t="s">
        <v>1846</v>
      </c>
      <c r="E1774" s="7"/>
      <c r="F1774" s="8">
        <v>1.0</v>
      </c>
      <c r="H1774" s="10"/>
    </row>
    <row r="1775">
      <c r="A1775" s="5" t="s">
        <v>1842</v>
      </c>
      <c r="B1775" s="5">
        <v>4.0</v>
      </c>
      <c r="C1775" s="5">
        <v>2.0</v>
      </c>
      <c r="D1775" s="6" t="s">
        <v>1847</v>
      </c>
      <c r="E1775" s="7"/>
      <c r="F1775" s="8">
        <v>0.0</v>
      </c>
      <c r="H1775" s="10"/>
    </row>
    <row r="1776">
      <c r="A1776" s="5" t="s">
        <v>1842</v>
      </c>
      <c r="B1776" s="5">
        <v>5.0</v>
      </c>
      <c r="C1776" s="5">
        <v>2.0</v>
      </c>
      <c r="D1776" s="6" t="s">
        <v>1848</v>
      </c>
      <c r="E1776" s="7"/>
      <c r="F1776" s="8">
        <v>1.0</v>
      </c>
      <c r="H1776" s="10"/>
    </row>
    <row r="1777">
      <c r="A1777" s="5" t="s">
        <v>1842</v>
      </c>
      <c r="B1777" s="5">
        <v>6.0</v>
      </c>
      <c r="C1777" s="5">
        <v>3.0</v>
      </c>
      <c r="D1777" s="6" t="s">
        <v>1849</v>
      </c>
      <c r="E1777" s="7"/>
      <c r="F1777" s="8">
        <v>0.0</v>
      </c>
      <c r="H1777" s="10"/>
    </row>
    <row r="1778">
      <c r="A1778" s="5" t="s">
        <v>1842</v>
      </c>
      <c r="B1778" s="5">
        <v>7.0</v>
      </c>
      <c r="C1778" s="5">
        <v>3.0</v>
      </c>
      <c r="D1778" s="6" t="s">
        <v>1850</v>
      </c>
      <c r="E1778" s="7"/>
      <c r="F1778" s="8">
        <v>1.0</v>
      </c>
      <c r="H1778" s="10"/>
    </row>
    <row r="1779">
      <c r="A1779" s="5" t="s">
        <v>1842</v>
      </c>
      <c r="B1779" s="5">
        <v>8.0</v>
      </c>
      <c r="C1779" s="5">
        <v>4.0</v>
      </c>
      <c r="D1779" s="6" t="s">
        <v>1851</v>
      </c>
      <c r="E1779" s="7"/>
      <c r="F1779" s="8">
        <v>0.0</v>
      </c>
      <c r="H1779" s="10"/>
    </row>
    <row r="1780">
      <c r="A1780" s="5" t="s">
        <v>1842</v>
      </c>
      <c r="B1780" s="5">
        <v>9.0</v>
      </c>
      <c r="C1780" s="5">
        <v>4.0</v>
      </c>
      <c r="D1780" s="6" t="s">
        <v>1852</v>
      </c>
      <c r="E1780" s="7"/>
      <c r="F1780" s="8">
        <v>1.0</v>
      </c>
      <c r="H1780" s="10"/>
    </row>
    <row r="1781">
      <c r="A1781" s="5" t="s">
        <v>1842</v>
      </c>
      <c r="B1781" s="5">
        <v>10.0</v>
      </c>
      <c r="C1781" s="5">
        <v>5.0</v>
      </c>
      <c r="D1781" s="6" t="s">
        <v>1853</v>
      </c>
      <c r="E1781" s="7"/>
      <c r="F1781" s="8">
        <v>0.0</v>
      </c>
      <c r="H1781" s="10"/>
    </row>
    <row r="1782">
      <c r="A1782" s="5" t="s">
        <v>1842</v>
      </c>
      <c r="B1782" s="5">
        <v>11.0</v>
      </c>
      <c r="C1782" s="5">
        <v>5.0</v>
      </c>
      <c r="D1782" s="6" t="s">
        <v>1854</v>
      </c>
      <c r="E1782" s="7"/>
      <c r="F1782" s="8">
        <v>1.0</v>
      </c>
      <c r="H1782" s="10"/>
    </row>
    <row r="1783">
      <c r="A1783" s="5" t="s">
        <v>1842</v>
      </c>
      <c r="B1783" s="5">
        <v>12.0</v>
      </c>
      <c r="C1783" s="5">
        <v>6.0</v>
      </c>
      <c r="D1783" s="6" t="s">
        <v>1855</v>
      </c>
      <c r="E1783" s="7"/>
      <c r="F1783" s="8">
        <v>0.0</v>
      </c>
      <c r="H1783" s="10"/>
    </row>
    <row r="1784">
      <c r="A1784" s="5" t="s">
        <v>1842</v>
      </c>
      <c r="B1784" s="5">
        <v>13.0</v>
      </c>
      <c r="C1784" s="5">
        <v>6.0</v>
      </c>
      <c r="D1784" s="6" t="s">
        <v>1856</v>
      </c>
      <c r="E1784" s="7"/>
      <c r="F1784" s="8">
        <v>1.0</v>
      </c>
      <c r="H1784" s="10"/>
    </row>
    <row r="1785">
      <c r="A1785" s="5" t="s">
        <v>1842</v>
      </c>
      <c r="B1785" s="5">
        <v>14.0</v>
      </c>
      <c r="C1785" s="5">
        <v>7.0</v>
      </c>
      <c r="D1785" s="6" t="s">
        <v>1857</v>
      </c>
      <c r="E1785" s="7"/>
      <c r="F1785" s="8">
        <v>0.0</v>
      </c>
      <c r="H1785" s="10"/>
    </row>
    <row r="1786">
      <c r="A1786" s="5" t="s">
        <v>1842</v>
      </c>
      <c r="B1786" s="5">
        <v>15.0</v>
      </c>
      <c r="C1786" s="5">
        <v>7.0</v>
      </c>
      <c r="D1786" s="6" t="s">
        <v>1858</v>
      </c>
      <c r="E1786" s="7"/>
      <c r="F1786" s="8">
        <v>1.0</v>
      </c>
      <c r="H1786" s="10"/>
    </row>
    <row r="1787">
      <c r="A1787" s="5" t="s">
        <v>1842</v>
      </c>
      <c r="B1787" s="5">
        <v>16.0</v>
      </c>
      <c r="C1787" s="5">
        <v>8.0</v>
      </c>
      <c r="D1787" s="6" t="s">
        <v>1859</v>
      </c>
      <c r="E1787" s="7"/>
      <c r="F1787" s="8">
        <v>0.0</v>
      </c>
      <c r="H1787" s="10"/>
    </row>
    <row r="1788">
      <c r="A1788" s="5" t="s">
        <v>1842</v>
      </c>
      <c r="B1788" s="5">
        <v>17.0</v>
      </c>
      <c r="C1788" s="5">
        <v>8.0</v>
      </c>
      <c r="D1788" s="6" t="s">
        <v>1860</v>
      </c>
      <c r="E1788" s="7"/>
      <c r="F1788" s="8">
        <v>1.0</v>
      </c>
      <c r="H1788" s="10"/>
    </row>
    <row r="1789">
      <c r="A1789" s="5" t="s">
        <v>1842</v>
      </c>
      <c r="B1789" s="5">
        <v>18.0</v>
      </c>
      <c r="C1789" s="5">
        <v>9.0</v>
      </c>
      <c r="D1789" s="6" t="s">
        <v>1861</v>
      </c>
      <c r="E1789" s="7"/>
      <c r="F1789" s="8">
        <v>0.0</v>
      </c>
      <c r="H1789" s="10"/>
    </row>
    <row r="1790">
      <c r="A1790" s="5" t="s">
        <v>1842</v>
      </c>
      <c r="B1790" s="5">
        <v>19.0</v>
      </c>
      <c r="C1790" s="5">
        <v>9.0</v>
      </c>
      <c r="D1790" s="6" t="s">
        <v>1862</v>
      </c>
      <c r="E1790" s="7"/>
      <c r="F1790" s="8">
        <v>1.0</v>
      </c>
      <c r="H1790" s="10"/>
    </row>
    <row r="1791">
      <c r="A1791" s="5" t="s">
        <v>1863</v>
      </c>
      <c r="B1791" s="5">
        <v>0.0</v>
      </c>
      <c r="C1791" s="5">
        <v>0.0</v>
      </c>
      <c r="D1791" s="6" t="s">
        <v>424</v>
      </c>
      <c r="E1791" s="7"/>
      <c r="F1791" s="8">
        <v>0.0</v>
      </c>
      <c r="H1791" s="10"/>
    </row>
    <row r="1792">
      <c r="A1792" s="5" t="s">
        <v>1863</v>
      </c>
      <c r="B1792" s="5">
        <v>1.0</v>
      </c>
      <c r="C1792" s="5">
        <v>0.0</v>
      </c>
      <c r="D1792" s="6" t="s">
        <v>831</v>
      </c>
      <c r="E1792" s="7"/>
      <c r="F1792" s="8">
        <v>1.0</v>
      </c>
      <c r="H1792" s="10"/>
    </row>
    <row r="1793">
      <c r="A1793" s="5" t="s">
        <v>1863</v>
      </c>
      <c r="B1793" s="5">
        <v>2.0</v>
      </c>
      <c r="C1793" s="5">
        <v>1.0</v>
      </c>
      <c r="D1793" s="6" t="s">
        <v>1864</v>
      </c>
      <c r="E1793" s="7"/>
      <c r="F1793" s="8">
        <v>0.0</v>
      </c>
      <c r="H1793" s="10"/>
    </row>
    <row r="1794">
      <c r="A1794" s="5" t="s">
        <v>1863</v>
      </c>
      <c r="B1794" s="5">
        <v>3.0</v>
      </c>
      <c r="C1794" s="5">
        <v>1.0</v>
      </c>
      <c r="D1794" s="6" t="s">
        <v>1865</v>
      </c>
      <c r="E1794" s="7"/>
      <c r="F1794" s="8">
        <v>1.0</v>
      </c>
      <c r="H1794" s="10"/>
    </row>
    <row r="1795">
      <c r="A1795" s="5" t="s">
        <v>1863</v>
      </c>
      <c r="B1795" s="5">
        <v>4.0</v>
      </c>
      <c r="C1795" s="5">
        <v>2.0</v>
      </c>
      <c r="D1795" s="6" t="s">
        <v>1866</v>
      </c>
      <c r="E1795" s="7"/>
      <c r="F1795" s="8">
        <v>0.0</v>
      </c>
      <c r="H1795" s="10"/>
    </row>
    <row r="1796">
      <c r="A1796" s="5" t="s">
        <v>1863</v>
      </c>
      <c r="B1796" s="5">
        <v>5.0</v>
      </c>
      <c r="C1796" s="5">
        <v>2.0</v>
      </c>
      <c r="D1796" s="6" t="s">
        <v>1867</v>
      </c>
      <c r="E1796" s="7"/>
      <c r="F1796" s="8">
        <v>1.0</v>
      </c>
      <c r="H1796" s="10"/>
    </row>
    <row r="1797">
      <c r="A1797" s="5" t="s">
        <v>1863</v>
      </c>
      <c r="B1797" s="5">
        <v>6.0</v>
      </c>
      <c r="C1797" s="5">
        <v>3.0</v>
      </c>
      <c r="D1797" s="6" t="s">
        <v>1868</v>
      </c>
      <c r="E1797" s="7"/>
      <c r="F1797" s="8">
        <v>0.0</v>
      </c>
      <c r="H1797" s="10"/>
    </row>
    <row r="1798">
      <c r="A1798" s="5" t="s">
        <v>1863</v>
      </c>
      <c r="B1798" s="5">
        <v>7.0</v>
      </c>
      <c r="C1798" s="5">
        <v>3.0</v>
      </c>
      <c r="D1798" s="6" t="s">
        <v>1869</v>
      </c>
      <c r="E1798" s="7"/>
      <c r="F1798" s="8">
        <v>1.0</v>
      </c>
      <c r="H1798" s="10"/>
    </row>
    <row r="1799">
      <c r="A1799" s="5" t="s">
        <v>1863</v>
      </c>
      <c r="B1799" s="5">
        <v>8.0</v>
      </c>
      <c r="C1799" s="5">
        <v>4.0</v>
      </c>
      <c r="D1799" s="6" t="s">
        <v>1870</v>
      </c>
      <c r="E1799" s="7"/>
      <c r="F1799" s="8">
        <v>0.0</v>
      </c>
      <c r="H1799" s="10"/>
    </row>
    <row r="1800">
      <c r="A1800" s="5" t="s">
        <v>1863</v>
      </c>
      <c r="B1800" s="5">
        <v>9.0</v>
      </c>
      <c r="C1800" s="5">
        <v>4.0</v>
      </c>
      <c r="D1800" s="6" t="s">
        <v>1871</v>
      </c>
      <c r="E1800" s="7"/>
      <c r="F1800" s="8">
        <v>1.0</v>
      </c>
      <c r="H1800" s="10"/>
    </row>
    <row r="1801">
      <c r="A1801" s="5" t="s">
        <v>1863</v>
      </c>
      <c r="B1801" s="5">
        <v>10.0</v>
      </c>
      <c r="C1801" s="5">
        <v>5.0</v>
      </c>
      <c r="D1801" s="6" t="s">
        <v>1872</v>
      </c>
      <c r="E1801" s="7"/>
      <c r="F1801" s="8">
        <v>0.0</v>
      </c>
      <c r="H1801" s="10"/>
    </row>
    <row r="1802">
      <c r="A1802" s="5" t="s">
        <v>1863</v>
      </c>
      <c r="B1802" s="5">
        <v>11.0</v>
      </c>
      <c r="C1802" s="5">
        <v>5.0</v>
      </c>
      <c r="D1802" s="6" t="s">
        <v>1873</v>
      </c>
      <c r="E1802" s="7"/>
      <c r="F1802" s="8">
        <v>1.0</v>
      </c>
      <c r="H1802" s="10"/>
    </row>
    <row r="1803">
      <c r="A1803" s="5" t="s">
        <v>1863</v>
      </c>
      <c r="B1803" s="5">
        <v>12.0</v>
      </c>
      <c r="C1803" s="5">
        <v>6.0</v>
      </c>
      <c r="D1803" s="6" t="s">
        <v>1874</v>
      </c>
      <c r="E1803" s="7"/>
      <c r="F1803" s="8">
        <v>0.0</v>
      </c>
      <c r="H1803" s="10"/>
    </row>
    <row r="1804">
      <c r="A1804" s="5" t="s">
        <v>1863</v>
      </c>
      <c r="B1804" s="5">
        <v>13.0</v>
      </c>
      <c r="C1804" s="5">
        <v>6.0</v>
      </c>
      <c r="D1804" s="6" t="s">
        <v>1875</v>
      </c>
      <c r="E1804" s="7"/>
      <c r="F1804" s="8">
        <v>1.0</v>
      </c>
      <c r="H1804" s="10"/>
    </row>
    <row r="1805">
      <c r="A1805" s="5" t="s">
        <v>1863</v>
      </c>
      <c r="B1805" s="5">
        <v>14.0</v>
      </c>
      <c r="C1805" s="5">
        <v>7.0</v>
      </c>
      <c r="D1805" s="6" t="s">
        <v>1876</v>
      </c>
      <c r="E1805" s="7"/>
      <c r="F1805" s="8">
        <v>0.0</v>
      </c>
      <c r="H1805" s="10"/>
    </row>
    <row r="1806">
      <c r="A1806" s="5" t="s">
        <v>1863</v>
      </c>
      <c r="B1806" s="5">
        <v>15.0</v>
      </c>
      <c r="C1806" s="5">
        <v>7.0</v>
      </c>
      <c r="D1806" s="6" t="s">
        <v>1877</v>
      </c>
      <c r="E1806" s="7"/>
      <c r="F1806" s="8">
        <v>1.0</v>
      </c>
      <c r="H1806" s="10"/>
    </row>
    <row r="1807">
      <c r="A1807" s="5" t="s">
        <v>1863</v>
      </c>
      <c r="B1807" s="5">
        <v>16.0</v>
      </c>
      <c r="C1807" s="5">
        <v>8.0</v>
      </c>
      <c r="D1807" s="6" t="s">
        <v>1878</v>
      </c>
      <c r="E1807" s="7"/>
      <c r="F1807" s="8">
        <v>0.0</v>
      </c>
      <c r="H1807" s="10"/>
    </row>
    <row r="1808">
      <c r="A1808" s="5" t="s">
        <v>1863</v>
      </c>
      <c r="B1808" s="5">
        <v>17.0</v>
      </c>
      <c r="C1808" s="5">
        <v>8.0</v>
      </c>
      <c r="D1808" s="6" t="s">
        <v>1879</v>
      </c>
      <c r="E1808" s="7"/>
      <c r="F1808" s="8">
        <v>1.0</v>
      </c>
      <c r="H1808" s="10"/>
    </row>
    <row r="1809">
      <c r="A1809" s="5" t="s">
        <v>1863</v>
      </c>
      <c r="B1809" s="5">
        <v>18.0</v>
      </c>
      <c r="C1809" s="5">
        <v>9.0</v>
      </c>
      <c r="D1809" s="6" t="s">
        <v>1880</v>
      </c>
      <c r="E1809" s="7"/>
      <c r="F1809" s="8">
        <v>0.0</v>
      </c>
      <c r="H1809" s="10"/>
    </row>
    <row r="1810">
      <c r="A1810" s="5" t="s">
        <v>1863</v>
      </c>
      <c r="B1810" s="5">
        <v>19.0</v>
      </c>
      <c r="C1810" s="5">
        <v>9.0</v>
      </c>
      <c r="D1810" s="6" t="s">
        <v>1881</v>
      </c>
      <c r="E1810" s="7"/>
      <c r="F1810" s="8">
        <v>1.0</v>
      </c>
      <c r="H1810" s="10"/>
    </row>
    <row r="1811">
      <c r="A1811" s="5" t="s">
        <v>1863</v>
      </c>
      <c r="B1811" s="5">
        <v>20.0</v>
      </c>
      <c r="C1811" s="5">
        <v>10.0</v>
      </c>
      <c r="D1811" s="6" t="s">
        <v>1882</v>
      </c>
      <c r="E1811" s="7"/>
      <c r="F1811" s="8">
        <v>0.0</v>
      </c>
      <c r="H1811" s="10"/>
    </row>
    <row r="1812">
      <c r="A1812" s="5" t="s">
        <v>1863</v>
      </c>
      <c r="B1812" s="5">
        <v>21.0</v>
      </c>
      <c r="C1812" s="5">
        <v>10.0</v>
      </c>
      <c r="D1812" s="6" t="s">
        <v>1883</v>
      </c>
      <c r="E1812" s="7"/>
      <c r="F1812" s="8">
        <v>1.0</v>
      </c>
      <c r="H1812" s="10"/>
    </row>
    <row r="1813">
      <c r="A1813" s="5" t="s">
        <v>1863</v>
      </c>
      <c r="B1813" s="5">
        <v>22.0</v>
      </c>
      <c r="C1813" s="5">
        <v>11.0</v>
      </c>
      <c r="D1813" s="6" t="s">
        <v>1884</v>
      </c>
      <c r="E1813" s="7"/>
      <c r="F1813" s="8">
        <v>0.0</v>
      </c>
      <c r="H1813" s="10"/>
    </row>
    <row r="1814">
      <c r="A1814" s="5" t="s">
        <v>1863</v>
      </c>
      <c r="B1814" s="5">
        <v>23.0</v>
      </c>
      <c r="C1814" s="5">
        <v>11.0</v>
      </c>
      <c r="D1814" s="6" t="s">
        <v>1885</v>
      </c>
      <c r="E1814" s="7"/>
      <c r="F1814" s="8">
        <v>1.0</v>
      </c>
      <c r="H1814" s="10"/>
    </row>
    <row r="1815">
      <c r="A1815" s="5" t="s">
        <v>1886</v>
      </c>
      <c r="B1815" s="5">
        <v>0.0</v>
      </c>
      <c r="C1815" s="5">
        <v>0.0</v>
      </c>
      <c r="D1815" s="6" t="s">
        <v>1887</v>
      </c>
      <c r="E1815" s="7"/>
      <c r="F1815" s="8">
        <v>0.0</v>
      </c>
      <c r="H1815" s="10"/>
    </row>
    <row r="1816">
      <c r="A1816" s="5" t="s">
        <v>1886</v>
      </c>
      <c r="B1816" s="5">
        <v>1.0</v>
      </c>
      <c r="C1816" s="5">
        <v>0.0</v>
      </c>
      <c r="D1816" s="6" t="s">
        <v>1888</v>
      </c>
      <c r="E1816" s="7"/>
      <c r="F1816" s="8">
        <v>1.0</v>
      </c>
      <c r="H1816" s="10"/>
    </row>
    <row r="1817">
      <c r="A1817" s="5" t="s">
        <v>1886</v>
      </c>
      <c r="B1817" s="5">
        <v>2.0</v>
      </c>
      <c r="C1817" s="5">
        <v>1.0</v>
      </c>
      <c r="D1817" s="6" t="s">
        <v>1889</v>
      </c>
      <c r="E1817" s="7"/>
      <c r="F1817" s="8">
        <v>0.0</v>
      </c>
      <c r="H1817" s="10"/>
    </row>
    <row r="1818">
      <c r="A1818" s="5" t="s">
        <v>1886</v>
      </c>
      <c r="B1818" s="5">
        <v>3.0</v>
      </c>
      <c r="C1818" s="5">
        <v>1.0</v>
      </c>
      <c r="D1818" s="6" t="s">
        <v>1890</v>
      </c>
      <c r="E1818" s="7"/>
      <c r="F1818" s="8">
        <v>1.0</v>
      </c>
      <c r="H1818" s="10"/>
    </row>
    <row r="1819">
      <c r="A1819" s="5" t="s">
        <v>1886</v>
      </c>
      <c r="B1819" s="5">
        <v>4.0</v>
      </c>
      <c r="C1819" s="5">
        <v>2.0</v>
      </c>
      <c r="D1819" s="6" t="s">
        <v>1891</v>
      </c>
      <c r="E1819" s="7"/>
      <c r="F1819" s="8">
        <v>0.0</v>
      </c>
      <c r="H1819" s="10"/>
    </row>
    <row r="1820">
      <c r="A1820" s="5" t="s">
        <v>1886</v>
      </c>
      <c r="B1820" s="5">
        <v>5.0</v>
      </c>
      <c r="C1820" s="5">
        <v>2.0</v>
      </c>
      <c r="D1820" s="6" t="s">
        <v>1892</v>
      </c>
      <c r="E1820" s="7"/>
      <c r="F1820" s="8">
        <v>1.0</v>
      </c>
      <c r="H1820" s="10"/>
    </row>
    <row r="1821">
      <c r="A1821" s="5" t="s">
        <v>1886</v>
      </c>
      <c r="B1821" s="5">
        <v>6.0</v>
      </c>
      <c r="C1821" s="5">
        <v>3.0</v>
      </c>
      <c r="D1821" s="6" t="s">
        <v>1518</v>
      </c>
      <c r="E1821" s="7"/>
      <c r="F1821" s="8">
        <v>0.0</v>
      </c>
      <c r="H1821" s="10"/>
    </row>
    <row r="1822">
      <c r="A1822" s="5" t="s">
        <v>1886</v>
      </c>
      <c r="B1822" s="5">
        <v>7.0</v>
      </c>
      <c r="C1822" s="5">
        <v>3.0</v>
      </c>
      <c r="D1822" s="6" t="s">
        <v>1893</v>
      </c>
      <c r="E1822" s="7"/>
      <c r="F1822" s="8">
        <v>1.0</v>
      </c>
      <c r="H1822" s="10"/>
    </row>
    <row r="1823">
      <c r="A1823" s="5" t="s">
        <v>1886</v>
      </c>
      <c r="B1823" s="5">
        <v>8.0</v>
      </c>
      <c r="C1823" s="5">
        <v>4.0</v>
      </c>
      <c r="D1823" s="6" t="s">
        <v>1894</v>
      </c>
      <c r="E1823" s="7"/>
      <c r="F1823" s="8">
        <v>0.0</v>
      </c>
      <c r="H1823" s="10"/>
    </row>
    <row r="1824">
      <c r="A1824" s="5" t="s">
        <v>1886</v>
      </c>
      <c r="B1824" s="5">
        <v>9.0</v>
      </c>
      <c r="C1824" s="5">
        <v>4.0</v>
      </c>
      <c r="D1824" s="6" t="s">
        <v>1895</v>
      </c>
      <c r="E1824" s="7"/>
      <c r="F1824" s="8">
        <v>1.0</v>
      </c>
      <c r="H1824" s="10"/>
    </row>
    <row r="1825">
      <c r="A1825" s="5" t="s">
        <v>1886</v>
      </c>
      <c r="B1825" s="5">
        <v>10.0</v>
      </c>
      <c r="C1825" s="5">
        <v>5.0</v>
      </c>
      <c r="D1825" s="6" t="s">
        <v>1518</v>
      </c>
      <c r="E1825" s="7"/>
      <c r="F1825" s="8">
        <v>0.0</v>
      </c>
      <c r="H1825" s="10"/>
    </row>
    <row r="1826">
      <c r="A1826" s="5" t="s">
        <v>1886</v>
      </c>
      <c r="B1826" s="5">
        <v>11.0</v>
      </c>
      <c r="C1826" s="5">
        <v>5.0</v>
      </c>
      <c r="D1826" s="6" t="s">
        <v>1896</v>
      </c>
      <c r="E1826" s="7"/>
      <c r="F1826" s="8">
        <v>1.0</v>
      </c>
      <c r="H1826" s="10"/>
    </row>
    <row r="1827">
      <c r="A1827" s="5" t="s">
        <v>1886</v>
      </c>
      <c r="B1827" s="5">
        <v>12.0</v>
      </c>
      <c r="C1827" s="5">
        <v>6.0</v>
      </c>
      <c r="D1827" s="6" t="s">
        <v>1897</v>
      </c>
      <c r="E1827" s="7"/>
      <c r="F1827" s="8">
        <v>0.0</v>
      </c>
      <c r="H1827" s="10"/>
    </row>
    <row r="1828">
      <c r="A1828" s="5" t="s">
        <v>1886</v>
      </c>
      <c r="B1828" s="5">
        <v>13.0</v>
      </c>
      <c r="C1828" s="5">
        <v>6.0</v>
      </c>
      <c r="D1828" s="6" t="s">
        <v>1898</v>
      </c>
      <c r="E1828" s="7"/>
      <c r="F1828" s="8">
        <v>1.0</v>
      </c>
      <c r="H1828" s="10"/>
    </row>
    <row r="1829">
      <c r="A1829" s="5" t="s">
        <v>1886</v>
      </c>
      <c r="B1829" s="5">
        <v>14.0</v>
      </c>
      <c r="C1829" s="5">
        <v>7.0</v>
      </c>
      <c r="D1829" s="6" t="s">
        <v>1899</v>
      </c>
      <c r="E1829" s="7"/>
      <c r="F1829" s="8">
        <v>0.0</v>
      </c>
      <c r="H1829" s="10"/>
    </row>
    <row r="1830">
      <c r="A1830" s="5" t="s">
        <v>1886</v>
      </c>
      <c r="B1830" s="5">
        <v>15.0</v>
      </c>
      <c r="C1830" s="5">
        <v>7.0</v>
      </c>
      <c r="D1830" s="6" t="s">
        <v>1900</v>
      </c>
      <c r="E1830" s="7"/>
      <c r="F1830" s="8">
        <v>1.0</v>
      </c>
      <c r="H1830" s="10"/>
    </row>
    <row r="1831">
      <c r="A1831" s="5" t="s">
        <v>1886</v>
      </c>
      <c r="B1831" s="5">
        <v>16.0</v>
      </c>
      <c r="C1831" s="5">
        <v>8.0</v>
      </c>
      <c r="D1831" s="6" t="s">
        <v>1901</v>
      </c>
      <c r="E1831" s="7"/>
      <c r="F1831" s="8">
        <v>0.0</v>
      </c>
      <c r="H1831" s="10"/>
    </row>
    <row r="1832">
      <c r="A1832" s="5" t="s">
        <v>1886</v>
      </c>
      <c r="B1832" s="5">
        <v>17.0</v>
      </c>
      <c r="C1832" s="5">
        <v>8.0</v>
      </c>
      <c r="D1832" s="6" t="s">
        <v>1902</v>
      </c>
      <c r="E1832" s="7"/>
      <c r="F1832" s="8">
        <v>1.0</v>
      </c>
      <c r="H1832" s="10"/>
    </row>
    <row r="1833">
      <c r="A1833" s="5" t="s">
        <v>1886</v>
      </c>
      <c r="B1833" s="5">
        <v>18.0</v>
      </c>
      <c r="C1833" s="5">
        <v>9.0</v>
      </c>
      <c r="D1833" s="6" t="s">
        <v>1903</v>
      </c>
      <c r="E1833" s="7"/>
      <c r="F1833" s="8">
        <v>0.0</v>
      </c>
      <c r="H1833" s="10"/>
    </row>
    <row r="1834">
      <c r="A1834" s="5" t="s">
        <v>1886</v>
      </c>
      <c r="B1834" s="5">
        <v>19.0</v>
      </c>
      <c r="C1834" s="5">
        <v>9.0</v>
      </c>
      <c r="D1834" s="6" t="s">
        <v>1904</v>
      </c>
      <c r="E1834" s="7"/>
      <c r="F1834" s="8">
        <v>1.0</v>
      </c>
      <c r="H1834" s="10"/>
    </row>
    <row r="1835">
      <c r="A1835" s="5" t="s">
        <v>1886</v>
      </c>
      <c r="B1835" s="5">
        <v>20.0</v>
      </c>
      <c r="C1835" s="5">
        <v>10.0</v>
      </c>
      <c r="D1835" s="6" t="s">
        <v>1905</v>
      </c>
      <c r="E1835" s="7"/>
      <c r="F1835" s="8">
        <v>0.0</v>
      </c>
      <c r="H1835" s="10"/>
    </row>
    <row r="1836">
      <c r="A1836" s="5" t="s">
        <v>1906</v>
      </c>
      <c r="B1836" s="5">
        <v>0.0</v>
      </c>
      <c r="C1836" s="5">
        <v>0.0</v>
      </c>
      <c r="D1836" s="6" t="s">
        <v>1907</v>
      </c>
      <c r="E1836" s="7"/>
      <c r="F1836" s="8">
        <v>0.0</v>
      </c>
      <c r="H1836" s="10"/>
    </row>
    <row r="1837">
      <c r="A1837" s="5" t="s">
        <v>1906</v>
      </c>
      <c r="B1837" s="5">
        <v>1.0</v>
      </c>
      <c r="C1837" s="5">
        <v>0.0</v>
      </c>
      <c r="D1837" s="6" t="s">
        <v>1908</v>
      </c>
      <c r="E1837" s="7"/>
      <c r="F1837" s="8">
        <v>1.0</v>
      </c>
      <c r="H1837" s="10"/>
    </row>
    <row r="1838">
      <c r="A1838" s="5" t="s">
        <v>1906</v>
      </c>
      <c r="B1838" s="5">
        <v>2.0</v>
      </c>
      <c r="C1838" s="5">
        <v>1.0</v>
      </c>
      <c r="D1838" s="6" t="s">
        <v>1909</v>
      </c>
      <c r="E1838" s="7"/>
      <c r="F1838" s="8">
        <v>0.0</v>
      </c>
      <c r="H1838" s="10"/>
    </row>
    <row r="1839">
      <c r="A1839" s="5" t="s">
        <v>1906</v>
      </c>
      <c r="B1839" s="5">
        <v>3.0</v>
      </c>
      <c r="C1839" s="5">
        <v>1.0</v>
      </c>
      <c r="D1839" s="6" t="s">
        <v>1910</v>
      </c>
      <c r="E1839" s="7"/>
      <c r="F1839" s="8">
        <v>1.0</v>
      </c>
      <c r="H1839" s="10"/>
    </row>
    <row r="1840">
      <c r="A1840" s="5" t="s">
        <v>1906</v>
      </c>
      <c r="B1840" s="5">
        <v>4.0</v>
      </c>
      <c r="C1840" s="5">
        <v>2.0</v>
      </c>
      <c r="D1840" s="6" t="s">
        <v>1911</v>
      </c>
      <c r="E1840" s="7"/>
      <c r="F1840" s="8">
        <v>0.0</v>
      </c>
      <c r="H1840" s="10"/>
    </row>
    <row r="1841">
      <c r="A1841" s="5" t="s">
        <v>1906</v>
      </c>
      <c r="B1841" s="5">
        <v>5.0</v>
      </c>
      <c r="C1841" s="5">
        <v>2.0</v>
      </c>
      <c r="D1841" s="6" t="s">
        <v>1912</v>
      </c>
      <c r="E1841" s="7"/>
      <c r="F1841" s="8">
        <v>1.0</v>
      </c>
      <c r="H1841" s="10"/>
    </row>
    <row r="1842">
      <c r="A1842" s="5" t="s">
        <v>1906</v>
      </c>
      <c r="B1842" s="5">
        <v>6.0</v>
      </c>
      <c r="C1842" s="5">
        <v>3.0</v>
      </c>
      <c r="D1842" s="6" t="s">
        <v>1913</v>
      </c>
      <c r="E1842" s="7"/>
      <c r="F1842" s="8">
        <v>0.0</v>
      </c>
      <c r="H1842" s="10"/>
    </row>
    <row r="1843">
      <c r="A1843" s="5" t="s">
        <v>1906</v>
      </c>
      <c r="B1843" s="5">
        <v>7.0</v>
      </c>
      <c r="C1843" s="5">
        <v>3.0</v>
      </c>
      <c r="D1843" s="6" t="s">
        <v>1914</v>
      </c>
      <c r="E1843" s="7"/>
      <c r="F1843" s="8">
        <v>1.0</v>
      </c>
      <c r="H1843" s="10"/>
    </row>
    <row r="1844">
      <c r="A1844" s="5" t="s">
        <v>1906</v>
      </c>
      <c r="B1844" s="5">
        <v>8.0</v>
      </c>
      <c r="C1844" s="5">
        <v>4.0</v>
      </c>
      <c r="D1844" s="6" t="s">
        <v>1915</v>
      </c>
      <c r="E1844" s="7"/>
      <c r="F1844" s="8">
        <v>0.0</v>
      </c>
      <c r="H1844" s="10"/>
    </row>
    <row r="1845">
      <c r="A1845" s="5" t="s">
        <v>1906</v>
      </c>
      <c r="B1845" s="5">
        <v>9.0</v>
      </c>
      <c r="C1845" s="5">
        <v>4.0</v>
      </c>
      <c r="D1845" s="6" t="s">
        <v>1916</v>
      </c>
      <c r="E1845" s="7"/>
      <c r="F1845" s="8">
        <v>1.0</v>
      </c>
      <c r="H1845" s="10"/>
    </row>
    <row r="1846">
      <c r="A1846" s="5" t="s">
        <v>1906</v>
      </c>
      <c r="B1846" s="5">
        <v>10.0</v>
      </c>
      <c r="C1846" s="5">
        <v>5.0</v>
      </c>
      <c r="D1846" s="6" t="s">
        <v>1917</v>
      </c>
      <c r="E1846" s="7"/>
      <c r="F1846" s="8">
        <v>0.0</v>
      </c>
      <c r="H1846" s="10"/>
    </row>
    <row r="1847">
      <c r="A1847" s="5" t="s">
        <v>1906</v>
      </c>
      <c r="B1847" s="5">
        <v>11.0</v>
      </c>
      <c r="C1847" s="5">
        <v>5.0</v>
      </c>
      <c r="D1847" s="6" t="s">
        <v>1918</v>
      </c>
      <c r="E1847" s="7"/>
      <c r="F1847" s="8">
        <v>1.0</v>
      </c>
      <c r="H1847" s="10"/>
    </row>
    <row r="1848">
      <c r="A1848" s="5" t="s">
        <v>1906</v>
      </c>
      <c r="B1848" s="5">
        <v>12.0</v>
      </c>
      <c r="C1848" s="5">
        <v>6.0</v>
      </c>
      <c r="D1848" s="6" t="s">
        <v>1919</v>
      </c>
      <c r="E1848" s="7"/>
      <c r="F1848" s="8">
        <v>0.0</v>
      </c>
      <c r="H1848" s="10"/>
    </row>
    <row r="1849">
      <c r="A1849" s="5" t="s">
        <v>1906</v>
      </c>
      <c r="B1849" s="5">
        <v>13.0</v>
      </c>
      <c r="C1849" s="5">
        <v>6.0</v>
      </c>
      <c r="D1849" s="6" t="s">
        <v>1920</v>
      </c>
      <c r="E1849" s="7"/>
      <c r="F1849" s="8">
        <v>1.0</v>
      </c>
      <c r="H1849" s="10"/>
    </row>
    <row r="1850">
      <c r="A1850" s="5" t="s">
        <v>1906</v>
      </c>
      <c r="B1850" s="5">
        <v>14.0</v>
      </c>
      <c r="C1850" s="5">
        <v>7.0</v>
      </c>
      <c r="D1850" s="6" t="s">
        <v>1921</v>
      </c>
      <c r="E1850" s="7"/>
      <c r="F1850" s="8">
        <v>0.0</v>
      </c>
      <c r="H1850" s="10"/>
    </row>
    <row r="1851">
      <c r="A1851" s="5" t="s">
        <v>1906</v>
      </c>
      <c r="B1851" s="5">
        <v>15.0</v>
      </c>
      <c r="C1851" s="5">
        <v>7.0</v>
      </c>
      <c r="D1851" s="6" t="s">
        <v>1922</v>
      </c>
      <c r="E1851" s="7"/>
      <c r="F1851" s="8">
        <v>1.0</v>
      </c>
      <c r="H1851" s="10"/>
    </row>
    <row r="1852">
      <c r="A1852" s="5" t="s">
        <v>1906</v>
      </c>
      <c r="B1852" s="5">
        <v>16.0</v>
      </c>
      <c r="C1852" s="5">
        <v>8.0</v>
      </c>
      <c r="D1852" s="6" t="s">
        <v>1923</v>
      </c>
      <c r="E1852" s="7"/>
      <c r="F1852" s="8">
        <v>0.0</v>
      </c>
      <c r="H1852" s="10"/>
    </row>
    <row r="1853">
      <c r="A1853" s="5" t="s">
        <v>1906</v>
      </c>
      <c r="B1853" s="5">
        <v>17.0</v>
      </c>
      <c r="C1853" s="5">
        <v>8.0</v>
      </c>
      <c r="D1853" s="6" t="s">
        <v>1924</v>
      </c>
      <c r="E1853" s="7"/>
      <c r="F1853" s="8">
        <v>1.0</v>
      </c>
      <c r="H1853" s="10"/>
    </row>
    <row r="1854">
      <c r="A1854" s="5" t="s">
        <v>1906</v>
      </c>
      <c r="B1854" s="5">
        <v>18.0</v>
      </c>
      <c r="C1854" s="5">
        <v>9.0</v>
      </c>
      <c r="D1854" s="6" t="s">
        <v>1925</v>
      </c>
      <c r="E1854" s="7"/>
      <c r="F1854" s="8">
        <v>0.0</v>
      </c>
      <c r="H1854" s="10"/>
    </row>
    <row r="1855">
      <c r="A1855" s="5" t="s">
        <v>1906</v>
      </c>
      <c r="B1855" s="5">
        <v>19.0</v>
      </c>
      <c r="C1855" s="5">
        <v>9.0</v>
      </c>
      <c r="D1855" s="6" t="s">
        <v>1926</v>
      </c>
      <c r="E1855" s="7"/>
      <c r="F1855" s="8">
        <v>1.0</v>
      </c>
      <c r="H1855" s="10"/>
    </row>
    <row r="1856">
      <c r="A1856" s="5" t="s">
        <v>1906</v>
      </c>
      <c r="B1856" s="5">
        <v>20.0</v>
      </c>
      <c r="C1856" s="5">
        <v>10.0</v>
      </c>
      <c r="D1856" s="6" t="s">
        <v>1927</v>
      </c>
      <c r="E1856" s="7"/>
      <c r="F1856" s="8">
        <v>0.0</v>
      </c>
      <c r="H1856" s="10"/>
    </row>
    <row r="1857">
      <c r="A1857" s="5" t="s">
        <v>1928</v>
      </c>
      <c r="B1857" s="5">
        <v>0.0</v>
      </c>
      <c r="C1857" s="5">
        <v>0.0</v>
      </c>
      <c r="D1857" s="6" t="s">
        <v>561</v>
      </c>
      <c r="E1857" s="7"/>
      <c r="F1857" s="8">
        <v>0.0</v>
      </c>
      <c r="H1857" s="10"/>
    </row>
    <row r="1858">
      <c r="A1858" s="5" t="s">
        <v>1928</v>
      </c>
      <c r="B1858" s="5">
        <v>1.0</v>
      </c>
      <c r="C1858" s="5">
        <v>0.0</v>
      </c>
      <c r="D1858" s="6" t="s">
        <v>1929</v>
      </c>
      <c r="E1858" s="7"/>
      <c r="F1858" s="8">
        <v>1.0</v>
      </c>
      <c r="H1858" s="10"/>
    </row>
    <row r="1859">
      <c r="A1859" s="5" t="s">
        <v>1928</v>
      </c>
      <c r="B1859" s="5">
        <v>2.0</v>
      </c>
      <c r="C1859" s="5">
        <v>1.0</v>
      </c>
      <c r="D1859" s="6" t="s">
        <v>1930</v>
      </c>
      <c r="E1859" s="7"/>
      <c r="F1859" s="8">
        <v>0.0</v>
      </c>
      <c r="H1859" s="10"/>
    </row>
    <row r="1860">
      <c r="A1860" s="5" t="s">
        <v>1928</v>
      </c>
      <c r="B1860" s="5">
        <v>3.0</v>
      </c>
      <c r="C1860" s="5">
        <v>1.0</v>
      </c>
      <c r="D1860" s="6" t="s">
        <v>1931</v>
      </c>
      <c r="E1860" s="7"/>
      <c r="F1860" s="8">
        <v>1.0</v>
      </c>
      <c r="H1860" s="10"/>
    </row>
    <row r="1861">
      <c r="A1861" s="5" t="s">
        <v>1928</v>
      </c>
      <c r="B1861" s="5">
        <v>4.0</v>
      </c>
      <c r="C1861" s="5">
        <v>2.0</v>
      </c>
      <c r="D1861" s="6" t="s">
        <v>1932</v>
      </c>
      <c r="E1861" s="7"/>
      <c r="F1861" s="8">
        <v>0.0</v>
      </c>
      <c r="H1861" s="10"/>
    </row>
    <row r="1862">
      <c r="A1862" s="5" t="s">
        <v>1928</v>
      </c>
      <c r="B1862" s="5">
        <v>5.0</v>
      </c>
      <c r="C1862" s="5">
        <v>2.0</v>
      </c>
      <c r="D1862" s="6" t="s">
        <v>1933</v>
      </c>
      <c r="E1862" s="7"/>
      <c r="F1862" s="8">
        <v>1.0</v>
      </c>
      <c r="H1862" s="10"/>
    </row>
    <row r="1863">
      <c r="A1863" s="5" t="s">
        <v>1928</v>
      </c>
      <c r="B1863" s="5">
        <v>6.0</v>
      </c>
      <c r="C1863" s="5">
        <v>3.0</v>
      </c>
      <c r="D1863" s="6" t="s">
        <v>1934</v>
      </c>
      <c r="E1863" s="7"/>
      <c r="F1863" s="8">
        <v>0.0</v>
      </c>
      <c r="H1863" s="10"/>
    </row>
    <row r="1864">
      <c r="A1864" s="5" t="s">
        <v>1928</v>
      </c>
      <c r="B1864" s="5">
        <v>7.0</v>
      </c>
      <c r="C1864" s="5">
        <v>3.0</v>
      </c>
      <c r="D1864" s="6" t="s">
        <v>1935</v>
      </c>
      <c r="E1864" s="7"/>
      <c r="F1864" s="8">
        <v>1.0</v>
      </c>
      <c r="H1864" s="10"/>
    </row>
    <row r="1865">
      <c r="A1865" s="5" t="s">
        <v>1928</v>
      </c>
      <c r="B1865" s="5">
        <v>8.0</v>
      </c>
      <c r="C1865" s="5">
        <v>4.0</v>
      </c>
      <c r="D1865" s="6" t="s">
        <v>1936</v>
      </c>
      <c r="E1865" s="7"/>
      <c r="F1865" s="8">
        <v>0.0</v>
      </c>
      <c r="H1865" s="10"/>
    </row>
    <row r="1866">
      <c r="A1866" s="5" t="s">
        <v>1928</v>
      </c>
      <c r="B1866" s="5">
        <v>9.0</v>
      </c>
      <c r="C1866" s="5">
        <v>4.0</v>
      </c>
      <c r="D1866" s="6" t="s">
        <v>1937</v>
      </c>
      <c r="E1866" s="7"/>
      <c r="F1866" s="8">
        <v>1.0</v>
      </c>
      <c r="H1866" s="10"/>
    </row>
    <row r="1867">
      <c r="A1867" s="5" t="s">
        <v>1928</v>
      </c>
      <c r="B1867" s="5">
        <v>10.0</v>
      </c>
      <c r="C1867" s="5">
        <v>5.0</v>
      </c>
      <c r="D1867" s="6" t="s">
        <v>1938</v>
      </c>
      <c r="E1867" s="7"/>
      <c r="F1867" s="8">
        <v>0.0</v>
      </c>
      <c r="H1867" s="10"/>
    </row>
    <row r="1868">
      <c r="A1868" s="5" t="s">
        <v>1928</v>
      </c>
      <c r="B1868" s="5">
        <v>11.0</v>
      </c>
      <c r="C1868" s="5">
        <v>5.0</v>
      </c>
      <c r="D1868" s="6" t="s">
        <v>1939</v>
      </c>
      <c r="E1868" s="7"/>
      <c r="F1868" s="8">
        <v>1.0</v>
      </c>
      <c r="H1868" s="10"/>
    </row>
    <row r="1869">
      <c r="A1869" s="5" t="s">
        <v>1928</v>
      </c>
      <c r="B1869" s="5">
        <v>12.0</v>
      </c>
      <c r="C1869" s="5">
        <v>6.0</v>
      </c>
      <c r="D1869" s="6" t="s">
        <v>1940</v>
      </c>
      <c r="E1869" s="7"/>
      <c r="F1869" s="8">
        <v>0.0</v>
      </c>
      <c r="H1869" s="10"/>
    </row>
    <row r="1870">
      <c r="A1870" s="5" t="s">
        <v>1928</v>
      </c>
      <c r="B1870" s="5">
        <v>13.0</v>
      </c>
      <c r="C1870" s="5">
        <v>6.0</v>
      </c>
      <c r="D1870" s="6" t="s">
        <v>1941</v>
      </c>
      <c r="E1870" s="7"/>
      <c r="F1870" s="8">
        <v>1.0</v>
      </c>
      <c r="H1870" s="10"/>
    </row>
    <row r="1871">
      <c r="A1871" s="5" t="s">
        <v>1928</v>
      </c>
      <c r="B1871" s="5">
        <v>14.0</v>
      </c>
      <c r="C1871" s="5">
        <v>7.0</v>
      </c>
      <c r="D1871" s="6" t="s">
        <v>1942</v>
      </c>
      <c r="E1871" s="7"/>
      <c r="F1871" s="8">
        <v>0.0</v>
      </c>
      <c r="H1871" s="10"/>
    </row>
    <row r="1872">
      <c r="A1872" s="5" t="s">
        <v>1928</v>
      </c>
      <c r="B1872" s="5">
        <v>15.0</v>
      </c>
      <c r="C1872" s="5">
        <v>7.0</v>
      </c>
      <c r="D1872" s="6" t="s">
        <v>1943</v>
      </c>
      <c r="E1872" s="7"/>
      <c r="F1872" s="8">
        <v>1.0</v>
      </c>
      <c r="H1872" s="10"/>
    </row>
    <row r="1873">
      <c r="A1873" s="5" t="s">
        <v>1928</v>
      </c>
      <c r="B1873" s="5">
        <v>16.0</v>
      </c>
      <c r="C1873" s="5">
        <v>8.0</v>
      </c>
      <c r="D1873" s="6" t="s">
        <v>1944</v>
      </c>
      <c r="E1873" s="7"/>
      <c r="F1873" s="8">
        <v>0.0</v>
      </c>
      <c r="H1873" s="10"/>
    </row>
    <row r="1874">
      <c r="A1874" s="5" t="s">
        <v>1928</v>
      </c>
      <c r="B1874" s="5">
        <v>17.0</v>
      </c>
      <c r="C1874" s="5">
        <v>8.0</v>
      </c>
      <c r="D1874" s="6" t="s">
        <v>1945</v>
      </c>
      <c r="E1874" s="7"/>
      <c r="F1874" s="8">
        <v>1.0</v>
      </c>
      <c r="H1874" s="10"/>
    </row>
    <row r="1875">
      <c r="A1875" s="5" t="s">
        <v>1928</v>
      </c>
      <c r="B1875" s="5">
        <v>18.0</v>
      </c>
      <c r="C1875" s="5">
        <v>9.0</v>
      </c>
      <c r="D1875" s="6" t="s">
        <v>1946</v>
      </c>
      <c r="E1875" s="7"/>
      <c r="F1875" s="8">
        <v>0.0</v>
      </c>
      <c r="H1875" s="10"/>
    </row>
    <row r="1876">
      <c r="A1876" s="5" t="s">
        <v>1928</v>
      </c>
      <c r="B1876" s="5">
        <v>19.0</v>
      </c>
      <c r="C1876" s="5">
        <v>9.0</v>
      </c>
      <c r="D1876" s="6" t="s">
        <v>1947</v>
      </c>
      <c r="E1876" s="7"/>
      <c r="F1876" s="8">
        <v>1.0</v>
      </c>
      <c r="H1876" s="10"/>
    </row>
    <row r="1877">
      <c r="A1877" s="5" t="s">
        <v>1928</v>
      </c>
      <c r="B1877" s="5">
        <v>20.0</v>
      </c>
      <c r="C1877" s="5">
        <v>10.0</v>
      </c>
      <c r="D1877" s="6" t="s">
        <v>1948</v>
      </c>
      <c r="E1877" s="7"/>
      <c r="F1877" s="8">
        <v>0.0</v>
      </c>
      <c r="H1877" s="10"/>
    </row>
    <row r="1878">
      <c r="A1878" s="5" t="s">
        <v>1928</v>
      </c>
      <c r="B1878" s="5">
        <v>21.0</v>
      </c>
      <c r="C1878" s="5">
        <v>10.0</v>
      </c>
      <c r="D1878" s="6" t="s">
        <v>1949</v>
      </c>
      <c r="E1878" s="7"/>
      <c r="F1878" s="8">
        <v>1.0</v>
      </c>
      <c r="H1878" s="10"/>
    </row>
    <row r="1879">
      <c r="A1879" s="5" t="s">
        <v>1950</v>
      </c>
      <c r="B1879" s="5">
        <v>0.0</v>
      </c>
      <c r="C1879" s="5">
        <v>0.0</v>
      </c>
      <c r="D1879" s="6" t="s">
        <v>1951</v>
      </c>
      <c r="E1879" s="7"/>
      <c r="F1879" s="8">
        <v>0.0</v>
      </c>
      <c r="H1879" s="10"/>
    </row>
    <row r="1880">
      <c r="A1880" s="5" t="s">
        <v>1950</v>
      </c>
      <c r="B1880" s="5">
        <v>1.0</v>
      </c>
      <c r="C1880" s="5">
        <v>0.0</v>
      </c>
      <c r="D1880" s="6" t="s">
        <v>1952</v>
      </c>
      <c r="E1880" s="7"/>
      <c r="F1880" s="8">
        <v>1.0</v>
      </c>
      <c r="H1880" s="10"/>
    </row>
    <row r="1881">
      <c r="A1881" s="5" t="s">
        <v>1950</v>
      </c>
      <c r="B1881" s="5">
        <v>2.0</v>
      </c>
      <c r="C1881" s="5">
        <v>1.0</v>
      </c>
      <c r="D1881" s="6" t="s">
        <v>1953</v>
      </c>
      <c r="E1881" s="7"/>
      <c r="F1881" s="8">
        <v>0.0</v>
      </c>
      <c r="H1881" s="10"/>
    </row>
    <row r="1882">
      <c r="A1882" s="5" t="s">
        <v>1950</v>
      </c>
      <c r="B1882" s="5">
        <v>3.0</v>
      </c>
      <c r="C1882" s="5">
        <v>1.0</v>
      </c>
      <c r="D1882" s="6" t="s">
        <v>1954</v>
      </c>
      <c r="E1882" s="7"/>
      <c r="F1882" s="8">
        <v>1.0</v>
      </c>
      <c r="H1882" s="10"/>
    </row>
    <row r="1883">
      <c r="A1883" s="5" t="s">
        <v>1950</v>
      </c>
      <c r="B1883" s="5">
        <v>4.0</v>
      </c>
      <c r="C1883" s="5">
        <v>2.0</v>
      </c>
      <c r="D1883" s="6" t="s">
        <v>1955</v>
      </c>
      <c r="E1883" s="7"/>
      <c r="F1883" s="8">
        <v>0.0</v>
      </c>
      <c r="H1883" s="10"/>
    </row>
    <row r="1884">
      <c r="A1884" s="5" t="s">
        <v>1950</v>
      </c>
      <c r="B1884" s="5">
        <v>5.0</v>
      </c>
      <c r="C1884" s="5">
        <v>2.0</v>
      </c>
      <c r="D1884" s="6" t="s">
        <v>1956</v>
      </c>
      <c r="E1884" s="7"/>
      <c r="F1884" s="8">
        <v>1.0</v>
      </c>
      <c r="H1884" s="10"/>
    </row>
    <row r="1885">
      <c r="A1885" s="5" t="s">
        <v>1950</v>
      </c>
      <c r="B1885" s="5">
        <v>6.0</v>
      </c>
      <c r="C1885" s="5">
        <v>3.0</v>
      </c>
      <c r="D1885" s="6" t="s">
        <v>1957</v>
      </c>
      <c r="E1885" s="7"/>
      <c r="F1885" s="8">
        <v>0.0</v>
      </c>
      <c r="H1885" s="10"/>
    </row>
    <row r="1886">
      <c r="A1886" s="5" t="s">
        <v>1950</v>
      </c>
      <c r="B1886" s="5">
        <v>7.0</v>
      </c>
      <c r="C1886" s="5">
        <v>3.0</v>
      </c>
      <c r="D1886" s="6" t="s">
        <v>1958</v>
      </c>
      <c r="E1886" s="7"/>
      <c r="F1886" s="8">
        <v>1.0</v>
      </c>
      <c r="H1886" s="10"/>
    </row>
    <row r="1887">
      <c r="A1887" s="5" t="s">
        <v>1950</v>
      </c>
      <c r="B1887" s="5">
        <v>8.0</v>
      </c>
      <c r="C1887" s="5">
        <v>4.0</v>
      </c>
      <c r="D1887" s="6" t="s">
        <v>1959</v>
      </c>
      <c r="E1887" s="7"/>
      <c r="F1887" s="8">
        <v>0.0</v>
      </c>
      <c r="H1887" s="10"/>
    </row>
    <row r="1888">
      <c r="A1888" s="5" t="s">
        <v>1950</v>
      </c>
      <c r="B1888" s="5">
        <v>9.0</v>
      </c>
      <c r="C1888" s="5">
        <v>4.0</v>
      </c>
      <c r="D1888" s="6" t="s">
        <v>1960</v>
      </c>
      <c r="E1888" s="7"/>
      <c r="F1888" s="8">
        <v>1.0</v>
      </c>
      <c r="H1888" s="10"/>
    </row>
    <row r="1889">
      <c r="A1889" s="5" t="s">
        <v>1950</v>
      </c>
      <c r="B1889" s="5">
        <v>10.0</v>
      </c>
      <c r="C1889" s="5">
        <v>5.0</v>
      </c>
      <c r="D1889" s="6" t="s">
        <v>1961</v>
      </c>
      <c r="E1889" s="7"/>
      <c r="F1889" s="8">
        <v>0.0</v>
      </c>
      <c r="H1889" s="10"/>
    </row>
    <row r="1890">
      <c r="A1890" s="5" t="s">
        <v>1950</v>
      </c>
      <c r="B1890" s="5">
        <v>11.0</v>
      </c>
      <c r="C1890" s="5">
        <v>5.0</v>
      </c>
      <c r="D1890" s="6" t="s">
        <v>1962</v>
      </c>
      <c r="E1890" s="7"/>
      <c r="F1890" s="8">
        <v>1.0</v>
      </c>
      <c r="H1890" s="10"/>
    </row>
    <row r="1891">
      <c r="A1891" s="5" t="s">
        <v>1950</v>
      </c>
      <c r="B1891" s="5">
        <v>12.0</v>
      </c>
      <c r="C1891" s="5">
        <v>6.0</v>
      </c>
      <c r="D1891" s="6" t="s">
        <v>1963</v>
      </c>
      <c r="E1891" s="7"/>
      <c r="F1891" s="8">
        <v>0.0</v>
      </c>
      <c r="H1891" s="10"/>
    </row>
    <row r="1892">
      <c r="A1892" s="5" t="s">
        <v>1950</v>
      </c>
      <c r="B1892" s="5">
        <v>13.0</v>
      </c>
      <c r="C1892" s="5">
        <v>6.0</v>
      </c>
      <c r="D1892" s="6" t="s">
        <v>1964</v>
      </c>
      <c r="E1892" s="7"/>
      <c r="F1892" s="8">
        <v>1.0</v>
      </c>
      <c r="H1892" s="10"/>
    </row>
    <row r="1893">
      <c r="A1893" s="5" t="s">
        <v>1950</v>
      </c>
      <c r="B1893" s="5">
        <v>14.0</v>
      </c>
      <c r="C1893" s="5">
        <v>7.0</v>
      </c>
      <c r="D1893" s="6" t="s">
        <v>1965</v>
      </c>
      <c r="E1893" s="7"/>
      <c r="F1893" s="8">
        <v>0.0</v>
      </c>
      <c r="H1893" s="10"/>
    </row>
    <row r="1894">
      <c r="A1894" s="5" t="s">
        <v>1950</v>
      </c>
      <c r="B1894" s="5">
        <v>15.0</v>
      </c>
      <c r="C1894" s="5">
        <v>7.0</v>
      </c>
      <c r="D1894" s="6" t="s">
        <v>1966</v>
      </c>
      <c r="E1894" s="7"/>
      <c r="F1894" s="8">
        <v>1.0</v>
      </c>
      <c r="H1894" s="10"/>
    </row>
    <row r="1895">
      <c r="A1895" s="5" t="s">
        <v>1950</v>
      </c>
      <c r="B1895" s="5">
        <v>16.0</v>
      </c>
      <c r="C1895" s="5">
        <v>8.0</v>
      </c>
      <c r="D1895" s="6" t="s">
        <v>1967</v>
      </c>
      <c r="E1895" s="7"/>
      <c r="F1895" s="8">
        <v>0.0</v>
      </c>
      <c r="H1895" s="10"/>
    </row>
    <row r="1896">
      <c r="A1896" s="5" t="s">
        <v>1950</v>
      </c>
      <c r="B1896" s="5">
        <v>17.0</v>
      </c>
      <c r="C1896" s="5">
        <v>8.0</v>
      </c>
      <c r="D1896" s="6" t="s">
        <v>1968</v>
      </c>
      <c r="E1896" s="7"/>
      <c r="F1896" s="8">
        <v>1.0</v>
      </c>
      <c r="H1896" s="10"/>
    </row>
    <row r="1897">
      <c r="A1897" s="5" t="s">
        <v>1950</v>
      </c>
      <c r="B1897" s="5">
        <v>18.0</v>
      </c>
      <c r="C1897" s="5">
        <v>9.0</v>
      </c>
      <c r="D1897" s="6" t="s">
        <v>1969</v>
      </c>
      <c r="E1897" s="7"/>
      <c r="F1897" s="8">
        <v>0.0</v>
      </c>
      <c r="H1897" s="10"/>
    </row>
    <row r="1898">
      <c r="A1898" s="5" t="s">
        <v>1950</v>
      </c>
      <c r="B1898" s="5">
        <v>19.0</v>
      </c>
      <c r="C1898" s="5">
        <v>9.0</v>
      </c>
      <c r="D1898" s="6" t="s">
        <v>1970</v>
      </c>
      <c r="E1898" s="7"/>
      <c r="F1898" s="8">
        <v>1.0</v>
      </c>
      <c r="H1898" s="10"/>
    </row>
    <row r="1899">
      <c r="A1899" s="5" t="s">
        <v>1971</v>
      </c>
      <c r="B1899" s="5">
        <v>0.0</v>
      </c>
      <c r="C1899" s="5">
        <v>0.0</v>
      </c>
      <c r="D1899" s="6" t="s">
        <v>680</v>
      </c>
      <c r="E1899" s="7"/>
      <c r="F1899" s="8">
        <v>0.0</v>
      </c>
      <c r="H1899" s="10"/>
    </row>
    <row r="1900">
      <c r="A1900" s="5" t="s">
        <v>1971</v>
      </c>
      <c r="B1900" s="5">
        <v>1.0</v>
      </c>
      <c r="C1900" s="5">
        <v>0.0</v>
      </c>
      <c r="D1900" s="6" t="s">
        <v>958</v>
      </c>
      <c r="E1900" s="7"/>
      <c r="F1900" s="8">
        <v>1.0</v>
      </c>
      <c r="H1900" s="10"/>
    </row>
    <row r="1901">
      <c r="A1901" s="5" t="s">
        <v>1971</v>
      </c>
      <c r="B1901" s="5">
        <v>2.0</v>
      </c>
      <c r="C1901" s="5">
        <v>1.0</v>
      </c>
      <c r="D1901" s="6" t="s">
        <v>1972</v>
      </c>
      <c r="E1901" s="7"/>
      <c r="F1901" s="8">
        <v>0.0</v>
      </c>
      <c r="H1901" s="10"/>
    </row>
    <row r="1902">
      <c r="A1902" s="5" t="s">
        <v>1971</v>
      </c>
      <c r="B1902" s="5">
        <v>3.0</v>
      </c>
      <c r="C1902" s="5">
        <v>1.0</v>
      </c>
      <c r="D1902" s="6" t="s">
        <v>1973</v>
      </c>
      <c r="E1902" s="7"/>
      <c r="F1902" s="8">
        <v>1.0</v>
      </c>
      <c r="H1902" s="10"/>
    </row>
    <row r="1903">
      <c r="A1903" s="5" t="s">
        <v>1971</v>
      </c>
      <c r="B1903" s="5">
        <v>4.0</v>
      </c>
      <c r="C1903" s="5">
        <v>2.0</v>
      </c>
      <c r="D1903" s="6" t="s">
        <v>1974</v>
      </c>
      <c r="E1903" s="7"/>
      <c r="F1903" s="8">
        <v>0.0</v>
      </c>
      <c r="H1903" s="10"/>
    </row>
    <row r="1904">
      <c r="A1904" s="5" t="s">
        <v>1971</v>
      </c>
      <c r="B1904" s="5">
        <v>5.0</v>
      </c>
      <c r="C1904" s="5">
        <v>2.0</v>
      </c>
      <c r="D1904" s="6" t="s">
        <v>1975</v>
      </c>
      <c r="E1904" s="7"/>
      <c r="F1904" s="8">
        <v>1.0</v>
      </c>
      <c r="H1904" s="10"/>
    </row>
    <row r="1905">
      <c r="A1905" s="5" t="s">
        <v>1971</v>
      </c>
      <c r="B1905" s="5">
        <v>6.0</v>
      </c>
      <c r="C1905" s="5">
        <v>3.0</v>
      </c>
      <c r="D1905" s="6" t="s">
        <v>1976</v>
      </c>
      <c r="E1905" s="7"/>
      <c r="F1905" s="8">
        <v>0.0</v>
      </c>
      <c r="H1905" s="10"/>
    </row>
    <row r="1906">
      <c r="A1906" s="5" t="s">
        <v>1971</v>
      </c>
      <c r="B1906" s="5">
        <v>7.0</v>
      </c>
      <c r="C1906" s="5">
        <v>3.0</v>
      </c>
      <c r="D1906" s="6" t="s">
        <v>1977</v>
      </c>
      <c r="E1906" s="7"/>
      <c r="F1906" s="8">
        <v>1.0</v>
      </c>
      <c r="H1906" s="10"/>
    </row>
    <row r="1907">
      <c r="A1907" s="5" t="s">
        <v>1971</v>
      </c>
      <c r="B1907" s="5">
        <v>8.0</v>
      </c>
      <c r="C1907" s="5">
        <v>4.0</v>
      </c>
      <c r="D1907" s="6" t="s">
        <v>1978</v>
      </c>
      <c r="E1907" s="7"/>
      <c r="F1907" s="8">
        <v>0.0</v>
      </c>
      <c r="H1907" s="10"/>
    </row>
    <row r="1908">
      <c r="A1908" s="5" t="s">
        <v>1971</v>
      </c>
      <c r="B1908" s="5">
        <v>9.0</v>
      </c>
      <c r="C1908" s="5">
        <v>4.0</v>
      </c>
      <c r="D1908" s="6" t="s">
        <v>1979</v>
      </c>
      <c r="E1908" s="7"/>
      <c r="F1908" s="8">
        <v>1.0</v>
      </c>
      <c r="H1908" s="10"/>
    </row>
    <row r="1909">
      <c r="A1909" s="5" t="s">
        <v>1971</v>
      </c>
      <c r="B1909" s="5">
        <v>10.0</v>
      </c>
      <c r="C1909" s="5">
        <v>5.0</v>
      </c>
      <c r="D1909" s="6" t="s">
        <v>1980</v>
      </c>
      <c r="E1909" s="7"/>
      <c r="F1909" s="8">
        <v>0.0</v>
      </c>
      <c r="H1909" s="10"/>
    </row>
    <row r="1910">
      <c r="A1910" s="5" t="s">
        <v>1971</v>
      </c>
      <c r="B1910" s="5">
        <v>11.0</v>
      </c>
      <c r="C1910" s="5">
        <v>5.0</v>
      </c>
      <c r="D1910" s="6" t="s">
        <v>1981</v>
      </c>
      <c r="E1910" s="7"/>
      <c r="F1910" s="8">
        <v>1.0</v>
      </c>
      <c r="H1910" s="10"/>
    </row>
    <row r="1911">
      <c r="A1911" s="5" t="s">
        <v>1971</v>
      </c>
      <c r="B1911" s="5">
        <v>12.0</v>
      </c>
      <c r="C1911" s="5">
        <v>6.0</v>
      </c>
      <c r="D1911" s="6" t="s">
        <v>1982</v>
      </c>
      <c r="E1911" s="7"/>
      <c r="F1911" s="8">
        <v>0.0</v>
      </c>
      <c r="H1911" s="10"/>
    </row>
    <row r="1912">
      <c r="A1912" s="5" t="s">
        <v>1971</v>
      </c>
      <c r="B1912" s="5">
        <v>13.0</v>
      </c>
      <c r="C1912" s="5">
        <v>6.0</v>
      </c>
      <c r="D1912" s="6" t="s">
        <v>1983</v>
      </c>
      <c r="E1912" s="7"/>
      <c r="F1912" s="8">
        <v>1.0</v>
      </c>
      <c r="H1912" s="10"/>
    </row>
    <row r="1913">
      <c r="A1913" s="5" t="s">
        <v>1971</v>
      </c>
      <c r="B1913" s="5">
        <v>14.0</v>
      </c>
      <c r="C1913" s="5">
        <v>7.0</v>
      </c>
      <c r="D1913" s="6" t="s">
        <v>1984</v>
      </c>
      <c r="E1913" s="7"/>
      <c r="F1913" s="8">
        <v>0.0</v>
      </c>
      <c r="H1913" s="10"/>
    </row>
    <row r="1914">
      <c r="A1914" s="5" t="s">
        <v>1971</v>
      </c>
      <c r="B1914" s="5">
        <v>15.0</v>
      </c>
      <c r="C1914" s="5">
        <v>7.0</v>
      </c>
      <c r="D1914" s="6" t="s">
        <v>1985</v>
      </c>
      <c r="E1914" s="7"/>
      <c r="F1914" s="8">
        <v>1.0</v>
      </c>
      <c r="H1914" s="10"/>
    </row>
    <row r="1915">
      <c r="A1915" s="5" t="s">
        <v>1971</v>
      </c>
      <c r="B1915" s="5">
        <v>16.0</v>
      </c>
      <c r="C1915" s="5">
        <v>8.0</v>
      </c>
      <c r="D1915" s="6" t="s">
        <v>1986</v>
      </c>
      <c r="E1915" s="7"/>
      <c r="F1915" s="8">
        <v>0.0</v>
      </c>
      <c r="H1915" s="10"/>
    </row>
    <row r="1916">
      <c r="A1916" s="5" t="s">
        <v>1971</v>
      </c>
      <c r="B1916" s="5">
        <v>17.0</v>
      </c>
      <c r="C1916" s="5">
        <v>8.0</v>
      </c>
      <c r="D1916" s="6" t="s">
        <v>1987</v>
      </c>
      <c r="E1916" s="7"/>
      <c r="F1916" s="8">
        <v>1.0</v>
      </c>
      <c r="H1916" s="10"/>
    </row>
    <row r="1917">
      <c r="A1917" s="5" t="s">
        <v>1971</v>
      </c>
      <c r="B1917" s="5">
        <v>18.0</v>
      </c>
      <c r="C1917" s="5">
        <v>9.0</v>
      </c>
      <c r="D1917" s="6" t="s">
        <v>1988</v>
      </c>
      <c r="E1917" s="7"/>
      <c r="F1917" s="8">
        <v>0.0</v>
      </c>
      <c r="H1917" s="10"/>
    </row>
    <row r="1918">
      <c r="A1918" s="5" t="s">
        <v>1971</v>
      </c>
      <c r="B1918" s="5">
        <v>19.0</v>
      </c>
      <c r="C1918" s="5">
        <v>9.0</v>
      </c>
      <c r="D1918" s="6" t="s">
        <v>1989</v>
      </c>
      <c r="E1918" s="7"/>
      <c r="F1918" s="8">
        <v>1.0</v>
      </c>
      <c r="H1918" s="10"/>
    </row>
    <row r="1919">
      <c r="A1919" s="5" t="s">
        <v>1990</v>
      </c>
      <c r="B1919" s="5">
        <v>0.0</v>
      </c>
      <c r="C1919" s="5">
        <v>0.0</v>
      </c>
      <c r="D1919" s="6" t="s">
        <v>831</v>
      </c>
      <c r="E1919" s="7"/>
      <c r="F1919" s="8">
        <v>0.0</v>
      </c>
      <c r="H1919" s="10"/>
    </row>
    <row r="1920">
      <c r="A1920" s="5" t="s">
        <v>1990</v>
      </c>
      <c r="B1920" s="5">
        <v>1.0</v>
      </c>
      <c r="C1920" s="5">
        <v>0.0</v>
      </c>
      <c r="D1920" s="6" t="s">
        <v>1991</v>
      </c>
      <c r="E1920" s="7"/>
      <c r="F1920" s="8">
        <v>1.0</v>
      </c>
      <c r="H1920" s="10"/>
    </row>
    <row r="1921">
      <c r="A1921" s="5" t="s">
        <v>1990</v>
      </c>
      <c r="B1921" s="5">
        <v>2.0</v>
      </c>
      <c r="C1921" s="5">
        <v>1.0</v>
      </c>
      <c r="D1921" s="6" t="s">
        <v>1992</v>
      </c>
      <c r="E1921" s="7"/>
      <c r="F1921" s="8">
        <v>0.0</v>
      </c>
      <c r="H1921" s="10"/>
    </row>
    <row r="1922">
      <c r="A1922" s="5" t="s">
        <v>1990</v>
      </c>
      <c r="B1922" s="5">
        <v>3.0</v>
      </c>
      <c r="C1922" s="5">
        <v>1.0</v>
      </c>
      <c r="D1922" s="6" t="s">
        <v>1993</v>
      </c>
      <c r="E1922" s="7"/>
      <c r="F1922" s="8">
        <v>1.0</v>
      </c>
      <c r="H1922" s="10"/>
    </row>
    <row r="1923">
      <c r="A1923" s="5" t="s">
        <v>1990</v>
      </c>
      <c r="B1923" s="5">
        <v>4.0</v>
      </c>
      <c r="C1923" s="5">
        <v>2.0</v>
      </c>
      <c r="D1923" s="6" t="s">
        <v>1994</v>
      </c>
      <c r="E1923" s="7"/>
      <c r="F1923" s="8">
        <v>0.0</v>
      </c>
      <c r="H1923" s="10"/>
    </row>
    <row r="1924">
      <c r="A1924" s="5" t="s">
        <v>1990</v>
      </c>
      <c r="B1924" s="5">
        <v>5.0</v>
      </c>
      <c r="C1924" s="5">
        <v>2.0</v>
      </c>
      <c r="D1924" s="6" t="s">
        <v>1995</v>
      </c>
      <c r="E1924" s="7"/>
      <c r="F1924" s="8">
        <v>1.0</v>
      </c>
      <c r="H1924" s="10"/>
    </row>
    <row r="1925">
      <c r="A1925" s="5" t="s">
        <v>1990</v>
      </c>
      <c r="B1925" s="5">
        <v>6.0</v>
      </c>
      <c r="C1925" s="5">
        <v>3.0</v>
      </c>
      <c r="D1925" s="6" t="s">
        <v>1996</v>
      </c>
      <c r="E1925" s="7"/>
      <c r="F1925" s="8">
        <v>0.0</v>
      </c>
      <c r="H1925" s="10"/>
    </row>
    <row r="1926">
      <c r="A1926" s="5" t="s">
        <v>1990</v>
      </c>
      <c r="B1926" s="5">
        <v>7.0</v>
      </c>
      <c r="C1926" s="5">
        <v>3.0</v>
      </c>
      <c r="D1926" s="6" t="s">
        <v>1997</v>
      </c>
      <c r="E1926" s="7"/>
      <c r="F1926" s="8">
        <v>1.0</v>
      </c>
      <c r="H1926" s="10"/>
    </row>
    <row r="1927">
      <c r="A1927" s="5" t="s">
        <v>1990</v>
      </c>
      <c r="B1927" s="5">
        <v>8.0</v>
      </c>
      <c r="C1927" s="5">
        <v>4.0</v>
      </c>
      <c r="D1927" s="6" t="s">
        <v>1998</v>
      </c>
      <c r="E1927" s="7"/>
      <c r="F1927" s="8">
        <v>0.0</v>
      </c>
      <c r="H1927" s="10"/>
    </row>
    <row r="1928">
      <c r="A1928" s="5" t="s">
        <v>1990</v>
      </c>
      <c r="B1928" s="5">
        <v>9.0</v>
      </c>
      <c r="C1928" s="5">
        <v>4.0</v>
      </c>
      <c r="D1928" s="6" t="s">
        <v>1999</v>
      </c>
      <c r="E1928" s="7"/>
      <c r="F1928" s="8">
        <v>1.0</v>
      </c>
      <c r="H1928" s="10"/>
    </row>
    <row r="1929">
      <c r="A1929" s="5" t="s">
        <v>1990</v>
      </c>
      <c r="B1929" s="5">
        <v>10.0</v>
      </c>
      <c r="C1929" s="5">
        <v>5.0</v>
      </c>
      <c r="D1929" s="6" t="s">
        <v>2000</v>
      </c>
      <c r="E1929" s="7"/>
      <c r="F1929" s="8">
        <v>0.0</v>
      </c>
      <c r="H1929" s="10"/>
    </row>
    <row r="1930">
      <c r="A1930" s="5" t="s">
        <v>1990</v>
      </c>
      <c r="B1930" s="5">
        <v>11.0</v>
      </c>
      <c r="C1930" s="5">
        <v>5.0</v>
      </c>
      <c r="D1930" s="6" t="s">
        <v>2001</v>
      </c>
      <c r="E1930" s="7"/>
      <c r="F1930" s="8">
        <v>1.0</v>
      </c>
      <c r="H1930" s="10"/>
    </row>
    <row r="1931">
      <c r="A1931" s="5" t="s">
        <v>1990</v>
      </c>
      <c r="B1931" s="5">
        <v>12.0</v>
      </c>
      <c r="C1931" s="5">
        <v>6.0</v>
      </c>
      <c r="D1931" s="6" t="s">
        <v>2002</v>
      </c>
      <c r="E1931" s="7"/>
      <c r="F1931" s="8">
        <v>0.0</v>
      </c>
      <c r="H1931" s="10"/>
    </row>
    <row r="1932">
      <c r="A1932" s="5" t="s">
        <v>1990</v>
      </c>
      <c r="B1932" s="5">
        <v>13.0</v>
      </c>
      <c r="C1932" s="5">
        <v>6.0</v>
      </c>
      <c r="D1932" s="6" t="s">
        <v>2003</v>
      </c>
      <c r="E1932" s="7"/>
      <c r="F1932" s="8">
        <v>1.0</v>
      </c>
      <c r="H1932" s="10"/>
    </row>
    <row r="1933">
      <c r="A1933" s="5" t="s">
        <v>1990</v>
      </c>
      <c r="B1933" s="5">
        <v>14.0</v>
      </c>
      <c r="C1933" s="5">
        <v>7.0</v>
      </c>
      <c r="D1933" s="6" t="s">
        <v>2004</v>
      </c>
      <c r="E1933" s="7"/>
      <c r="F1933" s="8">
        <v>0.0</v>
      </c>
      <c r="H1933" s="10"/>
    </row>
    <row r="1934">
      <c r="A1934" s="5" t="s">
        <v>1990</v>
      </c>
      <c r="B1934" s="5">
        <v>15.0</v>
      </c>
      <c r="C1934" s="5">
        <v>7.0</v>
      </c>
      <c r="D1934" s="6" t="s">
        <v>2005</v>
      </c>
      <c r="E1934" s="7"/>
      <c r="F1934" s="8">
        <v>1.0</v>
      </c>
      <c r="H1934" s="10"/>
    </row>
    <row r="1935">
      <c r="A1935" s="5" t="s">
        <v>1990</v>
      </c>
      <c r="B1935" s="5">
        <v>16.0</v>
      </c>
      <c r="C1935" s="5">
        <v>8.0</v>
      </c>
      <c r="D1935" s="6" t="s">
        <v>2006</v>
      </c>
      <c r="E1935" s="7"/>
      <c r="F1935" s="8">
        <v>0.0</v>
      </c>
      <c r="H1935" s="10"/>
    </row>
    <row r="1936">
      <c r="A1936" s="5" t="s">
        <v>1990</v>
      </c>
      <c r="B1936" s="5">
        <v>17.0</v>
      </c>
      <c r="C1936" s="5">
        <v>8.0</v>
      </c>
      <c r="D1936" s="6" t="s">
        <v>2007</v>
      </c>
      <c r="E1936" s="7"/>
      <c r="F1936" s="8">
        <v>1.0</v>
      </c>
      <c r="H1936" s="10"/>
    </row>
    <row r="1937">
      <c r="A1937" s="5" t="s">
        <v>1990</v>
      </c>
      <c r="B1937" s="5">
        <v>18.0</v>
      </c>
      <c r="C1937" s="5">
        <v>9.0</v>
      </c>
      <c r="D1937" s="6" t="s">
        <v>2008</v>
      </c>
      <c r="E1937" s="7"/>
      <c r="F1937" s="8">
        <v>0.0</v>
      </c>
      <c r="H1937" s="10"/>
    </row>
    <row r="1938">
      <c r="A1938" s="5" t="s">
        <v>1990</v>
      </c>
      <c r="B1938" s="5">
        <v>19.0</v>
      </c>
      <c r="C1938" s="5">
        <v>9.0</v>
      </c>
      <c r="D1938" s="6" t="s">
        <v>2009</v>
      </c>
      <c r="E1938" s="7"/>
      <c r="F1938" s="8">
        <v>1.0</v>
      </c>
      <c r="H1938" s="10"/>
    </row>
    <row r="1939">
      <c r="A1939" s="5" t="s">
        <v>1990</v>
      </c>
      <c r="B1939" s="5">
        <v>20.0</v>
      </c>
      <c r="C1939" s="5">
        <v>10.0</v>
      </c>
      <c r="D1939" s="6" t="s">
        <v>2010</v>
      </c>
      <c r="E1939" s="7"/>
      <c r="F1939" s="8">
        <v>0.0</v>
      </c>
      <c r="H1939" s="10"/>
    </row>
    <row r="1940">
      <c r="A1940" s="5" t="s">
        <v>1990</v>
      </c>
      <c r="B1940" s="5">
        <v>21.0</v>
      </c>
      <c r="C1940" s="5">
        <v>10.0</v>
      </c>
      <c r="D1940" s="6" t="s">
        <v>2011</v>
      </c>
      <c r="E1940" s="7"/>
      <c r="F1940" s="8">
        <v>1.0</v>
      </c>
      <c r="H1940" s="10"/>
    </row>
    <row r="1941">
      <c r="A1941" s="5" t="s">
        <v>2012</v>
      </c>
      <c r="B1941" s="5">
        <v>0.0</v>
      </c>
      <c r="C1941" s="5">
        <v>0.0</v>
      </c>
      <c r="D1941" s="6" t="s">
        <v>2013</v>
      </c>
      <c r="E1941" s="7"/>
      <c r="F1941" s="8">
        <v>0.0</v>
      </c>
      <c r="H1941" s="10"/>
    </row>
    <row r="1942">
      <c r="A1942" s="5" t="s">
        <v>2012</v>
      </c>
      <c r="B1942" s="5">
        <v>1.0</v>
      </c>
      <c r="C1942" s="5">
        <v>0.0</v>
      </c>
      <c r="D1942" s="6" t="s">
        <v>2014</v>
      </c>
      <c r="E1942" s="7"/>
      <c r="F1942" s="8">
        <v>1.0</v>
      </c>
      <c r="H1942" s="10"/>
    </row>
    <row r="1943">
      <c r="A1943" s="5" t="s">
        <v>2012</v>
      </c>
      <c r="B1943" s="5">
        <v>2.0</v>
      </c>
      <c r="C1943" s="5">
        <v>1.0</v>
      </c>
      <c r="D1943" s="6" t="s">
        <v>2015</v>
      </c>
      <c r="E1943" s="7"/>
      <c r="F1943" s="8">
        <v>0.0</v>
      </c>
      <c r="H1943" s="10"/>
    </row>
    <row r="1944">
      <c r="A1944" s="5" t="s">
        <v>2012</v>
      </c>
      <c r="B1944" s="5">
        <v>3.0</v>
      </c>
      <c r="C1944" s="5">
        <v>1.0</v>
      </c>
      <c r="D1944" s="6" t="s">
        <v>2016</v>
      </c>
      <c r="E1944" s="7"/>
      <c r="F1944" s="8">
        <v>1.0</v>
      </c>
      <c r="H1944" s="10"/>
    </row>
    <row r="1945">
      <c r="A1945" s="5" t="s">
        <v>2012</v>
      </c>
      <c r="B1945" s="5">
        <v>4.0</v>
      </c>
      <c r="C1945" s="5">
        <v>2.0</v>
      </c>
      <c r="D1945" s="6" t="s">
        <v>2017</v>
      </c>
      <c r="E1945" s="7"/>
      <c r="F1945" s="8">
        <v>0.0</v>
      </c>
      <c r="H1945" s="10"/>
    </row>
    <row r="1946">
      <c r="A1946" s="5" t="s">
        <v>2012</v>
      </c>
      <c r="B1946" s="5">
        <v>5.0</v>
      </c>
      <c r="C1946" s="5">
        <v>2.0</v>
      </c>
      <c r="D1946" s="6" t="s">
        <v>2018</v>
      </c>
      <c r="E1946" s="7"/>
      <c r="F1946" s="8">
        <v>1.0</v>
      </c>
      <c r="H1946" s="10"/>
    </row>
    <row r="1947">
      <c r="A1947" s="5" t="s">
        <v>2012</v>
      </c>
      <c r="B1947" s="5">
        <v>6.0</v>
      </c>
      <c r="C1947" s="5">
        <v>3.0</v>
      </c>
      <c r="D1947" s="6" t="s">
        <v>2019</v>
      </c>
      <c r="E1947" s="7"/>
      <c r="F1947" s="8">
        <v>0.0</v>
      </c>
      <c r="H1947" s="10"/>
    </row>
    <row r="1948">
      <c r="A1948" s="5" t="s">
        <v>2012</v>
      </c>
      <c r="B1948" s="5">
        <v>7.0</v>
      </c>
      <c r="C1948" s="5">
        <v>3.0</v>
      </c>
      <c r="D1948" s="6" t="s">
        <v>2020</v>
      </c>
      <c r="E1948" s="7"/>
      <c r="F1948" s="8">
        <v>1.0</v>
      </c>
      <c r="H1948" s="10"/>
    </row>
    <row r="1949">
      <c r="A1949" s="5" t="s">
        <v>2012</v>
      </c>
      <c r="B1949" s="5">
        <v>8.0</v>
      </c>
      <c r="C1949" s="5">
        <v>4.0</v>
      </c>
      <c r="D1949" s="6" t="s">
        <v>2021</v>
      </c>
      <c r="E1949" s="7"/>
      <c r="F1949" s="8">
        <v>0.0</v>
      </c>
      <c r="H1949" s="10"/>
    </row>
    <row r="1950">
      <c r="A1950" s="5" t="s">
        <v>2012</v>
      </c>
      <c r="B1950" s="5">
        <v>9.0</v>
      </c>
      <c r="C1950" s="5">
        <v>4.0</v>
      </c>
      <c r="D1950" s="6" t="s">
        <v>2022</v>
      </c>
      <c r="E1950" s="7"/>
      <c r="F1950" s="8">
        <v>1.0</v>
      </c>
      <c r="H1950" s="10"/>
    </row>
    <row r="1951">
      <c r="A1951" s="5" t="s">
        <v>2012</v>
      </c>
      <c r="B1951" s="5">
        <v>10.0</v>
      </c>
      <c r="C1951" s="5">
        <v>5.0</v>
      </c>
      <c r="D1951" s="6" t="s">
        <v>2023</v>
      </c>
      <c r="E1951" s="7"/>
      <c r="F1951" s="8">
        <v>0.0</v>
      </c>
      <c r="H1951" s="10"/>
    </row>
    <row r="1952">
      <c r="A1952" s="5" t="s">
        <v>2012</v>
      </c>
      <c r="B1952" s="5">
        <v>11.0</v>
      </c>
      <c r="C1952" s="5">
        <v>5.0</v>
      </c>
      <c r="D1952" s="6" t="s">
        <v>2024</v>
      </c>
      <c r="E1952" s="7"/>
      <c r="F1952" s="8">
        <v>1.0</v>
      </c>
      <c r="H1952" s="10"/>
    </row>
    <row r="1953">
      <c r="A1953" s="5" t="s">
        <v>2012</v>
      </c>
      <c r="B1953" s="5">
        <v>12.0</v>
      </c>
      <c r="C1953" s="5">
        <v>6.0</v>
      </c>
      <c r="D1953" s="6" t="s">
        <v>2025</v>
      </c>
      <c r="E1953" s="7"/>
      <c r="F1953" s="8">
        <v>0.0</v>
      </c>
      <c r="H1953" s="10"/>
    </row>
    <row r="1954">
      <c r="A1954" s="5" t="s">
        <v>2012</v>
      </c>
      <c r="B1954" s="5">
        <v>13.0</v>
      </c>
      <c r="C1954" s="5">
        <v>6.0</v>
      </c>
      <c r="D1954" s="6" t="s">
        <v>2026</v>
      </c>
      <c r="E1954" s="7"/>
      <c r="F1954" s="8">
        <v>1.0</v>
      </c>
      <c r="H1954" s="10"/>
    </row>
    <row r="1955">
      <c r="A1955" s="5" t="s">
        <v>2012</v>
      </c>
      <c r="B1955" s="5">
        <v>14.0</v>
      </c>
      <c r="C1955" s="5">
        <v>7.0</v>
      </c>
      <c r="D1955" s="6" t="s">
        <v>2027</v>
      </c>
      <c r="E1955" s="7"/>
      <c r="F1955" s="8">
        <v>0.0</v>
      </c>
      <c r="H1955" s="10"/>
    </row>
    <row r="1956">
      <c r="A1956" s="5" t="s">
        <v>2012</v>
      </c>
      <c r="B1956" s="5">
        <v>15.0</v>
      </c>
      <c r="C1956" s="5">
        <v>7.0</v>
      </c>
      <c r="D1956" s="6" t="s">
        <v>2028</v>
      </c>
      <c r="E1956" s="7"/>
      <c r="F1956" s="8">
        <v>1.0</v>
      </c>
      <c r="H1956" s="10"/>
    </row>
    <row r="1957">
      <c r="A1957" s="5" t="s">
        <v>2012</v>
      </c>
      <c r="B1957" s="5">
        <v>16.0</v>
      </c>
      <c r="C1957" s="5">
        <v>8.0</v>
      </c>
      <c r="D1957" s="6" t="s">
        <v>2029</v>
      </c>
      <c r="E1957" s="7"/>
      <c r="F1957" s="8">
        <v>0.0</v>
      </c>
      <c r="H1957" s="10"/>
    </row>
    <row r="1958">
      <c r="A1958" s="5" t="s">
        <v>2012</v>
      </c>
      <c r="B1958" s="5">
        <v>17.0</v>
      </c>
      <c r="C1958" s="5">
        <v>8.0</v>
      </c>
      <c r="D1958" s="6" t="s">
        <v>2030</v>
      </c>
      <c r="E1958" s="7"/>
      <c r="F1958" s="8">
        <v>1.0</v>
      </c>
      <c r="H1958" s="10"/>
    </row>
    <row r="1959">
      <c r="A1959" s="5" t="s">
        <v>2012</v>
      </c>
      <c r="B1959" s="5">
        <v>18.0</v>
      </c>
      <c r="C1959" s="5">
        <v>9.0</v>
      </c>
      <c r="D1959" s="6" t="s">
        <v>2031</v>
      </c>
      <c r="E1959" s="7"/>
      <c r="F1959" s="8">
        <v>0.0</v>
      </c>
      <c r="H1959" s="10"/>
    </row>
    <row r="1960">
      <c r="A1960" s="5" t="s">
        <v>2012</v>
      </c>
      <c r="B1960" s="5">
        <v>19.0</v>
      </c>
      <c r="C1960" s="5">
        <v>9.0</v>
      </c>
      <c r="D1960" s="6" t="s">
        <v>2032</v>
      </c>
      <c r="E1960" s="7"/>
      <c r="F1960" s="8">
        <v>1.0</v>
      </c>
      <c r="H1960" s="10"/>
    </row>
    <row r="1961">
      <c r="A1961" s="5" t="s">
        <v>2033</v>
      </c>
      <c r="B1961" s="5">
        <v>0.0</v>
      </c>
      <c r="C1961" s="5">
        <v>0.0</v>
      </c>
      <c r="D1961" s="6" t="s">
        <v>2034</v>
      </c>
      <c r="E1961" s="7"/>
      <c r="F1961" s="8">
        <v>0.0</v>
      </c>
      <c r="H1961" s="10"/>
    </row>
    <row r="1962">
      <c r="A1962" s="5" t="s">
        <v>2033</v>
      </c>
      <c r="B1962" s="5">
        <v>1.0</v>
      </c>
      <c r="C1962" s="5">
        <v>0.0</v>
      </c>
      <c r="D1962" s="6" t="s">
        <v>2035</v>
      </c>
      <c r="E1962" s="7"/>
      <c r="F1962" s="8">
        <v>1.0</v>
      </c>
      <c r="H1962" s="10"/>
    </row>
    <row r="1963">
      <c r="A1963" s="5" t="s">
        <v>2033</v>
      </c>
      <c r="B1963" s="5">
        <v>2.0</v>
      </c>
      <c r="C1963" s="5">
        <v>1.0</v>
      </c>
      <c r="D1963" s="6" t="s">
        <v>561</v>
      </c>
      <c r="E1963" s="7"/>
      <c r="F1963" s="8">
        <v>0.0</v>
      </c>
      <c r="H1963" s="10"/>
    </row>
    <row r="1964">
      <c r="A1964" s="5" t="s">
        <v>2033</v>
      </c>
      <c r="B1964" s="5">
        <v>3.0</v>
      </c>
      <c r="C1964" s="5">
        <v>1.0</v>
      </c>
      <c r="D1964" s="6" t="s">
        <v>2036</v>
      </c>
      <c r="E1964" s="7"/>
      <c r="F1964" s="8">
        <v>1.0</v>
      </c>
      <c r="H1964" s="10"/>
    </row>
    <row r="1965">
      <c r="A1965" s="5" t="s">
        <v>2033</v>
      </c>
      <c r="B1965" s="5">
        <v>4.0</v>
      </c>
      <c r="C1965" s="5">
        <v>2.0</v>
      </c>
      <c r="D1965" s="6" t="s">
        <v>2037</v>
      </c>
      <c r="E1965" s="7"/>
      <c r="F1965" s="8">
        <v>0.0</v>
      </c>
      <c r="H1965" s="10"/>
    </row>
    <row r="1966">
      <c r="A1966" s="5" t="s">
        <v>2033</v>
      </c>
      <c r="B1966" s="5">
        <v>5.0</v>
      </c>
      <c r="C1966" s="5">
        <v>2.0</v>
      </c>
      <c r="D1966" s="6" t="s">
        <v>2038</v>
      </c>
      <c r="E1966" s="7"/>
      <c r="F1966" s="8">
        <v>1.0</v>
      </c>
      <c r="H1966" s="10"/>
    </row>
    <row r="1967">
      <c r="A1967" s="5" t="s">
        <v>2033</v>
      </c>
      <c r="B1967" s="5">
        <v>6.0</v>
      </c>
      <c r="C1967" s="5">
        <v>3.0</v>
      </c>
      <c r="D1967" s="6" t="s">
        <v>2039</v>
      </c>
      <c r="E1967" s="7"/>
      <c r="F1967" s="8">
        <v>0.0</v>
      </c>
      <c r="H1967" s="10"/>
    </row>
    <row r="1968">
      <c r="A1968" s="5" t="s">
        <v>2033</v>
      </c>
      <c r="B1968" s="5">
        <v>7.0</v>
      </c>
      <c r="C1968" s="5">
        <v>3.0</v>
      </c>
      <c r="D1968" s="6" t="s">
        <v>2040</v>
      </c>
      <c r="E1968" s="7"/>
      <c r="F1968" s="8">
        <v>1.0</v>
      </c>
      <c r="H1968" s="10"/>
    </row>
    <row r="1969">
      <c r="A1969" s="5" t="s">
        <v>2033</v>
      </c>
      <c r="B1969" s="5">
        <v>8.0</v>
      </c>
      <c r="C1969" s="5">
        <v>4.0</v>
      </c>
      <c r="D1969" s="6" t="s">
        <v>2041</v>
      </c>
      <c r="E1969" s="7"/>
      <c r="F1969" s="8">
        <v>0.0</v>
      </c>
      <c r="H1969" s="10"/>
    </row>
    <row r="1970">
      <c r="A1970" s="5" t="s">
        <v>2033</v>
      </c>
      <c r="B1970" s="5">
        <v>9.0</v>
      </c>
      <c r="C1970" s="5">
        <v>4.0</v>
      </c>
      <c r="D1970" s="6" t="s">
        <v>2042</v>
      </c>
      <c r="E1970" s="7"/>
      <c r="F1970" s="8">
        <v>1.0</v>
      </c>
      <c r="H1970" s="10"/>
    </row>
    <row r="1971">
      <c r="A1971" s="5" t="s">
        <v>2033</v>
      </c>
      <c r="B1971" s="5">
        <v>10.0</v>
      </c>
      <c r="C1971" s="5">
        <v>5.0</v>
      </c>
      <c r="D1971" s="6" t="s">
        <v>2043</v>
      </c>
      <c r="E1971" s="7"/>
      <c r="F1971" s="8">
        <v>0.0</v>
      </c>
      <c r="H1971" s="10"/>
    </row>
    <row r="1972">
      <c r="A1972" s="5" t="s">
        <v>2033</v>
      </c>
      <c r="B1972" s="5">
        <v>11.0</v>
      </c>
      <c r="C1972" s="5">
        <v>5.0</v>
      </c>
      <c r="D1972" s="6" t="s">
        <v>2044</v>
      </c>
      <c r="E1972" s="7"/>
      <c r="F1972" s="8">
        <v>1.0</v>
      </c>
      <c r="H1972" s="10"/>
    </row>
    <row r="1973">
      <c r="A1973" s="5" t="s">
        <v>2033</v>
      </c>
      <c r="B1973" s="5">
        <v>12.0</v>
      </c>
      <c r="C1973" s="5">
        <v>6.0</v>
      </c>
      <c r="D1973" s="6" t="s">
        <v>2045</v>
      </c>
      <c r="E1973" s="7"/>
      <c r="F1973" s="8">
        <v>0.0</v>
      </c>
      <c r="H1973" s="10"/>
    </row>
    <row r="1974">
      <c r="A1974" s="5" t="s">
        <v>2033</v>
      </c>
      <c r="B1974" s="5">
        <v>13.0</v>
      </c>
      <c r="C1974" s="5">
        <v>6.0</v>
      </c>
      <c r="D1974" s="6" t="s">
        <v>2046</v>
      </c>
      <c r="E1974" s="7"/>
      <c r="F1974" s="8">
        <v>1.0</v>
      </c>
      <c r="H1974" s="10"/>
    </row>
    <row r="1975">
      <c r="A1975" s="5" t="s">
        <v>2033</v>
      </c>
      <c r="B1975" s="5">
        <v>14.0</v>
      </c>
      <c r="C1975" s="5">
        <v>7.0</v>
      </c>
      <c r="D1975" s="6" t="s">
        <v>2047</v>
      </c>
      <c r="E1975" s="7"/>
      <c r="F1975" s="8">
        <v>0.0</v>
      </c>
      <c r="H1975" s="10"/>
    </row>
    <row r="1976">
      <c r="A1976" s="5" t="s">
        <v>2033</v>
      </c>
      <c r="B1976" s="5">
        <v>15.0</v>
      </c>
      <c r="C1976" s="5">
        <v>7.0</v>
      </c>
      <c r="D1976" s="6" t="s">
        <v>2048</v>
      </c>
      <c r="E1976" s="7"/>
      <c r="F1976" s="8">
        <v>1.0</v>
      </c>
      <c r="H1976" s="10"/>
    </row>
    <row r="1977">
      <c r="A1977" s="5" t="s">
        <v>2033</v>
      </c>
      <c r="B1977" s="5">
        <v>16.0</v>
      </c>
      <c r="C1977" s="5">
        <v>8.0</v>
      </c>
      <c r="D1977" s="6" t="s">
        <v>2049</v>
      </c>
      <c r="E1977" s="7"/>
      <c r="F1977" s="8">
        <v>0.0</v>
      </c>
      <c r="H1977" s="10"/>
    </row>
    <row r="1978">
      <c r="A1978" s="5" t="s">
        <v>2033</v>
      </c>
      <c r="B1978" s="5">
        <v>17.0</v>
      </c>
      <c r="C1978" s="5">
        <v>8.0</v>
      </c>
      <c r="D1978" s="6" t="s">
        <v>2050</v>
      </c>
      <c r="E1978" s="7"/>
      <c r="F1978" s="8">
        <v>1.0</v>
      </c>
      <c r="H1978" s="10"/>
    </row>
    <row r="1979">
      <c r="A1979" s="5" t="s">
        <v>2033</v>
      </c>
      <c r="B1979" s="5">
        <v>18.0</v>
      </c>
      <c r="C1979" s="5">
        <v>9.0</v>
      </c>
      <c r="D1979" s="6" t="s">
        <v>2051</v>
      </c>
      <c r="E1979" s="7"/>
      <c r="F1979" s="8">
        <v>0.0</v>
      </c>
      <c r="H1979" s="10"/>
    </row>
    <row r="1980">
      <c r="A1980" s="5" t="s">
        <v>2033</v>
      </c>
      <c r="B1980" s="5">
        <v>19.0</v>
      </c>
      <c r="C1980" s="5">
        <v>9.0</v>
      </c>
      <c r="D1980" s="6" t="s">
        <v>2052</v>
      </c>
      <c r="E1980" s="7"/>
      <c r="F1980" s="8">
        <v>1.0</v>
      </c>
      <c r="H1980" s="10"/>
    </row>
    <row r="1981">
      <c r="A1981" s="5" t="s">
        <v>2033</v>
      </c>
      <c r="B1981" s="5">
        <v>20.0</v>
      </c>
      <c r="C1981" s="5">
        <v>10.0</v>
      </c>
      <c r="D1981" s="6" t="s">
        <v>2053</v>
      </c>
      <c r="E1981" s="7"/>
      <c r="F1981" s="8">
        <v>0.0</v>
      </c>
      <c r="H1981" s="10"/>
    </row>
    <row r="1982">
      <c r="A1982" s="5" t="s">
        <v>2054</v>
      </c>
      <c r="B1982" s="5">
        <v>0.0</v>
      </c>
      <c r="C1982" s="5">
        <v>0.0</v>
      </c>
      <c r="D1982" s="6" t="s">
        <v>2055</v>
      </c>
      <c r="E1982" s="7"/>
      <c r="F1982" s="8">
        <v>0.0</v>
      </c>
      <c r="H1982" s="10"/>
    </row>
    <row r="1983">
      <c r="A1983" s="5" t="s">
        <v>2054</v>
      </c>
      <c r="B1983" s="5">
        <v>1.0</v>
      </c>
      <c r="C1983" s="5">
        <v>0.0</v>
      </c>
      <c r="D1983" s="6" t="s">
        <v>2056</v>
      </c>
      <c r="E1983" s="7"/>
      <c r="F1983" s="8">
        <v>1.0</v>
      </c>
      <c r="H1983" s="10"/>
    </row>
    <row r="1984">
      <c r="A1984" s="5" t="s">
        <v>2054</v>
      </c>
      <c r="B1984" s="5">
        <v>2.0</v>
      </c>
      <c r="C1984" s="5">
        <v>1.0</v>
      </c>
      <c r="D1984" s="6" t="s">
        <v>2057</v>
      </c>
      <c r="E1984" s="7"/>
      <c r="F1984" s="8">
        <v>0.0</v>
      </c>
      <c r="H1984" s="10"/>
    </row>
    <row r="1985">
      <c r="A1985" s="5" t="s">
        <v>2054</v>
      </c>
      <c r="B1985" s="5">
        <v>3.0</v>
      </c>
      <c r="C1985" s="5">
        <v>1.0</v>
      </c>
      <c r="D1985" s="6" t="s">
        <v>2058</v>
      </c>
      <c r="E1985" s="7"/>
      <c r="F1985" s="8">
        <v>1.0</v>
      </c>
      <c r="H1985" s="10"/>
    </row>
    <row r="1986">
      <c r="A1986" s="5" t="s">
        <v>2054</v>
      </c>
      <c r="B1986" s="5">
        <v>4.0</v>
      </c>
      <c r="C1986" s="5">
        <v>2.0</v>
      </c>
      <c r="D1986" s="6" t="s">
        <v>2059</v>
      </c>
      <c r="E1986" s="7"/>
      <c r="F1986" s="8">
        <v>0.0</v>
      </c>
      <c r="H1986" s="10"/>
    </row>
    <row r="1987">
      <c r="A1987" s="5" t="s">
        <v>2054</v>
      </c>
      <c r="B1987" s="5">
        <v>5.0</v>
      </c>
      <c r="C1987" s="5">
        <v>2.0</v>
      </c>
      <c r="D1987" s="6" t="s">
        <v>2060</v>
      </c>
      <c r="E1987" s="7"/>
      <c r="F1987" s="8">
        <v>1.0</v>
      </c>
      <c r="H1987" s="10"/>
    </row>
    <row r="1988">
      <c r="A1988" s="5" t="s">
        <v>2054</v>
      </c>
      <c r="B1988" s="5">
        <v>6.0</v>
      </c>
      <c r="C1988" s="5">
        <v>3.0</v>
      </c>
      <c r="D1988" s="6" t="s">
        <v>2061</v>
      </c>
      <c r="E1988" s="7"/>
      <c r="F1988" s="8">
        <v>0.0</v>
      </c>
      <c r="H1988" s="10"/>
    </row>
    <row r="1989">
      <c r="A1989" s="5" t="s">
        <v>2054</v>
      </c>
      <c r="B1989" s="5">
        <v>7.0</v>
      </c>
      <c r="C1989" s="5">
        <v>3.0</v>
      </c>
      <c r="D1989" s="6" t="s">
        <v>2062</v>
      </c>
      <c r="E1989" s="7"/>
      <c r="F1989" s="8">
        <v>1.0</v>
      </c>
      <c r="H1989" s="10"/>
    </row>
    <row r="1990">
      <c r="A1990" s="5" t="s">
        <v>2054</v>
      </c>
      <c r="B1990" s="5">
        <v>8.0</v>
      </c>
      <c r="C1990" s="5">
        <v>4.0</v>
      </c>
      <c r="D1990" s="6" t="s">
        <v>2063</v>
      </c>
      <c r="E1990" s="7"/>
      <c r="F1990" s="8">
        <v>0.0</v>
      </c>
      <c r="H1990" s="10"/>
    </row>
    <row r="1991">
      <c r="A1991" s="5" t="s">
        <v>2054</v>
      </c>
      <c r="B1991" s="5">
        <v>9.0</v>
      </c>
      <c r="C1991" s="5">
        <v>4.0</v>
      </c>
      <c r="D1991" s="6" t="s">
        <v>2064</v>
      </c>
      <c r="E1991" s="7"/>
      <c r="F1991" s="8">
        <v>1.0</v>
      </c>
      <c r="H1991" s="10"/>
    </row>
    <row r="1992">
      <c r="A1992" s="5" t="s">
        <v>2054</v>
      </c>
      <c r="B1992" s="5">
        <v>10.0</v>
      </c>
      <c r="C1992" s="5">
        <v>5.0</v>
      </c>
      <c r="D1992" s="6" t="s">
        <v>2065</v>
      </c>
      <c r="E1992" s="7"/>
      <c r="F1992" s="8">
        <v>0.0</v>
      </c>
      <c r="H1992" s="10"/>
    </row>
    <row r="1993">
      <c r="A1993" s="5" t="s">
        <v>2054</v>
      </c>
      <c r="B1993" s="5">
        <v>11.0</v>
      </c>
      <c r="C1993" s="5">
        <v>5.0</v>
      </c>
      <c r="D1993" s="6" t="s">
        <v>2066</v>
      </c>
      <c r="E1993" s="7"/>
      <c r="F1993" s="8">
        <v>1.0</v>
      </c>
      <c r="H1993" s="10"/>
    </row>
    <row r="1994">
      <c r="A1994" s="5" t="s">
        <v>2054</v>
      </c>
      <c r="B1994" s="5">
        <v>12.0</v>
      </c>
      <c r="C1994" s="5">
        <v>6.0</v>
      </c>
      <c r="D1994" s="6" t="s">
        <v>2067</v>
      </c>
      <c r="E1994" s="7"/>
      <c r="F1994" s="8">
        <v>0.0</v>
      </c>
      <c r="H1994" s="10"/>
    </row>
    <row r="1995">
      <c r="A1995" s="5" t="s">
        <v>2054</v>
      </c>
      <c r="B1995" s="5">
        <v>13.0</v>
      </c>
      <c r="C1995" s="5">
        <v>6.0</v>
      </c>
      <c r="D1995" s="6" t="s">
        <v>2068</v>
      </c>
      <c r="E1995" s="7"/>
      <c r="F1995" s="8">
        <v>1.0</v>
      </c>
      <c r="H1995" s="10"/>
    </row>
    <row r="1996">
      <c r="A1996" s="5" t="s">
        <v>2054</v>
      </c>
      <c r="B1996" s="5">
        <v>14.0</v>
      </c>
      <c r="C1996" s="5">
        <v>7.0</v>
      </c>
      <c r="D1996" s="6" t="s">
        <v>2069</v>
      </c>
      <c r="E1996" s="7"/>
      <c r="F1996" s="8">
        <v>0.0</v>
      </c>
      <c r="H1996" s="10"/>
    </row>
    <row r="1997">
      <c r="A1997" s="5" t="s">
        <v>2054</v>
      </c>
      <c r="B1997" s="5">
        <v>15.0</v>
      </c>
      <c r="C1997" s="5">
        <v>7.0</v>
      </c>
      <c r="D1997" s="6" t="s">
        <v>2070</v>
      </c>
      <c r="E1997" s="7"/>
      <c r="F1997" s="8">
        <v>1.0</v>
      </c>
      <c r="H1997" s="10"/>
    </row>
    <row r="1998">
      <c r="A1998" s="5" t="s">
        <v>2054</v>
      </c>
      <c r="B1998" s="5">
        <v>16.0</v>
      </c>
      <c r="C1998" s="5">
        <v>8.0</v>
      </c>
      <c r="D1998" s="6" t="s">
        <v>2071</v>
      </c>
      <c r="E1998" s="7"/>
      <c r="F1998" s="8">
        <v>0.0</v>
      </c>
      <c r="H1998" s="10"/>
    </row>
    <row r="1999">
      <c r="A1999" s="5" t="s">
        <v>2054</v>
      </c>
      <c r="B1999" s="5">
        <v>17.0</v>
      </c>
      <c r="C1999" s="5">
        <v>8.0</v>
      </c>
      <c r="D1999" s="6" t="s">
        <v>2072</v>
      </c>
      <c r="E1999" s="7"/>
      <c r="F1999" s="8">
        <v>1.0</v>
      </c>
      <c r="H1999" s="10"/>
    </row>
    <row r="2000">
      <c r="A2000" s="5" t="s">
        <v>2054</v>
      </c>
      <c r="B2000" s="5">
        <v>18.0</v>
      </c>
      <c r="C2000" s="5">
        <v>9.0</v>
      </c>
      <c r="D2000" s="6" t="s">
        <v>2073</v>
      </c>
      <c r="E2000" s="7"/>
      <c r="F2000" s="8">
        <v>0.0</v>
      </c>
      <c r="H2000" s="10"/>
    </row>
    <row r="2001">
      <c r="A2001" s="5" t="s">
        <v>2054</v>
      </c>
      <c r="B2001" s="5">
        <v>19.0</v>
      </c>
      <c r="C2001" s="5">
        <v>9.0</v>
      </c>
      <c r="D2001" s="6" t="s">
        <v>2074</v>
      </c>
      <c r="E2001" s="7"/>
      <c r="F2001" s="8">
        <v>1.0</v>
      </c>
      <c r="H2001" s="10"/>
    </row>
    <row r="2002">
      <c r="A2002" s="5" t="s">
        <v>2054</v>
      </c>
      <c r="B2002" s="5">
        <v>20.0</v>
      </c>
      <c r="C2002" s="5">
        <v>10.0</v>
      </c>
      <c r="D2002" s="6" t="s">
        <v>2075</v>
      </c>
      <c r="E2002" s="7"/>
      <c r="F2002" s="8">
        <v>0.0</v>
      </c>
      <c r="H2002" s="10"/>
    </row>
    <row r="2003">
      <c r="A2003" s="5" t="s">
        <v>2076</v>
      </c>
      <c r="B2003" s="5">
        <v>0.0</v>
      </c>
      <c r="C2003" s="5">
        <v>0.0</v>
      </c>
      <c r="D2003" s="6" t="s">
        <v>2077</v>
      </c>
      <c r="E2003" s="7"/>
      <c r="F2003" s="8">
        <v>0.0</v>
      </c>
      <c r="H2003" s="10"/>
    </row>
    <row r="2004">
      <c r="A2004" s="5" t="s">
        <v>2076</v>
      </c>
      <c r="B2004" s="5">
        <v>1.0</v>
      </c>
      <c r="C2004" s="5">
        <v>0.0</v>
      </c>
      <c r="D2004" s="6" t="s">
        <v>2078</v>
      </c>
      <c r="E2004" s="7"/>
      <c r="F2004" s="8">
        <v>1.0</v>
      </c>
      <c r="H2004" s="10"/>
    </row>
    <row r="2005">
      <c r="A2005" s="5" t="s">
        <v>2076</v>
      </c>
      <c r="B2005" s="5">
        <v>2.0</v>
      </c>
      <c r="C2005" s="5">
        <v>1.0</v>
      </c>
      <c r="D2005" s="6" t="s">
        <v>2079</v>
      </c>
      <c r="E2005" s="7"/>
      <c r="F2005" s="8">
        <v>0.0</v>
      </c>
      <c r="H2005" s="10"/>
    </row>
    <row r="2006">
      <c r="A2006" s="5" t="s">
        <v>2076</v>
      </c>
      <c r="B2006" s="5">
        <v>3.0</v>
      </c>
      <c r="C2006" s="5">
        <v>1.0</v>
      </c>
      <c r="D2006" s="6" t="s">
        <v>2080</v>
      </c>
      <c r="E2006" s="7"/>
      <c r="F2006" s="8">
        <v>1.0</v>
      </c>
      <c r="H2006" s="10"/>
    </row>
    <row r="2007">
      <c r="A2007" s="5" t="s">
        <v>2076</v>
      </c>
      <c r="B2007" s="5">
        <v>4.0</v>
      </c>
      <c r="C2007" s="5">
        <v>2.0</v>
      </c>
      <c r="D2007" s="6" t="s">
        <v>2081</v>
      </c>
      <c r="E2007" s="7"/>
      <c r="F2007" s="8">
        <v>0.0</v>
      </c>
      <c r="H2007" s="10"/>
    </row>
    <row r="2008">
      <c r="A2008" s="5" t="s">
        <v>2076</v>
      </c>
      <c r="B2008" s="5">
        <v>5.0</v>
      </c>
      <c r="C2008" s="5">
        <v>2.0</v>
      </c>
      <c r="D2008" s="6" t="s">
        <v>2082</v>
      </c>
      <c r="E2008" s="7"/>
      <c r="F2008" s="8">
        <v>1.0</v>
      </c>
      <c r="H2008" s="10"/>
    </row>
    <row r="2009">
      <c r="A2009" s="5" t="s">
        <v>2076</v>
      </c>
      <c r="B2009" s="5">
        <v>6.0</v>
      </c>
      <c r="C2009" s="5">
        <v>3.0</v>
      </c>
      <c r="D2009" s="6" t="s">
        <v>2083</v>
      </c>
      <c r="E2009" s="7"/>
      <c r="F2009" s="8">
        <v>0.0</v>
      </c>
      <c r="H2009" s="10"/>
    </row>
    <row r="2010">
      <c r="A2010" s="5" t="s">
        <v>2076</v>
      </c>
      <c r="B2010" s="5">
        <v>7.0</v>
      </c>
      <c r="C2010" s="5">
        <v>3.0</v>
      </c>
      <c r="D2010" s="6" t="s">
        <v>2084</v>
      </c>
      <c r="E2010" s="7"/>
      <c r="F2010" s="8">
        <v>1.0</v>
      </c>
      <c r="H2010" s="10"/>
    </row>
    <row r="2011">
      <c r="A2011" s="5" t="s">
        <v>2076</v>
      </c>
      <c r="B2011" s="5">
        <v>8.0</v>
      </c>
      <c r="C2011" s="5">
        <v>4.0</v>
      </c>
      <c r="D2011" s="6" t="s">
        <v>2085</v>
      </c>
      <c r="E2011" s="7"/>
      <c r="F2011" s="8">
        <v>0.0</v>
      </c>
      <c r="H2011" s="10"/>
    </row>
    <row r="2012">
      <c r="A2012" s="5" t="s">
        <v>2076</v>
      </c>
      <c r="B2012" s="5">
        <v>9.0</v>
      </c>
      <c r="C2012" s="5">
        <v>4.0</v>
      </c>
      <c r="D2012" s="6" t="s">
        <v>2086</v>
      </c>
      <c r="E2012" s="7"/>
      <c r="F2012" s="8">
        <v>1.0</v>
      </c>
      <c r="H2012" s="10"/>
    </row>
    <row r="2013">
      <c r="A2013" s="5" t="s">
        <v>2076</v>
      </c>
      <c r="B2013" s="5">
        <v>10.0</v>
      </c>
      <c r="C2013" s="5">
        <v>5.0</v>
      </c>
      <c r="D2013" s="6" t="s">
        <v>2087</v>
      </c>
      <c r="E2013" s="7"/>
      <c r="F2013" s="8">
        <v>0.0</v>
      </c>
      <c r="H2013" s="10"/>
    </row>
    <row r="2014">
      <c r="A2014" s="5" t="s">
        <v>2076</v>
      </c>
      <c r="B2014" s="5">
        <v>11.0</v>
      </c>
      <c r="C2014" s="5">
        <v>5.0</v>
      </c>
      <c r="D2014" s="6" t="s">
        <v>2088</v>
      </c>
      <c r="E2014" s="7"/>
      <c r="F2014" s="8">
        <v>1.0</v>
      </c>
      <c r="H2014" s="10"/>
    </row>
    <row r="2015">
      <c r="A2015" s="5" t="s">
        <v>2076</v>
      </c>
      <c r="B2015" s="5">
        <v>12.0</v>
      </c>
      <c r="C2015" s="5">
        <v>6.0</v>
      </c>
      <c r="D2015" s="6" t="s">
        <v>2089</v>
      </c>
      <c r="E2015" s="7"/>
      <c r="F2015" s="8">
        <v>0.0</v>
      </c>
      <c r="H2015" s="10"/>
    </row>
    <row r="2016">
      <c r="A2016" s="5" t="s">
        <v>2076</v>
      </c>
      <c r="B2016" s="5">
        <v>13.0</v>
      </c>
      <c r="C2016" s="5">
        <v>6.0</v>
      </c>
      <c r="D2016" s="6" t="s">
        <v>2090</v>
      </c>
      <c r="E2016" s="7"/>
      <c r="F2016" s="8">
        <v>1.0</v>
      </c>
      <c r="H2016" s="10"/>
    </row>
    <row r="2017">
      <c r="A2017" s="5" t="s">
        <v>2076</v>
      </c>
      <c r="B2017" s="5">
        <v>14.0</v>
      </c>
      <c r="C2017" s="5">
        <v>7.0</v>
      </c>
      <c r="D2017" s="6" t="s">
        <v>2091</v>
      </c>
      <c r="E2017" s="7"/>
      <c r="F2017" s="8">
        <v>0.0</v>
      </c>
      <c r="H2017" s="10"/>
    </row>
    <row r="2018">
      <c r="A2018" s="5" t="s">
        <v>2076</v>
      </c>
      <c r="B2018" s="5">
        <v>15.0</v>
      </c>
      <c r="C2018" s="5">
        <v>7.0</v>
      </c>
      <c r="D2018" s="6" t="s">
        <v>2092</v>
      </c>
      <c r="E2018" s="7"/>
      <c r="F2018" s="8">
        <v>1.0</v>
      </c>
      <c r="H2018" s="10"/>
    </row>
    <row r="2019">
      <c r="A2019" s="5" t="s">
        <v>2076</v>
      </c>
      <c r="B2019" s="5">
        <v>16.0</v>
      </c>
      <c r="C2019" s="5">
        <v>8.0</v>
      </c>
      <c r="D2019" s="6" t="s">
        <v>2093</v>
      </c>
      <c r="E2019" s="7"/>
      <c r="F2019" s="8">
        <v>0.0</v>
      </c>
      <c r="H2019" s="10"/>
    </row>
    <row r="2020">
      <c r="A2020" s="5" t="s">
        <v>2076</v>
      </c>
      <c r="B2020" s="5">
        <v>17.0</v>
      </c>
      <c r="C2020" s="5">
        <v>8.0</v>
      </c>
      <c r="D2020" s="6" t="s">
        <v>2094</v>
      </c>
      <c r="E2020" s="7"/>
      <c r="F2020" s="8">
        <v>1.0</v>
      </c>
      <c r="H2020" s="10"/>
    </row>
    <row r="2021">
      <c r="A2021" s="5" t="s">
        <v>2076</v>
      </c>
      <c r="B2021" s="5">
        <v>18.0</v>
      </c>
      <c r="C2021" s="5">
        <v>9.0</v>
      </c>
      <c r="D2021" s="6" t="s">
        <v>2095</v>
      </c>
      <c r="E2021" s="7"/>
      <c r="F2021" s="8">
        <v>0.0</v>
      </c>
      <c r="H2021" s="10"/>
    </row>
    <row r="2022">
      <c r="A2022" s="5" t="s">
        <v>2076</v>
      </c>
      <c r="B2022" s="5">
        <v>19.0</v>
      </c>
      <c r="C2022" s="5">
        <v>9.0</v>
      </c>
      <c r="D2022" s="6" t="s">
        <v>2096</v>
      </c>
      <c r="E2022" s="7"/>
      <c r="F2022" s="8">
        <v>1.0</v>
      </c>
      <c r="H2022" s="10"/>
    </row>
    <row r="2023">
      <c r="A2023" s="5" t="s">
        <v>2076</v>
      </c>
      <c r="B2023" s="5">
        <v>20.0</v>
      </c>
      <c r="C2023" s="5">
        <v>10.0</v>
      </c>
      <c r="D2023" s="6" t="s">
        <v>2097</v>
      </c>
      <c r="E2023" s="7"/>
      <c r="F2023" s="8">
        <v>0.0</v>
      </c>
      <c r="H2023" s="10"/>
    </row>
    <row r="2024">
      <c r="A2024" s="5" t="s">
        <v>2076</v>
      </c>
      <c r="B2024" s="5">
        <v>21.0</v>
      </c>
      <c r="C2024" s="5">
        <v>10.0</v>
      </c>
      <c r="D2024" s="6" t="s">
        <v>2098</v>
      </c>
      <c r="E2024" s="7"/>
      <c r="F2024" s="8">
        <v>1.0</v>
      </c>
      <c r="H2024" s="10"/>
    </row>
    <row r="2025">
      <c r="A2025" s="5" t="s">
        <v>2099</v>
      </c>
      <c r="B2025" s="5">
        <v>0.0</v>
      </c>
      <c r="C2025" s="5">
        <v>0.0</v>
      </c>
      <c r="D2025" s="6" t="s">
        <v>2100</v>
      </c>
      <c r="E2025" s="7"/>
      <c r="F2025" s="8">
        <v>0.0</v>
      </c>
      <c r="H2025" s="10"/>
    </row>
    <row r="2026">
      <c r="A2026" s="5" t="s">
        <v>2099</v>
      </c>
      <c r="B2026" s="5">
        <v>1.0</v>
      </c>
      <c r="C2026" s="5">
        <v>0.0</v>
      </c>
      <c r="D2026" s="6" t="s">
        <v>2101</v>
      </c>
      <c r="E2026" s="7"/>
      <c r="F2026" s="8">
        <v>1.0</v>
      </c>
      <c r="H2026" s="10"/>
    </row>
    <row r="2027">
      <c r="A2027" s="5" t="s">
        <v>2099</v>
      </c>
      <c r="B2027" s="5">
        <v>2.0</v>
      </c>
      <c r="C2027" s="5">
        <v>1.0</v>
      </c>
      <c r="D2027" s="6" t="s">
        <v>2102</v>
      </c>
      <c r="E2027" s="7"/>
      <c r="F2027" s="8">
        <v>0.0</v>
      </c>
      <c r="H2027" s="10"/>
    </row>
    <row r="2028">
      <c r="A2028" s="5" t="s">
        <v>2099</v>
      </c>
      <c r="B2028" s="5">
        <v>3.0</v>
      </c>
      <c r="C2028" s="5">
        <v>1.0</v>
      </c>
      <c r="D2028" s="6" t="s">
        <v>2103</v>
      </c>
      <c r="E2028" s="7"/>
      <c r="F2028" s="8">
        <v>1.0</v>
      </c>
      <c r="H2028" s="10"/>
    </row>
    <row r="2029">
      <c r="A2029" s="5" t="s">
        <v>2099</v>
      </c>
      <c r="B2029" s="5">
        <v>4.0</v>
      </c>
      <c r="C2029" s="5">
        <v>2.0</v>
      </c>
      <c r="D2029" s="6" t="s">
        <v>2104</v>
      </c>
      <c r="E2029" s="7"/>
      <c r="F2029" s="8">
        <v>0.0</v>
      </c>
      <c r="H2029" s="10"/>
    </row>
    <row r="2030">
      <c r="A2030" s="5" t="s">
        <v>2099</v>
      </c>
      <c r="B2030" s="5">
        <v>5.0</v>
      </c>
      <c r="C2030" s="5">
        <v>2.0</v>
      </c>
      <c r="D2030" s="6" t="s">
        <v>2105</v>
      </c>
      <c r="E2030" s="7"/>
      <c r="F2030" s="8">
        <v>1.0</v>
      </c>
      <c r="H2030" s="10"/>
    </row>
    <row r="2031">
      <c r="A2031" s="5" t="s">
        <v>2099</v>
      </c>
      <c r="B2031" s="5">
        <v>6.0</v>
      </c>
      <c r="C2031" s="5">
        <v>3.0</v>
      </c>
      <c r="D2031" s="6" t="s">
        <v>2106</v>
      </c>
      <c r="E2031" s="7"/>
      <c r="F2031" s="8">
        <v>0.0</v>
      </c>
      <c r="H2031" s="10"/>
    </row>
    <row r="2032">
      <c r="A2032" s="5" t="s">
        <v>2099</v>
      </c>
      <c r="B2032" s="5">
        <v>7.0</v>
      </c>
      <c r="C2032" s="5">
        <v>3.0</v>
      </c>
      <c r="D2032" s="6" t="s">
        <v>2107</v>
      </c>
      <c r="E2032" s="7"/>
      <c r="F2032" s="8">
        <v>1.0</v>
      </c>
      <c r="H2032" s="10"/>
    </row>
    <row r="2033">
      <c r="A2033" s="5" t="s">
        <v>2099</v>
      </c>
      <c r="B2033" s="5">
        <v>8.0</v>
      </c>
      <c r="C2033" s="5">
        <v>4.0</v>
      </c>
      <c r="D2033" s="6" t="s">
        <v>2108</v>
      </c>
      <c r="E2033" s="7"/>
      <c r="F2033" s="8">
        <v>0.0</v>
      </c>
      <c r="H2033" s="10"/>
    </row>
    <row r="2034">
      <c r="A2034" s="5" t="s">
        <v>2099</v>
      </c>
      <c r="B2034" s="5">
        <v>9.0</v>
      </c>
      <c r="C2034" s="5">
        <v>4.0</v>
      </c>
      <c r="D2034" s="6" t="s">
        <v>2109</v>
      </c>
      <c r="E2034" s="7"/>
      <c r="F2034" s="8">
        <v>1.0</v>
      </c>
      <c r="H2034" s="10"/>
    </row>
    <row r="2035">
      <c r="A2035" s="5" t="s">
        <v>2099</v>
      </c>
      <c r="B2035" s="5">
        <v>10.0</v>
      </c>
      <c r="C2035" s="5">
        <v>5.0</v>
      </c>
      <c r="D2035" s="6" t="s">
        <v>2110</v>
      </c>
      <c r="E2035" s="7"/>
      <c r="F2035" s="8">
        <v>0.0</v>
      </c>
      <c r="H2035" s="10"/>
    </row>
    <row r="2036">
      <c r="A2036" s="5" t="s">
        <v>2099</v>
      </c>
      <c r="B2036" s="5">
        <v>11.0</v>
      </c>
      <c r="C2036" s="5">
        <v>5.0</v>
      </c>
      <c r="D2036" s="6" t="s">
        <v>2111</v>
      </c>
      <c r="E2036" s="7"/>
      <c r="F2036" s="8">
        <v>1.0</v>
      </c>
      <c r="H2036" s="10"/>
    </row>
    <row r="2037">
      <c r="A2037" s="5" t="s">
        <v>2099</v>
      </c>
      <c r="B2037" s="5">
        <v>12.0</v>
      </c>
      <c r="C2037" s="5">
        <v>6.0</v>
      </c>
      <c r="D2037" s="6" t="s">
        <v>2112</v>
      </c>
      <c r="E2037" s="7"/>
      <c r="F2037" s="8">
        <v>0.0</v>
      </c>
      <c r="H2037" s="10"/>
    </row>
    <row r="2038">
      <c r="A2038" s="5" t="s">
        <v>2099</v>
      </c>
      <c r="B2038" s="5">
        <v>13.0</v>
      </c>
      <c r="C2038" s="5">
        <v>6.0</v>
      </c>
      <c r="D2038" s="6" t="s">
        <v>2113</v>
      </c>
      <c r="E2038" s="7"/>
      <c r="F2038" s="8">
        <v>1.0</v>
      </c>
      <c r="H2038" s="10"/>
    </row>
    <row r="2039">
      <c r="A2039" s="5" t="s">
        <v>2099</v>
      </c>
      <c r="B2039" s="5">
        <v>14.0</v>
      </c>
      <c r="C2039" s="5">
        <v>7.0</v>
      </c>
      <c r="D2039" s="6" t="s">
        <v>2114</v>
      </c>
      <c r="E2039" s="7"/>
      <c r="F2039" s="8">
        <v>0.0</v>
      </c>
      <c r="H2039" s="10"/>
    </row>
    <row r="2040">
      <c r="A2040" s="5" t="s">
        <v>2099</v>
      </c>
      <c r="B2040" s="5">
        <v>15.0</v>
      </c>
      <c r="C2040" s="5">
        <v>7.0</v>
      </c>
      <c r="D2040" s="6" t="s">
        <v>2115</v>
      </c>
      <c r="E2040" s="7"/>
      <c r="F2040" s="8">
        <v>1.0</v>
      </c>
      <c r="H2040" s="10"/>
    </row>
    <row r="2041">
      <c r="A2041" s="5" t="s">
        <v>2099</v>
      </c>
      <c r="B2041" s="5">
        <v>16.0</v>
      </c>
      <c r="C2041" s="5">
        <v>8.0</v>
      </c>
      <c r="D2041" s="6" t="s">
        <v>2116</v>
      </c>
      <c r="E2041" s="7"/>
      <c r="F2041" s="8">
        <v>0.0</v>
      </c>
      <c r="H2041" s="10"/>
    </row>
    <row r="2042">
      <c r="A2042" s="5" t="s">
        <v>2099</v>
      </c>
      <c r="B2042" s="5">
        <v>17.0</v>
      </c>
      <c r="C2042" s="5">
        <v>8.0</v>
      </c>
      <c r="D2042" s="6" t="s">
        <v>2117</v>
      </c>
      <c r="E2042" s="7"/>
      <c r="F2042" s="8">
        <v>1.0</v>
      </c>
      <c r="H2042" s="10"/>
    </row>
    <row r="2043">
      <c r="A2043" s="5" t="s">
        <v>2099</v>
      </c>
      <c r="B2043" s="5">
        <v>18.0</v>
      </c>
      <c r="C2043" s="5">
        <v>9.0</v>
      </c>
      <c r="D2043" s="6" t="s">
        <v>2118</v>
      </c>
      <c r="E2043" s="7"/>
      <c r="F2043" s="8">
        <v>0.0</v>
      </c>
      <c r="H2043" s="10"/>
    </row>
    <row r="2044">
      <c r="A2044" s="5" t="s">
        <v>2099</v>
      </c>
      <c r="B2044" s="5">
        <v>19.0</v>
      </c>
      <c r="C2044" s="5">
        <v>9.0</v>
      </c>
      <c r="D2044" s="6" t="s">
        <v>2119</v>
      </c>
      <c r="E2044" s="7"/>
      <c r="F2044" s="8">
        <v>1.0</v>
      </c>
      <c r="H2044" s="10"/>
    </row>
    <row r="2045">
      <c r="A2045" s="5" t="s">
        <v>2120</v>
      </c>
      <c r="B2045" s="5">
        <v>0.0</v>
      </c>
      <c r="C2045" s="5">
        <v>0.0</v>
      </c>
      <c r="D2045" s="6" t="s">
        <v>2121</v>
      </c>
      <c r="E2045" s="7"/>
      <c r="F2045" s="8">
        <v>0.0</v>
      </c>
      <c r="H2045" s="10"/>
    </row>
    <row r="2046">
      <c r="A2046" s="5" t="s">
        <v>2120</v>
      </c>
      <c r="B2046" s="5">
        <v>1.0</v>
      </c>
      <c r="C2046" s="5">
        <v>0.0</v>
      </c>
      <c r="D2046" s="6" t="s">
        <v>2122</v>
      </c>
      <c r="E2046" s="7"/>
      <c r="F2046" s="8">
        <v>1.0</v>
      </c>
      <c r="H2046" s="10"/>
    </row>
    <row r="2047">
      <c r="A2047" s="5" t="s">
        <v>2120</v>
      </c>
      <c r="B2047" s="5">
        <v>2.0</v>
      </c>
      <c r="C2047" s="5">
        <v>1.0</v>
      </c>
      <c r="D2047" s="6" t="s">
        <v>2123</v>
      </c>
      <c r="E2047" s="7"/>
      <c r="F2047" s="8">
        <v>0.0</v>
      </c>
      <c r="H2047" s="10"/>
    </row>
    <row r="2048">
      <c r="A2048" s="5" t="s">
        <v>2120</v>
      </c>
      <c r="B2048" s="5">
        <v>3.0</v>
      </c>
      <c r="C2048" s="5">
        <v>1.0</v>
      </c>
      <c r="D2048" s="6" t="s">
        <v>2124</v>
      </c>
      <c r="E2048" s="7"/>
      <c r="F2048" s="8">
        <v>1.0</v>
      </c>
      <c r="H2048" s="10"/>
    </row>
    <row r="2049">
      <c r="A2049" s="5" t="s">
        <v>2120</v>
      </c>
      <c r="B2049" s="5">
        <v>4.0</v>
      </c>
      <c r="C2049" s="5">
        <v>2.0</v>
      </c>
      <c r="D2049" s="6" t="s">
        <v>2125</v>
      </c>
      <c r="E2049" s="7"/>
      <c r="F2049" s="8">
        <v>0.0</v>
      </c>
      <c r="H2049" s="10"/>
    </row>
    <row r="2050">
      <c r="A2050" s="5" t="s">
        <v>2120</v>
      </c>
      <c r="B2050" s="5">
        <v>5.0</v>
      </c>
      <c r="C2050" s="5">
        <v>2.0</v>
      </c>
      <c r="D2050" s="6" t="s">
        <v>2126</v>
      </c>
      <c r="E2050" s="7"/>
      <c r="F2050" s="8">
        <v>1.0</v>
      </c>
      <c r="H2050" s="10"/>
    </row>
    <row r="2051">
      <c r="A2051" s="5" t="s">
        <v>2120</v>
      </c>
      <c r="B2051" s="5">
        <v>6.0</v>
      </c>
      <c r="C2051" s="5">
        <v>3.0</v>
      </c>
      <c r="D2051" s="6" t="s">
        <v>2127</v>
      </c>
      <c r="E2051" s="7"/>
      <c r="F2051" s="8">
        <v>0.0</v>
      </c>
      <c r="H2051" s="10"/>
    </row>
    <row r="2052">
      <c r="A2052" s="5" t="s">
        <v>2120</v>
      </c>
      <c r="B2052" s="5">
        <v>7.0</v>
      </c>
      <c r="C2052" s="5">
        <v>3.0</v>
      </c>
      <c r="D2052" s="6" t="s">
        <v>2128</v>
      </c>
      <c r="E2052" s="7"/>
      <c r="F2052" s="8">
        <v>1.0</v>
      </c>
      <c r="H2052" s="10"/>
    </row>
    <row r="2053">
      <c r="A2053" s="5" t="s">
        <v>2120</v>
      </c>
      <c r="B2053" s="5">
        <v>8.0</v>
      </c>
      <c r="C2053" s="5">
        <v>4.0</v>
      </c>
      <c r="D2053" s="6" t="s">
        <v>2129</v>
      </c>
      <c r="E2053" s="7"/>
      <c r="F2053" s="8">
        <v>0.0</v>
      </c>
      <c r="H2053" s="10"/>
    </row>
    <row r="2054">
      <c r="A2054" s="5" t="s">
        <v>2120</v>
      </c>
      <c r="B2054" s="5">
        <v>9.0</v>
      </c>
      <c r="C2054" s="5">
        <v>4.0</v>
      </c>
      <c r="D2054" s="6" t="s">
        <v>2130</v>
      </c>
      <c r="E2054" s="7"/>
      <c r="F2054" s="8">
        <v>1.0</v>
      </c>
      <c r="H2054" s="10"/>
    </row>
    <row r="2055">
      <c r="A2055" s="5" t="s">
        <v>2120</v>
      </c>
      <c r="B2055" s="5">
        <v>10.0</v>
      </c>
      <c r="C2055" s="5">
        <v>5.0</v>
      </c>
      <c r="D2055" s="6" t="s">
        <v>2131</v>
      </c>
      <c r="E2055" s="7"/>
      <c r="F2055" s="8">
        <v>0.0</v>
      </c>
      <c r="H2055" s="10"/>
    </row>
    <row r="2056">
      <c r="A2056" s="5" t="s">
        <v>2120</v>
      </c>
      <c r="B2056" s="5">
        <v>11.0</v>
      </c>
      <c r="C2056" s="5">
        <v>5.0</v>
      </c>
      <c r="D2056" s="6" t="s">
        <v>2132</v>
      </c>
      <c r="E2056" s="7"/>
      <c r="F2056" s="8">
        <v>1.0</v>
      </c>
      <c r="H2056" s="10"/>
    </row>
    <row r="2057">
      <c r="A2057" s="5" t="s">
        <v>2120</v>
      </c>
      <c r="B2057" s="5">
        <v>12.0</v>
      </c>
      <c r="C2057" s="5">
        <v>6.0</v>
      </c>
      <c r="D2057" s="6" t="s">
        <v>2133</v>
      </c>
      <c r="E2057" s="7"/>
      <c r="F2057" s="8">
        <v>0.0</v>
      </c>
      <c r="H2057" s="10"/>
    </row>
    <row r="2058">
      <c r="A2058" s="5" t="s">
        <v>2120</v>
      </c>
      <c r="B2058" s="5">
        <v>13.0</v>
      </c>
      <c r="C2058" s="5">
        <v>6.0</v>
      </c>
      <c r="D2058" s="6" t="s">
        <v>2134</v>
      </c>
      <c r="E2058" s="7"/>
      <c r="F2058" s="8">
        <v>1.0</v>
      </c>
      <c r="H2058" s="10"/>
    </row>
    <row r="2059">
      <c r="A2059" s="5" t="s">
        <v>2120</v>
      </c>
      <c r="B2059" s="5">
        <v>14.0</v>
      </c>
      <c r="C2059" s="5">
        <v>7.0</v>
      </c>
      <c r="D2059" s="6" t="s">
        <v>2135</v>
      </c>
      <c r="E2059" s="7"/>
      <c r="F2059" s="8">
        <v>0.0</v>
      </c>
      <c r="H2059" s="10"/>
    </row>
    <row r="2060">
      <c r="A2060" s="5" t="s">
        <v>2120</v>
      </c>
      <c r="B2060" s="5">
        <v>15.0</v>
      </c>
      <c r="C2060" s="5">
        <v>7.0</v>
      </c>
      <c r="D2060" s="6" t="s">
        <v>2136</v>
      </c>
      <c r="E2060" s="7"/>
      <c r="F2060" s="8">
        <v>1.0</v>
      </c>
      <c r="H2060" s="10"/>
    </row>
    <row r="2061">
      <c r="A2061" s="5" t="s">
        <v>2120</v>
      </c>
      <c r="B2061" s="5">
        <v>16.0</v>
      </c>
      <c r="C2061" s="5">
        <v>8.0</v>
      </c>
      <c r="D2061" s="6" t="s">
        <v>2137</v>
      </c>
      <c r="E2061" s="7"/>
      <c r="F2061" s="8">
        <v>0.0</v>
      </c>
      <c r="H2061" s="10"/>
    </row>
    <row r="2062">
      <c r="A2062" s="5" t="s">
        <v>2120</v>
      </c>
      <c r="B2062" s="5">
        <v>17.0</v>
      </c>
      <c r="C2062" s="5">
        <v>8.0</v>
      </c>
      <c r="D2062" s="6" t="s">
        <v>2138</v>
      </c>
      <c r="E2062" s="7"/>
      <c r="F2062" s="8">
        <v>1.0</v>
      </c>
      <c r="H2062" s="10"/>
    </row>
    <row r="2063">
      <c r="A2063" s="5" t="s">
        <v>2120</v>
      </c>
      <c r="B2063" s="5">
        <v>18.0</v>
      </c>
      <c r="C2063" s="5">
        <v>9.0</v>
      </c>
      <c r="D2063" s="6" t="s">
        <v>2139</v>
      </c>
      <c r="E2063" s="7"/>
      <c r="F2063" s="8">
        <v>0.0</v>
      </c>
      <c r="H2063" s="10"/>
    </row>
    <row r="2064">
      <c r="A2064" s="5" t="s">
        <v>2120</v>
      </c>
      <c r="B2064" s="5">
        <v>19.0</v>
      </c>
      <c r="C2064" s="5">
        <v>9.0</v>
      </c>
      <c r="D2064" s="6" t="s">
        <v>2140</v>
      </c>
      <c r="E2064" s="7"/>
      <c r="F2064" s="8">
        <v>1.0</v>
      </c>
      <c r="H2064" s="10"/>
    </row>
    <row r="2065">
      <c r="A2065" s="5" t="s">
        <v>2141</v>
      </c>
      <c r="B2065" s="5">
        <v>0.0</v>
      </c>
      <c r="C2065" s="5">
        <v>0.0</v>
      </c>
      <c r="D2065" s="6" t="s">
        <v>2142</v>
      </c>
      <c r="E2065" s="7"/>
      <c r="F2065" s="8">
        <v>0.0</v>
      </c>
      <c r="H2065" s="10"/>
    </row>
    <row r="2066">
      <c r="A2066" s="5" t="s">
        <v>2141</v>
      </c>
      <c r="B2066" s="5">
        <v>1.0</v>
      </c>
      <c r="C2066" s="5">
        <v>0.0</v>
      </c>
      <c r="D2066" s="6" t="s">
        <v>2142</v>
      </c>
      <c r="E2066" s="7"/>
      <c r="F2066" s="8">
        <v>1.0</v>
      </c>
      <c r="H2066" s="10"/>
    </row>
    <row r="2067">
      <c r="A2067" s="5" t="s">
        <v>2141</v>
      </c>
      <c r="B2067" s="5">
        <v>2.0</v>
      </c>
      <c r="C2067" s="5">
        <v>1.0</v>
      </c>
      <c r="D2067" s="6" t="s">
        <v>2143</v>
      </c>
      <c r="E2067" s="7"/>
      <c r="F2067" s="8">
        <v>0.0</v>
      </c>
      <c r="H2067" s="10"/>
    </row>
    <row r="2068">
      <c r="A2068" s="5" t="s">
        <v>2141</v>
      </c>
      <c r="B2068" s="5">
        <v>3.0</v>
      </c>
      <c r="C2068" s="5">
        <v>1.0</v>
      </c>
      <c r="D2068" s="6" t="s">
        <v>2144</v>
      </c>
      <c r="E2068" s="7"/>
      <c r="F2068" s="8">
        <v>1.0</v>
      </c>
      <c r="H2068" s="10"/>
    </row>
    <row r="2069">
      <c r="A2069" s="5" t="s">
        <v>2141</v>
      </c>
      <c r="B2069" s="5">
        <v>4.0</v>
      </c>
      <c r="C2069" s="5">
        <v>2.0</v>
      </c>
      <c r="D2069" s="6" t="s">
        <v>2145</v>
      </c>
      <c r="E2069" s="7"/>
      <c r="F2069" s="8">
        <v>0.0</v>
      </c>
      <c r="H2069" s="10"/>
    </row>
    <row r="2070">
      <c r="A2070" s="5" t="s">
        <v>2141</v>
      </c>
      <c r="B2070" s="5">
        <v>5.0</v>
      </c>
      <c r="C2070" s="5">
        <v>2.0</v>
      </c>
      <c r="D2070" s="6" t="s">
        <v>2146</v>
      </c>
      <c r="E2070" s="7"/>
      <c r="F2070" s="8">
        <v>1.0</v>
      </c>
      <c r="H2070" s="10"/>
    </row>
    <row r="2071">
      <c r="A2071" s="5" t="s">
        <v>2141</v>
      </c>
      <c r="B2071" s="5">
        <v>6.0</v>
      </c>
      <c r="C2071" s="5">
        <v>3.0</v>
      </c>
      <c r="D2071" s="6" t="s">
        <v>2147</v>
      </c>
      <c r="E2071" s="7"/>
      <c r="F2071" s="8">
        <v>0.0</v>
      </c>
      <c r="H2071" s="10"/>
    </row>
    <row r="2072">
      <c r="A2072" s="5" t="s">
        <v>2141</v>
      </c>
      <c r="B2072" s="5">
        <v>7.0</v>
      </c>
      <c r="C2072" s="5">
        <v>3.0</v>
      </c>
      <c r="D2072" s="6" t="s">
        <v>2148</v>
      </c>
      <c r="E2072" s="7"/>
      <c r="F2072" s="8">
        <v>1.0</v>
      </c>
      <c r="H2072" s="10"/>
    </row>
    <row r="2073">
      <c r="A2073" s="5" t="s">
        <v>2141</v>
      </c>
      <c r="B2073" s="5">
        <v>8.0</v>
      </c>
      <c r="C2073" s="5">
        <v>4.0</v>
      </c>
      <c r="D2073" s="6" t="s">
        <v>2149</v>
      </c>
      <c r="E2073" s="7"/>
      <c r="F2073" s="8">
        <v>0.0</v>
      </c>
      <c r="H2073" s="10"/>
    </row>
    <row r="2074">
      <c r="A2074" s="5" t="s">
        <v>2141</v>
      </c>
      <c r="B2074" s="5">
        <v>9.0</v>
      </c>
      <c r="C2074" s="5">
        <v>4.0</v>
      </c>
      <c r="D2074" s="6" t="s">
        <v>2150</v>
      </c>
      <c r="E2074" s="7"/>
      <c r="F2074" s="8">
        <v>1.0</v>
      </c>
      <c r="H2074" s="10"/>
    </row>
    <row r="2075">
      <c r="A2075" s="5" t="s">
        <v>2141</v>
      </c>
      <c r="B2075" s="5">
        <v>10.0</v>
      </c>
      <c r="C2075" s="5">
        <v>5.0</v>
      </c>
      <c r="D2075" s="6" t="s">
        <v>2151</v>
      </c>
      <c r="E2075" s="7"/>
      <c r="F2075" s="8">
        <v>0.0</v>
      </c>
      <c r="H2075" s="10"/>
    </row>
    <row r="2076">
      <c r="A2076" s="5" t="s">
        <v>2141</v>
      </c>
      <c r="B2076" s="5">
        <v>11.0</v>
      </c>
      <c r="C2076" s="5">
        <v>5.0</v>
      </c>
      <c r="D2076" s="6" t="s">
        <v>2152</v>
      </c>
      <c r="E2076" s="7"/>
      <c r="F2076" s="8">
        <v>1.0</v>
      </c>
      <c r="H2076" s="10"/>
    </row>
    <row r="2077">
      <c r="A2077" s="5" t="s">
        <v>2141</v>
      </c>
      <c r="B2077" s="5">
        <v>12.0</v>
      </c>
      <c r="C2077" s="5">
        <v>6.0</v>
      </c>
      <c r="D2077" s="6" t="s">
        <v>2153</v>
      </c>
      <c r="E2077" s="7"/>
      <c r="F2077" s="8">
        <v>0.0</v>
      </c>
      <c r="H2077" s="10"/>
    </row>
    <row r="2078">
      <c r="A2078" s="5" t="s">
        <v>2141</v>
      </c>
      <c r="B2078" s="5">
        <v>13.0</v>
      </c>
      <c r="C2078" s="5">
        <v>6.0</v>
      </c>
      <c r="D2078" s="6" t="s">
        <v>2154</v>
      </c>
      <c r="E2078" s="7"/>
      <c r="F2078" s="8">
        <v>1.0</v>
      </c>
      <c r="H2078" s="10"/>
    </row>
    <row r="2079">
      <c r="A2079" s="5" t="s">
        <v>2141</v>
      </c>
      <c r="B2079" s="5">
        <v>14.0</v>
      </c>
      <c r="C2079" s="5">
        <v>7.0</v>
      </c>
      <c r="D2079" s="6" t="s">
        <v>2155</v>
      </c>
      <c r="E2079" s="7"/>
      <c r="F2079" s="8">
        <v>0.0</v>
      </c>
      <c r="H2079" s="10"/>
    </row>
    <row r="2080">
      <c r="A2080" s="5" t="s">
        <v>2141</v>
      </c>
      <c r="B2080" s="5">
        <v>15.0</v>
      </c>
      <c r="C2080" s="5">
        <v>7.0</v>
      </c>
      <c r="D2080" s="6" t="s">
        <v>2156</v>
      </c>
      <c r="E2080" s="7"/>
      <c r="F2080" s="8">
        <v>1.0</v>
      </c>
      <c r="H2080" s="10"/>
    </row>
    <row r="2081">
      <c r="A2081" s="5" t="s">
        <v>2141</v>
      </c>
      <c r="B2081" s="5">
        <v>16.0</v>
      </c>
      <c r="C2081" s="5">
        <v>8.0</v>
      </c>
      <c r="D2081" s="6" t="s">
        <v>2157</v>
      </c>
      <c r="E2081" s="7"/>
      <c r="F2081" s="8">
        <v>0.0</v>
      </c>
      <c r="H2081" s="10"/>
    </row>
    <row r="2082">
      <c r="A2082" s="5" t="s">
        <v>2141</v>
      </c>
      <c r="B2082" s="5">
        <v>17.0</v>
      </c>
      <c r="C2082" s="5">
        <v>8.0</v>
      </c>
      <c r="D2082" s="6" t="s">
        <v>2158</v>
      </c>
      <c r="E2082" s="7"/>
      <c r="F2082" s="8">
        <v>1.0</v>
      </c>
      <c r="H2082" s="10"/>
    </row>
    <row r="2083">
      <c r="A2083" s="5" t="s">
        <v>2141</v>
      </c>
      <c r="B2083" s="5">
        <v>18.0</v>
      </c>
      <c r="C2083" s="5">
        <v>9.0</v>
      </c>
      <c r="D2083" s="6" t="s">
        <v>2159</v>
      </c>
      <c r="E2083" s="7"/>
      <c r="F2083" s="8">
        <v>0.0</v>
      </c>
      <c r="H2083" s="10"/>
    </row>
    <row r="2084">
      <c r="A2084" s="5" t="s">
        <v>2141</v>
      </c>
      <c r="B2084" s="5">
        <v>19.0</v>
      </c>
      <c r="C2084" s="5">
        <v>9.0</v>
      </c>
      <c r="D2084" s="6" t="s">
        <v>2160</v>
      </c>
      <c r="E2084" s="7"/>
      <c r="F2084" s="8">
        <v>1.0</v>
      </c>
      <c r="H2084" s="10"/>
    </row>
    <row r="2085">
      <c r="A2085" s="5" t="s">
        <v>2161</v>
      </c>
      <c r="B2085" s="5">
        <v>0.0</v>
      </c>
      <c r="C2085" s="5">
        <v>0.0</v>
      </c>
      <c r="D2085" s="6" t="s">
        <v>2162</v>
      </c>
      <c r="E2085" s="7"/>
      <c r="F2085" s="8">
        <v>0.0</v>
      </c>
      <c r="H2085" s="10"/>
    </row>
    <row r="2086">
      <c r="A2086" s="5" t="s">
        <v>2161</v>
      </c>
      <c r="B2086" s="5">
        <v>1.0</v>
      </c>
      <c r="C2086" s="5">
        <v>0.0</v>
      </c>
      <c r="D2086" s="6" t="s">
        <v>2163</v>
      </c>
      <c r="E2086" s="7"/>
      <c r="F2086" s="8">
        <v>1.0</v>
      </c>
      <c r="H2086" s="10"/>
    </row>
    <row r="2087">
      <c r="A2087" s="5" t="s">
        <v>2161</v>
      </c>
      <c r="B2087" s="5">
        <v>2.0</v>
      </c>
      <c r="C2087" s="5">
        <v>1.0</v>
      </c>
      <c r="D2087" s="6" t="s">
        <v>2164</v>
      </c>
      <c r="E2087" s="7"/>
      <c r="F2087" s="8">
        <v>0.0</v>
      </c>
      <c r="H2087" s="10"/>
    </row>
    <row r="2088">
      <c r="A2088" s="5" t="s">
        <v>2161</v>
      </c>
      <c r="B2088" s="5">
        <v>3.0</v>
      </c>
      <c r="C2088" s="5">
        <v>1.0</v>
      </c>
      <c r="D2088" s="6" t="s">
        <v>2165</v>
      </c>
      <c r="E2088" s="7"/>
      <c r="F2088" s="8">
        <v>1.0</v>
      </c>
      <c r="H2088" s="10"/>
    </row>
    <row r="2089">
      <c r="A2089" s="5" t="s">
        <v>2161</v>
      </c>
      <c r="B2089" s="5">
        <v>4.0</v>
      </c>
      <c r="C2089" s="5">
        <v>2.0</v>
      </c>
      <c r="D2089" s="6" t="s">
        <v>2166</v>
      </c>
      <c r="E2089" s="7"/>
      <c r="F2089" s="8">
        <v>0.0</v>
      </c>
      <c r="H2089" s="10"/>
    </row>
    <row r="2090">
      <c r="A2090" s="5" t="s">
        <v>2161</v>
      </c>
      <c r="B2090" s="5">
        <v>5.0</v>
      </c>
      <c r="C2090" s="5">
        <v>2.0</v>
      </c>
      <c r="D2090" s="6" t="s">
        <v>2167</v>
      </c>
      <c r="E2090" s="7"/>
      <c r="F2090" s="8">
        <v>1.0</v>
      </c>
      <c r="H2090" s="10"/>
    </row>
    <row r="2091">
      <c r="A2091" s="5" t="s">
        <v>2161</v>
      </c>
      <c r="B2091" s="5">
        <v>6.0</v>
      </c>
      <c r="C2091" s="5">
        <v>3.0</v>
      </c>
      <c r="D2091" s="6" t="s">
        <v>2168</v>
      </c>
      <c r="E2091" s="7"/>
      <c r="F2091" s="8">
        <v>0.0</v>
      </c>
      <c r="H2091" s="10"/>
    </row>
    <row r="2092">
      <c r="A2092" s="5" t="s">
        <v>2161</v>
      </c>
      <c r="B2092" s="5">
        <v>7.0</v>
      </c>
      <c r="C2092" s="5">
        <v>3.0</v>
      </c>
      <c r="D2092" s="6" t="s">
        <v>2169</v>
      </c>
      <c r="E2092" s="7"/>
      <c r="F2092" s="8">
        <v>1.0</v>
      </c>
      <c r="H2092" s="10"/>
    </row>
    <row r="2093">
      <c r="A2093" s="5" t="s">
        <v>2161</v>
      </c>
      <c r="B2093" s="5">
        <v>8.0</v>
      </c>
      <c r="C2093" s="5">
        <v>4.0</v>
      </c>
      <c r="D2093" s="6" t="s">
        <v>2170</v>
      </c>
      <c r="E2093" s="7"/>
      <c r="F2093" s="8">
        <v>0.0</v>
      </c>
      <c r="H2093" s="10"/>
    </row>
    <row r="2094">
      <c r="A2094" s="5" t="s">
        <v>2161</v>
      </c>
      <c r="B2094" s="5">
        <v>9.0</v>
      </c>
      <c r="C2094" s="5">
        <v>4.0</v>
      </c>
      <c r="D2094" s="6" t="s">
        <v>2171</v>
      </c>
      <c r="E2094" s="7"/>
      <c r="F2094" s="8">
        <v>1.0</v>
      </c>
      <c r="H2094" s="10"/>
    </row>
    <row r="2095">
      <c r="A2095" s="5" t="s">
        <v>2161</v>
      </c>
      <c r="B2095" s="5">
        <v>10.0</v>
      </c>
      <c r="C2095" s="5">
        <v>5.0</v>
      </c>
      <c r="D2095" s="6" t="s">
        <v>2172</v>
      </c>
      <c r="E2095" s="7"/>
      <c r="F2095" s="8">
        <v>0.0</v>
      </c>
      <c r="H2095" s="10"/>
    </row>
    <row r="2096">
      <c r="A2096" s="5" t="s">
        <v>2161</v>
      </c>
      <c r="B2096" s="5">
        <v>11.0</v>
      </c>
      <c r="C2096" s="5">
        <v>5.0</v>
      </c>
      <c r="D2096" s="6" t="s">
        <v>2173</v>
      </c>
      <c r="E2096" s="7"/>
      <c r="F2096" s="8">
        <v>1.0</v>
      </c>
      <c r="H2096" s="10"/>
    </row>
    <row r="2097">
      <c r="A2097" s="5" t="s">
        <v>2161</v>
      </c>
      <c r="B2097" s="5">
        <v>12.0</v>
      </c>
      <c r="C2097" s="5">
        <v>6.0</v>
      </c>
      <c r="D2097" s="6" t="s">
        <v>2174</v>
      </c>
      <c r="E2097" s="7"/>
      <c r="F2097" s="8">
        <v>0.0</v>
      </c>
      <c r="H2097" s="10"/>
    </row>
    <row r="2098">
      <c r="A2098" s="5" t="s">
        <v>2161</v>
      </c>
      <c r="B2098" s="5">
        <v>13.0</v>
      </c>
      <c r="C2098" s="5">
        <v>6.0</v>
      </c>
      <c r="D2098" s="6" t="s">
        <v>2175</v>
      </c>
      <c r="E2098" s="7"/>
      <c r="F2098" s="8">
        <v>1.0</v>
      </c>
      <c r="H2098" s="10"/>
    </row>
    <row r="2099">
      <c r="A2099" s="5" t="s">
        <v>2161</v>
      </c>
      <c r="B2099" s="5">
        <v>14.0</v>
      </c>
      <c r="C2099" s="5">
        <v>7.0</v>
      </c>
      <c r="D2099" s="6" t="s">
        <v>2176</v>
      </c>
      <c r="E2099" s="7"/>
      <c r="F2099" s="8">
        <v>0.0</v>
      </c>
      <c r="H2099" s="10"/>
    </row>
    <row r="2100">
      <c r="A2100" s="5" t="s">
        <v>2161</v>
      </c>
      <c r="B2100" s="5">
        <v>15.0</v>
      </c>
      <c r="C2100" s="5">
        <v>7.0</v>
      </c>
      <c r="D2100" s="6" t="s">
        <v>2177</v>
      </c>
      <c r="E2100" s="7"/>
      <c r="F2100" s="8">
        <v>1.0</v>
      </c>
      <c r="H2100" s="10"/>
    </row>
    <row r="2101">
      <c r="A2101" s="5" t="s">
        <v>2161</v>
      </c>
      <c r="B2101" s="5">
        <v>16.0</v>
      </c>
      <c r="C2101" s="5">
        <v>8.0</v>
      </c>
      <c r="D2101" s="6" t="s">
        <v>2178</v>
      </c>
      <c r="E2101" s="7"/>
      <c r="F2101" s="8">
        <v>0.0</v>
      </c>
      <c r="H2101" s="10"/>
    </row>
    <row r="2102">
      <c r="A2102" s="5" t="s">
        <v>2161</v>
      </c>
      <c r="B2102" s="5">
        <v>17.0</v>
      </c>
      <c r="C2102" s="5">
        <v>8.0</v>
      </c>
      <c r="D2102" s="6" t="s">
        <v>2179</v>
      </c>
      <c r="E2102" s="7"/>
      <c r="F2102" s="8">
        <v>1.0</v>
      </c>
      <c r="H2102" s="10"/>
    </row>
    <row r="2103">
      <c r="A2103" s="5" t="s">
        <v>2161</v>
      </c>
      <c r="B2103" s="5">
        <v>18.0</v>
      </c>
      <c r="C2103" s="5">
        <v>9.0</v>
      </c>
      <c r="D2103" s="6" t="s">
        <v>2180</v>
      </c>
      <c r="E2103" s="7"/>
      <c r="F2103" s="8">
        <v>0.0</v>
      </c>
      <c r="H2103" s="10"/>
    </row>
    <row r="2104">
      <c r="A2104" s="5" t="s">
        <v>2161</v>
      </c>
      <c r="B2104" s="5">
        <v>19.0</v>
      </c>
      <c r="C2104" s="5">
        <v>9.0</v>
      </c>
      <c r="D2104" s="6" t="s">
        <v>2181</v>
      </c>
      <c r="E2104" s="7"/>
      <c r="F2104" s="8">
        <v>1.0</v>
      </c>
      <c r="H2104" s="10"/>
    </row>
    <row r="2105">
      <c r="A2105" s="5" t="s">
        <v>2182</v>
      </c>
      <c r="B2105" s="5">
        <v>0.0</v>
      </c>
      <c r="C2105" s="5">
        <v>0.0</v>
      </c>
      <c r="D2105" s="6" t="s">
        <v>2183</v>
      </c>
      <c r="E2105" s="7"/>
      <c r="F2105" s="8">
        <v>0.0</v>
      </c>
      <c r="H2105" s="10"/>
    </row>
    <row r="2106">
      <c r="A2106" s="5" t="s">
        <v>2182</v>
      </c>
      <c r="B2106" s="5">
        <v>1.0</v>
      </c>
      <c r="C2106" s="5">
        <v>0.0</v>
      </c>
      <c r="D2106" s="6" t="s">
        <v>2184</v>
      </c>
      <c r="E2106" s="7"/>
      <c r="F2106" s="8">
        <v>1.0</v>
      </c>
      <c r="H2106" s="10"/>
    </row>
    <row r="2107">
      <c r="A2107" s="5" t="s">
        <v>2182</v>
      </c>
      <c r="B2107" s="5">
        <v>2.0</v>
      </c>
      <c r="C2107" s="5">
        <v>1.0</v>
      </c>
      <c r="D2107" s="6" t="s">
        <v>2185</v>
      </c>
      <c r="E2107" s="7"/>
      <c r="F2107" s="8">
        <v>0.0</v>
      </c>
      <c r="H2107" s="10"/>
    </row>
    <row r="2108">
      <c r="A2108" s="5" t="s">
        <v>2182</v>
      </c>
      <c r="B2108" s="5">
        <v>3.0</v>
      </c>
      <c r="C2108" s="5">
        <v>1.0</v>
      </c>
      <c r="D2108" s="6" t="s">
        <v>2186</v>
      </c>
      <c r="E2108" s="7"/>
      <c r="F2108" s="8">
        <v>1.0</v>
      </c>
      <c r="H2108" s="10"/>
    </row>
    <row r="2109">
      <c r="A2109" s="5" t="s">
        <v>2182</v>
      </c>
      <c r="B2109" s="5">
        <v>4.0</v>
      </c>
      <c r="C2109" s="5">
        <v>2.0</v>
      </c>
      <c r="D2109" s="6" t="s">
        <v>2187</v>
      </c>
      <c r="E2109" s="7"/>
      <c r="F2109" s="8">
        <v>0.0</v>
      </c>
      <c r="H2109" s="10"/>
    </row>
    <row r="2110">
      <c r="A2110" s="5" t="s">
        <v>2182</v>
      </c>
      <c r="B2110" s="5">
        <v>5.0</v>
      </c>
      <c r="C2110" s="5">
        <v>2.0</v>
      </c>
      <c r="D2110" s="6" t="s">
        <v>2188</v>
      </c>
      <c r="E2110" s="7"/>
      <c r="F2110" s="8">
        <v>1.0</v>
      </c>
      <c r="H2110" s="10"/>
    </row>
    <row r="2111">
      <c r="A2111" s="5" t="s">
        <v>2182</v>
      </c>
      <c r="B2111" s="5">
        <v>6.0</v>
      </c>
      <c r="C2111" s="5">
        <v>3.0</v>
      </c>
      <c r="D2111" s="6" t="s">
        <v>2189</v>
      </c>
      <c r="E2111" s="7"/>
      <c r="F2111" s="8">
        <v>0.0</v>
      </c>
      <c r="H2111" s="10"/>
    </row>
    <row r="2112">
      <c r="A2112" s="5" t="s">
        <v>2182</v>
      </c>
      <c r="B2112" s="5">
        <v>7.0</v>
      </c>
      <c r="C2112" s="5">
        <v>3.0</v>
      </c>
      <c r="D2112" s="6" t="s">
        <v>2190</v>
      </c>
      <c r="E2112" s="7"/>
      <c r="F2112" s="8">
        <v>1.0</v>
      </c>
      <c r="H2112" s="10"/>
    </row>
    <row r="2113">
      <c r="A2113" s="5" t="s">
        <v>2182</v>
      </c>
      <c r="B2113" s="5">
        <v>8.0</v>
      </c>
      <c r="C2113" s="5">
        <v>4.0</v>
      </c>
      <c r="D2113" s="6" t="s">
        <v>2191</v>
      </c>
      <c r="E2113" s="7"/>
      <c r="F2113" s="8">
        <v>0.0</v>
      </c>
      <c r="H2113" s="10"/>
    </row>
    <row r="2114">
      <c r="A2114" s="5" t="s">
        <v>2182</v>
      </c>
      <c r="B2114" s="5">
        <v>9.0</v>
      </c>
      <c r="C2114" s="5">
        <v>4.0</v>
      </c>
      <c r="D2114" s="6" t="s">
        <v>2192</v>
      </c>
      <c r="E2114" s="7"/>
      <c r="F2114" s="8">
        <v>1.0</v>
      </c>
      <c r="H2114" s="10"/>
    </row>
    <row r="2115">
      <c r="A2115" s="5" t="s">
        <v>2182</v>
      </c>
      <c r="B2115" s="5">
        <v>10.0</v>
      </c>
      <c r="C2115" s="5">
        <v>5.0</v>
      </c>
      <c r="D2115" s="6" t="s">
        <v>2193</v>
      </c>
      <c r="E2115" s="7"/>
      <c r="F2115" s="8">
        <v>0.0</v>
      </c>
      <c r="H2115" s="10"/>
    </row>
    <row r="2116">
      <c r="A2116" s="5" t="s">
        <v>2182</v>
      </c>
      <c r="B2116" s="5">
        <v>11.0</v>
      </c>
      <c r="C2116" s="5">
        <v>5.0</v>
      </c>
      <c r="D2116" s="6" t="s">
        <v>2194</v>
      </c>
      <c r="E2116" s="7"/>
      <c r="F2116" s="8">
        <v>1.0</v>
      </c>
      <c r="H2116" s="10"/>
    </row>
    <row r="2117">
      <c r="A2117" s="5" t="s">
        <v>2182</v>
      </c>
      <c r="B2117" s="5">
        <v>12.0</v>
      </c>
      <c r="C2117" s="5">
        <v>6.0</v>
      </c>
      <c r="D2117" s="6" t="s">
        <v>2195</v>
      </c>
      <c r="E2117" s="7"/>
      <c r="F2117" s="8">
        <v>0.0</v>
      </c>
      <c r="H2117" s="10"/>
    </row>
    <row r="2118">
      <c r="A2118" s="5" t="s">
        <v>2182</v>
      </c>
      <c r="B2118" s="5">
        <v>13.0</v>
      </c>
      <c r="C2118" s="5">
        <v>6.0</v>
      </c>
      <c r="D2118" s="6" t="s">
        <v>2196</v>
      </c>
      <c r="E2118" s="7"/>
      <c r="F2118" s="8">
        <v>1.0</v>
      </c>
      <c r="H2118" s="10"/>
    </row>
    <row r="2119">
      <c r="A2119" s="5" t="s">
        <v>2182</v>
      </c>
      <c r="B2119" s="5">
        <v>14.0</v>
      </c>
      <c r="C2119" s="5">
        <v>7.0</v>
      </c>
      <c r="D2119" s="6" t="s">
        <v>2197</v>
      </c>
      <c r="E2119" s="7"/>
      <c r="F2119" s="8">
        <v>0.0</v>
      </c>
      <c r="H2119" s="10"/>
    </row>
    <row r="2120">
      <c r="A2120" s="5" t="s">
        <v>2182</v>
      </c>
      <c r="B2120" s="5">
        <v>15.0</v>
      </c>
      <c r="C2120" s="5">
        <v>7.0</v>
      </c>
      <c r="D2120" s="6" t="s">
        <v>2198</v>
      </c>
      <c r="E2120" s="7"/>
      <c r="F2120" s="8">
        <v>1.0</v>
      </c>
      <c r="H2120" s="10"/>
    </row>
    <row r="2121">
      <c r="A2121" s="5" t="s">
        <v>2182</v>
      </c>
      <c r="B2121" s="5">
        <v>16.0</v>
      </c>
      <c r="C2121" s="5">
        <v>8.0</v>
      </c>
      <c r="D2121" s="6" t="s">
        <v>2199</v>
      </c>
      <c r="E2121" s="7"/>
      <c r="F2121" s="8">
        <v>0.0</v>
      </c>
      <c r="H2121" s="10"/>
    </row>
    <row r="2122">
      <c r="A2122" s="5" t="s">
        <v>2182</v>
      </c>
      <c r="B2122" s="5">
        <v>17.0</v>
      </c>
      <c r="C2122" s="5">
        <v>8.0</v>
      </c>
      <c r="D2122" s="6" t="s">
        <v>2200</v>
      </c>
      <c r="E2122" s="7"/>
      <c r="F2122" s="8">
        <v>1.0</v>
      </c>
      <c r="H2122" s="10"/>
    </row>
    <row r="2123">
      <c r="A2123" s="5" t="s">
        <v>2182</v>
      </c>
      <c r="B2123" s="5">
        <v>18.0</v>
      </c>
      <c r="C2123" s="5">
        <v>9.0</v>
      </c>
      <c r="D2123" s="6" t="s">
        <v>2201</v>
      </c>
      <c r="E2123" s="7"/>
      <c r="F2123" s="8">
        <v>0.0</v>
      </c>
      <c r="H2123" s="10"/>
    </row>
    <row r="2124">
      <c r="A2124" s="5" t="s">
        <v>2182</v>
      </c>
      <c r="B2124" s="5">
        <v>19.0</v>
      </c>
      <c r="C2124" s="5">
        <v>9.0</v>
      </c>
      <c r="D2124" s="6" t="s">
        <v>2202</v>
      </c>
      <c r="E2124" s="7"/>
      <c r="F2124" s="8">
        <v>1.0</v>
      </c>
      <c r="H2124" s="10"/>
    </row>
    <row r="2125">
      <c r="A2125" s="5" t="s">
        <v>2182</v>
      </c>
      <c r="B2125" s="5">
        <v>20.0</v>
      </c>
      <c r="C2125" s="5">
        <v>10.0</v>
      </c>
      <c r="D2125" s="6" t="s">
        <v>2203</v>
      </c>
      <c r="E2125" s="7"/>
      <c r="F2125" s="8">
        <v>0.0</v>
      </c>
      <c r="H2125" s="10"/>
    </row>
    <row r="2126">
      <c r="A2126" s="5" t="s">
        <v>2204</v>
      </c>
      <c r="B2126" s="5">
        <v>0.0</v>
      </c>
      <c r="C2126" s="5">
        <v>0.0</v>
      </c>
      <c r="D2126" s="6" t="s">
        <v>2205</v>
      </c>
      <c r="E2126" s="7"/>
      <c r="F2126" s="8">
        <v>0.0</v>
      </c>
      <c r="H2126" s="10"/>
    </row>
    <row r="2127">
      <c r="A2127" s="5" t="s">
        <v>2204</v>
      </c>
      <c r="B2127" s="5">
        <v>1.0</v>
      </c>
      <c r="C2127" s="5">
        <v>0.0</v>
      </c>
      <c r="D2127" s="6" t="s">
        <v>2206</v>
      </c>
      <c r="E2127" s="7"/>
      <c r="F2127" s="8">
        <v>1.0</v>
      </c>
      <c r="H2127" s="10"/>
    </row>
    <row r="2128">
      <c r="A2128" s="5" t="s">
        <v>2204</v>
      </c>
      <c r="B2128" s="5">
        <v>2.0</v>
      </c>
      <c r="C2128" s="5">
        <v>1.0</v>
      </c>
      <c r="D2128" s="6" t="s">
        <v>2207</v>
      </c>
      <c r="E2128" s="7"/>
      <c r="F2128" s="8">
        <v>0.0</v>
      </c>
      <c r="H2128" s="10"/>
    </row>
    <row r="2129">
      <c r="A2129" s="5" t="s">
        <v>2204</v>
      </c>
      <c r="B2129" s="5">
        <v>3.0</v>
      </c>
      <c r="C2129" s="5">
        <v>1.0</v>
      </c>
      <c r="D2129" s="6" t="s">
        <v>2208</v>
      </c>
      <c r="E2129" s="7"/>
      <c r="F2129" s="8">
        <v>1.0</v>
      </c>
      <c r="H2129" s="10"/>
    </row>
    <row r="2130">
      <c r="A2130" s="5" t="s">
        <v>2204</v>
      </c>
      <c r="B2130" s="5">
        <v>4.0</v>
      </c>
      <c r="C2130" s="5">
        <v>2.0</v>
      </c>
      <c r="D2130" s="6" t="s">
        <v>2209</v>
      </c>
      <c r="E2130" s="7"/>
      <c r="F2130" s="8">
        <v>0.0</v>
      </c>
      <c r="H2130" s="10"/>
    </row>
    <row r="2131">
      <c r="A2131" s="5" t="s">
        <v>2204</v>
      </c>
      <c r="B2131" s="5">
        <v>5.0</v>
      </c>
      <c r="C2131" s="5">
        <v>2.0</v>
      </c>
      <c r="D2131" s="6" t="s">
        <v>2210</v>
      </c>
      <c r="E2131" s="7"/>
      <c r="F2131" s="8">
        <v>1.0</v>
      </c>
      <c r="H2131" s="10"/>
    </row>
    <row r="2132">
      <c r="A2132" s="5" t="s">
        <v>2204</v>
      </c>
      <c r="B2132" s="5">
        <v>6.0</v>
      </c>
      <c r="C2132" s="5">
        <v>3.0</v>
      </c>
      <c r="D2132" s="6" t="s">
        <v>2211</v>
      </c>
      <c r="E2132" s="7"/>
      <c r="F2132" s="8">
        <v>0.0</v>
      </c>
      <c r="H2132" s="10"/>
    </row>
    <row r="2133">
      <c r="A2133" s="5" t="s">
        <v>2204</v>
      </c>
      <c r="B2133" s="5">
        <v>7.0</v>
      </c>
      <c r="C2133" s="5">
        <v>3.0</v>
      </c>
      <c r="D2133" s="6" t="s">
        <v>2212</v>
      </c>
      <c r="E2133" s="7"/>
      <c r="F2133" s="8">
        <v>1.0</v>
      </c>
      <c r="H2133" s="10"/>
    </row>
    <row r="2134">
      <c r="A2134" s="5" t="s">
        <v>2204</v>
      </c>
      <c r="B2134" s="5">
        <v>8.0</v>
      </c>
      <c r="C2134" s="5">
        <v>4.0</v>
      </c>
      <c r="D2134" s="6" t="s">
        <v>2213</v>
      </c>
      <c r="E2134" s="7"/>
      <c r="F2134" s="8">
        <v>0.0</v>
      </c>
      <c r="H2134" s="10"/>
    </row>
    <row r="2135">
      <c r="A2135" s="5" t="s">
        <v>2204</v>
      </c>
      <c r="B2135" s="5">
        <v>9.0</v>
      </c>
      <c r="C2135" s="5">
        <v>4.0</v>
      </c>
      <c r="D2135" s="6" t="s">
        <v>2214</v>
      </c>
      <c r="E2135" s="7"/>
      <c r="F2135" s="8">
        <v>1.0</v>
      </c>
      <c r="H2135" s="10"/>
    </row>
    <row r="2136">
      <c r="A2136" s="5" t="s">
        <v>2204</v>
      </c>
      <c r="B2136" s="5">
        <v>10.0</v>
      </c>
      <c r="C2136" s="5">
        <v>5.0</v>
      </c>
      <c r="D2136" s="6" t="s">
        <v>2215</v>
      </c>
      <c r="E2136" s="7"/>
      <c r="F2136" s="8">
        <v>0.0</v>
      </c>
      <c r="H2136" s="10"/>
    </row>
    <row r="2137">
      <c r="A2137" s="5" t="s">
        <v>2204</v>
      </c>
      <c r="B2137" s="5">
        <v>11.0</v>
      </c>
      <c r="C2137" s="5">
        <v>5.0</v>
      </c>
      <c r="D2137" s="6" t="s">
        <v>2216</v>
      </c>
      <c r="E2137" s="7"/>
      <c r="F2137" s="8">
        <v>1.0</v>
      </c>
      <c r="H2137" s="10"/>
    </row>
    <row r="2138">
      <c r="A2138" s="5" t="s">
        <v>2204</v>
      </c>
      <c r="B2138" s="5">
        <v>12.0</v>
      </c>
      <c r="C2138" s="5">
        <v>6.0</v>
      </c>
      <c r="D2138" s="6" t="s">
        <v>2217</v>
      </c>
      <c r="E2138" s="7"/>
      <c r="F2138" s="8">
        <v>0.0</v>
      </c>
      <c r="H2138" s="10"/>
    </row>
    <row r="2139">
      <c r="A2139" s="5" t="s">
        <v>2204</v>
      </c>
      <c r="B2139" s="5">
        <v>13.0</v>
      </c>
      <c r="C2139" s="5">
        <v>6.0</v>
      </c>
      <c r="D2139" s="6" t="s">
        <v>2218</v>
      </c>
      <c r="E2139" s="7"/>
      <c r="F2139" s="8">
        <v>1.0</v>
      </c>
      <c r="H2139" s="10"/>
    </row>
    <row r="2140">
      <c r="A2140" s="5" t="s">
        <v>2204</v>
      </c>
      <c r="B2140" s="5">
        <v>14.0</v>
      </c>
      <c r="C2140" s="5">
        <v>7.0</v>
      </c>
      <c r="D2140" s="6" t="s">
        <v>2219</v>
      </c>
      <c r="E2140" s="7"/>
      <c r="F2140" s="8">
        <v>0.0</v>
      </c>
      <c r="H2140" s="10"/>
    </row>
    <row r="2141">
      <c r="A2141" s="5" t="s">
        <v>2204</v>
      </c>
      <c r="B2141" s="5">
        <v>15.0</v>
      </c>
      <c r="C2141" s="5">
        <v>7.0</v>
      </c>
      <c r="D2141" s="6" t="s">
        <v>2220</v>
      </c>
      <c r="E2141" s="7"/>
      <c r="F2141" s="8">
        <v>1.0</v>
      </c>
      <c r="H2141" s="10"/>
    </row>
    <row r="2142">
      <c r="A2142" s="5" t="s">
        <v>2204</v>
      </c>
      <c r="B2142" s="5">
        <v>16.0</v>
      </c>
      <c r="C2142" s="5">
        <v>8.0</v>
      </c>
      <c r="D2142" s="6" t="s">
        <v>2221</v>
      </c>
      <c r="E2142" s="7"/>
      <c r="F2142" s="8">
        <v>0.0</v>
      </c>
      <c r="H2142" s="10"/>
    </row>
    <row r="2143">
      <c r="A2143" s="5" t="s">
        <v>2204</v>
      </c>
      <c r="B2143" s="5">
        <v>17.0</v>
      </c>
      <c r="C2143" s="5">
        <v>8.0</v>
      </c>
      <c r="D2143" s="6" t="s">
        <v>2222</v>
      </c>
      <c r="E2143" s="7"/>
      <c r="F2143" s="8">
        <v>1.0</v>
      </c>
      <c r="H2143" s="10"/>
    </row>
    <row r="2144">
      <c r="A2144" s="5" t="s">
        <v>2204</v>
      </c>
      <c r="B2144" s="5">
        <v>18.0</v>
      </c>
      <c r="C2144" s="5">
        <v>9.0</v>
      </c>
      <c r="D2144" s="6" t="s">
        <v>2223</v>
      </c>
      <c r="E2144" s="7"/>
      <c r="F2144" s="8">
        <v>0.0</v>
      </c>
      <c r="H2144" s="10"/>
    </row>
    <row r="2145">
      <c r="A2145" s="5" t="s">
        <v>2204</v>
      </c>
      <c r="B2145" s="5">
        <v>19.0</v>
      </c>
      <c r="C2145" s="5">
        <v>9.0</v>
      </c>
      <c r="D2145" s="6" t="s">
        <v>2224</v>
      </c>
      <c r="E2145" s="7"/>
      <c r="F2145" s="8">
        <v>1.0</v>
      </c>
      <c r="H2145" s="10"/>
    </row>
    <row r="2146">
      <c r="A2146" s="5" t="s">
        <v>2225</v>
      </c>
      <c r="B2146" s="5">
        <v>0.0</v>
      </c>
      <c r="C2146" s="5">
        <v>0.0</v>
      </c>
      <c r="D2146" s="6" t="s">
        <v>2226</v>
      </c>
      <c r="E2146" s="7"/>
      <c r="F2146" s="8">
        <v>0.0</v>
      </c>
      <c r="H2146" s="10"/>
    </row>
    <row r="2147">
      <c r="A2147" s="5" t="s">
        <v>2225</v>
      </c>
      <c r="B2147" s="5">
        <v>1.0</v>
      </c>
      <c r="C2147" s="5">
        <v>0.0</v>
      </c>
      <c r="D2147" s="6" t="s">
        <v>2227</v>
      </c>
      <c r="E2147" s="7"/>
      <c r="F2147" s="8">
        <v>1.0</v>
      </c>
      <c r="H2147" s="10"/>
    </row>
    <row r="2148">
      <c r="A2148" s="5" t="s">
        <v>2225</v>
      </c>
      <c r="B2148" s="5">
        <v>2.0</v>
      </c>
      <c r="C2148" s="5">
        <v>1.0</v>
      </c>
      <c r="D2148" s="6" t="s">
        <v>2228</v>
      </c>
      <c r="E2148" s="7"/>
      <c r="F2148" s="8">
        <v>0.0</v>
      </c>
      <c r="H2148" s="10"/>
    </row>
    <row r="2149">
      <c r="A2149" s="5" t="s">
        <v>2225</v>
      </c>
      <c r="B2149" s="5">
        <v>3.0</v>
      </c>
      <c r="C2149" s="5">
        <v>1.0</v>
      </c>
      <c r="D2149" s="6" t="s">
        <v>2229</v>
      </c>
      <c r="E2149" s="7"/>
      <c r="F2149" s="8">
        <v>1.0</v>
      </c>
      <c r="H2149" s="10"/>
    </row>
    <row r="2150">
      <c r="A2150" s="5" t="s">
        <v>2225</v>
      </c>
      <c r="B2150" s="5">
        <v>4.0</v>
      </c>
      <c r="C2150" s="5">
        <v>2.0</v>
      </c>
      <c r="D2150" s="6" t="s">
        <v>561</v>
      </c>
      <c r="E2150" s="7"/>
      <c r="F2150" s="8">
        <v>0.0</v>
      </c>
      <c r="H2150" s="10"/>
    </row>
    <row r="2151">
      <c r="A2151" s="5" t="s">
        <v>2225</v>
      </c>
      <c r="B2151" s="5">
        <v>5.0</v>
      </c>
      <c r="C2151" s="5">
        <v>2.0</v>
      </c>
      <c r="D2151" s="6" t="s">
        <v>2230</v>
      </c>
      <c r="E2151" s="7"/>
      <c r="F2151" s="8">
        <v>1.0</v>
      </c>
      <c r="H2151" s="10"/>
    </row>
    <row r="2152">
      <c r="A2152" s="5" t="s">
        <v>2225</v>
      </c>
      <c r="B2152" s="5">
        <v>6.0</v>
      </c>
      <c r="C2152" s="5">
        <v>3.0</v>
      </c>
      <c r="D2152" s="6" t="s">
        <v>2231</v>
      </c>
      <c r="E2152" s="7"/>
      <c r="F2152" s="8">
        <v>0.0</v>
      </c>
      <c r="H2152" s="10"/>
    </row>
    <row r="2153">
      <c r="A2153" s="5" t="s">
        <v>2225</v>
      </c>
      <c r="B2153" s="5">
        <v>7.0</v>
      </c>
      <c r="C2153" s="5">
        <v>3.0</v>
      </c>
      <c r="D2153" s="6" t="s">
        <v>2232</v>
      </c>
      <c r="E2153" s="7"/>
      <c r="F2153" s="8">
        <v>1.0</v>
      </c>
      <c r="H2153" s="10"/>
    </row>
    <row r="2154">
      <c r="A2154" s="5" t="s">
        <v>2225</v>
      </c>
      <c r="B2154" s="5">
        <v>8.0</v>
      </c>
      <c r="C2154" s="5">
        <v>4.0</v>
      </c>
      <c r="D2154" s="6" t="s">
        <v>2233</v>
      </c>
      <c r="E2154" s="7"/>
      <c r="F2154" s="8">
        <v>0.0</v>
      </c>
      <c r="H2154" s="10"/>
    </row>
    <row r="2155">
      <c r="A2155" s="5" t="s">
        <v>2225</v>
      </c>
      <c r="B2155" s="5">
        <v>9.0</v>
      </c>
      <c r="C2155" s="5">
        <v>4.0</v>
      </c>
      <c r="D2155" s="6" t="s">
        <v>2234</v>
      </c>
      <c r="E2155" s="7"/>
      <c r="F2155" s="8">
        <v>1.0</v>
      </c>
      <c r="H2155" s="10"/>
    </row>
    <row r="2156">
      <c r="A2156" s="5" t="s">
        <v>2225</v>
      </c>
      <c r="B2156" s="5">
        <v>10.0</v>
      </c>
      <c r="C2156" s="5">
        <v>5.0</v>
      </c>
      <c r="D2156" s="6" t="s">
        <v>2235</v>
      </c>
      <c r="E2156" s="7"/>
      <c r="F2156" s="8">
        <v>0.0</v>
      </c>
      <c r="H2156" s="10"/>
    </row>
    <row r="2157">
      <c r="A2157" s="5" t="s">
        <v>2225</v>
      </c>
      <c r="B2157" s="5">
        <v>11.0</v>
      </c>
      <c r="C2157" s="5">
        <v>5.0</v>
      </c>
      <c r="D2157" s="6" t="s">
        <v>2236</v>
      </c>
      <c r="E2157" s="7"/>
      <c r="F2157" s="8">
        <v>1.0</v>
      </c>
      <c r="H2157" s="10"/>
    </row>
    <row r="2158">
      <c r="A2158" s="5" t="s">
        <v>2225</v>
      </c>
      <c r="B2158" s="5">
        <v>12.0</v>
      </c>
      <c r="C2158" s="5">
        <v>6.0</v>
      </c>
      <c r="D2158" s="6" t="s">
        <v>2237</v>
      </c>
      <c r="E2158" s="7"/>
      <c r="F2158" s="8">
        <v>0.0</v>
      </c>
      <c r="H2158" s="10"/>
    </row>
    <row r="2159">
      <c r="A2159" s="5" t="s">
        <v>2225</v>
      </c>
      <c r="B2159" s="5">
        <v>13.0</v>
      </c>
      <c r="C2159" s="5">
        <v>6.0</v>
      </c>
      <c r="D2159" s="6" t="s">
        <v>2238</v>
      </c>
      <c r="E2159" s="7"/>
      <c r="F2159" s="8">
        <v>1.0</v>
      </c>
      <c r="H2159" s="10"/>
    </row>
    <row r="2160">
      <c r="A2160" s="5" t="s">
        <v>2225</v>
      </c>
      <c r="B2160" s="5">
        <v>14.0</v>
      </c>
      <c r="C2160" s="5">
        <v>7.0</v>
      </c>
      <c r="D2160" s="6" t="s">
        <v>2239</v>
      </c>
      <c r="E2160" s="7"/>
      <c r="F2160" s="8">
        <v>0.0</v>
      </c>
      <c r="H2160" s="10"/>
    </row>
    <row r="2161">
      <c r="A2161" s="5" t="s">
        <v>2225</v>
      </c>
      <c r="B2161" s="5">
        <v>15.0</v>
      </c>
      <c r="C2161" s="5">
        <v>7.0</v>
      </c>
      <c r="D2161" s="6" t="s">
        <v>2240</v>
      </c>
      <c r="E2161" s="7"/>
      <c r="F2161" s="8">
        <v>1.0</v>
      </c>
      <c r="H2161" s="10"/>
    </row>
    <row r="2162">
      <c r="A2162" s="5" t="s">
        <v>2225</v>
      </c>
      <c r="B2162" s="5">
        <v>16.0</v>
      </c>
      <c r="C2162" s="5">
        <v>8.0</v>
      </c>
      <c r="D2162" s="6" t="s">
        <v>2241</v>
      </c>
      <c r="E2162" s="7"/>
      <c r="F2162" s="8">
        <v>0.0</v>
      </c>
      <c r="H2162" s="10"/>
    </row>
    <row r="2163">
      <c r="A2163" s="5" t="s">
        <v>2225</v>
      </c>
      <c r="B2163" s="5">
        <v>17.0</v>
      </c>
      <c r="C2163" s="5">
        <v>8.0</v>
      </c>
      <c r="D2163" s="6" t="s">
        <v>2242</v>
      </c>
      <c r="E2163" s="7"/>
      <c r="F2163" s="8">
        <v>1.0</v>
      </c>
      <c r="H2163" s="10"/>
    </row>
    <row r="2164">
      <c r="A2164" s="5" t="s">
        <v>2225</v>
      </c>
      <c r="B2164" s="5">
        <v>18.0</v>
      </c>
      <c r="C2164" s="5">
        <v>9.0</v>
      </c>
      <c r="D2164" s="6" t="s">
        <v>2243</v>
      </c>
      <c r="E2164" s="7"/>
      <c r="F2164" s="8">
        <v>0.0</v>
      </c>
      <c r="H2164" s="10"/>
    </row>
    <row r="2165">
      <c r="A2165" s="5" t="s">
        <v>2225</v>
      </c>
      <c r="B2165" s="5">
        <v>19.0</v>
      </c>
      <c r="C2165" s="5">
        <v>9.0</v>
      </c>
      <c r="D2165" s="6" t="s">
        <v>2244</v>
      </c>
      <c r="E2165" s="7"/>
      <c r="F2165" s="8">
        <v>1.0</v>
      </c>
      <c r="H2165" s="10"/>
    </row>
    <row r="2166">
      <c r="A2166" s="5" t="s">
        <v>2245</v>
      </c>
      <c r="B2166" s="5">
        <v>0.0</v>
      </c>
      <c r="C2166" s="5">
        <v>0.0</v>
      </c>
      <c r="D2166" s="6" t="s">
        <v>2246</v>
      </c>
      <c r="E2166" s="7"/>
      <c r="F2166" s="8">
        <v>0.0</v>
      </c>
      <c r="H2166" s="10"/>
    </row>
    <row r="2167">
      <c r="A2167" s="5" t="s">
        <v>2245</v>
      </c>
      <c r="B2167" s="5">
        <v>1.0</v>
      </c>
      <c r="C2167" s="5">
        <v>0.0</v>
      </c>
      <c r="D2167" s="6" t="s">
        <v>2247</v>
      </c>
      <c r="E2167" s="7"/>
      <c r="F2167" s="8">
        <v>1.0</v>
      </c>
      <c r="H2167" s="10"/>
    </row>
    <row r="2168">
      <c r="A2168" s="5" t="s">
        <v>2245</v>
      </c>
      <c r="B2168" s="5">
        <v>2.0</v>
      </c>
      <c r="C2168" s="5">
        <v>1.0</v>
      </c>
      <c r="D2168" s="6" t="s">
        <v>2248</v>
      </c>
      <c r="E2168" s="7"/>
      <c r="F2168" s="8">
        <v>0.0</v>
      </c>
      <c r="H2168" s="10"/>
    </row>
    <row r="2169">
      <c r="A2169" s="5" t="s">
        <v>2245</v>
      </c>
      <c r="B2169" s="5">
        <v>3.0</v>
      </c>
      <c r="C2169" s="5">
        <v>1.0</v>
      </c>
      <c r="D2169" s="6" t="s">
        <v>2249</v>
      </c>
      <c r="E2169" s="7"/>
      <c r="F2169" s="8">
        <v>1.0</v>
      </c>
      <c r="H2169" s="10"/>
    </row>
    <row r="2170">
      <c r="A2170" s="5" t="s">
        <v>2245</v>
      </c>
      <c r="B2170" s="5">
        <v>4.0</v>
      </c>
      <c r="C2170" s="5">
        <v>2.0</v>
      </c>
      <c r="D2170" s="6" t="s">
        <v>2250</v>
      </c>
      <c r="E2170" s="7"/>
      <c r="F2170" s="8">
        <v>0.0</v>
      </c>
      <c r="H2170" s="10"/>
    </row>
    <row r="2171">
      <c r="A2171" s="5" t="s">
        <v>2245</v>
      </c>
      <c r="B2171" s="5">
        <v>5.0</v>
      </c>
      <c r="C2171" s="5">
        <v>2.0</v>
      </c>
      <c r="D2171" s="6" t="s">
        <v>2251</v>
      </c>
      <c r="E2171" s="7"/>
      <c r="F2171" s="8">
        <v>1.0</v>
      </c>
      <c r="H2171" s="10"/>
    </row>
    <row r="2172">
      <c r="A2172" s="5" t="s">
        <v>2245</v>
      </c>
      <c r="B2172" s="5">
        <v>6.0</v>
      </c>
      <c r="C2172" s="5">
        <v>3.0</v>
      </c>
      <c r="D2172" s="6" t="s">
        <v>2252</v>
      </c>
      <c r="E2172" s="7"/>
      <c r="F2172" s="8">
        <v>0.0</v>
      </c>
      <c r="H2172" s="10"/>
    </row>
    <row r="2173">
      <c r="A2173" s="5" t="s">
        <v>2245</v>
      </c>
      <c r="B2173" s="5">
        <v>7.0</v>
      </c>
      <c r="C2173" s="5">
        <v>3.0</v>
      </c>
      <c r="D2173" s="6" t="s">
        <v>2253</v>
      </c>
      <c r="E2173" s="7"/>
      <c r="F2173" s="8">
        <v>1.0</v>
      </c>
      <c r="H2173" s="10"/>
    </row>
    <row r="2174">
      <c r="A2174" s="5" t="s">
        <v>2245</v>
      </c>
      <c r="B2174" s="5">
        <v>8.0</v>
      </c>
      <c r="C2174" s="5">
        <v>4.0</v>
      </c>
      <c r="D2174" s="6" t="s">
        <v>2254</v>
      </c>
      <c r="E2174" s="7"/>
      <c r="F2174" s="8">
        <v>0.0</v>
      </c>
      <c r="H2174" s="10"/>
    </row>
    <row r="2175">
      <c r="A2175" s="5" t="s">
        <v>2245</v>
      </c>
      <c r="B2175" s="5">
        <v>9.0</v>
      </c>
      <c r="C2175" s="5">
        <v>4.0</v>
      </c>
      <c r="D2175" s="6" t="s">
        <v>2255</v>
      </c>
      <c r="E2175" s="7"/>
      <c r="F2175" s="8">
        <v>1.0</v>
      </c>
      <c r="H2175" s="10"/>
    </row>
    <row r="2176">
      <c r="A2176" s="5" t="s">
        <v>2245</v>
      </c>
      <c r="B2176" s="5">
        <v>10.0</v>
      </c>
      <c r="C2176" s="5">
        <v>5.0</v>
      </c>
      <c r="D2176" s="6" t="s">
        <v>2256</v>
      </c>
      <c r="E2176" s="7"/>
      <c r="F2176" s="8">
        <v>0.0</v>
      </c>
      <c r="H2176" s="10"/>
    </row>
    <row r="2177">
      <c r="A2177" s="5" t="s">
        <v>2245</v>
      </c>
      <c r="B2177" s="5">
        <v>11.0</v>
      </c>
      <c r="C2177" s="5">
        <v>5.0</v>
      </c>
      <c r="D2177" s="6" t="s">
        <v>2257</v>
      </c>
      <c r="E2177" s="7"/>
      <c r="F2177" s="8">
        <v>1.0</v>
      </c>
      <c r="H2177" s="10"/>
    </row>
    <row r="2178">
      <c r="A2178" s="5" t="s">
        <v>2245</v>
      </c>
      <c r="B2178" s="5">
        <v>12.0</v>
      </c>
      <c r="C2178" s="5">
        <v>6.0</v>
      </c>
      <c r="D2178" s="6" t="s">
        <v>2258</v>
      </c>
      <c r="E2178" s="7"/>
      <c r="F2178" s="8">
        <v>0.0</v>
      </c>
      <c r="H2178" s="10"/>
    </row>
    <row r="2179">
      <c r="A2179" s="5" t="s">
        <v>2245</v>
      </c>
      <c r="B2179" s="5">
        <v>13.0</v>
      </c>
      <c r="C2179" s="5">
        <v>6.0</v>
      </c>
      <c r="D2179" s="6" t="s">
        <v>2259</v>
      </c>
      <c r="E2179" s="7"/>
      <c r="F2179" s="8">
        <v>1.0</v>
      </c>
      <c r="H2179" s="10"/>
    </row>
    <row r="2180">
      <c r="A2180" s="5" t="s">
        <v>2245</v>
      </c>
      <c r="B2180" s="5">
        <v>14.0</v>
      </c>
      <c r="C2180" s="5">
        <v>7.0</v>
      </c>
      <c r="D2180" s="6" t="s">
        <v>2260</v>
      </c>
      <c r="E2180" s="7"/>
      <c r="F2180" s="8">
        <v>0.0</v>
      </c>
      <c r="H2180" s="10"/>
    </row>
    <row r="2181">
      <c r="A2181" s="5" t="s">
        <v>2245</v>
      </c>
      <c r="B2181" s="5">
        <v>15.0</v>
      </c>
      <c r="C2181" s="5">
        <v>7.0</v>
      </c>
      <c r="D2181" s="6" t="s">
        <v>2261</v>
      </c>
      <c r="E2181" s="7"/>
      <c r="F2181" s="8">
        <v>1.0</v>
      </c>
      <c r="H2181" s="10"/>
    </row>
    <row r="2182">
      <c r="A2182" s="5" t="s">
        <v>2245</v>
      </c>
      <c r="B2182" s="5">
        <v>16.0</v>
      </c>
      <c r="C2182" s="5">
        <v>8.0</v>
      </c>
      <c r="D2182" s="6" t="s">
        <v>2262</v>
      </c>
      <c r="E2182" s="7"/>
      <c r="F2182" s="8">
        <v>0.0</v>
      </c>
      <c r="H2182" s="10"/>
    </row>
    <row r="2183">
      <c r="A2183" s="5" t="s">
        <v>2245</v>
      </c>
      <c r="B2183" s="5">
        <v>17.0</v>
      </c>
      <c r="C2183" s="5">
        <v>8.0</v>
      </c>
      <c r="D2183" s="6" t="s">
        <v>2263</v>
      </c>
      <c r="E2183" s="7"/>
      <c r="F2183" s="8">
        <v>1.0</v>
      </c>
      <c r="H2183" s="10"/>
    </row>
    <row r="2184">
      <c r="A2184" s="5" t="s">
        <v>2245</v>
      </c>
      <c r="B2184" s="5">
        <v>18.0</v>
      </c>
      <c r="C2184" s="5">
        <v>9.0</v>
      </c>
      <c r="D2184" s="6" t="s">
        <v>2264</v>
      </c>
      <c r="E2184" s="7"/>
      <c r="F2184" s="8">
        <v>0.0</v>
      </c>
      <c r="H2184" s="10"/>
    </row>
    <row r="2185">
      <c r="A2185" s="5" t="s">
        <v>2245</v>
      </c>
      <c r="B2185" s="5">
        <v>19.0</v>
      </c>
      <c r="C2185" s="5">
        <v>9.0</v>
      </c>
      <c r="D2185" s="6" t="s">
        <v>2265</v>
      </c>
      <c r="E2185" s="7"/>
      <c r="F2185" s="8">
        <v>1.0</v>
      </c>
      <c r="H2185" s="10"/>
    </row>
    <row r="2186">
      <c r="A2186" s="5" t="s">
        <v>2266</v>
      </c>
      <c r="B2186" s="5">
        <v>0.0</v>
      </c>
      <c r="C2186" s="5">
        <v>0.0</v>
      </c>
      <c r="D2186" s="6" t="s">
        <v>2267</v>
      </c>
      <c r="E2186" s="7"/>
      <c r="F2186" s="8">
        <v>0.0</v>
      </c>
      <c r="H2186" s="10"/>
    </row>
    <row r="2187">
      <c r="A2187" s="5" t="s">
        <v>2266</v>
      </c>
      <c r="B2187" s="5">
        <v>1.0</v>
      </c>
      <c r="C2187" s="5">
        <v>0.0</v>
      </c>
      <c r="D2187" s="6" t="s">
        <v>2268</v>
      </c>
      <c r="E2187" s="7"/>
      <c r="F2187" s="8">
        <v>1.0</v>
      </c>
      <c r="H2187" s="10"/>
    </row>
    <row r="2188">
      <c r="A2188" s="5" t="s">
        <v>2266</v>
      </c>
      <c r="B2188" s="5">
        <v>2.0</v>
      </c>
      <c r="C2188" s="5">
        <v>1.0</v>
      </c>
      <c r="D2188" s="6" t="s">
        <v>2269</v>
      </c>
      <c r="E2188" s="7"/>
      <c r="F2188" s="8">
        <v>0.0</v>
      </c>
      <c r="H2188" s="10"/>
    </row>
    <row r="2189">
      <c r="A2189" s="5" t="s">
        <v>2266</v>
      </c>
      <c r="B2189" s="5">
        <v>3.0</v>
      </c>
      <c r="C2189" s="5">
        <v>1.0</v>
      </c>
      <c r="D2189" s="6" t="s">
        <v>2270</v>
      </c>
      <c r="E2189" s="7"/>
      <c r="F2189" s="8">
        <v>1.0</v>
      </c>
      <c r="H2189" s="10"/>
    </row>
    <row r="2190">
      <c r="A2190" s="5" t="s">
        <v>2266</v>
      </c>
      <c r="B2190" s="5">
        <v>4.0</v>
      </c>
      <c r="C2190" s="5">
        <v>2.0</v>
      </c>
      <c r="D2190" s="6" t="s">
        <v>2271</v>
      </c>
      <c r="E2190" s="7"/>
      <c r="F2190" s="8">
        <v>0.0</v>
      </c>
      <c r="H2190" s="10"/>
    </row>
    <row r="2191">
      <c r="A2191" s="5" t="s">
        <v>2266</v>
      </c>
      <c r="B2191" s="5">
        <v>5.0</v>
      </c>
      <c r="C2191" s="5">
        <v>2.0</v>
      </c>
      <c r="D2191" s="6" t="s">
        <v>2272</v>
      </c>
      <c r="E2191" s="7"/>
      <c r="F2191" s="8">
        <v>1.0</v>
      </c>
      <c r="H2191" s="10"/>
    </row>
    <row r="2192">
      <c r="A2192" s="5" t="s">
        <v>2266</v>
      </c>
      <c r="B2192" s="5">
        <v>6.0</v>
      </c>
      <c r="C2192" s="5">
        <v>3.0</v>
      </c>
      <c r="D2192" s="6" t="s">
        <v>2273</v>
      </c>
      <c r="E2192" s="7"/>
      <c r="F2192" s="8">
        <v>0.0</v>
      </c>
      <c r="H2192" s="10"/>
    </row>
    <row r="2193">
      <c r="A2193" s="5" t="s">
        <v>2266</v>
      </c>
      <c r="B2193" s="5">
        <v>7.0</v>
      </c>
      <c r="C2193" s="5">
        <v>3.0</v>
      </c>
      <c r="D2193" s="6" t="s">
        <v>2274</v>
      </c>
      <c r="E2193" s="7"/>
      <c r="F2193" s="8">
        <v>1.0</v>
      </c>
      <c r="H2193" s="10"/>
    </row>
    <row r="2194">
      <c r="A2194" s="5" t="s">
        <v>2266</v>
      </c>
      <c r="B2194" s="5">
        <v>8.0</v>
      </c>
      <c r="C2194" s="5">
        <v>4.0</v>
      </c>
      <c r="D2194" s="6" t="s">
        <v>2275</v>
      </c>
      <c r="E2194" s="7"/>
      <c r="F2194" s="8">
        <v>0.0</v>
      </c>
      <c r="H2194" s="10"/>
    </row>
    <row r="2195">
      <c r="A2195" s="5" t="s">
        <v>2266</v>
      </c>
      <c r="B2195" s="5">
        <v>9.0</v>
      </c>
      <c r="C2195" s="5">
        <v>4.0</v>
      </c>
      <c r="D2195" s="6" t="s">
        <v>2276</v>
      </c>
      <c r="E2195" s="7"/>
      <c r="F2195" s="8">
        <v>1.0</v>
      </c>
      <c r="H2195" s="10"/>
    </row>
    <row r="2196">
      <c r="A2196" s="5" t="s">
        <v>2266</v>
      </c>
      <c r="B2196" s="5">
        <v>10.0</v>
      </c>
      <c r="C2196" s="5">
        <v>5.0</v>
      </c>
      <c r="D2196" s="6" t="s">
        <v>137</v>
      </c>
      <c r="E2196" s="7"/>
      <c r="F2196" s="8">
        <v>0.0</v>
      </c>
      <c r="H2196" s="10"/>
    </row>
    <row r="2197">
      <c r="A2197" s="5" t="s">
        <v>2266</v>
      </c>
      <c r="B2197" s="5">
        <v>11.0</v>
      </c>
      <c r="C2197" s="5">
        <v>5.0</v>
      </c>
      <c r="D2197" s="6" t="s">
        <v>2277</v>
      </c>
      <c r="E2197" s="7"/>
      <c r="F2197" s="8">
        <v>1.0</v>
      </c>
      <c r="H2197" s="10"/>
    </row>
    <row r="2198">
      <c r="A2198" s="5" t="s">
        <v>2266</v>
      </c>
      <c r="B2198" s="5">
        <v>12.0</v>
      </c>
      <c r="C2198" s="5">
        <v>6.0</v>
      </c>
      <c r="D2198" s="6" t="s">
        <v>2278</v>
      </c>
      <c r="E2198" s="7"/>
      <c r="F2198" s="8">
        <v>0.0</v>
      </c>
      <c r="H2198" s="10"/>
    </row>
    <row r="2199">
      <c r="A2199" s="5" t="s">
        <v>2266</v>
      </c>
      <c r="B2199" s="5">
        <v>13.0</v>
      </c>
      <c r="C2199" s="5">
        <v>6.0</v>
      </c>
      <c r="D2199" s="6" t="s">
        <v>2279</v>
      </c>
      <c r="E2199" s="7"/>
      <c r="F2199" s="8">
        <v>1.0</v>
      </c>
      <c r="H2199" s="10"/>
    </row>
    <row r="2200">
      <c r="A2200" s="5" t="s">
        <v>2266</v>
      </c>
      <c r="B2200" s="5">
        <v>14.0</v>
      </c>
      <c r="C2200" s="5">
        <v>7.0</v>
      </c>
      <c r="D2200" s="6" t="s">
        <v>2280</v>
      </c>
      <c r="E2200" s="7"/>
      <c r="F2200" s="8">
        <v>0.0</v>
      </c>
      <c r="H2200" s="10"/>
    </row>
    <row r="2201">
      <c r="A2201" s="5" t="s">
        <v>2266</v>
      </c>
      <c r="B2201" s="5">
        <v>15.0</v>
      </c>
      <c r="C2201" s="5">
        <v>7.0</v>
      </c>
      <c r="D2201" s="6" t="s">
        <v>2281</v>
      </c>
      <c r="E2201" s="7"/>
      <c r="F2201" s="8">
        <v>1.0</v>
      </c>
      <c r="H2201" s="10"/>
    </row>
    <row r="2202">
      <c r="A2202" s="5" t="s">
        <v>2266</v>
      </c>
      <c r="B2202" s="5">
        <v>16.0</v>
      </c>
      <c r="C2202" s="5">
        <v>8.0</v>
      </c>
      <c r="D2202" s="6" t="s">
        <v>2282</v>
      </c>
      <c r="E2202" s="7"/>
      <c r="F2202" s="8">
        <v>0.0</v>
      </c>
      <c r="H2202" s="10"/>
    </row>
    <row r="2203">
      <c r="A2203" s="5" t="s">
        <v>2266</v>
      </c>
      <c r="B2203" s="5">
        <v>17.0</v>
      </c>
      <c r="C2203" s="5">
        <v>8.0</v>
      </c>
      <c r="D2203" s="6" t="s">
        <v>2283</v>
      </c>
      <c r="E2203" s="7"/>
      <c r="F2203" s="8">
        <v>1.0</v>
      </c>
      <c r="H2203" s="10"/>
    </row>
    <row r="2204">
      <c r="A2204" s="5" t="s">
        <v>2266</v>
      </c>
      <c r="B2204" s="5">
        <v>18.0</v>
      </c>
      <c r="C2204" s="5">
        <v>9.0</v>
      </c>
      <c r="D2204" s="6" t="s">
        <v>2284</v>
      </c>
      <c r="E2204" s="7"/>
      <c r="F2204" s="8">
        <v>0.0</v>
      </c>
      <c r="H2204" s="10"/>
    </row>
    <row r="2205">
      <c r="A2205" s="5" t="s">
        <v>2266</v>
      </c>
      <c r="B2205" s="5">
        <v>19.0</v>
      </c>
      <c r="C2205" s="5">
        <v>9.0</v>
      </c>
      <c r="D2205" s="6" t="s">
        <v>2285</v>
      </c>
      <c r="E2205" s="7"/>
      <c r="F2205" s="8">
        <v>1.0</v>
      </c>
      <c r="H2205" s="10"/>
    </row>
    <row r="2206">
      <c r="A2206" s="5" t="s">
        <v>2286</v>
      </c>
      <c r="B2206" s="5">
        <v>0.0</v>
      </c>
      <c r="C2206" s="5">
        <v>0.0</v>
      </c>
      <c r="D2206" s="6" t="s">
        <v>423</v>
      </c>
      <c r="E2206" s="7"/>
      <c r="F2206" s="8">
        <v>0.0</v>
      </c>
      <c r="H2206" s="10"/>
    </row>
    <row r="2207">
      <c r="A2207" s="5" t="s">
        <v>2286</v>
      </c>
      <c r="B2207" s="5">
        <v>1.0</v>
      </c>
      <c r="C2207" s="5">
        <v>0.0</v>
      </c>
      <c r="D2207" s="6" t="s">
        <v>680</v>
      </c>
      <c r="E2207" s="7"/>
      <c r="F2207" s="8">
        <v>1.0</v>
      </c>
      <c r="H2207" s="10"/>
    </row>
    <row r="2208">
      <c r="A2208" s="5" t="s">
        <v>2286</v>
      </c>
      <c r="B2208" s="5">
        <v>2.0</v>
      </c>
      <c r="C2208" s="5">
        <v>1.0</v>
      </c>
      <c r="D2208" s="6" t="s">
        <v>2287</v>
      </c>
      <c r="E2208" s="7"/>
      <c r="F2208" s="8">
        <v>0.0</v>
      </c>
      <c r="H2208" s="10"/>
    </row>
    <row r="2209">
      <c r="A2209" s="5" t="s">
        <v>2286</v>
      </c>
      <c r="B2209" s="5">
        <v>3.0</v>
      </c>
      <c r="C2209" s="5">
        <v>1.0</v>
      </c>
      <c r="D2209" s="6" t="s">
        <v>2288</v>
      </c>
      <c r="E2209" s="7"/>
      <c r="F2209" s="8">
        <v>1.0</v>
      </c>
      <c r="H2209" s="10"/>
    </row>
    <row r="2210">
      <c r="A2210" s="5" t="s">
        <v>2286</v>
      </c>
      <c r="B2210" s="5">
        <v>4.0</v>
      </c>
      <c r="C2210" s="5">
        <v>2.0</v>
      </c>
      <c r="D2210" s="6" t="s">
        <v>2289</v>
      </c>
      <c r="E2210" s="7"/>
      <c r="F2210" s="8">
        <v>0.0</v>
      </c>
      <c r="H2210" s="10"/>
    </row>
    <row r="2211">
      <c r="A2211" s="5" t="s">
        <v>2286</v>
      </c>
      <c r="B2211" s="5">
        <v>5.0</v>
      </c>
      <c r="C2211" s="5">
        <v>2.0</v>
      </c>
      <c r="D2211" s="6" t="s">
        <v>2290</v>
      </c>
      <c r="E2211" s="7"/>
      <c r="F2211" s="8">
        <v>1.0</v>
      </c>
      <c r="H2211" s="10"/>
    </row>
    <row r="2212">
      <c r="A2212" s="5" t="s">
        <v>2286</v>
      </c>
      <c r="B2212" s="5">
        <v>6.0</v>
      </c>
      <c r="C2212" s="5">
        <v>3.0</v>
      </c>
      <c r="D2212" s="6" t="s">
        <v>2291</v>
      </c>
      <c r="E2212" s="7"/>
      <c r="F2212" s="8">
        <v>0.0</v>
      </c>
      <c r="H2212" s="10"/>
    </row>
    <row r="2213">
      <c r="A2213" s="5" t="s">
        <v>2286</v>
      </c>
      <c r="B2213" s="5">
        <v>7.0</v>
      </c>
      <c r="C2213" s="5">
        <v>3.0</v>
      </c>
      <c r="D2213" s="6" t="s">
        <v>2292</v>
      </c>
      <c r="E2213" s="7"/>
      <c r="F2213" s="8">
        <v>1.0</v>
      </c>
      <c r="H2213" s="10"/>
    </row>
    <row r="2214">
      <c r="A2214" s="5" t="s">
        <v>2286</v>
      </c>
      <c r="B2214" s="5">
        <v>8.0</v>
      </c>
      <c r="C2214" s="5">
        <v>4.0</v>
      </c>
      <c r="D2214" s="6" t="s">
        <v>2293</v>
      </c>
      <c r="E2214" s="7"/>
      <c r="F2214" s="8">
        <v>0.0</v>
      </c>
      <c r="H2214" s="10"/>
    </row>
    <row r="2215">
      <c r="A2215" s="5" t="s">
        <v>2286</v>
      </c>
      <c r="B2215" s="5">
        <v>9.0</v>
      </c>
      <c r="C2215" s="5">
        <v>4.0</v>
      </c>
      <c r="D2215" s="6" t="s">
        <v>2294</v>
      </c>
      <c r="E2215" s="7"/>
      <c r="F2215" s="8">
        <v>1.0</v>
      </c>
      <c r="H2215" s="10"/>
    </row>
    <row r="2216">
      <c r="A2216" s="5" t="s">
        <v>2286</v>
      </c>
      <c r="B2216" s="5">
        <v>10.0</v>
      </c>
      <c r="C2216" s="5">
        <v>5.0</v>
      </c>
      <c r="D2216" s="6" t="s">
        <v>2295</v>
      </c>
      <c r="E2216" s="7"/>
      <c r="F2216" s="8">
        <v>0.0</v>
      </c>
      <c r="H2216" s="10"/>
    </row>
    <row r="2217">
      <c r="A2217" s="5" t="s">
        <v>2286</v>
      </c>
      <c r="B2217" s="5">
        <v>11.0</v>
      </c>
      <c r="C2217" s="5">
        <v>5.0</v>
      </c>
      <c r="D2217" s="6" t="s">
        <v>2296</v>
      </c>
      <c r="E2217" s="7"/>
      <c r="F2217" s="8">
        <v>1.0</v>
      </c>
      <c r="H2217" s="10"/>
    </row>
    <row r="2218">
      <c r="A2218" s="5" t="s">
        <v>2286</v>
      </c>
      <c r="B2218" s="5">
        <v>12.0</v>
      </c>
      <c r="C2218" s="5">
        <v>6.0</v>
      </c>
      <c r="D2218" s="6" t="s">
        <v>2297</v>
      </c>
      <c r="E2218" s="7"/>
      <c r="F2218" s="8">
        <v>0.0</v>
      </c>
      <c r="H2218" s="10"/>
    </row>
    <row r="2219">
      <c r="A2219" s="5" t="s">
        <v>2286</v>
      </c>
      <c r="B2219" s="5">
        <v>13.0</v>
      </c>
      <c r="C2219" s="5">
        <v>6.0</v>
      </c>
      <c r="D2219" s="6" t="s">
        <v>2298</v>
      </c>
      <c r="E2219" s="7"/>
      <c r="F2219" s="8">
        <v>1.0</v>
      </c>
      <c r="H2219" s="10"/>
    </row>
    <row r="2220">
      <c r="A2220" s="5" t="s">
        <v>2286</v>
      </c>
      <c r="B2220" s="5">
        <v>14.0</v>
      </c>
      <c r="C2220" s="5">
        <v>7.0</v>
      </c>
      <c r="D2220" s="6" t="s">
        <v>2299</v>
      </c>
      <c r="E2220" s="7"/>
      <c r="F2220" s="8">
        <v>0.0</v>
      </c>
      <c r="H2220" s="10"/>
    </row>
    <row r="2221">
      <c r="A2221" s="5" t="s">
        <v>2286</v>
      </c>
      <c r="B2221" s="5">
        <v>15.0</v>
      </c>
      <c r="C2221" s="5">
        <v>7.0</v>
      </c>
      <c r="D2221" s="6" t="s">
        <v>2300</v>
      </c>
      <c r="E2221" s="7"/>
      <c r="F2221" s="8">
        <v>1.0</v>
      </c>
      <c r="H2221" s="10"/>
    </row>
    <row r="2222">
      <c r="A2222" s="5" t="s">
        <v>2286</v>
      </c>
      <c r="B2222" s="5">
        <v>16.0</v>
      </c>
      <c r="C2222" s="5">
        <v>8.0</v>
      </c>
      <c r="D2222" s="6" t="s">
        <v>2301</v>
      </c>
      <c r="E2222" s="7"/>
      <c r="F2222" s="8">
        <v>0.0</v>
      </c>
      <c r="H2222" s="10"/>
    </row>
    <row r="2223">
      <c r="A2223" s="5" t="s">
        <v>2286</v>
      </c>
      <c r="B2223" s="5">
        <v>17.0</v>
      </c>
      <c r="C2223" s="5">
        <v>8.0</v>
      </c>
      <c r="D2223" s="6" t="s">
        <v>2302</v>
      </c>
      <c r="E2223" s="7"/>
      <c r="F2223" s="8">
        <v>1.0</v>
      </c>
      <c r="H2223" s="10"/>
    </row>
    <row r="2224">
      <c r="A2224" s="5" t="s">
        <v>2286</v>
      </c>
      <c r="B2224" s="5">
        <v>18.0</v>
      </c>
      <c r="C2224" s="5">
        <v>9.0</v>
      </c>
      <c r="D2224" s="6" t="s">
        <v>2303</v>
      </c>
      <c r="E2224" s="7"/>
      <c r="F2224" s="8">
        <v>0.0</v>
      </c>
      <c r="H2224" s="10"/>
    </row>
    <row r="2225">
      <c r="A2225" s="5" t="s">
        <v>2286</v>
      </c>
      <c r="B2225" s="5">
        <v>19.0</v>
      </c>
      <c r="C2225" s="5">
        <v>9.0</v>
      </c>
      <c r="D2225" s="6" t="s">
        <v>2304</v>
      </c>
      <c r="E2225" s="7"/>
      <c r="F2225" s="8">
        <v>1.0</v>
      </c>
      <c r="H2225" s="10"/>
    </row>
    <row r="2226">
      <c r="A2226" s="5" t="s">
        <v>2305</v>
      </c>
      <c r="B2226" s="5">
        <v>0.0</v>
      </c>
      <c r="C2226" s="5">
        <v>0.0</v>
      </c>
      <c r="D2226" s="6" t="s">
        <v>2306</v>
      </c>
      <c r="E2226" s="7"/>
      <c r="F2226" s="8">
        <v>0.0</v>
      </c>
      <c r="H2226" s="10"/>
    </row>
    <row r="2227">
      <c r="A2227" s="5" t="s">
        <v>2305</v>
      </c>
      <c r="B2227" s="5">
        <v>1.0</v>
      </c>
      <c r="C2227" s="5">
        <v>0.0</v>
      </c>
      <c r="D2227" s="6" t="s">
        <v>2307</v>
      </c>
      <c r="E2227" s="7"/>
      <c r="F2227" s="8">
        <v>1.0</v>
      </c>
      <c r="H2227" s="10"/>
    </row>
    <row r="2228">
      <c r="A2228" s="5" t="s">
        <v>2305</v>
      </c>
      <c r="B2228" s="5">
        <v>2.0</v>
      </c>
      <c r="C2228" s="5">
        <v>1.0</v>
      </c>
      <c r="D2228" s="6" t="s">
        <v>2308</v>
      </c>
      <c r="E2228" s="7"/>
      <c r="F2228" s="8">
        <v>0.0</v>
      </c>
      <c r="H2228" s="10"/>
    </row>
    <row r="2229">
      <c r="A2229" s="5" t="s">
        <v>2305</v>
      </c>
      <c r="B2229" s="5">
        <v>3.0</v>
      </c>
      <c r="C2229" s="5">
        <v>1.0</v>
      </c>
      <c r="D2229" s="6" t="s">
        <v>2309</v>
      </c>
      <c r="E2229" s="7"/>
      <c r="F2229" s="8">
        <v>1.0</v>
      </c>
      <c r="H2229" s="10"/>
    </row>
    <row r="2230">
      <c r="A2230" s="5" t="s">
        <v>2305</v>
      </c>
      <c r="B2230" s="5">
        <v>4.0</v>
      </c>
      <c r="C2230" s="5">
        <v>2.0</v>
      </c>
      <c r="D2230" s="6" t="s">
        <v>2310</v>
      </c>
      <c r="E2230" s="7"/>
      <c r="F2230" s="8">
        <v>0.0</v>
      </c>
      <c r="H2230" s="10"/>
    </row>
    <row r="2231">
      <c r="A2231" s="5" t="s">
        <v>2305</v>
      </c>
      <c r="B2231" s="5">
        <v>5.0</v>
      </c>
      <c r="C2231" s="5">
        <v>2.0</v>
      </c>
      <c r="D2231" s="6" t="s">
        <v>2311</v>
      </c>
      <c r="E2231" s="7"/>
      <c r="F2231" s="8">
        <v>1.0</v>
      </c>
      <c r="H2231" s="10"/>
    </row>
    <row r="2232">
      <c r="A2232" s="5" t="s">
        <v>2305</v>
      </c>
      <c r="B2232" s="5">
        <v>6.0</v>
      </c>
      <c r="C2232" s="5">
        <v>3.0</v>
      </c>
      <c r="D2232" s="6" t="s">
        <v>2312</v>
      </c>
      <c r="E2232" s="7"/>
      <c r="F2232" s="8">
        <v>0.0</v>
      </c>
      <c r="H2232" s="10"/>
    </row>
    <row r="2233">
      <c r="A2233" s="5" t="s">
        <v>2305</v>
      </c>
      <c r="B2233" s="5">
        <v>7.0</v>
      </c>
      <c r="C2233" s="5">
        <v>3.0</v>
      </c>
      <c r="D2233" s="6" t="s">
        <v>2313</v>
      </c>
      <c r="E2233" s="7"/>
      <c r="F2233" s="8">
        <v>1.0</v>
      </c>
      <c r="H2233" s="10"/>
    </row>
    <row r="2234">
      <c r="A2234" s="5" t="s">
        <v>2305</v>
      </c>
      <c r="B2234" s="5">
        <v>8.0</v>
      </c>
      <c r="C2234" s="5">
        <v>4.0</v>
      </c>
      <c r="D2234" s="6" t="s">
        <v>2314</v>
      </c>
      <c r="E2234" s="7"/>
      <c r="F2234" s="8">
        <v>0.0</v>
      </c>
      <c r="H2234" s="10"/>
    </row>
    <row r="2235">
      <c r="A2235" s="5" t="s">
        <v>2305</v>
      </c>
      <c r="B2235" s="5">
        <v>9.0</v>
      </c>
      <c r="C2235" s="5">
        <v>4.0</v>
      </c>
      <c r="D2235" s="6" t="s">
        <v>2315</v>
      </c>
      <c r="E2235" s="7"/>
      <c r="F2235" s="8">
        <v>1.0</v>
      </c>
      <c r="H2235" s="10"/>
    </row>
    <row r="2236">
      <c r="A2236" s="5" t="s">
        <v>2305</v>
      </c>
      <c r="B2236" s="5">
        <v>10.0</v>
      </c>
      <c r="C2236" s="5">
        <v>5.0</v>
      </c>
      <c r="D2236" s="6" t="s">
        <v>2316</v>
      </c>
      <c r="E2236" s="7"/>
      <c r="F2236" s="8">
        <v>0.0</v>
      </c>
      <c r="H2236" s="10"/>
    </row>
    <row r="2237">
      <c r="A2237" s="5" t="s">
        <v>2305</v>
      </c>
      <c r="B2237" s="5">
        <v>11.0</v>
      </c>
      <c r="C2237" s="5">
        <v>5.0</v>
      </c>
      <c r="D2237" s="6" t="s">
        <v>2317</v>
      </c>
      <c r="E2237" s="7"/>
      <c r="F2237" s="8">
        <v>1.0</v>
      </c>
      <c r="H2237" s="10"/>
    </row>
    <row r="2238">
      <c r="A2238" s="5" t="s">
        <v>2305</v>
      </c>
      <c r="B2238" s="5">
        <v>12.0</v>
      </c>
      <c r="C2238" s="5">
        <v>6.0</v>
      </c>
      <c r="D2238" s="6" t="s">
        <v>2318</v>
      </c>
      <c r="E2238" s="7"/>
      <c r="F2238" s="8">
        <v>0.0</v>
      </c>
      <c r="H2238" s="10"/>
    </row>
    <row r="2239">
      <c r="A2239" s="5" t="s">
        <v>2305</v>
      </c>
      <c r="B2239" s="5">
        <v>13.0</v>
      </c>
      <c r="C2239" s="5">
        <v>6.0</v>
      </c>
      <c r="D2239" s="6" t="s">
        <v>2319</v>
      </c>
      <c r="E2239" s="7"/>
      <c r="F2239" s="8">
        <v>1.0</v>
      </c>
      <c r="H2239" s="10"/>
    </row>
    <row r="2240">
      <c r="A2240" s="5" t="s">
        <v>2305</v>
      </c>
      <c r="B2240" s="5">
        <v>14.0</v>
      </c>
      <c r="C2240" s="5">
        <v>7.0</v>
      </c>
      <c r="D2240" s="6" t="s">
        <v>2320</v>
      </c>
      <c r="E2240" s="7"/>
      <c r="F2240" s="8">
        <v>0.0</v>
      </c>
      <c r="H2240" s="10"/>
    </row>
    <row r="2241">
      <c r="A2241" s="5" t="s">
        <v>2305</v>
      </c>
      <c r="B2241" s="5">
        <v>15.0</v>
      </c>
      <c r="C2241" s="5">
        <v>7.0</v>
      </c>
      <c r="D2241" s="6" t="s">
        <v>2321</v>
      </c>
      <c r="E2241" s="7"/>
      <c r="F2241" s="8">
        <v>1.0</v>
      </c>
      <c r="H2241" s="10"/>
    </row>
    <row r="2242">
      <c r="A2242" s="5" t="s">
        <v>2305</v>
      </c>
      <c r="B2242" s="5">
        <v>16.0</v>
      </c>
      <c r="C2242" s="5">
        <v>8.0</v>
      </c>
      <c r="D2242" s="6" t="s">
        <v>2322</v>
      </c>
      <c r="E2242" s="7"/>
      <c r="F2242" s="8">
        <v>0.0</v>
      </c>
      <c r="H2242" s="10"/>
    </row>
    <row r="2243">
      <c r="A2243" s="5" t="s">
        <v>2305</v>
      </c>
      <c r="B2243" s="5">
        <v>17.0</v>
      </c>
      <c r="C2243" s="5">
        <v>8.0</v>
      </c>
      <c r="D2243" s="6" t="s">
        <v>2323</v>
      </c>
      <c r="E2243" s="7"/>
      <c r="F2243" s="8">
        <v>1.0</v>
      </c>
      <c r="H2243" s="10"/>
    </row>
    <row r="2244">
      <c r="A2244" s="5" t="s">
        <v>2305</v>
      </c>
      <c r="B2244" s="5">
        <v>18.0</v>
      </c>
      <c r="C2244" s="5">
        <v>9.0</v>
      </c>
      <c r="D2244" s="6" t="s">
        <v>2324</v>
      </c>
      <c r="E2244" s="7"/>
      <c r="F2244" s="8">
        <v>0.0</v>
      </c>
      <c r="H2244" s="10"/>
    </row>
    <row r="2245">
      <c r="A2245" s="5" t="s">
        <v>2305</v>
      </c>
      <c r="B2245" s="5">
        <v>19.0</v>
      </c>
      <c r="C2245" s="5">
        <v>9.0</v>
      </c>
      <c r="D2245" s="6" t="s">
        <v>2325</v>
      </c>
      <c r="E2245" s="7"/>
      <c r="F2245" s="8">
        <v>1.0</v>
      </c>
      <c r="H2245" s="10"/>
    </row>
    <row r="2246">
      <c r="A2246" s="5" t="s">
        <v>2326</v>
      </c>
      <c r="B2246" s="5">
        <v>0.0</v>
      </c>
      <c r="C2246" s="5">
        <v>0.0</v>
      </c>
      <c r="D2246" s="6" t="s">
        <v>2327</v>
      </c>
      <c r="E2246" s="7"/>
      <c r="F2246" s="8">
        <v>0.0</v>
      </c>
      <c r="H2246" s="10"/>
    </row>
    <row r="2247">
      <c r="A2247" s="5" t="s">
        <v>2326</v>
      </c>
      <c r="B2247" s="5">
        <v>1.0</v>
      </c>
      <c r="C2247" s="5">
        <v>0.0</v>
      </c>
      <c r="D2247" s="6" t="s">
        <v>2328</v>
      </c>
      <c r="E2247" s="7"/>
      <c r="F2247" s="8">
        <v>1.0</v>
      </c>
      <c r="H2247" s="10"/>
    </row>
    <row r="2248">
      <c r="A2248" s="5" t="s">
        <v>2326</v>
      </c>
      <c r="B2248" s="5">
        <v>2.0</v>
      </c>
      <c r="C2248" s="5">
        <v>1.0</v>
      </c>
      <c r="D2248" s="6" t="s">
        <v>2329</v>
      </c>
      <c r="E2248" s="7"/>
      <c r="F2248" s="8">
        <v>0.0</v>
      </c>
      <c r="H2248" s="10"/>
    </row>
    <row r="2249">
      <c r="A2249" s="5" t="s">
        <v>2326</v>
      </c>
      <c r="B2249" s="5">
        <v>3.0</v>
      </c>
      <c r="C2249" s="5">
        <v>1.0</v>
      </c>
      <c r="D2249" s="6" t="s">
        <v>2330</v>
      </c>
      <c r="E2249" s="7"/>
      <c r="F2249" s="8">
        <v>1.0</v>
      </c>
      <c r="H2249" s="10"/>
    </row>
    <row r="2250">
      <c r="A2250" s="5" t="s">
        <v>2326</v>
      </c>
      <c r="B2250" s="5">
        <v>4.0</v>
      </c>
      <c r="C2250" s="5">
        <v>2.0</v>
      </c>
      <c r="D2250" s="6" t="s">
        <v>2331</v>
      </c>
      <c r="E2250" s="7"/>
      <c r="F2250" s="8">
        <v>0.0</v>
      </c>
      <c r="H2250" s="10"/>
    </row>
    <row r="2251">
      <c r="A2251" s="5" t="s">
        <v>2326</v>
      </c>
      <c r="B2251" s="5">
        <v>5.0</v>
      </c>
      <c r="C2251" s="5">
        <v>2.0</v>
      </c>
      <c r="D2251" s="6" t="s">
        <v>2332</v>
      </c>
      <c r="E2251" s="7"/>
      <c r="F2251" s="8">
        <v>1.0</v>
      </c>
      <c r="H2251" s="10"/>
    </row>
    <row r="2252">
      <c r="A2252" s="5" t="s">
        <v>2326</v>
      </c>
      <c r="B2252" s="5">
        <v>6.0</v>
      </c>
      <c r="C2252" s="5">
        <v>3.0</v>
      </c>
      <c r="D2252" s="6" t="s">
        <v>2333</v>
      </c>
      <c r="E2252" s="7"/>
      <c r="F2252" s="8">
        <v>0.0</v>
      </c>
      <c r="H2252" s="10"/>
    </row>
    <row r="2253">
      <c r="A2253" s="5" t="s">
        <v>2326</v>
      </c>
      <c r="B2253" s="5">
        <v>7.0</v>
      </c>
      <c r="C2253" s="5">
        <v>3.0</v>
      </c>
      <c r="D2253" s="6" t="s">
        <v>2334</v>
      </c>
      <c r="E2253" s="7"/>
      <c r="F2253" s="8">
        <v>1.0</v>
      </c>
      <c r="H2253" s="10"/>
    </row>
    <row r="2254">
      <c r="A2254" s="5" t="s">
        <v>2326</v>
      </c>
      <c r="B2254" s="5">
        <v>8.0</v>
      </c>
      <c r="C2254" s="5">
        <v>4.0</v>
      </c>
      <c r="D2254" s="6" t="s">
        <v>2335</v>
      </c>
      <c r="E2254" s="7"/>
      <c r="F2254" s="8">
        <v>0.0</v>
      </c>
      <c r="H2254" s="10"/>
    </row>
    <row r="2255">
      <c r="A2255" s="5" t="s">
        <v>2326</v>
      </c>
      <c r="B2255" s="5">
        <v>9.0</v>
      </c>
      <c r="C2255" s="5">
        <v>4.0</v>
      </c>
      <c r="D2255" s="6" t="s">
        <v>2336</v>
      </c>
      <c r="E2255" s="7"/>
      <c r="F2255" s="8">
        <v>1.0</v>
      </c>
      <c r="H2255" s="10"/>
    </row>
    <row r="2256">
      <c r="A2256" s="5" t="s">
        <v>2326</v>
      </c>
      <c r="B2256" s="5">
        <v>10.0</v>
      </c>
      <c r="C2256" s="5">
        <v>5.0</v>
      </c>
      <c r="D2256" s="6" t="s">
        <v>2337</v>
      </c>
      <c r="E2256" s="7"/>
      <c r="F2256" s="8">
        <v>0.0</v>
      </c>
      <c r="H2256" s="10"/>
    </row>
    <row r="2257">
      <c r="A2257" s="5" t="s">
        <v>2326</v>
      </c>
      <c r="B2257" s="5">
        <v>11.0</v>
      </c>
      <c r="C2257" s="5">
        <v>5.0</v>
      </c>
      <c r="D2257" s="6" t="s">
        <v>2338</v>
      </c>
      <c r="E2257" s="7"/>
      <c r="F2257" s="8">
        <v>1.0</v>
      </c>
      <c r="H2257" s="10"/>
    </row>
    <row r="2258">
      <c r="A2258" s="5" t="s">
        <v>2326</v>
      </c>
      <c r="B2258" s="5">
        <v>12.0</v>
      </c>
      <c r="C2258" s="5">
        <v>6.0</v>
      </c>
      <c r="D2258" s="6" t="s">
        <v>2339</v>
      </c>
      <c r="E2258" s="7"/>
      <c r="F2258" s="8">
        <v>0.0</v>
      </c>
      <c r="H2258" s="10"/>
    </row>
    <row r="2259">
      <c r="A2259" s="5" t="s">
        <v>2326</v>
      </c>
      <c r="B2259" s="5">
        <v>13.0</v>
      </c>
      <c r="C2259" s="5">
        <v>6.0</v>
      </c>
      <c r="D2259" s="6" t="s">
        <v>2340</v>
      </c>
      <c r="E2259" s="7"/>
      <c r="F2259" s="8">
        <v>1.0</v>
      </c>
      <c r="H2259" s="10"/>
    </row>
    <row r="2260">
      <c r="A2260" s="5" t="s">
        <v>2326</v>
      </c>
      <c r="B2260" s="5">
        <v>14.0</v>
      </c>
      <c r="C2260" s="5">
        <v>7.0</v>
      </c>
      <c r="D2260" s="6" t="s">
        <v>2341</v>
      </c>
      <c r="E2260" s="7"/>
      <c r="F2260" s="8">
        <v>0.0</v>
      </c>
      <c r="H2260" s="10"/>
    </row>
    <row r="2261">
      <c r="A2261" s="5" t="s">
        <v>2326</v>
      </c>
      <c r="B2261" s="5">
        <v>15.0</v>
      </c>
      <c r="C2261" s="5">
        <v>7.0</v>
      </c>
      <c r="D2261" s="6" t="s">
        <v>2342</v>
      </c>
      <c r="E2261" s="7"/>
      <c r="F2261" s="8">
        <v>1.0</v>
      </c>
      <c r="H2261" s="10"/>
    </row>
    <row r="2262">
      <c r="A2262" s="5" t="s">
        <v>2326</v>
      </c>
      <c r="B2262" s="5">
        <v>16.0</v>
      </c>
      <c r="C2262" s="5">
        <v>8.0</v>
      </c>
      <c r="D2262" s="6" t="s">
        <v>2343</v>
      </c>
      <c r="E2262" s="7"/>
      <c r="F2262" s="8">
        <v>0.0</v>
      </c>
      <c r="H2262" s="10"/>
    </row>
    <row r="2263">
      <c r="A2263" s="5" t="s">
        <v>2326</v>
      </c>
      <c r="B2263" s="5">
        <v>17.0</v>
      </c>
      <c r="C2263" s="5">
        <v>8.0</v>
      </c>
      <c r="D2263" s="6" t="s">
        <v>2344</v>
      </c>
      <c r="E2263" s="7"/>
      <c r="F2263" s="8">
        <v>1.0</v>
      </c>
      <c r="H2263" s="10"/>
    </row>
    <row r="2264">
      <c r="A2264" s="5" t="s">
        <v>2326</v>
      </c>
      <c r="B2264" s="5">
        <v>18.0</v>
      </c>
      <c r="C2264" s="5">
        <v>9.0</v>
      </c>
      <c r="D2264" s="6" t="s">
        <v>2345</v>
      </c>
      <c r="E2264" s="7"/>
      <c r="F2264" s="8">
        <v>0.0</v>
      </c>
      <c r="H2264" s="10"/>
    </row>
    <row r="2265">
      <c r="A2265" s="5" t="s">
        <v>2326</v>
      </c>
      <c r="B2265" s="5">
        <v>19.0</v>
      </c>
      <c r="C2265" s="5">
        <v>9.0</v>
      </c>
      <c r="D2265" s="6" t="s">
        <v>2346</v>
      </c>
      <c r="E2265" s="7"/>
      <c r="F2265" s="8">
        <v>1.0</v>
      </c>
      <c r="H2265" s="10"/>
    </row>
    <row r="2266">
      <c r="A2266" s="5" t="s">
        <v>2347</v>
      </c>
      <c r="B2266" s="5">
        <v>0.0</v>
      </c>
      <c r="C2266" s="5">
        <v>0.0</v>
      </c>
      <c r="D2266" s="6" t="s">
        <v>680</v>
      </c>
      <c r="E2266" s="7"/>
      <c r="F2266" s="8">
        <v>0.0</v>
      </c>
      <c r="H2266" s="10"/>
    </row>
    <row r="2267">
      <c r="A2267" s="5" t="s">
        <v>2347</v>
      </c>
      <c r="B2267" s="5">
        <v>1.0</v>
      </c>
      <c r="C2267" s="5">
        <v>0.0</v>
      </c>
      <c r="D2267" s="6" t="s">
        <v>423</v>
      </c>
      <c r="E2267" s="7"/>
      <c r="F2267" s="8">
        <v>1.0</v>
      </c>
      <c r="H2267" s="10"/>
    </row>
    <row r="2268">
      <c r="A2268" s="5" t="s">
        <v>2347</v>
      </c>
      <c r="B2268" s="5">
        <v>2.0</v>
      </c>
      <c r="C2268" s="5">
        <v>1.0</v>
      </c>
      <c r="D2268" s="6" t="s">
        <v>2267</v>
      </c>
      <c r="E2268" s="7"/>
      <c r="F2268" s="8">
        <v>0.0</v>
      </c>
      <c r="H2268" s="10"/>
    </row>
    <row r="2269">
      <c r="A2269" s="5" t="s">
        <v>2347</v>
      </c>
      <c r="B2269" s="5">
        <v>3.0</v>
      </c>
      <c r="C2269" s="5">
        <v>1.0</v>
      </c>
      <c r="D2269" s="6" t="s">
        <v>2348</v>
      </c>
      <c r="E2269" s="7"/>
      <c r="F2269" s="8">
        <v>1.0</v>
      </c>
      <c r="H2269" s="10"/>
    </row>
    <row r="2270">
      <c r="A2270" s="5" t="s">
        <v>2347</v>
      </c>
      <c r="B2270" s="5">
        <v>4.0</v>
      </c>
      <c r="C2270" s="5">
        <v>2.0</v>
      </c>
      <c r="D2270" s="6" t="s">
        <v>2349</v>
      </c>
      <c r="E2270" s="7"/>
      <c r="F2270" s="8">
        <v>0.0</v>
      </c>
      <c r="H2270" s="10"/>
    </row>
    <row r="2271">
      <c r="A2271" s="5" t="s">
        <v>2347</v>
      </c>
      <c r="B2271" s="5">
        <v>5.0</v>
      </c>
      <c r="C2271" s="5">
        <v>2.0</v>
      </c>
      <c r="D2271" s="6" t="s">
        <v>2350</v>
      </c>
      <c r="E2271" s="7"/>
      <c r="F2271" s="8">
        <v>1.0</v>
      </c>
      <c r="H2271" s="10"/>
    </row>
    <row r="2272">
      <c r="A2272" s="5" t="s">
        <v>2347</v>
      </c>
      <c r="B2272" s="5">
        <v>6.0</v>
      </c>
      <c r="C2272" s="5">
        <v>3.0</v>
      </c>
      <c r="D2272" s="6" t="s">
        <v>2351</v>
      </c>
      <c r="E2272" s="7"/>
      <c r="F2272" s="8">
        <v>0.0</v>
      </c>
      <c r="H2272" s="10"/>
    </row>
    <row r="2273">
      <c r="A2273" s="5" t="s">
        <v>2347</v>
      </c>
      <c r="B2273" s="5">
        <v>7.0</v>
      </c>
      <c r="C2273" s="5">
        <v>3.0</v>
      </c>
      <c r="D2273" s="6" t="s">
        <v>2352</v>
      </c>
      <c r="E2273" s="7"/>
      <c r="F2273" s="8">
        <v>1.0</v>
      </c>
      <c r="H2273" s="10"/>
    </row>
    <row r="2274">
      <c r="A2274" s="5" t="s">
        <v>2347</v>
      </c>
      <c r="B2274" s="5">
        <v>8.0</v>
      </c>
      <c r="C2274" s="5">
        <v>4.0</v>
      </c>
      <c r="D2274" s="6" t="s">
        <v>2353</v>
      </c>
      <c r="E2274" s="7"/>
      <c r="F2274" s="8">
        <v>0.0</v>
      </c>
      <c r="H2274" s="10"/>
    </row>
    <row r="2275">
      <c r="A2275" s="5" t="s">
        <v>2347</v>
      </c>
      <c r="B2275" s="5">
        <v>9.0</v>
      </c>
      <c r="C2275" s="5">
        <v>4.0</v>
      </c>
      <c r="D2275" s="6" t="s">
        <v>2354</v>
      </c>
      <c r="E2275" s="7"/>
      <c r="F2275" s="8">
        <v>1.0</v>
      </c>
      <c r="H2275" s="10"/>
    </row>
    <row r="2276">
      <c r="A2276" s="5" t="s">
        <v>2347</v>
      </c>
      <c r="B2276" s="5">
        <v>10.0</v>
      </c>
      <c r="C2276" s="5">
        <v>5.0</v>
      </c>
      <c r="D2276" s="6" t="s">
        <v>2355</v>
      </c>
      <c r="E2276" s="7"/>
      <c r="F2276" s="8">
        <v>0.0</v>
      </c>
      <c r="H2276" s="10"/>
    </row>
    <row r="2277">
      <c r="A2277" s="5" t="s">
        <v>2347</v>
      </c>
      <c r="B2277" s="5">
        <v>11.0</v>
      </c>
      <c r="C2277" s="5">
        <v>5.0</v>
      </c>
      <c r="D2277" s="6" t="s">
        <v>2356</v>
      </c>
      <c r="E2277" s="7"/>
      <c r="F2277" s="8">
        <v>1.0</v>
      </c>
      <c r="H2277" s="10"/>
    </row>
    <row r="2278">
      <c r="A2278" s="5" t="s">
        <v>2347</v>
      </c>
      <c r="B2278" s="5">
        <v>12.0</v>
      </c>
      <c r="C2278" s="5">
        <v>6.0</v>
      </c>
      <c r="D2278" s="6" t="s">
        <v>2357</v>
      </c>
      <c r="E2278" s="7"/>
      <c r="F2278" s="8">
        <v>0.0</v>
      </c>
      <c r="H2278" s="10"/>
    </row>
    <row r="2279">
      <c r="A2279" s="5" t="s">
        <v>2347</v>
      </c>
      <c r="B2279" s="5">
        <v>13.0</v>
      </c>
      <c r="C2279" s="5">
        <v>6.0</v>
      </c>
      <c r="D2279" s="6" t="s">
        <v>2358</v>
      </c>
      <c r="E2279" s="7"/>
      <c r="F2279" s="8">
        <v>1.0</v>
      </c>
      <c r="H2279" s="10"/>
    </row>
    <row r="2280">
      <c r="A2280" s="5" t="s">
        <v>2347</v>
      </c>
      <c r="B2280" s="5">
        <v>14.0</v>
      </c>
      <c r="C2280" s="5">
        <v>7.0</v>
      </c>
      <c r="D2280" s="6" t="s">
        <v>2359</v>
      </c>
      <c r="E2280" s="7"/>
      <c r="F2280" s="8">
        <v>0.0</v>
      </c>
      <c r="H2280" s="10"/>
    </row>
    <row r="2281">
      <c r="A2281" s="5" t="s">
        <v>2347</v>
      </c>
      <c r="B2281" s="5">
        <v>15.0</v>
      </c>
      <c r="C2281" s="5">
        <v>7.0</v>
      </c>
      <c r="D2281" s="6" t="s">
        <v>2360</v>
      </c>
      <c r="E2281" s="7"/>
      <c r="F2281" s="8">
        <v>1.0</v>
      </c>
      <c r="H2281" s="10"/>
    </row>
    <row r="2282">
      <c r="A2282" s="5" t="s">
        <v>2347</v>
      </c>
      <c r="B2282" s="5">
        <v>16.0</v>
      </c>
      <c r="C2282" s="5">
        <v>8.0</v>
      </c>
      <c r="D2282" s="6" t="s">
        <v>2361</v>
      </c>
      <c r="E2282" s="7"/>
      <c r="F2282" s="8">
        <v>0.0</v>
      </c>
      <c r="H2282" s="10"/>
    </row>
    <row r="2283">
      <c r="A2283" s="5" t="s">
        <v>2347</v>
      </c>
      <c r="B2283" s="5">
        <v>17.0</v>
      </c>
      <c r="C2283" s="5">
        <v>8.0</v>
      </c>
      <c r="D2283" s="6" t="s">
        <v>2362</v>
      </c>
      <c r="E2283" s="7"/>
      <c r="F2283" s="8">
        <v>1.0</v>
      </c>
      <c r="H2283" s="10"/>
    </row>
    <row r="2284">
      <c r="A2284" s="5" t="s">
        <v>2347</v>
      </c>
      <c r="B2284" s="5">
        <v>18.0</v>
      </c>
      <c r="C2284" s="5">
        <v>9.0</v>
      </c>
      <c r="D2284" s="6" t="s">
        <v>2363</v>
      </c>
      <c r="E2284" s="7"/>
      <c r="F2284" s="8">
        <v>0.0</v>
      </c>
      <c r="H2284" s="10"/>
    </row>
    <row r="2285">
      <c r="A2285" s="5" t="s">
        <v>2347</v>
      </c>
      <c r="B2285" s="5">
        <v>19.0</v>
      </c>
      <c r="C2285" s="5">
        <v>9.0</v>
      </c>
      <c r="D2285" s="6" t="s">
        <v>2364</v>
      </c>
      <c r="E2285" s="7"/>
      <c r="F2285" s="8">
        <v>1.0</v>
      </c>
      <c r="H2285" s="10"/>
    </row>
    <row r="2286">
      <c r="A2286" s="5" t="s">
        <v>2365</v>
      </c>
      <c r="B2286" s="5">
        <v>0.0</v>
      </c>
      <c r="C2286" s="5">
        <v>0.0</v>
      </c>
      <c r="D2286" s="6" t="s">
        <v>2366</v>
      </c>
      <c r="E2286" s="7"/>
      <c r="F2286" s="8">
        <v>0.0</v>
      </c>
      <c r="H2286" s="10"/>
    </row>
    <row r="2287">
      <c r="A2287" s="5" t="s">
        <v>2365</v>
      </c>
      <c r="B2287" s="5">
        <v>1.0</v>
      </c>
      <c r="C2287" s="5">
        <v>0.0</v>
      </c>
      <c r="D2287" s="6" t="s">
        <v>2367</v>
      </c>
      <c r="E2287" s="7"/>
      <c r="F2287" s="8">
        <v>1.0</v>
      </c>
      <c r="H2287" s="10"/>
    </row>
    <row r="2288">
      <c r="A2288" s="5" t="s">
        <v>2365</v>
      </c>
      <c r="B2288" s="5">
        <v>2.0</v>
      </c>
      <c r="C2288" s="5">
        <v>1.0</v>
      </c>
      <c r="D2288" s="6" t="s">
        <v>2368</v>
      </c>
      <c r="E2288" s="7"/>
      <c r="F2288" s="8">
        <v>0.0</v>
      </c>
      <c r="H2288" s="10"/>
    </row>
    <row r="2289">
      <c r="A2289" s="5" t="s">
        <v>2365</v>
      </c>
      <c r="B2289" s="5">
        <v>3.0</v>
      </c>
      <c r="C2289" s="5">
        <v>1.0</v>
      </c>
      <c r="D2289" s="6" t="s">
        <v>2369</v>
      </c>
      <c r="E2289" s="7"/>
      <c r="F2289" s="8">
        <v>1.0</v>
      </c>
      <c r="H2289" s="10"/>
    </row>
    <row r="2290">
      <c r="A2290" s="5" t="s">
        <v>2365</v>
      </c>
      <c r="B2290" s="5">
        <v>4.0</v>
      </c>
      <c r="C2290" s="5">
        <v>2.0</v>
      </c>
      <c r="D2290" s="6" t="s">
        <v>2370</v>
      </c>
      <c r="E2290" s="7"/>
      <c r="F2290" s="8">
        <v>0.0</v>
      </c>
      <c r="H2290" s="10"/>
    </row>
    <row r="2291">
      <c r="A2291" s="5" t="s">
        <v>2365</v>
      </c>
      <c r="B2291" s="5">
        <v>5.0</v>
      </c>
      <c r="C2291" s="5">
        <v>2.0</v>
      </c>
      <c r="D2291" s="6" t="s">
        <v>2371</v>
      </c>
      <c r="E2291" s="7"/>
      <c r="F2291" s="8">
        <v>1.0</v>
      </c>
      <c r="H2291" s="10"/>
    </row>
    <row r="2292">
      <c r="A2292" s="5" t="s">
        <v>2365</v>
      </c>
      <c r="B2292" s="5">
        <v>6.0</v>
      </c>
      <c r="C2292" s="5">
        <v>3.0</v>
      </c>
      <c r="D2292" s="6" t="s">
        <v>2372</v>
      </c>
      <c r="E2292" s="7"/>
      <c r="F2292" s="8">
        <v>0.0</v>
      </c>
      <c r="H2292" s="10"/>
    </row>
    <row r="2293">
      <c r="A2293" s="5" t="s">
        <v>2365</v>
      </c>
      <c r="B2293" s="5">
        <v>7.0</v>
      </c>
      <c r="C2293" s="5">
        <v>3.0</v>
      </c>
      <c r="D2293" s="6" t="s">
        <v>2373</v>
      </c>
      <c r="E2293" s="7"/>
      <c r="F2293" s="8">
        <v>1.0</v>
      </c>
      <c r="H2293" s="10"/>
    </row>
    <row r="2294">
      <c r="A2294" s="5" t="s">
        <v>2365</v>
      </c>
      <c r="B2294" s="5">
        <v>8.0</v>
      </c>
      <c r="C2294" s="5">
        <v>4.0</v>
      </c>
      <c r="D2294" s="6" t="s">
        <v>2374</v>
      </c>
      <c r="E2294" s="7"/>
      <c r="F2294" s="8">
        <v>0.0</v>
      </c>
      <c r="H2294" s="10"/>
    </row>
    <row r="2295">
      <c r="A2295" s="5" t="s">
        <v>2365</v>
      </c>
      <c r="B2295" s="5">
        <v>9.0</v>
      </c>
      <c r="C2295" s="5">
        <v>4.0</v>
      </c>
      <c r="D2295" s="6" t="s">
        <v>2375</v>
      </c>
      <c r="E2295" s="7"/>
      <c r="F2295" s="8">
        <v>1.0</v>
      </c>
      <c r="H2295" s="10"/>
    </row>
    <row r="2296">
      <c r="A2296" s="5" t="s">
        <v>2365</v>
      </c>
      <c r="B2296" s="5">
        <v>10.0</v>
      </c>
      <c r="C2296" s="5">
        <v>5.0</v>
      </c>
      <c r="D2296" s="6" t="s">
        <v>2376</v>
      </c>
      <c r="E2296" s="7"/>
      <c r="F2296" s="8">
        <v>0.0</v>
      </c>
      <c r="H2296" s="10"/>
    </row>
    <row r="2297">
      <c r="A2297" s="5" t="s">
        <v>2365</v>
      </c>
      <c r="B2297" s="5">
        <v>11.0</v>
      </c>
      <c r="C2297" s="5">
        <v>5.0</v>
      </c>
      <c r="D2297" s="6" t="s">
        <v>2377</v>
      </c>
      <c r="E2297" s="7"/>
      <c r="F2297" s="8">
        <v>1.0</v>
      </c>
      <c r="H2297" s="10"/>
    </row>
    <row r="2298">
      <c r="A2298" s="5" t="s">
        <v>2365</v>
      </c>
      <c r="B2298" s="5">
        <v>12.0</v>
      </c>
      <c r="C2298" s="5">
        <v>6.0</v>
      </c>
      <c r="D2298" s="6" t="s">
        <v>2378</v>
      </c>
      <c r="E2298" s="7"/>
      <c r="F2298" s="8">
        <v>0.0</v>
      </c>
      <c r="H2298" s="10"/>
    </row>
    <row r="2299">
      <c r="A2299" s="5" t="s">
        <v>2365</v>
      </c>
      <c r="B2299" s="5">
        <v>13.0</v>
      </c>
      <c r="C2299" s="5">
        <v>6.0</v>
      </c>
      <c r="D2299" s="6" t="s">
        <v>2379</v>
      </c>
      <c r="E2299" s="7"/>
      <c r="F2299" s="8">
        <v>1.0</v>
      </c>
      <c r="H2299" s="10"/>
    </row>
    <row r="2300">
      <c r="A2300" s="5" t="s">
        <v>2365</v>
      </c>
      <c r="B2300" s="5">
        <v>14.0</v>
      </c>
      <c r="C2300" s="5">
        <v>7.0</v>
      </c>
      <c r="D2300" s="6" t="s">
        <v>2380</v>
      </c>
      <c r="E2300" s="7"/>
      <c r="F2300" s="8">
        <v>0.0</v>
      </c>
      <c r="H2300" s="10"/>
    </row>
    <row r="2301">
      <c r="A2301" s="5" t="s">
        <v>2365</v>
      </c>
      <c r="B2301" s="5">
        <v>15.0</v>
      </c>
      <c r="C2301" s="5">
        <v>7.0</v>
      </c>
      <c r="D2301" s="6" t="s">
        <v>2381</v>
      </c>
      <c r="E2301" s="7"/>
      <c r="F2301" s="8">
        <v>1.0</v>
      </c>
      <c r="H2301" s="10"/>
    </row>
    <row r="2302">
      <c r="A2302" s="5" t="s">
        <v>2365</v>
      </c>
      <c r="B2302" s="5">
        <v>16.0</v>
      </c>
      <c r="C2302" s="5">
        <v>8.0</v>
      </c>
      <c r="D2302" s="6" t="s">
        <v>2382</v>
      </c>
      <c r="E2302" s="7"/>
      <c r="F2302" s="8">
        <v>0.0</v>
      </c>
      <c r="H2302" s="10"/>
    </row>
    <row r="2303">
      <c r="A2303" s="5" t="s">
        <v>2365</v>
      </c>
      <c r="B2303" s="5">
        <v>17.0</v>
      </c>
      <c r="C2303" s="5">
        <v>8.0</v>
      </c>
      <c r="D2303" s="6" t="s">
        <v>2383</v>
      </c>
      <c r="E2303" s="7"/>
      <c r="F2303" s="8">
        <v>1.0</v>
      </c>
      <c r="H2303" s="10"/>
    </row>
    <row r="2304">
      <c r="A2304" s="5" t="s">
        <v>2365</v>
      </c>
      <c r="B2304" s="5">
        <v>18.0</v>
      </c>
      <c r="C2304" s="5">
        <v>9.0</v>
      </c>
      <c r="D2304" s="6" t="s">
        <v>2384</v>
      </c>
      <c r="E2304" s="7"/>
      <c r="F2304" s="8">
        <v>0.0</v>
      </c>
      <c r="H2304" s="10"/>
    </row>
    <row r="2305">
      <c r="A2305" s="5" t="s">
        <v>2365</v>
      </c>
      <c r="B2305" s="5">
        <v>19.0</v>
      </c>
      <c r="C2305" s="5">
        <v>9.0</v>
      </c>
      <c r="D2305" s="6" t="s">
        <v>2385</v>
      </c>
      <c r="E2305" s="7"/>
      <c r="F2305" s="8">
        <v>1.0</v>
      </c>
      <c r="H2305" s="10"/>
    </row>
    <row r="2306">
      <c r="A2306" s="5" t="s">
        <v>2365</v>
      </c>
      <c r="B2306" s="5">
        <v>20.0</v>
      </c>
      <c r="C2306" s="5">
        <v>10.0</v>
      </c>
      <c r="D2306" s="6" t="s">
        <v>2386</v>
      </c>
      <c r="E2306" s="7"/>
      <c r="F2306" s="8">
        <v>0.0</v>
      </c>
      <c r="H2306" s="10"/>
    </row>
    <row r="2307">
      <c r="A2307" s="5" t="s">
        <v>2365</v>
      </c>
      <c r="B2307" s="5">
        <v>21.0</v>
      </c>
      <c r="C2307" s="5">
        <v>10.0</v>
      </c>
      <c r="D2307" s="6" t="s">
        <v>2387</v>
      </c>
      <c r="E2307" s="7"/>
      <c r="F2307" s="8">
        <v>1.0</v>
      </c>
      <c r="H2307" s="10"/>
    </row>
    <row r="2308">
      <c r="A2308" s="5" t="s">
        <v>2365</v>
      </c>
      <c r="B2308" s="5">
        <v>22.0</v>
      </c>
      <c r="C2308" s="5">
        <v>11.0</v>
      </c>
      <c r="D2308" s="6" t="s">
        <v>2388</v>
      </c>
      <c r="E2308" s="7"/>
      <c r="F2308" s="8">
        <v>0.0</v>
      </c>
      <c r="H2308" s="10"/>
    </row>
    <row r="2309">
      <c r="A2309" s="5" t="s">
        <v>2365</v>
      </c>
      <c r="B2309" s="5">
        <v>23.0</v>
      </c>
      <c r="C2309" s="5">
        <v>11.0</v>
      </c>
      <c r="D2309" s="6" t="s">
        <v>2389</v>
      </c>
      <c r="E2309" s="7"/>
      <c r="F2309" s="8">
        <v>1.0</v>
      </c>
      <c r="H2309" s="10"/>
    </row>
    <row r="2310">
      <c r="A2310" s="5" t="s">
        <v>2390</v>
      </c>
      <c r="B2310" s="5">
        <v>0.0</v>
      </c>
      <c r="C2310" s="5">
        <v>0.0</v>
      </c>
      <c r="D2310" s="6" t="s">
        <v>2391</v>
      </c>
      <c r="E2310" s="7"/>
      <c r="F2310" s="8">
        <v>0.0</v>
      </c>
      <c r="H2310" s="10"/>
    </row>
    <row r="2311">
      <c r="A2311" s="5" t="s">
        <v>2390</v>
      </c>
      <c r="B2311" s="5">
        <v>1.0</v>
      </c>
      <c r="C2311" s="5">
        <v>0.0</v>
      </c>
      <c r="D2311" s="6" t="s">
        <v>2392</v>
      </c>
      <c r="E2311" s="7"/>
      <c r="F2311" s="8">
        <v>1.0</v>
      </c>
      <c r="H2311" s="10"/>
    </row>
    <row r="2312">
      <c r="A2312" s="5" t="s">
        <v>2390</v>
      </c>
      <c r="B2312" s="5">
        <v>2.0</v>
      </c>
      <c r="C2312" s="5">
        <v>1.0</v>
      </c>
      <c r="D2312" s="6" t="s">
        <v>2393</v>
      </c>
      <c r="E2312" s="7"/>
      <c r="F2312" s="8">
        <v>0.0</v>
      </c>
      <c r="H2312" s="10"/>
    </row>
    <row r="2313">
      <c r="A2313" s="5" t="s">
        <v>2390</v>
      </c>
      <c r="B2313" s="5">
        <v>3.0</v>
      </c>
      <c r="C2313" s="5">
        <v>1.0</v>
      </c>
      <c r="D2313" s="6" t="s">
        <v>2394</v>
      </c>
      <c r="E2313" s="7"/>
      <c r="F2313" s="8">
        <v>1.0</v>
      </c>
      <c r="H2313" s="10"/>
    </row>
    <row r="2314">
      <c r="A2314" s="5" t="s">
        <v>2390</v>
      </c>
      <c r="B2314" s="5">
        <v>4.0</v>
      </c>
      <c r="C2314" s="5">
        <v>2.0</v>
      </c>
      <c r="D2314" s="6" t="s">
        <v>2395</v>
      </c>
      <c r="E2314" s="7"/>
      <c r="F2314" s="8">
        <v>0.0</v>
      </c>
      <c r="H2314" s="10"/>
    </row>
    <row r="2315">
      <c r="A2315" s="5" t="s">
        <v>2390</v>
      </c>
      <c r="B2315" s="5">
        <v>5.0</v>
      </c>
      <c r="C2315" s="5">
        <v>2.0</v>
      </c>
      <c r="D2315" s="6" t="s">
        <v>2396</v>
      </c>
      <c r="E2315" s="7"/>
      <c r="F2315" s="8">
        <v>1.0</v>
      </c>
      <c r="H2315" s="10"/>
    </row>
    <row r="2316">
      <c r="A2316" s="5" t="s">
        <v>2390</v>
      </c>
      <c r="B2316" s="5">
        <v>6.0</v>
      </c>
      <c r="C2316" s="5">
        <v>3.0</v>
      </c>
      <c r="D2316" s="6" t="s">
        <v>2397</v>
      </c>
      <c r="E2316" s="7"/>
      <c r="F2316" s="8">
        <v>0.0</v>
      </c>
      <c r="H2316" s="10"/>
    </row>
    <row r="2317">
      <c r="A2317" s="5" t="s">
        <v>2390</v>
      </c>
      <c r="B2317" s="5">
        <v>7.0</v>
      </c>
      <c r="C2317" s="5">
        <v>3.0</v>
      </c>
      <c r="D2317" s="6" t="s">
        <v>2398</v>
      </c>
      <c r="E2317" s="7"/>
      <c r="F2317" s="8">
        <v>1.0</v>
      </c>
      <c r="H2317" s="10"/>
    </row>
    <row r="2318">
      <c r="A2318" s="5" t="s">
        <v>2390</v>
      </c>
      <c r="B2318" s="5">
        <v>8.0</v>
      </c>
      <c r="C2318" s="5">
        <v>4.0</v>
      </c>
      <c r="D2318" s="6" t="s">
        <v>2399</v>
      </c>
      <c r="E2318" s="7"/>
      <c r="F2318" s="8">
        <v>0.0</v>
      </c>
      <c r="H2318" s="10"/>
    </row>
    <row r="2319">
      <c r="A2319" s="5" t="s">
        <v>2390</v>
      </c>
      <c r="B2319" s="5">
        <v>9.0</v>
      </c>
      <c r="C2319" s="5">
        <v>4.0</v>
      </c>
      <c r="D2319" s="6" t="s">
        <v>2400</v>
      </c>
      <c r="E2319" s="7"/>
      <c r="F2319" s="8">
        <v>1.0</v>
      </c>
      <c r="H2319" s="10"/>
    </row>
    <row r="2320">
      <c r="A2320" s="5" t="s">
        <v>2390</v>
      </c>
      <c r="B2320" s="5">
        <v>10.0</v>
      </c>
      <c r="C2320" s="5">
        <v>5.0</v>
      </c>
      <c r="D2320" s="6" t="s">
        <v>2401</v>
      </c>
      <c r="E2320" s="7"/>
      <c r="F2320" s="8">
        <v>0.0</v>
      </c>
      <c r="H2320" s="10"/>
    </row>
    <row r="2321">
      <c r="A2321" s="5" t="s">
        <v>2390</v>
      </c>
      <c r="B2321" s="5">
        <v>11.0</v>
      </c>
      <c r="C2321" s="5">
        <v>5.0</v>
      </c>
      <c r="D2321" s="6" t="s">
        <v>2402</v>
      </c>
      <c r="E2321" s="7"/>
      <c r="F2321" s="8">
        <v>1.0</v>
      </c>
      <c r="H2321" s="10"/>
    </row>
    <row r="2322">
      <c r="A2322" s="5" t="s">
        <v>2390</v>
      </c>
      <c r="B2322" s="5">
        <v>12.0</v>
      </c>
      <c r="C2322" s="5">
        <v>6.0</v>
      </c>
      <c r="D2322" s="6" t="s">
        <v>2403</v>
      </c>
      <c r="E2322" s="7"/>
      <c r="F2322" s="8">
        <v>0.0</v>
      </c>
      <c r="H2322" s="10"/>
    </row>
    <row r="2323">
      <c r="A2323" s="5" t="s">
        <v>2390</v>
      </c>
      <c r="B2323" s="5">
        <v>13.0</v>
      </c>
      <c r="C2323" s="5">
        <v>6.0</v>
      </c>
      <c r="D2323" s="6" t="s">
        <v>2404</v>
      </c>
      <c r="E2323" s="7"/>
      <c r="F2323" s="8">
        <v>1.0</v>
      </c>
      <c r="H2323" s="10"/>
    </row>
    <row r="2324">
      <c r="A2324" s="5" t="s">
        <v>2390</v>
      </c>
      <c r="B2324" s="5">
        <v>14.0</v>
      </c>
      <c r="C2324" s="5">
        <v>7.0</v>
      </c>
      <c r="D2324" s="6" t="s">
        <v>2405</v>
      </c>
      <c r="E2324" s="7"/>
      <c r="F2324" s="8">
        <v>0.0</v>
      </c>
      <c r="H2324" s="10"/>
    </row>
    <row r="2325">
      <c r="A2325" s="5" t="s">
        <v>2390</v>
      </c>
      <c r="B2325" s="5">
        <v>15.0</v>
      </c>
      <c r="C2325" s="5">
        <v>7.0</v>
      </c>
      <c r="D2325" s="6" t="s">
        <v>2406</v>
      </c>
      <c r="E2325" s="7"/>
      <c r="F2325" s="8">
        <v>1.0</v>
      </c>
      <c r="H2325" s="10"/>
    </row>
    <row r="2326">
      <c r="A2326" s="5" t="s">
        <v>2390</v>
      </c>
      <c r="B2326" s="5">
        <v>16.0</v>
      </c>
      <c r="C2326" s="5">
        <v>8.0</v>
      </c>
      <c r="D2326" s="6" t="s">
        <v>2407</v>
      </c>
      <c r="E2326" s="7"/>
      <c r="F2326" s="8">
        <v>0.0</v>
      </c>
      <c r="H2326" s="10"/>
    </row>
    <row r="2327">
      <c r="A2327" s="5" t="s">
        <v>2390</v>
      </c>
      <c r="B2327" s="5">
        <v>17.0</v>
      </c>
      <c r="C2327" s="5">
        <v>8.0</v>
      </c>
      <c r="D2327" s="6" t="s">
        <v>2408</v>
      </c>
      <c r="E2327" s="7"/>
      <c r="F2327" s="8">
        <v>1.0</v>
      </c>
      <c r="H2327" s="10"/>
    </row>
    <row r="2328">
      <c r="A2328" s="5" t="s">
        <v>2390</v>
      </c>
      <c r="B2328" s="5">
        <v>18.0</v>
      </c>
      <c r="C2328" s="5">
        <v>9.0</v>
      </c>
      <c r="D2328" s="6" t="s">
        <v>2409</v>
      </c>
      <c r="E2328" s="7"/>
      <c r="F2328" s="8">
        <v>0.0</v>
      </c>
      <c r="H2328" s="10"/>
    </row>
    <row r="2329">
      <c r="A2329" s="5" t="s">
        <v>2390</v>
      </c>
      <c r="B2329" s="5">
        <v>19.0</v>
      </c>
      <c r="C2329" s="5">
        <v>9.0</v>
      </c>
      <c r="D2329" s="6" t="s">
        <v>2410</v>
      </c>
      <c r="E2329" s="7"/>
      <c r="F2329" s="8">
        <v>1.0</v>
      </c>
      <c r="H2329" s="10"/>
    </row>
    <row r="2330">
      <c r="A2330" s="5" t="s">
        <v>2411</v>
      </c>
      <c r="B2330" s="5">
        <v>0.0</v>
      </c>
      <c r="C2330" s="5">
        <v>0.0</v>
      </c>
      <c r="D2330" s="6" t="s">
        <v>680</v>
      </c>
      <c r="E2330" s="7"/>
      <c r="F2330" s="8">
        <v>0.0</v>
      </c>
      <c r="H2330" s="10"/>
    </row>
    <row r="2331">
      <c r="A2331" s="5" t="s">
        <v>2411</v>
      </c>
      <c r="B2331" s="5">
        <v>1.0</v>
      </c>
      <c r="C2331" s="5">
        <v>0.0</v>
      </c>
      <c r="D2331" s="6" t="s">
        <v>382</v>
      </c>
      <c r="E2331" s="7"/>
      <c r="F2331" s="8">
        <v>1.0</v>
      </c>
      <c r="H2331" s="10"/>
    </row>
    <row r="2332">
      <c r="A2332" s="5" t="s">
        <v>2411</v>
      </c>
      <c r="B2332" s="5">
        <v>2.0</v>
      </c>
      <c r="C2332" s="5">
        <v>1.0</v>
      </c>
      <c r="D2332" s="6" t="s">
        <v>2412</v>
      </c>
      <c r="E2332" s="7"/>
      <c r="F2332" s="8">
        <v>0.0</v>
      </c>
      <c r="H2332" s="10"/>
    </row>
    <row r="2333">
      <c r="A2333" s="5" t="s">
        <v>2411</v>
      </c>
      <c r="B2333" s="5">
        <v>3.0</v>
      </c>
      <c r="C2333" s="5">
        <v>1.0</v>
      </c>
      <c r="D2333" s="6" t="s">
        <v>2413</v>
      </c>
      <c r="E2333" s="7"/>
      <c r="F2333" s="8">
        <v>1.0</v>
      </c>
      <c r="H2333" s="10"/>
    </row>
    <row r="2334">
      <c r="A2334" s="5" t="s">
        <v>2411</v>
      </c>
      <c r="B2334" s="5">
        <v>4.0</v>
      </c>
      <c r="C2334" s="5">
        <v>2.0</v>
      </c>
      <c r="D2334" s="6" t="s">
        <v>2414</v>
      </c>
      <c r="E2334" s="7"/>
      <c r="F2334" s="8">
        <v>0.0</v>
      </c>
      <c r="H2334" s="10"/>
    </row>
    <row r="2335">
      <c r="A2335" s="5" t="s">
        <v>2411</v>
      </c>
      <c r="B2335" s="5">
        <v>5.0</v>
      </c>
      <c r="C2335" s="5">
        <v>2.0</v>
      </c>
      <c r="D2335" s="6" t="s">
        <v>2415</v>
      </c>
      <c r="E2335" s="7"/>
      <c r="F2335" s="8">
        <v>1.0</v>
      </c>
      <c r="H2335" s="10"/>
    </row>
    <row r="2336">
      <c r="A2336" s="5" t="s">
        <v>2411</v>
      </c>
      <c r="B2336" s="5">
        <v>6.0</v>
      </c>
      <c r="C2336" s="5">
        <v>3.0</v>
      </c>
      <c r="D2336" s="6" t="s">
        <v>2416</v>
      </c>
      <c r="E2336" s="7"/>
      <c r="F2336" s="8">
        <v>0.0</v>
      </c>
      <c r="H2336" s="10"/>
    </row>
    <row r="2337">
      <c r="A2337" s="5" t="s">
        <v>2411</v>
      </c>
      <c r="B2337" s="5">
        <v>7.0</v>
      </c>
      <c r="C2337" s="5">
        <v>3.0</v>
      </c>
      <c r="D2337" s="6" t="s">
        <v>2417</v>
      </c>
      <c r="E2337" s="7"/>
      <c r="F2337" s="8">
        <v>1.0</v>
      </c>
      <c r="H2337" s="10"/>
    </row>
    <row r="2338">
      <c r="A2338" s="5" t="s">
        <v>2411</v>
      </c>
      <c r="B2338" s="5">
        <v>8.0</v>
      </c>
      <c r="C2338" s="5">
        <v>4.0</v>
      </c>
      <c r="D2338" s="6" t="s">
        <v>2418</v>
      </c>
      <c r="E2338" s="7"/>
      <c r="F2338" s="8">
        <v>0.0</v>
      </c>
      <c r="H2338" s="10"/>
    </row>
    <row r="2339">
      <c r="A2339" s="5" t="s">
        <v>2411</v>
      </c>
      <c r="B2339" s="5">
        <v>9.0</v>
      </c>
      <c r="C2339" s="5">
        <v>4.0</v>
      </c>
      <c r="D2339" s="6" t="s">
        <v>2419</v>
      </c>
      <c r="E2339" s="7"/>
      <c r="F2339" s="8">
        <v>1.0</v>
      </c>
      <c r="H2339" s="10"/>
    </row>
    <row r="2340">
      <c r="A2340" s="5" t="s">
        <v>2411</v>
      </c>
      <c r="B2340" s="5">
        <v>10.0</v>
      </c>
      <c r="C2340" s="5">
        <v>5.0</v>
      </c>
      <c r="D2340" s="6" t="s">
        <v>2420</v>
      </c>
      <c r="E2340" s="7"/>
      <c r="F2340" s="8">
        <v>0.0</v>
      </c>
      <c r="H2340" s="10"/>
    </row>
    <row r="2341">
      <c r="A2341" s="5" t="s">
        <v>2411</v>
      </c>
      <c r="B2341" s="5">
        <v>11.0</v>
      </c>
      <c r="C2341" s="5">
        <v>5.0</v>
      </c>
      <c r="D2341" s="6" t="s">
        <v>2421</v>
      </c>
      <c r="E2341" s="7"/>
      <c r="F2341" s="8">
        <v>1.0</v>
      </c>
      <c r="H2341" s="10"/>
    </row>
    <row r="2342">
      <c r="A2342" s="5" t="s">
        <v>2411</v>
      </c>
      <c r="B2342" s="5">
        <v>12.0</v>
      </c>
      <c r="C2342" s="5">
        <v>6.0</v>
      </c>
      <c r="D2342" s="6" t="s">
        <v>2422</v>
      </c>
      <c r="E2342" s="7"/>
      <c r="F2342" s="8">
        <v>0.0</v>
      </c>
      <c r="H2342" s="10"/>
    </row>
    <row r="2343">
      <c r="A2343" s="5" t="s">
        <v>2411</v>
      </c>
      <c r="B2343" s="5">
        <v>13.0</v>
      </c>
      <c r="C2343" s="5">
        <v>6.0</v>
      </c>
      <c r="D2343" s="6" t="s">
        <v>2423</v>
      </c>
      <c r="E2343" s="7"/>
      <c r="F2343" s="8">
        <v>1.0</v>
      </c>
      <c r="H2343" s="10"/>
    </row>
    <row r="2344">
      <c r="A2344" s="5" t="s">
        <v>2411</v>
      </c>
      <c r="B2344" s="5">
        <v>14.0</v>
      </c>
      <c r="C2344" s="5">
        <v>7.0</v>
      </c>
      <c r="D2344" s="6" t="s">
        <v>2424</v>
      </c>
      <c r="E2344" s="7"/>
      <c r="F2344" s="8">
        <v>0.0</v>
      </c>
      <c r="H2344" s="10"/>
    </row>
    <row r="2345">
      <c r="A2345" s="5" t="s">
        <v>2411</v>
      </c>
      <c r="B2345" s="5">
        <v>15.0</v>
      </c>
      <c r="C2345" s="5">
        <v>7.0</v>
      </c>
      <c r="D2345" s="6" t="s">
        <v>2425</v>
      </c>
      <c r="E2345" s="7"/>
      <c r="F2345" s="8">
        <v>1.0</v>
      </c>
      <c r="H2345" s="10"/>
    </row>
    <row r="2346">
      <c r="A2346" s="5" t="s">
        <v>2411</v>
      </c>
      <c r="B2346" s="5">
        <v>16.0</v>
      </c>
      <c r="C2346" s="5">
        <v>8.0</v>
      </c>
      <c r="D2346" s="6" t="s">
        <v>2426</v>
      </c>
      <c r="E2346" s="7"/>
      <c r="F2346" s="8">
        <v>0.0</v>
      </c>
      <c r="H2346" s="10"/>
    </row>
    <row r="2347">
      <c r="A2347" s="5" t="s">
        <v>2411</v>
      </c>
      <c r="B2347" s="5">
        <v>17.0</v>
      </c>
      <c r="C2347" s="5">
        <v>8.0</v>
      </c>
      <c r="D2347" s="6" t="s">
        <v>2427</v>
      </c>
      <c r="E2347" s="7"/>
      <c r="F2347" s="8">
        <v>1.0</v>
      </c>
      <c r="H2347" s="10"/>
    </row>
    <row r="2348">
      <c r="A2348" s="5" t="s">
        <v>2411</v>
      </c>
      <c r="B2348" s="5">
        <v>18.0</v>
      </c>
      <c r="C2348" s="5">
        <v>9.0</v>
      </c>
      <c r="D2348" s="6" t="s">
        <v>2428</v>
      </c>
      <c r="E2348" s="7"/>
      <c r="F2348" s="8">
        <v>0.0</v>
      </c>
      <c r="H2348" s="10"/>
    </row>
    <row r="2349">
      <c r="A2349" s="5" t="s">
        <v>2411</v>
      </c>
      <c r="B2349" s="5">
        <v>19.0</v>
      </c>
      <c r="C2349" s="5">
        <v>9.0</v>
      </c>
      <c r="D2349" s="6" t="s">
        <v>2429</v>
      </c>
      <c r="E2349" s="7"/>
      <c r="F2349" s="8">
        <v>1.0</v>
      </c>
      <c r="H2349" s="10"/>
    </row>
    <row r="2350">
      <c r="A2350" s="5" t="s">
        <v>2411</v>
      </c>
      <c r="B2350" s="5">
        <v>20.0</v>
      </c>
      <c r="C2350" s="5">
        <v>10.0</v>
      </c>
      <c r="D2350" s="6" t="s">
        <v>2430</v>
      </c>
      <c r="E2350" s="7"/>
      <c r="F2350" s="8">
        <v>0.0</v>
      </c>
      <c r="H2350" s="10"/>
    </row>
    <row r="2351">
      <c r="A2351" s="5" t="s">
        <v>2411</v>
      </c>
      <c r="B2351" s="5">
        <v>21.0</v>
      </c>
      <c r="C2351" s="5">
        <v>10.0</v>
      </c>
      <c r="D2351" s="6" t="s">
        <v>2431</v>
      </c>
      <c r="E2351" s="7"/>
      <c r="F2351" s="8">
        <v>1.0</v>
      </c>
      <c r="H2351" s="10"/>
    </row>
    <row r="2352">
      <c r="A2352" s="5" t="s">
        <v>2432</v>
      </c>
      <c r="B2352" s="5">
        <v>0.0</v>
      </c>
      <c r="C2352" s="5">
        <v>0.0</v>
      </c>
      <c r="D2352" s="6" t="s">
        <v>2433</v>
      </c>
      <c r="E2352" s="7"/>
      <c r="F2352" s="8">
        <v>0.0</v>
      </c>
      <c r="H2352" s="10"/>
    </row>
    <row r="2353">
      <c r="A2353" s="5" t="s">
        <v>2432</v>
      </c>
      <c r="B2353" s="5">
        <v>1.0</v>
      </c>
      <c r="C2353" s="5">
        <v>0.0</v>
      </c>
      <c r="D2353" s="6" t="s">
        <v>2434</v>
      </c>
      <c r="E2353" s="7"/>
      <c r="F2353" s="8">
        <v>1.0</v>
      </c>
      <c r="H2353" s="10"/>
    </row>
    <row r="2354">
      <c r="A2354" s="5" t="s">
        <v>2432</v>
      </c>
      <c r="B2354" s="5">
        <v>2.0</v>
      </c>
      <c r="C2354" s="5">
        <v>1.0</v>
      </c>
      <c r="D2354" s="6" t="s">
        <v>2435</v>
      </c>
      <c r="E2354" s="7"/>
      <c r="F2354" s="8">
        <v>0.0</v>
      </c>
      <c r="H2354" s="10"/>
    </row>
    <row r="2355">
      <c r="A2355" s="5" t="s">
        <v>2432</v>
      </c>
      <c r="B2355" s="5">
        <v>3.0</v>
      </c>
      <c r="C2355" s="5">
        <v>1.0</v>
      </c>
      <c r="D2355" s="6" t="s">
        <v>2436</v>
      </c>
      <c r="E2355" s="7"/>
      <c r="F2355" s="8">
        <v>1.0</v>
      </c>
      <c r="H2355" s="10"/>
    </row>
    <row r="2356">
      <c r="A2356" s="5" t="s">
        <v>2432</v>
      </c>
      <c r="B2356" s="5">
        <v>4.0</v>
      </c>
      <c r="C2356" s="5">
        <v>2.0</v>
      </c>
      <c r="D2356" s="6" t="s">
        <v>2437</v>
      </c>
      <c r="E2356" s="7"/>
      <c r="F2356" s="8">
        <v>0.0</v>
      </c>
      <c r="H2356" s="10"/>
    </row>
    <row r="2357">
      <c r="A2357" s="5" t="s">
        <v>2432</v>
      </c>
      <c r="B2357" s="5">
        <v>5.0</v>
      </c>
      <c r="C2357" s="5">
        <v>2.0</v>
      </c>
      <c r="D2357" s="6" t="s">
        <v>2438</v>
      </c>
      <c r="E2357" s="7"/>
      <c r="F2357" s="8">
        <v>1.0</v>
      </c>
      <c r="H2357" s="10"/>
    </row>
    <row r="2358">
      <c r="A2358" s="5" t="s">
        <v>2432</v>
      </c>
      <c r="B2358" s="5">
        <v>6.0</v>
      </c>
      <c r="C2358" s="5">
        <v>3.0</v>
      </c>
      <c r="D2358" s="6" t="s">
        <v>2439</v>
      </c>
      <c r="E2358" s="7"/>
      <c r="F2358" s="8">
        <v>0.0</v>
      </c>
      <c r="H2358" s="10"/>
    </row>
    <row r="2359">
      <c r="A2359" s="5" t="s">
        <v>2432</v>
      </c>
      <c r="B2359" s="5">
        <v>7.0</v>
      </c>
      <c r="C2359" s="5">
        <v>3.0</v>
      </c>
      <c r="D2359" s="6" t="s">
        <v>2440</v>
      </c>
      <c r="E2359" s="7"/>
      <c r="F2359" s="8">
        <v>1.0</v>
      </c>
      <c r="H2359" s="10"/>
    </row>
    <row r="2360">
      <c r="A2360" s="5" t="s">
        <v>2432</v>
      </c>
      <c r="B2360" s="5">
        <v>8.0</v>
      </c>
      <c r="C2360" s="5">
        <v>4.0</v>
      </c>
      <c r="D2360" s="6" t="s">
        <v>2441</v>
      </c>
      <c r="E2360" s="7"/>
      <c r="F2360" s="8">
        <v>0.0</v>
      </c>
      <c r="H2360" s="10"/>
    </row>
    <row r="2361">
      <c r="A2361" s="5" t="s">
        <v>2432</v>
      </c>
      <c r="B2361" s="5">
        <v>9.0</v>
      </c>
      <c r="C2361" s="5">
        <v>4.0</v>
      </c>
      <c r="D2361" s="6" t="s">
        <v>2442</v>
      </c>
      <c r="E2361" s="7"/>
      <c r="F2361" s="8">
        <v>1.0</v>
      </c>
      <c r="H2361" s="10"/>
    </row>
    <row r="2362">
      <c r="A2362" s="5" t="s">
        <v>2432</v>
      </c>
      <c r="B2362" s="5">
        <v>10.0</v>
      </c>
      <c r="C2362" s="5">
        <v>5.0</v>
      </c>
      <c r="D2362" s="6" t="s">
        <v>2443</v>
      </c>
      <c r="E2362" s="7"/>
      <c r="F2362" s="8">
        <v>0.0</v>
      </c>
      <c r="H2362" s="10"/>
    </row>
    <row r="2363">
      <c r="A2363" s="5" t="s">
        <v>2432</v>
      </c>
      <c r="B2363" s="5">
        <v>11.0</v>
      </c>
      <c r="C2363" s="5">
        <v>5.0</v>
      </c>
      <c r="D2363" s="6" t="s">
        <v>2444</v>
      </c>
      <c r="E2363" s="7"/>
      <c r="F2363" s="8">
        <v>1.0</v>
      </c>
      <c r="H2363" s="10"/>
    </row>
    <row r="2364">
      <c r="A2364" s="5" t="s">
        <v>2432</v>
      </c>
      <c r="B2364" s="5">
        <v>12.0</v>
      </c>
      <c r="C2364" s="5">
        <v>6.0</v>
      </c>
      <c r="D2364" s="6" t="s">
        <v>2445</v>
      </c>
      <c r="E2364" s="7"/>
      <c r="F2364" s="8">
        <v>0.0</v>
      </c>
      <c r="H2364" s="10"/>
    </row>
    <row r="2365">
      <c r="A2365" s="5" t="s">
        <v>2432</v>
      </c>
      <c r="B2365" s="5">
        <v>13.0</v>
      </c>
      <c r="C2365" s="5">
        <v>6.0</v>
      </c>
      <c r="D2365" s="6" t="s">
        <v>2446</v>
      </c>
      <c r="E2365" s="7"/>
      <c r="F2365" s="8">
        <v>1.0</v>
      </c>
      <c r="H2365" s="10"/>
    </row>
    <row r="2366">
      <c r="A2366" s="5" t="s">
        <v>2432</v>
      </c>
      <c r="B2366" s="5">
        <v>14.0</v>
      </c>
      <c r="C2366" s="5">
        <v>7.0</v>
      </c>
      <c r="D2366" s="6" t="s">
        <v>2447</v>
      </c>
      <c r="E2366" s="7"/>
      <c r="F2366" s="8">
        <v>0.0</v>
      </c>
      <c r="H2366" s="10"/>
    </row>
    <row r="2367">
      <c r="A2367" s="5" t="s">
        <v>2432</v>
      </c>
      <c r="B2367" s="5">
        <v>15.0</v>
      </c>
      <c r="C2367" s="5">
        <v>7.0</v>
      </c>
      <c r="D2367" s="6" t="s">
        <v>2448</v>
      </c>
      <c r="E2367" s="7"/>
      <c r="F2367" s="8">
        <v>1.0</v>
      </c>
      <c r="H2367" s="10"/>
    </row>
    <row r="2368">
      <c r="A2368" s="5" t="s">
        <v>2432</v>
      </c>
      <c r="B2368" s="5">
        <v>16.0</v>
      </c>
      <c r="C2368" s="5">
        <v>8.0</v>
      </c>
      <c r="D2368" s="6" t="s">
        <v>2449</v>
      </c>
      <c r="E2368" s="7"/>
      <c r="F2368" s="8">
        <v>0.0</v>
      </c>
      <c r="H2368" s="10"/>
    </row>
    <row r="2369">
      <c r="A2369" s="5" t="s">
        <v>2432</v>
      </c>
      <c r="B2369" s="5">
        <v>17.0</v>
      </c>
      <c r="C2369" s="5">
        <v>8.0</v>
      </c>
      <c r="D2369" s="6" t="s">
        <v>2450</v>
      </c>
      <c r="E2369" s="7"/>
      <c r="F2369" s="8">
        <v>1.0</v>
      </c>
      <c r="H2369" s="10"/>
    </row>
    <row r="2370">
      <c r="A2370" s="5" t="s">
        <v>2432</v>
      </c>
      <c r="B2370" s="5">
        <v>18.0</v>
      </c>
      <c r="C2370" s="5">
        <v>9.0</v>
      </c>
      <c r="D2370" s="6" t="s">
        <v>2451</v>
      </c>
      <c r="E2370" s="7"/>
      <c r="F2370" s="8">
        <v>0.0</v>
      </c>
      <c r="H2370" s="10"/>
    </row>
    <row r="2371">
      <c r="A2371" s="5" t="s">
        <v>2432</v>
      </c>
      <c r="B2371" s="5">
        <v>19.0</v>
      </c>
      <c r="C2371" s="5">
        <v>9.0</v>
      </c>
      <c r="D2371" s="6" t="s">
        <v>2452</v>
      </c>
      <c r="E2371" s="7"/>
      <c r="F2371" s="8">
        <v>1.0</v>
      </c>
      <c r="H2371" s="10"/>
    </row>
    <row r="2372">
      <c r="A2372" s="5" t="s">
        <v>2453</v>
      </c>
      <c r="B2372" s="5">
        <v>0.0</v>
      </c>
      <c r="C2372" s="5">
        <v>0.0</v>
      </c>
      <c r="D2372" s="6" t="s">
        <v>680</v>
      </c>
      <c r="E2372" s="7"/>
      <c r="F2372" s="8">
        <v>0.0</v>
      </c>
      <c r="H2372" s="10"/>
    </row>
    <row r="2373">
      <c r="A2373" s="5" t="s">
        <v>2453</v>
      </c>
      <c r="B2373" s="5">
        <v>1.0</v>
      </c>
      <c r="C2373" s="5">
        <v>0.0</v>
      </c>
      <c r="D2373" s="6" t="s">
        <v>2454</v>
      </c>
      <c r="E2373" s="7"/>
      <c r="F2373" s="8">
        <v>1.0</v>
      </c>
      <c r="H2373" s="10"/>
    </row>
    <row r="2374">
      <c r="A2374" s="5" t="s">
        <v>2453</v>
      </c>
      <c r="B2374" s="5">
        <v>2.0</v>
      </c>
      <c r="C2374" s="5">
        <v>1.0</v>
      </c>
      <c r="D2374" s="6" t="s">
        <v>2455</v>
      </c>
      <c r="E2374" s="7"/>
      <c r="F2374" s="8">
        <v>0.0</v>
      </c>
      <c r="H2374" s="10"/>
    </row>
    <row r="2375">
      <c r="A2375" s="5" t="s">
        <v>2453</v>
      </c>
      <c r="B2375" s="5">
        <v>3.0</v>
      </c>
      <c r="C2375" s="5">
        <v>1.0</v>
      </c>
      <c r="D2375" s="6" t="s">
        <v>2456</v>
      </c>
      <c r="E2375" s="7"/>
      <c r="F2375" s="8">
        <v>1.0</v>
      </c>
      <c r="H2375" s="10"/>
    </row>
    <row r="2376">
      <c r="A2376" s="5" t="s">
        <v>2453</v>
      </c>
      <c r="B2376" s="5">
        <v>4.0</v>
      </c>
      <c r="C2376" s="5">
        <v>2.0</v>
      </c>
      <c r="D2376" s="6" t="s">
        <v>2457</v>
      </c>
      <c r="E2376" s="7"/>
      <c r="F2376" s="8">
        <v>0.0</v>
      </c>
      <c r="H2376" s="10"/>
    </row>
    <row r="2377">
      <c r="A2377" s="5" t="s">
        <v>2453</v>
      </c>
      <c r="B2377" s="5">
        <v>5.0</v>
      </c>
      <c r="C2377" s="5">
        <v>2.0</v>
      </c>
      <c r="D2377" s="6" t="s">
        <v>2458</v>
      </c>
      <c r="E2377" s="7"/>
      <c r="F2377" s="8">
        <v>1.0</v>
      </c>
      <c r="H2377" s="10"/>
    </row>
    <row r="2378">
      <c r="A2378" s="5" t="s">
        <v>2453</v>
      </c>
      <c r="B2378" s="5">
        <v>6.0</v>
      </c>
      <c r="C2378" s="5">
        <v>3.0</v>
      </c>
      <c r="D2378" s="6" t="s">
        <v>2459</v>
      </c>
      <c r="E2378" s="7"/>
      <c r="F2378" s="8">
        <v>0.0</v>
      </c>
      <c r="H2378" s="10"/>
    </row>
    <row r="2379">
      <c r="A2379" s="5" t="s">
        <v>2453</v>
      </c>
      <c r="B2379" s="5">
        <v>7.0</v>
      </c>
      <c r="C2379" s="5">
        <v>3.0</v>
      </c>
      <c r="D2379" s="6" t="s">
        <v>2460</v>
      </c>
      <c r="E2379" s="7"/>
      <c r="F2379" s="8">
        <v>1.0</v>
      </c>
      <c r="H2379" s="10"/>
    </row>
    <row r="2380">
      <c r="A2380" s="5" t="s">
        <v>2453</v>
      </c>
      <c r="B2380" s="5">
        <v>8.0</v>
      </c>
      <c r="C2380" s="5">
        <v>4.0</v>
      </c>
      <c r="D2380" s="6" t="s">
        <v>2461</v>
      </c>
      <c r="E2380" s="7"/>
      <c r="F2380" s="8">
        <v>0.0</v>
      </c>
      <c r="H2380" s="10"/>
    </row>
    <row r="2381">
      <c r="A2381" s="5" t="s">
        <v>2453</v>
      </c>
      <c r="B2381" s="5">
        <v>9.0</v>
      </c>
      <c r="C2381" s="5">
        <v>4.0</v>
      </c>
      <c r="D2381" s="6" t="s">
        <v>2462</v>
      </c>
      <c r="E2381" s="7"/>
      <c r="F2381" s="8">
        <v>1.0</v>
      </c>
      <c r="H2381" s="10"/>
    </row>
    <row r="2382">
      <c r="A2382" s="5" t="s">
        <v>2453</v>
      </c>
      <c r="B2382" s="5">
        <v>10.0</v>
      </c>
      <c r="C2382" s="5">
        <v>5.0</v>
      </c>
      <c r="D2382" s="6" t="s">
        <v>2463</v>
      </c>
      <c r="E2382" s="7"/>
      <c r="F2382" s="8">
        <v>0.0</v>
      </c>
      <c r="H2382" s="10"/>
    </row>
    <row r="2383">
      <c r="A2383" s="5" t="s">
        <v>2453</v>
      </c>
      <c r="B2383" s="5">
        <v>11.0</v>
      </c>
      <c r="C2383" s="5">
        <v>5.0</v>
      </c>
      <c r="D2383" s="6" t="s">
        <v>2464</v>
      </c>
      <c r="E2383" s="7"/>
      <c r="F2383" s="8">
        <v>1.0</v>
      </c>
      <c r="H2383" s="10"/>
    </row>
    <row r="2384">
      <c r="A2384" s="5" t="s">
        <v>2453</v>
      </c>
      <c r="B2384" s="5">
        <v>12.0</v>
      </c>
      <c r="C2384" s="5">
        <v>6.0</v>
      </c>
      <c r="D2384" s="6" t="s">
        <v>2465</v>
      </c>
      <c r="E2384" s="7"/>
      <c r="F2384" s="8">
        <v>0.0</v>
      </c>
      <c r="H2384" s="10"/>
    </row>
    <row r="2385">
      <c r="A2385" s="5" t="s">
        <v>2453</v>
      </c>
      <c r="B2385" s="5">
        <v>13.0</v>
      </c>
      <c r="C2385" s="5">
        <v>6.0</v>
      </c>
      <c r="D2385" s="6" t="s">
        <v>2466</v>
      </c>
      <c r="E2385" s="7"/>
      <c r="F2385" s="8">
        <v>1.0</v>
      </c>
      <c r="H2385" s="10"/>
    </row>
    <row r="2386">
      <c r="A2386" s="5" t="s">
        <v>2453</v>
      </c>
      <c r="B2386" s="5">
        <v>14.0</v>
      </c>
      <c r="C2386" s="5">
        <v>7.0</v>
      </c>
      <c r="D2386" s="6" t="s">
        <v>2467</v>
      </c>
      <c r="E2386" s="7"/>
      <c r="F2386" s="8">
        <v>0.0</v>
      </c>
      <c r="H2386" s="10"/>
    </row>
    <row r="2387">
      <c r="A2387" s="5" t="s">
        <v>2453</v>
      </c>
      <c r="B2387" s="5">
        <v>15.0</v>
      </c>
      <c r="C2387" s="5">
        <v>7.0</v>
      </c>
      <c r="D2387" s="6" t="s">
        <v>2468</v>
      </c>
      <c r="E2387" s="7"/>
      <c r="F2387" s="8">
        <v>1.0</v>
      </c>
      <c r="H2387" s="10"/>
    </row>
    <row r="2388">
      <c r="A2388" s="5" t="s">
        <v>2453</v>
      </c>
      <c r="B2388" s="5">
        <v>16.0</v>
      </c>
      <c r="C2388" s="5">
        <v>8.0</v>
      </c>
      <c r="D2388" s="6" t="s">
        <v>2469</v>
      </c>
      <c r="E2388" s="7"/>
      <c r="F2388" s="8">
        <v>0.0</v>
      </c>
      <c r="H2388" s="10"/>
    </row>
    <row r="2389">
      <c r="A2389" s="5" t="s">
        <v>2453</v>
      </c>
      <c r="B2389" s="5">
        <v>17.0</v>
      </c>
      <c r="C2389" s="5">
        <v>8.0</v>
      </c>
      <c r="D2389" s="6" t="s">
        <v>2470</v>
      </c>
      <c r="E2389" s="7"/>
      <c r="F2389" s="8">
        <v>1.0</v>
      </c>
      <c r="H2389" s="10"/>
    </row>
    <row r="2390">
      <c r="A2390" s="5" t="s">
        <v>2453</v>
      </c>
      <c r="B2390" s="5">
        <v>18.0</v>
      </c>
      <c r="C2390" s="5">
        <v>9.0</v>
      </c>
      <c r="D2390" s="6" t="s">
        <v>2471</v>
      </c>
      <c r="E2390" s="7"/>
      <c r="F2390" s="8">
        <v>0.0</v>
      </c>
      <c r="H2390" s="10"/>
    </row>
    <row r="2391">
      <c r="A2391" s="5" t="s">
        <v>2453</v>
      </c>
      <c r="B2391" s="5">
        <v>19.0</v>
      </c>
      <c r="C2391" s="5">
        <v>9.0</v>
      </c>
      <c r="D2391" s="6" t="s">
        <v>2472</v>
      </c>
      <c r="E2391" s="7"/>
      <c r="F2391" s="8">
        <v>1.0</v>
      </c>
      <c r="H2391" s="10"/>
    </row>
    <row r="2392">
      <c r="A2392" s="5" t="s">
        <v>2453</v>
      </c>
      <c r="B2392" s="5">
        <v>20.0</v>
      </c>
      <c r="C2392" s="5">
        <v>10.0</v>
      </c>
      <c r="D2392" s="6" t="s">
        <v>2473</v>
      </c>
      <c r="E2392" s="7"/>
      <c r="F2392" s="8">
        <v>0.0</v>
      </c>
      <c r="H2392" s="10"/>
    </row>
    <row r="2393">
      <c r="A2393" s="5" t="s">
        <v>2453</v>
      </c>
      <c r="B2393" s="5">
        <v>21.0</v>
      </c>
      <c r="C2393" s="5">
        <v>10.0</v>
      </c>
      <c r="D2393" s="6" t="s">
        <v>2474</v>
      </c>
      <c r="E2393" s="7"/>
      <c r="F2393" s="8">
        <v>1.0</v>
      </c>
      <c r="H2393" s="10"/>
    </row>
    <row r="2394">
      <c r="A2394" s="5" t="s">
        <v>2475</v>
      </c>
      <c r="B2394" s="5">
        <v>0.0</v>
      </c>
      <c r="C2394" s="5">
        <v>0.0</v>
      </c>
      <c r="D2394" s="6" t="s">
        <v>2476</v>
      </c>
      <c r="E2394" s="7"/>
      <c r="F2394" s="8">
        <v>0.0</v>
      </c>
      <c r="H2394" s="10"/>
    </row>
    <row r="2395">
      <c r="A2395" s="5" t="s">
        <v>2475</v>
      </c>
      <c r="B2395" s="5">
        <v>1.0</v>
      </c>
      <c r="C2395" s="5">
        <v>0.0</v>
      </c>
      <c r="D2395" s="6" t="s">
        <v>2477</v>
      </c>
      <c r="E2395" s="7"/>
      <c r="F2395" s="8">
        <v>1.0</v>
      </c>
      <c r="H2395" s="10"/>
    </row>
    <row r="2396">
      <c r="A2396" s="5" t="s">
        <v>2475</v>
      </c>
      <c r="B2396" s="5">
        <v>2.0</v>
      </c>
      <c r="C2396" s="5">
        <v>1.0</v>
      </c>
      <c r="D2396" s="6" t="s">
        <v>2478</v>
      </c>
      <c r="E2396" s="7"/>
      <c r="F2396" s="8">
        <v>0.0</v>
      </c>
      <c r="H2396" s="10"/>
    </row>
    <row r="2397">
      <c r="A2397" s="5" t="s">
        <v>2475</v>
      </c>
      <c r="B2397" s="5">
        <v>3.0</v>
      </c>
      <c r="C2397" s="5">
        <v>1.0</v>
      </c>
      <c r="D2397" s="6" t="s">
        <v>2479</v>
      </c>
      <c r="E2397" s="7"/>
      <c r="F2397" s="8">
        <v>1.0</v>
      </c>
      <c r="H2397" s="10"/>
    </row>
    <row r="2398">
      <c r="A2398" s="5" t="s">
        <v>2475</v>
      </c>
      <c r="B2398" s="5">
        <v>4.0</v>
      </c>
      <c r="C2398" s="5">
        <v>2.0</v>
      </c>
      <c r="D2398" s="6" t="s">
        <v>2480</v>
      </c>
      <c r="E2398" s="7"/>
      <c r="F2398" s="8">
        <v>0.0</v>
      </c>
      <c r="H2398" s="10"/>
    </row>
    <row r="2399">
      <c r="A2399" s="5" t="s">
        <v>2475</v>
      </c>
      <c r="B2399" s="5">
        <v>5.0</v>
      </c>
      <c r="C2399" s="5">
        <v>2.0</v>
      </c>
      <c r="D2399" s="6" t="s">
        <v>2481</v>
      </c>
      <c r="E2399" s="7"/>
      <c r="F2399" s="8">
        <v>1.0</v>
      </c>
      <c r="H2399" s="10"/>
    </row>
    <row r="2400">
      <c r="A2400" s="5" t="s">
        <v>2475</v>
      </c>
      <c r="B2400" s="5">
        <v>6.0</v>
      </c>
      <c r="C2400" s="5">
        <v>3.0</v>
      </c>
      <c r="D2400" s="6" t="s">
        <v>2482</v>
      </c>
      <c r="E2400" s="7"/>
      <c r="F2400" s="8">
        <v>0.0</v>
      </c>
      <c r="H2400" s="10"/>
    </row>
    <row r="2401">
      <c r="A2401" s="5" t="s">
        <v>2475</v>
      </c>
      <c r="B2401" s="5">
        <v>7.0</v>
      </c>
      <c r="C2401" s="5">
        <v>3.0</v>
      </c>
      <c r="D2401" s="6" t="s">
        <v>2483</v>
      </c>
      <c r="E2401" s="7"/>
      <c r="F2401" s="8">
        <v>1.0</v>
      </c>
      <c r="H2401" s="10"/>
    </row>
    <row r="2402">
      <c r="A2402" s="5" t="s">
        <v>2475</v>
      </c>
      <c r="B2402" s="5">
        <v>8.0</v>
      </c>
      <c r="C2402" s="5">
        <v>4.0</v>
      </c>
      <c r="D2402" s="6" t="s">
        <v>2484</v>
      </c>
      <c r="E2402" s="7"/>
      <c r="F2402" s="8">
        <v>0.0</v>
      </c>
      <c r="H2402" s="10"/>
    </row>
    <row r="2403">
      <c r="A2403" s="5" t="s">
        <v>2475</v>
      </c>
      <c r="B2403" s="5">
        <v>9.0</v>
      </c>
      <c r="C2403" s="5">
        <v>4.0</v>
      </c>
      <c r="D2403" s="6" t="s">
        <v>2485</v>
      </c>
      <c r="E2403" s="7"/>
      <c r="F2403" s="8">
        <v>1.0</v>
      </c>
      <c r="H2403" s="10"/>
    </row>
    <row r="2404">
      <c r="A2404" s="5" t="s">
        <v>2475</v>
      </c>
      <c r="B2404" s="5">
        <v>10.0</v>
      </c>
      <c r="C2404" s="5">
        <v>5.0</v>
      </c>
      <c r="D2404" s="6" t="s">
        <v>2486</v>
      </c>
      <c r="E2404" s="7"/>
      <c r="F2404" s="8">
        <v>0.0</v>
      </c>
      <c r="H2404" s="10"/>
    </row>
    <row r="2405">
      <c r="A2405" s="5" t="s">
        <v>2475</v>
      </c>
      <c r="B2405" s="5">
        <v>11.0</v>
      </c>
      <c r="C2405" s="5">
        <v>5.0</v>
      </c>
      <c r="D2405" s="6" t="s">
        <v>2487</v>
      </c>
      <c r="E2405" s="7"/>
      <c r="F2405" s="8">
        <v>1.0</v>
      </c>
      <c r="H2405" s="10"/>
    </row>
    <row r="2406">
      <c r="A2406" s="5" t="s">
        <v>2475</v>
      </c>
      <c r="B2406" s="5">
        <v>12.0</v>
      </c>
      <c r="C2406" s="5">
        <v>6.0</v>
      </c>
      <c r="D2406" s="6" t="s">
        <v>2488</v>
      </c>
      <c r="E2406" s="7"/>
      <c r="F2406" s="8">
        <v>0.0</v>
      </c>
      <c r="H2406" s="10"/>
    </row>
    <row r="2407">
      <c r="A2407" s="5" t="s">
        <v>2475</v>
      </c>
      <c r="B2407" s="5">
        <v>13.0</v>
      </c>
      <c r="C2407" s="5">
        <v>6.0</v>
      </c>
      <c r="D2407" s="6" t="s">
        <v>2489</v>
      </c>
      <c r="E2407" s="7"/>
      <c r="F2407" s="8">
        <v>1.0</v>
      </c>
      <c r="H2407" s="10"/>
    </row>
    <row r="2408">
      <c r="A2408" s="5" t="s">
        <v>2475</v>
      </c>
      <c r="B2408" s="5">
        <v>14.0</v>
      </c>
      <c r="C2408" s="5">
        <v>7.0</v>
      </c>
      <c r="D2408" s="6" t="s">
        <v>2490</v>
      </c>
      <c r="E2408" s="7"/>
      <c r="F2408" s="8">
        <v>0.0</v>
      </c>
      <c r="H2408" s="10"/>
    </row>
    <row r="2409">
      <c r="A2409" s="5" t="s">
        <v>2475</v>
      </c>
      <c r="B2409" s="5">
        <v>15.0</v>
      </c>
      <c r="C2409" s="5">
        <v>7.0</v>
      </c>
      <c r="D2409" s="6" t="s">
        <v>2491</v>
      </c>
      <c r="E2409" s="7"/>
      <c r="F2409" s="8">
        <v>1.0</v>
      </c>
      <c r="H2409" s="10"/>
    </row>
    <row r="2410">
      <c r="A2410" s="5" t="s">
        <v>2475</v>
      </c>
      <c r="B2410" s="5">
        <v>16.0</v>
      </c>
      <c r="C2410" s="5">
        <v>8.0</v>
      </c>
      <c r="D2410" s="6" t="s">
        <v>2492</v>
      </c>
      <c r="E2410" s="7"/>
      <c r="F2410" s="8">
        <v>0.0</v>
      </c>
      <c r="H2410" s="10"/>
    </row>
    <row r="2411">
      <c r="A2411" s="5" t="s">
        <v>2475</v>
      </c>
      <c r="B2411" s="5">
        <v>17.0</v>
      </c>
      <c r="C2411" s="5">
        <v>8.0</v>
      </c>
      <c r="D2411" s="6" t="s">
        <v>2493</v>
      </c>
      <c r="E2411" s="7"/>
      <c r="F2411" s="8">
        <v>1.0</v>
      </c>
      <c r="H2411" s="10"/>
    </row>
    <row r="2412">
      <c r="A2412" s="5" t="s">
        <v>2475</v>
      </c>
      <c r="B2412" s="5">
        <v>18.0</v>
      </c>
      <c r="C2412" s="5">
        <v>9.0</v>
      </c>
      <c r="D2412" s="6" t="s">
        <v>2494</v>
      </c>
      <c r="E2412" s="7"/>
      <c r="F2412" s="8">
        <v>0.0</v>
      </c>
      <c r="H2412" s="10"/>
    </row>
    <row r="2413">
      <c r="A2413" s="5" t="s">
        <v>2475</v>
      </c>
      <c r="B2413" s="5">
        <v>19.0</v>
      </c>
      <c r="C2413" s="5">
        <v>9.0</v>
      </c>
      <c r="D2413" s="6" t="s">
        <v>2495</v>
      </c>
      <c r="E2413" s="7"/>
      <c r="F2413" s="8">
        <v>1.0</v>
      </c>
      <c r="H2413" s="10"/>
    </row>
    <row r="2414">
      <c r="A2414" s="5" t="s">
        <v>2496</v>
      </c>
      <c r="B2414" s="5">
        <v>0.0</v>
      </c>
      <c r="C2414" s="5">
        <v>0.0</v>
      </c>
      <c r="D2414" s="6" t="s">
        <v>2497</v>
      </c>
      <c r="E2414" s="7"/>
      <c r="F2414" s="8">
        <v>0.0</v>
      </c>
      <c r="H2414" s="10"/>
    </row>
    <row r="2415">
      <c r="A2415" s="5" t="s">
        <v>2496</v>
      </c>
      <c r="B2415" s="5">
        <v>1.0</v>
      </c>
      <c r="C2415" s="5">
        <v>0.0</v>
      </c>
      <c r="D2415" s="6" t="s">
        <v>2498</v>
      </c>
      <c r="E2415" s="7"/>
      <c r="F2415" s="8">
        <v>1.0</v>
      </c>
      <c r="H2415" s="10"/>
    </row>
    <row r="2416">
      <c r="A2416" s="5" t="s">
        <v>2496</v>
      </c>
      <c r="B2416" s="5">
        <v>2.0</v>
      </c>
      <c r="C2416" s="5">
        <v>1.0</v>
      </c>
      <c r="D2416" s="6" t="s">
        <v>2499</v>
      </c>
      <c r="E2416" s="7"/>
      <c r="F2416" s="8">
        <v>0.0</v>
      </c>
      <c r="H2416" s="10"/>
    </row>
    <row r="2417">
      <c r="A2417" s="5" t="s">
        <v>2496</v>
      </c>
      <c r="B2417" s="5">
        <v>3.0</v>
      </c>
      <c r="C2417" s="5">
        <v>1.0</v>
      </c>
      <c r="D2417" s="6" t="s">
        <v>2500</v>
      </c>
      <c r="E2417" s="7"/>
      <c r="F2417" s="8">
        <v>1.0</v>
      </c>
      <c r="H2417" s="10"/>
    </row>
    <row r="2418">
      <c r="A2418" s="5" t="s">
        <v>2496</v>
      </c>
      <c r="B2418" s="5">
        <v>4.0</v>
      </c>
      <c r="C2418" s="5">
        <v>2.0</v>
      </c>
      <c r="D2418" s="6" t="s">
        <v>2501</v>
      </c>
      <c r="E2418" s="7"/>
      <c r="F2418" s="8">
        <v>0.0</v>
      </c>
      <c r="H2418" s="10"/>
    </row>
    <row r="2419">
      <c r="A2419" s="5" t="s">
        <v>2496</v>
      </c>
      <c r="B2419" s="5">
        <v>5.0</v>
      </c>
      <c r="C2419" s="5">
        <v>2.0</v>
      </c>
      <c r="D2419" s="6" t="s">
        <v>2502</v>
      </c>
      <c r="E2419" s="7"/>
      <c r="F2419" s="8">
        <v>1.0</v>
      </c>
      <c r="H2419" s="10"/>
    </row>
    <row r="2420">
      <c r="A2420" s="5" t="s">
        <v>2496</v>
      </c>
      <c r="B2420" s="5">
        <v>6.0</v>
      </c>
      <c r="C2420" s="5">
        <v>3.0</v>
      </c>
      <c r="D2420" s="6" t="s">
        <v>2503</v>
      </c>
      <c r="E2420" s="7"/>
      <c r="F2420" s="8">
        <v>0.0</v>
      </c>
      <c r="H2420" s="10"/>
    </row>
    <row r="2421">
      <c r="A2421" s="5" t="s">
        <v>2496</v>
      </c>
      <c r="B2421" s="5">
        <v>7.0</v>
      </c>
      <c r="C2421" s="5">
        <v>3.0</v>
      </c>
      <c r="D2421" s="6" t="s">
        <v>2504</v>
      </c>
      <c r="E2421" s="7"/>
      <c r="F2421" s="8">
        <v>1.0</v>
      </c>
      <c r="H2421" s="10"/>
    </row>
    <row r="2422">
      <c r="A2422" s="5" t="s">
        <v>2496</v>
      </c>
      <c r="B2422" s="5">
        <v>8.0</v>
      </c>
      <c r="C2422" s="5">
        <v>4.0</v>
      </c>
      <c r="D2422" s="6" t="s">
        <v>2505</v>
      </c>
      <c r="E2422" s="7"/>
      <c r="F2422" s="8">
        <v>0.0</v>
      </c>
      <c r="H2422" s="10"/>
    </row>
    <row r="2423">
      <c r="A2423" s="5" t="s">
        <v>2496</v>
      </c>
      <c r="B2423" s="5">
        <v>9.0</v>
      </c>
      <c r="C2423" s="5">
        <v>4.0</v>
      </c>
      <c r="D2423" s="6" t="s">
        <v>2506</v>
      </c>
      <c r="E2423" s="7"/>
      <c r="F2423" s="8">
        <v>1.0</v>
      </c>
      <c r="H2423" s="10"/>
    </row>
    <row r="2424">
      <c r="A2424" s="5" t="s">
        <v>2496</v>
      </c>
      <c r="B2424" s="5">
        <v>10.0</v>
      </c>
      <c r="C2424" s="5">
        <v>5.0</v>
      </c>
      <c r="D2424" s="6" t="s">
        <v>2507</v>
      </c>
      <c r="E2424" s="7"/>
      <c r="F2424" s="8">
        <v>0.0</v>
      </c>
      <c r="H2424" s="10"/>
    </row>
    <row r="2425">
      <c r="A2425" s="5" t="s">
        <v>2496</v>
      </c>
      <c r="B2425" s="5">
        <v>11.0</v>
      </c>
      <c r="C2425" s="5">
        <v>5.0</v>
      </c>
      <c r="D2425" s="6" t="s">
        <v>2508</v>
      </c>
      <c r="E2425" s="7"/>
      <c r="F2425" s="8">
        <v>1.0</v>
      </c>
      <c r="H2425" s="10"/>
    </row>
    <row r="2426">
      <c r="A2426" s="5" t="s">
        <v>2496</v>
      </c>
      <c r="B2426" s="5">
        <v>12.0</v>
      </c>
      <c r="C2426" s="5">
        <v>6.0</v>
      </c>
      <c r="D2426" s="6" t="s">
        <v>2509</v>
      </c>
      <c r="E2426" s="7"/>
      <c r="F2426" s="8">
        <v>0.0</v>
      </c>
      <c r="H2426" s="10"/>
    </row>
    <row r="2427">
      <c r="A2427" s="5" t="s">
        <v>2496</v>
      </c>
      <c r="B2427" s="5">
        <v>13.0</v>
      </c>
      <c r="C2427" s="5">
        <v>6.0</v>
      </c>
      <c r="D2427" s="6" t="s">
        <v>2510</v>
      </c>
      <c r="E2427" s="7"/>
      <c r="F2427" s="8">
        <v>1.0</v>
      </c>
      <c r="H2427" s="10"/>
    </row>
    <row r="2428">
      <c r="A2428" s="5" t="s">
        <v>2496</v>
      </c>
      <c r="B2428" s="5">
        <v>14.0</v>
      </c>
      <c r="C2428" s="5">
        <v>7.0</v>
      </c>
      <c r="D2428" s="6" t="s">
        <v>2511</v>
      </c>
      <c r="E2428" s="7"/>
      <c r="F2428" s="8">
        <v>0.0</v>
      </c>
      <c r="H2428" s="10"/>
    </row>
    <row r="2429">
      <c r="A2429" s="5" t="s">
        <v>2496</v>
      </c>
      <c r="B2429" s="5">
        <v>15.0</v>
      </c>
      <c r="C2429" s="5">
        <v>7.0</v>
      </c>
      <c r="D2429" s="6" t="s">
        <v>2512</v>
      </c>
      <c r="E2429" s="7"/>
      <c r="F2429" s="8">
        <v>1.0</v>
      </c>
      <c r="H2429" s="10"/>
    </row>
    <row r="2430">
      <c r="A2430" s="5" t="s">
        <v>2496</v>
      </c>
      <c r="B2430" s="5">
        <v>16.0</v>
      </c>
      <c r="C2430" s="5">
        <v>8.0</v>
      </c>
      <c r="D2430" s="6" t="s">
        <v>2513</v>
      </c>
      <c r="E2430" s="7"/>
      <c r="F2430" s="8">
        <v>0.0</v>
      </c>
      <c r="H2430" s="10"/>
    </row>
    <row r="2431">
      <c r="A2431" s="5" t="s">
        <v>2496</v>
      </c>
      <c r="B2431" s="5">
        <v>17.0</v>
      </c>
      <c r="C2431" s="5">
        <v>8.0</v>
      </c>
      <c r="D2431" s="6" t="s">
        <v>2514</v>
      </c>
      <c r="E2431" s="7"/>
      <c r="F2431" s="8">
        <v>1.0</v>
      </c>
      <c r="H2431" s="10"/>
    </row>
    <row r="2432">
      <c r="A2432" s="5" t="s">
        <v>2496</v>
      </c>
      <c r="B2432" s="5">
        <v>18.0</v>
      </c>
      <c r="C2432" s="5">
        <v>9.0</v>
      </c>
      <c r="D2432" s="6" t="s">
        <v>2515</v>
      </c>
      <c r="E2432" s="7"/>
      <c r="F2432" s="8">
        <v>0.0</v>
      </c>
      <c r="H2432" s="10"/>
    </row>
    <row r="2433">
      <c r="A2433" s="5" t="s">
        <v>2496</v>
      </c>
      <c r="B2433" s="5">
        <v>19.0</v>
      </c>
      <c r="C2433" s="5">
        <v>9.0</v>
      </c>
      <c r="D2433" s="6" t="s">
        <v>2516</v>
      </c>
      <c r="E2433" s="7"/>
      <c r="F2433" s="8">
        <v>1.0</v>
      </c>
      <c r="H2433" s="10"/>
    </row>
    <row r="2434">
      <c r="A2434" s="5" t="s">
        <v>2496</v>
      </c>
      <c r="B2434" s="5">
        <v>20.0</v>
      </c>
      <c r="C2434" s="5">
        <v>10.0</v>
      </c>
      <c r="D2434" s="6" t="s">
        <v>2517</v>
      </c>
      <c r="E2434" s="7"/>
      <c r="F2434" s="8">
        <v>0.0</v>
      </c>
      <c r="H2434" s="10"/>
    </row>
    <row r="2435">
      <c r="A2435" s="5" t="s">
        <v>2496</v>
      </c>
      <c r="B2435" s="5">
        <v>21.0</v>
      </c>
      <c r="C2435" s="5">
        <v>10.0</v>
      </c>
      <c r="D2435" s="6" t="s">
        <v>2518</v>
      </c>
      <c r="E2435" s="7"/>
      <c r="F2435" s="8">
        <v>1.0</v>
      </c>
      <c r="H2435" s="10"/>
    </row>
    <row r="2436">
      <c r="A2436" s="5" t="s">
        <v>2496</v>
      </c>
      <c r="B2436" s="5">
        <v>22.0</v>
      </c>
      <c r="C2436" s="5">
        <v>11.0</v>
      </c>
      <c r="D2436" s="6" t="s">
        <v>2519</v>
      </c>
      <c r="E2436" s="7"/>
      <c r="F2436" s="8">
        <v>0.0</v>
      </c>
      <c r="H2436" s="10"/>
    </row>
    <row r="2437">
      <c r="A2437" s="5" t="s">
        <v>2496</v>
      </c>
      <c r="B2437" s="5">
        <v>23.0</v>
      </c>
      <c r="C2437" s="5">
        <v>11.0</v>
      </c>
      <c r="D2437" s="21" t="s">
        <v>2520</v>
      </c>
      <c r="E2437" s="7"/>
      <c r="F2437" s="8">
        <v>1.0</v>
      </c>
      <c r="H2437" s="10"/>
    </row>
    <row r="2438">
      <c r="A2438" s="5" t="s">
        <v>2496</v>
      </c>
      <c r="B2438" s="5">
        <v>24.0</v>
      </c>
      <c r="C2438" s="5">
        <v>12.0</v>
      </c>
      <c r="D2438" s="6" t="s">
        <v>2521</v>
      </c>
      <c r="E2438" s="7"/>
      <c r="F2438" s="8">
        <v>0.0</v>
      </c>
      <c r="H2438" s="10"/>
    </row>
    <row r="2439">
      <c r="A2439" s="5" t="s">
        <v>2496</v>
      </c>
      <c r="B2439" s="5">
        <v>25.0</v>
      </c>
      <c r="C2439" s="5">
        <v>12.0</v>
      </c>
      <c r="D2439" s="6" t="s">
        <v>2522</v>
      </c>
      <c r="E2439" s="7"/>
      <c r="F2439" s="8">
        <v>1.0</v>
      </c>
      <c r="H2439" s="10"/>
    </row>
    <row r="2440">
      <c r="A2440" s="5" t="s">
        <v>2523</v>
      </c>
      <c r="B2440" s="5">
        <v>0.0</v>
      </c>
      <c r="C2440" s="5">
        <v>0.0</v>
      </c>
      <c r="D2440" s="6" t="s">
        <v>2524</v>
      </c>
      <c r="E2440" s="7"/>
      <c r="F2440" s="8">
        <v>0.0</v>
      </c>
      <c r="H2440" s="10"/>
    </row>
    <row r="2441">
      <c r="A2441" s="5" t="s">
        <v>2523</v>
      </c>
      <c r="B2441" s="5">
        <v>1.0</v>
      </c>
      <c r="C2441" s="5">
        <v>0.0</v>
      </c>
      <c r="D2441" s="6" t="s">
        <v>2525</v>
      </c>
      <c r="E2441" s="7"/>
      <c r="F2441" s="8">
        <v>1.0</v>
      </c>
      <c r="H2441" s="10"/>
    </row>
    <row r="2442">
      <c r="A2442" s="5" t="s">
        <v>2523</v>
      </c>
      <c r="B2442" s="5">
        <v>2.0</v>
      </c>
      <c r="C2442" s="5">
        <v>1.0</v>
      </c>
      <c r="D2442" s="6" t="s">
        <v>2526</v>
      </c>
      <c r="E2442" s="7"/>
      <c r="F2442" s="8">
        <v>0.0</v>
      </c>
      <c r="H2442" s="10"/>
    </row>
    <row r="2443">
      <c r="A2443" s="5" t="s">
        <v>2523</v>
      </c>
      <c r="B2443" s="5">
        <v>3.0</v>
      </c>
      <c r="C2443" s="5">
        <v>1.0</v>
      </c>
      <c r="D2443" s="6" t="s">
        <v>2309</v>
      </c>
      <c r="E2443" s="7"/>
      <c r="F2443" s="8">
        <v>1.0</v>
      </c>
      <c r="H2443" s="10"/>
    </row>
    <row r="2444">
      <c r="A2444" s="5" t="s">
        <v>2523</v>
      </c>
      <c r="B2444" s="5">
        <v>4.0</v>
      </c>
      <c r="C2444" s="5">
        <v>2.0</v>
      </c>
      <c r="D2444" s="6" t="s">
        <v>2527</v>
      </c>
      <c r="E2444" s="7"/>
      <c r="F2444" s="8">
        <v>0.0</v>
      </c>
      <c r="H2444" s="10"/>
    </row>
    <row r="2445">
      <c r="A2445" s="5" t="s">
        <v>2523</v>
      </c>
      <c r="B2445" s="5">
        <v>5.0</v>
      </c>
      <c r="C2445" s="5">
        <v>2.0</v>
      </c>
      <c r="D2445" s="6" t="s">
        <v>2528</v>
      </c>
      <c r="E2445" s="7"/>
      <c r="F2445" s="8">
        <v>1.0</v>
      </c>
      <c r="H2445" s="10"/>
    </row>
    <row r="2446">
      <c r="A2446" s="5" t="s">
        <v>2523</v>
      </c>
      <c r="B2446" s="5">
        <v>6.0</v>
      </c>
      <c r="C2446" s="5">
        <v>3.0</v>
      </c>
      <c r="D2446" s="6" t="s">
        <v>2529</v>
      </c>
      <c r="E2446" s="7"/>
      <c r="F2446" s="8">
        <v>0.0</v>
      </c>
      <c r="H2446" s="10"/>
    </row>
    <row r="2447">
      <c r="A2447" s="5" t="s">
        <v>2523</v>
      </c>
      <c r="B2447" s="5">
        <v>7.0</v>
      </c>
      <c r="C2447" s="5">
        <v>3.0</v>
      </c>
      <c r="D2447" s="6" t="s">
        <v>2530</v>
      </c>
      <c r="E2447" s="7"/>
      <c r="F2447" s="8">
        <v>1.0</v>
      </c>
      <c r="H2447" s="10"/>
    </row>
    <row r="2448">
      <c r="A2448" s="5" t="s">
        <v>2523</v>
      </c>
      <c r="B2448" s="5">
        <v>8.0</v>
      </c>
      <c r="C2448" s="5">
        <v>4.0</v>
      </c>
      <c r="D2448" s="6" t="s">
        <v>2531</v>
      </c>
      <c r="E2448" s="7"/>
      <c r="F2448" s="8">
        <v>0.0</v>
      </c>
      <c r="H2448" s="10"/>
    </row>
    <row r="2449">
      <c r="A2449" s="5" t="s">
        <v>2523</v>
      </c>
      <c r="B2449" s="5">
        <v>9.0</v>
      </c>
      <c r="C2449" s="5">
        <v>4.0</v>
      </c>
      <c r="D2449" s="6" t="s">
        <v>2532</v>
      </c>
      <c r="E2449" s="7"/>
      <c r="F2449" s="8">
        <v>1.0</v>
      </c>
      <c r="H2449" s="10"/>
    </row>
    <row r="2450">
      <c r="A2450" s="5" t="s">
        <v>2523</v>
      </c>
      <c r="B2450" s="5">
        <v>10.0</v>
      </c>
      <c r="C2450" s="5">
        <v>5.0</v>
      </c>
      <c r="D2450" s="6" t="s">
        <v>2533</v>
      </c>
      <c r="E2450" s="7"/>
      <c r="F2450" s="8">
        <v>0.0</v>
      </c>
      <c r="H2450" s="10"/>
    </row>
    <row r="2451">
      <c r="A2451" s="5" t="s">
        <v>2523</v>
      </c>
      <c r="B2451" s="5">
        <v>11.0</v>
      </c>
      <c r="C2451" s="5">
        <v>5.0</v>
      </c>
      <c r="D2451" s="6" t="s">
        <v>2534</v>
      </c>
      <c r="E2451" s="7"/>
      <c r="F2451" s="8">
        <v>1.0</v>
      </c>
      <c r="H2451" s="10"/>
    </row>
    <row r="2452">
      <c r="A2452" s="5" t="s">
        <v>2523</v>
      </c>
      <c r="B2452" s="5">
        <v>12.0</v>
      </c>
      <c r="C2452" s="5">
        <v>6.0</v>
      </c>
      <c r="D2452" s="6" t="s">
        <v>2535</v>
      </c>
      <c r="E2452" s="7"/>
      <c r="F2452" s="8">
        <v>0.0</v>
      </c>
      <c r="H2452" s="10"/>
    </row>
    <row r="2453">
      <c r="A2453" s="5" t="s">
        <v>2523</v>
      </c>
      <c r="B2453" s="5">
        <v>13.0</v>
      </c>
      <c r="C2453" s="5">
        <v>6.0</v>
      </c>
      <c r="D2453" s="6" t="s">
        <v>2536</v>
      </c>
      <c r="E2453" s="7"/>
      <c r="F2453" s="8">
        <v>1.0</v>
      </c>
      <c r="H2453" s="10"/>
    </row>
    <row r="2454">
      <c r="A2454" s="5" t="s">
        <v>2523</v>
      </c>
      <c r="B2454" s="5">
        <v>14.0</v>
      </c>
      <c r="C2454" s="5">
        <v>7.0</v>
      </c>
      <c r="D2454" s="6" t="s">
        <v>2537</v>
      </c>
      <c r="E2454" s="7"/>
      <c r="F2454" s="8">
        <v>0.0</v>
      </c>
      <c r="H2454" s="10"/>
    </row>
    <row r="2455">
      <c r="A2455" s="5" t="s">
        <v>2523</v>
      </c>
      <c r="B2455" s="5">
        <v>15.0</v>
      </c>
      <c r="C2455" s="5">
        <v>7.0</v>
      </c>
      <c r="D2455" s="6" t="s">
        <v>2538</v>
      </c>
      <c r="E2455" s="7"/>
      <c r="F2455" s="8">
        <v>1.0</v>
      </c>
      <c r="H2455" s="10"/>
    </row>
    <row r="2456">
      <c r="A2456" s="5" t="s">
        <v>2523</v>
      </c>
      <c r="B2456" s="5">
        <v>16.0</v>
      </c>
      <c r="C2456" s="5">
        <v>8.0</v>
      </c>
      <c r="D2456" s="6" t="s">
        <v>2539</v>
      </c>
      <c r="E2456" s="7"/>
      <c r="F2456" s="8">
        <v>0.0</v>
      </c>
      <c r="H2456" s="10"/>
    </row>
    <row r="2457">
      <c r="A2457" s="5" t="s">
        <v>2523</v>
      </c>
      <c r="B2457" s="5">
        <v>17.0</v>
      </c>
      <c r="C2457" s="5">
        <v>8.0</v>
      </c>
      <c r="D2457" s="6" t="s">
        <v>2540</v>
      </c>
      <c r="E2457" s="7"/>
      <c r="F2457" s="8">
        <v>1.0</v>
      </c>
      <c r="H2457" s="10"/>
    </row>
    <row r="2458">
      <c r="A2458" s="5" t="s">
        <v>2523</v>
      </c>
      <c r="B2458" s="5">
        <v>18.0</v>
      </c>
      <c r="C2458" s="5">
        <v>9.0</v>
      </c>
      <c r="D2458" s="6" t="s">
        <v>2541</v>
      </c>
      <c r="E2458" s="7"/>
      <c r="F2458" s="8">
        <v>0.0</v>
      </c>
      <c r="H2458" s="10"/>
    </row>
    <row r="2459">
      <c r="A2459" s="5" t="s">
        <v>2523</v>
      </c>
      <c r="B2459" s="5">
        <v>19.0</v>
      </c>
      <c r="C2459" s="5">
        <v>9.0</v>
      </c>
      <c r="D2459" s="6" t="s">
        <v>2542</v>
      </c>
      <c r="E2459" s="7"/>
      <c r="F2459" s="8">
        <v>1.0</v>
      </c>
      <c r="H2459" s="10"/>
    </row>
    <row r="2460">
      <c r="A2460" s="5" t="s">
        <v>2543</v>
      </c>
      <c r="B2460" s="5">
        <v>0.0</v>
      </c>
      <c r="C2460" s="5">
        <v>0.0</v>
      </c>
      <c r="D2460" s="6" t="s">
        <v>680</v>
      </c>
      <c r="E2460" s="7"/>
      <c r="F2460" s="8">
        <v>0.0</v>
      </c>
      <c r="H2460" s="10"/>
    </row>
    <row r="2461">
      <c r="A2461" s="5" t="s">
        <v>2543</v>
      </c>
      <c r="B2461" s="5">
        <v>1.0</v>
      </c>
      <c r="C2461" s="5">
        <v>0.0</v>
      </c>
      <c r="D2461" s="6" t="s">
        <v>206</v>
      </c>
      <c r="E2461" s="7"/>
      <c r="F2461" s="8">
        <v>1.0</v>
      </c>
      <c r="H2461" s="10"/>
    </row>
    <row r="2462">
      <c r="A2462" s="5" t="s">
        <v>2543</v>
      </c>
      <c r="B2462" s="5">
        <v>2.0</v>
      </c>
      <c r="C2462" s="5">
        <v>1.0</v>
      </c>
      <c r="D2462" s="6" t="s">
        <v>2544</v>
      </c>
      <c r="E2462" s="7"/>
      <c r="F2462" s="8">
        <v>0.0</v>
      </c>
      <c r="H2462" s="10"/>
    </row>
    <row r="2463">
      <c r="A2463" s="5" t="s">
        <v>2543</v>
      </c>
      <c r="B2463" s="5">
        <v>3.0</v>
      </c>
      <c r="C2463" s="5">
        <v>1.0</v>
      </c>
      <c r="D2463" s="6" t="s">
        <v>2545</v>
      </c>
      <c r="E2463" s="7"/>
      <c r="F2463" s="8">
        <v>1.0</v>
      </c>
      <c r="H2463" s="10"/>
    </row>
    <row r="2464">
      <c r="A2464" s="5" t="s">
        <v>2543</v>
      </c>
      <c r="B2464" s="5">
        <v>4.0</v>
      </c>
      <c r="C2464" s="5">
        <v>2.0</v>
      </c>
      <c r="D2464" s="6" t="s">
        <v>2546</v>
      </c>
      <c r="E2464" s="7"/>
      <c r="F2464" s="8">
        <v>0.0</v>
      </c>
      <c r="H2464" s="10"/>
    </row>
    <row r="2465">
      <c r="A2465" s="5" t="s">
        <v>2543</v>
      </c>
      <c r="B2465" s="5">
        <v>5.0</v>
      </c>
      <c r="C2465" s="5">
        <v>2.0</v>
      </c>
      <c r="D2465" s="6" t="s">
        <v>2547</v>
      </c>
      <c r="E2465" s="7"/>
      <c r="F2465" s="8">
        <v>1.0</v>
      </c>
      <c r="H2465" s="10"/>
    </row>
    <row r="2466">
      <c r="A2466" s="5" t="s">
        <v>2543</v>
      </c>
      <c r="B2466" s="5">
        <v>6.0</v>
      </c>
      <c r="C2466" s="5">
        <v>3.0</v>
      </c>
      <c r="D2466" s="6" t="s">
        <v>2548</v>
      </c>
      <c r="E2466" s="7"/>
      <c r="F2466" s="8">
        <v>0.0</v>
      </c>
      <c r="H2466" s="10"/>
    </row>
    <row r="2467">
      <c r="A2467" s="5" t="s">
        <v>2543</v>
      </c>
      <c r="B2467" s="5">
        <v>7.0</v>
      </c>
      <c r="C2467" s="5">
        <v>3.0</v>
      </c>
      <c r="D2467" s="6" t="s">
        <v>2549</v>
      </c>
      <c r="E2467" s="7"/>
      <c r="F2467" s="8">
        <v>1.0</v>
      </c>
      <c r="H2467" s="10"/>
    </row>
    <row r="2468">
      <c r="A2468" s="5" t="s">
        <v>2543</v>
      </c>
      <c r="B2468" s="5">
        <v>8.0</v>
      </c>
      <c r="C2468" s="5">
        <v>4.0</v>
      </c>
      <c r="D2468" s="6" t="s">
        <v>2550</v>
      </c>
      <c r="E2468" s="7"/>
      <c r="F2468" s="8">
        <v>0.0</v>
      </c>
      <c r="H2468" s="10"/>
    </row>
    <row r="2469">
      <c r="A2469" s="5" t="s">
        <v>2543</v>
      </c>
      <c r="B2469" s="5">
        <v>9.0</v>
      </c>
      <c r="C2469" s="5">
        <v>4.0</v>
      </c>
      <c r="D2469" s="6" t="s">
        <v>2551</v>
      </c>
      <c r="E2469" s="7"/>
      <c r="F2469" s="8">
        <v>1.0</v>
      </c>
      <c r="H2469" s="10"/>
    </row>
    <row r="2470">
      <c r="A2470" s="5" t="s">
        <v>2543</v>
      </c>
      <c r="B2470" s="5">
        <v>10.0</v>
      </c>
      <c r="C2470" s="5">
        <v>5.0</v>
      </c>
      <c r="D2470" s="6" t="s">
        <v>2552</v>
      </c>
      <c r="E2470" s="7"/>
      <c r="F2470" s="8">
        <v>0.0</v>
      </c>
      <c r="H2470" s="10"/>
    </row>
    <row r="2471">
      <c r="A2471" s="5" t="s">
        <v>2543</v>
      </c>
      <c r="B2471" s="5">
        <v>11.0</v>
      </c>
      <c r="C2471" s="5">
        <v>5.0</v>
      </c>
      <c r="D2471" s="6" t="s">
        <v>2553</v>
      </c>
      <c r="E2471" s="7"/>
      <c r="F2471" s="8">
        <v>1.0</v>
      </c>
      <c r="H2471" s="10"/>
    </row>
    <row r="2472">
      <c r="A2472" s="5" t="s">
        <v>2543</v>
      </c>
      <c r="B2472" s="5">
        <v>12.0</v>
      </c>
      <c r="C2472" s="5">
        <v>6.0</v>
      </c>
      <c r="D2472" s="6" t="s">
        <v>2554</v>
      </c>
      <c r="E2472" s="7"/>
      <c r="F2472" s="8">
        <v>0.0</v>
      </c>
      <c r="H2472" s="10"/>
    </row>
    <row r="2473">
      <c r="A2473" s="5" t="s">
        <v>2543</v>
      </c>
      <c r="B2473" s="5">
        <v>13.0</v>
      </c>
      <c r="C2473" s="5">
        <v>6.0</v>
      </c>
      <c r="D2473" s="6" t="s">
        <v>2555</v>
      </c>
      <c r="E2473" s="7"/>
      <c r="F2473" s="8">
        <v>1.0</v>
      </c>
      <c r="H2473" s="10"/>
    </row>
    <row r="2474">
      <c r="A2474" s="5" t="s">
        <v>2543</v>
      </c>
      <c r="B2474" s="5">
        <v>14.0</v>
      </c>
      <c r="C2474" s="5">
        <v>7.0</v>
      </c>
      <c r="D2474" s="6" t="s">
        <v>2556</v>
      </c>
      <c r="E2474" s="7"/>
      <c r="F2474" s="8">
        <v>0.0</v>
      </c>
      <c r="H2474" s="10"/>
    </row>
    <row r="2475">
      <c r="A2475" s="5" t="s">
        <v>2543</v>
      </c>
      <c r="B2475" s="5">
        <v>15.0</v>
      </c>
      <c r="C2475" s="5">
        <v>7.0</v>
      </c>
      <c r="D2475" s="6" t="s">
        <v>2557</v>
      </c>
      <c r="E2475" s="7"/>
      <c r="F2475" s="8">
        <v>1.0</v>
      </c>
      <c r="H2475" s="10"/>
    </row>
    <row r="2476">
      <c r="A2476" s="5" t="s">
        <v>2543</v>
      </c>
      <c r="B2476" s="5">
        <v>16.0</v>
      </c>
      <c r="C2476" s="5">
        <v>8.0</v>
      </c>
      <c r="D2476" s="6" t="s">
        <v>2558</v>
      </c>
      <c r="E2476" s="7"/>
      <c r="F2476" s="8">
        <v>0.0</v>
      </c>
      <c r="H2476" s="10"/>
    </row>
    <row r="2477">
      <c r="A2477" s="5" t="s">
        <v>2543</v>
      </c>
      <c r="B2477" s="5">
        <v>17.0</v>
      </c>
      <c r="C2477" s="5">
        <v>8.0</v>
      </c>
      <c r="D2477" s="6" t="s">
        <v>2559</v>
      </c>
      <c r="E2477" s="7"/>
      <c r="F2477" s="8">
        <v>1.0</v>
      </c>
      <c r="H2477" s="10"/>
    </row>
    <row r="2478">
      <c r="A2478" s="5" t="s">
        <v>2543</v>
      </c>
      <c r="B2478" s="5">
        <v>18.0</v>
      </c>
      <c r="C2478" s="5">
        <v>9.0</v>
      </c>
      <c r="D2478" s="6" t="s">
        <v>2560</v>
      </c>
      <c r="E2478" s="7"/>
      <c r="F2478" s="8">
        <v>0.0</v>
      </c>
      <c r="H2478" s="10"/>
    </row>
    <row r="2479">
      <c r="A2479" s="5" t="s">
        <v>2543</v>
      </c>
      <c r="B2479" s="5">
        <v>19.0</v>
      </c>
      <c r="C2479" s="5">
        <v>9.0</v>
      </c>
      <c r="D2479" s="6" t="s">
        <v>2561</v>
      </c>
      <c r="E2479" s="7"/>
      <c r="F2479" s="8">
        <v>1.0</v>
      </c>
      <c r="H2479" s="10"/>
    </row>
    <row r="2480">
      <c r="A2480" s="5" t="s">
        <v>2543</v>
      </c>
      <c r="B2480" s="5">
        <v>20.0</v>
      </c>
      <c r="C2480" s="5">
        <v>10.0</v>
      </c>
      <c r="D2480" s="6" t="s">
        <v>2562</v>
      </c>
      <c r="E2480" s="7"/>
      <c r="F2480" s="8">
        <v>0.0</v>
      </c>
      <c r="H2480" s="10"/>
    </row>
    <row r="2481">
      <c r="A2481" s="5" t="s">
        <v>2543</v>
      </c>
      <c r="B2481" s="5">
        <v>21.0</v>
      </c>
      <c r="C2481" s="5">
        <v>10.0</v>
      </c>
      <c r="D2481" s="6" t="s">
        <v>2563</v>
      </c>
      <c r="E2481" s="7"/>
      <c r="F2481" s="8">
        <v>1.0</v>
      </c>
      <c r="H2481" s="10"/>
    </row>
    <row r="2482">
      <c r="A2482" s="5" t="s">
        <v>2543</v>
      </c>
      <c r="B2482" s="5">
        <v>22.0</v>
      </c>
      <c r="C2482" s="5">
        <v>11.0</v>
      </c>
      <c r="D2482" s="6" t="s">
        <v>2564</v>
      </c>
      <c r="E2482" s="7"/>
      <c r="F2482" s="8">
        <v>0.0</v>
      </c>
      <c r="H2482" s="10"/>
    </row>
    <row r="2483">
      <c r="A2483" s="5" t="s">
        <v>2565</v>
      </c>
      <c r="B2483" s="5">
        <v>0.0</v>
      </c>
      <c r="C2483" s="5">
        <v>0.0</v>
      </c>
      <c r="D2483" s="6" t="s">
        <v>2566</v>
      </c>
      <c r="E2483" s="7"/>
      <c r="F2483" s="8">
        <v>0.0</v>
      </c>
      <c r="H2483" s="10"/>
    </row>
    <row r="2484">
      <c r="A2484" s="5" t="s">
        <v>2565</v>
      </c>
      <c r="B2484" s="5">
        <v>1.0</v>
      </c>
      <c r="C2484" s="5">
        <v>0.0</v>
      </c>
      <c r="D2484" s="6" t="s">
        <v>2567</v>
      </c>
      <c r="E2484" s="7"/>
      <c r="F2484" s="8">
        <v>1.0</v>
      </c>
      <c r="H2484" s="10"/>
    </row>
    <row r="2485">
      <c r="A2485" s="5" t="s">
        <v>2565</v>
      </c>
      <c r="B2485" s="5">
        <v>2.0</v>
      </c>
      <c r="C2485" s="5">
        <v>1.0</v>
      </c>
      <c r="D2485" s="6" t="s">
        <v>2568</v>
      </c>
      <c r="E2485" s="7"/>
      <c r="F2485" s="8">
        <v>0.0</v>
      </c>
      <c r="H2485" s="10"/>
    </row>
    <row r="2486">
      <c r="A2486" s="5" t="s">
        <v>2565</v>
      </c>
      <c r="B2486" s="5">
        <v>3.0</v>
      </c>
      <c r="C2486" s="5">
        <v>1.0</v>
      </c>
      <c r="D2486" s="6" t="s">
        <v>2569</v>
      </c>
      <c r="E2486" s="7"/>
      <c r="F2486" s="8">
        <v>1.0</v>
      </c>
      <c r="H2486" s="10"/>
    </row>
    <row r="2487">
      <c r="A2487" s="5" t="s">
        <v>2565</v>
      </c>
      <c r="B2487" s="5">
        <v>4.0</v>
      </c>
      <c r="C2487" s="5">
        <v>2.0</v>
      </c>
      <c r="D2487" s="6" t="s">
        <v>2570</v>
      </c>
      <c r="E2487" s="7"/>
      <c r="F2487" s="8">
        <v>0.0</v>
      </c>
      <c r="H2487" s="10"/>
    </row>
    <row r="2488">
      <c r="A2488" s="5" t="s">
        <v>2565</v>
      </c>
      <c r="B2488" s="5">
        <v>5.0</v>
      </c>
      <c r="C2488" s="5">
        <v>2.0</v>
      </c>
      <c r="D2488" s="6" t="s">
        <v>2571</v>
      </c>
      <c r="E2488" s="7"/>
      <c r="F2488" s="8">
        <v>1.0</v>
      </c>
      <c r="H2488" s="10"/>
    </row>
    <row r="2489">
      <c r="A2489" s="5" t="s">
        <v>2565</v>
      </c>
      <c r="B2489" s="5">
        <v>6.0</v>
      </c>
      <c r="C2489" s="5">
        <v>3.0</v>
      </c>
      <c r="D2489" s="6" t="s">
        <v>2572</v>
      </c>
      <c r="E2489" s="7"/>
      <c r="F2489" s="8">
        <v>0.0</v>
      </c>
      <c r="H2489" s="10"/>
    </row>
    <row r="2490">
      <c r="A2490" s="5" t="s">
        <v>2565</v>
      </c>
      <c r="B2490" s="5">
        <v>7.0</v>
      </c>
      <c r="C2490" s="5">
        <v>3.0</v>
      </c>
      <c r="D2490" s="6" t="s">
        <v>2573</v>
      </c>
      <c r="E2490" s="7"/>
      <c r="F2490" s="8">
        <v>1.0</v>
      </c>
      <c r="H2490" s="10"/>
    </row>
    <row r="2491">
      <c r="A2491" s="5" t="s">
        <v>2565</v>
      </c>
      <c r="B2491" s="5">
        <v>8.0</v>
      </c>
      <c r="C2491" s="5">
        <v>4.0</v>
      </c>
      <c r="D2491" s="6" t="s">
        <v>2574</v>
      </c>
      <c r="E2491" s="7"/>
      <c r="F2491" s="8">
        <v>0.0</v>
      </c>
      <c r="H2491" s="10"/>
    </row>
    <row r="2492">
      <c r="A2492" s="5" t="s">
        <v>2565</v>
      </c>
      <c r="B2492" s="5">
        <v>9.0</v>
      </c>
      <c r="C2492" s="5">
        <v>4.0</v>
      </c>
      <c r="D2492" s="6" t="s">
        <v>2575</v>
      </c>
      <c r="E2492" s="7"/>
      <c r="F2492" s="8">
        <v>1.0</v>
      </c>
      <c r="H2492" s="10"/>
    </row>
    <row r="2493">
      <c r="A2493" s="5" t="s">
        <v>2565</v>
      </c>
      <c r="B2493" s="5">
        <v>10.0</v>
      </c>
      <c r="C2493" s="5">
        <v>5.0</v>
      </c>
      <c r="D2493" s="6" t="s">
        <v>2576</v>
      </c>
      <c r="E2493" s="7"/>
      <c r="F2493" s="8">
        <v>0.0</v>
      </c>
      <c r="H2493" s="10"/>
    </row>
    <row r="2494">
      <c r="A2494" s="5" t="s">
        <v>2565</v>
      </c>
      <c r="B2494" s="5">
        <v>11.0</v>
      </c>
      <c r="C2494" s="5">
        <v>5.0</v>
      </c>
      <c r="D2494" s="6" t="s">
        <v>2577</v>
      </c>
      <c r="E2494" s="7"/>
      <c r="F2494" s="8">
        <v>1.0</v>
      </c>
      <c r="H2494" s="10"/>
    </row>
    <row r="2495">
      <c r="A2495" s="5" t="s">
        <v>2565</v>
      </c>
      <c r="B2495" s="5">
        <v>12.0</v>
      </c>
      <c r="C2495" s="5">
        <v>6.0</v>
      </c>
      <c r="D2495" s="6" t="s">
        <v>2578</v>
      </c>
      <c r="E2495" s="7"/>
      <c r="F2495" s="8">
        <v>0.0</v>
      </c>
      <c r="H2495" s="10"/>
    </row>
    <row r="2496">
      <c r="A2496" s="5" t="s">
        <v>2565</v>
      </c>
      <c r="B2496" s="5">
        <v>13.0</v>
      </c>
      <c r="C2496" s="5">
        <v>6.0</v>
      </c>
      <c r="D2496" s="6" t="s">
        <v>2579</v>
      </c>
      <c r="E2496" s="7"/>
      <c r="F2496" s="8">
        <v>1.0</v>
      </c>
      <c r="H2496" s="10"/>
    </row>
    <row r="2497">
      <c r="A2497" s="5" t="s">
        <v>2565</v>
      </c>
      <c r="B2497" s="5">
        <v>14.0</v>
      </c>
      <c r="C2497" s="5">
        <v>7.0</v>
      </c>
      <c r="D2497" s="6" t="s">
        <v>2580</v>
      </c>
      <c r="E2497" s="7"/>
      <c r="F2497" s="8">
        <v>0.0</v>
      </c>
      <c r="H2497" s="10"/>
    </row>
    <row r="2498">
      <c r="A2498" s="5" t="s">
        <v>2565</v>
      </c>
      <c r="B2498" s="5">
        <v>15.0</v>
      </c>
      <c r="C2498" s="5">
        <v>7.0</v>
      </c>
      <c r="D2498" s="6" t="s">
        <v>2581</v>
      </c>
      <c r="E2498" s="7"/>
      <c r="F2498" s="8">
        <v>1.0</v>
      </c>
      <c r="H2498" s="10"/>
    </row>
    <row r="2499">
      <c r="A2499" s="5" t="s">
        <v>2565</v>
      </c>
      <c r="B2499" s="5">
        <v>16.0</v>
      </c>
      <c r="C2499" s="5">
        <v>8.0</v>
      </c>
      <c r="D2499" s="6" t="s">
        <v>2582</v>
      </c>
      <c r="E2499" s="7"/>
      <c r="F2499" s="8">
        <v>0.0</v>
      </c>
      <c r="H2499" s="10"/>
    </row>
    <row r="2500">
      <c r="A2500" s="5" t="s">
        <v>2565</v>
      </c>
      <c r="B2500" s="5">
        <v>17.0</v>
      </c>
      <c r="C2500" s="5">
        <v>8.0</v>
      </c>
      <c r="D2500" s="6" t="s">
        <v>2583</v>
      </c>
      <c r="E2500" s="7"/>
      <c r="F2500" s="8">
        <v>1.0</v>
      </c>
      <c r="H2500" s="10"/>
    </row>
    <row r="2501">
      <c r="A2501" s="5" t="s">
        <v>2565</v>
      </c>
      <c r="B2501" s="5">
        <v>18.0</v>
      </c>
      <c r="C2501" s="5">
        <v>9.0</v>
      </c>
      <c r="D2501" s="6" t="s">
        <v>652</v>
      </c>
      <c r="E2501" s="7"/>
      <c r="F2501" s="8">
        <v>0.0</v>
      </c>
      <c r="H2501" s="10"/>
    </row>
    <row r="2502">
      <c r="A2502" s="5" t="s">
        <v>2565</v>
      </c>
      <c r="B2502" s="5">
        <v>19.0</v>
      </c>
      <c r="C2502" s="5">
        <v>9.0</v>
      </c>
      <c r="D2502" s="6" t="s">
        <v>2584</v>
      </c>
      <c r="E2502" s="7"/>
      <c r="F2502" s="8">
        <v>1.0</v>
      </c>
      <c r="H2502" s="10"/>
    </row>
    <row r="2503">
      <c r="A2503" s="5" t="s">
        <v>2585</v>
      </c>
      <c r="B2503" s="5">
        <v>0.0</v>
      </c>
      <c r="C2503" s="5">
        <v>0.0</v>
      </c>
      <c r="D2503" s="6" t="s">
        <v>358</v>
      </c>
      <c r="E2503" s="7"/>
      <c r="F2503" s="8">
        <v>0.0</v>
      </c>
      <c r="H2503" s="10"/>
    </row>
    <row r="2504">
      <c r="A2504" s="5" t="s">
        <v>2585</v>
      </c>
      <c r="B2504" s="5">
        <v>1.0</v>
      </c>
      <c r="C2504" s="5">
        <v>0.0</v>
      </c>
      <c r="D2504" s="6" t="s">
        <v>2586</v>
      </c>
      <c r="E2504" s="7"/>
      <c r="F2504" s="8">
        <v>1.0</v>
      </c>
      <c r="H2504" s="10"/>
    </row>
    <row r="2505">
      <c r="A2505" s="5" t="s">
        <v>2585</v>
      </c>
      <c r="B2505" s="5">
        <v>2.0</v>
      </c>
      <c r="C2505" s="5">
        <v>1.0</v>
      </c>
      <c r="D2505" s="6" t="s">
        <v>2587</v>
      </c>
      <c r="E2505" s="7"/>
      <c r="F2505" s="8">
        <v>0.0</v>
      </c>
      <c r="H2505" s="10"/>
    </row>
    <row r="2506">
      <c r="A2506" s="5" t="s">
        <v>2585</v>
      </c>
      <c r="B2506" s="5">
        <v>3.0</v>
      </c>
      <c r="C2506" s="5">
        <v>1.0</v>
      </c>
      <c r="D2506" s="6" t="s">
        <v>2588</v>
      </c>
      <c r="E2506" s="7"/>
      <c r="F2506" s="8">
        <v>1.0</v>
      </c>
      <c r="H2506" s="10"/>
    </row>
    <row r="2507">
      <c r="A2507" s="5" t="s">
        <v>2585</v>
      </c>
      <c r="B2507" s="5">
        <v>4.0</v>
      </c>
      <c r="C2507" s="5">
        <v>2.0</v>
      </c>
      <c r="D2507" s="6" t="s">
        <v>2589</v>
      </c>
      <c r="E2507" s="7"/>
      <c r="F2507" s="8">
        <v>0.0</v>
      </c>
      <c r="H2507" s="10"/>
    </row>
    <row r="2508">
      <c r="A2508" s="5" t="s">
        <v>2585</v>
      </c>
      <c r="B2508" s="5">
        <v>5.0</v>
      </c>
      <c r="C2508" s="5">
        <v>2.0</v>
      </c>
      <c r="D2508" s="6" t="s">
        <v>2590</v>
      </c>
      <c r="E2508" s="7"/>
      <c r="F2508" s="8">
        <v>1.0</v>
      </c>
      <c r="H2508" s="10"/>
    </row>
    <row r="2509">
      <c r="A2509" s="5" t="s">
        <v>2585</v>
      </c>
      <c r="B2509" s="5">
        <v>6.0</v>
      </c>
      <c r="C2509" s="5">
        <v>3.0</v>
      </c>
      <c r="D2509" s="6" t="s">
        <v>2591</v>
      </c>
      <c r="E2509" s="7"/>
      <c r="F2509" s="8">
        <v>0.0</v>
      </c>
      <c r="H2509" s="10"/>
    </row>
    <row r="2510">
      <c r="A2510" s="5" t="s">
        <v>2585</v>
      </c>
      <c r="B2510" s="5">
        <v>7.0</v>
      </c>
      <c r="C2510" s="5">
        <v>3.0</v>
      </c>
      <c r="D2510" s="6" t="s">
        <v>2592</v>
      </c>
      <c r="E2510" s="7"/>
      <c r="F2510" s="8">
        <v>1.0</v>
      </c>
      <c r="H2510" s="10"/>
    </row>
    <row r="2511">
      <c r="A2511" s="5" t="s">
        <v>2585</v>
      </c>
      <c r="B2511" s="5">
        <v>8.0</v>
      </c>
      <c r="C2511" s="5">
        <v>4.0</v>
      </c>
      <c r="D2511" s="6" t="s">
        <v>2593</v>
      </c>
      <c r="E2511" s="7"/>
      <c r="F2511" s="8">
        <v>0.0</v>
      </c>
      <c r="H2511" s="10"/>
    </row>
    <row r="2512">
      <c r="A2512" s="5" t="s">
        <v>2585</v>
      </c>
      <c r="B2512" s="5">
        <v>9.0</v>
      </c>
      <c r="C2512" s="5">
        <v>4.0</v>
      </c>
      <c r="D2512" s="6" t="s">
        <v>2594</v>
      </c>
      <c r="E2512" s="7"/>
      <c r="F2512" s="8">
        <v>1.0</v>
      </c>
      <c r="H2512" s="10"/>
    </row>
    <row r="2513">
      <c r="A2513" s="5" t="s">
        <v>2585</v>
      </c>
      <c r="B2513" s="5">
        <v>10.0</v>
      </c>
      <c r="C2513" s="5">
        <v>5.0</v>
      </c>
      <c r="D2513" s="6" t="s">
        <v>2595</v>
      </c>
      <c r="E2513" s="7"/>
      <c r="F2513" s="8">
        <v>0.0</v>
      </c>
      <c r="H2513" s="10"/>
    </row>
    <row r="2514">
      <c r="A2514" s="5" t="s">
        <v>2585</v>
      </c>
      <c r="B2514" s="5">
        <v>11.0</v>
      </c>
      <c r="C2514" s="5">
        <v>5.0</v>
      </c>
      <c r="D2514" s="6" t="s">
        <v>2596</v>
      </c>
      <c r="E2514" s="7"/>
      <c r="F2514" s="8">
        <v>1.0</v>
      </c>
      <c r="H2514" s="10"/>
    </row>
    <row r="2515">
      <c r="A2515" s="5" t="s">
        <v>2585</v>
      </c>
      <c r="B2515" s="5">
        <v>12.0</v>
      </c>
      <c r="C2515" s="5">
        <v>6.0</v>
      </c>
      <c r="D2515" s="6" t="s">
        <v>2597</v>
      </c>
      <c r="E2515" s="7"/>
      <c r="F2515" s="8">
        <v>0.0</v>
      </c>
      <c r="H2515" s="10"/>
    </row>
    <row r="2516">
      <c r="A2516" s="5" t="s">
        <v>2585</v>
      </c>
      <c r="B2516" s="5">
        <v>13.0</v>
      </c>
      <c r="C2516" s="5">
        <v>6.0</v>
      </c>
      <c r="D2516" s="6" t="s">
        <v>2598</v>
      </c>
      <c r="E2516" s="7"/>
      <c r="F2516" s="8">
        <v>1.0</v>
      </c>
      <c r="H2516" s="10"/>
    </row>
    <row r="2517">
      <c r="A2517" s="5" t="s">
        <v>2585</v>
      </c>
      <c r="B2517" s="5">
        <v>14.0</v>
      </c>
      <c r="C2517" s="5">
        <v>7.0</v>
      </c>
      <c r="D2517" s="6" t="s">
        <v>652</v>
      </c>
      <c r="E2517" s="7"/>
      <c r="F2517" s="8">
        <v>0.0</v>
      </c>
      <c r="H2517" s="10"/>
    </row>
    <row r="2518">
      <c r="A2518" s="5" t="s">
        <v>2585</v>
      </c>
      <c r="B2518" s="5">
        <v>15.0</v>
      </c>
      <c r="C2518" s="5">
        <v>7.0</v>
      </c>
      <c r="D2518" s="6" t="s">
        <v>2599</v>
      </c>
      <c r="E2518" s="7"/>
      <c r="F2518" s="8">
        <v>1.0</v>
      </c>
      <c r="H2518" s="10"/>
    </row>
    <row r="2519">
      <c r="A2519" s="5" t="s">
        <v>2585</v>
      </c>
      <c r="B2519" s="5">
        <v>16.0</v>
      </c>
      <c r="C2519" s="5">
        <v>8.0</v>
      </c>
      <c r="D2519" s="6" t="s">
        <v>1249</v>
      </c>
      <c r="E2519" s="7"/>
      <c r="F2519" s="8">
        <v>0.0</v>
      </c>
      <c r="H2519" s="10"/>
    </row>
    <row r="2520">
      <c r="A2520" s="5" t="s">
        <v>2585</v>
      </c>
      <c r="B2520" s="5">
        <v>17.0</v>
      </c>
      <c r="C2520" s="5">
        <v>8.0</v>
      </c>
      <c r="D2520" s="6" t="s">
        <v>2600</v>
      </c>
      <c r="E2520" s="7"/>
      <c r="F2520" s="8">
        <v>1.0</v>
      </c>
      <c r="H2520" s="10"/>
    </row>
    <row r="2521">
      <c r="A2521" s="5" t="s">
        <v>2585</v>
      </c>
      <c r="B2521" s="5">
        <v>18.0</v>
      </c>
      <c r="C2521" s="5">
        <v>9.0</v>
      </c>
      <c r="D2521" s="6" t="s">
        <v>2601</v>
      </c>
      <c r="E2521" s="7"/>
      <c r="F2521" s="8">
        <v>0.0</v>
      </c>
      <c r="H2521" s="10"/>
    </row>
    <row r="2522">
      <c r="A2522" s="5" t="s">
        <v>2585</v>
      </c>
      <c r="B2522" s="5">
        <v>19.0</v>
      </c>
      <c r="C2522" s="5">
        <v>9.0</v>
      </c>
      <c r="D2522" s="6" t="s">
        <v>2602</v>
      </c>
      <c r="E2522" s="7"/>
      <c r="F2522" s="8">
        <v>1.0</v>
      </c>
      <c r="H2522" s="10"/>
    </row>
    <row r="2523">
      <c r="A2523" s="5" t="s">
        <v>2603</v>
      </c>
      <c r="B2523" s="5">
        <v>0.0</v>
      </c>
      <c r="C2523" s="5">
        <v>0.0</v>
      </c>
      <c r="D2523" s="6" t="s">
        <v>2604</v>
      </c>
      <c r="E2523" s="7"/>
      <c r="F2523" s="8">
        <v>0.0</v>
      </c>
      <c r="H2523" s="10"/>
    </row>
    <row r="2524">
      <c r="A2524" s="5" t="s">
        <v>2603</v>
      </c>
      <c r="B2524" s="5">
        <v>1.0</v>
      </c>
      <c r="C2524" s="5">
        <v>0.0</v>
      </c>
      <c r="D2524" s="6" t="s">
        <v>2605</v>
      </c>
      <c r="E2524" s="7"/>
      <c r="F2524" s="8">
        <v>1.0</v>
      </c>
      <c r="H2524" s="10"/>
    </row>
    <row r="2525">
      <c r="A2525" s="5" t="s">
        <v>2603</v>
      </c>
      <c r="B2525" s="5">
        <v>2.0</v>
      </c>
      <c r="C2525" s="5">
        <v>1.0</v>
      </c>
      <c r="D2525" s="6" t="s">
        <v>561</v>
      </c>
      <c r="E2525" s="7"/>
      <c r="F2525" s="8">
        <v>0.0</v>
      </c>
      <c r="H2525" s="10"/>
    </row>
    <row r="2526">
      <c r="A2526" s="5" t="s">
        <v>2603</v>
      </c>
      <c r="B2526" s="5">
        <v>3.0</v>
      </c>
      <c r="C2526" s="5">
        <v>1.0</v>
      </c>
      <c r="D2526" s="6" t="s">
        <v>2606</v>
      </c>
      <c r="E2526" s="7"/>
      <c r="F2526" s="8">
        <v>1.0</v>
      </c>
      <c r="H2526" s="10"/>
    </row>
    <row r="2527">
      <c r="A2527" s="5" t="s">
        <v>2603</v>
      </c>
      <c r="B2527" s="5">
        <v>4.0</v>
      </c>
      <c r="C2527" s="5">
        <v>2.0</v>
      </c>
      <c r="D2527" s="6" t="s">
        <v>2607</v>
      </c>
      <c r="E2527" s="7"/>
      <c r="F2527" s="8">
        <v>0.0</v>
      </c>
      <c r="H2527" s="10"/>
    </row>
    <row r="2528">
      <c r="A2528" s="5" t="s">
        <v>2603</v>
      </c>
      <c r="B2528" s="5">
        <v>5.0</v>
      </c>
      <c r="C2528" s="5">
        <v>2.0</v>
      </c>
      <c r="D2528" s="6" t="s">
        <v>2608</v>
      </c>
      <c r="E2528" s="7"/>
      <c r="F2528" s="8">
        <v>1.0</v>
      </c>
      <c r="H2528" s="10"/>
    </row>
    <row r="2529">
      <c r="A2529" s="5" t="s">
        <v>2603</v>
      </c>
      <c r="B2529" s="5">
        <v>6.0</v>
      </c>
      <c r="C2529" s="5">
        <v>3.0</v>
      </c>
      <c r="D2529" s="6" t="s">
        <v>2609</v>
      </c>
      <c r="E2529" s="7"/>
      <c r="F2529" s="8">
        <v>0.0</v>
      </c>
      <c r="H2529" s="10"/>
    </row>
    <row r="2530">
      <c r="A2530" s="5" t="s">
        <v>2603</v>
      </c>
      <c r="B2530" s="5">
        <v>7.0</v>
      </c>
      <c r="C2530" s="5">
        <v>3.0</v>
      </c>
      <c r="D2530" s="6" t="s">
        <v>2610</v>
      </c>
      <c r="E2530" s="7"/>
      <c r="F2530" s="8">
        <v>1.0</v>
      </c>
      <c r="H2530" s="10"/>
    </row>
    <row r="2531">
      <c r="A2531" s="5" t="s">
        <v>2603</v>
      </c>
      <c r="B2531" s="5">
        <v>8.0</v>
      </c>
      <c r="C2531" s="5">
        <v>4.0</v>
      </c>
      <c r="D2531" s="6" t="s">
        <v>2611</v>
      </c>
      <c r="E2531" s="7"/>
      <c r="F2531" s="8">
        <v>0.0</v>
      </c>
      <c r="H2531" s="10"/>
    </row>
    <row r="2532">
      <c r="A2532" s="5" t="s">
        <v>2603</v>
      </c>
      <c r="B2532" s="5">
        <v>9.0</v>
      </c>
      <c r="C2532" s="5">
        <v>4.0</v>
      </c>
      <c r="D2532" s="6" t="s">
        <v>2612</v>
      </c>
      <c r="E2532" s="7"/>
      <c r="F2532" s="8">
        <v>1.0</v>
      </c>
      <c r="H2532" s="10"/>
    </row>
    <row r="2533">
      <c r="A2533" s="5" t="s">
        <v>2603</v>
      </c>
      <c r="B2533" s="5">
        <v>10.0</v>
      </c>
      <c r="C2533" s="5">
        <v>5.0</v>
      </c>
      <c r="D2533" s="6" t="s">
        <v>2613</v>
      </c>
      <c r="E2533" s="7"/>
      <c r="F2533" s="8">
        <v>0.0</v>
      </c>
      <c r="H2533" s="10"/>
    </row>
    <row r="2534">
      <c r="A2534" s="5" t="s">
        <v>2603</v>
      </c>
      <c r="B2534" s="5">
        <v>11.0</v>
      </c>
      <c r="C2534" s="5">
        <v>5.0</v>
      </c>
      <c r="D2534" s="6" t="s">
        <v>2614</v>
      </c>
      <c r="E2534" s="7"/>
      <c r="F2534" s="8">
        <v>1.0</v>
      </c>
      <c r="H2534" s="10"/>
    </row>
    <row r="2535">
      <c r="A2535" s="5" t="s">
        <v>2603</v>
      </c>
      <c r="B2535" s="5">
        <v>12.0</v>
      </c>
      <c r="C2535" s="5">
        <v>6.0</v>
      </c>
      <c r="D2535" s="6" t="s">
        <v>2615</v>
      </c>
      <c r="E2535" s="7"/>
      <c r="F2535" s="8">
        <v>0.0</v>
      </c>
      <c r="H2535" s="10"/>
    </row>
    <row r="2536">
      <c r="A2536" s="5" t="s">
        <v>2603</v>
      </c>
      <c r="B2536" s="5">
        <v>13.0</v>
      </c>
      <c r="C2536" s="5">
        <v>6.0</v>
      </c>
      <c r="D2536" s="6" t="s">
        <v>2616</v>
      </c>
      <c r="E2536" s="7"/>
      <c r="F2536" s="8">
        <v>1.0</v>
      </c>
      <c r="H2536" s="10"/>
    </row>
    <row r="2537">
      <c r="A2537" s="5" t="s">
        <v>2603</v>
      </c>
      <c r="B2537" s="5">
        <v>14.0</v>
      </c>
      <c r="C2537" s="5">
        <v>7.0</v>
      </c>
      <c r="D2537" s="6" t="s">
        <v>2617</v>
      </c>
      <c r="E2537" s="7"/>
      <c r="F2537" s="8">
        <v>0.0</v>
      </c>
      <c r="H2537" s="10"/>
    </row>
    <row r="2538">
      <c r="A2538" s="5" t="s">
        <v>2603</v>
      </c>
      <c r="B2538" s="5">
        <v>15.0</v>
      </c>
      <c r="C2538" s="5">
        <v>7.0</v>
      </c>
      <c r="D2538" s="6" t="s">
        <v>2618</v>
      </c>
      <c r="E2538" s="7"/>
      <c r="F2538" s="8">
        <v>1.0</v>
      </c>
      <c r="H2538" s="10"/>
    </row>
    <row r="2539">
      <c r="A2539" s="5" t="s">
        <v>2603</v>
      </c>
      <c r="B2539" s="5">
        <v>16.0</v>
      </c>
      <c r="C2539" s="5">
        <v>8.0</v>
      </c>
      <c r="D2539" s="6" t="s">
        <v>2619</v>
      </c>
      <c r="E2539" s="7"/>
      <c r="F2539" s="8">
        <v>0.0</v>
      </c>
      <c r="H2539" s="10"/>
    </row>
    <row r="2540">
      <c r="A2540" s="5" t="s">
        <v>2603</v>
      </c>
      <c r="B2540" s="5">
        <v>17.0</v>
      </c>
      <c r="C2540" s="5">
        <v>8.0</v>
      </c>
      <c r="D2540" s="6" t="s">
        <v>2620</v>
      </c>
      <c r="E2540" s="7"/>
      <c r="F2540" s="8">
        <v>1.0</v>
      </c>
      <c r="H2540" s="10"/>
    </row>
    <row r="2541">
      <c r="A2541" s="5" t="s">
        <v>2603</v>
      </c>
      <c r="B2541" s="5">
        <v>18.0</v>
      </c>
      <c r="C2541" s="5">
        <v>9.0</v>
      </c>
      <c r="D2541" s="6" t="s">
        <v>2621</v>
      </c>
      <c r="E2541" s="7"/>
      <c r="F2541" s="8">
        <v>0.0</v>
      </c>
      <c r="H2541" s="10"/>
    </row>
    <row r="2542">
      <c r="A2542" s="5" t="s">
        <v>2603</v>
      </c>
      <c r="B2542" s="5">
        <v>19.0</v>
      </c>
      <c r="C2542" s="5">
        <v>9.0</v>
      </c>
      <c r="D2542" s="6" t="s">
        <v>2622</v>
      </c>
      <c r="E2542" s="7"/>
      <c r="F2542" s="8">
        <v>1.0</v>
      </c>
      <c r="H2542" s="10"/>
    </row>
    <row r="2543">
      <c r="A2543" s="5" t="s">
        <v>2603</v>
      </c>
      <c r="B2543" s="5">
        <v>20.0</v>
      </c>
      <c r="C2543" s="5">
        <v>10.0</v>
      </c>
      <c r="D2543" s="6" t="s">
        <v>2623</v>
      </c>
      <c r="E2543" s="7"/>
      <c r="F2543" s="8">
        <v>0.0</v>
      </c>
      <c r="H2543" s="10"/>
    </row>
    <row r="2544">
      <c r="A2544" s="5" t="s">
        <v>2603</v>
      </c>
      <c r="B2544" s="5">
        <v>21.0</v>
      </c>
      <c r="C2544" s="5">
        <v>10.0</v>
      </c>
      <c r="D2544" s="6" t="s">
        <v>2624</v>
      </c>
      <c r="E2544" s="7"/>
      <c r="F2544" s="8">
        <v>1.0</v>
      </c>
      <c r="H2544" s="10"/>
    </row>
    <row r="2545">
      <c r="A2545" s="5" t="s">
        <v>2625</v>
      </c>
      <c r="B2545" s="5">
        <v>0.0</v>
      </c>
      <c r="C2545" s="5">
        <v>0.0</v>
      </c>
      <c r="D2545" s="6" t="s">
        <v>2626</v>
      </c>
      <c r="E2545" s="7"/>
      <c r="F2545" s="8">
        <v>0.0</v>
      </c>
      <c r="H2545" s="10"/>
    </row>
    <row r="2546">
      <c r="A2546" s="5" t="s">
        <v>2625</v>
      </c>
      <c r="B2546" s="5">
        <v>1.0</v>
      </c>
      <c r="C2546" s="5">
        <v>0.0</v>
      </c>
      <c r="D2546" s="6" t="s">
        <v>2627</v>
      </c>
      <c r="E2546" s="7"/>
      <c r="F2546" s="8">
        <v>1.0</v>
      </c>
      <c r="H2546" s="10"/>
    </row>
    <row r="2547">
      <c r="A2547" s="5" t="s">
        <v>2625</v>
      </c>
      <c r="B2547" s="5">
        <v>2.0</v>
      </c>
      <c r="C2547" s="5">
        <v>1.0</v>
      </c>
      <c r="D2547" s="6" t="s">
        <v>2628</v>
      </c>
      <c r="E2547" s="7"/>
      <c r="F2547" s="8">
        <v>0.0</v>
      </c>
      <c r="H2547" s="10"/>
    </row>
    <row r="2548">
      <c r="A2548" s="5" t="s">
        <v>2625</v>
      </c>
      <c r="B2548" s="5">
        <v>3.0</v>
      </c>
      <c r="C2548" s="5">
        <v>1.0</v>
      </c>
      <c r="D2548" s="6" t="s">
        <v>2629</v>
      </c>
      <c r="E2548" s="7"/>
      <c r="F2548" s="8">
        <v>1.0</v>
      </c>
      <c r="H2548" s="10"/>
    </row>
    <row r="2549">
      <c r="A2549" s="5" t="s">
        <v>2625</v>
      </c>
      <c r="B2549" s="5">
        <v>4.0</v>
      </c>
      <c r="C2549" s="5">
        <v>2.0</v>
      </c>
      <c r="D2549" s="6" t="s">
        <v>2630</v>
      </c>
      <c r="E2549" s="7"/>
      <c r="F2549" s="8">
        <v>0.0</v>
      </c>
      <c r="H2549" s="10"/>
    </row>
    <row r="2550">
      <c r="A2550" s="5" t="s">
        <v>2625</v>
      </c>
      <c r="B2550" s="5">
        <v>5.0</v>
      </c>
      <c r="C2550" s="5">
        <v>2.0</v>
      </c>
      <c r="D2550" s="6" t="s">
        <v>2631</v>
      </c>
      <c r="E2550" s="7"/>
      <c r="F2550" s="8">
        <v>1.0</v>
      </c>
      <c r="H2550" s="10"/>
    </row>
    <row r="2551">
      <c r="A2551" s="5" t="s">
        <v>2625</v>
      </c>
      <c r="B2551" s="5">
        <v>6.0</v>
      </c>
      <c r="C2551" s="5">
        <v>3.0</v>
      </c>
      <c r="D2551" s="6" t="s">
        <v>2632</v>
      </c>
      <c r="E2551" s="7"/>
      <c r="F2551" s="8">
        <v>0.0</v>
      </c>
      <c r="H2551" s="10"/>
    </row>
    <row r="2552">
      <c r="A2552" s="5" t="s">
        <v>2625</v>
      </c>
      <c r="B2552" s="5">
        <v>7.0</v>
      </c>
      <c r="C2552" s="5">
        <v>3.0</v>
      </c>
      <c r="D2552" s="6" t="s">
        <v>2633</v>
      </c>
      <c r="E2552" s="7"/>
      <c r="F2552" s="8">
        <v>1.0</v>
      </c>
      <c r="H2552" s="10"/>
    </row>
    <row r="2553">
      <c r="A2553" s="5" t="s">
        <v>2625</v>
      </c>
      <c r="B2553" s="5">
        <v>8.0</v>
      </c>
      <c r="C2553" s="5">
        <v>4.0</v>
      </c>
      <c r="D2553" s="6" t="s">
        <v>2634</v>
      </c>
      <c r="E2553" s="7"/>
      <c r="F2553" s="8">
        <v>0.0</v>
      </c>
      <c r="H2553" s="10"/>
    </row>
    <row r="2554">
      <c r="A2554" s="5" t="s">
        <v>2625</v>
      </c>
      <c r="B2554" s="5">
        <v>9.0</v>
      </c>
      <c r="C2554" s="5">
        <v>4.0</v>
      </c>
      <c r="D2554" s="6" t="s">
        <v>2635</v>
      </c>
      <c r="E2554" s="7"/>
      <c r="F2554" s="8">
        <v>1.0</v>
      </c>
      <c r="H2554" s="10"/>
    </row>
    <row r="2555">
      <c r="A2555" s="5" t="s">
        <v>2625</v>
      </c>
      <c r="B2555" s="5">
        <v>10.0</v>
      </c>
      <c r="C2555" s="5">
        <v>5.0</v>
      </c>
      <c r="D2555" s="6" t="s">
        <v>2636</v>
      </c>
      <c r="E2555" s="7"/>
      <c r="F2555" s="8">
        <v>0.0</v>
      </c>
      <c r="H2555" s="10"/>
    </row>
    <row r="2556">
      <c r="A2556" s="5" t="s">
        <v>2625</v>
      </c>
      <c r="B2556" s="5">
        <v>11.0</v>
      </c>
      <c r="C2556" s="5">
        <v>5.0</v>
      </c>
      <c r="D2556" s="6" t="s">
        <v>2637</v>
      </c>
      <c r="E2556" s="7"/>
      <c r="F2556" s="8">
        <v>1.0</v>
      </c>
      <c r="H2556" s="10"/>
    </row>
    <row r="2557">
      <c r="A2557" s="5" t="s">
        <v>2625</v>
      </c>
      <c r="B2557" s="5">
        <v>12.0</v>
      </c>
      <c r="C2557" s="5">
        <v>6.0</v>
      </c>
      <c r="D2557" s="6" t="s">
        <v>2638</v>
      </c>
      <c r="E2557" s="7"/>
      <c r="F2557" s="8">
        <v>0.0</v>
      </c>
      <c r="H2557" s="10"/>
    </row>
    <row r="2558">
      <c r="A2558" s="5" t="s">
        <v>2625</v>
      </c>
      <c r="B2558" s="5">
        <v>13.0</v>
      </c>
      <c r="C2558" s="5">
        <v>6.0</v>
      </c>
      <c r="D2558" s="6" t="s">
        <v>2639</v>
      </c>
      <c r="E2558" s="7"/>
      <c r="F2558" s="8">
        <v>1.0</v>
      </c>
      <c r="H2558" s="10"/>
    </row>
    <row r="2559">
      <c r="A2559" s="5" t="s">
        <v>2625</v>
      </c>
      <c r="B2559" s="5">
        <v>14.0</v>
      </c>
      <c r="C2559" s="5">
        <v>7.0</v>
      </c>
      <c r="D2559" s="6" t="s">
        <v>2640</v>
      </c>
      <c r="E2559" s="7"/>
      <c r="F2559" s="8">
        <v>0.0</v>
      </c>
      <c r="H2559" s="10"/>
    </row>
    <row r="2560">
      <c r="A2560" s="5" t="s">
        <v>2625</v>
      </c>
      <c r="B2560" s="5">
        <v>15.0</v>
      </c>
      <c r="C2560" s="5">
        <v>7.0</v>
      </c>
      <c r="D2560" s="6" t="s">
        <v>2641</v>
      </c>
      <c r="E2560" s="7"/>
      <c r="F2560" s="8">
        <v>1.0</v>
      </c>
      <c r="H2560" s="10"/>
    </row>
    <row r="2561">
      <c r="A2561" s="5" t="s">
        <v>2625</v>
      </c>
      <c r="B2561" s="5">
        <v>16.0</v>
      </c>
      <c r="C2561" s="5">
        <v>8.0</v>
      </c>
      <c r="D2561" s="6" t="s">
        <v>2642</v>
      </c>
      <c r="E2561" s="7"/>
      <c r="F2561" s="8">
        <v>0.0</v>
      </c>
      <c r="H2561" s="10"/>
    </row>
    <row r="2562">
      <c r="A2562" s="5" t="s">
        <v>2625</v>
      </c>
      <c r="B2562" s="5">
        <v>17.0</v>
      </c>
      <c r="C2562" s="5">
        <v>8.0</v>
      </c>
      <c r="D2562" s="6" t="s">
        <v>2643</v>
      </c>
      <c r="E2562" s="7"/>
      <c r="F2562" s="8">
        <v>1.0</v>
      </c>
      <c r="H2562" s="10"/>
    </row>
    <row r="2563">
      <c r="A2563" s="5" t="s">
        <v>2625</v>
      </c>
      <c r="B2563" s="5">
        <v>18.0</v>
      </c>
      <c r="C2563" s="5">
        <v>9.0</v>
      </c>
      <c r="D2563" s="6" t="s">
        <v>2644</v>
      </c>
      <c r="E2563" s="7"/>
      <c r="F2563" s="8">
        <v>0.0</v>
      </c>
      <c r="H2563" s="10"/>
    </row>
    <row r="2564">
      <c r="A2564" s="5" t="s">
        <v>2625</v>
      </c>
      <c r="B2564" s="5">
        <v>19.0</v>
      </c>
      <c r="C2564" s="5">
        <v>9.0</v>
      </c>
      <c r="D2564" s="6" t="s">
        <v>2645</v>
      </c>
      <c r="E2564" s="7"/>
      <c r="F2564" s="8">
        <v>1.0</v>
      </c>
      <c r="H2564" s="10"/>
    </row>
    <row r="2565">
      <c r="A2565" s="5" t="s">
        <v>2625</v>
      </c>
      <c r="B2565" s="5">
        <v>20.0</v>
      </c>
      <c r="C2565" s="5">
        <v>10.0</v>
      </c>
      <c r="D2565" s="6" t="s">
        <v>2646</v>
      </c>
      <c r="E2565" s="7"/>
      <c r="F2565" s="8">
        <v>0.0</v>
      </c>
      <c r="H2565" s="10"/>
    </row>
    <row r="2566">
      <c r="A2566" s="5" t="s">
        <v>2625</v>
      </c>
      <c r="B2566" s="5">
        <v>21.0</v>
      </c>
      <c r="C2566" s="5">
        <v>10.0</v>
      </c>
      <c r="D2566" s="6" t="s">
        <v>2647</v>
      </c>
      <c r="E2566" s="7"/>
      <c r="F2566" s="8">
        <v>1.0</v>
      </c>
      <c r="H2566" s="10"/>
    </row>
    <row r="2567">
      <c r="A2567" s="5" t="s">
        <v>2625</v>
      </c>
      <c r="B2567" s="5">
        <v>22.0</v>
      </c>
      <c r="C2567" s="5">
        <v>11.0</v>
      </c>
      <c r="D2567" s="6" t="s">
        <v>2648</v>
      </c>
      <c r="E2567" s="7"/>
      <c r="F2567" s="8">
        <v>0.0</v>
      </c>
      <c r="H2567" s="10"/>
    </row>
    <row r="2568">
      <c r="A2568" s="5" t="s">
        <v>2649</v>
      </c>
      <c r="B2568" s="5">
        <v>0.0</v>
      </c>
      <c r="C2568" s="5">
        <v>0.0</v>
      </c>
      <c r="D2568" s="6" t="s">
        <v>2650</v>
      </c>
      <c r="E2568" s="7"/>
      <c r="F2568" s="8">
        <v>0.0</v>
      </c>
      <c r="H2568" s="10"/>
    </row>
    <row r="2569">
      <c r="A2569" s="5" t="s">
        <v>2649</v>
      </c>
      <c r="B2569" s="5">
        <v>1.0</v>
      </c>
      <c r="C2569" s="5">
        <v>0.0</v>
      </c>
      <c r="D2569" s="6" t="s">
        <v>2651</v>
      </c>
      <c r="E2569" s="7"/>
      <c r="F2569" s="8">
        <v>1.0</v>
      </c>
      <c r="H2569" s="10"/>
    </row>
    <row r="2570">
      <c r="A2570" s="5" t="s">
        <v>2649</v>
      </c>
      <c r="B2570" s="5">
        <v>2.0</v>
      </c>
      <c r="C2570" s="5">
        <v>1.0</v>
      </c>
      <c r="D2570" s="6" t="s">
        <v>2652</v>
      </c>
      <c r="E2570" s="7"/>
      <c r="F2570" s="8">
        <v>0.0</v>
      </c>
      <c r="H2570" s="10"/>
    </row>
    <row r="2571">
      <c r="A2571" s="5" t="s">
        <v>2649</v>
      </c>
      <c r="B2571" s="5">
        <v>3.0</v>
      </c>
      <c r="C2571" s="5">
        <v>1.0</v>
      </c>
      <c r="D2571" s="6" t="s">
        <v>2653</v>
      </c>
      <c r="E2571" s="7"/>
      <c r="F2571" s="8">
        <v>1.0</v>
      </c>
      <c r="H2571" s="10"/>
    </row>
    <row r="2572">
      <c r="A2572" s="5" t="s">
        <v>2649</v>
      </c>
      <c r="B2572" s="5">
        <v>4.0</v>
      </c>
      <c r="C2572" s="5">
        <v>2.0</v>
      </c>
      <c r="D2572" s="6" t="s">
        <v>2654</v>
      </c>
      <c r="E2572" s="7"/>
      <c r="F2572" s="8">
        <v>0.0</v>
      </c>
      <c r="H2572" s="10"/>
    </row>
    <row r="2573">
      <c r="A2573" s="5" t="s">
        <v>2649</v>
      </c>
      <c r="B2573" s="5">
        <v>5.0</v>
      </c>
      <c r="C2573" s="5">
        <v>2.0</v>
      </c>
      <c r="D2573" s="6" t="s">
        <v>2655</v>
      </c>
      <c r="E2573" s="7"/>
      <c r="F2573" s="8">
        <v>1.0</v>
      </c>
      <c r="H2573" s="10"/>
    </row>
    <row r="2574">
      <c r="A2574" s="5" t="s">
        <v>2649</v>
      </c>
      <c r="B2574" s="5">
        <v>6.0</v>
      </c>
      <c r="C2574" s="5">
        <v>3.0</v>
      </c>
      <c r="D2574" s="6" t="s">
        <v>2656</v>
      </c>
      <c r="E2574" s="7"/>
      <c r="F2574" s="8">
        <v>0.0</v>
      </c>
      <c r="H2574" s="10"/>
    </row>
    <row r="2575">
      <c r="A2575" s="5" t="s">
        <v>2649</v>
      </c>
      <c r="B2575" s="5">
        <v>7.0</v>
      </c>
      <c r="C2575" s="5">
        <v>3.0</v>
      </c>
      <c r="D2575" s="6" t="s">
        <v>2657</v>
      </c>
      <c r="E2575" s="7"/>
      <c r="F2575" s="8">
        <v>1.0</v>
      </c>
      <c r="H2575" s="10"/>
    </row>
    <row r="2576">
      <c r="A2576" s="5" t="s">
        <v>2649</v>
      </c>
      <c r="B2576" s="5">
        <v>8.0</v>
      </c>
      <c r="C2576" s="5">
        <v>4.0</v>
      </c>
      <c r="D2576" s="6" t="s">
        <v>2658</v>
      </c>
      <c r="E2576" s="7"/>
      <c r="F2576" s="8">
        <v>0.0</v>
      </c>
      <c r="H2576" s="10"/>
    </row>
    <row r="2577">
      <c r="A2577" s="5" t="s">
        <v>2649</v>
      </c>
      <c r="B2577" s="5">
        <v>9.0</v>
      </c>
      <c r="C2577" s="5">
        <v>4.0</v>
      </c>
      <c r="D2577" s="6" t="s">
        <v>2659</v>
      </c>
      <c r="E2577" s="7"/>
      <c r="F2577" s="8">
        <v>1.0</v>
      </c>
      <c r="H2577" s="10"/>
    </row>
    <row r="2578">
      <c r="A2578" s="5" t="s">
        <v>2649</v>
      </c>
      <c r="B2578" s="5">
        <v>10.0</v>
      </c>
      <c r="C2578" s="5">
        <v>5.0</v>
      </c>
      <c r="D2578" s="6" t="s">
        <v>2660</v>
      </c>
      <c r="E2578" s="7"/>
      <c r="F2578" s="8">
        <v>0.0</v>
      </c>
      <c r="H2578" s="10"/>
    </row>
    <row r="2579">
      <c r="A2579" s="5" t="s">
        <v>2649</v>
      </c>
      <c r="B2579" s="5">
        <v>11.0</v>
      </c>
      <c r="C2579" s="5">
        <v>5.0</v>
      </c>
      <c r="D2579" s="6" t="s">
        <v>2661</v>
      </c>
      <c r="E2579" s="7"/>
      <c r="F2579" s="8">
        <v>1.0</v>
      </c>
      <c r="H2579" s="10"/>
    </row>
    <row r="2580">
      <c r="A2580" s="5" t="s">
        <v>2649</v>
      </c>
      <c r="B2580" s="5">
        <v>12.0</v>
      </c>
      <c r="C2580" s="5">
        <v>6.0</v>
      </c>
      <c r="D2580" s="6" t="s">
        <v>2662</v>
      </c>
      <c r="E2580" s="7"/>
      <c r="F2580" s="8">
        <v>0.0</v>
      </c>
      <c r="H2580" s="10"/>
    </row>
    <row r="2581">
      <c r="A2581" s="5" t="s">
        <v>2649</v>
      </c>
      <c r="B2581" s="5">
        <v>13.0</v>
      </c>
      <c r="C2581" s="5">
        <v>6.0</v>
      </c>
      <c r="D2581" s="6" t="s">
        <v>2663</v>
      </c>
      <c r="E2581" s="7"/>
      <c r="F2581" s="8">
        <v>1.0</v>
      </c>
      <c r="H2581" s="10"/>
    </row>
    <row r="2582">
      <c r="A2582" s="5" t="s">
        <v>2649</v>
      </c>
      <c r="B2582" s="5">
        <v>14.0</v>
      </c>
      <c r="C2582" s="5">
        <v>7.0</v>
      </c>
      <c r="D2582" s="6" t="s">
        <v>2664</v>
      </c>
      <c r="E2582" s="7"/>
      <c r="F2582" s="8">
        <v>0.0</v>
      </c>
      <c r="H2582" s="10"/>
    </row>
    <row r="2583">
      <c r="A2583" s="5" t="s">
        <v>2649</v>
      </c>
      <c r="B2583" s="5">
        <v>15.0</v>
      </c>
      <c r="C2583" s="5">
        <v>7.0</v>
      </c>
      <c r="D2583" s="6" t="s">
        <v>2665</v>
      </c>
      <c r="E2583" s="7"/>
      <c r="F2583" s="8">
        <v>1.0</v>
      </c>
      <c r="H2583" s="10"/>
    </row>
    <row r="2584">
      <c r="A2584" s="5" t="s">
        <v>2649</v>
      </c>
      <c r="B2584" s="5">
        <v>16.0</v>
      </c>
      <c r="C2584" s="5">
        <v>8.0</v>
      </c>
      <c r="D2584" s="6" t="s">
        <v>2666</v>
      </c>
      <c r="E2584" s="7"/>
      <c r="F2584" s="8">
        <v>0.0</v>
      </c>
      <c r="H2584" s="10"/>
    </row>
    <row r="2585">
      <c r="A2585" s="5" t="s">
        <v>2649</v>
      </c>
      <c r="B2585" s="5">
        <v>17.0</v>
      </c>
      <c r="C2585" s="5">
        <v>8.0</v>
      </c>
      <c r="D2585" s="6" t="s">
        <v>2667</v>
      </c>
      <c r="E2585" s="7"/>
      <c r="F2585" s="8">
        <v>1.0</v>
      </c>
      <c r="H2585" s="10"/>
    </row>
    <row r="2586">
      <c r="A2586" s="5" t="s">
        <v>2649</v>
      </c>
      <c r="B2586" s="5">
        <v>18.0</v>
      </c>
      <c r="C2586" s="5">
        <v>9.0</v>
      </c>
      <c r="D2586" s="6" t="s">
        <v>2668</v>
      </c>
      <c r="E2586" s="7"/>
      <c r="F2586" s="8">
        <v>0.0</v>
      </c>
      <c r="H2586" s="10"/>
    </row>
    <row r="2587">
      <c r="A2587" s="5" t="s">
        <v>2649</v>
      </c>
      <c r="B2587" s="5">
        <v>19.0</v>
      </c>
      <c r="C2587" s="5">
        <v>9.0</v>
      </c>
      <c r="D2587" s="6" t="s">
        <v>2669</v>
      </c>
      <c r="E2587" s="7"/>
      <c r="F2587" s="8">
        <v>1.0</v>
      </c>
      <c r="H2587" s="10"/>
    </row>
    <row r="2588">
      <c r="A2588" s="5" t="s">
        <v>2649</v>
      </c>
      <c r="B2588" s="5">
        <v>20.0</v>
      </c>
      <c r="C2588" s="5">
        <v>10.0</v>
      </c>
      <c r="D2588" s="6" t="s">
        <v>2670</v>
      </c>
      <c r="E2588" s="7"/>
      <c r="F2588" s="8">
        <v>0.0</v>
      </c>
      <c r="H2588" s="10"/>
    </row>
    <row r="2589">
      <c r="A2589" s="5" t="s">
        <v>2649</v>
      </c>
      <c r="B2589" s="5">
        <v>21.0</v>
      </c>
      <c r="C2589" s="5">
        <v>10.0</v>
      </c>
      <c r="D2589" s="6" t="s">
        <v>2671</v>
      </c>
      <c r="E2589" s="7"/>
      <c r="F2589" s="8">
        <v>1.0</v>
      </c>
      <c r="H2589" s="10"/>
    </row>
    <row r="2590">
      <c r="A2590" s="5" t="s">
        <v>2672</v>
      </c>
      <c r="B2590" s="5">
        <v>0.0</v>
      </c>
      <c r="C2590" s="5">
        <v>0.0</v>
      </c>
      <c r="D2590" s="6" t="s">
        <v>2650</v>
      </c>
      <c r="E2590" s="7"/>
      <c r="F2590" s="8">
        <v>0.0</v>
      </c>
      <c r="H2590" s="10"/>
    </row>
    <row r="2591">
      <c r="A2591" s="5" t="s">
        <v>2672</v>
      </c>
      <c r="B2591" s="5">
        <v>1.0</v>
      </c>
      <c r="C2591" s="5">
        <v>0.0</v>
      </c>
      <c r="D2591" s="6" t="s">
        <v>958</v>
      </c>
      <c r="E2591" s="7"/>
      <c r="F2591" s="8">
        <v>1.0</v>
      </c>
      <c r="H2591" s="10"/>
    </row>
    <row r="2592">
      <c r="A2592" s="5" t="s">
        <v>2672</v>
      </c>
      <c r="B2592" s="5">
        <v>2.0</v>
      </c>
      <c r="C2592" s="5">
        <v>1.0</v>
      </c>
      <c r="D2592" s="6" t="s">
        <v>2673</v>
      </c>
      <c r="E2592" s="7"/>
      <c r="F2592" s="8">
        <v>0.0</v>
      </c>
      <c r="H2592" s="10"/>
    </row>
    <row r="2593">
      <c r="A2593" s="5" t="s">
        <v>2672</v>
      </c>
      <c r="B2593" s="5">
        <v>3.0</v>
      </c>
      <c r="C2593" s="5">
        <v>1.0</v>
      </c>
      <c r="D2593" s="6" t="s">
        <v>2674</v>
      </c>
      <c r="E2593" s="7"/>
      <c r="F2593" s="8">
        <v>1.0</v>
      </c>
      <c r="H2593" s="10"/>
    </row>
    <row r="2594">
      <c r="A2594" s="5" t="s">
        <v>2672</v>
      </c>
      <c r="B2594" s="5">
        <v>4.0</v>
      </c>
      <c r="C2594" s="5">
        <v>2.0</v>
      </c>
      <c r="D2594" s="6" t="s">
        <v>2675</v>
      </c>
      <c r="E2594" s="7"/>
      <c r="F2594" s="8">
        <v>0.0</v>
      </c>
      <c r="H2594" s="10"/>
    </row>
    <row r="2595">
      <c r="A2595" s="5" t="s">
        <v>2672</v>
      </c>
      <c r="B2595" s="5">
        <v>5.0</v>
      </c>
      <c r="C2595" s="5">
        <v>2.0</v>
      </c>
      <c r="D2595" s="6" t="s">
        <v>2676</v>
      </c>
      <c r="E2595" s="7"/>
      <c r="F2595" s="8">
        <v>1.0</v>
      </c>
      <c r="H2595" s="10"/>
    </row>
    <row r="2596">
      <c r="A2596" s="5" t="s">
        <v>2672</v>
      </c>
      <c r="B2596" s="5">
        <v>6.0</v>
      </c>
      <c r="C2596" s="5">
        <v>3.0</v>
      </c>
      <c r="D2596" s="6" t="s">
        <v>2677</v>
      </c>
      <c r="E2596" s="7"/>
      <c r="F2596" s="8">
        <v>0.0</v>
      </c>
      <c r="H2596" s="10"/>
    </row>
    <row r="2597">
      <c r="A2597" s="5" t="s">
        <v>2672</v>
      </c>
      <c r="B2597" s="5">
        <v>7.0</v>
      </c>
      <c r="C2597" s="5">
        <v>3.0</v>
      </c>
      <c r="D2597" s="6" t="s">
        <v>2678</v>
      </c>
      <c r="E2597" s="7"/>
      <c r="F2597" s="8">
        <v>1.0</v>
      </c>
      <c r="H2597" s="10"/>
    </row>
    <row r="2598">
      <c r="A2598" s="5" t="s">
        <v>2672</v>
      </c>
      <c r="B2598" s="5">
        <v>8.0</v>
      </c>
      <c r="C2598" s="5">
        <v>4.0</v>
      </c>
      <c r="D2598" s="6" t="s">
        <v>2679</v>
      </c>
      <c r="E2598" s="7"/>
      <c r="F2598" s="8">
        <v>0.0</v>
      </c>
      <c r="H2598" s="10"/>
    </row>
    <row r="2599">
      <c r="A2599" s="5" t="s">
        <v>2672</v>
      </c>
      <c r="B2599" s="5">
        <v>9.0</v>
      </c>
      <c r="C2599" s="5">
        <v>4.0</v>
      </c>
      <c r="D2599" s="6" t="s">
        <v>2680</v>
      </c>
      <c r="E2599" s="7"/>
      <c r="F2599" s="8">
        <v>1.0</v>
      </c>
      <c r="H2599" s="10"/>
    </row>
    <row r="2600">
      <c r="A2600" s="5" t="s">
        <v>2672</v>
      </c>
      <c r="B2600" s="5">
        <v>10.0</v>
      </c>
      <c r="C2600" s="5">
        <v>5.0</v>
      </c>
      <c r="D2600" s="6" t="s">
        <v>2681</v>
      </c>
      <c r="E2600" s="7"/>
      <c r="F2600" s="8">
        <v>0.0</v>
      </c>
      <c r="H2600" s="10"/>
    </row>
    <row r="2601">
      <c r="A2601" s="5" t="s">
        <v>2672</v>
      </c>
      <c r="B2601" s="5">
        <v>11.0</v>
      </c>
      <c r="C2601" s="5">
        <v>5.0</v>
      </c>
      <c r="D2601" s="6" t="s">
        <v>2682</v>
      </c>
      <c r="E2601" s="7"/>
      <c r="F2601" s="8">
        <v>1.0</v>
      </c>
      <c r="H2601" s="10"/>
    </row>
    <row r="2602">
      <c r="A2602" s="5" t="s">
        <v>2672</v>
      </c>
      <c r="B2602" s="5">
        <v>12.0</v>
      </c>
      <c r="C2602" s="5">
        <v>6.0</v>
      </c>
      <c r="D2602" s="6" t="s">
        <v>2683</v>
      </c>
      <c r="E2602" s="7"/>
      <c r="F2602" s="8">
        <v>0.0</v>
      </c>
      <c r="H2602" s="10"/>
    </row>
    <row r="2603">
      <c r="A2603" s="5" t="s">
        <v>2672</v>
      </c>
      <c r="B2603" s="5">
        <v>13.0</v>
      </c>
      <c r="C2603" s="5">
        <v>6.0</v>
      </c>
      <c r="D2603" s="6" t="s">
        <v>2684</v>
      </c>
      <c r="E2603" s="7"/>
      <c r="F2603" s="8">
        <v>1.0</v>
      </c>
      <c r="H2603" s="10"/>
    </row>
    <row r="2604">
      <c r="A2604" s="5" t="s">
        <v>2672</v>
      </c>
      <c r="B2604" s="5">
        <v>14.0</v>
      </c>
      <c r="C2604" s="5">
        <v>7.0</v>
      </c>
      <c r="D2604" s="6" t="s">
        <v>2685</v>
      </c>
      <c r="E2604" s="7"/>
      <c r="F2604" s="8">
        <v>0.0</v>
      </c>
      <c r="H2604" s="10"/>
    </row>
    <row r="2605">
      <c r="A2605" s="5" t="s">
        <v>2672</v>
      </c>
      <c r="B2605" s="5">
        <v>15.0</v>
      </c>
      <c r="C2605" s="5">
        <v>7.0</v>
      </c>
      <c r="D2605" s="6" t="s">
        <v>2686</v>
      </c>
      <c r="E2605" s="7"/>
      <c r="F2605" s="8">
        <v>1.0</v>
      </c>
      <c r="H2605" s="10"/>
    </row>
    <row r="2606">
      <c r="A2606" s="5" t="s">
        <v>2672</v>
      </c>
      <c r="B2606" s="5">
        <v>16.0</v>
      </c>
      <c r="C2606" s="5">
        <v>8.0</v>
      </c>
      <c r="D2606" s="6" t="s">
        <v>2687</v>
      </c>
      <c r="E2606" s="7"/>
      <c r="F2606" s="8">
        <v>0.0</v>
      </c>
      <c r="H2606" s="10"/>
    </row>
    <row r="2607">
      <c r="A2607" s="5" t="s">
        <v>2672</v>
      </c>
      <c r="B2607" s="5">
        <v>17.0</v>
      </c>
      <c r="C2607" s="5">
        <v>8.0</v>
      </c>
      <c r="D2607" s="6" t="s">
        <v>2688</v>
      </c>
      <c r="E2607" s="7"/>
      <c r="F2607" s="8">
        <v>1.0</v>
      </c>
      <c r="H2607" s="10"/>
    </row>
    <row r="2608">
      <c r="A2608" s="5" t="s">
        <v>2672</v>
      </c>
      <c r="B2608" s="5">
        <v>18.0</v>
      </c>
      <c r="C2608" s="5">
        <v>9.0</v>
      </c>
      <c r="D2608" s="6" t="s">
        <v>2689</v>
      </c>
      <c r="E2608" s="7"/>
      <c r="F2608" s="8">
        <v>0.0</v>
      </c>
      <c r="H2608" s="10"/>
    </row>
    <row r="2609">
      <c r="A2609" s="5" t="s">
        <v>2672</v>
      </c>
      <c r="B2609" s="5">
        <v>19.0</v>
      </c>
      <c r="C2609" s="5">
        <v>9.0</v>
      </c>
      <c r="D2609" s="6" t="s">
        <v>2690</v>
      </c>
      <c r="E2609" s="7"/>
      <c r="F2609" s="8">
        <v>1.0</v>
      </c>
      <c r="H2609" s="10"/>
    </row>
    <row r="2610">
      <c r="A2610" s="5" t="s">
        <v>2691</v>
      </c>
      <c r="B2610" s="5">
        <v>0.0</v>
      </c>
      <c r="C2610" s="5">
        <v>0.0</v>
      </c>
      <c r="D2610" s="6" t="s">
        <v>2692</v>
      </c>
      <c r="E2610" s="7"/>
      <c r="F2610" s="8">
        <v>0.0</v>
      </c>
      <c r="H2610" s="10"/>
    </row>
    <row r="2611">
      <c r="A2611" s="5" t="s">
        <v>2691</v>
      </c>
      <c r="B2611" s="5">
        <v>1.0</v>
      </c>
      <c r="C2611" s="5">
        <v>0.0</v>
      </c>
      <c r="D2611" s="6" t="s">
        <v>2693</v>
      </c>
      <c r="E2611" s="7"/>
      <c r="F2611" s="8">
        <v>1.0</v>
      </c>
      <c r="H2611" s="10"/>
    </row>
    <row r="2612">
      <c r="A2612" s="5" t="s">
        <v>2691</v>
      </c>
      <c r="B2612" s="5">
        <v>2.0</v>
      </c>
      <c r="C2612" s="5">
        <v>1.0</v>
      </c>
      <c r="D2612" s="6" t="s">
        <v>2694</v>
      </c>
      <c r="E2612" s="7"/>
      <c r="F2612" s="8">
        <v>0.0</v>
      </c>
      <c r="H2612" s="10"/>
    </row>
    <row r="2613">
      <c r="A2613" s="5" t="s">
        <v>2691</v>
      </c>
      <c r="B2613" s="5">
        <v>3.0</v>
      </c>
      <c r="C2613" s="5">
        <v>1.0</v>
      </c>
      <c r="D2613" s="6" t="s">
        <v>2695</v>
      </c>
      <c r="E2613" s="7"/>
      <c r="F2613" s="8">
        <v>1.0</v>
      </c>
      <c r="H2613" s="10"/>
    </row>
    <row r="2614">
      <c r="A2614" s="5" t="s">
        <v>2691</v>
      </c>
      <c r="B2614" s="5">
        <v>4.0</v>
      </c>
      <c r="C2614" s="5">
        <v>2.0</v>
      </c>
      <c r="D2614" s="6" t="s">
        <v>2696</v>
      </c>
      <c r="E2614" s="7"/>
      <c r="F2614" s="8">
        <v>0.0</v>
      </c>
      <c r="H2614" s="10"/>
    </row>
    <row r="2615">
      <c r="A2615" s="5" t="s">
        <v>2691</v>
      </c>
      <c r="B2615" s="5">
        <v>5.0</v>
      </c>
      <c r="C2615" s="5">
        <v>2.0</v>
      </c>
      <c r="D2615" s="6" t="s">
        <v>2697</v>
      </c>
      <c r="E2615" s="7"/>
      <c r="F2615" s="8">
        <v>1.0</v>
      </c>
      <c r="H2615" s="10"/>
    </row>
    <row r="2616">
      <c r="A2616" s="5" t="s">
        <v>2691</v>
      </c>
      <c r="B2616" s="5">
        <v>6.0</v>
      </c>
      <c r="C2616" s="5">
        <v>3.0</v>
      </c>
      <c r="D2616" s="6" t="s">
        <v>2698</v>
      </c>
      <c r="E2616" s="7"/>
      <c r="F2616" s="8">
        <v>0.0</v>
      </c>
      <c r="H2616" s="10"/>
    </row>
    <row r="2617">
      <c r="A2617" s="5" t="s">
        <v>2691</v>
      </c>
      <c r="B2617" s="5">
        <v>7.0</v>
      </c>
      <c r="C2617" s="5">
        <v>3.0</v>
      </c>
      <c r="D2617" s="6" t="s">
        <v>2699</v>
      </c>
      <c r="E2617" s="7"/>
      <c r="F2617" s="8">
        <v>1.0</v>
      </c>
      <c r="H2617" s="10"/>
    </row>
    <row r="2618">
      <c r="A2618" s="5" t="s">
        <v>2691</v>
      </c>
      <c r="B2618" s="5">
        <v>8.0</v>
      </c>
      <c r="C2618" s="5">
        <v>4.0</v>
      </c>
      <c r="D2618" s="6" t="s">
        <v>2700</v>
      </c>
      <c r="E2618" s="7"/>
      <c r="F2618" s="8">
        <v>0.0</v>
      </c>
      <c r="H2618" s="10"/>
    </row>
    <row r="2619">
      <c r="A2619" s="5" t="s">
        <v>2691</v>
      </c>
      <c r="B2619" s="5">
        <v>9.0</v>
      </c>
      <c r="C2619" s="5">
        <v>4.0</v>
      </c>
      <c r="D2619" s="6" t="s">
        <v>2701</v>
      </c>
      <c r="E2619" s="7"/>
      <c r="F2619" s="8">
        <v>1.0</v>
      </c>
      <c r="H2619" s="10"/>
    </row>
    <row r="2620">
      <c r="A2620" s="5" t="s">
        <v>2691</v>
      </c>
      <c r="B2620" s="5">
        <v>10.0</v>
      </c>
      <c r="C2620" s="5">
        <v>5.0</v>
      </c>
      <c r="D2620" s="6" t="s">
        <v>2702</v>
      </c>
      <c r="E2620" s="7"/>
      <c r="F2620" s="8">
        <v>0.0</v>
      </c>
      <c r="H2620" s="10"/>
    </row>
    <row r="2621">
      <c r="A2621" s="5" t="s">
        <v>2691</v>
      </c>
      <c r="B2621" s="5">
        <v>11.0</v>
      </c>
      <c r="C2621" s="5">
        <v>5.0</v>
      </c>
      <c r="D2621" s="6" t="s">
        <v>2703</v>
      </c>
      <c r="E2621" s="7"/>
      <c r="F2621" s="8">
        <v>1.0</v>
      </c>
      <c r="H2621" s="10"/>
    </row>
    <row r="2622">
      <c r="A2622" s="5" t="s">
        <v>2691</v>
      </c>
      <c r="B2622" s="5">
        <v>12.0</v>
      </c>
      <c r="C2622" s="5">
        <v>6.0</v>
      </c>
      <c r="D2622" s="6" t="s">
        <v>2704</v>
      </c>
      <c r="E2622" s="7"/>
      <c r="F2622" s="8">
        <v>0.0</v>
      </c>
      <c r="H2622" s="10"/>
    </row>
    <row r="2623">
      <c r="A2623" s="5" t="s">
        <v>2691</v>
      </c>
      <c r="B2623" s="5">
        <v>13.0</v>
      </c>
      <c r="C2623" s="5">
        <v>6.0</v>
      </c>
      <c r="D2623" s="6" t="s">
        <v>2705</v>
      </c>
      <c r="E2623" s="7"/>
      <c r="F2623" s="8">
        <v>1.0</v>
      </c>
      <c r="H2623" s="10"/>
    </row>
    <row r="2624">
      <c r="A2624" s="5" t="s">
        <v>2691</v>
      </c>
      <c r="B2624" s="5">
        <v>14.0</v>
      </c>
      <c r="C2624" s="5">
        <v>7.0</v>
      </c>
      <c r="D2624" s="6" t="s">
        <v>2706</v>
      </c>
      <c r="E2624" s="7"/>
      <c r="F2624" s="8">
        <v>0.0</v>
      </c>
      <c r="H2624" s="10"/>
    </row>
    <row r="2625">
      <c r="A2625" s="5" t="s">
        <v>2691</v>
      </c>
      <c r="B2625" s="5">
        <v>15.0</v>
      </c>
      <c r="C2625" s="5">
        <v>7.0</v>
      </c>
      <c r="D2625" s="6" t="s">
        <v>2707</v>
      </c>
      <c r="E2625" s="7"/>
      <c r="F2625" s="8">
        <v>1.0</v>
      </c>
      <c r="H2625" s="10"/>
    </row>
    <row r="2626">
      <c r="A2626" s="5" t="s">
        <v>2691</v>
      </c>
      <c r="B2626" s="5">
        <v>16.0</v>
      </c>
      <c r="C2626" s="5">
        <v>8.0</v>
      </c>
      <c r="D2626" s="6" t="s">
        <v>2708</v>
      </c>
      <c r="E2626" s="7"/>
      <c r="F2626" s="8">
        <v>0.0</v>
      </c>
      <c r="H2626" s="10"/>
    </row>
    <row r="2627">
      <c r="A2627" s="5" t="s">
        <v>2691</v>
      </c>
      <c r="B2627" s="5">
        <v>17.0</v>
      </c>
      <c r="C2627" s="5">
        <v>8.0</v>
      </c>
      <c r="D2627" s="6" t="s">
        <v>2709</v>
      </c>
      <c r="E2627" s="7"/>
      <c r="F2627" s="8">
        <v>1.0</v>
      </c>
      <c r="H2627" s="10"/>
    </row>
    <row r="2628">
      <c r="A2628" s="5" t="s">
        <v>2691</v>
      </c>
      <c r="B2628" s="5">
        <v>18.0</v>
      </c>
      <c r="C2628" s="5">
        <v>9.0</v>
      </c>
      <c r="D2628" s="6" t="s">
        <v>2710</v>
      </c>
      <c r="E2628" s="7"/>
      <c r="F2628" s="8">
        <v>0.0</v>
      </c>
      <c r="H2628" s="10"/>
    </row>
    <row r="2629">
      <c r="A2629" s="5" t="s">
        <v>2691</v>
      </c>
      <c r="B2629" s="5">
        <v>19.0</v>
      </c>
      <c r="C2629" s="5">
        <v>9.0</v>
      </c>
      <c r="D2629" s="6" t="s">
        <v>2711</v>
      </c>
      <c r="E2629" s="7"/>
      <c r="F2629" s="8">
        <v>1.0</v>
      </c>
      <c r="H2629" s="10"/>
    </row>
    <row r="2630">
      <c r="A2630" s="5" t="s">
        <v>2691</v>
      </c>
      <c r="B2630" s="5">
        <v>20.0</v>
      </c>
      <c r="C2630" s="5">
        <v>10.0</v>
      </c>
      <c r="D2630" s="6" t="s">
        <v>2712</v>
      </c>
      <c r="E2630" s="7"/>
      <c r="F2630" s="8">
        <v>0.0</v>
      </c>
      <c r="H2630" s="10"/>
    </row>
    <row r="2631">
      <c r="A2631" s="5" t="s">
        <v>2713</v>
      </c>
      <c r="B2631" s="5">
        <v>0.0</v>
      </c>
      <c r="C2631" s="5">
        <v>0.0</v>
      </c>
      <c r="D2631" s="6" t="s">
        <v>2714</v>
      </c>
      <c r="E2631" s="7"/>
      <c r="F2631" s="8">
        <v>0.0</v>
      </c>
      <c r="H2631" s="10"/>
    </row>
    <row r="2632">
      <c r="A2632" s="5" t="s">
        <v>2713</v>
      </c>
      <c r="B2632" s="5">
        <v>1.0</v>
      </c>
      <c r="C2632" s="5">
        <v>0.0</v>
      </c>
      <c r="D2632" s="6" t="s">
        <v>2715</v>
      </c>
      <c r="E2632" s="7"/>
      <c r="F2632" s="8">
        <v>1.0</v>
      </c>
      <c r="H2632" s="10"/>
    </row>
    <row r="2633">
      <c r="A2633" s="5" t="s">
        <v>2713</v>
      </c>
      <c r="B2633" s="5">
        <v>2.0</v>
      </c>
      <c r="C2633" s="5">
        <v>1.0</v>
      </c>
      <c r="D2633" s="6" t="s">
        <v>2716</v>
      </c>
      <c r="E2633" s="7"/>
      <c r="F2633" s="8">
        <v>0.0</v>
      </c>
      <c r="H2633" s="10"/>
    </row>
    <row r="2634">
      <c r="A2634" s="5" t="s">
        <v>2713</v>
      </c>
      <c r="B2634" s="5">
        <v>3.0</v>
      </c>
      <c r="C2634" s="5">
        <v>1.0</v>
      </c>
      <c r="D2634" s="6" t="s">
        <v>2717</v>
      </c>
      <c r="E2634" s="7"/>
      <c r="F2634" s="8">
        <v>1.0</v>
      </c>
      <c r="H2634" s="10"/>
    </row>
    <row r="2635">
      <c r="A2635" s="5" t="s">
        <v>2713</v>
      </c>
      <c r="B2635" s="5">
        <v>4.0</v>
      </c>
      <c r="C2635" s="5">
        <v>2.0</v>
      </c>
      <c r="D2635" s="6" t="s">
        <v>2718</v>
      </c>
      <c r="E2635" s="7"/>
      <c r="F2635" s="8">
        <v>0.0</v>
      </c>
      <c r="H2635" s="10"/>
    </row>
    <row r="2636">
      <c r="A2636" s="5" t="s">
        <v>2713</v>
      </c>
      <c r="B2636" s="5">
        <v>5.0</v>
      </c>
      <c r="C2636" s="5">
        <v>2.0</v>
      </c>
      <c r="D2636" s="6" t="s">
        <v>2719</v>
      </c>
      <c r="E2636" s="7"/>
      <c r="F2636" s="8">
        <v>1.0</v>
      </c>
      <c r="H2636" s="10"/>
    </row>
    <row r="2637">
      <c r="A2637" s="5" t="s">
        <v>2713</v>
      </c>
      <c r="B2637" s="5">
        <v>6.0</v>
      </c>
      <c r="C2637" s="5">
        <v>3.0</v>
      </c>
      <c r="D2637" s="6" t="s">
        <v>2720</v>
      </c>
      <c r="E2637" s="7"/>
      <c r="F2637" s="8">
        <v>0.0</v>
      </c>
      <c r="H2637" s="10"/>
    </row>
    <row r="2638">
      <c r="A2638" s="5" t="s">
        <v>2713</v>
      </c>
      <c r="B2638" s="5">
        <v>7.0</v>
      </c>
      <c r="C2638" s="5">
        <v>3.0</v>
      </c>
      <c r="D2638" s="6" t="s">
        <v>2721</v>
      </c>
      <c r="E2638" s="7"/>
      <c r="F2638" s="8">
        <v>1.0</v>
      </c>
      <c r="H2638" s="10"/>
    </row>
    <row r="2639">
      <c r="A2639" s="5" t="s">
        <v>2713</v>
      </c>
      <c r="B2639" s="5">
        <v>8.0</v>
      </c>
      <c r="C2639" s="5">
        <v>4.0</v>
      </c>
      <c r="D2639" s="6" t="s">
        <v>2722</v>
      </c>
      <c r="E2639" s="7"/>
      <c r="F2639" s="8">
        <v>0.0</v>
      </c>
      <c r="H2639" s="10"/>
    </row>
    <row r="2640">
      <c r="A2640" s="5" t="s">
        <v>2713</v>
      </c>
      <c r="B2640" s="5">
        <v>9.0</v>
      </c>
      <c r="C2640" s="5">
        <v>4.0</v>
      </c>
      <c r="D2640" s="6" t="s">
        <v>2723</v>
      </c>
      <c r="E2640" s="7"/>
      <c r="F2640" s="8">
        <v>1.0</v>
      </c>
      <c r="H2640" s="10"/>
    </row>
    <row r="2641">
      <c r="A2641" s="5" t="s">
        <v>2713</v>
      </c>
      <c r="B2641" s="5">
        <v>10.0</v>
      </c>
      <c r="C2641" s="5">
        <v>5.0</v>
      </c>
      <c r="D2641" s="6" t="s">
        <v>2724</v>
      </c>
      <c r="E2641" s="7"/>
      <c r="F2641" s="8">
        <v>0.0</v>
      </c>
      <c r="H2641" s="10"/>
    </row>
    <row r="2642">
      <c r="A2642" s="5" t="s">
        <v>2713</v>
      </c>
      <c r="B2642" s="5">
        <v>11.0</v>
      </c>
      <c r="C2642" s="5">
        <v>5.0</v>
      </c>
      <c r="D2642" s="6" t="s">
        <v>2725</v>
      </c>
      <c r="E2642" s="7"/>
      <c r="F2642" s="8">
        <v>1.0</v>
      </c>
      <c r="H2642" s="10"/>
    </row>
    <row r="2643">
      <c r="A2643" s="5" t="s">
        <v>2713</v>
      </c>
      <c r="B2643" s="5">
        <v>12.0</v>
      </c>
      <c r="C2643" s="5">
        <v>6.0</v>
      </c>
      <c r="D2643" s="6" t="s">
        <v>2726</v>
      </c>
      <c r="E2643" s="7"/>
      <c r="F2643" s="8">
        <v>0.0</v>
      </c>
      <c r="H2643" s="10"/>
    </row>
    <row r="2644">
      <c r="A2644" s="5" t="s">
        <v>2713</v>
      </c>
      <c r="B2644" s="5">
        <v>13.0</v>
      </c>
      <c r="C2644" s="5">
        <v>6.0</v>
      </c>
      <c r="D2644" s="6" t="s">
        <v>2727</v>
      </c>
      <c r="E2644" s="7"/>
      <c r="F2644" s="8">
        <v>1.0</v>
      </c>
      <c r="H2644" s="10"/>
    </row>
    <row r="2645">
      <c r="A2645" s="5" t="s">
        <v>2713</v>
      </c>
      <c r="B2645" s="5">
        <v>14.0</v>
      </c>
      <c r="C2645" s="5">
        <v>7.0</v>
      </c>
      <c r="D2645" s="6" t="s">
        <v>2728</v>
      </c>
      <c r="E2645" s="7"/>
      <c r="F2645" s="8">
        <v>0.0</v>
      </c>
      <c r="H2645" s="10"/>
    </row>
    <row r="2646">
      <c r="A2646" s="5" t="s">
        <v>2713</v>
      </c>
      <c r="B2646" s="5">
        <v>15.0</v>
      </c>
      <c r="C2646" s="5">
        <v>7.0</v>
      </c>
      <c r="D2646" s="6" t="s">
        <v>2729</v>
      </c>
      <c r="E2646" s="7"/>
      <c r="F2646" s="8">
        <v>1.0</v>
      </c>
      <c r="H2646" s="10"/>
    </row>
    <row r="2647">
      <c r="A2647" s="5" t="s">
        <v>2713</v>
      </c>
      <c r="B2647" s="5">
        <v>16.0</v>
      </c>
      <c r="C2647" s="5">
        <v>8.0</v>
      </c>
      <c r="D2647" s="6" t="s">
        <v>2730</v>
      </c>
      <c r="E2647" s="7"/>
      <c r="F2647" s="8">
        <v>0.0</v>
      </c>
      <c r="H2647" s="10"/>
    </row>
    <row r="2648">
      <c r="A2648" s="5" t="s">
        <v>2713</v>
      </c>
      <c r="B2648" s="5">
        <v>17.0</v>
      </c>
      <c r="C2648" s="5">
        <v>8.0</v>
      </c>
      <c r="D2648" s="6" t="s">
        <v>2731</v>
      </c>
      <c r="E2648" s="7"/>
      <c r="F2648" s="8">
        <v>1.0</v>
      </c>
      <c r="H2648" s="10"/>
    </row>
    <row r="2649">
      <c r="A2649" s="5" t="s">
        <v>2713</v>
      </c>
      <c r="B2649" s="5">
        <v>18.0</v>
      </c>
      <c r="C2649" s="5">
        <v>9.0</v>
      </c>
      <c r="D2649" s="6" t="s">
        <v>2732</v>
      </c>
      <c r="E2649" s="7"/>
      <c r="F2649" s="8">
        <v>0.0</v>
      </c>
      <c r="H2649" s="10"/>
    </row>
    <row r="2650">
      <c r="A2650" s="5" t="s">
        <v>2713</v>
      </c>
      <c r="B2650" s="5">
        <v>19.0</v>
      </c>
      <c r="C2650" s="5">
        <v>9.0</v>
      </c>
      <c r="D2650" s="6" t="s">
        <v>2733</v>
      </c>
      <c r="E2650" s="7"/>
      <c r="F2650" s="8">
        <v>1.0</v>
      </c>
      <c r="H2650" s="10"/>
    </row>
    <row r="2651">
      <c r="A2651" s="5" t="s">
        <v>2734</v>
      </c>
      <c r="B2651" s="5">
        <v>0.0</v>
      </c>
      <c r="C2651" s="5">
        <v>0.0</v>
      </c>
      <c r="D2651" s="6" t="s">
        <v>2735</v>
      </c>
      <c r="E2651" s="7"/>
      <c r="F2651" s="8">
        <v>0.0</v>
      </c>
      <c r="H2651" s="10"/>
    </row>
    <row r="2652">
      <c r="A2652" s="5" t="s">
        <v>2734</v>
      </c>
      <c r="B2652" s="5">
        <v>1.0</v>
      </c>
      <c r="C2652" s="5">
        <v>0.0</v>
      </c>
      <c r="D2652" s="6" t="s">
        <v>2736</v>
      </c>
      <c r="E2652" s="7"/>
      <c r="F2652" s="8">
        <v>1.0</v>
      </c>
      <c r="H2652" s="10"/>
    </row>
    <row r="2653">
      <c r="A2653" s="5" t="s">
        <v>2734</v>
      </c>
      <c r="B2653" s="5">
        <v>2.0</v>
      </c>
      <c r="C2653" s="5">
        <v>1.0</v>
      </c>
      <c r="D2653" s="6" t="s">
        <v>2737</v>
      </c>
      <c r="E2653" s="7"/>
      <c r="F2653" s="8">
        <v>0.0</v>
      </c>
      <c r="H2653" s="10"/>
    </row>
    <row r="2654">
      <c r="A2654" s="5" t="s">
        <v>2734</v>
      </c>
      <c r="B2654" s="5">
        <v>3.0</v>
      </c>
      <c r="C2654" s="5">
        <v>1.0</v>
      </c>
      <c r="D2654" s="6" t="s">
        <v>2738</v>
      </c>
      <c r="E2654" s="7"/>
      <c r="F2654" s="8">
        <v>1.0</v>
      </c>
      <c r="H2654" s="10"/>
    </row>
    <row r="2655">
      <c r="A2655" s="5" t="s">
        <v>2734</v>
      </c>
      <c r="B2655" s="5">
        <v>4.0</v>
      </c>
      <c r="C2655" s="5">
        <v>2.0</v>
      </c>
      <c r="D2655" s="6" t="s">
        <v>2739</v>
      </c>
      <c r="E2655" s="7"/>
      <c r="F2655" s="8">
        <v>0.0</v>
      </c>
      <c r="H2655" s="10"/>
    </row>
    <row r="2656">
      <c r="A2656" s="5" t="s">
        <v>2734</v>
      </c>
      <c r="B2656" s="5">
        <v>5.0</v>
      </c>
      <c r="C2656" s="5">
        <v>2.0</v>
      </c>
      <c r="D2656" s="6" t="s">
        <v>2740</v>
      </c>
      <c r="E2656" s="7"/>
      <c r="F2656" s="8">
        <v>1.0</v>
      </c>
      <c r="H2656" s="10"/>
    </row>
    <row r="2657">
      <c r="A2657" s="5" t="s">
        <v>2734</v>
      </c>
      <c r="B2657" s="5">
        <v>6.0</v>
      </c>
      <c r="C2657" s="5">
        <v>3.0</v>
      </c>
      <c r="D2657" s="6" t="s">
        <v>2741</v>
      </c>
      <c r="E2657" s="7"/>
      <c r="F2657" s="8">
        <v>0.0</v>
      </c>
      <c r="H2657" s="10"/>
    </row>
    <row r="2658">
      <c r="A2658" s="5" t="s">
        <v>2734</v>
      </c>
      <c r="B2658" s="5">
        <v>7.0</v>
      </c>
      <c r="C2658" s="5">
        <v>3.0</v>
      </c>
      <c r="D2658" s="6" t="s">
        <v>2742</v>
      </c>
      <c r="E2658" s="7"/>
      <c r="F2658" s="8">
        <v>1.0</v>
      </c>
      <c r="H2658" s="10"/>
    </row>
    <row r="2659">
      <c r="A2659" s="5" t="s">
        <v>2734</v>
      </c>
      <c r="B2659" s="5">
        <v>8.0</v>
      </c>
      <c r="C2659" s="5">
        <v>4.0</v>
      </c>
      <c r="D2659" s="6" t="s">
        <v>2743</v>
      </c>
      <c r="E2659" s="7"/>
      <c r="F2659" s="8">
        <v>0.0</v>
      </c>
      <c r="H2659" s="10"/>
    </row>
    <row r="2660">
      <c r="A2660" s="5" t="s">
        <v>2734</v>
      </c>
      <c r="B2660" s="5">
        <v>9.0</v>
      </c>
      <c r="C2660" s="5">
        <v>4.0</v>
      </c>
      <c r="D2660" s="6" t="s">
        <v>2744</v>
      </c>
      <c r="E2660" s="7"/>
      <c r="F2660" s="8">
        <v>1.0</v>
      </c>
      <c r="H2660" s="10"/>
    </row>
    <row r="2661">
      <c r="A2661" s="5" t="s">
        <v>2734</v>
      </c>
      <c r="B2661" s="5">
        <v>10.0</v>
      </c>
      <c r="C2661" s="5">
        <v>5.0</v>
      </c>
      <c r="D2661" s="6" t="s">
        <v>2745</v>
      </c>
      <c r="E2661" s="7"/>
      <c r="F2661" s="8">
        <v>0.0</v>
      </c>
      <c r="H2661" s="10"/>
    </row>
    <row r="2662">
      <c r="A2662" s="5" t="s">
        <v>2734</v>
      </c>
      <c r="B2662" s="5">
        <v>11.0</v>
      </c>
      <c r="C2662" s="5">
        <v>5.0</v>
      </c>
      <c r="D2662" s="6" t="s">
        <v>2746</v>
      </c>
      <c r="E2662" s="7"/>
      <c r="F2662" s="8">
        <v>1.0</v>
      </c>
      <c r="H2662" s="10"/>
    </row>
    <row r="2663">
      <c r="A2663" s="5" t="s">
        <v>2734</v>
      </c>
      <c r="B2663" s="5">
        <v>12.0</v>
      </c>
      <c r="C2663" s="5">
        <v>6.0</v>
      </c>
      <c r="D2663" s="6" t="s">
        <v>2747</v>
      </c>
      <c r="E2663" s="7"/>
      <c r="F2663" s="8">
        <v>0.0</v>
      </c>
      <c r="H2663" s="10"/>
    </row>
    <row r="2664">
      <c r="A2664" s="5" t="s">
        <v>2734</v>
      </c>
      <c r="B2664" s="5">
        <v>13.0</v>
      </c>
      <c r="C2664" s="5">
        <v>6.0</v>
      </c>
      <c r="D2664" s="6" t="s">
        <v>2748</v>
      </c>
      <c r="E2664" s="7"/>
      <c r="F2664" s="8">
        <v>1.0</v>
      </c>
      <c r="H2664" s="10"/>
    </row>
    <row r="2665">
      <c r="A2665" s="5" t="s">
        <v>2734</v>
      </c>
      <c r="B2665" s="5">
        <v>14.0</v>
      </c>
      <c r="C2665" s="5">
        <v>7.0</v>
      </c>
      <c r="D2665" s="6" t="s">
        <v>2749</v>
      </c>
      <c r="E2665" s="7"/>
      <c r="F2665" s="8">
        <v>0.0</v>
      </c>
      <c r="H2665" s="10"/>
    </row>
    <row r="2666">
      <c r="A2666" s="5" t="s">
        <v>2734</v>
      </c>
      <c r="B2666" s="5">
        <v>15.0</v>
      </c>
      <c r="C2666" s="5">
        <v>7.0</v>
      </c>
      <c r="D2666" s="6" t="s">
        <v>2750</v>
      </c>
      <c r="E2666" s="7"/>
      <c r="F2666" s="8">
        <v>1.0</v>
      </c>
      <c r="H2666" s="10"/>
    </row>
    <row r="2667">
      <c r="A2667" s="5" t="s">
        <v>2734</v>
      </c>
      <c r="B2667" s="5">
        <v>16.0</v>
      </c>
      <c r="C2667" s="5">
        <v>8.0</v>
      </c>
      <c r="D2667" s="6" t="s">
        <v>2751</v>
      </c>
      <c r="E2667" s="7"/>
      <c r="F2667" s="8">
        <v>0.0</v>
      </c>
      <c r="H2667" s="10"/>
    </row>
    <row r="2668">
      <c r="A2668" s="5" t="s">
        <v>2734</v>
      </c>
      <c r="B2668" s="5">
        <v>17.0</v>
      </c>
      <c r="C2668" s="5">
        <v>8.0</v>
      </c>
      <c r="D2668" s="6" t="s">
        <v>2752</v>
      </c>
      <c r="E2668" s="7"/>
      <c r="F2668" s="8">
        <v>1.0</v>
      </c>
      <c r="H2668" s="10"/>
    </row>
    <row r="2669">
      <c r="A2669" s="5" t="s">
        <v>2734</v>
      </c>
      <c r="B2669" s="5">
        <v>18.0</v>
      </c>
      <c r="C2669" s="5">
        <v>9.0</v>
      </c>
      <c r="D2669" s="6" t="s">
        <v>2753</v>
      </c>
      <c r="E2669" s="7"/>
      <c r="F2669" s="8">
        <v>0.0</v>
      </c>
      <c r="H2669" s="10"/>
    </row>
    <row r="2670">
      <c r="A2670" s="5" t="s">
        <v>2734</v>
      </c>
      <c r="B2670" s="5">
        <v>19.0</v>
      </c>
      <c r="C2670" s="5">
        <v>9.0</v>
      </c>
      <c r="D2670" s="6" t="s">
        <v>2754</v>
      </c>
      <c r="E2670" s="7"/>
      <c r="F2670" s="8">
        <v>1.0</v>
      </c>
      <c r="H2670" s="10"/>
    </row>
    <row r="2671">
      <c r="A2671" s="5" t="s">
        <v>2755</v>
      </c>
      <c r="B2671" s="5">
        <v>0.0</v>
      </c>
      <c r="C2671" s="5">
        <v>0.0</v>
      </c>
      <c r="D2671" s="6" t="s">
        <v>2650</v>
      </c>
      <c r="E2671" s="7"/>
      <c r="F2671" s="8">
        <v>0.0</v>
      </c>
      <c r="H2671" s="10"/>
    </row>
    <row r="2672">
      <c r="A2672" s="5" t="s">
        <v>2755</v>
      </c>
      <c r="B2672" s="5">
        <v>1.0</v>
      </c>
      <c r="C2672" s="5">
        <v>0.0</v>
      </c>
      <c r="D2672" s="6" t="s">
        <v>423</v>
      </c>
      <c r="E2672" s="7"/>
      <c r="F2672" s="8">
        <v>1.0</v>
      </c>
      <c r="H2672" s="10"/>
    </row>
    <row r="2673">
      <c r="A2673" s="5" t="s">
        <v>2755</v>
      </c>
      <c r="B2673" s="5">
        <v>2.0</v>
      </c>
      <c r="C2673" s="5">
        <v>1.0</v>
      </c>
      <c r="D2673" s="6" t="s">
        <v>2756</v>
      </c>
      <c r="E2673" s="7"/>
      <c r="F2673" s="8">
        <v>0.0</v>
      </c>
      <c r="H2673" s="10"/>
    </row>
    <row r="2674">
      <c r="A2674" s="5" t="s">
        <v>2755</v>
      </c>
      <c r="B2674" s="5">
        <v>3.0</v>
      </c>
      <c r="C2674" s="5">
        <v>1.0</v>
      </c>
      <c r="D2674" s="6" t="s">
        <v>2757</v>
      </c>
      <c r="E2674" s="7"/>
      <c r="F2674" s="8">
        <v>1.0</v>
      </c>
      <c r="H2674" s="10"/>
    </row>
    <row r="2675">
      <c r="A2675" s="5" t="s">
        <v>2755</v>
      </c>
      <c r="B2675" s="5">
        <v>4.0</v>
      </c>
      <c r="C2675" s="5">
        <v>2.0</v>
      </c>
      <c r="D2675" s="6" t="s">
        <v>2758</v>
      </c>
      <c r="E2675" s="7"/>
      <c r="F2675" s="8">
        <v>0.0</v>
      </c>
      <c r="H2675" s="10"/>
    </row>
    <row r="2676">
      <c r="A2676" s="5" t="s">
        <v>2755</v>
      </c>
      <c r="B2676" s="5">
        <v>5.0</v>
      </c>
      <c r="C2676" s="5">
        <v>2.0</v>
      </c>
      <c r="D2676" s="6" t="s">
        <v>2759</v>
      </c>
      <c r="E2676" s="7"/>
      <c r="F2676" s="8">
        <v>1.0</v>
      </c>
      <c r="H2676" s="10"/>
    </row>
    <row r="2677">
      <c r="A2677" s="5" t="s">
        <v>2755</v>
      </c>
      <c r="B2677" s="5">
        <v>6.0</v>
      </c>
      <c r="C2677" s="5">
        <v>3.0</v>
      </c>
      <c r="D2677" s="6" t="s">
        <v>2760</v>
      </c>
      <c r="E2677" s="7"/>
      <c r="F2677" s="8">
        <v>0.0</v>
      </c>
      <c r="H2677" s="10"/>
    </row>
    <row r="2678">
      <c r="A2678" s="5" t="s">
        <v>2755</v>
      </c>
      <c r="B2678" s="5">
        <v>7.0</v>
      </c>
      <c r="C2678" s="5">
        <v>3.0</v>
      </c>
      <c r="D2678" s="6" t="s">
        <v>2761</v>
      </c>
      <c r="E2678" s="7"/>
      <c r="F2678" s="8">
        <v>1.0</v>
      </c>
      <c r="H2678" s="10"/>
    </row>
    <row r="2679">
      <c r="A2679" s="5" t="s">
        <v>2755</v>
      </c>
      <c r="B2679" s="5">
        <v>8.0</v>
      </c>
      <c r="C2679" s="5">
        <v>4.0</v>
      </c>
      <c r="D2679" s="6" t="s">
        <v>2762</v>
      </c>
      <c r="E2679" s="7"/>
      <c r="F2679" s="8">
        <v>0.0</v>
      </c>
      <c r="H2679" s="10"/>
    </row>
    <row r="2680">
      <c r="A2680" s="5" t="s">
        <v>2755</v>
      </c>
      <c r="B2680" s="5">
        <v>9.0</v>
      </c>
      <c r="C2680" s="5">
        <v>4.0</v>
      </c>
      <c r="D2680" s="6" t="s">
        <v>2763</v>
      </c>
      <c r="E2680" s="7"/>
      <c r="F2680" s="8">
        <v>1.0</v>
      </c>
      <c r="H2680" s="10"/>
    </row>
    <row r="2681">
      <c r="A2681" s="5" t="s">
        <v>2755</v>
      </c>
      <c r="B2681" s="5">
        <v>10.0</v>
      </c>
      <c r="C2681" s="5">
        <v>5.0</v>
      </c>
      <c r="D2681" s="6" t="s">
        <v>2764</v>
      </c>
      <c r="E2681" s="7"/>
      <c r="F2681" s="8">
        <v>0.0</v>
      </c>
      <c r="H2681" s="10"/>
    </row>
    <row r="2682">
      <c r="A2682" s="5" t="s">
        <v>2755</v>
      </c>
      <c r="B2682" s="5">
        <v>11.0</v>
      </c>
      <c r="C2682" s="5">
        <v>5.0</v>
      </c>
      <c r="D2682" s="6" t="s">
        <v>2765</v>
      </c>
      <c r="E2682" s="7"/>
      <c r="F2682" s="8">
        <v>1.0</v>
      </c>
      <c r="H2682" s="10"/>
    </row>
    <row r="2683">
      <c r="A2683" s="5" t="s">
        <v>2755</v>
      </c>
      <c r="B2683" s="5">
        <v>12.0</v>
      </c>
      <c r="C2683" s="5">
        <v>6.0</v>
      </c>
      <c r="D2683" s="6" t="s">
        <v>652</v>
      </c>
      <c r="E2683" s="7"/>
      <c r="F2683" s="8">
        <v>0.0</v>
      </c>
      <c r="H2683" s="10"/>
    </row>
    <row r="2684">
      <c r="A2684" s="5" t="s">
        <v>2755</v>
      </c>
      <c r="B2684" s="5">
        <v>13.0</v>
      </c>
      <c r="C2684" s="5">
        <v>6.0</v>
      </c>
      <c r="D2684" s="6" t="s">
        <v>2766</v>
      </c>
      <c r="E2684" s="7"/>
      <c r="F2684" s="8">
        <v>1.0</v>
      </c>
      <c r="H2684" s="10"/>
    </row>
    <row r="2685">
      <c r="A2685" s="5" t="s">
        <v>2755</v>
      </c>
      <c r="B2685" s="5">
        <v>14.0</v>
      </c>
      <c r="C2685" s="5">
        <v>7.0</v>
      </c>
      <c r="D2685" s="6" t="s">
        <v>2767</v>
      </c>
      <c r="E2685" s="7"/>
      <c r="F2685" s="8">
        <v>0.0</v>
      </c>
      <c r="H2685" s="10"/>
    </row>
    <row r="2686">
      <c r="A2686" s="5" t="s">
        <v>2755</v>
      </c>
      <c r="B2686" s="5">
        <v>15.0</v>
      </c>
      <c r="C2686" s="5">
        <v>7.0</v>
      </c>
      <c r="D2686" s="6" t="s">
        <v>2768</v>
      </c>
      <c r="E2686" s="7"/>
      <c r="F2686" s="8">
        <v>1.0</v>
      </c>
      <c r="H2686" s="10"/>
    </row>
    <row r="2687">
      <c r="A2687" s="5" t="s">
        <v>2755</v>
      </c>
      <c r="B2687" s="5">
        <v>16.0</v>
      </c>
      <c r="C2687" s="5">
        <v>8.0</v>
      </c>
      <c r="D2687" s="6" t="s">
        <v>2769</v>
      </c>
      <c r="E2687" s="7"/>
      <c r="F2687" s="8">
        <v>0.0</v>
      </c>
      <c r="H2687" s="10"/>
    </row>
    <row r="2688">
      <c r="A2688" s="5" t="s">
        <v>2755</v>
      </c>
      <c r="B2688" s="5">
        <v>17.0</v>
      </c>
      <c r="C2688" s="5">
        <v>8.0</v>
      </c>
      <c r="D2688" s="6" t="s">
        <v>2770</v>
      </c>
      <c r="E2688" s="7"/>
      <c r="F2688" s="8">
        <v>1.0</v>
      </c>
      <c r="H2688" s="10"/>
    </row>
    <row r="2689">
      <c r="A2689" s="5" t="s">
        <v>2755</v>
      </c>
      <c r="B2689" s="5">
        <v>18.0</v>
      </c>
      <c r="C2689" s="5">
        <v>9.0</v>
      </c>
      <c r="D2689" s="6" t="s">
        <v>2771</v>
      </c>
      <c r="E2689" s="7"/>
      <c r="F2689" s="8">
        <v>0.0</v>
      </c>
      <c r="H2689" s="10"/>
    </row>
    <row r="2690">
      <c r="A2690" s="5" t="s">
        <v>2755</v>
      </c>
      <c r="B2690" s="5">
        <v>19.0</v>
      </c>
      <c r="C2690" s="5">
        <v>9.0</v>
      </c>
      <c r="D2690" s="6" t="s">
        <v>2772</v>
      </c>
      <c r="E2690" s="7"/>
      <c r="F2690" s="8">
        <v>1.0</v>
      </c>
      <c r="H2690" s="10"/>
    </row>
    <row r="2691">
      <c r="A2691" s="5" t="s">
        <v>2773</v>
      </c>
      <c r="B2691" s="5">
        <v>0.0</v>
      </c>
      <c r="C2691" s="5">
        <v>0.0</v>
      </c>
      <c r="D2691" s="6" t="s">
        <v>2774</v>
      </c>
      <c r="E2691" s="7"/>
      <c r="F2691" s="8">
        <v>0.0</v>
      </c>
      <c r="H2691" s="10"/>
    </row>
    <row r="2692">
      <c r="A2692" s="5" t="s">
        <v>2773</v>
      </c>
      <c r="B2692" s="5">
        <v>1.0</v>
      </c>
      <c r="C2692" s="5">
        <v>0.0</v>
      </c>
      <c r="D2692" s="6" t="s">
        <v>2775</v>
      </c>
      <c r="E2692" s="7"/>
      <c r="F2692" s="8">
        <v>1.0</v>
      </c>
      <c r="H2692" s="10"/>
    </row>
    <row r="2693">
      <c r="A2693" s="5" t="s">
        <v>2773</v>
      </c>
      <c r="B2693" s="5">
        <v>2.0</v>
      </c>
      <c r="C2693" s="5">
        <v>1.0</v>
      </c>
      <c r="D2693" s="6" t="s">
        <v>2776</v>
      </c>
      <c r="E2693" s="7"/>
      <c r="F2693" s="8">
        <v>0.0</v>
      </c>
      <c r="H2693" s="10"/>
    </row>
    <row r="2694">
      <c r="A2694" s="5" t="s">
        <v>2773</v>
      </c>
      <c r="B2694" s="5">
        <v>3.0</v>
      </c>
      <c r="C2694" s="5">
        <v>1.0</v>
      </c>
      <c r="D2694" s="6" t="s">
        <v>2777</v>
      </c>
      <c r="E2694" s="7"/>
      <c r="F2694" s="8">
        <v>1.0</v>
      </c>
      <c r="H2694" s="10"/>
    </row>
    <row r="2695">
      <c r="A2695" s="5" t="s">
        <v>2773</v>
      </c>
      <c r="B2695" s="5">
        <v>4.0</v>
      </c>
      <c r="C2695" s="5">
        <v>2.0</v>
      </c>
      <c r="D2695" s="6" t="s">
        <v>2778</v>
      </c>
      <c r="E2695" s="7"/>
      <c r="F2695" s="8">
        <v>0.0</v>
      </c>
      <c r="H2695" s="10"/>
    </row>
    <row r="2696">
      <c r="A2696" s="5" t="s">
        <v>2773</v>
      </c>
      <c r="B2696" s="5">
        <v>5.0</v>
      </c>
      <c r="C2696" s="5">
        <v>2.0</v>
      </c>
      <c r="D2696" s="6" t="s">
        <v>2779</v>
      </c>
      <c r="E2696" s="7"/>
      <c r="F2696" s="8">
        <v>1.0</v>
      </c>
      <c r="H2696" s="10"/>
    </row>
    <row r="2697">
      <c r="A2697" s="5" t="s">
        <v>2773</v>
      </c>
      <c r="B2697" s="5">
        <v>6.0</v>
      </c>
      <c r="C2697" s="5">
        <v>3.0</v>
      </c>
      <c r="D2697" s="6" t="s">
        <v>2780</v>
      </c>
      <c r="E2697" s="7"/>
      <c r="F2697" s="8">
        <v>0.0</v>
      </c>
      <c r="H2697" s="10"/>
    </row>
    <row r="2698">
      <c r="A2698" s="5" t="s">
        <v>2773</v>
      </c>
      <c r="B2698" s="5">
        <v>7.0</v>
      </c>
      <c r="C2698" s="5">
        <v>3.0</v>
      </c>
      <c r="D2698" s="6" t="s">
        <v>2781</v>
      </c>
      <c r="E2698" s="7"/>
      <c r="F2698" s="8">
        <v>1.0</v>
      </c>
      <c r="H2698" s="10"/>
    </row>
    <row r="2699">
      <c r="A2699" s="5" t="s">
        <v>2773</v>
      </c>
      <c r="B2699" s="5">
        <v>8.0</v>
      </c>
      <c r="C2699" s="5">
        <v>4.0</v>
      </c>
      <c r="D2699" s="6" t="s">
        <v>2782</v>
      </c>
      <c r="E2699" s="7"/>
      <c r="F2699" s="8">
        <v>0.0</v>
      </c>
      <c r="H2699" s="10"/>
    </row>
    <row r="2700">
      <c r="A2700" s="5" t="s">
        <v>2773</v>
      </c>
      <c r="B2700" s="5">
        <v>9.0</v>
      </c>
      <c r="C2700" s="5">
        <v>4.0</v>
      </c>
      <c r="D2700" s="6" t="s">
        <v>2783</v>
      </c>
      <c r="E2700" s="7"/>
      <c r="F2700" s="8">
        <v>1.0</v>
      </c>
      <c r="H2700" s="10"/>
    </row>
    <row r="2701">
      <c r="A2701" s="5" t="s">
        <v>2773</v>
      </c>
      <c r="B2701" s="5">
        <v>10.0</v>
      </c>
      <c r="C2701" s="5">
        <v>5.0</v>
      </c>
      <c r="D2701" s="6" t="s">
        <v>2784</v>
      </c>
      <c r="E2701" s="7"/>
      <c r="F2701" s="8">
        <v>0.0</v>
      </c>
      <c r="H2701" s="10"/>
    </row>
    <row r="2702">
      <c r="A2702" s="5" t="s">
        <v>2773</v>
      </c>
      <c r="B2702" s="5">
        <v>11.0</v>
      </c>
      <c r="C2702" s="5">
        <v>5.0</v>
      </c>
      <c r="D2702" s="6" t="s">
        <v>2785</v>
      </c>
      <c r="E2702" s="7"/>
      <c r="F2702" s="8">
        <v>1.0</v>
      </c>
      <c r="H2702" s="10"/>
    </row>
    <row r="2703">
      <c r="A2703" s="5" t="s">
        <v>2773</v>
      </c>
      <c r="B2703" s="5">
        <v>12.0</v>
      </c>
      <c r="C2703" s="5">
        <v>6.0</v>
      </c>
      <c r="D2703" s="6" t="s">
        <v>2786</v>
      </c>
      <c r="E2703" s="7"/>
      <c r="F2703" s="8">
        <v>0.0</v>
      </c>
      <c r="H2703" s="10"/>
    </row>
    <row r="2704">
      <c r="A2704" s="5" t="s">
        <v>2773</v>
      </c>
      <c r="B2704" s="5">
        <v>13.0</v>
      </c>
      <c r="C2704" s="5">
        <v>6.0</v>
      </c>
      <c r="D2704" s="6" t="s">
        <v>2787</v>
      </c>
      <c r="E2704" s="7"/>
      <c r="F2704" s="8">
        <v>1.0</v>
      </c>
      <c r="H2704" s="10"/>
    </row>
    <row r="2705">
      <c r="A2705" s="5" t="s">
        <v>2773</v>
      </c>
      <c r="B2705" s="5">
        <v>14.0</v>
      </c>
      <c r="C2705" s="5">
        <v>7.0</v>
      </c>
      <c r="D2705" s="6" t="s">
        <v>2788</v>
      </c>
      <c r="E2705" s="7"/>
      <c r="F2705" s="8">
        <v>0.0</v>
      </c>
      <c r="H2705" s="10"/>
    </row>
    <row r="2706">
      <c r="A2706" s="5" t="s">
        <v>2773</v>
      </c>
      <c r="B2706" s="5">
        <v>15.0</v>
      </c>
      <c r="C2706" s="5">
        <v>7.0</v>
      </c>
      <c r="D2706" s="6" t="s">
        <v>2789</v>
      </c>
      <c r="E2706" s="7"/>
      <c r="F2706" s="8">
        <v>1.0</v>
      </c>
      <c r="H2706" s="10"/>
    </row>
    <row r="2707">
      <c r="A2707" s="5" t="s">
        <v>2773</v>
      </c>
      <c r="B2707" s="5">
        <v>16.0</v>
      </c>
      <c r="C2707" s="5">
        <v>8.0</v>
      </c>
      <c r="D2707" s="6" t="s">
        <v>2790</v>
      </c>
      <c r="E2707" s="7"/>
      <c r="F2707" s="8">
        <v>0.0</v>
      </c>
      <c r="H2707" s="10"/>
    </row>
    <row r="2708">
      <c r="A2708" s="5" t="s">
        <v>2773</v>
      </c>
      <c r="B2708" s="5">
        <v>17.0</v>
      </c>
      <c r="C2708" s="5">
        <v>8.0</v>
      </c>
      <c r="D2708" s="6" t="s">
        <v>2791</v>
      </c>
      <c r="E2708" s="7"/>
      <c r="F2708" s="8">
        <v>1.0</v>
      </c>
      <c r="H2708" s="10"/>
    </row>
    <row r="2709">
      <c r="A2709" s="5" t="s">
        <v>2773</v>
      </c>
      <c r="B2709" s="5">
        <v>18.0</v>
      </c>
      <c r="C2709" s="5">
        <v>9.0</v>
      </c>
      <c r="D2709" s="6" t="s">
        <v>2792</v>
      </c>
      <c r="E2709" s="7"/>
      <c r="F2709" s="8">
        <v>0.0</v>
      </c>
      <c r="H2709" s="10"/>
    </row>
    <row r="2710">
      <c r="A2710" s="5" t="s">
        <v>2773</v>
      </c>
      <c r="B2710" s="5">
        <v>19.0</v>
      </c>
      <c r="C2710" s="5">
        <v>9.0</v>
      </c>
      <c r="D2710" s="6" t="s">
        <v>2793</v>
      </c>
      <c r="E2710" s="7"/>
      <c r="F2710" s="8">
        <v>1.0</v>
      </c>
      <c r="H2710" s="10"/>
    </row>
    <row r="2711">
      <c r="A2711" s="5" t="s">
        <v>2773</v>
      </c>
      <c r="B2711" s="5">
        <v>20.0</v>
      </c>
      <c r="C2711" s="5">
        <v>10.0</v>
      </c>
      <c r="D2711" s="6" t="s">
        <v>2794</v>
      </c>
      <c r="E2711" s="7"/>
      <c r="F2711" s="8">
        <v>0.0</v>
      </c>
      <c r="H2711" s="10"/>
    </row>
    <row r="2712">
      <c r="A2712" s="5" t="s">
        <v>2773</v>
      </c>
      <c r="B2712" s="5">
        <v>21.0</v>
      </c>
      <c r="C2712" s="5">
        <v>10.0</v>
      </c>
      <c r="D2712" s="6" t="s">
        <v>2795</v>
      </c>
      <c r="E2712" s="7"/>
      <c r="F2712" s="8">
        <v>1.0</v>
      </c>
      <c r="H2712" s="10"/>
    </row>
    <row r="2713">
      <c r="A2713" s="5" t="s">
        <v>2796</v>
      </c>
      <c r="B2713" s="5">
        <v>0.0</v>
      </c>
      <c r="C2713" s="5">
        <v>0.0</v>
      </c>
      <c r="D2713" s="6" t="s">
        <v>2797</v>
      </c>
      <c r="E2713" s="7"/>
      <c r="F2713" s="8">
        <v>0.0</v>
      </c>
      <c r="H2713" s="10"/>
    </row>
    <row r="2714">
      <c r="A2714" s="5" t="s">
        <v>2796</v>
      </c>
      <c r="B2714" s="5">
        <v>1.0</v>
      </c>
      <c r="C2714" s="5">
        <v>0.0</v>
      </c>
      <c r="D2714" s="6" t="s">
        <v>2798</v>
      </c>
      <c r="E2714" s="7"/>
      <c r="F2714" s="8">
        <v>1.0</v>
      </c>
      <c r="H2714" s="10"/>
    </row>
    <row r="2715">
      <c r="A2715" s="5" t="s">
        <v>2796</v>
      </c>
      <c r="B2715" s="5">
        <v>2.0</v>
      </c>
      <c r="C2715" s="5">
        <v>1.0</v>
      </c>
      <c r="D2715" s="6" t="s">
        <v>2799</v>
      </c>
      <c r="E2715" s="7"/>
      <c r="F2715" s="8">
        <v>0.0</v>
      </c>
      <c r="H2715" s="10"/>
    </row>
    <row r="2716">
      <c r="A2716" s="5" t="s">
        <v>2796</v>
      </c>
      <c r="B2716" s="5">
        <v>3.0</v>
      </c>
      <c r="C2716" s="5">
        <v>1.0</v>
      </c>
      <c r="D2716" s="6" t="s">
        <v>2800</v>
      </c>
      <c r="E2716" s="7"/>
      <c r="F2716" s="8">
        <v>1.0</v>
      </c>
      <c r="H2716" s="10"/>
    </row>
    <row r="2717">
      <c r="A2717" s="5" t="s">
        <v>2796</v>
      </c>
      <c r="B2717" s="5">
        <v>4.0</v>
      </c>
      <c r="C2717" s="5">
        <v>2.0</v>
      </c>
      <c r="D2717" s="6" t="s">
        <v>2801</v>
      </c>
      <c r="E2717" s="7"/>
      <c r="F2717" s="8">
        <v>0.0</v>
      </c>
      <c r="H2717" s="10"/>
    </row>
    <row r="2718">
      <c r="A2718" s="5" t="s">
        <v>2796</v>
      </c>
      <c r="B2718" s="5">
        <v>5.0</v>
      </c>
      <c r="C2718" s="5">
        <v>2.0</v>
      </c>
      <c r="D2718" s="6" t="s">
        <v>2802</v>
      </c>
      <c r="E2718" s="7"/>
      <c r="F2718" s="8">
        <v>1.0</v>
      </c>
      <c r="H2718" s="10"/>
    </row>
    <row r="2719">
      <c r="A2719" s="5" t="s">
        <v>2796</v>
      </c>
      <c r="B2719" s="5">
        <v>6.0</v>
      </c>
      <c r="C2719" s="5">
        <v>3.0</v>
      </c>
      <c r="D2719" s="6" t="s">
        <v>2803</v>
      </c>
      <c r="E2719" s="7"/>
      <c r="F2719" s="8">
        <v>0.0</v>
      </c>
      <c r="H2719" s="10"/>
    </row>
    <row r="2720">
      <c r="A2720" s="5" t="s">
        <v>2796</v>
      </c>
      <c r="B2720" s="5">
        <v>7.0</v>
      </c>
      <c r="C2720" s="5">
        <v>3.0</v>
      </c>
      <c r="D2720" s="6" t="s">
        <v>2804</v>
      </c>
      <c r="E2720" s="7"/>
      <c r="F2720" s="8">
        <v>1.0</v>
      </c>
      <c r="H2720" s="10"/>
    </row>
    <row r="2721">
      <c r="A2721" s="5" t="s">
        <v>2796</v>
      </c>
      <c r="B2721" s="5">
        <v>8.0</v>
      </c>
      <c r="C2721" s="5">
        <v>4.0</v>
      </c>
      <c r="D2721" s="6" t="s">
        <v>2805</v>
      </c>
      <c r="E2721" s="7"/>
      <c r="F2721" s="8">
        <v>0.0</v>
      </c>
      <c r="H2721" s="10"/>
    </row>
    <row r="2722">
      <c r="A2722" s="5" t="s">
        <v>2796</v>
      </c>
      <c r="B2722" s="5">
        <v>9.0</v>
      </c>
      <c r="C2722" s="5">
        <v>4.0</v>
      </c>
      <c r="D2722" s="6" t="s">
        <v>2806</v>
      </c>
      <c r="E2722" s="7"/>
      <c r="F2722" s="8">
        <v>1.0</v>
      </c>
      <c r="H2722" s="10"/>
    </row>
    <row r="2723">
      <c r="A2723" s="5" t="s">
        <v>2796</v>
      </c>
      <c r="B2723" s="5">
        <v>10.0</v>
      </c>
      <c r="C2723" s="5">
        <v>5.0</v>
      </c>
      <c r="D2723" s="6" t="s">
        <v>2807</v>
      </c>
      <c r="E2723" s="7"/>
      <c r="F2723" s="8">
        <v>0.0</v>
      </c>
      <c r="H2723" s="10"/>
    </row>
    <row r="2724">
      <c r="A2724" s="5" t="s">
        <v>2796</v>
      </c>
      <c r="B2724" s="5">
        <v>11.0</v>
      </c>
      <c r="C2724" s="5">
        <v>5.0</v>
      </c>
      <c r="D2724" s="6" t="s">
        <v>2808</v>
      </c>
      <c r="E2724" s="7"/>
      <c r="F2724" s="8">
        <v>1.0</v>
      </c>
      <c r="H2724" s="10"/>
    </row>
    <row r="2725">
      <c r="A2725" s="5" t="s">
        <v>2796</v>
      </c>
      <c r="B2725" s="5">
        <v>12.0</v>
      </c>
      <c r="C2725" s="5">
        <v>6.0</v>
      </c>
      <c r="D2725" s="6" t="s">
        <v>2809</v>
      </c>
      <c r="E2725" s="7"/>
      <c r="F2725" s="8">
        <v>0.0</v>
      </c>
      <c r="H2725" s="10"/>
    </row>
    <row r="2726">
      <c r="A2726" s="5" t="s">
        <v>2796</v>
      </c>
      <c r="B2726" s="5">
        <v>13.0</v>
      </c>
      <c r="C2726" s="5">
        <v>6.0</v>
      </c>
      <c r="D2726" s="6" t="s">
        <v>2810</v>
      </c>
      <c r="E2726" s="7"/>
      <c r="F2726" s="8">
        <v>1.0</v>
      </c>
      <c r="H2726" s="10"/>
    </row>
    <row r="2727">
      <c r="A2727" s="5" t="s">
        <v>2796</v>
      </c>
      <c r="B2727" s="5">
        <v>14.0</v>
      </c>
      <c r="C2727" s="5">
        <v>7.0</v>
      </c>
      <c r="D2727" s="6" t="s">
        <v>2811</v>
      </c>
      <c r="E2727" s="7"/>
      <c r="F2727" s="8">
        <v>0.0</v>
      </c>
      <c r="H2727" s="10"/>
    </row>
    <row r="2728">
      <c r="A2728" s="5" t="s">
        <v>2796</v>
      </c>
      <c r="B2728" s="5">
        <v>15.0</v>
      </c>
      <c r="C2728" s="5">
        <v>7.0</v>
      </c>
      <c r="D2728" s="6" t="s">
        <v>2812</v>
      </c>
      <c r="E2728" s="7"/>
      <c r="F2728" s="8">
        <v>1.0</v>
      </c>
      <c r="H2728" s="10"/>
    </row>
    <row r="2729">
      <c r="A2729" s="5" t="s">
        <v>2796</v>
      </c>
      <c r="B2729" s="5">
        <v>16.0</v>
      </c>
      <c r="C2729" s="5">
        <v>8.0</v>
      </c>
      <c r="D2729" s="6" t="s">
        <v>2813</v>
      </c>
      <c r="E2729" s="7"/>
      <c r="F2729" s="8">
        <v>0.0</v>
      </c>
      <c r="H2729" s="10"/>
    </row>
    <row r="2730">
      <c r="A2730" s="5" t="s">
        <v>2796</v>
      </c>
      <c r="B2730" s="5">
        <v>17.0</v>
      </c>
      <c r="C2730" s="5">
        <v>8.0</v>
      </c>
      <c r="D2730" s="6" t="s">
        <v>2814</v>
      </c>
      <c r="E2730" s="7"/>
      <c r="F2730" s="8">
        <v>1.0</v>
      </c>
      <c r="H2730" s="10"/>
    </row>
    <row r="2731">
      <c r="A2731" s="5" t="s">
        <v>2796</v>
      </c>
      <c r="B2731" s="5">
        <v>18.0</v>
      </c>
      <c r="C2731" s="5">
        <v>9.0</v>
      </c>
      <c r="D2731" s="6" t="s">
        <v>2815</v>
      </c>
      <c r="E2731" s="7"/>
      <c r="F2731" s="8">
        <v>0.0</v>
      </c>
      <c r="H2731" s="10"/>
    </row>
    <row r="2732">
      <c r="A2732" s="5" t="s">
        <v>2796</v>
      </c>
      <c r="B2732" s="5">
        <v>19.0</v>
      </c>
      <c r="C2732" s="5">
        <v>9.0</v>
      </c>
      <c r="D2732" s="6" t="s">
        <v>2816</v>
      </c>
      <c r="E2732" s="7"/>
      <c r="F2732" s="8">
        <v>1.0</v>
      </c>
      <c r="H2732" s="10"/>
    </row>
    <row r="2733">
      <c r="A2733" s="5" t="s">
        <v>2817</v>
      </c>
      <c r="B2733" s="5">
        <v>0.0</v>
      </c>
      <c r="C2733" s="5">
        <v>0.0</v>
      </c>
      <c r="D2733" s="6" t="s">
        <v>2818</v>
      </c>
      <c r="E2733" s="7"/>
      <c r="F2733" s="8">
        <v>0.0</v>
      </c>
      <c r="H2733" s="10"/>
    </row>
    <row r="2734">
      <c r="A2734" s="5" t="s">
        <v>2817</v>
      </c>
      <c r="B2734" s="5">
        <v>1.0</v>
      </c>
      <c r="C2734" s="5">
        <v>0.0</v>
      </c>
      <c r="D2734" s="6" t="s">
        <v>2819</v>
      </c>
      <c r="E2734" s="7"/>
      <c r="F2734" s="8">
        <v>1.0</v>
      </c>
      <c r="H2734" s="10"/>
    </row>
    <row r="2735">
      <c r="A2735" s="5" t="s">
        <v>2817</v>
      </c>
      <c r="B2735" s="5">
        <v>2.0</v>
      </c>
      <c r="C2735" s="5">
        <v>1.0</v>
      </c>
      <c r="D2735" s="6" t="s">
        <v>2820</v>
      </c>
      <c r="E2735" s="7"/>
      <c r="F2735" s="8">
        <v>0.0</v>
      </c>
      <c r="H2735" s="10"/>
    </row>
    <row r="2736">
      <c r="A2736" s="5" t="s">
        <v>2817</v>
      </c>
      <c r="B2736" s="5">
        <v>3.0</v>
      </c>
      <c r="C2736" s="5">
        <v>1.0</v>
      </c>
      <c r="D2736" s="6" t="s">
        <v>2821</v>
      </c>
      <c r="E2736" s="7"/>
      <c r="F2736" s="8">
        <v>1.0</v>
      </c>
      <c r="H2736" s="10"/>
    </row>
    <row r="2737">
      <c r="A2737" s="5" t="s">
        <v>2817</v>
      </c>
      <c r="B2737" s="5">
        <v>4.0</v>
      </c>
      <c r="C2737" s="5">
        <v>2.0</v>
      </c>
      <c r="D2737" s="6" t="s">
        <v>2822</v>
      </c>
      <c r="E2737" s="7"/>
      <c r="F2737" s="8">
        <v>0.0</v>
      </c>
      <c r="H2737" s="10"/>
    </row>
    <row r="2738">
      <c r="A2738" s="5" t="s">
        <v>2817</v>
      </c>
      <c r="B2738" s="5">
        <v>5.0</v>
      </c>
      <c r="C2738" s="5">
        <v>2.0</v>
      </c>
      <c r="D2738" s="6" t="s">
        <v>2823</v>
      </c>
      <c r="E2738" s="7"/>
      <c r="F2738" s="8">
        <v>1.0</v>
      </c>
      <c r="H2738" s="10"/>
    </row>
    <row r="2739">
      <c r="A2739" s="5" t="s">
        <v>2817</v>
      </c>
      <c r="B2739" s="5">
        <v>6.0</v>
      </c>
      <c r="C2739" s="5">
        <v>3.0</v>
      </c>
      <c r="D2739" s="6" t="s">
        <v>2824</v>
      </c>
      <c r="E2739" s="7"/>
      <c r="F2739" s="8">
        <v>0.0</v>
      </c>
      <c r="H2739" s="10"/>
    </row>
    <row r="2740">
      <c r="A2740" s="5" t="s">
        <v>2817</v>
      </c>
      <c r="B2740" s="5">
        <v>7.0</v>
      </c>
      <c r="C2740" s="5">
        <v>3.0</v>
      </c>
      <c r="D2740" s="6" t="s">
        <v>2825</v>
      </c>
      <c r="E2740" s="7"/>
      <c r="F2740" s="8">
        <v>1.0</v>
      </c>
      <c r="H2740" s="10"/>
    </row>
    <row r="2741">
      <c r="A2741" s="5" t="s">
        <v>2817</v>
      </c>
      <c r="B2741" s="5">
        <v>8.0</v>
      </c>
      <c r="C2741" s="5">
        <v>4.0</v>
      </c>
      <c r="D2741" s="6" t="s">
        <v>2826</v>
      </c>
      <c r="E2741" s="7"/>
      <c r="F2741" s="8">
        <v>0.0</v>
      </c>
      <c r="H2741" s="10"/>
    </row>
    <row r="2742">
      <c r="A2742" s="5" t="s">
        <v>2817</v>
      </c>
      <c r="B2742" s="5">
        <v>9.0</v>
      </c>
      <c r="C2742" s="5">
        <v>4.0</v>
      </c>
      <c r="D2742" s="6" t="s">
        <v>2827</v>
      </c>
      <c r="E2742" s="7"/>
      <c r="F2742" s="8">
        <v>1.0</v>
      </c>
      <c r="H2742" s="10"/>
    </row>
    <row r="2743">
      <c r="A2743" s="5" t="s">
        <v>2817</v>
      </c>
      <c r="B2743" s="5">
        <v>10.0</v>
      </c>
      <c r="C2743" s="5">
        <v>5.0</v>
      </c>
      <c r="D2743" s="6" t="s">
        <v>2828</v>
      </c>
      <c r="E2743" s="7"/>
      <c r="F2743" s="8">
        <v>0.0</v>
      </c>
      <c r="H2743" s="10"/>
    </row>
    <row r="2744">
      <c r="A2744" s="5" t="s">
        <v>2817</v>
      </c>
      <c r="B2744" s="5">
        <v>11.0</v>
      </c>
      <c r="C2744" s="5">
        <v>5.0</v>
      </c>
      <c r="D2744" s="6" t="s">
        <v>2829</v>
      </c>
      <c r="E2744" s="7"/>
      <c r="F2744" s="8">
        <v>1.0</v>
      </c>
      <c r="H2744" s="10"/>
    </row>
    <row r="2745">
      <c r="A2745" s="5" t="s">
        <v>2817</v>
      </c>
      <c r="B2745" s="5">
        <v>12.0</v>
      </c>
      <c r="C2745" s="5">
        <v>6.0</v>
      </c>
      <c r="D2745" s="6" t="s">
        <v>2830</v>
      </c>
      <c r="E2745" s="7"/>
      <c r="F2745" s="8">
        <v>0.0</v>
      </c>
      <c r="H2745" s="10"/>
    </row>
    <row r="2746">
      <c r="A2746" s="5" t="s">
        <v>2817</v>
      </c>
      <c r="B2746" s="5">
        <v>13.0</v>
      </c>
      <c r="C2746" s="5">
        <v>6.0</v>
      </c>
      <c r="D2746" s="6" t="s">
        <v>2831</v>
      </c>
      <c r="E2746" s="7"/>
      <c r="F2746" s="8">
        <v>1.0</v>
      </c>
      <c r="H2746" s="10"/>
    </row>
    <row r="2747">
      <c r="A2747" s="5" t="s">
        <v>2817</v>
      </c>
      <c r="B2747" s="5">
        <v>14.0</v>
      </c>
      <c r="C2747" s="5">
        <v>7.0</v>
      </c>
      <c r="D2747" s="6" t="s">
        <v>2832</v>
      </c>
      <c r="E2747" s="7"/>
      <c r="F2747" s="8">
        <v>0.0</v>
      </c>
      <c r="H2747" s="10"/>
    </row>
    <row r="2748">
      <c r="A2748" s="5" t="s">
        <v>2817</v>
      </c>
      <c r="B2748" s="5">
        <v>15.0</v>
      </c>
      <c r="C2748" s="5">
        <v>7.0</v>
      </c>
      <c r="D2748" s="6" t="s">
        <v>2833</v>
      </c>
      <c r="E2748" s="7"/>
      <c r="F2748" s="8">
        <v>1.0</v>
      </c>
      <c r="H2748" s="10"/>
    </row>
    <row r="2749">
      <c r="A2749" s="5" t="s">
        <v>2817</v>
      </c>
      <c r="B2749" s="5">
        <v>16.0</v>
      </c>
      <c r="C2749" s="5">
        <v>8.0</v>
      </c>
      <c r="D2749" s="6" t="s">
        <v>2834</v>
      </c>
      <c r="E2749" s="7"/>
      <c r="F2749" s="8">
        <v>0.0</v>
      </c>
      <c r="H2749" s="10"/>
    </row>
    <row r="2750">
      <c r="A2750" s="5" t="s">
        <v>2817</v>
      </c>
      <c r="B2750" s="5">
        <v>17.0</v>
      </c>
      <c r="C2750" s="5">
        <v>8.0</v>
      </c>
      <c r="D2750" s="6" t="s">
        <v>2835</v>
      </c>
      <c r="E2750" s="7"/>
      <c r="F2750" s="8">
        <v>1.0</v>
      </c>
      <c r="H2750" s="10"/>
    </row>
    <row r="2751">
      <c r="A2751" s="5" t="s">
        <v>2817</v>
      </c>
      <c r="B2751" s="5">
        <v>18.0</v>
      </c>
      <c r="C2751" s="5">
        <v>9.0</v>
      </c>
      <c r="D2751" s="6" t="s">
        <v>2836</v>
      </c>
      <c r="E2751" s="7"/>
      <c r="F2751" s="8">
        <v>0.0</v>
      </c>
      <c r="H2751" s="10"/>
    </row>
    <row r="2752">
      <c r="A2752" s="5" t="s">
        <v>2817</v>
      </c>
      <c r="B2752" s="5">
        <v>19.0</v>
      </c>
      <c r="C2752" s="5">
        <v>9.0</v>
      </c>
      <c r="D2752" s="6" t="s">
        <v>2837</v>
      </c>
      <c r="E2752" s="7"/>
      <c r="F2752" s="8">
        <v>1.0</v>
      </c>
      <c r="H2752" s="10"/>
    </row>
    <row r="2753">
      <c r="A2753" s="5" t="s">
        <v>2817</v>
      </c>
      <c r="B2753" s="5">
        <v>20.0</v>
      </c>
      <c r="C2753" s="5">
        <v>10.0</v>
      </c>
      <c r="D2753" s="6" t="s">
        <v>2838</v>
      </c>
      <c r="E2753" s="7"/>
      <c r="F2753" s="8">
        <v>0.0</v>
      </c>
      <c r="H2753" s="10"/>
    </row>
    <row r="2754">
      <c r="A2754" s="5" t="s">
        <v>2817</v>
      </c>
      <c r="B2754" s="5">
        <v>21.0</v>
      </c>
      <c r="C2754" s="5">
        <v>10.0</v>
      </c>
      <c r="D2754" s="6" t="s">
        <v>2839</v>
      </c>
      <c r="E2754" s="7"/>
      <c r="F2754" s="8">
        <v>1.0</v>
      </c>
      <c r="H2754" s="10"/>
    </row>
    <row r="2755">
      <c r="A2755" s="5" t="s">
        <v>2840</v>
      </c>
      <c r="B2755" s="5">
        <v>0.0</v>
      </c>
      <c r="C2755" s="5">
        <v>0.0</v>
      </c>
      <c r="D2755" s="6" t="s">
        <v>2841</v>
      </c>
      <c r="E2755" s="7"/>
      <c r="F2755" s="8">
        <v>0.0</v>
      </c>
      <c r="H2755" s="10"/>
    </row>
    <row r="2756">
      <c r="A2756" s="5" t="s">
        <v>2840</v>
      </c>
      <c r="B2756" s="5">
        <v>1.0</v>
      </c>
      <c r="C2756" s="5">
        <v>0.0</v>
      </c>
      <c r="D2756" s="6" t="s">
        <v>2842</v>
      </c>
      <c r="E2756" s="7"/>
      <c r="F2756" s="8">
        <v>1.0</v>
      </c>
      <c r="H2756" s="10"/>
    </row>
    <row r="2757">
      <c r="A2757" s="5" t="s">
        <v>2840</v>
      </c>
      <c r="B2757" s="5">
        <v>2.0</v>
      </c>
      <c r="C2757" s="5">
        <v>1.0</v>
      </c>
      <c r="D2757" s="6" t="s">
        <v>2843</v>
      </c>
      <c r="E2757" s="7"/>
      <c r="F2757" s="8">
        <v>0.0</v>
      </c>
      <c r="H2757" s="10"/>
    </row>
    <row r="2758">
      <c r="A2758" s="5" t="s">
        <v>2840</v>
      </c>
      <c r="B2758" s="5">
        <v>3.0</v>
      </c>
      <c r="C2758" s="5">
        <v>1.0</v>
      </c>
      <c r="D2758" s="6" t="s">
        <v>2844</v>
      </c>
      <c r="E2758" s="7"/>
      <c r="F2758" s="8">
        <v>1.0</v>
      </c>
      <c r="H2758" s="10"/>
    </row>
    <row r="2759">
      <c r="A2759" s="5" t="s">
        <v>2840</v>
      </c>
      <c r="B2759" s="5">
        <v>4.0</v>
      </c>
      <c r="C2759" s="5">
        <v>2.0</v>
      </c>
      <c r="D2759" s="6" t="s">
        <v>2845</v>
      </c>
      <c r="E2759" s="7"/>
      <c r="F2759" s="8">
        <v>0.0</v>
      </c>
      <c r="H2759" s="10"/>
    </row>
    <row r="2760">
      <c r="A2760" s="5" t="s">
        <v>2840</v>
      </c>
      <c r="B2760" s="5">
        <v>5.0</v>
      </c>
      <c r="C2760" s="5">
        <v>2.0</v>
      </c>
      <c r="D2760" s="6" t="s">
        <v>2846</v>
      </c>
      <c r="E2760" s="7"/>
      <c r="F2760" s="8">
        <v>1.0</v>
      </c>
      <c r="H2760" s="10"/>
    </row>
    <row r="2761">
      <c r="A2761" s="5" t="s">
        <v>2840</v>
      </c>
      <c r="B2761" s="5">
        <v>6.0</v>
      </c>
      <c r="C2761" s="5">
        <v>3.0</v>
      </c>
      <c r="D2761" s="6" t="s">
        <v>2847</v>
      </c>
      <c r="E2761" s="7"/>
      <c r="F2761" s="8">
        <v>0.0</v>
      </c>
      <c r="H2761" s="10"/>
    </row>
    <row r="2762">
      <c r="A2762" s="5" t="s">
        <v>2840</v>
      </c>
      <c r="B2762" s="5">
        <v>7.0</v>
      </c>
      <c r="C2762" s="5">
        <v>3.0</v>
      </c>
      <c r="D2762" s="6" t="s">
        <v>2848</v>
      </c>
      <c r="E2762" s="7"/>
      <c r="F2762" s="8">
        <v>1.0</v>
      </c>
      <c r="H2762" s="10"/>
    </row>
    <row r="2763">
      <c r="A2763" s="5" t="s">
        <v>2840</v>
      </c>
      <c r="B2763" s="5">
        <v>8.0</v>
      </c>
      <c r="C2763" s="5">
        <v>4.0</v>
      </c>
      <c r="D2763" s="6" t="s">
        <v>2849</v>
      </c>
      <c r="E2763" s="7"/>
      <c r="F2763" s="8">
        <v>0.0</v>
      </c>
      <c r="H2763" s="10"/>
    </row>
    <row r="2764">
      <c r="A2764" s="5" t="s">
        <v>2840</v>
      </c>
      <c r="B2764" s="5">
        <v>9.0</v>
      </c>
      <c r="C2764" s="5">
        <v>4.0</v>
      </c>
      <c r="D2764" s="6" t="s">
        <v>2850</v>
      </c>
      <c r="E2764" s="7"/>
      <c r="F2764" s="8">
        <v>1.0</v>
      </c>
      <c r="H2764" s="10"/>
    </row>
    <row r="2765">
      <c r="A2765" s="5" t="s">
        <v>2840</v>
      </c>
      <c r="B2765" s="5">
        <v>10.0</v>
      </c>
      <c r="C2765" s="5">
        <v>5.0</v>
      </c>
      <c r="D2765" s="6" t="s">
        <v>2851</v>
      </c>
      <c r="E2765" s="7"/>
      <c r="F2765" s="8">
        <v>0.0</v>
      </c>
      <c r="H2765" s="10"/>
    </row>
    <row r="2766">
      <c r="A2766" s="5" t="s">
        <v>2840</v>
      </c>
      <c r="B2766" s="5">
        <v>11.0</v>
      </c>
      <c r="C2766" s="5">
        <v>5.0</v>
      </c>
      <c r="D2766" s="6" t="s">
        <v>2852</v>
      </c>
      <c r="E2766" s="7"/>
      <c r="F2766" s="8">
        <v>1.0</v>
      </c>
      <c r="H2766" s="10"/>
    </row>
    <row r="2767">
      <c r="A2767" s="5" t="s">
        <v>2840</v>
      </c>
      <c r="B2767" s="5">
        <v>12.0</v>
      </c>
      <c r="C2767" s="5">
        <v>6.0</v>
      </c>
      <c r="D2767" s="6" t="s">
        <v>2853</v>
      </c>
      <c r="E2767" s="7"/>
      <c r="F2767" s="8">
        <v>0.0</v>
      </c>
      <c r="H2767" s="10"/>
    </row>
    <row r="2768">
      <c r="A2768" s="5" t="s">
        <v>2840</v>
      </c>
      <c r="B2768" s="5">
        <v>13.0</v>
      </c>
      <c r="C2768" s="5">
        <v>6.0</v>
      </c>
      <c r="D2768" s="6" t="s">
        <v>2854</v>
      </c>
      <c r="E2768" s="7"/>
      <c r="F2768" s="8">
        <v>1.0</v>
      </c>
      <c r="H2768" s="10"/>
    </row>
    <row r="2769">
      <c r="A2769" s="5" t="s">
        <v>2840</v>
      </c>
      <c r="B2769" s="5">
        <v>14.0</v>
      </c>
      <c r="C2769" s="5">
        <v>7.0</v>
      </c>
      <c r="D2769" s="6" t="s">
        <v>2855</v>
      </c>
      <c r="E2769" s="7"/>
      <c r="F2769" s="8">
        <v>0.0</v>
      </c>
      <c r="H2769" s="10"/>
    </row>
    <row r="2770">
      <c r="A2770" s="5" t="s">
        <v>2840</v>
      </c>
      <c r="B2770" s="5">
        <v>15.0</v>
      </c>
      <c r="C2770" s="5">
        <v>7.0</v>
      </c>
      <c r="D2770" s="6" t="s">
        <v>2856</v>
      </c>
      <c r="E2770" s="7"/>
      <c r="F2770" s="8">
        <v>1.0</v>
      </c>
      <c r="H2770" s="10"/>
    </row>
    <row r="2771">
      <c r="A2771" s="5" t="s">
        <v>2840</v>
      </c>
      <c r="B2771" s="5">
        <v>16.0</v>
      </c>
      <c r="C2771" s="5">
        <v>8.0</v>
      </c>
      <c r="D2771" s="6" t="s">
        <v>2857</v>
      </c>
      <c r="E2771" s="7"/>
      <c r="F2771" s="8">
        <v>0.0</v>
      </c>
      <c r="H2771" s="10"/>
    </row>
    <row r="2772">
      <c r="A2772" s="5" t="s">
        <v>2840</v>
      </c>
      <c r="B2772" s="5">
        <v>17.0</v>
      </c>
      <c r="C2772" s="5">
        <v>8.0</v>
      </c>
      <c r="D2772" s="6" t="s">
        <v>2858</v>
      </c>
      <c r="E2772" s="7"/>
      <c r="F2772" s="8">
        <v>1.0</v>
      </c>
      <c r="H2772" s="10"/>
    </row>
    <row r="2773">
      <c r="A2773" s="5" t="s">
        <v>2840</v>
      </c>
      <c r="B2773" s="5">
        <v>18.0</v>
      </c>
      <c r="C2773" s="5">
        <v>9.0</v>
      </c>
      <c r="D2773" s="6" t="s">
        <v>2859</v>
      </c>
      <c r="E2773" s="7"/>
      <c r="F2773" s="8">
        <v>0.0</v>
      </c>
      <c r="H2773" s="10"/>
    </row>
    <row r="2774">
      <c r="A2774" s="5" t="s">
        <v>2840</v>
      </c>
      <c r="B2774" s="5">
        <v>19.0</v>
      </c>
      <c r="C2774" s="5">
        <v>9.0</v>
      </c>
      <c r="D2774" s="6" t="s">
        <v>2860</v>
      </c>
      <c r="E2774" s="7"/>
      <c r="F2774" s="8">
        <v>1.0</v>
      </c>
      <c r="H2774" s="10"/>
    </row>
    <row r="2775">
      <c r="A2775" s="5" t="s">
        <v>2861</v>
      </c>
      <c r="B2775" s="5">
        <v>0.0</v>
      </c>
      <c r="C2775" s="5">
        <v>0.0</v>
      </c>
      <c r="D2775" s="6" t="s">
        <v>2862</v>
      </c>
      <c r="E2775" s="7"/>
      <c r="F2775" s="8">
        <v>0.0</v>
      </c>
      <c r="H2775" s="10"/>
    </row>
    <row r="2776">
      <c r="A2776" s="5" t="s">
        <v>2861</v>
      </c>
      <c r="B2776" s="5">
        <v>1.0</v>
      </c>
      <c r="C2776" s="5">
        <v>0.0</v>
      </c>
      <c r="D2776" s="6" t="s">
        <v>2863</v>
      </c>
      <c r="E2776" s="7"/>
      <c r="F2776" s="8">
        <v>1.0</v>
      </c>
      <c r="H2776" s="10"/>
    </row>
    <row r="2777">
      <c r="A2777" s="5" t="s">
        <v>2861</v>
      </c>
      <c r="B2777" s="5">
        <v>2.0</v>
      </c>
      <c r="C2777" s="5">
        <v>1.0</v>
      </c>
      <c r="D2777" s="6" t="s">
        <v>2864</v>
      </c>
      <c r="E2777" s="7"/>
      <c r="F2777" s="8">
        <v>0.0</v>
      </c>
      <c r="H2777" s="10"/>
    </row>
    <row r="2778">
      <c r="A2778" s="5" t="s">
        <v>2861</v>
      </c>
      <c r="B2778" s="5">
        <v>3.0</v>
      </c>
      <c r="C2778" s="5">
        <v>1.0</v>
      </c>
      <c r="D2778" s="6" t="s">
        <v>2865</v>
      </c>
      <c r="E2778" s="7"/>
      <c r="F2778" s="8">
        <v>1.0</v>
      </c>
      <c r="H2778" s="10"/>
    </row>
    <row r="2779">
      <c r="A2779" s="5" t="s">
        <v>2861</v>
      </c>
      <c r="B2779" s="5">
        <v>4.0</v>
      </c>
      <c r="C2779" s="5">
        <v>2.0</v>
      </c>
      <c r="D2779" s="6" t="s">
        <v>2866</v>
      </c>
      <c r="E2779" s="7"/>
      <c r="F2779" s="8">
        <v>0.0</v>
      </c>
      <c r="H2779" s="10"/>
    </row>
    <row r="2780">
      <c r="A2780" s="5" t="s">
        <v>2861</v>
      </c>
      <c r="B2780" s="5">
        <v>5.0</v>
      </c>
      <c r="C2780" s="5">
        <v>2.0</v>
      </c>
      <c r="D2780" s="6" t="s">
        <v>2867</v>
      </c>
      <c r="E2780" s="7"/>
      <c r="F2780" s="8">
        <v>1.0</v>
      </c>
      <c r="H2780" s="10"/>
    </row>
    <row r="2781">
      <c r="A2781" s="5" t="s">
        <v>2861</v>
      </c>
      <c r="B2781" s="5">
        <v>6.0</v>
      </c>
      <c r="C2781" s="5">
        <v>3.0</v>
      </c>
      <c r="D2781" s="6" t="s">
        <v>2868</v>
      </c>
      <c r="E2781" s="7"/>
      <c r="F2781" s="8">
        <v>0.0</v>
      </c>
      <c r="H2781" s="10"/>
    </row>
    <row r="2782">
      <c r="A2782" s="5" t="s">
        <v>2861</v>
      </c>
      <c r="B2782" s="5">
        <v>7.0</v>
      </c>
      <c r="C2782" s="5">
        <v>3.0</v>
      </c>
      <c r="D2782" s="6" t="s">
        <v>2869</v>
      </c>
      <c r="E2782" s="7"/>
      <c r="F2782" s="8">
        <v>1.0</v>
      </c>
      <c r="H2782" s="10"/>
    </row>
    <row r="2783">
      <c r="A2783" s="5" t="s">
        <v>2861</v>
      </c>
      <c r="B2783" s="5">
        <v>8.0</v>
      </c>
      <c r="C2783" s="5">
        <v>4.0</v>
      </c>
      <c r="D2783" s="6" t="s">
        <v>2870</v>
      </c>
      <c r="E2783" s="7"/>
      <c r="F2783" s="8">
        <v>0.0</v>
      </c>
      <c r="H2783" s="10"/>
    </row>
    <row r="2784">
      <c r="A2784" s="5" t="s">
        <v>2861</v>
      </c>
      <c r="B2784" s="5">
        <v>9.0</v>
      </c>
      <c r="C2784" s="5">
        <v>4.0</v>
      </c>
      <c r="D2784" s="6" t="s">
        <v>2871</v>
      </c>
      <c r="E2784" s="7"/>
      <c r="F2784" s="8">
        <v>1.0</v>
      </c>
      <c r="H2784" s="10"/>
    </row>
    <row r="2785">
      <c r="A2785" s="5" t="s">
        <v>2861</v>
      </c>
      <c r="B2785" s="5">
        <v>10.0</v>
      </c>
      <c r="C2785" s="5">
        <v>5.0</v>
      </c>
      <c r="D2785" s="6" t="s">
        <v>2872</v>
      </c>
      <c r="E2785" s="7"/>
      <c r="F2785" s="8">
        <v>0.0</v>
      </c>
      <c r="H2785" s="10"/>
    </row>
    <row r="2786">
      <c r="A2786" s="5" t="s">
        <v>2861</v>
      </c>
      <c r="B2786" s="5">
        <v>11.0</v>
      </c>
      <c r="C2786" s="5">
        <v>5.0</v>
      </c>
      <c r="D2786" s="6" t="s">
        <v>2873</v>
      </c>
      <c r="E2786" s="7"/>
      <c r="F2786" s="8">
        <v>1.0</v>
      </c>
      <c r="H2786" s="10"/>
    </row>
    <row r="2787">
      <c r="A2787" s="5" t="s">
        <v>2861</v>
      </c>
      <c r="B2787" s="5">
        <v>12.0</v>
      </c>
      <c r="C2787" s="5">
        <v>6.0</v>
      </c>
      <c r="D2787" s="6" t="s">
        <v>2874</v>
      </c>
      <c r="E2787" s="7"/>
      <c r="F2787" s="8">
        <v>0.0</v>
      </c>
      <c r="H2787" s="10"/>
    </row>
    <row r="2788">
      <c r="A2788" s="5" t="s">
        <v>2861</v>
      </c>
      <c r="B2788" s="5">
        <v>13.0</v>
      </c>
      <c r="C2788" s="5">
        <v>6.0</v>
      </c>
      <c r="D2788" s="6" t="s">
        <v>2875</v>
      </c>
      <c r="E2788" s="7"/>
      <c r="F2788" s="8">
        <v>1.0</v>
      </c>
      <c r="H2788" s="10"/>
    </row>
    <row r="2789">
      <c r="A2789" s="5" t="s">
        <v>2861</v>
      </c>
      <c r="B2789" s="5">
        <v>14.0</v>
      </c>
      <c r="C2789" s="5">
        <v>7.0</v>
      </c>
      <c r="D2789" s="6" t="s">
        <v>779</v>
      </c>
      <c r="E2789" s="7"/>
      <c r="F2789" s="8">
        <v>0.0</v>
      </c>
      <c r="H2789" s="10"/>
    </row>
    <row r="2790">
      <c r="A2790" s="5" t="s">
        <v>2861</v>
      </c>
      <c r="B2790" s="5">
        <v>15.0</v>
      </c>
      <c r="C2790" s="5">
        <v>7.0</v>
      </c>
      <c r="D2790" s="6" t="s">
        <v>2876</v>
      </c>
      <c r="E2790" s="7"/>
      <c r="F2790" s="8">
        <v>1.0</v>
      </c>
      <c r="H2790" s="10"/>
    </row>
    <row r="2791">
      <c r="A2791" s="5" t="s">
        <v>2861</v>
      </c>
      <c r="B2791" s="5">
        <v>16.0</v>
      </c>
      <c r="C2791" s="5">
        <v>8.0</v>
      </c>
      <c r="D2791" s="6" t="s">
        <v>2877</v>
      </c>
      <c r="E2791" s="7"/>
      <c r="F2791" s="8">
        <v>0.0</v>
      </c>
      <c r="H2791" s="10"/>
    </row>
    <row r="2792">
      <c r="A2792" s="5" t="s">
        <v>2861</v>
      </c>
      <c r="B2792" s="5">
        <v>17.0</v>
      </c>
      <c r="C2792" s="5">
        <v>8.0</v>
      </c>
      <c r="D2792" s="6" t="s">
        <v>2878</v>
      </c>
      <c r="E2792" s="7"/>
      <c r="F2792" s="8">
        <v>1.0</v>
      </c>
      <c r="H2792" s="10"/>
    </row>
    <row r="2793">
      <c r="A2793" s="5" t="s">
        <v>2861</v>
      </c>
      <c r="B2793" s="5">
        <v>18.0</v>
      </c>
      <c r="C2793" s="5">
        <v>9.0</v>
      </c>
      <c r="D2793" s="6" t="s">
        <v>2879</v>
      </c>
      <c r="E2793" s="7"/>
      <c r="F2793" s="8">
        <v>0.0</v>
      </c>
      <c r="H2793" s="10"/>
    </row>
    <row r="2794">
      <c r="A2794" s="5" t="s">
        <v>2861</v>
      </c>
      <c r="B2794" s="5">
        <v>19.0</v>
      </c>
      <c r="C2794" s="5">
        <v>9.0</v>
      </c>
      <c r="D2794" s="6" t="s">
        <v>2880</v>
      </c>
      <c r="E2794" s="7"/>
      <c r="F2794" s="8">
        <v>1.0</v>
      </c>
      <c r="H2794" s="10"/>
    </row>
    <row r="2795">
      <c r="A2795" s="5" t="s">
        <v>2881</v>
      </c>
      <c r="B2795" s="5">
        <v>0.0</v>
      </c>
      <c r="C2795" s="5">
        <v>0.0</v>
      </c>
      <c r="D2795" s="6" t="s">
        <v>2882</v>
      </c>
      <c r="E2795" s="7"/>
      <c r="F2795" s="8">
        <v>0.0</v>
      </c>
      <c r="H2795" s="10"/>
    </row>
    <row r="2796">
      <c r="A2796" s="5" t="s">
        <v>2881</v>
      </c>
      <c r="B2796" s="5">
        <v>1.0</v>
      </c>
      <c r="C2796" s="5">
        <v>0.0</v>
      </c>
      <c r="D2796" s="6" t="s">
        <v>2883</v>
      </c>
      <c r="E2796" s="7"/>
      <c r="F2796" s="8">
        <v>1.0</v>
      </c>
      <c r="H2796" s="10"/>
    </row>
    <row r="2797">
      <c r="A2797" s="5" t="s">
        <v>2881</v>
      </c>
      <c r="B2797" s="5">
        <v>2.0</v>
      </c>
      <c r="C2797" s="5">
        <v>1.0</v>
      </c>
      <c r="D2797" s="6" t="s">
        <v>2884</v>
      </c>
      <c r="E2797" s="7"/>
      <c r="F2797" s="8">
        <v>0.0</v>
      </c>
      <c r="H2797" s="10"/>
    </row>
    <row r="2798">
      <c r="A2798" s="5" t="s">
        <v>2881</v>
      </c>
      <c r="B2798" s="5">
        <v>3.0</v>
      </c>
      <c r="C2798" s="5">
        <v>1.0</v>
      </c>
      <c r="D2798" s="6" t="s">
        <v>2885</v>
      </c>
      <c r="E2798" s="7"/>
      <c r="F2798" s="8">
        <v>1.0</v>
      </c>
      <c r="H2798" s="10"/>
    </row>
    <row r="2799">
      <c r="A2799" s="5" t="s">
        <v>2881</v>
      </c>
      <c r="B2799" s="5">
        <v>4.0</v>
      </c>
      <c r="C2799" s="5">
        <v>2.0</v>
      </c>
      <c r="D2799" s="6" t="s">
        <v>2886</v>
      </c>
      <c r="E2799" s="7"/>
      <c r="F2799" s="8">
        <v>0.0</v>
      </c>
      <c r="H2799" s="10"/>
    </row>
    <row r="2800">
      <c r="A2800" s="5" t="s">
        <v>2881</v>
      </c>
      <c r="B2800" s="5">
        <v>5.0</v>
      </c>
      <c r="C2800" s="5">
        <v>2.0</v>
      </c>
      <c r="D2800" s="6" t="s">
        <v>2887</v>
      </c>
      <c r="E2800" s="7"/>
      <c r="F2800" s="8">
        <v>1.0</v>
      </c>
      <c r="H2800" s="10"/>
    </row>
    <row r="2801">
      <c r="A2801" s="5" t="s">
        <v>2881</v>
      </c>
      <c r="B2801" s="5">
        <v>6.0</v>
      </c>
      <c r="C2801" s="5">
        <v>3.0</v>
      </c>
      <c r="D2801" s="6" t="s">
        <v>2888</v>
      </c>
      <c r="E2801" s="7"/>
      <c r="F2801" s="8">
        <v>0.0</v>
      </c>
      <c r="H2801" s="10"/>
    </row>
    <row r="2802">
      <c r="A2802" s="5" t="s">
        <v>2881</v>
      </c>
      <c r="B2802" s="5">
        <v>7.0</v>
      </c>
      <c r="C2802" s="5">
        <v>3.0</v>
      </c>
      <c r="D2802" s="6" t="s">
        <v>2889</v>
      </c>
      <c r="E2802" s="7"/>
      <c r="F2802" s="8">
        <v>1.0</v>
      </c>
      <c r="H2802" s="10"/>
    </row>
    <row r="2803">
      <c r="A2803" s="5" t="s">
        <v>2881</v>
      </c>
      <c r="B2803" s="5">
        <v>8.0</v>
      </c>
      <c r="C2803" s="5">
        <v>4.0</v>
      </c>
      <c r="D2803" s="6" t="s">
        <v>2890</v>
      </c>
      <c r="E2803" s="7"/>
      <c r="F2803" s="8">
        <v>0.0</v>
      </c>
      <c r="H2803" s="10"/>
    </row>
    <row r="2804">
      <c r="A2804" s="5" t="s">
        <v>2881</v>
      </c>
      <c r="B2804" s="5">
        <v>9.0</v>
      </c>
      <c r="C2804" s="5">
        <v>4.0</v>
      </c>
      <c r="D2804" s="6" t="s">
        <v>2891</v>
      </c>
      <c r="E2804" s="7"/>
      <c r="F2804" s="8">
        <v>1.0</v>
      </c>
      <c r="H2804" s="10"/>
    </row>
    <row r="2805">
      <c r="A2805" s="5" t="s">
        <v>2881</v>
      </c>
      <c r="B2805" s="5">
        <v>10.0</v>
      </c>
      <c r="C2805" s="5">
        <v>5.0</v>
      </c>
      <c r="D2805" s="6" t="s">
        <v>2892</v>
      </c>
      <c r="E2805" s="7"/>
      <c r="F2805" s="8">
        <v>0.0</v>
      </c>
      <c r="H2805" s="10"/>
    </row>
    <row r="2806">
      <c r="A2806" s="5" t="s">
        <v>2881</v>
      </c>
      <c r="B2806" s="5">
        <v>11.0</v>
      </c>
      <c r="C2806" s="5">
        <v>5.0</v>
      </c>
      <c r="D2806" s="6" t="s">
        <v>2893</v>
      </c>
      <c r="E2806" s="7"/>
      <c r="F2806" s="8">
        <v>1.0</v>
      </c>
      <c r="H2806" s="10"/>
    </row>
    <row r="2807">
      <c r="A2807" s="5" t="s">
        <v>2881</v>
      </c>
      <c r="B2807" s="5">
        <v>12.0</v>
      </c>
      <c r="C2807" s="5">
        <v>6.0</v>
      </c>
      <c r="D2807" s="6" t="s">
        <v>2894</v>
      </c>
      <c r="E2807" s="7"/>
      <c r="F2807" s="8">
        <v>0.0</v>
      </c>
      <c r="H2807" s="10"/>
    </row>
    <row r="2808">
      <c r="A2808" s="5" t="s">
        <v>2881</v>
      </c>
      <c r="B2808" s="5">
        <v>13.0</v>
      </c>
      <c r="C2808" s="5">
        <v>6.0</v>
      </c>
      <c r="D2808" s="6" t="s">
        <v>2895</v>
      </c>
      <c r="E2808" s="7"/>
      <c r="F2808" s="8">
        <v>1.0</v>
      </c>
      <c r="H2808" s="10"/>
    </row>
    <row r="2809">
      <c r="A2809" s="5" t="s">
        <v>2881</v>
      </c>
      <c r="B2809" s="5">
        <v>14.0</v>
      </c>
      <c r="C2809" s="5">
        <v>7.0</v>
      </c>
      <c r="D2809" s="6" t="s">
        <v>2896</v>
      </c>
      <c r="E2809" s="7"/>
      <c r="F2809" s="8">
        <v>0.0</v>
      </c>
      <c r="H2809" s="10"/>
    </row>
    <row r="2810">
      <c r="A2810" s="5" t="s">
        <v>2881</v>
      </c>
      <c r="B2810" s="5">
        <v>15.0</v>
      </c>
      <c r="C2810" s="5">
        <v>7.0</v>
      </c>
      <c r="D2810" s="6" t="s">
        <v>2897</v>
      </c>
      <c r="E2810" s="7"/>
      <c r="F2810" s="8">
        <v>1.0</v>
      </c>
      <c r="H2810" s="10"/>
    </row>
    <row r="2811">
      <c r="A2811" s="5" t="s">
        <v>2881</v>
      </c>
      <c r="B2811" s="5">
        <v>16.0</v>
      </c>
      <c r="C2811" s="5">
        <v>8.0</v>
      </c>
      <c r="D2811" s="6" t="s">
        <v>2898</v>
      </c>
      <c r="E2811" s="7"/>
      <c r="F2811" s="8">
        <v>0.0</v>
      </c>
      <c r="H2811" s="10"/>
    </row>
    <row r="2812">
      <c r="A2812" s="5" t="s">
        <v>2881</v>
      </c>
      <c r="B2812" s="5">
        <v>17.0</v>
      </c>
      <c r="C2812" s="5">
        <v>8.0</v>
      </c>
      <c r="D2812" s="6" t="s">
        <v>2899</v>
      </c>
      <c r="E2812" s="7"/>
      <c r="F2812" s="8">
        <v>1.0</v>
      </c>
      <c r="H2812" s="10"/>
    </row>
    <row r="2813">
      <c r="A2813" s="5" t="s">
        <v>2881</v>
      </c>
      <c r="B2813" s="5">
        <v>18.0</v>
      </c>
      <c r="C2813" s="5">
        <v>9.0</v>
      </c>
      <c r="D2813" s="6" t="s">
        <v>2900</v>
      </c>
      <c r="E2813" s="7"/>
      <c r="F2813" s="8">
        <v>0.0</v>
      </c>
      <c r="H2813" s="10"/>
    </row>
    <row r="2814">
      <c r="A2814" s="5" t="s">
        <v>2881</v>
      </c>
      <c r="B2814" s="5">
        <v>19.0</v>
      </c>
      <c r="C2814" s="5">
        <v>9.0</v>
      </c>
      <c r="D2814" s="6" t="s">
        <v>2901</v>
      </c>
      <c r="E2814" s="7"/>
      <c r="F2814" s="8">
        <v>1.0</v>
      </c>
      <c r="H2814" s="10"/>
    </row>
    <row r="2815">
      <c r="A2815" s="5" t="s">
        <v>2902</v>
      </c>
      <c r="B2815" s="5">
        <v>0.0</v>
      </c>
      <c r="C2815" s="5">
        <v>0.0</v>
      </c>
      <c r="D2815" s="6" t="s">
        <v>2903</v>
      </c>
      <c r="E2815" s="7"/>
      <c r="F2815" s="8">
        <v>0.0</v>
      </c>
      <c r="H2815" s="10"/>
    </row>
    <row r="2816">
      <c r="A2816" s="5" t="s">
        <v>2902</v>
      </c>
      <c r="B2816" s="5">
        <v>1.0</v>
      </c>
      <c r="C2816" s="5">
        <v>0.0</v>
      </c>
      <c r="D2816" s="6" t="s">
        <v>2904</v>
      </c>
      <c r="E2816" s="7"/>
      <c r="F2816" s="8">
        <v>1.0</v>
      </c>
      <c r="H2816" s="10"/>
    </row>
    <row r="2817">
      <c r="A2817" s="5" t="s">
        <v>2902</v>
      </c>
      <c r="B2817" s="5">
        <v>2.0</v>
      </c>
      <c r="C2817" s="5">
        <v>1.0</v>
      </c>
      <c r="D2817" s="6" t="s">
        <v>2905</v>
      </c>
      <c r="E2817" s="7"/>
      <c r="F2817" s="8">
        <v>0.0</v>
      </c>
      <c r="H2817" s="10"/>
    </row>
    <row r="2818">
      <c r="A2818" s="5" t="s">
        <v>2902</v>
      </c>
      <c r="B2818" s="5">
        <v>3.0</v>
      </c>
      <c r="C2818" s="5">
        <v>1.0</v>
      </c>
      <c r="D2818" s="6" t="s">
        <v>2906</v>
      </c>
      <c r="E2818" s="7"/>
      <c r="F2818" s="8">
        <v>1.0</v>
      </c>
      <c r="H2818" s="10"/>
    </row>
    <row r="2819">
      <c r="A2819" s="5" t="s">
        <v>2902</v>
      </c>
      <c r="B2819" s="5">
        <v>4.0</v>
      </c>
      <c r="C2819" s="5">
        <v>2.0</v>
      </c>
      <c r="D2819" s="6" t="s">
        <v>2907</v>
      </c>
      <c r="E2819" s="7"/>
      <c r="F2819" s="8">
        <v>0.0</v>
      </c>
      <c r="H2819" s="10"/>
    </row>
    <row r="2820">
      <c r="A2820" s="5" t="s">
        <v>2902</v>
      </c>
      <c r="B2820" s="5">
        <v>5.0</v>
      </c>
      <c r="C2820" s="5">
        <v>2.0</v>
      </c>
      <c r="D2820" s="6" t="s">
        <v>2908</v>
      </c>
      <c r="E2820" s="7"/>
      <c r="F2820" s="8">
        <v>1.0</v>
      </c>
      <c r="H2820" s="10"/>
    </row>
    <row r="2821">
      <c r="A2821" s="5" t="s">
        <v>2902</v>
      </c>
      <c r="B2821" s="5">
        <v>6.0</v>
      </c>
      <c r="C2821" s="5">
        <v>3.0</v>
      </c>
      <c r="D2821" s="6" t="s">
        <v>2909</v>
      </c>
      <c r="E2821" s="7"/>
      <c r="F2821" s="8">
        <v>0.0</v>
      </c>
      <c r="H2821" s="10"/>
    </row>
    <row r="2822">
      <c r="A2822" s="5" t="s">
        <v>2902</v>
      </c>
      <c r="B2822" s="5">
        <v>7.0</v>
      </c>
      <c r="C2822" s="5">
        <v>3.0</v>
      </c>
      <c r="D2822" s="6" t="s">
        <v>2910</v>
      </c>
      <c r="E2822" s="7"/>
      <c r="F2822" s="8">
        <v>1.0</v>
      </c>
      <c r="H2822" s="10"/>
    </row>
    <row r="2823">
      <c r="A2823" s="5" t="s">
        <v>2902</v>
      </c>
      <c r="B2823" s="5">
        <v>8.0</v>
      </c>
      <c r="C2823" s="5">
        <v>4.0</v>
      </c>
      <c r="D2823" s="6" t="s">
        <v>2911</v>
      </c>
      <c r="E2823" s="7"/>
      <c r="F2823" s="8">
        <v>0.0</v>
      </c>
      <c r="H2823" s="10"/>
    </row>
    <row r="2824">
      <c r="A2824" s="5" t="s">
        <v>2902</v>
      </c>
      <c r="B2824" s="5">
        <v>9.0</v>
      </c>
      <c r="C2824" s="5">
        <v>4.0</v>
      </c>
      <c r="D2824" s="6" t="s">
        <v>2912</v>
      </c>
      <c r="E2824" s="7"/>
      <c r="F2824" s="8">
        <v>1.0</v>
      </c>
      <c r="H2824" s="10"/>
    </row>
    <row r="2825">
      <c r="A2825" s="5" t="s">
        <v>2902</v>
      </c>
      <c r="B2825" s="5">
        <v>10.0</v>
      </c>
      <c r="C2825" s="5">
        <v>5.0</v>
      </c>
      <c r="D2825" s="6" t="s">
        <v>2913</v>
      </c>
      <c r="E2825" s="7"/>
      <c r="F2825" s="8">
        <v>0.0</v>
      </c>
      <c r="H2825" s="10"/>
    </row>
    <row r="2826">
      <c r="A2826" s="5" t="s">
        <v>2902</v>
      </c>
      <c r="B2826" s="5">
        <v>11.0</v>
      </c>
      <c r="C2826" s="5">
        <v>5.0</v>
      </c>
      <c r="D2826" s="6" t="s">
        <v>2914</v>
      </c>
      <c r="E2826" s="7"/>
      <c r="F2826" s="8">
        <v>1.0</v>
      </c>
      <c r="H2826" s="10"/>
    </row>
    <row r="2827">
      <c r="A2827" s="5" t="s">
        <v>2902</v>
      </c>
      <c r="B2827" s="5">
        <v>12.0</v>
      </c>
      <c r="C2827" s="5">
        <v>6.0</v>
      </c>
      <c r="D2827" s="6" t="s">
        <v>2915</v>
      </c>
      <c r="E2827" s="7"/>
      <c r="F2827" s="8">
        <v>0.0</v>
      </c>
      <c r="H2827" s="10"/>
    </row>
    <row r="2828">
      <c r="A2828" s="5" t="s">
        <v>2902</v>
      </c>
      <c r="B2828" s="5">
        <v>13.0</v>
      </c>
      <c r="C2828" s="5">
        <v>6.0</v>
      </c>
      <c r="D2828" s="6" t="s">
        <v>2916</v>
      </c>
      <c r="E2828" s="7"/>
      <c r="F2828" s="8">
        <v>1.0</v>
      </c>
      <c r="H2828" s="10"/>
    </row>
    <row r="2829">
      <c r="A2829" s="5" t="s">
        <v>2902</v>
      </c>
      <c r="B2829" s="5">
        <v>14.0</v>
      </c>
      <c r="C2829" s="5">
        <v>7.0</v>
      </c>
      <c r="D2829" s="6" t="s">
        <v>2917</v>
      </c>
      <c r="E2829" s="7"/>
      <c r="F2829" s="8">
        <v>0.0</v>
      </c>
      <c r="H2829" s="10"/>
    </row>
    <row r="2830">
      <c r="A2830" s="5" t="s">
        <v>2902</v>
      </c>
      <c r="B2830" s="5">
        <v>15.0</v>
      </c>
      <c r="C2830" s="5">
        <v>7.0</v>
      </c>
      <c r="D2830" s="6" t="s">
        <v>2918</v>
      </c>
      <c r="E2830" s="7"/>
      <c r="F2830" s="8">
        <v>1.0</v>
      </c>
      <c r="H2830" s="10"/>
    </row>
    <row r="2831">
      <c r="A2831" s="5" t="s">
        <v>2902</v>
      </c>
      <c r="B2831" s="5">
        <v>16.0</v>
      </c>
      <c r="C2831" s="5">
        <v>8.0</v>
      </c>
      <c r="D2831" s="6" t="s">
        <v>2919</v>
      </c>
      <c r="E2831" s="7"/>
      <c r="F2831" s="8">
        <v>0.0</v>
      </c>
      <c r="H2831" s="10"/>
    </row>
    <row r="2832">
      <c r="A2832" s="5" t="s">
        <v>2902</v>
      </c>
      <c r="B2832" s="5">
        <v>17.0</v>
      </c>
      <c r="C2832" s="5">
        <v>8.0</v>
      </c>
      <c r="D2832" s="6" t="s">
        <v>2920</v>
      </c>
      <c r="E2832" s="7"/>
      <c r="F2832" s="8">
        <v>1.0</v>
      </c>
      <c r="H2832" s="10"/>
    </row>
    <row r="2833">
      <c r="A2833" s="5" t="s">
        <v>2902</v>
      </c>
      <c r="B2833" s="5">
        <v>18.0</v>
      </c>
      <c r="C2833" s="5">
        <v>9.0</v>
      </c>
      <c r="D2833" s="6" t="s">
        <v>2921</v>
      </c>
      <c r="E2833" s="7"/>
      <c r="F2833" s="8">
        <v>0.0</v>
      </c>
      <c r="H2833" s="10"/>
    </row>
    <row r="2834">
      <c r="A2834" s="5" t="s">
        <v>2902</v>
      </c>
      <c r="B2834" s="5">
        <v>19.0</v>
      </c>
      <c r="C2834" s="5">
        <v>9.0</v>
      </c>
      <c r="D2834" s="6" t="s">
        <v>2922</v>
      </c>
      <c r="E2834" s="7"/>
      <c r="F2834" s="8">
        <v>1.0</v>
      </c>
      <c r="H2834" s="10"/>
    </row>
    <row r="2835">
      <c r="A2835" s="5" t="s">
        <v>2923</v>
      </c>
      <c r="B2835" s="5">
        <v>0.0</v>
      </c>
      <c r="C2835" s="5">
        <v>0.0</v>
      </c>
      <c r="D2835" s="6" t="s">
        <v>2924</v>
      </c>
      <c r="E2835" s="7"/>
      <c r="F2835" s="8">
        <v>0.0</v>
      </c>
      <c r="H2835" s="10"/>
    </row>
    <row r="2836">
      <c r="A2836" s="5" t="s">
        <v>2923</v>
      </c>
      <c r="B2836" s="5">
        <v>1.0</v>
      </c>
      <c r="C2836" s="5">
        <v>0.0</v>
      </c>
      <c r="D2836" s="6" t="s">
        <v>2925</v>
      </c>
      <c r="E2836" s="7"/>
      <c r="F2836" s="8">
        <v>1.0</v>
      </c>
      <c r="H2836" s="10"/>
    </row>
    <row r="2837">
      <c r="A2837" s="5" t="s">
        <v>2923</v>
      </c>
      <c r="B2837" s="5">
        <v>2.0</v>
      </c>
      <c r="C2837" s="5">
        <v>1.0</v>
      </c>
      <c r="D2837" s="6" t="s">
        <v>2926</v>
      </c>
      <c r="E2837" s="7"/>
      <c r="F2837" s="8">
        <v>0.0</v>
      </c>
      <c r="H2837" s="10"/>
    </row>
    <row r="2838">
      <c r="A2838" s="5" t="s">
        <v>2923</v>
      </c>
      <c r="B2838" s="5">
        <v>3.0</v>
      </c>
      <c r="C2838" s="5">
        <v>1.0</v>
      </c>
      <c r="D2838" s="6" t="s">
        <v>2927</v>
      </c>
      <c r="E2838" s="7"/>
      <c r="F2838" s="8">
        <v>1.0</v>
      </c>
      <c r="H2838" s="10"/>
    </row>
    <row r="2839">
      <c r="A2839" s="5" t="s">
        <v>2923</v>
      </c>
      <c r="B2839" s="5">
        <v>4.0</v>
      </c>
      <c r="C2839" s="5">
        <v>2.0</v>
      </c>
      <c r="D2839" s="6" t="s">
        <v>2928</v>
      </c>
      <c r="E2839" s="7"/>
      <c r="F2839" s="8">
        <v>0.0</v>
      </c>
      <c r="H2839" s="10"/>
    </row>
    <row r="2840">
      <c r="A2840" s="5" t="s">
        <v>2923</v>
      </c>
      <c r="B2840" s="5">
        <v>5.0</v>
      </c>
      <c r="C2840" s="5">
        <v>2.0</v>
      </c>
      <c r="D2840" s="6" t="s">
        <v>2929</v>
      </c>
      <c r="E2840" s="7"/>
      <c r="F2840" s="8">
        <v>1.0</v>
      </c>
      <c r="H2840" s="10"/>
    </row>
    <row r="2841">
      <c r="A2841" s="5" t="s">
        <v>2923</v>
      </c>
      <c r="B2841" s="5">
        <v>6.0</v>
      </c>
      <c r="C2841" s="5">
        <v>3.0</v>
      </c>
      <c r="D2841" s="6" t="s">
        <v>2930</v>
      </c>
      <c r="E2841" s="7"/>
      <c r="F2841" s="8">
        <v>0.0</v>
      </c>
      <c r="H2841" s="10"/>
    </row>
    <row r="2842">
      <c r="A2842" s="5" t="s">
        <v>2923</v>
      </c>
      <c r="B2842" s="5">
        <v>7.0</v>
      </c>
      <c r="C2842" s="5">
        <v>3.0</v>
      </c>
      <c r="D2842" s="6" t="s">
        <v>2931</v>
      </c>
      <c r="E2842" s="7"/>
      <c r="F2842" s="8">
        <v>1.0</v>
      </c>
      <c r="H2842" s="10"/>
    </row>
    <row r="2843">
      <c r="A2843" s="5" t="s">
        <v>2923</v>
      </c>
      <c r="B2843" s="5">
        <v>8.0</v>
      </c>
      <c r="C2843" s="5">
        <v>4.0</v>
      </c>
      <c r="D2843" s="6" t="s">
        <v>2932</v>
      </c>
      <c r="E2843" s="7"/>
      <c r="F2843" s="8">
        <v>0.0</v>
      </c>
      <c r="H2843" s="10"/>
    </row>
    <row r="2844">
      <c r="A2844" s="5" t="s">
        <v>2923</v>
      </c>
      <c r="B2844" s="5">
        <v>9.0</v>
      </c>
      <c r="C2844" s="5">
        <v>4.0</v>
      </c>
      <c r="D2844" s="6" t="s">
        <v>2933</v>
      </c>
      <c r="E2844" s="7"/>
      <c r="F2844" s="8">
        <v>1.0</v>
      </c>
      <c r="H2844" s="10"/>
    </row>
    <row r="2845">
      <c r="A2845" s="5" t="s">
        <v>2923</v>
      </c>
      <c r="B2845" s="5">
        <v>10.0</v>
      </c>
      <c r="C2845" s="5">
        <v>5.0</v>
      </c>
      <c r="D2845" s="6" t="s">
        <v>2934</v>
      </c>
      <c r="E2845" s="7"/>
      <c r="F2845" s="8">
        <v>0.0</v>
      </c>
      <c r="H2845" s="10"/>
    </row>
    <row r="2846">
      <c r="A2846" s="5" t="s">
        <v>2923</v>
      </c>
      <c r="B2846" s="5">
        <v>11.0</v>
      </c>
      <c r="C2846" s="5">
        <v>5.0</v>
      </c>
      <c r="D2846" s="6" t="s">
        <v>2935</v>
      </c>
      <c r="E2846" s="7"/>
      <c r="F2846" s="8">
        <v>1.0</v>
      </c>
      <c r="H2846" s="10"/>
    </row>
    <row r="2847">
      <c r="A2847" s="5" t="s">
        <v>2923</v>
      </c>
      <c r="B2847" s="5">
        <v>12.0</v>
      </c>
      <c r="C2847" s="5">
        <v>6.0</v>
      </c>
      <c r="D2847" s="6" t="s">
        <v>2936</v>
      </c>
      <c r="E2847" s="7"/>
      <c r="F2847" s="8">
        <v>0.0</v>
      </c>
      <c r="H2847" s="10"/>
    </row>
    <row r="2848">
      <c r="A2848" s="5" t="s">
        <v>2923</v>
      </c>
      <c r="B2848" s="5">
        <v>13.0</v>
      </c>
      <c r="C2848" s="5">
        <v>6.0</v>
      </c>
      <c r="D2848" s="6" t="s">
        <v>2937</v>
      </c>
      <c r="E2848" s="7"/>
      <c r="F2848" s="8">
        <v>1.0</v>
      </c>
      <c r="H2848" s="10"/>
    </row>
    <row r="2849">
      <c r="A2849" s="5" t="s">
        <v>2923</v>
      </c>
      <c r="B2849" s="5">
        <v>14.0</v>
      </c>
      <c r="C2849" s="5">
        <v>7.0</v>
      </c>
      <c r="D2849" s="6" t="s">
        <v>2938</v>
      </c>
      <c r="E2849" s="7"/>
      <c r="F2849" s="8">
        <v>0.0</v>
      </c>
      <c r="H2849" s="10"/>
    </row>
    <row r="2850">
      <c r="A2850" s="5" t="s">
        <v>2923</v>
      </c>
      <c r="B2850" s="5">
        <v>15.0</v>
      </c>
      <c r="C2850" s="5">
        <v>7.0</v>
      </c>
      <c r="D2850" s="6" t="s">
        <v>2939</v>
      </c>
      <c r="E2850" s="7"/>
      <c r="F2850" s="8">
        <v>1.0</v>
      </c>
      <c r="H2850" s="10"/>
    </row>
    <row r="2851">
      <c r="A2851" s="5" t="s">
        <v>2923</v>
      </c>
      <c r="B2851" s="5">
        <v>16.0</v>
      </c>
      <c r="C2851" s="5">
        <v>8.0</v>
      </c>
      <c r="D2851" s="6" t="s">
        <v>2940</v>
      </c>
      <c r="E2851" s="7"/>
      <c r="F2851" s="8">
        <v>0.0</v>
      </c>
      <c r="H2851" s="10"/>
    </row>
    <row r="2852">
      <c r="A2852" s="5" t="s">
        <v>2923</v>
      </c>
      <c r="B2852" s="5">
        <v>17.0</v>
      </c>
      <c r="C2852" s="5">
        <v>8.0</v>
      </c>
      <c r="D2852" s="6" t="s">
        <v>2941</v>
      </c>
      <c r="E2852" s="7"/>
      <c r="F2852" s="8">
        <v>1.0</v>
      </c>
      <c r="H2852" s="10"/>
    </row>
    <row r="2853">
      <c r="A2853" s="5" t="s">
        <v>2923</v>
      </c>
      <c r="B2853" s="5">
        <v>18.0</v>
      </c>
      <c r="C2853" s="5">
        <v>9.0</v>
      </c>
      <c r="D2853" s="6" t="s">
        <v>2942</v>
      </c>
      <c r="E2853" s="7"/>
      <c r="F2853" s="8">
        <v>0.0</v>
      </c>
      <c r="H2853" s="10"/>
    </row>
    <row r="2854">
      <c r="A2854" s="5" t="s">
        <v>2923</v>
      </c>
      <c r="B2854" s="5">
        <v>19.0</v>
      </c>
      <c r="C2854" s="5">
        <v>9.0</v>
      </c>
      <c r="D2854" s="6" t="s">
        <v>2943</v>
      </c>
      <c r="E2854" s="7"/>
      <c r="F2854" s="8">
        <v>1.0</v>
      </c>
      <c r="H2854" s="10"/>
    </row>
    <row r="2855">
      <c r="A2855" s="5" t="s">
        <v>2923</v>
      </c>
      <c r="B2855" s="5">
        <v>20.0</v>
      </c>
      <c r="C2855" s="5">
        <v>10.0</v>
      </c>
      <c r="D2855" s="6" t="s">
        <v>2944</v>
      </c>
      <c r="E2855" s="7"/>
      <c r="F2855" s="8">
        <v>0.0</v>
      </c>
      <c r="H2855" s="10"/>
    </row>
    <row r="2856">
      <c r="A2856" s="5" t="s">
        <v>2945</v>
      </c>
      <c r="B2856" s="5">
        <v>0.0</v>
      </c>
      <c r="C2856" s="5">
        <v>0.0</v>
      </c>
      <c r="D2856" s="6" t="s">
        <v>2946</v>
      </c>
      <c r="E2856" s="7"/>
      <c r="F2856" s="8">
        <v>0.0</v>
      </c>
      <c r="H2856" s="10"/>
    </row>
    <row r="2857">
      <c r="A2857" s="5" t="s">
        <v>2945</v>
      </c>
      <c r="B2857" s="5">
        <v>1.0</v>
      </c>
      <c r="C2857" s="5">
        <v>0.0</v>
      </c>
      <c r="D2857" s="6" t="s">
        <v>2947</v>
      </c>
      <c r="E2857" s="7"/>
      <c r="F2857" s="8">
        <v>1.0</v>
      </c>
      <c r="H2857" s="10"/>
    </row>
    <row r="2858">
      <c r="A2858" s="5" t="s">
        <v>2945</v>
      </c>
      <c r="B2858" s="5">
        <v>2.0</v>
      </c>
      <c r="C2858" s="5">
        <v>1.0</v>
      </c>
      <c r="D2858" s="6" t="s">
        <v>2948</v>
      </c>
      <c r="E2858" s="7"/>
      <c r="F2858" s="8">
        <v>0.0</v>
      </c>
      <c r="H2858" s="10"/>
    </row>
    <row r="2859">
      <c r="A2859" s="5" t="s">
        <v>2945</v>
      </c>
      <c r="B2859" s="5">
        <v>3.0</v>
      </c>
      <c r="C2859" s="5">
        <v>1.0</v>
      </c>
      <c r="D2859" s="6" t="s">
        <v>2949</v>
      </c>
      <c r="E2859" s="7"/>
      <c r="F2859" s="8">
        <v>1.0</v>
      </c>
      <c r="H2859" s="10"/>
    </row>
    <row r="2860">
      <c r="A2860" s="5" t="s">
        <v>2945</v>
      </c>
      <c r="B2860" s="5">
        <v>4.0</v>
      </c>
      <c r="C2860" s="5">
        <v>2.0</v>
      </c>
      <c r="D2860" s="6" t="s">
        <v>2950</v>
      </c>
      <c r="E2860" s="7"/>
      <c r="F2860" s="8">
        <v>0.0</v>
      </c>
      <c r="H2860" s="10"/>
    </row>
    <row r="2861">
      <c r="A2861" s="5" t="s">
        <v>2945</v>
      </c>
      <c r="B2861" s="5">
        <v>5.0</v>
      </c>
      <c r="C2861" s="5">
        <v>2.0</v>
      </c>
      <c r="D2861" s="6" t="s">
        <v>2951</v>
      </c>
      <c r="E2861" s="7"/>
      <c r="F2861" s="8">
        <v>1.0</v>
      </c>
      <c r="H2861" s="10"/>
    </row>
    <row r="2862">
      <c r="A2862" s="5" t="s">
        <v>2945</v>
      </c>
      <c r="B2862" s="5">
        <v>6.0</v>
      </c>
      <c r="C2862" s="5">
        <v>3.0</v>
      </c>
      <c r="D2862" s="6" t="s">
        <v>2952</v>
      </c>
      <c r="E2862" s="7"/>
      <c r="F2862" s="8">
        <v>0.0</v>
      </c>
      <c r="H2862" s="10"/>
    </row>
    <row r="2863">
      <c r="A2863" s="5" t="s">
        <v>2945</v>
      </c>
      <c r="B2863" s="5">
        <v>7.0</v>
      </c>
      <c r="C2863" s="5">
        <v>3.0</v>
      </c>
      <c r="D2863" s="6" t="s">
        <v>2953</v>
      </c>
      <c r="E2863" s="7"/>
      <c r="F2863" s="8">
        <v>1.0</v>
      </c>
      <c r="H2863" s="10"/>
    </row>
    <row r="2864">
      <c r="A2864" s="5" t="s">
        <v>2945</v>
      </c>
      <c r="B2864" s="5">
        <v>8.0</v>
      </c>
      <c r="C2864" s="5">
        <v>4.0</v>
      </c>
      <c r="D2864" s="6" t="s">
        <v>2954</v>
      </c>
      <c r="E2864" s="7"/>
      <c r="F2864" s="8">
        <v>0.0</v>
      </c>
      <c r="H2864" s="10"/>
    </row>
    <row r="2865">
      <c r="A2865" s="5" t="s">
        <v>2945</v>
      </c>
      <c r="B2865" s="5">
        <v>9.0</v>
      </c>
      <c r="C2865" s="5">
        <v>4.0</v>
      </c>
      <c r="D2865" s="6" t="s">
        <v>2955</v>
      </c>
      <c r="E2865" s="7"/>
      <c r="F2865" s="8">
        <v>1.0</v>
      </c>
      <c r="H2865" s="10"/>
    </row>
    <row r="2866">
      <c r="A2866" s="5" t="s">
        <v>2945</v>
      </c>
      <c r="B2866" s="5">
        <v>10.0</v>
      </c>
      <c r="C2866" s="5">
        <v>5.0</v>
      </c>
      <c r="D2866" s="6" t="s">
        <v>2956</v>
      </c>
      <c r="E2866" s="7"/>
      <c r="F2866" s="8">
        <v>0.0</v>
      </c>
      <c r="H2866" s="10"/>
    </row>
    <row r="2867">
      <c r="A2867" s="5" t="s">
        <v>2945</v>
      </c>
      <c r="B2867" s="5">
        <v>11.0</v>
      </c>
      <c r="C2867" s="5">
        <v>5.0</v>
      </c>
      <c r="D2867" s="6" t="s">
        <v>2957</v>
      </c>
      <c r="E2867" s="7"/>
      <c r="F2867" s="8">
        <v>1.0</v>
      </c>
      <c r="H2867" s="10"/>
    </row>
    <row r="2868">
      <c r="A2868" s="5" t="s">
        <v>2945</v>
      </c>
      <c r="B2868" s="5">
        <v>12.0</v>
      </c>
      <c r="C2868" s="5">
        <v>6.0</v>
      </c>
      <c r="D2868" s="6" t="s">
        <v>2958</v>
      </c>
      <c r="E2868" s="7"/>
      <c r="F2868" s="8">
        <v>0.0</v>
      </c>
      <c r="H2868" s="10"/>
    </row>
    <row r="2869">
      <c r="A2869" s="5" t="s">
        <v>2945</v>
      </c>
      <c r="B2869" s="5">
        <v>13.0</v>
      </c>
      <c r="C2869" s="5">
        <v>6.0</v>
      </c>
      <c r="D2869" s="6" t="s">
        <v>2959</v>
      </c>
      <c r="E2869" s="7"/>
      <c r="F2869" s="8">
        <v>1.0</v>
      </c>
      <c r="H2869" s="10"/>
    </row>
    <row r="2870">
      <c r="A2870" s="5" t="s">
        <v>2945</v>
      </c>
      <c r="B2870" s="5">
        <v>14.0</v>
      </c>
      <c r="C2870" s="5">
        <v>7.0</v>
      </c>
      <c r="D2870" s="6" t="s">
        <v>2960</v>
      </c>
      <c r="E2870" s="7"/>
      <c r="F2870" s="8">
        <v>0.0</v>
      </c>
      <c r="H2870" s="10"/>
    </row>
    <row r="2871">
      <c r="A2871" s="5" t="s">
        <v>2945</v>
      </c>
      <c r="B2871" s="5">
        <v>15.0</v>
      </c>
      <c r="C2871" s="5">
        <v>7.0</v>
      </c>
      <c r="D2871" s="6" t="s">
        <v>2961</v>
      </c>
      <c r="E2871" s="7"/>
      <c r="F2871" s="8">
        <v>1.0</v>
      </c>
      <c r="H2871" s="10"/>
    </row>
    <row r="2872">
      <c r="A2872" s="5" t="s">
        <v>2945</v>
      </c>
      <c r="B2872" s="5">
        <v>16.0</v>
      </c>
      <c r="C2872" s="5">
        <v>8.0</v>
      </c>
      <c r="D2872" s="6" t="s">
        <v>2962</v>
      </c>
      <c r="E2872" s="7"/>
      <c r="F2872" s="8">
        <v>0.0</v>
      </c>
      <c r="H2872" s="10"/>
    </row>
    <row r="2873">
      <c r="A2873" s="5" t="s">
        <v>2945</v>
      </c>
      <c r="B2873" s="5">
        <v>17.0</v>
      </c>
      <c r="C2873" s="5">
        <v>8.0</v>
      </c>
      <c r="D2873" s="6" t="s">
        <v>2963</v>
      </c>
      <c r="E2873" s="7"/>
      <c r="F2873" s="8">
        <v>1.0</v>
      </c>
      <c r="H2873" s="10"/>
    </row>
    <row r="2874">
      <c r="A2874" s="5" t="s">
        <v>2945</v>
      </c>
      <c r="B2874" s="5">
        <v>18.0</v>
      </c>
      <c r="C2874" s="5">
        <v>9.0</v>
      </c>
      <c r="D2874" s="6" t="s">
        <v>2964</v>
      </c>
      <c r="E2874" s="7"/>
      <c r="F2874" s="8">
        <v>0.0</v>
      </c>
      <c r="H2874" s="10"/>
    </row>
    <row r="2875">
      <c r="A2875" s="5" t="s">
        <v>2945</v>
      </c>
      <c r="B2875" s="5">
        <v>19.0</v>
      </c>
      <c r="C2875" s="5">
        <v>9.0</v>
      </c>
      <c r="D2875" s="6" t="s">
        <v>2965</v>
      </c>
      <c r="E2875" s="7"/>
      <c r="F2875" s="8">
        <v>1.0</v>
      </c>
      <c r="H2875" s="10"/>
    </row>
    <row r="2876">
      <c r="A2876" s="5" t="s">
        <v>2966</v>
      </c>
      <c r="B2876" s="5">
        <v>0.0</v>
      </c>
      <c r="C2876" s="5">
        <v>0.0</v>
      </c>
      <c r="D2876" s="6" t="s">
        <v>2967</v>
      </c>
      <c r="E2876" s="7"/>
      <c r="F2876" s="8">
        <v>0.0</v>
      </c>
      <c r="H2876" s="10"/>
    </row>
    <row r="2877">
      <c r="A2877" s="5" t="s">
        <v>2966</v>
      </c>
      <c r="B2877" s="5">
        <v>1.0</v>
      </c>
      <c r="C2877" s="5">
        <v>0.0</v>
      </c>
      <c r="D2877" s="6" t="s">
        <v>2968</v>
      </c>
      <c r="E2877" s="7"/>
      <c r="F2877" s="8">
        <v>1.0</v>
      </c>
      <c r="H2877" s="10"/>
    </row>
    <row r="2878">
      <c r="A2878" s="5" t="s">
        <v>2966</v>
      </c>
      <c r="B2878" s="5">
        <v>2.0</v>
      </c>
      <c r="C2878" s="5">
        <v>1.0</v>
      </c>
      <c r="D2878" s="6" t="s">
        <v>2969</v>
      </c>
      <c r="E2878" s="7"/>
      <c r="F2878" s="8">
        <v>0.0</v>
      </c>
      <c r="H2878" s="10"/>
    </row>
    <row r="2879">
      <c r="A2879" s="5" t="s">
        <v>2966</v>
      </c>
      <c r="B2879" s="5">
        <v>3.0</v>
      </c>
      <c r="C2879" s="5">
        <v>1.0</v>
      </c>
      <c r="D2879" s="6" t="s">
        <v>2970</v>
      </c>
      <c r="E2879" s="7"/>
      <c r="F2879" s="8">
        <v>1.0</v>
      </c>
      <c r="H2879" s="10"/>
    </row>
    <row r="2880">
      <c r="A2880" s="5" t="s">
        <v>2966</v>
      </c>
      <c r="B2880" s="5">
        <v>4.0</v>
      </c>
      <c r="C2880" s="5">
        <v>2.0</v>
      </c>
      <c r="D2880" s="6" t="s">
        <v>2971</v>
      </c>
      <c r="E2880" s="7"/>
      <c r="F2880" s="8">
        <v>0.0</v>
      </c>
      <c r="H2880" s="10"/>
    </row>
    <row r="2881">
      <c r="A2881" s="5" t="s">
        <v>2966</v>
      </c>
      <c r="B2881" s="5">
        <v>5.0</v>
      </c>
      <c r="C2881" s="5">
        <v>2.0</v>
      </c>
      <c r="D2881" s="6" t="s">
        <v>2972</v>
      </c>
      <c r="E2881" s="7"/>
      <c r="F2881" s="8">
        <v>1.0</v>
      </c>
      <c r="H2881" s="10"/>
    </row>
    <row r="2882">
      <c r="A2882" s="5" t="s">
        <v>2966</v>
      </c>
      <c r="B2882" s="5">
        <v>6.0</v>
      </c>
      <c r="C2882" s="5">
        <v>3.0</v>
      </c>
      <c r="D2882" s="6" t="s">
        <v>2973</v>
      </c>
      <c r="E2882" s="7"/>
      <c r="F2882" s="8">
        <v>0.0</v>
      </c>
      <c r="H2882" s="10"/>
    </row>
    <row r="2883">
      <c r="A2883" s="5" t="s">
        <v>2966</v>
      </c>
      <c r="B2883" s="5">
        <v>7.0</v>
      </c>
      <c r="C2883" s="5">
        <v>3.0</v>
      </c>
      <c r="D2883" s="6" t="s">
        <v>2974</v>
      </c>
      <c r="E2883" s="7"/>
      <c r="F2883" s="8">
        <v>1.0</v>
      </c>
      <c r="H2883" s="10"/>
    </row>
    <row r="2884">
      <c r="A2884" s="5" t="s">
        <v>2966</v>
      </c>
      <c r="B2884" s="5">
        <v>8.0</v>
      </c>
      <c r="C2884" s="5">
        <v>4.0</v>
      </c>
      <c r="D2884" s="6" t="s">
        <v>2975</v>
      </c>
      <c r="E2884" s="7"/>
      <c r="F2884" s="8">
        <v>0.0</v>
      </c>
      <c r="H2884" s="10"/>
    </row>
    <row r="2885">
      <c r="A2885" s="5" t="s">
        <v>2966</v>
      </c>
      <c r="B2885" s="5">
        <v>9.0</v>
      </c>
      <c r="C2885" s="5">
        <v>4.0</v>
      </c>
      <c r="D2885" s="6" t="s">
        <v>2976</v>
      </c>
      <c r="E2885" s="7"/>
      <c r="F2885" s="8">
        <v>1.0</v>
      </c>
      <c r="H2885" s="10"/>
    </row>
    <row r="2886">
      <c r="A2886" s="5" t="s">
        <v>2966</v>
      </c>
      <c r="B2886" s="5">
        <v>10.0</v>
      </c>
      <c r="C2886" s="5">
        <v>5.0</v>
      </c>
      <c r="D2886" s="6" t="s">
        <v>2977</v>
      </c>
      <c r="E2886" s="7"/>
      <c r="F2886" s="8">
        <v>0.0</v>
      </c>
      <c r="H2886" s="10"/>
    </row>
    <row r="2887">
      <c r="A2887" s="5" t="s">
        <v>2966</v>
      </c>
      <c r="B2887" s="5">
        <v>11.0</v>
      </c>
      <c r="C2887" s="5">
        <v>5.0</v>
      </c>
      <c r="D2887" s="6" t="s">
        <v>2978</v>
      </c>
      <c r="E2887" s="7"/>
      <c r="F2887" s="8">
        <v>1.0</v>
      </c>
      <c r="H2887" s="10"/>
    </row>
    <row r="2888">
      <c r="A2888" s="5" t="s">
        <v>2966</v>
      </c>
      <c r="B2888" s="5">
        <v>12.0</v>
      </c>
      <c r="C2888" s="5">
        <v>6.0</v>
      </c>
      <c r="D2888" s="6" t="s">
        <v>2979</v>
      </c>
      <c r="E2888" s="7"/>
      <c r="F2888" s="8">
        <v>0.0</v>
      </c>
      <c r="H2888" s="10"/>
    </row>
    <row r="2889">
      <c r="A2889" s="5" t="s">
        <v>2966</v>
      </c>
      <c r="B2889" s="5">
        <v>13.0</v>
      </c>
      <c r="C2889" s="5">
        <v>6.0</v>
      </c>
      <c r="D2889" s="6" t="s">
        <v>2980</v>
      </c>
      <c r="E2889" s="7"/>
      <c r="F2889" s="8">
        <v>1.0</v>
      </c>
      <c r="H2889" s="10"/>
    </row>
    <row r="2890">
      <c r="A2890" s="5" t="s">
        <v>2966</v>
      </c>
      <c r="B2890" s="5">
        <v>14.0</v>
      </c>
      <c r="C2890" s="5">
        <v>7.0</v>
      </c>
      <c r="D2890" s="6" t="s">
        <v>2981</v>
      </c>
      <c r="E2890" s="7"/>
      <c r="F2890" s="8">
        <v>0.0</v>
      </c>
      <c r="H2890" s="10"/>
    </row>
    <row r="2891">
      <c r="A2891" s="5" t="s">
        <v>2966</v>
      </c>
      <c r="B2891" s="5">
        <v>15.0</v>
      </c>
      <c r="C2891" s="5">
        <v>7.0</v>
      </c>
      <c r="D2891" s="6" t="s">
        <v>2982</v>
      </c>
      <c r="E2891" s="7"/>
      <c r="F2891" s="8">
        <v>1.0</v>
      </c>
      <c r="H2891" s="10"/>
    </row>
    <row r="2892">
      <c r="A2892" s="5" t="s">
        <v>2966</v>
      </c>
      <c r="B2892" s="5">
        <v>16.0</v>
      </c>
      <c r="C2892" s="5">
        <v>8.0</v>
      </c>
      <c r="D2892" s="6" t="s">
        <v>2983</v>
      </c>
      <c r="E2892" s="7"/>
      <c r="F2892" s="8">
        <v>0.0</v>
      </c>
      <c r="H2892" s="10"/>
    </row>
    <row r="2893">
      <c r="A2893" s="5" t="s">
        <v>2966</v>
      </c>
      <c r="B2893" s="5">
        <v>17.0</v>
      </c>
      <c r="C2893" s="5">
        <v>8.0</v>
      </c>
      <c r="D2893" s="6" t="s">
        <v>2984</v>
      </c>
      <c r="E2893" s="7"/>
      <c r="F2893" s="8">
        <v>1.0</v>
      </c>
      <c r="H2893" s="10"/>
    </row>
    <row r="2894">
      <c r="A2894" s="5" t="s">
        <v>2966</v>
      </c>
      <c r="B2894" s="5">
        <v>18.0</v>
      </c>
      <c r="C2894" s="5">
        <v>9.0</v>
      </c>
      <c r="D2894" s="6" t="s">
        <v>2985</v>
      </c>
      <c r="E2894" s="7"/>
      <c r="F2894" s="8">
        <v>0.0</v>
      </c>
      <c r="H2894" s="10"/>
    </row>
    <row r="2895">
      <c r="A2895" s="5" t="s">
        <v>2966</v>
      </c>
      <c r="B2895" s="5">
        <v>19.0</v>
      </c>
      <c r="C2895" s="5">
        <v>9.0</v>
      </c>
      <c r="D2895" s="6" t="s">
        <v>2986</v>
      </c>
      <c r="E2895" s="7"/>
      <c r="F2895" s="8">
        <v>1.0</v>
      </c>
      <c r="H2895" s="10"/>
    </row>
    <row r="2896">
      <c r="A2896" s="5" t="s">
        <v>2987</v>
      </c>
      <c r="B2896" s="5">
        <v>0.0</v>
      </c>
      <c r="C2896" s="5">
        <v>0.0</v>
      </c>
      <c r="D2896" s="6" t="s">
        <v>2988</v>
      </c>
      <c r="E2896" s="7"/>
      <c r="F2896" s="8">
        <v>0.0</v>
      </c>
      <c r="H2896" s="10"/>
    </row>
    <row r="2897">
      <c r="A2897" s="5" t="s">
        <v>2987</v>
      </c>
      <c r="B2897" s="5">
        <v>1.0</v>
      </c>
      <c r="C2897" s="5">
        <v>0.0</v>
      </c>
      <c r="D2897" s="6" t="s">
        <v>2989</v>
      </c>
      <c r="E2897" s="7"/>
      <c r="F2897" s="8">
        <v>1.0</v>
      </c>
      <c r="H2897" s="10"/>
    </row>
    <row r="2898">
      <c r="A2898" s="5" t="s">
        <v>2987</v>
      </c>
      <c r="B2898" s="5">
        <v>2.0</v>
      </c>
      <c r="C2898" s="5">
        <v>1.0</v>
      </c>
      <c r="D2898" s="6" t="s">
        <v>2990</v>
      </c>
      <c r="E2898" s="7"/>
      <c r="F2898" s="8">
        <v>0.0</v>
      </c>
      <c r="H2898" s="10"/>
    </row>
    <row r="2899">
      <c r="A2899" s="5" t="s">
        <v>2987</v>
      </c>
      <c r="B2899" s="5">
        <v>3.0</v>
      </c>
      <c r="C2899" s="5">
        <v>1.0</v>
      </c>
      <c r="D2899" s="6" t="s">
        <v>2991</v>
      </c>
      <c r="E2899" s="7"/>
      <c r="F2899" s="8">
        <v>1.0</v>
      </c>
      <c r="H2899" s="10"/>
    </row>
    <row r="2900">
      <c r="A2900" s="5" t="s">
        <v>2987</v>
      </c>
      <c r="B2900" s="5">
        <v>4.0</v>
      </c>
      <c r="C2900" s="5">
        <v>2.0</v>
      </c>
      <c r="D2900" s="6" t="s">
        <v>2992</v>
      </c>
      <c r="E2900" s="7"/>
      <c r="F2900" s="8">
        <v>0.0</v>
      </c>
      <c r="H2900" s="10"/>
    </row>
    <row r="2901">
      <c r="A2901" s="5" t="s">
        <v>2987</v>
      </c>
      <c r="B2901" s="5">
        <v>5.0</v>
      </c>
      <c r="C2901" s="5">
        <v>2.0</v>
      </c>
      <c r="D2901" s="6" t="s">
        <v>2993</v>
      </c>
      <c r="E2901" s="7"/>
      <c r="F2901" s="8">
        <v>1.0</v>
      </c>
      <c r="H2901" s="10"/>
    </row>
    <row r="2902">
      <c r="A2902" s="5" t="s">
        <v>2987</v>
      </c>
      <c r="B2902" s="5">
        <v>6.0</v>
      </c>
      <c r="C2902" s="5">
        <v>3.0</v>
      </c>
      <c r="D2902" s="6" t="s">
        <v>2994</v>
      </c>
      <c r="E2902" s="7"/>
      <c r="F2902" s="8">
        <v>0.0</v>
      </c>
      <c r="H2902" s="10"/>
    </row>
    <row r="2903">
      <c r="A2903" s="5" t="s">
        <v>2987</v>
      </c>
      <c r="B2903" s="5">
        <v>7.0</v>
      </c>
      <c r="C2903" s="5">
        <v>3.0</v>
      </c>
      <c r="D2903" s="6" t="s">
        <v>2995</v>
      </c>
      <c r="E2903" s="7"/>
      <c r="F2903" s="8">
        <v>1.0</v>
      </c>
      <c r="H2903" s="10"/>
    </row>
    <row r="2904">
      <c r="A2904" s="5" t="s">
        <v>2987</v>
      </c>
      <c r="B2904" s="5">
        <v>8.0</v>
      </c>
      <c r="C2904" s="5">
        <v>4.0</v>
      </c>
      <c r="D2904" s="6" t="s">
        <v>2996</v>
      </c>
      <c r="E2904" s="7"/>
      <c r="F2904" s="8">
        <v>0.0</v>
      </c>
      <c r="H2904" s="10"/>
    </row>
    <row r="2905">
      <c r="A2905" s="5" t="s">
        <v>2987</v>
      </c>
      <c r="B2905" s="5">
        <v>9.0</v>
      </c>
      <c r="C2905" s="5">
        <v>4.0</v>
      </c>
      <c r="D2905" s="6" t="s">
        <v>2997</v>
      </c>
      <c r="E2905" s="7"/>
      <c r="F2905" s="8">
        <v>1.0</v>
      </c>
      <c r="H2905" s="10"/>
    </row>
    <row r="2906">
      <c r="A2906" s="5" t="s">
        <v>2987</v>
      </c>
      <c r="B2906" s="5">
        <v>10.0</v>
      </c>
      <c r="C2906" s="5">
        <v>5.0</v>
      </c>
      <c r="D2906" s="6" t="s">
        <v>2998</v>
      </c>
      <c r="E2906" s="7"/>
      <c r="F2906" s="8">
        <v>0.0</v>
      </c>
      <c r="H2906" s="10"/>
    </row>
    <row r="2907">
      <c r="A2907" s="5" t="s">
        <v>2987</v>
      </c>
      <c r="B2907" s="5">
        <v>11.0</v>
      </c>
      <c r="C2907" s="5">
        <v>5.0</v>
      </c>
      <c r="D2907" s="6" t="s">
        <v>2999</v>
      </c>
      <c r="E2907" s="7"/>
      <c r="F2907" s="8">
        <v>1.0</v>
      </c>
      <c r="H2907" s="10"/>
    </row>
    <row r="2908">
      <c r="A2908" s="5" t="s">
        <v>2987</v>
      </c>
      <c r="B2908" s="5">
        <v>12.0</v>
      </c>
      <c r="C2908" s="5">
        <v>6.0</v>
      </c>
      <c r="D2908" s="6" t="s">
        <v>3000</v>
      </c>
      <c r="E2908" s="7"/>
      <c r="F2908" s="8">
        <v>0.0</v>
      </c>
      <c r="H2908" s="10"/>
    </row>
    <row r="2909">
      <c r="A2909" s="5" t="s">
        <v>2987</v>
      </c>
      <c r="B2909" s="5">
        <v>13.0</v>
      </c>
      <c r="C2909" s="5">
        <v>6.0</v>
      </c>
      <c r="D2909" s="6" t="s">
        <v>3001</v>
      </c>
      <c r="E2909" s="7"/>
      <c r="F2909" s="8">
        <v>1.0</v>
      </c>
      <c r="H2909" s="10"/>
    </row>
    <row r="2910">
      <c r="A2910" s="5" t="s">
        <v>2987</v>
      </c>
      <c r="B2910" s="5">
        <v>14.0</v>
      </c>
      <c r="C2910" s="5">
        <v>7.0</v>
      </c>
      <c r="D2910" s="6" t="s">
        <v>3002</v>
      </c>
      <c r="E2910" s="7"/>
      <c r="F2910" s="8">
        <v>0.0</v>
      </c>
      <c r="H2910" s="10"/>
    </row>
    <row r="2911">
      <c r="A2911" s="5" t="s">
        <v>2987</v>
      </c>
      <c r="B2911" s="5">
        <v>15.0</v>
      </c>
      <c r="C2911" s="5">
        <v>7.0</v>
      </c>
      <c r="D2911" s="6" t="s">
        <v>3003</v>
      </c>
      <c r="E2911" s="7"/>
      <c r="F2911" s="8">
        <v>1.0</v>
      </c>
      <c r="H2911" s="10"/>
    </row>
    <row r="2912">
      <c r="A2912" s="5" t="s">
        <v>2987</v>
      </c>
      <c r="B2912" s="5">
        <v>16.0</v>
      </c>
      <c r="C2912" s="5">
        <v>8.0</v>
      </c>
      <c r="D2912" s="6" t="s">
        <v>3004</v>
      </c>
      <c r="E2912" s="7"/>
      <c r="F2912" s="8">
        <v>0.0</v>
      </c>
      <c r="H2912" s="10"/>
    </row>
    <row r="2913">
      <c r="A2913" s="5" t="s">
        <v>2987</v>
      </c>
      <c r="B2913" s="5">
        <v>17.0</v>
      </c>
      <c r="C2913" s="5">
        <v>8.0</v>
      </c>
      <c r="D2913" s="6" t="s">
        <v>3005</v>
      </c>
      <c r="E2913" s="7"/>
      <c r="F2913" s="8">
        <v>1.0</v>
      </c>
      <c r="H2913" s="10"/>
    </row>
    <row r="2914">
      <c r="A2914" s="5" t="s">
        <v>2987</v>
      </c>
      <c r="B2914" s="5">
        <v>18.0</v>
      </c>
      <c r="C2914" s="5">
        <v>9.0</v>
      </c>
      <c r="D2914" s="6" t="s">
        <v>3006</v>
      </c>
      <c r="E2914" s="7"/>
      <c r="F2914" s="8">
        <v>0.0</v>
      </c>
      <c r="H2914" s="10"/>
    </row>
    <row r="2915">
      <c r="A2915" s="5" t="s">
        <v>2987</v>
      </c>
      <c r="B2915" s="5">
        <v>19.0</v>
      </c>
      <c r="C2915" s="5">
        <v>9.0</v>
      </c>
      <c r="D2915" s="6" t="s">
        <v>3007</v>
      </c>
      <c r="E2915" s="7"/>
      <c r="F2915" s="8">
        <v>1.0</v>
      </c>
      <c r="H2915" s="10"/>
    </row>
    <row r="2916">
      <c r="A2916" s="5" t="s">
        <v>3008</v>
      </c>
      <c r="B2916" s="5">
        <v>0.0</v>
      </c>
      <c r="C2916" s="5">
        <v>0.0</v>
      </c>
      <c r="D2916" s="6" t="s">
        <v>358</v>
      </c>
      <c r="E2916" s="7"/>
      <c r="F2916" s="8">
        <v>0.0</v>
      </c>
      <c r="H2916" s="10"/>
    </row>
    <row r="2917">
      <c r="A2917" s="5" t="s">
        <v>3008</v>
      </c>
      <c r="B2917" s="5">
        <v>1.0</v>
      </c>
      <c r="C2917" s="5">
        <v>0.0</v>
      </c>
      <c r="D2917" s="6" t="s">
        <v>3009</v>
      </c>
      <c r="E2917" s="7"/>
      <c r="F2917" s="8">
        <v>1.0</v>
      </c>
      <c r="H2917" s="10"/>
    </row>
    <row r="2918">
      <c r="A2918" s="5" t="s">
        <v>3008</v>
      </c>
      <c r="B2918" s="5">
        <v>2.0</v>
      </c>
      <c r="C2918" s="5">
        <v>1.0</v>
      </c>
      <c r="D2918" s="6" t="s">
        <v>3010</v>
      </c>
      <c r="E2918" s="7"/>
      <c r="F2918" s="8">
        <v>0.0</v>
      </c>
      <c r="H2918" s="10"/>
    </row>
    <row r="2919">
      <c r="A2919" s="5" t="s">
        <v>3008</v>
      </c>
      <c r="B2919" s="5">
        <v>3.0</v>
      </c>
      <c r="C2919" s="5">
        <v>1.0</v>
      </c>
      <c r="D2919" s="6" t="s">
        <v>3011</v>
      </c>
      <c r="E2919" s="7"/>
      <c r="F2919" s="8">
        <v>1.0</v>
      </c>
      <c r="H2919" s="10"/>
    </row>
    <row r="2920">
      <c r="A2920" s="5" t="s">
        <v>3008</v>
      </c>
      <c r="B2920" s="5">
        <v>4.0</v>
      </c>
      <c r="C2920" s="5">
        <v>2.0</v>
      </c>
      <c r="D2920" s="6" t="s">
        <v>3012</v>
      </c>
      <c r="E2920" s="7"/>
      <c r="F2920" s="8">
        <v>0.0</v>
      </c>
      <c r="H2920" s="10"/>
    </row>
    <row r="2921">
      <c r="A2921" s="5" t="s">
        <v>3008</v>
      </c>
      <c r="B2921" s="5">
        <v>5.0</v>
      </c>
      <c r="C2921" s="5">
        <v>2.0</v>
      </c>
      <c r="D2921" s="6" t="s">
        <v>3013</v>
      </c>
      <c r="E2921" s="7"/>
      <c r="F2921" s="8">
        <v>1.0</v>
      </c>
      <c r="H2921" s="10"/>
    </row>
    <row r="2922">
      <c r="A2922" s="5" t="s">
        <v>3008</v>
      </c>
      <c r="B2922" s="5">
        <v>6.0</v>
      </c>
      <c r="C2922" s="5">
        <v>3.0</v>
      </c>
      <c r="D2922" s="6" t="s">
        <v>3014</v>
      </c>
      <c r="E2922" s="7"/>
      <c r="F2922" s="8">
        <v>0.0</v>
      </c>
      <c r="H2922" s="10"/>
    </row>
    <row r="2923">
      <c r="A2923" s="5" t="s">
        <v>3008</v>
      </c>
      <c r="B2923" s="5">
        <v>7.0</v>
      </c>
      <c r="C2923" s="5">
        <v>3.0</v>
      </c>
      <c r="D2923" s="6" t="s">
        <v>3015</v>
      </c>
      <c r="E2923" s="7"/>
      <c r="F2923" s="8">
        <v>1.0</v>
      </c>
      <c r="H2923" s="10"/>
    </row>
    <row r="2924">
      <c r="A2924" s="5" t="s">
        <v>3008</v>
      </c>
      <c r="B2924" s="5">
        <v>8.0</v>
      </c>
      <c r="C2924" s="5">
        <v>4.0</v>
      </c>
      <c r="D2924" s="6" t="s">
        <v>3016</v>
      </c>
      <c r="E2924" s="7"/>
      <c r="F2924" s="8">
        <v>0.0</v>
      </c>
      <c r="H2924" s="10"/>
    </row>
    <row r="2925">
      <c r="A2925" s="5" t="s">
        <v>3008</v>
      </c>
      <c r="B2925" s="5">
        <v>9.0</v>
      </c>
      <c r="C2925" s="5">
        <v>4.0</v>
      </c>
      <c r="D2925" s="6" t="s">
        <v>3017</v>
      </c>
      <c r="E2925" s="7"/>
      <c r="F2925" s="8">
        <v>1.0</v>
      </c>
      <c r="H2925" s="10"/>
    </row>
    <row r="2926">
      <c r="A2926" s="5" t="s">
        <v>3008</v>
      </c>
      <c r="B2926" s="5">
        <v>10.0</v>
      </c>
      <c r="C2926" s="5">
        <v>5.0</v>
      </c>
      <c r="D2926" s="6" t="s">
        <v>3018</v>
      </c>
      <c r="E2926" s="7"/>
      <c r="F2926" s="8">
        <v>0.0</v>
      </c>
      <c r="H2926" s="10"/>
    </row>
    <row r="2927">
      <c r="A2927" s="5" t="s">
        <v>3008</v>
      </c>
      <c r="B2927" s="5">
        <v>11.0</v>
      </c>
      <c r="C2927" s="5">
        <v>5.0</v>
      </c>
      <c r="D2927" s="6" t="s">
        <v>3019</v>
      </c>
      <c r="E2927" s="7"/>
      <c r="F2927" s="8">
        <v>1.0</v>
      </c>
      <c r="H2927" s="10"/>
    </row>
    <row r="2928">
      <c r="A2928" s="5" t="s">
        <v>3008</v>
      </c>
      <c r="B2928" s="5">
        <v>12.0</v>
      </c>
      <c r="C2928" s="5">
        <v>6.0</v>
      </c>
      <c r="D2928" s="6" t="s">
        <v>3020</v>
      </c>
      <c r="E2928" s="7"/>
      <c r="F2928" s="8">
        <v>0.0</v>
      </c>
      <c r="H2928" s="10"/>
    </row>
    <row r="2929">
      <c r="A2929" s="5" t="s">
        <v>3008</v>
      </c>
      <c r="B2929" s="5">
        <v>13.0</v>
      </c>
      <c r="C2929" s="5">
        <v>6.0</v>
      </c>
      <c r="D2929" s="6" t="s">
        <v>3021</v>
      </c>
      <c r="E2929" s="7"/>
      <c r="F2929" s="8">
        <v>1.0</v>
      </c>
      <c r="H2929" s="10"/>
    </row>
    <row r="2930">
      <c r="A2930" s="5" t="s">
        <v>3008</v>
      </c>
      <c r="B2930" s="5">
        <v>14.0</v>
      </c>
      <c r="C2930" s="5">
        <v>7.0</v>
      </c>
      <c r="D2930" s="6" t="s">
        <v>3022</v>
      </c>
      <c r="E2930" s="7"/>
      <c r="F2930" s="8">
        <v>0.0</v>
      </c>
      <c r="H2930" s="10"/>
    </row>
    <row r="2931">
      <c r="A2931" s="5" t="s">
        <v>3008</v>
      </c>
      <c r="B2931" s="5">
        <v>15.0</v>
      </c>
      <c r="C2931" s="5">
        <v>7.0</v>
      </c>
      <c r="D2931" s="6" t="s">
        <v>3023</v>
      </c>
      <c r="E2931" s="7"/>
      <c r="F2931" s="8">
        <v>1.0</v>
      </c>
      <c r="H2931" s="10"/>
    </row>
    <row r="2932">
      <c r="A2932" s="5" t="s">
        <v>3008</v>
      </c>
      <c r="B2932" s="5">
        <v>16.0</v>
      </c>
      <c r="C2932" s="5">
        <v>8.0</v>
      </c>
      <c r="D2932" s="6" t="s">
        <v>3024</v>
      </c>
      <c r="E2932" s="7"/>
      <c r="F2932" s="8">
        <v>0.0</v>
      </c>
      <c r="H2932" s="10"/>
    </row>
    <row r="2933">
      <c r="A2933" s="5" t="s">
        <v>3008</v>
      </c>
      <c r="B2933" s="5">
        <v>17.0</v>
      </c>
      <c r="C2933" s="5">
        <v>8.0</v>
      </c>
      <c r="D2933" s="6" t="s">
        <v>3025</v>
      </c>
      <c r="E2933" s="7"/>
      <c r="F2933" s="8">
        <v>1.0</v>
      </c>
      <c r="H2933" s="10"/>
    </row>
    <row r="2934">
      <c r="A2934" s="5" t="s">
        <v>3008</v>
      </c>
      <c r="B2934" s="5">
        <v>18.0</v>
      </c>
      <c r="C2934" s="5">
        <v>9.0</v>
      </c>
      <c r="D2934" s="6" t="s">
        <v>3026</v>
      </c>
      <c r="E2934" s="7"/>
      <c r="F2934" s="8">
        <v>0.0</v>
      </c>
      <c r="H2934" s="10"/>
    </row>
    <row r="2935">
      <c r="A2935" s="5" t="s">
        <v>3008</v>
      </c>
      <c r="B2935" s="5">
        <v>19.0</v>
      </c>
      <c r="C2935" s="5">
        <v>9.0</v>
      </c>
      <c r="D2935" s="6" t="s">
        <v>3027</v>
      </c>
      <c r="E2935" s="7"/>
      <c r="F2935" s="8">
        <v>1.0</v>
      </c>
      <c r="H2935" s="10"/>
    </row>
    <row r="2936">
      <c r="A2936" s="5" t="s">
        <v>3028</v>
      </c>
      <c r="B2936" s="5">
        <v>0.0</v>
      </c>
      <c r="C2936" s="5">
        <v>0.0</v>
      </c>
      <c r="D2936" s="6" t="s">
        <v>3029</v>
      </c>
      <c r="E2936" s="7"/>
      <c r="F2936" s="8">
        <v>0.0</v>
      </c>
      <c r="H2936" s="10"/>
    </row>
    <row r="2937">
      <c r="A2937" s="5" t="s">
        <v>3028</v>
      </c>
      <c r="B2937" s="5">
        <v>1.0</v>
      </c>
      <c r="C2937" s="5">
        <v>0.0</v>
      </c>
      <c r="D2937" s="6" t="s">
        <v>3030</v>
      </c>
      <c r="E2937" s="7"/>
      <c r="F2937" s="8">
        <v>1.0</v>
      </c>
      <c r="H2937" s="10"/>
    </row>
    <row r="2938">
      <c r="A2938" s="5" t="s">
        <v>3028</v>
      </c>
      <c r="B2938" s="5">
        <v>2.0</v>
      </c>
      <c r="C2938" s="5">
        <v>1.0</v>
      </c>
      <c r="D2938" s="6" t="s">
        <v>3031</v>
      </c>
      <c r="E2938" s="7"/>
      <c r="F2938" s="8">
        <v>0.0</v>
      </c>
      <c r="H2938" s="10"/>
    </row>
    <row r="2939">
      <c r="A2939" s="5" t="s">
        <v>3028</v>
      </c>
      <c r="B2939" s="5">
        <v>3.0</v>
      </c>
      <c r="C2939" s="5">
        <v>1.0</v>
      </c>
      <c r="D2939" s="6" t="s">
        <v>3032</v>
      </c>
      <c r="E2939" s="7"/>
      <c r="F2939" s="8">
        <v>1.0</v>
      </c>
      <c r="H2939" s="10"/>
    </row>
    <row r="2940">
      <c r="A2940" s="5" t="s">
        <v>3028</v>
      </c>
      <c r="B2940" s="5">
        <v>4.0</v>
      </c>
      <c r="C2940" s="5">
        <v>2.0</v>
      </c>
      <c r="D2940" s="6" t="s">
        <v>3033</v>
      </c>
      <c r="E2940" s="7"/>
      <c r="F2940" s="8">
        <v>0.0</v>
      </c>
      <c r="H2940" s="10"/>
    </row>
    <row r="2941">
      <c r="A2941" s="5" t="s">
        <v>3028</v>
      </c>
      <c r="B2941" s="5">
        <v>5.0</v>
      </c>
      <c r="C2941" s="5">
        <v>2.0</v>
      </c>
      <c r="D2941" s="6" t="s">
        <v>3034</v>
      </c>
      <c r="E2941" s="7"/>
      <c r="F2941" s="8">
        <v>1.0</v>
      </c>
      <c r="H2941" s="10"/>
    </row>
    <row r="2942">
      <c r="A2942" s="5" t="s">
        <v>3028</v>
      </c>
      <c r="B2942" s="5">
        <v>6.0</v>
      </c>
      <c r="C2942" s="5">
        <v>3.0</v>
      </c>
      <c r="D2942" s="6" t="s">
        <v>3035</v>
      </c>
      <c r="E2942" s="7"/>
      <c r="F2942" s="8">
        <v>0.0</v>
      </c>
      <c r="H2942" s="10"/>
    </row>
    <row r="2943">
      <c r="A2943" s="5" t="s">
        <v>3028</v>
      </c>
      <c r="B2943" s="5">
        <v>7.0</v>
      </c>
      <c r="C2943" s="5">
        <v>3.0</v>
      </c>
      <c r="D2943" s="6" t="s">
        <v>3036</v>
      </c>
      <c r="E2943" s="7"/>
      <c r="F2943" s="8">
        <v>1.0</v>
      </c>
      <c r="H2943" s="10"/>
    </row>
    <row r="2944">
      <c r="A2944" s="5" t="s">
        <v>3028</v>
      </c>
      <c r="B2944" s="5">
        <v>8.0</v>
      </c>
      <c r="C2944" s="5">
        <v>4.0</v>
      </c>
      <c r="D2944" s="6" t="s">
        <v>3037</v>
      </c>
      <c r="E2944" s="7"/>
      <c r="F2944" s="8">
        <v>0.0</v>
      </c>
      <c r="H2944" s="10"/>
    </row>
    <row r="2945">
      <c r="A2945" s="5" t="s">
        <v>3028</v>
      </c>
      <c r="B2945" s="5">
        <v>9.0</v>
      </c>
      <c r="C2945" s="5">
        <v>4.0</v>
      </c>
      <c r="D2945" s="6" t="s">
        <v>3038</v>
      </c>
      <c r="E2945" s="7"/>
      <c r="F2945" s="8">
        <v>1.0</v>
      </c>
      <c r="H2945" s="10"/>
    </row>
    <row r="2946">
      <c r="A2946" s="5" t="s">
        <v>3028</v>
      </c>
      <c r="B2946" s="5">
        <v>10.0</v>
      </c>
      <c r="C2946" s="5">
        <v>5.0</v>
      </c>
      <c r="D2946" s="6" t="s">
        <v>3039</v>
      </c>
      <c r="E2946" s="7"/>
      <c r="F2946" s="8">
        <v>0.0</v>
      </c>
      <c r="H2946" s="10"/>
    </row>
    <row r="2947">
      <c r="A2947" s="5" t="s">
        <v>3028</v>
      </c>
      <c r="B2947" s="5">
        <v>11.0</v>
      </c>
      <c r="C2947" s="5">
        <v>5.0</v>
      </c>
      <c r="D2947" s="6" t="s">
        <v>3040</v>
      </c>
      <c r="E2947" s="7"/>
      <c r="F2947" s="8">
        <v>1.0</v>
      </c>
      <c r="H2947" s="10"/>
    </row>
    <row r="2948">
      <c r="A2948" s="5" t="s">
        <v>3028</v>
      </c>
      <c r="B2948" s="5">
        <v>12.0</v>
      </c>
      <c r="C2948" s="5">
        <v>6.0</v>
      </c>
      <c r="D2948" s="6" t="s">
        <v>3041</v>
      </c>
      <c r="E2948" s="7"/>
      <c r="F2948" s="8">
        <v>0.0</v>
      </c>
      <c r="H2948" s="10"/>
    </row>
    <row r="2949">
      <c r="A2949" s="5" t="s">
        <v>3028</v>
      </c>
      <c r="B2949" s="5">
        <v>13.0</v>
      </c>
      <c r="C2949" s="5">
        <v>6.0</v>
      </c>
      <c r="D2949" s="6" t="s">
        <v>3042</v>
      </c>
      <c r="E2949" s="7"/>
      <c r="F2949" s="8">
        <v>1.0</v>
      </c>
      <c r="H2949" s="10"/>
    </row>
    <row r="2950">
      <c r="A2950" s="5" t="s">
        <v>3028</v>
      </c>
      <c r="B2950" s="5">
        <v>14.0</v>
      </c>
      <c r="C2950" s="5">
        <v>7.0</v>
      </c>
      <c r="D2950" s="6" t="s">
        <v>3043</v>
      </c>
      <c r="E2950" s="7"/>
      <c r="F2950" s="8">
        <v>0.0</v>
      </c>
      <c r="H2950" s="10"/>
    </row>
    <row r="2951">
      <c r="A2951" s="5" t="s">
        <v>3028</v>
      </c>
      <c r="B2951" s="5">
        <v>15.0</v>
      </c>
      <c r="C2951" s="5">
        <v>7.0</v>
      </c>
      <c r="D2951" s="6" t="s">
        <v>3044</v>
      </c>
      <c r="E2951" s="7"/>
      <c r="F2951" s="8">
        <v>1.0</v>
      </c>
      <c r="H2951" s="10"/>
    </row>
    <row r="2952">
      <c r="A2952" s="5" t="s">
        <v>3028</v>
      </c>
      <c r="B2952" s="5">
        <v>16.0</v>
      </c>
      <c r="C2952" s="5">
        <v>8.0</v>
      </c>
      <c r="D2952" s="6" t="s">
        <v>3045</v>
      </c>
      <c r="E2952" s="7"/>
      <c r="F2952" s="8">
        <v>0.0</v>
      </c>
      <c r="H2952" s="10"/>
    </row>
    <row r="2953">
      <c r="A2953" s="5" t="s">
        <v>3028</v>
      </c>
      <c r="B2953" s="5">
        <v>17.0</v>
      </c>
      <c r="C2953" s="5">
        <v>8.0</v>
      </c>
      <c r="D2953" s="6" t="s">
        <v>3046</v>
      </c>
      <c r="E2953" s="7"/>
      <c r="F2953" s="8">
        <v>1.0</v>
      </c>
      <c r="H2953" s="10"/>
    </row>
    <row r="2954">
      <c r="A2954" s="5" t="s">
        <v>3028</v>
      </c>
      <c r="B2954" s="5">
        <v>18.0</v>
      </c>
      <c r="C2954" s="5">
        <v>9.0</v>
      </c>
      <c r="D2954" s="6" t="s">
        <v>3047</v>
      </c>
      <c r="E2954" s="7"/>
      <c r="F2954" s="8">
        <v>0.0</v>
      </c>
      <c r="H2954" s="10"/>
    </row>
    <row r="2955">
      <c r="A2955" s="5" t="s">
        <v>3028</v>
      </c>
      <c r="B2955" s="5">
        <v>19.0</v>
      </c>
      <c r="C2955" s="5">
        <v>9.0</v>
      </c>
      <c r="D2955" s="6" t="s">
        <v>3048</v>
      </c>
      <c r="E2955" s="7"/>
      <c r="F2955" s="8">
        <v>1.0</v>
      </c>
      <c r="H2955" s="10"/>
    </row>
    <row r="2956">
      <c r="A2956" s="5" t="s">
        <v>3049</v>
      </c>
      <c r="B2956" s="5">
        <v>0.0</v>
      </c>
      <c r="C2956" s="5">
        <v>0.0</v>
      </c>
      <c r="D2956" s="6" t="s">
        <v>680</v>
      </c>
      <c r="E2956" s="7"/>
      <c r="F2956" s="8">
        <v>0.0</v>
      </c>
      <c r="H2956" s="10"/>
    </row>
    <row r="2957">
      <c r="A2957" s="5" t="s">
        <v>3049</v>
      </c>
      <c r="B2957" s="5">
        <v>1.0</v>
      </c>
      <c r="C2957" s="5">
        <v>0.0</v>
      </c>
      <c r="D2957" s="6" t="s">
        <v>3050</v>
      </c>
      <c r="E2957" s="7"/>
      <c r="F2957" s="8">
        <v>1.0</v>
      </c>
      <c r="H2957" s="10"/>
    </row>
    <row r="2958">
      <c r="A2958" s="5" t="s">
        <v>3049</v>
      </c>
      <c r="B2958" s="5">
        <v>2.0</v>
      </c>
      <c r="C2958" s="5">
        <v>1.0</v>
      </c>
      <c r="D2958" s="6" t="s">
        <v>3051</v>
      </c>
      <c r="E2958" s="7"/>
      <c r="F2958" s="8">
        <v>0.0</v>
      </c>
      <c r="H2958" s="10"/>
    </row>
    <row r="2959">
      <c r="A2959" s="5" t="s">
        <v>3049</v>
      </c>
      <c r="B2959" s="5">
        <v>3.0</v>
      </c>
      <c r="C2959" s="5">
        <v>1.0</v>
      </c>
      <c r="D2959" s="6" t="s">
        <v>3052</v>
      </c>
      <c r="E2959" s="7"/>
      <c r="F2959" s="8">
        <v>1.0</v>
      </c>
      <c r="H2959" s="10"/>
    </row>
    <row r="2960">
      <c r="A2960" s="5" t="s">
        <v>3049</v>
      </c>
      <c r="B2960" s="5">
        <v>4.0</v>
      </c>
      <c r="C2960" s="5">
        <v>2.0</v>
      </c>
      <c r="D2960" s="6" t="s">
        <v>3053</v>
      </c>
      <c r="E2960" s="7"/>
      <c r="F2960" s="8">
        <v>0.0</v>
      </c>
      <c r="H2960" s="10"/>
    </row>
    <row r="2961">
      <c r="A2961" s="5" t="s">
        <v>3049</v>
      </c>
      <c r="B2961" s="5">
        <v>5.0</v>
      </c>
      <c r="C2961" s="5">
        <v>2.0</v>
      </c>
      <c r="D2961" s="6" t="s">
        <v>3054</v>
      </c>
      <c r="E2961" s="7"/>
      <c r="F2961" s="8">
        <v>1.0</v>
      </c>
      <c r="H2961" s="10"/>
    </row>
    <row r="2962">
      <c r="A2962" s="5" t="s">
        <v>3049</v>
      </c>
      <c r="B2962" s="5">
        <v>6.0</v>
      </c>
      <c r="C2962" s="5">
        <v>3.0</v>
      </c>
      <c r="D2962" s="6" t="s">
        <v>3055</v>
      </c>
      <c r="E2962" s="7"/>
      <c r="F2962" s="8">
        <v>0.0</v>
      </c>
      <c r="H2962" s="10"/>
    </row>
    <row r="2963">
      <c r="A2963" s="5" t="s">
        <v>3049</v>
      </c>
      <c r="B2963" s="5">
        <v>7.0</v>
      </c>
      <c r="C2963" s="5">
        <v>3.0</v>
      </c>
      <c r="D2963" s="6" t="s">
        <v>3056</v>
      </c>
      <c r="E2963" s="7"/>
      <c r="F2963" s="8">
        <v>1.0</v>
      </c>
      <c r="H2963" s="10"/>
    </row>
    <row r="2964">
      <c r="A2964" s="5" t="s">
        <v>3049</v>
      </c>
      <c r="B2964" s="5">
        <v>8.0</v>
      </c>
      <c r="C2964" s="5">
        <v>4.0</v>
      </c>
      <c r="D2964" s="6" t="s">
        <v>3057</v>
      </c>
      <c r="E2964" s="7"/>
      <c r="F2964" s="8">
        <v>0.0</v>
      </c>
      <c r="H2964" s="10"/>
    </row>
    <row r="2965">
      <c r="A2965" s="5" t="s">
        <v>3049</v>
      </c>
      <c r="B2965" s="5">
        <v>9.0</v>
      </c>
      <c r="C2965" s="5">
        <v>4.0</v>
      </c>
      <c r="D2965" s="6" t="s">
        <v>3058</v>
      </c>
      <c r="E2965" s="7"/>
      <c r="F2965" s="8">
        <v>1.0</v>
      </c>
      <c r="H2965" s="10"/>
    </row>
    <row r="2966">
      <c r="A2966" s="5" t="s">
        <v>3049</v>
      </c>
      <c r="B2966" s="5">
        <v>10.0</v>
      </c>
      <c r="C2966" s="5">
        <v>5.0</v>
      </c>
      <c r="D2966" s="6" t="s">
        <v>3059</v>
      </c>
      <c r="E2966" s="7"/>
      <c r="F2966" s="8">
        <v>0.0</v>
      </c>
      <c r="H2966" s="10"/>
    </row>
    <row r="2967">
      <c r="A2967" s="5" t="s">
        <v>3049</v>
      </c>
      <c r="B2967" s="5">
        <v>11.0</v>
      </c>
      <c r="C2967" s="5">
        <v>5.0</v>
      </c>
      <c r="D2967" s="6" t="s">
        <v>3060</v>
      </c>
      <c r="E2967" s="7"/>
      <c r="F2967" s="8">
        <v>1.0</v>
      </c>
      <c r="H2967" s="10"/>
    </row>
    <row r="2968">
      <c r="A2968" s="5" t="s">
        <v>3049</v>
      </c>
      <c r="B2968" s="5">
        <v>12.0</v>
      </c>
      <c r="C2968" s="5">
        <v>6.0</v>
      </c>
      <c r="D2968" s="6" t="s">
        <v>3061</v>
      </c>
      <c r="E2968" s="7"/>
      <c r="F2968" s="8">
        <v>0.0</v>
      </c>
      <c r="H2968" s="10"/>
    </row>
    <row r="2969">
      <c r="A2969" s="5" t="s">
        <v>3049</v>
      </c>
      <c r="B2969" s="5">
        <v>13.0</v>
      </c>
      <c r="C2969" s="5">
        <v>6.0</v>
      </c>
      <c r="D2969" s="6" t="s">
        <v>3062</v>
      </c>
      <c r="E2969" s="7"/>
      <c r="F2969" s="8">
        <v>1.0</v>
      </c>
      <c r="H2969" s="10"/>
    </row>
    <row r="2970">
      <c r="A2970" s="5" t="s">
        <v>3049</v>
      </c>
      <c r="B2970" s="5">
        <v>14.0</v>
      </c>
      <c r="C2970" s="5">
        <v>7.0</v>
      </c>
      <c r="D2970" s="6" t="s">
        <v>3063</v>
      </c>
      <c r="E2970" s="7"/>
      <c r="F2970" s="8">
        <v>0.0</v>
      </c>
      <c r="H2970" s="10"/>
    </row>
    <row r="2971">
      <c r="A2971" s="5" t="s">
        <v>3049</v>
      </c>
      <c r="B2971" s="5">
        <v>15.0</v>
      </c>
      <c r="C2971" s="5">
        <v>7.0</v>
      </c>
      <c r="D2971" s="6" t="s">
        <v>3064</v>
      </c>
      <c r="E2971" s="7"/>
      <c r="F2971" s="8">
        <v>1.0</v>
      </c>
      <c r="H2971" s="10"/>
    </row>
    <row r="2972">
      <c r="A2972" s="5" t="s">
        <v>3049</v>
      </c>
      <c r="B2972" s="5">
        <v>16.0</v>
      </c>
      <c r="C2972" s="5">
        <v>8.0</v>
      </c>
      <c r="D2972" s="6" t="s">
        <v>3065</v>
      </c>
      <c r="E2972" s="7"/>
      <c r="F2972" s="8">
        <v>0.0</v>
      </c>
      <c r="H2972" s="10"/>
    </row>
    <row r="2973">
      <c r="A2973" s="5" t="s">
        <v>3049</v>
      </c>
      <c r="B2973" s="5">
        <v>17.0</v>
      </c>
      <c r="C2973" s="5">
        <v>8.0</v>
      </c>
      <c r="D2973" s="6" t="s">
        <v>3066</v>
      </c>
      <c r="E2973" s="7"/>
      <c r="F2973" s="8">
        <v>1.0</v>
      </c>
      <c r="H2973" s="10"/>
    </row>
    <row r="2974">
      <c r="A2974" s="5" t="s">
        <v>3049</v>
      </c>
      <c r="B2974" s="5">
        <v>18.0</v>
      </c>
      <c r="C2974" s="5">
        <v>9.0</v>
      </c>
      <c r="D2974" s="6" t="s">
        <v>3067</v>
      </c>
      <c r="E2974" s="7"/>
      <c r="F2974" s="8">
        <v>0.0</v>
      </c>
      <c r="H2974" s="10"/>
    </row>
    <row r="2975">
      <c r="A2975" s="5" t="s">
        <v>3049</v>
      </c>
      <c r="B2975" s="5">
        <v>19.0</v>
      </c>
      <c r="C2975" s="5">
        <v>9.0</v>
      </c>
      <c r="D2975" s="6" t="s">
        <v>3068</v>
      </c>
      <c r="E2975" s="7"/>
      <c r="F2975" s="8">
        <v>1.0</v>
      </c>
      <c r="H2975" s="10"/>
    </row>
    <row r="2976">
      <c r="A2976" s="5" t="s">
        <v>3069</v>
      </c>
      <c r="B2976" s="5">
        <v>0.0</v>
      </c>
      <c r="C2976" s="5">
        <v>0.0</v>
      </c>
      <c r="D2976" s="6" t="s">
        <v>680</v>
      </c>
      <c r="E2976" s="7"/>
      <c r="F2976" s="8">
        <v>0.0</v>
      </c>
      <c r="H2976" s="10"/>
    </row>
    <row r="2977">
      <c r="A2977" s="5" t="s">
        <v>3069</v>
      </c>
      <c r="B2977" s="5">
        <v>1.0</v>
      </c>
      <c r="C2977" s="5">
        <v>0.0</v>
      </c>
      <c r="D2977" s="6" t="s">
        <v>1360</v>
      </c>
      <c r="E2977" s="7"/>
      <c r="F2977" s="8">
        <v>1.0</v>
      </c>
      <c r="H2977" s="10"/>
    </row>
    <row r="2978">
      <c r="A2978" s="5" t="s">
        <v>3069</v>
      </c>
      <c r="B2978" s="5">
        <v>2.0</v>
      </c>
      <c r="C2978" s="5">
        <v>1.0</v>
      </c>
      <c r="D2978" s="6" t="s">
        <v>3070</v>
      </c>
      <c r="E2978" s="7"/>
      <c r="F2978" s="8">
        <v>0.0</v>
      </c>
      <c r="H2978" s="10"/>
    </row>
    <row r="2979">
      <c r="A2979" s="5" t="s">
        <v>3069</v>
      </c>
      <c r="B2979" s="5">
        <v>3.0</v>
      </c>
      <c r="C2979" s="5">
        <v>1.0</v>
      </c>
      <c r="D2979" s="6" t="s">
        <v>3071</v>
      </c>
      <c r="E2979" s="7"/>
      <c r="F2979" s="8">
        <v>1.0</v>
      </c>
      <c r="H2979" s="10"/>
    </row>
    <row r="2980">
      <c r="A2980" s="5" t="s">
        <v>3069</v>
      </c>
      <c r="B2980" s="5">
        <v>4.0</v>
      </c>
      <c r="C2980" s="5">
        <v>2.0</v>
      </c>
      <c r="D2980" s="6" t="s">
        <v>3072</v>
      </c>
      <c r="E2980" s="7"/>
      <c r="F2980" s="8">
        <v>0.0</v>
      </c>
      <c r="H2980" s="10"/>
    </row>
    <row r="2981">
      <c r="A2981" s="5" t="s">
        <v>3069</v>
      </c>
      <c r="B2981" s="5">
        <v>5.0</v>
      </c>
      <c r="C2981" s="5">
        <v>2.0</v>
      </c>
      <c r="D2981" s="6" t="s">
        <v>3073</v>
      </c>
      <c r="E2981" s="7"/>
      <c r="F2981" s="8">
        <v>1.0</v>
      </c>
      <c r="H2981" s="10"/>
    </row>
    <row r="2982">
      <c r="A2982" s="5" t="s">
        <v>3069</v>
      </c>
      <c r="B2982" s="5">
        <v>6.0</v>
      </c>
      <c r="C2982" s="5">
        <v>3.0</v>
      </c>
      <c r="D2982" s="6" t="s">
        <v>3074</v>
      </c>
      <c r="E2982" s="7"/>
      <c r="F2982" s="8">
        <v>0.0</v>
      </c>
      <c r="H2982" s="10"/>
    </row>
    <row r="2983">
      <c r="A2983" s="5" t="s">
        <v>3069</v>
      </c>
      <c r="B2983" s="5">
        <v>7.0</v>
      </c>
      <c r="C2983" s="5">
        <v>3.0</v>
      </c>
      <c r="D2983" s="6" t="s">
        <v>3075</v>
      </c>
      <c r="E2983" s="7"/>
      <c r="F2983" s="8">
        <v>1.0</v>
      </c>
      <c r="H2983" s="10"/>
    </row>
    <row r="2984">
      <c r="A2984" s="5" t="s">
        <v>3069</v>
      </c>
      <c r="B2984" s="5">
        <v>8.0</v>
      </c>
      <c r="C2984" s="5">
        <v>4.0</v>
      </c>
      <c r="D2984" s="6" t="s">
        <v>3076</v>
      </c>
      <c r="E2984" s="7"/>
      <c r="F2984" s="8">
        <v>0.0</v>
      </c>
      <c r="H2984" s="10"/>
    </row>
    <row r="2985">
      <c r="A2985" s="5" t="s">
        <v>3069</v>
      </c>
      <c r="B2985" s="5">
        <v>9.0</v>
      </c>
      <c r="C2985" s="5">
        <v>4.0</v>
      </c>
      <c r="D2985" s="6" t="s">
        <v>3077</v>
      </c>
      <c r="E2985" s="7"/>
      <c r="F2985" s="8">
        <v>1.0</v>
      </c>
      <c r="H2985" s="10"/>
    </row>
    <row r="2986">
      <c r="A2986" s="5" t="s">
        <v>3069</v>
      </c>
      <c r="B2986" s="5">
        <v>10.0</v>
      </c>
      <c r="C2986" s="5">
        <v>5.0</v>
      </c>
      <c r="D2986" s="6" t="s">
        <v>3078</v>
      </c>
      <c r="E2986" s="7"/>
      <c r="F2986" s="8">
        <v>0.0</v>
      </c>
      <c r="H2986" s="10"/>
    </row>
    <row r="2987">
      <c r="A2987" s="5" t="s">
        <v>3069</v>
      </c>
      <c r="B2987" s="5">
        <v>11.0</v>
      </c>
      <c r="C2987" s="5">
        <v>5.0</v>
      </c>
      <c r="D2987" s="6" t="s">
        <v>3079</v>
      </c>
      <c r="E2987" s="7"/>
      <c r="F2987" s="8">
        <v>1.0</v>
      </c>
      <c r="H2987" s="10"/>
    </row>
    <row r="2988">
      <c r="A2988" s="5" t="s">
        <v>3069</v>
      </c>
      <c r="B2988" s="5">
        <v>12.0</v>
      </c>
      <c r="C2988" s="5">
        <v>6.0</v>
      </c>
      <c r="D2988" s="6" t="s">
        <v>3080</v>
      </c>
      <c r="E2988" s="7"/>
      <c r="F2988" s="8">
        <v>0.0</v>
      </c>
      <c r="H2988" s="10"/>
    </row>
    <row r="2989">
      <c r="A2989" s="5" t="s">
        <v>3069</v>
      </c>
      <c r="B2989" s="5">
        <v>13.0</v>
      </c>
      <c r="C2989" s="5">
        <v>6.0</v>
      </c>
      <c r="D2989" s="6" t="s">
        <v>3081</v>
      </c>
      <c r="E2989" s="7"/>
      <c r="F2989" s="8">
        <v>1.0</v>
      </c>
      <c r="H2989" s="10"/>
    </row>
    <row r="2990">
      <c r="A2990" s="5" t="s">
        <v>3069</v>
      </c>
      <c r="B2990" s="5">
        <v>14.0</v>
      </c>
      <c r="C2990" s="5">
        <v>7.0</v>
      </c>
      <c r="D2990" s="6" t="s">
        <v>3082</v>
      </c>
      <c r="E2990" s="7"/>
      <c r="F2990" s="8">
        <v>0.0</v>
      </c>
      <c r="H2990" s="10"/>
    </row>
    <row r="2991">
      <c r="A2991" s="5" t="s">
        <v>3069</v>
      </c>
      <c r="B2991" s="5">
        <v>15.0</v>
      </c>
      <c r="C2991" s="5">
        <v>7.0</v>
      </c>
      <c r="D2991" s="6" t="s">
        <v>3083</v>
      </c>
      <c r="E2991" s="7"/>
      <c r="F2991" s="8">
        <v>1.0</v>
      </c>
      <c r="H2991" s="10"/>
    </row>
    <row r="2992">
      <c r="A2992" s="5" t="s">
        <v>3069</v>
      </c>
      <c r="B2992" s="5">
        <v>16.0</v>
      </c>
      <c r="C2992" s="5">
        <v>8.0</v>
      </c>
      <c r="D2992" s="6" t="s">
        <v>3084</v>
      </c>
      <c r="E2992" s="7"/>
      <c r="F2992" s="8">
        <v>0.0</v>
      </c>
      <c r="H2992" s="10"/>
    </row>
    <row r="2993">
      <c r="A2993" s="5" t="s">
        <v>3069</v>
      </c>
      <c r="B2993" s="5">
        <v>17.0</v>
      </c>
      <c r="C2993" s="5">
        <v>8.0</v>
      </c>
      <c r="D2993" s="6" t="s">
        <v>3085</v>
      </c>
      <c r="E2993" s="7"/>
      <c r="F2993" s="8">
        <v>1.0</v>
      </c>
      <c r="H2993" s="10"/>
    </row>
    <row r="2994">
      <c r="A2994" s="5" t="s">
        <v>3069</v>
      </c>
      <c r="B2994" s="5">
        <v>18.0</v>
      </c>
      <c r="C2994" s="5">
        <v>9.0</v>
      </c>
      <c r="D2994" s="6" t="s">
        <v>3086</v>
      </c>
      <c r="E2994" s="7"/>
      <c r="F2994" s="8">
        <v>0.0</v>
      </c>
      <c r="H2994" s="10"/>
    </row>
    <row r="2995">
      <c r="A2995" s="5" t="s">
        <v>3069</v>
      </c>
      <c r="B2995" s="5">
        <v>19.0</v>
      </c>
      <c r="C2995" s="5">
        <v>9.0</v>
      </c>
      <c r="D2995" s="6" t="s">
        <v>3087</v>
      </c>
      <c r="E2995" s="7"/>
      <c r="F2995" s="8">
        <v>1.0</v>
      </c>
      <c r="H2995" s="10"/>
    </row>
    <row r="2996">
      <c r="A2996" s="5" t="s">
        <v>3069</v>
      </c>
      <c r="B2996" s="5">
        <v>20.0</v>
      </c>
      <c r="C2996" s="5">
        <v>10.0</v>
      </c>
      <c r="D2996" s="6" t="s">
        <v>3088</v>
      </c>
      <c r="E2996" s="7"/>
      <c r="F2996" s="8">
        <v>0.0</v>
      </c>
      <c r="H2996" s="10"/>
    </row>
    <row r="2997">
      <c r="A2997" s="5" t="s">
        <v>3089</v>
      </c>
      <c r="B2997" s="5">
        <v>0.0</v>
      </c>
      <c r="C2997" s="5">
        <v>0.0</v>
      </c>
      <c r="D2997" s="6" t="s">
        <v>3090</v>
      </c>
      <c r="E2997" s="7"/>
      <c r="F2997" s="8">
        <v>0.0</v>
      </c>
      <c r="H2997" s="10"/>
    </row>
    <row r="2998">
      <c r="A2998" s="5" t="s">
        <v>3089</v>
      </c>
      <c r="B2998" s="5">
        <v>1.0</v>
      </c>
      <c r="C2998" s="5">
        <v>0.0</v>
      </c>
      <c r="D2998" s="6" t="s">
        <v>3091</v>
      </c>
      <c r="E2998" s="7"/>
      <c r="F2998" s="8">
        <v>1.0</v>
      </c>
      <c r="H2998" s="10"/>
    </row>
    <row r="2999">
      <c r="A2999" s="5" t="s">
        <v>3089</v>
      </c>
      <c r="B2999" s="5">
        <v>2.0</v>
      </c>
      <c r="C2999" s="5">
        <v>1.0</v>
      </c>
      <c r="D2999" s="6" t="s">
        <v>3092</v>
      </c>
      <c r="E2999" s="7"/>
      <c r="F2999" s="8">
        <v>0.0</v>
      </c>
      <c r="H2999" s="10"/>
    </row>
    <row r="3000">
      <c r="A3000" s="5" t="s">
        <v>3089</v>
      </c>
      <c r="B3000" s="5">
        <v>3.0</v>
      </c>
      <c r="C3000" s="5">
        <v>1.0</v>
      </c>
      <c r="D3000" s="6" t="s">
        <v>3093</v>
      </c>
      <c r="E3000" s="7"/>
      <c r="F3000" s="8">
        <v>1.0</v>
      </c>
      <c r="H3000" s="10"/>
    </row>
    <row r="3001">
      <c r="A3001" s="5" t="s">
        <v>3089</v>
      </c>
      <c r="B3001" s="5">
        <v>4.0</v>
      </c>
      <c r="C3001" s="5">
        <v>2.0</v>
      </c>
      <c r="D3001" s="6" t="s">
        <v>3094</v>
      </c>
      <c r="E3001" s="7"/>
      <c r="F3001" s="8">
        <v>0.0</v>
      </c>
      <c r="H3001" s="10"/>
    </row>
    <row r="3002">
      <c r="A3002" s="5" t="s">
        <v>3089</v>
      </c>
      <c r="B3002" s="5">
        <v>5.0</v>
      </c>
      <c r="C3002" s="5">
        <v>2.0</v>
      </c>
      <c r="D3002" s="6" t="s">
        <v>3095</v>
      </c>
      <c r="E3002" s="7"/>
      <c r="F3002" s="8">
        <v>1.0</v>
      </c>
      <c r="H3002" s="10"/>
    </row>
    <row r="3003">
      <c r="A3003" s="5" t="s">
        <v>3089</v>
      </c>
      <c r="B3003" s="5">
        <v>6.0</v>
      </c>
      <c r="C3003" s="5">
        <v>3.0</v>
      </c>
      <c r="D3003" s="6" t="s">
        <v>3096</v>
      </c>
      <c r="E3003" s="7"/>
      <c r="F3003" s="8">
        <v>0.0</v>
      </c>
      <c r="H3003" s="10"/>
    </row>
    <row r="3004">
      <c r="A3004" s="5" t="s">
        <v>3089</v>
      </c>
      <c r="B3004" s="5">
        <v>7.0</v>
      </c>
      <c r="C3004" s="5">
        <v>3.0</v>
      </c>
      <c r="D3004" s="6" t="s">
        <v>3097</v>
      </c>
      <c r="E3004" s="7"/>
      <c r="F3004" s="8">
        <v>1.0</v>
      </c>
      <c r="H3004" s="10"/>
    </row>
    <row r="3005">
      <c r="A3005" s="5" t="s">
        <v>3089</v>
      </c>
      <c r="B3005" s="5">
        <v>8.0</v>
      </c>
      <c r="C3005" s="5">
        <v>4.0</v>
      </c>
      <c r="D3005" s="6" t="s">
        <v>3098</v>
      </c>
      <c r="E3005" s="7"/>
      <c r="F3005" s="8">
        <v>0.0</v>
      </c>
      <c r="H3005" s="10"/>
    </row>
    <row r="3006">
      <c r="A3006" s="5" t="s">
        <v>3089</v>
      </c>
      <c r="B3006" s="5">
        <v>9.0</v>
      </c>
      <c r="C3006" s="5">
        <v>4.0</v>
      </c>
      <c r="D3006" s="6" t="s">
        <v>3099</v>
      </c>
      <c r="E3006" s="7"/>
      <c r="F3006" s="8">
        <v>1.0</v>
      </c>
      <c r="H3006" s="10"/>
    </row>
    <row r="3007">
      <c r="A3007" s="5" t="s">
        <v>3089</v>
      </c>
      <c r="B3007" s="5">
        <v>10.0</v>
      </c>
      <c r="C3007" s="5">
        <v>5.0</v>
      </c>
      <c r="D3007" s="6" t="s">
        <v>3100</v>
      </c>
      <c r="E3007" s="7"/>
      <c r="F3007" s="8">
        <v>0.0</v>
      </c>
      <c r="H3007" s="10"/>
    </row>
    <row r="3008">
      <c r="A3008" s="5" t="s">
        <v>3089</v>
      </c>
      <c r="B3008" s="5">
        <v>11.0</v>
      </c>
      <c r="C3008" s="5">
        <v>5.0</v>
      </c>
      <c r="D3008" s="6" t="s">
        <v>3101</v>
      </c>
      <c r="E3008" s="7"/>
      <c r="F3008" s="8">
        <v>1.0</v>
      </c>
      <c r="H3008" s="10"/>
    </row>
    <row r="3009">
      <c r="A3009" s="5" t="s">
        <v>3089</v>
      </c>
      <c r="B3009" s="5">
        <v>12.0</v>
      </c>
      <c r="C3009" s="5">
        <v>6.0</v>
      </c>
      <c r="D3009" s="6" t="s">
        <v>3102</v>
      </c>
      <c r="E3009" s="7"/>
      <c r="F3009" s="8">
        <v>0.0</v>
      </c>
      <c r="H3009" s="10"/>
    </row>
    <row r="3010">
      <c r="A3010" s="5" t="s">
        <v>3089</v>
      </c>
      <c r="B3010" s="5">
        <v>13.0</v>
      </c>
      <c r="C3010" s="5">
        <v>6.0</v>
      </c>
      <c r="D3010" s="6" t="s">
        <v>3103</v>
      </c>
      <c r="E3010" s="7"/>
      <c r="F3010" s="8">
        <v>1.0</v>
      </c>
      <c r="H3010" s="10"/>
    </row>
    <row r="3011">
      <c r="A3011" s="5" t="s">
        <v>3089</v>
      </c>
      <c r="B3011" s="5">
        <v>14.0</v>
      </c>
      <c r="C3011" s="5">
        <v>7.0</v>
      </c>
      <c r="D3011" s="6" t="s">
        <v>3104</v>
      </c>
      <c r="E3011" s="7"/>
      <c r="F3011" s="8">
        <v>0.0</v>
      </c>
      <c r="H3011" s="10"/>
    </row>
    <row r="3012">
      <c r="A3012" s="5" t="s">
        <v>3089</v>
      </c>
      <c r="B3012" s="5">
        <v>15.0</v>
      </c>
      <c r="C3012" s="5">
        <v>7.0</v>
      </c>
      <c r="D3012" s="6" t="s">
        <v>3105</v>
      </c>
      <c r="E3012" s="7"/>
      <c r="F3012" s="8">
        <v>1.0</v>
      </c>
      <c r="H3012" s="10"/>
    </row>
    <row r="3013">
      <c r="A3013" s="5" t="s">
        <v>3089</v>
      </c>
      <c r="B3013" s="5">
        <v>16.0</v>
      </c>
      <c r="C3013" s="5">
        <v>8.0</v>
      </c>
      <c r="D3013" s="6" t="s">
        <v>3106</v>
      </c>
      <c r="E3013" s="7"/>
      <c r="F3013" s="8">
        <v>0.0</v>
      </c>
      <c r="H3013" s="10"/>
    </row>
    <row r="3014">
      <c r="A3014" s="5" t="s">
        <v>3089</v>
      </c>
      <c r="B3014" s="5">
        <v>17.0</v>
      </c>
      <c r="C3014" s="5">
        <v>8.0</v>
      </c>
      <c r="D3014" s="6" t="s">
        <v>3107</v>
      </c>
      <c r="E3014" s="7"/>
      <c r="F3014" s="8">
        <v>1.0</v>
      </c>
      <c r="H3014" s="10"/>
    </row>
    <row r="3015">
      <c r="A3015" s="5" t="s">
        <v>3089</v>
      </c>
      <c r="B3015" s="5">
        <v>18.0</v>
      </c>
      <c r="C3015" s="5">
        <v>9.0</v>
      </c>
      <c r="D3015" s="6" t="s">
        <v>3108</v>
      </c>
      <c r="E3015" s="7"/>
      <c r="F3015" s="8">
        <v>0.0</v>
      </c>
      <c r="H3015" s="10"/>
    </row>
    <row r="3016">
      <c r="A3016" s="5" t="s">
        <v>3089</v>
      </c>
      <c r="B3016" s="5">
        <v>19.0</v>
      </c>
      <c r="C3016" s="5">
        <v>9.0</v>
      </c>
      <c r="D3016" s="6" t="s">
        <v>3109</v>
      </c>
      <c r="E3016" s="7"/>
      <c r="F3016" s="8">
        <v>1.0</v>
      </c>
      <c r="H3016" s="10"/>
    </row>
    <row r="3017">
      <c r="A3017" s="5" t="s">
        <v>3089</v>
      </c>
      <c r="B3017" s="5">
        <v>20.0</v>
      </c>
      <c r="C3017" s="5">
        <v>10.0</v>
      </c>
      <c r="D3017" s="6" t="s">
        <v>3110</v>
      </c>
      <c r="E3017" s="7"/>
      <c r="F3017" s="8">
        <v>0.0</v>
      </c>
      <c r="H3017" s="10"/>
    </row>
    <row r="3018">
      <c r="A3018" s="5" t="s">
        <v>3111</v>
      </c>
      <c r="B3018" s="5">
        <v>0.0</v>
      </c>
      <c r="C3018" s="5">
        <v>0.0</v>
      </c>
      <c r="D3018" s="6" t="s">
        <v>3112</v>
      </c>
      <c r="E3018" s="7"/>
      <c r="F3018" s="8">
        <v>0.0</v>
      </c>
      <c r="H3018" s="10"/>
    </row>
    <row r="3019">
      <c r="A3019" s="5" t="s">
        <v>3111</v>
      </c>
      <c r="B3019" s="5">
        <v>1.0</v>
      </c>
      <c r="C3019" s="5">
        <v>0.0</v>
      </c>
      <c r="D3019" s="6" t="s">
        <v>3113</v>
      </c>
      <c r="E3019" s="7"/>
      <c r="F3019" s="8">
        <v>1.0</v>
      </c>
      <c r="H3019" s="10"/>
    </row>
    <row r="3020">
      <c r="A3020" s="5" t="s">
        <v>3111</v>
      </c>
      <c r="B3020" s="5">
        <v>2.0</v>
      </c>
      <c r="C3020" s="5">
        <v>1.0</v>
      </c>
      <c r="D3020" s="6" t="s">
        <v>3114</v>
      </c>
      <c r="E3020" s="7"/>
      <c r="F3020" s="8">
        <v>0.0</v>
      </c>
      <c r="H3020" s="10"/>
    </row>
    <row r="3021">
      <c r="A3021" s="5" t="s">
        <v>3111</v>
      </c>
      <c r="B3021" s="5">
        <v>3.0</v>
      </c>
      <c r="C3021" s="5">
        <v>1.0</v>
      </c>
      <c r="D3021" s="6" t="s">
        <v>3115</v>
      </c>
      <c r="E3021" s="7"/>
      <c r="F3021" s="8">
        <v>1.0</v>
      </c>
      <c r="H3021" s="10"/>
    </row>
    <row r="3022">
      <c r="A3022" s="5" t="s">
        <v>3111</v>
      </c>
      <c r="B3022" s="5">
        <v>4.0</v>
      </c>
      <c r="C3022" s="5">
        <v>2.0</v>
      </c>
      <c r="D3022" s="6" t="s">
        <v>3116</v>
      </c>
      <c r="E3022" s="7"/>
      <c r="F3022" s="8">
        <v>0.0</v>
      </c>
      <c r="H3022" s="10"/>
    </row>
    <row r="3023">
      <c r="A3023" s="5" t="s">
        <v>3111</v>
      </c>
      <c r="B3023" s="5">
        <v>5.0</v>
      </c>
      <c r="C3023" s="5">
        <v>2.0</v>
      </c>
      <c r="D3023" s="6" t="s">
        <v>3117</v>
      </c>
      <c r="E3023" s="7"/>
      <c r="F3023" s="8">
        <v>1.0</v>
      </c>
      <c r="H3023" s="10"/>
    </row>
    <row r="3024">
      <c r="A3024" s="5" t="s">
        <v>3111</v>
      </c>
      <c r="B3024" s="5">
        <v>6.0</v>
      </c>
      <c r="C3024" s="5">
        <v>3.0</v>
      </c>
      <c r="D3024" s="6" t="s">
        <v>3118</v>
      </c>
      <c r="E3024" s="7"/>
      <c r="F3024" s="8">
        <v>0.0</v>
      </c>
      <c r="H3024" s="10"/>
    </row>
    <row r="3025">
      <c r="A3025" s="5" t="s">
        <v>3111</v>
      </c>
      <c r="B3025" s="5">
        <v>7.0</v>
      </c>
      <c r="C3025" s="5">
        <v>3.0</v>
      </c>
      <c r="D3025" s="6" t="s">
        <v>3119</v>
      </c>
      <c r="E3025" s="7"/>
      <c r="F3025" s="8">
        <v>1.0</v>
      </c>
      <c r="H3025" s="10"/>
    </row>
    <row r="3026">
      <c r="A3026" s="5" t="s">
        <v>3111</v>
      </c>
      <c r="B3026" s="5">
        <v>8.0</v>
      </c>
      <c r="C3026" s="5">
        <v>4.0</v>
      </c>
      <c r="D3026" s="6" t="s">
        <v>3120</v>
      </c>
      <c r="E3026" s="7"/>
      <c r="F3026" s="8">
        <v>0.0</v>
      </c>
      <c r="H3026" s="10"/>
    </row>
    <row r="3027">
      <c r="A3027" s="5" t="s">
        <v>3111</v>
      </c>
      <c r="B3027" s="5">
        <v>9.0</v>
      </c>
      <c r="C3027" s="5">
        <v>4.0</v>
      </c>
      <c r="D3027" s="6" t="s">
        <v>3121</v>
      </c>
      <c r="E3027" s="7"/>
      <c r="F3027" s="8">
        <v>1.0</v>
      </c>
      <c r="H3027" s="10"/>
    </row>
    <row r="3028">
      <c r="A3028" s="5" t="s">
        <v>3111</v>
      </c>
      <c r="B3028" s="5">
        <v>10.0</v>
      </c>
      <c r="C3028" s="5">
        <v>5.0</v>
      </c>
      <c r="D3028" s="6" t="s">
        <v>3122</v>
      </c>
      <c r="E3028" s="7"/>
      <c r="F3028" s="8">
        <v>0.0</v>
      </c>
      <c r="H3028" s="10"/>
    </row>
    <row r="3029">
      <c r="A3029" s="5" t="s">
        <v>3111</v>
      </c>
      <c r="B3029" s="5">
        <v>11.0</v>
      </c>
      <c r="C3029" s="5">
        <v>5.0</v>
      </c>
      <c r="D3029" s="6" t="s">
        <v>3123</v>
      </c>
      <c r="E3029" s="7"/>
      <c r="F3029" s="8">
        <v>1.0</v>
      </c>
      <c r="H3029" s="10"/>
    </row>
    <row r="3030">
      <c r="A3030" s="5" t="s">
        <v>3111</v>
      </c>
      <c r="B3030" s="5">
        <v>12.0</v>
      </c>
      <c r="C3030" s="5">
        <v>6.0</v>
      </c>
      <c r="D3030" s="6" t="s">
        <v>3124</v>
      </c>
      <c r="E3030" s="7"/>
      <c r="F3030" s="8">
        <v>0.0</v>
      </c>
      <c r="H3030" s="10"/>
    </row>
    <row r="3031">
      <c r="A3031" s="5" t="s">
        <v>3111</v>
      </c>
      <c r="B3031" s="5">
        <v>13.0</v>
      </c>
      <c r="C3031" s="5">
        <v>6.0</v>
      </c>
      <c r="D3031" s="6" t="s">
        <v>3125</v>
      </c>
      <c r="E3031" s="7"/>
      <c r="F3031" s="8">
        <v>1.0</v>
      </c>
      <c r="H3031" s="10"/>
    </row>
    <row r="3032">
      <c r="A3032" s="5" t="s">
        <v>3111</v>
      </c>
      <c r="B3032" s="5">
        <v>14.0</v>
      </c>
      <c r="C3032" s="5">
        <v>7.0</v>
      </c>
      <c r="D3032" s="6" t="s">
        <v>3126</v>
      </c>
      <c r="E3032" s="7"/>
      <c r="F3032" s="8">
        <v>0.0</v>
      </c>
      <c r="H3032" s="10"/>
    </row>
    <row r="3033">
      <c r="A3033" s="5" t="s">
        <v>3111</v>
      </c>
      <c r="B3033" s="5">
        <v>15.0</v>
      </c>
      <c r="C3033" s="5">
        <v>7.0</v>
      </c>
      <c r="D3033" s="6" t="s">
        <v>3127</v>
      </c>
      <c r="E3033" s="7"/>
      <c r="F3033" s="8">
        <v>1.0</v>
      </c>
      <c r="H3033" s="10"/>
    </row>
    <row r="3034">
      <c r="A3034" s="5" t="s">
        <v>3111</v>
      </c>
      <c r="B3034" s="5">
        <v>16.0</v>
      </c>
      <c r="C3034" s="5">
        <v>8.0</v>
      </c>
      <c r="D3034" s="6" t="s">
        <v>3128</v>
      </c>
      <c r="E3034" s="7"/>
      <c r="F3034" s="8">
        <v>0.0</v>
      </c>
      <c r="H3034" s="10"/>
    </row>
    <row r="3035">
      <c r="A3035" s="5" t="s">
        <v>3111</v>
      </c>
      <c r="B3035" s="5">
        <v>17.0</v>
      </c>
      <c r="C3035" s="5">
        <v>8.0</v>
      </c>
      <c r="D3035" s="6" t="s">
        <v>3129</v>
      </c>
      <c r="E3035" s="7"/>
      <c r="F3035" s="8">
        <v>1.0</v>
      </c>
      <c r="H3035" s="10"/>
    </row>
    <row r="3036">
      <c r="A3036" s="5" t="s">
        <v>3111</v>
      </c>
      <c r="B3036" s="5">
        <v>18.0</v>
      </c>
      <c r="C3036" s="5">
        <v>9.0</v>
      </c>
      <c r="D3036" s="6" t="s">
        <v>3130</v>
      </c>
      <c r="E3036" s="7"/>
      <c r="F3036" s="8">
        <v>0.0</v>
      </c>
      <c r="H3036" s="10"/>
    </row>
    <row r="3037">
      <c r="A3037" s="5" t="s">
        <v>3111</v>
      </c>
      <c r="B3037" s="5">
        <v>19.0</v>
      </c>
      <c r="C3037" s="5">
        <v>9.0</v>
      </c>
      <c r="D3037" s="6" t="s">
        <v>3131</v>
      </c>
      <c r="E3037" s="7"/>
      <c r="F3037" s="8">
        <v>1.0</v>
      </c>
      <c r="H3037" s="10"/>
    </row>
    <row r="3038">
      <c r="A3038" s="5" t="s">
        <v>3111</v>
      </c>
      <c r="B3038" s="5">
        <v>20.0</v>
      </c>
      <c r="C3038" s="5">
        <v>10.0</v>
      </c>
      <c r="D3038" s="6" t="s">
        <v>3132</v>
      </c>
      <c r="E3038" s="7"/>
      <c r="F3038" s="8">
        <v>0.0</v>
      </c>
      <c r="H3038" s="10"/>
    </row>
    <row r="3039">
      <c r="A3039" s="5" t="s">
        <v>3133</v>
      </c>
      <c r="B3039" s="5">
        <v>0.0</v>
      </c>
      <c r="C3039" s="5">
        <v>0.0</v>
      </c>
      <c r="D3039" s="6" t="s">
        <v>3134</v>
      </c>
      <c r="E3039" s="7"/>
      <c r="F3039" s="8">
        <v>0.0</v>
      </c>
      <c r="H3039" s="10"/>
    </row>
    <row r="3040">
      <c r="A3040" s="5" t="s">
        <v>3133</v>
      </c>
      <c r="B3040" s="5">
        <v>1.0</v>
      </c>
      <c r="C3040" s="5">
        <v>0.0</v>
      </c>
      <c r="D3040" s="6" t="s">
        <v>3135</v>
      </c>
      <c r="E3040" s="7"/>
      <c r="F3040" s="8">
        <v>1.0</v>
      </c>
      <c r="H3040" s="10"/>
    </row>
    <row r="3041">
      <c r="A3041" s="5" t="s">
        <v>3133</v>
      </c>
      <c r="B3041" s="5">
        <v>2.0</v>
      </c>
      <c r="C3041" s="5">
        <v>1.0</v>
      </c>
      <c r="D3041" s="6" t="s">
        <v>3136</v>
      </c>
      <c r="E3041" s="7"/>
      <c r="F3041" s="8">
        <v>0.0</v>
      </c>
      <c r="H3041" s="10"/>
    </row>
    <row r="3042">
      <c r="A3042" s="5" t="s">
        <v>3133</v>
      </c>
      <c r="B3042" s="5">
        <v>3.0</v>
      </c>
      <c r="C3042" s="5">
        <v>1.0</v>
      </c>
      <c r="D3042" s="6" t="s">
        <v>3137</v>
      </c>
      <c r="E3042" s="7"/>
      <c r="F3042" s="8">
        <v>1.0</v>
      </c>
      <c r="H3042" s="10"/>
    </row>
    <row r="3043">
      <c r="A3043" s="5" t="s">
        <v>3133</v>
      </c>
      <c r="B3043" s="5">
        <v>4.0</v>
      </c>
      <c r="C3043" s="5">
        <v>2.0</v>
      </c>
      <c r="D3043" s="6" t="s">
        <v>3138</v>
      </c>
      <c r="E3043" s="7"/>
      <c r="F3043" s="8">
        <v>0.0</v>
      </c>
      <c r="H3043" s="10"/>
    </row>
    <row r="3044">
      <c r="A3044" s="5" t="s">
        <v>3133</v>
      </c>
      <c r="B3044" s="5">
        <v>5.0</v>
      </c>
      <c r="C3044" s="5">
        <v>2.0</v>
      </c>
      <c r="D3044" s="6" t="s">
        <v>3139</v>
      </c>
      <c r="E3044" s="7"/>
      <c r="F3044" s="8">
        <v>1.0</v>
      </c>
      <c r="H3044" s="10"/>
    </row>
    <row r="3045">
      <c r="A3045" s="5" t="s">
        <v>3133</v>
      </c>
      <c r="B3045" s="5">
        <v>6.0</v>
      </c>
      <c r="C3045" s="5">
        <v>3.0</v>
      </c>
      <c r="D3045" s="6" t="s">
        <v>3140</v>
      </c>
      <c r="E3045" s="7"/>
      <c r="F3045" s="8">
        <v>0.0</v>
      </c>
      <c r="H3045" s="10"/>
    </row>
    <row r="3046">
      <c r="A3046" s="5" t="s">
        <v>3133</v>
      </c>
      <c r="B3046" s="5">
        <v>7.0</v>
      </c>
      <c r="C3046" s="5">
        <v>3.0</v>
      </c>
      <c r="D3046" s="6" t="s">
        <v>3141</v>
      </c>
      <c r="E3046" s="7"/>
      <c r="F3046" s="8">
        <v>1.0</v>
      </c>
      <c r="H3046" s="10"/>
    </row>
    <row r="3047">
      <c r="A3047" s="5" t="s">
        <v>3133</v>
      </c>
      <c r="B3047" s="5">
        <v>8.0</v>
      </c>
      <c r="C3047" s="5">
        <v>4.0</v>
      </c>
      <c r="D3047" s="6" t="s">
        <v>3142</v>
      </c>
      <c r="E3047" s="7"/>
      <c r="F3047" s="8">
        <v>0.0</v>
      </c>
      <c r="H3047" s="10"/>
    </row>
    <row r="3048">
      <c r="A3048" s="5" t="s">
        <v>3133</v>
      </c>
      <c r="B3048" s="5">
        <v>9.0</v>
      </c>
      <c r="C3048" s="5">
        <v>4.0</v>
      </c>
      <c r="D3048" s="6" t="s">
        <v>3143</v>
      </c>
      <c r="E3048" s="7"/>
      <c r="F3048" s="8">
        <v>1.0</v>
      </c>
      <c r="H3048" s="10"/>
    </row>
    <row r="3049">
      <c r="A3049" s="5" t="s">
        <v>3133</v>
      </c>
      <c r="B3049" s="5">
        <v>10.0</v>
      </c>
      <c r="C3049" s="5">
        <v>5.0</v>
      </c>
      <c r="D3049" s="6" t="s">
        <v>3144</v>
      </c>
      <c r="E3049" s="7"/>
      <c r="F3049" s="8">
        <v>0.0</v>
      </c>
      <c r="H3049" s="10"/>
    </row>
    <row r="3050">
      <c r="A3050" s="5" t="s">
        <v>3133</v>
      </c>
      <c r="B3050" s="5">
        <v>11.0</v>
      </c>
      <c r="C3050" s="5">
        <v>5.0</v>
      </c>
      <c r="D3050" s="6" t="s">
        <v>3145</v>
      </c>
      <c r="E3050" s="7"/>
      <c r="F3050" s="8">
        <v>1.0</v>
      </c>
      <c r="H3050" s="10"/>
    </row>
    <row r="3051">
      <c r="A3051" s="5" t="s">
        <v>3133</v>
      </c>
      <c r="B3051" s="5">
        <v>12.0</v>
      </c>
      <c r="C3051" s="5">
        <v>6.0</v>
      </c>
      <c r="D3051" s="6" t="s">
        <v>3146</v>
      </c>
      <c r="E3051" s="7"/>
      <c r="F3051" s="8">
        <v>0.0</v>
      </c>
      <c r="H3051" s="10"/>
    </row>
    <row r="3052">
      <c r="A3052" s="5" t="s">
        <v>3133</v>
      </c>
      <c r="B3052" s="5">
        <v>13.0</v>
      </c>
      <c r="C3052" s="5">
        <v>6.0</v>
      </c>
      <c r="D3052" s="6" t="s">
        <v>3147</v>
      </c>
      <c r="E3052" s="7"/>
      <c r="F3052" s="8">
        <v>1.0</v>
      </c>
      <c r="H3052" s="10"/>
    </row>
    <row r="3053">
      <c r="A3053" s="5" t="s">
        <v>3133</v>
      </c>
      <c r="B3053" s="5">
        <v>14.0</v>
      </c>
      <c r="C3053" s="5">
        <v>7.0</v>
      </c>
      <c r="D3053" s="6" t="s">
        <v>3148</v>
      </c>
      <c r="E3053" s="7"/>
      <c r="F3053" s="8">
        <v>0.0</v>
      </c>
      <c r="H3053" s="10"/>
    </row>
    <row r="3054">
      <c r="A3054" s="5" t="s">
        <v>3133</v>
      </c>
      <c r="B3054" s="5">
        <v>15.0</v>
      </c>
      <c r="C3054" s="5">
        <v>7.0</v>
      </c>
      <c r="D3054" s="6" t="s">
        <v>3149</v>
      </c>
      <c r="E3054" s="7"/>
      <c r="F3054" s="8">
        <v>1.0</v>
      </c>
      <c r="H3054" s="10"/>
    </row>
    <row r="3055">
      <c r="A3055" s="5" t="s">
        <v>3133</v>
      </c>
      <c r="B3055" s="5">
        <v>16.0</v>
      </c>
      <c r="C3055" s="5">
        <v>8.0</v>
      </c>
      <c r="D3055" s="6" t="s">
        <v>3150</v>
      </c>
      <c r="E3055" s="7"/>
      <c r="F3055" s="8">
        <v>0.0</v>
      </c>
      <c r="H3055" s="10"/>
    </row>
    <row r="3056">
      <c r="A3056" s="5" t="s">
        <v>3133</v>
      </c>
      <c r="B3056" s="5">
        <v>17.0</v>
      </c>
      <c r="C3056" s="5">
        <v>8.0</v>
      </c>
      <c r="D3056" s="6" t="s">
        <v>3151</v>
      </c>
      <c r="E3056" s="7"/>
      <c r="F3056" s="8">
        <v>1.0</v>
      </c>
      <c r="H3056" s="10"/>
    </row>
    <row r="3057">
      <c r="A3057" s="5" t="s">
        <v>3133</v>
      </c>
      <c r="B3057" s="5">
        <v>18.0</v>
      </c>
      <c r="C3057" s="5">
        <v>9.0</v>
      </c>
      <c r="D3057" s="6" t="s">
        <v>3152</v>
      </c>
      <c r="E3057" s="7"/>
      <c r="F3057" s="8">
        <v>0.0</v>
      </c>
      <c r="H3057" s="10"/>
    </row>
    <row r="3058">
      <c r="A3058" s="5" t="s">
        <v>3133</v>
      </c>
      <c r="B3058" s="5">
        <v>19.0</v>
      </c>
      <c r="C3058" s="5">
        <v>9.0</v>
      </c>
      <c r="D3058" s="6" t="s">
        <v>3153</v>
      </c>
      <c r="E3058" s="7"/>
      <c r="F3058" s="8">
        <v>1.0</v>
      </c>
      <c r="H3058" s="10"/>
    </row>
    <row r="3059">
      <c r="A3059" s="5" t="s">
        <v>3154</v>
      </c>
      <c r="B3059" s="5">
        <v>0.0</v>
      </c>
      <c r="C3059" s="5">
        <v>0.0</v>
      </c>
      <c r="D3059" s="6" t="s">
        <v>3155</v>
      </c>
      <c r="E3059" s="7"/>
      <c r="F3059" s="8">
        <v>0.0</v>
      </c>
      <c r="H3059" s="10"/>
    </row>
    <row r="3060">
      <c r="A3060" s="5" t="s">
        <v>3154</v>
      </c>
      <c r="B3060" s="5">
        <v>1.0</v>
      </c>
      <c r="C3060" s="5">
        <v>0.0</v>
      </c>
      <c r="D3060" s="6" t="s">
        <v>3156</v>
      </c>
      <c r="E3060" s="7"/>
      <c r="F3060" s="8">
        <v>1.0</v>
      </c>
      <c r="H3060" s="10"/>
    </row>
    <row r="3061">
      <c r="A3061" s="5" t="s">
        <v>3154</v>
      </c>
      <c r="B3061" s="5">
        <v>2.0</v>
      </c>
      <c r="C3061" s="5">
        <v>1.0</v>
      </c>
      <c r="D3061" s="6" t="s">
        <v>3157</v>
      </c>
      <c r="E3061" s="7"/>
      <c r="F3061" s="8">
        <v>0.0</v>
      </c>
      <c r="H3061" s="10"/>
    </row>
    <row r="3062">
      <c r="A3062" s="5" t="s">
        <v>3154</v>
      </c>
      <c r="B3062" s="5">
        <v>3.0</v>
      </c>
      <c r="C3062" s="5">
        <v>1.0</v>
      </c>
      <c r="D3062" s="6" t="s">
        <v>3158</v>
      </c>
      <c r="E3062" s="7"/>
      <c r="F3062" s="8">
        <v>1.0</v>
      </c>
      <c r="H3062" s="10"/>
    </row>
    <row r="3063">
      <c r="A3063" s="5" t="s">
        <v>3154</v>
      </c>
      <c r="B3063" s="5">
        <v>4.0</v>
      </c>
      <c r="C3063" s="5">
        <v>2.0</v>
      </c>
      <c r="D3063" s="6" t="s">
        <v>561</v>
      </c>
      <c r="E3063" s="7"/>
      <c r="F3063" s="8">
        <v>0.0</v>
      </c>
      <c r="H3063" s="10"/>
    </row>
    <row r="3064">
      <c r="A3064" s="5" t="s">
        <v>3154</v>
      </c>
      <c r="B3064" s="5">
        <v>5.0</v>
      </c>
      <c r="C3064" s="5">
        <v>2.0</v>
      </c>
      <c r="D3064" s="6" t="s">
        <v>3159</v>
      </c>
      <c r="E3064" s="7"/>
      <c r="F3064" s="8">
        <v>1.0</v>
      </c>
      <c r="H3064" s="10"/>
    </row>
    <row r="3065">
      <c r="A3065" s="5" t="s">
        <v>3154</v>
      </c>
      <c r="B3065" s="5">
        <v>6.0</v>
      </c>
      <c r="C3065" s="5">
        <v>3.0</v>
      </c>
      <c r="D3065" s="6" t="s">
        <v>3160</v>
      </c>
      <c r="E3065" s="7"/>
      <c r="F3065" s="8">
        <v>0.0</v>
      </c>
      <c r="H3065" s="10"/>
    </row>
    <row r="3066">
      <c r="A3066" s="5" t="s">
        <v>3154</v>
      </c>
      <c r="B3066" s="5">
        <v>7.0</v>
      </c>
      <c r="C3066" s="5">
        <v>3.0</v>
      </c>
      <c r="D3066" s="6" t="s">
        <v>3161</v>
      </c>
      <c r="E3066" s="7"/>
      <c r="F3066" s="8">
        <v>1.0</v>
      </c>
      <c r="H3066" s="10"/>
    </row>
    <row r="3067">
      <c r="A3067" s="5" t="s">
        <v>3154</v>
      </c>
      <c r="B3067" s="5">
        <v>8.0</v>
      </c>
      <c r="C3067" s="5">
        <v>4.0</v>
      </c>
      <c r="D3067" s="6" t="s">
        <v>3162</v>
      </c>
      <c r="E3067" s="7"/>
      <c r="F3067" s="8">
        <v>0.0</v>
      </c>
      <c r="H3067" s="10"/>
    </row>
    <row r="3068">
      <c r="A3068" s="5" t="s">
        <v>3154</v>
      </c>
      <c r="B3068" s="5">
        <v>9.0</v>
      </c>
      <c r="C3068" s="5">
        <v>4.0</v>
      </c>
      <c r="D3068" s="6" t="s">
        <v>3163</v>
      </c>
      <c r="E3068" s="7"/>
      <c r="F3068" s="8">
        <v>1.0</v>
      </c>
      <c r="H3068" s="10"/>
    </row>
    <row r="3069">
      <c r="A3069" s="5" t="s">
        <v>3154</v>
      </c>
      <c r="B3069" s="5">
        <v>10.0</v>
      </c>
      <c r="C3069" s="5">
        <v>5.0</v>
      </c>
      <c r="D3069" s="6" t="s">
        <v>3164</v>
      </c>
      <c r="E3069" s="7"/>
      <c r="F3069" s="8">
        <v>0.0</v>
      </c>
      <c r="H3069" s="10"/>
    </row>
    <row r="3070">
      <c r="A3070" s="5" t="s">
        <v>3154</v>
      </c>
      <c r="B3070" s="5">
        <v>11.0</v>
      </c>
      <c r="C3070" s="5">
        <v>5.0</v>
      </c>
      <c r="D3070" s="6" t="s">
        <v>3165</v>
      </c>
      <c r="E3070" s="7"/>
      <c r="F3070" s="8">
        <v>1.0</v>
      </c>
      <c r="H3070" s="10"/>
    </row>
    <row r="3071">
      <c r="A3071" s="5" t="s">
        <v>3154</v>
      </c>
      <c r="B3071" s="5">
        <v>12.0</v>
      </c>
      <c r="C3071" s="5">
        <v>6.0</v>
      </c>
      <c r="D3071" s="6" t="s">
        <v>3166</v>
      </c>
      <c r="E3071" s="7"/>
      <c r="F3071" s="8">
        <v>0.0</v>
      </c>
      <c r="H3071" s="10"/>
    </row>
    <row r="3072">
      <c r="A3072" s="5" t="s">
        <v>3154</v>
      </c>
      <c r="B3072" s="5">
        <v>13.0</v>
      </c>
      <c r="C3072" s="5">
        <v>6.0</v>
      </c>
      <c r="D3072" s="6" t="s">
        <v>3167</v>
      </c>
      <c r="E3072" s="7"/>
      <c r="F3072" s="8">
        <v>1.0</v>
      </c>
      <c r="H3072" s="10"/>
    </row>
    <row r="3073">
      <c r="A3073" s="5" t="s">
        <v>3154</v>
      </c>
      <c r="B3073" s="5">
        <v>14.0</v>
      </c>
      <c r="C3073" s="5">
        <v>7.0</v>
      </c>
      <c r="D3073" s="6" t="s">
        <v>3168</v>
      </c>
      <c r="E3073" s="7"/>
      <c r="F3073" s="8">
        <v>0.0</v>
      </c>
      <c r="H3073" s="10"/>
    </row>
    <row r="3074">
      <c r="A3074" s="5" t="s">
        <v>3154</v>
      </c>
      <c r="B3074" s="5">
        <v>15.0</v>
      </c>
      <c r="C3074" s="5">
        <v>7.0</v>
      </c>
      <c r="D3074" s="6" t="s">
        <v>3169</v>
      </c>
      <c r="E3074" s="7"/>
      <c r="F3074" s="8">
        <v>1.0</v>
      </c>
      <c r="H3074" s="10"/>
    </row>
    <row r="3075">
      <c r="A3075" s="5" t="s">
        <v>3154</v>
      </c>
      <c r="B3075" s="5">
        <v>16.0</v>
      </c>
      <c r="C3075" s="5">
        <v>8.0</v>
      </c>
      <c r="D3075" s="6" t="s">
        <v>3170</v>
      </c>
      <c r="E3075" s="7"/>
      <c r="F3075" s="8">
        <v>0.0</v>
      </c>
      <c r="H3075" s="10"/>
    </row>
    <row r="3076">
      <c r="A3076" s="5" t="s">
        <v>3154</v>
      </c>
      <c r="B3076" s="5">
        <v>17.0</v>
      </c>
      <c r="C3076" s="5">
        <v>8.0</v>
      </c>
      <c r="D3076" s="6" t="s">
        <v>3171</v>
      </c>
      <c r="E3076" s="7"/>
      <c r="F3076" s="8">
        <v>1.0</v>
      </c>
      <c r="H3076" s="10"/>
    </row>
    <row r="3077">
      <c r="A3077" s="5" t="s">
        <v>3154</v>
      </c>
      <c r="B3077" s="5">
        <v>18.0</v>
      </c>
      <c r="C3077" s="5">
        <v>9.0</v>
      </c>
      <c r="D3077" s="6" t="s">
        <v>3172</v>
      </c>
      <c r="E3077" s="7"/>
      <c r="F3077" s="8">
        <v>0.0</v>
      </c>
      <c r="H3077" s="10"/>
    </row>
    <row r="3078">
      <c r="A3078" s="5" t="s">
        <v>3154</v>
      </c>
      <c r="B3078" s="5">
        <v>19.0</v>
      </c>
      <c r="C3078" s="5">
        <v>9.0</v>
      </c>
      <c r="D3078" s="6" t="s">
        <v>3173</v>
      </c>
      <c r="E3078" s="7"/>
      <c r="F3078" s="8">
        <v>1.0</v>
      </c>
      <c r="H3078" s="10"/>
    </row>
    <row r="3079">
      <c r="A3079" s="5" t="s">
        <v>3174</v>
      </c>
      <c r="B3079" s="5">
        <v>0.0</v>
      </c>
      <c r="C3079" s="5">
        <v>0.0</v>
      </c>
      <c r="D3079" s="6" t="s">
        <v>3175</v>
      </c>
      <c r="E3079" s="7"/>
      <c r="F3079" s="8">
        <v>0.0</v>
      </c>
      <c r="H3079" s="10"/>
    </row>
    <row r="3080">
      <c r="A3080" s="5" t="s">
        <v>3174</v>
      </c>
      <c r="B3080" s="5">
        <v>1.0</v>
      </c>
      <c r="C3080" s="5">
        <v>0.0</v>
      </c>
      <c r="D3080" s="6" t="s">
        <v>3176</v>
      </c>
      <c r="E3080" s="7"/>
      <c r="F3080" s="8">
        <v>1.0</v>
      </c>
      <c r="H3080" s="10"/>
    </row>
    <row r="3081">
      <c r="A3081" s="5" t="s">
        <v>3174</v>
      </c>
      <c r="B3081" s="5">
        <v>2.0</v>
      </c>
      <c r="C3081" s="5">
        <v>1.0</v>
      </c>
      <c r="D3081" s="6" t="s">
        <v>3177</v>
      </c>
      <c r="E3081" s="7"/>
      <c r="F3081" s="8">
        <v>0.0</v>
      </c>
      <c r="H3081" s="10"/>
    </row>
    <row r="3082">
      <c r="A3082" s="5" t="s">
        <v>3174</v>
      </c>
      <c r="B3082" s="5">
        <v>3.0</v>
      </c>
      <c r="C3082" s="5">
        <v>1.0</v>
      </c>
      <c r="D3082" s="6" t="s">
        <v>3178</v>
      </c>
      <c r="E3082" s="7"/>
      <c r="F3082" s="8">
        <v>1.0</v>
      </c>
      <c r="H3082" s="10"/>
    </row>
    <row r="3083">
      <c r="A3083" s="5" t="s">
        <v>3174</v>
      </c>
      <c r="B3083" s="5">
        <v>4.0</v>
      </c>
      <c r="C3083" s="5">
        <v>2.0</v>
      </c>
      <c r="D3083" s="6" t="s">
        <v>3179</v>
      </c>
      <c r="E3083" s="7"/>
      <c r="F3083" s="8">
        <v>0.0</v>
      </c>
      <c r="H3083" s="10"/>
    </row>
    <row r="3084">
      <c r="A3084" s="5" t="s">
        <v>3174</v>
      </c>
      <c r="B3084" s="5">
        <v>5.0</v>
      </c>
      <c r="C3084" s="5">
        <v>2.0</v>
      </c>
      <c r="D3084" s="6" t="s">
        <v>3180</v>
      </c>
      <c r="E3084" s="7"/>
      <c r="F3084" s="8">
        <v>1.0</v>
      </c>
      <c r="H3084" s="10"/>
    </row>
    <row r="3085">
      <c r="A3085" s="5" t="s">
        <v>3174</v>
      </c>
      <c r="B3085" s="5">
        <v>6.0</v>
      </c>
      <c r="C3085" s="5">
        <v>3.0</v>
      </c>
      <c r="D3085" s="6" t="s">
        <v>3181</v>
      </c>
      <c r="E3085" s="7"/>
      <c r="F3085" s="8">
        <v>0.0</v>
      </c>
      <c r="H3085" s="10"/>
    </row>
    <row r="3086">
      <c r="A3086" s="5" t="s">
        <v>3174</v>
      </c>
      <c r="B3086" s="5">
        <v>7.0</v>
      </c>
      <c r="C3086" s="5">
        <v>3.0</v>
      </c>
      <c r="D3086" s="6" t="s">
        <v>3182</v>
      </c>
      <c r="E3086" s="7"/>
      <c r="F3086" s="8">
        <v>1.0</v>
      </c>
      <c r="H3086" s="10"/>
    </row>
    <row r="3087">
      <c r="A3087" s="5" t="s">
        <v>3174</v>
      </c>
      <c r="B3087" s="5">
        <v>8.0</v>
      </c>
      <c r="C3087" s="5">
        <v>4.0</v>
      </c>
      <c r="D3087" s="6" t="s">
        <v>3183</v>
      </c>
      <c r="E3087" s="7"/>
      <c r="F3087" s="8">
        <v>0.0</v>
      </c>
      <c r="H3087" s="10"/>
    </row>
    <row r="3088">
      <c r="A3088" s="5" t="s">
        <v>3174</v>
      </c>
      <c r="B3088" s="5">
        <v>9.0</v>
      </c>
      <c r="C3088" s="5">
        <v>4.0</v>
      </c>
      <c r="D3088" s="6" t="s">
        <v>3184</v>
      </c>
      <c r="E3088" s="7"/>
      <c r="F3088" s="8">
        <v>1.0</v>
      </c>
      <c r="H3088" s="10"/>
    </row>
    <row r="3089">
      <c r="A3089" s="5" t="s">
        <v>3174</v>
      </c>
      <c r="B3089" s="5">
        <v>10.0</v>
      </c>
      <c r="C3089" s="5">
        <v>5.0</v>
      </c>
      <c r="D3089" s="6" t="s">
        <v>3185</v>
      </c>
      <c r="E3089" s="7"/>
      <c r="F3089" s="8">
        <v>0.0</v>
      </c>
      <c r="H3089" s="10"/>
    </row>
    <row r="3090">
      <c r="A3090" s="5" t="s">
        <v>3174</v>
      </c>
      <c r="B3090" s="5">
        <v>11.0</v>
      </c>
      <c r="C3090" s="5">
        <v>5.0</v>
      </c>
      <c r="D3090" s="6" t="s">
        <v>3186</v>
      </c>
      <c r="E3090" s="7"/>
      <c r="F3090" s="8">
        <v>1.0</v>
      </c>
      <c r="H3090" s="10"/>
    </row>
    <row r="3091">
      <c r="A3091" s="5" t="s">
        <v>3174</v>
      </c>
      <c r="B3091" s="5">
        <v>12.0</v>
      </c>
      <c r="C3091" s="5">
        <v>6.0</v>
      </c>
      <c r="D3091" s="6" t="s">
        <v>3187</v>
      </c>
      <c r="E3091" s="7"/>
      <c r="F3091" s="8">
        <v>0.0</v>
      </c>
      <c r="H3091" s="10"/>
    </row>
    <row r="3092">
      <c r="A3092" s="5" t="s">
        <v>3174</v>
      </c>
      <c r="B3092" s="5">
        <v>13.0</v>
      </c>
      <c r="C3092" s="5">
        <v>6.0</v>
      </c>
      <c r="D3092" s="6" t="s">
        <v>3188</v>
      </c>
      <c r="E3092" s="7"/>
      <c r="F3092" s="8">
        <v>1.0</v>
      </c>
      <c r="H3092" s="10"/>
    </row>
    <row r="3093">
      <c r="A3093" s="5" t="s">
        <v>3174</v>
      </c>
      <c r="B3093" s="5">
        <v>14.0</v>
      </c>
      <c r="C3093" s="5">
        <v>7.0</v>
      </c>
      <c r="D3093" s="6" t="s">
        <v>3189</v>
      </c>
      <c r="E3093" s="7"/>
      <c r="F3093" s="8">
        <v>0.0</v>
      </c>
      <c r="H3093" s="10"/>
    </row>
    <row r="3094">
      <c r="A3094" s="5" t="s">
        <v>3174</v>
      </c>
      <c r="B3094" s="5">
        <v>15.0</v>
      </c>
      <c r="C3094" s="5">
        <v>7.0</v>
      </c>
      <c r="D3094" s="6" t="s">
        <v>3190</v>
      </c>
      <c r="E3094" s="7"/>
      <c r="F3094" s="8">
        <v>1.0</v>
      </c>
      <c r="H3094" s="10"/>
    </row>
    <row r="3095">
      <c r="A3095" s="5" t="s">
        <v>3174</v>
      </c>
      <c r="B3095" s="5">
        <v>16.0</v>
      </c>
      <c r="C3095" s="5">
        <v>8.0</v>
      </c>
      <c r="D3095" s="6" t="s">
        <v>3191</v>
      </c>
      <c r="E3095" s="7"/>
      <c r="F3095" s="8">
        <v>0.0</v>
      </c>
      <c r="H3095" s="10"/>
    </row>
    <row r="3096">
      <c r="A3096" s="5" t="s">
        <v>3174</v>
      </c>
      <c r="B3096" s="5">
        <v>17.0</v>
      </c>
      <c r="C3096" s="5">
        <v>8.0</v>
      </c>
      <c r="D3096" s="6" t="s">
        <v>3192</v>
      </c>
      <c r="E3096" s="7"/>
      <c r="F3096" s="8">
        <v>1.0</v>
      </c>
      <c r="H3096" s="10"/>
    </row>
    <row r="3097">
      <c r="A3097" s="5" t="s">
        <v>3174</v>
      </c>
      <c r="B3097" s="5">
        <v>18.0</v>
      </c>
      <c r="C3097" s="5">
        <v>9.0</v>
      </c>
      <c r="D3097" s="6" t="s">
        <v>3193</v>
      </c>
      <c r="E3097" s="7"/>
      <c r="F3097" s="8">
        <v>0.0</v>
      </c>
      <c r="H3097" s="10"/>
    </row>
    <row r="3098">
      <c r="A3098" s="5" t="s">
        <v>3174</v>
      </c>
      <c r="B3098" s="5">
        <v>19.0</v>
      </c>
      <c r="C3098" s="5">
        <v>9.0</v>
      </c>
      <c r="D3098" s="6" t="s">
        <v>3194</v>
      </c>
      <c r="E3098" s="7"/>
      <c r="F3098" s="8">
        <v>1.0</v>
      </c>
      <c r="H3098" s="10"/>
    </row>
    <row r="3099">
      <c r="A3099" s="5" t="s">
        <v>3195</v>
      </c>
      <c r="B3099" s="5">
        <v>0.0</v>
      </c>
      <c r="C3099" s="5">
        <v>0.0</v>
      </c>
      <c r="D3099" s="6" t="s">
        <v>3196</v>
      </c>
      <c r="E3099" s="7"/>
      <c r="F3099" s="8">
        <v>0.0</v>
      </c>
      <c r="H3099" s="10"/>
    </row>
    <row r="3100">
      <c r="A3100" s="5" t="s">
        <v>3195</v>
      </c>
      <c r="B3100" s="5">
        <v>1.0</v>
      </c>
      <c r="C3100" s="5">
        <v>0.0</v>
      </c>
      <c r="D3100" s="6" t="s">
        <v>3197</v>
      </c>
      <c r="E3100" s="7"/>
      <c r="F3100" s="8">
        <v>1.0</v>
      </c>
      <c r="H3100" s="10"/>
    </row>
    <row r="3101">
      <c r="A3101" s="5" t="s">
        <v>3195</v>
      </c>
      <c r="B3101" s="5">
        <v>2.0</v>
      </c>
      <c r="C3101" s="5">
        <v>1.0</v>
      </c>
      <c r="D3101" s="6" t="s">
        <v>3198</v>
      </c>
      <c r="E3101" s="7"/>
      <c r="F3101" s="8">
        <v>0.0</v>
      </c>
      <c r="H3101" s="10"/>
    </row>
    <row r="3102">
      <c r="A3102" s="5" t="s">
        <v>3195</v>
      </c>
      <c r="B3102" s="5">
        <v>3.0</v>
      </c>
      <c r="C3102" s="5">
        <v>1.0</v>
      </c>
      <c r="D3102" s="6" t="s">
        <v>3199</v>
      </c>
      <c r="E3102" s="7"/>
      <c r="F3102" s="8">
        <v>1.0</v>
      </c>
      <c r="H3102" s="10"/>
    </row>
    <row r="3103">
      <c r="A3103" s="5" t="s">
        <v>3195</v>
      </c>
      <c r="B3103" s="5">
        <v>4.0</v>
      </c>
      <c r="C3103" s="5">
        <v>2.0</v>
      </c>
      <c r="D3103" s="6" t="s">
        <v>3200</v>
      </c>
      <c r="E3103" s="7"/>
      <c r="F3103" s="8">
        <v>0.0</v>
      </c>
      <c r="H3103" s="10"/>
    </row>
    <row r="3104">
      <c r="A3104" s="5" t="s">
        <v>3195</v>
      </c>
      <c r="B3104" s="5">
        <v>5.0</v>
      </c>
      <c r="C3104" s="5">
        <v>2.0</v>
      </c>
      <c r="D3104" s="6" t="s">
        <v>3201</v>
      </c>
      <c r="E3104" s="7"/>
      <c r="F3104" s="8">
        <v>1.0</v>
      </c>
      <c r="H3104" s="10"/>
    </row>
    <row r="3105">
      <c r="A3105" s="5" t="s">
        <v>3195</v>
      </c>
      <c r="B3105" s="5">
        <v>6.0</v>
      </c>
      <c r="C3105" s="5">
        <v>3.0</v>
      </c>
      <c r="D3105" s="6" t="s">
        <v>3202</v>
      </c>
      <c r="E3105" s="7"/>
      <c r="F3105" s="8">
        <v>0.0</v>
      </c>
      <c r="H3105" s="10"/>
    </row>
    <row r="3106">
      <c r="A3106" s="5" t="s">
        <v>3195</v>
      </c>
      <c r="B3106" s="5">
        <v>7.0</v>
      </c>
      <c r="C3106" s="5">
        <v>3.0</v>
      </c>
      <c r="D3106" s="6" t="s">
        <v>3203</v>
      </c>
      <c r="E3106" s="7"/>
      <c r="F3106" s="8">
        <v>1.0</v>
      </c>
      <c r="H3106" s="10"/>
    </row>
    <row r="3107">
      <c r="A3107" s="5" t="s">
        <v>3195</v>
      </c>
      <c r="B3107" s="5">
        <v>8.0</v>
      </c>
      <c r="C3107" s="5">
        <v>4.0</v>
      </c>
      <c r="D3107" s="6" t="s">
        <v>3204</v>
      </c>
      <c r="E3107" s="7"/>
      <c r="F3107" s="8">
        <v>0.0</v>
      </c>
      <c r="H3107" s="10"/>
    </row>
    <row r="3108">
      <c r="A3108" s="5" t="s">
        <v>3195</v>
      </c>
      <c r="B3108" s="5">
        <v>9.0</v>
      </c>
      <c r="C3108" s="5">
        <v>4.0</v>
      </c>
      <c r="D3108" s="6" t="s">
        <v>3205</v>
      </c>
      <c r="E3108" s="7"/>
      <c r="F3108" s="8">
        <v>1.0</v>
      </c>
      <c r="H3108" s="10"/>
    </row>
    <row r="3109">
      <c r="A3109" s="5" t="s">
        <v>3195</v>
      </c>
      <c r="B3109" s="5">
        <v>10.0</v>
      </c>
      <c r="C3109" s="5">
        <v>5.0</v>
      </c>
      <c r="D3109" s="6" t="s">
        <v>3206</v>
      </c>
      <c r="E3109" s="7"/>
      <c r="F3109" s="8">
        <v>0.0</v>
      </c>
      <c r="H3109" s="10"/>
    </row>
    <row r="3110">
      <c r="A3110" s="5" t="s">
        <v>3195</v>
      </c>
      <c r="B3110" s="5">
        <v>11.0</v>
      </c>
      <c r="C3110" s="5">
        <v>5.0</v>
      </c>
      <c r="D3110" s="6" t="s">
        <v>3207</v>
      </c>
      <c r="E3110" s="7"/>
      <c r="F3110" s="8">
        <v>1.0</v>
      </c>
      <c r="H3110" s="10"/>
    </row>
    <row r="3111">
      <c r="A3111" s="5" t="s">
        <v>3195</v>
      </c>
      <c r="B3111" s="5">
        <v>12.0</v>
      </c>
      <c r="C3111" s="5">
        <v>6.0</v>
      </c>
      <c r="D3111" s="6" t="s">
        <v>3208</v>
      </c>
      <c r="E3111" s="7"/>
      <c r="F3111" s="8">
        <v>0.0</v>
      </c>
      <c r="H3111" s="10"/>
    </row>
    <row r="3112">
      <c r="A3112" s="5" t="s">
        <v>3195</v>
      </c>
      <c r="B3112" s="5">
        <v>13.0</v>
      </c>
      <c r="C3112" s="5">
        <v>6.0</v>
      </c>
      <c r="D3112" s="6" t="s">
        <v>3209</v>
      </c>
      <c r="E3112" s="7"/>
      <c r="F3112" s="8">
        <v>1.0</v>
      </c>
      <c r="H3112" s="10"/>
    </row>
    <row r="3113">
      <c r="A3113" s="5" t="s">
        <v>3195</v>
      </c>
      <c r="B3113" s="5">
        <v>14.0</v>
      </c>
      <c r="C3113" s="5">
        <v>7.0</v>
      </c>
      <c r="D3113" s="6" t="s">
        <v>3210</v>
      </c>
      <c r="E3113" s="7"/>
      <c r="F3113" s="8">
        <v>0.0</v>
      </c>
      <c r="H3113" s="10"/>
    </row>
    <row r="3114">
      <c r="A3114" s="5" t="s">
        <v>3195</v>
      </c>
      <c r="B3114" s="5">
        <v>15.0</v>
      </c>
      <c r="C3114" s="5">
        <v>7.0</v>
      </c>
      <c r="D3114" s="6" t="s">
        <v>3211</v>
      </c>
      <c r="E3114" s="7"/>
      <c r="F3114" s="8">
        <v>1.0</v>
      </c>
      <c r="H3114" s="10"/>
    </row>
    <row r="3115">
      <c r="A3115" s="5" t="s">
        <v>3195</v>
      </c>
      <c r="B3115" s="5">
        <v>16.0</v>
      </c>
      <c r="C3115" s="5">
        <v>8.0</v>
      </c>
      <c r="D3115" s="6" t="s">
        <v>3212</v>
      </c>
      <c r="E3115" s="7"/>
      <c r="F3115" s="8">
        <v>0.0</v>
      </c>
      <c r="H3115" s="10"/>
    </row>
    <row r="3116">
      <c r="A3116" s="5" t="s">
        <v>3195</v>
      </c>
      <c r="B3116" s="5">
        <v>17.0</v>
      </c>
      <c r="C3116" s="5">
        <v>8.0</v>
      </c>
      <c r="D3116" s="6" t="s">
        <v>3213</v>
      </c>
      <c r="E3116" s="7"/>
      <c r="F3116" s="8">
        <v>1.0</v>
      </c>
      <c r="H3116" s="10"/>
    </row>
    <row r="3117">
      <c r="A3117" s="5" t="s">
        <v>3195</v>
      </c>
      <c r="B3117" s="5">
        <v>18.0</v>
      </c>
      <c r="C3117" s="5">
        <v>9.0</v>
      </c>
      <c r="D3117" s="6" t="s">
        <v>3214</v>
      </c>
      <c r="E3117" s="7"/>
      <c r="F3117" s="8">
        <v>0.0</v>
      </c>
      <c r="H3117" s="10"/>
    </row>
    <row r="3118">
      <c r="A3118" s="5" t="s">
        <v>3195</v>
      </c>
      <c r="B3118" s="5">
        <v>19.0</v>
      </c>
      <c r="C3118" s="5">
        <v>9.0</v>
      </c>
      <c r="D3118" s="6" t="s">
        <v>3215</v>
      </c>
      <c r="E3118" s="7"/>
      <c r="F3118" s="8">
        <v>1.0</v>
      </c>
      <c r="H3118" s="10"/>
    </row>
    <row r="3119">
      <c r="A3119" s="5" t="s">
        <v>3216</v>
      </c>
      <c r="B3119" s="5">
        <v>0.0</v>
      </c>
      <c r="C3119" s="5">
        <v>0.0</v>
      </c>
      <c r="D3119" s="6" t="s">
        <v>3217</v>
      </c>
      <c r="E3119" s="7"/>
      <c r="F3119" s="8">
        <v>0.0</v>
      </c>
      <c r="H3119" s="10"/>
    </row>
    <row r="3120">
      <c r="A3120" s="5" t="s">
        <v>3216</v>
      </c>
      <c r="B3120" s="5">
        <v>1.0</v>
      </c>
      <c r="C3120" s="5">
        <v>0.0</v>
      </c>
      <c r="D3120" s="6" t="s">
        <v>3218</v>
      </c>
      <c r="E3120" s="7"/>
      <c r="F3120" s="8">
        <v>1.0</v>
      </c>
      <c r="H3120" s="10"/>
    </row>
    <row r="3121">
      <c r="A3121" s="5" t="s">
        <v>3216</v>
      </c>
      <c r="B3121" s="5">
        <v>2.0</v>
      </c>
      <c r="C3121" s="5">
        <v>1.0</v>
      </c>
      <c r="D3121" s="6" t="s">
        <v>3219</v>
      </c>
      <c r="E3121" s="7"/>
      <c r="F3121" s="8">
        <v>0.0</v>
      </c>
      <c r="H3121" s="10"/>
    </row>
    <row r="3122">
      <c r="A3122" s="5" t="s">
        <v>3216</v>
      </c>
      <c r="B3122" s="5">
        <v>3.0</v>
      </c>
      <c r="C3122" s="5">
        <v>1.0</v>
      </c>
      <c r="D3122" s="6" t="s">
        <v>2618</v>
      </c>
      <c r="E3122" s="7"/>
      <c r="F3122" s="8">
        <v>1.0</v>
      </c>
      <c r="H3122" s="10"/>
    </row>
    <row r="3123">
      <c r="A3123" s="5" t="s">
        <v>3216</v>
      </c>
      <c r="B3123" s="5">
        <v>4.0</v>
      </c>
      <c r="C3123" s="5">
        <v>2.0</v>
      </c>
      <c r="D3123" s="6" t="s">
        <v>3220</v>
      </c>
      <c r="E3123" s="7"/>
      <c r="F3123" s="8">
        <v>0.0</v>
      </c>
      <c r="H3123" s="10"/>
    </row>
    <row r="3124">
      <c r="A3124" s="5" t="s">
        <v>3216</v>
      </c>
      <c r="B3124" s="5">
        <v>5.0</v>
      </c>
      <c r="C3124" s="5">
        <v>2.0</v>
      </c>
      <c r="D3124" s="6" t="s">
        <v>3221</v>
      </c>
      <c r="E3124" s="7"/>
      <c r="F3124" s="8">
        <v>1.0</v>
      </c>
      <c r="H3124" s="10"/>
    </row>
    <row r="3125">
      <c r="A3125" s="5" t="s">
        <v>3216</v>
      </c>
      <c r="B3125" s="5">
        <v>6.0</v>
      </c>
      <c r="C3125" s="5">
        <v>3.0</v>
      </c>
      <c r="D3125" s="6" t="s">
        <v>3222</v>
      </c>
      <c r="E3125" s="7"/>
      <c r="F3125" s="8">
        <v>0.0</v>
      </c>
      <c r="H3125" s="10"/>
    </row>
    <row r="3126">
      <c r="A3126" s="5" t="s">
        <v>3216</v>
      </c>
      <c r="B3126" s="5">
        <v>7.0</v>
      </c>
      <c r="C3126" s="5">
        <v>3.0</v>
      </c>
      <c r="D3126" s="6" t="s">
        <v>3223</v>
      </c>
      <c r="E3126" s="7"/>
      <c r="F3126" s="8">
        <v>1.0</v>
      </c>
      <c r="H3126" s="10"/>
    </row>
    <row r="3127">
      <c r="A3127" s="5" t="s">
        <v>3216</v>
      </c>
      <c r="B3127" s="5">
        <v>8.0</v>
      </c>
      <c r="C3127" s="5">
        <v>4.0</v>
      </c>
      <c r="D3127" s="6" t="s">
        <v>3224</v>
      </c>
      <c r="E3127" s="7"/>
      <c r="F3127" s="8">
        <v>0.0</v>
      </c>
      <c r="H3127" s="10"/>
    </row>
    <row r="3128">
      <c r="A3128" s="5" t="s">
        <v>3216</v>
      </c>
      <c r="B3128" s="5">
        <v>9.0</v>
      </c>
      <c r="C3128" s="5">
        <v>4.0</v>
      </c>
      <c r="D3128" s="6" t="s">
        <v>3225</v>
      </c>
      <c r="E3128" s="7"/>
      <c r="F3128" s="8">
        <v>1.0</v>
      </c>
      <c r="H3128" s="10"/>
    </row>
    <row r="3129">
      <c r="A3129" s="5" t="s">
        <v>3216</v>
      </c>
      <c r="B3129" s="5">
        <v>10.0</v>
      </c>
      <c r="C3129" s="5">
        <v>5.0</v>
      </c>
      <c r="D3129" s="6" t="s">
        <v>3226</v>
      </c>
      <c r="E3129" s="7"/>
      <c r="F3129" s="8">
        <v>0.0</v>
      </c>
      <c r="H3129" s="10"/>
    </row>
    <row r="3130">
      <c r="A3130" s="5" t="s">
        <v>3216</v>
      </c>
      <c r="B3130" s="5">
        <v>11.0</v>
      </c>
      <c r="C3130" s="5">
        <v>5.0</v>
      </c>
      <c r="D3130" s="6" t="s">
        <v>3227</v>
      </c>
      <c r="E3130" s="7"/>
      <c r="F3130" s="8">
        <v>1.0</v>
      </c>
      <c r="H3130" s="10"/>
    </row>
    <row r="3131">
      <c r="A3131" s="5" t="s">
        <v>3216</v>
      </c>
      <c r="B3131" s="5">
        <v>12.0</v>
      </c>
      <c r="C3131" s="5">
        <v>6.0</v>
      </c>
      <c r="D3131" s="6" t="s">
        <v>3228</v>
      </c>
      <c r="E3131" s="7"/>
      <c r="F3131" s="8">
        <v>0.0</v>
      </c>
      <c r="H3131" s="10"/>
    </row>
    <row r="3132">
      <c r="A3132" s="5" t="s">
        <v>3216</v>
      </c>
      <c r="B3132" s="5">
        <v>13.0</v>
      </c>
      <c r="C3132" s="5">
        <v>6.0</v>
      </c>
      <c r="D3132" s="6" t="s">
        <v>3229</v>
      </c>
      <c r="E3132" s="7"/>
      <c r="F3132" s="8">
        <v>1.0</v>
      </c>
      <c r="H3132" s="10"/>
    </row>
    <row r="3133">
      <c r="A3133" s="5" t="s">
        <v>3216</v>
      </c>
      <c r="B3133" s="5">
        <v>14.0</v>
      </c>
      <c r="C3133" s="5">
        <v>7.0</v>
      </c>
      <c r="D3133" s="6" t="s">
        <v>3230</v>
      </c>
      <c r="E3133" s="7"/>
      <c r="F3133" s="8">
        <v>0.0</v>
      </c>
      <c r="H3133" s="10"/>
    </row>
    <row r="3134">
      <c r="A3134" s="5" t="s">
        <v>3216</v>
      </c>
      <c r="B3134" s="5">
        <v>15.0</v>
      </c>
      <c r="C3134" s="5">
        <v>7.0</v>
      </c>
      <c r="D3134" s="6" t="s">
        <v>3231</v>
      </c>
      <c r="E3134" s="7"/>
      <c r="F3134" s="8">
        <v>1.0</v>
      </c>
      <c r="H3134" s="10"/>
    </row>
    <row r="3135">
      <c r="A3135" s="5" t="s">
        <v>3216</v>
      </c>
      <c r="B3135" s="5">
        <v>16.0</v>
      </c>
      <c r="C3135" s="5">
        <v>8.0</v>
      </c>
      <c r="D3135" s="6" t="s">
        <v>3232</v>
      </c>
      <c r="E3135" s="7"/>
      <c r="F3135" s="8">
        <v>0.0</v>
      </c>
      <c r="H3135" s="10"/>
    </row>
    <row r="3136">
      <c r="A3136" s="5" t="s">
        <v>3216</v>
      </c>
      <c r="B3136" s="5">
        <v>17.0</v>
      </c>
      <c r="C3136" s="5">
        <v>8.0</v>
      </c>
      <c r="D3136" s="6" t="s">
        <v>3233</v>
      </c>
      <c r="E3136" s="7"/>
      <c r="F3136" s="8">
        <v>1.0</v>
      </c>
      <c r="H3136" s="10"/>
    </row>
    <row r="3137">
      <c r="A3137" s="5" t="s">
        <v>3216</v>
      </c>
      <c r="B3137" s="5">
        <v>18.0</v>
      </c>
      <c r="C3137" s="5">
        <v>9.0</v>
      </c>
      <c r="D3137" s="6" t="s">
        <v>3234</v>
      </c>
      <c r="E3137" s="7"/>
      <c r="F3137" s="8">
        <v>0.0</v>
      </c>
      <c r="H3137" s="10"/>
    </row>
    <row r="3138">
      <c r="A3138" s="5" t="s">
        <v>3216</v>
      </c>
      <c r="B3138" s="5">
        <v>19.0</v>
      </c>
      <c r="C3138" s="5">
        <v>9.0</v>
      </c>
      <c r="D3138" s="6" t="s">
        <v>3235</v>
      </c>
      <c r="E3138" s="7"/>
      <c r="F3138" s="8">
        <v>1.0</v>
      </c>
      <c r="H3138" s="10"/>
    </row>
    <row r="3139">
      <c r="A3139" s="5" t="s">
        <v>3216</v>
      </c>
      <c r="B3139" s="5">
        <v>20.0</v>
      </c>
      <c r="C3139" s="5">
        <v>10.0</v>
      </c>
      <c r="D3139" s="6" t="s">
        <v>3236</v>
      </c>
      <c r="E3139" s="7"/>
      <c r="F3139" s="8">
        <v>0.0</v>
      </c>
      <c r="H3139" s="10"/>
    </row>
    <row r="3140">
      <c r="A3140" s="5" t="s">
        <v>3216</v>
      </c>
      <c r="B3140" s="5">
        <v>21.0</v>
      </c>
      <c r="C3140" s="5">
        <v>10.0</v>
      </c>
      <c r="D3140" s="6" t="s">
        <v>2624</v>
      </c>
      <c r="E3140" s="7"/>
      <c r="F3140" s="8">
        <v>1.0</v>
      </c>
      <c r="H3140" s="10"/>
    </row>
    <row r="3141">
      <c r="A3141" s="5" t="s">
        <v>3237</v>
      </c>
      <c r="B3141" s="5">
        <v>0.0</v>
      </c>
      <c r="C3141" s="5">
        <v>0.0</v>
      </c>
      <c r="D3141" s="6" t="s">
        <v>167</v>
      </c>
      <c r="E3141" s="7"/>
      <c r="F3141" s="8">
        <v>0.0</v>
      </c>
      <c r="H3141" s="10"/>
    </row>
    <row r="3142">
      <c r="A3142" s="5" t="s">
        <v>3237</v>
      </c>
      <c r="B3142" s="5">
        <v>1.0</v>
      </c>
      <c r="C3142" s="5">
        <v>0.0</v>
      </c>
      <c r="D3142" s="6" t="s">
        <v>3238</v>
      </c>
      <c r="E3142" s="7"/>
      <c r="F3142" s="8">
        <v>1.0</v>
      </c>
      <c r="H3142" s="10"/>
    </row>
    <row r="3143">
      <c r="A3143" s="5" t="s">
        <v>3237</v>
      </c>
      <c r="B3143" s="5">
        <v>2.0</v>
      </c>
      <c r="C3143" s="5">
        <v>1.0</v>
      </c>
      <c r="D3143" s="6" t="s">
        <v>3239</v>
      </c>
      <c r="E3143" s="7"/>
      <c r="F3143" s="8">
        <v>0.0</v>
      </c>
      <c r="H3143" s="10"/>
    </row>
    <row r="3144">
      <c r="A3144" s="5" t="s">
        <v>3237</v>
      </c>
      <c r="B3144" s="5">
        <v>3.0</v>
      </c>
      <c r="C3144" s="5">
        <v>1.0</v>
      </c>
      <c r="D3144" s="6" t="s">
        <v>3240</v>
      </c>
      <c r="E3144" s="7"/>
      <c r="F3144" s="8">
        <v>1.0</v>
      </c>
      <c r="H3144" s="10"/>
    </row>
    <row r="3145">
      <c r="A3145" s="5" t="s">
        <v>3237</v>
      </c>
      <c r="B3145" s="5">
        <v>4.0</v>
      </c>
      <c r="C3145" s="5">
        <v>2.0</v>
      </c>
      <c r="D3145" s="6" t="s">
        <v>3241</v>
      </c>
      <c r="E3145" s="7"/>
      <c r="F3145" s="8">
        <v>0.0</v>
      </c>
      <c r="H3145" s="10"/>
    </row>
    <row r="3146">
      <c r="A3146" s="5" t="s">
        <v>3237</v>
      </c>
      <c r="B3146" s="5">
        <v>5.0</v>
      </c>
      <c r="C3146" s="5">
        <v>2.0</v>
      </c>
      <c r="D3146" s="6" t="s">
        <v>3242</v>
      </c>
      <c r="E3146" s="7"/>
      <c r="F3146" s="8">
        <v>1.0</v>
      </c>
      <c r="H3146" s="10"/>
    </row>
    <row r="3147">
      <c r="A3147" s="5" t="s">
        <v>3237</v>
      </c>
      <c r="B3147" s="5">
        <v>6.0</v>
      </c>
      <c r="C3147" s="5">
        <v>3.0</v>
      </c>
      <c r="D3147" s="6" t="s">
        <v>3243</v>
      </c>
      <c r="E3147" s="7"/>
      <c r="F3147" s="8">
        <v>0.0</v>
      </c>
      <c r="H3147" s="10"/>
    </row>
    <row r="3148">
      <c r="A3148" s="5" t="s">
        <v>3237</v>
      </c>
      <c r="B3148" s="5">
        <v>7.0</v>
      </c>
      <c r="C3148" s="5">
        <v>3.0</v>
      </c>
      <c r="D3148" s="6" t="s">
        <v>3244</v>
      </c>
      <c r="E3148" s="7"/>
      <c r="F3148" s="8">
        <v>1.0</v>
      </c>
      <c r="H3148" s="10"/>
    </row>
    <row r="3149">
      <c r="A3149" s="5" t="s">
        <v>3237</v>
      </c>
      <c r="B3149" s="5">
        <v>8.0</v>
      </c>
      <c r="C3149" s="5">
        <v>4.0</v>
      </c>
      <c r="D3149" s="6" t="s">
        <v>3245</v>
      </c>
      <c r="E3149" s="7"/>
      <c r="F3149" s="8">
        <v>0.0</v>
      </c>
      <c r="H3149" s="10"/>
    </row>
    <row r="3150">
      <c r="A3150" s="5" t="s">
        <v>3237</v>
      </c>
      <c r="B3150" s="5">
        <v>9.0</v>
      </c>
      <c r="C3150" s="5">
        <v>4.0</v>
      </c>
      <c r="D3150" s="6" t="s">
        <v>3246</v>
      </c>
      <c r="E3150" s="7"/>
      <c r="F3150" s="8">
        <v>1.0</v>
      </c>
      <c r="H3150" s="10"/>
    </row>
    <row r="3151">
      <c r="A3151" s="5" t="s">
        <v>3237</v>
      </c>
      <c r="B3151" s="5">
        <v>10.0</v>
      </c>
      <c r="C3151" s="5">
        <v>5.0</v>
      </c>
      <c r="D3151" s="6" t="s">
        <v>3247</v>
      </c>
      <c r="E3151" s="7"/>
      <c r="F3151" s="8">
        <v>0.0</v>
      </c>
      <c r="H3151" s="10"/>
    </row>
    <row r="3152">
      <c r="A3152" s="5" t="s">
        <v>3237</v>
      </c>
      <c r="B3152" s="5">
        <v>11.0</v>
      </c>
      <c r="C3152" s="5">
        <v>5.0</v>
      </c>
      <c r="D3152" s="6" t="s">
        <v>3248</v>
      </c>
      <c r="E3152" s="7"/>
      <c r="F3152" s="8">
        <v>1.0</v>
      </c>
      <c r="H3152" s="10"/>
    </row>
    <row r="3153">
      <c r="A3153" s="5" t="s">
        <v>3237</v>
      </c>
      <c r="B3153" s="5">
        <v>12.0</v>
      </c>
      <c r="C3153" s="5">
        <v>6.0</v>
      </c>
      <c r="D3153" s="6" t="s">
        <v>3249</v>
      </c>
      <c r="E3153" s="7"/>
      <c r="F3153" s="8">
        <v>0.0</v>
      </c>
      <c r="H3153" s="10"/>
    </row>
    <row r="3154">
      <c r="A3154" s="5" t="s">
        <v>3237</v>
      </c>
      <c r="B3154" s="5">
        <v>13.0</v>
      </c>
      <c r="C3154" s="5">
        <v>6.0</v>
      </c>
      <c r="D3154" s="6" t="s">
        <v>3250</v>
      </c>
      <c r="E3154" s="7"/>
      <c r="F3154" s="8">
        <v>1.0</v>
      </c>
      <c r="H3154" s="10"/>
    </row>
    <row r="3155">
      <c r="A3155" s="5" t="s">
        <v>3237</v>
      </c>
      <c r="B3155" s="5">
        <v>14.0</v>
      </c>
      <c r="C3155" s="5">
        <v>7.0</v>
      </c>
      <c r="D3155" s="6" t="s">
        <v>3251</v>
      </c>
      <c r="E3155" s="7"/>
      <c r="F3155" s="8">
        <v>0.0</v>
      </c>
      <c r="H3155" s="10"/>
    </row>
    <row r="3156">
      <c r="A3156" s="5" t="s">
        <v>3237</v>
      </c>
      <c r="B3156" s="5">
        <v>15.0</v>
      </c>
      <c r="C3156" s="5">
        <v>7.0</v>
      </c>
      <c r="D3156" s="6" t="s">
        <v>3252</v>
      </c>
      <c r="E3156" s="7"/>
      <c r="F3156" s="8">
        <v>1.0</v>
      </c>
      <c r="H3156" s="10"/>
    </row>
    <row r="3157">
      <c r="A3157" s="5" t="s">
        <v>3237</v>
      </c>
      <c r="B3157" s="5">
        <v>16.0</v>
      </c>
      <c r="C3157" s="5">
        <v>8.0</v>
      </c>
      <c r="D3157" s="6" t="s">
        <v>3253</v>
      </c>
      <c r="E3157" s="7"/>
      <c r="F3157" s="8">
        <v>0.0</v>
      </c>
      <c r="H3157" s="10"/>
    </row>
    <row r="3158">
      <c r="A3158" s="5" t="s">
        <v>3237</v>
      </c>
      <c r="B3158" s="5">
        <v>17.0</v>
      </c>
      <c r="C3158" s="5">
        <v>8.0</v>
      </c>
      <c r="D3158" s="6" t="s">
        <v>3254</v>
      </c>
      <c r="E3158" s="7"/>
      <c r="F3158" s="8">
        <v>1.0</v>
      </c>
      <c r="H3158" s="10"/>
    </row>
    <row r="3159">
      <c r="A3159" s="5" t="s">
        <v>3237</v>
      </c>
      <c r="B3159" s="5">
        <v>18.0</v>
      </c>
      <c r="C3159" s="5">
        <v>9.0</v>
      </c>
      <c r="D3159" s="6" t="s">
        <v>3255</v>
      </c>
      <c r="E3159" s="7"/>
      <c r="F3159" s="8">
        <v>0.0</v>
      </c>
      <c r="H3159" s="10"/>
    </row>
    <row r="3160">
      <c r="A3160" s="5" t="s">
        <v>3237</v>
      </c>
      <c r="B3160" s="5">
        <v>19.0</v>
      </c>
      <c r="C3160" s="5">
        <v>9.0</v>
      </c>
      <c r="D3160" s="6" t="s">
        <v>3256</v>
      </c>
      <c r="E3160" s="7"/>
      <c r="F3160" s="8">
        <v>1.0</v>
      </c>
      <c r="H3160" s="10"/>
    </row>
    <row r="3161">
      <c r="A3161" s="5" t="s">
        <v>3237</v>
      </c>
      <c r="B3161" s="5">
        <v>20.0</v>
      </c>
      <c r="C3161" s="5">
        <v>10.0</v>
      </c>
      <c r="D3161" s="6" t="s">
        <v>3257</v>
      </c>
      <c r="E3161" s="7"/>
      <c r="F3161" s="8">
        <v>0.0</v>
      </c>
      <c r="H3161" s="10"/>
    </row>
    <row r="3162">
      <c r="A3162" s="5" t="s">
        <v>3258</v>
      </c>
      <c r="B3162" s="5">
        <v>0.0</v>
      </c>
      <c r="C3162" s="5">
        <v>0.0</v>
      </c>
      <c r="D3162" s="6" t="s">
        <v>3259</v>
      </c>
      <c r="E3162" s="7"/>
      <c r="F3162" s="8">
        <v>0.0</v>
      </c>
      <c r="H3162" s="10"/>
    </row>
    <row r="3163">
      <c r="A3163" s="5" t="s">
        <v>3258</v>
      </c>
      <c r="B3163" s="5">
        <v>1.0</v>
      </c>
      <c r="C3163" s="5">
        <v>0.0</v>
      </c>
      <c r="D3163" s="6" t="s">
        <v>1761</v>
      </c>
      <c r="E3163" s="7"/>
      <c r="F3163" s="8">
        <v>1.0</v>
      </c>
      <c r="H3163" s="10"/>
    </row>
    <row r="3164">
      <c r="A3164" s="5" t="s">
        <v>3258</v>
      </c>
      <c r="B3164" s="5">
        <v>2.0</v>
      </c>
      <c r="C3164" s="5">
        <v>1.0</v>
      </c>
      <c r="D3164" s="6" t="s">
        <v>3260</v>
      </c>
      <c r="E3164" s="7"/>
      <c r="F3164" s="8">
        <v>0.0</v>
      </c>
      <c r="H3164" s="10"/>
    </row>
    <row r="3165">
      <c r="A3165" s="5" t="s">
        <v>3258</v>
      </c>
      <c r="B3165" s="5">
        <v>3.0</v>
      </c>
      <c r="C3165" s="5">
        <v>1.0</v>
      </c>
      <c r="D3165" s="6" t="s">
        <v>3261</v>
      </c>
      <c r="E3165" s="7"/>
      <c r="F3165" s="8">
        <v>1.0</v>
      </c>
      <c r="H3165" s="10"/>
    </row>
    <row r="3166">
      <c r="A3166" s="5" t="s">
        <v>3258</v>
      </c>
      <c r="B3166" s="5">
        <v>4.0</v>
      </c>
      <c r="C3166" s="5">
        <v>2.0</v>
      </c>
      <c r="D3166" s="6" t="s">
        <v>3262</v>
      </c>
      <c r="E3166" s="7"/>
      <c r="F3166" s="8">
        <v>0.0</v>
      </c>
      <c r="H3166" s="10"/>
    </row>
    <row r="3167">
      <c r="A3167" s="5" t="s">
        <v>3258</v>
      </c>
      <c r="B3167" s="5">
        <v>5.0</v>
      </c>
      <c r="C3167" s="5">
        <v>2.0</v>
      </c>
      <c r="D3167" s="6" t="s">
        <v>3263</v>
      </c>
      <c r="E3167" s="7"/>
      <c r="F3167" s="8">
        <v>1.0</v>
      </c>
      <c r="H3167" s="10"/>
    </row>
    <row r="3168">
      <c r="A3168" s="5" t="s">
        <v>3258</v>
      </c>
      <c r="B3168" s="5">
        <v>6.0</v>
      </c>
      <c r="C3168" s="5">
        <v>3.0</v>
      </c>
      <c r="D3168" s="6" t="s">
        <v>3264</v>
      </c>
      <c r="E3168" s="7"/>
      <c r="F3168" s="8">
        <v>0.0</v>
      </c>
      <c r="H3168" s="10"/>
    </row>
    <row r="3169">
      <c r="A3169" s="5" t="s">
        <v>3258</v>
      </c>
      <c r="B3169" s="5">
        <v>7.0</v>
      </c>
      <c r="C3169" s="5">
        <v>3.0</v>
      </c>
      <c r="D3169" s="6" t="s">
        <v>3265</v>
      </c>
      <c r="E3169" s="7"/>
      <c r="F3169" s="8">
        <v>1.0</v>
      </c>
      <c r="H3169" s="10"/>
    </row>
    <row r="3170">
      <c r="A3170" s="5" t="s">
        <v>3258</v>
      </c>
      <c r="B3170" s="5">
        <v>8.0</v>
      </c>
      <c r="C3170" s="5">
        <v>4.0</v>
      </c>
      <c r="D3170" s="6" t="s">
        <v>3266</v>
      </c>
      <c r="E3170" s="7"/>
      <c r="F3170" s="8">
        <v>0.0</v>
      </c>
      <c r="H3170" s="10"/>
    </row>
    <row r="3171">
      <c r="A3171" s="5" t="s">
        <v>3258</v>
      </c>
      <c r="B3171" s="5">
        <v>9.0</v>
      </c>
      <c r="C3171" s="5">
        <v>4.0</v>
      </c>
      <c r="D3171" s="6" t="s">
        <v>3267</v>
      </c>
      <c r="E3171" s="7"/>
      <c r="F3171" s="8">
        <v>1.0</v>
      </c>
      <c r="H3171" s="10"/>
    </row>
    <row r="3172">
      <c r="A3172" s="5" t="s">
        <v>3258</v>
      </c>
      <c r="B3172" s="5">
        <v>10.0</v>
      </c>
      <c r="C3172" s="5">
        <v>5.0</v>
      </c>
      <c r="D3172" s="6" t="s">
        <v>3268</v>
      </c>
      <c r="E3172" s="7"/>
      <c r="F3172" s="8">
        <v>0.0</v>
      </c>
      <c r="H3172" s="10"/>
    </row>
    <row r="3173">
      <c r="A3173" s="5" t="s">
        <v>3258</v>
      </c>
      <c r="B3173" s="5">
        <v>11.0</v>
      </c>
      <c r="C3173" s="5">
        <v>5.0</v>
      </c>
      <c r="D3173" s="6" t="s">
        <v>3269</v>
      </c>
      <c r="E3173" s="7"/>
      <c r="F3173" s="8">
        <v>1.0</v>
      </c>
      <c r="H3173" s="10"/>
    </row>
    <row r="3174">
      <c r="A3174" s="5" t="s">
        <v>3258</v>
      </c>
      <c r="B3174" s="5">
        <v>12.0</v>
      </c>
      <c r="C3174" s="5">
        <v>6.0</v>
      </c>
      <c r="D3174" s="6" t="s">
        <v>3270</v>
      </c>
      <c r="E3174" s="7"/>
      <c r="F3174" s="8">
        <v>0.0</v>
      </c>
      <c r="H3174" s="10"/>
    </row>
    <row r="3175">
      <c r="A3175" s="5" t="s">
        <v>3258</v>
      </c>
      <c r="B3175" s="5">
        <v>13.0</v>
      </c>
      <c r="C3175" s="5">
        <v>6.0</v>
      </c>
      <c r="D3175" s="6" t="s">
        <v>3271</v>
      </c>
      <c r="E3175" s="7"/>
      <c r="F3175" s="8">
        <v>1.0</v>
      </c>
      <c r="H3175" s="10"/>
    </row>
    <row r="3176">
      <c r="A3176" s="5" t="s">
        <v>3258</v>
      </c>
      <c r="B3176" s="5">
        <v>14.0</v>
      </c>
      <c r="C3176" s="5">
        <v>7.0</v>
      </c>
      <c r="D3176" s="6" t="s">
        <v>3272</v>
      </c>
      <c r="E3176" s="7"/>
      <c r="F3176" s="8">
        <v>0.0</v>
      </c>
      <c r="H3176" s="10"/>
    </row>
    <row r="3177">
      <c r="A3177" s="5" t="s">
        <v>3258</v>
      </c>
      <c r="B3177" s="5">
        <v>15.0</v>
      </c>
      <c r="C3177" s="5">
        <v>7.0</v>
      </c>
      <c r="D3177" s="6" t="s">
        <v>3273</v>
      </c>
      <c r="E3177" s="7"/>
      <c r="F3177" s="8">
        <v>1.0</v>
      </c>
      <c r="H3177" s="10"/>
    </row>
    <row r="3178">
      <c r="A3178" s="5" t="s">
        <v>3258</v>
      </c>
      <c r="B3178" s="5">
        <v>16.0</v>
      </c>
      <c r="C3178" s="5">
        <v>8.0</v>
      </c>
      <c r="D3178" s="6" t="s">
        <v>3274</v>
      </c>
      <c r="E3178" s="7"/>
      <c r="F3178" s="8">
        <v>0.0</v>
      </c>
      <c r="H3178" s="10"/>
    </row>
    <row r="3179">
      <c r="A3179" s="5" t="s">
        <v>3258</v>
      </c>
      <c r="B3179" s="5">
        <v>17.0</v>
      </c>
      <c r="C3179" s="5">
        <v>8.0</v>
      </c>
      <c r="D3179" s="6" t="s">
        <v>3275</v>
      </c>
      <c r="E3179" s="7"/>
      <c r="F3179" s="8">
        <v>1.0</v>
      </c>
      <c r="H3179" s="10"/>
    </row>
    <row r="3180">
      <c r="A3180" s="5" t="s">
        <v>3258</v>
      </c>
      <c r="B3180" s="5">
        <v>18.0</v>
      </c>
      <c r="C3180" s="5">
        <v>9.0</v>
      </c>
      <c r="D3180" s="6" t="s">
        <v>3276</v>
      </c>
      <c r="E3180" s="7"/>
      <c r="F3180" s="8">
        <v>0.0</v>
      </c>
      <c r="H3180" s="10"/>
    </row>
    <row r="3181">
      <c r="A3181" s="5" t="s">
        <v>3258</v>
      </c>
      <c r="B3181" s="5">
        <v>19.0</v>
      </c>
      <c r="C3181" s="5">
        <v>9.0</v>
      </c>
      <c r="D3181" s="6" t="s">
        <v>3277</v>
      </c>
      <c r="E3181" s="7"/>
      <c r="F3181" s="8">
        <v>1.0</v>
      </c>
      <c r="H3181" s="10"/>
    </row>
    <row r="3182">
      <c r="A3182" s="5" t="s">
        <v>3278</v>
      </c>
      <c r="B3182" s="5">
        <v>0.0</v>
      </c>
      <c r="C3182" s="5">
        <v>0.0</v>
      </c>
      <c r="D3182" s="6" t="s">
        <v>382</v>
      </c>
      <c r="E3182" s="7"/>
      <c r="F3182" s="8">
        <v>0.0</v>
      </c>
      <c r="H3182" s="10"/>
    </row>
    <row r="3183">
      <c r="A3183" s="5" t="s">
        <v>3278</v>
      </c>
      <c r="B3183" s="5">
        <v>1.0</v>
      </c>
      <c r="C3183" s="5">
        <v>0.0</v>
      </c>
      <c r="D3183" s="6" t="s">
        <v>3279</v>
      </c>
      <c r="E3183" s="7"/>
      <c r="F3183" s="8">
        <v>1.0</v>
      </c>
      <c r="H3183" s="10"/>
    </row>
    <row r="3184">
      <c r="A3184" s="5" t="s">
        <v>3278</v>
      </c>
      <c r="B3184" s="5">
        <v>2.0</v>
      </c>
      <c r="C3184" s="5">
        <v>1.0</v>
      </c>
      <c r="D3184" s="6" t="s">
        <v>3280</v>
      </c>
      <c r="E3184" s="7"/>
      <c r="F3184" s="8">
        <v>0.0</v>
      </c>
      <c r="H3184" s="10"/>
    </row>
    <row r="3185">
      <c r="A3185" s="5" t="s">
        <v>3278</v>
      </c>
      <c r="B3185" s="5">
        <v>3.0</v>
      </c>
      <c r="C3185" s="5">
        <v>1.0</v>
      </c>
      <c r="D3185" s="6" t="s">
        <v>3281</v>
      </c>
      <c r="E3185" s="7"/>
      <c r="F3185" s="8">
        <v>1.0</v>
      </c>
      <c r="H3185" s="10"/>
    </row>
    <row r="3186">
      <c r="A3186" s="5" t="s">
        <v>3278</v>
      </c>
      <c r="B3186" s="5">
        <v>4.0</v>
      </c>
      <c r="C3186" s="5">
        <v>2.0</v>
      </c>
      <c r="D3186" s="6" t="s">
        <v>3282</v>
      </c>
      <c r="E3186" s="7"/>
      <c r="F3186" s="8">
        <v>0.0</v>
      </c>
      <c r="H3186" s="10"/>
    </row>
    <row r="3187">
      <c r="A3187" s="5" t="s">
        <v>3278</v>
      </c>
      <c r="B3187" s="5">
        <v>5.0</v>
      </c>
      <c r="C3187" s="5">
        <v>2.0</v>
      </c>
      <c r="D3187" s="6" t="s">
        <v>3283</v>
      </c>
      <c r="E3187" s="7"/>
      <c r="F3187" s="8">
        <v>1.0</v>
      </c>
      <c r="H3187" s="10"/>
    </row>
    <row r="3188">
      <c r="A3188" s="5" t="s">
        <v>3278</v>
      </c>
      <c r="B3188" s="5">
        <v>6.0</v>
      </c>
      <c r="C3188" s="5">
        <v>3.0</v>
      </c>
      <c r="D3188" s="6" t="s">
        <v>3284</v>
      </c>
      <c r="E3188" s="7"/>
      <c r="F3188" s="8">
        <v>0.0</v>
      </c>
      <c r="H3188" s="10"/>
    </row>
    <row r="3189">
      <c r="A3189" s="5" t="s">
        <v>3278</v>
      </c>
      <c r="B3189" s="5">
        <v>7.0</v>
      </c>
      <c r="C3189" s="5">
        <v>3.0</v>
      </c>
      <c r="D3189" s="6" t="s">
        <v>3285</v>
      </c>
      <c r="E3189" s="7"/>
      <c r="F3189" s="8">
        <v>1.0</v>
      </c>
      <c r="H3189" s="10"/>
    </row>
    <row r="3190">
      <c r="A3190" s="5" t="s">
        <v>3278</v>
      </c>
      <c r="B3190" s="5">
        <v>8.0</v>
      </c>
      <c r="C3190" s="5">
        <v>4.0</v>
      </c>
      <c r="D3190" s="6" t="s">
        <v>3286</v>
      </c>
      <c r="E3190" s="7"/>
      <c r="F3190" s="8">
        <v>0.0</v>
      </c>
      <c r="H3190" s="10"/>
    </row>
    <row r="3191">
      <c r="A3191" s="5" t="s">
        <v>3278</v>
      </c>
      <c r="B3191" s="5">
        <v>9.0</v>
      </c>
      <c r="C3191" s="5">
        <v>4.0</v>
      </c>
      <c r="D3191" s="6" t="s">
        <v>3287</v>
      </c>
      <c r="E3191" s="7"/>
      <c r="F3191" s="8">
        <v>1.0</v>
      </c>
      <c r="H3191" s="10"/>
    </row>
    <row r="3192">
      <c r="A3192" s="5" t="s">
        <v>3278</v>
      </c>
      <c r="B3192" s="5">
        <v>10.0</v>
      </c>
      <c r="C3192" s="5">
        <v>5.0</v>
      </c>
      <c r="D3192" s="6" t="s">
        <v>3288</v>
      </c>
      <c r="E3192" s="7"/>
      <c r="F3192" s="8">
        <v>0.0</v>
      </c>
      <c r="H3192" s="10"/>
    </row>
    <row r="3193">
      <c r="A3193" s="5" t="s">
        <v>3278</v>
      </c>
      <c r="B3193" s="5">
        <v>11.0</v>
      </c>
      <c r="C3193" s="5">
        <v>5.0</v>
      </c>
      <c r="D3193" s="6" t="s">
        <v>3289</v>
      </c>
      <c r="E3193" s="7"/>
      <c r="F3193" s="8">
        <v>1.0</v>
      </c>
      <c r="H3193" s="10"/>
    </row>
    <row r="3194">
      <c r="A3194" s="5" t="s">
        <v>3278</v>
      </c>
      <c r="B3194" s="5">
        <v>12.0</v>
      </c>
      <c r="C3194" s="5">
        <v>6.0</v>
      </c>
      <c r="D3194" s="6" t="s">
        <v>3290</v>
      </c>
      <c r="E3194" s="7"/>
      <c r="F3194" s="8">
        <v>0.0</v>
      </c>
      <c r="H3194" s="10"/>
    </row>
    <row r="3195">
      <c r="A3195" s="5" t="s">
        <v>3278</v>
      </c>
      <c r="B3195" s="5">
        <v>13.0</v>
      </c>
      <c r="C3195" s="5">
        <v>6.0</v>
      </c>
      <c r="D3195" s="6" t="s">
        <v>3291</v>
      </c>
      <c r="E3195" s="7"/>
      <c r="F3195" s="8">
        <v>1.0</v>
      </c>
      <c r="H3195" s="10"/>
    </row>
    <row r="3196">
      <c r="A3196" s="5" t="s">
        <v>3278</v>
      </c>
      <c r="B3196" s="5">
        <v>14.0</v>
      </c>
      <c r="C3196" s="5">
        <v>7.0</v>
      </c>
      <c r="D3196" s="6" t="s">
        <v>3292</v>
      </c>
      <c r="E3196" s="7"/>
      <c r="F3196" s="8">
        <v>0.0</v>
      </c>
      <c r="H3196" s="10"/>
    </row>
    <row r="3197">
      <c r="A3197" s="5" t="s">
        <v>3278</v>
      </c>
      <c r="B3197" s="5">
        <v>15.0</v>
      </c>
      <c r="C3197" s="5">
        <v>7.0</v>
      </c>
      <c r="D3197" s="6" t="s">
        <v>3293</v>
      </c>
      <c r="E3197" s="7"/>
      <c r="F3197" s="8">
        <v>1.0</v>
      </c>
      <c r="H3197" s="10"/>
    </row>
    <row r="3198">
      <c r="A3198" s="5" t="s">
        <v>3278</v>
      </c>
      <c r="B3198" s="5">
        <v>16.0</v>
      </c>
      <c r="C3198" s="5">
        <v>8.0</v>
      </c>
      <c r="D3198" s="6" t="s">
        <v>3294</v>
      </c>
      <c r="E3198" s="7"/>
      <c r="F3198" s="8">
        <v>0.0</v>
      </c>
      <c r="H3198" s="10"/>
    </row>
    <row r="3199">
      <c r="A3199" s="5" t="s">
        <v>3278</v>
      </c>
      <c r="B3199" s="5">
        <v>17.0</v>
      </c>
      <c r="C3199" s="5">
        <v>8.0</v>
      </c>
      <c r="D3199" s="6" t="s">
        <v>3295</v>
      </c>
      <c r="E3199" s="7"/>
      <c r="F3199" s="8">
        <v>1.0</v>
      </c>
      <c r="H3199" s="10"/>
    </row>
    <row r="3200">
      <c r="A3200" s="5" t="s">
        <v>3278</v>
      </c>
      <c r="B3200" s="5">
        <v>18.0</v>
      </c>
      <c r="C3200" s="5">
        <v>9.0</v>
      </c>
      <c r="D3200" s="6" t="s">
        <v>3296</v>
      </c>
      <c r="E3200" s="7"/>
      <c r="F3200" s="8">
        <v>0.0</v>
      </c>
      <c r="H3200" s="10"/>
    </row>
    <row r="3201">
      <c r="A3201" s="5" t="s">
        <v>3278</v>
      </c>
      <c r="B3201" s="5">
        <v>19.0</v>
      </c>
      <c r="C3201" s="5">
        <v>9.0</v>
      </c>
      <c r="D3201" s="6" t="s">
        <v>3297</v>
      </c>
      <c r="E3201" s="7"/>
      <c r="F3201" s="8">
        <v>1.0</v>
      </c>
      <c r="H3201" s="10"/>
    </row>
    <row r="3202">
      <c r="A3202" s="5" t="s">
        <v>3278</v>
      </c>
      <c r="B3202" s="5">
        <v>20.0</v>
      </c>
      <c r="C3202" s="5">
        <v>10.0</v>
      </c>
      <c r="D3202" s="6" t="s">
        <v>3298</v>
      </c>
      <c r="E3202" s="7"/>
      <c r="F3202" s="8">
        <v>0.0</v>
      </c>
      <c r="H3202" s="10"/>
    </row>
    <row r="3203">
      <c r="A3203" s="5" t="s">
        <v>3299</v>
      </c>
      <c r="B3203" s="5">
        <v>0.0</v>
      </c>
      <c r="C3203" s="5">
        <v>0.0</v>
      </c>
      <c r="D3203" s="6" t="s">
        <v>3300</v>
      </c>
      <c r="E3203" s="7"/>
      <c r="F3203" s="8">
        <v>0.0</v>
      </c>
      <c r="H3203" s="10"/>
    </row>
    <row r="3204">
      <c r="A3204" s="5" t="s">
        <v>3299</v>
      </c>
      <c r="B3204" s="5">
        <v>1.0</v>
      </c>
      <c r="C3204" s="5">
        <v>0.0</v>
      </c>
      <c r="D3204" s="6" t="s">
        <v>1697</v>
      </c>
      <c r="E3204" s="7"/>
      <c r="F3204" s="8">
        <v>1.0</v>
      </c>
      <c r="H3204" s="10"/>
    </row>
    <row r="3205">
      <c r="A3205" s="5" t="s">
        <v>3299</v>
      </c>
      <c r="B3205" s="5">
        <v>2.0</v>
      </c>
      <c r="C3205" s="5">
        <v>1.0</v>
      </c>
      <c r="D3205" s="6" t="s">
        <v>3301</v>
      </c>
      <c r="E3205" s="7"/>
      <c r="F3205" s="8">
        <v>0.0</v>
      </c>
      <c r="H3205" s="10"/>
    </row>
    <row r="3206">
      <c r="A3206" s="5" t="s">
        <v>3299</v>
      </c>
      <c r="B3206" s="5">
        <v>3.0</v>
      </c>
      <c r="C3206" s="5">
        <v>1.0</v>
      </c>
      <c r="D3206" s="6" t="s">
        <v>3302</v>
      </c>
      <c r="E3206" s="7"/>
      <c r="F3206" s="8">
        <v>1.0</v>
      </c>
      <c r="H3206" s="10"/>
    </row>
    <row r="3207">
      <c r="A3207" s="5" t="s">
        <v>3299</v>
      </c>
      <c r="B3207" s="5">
        <v>4.0</v>
      </c>
      <c r="C3207" s="5">
        <v>2.0</v>
      </c>
      <c r="D3207" s="6" t="s">
        <v>3303</v>
      </c>
      <c r="E3207" s="7"/>
      <c r="F3207" s="8">
        <v>0.0</v>
      </c>
      <c r="H3207" s="10"/>
    </row>
    <row r="3208">
      <c r="A3208" s="5" t="s">
        <v>3299</v>
      </c>
      <c r="B3208" s="5">
        <v>5.0</v>
      </c>
      <c r="C3208" s="5">
        <v>2.0</v>
      </c>
      <c r="D3208" s="6" t="s">
        <v>3304</v>
      </c>
      <c r="E3208" s="7"/>
      <c r="F3208" s="8">
        <v>1.0</v>
      </c>
      <c r="H3208" s="10"/>
    </row>
    <row r="3209">
      <c r="A3209" s="5" t="s">
        <v>3299</v>
      </c>
      <c r="B3209" s="5">
        <v>6.0</v>
      </c>
      <c r="C3209" s="5">
        <v>3.0</v>
      </c>
      <c r="D3209" s="6" t="s">
        <v>561</v>
      </c>
      <c r="E3209" s="7"/>
      <c r="F3209" s="8">
        <v>0.0</v>
      </c>
      <c r="H3209" s="10"/>
    </row>
    <row r="3210">
      <c r="A3210" s="5" t="s">
        <v>3299</v>
      </c>
      <c r="B3210" s="5">
        <v>7.0</v>
      </c>
      <c r="C3210" s="5">
        <v>3.0</v>
      </c>
      <c r="D3210" s="6" t="s">
        <v>3305</v>
      </c>
      <c r="E3210" s="7"/>
      <c r="F3210" s="8">
        <v>1.0</v>
      </c>
      <c r="H3210" s="10"/>
    </row>
    <row r="3211">
      <c r="A3211" s="5" t="s">
        <v>3299</v>
      </c>
      <c r="B3211" s="5">
        <v>8.0</v>
      </c>
      <c r="C3211" s="5">
        <v>4.0</v>
      </c>
      <c r="D3211" s="6" t="s">
        <v>3306</v>
      </c>
      <c r="E3211" s="7"/>
      <c r="F3211" s="8">
        <v>0.0</v>
      </c>
      <c r="H3211" s="10"/>
    </row>
    <row r="3212">
      <c r="A3212" s="5" t="s">
        <v>3299</v>
      </c>
      <c r="B3212" s="5">
        <v>9.0</v>
      </c>
      <c r="C3212" s="5">
        <v>4.0</v>
      </c>
      <c r="D3212" s="6" t="s">
        <v>3307</v>
      </c>
      <c r="E3212" s="7"/>
      <c r="F3212" s="8">
        <v>1.0</v>
      </c>
      <c r="H3212" s="10"/>
    </row>
    <row r="3213">
      <c r="A3213" s="5" t="s">
        <v>3299</v>
      </c>
      <c r="B3213" s="5">
        <v>10.0</v>
      </c>
      <c r="C3213" s="5">
        <v>5.0</v>
      </c>
      <c r="D3213" s="6" t="s">
        <v>3308</v>
      </c>
      <c r="E3213" s="7"/>
      <c r="F3213" s="8">
        <v>0.0</v>
      </c>
      <c r="H3213" s="10"/>
    </row>
    <row r="3214">
      <c r="A3214" s="5" t="s">
        <v>3299</v>
      </c>
      <c r="B3214" s="5">
        <v>11.0</v>
      </c>
      <c r="C3214" s="5">
        <v>5.0</v>
      </c>
      <c r="D3214" s="6" t="s">
        <v>3309</v>
      </c>
      <c r="E3214" s="7"/>
      <c r="F3214" s="8">
        <v>1.0</v>
      </c>
      <c r="H3214" s="10"/>
    </row>
    <row r="3215">
      <c r="A3215" s="5" t="s">
        <v>3299</v>
      </c>
      <c r="B3215" s="5">
        <v>12.0</v>
      </c>
      <c r="C3215" s="5">
        <v>6.0</v>
      </c>
      <c r="D3215" s="6" t="s">
        <v>3310</v>
      </c>
      <c r="E3215" s="7"/>
      <c r="F3215" s="8">
        <v>0.0</v>
      </c>
      <c r="H3215" s="10"/>
    </row>
    <row r="3216">
      <c r="A3216" s="5" t="s">
        <v>3299</v>
      </c>
      <c r="B3216" s="5">
        <v>13.0</v>
      </c>
      <c r="C3216" s="5">
        <v>6.0</v>
      </c>
      <c r="D3216" s="6" t="s">
        <v>3311</v>
      </c>
      <c r="E3216" s="7"/>
      <c r="F3216" s="8">
        <v>1.0</v>
      </c>
      <c r="H3216" s="10"/>
    </row>
    <row r="3217">
      <c r="A3217" s="5" t="s">
        <v>3299</v>
      </c>
      <c r="B3217" s="5">
        <v>14.0</v>
      </c>
      <c r="C3217" s="5">
        <v>7.0</v>
      </c>
      <c r="D3217" s="6" t="s">
        <v>3312</v>
      </c>
      <c r="E3217" s="7"/>
      <c r="F3217" s="8">
        <v>0.0</v>
      </c>
      <c r="H3217" s="10"/>
    </row>
    <row r="3218">
      <c r="A3218" s="5" t="s">
        <v>3299</v>
      </c>
      <c r="B3218" s="5">
        <v>15.0</v>
      </c>
      <c r="C3218" s="5">
        <v>7.0</v>
      </c>
      <c r="D3218" s="6" t="s">
        <v>3313</v>
      </c>
      <c r="E3218" s="7"/>
      <c r="F3218" s="8">
        <v>1.0</v>
      </c>
      <c r="H3218" s="10"/>
    </row>
    <row r="3219">
      <c r="A3219" s="5" t="s">
        <v>3299</v>
      </c>
      <c r="B3219" s="5">
        <v>16.0</v>
      </c>
      <c r="C3219" s="5">
        <v>8.0</v>
      </c>
      <c r="D3219" s="6" t="s">
        <v>3314</v>
      </c>
      <c r="E3219" s="7"/>
      <c r="F3219" s="8">
        <v>0.0</v>
      </c>
      <c r="H3219" s="10"/>
    </row>
    <row r="3220">
      <c r="A3220" s="5" t="s">
        <v>3299</v>
      </c>
      <c r="B3220" s="5">
        <v>17.0</v>
      </c>
      <c r="C3220" s="5">
        <v>8.0</v>
      </c>
      <c r="D3220" s="6" t="s">
        <v>3315</v>
      </c>
      <c r="E3220" s="7"/>
      <c r="F3220" s="8">
        <v>1.0</v>
      </c>
      <c r="H3220" s="10"/>
    </row>
    <row r="3221">
      <c r="A3221" s="5" t="s">
        <v>3299</v>
      </c>
      <c r="B3221" s="5">
        <v>18.0</v>
      </c>
      <c r="C3221" s="5">
        <v>9.0</v>
      </c>
      <c r="D3221" s="6" t="s">
        <v>3316</v>
      </c>
      <c r="E3221" s="7"/>
      <c r="F3221" s="8">
        <v>0.0</v>
      </c>
      <c r="H3221" s="10"/>
    </row>
    <row r="3222">
      <c r="A3222" s="5" t="s">
        <v>3299</v>
      </c>
      <c r="B3222" s="5">
        <v>19.0</v>
      </c>
      <c r="C3222" s="5">
        <v>9.0</v>
      </c>
      <c r="D3222" s="6" t="s">
        <v>3317</v>
      </c>
      <c r="E3222" s="7"/>
      <c r="F3222" s="8">
        <v>1.0</v>
      </c>
      <c r="H3222" s="10"/>
    </row>
    <row r="3223">
      <c r="A3223" s="5" t="s">
        <v>3318</v>
      </c>
      <c r="B3223" s="5">
        <v>0.0</v>
      </c>
      <c r="C3223" s="5">
        <v>0.0</v>
      </c>
      <c r="D3223" s="6" t="s">
        <v>3319</v>
      </c>
      <c r="E3223" s="7"/>
      <c r="F3223" s="8">
        <v>0.0</v>
      </c>
      <c r="H3223" s="10"/>
    </row>
    <row r="3224">
      <c r="A3224" s="5" t="s">
        <v>3318</v>
      </c>
      <c r="B3224" s="5">
        <v>1.0</v>
      </c>
      <c r="C3224" s="5">
        <v>0.0</v>
      </c>
      <c r="D3224" s="6" t="s">
        <v>3320</v>
      </c>
      <c r="E3224" s="7"/>
      <c r="F3224" s="8">
        <v>1.0</v>
      </c>
      <c r="H3224" s="10"/>
    </row>
    <row r="3225">
      <c r="A3225" s="5" t="s">
        <v>3318</v>
      </c>
      <c r="B3225" s="5">
        <v>2.0</v>
      </c>
      <c r="C3225" s="5">
        <v>1.0</v>
      </c>
      <c r="D3225" s="6" t="s">
        <v>3321</v>
      </c>
      <c r="E3225" s="7"/>
      <c r="F3225" s="8">
        <v>0.0</v>
      </c>
      <c r="H3225" s="10"/>
    </row>
    <row r="3226">
      <c r="A3226" s="5" t="s">
        <v>3318</v>
      </c>
      <c r="B3226" s="5">
        <v>3.0</v>
      </c>
      <c r="C3226" s="5">
        <v>1.0</v>
      </c>
      <c r="D3226" s="6" t="s">
        <v>3322</v>
      </c>
      <c r="E3226" s="7"/>
      <c r="F3226" s="8">
        <v>1.0</v>
      </c>
      <c r="H3226" s="10"/>
    </row>
    <row r="3227">
      <c r="A3227" s="5" t="s">
        <v>3318</v>
      </c>
      <c r="B3227" s="5">
        <v>4.0</v>
      </c>
      <c r="C3227" s="5">
        <v>2.0</v>
      </c>
      <c r="D3227" s="6" t="s">
        <v>3323</v>
      </c>
      <c r="E3227" s="7"/>
      <c r="F3227" s="8">
        <v>0.0</v>
      </c>
      <c r="H3227" s="10"/>
    </row>
    <row r="3228">
      <c r="A3228" s="5" t="s">
        <v>3318</v>
      </c>
      <c r="B3228" s="5">
        <v>5.0</v>
      </c>
      <c r="C3228" s="5">
        <v>2.0</v>
      </c>
      <c r="D3228" s="6" t="s">
        <v>3324</v>
      </c>
      <c r="E3228" s="7"/>
      <c r="F3228" s="8">
        <v>1.0</v>
      </c>
      <c r="H3228" s="10"/>
    </row>
    <row r="3229">
      <c r="A3229" s="5" t="s">
        <v>3318</v>
      </c>
      <c r="B3229" s="5">
        <v>6.0</v>
      </c>
      <c r="C3229" s="5">
        <v>3.0</v>
      </c>
      <c r="D3229" s="6" t="s">
        <v>3325</v>
      </c>
      <c r="E3229" s="7"/>
      <c r="F3229" s="8">
        <v>0.0</v>
      </c>
      <c r="H3229" s="10"/>
    </row>
    <row r="3230">
      <c r="A3230" s="5" t="s">
        <v>3318</v>
      </c>
      <c r="B3230" s="5">
        <v>7.0</v>
      </c>
      <c r="C3230" s="5">
        <v>3.0</v>
      </c>
      <c r="D3230" s="6" t="s">
        <v>3326</v>
      </c>
      <c r="E3230" s="7"/>
      <c r="F3230" s="8">
        <v>1.0</v>
      </c>
      <c r="H3230" s="10"/>
    </row>
    <row r="3231">
      <c r="A3231" s="5" t="s">
        <v>3318</v>
      </c>
      <c r="B3231" s="5">
        <v>8.0</v>
      </c>
      <c r="C3231" s="5">
        <v>4.0</v>
      </c>
      <c r="D3231" s="6" t="s">
        <v>3327</v>
      </c>
      <c r="E3231" s="7"/>
      <c r="F3231" s="8">
        <v>0.0</v>
      </c>
      <c r="H3231" s="10"/>
    </row>
    <row r="3232">
      <c r="A3232" s="5" t="s">
        <v>3318</v>
      </c>
      <c r="B3232" s="5">
        <v>9.0</v>
      </c>
      <c r="C3232" s="5">
        <v>4.0</v>
      </c>
      <c r="D3232" s="6" t="s">
        <v>3328</v>
      </c>
      <c r="E3232" s="7"/>
      <c r="F3232" s="8">
        <v>1.0</v>
      </c>
      <c r="H3232" s="10"/>
    </row>
    <row r="3233">
      <c r="A3233" s="5" t="s">
        <v>3318</v>
      </c>
      <c r="B3233" s="5">
        <v>10.0</v>
      </c>
      <c r="C3233" s="5">
        <v>5.0</v>
      </c>
      <c r="D3233" s="6" t="s">
        <v>3329</v>
      </c>
      <c r="E3233" s="7"/>
      <c r="F3233" s="8">
        <v>0.0</v>
      </c>
      <c r="H3233" s="10"/>
    </row>
    <row r="3234">
      <c r="A3234" s="5" t="s">
        <v>3318</v>
      </c>
      <c r="B3234" s="5">
        <v>11.0</v>
      </c>
      <c r="C3234" s="5">
        <v>5.0</v>
      </c>
      <c r="D3234" s="6" t="s">
        <v>3330</v>
      </c>
      <c r="E3234" s="7"/>
      <c r="F3234" s="8">
        <v>1.0</v>
      </c>
      <c r="H3234" s="10"/>
    </row>
    <row r="3235">
      <c r="A3235" s="5" t="s">
        <v>3318</v>
      </c>
      <c r="B3235" s="5">
        <v>12.0</v>
      </c>
      <c r="C3235" s="5">
        <v>6.0</v>
      </c>
      <c r="D3235" s="6" t="s">
        <v>3331</v>
      </c>
      <c r="E3235" s="7"/>
      <c r="F3235" s="8">
        <v>0.0</v>
      </c>
      <c r="H3235" s="10"/>
    </row>
    <row r="3236">
      <c r="A3236" s="5" t="s">
        <v>3318</v>
      </c>
      <c r="B3236" s="5">
        <v>13.0</v>
      </c>
      <c r="C3236" s="5">
        <v>6.0</v>
      </c>
      <c r="D3236" s="6" t="s">
        <v>3332</v>
      </c>
      <c r="E3236" s="7"/>
      <c r="F3236" s="8">
        <v>1.0</v>
      </c>
      <c r="H3236" s="10"/>
    </row>
    <row r="3237">
      <c r="A3237" s="5" t="s">
        <v>3318</v>
      </c>
      <c r="B3237" s="5">
        <v>14.0</v>
      </c>
      <c r="C3237" s="5">
        <v>7.0</v>
      </c>
      <c r="D3237" s="6" t="s">
        <v>3333</v>
      </c>
      <c r="E3237" s="7"/>
      <c r="F3237" s="8">
        <v>0.0</v>
      </c>
      <c r="H3237" s="10"/>
    </row>
    <row r="3238">
      <c r="A3238" s="5" t="s">
        <v>3318</v>
      </c>
      <c r="B3238" s="5">
        <v>15.0</v>
      </c>
      <c r="C3238" s="5">
        <v>7.0</v>
      </c>
      <c r="D3238" s="6" t="s">
        <v>3334</v>
      </c>
      <c r="E3238" s="7"/>
      <c r="F3238" s="8">
        <v>1.0</v>
      </c>
      <c r="H3238" s="10"/>
    </row>
    <row r="3239">
      <c r="A3239" s="5" t="s">
        <v>3318</v>
      </c>
      <c r="B3239" s="5">
        <v>16.0</v>
      </c>
      <c r="C3239" s="5">
        <v>8.0</v>
      </c>
      <c r="D3239" s="6" t="s">
        <v>3335</v>
      </c>
      <c r="E3239" s="7"/>
      <c r="F3239" s="8">
        <v>0.0</v>
      </c>
      <c r="H3239" s="10"/>
    </row>
    <row r="3240">
      <c r="A3240" s="5" t="s">
        <v>3318</v>
      </c>
      <c r="B3240" s="5">
        <v>17.0</v>
      </c>
      <c r="C3240" s="5">
        <v>8.0</v>
      </c>
      <c r="D3240" s="6" t="s">
        <v>3336</v>
      </c>
      <c r="E3240" s="7"/>
      <c r="F3240" s="8">
        <v>1.0</v>
      </c>
      <c r="H3240" s="10"/>
    </row>
    <row r="3241">
      <c r="A3241" s="5" t="s">
        <v>3318</v>
      </c>
      <c r="B3241" s="5">
        <v>18.0</v>
      </c>
      <c r="C3241" s="5">
        <v>9.0</v>
      </c>
      <c r="D3241" s="6" t="s">
        <v>3337</v>
      </c>
      <c r="E3241" s="7"/>
      <c r="F3241" s="8">
        <v>0.0</v>
      </c>
      <c r="H3241" s="10"/>
    </row>
    <row r="3242">
      <c r="A3242" s="5" t="s">
        <v>3318</v>
      </c>
      <c r="B3242" s="5">
        <v>19.0</v>
      </c>
      <c r="C3242" s="5">
        <v>9.0</v>
      </c>
      <c r="D3242" s="6" t="s">
        <v>3338</v>
      </c>
      <c r="E3242" s="7"/>
      <c r="F3242" s="8">
        <v>1.0</v>
      </c>
      <c r="H3242" s="10"/>
    </row>
    <row r="3243">
      <c r="A3243" s="5" t="s">
        <v>3339</v>
      </c>
      <c r="B3243" s="5">
        <v>0.0</v>
      </c>
      <c r="C3243" s="5">
        <v>0.0</v>
      </c>
      <c r="D3243" s="6" t="s">
        <v>3340</v>
      </c>
      <c r="E3243" s="7"/>
      <c r="F3243" s="8">
        <v>0.0</v>
      </c>
      <c r="H3243" s="10"/>
    </row>
    <row r="3244">
      <c r="A3244" s="5" t="s">
        <v>3339</v>
      </c>
      <c r="B3244" s="5">
        <v>1.0</v>
      </c>
      <c r="C3244" s="5">
        <v>0.0</v>
      </c>
      <c r="D3244" s="6" t="s">
        <v>3341</v>
      </c>
      <c r="E3244" s="7"/>
      <c r="F3244" s="8">
        <v>1.0</v>
      </c>
      <c r="H3244" s="10"/>
    </row>
    <row r="3245">
      <c r="A3245" s="5" t="s">
        <v>3339</v>
      </c>
      <c r="B3245" s="5">
        <v>2.0</v>
      </c>
      <c r="C3245" s="5">
        <v>1.0</v>
      </c>
      <c r="D3245" s="6" t="s">
        <v>3342</v>
      </c>
      <c r="E3245" s="7"/>
      <c r="F3245" s="8">
        <v>0.0</v>
      </c>
      <c r="H3245" s="10"/>
    </row>
    <row r="3246">
      <c r="A3246" s="5" t="s">
        <v>3339</v>
      </c>
      <c r="B3246" s="5">
        <v>3.0</v>
      </c>
      <c r="C3246" s="5">
        <v>1.0</v>
      </c>
      <c r="D3246" s="6" t="s">
        <v>3343</v>
      </c>
      <c r="E3246" s="7"/>
      <c r="F3246" s="8">
        <v>1.0</v>
      </c>
      <c r="H3246" s="10"/>
    </row>
    <row r="3247">
      <c r="A3247" s="5" t="s">
        <v>3339</v>
      </c>
      <c r="B3247" s="5">
        <v>4.0</v>
      </c>
      <c r="C3247" s="5">
        <v>2.0</v>
      </c>
      <c r="D3247" s="6" t="s">
        <v>3344</v>
      </c>
      <c r="E3247" s="7"/>
      <c r="F3247" s="8">
        <v>0.0</v>
      </c>
      <c r="H3247" s="10"/>
    </row>
    <row r="3248">
      <c r="A3248" s="5" t="s">
        <v>3339</v>
      </c>
      <c r="B3248" s="5">
        <v>5.0</v>
      </c>
      <c r="C3248" s="5">
        <v>2.0</v>
      </c>
      <c r="D3248" s="6" t="s">
        <v>3345</v>
      </c>
      <c r="E3248" s="7"/>
      <c r="F3248" s="8">
        <v>1.0</v>
      </c>
      <c r="H3248" s="10"/>
    </row>
    <row r="3249">
      <c r="A3249" s="5" t="s">
        <v>3339</v>
      </c>
      <c r="B3249" s="5">
        <v>6.0</v>
      </c>
      <c r="C3249" s="5">
        <v>3.0</v>
      </c>
      <c r="D3249" s="6" t="s">
        <v>3346</v>
      </c>
      <c r="E3249" s="7"/>
      <c r="F3249" s="8">
        <v>0.0</v>
      </c>
      <c r="H3249" s="10"/>
    </row>
    <row r="3250">
      <c r="A3250" s="5" t="s">
        <v>3339</v>
      </c>
      <c r="B3250" s="5">
        <v>7.0</v>
      </c>
      <c r="C3250" s="5">
        <v>3.0</v>
      </c>
      <c r="D3250" s="6" t="s">
        <v>3347</v>
      </c>
      <c r="E3250" s="7"/>
      <c r="F3250" s="8">
        <v>1.0</v>
      </c>
      <c r="H3250" s="10"/>
    </row>
    <row r="3251">
      <c r="A3251" s="5" t="s">
        <v>3339</v>
      </c>
      <c r="B3251" s="5">
        <v>8.0</v>
      </c>
      <c r="C3251" s="5">
        <v>4.0</v>
      </c>
      <c r="D3251" s="6" t="s">
        <v>3348</v>
      </c>
      <c r="E3251" s="7"/>
      <c r="F3251" s="8">
        <v>0.0</v>
      </c>
      <c r="H3251" s="10"/>
    </row>
    <row r="3252">
      <c r="A3252" s="5" t="s">
        <v>3339</v>
      </c>
      <c r="B3252" s="5">
        <v>9.0</v>
      </c>
      <c r="C3252" s="5">
        <v>4.0</v>
      </c>
      <c r="D3252" s="6" t="s">
        <v>3349</v>
      </c>
      <c r="E3252" s="7"/>
      <c r="F3252" s="8">
        <v>1.0</v>
      </c>
      <c r="H3252" s="10"/>
    </row>
    <row r="3253">
      <c r="A3253" s="5" t="s">
        <v>3339</v>
      </c>
      <c r="B3253" s="5">
        <v>10.0</v>
      </c>
      <c r="C3253" s="5">
        <v>5.0</v>
      </c>
      <c r="D3253" s="6" t="s">
        <v>3350</v>
      </c>
      <c r="E3253" s="7"/>
      <c r="F3253" s="8">
        <v>0.0</v>
      </c>
      <c r="H3253" s="10"/>
    </row>
    <row r="3254">
      <c r="A3254" s="5" t="s">
        <v>3339</v>
      </c>
      <c r="B3254" s="5">
        <v>11.0</v>
      </c>
      <c r="C3254" s="5">
        <v>5.0</v>
      </c>
      <c r="D3254" s="6" t="s">
        <v>3351</v>
      </c>
      <c r="E3254" s="7"/>
      <c r="F3254" s="8">
        <v>1.0</v>
      </c>
      <c r="H3254" s="10"/>
    </row>
    <row r="3255">
      <c r="A3255" s="5" t="s">
        <v>3339</v>
      </c>
      <c r="B3255" s="5">
        <v>12.0</v>
      </c>
      <c r="C3255" s="5">
        <v>6.0</v>
      </c>
      <c r="D3255" s="6" t="s">
        <v>3352</v>
      </c>
      <c r="E3255" s="7"/>
      <c r="F3255" s="8">
        <v>0.0</v>
      </c>
      <c r="H3255" s="10"/>
    </row>
    <row r="3256">
      <c r="A3256" s="5" t="s">
        <v>3339</v>
      </c>
      <c r="B3256" s="5">
        <v>13.0</v>
      </c>
      <c r="C3256" s="5">
        <v>6.0</v>
      </c>
      <c r="D3256" s="6" t="s">
        <v>3353</v>
      </c>
      <c r="E3256" s="7"/>
      <c r="F3256" s="8">
        <v>1.0</v>
      </c>
      <c r="H3256" s="10"/>
    </row>
    <row r="3257">
      <c r="A3257" s="5" t="s">
        <v>3339</v>
      </c>
      <c r="B3257" s="5">
        <v>14.0</v>
      </c>
      <c r="C3257" s="5">
        <v>7.0</v>
      </c>
      <c r="D3257" s="6" t="s">
        <v>3354</v>
      </c>
      <c r="E3257" s="7"/>
      <c r="F3257" s="8">
        <v>0.0</v>
      </c>
      <c r="H3257" s="10"/>
    </row>
    <row r="3258">
      <c r="A3258" s="5" t="s">
        <v>3339</v>
      </c>
      <c r="B3258" s="5">
        <v>15.0</v>
      </c>
      <c r="C3258" s="5">
        <v>7.0</v>
      </c>
      <c r="D3258" s="6" t="s">
        <v>3355</v>
      </c>
      <c r="E3258" s="7"/>
      <c r="F3258" s="8">
        <v>1.0</v>
      </c>
      <c r="H3258" s="10"/>
    </row>
    <row r="3259">
      <c r="A3259" s="5" t="s">
        <v>3339</v>
      </c>
      <c r="B3259" s="5">
        <v>16.0</v>
      </c>
      <c r="C3259" s="5">
        <v>8.0</v>
      </c>
      <c r="D3259" s="6" t="s">
        <v>3356</v>
      </c>
      <c r="E3259" s="7"/>
      <c r="F3259" s="8">
        <v>0.0</v>
      </c>
      <c r="H3259" s="10"/>
    </row>
    <row r="3260">
      <c r="A3260" s="5" t="s">
        <v>3339</v>
      </c>
      <c r="B3260" s="5">
        <v>17.0</v>
      </c>
      <c r="C3260" s="5">
        <v>8.0</v>
      </c>
      <c r="D3260" s="6" t="s">
        <v>3357</v>
      </c>
      <c r="E3260" s="7"/>
      <c r="F3260" s="8">
        <v>1.0</v>
      </c>
      <c r="H3260" s="10"/>
    </row>
    <row r="3261">
      <c r="A3261" s="5" t="s">
        <v>3339</v>
      </c>
      <c r="B3261" s="5">
        <v>18.0</v>
      </c>
      <c r="C3261" s="5">
        <v>9.0</v>
      </c>
      <c r="D3261" s="6" t="s">
        <v>3358</v>
      </c>
      <c r="E3261" s="7"/>
      <c r="F3261" s="8">
        <v>0.0</v>
      </c>
      <c r="H3261" s="10"/>
    </row>
    <row r="3262">
      <c r="A3262" s="5" t="s">
        <v>3339</v>
      </c>
      <c r="B3262" s="5">
        <v>19.0</v>
      </c>
      <c r="C3262" s="5">
        <v>9.0</v>
      </c>
      <c r="D3262" s="6" t="s">
        <v>3359</v>
      </c>
      <c r="E3262" s="7"/>
      <c r="F3262" s="8">
        <v>1.0</v>
      </c>
      <c r="H3262" s="10"/>
    </row>
    <row r="3263">
      <c r="A3263" s="5" t="s">
        <v>3360</v>
      </c>
      <c r="B3263" s="5">
        <v>0.0</v>
      </c>
      <c r="C3263" s="5">
        <v>0.0</v>
      </c>
      <c r="D3263" s="6" t="s">
        <v>680</v>
      </c>
      <c r="E3263" s="7"/>
      <c r="F3263" s="8">
        <v>0.0</v>
      </c>
      <c r="H3263" s="10"/>
    </row>
    <row r="3264">
      <c r="A3264" s="5" t="s">
        <v>3360</v>
      </c>
      <c r="B3264" s="5">
        <v>1.0</v>
      </c>
      <c r="C3264" s="5">
        <v>0.0</v>
      </c>
      <c r="D3264" s="6" t="s">
        <v>3361</v>
      </c>
      <c r="E3264" s="7"/>
      <c r="F3264" s="8">
        <v>1.0</v>
      </c>
      <c r="H3264" s="10"/>
    </row>
    <row r="3265">
      <c r="A3265" s="5" t="s">
        <v>3360</v>
      </c>
      <c r="B3265" s="5">
        <v>2.0</v>
      </c>
      <c r="C3265" s="5">
        <v>1.0</v>
      </c>
      <c r="D3265" s="6" t="s">
        <v>3362</v>
      </c>
      <c r="E3265" s="7"/>
      <c r="F3265" s="8">
        <v>0.0</v>
      </c>
      <c r="H3265" s="10"/>
    </row>
    <row r="3266">
      <c r="A3266" s="5" t="s">
        <v>3360</v>
      </c>
      <c r="B3266" s="5">
        <v>3.0</v>
      </c>
      <c r="C3266" s="5">
        <v>1.0</v>
      </c>
      <c r="D3266" s="6" t="s">
        <v>3363</v>
      </c>
      <c r="E3266" s="7"/>
      <c r="F3266" s="8">
        <v>1.0</v>
      </c>
      <c r="H3266" s="10"/>
    </row>
    <row r="3267">
      <c r="A3267" s="5" t="s">
        <v>3360</v>
      </c>
      <c r="B3267" s="5">
        <v>4.0</v>
      </c>
      <c r="C3267" s="5">
        <v>2.0</v>
      </c>
      <c r="D3267" s="6" t="s">
        <v>3364</v>
      </c>
      <c r="E3267" s="7"/>
      <c r="F3267" s="8">
        <v>0.0</v>
      </c>
      <c r="H3267" s="10"/>
    </row>
    <row r="3268">
      <c r="A3268" s="5" t="s">
        <v>3360</v>
      </c>
      <c r="B3268" s="5">
        <v>5.0</v>
      </c>
      <c r="C3268" s="5">
        <v>2.0</v>
      </c>
      <c r="D3268" s="6" t="s">
        <v>3365</v>
      </c>
      <c r="E3268" s="7"/>
      <c r="F3268" s="8">
        <v>1.0</v>
      </c>
      <c r="H3268" s="10"/>
    </row>
    <row r="3269">
      <c r="A3269" s="5" t="s">
        <v>3360</v>
      </c>
      <c r="B3269" s="5">
        <v>6.0</v>
      </c>
      <c r="C3269" s="5">
        <v>3.0</v>
      </c>
      <c r="D3269" s="6" t="s">
        <v>3366</v>
      </c>
      <c r="E3269" s="7"/>
      <c r="F3269" s="8">
        <v>0.0</v>
      </c>
      <c r="H3269" s="10"/>
    </row>
    <row r="3270">
      <c r="A3270" s="5" t="s">
        <v>3360</v>
      </c>
      <c r="B3270" s="5">
        <v>7.0</v>
      </c>
      <c r="C3270" s="5">
        <v>3.0</v>
      </c>
      <c r="D3270" s="6" t="s">
        <v>3367</v>
      </c>
      <c r="E3270" s="7"/>
      <c r="F3270" s="8">
        <v>1.0</v>
      </c>
      <c r="H3270" s="10"/>
    </row>
    <row r="3271">
      <c r="A3271" s="5" t="s">
        <v>3360</v>
      </c>
      <c r="B3271" s="5">
        <v>8.0</v>
      </c>
      <c r="C3271" s="5">
        <v>4.0</v>
      </c>
      <c r="D3271" s="6" t="s">
        <v>3368</v>
      </c>
      <c r="E3271" s="7"/>
      <c r="F3271" s="8">
        <v>0.0</v>
      </c>
      <c r="H3271" s="10"/>
    </row>
    <row r="3272">
      <c r="A3272" s="5" t="s">
        <v>3360</v>
      </c>
      <c r="B3272" s="5">
        <v>9.0</v>
      </c>
      <c r="C3272" s="5">
        <v>4.0</v>
      </c>
      <c r="D3272" s="6" t="s">
        <v>3369</v>
      </c>
      <c r="E3272" s="7"/>
      <c r="F3272" s="8">
        <v>1.0</v>
      </c>
      <c r="H3272" s="10"/>
    </row>
    <row r="3273">
      <c r="A3273" s="5" t="s">
        <v>3360</v>
      </c>
      <c r="B3273" s="5">
        <v>10.0</v>
      </c>
      <c r="C3273" s="5">
        <v>5.0</v>
      </c>
      <c r="D3273" s="6" t="s">
        <v>3370</v>
      </c>
      <c r="E3273" s="7"/>
      <c r="F3273" s="8">
        <v>0.0</v>
      </c>
      <c r="H3273" s="10"/>
    </row>
    <row r="3274">
      <c r="A3274" s="5" t="s">
        <v>3360</v>
      </c>
      <c r="B3274" s="5">
        <v>11.0</v>
      </c>
      <c r="C3274" s="5">
        <v>5.0</v>
      </c>
      <c r="D3274" s="6" t="s">
        <v>3371</v>
      </c>
      <c r="E3274" s="7"/>
      <c r="F3274" s="8">
        <v>1.0</v>
      </c>
      <c r="H3274" s="10"/>
    </row>
    <row r="3275">
      <c r="A3275" s="5" t="s">
        <v>3360</v>
      </c>
      <c r="B3275" s="5">
        <v>12.0</v>
      </c>
      <c r="C3275" s="5">
        <v>6.0</v>
      </c>
      <c r="D3275" s="6" t="s">
        <v>3372</v>
      </c>
      <c r="E3275" s="7"/>
      <c r="F3275" s="8">
        <v>0.0</v>
      </c>
      <c r="H3275" s="10"/>
    </row>
    <row r="3276">
      <c r="A3276" s="5" t="s">
        <v>3360</v>
      </c>
      <c r="B3276" s="5">
        <v>13.0</v>
      </c>
      <c r="C3276" s="5">
        <v>6.0</v>
      </c>
      <c r="D3276" s="6" t="s">
        <v>3373</v>
      </c>
      <c r="E3276" s="7"/>
      <c r="F3276" s="8">
        <v>1.0</v>
      </c>
      <c r="H3276" s="10"/>
    </row>
    <row r="3277">
      <c r="A3277" s="5" t="s">
        <v>3360</v>
      </c>
      <c r="B3277" s="5">
        <v>14.0</v>
      </c>
      <c r="C3277" s="5">
        <v>7.0</v>
      </c>
      <c r="D3277" s="6" t="s">
        <v>3374</v>
      </c>
      <c r="E3277" s="7"/>
      <c r="F3277" s="8">
        <v>0.0</v>
      </c>
      <c r="H3277" s="10"/>
    </row>
    <row r="3278">
      <c r="A3278" s="5" t="s">
        <v>3360</v>
      </c>
      <c r="B3278" s="5">
        <v>15.0</v>
      </c>
      <c r="C3278" s="5">
        <v>7.0</v>
      </c>
      <c r="D3278" s="6" t="s">
        <v>3375</v>
      </c>
      <c r="E3278" s="7"/>
      <c r="F3278" s="8">
        <v>1.0</v>
      </c>
      <c r="H3278" s="10"/>
    </row>
    <row r="3279">
      <c r="A3279" s="5" t="s">
        <v>3360</v>
      </c>
      <c r="B3279" s="5">
        <v>16.0</v>
      </c>
      <c r="C3279" s="5">
        <v>8.0</v>
      </c>
      <c r="D3279" s="6" t="s">
        <v>3376</v>
      </c>
      <c r="E3279" s="7"/>
      <c r="F3279" s="8">
        <v>0.0</v>
      </c>
      <c r="H3279" s="10"/>
    </row>
    <row r="3280">
      <c r="A3280" s="5" t="s">
        <v>3360</v>
      </c>
      <c r="B3280" s="5">
        <v>17.0</v>
      </c>
      <c r="C3280" s="5">
        <v>8.0</v>
      </c>
      <c r="D3280" s="6" t="s">
        <v>3377</v>
      </c>
      <c r="E3280" s="7"/>
      <c r="F3280" s="8">
        <v>1.0</v>
      </c>
      <c r="H3280" s="10"/>
    </row>
    <row r="3281">
      <c r="A3281" s="5" t="s">
        <v>3360</v>
      </c>
      <c r="B3281" s="5">
        <v>18.0</v>
      </c>
      <c r="C3281" s="5">
        <v>9.0</v>
      </c>
      <c r="D3281" s="6" t="s">
        <v>3378</v>
      </c>
      <c r="E3281" s="7"/>
      <c r="F3281" s="8">
        <v>0.0</v>
      </c>
      <c r="H3281" s="10"/>
    </row>
    <row r="3282">
      <c r="A3282" s="5" t="s">
        <v>3360</v>
      </c>
      <c r="B3282" s="5">
        <v>19.0</v>
      </c>
      <c r="C3282" s="5">
        <v>9.0</v>
      </c>
      <c r="D3282" s="6" t="s">
        <v>3379</v>
      </c>
      <c r="E3282" s="7"/>
      <c r="F3282" s="8">
        <v>1.0</v>
      </c>
      <c r="H3282" s="10"/>
    </row>
    <row r="3283">
      <c r="A3283" s="5" t="s">
        <v>3360</v>
      </c>
      <c r="B3283" s="5">
        <v>20.0</v>
      </c>
      <c r="C3283" s="5">
        <v>10.0</v>
      </c>
      <c r="D3283" s="6" t="s">
        <v>3380</v>
      </c>
      <c r="E3283" s="7"/>
      <c r="F3283" s="8">
        <v>0.0</v>
      </c>
      <c r="H3283" s="10"/>
    </row>
    <row r="3284">
      <c r="A3284" s="5" t="s">
        <v>3360</v>
      </c>
      <c r="B3284" s="5">
        <v>21.0</v>
      </c>
      <c r="C3284" s="5">
        <v>10.0</v>
      </c>
      <c r="D3284" s="6" t="s">
        <v>3381</v>
      </c>
      <c r="E3284" s="7"/>
      <c r="F3284" s="8">
        <v>1.0</v>
      </c>
      <c r="H3284" s="10"/>
    </row>
    <row r="3285">
      <c r="A3285" s="5" t="s">
        <v>3382</v>
      </c>
      <c r="B3285" s="5">
        <v>0.0</v>
      </c>
      <c r="C3285" s="5">
        <v>0.0</v>
      </c>
      <c r="D3285" s="6" t="s">
        <v>3383</v>
      </c>
      <c r="E3285" s="7"/>
      <c r="F3285" s="8">
        <v>0.0</v>
      </c>
      <c r="H3285" s="10"/>
    </row>
    <row r="3286">
      <c r="A3286" s="5" t="s">
        <v>3382</v>
      </c>
      <c r="B3286" s="5">
        <v>1.0</v>
      </c>
      <c r="C3286" s="5">
        <v>0.0</v>
      </c>
      <c r="D3286" s="6" t="s">
        <v>3384</v>
      </c>
      <c r="E3286" s="7"/>
      <c r="F3286" s="8">
        <v>1.0</v>
      </c>
      <c r="H3286" s="10"/>
    </row>
    <row r="3287">
      <c r="A3287" s="5" t="s">
        <v>3382</v>
      </c>
      <c r="B3287" s="5">
        <v>2.0</v>
      </c>
      <c r="C3287" s="5">
        <v>1.0</v>
      </c>
      <c r="D3287" s="6" t="s">
        <v>3385</v>
      </c>
      <c r="E3287" s="7"/>
      <c r="F3287" s="8">
        <v>0.0</v>
      </c>
      <c r="H3287" s="10"/>
    </row>
    <row r="3288">
      <c r="A3288" s="5" t="s">
        <v>3382</v>
      </c>
      <c r="B3288" s="5">
        <v>3.0</v>
      </c>
      <c r="C3288" s="5">
        <v>1.0</v>
      </c>
      <c r="D3288" s="6" t="s">
        <v>3386</v>
      </c>
      <c r="E3288" s="7"/>
      <c r="F3288" s="8">
        <v>1.0</v>
      </c>
      <c r="H3288" s="10"/>
    </row>
    <row r="3289">
      <c r="A3289" s="5" t="s">
        <v>3382</v>
      </c>
      <c r="B3289" s="5">
        <v>4.0</v>
      </c>
      <c r="C3289" s="5">
        <v>2.0</v>
      </c>
      <c r="D3289" s="6" t="s">
        <v>3387</v>
      </c>
      <c r="E3289" s="7"/>
      <c r="F3289" s="8">
        <v>0.0</v>
      </c>
      <c r="H3289" s="10"/>
    </row>
    <row r="3290">
      <c r="A3290" s="5" t="s">
        <v>3382</v>
      </c>
      <c r="B3290" s="5">
        <v>5.0</v>
      </c>
      <c r="C3290" s="5">
        <v>2.0</v>
      </c>
      <c r="D3290" s="6" t="s">
        <v>3388</v>
      </c>
      <c r="E3290" s="7"/>
      <c r="F3290" s="8">
        <v>1.0</v>
      </c>
      <c r="H3290" s="10"/>
    </row>
    <row r="3291">
      <c r="A3291" s="5" t="s">
        <v>3382</v>
      </c>
      <c r="B3291" s="5">
        <v>6.0</v>
      </c>
      <c r="C3291" s="5">
        <v>3.0</v>
      </c>
      <c r="D3291" s="6" t="s">
        <v>3389</v>
      </c>
      <c r="E3291" s="7"/>
      <c r="F3291" s="8">
        <v>0.0</v>
      </c>
      <c r="H3291" s="10"/>
    </row>
    <row r="3292">
      <c r="A3292" s="5" t="s">
        <v>3382</v>
      </c>
      <c r="B3292" s="5">
        <v>7.0</v>
      </c>
      <c r="C3292" s="5">
        <v>3.0</v>
      </c>
      <c r="D3292" s="6" t="s">
        <v>3390</v>
      </c>
      <c r="E3292" s="7"/>
      <c r="F3292" s="8">
        <v>1.0</v>
      </c>
      <c r="H3292" s="10"/>
    </row>
    <row r="3293">
      <c r="A3293" s="5" t="s">
        <v>3382</v>
      </c>
      <c r="B3293" s="5">
        <v>8.0</v>
      </c>
      <c r="C3293" s="5">
        <v>4.0</v>
      </c>
      <c r="D3293" s="6" t="s">
        <v>3391</v>
      </c>
      <c r="E3293" s="7"/>
      <c r="F3293" s="8">
        <v>0.0</v>
      </c>
      <c r="H3293" s="10"/>
    </row>
    <row r="3294">
      <c r="A3294" s="5" t="s">
        <v>3382</v>
      </c>
      <c r="B3294" s="5">
        <v>9.0</v>
      </c>
      <c r="C3294" s="5">
        <v>4.0</v>
      </c>
      <c r="D3294" s="6" t="s">
        <v>3392</v>
      </c>
      <c r="E3294" s="7"/>
      <c r="F3294" s="8">
        <v>1.0</v>
      </c>
      <c r="H3294" s="10"/>
    </row>
    <row r="3295">
      <c r="A3295" s="5" t="s">
        <v>3382</v>
      </c>
      <c r="B3295" s="5">
        <v>10.0</v>
      </c>
      <c r="C3295" s="5">
        <v>5.0</v>
      </c>
      <c r="D3295" s="6" t="s">
        <v>3393</v>
      </c>
      <c r="E3295" s="7"/>
      <c r="F3295" s="8">
        <v>0.0</v>
      </c>
      <c r="H3295" s="10"/>
    </row>
    <row r="3296">
      <c r="A3296" s="5" t="s">
        <v>3382</v>
      </c>
      <c r="B3296" s="5">
        <v>11.0</v>
      </c>
      <c r="C3296" s="5">
        <v>5.0</v>
      </c>
      <c r="D3296" s="6" t="s">
        <v>3394</v>
      </c>
      <c r="E3296" s="7"/>
      <c r="F3296" s="8">
        <v>1.0</v>
      </c>
      <c r="H3296" s="10"/>
    </row>
    <row r="3297">
      <c r="A3297" s="5" t="s">
        <v>3382</v>
      </c>
      <c r="B3297" s="5">
        <v>12.0</v>
      </c>
      <c r="C3297" s="5">
        <v>6.0</v>
      </c>
      <c r="D3297" s="6" t="s">
        <v>3395</v>
      </c>
      <c r="E3297" s="7"/>
      <c r="F3297" s="8">
        <v>0.0</v>
      </c>
      <c r="H3297" s="10"/>
    </row>
    <row r="3298">
      <c r="A3298" s="5" t="s">
        <v>3382</v>
      </c>
      <c r="B3298" s="5">
        <v>13.0</v>
      </c>
      <c r="C3298" s="5">
        <v>6.0</v>
      </c>
      <c r="D3298" s="6" t="s">
        <v>3396</v>
      </c>
      <c r="E3298" s="7"/>
      <c r="F3298" s="8">
        <v>1.0</v>
      </c>
      <c r="H3298" s="10"/>
    </row>
    <row r="3299">
      <c r="A3299" s="5" t="s">
        <v>3382</v>
      </c>
      <c r="B3299" s="5">
        <v>14.0</v>
      </c>
      <c r="C3299" s="5">
        <v>7.0</v>
      </c>
      <c r="D3299" s="6" t="s">
        <v>3397</v>
      </c>
      <c r="E3299" s="7"/>
      <c r="F3299" s="8">
        <v>0.0</v>
      </c>
      <c r="H3299" s="10"/>
    </row>
    <row r="3300">
      <c r="A3300" s="5" t="s">
        <v>3382</v>
      </c>
      <c r="B3300" s="5">
        <v>15.0</v>
      </c>
      <c r="C3300" s="5">
        <v>7.0</v>
      </c>
      <c r="D3300" s="6" t="s">
        <v>3398</v>
      </c>
      <c r="E3300" s="7"/>
      <c r="F3300" s="8">
        <v>1.0</v>
      </c>
      <c r="H3300" s="10"/>
    </row>
    <row r="3301">
      <c r="A3301" s="5" t="s">
        <v>3382</v>
      </c>
      <c r="B3301" s="5">
        <v>16.0</v>
      </c>
      <c r="C3301" s="5">
        <v>8.0</v>
      </c>
      <c r="D3301" s="6" t="s">
        <v>3399</v>
      </c>
      <c r="E3301" s="7"/>
      <c r="F3301" s="8">
        <v>0.0</v>
      </c>
      <c r="H3301" s="10"/>
    </row>
    <row r="3302">
      <c r="A3302" s="5" t="s">
        <v>3382</v>
      </c>
      <c r="B3302" s="5">
        <v>17.0</v>
      </c>
      <c r="C3302" s="5">
        <v>8.0</v>
      </c>
      <c r="D3302" s="6" t="s">
        <v>3400</v>
      </c>
      <c r="E3302" s="7"/>
      <c r="F3302" s="8">
        <v>1.0</v>
      </c>
      <c r="H3302" s="10"/>
    </row>
    <row r="3303">
      <c r="A3303" s="5" t="s">
        <v>3382</v>
      </c>
      <c r="B3303" s="5">
        <v>18.0</v>
      </c>
      <c r="C3303" s="5">
        <v>9.0</v>
      </c>
      <c r="D3303" s="6" t="s">
        <v>3401</v>
      </c>
      <c r="E3303" s="7"/>
      <c r="F3303" s="8">
        <v>0.0</v>
      </c>
      <c r="H3303" s="10"/>
    </row>
    <row r="3304">
      <c r="A3304" s="5" t="s">
        <v>3382</v>
      </c>
      <c r="B3304" s="5">
        <v>19.0</v>
      </c>
      <c r="C3304" s="5">
        <v>9.0</v>
      </c>
      <c r="D3304" s="6" t="s">
        <v>3402</v>
      </c>
      <c r="E3304" s="7"/>
      <c r="F3304" s="8">
        <v>1.0</v>
      </c>
      <c r="H3304" s="10"/>
    </row>
    <row r="3305">
      <c r="A3305" s="5" t="s">
        <v>3403</v>
      </c>
      <c r="B3305" s="5">
        <v>0.0</v>
      </c>
      <c r="C3305" s="5">
        <v>0.0</v>
      </c>
      <c r="D3305" s="6" t="s">
        <v>508</v>
      </c>
      <c r="E3305" s="7"/>
      <c r="F3305" s="8">
        <v>0.0</v>
      </c>
      <c r="H3305" s="10"/>
    </row>
    <row r="3306">
      <c r="A3306" s="5" t="s">
        <v>3403</v>
      </c>
      <c r="B3306" s="5">
        <v>1.0</v>
      </c>
      <c r="C3306" s="5">
        <v>0.0</v>
      </c>
      <c r="D3306" s="6" t="s">
        <v>3404</v>
      </c>
      <c r="E3306" s="7"/>
      <c r="F3306" s="8">
        <v>1.0</v>
      </c>
      <c r="H3306" s="10"/>
    </row>
    <row r="3307">
      <c r="A3307" s="5" t="s">
        <v>3403</v>
      </c>
      <c r="B3307" s="5">
        <v>2.0</v>
      </c>
      <c r="C3307" s="5">
        <v>1.0</v>
      </c>
      <c r="D3307" s="6" t="s">
        <v>3405</v>
      </c>
      <c r="E3307" s="7"/>
      <c r="F3307" s="8">
        <v>0.0</v>
      </c>
      <c r="H3307" s="10"/>
    </row>
    <row r="3308">
      <c r="A3308" s="5" t="s">
        <v>3403</v>
      </c>
      <c r="B3308" s="5">
        <v>3.0</v>
      </c>
      <c r="C3308" s="5">
        <v>1.0</v>
      </c>
      <c r="D3308" s="6" t="s">
        <v>3406</v>
      </c>
      <c r="E3308" s="7"/>
      <c r="F3308" s="8">
        <v>1.0</v>
      </c>
      <c r="H3308" s="10"/>
    </row>
    <row r="3309">
      <c r="A3309" s="5" t="s">
        <v>3403</v>
      </c>
      <c r="B3309" s="5">
        <v>4.0</v>
      </c>
      <c r="C3309" s="5">
        <v>2.0</v>
      </c>
      <c r="D3309" s="6" t="s">
        <v>3407</v>
      </c>
      <c r="E3309" s="7"/>
      <c r="F3309" s="8">
        <v>0.0</v>
      </c>
      <c r="H3309" s="10"/>
    </row>
    <row r="3310">
      <c r="A3310" s="5" t="s">
        <v>3403</v>
      </c>
      <c r="B3310" s="5">
        <v>5.0</v>
      </c>
      <c r="C3310" s="5">
        <v>2.0</v>
      </c>
      <c r="D3310" s="6" t="s">
        <v>3408</v>
      </c>
      <c r="E3310" s="7"/>
      <c r="F3310" s="8">
        <v>1.0</v>
      </c>
      <c r="H3310" s="10"/>
    </row>
    <row r="3311">
      <c r="A3311" s="5" t="s">
        <v>3403</v>
      </c>
      <c r="B3311" s="5">
        <v>6.0</v>
      </c>
      <c r="C3311" s="5">
        <v>3.0</v>
      </c>
      <c r="D3311" s="6" t="s">
        <v>3409</v>
      </c>
      <c r="E3311" s="7"/>
      <c r="F3311" s="8">
        <v>0.0</v>
      </c>
      <c r="H3311" s="10"/>
    </row>
    <row r="3312">
      <c r="A3312" s="5" t="s">
        <v>3403</v>
      </c>
      <c r="B3312" s="5">
        <v>7.0</v>
      </c>
      <c r="C3312" s="5">
        <v>3.0</v>
      </c>
      <c r="D3312" s="6" t="s">
        <v>3410</v>
      </c>
      <c r="E3312" s="7"/>
      <c r="F3312" s="8">
        <v>1.0</v>
      </c>
      <c r="H3312" s="10"/>
    </row>
    <row r="3313">
      <c r="A3313" s="5" t="s">
        <v>3403</v>
      </c>
      <c r="B3313" s="5">
        <v>8.0</v>
      </c>
      <c r="C3313" s="5">
        <v>4.0</v>
      </c>
      <c r="D3313" s="6" t="s">
        <v>3411</v>
      </c>
      <c r="E3313" s="7"/>
      <c r="F3313" s="8">
        <v>0.0</v>
      </c>
      <c r="H3313" s="10"/>
    </row>
    <row r="3314">
      <c r="A3314" s="5" t="s">
        <v>3403</v>
      </c>
      <c r="B3314" s="5">
        <v>9.0</v>
      </c>
      <c r="C3314" s="5">
        <v>4.0</v>
      </c>
      <c r="D3314" s="6" t="s">
        <v>3412</v>
      </c>
      <c r="E3314" s="7"/>
      <c r="F3314" s="8">
        <v>1.0</v>
      </c>
      <c r="H3314" s="10"/>
    </row>
    <row r="3315">
      <c r="A3315" s="5" t="s">
        <v>3403</v>
      </c>
      <c r="B3315" s="5">
        <v>10.0</v>
      </c>
      <c r="C3315" s="5">
        <v>5.0</v>
      </c>
      <c r="D3315" s="6" t="s">
        <v>3413</v>
      </c>
      <c r="E3315" s="7"/>
      <c r="F3315" s="8">
        <v>0.0</v>
      </c>
      <c r="H3315" s="10"/>
    </row>
    <row r="3316">
      <c r="A3316" s="5" t="s">
        <v>3403</v>
      </c>
      <c r="B3316" s="5">
        <v>11.0</v>
      </c>
      <c r="C3316" s="5">
        <v>5.0</v>
      </c>
      <c r="D3316" s="6" t="s">
        <v>3414</v>
      </c>
      <c r="E3316" s="7"/>
      <c r="F3316" s="8">
        <v>1.0</v>
      </c>
      <c r="H3316" s="10"/>
    </row>
    <row r="3317">
      <c r="A3317" s="5" t="s">
        <v>3403</v>
      </c>
      <c r="B3317" s="5">
        <v>12.0</v>
      </c>
      <c r="C3317" s="5">
        <v>6.0</v>
      </c>
      <c r="D3317" s="6" t="s">
        <v>3415</v>
      </c>
      <c r="E3317" s="7"/>
      <c r="F3317" s="8">
        <v>0.0</v>
      </c>
      <c r="H3317" s="10"/>
    </row>
    <row r="3318">
      <c r="A3318" s="5" t="s">
        <v>3403</v>
      </c>
      <c r="B3318" s="5">
        <v>13.0</v>
      </c>
      <c r="C3318" s="5">
        <v>6.0</v>
      </c>
      <c r="D3318" s="6" t="s">
        <v>3416</v>
      </c>
      <c r="E3318" s="7"/>
      <c r="F3318" s="8">
        <v>1.0</v>
      </c>
      <c r="H3318" s="10"/>
    </row>
    <row r="3319">
      <c r="A3319" s="5" t="s">
        <v>3403</v>
      </c>
      <c r="B3319" s="5">
        <v>14.0</v>
      </c>
      <c r="C3319" s="5">
        <v>7.0</v>
      </c>
      <c r="D3319" s="6" t="s">
        <v>3417</v>
      </c>
      <c r="E3319" s="7"/>
      <c r="F3319" s="8">
        <v>0.0</v>
      </c>
      <c r="H3319" s="10"/>
    </row>
    <row r="3320">
      <c r="A3320" s="5" t="s">
        <v>3403</v>
      </c>
      <c r="B3320" s="5">
        <v>15.0</v>
      </c>
      <c r="C3320" s="5">
        <v>7.0</v>
      </c>
      <c r="D3320" s="6" t="s">
        <v>3418</v>
      </c>
      <c r="E3320" s="7"/>
      <c r="F3320" s="8">
        <v>1.0</v>
      </c>
      <c r="H3320" s="10"/>
    </row>
    <row r="3321">
      <c r="A3321" s="5" t="s">
        <v>3403</v>
      </c>
      <c r="B3321" s="5">
        <v>16.0</v>
      </c>
      <c r="C3321" s="5">
        <v>8.0</v>
      </c>
      <c r="D3321" s="6" t="s">
        <v>3419</v>
      </c>
      <c r="E3321" s="7"/>
      <c r="F3321" s="8">
        <v>0.0</v>
      </c>
      <c r="H3321" s="10"/>
    </row>
    <row r="3322">
      <c r="A3322" s="5" t="s">
        <v>3403</v>
      </c>
      <c r="B3322" s="5">
        <v>17.0</v>
      </c>
      <c r="C3322" s="5">
        <v>8.0</v>
      </c>
      <c r="D3322" s="6" t="s">
        <v>3420</v>
      </c>
      <c r="E3322" s="7"/>
      <c r="F3322" s="8">
        <v>1.0</v>
      </c>
      <c r="H3322" s="10"/>
    </row>
    <row r="3323">
      <c r="A3323" s="5" t="s">
        <v>3403</v>
      </c>
      <c r="B3323" s="5">
        <v>18.0</v>
      </c>
      <c r="C3323" s="5">
        <v>9.0</v>
      </c>
      <c r="D3323" s="6" t="s">
        <v>3421</v>
      </c>
      <c r="E3323" s="7"/>
      <c r="F3323" s="8">
        <v>0.0</v>
      </c>
      <c r="H3323" s="10"/>
    </row>
    <row r="3324">
      <c r="A3324" s="5" t="s">
        <v>3403</v>
      </c>
      <c r="B3324" s="5">
        <v>19.0</v>
      </c>
      <c r="C3324" s="5">
        <v>9.0</v>
      </c>
      <c r="D3324" s="6" t="s">
        <v>3422</v>
      </c>
      <c r="E3324" s="7"/>
      <c r="F3324" s="8">
        <v>1.0</v>
      </c>
      <c r="H3324" s="10"/>
    </row>
    <row r="3325">
      <c r="A3325" s="5" t="s">
        <v>3423</v>
      </c>
      <c r="B3325" s="5">
        <v>0.0</v>
      </c>
      <c r="C3325" s="5">
        <v>0.0</v>
      </c>
      <c r="D3325" s="6" t="s">
        <v>3424</v>
      </c>
      <c r="E3325" s="7"/>
      <c r="F3325" s="8">
        <v>0.0</v>
      </c>
      <c r="H3325" s="10"/>
    </row>
    <row r="3326">
      <c r="A3326" s="5" t="s">
        <v>3423</v>
      </c>
      <c r="B3326" s="5">
        <v>1.0</v>
      </c>
      <c r="C3326" s="5">
        <v>0.0</v>
      </c>
      <c r="D3326" s="6" t="s">
        <v>3425</v>
      </c>
      <c r="E3326" s="7"/>
      <c r="F3326" s="8">
        <v>1.0</v>
      </c>
      <c r="H3326" s="10"/>
    </row>
    <row r="3327">
      <c r="A3327" s="5" t="s">
        <v>3423</v>
      </c>
      <c r="B3327" s="5">
        <v>2.0</v>
      </c>
      <c r="C3327" s="5">
        <v>1.0</v>
      </c>
      <c r="D3327" s="6" t="s">
        <v>3426</v>
      </c>
      <c r="E3327" s="7"/>
      <c r="F3327" s="8">
        <v>0.0</v>
      </c>
      <c r="H3327" s="10"/>
    </row>
    <row r="3328">
      <c r="A3328" s="5" t="s">
        <v>3423</v>
      </c>
      <c r="B3328" s="5">
        <v>3.0</v>
      </c>
      <c r="C3328" s="5">
        <v>1.0</v>
      </c>
      <c r="D3328" s="6" t="s">
        <v>3427</v>
      </c>
      <c r="E3328" s="7"/>
      <c r="F3328" s="8">
        <v>1.0</v>
      </c>
      <c r="H3328" s="10"/>
    </row>
    <row r="3329">
      <c r="A3329" s="5" t="s">
        <v>3423</v>
      </c>
      <c r="B3329" s="5">
        <v>4.0</v>
      </c>
      <c r="C3329" s="5">
        <v>2.0</v>
      </c>
      <c r="D3329" s="6" t="s">
        <v>3428</v>
      </c>
      <c r="E3329" s="7"/>
      <c r="F3329" s="8">
        <v>0.0</v>
      </c>
      <c r="H3329" s="10"/>
    </row>
    <row r="3330">
      <c r="A3330" s="5" t="s">
        <v>3423</v>
      </c>
      <c r="B3330" s="5">
        <v>5.0</v>
      </c>
      <c r="C3330" s="5">
        <v>2.0</v>
      </c>
      <c r="D3330" s="6" t="s">
        <v>3429</v>
      </c>
      <c r="E3330" s="7"/>
      <c r="F3330" s="8">
        <v>1.0</v>
      </c>
      <c r="H3330" s="10"/>
    </row>
    <row r="3331">
      <c r="A3331" s="5" t="s">
        <v>3423</v>
      </c>
      <c r="B3331" s="5">
        <v>6.0</v>
      </c>
      <c r="C3331" s="5">
        <v>3.0</v>
      </c>
      <c r="D3331" s="6" t="s">
        <v>3430</v>
      </c>
      <c r="E3331" s="7"/>
      <c r="F3331" s="8">
        <v>0.0</v>
      </c>
      <c r="H3331" s="10"/>
    </row>
    <row r="3332">
      <c r="A3332" s="5" t="s">
        <v>3423</v>
      </c>
      <c r="B3332" s="5">
        <v>7.0</v>
      </c>
      <c r="C3332" s="5">
        <v>3.0</v>
      </c>
      <c r="D3332" s="6" t="s">
        <v>3431</v>
      </c>
      <c r="E3332" s="7"/>
      <c r="F3332" s="8">
        <v>1.0</v>
      </c>
      <c r="H3332" s="10"/>
    </row>
    <row r="3333">
      <c r="A3333" s="5" t="s">
        <v>3423</v>
      </c>
      <c r="B3333" s="5">
        <v>8.0</v>
      </c>
      <c r="C3333" s="5">
        <v>4.0</v>
      </c>
      <c r="D3333" s="6" t="s">
        <v>3432</v>
      </c>
      <c r="E3333" s="7"/>
      <c r="F3333" s="8">
        <v>0.0</v>
      </c>
      <c r="H3333" s="10"/>
    </row>
    <row r="3334">
      <c r="A3334" s="5" t="s">
        <v>3423</v>
      </c>
      <c r="B3334" s="5">
        <v>9.0</v>
      </c>
      <c r="C3334" s="5">
        <v>4.0</v>
      </c>
      <c r="D3334" s="6" t="s">
        <v>3433</v>
      </c>
      <c r="E3334" s="7"/>
      <c r="F3334" s="8">
        <v>1.0</v>
      </c>
      <c r="H3334" s="10"/>
    </row>
    <row r="3335">
      <c r="A3335" s="5" t="s">
        <v>3423</v>
      </c>
      <c r="B3335" s="5">
        <v>10.0</v>
      </c>
      <c r="C3335" s="5">
        <v>5.0</v>
      </c>
      <c r="D3335" s="6" t="s">
        <v>3434</v>
      </c>
      <c r="E3335" s="7"/>
      <c r="F3335" s="8">
        <v>0.0</v>
      </c>
      <c r="H3335" s="10"/>
    </row>
    <row r="3336">
      <c r="A3336" s="5" t="s">
        <v>3423</v>
      </c>
      <c r="B3336" s="5">
        <v>11.0</v>
      </c>
      <c r="C3336" s="5">
        <v>5.0</v>
      </c>
      <c r="D3336" s="6" t="s">
        <v>3435</v>
      </c>
      <c r="E3336" s="7"/>
      <c r="F3336" s="8">
        <v>1.0</v>
      </c>
      <c r="H3336" s="10"/>
    </row>
    <row r="3337">
      <c r="A3337" s="5" t="s">
        <v>3423</v>
      </c>
      <c r="B3337" s="5">
        <v>12.0</v>
      </c>
      <c r="C3337" s="5">
        <v>6.0</v>
      </c>
      <c r="D3337" s="6" t="s">
        <v>3436</v>
      </c>
      <c r="E3337" s="7"/>
      <c r="F3337" s="8">
        <v>0.0</v>
      </c>
      <c r="H3337" s="10"/>
    </row>
    <row r="3338">
      <c r="A3338" s="5" t="s">
        <v>3423</v>
      </c>
      <c r="B3338" s="5">
        <v>13.0</v>
      </c>
      <c r="C3338" s="5">
        <v>6.0</v>
      </c>
      <c r="D3338" s="6" t="s">
        <v>3437</v>
      </c>
      <c r="E3338" s="7"/>
      <c r="F3338" s="8">
        <v>1.0</v>
      </c>
      <c r="H3338" s="10"/>
    </row>
    <row r="3339">
      <c r="A3339" s="5" t="s">
        <v>3423</v>
      </c>
      <c r="B3339" s="5">
        <v>14.0</v>
      </c>
      <c r="C3339" s="5">
        <v>7.0</v>
      </c>
      <c r="D3339" s="6" t="s">
        <v>3438</v>
      </c>
      <c r="E3339" s="7"/>
      <c r="F3339" s="8">
        <v>0.0</v>
      </c>
      <c r="H3339" s="10"/>
    </row>
    <row r="3340">
      <c r="A3340" s="5" t="s">
        <v>3423</v>
      </c>
      <c r="B3340" s="5">
        <v>15.0</v>
      </c>
      <c r="C3340" s="5">
        <v>7.0</v>
      </c>
      <c r="D3340" s="6" t="s">
        <v>3439</v>
      </c>
      <c r="E3340" s="7"/>
      <c r="F3340" s="8">
        <v>1.0</v>
      </c>
      <c r="H3340" s="10"/>
    </row>
    <row r="3341">
      <c r="A3341" s="5" t="s">
        <v>3423</v>
      </c>
      <c r="B3341" s="5">
        <v>16.0</v>
      </c>
      <c r="C3341" s="5">
        <v>8.0</v>
      </c>
      <c r="D3341" s="6" t="s">
        <v>3440</v>
      </c>
      <c r="E3341" s="7"/>
      <c r="F3341" s="8">
        <v>0.0</v>
      </c>
      <c r="H3341" s="10"/>
    </row>
    <row r="3342">
      <c r="A3342" s="5" t="s">
        <v>3423</v>
      </c>
      <c r="B3342" s="5">
        <v>17.0</v>
      </c>
      <c r="C3342" s="5">
        <v>8.0</v>
      </c>
      <c r="D3342" s="6" t="s">
        <v>3441</v>
      </c>
      <c r="E3342" s="7"/>
      <c r="F3342" s="8">
        <v>1.0</v>
      </c>
      <c r="H3342" s="10"/>
    </row>
    <row r="3343">
      <c r="A3343" s="5" t="s">
        <v>3423</v>
      </c>
      <c r="B3343" s="5">
        <v>18.0</v>
      </c>
      <c r="C3343" s="5">
        <v>9.0</v>
      </c>
      <c r="D3343" s="6" t="s">
        <v>3442</v>
      </c>
      <c r="E3343" s="7"/>
      <c r="F3343" s="8">
        <v>0.0</v>
      </c>
      <c r="H3343" s="10"/>
    </row>
    <row r="3344">
      <c r="A3344" s="5" t="s">
        <v>3423</v>
      </c>
      <c r="B3344" s="5">
        <v>19.0</v>
      </c>
      <c r="C3344" s="5">
        <v>9.0</v>
      </c>
      <c r="D3344" s="6" t="s">
        <v>3443</v>
      </c>
      <c r="E3344" s="7"/>
      <c r="F3344" s="8">
        <v>1.0</v>
      </c>
      <c r="H3344" s="10"/>
    </row>
    <row r="3345">
      <c r="A3345" s="5" t="s">
        <v>3444</v>
      </c>
      <c r="B3345" s="5">
        <v>0.0</v>
      </c>
      <c r="C3345" s="5">
        <v>0.0</v>
      </c>
      <c r="D3345" s="6" t="s">
        <v>315</v>
      </c>
      <c r="E3345" s="7"/>
      <c r="F3345" s="8">
        <v>0.0</v>
      </c>
      <c r="H3345" s="10"/>
    </row>
    <row r="3346">
      <c r="A3346" s="5" t="s">
        <v>3444</v>
      </c>
      <c r="B3346" s="5">
        <v>1.0</v>
      </c>
      <c r="C3346" s="5">
        <v>0.0</v>
      </c>
      <c r="D3346" s="6" t="s">
        <v>3445</v>
      </c>
      <c r="E3346" s="7"/>
      <c r="F3346" s="8">
        <v>1.0</v>
      </c>
      <c r="H3346" s="10"/>
    </row>
    <row r="3347">
      <c r="A3347" s="5" t="s">
        <v>3444</v>
      </c>
      <c r="B3347" s="5">
        <v>2.0</v>
      </c>
      <c r="C3347" s="5">
        <v>1.0</v>
      </c>
      <c r="D3347" s="6" t="s">
        <v>3446</v>
      </c>
      <c r="E3347" s="7"/>
      <c r="F3347" s="8">
        <v>0.0</v>
      </c>
      <c r="H3347" s="10"/>
    </row>
    <row r="3348">
      <c r="A3348" s="5" t="s">
        <v>3444</v>
      </c>
      <c r="B3348" s="5">
        <v>3.0</v>
      </c>
      <c r="C3348" s="5">
        <v>1.0</v>
      </c>
      <c r="D3348" s="6" t="s">
        <v>3447</v>
      </c>
      <c r="E3348" s="7"/>
      <c r="F3348" s="8">
        <v>1.0</v>
      </c>
      <c r="H3348" s="10"/>
    </row>
    <row r="3349">
      <c r="A3349" s="5" t="s">
        <v>3444</v>
      </c>
      <c r="B3349" s="5">
        <v>4.0</v>
      </c>
      <c r="C3349" s="5">
        <v>2.0</v>
      </c>
      <c r="D3349" s="6" t="s">
        <v>3448</v>
      </c>
      <c r="E3349" s="7"/>
      <c r="F3349" s="8">
        <v>0.0</v>
      </c>
      <c r="H3349" s="10"/>
    </row>
    <row r="3350">
      <c r="A3350" s="5" t="s">
        <v>3444</v>
      </c>
      <c r="B3350" s="5">
        <v>5.0</v>
      </c>
      <c r="C3350" s="5">
        <v>2.0</v>
      </c>
      <c r="D3350" s="6" t="s">
        <v>3449</v>
      </c>
      <c r="E3350" s="7"/>
      <c r="F3350" s="8">
        <v>1.0</v>
      </c>
      <c r="H3350" s="10"/>
    </row>
    <row r="3351">
      <c r="A3351" s="5" t="s">
        <v>3444</v>
      </c>
      <c r="B3351" s="5">
        <v>6.0</v>
      </c>
      <c r="C3351" s="5">
        <v>3.0</v>
      </c>
      <c r="D3351" s="6" t="s">
        <v>3450</v>
      </c>
      <c r="E3351" s="7"/>
      <c r="F3351" s="8">
        <v>0.0</v>
      </c>
      <c r="H3351" s="10"/>
    </row>
    <row r="3352">
      <c r="A3352" s="5" t="s">
        <v>3444</v>
      </c>
      <c r="B3352" s="5">
        <v>7.0</v>
      </c>
      <c r="C3352" s="5">
        <v>3.0</v>
      </c>
      <c r="D3352" s="6" t="s">
        <v>3451</v>
      </c>
      <c r="E3352" s="7"/>
      <c r="F3352" s="8">
        <v>1.0</v>
      </c>
      <c r="H3352" s="10"/>
    </row>
    <row r="3353">
      <c r="A3353" s="5" t="s">
        <v>3444</v>
      </c>
      <c r="B3353" s="5">
        <v>8.0</v>
      </c>
      <c r="C3353" s="5">
        <v>4.0</v>
      </c>
      <c r="D3353" s="6" t="s">
        <v>3452</v>
      </c>
      <c r="E3353" s="7"/>
      <c r="F3353" s="8">
        <v>0.0</v>
      </c>
      <c r="H3353" s="10"/>
    </row>
    <row r="3354">
      <c r="A3354" s="5" t="s">
        <v>3444</v>
      </c>
      <c r="B3354" s="5">
        <v>9.0</v>
      </c>
      <c r="C3354" s="5">
        <v>4.0</v>
      </c>
      <c r="D3354" s="6" t="s">
        <v>3453</v>
      </c>
      <c r="E3354" s="7"/>
      <c r="F3354" s="8">
        <v>1.0</v>
      </c>
      <c r="H3354" s="10"/>
    </row>
    <row r="3355">
      <c r="A3355" s="5" t="s">
        <v>3444</v>
      </c>
      <c r="B3355" s="5">
        <v>10.0</v>
      </c>
      <c r="C3355" s="5">
        <v>5.0</v>
      </c>
      <c r="D3355" s="6" t="s">
        <v>3454</v>
      </c>
      <c r="E3355" s="7"/>
      <c r="F3355" s="8">
        <v>0.0</v>
      </c>
      <c r="H3355" s="10"/>
    </row>
    <row r="3356">
      <c r="A3356" s="5" t="s">
        <v>3444</v>
      </c>
      <c r="B3356" s="5">
        <v>11.0</v>
      </c>
      <c r="C3356" s="5">
        <v>5.0</v>
      </c>
      <c r="D3356" s="6" t="s">
        <v>3455</v>
      </c>
      <c r="E3356" s="7"/>
      <c r="F3356" s="8">
        <v>1.0</v>
      </c>
      <c r="H3356" s="10"/>
    </row>
    <row r="3357">
      <c r="A3357" s="5" t="s">
        <v>3444</v>
      </c>
      <c r="B3357" s="5">
        <v>12.0</v>
      </c>
      <c r="C3357" s="5">
        <v>6.0</v>
      </c>
      <c r="D3357" s="6" t="s">
        <v>3456</v>
      </c>
      <c r="E3357" s="7"/>
      <c r="F3357" s="8">
        <v>0.0</v>
      </c>
      <c r="H3357" s="10"/>
    </row>
    <row r="3358">
      <c r="A3358" s="5" t="s">
        <v>3444</v>
      </c>
      <c r="B3358" s="5">
        <v>13.0</v>
      </c>
      <c r="C3358" s="5">
        <v>6.0</v>
      </c>
      <c r="D3358" s="6" t="s">
        <v>3457</v>
      </c>
      <c r="E3358" s="7"/>
      <c r="F3358" s="8">
        <v>1.0</v>
      </c>
      <c r="H3358" s="10"/>
    </row>
    <row r="3359">
      <c r="A3359" s="5" t="s">
        <v>3444</v>
      </c>
      <c r="B3359" s="5">
        <v>14.0</v>
      </c>
      <c r="C3359" s="5">
        <v>7.0</v>
      </c>
      <c r="D3359" s="6" t="s">
        <v>3458</v>
      </c>
      <c r="E3359" s="7"/>
      <c r="F3359" s="8">
        <v>0.0</v>
      </c>
      <c r="H3359" s="10"/>
    </row>
    <row r="3360">
      <c r="A3360" s="5" t="s">
        <v>3444</v>
      </c>
      <c r="B3360" s="5">
        <v>15.0</v>
      </c>
      <c r="C3360" s="5">
        <v>7.0</v>
      </c>
      <c r="D3360" s="6" t="s">
        <v>3459</v>
      </c>
      <c r="E3360" s="7"/>
      <c r="F3360" s="8">
        <v>1.0</v>
      </c>
      <c r="H3360" s="10"/>
    </row>
    <row r="3361">
      <c r="A3361" s="5" t="s">
        <v>3444</v>
      </c>
      <c r="B3361" s="5">
        <v>16.0</v>
      </c>
      <c r="C3361" s="5">
        <v>8.0</v>
      </c>
      <c r="D3361" s="6" t="s">
        <v>3460</v>
      </c>
      <c r="E3361" s="7"/>
      <c r="F3361" s="8">
        <v>0.0</v>
      </c>
      <c r="H3361" s="10"/>
    </row>
    <row r="3362">
      <c r="A3362" s="5" t="s">
        <v>3444</v>
      </c>
      <c r="B3362" s="5">
        <v>17.0</v>
      </c>
      <c r="C3362" s="5">
        <v>8.0</v>
      </c>
      <c r="D3362" s="6" t="s">
        <v>3461</v>
      </c>
      <c r="E3362" s="7"/>
      <c r="F3362" s="8">
        <v>1.0</v>
      </c>
      <c r="H3362" s="10"/>
    </row>
    <row r="3363">
      <c r="A3363" s="5" t="s">
        <v>3444</v>
      </c>
      <c r="B3363" s="5">
        <v>18.0</v>
      </c>
      <c r="C3363" s="5">
        <v>9.0</v>
      </c>
      <c r="D3363" s="6" t="s">
        <v>3462</v>
      </c>
      <c r="E3363" s="7"/>
      <c r="F3363" s="8">
        <v>0.0</v>
      </c>
      <c r="H3363" s="10"/>
    </row>
    <row r="3364">
      <c r="A3364" s="5" t="s">
        <v>3444</v>
      </c>
      <c r="B3364" s="5">
        <v>19.0</v>
      </c>
      <c r="C3364" s="5">
        <v>9.0</v>
      </c>
      <c r="D3364" s="6" t="s">
        <v>3463</v>
      </c>
      <c r="E3364" s="7"/>
      <c r="F3364" s="8">
        <v>1.0</v>
      </c>
      <c r="H3364" s="10"/>
    </row>
    <row r="3365">
      <c r="A3365" s="5" t="s">
        <v>3444</v>
      </c>
      <c r="B3365" s="5">
        <v>20.0</v>
      </c>
      <c r="C3365" s="5">
        <v>10.0</v>
      </c>
      <c r="D3365" s="6" t="s">
        <v>3464</v>
      </c>
      <c r="E3365" s="7"/>
      <c r="F3365" s="8">
        <v>0.0</v>
      </c>
      <c r="H3365" s="10"/>
    </row>
    <row r="3366">
      <c r="A3366" s="5" t="s">
        <v>3444</v>
      </c>
      <c r="B3366" s="5">
        <v>21.0</v>
      </c>
      <c r="C3366" s="5">
        <v>10.0</v>
      </c>
      <c r="D3366" s="6" t="s">
        <v>3359</v>
      </c>
      <c r="E3366" s="7"/>
      <c r="F3366" s="8">
        <v>1.0</v>
      </c>
      <c r="H3366" s="10"/>
    </row>
    <row r="3367">
      <c r="A3367" s="5" t="s">
        <v>3444</v>
      </c>
      <c r="B3367" s="5">
        <v>22.0</v>
      </c>
      <c r="C3367" s="5">
        <v>11.0</v>
      </c>
      <c r="D3367" s="6" t="s">
        <v>3465</v>
      </c>
      <c r="E3367" s="7"/>
      <c r="F3367" s="8">
        <v>0.0</v>
      </c>
      <c r="H3367" s="10"/>
    </row>
    <row r="3368">
      <c r="A3368" s="5" t="s">
        <v>3466</v>
      </c>
      <c r="B3368" s="5">
        <v>0.0</v>
      </c>
      <c r="C3368" s="5">
        <v>0.0</v>
      </c>
      <c r="D3368" s="6" t="s">
        <v>3467</v>
      </c>
      <c r="E3368" s="7"/>
      <c r="F3368" s="8">
        <v>0.0</v>
      </c>
      <c r="H3368" s="10"/>
    </row>
    <row r="3369">
      <c r="A3369" s="5" t="s">
        <v>3466</v>
      </c>
      <c r="B3369" s="5">
        <v>1.0</v>
      </c>
      <c r="C3369" s="5">
        <v>0.0</v>
      </c>
      <c r="D3369" s="6" t="s">
        <v>3468</v>
      </c>
      <c r="E3369" s="7"/>
      <c r="F3369" s="8">
        <v>1.0</v>
      </c>
      <c r="H3369" s="10"/>
    </row>
    <row r="3370">
      <c r="A3370" s="5" t="s">
        <v>3466</v>
      </c>
      <c r="B3370" s="5">
        <v>2.0</v>
      </c>
      <c r="C3370" s="5">
        <v>1.0</v>
      </c>
      <c r="D3370" s="6" t="s">
        <v>3469</v>
      </c>
      <c r="E3370" s="7"/>
      <c r="F3370" s="8">
        <v>0.0</v>
      </c>
      <c r="H3370" s="10"/>
    </row>
    <row r="3371">
      <c r="A3371" s="5" t="s">
        <v>3466</v>
      </c>
      <c r="B3371" s="5">
        <v>3.0</v>
      </c>
      <c r="C3371" s="5">
        <v>1.0</v>
      </c>
      <c r="D3371" s="6" t="s">
        <v>3470</v>
      </c>
      <c r="E3371" s="7"/>
      <c r="F3371" s="8">
        <v>1.0</v>
      </c>
      <c r="H3371" s="10"/>
    </row>
    <row r="3372">
      <c r="A3372" s="5" t="s">
        <v>3466</v>
      </c>
      <c r="B3372" s="5">
        <v>4.0</v>
      </c>
      <c r="C3372" s="5">
        <v>2.0</v>
      </c>
      <c r="D3372" s="6" t="s">
        <v>3471</v>
      </c>
      <c r="E3372" s="7"/>
      <c r="F3372" s="8">
        <v>0.0</v>
      </c>
      <c r="H3372" s="10"/>
    </row>
    <row r="3373">
      <c r="A3373" s="5" t="s">
        <v>3466</v>
      </c>
      <c r="B3373" s="5">
        <v>5.0</v>
      </c>
      <c r="C3373" s="5">
        <v>2.0</v>
      </c>
      <c r="D3373" s="6" t="s">
        <v>3472</v>
      </c>
      <c r="E3373" s="7"/>
      <c r="F3373" s="8">
        <v>1.0</v>
      </c>
      <c r="H3373" s="10"/>
    </row>
    <row r="3374">
      <c r="A3374" s="5" t="s">
        <v>3466</v>
      </c>
      <c r="B3374" s="5">
        <v>6.0</v>
      </c>
      <c r="C3374" s="5">
        <v>3.0</v>
      </c>
      <c r="D3374" s="6" t="s">
        <v>3473</v>
      </c>
      <c r="E3374" s="7"/>
      <c r="F3374" s="8">
        <v>0.0</v>
      </c>
      <c r="H3374" s="10"/>
    </row>
    <row r="3375">
      <c r="A3375" s="5" t="s">
        <v>3466</v>
      </c>
      <c r="B3375" s="5">
        <v>7.0</v>
      </c>
      <c r="C3375" s="5">
        <v>3.0</v>
      </c>
      <c r="D3375" s="6" t="s">
        <v>3474</v>
      </c>
      <c r="E3375" s="7"/>
      <c r="F3375" s="8">
        <v>1.0</v>
      </c>
      <c r="H3375" s="10"/>
    </row>
    <row r="3376">
      <c r="A3376" s="5" t="s">
        <v>3466</v>
      </c>
      <c r="B3376" s="5">
        <v>8.0</v>
      </c>
      <c r="C3376" s="5">
        <v>4.0</v>
      </c>
      <c r="D3376" s="6" t="s">
        <v>3475</v>
      </c>
      <c r="E3376" s="7"/>
      <c r="F3376" s="8">
        <v>0.0</v>
      </c>
      <c r="H3376" s="10"/>
    </row>
    <row r="3377">
      <c r="A3377" s="5" t="s">
        <v>3466</v>
      </c>
      <c r="B3377" s="5">
        <v>9.0</v>
      </c>
      <c r="C3377" s="5">
        <v>4.0</v>
      </c>
      <c r="D3377" s="6" t="s">
        <v>3476</v>
      </c>
      <c r="E3377" s="7"/>
      <c r="F3377" s="8">
        <v>1.0</v>
      </c>
      <c r="H3377" s="10"/>
    </row>
    <row r="3378">
      <c r="A3378" s="5" t="s">
        <v>3466</v>
      </c>
      <c r="B3378" s="5">
        <v>10.0</v>
      </c>
      <c r="C3378" s="5">
        <v>5.0</v>
      </c>
      <c r="D3378" s="6" t="s">
        <v>3477</v>
      </c>
      <c r="E3378" s="7"/>
      <c r="F3378" s="8">
        <v>0.0</v>
      </c>
      <c r="H3378" s="10"/>
    </row>
    <row r="3379">
      <c r="A3379" s="5" t="s">
        <v>3466</v>
      </c>
      <c r="B3379" s="5">
        <v>11.0</v>
      </c>
      <c r="C3379" s="5">
        <v>5.0</v>
      </c>
      <c r="D3379" s="6" t="s">
        <v>3478</v>
      </c>
      <c r="E3379" s="7"/>
      <c r="F3379" s="8">
        <v>1.0</v>
      </c>
      <c r="H3379" s="10"/>
    </row>
    <row r="3380">
      <c r="A3380" s="5" t="s">
        <v>3466</v>
      </c>
      <c r="B3380" s="5">
        <v>12.0</v>
      </c>
      <c r="C3380" s="5">
        <v>6.0</v>
      </c>
      <c r="D3380" s="6" t="s">
        <v>3479</v>
      </c>
      <c r="E3380" s="7"/>
      <c r="F3380" s="8">
        <v>0.0</v>
      </c>
      <c r="H3380" s="10"/>
    </row>
    <row r="3381">
      <c r="A3381" s="5" t="s">
        <v>3466</v>
      </c>
      <c r="B3381" s="5">
        <v>13.0</v>
      </c>
      <c r="C3381" s="5">
        <v>6.0</v>
      </c>
      <c r="D3381" s="6" t="s">
        <v>3480</v>
      </c>
      <c r="E3381" s="7"/>
      <c r="F3381" s="8">
        <v>1.0</v>
      </c>
      <c r="H3381" s="10"/>
    </row>
    <row r="3382">
      <c r="A3382" s="5" t="s">
        <v>3466</v>
      </c>
      <c r="B3382" s="5">
        <v>14.0</v>
      </c>
      <c r="C3382" s="5">
        <v>7.0</v>
      </c>
      <c r="D3382" s="6" t="s">
        <v>3481</v>
      </c>
      <c r="E3382" s="7"/>
      <c r="F3382" s="8">
        <v>0.0</v>
      </c>
      <c r="H3382" s="10"/>
    </row>
    <row r="3383">
      <c r="A3383" s="5" t="s">
        <v>3466</v>
      </c>
      <c r="B3383" s="5">
        <v>15.0</v>
      </c>
      <c r="C3383" s="5">
        <v>7.0</v>
      </c>
      <c r="D3383" s="6" t="s">
        <v>3482</v>
      </c>
      <c r="E3383" s="7"/>
      <c r="F3383" s="8">
        <v>1.0</v>
      </c>
      <c r="H3383" s="10"/>
    </row>
    <row r="3384">
      <c r="A3384" s="5" t="s">
        <v>3466</v>
      </c>
      <c r="B3384" s="5">
        <v>16.0</v>
      </c>
      <c r="C3384" s="5">
        <v>8.0</v>
      </c>
      <c r="D3384" s="6" t="s">
        <v>3483</v>
      </c>
      <c r="E3384" s="7"/>
      <c r="F3384" s="8">
        <v>0.0</v>
      </c>
      <c r="H3384" s="10"/>
    </row>
    <row r="3385">
      <c r="A3385" s="5" t="s">
        <v>3466</v>
      </c>
      <c r="B3385" s="5">
        <v>17.0</v>
      </c>
      <c r="C3385" s="5">
        <v>8.0</v>
      </c>
      <c r="D3385" s="6" t="s">
        <v>3484</v>
      </c>
      <c r="E3385" s="7"/>
      <c r="F3385" s="8">
        <v>1.0</v>
      </c>
      <c r="H3385" s="10"/>
    </row>
    <row r="3386">
      <c r="A3386" s="5" t="s">
        <v>3466</v>
      </c>
      <c r="B3386" s="5">
        <v>18.0</v>
      </c>
      <c r="C3386" s="5">
        <v>9.0</v>
      </c>
      <c r="D3386" s="6" t="s">
        <v>3485</v>
      </c>
      <c r="E3386" s="7"/>
      <c r="F3386" s="8">
        <v>0.0</v>
      </c>
      <c r="H3386" s="10"/>
    </row>
    <row r="3387">
      <c r="A3387" s="5" t="s">
        <v>3466</v>
      </c>
      <c r="B3387" s="5">
        <v>19.0</v>
      </c>
      <c r="C3387" s="5">
        <v>9.0</v>
      </c>
      <c r="D3387" s="6" t="s">
        <v>3486</v>
      </c>
      <c r="E3387" s="7"/>
      <c r="F3387" s="8">
        <v>1.0</v>
      </c>
      <c r="H3387" s="10"/>
    </row>
    <row r="3388">
      <c r="A3388" s="5" t="s">
        <v>3487</v>
      </c>
      <c r="B3388" s="5">
        <v>0.0</v>
      </c>
      <c r="C3388" s="5">
        <v>0.0</v>
      </c>
      <c r="D3388" s="6" t="s">
        <v>3488</v>
      </c>
      <c r="E3388" s="7"/>
      <c r="F3388" s="8">
        <v>0.0</v>
      </c>
      <c r="H3388" s="10"/>
    </row>
    <row r="3389">
      <c r="A3389" s="5" t="s">
        <v>3487</v>
      </c>
      <c r="B3389" s="5">
        <v>1.0</v>
      </c>
      <c r="C3389" s="5">
        <v>0.0</v>
      </c>
      <c r="D3389" s="6" t="s">
        <v>3489</v>
      </c>
      <c r="E3389" s="7"/>
      <c r="F3389" s="8">
        <v>1.0</v>
      </c>
      <c r="H3389" s="10"/>
    </row>
    <row r="3390">
      <c r="A3390" s="5" t="s">
        <v>3487</v>
      </c>
      <c r="B3390" s="5">
        <v>2.0</v>
      </c>
      <c r="C3390" s="5">
        <v>1.0</v>
      </c>
      <c r="D3390" s="6" t="s">
        <v>3490</v>
      </c>
      <c r="E3390" s="7"/>
      <c r="F3390" s="8">
        <v>0.0</v>
      </c>
      <c r="H3390" s="10"/>
    </row>
    <row r="3391">
      <c r="A3391" s="5" t="s">
        <v>3487</v>
      </c>
      <c r="B3391" s="5">
        <v>3.0</v>
      </c>
      <c r="C3391" s="5">
        <v>1.0</v>
      </c>
      <c r="D3391" s="6" t="s">
        <v>3491</v>
      </c>
      <c r="E3391" s="7"/>
      <c r="F3391" s="8">
        <v>1.0</v>
      </c>
      <c r="H3391" s="10"/>
    </row>
    <row r="3392">
      <c r="A3392" s="5" t="s">
        <v>3487</v>
      </c>
      <c r="B3392" s="5">
        <v>4.0</v>
      </c>
      <c r="C3392" s="5">
        <v>2.0</v>
      </c>
      <c r="D3392" s="6" t="s">
        <v>3492</v>
      </c>
      <c r="E3392" s="7"/>
      <c r="F3392" s="8">
        <v>0.0</v>
      </c>
      <c r="H3392" s="10"/>
    </row>
    <row r="3393">
      <c r="A3393" s="5" t="s">
        <v>3487</v>
      </c>
      <c r="B3393" s="5">
        <v>5.0</v>
      </c>
      <c r="C3393" s="5">
        <v>2.0</v>
      </c>
      <c r="D3393" s="6" t="s">
        <v>3493</v>
      </c>
      <c r="E3393" s="7"/>
      <c r="F3393" s="8">
        <v>1.0</v>
      </c>
      <c r="H3393" s="10"/>
    </row>
    <row r="3394">
      <c r="A3394" s="5" t="s">
        <v>3487</v>
      </c>
      <c r="B3394" s="5">
        <v>6.0</v>
      </c>
      <c r="C3394" s="5">
        <v>3.0</v>
      </c>
      <c r="D3394" s="6" t="s">
        <v>3494</v>
      </c>
      <c r="E3394" s="7"/>
      <c r="F3394" s="8">
        <v>0.0</v>
      </c>
      <c r="H3394" s="10"/>
    </row>
    <row r="3395">
      <c r="A3395" s="5" t="s">
        <v>3487</v>
      </c>
      <c r="B3395" s="5">
        <v>7.0</v>
      </c>
      <c r="C3395" s="5">
        <v>3.0</v>
      </c>
      <c r="D3395" s="6" t="s">
        <v>3495</v>
      </c>
      <c r="E3395" s="7"/>
      <c r="F3395" s="8">
        <v>1.0</v>
      </c>
      <c r="H3395" s="10"/>
    </row>
    <row r="3396">
      <c r="A3396" s="5" t="s">
        <v>3487</v>
      </c>
      <c r="B3396" s="5">
        <v>8.0</v>
      </c>
      <c r="C3396" s="5">
        <v>4.0</v>
      </c>
      <c r="D3396" s="6" t="s">
        <v>3496</v>
      </c>
      <c r="E3396" s="7"/>
      <c r="F3396" s="8">
        <v>0.0</v>
      </c>
      <c r="H3396" s="10"/>
    </row>
    <row r="3397">
      <c r="A3397" s="5" t="s">
        <v>3487</v>
      </c>
      <c r="B3397" s="5">
        <v>9.0</v>
      </c>
      <c r="C3397" s="5">
        <v>4.0</v>
      </c>
      <c r="D3397" s="6" t="s">
        <v>3497</v>
      </c>
      <c r="E3397" s="7"/>
      <c r="F3397" s="8">
        <v>1.0</v>
      </c>
      <c r="H3397" s="10"/>
    </row>
    <row r="3398">
      <c r="A3398" s="5" t="s">
        <v>3487</v>
      </c>
      <c r="B3398" s="5">
        <v>10.0</v>
      </c>
      <c r="C3398" s="5">
        <v>5.0</v>
      </c>
      <c r="D3398" s="6" t="s">
        <v>3498</v>
      </c>
      <c r="E3398" s="7"/>
      <c r="F3398" s="8">
        <v>0.0</v>
      </c>
      <c r="H3398" s="10"/>
    </row>
    <row r="3399">
      <c r="A3399" s="5" t="s">
        <v>3487</v>
      </c>
      <c r="B3399" s="5">
        <v>11.0</v>
      </c>
      <c r="C3399" s="5">
        <v>5.0</v>
      </c>
      <c r="D3399" s="6" t="s">
        <v>3499</v>
      </c>
      <c r="E3399" s="7"/>
      <c r="F3399" s="8">
        <v>1.0</v>
      </c>
      <c r="H3399" s="10"/>
    </row>
    <row r="3400">
      <c r="A3400" s="5" t="s">
        <v>3487</v>
      </c>
      <c r="B3400" s="5">
        <v>12.0</v>
      </c>
      <c r="C3400" s="5">
        <v>6.0</v>
      </c>
      <c r="D3400" s="6" t="s">
        <v>3500</v>
      </c>
      <c r="E3400" s="7"/>
      <c r="F3400" s="8">
        <v>0.0</v>
      </c>
      <c r="H3400" s="10"/>
    </row>
    <row r="3401">
      <c r="A3401" s="5" t="s">
        <v>3487</v>
      </c>
      <c r="B3401" s="5">
        <v>13.0</v>
      </c>
      <c r="C3401" s="5">
        <v>6.0</v>
      </c>
      <c r="D3401" s="6" t="s">
        <v>3501</v>
      </c>
      <c r="E3401" s="7"/>
      <c r="F3401" s="8">
        <v>1.0</v>
      </c>
      <c r="H3401" s="10"/>
    </row>
    <row r="3402">
      <c r="A3402" s="5" t="s">
        <v>3487</v>
      </c>
      <c r="B3402" s="5">
        <v>14.0</v>
      </c>
      <c r="C3402" s="5">
        <v>7.0</v>
      </c>
      <c r="D3402" s="6" t="s">
        <v>3502</v>
      </c>
      <c r="E3402" s="7"/>
      <c r="F3402" s="8">
        <v>0.0</v>
      </c>
      <c r="H3402" s="10"/>
    </row>
    <row r="3403">
      <c r="A3403" s="5" t="s">
        <v>3487</v>
      </c>
      <c r="B3403" s="5">
        <v>15.0</v>
      </c>
      <c r="C3403" s="5">
        <v>7.0</v>
      </c>
      <c r="D3403" s="6" t="s">
        <v>3503</v>
      </c>
      <c r="E3403" s="7"/>
      <c r="F3403" s="8">
        <v>1.0</v>
      </c>
      <c r="H3403" s="10"/>
    </row>
    <row r="3404">
      <c r="A3404" s="5" t="s">
        <v>3487</v>
      </c>
      <c r="B3404" s="5">
        <v>16.0</v>
      </c>
      <c r="C3404" s="5">
        <v>8.0</v>
      </c>
      <c r="D3404" s="6" t="s">
        <v>3504</v>
      </c>
      <c r="E3404" s="7"/>
      <c r="F3404" s="8">
        <v>0.0</v>
      </c>
      <c r="H3404" s="10"/>
    </row>
    <row r="3405">
      <c r="A3405" s="5" t="s">
        <v>3487</v>
      </c>
      <c r="B3405" s="5">
        <v>17.0</v>
      </c>
      <c r="C3405" s="5">
        <v>8.0</v>
      </c>
      <c r="D3405" s="6" t="s">
        <v>3505</v>
      </c>
      <c r="E3405" s="7"/>
      <c r="F3405" s="8">
        <v>1.0</v>
      </c>
      <c r="H3405" s="10"/>
    </row>
    <row r="3406">
      <c r="A3406" s="5" t="s">
        <v>3487</v>
      </c>
      <c r="B3406" s="5">
        <v>18.0</v>
      </c>
      <c r="C3406" s="5">
        <v>9.0</v>
      </c>
      <c r="D3406" s="6" t="s">
        <v>3506</v>
      </c>
      <c r="E3406" s="7"/>
      <c r="F3406" s="8">
        <v>0.0</v>
      </c>
      <c r="H3406" s="10"/>
    </row>
    <row r="3407">
      <c r="A3407" s="5" t="s">
        <v>3487</v>
      </c>
      <c r="B3407" s="5">
        <v>19.0</v>
      </c>
      <c r="C3407" s="5">
        <v>9.0</v>
      </c>
      <c r="D3407" s="6" t="s">
        <v>3507</v>
      </c>
      <c r="E3407" s="7"/>
      <c r="F3407" s="8">
        <v>1.0</v>
      </c>
      <c r="H3407" s="10"/>
    </row>
    <row r="3408">
      <c r="A3408" s="5" t="s">
        <v>3508</v>
      </c>
      <c r="B3408" s="5">
        <v>0.0</v>
      </c>
      <c r="C3408" s="5">
        <v>0.0</v>
      </c>
      <c r="D3408" s="6" t="s">
        <v>423</v>
      </c>
      <c r="E3408" s="7"/>
      <c r="F3408" s="8">
        <v>0.0</v>
      </c>
      <c r="H3408" s="10"/>
    </row>
    <row r="3409">
      <c r="A3409" s="5" t="s">
        <v>3508</v>
      </c>
      <c r="B3409" s="5">
        <v>1.0</v>
      </c>
      <c r="C3409" s="5">
        <v>0.0</v>
      </c>
      <c r="D3409" s="6" t="s">
        <v>3509</v>
      </c>
      <c r="E3409" s="7"/>
      <c r="F3409" s="8">
        <v>1.0</v>
      </c>
      <c r="H3409" s="10"/>
    </row>
    <row r="3410">
      <c r="A3410" s="5" t="s">
        <v>3508</v>
      </c>
      <c r="B3410" s="5">
        <v>2.0</v>
      </c>
      <c r="C3410" s="5">
        <v>1.0</v>
      </c>
      <c r="D3410" s="6" t="s">
        <v>3510</v>
      </c>
      <c r="E3410" s="7"/>
      <c r="F3410" s="8">
        <v>0.0</v>
      </c>
      <c r="H3410" s="10"/>
    </row>
    <row r="3411">
      <c r="A3411" s="5" t="s">
        <v>3508</v>
      </c>
      <c r="B3411" s="5">
        <v>3.0</v>
      </c>
      <c r="C3411" s="5">
        <v>1.0</v>
      </c>
      <c r="D3411" s="6" t="s">
        <v>3511</v>
      </c>
      <c r="E3411" s="7"/>
      <c r="F3411" s="8">
        <v>1.0</v>
      </c>
      <c r="H3411" s="10"/>
    </row>
    <row r="3412">
      <c r="A3412" s="5" t="s">
        <v>3508</v>
      </c>
      <c r="B3412" s="5">
        <v>4.0</v>
      </c>
      <c r="C3412" s="5">
        <v>2.0</v>
      </c>
      <c r="D3412" s="6" t="s">
        <v>3512</v>
      </c>
      <c r="E3412" s="7"/>
      <c r="F3412" s="8">
        <v>0.0</v>
      </c>
      <c r="H3412" s="10"/>
    </row>
    <row r="3413">
      <c r="A3413" s="5" t="s">
        <v>3508</v>
      </c>
      <c r="B3413" s="5">
        <v>5.0</v>
      </c>
      <c r="C3413" s="5">
        <v>2.0</v>
      </c>
      <c r="D3413" s="6" t="s">
        <v>3513</v>
      </c>
      <c r="E3413" s="7"/>
      <c r="F3413" s="8">
        <v>1.0</v>
      </c>
      <c r="H3413" s="10"/>
    </row>
    <row r="3414">
      <c r="A3414" s="5" t="s">
        <v>3508</v>
      </c>
      <c r="B3414" s="5">
        <v>6.0</v>
      </c>
      <c r="C3414" s="5">
        <v>3.0</v>
      </c>
      <c r="D3414" s="6" t="s">
        <v>3514</v>
      </c>
      <c r="E3414" s="7"/>
      <c r="F3414" s="8">
        <v>0.0</v>
      </c>
      <c r="H3414" s="10"/>
    </row>
    <row r="3415">
      <c r="A3415" s="5" t="s">
        <v>3508</v>
      </c>
      <c r="B3415" s="5">
        <v>7.0</v>
      </c>
      <c r="C3415" s="5">
        <v>3.0</v>
      </c>
      <c r="D3415" s="6" t="s">
        <v>3515</v>
      </c>
      <c r="E3415" s="7"/>
      <c r="F3415" s="8">
        <v>1.0</v>
      </c>
      <c r="H3415" s="10"/>
    </row>
    <row r="3416">
      <c r="A3416" s="5" t="s">
        <v>3508</v>
      </c>
      <c r="B3416" s="5">
        <v>8.0</v>
      </c>
      <c r="C3416" s="5">
        <v>4.0</v>
      </c>
      <c r="D3416" s="6" t="s">
        <v>3516</v>
      </c>
      <c r="E3416" s="7"/>
      <c r="F3416" s="8">
        <v>0.0</v>
      </c>
      <c r="H3416" s="10"/>
    </row>
    <row r="3417">
      <c r="A3417" s="5" t="s">
        <v>3508</v>
      </c>
      <c r="B3417" s="5">
        <v>9.0</v>
      </c>
      <c r="C3417" s="5">
        <v>4.0</v>
      </c>
      <c r="D3417" s="6" t="s">
        <v>3517</v>
      </c>
      <c r="E3417" s="7"/>
      <c r="F3417" s="8">
        <v>1.0</v>
      </c>
      <c r="H3417" s="10"/>
    </row>
    <row r="3418">
      <c r="A3418" s="5" t="s">
        <v>3508</v>
      </c>
      <c r="B3418" s="5">
        <v>10.0</v>
      </c>
      <c r="C3418" s="5">
        <v>5.0</v>
      </c>
      <c r="D3418" s="6" t="s">
        <v>3518</v>
      </c>
      <c r="E3418" s="7"/>
      <c r="F3418" s="8">
        <v>0.0</v>
      </c>
      <c r="H3418" s="10"/>
    </row>
    <row r="3419">
      <c r="A3419" s="5" t="s">
        <v>3508</v>
      </c>
      <c r="B3419" s="5">
        <v>11.0</v>
      </c>
      <c r="C3419" s="5">
        <v>5.0</v>
      </c>
      <c r="D3419" s="6" t="s">
        <v>3519</v>
      </c>
      <c r="E3419" s="7"/>
      <c r="F3419" s="8">
        <v>1.0</v>
      </c>
      <c r="H3419" s="10"/>
    </row>
    <row r="3420">
      <c r="A3420" s="5" t="s">
        <v>3508</v>
      </c>
      <c r="B3420" s="5">
        <v>12.0</v>
      </c>
      <c r="C3420" s="5">
        <v>6.0</v>
      </c>
      <c r="D3420" s="6" t="s">
        <v>3520</v>
      </c>
      <c r="E3420" s="7"/>
      <c r="F3420" s="8">
        <v>0.0</v>
      </c>
      <c r="H3420" s="10"/>
    </row>
    <row r="3421">
      <c r="A3421" s="5" t="s">
        <v>3508</v>
      </c>
      <c r="B3421" s="5">
        <v>13.0</v>
      </c>
      <c r="C3421" s="5">
        <v>6.0</v>
      </c>
      <c r="D3421" s="6" t="s">
        <v>3521</v>
      </c>
      <c r="E3421" s="7"/>
      <c r="F3421" s="8">
        <v>1.0</v>
      </c>
      <c r="H3421" s="10"/>
    </row>
    <row r="3422">
      <c r="A3422" s="5" t="s">
        <v>3508</v>
      </c>
      <c r="B3422" s="5">
        <v>14.0</v>
      </c>
      <c r="C3422" s="5">
        <v>7.0</v>
      </c>
      <c r="D3422" s="6" t="s">
        <v>3522</v>
      </c>
      <c r="E3422" s="7"/>
      <c r="F3422" s="8">
        <v>0.0</v>
      </c>
      <c r="H3422" s="10"/>
    </row>
    <row r="3423">
      <c r="A3423" s="5" t="s">
        <v>3508</v>
      </c>
      <c r="B3423" s="5">
        <v>15.0</v>
      </c>
      <c r="C3423" s="5">
        <v>7.0</v>
      </c>
      <c r="D3423" s="6" t="s">
        <v>3523</v>
      </c>
      <c r="E3423" s="7"/>
      <c r="F3423" s="8">
        <v>1.0</v>
      </c>
      <c r="H3423" s="10"/>
    </row>
    <row r="3424">
      <c r="A3424" s="5" t="s">
        <v>3508</v>
      </c>
      <c r="B3424" s="5">
        <v>16.0</v>
      </c>
      <c r="C3424" s="5">
        <v>8.0</v>
      </c>
      <c r="D3424" s="6" t="s">
        <v>3524</v>
      </c>
      <c r="E3424" s="7"/>
      <c r="F3424" s="8">
        <v>0.0</v>
      </c>
      <c r="H3424" s="10"/>
    </row>
    <row r="3425">
      <c r="A3425" s="5" t="s">
        <v>3508</v>
      </c>
      <c r="B3425" s="5">
        <v>17.0</v>
      </c>
      <c r="C3425" s="5">
        <v>8.0</v>
      </c>
      <c r="D3425" s="6" t="s">
        <v>3525</v>
      </c>
      <c r="E3425" s="7"/>
      <c r="F3425" s="8">
        <v>1.0</v>
      </c>
      <c r="H3425" s="10"/>
    </row>
    <row r="3426">
      <c r="A3426" s="5" t="s">
        <v>3508</v>
      </c>
      <c r="B3426" s="5">
        <v>18.0</v>
      </c>
      <c r="C3426" s="5">
        <v>9.0</v>
      </c>
      <c r="D3426" s="6" t="s">
        <v>3526</v>
      </c>
      <c r="E3426" s="7"/>
      <c r="F3426" s="8">
        <v>0.0</v>
      </c>
      <c r="H3426" s="10"/>
    </row>
    <row r="3427">
      <c r="A3427" s="5" t="s">
        <v>3508</v>
      </c>
      <c r="B3427" s="5">
        <v>19.0</v>
      </c>
      <c r="C3427" s="5">
        <v>9.0</v>
      </c>
      <c r="D3427" s="6" t="s">
        <v>3527</v>
      </c>
      <c r="E3427" s="7"/>
      <c r="F3427" s="8">
        <v>1.0</v>
      </c>
      <c r="H3427" s="10"/>
    </row>
    <row r="3428">
      <c r="A3428" s="5" t="s">
        <v>3528</v>
      </c>
      <c r="B3428" s="5">
        <v>0.0</v>
      </c>
      <c r="C3428" s="5">
        <v>0.0</v>
      </c>
      <c r="D3428" s="6" t="s">
        <v>3529</v>
      </c>
      <c r="E3428" s="7"/>
      <c r="F3428" s="8">
        <v>0.0</v>
      </c>
      <c r="H3428" s="10"/>
    </row>
    <row r="3429">
      <c r="A3429" s="5" t="s">
        <v>3528</v>
      </c>
      <c r="B3429" s="5">
        <v>1.0</v>
      </c>
      <c r="C3429" s="5">
        <v>0.0</v>
      </c>
      <c r="D3429" s="6" t="s">
        <v>660</v>
      </c>
      <c r="E3429" s="7"/>
      <c r="F3429" s="8">
        <v>1.0</v>
      </c>
      <c r="H3429" s="10"/>
    </row>
    <row r="3430">
      <c r="A3430" s="5" t="s">
        <v>3528</v>
      </c>
      <c r="B3430" s="5">
        <v>2.0</v>
      </c>
      <c r="C3430" s="5">
        <v>1.0</v>
      </c>
      <c r="D3430" s="6" t="s">
        <v>3530</v>
      </c>
      <c r="E3430" s="7"/>
      <c r="F3430" s="8">
        <v>0.0</v>
      </c>
      <c r="H3430" s="10"/>
    </row>
    <row r="3431">
      <c r="A3431" s="5" t="s">
        <v>3528</v>
      </c>
      <c r="B3431" s="5">
        <v>3.0</v>
      </c>
      <c r="C3431" s="5">
        <v>1.0</v>
      </c>
      <c r="D3431" s="6" t="s">
        <v>3531</v>
      </c>
      <c r="E3431" s="7"/>
      <c r="F3431" s="8">
        <v>1.0</v>
      </c>
      <c r="H3431" s="10"/>
    </row>
    <row r="3432">
      <c r="A3432" s="5" t="s">
        <v>3528</v>
      </c>
      <c r="B3432" s="5">
        <v>4.0</v>
      </c>
      <c r="C3432" s="5">
        <v>2.0</v>
      </c>
      <c r="D3432" s="6" t="s">
        <v>3532</v>
      </c>
      <c r="E3432" s="7"/>
      <c r="F3432" s="8">
        <v>0.0</v>
      </c>
      <c r="H3432" s="10"/>
    </row>
    <row r="3433">
      <c r="A3433" s="5" t="s">
        <v>3528</v>
      </c>
      <c r="B3433" s="5">
        <v>5.0</v>
      </c>
      <c r="C3433" s="5">
        <v>2.0</v>
      </c>
      <c r="D3433" s="6" t="s">
        <v>3533</v>
      </c>
      <c r="E3433" s="7"/>
      <c r="F3433" s="8">
        <v>1.0</v>
      </c>
      <c r="H3433" s="10"/>
    </row>
    <row r="3434">
      <c r="A3434" s="5" t="s">
        <v>3528</v>
      </c>
      <c r="B3434" s="5">
        <v>6.0</v>
      </c>
      <c r="C3434" s="5">
        <v>3.0</v>
      </c>
      <c r="D3434" s="6" t="s">
        <v>3534</v>
      </c>
      <c r="E3434" s="7"/>
      <c r="F3434" s="8">
        <v>0.0</v>
      </c>
      <c r="H3434" s="10"/>
    </row>
    <row r="3435">
      <c r="A3435" s="5" t="s">
        <v>3528</v>
      </c>
      <c r="B3435" s="5">
        <v>7.0</v>
      </c>
      <c r="C3435" s="5">
        <v>3.0</v>
      </c>
      <c r="D3435" s="6" t="s">
        <v>3535</v>
      </c>
      <c r="E3435" s="7"/>
      <c r="F3435" s="8">
        <v>1.0</v>
      </c>
      <c r="H3435" s="10"/>
    </row>
    <row r="3436">
      <c r="A3436" s="5" t="s">
        <v>3528</v>
      </c>
      <c r="B3436" s="5">
        <v>8.0</v>
      </c>
      <c r="C3436" s="5">
        <v>4.0</v>
      </c>
      <c r="D3436" s="6" t="s">
        <v>3536</v>
      </c>
      <c r="E3436" s="7"/>
      <c r="F3436" s="8">
        <v>0.0</v>
      </c>
      <c r="H3436" s="10"/>
    </row>
    <row r="3437">
      <c r="A3437" s="5" t="s">
        <v>3528</v>
      </c>
      <c r="B3437" s="5">
        <v>9.0</v>
      </c>
      <c r="C3437" s="5">
        <v>4.0</v>
      </c>
      <c r="D3437" s="6" t="s">
        <v>3537</v>
      </c>
      <c r="E3437" s="7"/>
      <c r="F3437" s="8">
        <v>1.0</v>
      </c>
      <c r="H3437" s="10"/>
    </row>
    <row r="3438">
      <c r="A3438" s="5" t="s">
        <v>3528</v>
      </c>
      <c r="B3438" s="5">
        <v>10.0</v>
      </c>
      <c r="C3438" s="5">
        <v>5.0</v>
      </c>
      <c r="D3438" s="6" t="s">
        <v>3538</v>
      </c>
      <c r="E3438" s="7"/>
      <c r="F3438" s="8">
        <v>0.0</v>
      </c>
      <c r="H3438" s="10"/>
    </row>
    <row r="3439">
      <c r="A3439" s="5" t="s">
        <v>3528</v>
      </c>
      <c r="B3439" s="5">
        <v>11.0</v>
      </c>
      <c r="C3439" s="5">
        <v>5.0</v>
      </c>
      <c r="D3439" s="6" t="s">
        <v>3539</v>
      </c>
      <c r="E3439" s="7"/>
      <c r="F3439" s="8">
        <v>1.0</v>
      </c>
      <c r="H3439" s="10"/>
    </row>
    <row r="3440">
      <c r="A3440" s="5" t="s">
        <v>3528</v>
      </c>
      <c r="B3440" s="5">
        <v>12.0</v>
      </c>
      <c r="C3440" s="5">
        <v>6.0</v>
      </c>
      <c r="D3440" s="6" t="s">
        <v>3540</v>
      </c>
      <c r="E3440" s="7"/>
      <c r="F3440" s="8">
        <v>0.0</v>
      </c>
      <c r="H3440" s="10"/>
    </row>
    <row r="3441">
      <c r="A3441" s="5" t="s">
        <v>3528</v>
      </c>
      <c r="B3441" s="5">
        <v>13.0</v>
      </c>
      <c r="C3441" s="5">
        <v>6.0</v>
      </c>
      <c r="D3441" s="6" t="s">
        <v>3541</v>
      </c>
      <c r="E3441" s="7"/>
      <c r="F3441" s="8">
        <v>1.0</v>
      </c>
      <c r="H3441" s="10"/>
    </row>
    <row r="3442">
      <c r="A3442" s="5" t="s">
        <v>3528</v>
      </c>
      <c r="B3442" s="5">
        <v>14.0</v>
      </c>
      <c r="C3442" s="5">
        <v>7.0</v>
      </c>
      <c r="D3442" s="6" t="s">
        <v>3542</v>
      </c>
      <c r="E3442" s="7"/>
      <c r="F3442" s="8">
        <v>0.0</v>
      </c>
      <c r="H3442" s="10"/>
    </row>
    <row r="3443">
      <c r="A3443" s="5" t="s">
        <v>3528</v>
      </c>
      <c r="B3443" s="5">
        <v>15.0</v>
      </c>
      <c r="C3443" s="5">
        <v>7.0</v>
      </c>
      <c r="D3443" s="6" t="s">
        <v>3543</v>
      </c>
      <c r="E3443" s="7"/>
      <c r="F3443" s="8">
        <v>1.0</v>
      </c>
      <c r="H3443" s="10"/>
    </row>
    <row r="3444">
      <c r="A3444" s="5" t="s">
        <v>3528</v>
      </c>
      <c r="B3444" s="5">
        <v>16.0</v>
      </c>
      <c r="C3444" s="5">
        <v>8.0</v>
      </c>
      <c r="D3444" s="6" t="s">
        <v>652</v>
      </c>
      <c r="E3444" s="7"/>
      <c r="F3444" s="8">
        <v>0.0</v>
      </c>
      <c r="H3444" s="10"/>
    </row>
    <row r="3445">
      <c r="A3445" s="5" t="s">
        <v>3528</v>
      </c>
      <c r="B3445" s="5">
        <v>17.0</v>
      </c>
      <c r="C3445" s="5">
        <v>8.0</v>
      </c>
      <c r="D3445" s="6" t="s">
        <v>3544</v>
      </c>
      <c r="E3445" s="7"/>
      <c r="F3445" s="8">
        <v>1.0</v>
      </c>
      <c r="H3445" s="10"/>
    </row>
    <row r="3446">
      <c r="A3446" s="5" t="s">
        <v>3528</v>
      </c>
      <c r="B3446" s="5">
        <v>18.0</v>
      </c>
      <c r="C3446" s="5">
        <v>9.0</v>
      </c>
      <c r="D3446" s="6" t="s">
        <v>3545</v>
      </c>
      <c r="E3446" s="7"/>
      <c r="F3446" s="8">
        <v>0.0</v>
      </c>
      <c r="H3446" s="10"/>
    </row>
    <row r="3447">
      <c r="A3447" s="5" t="s">
        <v>3528</v>
      </c>
      <c r="B3447" s="5">
        <v>19.0</v>
      </c>
      <c r="C3447" s="5">
        <v>9.0</v>
      </c>
      <c r="D3447" s="6" t="s">
        <v>3546</v>
      </c>
      <c r="E3447" s="7"/>
      <c r="F3447" s="8">
        <v>1.0</v>
      </c>
      <c r="H3447" s="10"/>
    </row>
    <row r="3448">
      <c r="A3448" s="5" t="s">
        <v>3547</v>
      </c>
      <c r="B3448" s="5">
        <v>0.0</v>
      </c>
      <c r="C3448" s="5">
        <v>0.0</v>
      </c>
      <c r="D3448" s="6" t="s">
        <v>3548</v>
      </c>
      <c r="E3448" s="7"/>
      <c r="F3448" s="8">
        <v>0.0</v>
      </c>
      <c r="H3448" s="10"/>
    </row>
    <row r="3449">
      <c r="A3449" s="5" t="s">
        <v>3547</v>
      </c>
      <c r="B3449" s="5">
        <v>1.0</v>
      </c>
      <c r="C3449" s="5">
        <v>0.0</v>
      </c>
      <c r="D3449" s="6" t="s">
        <v>831</v>
      </c>
      <c r="E3449" s="7"/>
      <c r="F3449" s="8">
        <v>1.0</v>
      </c>
      <c r="H3449" s="10"/>
    </row>
    <row r="3450">
      <c r="A3450" s="5" t="s">
        <v>3547</v>
      </c>
      <c r="B3450" s="5">
        <v>2.0</v>
      </c>
      <c r="C3450" s="5">
        <v>1.0</v>
      </c>
      <c r="D3450" s="6" t="s">
        <v>3549</v>
      </c>
      <c r="E3450" s="7"/>
      <c r="F3450" s="8">
        <v>0.0</v>
      </c>
      <c r="H3450" s="10"/>
    </row>
    <row r="3451">
      <c r="A3451" s="5" t="s">
        <v>3547</v>
      </c>
      <c r="B3451" s="5">
        <v>3.0</v>
      </c>
      <c r="C3451" s="5">
        <v>1.0</v>
      </c>
      <c r="D3451" s="6" t="s">
        <v>3550</v>
      </c>
      <c r="E3451" s="7"/>
      <c r="F3451" s="8">
        <v>1.0</v>
      </c>
      <c r="H3451" s="10"/>
    </row>
    <row r="3452">
      <c r="A3452" s="5" t="s">
        <v>3547</v>
      </c>
      <c r="B3452" s="5">
        <v>4.0</v>
      </c>
      <c r="C3452" s="5">
        <v>2.0</v>
      </c>
      <c r="D3452" s="6" t="s">
        <v>3551</v>
      </c>
      <c r="E3452" s="7"/>
      <c r="F3452" s="8">
        <v>0.0</v>
      </c>
      <c r="H3452" s="10"/>
    </row>
    <row r="3453">
      <c r="A3453" s="5" t="s">
        <v>3547</v>
      </c>
      <c r="B3453" s="5">
        <v>5.0</v>
      </c>
      <c r="C3453" s="5">
        <v>2.0</v>
      </c>
      <c r="D3453" s="6" t="s">
        <v>3552</v>
      </c>
      <c r="E3453" s="7"/>
      <c r="F3453" s="8">
        <v>1.0</v>
      </c>
      <c r="H3453" s="10"/>
    </row>
    <row r="3454">
      <c r="A3454" s="5" t="s">
        <v>3547</v>
      </c>
      <c r="B3454" s="5">
        <v>6.0</v>
      </c>
      <c r="C3454" s="5">
        <v>3.0</v>
      </c>
      <c r="D3454" s="6" t="s">
        <v>3553</v>
      </c>
      <c r="E3454" s="7"/>
      <c r="F3454" s="8">
        <v>0.0</v>
      </c>
      <c r="H3454" s="10"/>
    </row>
    <row r="3455">
      <c r="A3455" s="5" t="s">
        <v>3547</v>
      </c>
      <c r="B3455" s="5">
        <v>7.0</v>
      </c>
      <c r="C3455" s="5">
        <v>3.0</v>
      </c>
      <c r="D3455" s="6" t="s">
        <v>3554</v>
      </c>
      <c r="E3455" s="7"/>
      <c r="F3455" s="8">
        <v>1.0</v>
      </c>
      <c r="H3455" s="10"/>
    </row>
    <row r="3456">
      <c r="A3456" s="5" t="s">
        <v>3547</v>
      </c>
      <c r="B3456" s="5">
        <v>8.0</v>
      </c>
      <c r="C3456" s="5">
        <v>4.0</v>
      </c>
      <c r="D3456" s="6" t="s">
        <v>3555</v>
      </c>
      <c r="E3456" s="7"/>
      <c r="F3456" s="8">
        <v>0.0</v>
      </c>
      <c r="H3456" s="10"/>
    </row>
    <row r="3457">
      <c r="A3457" s="5" t="s">
        <v>3547</v>
      </c>
      <c r="B3457" s="5">
        <v>9.0</v>
      </c>
      <c r="C3457" s="5">
        <v>4.0</v>
      </c>
      <c r="D3457" s="6" t="s">
        <v>3556</v>
      </c>
      <c r="E3457" s="7"/>
      <c r="F3457" s="8">
        <v>1.0</v>
      </c>
      <c r="H3457" s="10"/>
    </row>
    <row r="3458">
      <c r="A3458" s="5" t="s">
        <v>3547</v>
      </c>
      <c r="B3458" s="5">
        <v>10.0</v>
      </c>
      <c r="C3458" s="5">
        <v>5.0</v>
      </c>
      <c r="D3458" s="6" t="s">
        <v>3557</v>
      </c>
      <c r="E3458" s="7"/>
      <c r="F3458" s="8">
        <v>0.0</v>
      </c>
      <c r="H3458" s="10"/>
    </row>
    <row r="3459">
      <c r="A3459" s="5" t="s">
        <v>3547</v>
      </c>
      <c r="B3459" s="5">
        <v>11.0</v>
      </c>
      <c r="C3459" s="5">
        <v>5.0</v>
      </c>
      <c r="D3459" s="6" t="s">
        <v>3558</v>
      </c>
      <c r="E3459" s="7"/>
      <c r="F3459" s="8">
        <v>1.0</v>
      </c>
      <c r="H3459" s="10"/>
    </row>
    <row r="3460">
      <c r="A3460" s="5" t="s">
        <v>3547</v>
      </c>
      <c r="B3460" s="5">
        <v>12.0</v>
      </c>
      <c r="C3460" s="5">
        <v>6.0</v>
      </c>
      <c r="D3460" s="6" t="s">
        <v>3559</v>
      </c>
      <c r="E3460" s="7"/>
      <c r="F3460" s="8">
        <v>0.0</v>
      </c>
      <c r="H3460" s="10"/>
    </row>
    <row r="3461">
      <c r="A3461" s="5" t="s">
        <v>3547</v>
      </c>
      <c r="B3461" s="5">
        <v>13.0</v>
      </c>
      <c r="C3461" s="5">
        <v>6.0</v>
      </c>
      <c r="D3461" s="6" t="s">
        <v>3560</v>
      </c>
      <c r="E3461" s="7"/>
      <c r="F3461" s="8">
        <v>1.0</v>
      </c>
      <c r="H3461" s="10"/>
    </row>
    <row r="3462">
      <c r="A3462" s="5" t="s">
        <v>3547</v>
      </c>
      <c r="B3462" s="5">
        <v>14.0</v>
      </c>
      <c r="C3462" s="5">
        <v>7.0</v>
      </c>
      <c r="D3462" s="6" t="s">
        <v>3561</v>
      </c>
      <c r="E3462" s="7"/>
      <c r="F3462" s="8">
        <v>0.0</v>
      </c>
      <c r="H3462" s="10"/>
    </row>
    <row r="3463">
      <c r="A3463" s="5" t="s">
        <v>3547</v>
      </c>
      <c r="B3463" s="5">
        <v>15.0</v>
      </c>
      <c r="C3463" s="5">
        <v>7.0</v>
      </c>
      <c r="D3463" s="6" t="s">
        <v>3562</v>
      </c>
      <c r="E3463" s="7"/>
      <c r="F3463" s="8">
        <v>1.0</v>
      </c>
      <c r="H3463" s="10"/>
    </row>
    <row r="3464">
      <c r="A3464" s="5" t="s">
        <v>3547</v>
      </c>
      <c r="B3464" s="5">
        <v>16.0</v>
      </c>
      <c r="C3464" s="5">
        <v>8.0</v>
      </c>
      <c r="D3464" s="6" t="s">
        <v>3563</v>
      </c>
      <c r="E3464" s="7"/>
      <c r="F3464" s="8">
        <v>0.0</v>
      </c>
      <c r="H3464" s="10"/>
    </row>
    <row r="3465">
      <c r="A3465" s="5" t="s">
        <v>3547</v>
      </c>
      <c r="B3465" s="5">
        <v>17.0</v>
      </c>
      <c r="C3465" s="5">
        <v>8.0</v>
      </c>
      <c r="D3465" s="6" t="s">
        <v>3564</v>
      </c>
      <c r="E3465" s="7"/>
      <c r="F3465" s="8">
        <v>1.0</v>
      </c>
      <c r="H3465" s="10"/>
    </row>
    <row r="3466">
      <c r="A3466" s="5" t="s">
        <v>3547</v>
      </c>
      <c r="B3466" s="5">
        <v>18.0</v>
      </c>
      <c r="C3466" s="5">
        <v>9.0</v>
      </c>
      <c r="D3466" s="6" t="s">
        <v>3565</v>
      </c>
      <c r="E3466" s="7"/>
      <c r="F3466" s="8">
        <v>0.0</v>
      </c>
      <c r="H3466" s="10"/>
    </row>
    <row r="3467">
      <c r="A3467" s="5" t="s">
        <v>3547</v>
      </c>
      <c r="B3467" s="5">
        <v>19.0</v>
      </c>
      <c r="C3467" s="5">
        <v>9.0</v>
      </c>
      <c r="D3467" s="6" t="s">
        <v>3566</v>
      </c>
      <c r="E3467" s="7"/>
      <c r="F3467" s="8">
        <v>1.0</v>
      </c>
      <c r="H3467" s="10"/>
    </row>
    <row r="3468">
      <c r="A3468" s="5" t="s">
        <v>3567</v>
      </c>
      <c r="B3468" s="5">
        <v>0.0</v>
      </c>
      <c r="C3468" s="5">
        <v>0.0</v>
      </c>
      <c r="D3468" s="6" t="s">
        <v>3568</v>
      </c>
      <c r="E3468" s="7"/>
      <c r="F3468" s="8">
        <v>0.0</v>
      </c>
      <c r="H3468" s="10"/>
    </row>
    <row r="3469">
      <c r="A3469" s="5" t="s">
        <v>3567</v>
      </c>
      <c r="B3469" s="5">
        <v>1.0</v>
      </c>
      <c r="C3469" s="5">
        <v>0.0</v>
      </c>
      <c r="D3469" s="6" t="s">
        <v>3569</v>
      </c>
      <c r="E3469" s="7"/>
      <c r="F3469" s="8">
        <v>1.0</v>
      </c>
      <c r="H3469" s="10"/>
    </row>
    <row r="3470">
      <c r="A3470" s="5" t="s">
        <v>3567</v>
      </c>
      <c r="B3470" s="5">
        <v>2.0</v>
      </c>
      <c r="C3470" s="5">
        <v>1.0</v>
      </c>
      <c r="D3470" s="6" t="s">
        <v>3570</v>
      </c>
      <c r="E3470" s="7"/>
      <c r="F3470" s="8">
        <v>0.0</v>
      </c>
      <c r="H3470" s="10"/>
    </row>
    <row r="3471">
      <c r="A3471" s="5" t="s">
        <v>3567</v>
      </c>
      <c r="B3471" s="5">
        <v>3.0</v>
      </c>
      <c r="C3471" s="5">
        <v>1.0</v>
      </c>
      <c r="D3471" s="6" t="s">
        <v>3571</v>
      </c>
      <c r="E3471" s="7"/>
      <c r="F3471" s="8">
        <v>1.0</v>
      </c>
      <c r="H3471" s="10"/>
    </row>
    <row r="3472">
      <c r="A3472" s="5" t="s">
        <v>3567</v>
      </c>
      <c r="B3472" s="5">
        <v>4.0</v>
      </c>
      <c r="C3472" s="5">
        <v>2.0</v>
      </c>
      <c r="D3472" s="6" t="s">
        <v>3572</v>
      </c>
      <c r="E3472" s="7"/>
      <c r="F3472" s="8">
        <v>0.0</v>
      </c>
      <c r="H3472" s="10"/>
    </row>
    <row r="3473">
      <c r="A3473" s="5" t="s">
        <v>3567</v>
      </c>
      <c r="B3473" s="5">
        <v>5.0</v>
      </c>
      <c r="C3473" s="5">
        <v>2.0</v>
      </c>
      <c r="D3473" s="6" t="s">
        <v>3573</v>
      </c>
      <c r="E3473" s="7"/>
      <c r="F3473" s="8">
        <v>1.0</v>
      </c>
      <c r="H3473" s="10"/>
    </row>
    <row r="3474">
      <c r="A3474" s="5" t="s">
        <v>3567</v>
      </c>
      <c r="B3474" s="5">
        <v>6.0</v>
      </c>
      <c r="C3474" s="5">
        <v>3.0</v>
      </c>
      <c r="D3474" s="6" t="s">
        <v>3574</v>
      </c>
      <c r="E3474" s="7"/>
      <c r="F3474" s="8">
        <v>0.0</v>
      </c>
      <c r="H3474" s="10"/>
    </row>
    <row r="3475">
      <c r="A3475" s="5" t="s">
        <v>3567</v>
      </c>
      <c r="B3475" s="5">
        <v>7.0</v>
      </c>
      <c r="C3475" s="5">
        <v>3.0</v>
      </c>
      <c r="D3475" s="6" t="s">
        <v>3575</v>
      </c>
      <c r="E3475" s="7"/>
      <c r="F3475" s="8">
        <v>1.0</v>
      </c>
      <c r="H3475" s="10"/>
    </row>
    <row r="3476">
      <c r="A3476" s="5" t="s">
        <v>3567</v>
      </c>
      <c r="B3476" s="5">
        <v>8.0</v>
      </c>
      <c r="C3476" s="5">
        <v>4.0</v>
      </c>
      <c r="D3476" s="6" t="s">
        <v>3576</v>
      </c>
      <c r="E3476" s="7"/>
      <c r="F3476" s="8">
        <v>0.0</v>
      </c>
      <c r="H3476" s="10"/>
    </row>
    <row r="3477">
      <c r="A3477" s="5" t="s">
        <v>3567</v>
      </c>
      <c r="B3477" s="5">
        <v>9.0</v>
      </c>
      <c r="C3477" s="5">
        <v>4.0</v>
      </c>
      <c r="D3477" s="6" t="s">
        <v>3577</v>
      </c>
      <c r="E3477" s="7"/>
      <c r="F3477" s="8">
        <v>1.0</v>
      </c>
      <c r="H3477" s="10"/>
    </row>
    <row r="3478">
      <c r="A3478" s="5" t="s">
        <v>3567</v>
      </c>
      <c r="B3478" s="5">
        <v>10.0</v>
      </c>
      <c r="C3478" s="5">
        <v>5.0</v>
      </c>
      <c r="D3478" s="6" t="s">
        <v>3578</v>
      </c>
      <c r="E3478" s="7"/>
      <c r="F3478" s="8">
        <v>0.0</v>
      </c>
      <c r="H3478" s="10"/>
    </row>
    <row r="3479">
      <c r="A3479" s="5" t="s">
        <v>3567</v>
      </c>
      <c r="B3479" s="5">
        <v>11.0</v>
      </c>
      <c r="C3479" s="5">
        <v>5.0</v>
      </c>
      <c r="D3479" s="6" t="s">
        <v>3579</v>
      </c>
      <c r="E3479" s="7"/>
      <c r="F3479" s="8">
        <v>1.0</v>
      </c>
      <c r="H3479" s="10"/>
    </row>
    <row r="3480">
      <c r="A3480" s="5" t="s">
        <v>3567</v>
      </c>
      <c r="B3480" s="5">
        <v>12.0</v>
      </c>
      <c r="C3480" s="5">
        <v>6.0</v>
      </c>
      <c r="D3480" s="6" t="s">
        <v>3580</v>
      </c>
      <c r="E3480" s="7"/>
      <c r="F3480" s="8">
        <v>0.0</v>
      </c>
      <c r="H3480" s="10"/>
    </row>
    <row r="3481">
      <c r="A3481" s="5" t="s">
        <v>3567</v>
      </c>
      <c r="B3481" s="5">
        <v>13.0</v>
      </c>
      <c r="C3481" s="5">
        <v>6.0</v>
      </c>
      <c r="D3481" s="6" t="s">
        <v>3581</v>
      </c>
      <c r="E3481" s="7"/>
      <c r="F3481" s="8">
        <v>1.0</v>
      </c>
      <c r="H3481" s="10"/>
    </row>
    <row r="3482">
      <c r="A3482" s="5" t="s">
        <v>3567</v>
      </c>
      <c r="B3482" s="5">
        <v>14.0</v>
      </c>
      <c r="C3482" s="5">
        <v>7.0</v>
      </c>
      <c r="D3482" s="6" t="s">
        <v>3582</v>
      </c>
      <c r="E3482" s="7"/>
      <c r="F3482" s="8">
        <v>0.0</v>
      </c>
      <c r="H3482" s="10"/>
    </row>
    <row r="3483">
      <c r="A3483" s="5" t="s">
        <v>3567</v>
      </c>
      <c r="B3483" s="5">
        <v>15.0</v>
      </c>
      <c r="C3483" s="5">
        <v>7.0</v>
      </c>
      <c r="D3483" s="6" t="s">
        <v>3583</v>
      </c>
      <c r="E3483" s="7"/>
      <c r="F3483" s="8">
        <v>1.0</v>
      </c>
      <c r="H3483" s="10"/>
    </row>
    <row r="3484">
      <c r="A3484" s="5" t="s">
        <v>3567</v>
      </c>
      <c r="B3484" s="5">
        <v>16.0</v>
      </c>
      <c r="C3484" s="5">
        <v>8.0</v>
      </c>
      <c r="D3484" s="6" t="s">
        <v>3584</v>
      </c>
      <c r="E3484" s="7"/>
      <c r="F3484" s="8">
        <v>0.0</v>
      </c>
      <c r="H3484" s="10"/>
    </row>
    <row r="3485">
      <c r="A3485" s="5" t="s">
        <v>3567</v>
      </c>
      <c r="B3485" s="5">
        <v>17.0</v>
      </c>
      <c r="C3485" s="5">
        <v>8.0</v>
      </c>
      <c r="D3485" s="6" t="s">
        <v>3585</v>
      </c>
      <c r="E3485" s="7"/>
      <c r="F3485" s="8">
        <v>1.0</v>
      </c>
      <c r="H3485" s="10"/>
    </row>
    <row r="3486">
      <c r="A3486" s="5" t="s">
        <v>3567</v>
      </c>
      <c r="B3486" s="5">
        <v>18.0</v>
      </c>
      <c r="C3486" s="5">
        <v>9.0</v>
      </c>
      <c r="D3486" s="6" t="s">
        <v>3586</v>
      </c>
      <c r="E3486" s="7"/>
      <c r="F3486" s="8">
        <v>0.0</v>
      </c>
      <c r="H3486" s="10"/>
    </row>
    <row r="3487">
      <c r="A3487" s="5" t="s">
        <v>3567</v>
      </c>
      <c r="B3487" s="5">
        <v>19.0</v>
      </c>
      <c r="C3487" s="5">
        <v>9.0</v>
      </c>
      <c r="D3487" s="6" t="s">
        <v>3587</v>
      </c>
      <c r="E3487" s="7"/>
      <c r="F3487" s="8">
        <v>1.0</v>
      </c>
      <c r="H3487" s="10"/>
    </row>
    <row r="3488">
      <c r="A3488" s="5" t="s">
        <v>3588</v>
      </c>
      <c r="B3488" s="5">
        <v>0.0</v>
      </c>
      <c r="C3488" s="5">
        <v>0.0</v>
      </c>
      <c r="D3488" s="6" t="s">
        <v>3589</v>
      </c>
      <c r="E3488" s="7"/>
      <c r="F3488" s="8">
        <v>0.0</v>
      </c>
      <c r="H3488" s="10"/>
    </row>
    <row r="3489">
      <c r="A3489" s="5" t="s">
        <v>3588</v>
      </c>
      <c r="B3489" s="5">
        <v>1.0</v>
      </c>
      <c r="C3489" s="5">
        <v>0.0</v>
      </c>
      <c r="D3489" s="6" t="s">
        <v>3590</v>
      </c>
      <c r="E3489" s="7"/>
      <c r="F3489" s="8">
        <v>1.0</v>
      </c>
      <c r="H3489" s="10"/>
    </row>
    <row r="3490">
      <c r="A3490" s="5" t="s">
        <v>3588</v>
      </c>
      <c r="B3490" s="5">
        <v>2.0</v>
      </c>
      <c r="C3490" s="5">
        <v>1.0</v>
      </c>
      <c r="D3490" s="6" t="s">
        <v>3591</v>
      </c>
      <c r="E3490" s="7"/>
      <c r="F3490" s="8">
        <v>0.0</v>
      </c>
      <c r="H3490" s="10"/>
    </row>
    <row r="3491">
      <c r="A3491" s="5" t="s">
        <v>3588</v>
      </c>
      <c r="B3491" s="5">
        <v>3.0</v>
      </c>
      <c r="C3491" s="5">
        <v>1.0</v>
      </c>
      <c r="D3491" s="6" t="s">
        <v>3592</v>
      </c>
      <c r="E3491" s="7"/>
      <c r="F3491" s="8">
        <v>1.0</v>
      </c>
      <c r="H3491" s="10"/>
    </row>
    <row r="3492">
      <c r="A3492" s="5" t="s">
        <v>3588</v>
      </c>
      <c r="B3492" s="5">
        <v>4.0</v>
      </c>
      <c r="C3492" s="5">
        <v>2.0</v>
      </c>
      <c r="D3492" s="6" t="s">
        <v>3593</v>
      </c>
      <c r="E3492" s="7"/>
      <c r="F3492" s="8">
        <v>0.0</v>
      </c>
      <c r="H3492" s="10"/>
    </row>
    <row r="3493">
      <c r="A3493" s="5" t="s">
        <v>3588</v>
      </c>
      <c r="B3493" s="5">
        <v>5.0</v>
      </c>
      <c r="C3493" s="5">
        <v>2.0</v>
      </c>
      <c r="D3493" s="6" t="s">
        <v>3594</v>
      </c>
      <c r="E3493" s="7"/>
      <c r="F3493" s="8">
        <v>1.0</v>
      </c>
      <c r="H3493" s="10"/>
    </row>
    <row r="3494">
      <c r="A3494" s="5" t="s">
        <v>3588</v>
      </c>
      <c r="B3494" s="5">
        <v>6.0</v>
      </c>
      <c r="C3494" s="5">
        <v>3.0</v>
      </c>
      <c r="D3494" s="6" t="s">
        <v>3595</v>
      </c>
      <c r="E3494" s="7"/>
      <c r="F3494" s="8">
        <v>0.0</v>
      </c>
      <c r="H3494" s="10"/>
    </row>
    <row r="3495">
      <c r="A3495" s="5" t="s">
        <v>3588</v>
      </c>
      <c r="B3495" s="5">
        <v>7.0</v>
      </c>
      <c r="C3495" s="5">
        <v>3.0</v>
      </c>
      <c r="D3495" s="6" t="s">
        <v>3596</v>
      </c>
      <c r="E3495" s="7"/>
      <c r="F3495" s="8">
        <v>1.0</v>
      </c>
      <c r="H3495" s="10"/>
    </row>
    <row r="3496">
      <c r="A3496" s="5" t="s">
        <v>3588</v>
      </c>
      <c r="B3496" s="5">
        <v>8.0</v>
      </c>
      <c r="C3496" s="5">
        <v>4.0</v>
      </c>
      <c r="D3496" s="6" t="s">
        <v>3597</v>
      </c>
      <c r="E3496" s="7"/>
      <c r="F3496" s="8">
        <v>0.0</v>
      </c>
      <c r="H3496" s="10"/>
    </row>
    <row r="3497">
      <c r="A3497" s="5" t="s">
        <v>3588</v>
      </c>
      <c r="B3497" s="5">
        <v>9.0</v>
      </c>
      <c r="C3497" s="5">
        <v>4.0</v>
      </c>
      <c r="D3497" s="6" t="s">
        <v>3598</v>
      </c>
      <c r="E3497" s="7"/>
      <c r="F3497" s="8">
        <v>1.0</v>
      </c>
      <c r="H3497" s="10"/>
    </row>
    <row r="3498">
      <c r="A3498" s="5" t="s">
        <v>3588</v>
      </c>
      <c r="B3498" s="5">
        <v>10.0</v>
      </c>
      <c r="C3498" s="5">
        <v>5.0</v>
      </c>
      <c r="D3498" s="6" t="s">
        <v>3599</v>
      </c>
      <c r="E3498" s="7"/>
      <c r="F3498" s="8">
        <v>0.0</v>
      </c>
      <c r="H3498" s="10"/>
    </row>
    <row r="3499">
      <c r="A3499" s="5" t="s">
        <v>3588</v>
      </c>
      <c r="B3499" s="5">
        <v>11.0</v>
      </c>
      <c r="C3499" s="5">
        <v>5.0</v>
      </c>
      <c r="D3499" s="6" t="s">
        <v>3600</v>
      </c>
      <c r="E3499" s="7"/>
      <c r="F3499" s="8">
        <v>1.0</v>
      </c>
      <c r="H3499" s="10"/>
    </row>
    <row r="3500">
      <c r="A3500" s="5" t="s">
        <v>3588</v>
      </c>
      <c r="B3500" s="5">
        <v>12.0</v>
      </c>
      <c r="C3500" s="5">
        <v>6.0</v>
      </c>
      <c r="D3500" s="6" t="s">
        <v>3601</v>
      </c>
      <c r="E3500" s="7"/>
      <c r="F3500" s="8">
        <v>0.0</v>
      </c>
      <c r="H3500" s="10"/>
    </row>
    <row r="3501">
      <c r="A3501" s="5" t="s">
        <v>3588</v>
      </c>
      <c r="B3501" s="5">
        <v>13.0</v>
      </c>
      <c r="C3501" s="5">
        <v>6.0</v>
      </c>
      <c r="D3501" s="6" t="s">
        <v>3602</v>
      </c>
      <c r="E3501" s="7"/>
      <c r="F3501" s="8">
        <v>1.0</v>
      </c>
      <c r="H3501" s="10"/>
    </row>
    <row r="3502">
      <c r="A3502" s="5" t="s">
        <v>3588</v>
      </c>
      <c r="B3502" s="5">
        <v>14.0</v>
      </c>
      <c r="C3502" s="5">
        <v>7.0</v>
      </c>
      <c r="D3502" s="6" t="s">
        <v>3603</v>
      </c>
      <c r="E3502" s="7"/>
      <c r="F3502" s="8">
        <v>0.0</v>
      </c>
      <c r="H3502" s="10"/>
    </row>
    <row r="3503">
      <c r="A3503" s="5" t="s">
        <v>3588</v>
      </c>
      <c r="B3503" s="5">
        <v>15.0</v>
      </c>
      <c r="C3503" s="5">
        <v>7.0</v>
      </c>
      <c r="D3503" s="6" t="s">
        <v>3604</v>
      </c>
      <c r="E3503" s="7"/>
      <c r="F3503" s="8">
        <v>1.0</v>
      </c>
      <c r="H3503" s="10"/>
    </row>
    <row r="3504">
      <c r="A3504" s="5" t="s">
        <v>3588</v>
      </c>
      <c r="B3504" s="5">
        <v>16.0</v>
      </c>
      <c r="C3504" s="5">
        <v>8.0</v>
      </c>
      <c r="D3504" s="6" t="s">
        <v>3605</v>
      </c>
      <c r="E3504" s="7"/>
      <c r="F3504" s="8">
        <v>0.0</v>
      </c>
      <c r="H3504" s="10"/>
    </row>
    <row r="3505">
      <c r="A3505" s="5" t="s">
        <v>3588</v>
      </c>
      <c r="B3505" s="5">
        <v>17.0</v>
      </c>
      <c r="C3505" s="5">
        <v>8.0</v>
      </c>
      <c r="D3505" s="6" t="s">
        <v>3606</v>
      </c>
      <c r="E3505" s="7"/>
      <c r="F3505" s="8">
        <v>1.0</v>
      </c>
      <c r="H3505" s="10"/>
    </row>
    <row r="3506">
      <c r="A3506" s="5" t="s">
        <v>3588</v>
      </c>
      <c r="B3506" s="5">
        <v>18.0</v>
      </c>
      <c r="C3506" s="5">
        <v>9.0</v>
      </c>
      <c r="D3506" s="6" t="s">
        <v>3607</v>
      </c>
      <c r="E3506" s="7"/>
      <c r="F3506" s="8">
        <v>0.0</v>
      </c>
      <c r="H3506" s="10"/>
    </row>
    <row r="3507">
      <c r="A3507" s="5" t="s">
        <v>3588</v>
      </c>
      <c r="B3507" s="5">
        <v>19.0</v>
      </c>
      <c r="C3507" s="5">
        <v>9.0</v>
      </c>
      <c r="D3507" s="6" t="s">
        <v>3608</v>
      </c>
      <c r="E3507" s="7"/>
      <c r="F3507" s="8">
        <v>1.0</v>
      </c>
      <c r="H3507" s="10"/>
    </row>
    <row r="3508">
      <c r="A3508" s="5" t="s">
        <v>3588</v>
      </c>
      <c r="B3508" s="5">
        <v>20.0</v>
      </c>
      <c r="C3508" s="5">
        <v>10.0</v>
      </c>
      <c r="D3508" s="6" t="s">
        <v>3609</v>
      </c>
      <c r="E3508" s="7"/>
      <c r="F3508" s="8">
        <v>0.0</v>
      </c>
      <c r="H3508" s="10"/>
    </row>
    <row r="3509">
      <c r="A3509" s="5" t="s">
        <v>3588</v>
      </c>
      <c r="B3509" s="5">
        <v>21.0</v>
      </c>
      <c r="C3509" s="5">
        <v>10.0</v>
      </c>
      <c r="D3509" s="6" t="s">
        <v>3610</v>
      </c>
      <c r="E3509" s="7"/>
      <c r="F3509" s="8">
        <v>1.0</v>
      </c>
      <c r="H3509" s="10"/>
    </row>
    <row r="3510">
      <c r="A3510" s="5" t="s">
        <v>3611</v>
      </c>
      <c r="B3510" s="5">
        <v>0.0</v>
      </c>
      <c r="C3510" s="5">
        <v>0.0</v>
      </c>
      <c r="D3510" s="6" t="s">
        <v>3612</v>
      </c>
      <c r="E3510" s="7"/>
      <c r="F3510" s="8">
        <v>0.0</v>
      </c>
      <c r="H3510" s="10"/>
    </row>
    <row r="3511">
      <c r="A3511" s="5" t="s">
        <v>3611</v>
      </c>
      <c r="B3511" s="5">
        <v>1.0</v>
      </c>
      <c r="C3511" s="5">
        <v>0.0</v>
      </c>
      <c r="D3511" s="6" t="s">
        <v>3613</v>
      </c>
      <c r="E3511" s="7"/>
      <c r="F3511" s="8">
        <v>1.0</v>
      </c>
      <c r="H3511" s="10"/>
    </row>
    <row r="3512">
      <c r="A3512" s="5" t="s">
        <v>3611</v>
      </c>
      <c r="B3512" s="5">
        <v>2.0</v>
      </c>
      <c r="C3512" s="5">
        <v>1.0</v>
      </c>
      <c r="D3512" s="6" t="s">
        <v>3614</v>
      </c>
      <c r="E3512" s="7"/>
      <c r="F3512" s="8">
        <v>0.0</v>
      </c>
      <c r="H3512" s="10"/>
    </row>
    <row r="3513">
      <c r="A3513" s="5" t="s">
        <v>3611</v>
      </c>
      <c r="B3513" s="5">
        <v>3.0</v>
      </c>
      <c r="C3513" s="5">
        <v>1.0</v>
      </c>
      <c r="D3513" s="6" t="s">
        <v>3615</v>
      </c>
      <c r="E3513" s="7"/>
      <c r="F3513" s="8">
        <v>1.0</v>
      </c>
      <c r="H3513" s="10"/>
    </row>
    <row r="3514">
      <c r="A3514" s="5" t="s">
        <v>3611</v>
      </c>
      <c r="B3514" s="5">
        <v>4.0</v>
      </c>
      <c r="C3514" s="5">
        <v>2.0</v>
      </c>
      <c r="D3514" s="6" t="s">
        <v>3616</v>
      </c>
      <c r="E3514" s="7"/>
      <c r="F3514" s="8">
        <v>0.0</v>
      </c>
      <c r="H3514" s="10"/>
    </row>
    <row r="3515">
      <c r="A3515" s="5" t="s">
        <v>3611</v>
      </c>
      <c r="B3515" s="5">
        <v>5.0</v>
      </c>
      <c r="C3515" s="5">
        <v>2.0</v>
      </c>
      <c r="D3515" s="6" t="s">
        <v>3617</v>
      </c>
      <c r="E3515" s="7"/>
      <c r="F3515" s="8">
        <v>1.0</v>
      </c>
      <c r="H3515" s="10"/>
    </row>
    <row r="3516">
      <c r="A3516" s="5" t="s">
        <v>3611</v>
      </c>
      <c r="B3516" s="5">
        <v>6.0</v>
      </c>
      <c r="C3516" s="5">
        <v>3.0</v>
      </c>
      <c r="D3516" s="6" t="s">
        <v>3618</v>
      </c>
      <c r="E3516" s="7"/>
      <c r="F3516" s="8">
        <v>0.0</v>
      </c>
      <c r="H3516" s="10"/>
    </row>
    <row r="3517">
      <c r="A3517" s="5" t="s">
        <v>3611</v>
      </c>
      <c r="B3517" s="5">
        <v>7.0</v>
      </c>
      <c r="C3517" s="5">
        <v>3.0</v>
      </c>
      <c r="D3517" s="6" t="s">
        <v>3619</v>
      </c>
      <c r="E3517" s="7"/>
      <c r="F3517" s="8">
        <v>1.0</v>
      </c>
      <c r="H3517" s="10"/>
    </row>
    <row r="3518">
      <c r="A3518" s="5" t="s">
        <v>3611</v>
      </c>
      <c r="B3518" s="5">
        <v>8.0</v>
      </c>
      <c r="C3518" s="5">
        <v>4.0</v>
      </c>
      <c r="D3518" s="6" t="s">
        <v>3620</v>
      </c>
      <c r="E3518" s="7"/>
      <c r="F3518" s="8">
        <v>0.0</v>
      </c>
      <c r="H3518" s="10"/>
    </row>
    <row r="3519">
      <c r="A3519" s="5" t="s">
        <v>3611</v>
      </c>
      <c r="B3519" s="5">
        <v>9.0</v>
      </c>
      <c r="C3519" s="5">
        <v>4.0</v>
      </c>
      <c r="D3519" s="6" t="s">
        <v>3621</v>
      </c>
      <c r="E3519" s="7"/>
      <c r="F3519" s="8">
        <v>1.0</v>
      </c>
      <c r="H3519" s="10"/>
    </row>
    <row r="3520">
      <c r="A3520" s="5" t="s">
        <v>3611</v>
      </c>
      <c r="B3520" s="5">
        <v>10.0</v>
      </c>
      <c r="C3520" s="5">
        <v>5.0</v>
      </c>
      <c r="D3520" s="6" t="s">
        <v>3622</v>
      </c>
      <c r="E3520" s="7"/>
      <c r="F3520" s="8">
        <v>0.0</v>
      </c>
      <c r="H3520" s="10"/>
    </row>
    <row r="3521">
      <c r="A3521" s="5" t="s">
        <v>3611</v>
      </c>
      <c r="B3521" s="5">
        <v>11.0</v>
      </c>
      <c r="C3521" s="5">
        <v>5.0</v>
      </c>
      <c r="D3521" s="6" t="s">
        <v>3623</v>
      </c>
      <c r="E3521" s="7"/>
      <c r="F3521" s="8">
        <v>1.0</v>
      </c>
      <c r="H3521" s="10"/>
    </row>
    <row r="3522">
      <c r="A3522" s="5" t="s">
        <v>3611</v>
      </c>
      <c r="B3522" s="5">
        <v>12.0</v>
      </c>
      <c r="C3522" s="5">
        <v>6.0</v>
      </c>
      <c r="D3522" s="6" t="s">
        <v>3624</v>
      </c>
      <c r="E3522" s="7"/>
      <c r="F3522" s="8">
        <v>0.0</v>
      </c>
      <c r="H3522" s="10"/>
    </row>
    <row r="3523">
      <c r="A3523" s="5" t="s">
        <v>3611</v>
      </c>
      <c r="B3523" s="5">
        <v>13.0</v>
      </c>
      <c r="C3523" s="5">
        <v>6.0</v>
      </c>
      <c r="D3523" s="6" t="s">
        <v>3625</v>
      </c>
      <c r="E3523" s="7"/>
      <c r="F3523" s="8">
        <v>1.0</v>
      </c>
      <c r="H3523" s="10"/>
    </row>
    <row r="3524">
      <c r="A3524" s="5" t="s">
        <v>3611</v>
      </c>
      <c r="B3524" s="5">
        <v>14.0</v>
      </c>
      <c r="C3524" s="5">
        <v>7.0</v>
      </c>
      <c r="D3524" s="6" t="s">
        <v>3626</v>
      </c>
      <c r="E3524" s="7"/>
      <c r="F3524" s="8">
        <v>0.0</v>
      </c>
      <c r="H3524" s="10"/>
    </row>
    <row r="3525">
      <c r="A3525" s="5" t="s">
        <v>3611</v>
      </c>
      <c r="B3525" s="5">
        <v>15.0</v>
      </c>
      <c r="C3525" s="5">
        <v>7.0</v>
      </c>
      <c r="D3525" s="6" t="s">
        <v>3627</v>
      </c>
      <c r="E3525" s="7"/>
      <c r="F3525" s="8">
        <v>1.0</v>
      </c>
      <c r="H3525" s="10"/>
    </row>
    <row r="3526">
      <c r="A3526" s="5" t="s">
        <v>3611</v>
      </c>
      <c r="B3526" s="5">
        <v>16.0</v>
      </c>
      <c r="C3526" s="5">
        <v>8.0</v>
      </c>
      <c r="D3526" s="6" t="s">
        <v>3628</v>
      </c>
      <c r="E3526" s="7"/>
      <c r="F3526" s="8">
        <v>0.0</v>
      </c>
      <c r="H3526" s="10"/>
    </row>
    <row r="3527">
      <c r="A3527" s="5" t="s">
        <v>3611</v>
      </c>
      <c r="B3527" s="5">
        <v>17.0</v>
      </c>
      <c r="C3527" s="5">
        <v>8.0</v>
      </c>
      <c r="D3527" s="6" t="s">
        <v>3629</v>
      </c>
      <c r="E3527" s="7"/>
      <c r="F3527" s="8">
        <v>1.0</v>
      </c>
      <c r="H3527" s="10"/>
    </row>
    <row r="3528">
      <c r="A3528" s="5" t="s">
        <v>3611</v>
      </c>
      <c r="B3528" s="5">
        <v>18.0</v>
      </c>
      <c r="C3528" s="5">
        <v>9.0</v>
      </c>
      <c r="D3528" s="6" t="s">
        <v>3630</v>
      </c>
      <c r="E3528" s="7"/>
      <c r="F3528" s="8">
        <v>0.0</v>
      </c>
      <c r="H3528" s="10"/>
    </row>
    <row r="3529">
      <c r="A3529" s="5" t="s">
        <v>3611</v>
      </c>
      <c r="B3529" s="5">
        <v>19.0</v>
      </c>
      <c r="C3529" s="5">
        <v>9.0</v>
      </c>
      <c r="D3529" s="6" t="s">
        <v>3631</v>
      </c>
      <c r="E3529" s="7"/>
      <c r="F3529" s="8">
        <v>1.0</v>
      </c>
      <c r="H3529" s="10"/>
    </row>
    <row r="3530">
      <c r="A3530" s="5" t="s">
        <v>3611</v>
      </c>
      <c r="B3530" s="5">
        <v>20.0</v>
      </c>
      <c r="C3530" s="5">
        <v>10.0</v>
      </c>
      <c r="D3530" s="6" t="s">
        <v>3632</v>
      </c>
      <c r="E3530" s="7"/>
      <c r="F3530" s="8">
        <v>0.0</v>
      </c>
      <c r="H3530" s="10"/>
    </row>
    <row r="3531">
      <c r="A3531" s="5" t="s">
        <v>3633</v>
      </c>
      <c r="B3531" s="5">
        <v>0.0</v>
      </c>
      <c r="C3531" s="5">
        <v>0.0</v>
      </c>
      <c r="D3531" s="6" t="s">
        <v>3634</v>
      </c>
      <c r="E3531" s="7"/>
      <c r="F3531" s="8">
        <v>0.0</v>
      </c>
      <c r="H3531" s="10"/>
    </row>
    <row r="3532">
      <c r="A3532" s="5" t="s">
        <v>3633</v>
      </c>
      <c r="B3532" s="5">
        <v>1.0</v>
      </c>
      <c r="C3532" s="5">
        <v>0.0</v>
      </c>
      <c r="D3532" s="6" t="s">
        <v>3635</v>
      </c>
      <c r="E3532" s="7"/>
      <c r="F3532" s="8">
        <v>1.0</v>
      </c>
      <c r="H3532" s="10"/>
    </row>
    <row r="3533">
      <c r="A3533" s="5" t="s">
        <v>3633</v>
      </c>
      <c r="B3533" s="5">
        <v>2.0</v>
      </c>
      <c r="C3533" s="5">
        <v>1.0</v>
      </c>
      <c r="D3533" s="6" t="s">
        <v>3636</v>
      </c>
      <c r="E3533" s="7"/>
      <c r="F3533" s="8">
        <v>0.0</v>
      </c>
      <c r="H3533" s="10"/>
    </row>
    <row r="3534">
      <c r="A3534" s="5" t="s">
        <v>3633</v>
      </c>
      <c r="B3534" s="5">
        <v>3.0</v>
      </c>
      <c r="C3534" s="5">
        <v>1.0</v>
      </c>
      <c r="D3534" s="6" t="s">
        <v>3637</v>
      </c>
      <c r="E3534" s="7"/>
      <c r="F3534" s="8">
        <v>1.0</v>
      </c>
      <c r="H3534" s="10"/>
    </row>
    <row r="3535">
      <c r="A3535" s="5" t="s">
        <v>3633</v>
      </c>
      <c r="B3535" s="5">
        <v>4.0</v>
      </c>
      <c r="C3535" s="5">
        <v>2.0</v>
      </c>
      <c r="D3535" s="6" t="s">
        <v>3638</v>
      </c>
      <c r="E3535" s="7"/>
      <c r="F3535" s="8">
        <v>0.0</v>
      </c>
      <c r="H3535" s="10"/>
    </row>
    <row r="3536">
      <c r="A3536" s="5" t="s">
        <v>3633</v>
      </c>
      <c r="B3536" s="5">
        <v>5.0</v>
      </c>
      <c r="C3536" s="5">
        <v>2.0</v>
      </c>
      <c r="D3536" s="6" t="s">
        <v>3639</v>
      </c>
      <c r="E3536" s="7"/>
      <c r="F3536" s="8">
        <v>1.0</v>
      </c>
      <c r="H3536" s="10"/>
    </row>
    <row r="3537">
      <c r="A3537" s="5" t="s">
        <v>3633</v>
      </c>
      <c r="B3537" s="5">
        <v>6.0</v>
      </c>
      <c r="C3537" s="5">
        <v>3.0</v>
      </c>
      <c r="D3537" s="6" t="s">
        <v>3640</v>
      </c>
      <c r="E3537" s="7"/>
      <c r="F3537" s="8">
        <v>0.0</v>
      </c>
      <c r="H3537" s="10"/>
    </row>
    <row r="3538">
      <c r="A3538" s="5" t="s">
        <v>3633</v>
      </c>
      <c r="B3538" s="5">
        <v>7.0</v>
      </c>
      <c r="C3538" s="5">
        <v>3.0</v>
      </c>
      <c r="D3538" s="6" t="s">
        <v>3641</v>
      </c>
      <c r="E3538" s="7"/>
      <c r="F3538" s="8">
        <v>1.0</v>
      </c>
      <c r="H3538" s="10"/>
    </row>
    <row r="3539">
      <c r="A3539" s="5" t="s">
        <v>3633</v>
      </c>
      <c r="B3539" s="5">
        <v>8.0</v>
      </c>
      <c r="C3539" s="5">
        <v>4.0</v>
      </c>
      <c r="D3539" s="6" t="s">
        <v>3642</v>
      </c>
      <c r="E3539" s="7"/>
      <c r="F3539" s="8">
        <v>0.0</v>
      </c>
      <c r="H3539" s="10"/>
    </row>
    <row r="3540">
      <c r="A3540" s="5" t="s">
        <v>3633</v>
      </c>
      <c r="B3540" s="5">
        <v>9.0</v>
      </c>
      <c r="C3540" s="5">
        <v>4.0</v>
      </c>
      <c r="D3540" s="6" t="s">
        <v>3643</v>
      </c>
      <c r="E3540" s="7"/>
      <c r="F3540" s="8">
        <v>1.0</v>
      </c>
      <c r="H3540" s="10"/>
    </row>
    <row r="3541">
      <c r="A3541" s="5" t="s">
        <v>3633</v>
      </c>
      <c r="B3541" s="5">
        <v>10.0</v>
      </c>
      <c r="C3541" s="5">
        <v>5.0</v>
      </c>
      <c r="D3541" s="6" t="s">
        <v>3644</v>
      </c>
      <c r="E3541" s="7"/>
      <c r="F3541" s="8">
        <v>0.0</v>
      </c>
      <c r="H3541" s="10"/>
    </row>
    <row r="3542">
      <c r="A3542" s="5" t="s">
        <v>3633</v>
      </c>
      <c r="B3542" s="5">
        <v>11.0</v>
      </c>
      <c r="C3542" s="5">
        <v>5.0</v>
      </c>
      <c r="D3542" s="6" t="s">
        <v>3645</v>
      </c>
      <c r="E3542" s="7"/>
      <c r="F3542" s="8">
        <v>1.0</v>
      </c>
      <c r="H3542" s="10"/>
    </row>
    <row r="3543">
      <c r="A3543" s="5" t="s">
        <v>3633</v>
      </c>
      <c r="B3543" s="5">
        <v>12.0</v>
      </c>
      <c r="C3543" s="5">
        <v>6.0</v>
      </c>
      <c r="D3543" s="6" t="s">
        <v>3646</v>
      </c>
      <c r="E3543" s="7"/>
      <c r="F3543" s="8">
        <v>0.0</v>
      </c>
      <c r="H3543" s="10"/>
    </row>
    <row r="3544">
      <c r="A3544" s="5" t="s">
        <v>3633</v>
      </c>
      <c r="B3544" s="5">
        <v>13.0</v>
      </c>
      <c r="C3544" s="5">
        <v>6.0</v>
      </c>
      <c r="D3544" s="6" t="s">
        <v>3647</v>
      </c>
      <c r="E3544" s="7"/>
      <c r="F3544" s="8">
        <v>1.0</v>
      </c>
      <c r="H3544" s="10"/>
    </row>
    <row r="3545">
      <c r="A3545" s="5" t="s">
        <v>3633</v>
      </c>
      <c r="B3545" s="5">
        <v>14.0</v>
      </c>
      <c r="C3545" s="5">
        <v>7.0</v>
      </c>
      <c r="D3545" s="6" t="s">
        <v>3648</v>
      </c>
      <c r="E3545" s="7"/>
      <c r="F3545" s="8">
        <v>0.0</v>
      </c>
      <c r="H3545" s="10"/>
    </row>
    <row r="3546">
      <c r="A3546" s="5" t="s">
        <v>3633</v>
      </c>
      <c r="B3546" s="5">
        <v>15.0</v>
      </c>
      <c r="C3546" s="5">
        <v>7.0</v>
      </c>
      <c r="D3546" s="6" t="s">
        <v>3649</v>
      </c>
      <c r="E3546" s="7"/>
      <c r="F3546" s="8">
        <v>1.0</v>
      </c>
      <c r="H3546" s="10"/>
    </row>
    <row r="3547">
      <c r="A3547" s="5" t="s">
        <v>3633</v>
      </c>
      <c r="B3547" s="5">
        <v>16.0</v>
      </c>
      <c r="C3547" s="5">
        <v>8.0</v>
      </c>
      <c r="D3547" s="6" t="s">
        <v>3650</v>
      </c>
      <c r="E3547" s="7"/>
      <c r="F3547" s="8">
        <v>0.0</v>
      </c>
      <c r="H3547" s="10"/>
    </row>
    <row r="3548">
      <c r="A3548" s="5" t="s">
        <v>3633</v>
      </c>
      <c r="B3548" s="5">
        <v>17.0</v>
      </c>
      <c r="C3548" s="5">
        <v>8.0</v>
      </c>
      <c r="D3548" s="6" t="s">
        <v>3651</v>
      </c>
      <c r="E3548" s="7"/>
      <c r="F3548" s="8">
        <v>1.0</v>
      </c>
      <c r="H3548" s="10"/>
    </row>
    <row r="3549">
      <c r="A3549" s="5" t="s">
        <v>3633</v>
      </c>
      <c r="B3549" s="5">
        <v>18.0</v>
      </c>
      <c r="C3549" s="5">
        <v>9.0</v>
      </c>
      <c r="D3549" s="6" t="s">
        <v>3652</v>
      </c>
      <c r="E3549" s="7"/>
      <c r="F3549" s="8">
        <v>0.0</v>
      </c>
      <c r="H3549" s="10"/>
    </row>
    <row r="3550">
      <c r="A3550" s="5" t="s">
        <v>3633</v>
      </c>
      <c r="B3550" s="5">
        <v>19.0</v>
      </c>
      <c r="C3550" s="5">
        <v>9.0</v>
      </c>
      <c r="D3550" s="6" t="s">
        <v>3653</v>
      </c>
      <c r="E3550" s="7"/>
      <c r="F3550" s="8">
        <v>1.0</v>
      </c>
      <c r="H3550" s="10"/>
    </row>
    <row r="3551">
      <c r="A3551" s="5" t="s">
        <v>3654</v>
      </c>
      <c r="B3551" s="5">
        <v>0.0</v>
      </c>
      <c r="C3551" s="5">
        <v>0.0</v>
      </c>
      <c r="D3551" s="6" t="s">
        <v>3655</v>
      </c>
      <c r="E3551" s="7"/>
      <c r="F3551" s="8">
        <v>0.0</v>
      </c>
      <c r="H3551" s="10"/>
    </row>
    <row r="3552">
      <c r="A3552" s="5" t="s">
        <v>3654</v>
      </c>
      <c r="B3552" s="5">
        <v>1.0</v>
      </c>
      <c r="C3552" s="5">
        <v>0.0</v>
      </c>
      <c r="D3552" s="6" t="s">
        <v>3656</v>
      </c>
      <c r="E3552" s="7"/>
      <c r="F3552" s="8">
        <v>1.0</v>
      </c>
      <c r="H3552" s="10"/>
    </row>
    <row r="3553">
      <c r="A3553" s="5" t="s">
        <v>3654</v>
      </c>
      <c r="B3553" s="5">
        <v>2.0</v>
      </c>
      <c r="C3553" s="5">
        <v>1.0</v>
      </c>
      <c r="D3553" s="6" t="s">
        <v>3657</v>
      </c>
      <c r="E3553" s="7"/>
      <c r="F3553" s="8">
        <v>0.0</v>
      </c>
      <c r="H3553" s="10"/>
    </row>
    <row r="3554">
      <c r="A3554" s="5" t="s">
        <v>3654</v>
      </c>
      <c r="B3554" s="5">
        <v>3.0</v>
      </c>
      <c r="C3554" s="5">
        <v>1.0</v>
      </c>
      <c r="D3554" s="6" t="s">
        <v>3658</v>
      </c>
      <c r="E3554" s="7"/>
      <c r="F3554" s="8">
        <v>1.0</v>
      </c>
      <c r="H3554" s="10"/>
    </row>
    <row r="3555">
      <c r="A3555" s="5" t="s">
        <v>3654</v>
      </c>
      <c r="B3555" s="5">
        <v>4.0</v>
      </c>
      <c r="C3555" s="5">
        <v>2.0</v>
      </c>
      <c r="D3555" s="6" t="s">
        <v>3659</v>
      </c>
      <c r="E3555" s="7"/>
      <c r="F3555" s="8">
        <v>0.0</v>
      </c>
      <c r="H3555" s="10"/>
    </row>
    <row r="3556">
      <c r="A3556" s="5" t="s">
        <v>3654</v>
      </c>
      <c r="B3556" s="5">
        <v>5.0</v>
      </c>
      <c r="C3556" s="5">
        <v>2.0</v>
      </c>
      <c r="D3556" s="6" t="s">
        <v>3660</v>
      </c>
      <c r="E3556" s="7"/>
      <c r="F3556" s="8">
        <v>1.0</v>
      </c>
      <c r="H3556" s="10"/>
    </row>
    <row r="3557">
      <c r="A3557" s="5" t="s">
        <v>3654</v>
      </c>
      <c r="B3557" s="5">
        <v>6.0</v>
      </c>
      <c r="C3557" s="5">
        <v>3.0</v>
      </c>
      <c r="D3557" s="6" t="s">
        <v>3661</v>
      </c>
      <c r="E3557" s="7"/>
      <c r="F3557" s="8">
        <v>0.0</v>
      </c>
      <c r="H3557" s="10"/>
    </row>
    <row r="3558">
      <c r="A3558" s="5" t="s">
        <v>3654</v>
      </c>
      <c r="B3558" s="5">
        <v>7.0</v>
      </c>
      <c r="C3558" s="5">
        <v>3.0</v>
      </c>
      <c r="D3558" s="6" t="s">
        <v>3662</v>
      </c>
      <c r="E3558" s="7"/>
      <c r="F3558" s="8">
        <v>1.0</v>
      </c>
      <c r="H3558" s="10"/>
    </row>
    <row r="3559">
      <c r="A3559" s="5" t="s">
        <v>3654</v>
      </c>
      <c r="B3559" s="5">
        <v>8.0</v>
      </c>
      <c r="C3559" s="5">
        <v>4.0</v>
      </c>
      <c r="D3559" s="6" t="s">
        <v>3663</v>
      </c>
      <c r="E3559" s="7"/>
      <c r="F3559" s="8">
        <v>0.0</v>
      </c>
      <c r="H3559" s="10"/>
    </row>
    <row r="3560">
      <c r="A3560" s="5" t="s">
        <v>3654</v>
      </c>
      <c r="B3560" s="5">
        <v>9.0</v>
      </c>
      <c r="C3560" s="5">
        <v>4.0</v>
      </c>
      <c r="D3560" s="6" t="s">
        <v>3664</v>
      </c>
      <c r="E3560" s="7"/>
      <c r="F3560" s="8">
        <v>1.0</v>
      </c>
      <c r="H3560" s="10"/>
    </row>
    <row r="3561">
      <c r="A3561" s="5" t="s">
        <v>3654</v>
      </c>
      <c r="B3561" s="5">
        <v>10.0</v>
      </c>
      <c r="C3561" s="5">
        <v>5.0</v>
      </c>
      <c r="D3561" s="6" t="s">
        <v>3665</v>
      </c>
      <c r="E3561" s="7"/>
      <c r="F3561" s="8">
        <v>0.0</v>
      </c>
      <c r="H3561" s="10"/>
    </row>
    <row r="3562">
      <c r="A3562" s="5" t="s">
        <v>3654</v>
      </c>
      <c r="B3562" s="5">
        <v>11.0</v>
      </c>
      <c r="C3562" s="5">
        <v>5.0</v>
      </c>
      <c r="D3562" s="6" t="s">
        <v>3666</v>
      </c>
      <c r="E3562" s="7"/>
      <c r="F3562" s="8">
        <v>1.0</v>
      </c>
      <c r="H3562" s="10"/>
    </row>
    <row r="3563">
      <c r="A3563" s="5" t="s">
        <v>3654</v>
      </c>
      <c r="B3563" s="5">
        <v>12.0</v>
      </c>
      <c r="C3563" s="5">
        <v>6.0</v>
      </c>
      <c r="D3563" s="6" t="s">
        <v>3667</v>
      </c>
      <c r="E3563" s="7"/>
      <c r="F3563" s="8">
        <v>0.0</v>
      </c>
      <c r="H3563" s="10"/>
    </row>
    <row r="3564">
      <c r="A3564" s="5" t="s">
        <v>3654</v>
      </c>
      <c r="B3564" s="5">
        <v>13.0</v>
      </c>
      <c r="C3564" s="5">
        <v>6.0</v>
      </c>
      <c r="D3564" s="6" t="s">
        <v>3668</v>
      </c>
      <c r="E3564" s="7"/>
      <c r="F3564" s="8">
        <v>1.0</v>
      </c>
      <c r="H3564" s="10"/>
    </row>
    <row r="3565">
      <c r="A3565" s="5" t="s">
        <v>3654</v>
      </c>
      <c r="B3565" s="5">
        <v>14.0</v>
      </c>
      <c r="C3565" s="5">
        <v>7.0</v>
      </c>
      <c r="D3565" s="6" t="s">
        <v>3669</v>
      </c>
      <c r="E3565" s="7"/>
      <c r="F3565" s="8">
        <v>0.0</v>
      </c>
      <c r="H3565" s="10"/>
    </row>
    <row r="3566">
      <c r="A3566" s="5" t="s">
        <v>3654</v>
      </c>
      <c r="B3566" s="5">
        <v>15.0</v>
      </c>
      <c r="C3566" s="5">
        <v>7.0</v>
      </c>
      <c r="D3566" s="6" t="s">
        <v>3670</v>
      </c>
      <c r="E3566" s="7"/>
      <c r="F3566" s="8">
        <v>1.0</v>
      </c>
      <c r="H3566" s="10"/>
    </row>
    <row r="3567">
      <c r="A3567" s="5" t="s">
        <v>3654</v>
      </c>
      <c r="B3567" s="5">
        <v>16.0</v>
      </c>
      <c r="C3567" s="5">
        <v>8.0</v>
      </c>
      <c r="D3567" s="6" t="s">
        <v>3671</v>
      </c>
      <c r="E3567" s="7"/>
      <c r="F3567" s="8">
        <v>0.0</v>
      </c>
      <c r="H3567" s="10"/>
    </row>
    <row r="3568">
      <c r="A3568" s="5" t="s">
        <v>3654</v>
      </c>
      <c r="B3568" s="5">
        <v>17.0</v>
      </c>
      <c r="C3568" s="5">
        <v>8.0</v>
      </c>
      <c r="D3568" s="6" t="s">
        <v>3672</v>
      </c>
      <c r="E3568" s="7"/>
      <c r="F3568" s="8">
        <v>1.0</v>
      </c>
      <c r="H3568" s="10"/>
    </row>
    <row r="3569">
      <c r="A3569" s="5" t="s">
        <v>3654</v>
      </c>
      <c r="B3569" s="5">
        <v>18.0</v>
      </c>
      <c r="C3569" s="5">
        <v>9.0</v>
      </c>
      <c r="D3569" s="6" t="s">
        <v>3673</v>
      </c>
      <c r="E3569" s="7"/>
      <c r="F3569" s="8">
        <v>0.0</v>
      </c>
      <c r="H3569" s="10"/>
    </row>
    <row r="3570">
      <c r="A3570" s="5" t="s">
        <v>3654</v>
      </c>
      <c r="B3570" s="5">
        <v>19.0</v>
      </c>
      <c r="C3570" s="5">
        <v>9.0</v>
      </c>
      <c r="D3570" s="6" t="s">
        <v>3674</v>
      </c>
      <c r="E3570" s="7"/>
      <c r="F3570" s="8">
        <v>1.0</v>
      </c>
      <c r="H3570" s="10"/>
    </row>
    <row r="3571">
      <c r="A3571" s="5" t="s">
        <v>3675</v>
      </c>
      <c r="B3571" s="5">
        <v>0.0</v>
      </c>
      <c r="C3571" s="5">
        <v>0.0</v>
      </c>
      <c r="D3571" s="6" t="s">
        <v>3676</v>
      </c>
      <c r="E3571" s="7"/>
      <c r="F3571" s="8">
        <v>0.0</v>
      </c>
      <c r="H3571" s="10"/>
    </row>
    <row r="3572">
      <c r="A3572" s="5" t="s">
        <v>3675</v>
      </c>
      <c r="B3572" s="5">
        <v>1.0</v>
      </c>
      <c r="C3572" s="5">
        <v>0.0</v>
      </c>
      <c r="D3572" s="6" t="s">
        <v>3677</v>
      </c>
      <c r="E3572" s="7"/>
      <c r="F3572" s="8">
        <v>1.0</v>
      </c>
      <c r="H3572" s="10"/>
    </row>
    <row r="3573">
      <c r="A3573" s="5" t="s">
        <v>3675</v>
      </c>
      <c r="B3573" s="5">
        <v>2.0</v>
      </c>
      <c r="C3573" s="5">
        <v>1.0</v>
      </c>
      <c r="D3573" s="6" t="s">
        <v>3678</v>
      </c>
      <c r="E3573" s="7"/>
      <c r="F3573" s="8">
        <v>0.0</v>
      </c>
      <c r="H3573" s="10"/>
    </row>
    <row r="3574">
      <c r="A3574" s="5" t="s">
        <v>3675</v>
      </c>
      <c r="B3574" s="5">
        <v>3.0</v>
      </c>
      <c r="C3574" s="5">
        <v>1.0</v>
      </c>
      <c r="D3574" s="6" t="s">
        <v>3679</v>
      </c>
      <c r="E3574" s="7"/>
      <c r="F3574" s="8">
        <v>1.0</v>
      </c>
      <c r="H3574" s="10"/>
    </row>
    <row r="3575">
      <c r="A3575" s="5" t="s">
        <v>3675</v>
      </c>
      <c r="B3575" s="5">
        <v>4.0</v>
      </c>
      <c r="C3575" s="5">
        <v>2.0</v>
      </c>
      <c r="D3575" s="6" t="s">
        <v>3680</v>
      </c>
      <c r="E3575" s="7"/>
      <c r="F3575" s="8">
        <v>0.0</v>
      </c>
      <c r="H3575" s="10"/>
    </row>
    <row r="3576">
      <c r="A3576" s="5" t="s">
        <v>3675</v>
      </c>
      <c r="B3576" s="5">
        <v>5.0</v>
      </c>
      <c r="C3576" s="5">
        <v>2.0</v>
      </c>
      <c r="D3576" s="6" t="s">
        <v>3681</v>
      </c>
      <c r="E3576" s="7"/>
      <c r="F3576" s="8">
        <v>1.0</v>
      </c>
      <c r="H3576" s="10"/>
    </row>
    <row r="3577">
      <c r="A3577" s="5" t="s">
        <v>3675</v>
      </c>
      <c r="B3577" s="5">
        <v>6.0</v>
      </c>
      <c r="C3577" s="5">
        <v>3.0</v>
      </c>
      <c r="D3577" s="6" t="s">
        <v>3682</v>
      </c>
      <c r="E3577" s="7"/>
      <c r="F3577" s="8">
        <v>0.0</v>
      </c>
      <c r="H3577" s="10"/>
    </row>
    <row r="3578">
      <c r="A3578" s="5" t="s">
        <v>3675</v>
      </c>
      <c r="B3578" s="5">
        <v>7.0</v>
      </c>
      <c r="C3578" s="5">
        <v>3.0</v>
      </c>
      <c r="D3578" s="6" t="s">
        <v>3683</v>
      </c>
      <c r="E3578" s="7"/>
      <c r="F3578" s="8">
        <v>1.0</v>
      </c>
      <c r="H3578" s="10"/>
    </row>
    <row r="3579">
      <c r="A3579" s="5" t="s">
        <v>3675</v>
      </c>
      <c r="B3579" s="5">
        <v>8.0</v>
      </c>
      <c r="C3579" s="5">
        <v>4.0</v>
      </c>
      <c r="D3579" s="6" t="s">
        <v>3684</v>
      </c>
      <c r="E3579" s="7"/>
      <c r="F3579" s="8">
        <v>0.0</v>
      </c>
      <c r="H3579" s="10"/>
    </row>
    <row r="3580">
      <c r="A3580" s="5" t="s">
        <v>3675</v>
      </c>
      <c r="B3580" s="5">
        <v>9.0</v>
      </c>
      <c r="C3580" s="5">
        <v>4.0</v>
      </c>
      <c r="D3580" s="6" t="s">
        <v>3685</v>
      </c>
      <c r="E3580" s="7"/>
      <c r="F3580" s="8">
        <v>1.0</v>
      </c>
      <c r="H3580" s="10"/>
    </row>
    <row r="3581">
      <c r="A3581" s="5" t="s">
        <v>3675</v>
      </c>
      <c r="B3581" s="5">
        <v>10.0</v>
      </c>
      <c r="C3581" s="5">
        <v>5.0</v>
      </c>
      <c r="D3581" s="6" t="s">
        <v>3686</v>
      </c>
      <c r="E3581" s="7"/>
      <c r="F3581" s="8">
        <v>0.0</v>
      </c>
      <c r="H3581" s="10"/>
    </row>
    <row r="3582">
      <c r="A3582" s="5" t="s">
        <v>3675</v>
      </c>
      <c r="B3582" s="5">
        <v>11.0</v>
      </c>
      <c r="C3582" s="5">
        <v>5.0</v>
      </c>
      <c r="D3582" s="6" t="s">
        <v>3687</v>
      </c>
      <c r="E3582" s="7"/>
      <c r="F3582" s="8">
        <v>1.0</v>
      </c>
      <c r="H3582" s="10"/>
    </row>
    <row r="3583">
      <c r="A3583" s="5" t="s">
        <v>3675</v>
      </c>
      <c r="B3583" s="5">
        <v>12.0</v>
      </c>
      <c r="C3583" s="5">
        <v>6.0</v>
      </c>
      <c r="D3583" s="6" t="s">
        <v>3688</v>
      </c>
      <c r="E3583" s="7"/>
      <c r="F3583" s="8">
        <v>0.0</v>
      </c>
      <c r="H3583" s="10"/>
    </row>
    <row r="3584">
      <c r="A3584" s="5" t="s">
        <v>3675</v>
      </c>
      <c r="B3584" s="5">
        <v>13.0</v>
      </c>
      <c r="C3584" s="5">
        <v>6.0</v>
      </c>
      <c r="D3584" s="6" t="s">
        <v>3689</v>
      </c>
      <c r="E3584" s="7"/>
      <c r="F3584" s="8">
        <v>1.0</v>
      </c>
      <c r="H3584" s="10"/>
    </row>
    <row r="3585">
      <c r="A3585" s="5" t="s">
        <v>3675</v>
      </c>
      <c r="B3585" s="5">
        <v>14.0</v>
      </c>
      <c r="C3585" s="5">
        <v>7.0</v>
      </c>
      <c r="D3585" s="6" t="s">
        <v>3690</v>
      </c>
      <c r="E3585" s="7"/>
      <c r="F3585" s="8">
        <v>0.0</v>
      </c>
      <c r="H3585" s="10"/>
    </row>
    <row r="3586">
      <c r="A3586" s="5" t="s">
        <v>3675</v>
      </c>
      <c r="B3586" s="5">
        <v>15.0</v>
      </c>
      <c r="C3586" s="5">
        <v>7.0</v>
      </c>
      <c r="D3586" s="6" t="s">
        <v>3691</v>
      </c>
      <c r="E3586" s="7"/>
      <c r="F3586" s="8">
        <v>1.0</v>
      </c>
      <c r="H3586" s="10"/>
    </row>
    <row r="3587">
      <c r="A3587" s="5" t="s">
        <v>3675</v>
      </c>
      <c r="B3587" s="5">
        <v>16.0</v>
      </c>
      <c r="C3587" s="5">
        <v>8.0</v>
      </c>
      <c r="D3587" s="6" t="s">
        <v>3692</v>
      </c>
      <c r="E3587" s="7"/>
      <c r="F3587" s="8">
        <v>0.0</v>
      </c>
      <c r="H3587" s="10"/>
    </row>
    <row r="3588">
      <c r="A3588" s="5" t="s">
        <v>3675</v>
      </c>
      <c r="B3588" s="5">
        <v>17.0</v>
      </c>
      <c r="C3588" s="5">
        <v>8.0</v>
      </c>
      <c r="D3588" s="6" t="s">
        <v>3693</v>
      </c>
      <c r="E3588" s="7"/>
      <c r="F3588" s="8">
        <v>1.0</v>
      </c>
      <c r="H3588" s="10"/>
    </row>
    <row r="3589">
      <c r="A3589" s="5" t="s">
        <v>3675</v>
      </c>
      <c r="B3589" s="5">
        <v>18.0</v>
      </c>
      <c r="C3589" s="5">
        <v>9.0</v>
      </c>
      <c r="D3589" s="6" t="s">
        <v>3694</v>
      </c>
      <c r="E3589" s="7"/>
      <c r="F3589" s="8">
        <v>0.0</v>
      </c>
      <c r="H3589" s="10"/>
    </row>
    <row r="3590">
      <c r="A3590" s="5" t="s">
        <v>3675</v>
      </c>
      <c r="B3590" s="5">
        <v>19.0</v>
      </c>
      <c r="C3590" s="5">
        <v>9.0</v>
      </c>
      <c r="D3590" s="6" t="s">
        <v>3695</v>
      </c>
      <c r="E3590" s="7"/>
      <c r="F3590" s="8">
        <v>1.0</v>
      </c>
      <c r="H3590" s="10"/>
    </row>
    <row r="3591">
      <c r="A3591" s="5" t="s">
        <v>3675</v>
      </c>
      <c r="B3591" s="5">
        <v>20.0</v>
      </c>
      <c r="C3591" s="5">
        <v>10.0</v>
      </c>
      <c r="D3591" s="6" t="s">
        <v>3696</v>
      </c>
      <c r="E3591" s="7"/>
      <c r="F3591" s="8">
        <v>0.0</v>
      </c>
      <c r="H3591" s="10"/>
    </row>
    <row r="3592">
      <c r="A3592" s="5" t="s">
        <v>3697</v>
      </c>
      <c r="B3592" s="5">
        <v>0.0</v>
      </c>
      <c r="C3592" s="5">
        <v>0.0</v>
      </c>
      <c r="D3592" s="6" t="s">
        <v>3698</v>
      </c>
      <c r="E3592" s="7"/>
      <c r="F3592" s="8">
        <v>0.0</v>
      </c>
      <c r="H3592" s="10"/>
    </row>
    <row r="3593">
      <c r="A3593" s="5" t="s">
        <v>3697</v>
      </c>
      <c r="B3593" s="5">
        <v>1.0</v>
      </c>
      <c r="C3593" s="5">
        <v>0.0</v>
      </c>
      <c r="D3593" s="6" t="s">
        <v>3699</v>
      </c>
      <c r="E3593" s="7"/>
      <c r="F3593" s="8">
        <v>1.0</v>
      </c>
      <c r="H3593" s="10"/>
    </row>
    <row r="3594">
      <c r="A3594" s="5" t="s">
        <v>3697</v>
      </c>
      <c r="B3594" s="5">
        <v>2.0</v>
      </c>
      <c r="C3594" s="5">
        <v>1.0</v>
      </c>
      <c r="D3594" s="6" t="s">
        <v>3700</v>
      </c>
      <c r="E3594" s="7"/>
      <c r="F3594" s="8">
        <v>0.0</v>
      </c>
      <c r="H3594" s="10"/>
    </row>
    <row r="3595">
      <c r="A3595" s="5" t="s">
        <v>3697</v>
      </c>
      <c r="B3595" s="5">
        <v>3.0</v>
      </c>
      <c r="C3595" s="5">
        <v>1.0</v>
      </c>
      <c r="D3595" s="6" t="s">
        <v>3701</v>
      </c>
      <c r="E3595" s="7"/>
      <c r="F3595" s="8">
        <v>1.0</v>
      </c>
      <c r="H3595" s="10"/>
    </row>
    <row r="3596">
      <c r="A3596" s="5" t="s">
        <v>3697</v>
      </c>
      <c r="B3596" s="5">
        <v>4.0</v>
      </c>
      <c r="C3596" s="5">
        <v>2.0</v>
      </c>
      <c r="D3596" s="6" t="s">
        <v>3702</v>
      </c>
      <c r="E3596" s="7"/>
      <c r="F3596" s="8">
        <v>0.0</v>
      </c>
      <c r="H3596" s="10"/>
    </row>
    <row r="3597">
      <c r="A3597" s="5" t="s">
        <v>3697</v>
      </c>
      <c r="B3597" s="5">
        <v>5.0</v>
      </c>
      <c r="C3597" s="5">
        <v>2.0</v>
      </c>
      <c r="D3597" s="6" t="s">
        <v>3703</v>
      </c>
      <c r="E3597" s="7"/>
      <c r="F3597" s="8">
        <v>1.0</v>
      </c>
      <c r="H3597" s="10"/>
    </row>
    <row r="3598">
      <c r="A3598" s="5" t="s">
        <v>3697</v>
      </c>
      <c r="B3598" s="5">
        <v>6.0</v>
      </c>
      <c r="C3598" s="5">
        <v>3.0</v>
      </c>
      <c r="D3598" s="6" t="s">
        <v>3704</v>
      </c>
      <c r="E3598" s="7"/>
      <c r="F3598" s="8">
        <v>0.0</v>
      </c>
      <c r="H3598" s="10"/>
    </row>
    <row r="3599">
      <c r="A3599" s="5" t="s">
        <v>3697</v>
      </c>
      <c r="B3599" s="5">
        <v>7.0</v>
      </c>
      <c r="C3599" s="5">
        <v>3.0</v>
      </c>
      <c r="D3599" s="6" t="s">
        <v>3705</v>
      </c>
      <c r="E3599" s="7"/>
      <c r="F3599" s="8">
        <v>1.0</v>
      </c>
      <c r="H3599" s="10"/>
    </row>
    <row r="3600">
      <c r="A3600" s="5" t="s">
        <v>3697</v>
      </c>
      <c r="B3600" s="5">
        <v>8.0</v>
      </c>
      <c r="C3600" s="5">
        <v>4.0</v>
      </c>
      <c r="D3600" s="6" t="s">
        <v>3706</v>
      </c>
      <c r="E3600" s="7"/>
      <c r="F3600" s="8">
        <v>0.0</v>
      </c>
      <c r="H3600" s="10"/>
    </row>
    <row r="3601">
      <c r="A3601" s="5" t="s">
        <v>3697</v>
      </c>
      <c r="B3601" s="5">
        <v>9.0</v>
      </c>
      <c r="C3601" s="5">
        <v>4.0</v>
      </c>
      <c r="D3601" s="6" t="s">
        <v>3707</v>
      </c>
      <c r="E3601" s="7"/>
      <c r="F3601" s="8">
        <v>1.0</v>
      </c>
      <c r="H3601" s="10"/>
    </row>
    <row r="3602">
      <c r="A3602" s="5" t="s">
        <v>3697</v>
      </c>
      <c r="B3602" s="5">
        <v>10.0</v>
      </c>
      <c r="C3602" s="5">
        <v>5.0</v>
      </c>
      <c r="D3602" s="6" t="s">
        <v>3708</v>
      </c>
      <c r="E3602" s="7"/>
      <c r="F3602" s="8">
        <v>0.0</v>
      </c>
      <c r="H3602" s="10"/>
    </row>
    <row r="3603">
      <c r="A3603" s="5" t="s">
        <v>3697</v>
      </c>
      <c r="B3603" s="5">
        <v>11.0</v>
      </c>
      <c r="C3603" s="5">
        <v>5.0</v>
      </c>
      <c r="D3603" s="6" t="s">
        <v>3709</v>
      </c>
      <c r="E3603" s="7"/>
      <c r="F3603" s="8">
        <v>1.0</v>
      </c>
      <c r="H3603" s="10"/>
    </row>
    <row r="3604">
      <c r="A3604" s="5" t="s">
        <v>3697</v>
      </c>
      <c r="B3604" s="5">
        <v>12.0</v>
      </c>
      <c r="C3604" s="5">
        <v>6.0</v>
      </c>
      <c r="D3604" s="6" t="s">
        <v>3710</v>
      </c>
      <c r="E3604" s="7"/>
      <c r="F3604" s="8">
        <v>0.0</v>
      </c>
      <c r="H3604" s="10"/>
    </row>
    <row r="3605">
      <c r="A3605" s="5" t="s">
        <v>3697</v>
      </c>
      <c r="B3605" s="5">
        <v>13.0</v>
      </c>
      <c r="C3605" s="5">
        <v>6.0</v>
      </c>
      <c r="D3605" s="6" t="s">
        <v>3711</v>
      </c>
      <c r="E3605" s="7"/>
      <c r="F3605" s="8">
        <v>1.0</v>
      </c>
      <c r="H3605" s="10"/>
    </row>
    <row r="3606">
      <c r="A3606" s="5" t="s">
        <v>3697</v>
      </c>
      <c r="B3606" s="5">
        <v>14.0</v>
      </c>
      <c r="C3606" s="5">
        <v>7.0</v>
      </c>
      <c r="D3606" s="6" t="s">
        <v>3712</v>
      </c>
      <c r="E3606" s="7"/>
      <c r="F3606" s="8">
        <v>0.0</v>
      </c>
      <c r="H3606" s="10"/>
    </row>
    <row r="3607">
      <c r="A3607" s="5" t="s">
        <v>3697</v>
      </c>
      <c r="B3607" s="5">
        <v>15.0</v>
      </c>
      <c r="C3607" s="5">
        <v>7.0</v>
      </c>
      <c r="D3607" s="6" t="s">
        <v>3713</v>
      </c>
      <c r="E3607" s="7"/>
      <c r="F3607" s="8">
        <v>1.0</v>
      </c>
      <c r="H3607" s="10"/>
    </row>
    <row r="3608">
      <c r="A3608" s="5" t="s">
        <v>3697</v>
      </c>
      <c r="B3608" s="5">
        <v>16.0</v>
      </c>
      <c r="C3608" s="5">
        <v>8.0</v>
      </c>
      <c r="D3608" s="6" t="s">
        <v>3714</v>
      </c>
      <c r="E3608" s="7"/>
      <c r="F3608" s="8">
        <v>0.0</v>
      </c>
      <c r="H3608" s="10"/>
    </row>
    <row r="3609">
      <c r="A3609" s="5" t="s">
        <v>3697</v>
      </c>
      <c r="B3609" s="5">
        <v>17.0</v>
      </c>
      <c r="C3609" s="5">
        <v>8.0</v>
      </c>
      <c r="D3609" s="6" t="s">
        <v>3715</v>
      </c>
      <c r="E3609" s="7"/>
      <c r="F3609" s="8">
        <v>1.0</v>
      </c>
      <c r="H3609" s="10"/>
    </row>
    <row r="3610">
      <c r="A3610" s="5" t="s">
        <v>3697</v>
      </c>
      <c r="B3610" s="5">
        <v>18.0</v>
      </c>
      <c r="C3610" s="5">
        <v>9.0</v>
      </c>
      <c r="D3610" s="6" t="s">
        <v>3716</v>
      </c>
      <c r="E3610" s="7"/>
      <c r="F3610" s="8">
        <v>0.0</v>
      </c>
      <c r="H3610" s="10"/>
    </row>
    <row r="3611">
      <c r="A3611" s="5" t="s">
        <v>3697</v>
      </c>
      <c r="B3611" s="5">
        <v>19.0</v>
      </c>
      <c r="C3611" s="5">
        <v>9.0</v>
      </c>
      <c r="D3611" s="6" t="s">
        <v>3717</v>
      </c>
      <c r="E3611" s="7"/>
      <c r="F3611" s="8">
        <v>1.0</v>
      </c>
      <c r="H3611" s="10"/>
    </row>
    <row r="3612">
      <c r="A3612" s="5" t="s">
        <v>3718</v>
      </c>
      <c r="B3612" s="5">
        <v>0.0</v>
      </c>
      <c r="C3612" s="5">
        <v>0.0</v>
      </c>
      <c r="D3612" s="6" t="s">
        <v>680</v>
      </c>
      <c r="E3612" s="7"/>
      <c r="F3612" s="8">
        <v>0.0</v>
      </c>
      <c r="H3612" s="10"/>
    </row>
    <row r="3613">
      <c r="A3613" s="5" t="s">
        <v>3718</v>
      </c>
      <c r="B3613" s="5">
        <v>1.0</v>
      </c>
      <c r="C3613" s="5">
        <v>0.0</v>
      </c>
      <c r="D3613" s="6" t="s">
        <v>3719</v>
      </c>
      <c r="E3613" s="7"/>
      <c r="F3613" s="8">
        <v>1.0</v>
      </c>
      <c r="H3613" s="10"/>
    </row>
    <row r="3614">
      <c r="A3614" s="5" t="s">
        <v>3718</v>
      </c>
      <c r="B3614" s="5">
        <v>2.0</v>
      </c>
      <c r="C3614" s="5">
        <v>1.0</v>
      </c>
      <c r="D3614" s="6" t="s">
        <v>3720</v>
      </c>
      <c r="E3614" s="7"/>
      <c r="F3614" s="8">
        <v>0.0</v>
      </c>
      <c r="H3614" s="10"/>
    </row>
    <row r="3615">
      <c r="A3615" s="5" t="s">
        <v>3718</v>
      </c>
      <c r="B3615" s="5">
        <v>3.0</v>
      </c>
      <c r="C3615" s="5">
        <v>1.0</v>
      </c>
      <c r="D3615" s="6" t="s">
        <v>3721</v>
      </c>
      <c r="E3615" s="7"/>
      <c r="F3615" s="8">
        <v>1.0</v>
      </c>
      <c r="H3615" s="10"/>
    </row>
    <row r="3616">
      <c r="A3616" s="5" t="s">
        <v>3718</v>
      </c>
      <c r="B3616" s="5">
        <v>4.0</v>
      </c>
      <c r="C3616" s="5">
        <v>2.0</v>
      </c>
      <c r="D3616" s="6" t="s">
        <v>3722</v>
      </c>
      <c r="E3616" s="7"/>
      <c r="F3616" s="8">
        <v>0.0</v>
      </c>
      <c r="H3616" s="10"/>
    </row>
    <row r="3617">
      <c r="A3617" s="5" t="s">
        <v>3718</v>
      </c>
      <c r="B3617" s="5">
        <v>5.0</v>
      </c>
      <c r="C3617" s="5">
        <v>2.0</v>
      </c>
      <c r="D3617" s="6" t="s">
        <v>3723</v>
      </c>
      <c r="E3617" s="7"/>
      <c r="F3617" s="8">
        <v>1.0</v>
      </c>
      <c r="H3617" s="10"/>
    </row>
    <row r="3618">
      <c r="A3618" s="5" t="s">
        <v>3718</v>
      </c>
      <c r="B3618" s="5">
        <v>6.0</v>
      </c>
      <c r="C3618" s="5">
        <v>3.0</v>
      </c>
      <c r="D3618" s="6" t="s">
        <v>3724</v>
      </c>
      <c r="E3618" s="7"/>
      <c r="F3618" s="8">
        <v>0.0</v>
      </c>
      <c r="H3618" s="10"/>
    </row>
    <row r="3619">
      <c r="A3619" s="5" t="s">
        <v>3718</v>
      </c>
      <c r="B3619" s="5">
        <v>7.0</v>
      </c>
      <c r="C3619" s="5">
        <v>3.0</v>
      </c>
      <c r="D3619" s="6" t="s">
        <v>3725</v>
      </c>
      <c r="E3619" s="7"/>
      <c r="F3619" s="8">
        <v>1.0</v>
      </c>
      <c r="H3619" s="10"/>
    </row>
    <row r="3620">
      <c r="A3620" s="5" t="s">
        <v>3718</v>
      </c>
      <c r="B3620" s="5">
        <v>8.0</v>
      </c>
      <c r="C3620" s="5">
        <v>4.0</v>
      </c>
      <c r="D3620" s="6" t="s">
        <v>3726</v>
      </c>
      <c r="E3620" s="7"/>
      <c r="F3620" s="8">
        <v>0.0</v>
      </c>
      <c r="H3620" s="10"/>
    </row>
    <row r="3621">
      <c r="A3621" s="5" t="s">
        <v>3718</v>
      </c>
      <c r="B3621" s="5">
        <v>9.0</v>
      </c>
      <c r="C3621" s="5">
        <v>4.0</v>
      </c>
      <c r="D3621" s="6" t="s">
        <v>3727</v>
      </c>
      <c r="E3621" s="7"/>
      <c r="F3621" s="8">
        <v>1.0</v>
      </c>
      <c r="H3621" s="10"/>
    </row>
    <row r="3622">
      <c r="A3622" s="5" t="s">
        <v>3718</v>
      </c>
      <c r="B3622" s="5">
        <v>10.0</v>
      </c>
      <c r="C3622" s="5">
        <v>5.0</v>
      </c>
      <c r="D3622" s="6" t="s">
        <v>3728</v>
      </c>
      <c r="E3622" s="7"/>
      <c r="F3622" s="8">
        <v>0.0</v>
      </c>
      <c r="H3622" s="10"/>
    </row>
    <row r="3623">
      <c r="A3623" s="5" t="s">
        <v>3718</v>
      </c>
      <c r="B3623" s="5">
        <v>11.0</v>
      </c>
      <c r="C3623" s="5">
        <v>5.0</v>
      </c>
      <c r="D3623" s="6" t="s">
        <v>3729</v>
      </c>
      <c r="E3623" s="7"/>
      <c r="F3623" s="8">
        <v>1.0</v>
      </c>
      <c r="H3623" s="10"/>
    </row>
    <row r="3624">
      <c r="A3624" s="5" t="s">
        <v>3718</v>
      </c>
      <c r="B3624" s="5">
        <v>12.0</v>
      </c>
      <c r="C3624" s="5">
        <v>6.0</v>
      </c>
      <c r="D3624" s="6" t="s">
        <v>3730</v>
      </c>
      <c r="E3624" s="7"/>
      <c r="F3624" s="8">
        <v>0.0</v>
      </c>
      <c r="H3624" s="10"/>
    </row>
    <row r="3625">
      <c r="A3625" s="5" t="s">
        <v>3718</v>
      </c>
      <c r="B3625" s="5">
        <v>13.0</v>
      </c>
      <c r="C3625" s="5">
        <v>6.0</v>
      </c>
      <c r="D3625" s="6" t="s">
        <v>3731</v>
      </c>
      <c r="E3625" s="7"/>
      <c r="F3625" s="8">
        <v>1.0</v>
      </c>
      <c r="H3625" s="10"/>
    </row>
    <row r="3626">
      <c r="A3626" s="5" t="s">
        <v>3718</v>
      </c>
      <c r="B3626" s="5">
        <v>14.0</v>
      </c>
      <c r="C3626" s="5">
        <v>7.0</v>
      </c>
      <c r="D3626" s="6" t="s">
        <v>3732</v>
      </c>
      <c r="E3626" s="7"/>
      <c r="F3626" s="8">
        <v>0.0</v>
      </c>
      <c r="H3626" s="10"/>
    </row>
    <row r="3627">
      <c r="A3627" s="5" t="s">
        <v>3718</v>
      </c>
      <c r="B3627" s="5">
        <v>15.0</v>
      </c>
      <c r="C3627" s="5">
        <v>7.0</v>
      </c>
      <c r="D3627" s="6" t="s">
        <v>3733</v>
      </c>
      <c r="E3627" s="7"/>
      <c r="F3627" s="8">
        <v>1.0</v>
      </c>
      <c r="H3627" s="10"/>
    </row>
    <row r="3628">
      <c r="A3628" s="5" t="s">
        <v>3718</v>
      </c>
      <c r="B3628" s="5">
        <v>16.0</v>
      </c>
      <c r="C3628" s="5">
        <v>8.0</v>
      </c>
      <c r="D3628" s="6" t="s">
        <v>3734</v>
      </c>
      <c r="E3628" s="7"/>
      <c r="F3628" s="8">
        <v>0.0</v>
      </c>
      <c r="H3628" s="10"/>
    </row>
    <row r="3629">
      <c r="A3629" s="5" t="s">
        <v>3718</v>
      </c>
      <c r="B3629" s="5">
        <v>17.0</v>
      </c>
      <c r="C3629" s="5">
        <v>8.0</v>
      </c>
      <c r="D3629" s="6" t="s">
        <v>3735</v>
      </c>
      <c r="E3629" s="7"/>
      <c r="F3629" s="8">
        <v>1.0</v>
      </c>
      <c r="H3629" s="10"/>
    </row>
    <row r="3630">
      <c r="A3630" s="5" t="s">
        <v>3718</v>
      </c>
      <c r="B3630" s="5">
        <v>18.0</v>
      </c>
      <c r="C3630" s="5">
        <v>9.0</v>
      </c>
      <c r="D3630" s="6" t="s">
        <v>3736</v>
      </c>
      <c r="E3630" s="7"/>
      <c r="F3630" s="8">
        <v>0.0</v>
      </c>
      <c r="H3630" s="10"/>
    </row>
    <row r="3631">
      <c r="A3631" s="5" t="s">
        <v>3718</v>
      </c>
      <c r="B3631" s="5">
        <v>19.0</v>
      </c>
      <c r="C3631" s="5">
        <v>9.0</v>
      </c>
      <c r="D3631" s="6" t="s">
        <v>3737</v>
      </c>
      <c r="E3631" s="7"/>
      <c r="F3631" s="8">
        <v>1.0</v>
      </c>
      <c r="H3631" s="10"/>
    </row>
    <row r="3632">
      <c r="A3632" s="5" t="s">
        <v>3718</v>
      </c>
      <c r="B3632" s="5">
        <v>20.0</v>
      </c>
      <c r="C3632" s="5">
        <v>10.0</v>
      </c>
      <c r="D3632" s="6" t="s">
        <v>3738</v>
      </c>
      <c r="E3632" s="7"/>
      <c r="F3632" s="8">
        <v>0.0</v>
      </c>
      <c r="H3632" s="10"/>
    </row>
    <row r="3633">
      <c r="A3633" s="5" t="s">
        <v>3739</v>
      </c>
      <c r="B3633" s="5">
        <v>0.0</v>
      </c>
      <c r="C3633" s="5">
        <v>0.0</v>
      </c>
      <c r="D3633" s="6" t="s">
        <v>423</v>
      </c>
      <c r="E3633" s="7"/>
      <c r="F3633" s="8">
        <v>0.0</v>
      </c>
      <c r="H3633" s="10"/>
    </row>
    <row r="3634">
      <c r="A3634" s="5" t="s">
        <v>3739</v>
      </c>
      <c r="B3634" s="5">
        <v>1.0</v>
      </c>
      <c r="C3634" s="5">
        <v>0.0</v>
      </c>
      <c r="D3634" s="6" t="s">
        <v>3740</v>
      </c>
      <c r="E3634" s="7"/>
      <c r="F3634" s="8">
        <v>1.0</v>
      </c>
      <c r="H3634" s="10"/>
    </row>
    <row r="3635">
      <c r="A3635" s="5" t="s">
        <v>3739</v>
      </c>
      <c r="B3635" s="5">
        <v>2.0</v>
      </c>
      <c r="C3635" s="5">
        <v>1.0</v>
      </c>
      <c r="D3635" s="6" t="s">
        <v>3741</v>
      </c>
      <c r="E3635" s="7"/>
      <c r="F3635" s="8">
        <v>0.0</v>
      </c>
      <c r="H3635" s="10"/>
    </row>
    <row r="3636">
      <c r="A3636" s="5" t="s">
        <v>3739</v>
      </c>
      <c r="B3636" s="5">
        <v>3.0</v>
      </c>
      <c r="C3636" s="5">
        <v>1.0</v>
      </c>
      <c r="D3636" s="6" t="s">
        <v>3742</v>
      </c>
      <c r="E3636" s="7"/>
      <c r="F3636" s="8">
        <v>1.0</v>
      </c>
      <c r="H3636" s="10"/>
    </row>
    <row r="3637">
      <c r="A3637" s="5" t="s">
        <v>3739</v>
      </c>
      <c r="B3637" s="5">
        <v>4.0</v>
      </c>
      <c r="C3637" s="5">
        <v>2.0</v>
      </c>
      <c r="D3637" s="6" t="s">
        <v>3743</v>
      </c>
      <c r="E3637" s="7"/>
      <c r="F3637" s="8">
        <v>0.0</v>
      </c>
      <c r="H3637" s="10"/>
    </row>
    <row r="3638">
      <c r="A3638" s="5" t="s">
        <v>3739</v>
      </c>
      <c r="B3638" s="5">
        <v>5.0</v>
      </c>
      <c r="C3638" s="5">
        <v>2.0</v>
      </c>
      <c r="D3638" s="6" t="s">
        <v>3744</v>
      </c>
      <c r="E3638" s="7"/>
      <c r="F3638" s="8">
        <v>1.0</v>
      </c>
      <c r="H3638" s="10"/>
    </row>
    <row r="3639">
      <c r="A3639" s="5" t="s">
        <v>3739</v>
      </c>
      <c r="B3639" s="5">
        <v>6.0</v>
      </c>
      <c r="C3639" s="5">
        <v>3.0</v>
      </c>
      <c r="D3639" s="6" t="s">
        <v>3745</v>
      </c>
      <c r="E3639" s="7"/>
      <c r="F3639" s="8">
        <v>0.0</v>
      </c>
      <c r="H3639" s="10"/>
    </row>
    <row r="3640">
      <c r="A3640" s="5" t="s">
        <v>3739</v>
      </c>
      <c r="B3640" s="5">
        <v>7.0</v>
      </c>
      <c r="C3640" s="5">
        <v>3.0</v>
      </c>
      <c r="D3640" s="6" t="s">
        <v>3746</v>
      </c>
      <c r="E3640" s="7"/>
      <c r="F3640" s="8">
        <v>1.0</v>
      </c>
      <c r="H3640" s="10"/>
    </row>
    <row r="3641">
      <c r="A3641" s="5" t="s">
        <v>3739</v>
      </c>
      <c r="B3641" s="5">
        <v>8.0</v>
      </c>
      <c r="C3641" s="5">
        <v>4.0</v>
      </c>
      <c r="D3641" s="6" t="s">
        <v>3747</v>
      </c>
      <c r="E3641" s="7"/>
      <c r="F3641" s="8">
        <v>0.0</v>
      </c>
      <c r="H3641" s="10"/>
    </row>
    <row r="3642">
      <c r="A3642" s="5" t="s">
        <v>3739</v>
      </c>
      <c r="B3642" s="5">
        <v>9.0</v>
      </c>
      <c r="C3642" s="5">
        <v>4.0</v>
      </c>
      <c r="D3642" s="6" t="s">
        <v>3748</v>
      </c>
      <c r="E3642" s="7"/>
      <c r="F3642" s="8">
        <v>1.0</v>
      </c>
      <c r="H3642" s="10"/>
    </row>
    <row r="3643">
      <c r="A3643" s="5" t="s">
        <v>3739</v>
      </c>
      <c r="B3643" s="5">
        <v>10.0</v>
      </c>
      <c r="C3643" s="5">
        <v>5.0</v>
      </c>
      <c r="D3643" s="6" t="s">
        <v>3749</v>
      </c>
      <c r="E3643" s="7"/>
      <c r="F3643" s="8">
        <v>0.0</v>
      </c>
      <c r="H3643" s="10"/>
    </row>
    <row r="3644">
      <c r="A3644" s="5" t="s">
        <v>3739</v>
      </c>
      <c r="B3644" s="5">
        <v>11.0</v>
      </c>
      <c r="C3644" s="5">
        <v>5.0</v>
      </c>
      <c r="D3644" s="6" t="s">
        <v>3750</v>
      </c>
      <c r="E3644" s="7"/>
      <c r="F3644" s="8">
        <v>1.0</v>
      </c>
      <c r="H3644" s="10"/>
    </row>
    <row r="3645">
      <c r="A3645" s="5" t="s">
        <v>3739</v>
      </c>
      <c r="B3645" s="5">
        <v>12.0</v>
      </c>
      <c r="C3645" s="5">
        <v>6.0</v>
      </c>
      <c r="D3645" s="6" t="s">
        <v>3751</v>
      </c>
      <c r="E3645" s="7"/>
      <c r="F3645" s="8">
        <v>0.0</v>
      </c>
      <c r="H3645" s="10"/>
    </row>
    <row r="3646">
      <c r="A3646" s="5" t="s">
        <v>3739</v>
      </c>
      <c r="B3646" s="5">
        <v>13.0</v>
      </c>
      <c r="C3646" s="5">
        <v>6.0</v>
      </c>
      <c r="D3646" s="6" t="s">
        <v>3752</v>
      </c>
      <c r="E3646" s="7"/>
      <c r="F3646" s="8">
        <v>1.0</v>
      </c>
      <c r="H3646" s="10"/>
    </row>
    <row r="3647">
      <c r="A3647" s="5" t="s">
        <v>3739</v>
      </c>
      <c r="B3647" s="5">
        <v>14.0</v>
      </c>
      <c r="C3647" s="5">
        <v>7.0</v>
      </c>
      <c r="D3647" s="6" t="s">
        <v>3753</v>
      </c>
      <c r="E3647" s="7"/>
      <c r="F3647" s="8">
        <v>0.0</v>
      </c>
      <c r="H3647" s="10"/>
    </row>
    <row r="3648">
      <c r="A3648" s="5" t="s">
        <v>3739</v>
      </c>
      <c r="B3648" s="5">
        <v>15.0</v>
      </c>
      <c r="C3648" s="5">
        <v>7.0</v>
      </c>
      <c r="D3648" s="6" t="s">
        <v>3754</v>
      </c>
      <c r="E3648" s="7"/>
      <c r="F3648" s="8">
        <v>1.0</v>
      </c>
      <c r="H3648" s="10"/>
    </row>
    <row r="3649">
      <c r="A3649" s="5" t="s">
        <v>3739</v>
      </c>
      <c r="B3649" s="5">
        <v>16.0</v>
      </c>
      <c r="C3649" s="5">
        <v>8.0</v>
      </c>
      <c r="D3649" s="6" t="s">
        <v>3755</v>
      </c>
      <c r="E3649" s="7"/>
      <c r="F3649" s="8">
        <v>0.0</v>
      </c>
      <c r="H3649" s="10"/>
    </row>
    <row r="3650">
      <c r="A3650" s="5" t="s">
        <v>3739</v>
      </c>
      <c r="B3650" s="5">
        <v>17.0</v>
      </c>
      <c r="C3650" s="5">
        <v>8.0</v>
      </c>
      <c r="D3650" s="6" t="s">
        <v>3756</v>
      </c>
      <c r="E3650" s="7"/>
      <c r="F3650" s="8">
        <v>1.0</v>
      </c>
      <c r="H3650" s="10"/>
    </row>
    <row r="3651">
      <c r="A3651" s="5" t="s">
        <v>3739</v>
      </c>
      <c r="B3651" s="5">
        <v>18.0</v>
      </c>
      <c r="C3651" s="5">
        <v>9.0</v>
      </c>
      <c r="D3651" s="6" t="s">
        <v>3757</v>
      </c>
      <c r="E3651" s="7"/>
      <c r="F3651" s="8">
        <v>0.0</v>
      </c>
      <c r="H3651" s="10"/>
    </row>
    <row r="3652">
      <c r="A3652" s="5" t="s">
        <v>3739</v>
      </c>
      <c r="B3652" s="5">
        <v>19.0</v>
      </c>
      <c r="C3652" s="5">
        <v>9.0</v>
      </c>
      <c r="D3652" s="6" t="s">
        <v>3758</v>
      </c>
      <c r="E3652" s="7"/>
      <c r="F3652" s="8">
        <v>1.0</v>
      </c>
      <c r="H3652" s="10"/>
    </row>
    <row r="3653">
      <c r="A3653" s="5" t="s">
        <v>3759</v>
      </c>
      <c r="B3653" s="5">
        <v>0.0</v>
      </c>
      <c r="C3653" s="5">
        <v>0.0</v>
      </c>
      <c r="D3653" s="6" t="s">
        <v>3760</v>
      </c>
      <c r="E3653" s="7"/>
      <c r="F3653" s="8">
        <v>0.0</v>
      </c>
      <c r="H3653" s="10"/>
    </row>
    <row r="3654">
      <c r="A3654" s="5" t="s">
        <v>3759</v>
      </c>
      <c r="B3654" s="5">
        <v>1.0</v>
      </c>
      <c r="C3654" s="5">
        <v>0.0</v>
      </c>
      <c r="D3654" s="6" t="s">
        <v>3761</v>
      </c>
      <c r="E3654" s="7"/>
      <c r="F3654" s="8">
        <v>1.0</v>
      </c>
      <c r="H3654" s="10"/>
    </row>
    <row r="3655">
      <c r="A3655" s="5" t="s">
        <v>3759</v>
      </c>
      <c r="B3655" s="5">
        <v>2.0</v>
      </c>
      <c r="C3655" s="5">
        <v>1.0</v>
      </c>
      <c r="D3655" s="6" t="s">
        <v>3762</v>
      </c>
      <c r="E3655" s="7"/>
      <c r="F3655" s="8">
        <v>0.0</v>
      </c>
      <c r="H3655" s="10"/>
    </row>
    <row r="3656">
      <c r="A3656" s="5" t="s">
        <v>3759</v>
      </c>
      <c r="B3656" s="5">
        <v>3.0</v>
      </c>
      <c r="C3656" s="5">
        <v>1.0</v>
      </c>
      <c r="D3656" s="6" t="s">
        <v>3763</v>
      </c>
      <c r="E3656" s="7"/>
      <c r="F3656" s="8">
        <v>1.0</v>
      </c>
      <c r="H3656" s="10"/>
    </row>
    <row r="3657">
      <c r="A3657" s="5" t="s">
        <v>3759</v>
      </c>
      <c r="B3657" s="5">
        <v>4.0</v>
      </c>
      <c r="C3657" s="5">
        <v>2.0</v>
      </c>
      <c r="D3657" s="6" t="s">
        <v>3764</v>
      </c>
      <c r="E3657" s="7"/>
      <c r="F3657" s="8">
        <v>0.0</v>
      </c>
      <c r="H3657" s="10"/>
    </row>
    <row r="3658">
      <c r="A3658" s="5" t="s">
        <v>3759</v>
      </c>
      <c r="B3658" s="5">
        <v>5.0</v>
      </c>
      <c r="C3658" s="5">
        <v>2.0</v>
      </c>
      <c r="D3658" s="6" t="s">
        <v>3765</v>
      </c>
      <c r="E3658" s="7"/>
      <c r="F3658" s="8">
        <v>1.0</v>
      </c>
      <c r="H3658" s="10"/>
    </row>
    <row r="3659">
      <c r="A3659" s="5" t="s">
        <v>3759</v>
      </c>
      <c r="B3659" s="5">
        <v>6.0</v>
      </c>
      <c r="C3659" s="5">
        <v>3.0</v>
      </c>
      <c r="D3659" s="6" t="s">
        <v>3766</v>
      </c>
      <c r="E3659" s="7"/>
      <c r="F3659" s="8">
        <v>0.0</v>
      </c>
      <c r="H3659" s="10"/>
    </row>
    <row r="3660">
      <c r="A3660" s="5" t="s">
        <v>3759</v>
      </c>
      <c r="B3660" s="5">
        <v>7.0</v>
      </c>
      <c r="C3660" s="5">
        <v>3.0</v>
      </c>
      <c r="D3660" s="6" t="s">
        <v>3767</v>
      </c>
      <c r="E3660" s="7"/>
      <c r="F3660" s="8">
        <v>1.0</v>
      </c>
      <c r="H3660" s="10"/>
    </row>
    <row r="3661">
      <c r="A3661" s="5" t="s">
        <v>3759</v>
      </c>
      <c r="B3661" s="5">
        <v>8.0</v>
      </c>
      <c r="C3661" s="5">
        <v>4.0</v>
      </c>
      <c r="D3661" s="6" t="s">
        <v>3768</v>
      </c>
      <c r="E3661" s="7"/>
      <c r="F3661" s="8">
        <v>0.0</v>
      </c>
      <c r="H3661" s="10"/>
    </row>
    <row r="3662">
      <c r="A3662" s="5" t="s">
        <v>3759</v>
      </c>
      <c r="B3662" s="5">
        <v>9.0</v>
      </c>
      <c r="C3662" s="5">
        <v>4.0</v>
      </c>
      <c r="D3662" s="6" t="s">
        <v>3769</v>
      </c>
      <c r="E3662" s="7"/>
      <c r="F3662" s="8">
        <v>1.0</v>
      </c>
      <c r="H3662" s="10"/>
    </row>
    <row r="3663">
      <c r="A3663" s="5" t="s">
        <v>3759</v>
      </c>
      <c r="B3663" s="5">
        <v>10.0</v>
      </c>
      <c r="C3663" s="5">
        <v>5.0</v>
      </c>
      <c r="D3663" s="6" t="s">
        <v>3770</v>
      </c>
      <c r="E3663" s="7"/>
      <c r="F3663" s="8">
        <v>0.0</v>
      </c>
      <c r="H3663" s="10"/>
    </row>
    <row r="3664">
      <c r="A3664" s="5" t="s">
        <v>3759</v>
      </c>
      <c r="B3664" s="5">
        <v>11.0</v>
      </c>
      <c r="C3664" s="5">
        <v>5.0</v>
      </c>
      <c r="D3664" s="6" t="s">
        <v>3771</v>
      </c>
      <c r="E3664" s="7"/>
      <c r="F3664" s="8">
        <v>1.0</v>
      </c>
      <c r="H3664" s="10"/>
    </row>
    <row r="3665">
      <c r="A3665" s="5" t="s">
        <v>3759</v>
      </c>
      <c r="B3665" s="5">
        <v>12.0</v>
      </c>
      <c r="C3665" s="5">
        <v>6.0</v>
      </c>
      <c r="D3665" s="6" t="s">
        <v>3772</v>
      </c>
      <c r="E3665" s="7"/>
      <c r="F3665" s="8">
        <v>0.0</v>
      </c>
      <c r="H3665" s="10"/>
    </row>
    <row r="3666">
      <c r="A3666" s="5" t="s">
        <v>3759</v>
      </c>
      <c r="B3666" s="5">
        <v>13.0</v>
      </c>
      <c r="C3666" s="5">
        <v>6.0</v>
      </c>
      <c r="D3666" s="6" t="s">
        <v>3773</v>
      </c>
      <c r="E3666" s="7"/>
      <c r="F3666" s="8">
        <v>1.0</v>
      </c>
      <c r="H3666" s="10"/>
    </row>
    <row r="3667">
      <c r="A3667" s="5" t="s">
        <v>3759</v>
      </c>
      <c r="B3667" s="5">
        <v>14.0</v>
      </c>
      <c r="C3667" s="5">
        <v>7.0</v>
      </c>
      <c r="D3667" s="6" t="s">
        <v>3774</v>
      </c>
      <c r="E3667" s="7"/>
      <c r="F3667" s="8">
        <v>0.0</v>
      </c>
      <c r="H3667" s="10"/>
    </row>
    <row r="3668">
      <c r="A3668" s="5" t="s">
        <v>3759</v>
      </c>
      <c r="B3668" s="5">
        <v>15.0</v>
      </c>
      <c r="C3668" s="5">
        <v>7.0</v>
      </c>
      <c r="D3668" s="6" t="s">
        <v>3775</v>
      </c>
      <c r="E3668" s="7"/>
      <c r="F3668" s="8">
        <v>1.0</v>
      </c>
      <c r="H3668" s="10"/>
    </row>
    <row r="3669">
      <c r="A3669" s="5" t="s">
        <v>3759</v>
      </c>
      <c r="B3669" s="5">
        <v>16.0</v>
      </c>
      <c r="C3669" s="5">
        <v>8.0</v>
      </c>
      <c r="D3669" s="6" t="s">
        <v>3776</v>
      </c>
      <c r="E3669" s="7"/>
      <c r="F3669" s="8">
        <v>0.0</v>
      </c>
      <c r="H3669" s="10"/>
    </row>
    <row r="3670">
      <c r="A3670" s="5" t="s">
        <v>3759</v>
      </c>
      <c r="B3670" s="5">
        <v>17.0</v>
      </c>
      <c r="C3670" s="5">
        <v>8.0</v>
      </c>
      <c r="D3670" s="6" t="s">
        <v>3777</v>
      </c>
      <c r="E3670" s="7"/>
      <c r="F3670" s="8">
        <v>1.0</v>
      </c>
      <c r="H3670" s="10"/>
    </row>
    <row r="3671">
      <c r="A3671" s="5" t="s">
        <v>3759</v>
      </c>
      <c r="B3671" s="5">
        <v>18.0</v>
      </c>
      <c r="C3671" s="5">
        <v>9.0</v>
      </c>
      <c r="D3671" s="6" t="s">
        <v>3778</v>
      </c>
      <c r="E3671" s="7"/>
      <c r="F3671" s="8">
        <v>0.0</v>
      </c>
      <c r="H3671" s="10"/>
    </row>
    <row r="3672">
      <c r="A3672" s="5" t="s">
        <v>3759</v>
      </c>
      <c r="B3672" s="5">
        <v>19.0</v>
      </c>
      <c r="C3672" s="5">
        <v>9.0</v>
      </c>
      <c r="D3672" s="6" t="s">
        <v>3779</v>
      </c>
      <c r="E3672" s="7"/>
      <c r="F3672" s="8">
        <v>1.0</v>
      </c>
      <c r="H3672" s="10"/>
    </row>
    <row r="3673">
      <c r="A3673" s="5" t="s">
        <v>3780</v>
      </c>
      <c r="B3673" s="5">
        <v>0.0</v>
      </c>
      <c r="C3673" s="5">
        <v>0.0</v>
      </c>
      <c r="D3673" s="6" t="s">
        <v>958</v>
      </c>
      <c r="E3673" s="7"/>
      <c r="F3673" s="8">
        <v>0.0</v>
      </c>
      <c r="H3673" s="10"/>
    </row>
    <row r="3674">
      <c r="A3674" s="5" t="s">
        <v>3780</v>
      </c>
      <c r="B3674" s="5">
        <v>1.0</v>
      </c>
      <c r="C3674" s="5">
        <v>0.0</v>
      </c>
      <c r="D3674" s="6" t="s">
        <v>3781</v>
      </c>
      <c r="E3674" s="7"/>
      <c r="F3674" s="8">
        <v>1.0</v>
      </c>
      <c r="H3674" s="10"/>
    </row>
    <row r="3675">
      <c r="A3675" s="5" t="s">
        <v>3780</v>
      </c>
      <c r="B3675" s="5">
        <v>2.0</v>
      </c>
      <c r="C3675" s="5">
        <v>1.0</v>
      </c>
      <c r="D3675" s="6" t="s">
        <v>3782</v>
      </c>
      <c r="E3675" s="7"/>
      <c r="F3675" s="8">
        <v>0.0</v>
      </c>
      <c r="H3675" s="10"/>
    </row>
    <row r="3676">
      <c r="A3676" s="5" t="s">
        <v>3780</v>
      </c>
      <c r="B3676" s="5">
        <v>3.0</v>
      </c>
      <c r="C3676" s="5">
        <v>1.0</v>
      </c>
      <c r="D3676" s="6" t="s">
        <v>3783</v>
      </c>
      <c r="E3676" s="7"/>
      <c r="F3676" s="8">
        <v>1.0</v>
      </c>
      <c r="H3676" s="10"/>
    </row>
    <row r="3677">
      <c r="A3677" s="5" t="s">
        <v>3780</v>
      </c>
      <c r="B3677" s="5">
        <v>4.0</v>
      </c>
      <c r="C3677" s="5">
        <v>2.0</v>
      </c>
      <c r="D3677" s="6" t="s">
        <v>3784</v>
      </c>
      <c r="E3677" s="7"/>
      <c r="F3677" s="8">
        <v>0.0</v>
      </c>
      <c r="H3677" s="10"/>
    </row>
    <row r="3678">
      <c r="A3678" s="5" t="s">
        <v>3780</v>
      </c>
      <c r="B3678" s="5">
        <v>5.0</v>
      </c>
      <c r="C3678" s="5">
        <v>2.0</v>
      </c>
      <c r="D3678" s="6" t="s">
        <v>3785</v>
      </c>
      <c r="E3678" s="7"/>
      <c r="F3678" s="8">
        <v>1.0</v>
      </c>
      <c r="H3678" s="10"/>
    </row>
    <row r="3679">
      <c r="A3679" s="5" t="s">
        <v>3780</v>
      </c>
      <c r="B3679" s="5">
        <v>6.0</v>
      </c>
      <c r="C3679" s="5">
        <v>3.0</v>
      </c>
      <c r="D3679" s="6" t="s">
        <v>3786</v>
      </c>
      <c r="E3679" s="7"/>
      <c r="F3679" s="8">
        <v>0.0</v>
      </c>
      <c r="H3679" s="10"/>
    </row>
    <row r="3680">
      <c r="A3680" s="5" t="s">
        <v>3780</v>
      </c>
      <c r="B3680" s="5">
        <v>7.0</v>
      </c>
      <c r="C3680" s="5">
        <v>3.0</v>
      </c>
      <c r="D3680" s="6" t="s">
        <v>3787</v>
      </c>
      <c r="E3680" s="7"/>
      <c r="F3680" s="8">
        <v>1.0</v>
      </c>
      <c r="H3680" s="10"/>
    </row>
    <row r="3681">
      <c r="A3681" s="5" t="s">
        <v>3780</v>
      </c>
      <c r="B3681" s="5">
        <v>8.0</v>
      </c>
      <c r="C3681" s="5">
        <v>4.0</v>
      </c>
      <c r="D3681" s="6" t="s">
        <v>3788</v>
      </c>
      <c r="E3681" s="7"/>
      <c r="F3681" s="8">
        <v>0.0</v>
      </c>
      <c r="H3681" s="10"/>
    </row>
    <row r="3682">
      <c r="A3682" s="5" t="s">
        <v>3780</v>
      </c>
      <c r="B3682" s="5">
        <v>9.0</v>
      </c>
      <c r="C3682" s="5">
        <v>4.0</v>
      </c>
      <c r="D3682" s="6" t="s">
        <v>3789</v>
      </c>
      <c r="E3682" s="7"/>
      <c r="F3682" s="8">
        <v>1.0</v>
      </c>
      <c r="H3682" s="10"/>
    </row>
    <row r="3683">
      <c r="A3683" s="5" t="s">
        <v>3780</v>
      </c>
      <c r="B3683" s="5">
        <v>10.0</v>
      </c>
      <c r="C3683" s="5">
        <v>5.0</v>
      </c>
      <c r="D3683" s="6" t="s">
        <v>3790</v>
      </c>
      <c r="E3683" s="7"/>
      <c r="F3683" s="8">
        <v>0.0</v>
      </c>
      <c r="H3683" s="10"/>
    </row>
    <row r="3684">
      <c r="A3684" s="5" t="s">
        <v>3780</v>
      </c>
      <c r="B3684" s="5">
        <v>11.0</v>
      </c>
      <c r="C3684" s="5">
        <v>5.0</v>
      </c>
      <c r="D3684" s="6" t="s">
        <v>3791</v>
      </c>
      <c r="E3684" s="7"/>
      <c r="F3684" s="8">
        <v>1.0</v>
      </c>
      <c r="H3684" s="10"/>
    </row>
    <row r="3685">
      <c r="A3685" s="5" t="s">
        <v>3780</v>
      </c>
      <c r="B3685" s="5">
        <v>12.0</v>
      </c>
      <c r="C3685" s="5">
        <v>6.0</v>
      </c>
      <c r="D3685" s="6" t="s">
        <v>3792</v>
      </c>
      <c r="E3685" s="7"/>
      <c r="F3685" s="8">
        <v>0.0</v>
      </c>
      <c r="H3685" s="10"/>
    </row>
    <row r="3686">
      <c r="A3686" s="5" t="s">
        <v>3780</v>
      </c>
      <c r="B3686" s="5">
        <v>13.0</v>
      </c>
      <c r="C3686" s="5">
        <v>6.0</v>
      </c>
      <c r="D3686" s="6" t="s">
        <v>3793</v>
      </c>
      <c r="E3686" s="7"/>
      <c r="F3686" s="8">
        <v>1.0</v>
      </c>
      <c r="H3686" s="10"/>
    </row>
    <row r="3687">
      <c r="A3687" s="5" t="s">
        <v>3780</v>
      </c>
      <c r="B3687" s="5">
        <v>14.0</v>
      </c>
      <c r="C3687" s="5">
        <v>7.0</v>
      </c>
      <c r="D3687" s="6" t="s">
        <v>3794</v>
      </c>
      <c r="E3687" s="7"/>
      <c r="F3687" s="8">
        <v>0.0</v>
      </c>
      <c r="H3687" s="10"/>
    </row>
    <row r="3688">
      <c r="A3688" s="5" t="s">
        <v>3780</v>
      </c>
      <c r="B3688" s="5">
        <v>15.0</v>
      </c>
      <c r="C3688" s="5">
        <v>7.0</v>
      </c>
      <c r="D3688" s="6" t="s">
        <v>3795</v>
      </c>
      <c r="E3688" s="7"/>
      <c r="F3688" s="8">
        <v>1.0</v>
      </c>
      <c r="H3688" s="10"/>
    </row>
    <row r="3689">
      <c r="A3689" s="5" t="s">
        <v>3780</v>
      </c>
      <c r="B3689" s="5">
        <v>16.0</v>
      </c>
      <c r="C3689" s="5">
        <v>8.0</v>
      </c>
      <c r="D3689" s="6" t="s">
        <v>3796</v>
      </c>
      <c r="E3689" s="7"/>
      <c r="F3689" s="8">
        <v>0.0</v>
      </c>
      <c r="H3689" s="10"/>
    </row>
    <row r="3690">
      <c r="A3690" s="5" t="s">
        <v>3780</v>
      </c>
      <c r="B3690" s="5">
        <v>17.0</v>
      </c>
      <c r="C3690" s="5">
        <v>8.0</v>
      </c>
      <c r="D3690" s="6" t="s">
        <v>3797</v>
      </c>
      <c r="E3690" s="7"/>
      <c r="F3690" s="8">
        <v>1.0</v>
      </c>
      <c r="H3690" s="10"/>
    </row>
    <row r="3691">
      <c r="A3691" s="5" t="s">
        <v>3780</v>
      </c>
      <c r="B3691" s="5">
        <v>18.0</v>
      </c>
      <c r="C3691" s="5">
        <v>9.0</v>
      </c>
      <c r="D3691" s="6" t="s">
        <v>3798</v>
      </c>
      <c r="E3691" s="7"/>
      <c r="F3691" s="8">
        <v>0.0</v>
      </c>
      <c r="H3691" s="10"/>
    </row>
    <row r="3692">
      <c r="A3692" s="5" t="s">
        <v>3780</v>
      </c>
      <c r="B3692" s="5">
        <v>19.0</v>
      </c>
      <c r="C3692" s="5">
        <v>9.0</v>
      </c>
      <c r="D3692" s="6" t="s">
        <v>3799</v>
      </c>
      <c r="E3692" s="7"/>
      <c r="F3692" s="8">
        <v>1.0</v>
      </c>
      <c r="H3692" s="10"/>
    </row>
    <row r="3693">
      <c r="A3693" s="5" t="s">
        <v>3800</v>
      </c>
      <c r="B3693" s="5">
        <v>0.0</v>
      </c>
      <c r="C3693" s="5">
        <v>0.0</v>
      </c>
      <c r="D3693" s="6" t="s">
        <v>3801</v>
      </c>
      <c r="E3693" s="7"/>
      <c r="F3693" s="8">
        <v>0.0</v>
      </c>
      <c r="H3693" s="10"/>
    </row>
    <row r="3694">
      <c r="A3694" s="5" t="s">
        <v>3800</v>
      </c>
      <c r="B3694" s="5">
        <v>1.0</v>
      </c>
      <c r="C3694" s="5">
        <v>0.0</v>
      </c>
      <c r="D3694" s="6" t="s">
        <v>3802</v>
      </c>
      <c r="E3694" s="7"/>
      <c r="F3694" s="8">
        <v>1.0</v>
      </c>
      <c r="H3694" s="10"/>
    </row>
    <row r="3695">
      <c r="A3695" s="5" t="s">
        <v>3800</v>
      </c>
      <c r="B3695" s="5">
        <v>2.0</v>
      </c>
      <c r="C3695" s="5">
        <v>1.0</v>
      </c>
      <c r="D3695" s="6" t="s">
        <v>3803</v>
      </c>
      <c r="E3695" s="7"/>
      <c r="F3695" s="8">
        <v>0.0</v>
      </c>
      <c r="H3695" s="10"/>
    </row>
    <row r="3696">
      <c r="A3696" s="5" t="s">
        <v>3800</v>
      </c>
      <c r="B3696" s="5">
        <v>3.0</v>
      </c>
      <c r="C3696" s="5">
        <v>1.0</v>
      </c>
      <c r="D3696" s="6" t="s">
        <v>3804</v>
      </c>
      <c r="E3696" s="7"/>
      <c r="F3696" s="8">
        <v>1.0</v>
      </c>
      <c r="H3696" s="10"/>
    </row>
    <row r="3697">
      <c r="A3697" s="5" t="s">
        <v>3800</v>
      </c>
      <c r="B3697" s="5">
        <v>4.0</v>
      </c>
      <c r="C3697" s="5">
        <v>2.0</v>
      </c>
      <c r="D3697" s="6" t="s">
        <v>3805</v>
      </c>
      <c r="E3697" s="7"/>
      <c r="F3697" s="8">
        <v>0.0</v>
      </c>
      <c r="H3697" s="10"/>
    </row>
    <row r="3698">
      <c r="A3698" s="5" t="s">
        <v>3800</v>
      </c>
      <c r="B3698" s="5">
        <v>5.0</v>
      </c>
      <c r="C3698" s="5">
        <v>2.0</v>
      </c>
      <c r="D3698" s="6" t="s">
        <v>3806</v>
      </c>
      <c r="E3698" s="7"/>
      <c r="F3698" s="8">
        <v>1.0</v>
      </c>
      <c r="H3698" s="10"/>
    </row>
    <row r="3699">
      <c r="A3699" s="5" t="s">
        <v>3800</v>
      </c>
      <c r="B3699" s="5">
        <v>6.0</v>
      </c>
      <c r="C3699" s="5">
        <v>3.0</v>
      </c>
      <c r="D3699" s="6" t="s">
        <v>3807</v>
      </c>
      <c r="E3699" s="7"/>
      <c r="F3699" s="8">
        <v>0.0</v>
      </c>
      <c r="H3699" s="10"/>
    </row>
    <row r="3700">
      <c r="A3700" s="5" t="s">
        <v>3800</v>
      </c>
      <c r="B3700" s="5">
        <v>7.0</v>
      </c>
      <c r="C3700" s="5">
        <v>3.0</v>
      </c>
      <c r="D3700" s="6" t="s">
        <v>3808</v>
      </c>
      <c r="E3700" s="7"/>
      <c r="F3700" s="8">
        <v>1.0</v>
      </c>
      <c r="H3700" s="10"/>
    </row>
    <row r="3701">
      <c r="A3701" s="5" t="s">
        <v>3800</v>
      </c>
      <c r="B3701" s="5">
        <v>8.0</v>
      </c>
      <c r="C3701" s="5">
        <v>4.0</v>
      </c>
      <c r="D3701" s="6" t="s">
        <v>3809</v>
      </c>
      <c r="E3701" s="7"/>
      <c r="F3701" s="8">
        <v>0.0</v>
      </c>
      <c r="H3701" s="10"/>
    </row>
    <row r="3702">
      <c r="A3702" s="5" t="s">
        <v>3800</v>
      </c>
      <c r="B3702" s="5">
        <v>9.0</v>
      </c>
      <c r="C3702" s="5">
        <v>4.0</v>
      </c>
      <c r="D3702" s="6" t="s">
        <v>3810</v>
      </c>
      <c r="E3702" s="7"/>
      <c r="F3702" s="8">
        <v>1.0</v>
      </c>
      <c r="H3702" s="10"/>
    </row>
    <row r="3703">
      <c r="A3703" s="5" t="s">
        <v>3800</v>
      </c>
      <c r="B3703" s="5">
        <v>10.0</v>
      </c>
      <c r="C3703" s="5">
        <v>5.0</v>
      </c>
      <c r="D3703" s="6" t="s">
        <v>3811</v>
      </c>
      <c r="E3703" s="7"/>
      <c r="F3703" s="8">
        <v>0.0</v>
      </c>
      <c r="H3703" s="10"/>
    </row>
    <row r="3704">
      <c r="A3704" s="5" t="s">
        <v>3800</v>
      </c>
      <c r="B3704" s="5">
        <v>11.0</v>
      </c>
      <c r="C3704" s="5">
        <v>5.0</v>
      </c>
      <c r="D3704" s="6" t="s">
        <v>3812</v>
      </c>
      <c r="E3704" s="7"/>
      <c r="F3704" s="8">
        <v>1.0</v>
      </c>
      <c r="H3704" s="10"/>
    </row>
    <row r="3705">
      <c r="A3705" s="5" t="s">
        <v>3800</v>
      </c>
      <c r="B3705" s="5">
        <v>12.0</v>
      </c>
      <c r="C3705" s="5">
        <v>6.0</v>
      </c>
      <c r="D3705" s="6" t="s">
        <v>3813</v>
      </c>
      <c r="E3705" s="7"/>
      <c r="F3705" s="8">
        <v>0.0</v>
      </c>
      <c r="H3705" s="10"/>
    </row>
    <row r="3706">
      <c r="A3706" s="5" t="s">
        <v>3800</v>
      </c>
      <c r="B3706" s="5">
        <v>13.0</v>
      </c>
      <c r="C3706" s="5">
        <v>6.0</v>
      </c>
      <c r="D3706" s="6" t="s">
        <v>3814</v>
      </c>
      <c r="E3706" s="7"/>
      <c r="F3706" s="8">
        <v>1.0</v>
      </c>
      <c r="H3706" s="10"/>
    </row>
    <row r="3707">
      <c r="A3707" s="5" t="s">
        <v>3800</v>
      </c>
      <c r="B3707" s="5">
        <v>14.0</v>
      </c>
      <c r="C3707" s="5">
        <v>7.0</v>
      </c>
      <c r="D3707" s="6" t="s">
        <v>3815</v>
      </c>
      <c r="E3707" s="7"/>
      <c r="F3707" s="8">
        <v>0.0</v>
      </c>
      <c r="H3707" s="10"/>
    </row>
    <row r="3708">
      <c r="A3708" s="5" t="s">
        <v>3800</v>
      </c>
      <c r="B3708" s="5">
        <v>15.0</v>
      </c>
      <c r="C3708" s="5">
        <v>7.0</v>
      </c>
      <c r="D3708" s="6" t="s">
        <v>3816</v>
      </c>
      <c r="E3708" s="7"/>
      <c r="F3708" s="8">
        <v>1.0</v>
      </c>
      <c r="H3708" s="10"/>
    </row>
    <row r="3709">
      <c r="A3709" s="5" t="s">
        <v>3800</v>
      </c>
      <c r="B3709" s="5">
        <v>16.0</v>
      </c>
      <c r="C3709" s="5">
        <v>8.0</v>
      </c>
      <c r="D3709" s="6" t="s">
        <v>3817</v>
      </c>
      <c r="E3709" s="7"/>
      <c r="F3709" s="8">
        <v>0.0</v>
      </c>
      <c r="H3709" s="10"/>
    </row>
    <row r="3710">
      <c r="A3710" s="5" t="s">
        <v>3800</v>
      </c>
      <c r="B3710" s="5">
        <v>17.0</v>
      </c>
      <c r="C3710" s="5">
        <v>8.0</v>
      </c>
      <c r="D3710" s="6" t="s">
        <v>3818</v>
      </c>
      <c r="E3710" s="7"/>
      <c r="F3710" s="8">
        <v>1.0</v>
      </c>
      <c r="H3710" s="10"/>
    </row>
    <row r="3711">
      <c r="A3711" s="5" t="s">
        <v>3800</v>
      </c>
      <c r="B3711" s="5">
        <v>18.0</v>
      </c>
      <c r="C3711" s="5">
        <v>9.0</v>
      </c>
      <c r="D3711" s="6" t="s">
        <v>3819</v>
      </c>
      <c r="E3711" s="7"/>
      <c r="F3711" s="8">
        <v>0.0</v>
      </c>
      <c r="H3711" s="10"/>
    </row>
    <row r="3712">
      <c r="A3712" s="5" t="s">
        <v>3800</v>
      </c>
      <c r="B3712" s="5">
        <v>19.0</v>
      </c>
      <c r="C3712" s="5">
        <v>9.0</v>
      </c>
      <c r="D3712" s="6" t="s">
        <v>3820</v>
      </c>
      <c r="E3712" s="7"/>
      <c r="F3712" s="8">
        <v>1.0</v>
      </c>
      <c r="H3712" s="10"/>
    </row>
    <row r="3713">
      <c r="A3713" s="5" t="s">
        <v>3821</v>
      </c>
      <c r="B3713" s="5">
        <v>0.0</v>
      </c>
      <c r="C3713" s="5">
        <v>0.0</v>
      </c>
      <c r="D3713" s="6" t="s">
        <v>3822</v>
      </c>
      <c r="E3713" s="7"/>
      <c r="F3713" s="8">
        <v>0.0</v>
      </c>
      <c r="H3713" s="10"/>
    </row>
    <row r="3714">
      <c r="A3714" s="5" t="s">
        <v>3821</v>
      </c>
      <c r="B3714" s="5">
        <v>1.0</v>
      </c>
      <c r="C3714" s="5">
        <v>0.0</v>
      </c>
      <c r="D3714" s="6" t="s">
        <v>3823</v>
      </c>
      <c r="E3714" s="7"/>
      <c r="F3714" s="8">
        <v>1.0</v>
      </c>
      <c r="H3714" s="10"/>
    </row>
    <row r="3715">
      <c r="A3715" s="5" t="s">
        <v>3821</v>
      </c>
      <c r="B3715" s="5">
        <v>2.0</v>
      </c>
      <c r="C3715" s="5">
        <v>1.0</v>
      </c>
      <c r="D3715" s="6" t="s">
        <v>3824</v>
      </c>
      <c r="E3715" s="7"/>
      <c r="F3715" s="8">
        <v>0.0</v>
      </c>
      <c r="H3715" s="10"/>
    </row>
    <row r="3716">
      <c r="A3716" s="5" t="s">
        <v>3821</v>
      </c>
      <c r="B3716" s="5">
        <v>3.0</v>
      </c>
      <c r="C3716" s="5">
        <v>1.0</v>
      </c>
      <c r="D3716" s="6" t="s">
        <v>3825</v>
      </c>
      <c r="E3716" s="7"/>
      <c r="F3716" s="8">
        <v>1.0</v>
      </c>
      <c r="H3716" s="10"/>
    </row>
    <row r="3717">
      <c r="A3717" s="5" t="s">
        <v>3821</v>
      </c>
      <c r="B3717" s="5">
        <v>4.0</v>
      </c>
      <c r="C3717" s="5">
        <v>2.0</v>
      </c>
      <c r="D3717" s="6" t="s">
        <v>3826</v>
      </c>
      <c r="E3717" s="7"/>
      <c r="F3717" s="8">
        <v>0.0</v>
      </c>
      <c r="H3717" s="10"/>
    </row>
    <row r="3718">
      <c r="A3718" s="5" t="s">
        <v>3821</v>
      </c>
      <c r="B3718" s="5">
        <v>5.0</v>
      </c>
      <c r="C3718" s="5">
        <v>2.0</v>
      </c>
      <c r="D3718" s="6" t="s">
        <v>3827</v>
      </c>
      <c r="E3718" s="7"/>
      <c r="F3718" s="8">
        <v>1.0</v>
      </c>
      <c r="H3718" s="10"/>
    </row>
    <row r="3719">
      <c r="A3719" s="5" t="s">
        <v>3821</v>
      </c>
      <c r="B3719" s="5">
        <v>6.0</v>
      </c>
      <c r="C3719" s="5">
        <v>3.0</v>
      </c>
      <c r="D3719" s="6" t="s">
        <v>3828</v>
      </c>
      <c r="E3719" s="7"/>
      <c r="F3719" s="8">
        <v>0.0</v>
      </c>
      <c r="H3719" s="10"/>
    </row>
    <row r="3720">
      <c r="A3720" s="5" t="s">
        <v>3821</v>
      </c>
      <c r="B3720" s="5">
        <v>7.0</v>
      </c>
      <c r="C3720" s="5">
        <v>3.0</v>
      </c>
      <c r="D3720" s="6" t="s">
        <v>3829</v>
      </c>
      <c r="E3720" s="7"/>
      <c r="F3720" s="8">
        <v>1.0</v>
      </c>
      <c r="H3720" s="10"/>
    </row>
    <row r="3721">
      <c r="A3721" s="5" t="s">
        <v>3821</v>
      </c>
      <c r="B3721" s="5">
        <v>8.0</v>
      </c>
      <c r="C3721" s="5">
        <v>4.0</v>
      </c>
      <c r="D3721" s="6" t="s">
        <v>3830</v>
      </c>
      <c r="E3721" s="7"/>
      <c r="F3721" s="8">
        <v>0.0</v>
      </c>
      <c r="H3721" s="10"/>
    </row>
    <row r="3722">
      <c r="A3722" s="5" t="s">
        <v>3821</v>
      </c>
      <c r="B3722" s="5">
        <v>9.0</v>
      </c>
      <c r="C3722" s="5">
        <v>4.0</v>
      </c>
      <c r="D3722" s="6" t="s">
        <v>3831</v>
      </c>
      <c r="E3722" s="7"/>
      <c r="F3722" s="8">
        <v>1.0</v>
      </c>
      <c r="H3722" s="10"/>
    </row>
    <row r="3723">
      <c r="A3723" s="5" t="s">
        <v>3821</v>
      </c>
      <c r="B3723" s="5">
        <v>10.0</v>
      </c>
      <c r="C3723" s="5">
        <v>5.0</v>
      </c>
      <c r="D3723" s="6" t="s">
        <v>3832</v>
      </c>
      <c r="E3723" s="7"/>
      <c r="F3723" s="8">
        <v>0.0</v>
      </c>
      <c r="H3723" s="10"/>
    </row>
    <row r="3724">
      <c r="A3724" s="5" t="s">
        <v>3821</v>
      </c>
      <c r="B3724" s="5">
        <v>11.0</v>
      </c>
      <c r="C3724" s="5">
        <v>5.0</v>
      </c>
      <c r="D3724" s="6" t="s">
        <v>3833</v>
      </c>
      <c r="E3724" s="7"/>
      <c r="F3724" s="8">
        <v>1.0</v>
      </c>
      <c r="H3724" s="10"/>
    </row>
    <row r="3725">
      <c r="A3725" s="5" t="s">
        <v>3821</v>
      </c>
      <c r="B3725" s="5">
        <v>12.0</v>
      </c>
      <c r="C3725" s="5">
        <v>6.0</v>
      </c>
      <c r="D3725" s="6" t="s">
        <v>3834</v>
      </c>
      <c r="E3725" s="7"/>
      <c r="F3725" s="8">
        <v>0.0</v>
      </c>
      <c r="H3725" s="10"/>
    </row>
    <row r="3726">
      <c r="A3726" s="5" t="s">
        <v>3821</v>
      </c>
      <c r="B3726" s="5">
        <v>13.0</v>
      </c>
      <c r="C3726" s="5">
        <v>6.0</v>
      </c>
      <c r="D3726" s="6" t="s">
        <v>3835</v>
      </c>
      <c r="E3726" s="7"/>
      <c r="F3726" s="8">
        <v>1.0</v>
      </c>
      <c r="H3726" s="10"/>
    </row>
    <row r="3727">
      <c r="A3727" s="5" t="s">
        <v>3821</v>
      </c>
      <c r="B3727" s="5">
        <v>14.0</v>
      </c>
      <c r="C3727" s="5">
        <v>7.0</v>
      </c>
      <c r="D3727" s="6" t="s">
        <v>3836</v>
      </c>
      <c r="E3727" s="7"/>
      <c r="F3727" s="8">
        <v>0.0</v>
      </c>
      <c r="H3727" s="10"/>
    </row>
    <row r="3728">
      <c r="A3728" s="5" t="s">
        <v>3821</v>
      </c>
      <c r="B3728" s="5">
        <v>15.0</v>
      </c>
      <c r="C3728" s="5">
        <v>7.0</v>
      </c>
      <c r="D3728" s="6" t="s">
        <v>3837</v>
      </c>
      <c r="E3728" s="7"/>
      <c r="F3728" s="8">
        <v>1.0</v>
      </c>
      <c r="H3728" s="10"/>
    </row>
    <row r="3729">
      <c r="A3729" s="5" t="s">
        <v>3821</v>
      </c>
      <c r="B3729" s="5">
        <v>16.0</v>
      </c>
      <c r="C3729" s="5">
        <v>8.0</v>
      </c>
      <c r="D3729" s="6" t="s">
        <v>3838</v>
      </c>
      <c r="E3729" s="7"/>
      <c r="F3729" s="8">
        <v>0.0</v>
      </c>
      <c r="H3729" s="10"/>
    </row>
    <row r="3730">
      <c r="A3730" s="5" t="s">
        <v>3821</v>
      </c>
      <c r="B3730" s="5">
        <v>17.0</v>
      </c>
      <c r="C3730" s="5">
        <v>8.0</v>
      </c>
      <c r="D3730" s="6" t="s">
        <v>3839</v>
      </c>
      <c r="E3730" s="7"/>
      <c r="F3730" s="8">
        <v>1.0</v>
      </c>
      <c r="H3730" s="10"/>
    </row>
    <row r="3731">
      <c r="A3731" s="5" t="s">
        <v>3821</v>
      </c>
      <c r="B3731" s="5">
        <v>18.0</v>
      </c>
      <c r="C3731" s="5">
        <v>9.0</v>
      </c>
      <c r="D3731" s="6" t="s">
        <v>3840</v>
      </c>
      <c r="E3731" s="7"/>
      <c r="F3731" s="8">
        <v>0.0</v>
      </c>
      <c r="H3731" s="10"/>
    </row>
    <row r="3732">
      <c r="A3732" s="5" t="s">
        <v>3821</v>
      </c>
      <c r="B3732" s="5">
        <v>19.0</v>
      </c>
      <c r="C3732" s="5">
        <v>9.0</v>
      </c>
      <c r="D3732" s="6" t="s">
        <v>3841</v>
      </c>
      <c r="E3732" s="7"/>
      <c r="F3732" s="8">
        <v>1.0</v>
      </c>
      <c r="H3732" s="10"/>
    </row>
    <row r="3733">
      <c r="A3733" s="5" t="s">
        <v>3842</v>
      </c>
      <c r="B3733" s="5">
        <v>0.0</v>
      </c>
      <c r="C3733" s="5">
        <v>0.0</v>
      </c>
      <c r="D3733" s="6" t="s">
        <v>3843</v>
      </c>
      <c r="E3733" s="7"/>
      <c r="F3733" s="8">
        <v>0.0</v>
      </c>
      <c r="H3733" s="10"/>
    </row>
    <row r="3734">
      <c r="A3734" s="5" t="s">
        <v>3842</v>
      </c>
      <c r="B3734" s="5">
        <v>1.0</v>
      </c>
      <c r="C3734" s="5">
        <v>0.0</v>
      </c>
      <c r="D3734" s="6" t="s">
        <v>3844</v>
      </c>
      <c r="E3734" s="7"/>
      <c r="F3734" s="8">
        <v>1.0</v>
      </c>
      <c r="H3734" s="10"/>
    </row>
    <row r="3735">
      <c r="A3735" s="5" t="s">
        <v>3842</v>
      </c>
      <c r="B3735" s="5">
        <v>2.0</v>
      </c>
      <c r="C3735" s="5">
        <v>1.0</v>
      </c>
      <c r="D3735" s="6" t="s">
        <v>3845</v>
      </c>
      <c r="E3735" s="7"/>
      <c r="F3735" s="8">
        <v>0.0</v>
      </c>
      <c r="H3735" s="10"/>
    </row>
    <row r="3736">
      <c r="A3736" s="5" t="s">
        <v>3842</v>
      </c>
      <c r="B3736" s="5">
        <v>3.0</v>
      </c>
      <c r="C3736" s="5">
        <v>1.0</v>
      </c>
      <c r="D3736" s="6" t="s">
        <v>3846</v>
      </c>
      <c r="E3736" s="7"/>
      <c r="F3736" s="8">
        <v>1.0</v>
      </c>
      <c r="H3736" s="10"/>
    </row>
    <row r="3737">
      <c r="A3737" s="5" t="s">
        <v>3842</v>
      </c>
      <c r="B3737" s="5">
        <v>4.0</v>
      </c>
      <c r="C3737" s="5">
        <v>2.0</v>
      </c>
      <c r="D3737" s="6" t="s">
        <v>3847</v>
      </c>
      <c r="E3737" s="7"/>
      <c r="F3737" s="8">
        <v>0.0</v>
      </c>
      <c r="H3737" s="10"/>
    </row>
    <row r="3738">
      <c r="A3738" s="5" t="s">
        <v>3842</v>
      </c>
      <c r="B3738" s="5">
        <v>5.0</v>
      </c>
      <c r="C3738" s="5">
        <v>2.0</v>
      </c>
      <c r="D3738" s="6" t="s">
        <v>3848</v>
      </c>
      <c r="E3738" s="7"/>
      <c r="F3738" s="8">
        <v>1.0</v>
      </c>
      <c r="H3738" s="10"/>
    </row>
    <row r="3739">
      <c r="A3739" s="5" t="s">
        <v>3842</v>
      </c>
      <c r="B3739" s="5">
        <v>6.0</v>
      </c>
      <c r="C3739" s="5">
        <v>3.0</v>
      </c>
      <c r="D3739" s="6" t="s">
        <v>3849</v>
      </c>
      <c r="E3739" s="7"/>
      <c r="F3739" s="8">
        <v>0.0</v>
      </c>
      <c r="H3739" s="10"/>
    </row>
    <row r="3740">
      <c r="A3740" s="5" t="s">
        <v>3842</v>
      </c>
      <c r="B3740" s="5">
        <v>7.0</v>
      </c>
      <c r="C3740" s="5">
        <v>3.0</v>
      </c>
      <c r="D3740" s="6" t="s">
        <v>3850</v>
      </c>
      <c r="E3740" s="7"/>
      <c r="F3740" s="8">
        <v>1.0</v>
      </c>
      <c r="H3740" s="10"/>
    </row>
    <row r="3741">
      <c r="A3741" s="5" t="s">
        <v>3842</v>
      </c>
      <c r="B3741" s="5">
        <v>8.0</v>
      </c>
      <c r="C3741" s="5">
        <v>4.0</v>
      </c>
      <c r="D3741" s="6" t="s">
        <v>3851</v>
      </c>
      <c r="E3741" s="7"/>
      <c r="F3741" s="8">
        <v>0.0</v>
      </c>
      <c r="H3741" s="10"/>
    </row>
    <row r="3742">
      <c r="A3742" s="5" t="s">
        <v>3842</v>
      </c>
      <c r="B3742" s="5">
        <v>9.0</v>
      </c>
      <c r="C3742" s="5">
        <v>4.0</v>
      </c>
      <c r="D3742" s="6" t="s">
        <v>3852</v>
      </c>
      <c r="E3742" s="7"/>
      <c r="F3742" s="8">
        <v>1.0</v>
      </c>
      <c r="H3742" s="10"/>
    </row>
    <row r="3743">
      <c r="A3743" s="5" t="s">
        <v>3842</v>
      </c>
      <c r="B3743" s="5">
        <v>10.0</v>
      </c>
      <c r="C3743" s="5">
        <v>5.0</v>
      </c>
      <c r="D3743" s="6" t="s">
        <v>3853</v>
      </c>
      <c r="E3743" s="7"/>
      <c r="F3743" s="8">
        <v>0.0</v>
      </c>
      <c r="H3743" s="10"/>
    </row>
    <row r="3744">
      <c r="A3744" s="5" t="s">
        <v>3842</v>
      </c>
      <c r="B3744" s="5">
        <v>11.0</v>
      </c>
      <c r="C3744" s="5">
        <v>5.0</v>
      </c>
      <c r="D3744" s="6" t="s">
        <v>3854</v>
      </c>
      <c r="E3744" s="7"/>
      <c r="F3744" s="8">
        <v>1.0</v>
      </c>
      <c r="H3744" s="10"/>
    </row>
    <row r="3745">
      <c r="A3745" s="5" t="s">
        <v>3842</v>
      </c>
      <c r="B3745" s="5">
        <v>12.0</v>
      </c>
      <c r="C3745" s="5">
        <v>6.0</v>
      </c>
      <c r="D3745" s="6" t="s">
        <v>3855</v>
      </c>
      <c r="E3745" s="7"/>
      <c r="F3745" s="8">
        <v>0.0</v>
      </c>
      <c r="H3745" s="10"/>
    </row>
    <row r="3746">
      <c r="A3746" s="5" t="s">
        <v>3842</v>
      </c>
      <c r="B3746" s="5">
        <v>13.0</v>
      </c>
      <c r="C3746" s="5">
        <v>6.0</v>
      </c>
      <c r="D3746" s="6" t="s">
        <v>3856</v>
      </c>
      <c r="E3746" s="7"/>
      <c r="F3746" s="8">
        <v>1.0</v>
      </c>
      <c r="H3746" s="10"/>
    </row>
    <row r="3747">
      <c r="A3747" s="5" t="s">
        <v>3842</v>
      </c>
      <c r="B3747" s="5">
        <v>14.0</v>
      </c>
      <c r="C3747" s="5">
        <v>7.0</v>
      </c>
      <c r="D3747" s="6" t="s">
        <v>3857</v>
      </c>
      <c r="E3747" s="7"/>
      <c r="F3747" s="8">
        <v>0.0</v>
      </c>
      <c r="H3747" s="10"/>
    </row>
    <row r="3748">
      <c r="A3748" s="5" t="s">
        <v>3842</v>
      </c>
      <c r="B3748" s="5">
        <v>15.0</v>
      </c>
      <c r="C3748" s="5">
        <v>7.0</v>
      </c>
      <c r="D3748" s="6" t="s">
        <v>3858</v>
      </c>
      <c r="E3748" s="7"/>
      <c r="F3748" s="8">
        <v>1.0</v>
      </c>
      <c r="H3748" s="10"/>
    </row>
    <row r="3749">
      <c r="A3749" s="5" t="s">
        <v>3842</v>
      </c>
      <c r="B3749" s="5">
        <v>16.0</v>
      </c>
      <c r="C3749" s="5">
        <v>8.0</v>
      </c>
      <c r="D3749" s="6" t="s">
        <v>3859</v>
      </c>
      <c r="E3749" s="7"/>
      <c r="F3749" s="8">
        <v>0.0</v>
      </c>
      <c r="H3749" s="10"/>
    </row>
    <row r="3750">
      <c r="A3750" s="5" t="s">
        <v>3842</v>
      </c>
      <c r="B3750" s="5">
        <v>17.0</v>
      </c>
      <c r="C3750" s="5">
        <v>8.0</v>
      </c>
      <c r="D3750" s="6" t="s">
        <v>3860</v>
      </c>
      <c r="E3750" s="7"/>
      <c r="F3750" s="8">
        <v>1.0</v>
      </c>
      <c r="H3750" s="10"/>
    </row>
    <row r="3751">
      <c r="A3751" s="5" t="s">
        <v>3842</v>
      </c>
      <c r="B3751" s="5">
        <v>18.0</v>
      </c>
      <c r="C3751" s="5">
        <v>9.0</v>
      </c>
      <c r="D3751" s="6" t="s">
        <v>3861</v>
      </c>
      <c r="E3751" s="7"/>
      <c r="F3751" s="8">
        <v>0.0</v>
      </c>
      <c r="H3751" s="10"/>
    </row>
    <row r="3752">
      <c r="A3752" s="5" t="s">
        <v>3842</v>
      </c>
      <c r="B3752" s="5">
        <v>19.0</v>
      </c>
      <c r="C3752" s="5">
        <v>9.0</v>
      </c>
      <c r="D3752" s="6" t="s">
        <v>3862</v>
      </c>
      <c r="E3752" s="7"/>
      <c r="F3752" s="8">
        <v>1.0</v>
      </c>
      <c r="H3752" s="10"/>
    </row>
    <row r="3753">
      <c r="A3753" s="5" t="s">
        <v>3863</v>
      </c>
      <c r="B3753" s="5">
        <v>0.0</v>
      </c>
      <c r="C3753" s="5">
        <v>0.0</v>
      </c>
      <c r="D3753" s="6" t="s">
        <v>3864</v>
      </c>
      <c r="E3753" s="7"/>
      <c r="F3753" s="8">
        <v>0.0</v>
      </c>
      <c r="H3753" s="10"/>
    </row>
    <row r="3754">
      <c r="A3754" s="5" t="s">
        <v>3863</v>
      </c>
      <c r="B3754" s="5">
        <v>1.0</v>
      </c>
      <c r="C3754" s="5">
        <v>0.0</v>
      </c>
      <c r="D3754" s="6" t="s">
        <v>3865</v>
      </c>
      <c r="E3754" s="7"/>
      <c r="F3754" s="8">
        <v>1.0</v>
      </c>
      <c r="H3754" s="10"/>
    </row>
    <row r="3755">
      <c r="A3755" s="5" t="s">
        <v>3863</v>
      </c>
      <c r="B3755" s="5">
        <v>2.0</v>
      </c>
      <c r="C3755" s="5">
        <v>1.0</v>
      </c>
      <c r="D3755" s="6" t="s">
        <v>3866</v>
      </c>
      <c r="E3755" s="7"/>
      <c r="F3755" s="8">
        <v>0.0</v>
      </c>
      <c r="H3755" s="10"/>
    </row>
    <row r="3756">
      <c r="A3756" s="5" t="s">
        <v>3863</v>
      </c>
      <c r="B3756" s="5">
        <v>3.0</v>
      </c>
      <c r="C3756" s="5">
        <v>1.0</v>
      </c>
      <c r="D3756" s="6" t="s">
        <v>3867</v>
      </c>
      <c r="E3756" s="7"/>
      <c r="F3756" s="8">
        <v>1.0</v>
      </c>
      <c r="H3756" s="10"/>
    </row>
    <row r="3757">
      <c r="A3757" s="5" t="s">
        <v>3863</v>
      </c>
      <c r="B3757" s="5">
        <v>4.0</v>
      </c>
      <c r="C3757" s="5">
        <v>2.0</v>
      </c>
      <c r="D3757" s="6" t="s">
        <v>652</v>
      </c>
      <c r="E3757" s="7"/>
      <c r="F3757" s="8">
        <v>0.0</v>
      </c>
      <c r="H3757" s="10"/>
    </row>
    <row r="3758">
      <c r="A3758" s="5" t="s">
        <v>3863</v>
      </c>
      <c r="B3758" s="5">
        <v>5.0</v>
      </c>
      <c r="C3758" s="5">
        <v>2.0</v>
      </c>
      <c r="D3758" s="6" t="s">
        <v>3868</v>
      </c>
      <c r="E3758" s="7"/>
      <c r="F3758" s="8">
        <v>1.0</v>
      </c>
      <c r="H3758" s="10"/>
    </row>
    <row r="3759">
      <c r="A3759" s="5" t="s">
        <v>3863</v>
      </c>
      <c r="B3759" s="5">
        <v>6.0</v>
      </c>
      <c r="C3759" s="5">
        <v>3.0</v>
      </c>
      <c r="D3759" s="6" t="s">
        <v>3869</v>
      </c>
      <c r="E3759" s="7"/>
      <c r="F3759" s="8">
        <v>0.0</v>
      </c>
      <c r="H3759" s="10"/>
    </row>
    <row r="3760">
      <c r="A3760" s="5" t="s">
        <v>3863</v>
      </c>
      <c r="B3760" s="5">
        <v>7.0</v>
      </c>
      <c r="C3760" s="5">
        <v>3.0</v>
      </c>
      <c r="D3760" s="6" t="s">
        <v>3870</v>
      </c>
      <c r="E3760" s="7"/>
      <c r="F3760" s="8">
        <v>1.0</v>
      </c>
      <c r="H3760" s="10"/>
    </row>
    <row r="3761">
      <c r="A3761" s="5" t="s">
        <v>3863</v>
      </c>
      <c r="B3761" s="5">
        <v>8.0</v>
      </c>
      <c r="C3761" s="5">
        <v>4.0</v>
      </c>
      <c r="D3761" s="6" t="s">
        <v>3871</v>
      </c>
      <c r="E3761" s="7"/>
      <c r="F3761" s="8">
        <v>0.0</v>
      </c>
      <c r="H3761" s="10"/>
    </row>
    <row r="3762">
      <c r="A3762" s="5" t="s">
        <v>3863</v>
      </c>
      <c r="B3762" s="5">
        <v>9.0</v>
      </c>
      <c r="C3762" s="5">
        <v>4.0</v>
      </c>
      <c r="D3762" s="6" t="s">
        <v>3872</v>
      </c>
      <c r="E3762" s="7"/>
      <c r="F3762" s="8">
        <v>1.0</v>
      </c>
      <c r="H3762" s="10"/>
    </row>
    <row r="3763">
      <c r="A3763" s="5" t="s">
        <v>3863</v>
      </c>
      <c r="B3763" s="5">
        <v>10.0</v>
      </c>
      <c r="C3763" s="5">
        <v>5.0</v>
      </c>
      <c r="D3763" s="6" t="s">
        <v>3873</v>
      </c>
      <c r="E3763" s="7"/>
      <c r="F3763" s="8">
        <v>0.0</v>
      </c>
      <c r="H3763" s="10"/>
    </row>
    <row r="3764">
      <c r="A3764" s="5" t="s">
        <v>3863</v>
      </c>
      <c r="B3764" s="5">
        <v>11.0</v>
      </c>
      <c r="C3764" s="5">
        <v>5.0</v>
      </c>
      <c r="D3764" s="6" t="s">
        <v>3874</v>
      </c>
      <c r="E3764" s="7"/>
      <c r="F3764" s="8">
        <v>1.0</v>
      </c>
      <c r="H3764" s="10"/>
    </row>
    <row r="3765">
      <c r="A3765" s="5" t="s">
        <v>3863</v>
      </c>
      <c r="B3765" s="5">
        <v>12.0</v>
      </c>
      <c r="C3765" s="5">
        <v>6.0</v>
      </c>
      <c r="D3765" s="6" t="s">
        <v>3875</v>
      </c>
      <c r="E3765" s="7"/>
      <c r="F3765" s="8">
        <v>0.0</v>
      </c>
      <c r="H3765" s="10"/>
    </row>
    <row r="3766">
      <c r="A3766" s="5" t="s">
        <v>3863</v>
      </c>
      <c r="B3766" s="5">
        <v>13.0</v>
      </c>
      <c r="C3766" s="5">
        <v>6.0</v>
      </c>
      <c r="D3766" s="6" t="s">
        <v>3876</v>
      </c>
      <c r="E3766" s="7"/>
      <c r="F3766" s="8">
        <v>1.0</v>
      </c>
      <c r="H3766" s="10"/>
    </row>
    <row r="3767">
      <c r="A3767" s="5" t="s">
        <v>3863</v>
      </c>
      <c r="B3767" s="5">
        <v>14.0</v>
      </c>
      <c r="C3767" s="5">
        <v>7.0</v>
      </c>
      <c r="D3767" s="6" t="s">
        <v>3877</v>
      </c>
      <c r="E3767" s="7"/>
      <c r="F3767" s="8">
        <v>0.0</v>
      </c>
      <c r="H3767" s="10"/>
    </row>
    <row r="3768">
      <c r="A3768" s="5" t="s">
        <v>3863</v>
      </c>
      <c r="B3768" s="5">
        <v>15.0</v>
      </c>
      <c r="C3768" s="5">
        <v>7.0</v>
      </c>
      <c r="D3768" s="6" t="s">
        <v>3878</v>
      </c>
      <c r="E3768" s="7"/>
      <c r="F3768" s="8">
        <v>1.0</v>
      </c>
      <c r="H3768" s="10"/>
    </row>
    <row r="3769">
      <c r="A3769" s="5" t="s">
        <v>3863</v>
      </c>
      <c r="B3769" s="5">
        <v>16.0</v>
      </c>
      <c r="C3769" s="5">
        <v>8.0</v>
      </c>
      <c r="D3769" s="6" t="s">
        <v>3879</v>
      </c>
      <c r="E3769" s="7"/>
      <c r="F3769" s="8">
        <v>0.0</v>
      </c>
      <c r="H3769" s="10"/>
    </row>
    <row r="3770">
      <c r="A3770" s="5" t="s">
        <v>3863</v>
      </c>
      <c r="B3770" s="5">
        <v>17.0</v>
      </c>
      <c r="C3770" s="5">
        <v>8.0</v>
      </c>
      <c r="D3770" s="6" t="s">
        <v>3880</v>
      </c>
      <c r="E3770" s="7"/>
      <c r="F3770" s="8">
        <v>1.0</v>
      </c>
      <c r="H3770" s="10"/>
    </row>
    <row r="3771">
      <c r="A3771" s="5" t="s">
        <v>3863</v>
      </c>
      <c r="B3771" s="5">
        <v>18.0</v>
      </c>
      <c r="C3771" s="5">
        <v>9.0</v>
      </c>
      <c r="D3771" s="6" t="s">
        <v>3881</v>
      </c>
      <c r="E3771" s="7"/>
      <c r="F3771" s="8">
        <v>0.0</v>
      </c>
      <c r="H3771" s="10"/>
    </row>
    <row r="3772">
      <c r="A3772" s="5" t="s">
        <v>3863</v>
      </c>
      <c r="B3772" s="5">
        <v>19.0</v>
      </c>
      <c r="C3772" s="5">
        <v>9.0</v>
      </c>
      <c r="D3772" s="6" t="s">
        <v>3882</v>
      </c>
      <c r="E3772" s="7"/>
      <c r="F3772" s="8">
        <v>1.0</v>
      </c>
      <c r="H3772" s="10"/>
    </row>
    <row r="3773">
      <c r="A3773" s="5" t="s">
        <v>3883</v>
      </c>
      <c r="B3773" s="5">
        <v>0.0</v>
      </c>
      <c r="C3773" s="5">
        <v>0.0</v>
      </c>
      <c r="D3773" s="6" t="s">
        <v>206</v>
      </c>
      <c r="E3773" s="7"/>
      <c r="F3773" s="8">
        <v>0.0</v>
      </c>
      <c r="H3773" s="10"/>
    </row>
    <row r="3774">
      <c r="A3774" s="5" t="s">
        <v>3883</v>
      </c>
      <c r="B3774" s="5">
        <v>1.0</v>
      </c>
      <c r="C3774" s="5">
        <v>0.0</v>
      </c>
      <c r="D3774" s="6" t="s">
        <v>3884</v>
      </c>
      <c r="E3774" s="7"/>
      <c r="F3774" s="8">
        <v>1.0</v>
      </c>
      <c r="H3774" s="10"/>
    </row>
    <row r="3775">
      <c r="A3775" s="5" t="s">
        <v>3883</v>
      </c>
      <c r="B3775" s="5">
        <v>2.0</v>
      </c>
      <c r="C3775" s="5">
        <v>1.0</v>
      </c>
      <c r="D3775" s="6" t="s">
        <v>3885</v>
      </c>
      <c r="E3775" s="7"/>
      <c r="F3775" s="8">
        <v>0.0</v>
      </c>
      <c r="H3775" s="10"/>
    </row>
    <row r="3776">
      <c r="A3776" s="5" t="s">
        <v>3883</v>
      </c>
      <c r="B3776" s="5">
        <v>3.0</v>
      </c>
      <c r="C3776" s="5">
        <v>1.0</v>
      </c>
      <c r="D3776" s="6" t="s">
        <v>3886</v>
      </c>
      <c r="E3776" s="7"/>
      <c r="F3776" s="8">
        <v>1.0</v>
      </c>
      <c r="H3776" s="10"/>
    </row>
    <row r="3777">
      <c r="A3777" s="5" t="s">
        <v>3883</v>
      </c>
      <c r="B3777" s="5">
        <v>4.0</v>
      </c>
      <c r="C3777" s="5">
        <v>2.0</v>
      </c>
      <c r="D3777" s="6" t="s">
        <v>3887</v>
      </c>
      <c r="E3777" s="7"/>
      <c r="F3777" s="8">
        <v>0.0</v>
      </c>
      <c r="H3777" s="10"/>
    </row>
    <row r="3778">
      <c r="A3778" s="5" t="s">
        <v>3883</v>
      </c>
      <c r="B3778" s="5">
        <v>5.0</v>
      </c>
      <c r="C3778" s="5">
        <v>2.0</v>
      </c>
      <c r="D3778" s="6" t="s">
        <v>3888</v>
      </c>
      <c r="E3778" s="7"/>
      <c r="F3778" s="8">
        <v>1.0</v>
      </c>
      <c r="H3778" s="10"/>
    </row>
    <row r="3779">
      <c r="A3779" s="5" t="s">
        <v>3883</v>
      </c>
      <c r="B3779" s="5">
        <v>6.0</v>
      </c>
      <c r="C3779" s="5">
        <v>3.0</v>
      </c>
      <c r="D3779" s="6" t="s">
        <v>3889</v>
      </c>
      <c r="E3779" s="7"/>
      <c r="F3779" s="8">
        <v>0.0</v>
      </c>
      <c r="H3779" s="10"/>
    </row>
    <row r="3780">
      <c r="A3780" s="5" t="s">
        <v>3883</v>
      </c>
      <c r="B3780" s="5">
        <v>7.0</v>
      </c>
      <c r="C3780" s="5">
        <v>3.0</v>
      </c>
      <c r="D3780" s="6" t="s">
        <v>3890</v>
      </c>
      <c r="E3780" s="7"/>
      <c r="F3780" s="8">
        <v>1.0</v>
      </c>
      <c r="H3780" s="10"/>
    </row>
    <row r="3781">
      <c r="A3781" s="5" t="s">
        <v>3883</v>
      </c>
      <c r="B3781" s="5">
        <v>8.0</v>
      </c>
      <c r="C3781" s="5">
        <v>4.0</v>
      </c>
      <c r="D3781" s="6" t="s">
        <v>3891</v>
      </c>
      <c r="E3781" s="7"/>
      <c r="F3781" s="8">
        <v>0.0</v>
      </c>
      <c r="H3781" s="10"/>
    </row>
    <row r="3782">
      <c r="A3782" s="5" t="s">
        <v>3883</v>
      </c>
      <c r="B3782" s="5">
        <v>9.0</v>
      </c>
      <c r="C3782" s="5">
        <v>4.0</v>
      </c>
      <c r="D3782" s="6" t="s">
        <v>3892</v>
      </c>
      <c r="E3782" s="7"/>
      <c r="F3782" s="8">
        <v>1.0</v>
      </c>
      <c r="H3782" s="10"/>
    </row>
    <row r="3783">
      <c r="A3783" s="5" t="s">
        <v>3883</v>
      </c>
      <c r="B3783" s="5">
        <v>10.0</v>
      </c>
      <c r="C3783" s="5">
        <v>5.0</v>
      </c>
      <c r="D3783" s="6" t="s">
        <v>3893</v>
      </c>
      <c r="E3783" s="7"/>
      <c r="F3783" s="8">
        <v>0.0</v>
      </c>
      <c r="H3783" s="10"/>
    </row>
    <row r="3784">
      <c r="A3784" s="5" t="s">
        <v>3883</v>
      </c>
      <c r="B3784" s="5">
        <v>11.0</v>
      </c>
      <c r="C3784" s="5">
        <v>5.0</v>
      </c>
      <c r="D3784" s="6" t="s">
        <v>3894</v>
      </c>
      <c r="E3784" s="7"/>
      <c r="F3784" s="8">
        <v>1.0</v>
      </c>
      <c r="H3784" s="10"/>
    </row>
    <row r="3785">
      <c r="A3785" s="5" t="s">
        <v>3883</v>
      </c>
      <c r="B3785" s="5">
        <v>12.0</v>
      </c>
      <c r="C3785" s="5">
        <v>6.0</v>
      </c>
      <c r="D3785" s="6" t="s">
        <v>3895</v>
      </c>
      <c r="E3785" s="7"/>
      <c r="F3785" s="8">
        <v>0.0</v>
      </c>
      <c r="H3785" s="10"/>
    </row>
    <row r="3786">
      <c r="A3786" s="5" t="s">
        <v>3883</v>
      </c>
      <c r="B3786" s="5">
        <v>13.0</v>
      </c>
      <c r="C3786" s="5">
        <v>6.0</v>
      </c>
      <c r="D3786" s="6" t="s">
        <v>3896</v>
      </c>
      <c r="E3786" s="7"/>
      <c r="F3786" s="8">
        <v>1.0</v>
      </c>
      <c r="H3786" s="10"/>
    </row>
    <row r="3787">
      <c r="A3787" s="5" t="s">
        <v>3883</v>
      </c>
      <c r="B3787" s="5">
        <v>14.0</v>
      </c>
      <c r="C3787" s="5">
        <v>7.0</v>
      </c>
      <c r="D3787" s="6" t="s">
        <v>3897</v>
      </c>
      <c r="E3787" s="7"/>
      <c r="F3787" s="8">
        <v>0.0</v>
      </c>
      <c r="H3787" s="10"/>
    </row>
    <row r="3788">
      <c r="A3788" s="5" t="s">
        <v>3883</v>
      </c>
      <c r="B3788" s="5">
        <v>15.0</v>
      </c>
      <c r="C3788" s="5">
        <v>7.0</v>
      </c>
      <c r="D3788" s="6" t="s">
        <v>3898</v>
      </c>
      <c r="E3788" s="7"/>
      <c r="F3788" s="8">
        <v>1.0</v>
      </c>
      <c r="H3788" s="10"/>
    </row>
    <row r="3789">
      <c r="A3789" s="5" t="s">
        <v>3883</v>
      </c>
      <c r="B3789" s="5">
        <v>16.0</v>
      </c>
      <c r="C3789" s="5">
        <v>8.0</v>
      </c>
      <c r="D3789" s="6" t="s">
        <v>3899</v>
      </c>
      <c r="E3789" s="7"/>
      <c r="F3789" s="8">
        <v>0.0</v>
      </c>
      <c r="H3789" s="10"/>
    </row>
    <row r="3790">
      <c r="A3790" s="5" t="s">
        <v>3883</v>
      </c>
      <c r="B3790" s="5">
        <v>17.0</v>
      </c>
      <c r="C3790" s="5">
        <v>8.0</v>
      </c>
      <c r="D3790" s="6" t="s">
        <v>3900</v>
      </c>
      <c r="E3790" s="7"/>
      <c r="F3790" s="8">
        <v>1.0</v>
      </c>
      <c r="H3790" s="10"/>
    </row>
    <row r="3791">
      <c r="A3791" s="5" t="s">
        <v>3883</v>
      </c>
      <c r="B3791" s="5">
        <v>18.0</v>
      </c>
      <c r="C3791" s="5">
        <v>9.0</v>
      </c>
      <c r="D3791" s="6" t="s">
        <v>3901</v>
      </c>
      <c r="E3791" s="7"/>
      <c r="F3791" s="8">
        <v>0.0</v>
      </c>
      <c r="H3791" s="10"/>
    </row>
    <row r="3792">
      <c r="A3792" s="5" t="s">
        <v>3883</v>
      </c>
      <c r="B3792" s="5">
        <v>19.0</v>
      </c>
      <c r="C3792" s="5">
        <v>9.0</v>
      </c>
      <c r="D3792" s="6" t="s">
        <v>3902</v>
      </c>
      <c r="E3792" s="7"/>
      <c r="F3792" s="8">
        <v>1.0</v>
      </c>
      <c r="H3792" s="10"/>
    </row>
    <row r="3793">
      <c r="A3793" s="5" t="s">
        <v>3883</v>
      </c>
      <c r="B3793" s="5">
        <v>20.0</v>
      </c>
      <c r="C3793" s="5">
        <v>10.0</v>
      </c>
      <c r="D3793" s="6" t="s">
        <v>3903</v>
      </c>
      <c r="E3793" s="7"/>
      <c r="F3793" s="8">
        <v>0.0</v>
      </c>
      <c r="H3793" s="10"/>
    </row>
    <row r="3794">
      <c r="A3794" s="5" t="s">
        <v>3883</v>
      </c>
      <c r="B3794" s="5">
        <v>21.0</v>
      </c>
      <c r="C3794" s="5">
        <v>10.0</v>
      </c>
      <c r="D3794" s="6" t="s">
        <v>3904</v>
      </c>
      <c r="E3794" s="7"/>
      <c r="F3794" s="8">
        <v>1.0</v>
      </c>
      <c r="H3794" s="10"/>
    </row>
    <row r="3795">
      <c r="A3795" s="5" t="s">
        <v>3883</v>
      </c>
      <c r="B3795" s="5">
        <v>22.0</v>
      </c>
      <c r="C3795" s="5">
        <v>11.0</v>
      </c>
      <c r="D3795" s="6" t="s">
        <v>3905</v>
      </c>
      <c r="E3795" s="7"/>
      <c r="F3795" s="8">
        <v>0.0</v>
      </c>
      <c r="H3795" s="10"/>
    </row>
    <row r="3796">
      <c r="A3796" s="5" t="s">
        <v>3906</v>
      </c>
      <c r="B3796" s="5">
        <v>0.0</v>
      </c>
      <c r="C3796" s="5">
        <v>0.0</v>
      </c>
      <c r="D3796" s="6" t="s">
        <v>3907</v>
      </c>
      <c r="E3796" s="7"/>
      <c r="F3796" s="8">
        <v>0.0</v>
      </c>
      <c r="H3796" s="10"/>
    </row>
    <row r="3797">
      <c r="A3797" s="5" t="s">
        <v>3906</v>
      </c>
      <c r="B3797" s="5">
        <v>1.0</v>
      </c>
      <c r="C3797" s="5">
        <v>0.0</v>
      </c>
      <c r="D3797" s="6" t="s">
        <v>3908</v>
      </c>
      <c r="E3797" s="7"/>
      <c r="F3797" s="8">
        <v>1.0</v>
      </c>
      <c r="H3797" s="10"/>
    </row>
    <row r="3798">
      <c r="A3798" s="5" t="s">
        <v>3906</v>
      </c>
      <c r="B3798" s="5">
        <v>2.0</v>
      </c>
      <c r="C3798" s="5">
        <v>1.0</v>
      </c>
      <c r="D3798" s="6" t="s">
        <v>3909</v>
      </c>
      <c r="E3798" s="7"/>
      <c r="F3798" s="8">
        <v>0.0</v>
      </c>
      <c r="H3798" s="10"/>
    </row>
    <row r="3799">
      <c r="A3799" s="5" t="s">
        <v>3906</v>
      </c>
      <c r="B3799" s="5">
        <v>3.0</v>
      </c>
      <c r="C3799" s="5">
        <v>1.0</v>
      </c>
      <c r="D3799" s="6" t="s">
        <v>3910</v>
      </c>
      <c r="E3799" s="7"/>
      <c r="F3799" s="8">
        <v>1.0</v>
      </c>
      <c r="H3799" s="10"/>
    </row>
    <row r="3800">
      <c r="A3800" s="5" t="s">
        <v>3906</v>
      </c>
      <c r="B3800" s="5">
        <v>4.0</v>
      </c>
      <c r="C3800" s="5">
        <v>2.0</v>
      </c>
      <c r="D3800" s="6" t="s">
        <v>3911</v>
      </c>
      <c r="E3800" s="7"/>
      <c r="F3800" s="8">
        <v>0.0</v>
      </c>
      <c r="H3800" s="10"/>
    </row>
    <row r="3801">
      <c r="A3801" s="5" t="s">
        <v>3906</v>
      </c>
      <c r="B3801" s="5">
        <v>5.0</v>
      </c>
      <c r="C3801" s="5">
        <v>2.0</v>
      </c>
      <c r="D3801" s="6" t="s">
        <v>3912</v>
      </c>
      <c r="E3801" s="7"/>
      <c r="F3801" s="8">
        <v>1.0</v>
      </c>
      <c r="H3801" s="10"/>
    </row>
    <row r="3802">
      <c r="A3802" s="5" t="s">
        <v>3906</v>
      </c>
      <c r="B3802" s="5">
        <v>6.0</v>
      </c>
      <c r="C3802" s="5">
        <v>3.0</v>
      </c>
      <c r="D3802" s="6" t="s">
        <v>3913</v>
      </c>
      <c r="E3802" s="7"/>
      <c r="F3802" s="8">
        <v>0.0</v>
      </c>
      <c r="H3802" s="10"/>
    </row>
    <row r="3803">
      <c r="A3803" s="5" t="s">
        <v>3906</v>
      </c>
      <c r="B3803" s="5">
        <v>7.0</v>
      </c>
      <c r="C3803" s="5">
        <v>3.0</v>
      </c>
      <c r="D3803" s="6" t="s">
        <v>3914</v>
      </c>
      <c r="E3803" s="7"/>
      <c r="F3803" s="8">
        <v>1.0</v>
      </c>
      <c r="H3803" s="10"/>
    </row>
    <row r="3804">
      <c r="A3804" s="5" t="s">
        <v>3906</v>
      </c>
      <c r="B3804" s="5">
        <v>8.0</v>
      </c>
      <c r="C3804" s="5">
        <v>4.0</v>
      </c>
      <c r="D3804" s="6" t="s">
        <v>3915</v>
      </c>
      <c r="E3804" s="7"/>
      <c r="F3804" s="8">
        <v>0.0</v>
      </c>
      <c r="H3804" s="10"/>
    </row>
    <row r="3805">
      <c r="A3805" s="5" t="s">
        <v>3906</v>
      </c>
      <c r="B3805" s="5">
        <v>9.0</v>
      </c>
      <c r="C3805" s="5">
        <v>4.0</v>
      </c>
      <c r="D3805" s="6" t="s">
        <v>3916</v>
      </c>
      <c r="E3805" s="7"/>
      <c r="F3805" s="8">
        <v>1.0</v>
      </c>
      <c r="H3805" s="10"/>
    </row>
    <row r="3806">
      <c r="A3806" s="5" t="s">
        <v>3906</v>
      </c>
      <c r="B3806" s="5">
        <v>10.0</v>
      </c>
      <c r="C3806" s="5">
        <v>5.0</v>
      </c>
      <c r="D3806" s="6" t="s">
        <v>3917</v>
      </c>
      <c r="E3806" s="7"/>
      <c r="F3806" s="8">
        <v>0.0</v>
      </c>
      <c r="H3806" s="10"/>
    </row>
    <row r="3807">
      <c r="A3807" s="5" t="s">
        <v>3906</v>
      </c>
      <c r="B3807" s="5">
        <v>11.0</v>
      </c>
      <c r="C3807" s="5">
        <v>5.0</v>
      </c>
      <c r="D3807" s="6" t="s">
        <v>3918</v>
      </c>
      <c r="E3807" s="7"/>
      <c r="F3807" s="8">
        <v>1.0</v>
      </c>
      <c r="H3807" s="10"/>
    </row>
    <row r="3808">
      <c r="A3808" s="5" t="s">
        <v>3906</v>
      </c>
      <c r="B3808" s="5">
        <v>12.0</v>
      </c>
      <c r="C3808" s="5">
        <v>6.0</v>
      </c>
      <c r="D3808" s="6" t="s">
        <v>3919</v>
      </c>
      <c r="E3808" s="7"/>
      <c r="F3808" s="8">
        <v>0.0</v>
      </c>
      <c r="H3808" s="10"/>
    </row>
    <row r="3809">
      <c r="A3809" s="5" t="s">
        <v>3906</v>
      </c>
      <c r="B3809" s="5">
        <v>13.0</v>
      </c>
      <c r="C3809" s="5">
        <v>6.0</v>
      </c>
      <c r="D3809" s="6" t="s">
        <v>3920</v>
      </c>
      <c r="E3809" s="7"/>
      <c r="F3809" s="8">
        <v>1.0</v>
      </c>
      <c r="H3809" s="10"/>
    </row>
    <row r="3810">
      <c r="A3810" s="5" t="s">
        <v>3906</v>
      </c>
      <c r="B3810" s="5">
        <v>14.0</v>
      </c>
      <c r="C3810" s="5">
        <v>7.0</v>
      </c>
      <c r="D3810" s="6" t="s">
        <v>3921</v>
      </c>
      <c r="E3810" s="7"/>
      <c r="F3810" s="8">
        <v>0.0</v>
      </c>
      <c r="H3810" s="10"/>
    </row>
    <row r="3811">
      <c r="A3811" s="5" t="s">
        <v>3906</v>
      </c>
      <c r="B3811" s="5">
        <v>15.0</v>
      </c>
      <c r="C3811" s="5">
        <v>7.0</v>
      </c>
      <c r="D3811" s="6" t="s">
        <v>3922</v>
      </c>
      <c r="E3811" s="7"/>
      <c r="F3811" s="8">
        <v>1.0</v>
      </c>
      <c r="H3811" s="10"/>
    </row>
    <row r="3812">
      <c r="A3812" s="5" t="s">
        <v>3906</v>
      </c>
      <c r="B3812" s="5">
        <v>16.0</v>
      </c>
      <c r="C3812" s="5">
        <v>8.0</v>
      </c>
      <c r="D3812" s="6" t="s">
        <v>3923</v>
      </c>
      <c r="E3812" s="7"/>
      <c r="F3812" s="8">
        <v>0.0</v>
      </c>
      <c r="H3812" s="10"/>
    </row>
    <row r="3813">
      <c r="A3813" s="5" t="s">
        <v>3906</v>
      </c>
      <c r="B3813" s="5">
        <v>17.0</v>
      </c>
      <c r="C3813" s="5">
        <v>8.0</v>
      </c>
      <c r="D3813" s="6" t="s">
        <v>3924</v>
      </c>
      <c r="E3813" s="7"/>
      <c r="F3813" s="8">
        <v>1.0</v>
      </c>
      <c r="H3813" s="10"/>
    </row>
    <row r="3814">
      <c r="A3814" s="5" t="s">
        <v>3906</v>
      </c>
      <c r="B3814" s="5">
        <v>18.0</v>
      </c>
      <c r="C3814" s="5">
        <v>9.0</v>
      </c>
      <c r="D3814" s="6" t="s">
        <v>3925</v>
      </c>
      <c r="E3814" s="7"/>
      <c r="F3814" s="8">
        <v>0.0</v>
      </c>
      <c r="H3814" s="10"/>
    </row>
    <row r="3815">
      <c r="A3815" s="5" t="s">
        <v>3906</v>
      </c>
      <c r="B3815" s="5">
        <v>19.0</v>
      </c>
      <c r="C3815" s="5">
        <v>9.0</v>
      </c>
      <c r="D3815" s="6" t="s">
        <v>3926</v>
      </c>
      <c r="E3815" s="7"/>
      <c r="F3815" s="8">
        <v>1.0</v>
      </c>
      <c r="H3815" s="10"/>
    </row>
    <row r="3816">
      <c r="A3816" s="5" t="s">
        <v>3927</v>
      </c>
      <c r="B3816" s="5">
        <v>0.0</v>
      </c>
      <c r="C3816" s="5">
        <v>0.0</v>
      </c>
      <c r="D3816" s="6" t="s">
        <v>3928</v>
      </c>
      <c r="E3816" s="7"/>
      <c r="F3816" s="8">
        <v>0.0</v>
      </c>
      <c r="H3816" s="10"/>
    </row>
    <row r="3817">
      <c r="A3817" s="5" t="s">
        <v>3927</v>
      </c>
      <c r="B3817" s="5">
        <v>1.0</v>
      </c>
      <c r="C3817" s="5">
        <v>0.0</v>
      </c>
      <c r="D3817" s="6" t="s">
        <v>3929</v>
      </c>
      <c r="E3817" s="7"/>
      <c r="F3817" s="8">
        <v>1.0</v>
      </c>
      <c r="H3817" s="10"/>
    </row>
    <row r="3818">
      <c r="A3818" s="5" t="s">
        <v>3927</v>
      </c>
      <c r="B3818" s="5">
        <v>2.0</v>
      </c>
      <c r="C3818" s="5">
        <v>1.0</v>
      </c>
      <c r="D3818" s="6" t="s">
        <v>3930</v>
      </c>
      <c r="E3818" s="7"/>
      <c r="F3818" s="8">
        <v>0.0</v>
      </c>
      <c r="H3818" s="10"/>
    </row>
    <row r="3819">
      <c r="A3819" s="5" t="s">
        <v>3927</v>
      </c>
      <c r="B3819" s="5">
        <v>3.0</v>
      </c>
      <c r="C3819" s="5">
        <v>1.0</v>
      </c>
      <c r="D3819" s="6" t="s">
        <v>3931</v>
      </c>
      <c r="E3819" s="7"/>
      <c r="F3819" s="8">
        <v>1.0</v>
      </c>
      <c r="H3819" s="10"/>
    </row>
    <row r="3820">
      <c r="A3820" s="5" t="s">
        <v>3927</v>
      </c>
      <c r="B3820" s="5">
        <v>4.0</v>
      </c>
      <c r="C3820" s="5">
        <v>2.0</v>
      </c>
      <c r="D3820" s="6" t="s">
        <v>3932</v>
      </c>
      <c r="E3820" s="7"/>
      <c r="F3820" s="8">
        <v>0.0</v>
      </c>
      <c r="H3820" s="10"/>
    </row>
    <row r="3821">
      <c r="A3821" s="5" t="s">
        <v>3927</v>
      </c>
      <c r="B3821" s="5">
        <v>5.0</v>
      </c>
      <c r="C3821" s="5">
        <v>2.0</v>
      </c>
      <c r="D3821" s="6" t="s">
        <v>3933</v>
      </c>
      <c r="E3821" s="7"/>
      <c r="F3821" s="8">
        <v>1.0</v>
      </c>
      <c r="H3821" s="10"/>
    </row>
    <row r="3822">
      <c r="A3822" s="5" t="s">
        <v>3927</v>
      </c>
      <c r="B3822" s="5">
        <v>6.0</v>
      </c>
      <c r="C3822" s="5">
        <v>3.0</v>
      </c>
      <c r="D3822" s="6" t="s">
        <v>3934</v>
      </c>
      <c r="E3822" s="7"/>
      <c r="F3822" s="8">
        <v>0.0</v>
      </c>
      <c r="H3822" s="10"/>
    </row>
    <row r="3823">
      <c r="A3823" s="5" t="s">
        <v>3927</v>
      </c>
      <c r="B3823" s="5">
        <v>7.0</v>
      </c>
      <c r="C3823" s="5">
        <v>3.0</v>
      </c>
      <c r="D3823" s="6" t="s">
        <v>3935</v>
      </c>
      <c r="E3823" s="7"/>
      <c r="F3823" s="8">
        <v>1.0</v>
      </c>
      <c r="H3823" s="10"/>
    </row>
    <row r="3824">
      <c r="A3824" s="5" t="s">
        <v>3927</v>
      </c>
      <c r="B3824" s="5">
        <v>8.0</v>
      </c>
      <c r="C3824" s="5">
        <v>4.0</v>
      </c>
      <c r="D3824" s="6" t="s">
        <v>3936</v>
      </c>
      <c r="E3824" s="7"/>
      <c r="F3824" s="8">
        <v>0.0</v>
      </c>
      <c r="H3824" s="10"/>
    </row>
    <row r="3825">
      <c r="A3825" s="5" t="s">
        <v>3927</v>
      </c>
      <c r="B3825" s="5">
        <v>9.0</v>
      </c>
      <c r="C3825" s="5">
        <v>4.0</v>
      </c>
      <c r="D3825" s="6" t="s">
        <v>3937</v>
      </c>
      <c r="E3825" s="7"/>
      <c r="F3825" s="8">
        <v>1.0</v>
      </c>
      <c r="H3825" s="10"/>
    </row>
    <row r="3826">
      <c r="A3826" s="5" t="s">
        <v>3927</v>
      </c>
      <c r="B3826" s="5">
        <v>10.0</v>
      </c>
      <c r="C3826" s="5">
        <v>5.0</v>
      </c>
      <c r="D3826" s="6" t="s">
        <v>3938</v>
      </c>
      <c r="E3826" s="7"/>
      <c r="F3826" s="8">
        <v>0.0</v>
      </c>
      <c r="H3826" s="10"/>
    </row>
    <row r="3827">
      <c r="A3827" s="5" t="s">
        <v>3927</v>
      </c>
      <c r="B3827" s="5">
        <v>11.0</v>
      </c>
      <c r="C3827" s="5">
        <v>5.0</v>
      </c>
      <c r="D3827" s="6" t="s">
        <v>3939</v>
      </c>
      <c r="E3827" s="7"/>
      <c r="F3827" s="8">
        <v>1.0</v>
      </c>
      <c r="H3827" s="10"/>
    </row>
    <row r="3828">
      <c r="A3828" s="5" t="s">
        <v>3927</v>
      </c>
      <c r="B3828" s="5">
        <v>12.0</v>
      </c>
      <c r="C3828" s="5">
        <v>6.0</v>
      </c>
      <c r="D3828" s="6" t="s">
        <v>3940</v>
      </c>
      <c r="E3828" s="7"/>
      <c r="F3828" s="8">
        <v>0.0</v>
      </c>
      <c r="H3828" s="10"/>
    </row>
    <row r="3829">
      <c r="A3829" s="5" t="s">
        <v>3927</v>
      </c>
      <c r="B3829" s="5">
        <v>13.0</v>
      </c>
      <c r="C3829" s="5">
        <v>6.0</v>
      </c>
      <c r="D3829" s="6" t="s">
        <v>3941</v>
      </c>
      <c r="E3829" s="7"/>
      <c r="F3829" s="8">
        <v>1.0</v>
      </c>
      <c r="H3829" s="10"/>
    </row>
    <row r="3830">
      <c r="A3830" s="5" t="s">
        <v>3927</v>
      </c>
      <c r="B3830" s="5">
        <v>14.0</v>
      </c>
      <c r="C3830" s="5">
        <v>7.0</v>
      </c>
      <c r="D3830" s="6" t="s">
        <v>3942</v>
      </c>
      <c r="E3830" s="7"/>
      <c r="F3830" s="8">
        <v>0.0</v>
      </c>
      <c r="H3830" s="10"/>
    </row>
    <row r="3831">
      <c r="A3831" s="5" t="s">
        <v>3927</v>
      </c>
      <c r="B3831" s="5">
        <v>15.0</v>
      </c>
      <c r="C3831" s="5">
        <v>7.0</v>
      </c>
      <c r="D3831" s="6" t="s">
        <v>3943</v>
      </c>
      <c r="E3831" s="7"/>
      <c r="F3831" s="8">
        <v>1.0</v>
      </c>
      <c r="H3831" s="10"/>
    </row>
    <row r="3832">
      <c r="A3832" s="5" t="s">
        <v>3927</v>
      </c>
      <c r="B3832" s="5">
        <v>16.0</v>
      </c>
      <c r="C3832" s="5">
        <v>8.0</v>
      </c>
      <c r="D3832" s="6" t="s">
        <v>3944</v>
      </c>
      <c r="E3832" s="7"/>
      <c r="F3832" s="8">
        <v>0.0</v>
      </c>
      <c r="H3832" s="10"/>
    </row>
    <row r="3833">
      <c r="A3833" s="5" t="s">
        <v>3927</v>
      </c>
      <c r="B3833" s="5">
        <v>17.0</v>
      </c>
      <c r="C3833" s="5">
        <v>8.0</v>
      </c>
      <c r="D3833" s="6" t="s">
        <v>3945</v>
      </c>
      <c r="E3833" s="7"/>
      <c r="F3833" s="8">
        <v>1.0</v>
      </c>
      <c r="H3833" s="10"/>
    </row>
    <row r="3834">
      <c r="A3834" s="5" t="s">
        <v>3927</v>
      </c>
      <c r="B3834" s="5">
        <v>18.0</v>
      </c>
      <c r="C3834" s="5">
        <v>9.0</v>
      </c>
      <c r="D3834" s="6" t="s">
        <v>3946</v>
      </c>
      <c r="E3834" s="7"/>
      <c r="F3834" s="8">
        <v>0.0</v>
      </c>
      <c r="H3834" s="10"/>
    </row>
    <row r="3835">
      <c r="A3835" s="5" t="s">
        <v>3927</v>
      </c>
      <c r="B3835" s="5">
        <v>19.0</v>
      </c>
      <c r="C3835" s="5">
        <v>9.0</v>
      </c>
      <c r="D3835" s="6" t="s">
        <v>3947</v>
      </c>
      <c r="E3835" s="7"/>
      <c r="F3835" s="8">
        <v>1.0</v>
      </c>
      <c r="H3835" s="10"/>
    </row>
    <row r="3836">
      <c r="A3836" s="5" t="s">
        <v>3948</v>
      </c>
      <c r="B3836" s="5">
        <v>0.0</v>
      </c>
      <c r="C3836" s="5">
        <v>0.0</v>
      </c>
      <c r="D3836" s="6" t="s">
        <v>3949</v>
      </c>
      <c r="E3836" s="7"/>
      <c r="F3836" s="8">
        <v>0.0</v>
      </c>
      <c r="H3836" s="10"/>
    </row>
    <row r="3837">
      <c r="A3837" s="5" t="s">
        <v>3948</v>
      </c>
      <c r="B3837" s="5">
        <v>1.0</v>
      </c>
      <c r="C3837" s="5">
        <v>0.0</v>
      </c>
      <c r="D3837" s="6" t="s">
        <v>3950</v>
      </c>
      <c r="E3837" s="7"/>
      <c r="F3837" s="8">
        <v>1.0</v>
      </c>
      <c r="H3837" s="10"/>
    </row>
    <row r="3838">
      <c r="A3838" s="5" t="s">
        <v>3948</v>
      </c>
      <c r="B3838" s="5">
        <v>2.0</v>
      </c>
      <c r="C3838" s="5">
        <v>1.0</v>
      </c>
      <c r="D3838" s="6" t="s">
        <v>3951</v>
      </c>
      <c r="E3838" s="7"/>
      <c r="F3838" s="8">
        <v>0.0</v>
      </c>
      <c r="H3838" s="10"/>
    </row>
    <row r="3839">
      <c r="A3839" s="5" t="s">
        <v>3948</v>
      </c>
      <c r="B3839" s="5">
        <v>3.0</v>
      </c>
      <c r="C3839" s="5">
        <v>1.0</v>
      </c>
      <c r="D3839" s="6" t="s">
        <v>3952</v>
      </c>
      <c r="E3839" s="7"/>
      <c r="F3839" s="8">
        <v>1.0</v>
      </c>
      <c r="H3839" s="10"/>
    </row>
    <row r="3840">
      <c r="A3840" s="5" t="s">
        <v>3948</v>
      </c>
      <c r="B3840" s="5">
        <v>4.0</v>
      </c>
      <c r="C3840" s="5">
        <v>2.0</v>
      </c>
      <c r="D3840" s="6" t="s">
        <v>3953</v>
      </c>
      <c r="E3840" s="7"/>
      <c r="F3840" s="8">
        <v>0.0</v>
      </c>
      <c r="H3840" s="10"/>
    </row>
    <row r="3841">
      <c r="A3841" s="5" t="s">
        <v>3948</v>
      </c>
      <c r="B3841" s="5">
        <v>5.0</v>
      </c>
      <c r="C3841" s="5">
        <v>2.0</v>
      </c>
      <c r="D3841" s="6" t="s">
        <v>3954</v>
      </c>
      <c r="E3841" s="7"/>
      <c r="F3841" s="8">
        <v>1.0</v>
      </c>
      <c r="H3841" s="10"/>
    </row>
    <row r="3842">
      <c r="A3842" s="5" t="s">
        <v>3948</v>
      </c>
      <c r="B3842" s="5">
        <v>6.0</v>
      </c>
      <c r="C3842" s="5">
        <v>3.0</v>
      </c>
      <c r="D3842" s="6" t="s">
        <v>3955</v>
      </c>
      <c r="E3842" s="7"/>
      <c r="F3842" s="8">
        <v>0.0</v>
      </c>
      <c r="H3842" s="10"/>
    </row>
    <row r="3843">
      <c r="A3843" s="5" t="s">
        <v>3948</v>
      </c>
      <c r="B3843" s="5">
        <v>7.0</v>
      </c>
      <c r="C3843" s="5">
        <v>3.0</v>
      </c>
      <c r="D3843" s="6" t="s">
        <v>3956</v>
      </c>
      <c r="E3843" s="7"/>
      <c r="F3843" s="8">
        <v>1.0</v>
      </c>
      <c r="H3843" s="10"/>
    </row>
    <row r="3844">
      <c r="A3844" s="5" t="s">
        <v>3948</v>
      </c>
      <c r="B3844" s="5">
        <v>8.0</v>
      </c>
      <c r="C3844" s="5">
        <v>4.0</v>
      </c>
      <c r="D3844" s="6" t="s">
        <v>3957</v>
      </c>
      <c r="E3844" s="7"/>
      <c r="F3844" s="8">
        <v>0.0</v>
      </c>
      <c r="H3844" s="10"/>
    </row>
    <row r="3845">
      <c r="A3845" s="5" t="s">
        <v>3948</v>
      </c>
      <c r="B3845" s="5">
        <v>9.0</v>
      </c>
      <c r="C3845" s="5">
        <v>4.0</v>
      </c>
      <c r="D3845" s="6" t="s">
        <v>3958</v>
      </c>
      <c r="E3845" s="7"/>
      <c r="F3845" s="8">
        <v>1.0</v>
      </c>
      <c r="H3845" s="10"/>
    </row>
    <row r="3846">
      <c r="A3846" s="5" t="s">
        <v>3948</v>
      </c>
      <c r="B3846" s="5">
        <v>10.0</v>
      </c>
      <c r="C3846" s="5">
        <v>5.0</v>
      </c>
      <c r="D3846" s="6" t="s">
        <v>3959</v>
      </c>
      <c r="E3846" s="7"/>
      <c r="F3846" s="8">
        <v>0.0</v>
      </c>
      <c r="H3846" s="10"/>
    </row>
    <row r="3847">
      <c r="A3847" s="5" t="s">
        <v>3948</v>
      </c>
      <c r="B3847" s="5">
        <v>11.0</v>
      </c>
      <c r="C3847" s="5">
        <v>5.0</v>
      </c>
      <c r="D3847" s="6" t="s">
        <v>3960</v>
      </c>
      <c r="E3847" s="7"/>
      <c r="F3847" s="8">
        <v>1.0</v>
      </c>
      <c r="H3847" s="10"/>
    </row>
    <row r="3848">
      <c r="A3848" s="5" t="s">
        <v>3948</v>
      </c>
      <c r="B3848" s="5">
        <v>12.0</v>
      </c>
      <c r="C3848" s="5">
        <v>6.0</v>
      </c>
      <c r="D3848" s="6" t="s">
        <v>3961</v>
      </c>
      <c r="E3848" s="7"/>
      <c r="F3848" s="8">
        <v>0.0</v>
      </c>
      <c r="H3848" s="10"/>
    </row>
    <row r="3849">
      <c r="A3849" s="5" t="s">
        <v>3948</v>
      </c>
      <c r="B3849" s="5">
        <v>13.0</v>
      </c>
      <c r="C3849" s="5">
        <v>6.0</v>
      </c>
      <c r="D3849" s="6" t="s">
        <v>3962</v>
      </c>
      <c r="E3849" s="7"/>
      <c r="F3849" s="8">
        <v>1.0</v>
      </c>
      <c r="H3849" s="10"/>
    </row>
    <row r="3850">
      <c r="A3850" s="5" t="s">
        <v>3948</v>
      </c>
      <c r="B3850" s="5">
        <v>14.0</v>
      </c>
      <c r="C3850" s="5">
        <v>7.0</v>
      </c>
      <c r="D3850" s="6" t="s">
        <v>3963</v>
      </c>
      <c r="E3850" s="7"/>
      <c r="F3850" s="8">
        <v>0.0</v>
      </c>
      <c r="H3850" s="10"/>
    </row>
    <row r="3851">
      <c r="A3851" s="5" t="s">
        <v>3948</v>
      </c>
      <c r="B3851" s="5">
        <v>15.0</v>
      </c>
      <c r="C3851" s="5">
        <v>7.0</v>
      </c>
      <c r="D3851" s="6" t="s">
        <v>3964</v>
      </c>
      <c r="E3851" s="7"/>
      <c r="F3851" s="8">
        <v>1.0</v>
      </c>
      <c r="H3851" s="10"/>
    </row>
    <row r="3852">
      <c r="A3852" s="5" t="s">
        <v>3948</v>
      </c>
      <c r="B3852" s="5">
        <v>16.0</v>
      </c>
      <c r="C3852" s="5">
        <v>8.0</v>
      </c>
      <c r="D3852" s="6" t="s">
        <v>3965</v>
      </c>
      <c r="E3852" s="7"/>
      <c r="F3852" s="8">
        <v>0.0</v>
      </c>
      <c r="H3852" s="10"/>
    </row>
    <row r="3853">
      <c r="A3853" s="5" t="s">
        <v>3948</v>
      </c>
      <c r="B3853" s="5">
        <v>17.0</v>
      </c>
      <c r="C3853" s="5">
        <v>8.0</v>
      </c>
      <c r="D3853" s="6" t="s">
        <v>3966</v>
      </c>
      <c r="E3853" s="7"/>
      <c r="F3853" s="8">
        <v>1.0</v>
      </c>
      <c r="H3853" s="10"/>
    </row>
    <row r="3854">
      <c r="A3854" s="5" t="s">
        <v>3948</v>
      </c>
      <c r="B3854" s="5">
        <v>18.0</v>
      </c>
      <c r="C3854" s="5">
        <v>9.0</v>
      </c>
      <c r="D3854" s="6" t="s">
        <v>3967</v>
      </c>
      <c r="E3854" s="7"/>
      <c r="F3854" s="8">
        <v>0.0</v>
      </c>
      <c r="H3854" s="10"/>
    </row>
    <row r="3855">
      <c r="A3855" s="5" t="s">
        <v>3948</v>
      </c>
      <c r="B3855" s="5">
        <v>19.0</v>
      </c>
      <c r="C3855" s="5">
        <v>9.0</v>
      </c>
      <c r="D3855" s="6" t="s">
        <v>3968</v>
      </c>
      <c r="E3855" s="7"/>
      <c r="F3855" s="8">
        <v>1.0</v>
      </c>
      <c r="H3855" s="10"/>
    </row>
    <row r="3856">
      <c r="A3856" s="5" t="s">
        <v>3969</v>
      </c>
      <c r="B3856" s="5">
        <v>0.0</v>
      </c>
      <c r="C3856" s="5">
        <v>0.0</v>
      </c>
      <c r="D3856" s="6" t="s">
        <v>3970</v>
      </c>
      <c r="E3856" s="7"/>
      <c r="F3856" s="8">
        <v>0.0</v>
      </c>
      <c r="H3856" s="10"/>
    </row>
    <row r="3857">
      <c r="A3857" s="5" t="s">
        <v>3969</v>
      </c>
      <c r="B3857" s="5">
        <v>1.0</v>
      </c>
      <c r="C3857" s="5">
        <v>0.0</v>
      </c>
      <c r="D3857" s="6" t="s">
        <v>3971</v>
      </c>
      <c r="E3857" s="7"/>
      <c r="F3857" s="8">
        <v>1.0</v>
      </c>
      <c r="H3857" s="10"/>
    </row>
    <row r="3858">
      <c r="A3858" s="5" t="s">
        <v>3969</v>
      </c>
      <c r="B3858" s="5">
        <v>2.0</v>
      </c>
      <c r="C3858" s="5">
        <v>1.0</v>
      </c>
      <c r="D3858" s="6" t="s">
        <v>3972</v>
      </c>
      <c r="E3858" s="7"/>
      <c r="F3858" s="8">
        <v>0.0</v>
      </c>
      <c r="H3858" s="10"/>
    </row>
    <row r="3859">
      <c r="A3859" s="5" t="s">
        <v>3969</v>
      </c>
      <c r="B3859" s="5">
        <v>3.0</v>
      </c>
      <c r="C3859" s="5">
        <v>1.0</v>
      </c>
      <c r="D3859" s="6" t="s">
        <v>3973</v>
      </c>
      <c r="E3859" s="7"/>
      <c r="F3859" s="8">
        <v>1.0</v>
      </c>
      <c r="H3859" s="10"/>
    </row>
    <row r="3860">
      <c r="A3860" s="5" t="s">
        <v>3969</v>
      </c>
      <c r="B3860" s="5">
        <v>4.0</v>
      </c>
      <c r="C3860" s="5">
        <v>2.0</v>
      </c>
      <c r="D3860" s="6" t="s">
        <v>3974</v>
      </c>
      <c r="E3860" s="7"/>
      <c r="F3860" s="8">
        <v>0.0</v>
      </c>
      <c r="H3860" s="10"/>
    </row>
    <row r="3861">
      <c r="A3861" s="5" t="s">
        <v>3969</v>
      </c>
      <c r="B3861" s="5">
        <v>5.0</v>
      </c>
      <c r="C3861" s="5">
        <v>2.0</v>
      </c>
      <c r="D3861" s="6" t="s">
        <v>3975</v>
      </c>
      <c r="E3861" s="7"/>
      <c r="F3861" s="8">
        <v>1.0</v>
      </c>
      <c r="H3861" s="10"/>
    </row>
    <row r="3862">
      <c r="A3862" s="5" t="s">
        <v>3969</v>
      </c>
      <c r="B3862" s="5">
        <v>6.0</v>
      </c>
      <c r="C3862" s="5">
        <v>3.0</v>
      </c>
      <c r="D3862" s="6" t="s">
        <v>3976</v>
      </c>
      <c r="E3862" s="7"/>
      <c r="F3862" s="8">
        <v>0.0</v>
      </c>
      <c r="H3862" s="10"/>
    </row>
    <row r="3863">
      <c r="A3863" s="5" t="s">
        <v>3969</v>
      </c>
      <c r="B3863" s="5">
        <v>7.0</v>
      </c>
      <c r="C3863" s="5">
        <v>3.0</v>
      </c>
      <c r="D3863" s="6" t="s">
        <v>3977</v>
      </c>
      <c r="E3863" s="7"/>
      <c r="F3863" s="8">
        <v>1.0</v>
      </c>
      <c r="H3863" s="10"/>
    </row>
    <row r="3864">
      <c r="A3864" s="5" t="s">
        <v>3969</v>
      </c>
      <c r="B3864" s="5">
        <v>8.0</v>
      </c>
      <c r="C3864" s="5">
        <v>4.0</v>
      </c>
      <c r="D3864" s="6" t="s">
        <v>3978</v>
      </c>
      <c r="E3864" s="7"/>
      <c r="F3864" s="8">
        <v>0.0</v>
      </c>
      <c r="H3864" s="10"/>
    </row>
    <row r="3865">
      <c r="A3865" s="5" t="s">
        <v>3969</v>
      </c>
      <c r="B3865" s="5">
        <v>9.0</v>
      </c>
      <c r="C3865" s="5">
        <v>4.0</v>
      </c>
      <c r="D3865" s="6" t="s">
        <v>3979</v>
      </c>
      <c r="E3865" s="7"/>
      <c r="F3865" s="8">
        <v>1.0</v>
      </c>
      <c r="H3865" s="10"/>
    </row>
    <row r="3866">
      <c r="A3866" s="5" t="s">
        <v>3969</v>
      </c>
      <c r="B3866" s="5">
        <v>10.0</v>
      </c>
      <c r="C3866" s="5">
        <v>5.0</v>
      </c>
      <c r="D3866" s="6" t="s">
        <v>3980</v>
      </c>
      <c r="E3866" s="7"/>
      <c r="F3866" s="8">
        <v>0.0</v>
      </c>
      <c r="H3866" s="10"/>
    </row>
    <row r="3867">
      <c r="A3867" s="5" t="s">
        <v>3969</v>
      </c>
      <c r="B3867" s="5">
        <v>11.0</v>
      </c>
      <c r="C3867" s="5">
        <v>5.0</v>
      </c>
      <c r="D3867" s="6" t="s">
        <v>3981</v>
      </c>
      <c r="E3867" s="7"/>
      <c r="F3867" s="8">
        <v>1.0</v>
      </c>
      <c r="H3867" s="10"/>
    </row>
    <row r="3868">
      <c r="A3868" s="5" t="s">
        <v>3969</v>
      </c>
      <c r="B3868" s="5">
        <v>12.0</v>
      </c>
      <c r="C3868" s="5">
        <v>6.0</v>
      </c>
      <c r="D3868" s="6" t="s">
        <v>3982</v>
      </c>
      <c r="E3868" s="7"/>
      <c r="F3868" s="8">
        <v>0.0</v>
      </c>
      <c r="H3868" s="10"/>
    </row>
    <row r="3869">
      <c r="A3869" s="5" t="s">
        <v>3969</v>
      </c>
      <c r="B3869" s="5">
        <v>13.0</v>
      </c>
      <c r="C3869" s="5">
        <v>6.0</v>
      </c>
      <c r="D3869" s="6" t="s">
        <v>3983</v>
      </c>
      <c r="E3869" s="7"/>
      <c r="F3869" s="8">
        <v>1.0</v>
      </c>
      <c r="H3869" s="10"/>
    </row>
    <row r="3870">
      <c r="A3870" s="5" t="s">
        <v>3969</v>
      </c>
      <c r="B3870" s="5">
        <v>14.0</v>
      </c>
      <c r="C3870" s="5">
        <v>7.0</v>
      </c>
      <c r="D3870" s="6" t="s">
        <v>3984</v>
      </c>
      <c r="E3870" s="7"/>
      <c r="F3870" s="8">
        <v>0.0</v>
      </c>
      <c r="H3870" s="10"/>
    </row>
    <row r="3871">
      <c r="A3871" s="5" t="s">
        <v>3969</v>
      </c>
      <c r="B3871" s="5">
        <v>15.0</v>
      </c>
      <c r="C3871" s="5">
        <v>7.0</v>
      </c>
      <c r="D3871" s="6" t="s">
        <v>3985</v>
      </c>
      <c r="E3871" s="7"/>
      <c r="F3871" s="8">
        <v>1.0</v>
      </c>
      <c r="H3871" s="10"/>
    </row>
    <row r="3872">
      <c r="A3872" s="5" t="s">
        <v>3969</v>
      </c>
      <c r="B3872" s="5">
        <v>16.0</v>
      </c>
      <c r="C3872" s="5">
        <v>8.0</v>
      </c>
      <c r="D3872" s="6" t="s">
        <v>3986</v>
      </c>
      <c r="E3872" s="7"/>
      <c r="F3872" s="8">
        <v>0.0</v>
      </c>
      <c r="H3872" s="10"/>
    </row>
    <row r="3873">
      <c r="A3873" s="5" t="s">
        <v>3969</v>
      </c>
      <c r="B3873" s="5">
        <v>17.0</v>
      </c>
      <c r="C3873" s="5">
        <v>8.0</v>
      </c>
      <c r="D3873" s="6" t="s">
        <v>3987</v>
      </c>
      <c r="E3873" s="7"/>
      <c r="F3873" s="8">
        <v>1.0</v>
      </c>
      <c r="H3873" s="10"/>
    </row>
    <row r="3874">
      <c r="A3874" s="5" t="s">
        <v>3969</v>
      </c>
      <c r="B3874" s="5">
        <v>18.0</v>
      </c>
      <c r="C3874" s="5">
        <v>9.0</v>
      </c>
      <c r="D3874" s="6" t="s">
        <v>3988</v>
      </c>
      <c r="E3874" s="7"/>
      <c r="F3874" s="8">
        <v>0.0</v>
      </c>
      <c r="H3874" s="10"/>
    </row>
    <row r="3875">
      <c r="A3875" s="5" t="s">
        <v>3969</v>
      </c>
      <c r="B3875" s="5">
        <v>19.0</v>
      </c>
      <c r="C3875" s="5">
        <v>9.0</v>
      </c>
      <c r="D3875" s="6" t="s">
        <v>3989</v>
      </c>
      <c r="E3875" s="7"/>
      <c r="F3875" s="8">
        <v>1.0</v>
      </c>
      <c r="H3875" s="10"/>
    </row>
    <row r="3876">
      <c r="A3876" s="5" t="s">
        <v>3990</v>
      </c>
      <c r="B3876" s="5">
        <v>0.0</v>
      </c>
      <c r="C3876" s="5">
        <v>0.0</v>
      </c>
      <c r="D3876" s="6" t="s">
        <v>3991</v>
      </c>
      <c r="E3876" s="7"/>
      <c r="F3876" s="8">
        <v>0.0</v>
      </c>
      <c r="H3876" s="10"/>
    </row>
    <row r="3877">
      <c r="A3877" s="5" t="s">
        <v>3990</v>
      </c>
      <c r="B3877" s="5">
        <v>1.0</v>
      </c>
      <c r="C3877" s="5">
        <v>0.0</v>
      </c>
      <c r="D3877" s="6" t="s">
        <v>3992</v>
      </c>
      <c r="E3877" s="7"/>
      <c r="F3877" s="8">
        <v>1.0</v>
      </c>
      <c r="H3877" s="10"/>
    </row>
    <row r="3878">
      <c r="A3878" s="5" t="s">
        <v>3990</v>
      </c>
      <c r="B3878" s="5">
        <v>2.0</v>
      </c>
      <c r="C3878" s="5">
        <v>1.0</v>
      </c>
      <c r="D3878" s="6" t="s">
        <v>3993</v>
      </c>
      <c r="E3878" s="7"/>
      <c r="F3878" s="8">
        <v>0.0</v>
      </c>
      <c r="H3878" s="10"/>
    </row>
    <row r="3879">
      <c r="A3879" s="5" t="s">
        <v>3990</v>
      </c>
      <c r="B3879" s="5">
        <v>3.0</v>
      </c>
      <c r="C3879" s="5">
        <v>1.0</v>
      </c>
      <c r="D3879" s="6" t="s">
        <v>3994</v>
      </c>
      <c r="E3879" s="7"/>
      <c r="F3879" s="8">
        <v>1.0</v>
      </c>
      <c r="H3879" s="10"/>
    </row>
    <row r="3880">
      <c r="A3880" s="5" t="s">
        <v>3990</v>
      </c>
      <c r="B3880" s="5">
        <v>4.0</v>
      </c>
      <c r="C3880" s="5">
        <v>2.0</v>
      </c>
      <c r="D3880" s="6" t="s">
        <v>3995</v>
      </c>
      <c r="E3880" s="7"/>
      <c r="F3880" s="8">
        <v>0.0</v>
      </c>
      <c r="H3880" s="10"/>
    </row>
    <row r="3881">
      <c r="A3881" s="5" t="s">
        <v>3990</v>
      </c>
      <c r="B3881" s="5">
        <v>5.0</v>
      </c>
      <c r="C3881" s="5">
        <v>2.0</v>
      </c>
      <c r="D3881" s="6" t="s">
        <v>3996</v>
      </c>
      <c r="E3881" s="7"/>
      <c r="F3881" s="8">
        <v>1.0</v>
      </c>
      <c r="H3881" s="10"/>
    </row>
    <row r="3882">
      <c r="A3882" s="5" t="s">
        <v>3990</v>
      </c>
      <c r="B3882" s="5">
        <v>6.0</v>
      </c>
      <c r="C3882" s="5">
        <v>3.0</v>
      </c>
      <c r="D3882" s="6" t="s">
        <v>3997</v>
      </c>
      <c r="E3882" s="7"/>
      <c r="F3882" s="8">
        <v>0.0</v>
      </c>
      <c r="H3882" s="10"/>
    </row>
    <row r="3883">
      <c r="A3883" s="5" t="s">
        <v>3990</v>
      </c>
      <c r="B3883" s="5">
        <v>7.0</v>
      </c>
      <c r="C3883" s="5">
        <v>3.0</v>
      </c>
      <c r="D3883" s="6" t="s">
        <v>3998</v>
      </c>
      <c r="E3883" s="7"/>
      <c r="F3883" s="8">
        <v>1.0</v>
      </c>
      <c r="H3883" s="10"/>
    </row>
    <row r="3884">
      <c r="A3884" s="5" t="s">
        <v>3990</v>
      </c>
      <c r="B3884" s="5">
        <v>8.0</v>
      </c>
      <c r="C3884" s="5">
        <v>4.0</v>
      </c>
      <c r="D3884" s="6" t="s">
        <v>3999</v>
      </c>
      <c r="E3884" s="7"/>
      <c r="F3884" s="8">
        <v>0.0</v>
      </c>
      <c r="H3884" s="10"/>
    </row>
    <row r="3885">
      <c r="A3885" s="5" t="s">
        <v>3990</v>
      </c>
      <c r="B3885" s="5">
        <v>9.0</v>
      </c>
      <c r="C3885" s="5">
        <v>4.0</v>
      </c>
      <c r="D3885" s="6" t="s">
        <v>4000</v>
      </c>
      <c r="E3885" s="7"/>
      <c r="F3885" s="8">
        <v>1.0</v>
      </c>
      <c r="H3885" s="10"/>
    </row>
    <row r="3886">
      <c r="A3886" s="5" t="s">
        <v>3990</v>
      </c>
      <c r="B3886" s="5">
        <v>10.0</v>
      </c>
      <c r="C3886" s="5">
        <v>5.0</v>
      </c>
      <c r="D3886" s="6" t="s">
        <v>4001</v>
      </c>
      <c r="E3886" s="7"/>
      <c r="F3886" s="8">
        <v>0.0</v>
      </c>
      <c r="H3886" s="10"/>
    </row>
    <row r="3887">
      <c r="A3887" s="5" t="s">
        <v>3990</v>
      </c>
      <c r="B3887" s="5">
        <v>11.0</v>
      </c>
      <c r="C3887" s="5">
        <v>5.0</v>
      </c>
      <c r="D3887" s="6" t="s">
        <v>4002</v>
      </c>
      <c r="E3887" s="7"/>
      <c r="F3887" s="8">
        <v>1.0</v>
      </c>
      <c r="H3887" s="10"/>
    </row>
    <row r="3888">
      <c r="A3888" s="5" t="s">
        <v>3990</v>
      </c>
      <c r="B3888" s="5">
        <v>12.0</v>
      </c>
      <c r="C3888" s="5">
        <v>6.0</v>
      </c>
      <c r="D3888" s="6" t="s">
        <v>4003</v>
      </c>
      <c r="E3888" s="7"/>
      <c r="F3888" s="8">
        <v>0.0</v>
      </c>
      <c r="H3888" s="10"/>
    </row>
    <row r="3889">
      <c r="A3889" s="5" t="s">
        <v>3990</v>
      </c>
      <c r="B3889" s="5">
        <v>13.0</v>
      </c>
      <c r="C3889" s="5">
        <v>6.0</v>
      </c>
      <c r="D3889" s="6" t="s">
        <v>4004</v>
      </c>
      <c r="E3889" s="7"/>
      <c r="F3889" s="8">
        <v>1.0</v>
      </c>
      <c r="H3889" s="10"/>
    </row>
    <row r="3890">
      <c r="A3890" s="5" t="s">
        <v>3990</v>
      </c>
      <c r="B3890" s="5">
        <v>14.0</v>
      </c>
      <c r="C3890" s="5">
        <v>7.0</v>
      </c>
      <c r="D3890" s="6" t="s">
        <v>4005</v>
      </c>
      <c r="E3890" s="7"/>
      <c r="F3890" s="8">
        <v>0.0</v>
      </c>
      <c r="H3890" s="10"/>
    </row>
    <row r="3891">
      <c r="A3891" s="5" t="s">
        <v>3990</v>
      </c>
      <c r="B3891" s="5">
        <v>15.0</v>
      </c>
      <c r="C3891" s="5">
        <v>7.0</v>
      </c>
      <c r="D3891" s="6" t="s">
        <v>4006</v>
      </c>
      <c r="E3891" s="7"/>
      <c r="F3891" s="8">
        <v>1.0</v>
      </c>
      <c r="H3891" s="10"/>
    </row>
    <row r="3892">
      <c r="A3892" s="5" t="s">
        <v>3990</v>
      </c>
      <c r="B3892" s="5">
        <v>16.0</v>
      </c>
      <c r="C3892" s="5">
        <v>8.0</v>
      </c>
      <c r="D3892" s="6" t="s">
        <v>4007</v>
      </c>
      <c r="E3892" s="7"/>
      <c r="F3892" s="8">
        <v>0.0</v>
      </c>
      <c r="H3892" s="10"/>
    </row>
    <row r="3893">
      <c r="A3893" s="5" t="s">
        <v>3990</v>
      </c>
      <c r="B3893" s="5">
        <v>17.0</v>
      </c>
      <c r="C3893" s="5">
        <v>8.0</v>
      </c>
      <c r="D3893" s="6" t="s">
        <v>4008</v>
      </c>
      <c r="E3893" s="7"/>
      <c r="F3893" s="8">
        <v>1.0</v>
      </c>
      <c r="H3893" s="10"/>
    </row>
    <row r="3894">
      <c r="A3894" s="5" t="s">
        <v>3990</v>
      </c>
      <c r="B3894" s="5">
        <v>18.0</v>
      </c>
      <c r="C3894" s="5">
        <v>9.0</v>
      </c>
      <c r="D3894" s="6" t="s">
        <v>4009</v>
      </c>
      <c r="E3894" s="7"/>
      <c r="F3894" s="8">
        <v>0.0</v>
      </c>
      <c r="H3894" s="10"/>
    </row>
    <row r="3895">
      <c r="A3895" s="5" t="s">
        <v>3990</v>
      </c>
      <c r="B3895" s="5">
        <v>19.0</v>
      </c>
      <c r="C3895" s="5">
        <v>9.0</v>
      </c>
      <c r="D3895" s="6" t="s">
        <v>4010</v>
      </c>
      <c r="E3895" s="7"/>
      <c r="F3895" s="8">
        <v>1.0</v>
      </c>
      <c r="H3895" s="10"/>
    </row>
    <row r="3896">
      <c r="A3896" s="5" t="s">
        <v>4011</v>
      </c>
      <c r="B3896" s="5">
        <v>0.0</v>
      </c>
      <c r="C3896" s="5">
        <v>0.0</v>
      </c>
      <c r="D3896" s="6" t="s">
        <v>4012</v>
      </c>
      <c r="E3896" s="7"/>
      <c r="F3896" s="8">
        <v>0.0</v>
      </c>
      <c r="H3896" s="10"/>
    </row>
    <row r="3897">
      <c r="A3897" s="5" t="s">
        <v>4011</v>
      </c>
      <c r="B3897" s="5">
        <v>1.0</v>
      </c>
      <c r="C3897" s="5">
        <v>0.0</v>
      </c>
      <c r="D3897" s="6" t="s">
        <v>4013</v>
      </c>
      <c r="E3897" s="7"/>
      <c r="F3897" s="8">
        <v>1.0</v>
      </c>
      <c r="H3897" s="10"/>
    </row>
    <row r="3898">
      <c r="A3898" s="5" t="s">
        <v>4011</v>
      </c>
      <c r="B3898" s="5">
        <v>2.0</v>
      </c>
      <c r="C3898" s="5">
        <v>1.0</v>
      </c>
      <c r="D3898" s="6" t="s">
        <v>4014</v>
      </c>
      <c r="E3898" s="7"/>
      <c r="F3898" s="8">
        <v>0.0</v>
      </c>
      <c r="H3898" s="10"/>
    </row>
    <row r="3899">
      <c r="A3899" s="5" t="s">
        <v>4011</v>
      </c>
      <c r="B3899" s="5">
        <v>3.0</v>
      </c>
      <c r="C3899" s="5">
        <v>1.0</v>
      </c>
      <c r="D3899" s="6" t="s">
        <v>4015</v>
      </c>
      <c r="E3899" s="7"/>
      <c r="F3899" s="8">
        <v>1.0</v>
      </c>
      <c r="H3899" s="10"/>
    </row>
    <row r="3900">
      <c r="A3900" s="5" t="s">
        <v>4011</v>
      </c>
      <c r="B3900" s="5">
        <v>4.0</v>
      </c>
      <c r="C3900" s="5">
        <v>2.0</v>
      </c>
      <c r="D3900" s="6" t="s">
        <v>4016</v>
      </c>
      <c r="E3900" s="7"/>
      <c r="F3900" s="8">
        <v>0.0</v>
      </c>
      <c r="H3900" s="10"/>
    </row>
    <row r="3901">
      <c r="A3901" s="5" t="s">
        <v>4011</v>
      </c>
      <c r="B3901" s="5">
        <v>5.0</v>
      </c>
      <c r="C3901" s="5">
        <v>2.0</v>
      </c>
      <c r="D3901" s="6" t="s">
        <v>4017</v>
      </c>
      <c r="E3901" s="7"/>
      <c r="F3901" s="8">
        <v>1.0</v>
      </c>
      <c r="H3901" s="10"/>
    </row>
    <row r="3902">
      <c r="A3902" s="5" t="s">
        <v>4011</v>
      </c>
      <c r="B3902" s="5">
        <v>6.0</v>
      </c>
      <c r="C3902" s="5">
        <v>3.0</v>
      </c>
      <c r="D3902" s="6" t="s">
        <v>4018</v>
      </c>
      <c r="E3902" s="7"/>
      <c r="F3902" s="8">
        <v>0.0</v>
      </c>
      <c r="H3902" s="10"/>
    </row>
    <row r="3903">
      <c r="A3903" s="5" t="s">
        <v>4011</v>
      </c>
      <c r="B3903" s="5">
        <v>7.0</v>
      </c>
      <c r="C3903" s="5">
        <v>3.0</v>
      </c>
      <c r="D3903" s="6" t="s">
        <v>4019</v>
      </c>
      <c r="E3903" s="7"/>
      <c r="F3903" s="8">
        <v>1.0</v>
      </c>
      <c r="H3903" s="10"/>
    </row>
    <row r="3904">
      <c r="A3904" s="5" t="s">
        <v>4011</v>
      </c>
      <c r="B3904" s="5">
        <v>8.0</v>
      </c>
      <c r="C3904" s="5">
        <v>4.0</v>
      </c>
      <c r="D3904" s="6" t="s">
        <v>4020</v>
      </c>
      <c r="E3904" s="7"/>
      <c r="F3904" s="8">
        <v>0.0</v>
      </c>
      <c r="H3904" s="10"/>
    </row>
    <row r="3905">
      <c r="A3905" s="5" t="s">
        <v>4011</v>
      </c>
      <c r="B3905" s="5">
        <v>9.0</v>
      </c>
      <c r="C3905" s="5">
        <v>4.0</v>
      </c>
      <c r="D3905" s="6" t="s">
        <v>4021</v>
      </c>
      <c r="E3905" s="7"/>
      <c r="F3905" s="8">
        <v>1.0</v>
      </c>
      <c r="H3905" s="10"/>
    </row>
    <row r="3906">
      <c r="A3906" s="5" t="s">
        <v>4011</v>
      </c>
      <c r="B3906" s="5">
        <v>10.0</v>
      </c>
      <c r="C3906" s="5">
        <v>5.0</v>
      </c>
      <c r="D3906" s="6" t="s">
        <v>4022</v>
      </c>
      <c r="E3906" s="7"/>
      <c r="F3906" s="8">
        <v>0.0</v>
      </c>
      <c r="H3906" s="10"/>
    </row>
    <row r="3907">
      <c r="A3907" s="5" t="s">
        <v>4011</v>
      </c>
      <c r="B3907" s="5">
        <v>11.0</v>
      </c>
      <c r="C3907" s="5">
        <v>5.0</v>
      </c>
      <c r="D3907" s="6" t="s">
        <v>4023</v>
      </c>
      <c r="E3907" s="7"/>
      <c r="F3907" s="8">
        <v>1.0</v>
      </c>
      <c r="H3907" s="10"/>
    </row>
    <row r="3908">
      <c r="A3908" s="5" t="s">
        <v>4011</v>
      </c>
      <c r="B3908" s="5">
        <v>12.0</v>
      </c>
      <c r="C3908" s="5">
        <v>6.0</v>
      </c>
      <c r="D3908" s="6" t="s">
        <v>4024</v>
      </c>
      <c r="E3908" s="7"/>
      <c r="F3908" s="8">
        <v>0.0</v>
      </c>
      <c r="H3908" s="10"/>
    </row>
    <row r="3909">
      <c r="A3909" s="5" t="s">
        <v>4011</v>
      </c>
      <c r="B3909" s="5">
        <v>13.0</v>
      </c>
      <c r="C3909" s="5">
        <v>6.0</v>
      </c>
      <c r="D3909" s="6" t="s">
        <v>4025</v>
      </c>
      <c r="E3909" s="7"/>
      <c r="F3909" s="8">
        <v>1.0</v>
      </c>
      <c r="H3909" s="10"/>
    </row>
    <row r="3910">
      <c r="A3910" s="5" t="s">
        <v>4011</v>
      </c>
      <c r="B3910" s="5">
        <v>14.0</v>
      </c>
      <c r="C3910" s="5">
        <v>7.0</v>
      </c>
      <c r="D3910" s="6" t="s">
        <v>4026</v>
      </c>
      <c r="E3910" s="7"/>
      <c r="F3910" s="8">
        <v>0.0</v>
      </c>
      <c r="H3910" s="10"/>
    </row>
    <row r="3911">
      <c r="A3911" s="5" t="s">
        <v>4011</v>
      </c>
      <c r="B3911" s="5">
        <v>15.0</v>
      </c>
      <c r="C3911" s="5">
        <v>7.0</v>
      </c>
      <c r="D3911" s="6" t="s">
        <v>4027</v>
      </c>
      <c r="E3911" s="7"/>
      <c r="F3911" s="8">
        <v>1.0</v>
      </c>
      <c r="H3911" s="10"/>
    </row>
    <row r="3912">
      <c r="A3912" s="5" t="s">
        <v>4011</v>
      </c>
      <c r="B3912" s="5">
        <v>16.0</v>
      </c>
      <c r="C3912" s="5">
        <v>8.0</v>
      </c>
      <c r="D3912" s="6" t="s">
        <v>4028</v>
      </c>
      <c r="E3912" s="7"/>
      <c r="F3912" s="8">
        <v>0.0</v>
      </c>
      <c r="H3912" s="10"/>
    </row>
    <row r="3913">
      <c r="A3913" s="5" t="s">
        <v>4011</v>
      </c>
      <c r="B3913" s="5">
        <v>17.0</v>
      </c>
      <c r="C3913" s="5">
        <v>8.0</v>
      </c>
      <c r="D3913" s="6" t="s">
        <v>4029</v>
      </c>
      <c r="E3913" s="7"/>
      <c r="F3913" s="8">
        <v>1.0</v>
      </c>
      <c r="H3913" s="10"/>
    </row>
    <row r="3914">
      <c r="A3914" s="5" t="s">
        <v>4011</v>
      </c>
      <c r="B3914" s="5">
        <v>18.0</v>
      </c>
      <c r="C3914" s="5">
        <v>9.0</v>
      </c>
      <c r="D3914" s="6" t="s">
        <v>4030</v>
      </c>
      <c r="E3914" s="7"/>
      <c r="F3914" s="8">
        <v>0.0</v>
      </c>
      <c r="H3914" s="10"/>
    </row>
    <row r="3915">
      <c r="A3915" s="5" t="s">
        <v>4011</v>
      </c>
      <c r="B3915" s="5">
        <v>19.0</v>
      </c>
      <c r="C3915" s="5">
        <v>9.0</v>
      </c>
      <c r="D3915" s="6" t="s">
        <v>4031</v>
      </c>
      <c r="E3915" s="7"/>
      <c r="F3915" s="8">
        <v>1.0</v>
      </c>
      <c r="H3915" s="10"/>
    </row>
    <row r="3916">
      <c r="A3916" s="5" t="s">
        <v>4032</v>
      </c>
      <c r="B3916" s="5">
        <v>0.0</v>
      </c>
      <c r="C3916" s="5">
        <v>0.0</v>
      </c>
      <c r="D3916" s="6" t="s">
        <v>4033</v>
      </c>
      <c r="E3916" s="7"/>
      <c r="F3916" s="8">
        <v>0.0</v>
      </c>
      <c r="H3916" s="10"/>
    </row>
    <row r="3917">
      <c r="A3917" s="5" t="s">
        <v>4032</v>
      </c>
      <c r="B3917" s="5">
        <v>1.0</v>
      </c>
      <c r="C3917" s="5">
        <v>0.0</v>
      </c>
      <c r="D3917" s="6" t="s">
        <v>4034</v>
      </c>
      <c r="E3917" s="7"/>
      <c r="F3917" s="8">
        <v>1.0</v>
      </c>
      <c r="H3917" s="10"/>
    </row>
    <row r="3918">
      <c r="A3918" s="5" t="s">
        <v>4032</v>
      </c>
      <c r="B3918" s="5">
        <v>2.0</v>
      </c>
      <c r="C3918" s="5">
        <v>1.0</v>
      </c>
      <c r="D3918" s="6" t="s">
        <v>4035</v>
      </c>
      <c r="E3918" s="7"/>
      <c r="F3918" s="8">
        <v>0.0</v>
      </c>
      <c r="H3918" s="10"/>
    </row>
    <row r="3919">
      <c r="A3919" s="5" t="s">
        <v>4032</v>
      </c>
      <c r="B3919" s="5">
        <v>3.0</v>
      </c>
      <c r="C3919" s="5">
        <v>1.0</v>
      </c>
      <c r="D3919" s="6" t="s">
        <v>4036</v>
      </c>
      <c r="E3919" s="7"/>
      <c r="F3919" s="8">
        <v>1.0</v>
      </c>
      <c r="H3919" s="10"/>
    </row>
    <row r="3920">
      <c r="A3920" s="5" t="s">
        <v>4032</v>
      </c>
      <c r="B3920" s="5">
        <v>4.0</v>
      </c>
      <c r="C3920" s="5">
        <v>2.0</v>
      </c>
      <c r="D3920" s="6" t="s">
        <v>4037</v>
      </c>
      <c r="E3920" s="7"/>
      <c r="F3920" s="8">
        <v>0.0</v>
      </c>
      <c r="H3920" s="10"/>
    </row>
    <row r="3921">
      <c r="A3921" s="5" t="s">
        <v>4032</v>
      </c>
      <c r="B3921" s="5">
        <v>5.0</v>
      </c>
      <c r="C3921" s="5">
        <v>2.0</v>
      </c>
      <c r="D3921" s="6" t="s">
        <v>4038</v>
      </c>
      <c r="E3921" s="7"/>
      <c r="F3921" s="8">
        <v>1.0</v>
      </c>
      <c r="H3921" s="10"/>
    </row>
    <row r="3922">
      <c r="A3922" s="5" t="s">
        <v>4032</v>
      </c>
      <c r="B3922" s="5">
        <v>6.0</v>
      </c>
      <c r="C3922" s="5">
        <v>3.0</v>
      </c>
      <c r="D3922" s="6" t="s">
        <v>4039</v>
      </c>
      <c r="E3922" s="7"/>
      <c r="F3922" s="8">
        <v>0.0</v>
      </c>
      <c r="H3922" s="10"/>
    </row>
    <row r="3923">
      <c r="A3923" s="5" t="s">
        <v>4032</v>
      </c>
      <c r="B3923" s="5">
        <v>7.0</v>
      </c>
      <c r="C3923" s="5">
        <v>3.0</v>
      </c>
      <c r="D3923" s="6" t="s">
        <v>4040</v>
      </c>
      <c r="E3923" s="7"/>
      <c r="F3923" s="8">
        <v>1.0</v>
      </c>
      <c r="H3923" s="10"/>
    </row>
    <row r="3924">
      <c r="A3924" s="5" t="s">
        <v>4032</v>
      </c>
      <c r="B3924" s="5">
        <v>8.0</v>
      </c>
      <c r="C3924" s="5">
        <v>4.0</v>
      </c>
      <c r="D3924" s="6" t="s">
        <v>4041</v>
      </c>
      <c r="E3924" s="7"/>
      <c r="F3924" s="8">
        <v>0.0</v>
      </c>
      <c r="H3924" s="10"/>
    </row>
    <row r="3925">
      <c r="A3925" s="5" t="s">
        <v>4032</v>
      </c>
      <c r="B3925" s="5">
        <v>9.0</v>
      </c>
      <c r="C3925" s="5">
        <v>4.0</v>
      </c>
      <c r="D3925" s="6" t="s">
        <v>4042</v>
      </c>
      <c r="E3925" s="7"/>
      <c r="F3925" s="8">
        <v>1.0</v>
      </c>
      <c r="H3925" s="10"/>
    </row>
    <row r="3926">
      <c r="A3926" s="5" t="s">
        <v>4032</v>
      </c>
      <c r="B3926" s="5">
        <v>10.0</v>
      </c>
      <c r="C3926" s="5">
        <v>5.0</v>
      </c>
      <c r="D3926" s="6" t="s">
        <v>4043</v>
      </c>
      <c r="E3926" s="7"/>
      <c r="F3926" s="8">
        <v>0.0</v>
      </c>
      <c r="H3926" s="10"/>
    </row>
    <row r="3927">
      <c r="A3927" s="5" t="s">
        <v>4032</v>
      </c>
      <c r="B3927" s="5">
        <v>11.0</v>
      </c>
      <c r="C3927" s="5">
        <v>5.0</v>
      </c>
      <c r="D3927" s="6" t="s">
        <v>4044</v>
      </c>
      <c r="E3927" s="7"/>
      <c r="F3927" s="8">
        <v>1.0</v>
      </c>
      <c r="H3927" s="10"/>
    </row>
    <row r="3928">
      <c r="A3928" s="5" t="s">
        <v>4032</v>
      </c>
      <c r="B3928" s="5">
        <v>12.0</v>
      </c>
      <c r="C3928" s="5">
        <v>6.0</v>
      </c>
      <c r="D3928" s="6" t="s">
        <v>4045</v>
      </c>
      <c r="E3928" s="7"/>
      <c r="F3928" s="8">
        <v>0.0</v>
      </c>
      <c r="H3928" s="10"/>
    </row>
    <row r="3929">
      <c r="A3929" s="5" t="s">
        <v>4032</v>
      </c>
      <c r="B3929" s="5">
        <v>13.0</v>
      </c>
      <c r="C3929" s="5">
        <v>6.0</v>
      </c>
      <c r="D3929" s="6" t="s">
        <v>4046</v>
      </c>
      <c r="E3929" s="7"/>
      <c r="F3929" s="8">
        <v>1.0</v>
      </c>
      <c r="H3929" s="10"/>
    </row>
    <row r="3930">
      <c r="A3930" s="5" t="s">
        <v>4032</v>
      </c>
      <c r="B3930" s="5">
        <v>14.0</v>
      </c>
      <c r="C3930" s="5">
        <v>7.0</v>
      </c>
      <c r="D3930" s="6" t="s">
        <v>4047</v>
      </c>
      <c r="E3930" s="7"/>
      <c r="F3930" s="8">
        <v>0.0</v>
      </c>
      <c r="H3930" s="10"/>
    </row>
    <row r="3931">
      <c r="A3931" s="5" t="s">
        <v>4032</v>
      </c>
      <c r="B3931" s="5">
        <v>15.0</v>
      </c>
      <c r="C3931" s="5">
        <v>7.0</v>
      </c>
      <c r="D3931" s="6" t="s">
        <v>4048</v>
      </c>
      <c r="E3931" s="7"/>
      <c r="F3931" s="8">
        <v>1.0</v>
      </c>
      <c r="H3931" s="10"/>
    </row>
    <row r="3932">
      <c r="A3932" s="5" t="s">
        <v>4032</v>
      </c>
      <c r="B3932" s="5">
        <v>16.0</v>
      </c>
      <c r="C3932" s="5">
        <v>8.0</v>
      </c>
      <c r="D3932" s="6" t="s">
        <v>4049</v>
      </c>
      <c r="E3932" s="7"/>
      <c r="F3932" s="8">
        <v>0.0</v>
      </c>
      <c r="H3932" s="10"/>
    </row>
    <row r="3933">
      <c r="A3933" s="5" t="s">
        <v>4032</v>
      </c>
      <c r="B3933" s="5">
        <v>17.0</v>
      </c>
      <c r="C3933" s="5">
        <v>8.0</v>
      </c>
      <c r="D3933" s="6" t="s">
        <v>4050</v>
      </c>
      <c r="E3933" s="7"/>
      <c r="F3933" s="8">
        <v>1.0</v>
      </c>
      <c r="H3933" s="10"/>
    </row>
    <row r="3934">
      <c r="A3934" s="5" t="s">
        <v>4032</v>
      </c>
      <c r="B3934" s="5">
        <v>18.0</v>
      </c>
      <c r="C3934" s="5">
        <v>9.0</v>
      </c>
      <c r="D3934" s="6" t="s">
        <v>4051</v>
      </c>
      <c r="E3934" s="7"/>
      <c r="F3934" s="8">
        <v>0.0</v>
      </c>
      <c r="H3934" s="10"/>
    </row>
    <row r="3935">
      <c r="A3935" s="5" t="s">
        <v>4032</v>
      </c>
      <c r="B3935" s="5">
        <v>19.0</v>
      </c>
      <c r="C3935" s="5">
        <v>9.0</v>
      </c>
      <c r="D3935" s="6" t="s">
        <v>4052</v>
      </c>
      <c r="E3935" s="7"/>
      <c r="F3935" s="8">
        <v>1.0</v>
      </c>
      <c r="H3935" s="10"/>
    </row>
    <row r="3936">
      <c r="A3936" s="5" t="s">
        <v>4032</v>
      </c>
      <c r="B3936" s="5">
        <v>20.0</v>
      </c>
      <c r="C3936" s="5">
        <v>10.0</v>
      </c>
      <c r="D3936" s="6" t="s">
        <v>4053</v>
      </c>
      <c r="E3936" s="7"/>
      <c r="F3936" s="8">
        <v>0.0</v>
      </c>
      <c r="H3936" s="10"/>
    </row>
    <row r="3937">
      <c r="A3937" s="5" t="s">
        <v>4032</v>
      </c>
      <c r="B3937" s="5">
        <v>21.0</v>
      </c>
      <c r="C3937" s="5">
        <v>10.0</v>
      </c>
      <c r="D3937" s="6" t="s">
        <v>4054</v>
      </c>
      <c r="E3937" s="7"/>
      <c r="F3937" s="8">
        <v>1.0</v>
      </c>
      <c r="H3937" s="10"/>
    </row>
    <row r="3938">
      <c r="A3938" s="5" t="s">
        <v>4055</v>
      </c>
      <c r="B3938" s="5">
        <v>0.0</v>
      </c>
      <c r="C3938" s="5">
        <v>0.0</v>
      </c>
      <c r="D3938" s="6" t="s">
        <v>4056</v>
      </c>
      <c r="E3938" s="7"/>
      <c r="F3938" s="8">
        <v>0.0</v>
      </c>
      <c r="H3938" s="10"/>
    </row>
    <row r="3939">
      <c r="A3939" s="5" t="s">
        <v>4055</v>
      </c>
      <c r="B3939" s="5">
        <v>1.0</v>
      </c>
      <c r="C3939" s="5">
        <v>0.0</v>
      </c>
      <c r="D3939" s="6" t="s">
        <v>831</v>
      </c>
      <c r="E3939" s="7"/>
      <c r="F3939" s="8">
        <v>1.0</v>
      </c>
      <c r="H3939" s="10"/>
    </row>
    <row r="3940">
      <c r="A3940" s="5" t="s">
        <v>4055</v>
      </c>
      <c r="B3940" s="5">
        <v>2.0</v>
      </c>
      <c r="C3940" s="5">
        <v>1.0</v>
      </c>
      <c r="D3940" s="6" t="s">
        <v>4057</v>
      </c>
      <c r="E3940" s="7"/>
      <c r="F3940" s="8">
        <v>0.0</v>
      </c>
      <c r="H3940" s="10"/>
    </row>
    <row r="3941">
      <c r="A3941" s="5" t="s">
        <v>4055</v>
      </c>
      <c r="B3941" s="5">
        <v>3.0</v>
      </c>
      <c r="C3941" s="5">
        <v>1.0</v>
      </c>
      <c r="D3941" s="6" t="s">
        <v>4058</v>
      </c>
      <c r="E3941" s="7"/>
      <c r="F3941" s="8">
        <v>1.0</v>
      </c>
      <c r="H3941" s="10"/>
    </row>
    <row r="3942">
      <c r="A3942" s="5" t="s">
        <v>4055</v>
      </c>
      <c r="B3942" s="5">
        <v>4.0</v>
      </c>
      <c r="C3942" s="5">
        <v>2.0</v>
      </c>
      <c r="D3942" s="6" t="s">
        <v>4059</v>
      </c>
      <c r="E3942" s="7"/>
      <c r="F3942" s="8">
        <v>0.0</v>
      </c>
      <c r="H3942" s="10"/>
    </row>
    <row r="3943">
      <c r="A3943" s="5" t="s">
        <v>4055</v>
      </c>
      <c r="B3943" s="5">
        <v>5.0</v>
      </c>
      <c r="C3943" s="5">
        <v>2.0</v>
      </c>
      <c r="D3943" s="6" t="s">
        <v>4060</v>
      </c>
      <c r="E3943" s="7"/>
      <c r="F3943" s="8">
        <v>1.0</v>
      </c>
      <c r="H3943" s="10"/>
    </row>
    <row r="3944">
      <c r="A3944" s="5" t="s">
        <v>4055</v>
      </c>
      <c r="B3944" s="5">
        <v>6.0</v>
      </c>
      <c r="C3944" s="5">
        <v>3.0</v>
      </c>
      <c r="D3944" s="6" t="s">
        <v>4061</v>
      </c>
      <c r="E3944" s="7"/>
      <c r="F3944" s="8">
        <v>0.0</v>
      </c>
      <c r="H3944" s="10"/>
    </row>
    <row r="3945">
      <c r="A3945" s="5" t="s">
        <v>4055</v>
      </c>
      <c r="B3945" s="5">
        <v>7.0</v>
      </c>
      <c r="C3945" s="5">
        <v>3.0</v>
      </c>
      <c r="D3945" s="6" t="s">
        <v>4062</v>
      </c>
      <c r="E3945" s="7"/>
      <c r="F3945" s="8">
        <v>1.0</v>
      </c>
      <c r="H3945" s="10"/>
    </row>
    <row r="3946">
      <c r="A3946" s="5" t="s">
        <v>4055</v>
      </c>
      <c r="B3946" s="5">
        <v>8.0</v>
      </c>
      <c r="C3946" s="5">
        <v>4.0</v>
      </c>
      <c r="D3946" s="6" t="s">
        <v>4063</v>
      </c>
      <c r="E3946" s="7"/>
      <c r="F3946" s="8">
        <v>0.0</v>
      </c>
      <c r="H3946" s="10"/>
    </row>
    <row r="3947">
      <c r="A3947" s="5" t="s">
        <v>4055</v>
      </c>
      <c r="B3947" s="5">
        <v>9.0</v>
      </c>
      <c r="C3947" s="5">
        <v>4.0</v>
      </c>
      <c r="D3947" s="6" t="s">
        <v>4064</v>
      </c>
      <c r="E3947" s="7"/>
      <c r="F3947" s="8">
        <v>1.0</v>
      </c>
      <c r="H3947" s="10"/>
    </row>
    <row r="3948">
      <c r="A3948" s="5" t="s">
        <v>4055</v>
      </c>
      <c r="B3948" s="5">
        <v>10.0</v>
      </c>
      <c r="C3948" s="5">
        <v>5.0</v>
      </c>
      <c r="D3948" s="6" t="s">
        <v>4065</v>
      </c>
      <c r="E3948" s="7"/>
      <c r="F3948" s="8">
        <v>0.0</v>
      </c>
      <c r="H3948" s="10"/>
    </row>
    <row r="3949">
      <c r="A3949" s="5" t="s">
        <v>4055</v>
      </c>
      <c r="B3949" s="5">
        <v>11.0</v>
      </c>
      <c r="C3949" s="5">
        <v>5.0</v>
      </c>
      <c r="D3949" s="6" t="s">
        <v>4066</v>
      </c>
      <c r="E3949" s="7"/>
      <c r="F3949" s="8">
        <v>1.0</v>
      </c>
      <c r="H3949" s="10"/>
    </row>
    <row r="3950">
      <c r="A3950" s="5" t="s">
        <v>4055</v>
      </c>
      <c r="B3950" s="5">
        <v>12.0</v>
      </c>
      <c r="C3950" s="5">
        <v>6.0</v>
      </c>
      <c r="D3950" s="6" t="s">
        <v>4067</v>
      </c>
      <c r="E3950" s="7"/>
      <c r="F3950" s="8">
        <v>0.0</v>
      </c>
      <c r="H3950" s="10"/>
    </row>
    <row r="3951">
      <c r="A3951" s="5" t="s">
        <v>4055</v>
      </c>
      <c r="B3951" s="5">
        <v>13.0</v>
      </c>
      <c r="C3951" s="5">
        <v>6.0</v>
      </c>
      <c r="D3951" s="6" t="s">
        <v>4068</v>
      </c>
      <c r="E3951" s="7"/>
      <c r="F3951" s="8">
        <v>1.0</v>
      </c>
      <c r="H3951" s="10"/>
    </row>
    <row r="3952">
      <c r="A3952" s="5" t="s">
        <v>4055</v>
      </c>
      <c r="B3952" s="5">
        <v>14.0</v>
      </c>
      <c r="C3952" s="5">
        <v>7.0</v>
      </c>
      <c r="D3952" s="6" t="s">
        <v>4069</v>
      </c>
      <c r="E3952" s="7"/>
      <c r="F3952" s="8">
        <v>0.0</v>
      </c>
      <c r="H3952" s="10"/>
    </row>
    <row r="3953">
      <c r="A3953" s="5" t="s">
        <v>4055</v>
      </c>
      <c r="B3953" s="5">
        <v>15.0</v>
      </c>
      <c r="C3953" s="5">
        <v>7.0</v>
      </c>
      <c r="D3953" s="6" t="s">
        <v>4070</v>
      </c>
      <c r="E3953" s="7"/>
      <c r="F3953" s="8">
        <v>1.0</v>
      </c>
      <c r="H3953" s="10"/>
    </row>
    <row r="3954">
      <c r="A3954" s="5" t="s">
        <v>4055</v>
      </c>
      <c r="B3954" s="5">
        <v>16.0</v>
      </c>
      <c r="C3954" s="5">
        <v>8.0</v>
      </c>
      <c r="D3954" s="6" t="s">
        <v>4071</v>
      </c>
      <c r="E3954" s="7"/>
      <c r="F3954" s="8">
        <v>0.0</v>
      </c>
      <c r="H3954" s="10"/>
    </row>
    <row r="3955">
      <c r="A3955" s="5" t="s">
        <v>4055</v>
      </c>
      <c r="B3955" s="5">
        <v>17.0</v>
      </c>
      <c r="C3955" s="5">
        <v>8.0</v>
      </c>
      <c r="D3955" s="6" t="s">
        <v>4072</v>
      </c>
      <c r="E3955" s="7"/>
      <c r="F3955" s="8">
        <v>1.0</v>
      </c>
      <c r="H3955" s="10"/>
    </row>
    <row r="3956">
      <c r="A3956" s="5" t="s">
        <v>4055</v>
      </c>
      <c r="B3956" s="5">
        <v>18.0</v>
      </c>
      <c r="C3956" s="5">
        <v>9.0</v>
      </c>
      <c r="D3956" s="6" t="s">
        <v>4073</v>
      </c>
      <c r="E3956" s="7"/>
      <c r="F3956" s="8">
        <v>0.0</v>
      </c>
      <c r="H3956" s="10"/>
    </row>
    <row r="3957">
      <c r="A3957" s="5" t="s">
        <v>4055</v>
      </c>
      <c r="B3957" s="5">
        <v>19.0</v>
      </c>
      <c r="C3957" s="5">
        <v>9.0</v>
      </c>
      <c r="D3957" s="6" t="s">
        <v>4074</v>
      </c>
      <c r="E3957" s="7"/>
      <c r="F3957" s="8">
        <v>1.0</v>
      </c>
      <c r="H3957" s="10"/>
    </row>
    <row r="3958">
      <c r="A3958" s="5" t="s">
        <v>4075</v>
      </c>
      <c r="B3958" s="5">
        <v>0.0</v>
      </c>
      <c r="C3958" s="5">
        <v>0.0</v>
      </c>
      <c r="D3958" s="6" t="s">
        <v>4076</v>
      </c>
      <c r="E3958" s="7"/>
      <c r="F3958" s="8">
        <v>0.0</v>
      </c>
      <c r="H3958" s="10"/>
    </row>
    <row r="3959">
      <c r="A3959" s="5" t="s">
        <v>4075</v>
      </c>
      <c r="B3959" s="5">
        <v>1.0</v>
      </c>
      <c r="C3959" s="5">
        <v>0.0</v>
      </c>
      <c r="D3959" s="6" t="s">
        <v>4077</v>
      </c>
      <c r="E3959" s="7"/>
      <c r="F3959" s="8">
        <v>1.0</v>
      </c>
      <c r="H3959" s="10"/>
    </row>
    <row r="3960">
      <c r="A3960" s="5" t="s">
        <v>4075</v>
      </c>
      <c r="B3960" s="5">
        <v>2.0</v>
      </c>
      <c r="C3960" s="5">
        <v>1.0</v>
      </c>
      <c r="D3960" s="6" t="s">
        <v>4078</v>
      </c>
      <c r="E3960" s="7"/>
      <c r="F3960" s="8">
        <v>0.0</v>
      </c>
      <c r="H3960" s="10"/>
    </row>
    <row r="3961">
      <c r="A3961" s="5" t="s">
        <v>4075</v>
      </c>
      <c r="B3961" s="5">
        <v>3.0</v>
      </c>
      <c r="C3961" s="5">
        <v>1.0</v>
      </c>
      <c r="D3961" s="6" t="s">
        <v>4079</v>
      </c>
      <c r="E3961" s="7"/>
      <c r="F3961" s="8">
        <v>1.0</v>
      </c>
      <c r="H3961" s="10"/>
    </row>
    <row r="3962">
      <c r="A3962" s="5" t="s">
        <v>4075</v>
      </c>
      <c r="B3962" s="5">
        <v>4.0</v>
      </c>
      <c r="C3962" s="5">
        <v>2.0</v>
      </c>
      <c r="D3962" s="6" t="s">
        <v>4080</v>
      </c>
      <c r="E3962" s="7"/>
      <c r="F3962" s="8">
        <v>0.0</v>
      </c>
      <c r="H3962" s="10"/>
    </row>
    <row r="3963">
      <c r="A3963" s="5" t="s">
        <v>4075</v>
      </c>
      <c r="B3963" s="5">
        <v>5.0</v>
      </c>
      <c r="C3963" s="5">
        <v>2.0</v>
      </c>
      <c r="D3963" s="6" t="s">
        <v>4081</v>
      </c>
      <c r="E3963" s="7"/>
      <c r="F3963" s="8">
        <v>1.0</v>
      </c>
      <c r="H3963" s="10"/>
    </row>
    <row r="3964">
      <c r="A3964" s="5" t="s">
        <v>4075</v>
      </c>
      <c r="B3964" s="5">
        <v>6.0</v>
      </c>
      <c r="C3964" s="5">
        <v>3.0</v>
      </c>
      <c r="D3964" s="6" t="s">
        <v>4082</v>
      </c>
      <c r="E3964" s="7"/>
      <c r="F3964" s="8">
        <v>0.0</v>
      </c>
      <c r="H3964" s="10"/>
    </row>
    <row r="3965">
      <c r="A3965" s="5" t="s">
        <v>4075</v>
      </c>
      <c r="B3965" s="5">
        <v>7.0</v>
      </c>
      <c r="C3965" s="5">
        <v>3.0</v>
      </c>
      <c r="D3965" s="6" t="s">
        <v>4083</v>
      </c>
      <c r="E3965" s="7"/>
      <c r="F3965" s="8">
        <v>1.0</v>
      </c>
      <c r="H3965" s="10"/>
    </row>
    <row r="3966">
      <c r="A3966" s="5" t="s">
        <v>4075</v>
      </c>
      <c r="B3966" s="5">
        <v>8.0</v>
      </c>
      <c r="C3966" s="5">
        <v>4.0</v>
      </c>
      <c r="D3966" s="6" t="s">
        <v>4084</v>
      </c>
      <c r="E3966" s="7"/>
      <c r="F3966" s="8">
        <v>0.0</v>
      </c>
      <c r="H3966" s="10"/>
    </row>
    <row r="3967">
      <c r="A3967" s="5" t="s">
        <v>4075</v>
      </c>
      <c r="B3967" s="5">
        <v>9.0</v>
      </c>
      <c r="C3967" s="5">
        <v>4.0</v>
      </c>
      <c r="D3967" s="6" t="s">
        <v>4085</v>
      </c>
      <c r="E3967" s="7"/>
      <c r="F3967" s="8">
        <v>1.0</v>
      </c>
      <c r="H3967" s="10"/>
    </row>
    <row r="3968">
      <c r="A3968" s="5" t="s">
        <v>4075</v>
      </c>
      <c r="B3968" s="5">
        <v>10.0</v>
      </c>
      <c r="C3968" s="5">
        <v>5.0</v>
      </c>
      <c r="D3968" s="6" t="s">
        <v>4086</v>
      </c>
      <c r="E3968" s="7"/>
      <c r="F3968" s="8">
        <v>0.0</v>
      </c>
      <c r="H3968" s="10"/>
    </row>
    <row r="3969">
      <c r="A3969" s="5" t="s">
        <v>4075</v>
      </c>
      <c r="B3969" s="5">
        <v>11.0</v>
      </c>
      <c r="C3969" s="5">
        <v>5.0</v>
      </c>
      <c r="D3969" s="6" t="s">
        <v>4087</v>
      </c>
      <c r="E3969" s="7"/>
      <c r="F3969" s="8">
        <v>1.0</v>
      </c>
      <c r="H3969" s="10"/>
    </row>
    <row r="3970">
      <c r="A3970" s="5" t="s">
        <v>4075</v>
      </c>
      <c r="B3970" s="5">
        <v>12.0</v>
      </c>
      <c r="C3970" s="5">
        <v>6.0</v>
      </c>
      <c r="D3970" s="6" t="s">
        <v>4088</v>
      </c>
      <c r="E3970" s="7"/>
      <c r="F3970" s="8">
        <v>0.0</v>
      </c>
      <c r="H3970" s="10"/>
    </row>
    <row r="3971">
      <c r="A3971" s="5" t="s">
        <v>4075</v>
      </c>
      <c r="B3971" s="5">
        <v>13.0</v>
      </c>
      <c r="C3971" s="5">
        <v>6.0</v>
      </c>
      <c r="D3971" s="6" t="s">
        <v>4089</v>
      </c>
      <c r="E3971" s="7"/>
      <c r="F3971" s="8">
        <v>1.0</v>
      </c>
      <c r="H3971" s="10"/>
    </row>
    <row r="3972">
      <c r="A3972" s="5" t="s">
        <v>4075</v>
      </c>
      <c r="B3972" s="5">
        <v>14.0</v>
      </c>
      <c r="C3972" s="5">
        <v>7.0</v>
      </c>
      <c r="D3972" s="6" t="s">
        <v>4090</v>
      </c>
      <c r="E3972" s="7"/>
      <c r="F3972" s="8">
        <v>0.0</v>
      </c>
      <c r="H3972" s="10"/>
    </row>
    <row r="3973">
      <c r="A3973" s="5" t="s">
        <v>4075</v>
      </c>
      <c r="B3973" s="5">
        <v>15.0</v>
      </c>
      <c r="C3973" s="5">
        <v>7.0</v>
      </c>
      <c r="D3973" s="6" t="s">
        <v>4091</v>
      </c>
      <c r="E3973" s="7"/>
      <c r="F3973" s="8">
        <v>1.0</v>
      </c>
      <c r="H3973" s="10"/>
    </row>
    <row r="3974">
      <c r="A3974" s="5" t="s">
        <v>4075</v>
      </c>
      <c r="B3974" s="5">
        <v>16.0</v>
      </c>
      <c r="C3974" s="5">
        <v>8.0</v>
      </c>
      <c r="D3974" s="6" t="s">
        <v>4092</v>
      </c>
      <c r="E3974" s="7"/>
      <c r="F3974" s="8">
        <v>0.0</v>
      </c>
      <c r="H3974" s="10"/>
    </row>
    <row r="3975">
      <c r="A3975" s="5" t="s">
        <v>4075</v>
      </c>
      <c r="B3975" s="5">
        <v>17.0</v>
      </c>
      <c r="C3975" s="5">
        <v>8.0</v>
      </c>
      <c r="D3975" s="6" t="s">
        <v>4093</v>
      </c>
      <c r="E3975" s="7"/>
      <c r="F3975" s="8">
        <v>1.0</v>
      </c>
      <c r="H3975" s="10"/>
    </row>
    <row r="3976">
      <c r="A3976" s="5" t="s">
        <v>4075</v>
      </c>
      <c r="B3976" s="5">
        <v>18.0</v>
      </c>
      <c r="C3976" s="5">
        <v>9.0</v>
      </c>
      <c r="D3976" s="6" t="s">
        <v>4094</v>
      </c>
      <c r="E3976" s="7"/>
      <c r="F3976" s="8">
        <v>0.0</v>
      </c>
      <c r="H3976" s="10"/>
    </row>
    <row r="3977">
      <c r="A3977" s="5" t="s">
        <v>4075</v>
      </c>
      <c r="B3977" s="5">
        <v>19.0</v>
      </c>
      <c r="C3977" s="5">
        <v>9.0</v>
      </c>
      <c r="D3977" s="6" t="s">
        <v>4095</v>
      </c>
      <c r="E3977" s="7"/>
      <c r="F3977" s="8">
        <v>1.0</v>
      </c>
      <c r="H3977" s="10"/>
    </row>
    <row r="3978">
      <c r="A3978" s="5" t="s">
        <v>4075</v>
      </c>
      <c r="B3978" s="5">
        <v>20.0</v>
      </c>
      <c r="C3978" s="5">
        <v>10.0</v>
      </c>
      <c r="D3978" s="6" t="s">
        <v>4096</v>
      </c>
      <c r="E3978" s="7"/>
      <c r="F3978" s="8">
        <v>0.0</v>
      </c>
      <c r="H3978" s="10"/>
    </row>
    <row r="3979">
      <c r="A3979" s="5" t="s">
        <v>4075</v>
      </c>
      <c r="B3979" s="5">
        <v>21.0</v>
      </c>
      <c r="C3979" s="5">
        <v>10.0</v>
      </c>
      <c r="D3979" s="6" t="s">
        <v>4097</v>
      </c>
      <c r="E3979" s="7"/>
      <c r="F3979" s="8">
        <v>1.0</v>
      </c>
      <c r="H3979" s="10"/>
    </row>
    <row r="3980">
      <c r="A3980" s="5" t="s">
        <v>4098</v>
      </c>
      <c r="B3980" s="5">
        <v>0.0</v>
      </c>
      <c r="C3980" s="5">
        <v>0.0</v>
      </c>
      <c r="D3980" s="6" t="s">
        <v>831</v>
      </c>
      <c r="E3980" s="7"/>
      <c r="F3980" s="8">
        <v>0.0</v>
      </c>
      <c r="H3980" s="10"/>
    </row>
    <row r="3981">
      <c r="A3981" s="5" t="s">
        <v>4098</v>
      </c>
      <c r="B3981" s="5">
        <v>1.0</v>
      </c>
      <c r="C3981" s="5">
        <v>0.0</v>
      </c>
      <c r="D3981" s="6" t="s">
        <v>1191</v>
      </c>
      <c r="E3981" s="7"/>
      <c r="F3981" s="8">
        <v>1.0</v>
      </c>
      <c r="H3981" s="10"/>
    </row>
    <row r="3982">
      <c r="A3982" s="5" t="s">
        <v>4098</v>
      </c>
      <c r="B3982" s="5">
        <v>2.0</v>
      </c>
      <c r="C3982" s="5">
        <v>1.0</v>
      </c>
      <c r="D3982" s="6" t="s">
        <v>4099</v>
      </c>
      <c r="E3982" s="7"/>
      <c r="F3982" s="8">
        <v>0.0</v>
      </c>
      <c r="H3982" s="10"/>
    </row>
    <row r="3983">
      <c r="A3983" s="5" t="s">
        <v>4098</v>
      </c>
      <c r="B3983" s="5">
        <v>3.0</v>
      </c>
      <c r="C3983" s="5">
        <v>1.0</v>
      </c>
      <c r="D3983" s="6" t="s">
        <v>4100</v>
      </c>
      <c r="E3983" s="7"/>
      <c r="F3983" s="8">
        <v>1.0</v>
      </c>
      <c r="H3983" s="10"/>
    </row>
    <row r="3984">
      <c r="A3984" s="5" t="s">
        <v>4098</v>
      </c>
      <c r="B3984" s="5">
        <v>4.0</v>
      </c>
      <c r="C3984" s="5">
        <v>2.0</v>
      </c>
      <c r="D3984" s="6" t="s">
        <v>4101</v>
      </c>
      <c r="E3984" s="7"/>
      <c r="F3984" s="8">
        <v>0.0</v>
      </c>
      <c r="H3984" s="10"/>
    </row>
    <row r="3985">
      <c r="A3985" s="5" t="s">
        <v>4098</v>
      </c>
      <c r="B3985" s="5">
        <v>5.0</v>
      </c>
      <c r="C3985" s="5">
        <v>2.0</v>
      </c>
      <c r="D3985" s="6" t="s">
        <v>4102</v>
      </c>
      <c r="E3985" s="7"/>
      <c r="F3985" s="8">
        <v>1.0</v>
      </c>
      <c r="H3985" s="10"/>
    </row>
    <row r="3986">
      <c r="A3986" s="5" t="s">
        <v>4098</v>
      </c>
      <c r="B3986" s="5">
        <v>6.0</v>
      </c>
      <c r="C3986" s="5">
        <v>3.0</v>
      </c>
      <c r="D3986" s="6" t="s">
        <v>4103</v>
      </c>
      <c r="E3986" s="7"/>
      <c r="F3986" s="8">
        <v>0.0</v>
      </c>
      <c r="H3986" s="10"/>
    </row>
    <row r="3987">
      <c r="A3987" s="5" t="s">
        <v>4098</v>
      </c>
      <c r="B3987" s="5">
        <v>7.0</v>
      </c>
      <c r="C3987" s="5">
        <v>3.0</v>
      </c>
      <c r="D3987" s="6" t="s">
        <v>4104</v>
      </c>
      <c r="E3987" s="7"/>
      <c r="F3987" s="8">
        <v>1.0</v>
      </c>
      <c r="H3987" s="10"/>
    </row>
    <row r="3988">
      <c r="A3988" s="5" t="s">
        <v>4098</v>
      </c>
      <c r="B3988" s="5">
        <v>8.0</v>
      </c>
      <c r="C3988" s="5">
        <v>4.0</v>
      </c>
      <c r="D3988" s="6" t="s">
        <v>4105</v>
      </c>
      <c r="E3988" s="7"/>
      <c r="F3988" s="8">
        <v>0.0</v>
      </c>
      <c r="H3988" s="10"/>
    </row>
    <row r="3989">
      <c r="A3989" s="5" t="s">
        <v>4098</v>
      </c>
      <c r="B3989" s="5">
        <v>9.0</v>
      </c>
      <c r="C3989" s="5">
        <v>4.0</v>
      </c>
      <c r="D3989" s="6" t="s">
        <v>4106</v>
      </c>
      <c r="E3989" s="7"/>
      <c r="F3989" s="8">
        <v>1.0</v>
      </c>
      <c r="H3989" s="10"/>
    </row>
    <row r="3990">
      <c r="A3990" s="5" t="s">
        <v>4098</v>
      </c>
      <c r="B3990" s="5">
        <v>10.0</v>
      </c>
      <c r="C3990" s="5">
        <v>5.0</v>
      </c>
      <c r="D3990" s="6" t="s">
        <v>4107</v>
      </c>
      <c r="E3990" s="7"/>
      <c r="F3990" s="8">
        <v>0.0</v>
      </c>
      <c r="H3990" s="10"/>
    </row>
    <row r="3991">
      <c r="A3991" s="5" t="s">
        <v>4098</v>
      </c>
      <c r="B3991" s="5">
        <v>11.0</v>
      </c>
      <c r="C3991" s="5">
        <v>5.0</v>
      </c>
      <c r="D3991" s="6" t="s">
        <v>4108</v>
      </c>
      <c r="E3991" s="7"/>
      <c r="F3991" s="8">
        <v>1.0</v>
      </c>
      <c r="H3991" s="10"/>
    </row>
    <row r="3992">
      <c r="A3992" s="5" t="s">
        <v>4098</v>
      </c>
      <c r="B3992" s="5">
        <v>12.0</v>
      </c>
      <c r="C3992" s="5">
        <v>6.0</v>
      </c>
      <c r="D3992" s="6" t="s">
        <v>4109</v>
      </c>
      <c r="E3992" s="7"/>
      <c r="F3992" s="8">
        <v>0.0</v>
      </c>
      <c r="H3992" s="10"/>
    </row>
    <row r="3993">
      <c r="A3993" s="5" t="s">
        <v>4098</v>
      </c>
      <c r="B3993" s="5">
        <v>13.0</v>
      </c>
      <c r="C3993" s="5">
        <v>6.0</v>
      </c>
      <c r="D3993" s="6" t="s">
        <v>4110</v>
      </c>
      <c r="E3993" s="7"/>
      <c r="F3993" s="8">
        <v>1.0</v>
      </c>
      <c r="H3993" s="10"/>
    </row>
    <row r="3994">
      <c r="A3994" s="5" t="s">
        <v>4098</v>
      </c>
      <c r="B3994" s="5">
        <v>14.0</v>
      </c>
      <c r="C3994" s="5">
        <v>7.0</v>
      </c>
      <c r="D3994" s="6" t="s">
        <v>4111</v>
      </c>
      <c r="E3994" s="7"/>
      <c r="F3994" s="8">
        <v>0.0</v>
      </c>
      <c r="H3994" s="10"/>
    </row>
    <row r="3995">
      <c r="A3995" s="5" t="s">
        <v>4098</v>
      </c>
      <c r="B3995" s="5">
        <v>15.0</v>
      </c>
      <c r="C3995" s="5">
        <v>7.0</v>
      </c>
      <c r="D3995" s="6" t="s">
        <v>4112</v>
      </c>
      <c r="E3995" s="7"/>
      <c r="F3995" s="8">
        <v>1.0</v>
      </c>
      <c r="H3995" s="10"/>
    </row>
    <row r="3996">
      <c r="A3996" s="5" t="s">
        <v>4098</v>
      </c>
      <c r="B3996" s="5">
        <v>16.0</v>
      </c>
      <c r="C3996" s="5">
        <v>8.0</v>
      </c>
      <c r="D3996" s="6" t="s">
        <v>4113</v>
      </c>
      <c r="E3996" s="7"/>
      <c r="F3996" s="8">
        <v>0.0</v>
      </c>
      <c r="H3996" s="10"/>
    </row>
    <row r="3997">
      <c r="A3997" s="5" t="s">
        <v>4098</v>
      </c>
      <c r="B3997" s="5">
        <v>17.0</v>
      </c>
      <c r="C3997" s="5">
        <v>8.0</v>
      </c>
      <c r="D3997" s="6" t="s">
        <v>4114</v>
      </c>
      <c r="E3997" s="7"/>
      <c r="F3997" s="8">
        <v>1.0</v>
      </c>
      <c r="H3997" s="10"/>
    </row>
    <row r="3998">
      <c r="A3998" s="5" t="s">
        <v>4098</v>
      </c>
      <c r="B3998" s="5">
        <v>18.0</v>
      </c>
      <c r="C3998" s="5">
        <v>9.0</v>
      </c>
      <c r="D3998" s="6" t="s">
        <v>4115</v>
      </c>
      <c r="E3998" s="7"/>
      <c r="F3998" s="8">
        <v>0.0</v>
      </c>
      <c r="H3998" s="10"/>
    </row>
    <row r="3999">
      <c r="A3999" s="5" t="s">
        <v>4098</v>
      </c>
      <c r="B3999" s="5">
        <v>19.0</v>
      </c>
      <c r="C3999" s="5">
        <v>9.0</v>
      </c>
      <c r="D3999" s="6" t="s">
        <v>4116</v>
      </c>
      <c r="E3999" s="7"/>
      <c r="F3999" s="8">
        <v>1.0</v>
      </c>
      <c r="H3999" s="10"/>
    </row>
    <row r="4000">
      <c r="A4000" s="5" t="s">
        <v>4117</v>
      </c>
      <c r="B4000" s="5">
        <v>0.0</v>
      </c>
      <c r="C4000" s="5">
        <v>0.0</v>
      </c>
      <c r="D4000" s="6" t="s">
        <v>4118</v>
      </c>
      <c r="E4000" s="7"/>
      <c r="F4000" s="8">
        <v>0.0</v>
      </c>
      <c r="H4000" s="10"/>
    </row>
    <row r="4001">
      <c r="A4001" s="5" t="s">
        <v>4117</v>
      </c>
      <c r="B4001" s="5">
        <v>1.0</v>
      </c>
      <c r="C4001" s="5">
        <v>0.0</v>
      </c>
      <c r="D4001" s="6" t="s">
        <v>4119</v>
      </c>
      <c r="E4001" s="7"/>
      <c r="F4001" s="8">
        <v>1.0</v>
      </c>
      <c r="H4001" s="10"/>
    </row>
    <row r="4002">
      <c r="A4002" s="5" t="s">
        <v>4117</v>
      </c>
      <c r="B4002" s="5">
        <v>2.0</v>
      </c>
      <c r="C4002" s="5">
        <v>1.0</v>
      </c>
      <c r="D4002" s="6" t="s">
        <v>4120</v>
      </c>
      <c r="E4002" s="7"/>
      <c r="F4002" s="8">
        <v>0.0</v>
      </c>
      <c r="H4002" s="10"/>
    </row>
    <row r="4003">
      <c r="A4003" s="5" t="s">
        <v>4117</v>
      </c>
      <c r="B4003" s="5">
        <v>3.0</v>
      </c>
      <c r="C4003" s="5">
        <v>1.0</v>
      </c>
      <c r="D4003" s="6" t="s">
        <v>4121</v>
      </c>
      <c r="E4003" s="7"/>
      <c r="F4003" s="8">
        <v>1.0</v>
      </c>
      <c r="H4003" s="10"/>
    </row>
    <row r="4004">
      <c r="A4004" s="5" t="s">
        <v>4117</v>
      </c>
      <c r="B4004" s="5">
        <v>4.0</v>
      </c>
      <c r="C4004" s="5">
        <v>2.0</v>
      </c>
      <c r="D4004" s="6" t="s">
        <v>4122</v>
      </c>
      <c r="E4004" s="7"/>
      <c r="F4004" s="8">
        <v>0.0</v>
      </c>
      <c r="H4004" s="10"/>
    </row>
    <row r="4005">
      <c r="A4005" s="5" t="s">
        <v>4117</v>
      </c>
      <c r="B4005" s="5">
        <v>5.0</v>
      </c>
      <c r="C4005" s="5">
        <v>2.0</v>
      </c>
      <c r="D4005" s="6" t="s">
        <v>4123</v>
      </c>
      <c r="E4005" s="7"/>
      <c r="F4005" s="8">
        <v>1.0</v>
      </c>
      <c r="H4005" s="10"/>
    </row>
    <row r="4006">
      <c r="A4006" s="5" t="s">
        <v>4117</v>
      </c>
      <c r="B4006" s="5">
        <v>6.0</v>
      </c>
      <c r="C4006" s="5">
        <v>3.0</v>
      </c>
      <c r="D4006" s="6" t="s">
        <v>4124</v>
      </c>
      <c r="E4006" s="7"/>
      <c r="F4006" s="8">
        <v>0.0</v>
      </c>
      <c r="H4006" s="10"/>
    </row>
    <row r="4007">
      <c r="A4007" s="5" t="s">
        <v>4117</v>
      </c>
      <c r="B4007" s="5">
        <v>7.0</v>
      </c>
      <c r="C4007" s="5">
        <v>3.0</v>
      </c>
      <c r="D4007" s="6" t="s">
        <v>4125</v>
      </c>
      <c r="E4007" s="7"/>
      <c r="F4007" s="8">
        <v>1.0</v>
      </c>
      <c r="H4007" s="10"/>
    </row>
    <row r="4008">
      <c r="A4008" s="5" t="s">
        <v>4117</v>
      </c>
      <c r="B4008" s="5">
        <v>8.0</v>
      </c>
      <c r="C4008" s="5">
        <v>4.0</v>
      </c>
      <c r="D4008" s="6" t="s">
        <v>4126</v>
      </c>
      <c r="E4008" s="7"/>
      <c r="F4008" s="8">
        <v>0.0</v>
      </c>
      <c r="H4008" s="10"/>
    </row>
    <row r="4009">
      <c r="A4009" s="5" t="s">
        <v>4117</v>
      </c>
      <c r="B4009" s="5">
        <v>9.0</v>
      </c>
      <c r="C4009" s="5">
        <v>4.0</v>
      </c>
      <c r="D4009" s="6" t="s">
        <v>4127</v>
      </c>
      <c r="E4009" s="7"/>
      <c r="F4009" s="8">
        <v>1.0</v>
      </c>
      <c r="H4009" s="10"/>
    </row>
    <row r="4010">
      <c r="A4010" s="5" t="s">
        <v>4117</v>
      </c>
      <c r="B4010" s="5">
        <v>10.0</v>
      </c>
      <c r="C4010" s="5">
        <v>5.0</v>
      </c>
      <c r="D4010" s="6" t="s">
        <v>4128</v>
      </c>
      <c r="E4010" s="7"/>
      <c r="F4010" s="8">
        <v>0.0</v>
      </c>
      <c r="H4010" s="10"/>
    </row>
    <row r="4011">
      <c r="A4011" s="5" t="s">
        <v>4117</v>
      </c>
      <c r="B4011" s="5">
        <v>11.0</v>
      </c>
      <c r="C4011" s="5">
        <v>5.0</v>
      </c>
      <c r="D4011" s="6" t="s">
        <v>4129</v>
      </c>
      <c r="E4011" s="7"/>
      <c r="F4011" s="8">
        <v>1.0</v>
      </c>
      <c r="H4011" s="10"/>
    </row>
    <row r="4012">
      <c r="A4012" s="5" t="s">
        <v>4117</v>
      </c>
      <c r="B4012" s="5">
        <v>12.0</v>
      </c>
      <c r="C4012" s="5">
        <v>6.0</v>
      </c>
      <c r="D4012" s="6" t="s">
        <v>4130</v>
      </c>
      <c r="E4012" s="7"/>
      <c r="F4012" s="8">
        <v>0.0</v>
      </c>
      <c r="H4012" s="10"/>
    </row>
    <row r="4013">
      <c r="A4013" s="5" t="s">
        <v>4117</v>
      </c>
      <c r="B4013" s="5">
        <v>13.0</v>
      </c>
      <c r="C4013" s="5">
        <v>6.0</v>
      </c>
      <c r="D4013" s="6" t="s">
        <v>4131</v>
      </c>
      <c r="E4013" s="7"/>
      <c r="F4013" s="8">
        <v>1.0</v>
      </c>
      <c r="H4013" s="10"/>
    </row>
    <row r="4014">
      <c r="A4014" s="5" t="s">
        <v>4117</v>
      </c>
      <c r="B4014" s="5">
        <v>14.0</v>
      </c>
      <c r="C4014" s="5">
        <v>7.0</v>
      </c>
      <c r="D4014" s="6" t="s">
        <v>4132</v>
      </c>
      <c r="E4014" s="7"/>
      <c r="F4014" s="8">
        <v>0.0</v>
      </c>
      <c r="H4014" s="10"/>
    </row>
    <row r="4015">
      <c r="A4015" s="5" t="s">
        <v>4117</v>
      </c>
      <c r="B4015" s="5">
        <v>15.0</v>
      </c>
      <c r="C4015" s="5">
        <v>7.0</v>
      </c>
      <c r="D4015" s="6" t="s">
        <v>4133</v>
      </c>
      <c r="E4015" s="7"/>
      <c r="F4015" s="8">
        <v>1.0</v>
      </c>
      <c r="H4015" s="10"/>
    </row>
    <row r="4016">
      <c r="A4016" s="5" t="s">
        <v>4117</v>
      </c>
      <c r="B4016" s="5">
        <v>16.0</v>
      </c>
      <c r="C4016" s="5">
        <v>8.0</v>
      </c>
      <c r="D4016" s="6" t="s">
        <v>4134</v>
      </c>
      <c r="E4016" s="7"/>
      <c r="F4016" s="8">
        <v>0.0</v>
      </c>
      <c r="H4016" s="10"/>
    </row>
    <row r="4017">
      <c r="A4017" s="5" t="s">
        <v>4117</v>
      </c>
      <c r="B4017" s="5">
        <v>17.0</v>
      </c>
      <c r="C4017" s="5">
        <v>8.0</v>
      </c>
      <c r="D4017" s="6" t="s">
        <v>4135</v>
      </c>
      <c r="E4017" s="7"/>
      <c r="F4017" s="8">
        <v>1.0</v>
      </c>
      <c r="H4017" s="10"/>
    </row>
    <row r="4018">
      <c r="A4018" s="5" t="s">
        <v>4117</v>
      </c>
      <c r="B4018" s="5">
        <v>18.0</v>
      </c>
      <c r="C4018" s="5">
        <v>9.0</v>
      </c>
      <c r="D4018" s="6" t="s">
        <v>4136</v>
      </c>
      <c r="E4018" s="7"/>
      <c r="F4018" s="8">
        <v>0.0</v>
      </c>
      <c r="H4018" s="10"/>
    </row>
    <row r="4019">
      <c r="A4019" s="5" t="s">
        <v>4117</v>
      </c>
      <c r="B4019" s="5">
        <v>19.0</v>
      </c>
      <c r="C4019" s="5">
        <v>9.0</v>
      </c>
      <c r="D4019" s="6" t="s">
        <v>4137</v>
      </c>
      <c r="E4019" s="7"/>
      <c r="F4019" s="8">
        <v>1.0</v>
      </c>
      <c r="H4019" s="10"/>
    </row>
    <row r="4020">
      <c r="A4020" s="5" t="s">
        <v>4117</v>
      </c>
      <c r="B4020" s="5">
        <v>20.0</v>
      </c>
      <c r="C4020" s="5">
        <v>10.0</v>
      </c>
      <c r="D4020" s="6" t="s">
        <v>4138</v>
      </c>
      <c r="E4020" s="7"/>
      <c r="F4020" s="8">
        <v>0.0</v>
      </c>
      <c r="H4020" s="10"/>
    </row>
    <row r="4021">
      <c r="A4021" s="5" t="s">
        <v>4139</v>
      </c>
      <c r="B4021" s="5">
        <v>0.0</v>
      </c>
      <c r="C4021" s="5">
        <v>0.0</v>
      </c>
      <c r="D4021" s="6" t="s">
        <v>4140</v>
      </c>
      <c r="E4021" s="7"/>
      <c r="F4021" s="8">
        <v>0.0</v>
      </c>
      <c r="H4021" s="10"/>
    </row>
    <row r="4022">
      <c r="A4022" s="5" t="s">
        <v>4139</v>
      </c>
      <c r="B4022" s="5">
        <v>1.0</v>
      </c>
      <c r="C4022" s="5">
        <v>0.0</v>
      </c>
      <c r="D4022" s="6" t="s">
        <v>4141</v>
      </c>
      <c r="E4022" s="7"/>
      <c r="F4022" s="8">
        <v>1.0</v>
      </c>
      <c r="H4022" s="10"/>
    </row>
    <row r="4023">
      <c r="A4023" s="5" t="s">
        <v>4139</v>
      </c>
      <c r="B4023" s="5">
        <v>2.0</v>
      </c>
      <c r="C4023" s="5">
        <v>1.0</v>
      </c>
      <c r="D4023" s="6" t="s">
        <v>4142</v>
      </c>
      <c r="E4023" s="7"/>
      <c r="F4023" s="8">
        <v>0.0</v>
      </c>
      <c r="H4023" s="10"/>
    </row>
    <row r="4024">
      <c r="A4024" s="5" t="s">
        <v>4139</v>
      </c>
      <c r="B4024" s="5">
        <v>3.0</v>
      </c>
      <c r="C4024" s="5">
        <v>1.0</v>
      </c>
      <c r="D4024" s="6" t="s">
        <v>4143</v>
      </c>
      <c r="E4024" s="7"/>
      <c r="F4024" s="8">
        <v>1.0</v>
      </c>
      <c r="H4024" s="10"/>
    </row>
    <row r="4025">
      <c r="A4025" s="5" t="s">
        <v>4139</v>
      </c>
      <c r="B4025" s="5">
        <v>4.0</v>
      </c>
      <c r="C4025" s="5">
        <v>2.0</v>
      </c>
      <c r="D4025" s="6" t="s">
        <v>4144</v>
      </c>
      <c r="E4025" s="7"/>
      <c r="F4025" s="8">
        <v>0.0</v>
      </c>
      <c r="H4025" s="10"/>
    </row>
    <row r="4026">
      <c r="A4026" s="5" t="s">
        <v>4139</v>
      </c>
      <c r="B4026" s="5">
        <v>5.0</v>
      </c>
      <c r="C4026" s="5">
        <v>2.0</v>
      </c>
      <c r="D4026" s="6" t="s">
        <v>4145</v>
      </c>
      <c r="E4026" s="7"/>
      <c r="F4026" s="8">
        <v>1.0</v>
      </c>
      <c r="H4026" s="10"/>
    </row>
    <row r="4027">
      <c r="A4027" s="5" t="s">
        <v>4139</v>
      </c>
      <c r="B4027" s="5">
        <v>6.0</v>
      </c>
      <c r="C4027" s="5">
        <v>3.0</v>
      </c>
      <c r="D4027" s="6" t="s">
        <v>4146</v>
      </c>
      <c r="E4027" s="7"/>
      <c r="F4027" s="8">
        <v>0.0</v>
      </c>
      <c r="H4027" s="10"/>
    </row>
    <row r="4028">
      <c r="A4028" s="5" t="s">
        <v>4139</v>
      </c>
      <c r="B4028" s="5">
        <v>7.0</v>
      </c>
      <c r="C4028" s="5">
        <v>3.0</v>
      </c>
      <c r="D4028" s="6" t="s">
        <v>4147</v>
      </c>
      <c r="E4028" s="7"/>
      <c r="F4028" s="8">
        <v>1.0</v>
      </c>
      <c r="H4028" s="10"/>
    </row>
    <row r="4029">
      <c r="A4029" s="5" t="s">
        <v>4139</v>
      </c>
      <c r="B4029" s="5">
        <v>8.0</v>
      </c>
      <c r="C4029" s="5">
        <v>4.0</v>
      </c>
      <c r="D4029" s="6" t="s">
        <v>4148</v>
      </c>
      <c r="E4029" s="7"/>
      <c r="F4029" s="8">
        <v>0.0</v>
      </c>
      <c r="H4029" s="10"/>
    </row>
    <row r="4030">
      <c r="A4030" s="5" t="s">
        <v>4139</v>
      </c>
      <c r="B4030" s="5">
        <v>9.0</v>
      </c>
      <c r="C4030" s="5">
        <v>4.0</v>
      </c>
      <c r="D4030" s="6" t="s">
        <v>4149</v>
      </c>
      <c r="E4030" s="7"/>
      <c r="F4030" s="8">
        <v>1.0</v>
      </c>
      <c r="H4030" s="10"/>
    </row>
    <row r="4031">
      <c r="A4031" s="5" t="s">
        <v>4139</v>
      </c>
      <c r="B4031" s="5">
        <v>10.0</v>
      </c>
      <c r="C4031" s="5">
        <v>5.0</v>
      </c>
      <c r="D4031" s="6" t="s">
        <v>4150</v>
      </c>
      <c r="E4031" s="7"/>
      <c r="F4031" s="8">
        <v>0.0</v>
      </c>
      <c r="H4031" s="10"/>
    </row>
    <row r="4032">
      <c r="A4032" s="5" t="s">
        <v>4139</v>
      </c>
      <c r="B4032" s="5">
        <v>11.0</v>
      </c>
      <c r="C4032" s="5">
        <v>5.0</v>
      </c>
      <c r="D4032" s="6" t="s">
        <v>4151</v>
      </c>
      <c r="E4032" s="7"/>
      <c r="F4032" s="8">
        <v>1.0</v>
      </c>
      <c r="H4032" s="10"/>
    </row>
    <row r="4033">
      <c r="A4033" s="5" t="s">
        <v>4139</v>
      </c>
      <c r="B4033" s="5">
        <v>12.0</v>
      </c>
      <c r="C4033" s="5">
        <v>6.0</v>
      </c>
      <c r="D4033" s="6" t="s">
        <v>4152</v>
      </c>
      <c r="E4033" s="7"/>
      <c r="F4033" s="8">
        <v>0.0</v>
      </c>
      <c r="H4033" s="10"/>
    </row>
    <row r="4034">
      <c r="A4034" s="5" t="s">
        <v>4139</v>
      </c>
      <c r="B4034" s="5">
        <v>13.0</v>
      </c>
      <c r="C4034" s="5">
        <v>6.0</v>
      </c>
      <c r="D4034" s="6" t="s">
        <v>4153</v>
      </c>
      <c r="E4034" s="7"/>
      <c r="F4034" s="8">
        <v>1.0</v>
      </c>
      <c r="H4034" s="10"/>
    </row>
    <row r="4035">
      <c r="A4035" s="5" t="s">
        <v>4139</v>
      </c>
      <c r="B4035" s="5">
        <v>14.0</v>
      </c>
      <c r="C4035" s="5">
        <v>7.0</v>
      </c>
      <c r="D4035" s="6" t="s">
        <v>4154</v>
      </c>
      <c r="E4035" s="7"/>
      <c r="F4035" s="8">
        <v>0.0</v>
      </c>
      <c r="H4035" s="10"/>
    </row>
    <row r="4036">
      <c r="A4036" s="5" t="s">
        <v>4139</v>
      </c>
      <c r="B4036" s="5">
        <v>15.0</v>
      </c>
      <c r="C4036" s="5">
        <v>7.0</v>
      </c>
      <c r="D4036" s="6" t="s">
        <v>4155</v>
      </c>
      <c r="E4036" s="7"/>
      <c r="F4036" s="8">
        <v>1.0</v>
      </c>
      <c r="H4036" s="10"/>
    </row>
    <row r="4037">
      <c r="A4037" s="5" t="s">
        <v>4139</v>
      </c>
      <c r="B4037" s="5">
        <v>16.0</v>
      </c>
      <c r="C4037" s="5">
        <v>8.0</v>
      </c>
      <c r="D4037" s="6" t="s">
        <v>4156</v>
      </c>
      <c r="E4037" s="7"/>
      <c r="F4037" s="8">
        <v>0.0</v>
      </c>
      <c r="H4037" s="10"/>
    </row>
    <row r="4038">
      <c r="A4038" s="5" t="s">
        <v>4139</v>
      </c>
      <c r="B4038" s="5">
        <v>17.0</v>
      </c>
      <c r="C4038" s="5">
        <v>8.0</v>
      </c>
      <c r="D4038" s="6" t="s">
        <v>4157</v>
      </c>
      <c r="E4038" s="7"/>
      <c r="F4038" s="8">
        <v>1.0</v>
      </c>
      <c r="H4038" s="10"/>
    </row>
    <row r="4039">
      <c r="A4039" s="5" t="s">
        <v>4139</v>
      </c>
      <c r="B4039" s="5">
        <v>18.0</v>
      </c>
      <c r="C4039" s="5">
        <v>9.0</v>
      </c>
      <c r="D4039" s="6" t="s">
        <v>4158</v>
      </c>
      <c r="E4039" s="7"/>
      <c r="F4039" s="8">
        <v>0.0</v>
      </c>
      <c r="H4039" s="10"/>
    </row>
    <row r="4040">
      <c r="A4040" s="5" t="s">
        <v>4139</v>
      </c>
      <c r="B4040" s="5">
        <v>19.0</v>
      </c>
      <c r="C4040" s="5">
        <v>9.0</v>
      </c>
      <c r="D4040" s="6" t="s">
        <v>4159</v>
      </c>
      <c r="E4040" s="7"/>
      <c r="F4040" s="8">
        <v>1.0</v>
      </c>
      <c r="H4040" s="10"/>
    </row>
    <row r="4041">
      <c r="A4041" s="5" t="s">
        <v>4139</v>
      </c>
      <c r="B4041" s="5">
        <v>20.0</v>
      </c>
      <c r="C4041" s="5">
        <v>10.0</v>
      </c>
      <c r="D4041" s="6" t="s">
        <v>4160</v>
      </c>
      <c r="E4041" s="7"/>
      <c r="F4041" s="8">
        <v>0.0</v>
      </c>
      <c r="H4041" s="10"/>
    </row>
    <row r="4042">
      <c r="A4042" s="5" t="s">
        <v>4139</v>
      </c>
      <c r="B4042" s="5">
        <v>21.0</v>
      </c>
      <c r="C4042" s="5">
        <v>10.0</v>
      </c>
      <c r="D4042" s="6" t="s">
        <v>4161</v>
      </c>
      <c r="E4042" s="7"/>
      <c r="F4042" s="8">
        <v>1.0</v>
      </c>
      <c r="H4042" s="10"/>
    </row>
    <row r="4043">
      <c r="A4043" s="5" t="s">
        <v>4162</v>
      </c>
      <c r="B4043" s="5">
        <v>0.0</v>
      </c>
      <c r="C4043" s="5">
        <v>0.0</v>
      </c>
      <c r="D4043" s="6" t="s">
        <v>4163</v>
      </c>
      <c r="E4043" s="7"/>
      <c r="F4043" s="8">
        <v>0.0</v>
      </c>
      <c r="H4043" s="10"/>
    </row>
    <row r="4044">
      <c r="A4044" s="5" t="s">
        <v>4162</v>
      </c>
      <c r="B4044" s="5">
        <v>1.0</v>
      </c>
      <c r="C4044" s="5">
        <v>0.0</v>
      </c>
      <c r="D4044" s="6" t="s">
        <v>4164</v>
      </c>
      <c r="E4044" s="7"/>
      <c r="F4044" s="8">
        <v>1.0</v>
      </c>
      <c r="H4044" s="10"/>
    </row>
    <row r="4045">
      <c r="A4045" s="5" t="s">
        <v>4162</v>
      </c>
      <c r="B4045" s="5">
        <v>2.0</v>
      </c>
      <c r="C4045" s="5">
        <v>1.0</v>
      </c>
      <c r="D4045" s="6" t="s">
        <v>4165</v>
      </c>
      <c r="E4045" s="7"/>
      <c r="F4045" s="8">
        <v>0.0</v>
      </c>
      <c r="H4045" s="10"/>
    </row>
    <row r="4046">
      <c r="A4046" s="5" t="s">
        <v>4162</v>
      </c>
      <c r="B4046" s="5">
        <v>3.0</v>
      </c>
      <c r="C4046" s="5">
        <v>1.0</v>
      </c>
      <c r="D4046" s="6" t="s">
        <v>4166</v>
      </c>
      <c r="E4046" s="7"/>
      <c r="F4046" s="8">
        <v>1.0</v>
      </c>
      <c r="H4046" s="10"/>
    </row>
    <row r="4047">
      <c r="A4047" s="5" t="s">
        <v>4162</v>
      </c>
      <c r="B4047" s="5">
        <v>4.0</v>
      </c>
      <c r="C4047" s="5">
        <v>2.0</v>
      </c>
      <c r="D4047" s="6" t="s">
        <v>4167</v>
      </c>
      <c r="E4047" s="7"/>
      <c r="F4047" s="8">
        <v>0.0</v>
      </c>
      <c r="H4047" s="10"/>
    </row>
    <row r="4048">
      <c r="A4048" s="5" t="s">
        <v>4162</v>
      </c>
      <c r="B4048" s="5">
        <v>5.0</v>
      </c>
      <c r="C4048" s="5">
        <v>2.0</v>
      </c>
      <c r="D4048" s="6" t="s">
        <v>4168</v>
      </c>
      <c r="E4048" s="7"/>
      <c r="F4048" s="8">
        <v>1.0</v>
      </c>
      <c r="H4048" s="10"/>
    </row>
    <row r="4049">
      <c r="A4049" s="5" t="s">
        <v>4162</v>
      </c>
      <c r="B4049" s="5">
        <v>6.0</v>
      </c>
      <c r="C4049" s="5">
        <v>3.0</v>
      </c>
      <c r="D4049" s="6" t="s">
        <v>4169</v>
      </c>
      <c r="E4049" s="7"/>
      <c r="F4049" s="8">
        <v>0.0</v>
      </c>
      <c r="H4049" s="10"/>
    </row>
    <row r="4050">
      <c r="A4050" s="5" t="s">
        <v>4162</v>
      </c>
      <c r="B4050" s="5">
        <v>7.0</v>
      </c>
      <c r="C4050" s="5">
        <v>3.0</v>
      </c>
      <c r="D4050" s="6" t="s">
        <v>4170</v>
      </c>
      <c r="E4050" s="7"/>
      <c r="F4050" s="8">
        <v>1.0</v>
      </c>
      <c r="H4050" s="10"/>
    </row>
    <row r="4051">
      <c r="A4051" s="5" t="s">
        <v>4162</v>
      </c>
      <c r="B4051" s="5">
        <v>8.0</v>
      </c>
      <c r="C4051" s="5">
        <v>4.0</v>
      </c>
      <c r="D4051" s="6" t="s">
        <v>4171</v>
      </c>
      <c r="E4051" s="7"/>
      <c r="F4051" s="8">
        <v>0.0</v>
      </c>
      <c r="H4051" s="10"/>
    </row>
    <row r="4052">
      <c r="A4052" s="5" t="s">
        <v>4162</v>
      </c>
      <c r="B4052" s="5">
        <v>9.0</v>
      </c>
      <c r="C4052" s="5">
        <v>4.0</v>
      </c>
      <c r="D4052" s="6" t="s">
        <v>4172</v>
      </c>
      <c r="E4052" s="7"/>
      <c r="F4052" s="8">
        <v>1.0</v>
      </c>
      <c r="H4052" s="10"/>
    </row>
    <row r="4053">
      <c r="A4053" s="5" t="s">
        <v>4162</v>
      </c>
      <c r="B4053" s="5">
        <v>10.0</v>
      </c>
      <c r="C4053" s="5">
        <v>5.0</v>
      </c>
      <c r="D4053" s="6" t="s">
        <v>561</v>
      </c>
      <c r="E4053" s="7"/>
      <c r="F4053" s="8">
        <v>0.0</v>
      </c>
      <c r="H4053" s="10"/>
    </row>
    <row r="4054">
      <c r="A4054" s="5" t="s">
        <v>4162</v>
      </c>
      <c r="B4054" s="5">
        <v>11.0</v>
      </c>
      <c r="C4054" s="5">
        <v>5.0</v>
      </c>
      <c r="D4054" s="6" t="s">
        <v>4173</v>
      </c>
      <c r="E4054" s="7"/>
      <c r="F4054" s="8">
        <v>1.0</v>
      </c>
      <c r="H4054" s="10"/>
    </row>
    <row r="4055">
      <c r="A4055" s="5" t="s">
        <v>4162</v>
      </c>
      <c r="B4055" s="5">
        <v>12.0</v>
      </c>
      <c r="C4055" s="5">
        <v>6.0</v>
      </c>
      <c r="D4055" s="6" t="s">
        <v>4174</v>
      </c>
      <c r="E4055" s="7"/>
      <c r="F4055" s="8">
        <v>0.0</v>
      </c>
      <c r="H4055" s="10"/>
    </row>
    <row r="4056">
      <c r="A4056" s="5" t="s">
        <v>4162</v>
      </c>
      <c r="B4056" s="5">
        <v>13.0</v>
      </c>
      <c r="C4056" s="5">
        <v>6.0</v>
      </c>
      <c r="D4056" s="6" t="s">
        <v>4175</v>
      </c>
      <c r="E4056" s="7"/>
      <c r="F4056" s="8">
        <v>1.0</v>
      </c>
      <c r="H4056" s="10"/>
    </row>
    <row r="4057">
      <c r="A4057" s="5" t="s">
        <v>4162</v>
      </c>
      <c r="B4057" s="5">
        <v>14.0</v>
      </c>
      <c r="C4057" s="5">
        <v>7.0</v>
      </c>
      <c r="D4057" s="6" t="s">
        <v>4176</v>
      </c>
      <c r="E4057" s="7"/>
      <c r="F4057" s="8">
        <v>0.0</v>
      </c>
      <c r="H4057" s="10"/>
    </row>
    <row r="4058">
      <c r="A4058" s="5" t="s">
        <v>4162</v>
      </c>
      <c r="B4058" s="5">
        <v>15.0</v>
      </c>
      <c r="C4058" s="5">
        <v>7.0</v>
      </c>
      <c r="D4058" s="6" t="s">
        <v>4177</v>
      </c>
      <c r="E4058" s="7"/>
      <c r="F4058" s="8">
        <v>1.0</v>
      </c>
      <c r="H4058" s="10"/>
    </row>
    <row r="4059">
      <c r="A4059" s="5" t="s">
        <v>4162</v>
      </c>
      <c r="B4059" s="5">
        <v>16.0</v>
      </c>
      <c r="C4059" s="5">
        <v>8.0</v>
      </c>
      <c r="D4059" s="6" t="s">
        <v>4178</v>
      </c>
      <c r="E4059" s="7"/>
      <c r="F4059" s="8">
        <v>0.0</v>
      </c>
      <c r="H4059" s="10"/>
    </row>
    <row r="4060">
      <c r="A4060" s="5" t="s">
        <v>4162</v>
      </c>
      <c r="B4060" s="5">
        <v>17.0</v>
      </c>
      <c r="C4060" s="5">
        <v>8.0</v>
      </c>
      <c r="D4060" s="6" t="s">
        <v>4179</v>
      </c>
      <c r="E4060" s="7"/>
      <c r="F4060" s="8">
        <v>1.0</v>
      </c>
      <c r="H4060" s="10"/>
    </row>
    <row r="4061">
      <c r="A4061" s="5" t="s">
        <v>4162</v>
      </c>
      <c r="B4061" s="5">
        <v>18.0</v>
      </c>
      <c r="C4061" s="5">
        <v>9.0</v>
      </c>
      <c r="D4061" s="6" t="s">
        <v>4180</v>
      </c>
      <c r="E4061" s="7"/>
      <c r="F4061" s="8">
        <v>0.0</v>
      </c>
      <c r="H4061" s="10"/>
    </row>
    <row r="4062">
      <c r="A4062" s="5" t="s">
        <v>4162</v>
      </c>
      <c r="B4062" s="5">
        <v>19.0</v>
      </c>
      <c r="C4062" s="5">
        <v>9.0</v>
      </c>
      <c r="D4062" s="6" t="s">
        <v>4181</v>
      </c>
      <c r="E4062" s="7"/>
      <c r="F4062" s="8">
        <v>1.0</v>
      </c>
      <c r="H4062" s="10"/>
    </row>
    <row r="4063">
      <c r="A4063" s="5" t="s">
        <v>4182</v>
      </c>
      <c r="B4063" s="5">
        <v>0.0</v>
      </c>
      <c r="C4063" s="5">
        <v>0.0</v>
      </c>
      <c r="D4063" s="6" t="s">
        <v>531</v>
      </c>
      <c r="E4063" s="7"/>
      <c r="F4063" s="8">
        <v>0.0</v>
      </c>
      <c r="H4063" s="10"/>
    </row>
    <row r="4064">
      <c r="A4064" s="5" t="s">
        <v>4182</v>
      </c>
      <c r="B4064" s="5">
        <v>1.0</v>
      </c>
      <c r="C4064" s="5">
        <v>0.0</v>
      </c>
      <c r="D4064" s="6" t="s">
        <v>4183</v>
      </c>
      <c r="E4064" s="7"/>
      <c r="F4064" s="8">
        <v>1.0</v>
      </c>
      <c r="H4064" s="10"/>
    </row>
    <row r="4065">
      <c r="A4065" s="5" t="s">
        <v>4182</v>
      </c>
      <c r="B4065" s="5">
        <v>2.0</v>
      </c>
      <c r="C4065" s="5">
        <v>1.0</v>
      </c>
      <c r="D4065" s="6" t="s">
        <v>4184</v>
      </c>
      <c r="E4065" s="7"/>
      <c r="F4065" s="8">
        <v>0.0</v>
      </c>
      <c r="H4065" s="10"/>
    </row>
    <row r="4066">
      <c r="A4066" s="5" t="s">
        <v>4182</v>
      </c>
      <c r="B4066" s="5">
        <v>3.0</v>
      </c>
      <c r="C4066" s="5">
        <v>1.0</v>
      </c>
      <c r="D4066" s="6" t="s">
        <v>4185</v>
      </c>
      <c r="E4066" s="7"/>
      <c r="F4066" s="8">
        <v>1.0</v>
      </c>
      <c r="H4066" s="10"/>
    </row>
    <row r="4067">
      <c r="A4067" s="5" t="s">
        <v>4182</v>
      </c>
      <c r="B4067" s="5">
        <v>4.0</v>
      </c>
      <c r="C4067" s="5">
        <v>2.0</v>
      </c>
      <c r="D4067" s="6" t="s">
        <v>4186</v>
      </c>
      <c r="E4067" s="7"/>
      <c r="F4067" s="8">
        <v>0.0</v>
      </c>
      <c r="H4067" s="10"/>
    </row>
    <row r="4068">
      <c r="A4068" s="5" t="s">
        <v>4182</v>
      </c>
      <c r="B4068" s="5">
        <v>5.0</v>
      </c>
      <c r="C4068" s="5">
        <v>2.0</v>
      </c>
      <c r="D4068" s="6" t="s">
        <v>4187</v>
      </c>
      <c r="E4068" s="7"/>
      <c r="F4068" s="8">
        <v>1.0</v>
      </c>
      <c r="H4068" s="10"/>
    </row>
    <row r="4069">
      <c r="A4069" s="5" t="s">
        <v>4182</v>
      </c>
      <c r="B4069" s="5">
        <v>6.0</v>
      </c>
      <c r="C4069" s="5">
        <v>3.0</v>
      </c>
      <c r="D4069" s="6" t="s">
        <v>4188</v>
      </c>
      <c r="E4069" s="7"/>
      <c r="F4069" s="8">
        <v>0.0</v>
      </c>
      <c r="H4069" s="10"/>
    </row>
    <row r="4070">
      <c r="A4070" s="5" t="s">
        <v>4182</v>
      </c>
      <c r="B4070" s="5">
        <v>7.0</v>
      </c>
      <c r="C4070" s="5">
        <v>3.0</v>
      </c>
      <c r="D4070" s="6" t="s">
        <v>4189</v>
      </c>
      <c r="E4070" s="7"/>
      <c r="F4070" s="8">
        <v>1.0</v>
      </c>
      <c r="H4070" s="10"/>
    </row>
    <row r="4071">
      <c r="A4071" s="5" t="s">
        <v>4182</v>
      </c>
      <c r="B4071" s="5">
        <v>8.0</v>
      </c>
      <c r="C4071" s="5">
        <v>4.0</v>
      </c>
      <c r="D4071" s="6" t="s">
        <v>4190</v>
      </c>
      <c r="E4071" s="7"/>
      <c r="F4071" s="8">
        <v>0.0</v>
      </c>
      <c r="H4071" s="10"/>
    </row>
    <row r="4072">
      <c r="A4072" s="5" t="s">
        <v>4182</v>
      </c>
      <c r="B4072" s="5">
        <v>9.0</v>
      </c>
      <c r="C4072" s="5">
        <v>4.0</v>
      </c>
      <c r="D4072" s="6" t="s">
        <v>4191</v>
      </c>
      <c r="E4072" s="7"/>
      <c r="F4072" s="8">
        <v>1.0</v>
      </c>
      <c r="H4072" s="10"/>
    </row>
    <row r="4073">
      <c r="A4073" s="5" t="s">
        <v>4182</v>
      </c>
      <c r="B4073" s="5">
        <v>10.0</v>
      </c>
      <c r="C4073" s="5">
        <v>5.0</v>
      </c>
      <c r="D4073" s="6" t="s">
        <v>4192</v>
      </c>
      <c r="E4073" s="7"/>
      <c r="F4073" s="8">
        <v>0.0</v>
      </c>
      <c r="H4073" s="10"/>
    </row>
    <row r="4074">
      <c r="A4074" s="5" t="s">
        <v>4182</v>
      </c>
      <c r="B4074" s="5">
        <v>11.0</v>
      </c>
      <c r="C4074" s="5">
        <v>5.0</v>
      </c>
      <c r="D4074" s="6" t="s">
        <v>4193</v>
      </c>
      <c r="E4074" s="7"/>
      <c r="F4074" s="8">
        <v>1.0</v>
      </c>
      <c r="H4074" s="10"/>
    </row>
    <row r="4075">
      <c r="A4075" s="5" t="s">
        <v>4182</v>
      </c>
      <c r="B4075" s="5">
        <v>12.0</v>
      </c>
      <c r="C4075" s="5">
        <v>6.0</v>
      </c>
      <c r="D4075" s="6" t="s">
        <v>4194</v>
      </c>
      <c r="E4075" s="7"/>
      <c r="F4075" s="8">
        <v>0.0</v>
      </c>
      <c r="H4075" s="10"/>
    </row>
    <row r="4076">
      <c r="A4076" s="5" t="s">
        <v>4182</v>
      </c>
      <c r="B4076" s="5">
        <v>13.0</v>
      </c>
      <c r="C4076" s="5">
        <v>6.0</v>
      </c>
      <c r="D4076" s="6" t="s">
        <v>4195</v>
      </c>
      <c r="E4076" s="7"/>
      <c r="F4076" s="8">
        <v>1.0</v>
      </c>
      <c r="H4076" s="10"/>
    </row>
    <row r="4077">
      <c r="A4077" s="5" t="s">
        <v>4182</v>
      </c>
      <c r="B4077" s="5">
        <v>14.0</v>
      </c>
      <c r="C4077" s="5">
        <v>7.0</v>
      </c>
      <c r="D4077" s="6" t="s">
        <v>4196</v>
      </c>
      <c r="E4077" s="7"/>
      <c r="F4077" s="8">
        <v>0.0</v>
      </c>
      <c r="H4077" s="10"/>
    </row>
    <row r="4078">
      <c r="A4078" s="5" t="s">
        <v>4182</v>
      </c>
      <c r="B4078" s="5">
        <v>15.0</v>
      </c>
      <c r="C4078" s="5">
        <v>7.0</v>
      </c>
      <c r="D4078" s="6" t="s">
        <v>4197</v>
      </c>
      <c r="E4078" s="7"/>
      <c r="F4078" s="8">
        <v>1.0</v>
      </c>
      <c r="H4078" s="10"/>
    </row>
    <row r="4079">
      <c r="A4079" s="5" t="s">
        <v>4182</v>
      </c>
      <c r="B4079" s="5">
        <v>16.0</v>
      </c>
      <c r="C4079" s="5">
        <v>8.0</v>
      </c>
      <c r="D4079" s="6" t="s">
        <v>4198</v>
      </c>
      <c r="E4079" s="7"/>
      <c r="F4079" s="8">
        <v>0.0</v>
      </c>
      <c r="H4079" s="10"/>
    </row>
    <row r="4080">
      <c r="A4080" s="5" t="s">
        <v>4182</v>
      </c>
      <c r="B4080" s="5">
        <v>17.0</v>
      </c>
      <c r="C4080" s="5">
        <v>8.0</v>
      </c>
      <c r="D4080" s="6" t="s">
        <v>4199</v>
      </c>
      <c r="E4080" s="7"/>
      <c r="F4080" s="8">
        <v>1.0</v>
      </c>
      <c r="H4080" s="10"/>
    </row>
    <row r="4081">
      <c r="A4081" s="5" t="s">
        <v>4182</v>
      </c>
      <c r="B4081" s="5">
        <v>18.0</v>
      </c>
      <c r="C4081" s="5">
        <v>9.0</v>
      </c>
      <c r="D4081" s="6" t="s">
        <v>4200</v>
      </c>
      <c r="E4081" s="7"/>
      <c r="F4081" s="8">
        <v>0.0</v>
      </c>
      <c r="H4081" s="10"/>
    </row>
    <row r="4082">
      <c r="A4082" s="5" t="s">
        <v>4182</v>
      </c>
      <c r="B4082" s="5">
        <v>19.0</v>
      </c>
      <c r="C4082" s="5">
        <v>9.0</v>
      </c>
      <c r="D4082" s="6" t="s">
        <v>4201</v>
      </c>
      <c r="E4082" s="7"/>
      <c r="F4082" s="8">
        <v>1.0</v>
      </c>
      <c r="H4082" s="10"/>
    </row>
    <row r="4083">
      <c r="A4083" s="5" t="s">
        <v>4202</v>
      </c>
      <c r="B4083" s="5">
        <v>0.0</v>
      </c>
      <c r="C4083" s="5">
        <v>0.0</v>
      </c>
      <c r="D4083" s="6" t="s">
        <v>4203</v>
      </c>
      <c r="E4083" s="7"/>
      <c r="F4083" s="8">
        <v>0.0</v>
      </c>
      <c r="H4083" s="10"/>
    </row>
    <row r="4084">
      <c r="A4084" s="5" t="s">
        <v>4202</v>
      </c>
      <c r="B4084" s="5">
        <v>1.0</v>
      </c>
      <c r="C4084" s="5">
        <v>0.0</v>
      </c>
      <c r="D4084" s="6" t="s">
        <v>4204</v>
      </c>
      <c r="E4084" s="7"/>
      <c r="F4084" s="8">
        <v>1.0</v>
      </c>
      <c r="H4084" s="10"/>
    </row>
    <row r="4085">
      <c r="A4085" s="5" t="s">
        <v>4202</v>
      </c>
      <c r="B4085" s="5">
        <v>2.0</v>
      </c>
      <c r="C4085" s="5">
        <v>1.0</v>
      </c>
      <c r="D4085" s="6" t="s">
        <v>4205</v>
      </c>
      <c r="E4085" s="7"/>
      <c r="F4085" s="8">
        <v>0.0</v>
      </c>
      <c r="H4085" s="10"/>
    </row>
    <row r="4086">
      <c r="A4086" s="5" t="s">
        <v>4202</v>
      </c>
      <c r="B4086" s="5">
        <v>3.0</v>
      </c>
      <c r="C4086" s="5">
        <v>1.0</v>
      </c>
      <c r="D4086" s="6" t="s">
        <v>4206</v>
      </c>
      <c r="E4086" s="7"/>
      <c r="F4086" s="8">
        <v>1.0</v>
      </c>
      <c r="H4086" s="10"/>
    </row>
    <row r="4087">
      <c r="A4087" s="5" t="s">
        <v>4202</v>
      </c>
      <c r="B4087" s="5">
        <v>4.0</v>
      </c>
      <c r="C4087" s="5">
        <v>2.0</v>
      </c>
      <c r="D4087" s="6" t="s">
        <v>4207</v>
      </c>
      <c r="E4087" s="7"/>
      <c r="F4087" s="8">
        <v>0.0</v>
      </c>
      <c r="H4087" s="10"/>
    </row>
    <row r="4088">
      <c r="A4088" s="5" t="s">
        <v>4202</v>
      </c>
      <c r="B4088" s="5">
        <v>5.0</v>
      </c>
      <c r="C4088" s="5">
        <v>2.0</v>
      </c>
      <c r="D4088" s="6" t="s">
        <v>4208</v>
      </c>
      <c r="E4088" s="7"/>
      <c r="F4088" s="8">
        <v>1.0</v>
      </c>
      <c r="H4088" s="10"/>
    </row>
    <row r="4089">
      <c r="A4089" s="5" t="s">
        <v>4202</v>
      </c>
      <c r="B4089" s="5">
        <v>6.0</v>
      </c>
      <c r="C4089" s="5">
        <v>3.0</v>
      </c>
      <c r="D4089" s="6" t="s">
        <v>4209</v>
      </c>
      <c r="E4089" s="7"/>
      <c r="F4089" s="8">
        <v>0.0</v>
      </c>
      <c r="H4089" s="10"/>
    </row>
    <row r="4090">
      <c r="A4090" s="5" t="s">
        <v>4202</v>
      </c>
      <c r="B4090" s="5">
        <v>7.0</v>
      </c>
      <c r="C4090" s="5">
        <v>3.0</v>
      </c>
      <c r="D4090" s="6" t="s">
        <v>4210</v>
      </c>
      <c r="E4090" s="7"/>
      <c r="F4090" s="8">
        <v>1.0</v>
      </c>
      <c r="H4090" s="10"/>
    </row>
    <row r="4091">
      <c r="A4091" s="5" t="s">
        <v>4202</v>
      </c>
      <c r="B4091" s="5">
        <v>8.0</v>
      </c>
      <c r="C4091" s="5">
        <v>4.0</v>
      </c>
      <c r="D4091" s="6" t="s">
        <v>4211</v>
      </c>
      <c r="E4091" s="7"/>
      <c r="F4091" s="8">
        <v>0.0</v>
      </c>
      <c r="H4091" s="10"/>
    </row>
    <row r="4092">
      <c r="A4092" s="5" t="s">
        <v>4202</v>
      </c>
      <c r="B4092" s="5">
        <v>9.0</v>
      </c>
      <c r="C4092" s="5">
        <v>4.0</v>
      </c>
      <c r="D4092" s="6" t="s">
        <v>4212</v>
      </c>
      <c r="E4092" s="7"/>
      <c r="F4092" s="8">
        <v>1.0</v>
      </c>
      <c r="H4092" s="10"/>
    </row>
    <row r="4093">
      <c r="A4093" s="5" t="s">
        <v>4202</v>
      </c>
      <c r="B4093" s="5">
        <v>10.0</v>
      </c>
      <c r="C4093" s="5">
        <v>5.0</v>
      </c>
      <c r="D4093" s="6" t="s">
        <v>4213</v>
      </c>
      <c r="E4093" s="7"/>
      <c r="F4093" s="8">
        <v>0.0</v>
      </c>
      <c r="H4093" s="10"/>
    </row>
    <row r="4094">
      <c r="A4094" s="5" t="s">
        <v>4202</v>
      </c>
      <c r="B4094" s="5">
        <v>11.0</v>
      </c>
      <c r="C4094" s="5">
        <v>5.0</v>
      </c>
      <c r="D4094" s="6" t="s">
        <v>4214</v>
      </c>
      <c r="E4094" s="7"/>
      <c r="F4094" s="8">
        <v>1.0</v>
      </c>
      <c r="H4094" s="10"/>
    </row>
    <row r="4095">
      <c r="A4095" s="5" t="s">
        <v>4202</v>
      </c>
      <c r="B4095" s="5">
        <v>12.0</v>
      </c>
      <c r="C4095" s="5">
        <v>6.0</v>
      </c>
      <c r="D4095" s="6" t="s">
        <v>4215</v>
      </c>
      <c r="E4095" s="7"/>
      <c r="F4095" s="8">
        <v>0.0</v>
      </c>
      <c r="H4095" s="10"/>
    </row>
    <row r="4096">
      <c r="A4096" s="5" t="s">
        <v>4202</v>
      </c>
      <c r="B4096" s="5">
        <v>13.0</v>
      </c>
      <c r="C4096" s="5">
        <v>6.0</v>
      </c>
      <c r="D4096" s="6" t="s">
        <v>4216</v>
      </c>
      <c r="E4096" s="7"/>
      <c r="F4096" s="8">
        <v>1.0</v>
      </c>
      <c r="H4096" s="10"/>
    </row>
    <row r="4097">
      <c r="A4097" s="5" t="s">
        <v>4202</v>
      </c>
      <c r="B4097" s="5">
        <v>14.0</v>
      </c>
      <c r="C4097" s="5">
        <v>7.0</v>
      </c>
      <c r="D4097" s="6" t="s">
        <v>4217</v>
      </c>
      <c r="E4097" s="7"/>
      <c r="F4097" s="8">
        <v>0.0</v>
      </c>
      <c r="H4097" s="10"/>
    </row>
    <row r="4098">
      <c r="A4098" s="5" t="s">
        <v>4202</v>
      </c>
      <c r="B4098" s="5">
        <v>15.0</v>
      </c>
      <c r="C4098" s="5">
        <v>7.0</v>
      </c>
      <c r="D4098" s="6" t="s">
        <v>4218</v>
      </c>
      <c r="E4098" s="7"/>
      <c r="F4098" s="8">
        <v>1.0</v>
      </c>
      <c r="H4098" s="10"/>
    </row>
    <row r="4099">
      <c r="A4099" s="5" t="s">
        <v>4202</v>
      </c>
      <c r="B4099" s="5">
        <v>16.0</v>
      </c>
      <c r="C4099" s="5">
        <v>8.0</v>
      </c>
      <c r="D4099" s="6" t="s">
        <v>4219</v>
      </c>
      <c r="E4099" s="7"/>
      <c r="F4099" s="8">
        <v>0.0</v>
      </c>
      <c r="H4099" s="10"/>
    </row>
    <row r="4100">
      <c r="A4100" s="5" t="s">
        <v>4202</v>
      </c>
      <c r="B4100" s="5">
        <v>17.0</v>
      </c>
      <c r="C4100" s="5">
        <v>8.0</v>
      </c>
      <c r="D4100" s="6" t="s">
        <v>4220</v>
      </c>
      <c r="E4100" s="7"/>
      <c r="F4100" s="8">
        <v>1.0</v>
      </c>
      <c r="H4100" s="10"/>
    </row>
    <row r="4101">
      <c r="A4101" s="5" t="s">
        <v>4202</v>
      </c>
      <c r="B4101" s="5">
        <v>18.0</v>
      </c>
      <c r="C4101" s="5">
        <v>9.0</v>
      </c>
      <c r="D4101" s="6" t="s">
        <v>4221</v>
      </c>
      <c r="E4101" s="7"/>
      <c r="F4101" s="8">
        <v>0.0</v>
      </c>
      <c r="H4101" s="10"/>
    </row>
    <row r="4102">
      <c r="A4102" s="5" t="s">
        <v>4202</v>
      </c>
      <c r="B4102" s="5">
        <v>19.0</v>
      </c>
      <c r="C4102" s="5">
        <v>9.0</v>
      </c>
      <c r="D4102" s="6" t="s">
        <v>4222</v>
      </c>
      <c r="E4102" s="7"/>
      <c r="F4102" s="8">
        <v>1.0</v>
      </c>
      <c r="H4102" s="10"/>
    </row>
    <row r="4103">
      <c r="A4103" s="5" t="s">
        <v>4202</v>
      </c>
      <c r="B4103" s="5">
        <v>20.0</v>
      </c>
      <c r="C4103" s="5">
        <v>10.0</v>
      </c>
      <c r="D4103" s="6" t="s">
        <v>4223</v>
      </c>
      <c r="E4103" s="7"/>
      <c r="F4103" s="8">
        <v>0.0</v>
      </c>
      <c r="H4103" s="10"/>
    </row>
    <row r="4104">
      <c r="A4104" s="5" t="s">
        <v>4224</v>
      </c>
      <c r="B4104" s="5">
        <v>0.0</v>
      </c>
      <c r="C4104" s="5">
        <v>0.0</v>
      </c>
      <c r="D4104" s="6" t="s">
        <v>1360</v>
      </c>
      <c r="E4104" s="7"/>
      <c r="F4104" s="8">
        <v>0.0</v>
      </c>
      <c r="H4104" s="10"/>
    </row>
    <row r="4105">
      <c r="A4105" s="5" t="s">
        <v>4224</v>
      </c>
      <c r="B4105" s="5">
        <v>1.0</v>
      </c>
      <c r="C4105" s="5">
        <v>0.0</v>
      </c>
      <c r="D4105" s="6" t="s">
        <v>680</v>
      </c>
      <c r="E4105" s="7"/>
      <c r="F4105" s="8">
        <v>1.0</v>
      </c>
      <c r="H4105" s="10"/>
    </row>
    <row r="4106">
      <c r="A4106" s="5" t="s">
        <v>4224</v>
      </c>
      <c r="B4106" s="5">
        <v>2.0</v>
      </c>
      <c r="C4106" s="5">
        <v>1.0</v>
      </c>
      <c r="D4106" s="6" t="s">
        <v>2267</v>
      </c>
      <c r="E4106" s="7"/>
      <c r="F4106" s="8">
        <v>0.0</v>
      </c>
      <c r="H4106" s="10"/>
    </row>
    <row r="4107">
      <c r="A4107" s="5" t="s">
        <v>4224</v>
      </c>
      <c r="B4107" s="5">
        <v>3.0</v>
      </c>
      <c r="C4107" s="5">
        <v>1.0</v>
      </c>
      <c r="D4107" s="6" t="s">
        <v>4225</v>
      </c>
      <c r="E4107" s="7"/>
      <c r="F4107" s="8">
        <v>1.0</v>
      </c>
      <c r="H4107" s="10"/>
    </row>
    <row r="4108">
      <c r="A4108" s="5" t="s">
        <v>4224</v>
      </c>
      <c r="B4108" s="5">
        <v>4.0</v>
      </c>
      <c r="C4108" s="5">
        <v>2.0</v>
      </c>
      <c r="D4108" s="6" t="s">
        <v>4226</v>
      </c>
      <c r="E4108" s="7"/>
      <c r="F4108" s="8">
        <v>0.0</v>
      </c>
      <c r="H4108" s="10"/>
    </row>
    <row r="4109">
      <c r="A4109" s="5" t="s">
        <v>4224</v>
      </c>
      <c r="B4109" s="5">
        <v>5.0</v>
      </c>
      <c r="C4109" s="5">
        <v>2.0</v>
      </c>
      <c r="D4109" s="6" t="s">
        <v>4227</v>
      </c>
      <c r="E4109" s="7"/>
      <c r="F4109" s="8">
        <v>1.0</v>
      </c>
      <c r="H4109" s="10"/>
    </row>
    <row r="4110">
      <c r="A4110" s="5" t="s">
        <v>4224</v>
      </c>
      <c r="B4110" s="5">
        <v>6.0</v>
      </c>
      <c r="C4110" s="5">
        <v>3.0</v>
      </c>
      <c r="D4110" s="6" t="s">
        <v>4228</v>
      </c>
      <c r="E4110" s="7"/>
      <c r="F4110" s="8">
        <v>0.0</v>
      </c>
      <c r="H4110" s="10"/>
    </row>
    <row r="4111">
      <c r="A4111" s="5" t="s">
        <v>4224</v>
      </c>
      <c r="B4111" s="5">
        <v>7.0</v>
      </c>
      <c r="C4111" s="5">
        <v>3.0</v>
      </c>
      <c r="D4111" s="6" t="s">
        <v>4229</v>
      </c>
      <c r="E4111" s="7"/>
      <c r="F4111" s="8">
        <v>1.0</v>
      </c>
      <c r="H4111" s="10"/>
    </row>
    <row r="4112">
      <c r="A4112" s="5" t="s">
        <v>4224</v>
      </c>
      <c r="B4112" s="5">
        <v>8.0</v>
      </c>
      <c r="C4112" s="5">
        <v>4.0</v>
      </c>
      <c r="D4112" s="6" t="s">
        <v>4230</v>
      </c>
      <c r="E4112" s="7"/>
      <c r="F4112" s="8">
        <v>0.0</v>
      </c>
      <c r="H4112" s="10"/>
    </row>
    <row r="4113">
      <c r="A4113" s="5" t="s">
        <v>4224</v>
      </c>
      <c r="B4113" s="5">
        <v>9.0</v>
      </c>
      <c r="C4113" s="5">
        <v>4.0</v>
      </c>
      <c r="D4113" s="6" t="s">
        <v>4231</v>
      </c>
      <c r="E4113" s="7"/>
      <c r="F4113" s="8">
        <v>1.0</v>
      </c>
      <c r="H4113" s="10"/>
    </row>
    <row r="4114">
      <c r="A4114" s="5" t="s">
        <v>4224</v>
      </c>
      <c r="B4114" s="5">
        <v>10.0</v>
      </c>
      <c r="C4114" s="5">
        <v>5.0</v>
      </c>
      <c r="D4114" s="6" t="s">
        <v>4232</v>
      </c>
      <c r="E4114" s="7"/>
      <c r="F4114" s="8">
        <v>0.0</v>
      </c>
      <c r="H4114" s="10"/>
    </row>
    <row r="4115">
      <c r="A4115" s="5" t="s">
        <v>4224</v>
      </c>
      <c r="B4115" s="5">
        <v>11.0</v>
      </c>
      <c r="C4115" s="5">
        <v>5.0</v>
      </c>
      <c r="D4115" s="6" t="s">
        <v>4233</v>
      </c>
      <c r="E4115" s="7"/>
      <c r="F4115" s="8">
        <v>1.0</v>
      </c>
      <c r="H4115" s="10"/>
    </row>
    <row r="4116">
      <c r="A4116" s="5" t="s">
        <v>4224</v>
      </c>
      <c r="B4116" s="5">
        <v>12.0</v>
      </c>
      <c r="C4116" s="5">
        <v>6.0</v>
      </c>
      <c r="D4116" s="6" t="s">
        <v>4234</v>
      </c>
      <c r="E4116" s="7"/>
      <c r="F4116" s="8">
        <v>0.0</v>
      </c>
      <c r="H4116" s="10"/>
    </row>
    <row r="4117">
      <c r="A4117" s="5" t="s">
        <v>4224</v>
      </c>
      <c r="B4117" s="5">
        <v>13.0</v>
      </c>
      <c r="C4117" s="5">
        <v>6.0</v>
      </c>
      <c r="D4117" s="6" t="s">
        <v>4235</v>
      </c>
      <c r="E4117" s="7"/>
      <c r="F4117" s="8">
        <v>1.0</v>
      </c>
      <c r="H4117" s="10"/>
    </row>
    <row r="4118">
      <c r="A4118" s="5" t="s">
        <v>4224</v>
      </c>
      <c r="B4118" s="5">
        <v>14.0</v>
      </c>
      <c r="C4118" s="5">
        <v>7.0</v>
      </c>
      <c r="D4118" s="6" t="s">
        <v>4236</v>
      </c>
      <c r="E4118" s="7"/>
      <c r="F4118" s="8">
        <v>0.0</v>
      </c>
      <c r="H4118" s="10"/>
    </row>
    <row r="4119">
      <c r="A4119" s="5" t="s">
        <v>4224</v>
      </c>
      <c r="B4119" s="5">
        <v>15.0</v>
      </c>
      <c r="C4119" s="5">
        <v>7.0</v>
      </c>
      <c r="D4119" s="6" t="s">
        <v>4237</v>
      </c>
      <c r="E4119" s="7"/>
      <c r="F4119" s="8">
        <v>1.0</v>
      </c>
      <c r="H4119" s="10"/>
    </row>
    <row r="4120">
      <c r="A4120" s="5" t="s">
        <v>4224</v>
      </c>
      <c r="B4120" s="5">
        <v>16.0</v>
      </c>
      <c r="C4120" s="5">
        <v>8.0</v>
      </c>
      <c r="D4120" s="6" t="s">
        <v>4238</v>
      </c>
      <c r="E4120" s="7"/>
      <c r="F4120" s="8">
        <v>0.0</v>
      </c>
      <c r="H4120" s="10"/>
    </row>
    <row r="4121">
      <c r="A4121" s="5" t="s">
        <v>4224</v>
      </c>
      <c r="B4121" s="5">
        <v>17.0</v>
      </c>
      <c r="C4121" s="5">
        <v>8.0</v>
      </c>
      <c r="D4121" s="6" t="s">
        <v>4239</v>
      </c>
      <c r="E4121" s="7"/>
      <c r="F4121" s="8">
        <v>1.0</v>
      </c>
      <c r="H4121" s="10"/>
    </row>
    <row r="4122">
      <c r="A4122" s="5" t="s">
        <v>4224</v>
      </c>
      <c r="B4122" s="5">
        <v>18.0</v>
      </c>
      <c r="C4122" s="5">
        <v>9.0</v>
      </c>
      <c r="D4122" s="6" t="s">
        <v>4240</v>
      </c>
      <c r="E4122" s="7"/>
      <c r="F4122" s="8">
        <v>0.0</v>
      </c>
      <c r="H4122" s="10"/>
    </row>
    <row r="4123">
      <c r="A4123" s="5" t="s">
        <v>4224</v>
      </c>
      <c r="B4123" s="5">
        <v>19.0</v>
      </c>
      <c r="C4123" s="5">
        <v>9.0</v>
      </c>
      <c r="D4123" s="6" t="s">
        <v>4241</v>
      </c>
      <c r="E4123" s="7"/>
      <c r="F4123" s="8">
        <v>1.0</v>
      </c>
      <c r="H4123" s="10"/>
    </row>
    <row r="4124">
      <c r="A4124" s="5" t="s">
        <v>4242</v>
      </c>
      <c r="B4124" s="5">
        <v>0.0</v>
      </c>
      <c r="C4124" s="5">
        <v>0.0</v>
      </c>
      <c r="D4124" s="6" t="s">
        <v>4243</v>
      </c>
      <c r="E4124" s="7"/>
      <c r="F4124" s="8">
        <v>0.0</v>
      </c>
      <c r="H4124" s="10"/>
    </row>
    <row r="4125">
      <c r="A4125" s="5" t="s">
        <v>4242</v>
      </c>
      <c r="B4125" s="5">
        <v>1.0</v>
      </c>
      <c r="C4125" s="5">
        <v>0.0</v>
      </c>
      <c r="D4125" s="6" t="s">
        <v>4244</v>
      </c>
      <c r="E4125" s="7"/>
      <c r="F4125" s="8">
        <v>1.0</v>
      </c>
      <c r="H4125" s="10"/>
    </row>
    <row r="4126">
      <c r="A4126" s="5" t="s">
        <v>4242</v>
      </c>
      <c r="B4126" s="5">
        <v>2.0</v>
      </c>
      <c r="C4126" s="5">
        <v>1.0</v>
      </c>
      <c r="D4126" s="6" t="s">
        <v>4245</v>
      </c>
      <c r="E4126" s="7"/>
      <c r="F4126" s="8">
        <v>0.0</v>
      </c>
      <c r="H4126" s="10"/>
    </row>
    <row r="4127">
      <c r="A4127" s="5" t="s">
        <v>4242</v>
      </c>
      <c r="B4127" s="5">
        <v>3.0</v>
      </c>
      <c r="C4127" s="5">
        <v>1.0</v>
      </c>
      <c r="D4127" s="6" t="s">
        <v>4246</v>
      </c>
      <c r="E4127" s="7"/>
      <c r="F4127" s="8">
        <v>1.0</v>
      </c>
      <c r="H4127" s="10"/>
    </row>
    <row r="4128">
      <c r="A4128" s="5" t="s">
        <v>4242</v>
      </c>
      <c r="B4128" s="5">
        <v>4.0</v>
      </c>
      <c r="C4128" s="5">
        <v>2.0</v>
      </c>
      <c r="D4128" s="6" t="s">
        <v>4247</v>
      </c>
      <c r="E4128" s="7"/>
      <c r="F4128" s="8">
        <v>0.0</v>
      </c>
      <c r="H4128" s="10"/>
    </row>
    <row r="4129">
      <c r="A4129" s="5" t="s">
        <v>4242</v>
      </c>
      <c r="B4129" s="5">
        <v>5.0</v>
      </c>
      <c r="C4129" s="5">
        <v>2.0</v>
      </c>
      <c r="D4129" s="6" t="s">
        <v>4248</v>
      </c>
      <c r="E4129" s="7"/>
      <c r="F4129" s="8">
        <v>1.0</v>
      </c>
      <c r="H4129" s="10"/>
    </row>
    <row r="4130">
      <c r="A4130" s="5" t="s">
        <v>4242</v>
      </c>
      <c r="B4130" s="5">
        <v>6.0</v>
      </c>
      <c r="C4130" s="5">
        <v>3.0</v>
      </c>
      <c r="D4130" s="6" t="s">
        <v>4249</v>
      </c>
      <c r="E4130" s="7"/>
      <c r="F4130" s="8">
        <v>0.0</v>
      </c>
      <c r="H4130" s="10"/>
    </row>
    <row r="4131">
      <c r="A4131" s="5" t="s">
        <v>4242</v>
      </c>
      <c r="B4131" s="5">
        <v>7.0</v>
      </c>
      <c r="C4131" s="5">
        <v>3.0</v>
      </c>
      <c r="D4131" s="6" t="s">
        <v>4250</v>
      </c>
      <c r="E4131" s="7"/>
      <c r="F4131" s="8">
        <v>1.0</v>
      </c>
      <c r="H4131" s="10"/>
    </row>
    <row r="4132">
      <c r="A4132" s="5" t="s">
        <v>4242</v>
      </c>
      <c r="B4132" s="5">
        <v>8.0</v>
      </c>
      <c r="C4132" s="5">
        <v>4.0</v>
      </c>
      <c r="D4132" s="6" t="s">
        <v>4251</v>
      </c>
      <c r="E4132" s="7"/>
      <c r="F4132" s="8">
        <v>0.0</v>
      </c>
      <c r="H4132" s="10"/>
    </row>
    <row r="4133">
      <c r="A4133" s="5" t="s">
        <v>4242</v>
      </c>
      <c r="B4133" s="5">
        <v>9.0</v>
      </c>
      <c r="C4133" s="5">
        <v>4.0</v>
      </c>
      <c r="D4133" s="6" t="s">
        <v>4252</v>
      </c>
      <c r="E4133" s="7"/>
      <c r="F4133" s="8">
        <v>1.0</v>
      </c>
      <c r="H4133" s="10"/>
    </row>
    <row r="4134">
      <c r="A4134" s="5" t="s">
        <v>4242</v>
      </c>
      <c r="B4134" s="5">
        <v>10.0</v>
      </c>
      <c r="C4134" s="5">
        <v>5.0</v>
      </c>
      <c r="D4134" s="6" t="s">
        <v>4253</v>
      </c>
      <c r="E4134" s="7"/>
      <c r="F4134" s="8">
        <v>0.0</v>
      </c>
      <c r="H4134" s="10"/>
    </row>
    <row r="4135">
      <c r="A4135" s="5" t="s">
        <v>4242</v>
      </c>
      <c r="B4135" s="5">
        <v>11.0</v>
      </c>
      <c r="C4135" s="5">
        <v>5.0</v>
      </c>
      <c r="D4135" s="6" t="s">
        <v>4254</v>
      </c>
      <c r="E4135" s="7"/>
      <c r="F4135" s="8">
        <v>1.0</v>
      </c>
      <c r="H4135" s="10"/>
    </row>
    <row r="4136">
      <c r="A4136" s="5" t="s">
        <v>4242</v>
      </c>
      <c r="B4136" s="5">
        <v>12.0</v>
      </c>
      <c r="C4136" s="5">
        <v>6.0</v>
      </c>
      <c r="D4136" s="6" t="s">
        <v>4255</v>
      </c>
      <c r="E4136" s="7"/>
      <c r="F4136" s="8">
        <v>0.0</v>
      </c>
      <c r="H4136" s="10"/>
    </row>
    <row r="4137">
      <c r="A4137" s="5" t="s">
        <v>4242</v>
      </c>
      <c r="B4137" s="5">
        <v>13.0</v>
      </c>
      <c r="C4137" s="5">
        <v>6.0</v>
      </c>
      <c r="D4137" s="6" t="s">
        <v>4256</v>
      </c>
      <c r="E4137" s="7"/>
      <c r="F4137" s="8">
        <v>1.0</v>
      </c>
      <c r="H4137" s="10"/>
    </row>
    <row r="4138">
      <c r="A4138" s="5" t="s">
        <v>4242</v>
      </c>
      <c r="B4138" s="5">
        <v>14.0</v>
      </c>
      <c r="C4138" s="5">
        <v>7.0</v>
      </c>
      <c r="D4138" s="6" t="s">
        <v>4257</v>
      </c>
      <c r="E4138" s="7"/>
      <c r="F4138" s="8">
        <v>0.0</v>
      </c>
      <c r="H4138" s="10"/>
    </row>
    <row r="4139">
      <c r="A4139" s="5" t="s">
        <v>4242</v>
      </c>
      <c r="B4139" s="5">
        <v>15.0</v>
      </c>
      <c r="C4139" s="5">
        <v>7.0</v>
      </c>
      <c r="D4139" s="6" t="s">
        <v>4258</v>
      </c>
      <c r="E4139" s="7"/>
      <c r="F4139" s="8">
        <v>1.0</v>
      </c>
      <c r="H4139" s="10"/>
    </row>
    <row r="4140">
      <c r="A4140" s="5" t="s">
        <v>4242</v>
      </c>
      <c r="B4140" s="5">
        <v>16.0</v>
      </c>
      <c r="C4140" s="5">
        <v>8.0</v>
      </c>
      <c r="D4140" s="6" t="s">
        <v>4259</v>
      </c>
      <c r="E4140" s="7"/>
      <c r="F4140" s="8">
        <v>0.0</v>
      </c>
      <c r="H4140" s="10"/>
    </row>
    <row r="4141">
      <c r="A4141" s="5" t="s">
        <v>4242</v>
      </c>
      <c r="B4141" s="5">
        <v>17.0</v>
      </c>
      <c r="C4141" s="5">
        <v>8.0</v>
      </c>
      <c r="D4141" s="6" t="s">
        <v>4260</v>
      </c>
      <c r="E4141" s="7"/>
      <c r="F4141" s="8">
        <v>1.0</v>
      </c>
      <c r="H4141" s="10"/>
    </row>
    <row r="4142">
      <c r="A4142" s="5" t="s">
        <v>4242</v>
      </c>
      <c r="B4142" s="5">
        <v>18.0</v>
      </c>
      <c r="C4142" s="5">
        <v>9.0</v>
      </c>
      <c r="D4142" s="6" t="s">
        <v>4261</v>
      </c>
      <c r="E4142" s="7"/>
      <c r="F4142" s="8">
        <v>0.0</v>
      </c>
      <c r="H4142" s="10"/>
    </row>
    <row r="4143">
      <c r="A4143" s="5" t="s">
        <v>4242</v>
      </c>
      <c r="B4143" s="5">
        <v>19.0</v>
      </c>
      <c r="C4143" s="5">
        <v>9.0</v>
      </c>
      <c r="D4143" s="6" t="s">
        <v>4262</v>
      </c>
      <c r="E4143" s="7"/>
      <c r="F4143" s="8">
        <v>1.0</v>
      </c>
      <c r="H4143" s="10"/>
    </row>
    <row r="4144">
      <c r="A4144" s="5" t="s">
        <v>4263</v>
      </c>
      <c r="B4144" s="5">
        <v>0.0</v>
      </c>
      <c r="C4144" s="5">
        <v>0.0</v>
      </c>
      <c r="D4144" s="6" t="s">
        <v>4264</v>
      </c>
      <c r="E4144" s="7"/>
      <c r="F4144" s="8">
        <v>0.0</v>
      </c>
      <c r="H4144" s="10"/>
    </row>
    <row r="4145">
      <c r="A4145" s="5" t="s">
        <v>4263</v>
      </c>
      <c r="B4145" s="5">
        <v>1.0</v>
      </c>
      <c r="C4145" s="5">
        <v>0.0</v>
      </c>
      <c r="D4145" s="6" t="s">
        <v>4265</v>
      </c>
      <c r="E4145" s="7"/>
      <c r="F4145" s="8">
        <v>1.0</v>
      </c>
      <c r="H4145" s="10"/>
    </row>
    <row r="4146">
      <c r="A4146" s="5" t="s">
        <v>4263</v>
      </c>
      <c r="B4146" s="5">
        <v>2.0</v>
      </c>
      <c r="C4146" s="5">
        <v>1.0</v>
      </c>
      <c r="D4146" s="6" t="s">
        <v>4266</v>
      </c>
      <c r="E4146" s="7"/>
      <c r="F4146" s="8">
        <v>0.0</v>
      </c>
      <c r="H4146" s="10"/>
    </row>
    <row r="4147">
      <c r="A4147" s="5" t="s">
        <v>4263</v>
      </c>
      <c r="B4147" s="5">
        <v>3.0</v>
      </c>
      <c r="C4147" s="5">
        <v>1.0</v>
      </c>
      <c r="D4147" s="6" t="s">
        <v>4267</v>
      </c>
      <c r="E4147" s="7"/>
      <c r="F4147" s="8">
        <v>1.0</v>
      </c>
      <c r="H4147" s="10"/>
    </row>
    <row r="4148">
      <c r="A4148" s="5" t="s">
        <v>4263</v>
      </c>
      <c r="B4148" s="5">
        <v>4.0</v>
      </c>
      <c r="C4148" s="5">
        <v>2.0</v>
      </c>
      <c r="D4148" s="6" t="s">
        <v>4268</v>
      </c>
      <c r="E4148" s="7"/>
      <c r="F4148" s="8">
        <v>0.0</v>
      </c>
      <c r="H4148" s="10"/>
    </row>
    <row r="4149">
      <c r="A4149" s="5" t="s">
        <v>4263</v>
      </c>
      <c r="B4149" s="5">
        <v>5.0</v>
      </c>
      <c r="C4149" s="5">
        <v>2.0</v>
      </c>
      <c r="D4149" s="6" t="s">
        <v>4269</v>
      </c>
      <c r="E4149" s="7"/>
      <c r="F4149" s="8">
        <v>1.0</v>
      </c>
      <c r="H4149" s="10"/>
    </row>
    <row r="4150">
      <c r="A4150" s="5" t="s">
        <v>4263</v>
      </c>
      <c r="B4150" s="5">
        <v>6.0</v>
      </c>
      <c r="C4150" s="5">
        <v>3.0</v>
      </c>
      <c r="D4150" s="6" t="s">
        <v>4270</v>
      </c>
      <c r="E4150" s="7"/>
      <c r="F4150" s="8">
        <v>0.0</v>
      </c>
      <c r="H4150" s="10"/>
    </row>
    <row r="4151">
      <c r="A4151" s="5" t="s">
        <v>4263</v>
      </c>
      <c r="B4151" s="5">
        <v>7.0</v>
      </c>
      <c r="C4151" s="5">
        <v>3.0</v>
      </c>
      <c r="D4151" s="6" t="s">
        <v>4271</v>
      </c>
      <c r="E4151" s="7"/>
      <c r="F4151" s="8">
        <v>1.0</v>
      </c>
      <c r="H4151" s="10"/>
    </row>
    <row r="4152">
      <c r="A4152" s="5" t="s">
        <v>4263</v>
      </c>
      <c r="B4152" s="5">
        <v>8.0</v>
      </c>
      <c r="C4152" s="5">
        <v>4.0</v>
      </c>
      <c r="D4152" s="6" t="s">
        <v>4272</v>
      </c>
      <c r="E4152" s="7"/>
      <c r="F4152" s="8">
        <v>0.0</v>
      </c>
      <c r="H4152" s="10"/>
    </row>
    <row r="4153">
      <c r="A4153" s="5" t="s">
        <v>4263</v>
      </c>
      <c r="B4153" s="5">
        <v>9.0</v>
      </c>
      <c r="C4153" s="5">
        <v>4.0</v>
      </c>
      <c r="D4153" s="6" t="s">
        <v>4273</v>
      </c>
      <c r="E4153" s="7"/>
      <c r="F4153" s="8">
        <v>1.0</v>
      </c>
      <c r="H4153" s="10"/>
    </row>
    <row r="4154">
      <c r="A4154" s="5" t="s">
        <v>4263</v>
      </c>
      <c r="B4154" s="5">
        <v>10.0</v>
      </c>
      <c r="C4154" s="5">
        <v>5.0</v>
      </c>
      <c r="D4154" s="6" t="s">
        <v>4274</v>
      </c>
      <c r="E4154" s="7"/>
      <c r="F4154" s="8">
        <v>0.0</v>
      </c>
      <c r="H4154" s="10"/>
    </row>
    <row r="4155">
      <c r="A4155" s="5" t="s">
        <v>4263</v>
      </c>
      <c r="B4155" s="5">
        <v>11.0</v>
      </c>
      <c r="C4155" s="5">
        <v>5.0</v>
      </c>
      <c r="D4155" s="6" t="s">
        <v>4275</v>
      </c>
      <c r="E4155" s="7"/>
      <c r="F4155" s="8">
        <v>1.0</v>
      </c>
      <c r="H4155" s="10"/>
    </row>
    <row r="4156">
      <c r="A4156" s="5" t="s">
        <v>4263</v>
      </c>
      <c r="B4156" s="5">
        <v>12.0</v>
      </c>
      <c r="C4156" s="5">
        <v>6.0</v>
      </c>
      <c r="D4156" s="6" t="s">
        <v>4276</v>
      </c>
      <c r="E4156" s="7"/>
      <c r="F4156" s="8">
        <v>0.0</v>
      </c>
      <c r="H4156" s="10"/>
    </row>
    <row r="4157">
      <c r="A4157" s="5" t="s">
        <v>4263</v>
      </c>
      <c r="B4157" s="5">
        <v>13.0</v>
      </c>
      <c r="C4157" s="5">
        <v>6.0</v>
      </c>
      <c r="D4157" s="6" t="s">
        <v>4277</v>
      </c>
      <c r="E4157" s="7"/>
      <c r="F4157" s="8">
        <v>1.0</v>
      </c>
      <c r="H4157" s="10"/>
    </row>
    <row r="4158">
      <c r="A4158" s="5" t="s">
        <v>4263</v>
      </c>
      <c r="B4158" s="5">
        <v>14.0</v>
      </c>
      <c r="C4158" s="5">
        <v>7.0</v>
      </c>
      <c r="D4158" s="6" t="s">
        <v>4278</v>
      </c>
      <c r="E4158" s="7"/>
      <c r="F4158" s="8">
        <v>0.0</v>
      </c>
      <c r="H4158" s="10"/>
    </row>
    <row r="4159">
      <c r="A4159" s="5" t="s">
        <v>4263</v>
      </c>
      <c r="B4159" s="5">
        <v>15.0</v>
      </c>
      <c r="C4159" s="5">
        <v>7.0</v>
      </c>
      <c r="D4159" s="6" t="s">
        <v>4279</v>
      </c>
      <c r="E4159" s="7"/>
      <c r="F4159" s="8">
        <v>1.0</v>
      </c>
      <c r="H4159" s="10"/>
    </row>
    <row r="4160">
      <c r="A4160" s="5" t="s">
        <v>4263</v>
      </c>
      <c r="B4160" s="5">
        <v>16.0</v>
      </c>
      <c r="C4160" s="5">
        <v>8.0</v>
      </c>
      <c r="D4160" s="6" t="s">
        <v>4280</v>
      </c>
      <c r="E4160" s="7"/>
      <c r="F4160" s="8">
        <v>0.0</v>
      </c>
      <c r="H4160" s="10"/>
    </row>
    <row r="4161">
      <c r="A4161" s="5" t="s">
        <v>4263</v>
      </c>
      <c r="B4161" s="5">
        <v>17.0</v>
      </c>
      <c r="C4161" s="5">
        <v>8.0</v>
      </c>
      <c r="D4161" s="6" t="s">
        <v>1778</v>
      </c>
      <c r="E4161" s="7"/>
      <c r="F4161" s="8">
        <v>1.0</v>
      </c>
      <c r="H4161" s="10"/>
    </row>
    <row r="4162">
      <c r="A4162" s="5" t="s">
        <v>4263</v>
      </c>
      <c r="B4162" s="5">
        <v>18.0</v>
      </c>
      <c r="C4162" s="5">
        <v>9.0</v>
      </c>
      <c r="D4162" s="6" t="s">
        <v>4281</v>
      </c>
      <c r="E4162" s="7"/>
      <c r="F4162" s="8">
        <v>0.0</v>
      </c>
      <c r="H4162" s="10"/>
    </row>
    <row r="4163">
      <c r="A4163" s="5" t="s">
        <v>4263</v>
      </c>
      <c r="B4163" s="5">
        <v>19.0</v>
      </c>
      <c r="C4163" s="5">
        <v>9.0</v>
      </c>
      <c r="D4163" s="6" t="s">
        <v>4282</v>
      </c>
      <c r="E4163" s="7"/>
      <c r="F4163" s="8">
        <v>1.0</v>
      </c>
      <c r="H4163" s="10"/>
    </row>
    <row r="4164">
      <c r="A4164" s="5" t="s">
        <v>4283</v>
      </c>
      <c r="B4164" s="5">
        <v>0.0</v>
      </c>
      <c r="C4164" s="5">
        <v>0.0</v>
      </c>
      <c r="D4164" s="6" t="s">
        <v>2226</v>
      </c>
      <c r="E4164" s="7"/>
      <c r="F4164" s="8">
        <v>0.0</v>
      </c>
      <c r="H4164" s="10"/>
    </row>
    <row r="4165">
      <c r="A4165" s="5" t="s">
        <v>4283</v>
      </c>
      <c r="B4165" s="5">
        <v>1.0</v>
      </c>
      <c r="C4165" s="5">
        <v>0.0</v>
      </c>
      <c r="D4165" s="6" t="s">
        <v>4284</v>
      </c>
      <c r="E4165" s="7"/>
      <c r="F4165" s="8">
        <v>1.0</v>
      </c>
      <c r="H4165" s="10"/>
    </row>
    <row r="4166">
      <c r="A4166" s="5" t="s">
        <v>4283</v>
      </c>
      <c r="B4166" s="5">
        <v>2.0</v>
      </c>
      <c r="C4166" s="5">
        <v>1.0</v>
      </c>
      <c r="D4166" s="6" t="s">
        <v>4285</v>
      </c>
      <c r="E4166" s="7"/>
      <c r="F4166" s="8">
        <v>0.0</v>
      </c>
      <c r="H4166" s="10"/>
    </row>
    <row r="4167">
      <c r="A4167" s="5" t="s">
        <v>4283</v>
      </c>
      <c r="B4167" s="5">
        <v>3.0</v>
      </c>
      <c r="C4167" s="5">
        <v>1.0</v>
      </c>
      <c r="D4167" s="6" t="s">
        <v>4286</v>
      </c>
      <c r="E4167" s="7"/>
      <c r="F4167" s="8">
        <v>1.0</v>
      </c>
      <c r="H4167" s="10"/>
    </row>
    <row r="4168">
      <c r="A4168" s="5" t="s">
        <v>4283</v>
      </c>
      <c r="B4168" s="5">
        <v>4.0</v>
      </c>
      <c r="C4168" s="5">
        <v>2.0</v>
      </c>
      <c r="D4168" s="6" t="s">
        <v>4287</v>
      </c>
      <c r="E4168" s="7"/>
      <c r="F4168" s="8">
        <v>0.0</v>
      </c>
      <c r="H4168" s="10"/>
    </row>
    <row r="4169">
      <c r="A4169" s="5" t="s">
        <v>4283</v>
      </c>
      <c r="B4169" s="5">
        <v>5.0</v>
      </c>
      <c r="C4169" s="5">
        <v>2.0</v>
      </c>
      <c r="D4169" s="6" t="s">
        <v>4288</v>
      </c>
      <c r="E4169" s="7"/>
      <c r="F4169" s="8">
        <v>1.0</v>
      </c>
      <c r="H4169" s="10"/>
    </row>
    <row r="4170">
      <c r="A4170" s="5" t="s">
        <v>4283</v>
      </c>
      <c r="B4170" s="5">
        <v>6.0</v>
      </c>
      <c r="C4170" s="5">
        <v>3.0</v>
      </c>
      <c r="D4170" s="6" t="s">
        <v>4289</v>
      </c>
      <c r="E4170" s="7"/>
      <c r="F4170" s="8">
        <v>0.0</v>
      </c>
      <c r="H4170" s="10"/>
    </row>
    <row r="4171">
      <c r="A4171" s="5" t="s">
        <v>4283</v>
      </c>
      <c r="B4171" s="5">
        <v>7.0</v>
      </c>
      <c r="C4171" s="5">
        <v>3.0</v>
      </c>
      <c r="D4171" s="6" t="s">
        <v>4290</v>
      </c>
      <c r="E4171" s="7"/>
      <c r="F4171" s="8">
        <v>1.0</v>
      </c>
      <c r="H4171" s="10"/>
    </row>
    <row r="4172">
      <c r="A4172" s="5" t="s">
        <v>4283</v>
      </c>
      <c r="B4172" s="5">
        <v>8.0</v>
      </c>
      <c r="C4172" s="5">
        <v>4.0</v>
      </c>
      <c r="D4172" s="6" t="s">
        <v>4291</v>
      </c>
      <c r="E4172" s="7"/>
      <c r="F4172" s="8">
        <v>0.0</v>
      </c>
      <c r="H4172" s="10"/>
    </row>
    <row r="4173">
      <c r="A4173" s="5" t="s">
        <v>4283</v>
      </c>
      <c r="B4173" s="5">
        <v>9.0</v>
      </c>
      <c r="C4173" s="5">
        <v>4.0</v>
      </c>
      <c r="D4173" s="6" t="s">
        <v>4292</v>
      </c>
      <c r="E4173" s="7"/>
      <c r="F4173" s="8">
        <v>1.0</v>
      </c>
      <c r="H4173" s="10"/>
    </row>
    <row r="4174">
      <c r="A4174" s="5" t="s">
        <v>4283</v>
      </c>
      <c r="B4174" s="5">
        <v>10.0</v>
      </c>
      <c r="C4174" s="5">
        <v>5.0</v>
      </c>
      <c r="D4174" s="6" t="s">
        <v>4293</v>
      </c>
      <c r="E4174" s="7"/>
      <c r="F4174" s="8">
        <v>0.0</v>
      </c>
      <c r="H4174" s="10"/>
    </row>
    <row r="4175">
      <c r="A4175" s="5" t="s">
        <v>4283</v>
      </c>
      <c r="B4175" s="5">
        <v>11.0</v>
      </c>
      <c r="C4175" s="5">
        <v>5.0</v>
      </c>
      <c r="D4175" s="6" t="s">
        <v>4294</v>
      </c>
      <c r="E4175" s="7"/>
      <c r="F4175" s="8">
        <v>1.0</v>
      </c>
      <c r="H4175" s="10"/>
    </row>
    <row r="4176">
      <c r="A4176" s="5" t="s">
        <v>4283</v>
      </c>
      <c r="B4176" s="5">
        <v>12.0</v>
      </c>
      <c r="C4176" s="5">
        <v>6.0</v>
      </c>
      <c r="D4176" s="6" t="s">
        <v>4295</v>
      </c>
      <c r="E4176" s="7"/>
      <c r="F4176" s="8">
        <v>0.0</v>
      </c>
      <c r="H4176" s="10"/>
    </row>
    <row r="4177">
      <c r="A4177" s="5" t="s">
        <v>4283</v>
      </c>
      <c r="B4177" s="5">
        <v>13.0</v>
      </c>
      <c r="C4177" s="5">
        <v>6.0</v>
      </c>
      <c r="D4177" s="6" t="s">
        <v>4296</v>
      </c>
      <c r="E4177" s="7"/>
      <c r="F4177" s="8">
        <v>1.0</v>
      </c>
      <c r="H4177" s="10"/>
    </row>
    <row r="4178">
      <c r="A4178" s="5" t="s">
        <v>4283</v>
      </c>
      <c r="B4178" s="5">
        <v>14.0</v>
      </c>
      <c r="C4178" s="5">
        <v>7.0</v>
      </c>
      <c r="D4178" s="6" t="s">
        <v>4297</v>
      </c>
      <c r="E4178" s="7"/>
      <c r="F4178" s="8">
        <v>0.0</v>
      </c>
      <c r="H4178" s="10"/>
    </row>
    <row r="4179">
      <c r="A4179" s="5" t="s">
        <v>4283</v>
      </c>
      <c r="B4179" s="5">
        <v>15.0</v>
      </c>
      <c r="C4179" s="5">
        <v>7.0</v>
      </c>
      <c r="D4179" s="6" t="s">
        <v>4298</v>
      </c>
      <c r="E4179" s="7"/>
      <c r="F4179" s="8">
        <v>1.0</v>
      </c>
      <c r="H4179" s="10"/>
    </row>
    <row r="4180">
      <c r="A4180" s="5" t="s">
        <v>4283</v>
      </c>
      <c r="B4180" s="5">
        <v>16.0</v>
      </c>
      <c r="C4180" s="5">
        <v>8.0</v>
      </c>
      <c r="D4180" s="6" t="s">
        <v>4299</v>
      </c>
      <c r="E4180" s="7"/>
      <c r="F4180" s="8">
        <v>0.0</v>
      </c>
      <c r="H4180" s="10"/>
    </row>
    <row r="4181">
      <c r="A4181" s="5" t="s">
        <v>4283</v>
      </c>
      <c r="B4181" s="5">
        <v>17.0</v>
      </c>
      <c r="C4181" s="5">
        <v>8.0</v>
      </c>
      <c r="D4181" s="6" t="s">
        <v>4300</v>
      </c>
      <c r="E4181" s="7"/>
      <c r="F4181" s="8">
        <v>1.0</v>
      </c>
      <c r="H4181" s="10"/>
    </row>
    <row r="4182">
      <c r="A4182" s="5" t="s">
        <v>4283</v>
      </c>
      <c r="B4182" s="5">
        <v>18.0</v>
      </c>
      <c r="C4182" s="5">
        <v>9.0</v>
      </c>
      <c r="D4182" s="6" t="s">
        <v>4301</v>
      </c>
      <c r="E4182" s="7"/>
      <c r="F4182" s="8">
        <v>0.0</v>
      </c>
      <c r="H4182" s="10"/>
    </row>
    <row r="4183">
      <c r="A4183" s="5" t="s">
        <v>4283</v>
      </c>
      <c r="B4183" s="5">
        <v>19.0</v>
      </c>
      <c r="C4183" s="5">
        <v>9.0</v>
      </c>
      <c r="D4183" s="6" t="s">
        <v>4302</v>
      </c>
      <c r="E4183" s="7"/>
      <c r="F4183" s="8">
        <v>1.0</v>
      </c>
      <c r="H4183" s="10"/>
    </row>
    <row r="4184">
      <c r="A4184" s="5" t="s">
        <v>4283</v>
      </c>
      <c r="B4184" s="5">
        <v>20.0</v>
      </c>
      <c r="C4184" s="5">
        <v>10.0</v>
      </c>
      <c r="D4184" s="6" t="s">
        <v>4303</v>
      </c>
      <c r="E4184" s="7"/>
      <c r="F4184" s="8">
        <v>0.0</v>
      </c>
      <c r="H4184" s="10"/>
    </row>
    <row r="4185">
      <c r="A4185" s="5" t="s">
        <v>4304</v>
      </c>
      <c r="B4185" s="5">
        <v>0.0</v>
      </c>
      <c r="C4185" s="5">
        <v>0.0</v>
      </c>
      <c r="D4185" s="6" t="s">
        <v>206</v>
      </c>
      <c r="E4185" s="7"/>
      <c r="F4185" s="8">
        <v>0.0</v>
      </c>
      <c r="H4185" s="10"/>
    </row>
    <row r="4186">
      <c r="A4186" s="5" t="s">
        <v>4304</v>
      </c>
      <c r="B4186" s="5">
        <v>1.0</v>
      </c>
      <c r="C4186" s="5">
        <v>0.0</v>
      </c>
      <c r="D4186" s="6" t="s">
        <v>4305</v>
      </c>
      <c r="E4186" s="7"/>
      <c r="F4186" s="8">
        <v>1.0</v>
      </c>
      <c r="H4186" s="10"/>
    </row>
    <row r="4187">
      <c r="A4187" s="5" t="s">
        <v>4304</v>
      </c>
      <c r="B4187" s="5">
        <v>2.0</v>
      </c>
      <c r="C4187" s="5">
        <v>1.0</v>
      </c>
      <c r="D4187" s="6" t="s">
        <v>4306</v>
      </c>
      <c r="E4187" s="7"/>
      <c r="F4187" s="8">
        <v>0.0</v>
      </c>
      <c r="H4187" s="10"/>
    </row>
    <row r="4188">
      <c r="A4188" s="5" t="s">
        <v>4304</v>
      </c>
      <c r="B4188" s="5">
        <v>3.0</v>
      </c>
      <c r="C4188" s="5">
        <v>1.0</v>
      </c>
      <c r="D4188" s="6" t="s">
        <v>4307</v>
      </c>
      <c r="E4188" s="7"/>
      <c r="F4188" s="8">
        <v>1.0</v>
      </c>
      <c r="H4188" s="10"/>
    </row>
    <row r="4189">
      <c r="A4189" s="5" t="s">
        <v>4304</v>
      </c>
      <c r="B4189" s="5">
        <v>4.0</v>
      </c>
      <c r="C4189" s="5">
        <v>2.0</v>
      </c>
      <c r="D4189" s="6" t="s">
        <v>4308</v>
      </c>
      <c r="E4189" s="7"/>
      <c r="F4189" s="8">
        <v>0.0</v>
      </c>
      <c r="H4189" s="10"/>
    </row>
    <row r="4190">
      <c r="A4190" s="5" t="s">
        <v>4304</v>
      </c>
      <c r="B4190" s="5">
        <v>5.0</v>
      </c>
      <c r="C4190" s="5">
        <v>2.0</v>
      </c>
      <c r="D4190" s="6" t="s">
        <v>4309</v>
      </c>
      <c r="E4190" s="7"/>
      <c r="F4190" s="8">
        <v>1.0</v>
      </c>
      <c r="H4190" s="10"/>
    </row>
    <row r="4191">
      <c r="A4191" s="5" t="s">
        <v>4304</v>
      </c>
      <c r="B4191" s="5">
        <v>6.0</v>
      </c>
      <c r="C4191" s="5">
        <v>3.0</v>
      </c>
      <c r="D4191" s="6" t="s">
        <v>4310</v>
      </c>
      <c r="E4191" s="7"/>
      <c r="F4191" s="8">
        <v>0.0</v>
      </c>
      <c r="H4191" s="10"/>
    </row>
    <row r="4192">
      <c r="A4192" s="5" t="s">
        <v>4304</v>
      </c>
      <c r="B4192" s="5">
        <v>7.0</v>
      </c>
      <c r="C4192" s="5">
        <v>3.0</v>
      </c>
      <c r="D4192" s="6" t="s">
        <v>4311</v>
      </c>
      <c r="E4192" s="7"/>
      <c r="F4192" s="8">
        <v>1.0</v>
      </c>
      <c r="H4192" s="10"/>
    </row>
    <row r="4193">
      <c r="A4193" s="5" t="s">
        <v>4304</v>
      </c>
      <c r="B4193" s="5">
        <v>8.0</v>
      </c>
      <c r="C4193" s="5">
        <v>4.0</v>
      </c>
      <c r="D4193" s="6" t="s">
        <v>4312</v>
      </c>
      <c r="E4193" s="7"/>
      <c r="F4193" s="8">
        <v>0.0</v>
      </c>
      <c r="H4193" s="10"/>
    </row>
    <row r="4194">
      <c r="A4194" s="5" t="s">
        <v>4304</v>
      </c>
      <c r="B4194" s="5">
        <v>9.0</v>
      </c>
      <c r="C4194" s="5">
        <v>4.0</v>
      </c>
      <c r="D4194" s="6" t="s">
        <v>4313</v>
      </c>
      <c r="E4194" s="7"/>
      <c r="F4194" s="8">
        <v>1.0</v>
      </c>
      <c r="H4194" s="10"/>
    </row>
    <row r="4195">
      <c r="A4195" s="5" t="s">
        <v>4304</v>
      </c>
      <c r="B4195" s="5">
        <v>10.0</v>
      </c>
      <c r="C4195" s="5">
        <v>5.0</v>
      </c>
      <c r="D4195" s="6" t="s">
        <v>4314</v>
      </c>
      <c r="E4195" s="7"/>
      <c r="F4195" s="8">
        <v>0.0</v>
      </c>
      <c r="H4195" s="10"/>
    </row>
    <row r="4196">
      <c r="A4196" s="5" t="s">
        <v>4304</v>
      </c>
      <c r="B4196" s="5">
        <v>11.0</v>
      </c>
      <c r="C4196" s="5">
        <v>5.0</v>
      </c>
      <c r="D4196" s="6" t="s">
        <v>4315</v>
      </c>
      <c r="E4196" s="7"/>
      <c r="F4196" s="8">
        <v>1.0</v>
      </c>
      <c r="H4196" s="10"/>
    </row>
    <row r="4197">
      <c r="A4197" s="5" t="s">
        <v>4304</v>
      </c>
      <c r="B4197" s="5">
        <v>12.0</v>
      </c>
      <c r="C4197" s="5">
        <v>6.0</v>
      </c>
      <c r="D4197" s="6" t="s">
        <v>4316</v>
      </c>
      <c r="E4197" s="7"/>
      <c r="F4197" s="8">
        <v>0.0</v>
      </c>
      <c r="H4197" s="10"/>
    </row>
    <row r="4198">
      <c r="A4198" s="5" t="s">
        <v>4304</v>
      </c>
      <c r="B4198" s="5">
        <v>13.0</v>
      </c>
      <c r="C4198" s="5">
        <v>6.0</v>
      </c>
      <c r="D4198" s="6" t="s">
        <v>4317</v>
      </c>
      <c r="E4198" s="7"/>
      <c r="F4198" s="8">
        <v>1.0</v>
      </c>
      <c r="H4198" s="10"/>
    </row>
    <row r="4199">
      <c r="A4199" s="5" t="s">
        <v>4304</v>
      </c>
      <c r="B4199" s="5">
        <v>14.0</v>
      </c>
      <c r="C4199" s="5">
        <v>7.0</v>
      </c>
      <c r="D4199" s="6" t="s">
        <v>4318</v>
      </c>
      <c r="E4199" s="7"/>
      <c r="F4199" s="8">
        <v>0.0</v>
      </c>
      <c r="H4199" s="10"/>
    </row>
    <row r="4200">
      <c r="A4200" s="5" t="s">
        <v>4304</v>
      </c>
      <c r="B4200" s="5">
        <v>15.0</v>
      </c>
      <c r="C4200" s="5">
        <v>7.0</v>
      </c>
      <c r="D4200" s="6" t="s">
        <v>4319</v>
      </c>
      <c r="E4200" s="7"/>
      <c r="F4200" s="8">
        <v>1.0</v>
      </c>
      <c r="H4200" s="10"/>
    </row>
    <row r="4201">
      <c r="A4201" s="5" t="s">
        <v>4304</v>
      </c>
      <c r="B4201" s="5">
        <v>16.0</v>
      </c>
      <c r="C4201" s="5">
        <v>8.0</v>
      </c>
      <c r="D4201" s="6" t="s">
        <v>4320</v>
      </c>
      <c r="E4201" s="7"/>
      <c r="F4201" s="8">
        <v>0.0</v>
      </c>
      <c r="H4201" s="10"/>
    </row>
    <row r="4202">
      <c r="A4202" s="5" t="s">
        <v>4304</v>
      </c>
      <c r="B4202" s="5">
        <v>17.0</v>
      </c>
      <c r="C4202" s="5">
        <v>8.0</v>
      </c>
      <c r="D4202" s="6" t="s">
        <v>4321</v>
      </c>
      <c r="E4202" s="7"/>
      <c r="F4202" s="8">
        <v>1.0</v>
      </c>
      <c r="H4202" s="10"/>
    </row>
    <row r="4203">
      <c r="A4203" s="5" t="s">
        <v>4304</v>
      </c>
      <c r="B4203" s="5">
        <v>18.0</v>
      </c>
      <c r="C4203" s="5">
        <v>9.0</v>
      </c>
      <c r="D4203" s="6" t="s">
        <v>4322</v>
      </c>
      <c r="E4203" s="7"/>
      <c r="F4203" s="8">
        <v>0.0</v>
      </c>
      <c r="H4203" s="10"/>
    </row>
    <row r="4204">
      <c r="A4204" s="5" t="s">
        <v>4304</v>
      </c>
      <c r="B4204" s="5">
        <v>19.0</v>
      </c>
      <c r="C4204" s="5">
        <v>9.0</v>
      </c>
      <c r="D4204" s="6" t="s">
        <v>4323</v>
      </c>
      <c r="E4204" s="7"/>
      <c r="F4204" s="8">
        <v>1.0</v>
      </c>
      <c r="H4204" s="10"/>
    </row>
    <row r="4205">
      <c r="A4205" s="5" t="s">
        <v>4324</v>
      </c>
      <c r="B4205" s="5">
        <v>0.0</v>
      </c>
      <c r="C4205" s="5">
        <v>0.0</v>
      </c>
      <c r="D4205" s="6" t="s">
        <v>4325</v>
      </c>
      <c r="E4205" s="7"/>
      <c r="F4205" s="8">
        <v>0.0</v>
      </c>
      <c r="H4205" s="10"/>
    </row>
    <row r="4206">
      <c r="A4206" s="5" t="s">
        <v>4324</v>
      </c>
      <c r="B4206" s="5">
        <v>1.0</v>
      </c>
      <c r="C4206" s="5">
        <v>0.0</v>
      </c>
      <c r="D4206" s="6" t="s">
        <v>4326</v>
      </c>
      <c r="E4206" s="7"/>
      <c r="F4206" s="8">
        <v>1.0</v>
      </c>
      <c r="H4206" s="10"/>
    </row>
    <row r="4207">
      <c r="A4207" s="5" t="s">
        <v>4324</v>
      </c>
      <c r="B4207" s="5">
        <v>2.0</v>
      </c>
      <c r="C4207" s="5">
        <v>1.0</v>
      </c>
      <c r="D4207" s="6" t="s">
        <v>4327</v>
      </c>
      <c r="E4207" s="7"/>
      <c r="F4207" s="8">
        <v>0.0</v>
      </c>
      <c r="H4207" s="10"/>
    </row>
    <row r="4208">
      <c r="A4208" s="5" t="s">
        <v>4324</v>
      </c>
      <c r="B4208" s="5">
        <v>3.0</v>
      </c>
      <c r="C4208" s="5">
        <v>1.0</v>
      </c>
      <c r="D4208" s="6" t="s">
        <v>4328</v>
      </c>
      <c r="E4208" s="7"/>
      <c r="F4208" s="8">
        <v>1.0</v>
      </c>
      <c r="H4208" s="10"/>
    </row>
    <row r="4209">
      <c r="A4209" s="5" t="s">
        <v>4324</v>
      </c>
      <c r="B4209" s="5">
        <v>4.0</v>
      </c>
      <c r="C4209" s="5">
        <v>2.0</v>
      </c>
      <c r="D4209" s="6" t="s">
        <v>4329</v>
      </c>
      <c r="E4209" s="7"/>
      <c r="F4209" s="8">
        <v>0.0</v>
      </c>
      <c r="H4209" s="10"/>
    </row>
    <row r="4210">
      <c r="A4210" s="5" t="s">
        <v>4324</v>
      </c>
      <c r="B4210" s="5">
        <v>5.0</v>
      </c>
      <c r="C4210" s="5">
        <v>2.0</v>
      </c>
      <c r="D4210" s="6" t="s">
        <v>4330</v>
      </c>
      <c r="E4210" s="7"/>
      <c r="F4210" s="8">
        <v>1.0</v>
      </c>
      <c r="H4210" s="10"/>
    </row>
    <row r="4211">
      <c r="A4211" s="5" t="s">
        <v>4324</v>
      </c>
      <c r="B4211" s="5">
        <v>6.0</v>
      </c>
      <c r="C4211" s="5">
        <v>3.0</v>
      </c>
      <c r="D4211" s="6" t="s">
        <v>4331</v>
      </c>
      <c r="E4211" s="7"/>
      <c r="F4211" s="8">
        <v>0.0</v>
      </c>
      <c r="H4211" s="10"/>
    </row>
    <row r="4212">
      <c r="A4212" s="5" t="s">
        <v>4324</v>
      </c>
      <c r="B4212" s="5">
        <v>7.0</v>
      </c>
      <c r="C4212" s="5">
        <v>3.0</v>
      </c>
      <c r="D4212" s="6" t="s">
        <v>4332</v>
      </c>
      <c r="E4212" s="7"/>
      <c r="F4212" s="8">
        <v>1.0</v>
      </c>
      <c r="H4212" s="10"/>
    </row>
    <row r="4213">
      <c r="A4213" s="5" t="s">
        <v>4324</v>
      </c>
      <c r="B4213" s="5">
        <v>8.0</v>
      </c>
      <c r="C4213" s="5">
        <v>4.0</v>
      </c>
      <c r="D4213" s="6" t="s">
        <v>4333</v>
      </c>
      <c r="E4213" s="7"/>
      <c r="F4213" s="8">
        <v>0.0</v>
      </c>
      <c r="H4213" s="10"/>
    </row>
    <row r="4214">
      <c r="A4214" s="5" t="s">
        <v>4324</v>
      </c>
      <c r="B4214" s="5">
        <v>9.0</v>
      </c>
      <c r="C4214" s="5">
        <v>4.0</v>
      </c>
      <c r="D4214" s="6" t="s">
        <v>4334</v>
      </c>
      <c r="E4214" s="7"/>
      <c r="F4214" s="8">
        <v>1.0</v>
      </c>
      <c r="H4214" s="10"/>
    </row>
    <row r="4215">
      <c r="A4215" s="5" t="s">
        <v>4324</v>
      </c>
      <c r="B4215" s="5">
        <v>10.0</v>
      </c>
      <c r="C4215" s="5">
        <v>5.0</v>
      </c>
      <c r="D4215" s="6" t="s">
        <v>4335</v>
      </c>
      <c r="E4215" s="7"/>
      <c r="F4215" s="8">
        <v>0.0</v>
      </c>
      <c r="H4215" s="10"/>
    </row>
    <row r="4216">
      <c r="A4216" s="5" t="s">
        <v>4324</v>
      </c>
      <c r="B4216" s="5">
        <v>11.0</v>
      </c>
      <c r="C4216" s="5">
        <v>5.0</v>
      </c>
      <c r="D4216" s="6" t="s">
        <v>4336</v>
      </c>
      <c r="E4216" s="7"/>
      <c r="F4216" s="8">
        <v>1.0</v>
      </c>
      <c r="H4216" s="10"/>
    </row>
    <row r="4217">
      <c r="A4217" s="5" t="s">
        <v>4324</v>
      </c>
      <c r="B4217" s="5">
        <v>12.0</v>
      </c>
      <c r="C4217" s="5">
        <v>6.0</v>
      </c>
      <c r="D4217" s="6" t="s">
        <v>4337</v>
      </c>
      <c r="E4217" s="7"/>
      <c r="F4217" s="8">
        <v>0.0</v>
      </c>
      <c r="H4217" s="10"/>
    </row>
    <row r="4218">
      <c r="A4218" s="5" t="s">
        <v>4324</v>
      </c>
      <c r="B4218" s="5">
        <v>13.0</v>
      </c>
      <c r="C4218" s="5">
        <v>6.0</v>
      </c>
      <c r="D4218" s="6" t="s">
        <v>4338</v>
      </c>
      <c r="E4218" s="7"/>
      <c r="F4218" s="8">
        <v>1.0</v>
      </c>
      <c r="H4218" s="10"/>
    </row>
    <row r="4219">
      <c r="A4219" s="5" t="s">
        <v>4324</v>
      </c>
      <c r="B4219" s="5">
        <v>14.0</v>
      </c>
      <c r="C4219" s="5">
        <v>7.0</v>
      </c>
      <c r="D4219" s="6" t="s">
        <v>4339</v>
      </c>
      <c r="E4219" s="7"/>
      <c r="F4219" s="8">
        <v>0.0</v>
      </c>
      <c r="H4219" s="10"/>
    </row>
    <row r="4220">
      <c r="A4220" s="5" t="s">
        <v>4324</v>
      </c>
      <c r="B4220" s="5">
        <v>15.0</v>
      </c>
      <c r="C4220" s="5">
        <v>7.0</v>
      </c>
      <c r="D4220" s="6" t="s">
        <v>4340</v>
      </c>
      <c r="E4220" s="7"/>
      <c r="F4220" s="8">
        <v>1.0</v>
      </c>
      <c r="H4220" s="10"/>
    </row>
    <row r="4221">
      <c r="A4221" s="5" t="s">
        <v>4324</v>
      </c>
      <c r="B4221" s="5">
        <v>16.0</v>
      </c>
      <c r="C4221" s="5">
        <v>8.0</v>
      </c>
      <c r="D4221" s="6" t="s">
        <v>4341</v>
      </c>
      <c r="E4221" s="7"/>
      <c r="F4221" s="8">
        <v>0.0</v>
      </c>
      <c r="H4221" s="10"/>
    </row>
    <row r="4222">
      <c r="A4222" s="5" t="s">
        <v>4324</v>
      </c>
      <c r="B4222" s="5">
        <v>17.0</v>
      </c>
      <c r="C4222" s="5">
        <v>8.0</v>
      </c>
      <c r="D4222" s="6" t="s">
        <v>4342</v>
      </c>
      <c r="E4222" s="7"/>
      <c r="F4222" s="8">
        <v>1.0</v>
      </c>
      <c r="H4222" s="10"/>
    </row>
    <row r="4223">
      <c r="A4223" s="5" t="s">
        <v>4324</v>
      </c>
      <c r="B4223" s="5">
        <v>18.0</v>
      </c>
      <c r="C4223" s="5">
        <v>9.0</v>
      </c>
      <c r="D4223" s="6" t="s">
        <v>4343</v>
      </c>
      <c r="E4223" s="7"/>
      <c r="F4223" s="8">
        <v>0.0</v>
      </c>
      <c r="H4223" s="10"/>
    </row>
    <row r="4224">
      <c r="A4224" s="5" t="s">
        <v>4324</v>
      </c>
      <c r="B4224" s="5">
        <v>19.0</v>
      </c>
      <c r="C4224" s="5">
        <v>9.0</v>
      </c>
      <c r="D4224" s="6" t="s">
        <v>4344</v>
      </c>
      <c r="E4224" s="7"/>
      <c r="F4224" s="8">
        <v>1.0</v>
      </c>
      <c r="H4224" s="10"/>
    </row>
    <row r="4225">
      <c r="A4225" s="5" t="s">
        <v>4345</v>
      </c>
      <c r="B4225" s="5">
        <v>0.0</v>
      </c>
      <c r="C4225" s="5">
        <v>0.0</v>
      </c>
      <c r="D4225" s="6" t="s">
        <v>4346</v>
      </c>
      <c r="E4225" s="7"/>
      <c r="F4225" s="8">
        <v>0.0</v>
      </c>
      <c r="H4225" s="10"/>
    </row>
    <row r="4226">
      <c r="A4226" s="5" t="s">
        <v>4345</v>
      </c>
      <c r="B4226" s="5">
        <v>1.0</v>
      </c>
      <c r="C4226" s="5">
        <v>0.0</v>
      </c>
      <c r="D4226" s="6" t="s">
        <v>4347</v>
      </c>
      <c r="E4226" s="7"/>
      <c r="F4226" s="8">
        <v>1.0</v>
      </c>
      <c r="H4226" s="10"/>
    </row>
    <row r="4227">
      <c r="A4227" s="5" t="s">
        <v>4345</v>
      </c>
      <c r="B4227" s="5">
        <v>2.0</v>
      </c>
      <c r="C4227" s="5">
        <v>1.0</v>
      </c>
      <c r="D4227" s="6" t="s">
        <v>4348</v>
      </c>
      <c r="E4227" s="7"/>
      <c r="F4227" s="8">
        <v>0.0</v>
      </c>
      <c r="H4227" s="10"/>
    </row>
    <row r="4228">
      <c r="A4228" s="5" t="s">
        <v>4345</v>
      </c>
      <c r="B4228" s="5">
        <v>3.0</v>
      </c>
      <c r="C4228" s="5">
        <v>1.0</v>
      </c>
      <c r="D4228" s="6" t="s">
        <v>4349</v>
      </c>
      <c r="E4228" s="7"/>
      <c r="F4228" s="8">
        <v>1.0</v>
      </c>
      <c r="H4228" s="10"/>
    </row>
    <row r="4229">
      <c r="A4229" s="5" t="s">
        <v>4345</v>
      </c>
      <c r="B4229" s="5">
        <v>4.0</v>
      </c>
      <c r="C4229" s="5">
        <v>2.0</v>
      </c>
      <c r="D4229" s="6" t="s">
        <v>4350</v>
      </c>
      <c r="E4229" s="7"/>
      <c r="F4229" s="8">
        <v>0.0</v>
      </c>
      <c r="H4229" s="10"/>
    </row>
    <row r="4230">
      <c r="A4230" s="5" t="s">
        <v>4345</v>
      </c>
      <c r="B4230" s="5">
        <v>5.0</v>
      </c>
      <c r="C4230" s="5">
        <v>2.0</v>
      </c>
      <c r="D4230" s="6" t="s">
        <v>4351</v>
      </c>
      <c r="E4230" s="7"/>
      <c r="F4230" s="8">
        <v>1.0</v>
      </c>
      <c r="H4230" s="10"/>
    </row>
    <row r="4231">
      <c r="A4231" s="5" t="s">
        <v>4345</v>
      </c>
      <c r="B4231" s="5">
        <v>6.0</v>
      </c>
      <c r="C4231" s="5">
        <v>3.0</v>
      </c>
      <c r="D4231" s="6" t="s">
        <v>4352</v>
      </c>
      <c r="E4231" s="7"/>
      <c r="F4231" s="8">
        <v>0.0</v>
      </c>
      <c r="H4231" s="10"/>
    </row>
    <row r="4232">
      <c r="A4232" s="5" t="s">
        <v>4345</v>
      </c>
      <c r="B4232" s="5">
        <v>7.0</v>
      </c>
      <c r="C4232" s="5">
        <v>3.0</v>
      </c>
      <c r="D4232" s="6" t="s">
        <v>4353</v>
      </c>
      <c r="E4232" s="7"/>
      <c r="F4232" s="8">
        <v>1.0</v>
      </c>
      <c r="H4232" s="10"/>
    </row>
    <row r="4233">
      <c r="A4233" s="5" t="s">
        <v>4345</v>
      </c>
      <c r="B4233" s="5">
        <v>8.0</v>
      </c>
      <c r="C4233" s="5">
        <v>4.0</v>
      </c>
      <c r="D4233" s="6" t="s">
        <v>4354</v>
      </c>
      <c r="E4233" s="7"/>
      <c r="F4233" s="8">
        <v>0.0</v>
      </c>
      <c r="H4233" s="10"/>
    </row>
    <row r="4234">
      <c r="A4234" s="5" t="s">
        <v>4345</v>
      </c>
      <c r="B4234" s="5">
        <v>9.0</v>
      </c>
      <c r="C4234" s="5">
        <v>4.0</v>
      </c>
      <c r="D4234" s="6" t="s">
        <v>4355</v>
      </c>
      <c r="E4234" s="7"/>
      <c r="F4234" s="8">
        <v>1.0</v>
      </c>
      <c r="H4234" s="10"/>
    </row>
    <row r="4235">
      <c r="A4235" s="5" t="s">
        <v>4345</v>
      </c>
      <c r="B4235" s="5">
        <v>10.0</v>
      </c>
      <c r="C4235" s="5">
        <v>5.0</v>
      </c>
      <c r="D4235" s="6" t="s">
        <v>4356</v>
      </c>
      <c r="E4235" s="7"/>
      <c r="F4235" s="8">
        <v>0.0</v>
      </c>
      <c r="H4235" s="10"/>
    </row>
    <row r="4236">
      <c r="A4236" s="5" t="s">
        <v>4345</v>
      </c>
      <c r="B4236" s="5">
        <v>11.0</v>
      </c>
      <c r="C4236" s="5">
        <v>5.0</v>
      </c>
      <c r="D4236" s="6" t="s">
        <v>4357</v>
      </c>
      <c r="E4236" s="7"/>
      <c r="F4236" s="8">
        <v>1.0</v>
      </c>
      <c r="H4236" s="10"/>
    </row>
    <row r="4237">
      <c r="A4237" s="5" t="s">
        <v>4345</v>
      </c>
      <c r="B4237" s="5">
        <v>12.0</v>
      </c>
      <c r="C4237" s="5">
        <v>6.0</v>
      </c>
      <c r="D4237" s="6" t="s">
        <v>4358</v>
      </c>
      <c r="E4237" s="7"/>
      <c r="F4237" s="8">
        <v>0.0</v>
      </c>
      <c r="H4237" s="10"/>
    </row>
    <row r="4238">
      <c r="A4238" s="5" t="s">
        <v>4345</v>
      </c>
      <c r="B4238" s="5">
        <v>13.0</v>
      </c>
      <c r="C4238" s="5">
        <v>6.0</v>
      </c>
      <c r="D4238" s="6" t="s">
        <v>4359</v>
      </c>
      <c r="E4238" s="7"/>
      <c r="F4238" s="8">
        <v>1.0</v>
      </c>
      <c r="H4238" s="10"/>
    </row>
    <row r="4239">
      <c r="A4239" s="5" t="s">
        <v>4345</v>
      </c>
      <c r="B4239" s="5">
        <v>14.0</v>
      </c>
      <c r="C4239" s="5">
        <v>7.0</v>
      </c>
      <c r="D4239" s="6" t="s">
        <v>4360</v>
      </c>
      <c r="E4239" s="7"/>
      <c r="F4239" s="8">
        <v>0.0</v>
      </c>
      <c r="H4239" s="10"/>
    </row>
    <row r="4240">
      <c r="A4240" s="5" t="s">
        <v>4345</v>
      </c>
      <c r="B4240" s="5">
        <v>15.0</v>
      </c>
      <c r="C4240" s="5">
        <v>7.0</v>
      </c>
      <c r="D4240" s="6" t="s">
        <v>4361</v>
      </c>
      <c r="E4240" s="7"/>
      <c r="F4240" s="8">
        <v>1.0</v>
      </c>
      <c r="H4240" s="10"/>
    </row>
    <row r="4241">
      <c r="A4241" s="5" t="s">
        <v>4345</v>
      </c>
      <c r="B4241" s="5">
        <v>16.0</v>
      </c>
      <c r="C4241" s="5">
        <v>8.0</v>
      </c>
      <c r="D4241" s="6" t="s">
        <v>4362</v>
      </c>
      <c r="E4241" s="7"/>
      <c r="F4241" s="8">
        <v>0.0</v>
      </c>
      <c r="H4241" s="10"/>
    </row>
    <row r="4242">
      <c r="A4242" s="5" t="s">
        <v>4345</v>
      </c>
      <c r="B4242" s="5">
        <v>17.0</v>
      </c>
      <c r="C4242" s="5">
        <v>8.0</v>
      </c>
      <c r="D4242" s="6" t="s">
        <v>4363</v>
      </c>
      <c r="E4242" s="7"/>
      <c r="F4242" s="8">
        <v>1.0</v>
      </c>
      <c r="H4242" s="10"/>
    </row>
    <row r="4243">
      <c r="A4243" s="5" t="s">
        <v>4345</v>
      </c>
      <c r="B4243" s="5">
        <v>18.0</v>
      </c>
      <c r="C4243" s="5">
        <v>9.0</v>
      </c>
      <c r="D4243" s="6" t="s">
        <v>4364</v>
      </c>
      <c r="E4243" s="7"/>
      <c r="F4243" s="8">
        <v>0.0</v>
      </c>
      <c r="H4243" s="10"/>
    </row>
    <row r="4244">
      <c r="A4244" s="5" t="s">
        <v>4345</v>
      </c>
      <c r="B4244" s="5">
        <v>19.0</v>
      </c>
      <c r="C4244" s="5">
        <v>9.0</v>
      </c>
      <c r="D4244" s="6" t="s">
        <v>4365</v>
      </c>
      <c r="E4244" s="7"/>
      <c r="F4244" s="8">
        <v>1.0</v>
      </c>
      <c r="H4244" s="10"/>
    </row>
    <row r="4245">
      <c r="A4245" s="5" t="s">
        <v>4345</v>
      </c>
      <c r="B4245" s="5">
        <v>20.0</v>
      </c>
      <c r="C4245" s="5">
        <v>10.0</v>
      </c>
      <c r="D4245" s="6" t="s">
        <v>4366</v>
      </c>
      <c r="E4245" s="7"/>
      <c r="F4245" s="8">
        <v>0.0</v>
      </c>
      <c r="H4245" s="10"/>
    </row>
    <row r="4246">
      <c r="A4246" s="5" t="s">
        <v>4367</v>
      </c>
      <c r="B4246" s="5">
        <v>0.0</v>
      </c>
      <c r="C4246" s="5">
        <v>0.0</v>
      </c>
      <c r="D4246" s="6" t="s">
        <v>680</v>
      </c>
      <c r="E4246" s="7"/>
      <c r="F4246" s="8">
        <v>0.0</v>
      </c>
      <c r="H4246" s="10"/>
    </row>
    <row r="4247">
      <c r="A4247" s="5" t="s">
        <v>4367</v>
      </c>
      <c r="B4247" s="5">
        <v>1.0</v>
      </c>
      <c r="C4247" s="5">
        <v>0.0</v>
      </c>
      <c r="D4247" s="6" t="s">
        <v>403</v>
      </c>
      <c r="E4247" s="7"/>
      <c r="F4247" s="8">
        <v>1.0</v>
      </c>
      <c r="H4247" s="10"/>
    </row>
    <row r="4248">
      <c r="A4248" s="5" t="s">
        <v>4367</v>
      </c>
      <c r="B4248" s="5">
        <v>2.0</v>
      </c>
      <c r="C4248" s="5">
        <v>1.0</v>
      </c>
      <c r="D4248" s="6" t="s">
        <v>4368</v>
      </c>
      <c r="E4248" s="7"/>
      <c r="F4248" s="8">
        <v>0.0</v>
      </c>
      <c r="H4248" s="10"/>
    </row>
    <row r="4249">
      <c r="A4249" s="5" t="s">
        <v>4367</v>
      </c>
      <c r="B4249" s="5">
        <v>3.0</v>
      </c>
      <c r="C4249" s="5">
        <v>1.0</v>
      </c>
      <c r="D4249" s="6" t="s">
        <v>4369</v>
      </c>
      <c r="E4249" s="7"/>
      <c r="F4249" s="8">
        <v>1.0</v>
      </c>
      <c r="H4249" s="10"/>
    </row>
    <row r="4250">
      <c r="A4250" s="5" t="s">
        <v>4367</v>
      </c>
      <c r="B4250" s="5">
        <v>4.0</v>
      </c>
      <c r="C4250" s="5">
        <v>2.0</v>
      </c>
      <c r="D4250" s="6" t="s">
        <v>4370</v>
      </c>
      <c r="E4250" s="7"/>
      <c r="F4250" s="8">
        <v>0.0</v>
      </c>
      <c r="H4250" s="10"/>
    </row>
    <row r="4251">
      <c r="A4251" s="5" t="s">
        <v>4367</v>
      </c>
      <c r="B4251" s="5">
        <v>5.0</v>
      </c>
      <c r="C4251" s="5">
        <v>2.0</v>
      </c>
      <c r="D4251" s="6" t="s">
        <v>4371</v>
      </c>
      <c r="E4251" s="7"/>
      <c r="F4251" s="8">
        <v>1.0</v>
      </c>
      <c r="H4251" s="10"/>
    </row>
    <row r="4252">
      <c r="A4252" s="5" t="s">
        <v>4367</v>
      </c>
      <c r="B4252" s="5">
        <v>6.0</v>
      </c>
      <c r="C4252" s="5">
        <v>3.0</v>
      </c>
      <c r="D4252" s="6" t="s">
        <v>4372</v>
      </c>
      <c r="E4252" s="7"/>
      <c r="F4252" s="8">
        <v>0.0</v>
      </c>
      <c r="H4252" s="10"/>
    </row>
    <row r="4253">
      <c r="A4253" s="5" t="s">
        <v>4367</v>
      </c>
      <c r="B4253" s="5">
        <v>7.0</v>
      </c>
      <c r="C4253" s="5">
        <v>3.0</v>
      </c>
      <c r="D4253" s="6" t="s">
        <v>4373</v>
      </c>
      <c r="E4253" s="7"/>
      <c r="F4253" s="8">
        <v>1.0</v>
      </c>
      <c r="H4253" s="10"/>
    </row>
    <row r="4254">
      <c r="A4254" s="5" t="s">
        <v>4367</v>
      </c>
      <c r="B4254" s="5">
        <v>8.0</v>
      </c>
      <c r="C4254" s="5">
        <v>4.0</v>
      </c>
      <c r="D4254" s="6" t="s">
        <v>4374</v>
      </c>
      <c r="E4254" s="7"/>
      <c r="F4254" s="8">
        <v>0.0</v>
      </c>
      <c r="H4254" s="10"/>
    </row>
    <row r="4255">
      <c r="A4255" s="5" t="s">
        <v>4367</v>
      </c>
      <c r="B4255" s="5">
        <v>9.0</v>
      </c>
      <c r="C4255" s="5">
        <v>4.0</v>
      </c>
      <c r="D4255" s="6" t="s">
        <v>4375</v>
      </c>
      <c r="E4255" s="7"/>
      <c r="F4255" s="8">
        <v>1.0</v>
      </c>
      <c r="H4255" s="10"/>
    </row>
    <row r="4256">
      <c r="A4256" s="5" t="s">
        <v>4367</v>
      </c>
      <c r="B4256" s="5">
        <v>10.0</v>
      </c>
      <c r="C4256" s="5">
        <v>5.0</v>
      </c>
      <c r="D4256" s="6" t="s">
        <v>4376</v>
      </c>
      <c r="E4256" s="7"/>
      <c r="F4256" s="8">
        <v>0.0</v>
      </c>
      <c r="H4256" s="10"/>
    </row>
    <row r="4257">
      <c r="A4257" s="5" t="s">
        <v>4367</v>
      </c>
      <c r="B4257" s="5">
        <v>11.0</v>
      </c>
      <c r="C4257" s="5">
        <v>5.0</v>
      </c>
      <c r="D4257" s="6" t="s">
        <v>4377</v>
      </c>
      <c r="E4257" s="7"/>
      <c r="F4257" s="8">
        <v>1.0</v>
      </c>
      <c r="H4257" s="10"/>
    </row>
    <row r="4258">
      <c r="A4258" s="5" t="s">
        <v>4367</v>
      </c>
      <c r="B4258" s="5">
        <v>12.0</v>
      </c>
      <c r="C4258" s="5">
        <v>6.0</v>
      </c>
      <c r="D4258" s="6" t="s">
        <v>4378</v>
      </c>
      <c r="E4258" s="7"/>
      <c r="F4258" s="8">
        <v>0.0</v>
      </c>
      <c r="H4258" s="10"/>
    </row>
    <row r="4259">
      <c r="A4259" s="5" t="s">
        <v>4367</v>
      </c>
      <c r="B4259" s="5">
        <v>13.0</v>
      </c>
      <c r="C4259" s="5">
        <v>6.0</v>
      </c>
      <c r="D4259" s="6" t="s">
        <v>4379</v>
      </c>
      <c r="E4259" s="7"/>
      <c r="F4259" s="8">
        <v>1.0</v>
      </c>
      <c r="H4259" s="10"/>
    </row>
    <row r="4260">
      <c r="A4260" s="5" t="s">
        <v>4367</v>
      </c>
      <c r="B4260" s="5">
        <v>14.0</v>
      </c>
      <c r="C4260" s="5">
        <v>7.0</v>
      </c>
      <c r="D4260" s="6" t="s">
        <v>4380</v>
      </c>
      <c r="E4260" s="7"/>
      <c r="F4260" s="8">
        <v>0.0</v>
      </c>
      <c r="H4260" s="10"/>
    </row>
    <row r="4261">
      <c r="A4261" s="5" t="s">
        <v>4367</v>
      </c>
      <c r="B4261" s="5">
        <v>15.0</v>
      </c>
      <c r="C4261" s="5">
        <v>7.0</v>
      </c>
      <c r="D4261" s="6" t="s">
        <v>4381</v>
      </c>
      <c r="E4261" s="7"/>
      <c r="F4261" s="8">
        <v>1.0</v>
      </c>
      <c r="H4261" s="10"/>
    </row>
    <row r="4262">
      <c r="A4262" s="5" t="s">
        <v>4367</v>
      </c>
      <c r="B4262" s="5">
        <v>16.0</v>
      </c>
      <c r="C4262" s="5">
        <v>8.0</v>
      </c>
      <c r="D4262" s="6" t="s">
        <v>4382</v>
      </c>
      <c r="E4262" s="7"/>
      <c r="F4262" s="8">
        <v>0.0</v>
      </c>
      <c r="H4262" s="10"/>
    </row>
    <row r="4263">
      <c r="A4263" s="5" t="s">
        <v>4367</v>
      </c>
      <c r="B4263" s="5">
        <v>17.0</v>
      </c>
      <c r="C4263" s="5">
        <v>8.0</v>
      </c>
      <c r="D4263" s="6" t="s">
        <v>4383</v>
      </c>
      <c r="E4263" s="7"/>
      <c r="F4263" s="8">
        <v>1.0</v>
      </c>
      <c r="H4263" s="10"/>
    </row>
    <row r="4264">
      <c r="A4264" s="5" t="s">
        <v>4367</v>
      </c>
      <c r="B4264" s="5">
        <v>18.0</v>
      </c>
      <c r="C4264" s="5">
        <v>9.0</v>
      </c>
      <c r="D4264" s="6" t="s">
        <v>4384</v>
      </c>
      <c r="E4264" s="7"/>
      <c r="F4264" s="8">
        <v>0.0</v>
      </c>
      <c r="H4264" s="10"/>
    </row>
    <row r="4265">
      <c r="A4265" s="5" t="s">
        <v>4367</v>
      </c>
      <c r="B4265" s="5">
        <v>19.0</v>
      </c>
      <c r="C4265" s="5">
        <v>9.0</v>
      </c>
      <c r="D4265" s="6" t="s">
        <v>4385</v>
      </c>
      <c r="E4265" s="7"/>
      <c r="F4265" s="8">
        <v>1.0</v>
      </c>
      <c r="H4265" s="10"/>
    </row>
    <row r="4266">
      <c r="A4266" s="5" t="s">
        <v>4386</v>
      </c>
      <c r="B4266" s="5">
        <v>0.0</v>
      </c>
      <c r="C4266" s="5">
        <v>0.0</v>
      </c>
      <c r="D4266" s="6" t="s">
        <v>4387</v>
      </c>
      <c r="E4266" s="7"/>
      <c r="F4266" s="8">
        <v>0.0</v>
      </c>
      <c r="H4266" s="10"/>
    </row>
    <row r="4267">
      <c r="A4267" s="5" t="s">
        <v>4386</v>
      </c>
      <c r="B4267" s="5">
        <v>1.0</v>
      </c>
      <c r="C4267" s="5">
        <v>0.0</v>
      </c>
      <c r="D4267" s="6" t="s">
        <v>4388</v>
      </c>
      <c r="E4267" s="7"/>
      <c r="F4267" s="8">
        <v>1.0</v>
      </c>
      <c r="H4267" s="10"/>
    </row>
    <row r="4268">
      <c r="A4268" s="5" t="s">
        <v>4386</v>
      </c>
      <c r="B4268" s="5">
        <v>2.0</v>
      </c>
      <c r="C4268" s="5">
        <v>1.0</v>
      </c>
      <c r="D4268" s="6" t="s">
        <v>4389</v>
      </c>
      <c r="E4268" s="7"/>
      <c r="F4268" s="8">
        <v>0.0</v>
      </c>
      <c r="H4268" s="10"/>
    </row>
    <row r="4269">
      <c r="A4269" s="5" t="s">
        <v>4386</v>
      </c>
      <c r="B4269" s="5">
        <v>3.0</v>
      </c>
      <c r="C4269" s="5">
        <v>1.0</v>
      </c>
      <c r="D4269" s="6" t="s">
        <v>4390</v>
      </c>
      <c r="E4269" s="7"/>
      <c r="F4269" s="8">
        <v>1.0</v>
      </c>
      <c r="H4269" s="10"/>
    </row>
    <row r="4270">
      <c r="A4270" s="5" t="s">
        <v>4386</v>
      </c>
      <c r="B4270" s="5">
        <v>4.0</v>
      </c>
      <c r="C4270" s="5">
        <v>2.0</v>
      </c>
      <c r="D4270" s="6" t="s">
        <v>4391</v>
      </c>
      <c r="E4270" s="7"/>
      <c r="F4270" s="8">
        <v>0.0</v>
      </c>
      <c r="H4270" s="10"/>
    </row>
    <row r="4271">
      <c r="A4271" s="5" t="s">
        <v>4386</v>
      </c>
      <c r="B4271" s="5">
        <v>5.0</v>
      </c>
      <c r="C4271" s="5">
        <v>2.0</v>
      </c>
      <c r="D4271" s="6" t="s">
        <v>4392</v>
      </c>
      <c r="E4271" s="7"/>
      <c r="F4271" s="8">
        <v>1.0</v>
      </c>
      <c r="H4271" s="10"/>
    </row>
    <row r="4272">
      <c r="A4272" s="5" t="s">
        <v>4386</v>
      </c>
      <c r="B4272" s="5">
        <v>6.0</v>
      </c>
      <c r="C4272" s="5">
        <v>3.0</v>
      </c>
      <c r="D4272" s="6" t="s">
        <v>4393</v>
      </c>
      <c r="E4272" s="7"/>
      <c r="F4272" s="8">
        <v>0.0</v>
      </c>
      <c r="H4272" s="10"/>
    </row>
    <row r="4273">
      <c r="A4273" s="5" t="s">
        <v>4386</v>
      </c>
      <c r="B4273" s="5">
        <v>7.0</v>
      </c>
      <c r="C4273" s="5">
        <v>3.0</v>
      </c>
      <c r="D4273" s="6" t="s">
        <v>4394</v>
      </c>
      <c r="E4273" s="7"/>
      <c r="F4273" s="8">
        <v>1.0</v>
      </c>
      <c r="H4273" s="10"/>
    </row>
    <row r="4274">
      <c r="A4274" s="5" t="s">
        <v>4386</v>
      </c>
      <c r="B4274" s="5">
        <v>8.0</v>
      </c>
      <c r="C4274" s="5">
        <v>4.0</v>
      </c>
      <c r="D4274" s="6" t="s">
        <v>4395</v>
      </c>
      <c r="E4274" s="7"/>
      <c r="F4274" s="8">
        <v>0.0</v>
      </c>
      <c r="H4274" s="10"/>
    </row>
    <row r="4275">
      <c r="A4275" s="5" t="s">
        <v>4386</v>
      </c>
      <c r="B4275" s="5">
        <v>9.0</v>
      </c>
      <c r="C4275" s="5">
        <v>4.0</v>
      </c>
      <c r="D4275" s="6" t="s">
        <v>4396</v>
      </c>
      <c r="E4275" s="7"/>
      <c r="F4275" s="8">
        <v>1.0</v>
      </c>
      <c r="H4275" s="10"/>
    </row>
    <row r="4276">
      <c r="A4276" s="5" t="s">
        <v>4386</v>
      </c>
      <c r="B4276" s="5">
        <v>10.0</v>
      </c>
      <c r="C4276" s="5">
        <v>5.0</v>
      </c>
      <c r="D4276" s="6" t="s">
        <v>4397</v>
      </c>
      <c r="E4276" s="7"/>
      <c r="F4276" s="8">
        <v>0.0</v>
      </c>
      <c r="H4276" s="10"/>
    </row>
    <row r="4277">
      <c r="A4277" s="5" t="s">
        <v>4386</v>
      </c>
      <c r="B4277" s="5">
        <v>11.0</v>
      </c>
      <c r="C4277" s="5">
        <v>5.0</v>
      </c>
      <c r="D4277" s="6" t="s">
        <v>4398</v>
      </c>
      <c r="E4277" s="7"/>
      <c r="F4277" s="8">
        <v>1.0</v>
      </c>
      <c r="H4277" s="10"/>
    </row>
    <row r="4278">
      <c r="A4278" s="5" t="s">
        <v>4386</v>
      </c>
      <c r="B4278" s="5">
        <v>12.0</v>
      </c>
      <c r="C4278" s="5">
        <v>6.0</v>
      </c>
      <c r="D4278" s="6" t="s">
        <v>4399</v>
      </c>
      <c r="E4278" s="7"/>
      <c r="F4278" s="8">
        <v>0.0</v>
      </c>
      <c r="H4278" s="10"/>
    </row>
    <row r="4279">
      <c r="A4279" s="5" t="s">
        <v>4386</v>
      </c>
      <c r="B4279" s="5">
        <v>13.0</v>
      </c>
      <c r="C4279" s="5">
        <v>6.0</v>
      </c>
      <c r="D4279" s="6" t="s">
        <v>4400</v>
      </c>
      <c r="E4279" s="7"/>
      <c r="F4279" s="8">
        <v>1.0</v>
      </c>
      <c r="H4279" s="10"/>
    </row>
    <row r="4280">
      <c r="A4280" s="5" t="s">
        <v>4386</v>
      </c>
      <c r="B4280" s="5">
        <v>14.0</v>
      </c>
      <c r="C4280" s="5">
        <v>7.0</v>
      </c>
      <c r="D4280" s="6" t="s">
        <v>4401</v>
      </c>
      <c r="E4280" s="7"/>
      <c r="F4280" s="8">
        <v>0.0</v>
      </c>
      <c r="H4280" s="10"/>
    </row>
    <row r="4281">
      <c r="A4281" s="5" t="s">
        <v>4386</v>
      </c>
      <c r="B4281" s="5">
        <v>15.0</v>
      </c>
      <c r="C4281" s="5">
        <v>7.0</v>
      </c>
      <c r="D4281" s="6" t="s">
        <v>4402</v>
      </c>
      <c r="E4281" s="7"/>
      <c r="F4281" s="8">
        <v>1.0</v>
      </c>
      <c r="H4281" s="10"/>
    </row>
    <row r="4282">
      <c r="A4282" s="5" t="s">
        <v>4386</v>
      </c>
      <c r="B4282" s="5">
        <v>16.0</v>
      </c>
      <c r="C4282" s="5">
        <v>8.0</v>
      </c>
      <c r="D4282" s="6" t="s">
        <v>4403</v>
      </c>
      <c r="E4282" s="7"/>
      <c r="F4282" s="8">
        <v>0.0</v>
      </c>
      <c r="H4282" s="10"/>
    </row>
    <row r="4283">
      <c r="A4283" s="5" t="s">
        <v>4386</v>
      </c>
      <c r="B4283" s="5">
        <v>17.0</v>
      </c>
      <c r="C4283" s="5">
        <v>8.0</v>
      </c>
      <c r="D4283" s="6" t="s">
        <v>4404</v>
      </c>
      <c r="E4283" s="7"/>
      <c r="F4283" s="8">
        <v>1.0</v>
      </c>
      <c r="H4283" s="10"/>
    </row>
    <row r="4284">
      <c r="A4284" s="5" t="s">
        <v>4386</v>
      </c>
      <c r="B4284" s="5">
        <v>18.0</v>
      </c>
      <c r="C4284" s="5">
        <v>9.0</v>
      </c>
      <c r="D4284" s="6" t="s">
        <v>4405</v>
      </c>
      <c r="E4284" s="7"/>
      <c r="F4284" s="8">
        <v>0.0</v>
      </c>
      <c r="H4284" s="10"/>
    </row>
    <row r="4285">
      <c r="A4285" s="5" t="s">
        <v>4386</v>
      </c>
      <c r="B4285" s="5">
        <v>19.0</v>
      </c>
      <c r="C4285" s="5">
        <v>9.0</v>
      </c>
      <c r="D4285" s="6" t="s">
        <v>4406</v>
      </c>
      <c r="E4285" s="7"/>
      <c r="F4285" s="8">
        <v>1.0</v>
      </c>
      <c r="H4285" s="10"/>
    </row>
    <row r="4286">
      <c r="A4286" s="5" t="s">
        <v>4407</v>
      </c>
      <c r="B4286" s="5">
        <v>0.0</v>
      </c>
      <c r="C4286" s="5">
        <v>0.0</v>
      </c>
      <c r="D4286" s="6" t="s">
        <v>4408</v>
      </c>
      <c r="E4286" s="7"/>
      <c r="F4286" s="8">
        <v>0.0</v>
      </c>
      <c r="H4286" s="10"/>
    </row>
    <row r="4287">
      <c r="A4287" s="5" t="s">
        <v>4407</v>
      </c>
      <c r="B4287" s="5">
        <v>1.0</v>
      </c>
      <c r="C4287" s="5">
        <v>0.0</v>
      </c>
      <c r="D4287" s="6" t="s">
        <v>4409</v>
      </c>
      <c r="E4287" s="7"/>
      <c r="F4287" s="8">
        <v>1.0</v>
      </c>
      <c r="H4287" s="10"/>
    </row>
    <row r="4288">
      <c r="A4288" s="5" t="s">
        <v>4407</v>
      </c>
      <c r="B4288" s="5">
        <v>2.0</v>
      </c>
      <c r="C4288" s="5">
        <v>1.0</v>
      </c>
      <c r="D4288" s="6" t="s">
        <v>4410</v>
      </c>
      <c r="E4288" s="7"/>
      <c r="F4288" s="8">
        <v>0.0</v>
      </c>
      <c r="H4288" s="10"/>
    </row>
    <row r="4289">
      <c r="A4289" s="5" t="s">
        <v>4407</v>
      </c>
      <c r="B4289" s="5">
        <v>3.0</v>
      </c>
      <c r="C4289" s="5">
        <v>1.0</v>
      </c>
      <c r="D4289" s="6" t="s">
        <v>4411</v>
      </c>
      <c r="E4289" s="7"/>
      <c r="F4289" s="8">
        <v>1.0</v>
      </c>
      <c r="H4289" s="10"/>
    </row>
    <row r="4290">
      <c r="A4290" s="5" t="s">
        <v>4407</v>
      </c>
      <c r="B4290" s="5">
        <v>4.0</v>
      </c>
      <c r="C4290" s="5">
        <v>2.0</v>
      </c>
      <c r="D4290" s="6" t="s">
        <v>4412</v>
      </c>
      <c r="E4290" s="7"/>
      <c r="F4290" s="8">
        <v>0.0</v>
      </c>
      <c r="H4290" s="10"/>
    </row>
    <row r="4291">
      <c r="A4291" s="5" t="s">
        <v>4407</v>
      </c>
      <c r="B4291" s="5">
        <v>5.0</v>
      </c>
      <c r="C4291" s="5">
        <v>2.0</v>
      </c>
      <c r="D4291" s="6" t="s">
        <v>4413</v>
      </c>
      <c r="E4291" s="7"/>
      <c r="F4291" s="8">
        <v>1.0</v>
      </c>
      <c r="H4291" s="10"/>
    </row>
    <row r="4292">
      <c r="A4292" s="5" t="s">
        <v>4407</v>
      </c>
      <c r="B4292" s="5">
        <v>6.0</v>
      </c>
      <c r="C4292" s="5">
        <v>3.0</v>
      </c>
      <c r="D4292" s="6" t="s">
        <v>4414</v>
      </c>
      <c r="E4292" s="7"/>
      <c r="F4292" s="8">
        <v>0.0</v>
      </c>
      <c r="H4292" s="10"/>
    </row>
    <row r="4293">
      <c r="A4293" s="5" t="s">
        <v>4407</v>
      </c>
      <c r="B4293" s="5">
        <v>7.0</v>
      </c>
      <c r="C4293" s="5">
        <v>3.0</v>
      </c>
      <c r="D4293" s="6" t="s">
        <v>4415</v>
      </c>
      <c r="E4293" s="7"/>
      <c r="F4293" s="8">
        <v>1.0</v>
      </c>
      <c r="H4293" s="10"/>
    </row>
    <row r="4294">
      <c r="A4294" s="5" t="s">
        <v>4407</v>
      </c>
      <c r="B4294" s="5">
        <v>8.0</v>
      </c>
      <c r="C4294" s="5">
        <v>4.0</v>
      </c>
      <c r="D4294" s="6" t="s">
        <v>4416</v>
      </c>
      <c r="E4294" s="7"/>
      <c r="F4294" s="8">
        <v>0.0</v>
      </c>
      <c r="H4294" s="10"/>
    </row>
    <row r="4295">
      <c r="A4295" s="5" t="s">
        <v>4407</v>
      </c>
      <c r="B4295" s="5">
        <v>9.0</v>
      </c>
      <c r="C4295" s="5">
        <v>4.0</v>
      </c>
      <c r="D4295" s="6" t="s">
        <v>4417</v>
      </c>
      <c r="E4295" s="7"/>
      <c r="F4295" s="8">
        <v>1.0</v>
      </c>
      <c r="H4295" s="10"/>
    </row>
    <row r="4296">
      <c r="A4296" s="5" t="s">
        <v>4407</v>
      </c>
      <c r="B4296" s="5">
        <v>10.0</v>
      </c>
      <c r="C4296" s="5">
        <v>5.0</v>
      </c>
      <c r="D4296" s="6" t="s">
        <v>4418</v>
      </c>
      <c r="E4296" s="7"/>
      <c r="F4296" s="8">
        <v>0.0</v>
      </c>
      <c r="H4296" s="10"/>
    </row>
    <row r="4297">
      <c r="A4297" s="5" t="s">
        <v>4407</v>
      </c>
      <c r="B4297" s="5">
        <v>11.0</v>
      </c>
      <c r="C4297" s="5">
        <v>5.0</v>
      </c>
      <c r="D4297" s="6" t="s">
        <v>4419</v>
      </c>
      <c r="E4297" s="7"/>
      <c r="F4297" s="8">
        <v>1.0</v>
      </c>
      <c r="H4297" s="10"/>
    </row>
    <row r="4298">
      <c r="A4298" s="5" t="s">
        <v>4407</v>
      </c>
      <c r="B4298" s="5">
        <v>12.0</v>
      </c>
      <c r="C4298" s="5">
        <v>6.0</v>
      </c>
      <c r="D4298" s="6" t="s">
        <v>4420</v>
      </c>
      <c r="E4298" s="7"/>
      <c r="F4298" s="8">
        <v>0.0</v>
      </c>
      <c r="H4298" s="10"/>
    </row>
    <row r="4299">
      <c r="A4299" s="5" t="s">
        <v>4407</v>
      </c>
      <c r="B4299" s="5">
        <v>13.0</v>
      </c>
      <c r="C4299" s="5">
        <v>6.0</v>
      </c>
      <c r="D4299" s="6" t="s">
        <v>4421</v>
      </c>
      <c r="E4299" s="7"/>
      <c r="F4299" s="8">
        <v>1.0</v>
      </c>
      <c r="H4299" s="10"/>
    </row>
    <row r="4300">
      <c r="A4300" s="5" t="s">
        <v>4407</v>
      </c>
      <c r="B4300" s="5">
        <v>14.0</v>
      </c>
      <c r="C4300" s="5">
        <v>7.0</v>
      </c>
      <c r="D4300" s="6" t="s">
        <v>4422</v>
      </c>
      <c r="E4300" s="7"/>
      <c r="F4300" s="8">
        <v>0.0</v>
      </c>
      <c r="H4300" s="10"/>
    </row>
    <row r="4301">
      <c r="A4301" s="5" t="s">
        <v>4407</v>
      </c>
      <c r="B4301" s="5">
        <v>15.0</v>
      </c>
      <c r="C4301" s="5">
        <v>7.0</v>
      </c>
      <c r="D4301" s="6" t="s">
        <v>4423</v>
      </c>
      <c r="E4301" s="7"/>
      <c r="F4301" s="8">
        <v>1.0</v>
      </c>
      <c r="H4301" s="10"/>
    </row>
    <row r="4302">
      <c r="A4302" s="5" t="s">
        <v>4407</v>
      </c>
      <c r="B4302" s="5">
        <v>16.0</v>
      </c>
      <c r="C4302" s="5">
        <v>8.0</v>
      </c>
      <c r="D4302" s="6" t="s">
        <v>4424</v>
      </c>
      <c r="E4302" s="7"/>
      <c r="F4302" s="8">
        <v>0.0</v>
      </c>
      <c r="H4302" s="10"/>
    </row>
    <row r="4303">
      <c r="A4303" s="5" t="s">
        <v>4407</v>
      </c>
      <c r="B4303" s="5">
        <v>17.0</v>
      </c>
      <c r="C4303" s="5">
        <v>8.0</v>
      </c>
      <c r="D4303" s="6" t="s">
        <v>4425</v>
      </c>
      <c r="E4303" s="7"/>
      <c r="F4303" s="8">
        <v>1.0</v>
      </c>
      <c r="H4303" s="10"/>
    </row>
    <row r="4304">
      <c r="A4304" s="5" t="s">
        <v>4407</v>
      </c>
      <c r="B4304" s="5">
        <v>18.0</v>
      </c>
      <c r="C4304" s="5">
        <v>9.0</v>
      </c>
      <c r="D4304" s="6" t="s">
        <v>4426</v>
      </c>
      <c r="E4304" s="7"/>
      <c r="F4304" s="8">
        <v>0.0</v>
      </c>
      <c r="H4304" s="10"/>
    </row>
    <row r="4305">
      <c r="A4305" s="5" t="s">
        <v>4407</v>
      </c>
      <c r="B4305" s="5">
        <v>19.0</v>
      </c>
      <c r="C4305" s="5">
        <v>9.0</v>
      </c>
      <c r="D4305" s="6" t="s">
        <v>4427</v>
      </c>
      <c r="E4305" s="7"/>
      <c r="F4305" s="8">
        <v>1.0</v>
      </c>
      <c r="H4305" s="10"/>
    </row>
    <row r="4306">
      <c r="A4306" s="5" t="s">
        <v>4428</v>
      </c>
      <c r="B4306" s="5">
        <v>0.0</v>
      </c>
      <c r="C4306" s="5">
        <v>0.0</v>
      </c>
      <c r="D4306" s="6" t="s">
        <v>680</v>
      </c>
      <c r="E4306" s="7"/>
      <c r="F4306" s="8">
        <v>0.0</v>
      </c>
      <c r="H4306" s="10"/>
    </row>
    <row r="4307">
      <c r="A4307" s="5" t="s">
        <v>4428</v>
      </c>
      <c r="B4307" s="5">
        <v>1.0</v>
      </c>
      <c r="C4307" s="5">
        <v>0.0</v>
      </c>
      <c r="D4307" s="6" t="s">
        <v>206</v>
      </c>
      <c r="E4307" s="7"/>
      <c r="F4307" s="8">
        <v>1.0</v>
      </c>
      <c r="H4307" s="10"/>
    </row>
    <row r="4308">
      <c r="A4308" s="5" t="s">
        <v>4428</v>
      </c>
      <c r="B4308" s="5">
        <v>2.0</v>
      </c>
      <c r="C4308" s="5">
        <v>1.0</v>
      </c>
      <c r="D4308" s="6" t="s">
        <v>4429</v>
      </c>
      <c r="E4308" s="7"/>
      <c r="F4308" s="8">
        <v>0.0</v>
      </c>
      <c r="H4308" s="10"/>
    </row>
    <row r="4309">
      <c r="A4309" s="5" t="s">
        <v>4428</v>
      </c>
      <c r="B4309" s="5">
        <v>3.0</v>
      </c>
      <c r="C4309" s="5">
        <v>1.0</v>
      </c>
      <c r="D4309" s="6" t="s">
        <v>4430</v>
      </c>
      <c r="E4309" s="7"/>
      <c r="F4309" s="8">
        <v>1.0</v>
      </c>
      <c r="H4309" s="10"/>
    </row>
    <row r="4310">
      <c r="A4310" s="5" t="s">
        <v>4428</v>
      </c>
      <c r="B4310" s="5">
        <v>4.0</v>
      </c>
      <c r="C4310" s="5">
        <v>2.0</v>
      </c>
      <c r="D4310" s="6" t="s">
        <v>4431</v>
      </c>
      <c r="E4310" s="7"/>
      <c r="F4310" s="8">
        <v>0.0</v>
      </c>
      <c r="H4310" s="10"/>
    </row>
    <row r="4311">
      <c r="A4311" s="5" t="s">
        <v>4428</v>
      </c>
      <c r="B4311" s="5">
        <v>5.0</v>
      </c>
      <c r="C4311" s="5">
        <v>2.0</v>
      </c>
      <c r="D4311" s="6" t="s">
        <v>4432</v>
      </c>
      <c r="E4311" s="7"/>
      <c r="F4311" s="8">
        <v>1.0</v>
      </c>
      <c r="H4311" s="10"/>
    </row>
    <row r="4312">
      <c r="A4312" s="5" t="s">
        <v>4428</v>
      </c>
      <c r="B4312" s="5">
        <v>6.0</v>
      </c>
      <c r="C4312" s="5">
        <v>3.0</v>
      </c>
      <c r="D4312" s="6" t="s">
        <v>4433</v>
      </c>
      <c r="E4312" s="7"/>
      <c r="F4312" s="8">
        <v>0.0</v>
      </c>
      <c r="H4312" s="10"/>
    </row>
    <row r="4313">
      <c r="A4313" s="5" t="s">
        <v>4428</v>
      </c>
      <c r="B4313" s="5">
        <v>7.0</v>
      </c>
      <c r="C4313" s="5">
        <v>3.0</v>
      </c>
      <c r="D4313" s="6" t="s">
        <v>4434</v>
      </c>
      <c r="E4313" s="7"/>
      <c r="F4313" s="8">
        <v>1.0</v>
      </c>
      <c r="H4313" s="10"/>
    </row>
    <row r="4314">
      <c r="A4314" s="5" t="s">
        <v>4428</v>
      </c>
      <c r="B4314" s="5">
        <v>8.0</v>
      </c>
      <c r="C4314" s="5">
        <v>4.0</v>
      </c>
      <c r="D4314" s="6" t="s">
        <v>4435</v>
      </c>
      <c r="E4314" s="7"/>
      <c r="F4314" s="8">
        <v>0.0</v>
      </c>
      <c r="H4314" s="10"/>
    </row>
    <row r="4315">
      <c r="A4315" s="5" t="s">
        <v>4428</v>
      </c>
      <c r="B4315" s="5">
        <v>9.0</v>
      </c>
      <c r="C4315" s="5">
        <v>4.0</v>
      </c>
      <c r="D4315" s="6" t="s">
        <v>4436</v>
      </c>
      <c r="E4315" s="7"/>
      <c r="F4315" s="8">
        <v>1.0</v>
      </c>
      <c r="H4315" s="10"/>
    </row>
    <row r="4316">
      <c r="A4316" s="5" t="s">
        <v>4428</v>
      </c>
      <c r="B4316" s="5">
        <v>10.0</v>
      </c>
      <c r="C4316" s="5">
        <v>5.0</v>
      </c>
      <c r="D4316" s="6" t="s">
        <v>4437</v>
      </c>
      <c r="E4316" s="7"/>
      <c r="F4316" s="8">
        <v>0.0</v>
      </c>
      <c r="H4316" s="10"/>
    </row>
    <row r="4317">
      <c r="A4317" s="5" t="s">
        <v>4428</v>
      </c>
      <c r="B4317" s="5">
        <v>11.0</v>
      </c>
      <c r="C4317" s="5">
        <v>5.0</v>
      </c>
      <c r="D4317" s="6" t="s">
        <v>4438</v>
      </c>
      <c r="E4317" s="7"/>
      <c r="F4317" s="8">
        <v>1.0</v>
      </c>
      <c r="H4317" s="10"/>
    </row>
    <row r="4318">
      <c r="A4318" s="5" t="s">
        <v>4428</v>
      </c>
      <c r="B4318" s="5">
        <v>12.0</v>
      </c>
      <c r="C4318" s="5">
        <v>6.0</v>
      </c>
      <c r="D4318" s="6" t="s">
        <v>4439</v>
      </c>
      <c r="E4318" s="7"/>
      <c r="F4318" s="8">
        <v>0.0</v>
      </c>
      <c r="H4318" s="10"/>
    </row>
    <row r="4319">
      <c r="A4319" s="5" t="s">
        <v>4428</v>
      </c>
      <c r="B4319" s="5">
        <v>13.0</v>
      </c>
      <c r="C4319" s="5">
        <v>6.0</v>
      </c>
      <c r="D4319" s="6" t="s">
        <v>4440</v>
      </c>
      <c r="E4319" s="7"/>
      <c r="F4319" s="8">
        <v>1.0</v>
      </c>
      <c r="H4319" s="10"/>
    </row>
    <row r="4320">
      <c r="A4320" s="5" t="s">
        <v>4428</v>
      </c>
      <c r="B4320" s="5">
        <v>14.0</v>
      </c>
      <c r="C4320" s="5">
        <v>7.0</v>
      </c>
      <c r="D4320" s="6" t="s">
        <v>4441</v>
      </c>
      <c r="E4320" s="7"/>
      <c r="F4320" s="8">
        <v>0.0</v>
      </c>
      <c r="H4320" s="10"/>
    </row>
    <row r="4321">
      <c r="A4321" s="5" t="s">
        <v>4428</v>
      </c>
      <c r="B4321" s="5">
        <v>15.0</v>
      </c>
      <c r="C4321" s="5">
        <v>7.0</v>
      </c>
      <c r="D4321" s="6" t="s">
        <v>4442</v>
      </c>
      <c r="E4321" s="7"/>
      <c r="F4321" s="8">
        <v>1.0</v>
      </c>
      <c r="H4321" s="10"/>
    </row>
    <row r="4322">
      <c r="A4322" s="5" t="s">
        <v>4428</v>
      </c>
      <c r="B4322" s="5">
        <v>16.0</v>
      </c>
      <c r="C4322" s="5">
        <v>8.0</v>
      </c>
      <c r="D4322" s="6" t="s">
        <v>4443</v>
      </c>
      <c r="E4322" s="7"/>
      <c r="F4322" s="8">
        <v>0.0</v>
      </c>
      <c r="H4322" s="10"/>
    </row>
    <row r="4323">
      <c r="A4323" s="5" t="s">
        <v>4428</v>
      </c>
      <c r="B4323" s="5">
        <v>17.0</v>
      </c>
      <c r="C4323" s="5">
        <v>8.0</v>
      </c>
      <c r="D4323" s="6" t="s">
        <v>4444</v>
      </c>
      <c r="E4323" s="7"/>
      <c r="F4323" s="8">
        <v>1.0</v>
      </c>
      <c r="H4323" s="10"/>
    </row>
    <row r="4324">
      <c r="A4324" s="5" t="s">
        <v>4428</v>
      </c>
      <c r="B4324" s="5">
        <v>18.0</v>
      </c>
      <c r="C4324" s="5">
        <v>9.0</v>
      </c>
      <c r="D4324" s="6" t="s">
        <v>4445</v>
      </c>
      <c r="E4324" s="7"/>
      <c r="F4324" s="8">
        <v>0.0</v>
      </c>
      <c r="H4324" s="10"/>
    </row>
    <row r="4325">
      <c r="A4325" s="5" t="s">
        <v>4428</v>
      </c>
      <c r="B4325" s="5">
        <v>19.0</v>
      </c>
      <c r="C4325" s="5">
        <v>9.0</v>
      </c>
      <c r="D4325" s="6" t="s">
        <v>4446</v>
      </c>
      <c r="E4325" s="7"/>
      <c r="F4325" s="8">
        <v>1.0</v>
      </c>
      <c r="H4325" s="10"/>
    </row>
    <row r="4326">
      <c r="A4326" s="5" t="s">
        <v>4447</v>
      </c>
      <c r="B4326" s="5">
        <v>0.0</v>
      </c>
      <c r="C4326" s="5">
        <v>0.0</v>
      </c>
      <c r="D4326" s="6" t="s">
        <v>4448</v>
      </c>
      <c r="E4326" s="7"/>
      <c r="F4326" s="8">
        <v>0.0</v>
      </c>
      <c r="H4326" s="10"/>
    </row>
    <row r="4327">
      <c r="A4327" s="5" t="s">
        <v>4447</v>
      </c>
      <c r="B4327" s="5">
        <v>1.0</v>
      </c>
      <c r="C4327" s="5">
        <v>0.0</v>
      </c>
      <c r="D4327" s="6" t="s">
        <v>4449</v>
      </c>
      <c r="E4327" s="7"/>
      <c r="F4327" s="8">
        <v>1.0</v>
      </c>
      <c r="H4327" s="10"/>
    </row>
    <row r="4328">
      <c r="A4328" s="5" t="s">
        <v>4447</v>
      </c>
      <c r="B4328" s="5">
        <v>2.0</v>
      </c>
      <c r="C4328" s="5">
        <v>1.0</v>
      </c>
      <c r="D4328" s="6" t="s">
        <v>4450</v>
      </c>
      <c r="E4328" s="7"/>
      <c r="F4328" s="8">
        <v>0.0</v>
      </c>
      <c r="H4328" s="10"/>
    </row>
    <row r="4329">
      <c r="A4329" s="5" t="s">
        <v>4447</v>
      </c>
      <c r="B4329" s="5">
        <v>3.0</v>
      </c>
      <c r="C4329" s="5">
        <v>1.0</v>
      </c>
      <c r="D4329" s="6" t="s">
        <v>4451</v>
      </c>
      <c r="E4329" s="7"/>
      <c r="F4329" s="8">
        <v>1.0</v>
      </c>
      <c r="H4329" s="10"/>
    </row>
    <row r="4330">
      <c r="A4330" s="5" t="s">
        <v>4447</v>
      </c>
      <c r="B4330" s="5">
        <v>4.0</v>
      </c>
      <c r="C4330" s="5">
        <v>2.0</v>
      </c>
      <c r="D4330" s="6" t="s">
        <v>4452</v>
      </c>
      <c r="E4330" s="7"/>
      <c r="F4330" s="8">
        <v>0.0</v>
      </c>
      <c r="H4330" s="10"/>
    </row>
    <row r="4331">
      <c r="A4331" s="5" t="s">
        <v>4447</v>
      </c>
      <c r="B4331" s="5">
        <v>5.0</v>
      </c>
      <c r="C4331" s="5">
        <v>2.0</v>
      </c>
      <c r="D4331" s="6" t="s">
        <v>4453</v>
      </c>
      <c r="E4331" s="7"/>
      <c r="F4331" s="8">
        <v>1.0</v>
      </c>
      <c r="H4331" s="10"/>
    </row>
    <row r="4332">
      <c r="A4332" s="5" t="s">
        <v>4447</v>
      </c>
      <c r="B4332" s="5">
        <v>6.0</v>
      </c>
      <c r="C4332" s="5">
        <v>3.0</v>
      </c>
      <c r="D4332" s="6" t="s">
        <v>4454</v>
      </c>
      <c r="E4332" s="7"/>
      <c r="F4332" s="8">
        <v>0.0</v>
      </c>
      <c r="H4332" s="10"/>
    </row>
    <row r="4333">
      <c r="A4333" s="5" t="s">
        <v>4447</v>
      </c>
      <c r="B4333" s="5">
        <v>7.0</v>
      </c>
      <c r="C4333" s="5">
        <v>3.0</v>
      </c>
      <c r="D4333" s="6" t="s">
        <v>4455</v>
      </c>
      <c r="E4333" s="7"/>
      <c r="F4333" s="8">
        <v>1.0</v>
      </c>
      <c r="H4333" s="10"/>
    </row>
    <row r="4334">
      <c r="A4334" s="5" t="s">
        <v>4447</v>
      </c>
      <c r="B4334" s="5">
        <v>8.0</v>
      </c>
      <c r="C4334" s="5">
        <v>4.0</v>
      </c>
      <c r="D4334" s="6" t="s">
        <v>4456</v>
      </c>
      <c r="E4334" s="7"/>
      <c r="F4334" s="8">
        <v>0.0</v>
      </c>
      <c r="H4334" s="10"/>
    </row>
    <row r="4335">
      <c r="A4335" s="5" t="s">
        <v>4447</v>
      </c>
      <c r="B4335" s="5">
        <v>9.0</v>
      </c>
      <c r="C4335" s="5">
        <v>4.0</v>
      </c>
      <c r="D4335" s="6" t="s">
        <v>4457</v>
      </c>
      <c r="E4335" s="7"/>
      <c r="F4335" s="8">
        <v>1.0</v>
      </c>
      <c r="H4335" s="10"/>
    </row>
    <row r="4336">
      <c r="A4336" s="5" t="s">
        <v>4447</v>
      </c>
      <c r="B4336" s="5">
        <v>10.0</v>
      </c>
      <c r="C4336" s="5">
        <v>5.0</v>
      </c>
      <c r="D4336" s="6" t="s">
        <v>4458</v>
      </c>
      <c r="E4336" s="7"/>
      <c r="F4336" s="8">
        <v>0.0</v>
      </c>
      <c r="H4336" s="10"/>
    </row>
    <row r="4337">
      <c r="A4337" s="5" t="s">
        <v>4447</v>
      </c>
      <c r="B4337" s="5">
        <v>11.0</v>
      </c>
      <c r="C4337" s="5">
        <v>5.0</v>
      </c>
      <c r="D4337" s="6" t="s">
        <v>4459</v>
      </c>
      <c r="E4337" s="7"/>
      <c r="F4337" s="8">
        <v>1.0</v>
      </c>
      <c r="H4337" s="10"/>
    </row>
    <row r="4338">
      <c r="A4338" s="5" t="s">
        <v>4447</v>
      </c>
      <c r="B4338" s="5">
        <v>12.0</v>
      </c>
      <c r="C4338" s="5">
        <v>6.0</v>
      </c>
      <c r="D4338" s="6" t="s">
        <v>4460</v>
      </c>
      <c r="E4338" s="7"/>
      <c r="F4338" s="8">
        <v>0.0</v>
      </c>
      <c r="H4338" s="10"/>
    </row>
    <row r="4339">
      <c r="A4339" s="5" t="s">
        <v>4447</v>
      </c>
      <c r="B4339" s="5">
        <v>13.0</v>
      </c>
      <c r="C4339" s="5">
        <v>6.0</v>
      </c>
      <c r="D4339" s="6" t="s">
        <v>4461</v>
      </c>
      <c r="E4339" s="7"/>
      <c r="F4339" s="8">
        <v>1.0</v>
      </c>
      <c r="H4339" s="10"/>
    </row>
    <row r="4340">
      <c r="A4340" s="5" t="s">
        <v>4447</v>
      </c>
      <c r="B4340" s="5">
        <v>14.0</v>
      </c>
      <c r="C4340" s="5">
        <v>7.0</v>
      </c>
      <c r="D4340" s="6" t="s">
        <v>4462</v>
      </c>
      <c r="E4340" s="7"/>
      <c r="F4340" s="8">
        <v>0.0</v>
      </c>
      <c r="H4340" s="10"/>
    </row>
    <row r="4341">
      <c r="A4341" s="5" t="s">
        <v>4447</v>
      </c>
      <c r="B4341" s="5">
        <v>15.0</v>
      </c>
      <c r="C4341" s="5">
        <v>7.0</v>
      </c>
      <c r="D4341" s="6" t="s">
        <v>4463</v>
      </c>
      <c r="E4341" s="7"/>
      <c r="F4341" s="8">
        <v>1.0</v>
      </c>
      <c r="H4341" s="10"/>
    </row>
    <row r="4342">
      <c r="A4342" s="5" t="s">
        <v>4447</v>
      </c>
      <c r="B4342" s="5">
        <v>16.0</v>
      </c>
      <c r="C4342" s="5">
        <v>8.0</v>
      </c>
      <c r="D4342" s="6" t="s">
        <v>4464</v>
      </c>
      <c r="E4342" s="7"/>
      <c r="F4342" s="8">
        <v>0.0</v>
      </c>
      <c r="H4342" s="10"/>
    </row>
    <row r="4343">
      <c r="A4343" s="5" t="s">
        <v>4447</v>
      </c>
      <c r="B4343" s="5">
        <v>17.0</v>
      </c>
      <c r="C4343" s="5">
        <v>8.0</v>
      </c>
      <c r="D4343" s="6" t="s">
        <v>4465</v>
      </c>
      <c r="E4343" s="7"/>
      <c r="F4343" s="8">
        <v>1.0</v>
      </c>
      <c r="H4343" s="10"/>
    </row>
    <row r="4344">
      <c r="A4344" s="5" t="s">
        <v>4447</v>
      </c>
      <c r="B4344" s="5">
        <v>18.0</v>
      </c>
      <c r="C4344" s="5">
        <v>9.0</v>
      </c>
      <c r="D4344" s="6" t="s">
        <v>4466</v>
      </c>
      <c r="E4344" s="7"/>
      <c r="F4344" s="8">
        <v>0.0</v>
      </c>
      <c r="H4344" s="10"/>
    </row>
    <row r="4345">
      <c r="A4345" s="5" t="s">
        <v>4447</v>
      </c>
      <c r="B4345" s="5">
        <v>19.0</v>
      </c>
      <c r="C4345" s="5">
        <v>9.0</v>
      </c>
      <c r="D4345" s="6" t="s">
        <v>4467</v>
      </c>
      <c r="E4345" s="7"/>
      <c r="F4345" s="8">
        <v>1.0</v>
      </c>
      <c r="H4345" s="10"/>
    </row>
    <row r="4346">
      <c r="A4346" s="5" t="s">
        <v>4447</v>
      </c>
      <c r="B4346" s="5">
        <v>20.0</v>
      </c>
      <c r="C4346" s="5">
        <v>10.0</v>
      </c>
      <c r="D4346" s="6" t="s">
        <v>4468</v>
      </c>
      <c r="E4346" s="7"/>
      <c r="F4346" s="8">
        <v>0.0</v>
      </c>
      <c r="H4346" s="10"/>
    </row>
    <row r="4347">
      <c r="A4347" s="5" t="s">
        <v>4469</v>
      </c>
      <c r="B4347" s="5">
        <v>0.0</v>
      </c>
      <c r="C4347" s="5">
        <v>0.0</v>
      </c>
      <c r="D4347" s="6" t="s">
        <v>4470</v>
      </c>
      <c r="E4347" s="7"/>
      <c r="F4347" s="8">
        <v>0.0</v>
      </c>
      <c r="H4347" s="10"/>
    </row>
    <row r="4348">
      <c r="A4348" s="5" t="s">
        <v>4469</v>
      </c>
      <c r="B4348" s="5">
        <v>1.0</v>
      </c>
      <c r="C4348" s="5">
        <v>0.0</v>
      </c>
      <c r="D4348" s="6" t="s">
        <v>4471</v>
      </c>
      <c r="E4348" s="7"/>
      <c r="F4348" s="8">
        <v>1.0</v>
      </c>
      <c r="H4348" s="10"/>
    </row>
    <row r="4349">
      <c r="A4349" s="5" t="s">
        <v>4469</v>
      </c>
      <c r="B4349" s="5">
        <v>2.0</v>
      </c>
      <c r="C4349" s="5">
        <v>1.0</v>
      </c>
      <c r="D4349" s="6" t="s">
        <v>4472</v>
      </c>
      <c r="E4349" s="7"/>
      <c r="F4349" s="8">
        <v>0.0</v>
      </c>
      <c r="H4349" s="10"/>
    </row>
    <row r="4350">
      <c r="A4350" s="5" t="s">
        <v>4469</v>
      </c>
      <c r="B4350" s="5">
        <v>3.0</v>
      </c>
      <c r="C4350" s="5">
        <v>1.0</v>
      </c>
      <c r="D4350" s="6" t="s">
        <v>4473</v>
      </c>
      <c r="E4350" s="7"/>
      <c r="F4350" s="8">
        <v>1.0</v>
      </c>
      <c r="H4350" s="10"/>
    </row>
    <row r="4351">
      <c r="A4351" s="5" t="s">
        <v>4469</v>
      </c>
      <c r="B4351" s="5">
        <v>4.0</v>
      </c>
      <c r="C4351" s="5">
        <v>2.0</v>
      </c>
      <c r="D4351" s="6" t="s">
        <v>4474</v>
      </c>
      <c r="E4351" s="7"/>
      <c r="F4351" s="8">
        <v>0.0</v>
      </c>
      <c r="H4351" s="10"/>
    </row>
    <row r="4352">
      <c r="A4352" s="5" t="s">
        <v>4469</v>
      </c>
      <c r="B4352" s="5">
        <v>5.0</v>
      </c>
      <c r="C4352" s="5">
        <v>2.0</v>
      </c>
      <c r="D4352" s="6" t="s">
        <v>4475</v>
      </c>
      <c r="E4352" s="7"/>
      <c r="F4352" s="8">
        <v>1.0</v>
      </c>
      <c r="H4352" s="10"/>
    </row>
    <row r="4353">
      <c r="A4353" s="5" t="s">
        <v>4469</v>
      </c>
      <c r="B4353" s="5">
        <v>6.0</v>
      </c>
      <c r="C4353" s="5">
        <v>3.0</v>
      </c>
      <c r="D4353" s="6" t="s">
        <v>4476</v>
      </c>
      <c r="E4353" s="7"/>
      <c r="F4353" s="8">
        <v>0.0</v>
      </c>
      <c r="H4353" s="10"/>
    </row>
    <row r="4354">
      <c r="A4354" s="5" t="s">
        <v>4469</v>
      </c>
      <c r="B4354" s="5">
        <v>7.0</v>
      </c>
      <c r="C4354" s="5">
        <v>3.0</v>
      </c>
      <c r="D4354" s="6" t="s">
        <v>4477</v>
      </c>
      <c r="E4354" s="7"/>
      <c r="F4354" s="8">
        <v>1.0</v>
      </c>
      <c r="H4354" s="10"/>
    </row>
    <row r="4355">
      <c r="A4355" s="5" t="s">
        <v>4469</v>
      </c>
      <c r="B4355" s="5">
        <v>8.0</v>
      </c>
      <c r="C4355" s="5">
        <v>4.0</v>
      </c>
      <c r="D4355" s="6" t="s">
        <v>4478</v>
      </c>
      <c r="E4355" s="7"/>
      <c r="F4355" s="8">
        <v>0.0</v>
      </c>
      <c r="H4355" s="10"/>
    </row>
    <row r="4356">
      <c r="A4356" s="5" t="s">
        <v>4469</v>
      </c>
      <c r="B4356" s="5">
        <v>9.0</v>
      </c>
      <c r="C4356" s="5">
        <v>4.0</v>
      </c>
      <c r="D4356" s="6" t="s">
        <v>4479</v>
      </c>
      <c r="E4356" s="7"/>
      <c r="F4356" s="8">
        <v>1.0</v>
      </c>
      <c r="H4356" s="10"/>
    </row>
    <row r="4357">
      <c r="A4357" s="5" t="s">
        <v>4469</v>
      </c>
      <c r="B4357" s="5">
        <v>10.0</v>
      </c>
      <c r="C4357" s="5">
        <v>5.0</v>
      </c>
      <c r="D4357" s="6" t="s">
        <v>4480</v>
      </c>
      <c r="E4357" s="7"/>
      <c r="F4357" s="8">
        <v>0.0</v>
      </c>
      <c r="H4357" s="10"/>
    </row>
    <row r="4358">
      <c r="A4358" s="5" t="s">
        <v>4469</v>
      </c>
      <c r="B4358" s="5">
        <v>11.0</v>
      </c>
      <c r="C4358" s="5">
        <v>5.0</v>
      </c>
      <c r="D4358" s="6" t="s">
        <v>4481</v>
      </c>
      <c r="E4358" s="7"/>
      <c r="F4358" s="8">
        <v>1.0</v>
      </c>
      <c r="H4358" s="10"/>
    </row>
    <row r="4359">
      <c r="A4359" s="5" t="s">
        <v>4469</v>
      </c>
      <c r="B4359" s="5">
        <v>12.0</v>
      </c>
      <c r="C4359" s="5">
        <v>6.0</v>
      </c>
      <c r="D4359" s="6" t="s">
        <v>4482</v>
      </c>
      <c r="E4359" s="7"/>
      <c r="F4359" s="8">
        <v>0.0</v>
      </c>
      <c r="H4359" s="10"/>
    </row>
    <row r="4360">
      <c r="A4360" s="5" t="s">
        <v>4469</v>
      </c>
      <c r="B4360" s="5">
        <v>13.0</v>
      </c>
      <c r="C4360" s="5">
        <v>6.0</v>
      </c>
      <c r="D4360" s="6" t="s">
        <v>4483</v>
      </c>
      <c r="E4360" s="7"/>
      <c r="F4360" s="8">
        <v>1.0</v>
      </c>
      <c r="H4360" s="10"/>
    </row>
    <row r="4361">
      <c r="A4361" s="5" t="s">
        <v>4469</v>
      </c>
      <c r="B4361" s="5">
        <v>14.0</v>
      </c>
      <c r="C4361" s="5">
        <v>7.0</v>
      </c>
      <c r="D4361" s="6" t="s">
        <v>4484</v>
      </c>
      <c r="E4361" s="7"/>
      <c r="F4361" s="8">
        <v>0.0</v>
      </c>
      <c r="H4361" s="10"/>
    </row>
    <row r="4362">
      <c r="A4362" s="5" t="s">
        <v>4469</v>
      </c>
      <c r="B4362" s="5">
        <v>15.0</v>
      </c>
      <c r="C4362" s="5">
        <v>7.0</v>
      </c>
      <c r="D4362" s="6" t="s">
        <v>4485</v>
      </c>
      <c r="E4362" s="7"/>
      <c r="F4362" s="8">
        <v>1.0</v>
      </c>
      <c r="H4362" s="10"/>
    </row>
    <row r="4363">
      <c r="A4363" s="5" t="s">
        <v>4469</v>
      </c>
      <c r="B4363" s="5">
        <v>16.0</v>
      </c>
      <c r="C4363" s="5">
        <v>8.0</v>
      </c>
      <c r="D4363" s="6" t="s">
        <v>4486</v>
      </c>
      <c r="E4363" s="7"/>
      <c r="F4363" s="8">
        <v>0.0</v>
      </c>
      <c r="H4363" s="10"/>
    </row>
    <row r="4364">
      <c r="A4364" s="5" t="s">
        <v>4469</v>
      </c>
      <c r="B4364" s="5">
        <v>17.0</v>
      </c>
      <c r="C4364" s="5">
        <v>8.0</v>
      </c>
      <c r="D4364" s="6" t="s">
        <v>4487</v>
      </c>
      <c r="E4364" s="7"/>
      <c r="F4364" s="8">
        <v>1.0</v>
      </c>
      <c r="H4364" s="10"/>
    </row>
    <row r="4365">
      <c r="A4365" s="5" t="s">
        <v>4469</v>
      </c>
      <c r="B4365" s="5">
        <v>18.0</v>
      </c>
      <c r="C4365" s="5">
        <v>9.0</v>
      </c>
      <c r="D4365" s="6" t="s">
        <v>4488</v>
      </c>
      <c r="E4365" s="7"/>
      <c r="F4365" s="8">
        <v>0.0</v>
      </c>
      <c r="H4365" s="10"/>
    </row>
    <row r="4366">
      <c r="A4366" s="5" t="s">
        <v>4469</v>
      </c>
      <c r="B4366" s="5">
        <v>19.0</v>
      </c>
      <c r="C4366" s="5">
        <v>9.0</v>
      </c>
      <c r="D4366" s="6" t="s">
        <v>4489</v>
      </c>
      <c r="E4366" s="7"/>
      <c r="F4366" s="8">
        <v>1.0</v>
      </c>
      <c r="H4366" s="10"/>
    </row>
    <row r="4367">
      <c r="A4367" s="5" t="s">
        <v>4490</v>
      </c>
      <c r="B4367" s="5">
        <v>0.0</v>
      </c>
      <c r="C4367" s="5">
        <v>0.0</v>
      </c>
      <c r="D4367" s="6" t="s">
        <v>4491</v>
      </c>
      <c r="E4367" s="7"/>
      <c r="F4367" s="8">
        <v>0.0</v>
      </c>
      <c r="H4367" s="10"/>
    </row>
    <row r="4368">
      <c r="A4368" s="5" t="s">
        <v>4490</v>
      </c>
      <c r="B4368" s="5">
        <v>1.0</v>
      </c>
      <c r="C4368" s="5">
        <v>0.0</v>
      </c>
      <c r="D4368" s="6" t="s">
        <v>4492</v>
      </c>
      <c r="E4368" s="7"/>
      <c r="F4368" s="8">
        <v>1.0</v>
      </c>
      <c r="H4368" s="10"/>
    </row>
    <row r="4369">
      <c r="A4369" s="5" t="s">
        <v>4490</v>
      </c>
      <c r="B4369" s="5">
        <v>2.0</v>
      </c>
      <c r="C4369" s="5">
        <v>1.0</v>
      </c>
      <c r="D4369" s="6" t="s">
        <v>4493</v>
      </c>
      <c r="E4369" s="7"/>
      <c r="F4369" s="8">
        <v>0.0</v>
      </c>
      <c r="H4369" s="10"/>
    </row>
    <row r="4370">
      <c r="A4370" s="5" t="s">
        <v>4490</v>
      </c>
      <c r="B4370" s="5">
        <v>3.0</v>
      </c>
      <c r="C4370" s="5">
        <v>1.0</v>
      </c>
      <c r="D4370" s="6" t="s">
        <v>4494</v>
      </c>
      <c r="E4370" s="7"/>
      <c r="F4370" s="8">
        <v>1.0</v>
      </c>
      <c r="H4370" s="10"/>
    </row>
    <row r="4371">
      <c r="A4371" s="5" t="s">
        <v>4490</v>
      </c>
      <c r="B4371" s="5">
        <v>4.0</v>
      </c>
      <c r="C4371" s="5">
        <v>2.0</v>
      </c>
      <c r="D4371" s="6" t="s">
        <v>4495</v>
      </c>
      <c r="E4371" s="7"/>
      <c r="F4371" s="8">
        <v>0.0</v>
      </c>
      <c r="H4371" s="10"/>
    </row>
    <row r="4372">
      <c r="A4372" s="5" t="s">
        <v>4490</v>
      </c>
      <c r="B4372" s="5">
        <v>5.0</v>
      </c>
      <c r="C4372" s="5">
        <v>2.0</v>
      </c>
      <c r="D4372" s="6" t="s">
        <v>4496</v>
      </c>
      <c r="E4372" s="7"/>
      <c r="F4372" s="8">
        <v>1.0</v>
      </c>
      <c r="H4372" s="10"/>
    </row>
    <row r="4373">
      <c r="A4373" s="5" t="s">
        <v>4490</v>
      </c>
      <c r="B4373" s="5">
        <v>6.0</v>
      </c>
      <c r="C4373" s="5">
        <v>3.0</v>
      </c>
      <c r="D4373" s="6" t="s">
        <v>4497</v>
      </c>
      <c r="E4373" s="7"/>
      <c r="F4373" s="8">
        <v>0.0</v>
      </c>
      <c r="H4373" s="10"/>
    </row>
    <row r="4374">
      <c r="A4374" s="5" t="s">
        <v>4490</v>
      </c>
      <c r="B4374" s="5">
        <v>7.0</v>
      </c>
      <c r="C4374" s="5">
        <v>3.0</v>
      </c>
      <c r="D4374" s="6" t="s">
        <v>4498</v>
      </c>
      <c r="E4374" s="7"/>
      <c r="F4374" s="8">
        <v>1.0</v>
      </c>
      <c r="H4374" s="10"/>
    </row>
    <row r="4375">
      <c r="A4375" s="5" t="s">
        <v>4490</v>
      </c>
      <c r="B4375" s="5">
        <v>8.0</v>
      </c>
      <c r="C4375" s="5">
        <v>4.0</v>
      </c>
      <c r="D4375" s="6" t="s">
        <v>4499</v>
      </c>
      <c r="E4375" s="7"/>
      <c r="F4375" s="8">
        <v>0.0</v>
      </c>
      <c r="H4375" s="10"/>
    </row>
    <row r="4376">
      <c r="A4376" s="5" t="s">
        <v>4490</v>
      </c>
      <c r="B4376" s="5">
        <v>9.0</v>
      </c>
      <c r="C4376" s="5">
        <v>4.0</v>
      </c>
      <c r="D4376" s="6" t="s">
        <v>4500</v>
      </c>
      <c r="E4376" s="7"/>
      <c r="F4376" s="8">
        <v>1.0</v>
      </c>
      <c r="H4376" s="10"/>
    </row>
    <row r="4377">
      <c r="A4377" s="5" t="s">
        <v>4490</v>
      </c>
      <c r="B4377" s="5">
        <v>10.0</v>
      </c>
      <c r="C4377" s="5">
        <v>5.0</v>
      </c>
      <c r="D4377" s="6" t="s">
        <v>4501</v>
      </c>
      <c r="E4377" s="7"/>
      <c r="F4377" s="8">
        <v>0.0</v>
      </c>
      <c r="H4377" s="10"/>
    </row>
    <row r="4378">
      <c r="A4378" s="5" t="s">
        <v>4490</v>
      </c>
      <c r="B4378" s="5">
        <v>11.0</v>
      </c>
      <c r="C4378" s="5">
        <v>5.0</v>
      </c>
      <c r="D4378" s="6" t="s">
        <v>4502</v>
      </c>
      <c r="E4378" s="7"/>
      <c r="F4378" s="8">
        <v>1.0</v>
      </c>
      <c r="H4378" s="10"/>
    </row>
    <row r="4379">
      <c r="A4379" s="5" t="s">
        <v>4490</v>
      </c>
      <c r="B4379" s="5">
        <v>12.0</v>
      </c>
      <c r="C4379" s="5">
        <v>6.0</v>
      </c>
      <c r="D4379" s="6" t="s">
        <v>4503</v>
      </c>
      <c r="E4379" s="7"/>
      <c r="F4379" s="8">
        <v>0.0</v>
      </c>
      <c r="H4379" s="10"/>
    </row>
    <row r="4380">
      <c r="A4380" s="5" t="s">
        <v>4490</v>
      </c>
      <c r="B4380" s="5">
        <v>13.0</v>
      </c>
      <c r="C4380" s="5">
        <v>6.0</v>
      </c>
      <c r="D4380" s="6" t="s">
        <v>4504</v>
      </c>
      <c r="E4380" s="7"/>
      <c r="F4380" s="8">
        <v>1.0</v>
      </c>
      <c r="H4380" s="10"/>
    </row>
    <row r="4381">
      <c r="A4381" s="5" t="s">
        <v>4490</v>
      </c>
      <c r="B4381" s="5">
        <v>14.0</v>
      </c>
      <c r="C4381" s="5">
        <v>7.0</v>
      </c>
      <c r="D4381" s="6" t="s">
        <v>4505</v>
      </c>
      <c r="E4381" s="7"/>
      <c r="F4381" s="8">
        <v>0.0</v>
      </c>
      <c r="H4381" s="10"/>
    </row>
    <row r="4382">
      <c r="A4382" s="5" t="s">
        <v>4490</v>
      </c>
      <c r="B4382" s="5">
        <v>15.0</v>
      </c>
      <c r="C4382" s="5">
        <v>7.0</v>
      </c>
      <c r="D4382" s="6" t="s">
        <v>4506</v>
      </c>
      <c r="E4382" s="7"/>
      <c r="F4382" s="8">
        <v>1.0</v>
      </c>
      <c r="H4382" s="10"/>
    </row>
    <row r="4383">
      <c r="A4383" s="5" t="s">
        <v>4490</v>
      </c>
      <c r="B4383" s="5">
        <v>16.0</v>
      </c>
      <c r="C4383" s="5">
        <v>8.0</v>
      </c>
      <c r="D4383" s="6" t="s">
        <v>4507</v>
      </c>
      <c r="E4383" s="7"/>
      <c r="F4383" s="8">
        <v>0.0</v>
      </c>
      <c r="H4383" s="10"/>
    </row>
    <row r="4384">
      <c r="A4384" s="5" t="s">
        <v>4490</v>
      </c>
      <c r="B4384" s="5">
        <v>17.0</v>
      </c>
      <c r="C4384" s="5">
        <v>8.0</v>
      </c>
      <c r="D4384" s="6" t="s">
        <v>4508</v>
      </c>
      <c r="E4384" s="7"/>
      <c r="F4384" s="8">
        <v>1.0</v>
      </c>
      <c r="H4384" s="10"/>
    </row>
    <row r="4385">
      <c r="A4385" s="5" t="s">
        <v>4490</v>
      </c>
      <c r="B4385" s="5">
        <v>18.0</v>
      </c>
      <c r="C4385" s="5">
        <v>9.0</v>
      </c>
      <c r="D4385" s="6" t="s">
        <v>4509</v>
      </c>
      <c r="E4385" s="7"/>
      <c r="F4385" s="8">
        <v>0.0</v>
      </c>
      <c r="H4385" s="10"/>
    </row>
    <row r="4386">
      <c r="A4386" s="5" t="s">
        <v>4490</v>
      </c>
      <c r="B4386" s="5">
        <v>19.0</v>
      </c>
      <c r="C4386" s="5">
        <v>9.0</v>
      </c>
      <c r="D4386" s="6" t="s">
        <v>4510</v>
      </c>
      <c r="E4386" s="7"/>
      <c r="F4386" s="8">
        <v>1.0</v>
      </c>
      <c r="H4386" s="10"/>
    </row>
    <row r="4387">
      <c r="A4387" s="5" t="s">
        <v>4511</v>
      </c>
      <c r="B4387" s="5">
        <v>0.0</v>
      </c>
      <c r="C4387" s="5">
        <v>0.0</v>
      </c>
      <c r="D4387" s="6" t="s">
        <v>4512</v>
      </c>
      <c r="E4387" s="7"/>
      <c r="F4387" s="8">
        <v>0.0</v>
      </c>
      <c r="H4387" s="10"/>
    </row>
    <row r="4388">
      <c r="A4388" s="5" t="s">
        <v>4511</v>
      </c>
      <c r="B4388" s="5">
        <v>1.0</v>
      </c>
      <c r="C4388" s="5">
        <v>0.0</v>
      </c>
      <c r="D4388" s="6" t="s">
        <v>4513</v>
      </c>
      <c r="E4388" s="7"/>
      <c r="F4388" s="8">
        <v>1.0</v>
      </c>
      <c r="H4388" s="10"/>
    </row>
    <row r="4389">
      <c r="A4389" s="5" t="s">
        <v>4511</v>
      </c>
      <c r="B4389" s="5">
        <v>2.0</v>
      </c>
      <c r="C4389" s="5">
        <v>1.0</v>
      </c>
      <c r="D4389" s="6" t="s">
        <v>4514</v>
      </c>
      <c r="E4389" s="7"/>
      <c r="F4389" s="8">
        <v>0.0</v>
      </c>
      <c r="H4389" s="10"/>
    </row>
    <row r="4390">
      <c r="A4390" s="5" t="s">
        <v>4511</v>
      </c>
      <c r="B4390" s="5">
        <v>3.0</v>
      </c>
      <c r="C4390" s="5">
        <v>1.0</v>
      </c>
      <c r="D4390" s="6" t="s">
        <v>4515</v>
      </c>
      <c r="E4390" s="7"/>
      <c r="F4390" s="8">
        <v>1.0</v>
      </c>
      <c r="H4390" s="10"/>
    </row>
    <row r="4391">
      <c r="A4391" s="5" t="s">
        <v>4511</v>
      </c>
      <c r="B4391" s="5">
        <v>4.0</v>
      </c>
      <c r="C4391" s="5">
        <v>2.0</v>
      </c>
      <c r="D4391" s="6" t="s">
        <v>4516</v>
      </c>
      <c r="E4391" s="7"/>
      <c r="F4391" s="8">
        <v>0.0</v>
      </c>
      <c r="H4391" s="10"/>
    </row>
    <row r="4392">
      <c r="A4392" s="5" t="s">
        <v>4511</v>
      </c>
      <c r="B4392" s="5">
        <v>5.0</v>
      </c>
      <c r="C4392" s="5">
        <v>2.0</v>
      </c>
      <c r="D4392" s="6" t="s">
        <v>4517</v>
      </c>
      <c r="E4392" s="7"/>
      <c r="F4392" s="8">
        <v>1.0</v>
      </c>
      <c r="H4392" s="10"/>
    </row>
    <row r="4393">
      <c r="A4393" s="5" t="s">
        <v>4511</v>
      </c>
      <c r="B4393" s="5">
        <v>6.0</v>
      </c>
      <c r="C4393" s="5">
        <v>3.0</v>
      </c>
      <c r="D4393" s="6" t="s">
        <v>4518</v>
      </c>
      <c r="E4393" s="7"/>
      <c r="F4393" s="8">
        <v>0.0</v>
      </c>
      <c r="H4393" s="10"/>
    </row>
    <row r="4394">
      <c r="A4394" s="5" t="s">
        <v>4511</v>
      </c>
      <c r="B4394" s="5">
        <v>7.0</v>
      </c>
      <c r="C4394" s="5">
        <v>3.0</v>
      </c>
      <c r="D4394" s="6" t="s">
        <v>4519</v>
      </c>
      <c r="E4394" s="7"/>
      <c r="F4394" s="8">
        <v>1.0</v>
      </c>
      <c r="H4394" s="10"/>
    </row>
    <row r="4395">
      <c r="A4395" s="5" t="s">
        <v>4511</v>
      </c>
      <c r="B4395" s="5">
        <v>8.0</v>
      </c>
      <c r="C4395" s="5">
        <v>4.0</v>
      </c>
      <c r="D4395" s="6" t="s">
        <v>4520</v>
      </c>
      <c r="E4395" s="7"/>
      <c r="F4395" s="8">
        <v>0.0</v>
      </c>
      <c r="H4395" s="10"/>
    </row>
    <row r="4396">
      <c r="A4396" s="5" t="s">
        <v>4511</v>
      </c>
      <c r="B4396" s="5">
        <v>9.0</v>
      </c>
      <c r="C4396" s="5">
        <v>4.0</v>
      </c>
      <c r="D4396" s="6" t="s">
        <v>4521</v>
      </c>
      <c r="E4396" s="7"/>
      <c r="F4396" s="8">
        <v>1.0</v>
      </c>
      <c r="H4396" s="10"/>
    </row>
    <row r="4397">
      <c r="A4397" s="5" t="s">
        <v>4511</v>
      </c>
      <c r="B4397" s="5">
        <v>10.0</v>
      </c>
      <c r="C4397" s="5">
        <v>5.0</v>
      </c>
      <c r="D4397" s="6" t="s">
        <v>4522</v>
      </c>
      <c r="E4397" s="7"/>
      <c r="F4397" s="8">
        <v>0.0</v>
      </c>
      <c r="H4397" s="10"/>
    </row>
    <row r="4398">
      <c r="A4398" s="5" t="s">
        <v>4511</v>
      </c>
      <c r="B4398" s="5">
        <v>11.0</v>
      </c>
      <c r="C4398" s="5">
        <v>5.0</v>
      </c>
      <c r="D4398" s="6" t="s">
        <v>4523</v>
      </c>
      <c r="E4398" s="7"/>
      <c r="F4398" s="8">
        <v>1.0</v>
      </c>
      <c r="H4398" s="10"/>
    </row>
    <row r="4399">
      <c r="A4399" s="5" t="s">
        <v>4511</v>
      </c>
      <c r="B4399" s="5">
        <v>12.0</v>
      </c>
      <c r="C4399" s="5">
        <v>6.0</v>
      </c>
      <c r="D4399" s="6" t="s">
        <v>4524</v>
      </c>
      <c r="E4399" s="7"/>
      <c r="F4399" s="8">
        <v>0.0</v>
      </c>
      <c r="H4399" s="10"/>
    </row>
    <row r="4400">
      <c r="A4400" s="5" t="s">
        <v>4511</v>
      </c>
      <c r="B4400" s="5">
        <v>13.0</v>
      </c>
      <c r="C4400" s="5">
        <v>6.0</v>
      </c>
      <c r="D4400" s="6" t="s">
        <v>4525</v>
      </c>
      <c r="E4400" s="7"/>
      <c r="F4400" s="8">
        <v>1.0</v>
      </c>
      <c r="H4400" s="10"/>
    </row>
    <row r="4401">
      <c r="A4401" s="5" t="s">
        <v>4511</v>
      </c>
      <c r="B4401" s="5">
        <v>14.0</v>
      </c>
      <c r="C4401" s="5">
        <v>7.0</v>
      </c>
      <c r="D4401" s="6" t="s">
        <v>4526</v>
      </c>
      <c r="E4401" s="7"/>
      <c r="F4401" s="8">
        <v>0.0</v>
      </c>
      <c r="H4401" s="10"/>
    </row>
    <row r="4402">
      <c r="A4402" s="5" t="s">
        <v>4511</v>
      </c>
      <c r="B4402" s="5">
        <v>15.0</v>
      </c>
      <c r="C4402" s="5">
        <v>7.0</v>
      </c>
      <c r="D4402" s="6" t="s">
        <v>4527</v>
      </c>
      <c r="E4402" s="7"/>
      <c r="F4402" s="8">
        <v>1.0</v>
      </c>
      <c r="H4402" s="10"/>
    </row>
    <row r="4403">
      <c r="A4403" s="5" t="s">
        <v>4511</v>
      </c>
      <c r="B4403" s="5">
        <v>16.0</v>
      </c>
      <c r="C4403" s="5">
        <v>8.0</v>
      </c>
      <c r="D4403" s="6" t="s">
        <v>4528</v>
      </c>
      <c r="E4403" s="7"/>
      <c r="F4403" s="8">
        <v>0.0</v>
      </c>
      <c r="H4403" s="10"/>
    </row>
    <row r="4404">
      <c r="A4404" s="5" t="s">
        <v>4511</v>
      </c>
      <c r="B4404" s="5">
        <v>17.0</v>
      </c>
      <c r="C4404" s="5">
        <v>8.0</v>
      </c>
      <c r="D4404" s="6" t="s">
        <v>4529</v>
      </c>
      <c r="E4404" s="7"/>
      <c r="F4404" s="8">
        <v>1.0</v>
      </c>
      <c r="H4404" s="10"/>
    </row>
    <row r="4405">
      <c r="A4405" s="5" t="s">
        <v>4511</v>
      </c>
      <c r="B4405" s="5">
        <v>18.0</v>
      </c>
      <c r="C4405" s="5">
        <v>9.0</v>
      </c>
      <c r="D4405" s="6" t="s">
        <v>4530</v>
      </c>
      <c r="E4405" s="7"/>
      <c r="F4405" s="8">
        <v>0.0</v>
      </c>
      <c r="H4405" s="10"/>
    </row>
    <row r="4406">
      <c r="A4406" s="5" t="s">
        <v>4511</v>
      </c>
      <c r="B4406" s="5">
        <v>19.0</v>
      </c>
      <c r="C4406" s="5">
        <v>9.0</v>
      </c>
      <c r="D4406" s="6" t="s">
        <v>4531</v>
      </c>
      <c r="E4406" s="7"/>
      <c r="F4406" s="8">
        <v>1.0</v>
      </c>
      <c r="H4406" s="10"/>
    </row>
    <row r="4407">
      <c r="A4407" s="5" t="s">
        <v>4532</v>
      </c>
      <c r="B4407" s="5">
        <v>0.0</v>
      </c>
      <c r="C4407" s="5">
        <v>0.0</v>
      </c>
      <c r="D4407" s="6" t="s">
        <v>206</v>
      </c>
      <c r="E4407" s="7"/>
      <c r="F4407" s="8">
        <v>0.0</v>
      </c>
      <c r="H4407" s="10"/>
    </row>
    <row r="4408">
      <c r="A4408" s="5" t="s">
        <v>4532</v>
      </c>
      <c r="B4408" s="5">
        <v>1.0</v>
      </c>
      <c r="C4408" s="5">
        <v>0.0</v>
      </c>
      <c r="D4408" s="6" t="s">
        <v>3196</v>
      </c>
      <c r="E4408" s="7"/>
      <c r="F4408" s="8">
        <v>1.0</v>
      </c>
      <c r="H4408" s="10"/>
    </row>
    <row r="4409">
      <c r="A4409" s="5" t="s">
        <v>4532</v>
      </c>
      <c r="B4409" s="5">
        <v>2.0</v>
      </c>
      <c r="C4409" s="5">
        <v>1.0</v>
      </c>
      <c r="D4409" s="6" t="s">
        <v>4533</v>
      </c>
      <c r="E4409" s="7"/>
      <c r="F4409" s="8">
        <v>0.0</v>
      </c>
      <c r="H4409" s="10"/>
    </row>
    <row r="4410">
      <c r="A4410" s="5" t="s">
        <v>4532</v>
      </c>
      <c r="B4410" s="5">
        <v>3.0</v>
      </c>
      <c r="C4410" s="5">
        <v>1.0</v>
      </c>
      <c r="D4410" s="6" t="s">
        <v>4534</v>
      </c>
      <c r="E4410" s="7"/>
      <c r="F4410" s="8">
        <v>1.0</v>
      </c>
      <c r="H4410" s="10"/>
    </row>
    <row r="4411">
      <c r="A4411" s="5" t="s">
        <v>4532</v>
      </c>
      <c r="B4411" s="5">
        <v>4.0</v>
      </c>
      <c r="C4411" s="5">
        <v>2.0</v>
      </c>
      <c r="D4411" s="6" t="s">
        <v>4535</v>
      </c>
      <c r="E4411" s="7"/>
      <c r="F4411" s="8">
        <v>0.0</v>
      </c>
      <c r="H4411" s="10"/>
    </row>
    <row r="4412">
      <c r="A4412" s="5" t="s">
        <v>4532</v>
      </c>
      <c r="B4412" s="5">
        <v>5.0</v>
      </c>
      <c r="C4412" s="5">
        <v>2.0</v>
      </c>
      <c r="D4412" s="6" t="s">
        <v>4536</v>
      </c>
      <c r="E4412" s="7"/>
      <c r="F4412" s="8">
        <v>1.0</v>
      </c>
      <c r="H4412" s="10"/>
    </row>
    <row r="4413">
      <c r="A4413" s="5" t="s">
        <v>4532</v>
      </c>
      <c r="B4413" s="5">
        <v>6.0</v>
      </c>
      <c r="C4413" s="5">
        <v>3.0</v>
      </c>
      <c r="D4413" s="6" t="s">
        <v>4537</v>
      </c>
      <c r="E4413" s="7"/>
      <c r="F4413" s="8">
        <v>0.0</v>
      </c>
      <c r="H4413" s="10"/>
    </row>
    <row r="4414">
      <c r="A4414" s="5" t="s">
        <v>4532</v>
      </c>
      <c r="B4414" s="5">
        <v>7.0</v>
      </c>
      <c r="C4414" s="5">
        <v>3.0</v>
      </c>
      <c r="D4414" s="6" t="s">
        <v>4538</v>
      </c>
      <c r="E4414" s="7"/>
      <c r="F4414" s="8">
        <v>1.0</v>
      </c>
      <c r="H4414" s="10"/>
    </row>
    <row r="4415">
      <c r="A4415" s="5" t="s">
        <v>4532</v>
      </c>
      <c r="B4415" s="5">
        <v>8.0</v>
      </c>
      <c r="C4415" s="5">
        <v>4.0</v>
      </c>
      <c r="D4415" s="6" t="s">
        <v>4539</v>
      </c>
      <c r="E4415" s="7"/>
      <c r="F4415" s="8">
        <v>0.0</v>
      </c>
      <c r="H4415" s="10"/>
    </row>
    <row r="4416">
      <c r="A4416" s="5" t="s">
        <v>4532</v>
      </c>
      <c r="B4416" s="5">
        <v>9.0</v>
      </c>
      <c r="C4416" s="5">
        <v>4.0</v>
      </c>
      <c r="D4416" s="6" t="s">
        <v>4540</v>
      </c>
      <c r="E4416" s="7"/>
      <c r="F4416" s="8">
        <v>1.0</v>
      </c>
      <c r="H4416" s="10"/>
    </row>
    <row r="4417">
      <c r="A4417" s="5" t="s">
        <v>4532</v>
      </c>
      <c r="B4417" s="5">
        <v>10.0</v>
      </c>
      <c r="C4417" s="5">
        <v>5.0</v>
      </c>
      <c r="D4417" s="6" t="s">
        <v>4541</v>
      </c>
      <c r="E4417" s="7"/>
      <c r="F4417" s="8">
        <v>0.0</v>
      </c>
      <c r="H4417" s="10"/>
    </row>
    <row r="4418">
      <c r="A4418" s="5" t="s">
        <v>4532</v>
      </c>
      <c r="B4418" s="5">
        <v>11.0</v>
      </c>
      <c r="C4418" s="5">
        <v>5.0</v>
      </c>
      <c r="D4418" s="6" t="s">
        <v>4542</v>
      </c>
      <c r="E4418" s="7"/>
      <c r="F4418" s="8">
        <v>1.0</v>
      </c>
      <c r="H4418" s="10"/>
    </row>
    <row r="4419">
      <c r="A4419" s="5" t="s">
        <v>4532</v>
      </c>
      <c r="B4419" s="5">
        <v>12.0</v>
      </c>
      <c r="C4419" s="5">
        <v>6.0</v>
      </c>
      <c r="D4419" s="6" t="s">
        <v>4543</v>
      </c>
      <c r="E4419" s="7"/>
      <c r="F4419" s="8">
        <v>0.0</v>
      </c>
      <c r="H4419" s="10"/>
    </row>
    <row r="4420">
      <c r="A4420" s="5" t="s">
        <v>4532</v>
      </c>
      <c r="B4420" s="5">
        <v>13.0</v>
      </c>
      <c r="C4420" s="5">
        <v>6.0</v>
      </c>
      <c r="D4420" s="6" t="s">
        <v>4544</v>
      </c>
      <c r="E4420" s="7"/>
      <c r="F4420" s="8">
        <v>1.0</v>
      </c>
      <c r="H4420" s="10"/>
    </row>
    <row r="4421">
      <c r="A4421" s="5" t="s">
        <v>4532</v>
      </c>
      <c r="B4421" s="5">
        <v>14.0</v>
      </c>
      <c r="C4421" s="5">
        <v>7.0</v>
      </c>
      <c r="D4421" s="6" t="s">
        <v>4545</v>
      </c>
      <c r="E4421" s="7"/>
      <c r="F4421" s="8">
        <v>0.0</v>
      </c>
      <c r="H4421" s="10"/>
    </row>
    <row r="4422">
      <c r="A4422" s="5" t="s">
        <v>4532</v>
      </c>
      <c r="B4422" s="5">
        <v>15.0</v>
      </c>
      <c r="C4422" s="5">
        <v>7.0</v>
      </c>
      <c r="D4422" s="6" t="s">
        <v>4546</v>
      </c>
      <c r="E4422" s="7"/>
      <c r="F4422" s="8">
        <v>1.0</v>
      </c>
      <c r="H4422" s="10"/>
    </row>
    <row r="4423">
      <c r="A4423" s="5" t="s">
        <v>4532</v>
      </c>
      <c r="B4423" s="5">
        <v>16.0</v>
      </c>
      <c r="C4423" s="5">
        <v>8.0</v>
      </c>
      <c r="D4423" s="6" t="s">
        <v>4547</v>
      </c>
      <c r="E4423" s="7"/>
      <c r="F4423" s="8">
        <v>0.0</v>
      </c>
      <c r="H4423" s="10"/>
    </row>
    <row r="4424">
      <c r="A4424" s="5" t="s">
        <v>4532</v>
      </c>
      <c r="B4424" s="5">
        <v>17.0</v>
      </c>
      <c r="C4424" s="5">
        <v>8.0</v>
      </c>
      <c r="D4424" s="6" t="s">
        <v>4548</v>
      </c>
      <c r="E4424" s="7"/>
      <c r="F4424" s="8">
        <v>1.0</v>
      </c>
      <c r="H4424" s="10"/>
    </row>
    <row r="4425">
      <c r="A4425" s="5" t="s">
        <v>4532</v>
      </c>
      <c r="B4425" s="5">
        <v>18.0</v>
      </c>
      <c r="C4425" s="5">
        <v>9.0</v>
      </c>
      <c r="D4425" s="6" t="s">
        <v>4549</v>
      </c>
      <c r="E4425" s="7"/>
      <c r="F4425" s="8">
        <v>0.0</v>
      </c>
      <c r="H4425" s="10"/>
    </row>
    <row r="4426">
      <c r="A4426" s="5" t="s">
        <v>4532</v>
      </c>
      <c r="B4426" s="5">
        <v>19.0</v>
      </c>
      <c r="C4426" s="5">
        <v>9.0</v>
      </c>
      <c r="D4426" s="6" t="s">
        <v>4550</v>
      </c>
      <c r="E4426" s="7"/>
      <c r="F4426" s="8">
        <v>1.0</v>
      </c>
      <c r="H4426" s="10"/>
    </row>
    <row r="4427">
      <c r="A4427" s="5" t="s">
        <v>4532</v>
      </c>
      <c r="B4427" s="5">
        <v>20.0</v>
      </c>
      <c r="C4427" s="5">
        <v>10.0</v>
      </c>
      <c r="D4427" s="6" t="s">
        <v>4551</v>
      </c>
      <c r="E4427" s="7"/>
      <c r="F4427" s="8">
        <v>0.0</v>
      </c>
      <c r="H4427" s="10"/>
    </row>
    <row r="4428">
      <c r="A4428" s="5" t="s">
        <v>4552</v>
      </c>
      <c r="B4428" s="5">
        <v>0.0</v>
      </c>
      <c r="C4428" s="5">
        <v>0.0</v>
      </c>
      <c r="D4428" s="6" t="s">
        <v>1107</v>
      </c>
      <c r="E4428" s="7"/>
      <c r="F4428" s="8">
        <v>0.0</v>
      </c>
      <c r="H4428" s="10"/>
    </row>
    <row r="4429">
      <c r="A4429" s="5" t="s">
        <v>4552</v>
      </c>
      <c r="B4429" s="5">
        <v>1.0</v>
      </c>
      <c r="C4429" s="5">
        <v>0.0</v>
      </c>
      <c r="D4429" s="6" t="s">
        <v>206</v>
      </c>
      <c r="E4429" s="7"/>
      <c r="F4429" s="8">
        <v>1.0</v>
      </c>
      <c r="H4429" s="10"/>
    </row>
    <row r="4430">
      <c r="A4430" s="5" t="s">
        <v>4552</v>
      </c>
      <c r="B4430" s="5">
        <v>2.0</v>
      </c>
      <c r="C4430" s="5">
        <v>1.0</v>
      </c>
      <c r="D4430" s="6" t="s">
        <v>1233</v>
      </c>
      <c r="E4430" s="7"/>
      <c r="F4430" s="8">
        <v>0.0</v>
      </c>
      <c r="H4430" s="10"/>
    </row>
    <row r="4431">
      <c r="A4431" s="5" t="s">
        <v>4552</v>
      </c>
      <c r="B4431" s="5">
        <v>3.0</v>
      </c>
      <c r="C4431" s="5">
        <v>1.0</v>
      </c>
      <c r="D4431" s="6" t="s">
        <v>4553</v>
      </c>
      <c r="E4431" s="7"/>
      <c r="F4431" s="8">
        <v>1.0</v>
      </c>
      <c r="H4431" s="10"/>
    </row>
    <row r="4432">
      <c r="A4432" s="5" t="s">
        <v>4552</v>
      </c>
      <c r="B4432" s="5">
        <v>4.0</v>
      </c>
      <c r="C4432" s="5">
        <v>2.0</v>
      </c>
      <c r="D4432" s="6" t="s">
        <v>4554</v>
      </c>
      <c r="E4432" s="7"/>
      <c r="F4432" s="8">
        <v>0.0</v>
      </c>
      <c r="H4432" s="10"/>
    </row>
    <row r="4433">
      <c r="A4433" s="5" t="s">
        <v>4552</v>
      </c>
      <c r="B4433" s="5">
        <v>5.0</v>
      </c>
      <c r="C4433" s="5">
        <v>2.0</v>
      </c>
      <c r="D4433" s="6" t="s">
        <v>4555</v>
      </c>
      <c r="E4433" s="7"/>
      <c r="F4433" s="8">
        <v>1.0</v>
      </c>
      <c r="H4433" s="10"/>
    </row>
    <row r="4434">
      <c r="A4434" s="5" t="s">
        <v>4552</v>
      </c>
      <c r="B4434" s="5">
        <v>6.0</v>
      </c>
      <c r="C4434" s="5">
        <v>3.0</v>
      </c>
      <c r="D4434" s="6" t="s">
        <v>4556</v>
      </c>
      <c r="E4434" s="7"/>
      <c r="F4434" s="8">
        <v>0.0</v>
      </c>
      <c r="H4434" s="10"/>
    </row>
    <row r="4435">
      <c r="A4435" s="5" t="s">
        <v>4552</v>
      </c>
      <c r="B4435" s="5">
        <v>7.0</v>
      </c>
      <c r="C4435" s="5">
        <v>3.0</v>
      </c>
      <c r="D4435" s="6" t="s">
        <v>4557</v>
      </c>
      <c r="E4435" s="7"/>
      <c r="F4435" s="8">
        <v>1.0</v>
      </c>
      <c r="H4435" s="10"/>
    </row>
    <row r="4436">
      <c r="A4436" s="5" t="s">
        <v>4552</v>
      </c>
      <c r="B4436" s="5">
        <v>8.0</v>
      </c>
      <c r="C4436" s="5">
        <v>4.0</v>
      </c>
      <c r="D4436" s="6" t="s">
        <v>4558</v>
      </c>
      <c r="E4436" s="7"/>
      <c r="F4436" s="8">
        <v>0.0</v>
      </c>
      <c r="H4436" s="10"/>
    </row>
    <row r="4437">
      <c r="A4437" s="5" t="s">
        <v>4552</v>
      </c>
      <c r="B4437" s="5">
        <v>9.0</v>
      </c>
      <c r="C4437" s="5">
        <v>4.0</v>
      </c>
      <c r="D4437" s="6" t="s">
        <v>4331</v>
      </c>
      <c r="E4437" s="7"/>
      <c r="F4437" s="8">
        <v>1.0</v>
      </c>
      <c r="H4437" s="10"/>
    </row>
    <row r="4438">
      <c r="A4438" s="5" t="s">
        <v>4552</v>
      </c>
      <c r="B4438" s="5">
        <v>10.0</v>
      </c>
      <c r="C4438" s="5">
        <v>5.0</v>
      </c>
      <c r="D4438" s="6" t="s">
        <v>4559</v>
      </c>
      <c r="E4438" s="7"/>
      <c r="F4438" s="8">
        <v>0.0</v>
      </c>
      <c r="H4438" s="10"/>
    </row>
    <row r="4439">
      <c r="A4439" s="5" t="s">
        <v>4552</v>
      </c>
      <c r="B4439" s="5">
        <v>11.0</v>
      </c>
      <c r="C4439" s="5">
        <v>5.0</v>
      </c>
      <c r="D4439" s="6" t="s">
        <v>4560</v>
      </c>
      <c r="E4439" s="7"/>
      <c r="F4439" s="8">
        <v>1.0</v>
      </c>
      <c r="H4439" s="10"/>
    </row>
    <row r="4440">
      <c r="A4440" s="5" t="s">
        <v>4552</v>
      </c>
      <c r="B4440" s="5">
        <v>12.0</v>
      </c>
      <c r="C4440" s="5">
        <v>6.0</v>
      </c>
      <c r="D4440" s="6" t="s">
        <v>4561</v>
      </c>
      <c r="E4440" s="7"/>
      <c r="F4440" s="8">
        <v>0.0</v>
      </c>
      <c r="H4440" s="10"/>
    </row>
    <row r="4441">
      <c r="A4441" s="5" t="s">
        <v>4552</v>
      </c>
      <c r="B4441" s="5">
        <v>13.0</v>
      </c>
      <c r="C4441" s="5">
        <v>6.0</v>
      </c>
      <c r="D4441" s="6" t="s">
        <v>4562</v>
      </c>
      <c r="E4441" s="7"/>
      <c r="F4441" s="8">
        <v>1.0</v>
      </c>
      <c r="H4441" s="10"/>
    </row>
    <row r="4442">
      <c r="A4442" s="5" t="s">
        <v>4552</v>
      </c>
      <c r="B4442" s="5">
        <v>14.0</v>
      </c>
      <c r="C4442" s="5">
        <v>7.0</v>
      </c>
      <c r="D4442" s="6" t="s">
        <v>4563</v>
      </c>
      <c r="E4442" s="7"/>
      <c r="F4442" s="8">
        <v>0.0</v>
      </c>
      <c r="H4442" s="10"/>
    </row>
    <row r="4443">
      <c r="A4443" s="5" t="s">
        <v>4552</v>
      </c>
      <c r="B4443" s="5">
        <v>15.0</v>
      </c>
      <c r="C4443" s="5">
        <v>7.0</v>
      </c>
      <c r="D4443" s="6" t="s">
        <v>4564</v>
      </c>
      <c r="E4443" s="7"/>
      <c r="F4443" s="8">
        <v>1.0</v>
      </c>
      <c r="H4443" s="10"/>
    </row>
    <row r="4444">
      <c r="A4444" s="5" t="s">
        <v>4552</v>
      </c>
      <c r="B4444" s="5">
        <v>16.0</v>
      </c>
      <c r="C4444" s="5">
        <v>8.0</v>
      </c>
      <c r="D4444" s="6" t="s">
        <v>4565</v>
      </c>
      <c r="E4444" s="7"/>
      <c r="F4444" s="8">
        <v>0.0</v>
      </c>
      <c r="H4444" s="10"/>
    </row>
    <row r="4445">
      <c r="A4445" s="5" t="s">
        <v>4552</v>
      </c>
      <c r="B4445" s="5">
        <v>17.0</v>
      </c>
      <c r="C4445" s="5">
        <v>8.0</v>
      </c>
      <c r="D4445" s="6" t="s">
        <v>4566</v>
      </c>
      <c r="E4445" s="7"/>
      <c r="F4445" s="8">
        <v>1.0</v>
      </c>
      <c r="H4445" s="10"/>
    </row>
    <row r="4446">
      <c r="A4446" s="5" t="s">
        <v>4552</v>
      </c>
      <c r="B4446" s="5">
        <v>18.0</v>
      </c>
      <c r="C4446" s="5">
        <v>9.0</v>
      </c>
      <c r="D4446" s="6" t="s">
        <v>4567</v>
      </c>
      <c r="E4446" s="7"/>
      <c r="F4446" s="8">
        <v>0.0</v>
      </c>
      <c r="H4446" s="10"/>
    </row>
    <row r="4447">
      <c r="A4447" s="5" t="s">
        <v>4552</v>
      </c>
      <c r="B4447" s="5">
        <v>19.0</v>
      </c>
      <c r="C4447" s="5">
        <v>9.0</v>
      </c>
      <c r="D4447" s="6" t="s">
        <v>4568</v>
      </c>
      <c r="E4447" s="7"/>
      <c r="F4447" s="8">
        <v>1.0</v>
      </c>
      <c r="H4447" s="10"/>
    </row>
    <row r="4448">
      <c r="A4448" s="5" t="s">
        <v>4569</v>
      </c>
      <c r="B4448" s="5">
        <v>0.0</v>
      </c>
      <c r="C4448" s="5">
        <v>0.0</v>
      </c>
      <c r="D4448" s="6" t="s">
        <v>4570</v>
      </c>
      <c r="E4448" s="7"/>
      <c r="F4448" s="8">
        <v>0.0</v>
      </c>
      <c r="H4448" s="10"/>
    </row>
    <row r="4449">
      <c r="A4449" s="5" t="s">
        <v>4569</v>
      </c>
      <c r="B4449" s="5">
        <v>1.0</v>
      </c>
      <c r="C4449" s="5">
        <v>0.0</v>
      </c>
      <c r="D4449" s="6" t="s">
        <v>4571</v>
      </c>
      <c r="E4449" s="7"/>
      <c r="F4449" s="8">
        <v>1.0</v>
      </c>
      <c r="H4449" s="10"/>
    </row>
    <row r="4450">
      <c r="A4450" s="5" t="s">
        <v>4569</v>
      </c>
      <c r="B4450" s="5">
        <v>2.0</v>
      </c>
      <c r="C4450" s="5">
        <v>1.0</v>
      </c>
      <c r="D4450" s="6" t="s">
        <v>4572</v>
      </c>
      <c r="E4450" s="7"/>
      <c r="F4450" s="8">
        <v>0.0</v>
      </c>
      <c r="H4450" s="10"/>
    </row>
    <row r="4451">
      <c r="A4451" s="5" t="s">
        <v>4569</v>
      </c>
      <c r="B4451" s="5">
        <v>3.0</v>
      </c>
      <c r="C4451" s="5">
        <v>1.0</v>
      </c>
      <c r="D4451" s="6" t="s">
        <v>4573</v>
      </c>
      <c r="E4451" s="7"/>
      <c r="F4451" s="8">
        <v>1.0</v>
      </c>
      <c r="H4451" s="10"/>
    </row>
    <row r="4452">
      <c r="A4452" s="5" t="s">
        <v>4569</v>
      </c>
      <c r="B4452" s="5">
        <v>4.0</v>
      </c>
      <c r="C4452" s="5">
        <v>2.0</v>
      </c>
      <c r="D4452" s="6" t="s">
        <v>137</v>
      </c>
      <c r="E4452" s="7"/>
      <c r="F4452" s="8">
        <v>0.0</v>
      </c>
      <c r="H4452" s="10"/>
    </row>
    <row r="4453">
      <c r="A4453" s="5" t="s">
        <v>4569</v>
      </c>
      <c r="B4453" s="5">
        <v>5.0</v>
      </c>
      <c r="C4453" s="5">
        <v>2.0</v>
      </c>
      <c r="D4453" s="6" t="s">
        <v>4574</v>
      </c>
      <c r="E4453" s="7"/>
      <c r="F4453" s="8">
        <v>1.0</v>
      </c>
      <c r="H4453" s="10"/>
    </row>
    <row r="4454">
      <c r="A4454" s="5" t="s">
        <v>4569</v>
      </c>
      <c r="B4454" s="5">
        <v>6.0</v>
      </c>
      <c r="C4454" s="5">
        <v>3.0</v>
      </c>
      <c r="D4454" s="6" t="s">
        <v>137</v>
      </c>
      <c r="E4454" s="7"/>
      <c r="F4454" s="8">
        <v>0.0</v>
      </c>
      <c r="H4454" s="10"/>
    </row>
    <row r="4455">
      <c r="A4455" s="5" t="s">
        <v>4569</v>
      </c>
      <c r="B4455" s="5">
        <v>7.0</v>
      </c>
      <c r="C4455" s="5">
        <v>3.0</v>
      </c>
      <c r="D4455" s="6" t="s">
        <v>4575</v>
      </c>
      <c r="E4455" s="7"/>
      <c r="F4455" s="8">
        <v>1.0</v>
      </c>
      <c r="H4455" s="10"/>
    </row>
    <row r="4456">
      <c r="A4456" s="5" t="s">
        <v>4569</v>
      </c>
      <c r="B4456" s="5">
        <v>8.0</v>
      </c>
      <c r="C4456" s="5">
        <v>4.0</v>
      </c>
      <c r="D4456" s="6" t="s">
        <v>4576</v>
      </c>
      <c r="E4456" s="7"/>
      <c r="F4456" s="8">
        <v>0.0</v>
      </c>
      <c r="H4456" s="10"/>
    </row>
    <row r="4457">
      <c r="A4457" s="5" t="s">
        <v>4569</v>
      </c>
      <c r="B4457" s="5">
        <v>9.0</v>
      </c>
      <c r="C4457" s="5">
        <v>4.0</v>
      </c>
      <c r="D4457" s="6" t="s">
        <v>4577</v>
      </c>
      <c r="E4457" s="7"/>
      <c r="F4457" s="8">
        <v>1.0</v>
      </c>
      <c r="H4457" s="10"/>
    </row>
    <row r="4458">
      <c r="A4458" s="5" t="s">
        <v>4569</v>
      </c>
      <c r="B4458" s="5">
        <v>10.0</v>
      </c>
      <c r="C4458" s="5">
        <v>5.0</v>
      </c>
      <c r="D4458" s="6" t="s">
        <v>4578</v>
      </c>
      <c r="E4458" s="7"/>
      <c r="F4458" s="8">
        <v>0.0</v>
      </c>
      <c r="H4458" s="10"/>
    </row>
    <row r="4459">
      <c r="A4459" s="5" t="s">
        <v>4569</v>
      </c>
      <c r="B4459" s="5">
        <v>11.0</v>
      </c>
      <c r="C4459" s="5">
        <v>5.0</v>
      </c>
      <c r="D4459" s="6" t="s">
        <v>4579</v>
      </c>
      <c r="E4459" s="7"/>
      <c r="F4459" s="8">
        <v>1.0</v>
      </c>
      <c r="H4459" s="10"/>
    </row>
    <row r="4460">
      <c r="A4460" s="5" t="s">
        <v>4569</v>
      </c>
      <c r="B4460" s="5">
        <v>12.0</v>
      </c>
      <c r="C4460" s="5">
        <v>6.0</v>
      </c>
      <c r="D4460" s="6" t="s">
        <v>4580</v>
      </c>
      <c r="E4460" s="7"/>
      <c r="F4460" s="8">
        <v>0.0</v>
      </c>
      <c r="H4460" s="10"/>
    </row>
    <row r="4461">
      <c r="A4461" s="5" t="s">
        <v>4569</v>
      </c>
      <c r="B4461" s="5">
        <v>13.0</v>
      </c>
      <c r="C4461" s="5">
        <v>6.0</v>
      </c>
      <c r="D4461" s="6" t="s">
        <v>4581</v>
      </c>
      <c r="E4461" s="7"/>
      <c r="F4461" s="8">
        <v>1.0</v>
      </c>
      <c r="H4461" s="10"/>
    </row>
    <row r="4462">
      <c r="A4462" s="5" t="s">
        <v>4569</v>
      </c>
      <c r="B4462" s="5">
        <v>14.0</v>
      </c>
      <c r="C4462" s="5">
        <v>7.0</v>
      </c>
      <c r="D4462" s="6" t="s">
        <v>4582</v>
      </c>
      <c r="E4462" s="7"/>
      <c r="F4462" s="8">
        <v>0.0</v>
      </c>
      <c r="H4462" s="10"/>
    </row>
    <row r="4463">
      <c r="A4463" s="5" t="s">
        <v>4569</v>
      </c>
      <c r="B4463" s="5">
        <v>15.0</v>
      </c>
      <c r="C4463" s="5">
        <v>7.0</v>
      </c>
      <c r="D4463" s="6" t="s">
        <v>4583</v>
      </c>
      <c r="E4463" s="7"/>
      <c r="F4463" s="8">
        <v>1.0</v>
      </c>
      <c r="H4463" s="10"/>
    </row>
    <row r="4464">
      <c r="A4464" s="5" t="s">
        <v>4569</v>
      </c>
      <c r="B4464" s="5">
        <v>16.0</v>
      </c>
      <c r="C4464" s="5">
        <v>8.0</v>
      </c>
      <c r="D4464" s="6" t="s">
        <v>4584</v>
      </c>
      <c r="E4464" s="7"/>
      <c r="F4464" s="8">
        <v>0.0</v>
      </c>
      <c r="H4464" s="10"/>
    </row>
    <row r="4465">
      <c r="A4465" s="5" t="s">
        <v>4569</v>
      </c>
      <c r="B4465" s="5">
        <v>17.0</v>
      </c>
      <c r="C4465" s="5">
        <v>8.0</v>
      </c>
      <c r="D4465" s="6" t="s">
        <v>4585</v>
      </c>
      <c r="E4465" s="7"/>
      <c r="F4465" s="8">
        <v>1.0</v>
      </c>
      <c r="H4465" s="10"/>
    </row>
    <row r="4466">
      <c r="A4466" s="5" t="s">
        <v>4569</v>
      </c>
      <c r="B4466" s="5">
        <v>18.0</v>
      </c>
      <c r="C4466" s="5">
        <v>9.0</v>
      </c>
      <c r="D4466" s="6" t="s">
        <v>4586</v>
      </c>
      <c r="E4466" s="7"/>
      <c r="F4466" s="8">
        <v>0.0</v>
      </c>
      <c r="H4466" s="10"/>
    </row>
    <row r="4467">
      <c r="A4467" s="5" t="s">
        <v>4569</v>
      </c>
      <c r="B4467" s="5">
        <v>19.0</v>
      </c>
      <c r="C4467" s="5">
        <v>9.0</v>
      </c>
      <c r="D4467" s="6" t="s">
        <v>4587</v>
      </c>
      <c r="E4467" s="7"/>
      <c r="F4467" s="8">
        <v>1.0</v>
      </c>
      <c r="H4467" s="10"/>
    </row>
    <row r="4468">
      <c r="A4468" s="5" t="s">
        <v>4588</v>
      </c>
      <c r="B4468" s="5">
        <v>0.0</v>
      </c>
      <c r="C4468" s="5">
        <v>0.0</v>
      </c>
      <c r="D4468" s="6" t="s">
        <v>4589</v>
      </c>
      <c r="E4468" s="7"/>
      <c r="F4468" s="8">
        <v>0.0</v>
      </c>
      <c r="H4468" s="10"/>
    </row>
    <row r="4469">
      <c r="A4469" s="5" t="s">
        <v>4588</v>
      </c>
      <c r="B4469" s="5">
        <v>1.0</v>
      </c>
      <c r="C4469" s="5">
        <v>0.0</v>
      </c>
      <c r="D4469" s="6" t="s">
        <v>4590</v>
      </c>
      <c r="E4469" s="7"/>
      <c r="F4469" s="8">
        <v>1.0</v>
      </c>
      <c r="H4469" s="10"/>
    </row>
    <row r="4470">
      <c r="A4470" s="5" t="s">
        <v>4588</v>
      </c>
      <c r="B4470" s="5">
        <v>2.0</v>
      </c>
      <c r="C4470" s="5">
        <v>1.0</v>
      </c>
      <c r="D4470" s="6" t="s">
        <v>4591</v>
      </c>
      <c r="E4470" s="7"/>
      <c r="F4470" s="8">
        <v>0.0</v>
      </c>
      <c r="H4470" s="10"/>
    </row>
    <row r="4471">
      <c r="A4471" s="5" t="s">
        <v>4588</v>
      </c>
      <c r="B4471" s="5">
        <v>3.0</v>
      </c>
      <c r="C4471" s="5">
        <v>1.0</v>
      </c>
      <c r="D4471" s="6" t="s">
        <v>4592</v>
      </c>
      <c r="E4471" s="7"/>
      <c r="F4471" s="8">
        <v>1.0</v>
      </c>
      <c r="H4471" s="10"/>
    </row>
    <row r="4472">
      <c r="A4472" s="5" t="s">
        <v>4588</v>
      </c>
      <c r="B4472" s="5">
        <v>4.0</v>
      </c>
      <c r="C4472" s="5">
        <v>2.0</v>
      </c>
      <c r="D4472" s="6" t="s">
        <v>4593</v>
      </c>
      <c r="E4472" s="7"/>
      <c r="F4472" s="8">
        <v>0.0</v>
      </c>
      <c r="H4472" s="10"/>
    </row>
    <row r="4473">
      <c r="A4473" s="5" t="s">
        <v>4588</v>
      </c>
      <c r="B4473" s="5">
        <v>5.0</v>
      </c>
      <c r="C4473" s="5">
        <v>2.0</v>
      </c>
      <c r="D4473" s="6" t="s">
        <v>4594</v>
      </c>
      <c r="E4473" s="7"/>
      <c r="F4473" s="8">
        <v>1.0</v>
      </c>
      <c r="H4473" s="10"/>
    </row>
    <row r="4474">
      <c r="A4474" s="5" t="s">
        <v>4588</v>
      </c>
      <c r="B4474" s="5">
        <v>6.0</v>
      </c>
      <c r="C4474" s="5">
        <v>3.0</v>
      </c>
      <c r="D4474" s="6" t="s">
        <v>4595</v>
      </c>
      <c r="E4474" s="7"/>
      <c r="F4474" s="8">
        <v>0.0</v>
      </c>
      <c r="H4474" s="10"/>
    </row>
    <row r="4475">
      <c r="A4475" s="5" t="s">
        <v>4588</v>
      </c>
      <c r="B4475" s="5">
        <v>7.0</v>
      </c>
      <c r="C4475" s="5">
        <v>3.0</v>
      </c>
      <c r="D4475" s="6" t="s">
        <v>4596</v>
      </c>
      <c r="E4475" s="7"/>
      <c r="F4475" s="8">
        <v>1.0</v>
      </c>
      <c r="H4475" s="10"/>
    </row>
    <row r="4476">
      <c r="A4476" s="5" t="s">
        <v>4588</v>
      </c>
      <c r="B4476" s="5">
        <v>8.0</v>
      </c>
      <c r="C4476" s="5">
        <v>4.0</v>
      </c>
      <c r="D4476" s="6" t="s">
        <v>4597</v>
      </c>
      <c r="E4476" s="7"/>
      <c r="F4476" s="8">
        <v>0.0</v>
      </c>
      <c r="H4476" s="10"/>
    </row>
    <row r="4477">
      <c r="A4477" s="5" t="s">
        <v>4588</v>
      </c>
      <c r="B4477" s="5">
        <v>9.0</v>
      </c>
      <c r="C4477" s="5">
        <v>4.0</v>
      </c>
      <c r="D4477" s="6" t="s">
        <v>4598</v>
      </c>
      <c r="E4477" s="7"/>
      <c r="F4477" s="8">
        <v>1.0</v>
      </c>
      <c r="H4477" s="10"/>
    </row>
    <row r="4478">
      <c r="A4478" s="5" t="s">
        <v>4588</v>
      </c>
      <c r="B4478" s="5">
        <v>10.0</v>
      </c>
      <c r="C4478" s="5">
        <v>5.0</v>
      </c>
      <c r="D4478" s="6" t="s">
        <v>4599</v>
      </c>
      <c r="E4478" s="7"/>
      <c r="F4478" s="8">
        <v>0.0</v>
      </c>
      <c r="H4478" s="10"/>
    </row>
    <row r="4479">
      <c r="A4479" s="5" t="s">
        <v>4588</v>
      </c>
      <c r="B4479" s="5">
        <v>11.0</v>
      </c>
      <c r="C4479" s="5">
        <v>5.0</v>
      </c>
      <c r="D4479" s="6" t="s">
        <v>4600</v>
      </c>
      <c r="E4479" s="7"/>
      <c r="F4479" s="8">
        <v>1.0</v>
      </c>
      <c r="H4479" s="10"/>
    </row>
    <row r="4480">
      <c r="A4480" s="5" t="s">
        <v>4588</v>
      </c>
      <c r="B4480" s="5">
        <v>12.0</v>
      </c>
      <c r="C4480" s="5">
        <v>6.0</v>
      </c>
      <c r="D4480" s="6" t="s">
        <v>4601</v>
      </c>
      <c r="E4480" s="7"/>
      <c r="F4480" s="8">
        <v>0.0</v>
      </c>
      <c r="H4480" s="10"/>
    </row>
    <row r="4481">
      <c r="A4481" s="5" t="s">
        <v>4588</v>
      </c>
      <c r="B4481" s="5">
        <v>13.0</v>
      </c>
      <c r="C4481" s="5">
        <v>6.0</v>
      </c>
      <c r="D4481" s="6" t="s">
        <v>4602</v>
      </c>
      <c r="E4481" s="7"/>
      <c r="F4481" s="8">
        <v>1.0</v>
      </c>
      <c r="H4481" s="10"/>
    </row>
    <row r="4482">
      <c r="A4482" s="5" t="s">
        <v>4588</v>
      </c>
      <c r="B4482" s="5">
        <v>14.0</v>
      </c>
      <c r="C4482" s="5">
        <v>7.0</v>
      </c>
      <c r="D4482" s="6" t="s">
        <v>4603</v>
      </c>
      <c r="E4482" s="7"/>
      <c r="F4482" s="8">
        <v>0.0</v>
      </c>
      <c r="H4482" s="10"/>
    </row>
    <row r="4483">
      <c r="A4483" s="5" t="s">
        <v>4588</v>
      </c>
      <c r="B4483" s="5">
        <v>15.0</v>
      </c>
      <c r="C4483" s="5">
        <v>7.0</v>
      </c>
      <c r="D4483" s="6" t="s">
        <v>4604</v>
      </c>
      <c r="E4483" s="7"/>
      <c r="F4483" s="8">
        <v>1.0</v>
      </c>
      <c r="H4483" s="10"/>
    </row>
    <row r="4484">
      <c r="A4484" s="5" t="s">
        <v>4588</v>
      </c>
      <c r="B4484" s="5">
        <v>16.0</v>
      </c>
      <c r="C4484" s="5">
        <v>8.0</v>
      </c>
      <c r="D4484" s="6" t="s">
        <v>4605</v>
      </c>
      <c r="E4484" s="7"/>
      <c r="F4484" s="8">
        <v>0.0</v>
      </c>
      <c r="H4484" s="10"/>
    </row>
    <row r="4485">
      <c r="A4485" s="5" t="s">
        <v>4588</v>
      </c>
      <c r="B4485" s="5">
        <v>17.0</v>
      </c>
      <c r="C4485" s="5">
        <v>8.0</v>
      </c>
      <c r="D4485" s="6" t="s">
        <v>4606</v>
      </c>
      <c r="E4485" s="7"/>
      <c r="F4485" s="8">
        <v>1.0</v>
      </c>
      <c r="H4485" s="10"/>
    </row>
    <row r="4486">
      <c r="A4486" s="5" t="s">
        <v>4588</v>
      </c>
      <c r="B4486" s="5">
        <v>18.0</v>
      </c>
      <c r="C4486" s="5">
        <v>9.0</v>
      </c>
      <c r="D4486" s="6" t="s">
        <v>4607</v>
      </c>
      <c r="E4486" s="7"/>
      <c r="F4486" s="8">
        <v>0.0</v>
      </c>
      <c r="H4486" s="10"/>
    </row>
    <row r="4487">
      <c r="A4487" s="5" t="s">
        <v>4588</v>
      </c>
      <c r="B4487" s="5">
        <v>19.0</v>
      </c>
      <c r="C4487" s="5">
        <v>9.0</v>
      </c>
      <c r="D4487" s="6" t="s">
        <v>4608</v>
      </c>
      <c r="E4487" s="7"/>
      <c r="F4487" s="8">
        <v>1.0</v>
      </c>
      <c r="H4487" s="10"/>
    </row>
    <row r="4488">
      <c r="A4488" s="5" t="s">
        <v>4588</v>
      </c>
      <c r="B4488" s="5">
        <v>20.0</v>
      </c>
      <c r="C4488" s="5">
        <v>10.0</v>
      </c>
      <c r="D4488" s="6" t="s">
        <v>4609</v>
      </c>
      <c r="E4488" s="7"/>
      <c r="F4488" s="8">
        <v>0.0</v>
      </c>
      <c r="H4488" s="10"/>
    </row>
    <row r="4489">
      <c r="A4489" s="5" t="s">
        <v>4610</v>
      </c>
      <c r="B4489" s="5">
        <v>0.0</v>
      </c>
      <c r="C4489" s="5">
        <v>0.0</v>
      </c>
      <c r="D4489" s="6" t="s">
        <v>4611</v>
      </c>
      <c r="E4489" s="7"/>
      <c r="F4489" s="8">
        <v>0.0</v>
      </c>
      <c r="H4489" s="10"/>
    </row>
    <row r="4490">
      <c r="A4490" s="5" t="s">
        <v>4610</v>
      </c>
      <c r="B4490" s="5">
        <v>1.0</v>
      </c>
      <c r="C4490" s="5">
        <v>0.0</v>
      </c>
      <c r="D4490" s="6" t="s">
        <v>4612</v>
      </c>
      <c r="E4490" s="7"/>
      <c r="F4490" s="8">
        <v>1.0</v>
      </c>
      <c r="H4490" s="10"/>
    </row>
    <row r="4491">
      <c r="A4491" s="5" t="s">
        <v>4610</v>
      </c>
      <c r="B4491" s="5">
        <v>2.0</v>
      </c>
      <c r="C4491" s="5">
        <v>1.0</v>
      </c>
      <c r="D4491" s="6" t="s">
        <v>4613</v>
      </c>
      <c r="E4491" s="7"/>
      <c r="F4491" s="8">
        <v>0.0</v>
      </c>
      <c r="H4491" s="10"/>
    </row>
    <row r="4492">
      <c r="A4492" s="5" t="s">
        <v>4610</v>
      </c>
      <c r="B4492" s="5">
        <v>3.0</v>
      </c>
      <c r="C4492" s="5">
        <v>1.0</v>
      </c>
      <c r="D4492" s="6" t="s">
        <v>4614</v>
      </c>
      <c r="E4492" s="7"/>
      <c r="F4492" s="8">
        <v>1.0</v>
      </c>
      <c r="H4492" s="10"/>
    </row>
    <row r="4493">
      <c r="A4493" s="5" t="s">
        <v>4610</v>
      </c>
      <c r="B4493" s="5">
        <v>4.0</v>
      </c>
      <c r="C4493" s="5">
        <v>2.0</v>
      </c>
      <c r="D4493" s="6" t="s">
        <v>4615</v>
      </c>
      <c r="E4493" s="7"/>
      <c r="F4493" s="8">
        <v>0.0</v>
      </c>
      <c r="H4493" s="10"/>
    </row>
    <row r="4494">
      <c r="A4494" s="5" t="s">
        <v>4610</v>
      </c>
      <c r="B4494" s="5">
        <v>5.0</v>
      </c>
      <c r="C4494" s="5">
        <v>2.0</v>
      </c>
      <c r="D4494" s="6" t="s">
        <v>4616</v>
      </c>
      <c r="E4494" s="7"/>
      <c r="F4494" s="8">
        <v>1.0</v>
      </c>
      <c r="H4494" s="10"/>
    </row>
    <row r="4495">
      <c r="A4495" s="5" t="s">
        <v>4610</v>
      </c>
      <c r="B4495" s="5">
        <v>6.0</v>
      </c>
      <c r="C4495" s="5">
        <v>3.0</v>
      </c>
      <c r="D4495" s="6" t="s">
        <v>4617</v>
      </c>
      <c r="E4495" s="7"/>
      <c r="F4495" s="8">
        <v>0.0</v>
      </c>
      <c r="H4495" s="10"/>
    </row>
    <row r="4496">
      <c r="A4496" s="5" t="s">
        <v>4610</v>
      </c>
      <c r="B4496" s="5">
        <v>7.0</v>
      </c>
      <c r="C4496" s="5">
        <v>3.0</v>
      </c>
      <c r="D4496" s="6" t="s">
        <v>4618</v>
      </c>
      <c r="E4496" s="7"/>
      <c r="F4496" s="8">
        <v>1.0</v>
      </c>
      <c r="H4496" s="10"/>
    </row>
    <row r="4497">
      <c r="A4497" s="5" t="s">
        <v>4610</v>
      </c>
      <c r="B4497" s="5">
        <v>8.0</v>
      </c>
      <c r="C4497" s="5">
        <v>4.0</v>
      </c>
      <c r="D4497" s="6" t="s">
        <v>4619</v>
      </c>
      <c r="E4497" s="7"/>
      <c r="F4497" s="8">
        <v>0.0</v>
      </c>
      <c r="H4497" s="10"/>
    </row>
    <row r="4498">
      <c r="A4498" s="5" t="s">
        <v>4610</v>
      </c>
      <c r="B4498" s="5">
        <v>9.0</v>
      </c>
      <c r="C4498" s="5">
        <v>4.0</v>
      </c>
      <c r="D4498" s="6" t="s">
        <v>4620</v>
      </c>
      <c r="E4498" s="7"/>
      <c r="F4498" s="8">
        <v>1.0</v>
      </c>
      <c r="H4498" s="10"/>
    </row>
    <row r="4499">
      <c r="A4499" s="5" t="s">
        <v>4610</v>
      </c>
      <c r="B4499" s="5">
        <v>10.0</v>
      </c>
      <c r="C4499" s="5">
        <v>5.0</v>
      </c>
      <c r="D4499" s="6" t="s">
        <v>4621</v>
      </c>
      <c r="E4499" s="7"/>
      <c r="F4499" s="8">
        <v>0.0</v>
      </c>
      <c r="H4499" s="10"/>
    </row>
    <row r="4500">
      <c r="A4500" s="5" t="s">
        <v>4610</v>
      </c>
      <c r="B4500" s="5">
        <v>11.0</v>
      </c>
      <c r="C4500" s="5">
        <v>5.0</v>
      </c>
      <c r="D4500" s="6" t="s">
        <v>4622</v>
      </c>
      <c r="E4500" s="7"/>
      <c r="F4500" s="8">
        <v>1.0</v>
      </c>
      <c r="H4500" s="10"/>
    </row>
    <row r="4501">
      <c r="A4501" s="5" t="s">
        <v>4610</v>
      </c>
      <c r="B4501" s="5">
        <v>12.0</v>
      </c>
      <c r="C4501" s="5">
        <v>6.0</v>
      </c>
      <c r="D4501" s="6" t="s">
        <v>4623</v>
      </c>
      <c r="E4501" s="7"/>
      <c r="F4501" s="8">
        <v>0.0</v>
      </c>
      <c r="H4501" s="10"/>
    </row>
    <row r="4502">
      <c r="A4502" s="5" t="s">
        <v>4610</v>
      </c>
      <c r="B4502" s="5">
        <v>13.0</v>
      </c>
      <c r="C4502" s="5">
        <v>6.0</v>
      </c>
      <c r="D4502" s="6" t="s">
        <v>4624</v>
      </c>
      <c r="E4502" s="7"/>
      <c r="F4502" s="8">
        <v>1.0</v>
      </c>
      <c r="H4502" s="10"/>
    </row>
    <row r="4503">
      <c r="A4503" s="5" t="s">
        <v>4610</v>
      </c>
      <c r="B4503" s="5">
        <v>14.0</v>
      </c>
      <c r="C4503" s="5">
        <v>7.0</v>
      </c>
      <c r="D4503" s="6" t="s">
        <v>4625</v>
      </c>
      <c r="E4503" s="7"/>
      <c r="F4503" s="8">
        <v>0.0</v>
      </c>
      <c r="H4503" s="10"/>
    </row>
    <row r="4504">
      <c r="A4504" s="5" t="s">
        <v>4610</v>
      </c>
      <c r="B4504" s="5">
        <v>15.0</v>
      </c>
      <c r="C4504" s="5">
        <v>7.0</v>
      </c>
      <c r="D4504" s="6" t="s">
        <v>4626</v>
      </c>
      <c r="E4504" s="7"/>
      <c r="F4504" s="8">
        <v>1.0</v>
      </c>
      <c r="H4504" s="10"/>
    </row>
    <row r="4505">
      <c r="A4505" s="5" t="s">
        <v>4610</v>
      </c>
      <c r="B4505" s="5">
        <v>16.0</v>
      </c>
      <c r="C4505" s="5">
        <v>8.0</v>
      </c>
      <c r="D4505" s="6" t="s">
        <v>4627</v>
      </c>
      <c r="E4505" s="7"/>
      <c r="F4505" s="8">
        <v>0.0</v>
      </c>
      <c r="H4505" s="10"/>
    </row>
    <row r="4506">
      <c r="A4506" s="5" t="s">
        <v>4610</v>
      </c>
      <c r="B4506" s="5">
        <v>17.0</v>
      </c>
      <c r="C4506" s="5">
        <v>8.0</v>
      </c>
      <c r="D4506" s="6" t="s">
        <v>4628</v>
      </c>
      <c r="E4506" s="7"/>
      <c r="F4506" s="8">
        <v>1.0</v>
      </c>
      <c r="H4506" s="10"/>
    </row>
    <row r="4507">
      <c r="A4507" s="5" t="s">
        <v>4610</v>
      </c>
      <c r="B4507" s="5">
        <v>18.0</v>
      </c>
      <c r="C4507" s="5">
        <v>9.0</v>
      </c>
      <c r="D4507" s="6" t="s">
        <v>4629</v>
      </c>
      <c r="E4507" s="7"/>
      <c r="F4507" s="8">
        <v>0.0</v>
      </c>
      <c r="H4507" s="10"/>
    </row>
    <row r="4508">
      <c r="A4508" s="5" t="s">
        <v>4610</v>
      </c>
      <c r="B4508" s="5">
        <v>19.0</v>
      </c>
      <c r="C4508" s="5">
        <v>9.0</v>
      </c>
      <c r="D4508" s="6" t="s">
        <v>4630</v>
      </c>
      <c r="E4508" s="7"/>
      <c r="F4508" s="8">
        <v>1.0</v>
      </c>
      <c r="H4508" s="10"/>
    </row>
    <row r="4509">
      <c r="A4509" s="5" t="s">
        <v>4631</v>
      </c>
      <c r="B4509" s="5">
        <v>0.0</v>
      </c>
      <c r="C4509" s="5">
        <v>0.0</v>
      </c>
      <c r="D4509" s="6" t="s">
        <v>4632</v>
      </c>
      <c r="E4509" s="7"/>
      <c r="F4509" s="8">
        <v>0.0</v>
      </c>
      <c r="H4509" s="10"/>
    </row>
    <row r="4510">
      <c r="A4510" s="5" t="s">
        <v>4631</v>
      </c>
      <c r="B4510" s="5">
        <v>1.0</v>
      </c>
      <c r="C4510" s="5">
        <v>0.0</v>
      </c>
      <c r="D4510" s="6" t="s">
        <v>4633</v>
      </c>
      <c r="E4510" s="7"/>
      <c r="F4510" s="8">
        <v>1.0</v>
      </c>
      <c r="H4510" s="10"/>
    </row>
    <row r="4511">
      <c r="A4511" s="5" t="s">
        <v>4631</v>
      </c>
      <c r="B4511" s="5">
        <v>2.0</v>
      </c>
      <c r="C4511" s="5">
        <v>1.0</v>
      </c>
      <c r="D4511" s="6" t="s">
        <v>4634</v>
      </c>
      <c r="E4511" s="7"/>
      <c r="F4511" s="8">
        <v>0.0</v>
      </c>
      <c r="H4511" s="10"/>
    </row>
    <row r="4512">
      <c r="A4512" s="5" t="s">
        <v>4631</v>
      </c>
      <c r="B4512" s="5">
        <v>3.0</v>
      </c>
      <c r="C4512" s="5">
        <v>1.0</v>
      </c>
      <c r="D4512" s="6" t="s">
        <v>4635</v>
      </c>
      <c r="E4512" s="7"/>
      <c r="F4512" s="8">
        <v>1.0</v>
      </c>
      <c r="H4512" s="10"/>
    </row>
    <row r="4513">
      <c r="A4513" s="5" t="s">
        <v>4631</v>
      </c>
      <c r="B4513" s="5">
        <v>4.0</v>
      </c>
      <c r="C4513" s="5">
        <v>2.0</v>
      </c>
      <c r="D4513" s="6" t="s">
        <v>4636</v>
      </c>
      <c r="E4513" s="7"/>
      <c r="F4513" s="8">
        <v>0.0</v>
      </c>
      <c r="H4513" s="10"/>
    </row>
    <row r="4514">
      <c r="A4514" s="5" t="s">
        <v>4631</v>
      </c>
      <c r="B4514" s="5">
        <v>5.0</v>
      </c>
      <c r="C4514" s="5">
        <v>2.0</v>
      </c>
      <c r="D4514" s="6" t="s">
        <v>4637</v>
      </c>
      <c r="E4514" s="7"/>
      <c r="F4514" s="8">
        <v>1.0</v>
      </c>
      <c r="H4514" s="10"/>
    </row>
    <row r="4515">
      <c r="A4515" s="5" t="s">
        <v>4631</v>
      </c>
      <c r="B4515" s="5">
        <v>6.0</v>
      </c>
      <c r="C4515" s="5">
        <v>3.0</v>
      </c>
      <c r="D4515" s="6" t="s">
        <v>4638</v>
      </c>
      <c r="E4515" s="7"/>
      <c r="F4515" s="8">
        <v>0.0</v>
      </c>
      <c r="H4515" s="10"/>
    </row>
    <row r="4516">
      <c r="A4516" s="5" t="s">
        <v>4631</v>
      </c>
      <c r="B4516" s="5">
        <v>7.0</v>
      </c>
      <c r="C4516" s="5">
        <v>3.0</v>
      </c>
      <c r="D4516" s="6" t="s">
        <v>4639</v>
      </c>
      <c r="E4516" s="7"/>
      <c r="F4516" s="8">
        <v>1.0</v>
      </c>
      <c r="H4516" s="10"/>
    </row>
    <row r="4517">
      <c r="A4517" s="5" t="s">
        <v>4631</v>
      </c>
      <c r="B4517" s="5">
        <v>8.0</v>
      </c>
      <c r="C4517" s="5">
        <v>4.0</v>
      </c>
      <c r="D4517" s="6" t="s">
        <v>4640</v>
      </c>
      <c r="E4517" s="7"/>
      <c r="F4517" s="8">
        <v>0.0</v>
      </c>
      <c r="H4517" s="10"/>
    </row>
    <row r="4518">
      <c r="A4518" s="5" t="s">
        <v>4631</v>
      </c>
      <c r="B4518" s="5">
        <v>9.0</v>
      </c>
      <c r="C4518" s="5">
        <v>4.0</v>
      </c>
      <c r="D4518" s="6" t="s">
        <v>4641</v>
      </c>
      <c r="E4518" s="7"/>
      <c r="F4518" s="8">
        <v>1.0</v>
      </c>
      <c r="H4518" s="10"/>
    </row>
    <row r="4519">
      <c r="A4519" s="5" t="s">
        <v>4631</v>
      </c>
      <c r="B4519" s="5">
        <v>10.0</v>
      </c>
      <c r="C4519" s="5">
        <v>5.0</v>
      </c>
      <c r="D4519" s="6" t="s">
        <v>4642</v>
      </c>
      <c r="E4519" s="7"/>
      <c r="F4519" s="8">
        <v>0.0</v>
      </c>
      <c r="H4519" s="10"/>
    </row>
    <row r="4520">
      <c r="A4520" s="5" t="s">
        <v>4631</v>
      </c>
      <c r="B4520" s="5">
        <v>11.0</v>
      </c>
      <c r="C4520" s="5">
        <v>5.0</v>
      </c>
      <c r="D4520" s="6" t="s">
        <v>4643</v>
      </c>
      <c r="E4520" s="7"/>
      <c r="F4520" s="8">
        <v>1.0</v>
      </c>
      <c r="H4520" s="10"/>
    </row>
    <row r="4521">
      <c r="A4521" s="5" t="s">
        <v>4631</v>
      </c>
      <c r="B4521" s="5">
        <v>12.0</v>
      </c>
      <c r="C4521" s="5">
        <v>6.0</v>
      </c>
      <c r="D4521" s="6" t="s">
        <v>4644</v>
      </c>
      <c r="E4521" s="7"/>
      <c r="F4521" s="8">
        <v>0.0</v>
      </c>
      <c r="H4521" s="10"/>
    </row>
    <row r="4522">
      <c r="A4522" s="5" t="s">
        <v>4631</v>
      </c>
      <c r="B4522" s="5">
        <v>13.0</v>
      </c>
      <c r="C4522" s="5">
        <v>6.0</v>
      </c>
      <c r="D4522" s="6" t="s">
        <v>4645</v>
      </c>
      <c r="E4522" s="7"/>
      <c r="F4522" s="8">
        <v>1.0</v>
      </c>
      <c r="H4522" s="10"/>
    </row>
    <row r="4523">
      <c r="A4523" s="5" t="s">
        <v>4631</v>
      </c>
      <c r="B4523" s="5">
        <v>14.0</v>
      </c>
      <c r="C4523" s="5">
        <v>7.0</v>
      </c>
      <c r="D4523" s="6" t="s">
        <v>4646</v>
      </c>
      <c r="E4523" s="7"/>
      <c r="F4523" s="8">
        <v>0.0</v>
      </c>
      <c r="H4523" s="10"/>
    </row>
    <row r="4524">
      <c r="A4524" s="5" t="s">
        <v>4631</v>
      </c>
      <c r="B4524" s="5">
        <v>15.0</v>
      </c>
      <c r="C4524" s="5">
        <v>7.0</v>
      </c>
      <c r="D4524" s="6" t="s">
        <v>4647</v>
      </c>
      <c r="E4524" s="7"/>
      <c r="F4524" s="8">
        <v>1.0</v>
      </c>
      <c r="H4524" s="10"/>
    </row>
    <row r="4525">
      <c r="A4525" s="5" t="s">
        <v>4631</v>
      </c>
      <c r="B4525" s="5">
        <v>16.0</v>
      </c>
      <c r="C4525" s="5">
        <v>8.0</v>
      </c>
      <c r="D4525" s="6" t="s">
        <v>4648</v>
      </c>
      <c r="E4525" s="7"/>
      <c r="F4525" s="8">
        <v>0.0</v>
      </c>
      <c r="H4525" s="10"/>
    </row>
    <row r="4526">
      <c r="A4526" s="5" t="s">
        <v>4631</v>
      </c>
      <c r="B4526" s="5">
        <v>17.0</v>
      </c>
      <c r="C4526" s="5">
        <v>8.0</v>
      </c>
      <c r="D4526" s="6" t="s">
        <v>4649</v>
      </c>
      <c r="E4526" s="7"/>
      <c r="F4526" s="8">
        <v>1.0</v>
      </c>
      <c r="H4526" s="10"/>
    </row>
    <row r="4527">
      <c r="A4527" s="5" t="s">
        <v>4631</v>
      </c>
      <c r="B4527" s="5">
        <v>18.0</v>
      </c>
      <c r="C4527" s="5">
        <v>9.0</v>
      </c>
      <c r="D4527" s="6" t="s">
        <v>4650</v>
      </c>
      <c r="E4527" s="7"/>
      <c r="F4527" s="8">
        <v>0.0</v>
      </c>
      <c r="H4527" s="10"/>
    </row>
    <row r="4528">
      <c r="A4528" s="5" t="s">
        <v>4631</v>
      </c>
      <c r="B4528" s="5">
        <v>19.0</v>
      </c>
      <c r="C4528" s="5">
        <v>9.0</v>
      </c>
      <c r="D4528" s="6" t="s">
        <v>4651</v>
      </c>
      <c r="E4528" s="7"/>
      <c r="F4528" s="8">
        <v>1.0</v>
      </c>
      <c r="H4528" s="10"/>
    </row>
    <row r="4529">
      <c r="A4529" s="5" t="s">
        <v>4652</v>
      </c>
      <c r="B4529" s="5">
        <v>0.0</v>
      </c>
      <c r="C4529" s="5">
        <v>0.0</v>
      </c>
      <c r="D4529" s="6" t="s">
        <v>4653</v>
      </c>
      <c r="E4529" s="7"/>
      <c r="F4529" s="8">
        <v>0.0</v>
      </c>
      <c r="H4529" s="10"/>
    </row>
    <row r="4530">
      <c r="A4530" s="5" t="s">
        <v>4652</v>
      </c>
      <c r="B4530" s="5">
        <v>1.0</v>
      </c>
      <c r="C4530" s="5">
        <v>0.0</v>
      </c>
      <c r="D4530" s="6" t="s">
        <v>4654</v>
      </c>
      <c r="E4530" s="7"/>
      <c r="F4530" s="8">
        <v>1.0</v>
      </c>
      <c r="H4530" s="10"/>
    </row>
    <row r="4531">
      <c r="A4531" s="5" t="s">
        <v>4652</v>
      </c>
      <c r="B4531" s="5">
        <v>2.0</v>
      </c>
      <c r="C4531" s="5">
        <v>1.0</v>
      </c>
      <c r="D4531" s="6" t="s">
        <v>4655</v>
      </c>
      <c r="E4531" s="7"/>
      <c r="F4531" s="8">
        <v>0.0</v>
      </c>
      <c r="H4531" s="10"/>
    </row>
    <row r="4532">
      <c r="A4532" s="5" t="s">
        <v>4652</v>
      </c>
      <c r="B4532" s="5">
        <v>3.0</v>
      </c>
      <c r="C4532" s="5">
        <v>1.0</v>
      </c>
      <c r="D4532" s="6" t="s">
        <v>4656</v>
      </c>
      <c r="E4532" s="7"/>
      <c r="F4532" s="8">
        <v>1.0</v>
      </c>
      <c r="H4532" s="10"/>
    </row>
    <row r="4533">
      <c r="A4533" s="5" t="s">
        <v>4652</v>
      </c>
      <c r="B4533" s="5">
        <v>4.0</v>
      </c>
      <c r="C4533" s="5">
        <v>2.0</v>
      </c>
      <c r="D4533" s="6" t="s">
        <v>4657</v>
      </c>
      <c r="E4533" s="7"/>
      <c r="F4533" s="8">
        <v>0.0</v>
      </c>
      <c r="H4533" s="10"/>
    </row>
    <row r="4534">
      <c r="A4534" s="5" t="s">
        <v>4652</v>
      </c>
      <c r="B4534" s="5">
        <v>5.0</v>
      </c>
      <c r="C4534" s="5">
        <v>2.0</v>
      </c>
      <c r="D4534" s="6" t="s">
        <v>4658</v>
      </c>
      <c r="E4534" s="7"/>
      <c r="F4534" s="8">
        <v>1.0</v>
      </c>
      <c r="H4534" s="10"/>
    </row>
    <row r="4535">
      <c r="A4535" s="5" t="s">
        <v>4652</v>
      </c>
      <c r="B4535" s="5">
        <v>6.0</v>
      </c>
      <c r="C4535" s="5">
        <v>3.0</v>
      </c>
      <c r="D4535" s="6" t="s">
        <v>4659</v>
      </c>
      <c r="E4535" s="7"/>
      <c r="F4535" s="8">
        <v>0.0</v>
      </c>
      <c r="H4535" s="10"/>
    </row>
    <row r="4536">
      <c r="A4536" s="5" t="s">
        <v>4652</v>
      </c>
      <c r="B4536" s="5">
        <v>7.0</v>
      </c>
      <c r="C4536" s="5">
        <v>3.0</v>
      </c>
      <c r="D4536" s="6" t="s">
        <v>4660</v>
      </c>
      <c r="E4536" s="7"/>
      <c r="F4536" s="8">
        <v>1.0</v>
      </c>
      <c r="H4536" s="10"/>
    </row>
    <row r="4537">
      <c r="A4537" s="5" t="s">
        <v>4652</v>
      </c>
      <c r="B4537" s="5">
        <v>8.0</v>
      </c>
      <c r="C4537" s="5">
        <v>4.0</v>
      </c>
      <c r="D4537" s="6" t="s">
        <v>4661</v>
      </c>
      <c r="E4537" s="7"/>
      <c r="F4537" s="8">
        <v>0.0</v>
      </c>
      <c r="H4537" s="10"/>
    </row>
    <row r="4538">
      <c r="A4538" s="5" t="s">
        <v>4652</v>
      </c>
      <c r="B4538" s="5">
        <v>9.0</v>
      </c>
      <c r="C4538" s="5">
        <v>4.0</v>
      </c>
      <c r="D4538" s="6" t="s">
        <v>4662</v>
      </c>
      <c r="E4538" s="7"/>
      <c r="F4538" s="8">
        <v>1.0</v>
      </c>
      <c r="H4538" s="10"/>
    </row>
    <row r="4539">
      <c r="A4539" s="5" t="s">
        <v>4652</v>
      </c>
      <c r="B4539" s="5">
        <v>10.0</v>
      </c>
      <c r="C4539" s="5">
        <v>5.0</v>
      </c>
      <c r="D4539" s="6" t="s">
        <v>4663</v>
      </c>
      <c r="E4539" s="7"/>
      <c r="F4539" s="8">
        <v>0.0</v>
      </c>
      <c r="H4539" s="10"/>
    </row>
    <row r="4540">
      <c r="A4540" s="5" t="s">
        <v>4652</v>
      </c>
      <c r="B4540" s="5">
        <v>11.0</v>
      </c>
      <c r="C4540" s="5">
        <v>5.0</v>
      </c>
      <c r="D4540" s="6" t="s">
        <v>4664</v>
      </c>
      <c r="E4540" s="7"/>
      <c r="F4540" s="8">
        <v>1.0</v>
      </c>
      <c r="H4540" s="10"/>
    </row>
    <row r="4541">
      <c r="A4541" s="5" t="s">
        <v>4652</v>
      </c>
      <c r="B4541" s="5">
        <v>12.0</v>
      </c>
      <c r="C4541" s="5">
        <v>6.0</v>
      </c>
      <c r="D4541" s="6" t="s">
        <v>4665</v>
      </c>
      <c r="E4541" s="7"/>
      <c r="F4541" s="8">
        <v>0.0</v>
      </c>
      <c r="H4541" s="10"/>
    </row>
    <row r="4542">
      <c r="A4542" s="5" t="s">
        <v>4652</v>
      </c>
      <c r="B4542" s="5">
        <v>13.0</v>
      </c>
      <c r="C4542" s="5">
        <v>6.0</v>
      </c>
      <c r="D4542" s="6" t="s">
        <v>4666</v>
      </c>
      <c r="E4542" s="7"/>
      <c r="F4542" s="8">
        <v>1.0</v>
      </c>
      <c r="H4542" s="10"/>
    </row>
    <row r="4543">
      <c r="A4543" s="5" t="s">
        <v>4652</v>
      </c>
      <c r="B4543" s="5">
        <v>14.0</v>
      </c>
      <c r="C4543" s="5">
        <v>7.0</v>
      </c>
      <c r="D4543" s="6" t="s">
        <v>4667</v>
      </c>
      <c r="E4543" s="7"/>
      <c r="F4543" s="8">
        <v>0.0</v>
      </c>
      <c r="H4543" s="10"/>
    </row>
    <row r="4544">
      <c r="A4544" s="5" t="s">
        <v>4652</v>
      </c>
      <c r="B4544" s="5">
        <v>15.0</v>
      </c>
      <c r="C4544" s="5">
        <v>7.0</v>
      </c>
      <c r="D4544" s="6" t="s">
        <v>4668</v>
      </c>
      <c r="E4544" s="7"/>
      <c r="F4544" s="8">
        <v>1.0</v>
      </c>
      <c r="H4544" s="10"/>
    </row>
    <row r="4545">
      <c r="A4545" s="5" t="s">
        <v>4652</v>
      </c>
      <c r="B4545" s="5">
        <v>16.0</v>
      </c>
      <c r="C4545" s="5">
        <v>8.0</v>
      </c>
      <c r="D4545" s="6" t="s">
        <v>4669</v>
      </c>
      <c r="E4545" s="7"/>
      <c r="F4545" s="8">
        <v>0.0</v>
      </c>
      <c r="H4545" s="10"/>
    </row>
    <row r="4546">
      <c r="A4546" s="5" t="s">
        <v>4652</v>
      </c>
      <c r="B4546" s="5">
        <v>17.0</v>
      </c>
      <c r="C4546" s="5">
        <v>8.0</v>
      </c>
      <c r="D4546" s="6" t="s">
        <v>4670</v>
      </c>
      <c r="E4546" s="7"/>
      <c r="F4546" s="8">
        <v>1.0</v>
      </c>
      <c r="H4546" s="10"/>
    </row>
    <row r="4547">
      <c r="A4547" s="5" t="s">
        <v>4652</v>
      </c>
      <c r="B4547" s="5">
        <v>18.0</v>
      </c>
      <c r="C4547" s="5">
        <v>9.0</v>
      </c>
      <c r="D4547" s="6" t="s">
        <v>4671</v>
      </c>
      <c r="E4547" s="7"/>
      <c r="F4547" s="8">
        <v>0.0</v>
      </c>
      <c r="H4547" s="10"/>
    </row>
    <row r="4548">
      <c r="A4548" s="5" t="s">
        <v>4652</v>
      </c>
      <c r="B4548" s="5">
        <v>19.0</v>
      </c>
      <c r="C4548" s="5">
        <v>9.0</v>
      </c>
      <c r="D4548" s="6" t="s">
        <v>4672</v>
      </c>
      <c r="E4548" s="7"/>
      <c r="F4548" s="8">
        <v>1.0</v>
      </c>
      <c r="H4548" s="10"/>
    </row>
    <row r="4549">
      <c r="A4549" s="5" t="s">
        <v>4673</v>
      </c>
      <c r="B4549" s="5">
        <v>0.0</v>
      </c>
      <c r="C4549" s="5">
        <v>0.0</v>
      </c>
      <c r="D4549" s="6" t="s">
        <v>315</v>
      </c>
      <c r="E4549" s="7"/>
      <c r="F4549" s="8">
        <v>0.0</v>
      </c>
      <c r="H4549" s="10"/>
    </row>
    <row r="4550">
      <c r="A4550" s="5" t="s">
        <v>4673</v>
      </c>
      <c r="B4550" s="5">
        <v>1.0</v>
      </c>
      <c r="C4550" s="5">
        <v>0.0</v>
      </c>
      <c r="D4550" s="6" t="s">
        <v>4674</v>
      </c>
      <c r="E4550" s="7"/>
      <c r="F4550" s="8">
        <v>1.0</v>
      </c>
      <c r="H4550" s="10"/>
    </row>
    <row r="4551">
      <c r="A4551" s="5" t="s">
        <v>4673</v>
      </c>
      <c r="B4551" s="5">
        <v>2.0</v>
      </c>
      <c r="C4551" s="5">
        <v>1.0</v>
      </c>
      <c r="D4551" s="6" t="s">
        <v>4675</v>
      </c>
      <c r="E4551" s="7"/>
      <c r="F4551" s="8">
        <v>0.0</v>
      </c>
      <c r="H4551" s="10"/>
    </row>
    <row r="4552">
      <c r="A4552" s="5" t="s">
        <v>4673</v>
      </c>
      <c r="B4552" s="5">
        <v>3.0</v>
      </c>
      <c r="C4552" s="5">
        <v>1.0</v>
      </c>
      <c r="D4552" s="6" t="s">
        <v>4676</v>
      </c>
      <c r="E4552" s="7"/>
      <c r="F4552" s="8">
        <v>1.0</v>
      </c>
      <c r="H4552" s="10"/>
    </row>
    <row r="4553">
      <c r="A4553" s="5" t="s">
        <v>4673</v>
      </c>
      <c r="B4553" s="5">
        <v>4.0</v>
      </c>
      <c r="C4553" s="5">
        <v>2.0</v>
      </c>
      <c r="D4553" s="6" t="s">
        <v>4677</v>
      </c>
      <c r="E4553" s="7"/>
      <c r="F4553" s="8">
        <v>0.0</v>
      </c>
      <c r="H4553" s="10"/>
    </row>
    <row r="4554">
      <c r="A4554" s="5" t="s">
        <v>4673</v>
      </c>
      <c r="B4554" s="5">
        <v>5.0</v>
      </c>
      <c r="C4554" s="5">
        <v>2.0</v>
      </c>
      <c r="D4554" s="6" t="s">
        <v>4678</v>
      </c>
      <c r="E4554" s="7"/>
      <c r="F4554" s="8">
        <v>1.0</v>
      </c>
      <c r="H4554" s="10"/>
    </row>
    <row r="4555">
      <c r="A4555" s="5" t="s">
        <v>4673</v>
      </c>
      <c r="B4555" s="5">
        <v>6.0</v>
      </c>
      <c r="C4555" s="5">
        <v>3.0</v>
      </c>
      <c r="D4555" s="6" t="s">
        <v>4679</v>
      </c>
      <c r="E4555" s="7"/>
      <c r="F4555" s="8">
        <v>0.0</v>
      </c>
      <c r="H4555" s="10"/>
    </row>
    <row r="4556">
      <c r="A4556" s="5" t="s">
        <v>4673</v>
      </c>
      <c r="B4556" s="5">
        <v>7.0</v>
      </c>
      <c r="C4556" s="5">
        <v>3.0</v>
      </c>
      <c r="D4556" s="6" t="s">
        <v>4680</v>
      </c>
      <c r="E4556" s="7"/>
      <c r="F4556" s="8">
        <v>1.0</v>
      </c>
      <c r="H4556" s="10"/>
    </row>
    <row r="4557">
      <c r="A4557" s="5" t="s">
        <v>4673</v>
      </c>
      <c r="B4557" s="5">
        <v>8.0</v>
      </c>
      <c r="C4557" s="5">
        <v>4.0</v>
      </c>
      <c r="D4557" s="6" t="s">
        <v>4681</v>
      </c>
      <c r="E4557" s="7"/>
      <c r="F4557" s="8">
        <v>0.0</v>
      </c>
      <c r="H4557" s="10"/>
    </row>
    <row r="4558">
      <c r="A4558" s="5" t="s">
        <v>4673</v>
      </c>
      <c r="B4558" s="5">
        <v>9.0</v>
      </c>
      <c r="C4558" s="5">
        <v>4.0</v>
      </c>
      <c r="D4558" s="6" t="s">
        <v>4682</v>
      </c>
      <c r="E4558" s="7"/>
      <c r="F4558" s="8">
        <v>1.0</v>
      </c>
      <c r="H4558" s="10"/>
    </row>
    <row r="4559">
      <c r="A4559" s="5" t="s">
        <v>4673</v>
      </c>
      <c r="B4559" s="5">
        <v>10.0</v>
      </c>
      <c r="C4559" s="5">
        <v>5.0</v>
      </c>
      <c r="D4559" s="6" t="s">
        <v>4683</v>
      </c>
      <c r="E4559" s="7"/>
      <c r="F4559" s="8">
        <v>0.0</v>
      </c>
      <c r="H4559" s="10"/>
    </row>
    <row r="4560">
      <c r="A4560" s="5" t="s">
        <v>4673</v>
      </c>
      <c r="B4560" s="5">
        <v>11.0</v>
      </c>
      <c r="C4560" s="5">
        <v>5.0</v>
      </c>
      <c r="D4560" s="6" t="s">
        <v>4684</v>
      </c>
      <c r="E4560" s="7"/>
      <c r="F4560" s="8">
        <v>1.0</v>
      </c>
      <c r="H4560" s="10"/>
    </row>
    <row r="4561">
      <c r="A4561" s="5" t="s">
        <v>4673</v>
      </c>
      <c r="B4561" s="5">
        <v>12.0</v>
      </c>
      <c r="C4561" s="5">
        <v>6.0</v>
      </c>
      <c r="D4561" s="6" t="s">
        <v>4685</v>
      </c>
      <c r="E4561" s="7"/>
      <c r="F4561" s="8">
        <v>0.0</v>
      </c>
      <c r="H4561" s="10"/>
    </row>
    <row r="4562">
      <c r="A4562" s="5" t="s">
        <v>4673</v>
      </c>
      <c r="B4562" s="5">
        <v>13.0</v>
      </c>
      <c r="C4562" s="5">
        <v>6.0</v>
      </c>
      <c r="D4562" s="6" t="s">
        <v>4686</v>
      </c>
      <c r="E4562" s="7"/>
      <c r="F4562" s="8">
        <v>1.0</v>
      </c>
      <c r="H4562" s="10"/>
    </row>
    <row r="4563">
      <c r="A4563" s="5" t="s">
        <v>4673</v>
      </c>
      <c r="B4563" s="5">
        <v>14.0</v>
      </c>
      <c r="C4563" s="5">
        <v>7.0</v>
      </c>
      <c r="D4563" s="6" t="s">
        <v>4687</v>
      </c>
      <c r="E4563" s="7"/>
      <c r="F4563" s="8">
        <v>0.0</v>
      </c>
      <c r="H4563" s="10"/>
    </row>
    <row r="4564">
      <c r="A4564" s="5" t="s">
        <v>4673</v>
      </c>
      <c r="B4564" s="5">
        <v>15.0</v>
      </c>
      <c r="C4564" s="5">
        <v>7.0</v>
      </c>
      <c r="D4564" s="6" t="s">
        <v>4688</v>
      </c>
      <c r="E4564" s="7"/>
      <c r="F4564" s="8">
        <v>1.0</v>
      </c>
      <c r="H4564" s="10"/>
    </row>
    <row r="4565">
      <c r="A4565" s="5" t="s">
        <v>4673</v>
      </c>
      <c r="B4565" s="5">
        <v>16.0</v>
      </c>
      <c r="C4565" s="5">
        <v>8.0</v>
      </c>
      <c r="D4565" s="6" t="s">
        <v>4689</v>
      </c>
      <c r="E4565" s="7"/>
      <c r="F4565" s="8">
        <v>0.0</v>
      </c>
      <c r="H4565" s="10"/>
    </row>
    <row r="4566">
      <c r="A4566" s="5" t="s">
        <v>4673</v>
      </c>
      <c r="B4566" s="5">
        <v>17.0</v>
      </c>
      <c r="C4566" s="5">
        <v>8.0</v>
      </c>
      <c r="D4566" s="6" t="s">
        <v>4690</v>
      </c>
      <c r="E4566" s="7"/>
      <c r="F4566" s="8">
        <v>1.0</v>
      </c>
      <c r="H4566" s="10"/>
    </row>
    <row r="4567">
      <c r="A4567" s="5" t="s">
        <v>4673</v>
      </c>
      <c r="B4567" s="5">
        <v>18.0</v>
      </c>
      <c r="C4567" s="5">
        <v>9.0</v>
      </c>
      <c r="D4567" s="6" t="s">
        <v>4201</v>
      </c>
      <c r="E4567" s="7"/>
      <c r="F4567" s="8">
        <v>0.0</v>
      </c>
      <c r="H4567" s="10"/>
    </row>
    <row r="4568">
      <c r="A4568" s="5" t="s">
        <v>4673</v>
      </c>
      <c r="B4568" s="5">
        <v>19.0</v>
      </c>
      <c r="C4568" s="5">
        <v>9.0</v>
      </c>
      <c r="D4568" s="6" t="s">
        <v>4691</v>
      </c>
      <c r="E4568" s="7"/>
      <c r="F4568" s="8">
        <v>1.0</v>
      </c>
      <c r="H4568" s="10"/>
    </row>
    <row r="4569">
      <c r="A4569" s="5" t="s">
        <v>4692</v>
      </c>
      <c r="B4569" s="5">
        <v>0.0</v>
      </c>
      <c r="C4569" s="5">
        <v>0.0</v>
      </c>
      <c r="D4569" s="6" t="s">
        <v>1107</v>
      </c>
      <c r="E4569" s="7"/>
      <c r="F4569" s="8">
        <v>0.0</v>
      </c>
      <c r="H4569" s="10"/>
    </row>
    <row r="4570">
      <c r="A4570" s="5" t="s">
        <v>4692</v>
      </c>
      <c r="B4570" s="5">
        <v>1.0</v>
      </c>
      <c r="C4570" s="5">
        <v>0.0</v>
      </c>
      <c r="D4570" s="6" t="s">
        <v>4693</v>
      </c>
      <c r="E4570" s="7"/>
      <c r="F4570" s="8">
        <v>1.0</v>
      </c>
      <c r="H4570" s="10"/>
    </row>
    <row r="4571">
      <c r="A4571" s="5" t="s">
        <v>4692</v>
      </c>
      <c r="B4571" s="5">
        <v>2.0</v>
      </c>
      <c r="C4571" s="5">
        <v>1.0</v>
      </c>
      <c r="D4571" s="6" t="s">
        <v>4694</v>
      </c>
      <c r="E4571" s="7"/>
      <c r="F4571" s="8">
        <v>0.0</v>
      </c>
      <c r="H4571" s="10"/>
    </row>
    <row r="4572">
      <c r="A4572" s="5" t="s">
        <v>4692</v>
      </c>
      <c r="B4572" s="5">
        <v>3.0</v>
      </c>
      <c r="C4572" s="5">
        <v>1.0</v>
      </c>
      <c r="D4572" s="6" t="s">
        <v>4695</v>
      </c>
      <c r="E4572" s="7"/>
      <c r="F4572" s="8">
        <v>1.0</v>
      </c>
      <c r="H4572" s="10"/>
    </row>
    <row r="4573">
      <c r="A4573" s="5" t="s">
        <v>4692</v>
      </c>
      <c r="B4573" s="5">
        <v>4.0</v>
      </c>
      <c r="C4573" s="5">
        <v>2.0</v>
      </c>
      <c r="D4573" s="6" t="s">
        <v>4696</v>
      </c>
      <c r="E4573" s="7"/>
      <c r="F4573" s="8">
        <v>0.0</v>
      </c>
      <c r="H4573" s="10"/>
    </row>
    <row r="4574">
      <c r="A4574" s="5" t="s">
        <v>4692</v>
      </c>
      <c r="B4574" s="5">
        <v>5.0</v>
      </c>
      <c r="C4574" s="5">
        <v>2.0</v>
      </c>
      <c r="D4574" s="6" t="s">
        <v>4697</v>
      </c>
      <c r="E4574" s="7"/>
      <c r="F4574" s="8">
        <v>1.0</v>
      </c>
      <c r="H4574" s="10"/>
    </row>
    <row r="4575">
      <c r="A4575" s="5" t="s">
        <v>4692</v>
      </c>
      <c r="B4575" s="5">
        <v>6.0</v>
      </c>
      <c r="C4575" s="5">
        <v>3.0</v>
      </c>
      <c r="D4575" s="6" t="s">
        <v>561</v>
      </c>
      <c r="E4575" s="7"/>
      <c r="F4575" s="8">
        <v>0.0</v>
      </c>
      <c r="H4575" s="10"/>
    </row>
    <row r="4576">
      <c r="A4576" s="5" t="s">
        <v>4692</v>
      </c>
      <c r="B4576" s="5">
        <v>7.0</v>
      </c>
      <c r="C4576" s="5">
        <v>3.0</v>
      </c>
      <c r="D4576" s="6" t="s">
        <v>4698</v>
      </c>
      <c r="E4576" s="7"/>
      <c r="F4576" s="8">
        <v>1.0</v>
      </c>
      <c r="H4576" s="10"/>
    </row>
    <row r="4577">
      <c r="A4577" s="5" t="s">
        <v>4692</v>
      </c>
      <c r="B4577" s="5">
        <v>8.0</v>
      </c>
      <c r="C4577" s="5">
        <v>4.0</v>
      </c>
      <c r="D4577" s="6" t="s">
        <v>4699</v>
      </c>
      <c r="E4577" s="7"/>
      <c r="F4577" s="8">
        <v>0.0</v>
      </c>
      <c r="H4577" s="10"/>
    </row>
    <row r="4578">
      <c r="A4578" s="5" t="s">
        <v>4692</v>
      </c>
      <c r="B4578" s="5">
        <v>9.0</v>
      </c>
      <c r="C4578" s="5">
        <v>4.0</v>
      </c>
      <c r="D4578" s="6" t="s">
        <v>4700</v>
      </c>
      <c r="E4578" s="7"/>
      <c r="F4578" s="8">
        <v>1.0</v>
      </c>
      <c r="H4578" s="10"/>
    </row>
    <row r="4579">
      <c r="A4579" s="5" t="s">
        <v>4692</v>
      </c>
      <c r="B4579" s="5">
        <v>10.0</v>
      </c>
      <c r="C4579" s="5">
        <v>5.0</v>
      </c>
      <c r="D4579" s="6" t="s">
        <v>4701</v>
      </c>
      <c r="E4579" s="7"/>
      <c r="F4579" s="8">
        <v>0.0</v>
      </c>
      <c r="H4579" s="10"/>
    </row>
    <row r="4580">
      <c r="A4580" s="5" t="s">
        <v>4692</v>
      </c>
      <c r="B4580" s="5">
        <v>11.0</v>
      </c>
      <c r="C4580" s="5">
        <v>5.0</v>
      </c>
      <c r="D4580" s="6" t="s">
        <v>4702</v>
      </c>
      <c r="E4580" s="7"/>
      <c r="F4580" s="8">
        <v>1.0</v>
      </c>
      <c r="H4580" s="10"/>
    </row>
    <row r="4581">
      <c r="A4581" s="5" t="s">
        <v>4692</v>
      </c>
      <c r="B4581" s="5">
        <v>12.0</v>
      </c>
      <c r="C4581" s="5">
        <v>6.0</v>
      </c>
      <c r="D4581" s="6" t="s">
        <v>4703</v>
      </c>
      <c r="E4581" s="7"/>
      <c r="F4581" s="8">
        <v>0.0</v>
      </c>
      <c r="H4581" s="10"/>
    </row>
    <row r="4582">
      <c r="A4582" s="5" t="s">
        <v>4692</v>
      </c>
      <c r="B4582" s="5">
        <v>13.0</v>
      </c>
      <c r="C4582" s="5">
        <v>6.0</v>
      </c>
      <c r="D4582" s="6" t="s">
        <v>4704</v>
      </c>
      <c r="E4582" s="7"/>
      <c r="F4582" s="8">
        <v>1.0</v>
      </c>
      <c r="H4582" s="10"/>
    </row>
    <row r="4583">
      <c r="A4583" s="5" t="s">
        <v>4692</v>
      </c>
      <c r="B4583" s="5">
        <v>14.0</v>
      </c>
      <c r="C4583" s="5">
        <v>7.0</v>
      </c>
      <c r="D4583" s="6" t="s">
        <v>4705</v>
      </c>
      <c r="E4583" s="7"/>
      <c r="F4583" s="8">
        <v>0.0</v>
      </c>
      <c r="H4583" s="10"/>
    </row>
    <row r="4584">
      <c r="A4584" s="5" t="s">
        <v>4692</v>
      </c>
      <c r="B4584" s="5">
        <v>15.0</v>
      </c>
      <c r="C4584" s="5">
        <v>7.0</v>
      </c>
      <c r="D4584" s="6" t="s">
        <v>4706</v>
      </c>
      <c r="E4584" s="7"/>
      <c r="F4584" s="8">
        <v>1.0</v>
      </c>
      <c r="H4584" s="10"/>
    </row>
    <row r="4585">
      <c r="A4585" s="5" t="s">
        <v>4692</v>
      </c>
      <c r="B4585" s="5">
        <v>16.0</v>
      </c>
      <c r="C4585" s="5">
        <v>8.0</v>
      </c>
      <c r="D4585" s="6" t="s">
        <v>4707</v>
      </c>
      <c r="E4585" s="7"/>
      <c r="F4585" s="8">
        <v>0.0</v>
      </c>
      <c r="H4585" s="10"/>
    </row>
    <row r="4586">
      <c r="A4586" s="5" t="s">
        <v>4692</v>
      </c>
      <c r="B4586" s="5">
        <v>17.0</v>
      </c>
      <c r="C4586" s="5">
        <v>8.0</v>
      </c>
      <c r="D4586" s="6" t="s">
        <v>4708</v>
      </c>
      <c r="E4586" s="7"/>
      <c r="F4586" s="8">
        <v>1.0</v>
      </c>
      <c r="H4586" s="10"/>
    </row>
    <row r="4587">
      <c r="A4587" s="5" t="s">
        <v>4692</v>
      </c>
      <c r="B4587" s="5">
        <v>18.0</v>
      </c>
      <c r="C4587" s="5">
        <v>9.0</v>
      </c>
      <c r="D4587" s="6" t="s">
        <v>4709</v>
      </c>
      <c r="E4587" s="7"/>
      <c r="F4587" s="8">
        <v>0.0</v>
      </c>
      <c r="H4587" s="10"/>
    </row>
    <row r="4588">
      <c r="A4588" s="5" t="s">
        <v>4692</v>
      </c>
      <c r="B4588" s="5">
        <v>19.0</v>
      </c>
      <c r="C4588" s="5">
        <v>9.0</v>
      </c>
      <c r="D4588" s="6" t="s">
        <v>4710</v>
      </c>
      <c r="E4588" s="7"/>
      <c r="F4588" s="8">
        <v>1.0</v>
      </c>
      <c r="H4588" s="10"/>
    </row>
    <row r="4589">
      <c r="A4589" s="5" t="s">
        <v>4711</v>
      </c>
      <c r="B4589" s="5">
        <v>0.0</v>
      </c>
      <c r="C4589" s="5">
        <v>0.0</v>
      </c>
      <c r="D4589" s="6" t="s">
        <v>4712</v>
      </c>
      <c r="E4589" s="7"/>
      <c r="F4589" s="8">
        <v>0.0</v>
      </c>
      <c r="H4589" s="10"/>
    </row>
    <row r="4590">
      <c r="A4590" s="5" t="s">
        <v>4711</v>
      </c>
      <c r="B4590" s="5">
        <v>1.0</v>
      </c>
      <c r="C4590" s="5">
        <v>0.0</v>
      </c>
      <c r="D4590" s="6" t="s">
        <v>4713</v>
      </c>
      <c r="E4590" s="7"/>
      <c r="F4590" s="8">
        <v>1.0</v>
      </c>
      <c r="H4590" s="10"/>
    </row>
    <row r="4591">
      <c r="A4591" s="5" t="s">
        <v>4711</v>
      </c>
      <c r="B4591" s="5">
        <v>2.0</v>
      </c>
      <c r="C4591" s="5">
        <v>1.0</v>
      </c>
      <c r="D4591" s="6" t="s">
        <v>4714</v>
      </c>
      <c r="E4591" s="7"/>
      <c r="F4591" s="8">
        <v>0.0</v>
      </c>
      <c r="H4591" s="10"/>
    </row>
    <row r="4592">
      <c r="A4592" s="5" t="s">
        <v>4711</v>
      </c>
      <c r="B4592" s="5">
        <v>3.0</v>
      </c>
      <c r="C4592" s="5">
        <v>1.0</v>
      </c>
      <c r="D4592" s="6" t="s">
        <v>4715</v>
      </c>
      <c r="E4592" s="7"/>
      <c r="F4592" s="8">
        <v>1.0</v>
      </c>
      <c r="H4592" s="10"/>
    </row>
    <row r="4593">
      <c r="A4593" s="5" t="s">
        <v>4711</v>
      </c>
      <c r="B4593" s="5">
        <v>4.0</v>
      </c>
      <c r="C4593" s="5">
        <v>2.0</v>
      </c>
      <c r="D4593" s="6" t="s">
        <v>4716</v>
      </c>
      <c r="E4593" s="7"/>
      <c r="F4593" s="8">
        <v>0.0</v>
      </c>
      <c r="H4593" s="10"/>
    </row>
    <row r="4594">
      <c r="A4594" s="5" t="s">
        <v>4711</v>
      </c>
      <c r="B4594" s="5">
        <v>5.0</v>
      </c>
      <c r="C4594" s="5">
        <v>2.0</v>
      </c>
      <c r="D4594" s="6" t="s">
        <v>4717</v>
      </c>
      <c r="E4594" s="7"/>
      <c r="F4594" s="8">
        <v>1.0</v>
      </c>
      <c r="H4594" s="10"/>
    </row>
    <row r="4595">
      <c r="A4595" s="5" t="s">
        <v>4711</v>
      </c>
      <c r="B4595" s="5">
        <v>6.0</v>
      </c>
      <c r="C4595" s="5">
        <v>3.0</v>
      </c>
      <c r="D4595" s="6" t="s">
        <v>4718</v>
      </c>
      <c r="E4595" s="7"/>
      <c r="F4595" s="8">
        <v>0.0</v>
      </c>
      <c r="H4595" s="10"/>
    </row>
    <row r="4596">
      <c r="A4596" s="5" t="s">
        <v>4711</v>
      </c>
      <c r="B4596" s="5">
        <v>7.0</v>
      </c>
      <c r="C4596" s="5">
        <v>3.0</v>
      </c>
      <c r="D4596" s="6" t="s">
        <v>4719</v>
      </c>
      <c r="E4596" s="7"/>
      <c r="F4596" s="8">
        <v>1.0</v>
      </c>
      <c r="H4596" s="10"/>
    </row>
    <row r="4597">
      <c r="A4597" s="5" t="s">
        <v>4711</v>
      </c>
      <c r="B4597" s="5">
        <v>8.0</v>
      </c>
      <c r="C4597" s="5">
        <v>4.0</v>
      </c>
      <c r="D4597" s="6" t="s">
        <v>4720</v>
      </c>
      <c r="E4597" s="7"/>
      <c r="F4597" s="8">
        <v>0.0</v>
      </c>
      <c r="H4597" s="10"/>
    </row>
    <row r="4598">
      <c r="A4598" s="5" t="s">
        <v>4711</v>
      </c>
      <c r="B4598" s="5">
        <v>9.0</v>
      </c>
      <c r="C4598" s="5">
        <v>4.0</v>
      </c>
      <c r="D4598" s="6" t="s">
        <v>4721</v>
      </c>
      <c r="E4598" s="7"/>
      <c r="F4598" s="8">
        <v>1.0</v>
      </c>
      <c r="H4598" s="10"/>
    </row>
    <row r="4599">
      <c r="A4599" s="5" t="s">
        <v>4711</v>
      </c>
      <c r="B4599" s="5">
        <v>10.0</v>
      </c>
      <c r="C4599" s="5">
        <v>5.0</v>
      </c>
      <c r="D4599" s="6" t="s">
        <v>4722</v>
      </c>
      <c r="E4599" s="7"/>
      <c r="F4599" s="8">
        <v>0.0</v>
      </c>
      <c r="H4599" s="10"/>
    </row>
    <row r="4600">
      <c r="A4600" s="5" t="s">
        <v>4711</v>
      </c>
      <c r="B4600" s="5">
        <v>11.0</v>
      </c>
      <c r="C4600" s="5">
        <v>5.0</v>
      </c>
      <c r="D4600" s="6" t="s">
        <v>4723</v>
      </c>
      <c r="E4600" s="7"/>
      <c r="F4600" s="8">
        <v>1.0</v>
      </c>
      <c r="H4600" s="10"/>
    </row>
    <row r="4601">
      <c r="A4601" s="5" t="s">
        <v>4711</v>
      </c>
      <c r="B4601" s="5">
        <v>12.0</v>
      </c>
      <c r="C4601" s="5">
        <v>6.0</v>
      </c>
      <c r="D4601" s="6" t="s">
        <v>4724</v>
      </c>
      <c r="E4601" s="7"/>
      <c r="F4601" s="8">
        <v>0.0</v>
      </c>
      <c r="H4601" s="10"/>
    </row>
    <row r="4602">
      <c r="A4602" s="5" t="s">
        <v>4711</v>
      </c>
      <c r="B4602" s="5">
        <v>13.0</v>
      </c>
      <c r="C4602" s="5">
        <v>6.0</v>
      </c>
      <c r="D4602" s="6" t="s">
        <v>4725</v>
      </c>
      <c r="E4602" s="7"/>
      <c r="F4602" s="8">
        <v>1.0</v>
      </c>
      <c r="H4602" s="10"/>
    </row>
    <row r="4603">
      <c r="A4603" s="5" t="s">
        <v>4711</v>
      </c>
      <c r="B4603" s="5">
        <v>14.0</v>
      </c>
      <c r="C4603" s="5">
        <v>7.0</v>
      </c>
      <c r="D4603" s="6" t="s">
        <v>4726</v>
      </c>
      <c r="E4603" s="7"/>
      <c r="F4603" s="8">
        <v>0.0</v>
      </c>
      <c r="H4603" s="10"/>
    </row>
    <row r="4604">
      <c r="A4604" s="5" t="s">
        <v>4711</v>
      </c>
      <c r="B4604" s="5">
        <v>15.0</v>
      </c>
      <c r="C4604" s="5">
        <v>7.0</v>
      </c>
      <c r="D4604" s="6" t="s">
        <v>4727</v>
      </c>
      <c r="E4604" s="7"/>
      <c r="F4604" s="8">
        <v>1.0</v>
      </c>
      <c r="H4604" s="10"/>
    </row>
    <row r="4605">
      <c r="A4605" s="5" t="s">
        <v>4711</v>
      </c>
      <c r="B4605" s="5">
        <v>16.0</v>
      </c>
      <c r="C4605" s="5">
        <v>8.0</v>
      </c>
      <c r="D4605" s="6" t="s">
        <v>4728</v>
      </c>
      <c r="E4605" s="7"/>
      <c r="F4605" s="8">
        <v>0.0</v>
      </c>
      <c r="H4605" s="10"/>
    </row>
    <row r="4606">
      <c r="A4606" s="5" t="s">
        <v>4711</v>
      </c>
      <c r="B4606" s="5">
        <v>17.0</v>
      </c>
      <c r="C4606" s="5">
        <v>8.0</v>
      </c>
      <c r="D4606" s="6" t="s">
        <v>4729</v>
      </c>
      <c r="E4606" s="7"/>
      <c r="F4606" s="8">
        <v>1.0</v>
      </c>
      <c r="H4606" s="10"/>
    </row>
    <row r="4607">
      <c r="A4607" s="5" t="s">
        <v>4711</v>
      </c>
      <c r="B4607" s="5">
        <v>18.0</v>
      </c>
      <c r="C4607" s="5">
        <v>9.0</v>
      </c>
      <c r="D4607" s="6" t="s">
        <v>4730</v>
      </c>
      <c r="E4607" s="7"/>
      <c r="F4607" s="8">
        <v>0.0</v>
      </c>
      <c r="H4607" s="10"/>
    </row>
    <row r="4608">
      <c r="A4608" s="5" t="s">
        <v>4711</v>
      </c>
      <c r="B4608" s="5">
        <v>19.0</v>
      </c>
      <c r="C4608" s="5">
        <v>9.0</v>
      </c>
      <c r="D4608" s="6" t="s">
        <v>4731</v>
      </c>
      <c r="E4608" s="7"/>
      <c r="F4608" s="8">
        <v>1.0</v>
      </c>
      <c r="H4608" s="10"/>
    </row>
    <row r="4609">
      <c r="A4609" s="5" t="s">
        <v>4711</v>
      </c>
      <c r="B4609" s="5">
        <v>20.0</v>
      </c>
      <c r="C4609" s="5">
        <v>10.0</v>
      </c>
      <c r="D4609" s="6" t="s">
        <v>4732</v>
      </c>
      <c r="E4609" s="7"/>
      <c r="F4609" s="8">
        <v>0.0</v>
      </c>
      <c r="H4609" s="10"/>
    </row>
    <row r="4610">
      <c r="A4610" s="5" t="s">
        <v>4733</v>
      </c>
      <c r="B4610" s="5">
        <v>0.0</v>
      </c>
      <c r="C4610" s="5">
        <v>0.0</v>
      </c>
      <c r="D4610" s="6" t="s">
        <v>4734</v>
      </c>
      <c r="E4610" s="7"/>
      <c r="F4610" s="8">
        <v>0.0</v>
      </c>
      <c r="H4610" s="10"/>
    </row>
    <row r="4611">
      <c r="A4611" s="5" t="s">
        <v>4733</v>
      </c>
      <c r="B4611" s="5">
        <v>1.0</v>
      </c>
      <c r="C4611" s="5">
        <v>0.0</v>
      </c>
      <c r="D4611" s="6" t="s">
        <v>4735</v>
      </c>
      <c r="E4611" s="7"/>
      <c r="F4611" s="8">
        <v>1.0</v>
      </c>
      <c r="H4611" s="10"/>
    </row>
    <row r="4612">
      <c r="A4612" s="5" t="s">
        <v>4733</v>
      </c>
      <c r="B4612" s="5">
        <v>2.0</v>
      </c>
      <c r="C4612" s="5">
        <v>1.0</v>
      </c>
      <c r="D4612" s="6" t="s">
        <v>4736</v>
      </c>
      <c r="E4612" s="7"/>
      <c r="F4612" s="8">
        <v>0.0</v>
      </c>
      <c r="H4612" s="10"/>
    </row>
    <row r="4613">
      <c r="A4613" s="5" t="s">
        <v>4733</v>
      </c>
      <c r="B4613" s="5">
        <v>3.0</v>
      </c>
      <c r="C4613" s="5">
        <v>1.0</v>
      </c>
      <c r="D4613" s="6" t="s">
        <v>4737</v>
      </c>
      <c r="E4613" s="7"/>
      <c r="F4613" s="8">
        <v>1.0</v>
      </c>
      <c r="H4613" s="10"/>
    </row>
    <row r="4614">
      <c r="A4614" s="5" t="s">
        <v>4733</v>
      </c>
      <c r="B4614" s="5">
        <v>4.0</v>
      </c>
      <c r="C4614" s="5">
        <v>2.0</v>
      </c>
      <c r="D4614" s="6" t="s">
        <v>4738</v>
      </c>
      <c r="E4614" s="7"/>
      <c r="F4614" s="8">
        <v>0.0</v>
      </c>
      <c r="H4614" s="10"/>
    </row>
    <row r="4615">
      <c r="A4615" s="5" t="s">
        <v>4733</v>
      </c>
      <c r="B4615" s="5">
        <v>5.0</v>
      </c>
      <c r="C4615" s="5">
        <v>2.0</v>
      </c>
      <c r="D4615" s="6" t="s">
        <v>4739</v>
      </c>
      <c r="E4615" s="7"/>
      <c r="F4615" s="8">
        <v>1.0</v>
      </c>
      <c r="H4615" s="10"/>
    </row>
    <row r="4616">
      <c r="A4616" s="5" t="s">
        <v>4733</v>
      </c>
      <c r="B4616" s="5">
        <v>6.0</v>
      </c>
      <c r="C4616" s="5">
        <v>3.0</v>
      </c>
      <c r="D4616" s="6" t="s">
        <v>4740</v>
      </c>
      <c r="E4616" s="7"/>
      <c r="F4616" s="8">
        <v>0.0</v>
      </c>
      <c r="H4616" s="10"/>
    </row>
    <row r="4617">
      <c r="A4617" s="5" t="s">
        <v>4733</v>
      </c>
      <c r="B4617" s="5">
        <v>7.0</v>
      </c>
      <c r="C4617" s="5">
        <v>3.0</v>
      </c>
      <c r="D4617" s="6" t="s">
        <v>4741</v>
      </c>
      <c r="E4617" s="7"/>
      <c r="F4617" s="8">
        <v>1.0</v>
      </c>
      <c r="H4617" s="10"/>
    </row>
    <row r="4618">
      <c r="A4618" s="5" t="s">
        <v>4733</v>
      </c>
      <c r="B4618" s="5">
        <v>8.0</v>
      </c>
      <c r="C4618" s="5">
        <v>4.0</v>
      </c>
      <c r="D4618" s="6" t="s">
        <v>4742</v>
      </c>
      <c r="E4618" s="7"/>
      <c r="F4618" s="8">
        <v>0.0</v>
      </c>
      <c r="H4618" s="10"/>
    </row>
    <row r="4619">
      <c r="A4619" s="5" t="s">
        <v>4733</v>
      </c>
      <c r="B4619" s="5">
        <v>9.0</v>
      </c>
      <c r="C4619" s="5">
        <v>4.0</v>
      </c>
      <c r="D4619" s="6" t="s">
        <v>4743</v>
      </c>
      <c r="E4619" s="7"/>
      <c r="F4619" s="8">
        <v>1.0</v>
      </c>
      <c r="H4619" s="10"/>
    </row>
    <row r="4620">
      <c r="A4620" s="5" t="s">
        <v>4733</v>
      </c>
      <c r="B4620" s="5">
        <v>10.0</v>
      </c>
      <c r="C4620" s="5">
        <v>5.0</v>
      </c>
      <c r="D4620" s="6" t="s">
        <v>4744</v>
      </c>
      <c r="E4620" s="7"/>
      <c r="F4620" s="8">
        <v>0.0</v>
      </c>
      <c r="H4620" s="10"/>
    </row>
    <row r="4621">
      <c r="A4621" s="5" t="s">
        <v>4733</v>
      </c>
      <c r="B4621" s="5">
        <v>11.0</v>
      </c>
      <c r="C4621" s="5">
        <v>5.0</v>
      </c>
      <c r="D4621" s="6" t="s">
        <v>4745</v>
      </c>
      <c r="E4621" s="7"/>
      <c r="F4621" s="8">
        <v>1.0</v>
      </c>
      <c r="H4621" s="10"/>
    </row>
    <row r="4622">
      <c r="A4622" s="5" t="s">
        <v>4733</v>
      </c>
      <c r="B4622" s="5">
        <v>12.0</v>
      </c>
      <c r="C4622" s="5">
        <v>6.0</v>
      </c>
      <c r="D4622" s="6" t="s">
        <v>4746</v>
      </c>
      <c r="E4622" s="7"/>
      <c r="F4622" s="8">
        <v>0.0</v>
      </c>
      <c r="H4622" s="10"/>
    </row>
    <row r="4623">
      <c r="A4623" s="5" t="s">
        <v>4733</v>
      </c>
      <c r="B4623" s="5">
        <v>13.0</v>
      </c>
      <c r="C4623" s="5">
        <v>6.0</v>
      </c>
      <c r="D4623" s="6" t="s">
        <v>4747</v>
      </c>
      <c r="E4623" s="7"/>
      <c r="F4623" s="8">
        <v>1.0</v>
      </c>
      <c r="H4623" s="10"/>
    </row>
    <row r="4624">
      <c r="A4624" s="5" t="s">
        <v>4733</v>
      </c>
      <c r="B4624" s="5">
        <v>14.0</v>
      </c>
      <c r="C4624" s="5">
        <v>7.0</v>
      </c>
      <c r="D4624" s="6" t="s">
        <v>4748</v>
      </c>
      <c r="E4624" s="7"/>
      <c r="F4624" s="8">
        <v>0.0</v>
      </c>
      <c r="H4624" s="10"/>
    </row>
    <row r="4625">
      <c r="A4625" s="5" t="s">
        <v>4733</v>
      </c>
      <c r="B4625" s="5">
        <v>15.0</v>
      </c>
      <c r="C4625" s="5">
        <v>7.0</v>
      </c>
      <c r="D4625" s="6" t="s">
        <v>4749</v>
      </c>
      <c r="E4625" s="7"/>
      <c r="F4625" s="8">
        <v>1.0</v>
      </c>
      <c r="H4625" s="10"/>
    </row>
    <row r="4626">
      <c r="A4626" s="5" t="s">
        <v>4733</v>
      </c>
      <c r="B4626" s="5">
        <v>16.0</v>
      </c>
      <c r="C4626" s="5">
        <v>8.0</v>
      </c>
      <c r="D4626" s="6" t="s">
        <v>4750</v>
      </c>
      <c r="E4626" s="7"/>
      <c r="F4626" s="8">
        <v>0.0</v>
      </c>
      <c r="H4626" s="10"/>
    </row>
    <row r="4627">
      <c r="A4627" s="5" t="s">
        <v>4733</v>
      </c>
      <c r="B4627" s="5">
        <v>17.0</v>
      </c>
      <c r="C4627" s="5">
        <v>8.0</v>
      </c>
      <c r="D4627" s="6" t="s">
        <v>4751</v>
      </c>
      <c r="E4627" s="7"/>
      <c r="F4627" s="8">
        <v>1.0</v>
      </c>
      <c r="H4627" s="10"/>
    </row>
    <row r="4628">
      <c r="A4628" s="5" t="s">
        <v>4733</v>
      </c>
      <c r="B4628" s="5">
        <v>18.0</v>
      </c>
      <c r="C4628" s="5">
        <v>9.0</v>
      </c>
      <c r="D4628" s="6" t="s">
        <v>4752</v>
      </c>
      <c r="E4628" s="7"/>
      <c r="F4628" s="8">
        <v>0.0</v>
      </c>
      <c r="H4628" s="10"/>
    </row>
    <row r="4629">
      <c r="A4629" s="5" t="s">
        <v>4733</v>
      </c>
      <c r="B4629" s="5">
        <v>19.0</v>
      </c>
      <c r="C4629" s="5">
        <v>9.0</v>
      </c>
      <c r="D4629" s="6" t="s">
        <v>4379</v>
      </c>
      <c r="E4629" s="7"/>
      <c r="F4629" s="8">
        <v>1.0</v>
      </c>
      <c r="H4629" s="10"/>
    </row>
    <row r="4630">
      <c r="A4630" s="5" t="s">
        <v>4733</v>
      </c>
      <c r="B4630" s="5">
        <v>20.0</v>
      </c>
      <c r="C4630" s="5">
        <v>10.0</v>
      </c>
      <c r="D4630" s="6" t="s">
        <v>4753</v>
      </c>
      <c r="E4630" s="7"/>
      <c r="F4630" s="8">
        <v>0.0</v>
      </c>
      <c r="H4630" s="10"/>
    </row>
    <row r="4631">
      <c r="A4631" s="5" t="s">
        <v>4733</v>
      </c>
      <c r="B4631" s="5">
        <v>21.0</v>
      </c>
      <c r="C4631" s="5">
        <v>10.0</v>
      </c>
      <c r="D4631" s="6" t="s">
        <v>4331</v>
      </c>
      <c r="E4631" s="7"/>
      <c r="F4631" s="8">
        <v>1.0</v>
      </c>
      <c r="H4631" s="10"/>
    </row>
    <row r="4632">
      <c r="A4632" s="5" t="s">
        <v>4754</v>
      </c>
      <c r="B4632" s="5">
        <v>0.0</v>
      </c>
      <c r="C4632" s="5">
        <v>0.0</v>
      </c>
      <c r="D4632" s="6" t="s">
        <v>4755</v>
      </c>
      <c r="E4632" s="7"/>
      <c r="F4632" s="8">
        <v>0.0</v>
      </c>
      <c r="H4632" s="10"/>
    </row>
    <row r="4633">
      <c r="A4633" s="5" t="s">
        <v>4754</v>
      </c>
      <c r="B4633" s="5">
        <v>1.0</v>
      </c>
      <c r="C4633" s="5">
        <v>0.0</v>
      </c>
      <c r="D4633" s="6" t="s">
        <v>4756</v>
      </c>
      <c r="E4633" s="7"/>
      <c r="F4633" s="8">
        <v>1.0</v>
      </c>
      <c r="H4633" s="10"/>
    </row>
    <row r="4634">
      <c r="A4634" s="5" t="s">
        <v>4754</v>
      </c>
      <c r="B4634" s="5">
        <v>2.0</v>
      </c>
      <c r="C4634" s="5">
        <v>1.0</v>
      </c>
      <c r="D4634" s="6" t="s">
        <v>4757</v>
      </c>
      <c r="E4634" s="7"/>
      <c r="F4634" s="8">
        <v>0.0</v>
      </c>
      <c r="H4634" s="10"/>
    </row>
    <row r="4635">
      <c r="A4635" s="5" t="s">
        <v>4754</v>
      </c>
      <c r="B4635" s="5">
        <v>3.0</v>
      </c>
      <c r="C4635" s="5">
        <v>1.0</v>
      </c>
      <c r="D4635" s="6" t="s">
        <v>1837</v>
      </c>
      <c r="E4635" s="7"/>
      <c r="F4635" s="8">
        <v>1.0</v>
      </c>
      <c r="H4635" s="10"/>
    </row>
    <row r="4636">
      <c r="A4636" s="5" t="s">
        <v>4754</v>
      </c>
      <c r="B4636" s="5">
        <v>4.0</v>
      </c>
      <c r="C4636" s="5">
        <v>2.0</v>
      </c>
      <c r="D4636" s="6" t="s">
        <v>4758</v>
      </c>
      <c r="E4636" s="7"/>
      <c r="F4636" s="8">
        <v>0.0</v>
      </c>
      <c r="H4636" s="10"/>
    </row>
    <row r="4637">
      <c r="A4637" s="5" t="s">
        <v>4754</v>
      </c>
      <c r="B4637" s="5">
        <v>5.0</v>
      </c>
      <c r="C4637" s="5">
        <v>2.0</v>
      </c>
      <c r="D4637" s="6" t="s">
        <v>4759</v>
      </c>
      <c r="E4637" s="7"/>
      <c r="F4637" s="8">
        <v>1.0</v>
      </c>
      <c r="H4637" s="10"/>
    </row>
    <row r="4638">
      <c r="A4638" s="5" t="s">
        <v>4754</v>
      </c>
      <c r="B4638" s="5">
        <v>6.0</v>
      </c>
      <c r="C4638" s="5">
        <v>3.0</v>
      </c>
      <c r="D4638" s="6" t="s">
        <v>4760</v>
      </c>
      <c r="E4638" s="7"/>
      <c r="F4638" s="8">
        <v>0.0</v>
      </c>
      <c r="H4638" s="10"/>
    </row>
    <row r="4639">
      <c r="A4639" s="5" t="s">
        <v>4754</v>
      </c>
      <c r="B4639" s="5">
        <v>7.0</v>
      </c>
      <c r="C4639" s="5">
        <v>3.0</v>
      </c>
      <c r="D4639" s="6" t="s">
        <v>1645</v>
      </c>
      <c r="E4639" s="7"/>
      <c r="F4639" s="8">
        <v>1.0</v>
      </c>
      <c r="H4639" s="10"/>
    </row>
    <row r="4640">
      <c r="A4640" s="5" t="s">
        <v>4754</v>
      </c>
      <c r="B4640" s="5">
        <v>8.0</v>
      </c>
      <c r="C4640" s="5">
        <v>4.0</v>
      </c>
      <c r="D4640" s="6" t="s">
        <v>4761</v>
      </c>
      <c r="E4640" s="7"/>
      <c r="F4640" s="8">
        <v>0.0</v>
      </c>
      <c r="H4640" s="10"/>
    </row>
    <row r="4641">
      <c r="A4641" s="5" t="s">
        <v>4754</v>
      </c>
      <c r="B4641" s="5">
        <v>9.0</v>
      </c>
      <c r="C4641" s="5">
        <v>4.0</v>
      </c>
      <c r="D4641" s="6" t="s">
        <v>4762</v>
      </c>
      <c r="E4641" s="7"/>
      <c r="F4641" s="8">
        <v>1.0</v>
      </c>
      <c r="H4641" s="10"/>
    </row>
    <row r="4642">
      <c r="A4642" s="5" t="s">
        <v>4754</v>
      </c>
      <c r="B4642" s="5">
        <v>10.0</v>
      </c>
      <c r="C4642" s="5">
        <v>5.0</v>
      </c>
      <c r="D4642" s="6" t="s">
        <v>4763</v>
      </c>
      <c r="E4642" s="7"/>
      <c r="F4642" s="8">
        <v>0.0</v>
      </c>
      <c r="H4642" s="10"/>
    </row>
    <row r="4643">
      <c r="A4643" s="5" t="s">
        <v>4754</v>
      </c>
      <c r="B4643" s="5">
        <v>11.0</v>
      </c>
      <c r="C4643" s="5">
        <v>5.0</v>
      </c>
      <c r="D4643" s="6" t="s">
        <v>4764</v>
      </c>
      <c r="E4643" s="7"/>
      <c r="F4643" s="8">
        <v>1.0</v>
      </c>
      <c r="H4643" s="10"/>
    </row>
    <row r="4644">
      <c r="A4644" s="5" t="s">
        <v>4754</v>
      </c>
      <c r="B4644" s="5">
        <v>12.0</v>
      </c>
      <c r="C4644" s="5">
        <v>6.0</v>
      </c>
      <c r="D4644" s="6" t="s">
        <v>4765</v>
      </c>
      <c r="E4644" s="7"/>
      <c r="F4644" s="8">
        <v>0.0</v>
      </c>
      <c r="H4644" s="10"/>
    </row>
    <row r="4645">
      <c r="A4645" s="5" t="s">
        <v>4754</v>
      </c>
      <c r="B4645" s="5">
        <v>13.0</v>
      </c>
      <c r="C4645" s="5">
        <v>6.0</v>
      </c>
      <c r="D4645" s="6" t="s">
        <v>4766</v>
      </c>
      <c r="E4645" s="7"/>
      <c r="F4645" s="8">
        <v>1.0</v>
      </c>
      <c r="H4645" s="10"/>
    </row>
    <row r="4646">
      <c r="A4646" s="5" t="s">
        <v>4754</v>
      </c>
      <c r="B4646" s="5">
        <v>14.0</v>
      </c>
      <c r="C4646" s="5">
        <v>7.0</v>
      </c>
      <c r="D4646" s="6" t="s">
        <v>4767</v>
      </c>
      <c r="E4646" s="7"/>
      <c r="F4646" s="8">
        <v>0.0</v>
      </c>
      <c r="H4646" s="10"/>
    </row>
    <row r="4647">
      <c r="A4647" s="5" t="s">
        <v>4754</v>
      </c>
      <c r="B4647" s="5">
        <v>15.0</v>
      </c>
      <c r="C4647" s="5">
        <v>7.0</v>
      </c>
      <c r="D4647" s="6" t="s">
        <v>4768</v>
      </c>
      <c r="E4647" s="7"/>
      <c r="F4647" s="8">
        <v>1.0</v>
      </c>
      <c r="H4647" s="10"/>
    </row>
    <row r="4648">
      <c r="A4648" s="5" t="s">
        <v>4754</v>
      </c>
      <c r="B4648" s="5">
        <v>16.0</v>
      </c>
      <c r="C4648" s="5">
        <v>8.0</v>
      </c>
      <c r="D4648" s="6" t="s">
        <v>4769</v>
      </c>
      <c r="E4648" s="7"/>
      <c r="F4648" s="8">
        <v>0.0</v>
      </c>
      <c r="H4648" s="10"/>
    </row>
    <row r="4649">
      <c r="A4649" s="5" t="s">
        <v>4754</v>
      </c>
      <c r="B4649" s="5">
        <v>17.0</v>
      </c>
      <c r="C4649" s="5">
        <v>8.0</v>
      </c>
      <c r="D4649" s="6" t="s">
        <v>4770</v>
      </c>
      <c r="E4649" s="7"/>
      <c r="F4649" s="8">
        <v>1.0</v>
      </c>
      <c r="H4649" s="10"/>
    </row>
    <row r="4650">
      <c r="A4650" s="5" t="s">
        <v>4754</v>
      </c>
      <c r="B4650" s="5">
        <v>18.0</v>
      </c>
      <c r="C4650" s="5">
        <v>9.0</v>
      </c>
      <c r="D4650" s="6" t="s">
        <v>4771</v>
      </c>
      <c r="E4650" s="7"/>
      <c r="F4650" s="8">
        <v>0.0</v>
      </c>
      <c r="H4650" s="10"/>
    </row>
    <row r="4651">
      <c r="A4651" s="5" t="s">
        <v>4754</v>
      </c>
      <c r="B4651" s="5">
        <v>19.0</v>
      </c>
      <c r="C4651" s="5">
        <v>9.0</v>
      </c>
      <c r="D4651" s="6" t="s">
        <v>4772</v>
      </c>
      <c r="E4651" s="7"/>
      <c r="F4651" s="8">
        <v>1.0</v>
      </c>
      <c r="H4651" s="10"/>
    </row>
    <row r="4652">
      <c r="A4652" s="5" t="s">
        <v>4773</v>
      </c>
      <c r="B4652" s="5">
        <v>0.0</v>
      </c>
      <c r="C4652" s="5">
        <v>0.0</v>
      </c>
      <c r="D4652" s="6" t="s">
        <v>680</v>
      </c>
      <c r="E4652" s="7"/>
      <c r="F4652" s="8">
        <v>0.0</v>
      </c>
      <c r="H4652" s="10"/>
    </row>
    <row r="4653">
      <c r="A4653" s="5" t="s">
        <v>4773</v>
      </c>
      <c r="B4653" s="5">
        <v>1.0</v>
      </c>
      <c r="C4653" s="5">
        <v>0.0</v>
      </c>
      <c r="D4653" s="6" t="s">
        <v>4774</v>
      </c>
      <c r="E4653" s="7"/>
      <c r="F4653" s="8">
        <v>1.0</v>
      </c>
      <c r="H4653" s="10"/>
    </row>
    <row r="4654">
      <c r="A4654" s="5" t="s">
        <v>4773</v>
      </c>
      <c r="B4654" s="5">
        <v>2.0</v>
      </c>
      <c r="C4654" s="5">
        <v>1.0</v>
      </c>
      <c r="D4654" s="6" t="s">
        <v>4775</v>
      </c>
      <c r="E4654" s="7"/>
      <c r="F4654" s="8">
        <v>0.0</v>
      </c>
      <c r="H4654" s="10"/>
    </row>
    <row r="4655">
      <c r="A4655" s="5" t="s">
        <v>4773</v>
      </c>
      <c r="B4655" s="5">
        <v>3.0</v>
      </c>
      <c r="C4655" s="5">
        <v>1.0</v>
      </c>
      <c r="D4655" s="6" t="s">
        <v>4776</v>
      </c>
      <c r="E4655" s="7"/>
      <c r="F4655" s="8">
        <v>1.0</v>
      </c>
      <c r="H4655" s="10"/>
    </row>
    <row r="4656">
      <c r="A4656" s="5" t="s">
        <v>4773</v>
      </c>
      <c r="B4656" s="5">
        <v>4.0</v>
      </c>
      <c r="C4656" s="5">
        <v>2.0</v>
      </c>
      <c r="D4656" s="6" t="s">
        <v>4777</v>
      </c>
      <c r="E4656" s="7"/>
      <c r="F4656" s="8">
        <v>0.0</v>
      </c>
      <c r="H4656" s="10"/>
    </row>
    <row r="4657">
      <c r="A4657" s="5" t="s">
        <v>4773</v>
      </c>
      <c r="B4657" s="5">
        <v>5.0</v>
      </c>
      <c r="C4657" s="5">
        <v>2.0</v>
      </c>
      <c r="D4657" s="6" t="s">
        <v>4778</v>
      </c>
      <c r="E4657" s="7"/>
      <c r="F4657" s="8">
        <v>1.0</v>
      </c>
      <c r="H4657" s="10"/>
    </row>
    <row r="4658">
      <c r="A4658" s="5" t="s">
        <v>4773</v>
      </c>
      <c r="B4658" s="5">
        <v>6.0</v>
      </c>
      <c r="C4658" s="5">
        <v>3.0</v>
      </c>
      <c r="D4658" s="6" t="s">
        <v>4779</v>
      </c>
      <c r="E4658" s="7"/>
      <c r="F4658" s="8">
        <v>0.0</v>
      </c>
      <c r="H4658" s="10"/>
    </row>
    <row r="4659">
      <c r="A4659" s="5" t="s">
        <v>4773</v>
      </c>
      <c r="B4659" s="5">
        <v>7.0</v>
      </c>
      <c r="C4659" s="5">
        <v>3.0</v>
      </c>
      <c r="D4659" s="6" t="s">
        <v>4780</v>
      </c>
      <c r="E4659" s="7"/>
      <c r="F4659" s="8">
        <v>1.0</v>
      </c>
      <c r="H4659" s="10"/>
    </row>
    <row r="4660">
      <c r="A4660" s="5" t="s">
        <v>4773</v>
      </c>
      <c r="B4660" s="5">
        <v>8.0</v>
      </c>
      <c r="C4660" s="5">
        <v>4.0</v>
      </c>
      <c r="D4660" s="6" t="s">
        <v>4781</v>
      </c>
      <c r="E4660" s="7"/>
      <c r="F4660" s="8">
        <v>0.0</v>
      </c>
      <c r="H4660" s="10"/>
    </row>
    <row r="4661">
      <c r="A4661" s="5" t="s">
        <v>4773</v>
      </c>
      <c r="B4661" s="5">
        <v>9.0</v>
      </c>
      <c r="C4661" s="5">
        <v>4.0</v>
      </c>
      <c r="D4661" s="6" t="s">
        <v>4782</v>
      </c>
      <c r="E4661" s="7"/>
      <c r="F4661" s="8">
        <v>1.0</v>
      </c>
      <c r="H4661" s="10"/>
    </row>
    <row r="4662">
      <c r="A4662" s="5" t="s">
        <v>4773</v>
      </c>
      <c r="B4662" s="5">
        <v>10.0</v>
      </c>
      <c r="C4662" s="5">
        <v>5.0</v>
      </c>
      <c r="D4662" s="6" t="s">
        <v>4783</v>
      </c>
      <c r="E4662" s="7"/>
      <c r="F4662" s="8">
        <v>0.0</v>
      </c>
      <c r="H4662" s="10"/>
    </row>
    <row r="4663">
      <c r="A4663" s="5" t="s">
        <v>4773</v>
      </c>
      <c r="B4663" s="5">
        <v>11.0</v>
      </c>
      <c r="C4663" s="5">
        <v>5.0</v>
      </c>
      <c r="D4663" s="6" t="s">
        <v>4784</v>
      </c>
      <c r="E4663" s="7"/>
      <c r="F4663" s="8">
        <v>1.0</v>
      </c>
      <c r="H4663" s="10"/>
    </row>
    <row r="4664">
      <c r="A4664" s="5" t="s">
        <v>4773</v>
      </c>
      <c r="B4664" s="5">
        <v>12.0</v>
      </c>
      <c r="C4664" s="5">
        <v>6.0</v>
      </c>
      <c r="D4664" s="6" t="s">
        <v>4785</v>
      </c>
      <c r="E4664" s="7"/>
      <c r="F4664" s="8">
        <v>0.0</v>
      </c>
      <c r="H4664" s="10"/>
    </row>
    <row r="4665">
      <c r="A4665" s="5" t="s">
        <v>4773</v>
      </c>
      <c r="B4665" s="5">
        <v>13.0</v>
      </c>
      <c r="C4665" s="5">
        <v>6.0</v>
      </c>
      <c r="D4665" s="6" t="s">
        <v>4786</v>
      </c>
      <c r="E4665" s="7"/>
      <c r="F4665" s="8">
        <v>1.0</v>
      </c>
      <c r="H4665" s="10"/>
    </row>
    <row r="4666">
      <c r="A4666" s="5" t="s">
        <v>4773</v>
      </c>
      <c r="B4666" s="5">
        <v>14.0</v>
      </c>
      <c r="C4666" s="5">
        <v>7.0</v>
      </c>
      <c r="D4666" s="6" t="s">
        <v>4787</v>
      </c>
      <c r="E4666" s="7"/>
      <c r="F4666" s="8">
        <v>0.0</v>
      </c>
      <c r="H4666" s="10"/>
    </row>
    <row r="4667">
      <c r="A4667" s="5" t="s">
        <v>4773</v>
      </c>
      <c r="B4667" s="5">
        <v>15.0</v>
      </c>
      <c r="C4667" s="5">
        <v>7.0</v>
      </c>
      <c r="D4667" s="6" t="s">
        <v>4788</v>
      </c>
      <c r="E4667" s="7"/>
      <c r="F4667" s="8">
        <v>1.0</v>
      </c>
      <c r="H4667" s="10"/>
    </row>
    <row r="4668">
      <c r="A4668" s="5" t="s">
        <v>4773</v>
      </c>
      <c r="B4668" s="5">
        <v>16.0</v>
      </c>
      <c r="C4668" s="5">
        <v>8.0</v>
      </c>
      <c r="D4668" s="6" t="s">
        <v>4789</v>
      </c>
      <c r="E4668" s="7"/>
      <c r="F4668" s="8">
        <v>0.0</v>
      </c>
      <c r="H4668" s="10"/>
    </row>
    <row r="4669">
      <c r="A4669" s="5" t="s">
        <v>4773</v>
      </c>
      <c r="B4669" s="5">
        <v>17.0</v>
      </c>
      <c r="C4669" s="5">
        <v>8.0</v>
      </c>
      <c r="D4669" s="6" t="s">
        <v>4790</v>
      </c>
      <c r="E4669" s="7"/>
      <c r="F4669" s="8">
        <v>1.0</v>
      </c>
      <c r="H4669" s="10"/>
    </row>
    <row r="4670">
      <c r="A4670" s="5" t="s">
        <v>4773</v>
      </c>
      <c r="B4670" s="5">
        <v>18.0</v>
      </c>
      <c r="C4670" s="5">
        <v>9.0</v>
      </c>
      <c r="D4670" s="6" t="s">
        <v>4791</v>
      </c>
      <c r="E4670" s="7"/>
      <c r="F4670" s="8">
        <v>0.0</v>
      </c>
      <c r="H4670" s="10"/>
    </row>
    <row r="4671">
      <c r="A4671" s="5" t="s">
        <v>4773</v>
      </c>
      <c r="B4671" s="5">
        <v>19.0</v>
      </c>
      <c r="C4671" s="5">
        <v>9.0</v>
      </c>
      <c r="D4671" s="6" t="s">
        <v>4792</v>
      </c>
      <c r="E4671" s="7"/>
      <c r="F4671" s="8">
        <v>1.0</v>
      </c>
      <c r="H4671" s="10"/>
    </row>
    <row r="4672">
      <c r="A4672" s="5" t="s">
        <v>4793</v>
      </c>
      <c r="B4672" s="5">
        <v>0.0</v>
      </c>
      <c r="C4672" s="5">
        <v>0.0</v>
      </c>
      <c r="D4672" s="6" t="s">
        <v>4794</v>
      </c>
      <c r="E4672" s="7"/>
      <c r="F4672" s="8">
        <v>0.0</v>
      </c>
      <c r="H4672" s="10"/>
    </row>
    <row r="4673">
      <c r="A4673" s="5" t="s">
        <v>4793</v>
      </c>
      <c r="B4673" s="5">
        <v>1.0</v>
      </c>
      <c r="C4673" s="5">
        <v>0.0</v>
      </c>
      <c r="D4673" s="6" t="s">
        <v>4795</v>
      </c>
      <c r="E4673" s="7"/>
      <c r="F4673" s="8">
        <v>1.0</v>
      </c>
      <c r="H4673" s="10"/>
    </row>
    <row r="4674">
      <c r="A4674" s="5" t="s">
        <v>4793</v>
      </c>
      <c r="B4674" s="5">
        <v>2.0</v>
      </c>
      <c r="C4674" s="5">
        <v>1.0</v>
      </c>
      <c r="D4674" s="6" t="s">
        <v>4796</v>
      </c>
      <c r="E4674" s="7"/>
      <c r="F4674" s="8">
        <v>0.0</v>
      </c>
      <c r="H4674" s="10"/>
    </row>
    <row r="4675">
      <c r="A4675" s="5" t="s">
        <v>4793</v>
      </c>
      <c r="B4675" s="5">
        <v>3.0</v>
      </c>
      <c r="C4675" s="5">
        <v>1.0</v>
      </c>
      <c r="D4675" s="6" t="s">
        <v>4797</v>
      </c>
      <c r="E4675" s="7"/>
      <c r="F4675" s="8">
        <v>1.0</v>
      </c>
      <c r="H4675" s="10"/>
    </row>
    <row r="4676">
      <c r="A4676" s="5" t="s">
        <v>4793</v>
      </c>
      <c r="B4676" s="5">
        <v>4.0</v>
      </c>
      <c r="C4676" s="5">
        <v>2.0</v>
      </c>
      <c r="D4676" s="6" t="s">
        <v>4798</v>
      </c>
      <c r="E4676" s="7"/>
      <c r="F4676" s="8">
        <v>0.0</v>
      </c>
      <c r="H4676" s="10"/>
    </row>
    <row r="4677">
      <c r="A4677" s="5" t="s">
        <v>4793</v>
      </c>
      <c r="B4677" s="5">
        <v>5.0</v>
      </c>
      <c r="C4677" s="5">
        <v>2.0</v>
      </c>
      <c r="D4677" s="6" t="s">
        <v>4799</v>
      </c>
      <c r="E4677" s="7"/>
      <c r="F4677" s="8">
        <v>1.0</v>
      </c>
      <c r="H4677" s="10"/>
    </row>
    <row r="4678">
      <c r="A4678" s="5" t="s">
        <v>4793</v>
      </c>
      <c r="B4678" s="5">
        <v>6.0</v>
      </c>
      <c r="C4678" s="5">
        <v>3.0</v>
      </c>
      <c r="D4678" s="6" t="s">
        <v>4800</v>
      </c>
      <c r="E4678" s="7"/>
      <c r="F4678" s="8">
        <v>0.0</v>
      </c>
      <c r="H4678" s="10"/>
    </row>
    <row r="4679">
      <c r="A4679" s="5" t="s">
        <v>4793</v>
      </c>
      <c r="B4679" s="5">
        <v>7.0</v>
      </c>
      <c r="C4679" s="5">
        <v>3.0</v>
      </c>
      <c r="D4679" s="6" t="s">
        <v>4801</v>
      </c>
      <c r="E4679" s="7"/>
      <c r="F4679" s="8">
        <v>1.0</v>
      </c>
      <c r="H4679" s="10"/>
    </row>
    <row r="4680">
      <c r="A4680" s="5" t="s">
        <v>4793</v>
      </c>
      <c r="B4680" s="5">
        <v>8.0</v>
      </c>
      <c r="C4680" s="5">
        <v>4.0</v>
      </c>
      <c r="D4680" s="6" t="s">
        <v>4802</v>
      </c>
      <c r="E4680" s="7"/>
      <c r="F4680" s="8">
        <v>0.0</v>
      </c>
      <c r="H4680" s="10"/>
    </row>
    <row r="4681">
      <c r="A4681" s="5" t="s">
        <v>4793</v>
      </c>
      <c r="B4681" s="5">
        <v>9.0</v>
      </c>
      <c r="C4681" s="5">
        <v>4.0</v>
      </c>
      <c r="D4681" s="6" t="s">
        <v>4803</v>
      </c>
      <c r="E4681" s="7"/>
      <c r="F4681" s="8">
        <v>1.0</v>
      </c>
      <c r="H4681" s="10"/>
    </row>
    <row r="4682">
      <c r="A4682" s="5" t="s">
        <v>4793</v>
      </c>
      <c r="B4682" s="5">
        <v>10.0</v>
      </c>
      <c r="C4682" s="5">
        <v>5.0</v>
      </c>
      <c r="D4682" s="6" t="s">
        <v>4804</v>
      </c>
      <c r="E4682" s="7"/>
      <c r="F4682" s="8">
        <v>0.0</v>
      </c>
      <c r="H4682" s="10"/>
    </row>
    <row r="4683">
      <c r="A4683" s="5" t="s">
        <v>4793</v>
      </c>
      <c r="B4683" s="5">
        <v>11.0</v>
      </c>
      <c r="C4683" s="5">
        <v>5.0</v>
      </c>
      <c r="D4683" s="6" t="s">
        <v>4805</v>
      </c>
      <c r="E4683" s="7"/>
      <c r="F4683" s="8">
        <v>1.0</v>
      </c>
      <c r="H4683" s="10"/>
    </row>
    <row r="4684">
      <c r="A4684" s="5" t="s">
        <v>4793</v>
      </c>
      <c r="B4684" s="5">
        <v>12.0</v>
      </c>
      <c r="C4684" s="5">
        <v>6.0</v>
      </c>
      <c r="D4684" s="6" t="s">
        <v>4806</v>
      </c>
      <c r="E4684" s="7"/>
      <c r="F4684" s="8">
        <v>0.0</v>
      </c>
      <c r="H4684" s="10"/>
    </row>
    <row r="4685">
      <c r="A4685" s="5" t="s">
        <v>4793</v>
      </c>
      <c r="B4685" s="5">
        <v>13.0</v>
      </c>
      <c r="C4685" s="5">
        <v>6.0</v>
      </c>
      <c r="D4685" s="6" t="s">
        <v>4807</v>
      </c>
      <c r="E4685" s="7"/>
      <c r="F4685" s="8">
        <v>1.0</v>
      </c>
      <c r="H4685" s="10"/>
    </row>
    <row r="4686">
      <c r="A4686" s="5" t="s">
        <v>4793</v>
      </c>
      <c r="B4686" s="5">
        <v>14.0</v>
      </c>
      <c r="C4686" s="5">
        <v>7.0</v>
      </c>
      <c r="D4686" s="6" t="s">
        <v>4808</v>
      </c>
      <c r="E4686" s="7"/>
      <c r="F4686" s="8">
        <v>0.0</v>
      </c>
      <c r="H4686" s="10"/>
    </row>
    <row r="4687">
      <c r="A4687" s="5" t="s">
        <v>4793</v>
      </c>
      <c r="B4687" s="5">
        <v>15.0</v>
      </c>
      <c r="C4687" s="5">
        <v>7.0</v>
      </c>
      <c r="D4687" s="6" t="s">
        <v>4809</v>
      </c>
      <c r="E4687" s="7"/>
      <c r="F4687" s="8">
        <v>1.0</v>
      </c>
      <c r="H4687" s="10"/>
    </row>
    <row r="4688">
      <c r="A4688" s="5" t="s">
        <v>4793</v>
      </c>
      <c r="B4688" s="5">
        <v>16.0</v>
      </c>
      <c r="C4688" s="5">
        <v>8.0</v>
      </c>
      <c r="D4688" s="6" t="s">
        <v>4810</v>
      </c>
      <c r="E4688" s="7"/>
      <c r="F4688" s="8">
        <v>0.0</v>
      </c>
      <c r="H4688" s="10"/>
    </row>
    <row r="4689">
      <c r="A4689" s="5" t="s">
        <v>4793</v>
      </c>
      <c r="B4689" s="5">
        <v>17.0</v>
      </c>
      <c r="C4689" s="5">
        <v>8.0</v>
      </c>
      <c r="D4689" s="6" t="s">
        <v>4811</v>
      </c>
      <c r="E4689" s="7"/>
      <c r="F4689" s="8">
        <v>1.0</v>
      </c>
      <c r="H4689" s="10"/>
    </row>
    <row r="4690">
      <c r="A4690" s="5" t="s">
        <v>4793</v>
      </c>
      <c r="B4690" s="5">
        <v>18.0</v>
      </c>
      <c r="C4690" s="5">
        <v>9.0</v>
      </c>
      <c r="D4690" s="6" t="s">
        <v>4812</v>
      </c>
      <c r="E4690" s="7"/>
      <c r="F4690" s="8">
        <v>0.0</v>
      </c>
      <c r="H4690" s="10"/>
    </row>
    <row r="4691">
      <c r="A4691" s="5" t="s">
        <v>4793</v>
      </c>
      <c r="B4691" s="5">
        <v>19.0</v>
      </c>
      <c r="C4691" s="5">
        <v>9.0</v>
      </c>
      <c r="D4691" s="6" t="s">
        <v>4813</v>
      </c>
      <c r="E4691" s="7"/>
      <c r="F4691" s="8">
        <v>1.0</v>
      </c>
      <c r="H4691" s="10"/>
    </row>
    <row r="4692">
      <c r="A4692" s="5" t="s">
        <v>4814</v>
      </c>
      <c r="B4692" s="5">
        <v>0.0</v>
      </c>
      <c r="C4692" s="5">
        <v>0.0</v>
      </c>
      <c r="D4692" s="6" t="s">
        <v>4815</v>
      </c>
      <c r="E4692" s="7"/>
      <c r="F4692" s="8">
        <v>0.0</v>
      </c>
      <c r="H4692" s="10"/>
    </row>
    <row r="4693">
      <c r="A4693" s="5" t="s">
        <v>4814</v>
      </c>
      <c r="B4693" s="5">
        <v>1.0</v>
      </c>
      <c r="C4693" s="5">
        <v>0.0</v>
      </c>
      <c r="D4693" s="6" t="s">
        <v>4816</v>
      </c>
      <c r="E4693" s="7"/>
      <c r="F4693" s="8">
        <v>1.0</v>
      </c>
      <c r="H4693" s="10"/>
    </row>
    <row r="4694">
      <c r="A4694" s="5" t="s">
        <v>4814</v>
      </c>
      <c r="B4694" s="5">
        <v>2.0</v>
      </c>
      <c r="C4694" s="5">
        <v>1.0</v>
      </c>
      <c r="D4694" s="6" t="s">
        <v>4817</v>
      </c>
      <c r="E4694" s="7"/>
      <c r="F4694" s="8">
        <v>0.0</v>
      </c>
      <c r="H4694" s="10"/>
    </row>
    <row r="4695">
      <c r="A4695" s="5" t="s">
        <v>4814</v>
      </c>
      <c r="B4695" s="5">
        <v>3.0</v>
      </c>
      <c r="C4695" s="5">
        <v>1.0</v>
      </c>
      <c r="D4695" s="6" t="s">
        <v>1200</v>
      </c>
      <c r="E4695" s="7"/>
      <c r="F4695" s="8">
        <v>1.0</v>
      </c>
      <c r="H4695" s="10"/>
    </row>
    <row r="4696">
      <c r="A4696" s="5" t="s">
        <v>4814</v>
      </c>
      <c r="B4696" s="5">
        <v>4.0</v>
      </c>
      <c r="C4696" s="5">
        <v>2.0</v>
      </c>
      <c r="D4696" s="6" t="s">
        <v>4818</v>
      </c>
      <c r="E4696" s="7"/>
      <c r="F4696" s="8">
        <v>0.0</v>
      </c>
      <c r="H4696" s="10"/>
    </row>
    <row r="4697">
      <c r="A4697" s="5" t="s">
        <v>4814</v>
      </c>
      <c r="B4697" s="5">
        <v>5.0</v>
      </c>
      <c r="C4697" s="5">
        <v>2.0</v>
      </c>
      <c r="D4697" s="6" t="s">
        <v>4819</v>
      </c>
      <c r="E4697" s="7"/>
      <c r="F4697" s="8">
        <v>1.0</v>
      </c>
      <c r="H4697" s="10"/>
    </row>
    <row r="4698">
      <c r="A4698" s="5" t="s">
        <v>4814</v>
      </c>
      <c r="B4698" s="5">
        <v>6.0</v>
      </c>
      <c r="C4698" s="5">
        <v>3.0</v>
      </c>
      <c r="D4698" s="6" t="s">
        <v>4820</v>
      </c>
      <c r="E4698" s="7"/>
      <c r="F4698" s="8">
        <v>0.0</v>
      </c>
      <c r="H4698" s="10"/>
    </row>
    <row r="4699">
      <c r="A4699" s="5" t="s">
        <v>4814</v>
      </c>
      <c r="B4699" s="5">
        <v>7.0</v>
      </c>
      <c r="C4699" s="5">
        <v>3.0</v>
      </c>
      <c r="D4699" s="6" t="s">
        <v>4821</v>
      </c>
      <c r="E4699" s="7"/>
      <c r="F4699" s="8">
        <v>1.0</v>
      </c>
      <c r="H4699" s="10"/>
    </row>
    <row r="4700">
      <c r="A4700" s="5" t="s">
        <v>4814</v>
      </c>
      <c r="B4700" s="5">
        <v>8.0</v>
      </c>
      <c r="C4700" s="5">
        <v>4.0</v>
      </c>
      <c r="D4700" s="6" t="s">
        <v>4822</v>
      </c>
      <c r="E4700" s="7"/>
      <c r="F4700" s="8">
        <v>0.0</v>
      </c>
      <c r="H4700" s="10"/>
    </row>
    <row r="4701">
      <c r="A4701" s="5" t="s">
        <v>4814</v>
      </c>
      <c r="B4701" s="5">
        <v>9.0</v>
      </c>
      <c r="C4701" s="5">
        <v>4.0</v>
      </c>
      <c r="D4701" s="6" t="s">
        <v>4823</v>
      </c>
      <c r="E4701" s="7"/>
      <c r="F4701" s="8">
        <v>1.0</v>
      </c>
      <c r="H4701" s="10"/>
    </row>
    <row r="4702">
      <c r="A4702" s="5" t="s">
        <v>4814</v>
      </c>
      <c r="B4702" s="5">
        <v>10.0</v>
      </c>
      <c r="C4702" s="5">
        <v>5.0</v>
      </c>
      <c r="D4702" s="6" t="s">
        <v>4824</v>
      </c>
      <c r="E4702" s="7"/>
      <c r="F4702" s="8">
        <v>0.0</v>
      </c>
      <c r="H4702" s="10"/>
    </row>
    <row r="4703">
      <c r="A4703" s="5" t="s">
        <v>4814</v>
      </c>
      <c r="B4703" s="5">
        <v>11.0</v>
      </c>
      <c r="C4703" s="5">
        <v>5.0</v>
      </c>
      <c r="D4703" s="6" t="s">
        <v>4825</v>
      </c>
      <c r="E4703" s="7"/>
      <c r="F4703" s="8">
        <v>1.0</v>
      </c>
      <c r="H4703" s="10"/>
    </row>
    <row r="4704">
      <c r="A4704" s="5" t="s">
        <v>4814</v>
      </c>
      <c r="B4704" s="5">
        <v>12.0</v>
      </c>
      <c r="C4704" s="5">
        <v>6.0</v>
      </c>
      <c r="D4704" s="6" t="s">
        <v>4826</v>
      </c>
      <c r="E4704" s="7"/>
      <c r="F4704" s="8">
        <v>0.0</v>
      </c>
      <c r="H4704" s="10"/>
    </row>
    <row r="4705">
      <c r="A4705" s="5" t="s">
        <v>4814</v>
      </c>
      <c r="B4705" s="5">
        <v>13.0</v>
      </c>
      <c r="C4705" s="5">
        <v>6.0</v>
      </c>
      <c r="D4705" s="6" t="s">
        <v>4827</v>
      </c>
      <c r="E4705" s="7"/>
      <c r="F4705" s="8">
        <v>1.0</v>
      </c>
      <c r="H4705" s="10"/>
    </row>
    <row r="4706">
      <c r="A4706" s="5" t="s">
        <v>4814</v>
      </c>
      <c r="B4706" s="5">
        <v>14.0</v>
      </c>
      <c r="C4706" s="5">
        <v>7.0</v>
      </c>
      <c r="D4706" s="6" t="s">
        <v>4828</v>
      </c>
      <c r="E4706" s="7"/>
      <c r="F4706" s="8">
        <v>0.0</v>
      </c>
      <c r="H4706" s="10"/>
    </row>
    <row r="4707">
      <c r="A4707" s="5" t="s">
        <v>4814</v>
      </c>
      <c r="B4707" s="5">
        <v>15.0</v>
      </c>
      <c r="C4707" s="5">
        <v>7.0</v>
      </c>
      <c r="D4707" s="6" t="s">
        <v>4829</v>
      </c>
      <c r="E4707" s="7"/>
      <c r="F4707" s="8">
        <v>1.0</v>
      </c>
      <c r="H4707" s="10"/>
    </row>
    <row r="4708">
      <c r="A4708" s="5" t="s">
        <v>4814</v>
      </c>
      <c r="B4708" s="5">
        <v>16.0</v>
      </c>
      <c r="C4708" s="5">
        <v>8.0</v>
      </c>
      <c r="D4708" s="6" t="s">
        <v>4830</v>
      </c>
      <c r="E4708" s="7"/>
      <c r="F4708" s="8">
        <v>0.0</v>
      </c>
      <c r="H4708" s="10"/>
    </row>
    <row r="4709">
      <c r="A4709" s="5" t="s">
        <v>4814</v>
      </c>
      <c r="B4709" s="5">
        <v>17.0</v>
      </c>
      <c r="C4709" s="5">
        <v>8.0</v>
      </c>
      <c r="D4709" s="6" t="s">
        <v>4831</v>
      </c>
      <c r="E4709" s="7"/>
      <c r="F4709" s="8">
        <v>1.0</v>
      </c>
      <c r="H4709" s="10"/>
    </row>
    <row r="4710">
      <c r="A4710" s="5" t="s">
        <v>4814</v>
      </c>
      <c r="B4710" s="5">
        <v>18.0</v>
      </c>
      <c r="C4710" s="5">
        <v>9.0</v>
      </c>
      <c r="D4710" s="6" t="s">
        <v>4832</v>
      </c>
      <c r="E4710" s="7"/>
      <c r="F4710" s="8">
        <v>0.0</v>
      </c>
      <c r="H4710" s="10"/>
    </row>
    <row r="4711">
      <c r="A4711" s="5" t="s">
        <v>4814</v>
      </c>
      <c r="B4711" s="5">
        <v>19.0</v>
      </c>
      <c r="C4711" s="5">
        <v>9.0</v>
      </c>
      <c r="D4711" s="6" t="s">
        <v>4833</v>
      </c>
      <c r="E4711" s="7"/>
      <c r="F4711" s="8">
        <v>1.0</v>
      </c>
      <c r="H4711" s="10"/>
    </row>
    <row r="4712">
      <c r="A4712" s="5" t="s">
        <v>4834</v>
      </c>
      <c r="B4712" s="5">
        <v>0.0</v>
      </c>
      <c r="C4712" s="5">
        <v>0.0</v>
      </c>
      <c r="D4712" s="6" t="s">
        <v>4835</v>
      </c>
      <c r="E4712" s="7"/>
      <c r="F4712" s="8">
        <v>0.0</v>
      </c>
      <c r="H4712" s="10"/>
    </row>
    <row r="4713">
      <c r="A4713" s="5" t="s">
        <v>4834</v>
      </c>
      <c r="B4713" s="5">
        <v>1.0</v>
      </c>
      <c r="C4713" s="5">
        <v>0.0</v>
      </c>
      <c r="D4713" s="6" t="s">
        <v>4836</v>
      </c>
      <c r="E4713" s="7"/>
      <c r="F4713" s="8">
        <v>1.0</v>
      </c>
      <c r="H4713" s="10"/>
    </row>
    <row r="4714">
      <c r="A4714" s="5" t="s">
        <v>4834</v>
      </c>
      <c r="B4714" s="5">
        <v>2.0</v>
      </c>
      <c r="C4714" s="5">
        <v>1.0</v>
      </c>
      <c r="D4714" s="6" t="s">
        <v>4837</v>
      </c>
      <c r="E4714" s="7"/>
      <c r="F4714" s="8">
        <v>0.0</v>
      </c>
      <c r="H4714" s="10"/>
    </row>
    <row r="4715">
      <c r="A4715" s="5" t="s">
        <v>4834</v>
      </c>
      <c r="B4715" s="5">
        <v>3.0</v>
      </c>
      <c r="C4715" s="5">
        <v>1.0</v>
      </c>
      <c r="D4715" s="6" t="s">
        <v>4838</v>
      </c>
      <c r="E4715" s="7"/>
      <c r="F4715" s="8">
        <v>1.0</v>
      </c>
      <c r="H4715" s="10"/>
    </row>
    <row r="4716">
      <c r="A4716" s="5" t="s">
        <v>4834</v>
      </c>
      <c r="B4716" s="5">
        <v>4.0</v>
      </c>
      <c r="C4716" s="5">
        <v>2.0</v>
      </c>
      <c r="D4716" s="6" t="s">
        <v>4839</v>
      </c>
      <c r="E4716" s="7"/>
      <c r="F4716" s="8">
        <v>0.0</v>
      </c>
      <c r="H4716" s="10"/>
    </row>
    <row r="4717">
      <c r="A4717" s="5" t="s">
        <v>4834</v>
      </c>
      <c r="B4717" s="5">
        <v>5.0</v>
      </c>
      <c r="C4717" s="5">
        <v>2.0</v>
      </c>
      <c r="D4717" s="6" t="s">
        <v>4840</v>
      </c>
      <c r="E4717" s="7"/>
      <c r="F4717" s="8">
        <v>1.0</v>
      </c>
      <c r="H4717" s="10"/>
    </row>
    <row r="4718">
      <c r="A4718" s="5" t="s">
        <v>4834</v>
      </c>
      <c r="B4718" s="5">
        <v>6.0</v>
      </c>
      <c r="C4718" s="5">
        <v>3.0</v>
      </c>
      <c r="D4718" s="6" t="s">
        <v>4841</v>
      </c>
      <c r="E4718" s="7"/>
      <c r="F4718" s="8">
        <v>0.0</v>
      </c>
      <c r="H4718" s="10"/>
    </row>
    <row r="4719">
      <c r="A4719" s="5" t="s">
        <v>4834</v>
      </c>
      <c r="B4719" s="5">
        <v>7.0</v>
      </c>
      <c r="C4719" s="5">
        <v>3.0</v>
      </c>
      <c r="D4719" s="6" t="s">
        <v>4842</v>
      </c>
      <c r="E4719" s="7"/>
      <c r="F4719" s="8">
        <v>1.0</v>
      </c>
      <c r="H4719" s="10"/>
    </row>
    <row r="4720">
      <c r="A4720" s="5" t="s">
        <v>4834</v>
      </c>
      <c r="B4720" s="5">
        <v>8.0</v>
      </c>
      <c r="C4720" s="5">
        <v>4.0</v>
      </c>
      <c r="D4720" s="6" t="s">
        <v>4843</v>
      </c>
      <c r="E4720" s="7"/>
      <c r="F4720" s="8">
        <v>0.0</v>
      </c>
      <c r="H4720" s="10"/>
    </row>
    <row r="4721">
      <c r="A4721" s="5" t="s">
        <v>4834</v>
      </c>
      <c r="B4721" s="5">
        <v>9.0</v>
      </c>
      <c r="C4721" s="5">
        <v>4.0</v>
      </c>
      <c r="D4721" s="6" t="s">
        <v>4844</v>
      </c>
      <c r="E4721" s="7"/>
      <c r="F4721" s="8">
        <v>1.0</v>
      </c>
      <c r="H4721" s="10"/>
    </row>
    <row r="4722">
      <c r="A4722" s="5" t="s">
        <v>4834</v>
      </c>
      <c r="B4722" s="5">
        <v>10.0</v>
      </c>
      <c r="C4722" s="5">
        <v>5.0</v>
      </c>
      <c r="D4722" s="6" t="s">
        <v>4845</v>
      </c>
      <c r="E4722" s="7"/>
      <c r="F4722" s="8">
        <v>0.0</v>
      </c>
      <c r="H4722" s="10"/>
    </row>
    <row r="4723">
      <c r="A4723" s="5" t="s">
        <v>4834</v>
      </c>
      <c r="B4723" s="5">
        <v>11.0</v>
      </c>
      <c r="C4723" s="5">
        <v>5.0</v>
      </c>
      <c r="D4723" s="6" t="s">
        <v>4846</v>
      </c>
      <c r="E4723" s="7"/>
      <c r="F4723" s="8">
        <v>1.0</v>
      </c>
      <c r="H4723" s="10"/>
    </row>
    <row r="4724">
      <c r="A4724" s="5" t="s">
        <v>4834</v>
      </c>
      <c r="B4724" s="5">
        <v>12.0</v>
      </c>
      <c r="C4724" s="5">
        <v>6.0</v>
      </c>
      <c r="D4724" s="6" t="s">
        <v>4847</v>
      </c>
      <c r="E4724" s="7"/>
      <c r="F4724" s="8">
        <v>0.0</v>
      </c>
      <c r="H4724" s="10"/>
    </row>
    <row r="4725">
      <c r="A4725" s="5" t="s">
        <v>4834</v>
      </c>
      <c r="B4725" s="5">
        <v>13.0</v>
      </c>
      <c r="C4725" s="5">
        <v>6.0</v>
      </c>
      <c r="D4725" s="6" t="s">
        <v>4848</v>
      </c>
      <c r="E4725" s="7"/>
      <c r="F4725" s="8">
        <v>1.0</v>
      </c>
      <c r="H4725" s="10"/>
    </row>
    <row r="4726">
      <c r="A4726" s="5" t="s">
        <v>4834</v>
      </c>
      <c r="B4726" s="5">
        <v>14.0</v>
      </c>
      <c r="C4726" s="5">
        <v>7.0</v>
      </c>
      <c r="D4726" s="6" t="s">
        <v>4849</v>
      </c>
      <c r="E4726" s="7"/>
      <c r="F4726" s="8">
        <v>0.0</v>
      </c>
      <c r="H4726" s="10"/>
    </row>
    <row r="4727">
      <c r="A4727" s="5" t="s">
        <v>4834</v>
      </c>
      <c r="B4727" s="5">
        <v>15.0</v>
      </c>
      <c r="C4727" s="5">
        <v>7.0</v>
      </c>
      <c r="D4727" s="6" t="s">
        <v>4850</v>
      </c>
      <c r="E4727" s="7"/>
      <c r="F4727" s="8">
        <v>1.0</v>
      </c>
      <c r="H4727" s="10"/>
    </row>
    <row r="4728">
      <c r="A4728" s="5" t="s">
        <v>4834</v>
      </c>
      <c r="B4728" s="5">
        <v>16.0</v>
      </c>
      <c r="C4728" s="5">
        <v>8.0</v>
      </c>
      <c r="D4728" s="6" t="s">
        <v>4851</v>
      </c>
      <c r="E4728" s="7"/>
      <c r="F4728" s="8">
        <v>0.0</v>
      </c>
      <c r="H4728" s="10"/>
    </row>
    <row r="4729">
      <c r="A4729" s="5" t="s">
        <v>4834</v>
      </c>
      <c r="B4729" s="5">
        <v>17.0</v>
      </c>
      <c r="C4729" s="5">
        <v>8.0</v>
      </c>
      <c r="D4729" s="6" t="s">
        <v>4852</v>
      </c>
      <c r="E4729" s="7"/>
      <c r="F4729" s="8">
        <v>1.0</v>
      </c>
      <c r="H4729" s="10"/>
    </row>
    <row r="4730">
      <c r="A4730" s="5" t="s">
        <v>4834</v>
      </c>
      <c r="B4730" s="5">
        <v>18.0</v>
      </c>
      <c r="C4730" s="5">
        <v>9.0</v>
      </c>
      <c r="D4730" s="6" t="s">
        <v>4853</v>
      </c>
      <c r="E4730" s="7"/>
      <c r="F4730" s="8">
        <v>0.0</v>
      </c>
      <c r="H4730" s="10"/>
    </row>
    <row r="4731">
      <c r="A4731" s="5" t="s">
        <v>4834</v>
      </c>
      <c r="B4731" s="5">
        <v>19.0</v>
      </c>
      <c r="C4731" s="5">
        <v>9.0</v>
      </c>
      <c r="D4731" s="6" t="s">
        <v>4854</v>
      </c>
      <c r="E4731" s="7"/>
      <c r="F4731" s="8">
        <v>1.0</v>
      </c>
      <c r="H4731" s="10"/>
    </row>
    <row r="4732">
      <c r="A4732" s="5" t="s">
        <v>4834</v>
      </c>
      <c r="B4732" s="5">
        <v>20.0</v>
      </c>
      <c r="C4732" s="5">
        <v>10.0</v>
      </c>
      <c r="D4732" s="6" t="s">
        <v>4855</v>
      </c>
      <c r="E4732" s="7"/>
      <c r="F4732" s="8">
        <v>0.0</v>
      </c>
      <c r="H4732" s="10"/>
    </row>
    <row r="4733">
      <c r="A4733" s="5" t="s">
        <v>4856</v>
      </c>
      <c r="B4733" s="5">
        <v>0.0</v>
      </c>
      <c r="C4733" s="5">
        <v>0.0</v>
      </c>
      <c r="D4733" s="6" t="s">
        <v>4857</v>
      </c>
      <c r="E4733" s="7"/>
      <c r="F4733" s="8">
        <v>0.0</v>
      </c>
      <c r="H4733" s="10"/>
    </row>
    <row r="4734">
      <c r="A4734" s="5" t="s">
        <v>4856</v>
      </c>
      <c r="B4734" s="5">
        <v>1.0</v>
      </c>
      <c r="C4734" s="5">
        <v>0.0</v>
      </c>
      <c r="D4734" s="6" t="s">
        <v>4858</v>
      </c>
      <c r="E4734" s="7"/>
      <c r="F4734" s="8">
        <v>1.0</v>
      </c>
      <c r="H4734" s="10"/>
    </row>
    <row r="4735">
      <c r="A4735" s="5" t="s">
        <v>4856</v>
      </c>
      <c r="B4735" s="5">
        <v>2.0</v>
      </c>
      <c r="C4735" s="5">
        <v>1.0</v>
      </c>
      <c r="D4735" s="6" t="s">
        <v>4859</v>
      </c>
      <c r="E4735" s="7"/>
      <c r="F4735" s="8">
        <v>0.0</v>
      </c>
      <c r="H4735" s="10"/>
    </row>
    <row r="4736">
      <c r="A4736" s="5" t="s">
        <v>4856</v>
      </c>
      <c r="B4736" s="5">
        <v>3.0</v>
      </c>
      <c r="C4736" s="5">
        <v>1.0</v>
      </c>
      <c r="D4736" s="6" t="s">
        <v>4860</v>
      </c>
      <c r="E4736" s="7"/>
      <c r="F4736" s="8">
        <v>1.0</v>
      </c>
      <c r="H4736" s="10"/>
    </row>
    <row r="4737">
      <c r="A4737" s="5" t="s">
        <v>4856</v>
      </c>
      <c r="B4737" s="5">
        <v>4.0</v>
      </c>
      <c r="C4737" s="5">
        <v>2.0</v>
      </c>
      <c r="D4737" s="6" t="s">
        <v>4861</v>
      </c>
      <c r="E4737" s="7"/>
      <c r="F4737" s="8">
        <v>0.0</v>
      </c>
      <c r="H4737" s="10"/>
    </row>
    <row r="4738">
      <c r="A4738" s="5" t="s">
        <v>4856</v>
      </c>
      <c r="B4738" s="5">
        <v>5.0</v>
      </c>
      <c r="C4738" s="5">
        <v>2.0</v>
      </c>
      <c r="D4738" s="6" t="s">
        <v>4862</v>
      </c>
      <c r="E4738" s="7"/>
      <c r="F4738" s="8">
        <v>1.0</v>
      </c>
      <c r="H4738" s="10"/>
    </row>
    <row r="4739">
      <c r="A4739" s="5" t="s">
        <v>4856</v>
      </c>
      <c r="B4739" s="5">
        <v>6.0</v>
      </c>
      <c r="C4739" s="5">
        <v>3.0</v>
      </c>
      <c r="D4739" s="6" t="s">
        <v>4863</v>
      </c>
      <c r="E4739" s="7"/>
      <c r="F4739" s="8">
        <v>0.0</v>
      </c>
      <c r="H4739" s="10"/>
    </row>
    <row r="4740">
      <c r="A4740" s="5" t="s">
        <v>4856</v>
      </c>
      <c r="B4740" s="5">
        <v>7.0</v>
      </c>
      <c r="C4740" s="5">
        <v>3.0</v>
      </c>
      <c r="D4740" s="6" t="s">
        <v>4864</v>
      </c>
      <c r="E4740" s="7"/>
      <c r="F4740" s="8">
        <v>1.0</v>
      </c>
      <c r="H4740" s="10"/>
    </row>
    <row r="4741">
      <c r="A4741" s="5" t="s">
        <v>4856</v>
      </c>
      <c r="B4741" s="5">
        <v>8.0</v>
      </c>
      <c r="C4741" s="5">
        <v>4.0</v>
      </c>
      <c r="D4741" s="6" t="s">
        <v>4865</v>
      </c>
      <c r="E4741" s="7"/>
      <c r="F4741" s="8">
        <v>0.0</v>
      </c>
      <c r="H4741" s="10"/>
    </row>
    <row r="4742">
      <c r="A4742" s="5" t="s">
        <v>4856</v>
      </c>
      <c r="B4742" s="5">
        <v>9.0</v>
      </c>
      <c r="C4742" s="5">
        <v>4.0</v>
      </c>
      <c r="D4742" s="6" t="s">
        <v>4866</v>
      </c>
      <c r="E4742" s="7"/>
      <c r="F4742" s="8">
        <v>1.0</v>
      </c>
      <c r="H4742" s="10"/>
    </row>
    <row r="4743">
      <c r="A4743" s="5" t="s">
        <v>4856</v>
      </c>
      <c r="B4743" s="5">
        <v>10.0</v>
      </c>
      <c r="C4743" s="5">
        <v>5.0</v>
      </c>
      <c r="D4743" s="6" t="s">
        <v>4867</v>
      </c>
      <c r="E4743" s="7"/>
      <c r="F4743" s="8">
        <v>0.0</v>
      </c>
      <c r="H4743" s="10"/>
    </row>
    <row r="4744">
      <c r="A4744" s="5" t="s">
        <v>4856</v>
      </c>
      <c r="B4744" s="5">
        <v>11.0</v>
      </c>
      <c r="C4744" s="5">
        <v>5.0</v>
      </c>
      <c r="D4744" s="6" t="s">
        <v>4868</v>
      </c>
      <c r="E4744" s="7"/>
      <c r="F4744" s="8">
        <v>1.0</v>
      </c>
      <c r="H4744" s="10"/>
    </row>
    <row r="4745">
      <c r="A4745" s="5" t="s">
        <v>4856</v>
      </c>
      <c r="B4745" s="5">
        <v>12.0</v>
      </c>
      <c r="C4745" s="5">
        <v>6.0</v>
      </c>
      <c r="D4745" s="6" t="s">
        <v>4869</v>
      </c>
      <c r="E4745" s="7"/>
      <c r="F4745" s="8">
        <v>0.0</v>
      </c>
      <c r="H4745" s="10"/>
    </row>
    <row r="4746">
      <c r="A4746" s="5" t="s">
        <v>4856</v>
      </c>
      <c r="B4746" s="5">
        <v>13.0</v>
      </c>
      <c r="C4746" s="5">
        <v>6.0</v>
      </c>
      <c r="D4746" s="6" t="s">
        <v>4870</v>
      </c>
      <c r="E4746" s="7"/>
      <c r="F4746" s="8">
        <v>1.0</v>
      </c>
      <c r="H4746" s="10"/>
    </row>
    <row r="4747">
      <c r="A4747" s="5" t="s">
        <v>4856</v>
      </c>
      <c r="B4747" s="5">
        <v>14.0</v>
      </c>
      <c r="C4747" s="5">
        <v>7.0</v>
      </c>
      <c r="D4747" s="6" t="s">
        <v>4871</v>
      </c>
      <c r="E4747" s="7"/>
      <c r="F4747" s="8">
        <v>0.0</v>
      </c>
      <c r="H4747" s="10"/>
    </row>
    <row r="4748">
      <c r="A4748" s="5" t="s">
        <v>4856</v>
      </c>
      <c r="B4748" s="5">
        <v>15.0</v>
      </c>
      <c r="C4748" s="5">
        <v>7.0</v>
      </c>
      <c r="D4748" s="6" t="s">
        <v>4872</v>
      </c>
      <c r="E4748" s="7"/>
      <c r="F4748" s="8">
        <v>1.0</v>
      </c>
      <c r="H4748" s="10"/>
    </row>
    <row r="4749">
      <c r="A4749" s="5" t="s">
        <v>4856</v>
      </c>
      <c r="B4749" s="5">
        <v>16.0</v>
      </c>
      <c r="C4749" s="5">
        <v>8.0</v>
      </c>
      <c r="D4749" s="6" t="s">
        <v>4873</v>
      </c>
      <c r="E4749" s="7"/>
      <c r="F4749" s="8">
        <v>0.0</v>
      </c>
      <c r="H4749" s="10"/>
    </row>
    <row r="4750">
      <c r="A4750" s="5" t="s">
        <v>4856</v>
      </c>
      <c r="B4750" s="5">
        <v>17.0</v>
      </c>
      <c r="C4750" s="5">
        <v>8.0</v>
      </c>
      <c r="D4750" s="6" t="s">
        <v>4874</v>
      </c>
      <c r="E4750" s="7"/>
      <c r="F4750" s="8">
        <v>1.0</v>
      </c>
      <c r="H4750" s="10"/>
    </row>
    <row r="4751">
      <c r="A4751" s="5" t="s">
        <v>4856</v>
      </c>
      <c r="B4751" s="5">
        <v>18.0</v>
      </c>
      <c r="C4751" s="5">
        <v>9.0</v>
      </c>
      <c r="D4751" s="6" t="s">
        <v>4875</v>
      </c>
      <c r="E4751" s="7"/>
      <c r="F4751" s="8">
        <v>0.0</v>
      </c>
      <c r="H4751" s="10"/>
    </row>
    <row r="4752">
      <c r="A4752" s="5" t="s">
        <v>4856</v>
      </c>
      <c r="B4752" s="5">
        <v>19.0</v>
      </c>
      <c r="C4752" s="5">
        <v>9.0</v>
      </c>
      <c r="D4752" s="6" t="s">
        <v>4876</v>
      </c>
      <c r="E4752" s="7"/>
      <c r="F4752" s="8">
        <v>1.0</v>
      </c>
      <c r="H4752" s="10"/>
    </row>
    <row r="4753">
      <c r="A4753" s="5" t="s">
        <v>4856</v>
      </c>
      <c r="B4753" s="5">
        <v>20.0</v>
      </c>
      <c r="C4753" s="5">
        <v>10.0</v>
      </c>
      <c r="D4753" s="6" t="s">
        <v>4877</v>
      </c>
      <c r="E4753" s="7"/>
      <c r="F4753" s="8">
        <v>0.0</v>
      </c>
      <c r="H4753" s="10"/>
    </row>
    <row r="4754">
      <c r="A4754" s="5" t="s">
        <v>4878</v>
      </c>
      <c r="B4754" s="5">
        <v>0.0</v>
      </c>
      <c r="C4754" s="5">
        <v>0.0</v>
      </c>
      <c r="D4754" s="6" t="s">
        <v>4879</v>
      </c>
      <c r="E4754" s="7"/>
      <c r="F4754" s="8">
        <v>0.0</v>
      </c>
      <c r="H4754" s="10"/>
    </row>
    <row r="4755">
      <c r="A4755" s="5" t="s">
        <v>4878</v>
      </c>
      <c r="B4755" s="5">
        <v>1.0</v>
      </c>
      <c r="C4755" s="5">
        <v>0.0</v>
      </c>
      <c r="D4755" s="6" t="s">
        <v>423</v>
      </c>
      <c r="E4755" s="7"/>
      <c r="F4755" s="8">
        <v>1.0</v>
      </c>
      <c r="H4755" s="10"/>
    </row>
    <row r="4756">
      <c r="A4756" s="5" t="s">
        <v>4878</v>
      </c>
      <c r="B4756" s="5">
        <v>2.0</v>
      </c>
      <c r="C4756" s="5">
        <v>1.0</v>
      </c>
      <c r="D4756" s="6" t="s">
        <v>4880</v>
      </c>
      <c r="E4756" s="7"/>
      <c r="F4756" s="8">
        <v>0.0</v>
      </c>
      <c r="H4756" s="10"/>
    </row>
    <row r="4757">
      <c r="A4757" s="5" t="s">
        <v>4878</v>
      </c>
      <c r="B4757" s="5">
        <v>3.0</v>
      </c>
      <c r="C4757" s="5">
        <v>1.0</v>
      </c>
      <c r="D4757" s="6" t="s">
        <v>4881</v>
      </c>
      <c r="E4757" s="7"/>
      <c r="F4757" s="8">
        <v>1.0</v>
      </c>
      <c r="H4757" s="10"/>
    </row>
    <row r="4758">
      <c r="A4758" s="5" t="s">
        <v>4878</v>
      </c>
      <c r="B4758" s="5">
        <v>4.0</v>
      </c>
      <c r="C4758" s="5">
        <v>2.0</v>
      </c>
      <c r="D4758" s="6" t="s">
        <v>4882</v>
      </c>
      <c r="E4758" s="7"/>
      <c r="F4758" s="8">
        <v>0.0</v>
      </c>
      <c r="H4758" s="10"/>
    </row>
    <row r="4759">
      <c r="A4759" s="5" t="s">
        <v>4878</v>
      </c>
      <c r="B4759" s="5">
        <v>5.0</v>
      </c>
      <c r="C4759" s="5">
        <v>2.0</v>
      </c>
      <c r="D4759" s="6" t="s">
        <v>4883</v>
      </c>
      <c r="E4759" s="7"/>
      <c r="F4759" s="8">
        <v>1.0</v>
      </c>
      <c r="H4759" s="10"/>
    </row>
    <row r="4760">
      <c r="A4760" s="5" t="s">
        <v>4878</v>
      </c>
      <c r="B4760" s="5">
        <v>6.0</v>
      </c>
      <c r="C4760" s="5">
        <v>3.0</v>
      </c>
      <c r="D4760" s="6" t="s">
        <v>4884</v>
      </c>
      <c r="E4760" s="7"/>
      <c r="F4760" s="8">
        <v>0.0</v>
      </c>
      <c r="H4760" s="10"/>
    </row>
    <row r="4761">
      <c r="A4761" s="5" t="s">
        <v>4878</v>
      </c>
      <c r="B4761" s="5">
        <v>7.0</v>
      </c>
      <c r="C4761" s="5">
        <v>3.0</v>
      </c>
      <c r="D4761" s="6" t="s">
        <v>4885</v>
      </c>
      <c r="E4761" s="7"/>
      <c r="F4761" s="8">
        <v>1.0</v>
      </c>
      <c r="H4761" s="10"/>
    </row>
    <row r="4762">
      <c r="A4762" s="5" t="s">
        <v>4878</v>
      </c>
      <c r="B4762" s="5">
        <v>8.0</v>
      </c>
      <c r="C4762" s="5">
        <v>4.0</v>
      </c>
      <c r="D4762" s="6" t="s">
        <v>4886</v>
      </c>
      <c r="E4762" s="7"/>
      <c r="F4762" s="8">
        <v>0.0</v>
      </c>
      <c r="H4762" s="10"/>
    </row>
    <row r="4763">
      <c r="A4763" s="5" t="s">
        <v>4878</v>
      </c>
      <c r="B4763" s="5">
        <v>9.0</v>
      </c>
      <c r="C4763" s="5">
        <v>4.0</v>
      </c>
      <c r="D4763" s="6" t="s">
        <v>4887</v>
      </c>
      <c r="E4763" s="7"/>
      <c r="F4763" s="8">
        <v>1.0</v>
      </c>
      <c r="H4763" s="10"/>
    </row>
    <row r="4764">
      <c r="A4764" s="5" t="s">
        <v>4878</v>
      </c>
      <c r="B4764" s="5">
        <v>10.0</v>
      </c>
      <c r="C4764" s="5">
        <v>5.0</v>
      </c>
      <c r="D4764" s="6" t="s">
        <v>4888</v>
      </c>
      <c r="E4764" s="7"/>
      <c r="F4764" s="8">
        <v>0.0</v>
      </c>
      <c r="H4764" s="10"/>
    </row>
    <row r="4765">
      <c r="A4765" s="5" t="s">
        <v>4878</v>
      </c>
      <c r="B4765" s="5">
        <v>11.0</v>
      </c>
      <c r="C4765" s="5">
        <v>5.0</v>
      </c>
      <c r="D4765" s="6" t="s">
        <v>4889</v>
      </c>
      <c r="E4765" s="7"/>
      <c r="F4765" s="8">
        <v>1.0</v>
      </c>
      <c r="H4765" s="10"/>
    </row>
    <row r="4766">
      <c r="A4766" s="5" t="s">
        <v>4878</v>
      </c>
      <c r="B4766" s="5">
        <v>12.0</v>
      </c>
      <c r="C4766" s="5">
        <v>6.0</v>
      </c>
      <c r="D4766" s="6" t="s">
        <v>4890</v>
      </c>
      <c r="E4766" s="7"/>
      <c r="F4766" s="8">
        <v>0.0</v>
      </c>
      <c r="H4766" s="10"/>
    </row>
    <row r="4767">
      <c r="A4767" s="5" t="s">
        <v>4878</v>
      </c>
      <c r="B4767" s="5">
        <v>13.0</v>
      </c>
      <c r="C4767" s="5">
        <v>6.0</v>
      </c>
      <c r="D4767" s="6" t="s">
        <v>4891</v>
      </c>
      <c r="E4767" s="7"/>
      <c r="F4767" s="8">
        <v>1.0</v>
      </c>
      <c r="H4767" s="10"/>
    </row>
    <row r="4768">
      <c r="A4768" s="5" t="s">
        <v>4878</v>
      </c>
      <c r="B4768" s="5">
        <v>14.0</v>
      </c>
      <c r="C4768" s="5">
        <v>7.0</v>
      </c>
      <c r="D4768" s="6" t="s">
        <v>4892</v>
      </c>
      <c r="E4768" s="7"/>
      <c r="F4768" s="8">
        <v>0.0</v>
      </c>
      <c r="H4768" s="10"/>
    </row>
    <row r="4769">
      <c r="A4769" s="5" t="s">
        <v>4878</v>
      </c>
      <c r="B4769" s="5">
        <v>15.0</v>
      </c>
      <c r="C4769" s="5">
        <v>7.0</v>
      </c>
      <c r="D4769" s="6" t="s">
        <v>4893</v>
      </c>
      <c r="E4769" s="7"/>
      <c r="F4769" s="8">
        <v>1.0</v>
      </c>
      <c r="H4769" s="10"/>
    </row>
    <row r="4770">
      <c r="A4770" s="5" t="s">
        <v>4878</v>
      </c>
      <c r="B4770" s="5">
        <v>16.0</v>
      </c>
      <c r="C4770" s="5">
        <v>8.0</v>
      </c>
      <c r="D4770" s="6" t="s">
        <v>4894</v>
      </c>
      <c r="E4770" s="7"/>
      <c r="F4770" s="8">
        <v>0.0</v>
      </c>
      <c r="H4770" s="10"/>
    </row>
    <row r="4771">
      <c r="A4771" s="5" t="s">
        <v>4878</v>
      </c>
      <c r="B4771" s="5">
        <v>17.0</v>
      </c>
      <c r="C4771" s="5">
        <v>8.0</v>
      </c>
      <c r="D4771" s="6" t="s">
        <v>4895</v>
      </c>
      <c r="E4771" s="7"/>
      <c r="F4771" s="8">
        <v>1.0</v>
      </c>
      <c r="H4771" s="10"/>
    </row>
    <row r="4772">
      <c r="A4772" s="5" t="s">
        <v>4878</v>
      </c>
      <c r="B4772" s="5">
        <v>18.0</v>
      </c>
      <c r="C4772" s="5">
        <v>9.0</v>
      </c>
      <c r="D4772" s="6" t="s">
        <v>4896</v>
      </c>
      <c r="E4772" s="7"/>
      <c r="F4772" s="8">
        <v>0.0</v>
      </c>
      <c r="H4772" s="10"/>
    </row>
    <row r="4773">
      <c r="A4773" s="5" t="s">
        <v>4878</v>
      </c>
      <c r="B4773" s="5">
        <v>19.0</v>
      </c>
      <c r="C4773" s="5">
        <v>9.0</v>
      </c>
      <c r="D4773" s="6" t="s">
        <v>4897</v>
      </c>
      <c r="E4773" s="7"/>
      <c r="F4773" s="8">
        <v>1.0</v>
      </c>
      <c r="H4773" s="10"/>
    </row>
    <row r="4774">
      <c r="A4774" s="5" t="s">
        <v>4878</v>
      </c>
      <c r="B4774" s="5">
        <v>20.0</v>
      </c>
      <c r="C4774" s="5">
        <v>10.0</v>
      </c>
      <c r="D4774" s="6" t="s">
        <v>4898</v>
      </c>
      <c r="E4774" s="7"/>
      <c r="F4774" s="8">
        <v>0.0</v>
      </c>
      <c r="H4774" s="10"/>
    </row>
    <row r="4775">
      <c r="A4775" s="5" t="s">
        <v>4899</v>
      </c>
      <c r="B4775" s="5">
        <v>0.0</v>
      </c>
      <c r="C4775" s="5">
        <v>0.0</v>
      </c>
      <c r="D4775" s="6" t="s">
        <v>4900</v>
      </c>
      <c r="E4775" s="7"/>
      <c r="F4775" s="8">
        <v>0.0</v>
      </c>
      <c r="H4775" s="10"/>
    </row>
    <row r="4776">
      <c r="A4776" s="5" t="s">
        <v>4899</v>
      </c>
      <c r="B4776" s="5">
        <v>1.0</v>
      </c>
      <c r="C4776" s="5">
        <v>0.0</v>
      </c>
      <c r="D4776" s="6" t="s">
        <v>4901</v>
      </c>
      <c r="E4776" s="7"/>
      <c r="F4776" s="8">
        <v>1.0</v>
      </c>
      <c r="H4776" s="10"/>
    </row>
    <row r="4777">
      <c r="A4777" s="5" t="s">
        <v>4899</v>
      </c>
      <c r="B4777" s="5">
        <v>2.0</v>
      </c>
      <c r="C4777" s="5">
        <v>1.0</v>
      </c>
      <c r="D4777" s="6" t="s">
        <v>4902</v>
      </c>
      <c r="E4777" s="7"/>
      <c r="F4777" s="8">
        <v>0.0</v>
      </c>
      <c r="H4777" s="10"/>
    </row>
    <row r="4778">
      <c r="A4778" s="5" t="s">
        <v>4899</v>
      </c>
      <c r="B4778" s="5">
        <v>3.0</v>
      </c>
      <c r="C4778" s="5">
        <v>1.0</v>
      </c>
      <c r="D4778" s="6" t="s">
        <v>4903</v>
      </c>
      <c r="E4778" s="7"/>
      <c r="F4778" s="8">
        <v>1.0</v>
      </c>
      <c r="H4778" s="10"/>
    </row>
    <row r="4779">
      <c r="A4779" s="5" t="s">
        <v>4899</v>
      </c>
      <c r="B4779" s="5">
        <v>4.0</v>
      </c>
      <c r="C4779" s="5">
        <v>2.0</v>
      </c>
      <c r="D4779" s="6" t="s">
        <v>4904</v>
      </c>
      <c r="E4779" s="7"/>
      <c r="F4779" s="8">
        <v>0.0</v>
      </c>
      <c r="H4779" s="10"/>
    </row>
    <row r="4780">
      <c r="A4780" s="5" t="s">
        <v>4899</v>
      </c>
      <c r="B4780" s="5">
        <v>5.0</v>
      </c>
      <c r="C4780" s="5">
        <v>2.0</v>
      </c>
      <c r="D4780" s="6" t="s">
        <v>4905</v>
      </c>
      <c r="E4780" s="7"/>
      <c r="F4780" s="8">
        <v>1.0</v>
      </c>
      <c r="H4780" s="10"/>
    </row>
    <row r="4781">
      <c r="A4781" s="5" t="s">
        <v>4899</v>
      </c>
      <c r="B4781" s="5">
        <v>6.0</v>
      </c>
      <c r="C4781" s="5">
        <v>3.0</v>
      </c>
      <c r="D4781" s="6" t="s">
        <v>4906</v>
      </c>
      <c r="E4781" s="7"/>
      <c r="F4781" s="8">
        <v>0.0</v>
      </c>
      <c r="H4781" s="10"/>
    </row>
    <row r="4782">
      <c r="A4782" s="5" t="s">
        <v>4899</v>
      </c>
      <c r="B4782" s="5">
        <v>7.0</v>
      </c>
      <c r="C4782" s="5">
        <v>3.0</v>
      </c>
      <c r="D4782" s="6" t="s">
        <v>4907</v>
      </c>
      <c r="E4782" s="7"/>
      <c r="F4782" s="8">
        <v>1.0</v>
      </c>
      <c r="H4782" s="10"/>
    </row>
    <row r="4783">
      <c r="A4783" s="5" t="s">
        <v>4899</v>
      </c>
      <c r="B4783" s="5">
        <v>8.0</v>
      </c>
      <c r="C4783" s="5">
        <v>4.0</v>
      </c>
      <c r="D4783" s="6" t="s">
        <v>4908</v>
      </c>
      <c r="E4783" s="7"/>
      <c r="F4783" s="8">
        <v>0.0</v>
      </c>
      <c r="H4783" s="10"/>
    </row>
    <row r="4784">
      <c r="A4784" s="5" t="s">
        <v>4899</v>
      </c>
      <c r="B4784" s="5">
        <v>9.0</v>
      </c>
      <c r="C4784" s="5">
        <v>4.0</v>
      </c>
      <c r="D4784" s="6" t="s">
        <v>4909</v>
      </c>
      <c r="E4784" s="7"/>
      <c r="F4784" s="8">
        <v>1.0</v>
      </c>
      <c r="H4784" s="10"/>
    </row>
    <row r="4785">
      <c r="A4785" s="5" t="s">
        <v>4899</v>
      </c>
      <c r="B4785" s="5">
        <v>10.0</v>
      </c>
      <c r="C4785" s="5">
        <v>5.0</v>
      </c>
      <c r="D4785" s="6" t="s">
        <v>4910</v>
      </c>
      <c r="E4785" s="7"/>
      <c r="F4785" s="8">
        <v>0.0</v>
      </c>
      <c r="H4785" s="10"/>
    </row>
    <row r="4786">
      <c r="A4786" s="5" t="s">
        <v>4899</v>
      </c>
      <c r="B4786" s="5">
        <v>11.0</v>
      </c>
      <c r="C4786" s="5">
        <v>5.0</v>
      </c>
      <c r="D4786" s="6" t="s">
        <v>4911</v>
      </c>
      <c r="E4786" s="7"/>
      <c r="F4786" s="8">
        <v>1.0</v>
      </c>
      <c r="H4786" s="10"/>
    </row>
    <row r="4787">
      <c r="A4787" s="5" t="s">
        <v>4899</v>
      </c>
      <c r="B4787" s="5">
        <v>12.0</v>
      </c>
      <c r="C4787" s="5">
        <v>6.0</v>
      </c>
      <c r="D4787" s="6" t="s">
        <v>4912</v>
      </c>
      <c r="E4787" s="7"/>
      <c r="F4787" s="8">
        <v>0.0</v>
      </c>
      <c r="H4787" s="10"/>
    </row>
    <row r="4788">
      <c r="A4788" s="5" t="s">
        <v>4899</v>
      </c>
      <c r="B4788" s="5">
        <v>13.0</v>
      </c>
      <c r="C4788" s="5">
        <v>6.0</v>
      </c>
      <c r="D4788" s="6" t="s">
        <v>4913</v>
      </c>
      <c r="E4788" s="7"/>
      <c r="F4788" s="8">
        <v>1.0</v>
      </c>
      <c r="H4788" s="10"/>
    </row>
    <row r="4789">
      <c r="A4789" s="5" t="s">
        <v>4899</v>
      </c>
      <c r="B4789" s="5">
        <v>14.0</v>
      </c>
      <c r="C4789" s="5">
        <v>7.0</v>
      </c>
      <c r="D4789" s="6" t="s">
        <v>4914</v>
      </c>
      <c r="E4789" s="7"/>
      <c r="F4789" s="8">
        <v>0.0</v>
      </c>
      <c r="H4789" s="10"/>
    </row>
    <row r="4790">
      <c r="A4790" s="5" t="s">
        <v>4899</v>
      </c>
      <c r="B4790" s="5">
        <v>15.0</v>
      </c>
      <c r="C4790" s="5">
        <v>7.0</v>
      </c>
      <c r="D4790" s="6" t="s">
        <v>4915</v>
      </c>
      <c r="E4790" s="7"/>
      <c r="F4790" s="8">
        <v>1.0</v>
      </c>
      <c r="H4790" s="10"/>
    </row>
    <row r="4791">
      <c r="A4791" s="5" t="s">
        <v>4899</v>
      </c>
      <c r="B4791" s="5">
        <v>16.0</v>
      </c>
      <c r="C4791" s="5">
        <v>8.0</v>
      </c>
      <c r="D4791" s="6" t="s">
        <v>4916</v>
      </c>
      <c r="E4791" s="7"/>
      <c r="F4791" s="8">
        <v>0.0</v>
      </c>
      <c r="H4791" s="10"/>
    </row>
    <row r="4792">
      <c r="A4792" s="5" t="s">
        <v>4899</v>
      </c>
      <c r="B4792" s="5">
        <v>17.0</v>
      </c>
      <c r="C4792" s="5">
        <v>8.0</v>
      </c>
      <c r="D4792" s="6" t="s">
        <v>4917</v>
      </c>
      <c r="E4792" s="7"/>
      <c r="F4792" s="8">
        <v>1.0</v>
      </c>
      <c r="H4792" s="10"/>
    </row>
    <row r="4793">
      <c r="A4793" s="5" t="s">
        <v>4899</v>
      </c>
      <c r="B4793" s="5">
        <v>18.0</v>
      </c>
      <c r="C4793" s="5">
        <v>9.0</v>
      </c>
      <c r="D4793" s="6" t="s">
        <v>4918</v>
      </c>
      <c r="E4793" s="7"/>
      <c r="F4793" s="8">
        <v>0.0</v>
      </c>
      <c r="H4793" s="10"/>
    </row>
    <row r="4794">
      <c r="A4794" s="5" t="s">
        <v>4899</v>
      </c>
      <c r="B4794" s="5">
        <v>19.0</v>
      </c>
      <c r="C4794" s="5">
        <v>9.0</v>
      </c>
      <c r="D4794" s="6" t="s">
        <v>4919</v>
      </c>
      <c r="E4794" s="7"/>
      <c r="F4794" s="8">
        <v>1.0</v>
      </c>
      <c r="H4794" s="10"/>
    </row>
    <row r="4795">
      <c r="A4795" s="5" t="s">
        <v>4899</v>
      </c>
      <c r="B4795" s="5">
        <v>20.0</v>
      </c>
      <c r="C4795" s="5">
        <v>10.0</v>
      </c>
      <c r="D4795" s="6" t="s">
        <v>4920</v>
      </c>
      <c r="E4795" s="7"/>
      <c r="F4795" s="8">
        <v>0.0</v>
      </c>
      <c r="H4795" s="10"/>
    </row>
    <row r="4796">
      <c r="A4796" s="5" t="s">
        <v>4921</v>
      </c>
      <c r="B4796" s="5">
        <v>0.0</v>
      </c>
      <c r="C4796" s="5">
        <v>0.0</v>
      </c>
      <c r="D4796" s="6" t="s">
        <v>4922</v>
      </c>
      <c r="E4796" s="7"/>
      <c r="F4796" s="8">
        <v>0.0</v>
      </c>
      <c r="H4796" s="10"/>
    </row>
    <row r="4797">
      <c r="A4797" s="5" t="s">
        <v>4921</v>
      </c>
      <c r="B4797" s="5">
        <v>1.0</v>
      </c>
      <c r="C4797" s="5">
        <v>0.0</v>
      </c>
      <c r="D4797" s="6" t="s">
        <v>4923</v>
      </c>
      <c r="E4797" s="7"/>
      <c r="F4797" s="8">
        <v>1.0</v>
      </c>
      <c r="H4797" s="10"/>
    </row>
    <row r="4798">
      <c r="A4798" s="5" t="s">
        <v>4921</v>
      </c>
      <c r="B4798" s="5">
        <v>2.0</v>
      </c>
      <c r="C4798" s="5">
        <v>1.0</v>
      </c>
      <c r="D4798" s="6" t="s">
        <v>4924</v>
      </c>
      <c r="E4798" s="7"/>
      <c r="F4798" s="8">
        <v>0.0</v>
      </c>
      <c r="H4798" s="10"/>
    </row>
    <row r="4799">
      <c r="A4799" s="5" t="s">
        <v>4921</v>
      </c>
      <c r="B4799" s="5">
        <v>3.0</v>
      </c>
      <c r="C4799" s="5">
        <v>1.0</v>
      </c>
      <c r="D4799" s="6" t="s">
        <v>4925</v>
      </c>
      <c r="E4799" s="7"/>
      <c r="F4799" s="8">
        <v>1.0</v>
      </c>
      <c r="H4799" s="10"/>
    </row>
    <row r="4800">
      <c r="A4800" s="5" t="s">
        <v>4921</v>
      </c>
      <c r="B4800" s="5">
        <v>4.0</v>
      </c>
      <c r="C4800" s="5">
        <v>2.0</v>
      </c>
      <c r="D4800" s="6" t="s">
        <v>4926</v>
      </c>
      <c r="E4800" s="7"/>
      <c r="F4800" s="8">
        <v>0.0</v>
      </c>
      <c r="H4800" s="10"/>
    </row>
    <row r="4801">
      <c r="A4801" s="5" t="s">
        <v>4921</v>
      </c>
      <c r="B4801" s="5">
        <v>5.0</v>
      </c>
      <c r="C4801" s="5">
        <v>2.0</v>
      </c>
      <c r="D4801" s="6" t="s">
        <v>4927</v>
      </c>
      <c r="E4801" s="7"/>
      <c r="F4801" s="8">
        <v>1.0</v>
      </c>
      <c r="H4801" s="10"/>
    </row>
    <row r="4802">
      <c r="A4802" s="5" t="s">
        <v>4921</v>
      </c>
      <c r="B4802" s="5">
        <v>6.0</v>
      </c>
      <c r="C4802" s="5">
        <v>3.0</v>
      </c>
      <c r="D4802" s="6" t="s">
        <v>4928</v>
      </c>
      <c r="E4802" s="7"/>
      <c r="F4802" s="8">
        <v>0.0</v>
      </c>
      <c r="H4802" s="10"/>
    </row>
    <row r="4803">
      <c r="A4803" s="5" t="s">
        <v>4921</v>
      </c>
      <c r="B4803" s="5">
        <v>7.0</v>
      </c>
      <c r="C4803" s="5">
        <v>3.0</v>
      </c>
      <c r="D4803" s="6" t="s">
        <v>4929</v>
      </c>
      <c r="E4803" s="7"/>
      <c r="F4803" s="8">
        <v>1.0</v>
      </c>
      <c r="H4803" s="10"/>
    </row>
    <row r="4804">
      <c r="A4804" s="5" t="s">
        <v>4921</v>
      </c>
      <c r="B4804" s="5">
        <v>8.0</v>
      </c>
      <c r="C4804" s="5">
        <v>4.0</v>
      </c>
      <c r="D4804" s="6" t="s">
        <v>4930</v>
      </c>
      <c r="E4804" s="7"/>
      <c r="F4804" s="8">
        <v>0.0</v>
      </c>
      <c r="H4804" s="10"/>
    </row>
    <row r="4805">
      <c r="A4805" s="5" t="s">
        <v>4921</v>
      </c>
      <c r="B4805" s="5">
        <v>9.0</v>
      </c>
      <c r="C4805" s="5">
        <v>4.0</v>
      </c>
      <c r="D4805" s="6" t="s">
        <v>4931</v>
      </c>
      <c r="E4805" s="7"/>
      <c r="F4805" s="8">
        <v>1.0</v>
      </c>
      <c r="H4805" s="10"/>
    </row>
    <row r="4806">
      <c r="A4806" s="5" t="s">
        <v>4921</v>
      </c>
      <c r="B4806" s="5">
        <v>10.0</v>
      </c>
      <c r="C4806" s="5">
        <v>5.0</v>
      </c>
      <c r="D4806" s="6" t="s">
        <v>4932</v>
      </c>
      <c r="E4806" s="7"/>
      <c r="F4806" s="8">
        <v>0.0</v>
      </c>
      <c r="H4806" s="10"/>
    </row>
    <row r="4807">
      <c r="A4807" s="5" t="s">
        <v>4921</v>
      </c>
      <c r="B4807" s="5">
        <v>11.0</v>
      </c>
      <c r="C4807" s="5">
        <v>5.0</v>
      </c>
      <c r="D4807" s="6" t="s">
        <v>4933</v>
      </c>
      <c r="E4807" s="7"/>
      <c r="F4807" s="8">
        <v>1.0</v>
      </c>
      <c r="H4807" s="10"/>
    </row>
    <row r="4808">
      <c r="A4808" s="5" t="s">
        <v>4921</v>
      </c>
      <c r="B4808" s="5">
        <v>12.0</v>
      </c>
      <c r="C4808" s="5">
        <v>6.0</v>
      </c>
      <c r="D4808" s="6" t="s">
        <v>4934</v>
      </c>
      <c r="E4808" s="7"/>
      <c r="F4808" s="8">
        <v>0.0</v>
      </c>
      <c r="H4808" s="10"/>
    </row>
    <row r="4809">
      <c r="A4809" s="5" t="s">
        <v>4921</v>
      </c>
      <c r="B4809" s="5">
        <v>13.0</v>
      </c>
      <c r="C4809" s="5">
        <v>6.0</v>
      </c>
      <c r="D4809" s="6" t="s">
        <v>4935</v>
      </c>
      <c r="E4809" s="7"/>
      <c r="F4809" s="8">
        <v>1.0</v>
      </c>
      <c r="H4809" s="10"/>
    </row>
    <row r="4810">
      <c r="A4810" s="5" t="s">
        <v>4921</v>
      </c>
      <c r="B4810" s="5">
        <v>14.0</v>
      </c>
      <c r="C4810" s="5">
        <v>7.0</v>
      </c>
      <c r="D4810" s="6" t="s">
        <v>4936</v>
      </c>
      <c r="E4810" s="7"/>
      <c r="F4810" s="8">
        <v>0.0</v>
      </c>
      <c r="H4810" s="10"/>
    </row>
    <row r="4811">
      <c r="A4811" s="5" t="s">
        <v>4921</v>
      </c>
      <c r="B4811" s="5">
        <v>15.0</v>
      </c>
      <c r="C4811" s="5">
        <v>7.0</v>
      </c>
      <c r="D4811" s="6" t="s">
        <v>4937</v>
      </c>
      <c r="E4811" s="7"/>
      <c r="F4811" s="8">
        <v>1.0</v>
      </c>
      <c r="H4811" s="10"/>
    </row>
    <row r="4812">
      <c r="A4812" s="5" t="s">
        <v>4921</v>
      </c>
      <c r="B4812" s="5">
        <v>16.0</v>
      </c>
      <c r="C4812" s="5">
        <v>8.0</v>
      </c>
      <c r="D4812" s="6" t="s">
        <v>4938</v>
      </c>
      <c r="E4812" s="7"/>
      <c r="F4812" s="8">
        <v>0.0</v>
      </c>
      <c r="H4812" s="10"/>
    </row>
    <row r="4813">
      <c r="A4813" s="5" t="s">
        <v>4921</v>
      </c>
      <c r="B4813" s="5">
        <v>17.0</v>
      </c>
      <c r="C4813" s="5">
        <v>8.0</v>
      </c>
      <c r="D4813" s="6" t="s">
        <v>4939</v>
      </c>
      <c r="E4813" s="7"/>
      <c r="F4813" s="8">
        <v>1.0</v>
      </c>
      <c r="H4813" s="10"/>
    </row>
    <row r="4814">
      <c r="A4814" s="5" t="s">
        <v>4921</v>
      </c>
      <c r="B4814" s="5">
        <v>18.0</v>
      </c>
      <c r="C4814" s="5">
        <v>9.0</v>
      </c>
      <c r="D4814" s="6" t="s">
        <v>4940</v>
      </c>
      <c r="E4814" s="7"/>
      <c r="F4814" s="8">
        <v>0.0</v>
      </c>
      <c r="H4814" s="10"/>
    </row>
    <row r="4815">
      <c r="A4815" s="5" t="s">
        <v>4921</v>
      </c>
      <c r="B4815" s="5">
        <v>19.0</v>
      </c>
      <c r="C4815" s="5">
        <v>9.0</v>
      </c>
      <c r="D4815" s="6" t="s">
        <v>4941</v>
      </c>
      <c r="E4815" s="7"/>
      <c r="F4815" s="8">
        <v>1.0</v>
      </c>
      <c r="H4815" s="10"/>
    </row>
    <row r="4816">
      <c r="A4816" s="5" t="s">
        <v>4942</v>
      </c>
      <c r="B4816" s="5">
        <v>0.0</v>
      </c>
      <c r="C4816" s="5">
        <v>0.0</v>
      </c>
      <c r="D4816" s="6" t="s">
        <v>1605</v>
      </c>
      <c r="E4816" s="7"/>
      <c r="F4816" s="8">
        <v>0.0</v>
      </c>
      <c r="H4816" s="10"/>
    </row>
    <row r="4817">
      <c r="A4817" s="5" t="s">
        <v>4942</v>
      </c>
      <c r="B4817" s="5">
        <v>1.0</v>
      </c>
      <c r="C4817" s="5">
        <v>0.0</v>
      </c>
      <c r="D4817" s="6" t="s">
        <v>4943</v>
      </c>
      <c r="E4817" s="7"/>
      <c r="F4817" s="8">
        <v>1.0</v>
      </c>
      <c r="H4817" s="10"/>
    </row>
    <row r="4818">
      <c r="A4818" s="5" t="s">
        <v>4942</v>
      </c>
      <c r="B4818" s="5">
        <v>2.0</v>
      </c>
      <c r="C4818" s="5">
        <v>1.0</v>
      </c>
      <c r="D4818" s="6" t="s">
        <v>4944</v>
      </c>
      <c r="E4818" s="7"/>
      <c r="F4818" s="8">
        <v>0.0</v>
      </c>
      <c r="H4818" s="10"/>
    </row>
    <row r="4819">
      <c r="A4819" s="5" t="s">
        <v>4942</v>
      </c>
      <c r="B4819" s="5">
        <v>3.0</v>
      </c>
      <c r="C4819" s="5">
        <v>1.0</v>
      </c>
      <c r="D4819" s="6" t="s">
        <v>4945</v>
      </c>
      <c r="E4819" s="7"/>
      <c r="F4819" s="8">
        <v>1.0</v>
      </c>
      <c r="H4819" s="10"/>
    </row>
    <row r="4820">
      <c r="A4820" s="5" t="s">
        <v>4942</v>
      </c>
      <c r="B4820" s="5">
        <v>4.0</v>
      </c>
      <c r="C4820" s="5">
        <v>2.0</v>
      </c>
      <c r="D4820" s="6" t="s">
        <v>4946</v>
      </c>
      <c r="E4820" s="7"/>
      <c r="F4820" s="8">
        <v>0.0</v>
      </c>
      <c r="H4820" s="10"/>
    </row>
    <row r="4821">
      <c r="A4821" s="5" t="s">
        <v>4942</v>
      </c>
      <c r="B4821" s="5">
        <v>5.0</v>
      </c>
      <c r="C4821" s="5">
        <v>2.0</v>
      </c>
      <c r="D4821" s="6" t="s">
        <v>4947</v>
      </c>
      <c r="E4821" s="7"/>
      <c r="F4821" s="8">
        <v>1.0</v>
      </c>
      <c r="H4821" s="10"/>
    </row>
    <row r="4822">
      <c r="A4822" s="5" t="s">
        <v>4942</v>
      </c>
      <c r="B4822" s="5">
        <v>6.0</v>
      </c>
      <c r="C4822" s="5">
        <v>3.0</v>
      </c>
      <c r="D4822" s="6" t="s">
        <v>4948</v>
      </c>
      <c r="E4822" s="7"/>
      <c r="F4822" s="8">
        <v>0.0</v>
      </c>
      <c r="H4822" s="10"/>
    </row>
    <row r="4823">
      <c r="A4823" s="5" t="s">
        <v>4942</v>
      </c>
      <c r="B4823" s="5">
        <v>7.0</v>
      </c>
      <c r="C4823" s="5">
        <v>3.0</v>
      </c>
      <c r="D4823" s="6" t="s">
        <v>4949</v>
      </c>
      <c r="E4823" s="7"/>
      <c r="F4823" s="8">
        <v>1.0</v>
      </c>
      <c r="H4823" s="10"/>
    </row>
    <row r="4824">
      <c r="A4824" s="5" t="s">
        <v>4942</v>
      </c>
      <c r="B4824" s="5">
        <v>8.0</v>
      </c>
      <c r="C4824" s="5">
        <v>4.0</v>
      </c>
      <c r="D4824" s="6" t="s">
        <v>4950</v>
      </c>
      <c r="E4824" s="7"/>
      <c r="F4824" s="8">
        <v>0.0</v>
      </c>
      <c r="H4824" s="10"/>
    </row>
    <row r="4825">
      <c r="A4825" s="5" t="s">
        <v>4942</v>
      </c>
      <c r="B4825" s="5">
        <v>9.0</v>
      </c>
      <c r="C4825" s="5">
        <v>4.0</v>
      </c>
      <c r="D4825" s="6" t="s">
        <v>2599</v>
      </c>
      <c r="E4825" s="7"/>
      <c r="F4825" s="8">
        <v>1.0</v>
      </c>
      <c r="H4825" s="10"/>
    </row>
    <row r="4826">
      <c r="A4826" s="5" t="s">
        <v>4942</v>
      </c>
      <c r="B4826" s="5">
        <v>10.0</v>
      </c>
      <c r="C4826" s="5">
        <v>5.0</v>
      </c>
      <c r="D4826" s="6" t="s">
        <v>4951</v>
      </c>
      <c r="E4826" s="7"/>
      <c r="F4826" s="8">
        <v>0.0</v>
      </c>
      <c r="H4826" s="10"/>
    </row>
    <row r="4827">
      <c r="A4827" s="5" t="s">
        <v>4942</v>
      </c>
      <c r="B4827" s="5">
        <v>11.0</v>
      </c>
      <c r="C4827" s="5">
        <v>5.0</v>
      </c>
      <c r="D4827" s="6" t="s">
        <v>4952</v>
      </c>
      <c r="E4827" s="7"/>
      <c r="F4827" s="8">
        <v>1.0</v>
      </c>
      <c r="H4827" s="10"/>
    </row>
    <row r="4828">
      <c r="A4828" s="5" t="s">
        <v>4942</v>
      </c>
      <c r="B4828" s="5">
        <v>12.0</v>
      </c>
      <c r="C4828" s="5">
        <v>6.0</v>
      </c>
      <c r="D4828" s="6" t="s">
        <v>4953</v>
      </c>
      <c r="E4828" s="7"/>
      <c r="F4828" s="8">
        <v>0.0</v>
      </c>
      <c r="H4828" s="10"/>
    </row>
    <row r="4829">
      <c r="A4829" s="5" t="s">
        <v>4942</v>
      </c>
      <c r="B4829" s="5">
        <v>13.0</v>
      </c>
      <c r="C4829" s="5">
        <v>6.0</v>
      </c>
      <c r="D4829" s="6" t="s">
        <v>4954</v>
      </c>
      <c r="E4829" s="7"/>
      <c r="F4829" s="8">
        <v>1.0</v>
      </c>
      <c r="H4829" s="10"/>
    </row>
    <row r="4830">
      <c r="A4830" s="5" t="s">
        <v>4942</v>
      </c>
      <c r="B4830" s="5">
        <v>14.0</v>
      </c>
      <c r="C4830" s="5">
        <v>7.0</v>
      </c>
      <c r="D4830" s="6" t="s">
        <v>4955</v>
      </c>
      <c r="E4830" s="7"/>
      <c r="F4830" s="8">
        <v>0.0</v>
      </c>
      <c r="H4830" s="10"/>
    </row>
    <row r="4831">
      <c r="A4831" s="5" t="s">
        <v>4942</v>
      </c>
      <c r="B4831" s="5">
        <v>15.0</v>
      </c>
      <c r="C4831" s="5">
        <v>7.0</v>
      </c>
      <c r="D4831" s="6" t="s">
        <v>4956</v>
      </c>
      <c r="E4831" s="7"/>
      <c r="F4831" s="8">
        <v>1.0</v>
      </c>
      <c r="H4831" s="10"/>
    </row>
    <row r="4832">
      <c r="A4832" s="5" t="s">
        <v>4942</v>
      </c>
      <c r="B4832" s="5">
        <v>16.0</v>
      </c>
      <c r="C4832" s="5">
        <v>8.0</v>
      </c>
      <c r="D4832" s="6" t="s">
        <v>4957</v>
      </c>
      <c r="E4832" s="7"/>
      <c r="F4832" s="8">
        <v>0.0</v>
      </c>
      <c r="H4832" s="10"/>
    </row>
    <row r="4833">
      <c r="A4833" s="5" t="s">
        <v>4942</v>
      </c>
      <c r="B4833" s="5">
        <v>17.0</v>
      </c>
      <c r="C4833" s="5">
        <v>8.0</v>
      </c>
      <c r="D4833" s="6" t="s">
        <v>4958</v>
      </c>
      <c r="E4833" s="7"/>
      <c r="F4833" s="8">
        <v>1.0</v>
      </c>
      <c r="H4833" s="10"/>
    </row>
    <row r="4834">
      <c r="A4834" s="5" t="s">
        <v>4942</v>
      </c>
      <c r="B4834" s="5">
        <v>18.0</v>
      </c>
      <c r="C4834" s="5">
        <v>9.0</v>
      </c>
      <c r="D4834" s="6" t="s">
        <v>4959</v>
      </c>
      <c r="E4834" s="7"/>
      <c r="F4834" s="8">
        <v>0.0</v>
      </c>
      <c r="H4834" s="10"/>
    </row>
    <row r="4835">
      <c r="A4835" s="5" t="s">
        <v>4942</v>
      </c>
      <c r="B4835" s="5">
        <v>19.0</v>
      </c>
      <c r="C4835" s="5">
        <v>9.0</v>
      </c>
      <c r="D4835" s="6" t="s">
        <v>4960</v>
      </c>
      <c r="E4835" s="7"/>
      <c r="F4835" s="8">
        <v>1.0</v>
      </c>
      <c r="H4835" s="10"/>
    </row>
    <row r="4836">
      <c r="A4836" s="5" t="s">
        <v>4961</v>
      </c>
      <c r="B4836" s="5">
        <v>0.0</v>
      </c>
      <c r="C4836" s="5">
        <v>0.0</v>
      </c>
      <c r="D4836" s="6" t="s">
        <v>4962</v>
      </c>
      <c r="E4836" s="7"/>
      <c r="F4836" s="8">
        <v>0.0</v>
      </c>
      <c r="H4836" s="10"/>
    </row>
    <row r="4837">
      <c r="A4837" s="5" t="s">
        <v>4961</v>
      </c>
      <c r="B4837" s="5">
        <v>1.0</v>
      </c>
      <c r="C4837" s="5">
        <v>0.0</v>
      </c>
      <c r="D4837" s="6" t="s">
        <v>4963</v>
      </c>
      <c r="E4837" s="7"/>
      <c r="F4837" s="8">
        <v>1.0</v>
      </c>
      <c r="H4837" s="10"/>
    </row>
    <row r="4838">
      <c r="A4838" s="5" t="s">
        <v>4961</v>
      </c>
      <c r="B4838" s="5">
        <v>2.0</v>
      </c>
      <c r="C4838" s="5">
        <v>1.0</v>
      </c>
      <c r="D4838" s="6" t="s">
        <v>4964</v>
      </c>
      <c r="E4838" s="7"/>
      <c r="F4838" s="8">
        <v>0.0</v>
      </c>
      <c r="H4838" s="10"/>
    </row>
    <row r="4839">
      <c r="A4839" s="5" t="s">
        <v>4961</v>
      </c>
      <c r="B4839" s="5">
        <v>3.0</v>
      </c>
      <c r="C4839" s="5">
        <v>1.0</v>
      </c>
      <c r="D4839" s="6" t="s">
        <v>4965</v>
      </c>
      <c r="E4839" s="7"/>
      <c r="F4839" s="8">
        <v>1.0</v>
      </c>
      <c r="H4839" s="10"/>
    </row>
    <row r="4840">
      <c r="A4840" s="5" t="s">
        <v>4961</v>
      </c>
      <c r="B4840" s="5">
        <v>4.0</v>
      </c>
      <c r="C4840" s="5">
        <v>2.0</v>
      </c>
      <c r="D4840" s="6" t="s">
        <v>4966</v>
      </c>
      <c r="E4840" s="7"/>
      <c r="F4840" s="8">
        <v>0.0</v>
      </c>
      <c r="H4840" s="10"/>
    </row>
    <row r="4841">
      <c r="A4841" s="5" t="s">
        <v>4961</v>
      </c>
      <c r="B4841" s="5">
        <v>5.0</v>
      </c>
      <c r="C4841" s="5">
        <v>2.0</v>
      </c>
      <c r="D4841" s="6" t="s">
        <v>4967</v>
      </c>
      <c r="E4841" s="7"/>
      <c r="F4841" s="8">
        <v>1.0</v>
      </c>
      <c r="H4841" s="10"/>
    </row>
    <row r="4842">
      <c r="A4842" s="5" t="s">
        <v>4961</v>
      </c>
      <c r="B4842" s="5">
        <v>6.0</v>
      </c>
      <c r="C4842" s="5">
        <v>3.0</v>
      </c>
      <c r="D4842" s="6" t="s">
        <v>4968</v>
      </c>
      <c r="E4842" s="7"/>
      <c r="F4842" s="8">
        <v>0.0</v>
      </c>
      <c r="H4842" s="10"/>
    </row>
    <row r="4843">
      <c r="A4843" s="5" t="s">
        <v>4961</v>
      </c>
      <c r="B4843" s="5">
        <v>7.0</v>
      </c>
      <c r="C4843" s="5">
        <v>3.0</v>
      </c>
      <c r="D4843" s="6" t="s">
        <v>4969</v>
      </c>
      <c r="E4843" s="7"/>
      <c r="F4843" s="8">
        <v>1.0</v>
      </c>
      <c r="H4843" s="10"/>
    </row>
    <row r="4844">
      <c r="A4844" s="5" t="s">
        <v>4961</v>
      </c>
      <c r="B4844" s="5">
        <v>8.0</v>
      </c>
      <c r="C4844" s="5">
        <v>4.0</v>
      </c>
      <c r="D4844" s="6" t="s">
        <v>4970</v>
      </c>
      <c r="E4844" s="7"/>
      <c r="F4844" s="8">
        <v>0.0</v>
      </c>
      <c r="H4844" s="10"/>
    </row>
    <row r="4845">
      <c r="A4845" s="5" t="s">
        <v>4961</v>
      </c>
      <c r="B4845" s="5">
        <v>9.0</v>
      </c>
      <c r="C4845" s="5">
        <v>4.0</v>
      </c>
      <c r="D4845" s="6" t="s">
        <v>4971</v>
      </c>
      <c r="E4845" s="7"/>
      <c r="F4845" s="8">
        <v>1.0</v>
      </c>
      <c r="H4845" s="10"/>
    </row>
    <row r="4846">
      <c r="A4846" s="5" t="s">
        <v>4961</v>
      </c>
      <c r="B4846" s="5">
        <v>10.0</v>
      </c>
      <c r="C4846" s="5">
        <v>5.0</v>
      </c>
      <c r="D4846" s="6" t="s">
        <v>4972</v>
      </c>
      <c r="E4846" s="7"/>
      <c r="F4846" s="8">
        <v>0.0</v>
      </c>
      <c r="H4846" s="10"/>
    </row>
    <row r="4847">
      <c r="A4847" s="5" t="s">
        <v>4961</v>
      </c>
      <c r="B4847" s="5">
        <v>11.0</v>
      </c>
      <c r="C4847" s="5">
        <v>5.0</v>
      </c>
      <c r="D4847" s="6" t="s">
        <v>4973</v>
      </c>
      <c r="E4847" s="7"/>
      <c r="F4847" s="8">
        <v>1.0</v>
      </c>
      <c r="H4847" s="10"/>
    </row>
    <row r="4848">
      <c r="A4848" s="5" t="s">
        <v>4961</v>
      </c>
      <c r="B4848" s="5">
        <v>12.0</v>
      </c>
      <c r="C4848" s="5">
        <v>6.0</v>
      </c>
      <c r="D4848" s="6" t="s">
        <v>4974</v>
      </c>
      <c r="E4848" s="7"/>
      <c r="F4848" s="8">
        <v>0.0</v>
      </c>
      <c r="H4848" s="10"/>
    </row>
    <row r="4849">
      <c r="A4849" s="5" t="s">
        <v>4961</v>
      </c>
      <c r="B4849" s="5">
        <v>13.0</v>
      </c>
      <c r="C4849" s="5">
        <v>6.0</v>
      </c>
      <c r="D4849" s="6" t="s">
        <v>4975</v>
      </c>
      <c r="E4849" s="7"/>
      <c r="F4849" s="8">
        <v>1.0</v>
      </c>
      <c r="H4849" s="10"/>
    </row>
    <row r="4850">
      <c r="A4850" s="5" t="s">
        <v>4961</v>
      </c>
      <c r="B4850" s="5">
        <v>14.0</v>
      </c>
      <c r="C4850" s="5">
        <v>7.0</v>
      </c>
      <c r="D4850" s="6" t="s">
        <v>4976</v>
      </c>
      <c r="E4850" s="7"/>
      <c r="F4850" s="8">
        <v>0.0</v>
      </c>
      <c r="H4850" s="10"/>
    </row>
    <row r="4851">
      <c r="A4851" s="5" t="s">
        <v>4961</v>
      </c>
      <c r="B4851" s="5">
        <v>15.0</v>
      </c>
      <c r="C4851" s="5">
        <v>7.0</v>
      </c>
      <c r="D4851" s="6" t="s">
        <v>4977</v>
      </c>
      <c r="E4851" s="7"/>
      <c r="F4851" s="8">
        <v>1.0</v>
      </c>
      <c r="H4851" s="10"/>
    </row>
    <row r="4852">
      <c r="A4852" s="5" t="s">
        <v>4961</v>
      </c>
      <c r="B4852" s="5">
        <v>16.0</v>
      </c>
      <c r="C4852" s="5">
        <v>8.0</v>
      </c>
      <c r="D4852" s="6" t="s">
        <v>4978</v>
      </c>
      <c r="E4852" s="7"/>
      <c r="F4852" s="8">
        <v>0.0</v>
      </c>
      <c r="H4852" s="10"/>
    </row>
    <row r="4853">
      <c r="A4853" s="5" t="s">
        <v>4961</v>
      </c>
      <c r="B4853" s="5">
        <v>17.0</v>
      </c>
      <c r="C4853" s="5">
        <v>8.0</v>
      </c>
      <c r="D4853" s="6" t="s">
        <v>4979</v>
      </c>
      <c r="E4853" s="7"/>
      <c r="F4853" s="8">
        <v>1.0</v>
      </c>
      <c r="H4853" s="10"/>
    </row>
    <row r="4854">
      <c r="A4854" s="5" t="s">
        <v>4961</v>
      </c>
      <c r="B4854" s="5">
        <v>18.0</v>
      </c>
      <c r="C4854" s="5">
        <v>9.0</v>
      </c>
      <c r="D4854" s="6" t="s">
        <v>4980</v>
      </c>
      <c r="E4854" s="7"/>
      <c r="F4854" s="8">
        <v>0.0</v>
      </c>
      <c r="H4854" s="10"/>
    </row>
    <row r="4855">
      <c r="A4855" s="5" t="s">
        <v>4961</v>
      </c>
      <c r="B4855" s="5">
        <v>19.0</v>
      </c>
      <c r="C4855" s="5">
        <v>9.0</v>
      </c>
      <c r="D4855" s="6" t="s">
        <v>4981</v>
      </c>
      <c r="E4855" s="7"/>
      <c r="F4855" s="8">
        <v>1.0</v>
      </c>
      <c r="H4855" s="10"/>
    </row>
    <row r="4856">
      <c r="A4856" s="5" t="s">
        <v>4982</v>
      </c>
      <c r="B4856" s="5">
        <v>0.0</v>
      </c>
      <c r="C4856" s="5">
        <v>0.0</v>
      </c>
      <c r="D4856" s="6" t="s">
        <v>4983</v>
      </c>
      <c r="E4856" s="7"/>
      <c r="F4856" s="8">
        <v>0.0</v>
      </c>
      <c r="H4856" s="10"/>
    </row>
    <row r="4857">
      <c r="A4857" s="5" t="s">
        <v>4982</v>
      </c>
      <c r="B4857" s="5">
        <v>1.0</v>
      </c>
      <c r="C4857" s="5">
        <v>0.0</v>
      </c>
      <c r="D4857" s="6" t="s">
        <v>4984</v>
      </c>
      <c r="E4857" s="7"/>
      <c r="F4857" s="8">
        <v>1.0</v>
      </c>
      <c r="H4857" s="10"/>
    </row>
    <row r="4858">
      <c r="A4858" s="5" t="s">
        <v>4982</v>
      </c>
      <c r="B4858" s="5">
        <v>2.0</v>
      </c>
      <c r="C4858" s="5">
        <v>1.0</v>
      </c>
      <c r="D4858" s="6" t="s">
        <v>4985</v>
      </c>
      <c r="E4858" s="7"/>
      <c r="F4858" s="8">
        <v>0.0</v>
      </c>
      <c r="H4858" s="10"/>
    </row>
    <row r="4859">
      <c r="A4859" s="5" t="s">
        <v>4982</v>
      </c>
      <c r="B4859" s="5">
        <v>3.0</v>
      </c>
      <c r="C4859" s="5">
        <v>1.0</v>
      </c>
      <c r="D4859" s="6" t="s">
        <v>4986</v>
      </c>
      <c r="E4859" s="7"/>
      <c r="F4859" s="8">
        <v>1.0</v>
      </c>
      <c r="H4859" s="10"/>
    </row>
    <row r="4860">
      <c r="A4860" s="5" t="s">
        <v>4982</v>
      </c>
      <c r="B4860" s="5">
        <v>4.0</v>
      </c>
      <c r="C4860" s="5">
        <v>2.0</v>
      </c>
      <c r="D4860" s="6" t="s">
        <v>4987</v>
      </c>
      <c r="E4860" s="7"/>
      <c r="F4860" s="8">
        <v>0.0</v>
      </c>
      <c r="H4860" s="10"/>
    </row>
    <row r="4861">
      <c r="A4861" s="5" t="s">
        <v>4982</v>
      </c>
      <c r="B4861" s="5">
        <v>5.0</v>
      </c>
      <c r="C4861" s="5">
        <v>2.0</v>
      </c>
      <c r="D4861" s="6" t="s">
        <v>4988</v>
      </c>
      <c r="E4861" s="7"/>
      <c r="F4861" s="8">
        <v>1.0</v>
      </c>
      <c r="H4861" s="10"/>
    </row>
    <row r="4862">
      <c r="A4862" s="5" t="s">
        <v>4982</v>
      </c>
      <c r="B4862" s="5">
        <v>6.0</v>
      </c>
      <c r="C4862" s="5">
        <v>3.0</v>
      </c>
      <c r="D4862" s="6" t="s">
        <v>4989</v>
      </c>
      <c r="E4862" s="7"/>
      <c r="F4862" s="8">
        <v>0.0</v>
      </c>
      <c r="H4862" s="10"/>
    </row>
    <row r="4863">
      <c r="A4863" s="5" t="s">
        <v>4982</v>
      </c>
      <c r="B4863" s="5">
        <v>7.0</v>
      </c>
      <c r="C4863" s="5">
        <v>3.0</v>
      </c>
      <c r="D4863" s="6" t="s">
        <v>4990</v>
      </c>
      <c r="E4863" s="7"/>
      <c r="F4863" s="8">
        <v>1.0</v>
      </c>
      <c r="H4863" s="10"/>
    </row>
    <row r="4864">
      <c r="A4864" s="5" t="s">
        <v>4982</v>
      </c>
      <c r="B4864" s="5">
        <v>8.0</v>
      </c>
      <c r="C4864" s="5">
        <v>4.0</v>
      </c>
      <c r="D4864" s="6" t="s">
        <v>4991</v>
      </c>
      <c r="E4864" s="7"/>
      <c r="F4864" s="8">
        <v>0.0</v>
      </c>
      <c r="H4864" s="10"/>
    </row>
    <row r="4865">
      <c r="A4865" s="5" t="s">
        <v>4982</v>
      </c>
      <c r="B4865" s="5">
        <v>9.0</v>
      </c>
      <c r="C4865" s="5">
        <v>4.0</v>
      </c>
      <c r="D4865" s="6" t="s">
        <v>4992</v>
      </c>
      <c r="E4865" s="7"/>
      <c r="F4865" s="8">
        <v>1.0</v>
      </c>
      <c r="H4865" s="10"/>
    </row>
    <row r="4866">
      <c r="A4866" s="5" t="s">
        <v>4982</v>
      </c>
      <c r="B4866" s="5">
        <v>10.0</v>
      </c>
      <c r="C4866" s="5">
        <v>5.0</v>
      </c>
      <c r="D4866" s="6" t="s">
        <v>4993</v>
      </c>
      <c r="E4866" s="7"/>
      <c r="F4866" s="8">
        <v>0.0</v>
      </c>
      <c r="H4866" s="10"/>
    </row>
    <row r="4867">
      <c r="A4867" s="5" t="s">
        <v>4982</v>
      </c>
      <c r="B4867" s="5">
        <v>11.0</v>
      </c>
      <c r="C4867" s="5">
        <v>5.0</v>
      </c>
      <c r="D4867" s="6" t="s">
        <v>4994</v>
      </c>
      <c r="E4867" s="7"/>
      <c r="F4867" s="8">
        <v>1.0</v>
      </c>
      <c r="H4867" s="10"/>
    </row>
    <row r="4868">
      <c r="A4868" s="5" t="s">
        <v>4982</v>
      </c>
      <c r="B4868" s="5">
        <v>12.0</v>
      </c>
      <c r="C4868" s="5">
        <v>6.0</v>
      </c>
      <c r="D4868" s="6" t="s">
        <v>4995</v>
      </c>
      <c r="E4868" s="7"/>
      <c r="F4868" s="8">
        <v>0.0</v>
      </c>
      <c r="H4868" s="10"/>
    </row>
    <row r="4869">
      <c r="A4869" s="5" t="s">
        <v>4982</v>
      </c>
      <c r="B4869" s="5">
        <v>13.0</v>
      </c>
      <c r="C4869" s="5">
        <v>6.0</v>
      </c>
      <c r="D4869" s="6" t="s">
        <v>4996</v>
      </c>
      <c r="E4869" s="7"/>
      <c r="F4869" s="8">
        <v>1.0</v>
      </c>
      <c r="H4869" s="10"/>
    </row>
    <row r="4870">
      <c r="A4870" s="5" t="s">
        <v>4982</v>
      </c>
      <c r="B4870" s="5">
        <v>14.0</v>
      </c>
      <c r="C4870" s="5">
        <v>7.0</v>
      </c>
      <c r="D4870" s="6" t="s">
        <v>4997</v>
      </c>
      <c r="E4870" s="7"/>
      <c r="F4870" s="8">
        <v>0.0</v>
      </c>
      <c r="H4870" s="10"/>
    </row>
    <row r="4871">
      <c r="A4871" s="5" t="s">
        <v>4982</v>
      </c>
      <c r="B4871" s="5">
        <v>15.0</v>
      </c>
      <c r="C4871" s="5">
        <v>7.0</v>
      </c>
      <c r="D4871" s="6" t="s">
        <v>4998</v>
      </c>
      <c r="E4871" s="7"/>
      <c r="F4871" s="8">
        <v>1.0</v>
      </c>
      <c r="H4871" s="10"/>
    </row>
    <row r="4872">
      <c r="A4872" s="5" t="s">
        <v>4982</v>
      </c>
      <c r="B4872" s="5">
        <v>16.0</v>
      </c>
      <c r="C4872" s="5">
        <v>8.0</v>
      </c>
      <c r="D4872" s="6" t="s">
        <v>4999</v>
      </c>
      <c r="E4872" s="7"/>
      <c r="F4872" s="8">
        <v>0.0</v>
      </c>
      <c r="H4872" s="10"/>
    </row>
    <row r="4873">
      <c r="A4873" s="5" t="s">
        <v>4982</v>
      </c>
      <c r="B4873" s="5">
        <v>17.0</v>
      </c>
      <c r="C4873" s="5">
        <v>8.0</v>
      </c>
      <c r="D4873" s="6" t="s">
        <v>5000</v>
      </c>
      <c r="E4873" s="7"/>
      <c r="F4873" s="8">
        <v>1.0</v>
      </c>
      <c r="H4873" s="10"/>
    </row>
    <row r="4874">
      <c r="A4874" s="5" t="s">
        <v>4982</v>
      </c>
      <c r="B4874" s="5">
        <v>18.0</v>
      </c>
      <c r="C4874" s="5">
        <v>9.0</v>
      </c>
      <c r="D4874" s="6" t="s">
        <v>5001</v>
      </c>
      <c r="E4874" s="7"/>
      <c r="F4874" s="8">
        <v>0.0</v>
      </c>
      <c r="H4874" s="10"/>
    </row>
    <row r="4875">
      <c r="A4875" s="5" t="s">
        <v>4982</v>
      </c>
      <c r="B4875" s="5">
        <v>19.0</v>
      </c>
      <c r="C4875" s="5">
        <v>9.0</v>
      </c>
      <c r="D4875" s="6" t="s">
        <v>5002</v>
      </c>
      <c r="E4875" s="7"/>
      <c r="F4875" s="8">
        <v>1.0</v>
      </c>
      <c r="H4875" s="10"/>
    </row>
    <row r="4876">
      <c r="A4876" s="5" t="s">
        <v>5003</v>
      </c>
      <c r="B4876" s="5">
        <v>0.0</v>
      </c>
      <c r="C4876" s="5">
        <v>0.0</v>
      </c>
      <c r="D4876" s="6" t="s">
        <v>5004</v>
      </c>
      <c r="E4876" s="7"/>
      <c r="F4876" s="8">
        <v>0.0</v>
      </c>
      <c r="H4876" s="10"/>
    </row>
    <row r="4877">
      <c r="A4877" s="5" t="s">
        <v>5003</v>
      </c>
      <c r="B4877" s="5">
        <v>1.0</v>
      </c>
      <c r="C4877" s="5">
        <v>0.0</v>
      </c>
      <c r="D4877" s="6" t="s">
        <v>5005</v>
      </c>
      <c r="E4877" s="7"/>
      <c r="F4877" s="8">
        <v>1.0</v>
      </c>
      <c r="H4877" s="10"/>
    </row>
    <row r="4878">
      <c r="A4878" s="5" t="s">
        <v>5003</v>
      </c>
      <c r="B4878" s="5">
        <v>2.0</v>
      </c>
      <c r="C4878" s="5">
        <v>1.0</v>
      </c>
      <c r="D4878" s="6" t="s">
        <v>5006</v>
      </c>
      <c r="E4878" s="7"/>
      <c r="F4878" s="8">
        <v>0.0</v>
      </c>
      <c r="H4878" s="10"/>
    </row>
    <row r="4879">
      <c r="A4879" s="5" t="s">
        <v>5003</v>
      </c>
      <c r="B4879" s="5">
        <v>3.0</v>
      </c>
      <c r="C4879" s="5">
        <v>1.0</v>
      </c>
      <c r="D4879" s="6" t="s">
        <v>5007</v>
      </c>
      <c r="E4879" s="7"/>
      <c r="F4879" s="8">
        <v>1.0</v>
      </c>
      <c r="H4879" s="10"/>
    </row>
    <row r="4880">
      <c r="A4880" s="5" t="s">
        <v>5003</v>
      </c>
      <c r="B4880" s="5">
        <v>4.0</v>
      </c>
      <c r="C4880" s="5">
        <v>2.0</v>
      </c>
      <c r="D4880" s="6" t="s">
        <v>5008</v>
      </c>
      <c r="E4880" s="7"/>
      <c r="F4880" s="8">
        <v>0.0</v>
      </c>
      <c r="H4880" s="10"/>
    </row>
    <row r="4881">
      <c r="A4881" s="5" t="s">
        <v>5003</v>
      </c>
      <c r="B4881" s="5">
        <v>5.0</v>
      </c>
      <c r="C4881" s="5">
        <v>2.0</v>
      </c>
      <c r="D4881" s="6" t="s">
        <v>5009</v>
      </c>
      <c r="E4881" s="7"/>
      <c r="F4881" s="8">
        <v>1.0</v>
      </c>
      <c r="H4881" s="10"/>
    </row>
    <row r="4882">
      <c r="A4882" s="5" t="s">
        <v>5003</v>
      </c>
      <c r="B4882" s="5">
        <v>6.0</v>
      </c>
      <c r="C4882" s="5">
        <v>3.0</v>
      </c>
      <c r="D4882" s="6" t="s">
        <v>5010</v>
      </c>
      <c r="E4882" s="7"/>
      <c r="F4882" s="8">
        <v>0.0</v>
      </c>
      <c r="H4882" s="10"/>
    </row>
    <row r="4883">
      <c r="A4883" s="5" t="s">
        <v>5003</v>
      </c>
      <c r="B4883" s="5">
        <v>7.0</v>
      </c>
      <c r="C4883" s="5">
        <v>3.0</v>
      </c>
      <c r="D4883" s="6" t="s">
        <v>5011</v>
      </c>
      <c r="E4883" s="7"/>
      <c r="F4883" s="8">
        <v>1.0</v>
      </c>
      <c r="H4883" s="10"/>
    </row>
    <row r="4884">
      <c r="A4884" s="5" t="s">
        <v>5003</v>
      </c>
      <c r="B4884" s="5">
        <v>8.0</v>
      </c>
      <c r="C4884" s="5">
        <v>4.0</v>
      </c>
      <c r="D4884" s="6" t="s">
        <v>5012</v>
      </c>
      <c r="E4884" s="7"/>
      <c r="F4884" s="8">
        <v>0.0</v>
      </c>
      <c r="H4884" s="10"/>
    </row>
    <row r="4885">
      <c r="A4885" s="5" t="s">
        <v>5003</v>
      </c>
      <c r="B4885" s="5">
        <v>9.0</v>
      </c>
      <c r="C4885" s="5">
        <v>4.0</v>
      </c>
      <c r="D4885" s="6" t="s">
        <v>5013</v>
      </c>
      <c r="E4885" s="7"/>
      <c r="F4885" s="8">
        <v>1.0</v>
      </c>
      <c r="H4885" s="10"/>
    </row>
    <row r="4886">
      <c r="A4886" s="5" t="s">
        <v>5003</v>
      </c>
      <c r="B4886" s="5">
        <v>10.0</v>
      </c>
      <c r="C4886" s="5">
        <v>5.0</v>
      </c>
      <c r="D4886" s="6" t="s">
        <v>5014</v>
      </c>
      <c r="E4886" s="7"/>
      <c r="F4886" s="8">
        <v>0.0</v>
      </c>
      <c r="H4886" s="10"/>
    </row>
    <row r="4887">
      <c r="A4887" s="5" t="s">
        <v>5003</v>
      </c>
      <c r="B4887" s="5">
        <v>11.0</v>
      </c>
      <c r="C4887" s="5">
        <v>5.0</v>
      </c>
      <c r="D4887" s="6" t="s">
        <v>5015</v>
      </c>
      <c r="E4887" s="7"/>
      <c r="F4887" s="8">
        <v>1.0</v>
      </c>
      <c r="H4887" s="10"/>
    </row>
    <row r="4888">
      <c r="A4888" s="5" t="s">
        <v>5003</v>
      </c>
      <c r="B4888" s="5">
        <v>12.0</v>
      </c>
      <c r="C4888" s="5">
        <v>6.0</v>
      </c>
      <c r="D4888" s="6" t="s">
        <v>5016</v>
      </c>
      <c r="E4888" s="7"/>
      <c r="F4888" s="8">
        <v>0.0</v>
      </c>
      <c r="H4888" s="10"/>
    </row>
    <row r="4889">
      <c r="A4889" s="5" t="s">
        <v>5003</v>
      </c>
      <c r="B4889" s="5">
        <v>13.0</v>
      </c>
      <c r="C4889" s="5">
        <v>6.0</v>
      </c>
      <c r="D4889" s="6" t="s">
        <v>5017</v>
      </c>
      <c r="E4889" s="7"/>
      <c r="F4889" s="8">
        <v>1.0</v>
      </c>
      <c r="H4889" s="10"/>
    </row>
    <row r="4890">
      <c r="A4890" s="5" t="s">
        <v>5003</v>
      </c>
      <c r="B4890" s="5">
        <v>14.0</v>
      </c>
      <c r="C4890" s="5">
        <v>7.0</v>
      </c>
      <c r="D4890" s="6" t="s">
        <v>5018</v>
      </c>
      <c r="E4890" s="7"/>
      <c r="F4890" s="8">
        <v>0.0</v>
      </c>
      <c r="H4890" s="10"/>
    </row>
    <row r="4891">
      <c r="A4891" s="5" t="s">
        <v>5003</v>
      </c>
      <c r="B4891" s="5">
        <v>15.0</v>
      </c>
      <c r="C4891" s="5">
        <v>7.0</v>
      </c>
      <c r="D4891" s="6" t="s">
        <v>5019</v>
      </c>
      <c r="E4891" s="7"/>
      <c r="F4891" s="8">
        <v>1.0</v>
      </c>
      <c r="H4891" s="10"/>
    </row>
    <row r="4892">
      <c r="A4892" s="5" t="s">
        <v>5003</v>
      </c>
      <c r="B4892" s="5">
        <v>16.0</v>
      </c>
      <c r="C4892" s="5">
        <v>8.0</v>
      </c>
      <c r="D4892" s="6" t="s">
        <v>5020</v>
      </c>
      <c r="E4892" s="7"/>
      <c r="F4892" s="8">
        <v>0.0</v>
      </c>
      <c r="H4892" s="10"/>
    </row>
    <row r="4893">
      <c r="A4893" s="5" t="s">
        <v>5003</v>
      </c>
      <c r="B4893" s="5">
        <v>17.0</v>
      </c>
      <c r="C4893" s="5">
        <v>8.0</v>
      </c>
      <c r="D4893" s="6" t="s">
        <v>5021</v>
      </c>
      <c r="E4893" s="7"/>
      <c r="F4893" s="8">
        <v>1.0</v>
      </c>
      <c r="H4893" s="10"/>
    </row>
    <row r="4894">
      <c r="A4894" s="5" t="s">
        <v>5003</v>
      </c>
      <c r="B4894" s="5">
        <v>18.0</v>
      </c>
      <c r="C4894" s="5">
        <v>9.0</v>
      </c>
      <c r="D4894" s="6" t="s">
        <v>5022</v>
      </c>
      <c r="E4894" s="7"/>
      <c r="F4894" s="8">
        <v>0.0</v>
      </c>
      <c r="H4894" s="10"/>
    </row>
    <row r="4895">
      <c r="A4895" s="5" t="s">
        <v>5003</v>
      </c>
      <c r="B4895" s="5">
        <v>19.0</v>
      </c>
      <c r="C4895" s="5">
        <v>9.0</v>
      </c>
      <c r="D4895" s="6" t="s">
        <v>5023</v>
      </c>
      <c r="E4895" s="7"/>
      <c r="F4895" s="8">
        <v>1.0</v>
      </c>
      <c r="H4895" s="10"/>
    </row>
    <row r="4896">
      <c r="A4896" s="5" t="s">
        <v>5024</v>
      </c>
      <c r="B4896" s="5">
        <v>0.0</v>
      </c>
      <c r="C4896" s="5">
        <v>0.0</v>
      </c>
      <c r="D4896" s="6" t="s">
        <v>5025</v>
      </c>
      <c r="E4896" s="7"/>
      <c r="F4896" s="8">
        <v>0.0</v>
      </c>
      <c r="H4896" s="10"/>
    </row>
    <row r="4897">
      <c r="A4897" s="5" t="s">
        <v>5024</v>
      </c>
      <c r="B4897" s="5">
        <v>1.0</v>
      </c>
      <c r="C4897" s="5">
        <v>0.0</v>
      </c>
      <c r="D4897" s="6" t="s">
        <v>5026</v>
      </c>
      <c r="E4897" s="7"/>
      <c r="F4897" s="8">
        <v>1.0</v>
      </c>
      <c r="H4897" s="10"/>
    </row>
    <row r="4898">
      <c r="A4898" s="5" t="s">
        <v>5024</v>
      </c>
      <c r="B4898" s="5">
        <v>2.0</v>
      </c>
      <c r="C4898" s="5">
        <v>1.0</v>
      </c>
      <c r="D4898" s="6" t="s">
        <v>5027</v>
      </c>
      <c r="E4898" s="7"/>
      <c r="F4898" s="8">
        <v>0.0</v>
      </c>
      <c r="H4898" s="10"/>
    </row>
    <row r="4899">
      <c r="A4899" s="5" t="s">
        <v>5024</v>
      </c>
      <c r="B4899" s="5">
        <v>3.0</v>
      </c>
      <c r="C4899" s="5">
        <v>1.0</v>
      </c>
      <c r="D4899" s="6" t="s">
        <v>5028</v>
      </c>
      <c r="E4899" s="7"/>
      <c r="F4899" s="8">
        <v>1.0</v>
      </c>
      <c r="H4899" s="10"/>
    </row>
    <row r="4900">
      <c r="A4900" s="5" t="s">
        <v>5024</v>
      </c>
      <c r="B4900" s="5">
        <v>4.0</v>
      </c>
      <c r="C4900" s="5">
        <v>2.0</v>
      </c>
      <c r="D4900" s="6" t="s">
        <v>5029</v>
      </c>
      <c r="E4900" s="7"/>
      <c r="F4900" s="8">
        <v>0.0</v>
      </c>
      <c r="H4900" s="10"/>
    </row>
    <row r="4901">
      <c r="A4901" s="5" t="s">
        <v>5024</v>
      </c>
      <c r="B4901" s="5">
        <v>5.0</v>
      </c>
      <c r="C4901" s="5">
        <v>2.0</v>
      </c>
      <c r="D4901" s="6" t="s">
        <v>5030</v>
      </c>
      <c r="E4901" s="7"/>
      <c r="F4901" s="8">
        <v>1.0</v>
      </c>
      <c r="H4901" s="10"/>
    </row>
    <row r="4902">
      <c r="A4902" s="5" t="s">
        <v>5024</v>
      </c>
      <c r="B4902" s="5">
        <v>6.0</v>
      </c>
      <c r="C4902" s="5">
        <v>3.0</v>
      </c>
      <c r="D4902" s="6" t="s">
        <v>5031</v>
      </c>
      <c r="E4902" s="7"/>
      <c r="F4902" s="8">
        <v>0.0</v>
      </c>
      <c r="H4902" s="10"/>
    </row>
    <row r="4903">
      <c r="A4903" s="5" t="s">
        <v>5024</v>
      </c>
      <c r="B4903" s="5">
        <v>7.0</v>
      </c>
      <c r="C4903" s="5">
        <v>3.0</v>
      </c>
      <c r="D4903" s="6" t="s">
        <v>5032</v>
      </c>
      <c r="E4903" s="7"/>
      <c r="F4903" s="8">
        <v>1.0</v>
      </c>
      <c r="H4903" s="10"/>
    </row>
    <row r="4904">
      <c r="A4904" s="5" t="s">
        <v>5024</v>
      </c>
      <c r="B4904" s="5">
        <v>8.0</v>
      </c>
      <c r="C4904" s="5">
        <v>4.0</v>
      </c>
      <c r="D4904" s="6" t="s">
        <v>5033</v>
      </c>
      <c r="E4904" s="7"/>
      <c r="F4904" s="8">
        <v>0.0</v>
      </c>
      <c r="H4904" s="10"/>
    </row>
    <row r="4905">
      <c r="A4905" s="5" t="s">
        <v>5024</v>
      </c>
      <c r="B4905" s="5">
        <v>9.0</v>
      </c>
      <c r="C4905" s="5">
        <v>4.0</v>
      </c>
      <c r="D4905" s="6" t="s">
        <v>5034</v>
      </c>
      <c r="E4905" s="7"/>
      <c r="F4905" s="8">
        <v>1.0</v>
      </c>
      <c r="H4905" s="10"/>
    </row>
    <row r="4906">
      <c r="A4906" s="5" t="s">
        <v>5024</v>
      </c>
      <c r="B4906" s="5">
        <v>10.0</v>
      </c>
      <c r="C4906" s="5">
        <v>5.0</v>
      </c>
      <c r="D4906" s="6" t="s">
        <v>5035</v>
      </c>
      <c r="E4906" s="7"/>
      <c r="F4906" s="8">
        <v>0.0</v>
      </c>
      <c r="H4906" s="10"/>
    </row>
    <row r="4907">
      <c r="A4907" s="5" t="s">
        <v>5024</v>
      </c>
      <c r="B4907" s="5">
        <v>11.0</v>
      </c>
      <c r="C4907" s="5">
        <v>5.0</v>
      </c>
      <c r="D4907" s="6" t="s">
        <v>5036</v>
      </c>
      <c r="E4907" s="7"/>
      <c r="F4907" s="8">
        <v>1.0</v>
      </c>
      <c r="H4907" s="10"/>
    </row>
    <row r="4908">
      <c r="A4908" s="5" t="s">
        <v>5024</v>
      </c>
      <c r="B4908" s="5">
        <v>12.0</v>
      </c>
      <c r="C4908" s="5">
        <v>6.0</v>
      </c>
      <c r="D4908" s="6" t="s">
        <v>5037</v>
      </c>
      <c r="E4908" s="7"/>
      <c r="F4908" s="8">
        <v>0.0</v>
      </c>
      <c r="H4908" s="10"/>
    </row>
    <row r="4909">
      <c r="A4909" s="5" t="s">
        <v>5024</v>
      </c>
      <c r="B4909" s="5">
        <v>13.0</v>
      </c>
      <c r="C4909" s="5">
        <v>6.0</v>
      </c>
      <c r="D4909" s="6" t="s">
        <v>5038</v>
      </c>
      <c r="E4909" s="7"/>
      <c r="F4909" s="8">
        <v>1.0</v>
      </c>
      <c r="H4909" s="10"/>
    </row>
    <row r="4910">
      <c r="A4910" s="5" t="s">
        <v>5024</v>
      </c>
      <c r="B4910" s="5">
        <v>14.0</v>
      </c>
      <c r="C4910" s="5">
        <v>7.0</v>
      </c>
      <c r="D4910" s="6" t="s">
        <v>5039</v>
      </c>
      <c r="E4910" s="7"/>
      <c r="F4910" s="8">
        <v>0.0</v>
      </c>
      <c r="H4910" s="10"/>
    </row>
    <row r="4911">
      <c r="A4911" s="5" t="s">
        <v>5024</v>
      </c>
      <c r="B4911" s="5">
        <v>15.0</v>
      </c>
      <c r="C4911" s="5">
        <v>7.0</v>
      </c>
      <c r="D4911" s="6" t="s">
        <v>5040</v>
      </c>
      <c r="E4911" s="7"/>
      <c r="F4911" s="8">
        <v>1.0</v>
      </c>
      <c r="H4911" s="10"/>
    </row>
    <row r="4912">
      <c r="A4912" s="5" t="s">
        <v>5024</v>
      </c>
      <c r="B4912" s="5">
        <v>16.0</v>
      </c>
      <c r="C4912" s="5">
        <v>8.0</v>
      </c>
      <c r="D4912" s="6" t="s">
        <v>5041</v>
      </c>
      <c r="E4912" s="7"/>
      <c r="F4912" s="8">
        <v>0.0</v>
      </c>
      <c r="H4912" s="10"/>
    </row>
    <row r="4913">
      <c r="A4913" s="5" t="s">
        <v>5024</v>
      </c>
      <c r="B4913" s="5">
        <v>17.0</v>
      </c>
      <c r="C4913" s="5">
        <v>8.0</v>
      </c>
      <c r="D4913" s="6" t="s">
        <v>5042</v>
      </c>
      <c r="E4913" s="7"/>
      <c r="F4913" s="8">
        <v>1.0</v>
      </c>
      <c r="H4913" s="10"/>
    </row>
    <row r="4914">
      <c r="A4914" s="5" t="s">
        <v>5024</v>
      </c>
      <c r="B4914" s="5">
        <v>18.0</v>
      </c>
      <c r="C4914" s="5">
        <v>9.0</v>
      </c>
      <c r="D4914" s="6" t="s">
        <v>5043</v>
      </c>
      <c r="E4914" s="7"/>
      <c r="F4914" s="8">
        <v>0.0</v>
      </c>
      <c r="H4914" s="10"/>
    </row>
    <row r="4915">
      <c r="A4915" s="5" t="s">
        <v>5024</v>
      </c>
      <c r="B4915" s="5">
        <v>19.0</v>
      </c>
      <c r="C4915" s="5">
        <v>9.0</v>
      </c>
      <c r="D4915" s="6" t="s">
        <v>5044</v>
      </c>
      <c r="E4915" s="7"/>
      <c r="F4915" s="8">
        <v>1.0</v>
      </c>
      <c r="H4915" s="10"/>
    </row>
    <row r="4916">
      <c r="A4916" s="5" t="s">
        <v>5045</v>
      </c>
      <c r="B4916" s="5">
        <v>0.0</v>
      </c>
      <c r="C4916" s="5">
        <v>0.0</v>
      </c>
      <c r="D4916" s="6" t="s">
        <v>4815</v>
      </c>
      <c r="E4916" s="7"/>
      <c r="F4916" s="8">
        <v>0.0</v>
      </c>
      <c r="H4916" s="10"/>
    </row>
    <row r="4917">
      <c r="A4917" s="5" t="s">
        <v>5045</v>
      </c>
      <c r="B4917" s="5">
        <v>1.0</v>
      </c>
      <c r="C4917" s="5">
        <v>0.0</v>
      </c>
      <c r="D4917" s="6" t="s">
        <v>5046</v>
      </c>
      <c r="E4917" s="7"/>
      <c r="F4917" s="8">
        <v>1.0</v>
      </c>
      <c r="H4917" s="10"/>
    </row>
    <row r="4918">
      <c r="A4918" s="5" t="s">
        <v>5045</v>
      </c>
      <c r="B4918" s="5">
        <v>2.0</v>
      </c>
      <c r="C4918" s="5">
        <v>1.0</v>
      </c>
      <c r="D4918" s="6" t="s">
        <v>5047</v>
      </c>
      <c r="E4918" s="7"/>
      <c r="F4918" s="8">
        <v>0.0</v>
      </c>
      <c r="H4918" s="10"/>
    </row>
    <row r="4919">
      <c r="A4919" s="5" t="s">
        <v>5045</v>
      </c>
      <c r="B4919" s="5">
        <v>3.0</v>
      </c>
      <c r="C4919" s="5">
        <v>1.0</v>
      </c>
      <c r="D4919" s="6" t="s">
        <v>5048</v>
      </c>
      <c r="E4919" s="7"/>
      <c r="F4919" s="8">
        <v>1.0</v>
      </c>
      <c r="H4919" s="10"/>
    </row>
    <row r="4920">
      <c r="A4920" s="5" t="s">
        <v>5045</v>
      </c>
      <c r="B4920" s="5">
        <v>4.0</v>
      </c>
      <c r="C4920" s="5">
        <v>2.0</v>
      </c>
      <c r="D4920" s="6" t="s">
        <v>5049</v>
      </c>
      <c r="E4920" s="7"/>
      <c r="F4920" s="8">
        <v>0.0</v>
      </c>
      <c r="H4920" s="10"/>
    </row>
    <row r="4921">
      <c r="A4921" s="5" t="s">
        <v>5045</v>
      </c>
      <c r="B4921" s="5">
        <v>5.0</v>
      </c>
      <c r="C4921" s="5">
        <v>2.0</v>
      </c>
      <c r="D4921" s="6" t="s">
        <v>5050</v>
      </c>
      <c r="E4921" s="7"/>
      <c r="F4921" s="8">
        <v>1.0</v>
      </c>
      <c r="H4921" s="10"/>
    </row>
    <row r="4922">
      <c r="A4922" s="5" t="s">
        <v>5045</v>
      </c>
      <c r="B4922" s="5">
        <v>6.0</v>
      </c>
      <c r="C4922" s="5">
        <v>3.0</v>
      </c>
      <c r="D4922" s="6" t="s">
        <v>5051</v>
      </c>
      <c r="E4922" s="7"/>
      <c r="F4922" s="8">
        <v>0.0</v>
      </c>
      <c r="H4922" s="10"/>
    </row>
    <row r="4923">
      <c r="A4923" s="5" t="s">
        <v>5045</v>
      </c>
      <c r="B4923" s="5">
        <v>7.0</v>
      </c>
      <c r="C4923" s="5">
        <v>3.0</v>
      </c>
      <c r="D4923" s="6" t="s">
        <v>5052</v>
      </c>
      <c r="E4923" s="7"/>
      <c r="F4923" s="8">
        <v>1.0</v>
      </c>
      <c r="H4923" s="10"/>
    </row>
    <row r="4924">
      <c r="A4924" s="5" t="s">
        <v>5045</v>
      </c>
      <c r="B4924" s="5">
        <v>8.0</v>
      </c>
      <c r="C4924" s="5">
        <v>4.0</v>
      </c>
      <c r="D4924" s="6" t="s">
        <v>5053</v>
      </c>
      <c r="E4924" s="7"/>
      <c r="F4924" s="8">
        <v>0.0</v>
      </c>
      <c r="H4924" s="10"/>
    </row>
    <row r="4925">
      <c r="A4925" s="5" t="s">
        <v>5045</v>
      </c>
      <c r="B4925" s="5">
        <v>9.0</v>
      </c>
      <c r="C4925" s="5">
        <v>4.0</v>
      </c>
      <c r="D4925" s="6" t="s">
        <v>5054</v>
      </c>
      <c r="E4925" s="7"/>
      <c r="F4925" s="8">
        <v>1.0</v>
      </c>
      <c r="H4925" s="10"/>
    </row>
    <row r="4926">
      <c r="A4926" s="5" t="s">
        <v>5045</v>
      </c>
      <c r="B4926" s="5">
        <v>10.0</v>
      </c>
      <c r="C4926" s="5">
        <v>5.0</v>
      </c>
      <c r="D4926" s="6" t="s">
        <v>5055</v>
      </c>
      <c r="E4926" s="7"/>
      <c r="F4926" s="8">
        <v>0.0</v>
      </c>
      <c r="H4926" s="10"/>
    </row>
    <row r="4927">
      <c r="A4927" s="5" t="s">
        <v>5045</v>
      </c>
      <c r="B4927" s="5">
        <v>11.0</v>
      </c>
      <c r="C4927" s="5">
        <v>5.0</v>
      </c>
      <c r="D4927" s="6" t="s">
        <v>5056</v>
      </c>
      <c r="E4927" s="7"/>
      <c r="F4927" s="8">
        <v>1.0</v>
      </c>
      <c r="H4927" s="10"/>
    </row>
    <row r="4928">
      <c r="A4928" s="5" t="s">
        <v>5045</v>
      </c>
      <c r="B4928" s="5">
        <v>12.0</v>
      </c>
      <c r="C4928" s="5">
        <v>6.0</v>
      </c>
      <c r="D4928" s="6" t="s">
        <v>5057</v>
      </c>
      <c r="E4928" s="7"/>
      <c r="F4928" s="8">
        <v>0.0</v>
      </c>
      <c r="H4928" s="10"/>
    </row>
    <row r="4929">
      <c r="A4929" s="5" t="s">
        <v>5045</v>
      </c>
      <c r="B4929" s="5">
        <v>13.0</v>
      </c>
      <c r="C4929" s="5">
        <v>6.0</v>
      </c>
      <c r="D4929" s="6" t="s">
        <v>4331</v>
      </c>
      <c r="E4929" s="7"/>
      <c r="F4929" s="8">
        <v>1.0</v>
      </c>
      <c r="H4929" s="10"/>
    </row>
    <row r="4930">
      <c r="A4930" s="5" t="s">
        <v>5045</v>
      </c>
      <c r="B4930" s="5">
        <v>14.0</v>
      </c>
      <c r="C4930" s="5">
        <v>7.0</v>
      </c>
      <c r="D4930" s="6" t="s">
        <v>5058</v>
      </c>
      <c r="E4930" s="7"/>
      <c r="F4930" s="8">
        <v>0.0</v>
      </c>
      <c r="H4930" s="10"/>
    </row>
    <row r="4931">
      <c r="A4931" s="5" t="s">
        <v>5045</v>
      </c>
      <c r="B4931" s="5">
        <v>15.0</v>
      </c>
      <c r="C4931" s="5">
        <v>7.0</v>
      </c>
      <c r="D4931" s="6" t="s">
        <v>1206</v>
      </c>
      <c r="E4931" s="7"/>
      <c r="F4931" s="8">
        <v>1.0</v>
      </c>
      <c r="H4931" s="10"/>
    </row>
    <row r="4932">
      <c r="A4932" s="5" t="s">
        <v>5045</v>
      </c>
      <c r="B4932" s="5">
        <v>16.0</v>
      </c>
      <c r="C4932" s="5">
        <v>8.0</v>
      </c>
      <c r="D4932" s="6" t="s">
        <v>5059</v>
      </c>
      <c r="E4932" s="7"/>
      <c r="F4932" s="8">
        <v>0.0</v>
      </c>
      <c r="H4932" s="10"/>
    </row>
    <row r="4933">
      <c r="A4933" s="5" t="s">
        <v>5045</v>
      </c>
      <c r="B4933" s="5">
        <v>17.0</v>
      </c>
      <c r="C4933" s="5">
        <v>8.0</v>
      </c>
      <c r="D4933" s="6" t="s">
        <v>1206</v>
      </c>
      <c r="E4933" s="7"/>
      <c r="F4933" s="8">
        <v>1.0</v>
      </c>
      <c r="H4933" s="10"/>
    </row>
    <row r="4934">
      <c r="A4934" s="5" t="s">
        <v>5045</v>
      </c>
      <c r="B4934" s="5">
        <v>18.0</v>
      </c>
      <c r="C4934" s="5">
        <v>9.0</v>
      </c>
      <c r="D4934" s="6" t="s">
        <v>5060</v>
      </c>
      <c r="E4934" s="7"/>
      <c r="F4934" s="8">
        <v>0.0</v>
      </c>
      <c r="H4934" s="10"/>
    </row>
    <row r="4935">
      <c r="A4935" s="5" t="s">
        <v>5045</v>
      </c>
      <c r="B4935" s="5">
        <v>19.0</v>
      </c>
      <c r="C4935" s="5">
        <v>9.0</v>
      </c>
      <c r="D4935" s="6" t="s">
        <v>5061</v>
      </c>
      <c r="E4935" s="7"/>
      <c r="F4935" s="8">
        <v>1.0</v>
      </c>
      <c r="H4935" s="10"/>
    </row>
    <row r="4936">
      <c r="A4936" s="5" t="s">
        <v>5062</v>
      </c>
      <c r="B4936" s="5">
        <v>0.0</v>
      </c>
      <c r="C4936" s="5">
        <v>0.0</v>
      </c>
      <c r="D4936" s="6" t="s">
        <v>1360</v>
      </c>
      <c r="E4936" s="7"/>
      <c r="F4936" s="8">
        <v>0.0</v>
      </c>
      <c r="H4936" s="10"/>
    </row>
    <row r="4937">
      <c r="A4937" s="5" t="s">
        <v>5062</v>
      </c>
      <c r="B4937" s="5">
        <v>1.0</v>
      </c>
      <c r="C4937" s="5">
        <v>0.0</v>
      </c>
      <c r="D4937" s="6" t="s">
        <v>2226</v>
      </c>
      <c r="E4937" s="7"/>
      <c r="F4937" s="8">
        <v>1.0</v>
      </c>
      <c r="H4937" s="10"/>
    </row>
    <row r="4938">
      <c r="A4938" s="5" t="s">
        <v>5062</v>
      </c>
      <c r="B4938" s="5">
        <v>2.0</v>
      </c>
      <c r="C4938" s="5">
        <v>1.0</v>
      </c>
      <c r="D4938" s="6" t="s">
        <v>5063</v>
      </c>
      <c r="E4938" s="7"/>
      <c r="F4938" s="8">
        <v>0.0</v>
      </c>
      <c r="H4938" s="10"/>
    </row>
    <row r="4939">
      <c r="A4939" s="5" t="s">
        <v>5062</v>
      </c>
      <c r="B4939" s="5">
        <v>3.0</v>
      </c>
      <c r="C4939" s="5">
        <v>1.0</v>
      </c>
      <c r="D4939" s="6" t="s">
        <v>5064</v>
      </c>
      <c r="E4939" s="7"/>
      <c r="F4939" s="8">
        <v>1.0</v>
      </c>
      <c r="H4939" s="10"/>
    </row>
    <row r="4940">
      <c r="A4940" s="5" t="s">
        <v>5062</v>
      </c>
      <c r="B4940" s="5">
        <v>4.0</v>
      </c>
      <c r="C4940" s="5">
        <v>2.0</v>
      </c>
      <c r="D4940" s="6" t="s">
        <v>5065</v>
      </c>
      <c r="E4940" s="7"/>
      <c r="F4940" s="8">
        <v>0.0</v>
      </c>
      <c r="H4940" s="10"/>
    </row>
    <row r="4941">
      <c r="A4941" s="5" t="s">
        <v>5062</v>
      </c>
      <c r="B4941" s="5">
        <v>5.0</v>
      </c>
      <c r="C4941" s="5">
        <v>2.0</v>
      </c>
      <c r="D4941" s="6" t="s">
        <v>5066</v>
      </c>
      <c r="E4941" s="7"/>
      <c r="F4941" s="8">
        <v>1.0</v>
      </c>
      <c r="H4941" s="10"/>
    </row>
    <row r="4942">
      <c r="A4942" s="5" t="s">
        <v>5062</v>
      </c>
      <c r="B4942" s="5">
        <v>6.0</v>
      </c>
      <c r="C4942" s="5">
        <v>3.0</v>
      </c>
      <c r="D4942" s="6" t="s">
        <v>5067</v>
      </c>
      <c r="E4942" s="7"/>
      <c r="F4942" s="8">
        <v>0.0</v>
      </c>
      <c r="H4942" s="10"/>
    </row>
    <row r="4943">
      <c r="A4943" s="5" t="s">
        <v>5062</v>
      </c>
      <c r="B4943" s="5">
        <v>7.0</v>
      </c>
      <c r="C4943" s="5">
        <v>3.0</v>
      </c>
      <c r="D4943" s="6" t="s">
        <v>5068</v>
      </c>
      <c r="E4943" s="7"/>
      <c r="F4943" s="8">
        <v>1.0</v>
      </c>
      <c r="H4943" s="10"/>
    </row>
    <row r="4944">
      <c r="A4944" s="5" t="s">
        <v>5062</v>
      </c>
      <c r="B4944" s="5">
        <v>8.0</v>
      </c>
      <c r="C4944" s="5">
        <v>4.0</v>
      </c>
      <c r="D4944" s="6" t="s">
        <v>5069</v>
      </c>
      <c r="E4944" s="7"/>
      <c r="F4944" s="8">
        <v>0.0</v>
      </c>
      <c r="H4944" s="10"/>
    </row>
    <row r="4945">
      <c r="A4945" s="5" t="s">
        <v>5062</v>
      </c>
      <c r="B4945" s="5">
        <v>9.0</v>
      </c>
      <c r="C4945" s="5">
        <v>4.0</v>
      </c>
      <c r="D4945" s="6" t="s">
        <v>5070</v>
      </c>
      <c r="E4945" s="7"/>
      <c r="F4945" s="8">
        <v>1.0</v>
      </c>
      <c r="H4945" s="10"/>
    </row>
    <row r="4946">
      <c r="A4946" s="5" t="s">
        <v>5062</v>
      </c>
      <c r="B4946" s="5">
        <v>10.0</v>
      </c>
      <c r="C4946" s="5">
        <v>5.0</v>
      </c>
      <c r="D4946" s="6" t="s">
        <v>5071</v>
      </c>
      <c r="E4946" s="7"/>
      <c r="F4946" s="8">
        <v>0.0</v>
      </c>
      <c r="H4946" s="10"/>
    </row>
    <row r="4947">
      <c r="A4947" s="5" t="s">
        <v>5062</v>
      </c>
      <c r="B4947" s="5">
        <v>11.0</v>
      </c>
      <c r="C4947" s="5">
        <v>5.0</v>
      </c>
      <c r="D4947" s="6" t="s">
        <v>5072</v>
      </c>
      <c r="E4947" s="7"/>
      <c r="F4947" s="8">
        <v>1.0</v>
      </c>
      <c r="H4947" s="10"/>
    </row>
    <row r="4948">
      <c r="A4948" s="5" t="s">
        <v>5062</v>
      </c>
      <c r="B4948" s="5">
        <v>12.0</v>
      </c>
      <c r="C4948" s="5">
        <v>6.0</v>
      </c>
      <c r="D4948" s="6" t="s">
        <v>5073</v>
      </c>
      <c r="E4948" s="7"/>
      <c r="F4948" s="8">
        <v>0.0</v>
      </c>
      <c r="H4948" s="10"/>
    </row>
    <row r="4949">
      <c r="A4949" s="5" t="s">
        <v>5062</v>
      </c>
      <c r="B4949" s="5">
        <v>13.0</v>
      </c>
      <c r="C4949" s="5">
        <v>6.0</v>
      </c>
      <c r="D4949" s="6" t="s">
        <v>5074</v>
      </c>
      <c r="E4949" s="7"/>
      <c r="F4949" s="8">
        <v>1.0</v>
      </c>
      <c r="H4949" s="10"/>
    </row>
    <row r="4950">
      <c r="A4950" s="5" t="s">
        <v>5062</v>
      </c>
      <c r="B4950" s="5">
        <v>14.0</v>
      </c>
      <c r="C4950" s="5">
        <v>7.0</v>
      </c>
      <c r="D4950" s="6" t="s">
        <v>5075</v>
      </c>
      <c r="E4950" s="7"/>
      <c r="F4950" s="8">
        <v>0.0</v>
      </c>
      <c r="H4950" s="10"/>
    </row>
    <row r="4951">
      <c r="A4951" s="5" t="s">
        <v>5062</v>
      </c>
      <c r="B4951" s="5">
        <v>15.0</v>
      </c>
      <c r="C4951" s="5">
        <v>7.0</v>
      </c>
      <c r="D4951" s="6" t="s">
        <v>5076</v>
      </c>
      <c r="E4951" s="7"/>
      <c r="F4951" s="8">
        <v>1.0</v>
      </c>
      <c r="H4951" s="10"/>
    </row>
    <row r="4952">
      <c r="A4952" s="5" t="s">
        <v>5062</v>
      </c>
      <c r="B4952" s="5">
        <v>16.0</v>
      </c>
      <c r="C4952" s="5">
        <v>8.0</v>
      </c>
      <c r="D4952" s="6" t="s">
        <v>5077</v>
      </c>
      <c r="E4952" s="7"/>
      <c r="F4952" s="8">
        <v>0.0</v>
      </c>
      <c r="H4952" s="10"/>
    </row>
    <row r="4953">
      <c r="A4953" s="5" t="s">
        <v>5062</v>
      </c>
      <c r="B4953" s="5">
        <v>17.0</v>
      </c>
      <c r="C4953" s="5">
        <v>8.0</v>
      </c>
      <c r="D4953" s="6" t="s">
        <v>5078</v>
      </c>
      <c r="E4953" s="7"/>
      <c r="F4953" s="8">
        <v>1.0</v>
      </c>
      <c r="H4953" s="10"/>
    </row>
    <row r="4954">
      <c r="A4954" s="5" t="s">
        <v>5062</v>
      </c>
      <c r="B4954" s="5">
        <v>18.0</v>
      </c>
      <c r="C4954" s="5">
        <v>9.0</v>
      </c>
      <c r="D4954" s="6" t="s">
        <v>5079</v>
      </c>
      <c r="E4954" s="7"/>
      <c r="F4954" s="8">
        <v>0.0</v>
      </c>
      <c r="H4954" s="10"/>
    </row>
    <row r="4955">
      <c r="A4955" s="5" t="s">
        <v>5062</v>
      </c>
      <c r="B4955" s="5">
        <v>19.0</v>
      </c>
      <c r="C4955" s="5">
        <v>9.0</v>
      </c>
      <c r="D4955" s="6" t="s">
        <v>5080</v>
      </c>
      <c r="E4955" s="7"/>
      <c r="F4955" s="8">
        <v>1.0</v>
      </c>
      <c r="H4955" s="10"/>
    </row>
    <row r="4956">
      <c r="A4956" s="5" t="s">
        <v>5062</v>
      </c>
      <c r="B4956" s="5">
        <v>20.0</v>
      </c>
      <c r="C4956" s="5">
        <v>10.0</v>
      </c>
      <c r="D4956" s="6" t="s">
        <v>5081</v>
      </c>
      <c r="E4956" s="7"/>
      <c r="F4956" s="8">
        <v>0.0</v>
      </c>
      <c r="H4956" s="10"/>
    </row>
    <row r="4957">
      <c r="A4957" s="5" t="s">
        <v>5082</v>
      </c>
      <c r="B4957" s="5">
        <v>0.0</v>
      </c>
      <c r="C4957" s="5">
        <v>0.0</v>
      </c>
      <c r="D4957" s="6" t="s">
        <v>5083</v>
      </c>
      <c r="E4957" s="7"/>
      <c r="F4957" s="8">
        <v>0.0</v>
      </c>
      <c r="H4957" s="10"/>
    </row>
    <row r="4958">
      <c r="A4958" s="5" t="s">
        <v>5082</v>
      </c>
      <c r="B4958" s="5">
        <v>1.0</v>
      </c>
      <c r="C4958" s="5">
        <v>0.0</v>
      </c>
      <c r="D4958" s="6" t="s">
        <v>5084</v>
      </c>
      <c r="E4958" s="7"/>
      <c r="F4958" s="8">
        <v>1.0</v>
      </c>
      <c r="H4958" s="10"/>
    </row>
    <row r="4959">
      <c r="A4959" s="5" t="s">
        <v>5082</v>
      </c>
      <c r="B4959" s="5">
        <v>2.0</v>
      </c>
      <c r="C4959" s="5">
        <v>1.0</v>
      </c>
      <c r="D4959" s="6" t="s">
        <v>5085</v>
      </c>
      <c r="E4959" s="7"/>
      <c r="F4959" s="8">
        <v>0.0</v>
      </c>
      <c r="H4959" s="10"/>
    </row>
    <row r="4960">
      <c r="A4960" s="5" t="s">
        <v>5082</v>
      </c>
      <c r="B4960" s="5">
        <v>3.0</v>
      </c>
      <c r="C4960" s="5">
        <v>1.0</v>
      </c>
      <c r="D4960" s="6" t="s">
        <v>5086</v>
      </c>
      <c r="E4960" s="7"/>
      <c r="F4960" s="8">
        <v>1.0</v>
      </c>
      <c r="H4960" s="10"/>
    </row>
    <row r="4961">
      <c r="A4961" s="5" t="s">
        <v>5082</v>
      </c>
      <c r="B4961" s="5">
        <v>4.0</v>
      </c>
      <c r="C4961" s="5">
        <v>2.0</v>
      </c>
      <c r="D4961" s="6" t="s">
        <v>5087</v>
      </c>
      <c r="E4961" s="7"/>
      <c r="F4961" s="8">
        <v>0.0</v>
      </c>
      <c r="H4961" s="10"/>
    </row>
    <row r="4962">
      <c r="A4962" s="5" t="s">
        <v>5082</v>
      </c>
      <c r="B4962" s="5">
        <v>5.0</v>
      </c>
      <c r="C4962" s="5">
        <v>2.0</v>
      </c>
      <c r="D4962" s="6" t="s">
        <v>5088</v>
      </c>
      <c r="E4962" s="7"/>
      <c r="F4962" s="8">
        <v>1.0</v>
      </c>
      <c r="H4962" s="10"/>
    </row>
    <row r="4963">
      <c r="A4963" s="5" t="s">
        <v>5082</v>
      </c>
      <c r="B4963" s="5">
        <v>6.0</v>
      </c>
      <c r="C4963" s="5">
        <v>3.0</v>
      </c>
      <c r="D4963" s="6" t="s">
        <v>5089</v>
      </c>
      <c r="E4963" s="7"/>
      <c r="F4963" s="8">
        <v>0.0</v>
      </c>
      <c r="H4963" s="10"/>
    </row>
    <row r="4964">
      <c r="A4964" s="5" t="s">
        <v>5082</v>
      </c>
      <c r="B4964" s="5">
        <v>7.0</v>
      </c>
      <c r="C4964" s="5">
        <v>3.0</v>
      </c>
      <c r="D4964" s="6" t="s">
        <v>5090</v>
      </c>
      <c r="E4964" s="7"/>
      <c r="F4964" s="8">
        <v>1.0</v>
      </c>
      <c r="H4964" s="10"/>
    </row>
    <row r="4965">
      <c r="A4965" s="5" t="s">
        <v>5082</v>
      </c>
      <c r="B4965" s="5">
        <v>8.0</v>
      </c>
      <c r="C4965" s="5">
        <v>4.0</v>
      </c>
      <c r="D4965" s="6" t="s">
        <v>5091</v>
      </c>
      <c r="E4965" s="7"/>
      <c r="F4965" s="8">
        <v>0.0</v>
      </c>
      <c r="H4965" s="10"/>
    </row>
    <row r="4966">
      <c r="A4966" s="5" t="s">
        <v>5082</v>
      </c>
      <c r="B4966" s="5">
        <v>9.0</v>
      </c>
      <c r="C4966" s="5">
        <v>4.0</v>
      </c>
      <c r="D4966" s="6" t="s">
        <v>5092</v>
      </c>
      <c r="E4966" s="7"/>
      <c r="F4966" s="8">
        <v>1.0</v>
      </c>
      <c r="H4966" s="10"/>
    </row>
    <row r="4967">
      <c r="A4967" s="5" t="s">
        <v>5082</v>
      </c>
      <c r="B4967" s="5">
        <v>10.0</v>
      </c>
      <c r="C4967" s="5">
        <v>5.0</v>
      </c>
      <c r="D4967" s="6" t="s">
        <v>5093</v>
      </c>
      <c r="E4967" s="7"/>
      <c r="F4967" s="8">
        <v>0.0</v>
      </c>
      <c r="H4967" s="10"/>
    </row>
    <row r="4968">
      <c r="A4968" s="5" t="s">
        <v>5082</v>
      </c>
      <c r="B4968" s="5">
        <v>11.0</v>
      </c>
      <c r="C4968" s="5">
        <v>5.0</v>
      </c>
      <c r="D4968" s="6" t="s">
        <v>5094</v>
      </c>
      <c r="E4968" s="7"/>
      <c r="F4968" s="8">
        <v>1.0</v>
      </c>
      <c r="H4968" s="10"/>
    </row>
    <row r="4969">
      <c r="A4969" s="5" t="s">
        <v>5082</v>
      </c>
      <c r="B4969" s="5">
        <v>12.0</v>
      </c>
      <c r="C4969" s="5">
        <v>6.0</v>
      </c>
      <c r="D4969" s="6" t="s">
        <v>5095</v>
      </c>
      <c r="E4969" s="7"/>
      <c r="F4969" s="8">
        <v>0.0</v>
      </c>
      <c r="H4969" s="10"/>
    </row>
    <row r="4970">
      <c r="A4970" s="5" t="s">
        <v>5082</v>
      </c>
      <c r="B4970" s="5">
        <v>13.0</v>
      </c>
      <c r="C4970" s="5">
        <v>6.0</v>
      </c>
      <c r="D4970" s="6" t="s">
        <v>5096</v>
      </c>
      <c r="E4970" s="7"/>
      <c r="F4970" s="8">
        <v>1.0</v>
      </c>
      <c r="H4970" s="10"/>
    </row>
    <row r="4971">
      <c r="A4971" s="5" t="s">
        <v>5082</v>
      </c>
      <c r="B4971" s="5">
        <v>14.0</v>
      </c>
      <c r="C4971" s="5">
        <v>7.0</v>
      </c>
      <c r="D4971" s="6" t="s">
        <v>5097</v>
      </c>
      <c r="E4971" s="7"/>
      <c r="F4971" s="8">
        <v>0.0</v>
      </c>
      <c r="H4971" s="10"/>
    </row>
    <row r="4972">
      <c r="A4972" s="5" t="s">
        <v>5082</v>
      </c>
      <c r="B4972" s="5">
        <v>15.0</v>
      </c>
      <c r="C4972" s="5">
        <v>7.0</v>
      </c>
      <c r="D4972" s="6" t="s">
        <v>5098</v>
      </c>
      <c r="E4972" s="7"/>
      <c r="F4972" s="8">
        <v>1.0</v>
      </c>
      <c r="H4972" s="10"/>
    </row>
    <row r="4973">
      <c r="A4973" s="5" t="s">
        <v>5082</v>
      </c>
      <c r="B4973" s="5">
        <v>16.0</v>
      </c>
      <c r="C4973" s="5">
        <v>8.0</v>
      </c>
      <c r="D4973" s="6" t="s">
        <v>5099</v>
      </c>
      <c r="E4973" s="7"/>
      <c r="F4973" s="8">
        <v>0.0</v>
      </c>
      <c r="H4973" s="10"/>
    </row>
    <row r="4974">
      <c r="A4974" s="5" t="s">
        <v>5082</v>
      </c>
      <c r="B4974" s="5">
        <v>17.0</v>
      </c>
      <c r="C4974" s="5">
        <v>8.0</v>
      </c>
      <c r="D4974" s="6" t="s">
        <v>5100</v>
      </c>
      <c r="E4974" s="7"/>
      <c r="F4974" s="8">
        <v>1.0</v>
      </c>
      <c r="H4974" s="10"/>
    </row>
    <row r="4975">
      <c r="A4975" s="5" t="s">
        <v>5082</v>
      </c>
      <c r="B4975" s="5">
        <v>18.0</v>
      </c>
      <c r="C4975" s="5">
        <v>9.0</v>
      </c>
      <c r="D4975" s="6" t="s">
        <v>5101</v>
      </c>
      <c r="E4975" s="7"/>
      <c r="F4975" s="8">
        <v>0.0</v>
      </c>
      <c r="H4975" s="10"/>
    </row>
    <row r="4976">
      <c r="A4976" s="5" t="s">
        <v>5082</v>
      </c>
      <c r="B4976" s="5">
        <v>19.0</v>
      </c>
      <c r="C4976" s="5">
        <v>9.0</v>
      </c>
      <c r="D4976" s="6" t="s">
        <v>5102</v>
      </c>
      <c r="E4976" s="7"/>
      <c r="F4976" s="8">
        <v>1.0</v>
      </c>
      <c r="H4976" s="10"/>
    </row>
    <row r="4977">
      <c r="A4977" s="5" t="s">
        <v>5103</v>
      </c>
      <c r="B4977" s="5">
        <v>0.0</v>
      </c>
      <c r="C4977" s="5">
        <v>0.0</v>
      </c>
      <c r="D4977" s="6" t="s">
        <v>5104</v>
      </c>
      <c r="E4977" s="7"/>
      <c r="F4977" s="8">
        <v>0.0</v>
      </c>
      <c r="H4977" s="10"/>
    </row>
    <row r="4978">
      <c r="A4978" s="5" t="s">
        <v>5103</v>
      </c>
      <c r="B4978" s="5">
        <v>1.0</v>
      </c>
      <c r="C4978" s="5">
        <v>0.0</v>
      </c>
      <c r="D4978" s="6" t="s">
        <v>5105</v>
      </c>
      <c r="E4978" s="7"/>
      <c r="F4978" s="8">
        <v>1.0</v>
      </c>
      <c r="H4978" s="10"/>
    </row>
    <row r="4979">
      <c r="A4979" s="5" t="s">
        <v>5103</v>
      </c>
      <c r="B4979" s="5">
        <v>2.0</v>
      </c>
      <c r="C4979" s="5">
        <v>1.0</v>
      </c>
      <c r="D4979" s="6" t="s">
        <v>561</v>
      </c>
      <c r="E4979" s="7"/>
      <c r="F4979" s="8">
        <v>0.0</v>
      </c>
      <c r="H4979" s="10"/>
    </row>
    <row r="4980">
      <c r="A4980" s="5" t="s">
        <v>5103</v>
      </c>
      <c r="B4980" s="5">
        <v>3.0</v>
      </c>
      <c r="C4980" s="5">
        <v>1.0</v>
      </c>
      <c r="D4980" s="6" t="s">
        <v>5106</v>
      </c>
      <c r="E4980" s="7"/>
      <c r="F4980" s="8">
        <v>1.0</v>
      </c>
      <c r="H4980" s="10"/>
    </row>
    <row r="4981">
      <c r="A4981" s="5" t="s">
        <v>5103</v>
      </c>
      <c r="B4981" s="5">
        <v>4.0</v>
      </c>
      <c r="C4981" s="5">
        <v>2.0</v>
      </c>
      <c r="D4981" s="6" t="s">
        <v>5107</v>
      </c>
      <c r="E4981" s="7"/>
      <c r="F4981" s="8">
        <v>0.0</v>
      </c>
      <c r="H4981" s="10"/>
    </row>
    <row r="4982">
      <c r="A4982" s="5" t="s">
        <v>5103</v>
      </c>
      <c r="B4982" s="5">
        <v>5.0</v>
      </c>
      <c r="C4982" s="5">
        <v>2.0</v>
      </c>
      <c r="D4982" s="6" t="s">
        <v>5108</v>
      </c>
      <c r="E4982" s="7"/>
      <c r="F4982" s="8">
        <v>1.0</v>
      </c>
      <c r="H4982" s="10"/>
    </row>
    <row r="4983">
      <c r="A4983" s="5" t="s">
        <v>5103</v>
      </c>
      <c r="B4983" s="5">
        <v>6.0</v>
      </c>
      <c r="C4983" s="5">
        <v>3.0</v>
      </c>
      <c r="D4983" s="6" t="s">
        <v>5109</v>
      </c>
      <c r="E4983" s="7"/>
      <c r="F4983" s="8">
        <v>0.0</v>
      </c>
      <c r="H4983" s="10"/>
    </row>
    <row r="4984">
      <c r="A4984" s="5" t="s">
        <v>5103</v>
      </c>
      <c r="B4984" s="5">
        <v>7.0</v>
      </c>
      <c r="C4984" s="5">
        <v>3.0</v>
      </c>
      <c r="D4984" s="6" t="s">
        <v>5110</v>
      </c>
      <c r="E4984" s="7"/>
      <c r="F4984" s="8">
        <v>1.0</v>
      </c>
      <c r="H4984" s="10"/>
    </row>
    <row r="4985">
      <c r="A4985" s="5" t="s">
        <v>5103</v>
      </c>
      <c r="B4985" s="5">
        <v>8.0</v>
      </c>
      <c r="C4985" s="5">
        <v>4.0</v>
      </c>
      <c r="D4985" s="6" t="s">
        <v>5111</v>
      </c>
      <c r="E4985" s="7"/>
      <c r="F4985" s="8">
        <v>0.0</v>
      </c>
      <c r="H4985" s="10"/>
    </row>
    <row r="4986">
      <c r="A4986" s="5" t="s">
        <v>5103</v>
      </c>
      <c r="B4986" s="5">
        <v>9.0</v>
      </c>
      <c r="C4986" s="5">
        <v>4.0</v>
      </c>
      <c r="D4986" s="6" t="s">
        <v>5112</v>
      </c>
      <c r="E4986" s="7"/>
      <c r="F4986" s="8">
        <v>1.0</v>
      </c>
      <c r="H4986" s="10"/>
    </row>
    <row r="4987">
      <c r="A4987" s="5" t="s">
        <v>5103</v>
      </c>
      <c r="B4987" s="5">
        <v>10.0</v>
      </c>
      <c r="C4987" s="5">
        <v>5.0</v>
      </c>
      <c r="D4987" s="6" t="s">
        <v>5113</v>
      </c>
      <c r="E4987" s="7"/>
      <c r="F4987" s="8">
        <v>0.0</v>
      </c>
      <c r="H4987" s="10"/>
    </row>
    <row r="4988">
      <c r="A4988" s="5" t="s">
        <v>5103</v>
      </c>
      <c r="B4988" s="5">
        <v>11.0</v>
      </c>
      <c r="C4988" s="5">
        <v>5.0</v>
      </c>
      <c r="D4988" s="6" t="s">
        <v>5114</v>
      </c>
      <c r="E4988" s="7"/>
      <c r="F4988" s="8">
        <v>1.0</v>
      </c>
      <c r="H4988" s="10"/>
    </row>
    <row r="4989">
      <c r="A4989" s="5" t="s">
        <v>5103</v>
      </c>
      <c r="B4989" s="5">
        <v>12.0</v>
      </c>
      <c r="C4989" s="5">
        <v>6.0</v>
      </c>
      <c r="D4989" s="6" t="s">
        <v>5115</v>
      </c>
      <c r="E4989" s="7"/>
      <c r="F4989" s="8">
        <v>0.0</v>
      </c>
      <c r="H4989" s="10"/>
    </row>
    <row r="4990">
      <c r="A4990" s="5" t="s">
        <v>5103</v>
      </c>
      <c r="B4990" s="5">
        <v>13.0</v>
      </c>
      <c r="C4990" s="5">
        <v>6.0</v>
      </c>
      <c r="D4990" s="6" t="s">
        <v>5116</v>
      </c>
      <c r="E4990" s="7"/>
      <c r="F4990" s="8">
        <v>1.0</v>
      </c>
      <c r="H4990" s="10"/>
    </row>
    <row r="4991">
      <c r="A4991" s="5" t="s">
        <v>5103</v>
      </c>
      <c r="B4991" s="5">
        <v>14.0</v>
      </c>
      <c r="C4991" s="5">
        <v>7.0</v>
      </c>
      <c r="D4991" s="6" t="s">
        <v>5117</v>
      </c>
      <c r="E4991" s="7"/>
      <c r="F4991" s="8">
        <v>0.0</v>
      </c>
      <c r="H4991" s="10"/>
    </row>
    <row r="4992">
      <c r="A4992" s="5" t="s">
        <v>5103</v>
      </c>
      <c r="B4992" s="5">
        <v>15.0</v>
      </c>
      <c r="C4992" s="5">
        <v>7.0</v>
      </c>
      <c r="D4992" s="6" t="s">
        <v>5118</v>
      </c>
      <c r="E4992" s="7"/>
      <c r="F4992" s="8">
        <v>1.0</v>
      </c>
      <c r="H4992" s="10"/>
    </row>
    <row r="4993">
      <c r="A4993" s="5" t="s">
        <v>5103</v>
      </c>
      <c r="B4993" s="5">
        <v>16.0</v>
      </c>
      <c r="C4993" s="5">
        <v>8.0</v>
      </c>
      <c r="D4993" s="6" t="s">
        <v>5119</v>
      </c>
      <c r="E4993" s="7"/>
      <c r="F4993" s="8">
        <v>0.0</v>
      </c>
      <c r="H4993" s="10"/>
    </row>
    <row r="4994">
      <c r="A4994" s="5" t="s">
        <v>5103</v>
      </c>
      <c r="B4994" s="5">
        <v>17.0</v>
      </c>
      <c r="C4994" s="5">
        <v>8.0</v>
      </c>
      <c r="D4994" s="6" t="s">
        <v>5120</v>
      </c>
      <c r="E4994" s="7"/>
      <c r="F4994" s="8">
        <v>1.0</v>
      </c>
      <c r="H4994" s="10"/>
    </row>
    <row r="4995">
      <c r="A4995" s="5" t="s">
        <v>5103</v>
      </c>
      <c r="B4995" s="5">
        <v>18.0</v>
      </c>
      <c r="C4995" s="5">
        <v>9.0</v>
      </c>
      <c r="D4995" s="6" t="s">
        <v>5121</v>
      </c>
      <c r="E4995" s="7"/>
      <c r="F4995" s="8">
        <v>0.0</v>
      </c>
      <c r="H4995" s="10"/>
    </row>
    <row r="4996">
      <c r="A4996" s="5" t="s">
        <v>5103</v>
      </c>
      <c r="B4996" s="5">
        <v>19.0</v>
      </c>
      <c r="C4996" s="5">
        <v>9.0</v>
      </c>
      <c r="D4996" s="6" t="s">
        <v>5122</v>
      </c>
      <c r="E4996" s="7"/>
      <c r="F4996" s="8">
        <v>1.0</v>
      </c>
      <c r="H4996" s="10"/>
    </row>
    <row r="4997">
      <c r="A4997" s="5" t="s">
        <v>5103</v>
      </c>
      <c r="B4997" s="5">
        <v>20.0</v>
      </c>
      <c r="C4997" s="5">
        <v>10.0</v>
      </c>
      <c r="D4997" s="6" t="s">
        <v>5123</v>
      </c>
      <c r="E4997" s="7"/>
      <c r="F4997" s="8">
        <v>0.0</v>
      </c>
      <c r="H4997" s="10"/>
    </row>
    <row r="4998">
      <c r="A4998" s="5" t="s">
        <v>5124</v>
      </c>
      <c r="B4998" s="5">
        <v>0.0</v>
      </c>
      <c r="C4998" s="5">
        <v>0.0</v>
      </c>
      <c r="D4998" s="6" t="s">
        <v>5125</v>
      </c>
      <c r="E4998" s="7"/>
      <c r="F4998" s="8">
        <v>0.0</v>
      </c>
      <c r="H4998" s="10"/>
    </row>
    <row r="4999">
      <c r="A4999" s="5" t="s">
        <v>5124</v>
      </c>
      <c r="B4999" s="5">
        <v>1.0</v>
      </c>
      <c r="C4999" s="5">
        <v>0.0</v>
      </c>
      <c r="D4999" s="6" t="s">
        <v>5126</v>
      </c>
      <c r="E4999" s="7"/>
      <c r="F4999" s="8">
        <v>1.0</v>
      </c>
      <c r="H4999" s="10"/>
    </row>
    <row r="5000">
      <c r="A5000" s="5" t="s">
        <v>5124</v>
      </c>
      <c r="B5000" s="5">
        <v>2.0</v>
      </c>
      <c r="C5000" s="5">
        <v>1.0</v>
      </c>
      <c r="D5000" s="6" t="s">
        <v>5127</v>
      </c>
      <c r="E5000" s="7"/>
      <c r="F5000" s="8">
        <v>0.0</v>
      </c>
      <c r="H5000" s="10"/>
    </row>
    <row r="5001">
      <c r="A5001" s="5" t="s">
        <v>5124</v>
      </c>
      <c r="B5001" s="5">
        <v>3.0</v>
      </c>
      <c r="C5001" s="5">
        <v>1.0</v>
      </c>
      <c r="D5001" s="6" t="s">
        <v>5128</v>
      </c>
      <c r="E5001" s="7"/>
      <c r="F5001" s="8">
        <v>1.0</v>
      </c>
      <c r="H5001" s="10"/>
    </row>
    <row r="5002">
      <c r="A5002" s="5" t="s">
        <v>5124</v>
      </c>
      <c r="B5002" s="5">
        <v>4.0</v>
      </c>
      <c r="C5002" s="5">
        <v>2.0</v>
      </c>
      <c r="D5002" s="6" t="s">
        <v>5129</v>
      </c>
      <c r="E5002" s="7"/>
      <c r="F5002" s="8">
        <v>0.0</v>
      </c>
      <c r="H5002" s="10"/>
    </row>
    <row r="5003">
      <c r="A5003" s="5" t="s">
        <v>5124</v>
      </c>
      <c r="B5003" s="5">
        <v>5.0</v>
      </c>
      <c r="C5003" s="5">
        <v>2.0</v>
      </c>
      <c r="D5003" s="6" t="s">
        <v>5130</v>
      </c>
      <c r="E5003" s="7"/>
      <c r="F5003" s="8">
        <v>1.0</v>
      </c>
      <c r="H5003" s="10"/>
    </row>
    <row r="5004">
      <c r="A5004" s="5" t="s">
        <v>5124</v>
      </c>
      <c r="B5004" s="5">
        <v>6.0</v>
      </c>
      <c r="C5004" s="5">
        <v>3.0</v>
      </c>
      <c r="D5004" s="6" t="s">
        <v>5131</v>
      </c>
      <c r="E5004" s="7"/>
      <c r="F5004" s="8">
        <v>0.0</v>
      </c>
      <c r="H5004" s="10"/>
    </row>
    <row r="5005">
      <c r="A5005" s="5" t="s">
        <v>5124</v>
      </c>
      <c r="B5005" s="5">
        <v>7.0</v>
      </c>
      <c r="C5005" s="5">
        <v>3.0</v>
      </c>
      <c r="D5005" s="6" t="s">
        <v>5132</v>
      </c>
      <c r="E5005" s="7"/>
      <c r="F5005" s="8">
        <v>1.0</v>
      </c>
      <c r="H5005" s="10"/>
    </row>
    <row r="5006">
      <c r="A5006" s="5" t="s">
        <v>5124</v>
      </c>
      <c r="B5006" s="5">
        <v>8.0</v>
      </c>
      <c r="C5006" s="5">
        <v>4.0</v>
      </c>
      <c r="D5006" s="6" t="s">
        <v>5133</v>
      </c>
      <c r="E5006" s="7"/>
      <c r="F5006" s="8">
        <v>0.0</v>
      </c>
      <c r="H5006" s="10"/>
    </row>
    <row r="5007">
      <c r="A5007" s="5" t="s">
        <v>5124</v>
      </c>
      <c r="B5007" s="5">
        <v>9.0</v>
      </c>
      <c r="C5007" s="5">
        <v>4.0</v>
      </c>
      <c r="D5007" s="6" t="s">
        <v>5134</v>
      </c>
      <c r="E5007" s="7"/>
      <c r="F5007" s="8">
        <v>1.0</v>
      </c>
      <c r="H5007" s="10"/>
    </row>
    <row r="5008">
      <c r="A5008" s="5" t="s">
        <v>5124</v>
      </c>
      <c r="B5008" s="5">
        <v>10.0</v>
      </c>
      <c r="C5008" s="5">
        <v>5.0</v>
      </c>
      <c r="D5008" s="6" t="s">
        <v>5135</v>
      </c>
      <c r="E5008" s="7"/>
      <c r="F5008" s="8">
        <v>0.0</v>
      </c>
      <c r="H5008" s="10"/>
    </row>
    <row r="5009">
      <c r="A5009" s="5" t="s">
        <v>5124</v>
      </c>
      <c r="B5009" s="5">
        <v>11.0</v>
      </c>
      <c r="C5009" s="5">
        <v>5.0</v>
      </c>
      <c r="D5009" s="6" t="s">
        <v>5136</v>
      </c>
      <c r="E5009" s="7"/>
      <c r="F5009" s="8">
        <v>1.0</v>
      </c>
      <c r="H5009" s="10"/>
    </row>
    <row r="5010">
      <c r="A5010" s="5" t="s">
        <v>5124</v>
      </c>
      <c r="B5010" s="5">
        <v>12.0</v>
      </c>
      <c r="C5010" s="5">
        <v>6.0</v>
      </c>
      <c r="D5010" s="6" t="s">
        <v>5137</v>
      </c>
      <c r="E5010" s="7"/>
      <c r="F5010" s="8">
        <v>0.0</v>
      </c>
      <c r="H5010" s="10"/>
    </row>
    <row r="5011">
      <c r="A5011" s="5" t="s">
        <v>5124</v>
      </c>
      <c r="B5011" s="5">
        <v>13.0</v>
      </c>
      <c r="C5011" s="5">
        <v>6.0</v>
      </c>
      <c r="D5011" s="6" t="s">
        <v>5138</v>
      </c>
      <c r="E5011" s="7"/>
      <c r="F5011" s="8">
        <v>1.0</v>
      </c>
      <c r="H5011" s="10"/>
    </row>
    <row r="5012">
      <c r="A5012" s="5" t="s">
        <v>5124</v>
      </c>
      <c r="B5012" s="5">
        <v>14.0</v>
      </c>
      <c r="C5012" s="5">
        <v>7.0</v>
      </c>
      <c r="D5012" s="6" t="s">
        <v>5139</v>
      </c>
      <c r="E5012" s="7"/>
      <c r="F5012" s="8">
        <v>0.0</v>
      </c>
      <c r="H5012" s="10"/>
    </row>
    <row r="5013">
      <c r="A5013" s="5" t="s">
        <v>5124</v>
      </c>
      <c r="B5013" s="5">
        <v>15.0</v>
      </c>
      <c r="C5013" s="5">
        <v>7.0</v>
      </c>
      <c r="D5013" s="6" t="s">
        <v>5140</v>
      </c>
      <c r="E5013" s="7"/>
      <c r="F5013" s="8">
        <v>1.0</v>
      </c>
      <c r="H5013" s="10"/>
    </row>
    <row r="5014">
      <c r="A5014" s="5" t="s">
        <v>5124</v>
      </c>
      <c r="B5014" s="5">
        <v>16.0</v>
      </c>
      <c r="C5014" s="5">
        <v>8.0</v>
      </c>
      <c r="D5014" s="6" t="s">
        <v>5141</v>
      </c>
      <c r="E5014" s="7"/>
      <c r="F5014" s="8">
        <v>0.0</v>
      </c>
      <c r="H5014" s="10"/>
    </row>
    <row r="5015">
      <c r="A5015" s="5" t="s">
        <v>5124</v>
      </c>
      <c r="B5015" s="5">
        <v>17.0</v>
      </c>
      <c r="C5015" s="5">
        <v>8.0</v>
      </c>
      <c r="D5015" s="6" t="s">
        <v>5142</v>
      </c>
      <c r="E5015" s="7"/>
      <c r="F5015" s="8">
        <v>1.0</v>
      </c>
      <c r="H5015" s="10"/>
    </row>
    <row r="5016">
      <c r="A5016" s="5" t="s">
        <v>5124</v>
      </c>
      <c r="B5016" s="5">
        <v>18.0</v>
      </c>
      <c r="C5016" s="5">
        <v>9.0</v>
      </c>
      <c r="D5016" s="6" t="s">
        <v>5143</v>
      </c>
      <c r="E5016" s="7"/>
      <c r="F5016" s="8">
        <v>0.0</v>
      </c>
      <c r="H5016" s="10"/>
    </row>
    <row r="5017">
      <c r="A5017" s="5" t="s">
        <v>5124</v>
      </c>
      <c r="B5017" s="5">
        <v>19.0</v>
      </c>
      <c r="C5017" s="5">
        <v>9.0</v>
      </c>
      <c r="D5017" s="6" t="s">
        <v>5144</v>
      </c>
      <c r="E5017" s="7"/>
      <c r="F5017" s="8">
        <v>1.0</v>
      </c>
      <c r="H5017" s="10"/>
    </row>
    <row r="5018">
      <c r="A5018" s="5" t="s">
        <v>5145</v>
      </c>
      <c r="B5018" s="5">
        <v>0.0</v>
      </c>
      <c r="C5018" s="5">
        <v>0.0</v>
      </c>
      <c r="D5018" s="6" t="s">
        <v>680</v>
      </c>
      <c r="E5018" s="7"/>
      <c r="F5018" s="8">
        <v>0.0</v>
      </c>
      <c r="H5018" s="10"/>
    </row>
    <row r="5019">
      <c r="A5019" s="5" t="s">
        <v>5145</v>
      </c>
      <c r="B5019" s="5">
        <v>1.0</v>
      </c>
      <c r="C5019" s="5">
        <v>0.0</v>
      </c>
      <c r="D5019" s="6" t="s">
        <v>5146</v>
      </c>
      <c r="E5019" s="7"/>
      <c r="F5019" s="8">
        <v>1.0</v>
      </c>
      <c r="H5019" s="10"/>
    </row>
    <row r="5020">
      <c r="A5020" s="5" t="s">
        <v>5145</v>
      </c>
      <c r="B5020" s="5">
        <v>2.0</v>
      </c>
      <c r="C5020" s="5">
        <v>1.0</v>
      </c>
      <c r="D5020" s="6" t="s">
        <v>5147</v>
      </c>
      <c r="E5020" s="7"/>
      <c r="F5020" s="8">
        <v>0.0</v>
      </c>
      <c r="H5020" s="10"/>
    </row>
    <row r="5021">
      <c r="A5021" s="5" t="s">
        <v>5145</v>
      </c>
      <c r="B5021" s="5">
        <v>3.0</v>
      </c>
      <c r="C5021" s="5">
        <v>1.0</v>
      </c>
      <c r="D5021" s="6" t="s">
        <v>5148</v>
      </c>
      <c r="E5021" s="7"/>
      <c r="F5021" s="8">
        <v>1.0</v>
      </c>
      <c r="H5021" s="10"/>
    </row>
    <row r="5022">
      <c r="A5022" s="5" t="s">
        <v>5145</v>
      </c>
      <c r="B5022" s="5">
        <v>4.0</v>
      </c>
      <c r="C5022" s="5">
        <v>2.0</v>
      </c>
      <c r="D5022" s="6" t="s">
        <v>693</v>
      </c>
      <c r="E5022" s="7"/>
      <c r="F5022" s="8">
        <v>0.0</v>
      </c>
      <c r="H5022" s="10"/>
    </row>
    <row r="5023">
      <c r="A5023" s="5" t="s">
        <v>5145</v>
      </c>
      <c r="B5023" s="5">
        <v>5.0</v>
      </c>
      <c r="C5023" s="5">
        <v>2.0</v>
      </c>
      <c r="D5023" s="6" t="s">
        <v>5149</v>
      </c>
      <c r="E5023" s="7"/>
      <c r="F5023" s="8">
        <v>1.0</v>
      </c>
      <c r="H5023" s="10"/>
    </row>
    <row r="5024">
      <c r="A5024" s="5" t="s">
        <v>5145</v>
      </c>
      <c r="B5024" s="5">
        <v>6.0</v>
      </c>
      <c r="C5024" s="5">
        <v>3.0</v>
      </c>
      <c r="D5024" s="6" t="s">
        <v>5150</v>
      </c>
      <c r="E5024" s="7"/>
      <c r="F5024" s="8">
        <v>0.0</v>
      </c>
      <c r="H5024" s="10"/>
    </row>
    <row r="5025">
      <c r="A5025" s="5" t="s">
        <v>5145</v>
      </c>
      <c r="B5025" s="5">
        <v>7.0</v>
      </c>
      <c r="C5025" s="5">
        <v>3.0</v>
      </c>
      <c r="D5025" s="6" t="s">
        <v>5151</v>
      </c>
      <c r="E5025" s="7"/>
      <c r="F5025" s="8">
        <v>1.0</v>
      </c>
      <c r="H5025" s="10"/>
    </row>
    <row r="5026">
      <c r="A5026" s="5" t="s">
        <v>5145</v>
      </c>
      <c r="B5026" s="5">
        <v>8.0</v>
      </c>
      <c r="C5026" s="5">
        <v>4.0</v>
      </c>
      <c r="D5026" s="6" t="s">
        <v>5152</v>
      </c>
      <c r="E5026" s="7"/>
      <c r="F5026" s="8">
        <v>0.0</v>
      </c>
      <c r="H5026" s="10"/>
    </row>
    <row r="5027">
      <c r="A5027" s="5" t="s">
        <v>5145</v>
      </c>
      <c r="B5027" s="5">
        <v>9.0</v>
      </c>
      <c r="C5027" s="5">
        <v>4.0</v>
      </c>
      <c r="D5027" s="6" t="s">
        <v>5153</v>
      </c>
      <c r="E5027" s="7"/>
      <c r="F5027" s="8">
        <v>1.0</v>
      </c>
      <c r="H5027" s="10"/>
    </row>
    <row r="5028">
      <c r="A5028" s="5" t="s">
        <v>5145</v>
      </c>
      <c r="B5028" s="5">
        <v>10.0</v>
      </c>
      <c r="C5028" s="5">
        <v>5.0</v>
      </c>
      <c r="D5028" s="6" t="s">
        <v>5154</v>
      </c>
      <c r="E5028" s="7"/>
      <c r="F5028" s="8">
        <v>0.0</v>
      </c>
      <c r="H5028" s="10"/>
    </row>
    <row r="5029">
      <c r="A5029" s="5" t="s">
        <v>5145</v>
      </c>
      <c r="B5029" s="5">
        <v>11.0</v>
      </c>
      <c r="C5029" s="5">
        <v>5.0</v>
      </c>
      <c r="D5029" s="6" t="s">
        <v>5155</v>
      </c>
      <c r="E5029" s="7"/>
      <c r="F5029" s="8">
        <v>1.0</v>
      </c>
      <c r="H5029" s="10"/>
    </row>
    <row r="5030">
      <c r="A5030" s="5" t="s">
        <v>5145</v>
      </c>
      <c r="B5030" s="5">
        <v>12.0</v>
      </c>
      <c r="C5030" s="5">
        <v>6.0</v>
      </c>
      <c r="D5030" s="6" t="s">
        <v>5156</v>
      </c>
      <c r="E5030" s="7"/>
      <c r="F5030" s="8">
        <v>0.0</v>
      </c>
      <c r="H5030" s="10"/>
    </row>
    <row r="5031">
      <c r="A5031" s="5" t="s">
        <v>5145</v>
      </c>
      <c r="B5031" s="5">
        <v>13.0</v>
      </c>
      <c r="C5031" s="5">
        <v>6.0</v>
      </c>
      <c r="D5031" s="6" t="s">
        <v>5157</v>
      </c>
      <c r="E5031" s="7"/>
      <c r="F5031" s="8">
        <v>1.0</v>
      </c>
      <c r="H5031" s="10"/>
    </row>
    <row r="5032">
      <c r="A5032" s="5" t="s">
        <v>5145</v>
      </c>
      <c r="B5032" s="5">
        <v>14.0</v>
      </c>
      <c r="C5032" s="5">
        <v>7.0</v>
      </c>
      <c r="D5032" s="6" t="s">
        <v>5158</v>
      </c>
      <c r="E5032" s="7"/>
      <c r="F5032" s="8">
        <v>0.0</v>
      </c>
      <c r="H5032" s="10"/>
    </row>
    <row r="5033">
      <c r="A5033" s="5" t="s">
        <v>5145</v>
      </c>
      <c r="B5033" s="5">
        <v>15.0</v>
      </c>
      <c r="C5033" s="5">
        <v>7.0</v>
      </c>
      <c r="D5033" s="6" t="s">
        <v>5159</v>
      </c>
      <c r="E5033" s="7"/>
      <c r="F5033" s="8">
        <v>1.0</v>
      </c>
      <c r="H5033" s="10"/>
    </row>
    <row r="5034">
      <c r="A5034" s="5" t="s">
        <v>5145</v>
      </c>
      <c r="B5034" s="5">
        <v>16.0</v>
      </c>
      <c r="C5034" s="5">
        <v>8.0</v>
      </c>
      <c r="D5034" s="6" t="s">
        <v>5160</v>
      </c>
      <c r="E5034" s="7"/>
      <c r="F5034" s="8">
        <v>0.0</v>
      </c>
      <c r="H5034" s="10"/>
    </row>
    <row r="5035">
      <c r="A5035" s="5" t="s">
        <v>5145</v>
      </c>
      <c r="B5035" s="5">
        <v>17.0</v>
      </c>
      <c r="C5035" s="5">
        <v>8.0</v>
      </c>
      <c r="D5035" s="6" t="s">
        <v>5161</v>
      </c>
      <c r="E5035" s="7"/>
      <c r="F5035" s="8">
        <v>1.0</v>
      </c>
      <c r="H5035" s="10"/>
    </row>
    <row r="5036">
      <c r="A5036" s="5" t="s">
        <v>5145</v>
      </c>
      <c r="B5036" s="5">
        <v>18.0</v>
      </c>
      <c r="C5036" s="5">
        <v>9.0</v>
      </c>
      <c r="D5036" s="6" t="s">
        <v>5162</v>
      </c>
      <c r="E5036" s="7"/>
      <c r="F5036" s="8">
        <v>0.0</v>
      </c>
      <c r="H5036" s="10"/>
    </row>
    <row r="5037">
      <c r="A5037" s="5" t="s">
        <v>5145</v>
      </c>
      <c r="B5037" s="5">
        <v>19.0</v>
      </c>
      <c r="C5037" s="5">
        <v>9.0</v>
      </c>
      <c r="D5037" s="6" t="s">
        <v>5163</v>
      </c>
      <c r="E5037" s="7"/>
      <c r="F5037" s="8">
        <v>1.0</v>
      </c>
      <c r="H5037" s="10"/>
    </row>
    <row r="5038">
      <c r="A5038" s="5" t="s">
        <v>5164</v>
      </c>
      <c r="B5038" s="5">
        <v>0.0</v>
      </c>
      <c r="C5038" s="5">
        <v>0.0</v>
      </c>
      <c r="D5038" s="6" t="s">
        <v>5165</v>
      </c>
      <c r="E5038" s="7"/>
      <c r="F5038" s="8">
        <v>0.0</v>
      </c>
      <c r="H5038" s="10"/>
    </row>
    <row r="5039">
      <c r="A5039" s="5" t="s">
        <v>5164</v>
      </c>
      <c r="B5039" s="5">
        <v>1.0</v>
      </c>
      <c r="C5039" s="5">
        <v>0.0</v>
      </c>
      <c r="D5039" s="6" t="s">
        <v>5166</v>
      </c>
      <c r="E5039" s="7"/>
      <c r="F5039" s="8">
        <v>1.0</v>
      </c>
      <c r="H5039" s="10"/>
    </row>
    <row r="5040">
      <c r="A5040" s="5" t="s">
        <v>5164</v>
      </c>
      <c r="B5040" s="5">
        <v>2.0</v>
      </c>
      <c r="C5040" s="5">
        <v>1.0</v>
      </c>
      <c r="D5040" s="6" t="s">
        <v>5167</v>
      </c>
      <c r="E5040" s="7"/>
      <c r="F5040" s="8">
        <v>0.0</v>
      </c>
      <c r="H5040" s="10"/>
    </row>
    <row r="5041">
      <c r="A5041" s="5" t="s">
        <v>5164</v>
      </c>
      <c r="B5041" s="5">
        <v>3.0</v>
      </c>
      <c r="C5041" s="5">
        <v>1.0</v>
      </c>
      <c r="D5041" s="6" t="s">
        <v>5168</v>
      </c>
      <c r="E5041" s="7"/>
      <c r="F5041" s="8">
        <v>1.0</v>
      </c>
      <c r="H5041" s="10"/>
    </row>
    <row r="5042">
      <c r="A5042" s="5" t="s">
        <v>5164</v>
      </c>
      <c r="B5042" s="5">
        <v>4.0</v>
      </c>
      <c r="C5042" s="5">
        <v>2.0</v>
      </c>
      <c r="D5042" s="6" t="s">
        <v>5169</v>
      </c>
      <c r="E5042" s="7"/>
      <c r="F5042" s="8">
        <v>0.0</v>
      </c>
      <c r="H5042" s="10"/>
    </row>
    <row r="5043">
      <c r="A5043" s="5" t="s">
        <v>5164</v>
      </c>
      <c r="B5043" s="5">
        <v>5.0</v>
      </c>
      <c r="C5043" s="5">
        <v>2.0</v>
      </c>
      <c r="D5043" s="6" t="s">
        <v>5170</v>
      </c>
      <c r="E5043" s="7"/>
      <c r="F5043" s="8">
        <v>1.0</v>
      </c>
      <c r="H5043" s="10"/>
    </row>
    <row r="5044">
      <c r="A5044" s="5" t="s">
        <v>5164</v>
      </c>
      <c r="B5044" s="5">
        <v>6.0</v>
      </c>
      <c r="C5044" s="5">
        <v>3.0</v>
      </c>
      <c r="D5044" s="6" t="s">
        <v>5171</v>
      </c>
      <c r="E5044" s="7"/>
      <c r="F5044" s="8">
        <v>0.0</v>
      </c>
      <c r="H5044" s="10"/>
    </row>
    <row r="5045">
      <c r="A5045" s="5" t="s">
        <v>5164</v>
      </c>
      <c r="B5045" s="5">
        <v>7.0</v>
      </c>
      <c r="C5045" s="5">
        <v>3.0</v>
      </c>
      <c r="D5045" s="6" t="s">
        <v>5172</v>
      </c>
      <c r="E5045" s="7"/>
      <c r="F5045" s="8">
        <v>1.0</v>
      </c>
      <c r="H5045" s="10"/>
    </row>
    <row r="5046">
      <c r="A5046" s="5" t="s">
        <v>5164</v>
      </c>
      <c r="B5046" s="5">
        <v>8.0</v>
      </c>
      <c r="C5046" s="5">
        <v>4.0</v>
      </c>
      <c r="D5046" s="6" t="s">
        <v>5173</v>
      </c>
      <c r="E5046" s="7"/>
      <c r="F5046" s="8">
        <v>0.0</v>
      </c>
      <c r="H5046" s="10"/>
    </row>
    <row r="5047">
      <c r="A5047" s="5" t="s">
        <v>5164</v>
      </c>
      <c r="B5047" s="5">
        <v>9.0</v>
      </c>
      <c r="C5047" s="5">
        <v>4.0</v>
      </c>
      <c r="D5047" s="6" t="s">
        <v>5174</v>
      </c>
      <c r="E5047" s="7"/>
      <c r="F5047" s="8">
        <v>1.0</v>
      </c>
      <c r="H5047" s="10"/>
    </row>
    <row r="5048">
      <c r="A5048" s="5" t="s">
        <v>5164</v>
      </c>
      <c r="B5048" s="5">
        <v>10.0</v>
      </c>
      <c r="C5048" s="5">
        <v>5.0</v>
      </c>
      <c r="D5048" s="6" t="s">
        <v>5175</v>
      </c>
      <c r="E5048" s="7"/>
      <c r="F5048" s="8">
        <v>0.0</v>
      </c>
      <c r="H5048" s="10"/>
    </row>
    <row r="5049">
      <c r="A5049" s="5" t="s">
        <v>5164</v>
      </c>
      <c r="B5049" s="5">
        <v>11.0</v>
      </c>
      <c r="C5049" s="5">
        <v>5.0</v>
      </c>
      <c r="D5049" s="6" t="s">
        <v>5176</v>
      </c>
      <c r="E5049" s="7"/>
      <c r="F5049" s="8">
        <v>1.0</v>
      </c>
      <c r="H5049" s="10"/>
    </row>
    <row r="5050">
      <c r="A5050" s="5" t="s">
        <v>5164</v>
      </c>
      <c r="B5050" s="5">
        <v>12.0</v>
      </c>
      <c r="C5050" s="5">
        <v>6.0</v>
      </c>
      <c r="D5050" s="6" t="s">
        <v>5177</v>
      </c>
      <c r="E5050" s="7"/>
      <c r="F5050" s="8">
        <v>0.0</v>
      </c>
      <c r="H5050" s="10"/>
    </row>
    <row r="5051">
      <c r="A5051" s="5" t="s">
        <v>5164</v>
      </c>
      <c r="B5051" s="5">
        <v>13.0</v>
      </c>
      <c r="C5051" s="5">
        <v>6.0</v>
      </c>
      <c r="D5051" s="6" t="s">
        <v>5178</v>
      </c>
      <c r="E5051" s="7"/>
      <c r="F5051" s="8">
        <v>1.0</v>
      </c>
      <c r="H5051" s="10"/>
    </row>
    <row r="5052">
      <c r="A5052" s="5" t="s">
        <v>5164</v>
      </c>
      <c r="B5052" s="5">
        <v>14.0</v>
      </c>
      <c r="C5052" s="5">
        <v>7.0</v>
      </c>
      <c r="D5052" s="6" t="s">
        <v>5179</v>
      </c>
      <c r="E5052" s="7"/>
      <c r="F5052" s="8">
        <v>0.0</v>
      </c>
      <c r="H5052" s="10"/>
    </row>
    <row r="5053">
      <c r="A5053" s="5" t="s">
        <v>5164</v>
      </c>
      <c r="B5053" s="5">
        <v>15.0</v>
      </c>
      <c r="C5053" s="5">
        <v>7.0</v>
      </c>
      <c r="D5053" s="6" t="s">
        <v>5180</v>
      </c>
      <c r="E5053" s="7"/>
      <c r="F5053" s="8">
        <v>1.0</v>
      </c>
      <c r="H5053" s="10"/>
    </row>
    <row r="5054">
      <c r="A5054" s="5" t="s">
        <v>5164</v>
      </c>
      <c r="B5054" s="5">
        <v>16.0</v>
      </c>
      <c r="C5054" s="5">
        <v>8.0</v>
      </c>
      <c r="D5054" s="6" t="s">
        <v>5181</v>
      </c>
      <c r="E5054" s="7"/>
      <c r="F5054" s="8">
        <v>0.0</v>
      </c>
      <c r="H5054" s="10"/>
    </row>
    <row r="5055">
      <c r="A5055" s="5" t="s">
        <v>5164</v>
      </c>
      <c r="B5055" s="5">
        <v>17.0</v>
      </c>
      <c r="C5055" s="5">
        <v>8.0</v>
      </c>
      <c r="D5055" s="6" t="s">
        <v>5182</v>
      </c>
      <c r="E5055" s="7"/>
      <c r="F5055" s="8">
        <v>1.0</v>
      </c>
      <c r="H5055" s="10"/>
    </row>
    <row r="5056">
      <c r="A5056" s="5" t="s">
        <v>5164</v>
      </c>
      <c r="B5056" s="5">
        <v>18.0</v>
      </c>
      <c r="C5056" s="5">
        <v>9.0</v>
      </c>
      <c r="D5056" s="6" t="s">
        <v>5171</v>
      </c>
      <c r="E5056" s="7"/>
      <c r="F5056" s="8">
        <v>0.0</v>
      </c>
      <c r="H5056" s="10"/>
    </row>
    <row r="5057">
      <c r="A5057" s="5" t="s">
        <v>5164</v>
      </c>
      <c r="B5057" s="5">
        <v>19.0</v>
      </c>
      <c r="C5057" s="5">
        <v>9.0</v>
      </c>
      <c r="D5057" s="6" t="s">
        <v>5183</v>
      </c>
      <c r="E5057" s="7"/>
      <c r="F5057" s="8">
        <v>1.0</v>
      </c>
      <c r="H5057" s="10"/>
    </row>
    <row r="5058">
      <c r="A5058" s="5" t="s">
        <v>5184</v>
      </c>
      <c r="B5058" s="5">
        <v>0.0</v>
      </c>
      <c r="C5058" s="5">
        <v>0.0</v>
      </c>
      <c r="D5058" s="6" t="s">
        <v>5185</v>
      </c>
      <c r="E5058" s="7"/>
      <c r="F5058" s="8">
        <v>0.0</v>
      </c>
      <c r="H5058" s="10"/>
    </row>
    <row r="5059">
      <c r="A5059" s="5" t="s">
        <v>5184</v>
      </c>
      <c r="B5059" s="5">
        <v>1.0</v>
      </c>
      <c r="C5059" s="5">
        <v>0.0</v>
      </c>
      <c r="D5059" s="6" t="s">
        <v>5186</v>
      </c>
      <c r="E5059" s="7"/>
      <c r="F5059" s="8">
        <v>1.0</v>
      </c>
      <c r="H5059" s="10"/>
    </row>
    <row r="5060">
      <c r="A5060" s="5" t="s">
        <v>5184</v>
      </c>
      <c r="B5060" s="5">
        <v>2.0</v>
      </c>
      <c r="C5060" s="5">
        <v>1.0</v>
      </c>
      <c r="D5060" s="6" t="s">
        <v>5187</v>
      </c>
      <c r="E5060" s="7"/>
      <c r="F5060" s="8">
        <v>0.0</v>
      </c>
      <c r="H5060" s="10"/>
    </row>
    <row r="5061">
      <c r="A5061" s="5" t="s">
        <v>5184</v>
      </c>
      <c r="B5061" s="5">
        <v>3.0</v>
      </c>
      <c r="C5061" s="5">
        <v>1.0</v>
      </c>
      <c r="D5061" s="6" t="s">
        <v>5188</v>
      </c>
      <c r="E5061" s="7"/>
      <c r="F5061" s="8">
        <v>1.0</v>
      </c>
      <c r="H5061" s="10"/>
    </row>
    <row r="5062">
      <c r="A5062" s="5" t="s">
        <v>5184</v>
      </c>
      <c r="B5062" s="5">
        <v>4.0</v>
      </c>
      <c r="C5062" s="5">
        <v>2.0</v>
      </c>
      <c r="D5062" s="6" t="s">
        <v>5189</v>
      </c>
      <c r="E5062" s="7"/>
      <c r="F5062" s="8">
        <v>0.0</v>
      </c>
      <c r="H5062" s="10"/>
    </row>
    <row r="5063">
      <c r="A5063" s="5" t="s">
        <v>5184</v>
      </c>
      <c r="B5063" s="5">
        <v>5.0</v>
      </c>
      <c r="C5063" s="5">
        <v>2.0</v>
      </c>
      <c r="D5063" s="6" t="s">
        <v>5190</v>
      </c>
      <c r="E5063" s="7"/>
      <c r="F5063" s="8">
        <v>1.0</v>
      </c>
      <c r="H5063" s="10"/>
    </row>
    <row r="5064">
      <c r="A5064" s="5" t="s">
        <v>5184</v>
      </c>
      <c r="B5064" s="5">
        <v>6.0</v>
      </c>
      <c r="C5064" s="5">
        <v>3.0</v>
      </c>
      <c r="D5064" s="6" t="s">
        <v>5191</v>
      </c>
      <c r="E5064" s="7"/>
      <c r="F5064" s="8">
        <v>0.0</v>
      </c>
      <c r="H5064" s="10"/>
    </row>
    <row r="5065">
      <c r="A5065" s="5" t="s">
        <v>5184</v>
      </c>
      <c r="B5065" s="5">
        <v>7.0</v>
      </c>
      <c r="C5065" s="5">
        <v>3.0</v>
      </c>
      <c r="D5065" s="6" t="s">
        <v>5192</v>
      </c>
      <c r="E5065" s="7"/>
      <c r="F5065" s="8">
        <v>1.0</v>
      </c>
      <c r="H5065" s="10"/>
    </row>
    <row r="5066">
      <c r="A5066" s="5" t="s">
        <v>5184</v>
      </c>
      <c r="B5066" s="5">
        <v>8.0</v>
      </c>
      <c r="C5066" s="5">
        <v>4.0</v>
      </c>
      <c r="D5066" s="6" t="s">
        <v>5193</v>
      </c>
      <c r="E5066" s="7"/>
      <c r="F5066" s="8">
        <v>0.0</v>
      </c>
      <c r="H5066" s="10"/>
    </row>
    <row r="5067">
      <c r="A5067" s="5" t="s">
        <v>5184</v>
      </c>
      <c r="B5067" s="5">
        <v>9.0</v>
      </c>
      <c r="C5067" s="5">
        <v>4.0</v>
      </c>
      <c r="D5067" s="6" t="s">
        <v>5194</v>
      </c>
      <c r="E5067" s="7"/>
      <c r="F5067" s="8">
        <v>1.0</v>
      </c>
      <c r="H5067" s="10"/>
    </row>
    <row r="5068">
      <c r="A5068" s="5" t="s">
        <v>5184</v>
      </c>
      <c r="B5068" s="5">
        <v>10.0</v>
      </c>
      <c r="C5068" s="5">
        <v>5.0</v>
      </c>
      <c r="D5068" s="6" t="s">
        <v>5195</v>
      </c>
      <c r="E5068" s="7"/>
      <c r="F5068" s="8">
        <v>0.0</v>
      </c>
      <c r="H5068" s="10"/>
    </row>
    <row r="5069">
      <c r="A5069" s="5" t="s">
        <v>5184</v>
      </c>
      <c r="B5069" s="5">
        <v>11.0</v>
      </c>
      <c r="C5069" s="5">
        <v>5.0</v>
      </c>
      <c r="D5069" s="6" t="s">
        <v>5196</v>
      </c>
      <c r="E5069" s="7"/>
      <c r="F5069" s="8">
        <v>1.0</v>
      </c>
      <c r="H5069" s="10"/>
    </row>
    <row r="5070">
      <c r="A5070" s="5" t="s">
        <v>5184</v>
      </c>
      <c r="B5070" s="5">
        <v>12.0</v>
      </c>
      <c r="C5070" s="5">
        <v>6.0</v>
      </c>
      <c r="D5070" s="6" t="s">
        <v>5197</v>
      </c>
      <c r="E5070" s="7"/>
      <c r="F5070" s="8">
        <v>0.0</v>
      </c>
      <c r="H5070" s="10"/>
    </row>
    <row r="5071">
      <c r="A5071" s="5" t="s">
        <v>5184</v>
      </c>
      <c r="B5071" s="5">
        <v>13.0</v>
      </c>
      <c r="C5071" s="5">
        <v>6.0</v>
      </c>
      <c r="D5071" s="6" t="s">
        <v>5198</v>
      </c>
      <c r="E5071" s="7"/>
      <c r="F5071" s="8">
        <v>1.0</v>
      </c>
      <c r="H5071" s="10"/>
    </row>
    <row r="5072">
      <c r="A5072" s="5" t="s">
        <v>5184</v>
      </c>
      <c r="B5072" s="5">
        <v>14.0</v>
      </c>
      <c r="C5072" s="5">
        <v>7.0</v>
      </c>
      <c r="D5072" s="6" t="s">
        <v>5199</v>
      </c>
      <c r="E5072" s="7"/>
      <c r="F5072" s="8">
        <v>0.0</v>
      </c>
      <c r="H5072" s="10"/>
    </row>
    <row r="5073">
      <c r="A5073" s="5" t="s">
        <v>5184</v>
      </c>
      <c r="B5073" s="5">
        <v>15.0</v>
      </c>
      <c r="C5073" s="5">
        <v>7.0</v>
      </c>
      <c r="D5073" s="6" t="s">
        <v>5200</v>
      </c>
      <c r="E5073" s="7"/>
      <c r="F5073" s="8">
        <v>1.0</v>
      </c>
      <c r="H5073" s="10"/>
    </row>
    <row r="5074">
      <c r="A5074" s="5" t="s">
        <v>5184</v>
      </c>
      <c r="B5074" s="5">
        <v>16.0</v>
      </c>
      <c r="C5074" s="5">
        <v>8.0</v>
      </c>
      <c r="D5074" s="6" t="s">
        <v>5201</v>
      </c>
      <c r="E5074" s="7"/>
      <c r="F5074" s="8">
        <v>0.0</v>
      </c>
      <c r="H5074" s="10"/>
    </row>
    <row r="5075">
      <c r="A5075" s="5" t="s">
        <v>5184</v>
      </c>
      <c r="B5075" s="5">
        <v>17.0</v>
      </c>
      <c r="C5075" s="5">
        <v>8.0</v>
      </c>
      <c r="D5075" s="6" t="s">
        <v>5202</v>
      </c>
      <c r="E5075" s="7"/>
      <c r="F5075" s="8">
        <v>1.0</v>
      </c>
      <c r="H5075" s="10"/>
    </row>
    <row r="5076">
      <c r="A5076" s="5" t="s">
        <v>5184</v>
      </c>
      <c r="B5076" s="5">
        <v>18.0</v>
      </c>
      <c r="C5076" s="5">
        <v>9.0</v>
      </c>
      <c r="D5076" s="6" t="s">
        <v>5203</v>
      </c>
      <c r="E5076" s="7"/>
      <c r="F5076" s="8">
        <v>0.0</v>
      </c>
      <c r="H5076" s="10"/>
    </row>
    <row r="5077">
      <c r="A5077" s="5" t="s">
        <v>5184</v>
      </c>
      <c r="B5077" s="5">
        <v>19.0</v>
      </c>
      <c r="C5077" s="5">
        <v>9.0</v>
      </c>
      <c r="D5077" s="6" t="s">
        <v>5204</v>
      </c>
      <c r="E5077" s="7"/>
      <c r="F5077" s="8">
        <v>1.0</v>
      </c>
      <c r="H5077" s="10"/>
    </row>
    <row r="5078">
      <c r="A5078" s="5" t="s">
        <v>5184</v>
      </c>
      <c r="B5078" s="5">
        <v>20.0</v>
      </c>
      <c r="C5078" s="5">
        <v>10.0</v>
      </c>
      <c r="D5078" s="6" t="s">
        <v>5205</v>
      </c>
      <c r="E5078" s="7"/>
      <c r="F5078" s="8">
        <v>0.0</v>
      </c>
      <c r="H5078" s="10"/>
    </row>
    <row r="5079">
      <c r="A5079" s="5" t="s">
        <v>5206</v>
      </c>
      <c r="B5079" s="5">
        <v>0.0</v>
      </c>
      <c r="C5079" s="5">
        <v>0.0</v>
      </c>
      <c r="D5079" s="6" t="s">
        <v>423</v>
      </c>
      <c r="E5079" s="7"/>
      <c r="F5079" s="8">
        <v>0.0</v>
      </c>
      <c r="H5079" s="10"/>
    </row>
    <row r="5080">
      <c r="A5080" s="5" t="s">
        <v>5206</v>
      </c>
      <c r="B5080" s="5">
        <v>1.0</v>
      </c>
      <c r="C5080" s="5">
        <v>0.0</v>
      </c>
      <c r="D5080" s="6" t="s">
        <v>337</v>
      </c>
      <c r="E5080" s="7"/>
      <c r="F5080" s="8">
        <v>1.0</v>
      </c>
      <c r="H5080" s="10"/>
    </row>
    <row r="5081">
      <c r="A5081" s="5" t="s">
        <v>5206</v>
      </c>
      <c r="B5081" s="5">
        <v>2.0</v>
      </c>
      <c r="C5081" s="5">
        <v>1.0</v>
      </c>
      <c r="D5081" s="6" t="s">
        <v>5207</v>
      </c>
      <c r="E5081" s="7"/>
      <c r="F5081" s="8">
        <v>0.0</v>
      </c>
      <c r="H5081" s="10"/>
    </row>
    <row r="5082">
      <c r="A5082" s="5" t="s">
        <v>5206</v>
      </c>
      <c r="B5082" s="5">
        <v>3.0</v>
      </c>
      <c r="C5082" s="5">
        <v>1.0</v>
      </c>
      <c r="D5082" s="6" t="s">
        <v>5208</v>
      </c>
      <c r="E5082" s="7"/>
      <c r="F5082" s="8">
        <v>1.0</v>
      </c>
      <c r="H5082" s="10"/>
    </row>
    <row r="5083">
      <c r="A5083" s="5" t="s">
        <v>5206</v>
      </c>
      <c r="B5083" s="5">
        <v>4.0</v>
      </c>
      <c r="C5083" s="5">
        <v>2.0</v>
      </c>
      <c r="D5083" s="6" t="s">
        <v>5209</v>
      </c>
      <c r="E5083" s="7"/>
      <c r="F5083" s="8">
        <v>0.0</v>
      </c>
      <c r="H5083" s="10"/>
    </row>
    <row r="5084">
      <c r="A5084" s="5" t="s">
        <v>5206</v>
      </c>
      <c r="B5084" s="5">
        <v>5.0</v>
      </c>
      <c r="C5084" s="5">
        <v>2.0</v>
      </c>
      <c r="D5084" s="6" t="s">
        <v>4123</v>
      </c>
      <c r="E5084" s="7"/>
      <c r="F5084" s="8">
        <v>1.0</v>
      </c>
      <c r="H5084" s="10"/>
    </row>
    <row r="5085">
      <c r="A5085" s="5" t="s">
        <v>5206</v>
      </c>
      <c r="B5085" s="5">
        <v>6.0</v>
      </c>
      <c r="C5085" s="5">
        <v>3.0</v>
      </c>
      <c r="D5085" s="6" t="s">
        <v>5210</v>
      </c>
      <c r="E5085" s="7"/>
      <c r="F5085" s="8">
        <v>0.0</v>
      </c>
      <c r="H5085" s="10"/>
    </row>
    <row r="5086">
      <c r="A5086" s="5" t="s">
        <v>5206</v>
      </c>
      <c r="B5086" s="5">
        <v>7.0</v>
      </c>
      <c r="C5086" s="5">
        <v>3.0</v>
      </c>
      <c r="D5086" s="6" t="s">
        <v>5211</v>
      </c>
      <c r="E5086" s="7"/>
      <c r="F5086" s="8">
        <v>1.0</v>
      </c>
      <c r="H5086" s="10"/>
    </row>
    <row r="5087">
      <c r="A5087" s="5" t="s">
        <v>5206</v>
      </c>
      <c r="B5087" s="5">
        <v>8.0</v>
      </c>
      <c r="C5087" s="5">
        <v>4.0</v>
      </c>
      <c r="D5087" s="6" t="s">
        <v>5212</v>
      </c>
      <c r="E5087" s="7"/>
      <c r="F5087" s="8">
        <v>0.0</v>
      </c>
      <c r="H5087" s="10"/>
    </row>
    <row r="5088">
      <c r="A5088" s="5" t="s">
        <v>5206</v>
      </c>
      <c r="B5088" s="5">
        <v>9.0</v>
      </c>
      <c r="C5088" s="5">
        <v>4.0</v>
      </c>
      <c r="D5088" s="6" t="s">
        <v>5213</v>
      </c>
      <c r="E5088" s="7"/>
      <c r="F5088" s="8">
        <v>1.0</v>
      </c>
      <c r="H5088" s="10"/>
    </row>
    <row r="5089">
      <c r="A5089" s="5" t="s">
        <v>5206</v>
      </c>
      <c r="B5089" s="5">
        <v>10.0</v>
      </c>
      <c r="C5089" s="5">
        <v>5.0</v>
      </c>
      <c r="D5089" s="6" t="s">
        <v>5214</v>
      </c>
      <c r="E5089" s="7"/>
      <c r="F5089" s="8">
        <v>0.0</v>
      </c>
      <c r="H5089" s="10"/>
    </row>
    <row r="5090">
      <c r="A5090" s="5" t="s">
        <v>5206</v>
      </c>
      <c r="B5090" s="5">
        <v>11.0</v>
      </c>
      <c r="C5090" s="5">
        <v>5.0</v>
      </c>
      <c r="D5090" s="6" t="s">
        <v>5215</v>
      </c>
      <c r="E5090" s="7"/>
      <c r="F5090" s="8">
        <v>1.0</v>
      </c>
      <c r="H5090" s="10"/>
    </row>
    <row r="5091">
      <c r="A5091" s="5" t="s">
        <v>5206</v>
      </c>
      <c r="B5091" s="5">
        <v>12.0</v>
      </c>
      <c r="C5091" s="5">
        <v>6.0</v>
      </c>
      <c r="D5091" s="6" t="s">
        <v>5216</v>
      </c>
      <c r="E5091" s="7"/>
      <c r="F5091" s="8">
        <v>0.0</v>
      </c>
      <c r="H5091" s="10"/>
    </row>
    <row r="5092">
      <c r="A5092" s="5" t="s">
        <v>5206</v>
      </c>
      <c r="B5092" s="5">
        <v>13.0</v>
      </c>
      <c r="C5092" s="5">
        <v>6.0</v>
      </c>
      <c r="D5092" s="6" t="s">
        <v>5217</v>
      </c>
      <c r="E5092" s="7"/>
      <c r="F5092" s="8">
        <v>1.0</v>
      </c>
      <c r="H5092" s="10"/>
    </row>
    <row r="5093">
      <c r="A5093" s="5" t="s">
        <v>5206</v>
      </c>
      <c r="B5093" s="5">
        <v>14.0</v>
      </c>
      <c r="C5093" s="5">
        <v>7.0</v>
      </c>
      <c r="D5093" s="6" t="s">
        <v>5218</v>
      </c>
      <c r="E5093" s="7"/>
      <c r="F5093" s="8">
        <v>0.0</v>
      </c>
      <c r="H5093" s="10"/>
    </row>
    <row r="5094">
      <c r="A5094" s="5" t="s">
        <v>5206</v>
      </c>
      <c r="B5094" s="5">
        <v>15.0</v>
      </c>
      <c r="C5094" s="5">
        <v>7.0</v>
      </c>
      <c r="D5094" s="6" t="s">
        <v>5219</v>
      </c>
      <c r="E5094" s="7"/>
      <c r="F5094" s="8">
        <v>1.0</v>
      </c>
      <c r="H5094" s="10"/>
    </row>
    <row r="5095">
      <c r="A5095" s="5" t="s">
        <v>5206</v>
      </c>
      <c r="B5095" s="5">
        <v>16.0</v>
      </c>
      <c r="C5095" s="5">
        <v>8.0</v>
      </c>
      <c r="D5095" s="6" t="s">
        <v>5220</v>
      </c>
      <c r="E5095" s="7"/>
      <c r="F5095" s="8">
        <v>0.0</v>
      </c>
      <c r="H5095" s="10"/>
    </row>
    <row r="5096">
      <c r="A5096" s="5" t="s">
        <v>5206</v>
      </c>
      <c r="B5096" s="5">
        <v>17.0</v>
      </c>
      <c r="C5096" s="5">
        <v>8.0</v>
      </c>
      <c r="D5096" s="6" t="s">
        <v>5221</v>
      </c>
      <c r="E5096" s="7"/>
      <c r="F5096" s="8">
        <v>1.0</v>
      </c>
      <c r="H5096" s="10"/>
    </row>
    <row r="5097">
      <c r="A5097" s="5" t="s">
        <v>5206</v>
      </c>
      <c r="B5097" s="5">
        <v>18.0</v>
      </c>
      <c r="C5097" s="5">
        <v>9.0</v>
      </c>
      <c r="D5097" s="6" t="s">
        <v>5222</v>
      </c>
      <c r="E5097" s="7"/>
      <c r="F5097" s="8">
        <v>0.0</v>
      </c>
      <c r="H5097" s="10"/>
    </row>
    <row r="5098">
      <c r="A5098" s="5" t="s">
        <v>5206</v>
      </c>
      <c r="B5098" s="5">
        <v>19.0</v>
      </c>
      <c r="C5098" s="5">
        <v>9.0</v>
      </c>
      <c r="D5098" s="6" t="s">
        <v>5223</v>
      </c>
      <c r="E5098" s="7"/>
      <c r="F5098" s="8">
        <v>1.0</v>
      </c>
      <c r="H5098" s="10"/>
    </row>
    <row r="5099">
      <c r="A5099" s="5" t="s">
        <v>5224</v>
      </c>
      <c r="B5099" s="5">
        <v>0.0</v>
      </c>
      <c r="C5099" s="5">
        <v>0.0</v>
      </c>
      <c r="D5099" s="6" t="s">
        <v>5225</v>
      </c>
      <c r="E5099" s="7"/>
      <c r="F5099" s="8">
        <v>0.0</v>
      </c>
      <c r="H5099" s="10"/>
    </row>
    <row r="5100">
      <c r="A5100" s="5" t="s">
        <v>5224</v>
      </c>
      <c r="B5100" s="5">
        <v>1.0</v>
      </c>
      <c r="C5100" s="5">
        <v>0.0</v>
      </c>
      <c r="D5100" s="6" t="s">
        <v>5226</v>
      </c>
      <c r="E5100" s="7"/>
      <c r="F5100" s="8">
        <v>1.0</v>
      </c>
      <c r="H5100" s="10"/>
    </row>
    <row r="5101">
      <c r="A5101" s="5" t="s">
        <v>5224</v>
      </c>
      <c r="B5101" s="5">
        <v>2.0</v>
      </c>
      <c r="C5101" s="5">
        <v>1.0</v>
      </c>
      <c r="D5101" s="6" t="s">
        <v>5227</v>
      </c>
      <c r="E5101" s="7"/>
      <c r="F5101" s="8">
        <v>0.0</v>
      </c>
      <c r="H5101" s="10"/>
    </row>
    <row r="5102">
      <c r="A5102" s="5" t="s">
        <v>5224</v>
      </c>
      <c r="B5102" s="5">
        <v>3.0</v>
      </c>
      <c r="C5102" s="5">
        <v>1.0</v>
      </c>
      <c r="D5102" s="6" t="s">
        <v>5228</v>
      </c>
      <c r="E5102" s="7"/>
      <c r="F5102" s="8">
        <v>1.0</v>
      </c>
      <c r="H5102" s="10"/>
    </row>
    <row r="5103">
      <c r="A5103" s="5" t="s">
        <v>5224</v>
      </c>
      <c r="B5103" s="5">
        <v>4.0</v>
      </c>
      <c r="C5103" s="5">
        <v>2.0</v>
      </c>
      <c r="D5103" s="6" t="s">
        <v>5229</v>
      </c>
      <c r="E5103" s="7"/>
      <c r="F5103" s="8">
        <v>0.0</v>
      </c>
      <c r="H5103" s="10"/>
    </row>
    <row r="5104">
      <c r="A5104" s="5" t="s">
        <v>5224</v>
      </c>
      <c r="B5104" s="5">
        <v>5.0</v>
      </c>
      <c r="C5104" s="5">
        <v>2.0</v>
      </c>
      <c r="D5104" s="6" t="s">
        <v>5230</v>
      </c>
      <c r="E5104" s="7"/>
      <c r="F5104" s="8">
        <v>1.0</v>
      </c>
      <c r="H5104" s="10"/>
    </row>
    <row r="5105">
      <c r="A5105" s="5" t="s">
        <v>5224</v>
      </c>
      <c r="B5105" s="5">
        <v>6.0</v>
      </c>
      <c r="C5105" s="5">
        <v>3.0</v>
      </c>
      <c r="D5105" s="6" t="s">
        <v>5231</v>
      </c>
      <c r="E5105" s="7"/>
      <c r="F5105" s="8">
        <v>0.0</v>
      </c>
      <c r="H5105" s="10"/>
    </row>
    <row r="5106">
      <c r="A5106" s="5" t="s">
        <v>5224</v>
      </c>
      <c r="B5106" s="5">
        <v>7.0</v>
      </c>
      <c r="C5106" s="5">
        <v>3.0</v>
      </c>
      <c r="D5106" s="6" t="s">
        <v>5232</v>
      </c>
      <c r="E5106" s="7"/>
      <c r="F5106" s="8">
        <v>1.0</v>
      </c>
      <c r="H5106" s="10"/>
    </row>
    <row r="5107">
      <c r="A5107" s="5" t="s">
        <v>5224</v>
      </c>
      <c r="B5107" s="5">
        <v>8.0</v>
      </c>
      <c r="C5107" s="5">
        <v>4.0</v>
      </c>
      <c r="D5107" s="6" t="s">
        <v>5233</v>
      </c>
      <c r="E5107" s="7"/>
      <c r="F5107" s="8">
        <v>0.0</v>
      </c>
      <c r="H5107" s="10"/>
    </row>
    <row r="5108">
      <c r="A5108" s="5" t="s">
        <v>5224</v>
      </c>
      <c r="B5108" s="5">
        <v>9.0</v>
      </c>
      <c r="C5108" s="5">
        <v>4.0</v>
      </c>
      <c r="D5108" s="6" t="s">
        <v>5234</v>
      </c>
      <c r="E5108" s="7"/>
      <c r="F5108" s="8">
        <v>1.0</v>
      </c>
      <c r="H5108" s="10"/>
    </row>
    <row r="5109">
      <c r="A5109" s="5" t="s">
        <v>5224</v>
      </c>
      <c r="B5109" s="5">
        <v>10.0</v>
      </c>
      <c r="C5109" s="5">
        <v>5.0</v>
      </c>
      <c r="D5109" s="6" t="s">
        <v>5235</v>
      </c>
      <c r="E5109" s="7"/>
      <c r="F5109" s="8">
        <v>0.0</v>
      </c>
      <c r="H5109" s="10"/>
    </row>
    <row r="5110">
      <c r="A5110" s="5" t="s">
        <v>5224</v>
      </c>
      <c r="B5110" s="5">
        <v>11.0</v>
      </c>
      <c r="C5110" s="5">
        <v>5.0</v>
      </c>
      <c r="D5110" s="6" t="s">
        <v>5236</v>
      </c>
      <c r="E5110" s="7"/>
      <c r="F5110" s="8">
        <v>1.0</v>
      </c>
      <c r="H5110" s="10"/>
    </row>
    <row r="5111">
      <c r="A5111" s="5" t="s">
        <v>5224</v>
      </c>
      <c r="B5111" s="5">
        <v>12.0</v>
      </c>
      <c r="C5111" s="5">
        <v>6.0</v>
      </c>
      <c r="D5111" s="6" t="s">
        <v>5237</v>
      </c>
      <c r="E5111" s="7"/>
      <c r="F5111" s="8">
        <v>0.0</v>
      </c>
      <c r="H5111" s="10"/>
    </row>
    <row r="5112">
      <c r="A5112" s="5" t="s">
        <v>5224</v>
      </c>
      <c r="B5112" s="5">
        <v>13.0</v>
      </c>
      <c r="C5112" s="5">
        <v>6.0</v>
      </c>
      <c r="D5112" s="6" t="s">
        <v>5238</v>
      </c>
      <c r="E5112" s="7"/>
      <c r="F5112" s="8">
        <v>1.0</v>
      </c>
      <c r="H5112" s="10"/>
    </row>
    <row r="5113">
      <c r="A5113" s="5" t="s">
        <v>5224</v>
      </c>
      <c r="B5113" s="5">
        <v>14.0</v>
      </c>
      <c r="C5113" s="5">
        <v>7.0</v>
      </c>
      <c r="D5113" s="6" t="s">
        <v>5239</v>
      </c>
      <c r="E5113" s="7"/>
      <c r="F5113" s="8">
        <v>0.0</v>
      </c>
      <c r="H5113" s="10"/>
    </row>
    <row r="5114">
      <c r="A5114" s="5" t="s">
        <v>5224</v>
      </c>
      <c r="B5114" s="5">
        <v>15.0</v>
      </c>
      <c r="C5114" s="5">
        <v>7.0</v>
      </c>
      <c r="D5114" s="6" t="s">
        <v>5240</v>
      </c>
      <c r="E5114" s="7"/>
      <c r="F5114" s="8">
        <v>1.0</v>
      </c>
      <c r="H5114" s="10"/>
    </row>
    <row r="5115">
      <c r="A5115" s="5" t="s">
        <v>5224</v>
      </c>
      <c r="B5115" s="5">
        <v>16.0</v>
      </c>
      <c r="C5115" s="5">
        <v>8.0</v>
      </c>
      <c r="D5115" s="6" t="s">
        <v>5241</v>
      </c>
      <c r="E5115" s="7"/>
      <c r="F5115" s="8">
        <v>0.0</v>
      </c>
      <c r="H5115" s="10"/>
    </row>
    <row r="5116">
      <c r="A5116" s="5" t="s">
        <v>5224</v>
      </c>
      <c r="B5116" s="5">
        <v>17.0</v>
      </c>
      <c r="C5116" s="5">
        <v>8.0</v>
      </c>
      <c r="D5116" s="6" t="s">
        <v>5242</v>
      </c>
      <c r="E5116" s="7"/>
      <c r="F5116" s="8">
        <v>1.0</v>
      </c>
      <c r="H5116" s="10"/>
    </row>
    <row r="5117">
      <c r="A5117" s="5" t="s">
        <v>5224</v>
      </c>
      <c r="B5117" s="5">
        <v>18.0</v>
      </c>
      <c r="C5117" s="5">
        <v>9.0</v>
      </c>
      <c r="D5117" s="6" t="s">
        <v>5243</v>
      </c>
      <c r="E5117" s="7"/>
      <c r="F5117" s="8">
        <v>0.0</v>
      </c>
      <c r="H5117" s="10"/>
    </row>
    <row r="5118">
      <c r="A5118" s="5" t="s">
        <v>5224</v>
      </c>
      <c r="B5118" s="5">
        <v>19.0</v>
      </c>
      <c r="C5118" s="5">
        <v>9.0</v>
      </c>
      <c r="D5118" s="6" t="s">
        <v>5244</v>
      </c>
      <c r="E5118" s="7"/>
      <c r="F5118" s="8">
        <v>1.0</v>
      </c>
      <c r="H5118" s="10"/>
    </row>
    <row r="5119">
      <c r="A5119" s="5" t="s">
        <v>5245</v>
      </c>
      <c r="B5119" s="5">
        <v>0.0</v>
      </c>
      <c r="C5119" s="5">
        <v>0.0</v>
      </c>
      <c r="D5119" s="6" t="s">
        <v>315</v>
      </c>
      <c r="E5119" s="7"/>
      <c r="F5119" s="8">
        <v>0.0</v>
      </c>
      <c r="H5119" s="10"/>
    </row>
    <row r="5120">
      <c r="A5120" s="5" t="s">
        <v>5245</v>
      </c>
      <c r="B5120" s="5">
        <v>1.0</v>
      </c>
      <c r="C5120" s="5">
        <v>0.0</v>
      </c>
      <c r="D5120" s="6" t="s">
        <v>5246</v>
      </c>
      <c r="E5120" s="7"/>
      <c r="F5120" s="8">
        <v>1.0</v>
      </c>
      <c r="H5120" s="10"/>
    </row>
    <row r="5121">
      <c r="A5121" s="5" t="s">
        <v>5245</v>
      </c>
      <c r="B5121" s="5">
        <v>2.0</v>
      </c>
      <c r="C5121" s="5">
        <v>1.0</v>
      </c>
      <c r="D5121" s="6" t="s">
        <v>5247</v>
      </c>
      <c r="E5121" s="7"/>
      <c r="F5121" s="8">
        <v>0.0</v>
      </c>
      <c r="H5121" s="10"/>
    </row>
    <row r="5122">
      <c r="A5122" s="5" t="s">
        <v>5245</v>
      </c>
      <c r="B5122" s="5">
        <v>3.0</v>
      </c>
      <c r="C5122" s="5">
        <v>1.0</v>
      </c>
      <c r="D5122" s="6" t="s">
        <v>5248</v>
      </c>
      <c r="E5122" s="7"/>
      <c r="F5122" s="8">
        <v>1.0</v>
      </c>
      <c r="H5122" s="10"/>
    </row>
    <row r="5123">
      <c r="A5123" s="5" t="s">
        <v>5245</v>
      </c>
      <c r="B5123" s="5">
        <v>4.0</v>
      </c>
      <c r="C5123" s="5">
        <v>2.0</v>
      </c>
      <c r="D5123" s="6" t="s">
        <v>5249</v>
      </c>
      <c r="E5123" s="7"/>
      <c r="F5123" s="8">
        <v>0.0</v>
      </c>
      <c r="H5123" s="10"/>
    </row>
    <row r="5124">
      <c r="A5124" s="5" t="s">
        <v>5245</v>
      </c>
      <c r="B5124" s="5">
        <v>5.0</v>
      </c>
      <c r="C5124" s="5">
        <v>2.0</v>
      </c>
      <c r="D5124" s="6" t="s">
        <v>5250</v>
      </c>
      <c r="E5124" s="7"/>
      <c r="F5124" s="8">
        <v>1.0</v>
      </c>
      <c r="H5124" s="10"/>
    </row>
    <row r="5125">
      <c r="A5125" s="5" t="s">
        <v>5245</v>
      </c>
      <c r="B5125" s="5">
        <v>6.0</v>
      </c>
      <c r="C5125" s="5">
        <v>3.0</v>
      </c>
      <c r="D5125" s="6" t="s">
        <v>5251</v>
      </c>
      <c r="E5125" s="7"/>
      <c r="F5125" s="8">
        <v>0.0</v>
      </c>
      <c r="H5125" s="10"/>
    </row>
    <row r="5126">
      <c r="A5126" s="5" t="s">
        <v>5245</v>
      </c>
      <c r="B5126" s="5">
        <v>7.0</v>
      </c>
      <c r="C5126" s="5">
        <v>3.0</v>
      </c>
      <c r="D5126" s="6" t="s">
        <v>5252</v>
      </c>
      <c r="E5126" s="7"/>
      <c r="F5126" s="8">
        <v>1.0</v>
      </c>
      <c r="H5126" s="10"/>
    </row>
    <row r="5127">
      <c r="A5127" s="5" t="s">
        <v>5245</v>
      </c>
      <c r="B5127" s="5">
        <v>8.0</v>
      </c>
      <c r="C5127" s="5">
        <v>4.0</v>
      </c>
      <c r="D5127" s="6" t="s">
        <v>5253</v>
      </c>
      <c r="E5127" s="7"/>
      <c r="F5127" s="8">
        <v>0.0</v>
      </c>
      <c r="H5127" s="10"/>
    </row>
    <row r="5128">
      <c r="A5128" s="5" t="s">
        <v>5245</v>
      </c>
      <c r="B5128" s="5">
        <v>9.0</v>
      </c>
      <c r="C5128" s="5">
        <v>4.0</v>
      </c>
      <c r="D5128" s="6" t="s">
        <v>5254</v>
      </c>
      <c r="E5128" s="7"/>
      <c r="F5128" s="8">
        <v>1.0</v>
      </c>
      <c r="H5128" s="10"/>
    </row>
    <row r="5129">
      <c r="A5129" s="5" t="s">
        <v>5245</v>
      </c>
      <c r="B5129" s="5">
        <v>10.0</v>
      </c>
      <c r="C5129" s="5">
        <v>5.0</v>
      </c>
      <c r="D5129" s="6" t="s">
        <v>5255</v>
      </c>
      <c r="E5129" s="7"/>
      <c r="F5129" s="8">
        <v>0.0</v>
      </c>
      <c r="H5129" s="10"/>
    </row>
    <row r="5130">
      <c r="A5130" s="5" t="s">
        <v>5245</v>
      </c>
      <c r="B5130" s="5">
        <v>11.0</v>
      </c>
      <c r="C5130" s="5">
        <v>5.0</v>
      </c>
      <c r="D5130" s="6" t="s">
        <v>5256</v>
      </c>
      <c r="E5130" s="7"/>
      <c r="F5130" s="8">
        <v>1.0</v>
      </c>
      <c r="H5130" s="10"/>
    </row>
    <row r="5131">
      <c r="A5131" s="5" t="s">
        <v>5245</v>
      </c>
      <c r="B5131" s="5">
        <v>12.0</v>
      </c>
      <c r="C5131" s="5">
        <v>6.0</v>
      </c>
      <c r="D5131" s="6" t="s">
        <v>5257</v>
      </c>
      <c r="E5131" s="7"/>
      <c r="F5131" s="8">
        <v>0.0</v>
      </c>
      <c r="H5131" s="10"/>
    </row>
    <row r="5132">
      <c r="A5132" s="5" t="s">
        <v>5245</v>
      </c>
      <c r="B5132" s="5">
        <v>13.0</v>
      </c>
      <c r="C5132" s="5">
        <v>6.0</v>
      </c>
      <c r="D5132" s="6" t="s">
        <v>5258</v>
      </c>
      <c r="E5132" s="7"/>
      <c r="F5132" s="8">
        <v>1.0</v>
      </c>
      <c r="H5132" s="10"/>
    </row>
    <row r="5133">
      <c r="A5133" s="5" t="s">
        <v>5245</v>
      </c>
      <c r="B5133" s="5">
        <v>14.0</v>
      </c>
      <c r="C5133" s="5">
        <v>7.0</v>
      </c>
      <c r="D5133" s="6" t="s">
        <v>5259</v>
      </c>
      <c r="E5133" s="7"/>
      <c r="F5133" s="8">
        <v>0.0</v>
      </c>
      <c r="H5133" s="10"/>
    </row>
    <row r="5134">
      <c r="A5134" s="5" t="s">
        <v>5245</v>
      </c>
      <c r="B5134" s="5">
        <v>15.0</v>
      </c>
      <c r="C5134" s="5">
        <v>7.0</v>
      </c>
      <c r="D5134" s="6" t="s">
        <v>5260</v>
      </c>
      <c r="E5134" s="7"/>
      <c r="F5134" s="8">
        <v>1.0</v>
      </c>
      <c r="H5134" s="10"/>
    </row>
    <row r="5135">
      <c r="A5135" s="5" t="s">
        <v>5245</v>
      </c>
      <c r="B5135" s="5">
        <v>16.0</v>
      </c>
      <c r="C5135" s="5">
        <v>8.0</v>
      </c>
      <c r="D5135" s="6" t="s">
        <v>5261</v>
      </c>
      <c r="E5135" s="7"/>
      <c r="F5135" s="8">
        <v>0.0</v>
      </c>
      <c r="H5135" s="10"/>
    </row>
    <row r="5136">
      <c r="A5136" s="5" t="s">
        <v>5245</v>
      </c>
      <c r="B5136" s="5">
        <v>17.0</v>
      </c>
      <c r="C5136" s="5">
        <v>8.0</v>
      </c>
      <c r="D5136" s="6" t="s">
        <v>5262</v>
      </c>
      <c r="E5136" s="7"/>
      <c r="F5136" s="8">
        <v>1.0</v>
      </c>
      <c r="H5136" s="10"/>
    </row>
    <row r="5137">
      <c r="A5137" s="5" t="s">
        <v>5245</v>
      </c>
      <c r="B5137" s="5">
        <v>18.0</v>
      </c>
      <c r="C5137" s="5">
        <v>9.0</v>
      </c>
      <c r="D5137" s="6" t="s">
        <v>5263</v>
      </c>
      <c r="E5137" s="7"/>
      <c r="F5137" s="8">
        <v>0.0</v>
      </c>
      <c r="H5137" s="10"/>
    </row>
    <row r="5138">
      <c r="A5138" s="5" t="s">
        <v>5245</v>
      </c>
      <c r="B5138" s="5">
        <v>19.0</v>
      </c>
      <c r="C5138" s="5">
        <v>9.0</v>
      </c>
      <c r="D5138" s="6" t="s">
        <v>5264</v>
      </c>
      <c r="E5138" s="7"/>
      <c r="F5138" s="8">
        <v>1.0</v>
      </c>
      <c r="H5138" s="10"/>
    </row>
    <row r="5139">
      <c r="A5139" s="5" t="s">
        <v>5265</v>
      </c>
      <c r="B5139" s="5">
        <v>0.0</v>
      </c>
      <c r="C5139" s="5">
        <v>0.0</v>
      </c>
      <c r="D5139" s="6" t="s">
        <v>5266</v>
      </c>
      <c r="E5139" s="7"/>
      <c r="F5139" s="8">
        <v>0.0</v>
      </c>
      <c r="H5139" s="10"/>
    </row>
    <row r="5140">
      <c r="A5140" s="5" t="s">
        <v>5265</v>
      </c>
      <c r="B5140" s="5">
        <v>1.0</v>
      </c>
      <c r="C5140" s="5">
        <v>0.0</v>
      </c>
      <c r="D5140" s="6" t="s">
        <v>5267</v>
      </c>
      <c r="E5140" s="7"/>
      <c r="F5140" s="8">
        <v>1.0</v>
      </c>
      <c r="H5140" s="10"/>
    </row>
    <row r="5141">
      <c r="A5141" s="5" t="s">
        <v>5265</v>
      </c>
      <c r="B5141" s="5">
        <v>2.0</v>
      </c>
      <c r="C5141" s="5">
        <v>1.0</v>
      </c>
      <c r="D5141" s="6" t="s">
        <v>5268</v>
      </c>
      <c r="E5141" s="7"/>
      <c r="F5141" s="8">
        <v>0.0</v>
      </c>
      <c r="H5141" s="10"/>
    </row>
    <row r="5142">
      <c r="A5142" s="5" t="s">
        <v>5265</v>
      </c>
      <c r="B5142" s="5">
        <v>3.0</v>
      </c>
      <c r="C5142" s="5">
        <v>1.0</v>
      </c>
      <c r="D5142" s="6" t="s">
        <v>5269</v>
      </c>
      <c r="E5142" s="7"/>
      <c r="F5142" s="8">
        <v>1.0</v>
      </c>
      <c r="H5142" s="10"/>
    </row>
    <row r="5143">
      <c r="A5143" s="5" t="s">
        <v>5265</v>
      </c>
      <c r="B5143" s="5">
        <v>4.0</v>
      </c>
      <c r="C5143" s="5">
        <v>2.0</v>
      </c>
      <c r="D5143" s="6" t="s">
        <v>5270</v>
      </c>
      <c r="E5143" s="7"/>
      <c r="F5143" s="8">
        <v>0.0</v>
      </c>
      <c r="H5143" s="10"/>
    </row>
    <row r="5144">
      <c r="A5144" s="5" t="s">
        <v>5265</v>
      </c>
      <c r="B5144" s="5">
        <v>5.0</v>
      </c>
      <c r="C5144" s="5">
        <v>2.0</v>
      </c>
      <c r="D5144" s="6" t="s">
        <v>5271</v>
      </c>
      <c r="E5144" s="7"/>
      <c r="F5144" s="8">
        <v>1.0</v>
      </c>
      <c r="H5144" s="10"/>
    </row>
    <row r="5145">
      <c r="A5145" s="5" t="s">
        <v>5265</v>
      </c>
      <c r="B5145" s="5">
        <v>6.0</v>
      </c>
      <c r="C5145" s="5">
        <v>3.0</v>
      </c>
      <c r="D5145" s="6" t="s">
        <v>5272</v>
      </c>
      <c r="E5145" s="7"/>
      <c r="F5145" s="8">
        <v>0.0</v>
      </c>
      <c r="H5145" s="10"/>
    </row>
    <row r="5146">
      <c r="A5146" s="5" t="s">
        <v>5265</v>
      </c>
      <c r="B5146" s="5">
        <v>7.0</v>
      </c>
      <c r="C5146" s="5">
        <v>3.0</v>
      </c>
      <c r="D5146" s="6" t="s">
        <v>5273</v>
      </c>
      <c r="E5146" s="7"/>
      <c r="F5146" s="8">
        <v>1.0</v>
      </c>
      <c r="H5146" s="10"/>
    </row>
    <row r="5147">
      <c r="A5147" s="5" t="s">
        <v>5265</v>
      </c>
      <c r="B5147" s="5">
        <v>8.0</v>
      </c>
      <c r="C5147" s="5">
        <v>4.0</v>
      </c>
      <c r="D5147" s="6" t="s">
        <v>5274</v>
      </c>
      <c r="E5147" s="7"/>
      <c r="F5147" s="8">
        <v>0.0</v>
      </c>
      <c r="H5147" s="10"/>
    </row>
    <row r="5148">
      <c r="A5148" s="5" t="s">
        <v>5265</v>
      </c>
      <c r="B5148" s="5">
        <v>9.0</v>
      </c>
      <c r="C5148" s="5">
        <v>4.0</v>
      </c>
      <c r="D5148" s="6" t="s">
        <v>5275</v>
      </c>
      <c r="E5148" s="7"/>
      <c r="F5148" s="8">
        <v>1.0</v>
      </c>
      <c r="H5148" s="10"/>
    </row>
    <row r="5149">
      <c r="A5149" s="5" t="s">
        <v>5265</v>
      </c>
      <c r="B5149" s="5">
        <v>10.0</v>
      </c>
      <c r="C5149" s="5">
        <v>5.0</v>
      </c>
      <c r="D5149" s="6" t="s">
        <v>5276</v>
      </c>
      <c r="E5149" s="7"/>
      <c r="F5149" s="8">
        <v>0.0</v>
      </c>
      <c r="H5149" s="10"/>
    </row>
    <row r="5150">
      <c r="A5150" s="5" t="s">
        <v>5265</v>
      </c>
      <c r="B5150" s="5">
        <v>11.0</v>
      </c>
      <c r="C5150" s="5">
        <v>5.0</v>
      </c>
      <c r="D5150" s="6" t="s">
        <v>5277</v>
      </c>
      <c r="E5150" s="7"/>
      <c r="F5150" s="8">
        <v>1.0</v>
      </c>
      <c r="H5150" s="10"/>
    </row>
    <row r="5151">
      <c r="A5151" s="5" t="s">
        <v>5265</v>
      </c>
      <c r="B5151" s="5">
        <v>12.0</v>
      </c>
      <c r="C5151" s="5">
        <v>6.0</v>
      </c>
      <c r="D5151" s="6" t="s">
        <v>5278</v>
      </c>
      <c r="E5151" s="7"/>
      <c r="F5151" s="8">
        <v>0.0</v>
      </c>
      <c r="H5151" s="10"/>
    </row>
    <row r="5152">
      <c r="A5152" s="5" t="s">
        <v>5265</v>
      </c>
      <c r="B5152" s="5">
        <v>13.0</v>
      </c>
      <c r="C5152" s="5">
        <v>6.0</v>
      </c>
      <c r="D5152" s="6" t="s">
        <v>5279</v>
      </c>
      <c r="E5152" s="7"/>
      <c r="F5152" s="8">
        <v>1.0</v>
      </c>
      <c r="H5152" s="10"/>
    </row>
    <row r="5153">
      <c r="A5153" s="5" t="s">
        <v>5265</v>
      </c>
      <c r="B5153" s="5">
        <v>14.0</v>
      </c>
      <c r="C5153" s="5">
        <v>7.0</v>
      </c>
      <c r="D5153" s="6" t="s">
        <v>5280</v>
      </c>
      <c r="E5153" s="7"/>
      <c r="F5153" s="8">
        <v>0.0</v>
      </c>
      <c r="H5153" s="10"/>
    </row>
    <row r="5154">
      <c r="A5154" s="5" t="s">
        <v>5265</v>
      </c>
      <c r="B5154" s="5">
        <v>15.0</v>
      </c>
      <c r="C5154" s="5">
        <v>7.0</v>
      </c>
      <c r="D5154" s="6" t="s">
        <v>5281</v>
      </c>
      <c r="E5154" s="7"/>
      <c r="F5154" s="8">
        <v>1.0</v>
      </c>
      <c r="H5154" s="10"/>
    </row>
    <row r="5155">
      <c r="A5155" s="5" t="s">
        <v>5265</v>
      </c>
      <c r="B5155" s="5">
        <v>16.0</v>
      </c>
      <c r="C5155" s="5">
        <v>8.0</v>
      </c>
      <c r="D5155" s="6" t="s">
        <v>5282</v>
      </c>
      <c r="E5155" s="7"/>
      <c r="F5155" s="8">
        <v>0.0</v>
      </c>
      <c r="H5155" s="10"/>
    </row>
    <row r="5156">
      <c r="A5156" s="5" t="s">
        <v>5265</v>
      </c>
      <c r="B5156" s="5">
        <v>17.0</v>
      </c>
      <c r="C5156" s="5">
        <v>8.0</v>
      </c>
      <c r="D5156" s="6" t="s">
        <v>5283</v>
      </c>
      <c r="E5156" s="7"/>
      <c r="F5156" s="8">
        <v>1.0</v>
      </c>
      <c r="H5156" s="10"/>
    </row>
    <row r="5157">
      <c r="A5157" s="5" t="s">
        <v>5265</v>
      </c>
      <c r="B5157" s="5">
        <v>18.0</v>
      </c>
      <c r="C5157" s="5">
        <v>9.0</v>
      </c>
      <c r="D5157" s="6" t="s">
        <v>5284</v>
      </c>
      <c r="E5157" s="7"/>
      <c r="F5157" s="8">
        <v>0.0</v>
      </c>
      <c r="H5157" s="10"/>
    </row>
    <row r="5158">
      <c r="A5158" s="5" t="s">
        <v>5265</v>
      </c>
      <c r="B5158" s="5">
        <v>19.0</v>
      </c>
      <c r="C5158" s="5">
        <v>9.0</v>
      </c>
      <c r="D5158" s="6" t="s">
        <v>5285</v>
      </c>
      <c r="E5158" s="7"/>
      <c r="F5158" s="8">
        <v>1.0</v>
      </c>
      <c r="H5158" s="10"/>
    </row>
    <row r="5159">
      <c r="A5159" s="5" t="s">
        <v>5286</v>
      </c>
      <c r="B5159" s="5">
        <v>0.0</v>
      </c>
      <c r="C5159" s="5">
        <v>0.0</v>
      </c>
      <c r="D5159" s="6" t="s">
        <v>5287</v>
      </c>
      <c r="E5159" s="7"/>
      <c r="F5159" s="8">
        <v>0.0</v>
      </c>
      <c r="H5159" s="10"/>
    </row>
    <row r="5160">
      <c r="A5160" s="5" t="s">
        <v>5286</v>
      </c>
      <c r="B5160" s="5">
        <v>1.0</v>
      </c>
      <c r="C5160" s="5">
        <v>0.0</v>
      </c>
      <c r="D5160" s="6" t="s">
        <v>5288</v>
      </c>
      <c r="E5160" s="7"/>
      <c r="F5160" s="8">
        <v>1.0</v>
      </c>
      <c r="H5160" s="10"/>
    </row>
    <row r="5161">
      <c r="A5161" s="5" t="s">
        <v>5286</v>
      </c>
      <c r="B5161" s="5">
        <v>2.0</v>
      </c>
      <c r="C5161" s="5">
        <v>1.0</v>
      </c>
      <c r="D5161" s="6" t="s">
        <v>5289</v>
      </c>
      <c r="E5161" s="7"/>
      <c r="F5161" s="8">
        <v>0.0</v>
      </c>
      <c r="H5161" s="10"/>
    </row>
    <row r="5162">
      <c r="A5162" s="5" t="s">
        <v>5286</v>
      </c>
      <c r="B5162" s="5">
        <v>3.0</v>
      </c>
      <c r="C5162" s="5">
        <v>1.0</v>
      </c>
      <c r="D5162" s="6" t="s">
        <v>5290</v>
      </c>
      <c r="E5162" s="7"/>
      <c r="F5162" s="8">
        <v>1.0</v>
      </c>
      <c r="H5162" s="10"/>
    </row>
    <row r="5163">
      <c r="A5163" s="5" t="s">
        <v>5286</v>
      </c>
      <c r="B5163" s="5">
        <v>4.0</v>
      </c>
      <c r="C5163" s="5">
        <v>2.0</v>
      </c>
      <c r="D5163" s="6" t="s">
        <v>5291</v>
      </c>
      <c r="E5163" s="7"/>
      <c r="F5163" s="8">
        <v>0.0</v>
      </c>
      <c r="H5163" s="10"/>
    </row>
    <row r="5164">
      <c r="A5164" s="5" t="s">
        <v>5286</v>
      </c>
      <c r="B5164" s="5">
        <v>5.0</v>
      </c>
      <c r="C5164" s="5">
        <v>2.0</v>
      </c>
      <c r="D5164" s="6" t="s">
        <v>5292</v>
      </c>
      <c r="E5164" s="7"/>
      <c r="F5164" s="8">
        <v>1.0</v>
      </c>
      <c r="H5164" s="10"/>
    </row>
    <row r="5165">
      <c r="A5165" s="5" t="s">
        <v>5286</v>
      </c>
      <c r="B5165" s="5">
        <v>6.0</v>
      </c>
      <c r="C5165" s="5">
        <v>3.0</v>
      </c>
      <c r="D5165" s="6" t="s">
        <v>5293</v>
      </c>
      <c r="E5165" s="7"/>
      <c r="F5165" s="8">
        <v>0.0</v>
      </c>
      <c r="H5165" s="10"/>
    </row>
    <row r="5166">
      <c r="A5166" s="5" t="s">
        <v>5286</v>
      </c>
      <c r="B5166" s="5">
        <v>7.0</v>
      </c>
      <c r="C5166" s="5">
        <v>3.0</v>
      </c>
      <c r="D5166" s="6" t="s">
        <v>5294</v>
      </c>
      <c r="E5166" s="7"/>
      <c r="F5166" s="8">
        <v>1.0</v>
      </c>
      <c r="H5166" s="10"/>
    </row>
    <row r="5167">
      <c r="A5167" s="5" t="s">
        <v>5286</v>
      </c>
      <c r="B5167" s="5">
        <v>8.0</v>
      </c>
      <c r="C5167" s="5">
        <v>4.0</v>
      </c>
      <c r="D5167" s="6" t="s">
        <v>5295</v>
      </c>
      <c r="E5167" s="7"/>
      <c r="F5167" s="8">
        <v>0.0</v>
      </c>
      <c r="H5167" s="10"/>
    </row>
    <row r="5168">
      <c r="A5168" s="5" t="s">
        <v>5286</v>
      </c>
      <c r="B5168" s="5">
        <v>9.0</v>
      </c>
      <c r="C5168" s="5">
        <v>4.0</v>
      </c>
      <c r="D5168" s="6" t="s">
        <v>5296</v>
      </c>
      <c r="E5168" s="7"/>
      <c r="F5168" s="8">
        <v>1.0</v>
      </c>
      <c r="H5168" s="10"/>
    </row>
    <row r="5169">
      <c r="A5169" s="5" t="s">
        <v>5286</v>
      </c>
      <c r="B5169" s="5">
        <v>10.0</v>
      </c>
      <c r="C5169" s="5">
        <v>5.0</v>
      </c>
      <c r="D5169" s="6" t="s">
        <v>5297</v>
      </c>
      <c r="E5169" s="7"/>
      <c r="F5169" s="8">
        <v>0.0</v>
      </c>
      <c r="H5169" s="10"/>
    </row>
    <row r="5170">
      <c r="A5170" s="5" t="s">
        <v>5286</v>
      </c>
      <c r="B5170" s="5">
        <v>11.0</v>
      </c>
      <c r="C5170" s="5">
        <v>5.0</v>
      </c>
      <c r="D5170" s="6" t="s">
        <v>5298</v>
      </c>
      <c r="E5170" s="7"/>
      <c r="F5170" s="8">
        <v>1.0</v>
      </c>
      <c r="H5170" s="10"/>
    </row>
    <row r="5171">
      <c r="A5171" s="5" t="s">
        <v>5286</v>
      </c>
      <c r="B5171" s="5">
        <v>12.0</v>
      </c>
      <c r="C5171" s="5">
        <v>6.0</v>
      </c>
      <c r="D5171" s="6" t="s">
        <v>5299</v>
      </c>
      <c r="E5171" s="7"/>
      <c r="F5171" s="8">
        <v>0.0</v>
      </c>
      <c r="H5171" s="10"/>
    </row>
    <row r="5172">
      <c r="A5172" s="5" t="s">
        <v>5286</v>
      </c>
      <c r="B5172" s="5">
        <v>13.0</v>
      </c>
      <c r="C5172" s="5">
        <v>6.0</v>
      </c>
      <c r="D5172" s="6" t="s">
        <v>5300</v>
      </c>
      <c r="E5172" s="7"/>
      <c r="F5172" s="8">
        <v>1.0</v>
      </c>
      <c r="H5172" s="10"/>
    </row>
    <row r="5173">
      <c r="A5173" s="5" t="s">
        <v>5286</v>
      </c>
      <c r="B5173" s="5">
        <v>14.0</v>
      </c>
      <c r="C5173" s="5">
        <v>7.0</v>
      </c>
      <c r="D5173" s="6" t="s">
        <v>5301</v>
      </c>
      <c r="E5173" s="7"/>
      <c r="F5173" s="8">
        <v>0.0</v>
      </c>
      <c r="H5173" s="10"/>
    </row>
    <row r="5174">
      <c r="A5174" s="5" t="s">
        <v>5286</v>
      </c>
      <c r="B5174" s="5">
        <v>15.0</v>
      </c>
      <c r="C5174" s="5">
        <v>7.0</v>
      </c>
      <c r="D5174" s="6" t="s">
        <v>5302</v>
      </c>
      <c r="E5174" s="7"/>
      <c r="F5174" s="8">
        <v>1.0</v>
      </c>
      <c r="H5174" s="10"/>
    </row>
    <row r="5175">
      <c r="A5175" s="5" t="s">
        <v>5286</v>
      </c>
      <c r="B5175" s="5">
        <v>16.0</v>
      </c>
      <c r="C5175" s="5">
        <v>8.0</v>
      </c>
      <c r="D5175" s="6" t="s">
        <v>5303</v>
      </c>
      <c r="E5175" s="7"/>
      <c r="F5175" s="8">
        <v>0.0</v>
      </c>
      <c r="H5175" s="10"/>
    </row>
    <row r="5176">
      <c r="A5176" s="5" t="s">
        <v>5286</v>
      </c>
      <c r="B5176" s="5">
        <v>17.0</v>
      </c>
      <c r="C5176" s="5">
        <v>8.0</v>
      </c>
      <c r="D5176" s="6" t="s">
        <v>5304</v>
      </c>
      <c r="E5176" s="7"/>
      <c r="F5176" s="8">
        <v>1.0</v>
      </c>
      <c r="H5176" s="10"/>
    </row>
    <row r="5177">
      <c r="A5177" s="5" t="s">
        <v>5286</v>
      </c>
      <c r="B5177" s="5">
        <v>18.0</v>
      </c>
      <c r="C5177" s="5">
        <v>9.0</v>
      </c>
      <c r="D5177" s="6" t="s">
        <v>5305</v>
      </c>
      <c r="E5177" s="7"/>
      <c r="F5177" s="8">
        <v>0.0</v>
      </c>
      <c r="H5177" s="10"/>
    </row>
    <row r="5178">
      <c r="A5178" s="5" t="s">
        <v>5286</v>
      </c>
      <c r="B5178" s="5">
        <v>19.0</v>
      </c>
      <c r="C5178" s="5">
        <v>9.0</v>
      </c>
      <c r="D5178" s="6" t="s">
        <v>5306</v>
      </c>
      <c r="E5178" s="7"/>
      <c r="F5178" s="8">
        <v>1.0</v>
      </c>
      <c r="H5178" s="10"/>
    </row>
    <row r="5179">
      <c r="A5179" s="5" t="s">
        <v>5307</v>
      </c>
      <c r="B5179" s="5">
        <v>0.0</v>
      </c>
      <c r="C5179" s="5">
        <v>0.0</v>
      </c>
      <c r="D5179" s="6" t="s">
        <v>5308</v>
      </c>
      <c r="E5179" s="7"/>
      <c r="F5179" s="8">
        <v>0.0</v>
      </c>
      <c r="H5179" s="10"/>
    </row>
    <row r="5180">
      <c r="A5180" s="5" t="s">
        <v>5307</v>
      </c>
      <c r="B5180" s="5">
        <v>1.0</v>
      </c>
      <c r="C5180" s="5">
        <v>0.0</v>
      </c>
      <c r="D5180" s="6" t="s">
        <v>5309</v>
      </c>
      <c r="E5180" s="7"/>
      <c r="F5180" s="8">
        <v>1.0</v>
      </c>
      <c r="H5180" s="10"/>
    </row>
    <row r="5181">
      <c r="A5181" s="5" t="s">
        <v>5307</v>
      </c>
      <c r="B5181" s="5">
        <v>2.0</v>
      </c>
      <c r="C5181" s="5">
        <v>1.0</v>
      </c>
      <c r="D5181" s="6" t="s">
        <v>5310</v>
      </c>
      <c r="E5181" s="7"/>
      <c r="F5181" s="8">
        <v>0.0</v>
      </c>
      <c r="H5181" s="10"/>
    </row>
    <row r="5182">
      <c r="A5182" s="5" t="s">
        <v>5307</v>
      </c>
      <c r="B5182" s="5">
        <v>3.0</v>
      </c>
      <c r="C5182" s="5">
        <v>1.0</v>
      </c>
      <c r="D5182" s="6" t="s">
        <v>5311</v>
      </c>
      <c r="E5182" s="7"/>
      <c r="F5182" s="8">
        <v>1.0</v>
      </c>
      <c r="H5182" s="10"/>
    </row>
    <row r="5183">
      <c r="A5183" s="5" t="s">
        <v>5307</v>
      </c>
      <c r="B5183" s="5">
        <v>4.0</v>
      </c>
      <c r="C5183" s="5">
        <v>2.0</v>
      </c>
      <c r="D5183" s="6" t="s">
        <v>5312</v>
      </c>
      <c r="E5183" s="7"/>
      <c r="F5183" s="8">
        <v>0.0</v>
      </c>
      <c r="H5183" s="10"/>
    </row>
    <row r="5184">
      <c r="A5184" s="5" t="s">
        <v>5307</v>
      </c>
      <c r="B5184" s="5">
        <v>5.0</v>
      </c>
      <c r="C5184" s="5">
        <v>2.0</v>
      </c>
      <c r="D5184" s="6" t="s">
        <v>5313</v>
      </c>
      <c r="E5184" s="7"/>
      <c r="F5184" s="8">
        <v>1.0</v>
      </c>
      <c r="H5184" s="10"/>
    </row>
    <row r="5185">
      <c r="A5185" s="5" t="s">
        <v>5307</v>
      </c>
      <c r="B5185" s="5">
        <v>6.0</v>
      </c>
      <c r="C5185" s="5">
        <v>3.0</v>
      </c>
      <c r="D5185" s="6" t="s">
        <v>5314</v>
      </c>
      <c r="E5185" s="7"/>
      <c r="F5185" s="8">
        <v>0.0</v>
      </c>
      <c r="H5185" s="10"/>
    </row>
    <row r="5186">
      <c r="A5186" s="5" t="s">
        <v>5307</v>
      </c>
      <c r="B5186" s="5">
        <v>7.0</v>
      </c>
      <c r="C5186" s="5">
        <v>3.0</v>
      </c>
      <c r="D5186" s="6" t="s">
        <v>5315</v>
      </c>
      <c r="E5186" s="7"/>
      <c r="F5186" s="8">
        <v>1.0</v>
      </c>
      <c r="H5186" s="10"/>
    </row>
    <row r="5187">
      <c r="A5187" s="5" t="s">
        <v>5307</v>
      </c>
      <c r="B5187" s="5">
        <v>8.0</v>
      </c>
      <c r="C5187" s="5">
        <v>4.0</v>
      </c>
      <c r="D5187" s="6" t="s">
        <v>5316</v>
      </c>
      <c r="E5187" s="7"/>
      <c r="F5187" s="8">
        <v>0.0</v>
      </c>
      <c r="H5187" s="10"/>
    </row>
    <row r="5188">
      <c r="A5188" s="5" t="s">
        <v>5307</v>
      </c>
      <c r="B5188" s="5">
        <v>9.0</v>
      </c>
      <c r="C5188" s="5">
        <v>4.0</v>
      </c>
      <c r="D5188" s="6" t="s">
        <v>5317</v>
      </c>
      <c r="E5188" s="7"/>
      <c r="F5188" s="8">
        <v>1.0</v>
      </c>
      <c r="H5188" s="10"/>
    </row>
    <row r="5189">
      <c r="A5189" s="5" t="s">
        <v>5307</v>
      </c>
      <c r="B5189" s="5">
        <v>10.0</v>
      </c>
      <c r="C5189" s="5">
        <v>5.0</v>
      </c>
      <c r="D5189" s="6" t="s">
        <v>5318</v>
      </c>
      <c r="E5189" s="7"/>
      <c r="F5189" s="8">
        <v>0.0</v>
      </c>
      <c r="H5189" s="10"/>
    </row>
    <row r="5190">
      <c r="A5190" s="5" t="s">
        <v>5307</v>
      </c>
      <c r="B5190" s="5">
        <v>11.0</v>
      </c>
      <c r="C5190" s="5">
        <v>5.0</v>
      </c>
      <c r="D5190" s="6" t="s">
        <v>5319</v>
      </c>
      <c r="E5190" s="7"/>
      <c r="F5190" s="8">
        <v>1.0</v>
      </c>
      <c r="H5190" s="10"/>
    </row>
    <row r="5191">
      <c r="A5191" s="5" t="s">
        <v>5307</v>
      </c>
      <c r="B5191" s="5">
        <v>12.0</v>
      </c>
      <c r="C5191" s="5">
        <v>6.0</v>
      </c>
      <c r="D5191" s="6" t="s">
        <v>5320</v>
      </c>
      <c r="E5191" s="7"/>
      <c r="F5191" s="8">
        <v>0.0</v>
      </c>
      <c r="H5191" s="10"/>
    </row>
    <row r="5192">
      <c r="A5192" s="5" t="s">
        <v>5307</v>
      </c>
      <c r="B5192" s="5">
        <v>13.0</v>
      </c>
      <c r="C5192" s="5">
        <v>6.0</v>
      </c>
      <c r="D5192" s="6" t="s">
        <v>5321</v>
      </c>
      <c r="E5192" s="7"/>
      <c r="F5192" s="8">
        <v>1.0</v>
      </c>
      <c r="H5192" s="10"/>
    </row>
    <row r="5193">
      <c r="A5193" s="5" t="s">
        <v>5307</v>
      </c>
      <c r="B5193" s="5">
        <v>14.0</v>
      </c>
      <c r="C5193" s="5">
        <v>7.0</v>
      </c>
      <c r="D5193" s="6" t="s">
        <v>5322</v>
      </c>
      <c r="E5193" s="7"/>
      <c r="F5193" s="8">
        <v>0.0</v>
      </c>
      <c r="H5193" s="10"/>
    </row>
    <row r="5194">
      <c r="A5194" s="5" t="s">
        <v>5307</v>
      </c>
      <c r="B5194" s="5">
        <v>15.0</v>
      </c>
      <c r="C5194" s="5">
        <v>7.0</v>
      </c>
      <c r="D5194" s="6" t="s">
        <v>5323</v>
      </c>
      <c r="E5194" s="7"/>
      <c r="F5194" s="8">
        <v>1.0</v>
      </c>
      <c r="H5194" s="10"/>
    </row>
    <row r="5195">
      <c r="A5195" s="5" t="s">
        <v>5307</v>
      </c>
      <c r="B5195" s="5">
        <v>16.0</v>
      </c>
      <c r="C5195" s="5">
        <v>8.0</v>
      </c>
      <c r="D5195" s="6" t="s">
        <v>5324</v>
      </c>
      <c r="E5195" s="7"/>
      <c r="F5195" s="8">
        <v>0.0</v>
      </c>
      <c r="H5195" s="10"/>
    </row>
    <row r="5196">
      <c r="A5196" s="5" t="s">
        <v>5307</v>
      </c>
      <c r="B5196" s="5">
        <v>17.0</v>
      </c>
      <c r="C5196" s="5">
        <v>8.0</v>
      </c>
      <c r="D5196" s="6" t="s">
        <v>5325</v>
      </c>
      <c r="E5196" s="7"/>
      <c r="F5196" s="8">
        <v>1.0</v>
      </c>
      <c r="H5196" s="10"/>
    </row>
    <row r="5197">
      <c r="A5197" s="5" t="s">
        <v>5307</v>
      </c>
      <c r="B5197" s="5">
        <v>18.0</v>
      </c>
      <c r="C5197" s="5">
        <v>9.0</v>
      </c>
      <c r="D5197" s="6" t="s">
        <v>5326</v>
      </c>
      <c r="E5197" s="7"/>
      <c r="F5197" s="8">
        <v>0.0</v>
      </c>
      <c r="H5197" s="10"/>
    </row>
    <row r="5198">
      <c r="A5198" s="5" t="s">
        <v>5307</v>
      </c>
      <c r="B5198" s="5">
        <v>19.0</v>
      </c>
      <c r="C5198" s="5">
        <v>9.0</v>
      </c>
      <c r="D5198" s="6" t="s">
        <v>5327</v>
      </c>
      <c r="E5198" s="7"/>
      <c r="F5198" s="8">
        <v>1.0</v>
      </c>
      <c r="H5198" s="10"/>
    </row>
    <row r="5199">
      <c r="A5199" s="5" t="s">
        <v>5328</v>
      </c>
      <c r="B5199" s="5">
        <v>0.0</v>
      </c>
      <c r="C5199" s="5">
        <v>0.0</v>
      </c>
      <c r="D5199" s="6" t="s">
        <v>5329</v>
      </c>
      <c r="E5199" s="7"/>
      <c r="F5199" s="8">
        <v>0.0</v>
      </c>
      <c r="H5199" s="10"/>
    </row>
    <row r="5200">
      <c r="A5200" s="5" t="s">
        <v>5328</v>
      </c>
      <c r="B5200" s="5">
        <v>1.0</v>
      </c>
      <c r="C5200" s="5">
        <v>0.0</v>
      </c>
      <c r="D5200" s="6" t="s">
        <v>5330</v>
      </c>
      <c r="E5200" s="7"/>
      <c r="F5200" s="8">
        <v>1.0</v>
      </c>
      <c r="H5200" s="10"/>
    </row>
    <row r="5201">
      <c r="A5201" s="5" t="s">
        <v>5328</v>
      </c>
      <c r="B5201" s="5">
        <v>2.0</v>
      </c>
      <c r="C5201" s="5">
        <v>1.0</v>
      </c>
      <c r="D5201" s="6" t="s">
        <v>5331</v>
      </c>
      <c r="E5201" s="7"/>
      <c r="F5201" s="8">
        <v>0.0</v>
      </c>
      <c r="H5201" s="10"/>
    </row>
    <row r="5202">
      <c r="A5202" s="5" t="s">
        <v>5328</v>
      </c>
      <c r="B5202" s="5">
        <v>3.0</v>
      </c>
      <c r="C5202" s="5">
        <v>1.0</v>
      </c>
      <c r="D5202" s="6" t="s">
        <v>5332</v>
      </c>
      <c r="E5202" s="7"/>
      <c r="F5202" s="8">
        <v>1.0</v>
      </c>
      <c r="H5202" s="10"/>
    </row>
    <row r="5203">
      <c r="A5203" s="5" t="s">
        <v>5328</v>
      </c>
      <c r="B5203" s="5">
        <v>4.0</v>
      </c>
      <c r="C5203" s="5">
        <v>2.0</v>
      </c>
      <c r="D5203" s="6" t="s">
        <v>5333</v>
      </c>
      <c r="E5203" s="7"/>
      <c r="F5203" s="8">
        <v>0.0</v>
      </c>
      <c r="H5203" s="10"/>
    </row>
    <row r="5204">
      <c r="A5204" s="5" t="s">
        <v>5328</v>
      </c>
      <c r="B5204" s="5">
        <v>5.0</v>
      </c>
      <c r="C5204" s="5">
        <v>2.0</v>
      </c>
      <c r="D5204" s="6" t="s">
        <v>5334</v>
      </c>
      <c r="E5204" s="7"/>
      <c r="F5204" s="8">
        <v>1.0</v>
      </c>
      <c r="H5204" s="10"/>
    </row>
    <row r="5205">
      <c r="A5205" s="5" t="s">
        <v>5328</v>
      </c>
      <c r="B5205" s="5">
        <v>6.0</v>
      </c>
      <c r="C5205" s="5">
        <v>3.0</v>
      </c>
      <c r="D5205" s="6" t="s">
        <v>5335</v>
      </c>
      <c r="E5205" s="7"/>
      <c r="F5205" s="8">
        <v>0.0</v>
      </c>
      <c r="H5205" s="10"/>
    </row>
    <row r="5206">
      <c r="A5206" s="5" t="s">
        <v>5328</v>
      </c>
      <c r="B5206" s="5">
        <v>7.0</v>
      </c>
      <c r="C5206" s="5">
        <v>3.0</v>
      </c>
      <c r="D5206" s="6" t="s">
        <v>5336</v>
      </c>
      <c r="E5206" s="7"/>
      <c r="F5206" s="8">
        <v>1.0</v>
      </c>
      <c r="H5206" s="10"/>
    </row>
    <row r="5207">
      <c r="A5207" s="5" t="s">
        <v>5328</v>
      </c>
      <c r="B5207" s="5">
        <v>8.0</v>
      </c>
      <c r="C5207" s="5">
        <v>4.0</v>
      </c>
      <c r="D5207" s="6" t="s">
        <v>5337</v>
      </c>
      <c r="E5207" s="7"/>
      <c r="F5207" s="8">
        <v>0.0</v>
      </c>
      <c r="H5207" s="10"/>
    </row>
    <row r="5208">
      <c r="A5208" s="5" t="s">
        <v>5328</v>
      </c>
      <c r="B5208" s="5">
        <v>9.0</v>
      </c>
      <c r="C5208" s="5">
        <v>4.0</v>
      </c>
      <c r="D5208" s="6" t="s">
        <v>1841</v>
      </c>
      <c r="E5208" s="7"/>
      <c r="F5208" s="8">
        <v>1.0</v>
      </c>
      <c r="H5208" s="10"/>
    </row>
    <row r="5209">
      <c r="A5209" s="5" t="s">
        <v>5328</v>
      </c>
      <c r="B5209" s="5">
        <v>10.0</v>
      </c>
      <c r="C5209" s="5">
        <v>5.0</v>
      </c>
      <c r="D5209" s="6" t="s">
        <v>5338</v>
      </c>
      <c r="E5209" s="7"/>
      <c r="F5209" s="8">
        <v>0.0</v>
      </c>
      <c r="H5209" s="10"/>
    </row>
    <row r="5210">
      <c r="A5210" s="5" t="s">
        <v>5328</v>
      </c>
      <c r="B5210" s="5">
        <v>11.0</v>
      </c>
      <c r="C5210" s="5">
        <v>5.0</v>
      </c>
      <c r="D5210" s="6" t="s">
        <v>5339</v>
      </c>
      <c r="E5210" s="7"/>
      <c r="F5210" s="8">
        <v>1.0</v>
      </c>
      <c r="H5210" s="10"/>
    </row>
    <row r="5211">
      <c r="A5211" s="5" t="s">
        <v>5328</v>
      </c>
      <c r="B5211" s="5">
        <v>12.0</v>
      </c>
      <c r="C5211" s="5">
        <v>6.0</v>
      </c>
      <c r="D5211" s="6" t="s">
        <v>5340</v>
      </c>
      <c r="E5211" s="7"/>
      <c r="F5211" s="8">
        <v>0.0</v>
      </c>
      <c r="H5211" s="10"/>
    </row>
    <row r="5212">
      <c r="A5212" s="5" t="s">
        <v>5328</v>
      </c>
      <c r="B5212" s="5">
        <v>13.0</v>
      </c>
      <c r="C5212" s="5">
        <v>6.0</v>
      </c>
      <c r="D5212" s="6" t="s">
        <v>5341</v>
      </c>
      <c r="E5212" s="7"/>
      <c r="F5212" s="8">
        <v>1.0</v>
      </c>
      <c r="H5212" s="10"/>
    </row>
    <row r="5213">
      <c r="A5213" s="5" t="s">
        <v>5328</v>
      </c>
      <c r="B5213" s="5">
        <v>14.0</v>
      </c>
      <c r="C5213" s="5">
        <v>7.0</v>
      </c>
      <c r="D5213" s="6" t="s">
        <v>5342</v>
      </c>
      <c r="E5213" s="7"/>
      <c r="F5213" s="8">
        <v>0.0</v>
      </c>
      <c r="H5213" s="10"/>
    </row>
    <row r="5214">
      <c r="A5214" s="5" t="s">
        <v>5328</v>
      </c>
      <c r="B5214" s="5">
        <v>15.0</v>
      </c>
      <c r="C5214" s="5">
        <v>7.0</v>
      </c>
      <c r="D5214" s="6" t="s">
        <v>2599</v>
      </c>
      <c r="E5214" s="7"/>
      <c r="F5214" s="8">
        <v>1.0</v>
      </c>
      <c r="H5214" s="10"/>
    </row>
    <row r="5215">
      <c r="A5215" s="5" t="s">
        <v>5328</v>
      </c>
      <c r="B5215" s="5">
        <v>16.0</v>
      </c>
      <c r="C5215" s="5">
        <v>8.0</v>
      </c>
      <c r="D5215" s="6" t="s">
        <v>5343</v>
      </c>
      <c r="E5215" s="7"/>
      <c r="F5215" s="8">
        <v>0.0</v>
      </c>
      <c r="H5215" s="10"/>
    </row>
    <row r="5216">
      <c r="A5216" s="5" t="s">
        <v>5328</v>
      </c>
      <c r="B5216" s="5">
        <v>17.0</v>
      </c>
      <c r="C5216" s="5">
        <v>8.0</v>
      </c>
      <c r="D5216" s="6" t="s">
        <v>5344</v>
      </c>
      <c r="E5216" s="7"/>
      <c r="F5216" s="8">
        <v>1.0</v>
      </c>
      <c r="H5216" s="10"/>
    </row>
    <row r="5217">
      <c r="A5217" s="5" t="s">
        <v>5328</v>
      </c>
      <c r="B5217" s="5">
        <v>18.0</v>
      </c>
      <c r="C5217" s="5">
        <v>9.0</v>
      </c>
      <c r="D5217" s="6" t="s">
        <v>5345</v>
      </c>
      <c r="E5217" s="7"/>
      <c r="F5217" s="8">
        <v>0.0</v>
      </c>
      <c r="H5217" s="10"/>
    </row>
    <row r="5218">
      <c r="A5218" s="5" t="s">
        <v>5328</v>
      </c>
      <c r="B5218" s="5">
        <v>19.0</v>
      </c>
      <c r="C5218" s="5">
        <v>9.0</v>
      </c>
      <c r="D5218" s="6" t="s">
        <v>5346</v>
      </c>
      <c r="E5218" s="7"/>
      <c r="F5218" s="8">
        <v>1.0</v>
      </c>
      <c r="H5218" s="10"/>
    </row>
    <row r="5219">
      <c r="A5219" s="5" t="s">
        <v>5347</v>
      </c>
      <c r="B5219" s="5">
        <v>0.0</v>
      </c>
      <c r="C5219" s="5">
        <v>0.0</v>
      </c>
      <c r="D5219" s="6" t="s">
        <v>5348</v>
      </c>
      <c r="E5219" s="7"/>
      <c r="F5219" s="8">
        <v>0.0</v>
      </c>
      <c r="H5219" s="10"/>
    </row>
    <row r="5220">
      <c r="A5220" s="5" t="s">
        <v>5347</v>
      </c>
      <c r="B5220" s="5">
        <v>1.0</v>
      </c>
      <c r="C5220" s="5">
        <v>0.0</v>
      </c>
      <c r="D5220" s="6" t="s">
        <v>680</v>
      </c>
      <c r="E5220" s="7"/>
      <c r="F5220" s="8">
        <v>1.0</v>
      </c>
      <c r="H5220" s="10"/>
    </row>
    <row r="5221">
      <c r="A5221" s="5" t="s">
        <v>5347</v>
      </c>
      <c r="B5221" s="5">
        <v>2.0</v>
      </c>
      <c r="C5221" s="5">
        <v>1.0</v>
      </c>
      <c r="D5221" s="6" t="s">
        <v>5349</v>
      </c>
      <c r="E5221" s="7"/>
      <c r="F5221" s="8">
        <v>0.0</v>
      </c>
      <c r="H5221" s="10"/>
    </row>
    <row r="5222">
      <c r="A5222" s="5" t="s">
        <v>5347</v>
      </c>
      <c r="B5222" s="5">
        <v>3.0</v>
      </c>
      <c r="C5222" s="5">
        <v>1.0</v>
      </c>
      <c r="D5222" s="6" t="s">
        <v>5350</v>
      </c>
      <c r="E5222" s="7"/>
      <c r="F5222" s="8">
        <v>1.0</v>
      </c>
      <c r="H5222" s="10"/>
    </row>
    <row r="5223">
      <c r="A5223" s="5" t="s">
        <v>5347</v>
      </c>
      <c r="B5223" s="5">
        <v>4.0</v>
      </c>
      <c r="C5223" s="5">
        <v>2.0</v>
      </c>
      <c r="D5223" s="6" t="s">
        <v>5351</v>
      </c>
      <c r="E5223" s="7"/>
      <c r="F5223" s="8">
        <v>0.0</v>
      </c>
      <c r="H5223" s="10"/>
    </row>
    <row r="5224">
      <c r="A5224" s="5" t="s">
        <v>5347</v>
      </c>
      <c r="B5224" s="5">
        <v>5.0</v>
      </c>
      <c r="C5224" s="5">
        <v>2.0</v>
      </c>
      <c r="D5224" s="6" t="s">
        <v>5352</v>
      </c>
      <c r="E5224" s="7"/>
      <c r="F5224" s="8">
        <v>1.0</v>
      </c>
      <c r="H5224" s="10"/>
    </row>
    <row r="5225">
      <c r="A5225" s="5" t="s">
        <v>5347</v>
      </c>
      <c r="B5225" s="5">
        <v>6.0</v>
      </c>
      <c r="C5225" s="5">
        <v>3.0</v>
      </c>
      <c r="D5225" s="6" t="s">
        <v>5353</v>
      </c>
      <c r="E5225" s="7"/>
      <c r="F5225" s="8">
        <v>0.0</v>
      </c>
      <c r="H5225" s="10"/>
    </row>
    <row r="5226">
      <c r="A5226" s="5" t="s">
        <v>5347</v>
      </c>
      <c r="B5226" s="5">
        <v>7.0</v>
      </c>
      <c r="C5226" s="5">
        <v>3.0</v>
      </c>
      <c r="D5226" s="6" t="s">
        <v>5354</v>
      </c>
      <c r="E5226" s="7"/>
      <c r="F5226" s="8">
        <v>1.0</v>
      </c>
      <c r="H5226" s="10"/>
    </row>
    <row r="5227">
      <c r="A5227" s="5" t="s">
        <v>5347</v>
      </c>
      <c r="B5227" s="5">
        <v>8.0</v>
      </c>
      <c r="C5227" s="5">
        <v>4.0</v>
      </c>
      <c r="D5227" s="6" t="s">
        <v>5355</v>
      </c>
      <c r="E5227" s="7"/>
      <c r="F5227" s="8">
        <v>0.0</v>
      </c>
      <c r="H5227" s="10"/>
    </row>
    <row r="5228">
      <c r="A5228" s="5" t="s">
        <v>5347</v>
      </c>
      <c r="B5228" s="5">
        <v>9.0</v>
      </c>
      <c r="C5228" s="5">
        <v>4.0</v>
      </c>
      <c r="D5228" s="6" t="s">
        <v>5356</v>
      </c>
      <c r="E5228" s="7"/>
      <c r="F5228" s="8">
        <v>1.0</v>
      </c>
      <c r="H5228" s="10"/>
    </row>
    <row r="5229">
      <c r="A5229" s="5" t="s">
        <v>5347</v>
      </c>
      <c r="B5229" s="5">
        <v>10.0</v>
      </c>
      <c r="C5229" s="5">
        <v>5.0</v>
      </c>
      <c r="D5229" s="6" t="s">
        <v>5357</v>
      </c>
      <c r="E5229" s="7"/>
      <c r="F5229" s="8">
        <v>0.0</v>
      </c>
      <c r="H5229" s="10"/>
    </row>
    <row r="5230">
      <c r="A5230" s="5" t="s">
        <v>5347</v>
      </c>
      <c r="B5230" s="5">
        <v>11.0</v>
      </c>
      <c r="C5230" s="5">
        <v>5.0</v>
      </c>
      <c r="D5230" s="6" t="s">
        <v>5358</v>
      </c>
      <c r="E5230" s="7"/>
      <c r="F5230" s="8">
        <v>1.0</v>
      </c>
      <c r="H5230" s="10"/>
    </row>
    <row r="5231">
      <c r="A5231" s="5" t="s">
        <v>5347</v>
      </c>
      <c r="B5231" s="5">
        <v>12.0</v>
      </c>
      <c r="C5231" s="5">
        <v>6.0</v>
      </c>
      <c r="D5231" s="6" t="s">
        <v>5359</v>
      </c>
      <c r="E5231" s="7"/>
      <c r="F5231" s="8">
        <v>0.0</v>
      </c>
      <c r="H5231" s="10"/>
    </row>
    <row r="5232">
      <c r="A5232" s="5" t="s">
        <v>5347</v>
      </c>
      <c r="B5232" s="5">
        <v>13.0</v>
      </c>
      <c r="C5232" s="5">
        <v>6.0</v>
      </c>
      <c r="D5232" s="6" t="s">
        <v>5360</v>
      </c>
      <c r="E5232" s="7"/>
      <c r="F5232" s="8">
        <v>1.0</v>
      </c>
      <c r="H5232" s="10"/>
    </row>
    <row r="5233">
      <c r="A5233" s="5" t="s">
        <v>5347</v>
      </c>
      <c r="B5233" s="5">
        <v>14.0</v>
      </c>
      <c r="C5233" s="5">
        <v>7.0</v>
      </c>
      <c r="D5233" s="6" t="s">
        <v>5361</v>
      </c>
      <c r="E5233" s="7"/>
      <c r="F5233" s="8">
        <v>0.0</v>
      </c>
      <c r="H5233" s="10"/>
    </row>
    <row r="5234">
      <c r="A5234" s="5" t="s">
        <v>5347</v>
      </c>
      <c r="B5234" s="5">
        <v>15.0</v>
      </c>
      <c r="C5234" s="5">
        <v>7.0</v>
      </c>
      <c r="D5234" s="6" t="s">
        <v>5362</v>
      </c>
      <c r="E5234" s="7"/>
      <c r="F5234" s="8">
        <v>1.0</v>
      </c>
      <c r="H5234" s="10"/>
    </row>
    <row r="5235">
      <c r="A5235" s="5" t="s">
        <v>5347</v>
      </c>
      <c r="B5235" s="5">
        <v>16.0</v>
      </c>
      <c r="C5235" s="5">
        <v>8.0</v>
      </c>
      <c r="D5235" s="6" t="s">
        <v>5363</v>
      </c>
      <c r="E5235" s="7"/>
      <c r="F5235" s="8">
        <v>0.0</v>
      </c>
      <c r="H5235" s="10"/>
    </row>
    <row r="5236">
      <c r="A5236" s="5" t="s">
        <v>5347</v>
      </c>
      <c r="B5236" s="5">
        <v>17.0</v>
      </c>
      <c r="C5236" s="5">
        <v>8.0</v>
      </c>
      <c r="D5236" s="6" t="s">
        <v>5364</v>
      </c>
      <c r="E5236" s="7"/>
      <c r="F5236" s="8">
        <v>1.0</v>
      </c>
      <c r="H5236" s="10"/>
    </row>
    <row r="5237">
      <c r="A5237" s="5" t="s">
        <v>5347</v>
      </c>
      <c r="B5237" s="5">
        <v>18.0</v>
      </c>
      <c r="C5237" s="5">
        <v>9.0</v>
      </c>
      <c r="D5237" s="6" t="s">
        <v>5365</v>
      </c>
      <c r="E5237" s="7"/>
      <c r="F5237" s="8">
        <v>0.0</v>
      </c>
      <c r="H5237" s="10"/>
    </row>
    <row r="5238">
      <c r="A5238" s="5" t="s">
        <v>5347</v>
      </c>
      <c r="B5238" s="5">
        <v>19.0</v>
      </c>
      <c r="C5238" s="5">
        <v>9.0</v>
      </c>
      <c r="D5238" s="6" t="s">
        <v>5366</v>
      </c>
      <c r="E5238" s="7"/>
      <c r="F5238" s="8">
        <v>1.0</v>
      </c>
      <c r="H5238" s="10"/>
    </row>
    <row r="5239">
      <c r="A5239" s="5" t="s">
        <v>5347</v>
      </c>
      <c r="B5239" s="5">
        <v>20.0</v>
      </c>
      <c r="C5239" s="5">
        <v>10.0</v>
      </c>
      <c r="D5239" s="6" t="s">
        <v>5367</v>
      </c>
      <c r="E5239" s="7"/>
      <c r="F5239" s="8">
        <v>0.0</v>
      </c>
      <c r="H5239" s="10"/>
    </row>
    <row r="5240">
      <c r="A5240" s="5" t="s">
        <v>5368</v>
      </c>
      <c r="B5240" s="5">
        <v>0.0</v>
      </c>
      <c r="C5240" s="5">
        <v>0.0</v>
      </c>
      <c r="D5240" s="6" t="s">
        <v>4305</v>
      </c>
      <c r="E5240" s="7"/>
      <c r="F5240" s="8">
        <v>0.0</v>
      </c>
      <c r="H5240" s="10"/>
    </row>
    <row r="5241">
      <c r="A5241" s="5" t="s">
        <v>5368</v>
      </c>
      <c r="B5241" s="5">
        <v>1.0</v>
      </c>
      <c r="C5241" s="5">
        <v>0.0</v>
      </c>
      <c r="D5241" s="6" t="s">
        <v>5369</v>
      </c>
      <c r="E5241" s="7"/>
      <c r="F5241" s="8">
        <v>1.0</v>
      </c>
      <c r="H5241" s="10"/>
    </row>
    <row r="5242">
      <c r="A5242" s="5" t="s">
        <v>5368</v>
      </c>
      <c r="B5242" s="5">
        <v>2.0</v>
      </c>
      <c r="C5242" s="5">
        <v>1.0</v>
      </c>
      <c r="D5242" s="6" t="s">
        <v>5370</v>
      </c>
      <c r="E5242" s="7"/>
      <c r="F5242" s="8">
        <v>0.0</v>
      </c>
      <c r="H5242" s="10"/>
    </row>
    <row r="5243">
      <c r="A5243" s="5" t="s">
        <v>5368</v>
      </c>
      <c r="B5243" s="5">
        <v>3.0</v>
      </c>
      <c r="C5243" s="5">
        <v>1.0</v>
      </c>
      <c r="D5243" s="6" t="s">
        <v>5371</v>
      </c>
      <c r="E5243" s="7"/>
      <c r="F5243" s="8">
        <v>1.0</v>
      </c>
      <c r="H5243" s="10"/>
    </row>
    <row r="5244">
      <c r="A5244" s="5" t="s">
        <v>5368</v>
      </c>
      <c r="B5244" s="5">
        <v>4.0</v>
      </c>
      <c r="C5244" s="5">
        <v>2.0</v>
      </c>
      <c r="D5244" s="6" t="s">
        <v>5372</v>
      </c>
      <c r="E5244" s="7"/>
      <c r="F5244" s="8">
        <v>0.0</v>
      </c>
      <c r="H5244" s="10"/>
    </row>
    <row r="5245">
      <c r="A5245" s="5" t="s">
        <v>5368</v>
      </c>
      <c r="B5245" s="5">
        <v>5.0</v>
      </c>
      <c r="C5245" s="5">
        <v>2.0</v>
      </c>
      <c r="D5245" s="6" t="s">
        <v>5373</v>
      </c>
      <c r="E5245" s="7"/>
      <c r="F5245" s="8">
        <v>1.0</v>
      </c>
      <c r="H5245" s="10"/>
    </row>
    <row r="5246">
      <c r="A5246" s="5" t="s">
        <v>5368</v>
      </c>
      <c r="B5246" s="5">
        <v>6.0</v>
      </c>
      <c r="C5246" s="5">
        <v>3.0</v>
      </c>
      <c r="D5246" s="6" t="s">
        <v>5374</v>
      </c>
      <c r="E5246" s="7"/>
      <c r="F5246" s="8">
        <v>0.0</v>
      </c>
      <c r="H5246" s="10"/>
    </row>
    <row r="5247">
      <c r="A5247" s="5" t="s">
        <v>5368</v>
      </c>
      <c r="B5247" s="5">
        <v>7.0</v>
      </c>
      <c r="C5247" s="5">
        <v>3.0</v>
      </c>
      <c r="D5247" s="6" t="s">
        <v>5375</v>
      </c>
      <c r="E5247" s="7"/>
      <c r="F5247" s="8">
        <v>1.0</v>
      </c>
      <c r="H5247" s="10"/>
    </row>
    <row r="5248">
      <c r="A5248" s="5" t="s">
        <v>5368</v>
      </c>
      <c r="B5248" s="5">
        <v>8.0</v>
      </c>
      <c r="C5248" s="5">
        <v>4.0</v>
      </c>
      <c r="D5248" s="6" t="s">
        <v>5376</v>
      </c>
      <c r="E5248" s="7"/>
      <c r="F5248" s="8">
        <v>0.0</v>
      </c>
      <c r="H5248" s="10"/>
    </row>
    <row r="5249">
      <c r="A5249" s="5" t="s">
        <v>5368</v>
      </c>
      <c r="B5249" s="5">
        <v>9.0</v>
      </c>
      <c r="C5249" s="5">
        <v>4.0</v>
      </c>
      <c r="D5249" s="6" t="s">
        <v>5377</v>
      </c>
      <c r="E5249" s="7"/>
      <c r="F5249" s="8">
        <v>1.0</v>
      </c>
      <c r="H5249" s="10"/>
    </row>
    <row r="5250">
      <c r="A5250" s="5" t="s">
        <v>5368</v>
      </c>
      <c r="B5250" s="5">
        <v>10.0</v>
      </c>
      <c r="C5250" s="5">
        <v>5.0</v>
      </c>
      <c r="D5250" s="6" t="s">
        <v>5378</v>
      </c>
      <c r="E5250" s="7"/>
      <c r="F5250" s="8">
        <v>0.0</v>
      </c>
      <c r="H5250" s="10"/>
    </row>
    <row r="5251">
      <c r="A5251" s="5" t="s">
        <v>5368</v>
      </c>
      <c r="B5251" s="5">
        <v>11.0</v>
      </c>
      <c r="C5251" s="5">
        <v>5.0</v>
      </c>
      <c r="D5251" s="6" t="s">
        <v>5379</v>
      </c>
      <c r="E5251" s="7"/>
      <c r="F5251" s="8">
        <v>1.0</v>
      </c>
      <c r="H5251" s="10"/>
    </row>
    <row r="5252">
      <c r="A5252" s="5" t="s">
        <v>5368</v>
      </c>
      <c r="B5252" s="5">
        <v>12.0</v>
      </c>
      <c r="C5252" s="5">
        <v>6.0</v>
      </c>
      <c r="D5252" s="6" t="s">
        <v>5380</v>
      </c>
      <c r="E5252" s="7"/>
      <c r="F5252" s="8">
        <v>0.0</v>
      </c>
      <c r="H5252" s="10"/>
    </row>
    <row r="5253">
      <c r="A5253" s="5" t="s">
        <v>5368</v>
      </c>
      <c r="B5253" s="5">
        <v>13.0</v>
      </c>
      <c r="C5253" s="5">
        <v>6.0</v>
      </c>
      <c r="D5253" s="6" t="s">
        <v>5381</v>
      </c>
      <c r="E5253" s="7"/>
      <c r="F5253" s="8">
        <v>1.0</v>
      </c>
      <c r="H5253" s="10"/>
    </row>
    <row r="5254">
      <c r="A5254" s="5" t="s">
        <v>5368</v>
      </c>
      <c r="B5254" s="5">
        <v>14.0</v>
      </c>
      <c r="C5254" s="5">
        <v>7.0</v>
      </c>
      <c r="D5254" s="6" t="s">
        <v>5382</v>
      </c>
      <c r="E5254" s="7"/>
      <c r="F5254" s="8">
        <v>0.0</v>
      </c>
      <c r="H5254" s="10"/>
    </row>
    <row r="5255">
      <c r="A5255" s="5" t="s">
        <v>5368</v>
      </c>
      <c r="B5255" s="5">
        <v>15.0</v>
      </c>
      <c r="C5255" s="5">
        <v>7.0</v>
      </c>
      <c r="D5255" s="6" t="s">
        <v>5383</v>
      </c>
      <c r="E5255" s="7"/>
      <c r="F5255" s="8">
        <v>1.0</v>
      </c>
      <c r="H5255" s="10"/>
    </row>
    <row r="5256">
      <c r="A5256" s="5" t="s">
        <v>5368</v>
      </c>
      <c r="B5256" s="5">
        <v>16.0</v>
      </c>
      <c r="C5256" s="5">
        <v>8.0</v>
      </c>
      <c r="D5256" s="6" t="s">
        <v>5384</v>
      </c>
      <c r="E5256" s="7"/>
      <c r="F5256" s="8">
        <v>0.0</v>
      </c>
      <c r="H5256" s="10"/>
    </row>
    <row r="5257">
      <c r="A5257" s="5" t="s">
        <v>5368</v>
      </c>
      <c r="B5257" s="5">
        <v>17.0</v>
      </c>
      <c r="C5257" s="5">
        <v>8.0</v>
      </c>
      <c r="D5257" s="6" t="s">
        <v>5385</v>
      </c>
      <c r="E5257" s="7"/>
      <c r="F5257" s="8">
        <v>1.0</v>
      </c>
      <c r="H5257" s="10"/>
    </row>
    <row r="5258">
      <c r="A5258" s="5" t="s">
        <v>5368</v>
      </c>
      <c r="B5258" s="5">
        <v>18.0</v>
      </c>
      <c r="C5258" s="5">
        <v>9.0</v>
      </c>
      <c r="D5258" s="6" t="s">
        <v>5386</v>
      </c>
      <c r="E5258" s="7"/>
      <c r="F5258" s="8">
        <v>0.0</v>
      </c>
      <c r="H5258" s="10"/>
    </row>
    <row r="5259">
      <c r="A5259" s="5" t="s">
        <v>5368</v>
      </c>
      <c r="B5259" s="5">
        <v>19.0</v>
      </c>
      <c r="C5259" s="5">
        <v>9.0</v>
      </c>
      <c r="D5259" s="6" t="s">
        <v>5387</v>
      </c>
      <c r="E5259" s="7"/>
      <c r="F5259" s="8">
        <v>1.0</v>
      </c>
      <c r="H5259" s="10"/>
    </row>
    <row r="5260">
      <c r="A5260" s="5" t="s">
        <v>5388</v>
      </c>
      <c r="B5260" s="5">
        <v>0.0</v>
      </c>
      <c r="C5260" s="5">
        <v>0.0</v>
      </c>
      <c r="D5260" s="6" t="s">
        <v>5389</v>
      </c>
      <c r="E5260" s="7"/>
      <c r="F5260" s="8">
        <v>0.0</v>
      </c>
      <c r="H5260" s="10"/>
    </row>
    <row r="5261">
      <c r="A5261" s="5" t="s">
        <v>5388</v>
      </c>
      <c r="B5261" s="5">
        <v>1.0</v>
      </c>
      <c r="C5261" s="5">
        <v>0.0</v>
      </c>
      <c r="D5261" s="6" t="s">
        <v>5390</v>
      </c>
      <c r="E5261" s="7"/>
      <c r="F5261" s="8">
        <v>1.0</v>
      </c>
      <c r="H5261" s="10"/>
    </row>
    <row r="5262">
      <c r="A5262" s="5" t="s">
        <v>5388</v>
      </c>
      <c r="B5262" s="5">
        <v>2.0</v>
      </c>
      <c r="C5262" s="5">
        <v>1.0</v>
      </c>
      <c r="D5262" s="6" t="s">
        <v>5391</v>
      </c>
      <c r="E5262" s="7"/>
      <c r="F5262" s="8">
        <v>0.0</v>
      </c>
      <c r="H5262" s="10"/>
    </row>
    <row r="5263">
      <c r="A5263" s="5" t="s">
        <v>5388</v>
      </c>
      <c r="B5263" s="5">
        <v>3.0</v>
      </c>
      <c r="C5263" s="5">
        <v>1.0</v>
      </c>
      <c r="D5263" s="6" t="s">
        <v>5392</v>
      </c>
      <c r="E5263" s="7"/>
      <c r="F5263" s="8">
        <v>1.0</v>
      </c>
      <c r="H5263" s="10"/>
    </row>
    <row r="5264">
      <c r="A5264" s="5" t="s">
        <v>5388</v>
      </c>
      <c r="B5264" s="5">
        <v>4.0</v>
      </c>
      <c r="C5264" s="5">
        <v>2.0</v>
      </c>
      <c r="D5264" s="6" t="s">
        <v>5393</v>
      </c>
      <c r="E5264" s="7"/>
      <c r="F5264" s="8">
        <v>0.0</v>
      </c>
      <c r="H5264" s="10"/>
    </row>
    <row r="5265">
      <c r="A5265" s="5" t="s">
        <v>5388</v>
      </c>
      <c r="B5265" s="5">
        <v>5.0</v>
      </c>
      <c r="C5265" s="5">
        <v>2.0</v>
      </c>
      <c r="D5265" s="6" t="s">
        <v>5394</v>
      </c>
      <c r="E5265" s="7"/>
      <c r="F5265" s="8">
        <v>1.0</v>
      </c>
      <c r="H5265" s="10"/>
    </row>
    <row r="5266">
      <c r="A5266" s="5" t="s">
        <v>5388</v>
      </c>
      <c r="B5266" s="5">
        <v>6.0</v>
      </c>
      <c r="C5266" s="5">
        <v>3.0</v>
      </c>
      <c r="D5266" s="6" t="s">
        <v>5395</v>
      </c>
      <c r="E5266" s="7"/>
      <c r="F5266" s="8">
        <v>0.0</v>
      </c>
      <c r="H5266" s="10"/>
    </row>
    <row r="5267">
      <c r="A5267" s="5" t="s">
        <v>5388</v>
      </c>
      <c r="B5267" s="5">
        <v>7.0</v>
      </c>
      <c r="C5267" s="5">
        <v>3.0</v>
      </c>
      <c r="D5267" s="6" t="s">
        <v>5396</v>
      </c>
      <c r="E5267" s="7"/>
      <c r="F5267" s="8">
        <v>1.0</v>
      </c>
      <c r="H5267" s="10"/>
    </row>
    <row r="5268">
      <c r="A5268" s="5" t="s">
        <v>5388</v>
      </c>
      <c r="B5268" s="5">
        <v>8.0</v>
      </c>
      <c r="C5268" s="5">
        <v>4.0</v>
      </c>
      <c r="D5268" s="6" t="s">
        <v>5397</v>
      </c>
      <c r="E5268" s="7"/>
      <c r="F5268" s="8">
        <v>0.0</v>
      </c>
      <c r="H5268" s="10"/>
    </row>
    <row r="5269">
      <c r="A5269" s="5" t="s">
        <v>5388</v>
      </c>
      <c r="B5269" s="5">
        <v>9.0</v>
      </c>
      <c r="C5269" s="5">
        <v>4.0</v>
      </c>
      <c r="D5269" s="6" t="s">
        <v>5398</v>
      </c>
      <c r="E5269" s="7"/>
      <c r="F5269" s="8">
        <v>1.0</v>
      </c>
      <c r="H5269" s="10"/>
    </row>
    <row r="5270">
      <c r="A5270" s="5" t="s">
        <v>5388</v>
      </c>
      <c r="B5270" s="5">
        <v>10.0</v>
      </c>
      <c r="C5270" s="5">
        <v>5.0</v>
      </c>
      <c r="D5270" s="6" t="s">
        <v>5399</v>
      </c>
      <c r="E5270" s="7"/>
      <c r="F5270" s="8">
        <v>0.0</v>
      </c>
      <c r="H5270" s="10"/>
    </row>
    <row r="5271">
      <c r="A5271" s="5" t="s">
        <v>5388</v>
      </c>
      <c r="B5271" s="5">
        <v>11.0</v>
      </c>
      <c r="C5271" s="5">
        <v>5.0</v>
      </c>
      <c r="D5271" s="6" t="s">
        <v>5400</v>
      </c>
      <c r="E5271" s="7"/>
      <c r="F5271" s="8">
        <v>1.0</v>
      </c>
      <c r="H5271" s="10"/>
    </row>
    <row r="5272">
      <c r="A5272" s="5" t="s">
        <v>5388</v>
      </c>
      <c r="B5272" s="5">
        <v>12.0</v>
      </c>
      <c r="C5272" s="5">
        <v>6.0</v>
      </c>
      <c r="D5272" s="6" t="s">
        <v>5401</v>
      </c>
      <c r="E5272" s="7"/>
      <c r="F5272" s="8">
        <v>0.0</v>
      </c>
      <c r="H5272" s="10"/>
    </row>
    <row r="5273">
      <c r="A5273" s="5" t="s">
        <v>5388</v>
      </c>
      <c r="B5273" s="5">
        <v>13.0</v>
      </c>
      <c r="C5273" s="5">
        <v>6.0</v>
      </c>
      <c r="D5273" s="6" t="s">
        <v>5402</v>
      </c>
      <c r="E5273" s="7"/>
      <c r="F5273" s="8">
        <v>1.0</v>
      </c>
      <c r="H5273" s="10"/>
    </row>
    <row r="5274">
      <c r="A5274" s="5" t="s">
        <v>5388</v>
      </c>
      <c r="B5274" s="5">
        <v>14.0</v>
      </c>
      <c r="C5274" s="5">
        <v>7.0</v>
      </c>
      <c r="D5274" s="6" t="s">
        <v>5403</v>
      </c>
      <c r="E5274" s="7"/>
      <c r="F5274" s="8">
        <v>0.0</v>
      </c>
      <c r="H5274" s="10"/>
    </row>
    <row r="5275">
      <c r="A5275" s="5" t="s">
        <v>5388</v>
      </c>
      <c r="B5275" s="5">
        <v>15.0</v>
      </c>
      <c r="C5275" s="5">
        <v>7.0</v>
      </c>
      <c r="D5275" s="6" t="s">
        <v>5404</v>
      </c>
      <c r="E5275" s="7"/>
      <c r="F5275" s="8">
        <v>1.0</v>
      </c>
      <c r="H5275" s="10"/>
    </row>
    <row r="5276">
      <c r="A5276" s="5" t="s">
        <v>5388</v>
      </c>
      <c r="B5276" s="5">
        <v>16.0</v>
      </c>
      <c r="C5276" s="5">
        <v>8.0</v>
      </c>
      <c r="D5276" s="6" t="s">
        <v>5405</v>
      </c>
      <c r="E5276" s="7"/>
      <c r="F5276" s="8">
        <v>0.0</v>
      </c>
      <c r="H5276" s="10"/>
    </row>
    <row r="5277">
      <c r="A5277" s="5" t="s">
        <v>5388</v>
      </c>
      <c r="B5277" s="5">
        <v>17.0</v>
      </c>
      <c r="C5277" s="5">
        <v>8.0</v>
      </c>
      <c r="D5277" s="6" t="s">
        <v>5406</v>
      </c>
      <c r="E5277" s="7"/>
      <c r="F5277" s="8">
        <v>1.0</v>
      </c>
      <c r="H5277" s="10"/>
    </row>
    <row r="5278">
      <c r="A5278" s="5" t="s">
        <v>5388</v>
      </c>
      <c r="B5278" s="5">
        <v>18.0</v>
      </c>
      <c r="C5278" s="5">
        <v>9.0</v>
      </c>
      <c r="D5278" s="6" t="s">
        <v>5407</v>
      </c>
      <c r="E5278" s="7"/>
      <c r="F5278" s="8">
        <v>0.0</v>
      </c>
      <c r="H5278" s="10"/>
    </row>
    <row r="5279">
      <c r="A5279" s="5" t="s">
        <v>5388</v>
      </c>
      <c r="B5279" s="5">
        <v>19.0</v>
      </c>
      <c r="C5279" s="5">
        <v>9.0</v>
      </c>
      <c r="D5279" s="6" t="s">
        <v>5408</v>
      </c>
      <c r="E5279" s="7"/>
      <c r="F5279" s="8">
        <v>1.0</v>
      </c>
      <c r="H5279" s="10"/>
    </row>
    <row r="5280">
      <c r="A5280" s="5" t="s">
        <v>5409</v>
      </c>
      <c r="B5280" s="5">
        <v>0.0</v>
      </c>
      <c r="C5280" s="5">
        <v>0.0</v>
      </c>
      <c r="D5280" s="6" t="s">
        <v>5410</v>
      </c>
      <c r="E5280" s="7"/>
      <c r="F5280" s="8">
        <v>0.0</v>
      </c>
      <c r="H5280" s="10"/>
    </row>
    <row r="5281">
      <c r="A5281" s="5" t="s">
        <v>5409</v>
      </c>
      <c r="B5281" s="5">
        <v>1.0</v>
      </c>
      <c r="C5281" s="5">
        <v>0.0</v>
      </c>
      <c r="D5281" s="6" t="s">
        <v>5411</v>
      </c>
      <c r="E5281" s="7"/>
      <c r="F5281" s="8">
        <v>1.0</v>
      </c>
      <c r="H5281" s="10"/>
    </row>
    <row r="5282">
      <c r="A5282" s="5" t="s">
        <v>5409</v>
      </c>
      <c r="B5282" s="5">
        <v>2.0</v>
      </c>
      <c r="C5282" s="5">
        <v>1.0</v>
      </c>
      <c r="D5282" s="6" t="s">
        <v>5412</v>
      </c>
      <c r="E5282" s="7"/>
      <c r="F5282" s="8">
        <v>0.0</v>
      </c>
      <c r="H5282" s="10"/>
    </row>
    <row r="5283">
      <c r="A5283" s="5" t="s">
        <v>5409</v>
      </c>
      <c r="B5283" s="5">
        <v>3.0</v>
      </c>
      <c r="C5283" s="5">
        <v>1.0</v>
      </c>
      <c r="D5283" s="6" t="s">
        <v>5413</v>
      </c>
      <c r="E5283" s="7"/>
      <c r="F5283" s="8">
        <v>1.0</v>
      </c>
      <c r="H5283" s="10"/>
    </row>
    <row r="5284">
      <c r="A5284" s="5" t="s">
        <v>5409</v>
      </c>
      <c r="B5284" s="5">
        <v>4.0</v>
      </c>
      <c r="C5284" s="5">
        <v>2.0</v>
      </c>
      <c r="D5284" s="6" t="s">
        <v>5414</v>
      </c>
      <c r="E5284" s="7"/>
      <c r="F5284" s="8">
        <v>0.0</v>
      </c>
      <c r="H5284" s="10"/>
    </row>
    <row r="5285">
      <c r="A5285" s="5" t="s">
        <v>5409</v>
      </c>
      <c r="B5285" s="5">
        <v>5.0</v>
      </c>
      <c r="C5285" s="5">
        <v>2.0</v>
      </c>
      <c r="D5285" s="6" t="s">
        <v>5415</v>
      </c>
      <c r="E5285" s="7"/>
      <c r="F5285" s="8">
        <v>1.0</v>
      </c>
      <c r="H5285" s="10"/>
    </row>
    <row r="5286">
      <c r="A5286" s="5" t="s">
        <v>5409</v>
      </c>
      <c r="B5286" s="5">
        <v>6.0</v>
      </c>
      <c r="C5286" s="5">
        <v>3.0</v>
      </c>
      <c r="D5286" s="6" t="s">
        <v>5416</v>
      </c>
      <c r="E5286" s="7"/>
      <c r="F5286" s="8">
        <v>0.0</v>
      </c>
      <c r="H5286" s="10"/>
    </row>
    <row r="5287">
      <c r="A5287" s="5" t="s">
        <v>5409</v>
      </c>
      <c r="B5287" s="5">
        <v>7.0</v>
      </c>
      <c r="C5287" s="5">
        <v>3.0</v>
      </c>
      <c r="D5287" s="6" t="s">
        <v>5417</v>
      </c>
      <c r="E5287" s="7"/>
      <c r="F5287" s="8">
        <v>1.0</v>
      </c>
      <c r="H5287" s="10"/>
    </row>
    <row r="5288">
      <c r="A5288" s="5" t="s">
        <v>5409</v>
      </c>
      <c r="B5288" s="5">
        <v>8.0</v>
      </c>
      <c r="C5288" s="5">
        <v>4.0</v>
      </c>
      <c r="D5288" s="6" t="s">
        <v>5418</v>
      </c>
      <c r="E5288" s="7"/>
      <c r="F5288" s="8">
        <v>0.0</v>
      </c>
      <c r="H5288" s="10"/>
    </row>
    <row r="5289">
      <c r="A5289" s="5" t="s">
        <v>5409</v>
      </c>
      <c r="B5289" s="5">
        <v>9.0</v>
      </c>
      <c r="C5289" s="5">
        <v>4.0</v>
      </c>
      <c r="D5289" s="6" t="s">
        <v>5419</v>
      </c>
      <c r="E5289" s="7"/>
      <c r="F5289" s="8">
        <v>1.0</v>
      </c>
      <c r="H5289" s="10"/>
    </row>
    <row r="5290">
      <c r="A5290" s="5" t="s">
        <v>5409</v>
      </c>
      <c r="B5290" s="5">
        <v>10.0</v>
      </c>
      <c r="C5290" s="5">
        <v>5.0</v>
      </c>
      <c r="D5290" s="6" t="s">
        <v>5420</v>
      </c>
      <c r="E5290" s="7"/>
      <c r="F5290" s="8">
        <v>0.0</v>
      </c>
      <c r="H5290" s="10"/>
    </row>
    <row r="5291">
      <c r="A5291" s="5" t="s">
        <v>5409</v>
      </c>
      <c r="B5291" s="5">
        <v>11.0</v>
      </c>
      <c r="C5291" s="5">
        <v>5.0</v>
      </c>
      <c r="D5291" s="6" t="s">
        <v>5421</v>
      </c>
      <c r="E5291" s="7"/>
      <c r="F5291" s="8">
        <v>1.0</v>
      </c>
      <c r="H5291" s="10"/>
    </row>
    <row r="5292">
      <c r="A5292" s="5" t="s">
        <v>5409</v>
      </c>
      <c r="B5292" s="5">
        <v>12.0</v>
      </c>
      <c r="C5292" s="5">
        <v>6.0</v>
      </c>
      <c r="D5292" s="6" t="s">
        <v>5422</v>
      </c>
      <c r="E5292" s="7"/>
      <c r="F5292" s="8">
        <v>0.0</v>
      </c>
      <c r="H5292" s="10"/>
    </row>
    <row r="5293">
      <c r="A5293" s="5" t="s">
        <v>5409</v>
      </c>
      <c r="B5293" s="5">
        <v>13.0</v>
      </c>
      <c r="C5293" s="5">
        <v>6.0</v>
      </c>
      <c r="D5293" s="6" t="s">
        <v>5423</v>
      </c>
      <c r="E5293" s="7"/>
      <c r="F5293" s="8">
        <v>1.0</v>
      </c>
      <c r="H5293" s="10"/>
    </row>
    <row r="5294">
      <c r="A5294" s="5" t="s">
        <v>5409</v>
      </c>
      <c r="B5294" s="5">
        <v>14.0</v>
      </c>
      <c r="C5294" s="5">
        <v>7.0</v>
      </c>
      <c r="D5294" s="6" t="s">
        <v>5424</v>
      </c>
      <c r="E5294" s="7"/>
      <c r="F5294" s="8">
        <v>0.0</v>
      </c>
      <c r="H5294" s="10"/>
    </row>
    <row r="5295">
      <c r="A5295" s="5" t="s">
        <v>5409</v>
      </c>
      <c r="B5295" s="5">
        <v>15.0</v>
      </c>
      <c r="C5295" s="5">
        <v>7.0</v>
      </c>
      <c r="D5295" s="6" t="s">
        <v>5425</v>
      </c>
      <c r="E5295" s="7"/>
      <c r="F5295" s="8">
        <v>1.0</v>
      </c>
      <c r="H5295" s="10"/>
    </row>
    <row r="5296">
      <c r="A5296" s="5" t="s">
        <v>5409</v>
      </c>
      <c r="B5296" s="5">
        <v>16.0</v>
      </c>
      <c r="C5296" s="5">
        <v>8.0</v>
      </c>
      <c r="D5296" s="6" t="s">
        <v>5426</v>
      </c>
      <c r="E5296" s="7"/>
      <c r="F5296" s="8">
        <v>0.0</v>
      </c>
      <c r="H5296" s="10"/>
    </row>
    <row r="5297">
      <c r="A5297" s="5" t="s">
        <v>5409</v>
      </c>
      <c r="B5297" s="5">
        <v>17.0</v>
      </c>
      <c r="C5297" s="5">
        <v>8.0</v>
      </c>
      <c r="D5297" s="6" t="s">
        <v>5427</v>
      </c>
      <c r="E5297" s="7"/>
      <c r="F5297" s="8">
        <v>1.0</v>
      </c>
      <c r="H5297" s="10"/>
    </row>
    <row r="5298">
      <c r="A5298" s="5" t="s">
        <v>5409</v>
      </c>
      <c r="B5298" s="5">
        <v>18.0</v>
      </c>
      <c r="C5298" s="5">
        <v>9.0</v>
      </c>
      <c r="D5298" s="6" t="s">
        <v>5428</v>
      </c>
      <c r="E5298" s="7"/>
      <c r="F5298" s="8">
        <v>0.0</v>
      </c>
      <c r="H5298" s="10"/>
    </row>
    <row r="5299">
      <c r="A5299" s="5" t="s">
        <v>5409</v>
      </c>
      <c r="B5299" s="5">
        <v>19.0</v>
      </c>
      <c r="C5299" s="5">
        <v>9.0</v>
      </c>
      <c r="D5299" s="6" t="s">
        <v>5429</v>
      </c>
      <c r="E5299" s="7"/>
      <c r="F5299" s="8">
        <v>1.0</v>
      </c>
      <c r="H5299" s="10"/>
    </row>
    <row r="5300">
      <c r="A5300" s="5" t="s">
        <v>5409</v>
      </c>
      <c r="B5300" s="5">
        <v>20.0</v>
      </c>
      <c r="C5300" s="5">
        <v>10.0</v>
      </c>
      <c r="D5300" s="6" t="s">
        <v>5430</v>
      </c>
      <c r="E5300" s="7"/>
      <c r="F5300" s="8">
        <v>0.0</v>
      </c>
      <c r="H5300" s="10"/>
    </row>
    <row r="5301">
      <c r="A5301" s="5" t="s">
        <v>5431</v>
      </c>
      <c r="B5301" s="5">
        <v>0.0</v>
      </c>
      <c r="C5301" s="5">
        <v>0.0</v>
      </c>
      <c r="D5301" s="6" t="s">
        <v>5432</v>
      </c>
      <c r="E5301" s="7"/>
      <c r="F5301" s="8">
        <v>0.0</v>
      </c>
      <c r="H5301" s="10"/>
    </row>
    <row r="5302">
      <c r="A5302" s="5" t="s">
        <v>5431</v>
      </c>
      <c r="B5302" s="5">
        <v>1.0</v>
      </c>
      <c r="C5302" s="5">
        <v>0.0</v>
      </c>
      <c r="D5302" s="6" t="s">
        <v>5433</v>
      </c>
      <c r="E5302" s="7"/>
      <c r="F5302" s="8">
        <v>1.0</v>
      </c>
      <c r="H5302" s="10"/>
    </row>
    <row r="5303">
      <c r="A5303" s="5" t="s">
        <v>5431</v>
      </c>
      <c r="B5303" s="5">
        <v>2.0</v>
      </c>
      <c r="C5303" s="5">
        <v>1.0</v>
      </c>
      <c r="D5303" s="6" t="s">
        <v>5434</v>
      </c>
      <c r="E5303" s="7"/>
      <c r="F5303" s="8">
        <v>0.0</v>
      </c>
      <c r="H5303" s="10"/>
    </row>
    <row r="5304">
      <c r="A5304" s="5" t="s">
        <v>5431</v>
      </c>
      <c r="B5304" s="5">
        <v>3.0</v>
      </c>
      <c r="C5304" s="5">
        <v>1.0</v>
      </c>
      <c r="D5304" s="6" t="s">
        <v>5435</v>
      </c>
      <c r="E5304" s="7"/>
      <c r="F5304" s="8">
        <v>1.0</v>
      </c>
      <c r="H5304" s="10"/>
    </row>
    <row r="5305">
      <c r="A5305" s="5" t="s">
        <v>5431</v>
      </c>
      <c r="B5305" s="5">
        <v>4.0</v>
      </c>
      <c r="C5305" s="5">
        <v>2.0</v>
      </c>
      <c r="D5305" s="6" t="s">
        <v>5436</v>
      </c>
      <c r="E5305" s="7"/>
      <c r="F5305" s="8">
        <v>0.0</v>
      </c>
      <c r="H5305" s="10"/>
    </row>
    <row r="5306">
      <c r="A5306" s="5" t="s">
        <v>5431</v>
      </c>
      <c r="B5306" s="5">
        <v>5.0</v>
      </c>
      <c r="C5306" s="5">
        <v>2.0</v>
      </c>
      <c r="D5306" s="6" t="s">
        <v>5437</v>
      </c>
      <c r="E5306" s="7"/>
      <c r="F5306" s="8">
        <v>1.0</v>
      </c>
      <c r="H5306" s="10"/>
    </row>
    <row r="5307">
      <c r="A5307" s="5" t="s">
        <v>5431</v>
      </c>
      <c r="B5307" s="5">
        <v>6.0</v>
      </c>
      <c r="C5307" s="5">
        <v>3.0</v>
      </c>
      <c r="D5307" s="6" t="s">
        <v>5438</v>
      </c>
      <c r="E5307" s="7"/>
      <c r="F5307" s="8">
        <v>0.0</v>
      </c>
      <c r="H5307" s="10"/>
    </row>
    <row r="5308">
      <c r="A5308" s="5" t="s">
        <v>5431</v>
      </c>
      <c r="B5308" s="5">
        <v>7.0</v>
      </c>
      <c r="C5308" s="5">
        <v>3.0</v>
      </c>
      <c r="D5308" s="6" t="s">
        <v>5439</v>
      </c>
      <c r="E5308" s="7"/>
      <c r="F5308" s="8">
        <v>1.0</v>
      </c>
      <c r="H5308" s="10"/>
    </row>
    <row r="5309">
      <c r="A5309" s="5" t="s">
        <v>5431</v>
      </c>
      <c r="B5309" s="5">
        <v>8.0</v>
      </c>
      <c r="C5309" s="5">
        <v>4.0</v>
      </c>
      <c r="D5309" s="6" t="s">
        <v>5440</v>
      </c>
      <c r="E5309" s="7"/>
      <c r="F5309" s="8">
        <v>0.0</v>
      </c>
      <c r="H5309" s="10"/>
    </row>
    <row r="5310">
      <c r="A5310" s="5" t="s">
        <v>5431</v>
      </c>
      <c r="B5310" s="5">
        <v>9.0</v>
      </c>
      <c r="C5310" s="5">
        <v>4.0</v>
      </c>
      <c r="D5310" s="6" t="s">
        <v>5441</v>
      </c>
      <c r="E5310" s="7"/>
      <c r="F5310" s="8">
        <v>1.0</v>
      </c>
      <c r="H5310" s="10"/>
    </row>
    <row r="5311">
      <c r="A5311" s="5" t="s">
        <v>5431</v>
      </c>
      <c r="B5311" s="5">
        <v>10.0</v>
      </c>
      <c r="C5311" s="5">
        <v>5.0</v>
      </c>
      <c r="D5311" s="6" t="s">
        <v>5442</v>
      </c>
      <c r="E5311" s="7"/>
      <c r="F5311" s="8">
        <v>0.0</v>
      </c>
      <c r="H5311" s="10"/>
    </row>
    <row r="5312">
      <c r="A5312" s="5" t="s">
        <v>5431</v>
      </c>
      <c r="B5312" s="5">
        <v>11.0</v>
      </c>
      <c r="C5312" s="5">
        <v>5.0</v>
      </c>
      <c r="D5312" s="6" t="s">
        <v>5443</v>
      </c>
      <c r="E5312" s="7"/>
      <c r="F5312" s="8">
        <v>1.0</v>
      </c>
      <c r="H5312" s="10"/>
    </row>
    <row r="5313">
      <c r="A5313" s="5" t="s">
        <v>5431</v>
      </c>
      <c r="B5313" s="5">
        <v>12.0</v>
      </c>
      <c r="C5313" s="5">
        <v>6.0</v>
      </c>
      <c r="D5313" s="6" t="s">
        <v>5444</v>
      </c>
      <c r="E5313" s="7"/>
      <c r="F5313" s="8">
        <v>0.0</v>
      </c>
      <c r="H5313" s="10"/>
    </row>
    <row r="5314">
      <c r="A5314" s="5" t="s">
        <v>5431</v>
      </c>
      <c r="B5314" s="5">
        <v>13.0</v>
      </c>
      <c r="C5314" s="5">
        <v>6.0</v>
      </c>
      <c r="D5314" s="6" t="s">
        <v>5445</v>
      </c>
      <c r="E5314" s="7"/>
      <c r="F5314" s="8">
        <v>1.0</v>
      </c>
      <c r="H5314" s="10"/>
    </row>
    <row r="5315">
      <c r="A5315" s="5" t="s">
        <v>5431</v>
      </c>
      <c r="B5315" s="5">
        <v>14.0</v>
      </c>
      <c r="C5315" s="5">
        <v>7.0</v>
      </c>
      <c r="D5315" s="6" t="s">
        <v>5446</v>
      </c>
      <c r="E5315" s="7"/>
      <c r="F5315" s="8">
        <v>0.0</v>
      </c>
      <c r="H5315" s="10"/>
    </row>
    <row r="5316">
      <c r="A5316" s="5" t="s">
        <v>5431</v>
      </c>
      <c r="B5316" s="5">
        <v>15.0</v>
      </c>
      <c r="C5316" s="5">
        <v>7.0</v>
      </c>
      <c r="D5316" s="6" t="s">
        <v>5447</v>
      </c>
      <c r="E5316" s="7"/>
      <c r="F5316" s="8">
        <v>1.0</v>
      </c>
      <c r="H5316" s="10"/>
    </row>
    <row r="5317">
      <c r="A5317" s="5" t="s">
        <v>5431</v>
      </c>
      <c r="B5317" s="5">
        <v>16.0</v>
      </c>
      <c r="C5317" s="5">
        <v>8.0</v>
      </c>
      <c r="D5317" s="6" t="s">
        <v>5448</v>
      </c>
      <c r="E5317" s="7"/>
      <c r="F5317" s="8">
        <v>0.0</v>
      </c>
      <c r="H5317" s="10"/>
    </row>
    <row r="5318">
      <c r="A5318" s="5" t="s">
        <v>5431</v>
      </c>
      <c r="B5318" s="5">
        <v>17.0</v>
      </c>
      <c r="C5318" s="5">
        <v>8.0</v>
      </c>
      <c r="D5318" s="6" t="s">
        <v>5449</v>
      </c>
      <c r="E5318" s="7"/>
      <c r="F5318" s="8">
        <v>1.0</v>
      </c>
      <c r="H5318" s="10"/>
    </row>
    <row r="5319">
      <c r="A5319" s="5" t="s">
        <v>5431</v>
      </c>
      <c r="B5319" s="5">
        <v>18.0</v>
      </c>
      <c r="C5319" s="5">
        <v>9.0</v>
      </c>
      <c r="D5319" s="6" t="s">
        <v>5450</v>
      </c>
      <c r="E5319" s="7"/>
      <c r="F5319" s="8">
        <v>0.0</v>
      </c>
      <c r="H5319" s="10"/>
    </row>
    <row r="5320">
      <c r="A5320" s="5" t="s">
        <v>5431</v>
      </c>
      <c r="B5320" s="5">
        <v>19.0</v>
      </c>
      <c r="C5320" s="5">
        <v>9.0</v>
      </c>
      <c r="D5320" s="6" t="s">
        <v>5451</v>
      </c>
      <c r="E5320" s="7"/>
      <c r="F5320" s="8">
        <v>1.0</v>
      </c>
      <c r="H5320" s="10"/>
    </row>
    <row r="5321">
      <c r="A5321" s="5" t="s">
        <v>5431</v>
      </c>
      <c r="B5321" s="5">
        <v>20.0</v>
      </c>
      <c r="C5321" s="5">
        <v>10.0</v>
      </c>
      <c r="D5321" s="6" t="s">
        <v>5452</v>
      </c>
      <c r="E5321" s="7"/>
      <c r="F5321" s="8">
        <v>0.0</v>
      </c>
      <c r="H5321" s="10"/>
    </row>
    <row r="5322">
      <c r="A5322" s="5" t="s">
        <v>5453</v>
      </c>
      <c r="B5322" s="5">
        <v>0.0</v>
      </c>
      <c r="C5322" s="5">
        <v>0.0</v>
      </c>
      <c r="D5322" s="6" t="s">
        <v>5454</v>
      </c>
      <c r="E5322" s="7"/>
      <c r="F5322" s="8">
        <v>0.0</v>
      </c>
      <c r="H5322" s="10"/>
    </row>
    <row r="5323">
      <c r="A5323" s="5" t="s">
        <v>5453</v>
      </c>
      <c r="B5323" s="5">
        <v>1.0</v>
      </c>
      <c r="C5323" s="5">
        <v>0.0</v>
      </c>
      <c r="D5323" s="6" t="s">
        <v>5455</v>
      </c>
      <c r="E5323" s="7"/>
      <c r="F5323" s="8">
        <v>1.0</v>
      </c>
      <c r="H5323" s="10"/>
    </row>
    <row r="5324">
      <c r="A5324" s="5" t="s">
        <v>5453</v>
      </c>
      <c r="B5324" s="5">
        <v>2.0</v>
      </c>
      <c r="C5324" s="5">
        <v>1.0</v>
      </c>
      <c r="D5324" s="6" t="s">
        <v>5456</v>
      </c>
      <c r="E5324" s="7"/>
      <c r="F5324" s="8">
        <v>0.0</v>
      </c>
      <c r="H5324" s="10"/>
    </row>
    <row r="5325">
      <c r="A5325" s="5" t="s">
        <v>5453</v>
      </c>
      <c r="B5325" s="5">
        <v>3.0</v>
      </c>
      <c r="C5325" s="5">
        <v>1.0</v>
      </c>
      <c r="D5325" s="6" t="s">
        <v>5457</v>
      </c>
      <c r="E5325" s="7"/>
      <c r="F5325" s="8">
        <v>1.0</v>
      </c>
      <c r="H5325" s="10"/>
    </row>
    <row r="5326">
      <c r="A5326" s="5" t="s">
        <v>5453</v>
      </c>
      <c r="B5326" s="5">
        <v>4.0</v>
      </c>
      <c r="C5326" s="5">
        <v>2.0</v>
      </c>
      <c r="D5326" s="6" t="s">
        <v>5458</v>
      </c>
      <c r="E5326" s="7"/>
      <c r="F5326" s="8">
        <v>0.0</v>
      </c>
      <c r="H5326" s="10"/>
    </row>
    <row r="5327">
      <c r="A5327" s="5" t="s">
        <v>5453</v>
      </c>
      <c r="B5327" s="5">
        <v>5.0</v>
      </c>
      <c r="C5327" s="5">
        <v>2.0</v>
      </c>
      <c r="D5327" s="6" t="s">
        <v>5459</v>
      </c>
      <c r="E5327" s="7"/>
      <c r="F5327" s="8">
        <v>1.0</v>
      </c>
      <c r="H5327" s="10"/>
    </row>
    <row r="5328">
      <c r="A5328" s="5" t="s">
        <v>5453</v>
      </c>
      <c r="B5328" s="5">
        <v>6.0</v>
      </c>
      <c r="C5328" s="5">
        <v>3.0</v>
      </c>
      <c r="D5328" s="6" t="s">
        <v>5460</v>
      </c>
      <c r="E5328" s="7"/>
      <c r="F5328" s="8">
        <v>0.0</v>
      </c>
      <c r="H5328" s="10"/>
    </row>
    <row r="5329">
      <c r="A5329" s="5" t="s">
        <v>5453</v>
      </c>
      <c r="B5329" s="5">
        <v>7.0</v>
      </c>
      <c r="C5329" s="5">
        <v>3.0</v>
      </c>
      <c r="D5329" s="6" t="s">
        <v>5461</v>
      </c>
      <c r="E5329" s="7"/>
      <c r="F5329" s="8">
        <v>1.0</v>
      </c>
      <c r="H5329" s="10"/>
    </row>
    <row r="5330">
      <c r="A5330" s="5" t="s">
        <v>5453</v>
      </c>
      <c r="B5330" s="5">
        <v>8.0</v>
      </c>
      <c r="C5330" s="5">
        <v>4.0</v>
      </c>
      <c r="D5330" s="6" t="s">
        <v>5462</v>
      </c>
      <c r="E5330" s="7"/>
      <c r="F5330" s="8">
        <v>0.0</v>
      </c>
      <c r="H5330" s="10"/>
    </row>
    <row r="5331">
      <c r="A5331" s="5" t="s">
        <v>5453</v>
      </c>
      <c r="B5331" s="5">
        <v>9.0</v>
      </c>
      <c r="C5331" s="5">
        <v>4.0</v>
      </c>
      <c r="D5331" s="6" t="s">
        <v>5463</v>
      </c>
      <c r="E5331" s="7"/>
      <c r="F5331" s="8">
        <v>1.0</v>
      </c>
      <c r="H5331" s="10"/>
    </row>
    <row r="5332">
      <c r="A5332" s="5" t="s">
        <v>5453</v>
      </c>
      <c r="B5332" s="5">
        <v>10.0</v>
      </c>
      <c r="C5332" s="5">
        <v>5.0</v>
      </c>
      <c r="D5332" s="6" t="s">
        <v>5464</v>
      </c>
      <c r="E5332" s="7"/>
      <c r="F5332" s="8">
        <v>0.0</v>
      </c>
      <c r="H5332" s="10"/>
    </row>
    <row r="5333">
      <c r="A5333" s="5" t="s">
        <v>5453</v>
      </c>
      <c r="B5333" s="5">
        <v>11.0</v>
      </c>
      <c r="C5333" s="5">
        <v>5.0</v>
      </c>
      <c r="D5333" s="6" t="s">
        <v>5465</v>
      </c>
      <c r="E5333" s="7"/>
      <c r="F5333" s="8">
        <v>1.0</v>
      </c>
      <c r="H5333" s="10"/>
    </row>
    <row r="5334">
      <c r="A5334" s="5" t="s">
        <v>5453</v>
      </c>
      <c r="B5334" s="5">
        <v>12.0</v>
      </c>
      <c r="C5334" s="5">
        <v>6.0</v>
      </c>
      <c r="D5334" s="6" t="s">
        <v>5466</v>
      </c>
      <c r="E5334" s="7"/>
      <c r="F5334" s="8">
        <v>0.0</v>
      </c>
      <c r="H5334" s="10"/>
    </row>
    <row r="5335">
      <c r="A5335" s="5" t="s">
        <v>5453</v>
      </c>
      <c r="B5335" s="5">
        <v>13.0</v>
      </c>
      <c r="C5335" s="5">
        <v>6.0</v>
      </c>
      <c r="D5335" s="6" t="s">
        <v>5467</v>
      </c>
      <c r="E5335" s="7"/>
      <c r="F5335" s="8">
        <v>1.0</v>
      </c>
      <c r="H5335" s="10"/>
    </row>
    <row r="5336">
      <c r="A5336" s="5" t="s">
        <v>5453</v>
      </c>
      <c r="B5336" s="5">
        <v>14.0</v>
      </c>
      <c r="C5336" s="5">
        <v>7.0</v>
      </c>
      <c r="D5336" s="6" t="s">
        <v>5468</v>
      </c>
      <c r="E5336" s="7"/>
      <c r="F5336" s="8">
        <v>0.0</v>
      </c>
      <c r="H5336" s="10"/>
    </row>
    <row r="5337">
      <c r="A5337" s="5" t="s">
        <v>5453</v>
      </c>
      <c r="B5337" s="5">
        <v>15.0</v>
      </c>
      <c r="C5337" s="5">
        <v>7.0</v>
      </c>
      <c r="D5337" s="6" t="s">
        <v>5469</v>
      </c>
      <c r="E5337" s="7"/>
      <c r="F5337" s="8">
        <v>1.0</v>
      </c>
      <c r="H5337" s="10"/>
    </row>
    <row r="5338">
      <c r="A5338" s="5" t="s">
        <v>5453</v>
      </c>
      <c r="B5338" s="5">
        <v>16.0</v>
      </c>
      <c r="C5338" s="5">
        <v>8.0</v>
      </c>
      <c r="D5338" s="6" t="s">
        <v>5470</v>
      </c>
      <c r="E5338" s="7"/>
      <c r="F5338" s="8">
        <v>0.0</v>
      </c>
      <c r="H5338" s="10"/>
    </row>
    <row r="5339">
      <c r="A5339" s="5" t="s">
        <v>5453</v>
      </c>
      <c r="B5339" s="5">
        <v>17.0</v>
      </c>
      <c r="C5339" s="5">
        <v>8.0</v>
      </c>
      <c r="D5339" s="6" t="s">
        <v>5471</v>
      </c>
      <c r="E5339" s="7"/>
      <c r="F5339" s="8">
        <v>1.0</v>
      </c>
      <c r="H5339" s="10"/>
    </row>
    <row r="5340">
      <c r="A5340" s="5" t="s">
        <v>5453</v>
      </c>
      <c r="B5340" s="5">
        <v>18.0</v>
      </c>
      <c r="C5340" s="5">
        <v>9.0</v>
      </c>
      <c r="D5340" s="6" t="s">
        <v>5472</v>
      </c>
      <c r="E5340" s="7"/>
      <c r="F5340" s="8">
        <v>0.0</v>
      </c>
      <c r="H5340" s="10"/>
    </row>
    <row r="5341">
      <c r="A5341" s="5" t="s">
        <v>5453</v>
      </c>
      <c r="B5341" s="5">
        <v>19.0</v>
      </c>
      <c r="C5341" s="5">
        <v>9.0</v>
      </c>
      <c r="D5341" s="6" t="s">
        <v>5473</v>
      </c>
      <c r="E5341" s="7"/>
      <c r="F5341" s="8">
        <v>1.0</v>
      </c>
      <c r="H5341" s="10"/>
    </row>
    <row r="5342">
      <c r="A5342" s="5" t="s">
        <v>5474</v>
      </c>
      <c r="B5342" s="5">
        <v>0.0</v>
      </c>
      <c r="C5342" s="5">
        <v>0.0</v>
      </c>
      <c r="D5342" s="6" t="s">
        <v>121</v>
      </c>
      <c r="E5342" s="7"/>
      <c r="F5342" s="8">
        <v>0.0</v>
      </c>
      <c r="H5342" s="10"/>
    </row>
    <row r="5343">
      <c r="A5343" s="5" t="s">
        <v>5474</v>
      </c>
      <c r="B5343" s="5">
        <v>1.0</v>
      </c>
      <c r="C5343" s="5">
        <v>0.0</v>
      </c>
      <c r="D5343" s="6" t="s">
        <v>5475</v>
      </c>
      <c r="E5343" s="7"/>
      <c r="F5343" s="8">
        <v>1.0</v>
      </c>
      <c r="H5343" s="10"/>
    </row>
    <row r="5344">
      <c r="A5344" s="5" t="s">
        <v>5474</v>
      </c>
      <c r="B5344" s="5">
        <v>2.0</v>
      </c>
      <c r="C5344" s="5">
        <v>1.0</v>
      </c>
      <c r="D5344" s="6" t="s">
        <v>5476</v>
      </c>
      <c r="E5344" s="7"/>
      <c r="F5344" s="8">
        <v>0.0</v>
      </c>
      <c r="H5344" s="10"/>
    </row>
    <row r="5345">
      <c r="A5345" s="5" t="s">
        <v>5474</v>
      </c>
      <c r="B5345" s="5">
        <v>3.0</v>
      </c>
      <c r="C5345" s="5">
        <v>1.0</v>
      </c>
      <c r="D5345" s="6" t="s">
        <v>5477</v>
      </c>
      <c r="E5345" s="7"/>
      <c r="F5345" s="8">
        <v>1.0</v>
      </c>
      <c r="H5345" s="10"/>
    </row>
    <row r="5346">
      <c r="A5346" s="5" t="s">
        <v>5474</v>
      </c>
      <c r="B5346" s="5">
        <v>4.0</v>
      </c>
      <c r="C5346" s="5">
        <v>2.0</v>
      </c>
      <c r="D5346" s="6" t="s">
        <v>5478</v>
      </c>
      <c r="E5346" s="7"/>
      <c r="F5346" s="8">
        <v>0.0</v>
      </c>
      <c r="H5346" s="10"/>
    </row>
    <row r="5347">
      <c r="A5347" s="5" t="s">
        <v>5474</v>
      </c>
      <c r="B5347" s="5">
        <v>5.0</v>
      </c>
      <c r="C5347" s="5">
        <v>2.0</v>
      </c>
      <c r="D5347" s="6" t="s">
        <v>5479</v>
      </c>
      <c r="E5347" s="7"/>
      <c r="F5347" s="8">
        <v>1.0</v>
      </c>
      <c r="H5347" s="10"/>
    </row>
    <row r="5348">
      <c r="A5348" s="5" t="s">
        <v>5474</v>
      </c>
      <c r="B5348" s="5">
        <v>6.0</v>
      </c>
      <c r="C5348" s="5">
        <v>3.0</v>
      </c>
      <c r="D5348" s="6" t="s">
        <v>5480</v>
      </c>
      <c r="E5348" s="7"/>
      <c r="F5348" s="8">
        <v>0.0</v>
      </c>
      <c r="H5348" s="10"/>
    </row>
    <row r="5349">
      <c r="A5349" s="5" t="s">
        <v>5474</v>
      </c>
      <c r="B5349" s="5">
        <v>7.0</v>
      </c>
      <c r="C5349" s="5">
        <v>3.0</v>
      </c>
      <c r="D5349" s="6" t="s">
        <v>5481</v>
      </c>
      <c r="E5349" s="7"/>
      <c r="F5349" s="8">
        <v>1.0</v>
      </c>
      <c r="H5349" s="10"/>
    </row>
    <row r="5350">
      <c r="A5350" s="5" t="s">
        <v>5474</v>
      </c>
      <c r="B5350" s="5">
        <v>8.0</v>
      </c>
      <c r="C5350" s="5">
        <v>4.0</v>
      </c>
      <c r="D5350" s="6" t="s">
        <v>5482</v>
      </c>
      <c r="E5350" s="7"/>
      <c r="F5350" s="8">
        <v>0.0</v>
      </c>
      <c r="H5350" s="10"/>
    </row>
    <row r="5351">
      <c r="A5351" s="5" t="s">
        <v>5474</v>
      </c>
      <c r="B5351" s="5">
        <v>9.0</v>
      </c>
      <c r="C5351" s="5">
        <v>4.0</v>
      </c>
      <c r="D5351" s="6" t="s">
        <v>5483</v>
      </c>
      <c r="E5351" s="7"/>
      <c r="F5351" s="8">
        <v>1.0</v>
      </c>
      <c r="H5351" s="10"/>
    </row>
    <row r="5352">
      <c r="A5352" s="5" t="s">
        <v>5474</v>
      </c>
      <c r="B5352" s="5">
        <v>10.0</v>
      </c>
      <c r="C5352" s="5">
        <v>5.0</v>
      </c>
      <c r="D5352" s="6" t="s">
        <v>5484</v>
      </c>
      <c r="E5352" s="7"/>
      <c r="F5352" s="8">
        <v>0.0</v>
      </c>
      <c r="H5352" s="10"/>
    </row>
    <row r="5353">
      <c r="A5353" s="5" t="s">
        <v>5474</v>
      </c>
      <c r="B5353" s="5">
        <v>11.0</v>
      </c>
      <c r="C5353" s="5">
        <v>5.0</v>
      </c>
      <c r="D5353" s="6" t="s">
        <v>5485</v>
      </c>
      <c r="E5353" s="7"/>
      <c r="F5353" s="8">
        <v>1.0</v>
      </c>
      <c r="H5353" s="10"/>
    </row>
    <row r="5354">
      <c r="A5354" s="5" t="s">
        <v>5474</v>
      </c>
      <c r="B5354" s="5">
        <v>12.0</v>
      </c>
      <c r="C5354" s="5">
        <v>6.0</v>
      </c>
      <c r="D5354" s="6" t="s">
        <v>5486</v>
      </c>
      <c r="E5354" s="7"/>
      <c r="F5354" s="8">
        <v>0.0</v>
      </c>
      <c r="H5354" s="10"/>
    </row>
    <row r="5355">
      <c r="A5355" s="5" t="s">
        <v>5474</v>
      </c>
      <c r="B5355" s="5">
        <v>13.0</v>
      </c>
      <c r="C5355" s="5">
        <v>6.0</v>
      </c>
      <c r="D5355" s="6" t="s">
        <v>5487</v>
      </c>
      <c r="E5355" s="7"/>
      <c r="F5355" s="8">
        <v>1.0</v>
      </c>
      <c r="H5355" s="10"/>
    </row>
    <row r="5356">
      <c r="A5356" s="5" t="s">
        <v>5474</v>
      </c>
      <c r="B5356" s="5">
        <v>14.0</v>
      </c>
      <c r="C5356" s="5">
        <v>7.0</v>
      </c>
      <c r="D5356" s="6" t="s">
        <v>5488</v>
      </c>
      <c r="E5356" s="7"/>
      <c r="F5356" s="8">
        <v>0.0</v>
      </c>
      <c r="H5356" s="10"/>
    </row>
    <row r="5357">
      <c r="A5357" s="5" t="s">
        <v>5474</v>
      </c>
      <c r="B5357" s="5">
        <v>15.0</v>
      </c>
      <c r="C5357" s="5">
        <v>7.0</v>
      </c>
      <c r="D5357" s="6" t="s">
        <v>5489</v>
      </c>
      <c r="E5357" s="7"/>
      <c r="F5357" s="8">
        <v>1.0</v>
      </c>
      <c r="H5357" s="10"/>
    </row>
    <row r="5358">
      <c r="A5358" s="5" t="s">
        <v>5474</v>
      </c>
      <c r="B5358" s="5">
        <v>16.0</v>
      </c>
      <c r="C5358" s="5">
        <v>8.0</v>
      </c>
      <c r="D5358" s="6" t="s">
        <v>5490</v>
      </c>
      <c r="E5358" s="7"/>
      <c r="F5358" s="8">
        <v>0.0</v>
      </c>
      <c r="H5358" s="10"/>
    </row>
    <row r="5359">
      <c r="A5359" s="5" t="s">
        <v>5474</v>
      </c>
      <c r="B5359" s="5">
        <v>17.0</v>
      </c>
      <c r="C5359" s="5">
        <v>8.0</v>
      </c>
      <c r="D5359" s="6" t="s">
        <v>5491</v>
      </c>
      <c r="E5359" s="7"/>
      <c r="F5359" s="8">
        <v>1.0</v>
      </c>
      <c r="H5359" s="10"/>
    </row>
    <row r="5360">
      <c r="A5360" s="5" t="s">
        <v>5474</v>
      </c>
      <c r="B5360" s="5">
        <v>18.0</v>
      </c>
      <c r="C5360" s="5">
        <v>9.0</v>
      </c>
      <c r="D5360" s="6" t="s">
        <v>5492</v>
      </c>
      <c r="E5360" s="7"/>
      <c r="F5360" s="8">
        <v>0.0</v>
      </c>
      <c r="H5360" s="10"/>
    </row>
    <row r="5361">
      <c r="A5361" s="5" t="s">
        <v>5474</v>
      </c>
      <c r="B5361" s="5">
        <v>19.0</v>
      </c>
      <c r="C5361" s="5">
        <v>9.0</v>
      </c>
      <c r="D5361" s="6" t="s">
        <v>5493</v>
      </c>
      <c r="E5361" s="7"/>
      <c r="F5361" s="8">
        <v>1.0</v>
      </c>
      <c r="H5361" s="10"/>
    </row>
    <row r="5362">
      <c r="A5362" s="5" t="s">
        <v>5494</v>
      </c>
      <c r="B5362" s="5">
        <v>0.0</v>
      </c>
      <c r="C5362" s="5">
        <v>0.0</v>
      </c>
      <c r="D5362" s="6" t="s">
        <v>5495</v>
      </c>
      <c r="E5362" s="7"/>
      <c r="F5362" s="8">
        <v>0.0</v>
      </c>
      <c r="H5362" s="10"/>
    </row>
    <row r="5363">
      <c r="A5363" s="5" t="s">
        <v>5494</v>
      </c>
      <c r="B5363" s="5">
        <v>1.0</v>
      </c>
      <c r="C5363" s="5">
        <v>0.0</v>
      </c>
      <c r="D5363" s="6" t="s">
        <v>5496</v>
      </c>
      <c r="E5363" s="7"/>
      <c r="F5363" s="8">
        <v>1.0</v>
      </c>
      <c r="H5363" s="10"/>
    </row>
    <row r="5364">
      <c r="A5364" s="5" t="s">
        <v>5494</v>
      </c>
      <c r="B5364" s="5">
        <v>2.0</v>
      </c>
      <c r="C5364" s="5">
        <v>1.0</v>
      </c>
      <c r="D5364" s="6" t="s">
        <v>5497</v>
      </c>
      <c r="E5364" s="7"/>
      <c r="F5364" s="8">
        <v>0.0</v>
      </c>
      <c r="H5364" s="10"/>
    </row>
    <row r="5365">
      <c r="A5365" s="5" t="s">
        <v>5494</v>
      </c>
      <c r="B5365" s="5">
        <v>3.0</v>
      </c>
      <c r="C5365" s="5">
        <v>1.0</v>
      </c>
      <c r="D5365" s="6" t="s">
        <v>5498</v>
      </c>
      <c r="E5365" s="7"/>
      <c r="F5365" s="8">
        <v>1.0</v>
      </c>
      <c r="H5365" s="10"/>
    </row>
    <row r="5366">
      <c r="A5366" s="5" t="s">
        <v>5494</v>
      </c>
      <c r="B5366" s="5">
        <v>4.0</v>
      </c>
      <c r="C5366" s="5">
        <v>2.0</v>
      </c>
      <c r="D5366" s="6" t="s">
        <v>5499</v>
      </c>
      <c r="E5366" s="7"/>
      <c r="F5366" s="8">
        <v>0.0</v>
      </c>
      <c r="H5366" s="10"/>
    </row>
    <row r="5367">
      <c r="A5367" s="5" t="s">
        <v>5494</v>
      </c>
      <c r="B5367" s="5">
        <v>5.0</v>
      </c>
      <c r="C5367" s="5">
        <v>2.0</v>
      </c>
      <c r="D5367" s="6" t="s">
        <v>5500</v>
      </c>
      <c r="E5367" s="7"/>
      <c r="F5367" s="8">
        <v>1.0</v>
      </c>
      <c r="H5367" s="10"/>
    </row>
    <row r="5368">
      <c r="A5368" s="5" t="s">
        <v>5494</v>
      </c>
      <c r="B5368" s="5">
        <v>6.0</v>
      </c>
      <c r="C5368" s="5">
        <v>3.0</v>
      </c>
      <c r="D5368" s="6" t="s">
        <v>5501</v>
      </c>
      <c r="E5368" s="7"/>
      <c r="F5368" s="8">
        <v>0.0</v>
      </c>
      <c r="H5368" s="10"/>
    </row>
    <row r="5369">
      <c r="A5369" s="5" t="s">
        <v>5494</v>
      </c>
      <c r="B5369" s="5">
        <v>7.0</v>
      </c>
      <c r="C5369" s="5">
        <v>3.0</v>
      </c>
      <c r="D5369" s="6" t="s">
        <v>5502</v>
      </c>
      <c r="E5369" s="7"/>
      <c r="F5369" s="8">
        <v>1.0</v>
      </c>
      <c r="H5369" s="10"/>
    </row>
    <row r="5370">
      <c r="A5370" s="5" t="s">
        <v>5494</v>
      </c>
      <c r="B5370" s="5">
        <v>8.0</v>
      </c>
      <c r="C5370" s="5">
        <v>4.0</v>
      </c>
      <c r="D5370" s="6" t="s">
        <v>5503</v>
      </c>
      <c r="E5370" s="7"/>
      <c r="F5370" s="8">
        <v>0.0</v>
      </c>
      <c r="H5370" s="10"/>
    </row>
    <row r="5371">
      <c r="A5371" s="5" t="s">
        <v>5494</v>
      </c>
      <c r="B5371" s="5">
        <v>9.0</v>
      </c>
      <c r="C5371" s="5">
        <v>4.0</v>
      </c>
      <c r="D5371" s="6" t="s">
        <v>5504</v>
      </c>
      <c r="E5371" s="7"/>
      <c r="F5371" s="8">
        <v>1.0</v>
      </c>
      <c r="H5371" s="10"/>
    </row>
    <row r="5372">
      <c r="A5372" s="5" t="s">
        <v>5494</v>
      </c>
      <c r="B5372" s="5">
        <v>10.0</v>
      </c>
      <c r="C5372" s="5">
        <v>5.0</v>
      </c>
      <c r="D5372" s="6" t="s">
        <v>5505</v>
      </c>
      <c r="E5372" s="7"/>
      <c r="F5372" s="8">
        <v>0.0</v>
      </c>
      <c r="H5372" s="10"/>
    </row>
    <row r="5373">
      <c r="A5373" s="5" t="s">
        <v>5494</v>
      </c>
      <c r="B5373" s="5">
        <v>11.0</v>
      </c>
      <c r="C5373" s="5">
        <v>5.0</v>
      </c>
      <c r="D5373" s="6" t="s">
        <v>5506</v>
      </c>
      <c r="E5373" s="7"/>
      <c r="F5373" s="8">
        <v>1.0</v>
      </c>
      <c r="H5373" s="10"/>
    </row>
    <row r="5374">
      <c r="A5374" s="5" t="s">
        <v>5494</v>
      </c>
      <c r="B5374" s="5">
        <v>12.0</v>
      </c>
      <c r="C5374" s="5">
        <v>6.0</v>
      </c>
      <c r="D5374" s="6" t="s">
        <v>5507</v>
      </c>
      <c r="E5374" s="7"/>
      <c r="F5374" s="8">
        <v>0.0</v>
      </c>
      <c r="H5374" s="10"/>
    </row>
    <row r="5375">
      <c r="A5375" s="5" t="s">
        <v>5494</v>
      </c>
      <c r="B5375" s="5">
        <v>13.0</v>
      </c>
      <c r="C5375" s="5">
        <v>6.0</v>
      </c>
      <c r="D5375" s="6" t="s">
        <v>5508</v>
      </c>
      <c r="E5375" s="7"/>
      <c r="F5375" s="8">
        <v>1.0</v>
      </c>
      <c r="H5375" s="10"/>
    </row>
    <row r="5376">
      <c r="A5376" s="5" t="s">
        <v>5494</v>
      </c>
      <c r="B5376" s="5">
        <v>14.0</v>
      </c>
      <c r="C5376" s="5">
        <v>7.0</v>
      </c>
      <c r="D5376" s="6" t="s">
        <v>5509</v>
      </c>
      <c r="E5376" s="7"/>
      <c r="F5376" s="8">
        <v>0.0</v>
      </c>
      <c r="H5376" s="10"/>
    </row>
    <row r="5377">
      <c r="A5377" s="5" t="s">
        <v>5494</v>
      </c>
      <c r="B5377" s="5">
        <v>15.0</v>
      </c>
      <c r="C5377" s="5">
        <v>7.0</v>
      </c>
      <c r="D5377" s="6" t="s">
        <v>5510</v>
      </c>
      <c r="E5377" s="7"/>
      <c r="F5377" s="8">
        <v>1.0</v>
      </c>
      <c r="H5377" s="10"/>
    </row>
    <row r="5378">
      <c r="A5378" s="5" t="s">
        <v>5494</v>
      </c>
      <c r="B5378" s="5">
        <v>16.0</v>
      </c>
      <c r="C5378" s="5">
        <v>8.0</v>
      </c>
      <c r="D5378" s="6" t="s">
        <v>5511</v>
      </c>
      <c r="E5378" s="7"/>
      <c r="F5378" s="8">
        <v>0.0</v>
      </c>
      <c r="H5378" s="10"/>
    </row>
    <row r="5379">
      <c r="A5379" s="5" t="s">
        <v>5494</v>
      </c>
      <c r="B5379" s="5">
        <v>17.0</v>
      </c>
      <c r="C5379" s="5">
        <v>8.0</v>
      </c>
      <c r="D5379" s="6" t="s">
        <v>5512</v>
      </c>
      <c r="E5379" s="7"/>
      <c r="F5379" s="8">
        <v>1.0</v>
      </c>
      <c r="H5379" s="10"/>
    </row>
    <row r="5380">
      <c r="A5380" s="5" t="s">
        <v>5494</v>
      </c>
      <c r="B5380" s="5">
        <v>18.0</v>
      </c>
      <c r="C5380" s="5">
        <v>9.0</v>
      </c>
      <c r="D5380" s="6" t="s">
        <v>5513</v>
      </c>
      <c r="E5380" s="7"/>
      <c r="F5380" s="8">
        <v>0.0</v>
      </c>
      <c r="H5380" s="10"/>
    </row>
    <row r="5381">
      <c r="A5381" s="5" t="s">
        <v>5494</v>
      </c>
      <c r="B5381" s="5">
        <v>19.0</v>
      </c>
      <c r="C5381" s="5">
        <v>9.0</v>
      </c>
      <c r="D5381" s="6" t="s">
        <v>5514</v>
      </c>
      <c r="E5381" s="7"/>
      <c r="F5381" s="8">
        <v>1.0</v>
      </c>
      <c r="H5381" s="10"/>
    </row>
    <row r="5382">
      <c r="A5382" s="5" t="s">
        <v>5515</v>
      </c>
      <c r="B5382" s="5">
        <v>0.0</v>
      </c>
      <c r="C5382" s="5">
        <v>0.0</v>
      </c>
      <c r="D5382" s="6" t="s">
        <v>5516</v>
      </c>
      <c r="E5382" s="7"/>
      <c r="F5382" s="8">
        <v>0.0</v>
      </c>
      <c r="H5382" s="10"/>
    </row>
    <row r="5383">
      <c r="A5383" s="5" t="s">
        <v>5515</v>
      </c>
      <c r="B5383" s="5">
        <v>1.0</v>
      </c>
      <c r="C5383" s="5">
        <v>0.0</v>
      </c>
      <c r="D5383" s="6" t="s">
        <v>5517</v>
      </c>
      <c r="E5383" s="7"/>
      <c r="F5383" s="8">
        <v>1.0</v>
      </c>
      <c r="H5383" s="10"/>
    </row>
    <row r="5384">
      <c r="A5384" s="5" t="s">
        <v>5515</v>
      </c>
      <c r="B5384" s="5">
        <v>2.0</v>
      </c>
      <c r="C5384" s="5">
        <v>1.0</v>
      </c>
      <c r="D5384" s="6" t="s">
        <v>5518</v>
      </c>
      <c r="E5384" s="7"/>
      <c r="F5384" s="8">
        <v>0.0</v>
      </c>
      <c r="H5384" s="10"/>
    </row>
    <row r="5385">
      <c r="A5385" s="5" t="s">
        <v>5515</v>
      </c>
      <c r="B5385" s="5">
        <v>3.0</v>
      </c>
      <c r="C5385" s="5">
        <v>1.0</v>
      </c>
      <c r="D5385" s="6" t="s">
        <v>5519</v>
      </c>
      <c r="E5385" s="7"/>
      <c r="F5385" s="8">
        <v>1.0</v>
      </c>
      <c r="H5385" s="10"/>
    </row>
    <row r="5386">
      <c r="A5386" s="5" t="s">
        <v>5515</v>
      </c>
      <c r="B5386" s="5">
        <v>4.0</v>
      </c>
      <c r="C5386" s="5">
        <v>2.0</v>
      </c>
      <c r="D5386" s="6" t="s">
        <v>5520</v>
      </c>
      <c r="E5386" s="7"/>
      <c r="F5386" s="8">
        <v>0.0</v>
      </c>
      <c r="H5386" s="10"/>
    </row>
    <row r="5387">
      <c r="A5387" s="5" t="s">
        <v>5515</v>
      </c>
      <c r="B5387" s="5">
        <v>5.0</v>
      </c>
      <c r="C5387" s="5">
        <v>2.0</v>
      </c>
      <c r="D5387" s="6" t="s">
        <v>5521</v>
      </c>
      <c r="E5387" s="7"/>
      <c r="F5387" s="8">
        <v>1.0</v>
      </c>
      <c r="H5387" s="10"/>
    </row>
    <row r="5388">
      <c r="A5388" s="5" t="s">
        <v>5515</v>
      </c>
      <c r="B5388" s="5">
        <v>6.0</v>
      </c>
      <c r="C5388" s="5">
        <v>3.0</v>
      </c>
      <c r="D5388" s="6" t="s">
        <v>5522</v>
      </c>
      <c r="E5388" s="7"/>
      <c r="F5388" s="8">
        <v>0.0</v>
      </c>
      <c r="H5388" s="10"/>
    </row>
    <row r="5389">
      <c r="A5389" s="5" t="s">
        <v>5515</v>
      </c>
      <c r="B5389" s="5">
        <v>7.0</v>
      </c>
      <c r="C5389" s="5">
        <v>3.0</v>
      </c>
      <c r="D5389" s="6" t="s">
        <v>5523</v>
      </c>
      <c r="E5389" s="7"/>
      <c r="F5389" s="8">
        <v>1.0</v>
      </c>
      <c r="H5389" s="10"/>
    </row>
    <row r="5390">
      <c r="A5390" s="5" t="s">
        <v>5515</v>
      </c>
      <c r="B5390" s="5">
        <v>8.0</v>
      </c>
      <c r="C5390" s="5">
        <v>4.0</v>
      </c>
      <c r="D5390" s="6" t="s">
        <v>5524</v>
      </c>
      <c r="E5390" s="7"/>
      <c r="F5390" s="8">
        <v>0.0</v>
      </c>
      <c r="H5390" s="10"/>
    </row>
    <row r="5391">
      <c r="A5391" s="5" t="s">
        <v>5515</v>
      </c>
      <c r="B5391" s="5">
        <v>9.0</v>
      </c>
      <c r="C5391" s="5">
        <v>4.0</v>
      </c>
      <c r="D5391" s="6" t="s">
        <v>5525</v>
      </c>
      <c r="E5391" s="7"/>
      <c r="F5391" s="8">
        <v>1.0</v>
      </c>
      <c r="H5391" s="10"/>
    </row>
    <row r="5392">
      <c r="A5392" s="5" t="s">
        <v>5515</v>
      </c>
      <c r="B5392" s="5">
        <v>10.0</v>
      </c>
      <c r="C5392" s="5">
        <v>5.0</v>
      </c>
      <c r="D5392" s="6" t="s">
        <v>5526</v>
      </c>
      <c r="E5392" s="7"/>
      <c r="F5392" s="8">
        <v>0.0</v>
      </c>
      <c r="H5392" s="10"/>
    </row>
    <row r="5393">
      <c r="A5393" s="5" t="s">
        <v>5515</v>
      </c>
      <c r="B5393" s="5">
        <v>11.0</v>
      </c>
      <c r="C5393" s="5">
        <v>5.0</v>
      </c>
      <c r="D5393" s="6" t="s">
        <v>5527</v>
      </c>
      <c r="E5393" s="7"/>
      <c r="F5393" s="8">
        <v>1.0</v>
      </c>
      <c r="H5393" s="10"/>
    </row>
    <row r="5394">
      <c r="A5394" s="5" t="s">
        <v>5515</v>
      </c>
      <c r="B5394" s="5">
        <v>12.0</v>
      </c>
      <c r="C5394" s="5">
        <v>6.0</v>
      </c>
      <c r="D5394" s="6" t="s">
        <v>5528</v>
      </c>
      <c r="E5394" s="7"/>
      <c r="F5394" s="8">
        <v>0.0</v>
      </c>
      <c r="H5394" s="10"/>
    </row>
    <row r="5395">
      <c r="A5395" s="5" t="s">
        <v>5515</v>
      </c>
      <c r="B5395" s="5">
        <v>13.0</v>
      </c>
      <c r="C5395" s="5">
        <v>6.0</v>
      </c>
      <c r="D5395" s="6" t="s">
        <v>5529</v>
      </c>
      <c r="E5395" s="7"/>
      <c r="F5395" s="8">
        <v>1.0</v>
      </c>
      <c r="H5395" s="10"/>
    </row>
    <row r="5396">
      <c r="A5396" s="5" t="s">
        <v>5515</v>
      </c>
      <c r="B5396" s="5">
        <v>14.0</v>
      </c>
      <c r="C5396" s="5">
        <v>7.0</v>
      </c>
      <c r="D5396" s="6" t="s">
        <v>561</v>
      </c>
      <c r="E5396" s="7"/>
      <c r="F5396" s="8">
        <v>0.0</v>
      </c>
      <c r="H5396" s="10"/>
    </row>
    <row r="5397">
      <c r="A5397" s="5" t="s">
        <v>5515</v>
      </c>
      <c r="B5397" s="5">
        <v>15.0</v>
      </c>
      <c r="C5397" s="5">
        <v>7.0</v>
      </c>
      <c r="D5397" s="6" t="s">
        <v>5530</v>
      </c>
      <c r="E5397" s="7"/>
      <c r="F5397" s="8">
        <v>1.0</v>
      </c>
      <c r="H5397" s="10"/>
    </row>
    <row r="5398">
      <c r="A5398" s="5" t="s">
        <v>5515</v>
      </c>
      <c r="B5398" s="5">
        <v>16.0</v>
      </c>
      <c r="C5398" s="5">
        <v>8.0</v>
      </c>
      <c r="D5398" s="6" t="s">
        <v>5531</v>
      </c>
      <c r="E5398" s="7"/>
      <c r="F5398" s="8">
        <v>0.0</v>
      </c>
      <c r="H5398" s="10"/>
    </row>
    <row r="5399">
      <c r="A5399" s="5" t="s">
        <v>5515</v>
      </c>
      <c r="B5399" s="5">
        <v>17.0</v>
      </c>
      <c r="C5399" s="5">
        <v>8.0</v>
      </c>
      <c r="D5399" s="6" t="s">
        <v>5532</v>
      </c>
      <c r="E5399" s="7"/>
      <c r="F5399" s="8">
        <v>1.0</v>
      </c>
      <c r="H5399" s="10"/>
    </row>
    <row r="5400">
      <c r="A5400" s="5" t="s">
        <v>5515</v>
      </c>
      <c r="B5400" s="5">
        <v>18.0</v>
      </c>
      <c r="C5400" s="5">
        <v>9.0</v>
      </c>
      <c r="D5400" s="6" t="s">
        <v>5533</v>
      </c>
      <c r="E5400" s="7"/>
      <c r="F5400" s="8">
        <v>0.0</v>
      </c>
      <c r="H5400" s="10"/>
    </row>
    <row r="5401">
      <c r="A5401" s="5" t="s">
        <v>5515</v>
      </c>
      <c r="B5401" s="5">
        <v>19.0</v>
      </c>
      <c r="C5401" s="5">
        <v>9.0</v>
      </c>
      <c r="D5401" s="6" t="s">
        <v>5534</v>
      </c>
      <c r="E5401" s="7"/>
      <c r="F5401" s="8">
        <v>1.0</v>
      </c>
      <c r="H5401" s="10"/>
    </row>
    <row r="5402">
      <c r="A5402" s="5" t="s">
        <v>5535</v>
      </c>
      <c r="B5402" s="5">
        <v>0.0</v>
      </c>
      <c r="C5402" s="5">
        <v>0.0</v>
      </c>
      <c r="D5402" s="6" t="s">
        <v>4512</v>
      </c>
      <c r="E5402" s="7"/>
      <c r="F5402" s="8">
        <v>0.0</v>
      </c>
      <c r="H5402" s="10"/>
    </row>
    <row r="5403">
      <c r="A5403" s="5" t="s">
        <v>5535</v>
      </c>
      <c r="B5403" s="5">
        <v>1.0</v>
      </c>
      <c r="C5403" s="5">
        <v>0.0</v>
      </c>
      <c r="D5403" s="6" t="s">
        <v>5536</v>
      </c>
      <c r="E5403" s="7"/>
      <c r="F5403" s="8">
        <v>1.0</v>
      </c>
      <c r="H5403" s="10"/>
    </row>
    <row r="5404">
      <c r="A5404" s="5" t="s">
        <v>5535</v>
      </c>
      <c r="B5404" s="5">
        <v>2.0</v>
      </c>
      <c r="C5404" s="5">
        <v>1.0</v>
      </c>
      <c r="D5404" s="6" t="s">
        <v>5537</v>
      </c>
      <c r="E5404" s="7"/>
      <c r="F5404" s="8">
        <v>0.0</v>
      </c>
      <c r="H5404" s="10"/>
    </row>
    <row r="5405">
      <c r="A5405" s="5" t="s">
        <v>5535</v>
      </c>
      <c r="B5405" s="5">
        <v>3.0</v>
      </c>
      <c r="C5405" s="5">
        <v>1.0</v>
      </c>
      <c r="D5405" s="6" t="s">
        <v>5538</v>
      </c>
      <c r="E5405" s="7"/>
      <c r="F5405" s="8">
        <v>1.0</v>
      </c>
      <c r="H5405" s="10"/>
    </row>
    <row r="5406">
      <c r="A5406" s="5" t="s">
        <v>5535</v>
      </c>
      <c r="B5406" s="5">
        <v>4.0</v>
      </c>
      <c r="C5406" s="5">
        <v>2.0</v>
      </c>
      <c r="D5406" s="6" t="s">
        <v>5539</v>
      </c>
      <c r="E5406" s="7"/>
      <c r="F5406" s="8">
        <v>0.0</v>
      </c>
      <c r="H5406" s="10"/>
    </row>
    <row r="5407">
      <c r="A5407" s="5" t="s">
        <v>5535</v>
      </c>
      <c r="B5407" s="5">
        <v>5.0</v>
      </c>
      <c r="C5407" s="5">
        <v>2.0</v>
      </c>
      <c r="D5407" s="6" t="s">
        <v>5540</v>
      </c>
      <c r="E5407" s="7"/>
      <c r="F5407" s="8">
        <v>1.0</v>
      </c>
      <c r="H5407" s="10"/>
    </row>
    <row r="5408">
      <c r="A5408" s="5" t="s">
        <v>5535</v>
      </c>
      <c r="B5408" s="5">
        <v>6.0</v>
      </c>
      <c r="C5408" s="5">
        <v>3.0</v>
      </c>
      <c r="D5408" s="6" t="s">
        <v>5541</v>
      </c>
      <c r="E5408" s="7"/>
      <c r="F5408" s="8">
        <v>0.0</v>
      </c>
      <c r="H5408" s="10"/>
    </row>
    <row r="5409">
      <c r="A5409" s="5" t="s">
        <v>5535</v>
      </c>
      <c r="B5409" s="5">
        <v>7.0</v>
      </c>
      <c r="C5409" s="5">
        <v>3.0</v>
      </c>
      <c r="D5409" s="6" t="s">
        <v>5542</v>
      </c>
      <c r="E5409" s="7"/>
      <c r="F5409" s="8">
        <v>1.0</v>
      </c>
      <c r="H5409" s="10"/>
    </row>
    <row r="5410">
      <c r="A5410" s="5" t="s">
        <v>5535</v>
      </c>
      <c r="B5410" s="5">
        <v>8.0</v>
      </c>
      <c r="C5410" s="5">
        <v>4.0</v>
      </c>
      <c r="D5410" s="6" t="s">
        <v>5543</v>
      </c>
      <c r="E5410" s="7"/>
      <c r="F5410" s="8">
        <v>0.0</v>
      </c>
      <c r="H5410" s="10"/>
    </row>
    <row r="5411">
      <c r="A5411" s="5" t="s">
        <v>5535</v>
      </c>
      <c r="B5411" s="5">
        <v>9.0</v>
      </c>
      <c r="C5411" s="5">
        <v>4.0</v>
      </c>
      <c r="D5411" s="6" t="s">
        <v>5544</v>
      </c>
      <c r="E5411" s="7"/>
      <c r="F5411" s="8">
        <v>1.0</v>
      </c>
      <c r="H5411" s="10"/>
    </row>
    <row r="5412">
      <c r="A5412" s="5" t="s">
        <v>5535</v>
      </c>
      <c r="B5412" s="5">
        <v>10.0</v>
      </c>
      <c r="C5412" s="5">
        <v>5.0</v>
      </c>
      <c r="D5412" s="6" t="s">
        <v>5545</v>
      </c>
      <c r="E5412" s="7"/>
      <c r="F5412" s="8">
        <v>0.0</v>
      </c>
      <c r="H5412" s="10"/>
    </row>
    <row r="5413">
      <c r="A5413" s="5" t="s">
        <v>5535</v>
      </c>
      <c r="B5413" s="5">
        <v>11.0</v>
      </c>
      <c r="C5413" s="5">
        <v>5.0</v>
      </c>
      <c r="D5413" s="6" t="s">
        <v>5546</v>
      </c>
      <c r="E5413" s="7"/>
      <c r="F5413" s="8">
        <v>1.0</v>
      </c>
      <c r="H5413" s="10"/>
    </row>
    <row r="5414">
      <c r="A5414" s="5" t="s">
        <v>5535</v>
      </c>
      <c r="B5414" s="5">
        <v>12.0</v>
      </c>
      <c r="C5414" s="5">
        <v>6.0</v>
      </c>
      <c r="D5414" s="6" t="s">
        <v>5547</v>
      </c>
      <c r="E5414" s="7"/>
      <c r="F5414" s="8">
        <v>0.0</v>
      </c>
      <c r="H5414" s="10"/>
    </row>
    <row r="5415">
      <c r="A5415" s="5" t="s">
        <v>5535</v>
      </c>
      <c r="B5415" s="5">
        <v>13.0</v>
      </c>
      <c r="C5415" s="5">
        <v>6.0</v>
      </c>
      <c r="D5415" s="6" t="s">
        <v>5548</v>
      </c>
      <c r="E5415" s="7"/>
      <c r="F5415" s="8">
        <v>1.0</v>
      </c>
      <c r="H5415" s="10"/>
    </row>
    <row r="5416">
      <c r="A5416" s="5" t="s">
        <v>5535</v>
      </c>
      <c r="B5416" s="5">
        <v>14.0</v>
      </c>
      <c r="C5416" s="5">
        <v>7.0</v>
      </c>
      <c r="D5416" s="6" t="s">
        <v>5549</v>
      </c>
      <c r="E5416" s="7"/>
      <c r="F5416" s="8">
        <v>0.0</v>
      </c>
      <c r="H5416" s="10"/>
    </row>
    <row r="5417">
      <c r="A5417" s="5" t="s">
        <v>5535</v>
      </c>
      <c r="B5417" s="5">
        <v>15.0</v>
      </c>
      <c r="C5417" s="5">
        <v>7.0</v>
      </c>
      <c r="D5417" s="6" t="s">
        <v>5550</v>
      </c>
      <c r="E5417" s="7"/>
      <c r="F5417" s="8">
        <v>1.0</v>
      </c>
      <c r="H5417" s="10"/>
    </row>
    <row r="5418">
      <c r="A5418" s="5" t="s">
        <v>5535</v>
      </c>
      <c r="B5418" s="5">
        <v>16.0</v>
      </c>
      <c r="C5418" s="5">
        <v>8.0</v>
      </c>
      <c r="D5418" s="6" t="s">
        <v>5551</v>
      </c>
      <c r="E5418" s="7"/>
      <c r="F5418" s="8">
        <v>0.0</v>
      </c>
      <c r="H5418" s="10"/>
    </row>
    <row r="5419">
      <c r="A5419" s="5" t="s">
        <v>5535</v>
      </c>
      <c r="B5419" s="5">
        <v>17.0</v>
      </c>
      <c r="C5419" s="5">
        <v>8.0</v>
      </c>
      <c r="D5419" s="6" t="s">
        <v>5552</v>
      </c>
      <c r="E5419" s="7"/>
      <c r="F5419" s="8">
        <v>1.0</v>
      </c>
      <c r="H5419" s="10"/>
    </row>
    <row r="5420">
      <c r="A5420" s="5" t="s">
        <v>5535</v>
      </c>
      <c r="B5420" s="5">
        <v>18.0</v>
      </c>
      <c r="C5420" s="5">
        <v>9.0</v>
      </c>
      <c r="D5420" s="6" t="s">
        <v>5553</v>
      </c>
      <c r="E5420" s="7"/>
      <c r="F5420" s="8">
        <v>0.0</v>
      </c>
      <c r="H5420" s="10"/>
    </row>
    <row r="5421">
      <c r="A5421" s="5" t="s">
        <v>5535</v>
      </c>
      <c r="B5421" s="5">
        <v>19.0</v>
      </c>
      <c r="C5421" s="5">
        <v>9.0</v>
      </c>
      <c r="D5421" s="6" t="s">
        <v>5554</v>
      </c>
      <c r="E5421" s="7"/>
      <c r="F5421" s="8">
        <v>1.0</v>
      </c>
      <c r="H5421" s="10"/>
    </row>
    <row r="5422">
      <c r="A5422" s="5" t="s">
        <v>5555</v>
      </c>
      <c r="B5422" s="5">
        <v>0.0</v>
      </c>
      <c r="C5422" s="5">
        <v>0.0</v>
      </c>
      <c r="D5422" s="6" t="s">
        <v>5556</v>
      </c>
      <c r="E5422" s="7"/>
      <c r="F5422" s="8">
        <v>0.0</v>
      </c>
      <c r="H5422" s="10"/>
    </row>
    <row r="5423">
      <c r="A5423" s="5" t="s">
        <v>5555</v>
      </c>
      <c r="B5423" s="5">
        <v>1.0</v>
      </c>
      <c r="C5423" s="5">
        <v>0.0</v>
      </c>
      <c r="D5423" s="6" t="s">
        <v>5557</v>
      </c>
      <c r="E5423" s="7"/>
      <c r="F5423" s="8">
        <v>1.0</v>
      </c>
      <c r="H5423" s="10"/>
    </row>
    <row r="5424">
      <c r="A5424" s="5" t="s">
        <v>5555</v>
      </c>
      <c r="B5424" s="5">
        <v>2.0</v>
      </c>
      <c r="C5424" s="5">
        <v>1.0</v>
      </c>
      <c r="D5424" s="6" t="s">
        <v>5558</v>
      </c>
      <c r="E5424" s="7"/>
      <c r="F5424" s="8">
        <v>0.0</v>
      </c>
      <c r="H5424" s="10"/>
    </row>
    <row r="5425">
      <c r="A5425" s="5" t="s">
        <v>5555</v>
      </c>
      <c r="B5425" s="5">
        <v>3.0</v>
      </c>
      <c r="C5425" s="5">
        <v>1.0</v>
      </c>
      <c r="D5425" s="6" t="s">
        <v>5559</v>
      </c>
      <c r="E5425" s="7"/>
      <c r="F5425" s="8">
        <v>1.0</v>
      </c>
      <c r="H5425" s="10"/>
    </row>
    <row r="5426">
      <c r="A5426" s="5" t="s">
        <v>5555</v>
      </c>
      <c r="B5426" s="5">
        <v>4.0</v>
      </c>
      <c r="C5426" s="5">
        <v>2.0</v>
      </c>
      <c r="D5426" s="6" t="s">
        <v>5560</v>
      </c>
      <c r="E5426" s="7"/>
      <c r="F5426" s="8">
        <v>0.0</v>
      </c>
      <c r="H5426" s="10"/>
    </row>
    <row r="5427">
      <c r="A5427" s="5" t="s">
        <v>5555</v>
      </c>
      <c r="B5427" s="5">
        <v>5.0</v>
      </c>
      <c r="C5427" s="5">
        <v>2.0</v>
      </c>
      <c r="D5427" s="6" t="s">
        <v>5561</v>
      </c>
      <c r="E5427" s="7"/>
      <c r="F5427" s="8">
        <v>1.0</v>
      </c>
      <c r="H5427" s="10"/>
    </row>
    <row r="5428">
      <c r="A5428" s="5" t="s">
        <v>5555</v>
      </c>
      <c r="B5428" s="5">
        <v>6.0</v>
      </c>
      <c r="C5428" s="5">
        <v>3.0</v>
      </c>
      <c r="D5428" s="6" t="s">
        <v>5562</v>
      </c>
      <c r="E5428" s="7"/>
      <c r="F5428" s="8">
        <v>0.0</v>
      </c>
      <c r="H5428" s="10"/>
    </row>
    <row r="5429">
      <c r="A5429" s="5" t="s">
        <v>5555</v>
      </c>
      <c r="B5429" s="5">
        <v>7.0</v>
      </c>
      <c r="C5429" s="5">
        <v>3.0</v>
      </c>
      <c r="D5429" s="6" t="s">
        <v>5563</v>
      </c>
      <c r="E5429" s="7"/>
      <c r="F5429" s="8">
        <v>1.0</v>
      </c>
      <c r="H5429" s="10"/>
    </row>
    <row r="5430">
      <c r="A5430" s="5" t="s">
        <v>5555</v>
      </c>
      <c r="B5430" s="5">
        <v>8.0</v>
      </c>
      <c r="C5430" s="5">
        <v>4.0</v>
      </c>
      <c r="D5430" s="6" t="s">
        <v>5564</v>
      </c>
      <c r="E5430" s="7"/>
      <c r="F5430" s="8">
        <v>0.0</v>
      </c>
      <c r="H5430" s="10"/>
    </row>
    <row r="5431">
      <c r="A5431" s="5" t="s">
        <v>5555</v>
      </c>
      <c r="B5431" s="5">
        <v>9.0</v>
      </c>
      <c r="C5431" s="5">
        <v>4.0</v>
      </c>
      <c r="D5431" s="6" t="s">
        <v>5565</v>
      </c>
      <c r="E5431" s="7"/>
      <c r="F5431" s="8">
        <v>1.0</v>
      </c>
      <c r="H5431" s="10"/>
    </row>
    <row r="5432">
      <c r="A5432" s="5" t="s">
        <v>5555</v>
      </c>
      <c r="B5432" s="5">
        <v>10.0</v>
      </c>
      <c r="C5432" s="5">
        <v>5.0</v>
      </c>
      <c r="D5432" s="6" t="s">
        <v>5566</v>
      </c>
      <c r="E5432" s="7"/>
      <c r="F5432" s="8">
        <v>0.0</v>
      </c>
      <c r="H5432" s="10"/>
    </row>
    <row r="5433">
      <c r="A5433" s="5" t="s">
        <v>5555</v>
      </c>
      <c r="B5433" s="5">
        <v>11.0</v>
      </c>
      <c r="C5433" s="5">
        <v>5.0</v>
      </c>
      <c r="D5433" s="6" t="s">
        <v>5567</v>
      </c>
      <c r="E5433" s="7"/>
      <c r="F5433" s="8">
        <v>1.0</v>
      </c>
      <c r="H5433" s="10"/>
    </row>
    <row r="5434">
      <c r="A5434" s="5" t="s">
        <v>5555</v>
      </c>
      <c r="B5434" s="5">
        <v>12.0</v>
      </c>
      <c r="C5434" s="5">
        <v>6.0</v>
      </c>
      <c r="D5434" s="6" t="s">
        <v>5568</v>
      </c>
      <c r="E5434" s="7"/>
      <c r="F5434" s="8">
        <v>0.0</v>
      </c>
      <c r="H5434" s="10"/>
    </row>
    <row r="5435">
      <c r="A5435" s="5" t="s">
        <v>5555</v>
      </c>
      <c r="B5435" s="5">
        <v>13.0</v>
      </c>
      <c r="C5435" s="5">
        <v>6.0</v>
      </c>
      <c r="D5435" s="6" t="s">
        <v>5569</v>
      </c>
      <c r="E5435" s="7"/>
      <c r="F5435" s="8">
        <v>1.0</v>
      </c>
      <c r="H5435" s="10"/>
    </row>
    <row r="5436">
      <c r="A5436" s="5" t="s">
        <v>5555</v>
      </c>
      <c r="B5436" s="5">
        <v>14.0</v>
      </c>
      <c r="C5436" s="5">
        <v>7.0</v>
      </c>
      <c r="D5436" s="6" t="s">
        <v>5570</v>
      </c>
      <c r="E5436" s="7"/>
      <c r="F5436" s="8">
        <v>0.0</v>
      </c>
      <c r="H5436" s="10"/>
    </row>
    <row r="5437">
      <c r="A5437" s="5" t="s">
        <v>5555</v>
      </c>
      <c r="B5437" s="5">
        <v>15.0</v>
      </c>
      <c r="C5437" s="5">
        <v>7.0</v>
      </c>
      <c r="D5437" s="6" t="s">
        <v>5571</v>
      </c>
      <c r="E5437" s="7"/>
      <c r="F5437" s="8">
        <v>1.0</v>
      </c>
      <c r="H5437" s="10"/>
    </row>
    <row r="5438">
      <c r="A5438" s="5" t="s">
        <v>5555</v>
      </c>
      <c r="B5438" s="5">
        <v>16.0</v>
      </c>
      <c r="C5438" s="5">
        <v>8.0</v>
      </c>
      <c r="D5438" s="6" t="s">
        <v>5572</v>
      </c>
      <c r="E5438" s="7"/>
      <c r="F5438" s="8">
        <v>0.0</v>
      </c>
      <c r="H5438" s="10"/>
    </row>
    <row r="5439">
      <c r="A5439" s="5" t="s">
        <v>5555</v>
      </c>
      <c r="B5439" s="5">
        <v>17.0</v>
      </c>
      <c r="C5439" s="5">
        <v>8.0</v>
      </c>
      <c r="D5439" s="6" t="s">
        <v>5573</v>
      </c>
      <c r="E5439" s="7"/>
      <c r="F5439" s="8">
        <v>1.0</v>
      </c>
      <c r="H5439" s="10"/>
    </row>
    <row r="5440">
      <c r="A5440" s="5" t="s">
        <v>5555</v>
      </c>
      <c r="B5440" s="5">
        <v>18.0</v>
      </c>
      <c r="C5440" s="5">
        <v>9.0</v>
      </c>
      <c r="D5440" s="6" t="s">
        <v>5574</v>
      </c>
      <c r="E5440" s="7"/>
      <c r="F5440" s="8">
        <v>0.0</v>
      </c>
      <c r="H5440" s="10"/>
    </row>
    <row r="5441">
      <c r="A5441" s="5" t="s">
        <v>5555</v>
      </c>
      <c r="B5441" s="5">
        <v>19.0</v>
      </c>
      <c r="C5441" s="5">
        <v>9.0</v>
      </c>
      <c r="D5441" s="6" t="s">
        <v>5575</v>
      </c>
      <c r="E5441" s="7"/>
      <c r="F5441" s="8">
        <v>1.0</v>
      </c>
      <c r="H5441" s="10"/>
    </row>
    <row r="5442">
      <c r="A5442" s="5" t="s">
        <v>5576</v>
      </c>
      <c r="B5442" s="5">
        <v>0.0</v>
      </c>
      <c r="C5442" s="5">
        <v>0.0</v>
      </c>
      <c r="D5442" s="6" t="s">
        <v>5577</v>
      </c>
      <c r="E5442" s="7"/>
      <c r="F5442" s="8">
        <v>0.0</v>
      </c>
      <c r="H5442" s="10"/>
    </row>
    <row r="5443">
      <c r="A5443" s="5" t="s">
        <v>5576</v>
      </c>
      <c r="B5443" s="5">
        <v>1.0</v>
      </c>
      <c r="C5443" s="5">
        <v>0.0</v>
      </c>
      <c r="D5443" s="6" t="s">
        <v>5578</v>
      </c>
      <c r="E5443" s="7"/>
      <c r="F5443" s="8">
        <v>1.0</v>
      </c>
      <c r="H5443" s="10"/>
    </row>
    <row r="5444">
      <c r="A5444" s="5" t="s">
        <v>5576</v>
      </c>
      <c r="B5444" s="5">
        <v>2.0</v>
      </c>
      <c r="C5444" s="5">
        <v>1.0</v>
      </c>
      <c r="D5444" s="6" t="s">
        <v>5579</v>
      </c>
      <c r="E5444" s="7"/>
      <c r="F5444" s="8">
        <v>0.0</v>
      </c>
      <c r="H5444" s="10"/>
    </row>
    <row r="5445">
      <c r="A5445" s="5" t="s">
        <v>5576</v>
      </c>
      <c r="B5445" s="5">
        <v>3.0</v>
      </c>
      <c r="C5445" s="5">
        <v>1.0</v>
      </c>
      <c r="D5445" s="6" t="s">
        <v>5580</v>
      </c>
      <c r="E5445" s="7"/>
      <c r="F5445" s="8">
        <v>1.0</v>
      </c>
      <c r="H5445" s="10"/>
    </row>
    <row r="5446">
      <c r="A5446" s="5" t="s">
        <v>5576</v>
      </c>
      <c r="B5446" s="5">
        <v>4.0</v>
      </c>
      <c r="C5446" s="5">
        <v>2.0</v>
      </c>
      <c r="D5446" s="6" t="s">
        <v>5581</v>
      </c>
      <c r="E5446" s="7"/>
      <c r="F5446" s="8">
        <v>0.0</v>
      </c>
      <c r="H5446" s="10"/>
    </row>
    <row r="5447">
      <c r="A5447" s="5" t="s">
        <v>5576</v>
      </c>
      <c r="B5447" s="5">
        <v>5.0</v>
      </c>
      <c r="C5447" s="5">
        <v>2.0</v>
      </c>
      <c r="D5447" s="6" t="s">
        <v>5582</v>
      </c>
      <c r="E5447" s="7"/>
      <c r="F5447" s="8">
        <v>1.0</v>
      </c>
      <c r="H5447" s="10"/>
    </row>
    <row r="5448">
      <c r="A5448" s="5" t="s">
        <v>5576</v>
      </c>
      <c r="B5448" s="5">
        <v>6.0</v>
      </c>
      <c r="C5448" s="5">
        <v>3.0</v>
      </c>
      <c r="D5448" s="6" t="s">
        <v>5583</v>
      </c>
      <c r="E5448" s="7"/>
      <c r="F5448" s="8">
        <v>0.0</v>
      </c>
      <c r="H5448" s="10"/>
    </row>
    <row r="5449">
      <c r="A5449" s="5" t="s">
        <v>5576</v>
      </c>
      <c r="B5449" s="5">
        <v>7.0</v>
      </c>
      <c r="C5449" s="5">
        <v>3.0</v>
      </c>
      <c r="D5449" s="6" t="s">
        <v>5584</v>
      </c>
      <c r="E5449" s="7"/>
      <c r="F5449" s="8">
        <v>1.0</v>
      </c>
      <c r="H5449" s="10"/>
    </row>
    <row r="5450">
      <c r="A5450" s="5" t="s">
        <v>5576</v>
      </c>
      <c r="B5450" s="5">
        <v>8.0</v>
      </c>
      <c r="C5450" s="5">
        <v>4.0</v>
      </c>
      <c r="D5450" s="6" t="s">
        <v>5585</v>
      </c>
      <c r="E5450" s="7"/>
      <c r="F5450" s="8">
        <v>0.0</v>
      </c>
      <c r="H5450" s="10"/>
    </row>
    <row r="5451">
      <c r="A5451" s="5" t="s">
        <v>5576</v>
      </c>
      <c r="B5451" s="5">
        <v>9.0</v>
      </c>
      <c r="C5451" s="5">
        <v>4.0</v>
      </c>
      <c r="D5451" s="6" t="s">
        <v>5586</v>
      </c>
      <c r="E5451" s="7"/>
      <c r="F5451" s="8">
        <v>1.0</v>
      </c>
      <c r="H5451" s="10"/>
    </row>
    <row r="5452">
      <c r="A5452" s="5" t="s">
        <v>5576</v>
      </c>
      <c r="B5452" s="5">
        <v>10.0</v>
      </c>
      <c r="C5452" s="5">
        <v>5.0</v>
      </c>
      <c r="D5452" s="6" t="s">
        <v>5587</v>
      </c>
      <c r="E5452" s="7"/>
      <c r="F5452" s="8">
        <v>0.0</v>
      </c>
      <c r="H5452" s="10"/>
    </row>
    <row r="5453">
      <c r="A5453" s="5" t="s">
        <v>5576</v>
      </c>
      <c r="B5453" s="5">
        <v>11.0</v>
      </c>
      <c r="C5453" s="5">
        <v>5.0</v>
      </c>
      <c r="D5453" s="6" t="s">
        <v>5588</v>
      </c>
      <c r="E5453" s="7"/>
      <c r="F5453" s="8">
        <v>1.0</v>
      </c>
      <c r="H5453" s="10"/>
    </row>
    <row r="5454">
      <c r="A5454" s="5" t="s">
        <v>5576</v>
      </c>
      <c r="B5454" s="5">
        <v>12.0</v>
      </c>
      <c r="C5454" s="5">
        <v>6.0</v>
      </c>
      <c r="D5454" s="6" t="s">
        <v>5589</v>
      </c>
      <c r="E5454" s="7"/>
      <c r="F5454" s="8">
        <v>0.0</v>
      </c>
      <c r="H5454" s="10"/>
    </row>
    <row r="5455">
      <c r="A5455" s="5" t="s">
        <v>5576</v>
      </c>
      <c r="B5455" s="5">
        <v>13.0</v>
      </c>
      <c r="C5455" s="5">
        <v>6.0</v>
      </c>
      <c r="D5455" s="6" t="s">
        <v>5590</v>
      </c>
      <c r="E5455" s="7"/>
      <c r="F5455" s="8">
        <v>1.0</v>
      </c>
      <c r="H5455" s="10"/>
    </row>
    <row r="5456">
      <c r="A5456" s="5" t="s">
        <v>5576</v>
      </c>
      <c r="B5456" s="5">
        <v>14.0</v>
      </c>
      <c r="C5456" s="5">
        <v>7.0</v>
      </c>
      <c r="D5456" s="6" t="s">
        <v>5591</v>
      </c>
      <c r="E5456" s="7"/>
      <c r="F5456" s="8">
        <v>0.0</v>
      </c>
      <c r="H5456" s="10"/>
    </row>
    <row r="5457">
      <c r="A5457" s="5" t="s">
        <v>5576</v>
      </c>
      <c r="B5457" s="5">
        <v>15.0</v>
      </c>
      <c r="C5457" s="5">
        <v>7.0</v>
      </c>
      <c r="D5457" s="6" t="s">
        <v>5592</v>
      </c>
      <c r="E5457" s="7"/>
      <c r="F5457" s="8">
        <v>1.0</v>
      </c>
      <c r="H5457" s="10"/>
    </row>
    <row r="5458">
      <c r="A5458" s="5" t="s">
        <v>5576</v>
      </c>
      <c r="B5458" s="5">
        <v>16.0</v>
      </c>
      <c r="C5458" s="5">
        <v>8.0</v>
      </c>
      <c r="D5458" s="6" t="s">
        <v>5593</v>
      </c>
      <c r="E5458" s="7"/>
      <c r="F5458" s="8">
        <v>0.0</v>
      </c>
      <c r="H5458" s="10"/>
    </row>
    <row r="5459">
      <c r="A5459" s="5" t="s">
        <v>5576</v>
      </c>
      <c r="B5459" s="5">
        <v>17.0</v>
      </c>
      <c r="C5459" s="5">
        <v>8.0</v>
      </c>
      <c r="D5459" s="6" t="s">
        <v>5594</v>
      </c>
      <c r="E5459" s="7"/>
      <c r="F5459" s="8">
        <v>1.0</v>
      </c>
      <c r="H5459" s="10"/>
    </row>
    <row r="5460">
      <c r="A5460" s="5" t="s">
        <v>5576</v>
      </c>
      <c r="B5460" s="5">
        <v>18.0</v>
      </c>
      <c r="C5460" s="5">
        <v>9.0</v>
      </c>
      <c r="D5460" s="6" t="s">
        <v>5595</v>
      </c>
      <c r="E5460" s="7"/>
      <c r="F5460" s="8">
        <v>0.0</v>
      </c>
      <c r="H5460" s="10"/>
    </row>
    <row r="5461">
      <c r="A5461" s="5" t="s">
        <v>5576</v>
      </c>
      <c r="B5461" s="5">
        <v>19.0</v>
      </c>
      <c r="C5461" s="5">
        <v>9.0</v>
      </c>
      <c r="D5461" s="6" t="s">
        <v>5596</v>
      </c>
      <c r="E5461" s="7"/>
      <c r="F5461" s="8">
        <v>1.0</v>
      </c>
      <c r="H5461" s="10"/>
    </row>
    <row r="5462">
      <c r="A5462" s="5" t="s">
        <v>5597</v>
      </c>
      <c r="B5462" s="5">
        <v>0.0</v>
      </c>
      <c r="C5462" s="5">
        <v>0.0</v>
      </c>
      <c r="D5462" s="6" t="s">
        <v>5598</v>
      </c>
      <c r="E5462" s="7"/>
      <c r="F5462" s="8">
        <v>0.0</v>
      </c>
      <c r="H5462" s="10"/>
    </row>
    <row r="5463">
      <c r="A5463" s="5" t="s">
        <v>5597</v>
      </c>
      <c r="B5463" s="5">
        <v>1.0</v>
      </c>
      <c r="C5463" s="5">
        <v>0.0</v>
      </c>
      <c r="D5463" s="6" t="s">
        <v>5599</v>
      </c>
      <c r="E5463" s="7"/>
      <c r="F5463" s="8">
        <v>1.0</v>
      </c>
      <c r="H5463" s="10"/>
    </row>
    <row r="5464">
      <c r="A5464" s="5" t="s">
        <v>5597</v>
      </c>
      <c r="B5464" s="5">
        <v>2.0</v>
      </c>
      <c r="C5464" s="5">
        <v>1.0</v>
      </c>
      <c r="D5464" s="6" t="s">
        <v>5600</v>
      </c>
      <c r="E5464" s="7"/>
      <c r="F5464" s="8">
        <v>0.0</v>
      </c>
      <c r="H5464" s="10"/>
    </row>
    <row r="5465">
      <c r="A5465" s="5" t="s">
        <v>5597</v>
      </c>
      <c r="B5465" s="5">
        <v>3.0</v>
      </c>
      <c r="C5465" s="5">
        <v>1.0</v>
      </c>
      <c r="D5465" s="6" t="s">
        <v>5601</v>
      </c>
      <c r="E5465" s="7"/>
      <c r="F5465" s="8">
        <v>1.0</v>
      </c>
      <c r="H5465" s="10"/>
    </row>
    <row r="5466">
      <c r="A5466" s="5" t="s">
        <v>5597</v>
      </c>
      <c r="B5466" s="5">
        <v>4.0</v>
      </c>
      <c r="C5466" s="5">
        <v>2.0</v>
      </c>
      <c r="D5466" s="6" t="s">
        <v>5602</v>
      </c>
      <c r="E5466" s="7"/>
      <c r="F5466" s="8">
        <v>0.0</v>
      </c>
      <c r="H5466" s="10"/>
    </row>
    <row r="5467">
      <c r="A5467" s="5" t="s">
        <v>5597</v>
      </c>
      <c r="B5467" s="5">
        <v>5.0</v>
      </c>
      <c r="C5467" s="5">
        <v>2.0</v>
      </c>
      <c r="D5467" s="6" t="s">
        <v>5603</v>
      </c>
      <c r="E5467" s="7"/>
      <c r="F5467" s="8">
        <v>1.0</v>
      </c>
      <c r="H5467" s="10"/>
    </row>
    <row r="5468">
      <c r="A5468" s="5" t="s">
        <v>5597</v>
      </c>
      <c r="B5468" s="5">
        <v>6.0</v>
      </c>
      <c r="C5468" s="5">
        <v>3.0</v>
      </c>
      <c r="D5468" s="6" t="s">
        <v>5604</v>
      </c>
      <c r="E5468" s="7"/>
      <c r="F5468" s="8">
        <v>0.0</v>
      </c>
      <c r="H5468" s="10"/>
    </row>
    <row r="5469">
      <c r="A5469" s="5" t="s">
        <v>5597</v>
      </c>
      <c r="B5469" s="5">
        <v>7.0</v>
      </c>
      <c r="C5469" s="5">
        <v>3.0</v>
      </c>
      <c r="D5469" s="6" t="s">
        <v>5605</v>
      </c>
      <c r="E5469" s="7"/>
      <c r="F5469" s="8">
        <v>1.0</v>
      </c>
      <c r="H5469" s="10"/>
    </row>
    <row r="5470">
      <c r="A5470" s="5" t="s">
        <v>5597</v>
      </c>
      <c r="B5470" s="5">
        <v>8.0</v>
      </c>
      <c r="C5470" s="5">
        <v>4.0</v>
      </c>
      <c r="D5470" s="6" t="s">
        <v>5606</v>
      </c>
      <c r="E5470" s="7"/>
      <c r="F5470" s="8">
        <v>0.0</v>
      </c>
      <c r="H5470" s="10"/>
    </row>
    <row r="5471">
      <c r="A5471" s="5" t="s">
        <v>5597</v>
      </c>
      <c r="B5471" s="5">
        <v>9.0</v>
      </c>
      <c r="C5471" s="5">
        <v>4.0</v>
      </c>
      <c r="D5471" s="6" t="s">
        <v>5607</v>
      </c>
      <c r="E5471" s="7"/>
      <c r="F5471" s="8">
        <v>1.0</v>
      </c>
      <c r="H5471" s="10"/>
    </row>
    <row r="5472">
      <c r="A5472" s="5" t="s">
        <v>5597</v>
      </c>
      <c r="B5472" s="5">
        <v>10.0</v>
      </c>
      <c r="C5472" s="5">
        <v>5.0</v>
      </c>
      <c r="D5472" s="6" t="s">
        <v>5608</v>
      </c>
      <c r="E5472" s="7"/>
      <c r="F5472" s="8">
        <v>0.0</v>
      </c>
      <c r="H5472" s="10"/>
    </row>
    <row r="5473">
      <c r="A5473" s="5" t="s">
        <v>5597</v>
      </c>
      <c r="B5473" s="5">
        <v>11.0</v>
      </c>
      <c r="C5473" s="5">
        <v>5.0</v>
      </c>
      <c r="D5473" s="6" t="s">
        <v>5609</v>
      </c>
      <c r="E5473" s="7"/>
      <c r="F5473" s="8">
        <v>1.0</v>
      </c>
      <c r="H5473" s="10"/>
    </row>
    <row r="5474">
      <c r="A5474" s="5" t="s">
        <v>5597</v>
      </c>
      <c r="B5474" s="5">
        <v>12.0</v>
      </c>
      <c r="C5474" s="5">
        <v>6.0</v>
      </c>
      <c r="D5474" s="6" t="s">
        <v>5610</v>
      </c>
      <c r="E5474" s="7"/>
      <c r="F5474" s="8">
        <v>0.0</v>
      </c>
      <c r="H5474" s="10"/>
    </row>
    <row r="5475">
      <c r="A5475" s="5" t="s">
        <v>5597</v>
      </c>
      <c r="B5475" s="5">
        <v>13.0</v>
      </c>
      <c r="C5475" s="5">
        <v>6.0</v>
      </c>
      <c r="D5475" s="6" t="s">
        <v>5611</v>
      </c>
      <c r="E5475" s="7"/>
      <c r="F5475" s="8">
        <v>1.0</v>
      </c>
      <c r="H5475" s="10"/>
    </row>
    <row r="5476">
      <c r="A5476" s="5" t="s">
        <v>5597</v>
      </c>
      <c r="B5476" s="5">
        <v>14.0</v>
      </c>
      <c r="C5476" s="5">
        <v>7.0</v>
      </c>
      <c r="D5476" s="6" t="s">
        <v>5612</v>
      </c>
      <c r="E5476" s="7"/>
      <c r="F5476" s="8">
        <v>0.0</v>
      </c>
      <c r="H5476" s="10"/>
    </row>
    <row r="5477">
      <c r="A5477" s="5" t="s">
        <v>5597</v>
      </c>
      <c r="B5477" s="5">
        <v>15.0</v>
      </c>
      <c r="C5477" s="5">
        <v>7.0</v>
      </c>
      <c r="D5477" s="6" t="s">
        <v>5613</v>
      </c>
      <c r="E5477" s="7"/>
      <c r="F5477" s="8">
        <v>1.0</v>
      </c>
      <c r="H5477" s="10"/>
    </row>
    <row r="5478">
      <c r="A5478" s="5" t="s">
        <v>5597</v>
      </c>
      <c r="B5478" s="5">
        <v>16.0</v>
      </c>
      <c r="C5478" s="5">
        <v>8.0</v>
      </c>
      <c r="D5478" s="6" t="s">
        <v>5614</v>
      </c>
      <c r="E5478" s="7"/>
      <c r="F5478" s="8">
        <v>0.0</v>
      </c>
      <c r="H5478" s="10"/>
    </row>
    <row r="5479">
      <c r="A5479" s="5" t="s">
        <v>5597</v>
      </c>
      <c r="B5479" s="5">
        <v>17.0</v>
      </c>
      <c r="C5479" s="5">
        <v>8.0</v>
      </c>
      <c r="D5479" s="6" t="s">
        <v>5615</v>
      </c>
      <c r="E5479" s="7"/>
      <c r="F5479" s="8">
        <v>1.0</v>
      </c>
      <c r="H5479" s="10"/>
    </row>
    <row r="5480">
      <c r="A5480" s="5" t="s">
        <v>5597</v>
      </c>
      <c r="B5480" s="5">
        <v>18.0</v>
      </c>
      <c r="C5480" s="5">
        <v>9.0</v>
      </c>
      <c r="D5480" s="6" t="s">
        <v>5616</v>
      </c>
      <c r="E5480" s="7"/>
      <c r="F5480" s="8">
        <v>0.0</v>
      </c>
      <c r="H5480" s="10"/>
    </row>
    <row r="5481">
      <c r="A5481" s="5" t="s">
        <v>5597</v>
      </c>
      <c r="B5481" s="5">
        <v>19.0</v>
      </c>
      <c r="C5481" s="5">
        <v>9.0</v>
      </c>
      <c r="D5481" s="6" t="s">
        <v>5617</v>
      </c>
      <c r="E5481" s="7"/>
      <c r="F5481" s="8">
        <v>1.0</v>
      </c>
      <c r="H5481" s="10"/>
    </row>
    <row r="5482">
      <c r="A5482" s="5" t="s">
        <v>5618</v>
      </c>
      <c r="B5482" s="5">
        <v>0.0</v>
      </c>
      <c r="C5482" s="5">
        <v>0.0</v>
      </c>
      <c r="D5482" s="6" t="s">
        <v>5619</v>
      </c>
      <c r="E5482" s="7"/>
      <c r="F5482" s="8">
        <v>0.0</v>
      </c>
      <c r="H5482" s="10"/>
    </row>
    <row r="5483">
      <c r="A5483" s="5" t="s">
        <v>5618</v>
      </c>
      <c r="B5483" s="5">
        <v>1.0</v>
      </c>
      <c r="C5483" s="5">
        <v>0.0</v>
      </c>
      <c r="D5483" s="6" t="s">
        <v>5620</v>
      </c>
      <c r="E5483" s="7"/>
      <c r="F5483" s="8">
        <v>1.0</v>
      </c>
      <c r="H5483" s="10"/>
    </row>
    <row r="5484">
      <c r="A5484" s="5" t="s">
        <v>5618</v>
      </c>
      <c r="B5484" s="5">
        <v>2.0</v>
      </c>
      <c r="C5484" s="5">
        <v>1.0</v>
      </c>
      <c r="D5484" s="6" t="s">
        <v>5621</v>
      </c>
      <c r="E5484" s="7"/>
      <c r="F5484" s="8">
        <v>0.0</v>
      </c>
      <c r="H5484" s="10"/>
    </row>
    <row r="5485">
      <c r="A5485" s="5" t="s">
        <v>5618</v>
      </c>
      <c r="B5485" s="5">
        <v>3.0</v>
      </c>
      <c r="C5485" s="5">
        <v>1.0</v>
      </c>
      <c r="D5485" s="6" t="s">
        <v>5622</v>
      </c>
      <c r="E5485" s="7"/>
      <c r="F5485" s="8">
        <v>1.0</v>
      </c>
      <c r="H5485" s="10"/>
    </row>
    <row r="5486">
      <c r="A5486" s="5" t="s">
        <v>5618</v>
      </c>
      <c r="B5486" s="5">
        <v>4.0</v>
      </c>
      <c r="C5486" s="5">
        <v>2.0</v>
      </c>
      <c r="D5486" s="6" t="s">
        <v>5623</v>
      </c>
      <c r="E5486" s="7"/>
      <c r="F5486" s="8">
        <v>0.0</v>
      </c>
      <c r="H5486" s="10"/>
    </row>
    <row r="5487">
      <c r="A5487" s="5" t="s">
        <v>5618</v>
      </c>
      <c r="B5487" s="5">
        <v>5.0</v>
      </c>
      <c r="C5487" s="5">
        <v>2.0</v>
      </c>
      <c r="D5487" s="6" t="s">
        <v>5624</v>
      </c>
      <c r="E5487" s="7"/>
      <c r="F5487" s="8">
        <v>1.0</v>
      </c>
      <c r="H5487" s="10"/>
    </row>
    <row r="5488">
      <c r="A5488" s="5" t="s">
        <v>5618</v>
      </c>
      <c r="B5488" s="5">
        <v>6.0</v>
      </c>
      <c r="C5488" s="5">
        <v>3.0</v>
      </c>
      <c r="D5488" s="6" t="s">
        <v>5625</v>
      </c>
      <c r="E5488" s="7"/>
      <c r="F5488" s="8">
        <v>0.0</v>
      </c>
      <c r="H5488" s="10"/>
    </row>
    <row r="5489">
      <c r="A5489" s="5" t="s">
        <v>5618</v>
      </c>
      <c r="B5489" s="5">
        <v>7.0</v>
      </c>
      <c r="C5489" s="5">
        <v>3.0</v>
      </c>
      <c r="D5489" s="6" t="s">
        <v>5626</v>
      </c>
      <c r="E5489" s="7"/>
      <c r="F5489" s="8">
        <v>1.0</v>
      </c>
      <c r="H5489" s="10"/>
    </row>
    <row r="5490">
      <c r="A5490" s="5" t="s">
        <v>5618</v>
      </c>
      <c r="B5490" s="5">
        <v>8.0</v>
      </c>
      <c r="C5490" s="5">
        <v>4.0</v>
      </c>
      <c r="D5490" s="6" t="s">
        <v>5627</v>
      </c>
      <c r="E5490" s="7"/>
      <c r="F5490" s="8">
        <v>0.0</v>
      </c>
      <c r="H5490" s="10"/>
    </row>
    <row r="5491">
      <c r="A5491" s="5" t="s">
        <v>5618</v>
      </c>
      <c r="B5491" s="5">
        <v>9.0</v>
      </c>
      <c r="C5491" s="5">
        <v>4.0</v>
      </c>
      <c r="D5491" s="6" t="s">
        <v>5628</v>
      </c>
      <c r="E5491" s="7"/>
      <c r="F5491" s="8">
        <v>1.0</v>
      </c>
      <c r="H5491" s="10"/>
    </row>
    <row r="5492">
      <c r="A5492" s="5" t="s">
        <v>5618</v>
      </c>
      <c r="B5492" s="5">
        <v>10.0</v>
      </c>
      <c r="C5492" s="5">
        <v>5.0</v>
      </c>
      <c r="D5492" s="6" t="s">
        <v>5629</v>
      </c>
      <c r="E5492" s="7"/>
      <c r="F5492" s="8">
        <v>0.0</v>
      </c>
      <c r="H5492" s="10"/>
    </row>
    <row r="5493">
      <c r="A5493" s="5" t="s">
        <v>5618</v>
      </c>
      <c r="B5493" s="5">
        <v>11.0</v>
      </c>
      <c r="C5493" s="5">
        <v>5.0</v>
      </c>
      <c r="D5493" s="6" t="s">
        <v>5630</v>
      </c>
      <c r="E5493" s="7"/>
      <c r="F5493" s="8">
        <v>1.0</v>
      </c>
      <c r="H5493" s="10"/>
    </row>
    <row r="5494">
      <c r="A5494" s="5" t="s">
        <v>5618</v>
      </c>
      <c r="B5494" s="5">
        <v>12.0</v>
      </c>
      <c r="C5494" s="5">
        <v>6.0</v>
      </c>
      <c r="D5494" s="6" t="s">
        <v>5631</v>
      </c>
      <c r="E5494" s="7"/>
      <c r="F5494" s="8">
        <v>0.0</v>
      </c>
      <c r="H5494" s="10"/>
    </row>
    <row r="5495">
      <c r="A5495" s="5" t="s">
        <v>5618</v>
      </c>
      <c r="B5495" s="5">
        <v>13.0</v>
      </c>
      <c r="C5495" s="5">
        <v>6.0</v>
      </c>
      <c r="D5495" s="6" t="s">
        <v>5632</v>
      </c>
      <c r="E5495" s="7"/>
      <c r="F5495" s="8">
        <v>1.0</v>
      </c>
      <c r="H5495" s="10"/>
    </row>
    <row r="5496">
      <c r="A5496" s="5" t="s">
        <v>5618</v>
      </c>
      <c r="B5496" s="5">
        <v>14.0</v>
      </c>
      <c r="C5496" s="5">
        <v>7.0</v>
      </c>
      <c r="D5496" s="6" t="s">
        <v>5633</v>
      </c>
      <c r="E5496" s="7"/>
      <c r="F5496" s="8">
        <v>0.0</v>
      </c>
      <c r="H5496" s="10"/>
    </row>
    <row r="5497">
      <c r="A5497" s="5" t="s">
        <v>5618</v>
      </c>
      <c r="B5497" s="5">
        <v>15.0</v>
      </c>
      <c r="C5497" s="5">
        <v>7.0</v>
      </c>
      <c r="D5497" s="6" t="s">
        <v>5634</v>
      </c>
      <c r="E5497" s="7"/>
      <c r="F5497" s="8">
        <v>1.0</v>
      </c>
      <c r="H5497" s="10"/>
    </row>
    <row r="5498">
      <c r="A5498" s="5" t="s">
        <v>5618</v>
      </c>
      <c r="B5498" s="5">
        <v>16.0</v>
      </c>
      <c r="C5498" s="5">
        <v>8.0</v>
      </c>
      <c r="D5498" s="6" t="s">
        <v>5635</v>
      </c>
      <c r="E5498" s="7"/>
      <c r="F5498" s="8">
        <v>0.0</v>
      </c>
      <c r="H5498" s="10"/>
    </row>
    <row r="5499">
      <c r="A5499" s="5" t="s">
        <v>5618</v>
      </c>
      <c r="B5499" s="5">
        <v>17.0</v>
      </c>
      <c r="C5499" s="5">
        <v>8.0</v>
      </c>
      <c r="D5499" s="6" t="s">
        <v>5636</v>
      </c>
      <c r="E5499" s="7"/>
      <c r="F5499" s="8">
        <v>1.0</v>
      </c>
      <c r="H5499" s="10"/>
    </row>
    <row r="5500">
      <c r="A5500" s="5" t="s">
        <v>5618</v>
      </c>
      <c r="B5500" s="5">
        <v>18.0</v>
      </c>
      <c r="C5500" s="5">
        <v>9.0</v>
      </c>
      <c r="D5500" s="6" t="s">
        <v>5637</v>
      </c>
      <c r="E5500" s="7"/>
      <c r="F5500" s="8">
        <v>0.0</v>
      </c>
      <c r="H5500" s="10"/>
    </row>
    <row r="5501">
      <c r="A5501" s="5" t="s">
        <v>5618</v>
      </c>
      <c r="B5501" s="5">
        <v>19.0</v>
      </c>
      <c r="C5501" s="5">
        <v>9.0</v>
      </c>
      <c r="D5501" s="6" t="s">
        <v>5638</v>
      </c>
      <c r="E5501" s="7"/>
      <c r="F5501" s="8">
        <v>1.0</v>
      </c>
      <c r="H5501" s="10"/>
    </row>
    <row r="5502">
      <c r="A5502" s="5" t="s">
        <v>5639</v>
      </c>
      <c r="B5502" s="5">
        <v>0.0</v>
      </c>
      <c r="C5502" s="5">
        <v>0.0</v>
      </c>
      <c r="D5502" s="6" t="s">
        <v>4734</v>
      </c>
      <c r="E5502" s="7"/>
      <c r="F5502" s="8">
        <v>0.0</v>
      </c>
      <c r="H5502" s="10"/>
    </row>
    <row r="5503">
      <c r="A5503" s="5" t="s">
        <v>5639</v>
      </c>
      <c r="B5503" s="5">
        <v>1.0</v>
      </c>
      <c r="C5503" s="5">
        <v>0.0</v>
      </c>
      <c r="D5503" s="6" t="s">
        <v>3884</v>
      </c>
      <c r="E5503" s="7"/>
      <c r="F5503" s="8">
        <v>1.0</v>
      </c>
      <c r="H5503" s="10"/>
    </row>
    <row r="5504">
      <c r="A5504" s="5" t="s">
        <v>5639</v>
      </c>
      <c r="B5504" s="5">
        <v>2.0</v>
      </c>
      <c r="C5504" s="5">
        <v>1.0</v>
      </c>
      <c r="D5504" s="6" t="s">
        <v>5640</v>
      </c>
      <c r="E5504" s="7"/>
      <c r="F5504" s="8">
        <v>0.0</v>
      </c>
      <c r="H5504" s="10"/>
    </row>
    <row r="5505">
      <c r="A5505" s="5" t="s">
        <v>5639</v>
      </c>
      <c r="B5505" s="5">
        <v>3.0</v>
      </c>
      <c r="C5505" s="5">
        <v>1.0</v>
      </c>
      <c r="D5505" s="6" t="s">
        <v>5641</v>
      </c>
      <c r="E5505" s="7"/>
      <c r="F5505" s="8">
        <v>1.0</v>
      </c>
      <c r="H5505" s="10"/>
    </row>
    <row r="5506">
      <c r="A5506" s="5" t="s">
        <v>5639</v>
      </c>
      <c r="B5506" s="5">
        <v>4.0</v>
      </c>
      <c r="C5506" s="5">
        <v>2.0</v>
      </c>
      <c r="D5506" s="6" t="s">
        <v>5642</v>
      </c>
      <c r="E5506" s="7"/>
      <c r="F5506" s="8">
        <v>0.0</v>
      </c>
      <c r="H5506" s="10"/>
    </row>
    <row r="5507">
      <c r="A5507" s="5" t="s">
        <v>5639</v>
      </c>
      <c r="B5507" s="5">
        <v>5.0</v>
      </c>
      <c r="C5507" s="5">
        <v>2.0</v>
      </c>
      <c r="D5507" s="6" t="s">
        <v>5643</v>
      </c>
      <c r="E5507" s="7"/>
      <c r="F5507" s="8">
        <v>1.0</v>
      </c>
      <c r="H5507" s="10"/>
    </row>
    <row r="5508">
      <c r="A5508" s="5" t="s">
        <v>5639</v>
      </c>
      <c r="B5508" s="5">
        <v>6.0</v>
      </c>
      <c r="C5508" s="5">
        <v>3.0</v>
      </c>
      <c r="D5508" s="6" t="s">
        <v>5644</v>
      </c>
      <c r="E5508" s="7"/>
      <c r="F5508" s="8">
        <v>0.0</v>
      </c>
      <c r="H5508" s="10"/>
    </row>
    <row r="5509">
      <c r="A5509" s="5" t="s">
        <v>5639</v>
      </c>
      <c r="B5509" s="5">
        <v>7.0</v>
      </c>
      <c r="C5509" s="5">
        <v>3.0</v>
      </c>
      <c r="D5509" s="6" t="s">
        <v>5645</v>
      </c>
      <c r="E5509" s="7"/>
      <c r="F5509" s="8">
        <v>1.0</v>
      </c>
      <c r="H5509" s="10"/>
    </row>
    <row r="5510">
      <c r="A5510" s="5" t="s">
        <v>5639</v>
      </c>
      <c r="B5510" s="5">
        <v>8.0</v>
      </c>
      <c r="C5510" s="5">
        <v>4.0</v>
      </c>
      <c r="D5510" s="6" t="s">
        <v>5646</v>
      </c>
      <c r="E5510" s="7"/>
      <c r="F5510" s="8">
        <v>0.0</v>
      </c>
      <c r="H5510" s="10"/>
    </row>
    <row r="5511">
      <c r="A5511" s="5" t="s">
        <v>5639</v>
      </c>
      <c r="B5511" s="5">
        <v>9.0</v>
      </c>
      <c r="C5511" s="5">
        <v>4.0</v>
      </c>
      <c r="D5511" s="6" t="s">
        <v>5647</v>
      </c>
      <c r="E5511" s="7"/>
      <c r="F5511" s="8">
        <v>1.0</v>
      </c>
      <c r="H5511" s="10"/>
    </row>
    <row r="5512">
      <c r="A5512" s="5" t="s">
        <v>5639</v>
      </c>
      <c r="B5512" s="5">
        <v>10.0</v>
      </c>
      <c r="C5512" s="5">
        <v>5.0</v>
      </c>
      <c r="D5512" s="6" t="s">
        <v>5648</v>
      </c>
      <c r="E5512" s="7"/>
      <c r="F5512" s="8">
        <v>0.0</v>
      </c>
      <c r="H5512" s="10"/>
    </row>
    <row r="5513">
      <c r="A5513" s="5" t="s">
        <v>5639</v>
      </c>
      <c r="B5513" s="5">
        <v>11.0</v>
      </c>
      <c r="C5513" s="5">
        <v>5.0</v>
      </c>
      <c r="D5513" s="6" t="s">
        <v>5622</v>
      </c>
      <c r="E5513" s="7"/>
      <c r="F5513" s="8">
        <v>1.0</v>
      </c>
      <c r="H5513" s="10"/>
    </row>
    <row r="5514">
      <c r="A5514" s="5" t="s">
        <v>5639</v>
      </c>
      <c r="B5514" s="5">
        <v>12.0</v>
      </c>
      <c r="C5514" s="5">
        <v>6.0</v>
      </c>
      <c r="D5514" s="6" t="s">
        <v>5649</v>
      </c>
      <c r="E5514" s="7"/>
      <c r="F5514" s="8">
        <v>0.0</v>
      </c>
      <c r="H5514" s="10"/>
    </row>
    <row r="5515">
      <c r="A5515" s="5" t="s">
        <v>5639</v>
      </c>
      <c r="B5515" s="5">
        <v>13.0</v>
      </c>
      <c r="C5515" s="5">
        <v>6.0</v>
      </c>
      <c r="D5515" s="6" t="s">
        <v>1206</v>
      </c>
      <c r="E5515" s="7"/>
      <c r="F5515" s="8">
        <v>1.0</v>
      </c>
      <c r="H5515" s="10"/>
    </row>
    <row r="5516">
      <c r="A5516" s="5" t="s">
        <v>5639</v>
      </c>
      <c r="B5516" s="5">
        <v>14.0</v>
      </c>
      <c r="C5516" s="5">
        <v>7.0</v>
      </c>
      <c r="D5516" s="6" t="s">
        <v>5650</v>
      </c>
      <c r="E5516" s="7"/>
      <c r="F5516" s="8">
        <v>0.0</v>
      </c>
      <c r="H5516" s="10"/>
    </row>
    <row r="5517">
      <c r="A5517" s="5" t="s">
        <v>5639</v>
      </c>
      <c r="B5517" s="5">
        <v>15.0</v>
      </c>
      <c r="C5517" s="5">
        <v>7.0</v>
      </c>
      <c r="D5517" s="6" t="s">
        <v>5052</v>
      </c>
      <c r="E5517" s="7"/>
      <c r="F5517" s="8">
        <v>1.0</v>
      </c>
      <c r="H5517" s="10"/>
    </row>
    <row r="5518">
      <c r="A5518" s="5" t="s">
        <v>5639</v>
      </c>
      <c r="B5518" s="5">
        <v>16.0</v>
      </c>
      <c r="C5518" s="5">
        <v>8.0</v>
      </c>
      <c r="D5518" s="6" t="s">
        <v>5651</v>
      </c>
      <c r="E5518" s="7"/>
      <c r="F5518" s="8">
        <v>0.0</v>
      </c>
      <c r="H5518" s="10"/>
    </row>
    <row r="5519">
      <c r="A5519" s="5" t="s">
        <v>5639</v>
      </c>
      <c r="B5519" s="5">
        <v>17.0</v>
      </c>
      <c r="C5519" s="5">
        <v>8.0</v>
      </c>
      <c r="D5519" s="6" t="s">
        <v>5652</v>
      </c>
      <c r="E5519" s="7"/>
      <c r="F5519" s="8">
        <v>1.0</v>
      </c>
      <c r="H5519" s="10"/>
    </row>
    <row r="5520">
      <c r="A5520" s="5" t="s">
        <v>5639</v>
      </c>
      <c r="B5520" s="5">
        <v>18.0</v>
      </c>
      <c r="C5520" s="5">
        <v>9.0</v>
      </c>
      <c r="D5520" s="6" t="s">
        <v>5653</v>
      </c>
      <c r="E5520" s="7"/>
      <c r="F5520" s="8">
        <v>0.0</v>
      </c>
      <c r="H5520" s="10"/>
    </row>
    <row r="5521">
      <c r="A5521" s="5" t="s">
        <v>5639</v>
      </c>
      <c r="B5521" s="5">
        <v>19.0</v>
      </c>
      <c r="C5521" s="5">
        <v>9.0</v>
      </c>
      <c r="D5521" s="6" t="s">
        <v>5654</v>
      </c>
      <c r="E5521" s="7"/>
      <c r="F5521" s="8">
        <v>1.0</v>
      </c>
      <c r="H5521" s="10"/>
    </row>
    <row r="5522">
      <c r="A5522" s="5" t="s">
        <v>5655</v>
      </c>
      <c r="B5522" s="5">
        <v>0.0</v>
      </c>
      <c r="C5522" s="5">
        <v>0.0</v>
      </c>
      <c r="D5522" s="6" t="s">
        <v>1170</v>
      </c>
      <c r="E5522" s="7"/>
      <c r="F5522" s="8">
        <v>0.0</v>
      </c>
      <c r="H5522" s="10"/>
    </row>
    <row r="5523">
      <c r="A5523" s="5" t="s">
        <v>5655</v>
      </c>
      <c r="B5523" s="5">
        <v>1.0</v>
      </c>
      <c r="C5523" s="5">
        <v>0.0</v>
      </c>
      <c r="D5523" s="6" t="s">
        <v>423</v>
      </c>
      <c r="E5523" s="7"/>
      <c r="F5523" s="8">
        <v>1.0</v>
      </c>
      <c r="H5523" s="10"/>
    </row>
    <row r="5524">
      <c r="A5524" s="5" t="s">
        <v>5655</v>
      </c>
      <c r="B5524" s="5">
        <v>2.0</v>
      </c>
      <c r="C5524" s="5">
        <v>1.0</v>
      </c>
      <c r="D5524" s="6" t="s">
        <v>5656</v>
      </c>
      <c r="E5524" s="7"/>
      <c r="F5524" s="8">
        <v>0.0</v>
      </c>
      <c r="H5524" s="10"/>
    </row>
    <row r="5525">
      <c r="A5525" s="5" t="s">
        <v>5655</v>
      </c>
      <c r="B5525" s="5">
        <v>3.0</v>
      </c>
      <c r="C5525" s="5">
        <v>1.0</v>
      </c>
      <c r="D5525" s="6" t="s">
        <v>5657</v>
      </c>
      <c r="E5525" s="7"/>
      <c r="F5525" s="8">
        <v>1.0</v>
      </c>
      <c r="H5525" s="10"/>
    </row>
    <row r="5526">
      <c r="A5526" s="5" t="s">
        <v>5655</v>
      </c>
      <c r="B5526" s="5">
        <v>4.0</v>
      </c>
      <c r="C5526" s="5">
        <v>2.0</v>
      </c>
      <c r="D5526" s="6" t="s">
        <v>5658</v>
      </c>
      <c r="E5526" s="7"/>
      <c r="F5526" s="8">
        <v>0.0</v>
      </c>
      <c r="H5526" s="10"/>
    </row>
    <row r="5527">
      <c r="A5527" s="5" t="s">
        <v>5655</v>
      </c>
      <c r="B5527" s="5">
        <v>5.0</v>
      </c>
      <c r="C5527" s="5">
        <v>2.0</v>
      </c>
      <c r="D5527" s="6" t="s">
        <v>5659</v>
      </c>
      <c r="E5527" s="7"/>
      <c r="F5527" s="8">
        <v>1.0</v>
      </c>
      <c r="H5527" s="10"/>
    </row>
    <row r="5528">
      <c r="A5528" s="5" t="s">
        <v>5655</v>
      </c>
      <c r="B5528" s="5">
        <v>6.0</v>
      </c>
      <c r="C5528" s="5">
        <v>3.0</v>
      </c>
      <c r="D5528" s="6" t="s">
        <v>5660</v>
      </c>
      <c r="E5528" s="7"/>
      <c r="F5528" s="8">
        <v>0.0</v>
      </c>
      <c r="H5528" s="10"/>
    </row>
    <row r="5529">
      <c r="A5529" s="5" t="s">
        <v>5655</v>
      </c>
      <c r="B5529" s="5">
        <v>7.0</v>
      </c>
      <c r="C5529" s="5">
        <v>3.0</v>
      </c>
      <c r="D5529" s="6" t="s">
        <v>5661</v>
      </c>
      <c r="E5529" s="7"/>
      <c r="F5529" s="8">
        <v>1.0</v>
      </c>
      <c r="H5529" s="10"/>
    </row>
    <row r="5530">
      <c r="A5530" s="5" t="s">
        <v>5655</v>
      </c>
      <c r="B5530" s="5">
        <v>8.0</v>
      </c>
      <c r="C5530" s="5">
        <v>4.0</v>
      </c>
      <c r="D5530" s="6" t="s">
        <v>5662</v>
      </c>
      <c r="E5530" s="7"/>
      <c r="F5530" s="8">
        <v>0.0</v>
      </c>
      <c r="H5530" s="10"/>
    </row>
    <row r="5531">
      <c r="A5531" s="5" t="s">
        <v>5655</v>
      </c>
      <c r="B5531" s="5">
        <v>9.0</v>
      </c>
      <c r="C5531" s="5">
        <v>4.0</v>
      </c>
      <c r="D5531" s="6" t="s">
        <v>5663</v>
      </c>
      <c r="E5531" s="7"/>
      <c r="F5531" s="8">
        <v>1.0</v>
      </c>
      <c r="H5531" s="10"/>
    </row>
    <row r="5532">
      <c r="A5532" s="5" t="s">
        <v>5655</v>
      </c>
      <c r="B5532" s="5">
        <v>10.0</v>
      </c>
      <c r="C5532" s="5">
        <v>5.0</v>
      </c>
      <c r="D5532" s="6" t="s">
        <v>5664</v>
      </c>
      <c r="E5532" s="7"/>
      <c r="F5532" s="8">
        <v>0.0</v>
      </c>
      <c r="H5532" s="10"/>
    </row>
    <row r="5533">
      <c r="A5533" s="5" t="s">
        <v>5655</v>
      </c>
      <c r="B5533" s="5">
        <v>11.0</v>
      </c>
      <c r="C5533" s="5">
        <v>5.0</v>
      </c>
      <c r="D5533" s="6" t="s">
        <v>5665</v>
      </c>
      <c r="E5533" s="7"/>
      <c r="F5533" s="8">
        <v>1.0</v>
      </c>
      <c r="H5533" s="10"/>
    </row>
    <row r="5534">
      <c r="A5534" s="5" t="s">
        <v>5655</v>
      </c>
      <c r="B5534" s="5">
        <v>12.0</v>
      </c>
      <c r="C5534" s="5">
        <v>6.0</v>
      </c>
      <c r="D5534" s="6" t="s">
        <v>5666</v>
      </c>
      <c r="E5534" s="7"/>
      <c r="F5534" s="8">
        <v>0.0</v>
      </c>
      <c r="H5534" s="10"/>
    </row>
    <row r="5535">
      <c r="A5535" s="5" t="s">
        <v>5655</v>
      </c>
      <c r="B5535" s="5">
        <v>13.0</v>
      </c>
      <c r="C5535" s="5">
        <v>6.0</v>
      </c>
      <c r="D5535" s="6" t="s">
        <v>5667</v>
      </c>
      <c r="E5535" s="7"/>
      <c r="F5535" s="8">
        <v>1.0</v>
      </c>
      <c r="H5535" s="10"/>
    </row>
    <row r="5536">
      <c r="A5536" s="5" t="s">
        <v>5655</v>
      </c>
      <c r="B5536" s="5">
        <v>14.0</v>
      </c>
      <c r="C5536" s="5">
        <v>7.0</v>
      </c>
      <c r="D5536" s="6" t="s">
        <v>5668</v>
      </c>
      <c r="E5536" s="7"/>
      <c r="F5536" s="8">
        <v>0.0</v>
      </c>
      <c r="H5536" s="10"/>
    </row>
    <row r="5537">
      <c r="A5537" s="5" t="s">
        <v>5655</v>
      </c>
      <c r="B5537" s="5">
        <v>15.0</v>
      </c>
      <c r="C5537" s="5">
        <v>7.0</v>
      </c>
      <c r="D5537" s="6" t="s">
        <v>5669</v>
      </c>
      <c r="E5537" s="7"/>
      <c r="F5537" s="8">
        <v>1.0</v>
      </c>
      <c r="H5537" s="10"/>
    </row>
    <row r="5538">
      <c r="A5538" s="5" t="s">
        <v>5655</v>
      </c>
      <c r="B5538" s="5">
        <v>16.0</v>
      </c>
      <c r="C5538" s="5">
        <v>8.0</v>
      </c>
      <c r="D5538" s="6" t="s">
        <v>5670</v>
      </c>
      <c r="E5538" s="7"/>
      <c r="F5538" s="8">
        <v>0.0</v>
      </c>
      <c r="H5538" s="10"/>
    </row>
    <row r="5539">
      <c r="A5539" s="5" t="s">
        <v>5655</v>
      </c>
      <c r="B5539" s="5">
        <v>17.0</v>
      </c>
      <c r="C5539" s="5">
        <v>8.0</v>
      </c>
      <c r="D5539" s="6" t="s">
        <v>5671</v>
      </c>
      <c r="E5539" s="7"/>
      <c r="F5539" s="8">
        <v>1.0</v>
      </c>
      <c r="H5539" s="10"/>
    </row>
    <row r="5540">
      <c r="A5540" s="5" t="s">
        <v>5655</v>
      </c>
      <c r="B5540" s="5">
        <v>18.0</v>
      </c>
      <c r="C5540" s="5">
        <v>9.0</v>
      </c>
      <c r="D5540" s="6" t="s">
        <v>5672</v>
      </c>
      <c r="E5540" s="7"/>
      <c r="F5540" s="8">
        <v>0.0</v>
      </c>
      <c r="H5540" s="10"/>
    </row>
    <row r="5541">
      <c r="A5541" s="5" t="s">
        <v>5655</v>
      </c>
      <c r="B5541" s="5">
        <v>19.0</v>
      </c>
      <c r="C5541" s="5">
        <v>9.0</v>
      </c>
      <c r="D5541" s="6" t="s">
        <v>5673</v>
      </c>
      <c r="E5541" s="7"/>
      <c r="F5541" s="8">
        <v>1.0</v>
      </c>
      <c r="H5541" s="10"/>
    </row>
    <row r="5542">
      <c r="A5542" s="5" t="s">
        <v>5674</v>
      </c>
      <c r="B5542" s="5">
        <v>0.0</v>
      </c>
      <c r="C5542" s="5">
        <v>0.0</v>
      </c>
      <c r="D5542" s="6" t="s">
        <v>5675</v>
      </c>
      <c r="E5542" s="7"/>
      <c r="F5542" s="8">
        <v>0.0</v>
      </c>
      <c r="H5542" s="10"/>
    </row>
    <row r="5543">
      <c r="A5543" s="5" t="s">
        <v>5674</v>
      </c>
      <c r="B5543" s="5">
        <v>1.0</v>
      </c>
      <c r="C5543" s="5">
        <v>0.0</v>
      </c>
      <c r="D5543" s="6" t="s">
        <v>5676</v>
      </c>
      <c r="E5543" s="7"/>
      <c r="F5543" s="8">
        <v>1.0</v>
      </c>
      <c r="H5543" s="10"/>
    </row>
    <row r="5544">
      <c r="A5544" s="5" t="s">
        <v>5674</v>
      </c>
      <c r="B5544" s="5">
        <v>2.0</v>
      </c>
      <c r="C5544" s="5">
        <v>1.0</v>
      </c>
      <c r="D5544" s="6" t="s">
        <v>5677</v>
      </c>
      <c r="E5544" s="7"/>
      <c r="F5544" s="8">
        <v>0.0</v>
      </c>
      <c r="H5544" s="10"/>
    </row>
    <row r="5545">
      <c r="A5545" s="5" t="s">
        <v>5674</v>
      </c>
      <c r="B5545" s="5">
        <v>3.0</v>
      </c>
      <c r="C5545" s="5">
        <v>1.0</v>
      </c>
      <c r="D5545" s="6" t="s">
        <v>5678</v>
      </c>
      <c r="E5545" s="7"/>
      <c r="F5545" s="8">
        <v>1.0</v>
      </c>
      <c r="H5545" s="10"/>
    </row>
    <row r="5546">
      <c r="A5546" s="5" t="s">
        <v>5674</v>
      </c>
      <c r="B5546" s="5">
        <v>4.0</v>
      </c>
      <c r="C5546" s="5">
        <v>2.0</v>
      </c>
      <c r="D5546" s="6" t="s">
        <v>5679</v>
      </c>
      <c r="E5546" s="7"/>
      <c r="F5546" s="8">
        <v>0.0</v>
      </c>
      <c r="H5546" s="10"/>
    </row>
    <row r="5547">
      <c r="A5547" s="5" t="s">
        <v>5674</v>
      </c>
      <c r="B5547" s="5">
        <v>5.0</v>
      </c>
      <c r="C5547" s="5">
        <v>2.0</v>
      </c>
      <c r="D5547" s="6" t="s">
        <v>5680</v>
      </c>
      <c r="E5547" s="7"/>
      <c r="F5547" s="8">
        <v>1.0</v>
      </c>
      <c r="H5547" s="10"/>
    </row>
    <row r="5548">
      <c r="A5548" s="5" t="s">
        <v>5674</v>
      </c>
      <c r="B5548" s="5">
        <v>6.0</v>
      </c>
      <c r="C5548" s="5">
        <v>3.0</v>
      </c>
      <c r="D5548" s="6" t="s">
        <v>5681</v>
      </c>
      <c r="E5548" s="7"/>
      <c r="F5548" s="8">
        <v>0.0</v>
      </c>
      <c r="H5548" s="10"/>
    </row>
    <row r="5549">
      <c r="A5549" s="5" t="s">
        <v>5674</v>
      </c>
      <c r="B5549" s="5">
        <v>7.0</v>
      </c>
      <c r="C5549" s="5">
        <v>3.0</v>
      </c>
      <c r="D5549" s="6" t="s">
        <v>5682</v>
      </c>
      <c r="E5549" s="7"/>
      <c r="F5549" s="8">
        <v>1.0</v>
      </c>
      <c r="H5549" s="10"/>
    </row>
    <row r="5550">
      <c r="A5550" s="5" t="s">
        <v>5674</v>
      </c>
      <c r="B5550" s="5">
        <v>8.0</v>
      </c>
      <c r="C5550" s="5">
        <v>4.0</v>
      </c>
      <c r="D5550" s="6" t="s">
        <v>5683</v>
      </c>
      <c r="E5550" s="7"/>
      <c r="F5550" s="8">
        <v>0.0</v>
      </c>
      <c r="H5550" s="10"/>
    </row>
    <row r="5551">
      <c r="A5551" s="5" t="s">
        <v>5674</v>
      </c>
      <c r="B5551" s="5">
        <v>9.0</v>
      </c>
      <c r="C5551" s="5">
        <v>4.0</v>
      </c>
      <c r="D5551" s="6" t="s">
        <v>5684</v>
      </c>
      <c r="E5551" s="7"/>
      <c r="F5551" s="8">
        <v>1.0</v>
      </c>
      <c r="H5551" s="10"/>
    </row>
    <row r="5552">
      <c r="A5552" s="5" t="s">
        <v>5674</v>
      </c>
      <c r="B5552" s="5">
        <v>10.0</v>
      </c>
      <c r="C5552" s="5">
        <v>5.0</v>
      </c>
      <c r="D5552" s="6" t="s">
        <v>5685</v>
      </c>
      <c r="E5552" s="7"/>
      <c r="F5552" s="8">
        <v>0.0</v>
      </c>
      <c r="H5552" s="10"/>
    </row>
    <row r="5553">
      <c r="A5553" s="5" t="s">
        <v>5674</v>
      </c>
      <c r="B5553" s="5">
        <v>11.0</v>
      </c>
      <c r="C5553" s="5">
        <v>5.0</v>
      </c>
      <c r="D5553" s="6" t="s">
        <v>5686</v>
      </c>
      <c r="E5553" s="7"/>
      <c r="F5553" s="8">
        <v>1.0</v>
      </c>
      <c r="H5553" s="10"/>
    </row>
    <row r="5554">
      <c r="A5554" s="5" t="s">
        <v>5674</v>
      </c>
      <c r="B5554" s="5">
        <v>12.0</v>
      </c>
      <c r="C5554" s="5">
        <v>6.0</v>
      </c>
      <c r="D5554" s="6" t="s">
        <v>5687</v>
      </c>
      <c r="E5554" s="7"/>
      <c r="F5554" s="8">
        <v>0.0</v>
      </c>
      <c r="H5554" s="10"/>
    </row>
    <row r="5555">
      <c r="A5555" s="5" t="s">
        <v>5674</v>
      </c>
      <c r="B5555" s="5">
        <v>13.0</v>
      </c>
      <c r="C5555" s="5">
        <v>6.0</v>
      </c>
      <c r="D5555" s="6" t="s">
        <v>5688</v>
      </c>
      <c r="E5555" s="7"/>
      <c r="F5555" s="8">
        <v>1.0</v>
      </c>
      <c r="H5555" s="10"/>
    </row>
    <row r="5556">
      <c r="A5556" s="5" t="s">
        <v>5674</v>
      </c>
      <c r="B5556" s="5">
        <v>14.0</v>
      </c>
      <c r="C5556" s="5">
        <v>7.0</v>
      </c>
      <c r="D5556" s="6" t="s">
        <v>5689</v>
      </c>
      <c r="E5556" s="7"/>
      <c r="F5556" s="8">
        <v>0.0</v>
      </c>
      <c r="H5556" s="10"/>
    </row>
    <row r="5557">
      <c r="A5557" s="5" t="s">
        <v>5674</v>
      </c>
      <c r="B5557" s="5">
        <v>15.0</v>
      </c>
      <c r="C5557" s="5">
        <v>7.0</v>
      </c>
      <c r="D5557" s="6" t="s">
        <v>5690</v>
      </c>
      <c r="E5557" s="7"/>
      <c r="F5557" s="8">
        <v>1.0</v>
      </c>
      <c r="H5557" s="10"/>
    </row>
    <row r="5558">
      <c r="A5558" s="5" t="s">
        <v>5674</v>
      </c>
      <c r="B5558" s="5">
        <v>16.0</v>
      </c>
      <c r="C5558" s="5">
        <v>8.0</v>
      </c>
      <c r="D5558" s="6" t="s">
        <v>5691</v>
      </c>
      <c r="E5558" s="7"/>
      <c r="F5558" s="8">
        <v>0.0</v>
      </c>
      <c r="H5558" s="10"/>
    </row>
    <row r="5559">
      <c r="A5559" s="5" t="s">
        <v>5674</v>
      </c>
      <c r="B5559" s="5">
        <v>17.0</v>
      </c>
      <c r="C5559" s="5">
        <v>8.0</v>
      </c>
      <c r="D5559" s="6" t="s">
        <v>5692</v>
      </c>
      <c r="E5559" s="7"/>
      <c r="F5559" s="8">
        <v>1.0</v>
      </c>
      <c r="H5559" s="10"/>
    </row>
    <row r="5560">
      <c r="A5560" s="5" t="s">
        <v>5674</v>
      </c>
      <c r="B5560" s="5">
        <v>18.0</v>
      </c>
      <c r="C5560" s="5">
        <v>9.0</v>
      </c>
      <c r="D5560" s="6" t="s">
        <v>5693</v>
      </c>
      <c r="E5560" s="7"/>
      <c r="F5560" s="8">
        <v>0.0</v>
      </c>
      <c r="H5560" s="10"/>
    </row>
    <row r="5561">
      <c r="A5561" s="5" t="s">
        <v>5674</v>
      </c>
      <c r="B5561" s="5">
        <v>19.0</v>
      </c>
      <c r="C5561" s="5">
        <v>9.0</v>
      </c>
      <c r="D5561" s="6" t="s">
        <v>5694</v>
      </c>
      <c r="E5561" s="7"/>
      <c r="F5561" s="8">
        <v>1.0</v>
      </c>
      <c r="H5561" s="10"/>
    </row>
    <row r="5562">
      <c r="A5562" s="5" t="s">
        <v>5674</v>
      </c>
      <c r="B5562" s="5">
        <v>20.0</v>
      </c>
      <c r="C5562" s="5">
        <v>10.0</v>
      </c>
      <c r="D5562" s="6" t="s">
        <v>5695</v>
      </c>
      <c r="E5562" s="7"/>
      <c r="F5562" s="8">
        <v>0.0</v>
      </c>
      <c r="H5562" s="10"/>
    </row>
    <row r="5563">
      <c r="A5563" s="5" t="s">
        <v>5696</v>
      </c>
      <c r="B5563" s="5">
        <v>0.0</v>
      </c>
      <c r="C5563" s="5">
        <v>0.0</v>
      </c>
      <c r="D5563" s="6" t="s">
        <v>5697</v>
      </c>
      <c r="E5563" s="7"/>
      <c r="F5563" s="8">
        <v>0.0</v>
      </c>
      <c r="H5563" s="10"/>
    </row>
    <row r="5564">
      <c r="A5564" s="5" t="s">
        <v>5696</v>
      </c>
      <c r="B5564" s="5">
        <v>1.0</v>
      </c>
      <c r="C5564" s="5">
        <v>0.0</v>
      </c>
      <c r="D5564" s="6" t="s">
        <v>5698</v>
      </c>
      <c r="E5564" s="7"/>
      <c r="F5564" s="8">
        <v>1.0</v>
      </c>
      <c r="H5564" s="10"/>
    </row>
    <row r="5565">
      <c r="A5565" s="5" t="s">
        <v>5696</v>
      </c>
      <c r="B5565" s="5">
        <v>2.0</v>
      </c>
      <c r="C5565" s="5">
        <v>1.0</v>
      </c>
      <c r="D5565" s="6" t="s">
        <v>5699</v>
      </c>
      <c r="E5565" s="7"/>
      <c r="F5565" s="8">
        <v>0.0</v>
      </c>
      <c r="H5565" s="10"/>
    </row>
    <row r="5566">
      <c r="A5566" s="5" t="s">
        <v>5696</v>
      </c>
      <c r="B5566" s="5">
        <v>3.0</v>
      </c>
      <c r="C5566" s="5">
        <v>1.0</v>
      </c>
      <c r="D5566" s="6" t="s">
        <v>5700</v>
      </c>
      <c r="E5566" s="7"/>
      <c r="F5566" s="8">
        <v>1.0</v>
      </c>
      <c r="H5566" s="10"/>
    </row>
    <row r="5567">
      <c r="A5567" s="5" t="s">
        <v>5696</v>
      </c>
      <c r="B5567" s="5">
        <v>4.0</v>
      </c>
      <c r="C5567" s="5">
        <v>2.0</v>
      </c>
      <c r="D5567" s="6" t="s">
        <v>5701</v>
      </c>
      <c r="E5567" s="7"/>
      <c r="F5567" s="8">
        <v>0.0</v>
      </c>
      <c r="H5567" s="10"/>
    </row>
    <row r="5568">
      <c r="A5568" s="5" t="s">
        <v>5696</v>
      </c>
      <c r="B5568" s="5">
        <v>5.0</v>
      </c>
      <c r="C5568" s="5">
        <v>2.0</v>
      </c>
      <c r="D5568" s="6" t="s">
        <v>5702</v>
      </c>
      <c r="E5568" s="7"/>
      <c r="F5568" s="8">
        <v>1.0</v>
      </c>
      <c r="H5568" s="10"/>
    </row>
    <row r="5569">
      <c r="A5569" s="5" t="s">
        <v>5696</v>
      </c>
      <c r="B5569" s="5">
        <v>6.0</v>
      </c>
      <c r="C5569" s="5">
        <v>3.0</v>
      </c>
      <c r="D5569" s="6" t="s">
        <v>5703</v>
      </c>
      <c r="E5569" s="7"/>
      <c r="F5569" s="8">
        <v>0.0</v>
      </c>
      <c r="H5569" s="10"/>
    </row>
    <row r="5570">
      <c r="A5570" s="5" t="s">
        <v>5696</v>
      </c>
      <c r="B5570" s="5">
        <v>7.0</v>
      </c>
      <c r="C5570" s="5">
        <v>3.0</v>
      </c>
      <c r="D5570" s="6" t="s">
        <v>5704</v>
      </c>
      <c r="E5570" s="7"/>
      <c r="F5570" s="8">
        <v>1.0</v>
      </c>
      <c r="H5570" s="10"/>
    </row>
    <row r="5571">
      <c r="A5571" s="5" t="s">
        <v>5696</v>
      </c>
      <c r="B5571" s="5">
        <v>8.0</v>
      </c>
      <c r="C5571" s="5">
        <v>4.0</v>
      </c>
      <c r="D5571" s="6" t="s">
        <v>5705</v>
      </c>
      <c r="E5571" s="7"/>
      <c r="F5571" s="8">
        <v>0.0</v>
      </c>
      <c r="H5571" s="10"/>
    </row>
    <row r="5572">
      <c r="A5572" s="5" t="s">
        <v>5696</v>
      </c>
      <c r="B5572" s="5">
        <v>9.0</v>
      </c>
      <c r="C5572" s="5">
        <v>4.0</v>
      </c>
      <c r="D5572" s="6" t="s">
        <v>5706</v>
      </c>
      <c r="E5572" s="7"/>
      <c r="F5572" s="8">
        <v>1.0</v>
      </c>
      <c r="H5572" s="10"/>
    </row>
    <row r="5573">
      <c r="A5573" s="5" t="s">
        <v>5696</v>
      </c>
      <c r="B5573" s="5">
        <v>10.0</v>
      </c>
      <c r="C5573" s="5">
        <v>5.0</v>
      </c>
      <c r="D5573" s="6" t="s">
        <v>5707</v>
      </c>
      <c r="E5573" s="7"/>
      <c r="F5573" s="8">
        <v>0.0</v>
      </c>
      <c r="H5573" s="10"/>
    </row>
    <row r="5574">
      <c r="A5574" s="5" t="s">
        <v>5696</v>
      </c>
      <c r="B5574" s="5">
        <v>11.0</v>
      </c>
      <c r="C5574" s="5">
        <v>5.0</v>
      </c>
      <c r="D5574" s="6" t="s">
        <v>5708</v>
      </c>
      <c r="E5574" s="7"/>
      <c r="F5574" s="8">
        <v>1.0</v>
      </c>
      <c r="H5574" s="10"/>
    </row>
    <row r="5575">
      <c r="A5575" s="5" t="s">
        <v>5696</v>
      </c>
      <c r="B5575" s="5">
        <v>12.0</v>
      </c>
      <c r="C5575" s="5">
        <v>6.0</v>
      </c>
      <c r="D5575" s="6" t="s">
        <v>5709</v>
      </c>
      <c r="E5575" s="7"/>
      <c r="F5575" s="8">
        <v>0.0</v>
      </c>
      <c r="H5575" s="10"/>
    </row>
    <row r="5576">
      <c r="A5576" s="5" t="s">
        <v>5696</v>
      </c>
      <c r="B5576" s="5">
        <v>13.0</v>
      </c>
      <c r="C5576" s="5">
        <v>6.0</v>
      </c>
      <c r="D5576" s="6" t="s">
        <v>5710</v>
      </c>
      <c r="E5576" s="7"/>
      <c r="F5576" s="8">
        <v>1.0</v>
      </c>
      <c r="H5576" s="10"/>
    </row>
    <row r="5577">
      <c r="A5577" s="5" t="s">
        <v>5696</v>
      </c>
      <c r="B5577" s="5">
        <v>14.0</v>
      </c>
      <c r="C5577" s="5">
        <v>7.0</v>
      </c>
      <c r="D5577" s="6" t="s">
        <v>5711</v>
      </c>
      <c r="E5577" s="7"/>
      <c r="F5577" s="8">
        <v>0.0</v>
      </c>
      <c r="H5577" s="10"/>
    </row>
    <row r="5578">
      <c r="A5578" s="5" t="s">
        <v>5696</v>
      </c>
      <c r="B5578" s="5">
        <v>15.0</v>
      </c>
      <c r="C5578" s="5">
        <v>7.0</v>
      </c>
      <c r="D5578" s="6" t="s">
        <v>5712</v>
      </c>
      <c r="E5578" s="7"/>
      <c r="F5578" s="8">
        <v>1.0</v>
      </c>
      <c r="H5578" s="10"/>
    </row>
    <row r="5579">
      <c r="A5579" s="5" t="s">
        <v>5696</v>
      </c>
      <c r="B5579" s="5">
        <v>16.0</v>
      </c>
      <c r="C5579" s="5">
        <v>8.0</v>
      </c>
      <c r="D5579" s="6" t="s">
        <v>5713</v>
      </c>
      <c r="E5579" s="7"/>
      <c r="F5579" s="8">
        <v>0.0</v>
      </c>
      <c r="H5579" s="10"/>
    </row>
    <row r="5580">
      <c r="A5580" s="5" t="s">
        <v>5696</v>
      </c>
      <c r="B5580" s="5">
        <v>17.0</v>
      </c>
      <c r="C5580" s="5">
        <v>8.0</v>
      </c>
      <c r="D5580" s="6" t="s">
        <v>5714</v>
      </c>
      <c r="E5580" s="7"/>
      <c r="F5580" s="8">
        <v>1.0</v>
      </c>
      <c r="H5580" s="10"/>
    </row>
    <row r="5581">
      <c r="A5581" s="5" t="s">
        <v>5696</v>
      </c>
      <c r="B5581" s="5">
        <v>18.0</v>
      </c>
      <c r="C5581" s="5">
        <v>9.0</v>
      </c>
      <c r="D5581" s="6" t="s">
        <v>5715</v>
      </c>
      <c r="E5581" s="7"/>
      <c r="F5581" s="8">
        <v>0.0</v>
      </c>
      <c r="H5581" s="10"/>
    </row>
    <row r="5582">
      <c r="A5582" s="5" t="s">
        <v>5696</v>
      </c>
      <c r="B5582" s="5">
        <v>19.0</v>
      </c>
      <c r="C5582" s="5">
        <v>9.0</v>
      </c>
      <c r="D5582" s="6" t="s">
        <v>5716</v>
      </c>
      <c r="E5582" s="7"/>
      <c r="F5582" s="8">
        <v>1.0</v>
      </c>
      <c r="H5582" s="10"/>
    </row>
    <row r="5583">
      <c r="A5583" s="5" t="s">
        <v>5696</v>
      </c>
      <c r="B5583" s="5">
        <v>20.0</v>
      </c>
      <c r="C5583" s="5">
        <v>10.0</v>
      </c>
      <c r="D5583" s="6" t="s">
        <v>5717</v>
      </c>
      <c r="E5583" s="7"/>
      <c r="F5583" s="8">
        <v>0.0</v>
      </c>
      <c r="H5583" s="10"/>
    </row>
    <row r="5584">
      <c r="A5584" s="5" t="s">
        <v>5718</v>
      </c>
      <c r="B5584" s="5">
        <v>0.0</v>
      </c>
      <c r="C5584" s="5">
        <v>0.0</v>
      </c>
      <c r="D5584" s="6" t="s">
        <v>5719</v>
      </c>
      <c r="E5584" s="7"/>
      <c r="F5584" s="8">
        <v>0.0</v>
      </c>
      <c r="H5584" s="10"/>
    </row>
    <row r="5585">
      <c r="A5585" s="5" t="s">
        <v>5718</v>
      </c>
      <c r="B5585" s="5">
        <v>1.0</v>
      </c>
      <c r="C5585" s="5">
        <v>0.0</v>
      </c>
      <c r="D5585" s="6" t="s">
        <v>5720</v>
      </c>
      <c r="E5585" s="7"/>
      <c r="F5585" s="8">
        <v>1.0</v>
      </c>
      <c r="H5585" s="10"/>
    </row>
    <row r="5586">
      <c r="A5586" s="5" t="s">
        <v>5718</v>
      </c>
      <c r="B5586" s="5">
        <v>2.0</v>
      </c>
      <c r="C5586" s="5">
        <v>1.0</v>
      </c>
      <c r="D5586" s="6" t="s">
        <v>5721</v>
      </c>
      <c r="E5586" s="7"/>
      <c r="F5586" s="8">
        <v>0.0</v>
      </c>
      <c r="H5586" s="10"/>
    </row>
    <row r="5587">
      <c r="A5587" s="5" t="s">
        <v>5718</v>
      </c>
      <c r="B5587" s="5">
        <v>3.0</v>
      </c>
      <c r="C5587" s="5">
        <v>1.0</v>
      </c>
      <c r="D5587" s="6" t="s">
        <v>5722</v>
      </c>
      <c r="E5587" s="7"/>
      <c r="F5587" s="8">
        <v>1.0</v>
      </c>
      <c r="H5587" s="10"/>
    </row>
    <row r="5588">
      <c r="A5588" s="5" t="s">
        <v>5718</v>
      </c>
      <c r="B5588" s="5">
        <v>4.0</v>
      </c>
      <c r="C5588" s="5">
        <v>2.0</v>
      </c>
      <c r="D5588" s="6" t="s">
        <v>5723</v>
      </c>
      <c r="E5588" s="7"/>
      <c r="F5588" s="8">
        <v>0.0</v>
      </c>
      <c r="H5588" s="10"/>
    </row>
    <row r="5589">
      <c r="A5589" s="5" t="s">
        <v>5718</v>
      </c>
      <c r="B5589" s="5">
        <v>5.0</v>
      </c>
      <c r="C5589" s="5">
        <v>2.0</v>
      </c>
      <c r="D5589" s="6" t="s">
        <v>5724</v>
      </c>
      <c r="E5589" s="7"/>
      <c r="F5589" s="8">
        <v>1.0</v>
      </c>
      <c r="H5589" s="10"/>
    </row>
    <row r="5590">
      <c r="A5590" s="5" t="s">
        <v>5718</v>
      </c>
      <c r="B5590" s="5">
        <v>6.0</v>
      </c>
      <c r="C5590" s="5">
        <v>3.0</v>
      </c>
      <c r="D5590" s="6" t="s">
        <v>5725</v>
      </c>
      <c r="E5590" s="7"/>
      <c r="F5590" s="8">
        <v>0.0</v>
      </c>
      <c r="H5590" s="10"/>
    </row>
    <row r="5591">
      <c r="A5591" s="5" t="s">
        <v>5718</v>
      </c>
      <c r="B5591" s="5">
        <v>7.0</v>
      </c>
      <c r="C5591" s="5">
        <v>3.0</v>
      </c>
      <c r="D5591" s="6" t="s">
        <v>5726</v>
      </c>
      <c r="E5591" s="7"/>
      <c r="F5591" s="8">
        <v>1.0</v>
      </c>
      <c r="H5591" s="10"/>
    </row>
    <row r="5592">
      <c r="A5592" s="5" t="s">
        <v>5718</v>
      </c>
      <c r="B5592" s="5">
        <v>8.0</v>
      </c>
      <c r="C5592" s="5">
        <v>4.0</v>
      </c>
      <c r="D5592" s="6" t="s">
        <v>5727</v>
      </c>
      <c r="E5592" s="7"/>
      <c r="F5592" s="8">
        <v>0.0</v>
      </c>
      <c r="H5592" s="10"/>
    </row>
    <row r="5593">
      <c r="A5593" s="5" t="s">
        <v>5718</v>
      </c>
      <c r="B5593" s="5">
        <v>9.0</v>
      </c>
      <c r="C5593" s="5">
        <v>4.0</v>
      </c>
      <c r="D5593" s="6" t="s">
        <v>5728</v>
      </c>
      <c r="E5593" s="7"/>
      <c r="F5593" s="8">
        <v>1.0</v>
      </c>
      <c r="H5593" s="10"/>
    </row>
    <row r="5594">
      <c r="A5594" s="5" t="s">
        <v>5718</v>
      </c>
      <c r="B5594" s="5">
        <v>10.0</v>
      </c>
      <c r="C5594" s="5">
        <v>5.0</v>
      </c>
      <c r="D5594" s="6" t="s">
        <v>5729</v>
      </c>
      <c r="E5594" s="7"/>
      <c r="F5594" s="8">
        <v>0.0</v>
      </c>
      <c r="H5594" s="10"/>
    </row>
    <row r="5595">
      <c r="A5595" s="5" t="s">
        <v>5718</v>
      </c>
      <c r="B5595" s="5">
        <v>11.0</v>
      </c>
      <c r="C5595" s="5">
        <v>5.0</v>
      </c>
      <c r="D5595" s="6" t="s">
        <v>5730</v>
      </c>
      <c r="E5595" s="7"/>
      <c r="F5595" s="8">
        <v>1.0</v>
      </c>
      <c r="H5595" s="10"/>
    </row>
    <row r="5596">
      <c r="A5596" s="5" t="s">
        <v>5718</v>
      </c>
      <c r="B5596" s="5">
        <v>12.0</v>
      </c>
      <c r="C5596" s="5">
        <v>6.0</v>
      </c>
      <c r="D5596" s="6" t="s">
        <v>5731</v>
      </c>
      <c r="E5596" s="7"/>
      <c r="F5596" s="8">
        <v>0.0</v>
      </c>
      <c r="H5596" s="10"/>
    </row>
    <row r="5597">
      <c r="A5597" s="5" t="s">
        <v>5718</v>
      </c>
      <c r="B5597" s="5">
        <v>13.0</v>
      </c>
      <c r="C5597" s="5">
        <v>6.0</v>
      </c>
      <c r="D5597" s="6" t="s">
        <v>5732</v>
      </c>
      <c r="E5597" s="7"/>
      <c r="F5597" s="8">
        <v>1.0</v>
      </c>
      <c r="H5597" s="10"/>
    </row>
    <row r="5598">
      <c r="A5598" s="5" t="s">
        <v>5718</v>
      </c>
      <c r="B5598" s="5">
        <v>14.0</v>
      </c>
      <c r="C5598" s="5">
        <v>7.0</v>
      </c>
      <c r="D5598" s="6" t="s">
        <v>5733</v>
      </c>
      <c r="E5598" s="7"/>
      <c r="F5598" s="8">
        <v>0.0</v>
      </c>
      <c r="H5598" s="10"/>
    </row>
    <row r="5599">
      <c r="A5599" s="5" t="s">
        <v>5718</v>
      </c>
      <c r="B5599" s="5">
        <v>15.0</v>
      </c>
      <c r="C5599" s="5">
        <v>7.0</v>
      </c>
      <c r="D5599" s="6" t="s">
        <v>5734</v>
      </c>
      <c r="E5599" s="7"/>
      <c r="F5599" s="8">
        <v>1.0</v>
      </c>
      <c r="H5599" s="10"/>
    </row>
    <row r="5600">
      <c r="A5600" s="5" t="s">
        <v>5718</v>
      </c>
      <c r="B5600" s="5">
        <v>16.0</v>
      </c>
      <c r="C5600" s="5">
        <v>8.0</v>
      </c>
      <c r="D5600" s="6" t="s">
        <v>5735</v>
      </c>
      <c r="E5600" s="7"/>
      <c r="F5600" s="8">
        <v>0.0</v>
      </c>
      <c r="H5600" s="10"/>
    </row>
    <row r="5601">
      <c r="A5601" s="5" t="s">
        <v>5718</v>
      </c>
      <c r="B5601" s="5">
        <v>17.0</v>
      </c>
      <c r="C5601" s="5">
        <v>8.0</v>
      </c>
      <c r="D5601" s="6" t="s">
        <v>5736</v>
      </c>
      <c r="E5601" s="7"/>
      <c r="F5601" s="8">
        <v>1.0</v>
      </c>
      <c r="H5601" s="10"/>
    </row>
    <row r="5602">
      <c r="A5602" s="5" t="s">
        <v>5718</v>
      </c>
      <c r="B5602" s="5">
        <v>18.0</v>
      </c>
      <c r="C5602" s="5">
        <v>9.0</v>
      </c>
      <c r="D5602" s="6" t="s">
        <v>5737</v>
      </c>
      <c r="E5602" s="7"/>
      <c r="F5602" s="8">
        <v>0.0</v>
      </c>
      <c r="H5602" s="10"/>
    </row>
    <row r="5603">
      <c r="A5603" s="5" t="s">
        <v>5718</v>
      </c>
      <c r="B5603" s="5">
        <v>19.0</v>
      </c>
      <c r="C5603" s="5">
        <v>9.0</v>
      </c>
      <c r="D5603" s="6" t="s">
        <v>5738</v>
      </c>
      <c r="E5603" s="7"/>
      <c r="F5603" s="8">
        <v>1.0</v>
      </c>
      <c r="H5603" s="10"/>
    </row>
    <row r="5604">
      <c r="A5604" s="5" t="s">
        <v>5718</v>
      </c>
      <c r="B5604" s="5">
        <v>20.0</v>
      </c>
      <c r="C5604" s="5">
        <v>10.0</v>
      </c>
      <c r="D5604" s="6" t="s">
        <v>5739</v>
      </c>
      <c r="E5604" s="7"/>
      <c r="F5604" s="8">
        <v>0.0</v>
      </c>
      <c r="H5604" s="10"/>
    </row>
    <row r="5605">
      <c r="A5605" s="5" t="s">
        <v>5740</v>
      </c>
      <c r="B5605" s="5">
        <v>0.0</v>
      </c>
      <c r="C5605" s="5">
        <v>0.0</v>
      </c>
      <c r="D5605" s="6" t="s">
        <v>5741</v>
      </c>
      <c r="E5605" s="7"/>
      <c r="F5605" s="8">
        <v>0.0</v>
      </c>
      <c r="H5605" s="10"/>
    </row>
    <row r="5606">
      <c r="A5606" s="5" t="s">
        <v>5740</v>
      </c>
      <c r="B5606" s="5">
        <v>1.0</v>
      </c>
      <c r="C5606" s="5">
        <v>0.0</v>
      </c>
      <c r="D5606" s="6" t="s">
        <v>5742</v>
      </c>
      <c r="E5606" s="7"/>
      <c r="F5606" s="8">
        <v>1.0</v>
      </c>
      <c r="H5606" s="10"/>
    </row>
    <row r="5607">
      <c r="A5607" s="5" t="s">
        <v>5740</v>
      </c>
      <c r="B5607" s="5">
        <v>2.0</v>
      </c>
      <c r="C5607" s="5">
        <v>1.0</v>
      </c>
      <c r="D5607" s="6" t="s">
        <v>5743</v>
      </c>
      <c r="E5607" s="7"/>
      <c r="F5607" s="8">
        <v>0.0</v>
      </c>
      <c r="H5607" s="10"/>
    </row>
    <row r="5608">
      <c r="A5608" s="5" t="s">
        <v>5740</v>
      </c>
      <c r="B5608" s="5">
        <v>3.0</v>
      </c>
      <c r="C5608" s="5">
        <v>1.0</v>
      </c>
      <c r="D5608" s="6" t="s">
        <v>5744</v>
      </c>
      <c r="E5608" s="7"/>
      <c r="F5608" s="8">
        <v>1.0</v>
      </c>
      <c r="H5608" s="10"/>
    </row>
    <row r="5609">
      <c r="A5609" s="5" t="s">
        <v>5740</v>
      </c>
      <c r="B5609" s="5">
        <v>4.0</v>
      </c>
      <c r="C5609" s="5">
        <v>2.0</v>
      </c>
      <c r="D5609" s="6" t="s">
        <v>5745</v>
      </c>
      <c r="E5609" s="7"/>
      <c r="F5609" s="8">
        <v>0.0</v>
      </c>
      <c r="H5609" s="10"/>
    </row>
    <row r="5610">
      <c r="A5610" s="5" t="s">
        <v>5740</v>
      </c>
      <c r="B5610" s="5">
        <v>5.0</v>
      </c>
      <c r="C5610" s="5">
        <v>2.0</v>
      </c>
      <c r="D5610" s="6" t="s">
        <v>5746</v>
      </c>
      <c r="E5610" s="7"/>
      <c r="F5610" s="8">
        <v>1.0</v>
      </c>
      <c r="H5610" s="10"/>
    </row>
    <row r="5611">
      <c r="A5611" s="5" t="s">
        <v>5740</v>
      </c>
      <c r="B5611" s="5">
        <v>6.0</v>
      </c>
      <c r="C5611" s="5">
        <v>3.0</v>
      </c>
      <c r="D5611" s="6" t="s">
        <v>5747</v>
      </c>
      <c r="E5611" s="7"/>
      <c r="F5611" s="8">
        <v>0.0</v>
      </c>
      <c r="H5611" s="10"/>
    </row>
    <row r="5612">
      <c r="A5612" s="5" t="s">
        <v>5740</v>
      </c>
      <c r="B5612" s="5">
        <v>7.0</v>
      </c>
      <c r="C5612" s="5">
        <v>3.0</v>
      </c>
      <c r="D5612" s="6" t="s">
        <v>5748</v>
      </c>
      <c r="E5612" s="7"/>
      <c r="F5612" s="8">
        <v>1.0</v>
      </c>
      <c r="H5612" s="10"/>
    </row>
    <row r="5613">
      <c r="A5613" s="5" t="s">
        <v>5740</v>
      </c>
      <c r="B5613" s="5">
        <v>8.0</v>
      </c>
      <c r="C5613" s="5">
        <v>4.0</v>
      </c>
      <c r="D5613" s="6" t="s">
        <v>5749</v>
      </c>
      <c r="E5613" s="7"/>
      <c r="F5613" s="8">
        <v>0.0</v>
      </c>
      <c r="H5613" s="10"/>
    </row>
    <row r="5614">
      <c r="A5614" s="5" t="s">
        <v>5740</v>
      </c>
      <c r="B5614" s="5">
        <v>9.0</v>
      </c>
      <c r="C5614" s="5">
        <v>4.0</v>
      </c>
      <c r="D5614" s="6" t="s">
        <v>5750</v>
      </c>
      <c r="E5614" s="7"/>
      <c r="F5614" s="8">
        <v>1.0</v>
      </c>
      <c r="H5614" s="10"/>
    </row>
    <row r="5615">
      <c r="A5615" s="5" t="s">
        <v>5740</v>
      </c>
      <c r="B5615" s="5">
        <v>10.0</v>
      </c>
      <c r="C5615" s="5">
        <v>5.0</v>
      </c>
      <c r="D5615" s="6" t="s">
        <v>5751</v>
      </c>
      <c r="E5615" s="7"/>
      <c r="F5615" s="8">
        <v>0.0</v>
      </c>
      <c r="H5615" s="10"/>
    </row>
    <row r="5616">
      <c r="A5616" s="5" t="s">
        <v>5740</v>
      </c>
      <c r="B5616" s="5">
        <v>11.0</v>
      </c>
      <c r="C5616" s="5">
        <v>5.0</v>
      </c>
      <c r="D5616" s="6" t="s">
        <v>5752</v>
      </c>
      <c r="E5616" s="7"/>
      <c r="F5616" s="8">
        <v>1.0</v>
      </c>
      <c r="H5616" s="10"/>
    </row>
    <row r="5617">
      <c r="A5617" s="5" t="s">
        <v>5740</v>
      </c>
      <c r="B5617" s="5">
        <v>12.0</v>
      </c>
      <c r="C5617" s="5">
        <v>6.0</v>
      </c>
      <c r="D5617" s="6" t="s">
        <v>5753</v>
      </c>
      <c r="E5617" s="7"/>
      <c r="F5617" s="8">
        <v>0.0</v>
      </c>
      <c r="H5617" s="10"/>
    </row>
    <row r="5618">
      <c r="A5618" s="5" t="s">
        <v>5740</v>
      </c>
      <c r="B5618" s="5">
        <v>13.0</v>
      </c>
      <c r="C5618" s="5">
        <v>6.0</v>
      </c>
      <c r="D5618" s="6" t="s">
        <v>5754</v>
      </c>
      <c r="E5618" s="7"/>
      <c r="F5618" s="8">
        <v>1.0</v>
      </c>
      <c r="H5618" s="10"/>
    </row>
    <row r="5619">
      <c r="A5619" s="5" t="s">
        <v>5740</v>
      </c>
      <c r="B5619" s="5">
        <v>14.0</v>
      </c>
      <c r="C5619" s="5">
        <v>7.0</v>
      </c>
      <c r="D5619" s="6" t="s">
        <v>5755</v>
      </c>
      <c r="E5619" s="7"/>
      <c r="F5619" s="8">
        <v>0.0</v>
      </c>
      <c r="H5619" s="10"/>
    </row>
    <row r="5620">
      <c r="A5620" s="5" t="s">
        <v>5740</v>
      </c>
      <c r="B5620" s="5">
        <v>15.0</v>
      </c>
      <c r="C5620" s="5">
        <v>7.0</v>
      </c>
      <c r="D5620" s="6" t="s">
        <v>5756</v>
      </c>
      <c r="E5620" s="7"/>
      <c r="F5620" s="8">
        <v>1.0</v>
      </c>
      <c r="H5620" s="10"/>
    </row>
    <row r="5621">
      <c r="A5621" s="5" t="s">
        <v>5740</v>
      </c>
      <c r="B5621" s="5">
        <v>16.0</v>
      </c>
      <c r="C5621" s="5">
        <v>8.0</v>
      </c>
      <c r="D5621" s="6" t="s">
        <v>5757</v>
      </c>
      <c r="E5621" s="7"/>
      <c r="F5621" s="8">
        <v>0.0</v>
      </c>
      <c r="H5621" s="10"/>
    </row>
    <row r="5622">
      <c r="A5622" s="5" t="s">
        <v>5740</v>
      </c>
      <c r="B5622" s="5">
        <v>17.0</v>
      </c>
      <c r="C5622" s="5">
        <v>8.0</v>
      </c>
      <c r="D5622" s="6" t="s">
        <v>5758</v>
      </c>
      <c r="E5622" s="7"/>
      <c r="F5622" s="8">
        <v>1.0</v>
      </c>
      <c r="H5622" s="10"/>
    </row>
    <row r="5623">
      <c r="A5623" s="5" t="s">
        <v>5740</v>
      </c>
      <c r="B5623" s="5">
        <v>18.0</v>
      </c>
      <c r="C5623" s="5">
        <v>9.0</v>
      </c>
      <c r="D5623" s="6" t="s">
        <v>5759</v>
      </c>
      <c r="E5623" s="7"/>
      <c r="F5623" s="8">
        <v>0.0</v>
      </c>
      <c r="H5623" s="10"/>
    </row>
    <row r="5624">
      <c r="A5624" s="5" t="s">
        <v>5740</v>
      </c>
      <c r="B5624" s="5">
        <v>19.0</v>
      </c>
      <c r="C5624" s="5">
        <v>9.0</v>
      </c>
      <c r="D5624" s="6" t="s">
        <v>5760</v>
      </c>
      <c r="E5624" s="7"/>
      <c r="F5624" s="8">
        <v>1.0</v>
      </c>
      <c r="H5624" s="10"/>
    </row>
    <row r="5625">
      <c r="A5625" s="5" t="s">
        <v>5740</v>
      </c>
      <c r="B5625" s="5">
        <v>20.0</v>
      </c>
      <c r="C5625" s="5">
        <v>10.0</v>
      </c>
      <c r="D5625" s="6" t="s">
        <v>5761</v>
      </c>
      <c r="E5625" s="7"/>
      <c r="F5625" s="8">
        <v>0.0</v>
      </c>
      <c r="H5625" s="10"/>
    </row>
    <row r="5626">
      <c r="A5626" s="5" t="s">
        <v>5762</v>
      </c>
      <c r="B5626" s="5">
        <v>0.0</v>
      </c>
      <c r="C5626" s="5">
        <v>0.0</v>
      </c>
      <c r="D5626" s="6" t="s">
        <v>680</v>
      </c>
      <c r="E5626" s="7"/>
      <c r="F5626" s="8">
        <v>0.0</v>
      </c>
      <c r="H5626" s="10"/>
    </row>
    <row r="5627">
      <c r="A5627" s="5" t="s">
        <v>5762</v>
      </c>
      <c r="B5627" s="5">
        <v>1.0</v>
      </c>
      <c r="C5627" s="5">
        <v>0.0</v>
      </c>
      <c r="D5627" s="6" t="s">
        <v>403</v>
      </c>
      <c r="E5627" s="7"/>
      <c r="F5627" s="8">
        <v>1.0</v>
      </c>
      <c r="H5627" s="10"/>
    </row>
    <row r="5628">
      <c r="A5628" s="5" t="s">
        <v>5762</v>
      </c>
      <c r="B5628" s="5">
        <v>2.0</v>
      </c>
      <c r="C5628" s="5">
        <v>1.0</v>
      </c>
      <c r="D5628" s="6" t="s">
        <v>5763</v>
      </c>
      <c r="E5628" s="7"/>
      <c r="F5628" s="8">
        <v>0.0</v>
      </c>
      <c r="H5628" s="10"/>
    </row>
    <row r="5629">
      <c r="A5629" s="5" t="s">
        <v>5762</v>
      </c>
      <c r="B5629" s="5">
        <v>3.0</v>
      </c>
      <c r="C5629" s="5">
        <v>1.0</v>
      </c>
      <c r="D5629" s="6" t="s">
        <v>5764</v>
      </c>
      <c r="E5629" s="7"/>
      <c r="F5629" s="8">
        <v>1.0</v>
      </c>
      <c r="H5629" s="10"/>
    </row>
    <row r="5630">
      <c r="A5630" s="5" t="s">
        <v>5762</v>
      </c>
      <c r="B5630" s="5">
        <v>4.0</v>
      </c>
      <c r="C5630" s="5">
        <v>2.0</v>
      </c>
      <c r="D5630" s="6" t="s">
        <v>5765</v>
      </c>
      <c r="E5630" s="7"/>
      <c r="F5630" s="8">
        <v>0.0</v>
      </c>
      <c r="H5630" s="10"/>
    </row>
    <row r="5631">
      <c r="A5631" s="5" t="s">
        <v>5762</v>
      </c>
      <c r="B5631" s="5">
        <v>5.0</v>
      </c>
      <c r="C5631" s="5">
        <v>2.0</v>
      </c>
      <c r="D5631" s="6" t="s">
        <v>5766</v>
      </c>
      <c r="E5631" s="7"/>
      <c r="F5631" s="8">
        <v>1.0</v>
      </c>
      <c r="H5631" s="10"/>
    </row>
    <row r="5632">
      <c r="A5632" s="5" t="s">
        <v>5762</v>
      </c>
      <c r="B5632" s="5">
        <v>6.0</v>
      </c>
      <c r="C5632" s="5">
        <v>3.0</v>
      </c>
      <c r="D5632" s="6" t="s">
        <v>5767</v>
      </c>
      <c r="E5632" s="7"/>
      <c r="F5632" s="8">
        <v>0.0</v>
      </c>
      <c r="H5632" s="10"/>
    </row>
    <row r="5633">
      <c r="A5633" s="5" t="s">
        <v>5762</v>
      </c>
      <c r="B5633" s="5">
        <v>7.0</v>
      </c>
      <c r="C5633" s="5">
        <v>3.0</v>
      </c>
      <c r="D5633" s="6" t="s">
        <v>5768</v>
      </c>
      <c r="E5633" s="7"/>
      <c r="F5633" s="8">
        <v>1.0</v>
      </c>
      <c r="H5633" s="10"/>
    </row>
    <row r="5634">
      <c r="A5634" s="5" t="s">
        <v>5762</v>
      </c>
      <c r="B5634" s="5">
        <v>8.0</v>
      </c>
      <c r="C5634" s="5">
        <v>4.0</v>
      </c>
      <c r="D5634" s="6" t="s">
        <v>5769</v>
      </c>
      <c r="E5634" s="7"/>
      <c r="F5634" s="8">
        <v>0.0</v>
      </c>
      <c r="H5634" s="10"/>
    </row>
    <row r="5635">
      <c r="A5635" s="5" t="s">
        <v>5762</v>
      </c>
      <c r="B5635" s="5">
        <v>9.0</v>
      </c>
      <c r="C5635" s="5">
        <v>4.0</v>
      </c>
      <c r="D5635" s="6" t="s">
        <v>5770</v>
      </c>
      <c r="E5635" s="7"/>
      <c r="F5635" s="8">
        <v>1.0</v>
      </c>
      <c r="H5635" s="10"/>
    </row>
    <row r="5636">
      <c r="A5636" s="5" t="s">
        <v>5762</v>
      </c>
      <c r="B5636" s="5">
        <v>10.0</v>
      </c>
      <c r="C5636" s="5">
        <v>5.0</v>
      </c>
      <c r="D5636" s="6" t="s">
        <v>5771</v>
      </c>
      <c r="E5636" s="7"/>
      <c r="F5636" s="8">
        <v>0.0</v>
      </c>
      <c r="H5636" s="10"/>
    </row>
    <row r="5637">
      <c r="A5637" s="5" t="s">
        <v>5762</v>
      </c>
      <c r="B5637" s="5">
        <v>11.0</v>
      </c>
      <c r="C5637" s="5">
        <v>5.0</v>
      </c>
      <c r="D5637" s="6" t="s">
        <v>5772</v>
      </c>
      <c r="E5637" s="7"/>
      <c r="F5637" s="8">
        <v>1.0</v>
      </c>
      <c r="H5637" s="10"/>
    </row>
    <row r="5638">
      <c r="A5638" s="5" t="s">
        <v>5762</v>
      </c>
      <c r="B5638" s="5">
        <v>12.0</v>
      </c>
      <c r="C5638" s="5">
        <v>6.0</v>
      </c>
      <c r="D5638" s="6" t="s">
        <v>5773</v>
      </c>
      <c r="E5638" s="7"/>
      <c r="F5638" s="8">
        <v>0.0</v>
      </c>
      <c r="H5638" s="10"/>
    </row>
    <row r="5639">
      <c r="A5639" s="5" t="s">
        <v>5762</v>
      </c>
      <c r="B5639" s="5">
        <v>13.0</v>
      </c>
      <c r="C5639" s="5">
        <v>6.0</v>
      </c>
      <c r="D5639" s="6" t="s">
        <v>5774</v>
      </c>
      <c r="E5639" s="7"/>
      <c r="F5639" s="8">
        <v>1.0</v>
      </c>
      <c r="H5639" s="10"/>
    </row>
    <row r="5640">
      <c r="A5640" s="5" t="s">
        <v>5762</v>
      </c>
      <c r="B5640" s="5">
        <v>14.0</v>
      </c>
      <c r="C5640" s="5">
        <v>7.0</v>
      </c>
      <c r="D5640" s="6" t="s">
        <v>5775</v>
      </c>
      <c r="E5640" s="7"/>
      <c r="F5640" s="8">
        <v>0.0</v>
      </c>
      <c r="H5640" s="10"/>
    </row>
    <row r="5641">
      <c r="A5641" s="5" t="s">
        <v>5762</v>
      </c>
      <c r="B5641" s="5">
        <v>15.0</v>
      </c>
      <c r="C5641" s="5">
        <v>7.0</v>
      </c>
      <c r="D5641" s="6" t="s">
        <v>5776</v>
      </c>
      <c r="E5641" s="7"/>
      <c r="F5641" s="8">
        <v>1.0</v>
      </c>
      <c r="H5641" s="10"/>
    </row>
    <row r="5642">
      <c r="A5642" s="5" t="s">
        <v>5762</v>
      </c>
      <c r="B5642" s="5">
        <v>16.0</v>
      </c>
      <c r="C5642" s="5">
        <v>8.0</v>
      </c>
      <c r="D5642" s="6" t="s">
        <v>5777</v>
      </c>
      <c r="E5642" s="7"/>
      <c r="F5642" s="8">
        <v>0.0</v>
      </c>
      <c r="H5642" s="10"/>
    </row>
    <row r="5643">
      <c r="A5643" s="5" t="s">
        <v>5762</v>
      </c>
      <c r="B5643" s="5">
        <v>17.0</v>
      </c>
      <c r="C5643" s="5">
        <v>8.0</v>
      </c>
      <c r="D5643" s="6" t="s">
        <v>5778</v>
      </c>
      <c r="E5643" s="7"/>
      <c r="F5643" s="8">
        <v>1.0</v>
      </c>
      <c r="H5643" s="10"/>
    </row>
    <row r="5644">
      <c r="A5644" s="5" t="s">
        <v>5762</v>
      </c>
      <c r="B5644" s="5">
        <v>18.0</v>
      </c>
      <c r="C5644" s="5">
        <v>9.0</v>
      </c>
      <c r="D5644" s="6" t="s">
        <v>5779</v>
      </c>
      <c r="E5644" s="7"/>
      <c r="F5644" s="8">
        <v>0.0</v>
      </c>
      <c r="H5644" s="10"/>
    </row>
    <row r="5645">
      <c r="A5645" s="5" t="s">
        <v>5762</v>
      </c>
      <c r="B5645" s="5">
        <v>19.0</v>
      </c>
      <c r="C5645" s="5">
        <v>9.0</v>
      </c>
      <c r="D5645" s="6" t="s">
        <v>5780</v>
      </c>
      <c r="E5645" s="7"/>
      <c r="F5645" s="8">
        <v>1.0</v>
      </c>
      <c r="H5645" s="10"/>
    </row>
    <row r="5646">
      <c r="A5646" s="5" t="s">
        <v>5762</v>
      </c>
      <c r="B5646" s="5">
        <v>20.0</v>
      </c>
      <c r="C5646" s="5">
        <v>10.0</v>
      </c>
      <c r="D5646" s="6" t="s">
        <v>5781</v>
      </c>
      <c r="E5646" s="7"/>
      <c r="F5646" s="8">
        <v>0.0</v>
      </c>
      <c r="H5646" s="10"/>
    </row>
    <row r="5647">
      <c r="A5647" s="5" t="s">
        <v>5782</v>
      </c>
      <c r="B5647" s="5">
        <v>0.0</v>
      </c>
      <c r="C5647" s="5">
        <v>0.0</v>
      </c>
      <c r="D5647" s="6" t="s">
        <v>4369</v>
      </c>
      <c r="E5647" s="7"/>
      <c r="F5647" s="8">
        <v>0.0</v>
      </c>
      <c r="H5647" s="10"/>
    </row>
    <row r="5648">
      <c r="A5648" s="5" t="s">
        <v>5782</v>
      </c>
      <c r="B5648" s="5">
        <v>1.0</v>
      </c>
      <c r="C5648" s="5">
        <v>0.0</v>
      </c>
      <c r="D5648" s="6" t="s">
        <v>5783</v>
      </c>
      <c r="E5648" s="7"/>
      <c r="F5648" s="8">
        <v>1.0</v>
      </c>
      <c r="H5648" s="10"/>
    </row>
    <row r="5649">
      <c r="A5649" s="5" t="s">
        <v>5782</v>
      </c>
      <c r="B5649" s="5">
        <v>2.0</v>
      </c>
      <c r="C5649" s="5">
        <v>1.0</v>
      </c>
      <c r="D5649" s="6" t="s">
        <v>5784</v>
      </c>
      <c r="E5649" s="7"/>
      <c r="F5649" s="8">
        <v>0.0</v>
      </c>
      <c r="H5649" s="10"/>
    </row>
    <row r="5650">
      <c r="A5650" s="5" t="s">
        <v>5782</v>
      </c>
      <c r="B5650" s="5">
        <v>3.0</v>
      </c>
      <c r="C5650" s="5">
        <v>1.0</v>
      </c>
      <c r="D5650" s="6" t="s">
        <v>5785</v>
      </c>
      <c r="E5650" s="7"/>
      <c r="F5650" s="8">
        <v>1.0</v>
      </c>
      <c r="H5650" s="10"/>
    </row>
    <row r="5651">
      <c r="A5651" s="5" t="s">
        <v>5782</v>
      </c>
      <c r="B5651" s="5">
        <v>4.0</v>
      </c>
      <c r="C5651" s="5">
        <v>2.0</v>
      </c>
      <c r="D5651" s="6" t="s">
        <v>5786</v>
      </c>
      <c r="E5651" s="7"/>
      <c r="F5651" s="8">
        <v>0.0</v>
      </c>
      <c r="H5651" s="10"/>
    </row>
    <row r="5652">
      <c r="A5652" s="5" t="s">
        <v>5782</v>
      </c>
      <c r="B5652" s="5">
        <v>5.0</v>
      </c>
      <c r="C5652" s="5">
        <v>2.0</v>
      </c>
      <c r="D5652" s="6" t="s">
        <v>5787</v>
      </c>
      <c r="E5652" s="7"/>
      <c r="F5652" s="8">
        <v>1.0</v>
      </c>
      <c r="H5652" s="10"/>
    </row>
    <row r="5653">
      <c r="A5653" s="5" t="s">
        <v>5782</v>
      </c>
      <c r="B5653" s="5">
        <v>6.0</v>
      </c>
      <c r="C5653" s="5">
        <v>3.0</v>
      </c>
      <c r="D5653" s="6" t="s">
        <v>5788</v>
      </c>
      <c r="E5653" s="7"/>
      <c r="F5653" s="8">
        <v>0.0</v>
      </c>
      <c r="H5653" s="10"/>
    </row>
    <row r="5654">
      <c r="A5654" s="5" t="s">
        <v>5782</v>
      </c>
      <c r="B5654" s="5">
        <v>7.0</v>
      </c>
      <c r="C5654" s="5">
        <v>3.0</v>
      </c>
      <c r="D5654" s="6" t="s">
        <v>5789</v>
      </c>
      <c r="E5654" s="7"/>
      <c r="F5654" s="8">
        <v>1.0</v>
      </c>
      <c r="H5654" s="10"/>
    </row>
    <row r="5655">
      <c r="A5655" s="5" t="s">
        <v>5782</v>
      </c>
      <c r="B5655" s="5">
        <v>8.0</v>
      </c>
      <c r="C5655" s="5">
        <v>4.0</v>
      </c>
      <c r="D5655" s="6" t="s">
        <v>5790</v>
      </c>
      <c r="E5655" s="7"/>
      <c r="F5655" s="8">
        <v>0.0</v>
      </c>
      <c r="H5655" s="10"/>
    </row>
    <row r="5656">
      <c r="A5656" s="5" t="s">
        <v>5782</v>
      </c>
      <c r="B5656" s="5">
        <v>9.0</v>
      </c>
      <c r="C5656" s="5">
        <v>4.0</v>
      </c>
      <c r="D5656" s="6" t="s">
        <v>5791</v>
      </c>
      <c r="E5656" s="7"/>
      <c r="F5656" s="8">
        <v>1.0</v>
      </c>
      <c r="H5656" s="10"/>
    </row>
    <row r="5657">
      <c r="A5657" s="5" t="s">
        <v>5782</v>
      </c>
      <c r="B5657" s="5">
        <v>10.0</v>
      </c>
      <c r="C5657" s="5">
        <v>5.0</v>
      </c>
      <c r="D5657" s="6" t="s">
        <v>5792</v>
      </c>
      <c r="E5657" s="7"/>
      <c r="F5657" s="8">
        <v>0.0</v>
      </c>
      <c r="H5657" s="10"/>
    </row>
    <row r="5658">
      <c r="A5658" s="5" t="s">
        <v>5782</v>
      </c>
      <c r="B5658" s="5">
        <v>11.0</v>
      </c>
      <c r="C5658" s="5">
        <v>5.0</v>
      </c>
      <c r="D5658" s="6" t="s">
        <v>5793</v>
      </c>
      <c r="E5658" s="7"/>
      <c r="F5658" s="8">
        <v>1.0</v>
      </c>
      <c r="H5658" s="10"/>
    </row>
    <row r="5659">
      <c r="A5659" s="5" t="s">
        <v>5782</v>
      </c>
      <c r="B5659" s="5">
        <v>12.0</v>
      </c>
      <c r="C5659" s="5">
        <v>6.0</v>
      </c>
      <c r="D5659" s="6" t="s">
        <v>5794</v>
      </c>
      <c r="E5659" s="7"/>
      <c r="F5659" s="8">
        <v>0.0</v>
      </c>
      <c r="H5659" s="10"/>
    </row>
    <row r="5660">
      <c r="A5660" s="5" t="s">
        <v>5782</v>
      </c>
      <c r="B5660" s="5">
        <v>13.0</v>
      </c>
      <c r="C5660" s="5">
        <v>6.0</v>
      </c>
      <c r="D5660" s="6" t="s">
        <v>5795</v>
      </c>
      <c r="E5660" s="7"/>
      <c r="F5660" s="8">
        <v>1.0</v>
      </c>
      <c r="H5660" s="10"/>
    </row>
    <row r="5661">
      <c r="A5661" s="5" t="s">
        <v>5782</v>
      </c>
      <c r="B5661" s="5">
        <v>14.0</v>
      </c>
      <c r="C5661" s="5">
        <v>7.0</v>
      </c>
      <c r="D5661" s="6" t="s">
        <v>5796</v>
      </c>
      <c r="E5661" s="7"/>
      <c r="F5661" s="8">
        <v>0.0</v>
      </c>
      <c r="H5661" s="10"/>
    </row>
    <row r="5662">
      <c r="A5662" s="5" t="s">
        <v>5782</v>
      </c>
      <c r="B5662" s="5">
        <v>15.0</v>
      </c>
      <c r="C5662" s="5">
        <v>7.0</v>
      </c>
      <c r="D5662" s="6" t="s">
        <v>5797</v>
      </c>
      <c r="E5662" s="7"/>
      <c r="F5662" s="8">
        <v>1.0</v>
      </c>
      <c r="H5662" s="10"/>
    </row>
    <row r="5663">
      <c r="A5663" s="5" t="s">
        <v>5782</v>
      </c>
      <c r="B5663" s="5">
        <v>16.0</v>
      </c>
      <c r="C5663" s="5">
        <v>8.0</v>
      </c>
      <c r="D5663" s="6" t="s">
        <v>5798</v>
      </c>
      <c r="E5663" s="7"/>
      <c r="F5663" s="8">
        <v>0.0</v>
      </c>
      <c r="H5663" s="10"/>
    </row>
    <row r="5664">
      <c r="A5664" s="5" t="s">
        <v>5782</v>
      </c>
      <c r="B5664" s="5">
        <v>17.0</v>
      </c>
      <c r="C5664" s="5">
        <v>8.0</v>
      </c>
      <c r="D5664" s="6" t="s">
        <v>5799</v>
      </c>
      <c r="E5664" s="7"/>
      <c r="F5664" s="8">
        <v>1.0</v>
      </c>
      <c r="H5664" s="10"/>
    </row>
    <row r="5665">
      <c r="A5665" s="5" t="s">
        <v>5782</v>
      </c>
      <c r="B5665" s="5">
        <v>18.0</v>
      </c>
      <c r="C5665" s="5">
        <v>9.0</v>
      </c>
      <c r="D5665" s="6" t="s">
        <v>5800</v>
      </c>
      <c r="E5665" s="7"/>
      <c r="F5665" s="8">
        <v>0.0</v>
      </c>
      <c r="H5665" s="10"/>
    </row>
    <row r="5666">
      <c r="A5666" s="5" t="s">
        <v>5782</v>
      </c>
      <c r="B5666" s="5">
        <v>19.0</v>
      </c>
      <c r="C5666" s="5">
        <v>9.0</v>
      </c>
      <c r="D5666" s="6" t="s">
        <v>5801</v>
      </c>
      <c r="E5666" s="7"/>
      <c r="F5666" s="8">
        <v>1.0</v>
      </c>
      <c r="H5666" s="10"/>
    </row>
    <row r="5667">
      <c r="A5667" s="5" t="s">
        <v>5802</v>
      </c>
      <c r="B5667" s="5">
        <v>0.0</v>
      </c>
      <c r="C5667" s="5">
        <v>0.0</v>
      </c>
      <c r="D5667" s="6" t="s">
        <v>5803</v>
      </c>
      <c r="E5667" s="7"/>
      <c r="F5667" s="8">
        <v>0.0</v>
      </c>
      <c r="H5667" s="10"/>
    </row>
    <row r="5668">
      <c r="A5668" s="5" t="s">
        <v>5802</v>
      </c>
      <c r="B5668" s="5">
        <v>1.0</v>
      </c>
      <c r="C5668" s="5">
        <v>0.0</v>
      </c>
      <c r="D5668" s="6" t="s">
        <v>5804</v>
      </c>
      <c r="E5668" s="7"/>
      <c r="F5668" s="8">
        <v>1.0</v>
      </c>
      <c r="H5668" s="10"/>
    </row>
    <row r="5669">
      <c r="A5669" s="5" t="s">
        <v>5802</v>
      </c>
      <c r="B5669" s="5">
        <v>2.0</v>
      </c>
      <c r="C5669" s="5">
        <v>1.0</v>
      </c>
      <c r="D5669" s="6" t="s">
        <v>5805</v>
      </c>
      <c r="E5669" s="7"/>
      <c r="F5669" s="8">
        <v>0.0</v>
      </c>
      <c r="H5669" s="10"/>
    </row>
    <row r="5670">
      <c r="A5670" s="5" t="s">
        <v>5802</v>
      </c>
      <c r="B5670" s="5">
        <v>3.0</v>
      </c>
      <c r="C5670" s="5">
        <v>1.0</v>
      </c>
      <c r="D5670" s="6" t="s">
        <v>5806</v>
      </c>
      <c r="E5670" s="7"/>
      <c r="F5670" s="8">
        <v>1.0</v>
      </c>
      <c r="H5670" s="10"/>
    </row>
    <row r="5671">
      <c r="A5671" s="5" t="s">
        <v>5802</v>
      </c>
      <c r="B5671" s="5">
        <v>4.0</v>
      </c>
      <c r="C5671" s="5">
        <v>2.0</v>
      </c>
      <c r="D5671" s="6" t="s">
        <v>5807</v>
      </c>
      <c r="E5671" s="7"/>
      <c r="F5671" s="8">
        <v>0.0</v>
      </c>
      <c r="H5671" s="10"/>
    </row>
    <row r="5672">
      <c r="A5672" s="5" t="s">
        <v>5802</v>
      </c>
      <c r="B5672" s="5">
        <v>5.0</v>
      </c>
      <c r="C5672" s="5">
        <v>2.0</v>
      </c>
      <c r="D5672" s="6" t="s">
        <v>5808</v>
      </c>
      <c r="E5672" s="7"/>
      <c r="F5672" s="8">
        <v>1.0</v>
      </c>
      <c r="H5672" s="10"/>
    </row>
    <row r="5673">
      <c r="A5673" s="5" t="s">
        <v>5802</v>
      </c>
      <c r="B5673" s="5">
        <v>6.0</v>
      </c>
      <c r="C5673" s="5">
        <v>3.0</v>
      </c>
      <c r="D5673" s="6" t="s">
        <v>5809</v>
      </c>
      <c r="E5673" s="7"/>
      <c r="F5673" s="8">
        <v>0.0</v>
      </c>
      <c r="H5673" s="10"/>
    </row>
    <row r="5674">
      <c r="A5674" s="5" t="s">
        <v>5802</v>
      </c>
      <c r="B5674" s="5">
        <v>7.0</v>
      </c>
      <c r="C5674" s="5">
        <v>3.0</v>
      </c>
      <c r="D5674" s="6" t="s">
        <v>5810</v>
      </c>
      <c r="E5674" s="7"/>
      <c r="F5674" s="8">
        <v>1.0</v>
      </c>
      <c r="H5674" s="10"/>
    </row>
    <row r="5675">
      <c r="A5675" s="5" t="s">
        <v>5802</v>
      </c>
      <c r="B5675" s="5">
        <v>8.0</v>
      </c>
      <c r="C5675" s="5">
        <v>4.0</v>
      </c>
      <c r="D5675" s="6" t="s">
        <v>5811</v>
      </c>
      <c r="E5675" s="7"/>
      <c r="F5675" s="8">
        <v>0.0</v>
      </c>
      <c r="H5675" s="10"/>
    </row>
    <row r="5676">
      <c r="A5676" s="5" t="s">
        <v>5802</v>
      </c>
      <c r="B5676" s="5">
        <v>9.0</v>
      </c>
      <c r="C5676" s="5">
        <v>4.0</v>
      </c>
      <c r="D5676" s="6" t="s">
        <v>5812</v>
      </c>
      <c r="E5676" s="7"/>
      <c r="F5676" s="8">
        <v>1.0</v>
      </c>
      <c r="H5676" s="10"/>
    </row>
    <row r="5677">
      <c r="A5677" s="5" t="s">
        <v>5802</v>
      </c>
      <c r="B5677" s="5">
        <v>10.0</v>
      </c>
      <c r="C5677" s="5">
        <v>5.0</v>
      </c>
      <c r="D5677" s="6" t="s">
        <v>5813</v>
      </c>
      <c r="E5677" s="7"/>
      <c r="F5677" s="8">
        <v>0.0</v>
      </c>
      <c r="H5677" s="10"/>
    </row>
    <row r="5678">
      <c r="A5678" s="5" t="s">
        <v>5802</v>
      </c>
      <c r="B5678" s="5">
        <v>11.0</v>
      </c>
      <c r="C5678" s="5">
        <v>5.0</v>
      </c>
      <c r="D5678" s="6" t="s">
        <v>5814</v>
      </c>
      <c r="E5678" s="7"/>
      <c r="F5678" s="8">
        <v>1.0</v>
      </c>
      <c r="H5678" s="10"/>
    </row>
    <row r="5679">
      <c r="A5679" s="5" t="s">
        <v>5802</v>
      </c>
      <c r="B5679" s="5">
        <v>12.0</v>
      </c>
      <c r="C5679" s="5">
        <v>6.0</v>
      </c>
      <c r="D5679" s="6" t="s">
        <v>5815</v>
      </c>
      <c r="E5679" s="7"/>
      <c r="F5679" s="8">
        <v>0.0</v>
      </c>
      <c r="H5679" s="10"/>
    </row>
    <row r="5680">
      <c r="A5680" s="5" t="s">
        <v>5802</v>
      </c>
      <c r="B5680" s="5">
        <v>13.0</v>
      </c>
      <c r="C5680" s="5">
        <v>6.0</v>
      </c>
      <c r="D5680" s="6" t="s">
        <v>5816</v>
      </c>
      <c r="E5680" s="7"/>
      <c r="F5680" s="8">
        <v>1.0</v>
      </c>
      <c r="H5680" s="10"/>
    </row>
    <row r="5681">
      <c r="A5681" s="5" t="s">
        <v>5802</v>
      </c>
      <c r="B5681" s="5">
        <v>14.0</v>
      </c>
      <c r="C5681" s="5">
        <v>7.0</v>
      </c>
      <c r="D5681" s="6" t="s">
        <v>5817</v>
      </c>
      <c r="E5681" s="7"/>
      <c r="F5681" s="8">
        <v>0.0</v>
      </c>
      <c r="H5681" s="10"/>
    </row>
    <row r="5682">
      <c r="A5682" s="5" t="s">
        <v>5802</v>
      </c>
      <c r="B5682" s="5">
        <v>15.0</v>
      </c>
      <c r="C5682" s="5">
        <v>7.0</v>
      </c>
      <c r="D5682" s="6" t="s">
        <v>5818</v>
      </c>
      <c r="E5682" s="7"/>
      <c r="F5682" s="8">
        <v>1.0</v>
      </c>
      <c r="H5682" s="10"/>
    </row>
    <row r="5683">
      <c r="A5683" s="5" t="s">
        <v>5802</v>
      </c>
      <c r="B5683" s="5">
        <v>16.0</v>
      </c>
      <c r="C5683" s="5">
        <v>8.0</v>
      </c>
      <c r="D5683" s="6" t="s">
        <v>5819</v>
      </c>
      <c r="E5683" s="7"/>
      <c r="F5683" s="8">
        <v>0.0</v>
      </c>
      <c r="H5683" s="10"/>
    </row>
    <row r="5684">
      <c r="A5684" s="5" t="s">
        <v>5802</v>
      </c>
      <c r="B5684" s="5">
        <v>17.0</v>
      </c>
      <c r="C5684" s="5">
        <v>8.0</v>
      </c>
      <c r="D5684" s="6" t="s">
        <v>5820</v>
      </c>
      <c r="E5684" s="7"/>
      <c r="F5684" s="8">
        <v>1.0</v>
      </c>
      <c r="H5684" s="10"/>
    </row>
    <row r="5685">
      <c r="A5685" s="5" t="s">
        <v>5802</v>
      </c>
      <c r="B5685" s="5">
        <v>18.0</v>
      </c>
      <c r="C5685" s="5">
        <v>9.0</v>
      </c>
      <c r="D5685" s="6" t="s">
        <v>5821</v>
      </c>
      <c r="E5685" s="7"/>
      <c r="F5685" s="8">
        <v>0.0</v>
      </c>
      <c r="H5685" s="10"/>
    </row>
    <row r="5686">
      <c r="A5686" s="5" t="s">
        <v>5802</v>
      </c>
      <c r="B5686" s="5">
        <v>19.0</v>
      </c>
      <c r="C5686" s="5">
        <v>9.0</v>
      </c>
      <c r="D5686" s="6" t="s">
        <v>5822</v>
      </c>
      <c r="E5686" s="7"/>
      <c r="F5686" s="8">
        <v>1.0</v>
      </c>
      <c r="H5686" s="10"/>
    </row>
    <row r="5687">
      <c r="A5687" s="5" t="s">
        <v>5823</v>
      </c>
      <c r="B5687" s="5">
        <v>0.0</v>
      </c>
      <c r="C5687" s="5">
        <v>0.0</v>
      </c>
      <c r="D5687" s="6" t="s">
        <v>1360</v>
      </c>
      <c r="E5687" s="7"/>
      <c r="F5687" s="8">
        <v>0.0</v>
      </c>
      <c r="H5687" s="10"/>
    </row>
    <row r="5688">
      <c r="A5688" s="5" t="s">
        <v>5823</v>
      </c>
      <c r="B5688" s="5">
        <v>1.0</v>
      </c>
      <c r="C5688" s="5">
        <v>0.0</v>
      </c>
      <c r="D5688" s="6" t="s">
        <v>5824</v>
      </c>
      <c r="E5688" s="7"/>
      <c r="F5688" s="8">
        <v>1.0</v>
      </c>
      <c r="H5688" s="10"/>
    </row>
    <row r="5689">
      <c r="A5689" s="5" t="s">
        <v>5823</v>
      </c>
      <c r="B5689" s="5">
        <v>2.0</v>
      </c>
      <c r="C5689" s="5">
        <v>1.0</v>
      </c>
      <c r="D5689" s="6" t="s">
        <v>5825</v>
      </c>
      <c r="E5689" s="7"/>
      <c r="F5689" s="8">
        <v>0.0</v>
      </c>
      <c r="H5689" s="10"/>
    </row>
    <row r="5690">
      <c r="A5690" s="5" t="s">
        <v>5823</v>
      </c>
      <c r="B5690" s="5">
        <v>3.0</v>
      </c>
      <c r="C5690" s="5">
        <v>1.0</v>
      </c>
      <c r="D5690" s="6" t="s">
        <v>5826</v>
      </c>
      <c r="E5690" s="7"/>
      <c r="F5690" s="8">
        <v>1.0</v>
      </c>
      <c r="H5690" s="10"/>
    </row>
    <row r="5691">
      <c r="A5691" s="5" t="s">
        <v>5823</v>
      </c>
      <c r="B5691" s="5">
        <v>4.0</v>
      </c>
      <c r="C5691" s="5">
        <v>2.0</v>
      </c>
      <c r="D5691" s="6" t="s">
        <v>5827</v>
      </c>
      <c r="E5691" s="7"/>
      <c r="F5691" s="8">
        <v>0.0</v>
      </c>
      <c r="H5691" s="10"/>
    </row>
    <row r="5692">
      <c r="A5692" s="5" t="s">
        <v>5823</v>
      </c>
      <c r="B5692" s="5">
        <v>5.0</v>
      </c>
      <c r="C5692" s="5">
        <v>2.0</v>
      </c>
      <c r="D5692" s="6" t="s">
        <v>5828</v>
      </c>
      <c r="E5692" s="7"/>
      <c r="F5692" s="8">
        <v>1.0</v>
      </c>
      <c r="H5692" s="10"/>
    </row>
    <row r="5693">
      <c r="A5693" s="5" t="s">
        <v>5823</v>
      </c>
      <c r="B5693" s="5">
        <v>6.0</v>
      </c>
      <c r="C5693" s="5">
        <v>3.0</v>
      </c>
      <c r="D5693" s="6" t="s">
        <v>5829</v>
      </c>
      <c r="E5693" s="7"/>
      <c r="F5693" s="8">
        <v>0.0</v>
      </c>
      <c r="H5693" s="10"/>
    </row>
    <row r="5694">
      <c r="A5694" s="5" t="s">
        <v>5823</v>
      </c>
      <c r="B5694" s="5">
        <v>7.0</v>
      </c>
      <c r="C5694" s="5">
        <v>3.0</v>
      </c>
      <c r="D5694" s="6" t="s">
        <v>5830</v>
      </c>
      <c r="E5694" s="7"/>
      <c r="F5694" s="8">
        <v>1.0</v>
      </c>
      <c r="H5694" s="10"/>
    </row>
    <row r="5695">
      <c r="A5695" s="5" t="s">
        <v>5823</v>
      </c>
      <c r="B5695" s="5">
        <v>8.0</v>
      </c>
      <c r="C5695" s="5">
        <v>4.0</v>
      </c>
      <c r="D5695" s="6" t="s">
        <v>5831</v>
      </c>
      <c r="E5695" s="7"/>
      <c r="F5695" s="8">
        <v>0.0</v>
      </c>
      <c r="H5695" s="10"/>
    </row>
    <row r="5696">
      <c r="A5696" s="5" t="s">
        <v>5823</v>
      </c>
      <c r="B5696" s="5">
        <v>9.0</v>
      </c>
      <c r="C5696" s="5">
        <v>4.0</v>
      </c>
      <c r="D5696" s="6" t="s">
        <v>5832</v>
      </c>
      <c r="E5696" s="7"/>
      <c r="F5696" s="8">
        <v>1.0</v>
      </c>
      <c r="H5696" s="10"/>
    </row>
    <row r="5697">
      <c r="A5697" s="5" t="s">
        <v>5823</v>
      </c>
      <c r="B5697" s="5">
        <v>10.0</v>
      </c>
      <c r="C5697" s="5">
        <v>5.0</v>
      </c>
      <c r="D5697" s="6" t="s">
        <v>5833</v>
      </c>
      <c r="E5697" s="7"/>
      <c r="F5697" s="8">
        <v>0.0</v>
      </c>
      <c r="H5697" s="10"/>
    </row>
    <row r="5698">
      <c r="A5698" s="5" t="s">
        <v>5823</v>
      </c>
      <c r="B5698" s="5">
        <v>11.0</v>
      </c>
      <c r="C5698" s="5">
        <v>5.0</v>
      </c>
      <c r="D5698" s="6" t="s">
        <v>5834</v>
      </c>
      <c r="E5698" s="7"/>
      <c r="F5698" s="8">
        <v>1.0</v>
      </c>
      <c r="H5698" s="10"/>
    </row>
    <row r="5699">
      <c r="A5699" s="5" t="s">
        <v>5823</v>
      </c>
      <c r="B5699" s="5">
        <v>12.0</v>
      </c>
      <c r="C5699" s="5">
        <v>6.0</v>
      </c>
      <c r="D5699" s="6" t="s">
        <v>5835</v>
      </c>
      <c r="E5699" s="7"/>
      <c r="F5699" s="8">
        <v>0.0</v>
      </c>
      <c r="H5699" s="10"/>
    </row>
    <row r="5700">
      <c r="A5700" s="5" t="s">
        <v>5823</v>
      </c>
      <c r="B5700" s="5">
        <v>13.0</v>
      </c>
      <c r="C5700" s="5">
        <v>6.0</v>
      </c>
      <c r="D5700" s="6" t="s">
        <v>5836</v>
      </c>
      <c r="E5700" s="7"/>
      <c r="F5700" s="8">
        <v>1.0</v>
      </c>
      <c r="H5700" s="10"/>
    </row>
    <row r="5701">
      <c r="A5701" s="5" t="s">
        <v>5823</v>
      </c>
      <c r="B5701" s="5">
        <v>14.0</v>
      </c>
      <c r="C5701" s="5">
        <v>7.0</v>
      </c>
      <c r="D5701" s="6" t="s">
        <v>5837</v>
      </c>
      <c r="E5701" s="7"/>
      <c r="F5701" s="8">
        <v>0.0</v>
      </c>
      <c r="H5701" s="10"/>
    </row>
    <row r="5702">
      <c r="A5702" s="5" t="s">
        <v>5823</v>
      </c>
      <c r="B5702" s="5">
        <v>15.0</v>
      </c>
      <c r="C5702" s="5">
        <v>7.0</v>
      </c>
      <c r="D5702" s="6" t="s">
        <v>5838</v>
      </c>
      <c r="E5702" s="7"/>
      <c r="F5702" s="8">
        <v>1.0</v>
      </c>
      <c r="H5702" s="10"/>
    </row>
    <row r="5703">
      <c r="A5703" s="5" t="s">
        <v>5823</v>
      </c>
      <c r="B5703" s="5">
        <v>16.0</v>
      </c>
      <c r="C5703" s="5">
        <v>8.0</v>
      </c>
      <c r="D5703" s="6" t="s">
        <v>5839</v>
      </c>
      <c r="E5703" s="7"/>
      <c r="F5703" s="8">
        <v>0.0</v>
      </c>
      <c r="H5703" s="10"/>
    </row>
    <row r="5704">
      <c r="A5704" s="5" t="s">
        <v>5823</v>
      </c>
      <c r="B5704" s="5">
        <v>17.0</v>
      </c>
      <c r="C5704" s="5">
        <v>8.0</v>
      </c>
      <c r="D5704" s="6" t="s">
        <v>5840</v>
      </c>
      <c r="E5704" s="7"/>
      <c r="F5704" s="8">
        <v>1.0</v>
      </c>
      <c r="H5704" s="10"/>
    </row>
    <row r="5705">
      <c r="A5705" s="5" t="s">
        <v>5823</v>
      </c>
      <c r="B5705" s="5">
        <v>18.0</v>
      </c>
      <c r="C5705" s="5">
        <v>9.0</v>
      </c>
      <c r="D5705" s="6" t="s">
        <v>5841</v>
      </c>
      <c r="E5705" s="7"/>
      <c r="F5705" s="8">
        <v>0.0</v>
      </c>
      <c r="H5705" s="10"/>
    </row>
    <row r="5706">
      <c r="A5706" s="5" t="s">
        <v>5823</v>
      </c>
      <c r="B5706" s="5">
        <v>19.0</v>
      </c>
      <c r="C5706" s="5">
        <v>9.0</v>
      </c>
      <c r="D5706" s="6" t="s">
        <v>5842</v>
      </c>
      <c r="E5706" s="7"/>
      <c r="F5706" s="8">
        <v>1.0</v>
      </c>
      <c r="H5706" s="10"/>
    </row>
    <row r="5707">
      <c r="A5707" s="5" t="s">
        <v>5843</v>
      </c>
      <c r="B5707" s="5">
        <v>0.0</v>
      </c>
      <c r="C5707" s="5">
        <v>0.0</v>
      </c>
      <c r="D5707" s="6" t="s">
        <v>5844</v>
      </c>
      <c r="E5707" s="7"/>
      <c r="F5707" s="8">
        <v>0.0</v>
      </c>
      <c r="H5707" s="10"/>
    </row>
    <row r="5708">
      <c r="A5708" s="5" t="s">
        <v>5843</v>
      </c>
      <c r="B5708" s="5">
        <v>1.0</v>
      </c>
      <c r="C5708" s="5">
        <v>0.0</v>
      </c>
      <c r="D5708" s="6" t="s">
        <v>5845</v>
      </c>
      <c r="E5708" s="7"/>
      <c r="F5708" s="8">
        <v>1.0</v>
      </c>
      <c r="H5708" s="10"/>
    </row>
    <row r="5709">
      <c r="A5709" s="5" t="s">
        <v>5843</v>
      </c>
      <c r="B5709" s="5">
        <v>2.0</v>
      </c>
      <c r="C5709" s="5">
        <v>1.0</v>
      </c>
      <c r="D5709" s="6" t="s">
        <v>5846</v>
      </c>
      <c r="E5709" s="7"/>
      <c r="F5709" s="8">
        <v>0.0</v>
      </c>
      <c r="H5709" s="10"/>
    </row>
    <row r="5710">
      <c r="A5710" s="5" t="s">
        <v>5843</v>
      </c>
      <c r="B5710" s="5">
        <v>3.0</v>
      </c>
      <c r="C5710" s="5">
        <v>1.0</v>
      </c>
      <c r="D5710" s="6" t="s">
        <v>5847</v>
      </c>
      <c r="E5710" s="7"/>
      <c r="F5710" s="8">
        <v>1.0</v>
      </c>
      <c r="H5710" s="10"/>
    </row>
    <row r="5711">
      <c r="A5711" s="5" t="s">
        <v>5843</v>
      </c>
      <c r="B5711" s="5">
        <v>4.0</v>
      </c>
      <c r="C5711" s="5">
        <v>2.0</v>
      </c>
      <c r="D5711" s="6" t="s">
        <v>5848</v>
      </c>
      <c r="E5711" s="7"/>
      <c r="F5711" s="8">
        <v>0.0</v>
      </c>
      <c r="H5711" s="10"/>
    </row>
    <row r="5712">
      <c r="A5712" s="5" t="s">
        <v>5843</v>
      </c>
      <c r="B5712" s="5">
        <v>5.0</v>
      </c>
      <c r="C5712" s="5">
        <v>2.0</v>
      </c>
      <c r="D5712" s="6" t="s">
        <v>5849</v>
      </c>
      <c r="E5712" s="7"/>
      <c r="F5712" s="8">
        <v>1.0</v>
      </c>
      <c r="H5712" s="10"/>
    </row>
    <row r="5713">
      <c r="A5713" s="5" t="s">
        <v>5843</v>
      </c>
      <c r="B5713" s="5">
        <v>6.0</v>
      </c>
      <c r="C5713" s="5">
        <v>3.0</v>
      </c>
      <c r="D5713" s="6" t="s">
        <v>5850</v>
      </c>
      <c r="E5713" s="7"/>
      <c r="F5713" s="8">
        <v>0.0</v>
      </c>
      <c r="H5713" s="10"/>
    </row>
    <row r="5714">
      <c r="A5714" s="5" t="s">
        <v>5843</v>
      </c>
      <c r="B5714" s="5">
        <v>7.0</v>
      </c>
      <c r="C5714" s="5">
        <v>3.0</v>
      </c>
      <c r="D5714" s="6" t="s">
        <v>5851</v>
      </c>
      <c r="E5714" s="7"/>
      <c r="F5714" s="8">
        <v>1.0</v>
      </c>
      <c r="H5714" s="10"/>
    </row>
    <row r="5715">
      <c r="A5715" s="5" t="s">
        <v>5843</v>
      </c>
      <c r="B5715" s="5">
        <v>8.0</v>
      </c>
      <c r="C5715" s="5">
        <v>4.0</v>
      </c>
      <c r="D5715" s="6" t="s">
        <v>5852</v>
      </c>
      <c r="E5715" s="7"/>
      <c r="F5715" s="8">
        <v>0.0</v>
      </c>
      <c r="H5715" s="10"/>
    </row>
    <row r="5716">
      <c r="A5716" s="5" t="s">
        <v>5843</v>
      </c>
      <c r="B5716" s="5">
        <v>9.0</v>
      </c>
      <c r="C5716" s="5">
        <v>4.0</v>
      </c>
      <c r="D5716" s="6" t="s">
        <v>5853</v>
      </c>
      <c r="E5716" s="7"/>
      <c r="F5716" s="8">
        <v>1.0</v>
      </c>
      <c r="H5716" s="10"/>
    </row>
    <row r="5717">
      <c r="A5717" s="5" t="s">
        <v>5843</v>
      </c>
      <c r="B5717" s="5">
        <v>10.0</v>
      </c>
      <c r="C5717" s="5">
        <v>5.0</v>
      </c>
      <c r="D5717" s="6" t="s">
        <v>5854</v>
      </c>
      <c r="E5717" s="7"/>
      <c r="F5717" s="8">
        <v>0.0</v>
      </c>
      <c r="H5717" s="10"/>
    </row>
    <row r="5718">
      <c r="A5718" s="5" t="s">
        <v>5843</v>
      </c>
      <c r="B5718" s="5">
        <v>11.0</v>
      </c>
      <c r="C5718" s="5">
        <v>5.0</v>
      </c>
      <c r="D5718" s="6" t="s">
        <v>5855</v>
      </c>
      <c r="E5718" s="7"/>
      <c r="F5718" s="8">
        <v>1.0</v>
      </c>
      <c r="H5718" s="10"/>
    </row>
    <row r="5719">
      <c r="A5719" s="5" t="s">
        <v>5843</v>
      </c>
      <c r="B5719" s="5">
        <v>12.0</v>
      </c>
      <c r="C5719" s="5">
        <v>6.0</v>
      </c>
      <c r="D5719" s="6" t="s">
        <v>5856</v>
      </c>
      <c r="E5719" s="7"/>
      <c r="F5719" s="8">
        <v>0.0</v>
      </c>
      <c r="H5719" s="10"/>
    </row>
    <row r="5720">
      <c r="A5720" s="5" t="s">
        <v>5843</v>
      </c>
      <c r="B5720" s="5">
        <v>13.0</v>
      </c>
      <c r="C5720" s="5">
        <v>6.0</v>
      </c>
      <c r="D5720" s="6" t="s">
        <v>5857</v>
      </c>
      <c r="E5720" s="7"/>
      <c r="F5720" s="8">
        <v>1.0</v>
      </c>
      <c r="H5720" s="10"/>
    </row>
    <row r="5721">
      <c r="A5721" s="5" t="s">
        <v>5843</v>
      </c>
      <c r="B5721" s="5">
        <v>14.0</v>
      </c>
      <c r="C5721" s="5">
        <v>7.0</v>
      </c>
      <c r="D5721" s="6" t="s">
        <v>5858</v>
      </c>
      <c r="E5721" s="7"/>
      <c r="F5721" s="8">
        <v>0.0</v>
      </c>
      <c r="H5721" s="10"/>
    </row>
    <row r="5722">
      <c r="A5722" s="5" t="s">
        <v>5843</v>
      </c>
      <c r="B5722" s="5">
        <v>15.0</v>
      </c>
      <c r="C5722" s="5">
        <v>7.0</v>
      </c>
      <c r="D5722" s="6" t="s">
        <v>5859</v>
      </c>
      <c r="E5722" s="7"/>
      <c r="F5722" s="8">
        <v>1.0</v>
      </c>
      <c r="H5722" s="10"/>
    </row>
    <row r="5723">
      <c r="A5723" s="5" t="s">
        <v>5843</v>
      </c>
      <c r="B5723" s="5">
        <v>16.0</v>
      </c>
      <c r="C5723" s="5">
        <v>8.0</v>
      </c>
      <c r="D5723" s="6" t="s">
        <v>5860</v>
      </c>
      <c r="E5723" s="7"/>
      <c r="F5723" s="8">
        <v>0.0</v>
      </c>
      <c r="H5723" s="10"/>
    </row>
    <row r="5724">
      <c r="A5724" s="5" t="s">
        <v>5843</v>
      </c>
      <c r="B5724" s="5">
        <v>17.0</v>
      </c>
      <c r="C5724" s="5">
        <v>8.0</v>
      </c>
      <c r="D5724" s="6" t="s">
        <v>5861</v>
      </c>
      <c r="E5724" s="7"/>
      <c r="F5724" s="8">
        <v>1.0</v>
      </c>
      <c r="H5724" s="10"/>
    </row>
    <row r="5725">
      <c r="A5725" s="5" t="s">
        <v>5843</v>
      </c>
      <c r="B5725" s="5">
        <v>18.0</v>
      </c>
      <c r="C5725" s="5">
        <v>9.0</v>
      </c>
      <c r="D5725" s="6" t="s">
        <v>5862</v>
      </c>
      <c r="E5725" s="7"/>
      <c r="F5725" s="8">
        <v>0.0</v>
      </c>
      <c r="H5725" s="10"/>
    </row>
    <row r="5726">
      <c r="A5726" s="5" t="s">
        <v>5843</v>
      </c>
      <c r="B5726" s="5">
        <v>19.0</v>
      </c>
      <c r="C5726" s="5">
        <v>9.0</v>
      </c>
      <c r="D5726" s="6" t="s">
        <v>5863</v>
      </c>
      <c r="E5726" s="7"/>
      <c r="F5726" s="8">
        <v>1.0</v>
      </c>
      <c r="H5726" s="10"/>
    </row>
    <row r="5727">
      <c r="A5727" s="5" t="s">
        <v>5864</v>
      </c>
      <c r="B5727" s="5">
        <v>0.0</v>
      </c>
      <c r="C5727" s="5">
        <v>0.0</v>
      </c>
      <c r="D5727" s="6" t="s">
        <v>5865</v>
      </c>
      <c r="E5727" s="7"/>
      <c r="F5727" s="8">
        <v>0.0</v>
      </c>
      <c r="H5727" s="10"/>
    </row>
    <row r="5728">
      <c r="A5728" s="5" t="s">
        <v>5864</v>
      </c>
      <c r="B5728" s="5">
        <v>1.0</v>
      </c>
      <c r="C5728" s="5">
        <v>0.0</v>
      </c>
      <c r="D5728" s="6" t="s">
        <v>5866</v>
      </c>
      <c r="E5728" s="7"/>
      <c r="F5728" s="8">
        <v>1.0</v>
      </c>
      <c r="H5728" s="10"/>
    </row>
    <row r="5729">
      <c r="A5729" s="5" t="s">
        <v>5864</v>
      </c>
      <c r="B5729" s="5">
        <v>2.0</v>
      </c>
      <c r="C5729" s="5">
        <v>1.0</v>
      </c>
      <c r="D5729" s="6" t="s">
        <v>5867</v>
      </c>
      <c r="E5729" s="7"/>
      <c r="F5729" s="8">
        <v>0.0</v>
      </c>
      <c r="H5729" s="10"/>
    </row>
    <row r="5730">
      <c r="A5730" s="5" t="s">
        <v>5864</v>
      </c>
      <c r="B5730" s="5">
        <v>3.0</v>
      </c>
      <c r="C5730" s="5">
        <v>1.0</v>
      </c>
      <c r="D5730" s="6" t="s">
        <v>5868</v>
      </c>
      <c r="E5730" s="7"/>
      <c r="F5730" s="8">
        <v>1.0</v>
      </c>
      <c r="H5730" s="10"/>
    </row>
    <row r="5731">
      <c r="A5731" s="5" t="s">
        <v>5864</v>
      </c>
      <c r="B5731" s="5">
        <v>4.0</v>
      </c>
      <c r="C5731" s="5">
        <v>2.0</v>
      </c>
      <c r="D5731" s="6" t="s">
        <v>5869</v>
      </c>
      <c r="E5731" s="7"/>
      <c r="F5731" s="8">
        <v>0.0</v>
      </c>
      <c r="H5731" s="10"/>
    </row>
    <row r="5732">
      <c r="A5732" s="5" t="s">
        <v>5864</v>
      </c>
      <c r="B5732" s="5">
        <v>5.0</v>
      </c>
      <c r="C5732" s="5">
        <v>2.0</v>
      </c>
      <c r="D5732" s="6" t="s">
        <v>5870</v>
      </c>
      <c r="E5732" s="7"/>
      <c r="F5732" s="8">
        <v>1.0</v>
      </c>
      <c r="H5732" s="10"/>
    </row>
    <row r="5733">
      <c r="A5733" s="5" t="s">
        <v>5864</v>
      </c>
      <c r="B5733" s="5">
        <v>6.0</v>
      </c>
      <c r="C5733" s="5">
        <v>3.0</v>
      </c>
      <c r="D5733" s="6" t="s">
        <v>5871</v>
      </c>
      <c r="E5733" s="7"/>
      <c r="F5733" s="8">
        <v>0.0</v>
      </c>
      <c r="H5733" s="10"/>
    </row>
    <row r="5734">
      <c r="A5734" s="5" t="s">
        <v>5864</v>
      </c>
      <c r="B5734" s="5">
        <v>7.0</v>
      </c>
      <c r="C5734" s="5">
        <v>3.0</v>
      </c>
      <c r="D5734" s="6" t="s">
        <v>5872</v>
      </c>
      <c r="E5734" s="7"/>
      <c r="F5734" s="8">
        <v>1.0</v>
      </c>
      <c r="H5734" s="10"/>
    </row>
    <row r="5735">
      <c r="A5735" s="5" t="s">
        <v>5864</v>
      </c>
      <c r="B5735" s="5">
        <v>8.0</v>
      </c>
      <c r="C5735" s="5">
        <v>4.0</v>
      </c>
      <c r="D5735" s="6" t="s">
        <v>5873</v>
      </c>
      <c r="E5735" s="7"/>
      <c r="F5735" s="8">
        <v>0.0</v>
      </c>
      <c r="H5735" s="10"/>
    </row>
    <row r="5736">
      <c r="A5736" s="5" t="s">
        <v>5864</v>
      </c>
      <c r="B5736" s="5">
        <v>9.0</v>
      </c>
      <c r="C5736" s="5">
        <v>4.0</v>
      </c>
      <c r="D5736" s="6" t="s">
        <v>5874</v>
      </c>
      <c r="E5736" s="7"/>
      <c r="F5736" s="8">
        <v>1.0</v>
      </c>
      <c r="H5736" s="10"/>
    </row>
    <row r="5737">
      <c r="A5737" s="5" t="s">
        <v>5864</v>
      </c>
      <c r="B5737" s="5">
        <v>10.0</v>
      </c>
      <c r="C5737" s="5">
        <v>5.0</v>
      </c>
      <c r="D5737" s="6" t="s">
        <v>5875</v>
      </c>
      <c r="E5737" s="7"/>
      <c r="F5737" s="8">
        <v>0.0</v>
      </c>
      <c r="H5737" s="10"/>
    </row>
    <row r="5738">
      <c r="A5738" s="5" t="s">
        <v>5864</v>
      </c>
      <c r="B5738" s="5">
        <v>11.0</v>
      </c>
      <c r="C5738" s="5">
        <v>5.0</v>
      </c>
      <c r="D5738" s="6" t="s">
        <v>5876</v>
      </c>
      <c r="E5738" s="7"/>
      <c r="F5738" s="8">
        <v>1.0</v>
      </c>
      <c r="H5738" s="10"/>
    </row>
    <row r="5739">
      <c r="A5739" s="5" t="s">
        <v>5864</v>
      </c>
      <c r="B5739" s="5">
        <v>12.0</v>
      </c>
      <c r="C5739" s="5">
        <v>6.0</v>
      </c>
      <c r="D5739" s="6" t="s">
        <v>5877</v>
      </c>
      <c r="E5739" s="7"/>
      <c r="F5739" s="8">
        <v>0.0</v>
      </c>
      <c r="H5739" s="10"/>
    </row>
    <row r="5740">
      <c r="A5740" s="5" t="s">
        <v>5864</v>
      </c>
      <c r="B5740" s="5">
        <v>13.0</v>
      </c>
      <c r="C5740" s="5">
        <v>6.0</v>
      </c>
      <c r="D5740" s="6" t="s">
        <v>5878</v>
      </c>
      <c r="E5740" s="7"/>
      <c r="F5740" s="8">
        <v>1.0</v>
      </c>
      <c r="H5740" s="10"/>
    </row>
    <row r="5741">
      <c r="A5741" s="5" t="s">
        <v>5864</v>
      </c>
      <c r="B5741" s="5">
        <v>14.0</v>
      </c>
      <c r="C5741" s="5">
        <v>7.0</v>
      </c>
      <c r="D5741" s="6" t="s">
        <v>5879</v>
      </c>
      <c r="E5741" s="7"/>
      <c r="F5741" s="8">
        <v>0.0</v>
      </c>
      <c r="H5741" s="10"/>
    </row>
    <row r="5742">
      <c r="A5742" s="5" t="s">
        <v>5864</v>
      </c>
      <c r="B5742" s="5">
        <v>15.0</v>
      </c>
      <c r="C5742" s="5">
        <v>7.0</v>
      </c>
      <c r="D5742" s="6" t="s">
        <v>5880</v>
      </c>
      <c r="E5742" s="7"/>
      <c r="F5742" s="8">
        <v>1.0</v>
      </c>
      <c r="H5742" s="10"/>
    </row>
    <row r="5743">
      <c r="A5743" s="5" t="s">
        <v>5864</v>
      </c>
      <c r="B5743" s="5">
        <v>16.0</v>
      </c>
      <c r="C5743" s="5">
        <v>8.0</v>
      </c>
      <c r="D5743" s="6" t="s">
        <v>5881</v>
      </c>
      <c r="E5743" s="7"/>
      <c r="F5743" s="8">
        <v>0.0</v>
      </c>
      <c r="H5743" s="10"/>
    </row>
    <row r="5744">
      <c r="A5744" s="5" t="s">
        <v>5864</v>
      </c>
      <c r="B5744" s="5">
        <v>17.0</v>
      </c>
      <c r="C5744" s="5">
        <v>8.0</v>
      </c>
      <c r="D5744" s="6" t="s">
        <v>5882</v>
      </c>
      <c r="E5744" s="7"/>
      <c r="F5744" s="8">
        <v>1.0</v>
      </c>
      <c r="H5744" s="10"/>
    </row>
    <row r="5745">
      <c r="A5745" s="5" t="s">
        <v>5864</v>
      </c>
      <c r="B5745" s="5">
        <v>18.0</v>
      </c>
      <c r="C5745" s="5">
        <v>9.0</v>
      </c>
      <c r="D5745" s="6" t="s">
        <v>5883</v>
      </c>
      <c r="E5745" s="7"/>
      <c r="F5745" s="8">
        <v>0.0</v>
      </c>
      <c r="H5745" s="10"/>
    </row>
    <row r="5746">
      <c r="A5746" s="5" t="s">
        <v>5864</v>
      </c>
      <c r="B5746" s="5">
        <v>19.0</v>
      </c>
      <c r="C5746" s="5">
        <v>9.0</v>
      </c>
      <c r="D5746" s="6" t="s">
        <v>5884</v>
      </c>
      <c r="E5746" s="7"/>
      <c r="F5746" s="8">
        <v>1.0</v>
      </c>
      <c r="H5746" s="10"/>
    </row>
    <row r="5747">
      <c r="A5747" s="5" t="s">
        <v>5885</v>
      </c>
      <c r="B5747" s="5">
        <v>0.0</v>
      </c>
      <c r="C5747" s="5">
        <v>0.0</v>
      </c>
      <c r="D5747" s="6" t="s">
        <v>5886</v>
      </c>
      <c r="E5747" s="7"/>
      <c r="F5747" s="8">
        <v>0.0</v>
      </c>
      <c r="H5747" s="10"/>
    </row>
    <row r="5748">
      <c r="A5748" s="5" t="s">
        <v>5885</v>
      </c>
      <c r="B5748" s="5">
        <v>1.0</v>
      </c>
      <c r="C5748" s="5">
        <v>0.0</v>
      </c>
      <c r="D5748" s="6" t="s">
        <v>5887</v>
      </c>
      <c r="E5748" s="7"/>
      <c r="F5748" s="8">
        <v>1.0</v>
      </c>
      <c r="H5748" s="10"/>
    </row>
    <row r="5749">
      <c r="A5749" s="5" t="s">
        <v>5885</v>
      </c>
      <c r="B5749" s="5">
        <v>2.0</v>
      </c>
      <c r="C5749" s="5">
        <v>1.0</v>
      </c>
      <c r="D5749" s="6" t="s">
        <v>5888</v>
      </c>
      <c r="E5749" s="7"/>
      <c r="F5749" s="8">
        <v>0.0</v>
      </c>
      <c r="H5749" s="10"/>
    </row>
    <row r="5750">
      <c r="A5750" s="5" t="s">
        <v>5885</v>
      </c>
      <c r="B5750" s="5">
        <v>3.0</v>
      </c>
      <c r="C5750" s="5">
        <v>1.0</v>
      </c>
      <c r="D5750" s="6" t="s">
        <v>5889</v>
      </c>
      <c r="E5750" s="7"/>
      <c r="F5750" s="8">
        <v>1.0</v>
      </c>
      <c r="H5750" s="10"/>
    </row>
    <row r="5751">
      <c r="A5751" s="5" t="s">
        <v>5885</v>
      </c>
      <c r="B5751" s="5">
        <v>4.0</v>
      </c>
      <c r="C5751" s="5">
        <v>2.0</v>
      </c>
      <c r="D5751" s="6" t="s">
        <v>5890</v>
      </c>
      <c r="E5751" s="7"/>
      <c r="F5751" s="8">
        <v>0.0</v>
      </c>
      <c r="H5751" s="10"/>
    </row>
    <row r="5752">
      <c r="A5752" s="5" t="s">
        <v>5885</v>
      </c>
      <c r="B5752" s="5">
        <v>5.0</v>
      </c>
      <c r="C5752" s="5">
        <v>2.0</v>
      </c>
      <c r="D5752" s="6" t="s">
        <v>5891</v>
      </c>
      <c r="E5752" s="7"/>
      <c r="F5752" s="8">
        <v>1.0</v>
      </c>
      <c r="H5752" s="10"/>
    </row>
    <row r="5753">
      <c r="A5753" s="5" t="s">
        <v>5885</v>
      </c>
      <c r="B5753" s="5">
        <v>6.0</v>
      </c>
      <c r="C5753" s="5">
        <v>3.0</v>
      </c>
      <c r="D5753" s="6" t="s">
        <v>5892</v>
      </c>
      <c r="E5753" s="7"/>
      <c r="F5753" s="8">
        <v>0.0</v>
      </c>
      <c r="H5753" s="10"/>
    </row>
    <row r="5754">
      <c r="A5754" s="5" t="s">
        <v>5885</v>
      </c>
      <c r="B5754" s="5">
        <v>7.0</v>
      </c>
      <c r="C5754" s="5">
        <v>3.0</v>
      </c>
      <c r="D5754" s="6" t="s">
        <v>5893</v>
      </c>
      <c r="E5754" s="7"/>
      <c r="F5754" s="8">
        <v>1.0</v>
      </c>
      <c r="H5754" s="10"/>
    </row>
    <row r="5755">
      <c r="A5755" s="5" t="s">
        <v>5885</v>
      </c>
      <c r="B5755" s="5">
        <v>8.0</v>
      </c>
      <c r="C5755" s="5">
        <v>4.0</v>
      </c>
      <c r="D5755" s="6" t="s">
        <v>5894</v>
      </c>
      <c r="E5755" s="7"/>
      <c r="F5755" s="8">
        <v>0.0</v>
      </c>
      <c r="H5755" s="10"/>
    </row>
    <row r="5756">
      <c r="A5756" s="5" t="s">
        <v>5885</v>
      </c>
      <c r="B5756" s="5">
        <v>9.0</v>
      </c>
      <c r="C5756" s="5">
        <v>4.0</v>
      </c>
      <c r="D5756" s="6" t="s">
        <v>5895</v>
      </c>
      <c r="E5756" s="7"/>
      <c r="F5756" s="8">
        <v>1.0</v>
      </c>
      <c r="H5756" s="10"/>
    </row>
    <row r="5757">
      <c r="A5757" s="5" t="s">
        <v>5885</v>
      </c>
      <c r="B5757" s="5">
        <v>10.0</v>
      </c>
      <c r="C5757" s="5">
        <v>5.0</v>
      </c>
      <c r="D5757" s="6" t="s">
        <v>5896</v>
      </c>
      <c r="E5757" s="7"/>
      <c r="F5757" s="8">
        <v>0.0</v>
      </c>
      <c r="H5757" s="10"/>
    </row>
    <row r="5758">
      <c r="A5758" s="5" t="s">
        <v>5885</v>
      </c>
      <c r="B5758" s="5">
        <v>11.0</v>
      </c>
      <c r="C5758" s="5">
        <v>5.0</v>
      </c>
      <c r="D5758" s="6" t="s">
        <v>5897</v>
      </c>
      <c r="E5758" s="7"/>
      <c r="F5758" s="8">
        <v>1.0</v>
      </c>
      <c r="H5758" s="10"/>
    </row>
    <row r="5759">
      <c r="A5759" s="5" t="s">
        <v>5885</v>
      </c>
      <c r="B5759" s="5">
        <v>12.0</v>
      </c>
      <c r="C5759" s="5">
        <v>6.0</v>
      </c>
      <c r="D5759" s="6" t="s">
        <v>5898</v>
      </c>
      <c r="E5759" s="7"/>
      <c r="F5759" s="8">
        <v>0.0</v>
      </c>
      <c r="H5759" s="10"/>
    </row>
    <row r="5760">
      <c r="A5760" s="5" t="s">
        <v>5885</v>
      </c>
      <c r="B5760" s="5">
        <v>13.0</v>
      </c>
      <c r="C5760" s="5">
        <v>6.0</v>
      </c>
      <c r="D5760" s="6" t="s">
        <v>5899</v>
      </c>
      <c r="E5760" s="7"/>
      <c r="F5760" s="8">
        <v>1.0</v>
      </c>
      <c r="H5760" s="10"/>
    </row>
    <row r="5761">
      <c r="A5761" s="5" t="s">
        <v>5885</v>
      </c>
      <c r="B5761" s="5">
        <v>14.0</v>
      </c>
      <c r="C5761" s="5">
        <v>7.0</v>
      </c>
      <c r="D5761" s="6" t="s">
        <v>5900</v>
      </c>
      <c r="E5761" s="7"/>
      <c r="F5761" s="8">
        <v>0.0</v>
      </c>
      <c r="H5761" s="10"/>
    </row>
    <row r="5762">
      <c r="A5762" s="5" t="s">
        <v>5885</v>
      </c>
      <c r="B5762" s="5">
        <v>15.0</v>
      </c>
      <c r="C5762" s="5">
        <v>7.0</v>
      </c>
      <c r="D5762" s="6" t="s">
        <v>5901</v>
      </c>
      <c r="E5762" s="7"/>
      <c r="F5762" s="8">
        <v>1.0</v>
      </c>
      <c r="H5762" s="10"/>
    </row>
    <row r="5763">
      <c r="A5763" s="5" t="s">
        <v>5885</v>
      </c>
      <c r="B5763" s="5">
        <v>16.0</v>
      </c>
      <c r="C5763" s="5">
        <v>8.0</v>
      </c>
      <c r="D5763" s="6" t="s">
        <v>5902</v>
      </c>
      <c r="E5763" s="7"/>
      <c r="F5763" s="8">
        <v>0.0</v>
      </c>
      <c r="H5763" s="10"/>
    </row>
    <row r="5764">
      <c r="A5764" s="5" t="s">
        <v>5885</v>
      </c>
      <c r="B5764" s="5">
        <v>17.0</v>
      </c>
      <c r="C5764" s="5">
        <v>8.0</v>
      </c>
      <c r="D5764" s="6" t="s">
        <v>5903</v>
      </c>
      <c r="E5764" s="7"/>
      <c r="F5764" s="8">
        <v>1.0</v>
      </c>
      <c r="H5764" s="10"/>
    </row>
    <row r="5765">
      <c r="A5765" s="5" t="s">
        <v>5885</v>
      </c>
      <c r="B5765" s="5">
        <v>18.0</v>
      </c>
      <c r="C5765" s="5">
        <v>9.0</v>
      </c>
      <c r="D5765" s="6" t="s">
        <v>5904</v>
      </c>
      <c r="E5765" s="7"/>
      <c r="F5765" s="8">
        <v>0.0</v>
      </c>
      <c r="H5765" s="10"/>
    </row>
    <row r="5766">
      <c r="A5766" s="5" t="s">
        <v>5885</v>
      </c>
      <c r="B5766" s="5">
        <v>19.0</v>
      </c>
      <c r="C5766" s="5">
        <v>9.0</v>
      </c>
      <c r="D5766" s="6" t="s">
        <v>5905</v>
      </c>
      <c r="E5766" s="7"/>
      <c r="F5766" s="8">
        <v>1.0</v>
      </c>
      <c r="H5766" s="10"/>
    </row>
    <row r="5767">
      <c r="A5767" s="5" t="s">
        <v>5906</v>
      </c>
      <c r="B5767" s="5">
        <v>0.0</v>
      </c>
      <c r="C5767" s="5">
        <v>0.0</v>
      </c>
      <c r="D5767" s="6" t="s">
        <v>5907</v>
      </c>
      <c r="E5767" s="7"/>
      <c r="F5767" s="8">
        <v>0.0</v>
      </c>
      <c r="H5767" s="10"/>
    </row>
    <row r="5768">
      <c r="A5768" s="5" t="s">
        <v>5906</v>
      </c>
      <c r="B5768" s="5">
        <v>1.0</v>
      </c>
      <c r="C5768" s="5">
        <v>0.0</v>
      </c>
      <c r="D5768" s="6" t="s">
        <v>5908</v>
      </c>
      <c r="E5768" s="7"/>
      <c r="F5768" s="8">
        <v>1.0</v>
      </c>
      <c r="H5768" s="10"/>
    </row>
    <row r="5769">
      <c r="A5769" s="5" t="s">
        <v>5906</v>
      </c>
      <c r="B5769" s="5">
        <v>2.0</v>
      </c>
      <c r="C5769" s="5">
        <v>1.0</v>
      </c>
      <c r="D5769" s="6" t="s">
        <v>5909</v>
      </c>
      <c r="E5769" s="7"/>
      <c r="F5769" s="8">
        <v>0.0</v>
      </c>
      <c r="H5769" s="10"/>
    </row>
    <row r="5770">
      <c r="A5770" s="5" t="s">
        <v>5906</v>
      </c>
      <c r="B5770" s="5">
        <v>3.0</v>
      </c>
      <c r="C5770" s="5">
        <v>1.0</v>
      </c>
      <c r="D5770" s="6" t="s">
        <v>4379</v>
      </c>
      <c r="E5770" s="7"/>
      <c r="F5770" s="8">
        <v>1.0</v>
      </c>
      <c r="H5770" s="10"/>
    </row>
    <row r="5771">
      <c r="A5771" s="5" t="s">
        <v>5906</v>
      </c>
      <c r="B5771" s="5">
        <v>4.0</v>
      </c>
      <c r="C5771" s="5">
        <v>2.0</v>
      </c>
      <c r="D5771" s="6" t="s">
        <v>5910</v>
      </c>
      <c r="E5771" s="7"/>
      <c r="F5771" s="8">
        <v>0.0</v>
      </c>
      <c r="H5771" s="10"/>
    </row>
    <row r="5772">
      <c r="A5772" s="5" t="s">
        <v>5906</v>
      </c>
      <c r="B5772" s="5">
        <v>5.0</v>
      </c>
      <c r="C5772" s="5">
        <v>2.0</v>
      </c>
      <c r="D5772" s="6" t="s">
        <v>5911</v>
      </c>
      <c r="E5772" s="7"/>
      <c r="F5772" s="8">
        <v>1.0</v>
      </c>
      <c r="H5772" s="10"/>
    </row>
    <row r="5773">
      <c r="A5773" s="5" t="s">
        <v>5906</v>
      </c>
      <c r="B5773" s="5">
        <v>6.0</v>
      </c>
      <c r="C5773" s="5">
        <v>3.0</v>
      </c>
      <c r="D5773" s="6" t="s">
        <v>5912</v>
      </c>
      <c r="E5773" s="7"/>
      <c r="F5773" s="8">
        <v>0.0</v>
      </c>
      <c r="H5773" s="10"/>
    </row>
    <row r="5774">
      <c r="A5774" s="5" t="s">
        <v>5906</v>
      </c>
      <c r="B5774" s="5">
        <v>7.0</v>
      </c>
      <c r="C5774" s="5">
        <v>3.0</v>
      </c>
      <c r="D5774" s="6" t="s">
        <v>5913</v>
      </c>
      <c r="E5774" s="7"/>
      <c r="F5774" s="8">
        <v>1.0</v>
      </c>
      <c r="H5774" s="10"/>
    </row>
    <row r="5775">
      <c r="A5775" s="5" t="s">
        <v>5906</v>
      </c>
      <c r="B5775" s="5">
        <v>8.0</v>
      </c>
      <c r="C5775" s="5">
        <v>4.0</v>
      </c>
      <c r="D5775" s="6" t="s">
        <v>5914</v>
      </c>
      <c r="E5775" s="7"/>
      <c r="F5775" s="8">
        <v>0.0</v>
      </c>
      <c r="H5775" s="10"/>
    </row>
    <row r="5776">
      <c r="A5776" s="5" t="s">
        <v>5906</v>
      </c>
      <c r="B5776" s="5">
        <v>9.0</v>
      </c>
      <c r="C5776" s="5">
        <v>4.0</v>
      </c>
      <c r="D5776" s="6" t="s">
        <v>4379</v>
      </c>
      <c r="E5776" s="7"/>
      <c r="F5776" s="8">
        <v>1.0</v>
      </c>
      <c r="H5776" s="10"/>
    </row>
    <row r="5777">
      <c r="A5777" s="5" t="s">
        <v>5906</v>
      </c>
      <c r="B5777" s="5">
        <v>10.0</v>
      </c>
      <c r="C5777" s="5">
        <v>5.0</v>
      </c>
      <c r="D5777" s="6" t="s">
        <v>5915</v>
      </c>
      <c r="E5777" s="7"/>
      <c r="F5777" s="8">
        <v>0.0</v>
      </c>
      <c r="H5777" s="10"/>
    </row>
    <row r="5778">
      <c r="A5778" s="5" t="s">
        <v>5906</v>
      </c>
      <c r="B5778" s="5">
        <v>11.0</v>
      </c>
      <c r="C5778" s="5">
        <v>5.0</v>
      </c>
      <c r="D5778" s="6" t="s">
        <v>5916</v>
      </c>
      <c r="E5778" s="7"/>
      <c r="F5778" s="8">
        <v>1.0</v>
      </c>
      <c r="H5778" s="10"/>
    </row>
    <row r="5779">
      <c r="A5779" s="5" t="s">
        <v>5906</v>
      </c>
      <c r="B5779" s="5">
        <v>12.0</v>
      </c>
      <c r="C5779" s="5">
        <v>6.0</v>
      </c>
      <c r="D5779" s="6" t="s">
        <v>5917</v>
      </c>
      <c r="E5779" s="7"/>
      <c r="F5779" s="8">
        <v>0.0</v>
      </c>
      <c r="H5779" s="10"/>
    </row>
    <row r="5780">
      <c r="A5780" s="5" t="s">
        <v>5906</v>
      </c>
      <c r="B5780" s="5">
        <v>13.0</v>
      </c>
      <c r="C5780" s="5">
        <v>6.0</v>
      </c>
      <c r="D5780" s="6" t="s">
        <v>5918</v>
      </c>
      <c r="E5780" s="7"/>
      <c r="F5780" s="8">
        <v>1.0</v>
      </c>
      <c r="H5780" s="10"/>
    </row>
    <row r="5781">
      <c r="A5781" s="5" t="s">
        <v>5906</v>
      </c>
      <c r="B5781" s="5">
        <v>14.0</v>
      </c>
      <c r="C5781" s="5">
        <v>7.0</v>
      </c>
      <c r="D5781" s="6" t="s">
        <v>5919</v>
      </c>
      <c r="E5781" s="7"/>
      <c r="F5781" s="8">
        <v>0.0</v>
      </c>
      <c r="H5781" s="10"/>
    </row>
    <row r="5782">
      <c r="A5782" s="5" t="s">
        <v>5906</v>
      </c>
      <c r="B5782" s="5">
        <v>15.0</v>
      </c>
      <c r="C5782" s="5">
        <v>7.0</v>
      </c>
      <c r="D5782" s="6" t="s">
        <v>4379</v>
      </c>
      <c r="E5782" s="7"/>
      <c r="F5782" s="8">
        <v>1.0</v>
      </c>
      <c r="H5782" s="10"/>
    </row>
    <row r="5783">
      <c r="A5783" s="5" t="s">
        <v>5906</v>
      </c>
      <c r="B5783" s="5">
        <v>16.0</v>
      </c>
      <c r="C5783" s="5">
        <v>8.0</v>
      </c>
      <c r="D5783" s="6" t="s">
        <v>5920</v>
      </c>
      <c r="E5783" s="7"/>
      <c r="F5783" s="8">
        <v>0.0</v>
      </c>
      <c r="H5783" s="10"/>
    </row>
    <row r="5784">
      <c r="A5784" s="5" t="s">
        <v>5906</v>
      </c>
      <c r="B5784" s="5">
        <v>17.0</v>
      </c>
      <c r="C5784" s="5">
        <v>8.0</v>
      </c>
      <c r="D5784" s="6" t="s">
        <v>5921</v>
      </c>
      <c r="E5784" s="7"/>
      <c r="F5784" s="8">
        <v>1.0</v>
      </c>
      <c r="H5784" s="10"/>
    </row>
    <row r="5785">
      <c r="A5785" s="5" t="s">
        <v>5906</v>
      </c>
      <c r="B5785" s="5">
        <v>18.0</v>
      </c>
      <c r="C5785" s="5">
        <v>9.0</v>
      </c>
      <c r="D5785" s="6" t="s">
        <v>5922</v>
      </c>
      <c r="E5785" s="7"/>
      <c r="F5785" s="8">
        <v>0.0</v>
      </c>
      <c r="H5785" s="10"/>
    </row>
    <row r="5786">
      <c r="A5786" s="5" t="s">
        <v>5906</v>
      </c>
      <c r="B5786" s="5">
        <v>19.0</v>
      </c>
      <c r="C5786" s="5">
        <v>9.0</v>
      </c>
      <c r="D5786" s="6" t="s">
        <v>5923</v>
      </c>
      <c r="E5786" s="7"/>
      <c r="F5786" s="8">
        <v>1.0</v>
      </c>
      <c r="H5786" s="10"/>
    </row>
    <row r="5787">
      <c r="A5787" s="5" t="s">
        <v>5924</v>
      </c>
      <c r="B5787" s="5">
        <v>0.0</v>
      </c>
      <c r="C5787" s="5">
        <v>0.0</v>
      </c>
      <c r="D5787" s="6" t="s">
        <v>5925</v>
      </c>
      <c r="E5787" s="7"/>
      <c r="F5787" s="8">
        <v>0.0</v>
      </c>
      <c r="H5787" s="10"/>
    </row>
    <row r="5788">
      <c r="A5788" s="5" t="s">
        <v>5924</v>
      </c>
      <c r="B5788" s="5">
        <v>1.0</v>
      </c>
      <c r="C5788" s="5">
        <v>0.0</v>
      </c>
      <c r="D5788" s="6" t="s">
        <v>5926</v>
      </c>
      <c r="E5788" s="7"/>
      <c r="F5788" s="8">
        <v>1.0</v>
      </c>
      <c r="H5788" s="10"/>
    </row>
    <row r="5789">
      <c r="A5789" s="5" t="s">
        <v>5924</v>
      </c>
      <c r="B5789" s="5">
        <v>2.0</v>
      </c>
      <c r="C5789" s="5">
        <v>1.0</v>
      </c>
      <c r="D5789" s="6" t="s">
        <v>5927</v>
      </c>
      <c r="E5789" s="7"/>
      <c r="F5789" s="8">
        <v>0.0</v>
      </c>
      <c r="H5789" s="10"/>
    </row>
    <row r="5790">
      <c r="A5790" s="5" t="s">
        <v>5924</v>
      </c>
      <c r="B5790" s="5">
        <v>3.0</v>
      </c>
      <c r="C5790" s="5">
        <v>1.0</v>
      </c>
      <c r="D5790" s="6" t="s">
        <v>5928</v>
      </c>
      <c r="E5790" s="7"/>
      <c r="F5790" s="8">
        <v>1.0</v>
      </c>
      <c r="H5790" s="10"/>
    </row>
    <row r="5791">
      <c r="A5791" s="5" t="s">
        <v>5924</v>
      </c>
      <c r="B5791" s="5">
        <v>4.0</v>
      </c>
      <c r="C5791" s="5">
        <v>2.0</v>
      </c>
      <c r="D5791" s="6" t="s">
        <v>5929</v>
      </c>
      <c r="E5791" s="7"/>
      <c r="F5791" s="8">
        <v>0.0</v>
      </c>
      <c r="H5791" s="10"/>
    </row>
    <row r="5792">
      <c r="A5792" s="5" t="s">
        <v>5924</v>
      </c>
      <c r="B5792" s="5">
        <v>5.0</v>
      </c>
      <c r="C5792" s="5">
        <v>2.0</v>
      </c>
      <c r="D5792" s="6" t="s">
        <v>5930</v>
      </c>
      <c r="E5792" s="7"/>
      <c r="F5792" s="8">
        <v>1.0</v>
      </c>
      <c r="H5792" s="10"/>
    </row>
    <row r="5793">
      <c r="A5793" s="5" t="s">
        <v>5924</v>
      </c>
      <c r="B5793" s="5">
        <v>6.0</v>
      </c>
      <c r="C5793" s="5">
        <v>3.0</v>
      </c>
      <c r="D5793" s="6" t="s">
        <v>5931</v>
      </c>
      <c r="E5793" s="7"/>
      <c r="F5793" s="8">
        <v>0.0</v>
      </c>
      <c r="H5793" s="10"/>
    </row>
    <row r="5794">
      <c r="A5794" s="5" t="s">
        <v>5924</v>
      </c>
      <c r="B5794" s="5">
        <v>7.0</v>
      </c>
      <c r="C5794" s="5">
        <v>3.0</v>
      </c>
      <c r="D5794" s="6" t="s">
        <v>5932</v>
      </c>
      <c r="E5794" s="7"/>
      <c r="F5794" s="8">
        <v>1.0</v>
      </c>
      <c r="H5794" s="10"/>
    </row>
    <row r="5795">
      <c r="A5795" s="5" t="s">
        <v>5924</v>
      </c>
      <c r="B5795" s="5">
        <v>8.0</v>
      </c>
      <c r="C5795" s="5">
        <v>4.0</v>
      </c>
      <c r="D5795" s="6" t="s">
        <v>5933</v>
      </c>
      <c r="E5795" s="7"/>
      <c r="F5795" s="8">
        <v>0.0</v>
      </c>
      <c r="H5795" s="10"/>
    </row>
    <row r="5796">
      <c r="A5796" s="5" t="s">
        <v>5924</v>
      </c>
      <c r="B5796" s="5">
        <v>9.0</v>
      </c>
      <c r="C5796" s="5">
        <v>4.0</v>
      </c>
      <c r="D5796" s="6" t="s">
        <v>5934</v>
      </c>
      <c r="E5796" s="7"/>
      <c r="F5796" s="8">
        <v>1.0</v>
      </c>
      <c r="H5796" s="10"/>
    </row>
    <row r="5797">
      <c r="A5797" s="5" t="s">
        <v>5924</v>
      </c>
      <c r="B5797" s="5">
        <v>10.0</v>
      </c>
      <c r="C5797" s="5">
        <v>5.0</v>
      </c>
      <c r="D5797" s="6" t="s">
        <v>5935</v>
      </c>
      <c r="E5797" s="7"/>
      <c r="F5797" s="8">
        <v>0.0</v>
      </c>
      <c r="H5797" s="10"/>
    </row>
    <row r="5798">
      <c r="A5798" s="5" t="s">
        <v>5924</v>
      </c>
      <c r="B5798" s="5">
        <v>11.0</v>
      </c>
      <c r="C5798" s="5">
        <v>5.0</v>
      </c>
      <c r="D5798" s="6" t="s">
        <v>5936</v>
      </c>
      <c r="E5798" s="7"/>
      <c r="F5798" s="8">
        <v>1.0</v>
      </c>
      <c r="H5798" s="10"/>
    </row>
    <row r="5799">
      <c r="A5799" s="5" t="s">
        <v>5924</v>
      </c>
      <c r="B5799" s="5">
        <v>12.0</v>
      </c>
      <c r="C5799" s="5">
        <v>6.0</v>
      </c>
      <c r="D5799" s="6" t="s">
        <v>5937</v>
      </c>
      <c r="E5799" s="7"/>
      <c r="F5799" s="8">
        <v>0.0</v>
      </c>
      <c r="H5799" s="10"/>
    </row>
    <row r="5800">
      <c r="A5800" s="5" t="s">
        <v>5924</v>
      </c>
      <c r="B5800" s="5">
        <v>13.0</v>
      </c>
      <c r="C5800" s="5">
        <v>6.0</v>
      </c>
      <c r="D5800" s="6" t="s">
        <v>5938</v>
      </c>
      <c r="E5800" s="7"/>
      <c r="F5800" s="8">
        <v>1.0</v>
      </c>
      <c r="H5800" s="10"/>
    </row>
    <row r="5801">
      <c r="A5801" s="5" t="s">
        <v>5924</v>
      </c>
      <c r="B5801" s="5">
        <v>14.0</v>
      </c>
      <c r="C5801" s="5">
        <v>7.0</v>
      </c>
      <c r="D5801" s="6" t="s">
        <v>5939</v>
      </c>
      <c r="E5801" s="7"/>
      <c r="F5801" s="8">
        <v>0.0</v>
      </c>
      <c r="H5801" s="10"/>
    </row>
    <row r="5802">
      <c r="A5802" s="5" t="s">
        <v>5924</v>
      </c>
      <c r="B5802" s="5">
        <v>15.0</v>
      </c>
      <c r="C5802" s="5">
        <v>7.0</v>
      </c>
      <c r="D5802" s="6" t="s">
        <v>5940</v>
      </c>
      <c r="E5802" s="7"/>
      <c r="F5802" s="8">
        <v>1.0</v>
      </c>
      <c r="H5802" s="10"/>
    </row>
    <row r="5803">
      <c r="A5803" s="5" t="s">
        <v>5924</v>
      </c>
      <c r="B5803" s="5">
        <v>16.0</v>
      </c>
      <c r="C5803" s="5">
        <v>8.0</v>
      </c>
      <c r="D5803" s="6" t="s">
        <v>5941</v>
      </c>
      <c r="E5803" s="7"/>
      <c r="F5803" s="8">
        <v>0.0</v>
      </c>
      <c r="H5803" s="10"/>
    </row>
    <row r="5804">
      <c r="A5804" s="5" t="s">
        <v>5924</v>
      </c>
      <c r="B5804" s="5">
        <v>17.0</v>
      </c>
      <c r="C5804" s="5">
        <v>8.0</v>
      </c>
      <c r="D5804" s="6" t="s">
        <v>5942</v>
      </c>
      <c r="E5804" s="7"/>
      <c r="F5804" s="8">
        <v>1.0</v>
      </c>
      <c r="H5804" s="10"/>
    </row>
    <row r="5805">
      <c r="A5805" s="5" t="s">
        <v>5924</v>
      </c>
      <c r="B5805" s="5">
        <v>18.0</v>
      </c>
      <c r="C5805" s="5">
        <v>9.0</v>
      </c>
      <c r="D5805" s="6" t="s">
        <v>5943</v>
      </c>
      <c r="E5805" s="7"/>
      <c r="F5805" s="8">
        <v>0.0</v>
      </c>
      <c r="H5805" s="10"/>
    </row>
    <row r="5806">
      <c r="A5806" s="5" t="s">
        <v>5924</v>
      </c>
      <c r="B5806" s="5">
        <v>19.0</v>
      </c>
      <c r="C5806" s="5">
        <v>9.0</v>
      </c>
      <c r="D5806" s="6" t="s">
        <v>5944</v>
      </c>
      <c r="E5806" s="7"/>
      <c r="F5806" s="8">
        <v>1.0</v>
      </c>
      <c r="H5806" s="10"/>
    </row>
    <row r="5807">
      <c r="A5807" s="5" t="s">
        <v>5945</v>
      </c>
      <c r="B5807" s="5">
        <v>0.0</v>
      </c>
      <c r="C5807" s="5">
        <v>0.0</v>
      </c>
      <c r="D5807" s="6" t="s">
        <v>1761</v>
      </c>
      <c r="E5807" s="7"/>
      <c r="F5807" s="8">
        <v>0.0</v>
      </c>
      <c r="H5807" s="10"/>
    </row>
    <row r="5808">
      <c r="A5808" s="5" t="s">
        <v>5945</v>
      </c>
      <c r="B5808" s="5">
        <v>1.0</v>
      </c>
      <c r="C5808" s="5">
        <v>0.0</v>
      </c>
      <c r="D5808" s="6" t="s">
        <v>5946</v>
      </c>
      <c r="E5808" s="7"/>
      <c r="F5808" s="8">
        <v>1.0</v>
      </c>
      <c r="H5808" s="10"/>
    </row>
    <row r="5809">
      <c r="A5809" s="5" t="s">
        <v>5945</v>
      </c>
      <c r="B5809" s="5">
        <v>2.0</v>
      </c>
      <c r="C5809" s="5">
        <v>1.0</v>
      </c>
      <c r="D5809" s="6" t="s">
        <v>5947</v>
      </c>
      <c r="E5809" s="7"/>
      <c r="F5809" s="8">
        <v>0.0</v>
      </c>
      <c r="H5809" s="10"/>
    </row>
    <row r="5810">
      <c r="A5810" s="5" t="s">
        <v>5945</v>
      </c>
      <c r="B5810" s="5">
        <v>3.0</v>
      </c>
      <c r="C5810" s="5">
        <v>1.0</v>
      </c>
      <c r="D5810" s="6" t="s">
        <v>5948</v>
      </c>
      <c r="E5810" s="7"/>
      <c r="F5810" s="8">
        <v>1.0</v>
      </c>
      <c r="H5810" s="10"/>
    </row>
    <row r="5811">
      <c r="A5811" s="5" t="s">
        <v>5945</v>
      </c>
      <c r="B5811" s="5">
        <v>4.0</v>
      </c>
      <c r="C5811" s="5">
        <v>2.0</v>
      </c>
      <c r="D5811" s="6" t="s">
        <v>5949</v>
      </c>
      <c r="E5811" s="7"/>
      <c r="F5811" s="8">
        <v>0.0</v>
      </c>
      <c r="H5811" s="10"/>
    </row>
    <row r="5812">
      <c r="A5812" s="5" t="s">
        <v>5945</v>
      </c>
      <c r="B5812" s="5">
        <v>5.0</v>
      </c>
      <c r="C5812" s="5">
        <v>2.0</v>
      </c>
      <c r="D5812" s="6" t="s">
        <v>5950</v>
      </c>
      <c r="E5812" s="7"/>
      <c r="F5812" s="8">
        <v>1.0</v>
      </c>
      <c r="H5812" s="10"/>
    </row>
    <row r="5813">
      <c r="A5813" s="5" t="s">
        <v>5945</v>
      </c>
      <c r="B5813" s="5">
        <v>6.0</v>
      </c>
      <c r="C5813" s="5">
        <v>3.0</v>
      </c>
      <c r="D5813" s="6" t="s">
        <v>5951</v>
      </c>
      <c r="E5813" s="7"/>
      <c r="F5813" s="8">
        <v>0.0</v>
      </c>
      <c r="H5813" s="10"/>
    </row>
    <row r="5814">
      <c r="A5814" s="5" t="s">
        <v>5945</v>
      </c>
      <c r="B5814" s="5">
        <v>7.0</v>
      </c>
      <c r="C5814" s="5">
        <v>3.0</v>
      </c>
      <c r="D5814" s="6" t="s">
        <v>5952</v>
      </c>
      <c r="E5814" s="7"/>
      <c r="F5814" s="8">
        <v>1.0</v>
      </c>
      <c r="H5814" s="10"/>
    </row>
    <row r="5815">
      <c r="A5815" s="5" t="s">
        <v>5945</v>
      </c>
      <c r="B5815" s="5">
        <v>8.0</v>
      </c>
      <c r="C5815" s="5">
        <v>4.0</v>
      </c>
      <c r="D5815" s="6" t="s">
        <v>5953</v>
      </c>
      <c r="E5815" s="7"/>
      <c r="F5815" s="8">
        <v>0.0</v>
      </c>
      <c r="H5815" s="10"/>
    </row>
    <row r="5816">
      <c r="A5816" s="5" t="s">
        <v>5945</v>
      </c>
      <c r="B5816" s="5">
        <v>9.0</v>
      </c>
      <c r="C5816" s="5">
        <v>4.0</v>
      </c>
      <c r="D5816" s="6" t="s">
        <v>5954</v>
      </c>
      <c r="E5816" s="7"/>
      <c r="F5816" s="8">
        <v>1.0</v>
      </c>
      <c r="H5816" s="10"/>
    </row>
    <row r="5817">
      <c r="A5817" s="5" t="s">
        <v>5945</v>
      </c>
      <c r="B5817" s="5">
        <v>10.0</v>
      </c>
      <c r="C5817" s="5">
        <v>5.0</v>
      </c>
      <c r="D5817" s="6" t="s">
        <v>5955</v>
      </c>
      <c r="E5817" s="7"/>
      <c r="F5817" s="8">
        <v>0.0</v>
      </c>
      <c r="H5817" s="10"/>
    </row>
    <row r="5818">
      <c r="A5818" s="5" t="s">
        <v>5945</v>
      </c>
      <c r="B5818" s="5">
        <v>11.0</v>
      </c>
      <c r="C5818" s="5">
        <v>5.0</v>
      </c>
      <c r="D5818" s="6" t="s">
        <v>5956</v>
      </c>
      <c r="E5818" s="7"/>
      <c r="F5818" s="8">
        <v>1.0</v>
      </c>
      <c r="H5818" s="10"/>
    </row>
    <row r="5819">
      <c r="A5819" s="5" t="s">
        <v>5945</v>
      </c>
      <c r="B5819" s="5">
        <v>12.0</v>
      </c>
      <c r="C5819" s="5">
        <v>6.0</v>
      </c>
      <c r="D5819" s="6" t="s">
        <v>5957</v>
      </c>
      <c r="E5819" s="7"/>
      <c r="F5819" s="8">
        <v>0.0</v>
      </c>
      <c r="H5819" s="10"/>
    </row>
    <row r="5820">
      <c r="A5820" s="5" t="s">
        <v>5945</v>
      </c>
      <c r="B5820" s="5">
        <v>13.0</v>
      </c>
      <c r="C5820" s="5">
        <v>6.0</v>
      </c>
      <c r="D5820" s="6" t="s">
        <v>5958</v>
      </c>
      <c r="E5820" s="7"/>
      <c r="F5820" s="8">
        <v>1.0</v>
      </c>
      <c r="H5820" s="10"/>
    </row>
    <row r="5821">
      <c r="A5821" s="5" t="s">
        <v>5945</v>
      </c>
      <c r="B5821" s="5">
        <v>14.0</v>
      </c>
      <c r="C5821" s="5">
        <v>7.0</v>
      </c>
      <c r="D5821" s="6" t="s">
        <v>5959</v>
      </c>
      <c r="E5821" s="7"/>
      <c r="F5821" s="8">
        <v>0.0</v>
      </c>
      <c r="H5821" s="10"/>
    </row>
    <row r="5822">
      <c r="A5822" s="5" t="s">
        <v>5945</v>
      </c>
      <c r="B5822" s="5">
        <v>15.0</v>
      </c>
      <c r="C5822" s="5">
        <v>7.0</v>
      </c>
      <c r="D5822" s="6" t="s">
        <v>5960</v>
      </c>
      <c r="E5822" s="7"/>
      <c r="F5822" s="8">
        <v>1.0</v>
      </c>
      <c r="H5822" s="10"/>
    </row>
    <row r="5823">
      <c r="A5823" s="5" t="s">
        <v>5945</v>
      </c>
      <c r="B5823" s="5">
        <v>16.0</v>
      </c>
      <c r="C5823" s="5">
        <v>8.0</v>
      </c>
      <c r="D5823" s="6" t="s">
        <v>5961</v>
      </c>
      <c r="E5823" s="7"/>
      <c r="F5823" s="8">
        <v>0.0</v>
      </c>
      <c r="H5823" s="10"/>
    </row>
    <row r="5824">
      <c r="A5824" s="5" t="s">
        <v>5945</v>
      </c>
      <c r="B5824" s="5">
        <v>17.0</v>
      </c>
      <c r="C5824" s="5">
        <v>8.0</v>
      </c>
      <c r="D5824" s="6" t="s">
        <v>5962</v>
      </c>
      <c r="E5824" s="7"/>
      <c r="F5824" s="8">
        <v>1.0</v>
      </c>
      <c r="H5824" s="10"/>
    </row>
    <row r="5825">
      <c r="A5825" s="5" t="s">
        <v>5945</v>
      </c>
      <c r="B5825" s="5">
        <v>18.0</v>
      </c>
      <c r="C5825" s="5">
        <v>9.0</v>
      </c>
      <c r="D5825" s="6" t="s">
        <v>5963</v>
      </c>
      <c r="E5825" s="7"/>
      <c r="F5825" s="8">
        <v>0.0</v>
      </c>
      <c r="H5825" s="10"/>
    </row>
    <row r="5826">
      <c r="A5826" s="5" t="s">
        <v>5945</v>
      </c>
      <c r="B5826" s="5">
        <v>19.0</v>
      </c>
      <c r="C5826" s="5">
        <v>9.0</v>
      </c>
      <c r="D5826" s="6" t="s">
        <v>5964</v>
      </c>
      <c r="E5826" s="7"/>
      <c r="F5826" s="8">
        <v>1.0</v>
      </c>
      <c r="H5826" s="10"/>
    </row>
    <row r="5827">
      <c r="A5827" s="5" t="s">
        <v>5965</v>
      </c>
      <c r="B5827" s="5">
        <v>0.0</v>
      </c>
      <c r="C5827" s="5">
        <v>0.0</v>
      </c>
      <c r="D5827" s="6" t="s">
        <v>5966</v>
      </c>
      <c r="E5827" s="7"/>
      <c r="F5827" s="8">
        <v>0.0</v>
      </c>
      <c r="H5827" s="10"/>
    </row>
    <row r="5828">
      <c r="A5828" s="5" t="s">
        <v>5965</v>
      </c>
      <c r="B5828" s="5">
        <v>1.0</v>
      </c>
      <c r="C5828" s="5">
        <v>0.0</v>
      </c>
      <c r="D5828" s="6" t="s">
        <v>5967</v>
      </c>
      <c r="E5828" s="7"/>
      <c r="F5828" s="8">
        <v>1.0</v>
      </c>
      <c r="H5828" s="10"/>
    </row>
    <row r="5829">
      <c r="A5829" s="5" t="s">
        <v>5965</v>
      </c>
      <c r="B5829" s="5">
        <v>2.0</v>
      </c>
      <c r="C5829" s="5">
        <v>1.0</v>
      </c>
      <c r="D5829" s="6" t="s">
        <v>5968</v>
      </c>
      <c r="E5829" s="7"/>
      <c r="F5829" s="8">
        <v>0.0</v>
      </c>
      <c r="H5829" s="10"/>
    </row>
    <row r="5830">
      <c r="A5830" s="5" t="s">
        <v>5965</v>
      </c>
      <c r="B5830" s="5">
        <v>3.0</v>
      </c>
      <c r="C5830" s="5">
        <v>1.0</v>
      </c>
      <c r="D5830" s="6" t="s">
        <v>4331</v>
      </c>
      <c r="E5830" s="7"/>
      <c r="F5830" s="8">
        <v>1.0</v>
      </c>
      <c r="H5830" s="10"/>
    </row>
    <row r="5831">
      <c r="A5831" s="5" t="s">
        <v>5965</v>
      </c>
      <c r="B5831" s="5">
        <v>4.0</v>
      </c>
      <c r="C5831" s="5">
        <v>2.0</v>
      </c>
      <c r="D5831" s="6" t="s">
        <v>5969</v>
      </c>
      <c r="E5831" s="7"/>
      <c r="F5831" s="8">
        <v>0.0</v>
      </c>
      <c r="H5831" s="10"/>
    </row>
    <row r="5832">
      <c r="A5832" s="5" t="s">
        <v>5965</v>
      </c>
      <c r="B5832" s="5">
        <v>5.0</v>
      </c>
      <c r="C5832" s="5">
        <v>2.0</v>
      </c>
      <c r="D5832" s="6" t="s">
        <v>5970</v>
      </c>
      <c r="E5832" s="7"/>
      <c r="F5832" s="8">
        <v>1.0</v>
      </c>
      <c r="H5832" s="10"/>
    </row>
    <row r="5833">
      <c r="A5833" s="5" t="s">
        <v>5965</v>
      </c>
      <c r="B5833" s="5">
        <v>6.0</v>
      </c>
      <c r="C5833" s="5">
        <v>3.0</v>
      </c>
      <c r="D5833" s="6" t="s">
        <v>5971</v>
      </c>
      <c r="E5833" s="7"/>
      <c r="F5833" s="8">
        <v>0.0</v>
      </c>
      <c r="H5833" s="10"/>
    </row>
    <row r="5834">
      <c r="A5834" s="5" t="s">
        <v>5965</v>
      </c>
      <c r="B5834" s="5">
        <v>7.0</v>
      </c>
      <c r="C5834" s="5">
        <v>3.0</v>
      </c>
      <c r="D5834" s="6" t="s">
        <v>5972</v>
      </c>
      <c r="E5834" s="7"/>
      <c r="F5834" s="8">
        <v>1.0</v>
      </c>
      <c r="H5834" s="10"/>
    </row>
    <row r="5835">
      <c r="A5835" s="5" t="s">
        <v>5965</v>
      </c>
      <c r="B5835" s="5">
        <v>8.0</v>
      </c>
      <c r="C5835" s="5">
        <v>4.0</v>
      </c>
      <c r="D5835" s="6" t="s">
        <v>5973</v>
      </c>
      <c r="E5835" s="7"/>
      <c r="F5835" s="8">
        <v>0.0</v>
      </c>
      <c r="H5835" s="10"/>
    </row>
    <row r="5836">
      <c r="A5836" s="5" t="s">
        <v>5965</v>
      </c>
      <c r="B5836" s="5">
        <v>9.0</v>
      </c>
      <c r="C5836" s="5">
        <v>4.0</v>
      </c>
      <c r="D5836" s="6" t="s">
        <v>5974</v>
      </c>
      <c r="E5836" s="7"/>
      <c r="F5836" s="8">
        <v>1.0</v>
      </c>
      <c r="H5836" s="10"/>
    </row>
    <row r="5837">
      <c r="A5837" s="5" t="s">
        <v>5965</v>
      </c>
      <c r="B5837" s="5">
        <v>10.0</v>
      </c>
      <c r="C5837" s="5">
        <v>5.0</v>
      </c>
      <c r="D5837" s="6" t="s">
        <v>5975</v>
      </c>
      <c r="E5837" s="7"/>
      <c r="F5837" s="8">
        <v>0.0</v>
      </c>
      <c r="H5837" s="10"/>
    </row>
    <row r="5838">
      <c r="A5838" s="5" t="s">
        <v>5965</v>
      </c>
      <c r="B5838" s="5">
        <v>11.0</v>
      </c>
      <c r="C5838" s="5">
        <v>5.0</v>
      </c>
      <c r="D5838" s="6" t="s">
        <v>5976</v>
      </c>
      <c r="E5838" s="7"/>
      <c r="F5838" s="8">
        <v>1.0</v>
      </c>
      <c r="H5838" s="10"/>
    </row>
    <row r="5839">
      <c r="A5839" s="5" t="s">
        <v>5965</v>
      </c>
      <c r="B5839" s="5">
        <v>12.0</v>
      </c>
      <c r="C5839" s="5">
        <v>6.0</v>
      </c>
      <c r="D5839" s="6" t="s">
        <v>5977</v>
      </c>
      <c r="E5839" s="7"/>
      <c r="F5839" s="8">
        <v>0.0</v>
      </c>
      <c r="H5839" s="10"/>
    </row>
    <row r="5840">
      <c r="A5840" s="5" t="s">
        <v>5965</v>
      </c>
      <c r="B5840" s="5">
        <v>13.0</v>
      </c>
      <c r="C5840" s="5">
        <v>6.0</v>
      </c>
      <c r="D5840" s="6" t="s">
        <v>5978</v>
      </c>
      <c r="E5840" s="7"/>
      <c r="F5840" s="8">
        <v>1.0</v>
      </c>
      <c r="H5840" s="10"/>
    </row>
    <row r="5841">
      <c r="A5841" s="5" t="s">
        <v>5965</v>
      </c>
      <c r="B5841" s="5">
        <v>14.0</v>
      </c>
      <c r="C5841" s="5">
        <v>7.0</v>
      </c>
      <c r="D5841" s="6" t="s">
        <v>5979</v>
      </c>
      <c r="E5841" s="7"/>
      <c r="F5841" s="8">
        <v>0.0</v>
      </c>
      <c r="H5841" s="10"/>
    </row>
    <row r="5842">
      <c r="A5842" s="5" t="s">
        <v>5965</v>
      </c>
      <c r="B5842" s="5">
        <v>15.0</v>
      </c>
      <c r="C5842" s="5">
        <v>7.0</v>
      </c>
      <c r="D5842" s="6" t="s">
        <v>5980</v>
      </c>
      <c r="E5842" s="7"/>
      <c r="F5842" s="8">
        <v>1.0</v>
      </c>
      <c r="H5842" s="10"/>
    </row>
    <row r="5843">
      <c r="A5843" s="5" t="s">
        <v>5965</v>
      </c>
      <c r="B5843" s="5">
        <v>16.0</v>
      </c>
      <c r="C5843" s="5">
        <v>8.0</v>
      </c>
      <c r="D5843" s="6" t="s">
        <v>5981</v>
      </c>
      <c r="E5843" s="7"/>
      <c r="F5843" s="8">
        <v>0.0</v>
      </c>
      <c r="H5843" s="10"/>
    </row>
    <row r="5844">
      <c r="A5844" s="5" t="s">
        <v>5965</v>
      </c>
      <c r="B5844" s="5">
        <v>17.0</v>
      </c>
      <c r="C5844" s="5">
        <v>8.0</v>
      </c>
      <c r="D5844" s="6" t="s">
        <v>5982</v>
      </c>
      <c r="E5844" s="7"/>
      <c r="F5844" s="8">
        <v>1.0</v>
      </c>
      <c r="H5844" s="10"/>
    </row>
    <row r="5845">
      <c r="A5845" s="5" t="s">
        <v>5965</v>
      </c>
      <c r="B5845" s="5">
        <v>18.0</v>
      </c>
      <c r="C5845" s="5">
        <v>9.0</v>
      </c>
      <c r="D5845" s="6" t="s">
        <v>5983</v>
      </c>
      <c r="E5845" s="7"/>
      <c r="F5845" s="8">
        <v>0.0</v>
      </c>
      <c r="H5845" s="10"/>
    </row>
    <row r="5846">
      <c r="A5846" s="5" t="s">
        <v>5965</v>
      </c>
      <c r="B5846" s="5">
        <v>19.0</v>
      </c>
      <c r="C5846" s="5">
        <v>9.0</v>
      </c>
      <c r="D5846" s="6" t="s">
        <v>5984</v>
      </c>
      <c r="E5846" s="7"/>
      <c r="F5846" s="8">
        <v>1.0</v>
      </c>
      <c r="H5846" s="10"/>
    </row>
    <row r="5847">
      <c r="A5847" s="5" t="s">
        <v>5985</v>
      </c>
      <c r="B5847" s="5">
        <v>0.0</v>
      </c>
      <c r="C5847" s="5">
        <v>0.0</v>
      </c>
      <c r="D5847" s="6" t="s">
        <v>5986</v>
      </c>
      <c r="E5847" s="7"/>
      <c r="F5847" s="8">
        <v>0.0</v>
      </c>
      <c r="H5847" s="10"/>
    </row>
    <row r="5848">
      <c r="A5848" s="5" t="s">
        <v>5985</v>
      </c>
      <c r="B5848" s="5">
        <v>1.0</v>
      </c>
      <c r="C5848" s="5">
        <v>0.0</v>
      </c>
      <c r="D5848" s="6" t="s">
        <v>5987</v>
      </c>
      <c r="E5848" s="7"/>
      <c r="F5848" s="8">
        <v>1.0</v>
      </c>
      <c r="H5848" s="10"/>
    </row>
    <row r="5849">
      <c r="A5849" s="5" t="s">
        <v>5985</v>
      </c>
      <c r="B5849" s="5">
        <v>2.0</v>
      </c>
      <c r="C5849" s="5">
        <v>1.0</v>
      </c>
      <c r="D5849" s="6" t="s">
        <v>5988</v>
      </c>
      <c r="E5849" s="7"/>
      <c r="F5849" s="8">
        <v>0.0</v>
      </c>
      <c r="H5849" s="10"/>
    </row>
    <row r="5850">
      <c r="A5850" s="5" t="s">
        <v>5985</v>
      </c>
      <c r="B5850" s="5">
        <v>3.0</v>
      </c>
      <c r="C5850" s="5">
        <v>1.0</v>
      </c>
      <c r="D5850" s="6" t="s">
        <v>5989</v>
      </c>
      <c r="E5850" s="7"/>
      <c r="F5850" s="8">
        <v>1.0</v>
      </c>
      <c r="H5850" s="10"/>
    </row>
    <row r="5851">
      <c r="A5851" s="5" t="s">
        <v>5985</v>
      </c>
      <c r="B5851" s="5">
        <v>4.0</v>
      </c>
      <c r="C5851" s="5">
        <v>2.0</v>
      </c>
      <c r="D5851" s="6" t="s">
        <v>5990</v>
      </c>
      <c r="E5851" s="7"/>
      <c r="F5851" s="8">
        <v>0.0</v>
      </c>
      <c r="H5851" s="10"/>
    </row>
    <row r="5852">
      <c r="A5852" s="5" t="s">
        <v>5985</v>
      </c>
      <c r="B5852" s="5">
        <v>5.0</v>
      </c>
      <c r="C5852" s="5">
        <v>2.0</v>
      </c>
      <c r="D5852" s="6" t="s">
        <v>5991</v>
      </c>
      <c r="E5852" s="7"/>
      <c r="F5852" s="8">
        <v>1.0</v>
      </c>
      <c r="H5852" s="10"/>
    </row>
    <row r="5853">
      <c r="A5853" s="5" t="s">
        <v>5985</v>
      </c>
      <c r="B5853" s="5">
        <v>6.0</v>
      </c>
      <c r="C5853" s="5">
        <v>3.0</v>
      </c>
      <c r="D5853" s="6" t="s">
        <v>5992</v>
      </c>
      <c r="E5853" s="7"/>
      <c r="F5853" s="8">
        <v>0.0</v>
      </c>
      <c r="H5853" s="10"/>
    </row>
    <row r="5854">
      <c r="A5854" s="5" t="s">
        <v>5985</v>
      </c>
      <c r="B5854" s="5">
        <v>7.0</v>
      </c>
      <c r="C5854" s="5">
        <v>3.0</v>
      </c>
      <c r="D5854" s="6" t="s">
        <v>5993</v>
      </c>
      <c r="E5854" s="7"/>
      <c r="F5854" s="8">
        <v>1.0</v>
      </c>
      <c r="H5854" s="10"/>
    </row>
    <row r="5855">
      <c r="A5855" s="5" t="s">
        <v>5985</v>
      </c>
      <c r="B5855" s="5">
        <v>8.0</v>
      </c>
      <c r="C5855" s="5">
        <v>4.0</v>
      </c>
      <c r="D5855" s="6" t="s">
        <v>5994</v>
      </c>
      <c r="E5855" s="7"/>
      <c r="F5855" s="8">
        <v>0.0</v>
      </c>
      <c r="H5855" s="10"/>
    </row>
    <row r="5856">
      <c r="A5856" s="5" t="s">
        <v>5985</v>
      </c>
      <c r="B5856" s="5">
        <v>9.0</v>
      </c>
      <c r="C5856" s="5">
        <v>4.0</v>
      </c>
      <c r="D5856" s="6" t="s">
        <v>5995</v>
      </c>
      <c r="E5856" s="7"/>
      <c r="F5856" s="8">
        <v>1.0</v>
      </c>
      <c r="H5856" s="10"/>
    </row>
    <row r="5857">
      <c r="A5857" s="5" t="s">
        <v>5985</v>
      </c>
      <c r="B5857" s="5">
        <v>10.0</v>
      </c>
      <c r="C5857" s="5">
        <v>5.0</v>
      </c>
      <c r="D5857" s="6" t="s">
        <v>5996</v>
      </c>
      <c r="E5857" s="7"/>
      <c r="F5857" s="8">
        <v>0.0</v>
      </c>
      <c r="H5857" s="10"/>
    </row>
    <row r="5858">
      <c r="A5858" s="5" t="s">
        <v>5985</v>
      </c>
      <c r="B5858" s="5">
        <v>11.0</v>
      </c>
      <c r="C5858" s="5">
        <v>5.0</v>
      </c>
      <c r="D5858" s="6" t="s">
        <v>5997</v>
      </c>
      <c r="E5858" s="7"/>
      <c r="F5858" s="8">
        <v>1.0</v>
      </c>
      <c r="H5858" s="10"/>
    </row>
    <row r="5859">
      <c r="A5859" s="5" t="s">
        <v>5985</v>
      </c>
      <c r="B5859" s="5">
        <v>12.0</v>
      </c>
      <c r="C5859" s="5">
        <v>6.0</v>
      </c>
      <c r="D5859" s="6" t="s">
        <v>5998</v>
      </c>
      <c r="E5859" s="7"/>
      <c r="F5859" s="8">
        <v>0.0</v>
      </c>
      <c r="H5859" s="10"/>
    </row>
    <row r="5860">
      <c r="A5860" s="5" t="s">
        <v>5985</v>
      </c>
      <c r="B5860" s="5">
        <v>13.0</v>
      </c>
      <c r="C5860" s="5">
        <v>6.0</v>
      </c>
      <c r="D5860" s="6" t="s">
        <v>5999</v>
      </c>
      <c r="E5860" s="7"/>
      <c r="F5860" s="8">
        <v>1.0</v>
      </c>
      <c r="H5860" s="10"/>
    </row>
    <row r="5861">
      <c r="A5861" s="5" t="s">
        <v>5985</v>
      </c>
      <c r="B5861" s="5">
        <v>14.0</v>
      </c>
      <c r="C5861" s="5">
        <v>7.0</v>
      </c>
      <c r="D5861" s="6" t="s">
        <v>6000</v>
      </c>
      <c r="E5861" s="7"/>
      <c r="F5861" s="8">
        <v>0.0</v>
      </c>
      <c r="H5861" s="10"/>
    </row>
    <row r="5862">
      <c r="A5862" s="5" t="s">
        <v>5985</v>
      </c>
      <c r="B5862" s="5">
        <v>15.0</v>
      </c>
      <c r="C5862" s="5">
        <v>7.0</v>
      </c>
      <c r="D5862" s="6" t="s">
        <v>6001</v>
      </c>
      <c r="E5862" s="7"/>
      <c r="F5862" s="8">
        <v>1.0</v>
      </c>
      <c r="H5862" s="10"/>
    </row>
    <row r="5863">
      <c r="A5863" s="5" t="s">
        <v>5985</v>
      </c>
      <c r="B5863" s="5">
        <v>16.0</v>
      </c>
      <c r="C5863" s="5">
        <v>8.0</v>
      </c>
      <c r="D5863" s="6" t="s">
        <v>6002</v>
      </c>
      <c r="E5863" s="7"/>
      <c r="F5863" s="8">
        <v>0.0</v>
      </c>
      <c r="H5863" s="10"/>
    </row>
    <row r="5864">
      <c r="A5864" s="5" t="s">
        <v>5985</v>
      </c>
      <c r="B5864" s="5">
        <v>17.0</v>
      </c>
      <c r="C5864" s="5">
        <v>8.0</v>
      </c>
      <c r="D5864" s="6" t="s">
        <v>6003</v>
      </c>
      <c r="E5864" s="7"/>
      <c r="F5864" s="8">
        <v>1.0</v>
      </c>
      <c r="H5864" s="10"/>
    </row>
    <row r="5865">
      <c r="A5865" s="5" t="s">
        <v>5985</v>
      </c>
      <c r="B5865" s="5">
        <v>18.0</v>
      </c>
      <c r="C5865" s="5">
        <v>9.0</v>
      </c>
      <c r="D5865" s="6" t="s">
        <v>6004</v>
      </c>
      <c r="E5865" s="7"/>
      <c r="F5865" s="8">
        <v>0.0</v>
      </c>
      <c r="H5865" s="10"/>
    </row>
    <row r="5866">
      <c r="A5866" s="5" t="s">
        <v>5985</v>
      </c>
      <c r="B5866" s="5">
        <v>19.0</v>
      </c>
      <c r="C5866" s="5">
        <v>9.0</v>
      </c>
      <c r="D5866" s="6" t="s">
        <v>6005</v>
      </c>
      <c r="E5866" s="7"/>
      <c r="F5866" s="8">
        <v>1.0</v>
      </c>
      <c r="H5866" s="10"/>
    </row>
    <row r="5867">
      <c r="A5867" s="5" t="s">
        <v>6006</v>
      </c>
      <c r="B5867" s="5">
        <v>0.0</v>
      </c>
      <c r="C5867" s="5">
        <v>0.0</v>
      </c>
      <c r="D5867" s="6" t="s">
        <v>6007</v>
      </c>
      <c r="E5867" s="7"/>
      <c r="F5867" s="8">
        <v>0.0</v>
      </c>
      <c r="H5867" s="10"/>
    </row>
    <row r="5868">
      <c r="A5868" s="5" t="s">
        <v>6006</v>
      </c>
      <c r="B5868" s="5">
        <v>1.0</v>
      </c>
      <c r="C5868" s="5">
        <v>0.0</v>
      </c>
      <c r="D5868" s="6" t="s">
        <v>6008</v>
      </c>
      <c r="E5868" s="7"/>
      <c r="F5868" s="8">
        <v>1.0</v>
      </c>
      <c r="H5868" s="10"/>
    </row>
    <row r="5869">
      <c r="A5869" s="5" t="s">
        <v>6006</v>
      </c>
      <c r="B5869" s="5">
        <v>2.0</v>
      </c>
      <c r="C5869" s="5">
        <v>1.0</v>
      </c>
      <c r="D5869" s="6" t="s">
        <v>6009</v>
      </c>
      <c r="E5869" s="7"/>
      <c r="F5869" s="8">
        <v>0.0</v>
      </c>
      <c r="H5869" s="10"/>
    </row>
    <row r="5870">
      <c r="A5870" s="5" t="s">
        <v>6006</v>
      </c>
      <c r="B5870" s="5">
        <v>3.0</v>
      </c>
      <c r="C5870" s="5">
        <v>1.0</v>
      </c>
      <c r="D5870" s="6" t="s">
        <v>6010</v>
      </c>
      <c r="E5870" s="7"/>
      <c r="F5870" s="8">
        <v>1.0</v>
      </c>
      <c r="H5870" s="10"/>
    </row>
    <row r="5871">
      <c r="A5871" s="5" t="s">
        <v>6006</v>
      </c>
      <c r="B5871" s="5">
        <v>4.0</v>
      </c>
      <c r="C5871" s="5">
        <v>2.0</v>
      </c>
      <c r="D5871" s="6" t="s">
        <v>6011</v>
      </c>
      <c r="E5871" s="7"/>
      <c r="F5871" s="8">
        <v>0.0</v>
      </c>
      <c r="H5871" s="10"/>
    </row>
    <row r="5872">
      <c r="A5872" s="5" t="s">
        <v>6006</v>
      </c>
      <c r="B5872" s="5">
        <v>5.0</v>
      </c>
      <c r="C5872" s="5">
        <v>2.0</v>
      </c>
      <c r="D5872" s="6" t="s">
        <v>6012</v>
      </c>
      <c r="E5872" s="7"/>
      <c r="F5872" s="8">
        <v>1.0</v>
      </c>
      <c r="H5872" s="10"/>
    </row>
    <row r="5873">
      <c r="A5873" s="5" t="s">
        <v>6006</v>
      </c>
      <c r="B5873" s="5">
        <v>6.0</v>
      </c>
      <c r="C5873" s="5">
        <v>3.0</v>
      </c>
      <c r="D5873" s="6" t="s">
        <v>6013</v>
      </c>
      <c r="E5873" s="7"/>
      <c r="F5873" s="8">
        <v>0.0</v>
      </c>
      <c r="H5873" s="10"/>
    </row>
    <row r="5874">
      <c r="A5874" s="5" t="s">
        <v>6006</v>
      </c>
      <c r="B5874" s="5">
        <v>7.0</v>
      </c>
      <c r="C5874" s="5">
        <v>3.0</v>
      </c>
      <c r="D5874" s="6" t="s">
        <v>6014</v>
      </c>
      <c r="E5874" s="7"/>
      <c r="F5874" s="8">
        <v>1.0</v>
      </c>
      <c r="H5874" s="10"/>
    </row>
    <row r="5875">
      <c r="A5875" s="5" t="s">
        <v>6006</v>
      </c>
      <c r="B5875" s="5">
        <v>8.0</v>
      </c>
      <c r="C5875" s="5">
        <v>4.0</v>
      </c>
      <c r="D5875" s="6" t="s">
        <v>6015</v>
      </c>
      <c r="E5875" s="7"/>
      <c r="F5875" s="8">
        <v>0.0</v>
      </c>
      <c r="H5875" s="10"/>
    </row>
    <row r="5876">
      <c r="A5876" s="5" t="s">
        <v>6006</v>
      </c>
      <c r="B5876" s="5">
        <v>9.0</v>
      </c>
      <c r="C5876" s="5">
        <v>4.0</v>
      </c>
      <c r="D5876" s="6" t="s">
        <v>6016</v>
      </c>
      <c r="E5876" s="7"/>
      <c r="F5876" s="8">
        <v>1.0</v>
      </c>
      <c r="H5876" s="10"/>
    </row>
    <row r="5877">
      <c r="A5877" s="5" t="s">
        <v>6006</v>
      </c>
      <c r="B5877" s="5">
        <v>10.0</v>
      </c>
      <c r="C5877" s="5">
        <v>5.0</v>
      </c>
      <c r="D5877" s="6" t="s">
        <v>6017</v>
      </c>
      <c r="E5877" s="7"/>
      <c r="F5877" s="8">
        <v>0.0</v>
      </c>
      <c r="H5877" s="10"/>
    </row>
    <row r="5878">
      <c r="A5878" s="5" t="s">
        <v>6006</v>
      </c>
      <c r="B5878" s="5">
        <v>11.0</v>
      </c>
      <c r="C5878" s="5">
        <v>5.0</v>
      </c>
      <c r="D5878" s="6" t="s">
        <v>6018</v>
      </c>
      <c r="E5878" s="7"/>
      <c r="F5878" s="8">
        <v>1.0</v>
      </c>
      <c r="H5878" s="10"/>
    </row>
    <row r="5879">
      <c r="A5879" s="5" t="s">
        <v>6006</v>
      </c>
      <c r="B5879" s="5">
        <v>12.0</v>
      </c>
      <c r="C5879" s="5">
        <v>6.0</v>
      </c>
      <c r="D5879" s="6" t="s">
        <v>6019</v>
      </c>
      <c r="E5879" s="7"/>
      <c r="F5879" s="8">
        <v>0.0</v>
      </c>
      <c r="H5879" s="10"/>
    </row>
    <row r="5880">
      <c r="A5880" s="5" t="s">
        <v>6006</v>
      </c>
      <c r="B5880" s="5">
        <v>13.0</v>
      </c>
      <c r="C5880" s="5">
        <v>6.0</v>
      </c>
      <c r="D5880" s="6" t="s">
        <v>6020</v>
      </c>
      <c r="E5880" s="7"/>
      <c r="F5880" s="8">
        <v>1.0</v>
      </c>
      <c r="H5880" s="10"/>
    </row>
    <row r="5881">
      <c r="A5881" s="5" t="s">
        <v>6006</v>
      </c>
      <c r="B5881" s="5">
        <v>14.0</v>
      </c>
      <c r="C5881" s="5">
        <v>7.0</v>
      </c>
      <c r="D5881" s="6" t="s">
        <v>6021</v>
      </c>
      <c r="E5881" s="7"/>
      <c r="F5881" s="8">
        <v>0.0</v>
      </c>
      <c r="H5881" s="10"/>
    </row>
    <row r="5882">
      <c r="A5882" s="5" t="s">
        <v>6006</v>
      </c>
      <c r="B5882" s="5">
        <v>15.0</v>
      </c>
      <c r="C5882" s="5">
        <v>7.0</v>
      </c>
      <c r="D5882" s="6" t="s">
        <v>6022</v>
      </c>
      <c r="E5882" s="7"/>
      <c r="F5882" s="8">
        <v>1.0</v>
      </c>
      <c r="H5882" s="10"/>
    </row>
    <row r="5883">
      <c r="A5883" s="5" t="s">
        <v>6006</v>
      </c>
      <c r="B5883" s="5">
        <v>16.0</v>
      </c>
      <c r="C5883" s="5">
        <v>8.0</v>
      </c>
      <c r="D5883" s="6" t="s">
        <v>6023</v>
      </c>
      <c r="E5883" s="7"/>
      <c r="F5883" s="8">
        <v>0.0</v>
      </c>
      <c r="H5883" s="10"/>
    </row>
    <row r="5884">
      <c r="A5884" s="5" t="s">
        <v>6006</v>
      </c>
      <c r="B5884" s="5">
        <v>17.0</v>
      </c>
      <c r="C5884" s="5">
        <v>8.0</v>
      </c>
      <c r="D5884" s="6" t="s">
        <v>6024</v>
      </c>
      <c r="E5884" s="7"/>
      <c r="F5884" s="8">
        <v>1.0</v>
      </c>
      <c r="H5884" s="10"/>
    </row>
    <row r="5885">
      <c r="A5885" s="5" t="s">
        <v>6006</v>
      </c>
      <c r="B5885" s="5">
        <v>18.0</v>
      </c>
      <c r="C5885" s="5">
        <v>9.0</v>
      </c>
      <c r="D5885" s="6" t="s">
        <v>6025</v>
      </c>
      <c r="E5885" s="7"/>
      <c r="F5885" s="8">
        <v>0.0</v>
      </c>
      <c r="H5885" s="10"/>
    </row>
    <row r="5886">
      <c r="A5886" s="5" t="s">
        <v>6006</v>
      </c>
      <c r="B5886" s="5">
        <v>19.0</v>
      </c>
      <c r="C5886" s="5">
        <v>9.0</v>
      </c>
      <c r="D5886" s="6" t="s">
        <v>6026</v>
      </c>
      <c r="E5886" s="7"/>
      <c r="F5886" s="8">
        <v>1.0</v>
      </c>
      <c r="H5886" s="10"/>
    </row>
    <row r="5887">
      <c r="A5887" s="5" t="s">
        <v>6006</v>
      </c>
      <c r="B5887" s="5">
        <v>20.0</v>
      </c>
      <c r="C5887" s="5">
        <v>10.0</v>
      </c>
      <c r="D5887" s="6" t="s">
        <v>6027</v>
      </c>
      <c r="E5887" s="7"/>
      <c r="F5887" s="8">
        <v>0.0</v>
      </c>
      <c r="H5887" s="10"/>
    </row>
    <row r="5888">
      <c r="A5888" s="5" t="s">
        <v>6028</v>
      </c>
      <c r="B5888" s="5">
        <v>0.0</v>
      </c>
      <c r="C5888" s="5">
        <v>0.0</v>
      </c>
      <c r="D5888" s="6" t="s">
        <v>553</v>
      </c>
      <c r="E5888" s="7"/>
      <c r="F5888" s="8">
        <v>0.0</v>
      </c>
      <c r="H5888" s="10"/>
    </row>
    <row r="5889">
      <c r="A5889" s="5" t="s">
        <v>6028</v>
      </c>
      <c r="B5889" s="5">
        <v>1.0</v>
      </c>
      <c r="C5889" s="5">
        <v>0.0</v>
      </c>
      <c r="D5889" s="6" t="s">
        <v>6029</v>
      </c>
      <c r="E5889" s="7"/>
      <c r="F5889" s="8">
        <v>1.0</v>
      </c>
      <c r="H5889" s="10"/>
    </row>
    <row r="5890">
      <c r="A5890" s="5" t="s">
        <v>6028</v>
      </c>
      <c r="B5890" s="5">
        <v>2.0</v>
      </c>
      <c r="C5890" s="5">
        <v>1.0</v>
      </c>
      <c r="D5890" s="6" t="s">
        <v>6030</v>
      </c>
      <c r="E5890" s="7"/>
      <c r="F5890" s="8">
        <v>0.0</v>
      </c>
      <c r="H5890" s="10"/>
    </row>
    <row r="5891">
      <c r="A5891" s="5" t="s">
        <v>6028</v>
      </c>
      <c r="B5891" s="5">
        <v>3.0</v>
      </c>
      <c r="C5891" s="5">
        <v>1.0</v>
      </c>
      <c r="D5891" s="6" t="s">
        <v>811</v>
      </c>
      <c r="E5891" s="7"/>
      <c r="F5891" s="8">
        <v>1.0</v>
      </c>
      <c r="H5891" s="10"/>
    </row>
    <row r="5892">
      <c r="A5892" s="5" t="s">
        <v>6028</v>
      </c>
      <c r="B5892" s="5">
        <v>4.0</v>
      </c>
      <c r="C5892" s="5">
        <v>2.0</v>
      </c>
      <c r="D5892" s="6" t="s">
        <v>6031</v>
      </c>
      <c r="E5892" s="7"/>
      <c r="F5892" s="8">
        <v>0.0</v>
      </c>
      <c r="H5892" s="10"/>
    </row>
    <row r="5893">
      <c r="A5893" s="5" t="s">
        <v>6028</v>
      </c>
      <c r="B5893" s="5">
        <v>5.0</v>
      </c>
      <c r="C5893" s="5">
        <v>2.0</v>
      </c>
      <c r="D5893" s="6" t="s">
        <v>6032</v>
      </c>
      <c r="E5893" s="7"/>
      <c r="F5893" s="8">
        <v>1.0</v>
      </c>
      <c r="H5893" s="10"/>
    </row>
    <row r="5894">
      <c r="A5894" s="5" t="s">
        <v>6028</v>
      </c>
      <c r="B5894" s="5">
        <v>6.0</v>
      </c>
      <c r="C5894" s="5">
        <v>3.0</v>
      </c>
      <c r="D5894" s="6" t="s">
        <v>6033</v>
      </c>
      <c r="E5894" s="7"/>
      <c r="F5894" s="8">
        <v>0.0</v>
      </c>
      <c r="H5894" s="10"/>
    </row>
    <row r="5895">
      <c r="A5895" s="5" t="s">
        <v>6028</v>
      </c>
      <c r="B5895" s="5">
        <v>7.0</v>
      </c>
      <c r="C5895" s="5">
        <v>3.0</v>
      </c>
      <c r="D5895" s="6" t="s">
        <v>6034</v>
      </c>
      <c r="E5895" s="7"/>
      <c r="F5895" s="8">
        <v>1.0</v>
      </c>
      <c r="H5895" s="10"/>
    </row>
    <row r="5896">
      <c r="A5896" s="5" t="s">
        <v>6028</v>
      </c>
      <c r="B5896" s="5">
        <v>8.0</v>
      </c>
      <c r="C5896" s="5">
        <v>4.0</v>
      </c>
      <c r="D5896" s="6" t="s">
        <v>6035</v>
      </c>
      <c r="E5896" s="7"/>
      <c r="F5896" s="8">
        <v>0.0</v>
      </c>
      <c r="H5896" s="10"/>
    </row>
    <row r="5897">
      <c r="A5897" s="5" t="s">
        <v>6028</v>
      </c>
      <c r="B5897" s="5">
        <v>9.0</v>
      </c>
      <c r="C5897" s="5">
        <v>4.0</v>
      </c>
      <c r="D5897" s="6" t="s">
        <v>6036</v>
      </c>
      <c r="E5897" s="7"/>
      <c r="F5897" s="8">
        <v>1.0</v>
      </c>
      <c r="H5897" s="10"/>
    </row>
    <row r="5898">
      <c r="A5898" s="5" t="s">
        <v>6028</v>
      </c>
      <c r="B5898" s="5">
        <v>10.0</v>
      </c>
      <c r="C5898" s="5">
        <v>5.0</v>
      </c>
      <c r="D5898" s="6" t="s">
        <v>6037</v>
      </c>
      <c r="E5898" s="7"/>
      <c r="F5898" s="8">
        <v>0.0</v>
      </c>
      <c r="H5898" s="10"/>
    </row>
    <row r="5899">
      <c r="A5899" s="5" t="s">
        <v>6028</v>
      </c>
      <c r="B5899" s="5">
        <v>11.0</v>
      </c>
      <c r="C5899" s="5">
        <v>5.0</v>
      </c>
      <c r="D5899" s="6" t="s">
        <v>6038</v>
      </c>
      <c r="E5899" s="7"/>
      <c r="F5899" s="8">
        <v>1.0</v>
      </c>
      <c r="H5899" s="10"/>
    </row>
    <row r="5900">
      <c r="A5900" s="5" t="s">
        <v>6028</v>
      </c>
      <c r="B5900" s="5">
        <v>12.0</v>
      </c>
      <c r="C5900" s="5">
        <v>6.0</v>
      </c>
      <c r="D5900" s="6" t="s">
        <v>6039</v>
      </c>
      <c r="E5900" s="7"/>
      <c r="F5900" s="8">
        <v>0.0</v>
      </c>
      <c r="H5900" s="10"/>
    </row>
    <row r="5901">
      <c r="A5901" s="5" t="s">
        <v>6028</v>
      </c>
      <c r="B5901" s="5">
        <v>13.0</v>
      </c>
      <c r="C5901" s="5">
        <v>6.0</v>
      </c>
      <c r="D5901" s="6" t="s">
        <v>6040</v>
      </c>
      <c r="E5901" s="7"/>
      <c r="F5901" s="8">
        <v>1.0</v>
      </c>
      <c r="H5901" s="10"/>
    </row>
    <row r="5902">
      <c r="A5902" s="5" t="s">
        <v>6028</v>
      </c>
      <c r="B5902" s="5">
        <v>14.0</v>
      </c>
      <c r="C5902" s="5">
        <v>7.0</v>
      </c>
      <c r="D5902" s="6" t="s">
        <v>6041</v>
      </c>
      <c r="E5902" s="7"/>
      <c r="F5902" s="8">
        <v>0.0</v>
      </c>
      <c r="H5902" s="10"/>
    </row>
    <row r="5903">
      <c r="A5903" s="5" t="s">
        <v>6028</v>
      </c>
      <c r="B5903" s="5">
        <v>15.0</v>
      </c>
      <c r="C5903" s="5">
        <v>7.0</v>
      </c>
      <c r="D5903" s="6" t="s">
        <v>6042</v>
      </c>
      <c r="E5903" s="7"/>
      <c r="F5903" s="8">
        <v>1.0</v>
      </c>
      <c r="H5903" s="10"/>
    </row>
    <row r="5904">
      <c r="A5904" s="5" t="s">
        <v>6028</v>
      </c>
      <c r="B5904" s="5">
        <v>16.0</v>
      </c>
      <c r="C5904" s="5">
        <v>8.0</v>
      </c>
      <c r="D5904" s="6" t="s">
        <v>6043</v>
      </c>
      <c r="E5904" s="7"/>
      <c r="F5904" s="8">
        <v>0.0</v>
      </c>
      <c r="H5904" s="10"/>
    </row>
    <row r="5905">
      <c r="A5905" s="5" t="s">
        <v>6028</v>
      </c>
      <c r="B5905" s="5">
        <v>17.0</v>
      </c>
      <c r="C5905" s="5">
        <v>8.0</v>
      </c>
      <c r="D5905" s="6" t="s">
        <v>6044</v>
      </c>
      <c r="E5905" s="7"/>
      <c r="F5905" s="8">
        <v>1.0</v>
      </c>
      <c r="H5905" s="10"/>
    </row>
    <row r="5906">
      <c r="A5906" s="5" t="s">
        <v>6028</v>
      </c>
      <c r="B5906" s="5">
        <v>18.0</v>
      </c>
      <c r="C5906" s="5">
        <v>9.0</v>
      </c>
      <c r="D5906" s="6" t="s">
        <v>6045</v>
      </c>
      <c r="E5906" s="7"/>
      <c r="F5906" s="8">
        <v>0.0</v>
      </c>
      <c r="H5906" s="10"/>
    </row>
    <row r="5907">
      <c r="A5907" s="5" t="s">
        <v>6028</v>
      </c>
      <c r="B5907" s="5">
        <v>19.0</v>
      </c>
      <c r="C5907" s="5">
        <v>9.0</v>
      </c>
      <c r="D5907" s="6" t="s">
        <v>6046</v>
      </c>
      <c r="E5907" s="7"/>
      <c r="F5907" s="8">
        <v>1.0</v>
      </c>
      <c r="H5907" s="10"/>
    </row>
    <row r="5908">
      <c r="A5908" s="5" t="s">
        <v>6028</v>
      </c>
      <c r="B5908" s="5">
        <v>20.0</v>
      </c>
      <c r="C5908" s="5">
        <v>10.0</v>
      </c>
      <c r="D5908" s="6" t="s">
        <v>6047</v>
      </c>
      <c r="E5908" s="7"/>
      <c r="F5908" s="8">
        <v>0.0</v>
      </c>
      <c r="H5908" s="10"/>
    </row>
    <row r="5909">
      <c r="A5909" s="5" t="s">
        <v>6048</v>
      </c>
      <c r="B5909" s="5">
        <v>0.0</v>
      </c>
      <c r="C5909" s="5">
        <v>0.0</v>
      </c>
      <c r="D5909" s="6" t="s">
        <v>6049</v>
      </c>
      <c r="E5909" s="7"/>
      <c r="F5909" s="8">
        <v>0.0</v>
      </c>
      <c r="H5909" s="10"/>
    </row>
    <row r="5910">
      <c r="A5910" s="5" t="s">
        <v>6048</v>
      </c>
      <c r="B5910" s="5">
        <v>1.0</v>
      </c>
      <c r="C5910" s="5">
        <v>0.0</v>
      </c>
      <c r="D5910" s="6" t="s">
        <v>6050</v>
      </c>
      <c r="E5910" s="7"/>
      <c r="F5910" s="8">
        <v>1.0</v>
      </c>
      <c r="H5910" s="10"/>
    </row>
    <row r="5911">
      <c r="A5911" s="5" t="s">
        <v>6048</v>
      </c>
      <c r="B5911" s="5">
        <v>2.0</v>
      </c>
      <c r="C5911" s="5">
        <v>1.0</v>
      </c>
      <c r="D5911" s="6" t="s">
        <v>6051</v>
      </c>
      <c r="E5911" s="7"/>
      <c r="F5911" s="8">
        <v>0.0</v>
      </c>
      <c r="H5911" s="10"/>
    </row>
    <row r="5912">
      <c r="A5912" s="5" t="s">
        <v>6048</v>
      </c>
      <c r="B5912" s="5">
        <v>3.0</v>
      </c>
      <c r="C5912" s="5">
        <v>1.0</v>
      </c>
      <c r="D5912" s="6" t="s">
        <v>6052</v>
      </c>
      <c r="E5912" s="7"/>
      <c r="F5912" s="8">
        <v>1.0</v>
      </c>
      <c r="H5912" s="10"/>
    </row>
    <row r="5913">
      <c r="A5913" s="5" t="s">
        <v>6048</v>
      </c>
      <c r="B5913" s="5">
        <v>4.0</v>
      </c>
      <c r="C5913" s="5">
        <v>2.0</v>
      </c>
      <c r="D5913" s="6" t="s">
        <v>6053</v>
      </c>
      <c r="E5913" s="7"/>
      <c r="F5913" s="8">
        <v>0.0</v>
      </c>
      <c r="H5913" s="10"/>
    </row>
    <row r="5914">
      <c r="A5914" s="5" t="s">
        <v>6048</v>
      </c>
      <c r="B5914" s="5">
        <v>5.0</v>
      </c>
      <c r="C5914" s="5">
        <v>2.0</v>
      </c>
      <c r="D5914" s="6" t="s">
        <v>6054</v>
      </c>
      <c r="E5914" s="7"/>
      <c r="F5914" s="8">
        <v>1.0</v>
      </c>
      <c r="H5914" s="10"/>
    </row>
    <row r="5915">
      <c r="A5915" s="5" t="s">
        <v>6048</v>
      </c>
      <c r="B5915" s="5">
        <v>6.0</v>
      </c>
      <c r="C5915" s="5">
        <v>3.0</v>
      </c>
      <c r="D5915" s="6" t="s">
        <v>6055</v>
      </c>
      <c r="E5915" s="7"/>
      <c r="F5915" s="8">
        <v>0.0</v>
      </c>
      <c r="H5915" s="10"/>
    </row>
    <row r="5916">
      <c r="A5916" s="5" t="s">
        <v>6048</v>
      </c>
      <c r="B5916" s="5">
        <v>7.0</v>
      </c>
      <c r="C5916" s="5">
        <v>3.0</v>
      </c>
      <c r="D5916" s="6" t="s">
        <v>6056</v>
      </c>
      <c r="E5916" s="7"/>
      <c r="F5916" s="8">
        <v>1.0</v>
      </c>
      <c r="H5916" s="10"/>
    </row>
    <row r="5917">
      <c r="A5917" s="5" t="s">
        <v>6048</v>
      </c>
      <c r="B5917" s="5">
        <v>8.0</v>
      </c>
      <c r="C5917" s="5">
        <v>4.0</v>
      </c>
      <c r="D5917" s="6" t="s">
        <v>6057</v>
      </c>
      <c r="E5917" s="7"/>
      <c r="F5917" s="8">
        <v>0.0</v>
      </c>
      <c r="H5917" s="10"/>
    </row>
    <row r="5918">
      <c r="A5918" s="5" t="s">
        <v>6048</v>
      </c>
      <c r="B5918" s="5">
        <v>9.0</v>
      </c>
      <c r="C5918" s="5">
        <v>4.0</v>
      </c>
      <c r="D5918" s="6" t="s">
        <v>6058</v>
      </c>
      <c r="E5918" s="7"/>
      <c r="F5918" s="8">
        <v>1.0</v>
      </c>
      <c r="H5918" s="10"/>
    </row>
    <row r="5919">
      <c r="A5919" s="5" t="s">
        <v>6048</v>
      </c>
      <c r="B5919" s="5">
        <v>10.0</v>
      </c>
      <c r="C5919" s="5">
        <v>5.0</v>
      </c>
      <c r="D5919" s="6" t="s">
        <v>6059</v>
      </c>
      <c r="E5919" s="7"/>
      <c r="F5919" s="8">
        <v>0.0</v>
      </c>
      <c r="H5919" s="10"/>
    </row>
    <row r="5920">
      <c r="A5920" s="5" t="s">
        <v>6048</v>
      </c>
      <c r="B5920" s="5">
        <v>11.0</v>
      </c>
      <c r="C5920" s="5">
        <v>5.0</v>
      </c>
      <c r="D5920" s="6" t="s">
        <v>6060</v>
      </c>
      <c r="E5920" s="7"/>
      <c r="F5920" s="8">
        <v>1.0</v>
      </c>
      <c r="H5920" s="10"/>
    </row>
    <row r="5921">
      <c r="A5921" s="5" t="s">
        <v>6048</v>
      </c>
      <c r="B5921" s="5">
        <v>12.0</v>
      </c>
      <c r="C5921" s="5">
        <v>6.0</v>
      </c>
      <c r="D5921" s="6" t="s">
        <v>6061</v>
      </c>
      <c r="E5921" s="7"/>
      <c r="F5921" s="8">
        <v>0.0</v>
      </c>
      <c r="H5921" s="10"/>
    </row>
    <row r="5922">
      <c r="A5922" s="5" t="s">
        <v>6048</v>
      </c>
      <c r="B5922" s="5">
        <v>13.0</v>
      </c>
      <c r="C5922" s="5">
        <v>6.0</v>
      </c>
      <c r="D5922" s="6" t="s">
        <v>6062</v>
      </c>
      <c r="E5922" s="7"/>
      <c r="F5922" s="8">
        <v>1.0</v>
      </c>
      <c r="H5922" s="10"/>
    </row>
    <row r="5923">
      <c r="A5923" s="5" t="s">
        <v>6048</v>
      </c>
      <c r="B5923" s="5">
        <v>14.0</v>
      </c>
      <c r="C5923" s="5">
        <v>7.0</v>
      </c>
      <c r="D5923" s="6" t="s">
        <v>6063</v>
      </c>
      <c r="E5923" s="7"/>
      <c r="F5923" s="8">
        <v>0.0</v>
      </c>
      <c r="H5923" s="10"/>
    </row>
    <row r="5924">
      <c r="A5924" s="5" t="s">
        <v>6048</v>
      </c>
      <c r="B5924" s="5">
        <v>15.0</v>
      </c>
      <c r="C5924" s="5">
        <v>7.0</v>
      </c>
      <c r="D5924" s="6" t="s">
        <v>6064</v>
      </c>
      <c r="E5924" s="7"/>
      <c r="F5924" s="8">
        <v>1.0</v>
      </c>
      <c r="H5924" s="10"/>
    </row>
    <row r="5925">
      <c r="A5925" s="5" t="s">
        <v>6048</v>
      </c>
      <c r="B5925" s="5">
        <v>16.0</v>
      </c>
      <c r="C5925" s="5">
        <v>8.0</v>
      </c>
      <c r="D5925" s="6" t="s">
        <v>6065</v>
      </c>
      <c r="E5925" s="7"/>
      <c r="F5925" s="8">
        <v>0.0</v>
      </c>
      <c r="H5925" s="10"/>
    </row>
    <row r="5926">
      <c r="A5926" s="5" t="s">
        <v>6048</v>
      </c>
      <c r="B5926" s="5">
        <v>17.0</v>
      </c>
      <c r="C5926" s="5">
        <v>8.0</v>
      </c>
      <c r="D5926" s="6" t="s">
        <v>6066</v>
      </c>
      <c r="E5926" s="7"/>
      <c r="F5926" s="8">
        <v>1.0</v>
      </c>
      <c r="H5926" s="10"/>
    </row>
    <row r="5927">
      <c r="A5927" s="5" t="s">
        <v>6048</v>
      </c>
      <c r="B5927" s="5">
        <v>18.0</v>
      </c>
      <c r="C5927" s="5">
        <v>9.0</v>
      </c>
      <c r="D5927" s="6" t="s">
        <v>6067</v>
      </c>
      <c r="E5927" s="7"/>
      <c r="F5927" s="8">
        <v>0.0</v>
      </c>
      <c r="H5927" s="10"/>
    </row>
    <row r="5928">
      <c r="A5928" s="5" t="s">
        <v>6048</v>
      </c>
      <c r="B5928" s="5">
        <v>19.0</v>
      </c>
      <c r="C5928" s="5">
        <v>9.0</v>
      </c>
      <c r="D5928" s="6" t="s">
        <v>6068</v>
      </c>
      <c r="E5928" s="7"/>
      <c r="F5928" s="8">
        <v>1.0</v>
      </c>
      <c r="H5928" s="10"/>
    </row>
    <row r="5929">
      <c r="A5929" s="5" t="s">
        <v>6069</v>
      </c>
      <c r="B5929" s="5">
        <v>0.0</v>
      </c>
      <c r="C5929" s="5">
        <v>0.0</v>
      </c>
      <c r="D5929" s="6" t="s">
        <v>6070</v>
      </c>
      <c r="E5929" s="7"/>
      <c r="F5929" s="8">
        <v>0.0</v>
      </c>
      <c r="H5929" s="10"/>
    </row>
    <row r="5930">
      <c r="A5930" s="5" t="s">
        <v>6069</v>
      </c>
      <c r="B5930" s="5">
        <v>1.0</v>
      </c>
      <c r="C5930" s="5">
        <v>0.0</v>
      </c>
      <c r="D5930" s="6" t="s">
        <v>6071</v>
      </c>
      <c r="E5930" s="7"/>
      <c r="F5930" s="8">
        <v>1.0</v>
      </c>
      <c r="H5930" s="10"/>
    </row>
    <row r="5931">
      <c r="A5931" s="5" t="s">
        <v>6069</v>
      </c>
      <c r="B5931" s="5">
        <v>2.0</v>
      </c>
      <c r="C5931" s="5">
        <v>1.0</v>
      </c>
      <c r="D5931" s="6" t="s">
        <v>6072</v>
      </c>
      <c r="E5931" s="7"/>
      <c r="F5931" s="8">
        <v>0.0</v>
      </c>
      <c r="H5931" s="10"/>
    </row>
    <row r="5932">
      <c r="A5932" s="5" t="s">
        <v>6069</v>
      </c>
      <c r="B5932" s="5">
        <v>3.0</v>
      </c>
      <c r="C5932" s="5">
        <v>1.0</v>
      </c>
      <c r="D5932" s="6" t="s">
        <v>6073</v>
      </c>
      <c r="E5932" s="7"/>
      <c r="F5932" s="8">
        <v>1.0</v>
      </c>
      <c r="H5932" s="10"/>
    </row>
    <row r="5933">
      <c r="A5933" s="5" t="s">
        <v>6069</v>
      </c>
      <c r="B5933" s="5">
        <v>4.0</v>
      </c>
      <c r="C5933" s="5">
        <v>2.0</v>
      </c>
      <c r="D5933" s="6" t="s">
        <v>6074</v>
      </c>
      <c r="E5933" s="7"/>
      <c r="F5933" s="8">
        <v>0.0</v>
      </c>
      <c r="H5933" s="10"/>
    </row>
    <row r="5934">
      <c r="A5934" s="5" t="s">
        <v>6069</v>
      </c>
      <c r="B5934" s="5">
        <v>5.0</v>
      </c>
      <c r="C5934" s="5">
        <v>2.0</v>
      </c>
      <c r="D5934" s="6" t="s">
        <v>6075</v>
      </c>
      <c r="E5934" s="7"/>
      <c r="F5934" s="8">
        <v>1.0</v>
      </c>
      <c r="H5934" s="10"/>
    </row>
    <row r="5935">
      <c r="A5935" s="5" t="s">
        <v>6069</v>
      </c>
      <c r="B5935" s="5">
        <v>6.0</v>
      </c>
      <c r="C5935" s="5">
        <v>3.0</v>
      </c>
      <c r="D5935" s="6" t="s">
        <v>6076</v>
      </c>
      <c r="E5935" s="7"/>
      <c r="F5935" s="8">
        <v>0.0</v>
      </c>
      <c r="H5935" s="10"/>
    </row>
    <row r="5936">
      <c r="A5936" s="5" t="s">
        <v>6069</v>
      </c>
      <c r="B5936" s="5">
        <v>7.0</v>
      </c>
      <c r="C5936" s="5">
        <v>3.0</v>
      </c>
      <c r="D5936" s="6" t="s">
        <v>6077</v>
      </c>
      <c r="E5936" s="7"/>
      <c r="F5936" s="8">
        <v>1.0</v>
      </c>
      <c r="H5936" s="10"/>
    </row>
    <row r="5937">
      <c r="A5937" s="5" t="s">
        <v>6069</v>
      </c>
      <c r="B5937" s="5">
        <v>8.0</v>
      </c>
      <c r="C5937" s="5">
        <v>4.0</v>
      </c>
      <c r="D5937" s="6" t="s">
        <v>6078</v>
      </c>
      <c r="E5937" s="7"/>
      <c r="F5937" s="8">
        <v>0.0</v>
      </c>
      <c r="H5937" s="10"/>
    </row>
    <row r="5938">
      <c r="A5938" s="5" t="s">
        <v>6069</v>
      </c>
      <c r="B5938" s="5">
        <v>9.0</v>
      </c>
      <c r="C5938" s="5">
        <v>4.0</v>
      </c>
      <c r="D5938" s="6" t="s">
        <v>6079</v>
      </c>
      <c r="E5938" s="7"/>
      <c r="F5938" s="8">
        <v>1.0</v>
      </c>
      <c r="H5938" s="10"/>
    </row>
    <row r="5939">
      <c r="A5939" s="5" t="s">
        <v>6069</v>
      </c>
      <c r="B5939" s="5">
        <v>10.0</v>
      </c>
      <c r="C5939" s="5">
        <v>5.0</v>
      </c>
      <c r="D5939" s="6" t="s">
        <v>6080</v>
      </c>
      <c r="E5939" s="7"/>
      <c r="F5939" s="8">
        <v>0.0</v>
      </c>
      <c r="H5939" s="10"/>
    </row>
    <row r="5940">
      <c r="A5940" s="5" t="s">
        <v>6069</v>
      </c>
      <c r="B5940" s="5">
        <v>11.0</v>
      </c>
      <c r="C5940" s="5">
        <v>5.0</v>
      </c>
      <c r="D5940" s="6" t="s">
        <v>6081</v>
      </c>
      <c r="E5940" s="7"/>
      <c r="F5940" s="8">
        <v>1.0</v>
      </c>
      <c r="H5940" s="10"/>
    </row>
    <row r="5941">
      <c r="A5941" s="5" t="s">
        <v>6069</v>
      </c>
      <c r="B5941" s="5">
        <v>12.0</v>
      </c>
      <c r="C5941" s="5">
        <v>6.0</v>
      </c>
      <c r="D5941" s="6" t="s">
        <v>6082</v>
      </c>
      <c r="E5941" s="7"/>
      <c r="F5941" s="8">
        <v>0.0</v>
      </c>
      <c r="H5941" s="10"/>
    </row>
    <row r="5942">
      <c r="A5942" s="5" t="s">
        <v>6069</v>
      </c>
      <c r="B5942" s="5">
        <v>13.0</v>
      </c>
      <c r="C5942" s="5">
        <v>6.0</v>
      </c>
      <c r="D5942" s="6" t="s">
        <v>6083</v>
      </c>
      <c r="E5942" s="7"/>
      <c r="F5942" s="8">
        <v>1.0</v>
      </c>
      <c r="H5942" s="10"/>
    </row>
    <row r="5943">
      <c r="A5943" s="5" t="s">
        <v>6069</v>
      </c>
      <c r="B5943" s="5">
        <v>14.0</v>
      </c>
      <c r="C5943" s="5">
        <v>7.0</v>
      </c>
      <c r="D5943" s="6" t="s">
        <v>6084</v>
      </c>
      <c r="E5943" s="7"/>
      <c r="F5943" s="8">
        <v>0.0</v>
      </c>
      <c r="H5943" s="10"/>
    </row>
    <row r="5944">
      <c r="A5944" s="5" t="s">
        <v>6069</v>
      </c>
      <c r="B5944" s="5">
        <v>15.0</v>
      </c>
      <c r="C5944" s="5">
        <v>7.0</v>
      </c>
      <c r="D5944" s="6" t="s">
        <v>6085</v>
      </c>
      <c r="E5944" s="7"/>
      <c r="F5944" s="8">
        <v>1.0</v>
      </c>
      <c r="H5944" s="10"/>
    </row>
    <row r="5945">
      <c r="A5945" s="5" t="s">
        <v>6069</v>
      </c>
      <c r="B5945" s="5">
        <v>16.0</v>
      </c>
      <c r="C5945" s="5">
        <v>8.0</v>
      </c>
      <c r="D5945" s="6" t="s">
        <v>6086</v>
      </c>
      <c r="E5945" s="7"/>
      <c r="F5945" s="8">
        <v>0.0</v>
      </c>
      <c r="H5945" s="10"/>
    </row>
    <row r="5946">
      <c r="A5946" s="5" t="s">
        <v>6069</v>
      </c>
      <c r="B5946" s="5">
        <v>17.0</v>
      </c>
      <c r="C5946" s="5">
        <v>8.0</v>
      </c>
      <c r="D5946" s="6" t="s">
        <v>6087</v>
      </c>
      <c r="E5946" s="7"/>
      <c r="F5946" s="8">
        <v>1.0</v>
      </c>
      <c r="H5946" s="10"/>
    </row>
    <row r="5947">
      <c r="A5947" s="5" t="s">
        <v>6069</v>
      </c>
      <c r="B5947" s="5">
        <v>18.0</v>
      </c>
      <c r="C5947" s="5">
        <v>9.0</v>
      </c>
      <c r="D5947" s="6" t="s">
        <v>6088</v>
      </c>
      <c r="E5947" s="7"/>
      <c r="F5947" s="8">
        <v>0.0</v>
      </c>
      <c r="H5947" s="10"/>
    </row>
    <row r="5948">
      <c r="A5948" s="5" t="s">
        <v>6069</v>
      </c>
      <c r="B5948" s="5">
        <v>19.0</v>
      </c>
      <c r="C5948" s="5">
        <v>9.0</v>
      </c>
      <c r="D5948" s="6" t="s">
        <v>6089</v>
      </c>
      <c r="E5948" s="7"/>
      <c r="F5948" s="8">
        <v>1.0</v>
      </c>
      <c r="H5948" s="10"/>
    </row>
    <row r="5949">
      <c r="A5949" s="5" t="s">
        <v>6090</v>
      </c>
      <c r="B5949" s="5">
        <v>0.0</v>
      </c>
      <c r="C5949" s="5">
        <v>0.0</v>
      </c>
      <c r="D5949" s="6" t="s">
        <v>6091</v>
      </c>
      <c r="E5949" s="7"/>
      <c r="F5949" s="8">
        <v>0.0</v>
      </c>
      <c r="H5949" s="10"/>
    </row>
    <row r="5950">
      <c r="A5950" s="5" t="s">
        <v>6090</v>
      </c>
      <c r="B5950" s="5">
        <v>1.0</v>
      </c>
      <c r="C5950" s="5">
        <v>0.0</v>
      </c>
      <c r="D5950" s="6" t="s">
        <v>6092</v>
      </c>
      <c r="E5950" s="7"/>
      <c r="F5950" s="8">
        <v>1.0</v>
      </c>
      <c r="H5950" s="10"/>
    </row>
    <row r="5951">
      <c r="A5951" s="5" t="s">
        <v>6090</v>
      </c>
      <c r="B5951" s="5">
        <v>2.0</v>
      </c>
      <c r="C5951" s="5">
        <v>1.0</v>
      </c>
      <c r="D5951" s="6" t="s">
        <v>6093</v>
      </c>
      <c r="E5951" s="7"/>
      <c r="F5951" s="8">
        <v>0.0</v>
      </c>
      <c r="H5951" s="10"/>
    </row>
    <row r="5952">
      <c r="A5952" s="5" t="s">
        <v>6090</v>
      </c>
      <c r="B5952" s="5">
        <v>3.0</v>
      </c>
      <c r="C5952" s="5">
        <v>1.0</v>
      </c>
      <c r="D5952" s="6" t="s">
        <v>6094</v>
      </c>
      <c r="E5952" s="7"/>
      <c r="F5952" s="8">
        <v>1.0</v>
      </c>
      <c r="H5952" s="10"/>
    </row>
    <row r="5953">
      <c r="A5953" s="5" t="s">
        <v>6090</v>
      </c>
      <c r="B5953" s="5">
        <v>4.0</v>
      </c>
      <c r="C5953" s="5">
        <v>2.0</v>
      </c>
      <c r="D5953" s="6" t="s">
        <v>6095</v>
      </c>
      <c r="E5953" s="7"/>
      <c r="F5953" s="8">
        <v>0.0</v>
      </c>
      <c r="H5953" s="10"/>
    </row>
    <row r="5954">
      <c r="A5954" s="5" t="s">
        <v>6090</v>
      </c>
      <c r="B5954" s="5">
        <v>5.0</v>
      </c>
      <c r="C5954" s="5">
        <v>2.0</v>
      </c>
      <c r="D5954" s="6" t="s">
        <v>6096</v>
      </c>
      <c r="E5954" s="7"/>
      <c r="F5954" s="8">
        <v>1.0</v>
      </c>
      <c r="H5954" s="10"/>
    </row>
    <row r="5955">
      <c r="A5955" s="5" t="s">
        <v>6090</v>
      </c>
      <c r="B5955" s="5">
        <v>6.0</v>
      </c>
      <c r="C5955" s="5">
        <v>3.0</v>
      </c>
      <c r="D5955" s="6" t="s">
        <v>6097</v>
      </c>
      <c r="E5955" s="7"/>
      <c r="F5955" s="8">
        <v>0.0</v>
      </c>
      <c r="H5955" s="10"/>
    </row>
    <row r="5956">
      <c r="A5956" s="5" t="s">
        <v>6090</v>
      </c>
      <c r="B5956" s="5">
        <v>7.0</v>
      </c>
      <c r="C5956" s="5">
        <v>3.0</v>
      </c>
      <c r="D5956" s="6" t="s">
        <v>6098</v>
      </c>
      <c r="E5956" s="7"/>
      <c r="F5956" s="8">
        <v>1.0</v>
      </c>
      <c r="H5956" s="10"/>
    </row>
    <row r="5957">
      <c r="A5957" s="5" t="s">
        <v>6090</v>
      </c>
      <c r="B5957" s="5">
        <v>8.0</v>
      </c>
      <c r="C5957" s="5">
        <v>4.0</v>
      </c>
      <c r="D5957" s="6" t="s">
        <v>6099</v>
      </c>
      <c r="E5957" s="7"/>
      <c r="F5957" s="8">
        <v>0.0</v>
      </c>
      <c r="H5957" s="10"/>
    </row>
    <row r="5958">
      <c r="A5958" s="5" t="s">
        <v>6090</v>
      </c>
      <c r="B5958" s="5">
        <v>9.0</v>
      </c>
      <c r="C5958" s="5">
        <v>4.0</v>
      </c>
      <c r="D5958" s="6" t="s">
        <v>6100</v>
      </c>
      <c r="E5958" s="7"/>
      <c r="F5958" s="8">
        <v>1.0</v>
      </c>
      <c r="H5958" s="10"/>
    </row>
    <row r="5959">
      <c r="A5959" s="5" t="s">
        <v>6090</v>
      </c>
      <c r="B5959" s="5">
        <v>10.0</v>
      </c>
      <c r="C5959" s="5">
        <v>5.0</v>
      </c>
      <c r="D5959" s="6" t="s">
        <v>6101</v>
      </c>
      <c r="E5959" s="7"/>
      <c r="F5959" s="8">
        <v>0.0</v>
      </c>
      <c r="H5959" s="10"/>
    </row>
    <row r="5960">
      <c r="A5960" s="5" t="s">
        <v>6090</v>
      </c>
      <c r="B5960" s="5">
        <v>11.0</v>
      </c>
      <c r="C5960" s="5">
        <v>5.0</v>
      </c>
      <c r="D5960" s="6" t="s">
        <v>6102</v>
      </c>
      <c r="E5960" s="7"/>
      <c r="F5960" s="8">
        <v>1.0</v>
      </c>
      <c r="H5960" s="10"/>
    </row>
    <row r="5961">
      <c r="A5961" s="5" t="s">
        <v>6090</v>
      </c>
      <c r="B5961" s="5">
        <v>12.0</v>
      </c>
      <c r="C5961" s="5">
        <v>6.0</v>
      </c>
      <c r="D5961" s="6" t="s">
        <v>6103</v>
      </c>
      <c r="E5961" s="7"/>
      <c r="F5961" s="8">
        <v>0.0</v>
      </c>
      <c r="H5961" s="10"/>
    </row>
    <row r="5962">
      <c r="A5962" s="5" t="s">
        <v>6090</v>
      </c>
      <c r="B5962" s="5">
        <v>13.0</v>
      </c>
      <c r="C5962" s="5">
        <v>6.0</v>
      </c>
      <c r="D5962" s="6" t="s">
        <v>6104</v>
      </c>
      <c r="E5962" s="7"/>
      <c r="F5962" s="8">
        <v>1.0</v>
      </c>
      <c r="H5962" s="10"/>
    </row>
    <row r="5963">
      <c r="A5963" s="5" t="s">
        <v>6090</v>
      </c>
      <c r="B5963" s="5">
        <v>14.0</v>
      </c>
      <c r="C5963" s="5">
        <v>7.0</v>
      </c>
      <c r="D5963" s="6" t="s">
        <v>6105</v>
      </c>
      <c r="E5963" s="7"/>
      <c r="F5963" s="8">
        <v>0.0</v>
      </c>
      <c r="H5963" s="10"/>
    </row>
    <row r="5964">
      <c r="A5964" s="5" t="s">
        <v>6090</v>
      </c>
      <c r="B5964" s="5">
        <v>15.0</v>
      </c>
      <c r="C5964" s="5">
        <v>7.0</v>
      </c>
      <c r="D5964" s="6" t="s">
        <v>6106</v>
      </c>
      <c r="E5964" s="7"/>
      <c r="F5964" s="8">
        <v>1.0</v>
      </c>
      <c r="H5964" s="10"/>
    </row>
    <row r="5965">
      <c r="A5965" s="5" t="s">
        <v>6090</v>
      </c>
      <c r="B5965" s="5">
        <v>16.0</v>
      </c>
      <c r="C5965" s="5">
        <v>8.0</v>
      </c>
      <c r="D5965" s="6" t="s">
        <v>6107</v>
      </c>
      <c r="E5965" s="7"/>
      <c r="F5965" s="8">
        <v>0.0</v>
      </c>
      <c r="H5965" s="10"/>
    </row>
    <row r="5966">
      <c r="A5966" s="5" t="s">
        <v>6090</v>
      </c>
      <c r="B5966" s="5">
        <v>17.0</v>
      </c>
      <c r="C5966" s="5">
        <v>8.0</v>
      </c>
      <c r="D5966" s="6" t="s">
        <v>6108</v>
      </c>
      <c r="E5966" s="7"/>
      <c r="F5966" s="8">
        <v>1.0</v>
      </c>
      <c r="H5966" s="10"/>
    </row>
    <row r="5967">
      <c r="A5967" s="5" t="s">
        <v>6090</v>
      </c>
      <c r="B5967" s="5">
        <v>18.0</v>
      </c>
      <c r="C5967" s="5">
        <v>9.0</v>
      </c>
      <c r="D5967" s="6" t="s">
        <v>6109</v>
      </c>
      <c r="E5967" s="7"/>
      <c r="F5967" s="8">
        <v>0.0</v>
      </c>
      <c r="H5967" s="10"/>
    </row>
    <row r="5968">
      <c r="A5968" s="5" t="s">
        <v>6090</v>
      </c>
      <c r="B5968" s="5">
        <v>19.0</v>
      </c>
      <c r="C5968" s="5">
        <v>9.0</v>
      </c>
      <c r="D5968" s="6" t="s">
        <v>6110</v>
      </c>
      <c r="E5968" s="7"/>
      <c r="F5968" s="8">
        <v>1.0</v>
      </c>
      <c r="H5968" s="10"/>
    </row>
    <row r="5969">
      <c r="A5969" s="5" t="s">
        <v>6111</v>
      </c>
      <c r="B5969" s="5">
        <v>0.0</v>
      </c>
      <c r="C5969" s="5">
        <v>0.0</v>
      </c>
      <c r="D5969" s="6" t="s">
        <v>6112</v>
      </c>
      <c r="E5969" s="7"/>
      <c r="F5969" s="8">
        <v>0.0</v>
      </c>
      <c r="H5969" s="10"/>
    </row>
    <row r="5970">
      <c r="A5970" s="5" t="s">
        <v>6111</v>
      </c>
      <c r="B5970" s="5">
        <v>1.0</v>
      </c>
      <c r="C5970" s="5">
        <v>0.0</v>
      </c>
      <c r="D5970" s="6" t="s">
        <v>6113</v>
      </c>
      <c r="E5970" s="7"/>
      <c r="F5970" s="8">
        <v>1.0</v>
      </c>
      <c r="H5970" s="10"/>
    </row>
    <row r="5971">
      <c r="A5971" s="5" t="s">
        <v>6111</v>
      </c>
      <c r="B5971" s="5">
        <v>2.0</v>
      </c>
      <c r="C5971" s="5">
        <v>1.0</v>
      </c>
      <c r="D5971" s="6" t="s">
        <v>6114</v>
      </c>
      <c r="E5971" s="7"/>
      <c r="F5971" s="8">
        <v>0.0</v>
      </c>
      <c r="H5971" s="10"/>
    </row>
    <row r="5972">
      <c r="A5972" s="5" t="s">
        <v>6111</v>
      </c>
      <c r="B5972" s="5">
        <v>3.0</v>
      </c>
      <c r="C5972" s="5">
        <v>1.0</v>
      </c>
      <c r="D5972" s="6" t="s">
        <v>6115</v>
      </c>
      <c r="E5972" s="7"/>
      <c r="F5972" s="8">
        <v>1.0</v>
      </c>
      <c r="H5972" s="10"/>
    </row>
    <row r="5973">
      <c r="A5973" s="5" t="s">
        <v>6111</v>
      </c>
      <c r="B5973" s="5">
        <v>4.0</v>
      </c>
      <c r="C5973" s="5">
        <v>2.0</v>
      </c>
      <c r="D5973" s="6" t="s">
        <v>6116</v>
      </c>
      <c r="E5973" s="7"/>
      <c r="F5973" s="8">
        <v>0.0</v>
      </c>
      <c r="H5973" s="10"/>
    </row>
    <row r="5974">
      <c r="A5974" s="5" t="s">
        <v>6111</v>
      </c>
      <c r="B5974" s="5">
        <v>5.0</v>
      </c>
      <c r="C5974" s="5">
        <v>2.0</v>
      </c>
      <c r="D5974" s="6" t="s">
        <v>6117</v>
      </c>
      <c r="E5974" s="7"/>
      <c r="F5974" s="8">
        <v>1.0</v>
      </c>
      <c r="H5974" s="10"/>
    </row>
    <row r="5975">
      <c r="A5975" s="5" t="s">
        <v>6111</v>
      </c>
      <c r="B5975" s="5">
        <v>6.0</v>
      </c>
      <c r="C5975" s="5">
        <v>3.0</v>
      </c>
      <c r="D5975" s="6" t="s">
        <v>6118</v>
      </c>
      <c r="E5975" s="7"/>
      <c r="F5975" s="8">
        <v>0.0</v>
      </c>
      <c r="H5975" s="10"/>
    </row>
    <row r="5976">
      <c r="A5976" s="5" t="s">
        <v>6111</v>
      </c>
      <c r="B5976" s="5">
        <v>7.0</v>
      </c>
      <c r="C5976" s="5">
        <v>3.0</v>
      </c>
      <c r="D5976" s="6" t="s">
        <v>6119</v>
      </c>
      <c r="E5976" s="7"/>
      <c r="F5976" s="8">
        <v>1.0</v>
      </c>
      <c r="H5976" s="10"/>
    </row>
    <row r="5977">
      <c r="A5977" s="5" t="s">
        <v>6111</v>
      </c>
      <c r="B5977" s="5">
        <v>8.0</v>
      </c>
      <c r="C5977" s="5">
        <v>4.0</v>
      </c>
      <c r="D5977" s="6" t="s">
        <v>6120</v>
      </c>
      <c r="E5977" s="7"/>
      <c r="F5977" s="8">
        <v>0.0</v>
      </c>
      <c r="H5977" s="10"/>
    </row>
    <row r="5978">
      <c r="A5978" s="5" t="s">
        <v>6111</v>
      </c>
      <c r="B5978" s="5">
        <v>9.0</v>
      </c>
      <c r="C5978" s="5">
        <v>4.0</v>
      </c>
      <c r="D5978" s="6" t="s">
        <v>6121</v>
      </c>
      <c r="E5978" s="7"/>
      <c r="F5978" s="8">
        <v>1.0</v>
      </c>
      <c r="H5978" s="10"/>
    </row>
    <row r="5979">
      <c r="A5979" s="5" t="s">
        <v>6111</v>
      </c>
      <c r="B5979" s="5">
        <v>10.0</v>
      </c>
      <c r="C5979" s="5">
        <v>5.0</v>
      </c>
      <c r="D5979" s="6" t="s">
        <v>6122</v>
      </c>
      <c r="E5979" s="7"/>
      <c r="F5979" s="8">
        <v>0.0</v>
      </c>
      <c r="H5979" s="10"/>
    </row>
    <row r="5980">
      <c r="A5980" s="5" t="s">
        <v>6111</v>
      </c>
      <c r="B5980" s="5">
        <v>11.0</v>
      </c>
      <c r="C5980" s="5">
        <v>5.0</v>
      </c>
      <c r="D5980" s="6" t="s">
        <v>6123</v>
      </c>
      <c r="E5980" s="7"/>
      <c r="F5980" s="8">
        <v>1.0</v>
      </c>
      <c r="H5980" s="10"/>
    </row>
    <row r="5981">
      <c r="A5981" s="5" t="s">
        <v>6111</v>
      </c>
      <c r="B5981" s="5">
        <v>12.0</v>
      </c>
      <c r="C5981" s="5">
        <v>6.0</v>
      </c>
      <c r="D5981" s="6" t="s">
        <v>6124</v>
      </c>
      <c r="E5981" s="7"/>
      <c r="F5981" s="8">
        <v>0.0</v>
      </c>
      <c r="H5981" s="10"/>
    </row>
    <row r="5982">
      <c r="A5982" s="5" t="s">
        <v>6111</v>
      </c>
      <c r="B5982" s="5">
        <v>13.0</v>
      </c>
      <c r="C5982" s="5">
        <v>6.0</v>
      </c>
      <c r="D5982" s="6" t="s">
        <v>6125</v>
      </c>
      <c r="E5982" s="7"/>
      <c r="F5982" s="8">
        <v>1.0</v>
      </c>
      <c r="H5982" s="10"/>
    </row>
    <row r="5983">
      <c r="A5983" s="5" t="s">
        <v>6111</v>
      </c>
      <c r="B5983" s="5">
        <v>14.0</v>
      </c>
      <c r="C5983" s="5">
        <v>7.0</v>
      </c>
      <c r="D5983" s="6" t="s">
        <v>6126</v>
      </c>
      <c r="E5983" s="7"/>
      <c r="F5983" s="8">
        <v>0.0</v>
      </c>
      <c r="H5983" s="10"/>
    </row>
    <row r="5984">
      <c r="A5984" s="5" t="s">
        <v>6111</v>
      </c>
      <c r="B5984" s="5">
        <v>15.0</v>
      </c>
      <c r="C5984" s="5">
        <v>7.0</v>
      </c>
      <c r="D5984" s="6" t="s">
        <v>6127</v>
      </c>
      <c r="E5984" s="7"/>
      <c r="F5984" s="8">
        <v>1.0</v>
      </c>
      <c r="H5984" s="10"/>
    </row>
    <row r="5985">
      <c r="A5985" s="5" t="s">
        <v>6111</v>
      </c>
      <c r="B5985" s="5">
        <v>16.0</v>
      </c>
      <c r="C5985" s="5">
        <v>8.0</v>
      </c>
      <c r="D5985" s="6" t="s">
        <v>6128</v>
      </c>
      <c r="E5985" s="7"/>
      <c r="F5985" s="8">
        <v>0.0</v>
      </c>
      <c r="H5985" s="10"/>
    </row>
    <row r="5986">
      <c r="A5986" s="5" t="s">
        <v>6111</v>
      </c>
      <c r="B5986" s="5">
        <v>17.0</v>
      </c>
      <c r="C5986" s="5">
        <v>8.0</v>
      </c>
      <c r="D5986" s="6" t="s">
        <v>6129</v>
      </c>
      <c r="E5986" s="7"/>
      <c r="F5986" s="8">
        <v>1.0</v>
      </c>
      <c r="H5986" s="10"/>
    </row>
    <row r="5987">
      <c r="A5987" s="5" t="s">
        <v>6111</v>
      </c>
      <c r="B5987" s="5">
        <v>18.0</v>
      </c>
      <c r="C5987" s="5">
        <v>9.0</v>
      </c>
      <c r="D5987" s="6" t="s">
        <v>6130</v>
      </c>
      <c r="E5987" s="7"/>
      <c r="F5987" s="8">
        <v>0.0</v>
      </c>
      <c r="H5987" s="10"/>
    </row>
    <row r="5988">
      <c r="A5988" s="5" t="s">
        <v>6111</v>
      </c>
      <c r="B5988" s="5">
        <v>19.0</v>
      </c>
      <c r="C5988" s="5">
        <v>9.0</v>
      </c>
      <c r="D5988" s="6" t="s">
        <v>6131</v>
      </c>
      <c r="E5988" s="7"/>
      <c r="F5988" s="8">
        <v>1.0</v>
      </c>
      <c r="H5988" s="10"/>
    </row>
    <row r="5989">
      <c r="A5989" s="5" t="s">
        <v>6132</v>
      </c>
      <c r="B5989" s="5">
        <v>0.0</v>
      </c>
      <c r="C5989" s="5">
        <v>0.0</v>
      </c>
      <c r="D5989" s="6" t="s">
        <v>6133</v>
      </c>
      <c r="E5989" s="7"/>
      <c r="F5989" s="8">
        <v>0.0</v>
      </c>
      <c r="H5989" s="10"/>
    </row>
    <row r="5990">
      <c r="A5990" s="5" t="s">
        <v>6132</v>
      </c>
      <c r="B5990" s="5">
        <v>1.0</v>
      </c>
      <c r="C5990" s="5">
        <v>0.0</v>
      </c>
      <c r="D5990" s="6" t="s">
        <v>6134</v>
      </c>
      <c r="E5990" s="7"/>
      <c r="F5990" s="8">
        <v>1.0</v>
      </c>
      <c r="H5990" s="10"/>
    </row>
    <row r="5991">
      <c r="A5991" s="5" t="s">
        <v>6132</v>
      </c>
      <c r="B5991" s="5">
        <v>2.0</v>
      </c>
      <c r="C5991" s="5">
        <v>1.0</v>
      </c>
      <c r="D5991" s="6" t="s">
        <v>6135</v>
      </c>
      <c r="E5991" s="7"/>
      <c r="F5991" s="8">
        <v>0.0</v>
      </c>
      <c r="H5991" s="10"/>
    </row>
    <row r="5992">
      <c r="A5992" s="5" t="s">
        <v>6132</v>
      </c>
      <c r="B5992" s="5">
        <v>3.0</v>
      </c>
      <c r="C5992" s="5">
        <v>1.0</v>
      </c>
      <c r="D5992" s="6" t="s">
        <v>6136</v>
      </c>
      <c r="E5992" s="7"/>
      <c r="F5992" s="8">
        <v>1.0</v>
      </c>
      <c r="H5992" s="10"/>
    </row>
    <row r="5993">
      <c r="A5993" s="5" t="s">
        <v>6132</v>
      </c>
      <c r="B5993" s="5">
        <v>4.0</v>
      </c>
      <c r="C5993" s="5">
        <v>2.0</v>
      </c>
      <c r="D5993" s="6" t="s">
        <v>6137</v>
      </c>
      <c r="E5993" s="7"/>
      <c r="F5993" s="8">
        <v>0.0</v>
      </c>
      <c r="H5993" s="10"/>
    </row>
    <row r="5994">
      <c r="A5994" s="5" t="s">
        <v>6132</v>
      </c>
      <c r="B5994" s="5">
        <v>5.0</v>
      </c>
      <c r="C5994" s="5">
        <v>2.0</v>
      </c>
      <c r="D5994" s="6" t="s">
        <v>6138</v>
      </c>
      <c r="E5994" s="7"/>
      <c r="F5994" s="8">
        <v>1.0</v>
      </c>
      <c r="H5994" s="10"/>
    </row>
    <row r="5995">
      <c r="A5995" s="5" t="s">
        <v>6132</v>
      </c>
      <c r="B5995" s="5">
        <v>6.0</v>
      </c>
      <c r="C5995" s="5">
        <v>3.0</v>
      </c>
      <c r="D5995" s="6" t="s">
        <v>6139</v>
      </c>
      <c r="E5995" s="7"/>
      <c r="F5995" s="8">
        <v>0.0</v>
      </c>
      <c r="H5995" s="10"/>
    </row>
    <row r="5996">
      <c r="A5996" s="5" t="s">
        <v>6132</v>
      </c>
      <c r="B5996" s="5">
        <v>7.0</v>
      </c>
      <c r="C5996" s="5">
        <v>3.0</v>
      </c>
      <c r="D5996" s="6" t="s">
        <v>6140</v>
      </c>
      <c r="E5996" s="7"/>
      <c r="F5996" s="8">
        <v>1.0</v>
      </c>
      <c r="H5996" s="10"/>
    </row>
    <row r="5997">
      <c r="A5997" s="5" t="s">
        <v>6132</v>
      </c>
      <c r="B5997" s="5">
        <v>8.0</v>
      </c>
      <c r="C5997" s="5">
        <v>4.0</v>
      </c>
      <c r="D5997" s="6" t="s">
        <v>6141</v>
      </c>
      <c r="E5997" s="7"/>
      <c r="F5997" s="8">
        <v>0.0</v>
      </c>
      <c r="H5997" s="10"/>
    </row>
    <row r="5998">
      <c r="A5998" s="5" t="s">
        <v>6132</v>
      </c>
      <c r="B5998" s="5">
        <v>9.0</v>
      </c>
      <c r="C5998" s="5">
        <v>4.0</v>
      </c>
      <c r="D5998" s="6" t="s">
        <v>6142</v>
      </c>
      <c r="E5998" s="7"/>
      <c r="F5998" s="8">
        <v>1.0</v>
      </c>
      <c r="H5998" s="10"/>
    </row>
    <row r="5999">
      <c r="A5999" s="5" t="s">
        <v>6132</v>
      </c>
      <c r="B5999" s="5">
        <v>10.0</v>
      </c>
      <c r="C5999" s="5">
        <v>5.0</v>
      </c>
      <c r="D5999" s="6" t="s">
        <v>6143</v>
      </c>
      <c r="E5999" s="7"/>
      <c r="F5999" s="8">
        <v>0.0</v>
      </c>
      <c r="H5999" s="10"/>
    </row>
    <row r="6000">
      <c r="A6000" s="5" t="s">
        <v>6132</v>
      </c>
      <c r="B6000" s="5">
        <v>11.0</v>
      </c>
      <c r="C6000" s="5">
        <v>5.0</v>
      </c>
      <c r="D6000" s="6" t="s">
        <v>6144</v>
      </c>
      <c r="E6000" s="7"/>
      <c r="F6000" s="8">
        <v>1.0</v>
      </c>
      <c r="H6000" s="10"/>
    </row>
    <row r="6001">
      <c r="A6001" s="5" t="s">
        <v>6132</v>
      </c>
      <c r="B6001" s="5">
        <v>12.0</v>
      </c>
      <c r="C6001" s="5">
        <v>6.0</v>
      </c>
      <c r="D6001" s="6" t="s">
        <v>6145</v>
      </c>
      <c r="E6001" s="7"/>
      <c r="F6001" s="8">
        <v>0.0</v>
      </c>
      <c r="H6001" s="10"/>
    </row>
    <row r="6002">
      <c r="A6002" s="5" t="s">
        <v>6132</v>
      </c>
      <c r="B6002" s="5">
        <v>13.0</v>
      </c>
      <c r="C6002" s="5">
        <v>6.0</v>
      </c>
      <c r="D6002" s="6" t="s">
        <v>6146</v>
      </c>
      <c r="E6002" s="7"/>
      <c r="F6002" s="8">
        <v>1.0</v>
      </c>
      <c r="H6002" s="10"/>
    </row>
    <row r="6003">
      <c r="A6003" s="5" t="s">
        <v>6132</v>
      </c>
      <c r="B6003" s="5">
        <v>14.0</v>
      </c>
      <c r="C6003" s="5">
        <v>7.0</v>
      </c>
      <c r="D6003" s="6" t="s">
        <v>6147</v>
      </c>
      <c r="E6003" s="7"/>
      <c r="F6003" s="8">
        <v>0.0</v>
      </c>
      <c r="H6003" s="10"/>
    </row>
    <row r="6004">
      <c r="A6004" s="5" t="s">
        <v>6132</v>
      </c>
      <c r="B6004" s="5">
        <v>15.0</v>
      </c>
      <c r="C6004" s="5">
        <v>7.0</v>
      </c>
      <c r="D6004" s="6" t="s">
        <v>6148</v>
      </c>
      <c r="E6004" s="7"/>
      <c r="F6004" s="8">
        <v>1.0</v>
      </c>
      <c r="H6004" s="10"/>
    </row>
    <row r="6005">
      <c r="A6005" s="5" t="s">
        <v>6132</v>
      </c>
      <c r="B6005" s="5">
        <v>16.0</v>
      </c>
      <c r="C6005" s="5">
        <v>8.0</v>
      </c>
      <c r="D6005" s="6" t="s">
        <v>6149</v>
      </c>
      <c r="E6005" s="7"/>
      <c r="F6005" s="8">
        <v>0.0</v>
      </c>
      <c r="H6005" s="10"/>
    </row>
    <row r="6006">
      <c r="A6006" s="5" t="s">
        <v>6132</v>
      </c>
      <c r="B6006" s="5">
        <v>17.0</v>
      </c>
      <c r="C6006" s="5">
        <v>8.0</v>
      </c>
      <c r="D6006" s="6" t="s">
        <v>6150</v>
      </c>
      <c r="E6006" s="7"/>
      <c r="F6006" s="8">
        <v>1.0</v>
      </c>
      <c r="H6006" s="10"/>
    </row>
    <row r="6007">
      <c r="A6007" s="5" t="s">
        <v>6132</v>
      </c>
      <c r="B6007" s="5">
        <v>18.0</v>
      </c>
      <c r="C6007" s="5">
        <v>9.0</v>
      </c>
      <c r="D6007" s="6" t="s">
        <v>6151</v>
      </c>
      <c r="E6007" s="7"/>
      <c r="F6007" s="8">
        <v>0.0</v>
      </c>
      <c r="H6007" s="10"/>
    </row>
    <row r="6008">
      <c r="A6008" s="5" t="s">
        <v>6132</v>
      </c>
      <c r="B6008" s="5">
        <v>19.0</v>
      </c>
      <c r="C6008" s="5">
        <v>9.0</v>
      </c>
      <c r="D6008" s="6" t="s">
        <v>6152</v>
      </c>
      <c r="E6008" s="7"/>
      <c r="F6008" s="8">
        <v>1.0</v>
      </c>
      <c r="H6008" s="10"/>
    </row>
    <row r="6009">
      <c r="A6009" s="5" t="s">
        <v>6153</v>
      </c>
      <c r="B6009" s="5">
        <v>0.0</v>
      </c>
      <c r="C6009" s="5">
        <v>0.0</v>
      </c>
      <c r="D6009" s="6" t="s">
        <v>423</v>
      </c>
      <c r="E6009" s="7"/>
      <c r="F6009" s="8">
        <v>0.0</v>
      </c>
      <c r="H6009" s="10"/>
    </row>
    <row r="6010">
      <c r="A6010" s="5" t="s">
        <v>6153</v>
      </c>
      <c r="B6010" s="5">
        <v>1.0</v>
      </c>
      <c r="C6010" s="5">
        <v>0.0</v>
      </c>
      <c r="D6010" s="6" t="s">
        <v>6154</v>
      </c>
      <c r="E6010" s="7"/>
      <c r="F6010" s="8">
        <v>1.0</v>
      </c>
      <c r="H6010" s="10"/>
    </row>
    <row r="6011">
      <c r="A6011" s="5" t="s">
        <v>6153</v>
      </c>
      <c r="B6011" s="5">
        <v>2.0</v>
      </c>
      <c r="C6011" s="5">
        <v>1.0</v>
      </c>
      <c r="D6011" s="6" t="s">
        <v>6155</v>
      </c>
      <c r="E6011" s="7"/>
      <c r="F6011" s="8">
        <v>0.0</v>
      </c>
      <c r="H6011" s="10"/>
    </row>
    <row r="6012">
      <c r="A6012" s="5" t="s">
        <v>6153</v>
      </c>
      <c r="B6012" s="5">
        <v>3.0</v>
      </c>
      <c r="C6012" s="5">
        <v>1.0</v>
      </c>
      <c r="D6012" s="6" t="s">
        <v>6156</v>
      </c>
      <c r="E6012" s="7"/>
      <c r="F6012" s="8">
        <v>1.0</v>
      </c>
      <c r="H6012" s="10"/>
    </row>
    <row r="6013">
      <c r="A6013" s="5" t="s">
        <v>6153</v>
      </c>
      <c r="B6013" s="5">
        <v>4.0</v>
      </c>
      <c r="C6013" s="5">
        <v>2.0</v>
      </c>
      <c r="D6013" s="6" t="s">
        <v>6157</v>
      </c>
      <c r="E6013" s="7"/>
      <c r="F6013" s="8">
        <v>0.0</v>
      </c>
      <c r="H6013" s="10"/>
    </row>
    <row r="6014">
      <c r="A6014" s="5" t="s">
        <v>6153</v>
      </c>
      <c r="B6014" s="5">
        <v>5.0</v>
      </c>
      <c r="C6014" s="5">
        <v>2.0</v>
      </c>
      <c r="D6014" s="6" t="s">
        <v>6158</v>
      </c>
      <c r="E6014" s="7"/>
      <c r="F6014" s="8">
        <v>1.0</v>
      </c>
      <c r="H6014" s="10"/>
    </row>
    <row r="6015">
      <c r="A6015" s="5" t="s">
        <v>6153</v>
      </c>
      <c r="B6015" s="5">
        <v>6.0</v>
      </c>
      <c r="C6015" s="5">
        <v>3.0</v>
      </c>
      <c r="D6015" s="6" t="s">
        <v>6159</v>
      </c>
      <c r="E6015" s="7"/>
      <c r="F6015" s="8">
        <v>0.0</v>
      </c>
      <c r="H6015" s="10"/>
    </row>
    <row r="6016">
      <c r="A6016" s="5" t="s">
        <v>6153</v>
      </c>
      <c r="B6016" s="5">
        <v>7.0</v>
      </c>
      <c r="C6016" s="5">
        <v>3.0</v>
      </c>
      <c r="D6016" s="6" t="s">
        <v>6160</v>
      </c>
      <c r="E6016" s="7"/>
      <c r="F6016" s="8">
        <v>1.0</v>
      </c>
      <c r="H6016" s="10"/>
    </row>
    <row r="6017">
      <c r="A6017" s="5" t="s">
        <v>6153</v>
      </c>
      <c r="B6017" s="5">
        <v>8.0</v>
      </c>
      <c r="C6017" s="5">
        <v>4.0</v>
      </c>
      <c r="D6017" s="6" t="s">
        <v>6161</v>
      </c>
      <c r="E6017" s="7"/>
      <c r="F6017" s="8">
        <v>0.0</v>
      </c>
      <c r="H6017" s="10"/>
    </row>
    <row r="6018">
      <c r="A6018" s="5" t="s">
        <v>6153</v>
      </c>
      <c r="B6018" s="5">
        <v>9.0</v>
      </c>
      <c r="C6018" s="5">
        <v>4.0</v>
      </c>
      <c r="D6018" s="6" t="s">
        <v>6162</v>
      </c>
      <c r="E6018" s="7"/>
      <c r="F6018" s="8">
        <v>1.0</v>
      </c>
      <c r="H6018" s="10"/>
    </row>
    <row r="6019">
      <c r="A6019" s="5" t="s">
        <v>6153</v>
      </c>
      <c r="B6019" s="5">
        <v>10.0</v>
      </c>
      <c r="C6019" s="5">
        <v>5.0</v>
      </c>
      <c r="D6019" s="6" t="s">
        <v>6163</v>
      </c>
      <c r="E6019" s="7"/>
      <c r="F6019" s="8">
        <v>0.0</v>
      </c>
      <c r="H6019" s="10"/>
    </row>
    <row r="6020">
      <c r="A6020" s="5" t="s">
        <v>6153</v>
      </c>
      <c r="B6020" s="5">
        <v>11.0</v>
      </c>
      <c r="C6020" s="5">
        <v>5.0</v>
      </c>
      <c r="D6020" s="6" t="s">
        <v>6164</v>
      </c>
      <c r="E6020" s="7"/>
      <c r="F6020" s="8">
        <v>1.0</v>
      </c>
      <c r="H6020" s="10"/>
    </row>
    <row r="6021">
      <c r="A6021" s="5" t="s">
        <v>6153</v>
      </c>
      <c r="B6021" s="5">
        <v>12.0</v>
      </c>
      <c r="C6021" s="5">
        <v>6.0</v>
      </c>
      <c r="D6021" s="6" t="s">
        <v>6165</v>
      </c>
      <c r="E6021" s="7"/>
      <c r="F6021" s="8">
        <v>0.0</v>
      </c>
      <c r="H6021" s="10"/>
    </row>
    <row r="6022">
      <c r="A6022" s="5" t="s">
        <v>6153</v>
      </c>
      <c r="B6022" s="5">
        <v>13.0</v>
      </c>
      <c r="C6022" s="5">
        <v>6.0</v>
      </c>
      <c r="D6022" s="6" t="s">
        <v>6166</v>
      </c>
      <c r="E6022" s="7"/>
      <c r="F6022" s="8">
        <v>1.0</v>
      </c>
      <c r="H6022" s="10"/>
    </row>
    <row r="6023">
      <c r="A6023" s="5" t="s">
        <v>6153</v>
      </c>
      <c r="B6023" s="5">
        <v>14.0</v>
      </c>
      <c r="C6023" s="5">
        <v>7.0</v>
      </c>
      <c r="D6023" s="6" t="s">
        <v>6167</v>
      </c>
      <c r="E6023" s="7"/>
      <c r="F6023" s="8">
        <v>0.0</v>
      </c>
      <c r="H6023" s="10"/>
    </row>
    <row r="6024">
      <c r="A6024" s="5" t="s">
        <v>6153</v>
      </c>
      <c r="B6024" s="5">
        <v>15.0</v>
      </c>
      <c r="C6024" s="5">
        <v>7.0</v>
      </c>
      <c r="D6024" s="6" t="s">
        <v>6168</v>
      </c>
      <c r="E6024" s="7"/>
      <c r="F6024" s="8">
        <v>1.0</v>
      </c>
      <c r="H6024" s="10"/>
    </row>
    <row r="6025">
      <c r="A6025" s="5" t="s">
        <v>6153</v>
      </c>
      <c r="B6025" s="5">
        <v>16.0</v>
      </c>
      <c r="C6025" s="5">
        <v>8.0</v>
      </c>
      <c r="D6025" s="6" t="s">
        <v>6169</v>
      </c>
      <c r="E6025" s="7"/>
      <c r="F6025" s="8">
        <v>0.0</v>
      </c>
      <c r="H6025" s="10"/>
    </row>
    <row r="6026">
      <c r="A6026" s="5" t="s">
        <v>6153</v>
      </c>
      <c r="B6026" s="5">
        <v>17.0</v>
      </c>
      <c r="C6026" s="5">
        <v>8.0</v>
      </c>
      <c r="D6026" s="6" t="s">
        <v>6170</v>
      </c>
      <c r="E6026" s="7"/>
      <c r="F6026" s="8">
        <v>1.0</v>
      </c>
      <c r="H6026" s="10"/>
    </row>
    <row r="6027">
      <c r="A6027" s="5" t="s">
        <v>6153</v>
      </c>
      <c r="B6027" s="5">
        <v>18.0</v>
      </c>
      <c r="C6027" s="5">
        <v>9.0</v>
      </c>
      <c r="D6027" s="6" t="s">
        <v>6171</v>
      </c>
      <c r="E6027" s="7"/>
      <c r="F6027" s="8">
        <v>0.0</v>
      </c>
      <c r="H6027" s="10"/>
    </row>
    <row r="6028">
      <c r="A6028" s="5" t="s">
        <v>6153</v>
      </c>
      <c r="B6028" s="5">
        <v>19.0</v>
      </c>
      <c r="C6028" s="5">
        <v>9.0</v>
      </c>
      <c r="D6028" s="6" t="s">
        <v>6172</v>
      </c>
      <c r="E6028" s="7"/>
      <c r="F6028" s="8">
        <v>1.0</v>
      </c>
      <c r="H6028" s="10"/>
    </row>
    <row r="6029">
      <c r="A6029" s="5" t="s">
        <v>6173</v>
      </c>
      <c r="B6029" s="5">
        <v>0.0</v>
      </c>
      <c r="C6029" s="5">
        <v>0.0</v>
      </c>
      <c r="D6029" s="6" t="s">
        <v>6174</v>
      </c>
      <c r="E6029" s="7"/>
      <c r="F6029" s="8">
        <v>0.0</v>
      </c>
      <c r="H6029" s="10"/>
    </row>
    <row r="6030">
      <c r="A6030" s="5" t="s">
        <v>6173</v>
      </c>
      <c r="B6030" s="5">
        <v>1.0</v>
      </c>
      <c r="C6030" s="5">
        <v>0.0</v>
      </c>
      <c r="D6030" s="6" t="s">
        <v>6175</v>
      </c>
      <c r="E6030" s="7"/>
      <c r="F6030" s="8">
        <v>1.0</v>
      </c>
      <c r="H6030" s="10"/>
    </row>
    <row r="6031">
      <c r="A6031" s="5" t="s">
        <v>6173</v>
      </c>
      <c r="B6031" s="5">
        <v>2.0</v>
      </c>
      <c r="C6031" s="5">
        <v>1.0</v>
      </c>
      <c r="D6031" s="6" t="s">
        <v>6176</v>
      </c>
      <c r="E6031" s="7"/>
      <c r="F6031" s="8">
        <v>0.0</v>
      </c>
      <c r="H6031" s="10"/>
    </row>
    <row r="6032">
      <c r="A6032" s="5" t="s">
        <v>6173</v>
      </c>
      <c r="B6032" s="5">
        <v>3.0</v>
      </c>
      <c r="C6032" s="5">
        <v>1.0</v>
      </c>
      <c r="D6032" s="6" t="s">
        <v>6177</v>
      </c>
      <c r="E6032" s="7"/>
      <c r="F6032" s="8">
        <v>1.0</v>
      </c>
      <c r="H6032" s="10"/>
    </row>
    <row r="6033">
      <c r="A6033" s="5" t="s">
        <v>6173</v>
      </c>
      <c r="B6033" s="5">
        <v>4.0</v>
      </c>
      <c r="C6033" s="5">
        <v>2.0</v>
      </c>
      <c r="D6033" s="6" t="s">
        <v>6178</v>
      </c>
      <c r="E6033" s="7"/>
      <c r="F6033" s="8">
        <v>0.0</v>
      </c>
      <c r="H6033" s="10"/>
    </row>
    <row r="6034">
      <c r="A6034" s="5" t="s">
        <v>6173</v>
      </c>
      <c r="B6034" s="5">
        <v>5.0</v>
      </c>
      <c r="C6034" s="5">
        <v>2.0</v>
      </c>
      <c r="D6034" s="6" t="s">
        <v>6179</v>
      </c>
      <c r="E6034" s="7"/>
      <c r="F6034" s="8">
        <v>1.0</v>
      </c>
      <c r="H6034" s="10"/>
    </row>
    <row r="6035">
      <c r="A6035" s="5" t="s">
        <v>6173</v>
      </c>
      <c r="B6035" s="5">
        <v>6.0</v>
      </c>
      <c r="C6035" s="5">
        <v>3.0</v>
      </c>
      <c r="D6035" s="6" t="s">
        <v>6180</v>
      </c>
      <c r="E6035" s="7"/>
      <c r="F6035" s="8">
        <v>0.0</v>
      </c>
      <c r="H6035" s="10"/>
    </row>
    <row r="6036">
      <c r="A6036" s="5" t="s">
        <v>6173</v>
      </c>
      <c r="B6036" s="5">
        <v>7.0</v>
      </c>
      <c r="C6036" s="5">
        <v>3.0</v>
      </c>
      <c r="D6036" s="6" t="s">
        <v>6181</v>
      </c>
      <c r="E6036" s="7"/>
      <c r="F6036" s="8">
        <v>1.0</v>
      </c>
      <c r="H6036" s="10"/>
    </row>
    <row r="6037">
      <c r="A6037" s="5" t="s">
        <v>6173</v>
      </c>
      <c r="B6037" s="5">
        <v>8.0</v>
      </c>
      <c r="C6037" s="5">
        <v>4.0</v>
      </c>
      <c r="D6037" s="6" t="s">
        <v>6182</v>
      </c>
      <c r="E6037" s="7"/>
      <c r="F6037" s="8">
        <v>0.0</v>
      </c>
      <c r="H6037" s="10"/>
    </row>
    <row r="6038">
      <c r="A6038" s="5" t="s">
        <v>6173</v>
      </c>
      <c r="B6038" s="5">
        <v>9.0</v>
      </c>
      <c r="C6038" s="5">
        <v>4.0</v>
      </c>
      <c r="D6038" s="6" t="s">
        <v>3867</v>
      </c>
      <c r="E6038" s="7"/>
      <c r="F6038" s="8">
        <v>1.0</v>
      </c>
      <c r="H6038" s="10"/>
    </row>
    <row r="6039">
      <c r="A6039" s="5" t="s">
        <v>6173</v>
      </c>
      <c r="B6039" s="5">
        <v>10.0</v>
      </c>
      <c r="C6039" s="5">
        <v>5.0</v>
      </c>
      <c r="D6039" s="6" t="s">
        <v>6183</v>
      </c>
      <c r="E6039" s="7"/>
      <c r="F6039" s="8">
        <v>0.0</v>
      </c>
      <c r="H6039" s="10"/>
    </row>
    <row r="6040">
      <c r="A6040" s="5" t="s">
        <v>6173</v>
      </c>
      <c r="B6040" s="5">
        <v>11.0</v>
      </c>
      <c r="C6040" s="5">
        <v>5.0</v>
      </c>
      <c r="D6040" s="6" t="s">
        <v>6184</v>
      </c>
      <c r="E6040" s="7"/>
      <c r="F6040" s="8">
        <v>1.0</v>
      </c>
      <c r="H6040" s="10"/>
    </row>
    <row r="6041">
      <c r="A6041" s="5" t="s">
        <v>6173</v>
      </c>
      <c r="B6041" s="5">
        <v>12.0</v>
      </c>
      <c r="C6041" s="5">
        <v>6.0</v>
      </c>
      <c r="D6041" s="6" t="s">
        <v>6185</v>
      </c>
      <c r="E6041" s="7"/>
      <c r="F6041" s="8">
        <v>0.0</v>
      </c>
      <c r="H6041" s="10"/>
    </row>
    <row r="6042">
      <c r="A6042" s="5" t="s">
        <v>6173</v>
      </c>
      <c r="B6042" s="5">
        <v>13.0</v>
      </c>
      <c r="C6042" s="5">
        <v>6.0</v>
      </c>
      <c r="D6042" s="6" t="s">
        <v>6186</v>
      </c>
      <c r="E6042" s="7"/>
      <c r="F6042" s="8">
        <v>1.0</v>
      </c>
      <c r="H6042" s="10"/>
    </row>
    <row r="6043">
      <c r="A6043" s="5" t="s">
        <v>6173</v>
      </c>
      <c r="B6043" s="5">
        <v>14.0</v>
      </c>
      <c r="C6043" s="5">
        <v>7.0</v>
      </c>
      <c r="D6043" s="6" t="s">
        <v>6187</v>
      </c>
      <c r="E6043" s="7"/>
      <c r="F6043" s="8">
        <v>0.0</v>
      </c>
      <c r="H6043" s="10"/>
    </row>
    <row r="6044">
      <c r="A6044" s="5" t="s">
        <v>6173</v>
      </c>
      <c r="B6044" s="5">
        <v>15.0</v>
      </c>
      <c r="C6044" s="5">
        <v>7.0</v>
      </c>
      <c r="D6044" s="6" t="s">
        <v>6188</v>
      </c>
      <c r="E6044" s="7"/>
      <c r="F6044" s="8">
        <v>1.0</v>
      </c>
      <c r="H6044" s="10"/>
    </row>
    <row r="6045">
      <c r="A6045" s="5" t="s">
        <v>6173</v>
      </c>
      <c r="B6045" s="5">
        <v>16.0</v>
      </c>
      <c r="C6045" s="5">
        <v>8.0</v>
      </c>
      <c r="D6045" s="6" t="s">
        <v>6189</v>
      </c>
      <c r="E6045" s="7"/>
      <c r="F6045" s="8">
        <v>0.0</v>
      </c>
      <c r="H6045" s="10"/>
    </row>
    <row r="6046">
      <c r="A6046" s="5" t="s">
        <v>6173</v>
      </c>
      <c r="B6046" s="5">
        <v>17.0</v>
      </c>
      <c r="C6046" s="5">
        <v>8.0</v>
      </c>
      <c r="D6046" s="6" t="s">
        <v>6190</v>
      </c>
      <c r="E6046" s="7"/>
      <c r="F6046" s="8">
        <v>1.0</v>
      </c>
      <c r="H6046" s="10"/>
    </row>
    <row r="6047">
      <c r="A6047" s="5" t="s">
        <v>6173</v>
      </c>
      <c r="B6047" s="5">
        <v>18.0</v>
      </c>
      <c r="C6047" s="5">
        <v>9.0</v>
      </c>
      <c r="D6047" s="6" t="s">
        <v>6191</v>
      </c>
      <c r="E6047" s="7"/>
      <c r="F6047" s="8">
        <v>0.0</v>
      </c>
      <c r="H6047" s="10"/>
    </row>
    <row r="6048">
      <c r="A6048" s="5" t="s">
        <v>6173</v>
      </c>
      <c r="B6048" s="5">
        <v>19.0</v>
      </c>
      <c r="C6048" s="5">
        <v>9.0</v>
      </c>
      <c r="D6048" s="6" t="s">
        <v>6192</v>
      </c>
      <c r="E6048" s="7"/>
      <c r="F6048" s="8">
        <v>1.0</v>
      </c>
      <c r="H6048" s="10"/>
    </row>
    <row r="6049">
      <c r="A6049" s="5" t="s">
        <v>6193</v>
      </c>
      <c r="B6049" s="5">
        <v>0.0</v>
      </c>
      <c r="C6049" s="5">
        <v>0.0</v>
      </c>
      <c r="D6049" s="6" t="s">
        <v>6194</v>
      </c>
      <c r="E6049" s="7"/>
      <c r="F6049" s="8">
        <v>0.0</v>
      </c>
      <c r="H6049" s="10"/>
    </row>
    <row r="6050">
      <c r="A6050" s="5" t="s">
        <v>6193</v>
      </c>
      <c r="B6050" s="5">
        <v>1.0</v>
      </c>
      <c r="C6050" s="5">
        <v>0.0</v>
      </c>
      <c r="D6050" s="6" t="s">
        <v>6195</v>
      </c>
      <c r="E6050" s="7"/>
      <c r="F6050" s="8">
        <v>1.0</v>
      </c>
      <c r="H6050" s="10"/>
    </row>
    <row r="6051">
      <c r="A6051" s="5" t="s">
        <v>6193</v>
      </c>
      <c r="B6051" s="5">
        <v>2.0</v>
      </c>
      <c r="C6051" s="5">
        <v>1.0</v>
      </c>
      <c r="D6051" s="6" t="s">
        <v>6196</v>
      </c>
      <c r="E6051" s="7"/>
      <c r="F6051" s="8">
        <v>0.0</v>
      </c>
      <c r="H6051" s="10"/>
    </row>
    <row r="6052">
      <c r="A6052" s="5" t="s">
        <v>6193</v>
      </c>
      <c r="B6052" s="5">
        <v>3.0</v>
      </c>
      <c r="C6052" s="5">
        <v>1.0</v>
      </c>
      <c r="D6052" s="6" t="s">
        <v>6197</v>
      </c>
      <c r="E6052" s="7"/>
      <c r="F6052" s="8">
        <v>1.0</v>
      </c>
      <c r="H6052" s="10"/>
    </row>
    <row r="6053">
      <c r="A6053" s="5" t="s">
        <v>6193</v>
      </c>
      <c r="B6053" s="5">
        <v>4.0</v>
      </c>
      <c r="C6053" s="5">
        <v>2.0</v>
      </c>
      <c r="D6053" s="6" t="s">
        <v>6198</v>
      </c>
      <c r="E6053" s="7"/>
      <c r="F6053" s="8">
        <v>0.0</v>
      </c>
      <c r="H6053" s="10"/>
    </row>
    <row r="6054">
      <c r="A6054" s="5" t="s">
        <v>6193</v>
      </c>
      <c r="B6054" s="5">
        <v>5.0</v>
      </c>
      <c r="C6054" s="5">
        <v>2.0</v>
      </c>
      <c r="D6054" s="6" t="s">
        <v>6199</v>
      </c>
      <c r="E6054" s="7"/>
      <c r="F6054" s="8">
        <v>1.0</v>
      </c>
      <c r="H6054" s="10"/>
    </row>
    <row r="6055">
      <c r="A6055" s="5" t="s">
        <v>6193</v>
      </c>
      <c r="B6055" s="5">
        <v>6.0</v>
      </c>
      <c r="C6055" s="5">
        <v>3.0</v>
      </c>
      <c r="D6055" s="6" t="s">
        <v>6200</v>
      </c>
      <c r="E6055" s="7"/>
      <c r="F6055" s="8">
        <v>0.0</v>
      </c>
      <c r="H6055" s="10"/>
    </row>
    <row r="6056">
      <c r="A6056" s="5" t="s">
        <v>6193</v>
      </c>
      <c r="B6056" s="5">
        <v>7.0</v>
      </c>
      <c r="C6056" s="5">
        <v>3.0</v>
      </c>
      <c r="D6056" s="6" t="s">
        <v>6201</v>
      </c>
      <c r="E6056" s="7"/>
      <c r="F6056" s="8">
        <v>1.0</v>
      </c>
      <c r="H6056" s="10"/>
    </row>
    <row r="6057">
      <c r="A6057" s="5" t="s">
        <v>6193</v>
      </c>
      <c r="B6057" s="5">
        <v>8.0</v>
      </c>
      <c r="C6057" s="5">
        <v>4.0</v>
      </c>
      <c r="D6057" s="6" t="s">
        <v>6202</v>
      </c>
      <c r="E6057" s="7"/>
      <c r="F6057" s="8">
        <v>0.0</v>
      </c>
      <c r="H6057" s="10"/>
    </row>
    <row r="6058">
      <c r="A6058" s="5" t="s">
        <v>6193</v>
      </c>
      <c r="B6058" s="5">
        <v>9.0</v>
      </c>
      <c r="C6058" s="5">
        <v>4.0</v>
      </c>
      <c r="D6058" s="6" t="s">
        <v>6203</v>
      </c>
      <c r="E6058" s="7"/>
      <c r="F6058" s="8">
        <v>1.0</v>
      </c>
      <c r="H6058" s="10"/>
    </row>
    <row r="6059">
      <c r="A6059" s="5" t="s">
        <v>6193</v>
      </c>
      <c r="B6059" s="5">
        <v>10.0</v>
      </c>
      <c r="C6059" s="5">
        <v>5.0</v>
      </c>
      <c r="D6059" s="6" t="s">
        <v>6204</v>
      </c>
      <c r="E6059" s="7"/>
      <c r="F6059" s="8">
        <v>0.0</v>
      </c>
      <c r="H6059" s="10"/>
    </row>
    <row r="6060">
      <c r="A6060" s="5" t="s">
        <v>6193</v>
      </c>
      <c r="B6060" s="5">
        <v>11.0</v>
      </c>
      <c r="C6060" s="5">
        <v>5.0</v>
      </c>
      <c r="D6060" s="6" t="s">
        <v>6205</v>
      </c>
      <c r="E6060" s="7"/>
      <c r="F6060" s="8">
        <v>1.0</v>
      </c>
      <c r="H6060" s="10"/>
    </row>
    <row r="6061">
      <c r="A6061" s="5" t="s">
        <v>6193</v>
      </c>
      <c r="B6061" s="5">
        <v>12.0</v>
      </c>
      <c r="C6061" s="5">
        <v>6.0</v>
      </c>
      <c r="D6061" s="6" t="s">
        <v>6206</v>
      </c>
      <c r="E6061" s="7"/>
      <c r="F6061" s="8">
        <v>0.0</v>
      </c>
      <c r="H6061" s="10"/>
    </row>
    <row r="6062">
      <c r="A6062" s="5" t="s">
        <v>6193</v>
      </c>
      <c r="B6062" s="5">
        <v>13.0</v>
      </c>
      <c r="C6062" s="5">
        <v>6.0</v>
      </c>
      <c r="D6062" s="6" t="s">
        <v>6207</v>
      </c>
      <c r="E6062" s="7"/>
      <c r="F6062" s="8">
        <v>1.0</v>
      </c>
      <c r="H6062" s="10"/>
    </row>
    <row r="6063">
      <c r="A6063" s="5" t="s">
        <v>6193</v>
      </c>
      <c r="B6063" s="5">
        <v>14.0</v>
      </c>
      <c r="C6063" s="5">
        <v>7.0</v>
      </c>
      <c r="D6063" s="6" t="s">
        <v>6208</v>
      </c>
      <c r="E6063" s="7"/>
      <c r="F6063" s="8">
        <v>0.0</v>
      </c>
      <c r="H6063" s="10"/>
    </row>
    <row r="6064">
      <c r="A6064" s="5" t="s">
        <v>6193</v>
      </c>
      <c r="B6064" s="5">
        <v>15.0</v>
      </c>
      <c r="C6064" s="5">
        <v>7.0</v>
      </c>
      <c r="D6064" s="6" t="s">
        <v>6209</v>
      </c>
      <c r="E6064" s="7"/>
      <c r="F6064" s="8">
        <v>1.0</v>
      </c>
      <c r="H6064" s="10"/>
    </row>
    <row r="6065">
      <c r="A6065" s="5" t="s">
        <v>6193</v>
      </c>
      <c r="B6065" s="5">
        <v>16.0</v>
      </c>
      <c r="C6065" s="5">
        <v>8.0</v>
      </c>
      <c r="D6065" s="6" t="s">
        <v>6210</v>
      </c>
      <c r="E6065" s="7"/>
      <c r="F6065" s="8">
        <v>0.0</v>
      </c>
      <c r="H6065" s="10"/>
    </row>
    <row r="6066">
      <c r="A6066" s="5" t="s">
        <v>6193</v>
      </c>
      <c r="B6066" s="5">
        <v>17.0</v>
      </c>
      <c r="C6066" s="5">
        <v>8.0</v>
      </c>
      <c r="D6066" s="6" t="s">
        <v>6211</v>
      </c>
      <c r="E6066" s="7"/>
      <c r="F6066" s="8">
        <v>1.0</v>
      </c>
      <c r="H6066" s="10"/>
    </row>
    <row r="6067">
      <c r="A6067" s="5" t="s">
        <v>6193</v>
      </c>
      <c r="B6067" s="5">
        <v>18.0</v>
      </c>
      <c r="C6067" s="5">
        <v>9.0</v>
      </c>
      <c r="D6067" s="6" t="s">
        <v>6212</v>
      </c>
      <c r="E6067" s="7"/>
      <c r="F6067" s="8">
        <v>0.0</v>
      </c>
      <c r="H6067" s="10"/>
    </row>
    <row r="6068">
      <c r="A6068" s="5" t="s">
        <v>6193</v>
      </c>
      <c r="B6068" s="5">
        <v>19.0</v>
      </c>
      <c r="C6068" s="5">
        <v>9.0</v>
      </c>
      <c r="D6068" s="6" t="s">
        <v>6213</v>
      </c>
      <c r="E6068" s="7"/>
      <c r="F6068" s="8">
        <v>1.0</v>
      </c>
      <c r="H6068" s="10"/>
    </row>
    <row r="6069">
      <c r="A6069" s="5" t="s">
        <v>6193</v>
      </c>
      <c r="B6069" s="5">
        <v>20.0</v>
      </c>
      <c r="C6069" s="5">
        <v>10.0</v>
      </c>
      <c r="D6069" s="6" t="s">
        <v>6214</v>
      </c>
      <c r="E6069" s="7"/>
      <c r="F6069" s="8">
        <v>0.0</v>
      </c>
      <c r="H6069" s="10"/>
    </row>
    <row r="6070">
      <c r="A6070" s="5" t="s">
        <v>6193</v>
      </c>
      <c r="B6070" s="5">
        <v>21.0</v>
      </c>
      <c r="C6070" s="5">
        <v>10.0</v>
      </c>
      <c r="D6070" s="6" t="s">
        <v>656</v>
      </c>
      <c r="E6070" s="7"/>
      <c r="F6070" s="8">
        <v>1.0</v>
      </c>
      <c r="H6070" s="10"/>
    </row>
    <row r="6071">
      <c r="A6071" s="5" t="s">
        <v>6215</v>
      </c>
      <c r="B6071" s="5">
        <v>0.0</v>
      </c>
      <c r="C6071" s="5">
        <v>0.0</v>
      </c>
      <c r="D6071" s="6" t="s">
        <v>1107</v>
      </c>
      <c r="E6071" s="7"/>
      <c r="F6071" s="8">
        <v>0.0</v>
      </c>
      <c r="H6071" s="10"/>
    </row>
    <row r="6072">
      <c r="A6072" s="5" t="s">
        <v>6215</v>
      </c>
      <c r="B6072" s="5">
        <v>1.0</v>
      </c>
      <c r="C6072" s="5">
        <v>0.0</v>
      </c>
      <c r="D6072" s="6" t="s">
        <v>206</v>
      </c>
      <c r="E6072" s="7"/>
      <c r="F6072" s="8">
        <v>1.0</v>
      </c>
      <c r="H6072" s="10"/>
    </row>
    <row r="6073">
      <c r="A6073" s="5" t="s">
        <v>6215</v>
      </c>
      <c r="B6073" s="5">
        <v>2.0</v>
      </c>
      <c r="C6073" s="5">
        <v>1.0</v>
      </c>
      <c r="D6073" s="6" t="s">
        <v>6216</v>
      </c>
      <c r="E6073" s="7"/>
      <c r="F6073" s="8">
        <v>0.0</v>
      </c>
      <c r="H6073" s="10"/>
    </row>
    <row r="6074">
      <c r="A6074" s="5" t="s">
        <v>6215</v>
      </c>
      <c r="B6074" s="5">
        <v>3.0</v>
      </c>
      <c r="C6074" s="5">
        <v>1.0</v>
      </c>
      <c r="D6074" s="6" t="s">
        <v>6217</v>
      </c>
      <c r="E6074" s="7"/>
      <c r="F6074" s="8">
        <v>1.0</v>
      </c>
      <c r="H6074" s="10"/>
    </row>
    <row r="6075">
      <c r="A6075" s="5" t="s">
        <v>6215</v>
      </c>
      <c r="B6075" s="5">
        <v>4.0</v>
      </c>
      <c r="C6075" s="5">
        <v>2.0</v>
      </c>
      <c r="D6075" s="6" t="s">
        <v>6218</v>
      </c>
      <c r="E6075" s="7"/>
      <c r="F6075" s="8">
        <v>0.0</v>
      </c>
      <c r="H6075" s="10"/>
    </row>
    <row r="6076">
      <c r="A6076" s="5" t="s">
        <v>6215</v>
      </c>
      <c r="B6076" s="5">
        <v>5.0</v>
      </c>
      <c r="C6076" s="5">
        <v>2.0</v>
      </c>
      <c r="D6076" s="6" t="s">
        <v>6219</v>
      </c>
      <c r="E6076" s="7"/>
      <c r="F6076" s="8">
        <v>1.0</v>
      </c>
      <c r="H6076" s="10"/>
    </row>
    <row r="6077">
      <c r="A6077" s="5" t="s">
        <v>6215</v>
      </c>
      <c r="B6077" s="5">
        <v>6.0</v>
      </c>
      <c r="C6077" s="5">
        <v>3.0</v>
      </c>
      <c r="D6077" s="6" t="s">
        <v>6220</v>
      </c>
      <c r="E6077" s="7"/>
      <c r="F6077" s="8">
        <v>0.0</v>
      </c>
      <c r="H6077" s="10"/>
    </row>
    <row r="6078">
      <c r="A6078" s="5" t="s">
        <v>6215</v>
      </c>
      <c r="B6078" s="5">
        <v>7.0</v>
      </c>
      <c r="C6078" s="5">
        <v>3.0</v>
      </c>
      <c r="D6078" s="6" t="s">
        <v>6221</v>
      </c>
      <c r="E6078" s="7"/>
      <c r="F6078" s="8">
        <v>1.0</v>
      </c>
      <c r="H6078" s="10"/>
    </row>
    <row r="6079">
      <c r="A6079" s="5" t="s">
        <v>6215</v>
      </c>
      <c r="B6079" s="5">
        <v>8.0</v>
      </c>
      <c r="C6079" s="5">
        <v>4.0</v>
      </c>
      <c r="D6079" s="6" t="s">
        <v>6222</v>
      </c>
      <c r="E6079" s="7"/>
      <c r="F6079" s="8">
        <v>0.0</v>
      </c>
      <c r="H6079" s="10"/>
    </row>
    <row r="6080">
      <c r="A6080" s="5" t="s">
        <v>6215</v>
      </c>
      <c r="B6080" s="5">
        <v>9.0</v>
      </c>
      <c r="C6080" s="5">
        <v>4.0</v>
      </c>
      <c r="D6080" s="6" t="s">
        <v>6223</v>
      </c>
      <c r="E6080" s="7"/>
      <c r="F6080" s="8">
        <v>1.0</v>
      </c>
      <c r="H6080" s="10"/>
    </row>
    <row r="6081">
      <c r="A6081" s="5" t="s">
        <v>6215</v>
      </c>
      <c r="B6081" s="5">
        <v>10.0</v>
      </c>
      <c r="C6081" s="5">
        <v>5.0</v>
      </c>
      <c r="D6081" s="6" t="s">
        <v>6224</v>
      </c>
      <c r="E6081" s="7"/>
      <c r="F6081" s="8">
        <v>0.0</v>
      </c>
      <c r="H6081" s="10"/>
    </row>
    <row r="6082">
      <c r="A6082" s="5" t="s">
        <v>6215</v>
      </c>
      <c r="B6082" s="5">
        <v>11.0</v>
      </c>
      <c r="C6082" s="5">
        <v>5.0</v>
      </c>
      <c r="D6082" s="6" t="s">
        <v>6225</v>
      </c>
      <c r="E6082" s="7"/>
      <c r="F6082" s="8">
        <v>1.0</v>
      </c>
      <c r="H6082" s="10"/>
    </row>
    <row r="6083">
      <c r="A6083" s="5" t="s">
        <v>6215</v>
      </c>
      <c r="B6083" s="5">
        <v>12.0</v>
      </c>
      <c r="C6083" s="5">
        <v>6.0</v>
      </c>
      <c r="D6083" s="6" t="s">
        <v>6226</v>
      </c>
      <c r="E6083" s="7"/>
      <c r="F6083" s="8">
        <v>0.0</v>
      </c>
      <c r="H6083" s="10"/>
    </row>
    <row r="6084">
      <c r="A6084" s="5" t="s">
        <v>6215</v>
      </c>
      <c r="B6084" s="5">
        <v>13.0</v>
      </c>
      <c r="C6084" s="5">
        <v>6.0</v>
      </c>
      <c r="D6084" s="6" t="s">
        <v>6227</v>
      </c>
      <c r="E6084" s="7"/>
      <c r="F6084" s="8">
        <v>1.0</v>
      </c>
      <c r="H6084" s="10"/>
    </row>
    <row r="6085">
      <c r="A6085" s="5" t="s">
        <v>6215</v>
      </c>
      <c r="B6085" s="5">
        <v>14.0</v>
      </c>
      <c r="C6085" s="5">
        <v>7.0</v>
      </c>
      <c r="D6085" s="6" t="s">
        <v>6228</v>
      </c>
      <c r="E6085" s="7"/>
      <c r="F6085" s="8">
        <v>0.0</v>
      </c>
      <c r="H6085" s="10"/>
    </row>
    <row r="6086">
      <c r="A6086" s="5" t="s">
        <v>6215</v>
      </c>
      <c r="B6086" s="5">
        <v>15.0</v>
      </c>
      <c r="C6086" s="5">
        <v>7.0</v>
      </c>
      <c r="D6086" s="6" t="s">
        <v>6229</v>
      </c>
      <c r="E6086" s="7"/>
      <c r="F6086" s="8">
        <v>1.0</v>
      </c>
      <c r="H6086" s="10"/>
    </row>
    <row r="6087">
      <c r="A6087" s="5" t="s">
        <v>6215</v>
      </c>
      <c r="B6087" s="5">
        <v>16.0</v>
      </c>
      <c r="C6087" s="5">
        <v>8.0</v>
      </c>
      <c r="D6087" s="6" t="s">
        <v>6230</v>
      </c>
      <c r="E6087" s="7"/>
      <c r="F6087" s="8">
        <v>0.0</v>
      </c>
      <c r="H6087" s="10"/>
    </row>
    <row r="6088">
      <c r="A6088" s="5" t="s">
        <v>6215</v>
      </c>
      <c r="B6088" s="5">
        <v>17.0</v>
      </c>
      <c r="C6088" s="5">
        <v>8.0</v>
      </c>
      <c r="D6088" s="6" t="s">
        <v>6231</v>
      </c>
      <c r="E6088" s="7"/>
      <c r="F6088" s="8">
        <v>1.0</v>
      </c>
      <c r="H6088" s="10"/>
    </row>
    <row r="6089">
      <c r="A6089" s="5" t="s">
        <v>6215</v>
      </c>
      <c r="B6089" s="5">
        <v>18.0</v>
      </c>
      <c r="C6089" s="5">
        <v>9.0</v>
      </c>
      <c r="D6089" s="6" t="s">
        <v>6232</v>
      </c>
      <c r="E6089" s="7"/>
      <c r="F6089" s="8">
        <v>0.0</v>
      </c>
      <c r="H6089" s="10"/>
    </row>
    <row r="6090">
      <c r="A6090" s="5" t="s">
        <v>6215</v>
      </c>
      <c r="B6090" s="5">
        <v>19.0</v>
      </c>
      <c r="C6090" s="5">
        <v>9.0</v>
      </c>
      <c r="D6090" s="6" t="s">
        <v>6233</v>
      </c>
      <c r="E6090" s="7"/>
      <c r="F6090" s="8">
        <v>1.0</v>
      </c>
      <c r="H6090" s="10"/>
    </row>
    <row r="6091">
      <c r="A6091" s="5" t="s">
        <v>6234</v>
      </c>
      <c r="B6091" s="5">
        <v>0.0</v>
      </c>
      <c r="C6091" s="5">
        <v>0.0</v>
      </c>
      <c r="D6091" s="6" t="s">
        <v>1318</v>
      </c>
      <c r="E6091" s="7"/>
      <c r="F6091" s="8">
        <v>0.0</v>
      </c>
      <c r="H6091" s="10"/>
    </row>
    <row r="6092">
      <c r="A6092" s="5" t="s">
        <v>6234</v>
      </c>
      <c r="B6092" s="5">
        <v>1.0</v>
      </c>
      <c r="C6092" s="5">
        <v>0.0</v>
      </c>
      <c r="D6092" s="6" t="s">
        <v>6235</v>
      </c>
      <c r="E6092" s="7"/>
      <c r="F6092" s="8">
        <v>1.0</v>
      </c>
      <c r="H6092" s="10"/>
    </row>
    <row r="6093">
      <c r="A6093" s="5" t="s">
        <v>6234</v>
      </c>
      <c r="B6093" s="5">
        <v>2.0</v>
      </c>
      <c r="C6093" s="5">
        <v>1.0</v>
      </c>
      <c r="D6093" s="6" t="s">
        <v>6236</v>
      </c>
      <c r="E6093" s="7"/>
      <c r="F6093" s="8">
        <v>0.0</v>
      </c>
      <c r="H6093" s="10"/>
    </row>
    <row r="6094">
      <c r="A6094" s="5" t="s">
        <v>6234</v>
      </c>
      <c r="B6094" s="5">
        <v>3.0</v>
      </c>
      <c r="C6094" s="5">
        <v>1.0</v>
      </c>
      <c r="D6094" s="6" t="s">
        <v>6237</v>
      </c>
      <c r="E6094" s="7"/>
      <c r="F6094" s="8">
        <v>1.0</v>
      </c>
      <c r="H6094" s="10"/>
    </row>
    <row r="6095">
      <c r="A6095" s="5" t="s">
        <v>6234</v>
      </c>
      <c r="B6095" s="5">
        <v>4.0</v>
      </c>
      <c r="C6095" s="5">
        <v>2.0</v>
      </c>
      <c r="D6095" s="6" t="s">
        <v>6238</v>
      </c>
      <c r="E6095" s="7"/>
      <c r="F6095" s="8">
        <v>0.0</v>
      </c>
      <c r="H6095" s="10"/>
    </row>
    <row r="6096">
      <c r="A6096" s="5" t="s">
        <v>6234</v>
      </c>
      <c r="B6096" s="5">
        <v>5.0</v>
      </c>
      <c r="C6096" s="5">
        <v>2.0</v>
      </c>
      <c r="D6096" s="6" t="s">
        <v>6239</v>
      </c>
      <c r="E6096" s="7"/>
      <c r="F6096" s="8">
        <v>1.0</v>
      </c>
      <c r="H6096" s="10"/>
    </row>
    <row r="6097">
      <c r="A6097" s="5" t="s">
        <v>6234</v>
      </c>
      <c r="B6097" s="5">
        <v>6.0</v>
      </c>
      <c r="C6097" s="5">
        <v>3.0</v>
      </c>
      <c r="D6097" s="6" t="s">
        <v>6240</v>
      </c>
      <c r="E6097" s="7"/>
      <c r="F6097" s="8">
        <v>0.0</v>
      </c>
      <c r="H6097" s="10"/>
    </row>
    <row r="6098">
      <c r="A6098" s="5" t="s">
        <v>6234</v>
      </c>
      <c r="B6098" s="5">
        <v>7.0</v>
      </c>
      <c r="C6098" s="5">
        <v>3.0</v>
      </c>
      <c r="D6098" s="6" t="s">
        <v>6241</v>
      </c>
      <c r="E6098" s="7"/>
      <c r="F6098" s="8">
        <v>1.0</v>
      </c>
      <c r="H6098" s="10"/>
    </row>
    <row r="6099">
      <c r="A6099" s="5" t="s">
        <v>6234</v>
      </c>
      <c r="B6099" s="5">
        <v>8.0</v>
      </c>
      <c r="C6099" s="5">
        <v>4.0</v>
      </c>
      <c r="D6099" s="6" t="s">
        <v>6242</v>
      </c>
      <c r="E6099" s="7"/>
      <c r="F6099" s="8">
        <v>0.0</v>
      </c>
      <c r="H6099" s="10"/>
    </row>
    <row r="6100">
      <c r="A6100" s="5" t="s">
        <v>6234</v>
      </c>
      <c r="B6100" s="5">
        <v>9.0</v>
      </c>
      <c r="C6100" s="5">
        <v>4.0</v>
      </c>
      <c r="D6100" s="6" t="s">
        <v>6243</v>
      </c>
      <c r="E6100" s="7"/>
      <c r="F6100" s="8">
        <v>1.0</v>
      </c>
      <c r="H6100" s="10"/>
    </row>
    <row r="6101">
      <c r="A6101" s="5" t="s">
        <v>6234</v>
      </c>
      <c r="B6101" s="5">
        <v>10.0</v>
      </c>
      <c r="C6101" s="5">
        <v>5.0</v>
      </c>
      <c r="D6101" s="6" t="s">
        <v>6244</v>
      </c>
      <c r="E6101" s="7"/>
      <c r="F6101" s="8">
        <v>0.0</v>
      </c>
      <c r="H6101" s="10"/>
    </row>
    <row r="6102">
      <c r="A6102" s="5" t="s">
        <v>6234</v>
      </c>
      <c r="B6102" s="5">
        <v>11.0</v>
      </c>
      <c r="C6102" s="5">
        <v>5.0</v>
      </c>
      <c r="D6102" s="6" t="s">
        <v>6245</v>
      </c>
      <c r="E6102" s="7"/>
      <c r="F6102" s="8">
        <v>1.0</v>
      </c>
      <c r="H6102" s="10"/>
    </row>
    <row r="6103">
      <c r="A6103" s="5" t="s">
        <v>6234</v>
      </c>
      <c r="B6103" s="5">
        <v>12.0</v>
      </c>
      <c r="C6103" s="5">
        <v>6.0</v>
      </c>
      <c r="D6103" s="6" t="s">
        <v>6246</v>
      </c>
      <c r="E6103" s="7"/>
      <c r="F6103" s="8">
        <v>0.0</v>
      </c>
      <c r="H6103" s="10"/>
    </row>
    <row r="6104">
      <c r="A6104" s="5" t="s">
        <v>6234</v>
      </c>
      <c r="B6104" s="5">
        <v>13.0</v>
      </c>
      <c r="C6104" s="5">
        <v>6.0</v>
      </c>
      <c r="D6104" s="6" t="s">
        <v>6247</v>
      </c>
      <c r="E6104" s="7"/>
      <c r="F6104" s="8">
        <v>1.0</v>
      </c>
      <c r="H6104" s="10"/>
    </row>
    <row r="6105">
      <c r="A6105" s="5" t="s">
        <v>6234</v>
      </c>
      <c r="B6105" s="5">
        <v>14.0</v>
      </c>
      <c r="C6105" s="5">
        <v>7.0</v>
      </c>
      <c r="D6105" s="6" t="s">
        <v>1329</v>
      </c>
      <c r="E6105" s="7"/>
      <c r="F6105" s="8">
        <v>0.0</v>
      </c>
      <c r="H6105" s="10"/>
    </row>
    <row r="6106">
      <c r="A6106" s="5" t="s">
        <v>6234</v>
      </c>
      <c r="B6106" s="5">
        <v>15.0</v>
      </c>
      <c r="C6106" s="5">
        <v>7.0</v>
      </c>
      <c r="D6106" s="6" t="s">
        <v>6248</v>
      </c>
      <c r="E6106" s="7"/>
      <c r="F6106" s="8">
        <v>1.0</v>
      </c>
      <c r="H6106" s="10"/>
    </row>
    <row r="6107">
      <c r="A6107" s="5" t="s">
        <v>6234</v>
      </c>
      <c r="B6107" s="5">
        <v>16.0</v>
      </c>
      <c r="C6107" s="5">
        <v>8.0</v>
      </c>
      <c r="D6107" s="6" t="s">
        <v>6249</v>
      </c>
      <c r="E6107" s="7"/>
      <c r="F6107" s="8">
        <v>0.0</v>
      </c>
      <c r="H6107" s="10"/>
    </row>
    <row r="6108">
      <c r="A6108" s="5" t="s">
        <v>6234</v>
      </c>
      <c r="B6108" s="5">
        <v>17.0</v>
      </c>
      <c r="C6108" s="5">
        <v>8.0</v>
      </c>
      <c r="D6108" s="6" t="s">
        <v>6250</v>
      </c>
      <c r="E6108" s="7"/>
      <c r="F6108" s="8">
        <v>1.0</v>
      </c>
      <c r="H6108" s="10"/>
    </row>
    <row r="6109">
      <c r="A6109" s="5" t="s">
        <v>6234</v>
      </c>
      <c r="B6109" s="5">
        <v>18.0</v>
      </c>
      <c r="C6109" s="5">
        <v>9.0</v>
      </c>
      <c r="D6109" s="6" t="s">
        <v>6251</v>
      </c>
      <c r="E6109" s="7"/>
      <c r="F6109" s="8">
        <v>0.0</v>
      </c>
      <c r="H6109" s="10"/>
    </row>
    <row r="6110">
      <c r="A6110" s="5" t="s">
        <v>6234</v>
      </c>
      <c r="B6110" s="5">
        <v>19.0</v>
      </c>
      <c r="C6110" s="5">
        <v>9.0</v>
      </c>
      <c r="D6110" s="6" t="s">
        <v>6252</v>
      </c>
      <c r="E6110" s="7"/>
      <c r="F6110" s="8">
        <v>1.0</v>
      </c>
      <c r="H6110" s="10"/>
    </row>
    <row r="6111">
      <c r="A6111" s="5" t="s">
        <v>6253</v>
      </c>
      <c r="B6111" s="5">
        <v>0.0</v>
      </c>
      <c r="C6111" s="5">
        <v>0.0</v>
      </c>
      <c r="D6111" s="6" t="s">
        <v>142</v>
      </c>
      <c r="E6111" s="7"/>
      <c r="F6111" s="8">
        <v>0.0</v>
      </c>
      <c r="H6111" s="10"/>
    </row>
    <row r="6112">
      <c r="A6112" s="5" t="s">
        <v>6253</v>
      </c>
      <c r="B6112" s="5">
        <v>1.0</v>
      </c>
      <c r="C6112" s="5">
        <v>0.0</v>
      </c>
      <c r="D6112" s="6" t="s">
        <v>6254</v>
      </c>
      <c r="E6112" s="7"/>
      <c r="F6112" s="8">
        <v>1.0</v>
      </c>
      <c r="H6112" s="10"/>
    </row>
    <row r="6113">
      <c r="A6113" s="5" t="s">
        <v>6253</v>
      </c>
      <c r="B6113" s="5">
        <v>2.0</v>
      </c>
      <c r="C6113" s="5">
        <v>1.0</v>
      </c>
      <c r="D6113" s="6" t="s">
        <v>6255</v>
      </c>
      <c r="E6113" s="7"/>
      <c r="F6113" s="8">
        <v>0.0</v>
      </c>
      <c r="H6113" s="10"/>
    </row>
    <row r="6114">
      <c r="A6114" s="5" t="s">
        <v>6253</v>
      </c>
      <c r="B6114" s="5">
        <v>3.0</v>
      </c>
      <c r="C6114" s="5">
        <v>1.0</v>
      </c>
      <c r="D6114" s="6" t="s">
        <v>6256</v>
      </c>
      <c r="E6114" s="7"/>
      <c r="F6114" s="8">
        <v>1.0</v>
      </c>
      <c r="H6114" s="10"/>
    </row>
    <row r="6115">
      <c r="A6115" s="5" t="s">
        <v>6253</v>
      </c>
      <c r="B6115" s="5">
        <v>4.0</v>
      </c>
      <c r="C6115" s="5">
        <v>2.0</v>
      </c>
      <c r="D6115" s="6" t="s">
        <v>6257</v>
      </c>
      <c r="E6115" s="7"/>
      <c r="F6115" s="8">
        <v>0.0</v>
      </c>
      <c r="H6115" s="10"/>
    </row>
    <row r="6116">
      <c r="A6116" s="5" t="s">
        <v>6253</v>
      </c>
      <c r="B6116" s="5">
        <v>5.0</v>
      </c>
      <c r="C6116" s="5">
        <v>2.0</v>
      </c>
      <c r="D6116" s="6" t="s">
        <v>6258</v>
      </c>
      <c r="E6116" s="7"/>
      <c r="F6116" s="8">
        <v>1.0</v>
      </c>
      <c r="H6116" s="10"/>
    </row>
    <row r="6117">
      <c r="A6117" s="5" t="s">
        <v>6253</v>
      </c>
      <c r="B6117" s="5">
        <v>6.0</v>
      </c>
      <c r="C6117" s="5">
        <v>3.0</v>
      </c>
      <c r="D6117" s="6" t="s">
        <v>6259</v>
      </c>
      <c r="E6117" s="7"/>
      <c r="F6117" s="8">
        <v>0.0</v>
      </c>
      <c r="H6117" s="10"/>
    </row>
    <row r="6118">
      <c r="A6118" s="5" t="s">
        <v>6253</v>
      </c>
      <c r="B6118" s="5">
        <v>7.0</v>
      </c>
      <c r="C6118" s="5">
        <v>3.0</v>
      </c>
      <c r="D6118" s="6" t="s">
        <v>6260</v>
      </c>
      <c r="E6118" s="7"/>
      <c r="F6118" s="8">
        <v>1.0</v>
      </c>
      <c r="H6118" s="10"/>
    </row>
    <row r="6119">
      <c r="A6119" s="5" t="s">
        <v>6253</v>
      </c>
      <c r="B6119" s="5">
        <v>8.0</v>
      </c>
      <c r="C6119" s="5">
        <v>4.0</v>
      </c>
      <c r="D6119" s="6" t="s">
        <v>6261</v>
      </c>
      <c r="E6119" s="7"/>
      <c r="F6119" s="8">
        <v>0.0</v>
      </c>
      <c r="H6119" s="10"/>
    </row>
    <row r="6120">
      <c r="A6120" s="5" t="s">
        <v>6253</v>
      </c>
      <c r="B6120" s="5">
        <v>9.0</v>
      </c>
      <c r="C6120" s="5">
        <v>4.0</v>
      </c>
      <c r="D6120" s="6" t="s">
        <v>6262</v>
      </c>
      <c r="E6120" s="7"/>
      <c r="F6120" s="8">
        <v>1.0</v>
      </c>
      <c r="H6120" s="10"/>
    </row>
    <row r="6121">
      <c r="A6121" s="5" t="s">
        <v>6253</v>
      </c>
      <c r="B6121" s="5">
        <v>10.0</v>
      </c>
      <c r="C6121" s="5">
        <v>5.0</v>
      </c>
      <c r="D6121" s="6" t="s">
        <v>6263</v>
      </c>
      <c r="E6121" s="7"/>
      <c r="F6121" s="8">
        <v>0.0</v>
      </c>
      <c r="H6121" s="10"/>
    </row>
    <row r="6122">
      <c r="A6122" s="5" t="s">
        <v>6253</v>
      </c>
      <c r="B6122" s="5">
        <v>11.0</v>
      </c>
      <c r="C6122" s="5">
        <v>5.0</v>
      </c>
      <c r="D6122" s="6" t="s">
        <v>6264</v>
      </c>
      <c r="E6122" s="7"/>
      <c r="F6122" s="8">
        <v>1.0</v>
      </c>
      <c r="H6122" s="10"/>
    </row>
    <row r="6123">
      <c r="A6123" s="5" t="s">
        <v>6253</v>
      </c>
      <c r="B6123" s="5">
        <v>12.0</v>
      </c>
      <c r="C6123" s="5">
        <v>6.0</v>
      </c>
      <c r="D6123" s="6" t="s">
        <v>6265</v>
      </c>
      <c r="E6123" s="7"/>
      <c r="F6123" s="8">
        <v>0.0</v>
      </c>
      <c r="H6123" s="10"/>
    </row>
    <row r="6124">
      <c r="A6124" s="5" t="s">
        <v>6253</v>
      </c>
      <c r="B6124" s="5">
        <v>13.0</v>
      </c>
      <c r="C6124" s="5">
        <v>6.0</v>
      </c>
      <c r="D6124" s="6" t="s">
        <v>6266</v>
      </c>
      <c r="E6124" s="7"/>
      <c r="F6124" s="8">
        <v>1.0</v>
      </c>
      <c r="H6124" s="10"/>
    </row>
    <row r="6125">
      <c r="A6125" s="5" t="s">
        <v>6253</v>
      </c>
      <c r="B6125" s="5">
        <v>14.0</v>
      </c>
      <c r="C6125" s="5">
        <v>7.0</v>
      </c>
      <c r="D6125" s="6" t="s">
        <v>6267</v>
      </c>
      <c r="E6125" s="7"/>
      <c r="F6125" s="8">
        <v>0.0</v>
      </c>
      <c r="H6125" s="10"/>
    </row>
    <row r="6126">
      <c r="A6126" s="5" t="s">
        <v>6253</v>
      </c>
      <c r="B6126" s="5">
        <v>15.0</v>
      </c>
      <c r="C6126" s="5">
        <v>7.0</v>
      </c>
      <c r="D6126" s="6" t="s">
        <v>6268</v>
      </c>
      <c r="E6126" s="7"/>
      <c r="F6126" s="8">
        <v>1.0</v>
      </c>
      <c r="H6126" s="10"/>
    </row>
    <row r="6127">
      <c r="A6127" s="5" t="s">
        <v>6253</v>
      </c>
      <c r="B6127" s="5">
        <v>16.0</v>
      </c>
      <c r="C6127" s="5">
        <v>8.0</v>
      </c>
      <c r="D6127" s="6" t="s">
        <v>6269</v>
      </c>
      <c r="E6127" s="7"/>
      <c r="F6127" s="8">
        <v>0.0</v>
      </c>
      <c r="H6127" s="10"/>
    </row>
    <row r="6128">
      <c r="A6128" s="5" t="s">
        <v>6253</v>
      </c>
      <c r="B6128" s="5">
        <v>17.0</v>
      </c>
      <c r="C6128" s="5">
        <v>8.0</v>
      </c>
      <c r="D6128" s="6" t="s">
        <v>6270</v>
      </c>
      <c r="E6128" s="7"/>
      <c r="F6128" s="8">
        <v>1.0</v>
      </c>
      <c r="H6128" s="10"/>
    </row>
    <row r="6129">
      <c r="A6129" s="5" t="s">
        <v>6253</v>
      </c>
      <c r="B6129" s="5">
        <v>18.0</v>
      </c>
      <c r="C6129" s="5">
        <v>9.0</v>
      </c>
      <c r="D6129" s="6" t="s">
        <v>6271</v>
      </c>
      <c r="E6129" s="7"/>
      <c r="F6129" s="8">
        <v>0.0</v>
      </c>
      <c r="H6129" s="10"/>
    </row>
    <row r="6130">
      <c r="A6130" s="5" t="s">
        <v>6253</v>
      </c>
      <c r="B6130" s="5">
        <v>19.0</v>
      </c>
      <c r="C6130" s="5">
        <v>9.0</v>
      </c>
      <c r="D6130" s="6" t="s">
        <v>6272</v>
      </c>
      <c r="E6130" s="7"/>
      <c r="F6130" s="8">
        <v>1.0</v>
      </c>
      <c r="H6130" s="10"/>
    </row>
    <row r="6131">
      <c r="A6131" s="5" t="s">
        <v>6253</v>
      </c>
      <c r="B6131" s="5">
        <v>20.0</v>
      </c>
      <c r="C6131" s="5">
        <v>10.0</v>
      </c>
      <c r="D6131" s="6" t="s">
        <v>6273</v>
      </c>
      <c r="E6131" s="7"/>
      <c r="F6131" s="8">
        <v>0.0</v>
      </c>
      <c r="H6131" s="10"/>
    </row>
    <row r="6132">
      <c r="A6132" s="5" t="s">
        <v>6253</v>
      </c>
      <c r="B6132" s="5">
        <v>21.0</v>
      </c>
      <c r="C6132" s="5">
        <v>10.0</v>
      </c>
      <c r="D6132" s="6" t="s">
        <v>6274</v>
      </c>
      <c r="E6132" s="7"/>
      <c r="F6132" s="8">
        <v>1.0</v>
      </c>
      <c r="H6132" s="10"/>
    </row>
    <row r="6133">
      <c r="A6133" s="5" t="s">
        <v>6275</v>
      </c>
      <c r="B6133" s="5">
        <v>0.0</v>
      </c>
      <c r="C6133" s="5">
        <v>0.0</v>
      </c>
      <c r="D6133" s="6" t="s">
        <v>403</v>
      </c>
      <c r="E6133" s="7"/>
      <c r="F6133" s="8">
        <v>0.0</v>
      </c>
      <c r="H6133" s="10"/>
    </row>
    <row r="6134">
      <c r="A6134" s="5" t="s">
        <v>6275</v>
      </c>
      <c r="B6134" s="5">
        <v>1.0</v>
      </c>
      <c r="C6134" s="5">
        <v>0.0</v>
      </c>
      <c r="D6134" s="6" t="s">
        <v>403</v>
      </c>
      <c r="E6134" s="7"/>
      <c r="F6134" s="8">
        <v>1.0</v>
      </c>
      <c r="H6134" s="10"/>
    </row>
    <row r="6135">
      <c r="A6135" s="5" t="s">
        <v>6275</v>
      </c>
      <c r="B6135" s="5">
        <v>2.0</v>
      </c>
      <c r="C6135" s="5">
        <v>1.0</v>
      </c>
      <c r="D6135" s="6" t="s">
        <v>6276</v>
      </c>
      <c r="E6135" s="7"/>
      <c r="F6135" s="8">
        <v>0.0</v>
      </c>
      <c r="H6135" s="10"/>
    </row>
    <row r="6136">
      <c r="A6136" s="5" t="s">
        <v>6275</v>
      </c>
      <c r="B6136" s="5">
        <v>3.0</v>
      </c>
      <c r="C6136" s="5">
        <v>1.0</v>
      </c>
      <c r="D6136" s="6" t="s">
        <v>6277</v>
      </c>
      <c r="E6136" s="7"/>
      <c r="F6136" s="8">
        <v>1.0</v>
      </c>
      <c r="H6136" s="10"/>
    </row>
    <row r="6137">
      <c r="A6137" s="5" t="s">
        <v>6275</v>
      </c>
      <c r="B6137" s="5">
        <v>4.0</v>
      </c>
      <c r="C6137" s="5">
        <v>2.0</v>
      </c>
      <c r="D6137" s="6" t="s">
        <v>6278</v>
      </c>
      <c r="E6137" s="7"/>
      <c r="F6137" s="8">
        <v>0.0</v>
      </c>
      <c r="H6137" s="10"/>
    </row>
    <row r="6138">
      <c r="A6138" s="5" t="s">
        <v>6275</v>
      </c>
      <c r="B6138" s="5">
        <v>5.0</v>
      </c>
      <c r="C6138" s="5">
        <v>2.0</v>
      </c>
      <c r="D6138" s="6" t="s">
        <v>6279</v>
      </c>
      <c r="E6138" s="7"/>
      <c r="F6138" s="8">
        <v>1.0</v>
      </c>
      <c r="H6138" s="10"/>
    </row>
    <row r="6139">
      <c r="A6139" s="5" t="s">
        <v>6275</v>
      </c>
      <c r="B6139" s="5">
        <v>6.0</v>
      </c>
      <c r="C6139" s="5">
        <v>3.0</v>
      </c>
      <c r="D6139" s="6" t="s">
        <v>6280</v>
      </c>
      <c r="E6139" s="7"/>
      <c r="F6139" s="8">
        <v>0.0</v>
      </c>
      <c r="H6139" s="10"/>
    </row>
    <row r="6140">
      <c r="A6140" s="5" t="s">
        <v>6275</v>
      </c>
      <c r="B6140" s="5">
        <v>7.0</v>
      </c>
      <c r="C6140" s="5">
        <v>3.0</v>
      </c>
      <c r="D6140" s="6" t="s">
        <v>6281</v>
      </c>
      <c r="E6140" s="7"/>
      <c r="F6140" s="8">
        <v>1.0</v>
      </c>
      <c r="H6140" s="10"/>
    </row>
    <row r="6141">
      <c r="A6141" s="5" t="s">
        <v>6275</v>
      </c>
      <c r="B6141" s="5">
        <v>8.0</v>
      </c>
      <c r="C6141" s="5">
        <v>4.0</v>
      </c>
      <c r="D6141" s="6" t="s">
        <v>6282</v>
      </c>
      <c r="E6141" s="7"/>
      <c r="F6141" s="8">
        <v>0.0</v>
      </c>
      <c r="H6141" s="10"/>
    </row>
    <row r="6142">
      <c r="A6142" s="5" t="s">
        <v>6275</v>
      </c>
      <c r="B6142" s="5">
        <v>9.0</v>
      </c>
      <c r="C6142" s="5">
        <v>4.0</v>
      </c>
      <c r="D6142" s="6" t="s">
        <v>6283</v>
      </c>
      <c r="E6142" s="7"/>
      <c r="F6142" s="8">
        <v>1.0</v>
      </c>
      <c r="H6142" s="10"/>
    </row>
    <row r="6143">
      <c r="A6143" s="5" t="s">
        <v>6275</v>
      </c>
      <c r="B6143" s="5">
        <v>10.0</v>
      </c>
      <c r="C6143" s="5">
        <v>5.0</v>
      </c>
      <c r="D6143" s="6" t="s">
        <v>6284</v>
      </c>
      <c r="E6143" s="7"/>
      <c r="F6143" s="8">
        <v>0.0</v>
      </c>
      <c r="H6143" s="10"/>
    </row>
    <row r="6144">
      <c r="A6144" s="5" t="s">
        <v>6275</v>
      </c>
      <c r="B6144" s="5">
        <v>11.0</v>
      </c>
      <c r="C6144" s="5">
        <v>5.0</v>
      </c>
      <c r="D6144" s="6" t="s">
        <v>6285</v>
      </c>
      <c r="E6144" s="7"/>
      <c r="F6144" s="8">
        <v>1.0</v>
      </c>
      <c r="H6144" s="10"/>
    </row>
    <row r="6145">
      <c r="A6145" s="5" t="s">
        <v>6275</v>
      </c>
      <c r="B6145" s="5">
        <v>12.0</v>
      </c>
      <c r="C6145" s="5">
        <v>6.0</v>
      </c>
      <c r="D6145" s="6" t="s">
        <v>6286</v>
      </c>
      <c r="E6145" s="7"/>
      <c r="F6145" s="8">
        <v>0.0</v>
      </c>
      <c r="H6145" s="10"/>
    </row>
    <row r="6146">
      <c r="A6146" s="5" t="s">
        <v>6275</v>
      </c>
      <c r="B6146" s="5">
        <v>13.0</v>
      </c>
      <c r="C6146" s="5">
        <v>6.0</v>
      </c>
      <c r="D6146" s="6" t="s">
        <v>6287</v>
      </c>
      <c r="E6146" s="7"/>
      <c r="F6146" s="8">
        <v>1.0</v>
      </c>
      <c r="H6146" s="10"/>
    </row>
    <row r="6147">
      <c r="A6147" s="5" t="s">
        <v>6275</v>
      </c>
      <c r="B6147" s="5">
        <v>14.0</v>
      </c>
      <c r="C6147" s="5">
        <v>7.0</v>
      </c>
      <c r="D6147" s="6" t="s">
        <v>6288</v>
      </c>
      <c r="E6147" s="7"/>
      <c r="F6147" s="8">
        <v>0.0</v>
      </c>
      <c r="H6147" s="10"/>
    </row>
    <row r="6148">
      <c r="A6148" s="5" t="s">
        <v>6275</v>
      </c>
      <c r="B6148" s="5">
        <v>15.0</v>
      </c>
      <c r="C6148" s="5">
        <v>7.0</v>
      </c>
      <c r="D6148" s="6" t="s">
        <v>6289</v>
      </c>
      <c r="E6148" s="7"/>
      <c r="F6148" s="8">
        <v>1.0</v>
      </c>
      <c r="H6148" s="10"/>
    </row>
    <row r="6149">
      <c r="A6149" s="5" t="s">
        <v>6275</v>
      </c>
      <c r="B6149" s="5">
        <v>16.0</v>
      </c>
      <c r="C6149" s="5">
        <v>8.0</v>
      </c>
      <c r="D6149" s="6" t="s">
        <v>6290</v>
      </c>
      <c r="E6149" s="7"/>
      <c r="F6149" s="8">
        <v>0.0</v>
      </c>
      <c r="H6149" s="10"/>
    </row>
    <row r="6150">
      <c r="A6150" s="5" t="s">
        <v>6275</v>
      </c>
      <c r="B6150" s="5">
        <v>17.0</v>
      </c>
      <c r="C6150" s="5">
        <v>8.0</v>
      </c>
      <c r="D6150" s="6" t="s">
        <v>6291</v>
      </c>
      <c r="E6150" s="7"/>
      <c r="F6150" s="8">
        <v>1.0</v>
      </c>
      <c r="H6150" s="10"/>
    </row>
    <row r="6151">
      <c r="A6151" s="5" t="s">
        <v>6275</v>
      </c>
      <c r="B6151" s="5">
        <v>18.0</v>
      </c>
      <c r="C6151" s="5">
        <v>9.0</v>
      </c>
      <c r="D6151" s="6" t="s">
        <v>6292</v>
      </c>
      <c r="E6151" s="7"/>
      <c r="F6151" s="8">
        <v>0.0</v>
      </c>
      <c r="H6151" s="10"/>
    </row>
    <row r="6152">
      <c r="A6152" s="5" t="s">
        <v>6275</v>
      </c>
      <c r="B6152" s="5">
        <v>19.0</v>
      </c>
      <c r="C6152" s="5">
        <v>9.0</v>
      </c>
      <c r="D6152" s="6" t="s">
        <v>6293</v>
      </c>
      <c r="E6152" s="7"/>
      <c r="F6152" s="8">
        <v>1.0</v>
      </c>
      <c r="H6152" s="10"/>
    </row>
    <row r="6153">
      <c r="A6153" s="5" t="s">
        <v>6294</v>
      </c>
      <c r="B6153" s="5">
        <v>0.0</v>
      </c>
      <c r="C6153" s="5">
        <v>0.0</v>
      </c>
      <c r="D6153" s="6" t="s">
        <v>6295</v>
      </c>
      <c r="E6153" s="7"/>
      <c r="F6153" s="8">
        <v>0.0</v>
      </c>
      <c r="H6153" s="10"/>
    </row>
    <row r="6154">
      <c r="A6154" s="5" t="s">
        <v>6294</v>
      </c>
      <c r="B6154" s="5">
        <v>1.0</v>
      </c>
      <c r="C6154" s="5">
        <v>0.0</v>
      </c>
      <c r="D6154" s="6" t="s">
        <v>6296</v>
      </c>
      <c r="E6154" s="7"/>
      <c r="F6154" s="8">
        <v>1.0</v>
      </c>
      <c r="H6154" s="10"/>
    </row>
    <row r="6155">
      <c r="A6155" s="5" t="s">
        <v>6294</v>
      </c>
      <c r="B6155" s="5">
        <v>2.0</v>
      </c>
      <c r="C6155" s="5">
        <v>1.0</v>
      </c>
      <c r="D6155" s="6" t="s">
        <v>6297</v>
      </c>
      <c r="E6155" s="7"/>
      <c r="F6155" s="8">
        <v>0.0</v>
      </c>
      <c r="H6155" s="10"/>
    </row>
    <row r="6156">
      <c r="A6156" s="5" t="s">
        <v>6294</v>
      </c>
      <c r="B6156" s="5">
        <v>3.0</v>
      </c>
      <c r="C6156" s="5">
        <v>1.0</v>
      </c>
      <c r="D6156" s="6" t="s">
        <v>6298</v>
      </c>
      <c r="E6156" s="7"/>
      <c r="F6156" s="8">
        <v>1.0</v>
      </c>
      <c r="H6156" s="10"/>
    </row>
    <row r="6157">
      <c r="A6157" s="5" t="s">
        <v>6294</v>
      </c>
      <c r="B6157" s="5">
        <v>4.0</v>
      </c>
      <c r="C6157" s="5">
        <v>2.0</v>
      </c>
      <c r="D6157" s="6" t="s">
        <v>6299</v>
      </c>
      <c r="E6157" s="7"/>
      <c r="F6157" s="8">
        <v>0.0</v>
      </c>
      <c r="H6157" s="10"/>
    </row>
    <row r="6158">
      <c r="A6158" s="5" t="s">
        <v>6294</v>
      </c>
      <c r="B6158" s="5">
        <v>5.0</v>
      </c>
      <c r="C6158" s="5">
        <v>2.0</v>
      </c>
      <c r="D6158" s="6" t="s">
        <v>6300</v>
      </c>
      <c r="E6158" s="7"/>
      <c r="F6158" s="8">
        <v>1.0</v>
      </c>
      <c r="H6158" s="10"/>
    </row>
    <row r="6159">
      <c r="A6159" s="5" t="s">
        <v>6294</v>
      </c>
      <c r="B6159" s="5">
        <v>6.0</v>
      </c>
      <c r="C6159" s="5">
        <v>3.0</v>
      </c>
      <c r="D6159" s="6" t="s">
        <v>6301</v>
      </c>
      <c r="E6159" s="7"/>
      <c r="F6159" s="8">
        <v>0.0</v>
      </c>
      <c r="H6159" s="10"/>
    </row>
    <row r="6160">
      <c r="A6160" s="5" t="s">
        <v>6294</v>
      </c>
      <c r="B6160" s="5">
        <v>7.0</v>
      </c>
      <c r="C6160" s="5">
        <v>3.0</v>
      </c>
      <c r="D6160" s="6" t="s">
        <v>6302</v>
      </c>
      <c r="E6160" s="7"/>
      <c r="F6160" s="8">
        <v>1.0</v>
      </c>
      <c r="H6160" s="10"/>
    </row>
    <row r="6161">
      <c r="A6161" s="5" t="s">
        <v>6294</v>
      </c>
      <c r="B6161" s="5">
        <v>8.0</v>
      </c>
      <c r="C6161" s="5">
        <v>4.0</v>
      </c>
      <c r="D6161" s="6" t="s">
        <v>6303</v>
      </c>
      <c r="E6161" s="7"/>
      <c r="F6161" s="8">
        <v>0.0</v>
      </c>
      <c r="H6161" s="10"/>
    </row>
    <row r="6162">
      <c r="A6162" s="5" t="s">
        <v>6294</v>
      </c>
      <c r="B6162" s="5">
        <v>9.0</v>
      </c>
      <c r="C6162" s="5">
        <v>4.0</v>
      </c>
      <c r="D6162" s="6" t="s">
        <v>6304</v>
      </c>
      <c r="E6162" s="7"/>
      <c r="F6162" s="8">
        <v>1.0</v>
      </c>
      <c r="H6162" s="10"/>
    </row>
    <row r="6163">
      <c r="A6163" s="5" t="s">
        <v>6294</v>
      </c>
      <c r="B6163" s="5">
        <v>10.0</v>
      </c>
      <c r="C6163" s="5">
        <v>5.0</v>
      </c>
      <c r="D6163" s="6" t="s">
        <v>6305</v>
      </c>
      <c r="E6163" s="7"/>
      <c r="F6163" s="8">
        <v>0.0</v>
      </c>
      <c r="H6163" s="10"/>
    </row>
    <row r="6164">
      <c r="A6164" s="5" t="s">
        <v>6294</v>
      </c>
      <c r="B6164" s="5">
        <v>11.0</v>
      </c>
      <c r="C6164" s="5">
        <v>5.0</v>
      </c>
      <c r="D6164" s="6" t="s">
        <v>6306</v>
      </c>
      <c r="E6164" s="7"/>
      <c r="F6164" s="8">
        <v>1.0</v>
      </c>
      <c r="H6164" s="10"/>
    </row>
    <row r="6165">
      <c r="A6165" s="5" t="s">
        <v>6294</v>
      </c>
      <c r="B6165" s="5">
        <v>12.0</v>
      </c>
      <c r="C6165" s="5">
        <v>6.0</v>
      </c>
      <c r="D6165" s="6" t="s">
        <v>6307</v>
      </c>
      <c r="E6165" s="7"/>
      <c r="F6165" s="8">
        <v>0.0</v>
      </c>
      <c r="H6165" s="10"/>
    </row>
    <row r="6166">
      <c r="A6166" s="5" t="s">
        <v>6294</v>
      </c>
      <c r="B6166" s="5">
        <v>13.0</v>
      </c>
      <c r="C6166" s="5">
        <v>6.0</v>
      </c>
      <c r="D6166" s="6" t="s">
        <v>6308</v>
      </c>
      <c r="E6166" s="7"/>
      <c r="F6166" s="8">
        <v>1.0</v>
      </c>
      <c r="H6166" s="10"/>
    </row>
    <row r="6167">
      <c r="A6167" s="5" t="s">
        <v>6294</v>
      </c>
      <c r="B6167" s="5">
        <v>14.0</v>
      </c>
      <c r="C6167" s="5">
        <v>7.0</v>
      </c>
      <c r="D6167" s="6" t="s">
        <v>6309</v>
      </c>
      <c r="E6167" s="7"/>
      <c r="F6167" s="8">
        <v>0.0</v>
      </c>
      <c r="H6167" s="10"/>
    </row>
    <row r="6168">
      <c r="A6168" s="5" t="s">
        <v>6294</v>
      </c>
      <c r="B6168" s="5">
        <v>15.0</v>
      </c>
      <c r="C6168" s="5">
        <v>7.0</v>
      </c>
      <c r="D6168" s="6" t="s">
        <v>6310</v>
      </c>
      <c r="E6168" s="7"/>
      <c r="F6168" s="8">
        <v>1.0</v>
      </c>
      <c r="H6168" s="10"/>
    </row>
    <row r="6169">
      <c r="A6169" s="5" t="s">
        <v>6294</v>
      </c>
      <c r="B6169" s="5">
        <v>16.0</v>
      </c>
      <c r="C6169" s="5">
        <v>8.0</v>
      </c>
      <c r="D6169" s="6" t="s">
        <v>6311</v>
      </c>
      <c r="E6169" s="7"/>
      <c r="F6169" s="8">
        <v>0.0</v>
      </c>
      <c r="H6169" s="10"/>
    </row>
    <row r="6170">
      <c r="A6170" s="5" t="s">
        <v>6294</v>
      </c>
      <c r="B6170" s="5">
        <v>17.0</v>
      </c>
      <c r="C6170" s="5">
        <v>8.0</v>
      </c>
      <c r="D6170" s="6" t="s">
        <v>6312</v>
      </c>
      <c r="E6170" s="7"/>
      <c r="F6170" s="8">
        <v>1.0</v>
      </c>
      <c r="H6170" s="10"/>
    </row>
    <row r="6171">
      <c r="A6171" s="5" t="s">
        <v>6294</v>
      </c>
      <c r="B6171" s="5">
        <v>18.0</v>
      </c>
      <c r="C6171" s="5">
        <v>9.0</v>
      </c>
      <c r="D6171" s="6" t="s">
        <v>6313</v>
      </c>
      <c r="E6171" s="7"/>
      <c r="F6171" s="8">
        <v>0.0</v>
      </c>
      <c r="H6171" s="10"/>
    </row>
    <row r="6172">
      <c r="A6172" s="5" t="s">
        <v>6294</v>
      </c>
      <c r="B6172" s="5">
        <v>19.0</v>
      </c>
      <c r="C6172" s="5">
        <v>9.0</v>
      </c>
      <c r="D6172" s="6" t="s">
        <v>6314</v>
      </c>
      <c r="E6172" s="7"/>
      <c r="F6172" s="8">
        <v>1.0</v>
      </c>
      <c r="H6172" s="10"/>
    </row>
    <row r="6173">
      <c r="A6173" s="5" t="s">
        <v>6315</v>
      </c>
      <c r="B6173" s="5">
        <v>0.0</v>
      </c>
      <c r="C6173" s="5">
        <v>0.0</v>
      </c>
      <c r="D6173" s="6" t="s">
        <v>6316</v>
      </c>
      <c r="E6173" s="7"/>
      <c r="F6173" s="8">
        <v>0.0</v>
      </c>
      <c r="H6173" s="10"/>
    </row>
    <row r="6174">
      <c r="A6174" s="5" t="s">
        <v>6315</v>
      </c>
      <c r="B6174" s="5">
        <v>1.0</v>
      </c>
      <c r="C6174" s="5">
        <v>0.0</v>
      </c>
      <c r="D6174" s="6" t="s">
        <v>6317</v>
      </c>
      <c r="E6174" s="7"/>
      <c r="F6174" s="8">
        <v>1.0</v>
      </c>
      <c r="H6174" s="10"/>
    </row>
    <row r="6175">
      <c r="A6175" s="5" t="s">
        <v>6315</v>
      </c>
      <c r="B6175" s="5">
        <v>2.0</v>
      </c>
      <c r="C6175" s="5">
        <v>1.0</v>
      </c>
      <c r="D6175" s="6" t="s">
        <v>6318</v>
      </c>
      <c r="E6175" s="7"/>
      <c r="F6175" s="8">
        <v>0.0</v>
      </c>
      <c r="H6175" s="10"/>
    </row>
    <row r="6176">
      <c r="A6176" s="5" t="s">
        <v>6315</v>
      </c>
      <c r="B6176" s="5">
        <v>3.0</v>
      </c>
      <c r="C6176" s="5">
        <v>1.0</v>
      </c>
      <c r="D6176" s="6" t="s">
        <v>6319</v>
      </c>
      <c r="E6176" s="7"/>
      <c r="F6176" s="8">
        <v>1.0</v>
      </c>
      <c r="H6176" s="10"/>
    </row>
    <row r="6177">
      <c r="A6177" s="5" t="s">
        <v>6315</v>
      </c>
      <c r="B6177" s="5">
        <v>4.0</v>
      </c>
      <c r="C6177" s="5">
        <v>2.0</v>
      </c>
      <c r="D6177" s="6" t="s">
        <v>6320</v>
      </c>
      <c r="E6177" s="7"/>
      <c r="F6177" s="8">
        <v>0.0</v>
      </c>
      <c r="H6177" s="10"/>
    </row>
    <row r="6178">
      <c r="A6178" s="5" t="s">
        <v>6315</v>
      </c>
      <c r="B6178" s="5">
        <v>5.0</v>
      </c>
      <c r="C6178" s="5">
        <v>2.0</v>
      </c>
      <c r="D6178" s="6" t="s">
        <v>6321</v>
      </c>
      <c r="E6178" s="7"/>
      <c r="F6178" s="8">
        <v>1.0</v>
      </c>
      <c r="H6178" s="10"/>
    </row>
    <row r="6179">
      <c r="A6179" s="5" t="s">
        <v>6315</v>
      </c>
      <c r="B6179" s="5">
        <v>6.0</v>
      </c>
      <c r="C6179" s="5">
        <v>3.0</v>
      </c>
      <c r="D6179" s="6" t="s">
        <v>6322</v>
      </c>
      <c r="E6179" s="7"/>
      <c r="F6179" s="8">
        <v>0.0</v>
      </c>
      <c r="H6179" s="10"/>
    </row>
    <row r="6180">
      <c r="A6180" s="5" t="s">
        <v>6315</v>
      </c>
      <c r="B6180" s="5">
        <v>7.0</v>
      </c>
      <c r="C6180" s="5">
        <v>3.0</v>
      </c>
      <c r="D6180" s="6" t="s">
        <v>6323</v>
      </c>
      <c r="E6180" s="7"/>
      <c r="F6180" s="8">
        <v>1.0</v>
      </c>
      <c r="H6180" s="10"/>
    </row>
    <row r="6181">
      <c r="A6181" s="5" t="s">
        <v>6315</v>
      </c>
      <c r="B6181" s="5">
        <v>8.0</v>
      </c>
      <c r="C6181" s="5">
        <v>4.0</v>
      </c>
      <c r="D6181" s="6" t="s">
        <v>6324</v>
      </c>
      <c r="E6181" s="7"/>
      <c r="F6181" s="8">
        <v>0.0</v>
      </c>
      <c r="H6181" s="10"/>
    </row>
    <row r="6182">
      <c r="A6182" s="5" t="s">
        <v>6315</v>
      </c>
      <c r="B6182" s="5">
        <v>9.0</v>
      </c>
      <c r="C6182" s="5">
        <v>4.0</v>
      </c>
      <c r="D6182" s="6" t="s">
        <v>6325</v>
      </c>
      <c r="E6182" s="7"/>
      <c r="F6182" s="8">
        <v>1.0</v>
      </c>
      <c r="H6182" s="10"/>
    </row>
    <row r="6183">
      <c r="A6183" s="5" t="s">
        <v>6315</v>
      </c>
      <c r="B6183" s="5">
        <v>10.0</v>
      </c>
      <c r="C6183" s="5">
        <v>5.0</v>
      </c>
      <c r="D6183" s="6" t="s">
        <v>6326</v>
      </c>
      <c r="E6183" s="7"/>
      <c r="F6183" s="8">
        <v>0.0</v>
      </c>
      <c r="H6183" s="10"/>
    </row>
    <row r="6184">
      <c r="A6184" s="5" t="s">
        <v>6315</v>
      </c>
      <c r="B6184" s="5">
        <v>11.0</v>
      </c>
      <c r="C6184" s="5">
        <v>5.0</v>
      </c>
      <c r="D6184" s="6" t="s">
        <v>6327</v>
      </c>
      <c r="E6184" s="7"/>
      <c r="F6184" s="8">
        <v>1.0</v>
      </c>
      <c r="H6184" s="10"/>
    </row>
    <row r="6185">
      <c r="A6185" s="5" t="s">
        <v>6315</v>
      </c>
      <c r="B6185" s="5">
        <v>12.0</v>
      </c>
      <c r="C6185" s="5">
        <v>6.0</v>
      </c>
      <c r="D6185" s="6" t="s">
        <v>6328</v>
      </c>
      <c r="E6185" s="7"/>
      <c r="F6185" s="8">
        <v>0.0</v>
      </c>
      <c r="H6185" s="10"/>
    </row>
    <row r="6186">
      <c r="A6186" s="5" t="s">
        <v>6315</v>
      </c>
      <c r="B6186" s="5">
        <v>13.0</v>
      </c>
      <c r="C6186" s="5">
        <v>6.0</v>
      </c>
      <c r="D6186" s="6" t="s">
        <v>6329</v>
      </c>
      <c r="E6186" s="7"/>
      <c r="F6186" s="8">
        <v>1.0</v>
      </c>
      <c r="H6186" s="10"/>
    </row>
    <row r="6187">
      <c r="A6187" s="5" t="s">
        <v>6315</v>
      </c>
      <c r="B6187" s="5">
        <v>14.0</v>
      </c>
      <c r="C6187" s="5">
        <v>7.0</v>
      </c>
      <c r="D6187" s="6" t="s">
        <v>6330</v>
      </c>
      <c r="E6187" s="7"/>
      <c r="F6187" s="8">
        <v>0.0</v>
      </c>
      <c r="H6187" s="10"/>
    </row>
    <row r="6188">
      <c r="A6188" s="5" t="s">
        <v>6315</v>
      </c>
      <c r="B6188" s="5">
        <v>15.0</v>
      </c>
      <c r="C6188" s="5">
        <v>7.0</v>
      </c>
      <c r="D6188" s="6" t="s">
        <v>6331</v>
      </c>
      <c r="E6188" s="7"/>
      <c r="F6188" s="8">
        <v>1.0</v>
      </c>
      <c r="H6188" s="10"/>
    </row>
    <row r="6189">
      <c r="A6189" s="5" t="s">
        <v>6315</v>
      </c>
      <c r="B6189" s="5">
        <v>16.0</v>
      </c>
      <c r="C6189" s="5">
        <v>8.0</v>
      </c>
      <c r="D6189" s="6" t="s">
        <v>6332</v>
      </c>
      <c r="E6189" s="7"/>
      <c r="F6189" s="8">
        <v>0.0</v>
      </c>
      <c r="H6189" s="10"/>
    </row>
    <row r="6190">
      <c r="A6190" s="5" t="s">
        <v>6315</v>
      </c>
      <c r="B6190" s="5">
        <v>17.0</v>
      </c>
      <c r="C6190" s="5">
        <v>8.0</v>
      </c>
      <c r="D6190" s="6" t="s">
        <v>6333</v>
      </c>
      <c r="E6190" s="7"/>
      <c r="F6190" s="8">
        <v>1.0</v>
      </c>
      <c r="H6190" s="10"/>
    </row>
    <row r="6191">
      <c r="A6191" s="5" t="s">
        <v>6315</v>
      </c>
      <c r="B6191" s="5">
        <v>18.0</v>
      </c>
      <c r="C6191" s="5">
        <v>9.0</v>
      </c>
      <c r="D6191" s="6" t="s">
        <v>6334</v>
      </c>
      <c r="E6191" s="7"/>
      <c r="F6191" s="8">
        <v>0.0</v>
      </c>
      <c r="H6191" s="10"/>
    </row>
    <row r="6192">
      <c r="A6192" s="5" t="s">
        <v>6315</v>
      </c>
      <c r="B6192" s="5">
        <v>19.0</v>
      </c>
      <c r="C6192" s="5">
        <v>9.0</v>
      </c>
      <c r="D6192" s="6" t="s">
        <v>6335</v>
      </c>
      <c r="E6192" s="7"/>
      <c r="F6192" s="8">
        <v>1.0</v>
      </c>
      <c r="H6192" s="10"/>
    </row>
    <row r="6193">
      <c r="A6193" s="5" t="s">
        <v>6315</v>
      </c>
      <c r="B6193" s="5">
        <v>20.0</v>
      </c>
      <c r="C6193" s="5">
        <v>10.0</v>
      </c>
      <c r="D6193" s="6" t="s">
        <v>6336</v>
      </c>
      <c r="E6193" s="7"/>
      <c r="F6193" s="8">
        <v>0.0</v>
      </c>
      <c r="H6193" s="10"/>
    </row>
    <row r="6194">
      <c r="A6194" s="5" t="s">
        <v>6315</v>
      </c>
      <c r="B6194" s="5">
        <v>21.0</v>
      </c>
      <c r="C6194" s="5">
        <v>10.0</v>
      </c>
      <c r="D6194" s="6" t="s">
        <v>6337</v>
      </c>
      <c r="E6194" s="7"/>
      <c r="F6194" s="8">
        <v>1.0</v>
      </c>
      <c r="H6194" s="10"/>
    </row>
    <row r="6195">
      <c r="A6195" s="5" t="s">
        <v>6315</v>
      </c>
      <c r="B6195" s="5">
        <v>22.0</v>
      </c>
      <c r="C6195" s="5">
        <v>11.0</v>
      </c>
      <c r="D6195" s="6" t="s">
        <v>6338</v>
      </c>
      <c r="E6195" s="7"/>
      <c r="F6195" s="8">
        <v>0.0</v>
      </c>
      <c r="H6195" s="10"/>
    </row>
    <row r="6196">
      <c r="A6196" s="5" t="s">
        <v>6315</v>
      </c>
      <c r="B6196" s="5">
        <v>23.0</v>
      </c>
      <c r="C6196" s="5">
        <v>11.0</v>
      </c>
      <c r="D6196" s="6" t="s">
        <v>6339</v>
      </c>
      <c r="E6196" s="7"/>
      <c r="F6196" s="8">
        <v>1.0</v>
      </c>
      <c r="H6196" s="10"/>
    </row>
    <row r="6197">
      <c r="A6197" s="5" t="s">
        <v>6315</v>
      </c>
      <c r="B6197" s="5">
        <v>24.0</v>
      </c>
      <c r="C6197" s="5">
        <v>12.0</v>
      </c>
      <c r="D6197" s="6" t="s">
        <v>6340</v>
      </c>
      <c r="E6197" s="7"/>
      <c r="F6197" s="8">
        <v>0.0</v>
      </c>
      <c r="H6197" s="10"/>
    </row>
    <row r="6198">
      <c r="A6198" s="5" t="s">
        <v>6315</v>
      </c>
      <c r="B6198" s="5">
        <v>25.0</v>
      </c>
      <c r="C6198" s="5">
        <v>12.0</v>
      </c>
      <c r="D6198" s="6" t="s">
        <v>6341</v>
      </c>
      <c r="E6198" s="7"/>
      <c r="F6198" s="8">
        <v>1.0</v>
      </c>
      <c r="H6198" s="10"/>
    </row>
    <row r="6199">
      <c r="A6199" s="5" t="s">
        <v>6342</v>
      </c>
      <c r="B6199" s="5">
        <v>0.0</v>
      </c>
      <c r="C6199" s="5">
        <v>0.0</v>
      </c>
      <c r="D6199" s="6" t="s">
        <v>680</v>
      </c>
      <c r="E6199" s="7"/>
      <c r="F6199" s="8">
        <v>0.0</v>
      </c>
      <c r="H6199" s="10"/>
    </row>
    <row r="6200">
      <c r="A6200" s="5" t="s">
        <v>6342</v>
      </c>
      <c r="B6200" s="5">
        <v>1.0</v>
      </c>
      <c r="C6200" s="5">
        <v>0.0</v>
      </c>
      <c r="D6200" s="6" t="s">
        <v>6343</v>
      </c>
      <c r="E6200" s="7"/>
      <c r="F6200" s="8">
        <v>1.0</v>
      </c>
      <c r="H6200" s="10"/>
    </row>
    <row r="6201">
      <c r="A6201" s="5" t="s">
        <v>6342</v>
      </c>
      <c r="B6201" s="5">
        <v>2.0</v>
      </c>
      <c r="C6201" s="5">
        <v>1.0</v>
      </c>
      <c r="D6201" s="6" t="s">
        <v>6344</v>
      </c>
      <c r="E6201" s="7"/>
      <c r="F6201" s="8">
        <v>0.0</v>
      </c>
      <c r="H6201" s="10"/>
    </row>
    <row r="6202">
      <c r="A6202" s="5" t="s">
        <v>6342</v>
      </c>
      <c r="B6202" s="5">
        <v>3.0</v>
      </c>
      <c r="C6202" s="5">
        <v>1.0</v>
      </c>
      <c r="D6202" s="6" t="s">
        <v>6345</v>
      </c>
      <c r="E6202" s="7"/>
      <c r="F6202" s="8">
        <v>1.0</v>
      </c>
      <c r="H6202" s="10"/>
    </row>
    <row r="6203">
      <c r="A6203" s="5" t="s">
        <v>6342</v>
      </c>
      <c r="B6203" s="5">
        <v>4.0</v>
      </c>
      <c r="C6203" s="5">
        <v>2.0</v>
      </c>
      <c r="D6203" s="6" t="s">
        <v>6346</v>
      </c>
      <c r="E6203" s="7"/>
      <c r="F6203" s="8">
        <v>0.0</v>
      </c>
      <c r="H6203" s="10"/>
    </row>
    <row r="6204">
      <c r="A6204" s="5" t="s">
        <v>6342</v>
      </c>
      <c r="B6204" s="5">
        <v>5.0</v>
      </c>
      <c r="C6204" s="5">
        <v>2.0</v>
      </c>
      <c r="D6204" s="6" t="s">
        <v>6347</v>
      </c>
      <c r="E6204" s="7"/>
      <c r="F6204" s="8">
        <v>1.0</v>
      </c>
      <c r="H6204" s="10"/>
    </row>
    <row r="6205">
      <c r="A6205" s="5" t="s">
        <v>6342</v>
      </c>
      <c r="B6205" s="5">
        <v>6.0</v>
      </c>
      <c r="C6205" s="5">
        <v>3.0</v>
      </c>
      <c r="D6205" s="6" t="s">
        <v>6348</v>
      </c>
      <c r="E6205" s="7"/>
      <c r="F6205" s="8">
        <v>0.0</v>
      </c>
      <c r="H6205" s="10"/>
    </row>
    <row r="6206">
      <c r="A6206" s="5" t="s">
        <v>6342</v>
      </c>
      <c r="B6206" s="5">
        <v>7.0</v>
      </c>
      <c r="C6206" s="5">
        <v>3.0</v>
      </c>
      <c r="D6206" s="6" t="s">
        <v>6349</v>
      </c>
      <c r="E6206" s="7"/>
      <c r="F6206" s="8">
        <v>1.0</v>
      </c>
      <c r="H6206" s="10"/>
    </row>
    <row r="6207">
      <c r="A6207" s="5" t="s">
        <v>6342</v>
      </c>
      <c r="B6207" s="5">
        <v>8.0</v>
      </c>
      <c r="C6207" s="5">
        <v>4.0</v>
      </c>
      <c r="D6207" s="6" t="s">
        <v>6350</v>
      </c>
      <c r="E6207" s="7"/>
      <c r="F6207" s="8">
        <v>0.0</v>
      </c>
      <c r="H6207" s="10"/>
    </row>
    <row r="6208">
      <c r="A6208" s="5" t="s">
        <v>6342</v>
      </c>
      <c r="B6208" s="5">
        <v>9.0</v>
      </c>
      <c r="C6208" s="5">
        <v>4.0</v>
      </c>
      <c r="D6208" s="6" t="s">
        <v>6351</v>
      </c>
      <c r="E6208" s="7"/>
      <c r="F6208" s="8">
        <v>1.0</v>
      </c>
      <c r="H6208" s="10"/>
    </row>
    <row r="6209">
      <c r="A6209" s="5" t="s">
        <v>6342</v>
      </c>
      <c r="B6209" s="5">
        <v>10.0</v>
      </c>
      <c r="C6209" s="5">
        <v>5.0</v>
      </c>
      <c r="D6209" s="6" t="s">
        <v>6352</v>
      </c>
      <c r="E6209" s="7"/>
      <c r="F6209" s="8">
        <v>0.0</v>
      </c>
      <c r="H6209" s="10"/>
    </row>
    <row r="6210">
      <c r="A6210" s="5" t="s">
        <v>6342</v>
      </c>
      <c r="B6210" s="5">
        <v>11.0</v>
      </c>
      <c r="C6210" s="5">
        <v>5.0</v>
      </c>
      <c r="D6210" s="6" t="s">
        <v>6353</v>
      </c>
      <c r="E6210" s="7"/>
      <c r="F6210" s="8">
        <v>1.0</v>
      </c>
      <c r="H6210" s="10"/>
    </row>
    <row r="6211">
      <c r="A6211" s="5" t="s">
        <v>6342</v>
      </c>
      <c r="B6211" s="5">
        <v>12.0</v>
      </c>
      <c r="C6211" s="5">
        <v>6.0</v>
      </c>
      <c r="D6211" s="6" t="s">
        <v>6354</v>
      </c>
      <c r="E6211" s="7"/>
      <c r="F6211" s="8">
        <v>0.0</v>
      </c>
      <c r="H6211" s="10"/>
    </row>
    <row r="6212">
      <c r="A6212" s="5" t="s">
        <v>6342</v>
      </c>
      <c r="B6212" s="5">
        <v>13.0</v>
      </c>
      <c r="C6212" s="5">
        <v>6.0</v>
      </c>
      <c r="D6212" s="6" t="s">
        <v>6355</v>
      </c>
      <c r="E6212" s="7"/>
      <c r="F6212" s="8">
        <v>1.0</v>
      </c>
      <c r="H6212" s="10"/>
    </row>
    <row r="6213">
      <c r="A6213" s="5" t="s">
        <v>6342</v>
      </c>
      <c r="B6213" s="5">
        <v>14.0</v>
      </c>
      <c r="C6213" s="5">
        <v>7.0</v>
      </c>
      <c r="D6213" s="6" t="s">
        <v>6356</v>
      </c>
      <c r="E6213" s="7"/>
      <c r="F6213" s="8">
        <v>0.0</v>
      </c>
      <c r="H6213" s="10"/>
    </row>
    <row r="6214">
      <c r="A6214" s="5" t="s">
        <v>6342</v>
      </c>
      <c r="B6214" s="5">
        <v>15.0</v>
      </c>
      <c r="C6214" s="5">
        <v>7.0</v>
      </c>
      <c r="D6214" s="6" t="s">
        <v>6357</v>
      </c>
      <c r="E6214" s="7"/>
      <c r="F6214" s="8">
        <v>1.0</v>
      </c>
      <c r="H6214" s="10"/>
    </row>
    <row r="6215">
      <c r="A6215" s="5" t="s">
        <v>6342</v>
      </c>
      <c r="B6215" s="5">
        <v>16.0</v>
      </c>
      <c r="C6215" s="5">
        <v>8.0</v>
      </c>
      <c r="D6215" s="6" t="s">
        <v>6358</v>
      </c>
      <c r="E6215" s="7"/>
      <c r="F6215" s="8">
        <v>0.0</v>
      </c>
      <c r="H6215" s="10"/>
    </row>
    <row r="6216">
      <c r="A6216" s="5" t="s">
        <v>6342</v>
      </c>
      <c r="B6216" s="5">
        <v>17.0</v>
      </c>
      <c r="C6216" s="5">
        <v>8.0</v>
      </c>
      <c r="D6216" s="6" t="s">
        <v>6359</v>
      </c>
      <c r="E6216" s="7"/>
      <c r="F6216" s="8">
        <v>1.0</v>
      </c>
      <c r="H6216" s="10"/>
    </row>
    <row r="6217">
      <c r="A6217" s="5" t="s">
        <v>6342</v>
      </c>
      <c r="B6217" s="5">
        <v>18.0</v>
      </c>
      <c r="C6217" s="5">
        <v>9.0</v>
      </c>
      <c r="D6217" s="6" t="s">
        <v>6360</v>
      </c>
      <c r="E6217" s="7"/>
      <c r="F6217" s="8">
        <v>0.0</v>
      </c>
      <c r="H6217" s="10"/>
    </row>
    <row r="6218">
      <c r="A6218" s="5" t="s">
        <v>6342</v>
      </c>
      <c r="B6218" s="5">
        <v>19.0</v>
      </c>
      <c r="C6218" s="5">
        <v>9.0</v>
      </c>
      <c r="D6218" s="6" t="s">
        <v>6361</v>
      </c>
      <c r="E6218" s="7"/>
      <c r="F6218" s="8">
        <v>1.0</v>
      </c>
      <c r="H6218" s="10"/>
    </row>
    <row r="6219">
      <c r="A6219" s="5" t="s">
        <v>6342</v>
      </c>
      <c r="B6219" s="5">
        <v>20.0</v>
      </c>
      <c r="C6219" s="5">
        <v>10.0</v>
      </c>
      <c r="D6219" s="6" t="s">
        <v>6362</v>
      </c>
      <c r="E6219" s="7"/>
      <c r="F6219" s="8">
        <v>0.0</v>
      </c>
      <c r="H6219" s="10"/>
    </row>
    <row r="6220">
      <c r="A6220" s="5" t="s">
        <v>6342</v>
      </c>
      <c r="B6220" s="5">
        <v>21.0</v>
      </c>
      <c r="C6220" s="5">
        <v>10.0</v>
      </c>
      <c r="D6220" s="6" t="s">
        <v>6363</v>
      </c>
      <c r="E6220" s="7"/>
      <c r="F6220" s="8">
        <v>1.0</v>
      </c>
      <c r="H6220" s="10"/>
    </row>
    <row r="6221">
      <c r="A6221" s="5" t="s">
        <v>6364</v>
      </c>
      <c r="B6221" s="5">
        <v>0.0</v>
      </c>
      <c r="C6221" s="5">
        <v>0.0</v>
      </c>
      <c r="D6221" s="6" t="s">
        <v>184</v>
      </c>
      <c r="E6221" s="7"/>
      <c r="F6221" s="8">
        <v>0.0</v>
      </c>
      <c r="H6221" s="10"/>
    </row>
    <row r="6222">
      <c r="A6222" s="5" t="s">
        <v>6364</v>
      </c>
      <c r="B6222" s="5">
        <v>1.0</v>
      </c>
      <c r="C6222" s="5">
        <v>0.0</v>
      </c>
      <c r="D6222" s="6" t="s">
        <v>6365</v>
      </c>
      <c r="E6222" s="7"/>
      <c r="F6222" s="8">
        <v>1.0</v>
      </c>
      <c r="H6222" s="10"/>
    </row>
    <row r="6223">
      <c r="A6223" s="5" t="s">
        <v>6364</v>
      </c>
      <c r="B6223" s="5">
        <v>2.0</v>
      </c>
      <c r="C6223" s="5">
        <v>1.0</v>
      </c>
      <c r="D6223" s="6" t="s">
        <v>6366</v>
      </c>
      <c r="E6223" s="7"/>
      <c r="F6223" s="8">
        <v>0.0</v>
      </c>
      <c r="H6223" s="10"/>
    </row>
    <row r="6224">
      <c r="A6224" s="5" t="s">
        <v>6364</v>
      </c>
      <c r="B6224" s="5">
        <v>3.0</v>
      </c>
      <c r="C6224" s="5">
        <v>1.0</v>
      </c>
      <c r="D6224" s="6" t="s">
        <v>6367</v>
      </c>
      <c r="E6224" s="7"/>
      <c r="F6224" s="8">
        <v>1.0</v>
      </c>
      <c r="H6224" s="10"/>
    </row>
    <row r="6225">
      <c r="A6225" s="5" t="s">
        <v>6364</v>
      </c>
      <c r="B6225" s="5">
        <v>4.0</v>
      </c>
      <c r="C6225" s="5">
        <v>2.0</v>
      </c>
      <c r="D6225" s="6" t="s">
        <v>6368</v>
      </c>
      <c r="E6225" s="7"/>
      <c r="F6225" s="8">
        <v>0.0</v>
      </c>
      <c r="H6225" s="10"/>
    </row>
    <row r="6226">
      <c r="A6226" s="5" t="s">
        <v>6364</v>
      </c>
      <c r="B6226" s="5">
        <v>5.0</v>
      </c>
      <c r="C6226" s="5">
        <v>2.0</v>
      </c>
      <c r="D6226" s="6" t="s">
        <v>6369</v>
      </c>
      <c r="E6226" s="7"/>
      <c r="F6226" s="8">
        <v>1.0</v>
      </c>
      <c r="H6226" s="10"/>
    </row>
    <row r="6227">
      <c r="A6227" s="5" t="s">
        <v>6364</v>
      </c>
      <c r="B6227" s="5">
        <v>6.0</v>
      </c>
      <c r="C6227" s="5">
        <v>3.0</v>
      </c>
      <c r="D6227" s="6" t="s">
        <v>6370</v>
      </c>
      <c r="E6227" s="7"/>
      <c r="F6227" s="8">
        <v>0.0</v>
      </c>
      <c r="H6227" s="10"/>
    </row>
    <row r="6228">
      <c r="A6228" s="5" t="s">
        <v>6364</v>
      </c>
      <c r="B6228" s="5">
        <v>7.0</v>
      </c>
      <c r="C6228" s="5">
        <v>3.0</v>
      </c>
      <c r="D6228" s="6" t="s">
        <v>6371</v>
      </c>
      <c r="E6228" s="7"/>
      <c r="F6228" s="8">
        <v>1.0</v>
      </c>
      <c r="H6228" s="10"/>
    </row>
    <row r="6229">
      <c r="A6229" s="5" t="s">
        <v>6364</v>
      </c>
      <c r="B6229" s="5">
        <v>8.0</v>
      </c>
      <c r="C6229" s="5">
        <v>4.0</v>
      </c>
      <c r="D6229" s="6" t="s">
        <v>6372</v>
      </c>
      <c r="E6229" s="7"/>
      <c r="F6229" s="8">
        <v>0.0</v>
      </c>
      <c r="H6229" s="10"/>
    </row>
    <row r="6230">
      <c r="A6230" s="5" t="s">
        <v>6364</v>
      </c>
      <c r="B6230" s="5">
        <v>9.0</v>
      </c>
      <c r="C6230" s="5">
        <v>4.0</v>
      </c>
      <c r="D6230" s="6" t="s">
        <v>6373</v>
      </c>
      <c r="E6230" s="7"/>
      <c r="F6230" s="8">
        <v>1.0</v>
      </c>
      <c r="H6230" s="10"/>
    </row>
    <row r="6231">
      <c r="A6231" s="5" t="s">
        <v>6364</v>
      </c>
      <c r="B6231" s="5">
        <v>10.0</v>
      </c>
      <c r="C6231" s="5">
        <v>5.0</v>
      </c>
      <c r="D6231" s="6" t="s">
        <v>6374</v>
      </c>
      <c r="E6231" s="7"/>
      <c r="F6231" s="8">
        <v>0.0</v>
      </c>
      <c r="H6231" s="10"/>
    </row>
    <row r="6232">
      <c r="A6232" s="5" t="s">
        <v>6364</v>
      </c>
      <c r="B6232" s="5">
        <v>11.0</v>
      </c>
      <c r="C6232" s="5">
        <v>5.0</v>
      </c>
      <c r="D6232" s="6" t="s">
        <v>6375</v>
      </c>
      <c r="E6232" s="7"/>
      <c r="F6232" s="8">
        <v>1.0</v>
      </c>
      <c r="H6232" s="10"/>
    </row>
    <row r="6233">
      <c r="A6233" s="5" t="s">
        <v>6364</v>
      </c>
      <c r="B6233" s="5">
        <v>12.0</v>
      </c>
      <c r="C6233" s="5">
        <v>6.0</v>
      </c>
      <c r="D6233" s="6" t="s">
        <v>6376</v>
      </c>
      <c r="E6233" s="7"/>
      <c r="F6233" s="8">
        <v>0.0</v>
      </c>
      <c r="H6233" s="10"/>
    </row>
    <row r="6234">
      <c r="A6234" s="5" t="s">
        <v>6364</v>
      </c>
      <c r="B6234" s="5">
        <v>13.0</v>
      </c>
      <c r="C6234" s="5">
        <v>6.0</v>
      </c>
      <c r="D6234" s="6" t="s">
        <v>6377</v>
      </c>
      <c r="E6234" s="7"/>
      <c r="F6234" s="8">
        <v>1.0</v>
      </c>
      <c r="H6234" s="10"/>
    </row>
    <row r="6235">
      <c r="A6235" s="5" t="s">
        <v>6364</v>
      </c>
      <c r="B6235" s="5">
        <v>14.0</v>
      </c>
      <c r="C6235" s="5">
        <v>7.0</v>
      </c>
      <c r="D6235" s="6" t="s">
        <v>6378</v>
      </c>
      <c r="E6235" s="7"/>
      <c r="F6235" s="8">
        <v>0.0</v>
      </c>
      <c r="H6235" s="10"/>
    </row>
    <row r="6236">
      <c r="A6236" s="5" t="s">
        <v>6364</v>
      </c>
      <c r="B6236" s="5">
        <v>15.0</v>
      </c>
      <c r="C6236" s="5">
        <v>7.0</v>
      </c>
      <c r="D6236" s="6" t="s">
        <v>6379</v>
      </c>
      <c r="E6236" s="7"/>
      <c r="F6236" s="8">
        <v>1.0</v>
      </c>
      <c r="H6236" s="10"/>
    </row>
    <row r="6237">
      <c r="A6237" s="5" t="s">
        <v>6364</v>
      </c>
      <c r="B6237" s="5">
        <v>16.0</v>
      </c>
      <c r="C6237" s="5">
        <v>8.0</v>
      </c>
      <c r="D6237" s="6" t="s">
        <v>6380</v>
      </c>
      <c r="E6237" s="7"/>
      <c r="F6237" s="8">
        <v>0.0</v>
      </c>
      <c r="H6237" s="10"/>
    </row>
    <row r="6238">
      <c r="A6238" s="5" t="s">
        <v>6364</v>
      </c>
      <c r="B6238" s="5">
        <v>17.0</v>
      </c>
      <c r="C6238" s="5">
        <v>8.0</v>
      </c>
      <c r="D6238" s="6" t="s">
        <v>6381</v>
      </c>
      <c r="E6238" s="7"/>
      <c r="F6238" s="8">
        <v>1.0</v>
      </c>
      <c r="H6238" s="10"/>
    </row>
    <row r="6239">
      <c r="A6239" s="5" t="s">
        <v>6364</v>
      </c>
      <c r="B6239" s="5">
        <v>18.0</v>
      </c>
      <c r="C6239" s="5">
        <v>9.0</v>
      </c>
      <c r="D6239" s="6" t="s">
        <v>6382</v>
      </c>
      <c r="E6239" s="7"/>
      <c r="F6239" s="8">
        <v>0.0</v>
      </c>
      <c r="H6239" s="10"/>
    </row>
    <row r="6240">
      <c r="A6240" s="5" t="s">
        <v>6364</v>
      </c>
      <c r="B6240" s="5">
        <v>19.0</v>
      </c>
      <c r="C6240" s="5">
        <v>9.0</v>
      </c>
      <c r="D6240" s="6" t="s">
        <v>6383</v>
      </c>
      <c r="E6240" s="7"/>
      <c r="F6240" s="8">
        <v>1.0</v>
      </c>
      <c r="H6240" s="10"/>
    </row>
    <row r="6241">
      <c r="A6241" s="5" t="s">
        <v>6364</v>
      </c>
      <c r="B6241" s="5">
        <v>20.0</v>
      </c>
      <c r="C6241" s="5">
        <v>10.0</v>
      </c>
      <c r="D6241" s="6" t="s">
        <v>6384</v>
      </c>
      <c r="E6241" s="7"/>
      <c r="F6241" s="8">
        <v>0.0</v>
      </c>
      <c r="H6241" s="10"/>
    </row>
    <row r="6242">
      <c r="A6242" s="5" t="s">
        <v>6385</v>
      </c>
      <c r="B6242" s="5">
        <v>0.0</v>
      </c>
      <c r="C6242" s="5">
        <v>0.0</v>
      </c>
      <c r="D6242" s="6" t="s">
        <v>6386</v>
      </c>
      <c r="E6242" s="7"/>
      <c r="F6242" s="8">
        <v>0.0</v>
      </c>
      <c r="H6242" s="10"/>
    </row>
    <row r="6243">
      <c r="A6243" s="5" t="s">
        <v>6385</v>
      </c>
      <c r="B6243" s="5">
        <v>1.0</v>
      </c>
      <c r="C6243" s="5">
        <v>0.0</v>
      </c>
      <c r="D6243" s="6" t="s">
        <v>6387</v>
      </c>
      <c r="E6243" s="7"/>
      <c r="F6243" s="8">
        <v>1.0</v>
      </c>
      <c r="H6243" s="10"/>
    </row>
    <row r="6244">
      <c r="A6244" s="5" t="s">
        <v>6385</v>
      </c>
      <c r="B6244" s="5">
        <v>2.0</v>
      </c>
      <c r="C6244" s="5">
        <v>1.0</v>
      </c>
      <c r="D6244" s="6" t="s">
        <v>6388</v>
      </c>
      <c r="E6244" s="7"/>
      <c r="F6244" s="8">
        <v>0.0</v>
      </c>
      <c r="H6244" s="10"/>
    </row>
    <row r="6245">
      <c r="A6245" s="5" t="s">
        <v>6385</v>
      </c>
      <c r="B6245" s="5">
        <v>3.0</v>
      </c>
      <c r="C6245" s="5">
        <v>1.0</v>
      </c>
      <c r="D6245" s="6" t="s">
        <v>6389</v>
      </c>
      <c r="E6245" s="7"/>
      <c r="F6245" s="8">
        <v>1.0</v>
      </c>
      <c r="H6245" s="10"/>
    </row>
    <row r="6246">
      <c r="A6246" s="5" t="s">
        <v>6385</v>
      </c>
      <c r="B6246" s="5">
        <v>4.0</v>
      </c>
      <c r="C6246" s="5">
        <v>2.0</v>
      </c>
      <c r="D6246" s="6" t="s">
        <v>6390</v>
      </c>
      <c r="E6246" s="7"/>
      <c r="F6246" s="8">
        <v>0.0</v>
      </c>
      <c r="H6246" s="10"/>
    </row>
    <row r="6247">
      <c r="A6247" s="5" t="s">
        <v>6385</v>
      </c>
      <c r="B6247" s="5">
        <v>5.0</v>
      </c>
      <c r="C6247" s="5">
        <v>2.0</v>
      </c>
      <c r="D6247" s="6" t="s">
        <v>6391</v>
      </c>
      <c r="E6247" s="7"/>
      <c r="F6247" s="8">
        <v>1.0</v>
      </c>
      <c r="H6247" s="10"/>
    </row>
    <row r="6248">
      <c r="A6248" s="5" t="s">
        <v>6385</v>
      </c>
      <c r="B6248" s="5">
        <v>6.0</v>
      </c>
      <c r="C6248" s="5">
        <v>3.0</v>
      </c>
      <c r="D6248" s="6" t="s">
        <v>6392</v>
      </c>
      <c r="E6248" s="7"/>
      <c r="F6248" s="8">
        <v>0.0</v>
      </c>
      <c r="H6248" s="10"/>
    </row>
    <row r="6249">
      <c r="A6249" s="5" t="s">
        <v>6385</v>
      </c>
      <c r="B6249" s="5">
        <v>7.0</v>
      </c>
      <c r="C6249" s="5">
        <v>3.0</v>
      </c>
      <c r="D6249" s="6" t="s">
        <v>6393</v>
      </c>
      <c r="E6249" s="7"/>
      <c r="F6249" s="8">
        <v>1.0</v>
      </c>
      <c r="H6249" s="10"/>
    </row>
    <row r="6250">
      <c r="A6250" s="5" t="s">
        <v>6385</v>
      </c>
      <c r="B6250" s="5">
        <v>8.0</v>
      </c>
      <c r="C6250" s="5">
        <v>4.0</v>
      </c>
      <c r="D6250" s="6" t="s">
        <v>6394</v>
      </c>
      <c r="E6250" s="7"/>
      <c r="F6250" s="8">
        <v>0.0</v>
      </c>
      <c r="H6250" s="10"/>
    </row>
    <row r="6251">
      <c r="A6251" s="5" t="s">
        <v>6385</v>
      </c>
      <c r="B6251" s="5">
        <v>9.0</v>
      </c>
      <c r="C6251" s="5">
        <v>4.0</v>
      </c>
      <c r="D6251" s="6" t="s">
        <v>6395</v>
      </c>
      <c r="E6251" s="7"/>
      <c r="F6251" s="8">
        <v>1.0</v>
      </c>
      <c r="H6251" s="10"/>
    </row>
    <row r="6252">
      <c r="A6252" s="5" t="s">
        <v>6385</v>
      </c>
      <c r="B6252" s="5">
        <v>10.0</v>
      </c>
      <c r="C6252" s="5">
        <v>5.0</v>
      </c>
      <c r="D6252" s="6" t="s">
        <v>6396</v>
      </c>
      <c r="E6252" s="7"/>
      <c r="F6252" s="8">
        <v>0.0</v>
      </c>
      <c r="H6252" s="10"/>
    </row>
    <row r="6253">
      <c r="A6253" s="5" t="s">
        <v>6385</v>
      </c>
      <c r="B6253" s="5">
        <v>11.0</v>
      </c>
      <c r="C6253" s="5">
        <v>5.0</v>
      </c>
      <c r="D6253" s="6" t="s">
        <v>6397</v>
      </c>
      <c r="E6253" s="7"/>
      <c r="F6253" s="8">
        <v>1.0</v>
      </c>
      <c r="H6253" s="10"/>
    </row>
    <row r="6254">
      <c r="A6254" s="5" t="s">
        <v>6385</v>
      </c>
      <c r="B6254" s="5">
        <v>12.0</v>
      </c>
      <c r="C6254" s="5">
        <v>6.0</v>
      </c>
      <c r="D6254" s="6" t="s">
        <v>6398</v>
      </c>
      <c r="E6254" s="7"/>
      <c r="F6254" s="8">
        <v>0.0</v>
      </c>
      <c r="H6254" s="10"/>
    </row>
    <row r="6255">
      <c r="A6255" s="5" t="s">
        <v>6385</v>
      </c>
      <c r="B6255" s="5">
        <v>13.0</v>
      </c>
      <c r="C6255" s="5">
        <v>6.0</v>
      </c>
      <c r="D6255" s="6" t="s">
        <v>6399</v>
      </c>
      <c r="E6255" s="7"/>
      <c r="F6255" s="8">
        <v>1.0</v>
      </c>
      <c r="H6255" s="10"/>
    </row>
    <row r="6256">
      <c r="A6256" s="5" t="s">
        <v>6385</v>
      </c>
      <c r="B6256" s="5">
        <v>14.0</v>
      </c>
      <c r="C6256" s="5">
        <v>7.0</v>
      </c>
      <c r="D6256" s="6" t="s">
        <v>6400</v>
      </c>
      <c r="E6256" s="7"/>
      <c r="F6256" s="8">
        <v>0.0</v>
      </c>
      <c r="H6256" s="10"/>
    </row>
    <row r="6257">
      <c r="A6257" s="5" t="s">
        <v>6385</v>
      </c>
      <c r="B6257" s="5">
        <v>15.0</v>
      </c>
      <c r="C6257" s="5">
        <v>7.0</v>
      </c>
      <c r="D6257" s="6" t="s">
        <v>6401</v>
      </c>
      <c r="E6257" s="7"/>
      <c r="F6257" s="8">
        <v>1.0</v>
      </c>
      <c r="H6257" s="10"/>
    </row>
    <row r="6258">
      <c r="A6258" s="5" t="s">
        <v>6385</v>
      </c>
      <c r="B6258" s="5">
        <v>16.0</v>
      </c>
      <c r="C6258" s="5">
        <v>8.0</v>
      </c>
      <c r="D6258" s="6" t="s">
        <v>6402</v>
      </c>
      <c r="E6258" s="7"/>
      <c r="F6258" s="8">
        <v>0.0</v>
      </c>
      <c r="H6258" s="10"/>
    </row>
    <row r="6259">
      <c r="A6259" s="5" t="s">
        <v>6385</v>
      </c>
      <c r="B6259" s="5">
        <v>17.0</v>
      </c>
      <c r="C6259" s="5">
        <v>8.0</v>
      </c>
      <c r="D6259" s="6" t="s">
        <v>6403</v>
      </c>
      <c r="E6259" s="7"/>
      <c r="F6259" s="8">
        <v>1.0</v>
      </c>
      <c r="H6259" s="10"/>
    </row>
    <row r="6260">
      <c r="A6260" s="5" t="s">
        <v>6385</v>
      </c>
      <c r="B6260" s="5">
        <v>18.0</v>
      </c>
      <c r="C6260" s="5">
        <v>9.0</v>
      </c>
      <c r="D6260" s="6" t="s">
        <v>6404</v>
      </c>
      <c r="E6260" s="7"/>
      <c r="F6260" s="8">
        <v>0.0</v>
      </c>
      <c r="H6260" s="10"/>
    </row>
    <row r="6261">
      <c r="A6261" s="5" t="s">
        <v>6385</v>
      </c>
      <c r="B6261" s="5">
        <v>19.0</v>
      </c>
      <c r="C6261" s="5">
        <v>9.0</v>
      </c>
      <c r="D6261" s="6" t="s">
        <v>6405</v>
      </c>
      <c r="E6261" s="7"/>
      <c r="F6261" s="8">
        <v>1.0</v>
      </c>
      <c r="H6261" s="10"/>
    </row>
    <row r="6262">
      <c r="A6262" s="5" t="s">
        <v>6385</v>
      </c>
      <c r="B6262" s="5">
        <v>20.0</v>
      </c>
      <c r="C6262" s="5">
        <v>10.0</v>
      </c>
      <c r="D6262" s="6" t="s">
        <v>6406</v>
      </c>
      <c r="E6262" s="7"/>
      <c r="F6262" s="8">
        <v>0.0</v>
      </c>
      <c r="H6262" s="10"/>
    </row>
    <row r="6263">
      <c r="A6263" s="5" t="s">
        <v>6407</v>
      </c>
      <c r="B6263" s="5">
        <v>0.0</v>
      </c>
      <c r="C6263" s="5">
        <v>0.0</v>
      </c>
      <c r="D6263" s="6" t="s">
        <v>6408</v>
      </c>
      <c r="E6263" s="7"/>
      <c r="F6263" s="8">
        <v>0.0</v>
      </c>
      <c r="H6263" s="10"/>
    </row>
    <row r="6264">
      <c r="A6264" s="5" t="s">
        <v>6407</v>
      </c>
      <c r="B6264" s="5">
        <v>1.0</v>
      </c>
      <c r="C6264" s="5">
        <v>0.0</v>
      </c>
      <c r="D6264" s="6" t="s">
        <v>6409</v>
      </c>
      <c r="E6264" s="7"/>
      <c r="F6264" s="8">
        <v>1.0</v>
      </c>
      <c r="H6264" s="10"/>
    </row>
    <row r="6265">
      <c r="A6265" s="5" t="s">
        <v>6407</v>
      </c>
      <c r="B6265" s="5">
        <v>2.0</v>
      </c>
      <c r="C6265" s="5">
        <v>1.0</v>
      </c>
      <c r="D6265" s="6" t="s">
        <v>6410</v>
      </c>
      <c r="E6265" s="7"/>
      <c r="F6265" s="8">
        <v>0.0</v>
      </c>
      <c r="H6265" s="10"/>
    </row>
    <row r="6266">
      <c r="A6266" s="5" t="s">
        <v>6407</v>
      </c>
      <c r="B6266" s="5">
        <v>3.0</v>
      </c>
      <c r="C6266" s="5">
        <v>1.0</v>
      </c>
      <c r="D6266" s="6" t="s">
        <v>6411</v>
      </c>
      <c r="E6266" s="7"/>
      <c r="F6266" s="8">
        <v>1.0</v>
      </c>
      <c r="H6266" s="10"/>
    </row>
    <row r="6267">
      <c r="A6267" s="5" t="s">
        <v>6407</v>
      </c>
      <c r="B6267" s="5">
        <v>4.0</v>
      </c>
      <c r="C6267" s="5">
        <v>2.0</v>
      </c>
      <c r="D6267" s="6" t="s">
        <v>6412</v>
      </c>
      <c r="E6267" s="7"/>
      <c r="F6267" s="8">
        <v>0.0</v>
      </c>
      <c r="H6267" s="10"/>
    </row>
    <row r="6268">
      <c r="A6268" s="5" t="s">
        <v>6407</v>
      </c>
      <c r="B6268" s="5">
        <v>5.0</v>
      </c>
      <c r="C6268" s="5">
        <v>2.0</v>
      </c>
      <c r="D6268" s="6" t="s">
        <v>6413</v>
      </c>
      <c r="E6268" s="7"/>
      <c r="F6268" s="8">
        <v>1.0</v>
      </c>
      <c r="H6268" s="10"/>
    </row>
    <row r="6269">
      <c r="A6269" s="5" t="s">
        <v>6407</v>
      </c>
      <c r="B6269" s="5">
        <v>6.0</v>
      </c>
      <c r="C6269" s="5">
        <v>3.0</v>
      </c>
      <c r="D6269" s="6" t="s">
        <v>561</v>
      </c>
      <c r="E6269" s="7"/>
      <c r="F6269" s="8">
        <v>0.0</v>
      </c>
      <c r="H6269" s="10"/>
    </row>
    <row r="6270">
      <c r="A6270" s="5" t="s">
        <v>6407</v>
      </c>
      <c r="B6270" s="5">
        <v>7.0</v>
      </c>
      <c r="C6270" s="5">
        <v>3.0</v>
      </c>
      <c r="D6270" s="6" t="s">
        <v>6414</v>
      </c>
      <c r="E6270" s="7"/>
      <c r="F6270" s="8">
        <v>1.0</v>
      </c>
      <c r="H6270" s="10"/>
    </row>
    <row r="6271">
      <c r="A6271" s="5" t="s">
        <v>6407</v>
      </c>
      <c r="B6271" s="5">
        <v>8.0</v>
      </c>
      <c r="C6271" s="5">
        <v>4.0</v>
      </c>
      <c r="D6271" s="6" t="s">
        <v>6415</v>
      </c>
      <c r="E6271" s="7"/>
      <c r="F6271" s="8">
        <v>0.0</v>
      </c>
      <c r="H6271" s="10"/>
    </row>
    <row r="6272">
      <c r="A6272" s="5" t="s">
        <v>6407</v>
      </c>
      <c r="B6272" s="5">
        <v>9.0</v>
      </c>
      <c r="C6272" s="5">
        <v>4.0</v>
      </c>
      <c r="D6272" s="6" t="s">
        <v>6416</v>
      </c>
      <c r="E6272" s="7"/>
      <c r="F6272" s="8">
        <v>1.0</v>
      </c>
      <c r="H6272" s="10"/>
    </row>
    <row r="6273">
      <c r="A6273" s="5" t="s">
        <v>6407</v>
      </c>
      <c r="B6273" s="5">
        <v>10.0</v>
      </c>
      <c r="C6273" s="5">
        <v>5.0</v>
      </c>
      <c r="D6273" s="6" t="s">
        <v>6417</v>
      </c>
      <c r="E6273" s="7"/>
      <c r="F6273" s="8">
        <v>0.0</v>
      </c>
      <c r="H6273" s="10"/>
    </row>
    <row r="6274">
      <c r="A6274" s="5" t="s">
        <v>6407</v>
      </c>
      <c r="B6274" s="5">
        <v>11.0</v>
      </c>
      <c r="C6274" s="5">
        <v>5.0</v>
      </c>
      <c r="D6274" s="6" t="s">
        <v>6418</v>
      </c>
      <c r="E6274" s="7"/>
      <c r="F6274" s="8">
        <v>1.0</v>
      </c>
      <c r="H6274" s="10"/>
    </row>
    <row r="6275">
      <c r="A6275" s="5" t="s">
        <v>6407</v>
      </c>
      <c r="B6275" s="5">
        <v>12.0</v>
      </c>
      <c r="C6275" s="5">
        <v>6.0</v>
      </c>
      <c r="D6275" s="6" t="s">
        <v>6419</v>
      </c>
      <c r="E6275" s="7"/>
      <c r="F6275" s="8">
        <v>0.0</v>
      </c>
      <c r="H6275" s="10"/>
    </row>
    <row r="6276">
      <c r="A6276" s="5" t="s">
        <v>6407</v>
      </c>
      <c r="B6276" s="5">
        <v>13.0</v>
      </c>
      <c r="C6276" s="5">
        <v>6.0</v>
      </c>
      <c r="D6276" s="6" t="s">
        <v>6420</v>
      </c>
      <c r="E6276" s="7"/>
      <c r="F6276" s="8">
        <v>1.0</v>
      </c>
      <c r="H6276" s="10"/>
    </row>
    <row r="6277">
      <c r="A6277" s="5" t="s">
        <v>6407</v>
      </c>
      <c r="B6277" s="5">
        <v>14.0</v>
      </c>
      <c r="C6277" s="5">
        <v>7.0</v>
      </c>
      <c r="D6277" s="6" t="s">
        <v>6421</v>
      </c>
      <c r="E6277" s="7"/>
      <c r="F6277" s="8">
        <v>0.0</v>
      </c>
      <c r="H6277" s="10"/>
    </row>
    <row r="6278">
      <c r="A6278" s="5" t="s">
        <v>6407</v>
      </c>
      <c r="B6278" s="5">
        <v>15.0</v>
      </c>
      <c r="C6278" s="5">
        <v>7.0</v>
      </c>
      <c r="D6278" s="6" t="s">
        <v>6422</v>
      </c>
      <c r="E6278" s="7"/>
      <c r="F6278" s="8">
        <v>1.0</v>
      </c>
      <c r="H6278" s="10"/>
    </row>
    <row r="6279">
      <c r="A6279" s="5" t="s">
        <v>6407</v>
      </c>
      <c r="B6279" s="5">
        <v>16.0</v>
      </c>
      <c r="C6279" s="5">
        <v>8.0</v>
      </c>
      <c r="D6279" s="6" t="s">
        <v>6423</v>
      </c>
      <c r="E6279" s="7"/>
      <c r="F6279" s="8">
        <v>0.0</v>
      </c>
      <c r="H6279" s="10"/>
    </row>
    <row r="6280">
      <c r="A6280" s="5" t="s">
        <v>6407</v>
      </c>
      <c r="B6280" s="5">
        <v>17.0</v>
      </c>
      <c r="C6280" s="5">
        <v>8.0</v>
      </c>
      <c r="D6280" s="6" t="s">
        <v>6424</v>
      </c>
      <c r="E6280" s="7"/>
      <c r="F6280" s="8">
        <v>1.0</v>
      </c>
      <c r="H6280" s="10"/>
    </row>
    <row r="6281">
      <c r="A6281" s="5" t="s">
        <v>6407</v>
      </c>
      <c r="B6281" s="5">
        <v>18.0</v>
      </c>
      <c r="C6281" s="5">
        <v>9.0</v>
      </c>
      <c r="D6281" s="6" t="s">
        <v>6425</v>
      </c>
      <c r="E6281" s="7"/>
      <c r="F6281" s="8">
        <v>0.0</v>
      </c>
      <c r="H6281" s="10"/>
    </row>
    <row r="6282">
      <c r="A6282" s="5" t="s">
        <v>6407</v>
      </c>
      <c r="B6282" s="5">
        <v>19.0</v>
      </c>
      <c r="C6282" s="5">
        <v>9.0</v>
      </c>
      <c r="D6282" s="6" t="s">
        <v>6426</v>
      </c>
      <c r="E6282" s="7"/>
      <c r="F6282" s="8">
        <v>1.0</v>
      </c>
      <c r="H6282" s="10"/>
    </row>
    <row r="6283">
      <c r="A6283" s="5" t="s">
        <v>6427</v>
      </c>
      <c r="B6283" s="5">
        <v>0.0</v>
      </c>
      <c r="C6283" s="5">
        <v>0.0</v>
      </c>
      <c r="D6283" s="6" t="s">
        <v>6428</v>
      </c>
      <c r="E6283" s="7"/>
      <c r="F6283" s="8">
        <v>0.0</v>
      </c>
      <c r="H6283" s="10"/>
    </row>
    <row r="6284">
      <c r="A6284" s="5" t="s">
        <v>6427</v>
      </c>
      <c r="B6284" s="5">
        <v>1.0</v>
      </c>
      <c r="C6284" s="5">
        <v>0.0</v>
      </c>
      <c r="D6284" s="6" t="s">
        <v>6429</v>
      </c>
      <c r="E6284" s="7"/>
      <c r="F6284" s="8">
        <v>1.0</v>
      </c>
      <c r="H6284" s="10"/>
    </row>
    <row r="6285">
      <c r="A6285" s="5" t="s">
        <v>6427</v>
      </c>
      <c r="B6285" s="5">
        <v>2.0</v>
      </c>
      <c r="C6285" s="5">
        <v>1.0</v>
      </c>
      <c r="D6285" s="6" t="s">
        <v>6430</v>
      </c>
      <c r="E6285" s="7"/>
      <c r="F6285" s="8">
        <v>0.0</v>
      </c>
      <c r="H6285" s="10"/>
    </row>
    <row r="6286">
      <c r="A6286" s="5" t="s">
        <v>6427</v>
      </c>
      <c r="B6286" s="5">
        <v>3.0</v>
      </c>
      <c r="C6286" s="5">
        <v>1.0</v>
      </c>
      <c r="D6286" s="6" t="s">
        <v>6431</v>
      </c>
      <c r="E6286" s="7"/>
      <c r="F6286" s="8">
        <v>1.0</v>
      </c>
      <c r="H6286" s="10"/>
    </row>
    <row r="6287">
      <c r="A6287" s="5" t="s">
        <v>6427</v>
      </c>
      <c r="B6287" s="5">
        <v>4.0</v>
      </c>
      <c r="C6287" s="5">
        <v>2.0</v>
      </c>
      <c r="D6287" s="6" t="s">
        <v>6432</v>
      </c>
      <c r="E6287" s="7"/>
      <c r="F6287" s="8">
        <v>0.0</v>
      </c>
      <c r="H6287" s="10"/>
    </row>
    <row r="6288">
      <c r="A6288" s="5" t="s">
        <v>6427</v>
      </c>
      <c r="B6288" s="5">
        <v>5.0</v>
      </c>
      <c r="C6288" s="5">
        <v>2.0</v>
      </c>
      <c r="D6288" s="6" t="s">
        <v>6433</v>
      </c>
      <c r="E6288" s="7"/>
      <c r="F6288" s="8">
        <v>1.0</v>
      </c>
      <c r="H6288" s="10"/>
    </row>
    <row r="6289">
      <c r="A6289" s="5" t="s">
        <v>6427</v>
      </c>
      <c r="B6289" s="5">
        <v>6.0</v>
      </c>
      <c r="C6289" s="5">
        <v>3.0</v>
      </c>
      <c r="D6289" s="6" t="s">
        <v>6434</v>
      </c>
      <c r="E6289" s="7"/>
      <c r="F6289" s="8">
        <v>0.0</v>
      </c>
      <c r="H6289" s="10"/>
    </row>
    <row r="6290">
      <c r="A6290" s="5" t="s">
        <v>6427</v>
      </c>
      <c r="B6290" s="5">
        <v>7.0</v>
      </c>
      <c r="C6290" s="5">
        <v>3.0</v>
      </c>
      <c r="D6290" s="6" t="s">
        <v>6435</v>
      </c>
      <c r="E6290" s="7"/>
      <c r="F6290" s="8">
        <v>1.0</v>
      </c>
      <c r="H6290" s="10"/>
    </row>
    <row r="6291">
      <c r="A6291" s="5" t="s">
        <v>6427</v>
      </c>
      <c r="B6291" s="5">
        <v>8.0</v>
      </c>
      <c r="C6291" s="5">
        <v>4.0</v>
      </c>
      <c r="D6291" s="6" t="s">
        <v>6436</v>
      </c>
      <c r="E6291" s="7"/>
      <c r="F6291" s="8">
        <v>0.0</v>
      </c>
      <c r="H6291" s="10"/>
    </row>
    <row r="6292">
      <c r="A6292" s="5" t="s">
        <v>6427</v>
      </c>
      <c r="B6292" s="5">
        <v>9.0</v>
      </c>
      <c r="C6292" s="5">
        <v>4.0</v>
      </c>
      <c r="D6292" s="6" t="s">
        <v>6437</v>
      </c>
      <c r="E6292" s="7"/>
      <c r="F6292" s="8">
        <v>1.0</v>
      </c>
      <c r="H6292" s="10"/>
    </row>
    <row r="6293">
      <c r="A6293" s="5" t="s">
        <v>6427</v>
      </c>
      <c r="B6293" s="5">
        <v>10.0</v>
      </c>
      <c r="C6293" s="5">
        <v>5.0</v>
      </c>
      <c r="D6293" s="6" t="s">
        <v>6438</v>
      </c>
      <c r="E6293" s="7"/>
      <c r="F6293" s="8">
        <v>0.0</v>
      </c>
      <c r="H6293" s="10"/>
    </row>
    <row r="6294">
      <c r="A6294" s="5" t="s">
        <v>6427</v>
      </c>
      <c r="B6294" s="5">
        <v>11.0</v>
      </c>
      <c r="C6294" s="5">
        <v>5.0</v>
      </c>
      <c r="D6294" s="6" t="s">
        <v>6439</v>
      </c>
      <c r="E6294" s="7"/>
      <c r="F6294" s="8">
        <v>1.0</v>
      </c>
      <c r="H6294" s="10"/>
    </row>
    <row r="6295">
      <c r="A6295" s="5" t="s">
        <v>6427</v>
      </c>
      <c r="B6295" s="5">
        <v>12.0</v>
      </c>
      <c r="C6295" s="5">
        <v>6.0</v>
      </c>
      <c r="D6295" s="6" t="s">
        <v>6440</v>
      </c>
      <c r="E6295" s="7"/>
      <c r="F6295" s="8">
        <v>0.0</v>
      </c>
      <c r="H6295" s="10"/>
    </row>
    <row r="6296">
      <c r="A6296" s="5" t="s">
        <v>6427</v>
      </c>
      <c r="B6296" s="5">
        <v>13.0</v>
      </c>
      <c r="C6296" s="5">
        <v>6.0</v>
      </c>
      <c r="D6296" s="6" t="s">
        <v>6441</v>
      </c>
      <c r="E6296" s="7"/>
      <c r="F6296" s="8">
        <v>1.0</v>
      </c>
      <c r="H6296" s="10"/>
    </row>
    <row r="6297">
      <c r="A6297" s="5" t="s">
        <v>6427</v>
      </c>
      <c r="B6297" s="5">
        <v>14.0</v>
      </c>
      <c r="C6297" s="5">
        <v>7.0</v>
      </c>
      <c r="D6297" s="6" t="s">
        <v>6442</v>
      </c>
      <c r="E6297" s="7"/>
      <c r="F6297" s="8">
        <v>0.0</v>
      </c>
      <c r="H6297" s="10"/>
    </row>
    <row r="6298">
      <c r="A6298" s="5" t="s">
        <v>6427</v>
      </c>
      <c r="B6298" s="5">
        <v>15.0</v>
      </c>
      <c r="C6298" s="5">
        <v>7.0</v>
      </c>
      <c r="D6298" s="6" t="s">
        <v>6443</v>
      </c>
      <c r="E6298" s="7"/>
      <c r="F6298" s="8">
        <v>1.0</v>
      </c>
      <c r="H6298" s="10"/>
    </row>
    <row r="6299">
      <c r="A6299" s="5" t="s">
        <v>6427</v>
      </c>
      <c r="B6299" s="5">
        <v>16.0</v>
      </c>
      <c r="C6299" s="5">
        <v>8.0</v>
      </c>
      <c r="D6299" s="6" t="s">
        <v>6444</v>
      </c>
      <c r="E6299" s="7"/>
      <c r="F6299" s="8">
        <v>0.0</v>
      </c>
      <c r="H6299" s="10"/>
    </row>
    <row r="6300">
      <c r="A6300" s="5" t="s">
        <v>6427</v>
      </c>
      <c r="B6300" s="5">
        <v>17.0</v>
      </c>
      <c r="C6300" s="5">
        <v>8.0</v>
      </c>
      <c r="D6300" s="6" t="s">
        <v>6445</v>
      </c>
      <c r="E6300" s="7"/>
      <c r="F6300" s="8">
        <v>1.0</v>
      </c>
      <c r="H6300" s="10"/>
    </row>
    <row r="6301">
      <c r="A6301" s="5" t="s">
        <v>6427</v>
      </c>
      <c r="B6301" s="5">
        <v>18.0</v>
      </c>
      <c r="C6301" s="5">
        <v>9.0</v>
      </c>
      <c r="D6301" s="6" t="s">
        <v>6446</v>
      </c>
      <c r="E6301" s="7"/>
      <c r="F6301" s="8">
        <v>0.0</v>
      </c>
      <c r="H6301" s="10"/>
    </row>
    <row r="6302">
      <c r="A6302" s="5" t="s">
        <v>6427</v>
      </c>
      <c r="B6302" s="5">
        <v>19.0</v>
      </c>
      <c r="C6302" s="5">
        <v>9.0</v>
      </c>
      <c r="D6302" s="6" t="s">
        <v>6447</v>
      </c>
      <c r="E6302" s="7"/>
      <c r="F6302" s="8">
        <v>1.0</v>
      </c>
      <c r="H6302" s="10"/>
    </row>
    <row r="6303">
      <c r="A6303" s="5" t="s">
        <v>6427</v>
      </c>
      <c r="B6303" s="5">
        <v>20.0</v>
      </c>
      <c r="C6303" s="5">
        <v>10.0</v>
      </c>
      <c r="D6303" s="6" t="s">
        <v>6448</v>
      </c>
      <c r="E6303" s="7"/>
      <c r="F6303" s="8">
        <v>0.0</v>
      </c>
      <c r="H6303" s="10"/>
    </row>
    <row r="6304">
      <c r="A6304" s="5" t="s">
        <v>6449</v>
      </c>
      <c r="B6304" s="5">
        <v>0.0</v>
      </c>
      <c r="C6304" s="5">
        <v>0.0</v>
      </c>
      <c r="D6304" s="6" t="s">
        <v>6450</v>
      </c>
      <c r="E6304" s="7"/>
      <c r="F6304" s="8">
        <v>0.0</v>
      </c>
      <c r="H6304" s="10"/>
    </row>
    <row r="6305">
      <c r="A6305" s="5" t="s">
        <v>6449</v>
      </c>
      <c r="B6305" s="5">
        <v>1.0</v>
      </c>
      <c r="C6305" s="5">
        <v>0.0</v>
      </c>
      <c r="D6305" s="6" t="s">
        <v>6451</v>
      </c>
      <c r="E6305" s="7"/>
      <c r="F6305" s="8">
        <v>1.0</v>
      </c>
      <c r="H6305" s="10"/>
    </row>
    <row r="6306">
      <c r="A6306" s="5" t="s">
        <v>6449</v>
      </c>
      <c r="B6306" s="5">
        <v>2.0</v>
      </c>
      <c r="C6306" s="5">
        <v>1.0</v>
      </c>
      <c r="D6306" s="6" t="s">
        <v>469</v>
      </c>
      <c r="E6306" s="7"/>
      <c r="F6306" s="8">
        <v>0.0</v>
      </c>
      <c r="H6306" s="10"/>
    </row>
    <row r="6307">
      <c r="A6307" s="5" t="s">
        <v>6449</v>
      </c>
      <c r="B6307" s="5">
        <v>3.0</v>
      </c>
      <c r="C6307" s="5">
        <v>1.0</v>
      </c>
      <c r="D6307" s="6" t="s">
        <v>6452</v>
      </c>
      <c r="E6307" s="7"/>
      <c r="F6307" s="8">
        <v>1.0</v>
      </c>
      <c r="H6307" s="10"/>
    </row>
    <row r="6308">
      <c r="A6308" s="5" t="s">
        <v>6449</v>
      </c>
      <c r="B6308" s="5">
        <v>4.0</v>
      </c>
      <c r="C6308" s="5">
        <v>2.0</v>
      </c>
      <c r="D6308" s="6" t="s">
        <v>6453</v>
      </c>
      <c r="E6308" s="7"/>
      <c r="F6308" s="8">
        <v>0.0</v>
      </c>
      <c r="H6308" s="10"/>
    </row>
    <row r="6309">
      <c r="A6309" s="5" t="s">
        <v>6449</v>
      </c>
      <c r="B6309" s="5">
        <v>5.0</v>
      </c>
      <c r="C6309" s="5">
        <v>2.0</v>
      </c>
      <c r="D6309" s="6" t="s">
        <v>6454</v>
      </c>
      <c r="E6309" s="7"/>
      <c r="F6309" s="8">
        <v>1.0</v>
      </c>
      <c r="H6309" s="10"/>
    </row>
    <row r="6310">
      <c r="A6310" s="5" t="s">
        <v>6449</v>
      </c>
      <c r="B6310" s="5">
        <v>6.0</v>
      </c>
      <c r="C6310" s="5">
        <v>3.0</v>
      </c>
      <c r="D6310" s="6" t="s">
        <v>6455</v>
      </c>
      <c r="E6310" s="7"/>
      <c r="F6310" s="8">
        <v>0.0</v>
      </c>
      <c r="H6310" s="10"/>
    </row>
    <row r="6311">
      <c r="A6311" s="5" t="s">
        <v>6449</v>
      </c>
      <c r="B6311" s="5">
        <v>7.0</v>
      </c>
      <c r="C6311" s="5">
        <v>3.0</v>
      </c>
      <c r="D6311" s="6" t="s">
        <v>6456</v>
      </c>
      <c r="E6311" s="7"/>
      <c r="F6311" s="8">
        <v>1.0</v>
      </c>
      <c r="H6311" s="10"/>
    </row>
    <row r="6312">
      <c r="A6312" s="5" t="s">
        <v>6449</v>
      </c>
      <c r="B6312" s="5">
        <v>8.0</v>
      </c>
      <c r="C6312" s="5">
        <v>4.0</v>
      </c>
      <c r="D6312" s="6" t="s">
        <v>6457</v>
      </c>
      <c r="E6312" s="7"/>
      <c r="F6312" s="8">
        <v>0.0</v>
      </c>
      <c r="H6312" s="10"/>
    </row>
    <row r="6313">
      <c r="A6313" s="5" t="s">
        <v>6449</v>
      </c>
      <c r="B6313" s="5">
        <v>9.0</v>
      </c>
      <c r="C6313" s="5">
        <v>4.0</v>
      </c>
      <c r="D6313" s="6" t="s">
        <v>6458</v>
      </c>
      <c r="E6313" s="7"/>
      <c r="F6313" s="8">
        <v>1.0</v>
      </c>
      <c r="H6313" s="10"/>
    </row>
    <row r="6314">
      <c r="A6314" s="5" t="s">
        <v>6449</v>
      </c>
      <c r="B6314" s="5">
        <v>10.0</v>
      </c>
      <c r="C6314" s="5">
        <v>5.0</v>
      </c>
      <c r="D6314" s="6" t="s">
        <v>6459</v>
      </c>
      <c r="E6314" s="7"/>
      <c r="F6314" s="8">
        <v>0.0</v>
      </c>
      <c r="H6314" s="10"/>
    </row>
    <row r="6315">
      <c r="A6315" s="5" t="s">
        <v>6449</v>
      </c>
      <c r="B6315" s="5">
        <v>11.0</v>
      </c>
      <c r="C6315" s="5">
        <v>5.0</v>
      </c>
      <c r="D6315" s="6" t="s">
        <v>6460</v>
      </c>
      <c r="E6315" s="7"/>
      <c r="F6315" s="8">
        <v>1.0</v>
      </c>
      <c r="H6315" s="10"/>
    </row>
    <row r="6316">
      <c r="A6316" s="5" t="s">
        <v>6449</v>
      </c>
      <c r="B6316" s="5">
        <v>12.0</v>
      </c>
      <c r="C6316" s="5">
        <v>6.0</v>
      </c>
      <c r="D6316" s="6" t="s">
        <v>6461</v>
      </c>
      <c r="E6316" s="7"/>
      <c r="F6316" s="8">
        <v>0.0</v>
      </c>
      <c r="H6316" s="10"/>
    </row>
    <row r="6317">
      <c r="A6317" s="5" t="s">
        <v>6449</v>
      </c>
      <c r="B6317" s="5">
        <v>13.0</v>
      </c>
      <c r="C6317" s="5">
        <v>6.0</v>
      </c>
      <c r="D6317" s="6" t="s">
        <v>6462</v>
      </c>
      <c r="E6317" s="7"/>
      <c r="F6317" s="8">
        <v>1.0</v>
      </c>
      <c r="H6317" s="10"/>
    </row>
    <row r="6318">
      <c r="A6318" s="5" t="s">
        <v>6449</v>
      </c>
      <c r="B6318" s="5">
        <v>14.0</v>
      </c>
      <c r="C6318" s="5">
        <v>7.0</v>
      </c>
      <c r="D6318" s="6" t="s">
        <v>6463</v>
      </c>
      <c r="E6318" s="7"/>
      <c r="F6318" s="8">
        <v>0.0</v>
      </c>
      <c r="H6318" s="10"/>
    </row>
    <row r="6319">
      <c r="A6319" s="5" t="s">
        <v>6449</v>
      </c>
      <c r="B6319" s="5">
        <v>15.0</v>
      </c>
      <c r="C6319" s="5">
        <v>7.0</v>
      </c>
      <c r="D6319" s="6" t="s">
        <v>6464</v>
      </c>
      <c r="E6319" s="7"/>
      <c r="F6319" s="8">
        <v>1.0</v>
      </c>
      <c r="H6319" s="10"/>
    </row>
    <row r="6320">
      <c r="A6320" s="5" t="s">
        <v>6449</v>
      </c>
      <c r="B6320" s="5">
        <v>16.0</v>
      </c>
      <c r="C6320" s="5">
        <v>8.0</v>
      </c>
      <c r="D6320" s="6" t="s">
        <v>6465</v>
      </c>
      <c r="E6320" s="7"/>
      <c r="F6320" s="8">
        <v>0.0</v>
      </c>
      <c r="H6320" s="10"/>
    </row>
    <row r="6321">
      <c r="A6321" s="5" t="s">
        <v>6449</v>
      </c>
      <c r="B6321" s="5">
        <v>17.0</v>
      </c>
      <c r="C6321" s="5">
        <v>8.0</v>
      </c>
      <c r="D6321" s="6" t="s">
        <v>6466</v>
      </c>
      <c r="E6321" s="7"/>
      <c r="F6321" s="8">
        <v>1.0</v>
      </c>
      <c r="H6321" s="10"/>
    </row>
    <row r="6322">
      <c r="A6322" s="5" t="s">
        <v>6449</v>
      </c>
      <c r="B6322" s="5">
        <v>18.0</v>
      </c>
      <c r="C6322" s="5">
        <v>9.0</v>
      </c>
      <c r="D6322" s="6" t="s">
        <v>6467</v>
      </c>
      <c r="E6322" s="7"/>
      <c r="F6322" s="8">
        <v>0.0</v>
      </c>
      <c r="H6322" s="10"/>
    </row>
    <row r="6323">
      <c r="A6323" s="5" t="s">
        <v>6449</v>
      </c>
      <c r="B6323" s="5">
        <v>19.0</v>
      </c>
      <c r="C6323" s="5">
        <v>9.0</v>
      </c>
      <c r="D6323" s="6" t="s">
        <v>6468</v>
      </c>
      <c r="E6323" s="7"/>
      <c r="F6323" s="8">
        <v>1.0</v>
      </c>
      <c r="H6323" s="10"/>
    </row>
    <row r="6324">
      <c r="A6324" s="5" t="s">
        <v>6449</v>
      </c>
      <c r="B6324" s="5">
        <v>20.0</v>
      </c>
      <c r="C6324" s="5">
        <v>10.0</v>
      </c>
      <c r="D6324" s="6" t="s">
        <v>6469</v>
      </c>
      <c r="E6324" s="7"/>
      <c r="F6324" s="8">
        <v>0.0</v>
      </c>
      <c r="H6324" s="10"/>
    </row>
    <row r="6325">
      <c r="A6325" s="5" t="s">
        <v>6470</v>
      </c>
      <c r="B6325" s="5">
        <v>0.0</v>
      </c>
      <c r="C6325" s="5">
        <v>0.0</v>
      </c>
      <c r="D6325" s="6" t="s">
        <v>6471</v>
      </c>
      <c r="E6325" s="7"/>
      <c r="F6325" s="8">
        <v>0.0</v>
      </c>
      <c r="H6325" s="10"/>
    </row>
    <row r="6326">
      <c r="A6326" s="5" t="s">
        <v>6470</v>
      </c>
      <c r="B6326" s="5">
        <v>1.0</v>
      </c>
      <c r="C6326" s="5">
        <v>0.0</v>
      </c>
      <c r="D6326" s="6" t="s">
        <v>6472</v>
      </c>
      <c r="E6326" s="7"/>
      <c r="F6326" s="8">
        <v>1.0</v>
      </c>
      <c r="H6326" s="10"/>
    </row>
    <row r="6327">
      <c r="A6327" s="5" t="s">
        <v>6470</v>
      </c>
      <c r="B6327" s="5">
        <v>2.0</v>
      </c>
      <c r="C6327" s="5">
        <v>1.0</v>
      </c>
      <c r="D6327" s="6" t="s">
        <v>6473</v>
      </c>
      <c r="E6327" s="7"/>
      <c r="F6327" s="8">
        <v>0.0</v>
      </c>
      <c r="H6327" s="10"/>
    </row>
    <row r="6328">
      <c r="A6328" s="5" t="s">
        <v>6470</v>
      </c>
      <c r="B6328" s="5">
        <v>3.0</v>
      </c>
      <c r="C6328" s="5">
        <v>1.0</v>
      </c>
      <c r="D6328" s="6" t="s">
        <v>6474</v>
      </c>
      <c r="E6328" s="7"/>
      <c r="F6328" s="8">
        <v>1.0</v>
      </c>
      <c r="H6328" s="10"/>
    </row>
    <row r="6329">
      <c r="A6329" s="5" t="s">
        <v>6470</v>
      </c>
      <c r="B6329" s="5">
        <v>4.0</v>
      </c>
      <c r="C6329" s="5">
        <v>2.0</v>
      </c>
      <c r="D6329" s="6" t="s">
        <v>6475</v>
      </c>
      <c r="E6329" s="7"/>
      <c r="F6329" s="8">
        <v>0.0</v>
      </c>
      <c r="H6329" s="10"/>
    </row>
    <row r="6330">
      <c r="A6330" s="5" t="s">
        <v>6470</v>
      </c>
      <c r="B6330" s="5">
        <v>5.0</v>
      </c>
      <c r="C6330" s="5">
        <v>2.0</v>
      </c>
      <c r="D6330" s="6" t="s">
        <v>6476</v>
      </c>
      <c r="E6330" s="7"/>
      <c r="F6330" s="8">
        <v>1.0</v>
      </c>
      <c r="H6330" s="10"/>
    </row>
    <row r="6331">
      <c r="A6331" s="5" t="s">
        <v>6470</v>
      </c>
      <c r="B6331" s="5">
        <v>6.0</v>
      </c>
      <c r="C6331" s="5">
        <v>3.0</v>
      </c>
      <c r="D6331" s="6" t="s">
        <v>6477</v>
      </c>
      <c r="E6331" s="7"/>
      <c r="F6331" s="8">
        <v>0.0</v>
      </c>
      <c r="H6331" s="10"/>
    </row>
    <row r="6332">
      <c r="A6332" s="5" t="s">
        <v>6470</v>
      </c>
      <c r="B6332" s="5">
        <v>7.0</v>
      </c>
      <c r="C6332" s="5">
        <v>3.0</v>
      </c>
      <c r="D6332" s="6" t="s">
        <v>6478</v>
      </c>
      <c r="E6332" s="7"/>
      <c r="F6332" s="8">
        <v>1.0</v>
      </c>
      <c r="H6332" s="10"/>
    </row>
    <row r="6333">
      <c r="A6333" s="5" t="s">
        <v>6470</v>
      </c>
      <c r="B6333" s="5">
        <v>8.0</v>
      </c>
      <c r="C6333" s="5">
        <v>4.0</v>
      </c>
      <c r="D6333" s="6" t="s">
        <v>6479</v>
      </c>
      <c r="E6333" s="7"/>
      <c r="F6333" s="8">
        <v>0.0</v>
      </c>
      <c r="H6333" s="10"/>
    </row>
    <row r="6334">
      <c r="A6334" s="5" t="s">
        <v>6470</v>
      </c>
      <c r="B6334" s="5">
        <v>9.0</v>
      </c>
      <c r="C6334" s="5">
        <v>4.0</v>
      </c>
      <c r="D6334" s="6" t="s">
        <v>6480</v>
      </c>
      <c r="E6334" s="7"/>
      <c r="F6334" s="8">
        <v>1.0</v>
      </c>
      <c r="H6334" s="10"/>
    </row>
    <row r="6335">
      <c r="A6335" s="5" t="s">
        <v>6470</v>
      </c>
      <c r="B6335" s="5">
        <v>10.0</v>
      </c>
      <c r="C6335" s="5">
        <v>5.0</v>
      </c>
      <c r="D6335" s="6" t="s">
        <v>6481</v>
      </c>
      <c r="E6335" s="7"/>
      <c r="F6335" s="8">
        <v>0.0</v>
      </c>
      <c r="H6335" s="10"/>
    </row>
    <row r="6336">
      <c r="A6336" s="5" t="s">
        <v>6470</v>
      </c>
      <c r="B6336" s="5">
        <v>11.0</v>
      </c>
      <c r="C6336" s="5">
        <v>5.0</v>
      </c>
      <c r="D6336" s="6" t="s">
        <v>6482</v>
      </c>
      <c r="E6336" s="7"/>
      <c r="F6336" s="8">
        <v>1.0</v>
      </c>
      <c r="H6336" s="10"/>
    </row>
    <row r="6337">
      <c r="A6337" s="5" t="s">
        <v>6470</v>
      </c>
      <c r="B6337" s="5">
        <v>12.0</v>
      </c>
      <c r="C6337" s="5">
        <v>6.0</v>
      </c>
      <c r="D6337" s="6" t="s">
        <v>6483</v>
      </c>
      <c r="E6337" s="7"/>
      <c r="F6337" s="8">
        <v>0.0</v>
      </c>
      <c r="H6337" s="10"/>
    </row>
    <row r="6338">
      <c r="A6338" s="5" t="s">
        <v>6470</v>
      </c>
      <c r="B6338" s="5">
        <v>13.0</v>
      </c>
      <c r="C6338" s="5">
        <v>6.0</v>
      </c>
      <c r="D6338" s="6" t="s">
        <v>6484</v>
      </c>
      <c r="E6338" s="7"/>
      <c r="F6338" s="8">
        <v>1.0</v>
      </c>
      <c r="H6338" s="10"/>
    </row>
    <row r="6339">
      <c r="A6339" s="5" t="s">
        <v>6470</v>
      </c>
      <c r="B6339" s="5">
        <v>14.0</v>
      </c>
      <c r="C6339" s="5">
        <v>7.0</v>
      </c>
      <c r="D6339" s="6" t="s">
        <v>6485</v>
      </c>
      <c r="E6339" s="7"/>
      <c r="F6339" s="8">
        <v>0.0</v>
      </c>
      <c r="H6339" s="10"/>
    </row>
    <row r="6340">
      <c r="A6340" s="5" t="s">
        <v>6470</v>
      </c>
      <c r="B6340" s="5">
        <v>15.0</v>
      </c>
      <c r="C6340" s="5">
        <v>7.0</v>
      </c>
      <c r="D6340" s="6" t="s">
        <v>6486</v>
      </c>
      <c r="E6340" s="7"/>
      <c r="F6340" s="8">
        <v>1.0</v>
      </c>
      <c r="H6340" s="10"/>
    </row>
    <row r="6341">
      <c r="A6341" s="5" t="s">
        <v>6470</v>
      </c>
      <c r="B6341" s="5">
        <v>16.0</v>
      </c>
      <c r="C6341" s="5">
        <v>8.0</v>
      </c>
      <c r="D6341" s="6" t="s">
        <v>6487</v>
      </c>
      <c r="E6341" s="7"/>
      <c r="F6341" s="8">
        <v>0.0</v>
      </c>
      <c r="H6341" s="10"/>
    </row>
    <row r="6342">
      <c r="A6342" s="5" t="s">
        <v>6470</v>
      </c>
      <c r="B6342" s="5">
        <v>17.0</v>
      </c>
      <c r="C6342" s="5">
        <v>8.0</v>
      </c>
      <c r="D6342" s="6" t="s">
        <v>6488</v>
      </c>
      <c r="E6342" s="7"/>
      <c r="F6342" s="8">
        <v>1.0</v>
      </c>
      <c r="H6342" s="10"/>
    </row>
    <row r="6343">
      <c r="A6343" s="5" t="s">
        <v>6470</v>
      </c>
      <c r="B6343" s="5">
        <v>18.0</v>
      </c>
      <c r="C6343" s="5">
        <v>9.0</v>
      </c>
      <c r="D6343" s="6" t="s">
        <v>6489</v>
      </c>
      <c r="E6343" s="7"/>
      <c r="F6343" s="8">
        <v>0.0</v>
      </c>
      <c r="H6343" s="10"/>
    </row>
    <row r="6344">
      <c r="A6344" s="5" t="s">
        <v>6470</v>
      </c>
      <c r="B6344" s="5">
        <v>19.0</v>
      </c>
      <c r="C6344" s="5">
        <v>9.0</v>
      </c>
      <c r="D6344" s="6" t="s">
        <v>6490</v>
      </c>
      <c r="E6344" s="7"/>
      <c r="F6344" s="8">
        <v>1.0</v>
      </c>
      <c r="H6344" s="10"/>
    </row>
    <row r="6345">
      <c r="A6345" s="5" t="s">
        <v>6491</v>
      </c>
      <c r="B6345" s="5">
        <v>0.0</v>
      </c>
      <c r="C6345" s="5">
        <v>0.0</v>
      </c>
      <c r="D6345" s="6" t="s">
        <v>6492</v>
      </c>
      <c r="E6345" s="7"/>
      <c r="F6345" s="8">
        <v>0.0</v>
      </c>
      <c r="H6345" s="10"/>
    </row>
    <row r="6346">
      <c r="A6346" s="5" t="s">
        <v>6491</v>
      </c>
      <c r="B6346" s="5">
        <v>1.0</v>
      </c>
      <c r="C6346" s="5">
        <v>0.0</v>
      </c>
      <c r="D6346" s="6" t="s">
        <v>6493</v>
      </c>
      <c r="E6346" s="7"/>
      <c r="F6346" s="8">
        <v>1.0</v>
      </c>
      <c r="H6346" s="10"/>
    </row>
    <row r="6347">
      <c r="A6347" s="5" t="s">
        <v>6491</v>
      </c>
      <c r="B6347" s="5">
        <v>2.0</v>
      </c>
      <c r="C6347" s="5">
        <v>1.0</v>
      </c>
      <c r="D6347" s="6" t="s">
        <v>561</v>
      </c>
      <c r="E6347" s="7"/>
      <c r="F6347" s="8">
        <v>0.0</v>
      </c>
      <c r="H6347" s="10"/>
    </row>
    <row r="6348">
      <c r="A6348" s="5" t="s">
        <v>6491</v>
      </c>
      <c r="B6348" s="5">
        <v>3.0</v>
      </c>
      <c r="C6348" s="5">
        <v>1.0</v>
      </c>
      <c r="D6348" s="6" t="s">
        <v>6494</v>
      </c>
      <c r="E6348" s="7"/>
      <c r="F6348" s="8">
        <v>1.0</v>
      </c>
      <c r="H6348" s="10"/>
    </row>
    <row r="6349">
      <c r="A6349" s="5" t="s">
        <v>6491</v>
      </c>
      <c r="B6349" s="5">
        <v>4.0</v>
      </c>
      <c r="C6349" s="5">
        <v>2.0</v>
      </c>
      <c r="D6349" s="6" t="s">
        <v>6495</v>
      </c>
      <c r="E6349" s="7"/>
      <c r="F6349" s="8">
        <v>0.0</v>
      </c>
      <c r="H6349" s="10"/>
    </row>
    <row r="6350">
      <c r="A6350" s="5" t="s">
        <v>6491</v>
      </c>
      <c r="B6350" s="5">
        <v>5.0</v>
      </c>
      <c r="C6350" s="5">
        <v>2.0</v>
      </c>
      <c r="D6350" s="6" t="s">
        <v>6496</v>
      </c>
      <c r="E6350" s="7"/>
      <c r="F6350" s="8">
        <v>1.0</v>
      </c>
      <c r="H6350" s="10"/>
    </row>
    <row r="6351">
      <c r="A6351" s="5" t="s">
        <v>6491</v>
      </c>
      <c r="B6351" s="5">
        <v>6.0</v>
      </c>
      <c r="C6351" s="5">
        <v>3.0</v>
      </c>
      <c r="D6351" s="6" t="s">
        <v>6497</v>
      </c>
      <c r="E6351" s="7"/>
      <c r="F6351" s="8">
        <v>0.0</v>
      </c>
      <c r="H6351" s="10"/>
    </row>
    <row r="6352">
      <c r="A6352" s="5" t="s">
        <v>6491</v>
      </c>
      <c r="B6352" s="5">
        <v>7.0</v>
      </c>
      <c r="C6352" s="5">
        <v>3.0</v>
      </c>
      <c r="D6352" s="6" t="s">
        <v>6498</v>
      </c>
      <c r="E6352" s="7"/>
      <c r="F6352" s="8">
        <v>1.0</v>
      </c>
      <c r="H6352" s="10"/>
    </row>
    <row r="6353">
      <c r="A6353" s="5" t="s">
        <v>6491</v>
      </c>
      <c r="B6353" s="5">
        <v>8.0</v>
      </c>
      <c r="C6353" s="5">
        <v>4.0</v>
      </c>
      <c r="D6353" s="6" t="s">
        <v>6499</v>
      </c>
      <c r="E6353" s="7"/>
      <c r="F6353" s="8">
        <v>0.0</v>
      </c>
      <c r="H6353" s="10"/>
    </row>
    <row r="6354">
      <c r="A6354" s="5" t="s">
        <v>6491</v>
      </c>
      <c r="B6354" s="5">
        <v>9.0</v>
      </c>
      <c r="C6354" s="5">
        <v>4.0</v>
      </c>
      <c r="D6354" s="6" t="s">
        <v>6500</v>
      </c>
      <c r="E6354" s="7"/>
      <c r="F6354" s="8">
        <v>1.0</v>
      </c>
      <c r="H6354" s="10"/>
    </row>
    <row r="6355">
      <c r="A6355" s="5" t="s">
        <v>6491</v>
      </c>
      <c r="B6355" s="5">
        <v>10.0</v>
      </c>
      <c r="C6355" s="5">
        <v>5.0</v>
      </c>
      <c r="D6355" s="6" t="s">
        <v>6501</v>
      </c>
      <c r="E6355" s="7"/>
      <c r="F6355" s="8">
        <v>0.0</v>
      </c>
      <c r="H6355" s="10"/>
    </row>
    <row r="6356">
      <c r="A6356" s="5" t="s">
        <v>6491</v>
      </c>
      <c r="B6356" s="5">
        <v>11.0</v>
      </c>
      <c r="C6356" s="5">
        <v>5.0</v>
      </c>
      <c r="D6356" s="6" t="s">
        <v>6502</v>
      </c>
      <c r="E6356" s="7"/>
      <c r="F6356" s="8">
        <v>1.0</v>
      </c>
      <c r="H6356" s="10"/>
    </row>
    <row r="6357">
      <c r="A6357" s="5" t="s">
        <v>6491</v>
      </c>
      <c r="B6357" s="5">
        <v>12.0</v>
      </c>
      <c r="C6357" s="5">
        <v>6.0</v>
      </c>
      <c r="D6357" s="6" t="s">
        <v>6503</v>
      </c>
      <c r="E6357" s="7"/>
      <c r="F6357" s="8">
        <v>0.0</v>
      </c>
      <c r="H6357" s="10"/>
    </row>
    <row r="6358">
      <c r="A6358" s="5" t="s">
        <v>6491</v>
      </c>
      <c r="B6358" s="5">
        <v>13.0</v>
      </c>
      <c r="C6358" s="5">
        <v>6.0</v>
      </c>
      <c r="D6358" s="6" t="s">
        <v>6504</v>
      </c>
      <c r="E6358" s="7"/>
      <c r="F6358" s="8">
        <v>1.0</v>
      </c>
      <c r="H6358" s="10"/>
    </row>
    <row r="6359">
      <c r="A6359" s="5" t="s">
        <v>6491</v>
      </c>
      <c r="B6359" s="5">
        <v>14.0</v>
      </c>
      <c r="C6359" s="5">
        <v>7.0</v>
      </c>
      <c r="D6359" s="6" t="s">
        <v>6505</v>
      </c>
      <c r="E6359" s="7"/>
      <c r="F6359" s="8">
        <v>0.0</v>
      </c>
      <c r="H6359" s="10"/>
    </row>
    <row r="6360">
      <c r="A6360" s="5" t="s">
        <v>6491</v>
      </c>
      <c r="B6360" s="5">
        <v>15.0</v>
      </c>
      <c r="C6360" s="5">
        <v>7.0</v>
      </c>
      <c r="D6360" s="6" t="s">
        <v>6506</v>
      </c>
      <c r="E6360" s="7"/>
      <c r="F6360" s="8">
        <v>1.0</v>
      </c>
      <c r="H6360" s="10"/>
    </row>
    <row r="6361">
      <c r="A6361" s="5" t="s">
        <v>6491</v>
      </c>
      <c r="B6361" s="5">
        <v>16.0</v>
      </c>
      <c r="C6361" s="5">
        <v>8.0</v>
      </c>
      <c r="D6361" s="6" t="s">
        <v>6507</v>
      </c>
      <c r="E6361" s="7"/>
      <c r="F6361" s="8">
        <v>0.0</v>
      </c>
      <c r="H6361" s="10"/>
    </row>
    <row r="6362">
      <c r="A6362" s="5" t="s">
        <v>6491</v>
      </c>
      <c r="B6362" s="5">
        <v>17.0</v>
      </c>
      <c r="C6362" s="5">
        <v>8.0</v>
      </c>
      <c r="D6362" s="6" t="s">
        <v>6508</v>
      </c>
      <c r="E6362" s="7"/>
      <c r="F6362" s="8">
        <v>1.0</v>
      </c>
      <c r="H6362" s="10"/>
    </row>
    <row r="6363">
      <c r="A6363" s="5" t="s">
        <v>6491</v>
      </c>
      <c r="B6363" s="5">
        <v>18.0</v>
      </c>
      <c r="C6363" s="5">
        <v>9.0</v>
      </c>
      <c r="D6363" s="6" t="s">
        <v>6509</v>
      </c>
      <c r="E6363" s="7"/>
      <c r="F6363" s="8">
        <v>0.0</v>
      </c>
      <c r="H6363" s="10"/>
    </row>
    <row r="6364">
      <c r="A6364" s="5" t="s">
        <v>6491</v>
      </c>
      <c r="B6364" s="5">
        <v>19.0</v>
      </c>
      <c r="C6364" s="5">
        <v>9.0</v>
      </c>
      <c r="D6364" s="6" t="s">
        <v>6510</v>
      </c>
      <c r="E6364" s="7"/>
      <c r="F6364" s="8">
        <v>1.0</v>
      </c>
      <c r="H6364" s="10"/>
    </row>
    <row r="6365">
      <c r="A6365" s="5" t="s">
        <v>6511</v>
      </c>
      <c r="B6365" s="5">
        <v>0.0</v>
      </c>
      <c r="C6365" s="5">
        <v>0.0</v>
      </c>
      <c r="D6365" s="6" t="s">
        <v>6512</v>
      </c>
      <c r="E6365" s="7"/>
      <c r="F6365" s="8">
        <v>0.0</v>
      </c>
      <c r="H6365" s="10"/>
    </row>
    <row r="6366">
      <c r="A6366" s="5" t="s">
        <v>6511</v>
      </c>
      <c r="B6366" s="5">
        <v>1.0</v>
      </c>
      <c r="C6366" s="5">
        <v>0.0</v>
      </c>
      <c r="D6366" s="6" t="s">
        <v>6513</v>
      </c>
      <c r="E6366" s="7"/>
      <c r="F6366" s="8">
        <v>1.0</v>
      </c>
      <c r="H6366" s="10"/>
    </row>
    <row r="6367">
      <c r="A6367" s="5" t="s">
        <v>6511</v>
      </c>
      <c r="B6367" s="5">
        <v>2.0</v>
      </c>
      <c r="C6367" s="5">
        <v>1.0</v>
      </c>
      <c r="D6367" s="6" t="s">
        <v>6514</v>
      </c>
      <c r="E6367" s="7"/>
      <c r="F6367" s="8">
        <v>0.0</v>
      </c>
      <c r="H6367" s="10"/>
    </row>
    <row r="6368">
      <c r="A6368" s="5" t="s">
        <v>6511</v>
      </c>
      <c r="B6368" s="5">
        <v>3.0</v>
      </c>
      <c r="C6368" s="5">
        <v>1.0</v>
      </c>
      <c r="D6368" s="6" t="s">
        <v>6515</v>
      </c>
      <c r="E6368" s="7"/>
      <c r="F6368" s="8">
        <v>1.0</v>
      </c>
      <c r="H6368" s="10"/>
    </row>
    <row r="6369">
      <c r="A6369" s="5" t="s">
        <v>6511</v>
      </c>
      <c r="B6369" s="5">
        <v>4.0</v>
      </c>
      <c r="C6369" s="5">
        <v>2.0</v>
      </c>
      <c r="D6369" s="6" t="s">
        <v>6516</v>
      </c>
      <c r="E6369" s="7"/>
      <c r="F6369" s="8">
        <v>0.0</v>
      </c>
      <c r="H6369" s="10"/>
    </row>
    <row r="6370">
      <c r="A6370" s="5" t="s">
        <v>6511</v>
      </c>
      <c r="B6370" s="5">
        <v>5.0</v>
      </c>
      <c r="C6370" s="5">
        <v>2.0</v>
      </c>
      <c r="D6370" s="6" t="s">
        <v>6517</v>
      </c>
      <c r="E6370" s="7"/>
      <c r="F6370" s="8">
        <v>1.0</v>
      </c>
      <c r="H6370" s="10"/>
    </row>
    <row r="6371">
      <c r="A6371" s="5" t="s">
        <v>6511</v>
      </c>
      <c r="B6371" s="5">
        <v>6.0</v>
      </c>
      <c r="C6371" s="5">
        <v>3.0</v>
      </c>
      <c r="D6371" s="6" t="s">
        <v>6518</v>
      </c>
      <c r="E6371" s="7"/>
      <c r="F6371" s="8">
        <v>0.0</v>
      </c>
      <c r="H6371" s="10"/>
    </row>
    <row r="6372">
      <c r="A6372" s="5" t="s">
        <v>6511</v>
      </c>
      <c r="B6372" s="5">
        <v>7.0</v>
      </c>
      <c r="C6372" s="5">
        <v>3.0</v>
      </c>
      <c r="D6372" s="6" t="s">
        <v>6519</v>
      </c>
      <c r="E6372" s="7"/>
      <c r="F6372" s="8">
        <v>1.0</v>
      </c>
      <c r="H6372" s="10"/>
    </row>
    <row r="6373">
      <c r="A6373" s="5" t="s">
        <v>6511</v>
      </c>
      <c r="B6373" s="5">
        <v>8.0</v>
      </c>
      <c r="C6373" s="5">
        <v>4.0</v>
      </c>
      <c r="D6373" s="6" t="s">
        <v>6520</v>
      </c>
      <c r="E6373" s="7"/>
      <c r="F6373" s="8">
        <v>0.0</v>
      </c>
      <c r="H6373" s="10"/>
    </row>
    <row r="6374">
      <c r="A6374" s="5" t="s">
        <v>6511</v>
      </c>
      <c r="B6374" s="5">
        <v>9.0</v>
      </c>
      <c r="C6374" s="5">
        <v>4.0</v>
      </c>
      <c r="D6374" s="6" t="s">
        <v>6521</v>
      </c>
      <c r="E6374" s="7"/>
      <c r="F6374" s="8">
        <v>1.0</v>
      </c>
      <c r="H6374" s="10"/>
    </row>
    <row r="6375">
      <c r="A6375" s="5" t="s">
        <v>6511</v>
      </c>
      <c r="B6375" s="5">
        <v>10.0</v>
      </c>
      <c r="C6375" s="5">
        <v>5.0</v>
      </c>
      <c r="D6375" s="6" t="s">
        <v>6522</v>
      </c>
      <c r="E6375" s="7"/>
      <c r="F6375" s="8">
        <v>0.0</v>
      </c>
      <c r="H6375" s="10"/>
    </row>
    <row r="6376">
      <c r="A6376" s="5" t="s">
        <v>6511</v>
      </c>
      <c r="B6376" s="5">
        <v>11.0</v>
      </c>
      <c r="C6376" s="5">
        <v>5.0</v>
      </c>
      <c r="D6376" s="6" t="s">
        <v>6523</v>
      </c>
      <c r="E6376" s="7"/>
      <c r="F6376" s="8">
        <v>1.0</v>
      </c>
      <c r="H6376" s="10"/>
    </row>
    <row r="6377">
      <c r="A6377" s="5" t="s">
        <v>6511</v>
      </c>
      <c r="B6377" s="5">
        <v>12.0</v>
      </c>
      <c r="C6377" s="5">
        <v>6.0</v>
      </c>
      <c r="D6377" s="6" t="s">
        <v>6524</v>
      </c>
      <c r="E6377" s="7"/>
      <c r="F6377" s="8">
        <v>0.0</v>
      </c>
      <c r="H6377" s="10"/>
    </row>
    <row r="6378">
      <c r="A6378" s="5" t="s">
        <v>6511</v>
      </c>
      <c r="B6378" s="5">
        <v>13.0</v>
      </c>
      <c r="C6378" s="5">
        <v>6.0</v>
      </c>
      <c r="D6378" s="6" t="s">
        <v>6525</v>
      </c>
      <c r="E6378" s="7"/>
      <c r="F6378" s="8">
        <v>1.0</v>
      </c>
      <c r="H6378" s="10"/>
    </row>
    <row r="6379">
      <c r="A6379" s="5" t="s">
        <v>6511</v>
      </c>
      <c r="B6379" s="5">
        <v>14.0</v>
      </c>
      <c r="C6379" s="5">
        <v>7.0</v>
      </c>
      <c r="D6379" s="6" t="s">
        <v>6526</v>
      </c>
      <c r="E6379" s="7"/>
      <c r="F6379" s="8">
        <v>0.0</v>
      </c>
      <c r="H6379" s="10"/>
    </row>
    <row r="6380">
      <c r="A6380" s="5" t="s">
        <v>6511</v>
      </c>
      <c r="B6380" s="5">
        <v>15.0</v>
      </c>
      <c r="C6380" s="5">
        <v>7.0</v>
      </c>
      <c r="D6380" s="6" t="s">
        <v>6527</v>
      </c>
      <c r="E6380" s="7"/>
      <c r="F6380" s="8">
        <v>1.0</v>
      </c>
      <c r="H6380" s="10"/>
    </row>
    <row r="6381">
      <c r="A6381" s="5" t="s">
        <v>6511</v>
      </c>
      <c r="B6381" s="5">
        <v>16.0</v>
      </c>
      <c r="C6381" s="5">
        <v>8.0</v>
      </c>
      <c r="D6381" s="6" t="s">
        <v>6528</v>
      </c>
      <c r="E6381" s="7"/>
      <c r="F6381" s="8">
        <v>0.0</v>
      </c>
      <c r="H6381" s="10"/>
    </row>
    <row r="6382">
      <c r="A6382" s="5" t="s">
        <v>6511</v>
      </c>
      <c r="B6382" s="5">
        <v>17.0</v>
      </c>
      <c r="C6382" s="5">
        <v>8.0</v>
      </c>
      <c r="D6382" s="6" t="s">
        <v>6529</v>
      </c>
      <c r="E6382" s="7"/>
      <c r="F6382" s="8">
        <v>1.0</v>
      </c>
      <c r="H6382" s="10"/>
    </row>
    <row r="6383">
      <c r="A6383" s="5" t="s">
        <v>6511</v>
      </c>
      <c r="B6383" s="5">
        <v>18.0</v>
      </c>
      <c r="C6383" s="5">
        <v>9.0</v>
      </c>
      <c r="D6383" s="6" t="s">
        <v>6530</v>
      </c>
      <c r="E6383" s="7"/>
      <c r="F6383" s="8">
        <v>0.0</v>
      </c>
      <c r="H6383" s="10"/>
    </row>
    <row r="6384">
      <c r="A6384" s="5" t="s">
        <v>6511</v>
      </c>
      <c r="B6384" s="5">
        <v>19.0</v>
      </c>
      <c r="C6384" s="5">
        <v>9.0</v>
      </c>
      <c r="D6384" s="6" t="s">
        <v>6531</v>
      </c>
      <c r="E6384" s="7"/>
      <c r="F6384" s="8">
        <v>1.0</v>
      </c>
      <c r="H6384" s="10"/>
    </row>
    <row r="6385">
      <c r="A6385" s="5" t="s">
        <v>6532</v>
      </c>
      <c r="B6385" s="5">
        <v>0.0</v>
      </c>
      <c r="C6385" s="5">
        <v>0.0</v>
      </c>
      <c r="D6385" s="6" t="s">
        <v>6533</v>
      </c>
      <c r="E6385" s="7"/>
      <c r="F6385" s="8">
        <v>0.0</v>
      </c>
      <c r="H6385" s="10"/>
    </row>
    <row r="6386">
      <c r="A6386" s="5" t="s">
        <v>6532</v>
      </c>
      <c r="B6386" s="5">
        <v>1.0</v>
      </c>
      <c r="C6386" s="5">
        <v>0.0</v>
      </c>
      <c r="D6386" s="6" t="s">
        <v>6534</v>
      </c>
      <c r="E6386" s="7"/>
      <c r="F6386" s="8">
        <v>1.0</v>
      </c>
      <c r="H6386" s="10"/>
    </row>
    <row r="6387">
      <c r="A6387" s="5" t="s">
        <v>6532</v>
      </c>
      <c r="B6387" s="5">
        <v>2.0</v>
      </c>
      <c r="C6387" s="5">
        <v>1.0</v>
      </c>
      <c r="D6387" s="6" t="s">
        <v>6535</v>
      </c>
      <c r="E6387" s="7"/>
      <c r="F6387" s="8">
        <v>0.0</v>
      </c>
      <c r="H6387" s="10"/>
    </row>
    <row r="6388">
      <c r="A6388" s="5" t="s">
        <v>6532</v>
      </c>
      <c r="B6388" s="5">
        <v>3.0</v>
      </c>
      <c r="C6388" s="5">
        <v>1.0</v>
      </c>
      <c r="D6388" s="6" t="s">
        <v>6536</v>
      </c>
      <c r="E6388" s="7"/>
      <c r="F6388" s="8">
        <v>1.0</v>
      </c>
      <c r="H6388" s="10"/>
    </row>
    <row r="6389">
      <c r="A6389" s="5" t="s">
        <v>6532</v>
      </c>
      <c r="B6389" s="5">
        <v>4.0</v>
      </c>
      <c r="C6389" s="5">
        <v>2.0</v>
      </c>
      <c r="D6389" s="6" t="s">
        <v>6537</v>
      </c>
      <c r="E6389" s="7"/>
      <c r="F6389" s="8">
        <v>0.0</v>
      </c>
      <c r="H6389" s="10"/>
    </row>
    <row r="6390">
      <c r="A6390" s="5" t="s">
        <v>6532</v>
      </c>
      <c r="B6390" s="5">
        <v>5.0</v>
      </c>
      <c r="C6390" s="5">
        <v>2.0</v>
      </c>
      <c r="D6390" s="6" t="s">
        <v>6538</v>
      </c>
      <c r="E6390" s="7"/>
      <c r="F6390" s="8">
        <v>1.0</v>
      </c>
      <c r="H6390" s="10"/>
    </row>
    <row r="6391">
      <c r="A6391" s="5" t="s">
        <v>6532</v>
      </c>
      <c r="B6391" s="5">
        <v>6.0</v>
      </c>
      <c r="C6391" s="5">
        <v>3.0</v>
      </c>
      <c r="D6391" s="6" t="s">
        <v>6539</v>
      </c>
      <c r="E6391" s="7"/>
      <c r="F6391" s="8">
        <v>0.0</v>
      </c>
      <c r="H6391" s="10"/>
    </row>
    <row r="6392">
      <c r="A6392" s="5" t="s">
        <v>6532</v>
      </c>
      <c r="B6392" s="5">
        <v>7.0</v>
      </c>
      <c r="C6392" s="5">
        <v>3.0</v>
      </c>
      <c r="D6392" s="6" t="s">
        <v>6540</v>
      </c>
      <c r="E6392" s="7"/>
      <c r="F6392" s="8">
        <v>1.0</v>
      </c>
      <c r="H6392" s="10"/>
    </row>
    <row r="6393">
      <c r="A6393" s="5" t="s">
        <v>6532</v>
      </c>
      <c r="B6393" s="5">
        <v>8.0</v>
      </c>
      <c r="C6393" s="5">
        <v>4.0</v>
      </c>
      <c r="D6393" s="6" t="s">
        <v>6541</v>
      </c>
      <c r="E6393" s="7"/>
      <c r="F6393" s="8">
        <v>0.0</v>
      </c>
      <c r="H6393" s="10"/>
    </row>
    <row r="6394">
      <c r="A6394" s="5" t="s">
        <v>6532</v>
      </c>
      <c r="B6394" s="5">
        <v>9.0</v>
      </c>
      <c r="C6394" s="5">
        <v>4.0</v>
      </c>
      <c r="D6394" s="6" t="s">
        <v>6542</v>
      </c>
      <c r="E6394" s="7"/>
      <c r="F6394" s="8">
        <v>1.0</v>
      </c>
      <c r="H6394" s="10"/>
    </row>
    <row r="6395">
      <c r="A6395" s="5" t="s">
        <v>6532</v>
      </c>
      <c r="B6395" s="5">
        <v>10.0</v>
      </c>
      <c r="C6395" s="5">
        <v>5.0</v>
      </c>
      <c r="D6395" s="6" t="s">
        <v>6543</v>
      </c>
      <c r="E6395" s="7"/>
      <c r="F6395" s="8">
        <v>0.0</v>
      </c>
      <c r="H6395" s="10"/>
    </row>
    <row r="6396">
      <c r="A6396" s="5" t="s">
        <v>6532</v>
      </c>
      <c r="B6396" s="5">
        <v>11.0</v>
      </c>
      <c r="C6396" s="5">
        <v>5.0</v>
      </c>
      <c r="D6396" s="6" t="s">
        <v>6544</v>
      </c>
      <c r="E6396" s="7"/>
      <c r="F6396" s="8">
        <v>1.0</v>
      </c>
      <c r="H6396" s="10"/>
    </row>
    <row r="6397">
      <c r="A6397" s="5" t="s">
        <v>6532</v>
      </c>
      <c r="B6397" s="5">
        <v>12.0</v>
      </c>
      <c r="C6397" s="5">
        <v>6.0</v>
      </c>
      <c r="D6397" s="6" t="s">
        <v>6545</v>
      </c>
      <c r="E6397" s="7"/>
      <c r="F6397" s="8">
        <v>0.0</v>
      </c>
      <c r="H6397" s="10"/>
    </row>
    <row r="6398">
      <c r="A6398" s="5" t="s">
        <v>6532</v>
      </c>
      <c r="B6398" s="5">
        <v>13.0</v>
      </c>
      <c r="C6398" s="5">
        <v>6.0</v>
      </c>
      <c r="D6398" s="6" t="s">
        <v>6546</v>
      </c>
      <c r="E6398" s="7"/>
      <c r="F6398" s="8">
        <v>1.0</v>
      </c>
      <c r="H6398" s="10"/>
    </row>
    <row r="6399">
      <c r="A6399" s="5" t="s">
        <v>6532</v>
      </c>
      <c r="B6399" s="5">
        <v>14.0</v>
      </c>
      <c r="C6399" s="5">
        <v>7.0</v>
      </c>
      <c r="D6399" s="6" t="s">
        <v>6547</v>
      </c>
      <c r="E6399" s="7"/>
      <c r="F6399" s="8">
        <v>0.0</v>
      </c>
      <c r="H6399" s="10"/>
    </row>
    <row r="6400">
      <c r="A6400" s="5" t="s">
        <v>6532</v>
      </c>
      <c r="B6400" s="5">
        <v>15.0</v>
      </c>
      <c r="C6400" s="5">
        <v>7.0</v>
      </c>
      <c r="D6400" s="6" t="s">
        <v>6548</v>
      </c>
      <c r="E6400" s="7"/>
      <c r="F6400" s="8">
        <v>1.0</v>
      </c>
      <c r="H6400" s="10"/>
    </row>
    <row r="6401">
      <c r="A6401" s="5" t="s">
        <v>6532</v>
      </c>
      <c r="B6401" s="5">
        <v>16.0</v>
      </c>
      <c r="C6401" s="5">
        <v>8.0</v>
      </c>
      <c r="D6401" s="6" t="s">
        <v>6549</v>
      </c>
      <c r="E6401" s="7"/>
      <c r="F6401" s="8">
        <v>0.0</v>
      </c>
      <c r="H6401" s="10"/>
    </row>
    <row r="6402">
      <c r="A6402" s="5" t="s">
        <v>6532</v>
      </c>
      <c r="B6402" s="5">
        <v>17.0</v>
      </c>
      <c r="C6402" s="5">
        <v>8.0</v>
      </c>
      <c r="D6402" s="6" t="s">
        <v>6550</v>
      </c>
      <c r="E6402" s="7"/>
      <c r="F6402" s="8">
        <v>1.0</v>
      </c>
      <c r="H6402" s="10"/>
    </row>
    <row r="6403">
      <c r="A6403" s="5" t="s">
        <v>6532</v>
      </c>
      <c r="B6403" s="5">
        <v>18.0</v>
      </c>
      <c r="C6403" s="5">
        <v>9.0</v>
      </c>
      <c r="D6403" s="6" t="s">
        <v>6551</v>
      </c>
      <c r="E6403" s="7"/>
      <c r="F6403" s="8">
        <v>0.0</v>
      </c>
      <c r="H6403" s="10"/>
    </row>
    <row r="6404">
      <c r="A6404" s="5" t="s">
        <v>6532</v>
      </c>
      <c r="B6404" s="5">
        <v>19.0</v>
      </c>
      <c r="C6404" s="5">
        <v>9.0</v>
      </c>
      <c r="D6404" s="6" t="s">
        <v>6552</v>
      </c>
      <c r="E6404" s="7"/>
      <c r="F6404" s="8">
        <v>1.0</v>
      </c>
      <c r="H6404" s="10"/>
    </row>
    <row r="6405">
      <c r="A6405" s="5" t="s">
        <v>6532</v>
      </c>
      <c r="B6405" s="5">
        <v>20.0</v>
      </c>
      <c r="C6405" s="5">
        <v>10.0</v>
      </c>
      <c r="D6405" s="6" t="s">
        <v>6553</v>
      </c>
      <c r="E6405" s="7"/>
      <c r="F6405" s="8">
        <v>0.0</v>
      </c>
      <c r="H6405" s="10"/>
    </row>
    <row r="6406">
      <c r="A6406" s="5" t="s">
        <v>6554</v>
      </c>
      <c r="B6406" s="5">
        <v>0.0</v>
      </c>
      <c r="C6406" s="5">
        <v>0.0</v>
      </c>
      <c r="D6406" s="6" t="s">
        <v>6555</v>
      </c>
      <c r="E6406" s="7"/>
      <c r="F6406" s="8">
        <v>0.0</v>
      </c>
      <c r="H6406" s="10"/>
    </row>
    <row r="6407">
      <c r="A6407" s="5" t="s">
        <v>6554</v>
      </c>
      <c r="B6407" s="5">
        <v>1.0</v>
      </c>
      <c r="C6407" s="5">
        <v>0.0</v>
      </c>
      <c r="D6407" s="6" t="s">
        <v>6556</v>
      </c>
      <c r="E6407" s="7"/>
      <c r="F6407" s="8">
        <v>1.0</v>
      </c>
      <c r="H6407" s="10"/>
    </row>
    <row r="6408">
      <c r="A6408" s="5" t="s">
        <v>6554</v>
      </c>
      <c r="B6408" s="5">
        <v>2.0</v>
      </c>
      <c r="C6408" s="5">
        <v>1.0</v>
      </c>
      <c r="D6408" s="6" t="s">
        <v>6557</v>
      </c>
      <c r="E6408" s="7"/>
      <c r="F6408" s="8">
        <v>0.0</v>
      </c>
      <c r="H6408" s="10"/>
    </row>
    <row r="6409">
      <c r="A6409" s="5" t="s">
        <v>6554</v>
      </c>
      <c r="B6409" s="5">
        <v>3.0</v>
      </c>
      <c r="C6409" s="5">
        <v>1.0</v>
      </c>
      <c r="D6409" s="6" t="s">
        <v>6558</v>
      </c>
      <c r="E6409" s="7"/>
      <c r="F6409" s="8">
        <v>1.0</v>
      </c>
      <c r="H6409" s="10"/>
    </row>
    <row r="6410">
      <c r="A6410" s="5" t="s">
        <v>6554</v>
      </c>
      <c r="B6410" s="5">
        <v>4.0</v>
      </c>
      <c r="C6410" s="5">
        <v>2.0</v>
      </c>
      <c r="D6410" s="6" t="s">
        <v>6559</v>
      </c>
      <c r="E6410" s="7"/>
      <c r="F6410" s="8">
        <v>0.0</v>
      </c>
      <c r="H6410" s="10"/>
    </row>
    <row r="6411">
      <c r="A6411" s="5" t="s">
        <v>6554</v>
      </c>
      <c r="B6411" s="5">
        <v>5.0</v>
      </c>
      <c r="C6411" s="5">
        <v>2.0</v>
      </c>
      <c r="D6411" s="6" t="s">
        <v>6560</v>
      </c>
      <c r="E6411" s="7"/>
      <c r="F6411" s="8">
        <v>1.0</v>
      </c>
      <c r="H6411" s="10"/>
    </row>
    <row r="6412">
      <c r="A6412" s="5" t="s">
        <v>6554</v>
      </c>
      <c r="B6412" s="5">
        <v>6.0</v>
      </c>
      <c r="C6412" s="5">
        <v>3.0</v>
      </c>
      <c r="D6412" s="6" t="s">
        <v>6561</v>
      </c>
      <c r="E6412" s="7"/>
      <c r="F6412" s="8">
        <v>0.0</v>
      </c>
      <c r="H6412" s="10"/>
    </row>
    <row r="6413">
      <c r="A6413" s="5" t="s">
        <v>6554</v>
      </c>
      <c r="B6413" s="5">
        <v>7.0</v>
      </c>
      <c r="C6413" s="5">
        <v>3.0</v>
      </c>
      <c r="D6413" s="6" t="s">
        <v>6562</v>
      </c>
      <c r="E6413" s="7"/>
      <c r="F6413" s="8">
        <v>1.0</v>
      </c>
      <c r="H6413" s="10"/>
    </row>
    <row r="6414">
      <c r="A6414" s="5" t="s">
        <v>6554</v>
      </c>
      <c r="B6414" s="5">
        <v>8.0</v>
      </c>
      <c r="C6414" s="5">
        <v>4.0</v>
      </c>
      <c r="D6414" s="6" t="s">
        <v>6563</v>
      </c>
      <c r="E6414" s="7"/>
      <c r="F6414" s="8">
        <v>0.0</v>
      </c>
      <c r="H6414" s="10"/>
    </row>
    <row r="6415">
      <c r="A6415" s="5" t="s">
        <v>6554</v>
      </c>
      <c r="B6415" s="5">
        <v>9.0</v>
      </c>
      <c r="C6415" s="5">
        <v>4.0</v>
      </c>
      <c r="D6415" s="6" t="s">
        <v>6564</v>
      </c>
      <c r="E6415" s="7"/>
      <c r="F6415" s="8">
        <v>1.0</v>
      </c>
      <c r="H6415" s="10"/>
    </row>
    <row r="6416">
      <c r="A6416" s="5" t="s">
        <v>6554</v>
      </c>
      <c r="B6416" s="5">
        <v>10.0</v>
      </c>
      <c r="C6416" s="5">
        <v>5.0</v>
      </c>
      <c r="D6416" s="6" t="s">
        <v>6565</v>
      </c>
      <c r="E6416" s="7"/>
      <c r="F6416" s="8">
        <v>0.0</v>
      </c>
      <c r="H6416" s="10"/>
    </row>
    <row r="6417">
      <c r="A6417" s="5" t="s">
        <v>6554</v>
      </c>
      <c r="B6417" s="5">
        <v>11.0</v>
      </c>
      <c r="C6417" s="5">
        <v>5.0</v>
      </c>
      <c r="D6417" s="6" t="s">
        <v>6566</v>
      </c>
      <c r="E6417" s="7"/>
      <c r="F6417" s="8">
        <v>1.0</v>
      </c>
      <c r="H6417" s="10"/>
    </row>
    <row r="6418">
      <c r="A6418" s="5" t="s">
        <v>6554</v>
      </c>
      <c r="B6418" s="5">
        <v>12.0</v>
      </c>
      <c r="C6418" s="5">
        <v>6.0</v>
      </c>
      <c r="D6418" s="6" t="s">
        <v>6567</v>
      </c>
      <c r="E6418" s="7"/>
      <c r="F6418" s="8">
        <v>0.0</v>
      </c>
      <c r="H6418" s="10"/>
    </row>
    <row r="6419">
      <c r="A6419" s="5" t="s">
        <v>6554</v>
      </c>
      <c r="B6419" s="5">
        <v>13.0</v>
      </c>
      <c r="C6419" s="5">
        <v>6.0</v>
      </c>
      <c r="D6419" s="6" t="s">
        <v>6568</v>
      </c>
      <c r="E6419" s="7"/>
      <c r="F6419" s="8">
        <v>1.0</v>
      </c>
      <c r="H6419" s="10"/>
    </row>
    <row r="6420">
      <c r="A6420" s="5" t="s">
        <v>6554</v>
      </c>
      <c r="B6420" s="5">
        <v>14.0</v>
      </c>
      <c r="C6420" s="5">
        <v>7.0</v>
      </c>
      <c r="D6420" s="6" t="s">
        <v>6569</v>
      </c>
      <c r="E6420" s="7"/>
      <c r="F6420" s="8">
        <v>0.0</v>
      </c>
      <c r="H6420" s="10"/>
    </row>
    <row r="6421">
      <c r="A6421" s="5" t="s">
        <v>6554</v>
      </c>
      <c r="B6421" s="5">
        <v>15.0</v>
      </c>
      <c r="C6421" s="5">
        <v>7.0</v>
      </c>
      <c r="D6421" s="6" t="s">
        <v>6570</v>
      </c>
      <c r="E6421" s="7"/>
      <c r="F6421" s="8">
        <v>1.0</v>
      </c>
      <c r="H6421" s="10"/>
    </row>
    <row r="6422">
      <c r="A6422" s="5" t="s">
        <v>6554</v>
      </c>
      <c r="B6422" s="5">
        <v>16.0</v>
      </c>
      <c r="C6422" s="5">
        <v>8.0</v>
      </c>
      <c r="D6422" s="6" t="s">
        <v>6571</v>
      </c>
      <c r="E6422" s="7"/>
      <c r="F6422" s="8">
        <v>0.0</v>
      </c>
      <c r="H6422" s="10"/>
    </row>
    <row r="6423">
      <c r="A6423" s="5" t="s">
        <v>6554</v>
      </c>
      <c r="B6423" s="5">
        <v>17.0</v>
      </c>
      <c r="C6423" s="5">
        <v>8.0</v>
      </c>
      <c r="D6423" s="6" t="s">
        <v>6572</v>
      </c>
      <c r="E6423" s="7"/>
      <c r="F6423" s="8">
        <v>1.0</v>
      </c>
      <c r="H6423" s="10"/>
    </row>
    <row r="6424">
      <c r="A6424" s="5" t="s">
        <v>6554</v>
      </c>
      <c r="B6424" s="5">
        <v>18.0</v>
      </c>
      <c r="C6424" s="5">
        <v>9.0</v>
      </c>
      <c r="D6424" s="6" t="s">
        <v>6573</v>
      </c>
      <c r="E6424" s="7"/>
      <c r="F6424" s="8">
        <v>0.0</v>
      </c>
      <c r="H6424" s="10"/>
    </row>
    <row r="6425">
      <c r="A6425" s="5" t="s">
        <v>6554</v>
      </c>
      <c r="B6425" s="5">
        <v>19.0</v>
      </c>
      <c r="C6425" s="5">
        <v>9.0</v>
      </c>
      <c r="D6425" s="6" t="s">
        <v>6574</v>
      </c>
      <c r="E6425" s="7"/>
      <c r="F6425" s="8">
        <v>1.0</v>
      </c>
      <c r="H6425" s="10"/>
    </row>
    <row r="6426">
      <c r="A6426" s="5" t="s">
        <v>6575</v>
      </c>
      <c r="B6426" s="5">
        <v>0.0</v>
      </c>
      <c r="C6426" s="5">
        <v>0.0</v>
      </c>
      <c r="D6426" s="6" t="s">
        <v>6576</v>
      </c>
      <c r="E6426" s="7"/>
      <c r="F6426" s="8">
        <v>0.0</v>
      </c>
      <c r="H6426" s="10"/>
    </row>
    <row r="6427">
      <c r="A6427" s="5" t="s">
        <v>6575</v>
      </c>
      <c r="B6427" s="5">
        <v>1.0</v>
      </c>
      <c r="C6427" s="5">
        <v>0.0</v>
      </c>
      <c r="D6427" s="6" t="s">
        <v>6577</v>
      </c>
      <c r="E6427" s="7"/>
      <c r="F6427" s="8">
        <v>1.0</v>
      </c>
      <c r="H6427" s="10"/>
    </row>
    <row r="6428">
      <c r="A6428" s="5" t="s">
        <v>6575</v>
      </c>
      <c r="B6428" s="5">
        <v>2.0</v>
      </c>
      <c r="C6428" s="5">
        <v>1.0</v>
      </c>
      <c r="D6428" s="6" t="s">
        <v>6578</v>
      </c>
      <c r="E6428" s="7"/>
      <c r="F6428" s="8">
        <v>0.0</v>
      </c>
      <c r="H6428" s="10"/>
    </row>
    <row r="6429">
      <c r="A6429" s="5" t="s">
        <v>6575</v>
      </c>
      <c r="B6429" s="5">
        <v>3.0</v>
      </c>
      <c r="C6429" s="5">
        <v>1.0</v>
      </c>
      <c r="D6429" s="6" t="s">
        <v>6579</v>
      </c>
      <c r="E6429" s="7"/>
      <c r="F6429" s="8">
        <v>1.0</v>
      </c>
      <c r="H6429" s="10"/>
    </row>
    <row r="6430">
      <c r="A6430" s="5" t="s">
        <v>6575</v>
      </c>
      <c r="B6430" s="5">
        <v>4.0</v>
      </c>
      <c r="C6430" s="5">
        <v>2.0</v>
      </c>
      <c r="D6430" s="6" t="s">
        <v>6580</v>
      </c>
      <c r="E6430" s="7"/>
      <c r="F6430" s="8">
        <v>0.0</v>
      </c>
      <c r="H6430" s="10"/>
    </row>
    <row r="6431">
      <c r="A6431" s="5" t="s">
        <v>6575</v>
      </c>
      <c r="B6431" s="5">
        <v>5.0</v>
      </c>
      <c r="C6431" s="5">
        <v>2.0</v>
      </c>
      <c r="D6431" s="6" t="s">
        <v>6581</v>
      </c>
      <c r="E6431" s="7"/>
      <c r="F6431" s="8">
        <v>1.0</v>
      </c>
      <c r="H6431" s="10"/>
    </row>
    <row r="6432">
      <c r="A6432" s="5" t="s">
        <v>6575</v>
      </c>
      <c r="B6432" s="5">
        <v>6.0</v>
      </c>
      <c r="C6432" s="5">
        <v>3.0</v>
      </c>
      <c r="D6432" s="6" t="s">
        <v>6582</v>
      </c>
      <c r="E6432" s="7"/>
      <c r="F6432" s="8">
        <v>0.0</v>
      </c>
      <c r="H6432" s="10"/>
    </row>
    <row r="6433">
      <c r="A6433" s="5" t="s">
        <v>6575</v>
      </c>
      <c r="B6433" s="5">
        <v>7.0</v>
      </c>
      <c r="C6433" s="5">
        <v>3.0</v>
      </c>
      <c r="D6433" s="6" t="s">
        <v>6583</v>
      </c>
      <c r="E6433" s="7"/>
      <c r="F6433" s="8">
        <v>1.0</v>
      </c>
      <c r="H6433" s="10"/>
    </row>
    <row r="6434">
      <c r="A6434" s="5" t="s">
        <v>6575</v>
      </c>
      <c r="B6434" s="5">
        <v>8.0</v>
      </c>
      <c r="C6434" s="5">
        <v>4.0</v>
      </c>
      <c r="D6434" s="6" t="s">
        <v>6584</v>
      </c>
      <c r="E6434" s="7"/>
      <c r="F6434" s="8">
        <v>0.0</v>
      </c>
      <c r="H6434" s="10"/>
    </row>
    <row r="6435">
      <c r="A6435" s="5" t="s">
        <v>6575</v>
      </c>
      <c r="B6435" s="5">
        <v>9.0</v>
      </c>
      <c r="C6435" s="5">
        <v>4.0</v>
      </c>
      <c r="D6435" s="6" t="s">
        <v>6585</v>
      </c>
      <c r="E6435" s="7"/>
      <c r="F6435" s="8">
        <v>1.0</v>
      </c>
      <c r="H6435" s="10"/>
    </row>
    <row r="6436">
      <c r="A6436" s="5" t="s">
        <v>6575</v>
      </c>
      <c r="B6436" s="5">
        <v>10.0</v>
      </c>
      <c r="C6436" s="5">
        <v>5.0</v>
      </c>
      <c r="D6436" s="6" t="s">
        <v>6586</v>
      </c>
      <c r="E6436" s="7"/>
      <c r="F6436" s="8">
        <v>0.0</v>
      </c>
      <c r="H6436" s="10"/>
    </row>
    <row r="6437">
      <c r="A6437" s="5" t="s">
        <v>6575</v>
      </c>
      <c r="B6437" s="5">
        <v>11.0</v>
      </c>
      <c r="C6437" s="5">
        <v>5.0</v>
      </c>
      <c r="D6437" s="6" t="s">
        <v>6587</v>
      </c>
      <c r="E6437" s="7"/>
      <c r="F6437" s="8">
        <v>1.0</v>
      </c>
      <c r="H6437" s="10"/>
    </row>
    <row r="6438">
      <c r="A6438" s="5" t="s">
        <v>6575</v>
      </c>
      <c r="B6438" s="5">
        <v>12.0</v>
      </c>
      <c r="C6438" s="5">
        <v>6.0</v>
      </c>
      <c r="D6438" s="6" t="s">
        <v>6588</v>
      </c>
      <c r="E6438" s="7"/>
      <c r="F6438" s="8">
        <v>0.0</v>
      </c>
      <c r="H6438" s="10"/>
    </row>
    <row r="6439">
      <c r="A6439" s="5" t="s">
        <v>6575</v>
      </c>
      <c r="B6439" s="5">
        <v>13.0</v>
      </c>
      <c r="C6439" s="5">
        <v>6.0</v>
      </c>
      <c r="D6439" s="6" t="s">
        <v>6589</v>
      </c>
      <c r="E6439" s="7"/>
      <c r="F6439" s="8">
        <v>1.0</v>
      </c>
      <c r="H6439" s="10"/>
    </row>
    <row r="6440">
      <c r="A6440" s="5" t="s">
        <v>6575</v>
      </c>
      <c r="B6440" s="5">
        <v>14.0</v>
      </c>
      <c r="C6440" s="5">
        <v>7.0</v>
      </c>
      <c r="D6440" s="6" t="s">
        <v>6590</v>
      </c>
      <c r="E6440" s="7"/>
      <c r="F6440" s="8">
        <v>0.0</v>
      </c>
      <c r="H6440" s="10"/>
    </row>
    <row r="6441">
      <c r="A6441" s="5" t="s">
        <v>6575</v>
      </c>
      <c r="B6441" s="5">
        <v>15.0</v>
      </c>
      <c r="C6441" s="5">
        <v>7.0</v>
      </c>
      <c r="D6441" s="6" t="s">
        <v>6591</v>
      </c>
      <c r="E6441" s="7"/>
      <c r="F6441" s="8">
        <v>1.0</v>
      </c>
      <c r="H6441" s="10"/>
    </row>
    <row r="6442">
      <c r="A6442" s="5" t="s">
        <v>6575</v>
      </c>
      <c r="B6442" s="5">
        <v>16.0</v>
      </c>
      <c r="C6442" s="5">
        <v>8.0</v>
      </c>
      <c r="D6442" s="6" t="s">
        <v>6592</v>
      </c>
      <c r="E6442" s="7"/>
      <c r="F6442" s="8">
        <v>0.0</v>
      </c>
      <c r="H6442" s="10"/>
    </row>
    <row r="6443">
      <c r="A6443" s="5" t="s">
        <v>6575</v>
      </c>
      <c r="B6443" s="5">
        <v>17.0</v>
      </c>
      <c r="C6443" s="5">
        <v>8.0</v>
      </c>
      <c r="D6443" s="6" t="s">
        <v>6593</v>
      </c>
      <c r="E6443" s="7"/>
      <c r="F6443" s="8">
        <v>1.0</v>
      </c>
      <c r="H6443" s="10"/>
    </row>
    <row r="6444">
      <c r="A6444" s="5" t="s">
        <v>6575</v>
      </c>
      <c r="B6444" s="5">
        <v>18.0</v>
      </c>
      <c r="C6444" s="5">
        <v>9.0</v>
      </c>
      <c r="D6444" s="6" t="s">
        <v>6594</v>
      </c>
      <c r="E6444" s="7"/>
      <c r="F6444" s="8">
        <v>0.0</v>
      </c>
      <c r="H6444" s="10"/>
    </row>
    <row r="6445">
      <c r="A6445" s="5" t="s">
        <v>6575</v>
      </c>
      <c r="B6445" s="5">
        <v>19.0</v>
      </c>
      <c r="C6445" s="5">
        <v>9.0</v>
      </c>
      <c r="D6445" s="6" t="s">
        <v>6595</v>
      </c>
      <c r="E6445" s="7"/>
      <c r="F6445" s="8">
        <v>1.0</v>
      </c>
      <c r="H6445" s="10"/>
    </row>
    <row r="6446">
      <c r="A6446" s="5" t="s">
        <v>6596</v>
      </c>
      <c r="B6446" s="5">
        <v>0.0</v>
      </c>
      <c r="C6446" s="5">
        <v>0.0</v>
      </c>
      <c r="D6446" s="6" t="s">
        <v>6597</v>
      </c>
      <c r="E6446" s="7"/>
      <c r="F6446" s="8">
        <v>0.0</v>
      </c>
      <c r="H6446" s="10"/>
    </row>
    <row r="6447">
      <c r="A6447" s="5" t="s">
        <v>6596</v>
      </c>
      <c r="B6447" s="5">
        <v>1.0</v>
      </c>
      <c r="C6447" s="5">
        <v>0.0</v>
      </c>
      <c r="D6447" s="6" t="s">
        <v>6598</v>
      </c>
      <c r="E6447" s="7"/>
      <c r="F6447" s="8">
        <v>1.0</v>
      </c>
      <c r="H6447" s="10"/>
    </row>
    <row r="6448">
      <c r="A6448" s="5" t="s">
        <v>6596</v>
      </c>
      <c r="B6448" s="5">
        <v>2.0</v>
      </c>
      <c r="C6448" s="5">
        <v>1.0</v>
      </c>
      <c r="D6448" s="6" t="s">
        <v>6599</v>
      </c>
      <c r="E6448" s="7"/>
      <c r="F6448" s="8">
        <v>0.0</v>
      </c>
      <c r="H6448" s="10"/>
    </row>
    <row r="6449">
      <c r="A6449" s="5" t="s">
        <v>6596</v>
      </c>
      <c r="B6449" s="5">
        <v>3.0</v>
      </c>
      <c r="C6449" s="5">
        <v>1.0</v>
      </c>
      <c r="D6449" s="6" t="s">
        <v>6600</v>
      </c>
      <c r="E6449" s="7"/>
      <c r="F6449" s="8">
        <v>1.0</v>
      </c>
      <c r="H6449" s="10"/>
    </row>
    <row r="6450">
      <c r="A6450" s="5" t="s">
        <v>6596</v>
      </c>
      <c r="B6450" s="5">
        <v>4.0</v>
      </c>
      <c r="C6450" s="5">
        <v>2.0</v>
      </c>
      <c r="D6450" s="6" t="s">
        <v>6601</v>
      </c>
      <c r="E6450" s="7"/>
      <c r="F6450" s="8">
        <v>0.0</v>
      </c>
      <c r="H6450" s="10"/>
    </row>
    <row r="6451">
      <c r="A6451" s="5" t="s">
        <v>6596</v>
      </c>
      <c r="B6451" s="5">
        <v>5.0</v>
      </c>
      <c r="C6451" s="5">
        <v>2.0</v>
      </c>
      <c r="D6451" s="6" t="s">
        <v>6602</v>
      </c>
      <c r="E6451" s="7"/>
      <c r="F6451" s="8">
        <v>1.0</v>
      </c>
      <c r="H6451" s="10"/>
    </row>
    <row r="6452">
      <c r="A6452" s="5" t="s">
        <v>6596</v>
      </c>
      <c r="B6452" s="5">
        <v>6.0</v>
      </c>
      <c r="C6452" s="5">
        <v>3.0</v>
      </c>
      <c r="D6452" s="6" t="s">
        <v>6603</v>
      </c>
      <c r="E6452" s="7"/>
      <c r="F6452" s="8">
        <v>0.0</v>
      </c>
      <c r="H6452" s="10"/>
    </row>
    <row r="6453">
      <c r="A6453" s="5" t="s">
        <v>6596</v>
      </c>
      <c r="B6453" s="5">
        <v>7.0</v>
      </c>
      <c r="C6453" s="5">
        <v>3.0</v>
      </c>
      <c r="D6453" s="6" t="s">
        <v>6604</v>
      </c>
      <c r="E6453" s="7"/>
      <c r="F6453" s="8">
        <v>1.0</v>
      </c>
      <c r="H6453" s="10"/>
    </row>
    <row r="6454">
      <c r="A6454" s="5" t="s">
        <v>6596</v>
      </c>
      <c r="B6454" s="5">
        <v>8.0</v>
      </c>
      <c r="C6454" s="5">
        <v>4.0</v>
      </c>
      <c r="D6454" s="6" t="s">
        <v>6605</v>
      </c>
      <c r="E6454" s="7"/>
      <c r="F6454" s="8">
        <v>0.0</v>
      </c>
      <c r="H6454" s="10"/>
    </row>
    <row r="6455">
      <c r="A6455" s="5" t="s">
        <v>6596</v>
      </c>
      <c r="B6455" s="5">
        <v>9.0</v>
      </c>
      <c r="C6455" s="5">
        <v>4.0</v>
      </c>
      <c r="D6455" s="6" t="s">
        <v>6606</v>
      </c>
      <c r="E6455" s="7"/>
      <c r="F6455" s="8">
        <v>1.0</v>
      </c>
      <c r="H6455" s="10"/>
    </row>
    <row r="6456">
      <c r="A6456" s="5" t="s">
        <v>6596</v>
      </c>
      <c r="B6456" s="5">
        <v>10.0</v>
      </c>
      <c r="C6456" s="5">
        <v>5.0</v>
      </c>
      <c r="D6456" s="6" t="s">
        <v>6607</v>
      </c>
      <c r="E6456" s="7"/>
      <c r="F6456" s="8">
        <v>0.0</v>
      </c>
      <c r="H6456" s="10"/>
    </row>
    <row r="6457">
      <c r="A6457" s="5" t="s">
        <v>6596</v>
      </c>
      <c r="B6457" s="5">
        <v>11.0</v>
      </c>
      <c r="C6457" s="5">
        <v>5.0</v>
      </c>
      <c r="D6457" s="6" t="s">
        <v>6608</v>
      </c>
      <c r="E6457" s="7"/>
      <c r="F6457" s="8">
        <v>1.0</v>
      </c>
      <c r="H6457" s="10"/>
    </row>
    <row r="6458">
      <c r="A6458" s="5" t="s">
        <v>6596</v>
      </c>
      <c r="B6458" s="5">
        <v>12.0</v>
      </c>
      <c r="C6458" s="5">
        <v>6.0</v>
      </c>
      <c r="D6458" s="6" t="s">
        <v>6609</v>
      </c>
      <c r="E6458" s="7"/>
      <c r="F6458" s="8">
        <v>0.0</v>
      </c>
      <c r="H6458" s="10"/>
    </row>
    <row r="6459">
      <c r="A6459" s="5" t="s">
        <v>6596</v>
      </c>
      <c r="B6459" s="5">
        <v>13.0</v>
      </c>
      <c r="C6459" s="5">
        <v>6.0</v>
      </c>
      <c r="D6459" s="6" t="s">
        <v>6610</v>
      </c>
      <c r="E6459" s="7"/>
      <c r="F6459" s="8">
        <v>1.0</v>
      </c>
      <c r="H6459" s="10"/>
    </row>
    <row r="6460">
      <c r="A6460" s="5" t="s">
        <v>6596</v>
      </c>
      <c r="B6460" s="5">
        <v>14.0</v>
      </c>
      <c r="C6460" s="5">
        <v>7.0</v>
      </c>
      <c r="D6460" s="6" t="s">
        <v>6611</v>
      </c>
      <c r="E6460" s="7"/>
      <c r="F6460" s="8">
        <v>0.0</v>
      </c>
      <c r="H6460" s="10"/>
    </row>
    <row r="6461">
      <c r="A6461" s="5" t="s">
        <v>6596</v>
      </c>
      <c r="B6461" s="5">
        <v>15.0</v>
      </c>
      <c r="C6461" s="5">
        <v>7.0</v>
      </c>
      <c r="D6461" s="6" t="s">
        <v>6612</v>
      </c>
      <c r="E6461" s="7"/>
      <c r="F6461" s="8">
        <v>1.0</v>
      </c>
      <c r="H6461" s="10"/>
    </row>
    <row r="6462">
      <c r="A6462" s="5" t="s">
        <v>6596</v>
      </c>
      <c r="B6462" s="5">
        <v>16.0</v>
      </c>
      <c r="C6462" s="5">
        <v>8.0</v>
      </c>
      <c r="D6462" s="6" t="s">
        <v>6613</v>
      </c>
      <c r="E6462" s="7"/>
      <c r="F6462" s="8">
        <v>0.0</v>
      </c>
      <c r="H6462" s="10"/>
    </row>
    <row r="6463">
      <c r="A6463" s="5" t="s">
        <v>6596</v>
      </c>
      <c r="B6463" s="5">
        <v>17.0</v>
      </c>
      <c r="C6463" s="5">
        <v>8.0</v>
      </c>
      <c r="D6463" s="6" t="s">
        <v>6614</v>
      </c>
      <c r="E6463" s="7"/>
      <c r="F6463" s="8">
        <v>1.0</v>
      </c>
      <c r="H6463" s="10"/>
    </row>
    <row r="6464">
      <c r="A6464" s="5" t="s">
        <v>6596</v>
      </c>
      <c r="B6464" s="5">
        <v>18.0</v>
      </c>
      <c r="C6464" s="5">
        <v>9.0</v>
      </c>
      <c r="D6464" s="6" t="s">
        <v>6615</v>
      </c>
      <c r="E6464" s="7"/>
      <c r="F6464" s="8">
        <v>0.0</v>
      </c>
      <c r="H6464" s="10"/>
    </row>
    <row r="6465">
      <c r="A6465" s="5" t="s">
        <v>6596</v>
      </c>
      <c r="B6465" s="5">
        <v>19.0</v>
      </c>
      <c r="C6465" s="5">
        <v>9.0</v>
      </c>
      <c r="D6465" s="6" t="s">
        <v>6616</v>
      </c>
      <c r="E6465" s="7"/>
      <c r="F6465" s="8">
        <v>1.0</v>
      </c>
      <c r="H6465" s="10"/>
    </row>
    <row r="6466">
      <c r="A6466" s="5" t="s">
        <v>6617</v>
      </c>
      <c r="B6466" s="5">
        <v>0.0</v>
      </c>
      <c r="C6466" s="5">
        <v>0.0</v>
      </c>
      <c r="D6466" s="6" t="s">
        <v>6618</v>
      </c>
      <c r="E6466" s="7"/>
      <c r="F6466" s="8">
        <v>0.0</v>
      </c>
      <c r="H6466" s="10"/>
    </row>
    <row r="6467">
      <c r="A6467" s="5" t="s">
        <v>6617</v>
      </c>
      <c r="B6467" s="5">
        <v>1.0</v>
      </c>
      <c r="C6467" s="5">
        <v>0.0</v>
      </c>
      <c r="D6467" s="6" t="s">
        <v>6619</v>
      </c>
      <c r="E6467" s="7"/>
      <c r="F6467" s="8">
        <v>1.0</v>
      </c>
      <c r="H6467" s="10"/>
    </row>
    <row r="6468">
      <c r="A6468" s="5" t="s">
        <v>6617</v>
      </c>
      <c r="B6468" s="5">
        <v>2.0</v>
      </c>
      <c r="C6468" s="5">
        <v>1.0</v>
      </c>
      <c r="D6468" s="6" t="s">
        <v>6620</v>
      </c>
      <c r="E6468" s="7"/>
      <c r="F6468" s="8">
        <v>0.0</v>
      </c>
      <c r="H6468" s="10"/>
    </row>
    <row r="6469">
      <c r="A6469" s="5" t="s">
        <v>6617</v>
      </c>
      <c r="B6469" s="5">
        <v>3.0</v>
      </c>
      <c r="C6469" s="5">
        <v>1.0</v>
      </c>
      <c r="D6469" s="6" t="s">
        <v>6621</v>
      </c>
      <c r="E6469" s="7"/>
      <c r="F6469" s="8">
        <v>1.0</v>
      </c>
      <c r="H6469" s="10"/>
    </row>
    <row r="6470">
      <c r="A6470" s="5" t="s">
        <v>6617</v>
      </c>
      <c r="B6470" s="5">
        <v>4.0</v>
      </c>
      <c r="C6470" s="5">
        <v>2.0</v>
      </c>
      <c r="D6470" s="6" t="s">
        <v>6622</v>
      </c>
      <c r="E6470" s="7"/>
      <c r="F6470" s="8">
        <v>0.0</v>
      </c>
      <c r="H6470" s="10"/>
    </row>
    <row r="6471">
      <c r="A6471" s="5" t="s">
        <v>6617</v>
      </c>
      <c r="B6471" s="5">
        <v>5.0</v>
      </c>
      <c r="C6471" s="5">
        <v>2.0</v>
      </c>
      <c r="D6471" s="6" t="s">
        <v>6623</v>
      </c>
      <c r="E6471" s="7"/>
      <c r="F6471" s="8">
        <v>1.0</v>
      </c>
      <c r="H6471" s="10"/>
    </row>
    <row r="6472">
      <c r="A6472" s="5" t="s">
        <v>6617</v>
      </c>
      <c r="B6472" s="5">
        <v>6.0</v>
      </c>
      <c r="C6472" s="5">
        <v>3.0</v>
      </c>
      <c r="D6472" s="6" t="s">
        <v>6624</v>
      </c>
      <c r="E6472" s="7"/>
      <c r="F6472" s="8">
        <v>0.0</v>
      </c>
      <c r="H6472" s="10"/>
    </row>
    <row r="6473">
      <c r="A6473" s="5" t="s">
        <v>6617</v>
      </c>
      <c r="B6473" s="5">
        <v>7.0</v>
      </c>
      <c r="C6473" s="5">
        <v>3.0</v>
      </c>
      <c r="D6473" s="6" t="s">
        <v>6625</v>
      </c>
      <c r="E6473" s="7"/>
      <c r="F6473" s="8">
        <v>1.0</v>
      </c>
      <c r="H6473" s="10"/>
    </row>
    <row r="6474">
      <c r="A6474" s="5" t="s">
        <v>6617</v>
      </c>
      <c r="B6474" s="5">
        <v>8.0</v>
      </c>
      <c r="C6474" s="5">
        <v>4.0</v>
      </c>
      <c r="D6474" s="6" t="s">
        <v>6626</v>
      </c>
      <c r="E6474" s="7"/>
      <c r="F6474" s="8">
        <v>0.0</v>
      </c>
      <c r="H6474" s="10"/>
    </row>
    <row r="6475">
      <c r="A6475" s="5" t="s">
        <v>6617</v>
      </c>
      <c r="B6475" s="5">
        <v>9.0</v>
      </c>
      <c r="C6475" s="5">
        <v>4.0</v>
      </c>
      <c r="D6475" s="6" t="s">
        <v>6627</v>
      </c>
      <c r="E6475" s="7"/>
      <c r="F6475" s="8">
        <v>1.0</v>
      </c>
      <c r="H6475" s="10"/>
    </row>
    <row r="6476">
      <c r="A6476" s="5" t="s">
        <v>6617</v>
      </c>
      <c r="B6476" s="5">
        <v>10.0</v>
      </c>
      <c r="C6476" s="5">
        <v>5.0</v>
      </c>
      <c r="D6476" s="6" t="s">
        <v>6628</v>
      </c>
      <c r="E6476" s="7"/>
      <c r="F6476" s="8">
        <v>0.0</v>
      </c>
      <c r="H6476" s="10"/>
    </row>
    <row r="6477">
      <c r="A6477" s="5" t="s">
        <v>6617</v>
      </c>
      <c r="B6477" s="5">
        <v>11.0</v>
      </c>
      <c r="C6477" s="5">
        <v>5.0</v>
      </c>
      <c r="D6477" s="6" t="s">
        <v>6629</v>
      </c>
      <c r="E6477" s="7"/>
      <c r="F6477" s="8">
        <v>1.0</v>
      </c>
      <c r="H6477" s="10"/>
    </row>
    <row r="6478">
      <c r="A6478" s="5" t="s">
        <v>6617</v>
      </c>
      <c r="B6478" s="5">
        <v>12.0</v>
      </c>
      <c r="C6478" s="5">
        <v>6.0</v>
      </c>
      <c r="D6478" s="6" t="s">
        <v>6630</v>
      </c>
      <c r="E6478" s="7"/>
      <c r="F6478" s="8">
        <v>0.0</v>
      </c>
      <c r="H6478" s="10"/>
    </row>
    <row r="6479">
      <c r="A6479" s="5" t="s">
        <v>6617</v>
      </c>
      <c r="B6479" s="5">
        <v>13.0</v>
      </c>
      <c r="C6479" s="5">
        <v>6.0</v>
      </c>
      <c r="D6479" s="6" t="s">
        <v>6631</v>
      </c>
      <c r="E6479" s="7"/>
      <c r="F6479" s="8">
        <v>1.0</v>
      </c>
      <c r="H6479" s="10"/>
    </row>
    <row r="6480">
      <c r="A6480" s="5" t="s">
        <v>6617</v>
      </c>
      <c r="B6480" s="5">
        <v>14.0</v>
      </c>
      <c r="C6480" s="5">
        <v>7.0</v>
      </c>
      <c r="D6480" s="6" t="s">
        <v>6632</v>
      </c>
      <c r="E6480" s="7"/>
      <c r="F6480" s="8">
        <v>0.0</v>
      </c>
      <c r="H6480" s="10"/>
    </row>
    <row r="6481">
      <c r="A6481" s="5" t="s">
        <v>6617</v>
      </c>
      <c r="B6481" s="5">
        <v>15.0</v>
      </c>
      <c r="C6481" s="5">
        <v>7.0</v>
      </c>
      <c r="D6481" s="6" t="s">
        <v>6633</v>
      </c>
      <c r="E6481" s="7"/>
      <c r="F6481" s="8">
        <v>1.0</v>
      </c>
      <c r="H6481" s="10"/>
    </row>
    <row r="6482">
      <c r="A6482" s="5" t="s">
        <v>6617</v>
      </c>
      <c r="B6482" s="5">
        <v>16.0</v>
      </c>
      <c r="C6482" s="5">
        <v>8.0</v>
      </c>
      <c r="D6482" s="6" t="s">
        <v>6634</v>
      </c>
      <c r="E6482" s="7"/>
      <c r="F6482" s="8">
        <v>0.0</v>
      </c>
      <c r="H6482" s="10"/>
    </row>
    <row r="6483">
      <c r="A6483" s="5" t="s">
        <v>6617</v>
      </c>
      <c r="B6483" s="5">
        <v>17.0</v>
      </c>
      <c r="C6483" s="5">
        <v>8.0</v>
      </c>
      <c r="D6483" s="6" t="s">
        <v>6635</v>
      </c>
      <c r="E6483" s="7"/>
      <c r="F6483" s="8">
        <v>1.0</v>
      </c>
      <c r="H6483" s="10"/>
    </row>
    <row r="6484">
      <c r="A6484" s="5" t="s">
        <v>6617</v>
      </c>
      <c r="B6484" s="5">
        <v>18.0</v>
      </c>
      <c r="C6484" s="5">
        <v>9.0</v>
      </c>
      <c r="D6484" s="6" t="s">
        <v>6636</v>
      </c>
      <c r="E6484" s="7"/>
      <c r="F6484" s="8">
        <v>0.0</v>
      </c>
      <c r="H6484" s="10"/>
    </row>
    <row r="6485">
      <c r="A6485" s="5" t="s">
        <v>6617</v>
      </c>
      <c r="B6485" s="5">
        <v>19.0</v>
      </c>
      <c r="C6485" s="5">
        <v>9.0</v>
      </c>
      <c r="D6485" s="6" t="s">
        <v>6637</v>
      </c>
      <c r="E6485" s="7"/>
      <c r="F6485" s="8">
        <v>1.0</v>
      </c>
      <c r="H6485" s="10"/>
    </row>
    <row r="6486">
      <c r="A6486" s="5" t="s">
        <v>6638</v>
      </c>
      <c r="B6486" s="5">
        <v>0.0</v>
      </c>
      <c r="C6486" s="5">
        <v>0.0</v>
      </c>
      <c r="D6486" s="6" t="s">
        <v>6639</v>
      </c>
      <c r="E6486" s="7"/>
      <c r="F6486" s="8">
        <v>0.0</v>
      </c>
      <c r="H6486" s="10"/>
    </row>
    <row r="6487">
      <c r="A6487" s="5" t="s">
        <v>6638</v>
      </c>
      <c r="B6487" s="5">
        <v>1.0</v>
      </c>
      <c r="C6487" s="5">
        <v>0.0</v>
      </c>
      <c r="D6487" s="6" t="s">
        <v>6640</v>
      </c>
      <c r="E6487" s="7"/>
      <c r="F6487" s="8">
        <v>1.0</v>
      </c>
      <c r="H6487" s="10"/>
    </row>
    <row r="6488">
      <c r="A6488" s="5" t="s">
        <v>6638</v>
      </c>
      <c r="B6488" s="5">
        <v>2.0</v>
      </c>
      <c r="C6488" s="5">
        <v>1.0</v>
      </c>
      <c r="D6488" s="6" t="s">
        <v>6641</v>
      </c>
      <c r="E6488" s="7"/>
      <c r="F6488" s="8">
        <v>0.0</v>
      </c>
      <c r="H6488" s="10"/>
    </row>
    <row r="6489">
      <c r="A6489" s="5" t="s">
        <v>6638</v>
      </c>
      <c r="B6489" s="5">
        <v>3.0</v>
      </c>
      <c r="C6489" s="5">
        <v>1.0</v>
      </c>
      <c r="D6489" s="6" t="s">
        <v>6642</v>
      </c>
      <c r="E6489" s="7"/>
      <c r="F6489" s="8">
        <v>1.0</v>
      </c>
      <c r="H6489" s="10"/>
    </row>
    <row r="6490">
      <c r="A6490" s="5" t="s">
        <v>6638</v>
      </c>
      <c r="B6490" s="5">
        <v>4.0</v>
      </c>
      <c r="C6490" s="5">
        <v>2.0</v>
      </c>
      <c r="D6490" s="6" t="s">
        <v>6643</v>
      </c>
      <c r="E6490" s="7"/>
      <c r="F6490" s="8">
        <v>0.0</v>
      </c>
      <c r="H6490" s="10"/>
    </row>
    <row r="6491">
      <c r="A6491" s="5" t="s">
        <v>6638</v>
      </c>
      <c r="B6491" s="5">
        <v>5.0</v>
      </c>
      <c r="C6491" s="5">
        <v>2.0</v>
      </c>
      <c r="D6491" s="6" t="s">
        <v>6644</v>
      </c>
      <c r="E6491" s="7"/>
      <c r="F6491" s="8">
        <v>1.0</v>
      </c>
      <c r="H6491" s="10"/>
    </row>
    <row r="6492">
      <c r="A6492" s="5" t="s">
        <v>6638</v>
      </c>
      <c r="B6492" s="5">
        <v>6.0</v>
      </c>
      <c r="C6492" s="5">
        <v>3.0</v>
      </c>
      <c r="D6492" s="6" t="s">
        <v>6645</v>
      </c>
      <c r="E6492" s="7"/>
      <c r="F6492" s="8">
        <v>0.0</v>
      </c>
      <c r="H6492" s="10"/>
    </row>
    <row r="6493">
      <c r="A6493" s="5" t="s">
        <v>6638</v>
      </c>
      <c r="B6493" s="5">
        <v>7.0</v>
      </c>
      <c r="C6493" s="5">
        <v>3.0</v>
      </c>
      <c r="D6493" s="6" t="s">
        <v>6646</v>
      </c>
      <c r="E6493" s="7"/>
      <c r="F6493" s="8">
        <v>1.0</v>
      </c>
      <c r="H6493" s="10"/>
    </row>
    <row r="6494">
      <c r="A6494" s="5" t="s">
        <v>6638</v>
      </c>
      <c r="B6494" s="5">
        <v>8.0</v>
      </c>
      <c r="C6494" s="5">
        <v>4.0</v>
      </c>
      <c r="D6494" s="6" t="s">
        <v>6647</v>
      </c>
      <c r="E6494" s="7"/>
      <c r="F6494" s="8">
        <v>0.0</v>
      </c>
      <c r="H6494" s="10"/>
    </row>
    <row r="6495">
      <c r="A6495" s="5" t="s">
        <v>6638</v>
      </c>
      <c r="B6495" s="5">
        <v>9.0</v>
      </c>
      <c r="C6495" s="5">
        <v>4.0</v>
      </c>
      <c r="D6495" s="6" t="s">
        <v>6648</v>
      </c>
      <c r="E6495" s="7"/>
      <c r="F6495" s="8">
        <v>1.0</v>
      </c>
      <c r="H6495" s="10"/>
    </row>
    <row r="6496">
      <c r="A6496" s="5" t="s">
        <v>6638</v>
      </c>
      <c r="B6496" s="5">
        <v>10.0</v>
      </c>
      <c r="C6496" s="5">
        <v>5.0</v>
      </c>
      <c r="D6496" s="6" t="s">
        <v>6649</v>
      </c>
      <c r="E6496" s="7"/>
      <c r="F6496" s="8">
        <v>0.0</v>
      </c>
      <c r="H6496" s="10"/>
    </row>
    <row r="6497">
      <c r="A6497" s="5" t="s">
        <v>6638</v>
      </c>
      <c r="B6497" s="5">
        <v>11.0</v>
      </c>
      <c r="C6497" s="5">
        <v>5.0</v>
      </c>
      <c r="D6497" s="6" t="s">
        <v>6650</v>
      </c>
      <c r="E6497" s="7"/>
      <c r="F6497" s="8">
        <v>1.0</v>
      </c>
      <c r="H6497" s="10"/>
    </row>
    <row r="6498">
      <c r="A6498" s="5" t="s">
        <v>6638</v>
      </c>
      <c r="B6498" s="5">
        <v>12.0</v>
      </c>
      <c r="C6498" s="5">
        <v>6.0</v>
      </c>
      <c r="D6498" s="6" t="s">
        <v>6651</v>
      </c>
      <c r="E6498" s="7"/>
      <c r="F6498" s="8">
        <v>0.0</v>
      </c>
      <c r="H6498" s="10"/>
    </row>
    <row r="6499">
      <c r="A6499" s="5" t="s">
        <v>6638</v>
      </c>
      <c r="B6499" s="5">
        <v>13.0</v>
      </c>
      <c r="C6499" s="5">
        <v>6.0</v>
      </c>
      <c r="D6499" s="6" t="s">
        <v>6652</v>
      </c>
      <c r="E6499" s="7"/>
      <c r="F6499" s="8">
        <v>1.0</v>
      </c>
      <c r="H6499" s="10"/>
    </row>
    <row r="6500">
      <c r="A6500" s="5" t="s">
        <v>6638</v>
      </c>
      <c r="B6500" s="5">
        <v>14.0</v>
      </c>
      <c r="C6500" s="5">
        <v>7.0</v>
      </c>
      <c r="D6500" s="6" t="s">
        <v>6653</v>
      </c>
      <c r="E6500" s="7"/>
      <c r="F6500" s="8">
        <v>0.0</v>
      </c>
      <c r="H6500" s="10"/>
    </row>
    <row r="6501">
      <c r="A6501" s="5" t="s">
        <v>6638</v>
      </c>
      <c r="B6501" s="5">
        <v>15.0</v>
      </c>
      <c r="C6501" s="5">
        <v>7.0</v>
      </c>
      <c r="D6501" s="6" t="s">
        <v>6654</v>
      </c>
      <c r="E6501" s="7"/>
      <c r="F6501" s="8">
        <v>1.0</v>
      </c>
      <c r="H6501" s="10"/>
    </row>
    <row r="6502">
      <c r="A6502" s="5" t="s">
        <v>6638</v>
      </c>
      <c r="B6502" s="5">
        <v>16.0</v>
      </c>
      <c r="C6502" s="5">
        <v>8.0</v>
      </c>
      <c r="D6502" s="6" t="s">
        <v>6655</v>
      </c>
      <c r="E6502" s="7"/>
      <c r="F6502" s="8">
        <v>0.0</v>
      </c>
      <c r="H6502" s="10"/>
    </row>
    <row r="6503">
      <c r="A6503" s="5" t="s">
        <v>6638</v>
      </c>
      <c r="B6503" s="5">
        <v>17.0</v>
      </c>
      <c r="C6503" s="5">
        <v>8.0</v>
      </c>
      <c r="D6503" s="6" t="s">
        <v>6656</v>
      </c>
      <c r="E6503" s="7"/>
      <c r="F6503" s="8">
        <v>1.0</v>
      </c>
      <c r="H6503" s="10"/>
    </row>
    <row r="6504">
      <c r="A6504" s="5" t="s">
        <v>6638</v>
      </c>
      <c r="B6504" s="5">
        <v>18.0</v>
      </c>
      <c r="C6504" s="5">
        <v>9.0</v>
      </c>
      <c r="D6504" s="6" t="s">
        <v>6657</v>
      </c>
      <c r="E6504" s="7"/>
      <c r="F6504" s="8">
        <v>0.0</v>
      </c>
      <c r="H6504" s="10"/>
    </row>
    <row r="6505">
      <c r="A6505" s="5" t="s">
        <v>6638</v>
      </c>
      <c r="B6505" s="5">
        <v>19.0</v>
      </c>
      <c r="C6505" s="5">
        <v>9.0</v>
      </c>
      <c r="D6505" s="6" t="s">
        <v>6658</v>
      </c>
      <c r="E6505" s="7"/>
      <c r="F6505" s="8">
        <v>1.0</v>
      </c>
      <c r="H6505" s="10"/>
    </row>
    <row r="6506">
      <c r="A6506" s="5" t="s">
        <v>6659</v>
      </c>
      <c r="B6506" s="5">
        <v>0.0</v>
      </c>
      <c r="C6506" s="5">
        <v>0.0</v>
      </c>
      <c r="D6506" s="6" t="s">
        <v>680</v>
      </c>
      <c r="E6506" s="7"/>
      <c r="F6506" s="8">
        <v>0.0</v>
      </c>
      <c r="H6506" s="10"/>
    </row>
    <row r="6507">
      <c r="A6507" s="5" t="s">
        <v>6659</v>
      </c>
      <c r="B6507" s="5">
        <v>1.0</v>
      </c>
      <c r="C6507" s="5">
        <v>0.0</v>
      </c>
      <c r="D6507" s="6" t="s">
        <v>680</v>
      </c>
      <c r="E6507" s="7"/>
      <c r="F6507" s="8">
        <v>1.0</v>
      </c>
      <c r="H6507" s="10"/>
    </row>
    <row r="6508">
      <c r="A6508" s="5" t="s">
        <v>6659</v>
      </c>
      <c r="B6508" s="5">
        <v>2.0</v>
      </c>
      <c r="C6508" s="5">
        <v>1.0</v>
      </c>
      <c r="D6508" s="6" t="s">
        <v>686</v>
      </c>
      <c r="E6508" s="7"/>
      <c r="F6508" s="8">
        <v>0.0</v>
      </c>
      <c r="H6508" s="10"/>
    </row>
    <row r="6509">
      <c r="A6509" s="5" t="s">
        <v>6659</v>
      </c>
      <c r="B6509" s="5">
        <v>3.0</v>
      </c>
      <c r="C6509" s="5">
        <v>1.0</v>
      </c>
      <c r="D6509" s="6" t="s">
        <v>6660</v>
      </c>
      <c r="E6509" s="7"/>
      <c r="F6509" s="8">
        <v>1.0</v>
      </c>
      <c r="H6509" s="10"/>
    </row>
    <row r="6510">
      <c r="A6510" s="5" t="s">
        <v>6659</v>
      </c>
      <c r="B6510" s="5">
        <v>4.0</v>
      </c>
      <c r="C6510" s="5">
        <v>2.0</v>
      </c>
      <c r="D6510" s="6" t="s">
        <v>6661</v>
      </c>
      <c r="E6510" s="7"/>
      <c r="F6510" s="8">
        <v>0.0</v>
      </c>
      <c r="H6510" s="10"/>
    </row>
    <row r="6511">
      <c r="A6511" s="5" t="s">
        <v>6659</v>
      </c>
      <c r="B6511" s="5">
        <v>5.0</v>
      </c>
      <c r="C6511" s="5">
        <v>2.0</v>
      </c>
      <c r="D6511" s="6" t="s">
        <v>6662</v>
      </c>
      <c r="E6511" s="7"/>
      <c r="F6511" s="8">
        <v>1.0</v>
      </c>
      <c r="H6511" s="10"/>
    </row>
    <row r="6512">
      <c r="A6512" s="5" t="s">
        <v>6659</v>
      </c>
      <c r="B6512" s="5">
        <v>6.0</v>
      </c>
      <c r="C6512" s="5">
        <v>3.0</v>
      </c>
      <c r="D6512" s="6" t="s">
        <v>6663</v>
      </c>
      <c r="E6512" s="7"/>
      <c r="F6512" s="8">
        <v>0.0</v>
      </c>
      <c r="H6512" s="10"/>
    </row>
    <row r="6513">
      <c r="A6513" s="5" t="s">
        <v>6659</v>
      </c>
      <c r="B6513" s="5">
        <v>7.0</v>
      </c>
      <c r="C6513" s="5">
        <v>3.0</v>
      </c>
      <c r="D6513" s="6" t="s">
        <v>6664</v>
      </c>
      <c r="E6513" s="7"/>
      <c r="F6513" s="8">
        <v>1.0</v>
      </c>
      <c r="H6513" s="10"/>
    </row>
    <row r="6514">
      <c r="A6514" s="5" t="s">
        <v>6659</v>
      </c>
      <c r="B6514" s="5">
        <v>8.0</v>
      </c>
      <c r="C6514" s="5">
        <v>4.0</v>
      </c>
      <c r="D6514" s="6" t="s">
        <v>6665</v>
      </c>
      <c r="E6514" s="7"/>
      <c r="F6514" s="8">
        <v>0.0</v>
      </c>
      <c r="H6514" s="10"/>
    </row>
    <row r="6515">
      <c r="A6515" s="5" t="s">
        <v>6659</v>
      </c>
      <c r="B6515" s="5">
        <v>9.0</v>
      </c>
      <c r="C6515" s="5">
        <v>4.0</v>
      </c>
      <c r="D6515" s="6" t="s">
        <v>6666</v>
      </c>
      <c r="E6515" s="7"/>
      <c r="F6515" s="8">
        <v>1.0</v>
      </c>
      <c r="H6515" s="10"/>
    </row>
    <row r="6516">
      <c r="A6516" s="5" t="s">
        <v>6659</v>
      </c>
      <c r="B6516" s="5">
        <v>10.0</v>
      </c>
      <c r="C6516" s="5">
        <v>5.0</v>
      </c>
      <c r="D6516" s="6" t="s">
        <v>6667</v>
      </c>
      <c r="E6516" s="7"/>
      <c r="F6516" s="8">
        <v>0.0</v>
      </c>
      <c r="H6516" s="10"/>
    </row>
    <row r="6517">
      <c r="A6517" s="5" t="s">
        <v>6659</v>
      </c>
      <c r="B6517" s="5">
        <v>11.0</v>
      </c>
      <c r="C6517" s="5">
        <v>5.0</v>
      </c>
      <c r="D6517" s="6" t="s">
        <v>6668</v>
      </c>
      <c r="E6517" s="7"/>
      <c r="F6517" s="8">
        <v>1.0</v>
      </c>
      <c r="H6517" s="10"/>
    </row>
    <row r="6518">
      <c r="A6518" s="5" t="s">
        <v>6659</v>
      </c>
      <c r="B6518" s="5">
        <v>12.0</v>
      </c>
      <c r="C6518" s="5">
        <v>6.0</v>
      </c>
      <c r="D6518" s="6" t="s">
        <v>6669</v>
      </c>
      <c r="E6518" s="7"/>
      <c r="F6518" s="8">
        <v>0.0</v>
      </c>
      <c r="H6518" s="10"/>
    </row>
    <row r="6519">
      <c r="A6519" s="5" t="s">
        <v>6659</v>
      </c>
      <c r="B6519" s="5">
        <v>13.0</v>
      </c>
      <c r="C6519" s="5">
        <v>6.0</v>
      </c>
      <c r="D6519" s="6" t="s">
        <v>6670</v>
      </c>
      <c r="E6519" s="7"/>
      <c r="F6519" s="8">
        <v>1.0</v>
      </c>
      <c r="H6519" s="10"/>
    </row>
    <row r="6520">
      <c r="A6520" s="5" t="s">
        <v>6659</v>
      </c>
      <c r="B6520" s="5">
        <v>14.0</v>
      </c>
      <c r="C6520" s="5">
        <v>7.0</v>
      </c>
      <c r="D6520" s="6" t="s">
        <v>6671</v>
      </c>
      <c r="E6520" s="7"/>
      <c r="F6520" s="8">
        <v>0.0</v>
      </c>
      <c r="H6520" s="10"/>
    </row>
    <row r="6521">
      <c r="A6521" s="5" t="s">
        <v>6659</v>
      </c>
      <c r="B6521" s="5">
        <v>15.0</v>
      </c>
      <c r="C6521" s="5">
        <v>7.0</v>
      </c>
      <c r="D6521" s="6" t="s">
        <v>6672</v>
      </c>
      <c r="E6521" s="7"/>
      <c r="F6521" s="8">
        <v>1.0</v>
      </c>
      <c r="H6521" s="10"/>
    </row>
    <row r="6522">
      <c r="A6522" s="5" t="s">
        <v>6659</v>
      </c>
      <c r="B6522" s="5">
        <v>16.0</v>
      </c>
      <c r="C6522" s="5">
        <v>8.0</v>
      </c>
      <c r="D6522" s="6" t="s">
        <v>6673</v>
      </c>
      <c r="E6522" s="7"/>
      <c r="F6522" s="8">
        <v>0.0</v>
      </c>
      <c r="H6522" s="10"/>
    </row>
    <row r="6523">
      <c r="A6523" s="5" t="s">
        <v>6659</v>
      </c>
      <c r="B6523" s="5">
        <v>17.0</v>
      </c>
      <c r="C6523" s="5">
        <v>8.0</v>
      </c>
      <c r="D6523" s="6" t="s">
        <v>6674</v>
      </c>
      <c r="E6523" s="7"/>
      <c r="F6523" s="8">
        <v>1.0</v>
      </c>
      <c r="H6523" s="10"/>
    </row>
    <row r="6524">
      <c r="A6524" s="5" t="s">
        <v>6659</v>
      </c>
      <c r="B6524" s="5">
        <v>18.0</v>
      </c>
      <c r="C6524" s="5">
        <v>9.0</v>
      </c>
      <c r="D6524" s="6" t="s">
        <v>6675</v>
      </c>
      <c r="E6524" s="7"/>
      <c r="F6524" s="8">
        <v>0.0</v>
      </c>
      <c r="H6524" s="10"/>
    </row>
    <row r="6525">
      <c r="A6525" s="5" t="s">
        <v>6659</v>
      </c>
      <c r="B6525" s="5">
        <v>19.0</v>
      </c>
      <c r="C6525" s="5">
        <v>9.0</v>
      </c>
      <c r="D6525" s="6" t="s">
        <v>6676</v>
      </c>
      <c r="E6525" s="7"/>
      <c r="F6525" s="8">
        <v>1.0</v>
      </c>
      <c r="H6525" s="10"/>
    </row>
    <row r="6526">
      <c r="A6526" s="5" t="s">
        <v>6659</v>
      </c>
      <c r="B6526" s="5">
        <v>20.0</v>
      </c>
      <c r="C6526" s="5">
        <v>10.0</v>
      </c>
      <c r="D6526" s="6" t="s">
        <v>6677</v>
      </c>
      <c r="E6526" s="7"/>
      <c r="F6526" s="8">
        <v>0.0</v>
      </c>
      <c r="H6526" s="10"/>
    </row>
    <row r="6527">
      <c r="A6527" s="5" t="s">
        <v>6659</v>
      </c>
      <c r="B6527" s="5">
        <v>21.0</v>
      </c>
      <c r="C6527" s="5">
        <v>10.0</v>
      </c>
      <c r="D6527" s="6" t="s">
        <v>6678</v>
      </c>
      <c r="E6527" s="7"/>
      <c r="F6527" s="8">
        <v>1.0</v>
      </c>
      <c r="H6527" s="10"/>
    </row>
    <row r="6528">
      <c r="A6528" s="5" t="s">
        <v>6659</v>
      </c>
      <c r="B6528" s="5">
        <v>22.0</v>
      </c>
      <c r="C6528" s="5">
        <v>11.0</v>
      </c>
      <c r="D6528" s="6" t="s">
        <v>6679</v>
      </c>
      <c r="E6528" s="7"/>
      <c r="F6528" s="8">
        <v>0.0</v>
      </c>
      <c r="H6528" s="10"/>
    </row>
    <row r="6529">
      <c r="A6529" s="5" t="s">
        <v>6680</v>
      </c>
      <c r="B6529" s="5">
        <v>0.0</v>
      </c>
      <c r="C6529" s="5">
        <v>0.0</v>
      </c>
      <c r="D6529" s="6" t="s">
        <v>6681</v>
      </c>
      <c r="E6529" s="7"/>
      <c r="F6529" s="8">
        <v>0.0</v>
      </c>
      <c r="H6529" s="10"/>
    </row>
    <row r="6530">
      <c r="A6530" s="5" t="s">
        <v>6680</v>
      </c>
      <c r="B6530" s="5">
        <v>1.0</v>
      </c>
      <c r="C6530" s="5">
        <v>0.0</v>
      </c>
      <c r="D6530" s="6" t="s">
        <v>6682</v>
      </c>
      <c r="E6530" s="7"/>
      <c r="F6530" s="8">
        <v>1.0</v>
      </c>
      <c r="H6530" s="10"/>
    </row>
    <row r="6531">
      <c r="A6531" s="5" t="s">
        <v>6680</v>
      </c>
      <c r="B6531" s="5">
        <v>2.0</v>
      </c>
      <c r="C6531" s="5">
        <v>1.0</v>
      </c>
      <c r="D6531" s="6" t="s">
        <v>6683</v>
      </c>
      <c r="E6531" s="7"/>
      <c r="F6531" s="8">
        <v>0.0</v>
      </c>
      <c r="H6531" s="10"/>
    </row>
    <row r="6532">
      <c r="A6532" s="5" t="s">
        <v>6680</v>
      </c>
      <c r="B6532" s="5">
        <v>3.0</v>
      </c>
      <c r="C6532" s="5">
        <v>1.0</v>
      </c>
      <c r="D6532" s="6" t="s">
        <v>6684</v>
      </c>
      <c r="E6532" s="7"/>
      <c r="F6532" s="8">
        <v>1.0</v>
      </c>
      <c r="H6532" s="10"/>
    </row>
    <row r="6533">
      <c r="A6533" s="5" t="s">
        <v>6680</v>
      </c>
      <c r="B6533" s="5">
        <v>4.0</v>
      </c>
      <c r="C6533" s="5">
        <v>2.0</v>
      </c>
      <c r="D6533" s="6" t="s">
        <v>6685</v>
      </c>
      <c r="E6533" s="7"/>
      <c r="F6533" s="8">
        <v>0.0</v>
      </c>
      <c r="H6533" s="10"/>
    </row>
    <row r="6534">
      <c r="A6534" s="5" t="s">
        <v>6680</v>
      </c>
      <c r="B6534" s="5">
        <v>5.0</v>
      </c>
      <c r="C6534" s="5">
        <v>2.0</v>
      </c>
      <c r="D6534" s="6" t="s">
        <v>6686</v>
      </c>
      <c r="E6534" s="7"/>
      <c r="F6534" s="8">
        <v>1.0</v>
      </c>
      <c r="H6534" s="10"/>
    </row>
    <row r="6535">
      <c r="A6535" s="5" t="s">
        <v>6680</v>
      </c>
      <c r="B6535" s="5">
        <v>6.0</v>
      </c>
      <c r="C6535" s="5">
        <v>3.0</v>
      </c>
      <c r="D6535" s="6" t="s">
        <v>6687</v>
      </c>
      <c r="E6535" s="7"/>
      <c r="F6535" s="8">
        <v>0.0</v>
      </c>
      <c r="H6535" s="10"/>
    </row>
    <row r="6536">
      <c r="A6536" s="5" t="s">
        <v>6680</v>
      </c>
      <c r="B6536" s="5">
        <v>7.0</v>
      </c>
      <c r="C6536" s="5">
        <v>3.0</v>
      </c>
      <c r="D6536" s="6" t="s">
        <v>6688</v>
      </c>
      <c r="E6536" s="7"/>
      <c r="F6536" s="8">
        <v>1.0</v>
      </c>
      <c r="H6536" s="10"/>
    </row>
    <row r="6537">
      <c r="A6537" s="5" t="s">
        <v>6680</v>
      </c>
      <c r="B6537" s="5">
        <v>8.0</v>
      </c>
      <c r="C6537" s="5">
        <v>4.0</v>
      </c>
      <c r="D6537" s="6" t="s">
        <v>6689</v>
      </c>
      <c r="E6537" s="7"/>
      <c r="F6537" s="8">
        <v>0.0</v>
      </c>
      <c r="H6537" s="10"/>
    </row>
    <row r="6538">
      <c r="A6538" s="5" t="s">
        <v>6680</v>
      </c>
      <c r="B6538" s="5">
        <v>9.0</v>
      </c>
      <c r="C6538" s="5">
        <v>4.0</v>
      </c>
      <c r="D6538" s="6" t="s">
        <v>6690</v>
      </c>
      <c r="E6538" s="7"/>
      <c r="F6538" s="8">
        <v>1.0</v>
      </c>
      <c r="H6538" s="10"/>
    </row>
    <row r="6539">
      <c r="A6539" s="5" t="s">
        <v>6680</v>
      </c>
      <c r="B6539" s="5">
        <v>10.0</v>
      </c>
      <c r="C6539" s="5">
        <v>5.0</v>
      </c>
      <c r="D6539" s="6" t="s">
        <v>6691</v>
      </c>
      <c r="E6539" s="7"/>
      <c r="F6539" s="8">
        <v>0.0</v>
      </c>
      <c r="H6539" s="10"/>
    </row>
    <row r="6540">
      <c r="A6540" s="5" t="s">
        <v>6680</v>
      </c>
      <c r="B6540" s="5">
        <v>11.0</v>
      </c>
      <c r="C6540" s="5">
        <v>5.0</v>
      </c>
      <c r="D6540" s="6" t="s">
        <v>6692</v>
      </c>
      <c r="E6540" s="7"/>
      <c r="F6540" s="8">
        <v>1.0</v>
      </c>
      <c r="H6540" s="10"/>
    </row>
    <row r="6541">
      <c r="A6541" s="5" t="s">
        <v>6680</v>
      </c>
      <c r="B6541" s="5">
        <v>12.0</v>
      </c>
      <c r="C6541" s="5">
        <v>6.0</v>
      </c>
      <c r="D6541" s="6" t="s">
        <v>6693</v>
      </c>
      <c r="E6541" s="7"/>
      <c r="F6541" s="8">
        <v>0.0</v>
      </c>
      <c r="H6541" s="10"/>
    </row>
    <row r="6542">
      <c r="A6542" s="5" t="s">
        <v>6680</v>
      </c>
      <c r="B6542" s="5">
        <v>13.0</v>
      </c>
      <c r="C6542" s="5">
        <v>6.0</v>
      </c>
      <c r="D6542" s="6" t="s">
        <v>6694</v>
      </c>
      <c r="E6542" s="7"/>
      <c r="F6542" s="8">
        <v>1.0</v>
      </c>
      <c r="H6542" s="10"/>
    </row>
    <row r="6543">
      <c r="A6543" s="5" t="s">
        <v>6680</v>
      </c>
      <c r="B6543" s="5">
        <v>14.0</v>
      </c>
      <c r="C6543" s="5">
        <v>7.0</v>
      </c>
      <c r="D6543" s="6" t="s">
        <v>6695</v>
      </c>
      <c r="E6543" s="7"/>
      <c r="F6543" s="8">
        <v>0.0</v>
      </c>
      <c r="H6543" s="10"/>
    </row>
    <row r="6544">
      <c r="A6544" s="5" t="s">
        <v>6680</v>
      </c>
      <c r="B6544" s="5">
        <v>15.0</v>
      </c>
      <c r="C6544" s="5">
        <v>7.0</v>
      </c>
      <c r="D6544" s="6" t="s">
        <v>6696</v>
      </c>
      <c r="E6544" s="7"/>
      <c r="F6544" s="8">
        <v>1.0</v>
      </c>
      <c r="H6544" s="10"/>
    </row>
    <row r="6545">
      <c r="A6545" s="5" t="s">
        <v>6680</v>
      </c>
      <c r="B6545" s="5">
        <v>16.0</v>
      </c>
      <c r="C6545" s="5">
        <v>8.0</v>
      </c>
      <c r="D6545" s="6" t="s">
        <v>6697</v>
      </c>
      <c r="E6545" s="7"/>
      <c r="F6545" s="8">
        <v>0.0</v>
      </c>
      <c r="H6545" s="10"/>
    </row>
    <row r="6546">
      <c r="A6546" s="5" t="s">
        <v>6680</v>
      </c>
      <c r="B6546" s="5">
        <v>17.0</v>
      </c>
      <c r="C6546" s="5">
        <v>8.0</v>
      </c>
      <c r="D6546" s="6" t="s">
        <v>6698</v>
      </c>
      <c r="E6546" s="7"/>
      <c r="F6546" s="8">
        <v>1.0</v>
      </c>
      <c r="H6546" s="10"/>
    </row>
    <row r="6547">
      <c r="A6547" s="5" t="s">
        <v>6680</v>
      </c>
      <c r="B6547" s="5">
        <v>18.0</v>
      </c>
      <c r="C6547" s="5">
        <v>9.0</v>
      </c>
      <c r="D6547" s="6" t="s">
        <v>6699</v>
      </c>
      <c r="E6547" s="7"/>
      <c r="F6547" s="8">
        <v>0.0</v>
      </c>
      <c r="H6547" s="10"/>
    </row>
    <row r="6548">
      <c r="A6548" s="5" t="s">
        <v>6680</v>
      </c>
      <c r="B6548" s="5">
        <v>19.0</v>
      </c>
      <c r="C6548" s="5">
        <v>9.0</v>
      </c>
      <c r="D6548" s="6" t="s">
        <v>6700</v>
      </c>
      <c r="E6548" s="7"/>
      <c r="F6548" s="8">
        <v>1.0</v>
      </c>
      <c r="H6548" s="10"/>
    </row>
    <row r="6549">
      <c r="A6549" s="5" t="s">
        <v>6701</v>
      </c>
      <c r="B6549" s="5">
        <v>0.0</v>
      </c>
      <c r="C6549" s="5">
        <v>0.0</v>
      </c>
      <c r="D6549" s="6" t="s">
        <v>6702</v>
      </c>
      <c r="E6549" s="7"/>
      <c r="F6549" s="8">
        <v>0.0</v>
      </c>
      <c r="H6549" s="10"/>
    </row>
    <row r="6550">
      <c r="A6550" s="5" t="s">
        <v>6701</v>
      </c>
      <c r="B6550" s="5">
        <v>1.0</v>
      </c>
      <c r="C6550" s="5">
        <v>0.0</v>
      </c>
      <c r="D6550" s="6" t="s">
        <v>6703</v>
      </c>
      <c r="E6550" s="7"/>
      <c r="F6550" s="8">
        <v>1.0</v>
      </c>
      <c r="H6550" s="10"/>
    </row>
    <row r="6551">
      <c r="A6551" s="5" t="s">
        <v>6701</v>
      </c>
      <c r="B6551" s="5">
        <v>2.0</v>
      </c>
      <c r="C6551" s="5">
        <v>1.0</v>
      </c>
      <c r="D6551" s="6" t="s">
        <v>6704</v>
      </c>
      <c r="E6551" s="7"/>
      <c r="F6551" s="8">
        <v>0.0</v>
      </c>
      <c r="H6551" s="10"/>
    </row>
    <row r="6552">
      <c r="A6552" s="5" t="s">
        <v>6701</v>
      </c>
      <c r="B6552" s="5">
        <v>3.0</v>
      </c>
      <c r="C6552" s="5">
        <v>1.0</v>
      </c>
      <c r="D6552" s="6" t="s">
        <v>6705</v>
      </c>
      <c r="E6552" s="7"/>
      <c r="F6552" s="8">
        <v>1.0</v>
      </c>
      <c r="H6552" s="10"/>
    </row>
    <row r="6553">
      <c r="A6553" s="5" t="s">
        <v>6701</v>
      </c>
      <c r="B6553" s="5">
        <v>4.0</v>
      </c>
      <c r="C6553" s="5">
        <v>2.0</v>
      </c>
      <c r="D6553" s="6" t="s">
        <v>6706</v>
      </c>
      <c r="E6553" s="7"/>
      <c r="F6553" s="8">
        <v>0.0</v>
      </c>
      <c r="H6553" s="10"/>
    </row>
    <row r="6554">
      <c r="A6554" s="5" t="s">
        <v>6701</v>
      </c>
      <c r="B6554" s="5">
        <v>5.0</v>
      </c>
      <c r="C6554" s="5">
        <v>2.0</v>
      </c>
      <c r="D6554" s="6" t="s">
        <v>6707</v>
      </c>
      <c r="E6554" s="7"/>
      <c r="F6554" s="8">
        <v>1.0</v>
      </c>
      <c r="H6554" s="10"/>
    </row>
    <row r="6555">
      <c r="A6555" s="5" t="s">
        <v>6701</v>
      </c>
      <c r="B6555" s="5">
        <v>6.0</v>
      </c>
      <c r="C6555" s="5">
        <v>3.0</v>
      </c>
      <c r="D6555" s="6" t="s">
        <v>6708</v>
      </c>
      <c r="E6555" s="7"/>
      <c r="F6555" s="8">
        <v>0.0</v>
      </c>
      <c r="H6555" s="10"/>
    </row>
    <row r="6556">
      <c r="A6556" s="5" t="s">
        <v>6701</v>
      </c>
      <c r="B6556" s="5">
        <v>7.0</v>
      </c>
      <c r="C6556" s="5">
        <v>3.0</v>
      </c>
      <c r="D6556" s="6" t="s">
        <v>6709</v>
      </c>
      <c r="E6556" s="7"/>
      <c r="F6556" s="8">
        <v>1.0</v>
      </c>
      <c r="H6556" s="10"/>
    </row>
    <row r="6557">
      <c r="A6557" s="5" t="s">
        <v>6701</v>
      </c>
      <c r="B6557" s="5">
        <v>8.0</v>
      </c>
      <c r="C6557" s="5">
        <v>4.0</v>
      </c>
      <c r="D6557" s="6" t="s">
        <v>6710</v>
      </c>
      <c r="E6557" s="7"/>
      <c r="F6557" s="8">
        <v>0.0</v>
      </c>
      <c r="H6557" s="10"/>
    </row>
    <row r="6558">
      <c r="A6558" s="5" t="s">
        <v>6701</v>
      </c>
      <c r="B6558" s="5">
        <v>9.0</v>
      </c>
      <c r="C6558" s="5">
        <v>4.0</v>
      </c>
      <c r="D6558" s="6" t="s">
        <v>6711</v>
      </c>
      <c r="E6558" s="7"/>
      <c r="F6558" s="8">
        <v>1.0</v>
      </c>
      <c r="H6558" s="10"/>
    </row>
    <row r="6559">
      <c r="A6559" s="5" t="s">
        <v>6701</v>
      </c>
      <c r="B6559" s="5">
        <v>10.0</v>
      </c>
      <c r="C6559" s="5">
        <v>5.0</v>
      </c>
      <c r="D6559" s="6" t="s">
        <v>6712</v>
      </c>
      <c r="E6559" s="7"/>
      <c r="F6559" s="8">
        <v>0.0</v>
      </c>
      <c r="H6559" s="10"/>
    </row>
    <row r="6560">
      <c r="A6560" s="5" t="s">
        <v>6701</v>
      </c>
      <c r="B6560" s="5">
        <v>11.0</v>
      </c>
      <c r="C6560" s="5">
        <v>5.0</v>
      </c>
      <c r="D6560" s="6" t="s">
        <v>6713</v>
      </c>
      <c r="E6560" s="7"/>
      <c r="F6560" s="8">
        <v>1.0</v>
      </c>
      <c r="H6560" s="10"/>
    </row>
    <row r="6561">
      <c r="A6561" s="5" t="s">
        <v>6701</v>
      </c>
      <c r="B6561" s="5">
        <v>12.0</v>
      </c>
      <c r="C6561" s="5">
        <v>6.0</v>
      </c>
      <c r="D6561" s="6" t="s">
        <v>6714</v>
      </c>
      <c r="E6561" s="7"/>
      <c r="F6561" s="8">
        <v>0.0</v>
      </c>
      <c r="H6561" s="10"/>
    </row>
    <row r="6562">
      <c r="A6562" s="5" t="s">
        <v>6701</v>
      </c>
      <c r="B6562" s="5">
        <v>13.0</v>
      </c>
      <c r="C6562" s="5">
        <v>6.0</v>
      </c>
      <c r="D6562" s="6" t="s">
        <v>6715</v>
      </c>
      <c r="E6562" s="7"/>
      <c r="F6562" s="8">
        <v>1.0</v>
      </c>
      <c r="H6562" s="10"/>
    </row>
    <row r="6563">
      <c r="A6563" s="5" t="s">
        <v>6701</v>
      </c>
      <c r="B6563" s="5">
        <v>14.0</v>
      </c>
      <c r="C6563" s="5">
        <v>7.0</v>
      </c>
      <c r="D6563" s="6" t="s">
        <v>6716</v>
      </c>
      <c r="E6563" s="7"/>
      <c r="F6563" s="8">
        <v>0.0</v>
      </c>
      <c r="H6563" s="10"/>
    </row>
    <row r="6564">
      <c r="A6564" s="5" t="s">
        <v>6701</v>
      </c>
      <c r="B6564" s="5">
        <v>15.0</v>
      </c>
      <c r="C6564" s="5">
        <v>7.0</v>
      </c>
      <c r="D6564" s="6" t="s">
        <v>6717</v>
      </c>
      <c r="E6564" s="7"/>
      <c r="F6564" s="8">
        <v>1.0</v>
      </c>
      <c r="H6564" s="10"/>
    </row>
    <row r="6565">
      <c r="A6565" s="5" t="s">
        <v>6701</v>
      </c>
      <c r="B6565" s="5">
        <v>16.0</v>
      </c>
      <c r="C6565" s="5">
        <v>8.0</v>
      </c>
      <c r="D6565" s="6" t="s">
        <v>6718</v>
      </c>
      <c r="E6565" s="7"/>
      <c r="F6565" s="8">
        <v>0.0</v>
      </c>
      <c r="H6565" s="10"/>
    </row>
    <row r="6566">
      <c r="A6566" s="5" t="s">
        <v>6701</v>
      </c>
      <c r="B6566" s="5">
        <v>17.0</v>
      </c>
      <c r="C6566" s="5">
        <v>8.0</v>
      </c>
      <c r="D6566" s="6" t="s">
        <v>6719</v>
      </c>
      <c r="E6566" s="7"/>
      <c r="F6566" s="8">
        <v>1.0</v>
      </c>
      <c r="H6566" s="10"/>
    </row>
    <row r="6567">
      <c r="A6567" s="5" t="s">
        <v>6701</v>
      </c>
      <c r="B6567" s="5">
        <v>18.0</v>
      </c>
      <c r="C6567" s="5">
        <v>9.0</v>
      </c>
      <c r="D6567" s="6" t="s">
        <v>652</v>
      </c>
      <c r="E6567" s="7"/>
      <c r="F6567" s="8">
        <v>0.0</v>
      </c>
      <c r="H6567" s="10"/>
    </row>
    <row r="6568">
      <c r="A6568" s="5" t="s">
        <v>6701</v>
      </c>
      <c r="B6568" s="5">
        <v>19.0</v>
      </c>
      <c r="C6568" s="5">
        <v>9.0</v>
      </c>
      <c r="D6568" s="6" t="s">
        <v>6720</v>
      </c>
      <c r="E6568" s="7"/>
      <c r="F6568" s="8">
        <v>1.0</v>
      </c>
      <c r="H6568" s="10"/>
    </row>
    <row r="6569">
      <c r="A6569" s="5" t="s">
        <v>6721</v>
      </c>
      <c r="B6569" s="5">
        <v>0.0</v>
      </c>
      <c r="C6569" s="5">
        <v>0.0</v>
      </c>
      <c r="D6569" s="6" t="s">
        <v>680</v>
      </c>
      <c r="E6569" s="7"/>
      <c r="F6569" s="8">
        <v>0.0</v>
      </c>
      <c r="H6569" s="10"/>
    </row>
    <row r="6570">
      <c r="A6570" s="5" t="s">
        <v>6721</v>
      </c>
      <c r="B6570" s="5">
        <v>1.0</v>
      </c>
      <c r="C6570" s="5">
        <v>0.0</v>
      </c>
      <c r="D6570" s="6" t="s">
        <v>1360</v>
      </c>
      <c r="E6570" s="7"/>
      <c r="F6570" s="8">
        <v>1.0</v>
      </c>
      <c r="H6570" s="10"/>
    </row>
    <row r="6571">
      <c r="A6571" s="5" t="s">
        <v>6721</v>
      </c>
      <c r="B6571" s="5">
        <v>2.0</v>
      </c>
      <c r="C6571" s="5">
        <v>1.0</v>
      </c>
      <c r="D6571" s="6" t="s">
        <v>6722</v>
      </c>
      <c r="E6571" s="7"/>
      <c r="F6571" s="8">
        <v>0.0</v>
      </c>
      <c r="H6571" s="10"/>
    </row>
    <row r="6572">
      <c r="A6572" s="5" t="s">
        <v>6721</v>
      </c>
      <c r="B6572" s="5">
        <v>3.0</v>
      </c>
      <c r="C6572" s="5">
        <v>1.0</v>
      </c>
      <c r="D6572" s="6" t="s">
        <v>6723</v>
      </c>
      <c r="E6572" s="7"/>
      <c r="F6572" s="8">
        <v>1.0</v>
      </c>
      <c r="H6572" s="10"/>
    </row>
    <row r="6573">
      <c r="A6573" s="5" t="s">
        <v>6721</v>
      </c>
      <c r="B6573" s="5">
        <v>4.0</v>
      </c>
      <c r="C6573" s="5">
        <v>2.0</v>
      </c>
      <c r="D6573" s="6" t="s">
        <v>6724</v>
      </c>
      <c r="E6573" s="7"/>
      <c r="F6573" s="8">
        <v>0.0</v>
      </c>
      <c r="H6573" s="10"/>
    </row>
    <row r="6574">
      <c r="A6574" s="5" t="s">
        <v>6721</v>
      </c>
      <c r="B6574" s="5">
        <v>5.0</v>
      </c>
      <c r="C6574" s="5">
        <v>2.0</v>
      </c>
      <c r="D6574" s="6" t="s">
        <v>6725</v>
      </c>
      <c r="E6574" s="7"/>
      <c r="F6574" s="8">
        <v>1.0</v>
      </c>
      <c r="H6574" s="10"/>
    </row>
    <row r="6575">
      <c r="A6575" s="5" t="s">
        <v>6721</v>
      </c>
      <c r="B6575" s="5">
        <v>6.0</v>
      </c>
      <c r="C6575" s="5">
        <v>3.0</v>
      </c>
      <c r="D6575" s="6" t="s">
        <v>6726</v>
      </c>
      <c r="E6575" s="7"/>
      <c r="F6575" s="8">
        <v>0.0</v>
      </c>
      <c r="H6575" s="10"/>
    </row>
    <row r="6576">
      <c r="A6576" s="5" t="s">
        <v>6721</v>
      </c>
      <c r="B6576" s="5">
        <v>7.0</v>
      </c>
      <c r="C6576" s="5">
        <v>3.0</v>
      </c>
      <c r="D6576" s="6" t="s">
        <v>6727</v>
      </c>
      <c r="E6576" s="7"/>
      <c r="F6576" s="8">
        <v>1.0</v>
      </c>
      <c r="H6576" s="10"/>
    </row>
    <row r="6577">
      <c r="A6577" s="5" t="s">
        <v>6721</v>
      </c>
      <c r="B6577" s="5">
        <v>8.0</v>
      </c>
      <c r="C6577" s="5">
        <v>4.0</v>
      </c>
      <c r="D6577" s="6" t="s">
        <v>6728</v>
      </c>
      <c r="E6577" s="7"/>
      <c r="F6577" s="8">
        <v>0.0</v>
      </c>
      <c r="H6577" s="10"/>
    </row>
    <row r="6578">
      <c r="A6578" s="5" t="s">
        <v>6721</v>
      </c>
      <c r="B6578" s="5">
        <v>9.0</v>
      </c>
      <c r="C6578" s="5">
        <v>4.0</v>
      </c>
      <c r="D6578" s="6" t="s">
        <v>6729</v>
      </c>
      <c r="E6578" s="7"/>
      <c r="F6578" s="8">
        <v>1.0</v>
      </c>
      <c r="H6578" s="10"/>
    </row>
    <row r="6579">
      <c r="A6579" s="5" t="s">
        <v>6721</v>
      </c>
      <c r="B6579" s="5">
        <v>10.0</v>
      </c>
      <c r="C6579" s="5">
        <v>5.0</v>
      </c>
      <c r="D6579" s="6" t="s">
        <v>6730</v>
      </c>
      <c r="E6579" s="7"/>
      <c r="F6579" s="8">
        <v>0.0</v>
      </c>
      <c r="H6579" s="10"/>
    </row>
    <row r="6580">
      <c r="A6580" s="5" t="s">
        <v>6721</v>
      </c>
      <c r="B6580" s="5">
        <v>11.0</v>
      </c>
      <c r="C6580" s="5">
        <v>5.0</v>
      </c>
      <c r="D6580" s="6" t="s">
        <v>6731</v>
      </c>
      <c r="E6580" s="7"/>
      <c r="F6580" s="8">
        <v>1.0</v>
      </c>
      <c r="H6580" s="10"/>
    </row>
    <row r="6581">
      <c r="A6581" s="5" t="s">
        <v>6721</v>
      </c>
      <c r="B6581" s="5">
        <v>12.0</v>
      </c>
      <c r="C6581" s="5">
        <v>6.0</v>
      </c>
      <c r="D6581" s="6" t="s">
        <v>6732</v>
      </c>
      <c r="E6581" s="7"/>
      <c r="F6581" s="8">
        <v>0.0</v>
      </c>
      <c r="H6581" s="10"/>
    </row>
    <row r="6582">
      <c r="A6582" s="5" t="s">
        <v>6721</v>
      </c>
      <c r="B6582" s="5">
        <v>13.0</v>
      </c>
      <c r="C6582" s="5">
        <v>6.0</v>
      </c>
      <c r="D6582" s="6" t="s">
        <v>6733</v>
      </c>
      <c r="E6582" s="7"/>
      <c r="F6582" s="8">
        <v>1.0</v>
      </c>
      <c r="H6582" s="10"/>
    </row>
    <row r="6583">
      <c r="A6583" s="5" t="s">
        <v>6721</v>
      </c>
      <c r="B6583" s="5">
        <v>14.0</v>
      </c>
      <c r="C6583" s="5">
        <v>7.0</v>
      </c>
      <c r="D6583" s="6" t="s">
        <v>6734</v>
      </c>
      <c r="E6583" s="7"/>
      <c r="F6583" s="8">
        <v>0.0</v>
      </c>
      <c r="H6583" s="10"/>
    </row>
    <row r="6584">
      <c r="A6584" s="5" t="s">
        <v>6721</v>
      </c>
      <c r="B6584" s="5">
        <v>15.0</v>
      </c>
      <c r="C6584" s="5">
        <v>7.0</v>
      </c>
      <c r="D6584" s="6" t="s">
        <v>6735</v>
      </c>
      <c r="E6584" s="7"/>
      <c r="F6584" s="8">
        <v>1.0</v>
      </c>
      <c r="H6584" s="10"/>
    </row>
    <row r="6585">
      <c r="A6585" s="5" t="s">
        <v>6721</v>
      </c>
      <c r="B6585" s="5">
        <v>16.0</v>
      </c>
      <c r="C6585" s="5">
        <v>8.0</v>
      </c>
      <c r="D6585" s="6" t="s">
        <v>6736</v>
      </c>
      <c r="E6585" s="7"/>
      <c r="F6585" s="8">
        <v>0.0</v>
      </c>
      <c r="H6585" s="10"/>
    </row>
    <row r="6586">
      <c r="A6586" s="5" t="s">
        <v>6721</v>
      </c>
      <c r="B6586" s="5">
        <v>17.0</v>
      </c>
      <c r="C6586" s="5">
        <v>8.0</v>
      </c>
      <c r="D6586" s="6" t="s">
        <v>6737</v>
      </c>
      <c r="E6586" s="7"/>
      <c r="F6586" s="8">
        <v>1.0</v>
      </c>
      <c r="H6586" s="10"/>
    </row>
    <row r="6587">
      <c r="A6587" s="5" t="s">
        <v>6721</v>
      </c>
      <c r="B6587" s="5">
        <v>18.0</v>
      </c>
      <c r="C6587" s="5">
        <v>9.0</v>
      </c>
      <c r="D6587" s="6" t="s">
        <v>6738</v>
      </c>
      <c r="E6587" s="7"/>
      <c r="F6587" s="8">
        <v>0.0</v>
      </c>
      <c r="H6587" s="10"/>
    </row>
    <row r="6588">
      <c r="A6588" s="5" t="s">
        <v>6721</v>
      </c>
      <c r="B6588" s="5">
        <v>19.0</v>
      </c>
      <c r="C6588" s="5">
        <v>9.0</v>
      </c>
      <c r="D6588" s="6" t="s">
        <v>6739</v>
      </c>
      <c r="E6588" s="7"/>
      <c r="F6588" s="8">
        <v>1.0</v>
      </c>
      <c r="H6588" s="10"/>
    </row>
    <row r="6589">
      <c r="A6589" s="5" t="s">
        <v>6740</v>
      </c>
      <c r="B6589" s="5">
        <v>0.0</v>
      </c>
      <c r="C6589" s="5">
        <v>0.0</v>
      </c>
      <c r="D6589" s="6" t="s">
        <v>6741</v>
      </c>
      <c r="E6589" s="7"/>
      <c r="F6589" s="8">
        <v>0.0</v>
      </c>
      <c r="H6589" s="10"/>
    </row>
    <row r="6590">
      <c r="A6590" s="5" t="s">
        <v>6740</v>
      </c>
      <c r="B6590" s="5">
        <v>1.0</v>
      </c>
      <c r="C6590" s="5">
        <v>0.0</v>
      </c>
      <c r="D6590" s="6" t="s">
        <v>6742</v>
      </c>
      <c r="E6590" s="7"/>
      <c r="F6590" s="8">
        <v>1.0</v>
      </c>
      <c r="H6590" s="10"/>
    </row>
    <row r="6591">
      <c r="A6591" s="5" t="s">
        <v>6740</v>
      </c>
      <c r="B6591" s="5">
        <v>2.0</v>
      </c>
      <c r="C6591" s="5">
        <v>1.0</v>
      </c>
      <c r="D6591" s="6" t="s">
        <v>6743</v>
      </c>
      <c r="E6591" s="7"/>
      <c r="F6591" s="8">
        <v>0.0</v>
      </c>
      <c r="H6591" s="10"/>
    </row>
    <row r="6592">
      <c r="A6592" s="5" t="s">
        <v>6740</v>
      </c>
      <c r="B6592" s="5">
        <v>3.0</v>
      </c>
      <c r="C6592" s="5">
        <v>1.0</v>
      </c>
      <c r="D6592" s="6" t="s">
        <v>6744</v>
      </c>
      <c r="E6592" s="7"/>
      <c r="F6592" s="8">
        <v>1.0</v>
      </c>
      <c r="H6592" s="10"/>
    </row>
    <row r="6593">
      <c r="A6593" s="5" t="s">
        <v>6740</v>
      </c>
      <c r="B6593" s="5">
        <v>4.0</v>
      </c>
      <c r="C6593" s="5">
        <v>2.0</v>
      </c>
      <c r="D6593" s="6" t="s">
        <v>6745</v>
      </c>
      <c r="E6593" s="7"/>
      <c r="F6593" s="8">
        <v>0.0</v>
      </c>
      <c r="H6593" s="10"/>
    </row>
    <row r="6594">
      <c r="A6594" s="5" t="s">
        <v>6740</v>
      </c>
      <c r="B6594" s="5">
        <v>5.0</v>
      </c>
      <c r="C6594" s="5">
        <v>2.0</v>
      </c>
      <c r="D6594" s="6" t="s">
        <v>6746</v>
      </c>
      <c r="E6594" s="7"/>
      <c r="F6594" s="8">
        <v>1.0</v>
      </c>
      <c r="H6594" s="10"/>
    </row>
    <row r="6595">
      <c r="A6595" s="5" t="s">
        <v>6740</v>
      </c>
      <c r="B6595" s="5">
        <v>6.0</v>
      </c>
      <c r="C6595" s="5">
        <v>3.0</v>
      </c>
      <c r="D6595" s="6" t="s">
        <v>6747</v>
      </c>
      <c r="E6595" s="7"/>
      <c r="F6595" s="8">
        <v>0.0</v>
      </c>
      <c r="H6595" s="10"/>
    </row>
    <row r="6596">
      <c r="A6596" s="5" t="s">
        <v>6740</v>
      </c>
      <c r="B6596" s="5">
        <v>7.0</v>
      </c>
      <c r="C6596" s="5">
        <v>3.0</v>
      </c>
      <c r="D6596" s="6" t="s">
        <v>6748</v>
      </c>
      <c r="E6596" s="7"/>
      <c r="F6596" s="8">
        <v>1.0</v>
      </c>
      <c r="H6596" s="10"/>
    </row>
    <row r="6597">
      <c r="A6597" s="5" t="s">
        <v>6740</v>
      </c>
      <c r="B6597" s="5">
        <v>8.0</v>
      </c>
      <c r="C6597" s="5">
        <v>4.0</v>
      </c>
      <c r="D6597" s="6" t="s">
        <v>6749</v>
      </c>
      <c r="E6597" s="7"/>
      <c r="F6597" s="8">
        <v>0.0</v>
      </c>
      <c r="H6597" s="10"/>
    </row>
    <row r="6598">
      <c r="A6598" s="5" t="s">
        <v>6740</v>
      </c>
      <c r="B6598" s="5">
        <v>9.0</v>
      </c>
      <c r="C6598" s="5">
        <v>4.0</v>
      </c>
      <c r="D6598" s="6" t="s">
        <v>6750</v>
      </c>
      <c r="E6598" s="7"/>
      <c r="F6598" s="8">
        <v>1.0</v>
      </c>
      <c r="H6598" s="10"/>
    </row>
    <row r="6599">
      <c r="A6599" s="5" t="s">
        <v>6740</v>
      </c>
      <c r="B6599" s="5">
        <v>10.0</v>
      </c>
      <c r="C6599" s="5">
        <v>5.0</v>
      </c>
      <c r="D6599" s="6" t="s">
        <v>6751</v>
      </c>
      <c r="E6599" s="7"/>
      <c r="F6599" s="8">
        <v>0.0</v>
      </c>
      <c r="H6599" s="10"/>
    </row>
    <row r="6600">
      <c r="A6600" s="5" t="s">
        <v>6740</v>
      </c>
      <c r="B6600" s="5">
        <v>11.0</v>
      </c>
      <c r="C6600" s="5">
        <v>5.0</v>
      </c>
      <c r="D6600" s="6" t="s">
        <v>6752</v>
      </c>
      <c r="E6600" s="7"/>
      <c r="F6600" s="8">
        <v>1.0</v>
      </c>
      <c r="H6600" s="10"/>
    </row>
    <row r="6601">
      <c r="A6601" s="5" t="s">
        <v>6740</v>
      </c>
      <c r="B6601" s="5">
        <v>12.0</v>
      </c>
      <c r="C6601" s="5">
        <v>6.0</v>
      </c>
      <c r="D6601" s="6" t="s">
        <v>6753</v>
      </c>
      <c r="E6601" s="7"/>
      <c r="F6601" s="8">
        <v>0.0</v>
      </c>
      <c r="H6601" s="10"/>
    </row>
    <row r="6602">
      <c r="A6602" s="5" t="s">
        <v>6740</v>
      </c>
      <c r="B6602" s="5">
        <v>13.0</v>
      </c>
      <c r="C6602" s="5">
        <v>6.0</v>
      </c>
      <c r="D6602" s="6" t="s">
        <v>6754</v>
      </c>
      <c r="E6602" s="7"/>
      <c r="F6602" s="8">
        <v>1.0</v>
      </c>
      <c r="H6602" s="10"/>
    </row>
    <row r="6603">
      <c r="A6603" s="5" t="s">
        <v>6740</v>
      </c>
      <c r="B6603" s="5">
        <v>14.0</v>
      </c>
      <c r="C6603" s="5">
        <v>7.0</v>
      </c>
      <c r="D6603" s="6" t="s">
        <v>6755</v>
      </c>
      <c r="E6603" s="7"/>
      <c r="F6603" s="8">
        <v>0.0</v>
      </c>
      <c r="H6603" s="10"/>
    </row>
    <row r="6604">
      <c r="A6604" s="5" t="s">
        <v>6740</v>
      </c>
      <c r="B6604" s="5">
        <v>15.0</v>
      </c>
      <c r="C6604" s="5">
        <v>7.0</v>
      </c>
      <c r="D6604" s="6" t="s">
        <v>6756</v>
      </c>
      <c r="E6604" s="7"/>
      <c r="F6604" s="8">
        <v>1.0</v>
      </c>
      <c r="H6604" s="10"/>
    </row>
    <row r="6605">
      <c r="A6605" s="5" t="s">
        <v>6740</v>
      </c>
      <c r="B6605" s="5">
        <v>16.0</v>
      </c>
      <c r="C6605" s="5">
        <v>8.0</v>
      </c>
      <c r="D6605" s="6" t="s">
        <v>6757</v>
      </c>
      <c r="E6605" s="7"/>
      <c r="F6605" s="8">
        <v>0.0</v>
      </c>
      <c r="H6605" s="10"/>
    </row>
    <row r="6606">
      <c r="A6606" s="5" t="s">
        <v>6740</v>
      </c>
      <c r="B6606" s="5">
        <v>17.0</v>
      </c>
      <c r="C6606" s="5">
        <v>8.0</v>
      </c>
      <c r="D6606" s="6" t="s">
        <v>6758</v>
      </c>
      <c r="E6606" s="7"/>
      <c r="F6606" s="8">
        <v>1.0</v>
      </c>
      <c r="H6606" s="10"/>
    </row>
    <row r="6607">
      <c r="A6607" s="5" t="s">
        <v>6740</v>
      </c>
      <c r="B6607" s="5">
        <v>18.0</v>
      </c>
      <c r="C6607" s="5">
        <v>9.0</v>
      </c>
      <c r="D6607" s="6" t="s">
        <v>6759</v>
      </c>
      <c r="E6607" s="7"/>
      <c r="F6607" s="8">
        <v>0.0</v>
      </c>
      <c r="H6607" s="10"/>
    </row>
    <row r="6608">
      <c r="A6608" s="5" t="s">
        <v>6740</v>
      </c>
      <c r="B6608" s="5">
        <v>19.0</v>
      </c>
      <c r="C6608" s="5">
        <v>9.0</v>
      </c>
      <c r="D6608" s="6" t="s">
        <v>6760</v>
      </c>
      <c r="E6608" s="7"/>
      <c r="F6608" s="8">
        <v>1.0</v>
      </c>
      <c r="H6608" s="10"/>
    </row>
    <row r="6609">
      <c r="A6609" s="5" t="s">
        <v>6761</v>
      </c>
      <c r="B6609" s="5">
        <v>0.0</v>
      </c>
      <c r="C6609" s="5">
        <v>0.0</v>
      </c>
      <c r="D6609" s="6" t="s">
        <v>6762</v>
      </c>
      <c r="E6609" s="7"/>
      <c r="F6609" s="8">
        <v>0.0</v>
      </c>
      <c r="H6609" s="10"/>
    </row>
    <row r="6610">
      <c r="A6610" s="5" t="s">
        <v>6761</v>
      </c>
      <c r="B6610" s="5">
        <v>1.0</v>
      </c>
      <c r="C6610" s="5">
        <v>0.0</v>
      </c>
      <c r="D6610" s="6" t="s">
        <v>6763</v>
      </c>
      <c r="E6610" s="7"/>
      <c r="F6610" s="8">
        <v>1.0</v>
      </c>
      <c r="H6610" s="10"/>
    </row>
    <row r="6611">
      <c r="A6611" s="5" t="s">
        <v>6761</v>
      </c>
      <c r="B6611" s="5">
        <v>2.0</v>
      </c>
      <c r="C6611" s="5">
        <v>1.0</v>
      </c>
      <c r="D6611" s="6" t="s">
        <v>6764</v>
      </c>
      <c r="E6611" s="7"/>
      <c r="F6611" s="8">
        <v>0.0</v>
      </c>
      <c r="H6611" s="10"/>
    </row>
    <row r="6612">
      <c r="A6612" s="5" t="s">
        <v>6761</v>
      </c>
      <c r="B6612" s="5">
        <v>3.0</v>
      </c>
      <c r="C6612" s="5">
        <v>1.0</v>
      </c>
      <c r="D6612" s="6" t="s">
        <v>6765</v>
      </c>
      <c r="E6612" s="7"/>
      <c r="F6612" s="8">
        <v>1.0</v>
      </c>
      <c r="H6612" s="10"/>
    </row>
    <row r="6613">
      <c r="A6613" s="5" t="s">
        <v>6761</v>
      </c>
      <c r="B6613" s="5">
        <v>4.0</v>
      </c>
      <c r="C6613" s="5">
        <v>2.0</v>
      </c>
      <c r="D6613" s="6" t="s">
        <v>6766</v>
      </c>
      <c r="E6613" s="7"/>
      <c r="F6613" s="8">
        <v>0.0</v>
      </c>
      <c r="H6613" s="10"/>
    </row>
    <row r="6614">
      <c r="A6614" s="5" t="s">
        <v>6761</v>
      </c>
      <c r="B6614" s="5">
        <v>5.0</v>
      </c>
      <c r="C6614" s="5">
        <v>2.0</v>
      </c>
      <c r="D6614" s="6" t="s">
        <v>6767</v>
      </c>
      <c r="E6614" s="7"/>
      <c r="F6614" s="8">
        <v>1.0</v>
      </c>
      <c r="H6614" s="10"/>
    </row>
    <row r="6615">
      <c r="A6615" s="5" t="s">
        <v>6761</v>
      </c>
      <c r="B6615" s="5">
        <v>6.0</v>
      </c>
      <c r="C6615" s="5">
        <v>3.0</v>
      </c>
      <c r="D6615" s="6" t="s">
        <v>6768</v>
      </c>
      <c r="E6615" s="7"/>
      <c r="F6615" s="8">
        <v>0.0</v>
      </c>
      <c r="H6615" s="10"/>
    </row>
    <row r="6616">
      <c r="A6616" s="5" t="s">
        <v>6761</v>
      </c>
      <c r="B6616" s="5">
        <v>7.0</v>
      </c>
      <c r="C6616" s="5">
        <v>3.0</v>
      </c>
      <c r="D6616" s="6" t="s">
        <v>6769</v>
      </c>
      <c r="E6616" s="7"/>
      <c r="F6616" s="8">
        <v>1.0</v>
      </c>
      <c r="H6616" s="10"/>
    </row>
    <row r="6617">
      <c r="A6617" s="5" t="s">
        <v>6761</v>
      </c>
      <c r="B6617" s="5">
        <v>8.0</v>
      </c>
      <c r="C6617" s="5">
        <v>4.0</v>
      </c>
      <c r="D6617" s="6" t="s">
        <v>6770</v>
      </c>
      <c r="E6617" s="7"/>
      <c r="F6617" s="8">
        <v>0.0</v>
      </c>
      <c r="H6617" s="10"/>
    </row>
    <row r="6618">
      <c r="A6618" s="5" t="s">
        <v>6761</v>
      </c>
      <c r="B6618" s="5">
        <v>9.0</v>
      </c>
      <c r="C6618" s="5">
        <v>4.0</v>
      </c>
      <c r="D6618" s="6" t="s">
        <v>6771</v>
      </c>
      <c r="E6618" s="7"/>
      <c r="F6618" s="8">
        <v>1.0</v>
      </c>
      <c r="H6618" s="10"/>
    </row>
    <row r="6619">
      <c r="A6619" s="5" t="s">
        <v>6761</v>
      </c>
      <c r="B6619" s="5">
        <v>10.0</v>
      </c>
      <c r="C6619" s="5">
        <v>5.0</v>
      </c>
      <c r="D6619" s="6" t="s">
        <v>6772</v>
      </c>
      <c r="E6619" s="7"/>
      <c r="F6619" s="8">
        <v>0.0</v>
      </c>
      <c r="H6619" s="10"/>
    </row>
    <row r="6620">
      <c r="A6620" s="5" t="s">
        <v>6761</v>
      </c>
      <c r="B6620" s="5">
        <v>11.0</v>
      </c>
      <c r="C6620" s="5">
        <v>5.0</v>
      </c>
      <c r="D6620" s="6" t="s">
        <v>6773</v>
      </c>
      <c r="E6620" s="7"/>
      <c r="F6620" s="8">
        <v>1.0</v>
      </c>
      <c r="H6620" s="10"/>
    </row>
    <row r="6621">
      <c r="A6621" s="5" t="s">
        <v>6761</v>
      </c>
      <c r="B6621" s="5">
        <v>12.0</v>
      </c>
      <c r="C6621" s="5">
        <v>6.0</v>
      </c>
      <c r="D6621" s="6" t="s">
        <v>6774</v>
      </c>
      <c r="E6621" s="7"/>
      <c r="F6621" s="8">
        <v>0.0</v>
      </c>
      <c r="H6621" s="10"/>
    </row>
    <row r="6622">
      <c r="A6622" s="5" t="s">
        <v>6761</v>
      </c>
      <c r="B6622" s="5">
        <v>13.0</v>
      </c>
      <c r="C6622" s="5">
        <v>6.0</v>
      </c>
      <c r="D6622" s="6" t="s">
        <v>6775</v>
      </c>
      <c r="E6622" s="7"/>
      <c r="F6622" s="8">
        <v>1.0</v>
      </c>
      <c r="H6622" s="10"/>
    </row>
    <row r="6623">
      <c r="A6623" s="5" t="s">
        <v>6761</v>
      </c>
      <c r="B6623" s="5">
        <v>14.0</v>
      </c>
      <c r="C6623" s="5">
        <v>7.0</v>
      </c>
      <c r="D6623" s="6" t="s">
        <v>6776</v>
      </c>
      <c r="E6623" s="7"/>
      <c r="F6623" s="8">
        <v>0.0</v>
      </c>
      <c r="H6623" s="10"/>
    </row>
    <row r="6624">
      <c r="A6624" s="5" t="s">
        <v>6761</v>
      </c>
      <c r="B6624" s="5">
        <v>15.0</v>
      </c>
      <c r="C6624" s="5">
        <v>7.0</v>
      </c>
      <c r="D6624" s="6" t="s">
        <v>6777</v>
      </c>
      <c r="E6624" s="7"/>
      <c r="F6624" s="8">
        <v>1.0</v>
      </c>
      <c r="H6624" s="10"/>
    </row>
    <row r="6625">
      <c r="A6625" s="5" t="s">
        <v>6761</v>
      </c>
      <c r="B6625" s="5">
        <v>16.0</v>
      </c>
      <c r="C6625" s="5">
        <v>8.0</v>
      </c>
      <c r="D6625" s="6" t="s">
        <v>6778</v>
      </c>
      <c r="E6625" s="7"/>
      <c r="F6625" s="8">
        <v>0.0</v>
      </c>
      <c r="H6625" s="10"/>
    </row>
    <row r="6626">
      <c r="A6626" s="5" t="s">
        <v>6761</v>
      </c>
      <c r="B6626" s="5">
        <v>17.0</v>
      </c>
      <c r="C6626" s="5">
        <v>8.0</v>
      </c>
      <c r="D6626" s="6" t="s">
        <v>6779</v>
      </c>
      <c r="E6626" s="7"/>
      <c r="F6626" s="8">
        <v>1.0</v>
      </c>
      <c r="H6626" s="10"/>
    </row>
    <row r="6627">
      <c r="A6627" s="5" t="s">
        <v>6761</v>
      </c>
      <c r="B6627" s="5">
        <v>18.0</v>
      </c>
      <c r="C6627" s="5">
        <v>9.0</v>
      </c>
      <c r="D6627" s="6" t="s">
        <v>6780</v>
      </c>
      <c r="E6627" s="7"/>
      <c r="F6627" s="8">
        <v>0.0</v>
      </c>
      <c r="H6627" s="10"/>
    </row>
    <row r="6628">
      <c r="A6628" s="5" t="s">
        <v>6761</v>
      </c>
      <c r="B6628" s="5">
        <v>19.0</v>
      </c>
      <c r="C6628" s="5">
        <v>9.0</v>
      </c>
      <c r="D6628" s="6" t="s">
        <v>6781</v>
      </c>
      <c r="E6628" s="7"/>
      <c r="F6628" s="8">
        <v>1.0</v>
      </c>
      <c r="H6628" s="10"/>
    </row>
    <row r="6629">
      <c r="A6629" s="5" t="s">
        <v>6782</v>
      </c>
      <c r="B6629" s="5">
        <v>0.0</v>
      </c>
      <c r="C6629" s="5">
        <v>0.0</v>
      </c>
      <c r="D6629" s="6" t="s">
        <v>6783</v>
      </c>
      <c r="E6629" s="7"/>
      <c r="F6629" s="8">
        <v>0.0</v>
      </c>
      <c r="H6629" s="10"/>
    </row>
    <row r="6630">
      <c r="A6630" s="5" t="s">
        <v>6782</v>
      </c>
      <c r="B6630" s="5">
        <v>1.0</v>
      </c>
      <c r="C6630" s="5">
        <v>0.0</v>
      </c>
      <c r="D6630" s="6" t="s">
        <v>6784</v>
      </c>
      <c r="E6630" s="7"/>
      <c r="F6630" s="8">
        <v>1.0</v>
      </c>
      <c r="H6630" s="10"/>
    </row>
    <row r="6631">
      <c r="A6631" s="5" t="s">
        <v>6782</v>
      </c>
      <c r="B6631" s="5">
        <v>2.0</v>
      </c>
      <c r="C6631" s="5">
        <v>1.0</v>
      </c>
      <c r="D6631" s="6" t="s">
        <v>6785</v>
      </c>
      <c r="E6631" s="7"/>
      <c r="F6631" s="8">
        <v>0.0</v>
      </c>
      <c r="H6631" s="10"/>
    </row>
    <row r="6632">
      <c r="A6632" s="5" t="s">
        <v>6782</v>
      </c>
      <c r="B6632" s="5">
        <v>3.0</v>
      </c>
      <c r="C6632" s="5">
        <v>1.0</v>
      </c>
      <c r="D6632" s="6" t="s">
        <v>6786</v>
      </c>
      <c r="E6632" s="7"/>
      <c r="F6632" s="8">
        <v>1.0</v>
      </c>
      <c r="H6632" s="10"/>
    </row>
    <row r="6633">
      <c r="A6633" s="5" t="s">
        <v>6782</v>
      </c>
      <c r="B6633" s="5">
        <v>4.0</v>
      </c>
      <c r="C6633" s="5">
        <v>2.0</v>
      </c>
      <c r="D6633" s="6" t="s">
        <v>6787</v>
      </c>
      <c r="E6633" s="7"/>
      <c r="F6633" s="8">
        <v>0.0</v>
      </c>
      <c r="H6633" s="10"/>
    </row>
    <row r="6634">
      <c r="A6634" s="5" t="s">
        <v>6782</v>
      </c>
      <c r="B6634" s="5">
        <v>5.0</v>
      </c>
      <c r="C6634" s="5">
        <v>2.0</v>
      </c>
      <c r="D6634" s="6" t="s">
        <v>6788</v>
      </c>
      <c r="E6634" s="7"/>
      <c r="F6634" s="8">
        <v>1.0</v>
      </c>
      <c r="H6634" s="10"/>
    </row>
    <row r="6635">
      <c r="A6635" s="5" t="s">
        <v>6782</v>
      </c>
      <c r="B6635" s="5">
        <v>6.0</v>
      </c>
      <c r="C6635" s="5">
        <v>3.0</v>
      </c>
      <c r="D6635" s="6" t="s">
        <v>6789</v>
      </c>
      <c r="E6635" s="7"/>
      <c r="F6635" s="8">
        <v>0.0</v>
      </c>
      <c r="H6635" s="10"/>
    </row>
    <row r="6636">
      <c r="A6636" s="5" t="s">
        <v>6782</v>
      </c>
      <c r="B6636" s="5">
        <v>7.0</v>
      </c>
      <c r="C6636" s="5">
        <v>3.0</v>
      </c>
      <c r="D6636" s="6" t="s">
        <v>6790</v>
      </c>
      <c r="E6636" s="7"/>
      <c r="F6636" s="8">
        <v>1.0</v>
      </c>
      <c r="H6636" s="10"/>
    </row>
    <row r="6637">
      <c r="A6637" s="5" t="s">
        <v>6782</v>
      </c>
      <c r="B6637" s="5">
        <v>8.0</v>
      </c>
      <c r="C6637" s="5">
        <v>4.0</v>
      </c>
      <c r="D6637" s="6" t="s">
        <v>6791</v>
      </c>
      <c r="E6637" s="7"/>
      <c r="F6637" s="8">
        <v>0.0</v>
      </c>
      <c r="H6637" s="10"/>
    </row>
    <row r="6638">
      <c r="A6638" s="5" t="s">
        <v>6782</v>
      </c>
      <c r="B6638" s="5">
        <v>9.0</v>
      </c>
      <c r="C6638" s="5">
        <v>4.0</v>
      </c>
      <c r="D6638" s="6" t="s">
        <v>6792</v>
      </c>
      <c r="E6638" s="7"/>
      <c r="F6638" s="8">
        <v>1.0</v>
      </c>
      <c r="H6638" s="10"/>
    </row>
    <row r="6639">
      <c r="A6639" s="5" t="s">
        <v>6782</v>
      </c>
      <c r="B6639" s="5">
        <v>10.0</v>
      </c>
      <c r="C6639" s="5">
        <v>5.0</v>
      </c>
      <c r="D6639" s="6" t="s">
        <v>6793</v>
      </c>
      <c r="E6639" s="7"/>
      <c r="F6639" s="8">
        <v>0.0</v>
      </c>
      <c r="H6639" s="10"/>
    </row>
    <row r="6640">
      <c r="A6640" s="5" t="s">
        <v>6782</v>
      </c>
      <c r="B6640" s="5">
        <v>11.0</v>
      </c>
      <c r="C6640" s="5">
        <v>5.0</v>
      </c>
      <c r="D6640" s="6" t="s">
        <v>6794</v>
      </c>
      <c r="E6640" s="7"/>
      <c r="F6640" s="8">
        <v>1.0</v>
      </c>
      <c r="H6640" s="10"/>
    </row>
    <row r="6641">
      <c r="A6641" s="5" t="s">
        <v>6782</v>
      </c>
      <c r="B6641" s="5">
        <v>12.0</v>
      </c>
      <c r="C6641" s="5">
        <v>6.0</v>
      </c>
      <c r="D6641" s="6" t="s">
        <v>6795</v>
      </c>
      <c r="E6641" s="7"/>
      <c r="F6641" s="8">
        <v>0.0</v>
      </c>
      <c r="H6641" s="10"/>
    </row>
    <row r="6642">
      <c r="A6642" s="5" t="s">
        <v>6782</v>
      </c>
      <c r="B6642" s="5">
        <v>13.0</v>
      </c>
      <c r="C6642" s="5">
        <v>6.0</v>
      </c>
      <c r="D6642" s="6" t="s">
        <v>6796</v>
      </c>
      <c r="E6642" s="7"/>
      <c r="F6642" s="8">
        <v>1.0</v>
      </c>
      <c r="H6642" s="10"/>
    </row>
    <row r="6643">
      <c r="A6643" s="5" t="s">
        <v>6782</v>
      </c>
      <c r="B6643" s="5">
        <v>14.0</v>
      </c>
      <c r="C6643" s="5">
        <v>7.0</v>
      </c>
      <c r="D6643" s="6" t="s">
        <v>6797</v>
      </c>
      <c r="E6643" s="7"/>
      <c r="F6643" s="8">
        <v>0.0</v>
      </c>
      <c r="H6643" s="10"/>
    </row>
    <row r="6644">
      <c r="A6644" s="5" t="s">
        <v>6782</v>
      </c>
      <c r="B6644" s="5">
        <v>15.0</v>
      </c>
      <c r="C6644" s="5">
        <v>7.0</v>
      </c>
      <c r="D6644" s="6" t="s">
        <v>6798</v>
      </c>
      <c r="E6644" s="7"/>
      <c r="F6644" s="8">
        <v>1.0</v>
      </c>
      <c r="H6644" s="10"/>
    </row>
    <row r="6645">
      <c r="A6645" s="5" t="s">
        <v>6782</v>
      </c>
      <c r="B6645" s="5">
        <v>16.0</v>
      </c>
      <c r="C6645" s="5">
        <v>8.0</v>
      </c>
      <c r="D6645" s="6" t="s">
        <v>6799</v>
      </c>
      <c r="E6645" s="7"/>
      <c r="F6645" s="8">
        <v>0.0</v>
      </c>
      <c r="H6645" s="10"/>
    </row>
    <row r="6646">
      <c r="A6646" s="5" t="s">
        <v>6782</v>
      </c>
      <c r="B6646" s="5">
        <v>17.0</v>
      </c>
      <c r="C6646" s="5">
        <v>8.0</v>
      </c>
      <c r="D6646" s="6" t="s">
        <v>6800</v>
      </c>
      <c r="E6646" s="7"/>
      <c r="F6646" s="8">
        <v>1.0</v>
      </c>
      <c r="H6646" s="10"/>
    </row>
    <row r="6647">
      <c r="A6647" s="5" t="s">
        <v>6782</v>
      </c>
      <c r="B6647" s="5">
        <v>18.0</v>
      </c>
      <c r="C6647" s="5">
        <v>9.0</v>
      </c>
      <c r="D6647" s="6" t="s">
        <v>6801</v>
      </c>
      <c r="E6647" s="7"/>
      <c r="F6647" s="8">
        <v>0.0</v>
      </c>
      <c r="H6647" s="10"/>
    </row>
    <row r="6648">
      <c r="A6648" s="5" t="s">
        <v>6782</v>
      </c>
      <c r="B6648" s="5">
        <v>19.0</v>
      </c>
      <c r="C6648" s="5">
        <v>9.0</v>
      </c>
      <c r="D6648" s="6" t="s">
        <v>6802</v>
      </c>
      <c r="E6648" s="7"/>
      <c r="F6648" s="8">
        <v>1.0</v>
      </c>
      <c r="H6648" s="10"/>
    </row>
    <row r="6649">
      <c r="A6649" s="5" t="s">
        <v>6803</v>
      </c>
      <c r="B6649" s="5">
        <v>0.0</v>
      </c>
      <c r="C6649" s="5">
        <v>0.0</v>
      </c>
      <c r="D6649" s="6" t="s">
        <v>55</v>
      </c>
      <c r="E6649" s="7"/>
      <c r="F6649" s="8">
        <v>0.0</v>
      </c>
      <c r="H6649" s="10"/>
    </row>
    <row r="6650">
      <c r="A6650" s="5" t="s">
        <v>6803</v>
      </c>
      <c r="B6650" s="5">
        <v>1.0</v>
      </c>
      <c r="C6650" s="5">
        <v>0.0</v>
      </c>
      <c r="D6650" s="6" t="s">
        <v>6804</v>
      </c>
      <c r="E6650" s="7"/>
      <c r="F6650" s="8">
        <v>1.0</v>
      </c>
      <c r="H6650" s="10"/>
    </row>
    <row r="6651">
      <c r="A6651" s="5" t="s">
        <v>6803</v>
      </c>
      <c r="B6651" s="5">
        <v>2.0</v>
      </c>
      <c r="C6651" s="5">
        <v>1.0</v>
      </c>
      <c r="D6651" s="6" t="s">
        <v>6805</v>
      </c>
      <c r="E6651" s="7"/>
      <c r="F6651" s="8">
        <v>0.0</v>
      </c>
      <c r="H6651" s="10"/>
    </row>
    <row r="6652">
      <c r="A6652" s="5" t="s">
        <v>6803</v>
      </c>
      <c r="B6652" s="5">
        <v>3.0</v>
      </c>
      <c r="C6652" s="5">
        <v>1.0</v>
      </c>
      <c r="D6652" s="6" t="s">
        <v>6806</v>
      </c>
      <c r="E6652" s="7"/>
      <c r="F6652" s="8">
        <v>1.0</v>
      </c>
      <c r="H6652" s="10"/>
    </row>
    <row r="6653">
      <c r="A6653" s="5" t="s">
        <v>6803</v>
      </c>
      <c r="B6653" s="5">
        <v>4.0</v>
      </c>
      <c r="C6653" s="5">
        <v>2.0</v>
      </c>
      <c r="D6653" s="6" t="s">
        <v>6807</v>
      </c>
      <c r="E6653" s="7"/>
      <c r="F6653" s="8">
        <v>0.0</v>
      </c>
      <c r="H6653" s="10"/>
    </row>
    <row r="6654">
      <c r="A6654" s="5" t="s">
        <v>6803</v>
      </c>
      <c r="B6654" s="5">
        <v>5.0</v>
      </c>
      <c r="C6654" s="5">
        <v>2.0</v>
      </c>
      <c r="D6654" s="6" t="s">
        <v>6808</v>
      </c>
      <c r="E6654" s="7"/>
      <c r="F6654" s="8">
        <v>1.0</v>
      </c>
      <c r="H6654" s="10"/>
    </row>
    <row r="6655">
      <c r="A6655" s="5" t="s">
        <v>6803</v>
      </c>
      <c r="B6655" s="5">
        <v>6.0</v>
      </c>
      <c r="C6655" s="5">
        <v>3.0</v>
      </c>
      <c r="D6655" s="6" t="s">
        <v>6809</v>
      </c>
      <c r="E6655" s="7"/>
      <c r="F6655" s="8">
        <v>0.0</v>
      </c>
      <c r="H6655" s="10"/>
    </row>
    <row r="6656">
      <c r="A6656" s="5" t="s">
        <v>6803</v>
      </c>
      <c r="B6656" s="5">
        <v>7.0</v>
      </c>
      <c r="C6656" s="5">
        <v>3.0</v>
      </c>
      <c r="D6656" s="6" t="s">
        <v>6810</v>
      </c>
      <c r="E6656" s="7"/>
      <c r="F6656" s="8">
        <v>1.0</v>
      </c>
      <c r="H6656" s="10"/>
    </row>
    <row r="6657">
      <c r="A6657" s="5" t="s">
        <v>6803</v>
      </c>
      <c r="B6657" s="5">
        <v>8.0</v>
      </c>
      <c r="C6657" s="5">
        <v>4.0</v>
      </c>
      <c r="D6657" s="6" t="s">
        <v>6811</v>
      </c>
      <c r="E6657" s="7"/>
      <c r="F6657" s="8">
        <v>0.0</v>
      </c>
      <c r="H6657" s="10"/>
    </row>
    <row r="6658">
      <c r="A6658" s="5" t="s">
        <v>6803</v>
      </c>
      <c r="B6658" s="5">
        <v>9.0</v>
      </c>
      <c r="C6658" s="5">
        <v>4.0</v>
      </c>
      <c r="D6658" s="6" t="s">
        <v>6812</v>
      </c>
      <c r="E6658" s="7"/>
      <c r="F6658" s="8">
        <v>1.0</v>
      </c>
      <c r="H6658" s="10"/>
    </row>
    <row r="6659">
      <c r="A6659" s="5" t="s">
        <v>6803</v>
      </c>
      <c r="B6659" s="5">
        <v>10.0</v>
      </c>
      <c r="C6659" s="5">
        <v>5.0</v>
      </c>
      <c r="D6659" s="6" t="s">
        <v>6813</v>
      </c>
      <c r="E6659" s="7"/>
      <c r="F6659" s="8">
        <v>0.0</v>
      </c>
      <c r="H6659" s="10"/>
    </row>
    <row r="6660">
      <c r="A6660" s="5" t="s">
        <v>6803</v>
      </c>
      <c r="B6660" s="5">
        <v>11.0</v>
      </c>
      <c r="C6660" s="5">
        <v>5.0</v>
      </c>
      <c r="D6660" s="6" t="s">
        <v>6814</v>
      </c>
      <c r="E6660" s="7"/>
      <c r="F6660" s="8">
        <v>1.0</v>
      </c>
      <c r="H6660" s="10"/>
    </row>
    <row r="6661">
      <c r="A6661" s="5" t="s">
        <v>6803</v>
      </c>
      <c r="B6661" s="5">
        <v>12.0</v>
      </c>
      <c r="C6661" s="5">
        <v>6.0</v>
      </c>
      <c r="D6661" s="6" t="s">
        <v>6815</v>
      </c>
      <c r="E6661" s="7"/>
      <c r="F6661" s="8">
        <v>0.0</v>
      </c>
      <c r="H6661" s="10"/>
    </row>
    <row r="6662">
      <c r="A6662" s="5" t="s">
        <v>6803</v>
      </c>
      <c r="B6662" s="5">
        <v>13.0</v>
      </c>
      <c r="C6662" s="5">
        <v>6.0</v>
      </c>
      <c r="D6662" s="6" t="s">
        <v>6816</v>
      </c>
      <c r="E6662" s="7"/>
      <c r="F6662" s="8">
        <v>1.0</v>
      </c>
      <c r="H6662" s="10"/>
    </row>
    <row r="6663">
      <c r="A6663" s="5" t="s">
        <v>6803</v>
      </c>
      <c r="B6663" s="5">
        <v>14.0</v>
      </c>
      <c r="C6663" s="5">
        <v>7.0</v>
      </c>
      <c r="D6663" s="6" t="s">
        <v>6817</v>
      </c>
      <c r="E6663" s="7"/>
      <c r="F6663" s="8">
        <v>0.0</v>
      </c>
      <c r="H6663" s="10"/>
    </row>
    <row r="6664">
      <c r="A6664" s="5" t="s">
        <v>6803</v>
      </c>
      <c r="B6664" s="5">
        <v>15.0</v>
      </c>
      <c r="C6664" s="5">
        <v>7.0</v>
      </c>
      <c r="D6664" s="6" t="s">
        <v>6818</v>
      </c>
      <c r="E6664" s="7"/>
      <c r="F6664" s="8">
        <v>1.0</v>
      </c>
      <c r="H6664" s="10"/>
    </row>
    <row r="6665">
      <c r="A6665" s="5" t="s">
        <v>6803</v>
      </c>
      <c r="B6665" s="5">
        <v>16.0</v>
      </c>
      <c r="C6665" s="5">
        <v>8.0</v>
      </c>
      <c r="D6665" s="6" t="s">
        <v>6819</v>
      </c>
      <c r="E6665" s="7"/>
      <c r="F6665" s="8">
        <v>0.0</v>
      </c>
      <c r="H6665" s="10"/>
    </row>
    <row r="6666">
      <c r="A6666" s="5" t="s">
        <v>6803</v>
      </c>
      <c r="B6666" s="5">
        <v>17.0</v>
      </c>
      <c r="C6666" s="5">
        <v>8.0</v>
      </c>
      <c r="D6666" s="6" t="s">
        <v>6820</v>
      </c>
      <c r="E6666" s="7"/>
      <c r="F6666" s="8">
        <v>1.0</v>
      </c>
      <c r="H6666" s="10"/>
    </row>
    <row r="6667">
      <c r="A6667" s="5" t="s">
        <v>6803</v>
      </c>
      <c r="B6667" s="5">
        <v>18.0</v>
      </c>
      <c r="C6667" s="5">
        <v>9.0</v>
      </c>
      <c r="D6667" s="6" t="s">
        <v>6821</v>
      </c>
      <c r="E6667" s="7"/>
      <c r="F6667" s="8">
        <v>0.0</v>
      </c>
      <c r="H6667" s="10"/>
    </row>
    <row r="6668">
      <c r="A6668" s="5" t="s">
        <v>6803</v>
      </c>
      <c r="B6668" s="5">
        <v>19.0</v>
      </c>
      <c r="C6668" s="5">
        <v>9.0</v>
      </c>
      <c r="D6668" s="6" t="s">
        <v>6822</v>
      </c>
      <c r="E6668" s="7"/>
      <c r="F6668" s="8">
        <v>1.0</v>
      </c>
      <c r="H6668" s="10"/>
    </row>
    <row r="6669">
      <c r="A6669" s="5" t="s">
        <v>6823</v>
      </c>
      <c r="B6669" s="5">
        <v>0.0</v>
      </c>
      <c r="C6669" s="5">
        <v>0.0</v>
      </c>
      <c r="D6669" s="6" t="s">
        <v>1170</v>
      </c>
      <c r="E6669" s="7"/>
      <c r="F6669" s="8">
        <v>0.0</v>
      </c>
      <c r="H6669" s="10"/>
    </row>
    <row r="6670">
      <c r="A6670" s="5" t="s">
        <v>6823</v>
      </c>
      <c r="B6670" s="5">
        <v>1.0</v>
      </c>
      <c r="C6670" s="5">
        <v>0.0</v>
      </c>
      <c r="D6670" s="6" t="s">
        <v>1360</v>
      </c>
      <c r="E6670" s="7"/>
      <c r="F6670" s="8">
        <v>1.0</v>
      </c>
      <c r="H6670" s="10"/>
    </row>
    <row r="6671">
      <c r="A6671" s="5" t="s">
        <v>6823</v>
      </c>
      <c r="B6671" s="5">
        <v>2.0</v>
      </c>
      <c r="C6671" s="5">
        <v>1.0</v>
      </c>
      <c r="D6671" s="6" t="s">
        <v>6824</v>
      </c>
      <c r="E6671" s="7"/>
      <c r="F6671" s="8">
        <v>0.0</v>
      </c>
      <c r="H6671" s="10"/>
    </row>
    <row r="6672">
      <c r="A6672" s="5" t="s">
        <v>6823</v>
      </c>
      <c r="B6672" s="5">
        <v>3.0</v>
      </c>
      <c r="C6672" s="5">
        <v>1.0</v>
      </c>
      <c r="D6672" s="6" t="s">
        <v>6825</v>
      </c>
      <c r="E6672" s="7"/>
      <c r="F6672" s="8">
        <v>1.0</v>
      </c>
      <c r="H6672" s="10"/>
    </row>
    <row r="6673">
      <c r="A6673" s="5" t="s">
        <v>6823</v>
      </c>
      <c r="B6673" s="5">
        <v>4.0</v>
      </c>
      <c r="C6673" s="5">
        <v>2.0</v>
      </c>
      <c r="D6673" s="6" t="s">
        <v>6826</v>
      </c>
      <c r="E6673" s="7"/>
      <c r="F6673" s="8">
        <v>0.0</v>
      </c>
      <c r="H6673" s="10"/>
    </row>
    <row r="6674">
      <c r="A6674" s="5" t="s">
        <v>6823</v>
      </c>
      <c r="B6674" s="5">
        <v>5.0</v>
      </c>
      <c r="C6674" s="5">
        <v>2.0</v>
      </c>
      <c r="D6674" s="6" t="s">
        <v>6827</v>
      </c>
      <c r="E6674" s="7"/>
      <c r="F6674" s="8">
        <v>1.0</v>
      </c>
      <c r="H6674" s="10"/>
    </row>
    <row r="6675">
      <c r="A6675" s="5" t="s">
        <v>6823</v>
      </c>
      <c r="B6675" s="5">
        <v>6.0</v>
      </c>
      <c r="C6675" s="5">
        <v>3.0</v>
      </c>
      <c r="D6675" s="6" t="s">
        <v>6828</v>
      </c>
      <c r="E6675" s="7"/>
      <c r="F6675" s="8">
        <v>0.0</v>
      </c>
      <c r="H6675" s="10"/>
    </row>
    <row r="6676">
      <c r="A6676" s="5" t="s">
        <v>6823</v>
      </c>
      <c r="B6676" s="5">
        <v>7.0</v>
      </c>
      <c r="C6676" s="5">
        <v>3.0</v>
      </c>
      <c r="D6676" s="6" t="s">
        <v>6829</v>
      </c>
      <c r="E6676" s="7"/>
      <c r="F6676" s="8">
        <v>1.0</v>
      </c>
      <c r="H6676" s="10"/>
    </row>
    <row r="6677">
      <c r="A6677" s="5" t="s">
        <v>6823</v>
      </c>
      <c r="B6677" s="5">
        <v>8.0</v>
      </c>
      <c r="C6677" s="5">
        <v>4.0</v>
      </c>
      <c r="D6677" s="6" t="s">
        <v>6830</v>
      </c>
      <c r="E6677" s="7"/>
      <c r="F6677" s="8">
        <v>0.0</v>
      </c>
      <c r="H6677" s="10"/>
    </row>
    <row r="6678">
      <c r="A6678" s="5" t="s">
        <v>6823</v>
      </c>
      <c r="B6678" s="5">
        <v>9.0</v>
      </c>
      <c r="C6678" s="5">
        <v>4.0</v>
      </c>
      <c r="D6678" s="6" t="s">
        <v>3943</v>
      </c>
      <c r="E6678" s="7"/>
      <c r="F6678" s="8">
        <v>1.0</v>
      </c>
      <c r="H6678" s="10"/>
    </row>
    <row r="6679">
      <c r="A6679" s="5" t="s">
        <v>6823</v>
      </c>
      <c r="B6679" s="5">
        <v>10.0</v>
      </c>
      <c r="C6679" s="5">
        <v>5.0</v>
      </c>
      <c r="D6679" s="6" t="s">
        <v>6831</v>
      </c>
      <c r="E6679" s="7"/>
      <c r="F6679" s="8">
        <v>0.0</v>
      </c>
      <c r="H6679" s="10"/>
    </row>
    <row r="6680">
      <c r="A6680" s="5" t="s">
        <v>6823</v>
      </c>
      <c r="B6680" s="5">
        <v>11.0</v>
      </c>
      <c r="C6680" s="5">
        <v>5.0</v>
      </c>
      <c r="D6680" s="6" t="s">
        <v>6832</v>
      </c>
      <c r="E6680" s="7"/>
      <c r="F6680" s="8">
        <v>1.0</v>
      </c>
      <c r="H6680" s="10"/>
    </row>
    <row r="6681">
      <c r="A6681" s="5" t="s">
        <v>6823</v>
      </c>
      <c r="B6681" s="5">
        <v>12.0</v>
      </c>
      <c r="C6681" s="5">
        <v>6.0</v>
      </c>
      <c r="D6681" s="6" t="s">
        <v>6833</v>
      </c>
      <c r="E6681" s="7"/>
      <c r="F6681" s="8">
        <v>0.0</v>
      </c>
      <c r="H6681" s="10"/>
    </row>
    <row r="6682">
      <c r="A6682" s="5" t="s">
        <v>6823</v>
      </c>
      <c r="B6682" s="5">
        <v>13.0</v>
      </c>
      <c r="C6682" s="5">
        <v>6.0</v>
      </c>
      <c r="D6682" s="6" t="s">
        <v>6834</v>
      </c>
      <c r="E6682" s="7"/>
      <c r="F6682" s="8">
        <v>1.0</v>
      </c>
      <c r="H6682" s="10"/>
    </row>
    <row r="6683">
      <c r="A6683" s="5" t="s">
        <v>6823</v>
      </c>
      <c r="B6683" s="5">
        <v>14.0</v>
      </c>
      <c r="C6683" s="5">
        <v>7.0</v>
      </c>
      <c r="D6683" s="6" t="s">
        <v>6835</v>
      </c>
      <c r="E6683" s="7"/>
      <c r="F6683" s="8">
        <v>0.0</v>
      </c>
      <c r="H6683" s="10"/>
    </row>
    <row r="6684">
      <c r="A6684" s="5" t="s">
        <v>6823</v>
      </c>
      <c r="B6684" s="5">
        <v>15.0</v>
      </c>
      <c r="C6684" s="5">
        <v>7.0</v>
      </c>
      <c r="D6684" s="6" t="s">
        <v>2309</v>
      </c>
      <c r="E6684" s="7"/>
      <c r="F6684" s="8">
        <v>1.0</v>
      </c>
      <c r="H6684" s="10"/>
    </row>
    <row r="6685">
      <c r="A6685" s="5" t="s">
        <v>6823</v>
      </c>
      <c r="B6685" s="5">
        <v>16.0</v>
      </c>
      <c r="C6685" s="5">
        <v>8.0</v>
      </c>
      <c r="D6685" s="6" t="s">
        <v>6836</v>
      </c>
      <c r="E6685" s="7"/>
      <c r="F6685" s="8">
        <v>0.0</v>
      </c>
      <c r="H6685" s="10"/>
    </row>
    <row r="6686">
      <c r="A6686" s="5" t="s">
        <v>6823</v>
      </c>
      <c r="B6686" s="5">
        <v>17.0</v>
      </c>
      <c r="C6686" s="5">
        <v>8.0</v>
      </c>
      <c r="D6686" s="6" t="s">
        <v>6837</v>
      </c>
      <c r="E6686" s="7"/>
      <c r="F6686" s="8">
        <v>1.0</v>
      </c>
      <c r="H6686" s="10"/>
    </row>
    <row r="6687">
      <c r="A6687" s="5" t="s">
        <v>6823</v>
      </c>
      <c r="B6687" s="5">
        <v>18.0</v>
      </c>
      <c r="C6687" s="5">
        <v>9.0</v>
      </c>
      <c r="D6687" s="6" t="s">
        <v>6838</v>
      </c>
      <c r="E6687" s="7"/>
      <c r="F6687" s="8">
        <v>0.0</v>
      </c>
      <c r="H6687" s="10"/>
    </row>
    <row r="6688">
      <c r="A6688" s="5" t="s">
        <v>6823</v>
      </c>
      <c r="B6688" s="5">
        <v>19.0</v>
      </c>
      <c r="C6688" s="5">
        <v>9.0</v>
      </c>
      <c r="D6688" s="6" t="s">
        <v>6839</v>
      </c>
      <c r="E6688" s="7"/>
      <c r="F6688" s="8">
        <v>1.0</v>
      </c>
      <c r="H6688" s="10"/>
    </row>
    <row r="6689">
      <c r="A6689" s="5" t="s">
        <v>6840</v>
      </c>
      <c r="B6689" s="5">
        <v>0.0</v>
      </c>
      <c r="C6689" s="5">
        <v>0.0</v>
      </c>
      <c r="D6689" s="6" t="s">
        <v>206</v>
      </c>
      <c r="E6689" s="7"/>
      <c r="F6689" s="8">
        <v>0.0</v>
      </c>
      <c r="H6689" s="10"/>
    </row>
    <row r="6690">
      <c r="A6690" s="5" t="s">
        <v>6840</v>
      </c>
      <c r="B6690" s="5">
        <v>1.0</v>
      </c>
      <c r="C6690" s="5">
        <v>0.0</v>
      </c>
      <c r="D6690" s="6" t="s">
        <v>403</v>
      </c>
      <c r="E6690" s="7"/>
      <c r="F6690" s="8">
        <v>1.0</v>
      </c>
      <c r="H6690" s="10"/>
    </row>
    <row r="6691">
      <c r="A6691" s="5" t="s">
        <v>6840</v>
      </c>
      <c r="B6691" s="5">
        <v>2.0</v>
      </c>
      <c r="C6691" s="5">
        <v>1.0</v>
      </c>
      <c r="D6691" s="6" t="s">
        <v>6841</v>
      </c>
      <c r="E6691" s="7"/>
      <c r="F6691" s="8">
        <v>0.0</v>
      </c>
      <c r="H6691" s="10"/>
    </row>
    <row r="6692">
      <c r="A6692" s="5" t="s">
        <v>6840</v>
      </c>
      <c r="B6692" s="5">
        <v>3.0</v>
      </c>
      <c r="C6692" s="5">
        <v>1.0</v>
      </c>
      <c r="D6692" s="6" t="s">
        <v>6842</v>
      </c>
      <c r="E6692" s="7"/>
      <c r="F6692" s="8">
        <v>1.0</v>
      </c>
      <c r="H6692" s="10"/>
    </row>
    <row r="6693">
      <c r="A6693" s="5" t="s">
        <v>6840</v>
      </c>
      <c r="B6693" s="5">
        <v>4.0</v>
      </c>
      <c r="C6693" s="5">
        <v>2.0</v>
      </c>
      <c r="D6693" s="6" t="s">
        <v>6843</v>
      </c>
      <c r="E6693" s="7"/>
      <c r="F6693" s="8">
        <v>0.0</v>
      </c>
      <c r="H6693" s="10"/>
    </row>
    <row r="6694">
      <c r="A6694" s="5" t="s">
        <v>6840</v>
      </c>
      <c r="B6694" s="5">
        <v>5.0</v>
      </c>
      <c r="C6694" s="5">
        <v>2.0</v>
      </c>
      <c r="D6694" s="6" t="s">
        <v>6844</v>
      </c>
      <c r="E6694" s="7"/>
      <c r="F6694" s="8">
        <v>1.0</v>
      </c>
      <c r="H6694" s="10"/>
    </row>
    <row r="6695">
      <c r="A6695" s="5" t="s">
        <v>6840</v>
      </c>
      <c r="B6695" s="5">
        <v>6.0</v>
      </c>
      <c r="C6695" s="5">
        <v>3.0</v>
      </c>
      <c r="D6695" s="6" t="s">
        <v>6845</v>
      </c>
      <c r="E6695" s="7"/>
      <c r="F6695" s="8">
        <v>0.0</v>
      </c>
      <c r="H6695" s="10"/>
    </row>
    <row r="6696">
      <c r="A6696" s="5" t="s">
        <v>6840</v>
      </c>
      <c r="B6696" s="5">
        <v>7.0</v>
      </c>
      <c r="C6696" s="5">
        <v>3.0</v>
      </c>
      <c r="D6696" s="6" t="s">
        <v>6846</v>
      </c>
      <c r="E6696" s="7"/>
      <c r="F6696" s="8">
        <v>1.0</v>
      </c>
      <c r="H6696" s="10"/>
    </row>
    <row r="6697">
      <c r="A6697" s="5" t="s">
        <v>6840</v>
      </c>
      <c r="B6697" s="5">
        <v>8.0</v>
      </c>
      <c r="C6697" s="5">
        <v>4.0</v>
      </c>
      <c r="D6697" s="6" t="s">
        <v>6847</v>
      </c>
      <c r="E6697" s="7"/>
      <c r="F6697" s="8">
        <v>0.0</v>
      </c>
      <c r="H6697" s="10"/>
    </row>
    <row r="6698">
      <c r="A6698" s="5" t="s">
        <v>6840</v>
      </c>
      <c r="B6698" s="5">
        <v>9.0</v>
      </c>
      <c r="C6698" s="5">
        <v>4.0</v>
      </c>
      <c r="D6698" s="6" t="s">
        <v>6848</v>
      </c>
      <c r="E6698" s="7"/>
      <c r="F6698" s="8">
        <v>1.0</v>
      </c>
      <c r="H6698" s="10"/>
    </row>
    <row r="6699">
      <c r="A6699" s="5" t="s">
        <v>6840</v>
      </c>
      <c r="B6699" s="5">
        <v>10.0</v>
      </c>
      <c r="C6699" s="5">
        <v>5.0</v>
      </c>
      <c r="D6699" s="6" t="s">
        <v>6849</v>
      </c>
      <c r="E6699" s="7"/>
      <c r="F6699" s="8">
        <v>0.0</v>
      </c>
      <c r="H6699" s="10"/>
    </row>
    <row r="6700">
      <c r="A6700" s="5" t="s">
        <v>6840</v>
      </c>
      <c r="B6700" s="5">
        <v>11.0</v>
      </c>
      <c r="C6700" s="5">
        <v>5.0</v>
      </c>
      <c r="D6700" s="6" t="s">
        <v>6850</v>
      </c>
      <c r="E6700" s="7"/>
      <c r="F6700" s="8">
        <v>1.0</v>
      </c>
      <c r="H6700" s="10"/>
    </row>
    <row r="6701">
      <c r="A6701" s="5" t="s">
        <v>6840</v>
      </c>
      <c r="B6701" s="5">
        <v>12.0</v>
      </c>
      <c r="C6701" s="5">
        <v>6.0</v>
      </c>
      <c r="D6701" s="6" t="s">
        <v>6851</v>
      </c>
      <c r="E6701" s="7"/>
      <c r="F6701" s="8">
        <v>0.0</v>
      </c>
      <c r="H6701" s="10"/>
    </row>
    <row r="6702">
      <c r="A6702" s="5" t="s">
        <v>6840</v>
      </c>
      <c r="B6702" s="5">
        <v>13.0</v>
      </c>
      <c r="C6702" s="5">
        <v>6.0</v>
      </c>
      <c r="D6702" s="6" t="s">
        <v>6852</v>
      </c>
      <c r="E6702" s="7"/>
      <c r="F6702" s="8">
        <v>1.0</v>
      </c>
      <c r="H6702" s="10"/>
    </row>
    <row r="6703">
      <c r="A6703" s="5" t="s">
        <v>6840</v>
      </c>
      <c r="B6703" s="5">
        <v>14.0</v>
      </c>
      <c r="C6703" s="5">
        <v>7.0</v>
      </c>
      <c r="D6703" s="6" t="s">
        <v>3574</v>
      </c>
      <c r="E6703" s="7"/>
      <c r="F6703" s="8">
        <v>0.0</v>
      </c>
      <c r="H6703" s="10"/>
    </row>
    <row r="6704">
      <c r="A6704" s="5" t="s">
        <v>6840</v>
      </c>
      <c r="B6704" s="5">
        <v>15.0</v>
      </c>
      <c r="C6704" s="5">
        <v>7.0</v>
      </c>
      <c r="D6704" s="6" t="s">
        <v>6853</v>
      </c>
      <c r="E6704" s="7"/>
      <c r="F6704" s="8">
        <v>1.0</v>
      </c>
      <c r="H6704" s="10"/>
    </row>
    <row r="6705">
      <c r="A6705" s="5" t="s">
        <v>6840</v>
      </c>
      <c r="B6705" s="5">
        <v>16.0</v>
      </c>
      <c r="C6705" s="5">
        <v>8.0</v>
      </c>
      <c r="D6705" s="6" t="s">
        <v>6854</v>
      </c>
      <c r="E6705" s="7"/>
      <c r="F6705" s="8">
        <v>0.0</v>
      </c>
      <c r="H6705" s="10"/>
    </row>
    <row r="6706">
      <c r="A6706" s="5" t="s">
        <v>6840</v>
      </c>
      <c r="B6706" s="5">
        <v>17.0</v>
      </c>
      <c r="C6706" s="5">
        <v>8.0</v>
      </c>
      <c r="D6706" s="6" t="s">
        <v>6855</v>
      </c>
      <c r="E6706" s="7"/>
      <c r="F6706" s="8">
        <v>1.0</v>
      </c>
      <c r="H6706" s="10"/>
    </row>
    <row r="6707">
      <c r="A6707" s="5" t="s">
        <v>6840</v>
      </c>
      <c r="B6707" s="5">
        <v>18.0</v>
      </c>
      <c r="C6707" s="5">
        <v>9.0</v>
      </c>
      <c r="D6707" s="6" t="s">
        <v>6856</v>
      </c>
      <c r="E6707" s="7"/>
      <c r="F6707" s="8">
        <v>0.0</v>
      </c>
      <c r="H6707" s="10"/>
    </row>
    <row r="6708">
      <c r="A6708" s="5" t="s">
        <v>6840</v>
      </c>
      <c r="B6708" s="5">
        <v>19.0</v>
      </c>
      <c r="C6708" s="5">
        <v>9.0</v>
      </c>
      <c r="D6708" s="6" t="s">
        <v>6857</v>
      </c>
      <c r="E6708" s="7"/>
      <c r="F6708" s="8">
        <v>1.0</v>
      </c>
      <c r="H6708" s="10"/>
    </row>
    <row r="6709">
      <c r="A6709" s="5" t="s">
        <v>6840</v>
      </c>
      <c r="B6709" s="5">
        <v>20.0</v>
      </c>
      <c r="C6709" s="5">
        <v>10.0</v>
      </c>
      <c r="D6709" s="6" t="s">
        <v>6858</v>
      </c>
      <c r="E6709" s="7"/>
      <c r="F6709" s="8">
        <v>0.0</v>
      </c>
      <c r="H6709" s="10"/>
    </row>
    <row r="6710">
      <c r="A6710" s="5" t="s">
        <v>6840</v>
      </c>
      <c r="B6710" s="5">
        <v>21.0</v>
      </c>
      <c r="C6710" s="5">
        <v>10.0</v>
      </c>
      <c r="D6710" s="6" t="s">
        <v>6859</v>
      </c>
      <c r="E6710" s="7"/>
      <c r="F6710" s="8">
        <v>1.0</v>
      </c>
      <c r="H6710" s="10"/>
    </row>
    <row r="6711">
      <c r="A6711" s="5" t="s">
        <v>6840</v>
      </c>
      <c r="B6711" s="5">
        <v>22.0</v>
      </c>
      <c r="C6711" s="5">
        <v>11.0</v>
      </c>
      <c r="D6711" s="6" t="s">
        <v>3574</v>
      </c>
      <c r="E6711" s="7"/>
      <c r="F6711" s="8">
        <v>0.0</v>
      </c>
      <c r="H6711" s="10"/>
    </row>
    <row r="6712">
      <c r="A6712" s="5" t="s">
        <v>6860</v>
      </c>
      <c r="B6712" s="5">
        <v>0.0</v>
      </c>
      <c r="C6712" s="5">
        <v>0.0</v>
      </c>
      <c r="D6712" s="6" t="s">
        <v>680</v>
      </c>
      <c r="E6712" s="7"/>
      <c r="F6712" s="8">
        <v>0.0</v>
      </c>
      <c r="H6712" s="10"/>
    </row>
    <row r="6713">
      <c r="A6713" s="5" t="s">
        <v>6860</v>
      </c>
      <c r="B6713" s="5">
        <v>1.0</v>
      </c>
      <c r="C6713" s="5">
        <v>0.0</v>
      </c>
      <c r="D6713" s="6" t="s">
        <v>6861</v>
      </c>
      <c r="E6713" s="7"/>
      <c r="F6713" s="8">
        <v>1.0</v>
      </c>
      <c r="H6713" s="10"/>
    </row>
    <row r="6714">
      <c r="A6714" s="5" t="s">
        <v>6860</v>
      </c>
      <c r="B6714" s="5">
        <v>2.0</v>
      </c>
      <c r="C6714" s="5">
        <v>1.0</v>
      </c>
      <c r="D6714" s="6" t="s">
        <v>1233</v>
      </c>
      <c r="E6714" s="7"/>
      <c r="F6714" s="8">
        <v>0.0</v>
      </c>
      <c r="H6714" s="10"/>
    </row>
    <row r="6715">
      <c r="A6715" s="5" t="s">
        <v>6860</v>
      </c>
      <c r="B6715" s="5">
        <v>3.0</v>
      </c>
      <c r="C6715" s="5">
        <v>1.0</v>
      </c>
      <c r="D6715" s="6" t="s">
        <v>6862</v>
      </c>
      <c r="E6715" s="7"/>
      <c r="F6715" s="8">
        <v>1.0</v>
      </c>
      <c r="H6715" s="10"/>
    </row>
    <row r="6716">
      <c r="A6716" s="5" t="s">
        <v>6860</v>
      </c>
      <c r="B6716" s="5">
        <v>4.0</v>
      </c>
      <c r="C6716" s="5">
        <v>2.0</v>
      </c>
      <c r="D6716" s="6" t="s">
        <v>6863</v>
      </c>
      <c r="E6716" s="7"/>
      <c r="F6716" s="8">
        <v>0.0</v>
      </c>
      <c r="H6716" s="10"/>
    </row>
    <row r="6717">
      <c r="A6717" s="5" t="s">
        <v>6860</v>
      </c>
      <c r="B6717" s="5">
        <v>5.0</v>
      </c>
      <c r="C6717" s="5">
        <v>2.0</v>
      </c>
      <c r="D6717" s="6" t="s">
        <v>6864</v>
      </c>
      <c r="E6717" s="7"/>
      <c r="F6717" s="8">
        <v>1.0</v>
      </c>
      <c r="H6717" s="10"/>
    </row>
    <row r="6718">
      <c r="A6718" s="5" t="s">
        <v>6860</v>
      </c>
      <c r="B6718" s="5">
        <v>6.0</v>
      </c>
      <c r="C6718" s="5">
        <v>3.0</v>
      </c>
      <c r="D6718" s="6" t="s">
        <v>6865</v>
      </c>
      <c r="E6718" s="7"/>
      <c r="F6718" s="8">
        <v>0.0</v>
      </c>
      <c r="H6718" s="10"/>
    </row>
    <row r="6719">
      <c r="A6719" s="5" t="s">
        <v>6860</v>
      </c>
      <c r="B6719" s="5">
        <v>7.0</v>
      </c>
      <c r="C6719" s="5">
        <v>3.0</v>
      </c>
      <c r="D6719" s="6" t="s">
        <v>6866</v>
      </c>
      <c r="E6719" s="7"/>
      <c r="F6719" s="8">
        <v>1.0</v>
      </c>
      <c r="H6719" s="10"/>
    </row>
    <row r="6720">
      <c r="A6720" s="5" t="s">
        <v>6860</v>
      </c>
      <c r="B6720" s="5">
        <v>8.0</v>
      </c>
      <c r="C6720" s="5">
        <v>4.0</v>
      </c>
      <c r="D6720" s="6" t="s">
        <v>6867</v>
      </c>
      <c r="E6720" s="7"/>
      <c r="F6720" s="8">
        <v>0.0</v>
      </c>
      <c r="H6720" s="10"/>
    </row>
    <row r="6721">
      <c r="A6721" s="5" t="s">
        <v>6860</v>
      </c>
      <c r="B6721" s="5">
        <v>9.0</v>
      </c>
      <c r="C6721" s="5">
        <v>4.0</v>
      </c>
      <c r="D6721" s="6" t="s">
        <v>6868</v>
      </c>
      <c r="E6721" s="7"/>
      <c r="F6721" s="8">
        <v>1.0</v>
      </c>
      <c r="H6721" s="10"/>
    </row>
    <row r="6722">
      <c r="A6722" s="5" t="s">
        <v>6860</v>
      </c>
      <c r="B6722" s="5">
        <v>10.0</v>
      </c>
      <c r="C6722" s="5">
        <v>5.0</v>
      </c>
      <c r="D6722" s="6" t="s">
        <v>6869</v>
      </c>
      <c r="E6722" s="7"/>
      <c r="F6722" s="8">
        <v>0.0</v>
      </c>
      <c r="H6722" s="10"/>
    </row>
    <row r="6723">
      <c r="A6723" s="5" t="s">
        <v>6860</v>
      </c>
      <c r="B6723" s="5">
        <v>11.0</v>
      </c>
      <c r="C6723" s="5">
        <v>5.0</v>
      </c>
      <c r="D6723" s="6" t="s">
        <v>6870</v>
      </c>
      <c r="E6723" s="7"/>
      <c r="F6723" s="8">
        <v>1.0</v>
      </c>
      <c r="H6723" s="10"/>
    </row>
    <row r="6724">
      <c r="A6724" s="5" t="s">
        <v>6860</v>
      </c>
      <c r="B6724" s="5">
        <v>12.0</v>
      </c>
      <c r="C6724" s="5">
        <v>6.0</v>
      </c>
      <c r="D6724" s="6" t="s">
        <v>6871</v>
      </c>
      <c r="E6724" s="7"/>
      <c r="F6724" s="8">
        <v>0.0</v>
      </c>
      <c r="H6724" s="10"/>
    </row>
    <row r="6725">
      <c r="A6725" s="5" t="s">
        <v>6860</v>
      </c>
      <c r="B6725" s="5">
        <v>13.0</v>
      </c>
      <c r="C6725" s="5">
        <v>6.0</v>
      </c>
      <c r="D6725" s="6" t="s">
        <v>6872</v>
      </c>
      <c r="E6725" s="7"/>
      <c r="F6725" s="8">
        <v>1.0</v>
      </c>
      <c r="H6725" s="10"/>
    </row>
    <row r="6726">
      <c r="A6726" s="5" t="s">
        <v>6860</v>
      </c>
      <c r="B6726" s="5">
        <v>14.0</v>
      </c>
      <c r="C6726" s="5">
        <v>7.0</v>
      </c>
      <c r="D6726" s="6" t="s">
        <v>6873</v>
      </c>
      <c r="E6726" s="7"/>
      <c r="F6726" s="8">
        <v>0.0</v>
      </c>
      <c r="H6726" s="10"/>
    </row>
    <row r="6727">
      <c r="A6727" s="5" t="s">
        <v>6860</v>
      </c>
      <c r="B6727" s="5">
        <v>15.0</v>
      </c>
      <c r="C6727" s="5">
        <v>7.0</v>
      </c>
      <c r="D6727" s="6" t="s">
        <v>6874</v>
      </c>
      <c r="E6727" s="7"/>
      <c r="F6727" s="8">
        <v>1.0</v>
      </c>
      <c r="H6727" s="10"/>
    </row>
    <row r="6728">
      <c r="A6728" s="5" t="s">
        <v>6860</v>
      </c>
      <c r="B6728" s="5">
        <v>16.0</v>
      </c>
      <c r="C6728" s="5">
        <v>8.0</v>
      </c>
      <c r="D6728" s="6" t="s">
        <v>6875</v>
      </c>
      <c r="E6728" s="7"/>
      <c r="F6728" s="8">
        <v>0.0</v>
      </c>
      <c r="H6728" s="10"/>
    </row>
    <row r="6729">
      <c r="A6729" s="5" t="s">
        <v>6860</v>
      </c>
      <c r="B6729" s="5">
        <v>17.0</v>
      </c>
      <c r="C6729" s="5">
        <v>8.0</v>
      </c>
      <c r="D6729" s="6" t="s">
        <v>6876</v>
      </c>
      <c r="E6729" s="7"/>
      <c r="F6729" s="8">
        <v>1.0</v>
      </c>
      <c r="H6729" s="10"/>
    </row>
    <row r="6730">
      <c r="A6730" s="5" t="s">
        <v>6860</v>
      </c>
      <c r="B6730" s="5">
        <v>18.0</v>
      </c>
      <c r="C6730" s="5">
        <v>9.0</v>
      </c>
      <c r="D6730" s="6" t="s">
        <v>6877</v>
      </c>
      <c r="E6730" s="7"/>
      <c r="F6730" s="8">
        <v>0.0</v>
      </c>
      <c r="H6730" s="10"/>
    </row>
    <row r="6731">
      <c r="A6731" s="5" t="s">
        <v>6860</v>
      </c>
      <c r="B6731" s="5">
        <v>19.0</v>
      </c>
      <c r="C6731" s="5">
        <v>9.0</v>
      </c>
      <c r="D6731" s="6" t="s">
        <v>6878</v>
      </c>
      <c r="E6731" s="7"/>
      <c r="F6731" s="8">
        <v>1.0</v>
      </c>
      <c r="H6731" s="10"/>
    </row>
    <row r="6732">
      <c r="A6732" s="5" t="s">
        <v>6879</v>
      </c>
      <c r="B6732" s="5">
        <v>0.0</v>
      </c>
      <c r="C6732" s="5">
        <v>0.0</v>
      </c>
      <c r="D6732" s="6" t="s">
        <v>6880</v>
      </c>
      <c r="E6732" s="7"/>
      <c r="F6732" s="8">
        <v>0.0</v>
      </c>
      <c r="H6732" s="10"/>
    </row>
    <row r="6733">
      <c r="A6733" s="5" t="s">
        <v>6879</v>
      </c>
      <c r="B6733" s="5">
        <v>1.0</v>
      </c>
      <c r="C6733" s="5">
        <v>0.0</v>
      </c>
      <c r="D6733" s="6" t="s">
        <v>6881</v>
      </c>
      <c r="E6733" s="7"/>
      <c r="F6733" s="8">
        <v>1.0</v>
      </c>
      <c r="H6733" s="10"/>
    </row>
    <row r="6734">
      <c r="A6734" s="5" t="s">
        <v>6879</v>
      </c>
      <c r="B6734" s="5">
        <v>2.0</v>
      </c>
      <c r="C6734" s="5">
        <v>1.0</v>
      </c>
      <c r="D6734" s="6" t="s">
        <v>6882</v>
      </c>
      <c r="E6734" s="7"/>
      <c r="F6734" s="8">
        <v>0.0</v>
      </c>
      <c r="H6734" s="10"/>
    </row>
    <row r="6735">
      <c r="A6735" s="5" t="s">
        <v>6879</v>
      </c>
      <c r="B6735" s="5">
        <v>3.0</v>
      </c>
      <c r="C6735" s="5">
        <v>1.0</v>
      </c>
      <c r="D6735" s="6" t="s">
        <v>6883</v>
      </c>
      <c r="E6735" s="7"/>
      <c r="F6735" s="8">
        <v>1.0</v>
      </c>
      <c r="H6735" s="10"/>
    </row>
    <row r="6736">
      <c r="A6736" s="5" t="s">
        <v>6879</v>
      </c>
      <c r="B6736" s="5">
        <v>4.0</v>
      </c>
      <c r="C6736" s="5">
        <v>2.0</v>
      </c>
      <c r="D6736" s="6" t="s">
        <v>6884</v>
      </c>
      <c r="E6736" s="7"/>
      <c r="F6736" s="8">
        <v>0.0</v>
      </c>
      <c r="H6736" s="10"/>
    </row>
    <row r="6737">
      <c r="A6737" s="5" t="s">
        <v>6879</v>
      </c>
      <c r="B6737" s="5">
        <v>5.0</v>
      </c>
      <c r="C6737" s="5">
        <v>2.0</v>
      </c>
      <c r="D6737" s="6" t="s">
        <v>6885</v>
      </c>
      <c r="E6737" s="7"/>
      <c r="F6737" s="8">
        <v>1.0</v>
      </c>
      <c r="H6737" s="10"/>
    </row>
    <row r="6738">
      <c r="A6738" s="5" t="s">
        <v>6879</v>
      </c>
      <c r="B6738" s="5">
        <v>6.0</v>
      </c>
      <c r="C6738" s="5">
        <v>3.0</v>
      </c>
      <c r="D6738" s="6" t="s">
        <v>6886</v>
      </c>
      <c r="E6738" s="7"/>
      <c r="F6738" s="8">
        <v>0.0</v>
      </c>
      <c r="H6738" s="10"/>
    </row>
    <row r="6739">
      <c r="A6739" s="5" t="s">
        <v>6879</v>
      </c>
      <c r="B6739" s="5">
        <v>7.0</v>
      </c>
      <c r="C6739" s="5">
        <v>3.0</v>
      </c>
      <c r="D6739" s="6" t="s">
        <v>6887</v>
      </c>
      <c r="E6739" s="7"/>
      <c r="F6739" s="8">
        <v>1.0</v>
      </c>
      <c r="H6739" s="10"/>
    </row>
    <row r="6740">
      <c r="A6740" s="5" t="s">
        <v>6879</v>
      </c>
      <c r="B6740" s="5">
        <v>8.0</v>
      </c>
      <c r="C6740" s="5">
        <v>4.0</v>
      </c>
      <c r="D6740" s="6" t="s">
        <v>6888</v>
      </c>
      <c r="E6740" s="7"/>
      <c r="F6740" s="8">
        <v>0.0</v>
      </c>
      <c r="H6740" s="10"/>
    </row>
    <row r="6741">
      <c r="A6741" s="5" t="s">
        <v>6879</v>
      </c>
      <c r="B6741" s="5">
        <v>9.0</v>
      </c>
      <c r="C6741" s="5">
        <v>4.0</v>
      </c>
      <c r="D6741" s="6" t="s">
        <v>6889</v>
      </c>
      <c r="E6741" s="7"/>
      <c r="F6741" s="8">
        <v>1.0</v>
      </c>
      <c r="H6741" s="10"/>
    </row>
    <row r="6742">
      <c r="A6742" s="5" t="s">
        <v>6879</v>
      </c>
      <c r="B6742" s="5">
        <v>10.0</v>
      </c>
      <c r="C6742" s="5">
        <v>5.0</v>
      </c>
      <c r="D6742" s="6" t="s">
        <v>6890</v>
      </c>
      <c r="E6742" s="7"/>
      <c r="F6742" s="8">
        <v>0.0</v>
      </c>
      <c r="H6742" s="10"/>
    </row>
    <row r="6743">
      <c r="A6743" s="5" t="s">
        <v>6879</v>
      </c>
      <c r="B6743" s="5">
        <v>11.0</v>
      </c>
      <c r="C6743" s="5">
        <v>5.0</v>
      </c>
      <c r="D6743" s="6" t="s">
        <v>6891</v>
      </c>
      <c r="E6743" s="7"/>
      <c r="F6743" s="8">
        <v>1.0</v>
      </c>
      <c r="H6743" s="10"/>
    </row>
    <row r="6744">
      <c r="A6744" s="5" t="s">
        <v>6879</v>
      </c>
      <c r="B6744" s="5">
        <v>12.0</v>
      </c>
      <c r="C6744" s="5">
        <v>6.0</v>
      </c>
      <c r="D6744" s="6" t="s">
        <v>3574</v>
      </c>
      <c r="E6744" s="7"/>
      <c r="F6744" s="8">
        <v>0.0</v>
      </c>
      <c r="H6744" s="10"/>
    </row>
    <row r="6745">
      <c r="A6745" s="5" t="s">
        <v>6879</v>
      </c>
      <c r="B6745" s="5">
        <v>13.0</v>
      </c>
      <c r="C6745" s="5">
        <v>6.0</v>
      </c>
      <c r="D6745" s="6" t="s">
        <v>6892</v>
      </c>
      <c r="E6745" s="7"/>
      <c r="F6745" s="8">
        <v>1.0</v>
      </c>
      <c r="H6745" s="10"/>
    </row>
    <row r="6746">
      <c r="A6746" s="5" t="s">
        <v>6879</v>
      </c>
      <c r="B6746" s="5">
        <v>14.0</v>
      </c>
      <c r="C6746" s="5">
        <v>7.0</v>
      </c>
      <c r="D6746" s="6" t="s">
        <v>6893</v>
      </c>
      <c r="E6746" s="7"/>
      <c r="F6746" s="8">
        <v>0.0</v>
      </c>
      <c r="H6746" s="10"/>
    </row>
    <row r="6747">
      <c r="A6747" s="5" t="s">
        <v>6879</v>
      </c>
      <c r="B6747" s="5">
        <v>15.0</v>
      </c>
      <c r="C6747" s="5">
        <v>7.0</v>
      </c>
      <c r="D6747" s="6" t="s">
        <v>6894</v>
      </c>
      <c r="E6747" s="7"/>
      <c r="F6747" s="8">
        <v>1.0</v>
      </c>
      <c r="H6747" s="10"/>
    </row>
    <row r="6748">
      <c r="A6748" s="5" t="s">
        <v>6879</v>
      </c>
      <c r="B6748" s="5">
        <v>16.0</v>
      </c>
      <c r="C6748" s="5">
        <v>8.0</v>
      </c>
      <c r="D6748" s="6" t="s">
        <v>6895</v>
      </c>
      <c r="E6748" s="7"/>
      <c r="F6748" s="8">
        <v>0.0</v>
      </c>
      <c r="H6748" s="10"/>
    </row>
    <row r="6749">
      <c r="A6749" s="5" t="s">
        <v>6879</v>
      </c>
      <c r="B6749" s="5">
        <v>17.0</v>
      </c>
      <c r="C6749" s="5">
        <v>8.0</v>
      </c>
      <c r="D6749" s="6" t="s">
        <v>6896</v>
      </c>
      <c r="E6749" s="7"/>
      <c r="F6749" s="8">
        <v>1.0</v>
      </c>
      <c r="H6749" s="10"/>
    </row>
    <row r="6750">
      <c r="A6750" s="5" t="s">
        <v>6879</v>
      </c>
      <c r="B6750" s="5">
        <v>18.0</v>
      </c>
      <c r="C6750" s="5">
        <v>9.0</v>
      </c>
      <c r="D6750" s="6" t="s">
        <v>6897</v>
      </c>
      <c r="E6750" s="7"/>
      <c r="F6750" s="8">
        <v>0.0</v>
      </c>
      <c r="H6750" s="10"/>
    </row>
    <row r="6751">
      <c r="A6751" s="5" t="s">
        <v>6879</v>
      </c>
      <c r="B6751" s="5">
        <v>19.0</v>
      </c>
      <c r="C6751" s="5">
        <v>9.0</v>
      </c>
      <c r="D6751" s="6" t="s">
        <v>6898</v>
      </c>
      <c r="E6751" s="7"/>
      <c r="F6751" s="8">
        <v>1.0</v>
      </c>
      <c r="H6751" s="10"/>
    </row>
    <row r="6752">
      <c r="A6752" s="5" t="s">
        <v>6879</v>
      </c>
      <c r="B6752" s="5">
        <v>20.0</v>
      </c>
      <c r="C6752" s="5">
        <v>10.0</v>
      </c>
      <c r="D6752" s="6" t="s">
        <v>6899</v>
      </c>
      <c r="E6752" s="7"/>
      <c r="F6752" s="8">
        <v>0.0</v>
      </c>
      <c r="H6752" s="10"/>
    </row>
    <row r="6753">
      <c r="A6753" s="5" t="s">
        <v>6900</v>
      </c>
      <c r="B6753" s="5">
        <v>0.0</v>
      </c>
      <c r="C6753" s="5">
        <v>0.0</v>
      </c>
      <c r="D6753" s="6" t="s">
        <v>6901</v>
      </c>
      <c r="E6753" s="7"/>
      <c r="F6753" s="8">
        <v>0.0</v>
      </c>
      <c r="H6753" s="10"/>
    </row>
    <row r="6754">
      <c r="A6754" s="5" t="s">
        <v>6900</v>
      </c>
      <c r="B6754" s="5">
        <v>1.0</v>
      </c>
      <c r="C6754" s="5">
        <v>0.0</v>
      </c>
      <c r="D6754" s="6" t="s">
        <v>6902</v>
      </c>
      <c r="E6754" s="7"/>
      <c r="F6754" s="8">
        <v>1.0</v>
      </c>
      <c r="H6754" s="10"/>
    </row>
    <row r="6755">
      <c r="A6755" s="5" t="s">
        <v>6900</v>
      </c>
      <c r="B6755" s="5">
        <v>2.0</v>
      </c>
      <c r="C6755" s="5">
        <v>1.0</v>
      </c>
      <c r="D6755" s="6" t="s">
        <v>6903</v>
      </c>
      <c r="E6755" s="7"/>
      <c r="F6755" s="8">
        <v>0.0</v>
      </c>
      <c r="H6755" s="10"/>
    </row>
    <row r="6756">
      <c r="A6756" s="5" t="s">
        <v>6900</v>
      </c>
      <c r="B6756" s="5">
        <v>3.0</v>
      </c>
      <c r="C6756" s="5">
        <v>1.0</v>
      </c>
      <c r="D6756" s="6" t="s">
        <v>6904</v>
      </c>
      <c r="E6756" s="7"/>
      <c r="F6756" s="8">
        <v>1.0</v>
      </c>
      <c r="H6756" s="10"/>
    </row>
    <row r="6757">
      <c r="A6757" s="5" t="s">
        <v>6900</v>
      </c>
      <c r="B6757" s="5">
        <v>4.0</v>
      </c>
      <c r="C6757" s="5">
        <v>2.0</v>
      </c>
      <c r="D6757" s="6" t="s">
        <v>6905</v>
      </c>
      <c r="E6757" s="7"/>
      <c r="F6757" s="8">
        <v>0.0</v>
      </c>
      <c r="H6757" s="10"/>
    </row>
    <row r="6758">
      <c r="A6758" s="5" t="s">
        <v>6900</v>
      </c>
      <c r="B6758" s="5">
        <v>5.0</v>
      </c>
      <c r="C6758" s="5">
        <v>2.0</v>
      </c>
      <c r="D6758" s="6" t="s">
        <v>6906</v>
      </c>
      <c r="E6758" s="7"/>
      <c r="F6758" s="8">
        <v>1.0</v>
      </c>
      <c r="H6758" s="10"/>
    </row>
    <row r="6759">
      <c r="A6759" s="5" t="s">
        <v>6900</v>
      </c>
      <c r="B6759" s="5">
        <v>6.0</v>
      </c>
      <c r="C6759" s="5">
        <v>3.0</v>
      </c>
      <c r="D6759" s="6" t="s">
        <v>6907</v>
      </c>
      <c r="E6759" s="7"/>
      <c r="F6759" s="8">
        <v>0.0</v>
      </c>
      <c r="H6759" s="10"/>
    </row>
    <row r="6760">
      <c r="A6760" s="5" t="s">
        <v>6900</v>
      </c>
      <c r="B6760" s="5">
        <v>7.0</v>
      </c>
      <c r="C6760" s="5">
        <v>3.0</v>
      </c>
      <c r="D6760" s="6" t="s">
        <v>6908</v>
      </c>
      <c r="E6760" s="7"/>
      <c r="F6760" s="8">
        <v>1.0</v>
      </c>
      <c r="H6760" s="10"/>
    </row>
    <row r="6761">
      <c r="A6761" s="5" t="s">
        <v>6900</v>
      </c>
      <c r="B6761" s="5">
        <v>8.0</v>
      </c>
      <c r="C6761" s="5">
        <v>4.0</v>
      </c>
      <c r="D6761" s="6" t="s">
        <v>6909</v>
      </c>
      <c r="E6761" s="7"/>
      <c r="F6761" s="8">
        <v>0.0</v>
      </c>
      <c r="H6761" s="10"/>
    </row>
    <row r="6762">
      <c r="A6762" s="5" t="s">
        <v>6900</v>
      </c>
      <c r="B6762" s="5">
        <v>9.0</v>
      </c>
      <c r="C6762" s="5">
        <v>4.0</v>
      </c>
      <c r="D6762" s="6" t="s">
        <v>6910</v>
      </c>
      <c r="E6762" s="7"/>
      <c r="F6762" s="8">
        <v>1.0</v>
      </c>
      <c r="H6762" s="10"/>
    </row>
    <row r="6763">
      <c r="A6763" s="5" t="s">
        <v>6900</v>
      </c>
      <c r="B6763" s="5">
        <v>10.0</v>
      </c>
      <c r="C6763" s="5">
        <v>5.0</v>
      </c>
      <c r="D6763" s="6" t="s">
        <v>6911</v>
      </c>
      <c r="E6763" s="7"/>
      <c r="F6763" s="8">
        <v>0.0</v>
      </c>
      <c r="H6763" s="10"/>
    </row>
    <row r="6764">
      <c r="A6764" s="5" t="s">
        <v>6900</v>
      </c>
      <c r="B6764" s="5">
        <v>11.0</v>
      </c>
      <c r="C6764" s="5">
        <v>5.0</v>
      </c>
      <c r="D6764" s="6" t="s">
        <v>6912</v>
      </c>
      <c r="E6764" s="7"/>
      <c r="F6764" s="8">
        <v>1.0</v>
      </c>
      <c r="H6764" s="10"/>
    </row>
    <row r="6765">
      <c r="A6765" s="5" t="s">
        <v>6900</v>
      </c>
      <c r="B6765" s="5">
        <v>12.0</v>
      </c>
      <c r="C6765" s="5">
        <v>6.0</v>
      </c>
      <c r="D6765" s="6" t="s">
        <v>6913</v>
      </c>
      <c r="E6765" s="7"/>
      <c r="F6765" s="8">
        <v>0.0</v>
      </c>
      <c r="H6765" s="10"/>
    </row>
    <row r="6766">
      <c r="A6766" s="5" t="s">
        <v>6900</v>
      </c>
      <c r="B6766" s="5">
        <v>13.0</v>
      </c>
      <c r="C6766" s="5">
        <v>6.0</v>
      </c>
      <c r="D6766" s="6" t="s">
        <v>6914</v>
      </c>
      <c r="E6766" s="7"/>
      <c r="F6766" s="8">
        <v>1.0</v>
      </c>
      <c r="H6766" s="10"/>
    </row>
    <row r="6767">
      <c r="A6767" s="5" t="s">
        <v>6900</v>
      </c>
      <c r="B6767" s="5">
        <v>14.0</v>
      </c>
      <c r="C6767" s="5">
        <v>7.0</v>
      </c>
      <c r="D6767" s="6" t="s">
        <v>6915</v>
      </c>
      <c r="E6767" s="7"/>
      <c r="F6767" s="8">
        <v>0.0</v>
      </c>
      <c r="H6767" s="10"/>
    </row>
    <row r="6768">
      <c r="A6768" s="5" t="s">
        <v>6900</v>
      </c>
      <c r="B6768" s="5">
        <v>15.0</v>
      </c>
      <c r="C6768" s="5">
        <v>7.0</v>
      </c>
      <c r="D6768" s="6" t="s">
        <v>6916</v>
      </c>
      <c r="E6768" s="7"/>
      <c r="F6768" s="8">
        <v>1.0</v>
      </c>
      <c r="H6768" s="10"/>
    </row>
    <row r="6769">
      <c r="A6769" s="5" t="s">
        <v>6900</v>
      </c>
      <c r="B6769" s="5">
        <v>16.0</v>
      </c>
      <c r="C6769" s="5">
        <v>8.0</v>
      </c>
      <c r="D6769" s="6" t="s">
        <v>6917</v>
      </c>
      <c r="E6769" s="7"/>
      <c r="F6769" s="8">
        <v>0.0</v>
      </c>
      <c r="H6769" s="10"/>
    </row>
    <row r="6770">
      <c r="A6770" s="5" t="s">
        <v>6900</v>
      </c>
      <c r="B6770" s="5">
        <v>17.0</v>
      </c>
      <c r="C6770" s="5">
        <v>8.0</v>
      </c>
      <c r="D6770" s="6" t="s">
        <v>6918</v>
      </c>
      <c r="E6770" s="7"/>
      <c r="F6770" s="8">
        <v>1.0</v>
      </c>
      <c r="H6770" s="10"/>
    </row>
    <row r="6771">
      <c r="A6771" s="5" t="s">
        <v>6900</v>
      </c>
      <c r="B6771" s="5">
        <v>18.0</v>
      </c>
      <c r="C6771" s="5">
        <v>9.0</v>
      </c>
      <c r="D6771" s="6" t="s">
        <v>6919</v>
      </c>
      <c r="E6771" s="7"/>
      <c r="F6771" s="8">
        <v>0.0</v>
      </c>
      <c r="H6771" s="10"/>
    </row>
    <row r="6772">
      <c r="A6772" s="5" t="s">
        <v>6900</v>
      </c>
      <c r="B6772" s="5">
        <v>19.0</v>
      </c>
      <c r="C6772" s="5">
        <v>9.0</v>
      </c>
      <c r="D6772" s="6" t="s">
        <v>6920</v>
      </c>
      <c r="E6772" s="7"/>
      <c r="F6772" s="8">
        <v>1.0</v>
      </c>
      <c r="H6772" s="10"/>
    </row>
    <row r="6773">
      <c r="A6773" s="5" t="s">
        <v>6921</v>
      </c>
      <c r="B6773" s="5">
        <v>0.0</v>
      </c>
      <c r="C6773" s="5">
        <v>0.0</v>
      </c>
      <c r="D6773" s="6" t="s">
        <v>6922</v>
      </c>
      <c r="E6773" s="7"/>
      <c r="F6773" s="8">
        <v>0.0</v>
      </c>
      <c r="H6773" s="10"/>
    </row>
    <row r="6774">
      <c r="A6774" s="5" t="s">
        <v>6921</v>
      </c>
      <c r="B6774" s="5">
        <v>1.0</v>
      </c>
      <c r="C6774" s="5">
        <v>0.0</v>
      </c>
      <c r="D6774" s="6" t="s">
        <v>6923</v>
      </c>
      <c r="E6774" s="7"/>
      <c r="F6774" s="8">
        <v>1.0</v>
      </c>
      <c r="H6774" s="10"/>
    </row>
    <row r="6775">
      <c r="A6775" s="5" t="s">
        <v>6921</v>
      </c>
      <c r="B6775" s="5">
        <v>2.0</v>
      </c>
      <c r="C6775" s="5">
        <v>1.0</v>
      </c>
      <c r="D6775" s="6" t="s">
        <v>6924</v>
      </c>
      <c r="E6775" s="7"/>
      <c r="F6775" s="8">
        <v>0.0</v>
      </c>
      <c r="H6775" s="10"/>
    </row>
    <row r="6776">
      <c r="A6776" s="5" t="s">
        <v>6921</v>
      </c>
      <c r="B6776" s="5">
        <v>3.0</v>
      </c>
      <c r="C6776" s="5">
        <v>1.0</v>
      </c>
      <c r="D6776" s="6" t="s">
        <v>6925</v>
      </c>
      <c r="E6776" s="7"/>
      <c r="F6776" s="8">
        <v>1.0</v>
      </c>
      <c r="H6776" s="10"/>
    </row>
    <row r="6777">
      <c r="A6777" s="5" t="s">
        <v>6921</v>
      </c>
      <c r="B6777" s="5">
        <v>4.0</v>
      </c>
      <c r="C6777" s="5">
        <v>2.0</v>
      </c>
      <c r="D6777" s="6" t="s">
        <v>6926</v>
      </c>
      <c r="E6777" s="7"/>
      <c r="F6777" s="8">
        <v>0.0</v>
      </c>
      <c r="H6777" s="10"/>
    </row>
    <row r="6778">
      <c r="A6778" s="5" t="s">
        <v>6921</v>
      </c>
      <c r="B6778" s="5">
        <v>5.0</v>
      </c>
      <c r="C6778" s="5">
        <v>2.0</v>
      </c>
      <c r="D6778" s="6" t="s">
        <v>6927</v>
      </c>
      <c r="E6778" s="7"/>
      <c r="F6778" s="8">
        <v>1.0</v>
      </c>
      <c r="H6778" s="10"/>
    </row>
    <row r="6779">
      <c r="A6779" s="5" t="s">
        <v>6921</v>
      </c>
      <c r="B6779" s="5">
        <v>6.0</v>
      </c>
      <c r="C6779" s="5">
        <v>3.0</v>
      </c>
      <c r="D6779" s="6" t="s">
        <v>6928</v>
      </c>
      <c r="E6779" s="7"/>
      <c r="F6779" s="8">
        <v>0.0</v>
      </c>
      <c r="H6779" s="10"/>
    </row>
    <row r="6780">
      <c r="A6780" s="5" t="s">
        <v>6921</v>
      </c>
      <c r="B6780" s="5">
        <v>7.0</v>
      </c>
      <c r="C6780" s="5">
        <v>3.0</v>
      </c>
      <c r="D6780" s="6" t="s">
        <v>6929</v>
      </c>
      <c r="E6780" s="7"/>
      <c r="F6780" s="8">
        <v>1.0</v>
      </c>
      <c r="H6780" s="10"/>
    </row>
    <row r="6781">
      <c r="A6781" s="5" t="s">
        <v>6921</v>
      </c>
      <c r="B6781" s="5">
        <v>8.0</v>
      </c>
      <c r="C6781" s="5">
        <v>4.0</v>
      </c>
      <c r="D6781" s="6" t="s">
        <v>6930</v>
      </c>
      <c r="E6781" s="7"/>
      <c r="F6781" s="8">
        <v>0.0</v>
      </c>
      <c r="H6781" s="10"/>
    </row>
    <row r="6782">
      <c r="A6782" s="5" t="s">
        <v>6921</v>
      </c>
      <c r="B6782" s="5">
        <v>9.0</v>
      </c>
      <c r="C6782" s="5">
        <v>4.0</v>
      </c>
      <c r="D6782" s="6" t="s">
        <v>6931</v>
      </c>
      <c r="E6782" s="7"/>
      <c r="F6782" s="8">
        <v>1.0</v>
      </c>
      <c r="H6782" s="10"/>
    </row>
    <row r="6783">
      <c r="A6783" s="5" t="s">
        <v>6921</v>
      </c>
      <c r="B6783" s="5">
        <v>10.0</v>
      </c>
      <c r="C6783" s="5">
        <v>5.0</v>
      </c>
      <c r="D6783" s="6" t="s">
        <v>6932</v>
      </c>
      <c r="E6783" s="7"/>
      <c r="F6783" s="8">
        <v>0.0</v>
      </c>
      <c r="H6783" s="10"/>
    </row>
    <row r="6784">
      <c r="A6784" s="5" t="s">
        <v>6921</v>
      </c>
      <c r="B6784" s="5">
        <v>11.0</v>
      </c>
      <c r="C6784" s="5">
        <v>5.0</v>
      </c>
      <c r="D6784" s="6" t="s">
        <v>6933</v>
      </c>
      <c r="E6784" s="7"/>
      <c r="F6784" s="8">
        <v>1.0</v>
      </c>
      <c r="H6784" s="10"/>
    </row>
    <row r="6785">
      <c r="A6785" s="5" t="s">
        <v>6921</v>
      </c>
      <c r="B6785" s="5">
        <v>12.0</v>
      </c>
      <c r="C6785" s="5">
        <v>6.0</v>
      </c>
      <c r="D6785" s="6" t="s">
        <v>6934</v>
      </c>
      <c r="E6785" s="7"/>
      <c r="F6785" s="8">
        <v>0.0</v>
      </c>
      <c r="H6785" s="10"/>
    </row>
    <row r="6786">
      <c r="A6786" s="5" t="s">
        <v>6921</v>
      </c>
      <c r="B6786" s="5">
        <v>13.0</v>
      </c>
      <c r="C6786" s="5">
        <v>6.0</v>
      </c>
      <c r="D6786" s="6" t="s">
        <v>6935</v>
      </c>
      <c r="E6786" s="7"/>
      <c r="F6786" s="8">
        <v>1.0</v>
      </c>
      <c r="H6786" s="10"/>
    </row>
    <row r="6787">
      <c r="A6787" s="5" t="s">
        <v>6921</v>
      </c>
      <c r="B6787" s="5">
        <v>14.0</v>
      </c>
      <c r="C6787" s="5">
        <v>7.0</v>
      </c>
      <c r="D6787" s="6" t="s">
        <v>6936</v>
      </c>
      <c r="E6787" s="7"/>
      <c r="F6787" s="8">
        <v>0.0</v>
      </c>
      <c r="H6787" s="10"/>
    </row>
    <row r="6788">
      <c r="A6788" s="5" t="s">
        <v>6921</v>
      </c>
      <c r="B6788" s="5">
        <v>15.0</v>
      </c>
      <c r="C6788" s="5">
        <v>7.0</v>
      </c>
      <c r="D6788" s="6" t="s">
        <v>6937</v>
      </c>
      <c r="E6788" s="7"/>
      <c r="F6788" s="8">
        <v>1.0</v>
      </c>
      <c r="H6788" s="10"/>
    </row>
    <row r="6789">
      <c r="A6789" s="5" t="s">
        <v>6921</v>
      </c>
      <c r="B6789" s="5">
        <v>16.0</v>
      </c>
      <c r="C6789" s="5">
        <v>8.0</v>
      </c>
      <c r="D6789" s="6" t="s">
        <v>6938</v>
      </c>
      <c r="E6789" s="7"/>
      <c r="F6789" s="8">
        <v>0.0</v>
      </c>
      <c r="H6789" s="10"/>
    </row>
    <row r="6790">
      <c r="A6790" s="5" t="s">
        <v>6921</v>
      </c>
      <c r="B6790" s="5">
        <v>17.0</v>
      </c>
      <c r="C6790" s="5">
        <v>8.0</v>
      </c>
      <c r="D6790" s="6" t="s">
        <v>6939</v>
      </c>
      <c r="E6790" s="7"/>
      <c r="F6790" s="8">
        <v>1.0</v>
      </c>
      <c r="H6790" s="10"/>
    </row>
    <row r="6791">
      <c r="A6791" s="5" t="s">
        <v>6921</v>
      </c>
      <c r="B6791" s="5">
        <v>18.0</v>
      </c>
      <c r="C6791" s="5">
        <v>9.0</v>
      </c>
      <c r="D6791" s="6" t="s">
        <v>6940</v>
      </c>
      <c r="E6791" s="7"/>
      <c r="F6791" s="8">
        <v>0.0</v>
      </c>
      <c r="H6791" s="10"/>
    </row>
    <row r="6792">
      <c r="A6792" s="5" t="s">
        <v>6921</v>
      </c>
      <c r="B6792" s="5">
        <v>19.0</v>
      </c>
      <c r="C6792" s="5">
        <v>9.0</v>
      </c>
      <c r="D6792" s="6" t="s">
        <v>6941</v>
      </c>
      <c r="E6792" s="7"/>
      <c r="F6792" s="8">
        <v>1.0</v>
      </c>
      <c r="H6792" s="10"/>
    </row>
    <row r="6793">
      <c r="A6793" s="5" t="s">
        <v>6942</v>
      </c>
      <c r="B6793" s="5">
        <v>0.0</v>
      </c>
      <c r="C6793" s="5">
        <v>0.0</v>
      </c>
      <c r="D6793" s="6" t="s">
        <v>680</v>
      </c>
      <c r="E6793" s="7"/>
      <c r="F6793" s="8">
        <v>0.0</v>
      </c>
      <c r="H6793" s="10"/>
    </row>
    <row r="6794">
      <c r="A6794" s="5" t="s">
        <v>6942</v>
      </c>
      <c r="B6794" s="5">
        <v>1.0</v>
      </c>
      <c r="C6794" s="5">
        <v>0.0</v>
      </c>
      <c r="D6794" s="6" t="s">
        <v>4305</v>
      </c>
      <c r="E6794" s="7"/>
      <c r="F6794" s="8">
        <v>1.0</v>
      </c>
      <c r="H6794" s="10"/>
    </row>
    <row r="6795">
      <c r="A6795" s="5" t="s">
        <v>6942</v>
      </c>
      <c r="B6795" s="5">
        <v>2.0</v>
      </c>
      <c r="C6795" s="5">
        <v>1.0</v>
      </c>
      <c r="D6795" s="6" t="s">
        <v>6943</v>
      </c>
      <c r="E6795" s="7"/>
      <c r="F6795" s="8">
        <v>0.0</v>
      </c>
      <c r="H6795" s="10"/>
    </row>
    <row r="6796">
      <c r="A6796" s="5" t="s">
        <v>6942</v>
      </c>
      <c r="B6796" s="5">
        <v>3.0</v>
      </c>
      <c r="C6796" s="5">
        <v>1.0</v>
      </c>
      <c r="D6796" s="6" t="s">
        <v>6944</v>
      </c>
      <c r="E6796" s="7"/>
      <c r="F6796" s="8">
        <v>1.0</v>
      </c>
      <c r="H6796" s="10"/>
    </row>
    <row r="6797">
      <c r="A6797" s="5" t="s">
        <v>6942</v>
      </c>
      <c r="B6797" s="5">
        <v>4.0</v>
      </c>
      <c r="C6797" s="5">
        <v>2.0</v>
      </c>
      <c r="D6797" s="6" t="s">
        <v>6945</v>
      </c>
      <c r="E6797" s="7"/>
      <c r="F6797" s="8">
        <v>0.0</v>
      </c>
      <c r="H6797" s="10"/>
    </row>
    <row r="6798">
      <c r="A6798" s="5" t="s">
        <v>6942</v>
      </c>
      <c r="B6798" s="5">
        <v>5.0</v>
      </c>
      <c r="C6798" s="5">
        <v>2.0</v>
      </c>
      <c r="D6798" s="6" t="s">
        <v>6946</v>
      </c>
      <c r="E6798" s="7"/>
      <c r="F6798" s="8">
        <v>1.0</v>
      </c>
      <c r="H6798" s="10"/>
    </row>
    <row r="6799">
      <c r="A6799" s="5" t="s">
        <v>6942</v>
      </c>
      <c r="B6799" s="5">
        <v>6.0</v>
      </c>
      <c r="C6799" s="5">
        <v>3.0</v>
      </c>
      <c r="D6799" s="6" t="s">
        <v>6947</v>
      </c>
      <c r="E6799" s="7"/>
      <c r="F6799" s="8">
        <v>0.0</v>
      </c>
      <c r="H6799" s="10"/>
    </row>
    <row r="6800">
      <c r="A6800" s="5" t="s">
        <v>6942</v>
      </c>
      <c r="B6800" s="5">
        <v>7.0</v>
      </c>
      <c r="C6800" s="5">
        <v>3.0</v>
      </c>
      <c r="D6800" s="6" t="s">
        <v>6948</v>
      </c>
      <c r="E6800" s="7"/>
      <c r="F6800" s="8">
        <v>1.0</v>
      </c>
      <c r="H6800" s="10"/>
    </row>
    <row r="6801">
      <c r="A6801" s="5" t="s">
        <v>6942</v>
      </c>
      <c r="B6801" s="5">
        <v>8.0</v>
      </c>
      <c r="C6801" s="5">
        <v>4.0</v>
      </c>
      <c r="D6801" s="6" t="s">
        <v>6949</v>
      </c>
      <c r="E6801" s="7"/>
      <c r="F6801" s="8">
        <v>0.0</v>
      </c>
      <c r="H6801" s="10"/>
    </row>
    <row r="6802">
      <c r="A6802" s="5" t="s">
        <v>6942</v>
      </c>
      <c r="B6802" s="5">
        <v>9.0</v>
      </c>
      <c r="C6802" s="5">
        <v>4.0</v>
      </c>
      <c r="D6802" s="6" t="s">
        <v>6950</v>
      </c>
      <c r="E6802" s="7"/>
      <c r="F6802" s="8">
        <v>1.0</v>
      </c>
      <c r="H6802" s="10"/>
    </row>
    <row r="6803">
      <c r="A6803" s="5" t="s">
        <v>6942</v>
      </c>
      <c r="B6803" s="5">
        <v>10.0</v>
      </c>
      <c r="C6803" s="5">
        <v>5.0</v>
      </c>
      <c r="D6803" s="6" t="s">
        <v>6951</v>
      </c>
      <c r="E6803" s="7"/>
      <c r="F6803" s="8">
        <v>0.0</v>
      </c>
      <c r="H6803" s="10"/>
    </row>
    <row r="6804">
      <c r="A6804" s="5" t="s">
        <v>6942</v>
      </c>
      <c r="B6804" s="5">
        <v>11.0</v>
      </c>
      <c r="C6804" s="5">
        <v>5.0</v>
      </c>
      <c r="D6804" s="6" t="s">
        <v>6952</v>
      </c>
      <c r="E6804" s="7"/>
      <c r="F6804" s="8">
        <v>1.0</v>
      </c>
      <c r="H6804" s="10"/>
    </row>
    <row r="6805">
      <c r="A6805" s="5" t="s">
        <v>6942</v>
      </c>
      <c r="B6805" s="5">
        <v>12.0</v>
      </c>
      <c r="C6805" s="5">
        <v>6.0</v>
      </c>
      <c r="D6805" s="6" t="s">
        <v>6953</v>
      </c>
      <c r="E6805" s="7"/>
      <c r="F6805" s="8">
        <v>0.0</v>
      </c>
      <c r="H6805" s="10"/>
    </row>
    <row r="6806">
      <c r="A6806" s="5" t="s">
        <v>6942</v>
      </c>
      <c r="B6806" s="5">
        <v>13.0</v>
      </c>
      <c r="C6806" s="5">
        <v>6.0</v>
      </c>
      <c r="D6806" s="6" t="s">
        <v>6954</v>
      </c>
      <c r="E6806" s="7"/>
      <c r="F6806" s="8">
        <v>1.0</v>
      </c>
      <c r="H6806" s="10"/>
    </row>
    <row r="6807">
      <c r="A6807" s="5" t="s">
        <v>6942</v>
      </c>
      <c r="B6807" s="5">
        <v>14.0</v>
      </c>
      <c r="C6807" s="5">
        <v>7.0</v>
      </c>
      <c r="D6807" s="6" t="s">
        <v>6955</v>
      </c>
      <c r="E6807" s="7"/>
      <c r="F6807" s="8">
        <v>0.0</v>
      </c>
      <c r="H6807" s="10"/>
    </row>
    <row r="6808">
      <c r="A6808" s="5" t="s">
        <v>6942</v>
      </c>
      <c r="B6808" s="5">
        <v>15.0</v>
      </c>
      <c r="C6808" s="5">
        <v>7.0</v>
      </c>
      <c r="D6808" s="6" t="s">
        <v>6956</v>
      </c>
      <c r="E6808" s="7"/>
      <c r="F6808" s="8">
        <v>1.0</v>
      </c>
      <c r="H6808" s="10"/>
    </row>
    <row r="6809">
      <c r="A6809" s="5" t="s">
        <v>6942</v>
      </c>
      <c r="B6809" s="5">
        <v>16.0</v>
      </c>
      <c r="C6809" s="5">
        <v>8.0</v>
      </c>
      <c r="D6809" s="6" t="s">
        <v>6957</v>
      </c>
      <c r="E6809" s="7"/>
      <c r="F6809" s="8">
        <v>0.0</v>
      </c>
      <c r="H6809" s="10"/>
    </row>
    <row r="6810">
      <c r="A6810" s="5" t="s">
        <v>6942</v>
      </c>
      <c r="B6810" s="5">
        <v>17.0</v>
      </c>
      <c r="C6810" s="5">
        <v>8.0</v>
      </c>
      <c r="D6810" s="6" t="s">
        <v>6958</v>
      </c>
      <c r="E6810" s="7"/>
      <c r="F6810" s="8">
        <v>1.0</v>
      </c>
      <c r="H6810" s="10"/>
    </row>
    <row r="6811">
      <c r="A6811" s="5" t="s">
        <v>6942</v>
      </c>
      <c r="B6811" s="5">
        <v>18.0</v>
      </c>
      <c r="C6811" s="5">
        <v>9.0</v>
      </c>
      <c r="D6811" s="6" t="s">
        <v>6959</v>
      </c>
      <c r="E6811" s="7"/>
      <c r="F6811" s="8">
        <v>0.0</v>
      </c>
      <c r="H6811" s="10"/>
    </row>
    <row r="6812">
      <c r="A6812" s="5" t="s">
        <v>6942</v>
      </c>
      <c r="B6812" s="5">
        <v>19.0</v>
      </c>
      <c r="C6812" s="5">
        <v>9.0</v>
      </c>
      <c r="D6812" s="6" t="s">
        <v>6960</v>
      </c>
      <c r="E6812" s="7"/>
      <c r="F6812" s="8">
        <v>1.0</v>
      </c>
      <c r="H6812" s="10"/>
    </row>
    <row r="6813">
      <c r="A6813" s="5" t="s">
        <v>6961</v>
      </c>
      <c r="B6813" s="5">
        <v>0.0</v>
      </c>
      <c r="C6813" s="5">
        <v>0.0</v>
      </c>
      <c r="D6813" s="6" t="s">
        <v>6962</v>
      </c>
      <c r="E6813" s="7"/>
      <c r="F6813" s="8">
        <v>0.0</v>
      </c>
      <c r="H6813" s="10"/>
    </row>
    <row r="6814">
      <c r="A6814" s="5" t="s">
        <v>6961</v>
      </c>
      <c r="B6814" s="5">
        <v>1.0</v>
      </c>
      <c r="C6814" s="5">
        <v>0.0</v>
      </c>
      <c r="D6814" s="6" t="s">
        <v>6963</v>
      </c>
      <c r="E6814" s="7"/>
      <c r="F6814" s="8">
        <v>1.0</v>
      </c>
      <c r="H6814" s="10"/>
    </row>
    <row r="6815">
      <c r="A6815" s="5" t="s">
        <v>6961</v>
      </c>
      <c r="B6815" s="5">
        <v>2.0</v>
      </c>
      <c r="C6815" s="5">
        <v>1.0</v>
      </c>
      <c r="D6815" s="6" t="s">
        <v>6964</v>
      </c>
      <c r="E6815" s="7"/>
      <c r="F6815" s="8">
        <v>0.0</v>
      </c>
      <c r="H6815" s="10"/>
    </row>
    <row r="6816">
      <c r="A6816" s="5" t="s">
        <v>6961</v>
      </c>
      <c r="B6816" s="5">
        <v>3.0</v>
      </c>
      <c r="C6816" s="5">
        <v>1.0</v>
      </c>
      <c r="D6816" s="6" t="s">
        <v>6965</v>
      </c>
      <c r="E6816" s="7"/>
      <c r="F6816" s="8">
        <v>1.0</v>
      </c>
      <c r="H6816" s="10"/>
    </row>
    <row r="6817">
      <c r="A6817" s="5" t="s">
        <v>6961</v>
      </c>
      <c r="B6817" s="5">
        <v>4.0</v>
      </c>
      <c r="C6817" s="5">
        <v>2.0</v>
      </c>
      <c r="D6817" s="6" t="s">
        <v>6966</v>
      </c>
      <c r="E6817" s="7"/>
      <c r="F6817" s="8">
        <v>0.0</v>
      </c>
      <c r="H6817" s="10"/>
    </row>
    <row r="6818">
      <c r="A6818" s="5" t="s">
        <v>6961</v>
      </c>
      <c r="B6818" s="5">
        <v>5.0</v>
      </c>
      <c r="C6818" s="5">
        <v>2.0</v>
      </c>
      <c r="D6818" s="6" t="s">
        <v>6967</v>
      </c>
      <c r="E6818" s="7"/>
      <c r="F6818" s="8">
        <v>1.0</v>
      </c>
      <c r="H6818" s="10"/>
    </row>
    <row r="6819">
      <c r="A6819" s="5" t="s">
        <v>6961</v>
      </c>
      <c r="B6819" s="5">
        <v>6.0</v>
      </c>
      <c r="C6819" s="5">
        <v>3.0</v>
      </c>
      <c r="D6819" s="6" t="s">
        <v>6968</v>
      </c>
      <c r="E6819" s="7"/>
      <c r="F6819" s="8">
        <v>0.0</v>
      </c>
      <c r="H6819" s="10"/>
    </row>
    <row r="6820">
      <c r="A6820" s="5" t="s">
        <v>6961</v>
      </c>
      <c r="B6820" s="5">
        <v>7.0</v>
      </c>
      <c r="C6820" s="5">
        <v>3.0</v>
      </c>
      <c r="D6820" s="6" t="s">
        <v>6969</v>
      </c>
      <c r="E6820" s="7"/>
      <c r="F6820" s="8">
        <v>1.0</v>
      </c>
      <c r="H6820" s="10"/>
    </row>
    <row r="6821">
      <c r="A6821" s="5" t="s">
        <v>6961</v>
      </c>
      <c r="B6821" s="5">
        <v>8.0</v>
      </c>
      <c r="C6821" s="5">
        <v>4.0</v>
      </c>
      <c r="D6821" s="6" t="s">
        <v>6970</v>
      </c>
      <c r="E6821" s="7"/>
      <c r="F6821" s="8">
        <v>0.0</v>
      </c>
      <c r="H6821" s="10"/>
    </row>
    <row r="6822">
      <c r="A6822" s="5" t="s">
        <v>6961</v>
      </c>
      <c r="B6822" s="5">
        <v>9.0</v>
      </c>
      <c r="C6822" s="5">
        <v>4.0</v>
      </c>
      <c r="D6822" s="6" t="s">
        <v>6971</v>
      </c>
      <c r="E6822" s="7"/>
      <c r="F6822" s="8">
        <v>1.0</v>
      </c>
      <c r="H6822" s="10"/>
    </row>
    <row r="6823">
      <c r="A6823" s="5" t="s">
        <v>6961</v>
      </c>
      <c r="B6823" s="5">
        <v>10.0</v>
      </c>
      <c r="C6823" s="5">
        <v>5.0</v>
      </c>
      <c r="D6823" s="6" t="s">
        <v>6972</v>
      </c>
      <c r="E6823" s="7"/>
      <c r="F6823" s="8">
        <v>0.0</v>
      </c>
      <c r="H6823" s="10"/>
    </row>
    <row r="6824">
      <c r="A6824" s="5" t="s">
        <v>6961</v>
      </c>
      <c r="B6824" s="5">
        <v>11.0</v>
      </c>
      <c r="C6824" s="5">
        <v>5.0</v>
      </c>
      <c r="D6824" s="6" t="s">
        <v>6973</v>
      </c>
      <c r="E6824" s="7"/>
      <c r="F6824" s="8">
        <v>1.0</v>
      </c>
      <c r="H6824" s="10"/>
    </row>
    <row r="6825">
      <c r="A6825" s="5" t="s">
        <v>6961</v>
      </c>
      <c r="B6825" s="5">
        <v>12.0</v>
      </c>
      <c r="C6825" s="5">
        <v>6.0</v>
      </c>
      <c r="D6825" s="6" t="s">
        <v>6974</v>
      </c>
      <c r="E6825" s="7"/>
      <c r="F6825" s="8">
        <v>0.0</v>
      </c>
      <c r="H6825" s="10"/>
    </row>
    <row r="6826">
      <c r="A6826" s="5" t="s">
        <v>6961</v>
      </c>
      <c r="B6826" s="5">
        <v>13.0</v>
      </c>
      <c r="C6826" s="5">
        <v>6.0</v>
      </c>
      <c r="D6826" s="6" t="s">
        <v>6975</v>
      </c>
      <c r="E6826" s="7"/>
      <c r="F6826" s="8">
        <v>1.0</v>
      </c>
      <c r="H6826" s="10"/>
    </row>
    <row r="6827">
      <c r="A6827" s="5" t="s">
        <v>6961</v>
      </c>
      <c r="B6827" s="5">
        <v>14.0</v>
      </c>
      <c r="C6827" s="5">
        <v>7.0</v>
      </c>
      <c r="D6827" s="6" t="s">
        <v>6976</v>
      </c>
      <c r="E6827" s="7"/>
      <c r="F6827" s="8">
        <v>0.0</v>
      </c>
      <c r="H6827" s="10"/>
    </row>
    <row r="6828">
      <c r="A6828" s="5" t="s">
        <v>6961</v>
      </c>
      <c r="B6828" s="5">
        <v>15.0</v>
      </c>
      <c r="C6828" s="5">
        <v>7.0</v>
      </c>
      <c r="D6828" s="6" t="s">
        <v>6977</v>
      </c>
      <c r="E6828" s="7"/>
      <c r="F6828" s="8">
        <v>1.0</v>
      </c>
      <c r="H6828" s="10"/>
    </row>
    <row r="6829">
      <c r="A6829" s="5" t="s">
        <v>6961</v>
      </c>
      <c r="B6829" s="5">
        <v>16.0</v>
      </c>
      <c r="C6829" s="5">
        <v>8.0</v>
      </c>
      <c r="D6829" s="6" t="s">
        <v>6978</v>
      </c>
      <c r="E6829" s="7"/>
      <c r="F6829" s="8">
        <v>0.0</v>
      </c>
      <c r="H6829" s="10"/>
    </row>
    <row r="6830">
      <c r="A6830" s="5" t="s">
        <v>6961</v>
      </c>
      <c r="B6830" s="5">
        <v>17.0</v>
      </c>
      <c r="C6830" s="5">
        <v>8.0</v>
      </c>
      <c r="D6830" s="6" t="s">
        <v>6979</v>
      </c>
      <c r="E6830" s="7"/>
      <c r="F6830" s="8">
        <v>1.0</v>
      </c>
      <c r="H6830" s="10"/>
    </row>
    <row r="6831">
      <c r="A6831" s="5" t="s">
        <v>6961</v>
      </c>
      <c r="B6831" s="5">
        <v>18.0</v>
      </c>
      <c r="C6831" s="5">
        <v>9.0</v>
      </c>
      <c r="D6831" s="6" t="s">
        <v>6980</v>
      </c>
      <c r="E6831" s="7"/>
      <c r="F6831" s="8">
        <v>0.0</v>
      </c>
      <c r="H6831" s="10"/>
    </row>
    <row r="6832">
      <c r="A6832" s="5" t="s">
        <v>6961</v>
      </c>
      <c r="B6832" s="5">
        <v>19.0</v>
      </c>
      <c r="C6832" s="5">
        <v>9.0</v>
      </c>
      <c r="D6832" s="6" t="s">
        <v>6981</v>
      </c>
      <c r="E6832" s="7"/>
      <c r="F6832" s="8">
        <v>1.0</v>
      </c>
      <c r="H6832" s="10"/>
    </row>
    <row r="6833">
      <c r="A6833" s="5" t="s">
        <v>6982</v>
      </c>
      <c r="B6833" s="5">
        <v>0.0</v>
      </c>
      <c r="C6833" s="5">
        <v>0.0</v>
      </c>
      <c r="D6833" s="6" t="s">
        <v>6983</v>
      </c>
      <c r="E6833" s="7"/>
      <c r="F6833" s="8">
        <v>0.0</v>
      </c>
      <c r="H6833" s="10"/>
    </row>
    <row r="6834">
      <c r="A6834" s="5" t="s">
        <v>6982</v>
      </c>
      <c r="B6834" s="5">
        <v>1.0</v>
      </c>
      <c r="C6834" s="5">
        <v>0.0</v>
      </c>
      <c r="D6834" s="6" t="s">
        <v>6984</v>
      </c>
      <c r="E6834" s="7"/>
      <c r="F6834" s="8">
        <v>1.0</v>
      </c>
      <c r="H6834" s="10"/>
    </row>
    <row r="6835">
      <c r="A6835" s="5" t="s">
        <v>6982</v>
      </c>
      <c r="B6835" s="5">
        <v>2.0</v>
      </c>
      <c r="C6835" s="5">
        <v>1.0</v>
      </c>
      <c r="D6835" s="6" t="s">
        <v>6985</v>
      </c>
      <c r="E6835" s="7"/>
      <c r="F6835" s="8">
        <v>0.0</v>
      </c>
      <c r="H6835" s="10"/>
    </row>
    <row r="6836">
      <c r="A6836" s="5" t="s">
        <v>6982</v>
      </c>
      <c r="B6836" s="5">
        <v>3.0</v>
      </c>
      <c r="C6836" s="5">
        <v>1.0</v>
      </c>
      <c r="D6836" s="6" t="s">
        <v>6986</v>
      </c>
      <c r="E6836" s="7"/>
      <c r="F6836" s="8">
        <v>1.0</v>
      </c>
      <c r="H6836" s="10"/>
    </row>
    <row r="6837">
      <c r="A6837" s="5" t="s">
        <v>6982</v>
      </c>
      <c r="B6837" s="5">
        <v>4.0</v>
      </c>
      <c r="C6837" s="5">
        <v>2.0</v>
      </c>
      <c r="D6837" s="6" t="s">
        <v>6987</v>
      </c>
      <c r="E6837" s="7"/>
      <c r="F6837" s="8">
        <v>0.0</v>
      </c>
      <c r="H6837" s="10"/>
    </row>
    <row r="6838">
      <c r="A6838" s="5" t="s">
        <v>6982</v>
      </c>
      <c r="B6838" s="5">
        <v>5.0</v>
      </c>
      <c r="C6838" s="5">
        <v>2.0</v>
      </c>
      <c r="D6838" s="6" t="s">
        <v>6988</v>
      </c>
      <c r="E6838" s="7"/>
      <c r="F6838" s="8">
        <v>1.0</v>
      </c>
      <c r="H6838" s="10"/>
    </row>
    <row r="6839">
      <c r="A6839" s="5" t="s">
        <v>6982</v>
      </c>
      <c r="B6839" s="5">
        <v>6.0</v>
      </c>
      <c r="C6839" s="5">
        <v>3.0</v>
      </c>
      <c r="D6839" s="6" t="s">
        <v>6989</v>
      </c>
      <c r="E6839" s="7"/>
      <c r="F6839" s="8">
        <v>0.0</v>
      </c>
      <c r="H6839" s="10"/>
    </row>
    <row r="6840">
      <c r="A6840" s="5" t="s">
        <v>6982</v>
      </c>
      <c r="B6840" s="5">
        <v>7.0</v>
      </c>
      <c r="C6840" s="5">
        <v>3.0</v>
      </c>
      <c r="D6840" s="6" t="s">
        <v>6990</v>
      </c>
      <c r="E6840" s="7"/>
      <c r="F6840" s="8">
        <v>1.0</v>
      </c>
      <c r="H6840" s="10"/>
    </row>
    <row r="6841">
      <c r="A6841" s="5" t="s">
        <v>6982</v>
      </c>
      <c r="B6841" s="5">
        <v>8.0</v>
      </c>
      <c r="C6841" s="5">
        <v>4.0</v>
      </c>
      <c r="D6841" s="6" t="s">
        <v>6991</v>
      </c>
      <c r="E6841" s="7"/>
      <c r="F6841" s="8">
        <v>0.0</v>
      </c>
      <c r="H6841" s="10"/>
    </row>
    <row r="6842">
      <c r="A6842" s="5" t="s">
        <v>6982</v>
      </c>
      <c r="B6842" s="5">
        <v>9.0</v>
      </c>
      <c r="C6842" s="5">
        <v>4.0</v>
      </c>
      <c r="D6842" s="6" t="s">
        <v>6992</v>
      </c>
      <c r="E6842" s="7"/>
      <c r="F6842" s="8">
        <v>1.0</v>
      </c>
      <c r="H6842" s="10"/>
    </row>
    <row r="6843">
      <c r="A6843" s="5" t="s">
        <v>6982</v>
      </c>
      <c r="B6843" s="5">
        <v>10.0</v>
      </c>
      <c r="C6843" s="5">
        <v>5.0</v>
      </c>
      <c r="D6843" s="6" t="s">
        <v>6993</v>
      </c>
      <c r="E6843" s="7"/>
      <c r="F6843" s="8">
        <v>0.0</v>
      </c>
      <c r="H6843" s="10"/>
    </row>
    <row r="6844">
      <c r="A6844" s="5" t="s">
        <v>6982</v>
      </c>
      <c r="B6844" s="5">
        <v>11.0</v>
      </c>
      <c r="C6844" s="5">
        <v>5.0</v>
      </c>
      <c r="D6844" s="6" t="s">
        <v>6994</v>
      </c>
      <c r="E6844" s="7"/>
      <c r="F6844" s="8">
        <v>1.0</v>
      </c>
      <c r="H6844" s="10"/>
    </row>
    <row r="6845">
      <c r="A6845" s="5" t="s">
        <v>6982</v>
      </c>
      <c r="B6845" s="5">
        <v>12.0</v>
      </c>
      <c r="C6845" s="5">
        <v>6.0</v>
      </c>
      <c r="D6845" s="6" t="s">
        <v>6995</v>
      </c>
      <c r="E6845" s="7"/>
      <c r="F6845" s="8">
        <v>0.0</v>
      </c>
      <c r="H6845" s="10"/>
    </row>
    <row r="6846">
      <c r="A6846" s="5" t="s">
        <v>6982</v>
      </c>
      <c r="B6846" s="5">
        <v>13.0</v>
      </c>
      <c r="C6846" s="5">
        <v>6.0</v>
      </c>
      <c r="D6846" s="6" t="s">
        <v>6996</v>
      </c>
      <c r="E6846" s="7"/>
      <c r="F6846" s="8">
        <v>1.0</v>
      </c>
      <c r="H6846" s="10"/>
    </row>
    <row r="6847">
      <c r="A6847" s="5" t="s">
        <v>6982</v>
      </c>
      <c r="B6847" s="5">
        <v>14.0</v>
      </c>
      <c r="C6847" s="5">
        <v>7.0</v>
      </c>
      <c r="D6847" s="6" t="s">
        <v>6997</v>
      </c>
      <c r="E6847" s="7"/>
      <c r="F6847" s="8">
        <v>0.0</v>
      </c>
      <c r="H6847" s="10"/>
    </row>
    <row r="6848">
      <c r="A6848" s="5" t="s">
        <v>6982</v>
      </c>
      <c r="B6848" s="5">
        <v>15.0</v>
      </c>
      <c r="C6848" s="5">
        <v>7.0</v>
      </c>
      <c r="D6848" s="6" t="s">
        <v>6998</v>
      </c>
      <c r="E6848" s="7"/>
      <c r="F6848" s="8">
        <v>1.0</v>
      </c>
      <c r="H6848" s="10"/>
    </row>
    <row r="6849">
      <c r="A6849" s="5" t="s">
        <v>6982</v>
      </c>
      <c r="B6849" s="5">
        <v>16.0</v>
      </c>
      <c r="C6849" s="5">
        <v>8.0</v>
      </c>
      <c r="D6849" s="6" t="s">
        <v>6999</v>
      </c>
      <c r="E6849" s="7"/>
      <c r="F6849" s="8">
        <v>0.0</v>
      </c>
      <c r="H6849" s="10"/>
    </row>
    <row r="6850">
      <c r="A6850" s="5" t="s">
        <v>6982</v>
      </c>
      <c r="B6850" s="5">
        <v>17.0</v>
      </c>
      <c r="C6850" s="5">
        <v>8.0</v>
      </c>
      <c r="D6850" s="6" t="s">
        <v>7000</v>
      </c>
      <c r="E6850" s="7"/>
      <c r="F6850" s="8">
        <v>1.0</v>
      </c>
      <c r="H6850" s="10"/>
    </row>
    <row r="6851">
      <c r="A6851" s="5" t="s">
        <v>6982</v>
      </c>
      <c r="B6851" s="5">
        <v>18.0</v>
      </c>
      <c r="C6851" s="5">
        <v>9.0</v>
      </c>
      <c r="D6851" s="6" t="s">
        <v>7001</v>
      </c>
      <c r="E6851" s="7"/>
      <c r="F6851" s="8">
        <v>0.0</v>
      </c>
      <c r="H6851" s="10"/>
    </row>
    <row r="6852">
      <c r="A6852" s="5" t="s">
        <v>6982</v>
      </c>
      <c r="B6852" s="5">
        <v>19.0</v>
      </c>
      <c r="C6852" s="5">
        <v>9.0</v>
      </c>
      <c r="D6852" s="6" t="s">
        <v>7002</v>
      </c>
      <c r="E6852" s="7"/>
      <c r="F6852" s="8">
        <v>1.0</v>
      </c>
      <c r="H6852" s="10"/>
    </row>
    <row r="6853">
      <c r="A6853" s="5" t="s">
        <v>7003</v>
      </c>
      <c r="B6853" s="5">
        <v>0.0</v>
      </c>
      <c r="C6853" s="5">
        <v>0.0</v>
      </c>
      <c r="D6853" s="6" t="s">
        <v>7004</v>
      </c>
      <c r="E6853" s="7"/>
      <c r="F6853" s="8">
        <v>0.0</v>
      </c>
      <c r="H6853" s="10"/>
    </row>
    <row r="6854">
      <c r="A6854" s="5" t="s">
        <v>7003</v>
      </c>
      <c r="B6854" s="5">
        <v>1.0</v>
      </c>
      <c r="C6854" s="5">
        <v>0.0</v>
      </c>
      <c r="D6854" s="6" t="s">
        <v>7005</v>
      </c>
      <c r="E6854" s="7"/>
      <c r="F6854" s="8">
        <v>1.0</v>
      </c>
      <c r="H6854" s="10"/>
    </row>
    <row r="6855">
      <c r="A6855" s="5" t="s">
        <v>7003</v>
      </c>
      <c r="B6855" s="5">
        <v>2.0</v>
      </c>
      <c r="C6855" s="5">
        <v>1.0</v>
      </c>
      <c r="D6855" s="6" t="s">
        <v>7006</v>
      </c>
      <c r="E6855" s="7"/>
      <c r="F6855" s="8">
        <v>0.0</v>
      </c>
      <c r="H6855" s="10"/>
    </row>
    <row r="6856">
      <c r="A6856" s="5" t="s">
        <v>7003</v>
      </c>
      <c r="B6856" s="5">
        <v>3.0</v>
      </c>
      <c r="C6856" s="5">
        <v>1.0</v>
      </c>
      <c r="D6856" s="6" t="s">
        <v>7007</v>
      </c>
      <c r="E6856" s="7"/>
      <c r="F6856" s="8">
        <v>1.0</v>
      </c>
      <c r="H6856" s="10"/>
    </row>
    <row r="6857">
      <c r="A6857" s="5" t="s">
        <v>7003</v>
      </c>
      <c r="B6857" s="5">
        <v>4.0</v>
      </c>
      <c r="C6857" s="5">
        <v>2.0</v>
      </c>
      <c r="D6857" s="6" t="s">
        <v>7008</v>
      </c>
      <c r="E6857" s="7"/>
      <c r="F6857" s="8">
        <v>0.0</v>
      </c>
      <c r="H6857" s="10"/>
    </row>
    <row r="6858">
      <c r="A6858" s="5" t="s">
        <v>7003</v>
      </c>
      <c r="B6858" s="5">
        <v>5.0</v>
      </c>
      <c r="C6858" s="5">
        <v>2.0</v>
      </c>
      <c r="D6858" s="6" t="s">
        <v>7009</v>
      </c>
      <c r="E6858" s="7"/>
      <c r="F6858" s="8">
        <v>1.0</v>
      </c>
      <c r="H6858" s="10"/>
    </row>
    <row r="6859">
      <c r="A6859" s="5" t="s">
        <v>7003</v>
      </c>
      <c r="B6859" s="5">
        <v>6.0</v>
      </c>
      <c r="C6859" s="5">
        <v>3.0</v>
      </c>
      <c r="D6859" s="6" t="s">
        <v>7010</v>
      </c>
      <c r="E6859" s="7"/>
      <c r="F6859" s="8">
        <v>0.0</v>
      </c>
      <c r="H6859" s="10"/>
    </row>
    <row r="6860">
      <c r="A6860" s="5" t="s">
        <v>7003</v>
      </c>
      <c r="B6860" s="5">
        <v>7.0</v>
      </c>
      <c r="C6860" s="5">
        <v>3.0</v>
      </c>
      <c r="D6860" s="6" t="s">
        <v>7011</v>
      </c>
      <c r="E6860" s="7"/>
      <c r="F6860" s="8">
        <v>1.0</v>
      </c>
      <c r="H6860" s="10"/>
    </row>
    <row r="6861">
      <c r="A6861" s="5" t="s">
        <v>7003</v>
      </c>
      <c r="B6861" s="5">
        <v>8.0</v>
      </c>
      <c r="C6861" s="5">
        <v>4.0</v>
      </c>
      <c r="D6861" s="6" t="s">
        <v>7012</v>
      </c>
      <c r="E6861" s="7"/>
      <c r="F6861" s="8">
        <v>0.0</v>
      </c>
      <c r="H6861" s="10"/>
    </row>
    <row r="6862">
      <c r="A6862" s="5" t="s">
        <v>7003</v>
      </c>
      <c r="B6862" s="5">
        <v>9.0</v>
      </c>
      <c r="C6862" s="5">
        <v>4.0</v>
      </c>
      <c r="D6862" s="6" t="s">
        <v>7013</v>
      </c>
      <c r="E6862" s="7"/>
      <c r="F6862" s="8">
        <v>1.0</v>
      </c>
      <c r="H6862" s="10"/>
    </row>
    <row r="6863">
      <c r="A6863" s="5" t="s">
        <v>7003</v>
      </c>
      <c r="B6863" s="5">
        <v>10.0</v>
      </c>
      <c r="C6863" s="5">
        <v>5.0</v>
      </c>
      <c r="D6863" s="6" t="s">
        <v>7014</v>
      </c>
      <c r="E6863" s="7"/>
      <c r="F6863" s="8">
        <v>0.0</v>
      </c>
      <c r="H6863" s="10"/>
    </row>
    <row r="6864">
      <c r="A6864" s="5" t="s">
        <v>7003</v>
      </c>
      <c r="B6864" s="5">
        <v>11.0</v>
      </c>
      <c r="C6864" s="5">
        <v>5.0</v>
      </c>
      <c r="D6864" s="6" t="s">
        <v>7015</v>
      </c>
      <c r="E6864" s="7"/>
      <c r="F6864" s="8">
        <v>1.0</v>
      </c>
      <c r="H6864" s="10"/>
    </row>
    <row r="6865">
      <c r="A6865" s="5" t="s">
        <v>7003</v>
      </c>
      <c r="B6865" s="5">
        <v>12.0</v>
      </c>
      <c r="C6865" s="5">
        <v>6.0</v>
      </c>
      <c r="D6865" s="6" t="s">
        <v>7016</v>
      </c>
      <c r="E6865" s="7"/>
      <c r="F6865" s="8">
        <v>0.0</v>
      </c>
      <c r="H6865" s="10"/>
    </row>
    <row r="6866">
      <c r="A6866" s="5" t="s">
        <v>7003</v>
      </c>
      <c r="B6866" s="5">
        <v>13.0</v>
      </c>
      <c r="C6866" s="5">
        <v>6.0</v>
      </c>
      <c r="D6866" s="6" t="s">
        <v>7017</v>
      </c>
      <c r="E6866" s="7"/>
      <c r="F6866" s="8">
        <v>1.0</v>
      </c>
      <c r="H6866" s="10"/>
    </row>
    <row r="6867">
      <c r="A6867" s="5" t="s">
        <v>7003</v>
      </c>
      <c r="B6867" s="5">
        <v>14.0</v>
      </c>
      <c r="C6867" s="5">
        <v>7.0</v>
      </c>
      <c r="D6867" s="6" t="s">
        <v>7018</v>
      </c>
      <c r="E6867" s="7"/>
      <c r="F6867" s="8">
        <v>0.0</v>
      </c>
      <c r="H6867" s="10"/>
    </row>
    <row r="6868">
      <c r="A6868" s="5" t="s">
        <v>7003</v>
      </c>
      <c r="B6868" s="5">
        <v>15.0</v>
      </c>
      <c r="C6868" s="5">
        <v>7.0</v>
      </c>
      <c r="D6868" s="6" t="s">
        <v>7019</v>
      </c>
      <c r="E6868" s="7"/>
      <c r="F6868" s="8">
        <v>1.0</v>
      </c>
      <c r="H6868" s="10"/>
    </row>
    <row r="6869">
      <c r="A6869" s="5" t="s">
        <v>7003</v>
      </c>
      <c r="B6869" s="5">
        <v>16.0</v>
      </c>
      <c r="C6869" s="5">
        <v>8.0</v>
      </c>
      <c r="D6869" s="6" t="s">
        <v>7020</v>
      </c>
      <c r="E6869" s="7"/>
      <c r="F6869" s="8">
        <v>0.0</v>
      </c>
      <c r="H6869" s="10"/>
    </row>
    <row r="6870">
      <c r="A6870" s="5" t="s">
        <v>7003</v>
      </c>
      <c r="B6870" s="5">
        <v>17.0</v>
      </c>
      <c r="C6870" s="5">
        <v>8.0</v>
      </c>
      <c r="D6870" s="6" t="s">
        <v>7021</v>
      </c>
      <c r="E6870" s="7"/>
      <c r="F6870" s="8">
        <v>1.0</v>
      </c>
      <c r="H6870" s="10"/>
    </row>
    <row r="6871">
      <c r="A6871" s="5" t="s">
        <v>7003</v>
      </c>
      <c r="B6871" s="5">
        <v>18.0</v>
      </c>
      <c r="C6871" s="5">
        <v>9.0</v>
      </c>
      <c r="D6871" s="6" t="s">
        <v>7022</v>
      </c>
      <c r="E6871" s="7"/>
      <c r="F6871" s="8">
        <v>0.0</v>
      </c>
      <c r="H6871" s="10"/>
    </row>
    <row r="6872">
      <c r="A6872" s="5" t="s">
        <v>7003</v>
      </c>
      <c r="B6872" s="5">
        <v>19.0</v>
      </c>
      <c r="C6872" s="5">
        <v>9.0</v>
      </c>
      <c r="D6872" s="6" t="s">
        <v>7023</v>
      </c>
      <c r="E6872" s="7"/>
      <c r="F6872" s="8">
        <v>1.0</v>
      </c>
      <c r="H6872" s="10"/>
    </row>
    <row r="6873">
      <c r="A6873" s="5" t="s">
        <v>7003</v>
      </c>
      <c r="B6873" s="5">
        <v>20.0</v>
      </c>
      <c r="C6873" s="5">
        <v>10.0</v>
      </c>
      <c r="D6873" s="6" t="s">
        <v>7024</v>
      </c>
      <c r="E6873" s="7"/>
      <c r="F6873" s="8">
        <v>0.0</v>
      </c>
      <c r="H6873" s="10"/>
    </row>
    <row r="6874">
      <c r="A6874" s="5" t="s">
        <v>7003</v>
      </c>
      <c r="B6874" s="5">
        <v>21.0</v>
      </c>
      <c r="C6874" s="5">
        <v>10.0</v>
      </c>
      <c r="D6874" s="6" t="s">
        <v>7025</v>
      </c>
      <c r="E6874" s="7"/>
      <c r="F6874" s="8">
        <v>1.0</v>
      </c>
      <c r="H6874" s="10"/>
    </row>
    <row r="6875">
      <c r="A6875" s="5" t="s">
        <v>7003</v>
      </c>
      <c r="B6875" s="5">
        <v>22.0</v>
      </c>
      <c r="C6875" s="5">
        <v>11.0</v>
      </c>
      <c r="D6875" s="6" t="s">
        <v>7026</v>
      </c>
      <c r="E6875" s="7"/>
      <c r="F6875" s="8">
        <v>0.0</v>
      </c>
      <c r="H6875" s="10"/>
    </row>
    <row r="6876">
      <c r="A6876" s="5" t="s">
        <v>7003</v>
      </c>
      <c r="B6876" s="5">
        <v>23.0</v>
      </c>
      <c r="C6876" s="5">
        <v>11.0</v>
      </c>
      <c r="D6876" s="6" t="s">
        <v>7027</v>
      </c>
      <c r="E6876" s="7"/>
      <c r="F6876" s="8">
        <v>1.0</v>
      </c>
      <c r="H6876" s="10"/>
    </row>
    <row r="6877">
      <c r="A6877" s="5" t="s">
        <v>7028</v>
      </c>
      <c r="B6877" s="5">
        <v>0.0</v>
      </c>
      <c r="C6877" s="5">
        <v>0.0</v>
      </c>
      <c r="D6877" s="6" t="s">
        <v>7029</v>
      </c>
      <c r="E6877" s="7"/>
      <c r="F6877" s="8">
        <v>0.0</v>
      </c>
      <c r="H6877" s="10"/>
    </row>
    <row r="6878">
      <c r="A6878" s="5" t="s">
        <v>7028</v>
      </c>
      <c r="B6878" s="5">
        <v>1.0</v>
      </c>
      <c r="C6878" s="5">
        <v>0.0</v>
      </c>
      <c r="D6878" s="6" t="s">
        <v>7030</v>
      </c>
      <c r="E6878" s="7"/>
      <c r="F6878" s="8">
        <v>1.0</v>
      </c>
      <c r="H6878" s="10"/>
    </row>
    <row r="6879">
      <c r="A6879" s="5" t="s">
        <v>7028</v>
      </c>
      <c r="B6879" s="5">
        <v>2.0</v>
      </c>
      <c r="C6879" s="5">
        <v>1.0</v>
      </c>
      <c r="D6879" s="6" t="s">
        <v>7031</v>
      </c>
      <c r="E6879" s="7"/>
      <c r="F6879" s="8">
        <v>0.0</v>
      </c>
      <c r="H6879" s="10"/>
    </row>
    <row r="6880">
      <c r="A6880" s="5" t="s">
        <v>7028</v>
      </c>
      <c r="B6880" s="5">
        <v>3.0</v>
      </c>
      <c r="C6880" s="5">
        <v>1.0</v>
      </c>
      <c r="D6880" s="6" t="s">
        <v>7032</v>
      </c>
      <c r="E6880" s="7"/>
      <c r="F6880" s="8">
        <v>1.0</v>
      </c>
      <c r="H6880" s="10"/>
    </row>
    <row r="6881">
      <c r="A6881" s="5" t="s">
        <v>7028</v>
      </c>
      <c r="B6881" s="5">
        <v>4.0</v>
      </c>
      <c r="C6881" s="5">
        <v>2.0</v>
      </c>
      <c r="D6881" s="6" t="s">
        <v>7033</v>
      </c>
      <c r="E6881" s="7"/>
      <c r="F6881" s="8">
        <v>0.0</v>
      </c>
      <c r="H6881" s="10"/>
    </row>
    <row r="6882">
      <c r="A6882" s="5" t="s">
        <v>7028</v>
      </c>
      <c r="B6882" s="5">
        <v>5.0</v>
      </c>
      <c r="C6882" s="5">
        <v>2.0</v>
      </c>
      <c r="D6882" s="6" t="s">
        <v>7034</v>
      </c>
      <c r="E6882" s="7"/>
      <c r="F6882" s="8">
        <v>1.0</v>
      </c>
      <c r="H6882" s="10"/>
    </row>
    <row r="6883">
      <c r="A6883" s="5" t="s">
        <v>7028</v>
      </c>
      <c r="B6883" s="5">
        <v>6.0</v>
      </c>
      <c r="C6883" s="5">
        <v>3.0</v>
      </c>
      <c r="D6883" s="6" t="s">
        <v>7035</v>
      </c>
      <c r="E6883" s="7"/>
      <c r="F6883" s="8">
        <v>0.0</v>
      </c>
      <c r="H6883" s="10"/>
    </row>
    <row r="6884">
      <c r="A6884" s="5" t="s">
        <v>7028</v>
      </c>
      <c r="B6884" s="5">
        <v>7.0</v>
      </c>
      <c r="C6884" s="5">
        <v>3.0</v>
      </c>
      <c r="D6884" s="6" t="s">
        <v>7036</v>
      </c>
      <c r="E6884" s="7"/>
      <c r="F6884" s="8">
        <v>1.0</v>
      </c>
      <c r="H6884" s="10"/>
    </row>
    <row r="6885">
      <c r="A6885" s="5" t="s">
        <v>7028</v>
      </c>
      <c r="B6885" s="5">
        <v>8.0</v>
      </c>
      <c r="C6885" s="5">
        <v>4.0</v>
      </c>
      <c r="D6885" s="6" t="s">
        <v>7037</v>
      </c>
      <c r="E6885" s="7"/>
      <c r="F6885" s="8">
        <v>0.0</v>
      </c>
      <c r="H6885" s="10"/>
    </row>
    <row r="6886">
      <c r="A6886" s="5" t="s">
        <v>7028</v>
      </c>
      <c r="B6886" s="5">
        <v>9.0</v>
      </c>
      <c r="C6886" s="5">
        <v>4.0</v>
      </c>
      <c r="D6886" s="6" t="s">
        <v>7038</v>
      </c>
      <c r="E6886" s="7"/>
      <c r="F6886" s="8">
        <v>1.0</v>
      </c>
      <c r="H6886" s="10"/>
    </row>
    <row r="6887">
      <c r="A6887" s="5" t="s">
        <v>7028</v>
      </c>
      <c r="B6887" s="5">
        <v>10.0</v>
      </c>
      <c r="C6887" s="5">
        <v>5.0</v>
      </c>
      <c r="D6887" s="6" t="s">
        <v>7039</v>
      </c>
      <c r="E6887" s="7"/>
      <c r="F6887" s="8">
        <v>0.0</v>
      </c>
      <c r="H6887" s="10"/>
    </row>
    <row r="6888">
      <c r="A6888" s="5" t="s">
        <v>7028</v>
      </c>
      <c r="B6888" s="5">
        <v>11.0</v>
      </c>
      <c r="C6888" s="5">
        <v>5.0</v>
      </c>
      <c r="D6888" s="6" t="s">
        <v>7040</v>
      </c>
      <c r="E6888" s="7"/>
      <c r="F6888" s="8">
        <v>1.0</v>
      </c>
      <c r="H6888" s="10"/>
    </row>
    <row r="6889">
      <c r="A6889" s="5" t="s">
        <v>7028</v>
      </c>
      <c r="B6889" s="5">
        <v>12.0</v>
      </c>
      <c r="C6889" s="5">
        <v>6.0</v>
      </c>
      <c r="D6889" s="6" t="s">
        <v>7041</v>
      </c>
      <c r="E6889" s="7"/>
      <c r="F6889" s="8">
        <v>0.0</v>
      </c>
      <c r="H6889" s="10"/>
    </row>
    <row r="6890">
      <c r="A6890" s="5" t="s">
        <v>7028</v>
      </c>
      <c r="B6890" s="5">
        <v>13.0</v>
      </c>
      <c r="C6890" s="5">
        <v>6.0</v>
      </c>
      <c r="D6890" s="6" t="s">
        <v>7042</v>
      </c>
      <c r="E6890" s="7"/>
      <c r="F6890" s="8">
        <v>1.0</v>
      </c>
      <c r="H6890" s="10"/>
    </row>
    <row r="6891">
      <c r="A6891" s="5" t="s">
        <v>7028</v>
      </c>
      <c r="B6891" s="5">
        <v>14.0</v>
      </c>
      <c r="C6891" s="5">
        <v>7.0</v>
      </c>
      <c r="D6891" s="6" t="s">
        <v>7043</v>
      </c>
      <c r="E6891" s="7"/>
      <c r="F6891" s="8">
        <v>0.0</v>
      </c>
      <c r="H6891" s="10"/>
    </row>
    <row r="6892">
      <c r="A6892" s="5" t="s">
        <v>7028</v>
      </c>
      <c r="B6892" s="5">
        <v>15.0</v>
      </c>
      <c r="C6892" s="5">
        <v>7.0</v>
      </c>
      <c r="D6892" s="6" t="s">
        <v>7044</v>
      </c>
      <c r="E6892" s="7"/>
      <c r="F6892" s="8">
        <v>1.0</v>
      </c>
      <c r="H6892" s="10"/>
    </row>
    <row r="6893">
      <c r="A6893" s="5" t="s">
        <v>7028</v>
      </c>
      <c r="B6893" s="5">
        <v>16.0</v>
      </c>
      <c r="C6893" s="5">
        <v>8.0</v>
      </c>
      <c r="D6893" s="6" t="s">
        <v>7045</v>
      </c>
      <c r="E6893" s="7"/>
      <c r="F6893" s="8">
        <v>0.0</v>
      </c>
      <c r="H6893" s="10"/>
    </row>
    <row r="6894">
      <c r="A6894" s="5" t="s">
        <v>7028</v>
      </c>
      <c r="B6894" s="5">
        <v>17.0</v>
      </c>
      <c r="C6894" s="5">
        <v>8.0</v>
      </c>
      <c r="D6894" s="6" t="s">
        <v>7046</v>
      </c>
      <c r="E6894" s="7"/>
      <c r="F6894" s="8">
        <v>1.0</v>
      </c>
      <c r="H6894" s="10"/>
    </row>
    <row r="6895">
      <c r="A6895" s="5" t="s">
        <v>7028</v>
      </c>
      <c r="B6895" s="5">
        <v>18.0</v>
      </c>
      <c r="C6895" s="5">
        <v>9.0</v>
      </c>
      <c r="D6895" s="6" t="s">
        <v>7047</v>
      </c>
      <c r="E6895" s="7"/>
      <c r="F6895" s="8">
        <v>0.0</v>
      </c>
      <c r="H6895" s="10"/>
    </row>
    <row r="6896">
      <c r="A6896" s="5" t="s">
        <v>7028</v>
      </c>
      <c r="B6896" s="5">
        <v>19.0</v>
      </c>
      <c r="C6896" s="5">
        <v>9.0</v>
      </c>
      <c r="D6896" s="6" t="s">
        <v>7048</v>
      </c>
      <c r="E6896" s="7"/>
      <c r="F6896" s="8">
        <v>1.0</v>
      </c>
      <c r="H6896" s="10"/>
    </row>
    <row r="6897">
      <c r="A6897" s="5" t="s">
        <v>7028</v>
      </c>
      <c r="B6897" s="5">
        <v>20.0</v>
      </c>
      <c r="C6897" s="5">
        <v>10.0</v>
      </c>
      <c r="D6897" s="6" t="s">
        <v>7049</v>
      </c>
      <c r="E6897" s="7"/>
      <c r="F6897" s="8">
        <v>0.0</v>
      </c>
      <c r="H6897" s="10"/>
    </row>
    <row r="6898">
      <c r="A6898" s="5" t="s">
        <v>7028</v>
      </c>
      <c r="B6898" s="5">
        <v>21.0</v>
      </c>
      <c r="C6898" s="5">
        <v>10.0</v>
      </c>
      <c r="D6898" s="6" t="s">
        <v>7050</v>
      </c>
      <c r="E6898" s="7"/>
      <c r="F6898" s="8">
        <v>1.0</v>
      </c>
      <c r="H6898" s="10"/>
    </row>
    <row r="6899">
      <c r="A6899" s="5" t="s">
        <v>7028</v>
      </c>
      <c r="B6899" s="5">
        <v>22.0</v>
      </c>
      <c r="C6899" s="5">
        <v>11.0</v>
      </c>
      <c r="D6899" s="6" t="s">
        <v>1461</v>
      </c>
      <c r="E6899" s="7"/>
      <c r="F6899" s="8">
        <v>0.0</v>
      </c>
      <c r="H6899" s="10"/>
    </row>
    <row r="6900">
      <c r="A6900" s="5" t="s">
        <v>7051</v>
      </c>
      <c r="B6900" s="5">
        <v>0.0</v>
      </c>
      <c r="C6900" s="5">
        <v>0.0</v>
      </c>
      <c r="D6900" s="6" t="s">
        <v>7052</v>
      </c>
      <c r="E6900" s="7"/>
      <c r="F6900" s="8">
        <v>0.0</v>
      </c>
      <c r="H6900" s="10"/>
    </row>
    <row r="6901">
      <c r="A6901" s="5" t="s">
        <v>7051</v>
      </c>
      <c r="B6901" s="5">
        <v>1.0</v>
      </c>
      <c r="C6901" s="5">
        <v>0.0</v>
      </c>
      <c r="D6901" s="6" t="s">
        <v>7053</v>
      </c>
      <c r="E6901" s="7"/>
      <c r="F6901" s="8">
        <v>1.0</v>
      </c>
      <c r="H6901" s="10"/>
    </row>
    <row r="6902">
      <c r="A6902" s="5" t="s">
        <v>7051</v>
      </c>
      <c r="B6902" s="5">
        <v>2.0</v>
      </c>
      <c r="C6902" s="5">
        <v>1.0</v>
      </c>
      <c r="D6902" s="6" t="s">
        <v>7054</v>
      </c>
      <c r="E6902" s="7"/>
      <c r="F6902" s="8">
        <v>0.0</v>
      </c>
      <c r="H6902" s="10"/>
    </row>
    <row r="6903">
      <c r="A6903" s="5" t="s">
        <v>7051</v>
      </c>
      <c r="B6903" s="5">
        <v>3.0</v>
      </c>
      <c r="C6903" s="5">
        <v>1.0</v>
      </c>
      <c r="D6903" s="6" t="s">
        <v>7055</v>
      </c>
      <c r="E6903" s="7"/>
      <c r="F6903" s="8">
        <v>1.0</v>
      </c>
      <c r="H6903" s="10"/>
    </row>
    <row r="6904">
      <c r="A6904" s="5" t="s">
        <v>7051</v>
      </c>
      <c r="B6904" s="5">
        <v>4.0</v>
      </c>
      <c r="C6904" s="5">
        <v>2.0</v>
      </c>
      <c r="D6904" s="6" t="s">
        <v>7056</v>
      </c>
      <c r="E6904" s="7"/>
      <c r="F6904" s="8">
        <v>0.0</v>
      </c>
      <c r="H6904" s="10"/>
    </row>
    <row r="6905">
      <c r="A6905" s="5" t="s">
        <v>7051</v>
      </c>
      <c r="B6905" s="5">
        <v>5.0</v>
      </c>
      <c r="C6905" s="5">
        <v>2.0</v>
      </c>
      <c r="D6905" s="6" t="s">
        <v>7057</v>
      </c>
      <c r="E6905" s="7"/>
      <c r="F6905" s="8">
        <v>1.0</v>
      </c>
      <c r="H6905" s="10"/>
    </row>
    <row r="6906">
      <c r="A6906" s="5" t="s">
        <v>7051</v>
      </c>
      <c r="B6906" s="5">
        <v>6.0</v>
      </c>
      <c r="C6906" s="5">
        <v>3.0</v>
      </c>
      <c r="D6906" s="6" t="s">
        <v>7058</v>
      </c>
      <c r="E6906" s="7"/>
      <c r="F6906" s="8">
        <v>0.0</v>
      </c>
      <c r="H6906" s="10"/>
    </row>
    <row r="6907">
      <c r="A6907" s="5" t="s">
        <v>7051</v>
      </c>
      <c r="B6907" s="5">
        <v>7.0</v>
      </c>
      <c r="C6907" s="5">
        <v>3.0</v>
      </c>
      <c r="D6907" s="6" t="s">
        <v>7059</v>
      </c>
      <c r="E6907" s="7"/>
      <c r="F6907" s="8">
        <v>1.0</v>
      </c>
      <c r="H6907" s="10"/>
    </row>
    <row r="6908">
      <c r="A6908" s="5" t="s">
        <v>7051</v>
      </c>
      <c r="B6908" s="5">
        <v>8.0</v>
      </c>
      <c r="C6908" s="5">
        <v>4.0</v>
      </c>
      <c r="D6908" s="6" t="s">
        <v>7060</v>
      </c>
      <c r="E6908" s="7"/>
      <c r="F6908" s="8">
        <v>0.0</v>
      </c>
      <c r="H6908" s="10"/>
    </row>
    <row r="6909">
      <c r="A6909" s="5" t="s">
        <v>7051</v>
      </c>
      <c r="B6909" s="5">
        <v>9.0</v>
      </c>
      <c r="C6909" s="5">
        <v>4.0</v>
      </c>
      <c r="D6909" s="6" t="s">
        <v>7061</v>
      </c>
      <c r="E6909" s="7"/>
      <c r="F6909" s="8">
        <v>1.0</v>
      </c>
      <c r="H6909" s="10"/>
    </row>
    <row r="6910">
      <c r="A6910" s="5" t="s">
        <v>7051</v>
      </c>
      <c r="B6910" s="5">
        <v>10.0</v>
      </c>
      <c r="C6910" s="5">
        <v>5.0</v>
      </c>
      <c r="D6910" s="6" t="s">
        <v>7062</v>
      </c>
      <c r="E6910" s="7"/>
      <c r="F6910" s="8">
        <v>0.0</v>
      </c>
      <c r="H6910" s="10"/>
    </row>
    <row r="6911">
      <c r="A6911" s="5" t="s">
        <v>7051</v>
      </c>
      <c r="B6911" s="5">
        <v>11.0</v>
      </c>
      <c r="C6911" s="5">
        <v>5.0</v>
      </c>
      <c r="D6911" s="6" t="s">
        <v>7063</v>
      </c>
      <c r="E6911" s="7"/>
      <c r="F6911" s="8">
        <v>1.0</v>
      </c>
      <c r="H6911" s="10"/>
    </row>
    <row r="6912">
      <c r="A6912" s="5" t="s">
        <v>7051</v>
      </c>
      <c r="B6912" s="5">
        <v>12.0</v>
      </c>
      <c r="C6912" s="5">
        <v>6.0</v>
      </c>
      <c r="D6912" s="6" t="s">
        <v>7064</v>
      </c>
      <c r="E6912" s="7"/>
      <c r="F6912" s="8">
        <v>0.0</v>
      </c>
      <c r="H6912" s="10"/>
    </row>
    <row r="6913">
      <c r="A6913" s="5" t="s">
        <v>7051</v>
      </c>
      <c r="B6913" s="5">
        <v>13.0</v>
      </c>
      <c r="C6913" s="5">
        <v>6.0</v>
      </c>
      <c r="D6913" s="6" t="s">
        <v>7065</v>
      </c>
      <c r="E6913" s="7"/>
      <c r="F6913" s="8">
        <v>1.0</v>
      </c>
      <c r="H6913" s="10"/>
    </row>
    <row r="6914">
      <c r="A6914" s="5" t="s">
        <v>7051</v>
      </c>
      <c r="B6914" s="5">
        <v>14.0</v>
      </c>
      <c r="C6914" s="5">
        <v>7.0</v>
      </c>
      <c r="D6914" s="6" t="s">
        <v>7066</v>
      </c>
      <c r="E6914" s="7"/>
      <c r="F6914" s="8">
        <v>0.0</v>
      </c>
      <c r="H6914" s="10"/>
    </row>
    <row r="6915">
      <c r="A6915" s="5" t="s">
        <v>7051</v>
      </c>
      <c r="B6915" s="5">
        <v>15.0</v>
      </c>
      <c r="C6915" s="5">
        <v>7.0</v>
      </c>
      <c r="D6915" s="6" t="s">
        <v>7067</v>
      </c>
      <c r="E6915" s="7"/>
      <c r="F6915" s="8">
        <v>1.0</v>
      </c>
      <c r="H6915" s="10"/>
    </row>
    <row r="6916">
      <c r="A6916" s="5" t="s">
        <v>7051</v>
      </c>
      <c r="B6916" s="5">
        <v>16.0</v>
      </c>
      <c r="C6916" s="5">
        <v>8.0</v>
      </c>
      <c r="D6916" s="6" t="s">
        <v>7068</v>
      </c>
      <c r="E6916" s="7"/>
      <c r="F6916" s="8">
        <v>0.0</v>
      </c>
      <c r="H6916" s="10"/>
    </row>
    <row r="6917">
      <c r="A6917" s="5" t="s">
        <v>7051</v>
      </c>
      <c r="B6917" s="5">
        <v>17.0</v>
      </c>
      <c r="C6917" s="5">
        <v>8.0</v>
      </c>
      <c r="D6917" s="6" t="s">
        <v>7069</v>
      </c>
      <c r="E6917" s="7"/>
      <c r="F6917" s="8">
        <v>1.0</v>
      </c>
      <c r="H6917" s="10"/>
    </row>
    <row r="6918">
      <c r="A6918" s="5" t="s">
        <v>7051</v>
      </c>
      <c r="B6918" s="5">
        <v>18.0</v>
      </c>
      <c r="C6918" s="5">
        <v>9.0</v>
      </c>
      <c r="D6918" s="6" t="s">
        <v>7070</v>
      </c>
      <c r="E6918" s="7"/>
      <c r="F6918" s="8">
        <v>0.0</v>
      </c>
      <c r="H6918" s="10"/>
    </row>
    <row r="6919">
      <c r="A6919" s="5" t="s">
        <v>7051</v>
      </c>
      <c r="B6919" s="5">
        <v>19.0</v>
      </c>
      <c r="C6919" s="5">
        <v>9.0</v>
      </c>
      <c r="D6919" s="6" t="s">
        <v>7071</v>
      </c>
      <c r="E6919" s="7"/>
      <c r="F6919" s="8">
        <v>1.0</v>
      </c>
      <c r="H6919" s="10"/>
    </row>
    <row r="6920">
      <c r="A6920" s="5" t="s">
        <v>7051</v>
      </c>
      <c r="B6920" s="5">
        <v>20.0</v>
      </c>
      <c r="C6920" s="5">
        <v>10.0</v>
      </c>
      <c r="D6920" s="6" t="s">
        <v>7072</v>
      </c>
      <c r="E6920" s="7"/>
      <c r="F6920" s="8">
        <v>0.0</v>
      </c>
      <c r="H6920" s="10"/>
    </row>
    <row r="6921">
      <c r="A6921" s="5" t="s">
        <v>7073</v>
      </c>
      <c r="B6921" s="5">
        <v>0.0</v>
      </c>
      <c r="C6921" s="5">
        <v>0.0</v>
      </c>
      <c r="D6921" s="6" t="s">
        <v>680</v>
      </c>
      <c r="E6921" s="7"/>
      <c r="F6921" s="8">
        <v>0.0</v>
      </c>
      <c r="H6921" s="10"/>
    </row>
    <row r="6922">
      <c r="A6922" s="5" t="s">
        <v>7073</v>
      </c>
      <c r="B6922" s="5">
        <v>1.0</v>
      </c>
      <c r="C6922" s="5">
        <v>0.0</v>
      </c>
      <c r="D6922" s="6" t="s">
        <v>7074</v>
      </c>
      <c r="E6922" s="7"/>
      <c r="F6922" s="8">
        <v>1.0</v>
      </c>
      <c r="H6922" s="10"/>
    </row>
    <row r="6923">
      <c r="A6923" s="5" t="s">
        <v>7073</v>
      </c>
      <c r="B6923" s="5">
        <v>2.0</v>
      </c>
      <c r="C6923" s="5">
        <v>1.0</v>
      </c>
      <c r="D6923" s="6" t="s">
        <v>7075</v>
      </c>
      <c r="E6923" s="7"/>
      <c r="F6923" s="8">
        <v>0.0</v>
      </c>
      <c r="H6923" s="10"/>
    </row>
    <row r="6924">
      <c r="A6924" s="5" t="s">
        <v>7073</v>
      </c>
      <c r="B6924" s="5">
        <v>3.0</v>
      </c>
      <c r="C6924" s="5">
        <v>1.0</v>
      </c>
      <c r="D6924" s="6" t="s">
        <v>7076</v>
      </c>
      <c r="E6924" s="7"/>
      <c r="F6924" s="8">
        <v>1.0</v>
      </c>
      <c r="H6924" s="10"/>
    </row>
    <row r="6925">
      <c r="A6925" s="5" t="s">
        <v>7073</v>
      </c>
      <c r="B6925" s="5">
        <v>4.0</v>
      </c>
      <c r="C6925" s="5">
        <v>2.0</v>
      </c>
      <c r="D6925" s="6" t="s">
        <v>7077</v>
      </c>
      <c r="E6925" s="7"/>
      <c r="F6925" s="8">
        <v>0.0</v>
      </c>
      <c r="H6925" s="10"/>
    </row>
    <row r="6926">
      <c r="A6926" s="5" t="s">
        <v>7073</v>
      </c>
      <c r="B6926" s="5">
        <v>5.0</v>
      </c>
      <c r="C6926" s="5">
        <v>2.0</v>
      </c>
      <c r="D6926" s="6" t="s">
        <v>7078</v>
      </c>
      <c r="E6926" s="7"/>
      <c r="F6926" s="8">
        <v>1.0</v>
      </c>
      <c r="H6926" s="10"/>
    </row>
    <row r="6927">
      <c r="A6927" s="5" t="s">
        <v>7073</v>
      </c>
      <c r="B6927" s="5">
        <v>6.0</v>
      </c>
      <c r="C6927" s="5">
        <v>3.0</v>
      </c>
      <c r="D6927" s="6" t="s">
        <v>7079</v>
      </c>
      <c r="E6927" s="7"/>
      <c r="F6927" s="8">
        <v>0.0</v>
      </c>
      <c r="H6927" s="10"/>
    </row>
    <row r="6928">
      <c r="A6928" s="5" t="s">
        <v>7073</v>
      </c>
      <c r="B6928" s="5">
        <v>7.0</v>
      </c>
      <c r="C6928" s="5">
        <v>3.0</v>
      </c>
      <c r="D6928" s="6" t="s">
        <v>7080</v>
      </c>
      <c r="E6928" s="7"/>
      <c r="F6928" s="8">
        <v>1.0</v>
      </c>
      <c r="H6928" s="10"/>
    </row>
    <row r="6929">
      <c r="A6929" s="5" t="s">
        <v>7073</v>
      </c>
      <c r="B6929" s="5">
        <v>8.0</v>
      </c>
      <c r="C6929" s="5">
        <v>4.0</v>
      </c>
      <c r="D6929" s="6" t="s">
        <v>7081</v>
      </c>
      <c r="E6929" s="7"/>
      <c r="F6929" s="8">
        <v>0.0</v>
      </c>
      <c r="H6929" s="10"/>
    </row>
    <row r="6930">
      <c r="A6930" s="5" t="s">
        <v>7073</v>
      </c>
      <c r="B6930" s="5">
        <v>9.0</v>
      </c>
      <c r="C6930" s="5">
        <v>4.0</v>
      </c>
      <c r="D6930" s="6" t="s">
        <v>7082</v>
      </c>
      <c r="E6930" s="7"/>
      <c r="F6930" s="8">
        <v>1.0</v>
      </c>
      <c r="H6930" s="10"/>
    </row>
    <row r="6931">
      <c r="A6931" s="5" t="s">
        <v>7073</v>
      </c>
      <c r="B6931" s="5">
        <v>10.0</v>
      </c>
      <c r="C6931" s="5">
        <v>5.0</v>
      </c>
      <c r="D6931" s="6" t="s">
        <v>7083</v>
      </c>
      <c r="E6931" s="7"/>
      <c r="F6931" s="8">
        <v>0.0</v>
      </c>
      <c r="H6931" s="10"/>
    </row>
    <row r="6932">
      <c r="A6932" s="5" t="s">
        <v>7073</v>
      </c>
      <c r="B6932" s="5">
        <v>11.0</v>
      </c>
      <c r="C6932" s="5">
        <v>5.0</v>
      </c>
      <c r="D6932" s="6" t="s">
        <v>7084</v>
      </c>
      <c r="E6932" s="7"/>
      <c r="F6932" s="8">
        <v>1.0</v>
      </c>
      <c r="H6932" s="10"/>
    </row>
    <row r="6933">
      <c r="A6933" s="5" t="s">
        <v>7073</v>
      </c>
      <c r="B6933" s="5">
        <v>12.0</v>
      </c>
      <c r="C6933" s="5">
        <v>6.0</v>
      </c>
      <c r="D6933" s="6" t="s">
        <v>6824</v>
      </c>
      <c r="E6933" s="7"/>
      <c r="F6933" s="8">
        <v>0.0</v>
      </c>
      <c r="H6933" s="10"/>
    </row>
    <row r="6934">
      <c r="A6934" s="5" t="s">
        <v>7073</v>
      </c>
      <c r="B6934" s="5">
        <v>13.0</v>
      </c>
      <c r="C6934" s="5">
        <v>6.0</v>
      </c>
      <c r="D6934" s="6" t="s">
        <v>7085</v>
      </c>
      <c r="E6934" s="7"/>
      <c r="F6934" s="8">
        <v>1.0</v>
      </c>
      <c r="H6934" s="10"/>
    </row>
    <row r="6935">
      <c r="A6935" s="5" t="s">
        <v>7073</v>
      </c>
      <c r="B6935" s="5">
        <v>14.0</v>
      </c>
      <c r="C6935" s="5">
        <v>7.0</v>
      </c>
      <c r="D6935" s="6" t="s">
        <v>7086</v>
      </c>
      <c r="E6935" s="7"/>
      <c r="F6935" s="8">
        <v>0.0</v>
      </c>
      <c r="H6935" s="10"/>
    </row>
    <row r="6936">
      <c r="A6936" s="5" t="s">
        <v>7073</v>
      </c>
      <c r="B6936" s="5">
        <v>15.0</v>
      </c>
      <c r="C6936" s="5">
        <v>7.0</v>
      </c>
      <c r="D6936" s="6" t="s">
        <v>7087</v>
      </c>
      <c r="E6936" s="7"/>
      <c r="F6936" s="8">
        <v>1.0</v>
      </c>
      <c r="H6936" s="10"/>
    </row>
    <row r="6937">
      <c r="A6937" s="5" t="s">
        <v>7073</v>
      </c>
      <c r="B6937" s="5">
        <v>16.0</v>
      </c>
      <c r="C6937" s="5">
        <v>8.0</v>
      </c>
      <c r="D6937" s="6" t="s">
        <v>4330</v>
      </c>
      <c r="E6937" s="7"/>
      <c r="F6937" s="8">
        <v>0.0</v>
      </c>
      <c r="H6937" s="10"/>
    </row>
    <row r="6938">
      <c r="A6938" s="5" t="s">
        <v>7073</v>
      </c>
      <c r="B6938" s="5">
        <v>17.0</v>
      </c>
      <c r="C6938" s="5">
        <v>8.0</v>
      </c>
      <c r="D6938" s="6" t="s">
        <v>7088</v>
      </c>
      <c r="E6938" s="7"/>
      <c r="F6938" s="8">
        <v>1.0</v>
      </c>
      <c r="H6938" s="10"/>
    </row>
    <row r="6939">
      <c r="A6939" s="5" t="s">
        <v>7073</v>
      </c>
      <c r="B6939" s="5">
        <v>18.0</v>
      </c>
      <c r="C6939" s="5">
        <v>9.0</v>
      </c>
      <c r="D6939" s="6" t="s">
        <v>7089</v>
      </c>
      <c r="E6939" s="7"/>
      <c r="F6939" s="8">
        <v>0.0</v>
      </c>
      <c r="H6939" s="10"/>
    </row>
    <row r="6940">
      <c r="A6940" s="5" t="s">
        <v>7073</v>
      </c>
      <c r="B6940" s="5">
        <v>19.0</v>
      </c>
      <c r="C6940" s="5">
        <v>9.0</v>
      </c>
      <c r="D6940" s="6" t="s">
        <v>7090</v>
      </c>
      <c r="E6940" s="7"/>
      <c r="F6940" s="8">
        <v>1.0</v>
      </c>
      <c r="H6940" s="10"/>
    </row>
    <row r="6941">
      <c r="A6941" s="5" t="s">
        <v>7091</v>
      </c>
      <c r="B6941" s="5">
        <v>0.0</v>
      </c>
      <c r="C6941" s="5">
        <v>0.0</v>
      </c>
      <c r="D6941" s="6" t="s">
        <v>7092</v>
      </c>
      <c r="E6941" s="7"/>
      <c r="F6941" s="8">
        <v>0.0</v>
      </c>
      <c r="H6941" s="10"/>
    </row>
    <row r="6942">
      <c r="A6942" s="5" t="s">
        <v>7091</v>
      </c>
      <c r="B6942" s="5">
        <v>1.0</v>
      </c>
      <c r="C6942" s="5">
        <v>0.0</v>
      </c>
      <c r="D6942" s="6" t="s">
        <v>7093</v>
      </c>
      <c r="E6942" s="7"/>
      <c r="F6942" s="8">
        <v>1.0</v>
      </c>
      <c r="H6942" s="10"/>
    </row>
    <row r="6943">
      <c r="A6943" s="5" t="s">
        <v>7091</v>
      </c>
      <c r="B6943" s="5">
        <v>2.0</v>
      </c>
      <c r="C6943" s="5">
        <v>1.0</v>
      </c>
      <c r="D6943" s="6" t="s">
        <v>7094</v>
      </c>
      <c r="E6943" s="7"/>
      <c r="F6943" s="8">
        <v>0.0</v>
      </c>
      <c r="H6943" s="10"/>
    </row>
    <row r="6944">
      <c r="A6944" s="5" t="s">
        <v>7091</v>
      </c>
      <c r="B6944" s="5">
        <v>3.0</v>
      </c>
      <c r="C6944" s="5">
        <v>1.0</v>
      </c>
      <c r="D6944" s="6" t="s">
        <v>7095</v>
      </c>
      <c r="E6944" s="7"/>
      <c r="F6944" s="8">
        <v>1.0</v>
      </c>
      <c r="H6944" s="10"/>
    </row>
    <row r="6945">
      <c r="A6945" s="5" t="s">
        <v>7091</v>
      </c>
      <c r="B6945" s="5">
        <v>4.0</v>
      </c>
      <c r="C6945" s="5">
        <v>2.0</v>
      </c>
      <c r="D6945" s="6" t="s">
        <v>7096</v>
      </c>
      <c r="E6945" s="7"/>
      <c r="F6945" s="8">
        <v>0.0</v>
      </c>
      <c r="H6945" s="10"/>
    </row>
    <row r="6946">
      <c r="A6946" s="5" t="s">
        <v>7091</v>
      </c>
      <c r="B6946" s="5">
        <v>5.0</v>
      </c>
      <c r="C6946" s="5">
        <v>2.0</v>
      </c>
      <c r="D6946" s="6" t="s">
        <v>7097</v>
      </c>
      <c r="E6946" s="7"/>
      <c r="F6946" s="8">
        <v>1.0</v>
      </c>
      <c r="H6946" s="10"/>
    </row>
    <row r="6947">
      <c r="A6947" s="5" t="s">
        <v>7091</v>
      </c>
      <c r="B6947" s="5">
        <v>6.0</v>
      </c>
      <c r="C6947" s="5">
        <v>3.0</v>
      </c>
      <c r="D6947" s="6" t="s">
        <v>7098</v>
      </c>
      <c r="E6947" s="7"/>
      <c r="F6947" s="8">
        <v>0.0</v>
      </c>
      <c r="H6947" s="10"/>
    </row>
    <row r="6948">
      <c r="A6948" s="5" t="s">
        <v>7091</v>
      </c>
      <c r="B6948" s="5">
        <v>7.0</v>
      </c>
      <c r="C6948" s="5">
        <v>3.0</v>
      </c>
      <c r="D6948" s="6" t="s">
        <v>7099</v>
      </c>
      <c r="E6948" s="7"/>
      <c r="F6948" s="8">
        <v>1.0</v>
      </c>
      <c r="H6948" s="10"/>
    </row>
    <row r="6949">
      <c r="A6949" s="5" t="s">
        <v>7091</v>
      </c>
      <c r="B6949" s="5">
        <v>8.0</v>
      </c>
      <c r="C6949" s="5">
        <v>4.0</v>
      </c>
      <c r="D6949" s="6" t="s">
        <v>7100</v>
      </c>
      <c r="E6949" s="7"/>
      <c r="F6949" s="8">
        <v>0.0</v>
      </c>
      <c r="H6949" s="10"/>
    </row>
    <row r="6950">
      <c r="A6950" s="5" t="s">
        <v>7091</v>
      </c>
      <c r="B6950" s="5">
        <v>9.0</v>
      </c>
      <c r="C6950" s="5">
        <v>4.0</v>
      </c>
      <c r="D6950" s="6" t="s">
        <v>7101</v>
      </c>
      <c r="E6950" s="7"/>
      <c r="F6950" s="8">
        <v>1.0</v>
      </c>
      <c r="H6950" s="10"/>
    </row>
    <row r="6951">
      <c r="A6951" s="5" t="s">
        <v>7091</v>
      </c>
      <c r="B6951" s="5">
        <v>10.0</v>
      </c>
      <c r="C6951" s="5">
        <v>5.0</v>
      </c>
      <c r="D6951" s="6" t="s">
        <v>7102</v>
      </c>
      <c r="E6951" s="7"/>
      <c r="F6951" s="8">
        <v>0.0</v>
      </c>
      <c r="H6951" s="10"/>
    </row>
    <row r="6952">
      <c r="A6952" s="5" t="s">
        <v>7091</v>
      </c>
      <c r="B6952" s="5">
        <v>11.0</v>
      </c>
      <c r="C6952" s="5">
        <v>5.0</v>
      </c>
      <c r="D6952" s="6" t="s">
        <v>7103</v>
      </c>
      <c r="E6952" s="7"/>
      <c r="F6952" s="8">
        <v>1.0</v>
      </c>
      <c r="H6952" s="10"/>
    </row>
    <row r="6953">
      <c r="A6953" s="5" t="s">
        <v>7091</v>
      </c>
      <c r="B6953" s="5">
        <v>12.0</v>
      </c>
      <c r="C6953" s="5">
        <v>6.0</v>
      </c>
      <c r="D6953" s="6" t="s">
        <v>7104</v>
      </c>
      <c r="E6953" s="7"/>
      <c r="F6953" s="8">
        <v>0.0</v>
      </c>
      <c r="H6953" s="10"/>
    </row>
    <row r="6954">
      <c r="A6954" s="5" t="s">
        <v>7091</v>
      </c>
      <c r="B6954" s="5">
        <v>13.0</v>
      </c>
      <c r="C6954" s="5">
        <v>6.0</v>
      </c>
      <c r="D6954" s="6" t="s">
        <v>7105</v>
      </c>
      <c r="E6954" s="7"/>
      <c r="F6954" s="8">
        <v>1.0</v>
      </c>
      <c r="H6954" s="10"/>
    </row>
    <row r="6955">
      <c r="A6955" s="5" t="s">
        <v>7091</v>
      </c>
      <c r="B6955" s="5">
        <v>14.0</v>
      </c>
      <c r="C6955" s="5">
        <v>7.0</v>
      </c>
      <c r="D6955" s="6" t="s">
        <v>7106</v>
      </c>
      <c r="E6955" s="7"/>
      <c r="F6955" s="8">
        <v>0.0</v>
      </c>
      <c r="H6955" s="10"/>
    </row>
    <row r="6956">
      <c r="A6956" s="5" t="s">
        <v>7091</v>
      </c>
      <c r="B6956" s="5">
        <v>15.0</v>
      </c>
      <c r="C6956" s="5">
        <v>7.0</v>
      </c>
      <c r="D6956" s="6" t="s">
        <v>7107</v>
      </c>
      <c r="E6956" s="7"/>
      <c r="F6956" s="8">
        <v>1.0</v>
      </c>
      <c r="H6956" s="10"/>
    </row>
    <row r="6957">
      <c r="A6957" s="5" t="s">
        <v>7091</v>
      </c>
      <c r="B6957" s="5">
        <v>16.0</v>
      </c>
      <c r="C6957" s="5">
        <v>8.0</v>
      </c>
      <c r="D6957" s="6" t="s">
        <v>7108</v>
      </c>
      <c r="E6957" s="7"/>
      <c r="F6957" s="8">
        <v>0.0</v>
      </c>
      <c r="H6957" s="10"/>
    </row>
    <row r="6958">
      <c r="A6958" s="5" t="s">
        <v>7091</v>
      </c>
      <c r="B6958" s="5">
        <v>17.0</v>
      </c>
      <c r="C6958" s="5">
        <v>8.0</v>
      </c>
      <c r="D6958" s="6" t="s">
        <v>7109</v>
      </c>
      <c r="E6958" s="7"/>
      <c r="F6958" s="8">
        <v>1.0</v>
      </c>
      <c r="H6958" s="10"/>
    </row>
    <row r="6959">
      <c r="A6959" s="5" t="s">
        <v>7091</v>
      </c>
      <c r="B6959" s="5">
        <v>18.0</v>
      </c>
      <c r="C6959" s="5">
        <v>9.0</v>
      </c>
      <c r="D6959" s="6" t="s">
        <v>7110</v>
      </c>
      <c r="E6959" s="7"/>
      <c r="F6959" s="8">
        <v>0.0</v>
      </c>
      <c r="H6959" s="10"/>
    </row>
    <row r="6960">
      <c r="A6960" s="5" t="s">
        <v>7091</v>
      </c>
      <c r="B6960" s="5">
        <v>19.0</v>
      </c>
      <c r="C6960" s="5">
        <v>9.0</v>
      </c>
      <c r="D6960" s="6" t="s">
        <v>7111</v>
      </c>
      <c r="E6960" s="7"/>
      <c r="F6960" s="8">
        <v>1.0</v>
      </c>
      <c r="H6960" s="10"/>
    </row>
    <row r="6961">
      <c r="A6961" s="5" t="s">
        <v>7112</v>
      </c>
      <c r="B6961" s="5">
        <v>0.0</v>
      </c>
      <c r="C6961" s="5">
        <v>0.0</v>
      </c>
      <c r="D6961" s="6" t="s">
        <v>831</v>
      </c>
      <c r="E6961" s="7"/>
      <c r="F6961" s="8">
        <v>0.0</v>
      </c>
      <c r="H6961" s="10"/>
    </row>
    <row r="6962">
      <c r="A6962" s="5" t="s">
        <v>7112</v>
      </c>
      <c r="B6962" s="5">
        <v>1.0</v>
      </c>
      <c r="C6962" s="5">
        <v>0.0</v>
      </c>
      <c r="D6962" s="6" t="s">
        <v>7113</v>
      </c>
      <c r="E6962" s="7"/>
      <c r="F6962" s="8">
        <v>1.0</v>
      </c>
      <c r="H6962" s="10"/>
    </row>
    <row r="6963">
      <c r="A6963" s="5" t="s">
        <v>7112</v>
      </c>
      <c r="B6963" s="5">
        <v>2.0</v>
      </c>
      <c r="C6963" s="5">
        <v>1.0</v>
      </c>
      <c r="D6963" s="6" t="s">
        <v>7114</v>
      </c>
      <c r="E6963" s="7"/>
      <c r="F6963" s="8">
        <v>0.0</v>
      </c>
      <c r="H6963" s="10"/>
    </row>
    <row r="6964">
      <c r="A6964" s="5" t="s">
        <v>7112</v>
      </c>
      <c r="B6964" s="5">
        <v>3.0</v>
      </c>
      <c r="C6964" s="5">
        <v>1.0</v>
      </c>
      <c r="D6964" s="6" t="s">
        <v>7115</v>
      </c>
      <c r="E6964" s="7"/>
      <c r="F6964" s="8">
        <v>1.0</v>
      </c>
      <c r="H6964" s="10"/>
    </row>
    <row r="6965">
      <c r="A6965" s="5" t="s">
        <v>7112</v>
      </c>
      <c r="B6965" s="5">
        <v>4.0</v>
      </c>
      <c r="C6965" s="5">
        <v>2.0</v>
      </c>
      <c r="D6965" s="6" t="s">
        <v>7116</v>
      </c>
      <c r="E6965" s="7"/>
      <c r="F6965" s="8">
        <v>0.0</v>
      </c>
      <c r="H6965" s="10"/>
    </row>
    <row r="6966">
      <c r="A6966" s="5" t="s">
        <v>7112</v>
      </c>
      <c r="B6966" s="5">
        <v>5.0</v>
      </c>
      <c r="C6966" s="5">
        <v>2.0</v>
      </c>
      <c r="D6966" s="6" t="s">
        <v>7117</v>
      </c>
      <c r="E6966" s="7"/>
      <c r="F6966" s="8">
        <v>1.0</v>
      </c>
      <c r="H6966" s="10"/>
    </row>
    <row r="6967">
      <c r="A6967" s="5" t="s">
        <v>7112</v>
      </c>
      <c r="B6967" s="5">
        <v>6.0</v>
      </c>
      <c r="C6967" s="5">
        <v>3.0</v>
      </c>
      <c r="D6967" s="6" t="s">
        <v>7118</v>
      </c>
      <c r="E6967" s="7"/>
      <c r="F6967" s="8">
        <v>0.0</v>
      </c>
      <c r="H6967" s="10"/>
    </row>
    <row r="6968">
      <c r="A6968" s="5" t="s">
        <v>7112</v>
      </c>
      <c r="B6968" s="5">
        <v>7.0</v>
      </c>
      <c r="C6968" s="5">
        <v>3.0</v>
      </c>
      <c r="D6968" s="6" t="s">
        <v>7119</v>
      </c>
      <c r="E6968" s="7"/>
      <c r="F6968" s="8">
        <v>1.0</v>
      </c>
      <c r="H6968" s="10"/>
    </row>
    <row r="6969">
      <c r="A6969" s="5" t="s">
        <v>7112</v>
      </c>
      <c r="B6969" s="5">
        <v>8.0</v>
      </c>
      <c r="C6969" s="5">
        <v>4.0</v>
      </c>
      <c r="D6969" s="6" t="s">
        <v>7120</v>
      </c>
      <c r="E6969" s="7"/>
      <c r="F6969" s="8">
        <v>0.0</v>
      </c>
      <c r="H6969" s="10"/>
    </row>
    <row r="6970">
      <c r="A6970" s="5" t="s">
        <v>7112</v>
      </c>
      <c r="B6970" s="5">
        <v>9.0</v>
      </c>
      <c r="C6970" s="5">
        <v>4.0</v>
      </c>
      <c r="D6970" s="6" t="s">
        <v>7121</v>
      </c>
      <c r="E6970" s="7"/>
      <c r="F6970" s="8">
        <v>1.0</v>
      </c>
      <c r="H6970" s="10"/>
    </row>
    <row r="6971">
      <c r="A6971" s="5" t="s">
        <v>7112</v>
      </c>
      <c r="B6971" s="5">
        <v>10.0</v>
      </c>
      <c r="C6971" s="5">
        <v>5.0</v>
      </c>
      <c r="D6971" s="6" t="s">
        <v>7122</v>
      </c>
      <c r="E6971" s="7"/>
      <c r="F6971" s="8">
        <v>0.0</v>
      </c>
      <c r="H6971" s="10"/>
    </row>
    <row r="6972">
      <c r="A6972" s="5" t="s">
        <v>7112</v>
      </c>
      <c r="B6972" s="5">
        <v>11.0</v>
      </c>
      <c r="C6972" s="5">
        <v>5.0</v>
      </c>
      <c r="D6972" s="6" t="s">
        <v>7123</v>
      </c>
      <c r="E6972" s="7"/>
      <c r="F6972" s="8">
        <v>1.0</v>
      </c>
      <c r="H6972" s="10"/>
    </row>
    <row r="6973">
      <c r="A6973" s="5" t="s">
        <v>7112</v>
      </c>
      <c r="B6973" s="5">
        <v>12.0</v>
      </c>
      <c r="C6973" s="5">
        <v>6.0</v>
      </c>
      <c r="D6973" s="6" t="s">
        <v>7124</v>
      </c>
      <c r="E6973" s="7"/>
      <c r="F6973" s="8">
        <v>0.0</v>
      </c>
      <c r="H6973" s="10"/>
    </row>
    <row r="6974">
      <c r="A6974" s="5" t="s">
        <v>7112</v>
      </c>
      <c r="B6974" s="5">
        <v>13.0</v>
      </c>
      <c r="C6974" s="5">
        <v>6.0</v>
      </c>
      <c r="D6974" s="6" t="s">
        <v>7125</v>
      </c>
      <c r="E6974" s="7"/>
      <c r="F6974" s="8">
        <v>1.0</v>
      </c>
      <c r="H6974" s="10"/>
    </row>
    <row r="6975">
      <c r="A6975" s="5" t="s">
        <v>7112</v>
      </c>
      <c r="B6975" s="5">
        <v>14.0</v>
      </c>
      <c r="C6975" s="5">
        <v>7.0</v>
      </c>
      <c r="D6975" s="6" t="s">
        <v>7126</v>
      </c>
      <c r="E6975" s="7"/>
      <c r="F6975" s="8">
        <v>0.0</v>
      </c>
      <c r="H6975" s="10"/>
    </row>
    <row r="6976">
      <c r="A6976" s="5" t="s">
        <v>7112</v>
      </c>
      <c r="B6976" s="5">
        <v>15.0</v>
      </c>
      <c r="C6976" s="5">
        <v>7.0</v>
      </c>
      <c r="D6976" s="6" t="s">
        <v>7127</v>
      </c>
      <c r="E6976" s="7"/>
      <c r="F6976" s="8">
        <v>1.0</v>
      </c>
      <c r="H6976" s="10"/>
    </row>
    <row r="6977">
      <c r="A6977" s="5" t="s">
        <v>7112</v>
      </c>
      <c r="B6977" s="5">
        <v>16.0</v>
      </c>
      <c r="C6977" s="5">
        <v>8.0</v>
      </c>
      <c r="D6977" s="6" t="s">
        <v>7128</v>
      </c>
      <c r="E6977" s="7"/>
      <c r="F6977" s="8">
        <v>0.0</v>
      </c>
      <c r="H6977" s="10"/>
    </row>
    <row r="6978">
      <c r="A6978" s="5" t="s">
        <v>7112</v>
      </c>
      <c r="B6978" s="5">
        <v>17.0</v>
      </c>
      <c r="C6978" s="5">
        <v>8.0</v>
      </c>
      <c r="D6978" s="6" t="s">
        <v>7129</v>
      </c>
      <c r="E6978" s="7"/>
      <c r="F6978" s="8">
        <v>1.0</v>
      </c>
      <c r="H6978" s="10"/>
    </row>
    <row r="6979">
      <c r="A6979" s="5" t="s">
        <v>7112</v>
      </c>
      <c r="B6979" s="5">
        <v>18.0</v>
      </c>
      <c r="C6979" s="5">
        <v>9.0</v>
      </c>
      <c r="D6979" s="6" t="s">
        <v>7130</v>
      </c>
      <c r="E6979" s="7"/>
      <c r="F6979" s="8">
        <v>0.0</v>
      </c>
      <c r="H6979" s="10"/>
    </row>
    <row r="6980">
      <c r="A6980" s="5" t="s">
        <v>7112</v>
      </c>
      <c r="B6980" s="5">
        <v>19.0</v>
      </c>
      <c r="C6980" s="5">
        <v>9.0</v>
      </c>
      <c r="D6980" s="6" t="s">
        <v>7131</v>
      </c>
      <c r="E6980" s="7"/>
      <c r="F6980" s="8">
        <v>1.0</v>
      </c>
      <c r="H6980" s="10"/>
    </row>
    <row r="6981">
      <c r="A6981" s="5" t="s">
        <v>7132</v>
      </c>
      <c r="B6981" s="5">
        <v>0.0</v>
      </c>
      <c r="C6981" s="5">
        <v>0.0</v>
      </c>
      <c r="D6981" s="6" t="s">
        <v>7133</v>
      </c>
      <c r="E6981" s="7"/>
      <c r="F6981" s="8">
        <v>0.0</v>
      </c>
      <c r="H6981" s="10"/>
    </row>
    <row r="6982">
      <c r="A6982" s="5" t="s">
        <v>7132</v>
      </c>
      <c r="B6982" s="5">
        <v>1.0</v>
      </c>
      <c r="C6982" s="5">
        <v>0.0</v>
      </c>
      <c r="D6982" s="6" t="s">
        <v>7134</v>
      </c>
      <c r="E6982" s="7"/>
      <c r="F6982" s="8">
        <v>1.0</v>
      </c>
      <c r="H6982" s="10"/>
    </row>
    <row r="6983">
      <c r="A6983" s="5" t="s">
        <v>7132</v>
      </c>
      <c r="B6983" s="5">
        <v>2.0</v>
      </c>
      <c r="C6983" s="5">
        <v>1.0</v>
      </c>
      <c r="D6983" s="6" t="s">
        <v>7135</v>
      </c>
      <c r="E6983" s="7"/>
      <c r="F6983" s="8">
        <v>0.0</v>
      </c>
      <c r="H6983" s="10"/>
    </row>
    <row r="6984">
      <c r="A6984" s="5" t="s">
        <v>7132</v>
      </c>
      <c r="B6984" s="5">
        <v>3.0</v>
      </c>
      <c r="C6984" s="5">
        <v>1.0</v>
      </c>
      <c r="D6984" s="6" t="s">
        <v>7136</v>
      </c>
      <c r="E6984" s="7"/>
      <c r="F6984" s="8">
        <v>1.0</v>
      </c>
      <c r="H6984" s="10"/>
    </row>
    <row r="6985">
      <c r="A6985" s="5" t="s">
        <v>7132</v>
      </c>
      <c r="B6985" s="5">
        <v>4.0</v>
      </c>
      <c r="C6985" s="5">
        <v>2.0</v>
      </c>
      <c r="D6985" s="6" t="s">
        <v>7137</v>
      </c>
      <c r="E6985" s="7"/>
      <c r="F6985" s="8">
        <v>0.0</v>
      </c>
      <c r="H6985" s="10"/>
    </row>
    <row r="6986">
      <c r="A6986" s="5" t="s">
        <v>7132</v>
      </c>
      <c r="B6986" s="5">
        <v>5.0</v>
      </c>
      <c r="C6986" s="5">
        <v>2.0</v>
      </c>
      <c r="D6986" s="6" t="s">
        <v>7138</v>
      </c>
      <c r="E6986" s="7"/>
      <c r="F6986" s="8">
        <v>1.0</v>
      </c>
      <c r="H6986" s="10"/>
    </row>
    <row r="6987">
      <c r="A6987" s="5" t="s">
        <v>7132</v>
      </c>
      <c r="B6987" s="5">
        <v>6.0</v>
      </c>
      <c r="C6987" s="5">
        <v>3.0</v>
      </c>
      <c r="D6987" s="6" t="s">
        <v>7139</v>
      </c>
      <c r="E6987" s="7"/>
      <c r="F6987" s="8">
        <v>0.0</v>
      </c>
      <c r="H6987" s="10"/>
    </row>
    <row r="6988">
      <c r="A6988" s="5" t="s">
        <v>7132</v>
      </c>
      <c r="B6988" s="5">
        <v>7.0</v>
      </c>
      <c r="C6988" s="5">
        <v>3.0</v>
      </c>
      <c r="D6988" s="6" t="s">
        <v>7140</v>
      </c>
      <c r="E6988" s="7"/>
      <c r="F6988" s="8">
        <v>1.0</v>
      </c>
      <c r="H6988" s="10"/>
    </row>
    <row r="6989">
      <c r="A6989" s="5" t="s">
        <v>7132</v>
      </c>
      <c r="B6989" s="5">
        <v>8.0</v>
      </c>
      <c r="C6989" s="5">
        <v>4.0</v>
      </c>
      <c r="D6989" s="6" t="s">
        <v>7141</v>
      </c>
      <c r="E6989" s="7"/>
      <c r="F6989" s="8">
        <v>0.0</v>
      </c>
      <c r="H6989" s="10"/>
    </row>
    <row r="6990">
      <c r="A6990" s="5" t="s">
        <v>7132</v>
      </c>
      <c r="B6990" s="5">
        <v>9.0</v>
      </c>
      <c r="C6990" s="5">
        <v>4.0</v>
      </c>
      <c r="D6990" s="6" t="s">
        <v>7142</v>
      </c>
      <c r="E6990" s="7"/>
      <c r="F6990" s="8">
        <v>1.0</v>
      </c>
      <c r="H6990" s="10"/>
    </row>
    <row r="6991">
      <c r="A6991" s="5" t="s">
        <v>7132</v>
      </c>
      <c r="B6991" s="5">
        <v>10.0</v>
      </c>
      <c r="C6991" s="5">
        <v>5.0</v>
      </c>
      <c r="D6991" s="6" t="s">
        <v>7143</v>
      </c>
      <c r="E6991" s="7"/>
      <c r="F6991" s="8">
        <v>0.0</v>
      </c>
      <c r="H6991" s="10"/>
    </row>
    <row r="6992">
      <c r="A6992" s="5" t="s">
        <v>7132</v>
      </c>
      <c r="B6992" s="5">
        <v>11.0</v>
      </c>
      <c r="C6992" s="5">
        <v>5.0</v>
      </c>
      <c r="D6992" s="6" t="s">
        <v>7144</v>
      </c>
      <c r="E6992" s="7"/>
      <c r="F6992" s="8">
        <v>1.0</v>
      </c>
      <c r="H6992" s="10"/>
    </row>
    <row r="6993">
      <c r="A6993" s="5" t="s">
        <v>7132</v>
      </c>
      <c r="B6993" s="5">
        <v>12.0</v>
      </c>
      <c r="C6993" s="5">
        <v>6.0</v>
      </c>
      <c r="D6993" s="6" t="s">
        <v>7145</v>
      </c>
      <c r="E6993" s="7"/>
      <c r="F6993" s="8">
        <v>0.0</v>
      </c>
      <c r="H6993" s="10"/>
    </row>
    <row r="6994">
      <c r="A6994" s="5" t="s">
        <v>7132</v>
      </c>
      <c r="B6994" s="5">
        <v>13.0</v>
      </c>
      <c r="C6994" s="5">
        <v>6.0</v>
      </c>
      <c r="D6994" s="6" t="s">
        <v>7146</v>
      </c>
      <c r="E6994" s="7"/>
      <c r="F6994" s="8">
        <v>1.0</v>
      </c>
      <c r="H6994" s="10"/>
    </row>
    <row r="6995">
      <c r="A6995" s="5" t="s">
        <v>7132</v>
      </c>
      <c r="B6995" s="5">
        <v>14.0</v>
      </c>
      <c r="C6995" s="5">
        <v>7.0</v>
      </c>
      <c r="D6995" s="6" t="s">
        <v>7147</v>
      </c>
      <c r="E6995" s="7"/>
      <c r="F6995" s="8">
        <v>0.0</v>
      </c>
      <c r="H6995" s="10"/>
    </row>
    <row r="6996">
      <c r="A6996" s="5" t="s">
        <v>7132</v>
      </c>
      <c r="B6996" s="5">
        <v>15.0</v>
      </c>
      <c r="C6996" s="5">
        <v>7.0</v>
      </c>
      <c r="D6996" s="6" t="s">
        <v>7148</v>
      </c>
      <c r="E6996" s="7"/>
      <c r="F6996" s="8">
        <v>1.0</v>
      </c>
      <c r="H6996" s="10"/>
    </row>
    <row r="6997">
      <c r="A6997" s="5" t="s">
        <v>7132</v>
      </c>
      <c r="B6997" s="5">
        <v>16.0</v>
      </c>
      <c r="C6997" s="5">
        <v>8.0</v>
      </c>
      <c r="D6997" s="6" t="s">
        <v>7149</v>
      </c>
      <c r="E6997" s="7"/>
      <c r="F6997" s="8">
        <v>0.0</v>
      </c>
      <c r="H6997" s="10"/>
    </row>
    <row r="6998">
      <c r="A6998" s="5" t="s">
        <v>7132</v>
      </c>
      <c r="B6998" s="5">
        <v>17.0</v>
      </c>
      <c r="C6998" s="5">
        <v>8.0</v>
      </c>
      <c r="D6998" s="6" t="s">
        <v>7150</v>
      </c>
      <c r="E6998" s="7"/>
      <c r="F6998" s="8">
        <v>1.0</v>
      </c>
      <c r="H6998" s="10"/>
    </row>
    <row r="6999">
      <c r="A6999" s="5" t="s">
        <v>7132</v>
      </c>
      <c r="B6999" s="5">
        <v>18.0</v>
      </c>
      <c r="C6999" s="5">
        <v>9.0</v>
      </c>
      <c r="D6999" s="6" t="s">
        <v>7151</v>
      </c>
      <c r="E6999" s="7"/>
      <c r="F6999" s="8">
        <v>0.0</v>
      </c>
      <c r="H6999" s="10"/>
    </row>
    <row r="7000">
      <c r="A7000" s="5" t="s">
        <v>7132</v>
      </c>
      <c r="B7000" s="5">
        <v>19.0</v>
      </c>
      <c r="C7000" s="5">
        <v>9.0</v>
      </c>
      <c r="D7000" s="6" t="s">
        <v>7152</v>
      </c>
      <c r="E7000" s="7"/>
      <c r="F7000" s="8">
        <v>1.0</v>
      </c>
      <c r="H7000" s="10"/>
    </row>
    <row r="7001">
      <c r="A7001" s="5" t="s">
        <v>7132</v>
      </c>
      <c r="B7001" s="5">
        <v>20.0</v>
      </c>
      <c r="C7001" s="5">
        <v>10.0</v>
      </c>
      <c r="D7001" s="6" t="s">
        <v>7153</v>
      </c>
      <c r="E7001" s="7"/>
      <c r="F7001" s="8">
        <v>0.0</v>
      </c>
      <c r="H7001" s="10"/>
    </row>
    <row r="7002">
      <c r="A7002" s="5" t="s">
        <v>7154</v>
      </c>
      <c r="B7002" s="5">
        <v>0.0</v>
      </c>
      <c r="C7002" s="5">
        <v>0.0</v>
      </c>
      <c r="D7002" s="6" t="s">
        <v>7155</v>
      </c>
      <c r="E7002" s="7"/>
      <c r="F7002" s="8">
        <v>0.0</v>
      </c>
      <c r="H7002" s="10"/>
    </row>
    <row r="7003">
      <c r="A7003" s="5" t="s">
        <v>7154</v>
      </c>
      <c r="B7003" s="5">
        <v>1.0</v>
      </c>
      <c r="C7003" s="5">
        <v>0.0</v>
      </c>
      <c r="D7003" s="6" t="s">
        <v>7156</v>
      </c>
      <c r="E7003" s="7"/>
      <c r="F7003" s="8">
        <v>1.0</v>
      </c>
      <c r="H7003" s="10"/>
    </row>
    <row r="7004">
      <c r="A7004" s="5" t="s">
        <v>7154</v>
      </c>
      <c r="B7004" s="5">
        <v>2.0</v>
      </c>
      <c r="C7004" s="5">
        <v>1.0</v>
      </c>
      <c r="D7004" s="6" t="s">
        <v>7157</v>
      </c>
      <c r="E7004" s="7"/>
      <c r="F7004" s="8">
        <v>0.0</v>
      </c>
      <c r="H7004" s="10"/>
    </row>
    <row r="7005">
      <c r="A7005" s="5" t="s">
        <v>7154</v>
      </c>
      <c r="B7005" s="5">
        <v>3.0</v>
      </c>
      <c r="C7005" s="5">
        <v>1.0</v>
      </c>
      <c r="D7005" s="6" t="s">
        <v>7158</v>
      </c>
      <c r="E7005" s="7"/>
      <c r="F7005" s="8">
        <v>1.0</v>
      </c>
      <c r="H7005" s="10"/>
    </row>
    <row r="7006">
      <c r="A7006" s="5" t="s">
        <v>7154</v>
      </c>
      <c r="B7006" s="5">
        <v>4.0</v>
      </c>
      <c r="C7006" s="5">
        <v>2.0</v>
      </c>
      <c r="D7006" s="6" t="s">
        <v>7159</v>
      </c>
      <c r="E7006" s="7"/>
      <c r="F7006" s="8">
        <v>0.0</v>
      </c>
      <c r="H7006" s="10"/>
    </row>
    <row r="7007">
      <c r="A7007" s="5" t="s">
        <v>7154</v>
      </c>
      <c r="B7007" s="5">
        <v>5.0</v>
      </c>
      <c r="C7007" s="5">
        <v>2.0</v>
      </c>
      <c r="D7007" s="6" t="s">
        <v>7160</v>
      </c>
      <c r="E7007" s="7"/>
      <c r="F7007" s="8">
        <v>1.0</v>
      </c>
      <c r="H7007" s="10"/>
    </row>
    <row r="7008">
      <c r="A7008" s="5" t="s">
        <v>7154</v>
      </c>
      <c r="B7008" s="5">
        <v>6.0</v>
      </c>
      <c r="C7008" s="5">
        <v>3.0</v>
      </c>
      <c r="D7008" s="6" t="s">
        <v>7161</v>
      </c>
      <c r="E7008" s="7"/>
      <c r="F7008" s="8">
        <v>0.0</v>
      </c>
      <c r="H7008" s="10"/>
    </row>
    <row r="7009">
      <c r="A7009" s="5" t="s">
        <v>7154</v>
      </c>
      <c r="B7009" s="5">
        <v>7.0</v>
      </c>
      <c r="C7009" s="5">
        <v>3.0</v>
      </c>
      <c r="D7009" s="6" t="s">
        <v>7162</v>
      </c>
      <c r="E7009" s="7"/>
      <c r="F7009" s="8">
        <v>1.0</v>
      </c>
      <c r="H7009" s="10"/>
    </row>
    <row r="7010">
      <c r="A7010" s="5" t="s">
        <v>7154</v>
      </c>
      <c r="B7010" s="5">
        <v>8.0</v>
      </c>
      <c r="C7010" s="5">
        <v>4.0</v>
      </c>
      <c r="D7010" s="6" t="s">
        <v>7163</v>
      </c>
      <c r="E7010" s="7"/>
      <c r="F7010" s="8">
        <v>0.0</v>
      </c>
      <c r="H7010" s="10"/>
    </row>
    <row r="7011">
      <c r="A7011" s="5" t="s">
        <v>7154</v>
      </c>
      <c r="B7011" s="5">
        <v>9.0</v>
      </c>
      <c r="C7011" s="5">
        <v>4.0</v>
      </c>
      <c r="D7011" s="6" t="s">
        <v>7164</v>
      </c>
      <c r="E7011" s="7"/>
      <c r="F7011" s="8">
        <v>1.0</v>
      </c>
      <c r="H7011" s="10"/>
    </row>
    <row r="7012">
      <c r="A7012" s="5" t="s">
        <v>7154</v>
      </c>
      <c r="B7012" s="5">
        <v>10.0</v>
      </c>
      <c r="C7012" s="5">
        <v>5.0</v>
      </c>
      <c r="D7012" s="6" t="s">
        <v>7165</v>
      </c>
      <c r="E7012" s="7"/>
      <c r="F7012" s="8">
        <v>0.0</v>
      </c>
      <c r="H7012" s="10"/>
    </row>
    <row r="7013">
      <c r="A7013" s="5" t="s">
        <v>7154</v>
      </c>
      <c r="B7013" s="5">
        <v>11.0</v>
      </c>
      <c r="C7013" s="5">
        <v>5.0</v>
      </c>
      <c r="D7013" s="6" t="s">
        <v>7166</v>
      </c>
      <c r="E7013" s="7"/>
      <c r="F7013" s="8">
        <v>1.0</v>
      </c>
      <c r="H7013" s="10"/>
    </row>
    <row r="7014">
      <c r="A7014" s="5" t="s">
        <v>7154</v>
      </c>
      <c r="B7014" s="5">
        <v>12.0</v>
      </c>
      <c r="C7014" s="5">
        <v>6.0</v>
      </c>
      <c r="D7014" s="6" t="s">
        <v>7167</v>
      </c>
      <c r="E7014" s="7"/>
      <c r="F7014" s="8">
        <v>0.0</v>
      </c>
      <c r="H7014" s="10"/>
    </row>
    <row r="7015">
      <c r="A7015" s="5" t="s">
        <v>7154</v>
      </c>
      <c r="B7015" s="5">
        <v>13.0</v>
      </c>
      <c r="C7015" s="5">
        <v>6.0</v>
      </c>
      <c r="D7015" s="6" t="s">
        <v>7168</v>
      </c>
      <c r="E7015" s="7"/>
      <c r="F7015" s="8">
        <v>1.0</v>
      </c>
      <c r="H7015" s="10"/>
    </row>
    <row r="7016">
      <c r="A7016" s="5" t="s">
        <v>7154</v>
      </c>
      <c r="B7016" s="5">
        <v>14.0</v>
      </c>
      <c r="C7016" s="5">
        <v>7.0</v>
      </c>
      <c r="D7016" s="6" t="s">
        <v>7169</v>
      </c>
      <c r="E7016" s="7"/>
      <c r="F7016" s="8">
        <v>0.0</v>
      </c>
      <c r="H7016" s="10"/>
    </row>
    <row r="7017">
      <c r="A7017" s="5" t="s">
        <v>7154</v>
      </c>
      <c r="B7017" s="5">
        <v>15.0</v>
      </c>
      <c r="C7017" s="5">
        <v>7.0</v>
      </c>
      <c r="D7017" s="6" t="s">
        <v>7170</v>
      </c>
      <c r="E7017" s="7"/>
      <c r="F7017" s="8">
        <v>1.0</v>
      </c>
      <c r="H7017" s="10"/>
    </row>
    <row r="7018">
      <c r="A7018" s="5" t="s">
        <v>7154</v>
      </c>
      <c r="B7018" s="5">
        <v>16.0</v>
      </c>
      <c r="C7018" s="5">
        <v>8.0</v>
      </c>
      <c r="D7018" s="6" t="s">
        <v>7171</v>
      </c>
      <c r="E7018" s="7"/>
      <c r="F7018" s="8">
        <v>0.0</v>
      </c>
      <c r="H7018" s="10"/>
    </row>
    <row r="7019">
      <c r="A7019" s="5" t="s">
        <v>7154</v>
      </c>
      <c r="B7019" s="5">
        <v>17.0</v>
      </c>
      <c r="C7019" s="5">
        <v>8.0</v>
      </c>
      <c r="D7019" s="6" t="s">
        <v>7172</v>
      </c>
      <c r="E7019" s="7"/>
      <c r="F7019" s="8">
        <v>1.0</v>
      </c>
      <c r="H7019" s="10"/>
    </row>
    <row r="7020">
      <c r="A7020" s="5" t="s">
        <v>7154</v>
      </c>
      <c r="B7020" s="5">
        <v>18.0</v>
      </c>
      <c r="C7020" s="5">
        <v>9.0</v>
      </c>
      <c r="D7020" s="6" t="s">
        <v>7173</v>
      </c>
      <c r="E7020" s="7"/>
      <c r="F7020" s="8">
        <v>0.0</v>
      </c>
      <c r="H7020" s="10"/>
    </row>
    <row r="7021">
      <c r="A7021" s="5" t="s">
        <v>7154</v>
      </c>
      <c r="B7021" s="5">
        <v>19.0</v>
      </c>
      <c r="C7021" s="5">
        <v>9.0</v>
      </c>
      <c r="D7021" s="6" t="s">
        <v>7174</v>
      </c>
      <c r="E7021" s="7"/>
      <c r="F7021" s="8">
        <v>1.0</v>
      </c>
      <c r="H7021" s="10"/>
    </row>
    <row r="7022">
      <c r="A7022" s="5" t="s">
        <v>7154</v>
      </c>
      <c r="B7022" s="5">
        <v>20.0</v>
      </c>
      <c r="C7022" s="5">
        <v>10.0</v>
      </c>
      <c r="D7022" s="6" t="s">
        <v>7175</v>
      </c>
      <c r="E7022" s="7"/>
      <c r="F7022" s="8">
        <v>0.0</v>
      </c>
      <c r="H7022" s="10"/>
    </row>
    <row r="7023">
      <c r="A7023" s="5" t="s">
        <v>7176</v>
      </c>
      <c r="B7023" s="5">
        <v>0.0</v>
      </c>
      <c r="C7023" s="5">
        <v>0.0</v>
      </c>
      <c r="D7023" s="6" t="s">
        <v>7177</v>
      </c>
      <c r="E7023" s="7"/>
      <c r="F7023" s="8">
        <v>0.0</v>
      </c>
      <c r="H7023" s="10"/>
    </row>
    <row r="7024">
      <c r="A7024" s="5" t="s">
        <v>7176</v>
      </c>
      <c r="B7024" s="5">
        <v>1.0</v>
      </c>
      <c r="C7024" s="5">
        <v>0.0</v>
      </c>
      <c r="D7024" s="6" t="s">
        <v>7178</v>
      </c>
      <c r="E7024" s="7"/>
      <c r="F7024" s="8">
        <v>1.0</v>
      </c>
      <c r="H7024" s="10"/>
    </row>
    <row r="7025">
      <c r="A7025" s="5" t="s">
        <v>7176</v>
      </c>
      <c r="B7025" s="5">
        <v>2.0</v>
      </c>
      <c r="C7025" s="5">
        <v>1.0</v>
      </c>
      <c r="D7025" s="6" t="s">
        <v>7179</v>
      </c>
      <c r="E7025" s="7"/>
      <c r="F7025" s="8">
        <v>0.0</v>
      </c>
      <c r="H7025" s="10"/>
    </row>
    <row r="7026">
      <c r="A7026" s="5" t="s">
        <v>7176</v>
      </c>
      <c r="B7026" s="5">
        <v>3.0</v>
      </c>
      <c r="C7026" s="5">
        <v>1.0</v>
      </c>
      <c r="D7026" s="6" t="s">
        <v>7180</v>
      </c>
      <c r="E7026" s="7"/>
      <c r="F7026" s="8">
        <v>1.0</v>
      </c>
      <c r="H7026" s="10"/>
    </row>
    <row r="7027">
      <c r="A7027" s="5" t="s">
        <v>7176</v>
      </c>
      <c r="B7027" s="5">
        <v>4.0</v>
      </c>
      <c r="C7027" s="5">
        <v>2.0</v>
      </c>
      <c r="D7027" s="6" t="s">
        <v>7181</v>
      </c>
      <c r="E7027" s="7"/>
      <c r="F7027" s="8">
        <v>0.0</v>
      </c>
      <c r="H7027" s="10"/>
    </row>
    <row r="7028">
      <c r="A7028" s="5" t="s">
        <v>7176</v>
      </c>
      <c r="B7028" s="5">
        <v>5.0</v>
      </c>
      <c r="C7028" s="5">
        <v>2.0</v>
      </c>
      <c r="D7028" s="6" t="s">
        <v>7182</v>
      </c>
      <c r="E7028" s="7"/>
      <c r="F7028" s="8">
        <v>1.0</v>
      </c>
      <c r="H7028" s="10"/>
    </row>
    <row r="7029">
      <c r="A7029" s="5" t="s">
        <v>7176</v>
      </c>
      <c r="B7029" s="5">
        <v>6.0</v>
      </c>
      <c r="C7029" s="5">
        <v>3.0</v>
      </c>
      <c r="D7029" s="6" t="s">
        <v>7183</v>
      </c>
      <c r="E7029" s="7"/>
      <c r="F7029" s="8">
        <v>0.0</v>
      </c>
      <c r="H7029" s="10"/>
    </row>
    <row r="7030">
      <c r="A7030" s="5" t="s">
        <v>7176</v>
      </c>
      <c r="B7030" s="5">
        <v>7.0</v>
      </c>
      <c r="C7030" s="5">
        <v>3.0</v>
      </c>
      <c r="D7030" s="6" t="s">
        <v>7184</v>
      </c>
      <c r="E7030" s="7"/>
      <c r="F7030" s="8">
        <v>1.0</v>
      </c>
      <c r="H7030" s="10"/>
    </row>
    <row r="7031">
      <c r="A7031" s="5" t="s">
        <v>7176</v>
      </c>
      <c r="B7031" s="5">
        <v>8.0</v>
      </c>
      <c r="C7031" s="5">
        <v>4.0</v>
      </c>
      <c r="D7031" s="6" t="s">
        <v>7185</v>
      </c>
      <c r="E7031" s="7"/>
      <c r="F7031" s="8">
        <v>0.0</v>
      </c>
      <c r="H7031" s="10"/>
    </row>
    <row r="7032">
      <c r="A7032" s="5" t="s">
        <v>7176</v>
      </c>
      <c r="B7032" s="5">
        <v>9.0</v>
      </c>
      <c r="C7032" s="5">
        <v>4.0</v>
      </c>
      <c r="D7032" s="6" t="s">
        <v>7186</v>
      </c>
      <c r="E7032" s="7"/>
      <c r="F7032" s="8">
        <v>1.0</v>
      </c>
      <c r="H7032" s="10"/>
    </row>
    <row r="7033">
      <c r="A7033" s="5" t="s">
        <v>7176</v>
      </c>
      <c r="B7033" s="5">
        <v>10.0</v>
      </c>
      <c r="C7033" s="5">
        <v>5.0</v>
      </c>
      <c r="D7033" s="6" t="s">
        <v>7187</v>
      </c>
      <c r="E7033" s="7"/>
      <c r="F7033" s="8">
        <v>0.0</v>
      </c>
      <c r="H7033" s="10"/>
    </row>
    <row r="7034">
      <c r="A7034" s="5" t="s">
        <v>7176</v>
      </c>
      <c r="B7034" s="5">
        <v>11.0</v>
      </c>
      <c r="C7034" s="5">
        <v>5.0</v>
      </c>
      <c r="D7034" s="6" t="s">
        <v>7188</v>
      </c>
      <c r="E7034" s="7"/>
      <c r="F7034" s="8">
        <v>1.0</v>
      </c>
      <c r="H7034" s="10"/>
    </row>
    <row r="7035">
      <c r="A7035" s="5" t="s">
        <v>7176</v>
      </c>
      <c r="B7035" s="5">
        <v>12.0</v>
      </c>
      <c r="C7035" s="5">
        <v>6.0</v>
      </c>
      <c r="D7035" s="6" t="s">
        <v>7189</v>
      </c>
      <c r="E7035" s="7"/>
      <c r="F7035" s="8">
        <v>0.0</v>
      </c>
      <c r="H7035" s="10"/>
    </row>
    <row r="7036">
      <c r="A7036" s="5" t="s">
        <v>7176</v>
      </c>
      <c r="B7036" s="5">
        <v>13.0</v>
      </c>
      <c r="C7036" s="5">
        <v>6.0</v>
      </c>
      <c r="D7036" s="6" t="s">
        <v>7190</v>
      </c>
      <c r="E7036" s="7"/>
      <c r="F7036" s="8">
        <v>1.0</v>
      </c>
      <c r="H7036" s="10"/>
    </row>
    <row r="7037">
      <c r="A7037" s="5" t="s">
        <v>7176</v>
      </c>
      <c r="B7037" s="5">
        <v>14.0</v>
      </c>
      <c r="C7037" s="5">
        <v>7.0</v>
      </c>
      <c r="D7037" s="6" t="s">
        <v>7191</v>
      </c>
      <c r="E7037" s="7"/>
      <c r="F7037" s="8">
        <v>0.0</v>
      </c>
      <c r="H7037" s="10"/>
    </row>
    <row r="7038">
      <c r="A7038" s="5" t="s">
        <v>7176</v>
      </c>
      <c r="B7038" s="5">
        <v>15.0</v>
      </c>
      <c r="C7038" s="5">
        <v>7.0</v>
      </c>
      <c r="D7038" s="6" t="s">
        <v>7192</v>
      </c>
      <c r="E7038" s="7"/>
      <c r="F7038" s="8">
        <v>1.0</v>
      </c>
      <c r="H7038" s="10"/>
    </row>
    <row r="7039">
      <c r="A7039" s="5" t="s">
        <v>7176</v>
      </c>
      <c r="B7039" s="5">
        <v>16.0</v>
      </c>
      <c r="C7039" s="5">
        <v>8.0</v>
      </c>
      <c r="D7039" s="6" t="s">
        <v>7193</v>
      </c>
      <c r="E7039" s="7"/>
      <c r="F7039" s="8">
        <v>0.0</v>
      </c>
      <c r="H7039" s="10"/>
    </row>
    <row r="7040">
      <c r="A7040" s="5" t="s">
        <v>7176</v>
      </c>
      <c r="B7040" s="5">
        <v>17.0</v>
      </c>
      <c r="C7040" s="5">
        <v>8.0</v>
      </c>
      <c r="D7040" s="6" t="s">
        <v>7194</v>
      </c>
      <c r="E7040" s="7"/>
      <c r="F7040" s="8">
        <v>1.0</v>
      </c>
      <c r="H7040" s="10"/>
    </row>
    <row r="7041">
      <c r="A7041" s="5" t="s">
        <v>7176</v>
      </c>
      <c r="B7041" s="5">
        <v>18.0</v>
      </c>
      <c r="C7041" s="5">
        <v>9.0</v>
      </c>
      <c r="D7041" s="6" t="s">
        <v>7195</v>
      </c>
      <c r="E7041" s="7"/>
      <c r="F7041" s="8">
        <v>0.0</v>
      </c>
      <c r="H7041" s="10"/>
    </row>
    <row r="7042">
      <c r="A7042" s="5" t="s">
        <v>7176</v>
      </c>
      <c r="B7042" s="5">
        <v>19.0</v>
      </c>
      <c r="C7042" s="5">
        <v>9.0</v>
      </c>
      <c r="D7042" s="6" t="s">
        <v>7196</v>
      </c>
      <c r="E7042" s="7"/>
      <c r="F7042" s="8">
        <v>1.0</v>
      </c>
      <c r="H7042" s="10"/>
    </row>
    <row r="7043">
      <c r="A7043" s="5" t="s">
        <v>7176</v>
      </c>
      <c r="B7043" s="5">
        <v>20.0</v>
      </c>
      <c r="C7043" s="5">
        <v>10.0</v>
      </c>
      <c r="D7043" s="6" t="s">
        <v>7197</v>
      </c>
      <c r="E7043" s="7"/>
      <c r="F7043" s="8">
        <v>0.0</v>
      </c>
      <c r="H7043" s="10"/>
    </row>
    <row r="7044">
      <c r="A7044" s="5" t="s">
        <v>7198</v>
      </c>
      <c r="B7044" s="5">
        <v>0.0</v>
      </c>
      <c r="C7044" s="5">
        <v>0.0</v>
      </c>
      <c r="D7044" s="6" t="s">
        <v>680</v>
      </c>
      <c r="E7044" s="7"/>
      <c r="F7044" s="8">
        <v>0.0</v>
      </c>
      <c r="H7044" s="10"/>
    </row>
    <row r="7045">
      <c r="A7045" s="5" t="s">
        <v>7198</v>
      </c>
      <c r="B7045" s="5">
        <v>1.0</v>
      </c>
      <c r="C7045" s="5">
        <v>0.0</v>
      </c>
      <c r="D7045" s="6" t="s">
        <v>2306</v>
      </c>
      <c r="E7045" s="7"/>
      <c r="F7045" s="8">
        <v>1.0</v>
      </c>
      <c r="H7045" s="10"/>
    </row>
    <row r="7046">
      <c r="A7046" s="5" t="s">
        <v>7198</v>
      </c>
      <c r="B7046" s="5">
        <v>2.0</v>
      </c>
      <c r="C7046" s="5">
        <v>1.0</v>
      </c>
      <c r="D7046" s="6" t="s">
        <v>7199</v>
      </c>
      <c r="E7046" s="7"/>
      <c r="F7046" s="8">
        <v>0.0</v>
      </c>
      <c r="H7046" s="10"/>
    </row>
    <row r="7047">
      <c r="A7047" s="5" t="s">
        <v>7198</v>
      </c>
      <c r="B7047" s="5">
        <v>3.0</v>
      </c>
      <c r="C7047" s="5">
        <v>1.0</v>
      </c>
      <c r="D7047" s="6" t="s">
        <v>7200</v>
      </c>
      <c r="E7047" s="7"/>
      <c r="F7047" s="8">
        <v>1.0</v>
      </c>
      <c r="H7047" s="10"/>
    </row>
    <row r="7048">
      <c r="A7048" s="5" t="s">
        <v>7198</v>
      </c>
      <c r="B7048" s="5">
        <v>4.0</v>
      </c>
      <c r="C7048" s="5">
        <v>2.0</v>
      </c>
      <c r="D7048" s="6" t="s">
        <v>7201</v>
      </c>
      <c r="E7048" s="7"/>
      <c r="F7048" s="8">
        <v>0.0</v>
      </c>
      <c r="H7048" s="10"/>
    </row>
    <row r="7049">
      <c r="A7049" s="5" t="s">
        <v>7198</v>
      </c>
      <c r="B7049" s="5">
        <v>5.0</v>
      </c>
      <c r="C7049" s="5">
        <v>2.0</v>
      </c>
      <c r="D7049" s="6" t="s">
        <v>7202</v>
      </c>
      <c r="E7049" s="7"/>
      <c r="F7049" s="8">
        <v>1.0</v>
      </c>
      <c r="H7049" s="10"/>
    </row>
    <row r="7050">
      <c r="A7050" s="5" t="s">
        <v>7198</v>
      </c>
      <c r="B7050" s="5">
        <v>6.0</v>
      </c>
      <c r="C7050" s="5">
        <v>3.0</v>
      </c>
      <c r="D7050" s="6" t="s">
        <v>7203</v>
      </c>
      <c r="E7050" s="7"/>
      <c r="F7050" s="8">
        <v>0.0</v>
      </c>
      <c r="H7050" s="10"/>
    </row>
    <row r="7051">
      <c r="A7051" s="5" t="s">
        <v>7198</v>
      </c>
      <c r="B7051" s="5">
        <v>7.0</v>
      </c>
      <c r="C7051" s="5">
        <v>3.0</v>
      </c>
      <c r="D7051" s="6" t="s">
        <v>7204</v>
      </c>
      <c r="E7051" s="7"/>
      <c r="F7051" s="8">
        <v>1.0</v>
      </c>
      <c r="H7051" s="10"/>
    </row>
    <row r="7052">
      <c r="A7052" s="5" t="s">
        <v>7198</v>
      </c>
      <c r="B7052" s="5">
        <v>8.0</v>
      </c>
      <c r="C7052" s="5">
        <v>4.0</v>
      </c>
      <c r="D7052" s="6" t="s">
        <v>7205</v>
      </c>
      <c r="E7052" s="7"/>
      <c r="F7052" s="8">
        <v>0.0</v>
      </c>
      <c r="H7052" s="10"/>
    </row>
    <row r="7053">
      <c r="A7053" s="5" t="s">
        <v>7198</v>
      </c>
      <c r="B7053" s="5">
        <v>9.0</v>
      </c>
      <c r="C7053" s="5">
        <v>4.0</v>
      </c>
      <c r="D7053" s="6" t="s">
        <v>7206</v>
      </c>
      <c r="E7053" s="7"/>
      <c r="F7053" s="8">
        <v>1.0</v>
      </c>
      <c r="H7053" s="10"/>
    </row>
    <row r="7054">
      <c r="A7054" s="5" t="s">
        <v>7198</v>
      </c>
      <c r="B7054" s="5">
        <v>10.0</v>
      </c>
      <c r="C7054" s="5">
        <v>5.0</v>
      </c>
      <c r="D7054" s="6" t="s">
        <v>7207</v>
      </c>
      <c r="E7054" s="7"/>
      <c r="F7054" s="8">
        <v>0.0</v>
      </c>
      <c r="H7054" s="10"/>
    </row>
    <row r="7055">
      <c r="A7055" s="5" t="s">
        <v>7198</v>
      </c>
      <c r="B7055" s="5">
        <v>11.0</v>
      </c>
      <c r="C7055" s="5">
        <v>5.0</v>
      </c>
      <c r="D7055" s="6" t="s">
        <v>7208</v>
      </c>
      <c r="E7055" s="7"/>
      <c r="F7055" s="8">
        <v>1.0</v>
      </c>
      <c r="H7055" s="10"/>
    </row>
    <row r="7056">
      <c r="A7056" s="5" t="s">
        <v>7198</v>
      </c>
      <c r="B7056" s="5">
        <v>12.0</v>
      </c>
      <c r="C7056" s="5">
        <v>6.0</v>
      </c>
      <c r="D7056" s="6" t="s">
        <v>7209</v>
      </c>
      <c r="E7056" s="7"/>
      <c r="F7056" s="8">
        <v>0.0</v>
      </c>
      <c r="H7056" s="10"/>
    </row>
    <row r="7057">
      <c r="A7057" s="5" t="s">
        <v>7198</v>
      </c>
      <c r="B7057" s="5">
        <v>13.0</v>
      </c>
      <c r="C7057" s="5">
        <v>6.0</v>
      </c>
      <c r="D7057" s="6" t="s">
        <v>7210</v>
      </c>
      <c r="E7057" s="7"/>
      <c r="F7057" s="8">
        <v>1.0</v>
      </c>
      <c r="H7057" s="10"/>
    </row>
    <row r="7058">
      <c r="A7058" s="5" t="s">
        <v>7198</v>
      </c>
      <c r="B7058" s="5">
        <v>14.0</v>
      </c>
      <c r="C7058" s="5">
        <v>7.0</v>
      </c>
      <c r="D7058" s="6" t="s">
        <v>7211</v>
      </c>
      <c r="E7058" s="7"/>
      <c r="F7058" s="8">
        <v>0.0</v>
      </c>
      <c r="H7058" s="10"/>
    </row>
    <row r="7059">
      <c r="A7059" s="5" t="s">
        <v>7198</v>
      </c>
      <c r="B7059" s="5">
        <v>15.0</v>
      </c>
      <c r="C7059" s="5">
        <v>7.0</v>
      </c>
      <c r="D7059" s="6" t="s">
        <v>7212</v>
      </c>
      <c r="E7059" s="7"/>
      <c r="F7059" s="8">
        <v>1.0</v>
      </c>
      <c r="H7059" s="10"/>
    </row>
    <row r="7060">
      <c r="A7060" s="5" t="s">
        <v>7198</v>
      </c>
      <c r="B7060" s="5">
        <v>16.0</v>
      </c>
      <c r="C7060" s="5">
        <v>8.0</v>
      </c>
      <c r="D7060" s="6" t="s">
        <v>7213</v>
      </c>
      <c r="E7060" s="7"/>
      <c r="F7060" s="8">
        <v>0.0</v>
      </c>
      <c r="H7060" s="10"/>
    </row>
    <row r="7061">
      <c r="A7061" s="5" t="s">
        <v>7198</v>
      </c>
      <c r="B7061" s="5">
        <v>17.0</v>
      </c>
      <c r="C7061" s="5">
        <v>8.0</v>
      </c>
      <c r="D7061" s="6" t="s">
        <v>7214</v>
      </c>
      <c r="E7061" s="7"/>
      <c r="F7061" s="8">
        <v>1.0</v>
      </c>
      <c r="H7061" s="10"/>
    </row>
    <row r="7062">
      <c r="A7062" s="5" t="s">
        <v>7198</v>
      </c>
      <c r="B7062" s="5">
        <v>18.0</v>
      </c>
      <c r="C7062" s="5">
        <v>9.0</v>
      </c>
      <c r="D7062" s="6" t="s">
        <v>7215</v>
      </c>
      <c r="E7062" s="7"/>
      <c r="F7062" s="8">
        <v>0.0</v>
      </c>
      <c r="H7062" s="10"/>
    </row>
    <row r="7063">
      <c r="A7063" s="5" t="s">
        <v>7198</v>
      </c>
      <c r="B7063" s="5">
        <v>19.0</v>
      </c>
      <c r="C7063" s="5">
        <v>9.0</v>
      </c>
      <c r="D7063" s="6" t="s">
        <v>7216</v>
      </c>
      <c r="E7063" s="7"/>
      <c r="F7063" s="8">
        <v>1.0</v>
      </c>
      <c r="H7063" s="10"/>
    </row>
    <row r="7064">
      <c r="A7064" s="5" t="s">
        <v>7217</v>
      </c>
      <c r="B7064" s="5">
        <v>0.0</v>
      </c>
      <c r="C7064" s="5">
        <v>0.0</v>
      </c>
      <c r="D7064" s="6" t="s">
        <v>423</v>
      </c>
      <c r="E7064" s="7"/>
      <c r="F7064" s="8">
        <v>0.0</v>
      </c>
      <c r="H7064" s="10"/>
    </row>
    <row r="7065">
      <c r="A7065" s="5" t="s">
        <v>7217</v>
      </c>
      <c r="B7065" s="5">
        <v>1.0</v>
      </c>
      <c r="C7065" s="5">
        <v>0.0</v>
      </c>
      <c r="D7065" s="6" t="s">
        <v>337</v>
      </c>
      <c r="E7065" s="7"/>
      <c r="F7065" s="8">
        <v>1.0</v>
      </c>
      <c r="H7065" s="10"/>
    </row>
    <row r="7066">
      <c r="A7066" s="5" t="s">
        <v>7217</v>
      </c>
      <c r="B7066" s="5">
        <v>2.0</v>
      </c>
      <c r="C7066" s="5">
        <v>1.0</v>
      </c>
      <c r="D7066" s="6" t="s">
        <v>1233</v>
      </c>
      <c r="E7066" s="7"/>
      <c r="F7066" s="8">
        <v>0.0</v>
      </c>
      <c r="H7066" s="10"/>
    </row>
    <row r="7067">
      <c r="A7067" s="5" t="s">
        <v>7217</v>
      </c>
      <c r="B7067" s="5">
        <v>3.0</v>
      </c>
      <c r="C7067" s="5">
        <v>1.0</v>
      </c>
      <c r="D7067" s="6" t="s">
        <v>7218</v>
      </c>
      <c r="E7067" s="7"/>
      <c r="F7067" s="8">
        <v>1.0</v>
      </c>
      <c r="H7067" s="10"/>
    </row>
    <row r="7068">
      <c r="A7068" s="5" t="s">
        <v>7217</v>
      </c>
      <c r="B7068" s="5">
        <v>4.0</v>
      </c>
      <c r="C7068" s="5">
        <v>2.0</v>
      </c>
      <c r="D7068" s="6" t="s">
        <v>7219</v>
      </c>
      <c r="E7068" s="7"/>
      <c r="F7068" s="8">
        <v>0.0</v>
      </c>
      <c r="H7068" s="10"/>
    </row>
    <row r="7069">
      <c r="A7069" s="5" t="s">
        <v>7217</v>
      </c>
      <c r="B7069" s="5">
        <v>5.0</v>
      </c>
      <c r="C7069" s="5">
        <v>2.0</v>
      </c>
      <c r="D7069" s="6" t="s">
        <v>7220</v>
      </c>
      <c r="E7069" s="7"/>
      <c r="F7069" s="8">
        <v>1.0</v>
      </c>
      <c r="H7069" s="10"/>
    </row>
    <row r="7070">
      <c r="A7070" s="5" t="s">
        <v>7217</v>
      </c>
      <c r="B7070" s="5">
        <v>6.0</v>
      </c>
      <c r="C7070" s="5">
        <v>3.0</v>
      </c>
      <c r="D7070" s="6" t="s">
        <v>7221</v>
      </c>
      <c r="E7070" s="7"/>
      <c r="F7070" s="8">
        <v>0.0</v>
      </c>
      <c r="H7070" s="10"/>
    </row>
    <row r="7071">
      <c r="A7071" s="5" t="s">
        <v>7217</v>
      </c>
      <c r="B7071" s="5">
        <v>7.0</v>
      </c>
      <c r="C7071" s="5">
        <v>3.0</v>
      </c>
      <c r="D7071" s="6" t="s">
        <v>7222</v>
      </c>
      <c r="E7071" s="7"/>
      <c r="F7071" s="8">
        <v>1.0</v>
      </c>
      <c r="H7071" s="10"/>
    </row>
    <row r="7072">
      <c r="A7072" s="5" t="s">
        <v>7217</v>
      </c>
      <c r="B7072" s="5">
        <v>8.0</v>
      </c>
      <c r="C7072" s="5">
        <v>4.0</v>
      </c>
      <c r="D7072" s="6" t="s">
        <v>7223</v>
      </c>
      <c r="E7072" s="7"/>
      <c r="F7072" s="8">
        <v>0.0</v>
      </c>
      <c r="H7072" s="10"/>
    </row>
    <row r="7073">
      <c r="A7073" s="5" t="s">
        <v>7217</v>
      </c>
      <c r="B7073" s="5">
        <v>9.0</v>
      </c>
      <c r="C7073" s="5">
        <v>4.0</v>
      </c>
      <c r="D7073" s="6" t="s">
        <v>878</v>
      </c>
      <c r="E7073" s="7"/>
      <c r="F7073" s="8">
        <v>1.0</v>
      </c>
      <c r="H7073" s="10"/>
    </row>
    <row r="7074">
      <c r="A7074" s="5" t="s">
        <v>7217</v>
      </c>
      <c r="B7074" s="5">
        <v>10.0</v>
      </c>
      <c r="C7074" s="5">
        <v>5.0</v>
      </c>
      <c r="D7074" s="6" t="s">
        <v>7224</v>
      </c>
      <c r="E7074" s="7"/>
      <c r="F7074" s="8">
        <v>0.0</v>
      </c>
      <c r="H7074" s="10"/>
    </row>
    <row r="7075">
      <c r="A7075" s="5" t="s">
        <v>7217</v>
      </c>
      <c r="B7075" s="5">
        <v>11.0</v>
      </c>
      <c r="C7075" s="5">
        <v>5.0</v>
      </c>
      <c r="D7075" s="6" t="s">
        <v>7225</v>
      </c>
      <c r="E7075" s="7"/>
      <c r="F7075" s="8">
        <v>1.0</v>
      </c>
      <c r="H7075" s="10"/>
    </row>
    <row r="7076">
      <c r="A7076" s="5" t="s">
        <v>7217</v>
      </c>
      <c r="B7076" s="5">
        <v>12.0</v>
      </c>
      <c r="C7076" s="5">
        <v>6.0</v>
      </c>
      <c r="D7076" s="6" t="s">
        <v>7226</v>
      </c>
      <c r="E7076" s="7"/>
      <c r="F7076" s="8">
        <v>0.0</v>
      </c>
      <c r="H7076" s="10"/>
    </row>
    <row r="7077">
      <c r="A7077" s="5" t="s">
        <v>7217</v>
      </c>
      <c r="B7077" s="5">
        <v>13.0</v>
      </c>
      <c r="C7077" s="5">
        <v>6.0</v>
      </c>
      <c r="D7077" s="6" t="s">
        <v>7227</v>
      </c>
      <c r="E7077" s="7"/>
      <c r="F7077" s="8">
        <v>1.0</v>
      </c>
      <c r="H7077" s="10"/>
    </row>
    <row r="7078">
      <c r="A7078" s="5" t="s">
        <v>7217</v>
      </c>
      <c r="B7078" s="5">
        <v>14.0</v>
      </c>
      <c r="C7078" s="5">
        <v>7.0</v>
      </c>
      <c r="D7078" s="6" t="s">
        <v>7228</v>
      </c>
      <c r="E7078" s="7"/>
      <c r="F7078" s="8">
        <v>0.0</v>
      </c>
      <c r="H7078" s="10"/>
    </row>
    <row r="7079">
      <c r="A7079" s="5" t="s">
        <v>7217</v>
      </c>
      <c r="B7079" s="5">
        <v>15.0</v>
      </c>
      <c r="C7079" s="5">
        <v>7.0</v>
      </c>
      <c r="D7079" s="6" t="s">
        <v>7229</v>
      </c>
      <c r="E7079" s="7"/>
      <c r="F7079" s="8">
        <v>1.0</v>
      </c>
      <c r="H7079" s="10"/>
    </row>
    <row r="7080">
      <c r="A7080" s="5" t="s">
        <v>7217</v>
      </c>
      <c r="B7080" s="5">
        <v>16.0</v>
      </c>
      <c r="C7080" s="5">
        <v>8.0</v>
      </c>
      <c r="D7080" s="6" t="s">
        <v>7230</v>
      </c>
      <c r="E7080" s="7"/>
      <c r="F7080" s="8">
        <v>0.0</v>
      </c>
      <c r="H7080" s="10"/>
    </row>
    <row r="7081">
      <c r="A7081" s="5" t="s">
        <v>7217</v>
      </c>
      <c r="B7081" s="5">
        <v>17.0</v>
      </c>
      <c r="C7081" s="5">
        <v>8.0</v>
      </c>
      <c r="D7081" s="6" t="s">
        <v>7231</v>
      </c>
      <c r="E7081" s="7"/>
      <c r="F7081" s="8">
        <v>1.0</v>
      </c>
      <c r="H7081" s="10"/>
    </row>
    <row r="7082">
      <c r="A7082" s="5" t="s">
        <v>7217</v>
      </c>
      <c r="B7082" s="5">
        <v>18.0</v>
      </c>
      <c r="C7082" s="5">
        <v>9.0</v>
      </c>
      <c r="D7082" s="6" t="s">
        <v>7232</v>
      </c>
      <c r="E7082" s="7"/>
      <c r="F7082" s="8">
        <v>0.0</v>
      </c>
      <c r="H7082" s="10"/>
    </row>
    <row r="7083">
      <c r="A7083" s="5" t="s">
        <v>7217</v>
      </c>
      <c r="B7083" s="5">
        <v>19.0</v>
      </c>
      <c r="C7083" s="5">
        <v>9.0</v>
      </c>
      <c r="D7083" s="6" t="s">
        <v>657</v>
      </c>
      <c r="E7083" s="7"/>
      <c r="F7083" s="8">
        <v>1.0</v>
      </c>
      <c r="H7083" s="10"/>
    </row>
    <row r="7084">
      <c r="A7084" s="5" t="s">
        <v>7233</v>
      </c>
      <c r="B7084" s="5">
        <v>0.0</v>
      </c>
      <c r="C7084" s="5">
        <v>0.0</v>
      </c>
      <c r="D7084" s="6" t="s">
        <v>553</v>
      </c>
      <c r="E7084" s="7"/>
      <c r="F7084" s="8">
        <v>0.0</v>
      </c>
      <c r="H7084" s="10"/>
    </row>
    <row r="7085">
      <c r="A7085" s="5" t="s">
        <v>7233</v>
      </c>
      <c r="B7085" s="5">
        <v>1.0</v>
      </c>
      <c r="C7085" s="5">
        <v>0.0</v>
      </c>
      <c r="D7085" s="6" t="s">
        <v>7234</v>
      </c>
      <c r="E7085" s="7"/>
      <c r="F7085" s="8">
        <v>1.0</v>
      </c>
      <c r="H7085" s="10"/>
    </row>
    <row r="7086">
      <c r="A7086" s="5" t="s">
        <v>7233</v>
      </c>
      <c r="B7086" s="5">
        <v>2.0</v>
      </c>
      <c r="C7086" s="5">
        <v>1.0</v>
      </c>
      <c r="D7086" s="6" t="s">
        <v>7235</v>
      </c>
      <c r="E7086" s="7"/>
      <c r="F7086" s="8">
        <v>0.0</v>
      </c>
      <c r="H7086" s="10"/>
    </row>
    <row r="7087">
      <c r="A7087" s="5" t="s">
        <v>7233</v>
      </c>
      <c r="B7087" s="5">
        <v>3.0</v>
      </c>
      <c r="C7087" s="5">
        <v>1.0</v>
      </c>
      <c r="D7087" s="6" t="s">
        <v>7236</v>
      </c>
      <c r="E7087" s="7"/>
      <c r="F7087" s="8">
        <v>1.0</v>
      </c>
      <c r="H7087" s="10"/>
    </row>
    <row r="7088">
      <c r="A7088" s="5" t="s">
        <v>7233</v>
      </c>
      <c r="B7088" s="5">
        <v>4.0</v>
      </c>
      <c r="C7088" s="5">
        <v>2.0</v>
      </c>
      <c r="D7088" s="6" t="s">
        <v>7237</v>
      </c>
      <c r="E7088" s="7"/>
      <c r="F7088" s="8">
        <v>0.0</v>
      </c>
      <c r="H7088" s="10"/>
    </row>
    <row r="7089">
      <c r="A7089" s="5" t="s">
        <v>7233</v>
      </c>
      <c r="B7089" s="5">
        <v>5.0</v>
      </c>
      <c r="C7089" s="5">
        <v>2.0</v>
      </c>
      <c r="D7089" s="6" t="s">
        <v>7238</v>
      </c>
      <c r="E7089" s="7"/>
      <c r="F7089" s="8">
        <v>1.0</v>
      </c>
      <c r="H7089" s="10"/>
    </row>
    <row r="7090">
      <c r="A7090" s="5" t="s">
        <v>7233</v>
      </c>
      <c r="B7090" s="5">
        <v>6.0</v>
      </c>
      <c r="C7090" s="5">
        <v>3.0</v>
      </c>
      <c r="D7090" s="6" t="s">
        <v>7239</v>
      </c>
      <c r="E7090" s="7"/>
      <c r="F7090" s="8">
        <v>0.0</v>
      </c>
      <c r="H7090" s="10"/>
    </row>
    <row r="7091">
      <c r="A7091" s="5" t="s">
        <v>7233</v>
      </c>
      <c r="B7091" s="5">
        <v>7.0</v>
      </c>
      <c r="C7091" s="5">
        <v>3.0</v>
      </c>
      <c r="D7091" s="6" t="s">
        <v>7240</v>
      </c>
      <c r="E7091" s="7"/>
      <c r="F7091" s="8">
        <v>1.0</v>
      </c>
      <c r="H7091" s="10"/>
    </row>
    <row r="7092">
      <c r="A7092" s="5" t="s">
        <v>7233</v>
      </c>
      <c r="B7092" s="5">
        <v>8.0</v>
      </c>
      <c r="C7092" s="5">
        <v>4.0</v>
      </c>
      <c r="D7092" s="6" t="s">
        <v>7241</v>
      </c>
      <c r="E7092" s="7"/>
      <c r="F7092" s="8">
        <v>0.0</v>
      </c>
      <c r="H7092" s="10"/>
    </row>
    <row r="7093">
      <c r="A7093" s="5" t="s">
        <v>7233</v>
      </c>
      <c r="B7093" s="5">
        <v>9.0</v>
      </c>
      <c r="C7093" s="5">
        <v>4.0</v>
      </c>
      <c r="D7093" s="6" t="s">
        <v>7242</v>
      </c>
      <c r="E7093" s="7"/>
      <c r="F7093" s="8">
        <v>1.0</v>
      </c>
      <c r="H7093" s="10"/>
    </row>
    <row r="7094">
      <c r="A7094" s="5" t="s">
        <v>7233</v>
      </c>
      <c r="B7094" s="5">
        <v>10.0</v>
      </c>
      <c r="C7094" s="5">
        <v>5.0</v>
      </c>
      <c r="D7094" s="6" t="s">
        <v>7243</v>
      </c>
      <c r="E7094" s="7"/>
      <c r="F7094" s="8">
        <v>0.0</v>
      </c>
      <c r="H7094" s="10"/>
    </row>
    <row r="7095">
      <c r="A7095" s="5" t="s">
        <v>7233</v>
      </c>
      <c r="B7095" s="5">
        <v>11.0</v>
      </c>
      <c r="C7095" s="5">
        <v>5.0</v>
      </c>
      <c r="D7095" s="6" t="s">
        <v>7244</v>
      </c>
      <c r="E7095" s="7"/>
      <c r="F7095" s="8">
        <v>1.0</v>
      </c>
      <c r="H7095" s="10"/>
    </row>
    <row r="7096">
      <c r="A7096" s="5" t="s">
        <v>7233</v>
      </c>
      <c r="B7096" s="5">
        <v>12.0</v>
      </c>
      <c r="C7096" s="5">
        <v>6.0</v>
      </c>
      <c r="D7096" s="6" t="s">
        <v>7245</v>
      </c>
      <c r="E7096" s="7"/>
      <c r="F7096" s="8">
        <v>0.0</v>
      </c>
      <c r="H7096" s="10"/>
    </row>
    <row r="7097">
      <c r="A7097" s="5" t="s">
        <v>7233</v>
      </c>
      <c r="B7097" s="5">
        <v>13.0</v>
      </c>
      <c r="C7097" s="5">
        <v>6.0</v>
      </c>
      <c r="D7097" s="6" t="s">
        <v>7246</v>
      </c>
      <c r="E7097" s="7"/>
      <c r="F7097" s="8">
        <v>1.0</v>
      </c>
      <c r="H7097" s="10"/>
    </row>
    <row r="7098">
      <c r="A7098" s="5" t="s">
        <v>7233</v>
      </c>
      <c r="B7098" s="5">
        <v>14.0</v>
      </c>
      <c r="C7098" s="5">
        <v>7.0</v>
      </c>
      <c r="D7098" s="6" t="s">
        <v>7247</v>
      </c>
      <c r="E7098" s="7"/>
      <c r="F7098" s="8">
        <v>0.0</v>
      </c>
      <c r="H7098" s="10"/>
    </row>
    <row r="7099">
      <c r="A7099" s="5" t="s">
        <v>7233</v>
      </c>
      <c r="B7099" s="5">
        <v>15.0</v>
      </c>
      <c r="C7099" s="5">
        <v>7.0</v>
      </c>
      <c r="D7099" s="6" t="s">
        <v>7248</v>
      </c>
      <c r="E7099" s="7"/>
      <c r="F7099" s="8">
        <v>1.0</v>
      </c>
      <c r="H7099" s="10"/>
    </row>
    <row r="7100">
      <c r="A7100" s="5" t="s">
        <v>7233</v>
      </c>
      <c r="B7100" s="5">
        <v>16.0</v>
      </c>
      <c r="C7100" s="5">
        <v>8.0</v>
      </c>
      <c r="D7100" s="6" t="s">
        <v>7249</v>
      </c>
      <c r="E7100" s="7"/>
      <c r="F7100" s="8">
        <v>0.0</v>
      </c>
      <c r="H7100" s="10"/>
    </row>
    <row r="7101">
      <c r="A7101" s="5" t="s">
        <v>7233</v>
      </c>
      <c r="B7101" s="5">
        <v>17.0</v>
      </c>
      <c r="C7101" s="5">
        <v>8.0</v>
      </c>
      <c r="D7101" s="6" t="s">
        <v>4937</v>
      </c>
      <c r="E7101" s="7"/>
      <c r="F7101" s="8">
        <v>1.0</v>
      </c>
      <c r="H7101" s="10"/>
    </row>
    <row r="7102">
      <c r="A7102" s="5" t="s">
        <v>7233</v>
      </c>
      <c r="B7102" s="5">
        <v>18.0</v>
      </c>
      <c r="C7102" s="5">
        <v>9.0</v>
      </c>
      <c r="D7102" s="6" t="s">
        <v>7250</v>
      </c>
      <c r="E7102" s="7"/>
      <c r="F7102" s="8">
        <v>0.0</v>
      </c>
      <c r="H7102" s="10"/>
    </row>
    <row r="7103">
      <c r="A7103" s="5" t="s">
        <v>7233</v>
      </c>
      <c r="B7103" s="5">
        <v>19.0</v>
      </c>
      <c r="C7103" s="5">
        <v>9.0</v>
      </c>
      <c r="D7103" s="6" t="s">
        <v>7251</v>
      </c>
      <c r="E7103" s="7"/>
      <c r="F7103" s="8">
        <v>1.0</v>
      </c>
      <c r="H7103" s="10"/>
    </row>
    <row r="7104">
      <c r="A7104" s="5" t="s">
        <v>7252</v>
      </c>
      <c r="B7104" s="5">
        <v>0.0</v>
      </c>
      <c r="C7104" s="5">
        <v>0.0</v>
      </c>
      <c r="D7104" s="6" t="s">
        <v>2524</v>
      </c>
      <c r="E7104" s="7"/>
      <c r="F7104" s="8">
        <v>0.0</v>
      </c>
      <c r="H7104" s="10"/>
    </row>
    <row r="7105">
      <c r="A7105" s="5" t="s">
        <v>7252</v>
      </c>
      <c r="B7105" s="5">
        <v>1.0</v>
      </c>
      <c r="C7105" s="5">
        <v>0.0</v>
      </c>
      <c r="D7105" s="6" t="s">
        <v>7253</v>
      </c>
      <c r="E7105" s="7"/>
      <c r="F7105" s="8">
        <v>1.0</v>
      </c>
      <c r="H7105" s="10"/>
    </row>
    <row r="7106">
      <c r="A7106" s="5" t="s">
        <v>7252</v>
      </c>
      <c r="B7106" s="5">
        <v>2.0</v>
      </c>
      <c r="C7106" s="5">
        <v>1.0</v>
      </c>
      <c r="D7106" s="6" t="s">
        <v>7254</v>
      </c>
      <c r="E7106" s="7"/>
      <c r="F7106" s="8">
        <v>0.0</v>
      </c>
      <c r="H7106" s="10"/>
    </row>
    <row r="7107">
      <c r="A7107" s="5" t="s">
        <v>7252</v>
      </c>
      <c r="B7107" s="5">
        <v>3.0</v>
      </c>
      <c r="C7107" s="5">
        <v>1.0</v>
      </c>
      <c r="D7107" s="6" t="s">
        <v>7255</v>
      </c>
      <c r="E7107" s="7"/>
      <c r="F7107" s="8">
        <v>1.0</v>
      </c>
      <c r="H7107" s="10"/>
    </row>
    <row r="7108">
      <c r="A7108" s="5" t="s">
        <v>7252</v>
      </c>
      <c r="B7108" s="5">
        <v>4.0</v>
      </c>
      <c r="C7108" s="5">
        <v>2.0</v>
      </c>
      <c r="D7108" s="6" t="s">
        <v>7256</v>
      </c>
      <c r="E7108" s="7"/>
      <c r="F7108" s="8">
        <v>0.0</v>
      </c>
      <c r="H7108" s="10"/>
    </row>
    <row r="7109">
      <c r="A7109" s="5" t="s">
        <v>7252</v>
      </c>
      <c r="B7109" s="5">
        <v>5.0</v>
      </c>
      <c r="C7109" s="5">
        <v>2.0</v>
      </c>
      <c r="D7109" s="6" t="s">
        <v>7257</v>
      </c>
      <c r="E7109" s="7"/>
      <c r="F7109" s="8">
        <v>1.0</v>
      </c>
      <c r="H7109" s="10"/>
    </row>
    <row r="7110">
      <c r="A7110" s="5" t="s">
        <v>7252</v>
      </c>
      <c r="B7110" s="5">
        <v>6.0</v>
      </c>
      <c r="C7110" s="5">
        <v>3.0</v>
      </c>
      <c r="D7110" s="6" t="s">
        <v>7258</v>
      </c>
      <c r="E7110" s="7"/>
      <c r="F7110" s="8">
        <v>0.0</v>
      </c>
      <c r="H7110" s="10"/>
    </row>
    <row r="7111">
      <c r="A7111" s="5" t="s">
        <v>7252</v>
      </c>
      <c r="B7111" s="5">
        <v>7.0</v>
      </c>
      <c r="C7111" s="5">
        <v>3.0</v>
      </c>
      <c r="D7111" s="6" t="s">
        <v>7259</v>
      </c>
      <c r="E7111" s="7"/>
      <c r="F7111" s="8">
        <v>1.0</v>
      </c>
      <c r="H7111" s="10"/>
    </row>
    <row r="7112">
      <c r="A7112" s="5" t="s">
        <v>7252</v>
      </c>
      <c r="B7112" s="5">
        <v>8.0</v>
      </c>
      <c r="C7112" s="5">
        <v>4.0</v>
      </c>
      <c r="D7112" s="6" t="s">
        <v>7260</v>
      </c>
      <c r="E7112" s="7"/>
      <c r="F7112" s="8">
        <v>0.0</v>
      </c>
      <c r="H7112" s="10"/>
    </row>
    <row r="7113">
      <c r="A7113" s="5" t="s">
        <v>7252</v>
      </c>
      <c r="B7113" s="5">
        <v>9.0</v>
      </c>
      <c r="C7113" s="5">
        <v>4.0</v>
      </c>
      <c r="D7113" s="6" t="s">
        <v>7261</v>
      </c>
      <c r="E7113" s="7"/>
      <c r="F7113" s="8">
        <v>1.0</v>
      </c>
      <c r="H7113" s="10"/>
    </row>
    <row r="7114">
      <c r="A7114" s="5" t="s">
        <v>7252</v>
      </c>
      <c r="B7114" s="5">
        <v>10.0</v>
      </c>
      <c r="C7114" s="5">
        <v>5.0</v>
      </c>
      <c r="D7114" s="6" t="s">
        <v>7262</v>
      </c>
      <c r="E7114" s="7"/>
      <c r="F7114" s="8">
        <v>0.0</v>
      </c>
      <c r="H7114" s="10"/>
    </row>
    <row r="7115">
      <c r="A7115" s="5" t="s">
        <v>7252</v>
      </c>
      <c r="B7115" s="5">
        <v>11.0</v>
      </c>
      <c r="C7115" s="5">
        <v>5.0</v>
      </c>
      <c r="D7115" s="6" t="s">
        <v>7263</v>
      </c>
      <c r="E7115" s="7"/>
      <c r="F7115" s="8">
        <v>1.0</v>
      </c>
      <c r="H7115" s="10"/>
    </row>
    <row r="7116">
      <c r="A7116" s="5" t="s">
        <v>7252</v>
      </c>
      <c r="B7116" s="5">
        <v>12.0</v>
      </c>
      <c r="C7116" s="5">
        <v>6.0</v>
      </c>
      <c r="D7116" s="6" t="s">
        <v>7264</v>
      </c>
      <c r="E7116" s="7"/>
      <c r="F7116" s="8">
        <v>0.0</v>
      </c>
      <c r="H7116" s="10"/>
    </row>
    <row r="7117">
      <c r="A7117" s="5" t="s">
        <v>7252</v>
      </c>
      <c r="B7117" s="5">
        <v>13.0</v>
      </c>
      <c r="C7117" s="5">
        <v>6.0</v>
      </c>
      <c r="D7117" s="6" t="s">
        <v>7265</v>
      </c>
      <c r="E7117" s="7"/>
      <c r="F7117" s="8">
        <v>1.0</v>
      </c>
      <c r="H7117" s="10"/>
    </row>
    <row r="7118">
      <c r="A7118" s="5" t="s">
        <v>7252</v>
      </c>
      <c r="B7118" s="5">
        <v>14.0</v>
      </c>
      <c r="C7118" s="5">
        <v>7.0</v>
      </c>
      <c r="D7118" s="6" t="s">
        <v>7266</v>
      </c>
      <c r="E7118" s="7"/>
      <c r="F7118" s="8">
        <v>0.0</v>
      </c>
      <c r="H7118" s="10"/>
    </row>
    <row r="7119">
      <c r="A7119" s="5" t="s">
        <v>7252</v>
      </c>
      <c r="B7119" s="5">
        <v>15.0</v>
      </c>
      <c r="C7119" s="5">
        <v>7.0</v>
      </c>
      <c r="D7119" s="6" t="s">
        <v>7267</v>
      </c>
      <c r="E7119" s="7"/>
      <c r="F7119" s="8">
        <v>1.0</v>
      </c>
      <c r="H7119" s="10"/>
    </row>
    <row r="7120">
      <c r="A7120" s="5" t="s">
        <v>7252</v>
      </c>
      <c r="B7120" s="5">
        <v>16.0</v>
      </c>
      <c r="C7120" s="5">
        <v>8.0</v>
      </c>
      <c r="D7120" s="6" t="s">
        <v>7268</v>
      </c>
      <c r="E7120" s="7"/>
      <c r="F7120" s="8">
        <v>0.0</v>
      </c>
      <c r="H7120" s="10"/>
    </row>
    <row r="7121">
      <c r="A7121" s="5" t="s">
        <v>7252</v>
      </c>
      <c r="B7121" s="5">
        <v>17.0</v>
      </c>
      <c r="C7121" s="5">
        <v>8.0</v>
      </c>
      <c r="D7121" s="6" t="s">
        <v>7269</v>
      </c>
      <c r="E7121" s="7"/>
      <c r="F7121" s="8">
        <v>1.0</v>
      </c>
      <c r="H7121" s="10"/>
    </row>
    <row r="7122">
      <c r="A7122" s="5" t="s">
        <v>7252</v>
      </c>
      <c r="B7122" s="5">
        <v>18.0</v>
      </c>
      <c r="C7122" s="5">
        <v>9.0</v>
      </c>
      <c r="D7122" s="6" t="s">
        <v>7270</v>
      </c>
      <c r="E7122" s="7"/>
      <c r="F7122" s="8">
        <v>0.0</v>
      </c>
      <c r="H7122" s="10"/>
    </row>
    <row r="7123">
      <c r="A7123" s="5" t="s">
        <v>7252</v>
      </c>
      <c r="B7123" s="5">
        <v>19.0</v>
      </c>
      <c r="C7123" s="5">
        <v>9.0</v>
      </c>
      <c r="D7123" s="6" t="s">
        <v>7271</v>
      </c>
      <c r="E7123" s="7"/>
      <c r="F7123" s="8">
        <v>1.0</v>
      </c>
      <c r="H7123" s="10"/>
    </row>
    <row r="7124">
      <c r="A7124" s="5" t="s">
        <v>7252</v>
      </c>
      <c r="B7124" s="5">
        <v>20.0</v>
      </c>
      <c r="C7124" s="5">
        <v>10.0</v>
      </c>
      <c r="D7124" s="6" t="s">
        <v>7272</v>
      </c>
      <c r="E7124" s="7"/>
      <c r="F7124" s="8">
        <v>0.0</v>
      </c>
      <c r="H7124" s="10"/>
    </row>
    <row r="7125">
      <c r="A7125" s="5" t="s">
        <v>7252</v>
      </c>
      <c r="B7125" s="5">
        <v>21.0</v>
      </c>
      <c r="C7125" s="5">
        <v>10.0</v>
      </c>
      <c r="D7125" s="6" t="s">
        <v>7273</v>
      </c>
      <c r="E7125" s="7"/>
      <c r="F7125" s="8">
        <v>1.0</v>
      </c>
      <c r="H7125" s="10"/>
    </row>
    <row r="7126">
      <c r="A7126" s="5" t="s">
        <v>7274</v>
      </c>
      <c r="B7126" s="5">
        <v>0.0</v>
      </c>
      <c r="C7126" s="5">
        <v>0.0</v>
      </c>
      <c r="D7126" s="6" t="s">
        <v>659</v>
      </c>
      <c r="E7126" s="7"/>
      <c r="F7126" s="8">
        <v>0.0</v>
      </c>
      <c r="H7126" s="10"/>
    </row>
    <row r="7127">
      <c r="A7127" s="5" t="s">
        <v>7274</v>
      </c>
      <c r="B7127" s="5">
        <v>1.0</v>
      </c>
      <c r="C7127" s="5">
        <v>0.0</v>
      </c>
      <c r="D7127" s="6" t="s">
        <v>7275</v>
      </c>
      <c r="E7127" s="7"/>
      <c r="F7127" s="8">
        <v>1.0</v>
      </c>
      <c r="H7127" s="10"/>
    </row>
    <row r="7128">
      <c r="A7128" s="5" t="s">
        <v>7274</v>
      </c>
      <c r="B7128" s="5">
        <v>2.0</v>
      </c>
      <c r="C7128" s="5">
        <v>1.0</v>
      </c>
      <c r="D7128" s="6" t="s">
        <v>7276</v>
      </c>
      <c r="E7128" s="7"/>
      <c r="F7128" s="8">
        <v>0.0</v>
      </c>
      <c r="H7128" s="10"/>
    </row>
    <row r="7129">
      <c r="A7129" s="5" t="s">
        <v>7274</v>
      </c>
      <c r="B7129" s="5">
        <v>3.0</v>
      </c>
      <c r="C7129" s="5">
        <v>1.0</v>
      </c>
      <c r="D7129" s="6" t="s">
        <v>7277</v>
      </c>
      <c r="E7129" s="7"/>
      <c r="F7129" s="8">
        <v>1.0</v>
      </c>
      <c r="H7129" s="10"/>
    </row>
    <row r="7130">
      <c r="A7130" s="5" t="s">
        <v>7274</v>
      </c>
      <c r="B7130" s="5">
        <v>4.0</v>
      </c>
      <c r="C7130" s="5">
        <v>2.0</v>
      </c>
      <c r="D7130" s="6" t="s">
        <v>7278</v>
      </c>
      <c r="E7130" s="7"/>
      <c r="F7130" s="8">
        <v>0.0</v>
      </c>
      <c r="H7130" s="10"/>
    </row>
    <row r="7131">
      <c r="A7131" s="5" t="s">
        <v>7274</v>
      </c>
      <c r="B7131" s="5">
        <v>5.0</v>
      </c>
      <c r="C7131" s="5">
        <v>2.0</v>
      </c>
      <c r="D7131" s="6" t="s">
        <v>7279</v>
      </c>
      <c r="E7131" s="7"/>
      <c r="F7131" s="8">
        <v>1.0</v>
      </c>
      <c r="H7131" s="10"/>
    </row>
    <row r="7132">
      <c r="A7132" s="5" t="s">
        <v>7274</v>
      </c>
      <c r="B7132" s="5">
        <v>6.0</v>
      </c>
      <c r="C7132" s="5">
        <v>3.0</v>
      </c>
      <c r="D7132" s="6" t="s">
        <v>7280</v>
      </c>
      <c r="E7132" s="7"/>
      <c r="F7132" s="8">
        <v>0.0</v>
      </c>
      <c r="H7132" s="10"/>
    </row>
    <row r="7133">
      <c r="A7133" s="5" t="s">
        <v>7274</v>
      </c>
      <c r="B7133" s="5">
        <v>7.0</v>
      </c>
      <c r="C7133" s="5">
        <v>3.0</v>
      </c>
      <c r="D7133" s="6" t="s">
        <v>7281</v>
      </c>
      <c r="E7133" s="7"/>
      <c r="F7133" s="8">
        <v>1.0</v>
      </c>
      <c r="H7133" s="10"/>
    </row>
    <row r="7134">
      <c r="A7134" s="5" t="s">
        <v>7274</v>
      </c>
      <c r="B7134" s="5">
        <v>8.0</v>
      </c>
      <c r="C7134" s="5">
        <v>4.0</v>
      </c>
      <c r="D7134" s="6" t="s">
        <v>7282</v>
      </c>
      <c r="E7134" s="7"/>
      <c r="F7134" s="8">
        <v>0.0</v>
      </c>
      <c r="H7134" s="10"/>
    </row>
    <row r="7135">
      <c r="A7135" s="5" t="s">
        <v>7274</v>
      </c>
      <c r="B7135" s="5">
        <v>9.0</v>
      </c>
      <c r="C7135" s="5">
        <v>4.0</v>
      </c>
      <c r="D7135" s="6" t="s">
        <v>7283</v>
      </c>
      <c r="E7135" s="7"/>
      <c r="F7135" s="8">
        <v>1.0</v>
      </c>
      <c r="H7135" s="10"/>
    </row>
    <row r="7136">
      <c r="A7136" s="5" t="s">
        <v>7274</v>
      </c>
      <c r="B7136" s="5">
        <v>10.0</v>
      </c>
      <c r="C7136" s="5">
        <v>5.0</v>
      </c>
      <c r="D7136" s="6" t="s">
        <v>7284</v>
      </c>
      <c r="E7136" s="7"/>
      <c r="F7136" s="8">
        <v>0.0</v>
      </c>
      <c r="H7136" s="10"/>
    </row>
    <row r="7137">
      <c r="A7137" s="5" t="s">
        <v>7274</v>
      </c>
      <c r="B7137" s="5">
        <v>11.0</v>
      </c>
      <c r="C7137" s="5">
        <v>5.0</v>
      </c>
      <c r="D7137" s="6" t="s">
        <v>7285</v>
      </c>
      <c r="E7137" s="7"/>
      <c r="F7137" s="8">
        <v>1.0</v>
      </c>
      <c r="H7137" s="10"/>
    </row>
    <row r="7138">
      <c r="A7138" s="5" t="s">
        <v>7274</v>
      </c>
      <c r="B7138" s="5">
        <v>12.0</v>
      </c>
      <c r="C7138" s="5">
        <v>6.0</v>
      </c>
      <c r="D7138" s="6" t="s">
        <v>7286</v>
      </c>
      <c r="E7138" s="7"/>
      <c r="F7138" s="8">
        <v>0.0</v>
      </c>
      <c r="H7138" s="10"/>
    </row>
    <row r="7139">
      <c r="A7139" s="5" t="s">
        <v>7274</v>
      </c>
      <c r="B7139" s="5">
        <v>13.0</v>
      </c>
      <c r="C7139" s="5">
        <v>6.0</v>
      </c>
      <c r="D7139" s="6" t="s">
        <v>7287</v>
      </c>
      <c r="E7139" s="7"/>
      <c r="F7139" s="8">
        <v>1.0</v>
      </c>
      <c r="H7139" s="10"/>
    </row>
    <row r="7140">
      <c r="A7140" s="5" t="s">
        <v>7274</v>
      </c>
      <c r="B7140" s="5">
        <v>14.0</v>
      </c>
      <c r="C7140" s="5">
        <v>7.0</v>
      </c>
      <c r="D7140" s="6" t="s">
        <v>7288</v>
      </c>
      <c r="E7140" s="7"/>
      <c r="F7140" s="8">
        <v>0.0</v>
      </c>
      <c r="H7140" s="10"/>
    </row>
    <row r="7141">
      <c r="A7141" s="5" t="s">
        <v>7274</v>
      </c>
      <c r="B7141" s="5">
        <v>15.0</v>
      </c>
      <c r="C7141" s="5">
        <v>7.0</v>
      </c>
      <c r="D7141" s="6" t="s">
        <v>7289</v>
      </c>
      <c r="E7141" s="7"/>
      <c r="F7141" s="8">
        <v>1.0</v>
      </c>
      <c r="H7141" s="10"/>
    </row>
    <row r="7142">
      <c r="A7142" s="5" t="s">
        <v>7274</v>
      </c>
      <c r="B7142" s="5">
        <v>16.0</v>
      </c>
      <c r="C7142" s="5">
        <v>8.0</v>
      </c>
      <c r="D7142" s="6" t="s">
        <v>7290</v>
      </c>
      <c r="E7142" s="7"/>
      <c r="F7142" s="8">
        <v>0.0</v>
      </c>
      <c r="H7142" s="10"/>
    </row>
    <row r="7143">
      <c r="A7143" s="5" t="s">
        <v>7274</v>
      </c>
      <c r="B7143" s="5">
        <v>17.0</v>
      </c>
      <c r="C7143" s="5">
        <v>8.0</v>
      </c>
      <c r="D7143" s="6" t="s">
        <v>7291</v>
      </c>
      <c r="E7143" s="7"/>
      <c r="F7143" s="8">
        <v>1.0</v>
      </c>
      <c r="H7143" s="10"/>
    </row>
    <row r="7144">
      <c r="A7144" s="5" t="s">
        <v>7274</v>
      </c>
      <c r="B7144" s="5">
        <v>18.0</v>
      </c>
      <c r="C7144" s="5">
        <v>9.0</v>
      </c>
      <c r="D7144" s="6" t="s">
        <v>7292</v>
      </c>
      <c r="E7144" s="7"/>
      <c r="F7144" s="8">
        <v>0.0</v>
      </c>
      <c r="H7144" s="10"/>
    </row>
    <row r="7145">
      <c r="A7145" s="5" t="s">
        <v>7274</v>
      </c>
      <c r="B7145" s="5">
        <v>19.0</v>
      </c>
      <c r="C7145" s="5">
        <v>9.0</v>
      </c>
      <c r="D7145" s="6" t="s">
        <v>7293</v>
      </c>
      <c r="E7145" s="7"/>
      <c r="F7145" s="8">
        <v>1.0</v>
      </c>
      <c r="H7145" s="10"/>
    </row>
    <row r="7146">
      <c r="A7146" s="5" t="s">
        <v>7294</v>
      </c>
      <c r="B7146" s="5">
        <v>0.0</v>
      </c>
      <c r="C7146" s="5">
        <v>0.0</v>
      </c>
      <c r="D7146" s="6" t="s">
        <v>7295</v>
      </c>
      <c r="E7146" s="7"/>
      <c r="F7146" s="8">
        <v>0.0</v>
      </c>
      <c r="H7146" s="10"/>
    </row>
    <row r="7147">
      <c r="A7147" s="5" t="s">
        <v>7294</v>
      </c>
      <c r="B7147" s="5">
        <v>1.0</v>
      </c>
      <c r="C7147" s="5">
        <v>0.0</v>
      </c>
      <c r="D7147" s="6" t="s">
        <v>7296</v>
      </c>
      <c r="E7147" s="7"/>
      <c r="F7147" s="8">
        <v>1.0</v>
      </c>
      <c r="H7147" s="10"/>
    </row>
    <row r="7148">
      <c r="A7148" s="5" t="s">
        <v>7294</v>
      </c>
      <c r="B7148" s="5">
        <v>2.0</v>
      </c>
      <c r="C7148" s="5">
        <v>1.0</v>
      </c>
      <c r="D7148" s="6" t="s">
        <v>7297</v>
      </c>
      <c r="E7148" s="7"/>
      <c r="F7148" s="8">
        <v>0.0</v>
      </c>
      <c r="H7148" s="10"/>
    </row>
    <row r="7149">
      <c r="A7149" s="5" t="s">
        <v>7294</v>
      </c>
      <c r="B7149" s="5">
        <v>3.0</v>
      </c>
      <c r="C7149" s="5">
        <v>1.0</v>
      </c>
      <c r="D7149" s="6" t="s">
        <v>7298</v>
      </c>
      <c r="E7149" s="7"/>
      <c r="F7149" s="8">
        <v>1.0</v>
      </c>
      <c r="H7149" s="10"/>
    </row>
    <row r="7150">
      <c r="A7150" s="5" t="s">
        <v>7294</v>
      </c>
      <c r="B7150" s="5">
        <v>4.0</v>
      </c>
      <c r="C7150" s="5">
        <v>2.0</v>
      </c>
      <c r="D7150" s="6" t="s">
        <v>7299</v>
      </c>
      <c r="E7150" s="7"/>
      <c r="F7150" s="8">
        <v>0.0</v>
      </c>
      <c r="H7150" s="10"/>
    </row>
    <row r="7151">
      <c r="A7151" s="5" t="s">
        <v>7294</v>
      </c>
      <c r="B7151" s="5">
        <v>5.0</v>
      </c>
      <c r="C7151" s="5">
        <v>2.0</v>
      </c>
      <c r="D7151" s="6" t="s">
        <v>7300</v>
      </c>
      <c r="E7151" s="7"/>
      <c r="F7151" s="8">
        <v>1.0</v>
      </c>
      <c r="H7151" s="10"/>
    </row>
    <row r="7152">
      <c r="A7152" s="5" t="s">
        <v>7294</v>
      </c>
      <c r="B7152" s="5">
        <v>6.0</v>
      </c>
      <c r="C7152" s="5">
        <v>3.0</v>
      </c>
      <c r="D7152" s="6" t="s">
        <v>7301</v>
      </c>
      <c r="E7152" s="7"/>
      <c r="F7152" s="8">
        <v>0.0</v>
      </c>
      <c r="H7152" s="10"/>
    </row>
    <row r="7153">
      <c r="A7153" s="5" t="s">
        <v>7294</v>
      </c>
      <c r="B7153" s="5">
        <v>7.0</v>
      </c>
      <c r="C7153" s="5">
        <v>3.0</v>
      </c>
      <c r="D7153" s="6" t="s">
        <v>7302</v>
      </c>
      <c r="E7153" s="7"/>
      <c r="F7153" s="8">
        <v>1.0</v>
      </c>
      <c r="H7153" s="10"/>
    </row>
    <row r="7154">
      <c r="A7154" s="5" t="s">
        <v>7294</v>
      </c>
      <c r="B7154" s="5">
        <v>8.0</v>
      </c>
      <c r="C7154" s="5">
        <v>4.0</v>
      </c>
      <c r="D7154" s="6" t="s">
        <v>7303</v>
      </c>
      <c r="E7154" s="7"/>
      <c r="F7154" s="8">
        <v>0.0</v>
      </c>
      <c r="H7154" s="10"/>
    </row>
    <row r="7155">
      <c r="A7155" s="5" t="s">
        <v>7294</v>
      </c>
      <c r="B7155" s="5">
        <v>9.0</v>
      </c>
      <c r="C7155" s="5">
        <v>4.0</v>
      </c>
      <c r="D7155" s="6" t="s">
        <v>7304</v>
      </c>
      <c r="E7155" s="7"/>
      <c r="F7155" s="8">
        <v>1.0</v>
      </c>
      <c r="H7155" s="10"/>
    </row>
    <row r="7156">
      <c r="A7156" s="5" t="s">
        <v>7294</v>
      </c>
      <c r="B7156" s="5">
        <v>10.0</v>
      </c>
      <c r="C7156" s="5">
        <v>5.0</v>
      </c>
      <c r="D7156" s="6" t="s">
        <v>7305</v>
      </c>
      <c r="E7156" s="7"/>
      <c r="F7156" s="8">
        <v>0.0</v>
      </c>
      <c r="H7156" s="10"/>
    </row>
    <row r="7157">
      <c r="A7157" s="5" t="s">
        <v>7294</v>
      </c>
      <c r="B7157" s="5">
        <v>11.0</v>
      </c>
      <c r="C7157" s="5">
        <v>5.0</v>
      </c>
      <c r="D7157" s="6" t="s">
        <v>7306</v>
      </c>
      <c r="E7157" s="7"/>
      <c r="F7157" s="8">
        <v>1.0</v>
      </c>
      <c r="H7157" s="10"/>
    </row>
    <row r="7158">
      <c r="A7158" s="5" t="s">
        <v>7294</v>
      </c>
      <c r="B7158" s="5">
        <v>12.0</v>
      </c>
      <c r="C7158" s="5">
        <v>6.0</v>
      </c>
      <c r="D7158" s="6" t="s">
        <v>7307</v>
      </c>
      <c r="E7158" s="7"/>
      <c r="F7158" s="8">
        <v>0.0</v>
      </c>
      <c r="H7158" s="10"/>
    </row>
    <row r="7159">
      <c r="A7159" s="5" t="s">
        <v>7294</v>
      </c>
      <c r="B7159" s="5">
        <v>13.0</v>
      </c>
      <c r="C7159" s="5">
        <v>6.0</v>
      </c>
      <c r="D7159" s="6" t="s">
        <v>7308</v>
      </c>
      <c r="E7159" s="7"/>
      <c r="F7159" s="8">
        <v>1.0</v>
      </c>
      <c r="H7159" s="10"/>
    </row>
    <row r="7160">
      <c r="A7160" s="5" t="s">
        <v>7294</v>
      </c>
      <c r="B7160" s="5">
        <v>14.0</v>
      </c>
      <c r="C7160" s="5">
        <v>7.0</v>
      </c>
      <c r="D7160" s="6" t="s">
        <v>7309</v>
      </c>
      <c r="E7160" s="7"/>
      <c r="F7160" s="8">
        <v>0.0</v>
      </c>
      <c r="H7160" s="10"/>
    </row>
    <row r="7161">
      <c r="A7161" s="5" t="s">
        <v>7294</v>
      </c>
      <c r="B7161" s="5">
        <v>15.0</v>
      </c>
      <c r="C7161" s="5">
        <v>7.0</v>
      </c>
      <c r="D7161" s="6" t="s">
        <v>7310</v>
      </c>
      <c r="E7161" s="7"/>
      <c r="F7161" s="8">
        <v>1.0</v>
      </c>
      <c r="H7161" s="10"/>
    </row>
    <row r="7162">
      <c r="A7162" s="5" t="s">
        <v>7294</v>
      </c>
      <c r="B7162" s="5">
        <v>16.0</v>
      </c>
      <c r="C7162" s="5">
        <v>8.0</v>
      </c>
      <c r="D7162" s="6" t="s">
        <v>7311</v>
      </c>
      <c r="E7162" s="7"/>
      <c r="F7162" s="8">
        <v>0.0</v>
      </c>
      <c r="H7162" s="10"/>
    </row>
    <row r="7163">
      <c r="A7163" s="5" t="s">
        <v>7294</v>
      </c>
      <c r="B7163" s="5">
        <v>17.0</v>
      </c>
      <c r="C7163" s="5">
        <v>8.0</v>
      </c>
      <c r="D7163" s="6" t="s">
        <v>6085</v>
      </c>
      <c r="E7163" s="7"/>
      <c r="F7163" s="8">
        <v>1.0</v>
      </c>
      <c r="H7163" s="10"/>
    </row>
    <row r="7164">
      <c r="A7164" s="5" t="s">
        <v>7294</v>
      </c>
      <c r="B7164" s="5">
        <v>18.0</v>
      </c>
      <c r="C7164" s="5">
        <v>9.0</v>
      </c>
      <c r="D7164" s="6" t="s">
        <v>7312</v>
      </c>
      <c r="E7164" s="7"/>
      <c r="F7164" s="8">
        <v>0.0</v>
      </c>
      <c r="H7164" s="10"/>
    </row>
    <row r="7165">
      <c r="A7165" s="5" t="s">
        <v>7294</v>
      </c>
      <c r="B7165" s="5">
        <v>19.0</v>
      </c>
      <c r="C7165" s="5">
        <v>9.0</v>
      </c>
      <c r="D7165" s="6" t="s">
        <v>7313</v>
      </c>
      <c r="E7165" s="7"/>
      <c r="F7165" s="8">
        <v>1.0</v>
      </c>
      <c r="H7165" s="10"/>
    </row>
    <row r="7166">
      <c r="A7166" s="5" t="s">
        <v>7314</v>
      </c>
      <c r="B7166" s="5">
        <v>0.0</v>
      </c>
      <c r="C7166" s="5">
        <v>0.0</v>
      </c>
      <c r="D7166" s="6" t="s">
        <v>7315</v>
      </c>
      <c r="E7166" s="7"/>
      <c r="F7166" s="8">
        <v>0.0</v>
      </c>
      <c r="H7166" s="10"/>
    </row>
    <row r="7167">
      <c r="A7167" s="5" t="s">
        <v>7314</v>
      </c>
      <c r="B7167" s="5">
        <v>1.0</v>
      </c>
      <c r="C7167" s="5">
        <v>0.0</v>
      </c>
      <c r="D7167" s="6" t="s">
        <v>7316</v>
      </c>
      <c r="E7167" s="7"/>
      <c r="F7167" s="8">
        <v>1.0</v>
      </c>
      <c r="H7167" s="10"/>
    </row>
    <row r="7168">
      <c r="A7168" s="5" t="s">
        <v>7314</v>
      </c>
      <c r="B7168" s="5">
        <v>2.0</v>
      </c>
      <c r="C7168" s="5">
        <v>1.0</v>
      </c>
      <c r="D7168" s="6" t="s">
        <v>7317</v>
      </c>
      <c r="E7168" s="7"/>
      <c r="F7168" s="8">
        <v>0.0</v>
      </c>
      <c r="H7168" s="10"/>
    </row>
    <row r="7169">
      <c r="A7169" s="5" t="s">
        <v>7314</v>
      </c>
      <c r="B7169" s="5">
        <v>3.0</v>
      </c>
      <c r="C7169" s="5">
        <v>1.0</v>
      </c>
      <c r="D7169" s="6" t="s">
        <v>7318</v>
      </c>
      <c r="E7169" s="7"/>
      <c r="F7169" s="8">
        <v>1.0</v>
      </c>
      <c r="H7169" s="10"/>
    </row>
    <row r="7170">
      <c r="A7170" s="5" t="s">
        <v>7314</v>
      </c>
      <c r="B7170" s="5">
        <v>4.0</v>
      </c>
      <c r="C7170" s="5">
        <v>2.0</v>
      </c>
      <c r="D7170" s="6" t="s">
        <v>7319</v>
      </c>
      <c r="E7170" s="7"/>
      <c r="F7170" s="8">
        <v>0.0</v>
      </c>
      <c r="H7170" s="10"/>
    </row>
    <row r="7171">
      <c r="A7171" s="5" t="s">
        <v>7314</v>
      </c>
      <c r="B7171" s="5">
        <v>5.0</v>
      </c>
      <c r="C7171" s="5">
        <v>2.0</v>
      </c>
      <c r="D7171" s="6" t="s">
        <v>7320</v>
      </c>
      <c r="E7171" s="7"/>
      <c r="F7171" s="8">
        <v>1.0</v>
      </c>
      <c r="H7171" s="10"/>
    </row>
    <row r="7172">
      <c r="A7172" s="5" t="s">
        <v>7314</v>
      </c>
      <c r="B7172" s="5">
        <v>6.0</v>
      </c>
      <c r="C7172" s="5">
        <v>3.0</v>
      </c>
      <c r="D7172" s="6" t="s">
        <v>7321</v>
      </c>
      <c r="E7172" s="7"/>
      <c r="F7172" s="8">
        <v>0.0</v>
      </c>
      <c r="H7172" s="10"/>
    </row>
    <row r="7173">
      <c r="A7173" s="5" t="s">
        <v>7314</v>
      </c>
      <c r="B7173" s="5">
        <v>7.0</v>
      </c>
      <c r="C7173" s="5">
        <v>3.0</v>
      </c>
      <c r="D7173" s="6" t="s">
        <v>7322</v>
      </c>
      <c r="E7173" s="7"/>
      <c r="F7173" s="8">
        <v>1.0</v>
      </c>
      <c r="H7173" s="10"/>
    </row>
    <row r="7174">
      <c r="A7174" s="5" t="s">
        <v>7314</v>
      </c>
      <c r="B7174" s="5">
        <v>8.0</v>
      </c>
      <c r="C7174" s="5">
        <v>4.0</v>
      </c>
      <c r="D7174" s="6" t="s">
        <v>7323</v>
      </c>
      <c r="E7174" s="7"/>
      <c r="F7174" s="8">
        <v>0.0</v>
      </c>
      <c r="H7174" s="10"/>
    </row>
    <row r="7175">
      <c r="A7175" s="5" t="s">
        <v>7314</v>
      </c>
      <c r="B7175" s="5">
        <v>9.0</v>
      </c>
      <c r="C7175" s="5">
        <v>4.0</v>
      </c>
      <c r="D7175" s="6" t="s">
        <v>7324</v>
      </c>
      <c r="E7175" s="7"/>
      <c r="F7175" s="8">
        <v>1.0</v>
      </c>
      <c r="H7175" s="10"/>
    </row>
    <row r="7176">
      <c r="A7176" s="5" t="s">
        <v>7314</v>
      </c>
      <c r="B7176" s="5">
        <v>10.0</v>
      </c>
      <c r="C7176" s="5">
        <v>5.0</v>
      </c>
      <c r="D7176" s="6" t="s">
        <v>7325</v>
      </c>
      <c r="E7176" s="7"/>
      <c r="F7176" s="8">
        <v>0.0</v>
      </c>
      <c r="H7176" s="10"/>
    </row>
    <row r="7177">
      <c r="A7177" s="5" t="s">
        <v>7314</v>
      </c>
      <c r="B7177" s="5">
        <v>11.0</v>
      </c>
      <c r="C7177" s="5">
        <v>5.0</v>
      </c>
      <c r="D7177" s="6" t="s">
        <v>7326</v>
      </c>
      <c r="E7177" s="7"/>
      <c r="F7177" s="8">
        <v>1.0</v>
      </c>
      <c r="H7177" s="10"/>
    </row>
    <row r="7178">
      <c r="A7178" s="5" t="s">
        <v>7314</v>
      </c>
      <c r="B7178" s="5">
        <v>12.0</v>
      </c>
      <c r="C7178" s="5">
        <v>6.0</v>
      </c>
      <c r="D7178" s="6" t="s">
        <v>7327</v>
      </c>
      <c r="E7178" s="7"/>
      <c r="F7178" s="8">
        <v>0.0</v>
      </c>
      <c r="H7178" s="10"/>
    </row>
    <row r="7179">
      <c r="A7179" s="5" t="s">
        <v>7314</v>
      </c>
      <c r="B7179" s="5">
        <v>13.0</v>
      </c>
      <c r="C7179" s="5">
        <v>6.0</v>
      </c>
      <c r="D7179" s="6" t="s">
        <v>7328</v>
      </c>
      <c r="E7179" s="7"/>
      <c r="F7179" s="8">
        <v>1.0</v>
      </c>
      <c r="H7179" s="10"/>
    </row>
    <row r="7180">
      <c r="A7180" s="5" t="s">
        <v>7314</v>
      </c>
      <c r="B7180" s="5">
        <v>14.0</v>
      </c>
      <c r="C7180" s="5">
        <v>7.0</v>
      </c>
      <c r="D7180" s="6" t="s">
        <v>7329</v>
      </c>
      <c r="E7180" s="7"/>
      <c r="F7180" s="8">
        <v>0.0</v>
      </c>
      <c r="H7180" s="10"/>
    </row>
    <row r="7181">
      <c r="A7181" s="5" t="s">
        <v>7314</v>
      </c>
      <c r="B7181" s="5">
        <v>15.0</v>
      </c>
      <c r="C7181" s="5">
        <v>7.0</v>
      </c>
      <c r="D7181" s="6" t="s">
        <v>7330</v>
      </c>
      <c r="E7181" s="7"/>
      <c r="F7181" s="8">
        <v>1.0</v>
      </c>
      <c r="H7181" s="10"/>
    </row>
    <row r="7182">
      <c r="A7182" s="5" t="s">
        <v>7314</v>
      </c>
      <c r="B7182" s="5">
        <v>16.0</v>
      </c>
      <c r="C7182" s="5">
        <v>8.0</v>
      </c>
      <c r="D7182" s="6" t="s">
        <v>7331</v>
      </c>
      <c r="E7182" s="7"/>
      <c r="F7182" s="8">
        <v>0.0</v>
      </c>
      <c r="H7182" s="10"/>
    </row>
    <row r="7183">
      <c r="A7183" s="5" t="s">
        <v>7314</v>
      </c>
      <c r="B7183" s="5">
        <v>17.0</v>
      </c>
      <c r="C7183" s="5">
        <v>8.0</v>
      </c>
      <c r="D7183" s="6" t="s">
        <v>7332</v>
      </c>
      <c r="E7183" s="7"/>
      <c r="F7183" s="8">
        <v>1.0</v>
      </c>
      <c r="H7183" s="10"/>
    </row>
    <row r="7184">
      <c r="A7184" s="5" t="s">
        <v>7314</v>
      </c>
      <c r="B7184" s="5">
        <v>18.0</v>
      </c>
      <c r="C7184" s="5">
        <v>9.0</v>
      </c>
      <c r="D7184" s="6" t="s">
        <v>7333</v>
      </c>
      <c r="E7184" s="7"/>
      <c r="F7184" s="8">
        <v>0.0</v>
      </c>
      <c r="H7184" s="10"/>
    </row>
    <row r="7185">
      <c r="A7185" s="5" t="s">
        <v>7314</v>
      </c>
      <c r="B7185" s="5">
        <v>19.0</v>
      </c>
      <c r="C7185" s="5">
        <v>9.0</v>
      </c>
      <c r="D7185" s="6" t="s">
        <v>7334</v>
      </c>
      <c r="E7185" s="7"/>
      <c r="F7185" s="8">
        <v>1.0</v>
      </c>
      <c r="H7185" s="10"/>
    </row>
    <row r="7186">
      <c r="A7186" s="5" t="s">
        <v>7314</v>
      </c>
      <c r="B7186" s="5">
        <v>20.0</v>
      </c>
      <c r="C7186" s="5">
        <v>10.0</v>
      </c>
      <c r="D7186" s="6" t="s">
        <v>7335</v>
      </c>
      <c r="E7186" s="7"/>
      <c r="F7186" s="8">
        <v>0.0</v>
      </c>
      <c r="H7186" s="10"/>
    </row>
    <row r="7187">
      <c r="A7187" s="5" t="s">
        <v>7314</v>
      </c>
      <c r="B7187" s="5">
        <v>21.0</v>
      </c>
      <c r="C7187" s="5">
        <v>10.0</v>
      </c>
      <c r="D7187" s="6" t="s">
        <v>7336</v>
      </c>
      <c r="E7187" s="7"/>
      <c r="F7187" s="8">
        <v>1.0</v>
      </c>
      <c r="H7187" s="10"/>
    </row>
    <row r="7188">
      <c r="A7188" s="5" t="s">
        <v>7314</v>
      </c>
      <c r="B7188" s="5">
        <v>22.0</v>
      </c>
      <c r="C7188" s="5">
        <v>11.0</v>
      </c>
      <c r="D7188" s="6" t="s">
        <v>561</v>
      </c>
      <c r="E7188" s="7"/>
      <c r="F7188" s="8">
        <v>0.0</v>
      </c>
      <c r="H7188" s="10"/>
    </row>
    <row r="7189">
      <c r="A7189" s="5" t="s">
        <v>7314</v>
      </c>
      <c r="B7189" s="5">
        <v>23.0</v>
      </c>
      <c r="C7189" s="5">
        <v>11.0</v>
      </c>
      <c r="D7189" s="6" t="s">
        <v>7337</v>
      </c>
      <c r="E7189" s="7"/>
      <c r="F7189" s="8">
        <v>1.0</v>
      </c>
      <c r="H7189" s="10"/>
    </row>
    <row r="7190">
      <c r="A7190" s="5" t="s">
        <v>7338</v>
      </c>
      <c r="B7190" s="5">
        <v>0.0</v>
      </c>
      <c r="C7190" s="5">
        <v>0.0</v>
      </c>
      <c r="D7190" s="6" t="s">
        <v>403</v>
      </c>
      <c r="E7190" s="7"/>
      <c r="F7190" s="8">
        <v>0.0</v>
      </c>
      <c r="H7190" s="10"/>
    </row>
    <row r="7191">
      <c r="A7191" s="5" t="s">
        <v>7338</v>
      </c>
      <c r="B7191" s="5">
        <v>1.0</v>
      </c>
      <c r="C7191" s="5">
        <v>0.0</v>
      </c>
      <c r="D7191" s="6" t="s">
        <v>7339</v>
      </c>
      <c r="E7191" s="7"/>
      <c r="F7191" s="8">
        <v>1.0</v>
      </c>
      <c r="H7191" s="10"/>
    </row>
    <row r="7192">
      <c r="A7192" s="5" t="s">
        <v>7338</v>
      </c>
      <c r="B7192" s="5">
        <v>2.0</v>
      </c>
      <c r="C7192" s="5">
        <v>1.0</v>
      </c>
      <c r="D7192" s="6" t="s">
        <v>7340</v>
      </c>
      <c r="E7192" s="7"/>
      <c r="F7192" s="8">
        <v>0.0</v>
      </c>
      <c r="H7192" s="10"/>
    </row>
    <row r="7193">
      <c r="A7193" s="5" t="s">
        <v>7338</v>
      </c>
      <c r="B7193" s="5">
        <v>3.0</v>
      </c>
      <c r="C7193" s="5">
        <v>1.0</v>
      </c>
      <c r="D7193" s="6" t="s">
        <v>7341</v>
      </c>
      <c r="E7193" s="7"/>
      <c r="F7193" s="8">
        <v>1.0</v>
      </c>
      <c r="H7193" s="10"/>
    </row>
    <row r="7194">
      <c r="A7194" s="5" t="s">
        <v>7338</v>
      </c>
      <c r="B7194" s="5">
        <v>4.0</v>
      </c>
      <c r="C7194" s="5">
        <v>2.0</v>
      </c>
      <c r="D7194" s="6" t="s">
        <v>7342</v>
      </c>
      <c r="E7194" s="7"/>
      <c r="F7194" s="8">
        <v>0.0</v>
      </c>
      <c r="H7194" s="10"/>
    </row>
    <row r="7195">
      <c r="A7195" s="5" t="s">
        <v>7338</v>
      </c>
      <c r="B7195" s="5">
        <v>5.0</v>
      </c>
      <c r="C7195" s="5">
        <v>2.0</v>
      </c>
      <c r="D7195" s="6" t="s">
        <v>7343</v>
      </c>
      <c r="E7195" s="7"/>
      <c r="F7195" s="8">
        <v>1.0</v>
      </c>
      <c r="H7195" s="10"/>
    </row>
    <row r="7196">
      <c r="A7196" s="5" t="s">
        <v>7338</v>
      </c>
      <c r="B7196" s="5">
        <v>6.0</v>
      </c>
      <c r="C7196" s="5">
        <v>3.0</v>
      </c>
      <c r="D7196" s="6" t="s">
        <v>7344</v>
      </c>
      <c r="E7196" s="7"/>
      <c r="F7196" s="8">
        <v>0.0</v>
      </c>
      <c r="H7196" s="10"/>
    </row>
    <row r="7197">
      <c r="A7197" s="5" t="s">
        <v>7338</v>
      </c>
      <c r="B7197" s="5">
        <v>7.0</v>
      </c>
      <c r="C7197" s="5">
        <v>3.0</v>
      </c>
      <c r="D7197" s="6" t="s">
        <v>7345</v>
      </c>
      <c r="E7197" s="7"/>
      <c r="F7197" s="8">
        <v>1.0</v>
      </c>
      <c r="H7197" s="10"/>
    </row>
    <row r="7198">
      <c r="A7198" s="5" t="s">
        <v>7338</v>
      </c>
      <c r="B7198" s="5">
        <v>8.0</v>
      </c>
      <c r="C7198" s="5">
        <v>4.0</v>
      </c>
      <c r="D7198" s="6" t="s">
        <v>7346</v>
      </c>
      <c r="E7198" s="7"/>
      <c r="F7198" s="8">
        <v>0.0</v>
      </c>
      <c r="H7198" s="10"/>
    </row>
    <row r="7199">
      <c r="A7199" s="5" t="s">
        <v>7338</v>
      </c>
      <c r="B7199" s="5">
        <v>9.0</v>
      </c>
      <c r="C7199" s="5">
        <v>4.0</v>
      </c>
      <c r="D7199" s="6" t="s">
        <v>7347</v>
      </c>
      <c r="E7199" s="7"/>
      <c r="F7199" s="8">
        <v>1.0</v>
      </c>
      <c r="H7199" s="10"/>
    </row>
    <row r="7200">
      <c r="A7200" s="5" t="s">
        <v>7338</v>
      </c>
      <c r="B7200" s="5">
        <v>10.0</v>
      </c>
      <c r="C7200" s="5">
        <v>5.0</v>
      </c>
      <c r="D7200" s="6" t="s">
        <v>7348</v>
      </c>
      <c r="E7200" s="7"/>
      <c r="F7200" s="8">
        <v>0.0</v>
      </c>
      <c r="H7200" s="10"/>
    </row>
    <row r="7201">
      <c r="A7201" s="5" t="s">
        <v>7338</v>
      </c>
      <c r="B7201" s="5">
        <v>11.0</v>
      </c>
      <c r="C7201" s="5">
        <v>5.0</v>
      </c>
      <c r="D7201" s="6" t="s">
        <v>7349</v>
      </c>
      <c r="E7201" s="7"/>
      <c r="F7201" s="8">
        <v>1.0</v>
      </c>
      <c r="H7201" s="10"/>
    </row>
    <row r="7202">
      <c r="A7202" s="5" t="s">
        <v>7338</v>
      </c>
      <c r="B7202" s="5">
        <v>12.0</v>
      </c>
      <c r="C7202" s="5">
        <v>6.0</v>
      </c>
      <c r="D7202" s="6" t="s">
        <v>7350</v>
      </c>
      <c r="E7202" s="7"/>
      <c r="F7202" s="8">
        <v>0.0</v>
      </c>
      <c r="H7202" s="10"/>
    </row>
    <row r="7203">
      <c r="A7203" s="5" t="s">
        <v>7338</v>
      </c>
      <c r="B7203" s="5">
        <v>13.0</v>
      </c>
      <c r="C7203" s="5">
        <v>6.0</v>
      </c>
      <c r="D7203" s="6" t="s">
        <v>7351</v>
      </c>
      <c r="E7203" s="7"/>
      <c r="F7203" s="8">
        <v>1.0</v>
      </c>
      <c r="H7203" s="10"/>
    </row>
    <row r="7204">
      <c r="A7204" s="5" t="s">
        <v>7338</v>
      </c>
      <c r="B7204" s="5">
        <v>14.0</v>
      </c>
      <c r="C7204" s="5">
        <v>7.0</v>
      </c>
      <c r="D7204" s="6" t="s">
        <v>7352</v>
      </c>
      <c r="E7204" s="7"/>
      <c r="F7204" s="8">
        <v>0.0</v>
      </c>
      <c r="H7204" s="10"/>
    </row>
    <row r="7205">
      <c r="A7205" s="5" t="s">
        <v>7338</v>
      </c>
      <c r="B7205" s="5">
        <v>15.0</v>
      </c>
      <c r="C7205" s="5">
        <v>7.0</v>
      </c>
      <c r="D7205" s="6" t="s">
        <v>7353</v>
      </c>
      <c r="E7205" s="7"/>
      <c r="F7205" s="8">
        <v>1.0</v>
      </c>
      <c r="H7205" s="10"/>
    </row>
    <row r="7206">
      <c r="A7206" s="5" t="s">
        <v>7338</v>
      </c>
      <c r="B7206" s="5">
        <v>16.0</v>
      </c>
      <c r="C7206" s="5">
        <v>8.0</v>
      </c>
      <c r="D7206" s="6" t="s">
        <v>7354</v>
      </c>
      <c r="E7206" s="7"/>
      <c r="F7206" s="8">
        <v>0.0</v>
      </c>
      <c r="H7206" s="10"/>
    </row>
    <row r="7207">
      <c r="A7207" s="5" t="s">
        <v>7338</v>
      </c>
      <c r="B7207" s="5">
        <v>17.0</v>
      </c>
      <c r="C7207" s="5">
        <v>8.0</v>
      </c>
      <c r="D7207" s="6" t="s">
        <v>7355</v>
      </c>
      <c r="E7207" s="7"/>
      <c r="F7207" s="8">
        <v>1.0</v>
      </c>
      <c r="H7207" s="10"/>
    </row>
    <row r="7208">
      <c r="A7208" s="5" t="s">
        <v>7338</v>
      </c>
      <c r="B7208" s="5">
        <v>18.0</v>
      </c>
      <c r="C7208" s="5">
        <v>9.0</v>
      </c>
      <c r="D7208" s="6" t="s">
        <v>652</v>
      </c>
      <c r="E7208" s="7"/>
      <c r="F7208" s="8">
        <v>0.0</v>
      </c>
      <c r="H7208" s="10"/>
    </row>
    <row r="7209">
      <c r="A7209" s="5" t="s">
        <v>7338</v>
      </c>
      <c r="B7209" s="5">
        <v>19.0</v>
      </c>
      <c r="C7209" s="5">
        <v>9.0</v>
      </c>
      <c r="D7209" s="6" t="s">
        <v>7356</v>
      </c>
      <c r="E7209" s="7"/>
      <c r="F7209" s="8">
        <v>1.0</v>
      </c>
      <c r="H7209" s="10"/>
    </row>
    <row r="7210">
      <c r="A7210" s="5" t="s">
        <v>7338</v>
      </c>
      <c r="B7210" s="5">
        <v>20.0</v>
      </c>
      <c r="C7210" s="5">
        <v>10.0</v>
      </c>
      <c r="D7210" s="6" t="s">
        <v>7357</v>
      </c>
      <c r="E7210" s="7"/>
      <c r="F7210" s="8">
        <v>0.0</v>
      </c>
      <c r="H7210" s="10"/>
    </row>
    <row r="7211">
      <c r="A7211" s="5" t="s">
        <v>7358</v>
      </c>
      <c r="B7211" s="5">
        <v>0.0</v>
      </c>
      <c r="C7211" s="5">
        <v>0.0</v>
      </c>
      <c r="D7211" s="6" t="s">
        <v>7359</v>
      </c>
      <c r="E7211" s="7"/>
      <c r="F7211" s="8">
        <v>0.0</v>
      </c>
      <c r="H7211" s="10"/>
    </row>
    <row r="7212">
      <c r="A7212" s="5" t="s">
        <v>7358</v>
      </c>
      <c r="B7212" s="5">
        <v>1.0</v>
      </c>
      <c r="C7212" s="5">
        <v>0.0</v>
      </c>
      <c r="D7212" s="6" t="s">
        <v>7360</v>
      </c>
      <c r="E7212" s="7"/>
      <c r="F7212" s="8">
        <v>1.0</v>
      </c>
      <c r="H7212" s="10"/>
    </row>
    <row r="7213">
      <c r="A7213" s="5" t="s">
        <v>7358</v>
      </c>
      <c r="B7213" s="5">
        <v>2.0</v>
      </c>
      <c r="C7213" s="5">
        <v>1.0</v>
      </c>
      <c r="D7213" s="6" t="s">
        <v>7361</v>
      </c>
      <c r="E7213" s="7"/>
      <c r="F7213" s="8">
        <v>0.0</v>
      </c>
      <c r="H7213" s="10"/>
    </row>
    <row r="7214">
      <c r="A7214" s="5" t="s">
        <v>7358</v>
      </c>
      <c r="B7214" s="5">
        <v>3.0</v>
      </c>
      <c r="C7214" s="5">
        <v>1.0</v>
      </c>
      <c r="D7214" s="6" t="s">
        <v>7362</v>
      </c>
      <c r="E7214" s="7"/>
      <c r="F7214" s="8">
        <v>1.0</v>
      </c>
      <c r="H7214" s="10"/>
    </row>
    <row r="7215">
      <c r="A7215" s="5" t="s">
        <v>7358</v>
      </c>
      <c r="B7215" s="5">
        <v>4.0</v>
      </c>
      <c r="C7215" s="5">
        <v>2.0</v>
      </c>
      <c r="D7215" s="6" t="s">
        <v>7363</v>
      </c>
      <c r="E7215" s="7"/>
      <c r="F7215" s="8">
        <v>0.0</v>
      </c>
      <c r="H7215" s="10"/>
    </row>
    <row r="7216">
      <c r="A7216" s="5" t="s">
        <v>7358</v>
      </c>
      <c r="B7216" s="5">
        <v>5.0</v>
      </c>
      <c r="C7216" s="5">
        <v>2.0</v>
      </c>
      <c r="D7216" s="6" t="s">
        <v>7364</v>
      </c>
      <c r="E7216" s="7"/>
      <c r="F7216" s="8">
        <v>1.0</v>
      </c>
      <c r="H7216" s="10"/>
    </row>
    <row r="7217">
      <c r="A7217" s="5" t="s">
        <v>7358</v>
      </c>
      <c r="B7217" s="5">
        <v>6.0</v>
      </c>
      <c r="C7217" s="5">
        <v>3.0</v>
      </c>
      <c r="D7217" s="6" t="s">
        <v>7365</v>
      </c>
      <c r="E7217" s="7"/>
      <c r="F7217" s="8">
        <v>0.0</v>
      </c>
      <c r="H7217" s="10"/>
    </row>
    <row r="7218">
      <c r="A7218" s="5" t="s">
        <v>7358</v>
      </c>
      <c r="B7218" s="5">
        <v>7.0</v>
      </c>
      <c r="C7218" s="5">
        <v>3.0</v>
      </c>
      <c r="D7218" s="6" t="s">
        <v>7366</v>
      </c>
      <c r="E7218" s="7"/>
      <c r="F7218" s="8">
        <v>1.0</v>
      </c>
      <c r="H7218" s="10"/>
    </row>
    <row r="7219">
      <c r="A7219" s="5" t="s">
        <v>7358</v>
      </c>
      <c r="B7219" s="5">
        <v>8.0</v>
      </c>
      <c r="C7219" s="5">
        <v>4.0</v>
      </c>
      <c r="D7219" s="6" t="s">
        <v>7367</v>
      </c>
      <c r="E7219" s="7"/>
      <c r="F7219" s="8">
        <v>0.0</v>
      </c>
      <c r="H7219" s="10"/>
    </row>
    <row r="7220">
      <c r="A7220" s="5" t="s">
        <v>7358</v>
      </c>
      <c r="B7220" s="5">
        <v>9.0</v>
      </c>
      <c r="C7220" s="5">
        <v>4.0</v>
      </c>
      <c r="D7220" s="6" t="s">
        <v>7368</v>
      </c>
      <c r="E7220" s="7"/>
      <c r="F7220" s="8">
        <v>1.0</v>
      </c>
      <c r="H7220" s="10"/>
    </row>
    <row r="7221">
      <c r="A7221" s="5" t="s">
        <v>7358</v>
      </c>
      <c r="B7221" s="5">
        <v>10.0</v>
      </c>
      <c r="C7221" s="5">
        <v>5.0</v>
      </c>
      <c r="D7221" s="6" t="s">
        <v>7369</v>
      </c>
      <c r="E7221" s="7"/>
      <c r="F7221" s="8">
        <v>0.0</v>
      </c>
      <c r="H7221" s="10"/>
    </row>
    <row r="7222">
      <c r="A7222" s="5" t="s">
        <v>7358</v>
      </c>
      <c r="B7222" s="5">
        <v>11.0</v>
      </c>
      <c r="C7222" s="5">
        <v>5.0</v>
      </c>
      <c r="D7222" s="6" t="s">
        <v>7370</v>
      </c>
      <c r="E7222" s="7"/>
      <c r="F7222" s="8">
        <v>1.0</v>
      </c>
      <c r="H7222" s="10"/>
    </row>
    <row r="7223">
      <c r="A7223" s="5" t="s">
        <v>7358</v>
      </c>
      <c r="B7223" s="5">
        <v>12.0</v>
      </c>
      <c r="C7223" s="5">
        <v>6.0</v>
      </c>
      <c r="D7223" s="6" t="s">
        <v>7371</v>
      </c>
      <c r="E7223" s="7"/>
      <c r="F7223" s="8">
        <v>0.0</v>
      </c>
      <c r="H7223" s="10"/>
    </row>
    <row r="7224">
      <c r="A7224" s="5" t="s">
        <v>7358</v>
      </c>
      <c r="B7224" s="5">
        <v>13.0</v>
      </c>
      <c r="C7224" s="5">
        <v>6.0</v>
      </c>
      <c r="D7224" s="6" t="s">
        <v>7372</v>
      </c>
      <c r="E7224" s="7"/>
      <c r="F7224" s="8">
        <v>1.0</v>
      </c>
      <c r="H7224" s="10"/>
    </row>
    <row r="7225">
      <c r="A7225" s="5" t="s">
        <v>7358</v>
      </c>
      <c r="B7225" s="5">
        <v>14.0</v>
      </c>
      <c r="C7225" s="5">
        <v>7.0</v>
      </c>
      <c r="D7225" s="6" t="s">
        <v>7373</v>
      </c>
      <c r="E7225" s="7"/>
      <c r="F7225" s="8">
        <v>0.0</v>
      </c>
      <c r="H7225" s="10"/>
    </row>
    <row r="7226">
      <c r="A7226" s="5" t="s">
        <v>7358</v>
      </c>
      <c r="B7226" s="5">
        <v>15.0</v>
      </c>
      <c r="C7226" s="5">
        <v>7.0</v>
      </c>
      <c r="D7226" s="6" t="s">
        <v>7374</v>
      </c>
      <c r="E7226" s="7"/>
      <c r="F7226" s="8">
        <v>1.0</v>
      </c>
      <c r="H7226" s="10"/>
    </row>
    <row r="7227">
      <c r="A7227" s="5" t="s">
        <v>7358</v>
      </c>
      <c r="B7227" s="5">
        <v>16.0</v>
      </c>
      <c r="C7227" s="5">
        <v>8.0</v>
      </c>
      <c r="D7227" s="6" t="s">
        <v>7375</v>
      </c>
      <c r="E7227" s="7"/>
      <c r="F7227" s="8">
        <v>0.0</v>
      </c>
      <c r="H7227" s="10"/>
    </row>
    <row r="7228">
      <c r="A7228" s="5" t="s">
        <v>7358</v>
      </c>
      <c r="B7228" s="5">
        <v>17.0</v>
      </c>
      <c r="C7228" s="5">
        <v>8.0</v>
      </c>
      <c r="D7228" s="6" t="s">
        <v>7376</v>
      </c>
      <c r="E7228" s="7"/>
      <c r="F7228" s="8">
        <v>1.0</v>
      </c>
      <c r="H7228" s="10"/>
    </row>
    <row r="7229">
      <c r="A7229" s="5" t="s">
        <v>7358</v>
      </c>
      <c r="B7229" s="5">
        <v>18.0</v>
      </c>
      <c r="C7229" s="5">
        <v>9.0</v>
      </c>
      <c r="D7229" s="6" t="s">
        <v>7377</v>
      </c>
      <c r="E7229" s="7"/>
      <c r="F7229" s="8">
        <v>0.0</v>
      </c>
      <c r="H7229" s="10"/>
    </row>
    <row r="7230">
      <c r="A7230" s="5" t="s">
        <v>7358</v>
      </c>
      <c r="B7230" s="5">
        <v>19.0</v>
      </c>
      <c r="C7230" s="5">
        <v>9.0</v>
      </c>
      <c r="D7230" s="6" t="s">
        <v>7378</v>
      </c>
      <c r="E7230" s="7"/>
      <c r="F7230" s="8">
        <v>1.0</v>
      </c>
      <c r="H7230" s="10"/>
    </row>
    <row r="7231">
      <c r="A7231" s="5" t="s">
        <v>7358</v>
      </c>
      <c r="B7231" s="5">
        <v>20.0</v>
      </c>
      <c r="C7231" s="5">
        <v>10.0</v>
      </c>
      <c r="D7231" s="6" t="s">
        <v>7379</v>
      </c>
      <c r="E7231" s="7"/>
      <c r="F7231" s="8">
        <v>0.0</v>
      </c>
      <c r="H7231" s="10"/>
    </row>
    <row r="7232">
      <c r="A7232" s="5" t="s">
        <v>7358</v>
      </c>
      <c r="B7232" s="5">
        <v>21.0</v>
      </c>
      <c r="C7232" s="5">
        <v>10.0</v>
      </c>
      <c r="D7232" s="6" t="s">
        <v>7380</v>
      </c>
      <c r="E7232" s="7"/>
      <c r="F7232" s="8">
        <v>1.0</v>
      </c>
      <c r="H7232" s="10"/>
    </row>
    <row r="7233">
      <c r="A7233" s="5" t="s">
        <v>7381</v>
      </c>
      <c r="B7233" s="5">
        <v>0.0</v>
      </c>
      <c r="C7233" s="5">
        <v>0.0</v>
      </c>
      <c r="D7233" s="6" t="s">
        <v>1233</v>
      </c>
      <c r="E7233" s="7"/>
      <c r="F7233" s="8">
        <v>0.0</v>
      </c>
      <c r="H7233" s="10"/>
    </row>
    <row r="7234">
      <c r="A7234" s="5" t="s">
        <v>7381</v>
      </c>
      <c r="B7234" s="5">
        <v>1.0</v>
      </c>
      <c r="C7234" s="5">
        <v>0.0</v>
      </c>
      <c r="D7234" s="6" t="s">
        <v>7382</v>
      </c>
      <c r="E7234" s="7"/>
      <c r="F7234" s="8">
        <v>1.0</v>
      </c>
      <c r="H7234" s="10"/>
    </row>
    <row r="7235">
      <c r="A7235" s="5" t="s">
        <v>7381</v>
      </c>
      <c r="B7235" s="5">
        <v>2.0</v>
      </c>
      <c r="C7235" s="5">
        <v>1.0</v>
      </c>
      <c r="D7235" s="6" t="s">
        <v>7383</v>
      </c>
      <c r="E7235" s="7"/>
      <c r="F7235" s="8">
        <v>0.0</v>
      </c>
      <c r="H7235" s="10"/>
    </row>
    <row r="7236">
      <c r="A7236" s="5" t="s">
        <v>7381</v>
      </c>
      <c r="B7236" s="5">
        <v>3.0</v>
      </c>
      <c r="C7236" s="5">
        <v>1.0</v>
      </c>
      <c r="D7236" s="6" t="s">
        <v>7384</v>
      </c>
      <c r="E7236" s="7"/>
      <c r="F7236" s="8">
        <v>1.0</v>
      </c>
      <c r="H7236" s="10"/>
    </row>
    <row r="7237">
      <c r="A7237" s="5" t="s">
        <v>7381</v>
      </c>
      <c r="B7237" s="5">
        <v>4.0</v>
      </c>
      <c r="C7237" s="5">
        <v>2.0</v>
      </c>
      <c r="D7237" s="6" t="s">
        <v>7385</v>
      </c>
      <c r="E7237" s="7"/>
      <c r="F7237" s="8">
        <v>0.0</v>
      </c>
      <c r="H7237" s="10"/>
    </row>
    <row r="7238">
      <c r="A7238" s="5" t="s">
        <v>7381</v>
      </c>
      <c r="B7238" s="5">
        <v>5.0</v>
      </c>
      <c r="C7238" s="5">
        <v>2.0</v>
      </c>
      <c r="D7238" s="6" t="s">
        <v>7386</v>
      </c>
      <c r="E7238" s="7"/>
      <c r="F7238" s="8">
        <v>1.0</v>
      </c>
      <c r="H7238" s="10"/>
    </row>
    <row r="7239">
      <c r="A7239" s="5" t="s">
        <v>7381</v>
      </c>
      <c r="B7239" s="5">
        <v>6.0</v>
      </c>
      <c r="C7239" s="5">
        <v>3.0</v>
      </c>
      <c r="D7239" s="6" t="s">
        <v>7387</v>
      </c>
      <c r="E7239" s="7"/>
      <c r="F7239" s="8">
        <v>0.0</v>
      </c>
      <c r="H7239" s="10"/>
    </row>
    <row r="7240">
      <c r="A7240" s="5" t="s">
        <v>7381</v>
      </c>
      <c r="B7240" s="5">
        <v>7.0</v>
      </c>
      <c r="C7240" s="5">
        <v>3.0</v>
      </c>
      <c r="D7240" s="6" t="s">
        <v>7388</v>
      </c>
      <c r="E7240" s="7"/>
      <c r="F7240" s="8">
        <v>1.0</v>
      </c>
      <c r="H7240" s="10"/>
    </row>
    <row r="7241">
      <c r="A7241" s="5" t="s">
        <v>7381</v>
      </c>
      <c r="B7241" s="5">
        <v>8.0</v>
      </c>
      <c r="C7241" s="5">
        <v>4.0</v>
      </c>
      <c r="D7241" s="6" t="s">
        <v>469</v>
      </c>
      <c r="E7241" s="7"/>
      <c r="F7241" s="8">
        <v>0.0</v>
      </c>
      <c r="H7241" s="10"/>
    </row>
    <row r="7242">
      <c r="A7242" s="5" t="s">
        <v>7381</v>
      </c>
      <c r="B7242" s="5">
        <v>9.0</v>
      </c>
      <c r="C7242" s="5">
        <v>4.0</v>
      </c>
      <c r="D7242" s="6" t="s">
        <v>7389</v>
      </c>
      <c r="E7242" s="7"/>
      <c r="F7242" s="8">
        <v>1.0</v>
      </c>
      <c r="H7242" s="10"/>
    </row>
    <row r="7243">
      <c r="A7243" s="5" t="s">
        <v>7381</v>
      </c>
      <c r="B7243" s="5">
        <v>10.0</v>
      </c>
      <c r="C7243" s="5">
        <v>5.0</v>
      </c>
      <c r="D7243" s="6" t="s">
        <v>7390</v>
      </c>
      <c r="E7243" s="7"/>
      <c r="F7243" s="8">
        <v>0.0</v>
      </c>
      <c r="H7243" s="10"/>
    </row>
    <row r="7244">
      <c r="A7244" s="5" t="s">
        <v>7381</v>
      </c>
      <c r="B7244" s="5">
        <v>11.0</v>
      </c>
      <c r="C7244" s="5">
        <v>5.0</v>
      </c>
      <c r="D7244" s="6" t="s">
        <v>7391</v>
      </c>
      <c r="E7244" s="7"/>
      <c r="F7244" s="8">
        <v>1.0</v>
      </c>
      <c r="H7244" s="10"/>
    </row>
    <row r="7245">
      <c r="A7245" s="5" t="s">
        <v>7381</v>
      </c>
      <c r="B7245" s="5">
        <v>12.0</v>
      </c>
      <c r="C7245" s="5">
        <v>6.0</v>
      </c>
      <c r="D7245" s="6" t="s">
        <v>7392</v>
      </c>
      <c r="E7245" s="7"/>
      <c r="F7245" s="8">
        <v>0.0</v>
      </c>
      <c r="H7245" s="10"/>
    </row>
    <row r="7246">
      <c r="A7246" s="5" t="s">
        <v>7381</v>
      </c>
      <c r="B7246" s="5">
        <v>13.0</v>
      </c>
      <c r="C7246" s="5">
        <v>6.0</v>
      </c>
      <c r="D7246" s="6" t="s">
        <v>7393</v>
      </c>
      <c r="E7246" s="7"/>
      <c r="F7246" s="8">
        <v>1.0</v>
      </c>
      <c r="H7246" s="10"/>
    </row>
    <row r="7247">
      <c r="A7247" s="5" t="s">
        <v>7381</v>
      </c>
      <c r="B7247" s="5">
        <v>14.0</v>
      </c>
      <c r="C7247" s="5">
        <v>7.0</v>
      </c>
      <c r="D7247" s="6" t="s">
        <v>7394</v>
      </c>
      <c r="E7247" s="7"/>
      <c r="F7247" s="8">
        <v>0.0</v>
      </c>
      <c r="H7247" s="10"/>
    </row>
    <row r="7248">
      <c r="A7248" s="5" t="s">
        <v>7381</v>
      </c>
      <c r="B7248" s="5">
        <v>15.0</v>
      </c>
      <c r="C7248" s="5">
        <v>7.0</v>
      </c>
      <c r="D7248" s="6" t="s">
        <v>7395</v>
      </c>
      <c r="E7248" s="7"/>
      <c r="F7248" s="8">
        <v>1.0</v>
      </c>
      <c r="H7248" s="10"/>
    </row>
    <row r="7249">
      <c r="A7249" s="5" t="s">
        <v>7381</v>
      </c>
      <c r="B7249" s="5">
        <v>16.0</v>
      </c>
      <c r="C7249" s="5">
        <v>8.0</v>
      </c>
      <c r="D7249" s="6" t="s">
        <v>7396</v>
      </c>
      <c r="E7249" s="7"/>
      <c r="F7249" s="8">
        <v>0.0</v>
      </c>
      <c r="H7249" s="10"/>
    </row>
    <row r="7250">
      <c r="A7250" s="5" t="s">
        <v>7381</v>
      </c>
      <c r="B7250" s="5">
        <v>17.0</v>
      </c>
      <c r="C7250" s="5">
        <v>8.0</v>
      </c>
      <c r="D7250" s="6" t="s">
        <v>7397</v>
      </c>
      <c r="E7250" s="7"/>
      <c r="F7250" s="8">
        <v>1.0</v>
      </c>
      <c r="H7250" s="10"/>
    </row>
    <row r="7251">
      <c r="A7251" s="5" t="s">
        <v>7381</v>
      </c>
      <c r="B7251" s="5">
        <v>18.0</v>
      </c>
      <c r="C7251" s="5">
        <v>9.0</v>
      </c>
      <c r="D7251" s="6" t="s">
        <v>7398</v>
      </c>
      <c r="E7251" s="7"/>
      <c r="F7251" s="8">
        <v>0.0</v>
      </c>
      <c r="H7251" s="10"/>
    </row>
    <row r="7252">
      <c r="A7252" s="5" t="s">
        <v>7381</v>
      </c>
      <c r="B7252" s="5">
        <v>19.0</v>
      </c>
      <c r="C7252" s="5">
        <v>9.0</v>
      </c>
      <c r="D7252" s="6" t="s">
        <v>7399</v>
      </c>
      <c r="E7252" s="7"/>
      <c r="F7252" s="8">
        <v>1.0</v>
      </c>
      <c r="H7252" s="10"/>
    </row>
    <row r="7253">
      <c r="A7253" s="5" t="s">
        <v>7400</v>
      </c>
      <c r="B7253" s="5">
        <v>0.0</v>
      </c>
      <c r="C7253" s="5">
        <v>0.0</v>
      </c>
      <c r="D7253" s="6" t="s">
        <v>7401</v>
      </c>
      <c r="E7253" s="7"/>
      <c r="F7253" s="8">
        <v>0.0</v>
      </c>
      <c r="H7253" s="10"/>
    </row>
    <row r="7254">
      <c r="A7254" s="5" t="s">
        <v>7400</v>
      </c>
      <c r="B7254" s="5">
        <v>1.0</v>
      </c>
      <c r="C7254" s="5">
        <v>0.0</v>
      </c>
      <c r="D7254" s="6" t="s">
        <v>7402</v>
      </c>
      <c r="E7254" s="7"/>
      <c r="F7254" s="8">
        <v>1.0</v>
      </c>
      <c r="H7254" s="10"/>
    </row>
    <row r="7255">
      <c r="A7255" s="5" t="s">
        <v>7400</v>
      </c>
      <c r="B7255" s="5">
        <v>2.0</v>
      </c>
      <c r="C7255" s="5">
        <v>1.0</v>
      </c>
      <c r="D7255" s="6" t="s">
        <v>7403</v>
      </c>
      <c r="E7255" s="7"/>
      <c r="F7255" s="8">
        <v>0.0</v>
      </c>
      <c r="H7255" s="10"/>
    </row>
    <row r="7256">
      <c r="A7256" s="5" t="s">
        <v>7400</v>
      </c>
      <c r="B7256" s="5">
        <v>3.0</v>
      </c>
      <c r="C7256" s="5">
        <v>1.0</v>
      </c>
      <c r="D7256" s="6" t="s">
        <v>7404</v>
      </c>
      <c r="E7256" s="7"/>
      <c r="F7256" s="8">
        <v>1.0</v>
      </c>
      <c r="H7256" s="10"/>
    </row>
    <row r="7257">
      <c r="A7257" s="5" t="s">
        <v>7400</v>
      </c>
      <c r="B7257" s="5">
        <v>4.0</v>
      </c>
      <c r="C7257" s="5">
        <v>2.0</v>
      </c>
      <c r="D7257" s="6" t="s">
        <v>561</v>
      </c>
      <c r="E7257" s="7"/>
      <c r="F7257" s="8">
        <v>0.0</v>
      </c>
      <c r="H7257" s="10"/>
    </row>
    <row r="7258">
      <c r="A7258" s="5" t="s">
        <v>7400</v>
      </c>
      <c r="B7258" s="5">
        <v>5.0</v>
      </c>
      <c r="C7258" s="5">
        <v>2.0</v>
      </c>
      <c r="D7258" s="6" t="s">
        <v>7405</v>
      </c>
      <c r="E7258" s="7"/>
      <c r="F7258" s="8">
        <v>1.0</v>
      </c>
      <c r="H7258" s="10"/>
    </row>
    <row r="7259">
      <c r="A7259" s="5" t="s">
        <v>7400</v>
      </c>
      <c r="B7259" s="5">
        <v>6.0</v>
      </c>
      <c r="C7259" s="5">
        <v>3.0</v>
      </c>
      <c r="D7259" s="6" t="s">
        <v>7406</v>
      </c>
      <c r="E7259" s="7"/>
      <c r="F7259" s="8">
        <v>0.0</v>
      </c>
      <c r="H7259" s="10"/>
    </row>
    <row r="7260">
      <c r="A7260" s="5" t="s">
        <v>7400</v>
      </c>
      <c r="B7260" s="5">
        <v>7.0</v>
      </c>
      <c r="C7260" s="5">
        <v>3.0</v>
      </c>
      <c r="D7260" s="6" t="s">
        <v>7407</v>
      </c>
      <c r="E7260" s="7"/>
      <c r="F7260" s="8">
        <v>1.0</v>
      </c>
      <c r="H7260" s="10"/>
    </row>
    <row r="7261">
      <c r="A7261" s="5" t="s">
        <v>7400</v>
      </c>
      <c r="B7261" s="5">
        <v>8.0</v>
      </c>
      <c r="C7261" s="5">
        <v>4.0</v>
      </c>
      <c r="D7261" s="6" t="s">
        <v>7408</v>
      </c>
      <c r="E7261" s="7"/>
      <c r="F7261" s="8">
        <v>0.0</v>
      </c>
      <c r="H7261" s="10"/>
    </row>
    <row r="7262">
      <c r="A7262" s="5" t="s">
        <v>7400</v>
      </c>
      <c r="B7262" s="5">
        <v>9.0</v>
      </c>
      <c r="C7262" s="5">
        <v>4.0</v>
      </c>
      <c r="D7262" s="6" t="s">
        <v>7409</v>
      </c>
      <c r="E7262" s="7"/>
      <c r="F7262" s="8">
        <v>1.0</v>
      </c>
      <c r="H7262" s="10"/>
    </row>
    <row r="7263">
      <c r="A7263" s="5" t="s">
        <v>7400</v>
      </c>
      <c r="B7263" s="5">
        <v>10.0</v>
      </c>
      <c r="C7263" s="5">
        <v>5.0</v>
      </c>
      <c r="D7263" s="6" t="s">
        <v>7410</v>
      </c>
      <c r="E7263" s="7"/>
      <c r="F7263" s="8">
        <v>0.0</v>
      </c>
      <c r="H7263" s="10"/>
    </row>
    <row r="7264">
      <c r="A7264" s="5" t="s">
        <v>7400</v>
      </c>
      <c r="B7264" s="5">
        <v>11.0</v>
      </c>
      <c r="C7264" s="5">
        <v>5.0</v>
      </c>
      <c r="D7264" s="6" t="s">
        <v>7411</v>
      </c>
      <c r="E7264" s="7"/>
      <c r="F7264" s="8">
        <v>1.0</v>
      </c>
      <c r="H7264" s="10"/>
    </row>
    <row r="7265">
      <c r="A7265" s="5" t="s">
        <v>7400</v>
      </c>
      <c r="B7265" s="5">
        <v>12.0</v>
      </c>
      <c r="C7265" s="5">
        <v>6.0</v>
      </c>
      <c r="D7265" s="6" t="s">
        <v>7412</v>
      </c>
      <c r="E7265" s="7"/>
      <c r="F7265" s="8">
        <v>0.0</v>
      </c>
      <c r="H7265" s="10"/>
    </row>
    <row r="7266">
      <c r="A7266" s="5" t="s">
        <v>7400</v>
      </c>
      <c r="B7266" s="5">
        <v>13.0</v>
      </c>
      <c r="C7266" s="5">
        <v>6.0</v>
      </c>
      <c r="D7266" s="6" t="s">
        <v>7413</v>
      </c>
      <c r="E7266" s="7"/>
      <c r="F7266" s="8">
        <v>1.0</v>
      </c>
      <c r="H7266" s="10"/>
    </row>
    <row r="7267">
      <c r="A7267" s="5" t="s">
        <v>7400</v>
      </c>
      <c r="B7267" s="5">
        <v>14.0</v>
      </c>
      <c r="C7267" s="5">
        <v>7.0</v>
      </c>
      <c r="D7267" s="6" t="s">
        <v>7414</v>
      </c>
      <c r="E7267" s="7"/>
      <c r="F7267" s="8">
        <v>0.0</v>
      </c>
      <c r="H7267" s="10"/>
    </row>
    <row r="7268">
      <c r="A7268" s="5" t="s">
        <v>7400</v>
      </c>
      <c r="B7268" s="5">
        <v>15.0</v>
      </c>
      <c r="C7268" s="5">
        <v>7.0</v>
      </c>
      <c r="D7268" s="6" t="s">
        <v>7415</v>
      </c>
      <c r="E7268" s="7"/>
      <c r="F7268" s="8">
        <v>1.0</v>
      </c>
      <c r="H7268" s="10"/>
    </row>
    <row r="7269">
      <c r="A7269" s="5" t="s">
        <v>7400</v>
      </c>
      <c r="B7269" s="5">
        <v>16.0</v>
      </c>
      <c r="C7269" s="5">
        <v>8.0</v>
      </c>
      <c r="D7269" s="6" t="s">
        <v>7416</v>
      </c>
      <c r="E7269" s="7"/>
      <c r="F7269" s="8">
        <v>0.0</v>
      </c>
      <c r="H7269" s="10"/>
    </row>
    <row r="7270">
      <c r="A7270" s="5" t="s">
        <v>7400</v>
      </c>
      <c r="B7270" s="5">
        <v>17.0</v>
      </c>
      <c r="C7270" s="5">
        <v>8.0</v>
      </c>
      <c r="D7270" s="6" t="s">
        <v>7417</v>
      </c>
      <c r="E7270" s="7"/>
      <c r="F7270" s="8">
        <v>1.0</v>
      </c>
      <c r="H7270" s="10"/>
    </row>
    <row r="7271">
      <c r="A7271" s="5" t="s">
        <v>7400</v>
      </c>
      <c r="B7271" s="5">
        <v>18.0</v>
      </c>
      <c r="C7271" s="5">
        <v>9.0</v>
      </c>
      <c r="D7271" s="6" t="s">
        <v>7418</v>
      </c>
      <c r="E7271" s="7"/>
      <c r="F7271" s="8">
        <v>0.0</v>
      </c>
      <c r="H7271" s="10"/>
    </row>
    <row r="7272">
      <c r="A7272" s="5" t="s">
        <v>7400</v>
      </c>
      <c r="B7272" s="5">
        <v>19.0</v>
      </c>
      <c r="C7272" s="5">
        <v>9.0</v>
      </c>
      <c r="D7272" s="6" t="s">
        <v>7419</v>
      </c>
      <c r="E7272" s="7"/>
      <c r="F7272" s="8">
        <v>1.0</v>
      </c>
      <c r="H7272" s="10"/>
    </row>
    <row r="7273">
      <c r="A7273" s="5" t="s">
        <v>7420</v>
      </c>
      <c r="B7273" s="5">
        <v>0.0</v>
      </c>
      <c r="C7273" s="5">
        <v>0.0</v>
      </c>
      <c r="D7273" s="6" t="s">
        <v>7421</v>
      </c>
      <c r="E7273" s="7"/>
      <c r="F7273" s="8">
        <v>0.0</v>
      </c>
      <c r="H7273" s="10"/>
    </row>
    <row r="7274">
      <c r="A7274" s="5" t="s">
        <v>7420</v>
      </c>
      <c r="B7274" s="5">
        <v>1.0</v>
      </c>
      <c r="C7274" s="5">
        <v>0.0</v>
      </c>
      <c r="D7274" s="6" t="s">
        <v>7422</v>
      </c>
      <c r="E7274" s="7"/>
      <c r="F7274" s="8">
        <v>1.0</v>
      </c>
      <c r="H7274" s="10"/>
    </row>
    <row r="7275">
      <c r="A7275" s="5" t="s">
        <v>7420</v>
      </c>
      <c r="B7275" s="5">
        <v>2.0</v>
      </c>
      <c r="C7275" s="5">
        <v>1.0</v>
      </c>
      <c r="D7275" s="6" t="s">
        <v>7423</v>
      </c>
      <c r="E7275" s="7"/>
      <c r="F7275" s="8">
        <v>0.0</v>
      </c>
      <c r="H7275" s="10"/>
    </row>
    <row r="7276">
      <c r="A7276" s="5" t="s">
        <v>7420</v>
      </c>
      <c r="B7276" s="5">
        <v>3.0</v>
      </c>
      <c r="C7276" s="5">
        <v>1.0</v>
      </c>
      <c r="D7276" s="6" t="s">
        <v>7424</v>
      </c>
      <c r="E7276" s="7"/>
      <c r="F7276" s="8">
        <v>1.0</v>
      </c>
      <c r="H7276" s="10"/>
    </row>
    <row r="7277">
      <c r="A7277" s="5" t="s">
        <v>7420</v>
      </c>
      <c r="B7277" s="5">
        <v>4.0</v>
      </c>
      <c r="C7277" s="5">
        <v>2.0</v>
      </c>
      <c r="D7277" s="6" t="s">
        <v>7425</v>
      </c>
      <c r="E7277" s="7"/>
      <c r="F7277" s="8">
        <v>0.0</v>
      </c>
      <c r="H7277" s="10"/>
    </row>
    <row r="7278">
      <c r="A7278" s="5" t="s">
        <v>7420</v>
      </c>
      <c r="B7278" s="5">
        <v>5.0</v>
      </c>
      <c r="C7278" s="5">
        <v>2.0</v>
      </c>
      <c r="D7278" s="6" t="s">
        <v>7426</v>
      </c>
      <c r="E7278" s="7"/>
      <c r="F7278" s="8">
        <v>1.0</v>
      </c>
      <c r="H7278" s="10"/>
    </row>
    <row r="7279">
      <c r="A7279" s="5" t="s">
        <v>7420</v>
      </c>
      <c r="B7279" s="5">
        <v>6.0</v>
      </c>
      <c r="C7279" s="5">
        <v>3.0</v>
      </c>
      <c r="D7279" s="6" t="s">
        <v>7427</v>
      </c>
      <c r="E7279" s="7"/>
      <c r="F7279" s="8">
        <v>0.0</v>
      </c>
      <c r="H7279" s="10"/>
    </row>
    <row r="7280">
      <c r="A7280" s="5" t="s">
        <v>7420</v>
      </c>
      <c r="B7280" s="5">
        <v>7.0</v>
      </c>
      <c r="C7280" s="5">
        <v>3.0</v>
      </c>
      <c r="D7280" s="6" t="s">
        <v>7428</v>
      </c>
      <c r="E7280" s="7"/>
      <c r="F7280" s="8">
        <v>1.0</v>
      </c>
      <c r="H7280" s="10"/>
    </row>
    <row r="7281">
      <c r="A7281" s="5" t="s">
        <v>7420</v>
      </c>
      <c r="B7281" s="5">
        <v>8.0</v>
      </c>
      <c r="C7281" s="5">
        <v>4.0</v>
      </c>
      <c r="D7281" s="6" t="s">
        <v>7429</v>
      </c>
      <c r="E7281" s="7"/>
      <c r="F7281" s="8">
        <v>0.0</v>
      </c>
      <c r="H7281" s="10"/>
    </row>
    <row r="7282">
      <c r="A7282" s="5" t="s">
        <v>7420</v>
      </c>
      <c r="B7282" s="5">
        <v>9.0</v>
      </c>
      <c r="C7282" s="5">
        <v>4.0</v>
      </c>
      <c r="D7282" s="6" t="s">
        <v>7430</v>
      </c>
      <c r="E7282" s="7"/>
      <c r="F7282" s="8">
        <v>1.0</v>
      </c>
      <c r="H7282" s="10"/>
    </row>
    <row r="7283">
      <c r="A7283" s="5" t="s">
        <v>7420</v>
      </c>
      <c r="B7283" s="5">
        <v>10.0</v>
      </c>
      <c r="C7283" s="5">
        <v>5.0</v>
      </c>
      <c r="D7283" s="6" t="s">
        <v>7431</v>
      </c>
      <c r="E7283" s="7"/>
      <c r="F7283" s="8">
        <v>0.0</v>
      </c>
      <c r="H7283" s="10"/>
    </row>
    <row r="7284">
      <c r="A7284" s="5" t="s">
        <v>7420</v>
      </c>
      <c r="B7284" s="5">
        <v>11.0</v>
      </c>
      <c r="C7284" s="5">
        <v>5.0</v>
      </c>
      <c r="D7284" s="6" t="s">
        <v>7432</v>
      </c>
      <c r="E7284" s="7"/>
      <c r="F7284" s="8">
        <v>1.0</v>
      </c>
      <c r="H7284" s="10"/>
    </row>
    <row r="7285">
      <c r="A7285" s="5" t="s">
        <v>7420</v>
      </c>
      <c r="B7285" s="5">
        <v>12.0</v>
      </c>
      <c r="C7285" s="5">
        <v>6.0</v>
      </c>
      <c r="D7285" s="6" t="s">
        <v>7433</v>
      </c>
      <c r="E7285" s="7"/>
      <c r="F7285" s="8">
        <v>0.0</v>
      </c>
      <c r="H7285" s="10"/>
    </row>
    <row r="7286">
      <c r="A7286" s="5" t="s">
        <v>7420</v>
      </c>
      <c r="B7286" s="5">
        <v>13.0</v>
      </c>
      <c r="C7286" s="5">
        <v>6.0</v>
      </c>
      <c r="D7286" s="6" t="s">
        <v>7434</v>
      </c>
      <c r="E7286" s="7"/>
      <c r="F7286" s="8">
        <v>1.0</v>
      </c>
      <c r="H7286" s="10"/>
    </row>
    <row r="7287">
      <c r="A7287" s="5" t="s">
        <v>7420</v>
      </c>
      <c r="B7287" s="5">
        <v>14.0</v>
      </c>
      <c r="C7287" s="5">
        <v>7.0</v>
      </c>
      <c r="D7287" s="6" t="s">
        <v>7435</v>
      </c>
      <c r="E7287" s="7"/>
      <c r="F7287" s="8">
        <v>0.0</v>
      </c>
      <c r="H7287" s="10"/>
    </row>
    <row r="7288">
      <c r="A7288" s="5" t="s">
        <v>7420</v>
      </c>
      <c r="B7288" s="5">
        <v>15.0</v>
      </c>
      <c r="C7288" s="5">
        <v>7.0</v>
      </c>
      <c r="D7288" s="6" t="s">
        <v>7436</v>
      </c>
      <c r="E7288" s="7"/>
      <c r="F7288" s="8">
        <v>1.0</v>
      </c>
      <c r="H7288" s="10"/>
    </row>
    <row r="7289">
      <c r="A7289" s="5" t="s">
        <v>7420</v>
      </c>
      <c r="B7289" s="5">
        <v>16.0</v>
      </c>
      <c r="C7289" s="5">
        <v>8.0</v>
      </c>
      <c r="D7289" s="6" t="s">
        <v>7437</v>
      </c>
      <c r="E7289" s="7"/>
      <c r="F7289" s="8">
        <v>0.0</v>
      </c>
      <c r="H7289" s="10"/>
    </row>
    <row r="7290">
      <c r="A7290" s="5" t="s">
        <v>7420</v>
      </c>
      <c r="B7290" s="5">
        <v>17.0</v>
      </c>
      <c r="C7290" s="5">
        <v>8.0</v>
      </c>
      <c r="D7290" s="6" t="s">
        <v>7438</v>
      </c>
      <c r="E7290" s="7"/>
      <c r="F7290" s="8">
        <v>1.0</v>
      </c>
      <c r="H7290" s="10"/>
    </row>
    <row r="7291">
      <c r="A7291" s="5" t="s">
        <v>7420</v>
      </c>
      <c r="B7291" s="5">
        <v>18.0</v>
      </c>
      <c r="C7291" s="5">
        <v>9.0</v>
      </c>
      <c r="D7291" s="6" t="s">
        <v>7439</v>
      </c>
      <c r="E7291" s="7"/>
      <c r="F7291" s="8">
        <v>0.0</v>
      </c>
      <c r="H7291" s="10"/>
    </row>
    <row r="7292">
      <c r="A7292" s="5" t="s">
        <v>7420</v>
      </c>
      <c r="B7292" s="5">
        <v>19.0</v>
      </c>
      <c r="C7292" s="5">
        <v>9.0</v>
      </c>
      <c r="D7292" s="6" t="s">
        <v>7440</v>
      </c>
      <c r="E7292" s="7"/>
      <c r="F7292" s="8">
        <v>1.0</v>
      </c>
      <c r="H7292" s="10"/>
    </row>
    <row r="7293">
      <c r="A7293" s="5" t="s">
        <v>7420</v>
      </c>
      <c r="B7293" s="5">
        <v>20.0</v>
      </c>
      <c r="C7293" s="5">
        <v>10.0</v>
      </c>
      <c r="D7293" s="6" t="s">
        <v>7441</v>
      </c>
      <c r="E7293" s="7"/>
      <c r="F7293" s="8">
        <v>0.0</v>
      </c>
      <c r="H7293" s="10"/>
    </row>
    <row r="7294">
      <c r="A7294" s="5" t="s">
        <v>7442</v>
      </c>
      <c r="B7294" s="5">
        <v>0.0</v>
      </c>
      <c r="C7294" s="5">
        <v>0.0</v>
      </c>
      <c r="D7294" s="6" t="s">
        <v>7443</v>
      </c>
      <c r="E7294" s="7"/>
      <c r="F7294" s="8">
        <v>0.0</v>
      </c>
      <c r="H7294" s="10"/>
    </row>
    <row r="7295">
      <c r="A7295" s="5" t="s">
        <v>7442</v>
      </c>
      <c r="B7295" s="5">
        <v>1.0</v>
      </c>
      <c r="C7295" s="5">
        <v>0.0</v>
      </c>
      <c r="D7295" s="6" t="s">
        <v>7444</v>
      </c>
      <c r="E7295" s="7"/>
      <c r="F7295" s="8">
        <v>1.0</v>
      </c>
      <c r="H7295" s="10"/>
    </row>
    <row r="7296">
      <c r="A7296" s="5" t="s">
        <v>7442</v>
      </c>
      <c r="B7296" s="5">
        <v>2.0</v>
      </c>
      <c r="C7296" s="5">
        <v>1.0</v>
      </c>
      <c r="D7296" s="6" t="s">
        <v>7445</v>
      </c>
      <c r="E7296" s="7"/>
      <c r="F7296" s="8">
        <v>0.0</v>
      </c>
      <c r="H7296" s="10"/>
    </row>
    <row r="7297">
      <c r="A7297" s="5" t="s">
        <v>7442</v>
      </c>
      <c r="B7297" s="5">
        <v>3.0</v>
      </c>
      <c r="C7297" s="5">
        <v>1.0</v>
      </c>
      <c r="D7297" s="6" t="s">
        <v>7446</v>
      </c>
      <c r="E7297" s="7"/>
      <c r="F7297" s="8">
        <v>1.0</v>
      </c>
      <c r="H7297" s="10"/>
    </row>
    <row r="7298">
      <c r="A7298" s="5" t="s">
        <v>7442</v>
      </c>
      <c r="B7298" s="5">
        <v>4.0</v>
      </c>
      <c r="C7298" s="5">
        <v>2.0</v>
      </c>
      <c r="D7298" s="6" t="s">
        <v>7447</v>
      </c>
      <c r="E7298" s="7"/>
      <c r="F7298" s="8">
        <v>0.0</v>
      </c>
      <c r="H7298" s="10"/>
    </row>
    <row r="7299">
      <c r="A7299" s="5" t="s">
        <v>7442</v>
      </c>
      <c r="B7299" s="5">
        <v>5.0</v>
      </c>
      <c r="C7299" s="5">
        <v>2.0</v>
      </c>
      <c r="D7299" s="6" t="s">
        <v>7448</v>
      </c>
      <c r="E7299" s="7"/>
      <c r="F7299" s="8">
        <v>1.0</v>
      </c>
      <c r="H7299" s="10"/>
    </row>
    <row r="7300">
      <c r="A7300" s="5" t="s">
        <v>7442</v>
      </c>
      <c r="B7300" s="5">
        <v>6.0</v>
      </c>
      <c r="C7300" s="5">
        <v>3.0</v>
      </c>
      <c r="D7300" s="6" t="s">
        <v>7449</v>
      </c>
      <c r="E7300" s="7"/>
      <c r="F7300" s="8">
        <v>0.0</v>
      </c>
      <c r="H7300" s="10"/>
    </row>
    <row r="7301">
      <c r="A7301" s="5" t="s">
        <v>7442</v>
      </c>
      <c r="B7301" s="5">
        <v>7.0</v>
      </c>
      <c r="C7301" s="5">
        <v>3.0</v>
      </c>
      <c r="D7301" s="6" t="s">
        <v>7450</v>
      </c>
      <c r="E7301" s="7"/>
      <c r="F7301" s="8">
        <v>1.0</v>
      </c>
      <c r="H7301" s="10"/>
    </row>
    <row r="7302">
      <c r="A7302" s="5" t="s">
        <v>7442</v>
      </c>
      <c r="B7302" s="5">
        <v>8.0</v>
      </c>
      <c r="C7302" s="5">
        <v>4.0</v>
      </c>
      <c r="D7302" s="6" t="s">
        <v>7451</v>
      </c>
      <c r="E7302" s="7"/>
      <c r="F7302" s="8">
        <v>0.0</v>
      </c>
      <c r="H7302" s="10"/>
    </row>
    <row r="7303">
      <c r="A7303" s="5" t="s">
        <v>7442</v>
      </c>
      <c r="B7303" s="5">
        <v>9.0</v>
      </c>
      <c r="C7303" s="5">
        <v>4.0</v>
      </c>
      <c r="D7303" s="6" t="s">
        <v>7452</v>
      </c>
      <c r="E7303" s="7"/>
      <c r="F7303" s="8">
        <v>1.0</v>
      </c>
      <c r="H7303" s="10"/>
    </row>
    <row r="7304">
      <c r="A7304" s="5" t="s">
        <v>7442</v>
      </c>
      <c r="B7304" s="5">
        <v>10.0</v>
      </c>
      <c r="C7304" s="5">
        <v>5.0</v>
      </c>
      <c r="D7304" s="6" t="s">
        <v>7453</v>
      </c>
      <c r="E7304" s="7"/>
      <c r="F7304" s="8">
        <v>0.0</v>
      </c>
      <c r="H7304" s="10"/>
    </row>
    <row r="7305">
      <c r="A7305" s="5" t="s">
        <v>7442</v>
      </c>
      <c r="B7305" s="5">
        <v>11.0</v>
      </c>
      <c r="C7305" s="5">
        <v>5.0</v>
      </c>
      <c r="D7305" s="6" t="s">
        <v>7454</v>
      </c>
      <c r="E7305" s="7"/>
      <c r="F7305" s="8">
        <v>1.0</v>
      </c>
      <c r="H7305" s="10"/>
    </row>
    <row r="7306">
      <c r="A7306" s="5" t="s">
        <v>7442</v>
      </c>
      <c r="B7306" s="5">
        <v>12.0</v>
      </c>
      <c r="C7306" s="5">
        <v>6.0</v>
      </c>
      <c r="D7306" s="6" t="s">
        <v>7455</v>
      </c>
      <c r="E7306" s="7"/>
      <c r="F7306" s="8">
        <v>0.0</v>
      </c>
      <c r="H7306" s="10"/>
    </row>
    <row r="7307">
      <c r="A7307" s="5" t="s">
        <v>7442</v>
      </c>
      <c r="B7307" s="5">
        <v>13.0</v>
      </c>
      <c r="C7307" s="5">
        <v>6.0</v>
      </c>
      <c r="D7307" s="6" t="s">
        <v>7456</v>
      </c>
      <c r="E7307" s="7"/>
      <c r="F7307" s="8">
        <v>1.0</v>
      </c>
      <c r="H7307" s="10"/>
    </row>
    <row r="7308">
      <c r="A7308" s="5" t="s">
        <v>7442</v>
      </c>
      <c r="B7308" s="5">
        <v>14.0</v>
      </c>
      <c r="C7308" s="5">
        <v>7.0</v>
      </c>
      <c r="D7308" s="6" t="s">
        <v>7457</v>
      </c>
      <c r="E7308" s="7"/>
      <c r="F7308" s="8">
        <v>0.0</v>
      </c>
      <c r="H7308" s="10"/>
    </row>
    <row r="7309">
      <c r="A7309" s="5" t="s">
        <v>7442</v>
      </c>
      <c r="B7309" s="5">
        <v>15.0</v>
      </c>
      <c r="C7309" s="5">
        <v>7.0</v>
      </c>
      <c r="D7309" s="6" t="s">
        <v>7458</v>
      </c>
      <c r="E7309" s="7"/>
      <c r="F7309" s="8">
        <v>1.0</v>
      </c>
      <c r="H7309" s="10"/>
    </row>
    <row r="7310">
      <c r="A7310" s="5" t="s">
        <v>7442</v>
      </c>
      <c r="B7310" s="5">
        <v>16.0</v>
      </c>
      <c r="C7310" s="5">
        <v>8.0</v>
      </c>
      <c r="D7310" s="6" t="s">
        <v>7459</v>
      </c>
      <c r="E7310" s="7"/>
      <c r="F7310" s="8">
        <v>0.0</v>
      </c>
      <c r="H7310" s="10"/>
    </row>
    <row r="7311">
      <c r="A7311" s="5" t="s">
        <v>7442</v>
      </c>
      <c r="B7311" s="5">
        <v>17.0</v>
      </c>
      <c r="C7311" s="5">
        <v>8.0</v>
      </c>
      <c r="D7311" s="6" t="s">
        <v>7460</v>
      </c>
      <c r="E7311" s="7"/>
      <c r="F7311" s="8">
        <v>1.0</v>
      </c>
      <c r="H7311" s="10"/>
    </row>
    <row r="7312">
      <c r="A7312" s="5" t="s">
        <v>7442</v>
      </c>
      <c r="B7312" s="5">
        <v>18.0</v>
      </c>
      <c r="C7312" s="5">
        <v>9.0</v>
      </c>
      <c r="D7312" s="6" t="s">
        <v>7461</v>
      </c>
      <c r="E7312" s="7"/>
      <c r="F7312" s="8">
        <v>0.0</v>
      </c>
      <c r="H7312" s="10"/>
    </row>
    <row r="7313">
      <c r="A7313" s="5" t="s">
        <v>7442</v>
      </c>
      <c r="B7313" s="5">
        <v>19.0</v>
      </c>
      <c r="C7313" s="5">
        <v>9.0</v>
      </c>
      <c r="D7313" s="6" t="s">
        <v>7462</v>
      </c>
      <c r="E7313" s="7"/>
      <c r="F7313" s="8">
        <v>1.0</v>
      </c>
      <c r="H7313" s="10"/>
    </row>
    <row r="7314">
      <c r="A7314" s="5" t="s">
        <v>7442</v>
      </c>
      <c r="B7314" s="5">
        <v>20.0</v>
      </c>
      <c r="C7314" s="5">
        <v>10.0</v>
      </c>
      <c r="D7314" s="6" t="s">
        <v>7463</v>
      </c>
      <c r="E7314" s="7"/>
      <c r="F7314" s="8">
        <v>0.0</v>
      </c>
      <c r="H7314" s="10"/>
    </row>
    <row r="7315">
      <c r="A7315" s="5" t="s">
        <v>7464</v>
      </c>
      <c r="B7315" s="5">
        <v>0.0</v>
      </c>
      <c r="C7315" s="5">
        <v>0.0</v>
      </c>
      <c r="D7315" s="6" t="s">
        <v>659</v>
      </c>
      <c r="E7315" s="7"/>
      <c r="F7315" s="8">
        <v>0.0</v>
      </c>
      <c r="H7315" s="10"/>
    </row>
    <row r="7316">
      <c r="A7316" s="5" t="s">
        <v>7464</v>
      </c>
      <c r="B7316" s="5">
        <v>1.0</v>
      </c>
      <c r="C7316" s="5">
        <v>0.0</v>
      </c>
      <c r="D7316" s="6" t="s">
        <v>7465</v>
      </c>
      <c r="E7316" s="7"/>
      <c r="F7316" s="8">
        <v>1.0</v>
      </c>
      <c r="H7316" s="10"/>
    </row>
    <row r="7317">
      <c r="A7317" s="5" t="s">
        <v>7464</v>
      </c>
      <c r="B7317" s="5">
        <v>2.0</v>
      </c>
      <c r="C7317" s="5">
        <v>1.0</v>
      </c>
      <c r="D7317" s="6" t="s">
        <v>7466</v>
      </c>
      <c r="E7317" s="7"/>
      <c r="F7317" s="8">
        <v>0.0</v>
      </c>
      <c r="H7317" s="10"/>
    </row>
    <row r="7318">
      <c r="A7318" s="5" t="s">
        <v>7464</v>
      </c>
      <c r="B7318" s="5">
        <v>3.0</v>
      </c>
      <c r="C7318" s="5">
        <v>1.0</v>
      </c>
      <c r="D7318" s="6" t="s">
        <v>7467</v>
      </c>
      <c r="E7318" s="7"/>
      <c r="F7318" s="8">
        <v>1.0</v>
      </c>
      <c r="H7318" s="10"/>
    </row>
    <row r="7319">
      <c r="A7319" s="5" t="s">
        <v>7464</v>
      </c>
      <c r="B7319" s="5">
        <v>4.0</v>
      </c>
      <c r="C7319" s="5">
        <v>2.0</v>
      </c>
      <c r="D7319" s="6" t="s">
        <v>7468</v>
      </c>
      <c r="E7319" s="7"/>
      <c r="F7319" s="8">
        <v>0.0</v>
      </c>
      <c r="H7319" s="10"/>
    </row>
    <row r="7320">
      <c r="A7320" s="5" t="s">
        <v>7464</v>
      </c>
      <c r="B7320" s="5">
        <v>5.0</v>
      </c>
      <c r="C7320" s="5">
        <v>2.0</v>
      </c>
      <c r="D7320" s="6" t="s">
        <v>7469</v>
      </c>
      <c r="E7320" s="7"/>
      <c r="F7320" s="8">
        <v>1.0</v>
      </c>
      <c r="H7320" s="10"/>
    </row>
    <row r="7321">
      <c r="A7321" s="5" t="s">
        <v>7464</v>
      </c>
      <c r="B7321" s="5">
        <v>6.0</v>
      </c>
      <c r="C7321" s="5">
        <v>3.0</v>
      </c>
      <c r="D7321" s="6" t="s">
        <v>7470</v>
      </c>
      <c r="E7321" s="7"/>
      <c r="F7321" s="8">
        <v>0.0</v>
      </c>
      <c r="H7321" s="10"/>
    </row>
    <row r="7322">
      <c r="A7322" s="5" t="s">
        <v>7464</v>
      </c>
      <c r="B7322" s="5">
        <v>7.0</v>
      </c>
      <c r="C7322" s="5">
        <v>3.0</v>
      </c>
      <c r="D7322" s="6" t="s">
        <v>7471</v>
      </c>
      <c r="E7322" s="7"/>
      <c r="F7322" s="8">
        <v>1.0</v>
      </c>
      <c r="H7322" s="10"/>
    </row>
    <row r="7323">
      <c r="A7323" s="5" t="s">
        <v>7464</v>
      </c>
      <c r="B7323" s="5">
        <v>8.0</v>
      </c>
      <c r="C7323" s="5">
        <v>4.0</v>
      </c>
      <c r="D7323" s="6" t="s">
        <v>561</v>
      </c>
      <c r="E7323" s="7"/>
      <c r="F7323" s="8">
        <v>0.0</v>
      </c>
      <c r="H7323" s="10"/>
    </row>
    <row r="7324">
      <c r="A7324" s="5" t="s">
        <v>7464</v>
      </c>
      <c r="B7324" s="5">
        <v>9.0</v>
      </c>
      <c r="C7324" s="5">
        <v>4.0</v>
      </c>
      <c r="D7324" s="6" t="s">
        <v>7472</v>
      </c>
      <c r="E7324" s="7"/>
      <c r="F7324" s="8">
        <v>1.0</v>
      </c>
      <c r="H7324" s="10"/>
    </row>
    <row r="7325">
      <c r="A7325" s="5" t="s">
        <v>7464</v>
      </c>
      <c r="B7325" s="5">
        <v>10.0</v>
      </c>
      <c r="C7325" s="5">
        <v>5.0</v>
      </c>
      <c r="D7325" s="6" t="s">
        <v>7473</v>
      </c>
      <c r="E7325" s="7"/>
      <c r="F7325" s="8">
        <v>0.0</v>
      </c>
      <c r="H7325" s="10"/>
    </row>
    <row r="7326">
      <c r="A7326" s="5" t="s">
        <v>7464</v>
      </c>
      <c r="B7326" s="5">
        <v>11.0</v>
      </c>
      <c r="C7326" s="5">
        <v>5.0</v>
      </c>
      <c r="D7326" s="6" t="s">
        <v>7474</v>
      </c>
      <c r="E7326" s="7"/>
      <c r="F7326" s="8">
        <v>1.0</v>
      </c>
      <c r="H7326" s="10"/>
    </row>
    <row r="7327">
      <c r="A7327" s="5" t="s">
        <v>7464</v>
      </c>
      <c r="B7327" s="5">
        <v>12.0</v>
      </c>
      <c r="C7327" s="5">
        <v>6.0</v>
      </c>
      <c r="D7327" s="6" t="s">
        <v>7475</v>
      </c>
      <c r="E7327" s="7"/>
      <c r="F7327" s="8">
        <v>0.0</v>
      </c>
      <c r="H7327" s="10"/>
    </row>
    <row r="7328">
      <c r="A7328" s="5" t="s">
        <v>7464</v>
      </c>
      <c r="B7328" s="5">
        <v>13.0</v>
      </c>
      <c r="C7328" s="5">
        <v>6.0</v>
      </c>
      <c r="D7328" s="6" t="s">
        <v>7476</v>
      </c>
      <c r="E7328" s="7"/>
      <c r="F7328" s="8">
        <v>1.0</v>
      </c>
      <c r="H7328" s="10"/>
    </row>
    <row r="7329">
      <c r="A7329" s="5" t="s">
        <v>7464</v>
      </c>
      <c r="B7329" s="5">
        <v>14.0</v>
      </c>
      <c r="C7329" s="5">
        <v>7.0</v>
      </c>
      <c r="D7329" s="6" t="s">
        <v>7477</v>
      </c>
      <c r="E7329" s="7"/>
      <c r="F7329" s="8">
        <v>0.0</v>
      </c>
      <c r="H7329" s="10"/>
    </row>
    <row r="7330">
      <c r="A7330" s="5" t="s">
        <v>7464</v>
      </c>
      <c r="B7330" s="5">
        <v>15.0</v>
      </c>
      <c r="C7330" s="5">
        <v>7.0</v>
      </c>
      <c r="D7330" s="6" t="s">
        <v>7478</v>
      </c>
      <c r="E7330" s="7"/>
      <c r="F7330" s="8">
        <v>1.0</v>
      </c>
      <c r="H7330" s="10"/>
    </row>
    <row r="7331">
      <c r="A7331" s="5" t="s">
        <v>7464</v>
      </c>
      <c r="B7331" s="5">
        <v>16.0</v>
      </c>
      <c r="C7331" s="5">
        <v>8.0</v>
      </c>
      <c r="D7331" s="6" t="s">
        <v>7479</v>
      </c>
      <c r="E7331" s="7"/>
      <c r="F7331" s="8">
        <v>0.0</v>
      </c>
      <c r="H7331" s="10"/>
    </row>
    <row r="7332">
      <c r="A7332" s="5" t="s">
        <v>7464</v>
      </c>
      <c r="B7332" s="5">
        <v>17.0</v>
      </c>
      <c r="C7332" s="5">
        <v>8.0</v>
      </c>
      <c r="D7332" s="6" t="s">
        <v>7480</v>
      </c>
      <c r="E7332" s="7"/>
      <c r="F7332" s="8">
        <v>1.0</v>
      </c>
      <c r="H7332" s="10"/>
    </row>
    <row r="7333">
      <c r="A7333" s="5" t="s">
        <v>7464</v>
      </c>
      <c r="B7333" s="5">
        <v>18.0</v>
      </c>
      <c r="C7333" s="5">
        <v>9.0</v>
      </c>
      <c r="D7333" s="6" t="s">
        <v>7481</v>
      </c>
      <c r="E7333" s="7"/>
      <c r="F7333" s="8">
        <v>0.0</v>
      </c>
      <c r="H7333" s="10"/>
    </row>
    <row r="7334">
      <c r="A7334" s="5" t="s">
        <v>7464</v>
      </c>
      <c r="B7334" s="5">
        <v>19.0</v>
      </c>
      <c r="C7334" s="5">
        <v>9.0</v>
      </c>
      <c r="D7334" s="6" t="s">
        <v>7482</v>
      </c>
      <c r="E7334" s="7"/>
      <c r="F7334" s="8">
        <v>1.0</v>
      </c>
      <c r="H7334" s="10"/>
    </row>
    <row r="7335">
      <c r="A7335" s="5" t="s">
        <v>7483</v>
      </c>
      <c r="B7335" s="5">
        <v>0.0</v>
      </c>
      <c r="C7335" s="5">
        <v>0.0</v>
      </c>
      <c r="D7335" s="6" t="s">
        <v>3155</v>
      </c>
      <c r="E7335" s="7"/>
      <c r="F7335" s="8">
        <v>0.0</v>
      </c>
      <c r="H7335" s="10"/>
    </row>
    <row r="7336">
      <c r="A7336" s="5" t="s">
        <v>7483</v>
      </c>
      <c r="B7336" s="5">
        <v>1.0</v>
      </c>
      <c r="C7336" s="5">
        <v>0.0</v>
      </c>
      <c r="D7336" s="6" t="s">
        <v>7484</v>
      </c>
      <c r="E7336" s="7"/>
      <c r="F7336" s="8">
        <v>1.0</v>
      </c>
      <c r="H7336" s="10"/>
    </row>
    <row r="7337">
      <c r="A7337" s="5" t="s">
        <v>7483</v>
      </c>
      <c r="B7337" s="5">
        <v>2.0</v>
      </c>
      <c r="C7337" s="5">
        <v>1.0</v>
      </c>
      <c r="D7337" s="6" t="s">
        <v>7485</v>
      </c>
      <c r="E7337" s="7"/>
      <c r="F7337" s="8">
        <v>0.0</v>
      </c>
      <c r="H7337" s="10"/>
    </row>
    <row r="7338">
      <c r="A7338" s="5" t="s">
        <v>7483</v>
      </c>
      <c r="B7338" s="5">
        <v>3.0</v>
      </c>
      <c r="C7338" s="5">
        <v>1.0</v>
      </c>
      <c r="D7338" s="6" t="s">
        <v>7486</v>
      </c>
      <c r="E7338" s="7"/>
      <c r="F7338" s="8">
        <v>1.0</v>
      </c>
      <c r="H7338" s="10"/>
    </row>
    <row r="7339">
      <c r="A7339" s="5" t="s">
        <v>7483</v>
      </c>
      <c r="B7339" s="5">
        <v>4.0</v>
      </c>
      <c r="C7339" s="5">
        <v>2.0</v>
      </c>
      <c r="D7339" s="6" t="s">
        <v>7487</v>
      </c>
      <c r="E7339" s="7"/>
      <c r="F7339" s="8">
        <v>0.0</v>
      </c>
      <c r="H7339" s="10"/>
    </row>
    <row r="7340">
      <c r="A7340" s="5" t="s">
        <v>7483</v>
      </c>
      <c r="B7340" s="5">
        <v>5.0</v>
      </c>
      <c r="C7340" s="5">
        <v>2.0</v>
      </c>
      <c r="D7340" s="6" t="s">
        <v>7488</v>
      </c>
      <c r="E7340" s="7"/>
      <c r="F7340" s="8">
        <v>1.0</v>
      </c>
      <c r="H7340" s="10"/>
    </row>
    <row r="7341">
      <c r="A7341" s="5" t="s">
        <v>7483</v>
      </c>
      <c r="B7341" s="5">
        <v>6.0</v>
      </c>
      <c r="C7341" s="5">
        <v>3.0</v>
      </c>
      <c r="D7341" s="6" t="s">
        <v>7489</v>
      </c>
      <c r="E7341" s="7"/>
      <c r="F7341" s="8">
        <v>0.0</v>
      </c>
      <c r="H7341" s="10"/>
    </row>
    <row r="7342">
      <c r="A7342" s="5" t="s">
        <v>7483</v>
      </c>
      <c r="B7342" s="5">
        <v>7.0</v>
      </c>
      <c r="C7342" s="5">
        <v>3.0</v>
      </c>
      <c r="D7342" s="6" t="s">
        <v>7490</v>
      </c>
      <c r="E7342" s="7"/>
      <c r="F7342" s="8">
        <v>1.0</v>
      </c>
      <c r="H7342" s="10"/>
    </row>
    <row r="7343">
      <c r="A7343" s="5" t="s">
        <v>7483</v>
      </c>
      <c r="B7343" s="5">
        <v>8.0</v>
      </c>
      <c r="C7343" s="5">
        <v>4.0</v>
      </c>
      <c r="D7343" s="6" t="s">
        <v>7491</v>
      </c>
      <c r="E7343" s="7"/>
      <c r="F7343" s="8">
        <v>0.0</v>
      </c>
      <c r="H7343" s="10"/>
    </row>
    <row r="7344">
      <c r="A7344" s="5" t="s">
        <v>7483</v>
      </c>
      <c r="B7344" s="5">
        <v>9.0</v>
      </c>
      <c r="C7344" s="5">
        <v>4.0</v>
      </c>
      <c r="D7344" s="6" t="s">
        <v>7492</v>
      </c>
      <c r="E7344" s="7"/>
      <c r="F7344" s="8">
        <v>1.0</v>
      </c>
      <c r="H7344" s="10"/>
    </row>
    <row r="7345">
      <c r="A7345" s="5" t="s">
        <v>7483</v>
      </c>
      <c r="B7345" s="5">
        <v>10.0</v>
      </c>
      <c r="C7345" s="5">
        <v>5.0</v>
      </c>
      <c r="D7345" s="6" t="s">
        <v>7493</v>
      </c>
      <c r="E7345" s="7"/>
      <c r="F7345" s="8">
        <v>0.0</v>
      </c>
      <c r="H7345" s="10"/>
    </row>
    <row r="7346">
      <c r="A7346" s="5" t="s">
        <v>7483</v>
      </c>
      <c r="B7346" s="5">
        <v>11.0</v>
      </c>
      <c r="C7346" s="5">
        <v>5.0</v>
      </c>
      <c r="D7346" s="6" t="s">
        <v>7494</v>
      </c>
      <c r="E7346" s="7"/>
      <c r="F7346" s="8">
        <v>1.0</v>
      </c>
      <c r="H7346" s="10"/>
    </row>
    <row r="7347">
      <c r="A7347" s="5" t="s">
        <v>7483</v>
      </c>
      <c r="B7347" s="5">
        <v>12.0</v>
      </c>
      <c r="C7347" s="5">
        <v>6.0</v>
      </c>
      <c r="D7347" s="6" t="s">
        <v>7495</v>
      </c>
      <c r="E7347" s="7"/>
      <c r="F7347" s="8">
        <v>0.0</v>
      </c>
      <c r="H7347" s="10"/>
    </row>
    <row r="7348">
      <c r="A7348" s="5" t="s">
        <v>7483</v>
      </c>
      <c r="B7348" s="5">
        <v>13.0</v>
      </c>
      <c r="C7348" s="5">
        <v>6.0</v>
      </c>
      <c r="D7348" s="6" t="s">
        <v>7496</v>
      </c>
      <c r="E7348" s="7"/>
      <c r="F7348" s="8">
        <v>1.0</v>
      </c>
      <c r="H7348" s="10"/>
    </row>
    <row r="7349">
      <c r="A7349" s="5" t="s">
        <v>7483</v>
      </c>
      <c r="B7349" s="5">
        <v>14.0</v>
      </c>
      <c r="C7349" s="5">
        <v>7.0</v>
      </c>
      <c r="D7349" s="6" t="s">
        <v>7497</v>
      </c>
      <c r="E7349" s="7"/>
      <c r="F7349" s="8">
        <v>0.0</v>
      </c>
      <c r="H7349" s="10"/>
    </row>
    <row r="7350">
      <c r="A7350" s="5" t="s">
        <v>7483</v>
      </c>
      <c r="B7350" s="5">
        <v>15.0</v>
      </c>
      <c r="C7350" s="5">
        <v>7.0</v>
      </c>
      <c r="D7350" s="6" t="s">
        <v>7498</v>
      </c>
      <c r="E7350" s="7"/>
      <c r="F7350" s="8">
        <v>1.0</v>
      </c>
      <c r="H7350" s="10"/>
    </row>
    <row r="7351">
      <c r="A7351" s="5" t="s">
        <v>7483</v>
      </c>
      <c r="B7351" s="5">
        <v>16.0</v>
      </c>
      <c r="C7351" s="5">
        <v>8.0</v>
      </c>
      <c r="D7351" s="6" t="s">
        <v>7499</v>
      </c>
      <c r="E7351" s="7"/>
      <c r="F7351" s="8">
        <v>0.0</v>
      </c>
      <c r="H7351" s="10"/>
    </row>
    <row r="7352">
      <c r="A7352" s="5" t="s">
        <v>7483</v>
      </c>
      <c r="B7352" s="5">
        <v>17.0</v>
      </c>
      <c r="C7352" s="5">
        <v>8.0</v>
      </c>
      <c r="D7352" s="6" t="s">
        <v>7500</v>
      </c>
      <c r="E7352" s="7"/>
      <c r="F7352" s="8">
        <v>1.0</v>
      </c>
      <c r="H7352" s="10"/>
    </row>
    <row r="7353">
      <c r="A7353" s="5" t="s">
        <v>7483</v>
      </c>
      <c r="B7353" s="5">
        <v>18.0</v>
      </c>
      <c r="C7353" s="5">
        <v>9.0</v>
      </c>
      <c r="D7353" s="6" t="s">
        <v>7501</v>
      </c>
      <c r="E7353" s="7"/>
      <c r="F7353" s="8">
        <v>0.0</v>
      </c>
      <c r="H7353" s="10"/>
    </row>
    <row r="7354">
      <c r="A7354" s="5" t="s">
        <v>7483</v>
      </c>
      <c r="B7354" s="5">
        <v>19.0</v>
      </c>
      <c r="C7354" s="5">
        <v>9.0</v>
      </c>
      <c r="D7354" s="6" t="s">
        <v>7502</v>
      </c>
      <c r="E7354" s="7"/>
      <c r="F7354" s="8">
        <v>1.0</v>
      </c>
      <c r="H7354" s="10"/>
    </row>
    <row r="7355">
      <c r="A7355" s="5" t="s">
        <v>7503</v>
      </c>
      <c r="B7355" s="5">
        <v>0.0</v>
      </c>
      <c r="C7355" s="5">
        <v>0.0</v>
      </c>
      <c r="D7355" s="6" t="s">
        <v>7504</v>
      </c>
      <c r="E7355" s="7"/>
      <c r="F7355" s="8">
        <v>0.0</v>
      </c>
      <c r="H7355" s="10"/>
    </row>
    <row r="7356">
      <c r="A7356" s="5" t="s">
        <v>7503</v>
      </c>
      <c r="B7356" s="5">
        <v>1.0</v>
      </c>
      <c r="C7356" s="5">
        <v>0.0</v>
      </c>
      <c r="D7356" s="6" t="s">
        <v>7505</v>
      </c>
      <c r="E7356" s="7"/>
      <c r="F7356" s="8">
        <v>1.0</v>
      </c>
      <c r="H7356" s="10"/>
    </row>
    <row r="7357">
      <c r="A7357" s="5" t="s">
        <v>7503</v>
      </c>
      <c r="B7357" s="5">
        <v>2.0</v>
      </c>
      <c r="C7357" s="5">
        <v>1.0</v>
      </c>
      <c r="D7357" s="6" t="s">
        <v>7506</v>
      </c>
      <c r="E7357" s="7"/>
      <c r="F7357" s="8">
        <v>0.0</v>
      </c>
      <c r="H7357" s="10"/>
    </row>
    <row r="7358">
      <c r="A7358" s="5" t="s">
        <v>7503</v>
      </c>
      <c r="B7358" s="5">
        <v>3.0</v>
      </c>
      <c r="C7358" s="5">
        <v>1.0</v>
      </c>
      <c r="D7358" s="6" t="s">
        <v>7507</v>
      </c>
      <c r="E7358" s="7"/>
      <c r="F7358" s="8">
        <v>1.0</v>
      </c>
      <c r="H7358" s="10"/>
    </row>
    <row r="7359">
      <c r="A7359" s="5" t="s">
        <v>7503</v>
      </c>
      <c r="B7359" s="5">
        <v>4.0</v>
      </c>
      <c r="C7359" s="5">
        <v>2.0</v>
      </c>
      <c r="D7359" s="6" t="s">
        <v>7508</v>
      </c>
      <c r="E7359" s="7"/>
      <c r="F7359" s="8">
        <v>0.0</v>
      </c>
      <c r="H7359" s="10"/>
    </row>
    <row r="7360">
      <c r="A7360" s="5" t="s">
        <v>7503</v>
      </c>
      <c r="B7360" s="5">
        <v>5.0</v>
      </c>
      <c r="C7360" s="5">
        <v>2.0</v>
      </c>
      <c r="D7360" s="6" t="s">
        <v>7509</v>
      </c>
      <c r="E7360" s="7"/>
      <c r="F7360" s="8">
        <v>1.0</v>
      </c>
      <c r="H7360" s="10"/>
    </row>
    <row r="7361">
      <c r="A7361" s="5" t="s">
        <v>7503</v>
      </c>
      <c r="B7361" s="5">
        <v>6.0</v>
      </c>
      <c r="C7361" s="5">
        <v>3.0</v>
      </c>
      <c r="D7361" s="6" t="s">
        <v>7510</v>
      </c>
      <c r="E7361" s="7"/>
      <c r="F7361" s="8">
        <v>0.0</v>
      </c>
      <c r="H7361" s="10"/>
    </row>
    <row r="7362">
      <c r="A7362" s="5" t="s">
        <v>7503</v>
      </c>
      <c r="B7362" s="5">
        <v>7.0</v>
      </c>
      <c r="C7362" s="5">
        <v>3.0</v>
      </c>
      <c r="D7362" s="6" t="s">
        <v>7511</v>
      </c>
      <c r="E7362" s="7"/>
      <c r="F7362" s="8">
        <v>1.0</v>
      </c>
      <c r="H7362" s="10"/>
    </row>
    <row r="7363">
      <c r="A7363" s="5" t="s">
        <v>7503</v>
      </c>
      <c r="B7363" s="5">
        <v>8.0</v>
      </c>
      <c r="C7363" s="5">
        <v>4.0</v>
      </c>
      <c r="D7363" s="6" t="s">
        <v>7512</v>
      </c>
      <c r="E7363" s="7"/>
      <c r="F7363" s="8">
        <v>0.0</v>
      </c>
      <c r="H7363" s="10"/>
    </row>
    <row r="7364">
      <c r="A7364" s="5" t="s">
        <v>7503</v>
      </c>
      <c r="B7364" s="5">
        <v>9.0</v>
      </c>
      <c r="C7364" s="5">
        <v>4.0</v>
      </c>
      <c r="D7364" s="6" t="s">
        <v>7513</v>
      </c>
      <c r="E7364" s="7"/>
      <c r="F7364" s="8">
        <v>1.0</v>
      </c>
      <c r="H7364" s="10"/>
    </row>
    <row r="7365">
      <c r="A7365" s="5" t="s">
        <v>7503</v>
      </c>
      <c r="B7365" s="5">
        <v>10.0</v>
      </c>
      <c r="C7365" s="5">
        <v>5.0</v>
      </c>
      <c r="D7365" s="6" t="s">
        <v>7514</v>
      </c>
      <c r="E7365" s="7"/>
      <c r="F7365" s="8">
        <v>0.0</v>
      </c>
      <c r="H7365" s="10"/>
    </row>
    <row r="7366">
      <c r="A7366" s="5" t="s">
        <v>7503</v>
      </c>
      <c r="B7366" s="5">
        <v>11.0</v>
      </c>
      <c r="C7366" s="5">
        <v>5.0</v>
      </c>
      <c r="D7366" s="6" t="s">
        <v>7515</v>
      </c>
      <c r="E7366" s="7"/>
      <c r="F7366" s="8">
        <v>1.0</v>
      </c>
      <c r="H7366" s="10"/>
    </row>
    <row r="7367">
      <c r="A7367" s="5" t="s">
        <v>7503</v>
      </c>
      <c r="B7367" s="5">
        <v>12.0</v>
      </c>
      <c r="C7367" s="5">
        <v>6.0</v>
      </c>
      <c r="D7367" s="6" t="s">
        <v>7516</v>
      </c>
      <c r="E7367" s="7"/>
      <c r="F7367" s="8">
        <v>0.0</v>
      </c>
      <c r="H7367" s="10"/>
    </row>
    <row r="7368">
      <c r="A7368" s="5" t="s">
        <v>7503</v>
      </c>
      <c r="B7368" s="5">
        <v>13.0</v>
      </c>
      <c r="C7368" s="5">
        <v>6.0</v>
      </c>
      <c r="D7368" s="6" t="s">
        <v>7517</v>
      </c>
      <c r="E7368" s="7"/>
      <c r="F7368" s="8">
        <v>1.0</v>
      </c>
      <c r="H7368" s="10"/>
    </row>
    <row r="7369">
      <c r="A7369" s="5" t="s">
        <v>7503</v>
      </c>
      <c r="B7369" s="5">
        <v>14.0</v>
      </c>
      <c r="C7369" s="5">
        <v>7.0</v>
      </c>
      <c r="D7369" s="6" t="s">
        <v>7518</v>
      </c>
      <c r="E7369" s="7"/>
      <c r="F7369" s="8">
        <v>0.0</v>
      </c>
      <c r="H7369" s="10"/>
    </row>
    <row r="7370">
      <c r="A7370" s="5" t="s">
        <v>7503</v>
      </c>
      <c r="B7370" s="5">
        <v>15.0</v>
      </c>
      <c r="C7370" s="5">
        <v>7.0</v>
      </c>
      <c r="D7370" s="6" t="s">
        <v>7519</v>
      </c>
      <c r="E7370" s="7"/>
      <c r="F7370" s="8">
        <v>1.0</v>
      </c>
      <c r="H7370" s="10"/>
    </row>
    <row r="7371">
      <c r="A7371" s="5" t="s">
        <v>7503</v>
      </c>
      <c r="B7371" s="5">
        <v>16.0</v>
      </c>
      <c r="C7371" s="5">
        <v>8.0</v>
      </c>
      <c r="D7371" s="6" t="s">
        <v>7520</v>
      </c>
      <c r="E7371" s="7"/>
      <c r="F7371" s="8">
        <v>0.0</v>
      </c>
      <c r="H7371" s="10"/>
    </row>
    <row r="7372">
      <c r="A7372" s="5" t="s">
        <v>7503</v>
      </c>
      <c r="B7372" s="5">
        <v>17.0</v>
      </c>
      <c r="C7372" s="5">
        <v>8.0</v>
      </c>
      <c r="D7372" s="6" t="s">
        <v>7521</v>
      </c>
      <c r="E7372" s="7"/>
      <c r="F7372" s="8">
        <v>1.0</v>
      </c>
      <c r="H7372" s="10"/>
    </row>
    <row r="7373">
      <c r="A7373" s="5" t="s">
        <v>7503</v>
      </c>
      <c r="B7373" s="5">
        <v>18.0</v>
      </c>
      <c r="C7373" s="5">
        <v>9.0</v>
      </c>
      <c r="D7373" s="6" t="s">
        <v>7522</v>
      </c>
      <c r="E7373" s="7"/>
      <c r="F7373" s="8">
        <v>0.0</v>
      </c>
      <c r="H7373" s="10"/>
    </row>
    <row r="7374">
      <c r="A7374" s="5" t="s">
        <v>7503</v>
      </c>
      <c r="B7374" s="5">
        <v>19.0</v>
      </c>
      <c r="C7374" s="5">
        <v>9.0</v>
      </c>
      <c r="D7374" s="6" t="s">
        <v>7523</v>
      </c>
      <c r="E7374" s="7"/>
      <c r="F7374" s="8">
        <v>1.0</v>
      </c>
      <c r="H7374" s="10"/>
    </row>
    <row r="7375">
      <c r="A7375" s="5" t="s">
        <v>7524</v>
      </c>
      <c r="B7375" s="5">
        <v>0.0</v>
      </c>
      <c r="C7375" s="5">
        <v>0.0</v>
      </c>
      <c r="D7375" s="6" t="s">
        <v>7525</v>
      </c>
      <c r="E7375" s="7"/>
      <c r="F7375" s="8">
        <v>0.0</v>
      </c>
      <c r="H7375" s="10"/>
    </row>
    <row r="7376">
      <c r="A7376" s="5" t="s">
        <v>7524</v>
      </c>
      <c r="B7376" s="5">
        <v>1.0</v>
      </c>
      <c r="C7376" s="5">
        <v>0.0</v>
      </c>
      <c r="D7376" s="6" t="s">
        <v>7526</v>
      </c>
      <c r="E7376" s="7"/>
      <c r="F7376" s="8">
        <v>1.0</v>
      </c>
      <c r="H7376" s="10"/>
    </row>
    <row r="7377">
      <c r="A7377" s="5" t="s">
        <v>7524</v>
      </c>
      <c r="B7377" s="5">
        <v>2.0</v>
      </c>
      <c r="C7377" s="5">
        <v>1.0</v>
      </c>
      <c r="D7377" s="6" t="s">
        <v>7527</v>
      </c>
      <c r="E7377" s="7"/>
      <c r="F7377" s="8">
        <v>0.0</v>
      </c>
      <c r="H7377" s="10"/>
    </row>
    <row r="7378">
      <c r="A7378" s="5" t="s">
        <v>7524</v>
      </c>
      <c r="B7378" s="5">
        <v>3.0</v>
      </c>
      <c r="C7378" s="5">
        <v>1.0</v>
      </c>
      <c r="D7378" s="6" t="s">
        <v>7528</v>
      </c>
      <c r="E7378" s="7"/>
      <c r="F7378" s="8">
        <v>1.0</v>
      </c>
      <c r="H7378" s="10"/>
    </row>
    <row r="7379">
      <c r="A7379" s="5" t="s">
        <v>7524</v>
      </c>
      <c r="B7379" s="5">
        <v>4.0</v>
      </c>
      <c r="C7379" s="5">
        <v>2.0</v>
      </c>
      <c r="D7379" s="6" t="s">
        <v>7529</v>
      </c>
      <c r="E7379" s="7"/>
      <c r="F7379" s="8">
        <v>0.0</v>
      </c>
      <c r="H7379" s="10"/>
    </row>
    <row r="7380">
      <c r="A7380" s="5" t="s">
        <v>7524</v>
      </c>
      <c r="B7380" s="5">
        <v>5.0</v>
      </c>
      <c r="C7380" s="5">
        <v>2.0</v>
      </c>
      <c r="D7380" s="6" t="s">
        <v>7530</v>
      </c>
      <c r="E7380" s="7"/>
      <c r="F7380" s="8">
        <v>1.0</v>
      </c>
      <c r="H7380" s="10"/>
    </row>
    <row r="7381">
      <c r="A7381" s="5" t="s">
        <v>7524</v>
      </c>
      <c r="B7381" s="5">
        <v>6.0</v>
      </c>
      <c r="C7381" s="5">
        <v>3.0</v>
      </c>
      <c r="D7381" s="6" t="s">
        <v>7531</v>
      </c>
      <c r="E7381" s="7"/>
      <c r="F7381" s="8">
        <v>0.0</v>
      </c>
      <c r="H7381" s="10"/>
    </row>
    <row r="7382">
      <c r="A7382" s="5" t="s">
        <v>7524</v>
      </c>
      <c r="B7382" s="5">
        <v>7.0</v>
      </c>
      <c r="C7382" s="5">
        <v>3.0</v>
      </c>
      <c r="D7382" s="6" t="s">
        <v>7532</v>
      </c>
      <c r="E7382" s="7"/>
      <c r="F7382" s="8">
        <v>1.0</v>
      </c>
      <c r="H7382" s="10"/>
    </row>
    <row r="7383">
      <c r="A7383" s="5" t="s">
        <v>7524</v>
      </c>
      <c r="B7383" s="5">
        <v>8.0</v>
      </c>
      <c r="C7383" s="5">
        <v>4.0</v>
      </c>
      <c r="D7383" s="6" t="s">
        <v>7533</v>
      </c>
      <c r="E7383" s="7"/>
      <c r="F7383" s="8">
        <v>0.0</v>
      </c>
      <c r="H7383" s="10"/>
    </row>
    <row r="7384">
      <c r="A7384" s="5" t="s">
        <v>7524</v>
      </c>
      <c r="B7384" s="5">
        <v>9.0</v>
      </c>
      <c r="C7384" s="5">
        <v>4.0</v>
      </c>
      <c r="D7384" s="6" t="s">
        <v>7534</v>
      </c>
      <c r="E7384" s="7"/>
      <c r="F7384" s="8">
        <v>1.0</v>
      </c>
      <c r="H7384" s="10"/>
    </row>
    <row r="7385">
      <c r="A7385" s="5" t="s">
        <v>7524</v>
      </c>
      <c r="B7385" s="5">
        <v>10.0</v>
      </c>
      <c r="C7385" s="5">
        <v>5.0</v>
      </c>
      <c r="D7385" s="6" t="s">
        <v>7535</v>
      </c>
      <c r="E7385" s="7"/>
      <c r="F7385" s="8">
        <v>0.0</v>
      </c>
      <c r="H7385" s="10"/>
    </row>
    <row r="7386">
      <c r="A7386" s="5" t="s">
        <v>7524</v>
      </c>
      <c r="B7386" s="5">
        <v>11.0</v>
      </c>
      <c r="C7386" s="5">
        <v>5.0</v>
      </c>
      <c r="D7386" s="6" t="s">
        <v>7536</v>
      </c>
      <c r="E7386" s="7"/>
      <c r="F7386" s="8">
        <v>1.0</v>
      </c>
      <c r="H7386" s="10"/>
    </row>
    <row r="7387">
      <c r="A7387" s="5" t="s">
        <v>7524</v>
      </c>
      <c r="B7387" s="5">
        <v>12.0</v>
      </c>
      <c r="C7387" s="5">
        <v>6.0</v>
      </c>
      <c r="D7387" s="6" t="s">
        <v>7537</v>
      </c>
      <c r="E7387" s="7"/>
      <c r="F7387" s="8">
        <v>0.0</v>
      </c>
      <c r="H7387" s="10"/>
    </row>
    <row r="7388">
      <c r="A7388" s="5" t="s">
        <v>7524</v>
      </c>
      <c r="B7388" s="5">
        <v>13.0</v>
      </c>
      <c r="C7388" s="5">
        <v>6.0</v>
      </c>
      <c r="D7388" s="6" t="s">
        <v>7538</v>
      </c>
      <c r="E7388" s="7"/>
      <c r="F7388" s="8">
        <v>1.0</v>
      </c>
      <c r="H7388" s="10"/>
    </row>
    <row r="7389">
      <c r="A7389" s="5" t="s">
        <v>7524</v>
      </c>
      <c r="B7389" s="5">
        <v>14.0</v>
      </c>
      <c r="C7389" s="5">
        <v>7.0</v>
      </c>
      <c r="D7389" s="6" t="s">
        <v>7539</v>
      </c>
      <c r="E7389" s="7"/>
      <c r="F7389" s="8">
        <v>0.0</v>
      </c>
      <c r="H7389" s="10"/>
    </row>
    <row r="7390">
      <c r="A7390" s="5" t="s">
        <v>7524</v>
      </c>
      <c r="B7390" s="5">
        <v>15.0</v>
      </c>
      <c r="C7390" s="5">
        <v>7.0</v>
      </c>
      <c r="D7390" s="6" t="s">
        <v>7540</v>
      </c>
      <c r="E7390" s="7"/>
      <c r="F7390" s="8">
        <v>1.0</v>
      </c>
      <c r="H7390" s="10"/>
    </row>
    <row r="7391">
      <c r="A7391" s="5" t="s">
        <v>7524</v>
      </c>
      <c r="B7391" s="5">
        <v>16.0</v>
      </c>
      <c r="C7391" s="5">
        <v>8.0</v>
      </c>
      <c r="D7391" s="6" t="s">
        <v>7541</v>
      </c>
      <c r="E7391" s="7"/>
      <c r="F7391" s="8">
        <v>0.0</v>
      </c>
      <c r="H7391" s="10"/>
    </row>
    <row r="7392">
      <c r="A7392" s="5" t="s">
        <v>7524</v>
      </c>
      <c r="B7392" s="5">
        <v>17.0</v>
      </c>
      <c r="C7392" s="5">
        <v>8.0</v>
      </c>
      <c r="D7392" s="6" t="s">
        <v>7542</v>
      </c>
      <c r="E7392" s="7"/>
      <c r="F7392" s="8">
        <v>1.0</v>
      </c>
      <c r="H7392" s="10"/>
    </row>
    <row r="7393">
      <c r="A7393" s="5" t="s">
        <v>7524</v>
      </c>
      <c r="B7393" s="5">
        <v>18.0</v>
      </c>
      <c r="C7393" s="5">
        <v>9.0</v>
      </c>
      <c r="D7393" s="6" t="s">
        <v>7543</v>
      </c>
      <c r="E7393" s="7"/>
      <c r="F7393" s="8">
        <v>0.0</v>
      </c>
      <c r="H7393" s="10"/>
    </row>
    <row r="7394">
      <c r="A7394" s="5" t="s">
        <v>7524</v>
      </c>
      <c r="B7394" s="5">
        <v>19.0</v>
      </c>
      <c r="C7394" s="5">
        <v>9.0</v>
      </c>
      <c r="D7394" s="6" t="s">
        <v>7544</v>
      </c>
      <c r="E7394" s="7"/>
      <c r="F7394" s="8">
        <v>1.0</v>
      </c>
      <c r="H7394" s="10"/>
    </row>
    <row r="7395">
      <c r="A7395" s="5" t="s">
        <v>7524</v>
      </c>
      <c r="B7395" s="5">
        <v>20.0</v>
      </c>
      <c r="C7395" s="5">
        <v>10.0</v>
      </c>
      <c r="D7395" s="6" t="s">
        <v>7545</v>
      </c>
      <c r="E7395" s="7"/>
      <c r="F7395" s="8">
        <v>0.0</v>
      </c>
      <c r="H7395" s="10"/>
    </row>
    <row r="7396">
      <c r="A7396" s="5" t="s">
        <v>7546</v>
      </c>
      <c r="B7396" s="5">
        <v>0.0</v>
      </c>
      <c r="C7396" s="5">
        <v>0.0</v>
      </c>
      <c r="D7396" s="6" t="s">
        <v>1107</v>
      </c>
      <c r="E7396" s="7"/>
      <c r="F7396" s="8">
        <v>0.0</v>
      </c>
      <c r="H7396" s="10"/>
    </row>
    <row r="7397">
      <c r="A7397" s="5" t="s">
        <v>7546</v>
      </c>
      <c r="B7397" s="5">
        <v>1.0</v>
      </c>
      <c r="C7397" s="5">
        <v>0.0</v>
      </c>
      <c r="D7397" s="6" t="s">
        <v>423</v>
      </c>
      <c r="E7397" s="7"/>
      <c r="F7397" s="8">
        <v>1.0</v>
      </c>
      <c r="H7397" s="10"/>
    </row>
    <row r="7398">
      <c r="A7398" s="5" t="s">
        <v>7546</v>
      </c>
      <c r="B7398" s="5">
        <v>2.0</v>
      </c>
      <c r="C7398" s="5">
        <v>1.0</v>
      </c>
      <c r="D7398" s="6" t="s">
        <v>1233</v>
      </c>
      <c r="E7398" s="7"/>
      <c r="F7398" s="8">
        <v>0.0</v>
      </c>
      <c r="H7398" s="10"/>
    </row>
    <row r="7399">
      <c r="A7399" s="5" t="s">
        <v>7546</v>
      </c>
      <c r="B7399" s="5">
        <v>3.0</v>
      </c>
      <c r="C7399" s="5">
        <v>1.0</v>
      </c>
      <c r="D7399" s="6" t="s">
        <v>7547</v>
      </c>
      <c r="E7399" s="7"/>
      <c r="F7399" s="8">
        <v>1.0</v>
      </c>
      <c r="H7399" s="10"/>
    </row>
    <row r="7400">
      <c r="A7400" s="5" t="s">
        <v>7546</v>
      </c>
      <c r="B7400" s="5">
        <v>4.0</v>
      </c>
      <c r="C7400" s="5">
        <v>2.0</v>
      </c>
      <c r="D7400" s="6" t="s">
        <v>7548</v>
      </c>
      <c r="E7400" s="7"/>
      <c r="F7400" s="8">
        <v>0.0</v>
      </c>
      <c r="H7400" s="10"/>
    </row>
    <row r="7401">
      <c r="A7401" s="5" t="s">
        <v>7546</v>
      </c>
      <c r="B7401" s="5">
        <v>5.0</v>
      </c>
      <c r="C7401" s="5">
        <v>2.0</v>
      </c>
      <c r="D7401" s="6" t="s">
        <v>7549</v>
      </c>
      <c r="E7401" s="7"/>
      <c r="F7401" s="8">
        <v>1.0</v>
      </c>
      <c r="H7401" s="10"/>
    </row>
    <row r="7402">
      <c r="A7402" s="5" t="s">
        <v>7546</v>
      </c>
      <c r="B7402" s="5">
        <v>6.0</v>
      </c>
      <c r="C7402" s="5">
        <v>3.0</v>
      </c>
      <c r="D7402" s="6" t="s">
        <v>7550</v>
      </c>
      <c r="E7402" s="7"/>
      <c r="F7402" s="8">
        <v>0.0</v>
      </c>
      <c r="H7402" s="10"/>
    </row>
    <row r="7403">
      <c r="A7403" s="5" t="s">
        <v>7546</v>
      </c>
      <c r="B7403" s="5">
        <v>7.0</v>
      </c>
      <c r="C7403" s="5">
        <v>3.0</v>
      </c>
      <c r="D7403" s="6" t="s">
        <v>7551</v>
      </c>
      <c r="E7403" s="7"/>
      <c r="F7403" s="8">
        <v>1.0</v>
      </c>
      <c r="H7403" s="10"/>
    </row>
    <row r="7404">
      <c r="A7404" s="5" t="s">
        <v>7546</v>
      </c>
      <c r="B7404" s="5">
        <v>8.0</v>
      </c>
      <c r="C7404" s="5">
        <v>4.0</v>
      </c>
      <c r="D7404" s="6" t="s">
        <v>7552</v>
      </c>
      <c r="E7404" s="7"/>
      <c r="F7404" s="8">
        <v>0.0</v>
      </c>
      <c r="H7404" s="10"/>
    </row>
    <row r="7405">
      <c r="A7405" s="5" t="s">
        <v>7546</v>
      </c>
      <c r="B7405" s="5">
        <v>9.0</v>
      </c>
      <c r="C7405" s="5">
        <v>4.0</v>
      </c>
      <c r="D7405" s="6" t="s">
        <v>7553</v>
      </c>
      <c r="E7405" s="7"/>
      <c r="F7405" s="8">
        <v>1.0</v>
      </c>
      <c r="H7405" s="10"/>
    </row>
    <row r="7406">
      <c r="A7406" s="5" t="s">
        <v>7546</v>
      </c>
      <c r="B7406" s="5">
        <v>10.0</v>
      </c>
      <c r="C7406" s="5">
        <v>5.0</v>
      </c>
      <c r="D7406" s="6" t="s">
        <v>561</v>
      </c>
      <c r="E7406" s="7"/>
      <c r="F7406" s="8">
        <v>0.0</v>
      </c>
      <c r="H7406" s="10"/>
    </row>
    <row r="7407">
      <c r="A7407" s="5" t="s">
        <v>7546</v>
      </c>
      <c r="B7407" s="5">
        <v>11.0</v>
      </c>
      <c r="C7407" s="5">
        <v>5.0</v>
      </c>
      <c r="D7407" s="6" t="s">
        <v>7554</v>
      </c>
      <c r="E7407" s="7"/>
      <c r="F7407" s="8">
        <v>1.0</v>
      </c>
      <c r="H7407" s="10"/>
    </row>
    <row r="7408">
      <c r="A7408" s="5" t="s">
        <v>7546</v>
      </c>
      <c r="B7408" s="5">
        <v>12.0</v>
      </c>
      <c r="C7408" s="5">
        <v>6.0</v>
      </c>
      <c r="D7408" s="6" t="s">
        <v>7555</v>
      </c>
      <c r="E7408" s="7"/>
      <c r="F7408" s="8">
        <v>0.0</v>
      </c>
      <c r="H7408" s="10"/>
    </row>
    <row r="7409">
      <c r="A7409" s="5" t="s">
        <v>7546</v>
      </c>
      <c r="B7409" s="5">
        <v>13.0</v>
      </c>
      <c r="C7409" s="5">
        <v>6.0</v>
      </c>
      <c r="D7409" s="6" t="s">
        <v>7556</v>
      </c>
      <c r="E7409" s="7"/>
      <c r="F7409" s="8">
        <v>1.0</v>
      </c>
      <c r="H7409" s="10"/>
    </row>
    <row r="7410">
      <c r="A7410" s="5" t="s">
        <v>7546</v>
      </c>
      <c r="B7410" s="5">
        <v>14.0</v>
      </c>
      <c r="C7410" s="5">
        <v>7.0</v>
      </c>
      <c r="D7410" s="6" t="s">
        <v>7557</v>
      </c>
      <c r="E7410" s="7"/>
      <c r="F7410" s="8">
        <v>0.0</v>
      </c>
      <c r="H7410" s="10"/>
    </row>
    <row r="7411">
      <c r="A7411" s="5" t="s">
        <v>7546</v>
      </c>
      <c r="B7411" s="5">
        <v>15.0</v>
      </c>
      <c r="C7411" s="5">
        <v>7.0</v>
      </c>
      <c r="D7411" s="6" t="s">
        <v>7558</v>
      </c>
      <c r="E7411" s="7"/>
      <c r="F7411" s="8">
        <v>1.0</v>
      </c>
      <c r="H7411" s="10"/>
    </row>
    <row r="7412">
      <c r="A7412" s="5" t="s">
        <v>7546</v>
      </c>
      <c r="B7412" s="5">
        <v>16.0</v>
      </c>
      <c r="C7412" s="5">
        <v>8.0</v>
      </c>
      <c r="D7412" s="6" t="s">
        <v>7559</v>
      </c>
      <c r="E7412" s="7"/>
      <c r="F7412" s="8">
        <v>0.0</v>
      </c>
      <c r="H7412" s="10"/>
    </row>
    <row r="7413">
      <c r="A7413" s="5" t="s">
        <v>7546</v>
      </c>
      <c r="B7413" s="5">
        <v>17.0</v>
      </c>
      <c r="C7413" s="5">
        <v>8.0</v>
      </c>
      <c r="D7413" s="6" t="s">
        <v>7560</v>
      </c>
      <c r="E7413" s="7"/>
      <c r="F7413" s="8">
        <v>1.0</v>
      </c>
      <c r="H7413" s="10"/>
    </row>
    <row r="7414">
      <c r="A7414" s="5" t="s">
        <v>7546</v>
      </c>
      <c r="B7414" s="5">
        <v>18.0</v>
      </c>
      <c r="C7414" s="5">
        <v>9.0</v>
      </c>
      <c r="D7414" s="6" t="s">
        <v>7561</v>
      </c>
      <c r="E7414" s="7"/>
      <c r="F7414" s="8">
        <v>0.0</v>
      </c>
      <c r="H7414" s="10"/>
    </row>
    <row r="7415">
      <c r="A7415" s="5" t="s">
        <v>7546</v>
      </c>
      <c r="B7415" s="5">
        <v>19.0</v>
      </c>
      <c r="C7415" s="5">
        <v>9.0</v>
      </c>
      <c r="D7415" s="6" t="s">
        <v>7562</v>
      </c>
      <c r="E7415" s="7"/>
      <c r="F7415" s="8">
        <v>1.0</v>
      </c>
      <c r="H7415" s="10"/>
    </row>
    <row r="7416">
      <c r="A7416" s="5" t="s">
        <v>7563</v>
      </c>
      <c r="B7416" s="5">
        <v>0.0</v>
      </c>
      <c r="C7416" s="5">
        <v>0.0</v>
      </c>
      <c r="D7416" s="6" t="s">
        <v>381</v>
      </c>
      <c r="E7416" s="7"/>
      <c r="F7416" s="8">
        <v>0.0</v>
      </c>
      <c r="H7416" s="10"/>
    </row>
    <row r="7417">
      <c r="A7417" s="5" t="s">
        <v>7563</v>
      </c>
      <c r="B7417" s="5">
        <v>1.0</v>
      </c>
      <c r="C7417" s="5">
        <v>0.0</v>
      </c>
      <c r="D7417" s="6" t="s">
        <v>184</v>
      </c>
      <c r="E7417" s="7"/>
      <c r="F7417" s="8">
        <v>1.0</v>
      </c>
      <c r="H7417" s="10"/>
    </row>
    <row r="7418">
      <c r="A7418" s="5" t="s">
        <v>7563</v>
      </c>
      <c r="B7418" s="5">
        <v>2.0</v>
      </c>
      <c r="C7418" s="5">
        <v>1.0</v>
      </c>
      <c r="D7418" s="6" t="s">
        <v>7564</v>
      </c>
      <c r="E7418" s="7"/>
      <c r="F7418" s="8">
        <v>0.0</v>
      </c>
      <c r="H7418" s="10"/>
    </row>
    <row r="7419">
      <c r="A7419" s="5" t="s">
        <v>7563</v>
      </c>
      <c r="B7419" s="5">
        <v>3.0</v>
      </c>
      <c r="C7419" s="5">
        <v>1.0</v>
      </c>
      <c r="D7419" s="6" t="s">
        <v>7565</v>
      </c>
      <c r="E7419" s="7"/>
      <c r="F7419" s="8">
        <v>1.0</v>
      </c>
      <c r="H7419" s="10"/>
    </row>
    <row r="7420">
      <c r="A7420" s="5" t="s">
        <v>7563</v>
      </c>
      <c r="B7420" s="5">
        <v>4.0</v>
      </c>
      <c r="C7420" s="5">
        <v>2.0</v>
      </c>
      <c r="D7420" s="6" t="s">
        <v>167</v>
      </c>
      <c r="E7420" s="7"/>
      <c r="F7420" s="8">
        <v>0.0</v>
      </c>
      <c r="H7420" s="10"/>
    </row>
    <row r="7421">
      <c r="A7421" s="5" t="s">
        <v>7563</v>
      </c>
      <c r="B7421" s="5">
        <v>5.0</v>
      </c>
      <c r="C7421" s="5">
        <v>2.0</v>
      </c>
      <c r="D7421" s="6" t="s">
        <v>7566</v>
      </c>
      <c r="E7421" s="7"/>
      <c r="F7421" s="8">
        <v>1.0</v>
      </c>
      <c r="H7421" s="10"/>
    </row>
    <row r="7422">
      <c r="A7422" s="5" t="s">
        <v>7563</v>
      </c>
      <c r="B7422" s="5">
        <v>6.0</v>
      </c>
      <c r="C7422" s="5">
        <v>3.0</v>
      </c>
      <c r="D7422" s="6" t="s">
        <v>7567</v>
      </c>
      <c r="E7422" s="7"/>
      <c r="F7422" s="8">
        <v>0.0</v>
      </c>
      <c r="H7422" s="10"/>
    </row>
    <row r="7423">
      <c r="A7423" s="5" t="s">
        <v>7563</v>
      </c>
      <c r="B7423" s="5">
        <v>7.0</v>
      </c>
      <c r="C7423" s="5">
        <v>3.0</v>
      </c>
      <c r="D7423" s="6" t="s">
        <v>7568</v>
      </c>
      <c r="E7423" s="7"/>
      <c r="F7423" s="8">
        <v>1.0</v>
      </c>
      <c r="H7423" s="10"/>
    </row>
    <row r="7424">
      <c r="A7424" s="5" t="s">
        <v>7563</v>
      </c>
      <c r="B7424" s="5">
        <v>8.0</v>
      </c>
      <c r="C7424" s="5">
        <v>4.0</v>
      </c>
      <c r="D7424" s="6" t="s">
        <v>7569</v>
      </c>
      <c r="E7424" s="7"/>
      <c r="F7424" s="8">
        <v>0.0</v>
      </c>
      <c r="H7424" s="10"/>
    </row>
    <row r="7425">
      <c r="A7425" s="5" t="s">
        <v>7563</v>
      </c>
      <c r="B7425" s="5">
        <v>9.0</v>
      </c>
      <c r="C7425" s="5">
        <v>4.0</v>
      </c>
      <c r="D7425" s="6" t="s">
        <v>7570</v>
      </c>
      <c r="E7425" s="7"/>
      <c r="F7425" s="8">
        <v>1.0</v>
      </c>
      <c r="H7425" s="10"/>
    </row>
    <row r="7426">
      <c r="A7426" s="5" t="s">
        <v>7563</v>
      </c>
      <c r="B7426" s="5">
        <v>10.0</v>
      </c>
      <c r="C7426" s="5">
        <v>5.0</v>
      </c>
      <c r="D7426" s="6" t="s">
        <v>7571</v>
      </c>
      <c r="E7426" s="7"/>
      <c r="F7426" s="8">
        <v>0.0</v>
      </c>
      <c r="H7426" s="10"/>
    </row>
    <row r="7427">
      <c r="A7427" s="5" t="s">
        <v>7563</v>
      </c>
      <c r="B7427" s="5">
        <v>11.0</v>
      </c>
      <c r="C7427" s="5">
        <v>5.0</v>
      </c>
      <c r="D7427" s="6" t="s">
        <v>7572</v>
      </c>
      <c r="E7427" s="7"/>
      <c r="F7427" s="8">
        <v>1.0</v>
      </c>
      <c r="H7427" s="10"/>
    </row>
    <row r="7428">
      <c r="A7428" s="5" t="s">
        <v>7563</v>
      </c>
      <c r="B7428" s="5">
        <v>12.0</v>
      </c>
      <c r="C7428" s="5">
        <v>6.0</v>
      </c>
      <c r="D7428" s="6" t="s">
        <v>7573</v>
      </c>
      <c r="E7428" s="7"/>
      <c r="F7428" s="8">
        <v>0.0</v>
      </c>
      <c r="H7428" s="10"/>
    </row>
    <row r="7429">
      <c r="A7429" s="5" t="s">
        <v>7563</v>
      </c>
      <c r="B7429" s="5">
        <v>13.0</v>
      </c>
      <c r="C7429" s="5">
        <v>6.0</v>
      </c>
      <c r="D7429" s="6" t="s">
        <v>7574</v>
      </c>
      <c r="E7429" s="7"/>
      <c r="F7429" s="8">
        <v>1.0</v>
      </c>
      <c r="H7429" s="10"/>
    </row>
    <row r="7430">
      <c r="A7430" s="5" t="s">
        <v>7563</v>
      </c>
      <c r="B7430" s="5">
        <v>14.0</v>
      </c>
      <c r="C7430" s="5">
        <v>7.0</v>
      </c>
      <c r="D7430" s="6" t="s">
        <v>7575</v>
      </c>
      <c r="E7430" s="7"/>
      <c r="F7430" s="8">
        <v>0.0</v>
      </c>
      <c r="H7430" s="10"/>
    </row>
    <row r="7431">
      <c r="A7431" s="5" t="s">
        <v>7563</v>
      </c>
      <c r="B7431" s="5">
        <v>15.0</v>
      </c>
      <c r="C7431" s="5">
        <v>7.0</v>
      </c>
      <c r="D7431" s="6" t="s">
        <v>7576</v>
      </c>
      <c r="E7431" s="7"/>
      <c r="F7431" s="8">
        <v>1.0</v>
      </c>
      <c r="H7431" s="10"/>
    </row>
    <row r="7432">
      <c r="A7432" s="5" t="s">
        <v>7563</v>
      </c>
      <c r="B7432" s="5">
        <v>16.0</v>
      </c>
      <c r="C7432" s="5">
        <v>8.0</v>
      </c>
      <c r="D7432" s="6" t="s">
        <v>7577</v>
      </c>
      <c r="E7432" s="7"/>
      <c r="F7432" s="8">
        <v>0.0</v>
      </c>
      <c r="H7432" s="10"/>
    </row>
    <row r="7433">
      <c r="A7433" s="5" t="s">
        <v>7563</v>
      </c>
      <c r="B7433" s="5">
        <v>17.0</v>
      </c>
      <c r="C7433" s="5">
        <v>8.0</v>
      </c>
      <c r="D7433" s="6" t="s">
        <v>7578</v>
      </c>
      <c r="E7433" s="7"/>
      <c r="F7433" s="8">
        <v>1.0</v>
      </c>
      <c r="H7433" s="10"/>
    </row>
    <row r="7434">
      <c r="A7434" s="5" t="s">
        <v>7563</v>
      </c>
      <c r="B7434" s="5">
        <v>18.0</v>
      </c>
      <c r="C7434" s="5">
        <v>9.0</v>
      </c>
      <c r="D7434" s="6" t="s">
        <v>7579</v>
      </c>
      <c r="E7434" s="7"/>
      <c r="F7434" s="8">
        <v>0.0</v>
      </c>
      <c r="H7434" s="10"/>
    </row>
    <row r="7435">
      <c r="A7435" s="5" t="s">
        <v>7563</v>
      </c>
      <c r="B7435" s="5">
        <v>19.0</v>
      </c>
      <c r="C7435" s="5">
        <v>9.0</v>
      </c>
      <c r="D7435" s="6" t="s">
        <v>7580</v>
      </c>
      <c r="E7435" s="7"/>
      <c r="F7435" s="8">
        <v>1.0</v>
      </c>
      <c r="H7435" s="10"/>
    </row>
    <row r="7436">
      <c r="A7436" s="5" t="s">
        <v>7581</v>
      </c>
      <c r="B7436" s="5">
        <v>0.0</v>
      </c>
      <c r="C7436" s="5">
        <v>0.0</v>
      </c>
      <c r="D7436" s="6" t="s">
        <v>7582</v>
      </c>
      <c r="E7436" s="7"/>
      <c r="F7436" s="8">
        <v>0.0</v>
      </c>
      <c r="H7436" s="10"/>
    </row>
    <row r="7437">
      <c r="A7437" s="5" t="s">
        <v>7581</v>
      </c>
      <c r="B7437" s="5">
        <v>1.0</v>
      </c>
      <c r="C7437" s="5">
        <v>0.0</v>
      </c>
      <c r="D7437" s="6" t="s">
        <v>7583</v>
      </c>
      <c r="E7437" s="7"/>
      <c r="F7437" s="8">
        <v>1.0</v>
      </c>
      <c r="H7437" s="10"/>
    </row>
    <row r="7438">
      <c r="A7438" s="5" t="s">
        <v>7581</v>
      </c>
      <c r="B7438" s="5">
        <v>2.0</v>
      </c>
      <c r="C7438" s="5">
        <v>1.0</v>
      </c>
      <c r="D7438" s="6" t="s">
        <v>7584</v>
      </c>
      <c r="E7438" s="7"/>
      <c r="F7438" s="8">
        <v>0.0</v>
      </c>
      <c r="H7438" s="10"/>
    </row>
    <row r="7439">
      <c r="A7439" s="5" t="s">
        <v>7581</v>
      </c>
      <c r="B7439" s="5">
        <v>3.0</v>
      </c>
      <c r="C7439" s="5">
        <v>1.0</v>
      </c>
      <c r="D7439" s="6" t="s">
        <v>7585</v>
      </c>
      <c r="E7439" s="7"/>
      <c r="F7439" s="8">
        <v>1.0</v>
      </c>
      <c r="H7439" s="10"/>
    </row>
    <row r="7440">
      <c r="A7440" s="5" t="s">
        <v>7581</v>
      </c>
      <c r="B7440" s="5">
        <v>4.0</v>
      </c>
      <c r="C7440" s="5">
        <v>2.0</v>
      </c>
      <c r="D7440" s="6" t="s">
        <v>7586</v>
      </c>
      <c r="E7440" s="7"/>
      <c r="F7440" s="8">
        <v>0.0</v>
      </c>
      <c r="H7440" s="10"/>
    </row>
    <row r="7441">
      <c r="A7441" s="5" t="s">
        <v>7581</v>
      </c>
      <c r="B7441" s="5">
        <v>5.0</v>
      </c>
      <c r="C7441" s="5">
        <v>2.0</v>
      </c>
      <c r="D7441" s="6" t="s">
        <v>7587</v>
      </c>
      <c r="E7441" s="7"/>
      <c r="F7441" s="8">
        <v>1.0</v>
      </c>
      <c r="H7441" s="10"/>
    </row>
    <row r="7442">
      <c r="A7442" s="5" t="s">
        <v>7581</v>
      </c>
      <c r="B7442" s="5">
        <v>6.0</v>
      </c>
      <c r="C7442" s="5">
        <v>3.0</v>
      </c>
      <c r="D7442" s="6" t="s">
        <v>7588</v>
      </c>
      <c r="E7442" s="7"/>
      <c r="F7442" s="8">
        <v>0.0</v>
      </c>
      <c r="H7442" s="10"/>
    </row>
    <row r="7443">
      <c r="A7443" s="5" t="s">
        <v>7581</v>
      </c>
      <c r="B7443" s="5">
        <v>7.0</v>
      </c>
      <c r="C7443" s="5">
        <v>3.0</v>
      </c>
      <c r="D7443" s="6" t="s">
        <v>7589</v>
      </c>
      <c r="E7443" s="7"/>
      <c r="F7443" s="8">
        <v>1.0</v>
      </c>
      <c r="H7443" s="10"/>
    </row>
    <row r="7444">
      <c r="A7444" s="5" t="s">
        <v>7581</v>
      </c>
      <c r="B7444" s="5">
        <v>8.0</v>
      </c>
      <c r="C7444" s="5">
        <v>4.0</v>
      </c>
      <c r="D7444" s="6" t="s">
        <v>7590</v>
      </c>
      <c r="E7444" s="7"/>
      <c r="F7444" s="8">
        <v>0.0</v>
      </c>
      <c r="H7444" s="10"/>
    </row>
    <row r="7445">
      <c r="A7445" s="5" t="s">
        <v>7581</v>
      </c>
      <c r="B7445" s="5">
        <v>9.0</v>
      </c>
      <c r="C7445" s="5">
        <v>4.0</v>
      </c>
      <c r="D7445" s="6" t="s">
        <v>7591</v>
      </c>
      <c r="E7445" s="7"/>
      <c r="F7445" s="8">
        <v>1.0</v>
      </c>
      <c r="H7445" s="10"/>
    </row>
    <row r="7446">
      <c r="A7446" s="5" t="s">
        <v>7581</v>
      </c>
      <c r="B7446" s="5">
        <v>10.0</v>
      </c>
      <c r="C7446" s="5">
        <v>5.0</v>
      </c>
      <c r="D7446" s="6" t="s">
        <v>7592</v>
      </c>
      <c r="E7446" s="7"/>
      <c r="F7446" s="8">
        <v>0.0</v>
      </c>
      <c r="H7446" s="10"/>
    </row>
    <row r="7447">
      <c r="A7447" s="5" t="s">
        <v>7581</v>
      </c>
      <c r="B7447" s="5">
        <v>11.0</v>
      </c>
      <c r="C7447" s="5">
        <v>5.0</v>
      </c>
      <c r="D7447" s="6" t="s">
        <v>7593</v>
      </c>
      <c r="E7447" s="7"/>
      <c r="F7447" s="8">
        <v>1.0</v>
      </c>
      <c r="H7447" s="10"/>
    </row>
    <row r="7448">
      <c r="A7448" s="5" t="s">
        <v>7581</v>
      </c>
      <c r="B7448" s="5">
        <v>12.0</v>
      </c>
      <c r="C7448" s="5">
        <v>6.0</v>
      </c>
      <c r="D7448" s="6" t="s">
        <v>7594</v>
      </c>
      <c r="E7448" s="7"/>
      <c r="F7448" s="8">
        <v>0.0</v>
      </c>
      <c r="H7448" s="10"/>
    </row>
    <row r="7449">
      <c r="A7449" s="5" t="s">
        <v>7581</v>
      </c>
      <c r="B7449" s="5">
        <v>13.0</v>
      </c>
      <c r="C7449" s="5">
        <v>6.0</v>
      </c>
      <c r="D7449" s="6" t="s">
        <v>7595</v>
      </c>
      <c r="E7449" s="7"/>
      <c r="F7449" s="8">
        <v>1.0</v>
      </c>
      <c r="H7449" s="10"/>
    </row>
    <row r="7450">
      <c r="A7450" s="5" t="s">
        <v>7581</v>
      </c>
      <c r="B7450" s="5">
        <v>14.0</v>
      </c>
      <c r="C7450" s="5">
        <v>7.0</v>
      </c>
      <c r="D7450" s="6" t="s">
        <v>7596</v>
      </c>
      <c r="E7450" s="7"/>
      <c r="F7450" s="8">
        <v>0.0</v>
      </c>
      <c r="H7450" s="10"/>
    </row>
    <row r="7451">
      <c r="A7451" s="5" t="s">
        <v>7581</v>
      </c>
      <c r="B7451" s="5">
        <v>15.0</v>
      </c>
      <c r="C7451" s="5">
        <v>7.0</v>
      </c>
      <c r="D7451" s="6" t="s">
        <v>7597</v>
      </c>
      <c r="E7451" s="7"/>
      <c r="F7451" s="8">
        <v>1.0</v>
      </c>
      <c r="H7451" s="10"/>
    </row>
    <row r="7452">
      <c r="A7452" s="5" t="s">
        <v>7581</v>
      </c>
      <c r="B7452" s="5">
        <v>16.0</v>
      </c>
      <c r="C7452" s="5">
        <v>8.0</v>
      </c>
      <c r="D7452" s="6" t="s">
        <v>7598</v>
      </c>
      <c r="E7452" s="7"/>
      <c r="F7452" s="8">
        <v>0.0</v>
      </c>
      <c r="H7452" s="10"/>
    </row>
    <row r="7453">
      <c r="A7453" s="5" t="s">
        <v>7581</v>
      </c>
      <c r="B7453" s="5">
        <v>17.0</v>
      </c>
      <c r="C7453" s="5">
        <v>8.0</v>
      </c>
      <c r="D7453" s="6" t="s">
        <v>7599</v>
      </c>
      <c r="E7453" s="7"/>
      <c r="F7453" s="8">
        <v>1.0</v>
      </c>
      <c r="H7453" s="10"/>
    </row>
    <row r="7454">
      <c r="A7454" s="5" t="s">
        <v>7581</v>
      </c>
      <c r="B7454" s="5">
        <v>18.0</v>
      </c>
      <c r="C7454" s="5">
        <v>9.0</v>
      </c>
      <c r="D7454" s="6" t="s">
        <v>3574</v>
      </c>
      <c r="E7454" s="7"/>
      <c r="F7454" s="8">
        <v>0.0</v>
      </c>
      <c r="H7454" s="10"/>
    </row>
    <row r="7455">
      <c r="A7455" s="5" t="s">
        <v>7581</v>
      </c>
      <c r="B7455" s="5">
        <v>19.0</v>
      </c>
      <c r="C7455" s="5">
        <v>9.0</v>
      </c>
      <c r="D7455" s="6" t="s">
        <v>7600</v>
      </c>
      <c r="E7455" s="7"/>
      <c r="F7455" s="8">
        <v>1.0</v>
      </c>
      <c r="H7455" s="10"/>
    </row>
    <row r="7456">
      <c r="A7456" s="5" t="s">
        <v>7581</v>
      </c>
      <c r="B7456" s="5">
        <v>20.0</v>
      </c>
      <c r="C7456" s="5">
        <v>10.0</v>
      </c>
      <c r="D7456" s="6" t="s">
        <v>7601</v>
      </c>
      <c r="E7456" s="7"/>
      <c r="F7456" s="8">
        <v>0.0</v>
      </c>
      <c r="H7456" s="10"/>
    </row>
    <row r="7457">
      <c r="A7457" s="5" t="s">
        <v>7602</v>
      </c>
      <c r="B7457" s="5">
        <v>0.0</v>
      </c>
      <c r="C7457" s="5">
        <v>0.0</v>
      </c>
      <c r="D7457" s="6" t="s">
        <v>55</v>
      </c>
      <c r="E7457" s="7"/>
      <c r="F7457" s="8">
        <v>0.0</v>
      </c>
      <c r="H7457" s="10"/>
    </row>
    <row r="7458">
      <c r="A7458" s="5" t="s">
        <v>7602</v>
      </c>
      <c r="B7458" s="5">
        <v>1.0</v>
      </c>
      <c r="C7458" s="5">
        <v>0.0</v>
      </c>
      <c r="D7458" s="6" t="s">
        <v>7603</v>
      </c>
      <c r="E7458" s="7"/>
      <c r="F7458" s="8">
        <v>1.0</v>
      </c>
      <c r="H7458" s="10"/>
    </row>
    <row r="7459">
      <c r="A7459" s="5" t="s">
        <v>7602</v>
      </c>
      <c r="B7459" s="5">
        <v>2.0</v>
      </c>
      <c r="C7459" s="5">
        <v>1.0</v>
      </c>
      <c r="D7459" s="6" t="s">
        <v>7604</v>
      </c>
      <c r="E7459" s="7"/>
      <c r="F7459" s="8">
        <v>0.0</v>
      </c>
      <c r="H7459" s="10"/>
    </row>
    <row r="7460">
      <c r="A7460" s="5" t="s">
        <v>7602</v>
      </c>
      <c r="B7460" s="5">
        <v>3.0</v>
      </c>
      <c r="C7460" s="5">
        <v>1.0</v>
      </c>
      <c r="D7460" s="6" t="s">
        <v>7605</v>
      </c>
      <c r="E7460" s="7"/>
      <c r="F7460" s="8">
        <v>1.0</v>
      </c>
      <c r="H7460" s="10"/>
    </row>
    <row r="7461">
      <c r="A7461" s="5" t="s">
        <v>7602</v>
      </c>
      <c r="B7461" s="5">
        <v>4.0</v>
      </c>
      <c r="C7461" s="5">
        <v>2.0</v>
      </c>
      <c r="D7461" s="6" t="s">
        <v>7606</v>
      </c>
      <c r="E7461" s="7"/>
      <c r="F7461" s="8">
        <v>0.0</v>
      </c>
      <c r="H7461" s="10"/>
    </row>
    <row r="7462">
      <c r="A7462" s="5" t="s">
        <v>7602</v>
      </c>
      <c r="B7462" s="5">
        <v>5.0</v>
      </c>
      <c r="C7462" s="5">
        <v>2.0</v>
      </c>
      <c r="D7462" s="6" t="s">
        <v>7607</v>
      </c>
      <c r="E7462" s="7"/>
      <c r="F7462" s="8">
        <v>1.0</v>
      </c>
      <c r="H7462" s="10"/>
    </row>
    <row r="7463">
      <c r="A7463" s="5" t="s">
        <v>7602</v>
      </c>
      <c r="B7463" s="5">
        <v>6.0</v>
      </c>
      <c r="C7463" s="5">
        <v>3.0</v>
      </c>
      <c r="D7463" s="6" t="s">
        <v>7608</v>
      </c>
      <c r="E7463" s="7"/>
      <c r="F7463" s="8">
        <v>0.0</v>
      </c>
      <c r="H7463" s="10"/>
    </row>
    <row r="7464">
      <c r="A7464" s="5" t="s">
        <v>7602</v>
      </c>
      <c r="B7464" s="5">
        <v>7.0</v>
      </c>
      <c r="C7464" s="5">
        <v>3.0</v>
      </c>
      <c r="D7464" s="6" t="s">
        <v>7609</v>
      </c>
      <c r="E7464" s="7"/>
      <c r="F7464" s="8">
        <v>1.0</v>
      </c>
      <c r="H7464" s="10"/>
    </row>
    <row r="7465">
      <c r="A7465" s="5" t="s">
        <v>7602</v>
      </c>
      <c r="B7465" s="5">
        <v>8.0</v>
      </c>
      <c r="C7465" s="5">
        <v>4.0</v>
      </c>
      <c r="D7465" s="6" t="s">
        <v>7610</v>
      </c>
      <c r="E7465" s="7"/>
      <c r="F7465" s="8">
        <v>0.0</v>
      </c>
      <c r="H7465" s="10"/>
    </row>
    <row r="7466">
      <c r="A7466" s="5" t="s">
        <v>7602</v>
      </c>
      <c r="B7466" s="5">
        <v>9.0</v>
      </c>
      <c r="C7466" s="5">
        <v>4.0</v>
      </c>
      <c r="D7466" s="6" t="s">
        <v>7611</v>
      </c>
      <c r="E7466" s="7"/>
      <c r="F7466" s="8">
        <v>1.0</v>
      </c>
      <c r="H7466" s="10"/>
    </row>
    <row r="7467">
      <c r="A7467" s="5" t="s">
        <v>7602</v>
      </c>
      <c r="B7467" s="5">
        <v>10.0</v>
      </c>
      <c r="C7467" s="5">
        <v>5.0</v>
      </c>
      <c r="D7467" s="6" t="s">
        <v>7612</v>
      </c>
      <c r="E7467" s="7"/>
      <c r="F7467" s="8">
        <v>0.0</v>
      </c>
      <c r="H7467" s="10"/>
    </row>
    <row r="7468">
      <c r="A7468" s="5" t="s">
        <v>7602</v>
      </c>
      <c r="B7468" s="5">
        <v>11.0</v>
      </c>
      <c r="C7468" s="5">
        <v>5.0</v>
      </c>
      <c r="D7468" s="6" t="s">
        <v>7613</v>
      </c>
      <c r="E7468" s="7"/>
      <c r="F7468" s="8">
        <v>1.0</v>
      </c>
      <c r="H7468" s="10"/>
    </row>
    <row r="7469">
      <c r="A7469" s="5" t="s">
        <v>7602</v>
      </c>
      <c r="B7469" s="5">
        <v>12.0</v>
      </c>
      <c r="C7469" s="5">
        <v>6.0</v>
      </c>
      <c r="D7469" s="6" t="s">
        <v>7614</v>
      </c>
      <c r="E7469" s="7"/>
      <c r="F7469" s="8">
        <v>0.0</v>
      </c>
      <c r="H7469" s="10"/>
    </row>
    <row r="7470">
      <c r="A7470" s="5" t="s">
        <v>7602</v>
      </c>
      <c r="B7470" s="5">
        <v>13.0</v>
      </c>
      <c r="C7470" s="5">
        <v>6.0</v>
      </c>
      <c r="D7470" s="6" t="s">
        <v>7615</v>
      </c>
      <c r="E7470" s="7"/>
      <c r="F7470" s="8">
        <v>1.0</v>
      </c>
      <c r="H7470" s="10"/>
    </row>
    <row r="7471">
      <c r="A7471" s="5" t="s">
        <v>7602</v>
      </c>
      <c r="B7471" s="5">
        <v>14.0</v>
      </c>
      <c r="C7471" s="5">
        <v>7.0</v>
      </c>
      <c r="D7471" s="6" t="s">
        <v>7616</v>
      </c>
      <c r="E7471" s="7"/>
      <c r="F7471" s="8">
        <v>0.0</v>
      </c>
      <c r="H7471" s="10"/>
    </row>
    <row r="7472">
      <c r="A7472" s="5" t="s">
        <v>7602</v>
      </c>
      <c r="B7472" s="5">
        <v>15.0</v>
      </c>
      <c r="C7472" s="5">
        <v>7.0</v>
      </c>
      <c r="D7472" s="6" t="s">
        <v>7617</v>
      </c>
      <c r="E7472" s="7"/>
      <c r="F7472" s="8">
        <v>1.0</v>
      </c>
      <c r="H7472" s="10"/>
    </row>
    <row r="7473">
      <c r="A7473" s="5" t="s">
        <v>7602</v>
      </c>
      <c r="B7473" s="5">
        <v>16.0</v>
      </c>
      <c r="C7473" s="5">
        <v>8.0</v>
      </c>
      <c r="D7473" s="6" t="s">
        <v>7618</v>
      </c>
      <c r="E7473" s="7"/>
      <c r="F7473" s="8">
        <v>0.0</v>
      </c>
      <c r="H7473" s="10"/>
    </row>
    <row r="7474">
      <c r="A7474" s="5" t="s">
        <v>7602</v>
      </c>
      <c r="B7474" s="5">
        <v>17.0</v>
      </c>
      <c r="C7474" s="5">
        <v>8.0</v>
      </c>
      <c r="D7474" s="6" t="s">
        <v>7619</v>
      </c>
      <c r="E7474" s="7"/>
      <c r="F7474" s="8">
        <v>1.0</v>
      </c>
      <c r="H7474" s="10"/>
    </row>
    <row r="7475">
      <c r="A7475" s="5" t="s">
        <v>7602</v>
      </c>
      <c r="B7475" s="5">
        <v>18.0</v>
      </c>
      <c r="C7475" s="5">
        <v>9.0</v>
      </c>
      <c r="D7475" s="6" t="s">
        <v>7620</v>
      </c>
      <c r="E7475" s="7"/>
      <c r="F7475" s="8">
        <v>0.0</v>
      </c>
      <c r="H7475" s="10"/>
    </row>
    <row r="7476">
      <c r="A7476" s="5" t="s">
        <v>7602</v>
      </c>
      <c r="B7476" s="5">
        <v>19.0</v>
      </c>
      <c r="C7476" s="5">
        <v>9.0</v>
      </c>
      <c r="D7476" s="6" t="s">
        <v>7621</v>
      </c>
      <c r="E7476" s="7"/>
      <c r="F7476" s="8">
        <v>1.0</v>
      </c>
      <c r="H7476" s="10"/>
    </row>
    <row r="7477">
      <c r="A7477" s="5" t="s">
        <v>7622</v>
      </c>
      <c r="B7477" s="5">
        <v>0.0</v>
      </c>
      <c r="C7477" s="5">
        <v>0.0</v>
      </c>
      <c r="D7477" s="6" t="s">
        <v>7623</v>
      </c>
      <c r="E7477" s="7"/>
      <c r="F7477" s="8">
        <v>0.0</v>
      </c>
      <c r="H7477" s="10"/>
    </row>
    <row r="7478">
      <c r="A7478" s="5" t="s">
        <v>7622</v>
      </c>
      <c r="B7478" s="5">
        <v>1.0</v>
      </c>
      <c r="C7478" s="5">
        <v>0.0</v>
      </c>
      <c r="D7478" s="6" t="s">
        <v>7624</v>
      </c>
      <c r="E7478" s="7"/>
      <c r="F7478" s="8">
        <v>1.0</v>
      </c>
      <c r="H7478" s="10"/>
    </row>
    <row r="7479">
      <c r="A7479" s="5" t="s">
        <v>7622</v>
      </c>
      <c r="B7479" s="5">
        <v>2.0</v>
      </c>
      <c r="C7479" s="5">
        <v>1.0</v>
      </c>
      <c r="D7479" s="6" t="s">
        <v>7625</v>
      </c>
      <c r="E7479" s="7"/>
      <c r="F7479" s="8">
        <v>0.0</v>
      </c>
      <c r="H7479" s="10"/>
    </row>
    <row r="7480">
      <c r="A7480" s="5" t="s">
        <v>7622</v>
      </c>
      <c r="B7480" s="5">
        <v>3.0</v>
      </c>
      <c r="C7480" s="5">
        <v>1.0</v>
      </c>
      <c r="D7480" s="6" t="s">
        <v>7626</v>
      </c>
      <c r="E7480" s="7"/>
      <c r="F7480" s="8">
        <v>1.0</v>
      </c>
      <c r="H7480" s="10"/>
    </row>
    <row r="7481">
      <c r="A7481" s="5" t="s">
        <v>7622</v>
      </c>
      <c r="B7481" s="5">
        <v>4.0</v>
      </c>
      <c r="C7481" s="5">
        <v>2.0</v>
      </c>
      <c r="D7481" s="6" t="s">
        <v>7627</v>
      </c>
      <c r="E7481" s="7"/>
      <c r="F7481" s="8">
        <v>0.0</v>
      </c>
      <c r="H7481" s="10"/>
    </row>
    <row r="7482">
      <c r="A7482" s="5" t="s">
        <v>7622</v>
      </c>
      <c r="B7482" s="5">
        <v>5.0</v>
      </c>
      <c r="C7482" s="5">
        <v>2.0</v>
      </c>
      <c r="D7482" s="6" t="s">
        <v>7628</v>
      </c>
      <c r="E7482" s="7"/>
      <c r="F7482" s="8">
        <v>1.0</v>
      </c>
      <c r="H7482" s="10"/>
    </row>
    <row r="7483">
      <c r="A7483" s="5" t="s">
        <v>7622</v>
      </c>
      <c r="B7483" s="5">
        <v>6.0</v>
      </c>
      <c r="C7483" s="5">
        <v>3.0</v>
      </c>
      <c r="D7483" s="6" t="s">
        <v>7629</v>
      </c>
      <c r="E7483" s="7"/>
      <c r="F7483" s="8">
        <v>0.0</v>
      </c>
      <c r="H7483" s="10"/>
    </row>
    <row r="7484">
      <c r="A7484" s="5" t="s">
        <v>7622</v>
      </c>
      <c r="B7484" s="5">
        <v>7.0</v>
      </c>
      <c r="C7484" s="5">
        <v>3.0</v>
      </c>
      <c r="D7484" s="6" t="s">
        <v>7630</v>
      </c>
      <c r="E7484" s="7"/>
      <c r="F7484" s="8">
        <v>1.0</v>
      </c>
      <c r="H7484" s="10"/>
    </row>
    <row r="7485">
      <c r="A7485" s="5" t="s">
        <v>7622</v>
      </c>
      <c r="B7485" s="5">
        <v>8.0</v>
      </c>
      <c r="C7485" s="5">
        <v>4.0</v>
      </c>
      <c r="D7485" s="6" t="s">
        <v>7631</v>
      </c>
      <c r="E7485" s="7"/>
      <c r="F7485" s="8">
        <v>0.0</v>
      </c>
      <c r="H7485" s="10"/>
    </row>
    <row r="7486">
      <c r="A7486" s="5" t="s">
        <v>7622</v>
      </c>
      <c r="B7486" s="5">
        <v>9.0</v>
      </c>
      <c r="C7486" s="5">
        <v>4.0</v>
      </c>
      <c r="D7486" s="6" t="s">
        <v>7632</v>
      </c>
      <c r="E7486" s="7"/>
      <c r="F7486" s="8">
        <v>1.0</v>
      </c>
      <c r="H7486" s="10"/>
    </row>
    <row r="7487">
      <c r="A7487" s="5" t="s">
        <v>7622</v>
      </c>
      <c r="B7487" s="5">
        <v>10.0</v>
      </c>
      <c r="C7487" s="5">
        <v>5.0</v>
      </c>
      <c r="D7487" s="6" t="s">
        <v>7633</v>
      </c>
      <c r="E7487" s="7"/>
      <c r="F7487" s="8">
        <v>0.0</v>
      </c>
      <c r="H7487" s="10"/>
    </row>
    <row r="7488">
      <c r="A7488" s="5" t="s">
        <v>7622</v>
      </c>
      <c r="B7488" s="5">
        <v>11.0</v>
      </c>
      <c r="C7488" s="5">
        <v>5.0</v>
      </c>
      <c r="D7488" s="6" t="s">
        <v>7634</v>
      </c>
      <c r="E7488" s="7"/>
      <c r="F7488" s="8">
        <v>1.0</v>
      </c>
      <c r="H7488" s="10"/>
    </row>
    <row r="7489">
      <c r="A7489" s="5" t="s">
        <v>7622</v>
      </c>
      <c r="B7489" s="5">
        <v>12.0</v>
      </c>
      <c r="C7489" s="5">
        <v>6.0</v>
      </c>
      <c r="D7489" s="6" t="s">
        <v>7635</v>
      </c>
      <c r="E7489" s="7"/>
      <c r="F7489" s="8">
        <v>0.0</v>
      </c>
      <c r="H7489" s="10"/>
    </row>
    <row r="7490">
      <c r="A7490" s="5" t="s">
        <v>7622</v>
      </c>
      <c r="B7490" s="5">
        <v>13.0</v>
      </c>
      <c r="C7490" s="5">
        <v>6.0</v>
      </c>
      <c r="D7490" s="6" t="s">
        <v>7636</v>
      </c>
      <c r="E7490" s="7"/>
      <c r="F7490" s="8">
        <v>1.0</v>
      </c>
      <c r="H7490" s="10"/>
    </row>
    <row r="7491">
      <c r="A7491" s="5" t="s">
        <v>7622</v>
      </c>
      <c r="B7491" s="5">
        <v>14.0</v>
      </c>
      <c r="C7491" s="5">
        <v>7.0</v>
      </c>
      <c r="D7491" s="6" t="s">
        <v>7637</v>
      </c>
      <c r="E7491" s="7"/>
      <c r="F7491" s="8">
        <v>0.0</v>
      </c>
      <c r="H7491" s="10"/>
    </row>
    <row r="7492">
      <c r="A7492" s="5" t="s">
        <v>7622</v>
      </c>
      <c r="B7492" s="5">
        <v>15.0</v>
      </c>
      <c r="C7492" s="5">
        <v>7.0</v>
      </c>
      <c r="D7492" s="6" t="s">
        <v>7638</v>
      </c>
      <c r="E7492" s="7"/>
      <c r="F7492" s="8">
        <v>1.0</v>
      </c>
      <c r="H7492" s="10"/>
    </row>
    <row r="7493">
      <c r="A7493" s="5" t="s">
        <v>7622</v>
      </c>
      <c r="B7493" s="5">
        <v>16.0</v>
      </c>
      <c r="C7493" s="5">
        <v>8.0</v>
      </c>
      <c r="D7493" s="6" t="s">
        <v>7639</v>
      </c>
      <c r="E7493" s="7"/>
      <c r="F7493" s="8">
        <v>0.0</v>
      </c>
      <c r="H7493" s="10"/>
    </row>
    <row r="7494">
      <c r="A7494" s="5" t="s">
        <v>7622</v>
      </c>
      <c r="B7494" s="5">
        <v>17.0</v>
      </c>
      <c r="C7494" s="5">
        <v>8.0</v>
      </c>
      <c r="D7494" s="6" t="s">
        <v>7640</v>
      </c>
      <c r="E7494" s="7"/>
      <c r="F7494" s="8">
        <v>1.0</v>
      </c>
      <c r="H7494" s="10"/>
    </row>
    <row r="7495">
      <c r="A7495" s="5" t="s">
        <v>7622</v>
      </c>
      <c r="B7495" s="5">
        <v>18.0</v>
      </c>
      <c r="C7495" s="5">
        <v>9.0</v>
      </c>
      <c r="D7495" s="6" t="s">
        <v>7641</v>
      </c>
      <c r="E7495" s="7"/>
      <c r="F7495" s="8">
        <v>0.0</v>
      </c>
      <c r="H7495" s="10"/>
    </row>
    <row r="7496">
      <c r="A7496" s="5" t="s">
        <v>7622</v>
      </c>
      <c r="B7496" s="5">
        <v>19.0</v>
      </c>
      <c r="C7496" s="5">
        <v>9.0</v>
      </c>
      <c r="D7496" s="6" t="s">
        <v>7642</v>
      </c>
      <c r="E7496" s="7"/>
      <c r="F7496" s="8">
        <v>1.0</v>
      </c>
      <c r="H7496" s="10"/>
    </row>
    <row r="7497">
      <c r="A7497" s="5" t="s">
        <v>7622</v>
      </c>
      <c r="B7497" s="5">
        <v>20.0</v>
      </c>
      <c r="C7497" s="5">
        <v>10.0</v>
      </c>
      <c r="D7497" s="6" t="s">
        <v>7643</v>
      </c>
      <c r="E7497" s="7"/>
      <c r="F7497" s="8">
        <v>0.0</v>
      </c>
      <c r="H7497" s="10"/>
    </row>
    <row r="7498">
      <c r="A7498" s="5" t="s">
        <v>7622</v>
      </c>
      <c r="B7498" s="5">
        <v>21.0</v>
      </c>
      <c r="C7498" s="5">
        <v>10.0</v>
      </c>
      <c r="D7498" s="6" t="s">
        <v>7644</v>
      </c>
      <c r="E7498" s="7"/>
      <c r="F7498" s="8">
        <v>1.0</v>
      </c>
      <c r="H7498" s="10"/>
    </row>
    <row r="7499">
      <c r="A7499" s="5" t="s">
        <v>7645</v>
      </c>
      <c r="B7499" s="5">
        <v>0.0</v>
      </c>
      <c r="C7499" s="5">
        <v>0.0</v>
      </c>
      <c r="D7499" s="6" t="s">
        <v>7646</v>
      </c>
      <c r="E7499" s="7"/>
      <c r="F7499" s="8">
        <v>0.0</v>
      </c>
      <c r="H7499" s="10"/>
    </row>
    <row r="7500">
      <c r="A7500" s="5" t="s">
        <v>7645</v>
      </c>
      <c r="B7500" s="5">
        <v>1.0</v>
      </c>
      <c r="C7500" s="5">
        <v>0.0</v>
      </c>
      <c r="D7500" s="6" t="s">
        <v>7647</v>
      </c>
      <c r="E7500" s="7"/>
      <c r="F7500" s="8">
        <v>1.0</v>
      </c>
      <c r="H7500" s="10"/>
    </row>
    <row r="7501">
      <c r="A7501" s="5" t="s">
        <v>7645</v>
      </c>
      <c r="B7501" s="5">
        <v>2.0</v>
      </c>
      <c r="C7501" s="5">
        <v>1.0</v>
      </c>
      <c r="D7501" s="6" t="s">
        <v>7648</v>
      </c>
      <c r="E7501" s="7"/>
      <c r="F7501" s="8">
        <v>0.0</v>
      </c>
      <c r="H7501" s="10"/>
    </row>
    <row r="7502">
      <c r="A7502" s="5" t="s">
        <v>7645</v>
      </c>
      <c r="B7502" s="5">
        <v>3.0</v>
      </c>
      <c r="C7502" s="5">
        <v>1.0</v>
      </c>
      <c r="D7502" s="6" t="s">
        <v>7649</v>
      </c>
      <c r="E7502" s="7"/>
      <c r="F7502" s="8">
        <v>1.0</v>
      </c>
      <c r="H7502" s="10"/>
    </row>
    <row r="7503">
      <c r="A7503" s="5" t="s">
        <v>7645</v>
      </c>
      <c r="B7503" s="5">
        <v>4.0</v>
      </c>
      <c r="C7503" s="5">
        <v>2.0</v>
      </c>
      <c r="D7503" s="6" t="s">
        <v>7650</v>
      </c>
      <c r="E7503" s="7"/>
      <c r="F7503" s="8">
        <v>0.0</v>
      </c>
      <c r="H7503" s="10"/>
    </row>
    <row r="7504">
      <c r="A7504" s="5" t="s">
        <v>7645</v>
      </c>
      <c r="B7504" s="5">
        <v>5.0</v>
      </c>
      <c r="C7504" s="5">
        <v>2.0</v>
      </c>
      <c r="D7504" s="6" t="s">
        <v>7651</v>
      </c>
      <c r="E7504" s="7"/>
      <c r="F7504" s="8">
        <v>1.0</v>
      </c>
      <c r="H7504" s="10"/>
    </row>
    <row r="7505">
      <c r="A7505" s="5" t="s">
        <v>7645</v>
      </c>
      <c r="B7505" s="5">
        <v>6.0</v>
      </c>
      <c r="C7505" s="5">
        <v>3.0</v>
      </c>
      <c r="D7505" s="6" t="s">
        <v>7652</v>
      </c>
      <c r="E7505" s="7"/>
      <c r="F7505" s="8">
        <v>0.0</v>
      </c>
      <c r="H7505" s="10"/>
    </row>
    <row r="7506">
      <c r="A7506" s="5" t="s">
        <v>7645</v>
      </c>
      <c r="B7506" s="5">
        <v>7.0</v>
      </c>
      <c r="C7506" s="5">
        <v>3.0</v>
      </c>
      <c r="D7506" s="6" t="s">
        <v>7653</v>
      </c>
      <c r="E7506" s="7"/>
      <c r="F7506" s="8">
        <v>1.0</v>
      </c>
      <c r="H7506" s="10"/>
    </row>
    <row r="7507">
      <c r="A7507" s="5" t="s">
        <v>7645</v>
      </c>
      <c r="B7507" s="5">
        <v>8.0</v>
      </c>
      <c r="C7507" s="5">
        <v>4.0</v>
      </c>
      <c r="D7507" s="6" t="s">
        <v>7654</v>
      </c>
      <c r="E7507" s="7"/>
      <c r="F7507" s="8">
        <v>0.0</v>
      </c>
      <c r="H7507" s="10"/>
    </row>
    <row r="7508">
      <c r="A7508" s="5" t="s">
        <v>7645</v>
      </c>
      <c r="B7508" s="5">
        <v>9.0</v>
      </c>
      <c r="C7508" s="5">
        <v>4.0</v>
      </c>
      <c r="D7508" s="6" t="s">
        <v>7655</v>
      </c>
      <c r="E7508" s="7"/>
      <c r="F7508" s="8">
        <v>1.0</v>
      </c>
      <c r="H7508" s="10"/>
    </row>
    <row r="7509">
      <c r="A7509" s="5" t="s">
        <v>7645</v>
      </c>
      <c r="B7509" s="5">
        <v>10.0</v>
      </c>
      <c r="C7509" s="5">
        <v>5.0</v>
      </c>
      <c r="D7509" s="6" t="s">
        <v>7656</v>
      </c>
      <c r="E7509" s="7"/>
      <c r="F7509" s="8">
        <v>0.0</v>
      </c>
      <c r="H7509" s="10"/>
    </row>
    <row r="7510">
      <c r="A7510" s="5" t="s">
        <v>7645</v>
      </c>
      <c r="B7510" s="5">
        <v>11.0</v>
      </c>
      <c r="C7510" s="5">
        <v>5.0</v>
      </c>
      <c r="D7510" s="6" t="s">
        <v>7657</v>
      </c>
      <c r="E7510" s="7"/>
      <c r="F7510" s="8">
        <v>1.0</v>
      </c>
      <c r="H7510" s="10"/>
    </row>
    <row r="7511">
      <c r="A7511" s="5" t="s">
        <v>7645</v>
      </c>
      <c r="B7511" s="5">
        <v>12.0</v>
      </c>
      <c r="C7511" s="5">
        <v>6.0</v>
      </c>
      <c r="D7511" s="6" t="s">
        <v>7658</v>
      </c>
      <c r="E7511" s="7"/>
      <c r="F7511" s="8">
        <v>0.0</v>
      </c>
      <c r="H7511" s="10"/>
    </row>
    <row r="7512">
      <c r="A7512" s="5" t="s">
        <v>7645</v>
      </c>
      <c r="B7512" s="5">
        <v>13.0</v>
      </c>
      <c r="C7512" s="5">
        <v>6.0</v>
      </c>
      <c r="D7512" s="6" t="s">
        <v>7659</v>
      </c>
      <c r="E7512" s="7"/>
      <c r="F7512" s="8">
        <v>1.0</v>
      </c>
      <c r="H7512" s="10"/>
    </row>
    <row r="7513">
      <c r="A7513" s="5" t="s">
        <v>7645</v>
      </c>
      <c r="B7513" s="5">
        <v>14.0</v>
      </c>
      <c r="C7513" s="5">
        <v>7.0</v>
      </c>
      <c r="D7513" s="6" t="s">
        <v>7660</v>
      </c>
      <c r="E7513" s="7"/>
      <c r="F7513" s="8">
        <v>0.0</v>
      </c>
      <c r="H7513" s="10"/>
    </row>
    <row r="7514">
      <c r="A7514" s="5" t="s">
        <v>7645</v>
      </c>
      <c r="B7514" s="5">
        <v>15.0</v>
      </c>
      <c r="C7514" s="5">
        <v>7.0</v>
      </c>
      <c r="D7514" s="6" t="s">
        <v>7661</v>
      </c>
      <c r="E7514" s="7"/>
      <c r="F7514" s="8">
        <v>1.0</v>
      </c>
      <c r="H7514" s="10"/>
    </row>
    <row r="7515">
      <c r="A7515" s="5" t="s">
        <v>7645</v>
      </c>
      <c r="B7515" s="5">
        <v>16.0</v>
      </c>
      <c r="C7515" s="5">
        <v>8.0</v>
      </c>
      <c r="D7515" s="6" t="s">
        <v>7662</v>
      </c>
      <c r="E7515" s="7"/>
      <c r="F7515" s="8">
        <v>0.0</v>
      </c>
      <c r="H7515" s="10"/>
    </row>
    <row r="7516">
      <c r="A7516" s="5" t="s">
        <v>7645</v>
      </c>
      <c r="B7516" s="5">
        <v>17.0</v>
      </c>
      <c r="C7516" s="5">
        <v>8.0</v>
      </c>
      <c r="D7516" s="6" t="s">
        <v>7663</v>
      </c>
      <c r="E7516" s="7"/>
      <c r="F7516" s="8">
        <v>1.0</v>
      </c>
      <c r="H7516" s="10"/>
    </row>
    <row r="7517">
      <c r="A7517" s="5" t="s">
        <v>7645</v>
      </c>
      <c r="B7517" s="5">
        <v>18.0</v>
      </c>
      <c r="C7517" s="5">
        <v>9.0</v>
      </c>
      <c r="D7517" s="6" t="s">
        <v>7664</v>
      </c>
      <c r="E7517" s="7"/>
      <c r="F7517" s="8">
        <v>0.0</v>
      </c>
      <c r="H7517" s="10"/>
    </row>
    <row r="7518">
      <c r="A7518" s="5" t="s">
        <v>7645</v>
      </c>
      <c r="B7518" s="5">
        <v>19.0</v>
      </c>
      <c r="C7518" s="5">
        <v>9.0</v>
      </c>
      <c r="D7518" s="6" t="s">
        <v>7665</v>
      </c>
      <c r="E7518" s="7"/>
      <c r="F7518" s="8">
        <v>1.0</v>
      </c>
      <c r="H7518" s="10"/>
    </row>
    <row r="7519">
      <c r="A7519" s="5" t="s">
        <v>7645</v>
      </c>
      <c r="B7519" s="5">
        <v>20.0</v>
      </c>
      <c r="C7519" s="5">
        <v>10.0</v>
      </c>
      <c r="D7519" s="6" t="s">
        <v>7666</v>
      </c>
      <c r="E7519" s="7"/>
      <c r="F7519" s="8">
        <v>0.0</v>
      </c>
      <c r="H7519" s="10"/>
    </row>
    <row r="7520">
      <c r="A7520" s="5" t="s">
        <v>7645</v>
      </c>
      <c r="B7520" s="5">
        <v>21.0</v>
      </c>
      <c r="C7520" s="5">
        <v>10.0</v>
      </c>
      <c r="D7520" s="6" t="s">
        <v>7667</v>
      </c>
      <c r="E7520" s="7"/>
      <c r="F7520" s="8">
        <v>1.0</v>
      </c>
      <c r="H7520" s="10"/>
    </row>
    <row r="7521">
      <c r="A7521" s="5" t="s">
        <v>7668</v>
      </c>
      <c r="B7521" s="5">
        <v>0.0</v>
      </c>
      <c r="C7521" s="5">
        <v>0.0</v>
      </c>
      <c r="D7521" s="6" t="s">
        <v>7669</v>
      </c>
      <c r="E7521" s="7"/>
      <c r="F7521" s="8">
        <v>0.0</v>
      </c>
      <c r="H7521" s="10"/>
    </row>
    <row r="7522">
      <c r="A7522" s="5" t="s">
        <v>7668</v>
      </c>
      <c r="B7522" s="5">
        <v>1.0</v>
      </c>
      <c r="C7522" s="5">
        <v>0.0</v>
      </c>
      <c r="D7522" s="6" t="s">
        <v>7670</v>
      </c>
      <c r="E7522" s="7"/>
      <c r="F7522" s="8">
        <v>1.0</v>
      </c>
      <c r="H7522" s="10"/>
    </row>
    <row r="7523">
      <c r="A7523" s="5" t="s">
        <v>7668</v>
      </c>
      <c r="B7523" s="5">
        <v>2.0</v>
      </c>
      <c r="C7523" s="5">
        <v>1.0</v>
      </c>
      <c r="D7523" s="6" t="s">
        <v>561</v>
      </c>
      <c r="E7523" s="7"/>
      <c r="F7523" s="8">
        <v>0.0</v>
      </c>
      <c r="H7523" s="10"/>
    </row>
    <row r="7524">
      <c r="A7524" s="5" t="s">
        <v>7668</v>
      </c>
      <c r="B7524" s="5">
        <v>3.0</v>
      </c>
      <c r="C7524" s="5">
        <v>1.0</v>
      </c>
      <c r="D7524" s="6" t="s">
        <v>7671</v>
      </c>
      <c r="E7524" s="7"/>
      <c r="F7524" s="8">
        <v>1.0</v>
      </c>
      <c r="H7524" s="10"/>
    </row>
    <row r="7525">
      <c r="A7525" s="5" t="s">
        <v>7668</v>
      </c>
      <c r="B7525" s="5">
        <v>4.0</v>
      </c>
      <c r="C7525" s="5">
        <v>2.0</v>
      </c>
      <c r="D7525" s="6" t="s">
        <v>7672</v>
      </c>
      <c r="E7525" s="7"/>
      <c r="F7525" s="8">
        <v>0.0</v>
      </c>
      <c r="H7525" s="10"/>
    </row>
    <row r="7526">
      <c r="A7526" s="5" t="s">
        <v>7668</v>
      </c>
      <c r="B7526" s="5">
        <v>5.0</v>
      </c>
      <c r="C7526" s="5">
        <v>2.0</v>
      </c>
      <c r="D7526" s="6" t="s">
        <v>7673</v>
      </c>
      <c r="E7526" s="7"/>
      <c r="F7526" s="8">
        <v>1.0</v>
      </c>
      <c r="H7526" s="10"/>
    </row>
    <row r="7527">
      <c r="A7527" s="5" t="s">
        <v>7668</v>
      </c>
      <c r="B7527" s="5">
        <v>6.0</v>
      </c>
      <c r="C7527" s="5">
        <v>3.0</v>
      </c>
      <c r="D7527" s="6" t="s">
        <v>7674</v>
      </c>
      <c r="E7527" s="7"/>
      <c r="F7527" s="8">
        <v>0.0</v>
      </c>
      <c r="H7527" s="10"/>
    </row>
    <row r="7528">
      <c r="A7528" s="5" t="s">
        <v>7668</v>
      </c>
      <c r="B7528" s="5">
        <v>7.0</v>
      </c>
      <c r="C7528" s="5">
        <v>3.0</v>
      </c>
      <c r="D7528" s="6" t="s">
        <v>7675</v>
      </c>
      <c r="E7528" s="7"/>
      <c r="F7528" s="8">
        <v>1.0</v>
      </c>
      <c r="H7528" s="10"/>
    </row>
    <row r="7529">
      <c r="A7529" s="5" t="s">
        <v>7668</v>
      </c>
      <c r="B7529" s="5">
        <v>8.0</v>
      </c>
      <c r="C7529" s="5">
        <v>4.0</v>
      </c>
      <c r="D7529" s="6" t="s">
        <v>7676</v>
      </c>
      <c r="E7529" s="7"/>
      <c r="F7529" s="8">
        <v>0.0</v>
      </c>
      <c r="H7529" s="10"/>
    </row>
    <row r="7530">
      <c r="A7530" s="5" t="s">
        <v>7668</v>
      </c>
      <c r="B7530" s="5">
        <v>9.0</v>
      </c>
      <c r="C7530" s="5">
        <v>4.0</v>
      </c>
      <c r="D7530" s="6" t="s">
        <v>7677</v>
      </c>
      <c r="E7530" s="7"/>
      <c r="F7530" s="8">
        <v>1.0</v>
      </c>
      <c r="H7530" s="10"/>
    </row>
    <row r="7531">
      <c r="A7531" s="5" t="s">
        <v>7668</v>
      </c>
      <c r="B7531" s="5">
        <v>10.0</v>
      </c>
      <c r="C7531" s="5">
        <v>5.0</v>
      </c>
      <c r="D7531" s="6" t="s">
        <v>7678</v>
      </c>
      <c r="E7531" s="7"/>
      <c r="F7531" s="8">
        <v>0.0</v>
      </c>
      <c r="H7531" s="10"/>
    </row>
    <row r="7532">
      <c r="A7532" s="5" t="s">
        <v>7668</v>
      </c>
      <c r="B7532" s="5">
        <v>11.0</v>
      </c>
      <c r="C7532" s="5">
        <v>5.0</v>
      </c>
      <c r="D7532" s="6" t="s">
        <v>7679</v>
      </c>
      <c r="E7532" s="7"/>
      <c r="F7532" s="8">
        <v>1.0</v>
      </c>
      <c r="H7532" s="10"/>
    </row>
    <row r="7533">
      <c r="A7533" s="5" t="s">
        <v>7668</v>
      </c>
      <c r="B7533" s="5">
        <v>12.0</v>
      </c>
      <c r="C7533" s="5">
        <v>6.0</v>
      </c>
      <c r="D7533" s="6" t="s">
        <v>7680</v>
      </c>
      <c r="E7533" s="7"/>
      <c r="F7533" s="8">
        <v>0.0</v>
      </c>
      <c r="H7533" s="10"/>
    </row>
    <row r="7534">
      <c r="A7534" s="5" t="s">
        <v>7668</v>
      </c>
      <c r="B7534" s="5">
        <v>13.0</v>
      </c>
      <c r="C7534" s="5">
        <v>6.0</v>
      </c>
      <c r="D7534" s="6" t="s">
        <v>7681</v>
      </c>
      <c r="E7534" s="7"/>
      <c r="F7534" s="8">
        <v>1.0</v>
      </c>
      <c r="H7534" s="10"/>
    </row>
    <row r="7535">
      <c r="A7535" s="5" t="s">
        <v>7668</v>
      </c>
      <c r="B7535" s="5">
        <v>14.0</v>
      </c>
      <c r="C7535" s="5">
        <v>7.0</v>
      </c>
      <c r="D7535" s="6" t="s">
        <v>7682</v>
      </c>
      <c r="E7535" s="7"/>
      <c r="F7535" s="8">
        <v>0.0</v>
      </c>
      <c r="H7535" s="10"/>
    </row>
    <row r="7536">
      <c r="A7536" s="5" t="s">
        <v>7668</v>
      </c>
      <c r="B7536" s="5">
        <v>15.0</v>
      </c>
      <c r="C7536" s="5">
        <v>7.0</v>
      </c>
      <c r="D7536" s="6" t="s">
        <v>7683</v>
      </c>
      <c r="E7536" s="7"/>
      <c r="F7536" s="8">
        <v>1.0</v>
      </c>
      <c r="H7536" s="10"/>
    </row>
    <row r="7537">
      <c r="A7537" s="5" t="s">
        <v>7668</v>
      </c>
      <c r="B7537" s="5">
        <v>16.0</v>
      </c>
      <c r="C7537" s="5">
        <v>8.0</v>
      </c>
      <c r="D7537" s="6" t="s">
        <v>7684</v>
      </c>
      <c r="E7537" s="7"/>
      <c r="F7537" s="8">
        <v>0.0</v>
      </c>
      <c r="H7537" s="10"/>
    </row>
    <row r="7538">
      <c r="A7538" s="5" t="s">
        <v>7668</v>
      </c>
      <c r="B7538" s="5">
        <v>17.0</v>
      </c>
      <c r="C7538" s="5">
        <v>8.0</v>
      </c>
      <c r="D7538" s="6" t="s">
        <v>7685</v>
      </c>
      <c r="E7538" s="7"/>
      <c r="F7538" s="8">
        <v>1.0</v>
      </c>
      <c r="H7538" s="10"/>
    </row>
    <row r="7539">
      <c r="A7539" s="5" t="s">
        <v>7668</v>
      </c>
      <c r="B7539" s="5">
        <v>18.0</v>
      </c>
      <c r="C7539" s="5">
        <v>9.0</v>
      </c>
      <c r="D7539" s="6" t="s">
        <v>7686</v>
      </c>
      <c r="E7539" s="7"/>
      <c r="F7539" s="8">
        <v>0.0</v>
      </c>
      <c r="H7539" s="10"/>
    </row>
    <row r="7540">
      <c r="A7540" s="5" t="s">
        <v>7668</v>
      </c>
      <c r="B7540" s="5">
        <v>19.0</v>
      </c>
      <c r="C7540" s="5">
        <v>9.0</v>
      </c>
      <c r="D7540" s="6" t="s">
        <v>7687</v>
      </c>
      <c r="E7540" s="7"/>
      <c r="F7540" s="8">
        <v>1.0</v>
      </c>
      <c r="H7540" s="10"/>
    </row>
    <row r="7541">
      <c r="A7541" s="5" t="s">
        <v>7688</v>
      </c>
      <c r="B7541" s="5">
        <v>0.0</v>
      </c>
      <c r="C7541" s="5">
        <v>0.0</v>
      </c>
      <c r="D7541" s="6" t="s">
        <v>7689</v>
      </c>
      <c r="E7541" s="7"/>
      <c r="F7541" s="8">
        <v>0.0</v>
      </c>
      <c r="H7541" s="10"/>
    </row>
    <row r="7542">
      <c r="A7542" s="5" t="s">
        <v>7688</v>
      </c>
      <c r="B7542" s="5">
        <v>1.0</v>
      </c>
      <c r="C7542" s="5">
        <v>0.0</v>
      </c>
      <c r="D7542" s="6" t="s">
        <v>7690</v>
      </c>
      <c r="E7542" s="7"/>
      <c r="F7542" s="8">
        <v>1.0</v>
      </c>
      <c r="H7542" s="10"/>
    </row>
    <row r="7543">
      <c r="A7543" s="5" t="s">
        <v>7688</v>
      </c>
      <c r="B7543" s="5">
        <v>2.0</v>
      </c>
      <c r="C7543" s="5">
        <v>1.0</v>
      </c>
      <c r="D7543" s="6" t="s">
        <v>7691</v>
      </c>
      <c r="E7543" s="7"/>
      <c r="F7543" s="8">
        <v>0.0</v>
      </c>
      <c r="H7543" s="10"/>
    </row>
    <row r="7544">
      <c r="A7544" s="5" t="s">
        <v>7688</v>
      </c>
      <c r="B7544" s="5">
        <v>3.0</v>
      </c>
      <c r="C7544" s="5">
        <v>1.0</v>
      </c>
      <c r="D7544" s="6" t="s">
        <v>7692</v>
      </c>
      <c r="E7544" s="7"/>
      <c r="F7544" s="8">
        <v>1.0</v>
      </c>
      <c r="H7544" s="10"/>
    </row>
    <row r="7545">
      <c r="A7545" s="5" t="s">
        <v>7688</v>
      </c>
      <c r="B7545" s="5">
        <v>4.0</v>
      </c>
      <c r="C7545" s="5">
        <v>2.0</v>
      </c>
      <c r="D7545" s="6" t="s">
        <v>7693</v>
      </c>
      <c r="E7545" s="7"/>
      <c r="F7545" s="8">
        <v>0.0</v>
      </c>
      <c r="H7545" s="10"/>
    </row>
    <row r="7546">
      <c r="A7546" s="5" t="s">
        <v>7688</v>
      </c>
      <c r="B7546" s="5">
        <v>5.0</v>
      </c>
      <c r="C7546" s="5">
        <v>2.0</v>
      </c>
      <c r="D7546" s="6" t="s">
        <v>7694</v>
      </c>
      <c r="E7546" s="7"/>
      <c r="F7546" s="8">
        <v>1.0</v>
      </c>
      <c r="H7546" s="10"/>
    </row>
    <row r="7547">
      <c r="A7547" s="5" t="s">
        <v>7688</v>
      </c>
      <c r="B7547" s="5">
        <v>6.0</v>
      </c>
      <c r="C7547" s="5">
        <v>3.0</v>
      </c>
      <c r="D7547" s="6" t="s">
        <v>7695</v>
      </c>
      <c r="E7547" s="7"/>
      <c r="F7547" s="8">
        <v>0.0</v>
      </c>
      <c r="H7547" s="10"/>
    </row>
    <row r="7548">
      <c r="A7548" s="5" t="s">
        <v>7688</v>
      </c>
      <c r="B7548" s="5">
        <v>7.0</v>
      </c>
      <c r="C7548" s="5">
        <v>3.0</v>
      </c>
      <c r="D7548" s="6" t="s">
        <v>7696</v>
      </c>
      <c r="E7548" s="7"/>
      <c r="F7548" s="8">
        <v>1.0</v>
      </c>
      <c r="H7548" s="10"/>
    </row>
    <row r="7549">
      <c r="A7549" s="5" t="s">
        <v>7688</v>
      </c>
      <c r="B7549" s="5">
        <v>8.0</v>
      </c>
      <c r="C7549" s="5">
        <v>4.0</v>
      </c>
      <c r="D7549" s="6" t="s">
        <v>7697</v>
      </c>
      <c r="E7549" s="7"/>
      <c r="F7549" s="8">
        <v>0.0</v>
      </c>
      <c r="H7549" s="10"/>
    </row>
    <row r="7550">
      <c r="A7550" s="5" t="s">
        <v>7688</v>
      </c>
      <c r="B7550" s="5">
        <v>9.0</v>
      </c>
      <c r="C7550" s="5">
        <v>4.0</v>
      </c>
      <c r="D7550" s="6" t="s">
        <v>7698</v>
      </c>
      <c r="E7550" s="7"/>
      <c r="F7550" s="8">
        <v>1.0</v>
      </c>
      <c r="H7550" s="10"/>
    </row>
    <row r="7551">
      <c r="A7551" s="5" t="s">
        <v>7688</v>
      </c>
      <c r="B7551" s="5">
        <v>10.0</v>
      </c>
      <c r="C7551" s="5">
        <v>5.0</v>
      </c>
      <c r="D7551" s="6" t="s">
        <v>7699</v>
      </c>
      <c r="E7551" s="7"/>
      <c r="F7551" s="8">
        <v>0.0</v>
      </c>
      <c r="H7551" s="10"/>
    </row>
    <row r="7552">
      <c r="A7552" s="5" t="s">
        <v>7688</v>
      </c>
      <c r="B7552" s="5">
        <v>11.0</v>
      </c>
      <c r="C7552" s="5">
        <v>5.0</v>
      </c>
      <c r="D7552" s="6" t="s">
        <v>7700</v>
      </c>
      <c r="E7552" s="7"/>
      <c r="F7552" s="8">
        <v>1.0</v>
      </c>
      <c r="H7552" s="10"/>
    </row>
    <row r="7553">
      <c r="A7553" s="5" t="s">
        <v>7688</v>
      </c>
      <c r="B7553" s="5">
        <v>12.0</v>
      </c>
      <c r="C7553" s="5">
        <v>6.0</v>
      </c>
      <c r="D7553" s="6" t="s">
        <v>7701</v>
      </c>
      <c r="E7553" s="7"/>
      <c r="F7553" s="8">
        <v>0.0</v>
      </c>
      <c r="H7553" s="10"/>
    </row>
    <row r="7554">
      <c r="A7554" s="5" t="s">
        <v>7688</v>
      </c>
      <c r="B7554" s="5">
        <v>13.0</v>
      </c>
      <c r="C7554" s="5">
        <v>6.0</v>
      </c>
      <c r="D7554" s="6" t="s">
        <v>7702</v>
      </c>
      <c r="E7554" s="7"/>
      <c r="F7554" s="8">
        <v>1.0</v>
      </c>
      <c r="H7554" s="10"/>
    </row>
    <row r="7555">
      <c r="A7555" s="5" t="s">
        <v>7688</v>
      </c>
      <c r="B7555" s="5">
        <v>14.0</v>
      </c>
      <c r="C7555" s="5">
        <v>7.0</v>
      </c>
      <c r="D7555" s="6" t="s">
        <v>7703</v>
      </c>
      <c r="E7555" s="7"/>
      <c r="F7555" s="8">
        <v>0.0</v>
      </c>
      <c r="H7555" s="10"/>
    </row>
    <row r="7556">
      <c r="A7556" s="5" t="s">
        <v>7688</v>
      </c>
      <c r="B7556" s="5">
        <v>15.0</v>
      </c>
      <c r="C7556" s="5">
        <v>7.0</v>
      </c>
      <c r="D7556" s="6" t="s">
        <v>7704</v>
      </c>
      <c r="E7556" s="7"/>
      <c r="F7556" s="8">
        <v>1.0</v>
      </c>
      <c r="H7556" s="10"/>
    </row>
    <row r="7557">
      <c r="A7557" s="5" t="s">
        <v>7688</v>
      </c>
      <c r="B7557" s="5">
        <v>16.0</v>
      </c>
      <c r="C7557" s="5">
        <v>8.0</v>
      </c>
      <c r="D7557" s="6" t="s">
        <v>7705</v>
      </c>
      <c r="E7557" s="7"/>
      <c r="F7557" s="8">
        <v>0.0</v>
      </c>
      <c r="H7557" s="10"/>
    </row>
    <row r="7558">
      <c r="A7558" s="5" t="s">
        <v>7688</v>
      </c>
      <c r="B7558" s="5">
        <v>17.0</v>
      </c>
      <c r="C7558" s="5">
        <v>8.0</v>
      </c>
      <c r="D7558" s="6" t="s">
        <v>7706</v>
      </c>
      <c r="E7558" s="7"/>
      <c r="F7558" s="8">
        <v>1.0</v>
      </c>
      <c r="H7558" s="10"/>
    </row>
    <row r="7559">
      <c r="A7559" s="5" t="s">
        <v>7688</v>
      </c>
      <c r="B7559" s="5">
        <v>18.0</v>
      </c>
      <c r="C7559" s="5">
        <v>9.0</v>
      </c>
      <c r="D7559" s="6" t="s">
        <v>7707</v>
      </c>
      <c r="E7559" s="7"/>
      <c r="F7559" s="8">
        <v>0.0</v>
      </c>
      <c r="H7559" s="10"/>
    </row>
    <row r="7560">
      <c r="A7560" s="5" t="s">
        <v>7688</v>
      </c>
      <c r="B7560" s="5">
        <v>19.0</v>
      </c>
      <c r="C7560" s="5">
        <v>9.0</v>
      </c>
      <c r="D7560" s="6" t="s">
        <v>7708</v>
      </c>
      <c r="E7560" s="7"/>
      <c r="F7560" s="8">
        <v>1.0</v>
      </c>
      <c r="H7560" s="10"/>
    </row>
    <row r="7561">
      <c r="A7561" s="5" t="s">
        <v>7709</v>
      </c>
      <c r="B7561" s="5">
        <v>0.0</v>
      </c>
      <c r="C7561" s="5">
        <v>0.0</v>
      </c>
      <c r="D7561" s="6" t="s">
        <v>508</v>
      </c>
      <c r="E7561" s="7"/>
      <c r="F7561" s="8">
        <v>0.0</v>
      </c>
      <c r="H7561" s="10"/>
    </row>
    <row r="7562">
      <c r="A7562" s="5" t="s">
        <v>7709</v>
      </c>
      <c r="B7562" s="5">
        <v>1.0</v>
      </c>
      <c r="C7562" s="5">
        <v>0.0</v>
      </c>
      <c r="D7562" s="6" t="s">
        <v>7710</v>
      </c>
      <c r="E7562" s="7"/>
      <c r="F7562" s="8">
        <v>1.0</v>
      </c>
      <c r="H7562" s="10"/>
    </row>
    <row r="7563">
      <c r="A7563" s="5" t="s">
        <v>7709</v>
      </c>
      <c r="B7563" s="5">
        <v>2.0</v>
      </c>
      <c r="C7563" s="5">
        <v>1.0</v>
      </c>
      <c r="D7563" s="6" t="s">
        <v>7711</v>
      </c>
      <c r="E7563" s="7"/>
      <c r="F7563" s="8">
        <v>0.0</v>
      </c>
      <c r="H7563" s="10"/>
    </row>
    <row r="7564">
      <c r="A7564" s="5" t="s">
        <v>7709</v>
      </c>
      <c r="B7564" s="5">
        <v>3.0</v>
      </c>
      <c r="C7564" s="5">
        <v>1.0</v>
      </c>
      <c r="D7564" s="6" t="s">
        <v>7712</v>
      </c>
      <c r="E7564" s="7"/>
      <c r="F7564" s="8">
        <v>1.0</v>
      </c>
      <c r="H7564" s="10"/>
    </row>
    <row r="7565">
      <c r="A7565" s="5" t="s">
        <v>7709</v>
      </c>
      <c r="B7565" s="5">
        <v>4.0</v>
      </c>
      <c r="C7565" s="5">
        <v>2.0</v>
      </c>
      <c r="D7565" s="6" t="s">
        <v>7713</v>
      </c>
      <c r="E7565" s="7"/>
      <c r="F7565" s="8">
        <v>0.0</v>
      </c>
      <c r="H7565" s="10"/>
    </row>
    <row r="7566">
      <c r="A7566" s="5" t="s">
        <v>7709</v>
      </c>
      <c r="B7566" s="5">
        <v>5.0</v>
      </c>
      <c r="C7566" s="5">
        <v>2.0</v>
      </c>
      <c r="D7566" s="6" t="s">
        <v>7714</v>
      </c>
      <c r="E7566" s="7"/>
      <c r="F7566" s="8">
        <v>1.0</v>
      </c>
      <c r="H7566" s="10"/>
    </row>
    <row r="7567">
      <c r="A7567" s="5" t="s">
        <v>7709</v>
      </c>
      <c r="B7567" s="5">
        <v>6.0</v>
      </c>
      <c r="C7567" s="5">
        <v>3.0</v>
      </c>
      <c r="D7567" s="6" t="s">
        <v>7715</v>
      </c>
      <c r="E7567" s="7"/>
      <c r="F7567" s="8">
        <v>0.0</v>
      </c>
      <c r="H7567" s="10"/>
    </row>
    <row r="7568">
      <c r="A7568" s="5" t="s">
        <v>7709</v>
      </c>
      <c r="B7568" s="5">
        <v>7.0</v>
      </c>
      <c r="C7568" s="5">
        <v>3.0</v>
      </c>
      <c r="D7568" s="6" t="s">
        <v>7716</v>
      </c>
      <c r="E7568" s="7"/>
      <c r="F7568" s="8">
        <v>1.0</v>
      </c>
      <c r="H7568" s="10"/>
    </row>
    <row r="7569">
      <c r="A7569" s="5" t="s">
        <v>7709</v>
      </c>
      <c r="B7569" s="5">
        <v>8.0</v>
      </c>
      <c r="C7569" s="5">
        <v>4.0</v>
      </c>
      <c r="D7569" s="6" t="s">
        <v>7717</v>
      </c>
      <c r="E7569" s="7"/>
      <c r="F7569" s="8">
        <v>0.0</v>
      </c>
      <c r="H7569" s="10"/>
    </row>
    <row r="7570">
      <c r="A7570" s="5" t="s">
        <v>7709</v>
      </c>
      <c r="B7570" s="5">
        <v>9.0</v>
      </c>
      <c r="C7570" s="5">
        <v>4.0</v>
      </c>
      <c r="D7570" s="6" t="s">
        <v>7718</v>
      </c>
      <c r="E7570" s="7"/>
      <c r="F7570" s="8">
        <v>1.0</v>
      </c>
      <c r="H7570" s="10"/>
    </row>
    <row r="7571">
      <c r="A7571" s="5" t="s">
        <v>7709</v>
      </c>
      <c r="B7571" s="5">
        <v>10.0</v>
      </c>
      <c r="C7571" s="5">
        <v>5.0</v>
      </c>
      <c r="D7571" s="6" t="s">
        <v>7719</v>
      </c>
      <c r="E7571" s="7"/>
      <c r="F7571" s="8">
        <v>0.0</v>
      </c>
      <c r="H7571" s="10"/>
    </row>
    <row r="7572">
      <c r="A7572" s="5" t="s">
        <v>7709</v>
      </c>
      <c r="B7572" s="5">
        <v>11.0</v>
      </c>
      <c r="C7572" s="5">
        <v>5.0</v>
      </c>
      <c r="D7572" s="6" t="s">
        <v>7720</v>
      </c>
      <c r="E7572" s="7"/>
      <c r="F7572" s="8">
        <v>1.0</v>
      </c>
      <c r="H7572" s="10"/>
    </row>
    <row r="7573">
      <c r="A7573" s="5" t="s">
        <v>7709</v>
      </c>
      <c r="B7573" s="5">
        <v>12.0</v>
      </c>
      <c r="C7573" s="5">
        <v>6.0</v>
      </c>
      <c r="D7573" s="6" t="s">
        <v>7721</v>
      </c>
      <c r="E7573" s="7"/>
      <c r="F7573" s="8">
        <v>0.0</v>
      </c>
      <c r="H7573" s="10"/>
    </row>
    <row r="7574">
      <c r="A7574" s="5" t="s">
        <v>7709</v>
      </c>
      <c r="B7574" s="5">
        <v>13.0</v>
      </c>
      <c r="C7574" s="5">
        <v>6.0</v>
      </c>
      <c r="D7574" s="6" t="s">
        <v>7722</v>
      </c>
      <c r="E7574" s="7"/>
      <c r="F7574" s="8">
        <v>1.0</v>
      </c>
      <c r="H7574" s="10"/>
    </row>
    <row r="7575">
      <c r="A7575" s="5" t="s">
        <v>7709</v>
      </c>
      <c r="B7575" s="5">
        <v>14.0</v>
      </c>
      <c r="C7575" s="5">
        <v>7.0</v>
      </c>
      <c r="D7575" s="6" t="s">
        <v>7723</v>
      </c>
      <c r="E7575" s="7"/>
      <c r="F7575" s="8">
        <v>0.0</v>
      </c>
      <c r="H7575" s="10"/>
    </row>
    <row r="7576">
      <c r="A7576" s="5" t="s">
        <v>7709</v>
      </c>
      <c r="B7576" s="5">
        <v>15.0</v>
      </c>
      <c r="C7576" s="5">
        <v>7.0</v>
      </c>
      <c r="D7576" s="6" t="s">
        <v>7724</v>
      </c>
      <c r="E7576" s="7"/>
      <c r="F7576" s="8">
        <v>1.0</v>
      </c>
      <c r="H7576" s="10"/>
    </row>
    <row r="7577">
      <c r="A7577" s="5" t="s">
        <v>7709</v>
      </c>
      <c r="B7577" s="5">
        <v>16.0</v>
      </c>
      <c r="C7577" s="5">
        <v>8.0</v>
      </c>
      <c r="D7577" s="6" t="s">
        <v>7725</v>
      </c>
      <c r="E7577" s="7"/>
      <c r="F7577" s="8">
        <v>0.0</v>
      </c>
      <c r="H7577" s="10"/>
    </row>
    <row r="7578">
      <c r="A7578" s="5" t="s">
        <v>7709</v>
      </c>
      <c r="B7578" s="5">
        <v>17.0</v>
      </c>
      <c r="C7578" s="5">
        <v>8.0</v>
      </c>
      <c r="D7578" s="6" t="s">
        <v>7726</v>
      </c>
      <c r="E7578" s="7"/>
      <c r="F7578" s="8">
        <v>1.0</v>
      </c>
      <c r="H7578" s="10"/>
    </row>
    <row r="7579">
      <c r="A7579" s="5" t="s">
        <v>7709</v>
      </c>
      <c r="B7579" s="5">
        <v>18.0</v>
      </c>
      <c r="C7579" s="5">
        <v>9.0</v>
      </c>
      <c r="D7579" s="6" t="s">
        <v>7727</v>
      </c>
      <c r="E7579" s="7"/>
      <c r="F7579" s="8">
        <v>0.0</v>
      </c>
      <c r="H7579" s="10"/>
    </row>
    <row r="7580">
      <c r="A7580" s="5" t="s">
        <v>7709</v>
      </c>
      <c r="B7580" s="5">
        <v>19.0</v>
      </c>
      <c r="C7580" s="5">
        <v>9.0</v>
      </c>
      <c r="D7580" s="6" t="s">
        <v>7728</v>
      </c>
      <c r="E7580" s="7"/>
      <c r="F7580" s="8">
        <v>1.0</v>
      </c>
      <c r="H7580" s="10"/>
    </row>
    <row r="7581">
      <c r="A7581" s="5" t="s">
        <v>7729</v>
      </c>
      <c r="B7581" s="5">
        <v>0.0</v>
      </c>
      <c r="C7581" s="5">
        <v>0.0</v>
      </c>
      <c r="D7581" s="6" t="s">
        <v>7730</v>
      </c>
      <c r="E7581" s="7"/>
      <c r="F7581" s="8">
        <v>0.0</v>
      </c>
      <c r="H7581" s="10"/>
    </row>
    <row r="7582">
      <c r="A7582" s="5" t="s">
        <v>7729</v>
      </c>
      <c r="B7582" s="5">
        <v>1.0</v>
      </c>
      <c r="C7582" s="5">
        <v>0.0</v>
      </c>
      <c r="D7582" s="6" t="s">
        <v>7731</v>
      </c>
      <c r="E7582" s="7"/>
      <c r="F7582" s="8">
        <v>1.0</v>
      </c>
      <c r="H7582" s="10"/>
    </row>
    <row r="7583">
      <c r="A7583" s="5" t="s">
        <v>7729</v>
      </c>
      <c r="B7583" s="5">
        <v>2.0</v>
      </c>
      <c r="C7583" s="5">
        <v>1.0</v>
      </c>
      <c r="D7583" s="6" t="s">
        <v>7732</v>
      </c>
      <c r="E7583" s="7"/>
      <c r="F7583" s="8">
        <v>0.0</v>
      </c>
      <c r="H7583" s="10"/>
    </row>
    <row r="7584">
      <c r="A7584" s="5" t="s">
        <v>7729</v>
      </c>
      <c r="B7584" s="5">
        <v>3.0</v>
      </c>
      <c r="C7584" s="5">
        <v>1.0</v>
      </c>
      <c r="D7584" s="6" t="s">
        <v>7733</v>
      </c>
      <c r="E7584" s="7"/>
      <c r="F7584" s="8">
        <v>1.0</v>
      </c>
      <c r="H7584" s="10"/>
    </row>
    <row r="7585">
      <c r="A7585" s="5" t="s">
        <v>7729</v>
      </c>
      <c r="B7585" s="5">
        <v>4.0</v>
      </c>
      <c r="C7585" s="5">
        <v>2.0</v>
      </c>
      <c r="D7585" s="6" t="s">
        <v>7734</v>
      </c>
      <c r="E7585" s="7"/>
      <c r="F7585" s="8">
        <v>0.0</v>
      </c>
      <c r="H7585" s="10"/>
    </row>
    <row r="7586">
      <c r="A7586" s="5" t="s">
        <v>7729</v>
      </c>
      <c r="B7586" s="5">
        <v>5.0</v>
      </c>
      <c r="C7586" s="5">
        <v>2.0</v>
      </c>
      <c r="D7586" s="6" t="s">
        <v>7735</v>
      </c>
      <c r="E7586" s="7"/>
      <c r="F7586" s="8">
        <v>1.0</v>
      </c>
      <c r="H7586" s="10"/>
    </row>
    <row r="7587">
      <c r="A7587" s="5" t="s">
        <v>7729</v>
      </c>
      <c r="B7587" s="5">
        <v>6.0</v>
      </c>
      <c r="C7587" s="5">
        <v>3.0</v>
      </c>
      <c r="D7587" s="6" t="s">
        <v>7736</v>
      </c>
      <c r="E7587" s="7"/>
      <c r="F7587" s="8">
        <v>0.0</v>
      </c>
      <c r="H7587" s="10"/>
    </row>
    <row r="7588">
      <c r="A7588" s="5" t="s">
        <v>7729</v>
      </c>
      <c r="B7588" s="5">
        <v>7.0</v>
      </c>
      <c r="C7588" s="5">
        <v>3.0</v>
      </c>
      <c r="D7588" s="6" t="s">
        <v>7737</v>
      </c>
      <c r="E7588" s="7"/>
      <c r="F7588" s="8">
        <v>1.0</v>
      </c>
      <c r="H7588" s="10"/>
    </row>
    <row r="7589">
      <c r="A7589" s="5" t="s">
        <v>7729</v>
      </c>
      <c r="B7589" s="5">
        <v>8.0</v>
      </c>
      <c r="C7589" s="5">
        <v>4.0</v>
      </c>
      <c r="D7589" s="6" t="s">
        <v>7738</v>
      </c>
      <c r="E7589" s="7"/>
      <c r="F7589" s="8">
        <v>0.0</v>
      </c>
      <c r="H7589" s="10"/>
    </row>
    <row r="7590">
      <c r="A7590" s="5" t="s">
        <v>7729</v>
      </c>
      <c r="B7590" s="5">
        <v>9.0</v>
      </c>
      <c r="C7590" s="5">
        <v>4.0</v>
      </c>
      <c r="D7590" s="6" t="s">
        <v>7739</v>
      </c>
      <c r="E7590" s="7"/>
      <c r="F7590" s="8">
        <v>1.0</v>
      </c>
      <c r="H7590" s="10"/>
    </row>
    <row r="7591">
      <c r="A7591" s="5" t="s">
        <v>7729</v>
      </c>
      <c r="B7591" s="5">
        <v>10.0</v>
      </c>
      <c r="C7591" s="5">
        <v>5.0</v>
      </c>
      <c r="D7591" s="6" t="s">
        <v>7740</v>
      </c>
      <c r="E7591" s="7"/>
      <c r="F7591" s="8">
        <v>0.0</v>
      </c>
      <c r="H7591" s="10"/>
    </row>
    <row r="7592">
      <c r="A7592" s="5" t="s">
        <v>7729</v>
      </c>
      <c r="B7592" s="5">
        <v>11.0</v>
      </c>
      <c r="C7592" s="5">
        <v>5.0</v>
      </c>
      <c r="D7592" s="6" t="s">
        <v>7741</v>
      </c>
      <c r="E7592" s="7"/>
      <c r="F7592" s="8">
        <v>1.0</v>
      </c>
      <c r="H7592" s="10"/>
    </row>
    <row r="7593">
      <c r="A7593" s="5" t="s">
        <v>7729</v>
      </c>
      <c r="B7593" s="5">
        <v>12.0</v>
      </c>
      <c r="C7593" s="5">
        <v>6.0</v>
      </c>
      <c r="D7593" s="6" t="s">
        <v>7742</v>
      </c>
      <c r="E7593" s="7"/>
      <c r="F7593" s="8">
        <v>0.0</v>
      </c>
      <c r="H7593" s="10"/>
    </row>
    <row r="7594">
      <c r="A7594" s="5" t="s">
        <v>7729</v>
      </c>
      <c r="B7594" s="5">
        <v>13.0</v>
      </c>
      <c r="C7594" s="5">
        <v>6.0</v>
      </c>
      <c r="D7594" s="6" t="s">
        <v>7743</v>
      </c>
      <c r="E7594" s="7"/>
      <c r="F7594" s="8">
        <v>1.0</v>
      </c>
      <c r="H7594" s="10"/>
    </row>
    <row r="7595">
      <c r="A7595" s="5" t="s">
        <v>7729</v>
      </c>
      <c r="B7595" s="5">
        <v>14.0</v>
      </c>
      <c r="C7595" s="5">
        <v>7.0</v>
      </c>
      <c r="D7595" s="6" t="s">
        <v>7744</v>
      </c>
      <c r="E7595" s="7"/>
      <c r="F7595" s="8">
        <v>0.0</v>
      </c>
      <c r="H7595" s="10"/>
    </row>
    <row r="7596">
      <c r="A7596" s="5" t="s">
        <v>7729</v>
      </c>
      <c r="B7596" s="5">
        <v>15.0</v>
      </c>
      <c r="C7596" s="5">
        <v>7.0</v>
      </c>
      <c r="D7596" s="6" t="s">
        <v>7745</v>
      </c>
      <c r="E7596" s="7"/>
      <c r="F7596" s="8">
        <v>1.0</v>
      </c>
      <c r="H7596" s="10"/>
    </row>
    <row r="7597">
      <c r="A7597" s="5" t="s">
        <v>7729</v>
      </c>
      <c r="B7597" s="5">
        <v>16.0</v>
      </c>
      <c r="C7597" s="5">
        <v>8.0</v>
      </c>
      <c r="D7597" s="6" t="s">
        <v>7746</v>
      </c>
      <c r="E7597" s="7"/>
      <c r="F7597" s="8">
        <v>0.0</v>
      </c>
      <c r="H7597" s="10"/>
    </row>
    <row r="7598">
      <c r="A7598" s="5" t="s">
        <v>7729</v>
      </c>
      <c r="B7598" s="5">
        <v>17.0</v>
      </c>
      <c r="C7598" s="5">
        <v>8.0</v>
      </c>
      <c r="D7598" s="6" t="s">
        <v>7747</v>
      </c>
      <c r="E7598" s="7"/>
      <c r="F7598" s="8">
        <v>1.0</v>
      </c>
      <c r="H7598" s="10"/>
    </row>
    <row r="7599">
      <c r="A7599" s="5" t="s">
        <v>7729</v>
      </c>
      <c r="B7599" s="5">
        <v>18.0</v>
      </c>
      <c r="C7599" s="5">
        <v>9.0</v>
      </c>
      <c r="D7599" s="6" t="s">
        <v>7748</v>
      </c>
      <c r="E7599" s="7"/>
      <c r="F7599" s="8">
        <v>0.0</v>
      </c>
      <c r="H7599" s="10"/>
    </row>
    <row r="7600">
      <c r="A7600" s="5" t="s">
        <v>7729</v>
      </c>
      <c r="B7600" s="5">
        <v>19.0</v>
      </c>
      <c r="C7600" s="5">
        <v>9.0</v>
      </c>
      <c r="D7600" s="6" t="s">
        <v>7749</v>
      </c>
      <c r="E7600" s="7"/>
      <c r="F7600" s="8">
        <v>1.0</v>
      </c>
      <c r="H7600" s="10"/>
    </row>
    <row r="7601">
      <c r="A7601" s="5" t="s">
        <v>7750</v>
      </c>
      <c r="B7601" s="5">
        <v>0.0</v>
      </c>
      <c r="C7601" s="5">
        <v>0.0</v>
      </c>
      <c r="D7601" s="6" t="s">
        <v>7751</v>
      </c>
      <c r="E7601" s="7"/>
      <c r="F7601" s="8">
        <v>0.0</v>
      </c>
      <c r="H7601" s="10"/>
    </row>
    <row r="7602">
      <c r="A7602" s="5" t="s">
        <v>7750</v>
      </c>
      <c r="B7602" s="5">
        <v>1.0</v>
      </c>
      <c r="C7602" s="5">
        <v>0.0</v>
      </c>
      <c r="D7602" s="6" t="s">
        <v>7752</v>
      </c>
      <c r="E7602" s="7"/>
      <c r="F7602" s="8">
        <v>1.0</v>
      </c>
      <c r="H7602" s="10"/>
    </row>
    <row r="7603">
      <c r="A7603" s="5" t="s">
        <v>7750</v>
      </c>
      <c r="B7603" s="5">
        <v>2.0</v>
      </c>
      <c r="C7603" s="5">
        <v>1.0</v>
      </c>
      <c r="D7603" s="6" t="s">
        <v>7753</v>
      </c>
      <c r="E7603" s="7"/>
      <c r="F7603" s="8">
        <v>0.0</v>
      </c>
      <c r="H7603" s="10"/>
    </row>
    <row r="7604">
      <c r="A7604" s="5" t="s">
        <v>7750</v>
      </c>
      <c r="B7604" s="5">
        <v>3.0</v>
      </c>
      <c r="C7604" s="5">
        <v>1.0</v>
      </c>
      <c r="D7604" s="6" t="s">
        <v>7754</v>
      </c>
      <c r="E7604" s="7"/>
      <c r="F7604" s="8">
        <v>1.0</v>
      </c>
      <c r="H7604" s="10"/>
    </row>
    <row r="7605">
      <c r="A7605" s="5" t="s">
        <v>7750</v>
      </c>
      <c r="B7605" s="5">
        <v>4.0</v>
      </c>
      <c r="C7605" s="5">
        <v>2.0</v>
      </c>
      <c r="D7605" s="6" t="s">
        <v>7755</v>
      </c>
      <c r="E7605" s="7"/>
      <c r="F7605" s="8">
        <v>0.0</v>
      </c>
      <c r="H7605" s="10"/>
    </row>
    <row r="7606">
      <c r="A7606" s="5" t="s">
        <v>7750</v>
      </c>
      <c r="B7606" s="5">
        <v>5.0</v>
      </c>
      <c r="C7606" s="5">
        <v>2.0</v>
      </c>
      <c r="D7606" s="6" t="s">
        <v>7756</v>
      </c>
      <c r="E7606" s="7"/>
      <c r="F7606" s="8">
        <v>1.0</v>
      </c>
      <c r="H7606" s="10"/>
    </row>
    <row r="7607">
      <c r="A7607" s="5" t="s">
        <v>7750</v>
      </c>
      <c r="B7607" s="5">
        <v>6.0</v>
      </c>
      <c r="C7607" s="5">
        <v>3.0</v>
      </c>
      <c r="D7607" s="6" t="s">
        <v>7757</v>
      </c>
      <c r="E7607" s="7"/>
      <c r="F7607" s="8">
        <v>0.0</v>
      </c>
      <c r="H7607" s="10"/>
    </row>
    <row r="7608">
      <c r="A7608" s="5" t="s">
        <v>7750</v>
      </c>
      <c r="B7608" s="5">
        <v>7.0</v>
      </c>
      <c r="C7608" s="5">
        <v>3.0</v>
      </c>
      <c r="D7608" s="6" t="s">
        <v>7758</v>
      </c>
      <c r="E7608" s="7"/>
      <c r="F7608" s="8">
        <v>1.0</v>
      </c>
      <c r="H7608" s="10"/>
    </row>
    <row r="7609">
      <c r="A7609" s="5" t="s">
        <v>7750</v>
      </c>
      <c r="B7609" s="5">
        <v>8.0</v>
      </c>
      <c r="C7609" s="5">
        <v>4.0</v>
      </c>
      <c r="D7609" s="6" t="s">
        <v>7759</v>
      </c>
      <c r="E7609" s="7"/>
      <c r="F7609" s="8">
        <v>0.0</v>
      </c>
      <c r="H7609" s="10"/>
    </row>
    <row r="7610">
      <c r="A7610" s="5" t="s">
        <v>7750</v>
      </c>
      <c r="B7610" s="5">
        <v>9.0</v>
      </c>
      <c r="C7610" s="5">
        <v>4.0</v>
      </c>
      <c r="D7610" s="6" t="s">
        <v>7760</v>
      </c>
      <c r="E7610" s="7"/>
      <c r="F7610" s="8">
        <v>1.0</v>
      </c>
      <c r="H7610" s="10"/>
    </row>
    <row r="7611">
      <c r="A7611" s="5" t="s">
        <v>7750</v>
      </c>
      <c r="B7611" s="5">
        <v>10.0</v>
      </c>
      <c r="C7611" s="5">
        <v>5.0</v>
      </c>
      <c r="D7611" s="6" t="s">
        <v>7761</v>
      </c>
      <c r="E7611" s="7"/>
      <c r="F7611" s="8">
        <v>0.0</v>
      </c>
      <c r="H7611" s="10"/>
    </row>
    <row r="7612">
      <c r="A7612" s="5" t="s">
        <v>7750</v>
      </c>
      <c r="B7612" s="5">
        <v>11.0</v>
      </c>
      <c r="C7612" s="5">
        <v>5.0</v>
      </c>
      <c r="D7612" s="6" t="s">
        <v>7762</v>
      </c>
      <c r="E7612" s="7"/>
      <c r="F7612" s="8">
        <v>1.0</v>
      </c>
      <c r="H7612" s="10"/>
    </row>
    <row r="7613">
      <c r="A7613" s="5" t="s">
        <v>7750</v>
      </c>
      <c r="B7613" s="5">
        <v>12.0</v>
      </c>
      <c r="C7613" s="5">
        <v>6.0</v>
      </c>
      <c r="D7613" s="6" t="s">
        <v>7763</v>
      </c>
      <c r="E7613" s="7"/>
      <c r="F7613" s="8">
        <v>0.0</v>
      </c>
      <c r="H7613" s="10"/>
    </row>
    <row r="7614">
      <c r="A7614" s="5" t="s">
        <v>7750</v>
      </c>
      <c r="B7614" s="5">
        <v>13.0</v>
      </c>
      <c r="C7614" s="5">
        <v>6.0</v>
      </c>
      <c r="D7614" s="6" t="s">
        <v>7764</v>
      </c>
      <c r="E7614" s="7"/>
      <c r="F7614" s="8">
        <v>1.0</v>
      </c>
      <c r="H7614" s="10"/>
    </row>
    <row r="7615">
      <c r="A7615" s="5" t="s">
        <v>7750</v>
      </c>
      <c r="B7615" s="5">
        <v>14.0</v>
      </c>
      <c r="C7615" s="5">
        <v>7.0</v>
      </c>
      <c r="D7615" s="6" t="s">
        <v>7765</v>
      </c>
      <c r="E7615" s="7"/>
      <c r="F7615" s="8">
        <v>0.0</v>
      </c>
      <c r="H7615" s="10"/>
    </row>
    <row r="7616">
      <c r="A7616" s="5" t="s">
        <v>7750</v>
      </c>
      <c r="B7616" s="5">
        <v>15.0</v>
      </c>
      <c r="C7616" s="5">
        <v>7.0</v>
      </c>
      <c r="D7616" s="6" t="s">
        <v>7766</v>
      </c>
      <c r="E7616" s="7"/>
      <c r="F7616" s="8">
        <v>1.0</v>
      </c>
      <c r="H7616" s="10"/>
    </row>
    <row r="7617">
      <c r="A7617" s="5" t="s">
        <v>7750</v>
      </c>
      <c r="B7617" s="5">
        <v>16.0</v>
      </c>
      <c r="C7617" s="5">
        <v>8.0</v>
      </c>
      <c r="D7617" s="6" t="s">
        <v>7767</v>
      </c>
      <c r="E7617" s="7"/>
      <c r="F7617" s="8">
        <v>0.0</v>
      </c>
      <c r="H7617" s="10"/>
    </row>
    <row r="7618">
      <c r="A7618" s="5" t="s">
        <v>7750</v>
      </c>
      <c r="B7618" s="5">
        <v>17.0</v>
      </c>
      <c r="C7618" s="5">
        <v>8.0</v>
      </c>
      <c r="D7618" s="6" t="s">
        <v>7768</v>
      </c>
      <c r="E7618" s="7"/>
      <c r="F7618" s="8">
        <v>1.0</v>
      </c>
      <c r="H7618" s="10"/>
    </row>
    <row r="7619">
      <c r="A7619" s="5" t="s">
        <v>7750</v>
      </c>
      <c r="B7619" s="5">
        <v>18.0</v>
      </c>
      <c r="C7619" s="5">
        <v>9.0</v>
      </c>
      <c r="D7619" s="6" t="s">
        <v>7769</v>
      </c>
      <c r="E7619" s="7"/>
      <c r="F7619" s="8">
        <v>0.0</v>
      </c>
      <c r="H7619" s="10"/>
    </row>
    <row r="7620">
      <c r="A7620" s="5" t="s">
        <v>7750</v>
      </c>
      <c r="B7620" s="5">
        <v>19.0</v>
      </c>
      <c r="C7620" s="5">
        <v>9.0</v>
      </c>
      <c r="D7620" s="6" t="s">
        <v>7770</v>
      </c>
      <c r="E7620" s="7"/>
      <c r="F7620" s="8">
        <v>1.0</v>
      </c>
      <c r="H7620" s="10"/>
    </row>
    <row r="7621">
      <c r="A7621" s="5" t="s">
        <v>7771</v>
      </c>
      <c r="B7621" s="5">
        <v>0.0</v>
      </c>
      <c r="C7621" s="5">
        <v>0.0</v>
      </c>
      <c r="D7621" s="6" t="s">
        <v>7772</v>
      </c>
      <c r="E7621" s="7"/>
      <c r="F7621" s="8">
        <v>0.0</v>
      </c>
      <c r="H7621" s="10"/>
    </row>
    <row r="7622">
      <c r="A7622" s="5" t="s">
        <v>7771</v>
      </c>
      <c r="B7622" s="5">
        <v>1.0</v>
      </c>
      <c r="C7622" s="5">
        <v>0.0</v>
      </c>
      <c r="D7622" s="6" t="s">
        <v>7773</v>
      </c>
      <c r="E7622" s="7"/>
      <c r="F7622" s="8">
        <v>1.0</v>
      </c>
      <c r="H7622" s="10"/>
    </row>
    <row r="7623">
      <c r="A7623" s="5" t="s">
        <v>7771</v>
      </c>
      <c r="B7623" s="5">
        <v>2.0</v>
      </c>
      <c r="C7623" s="5">
        <v>1.0</v>
      </c>
      <c r="D7623" s="6" t="s">
        <v>7774</v>
      </c>
      <c r="E7623" s="7"/>
      <c r="F7623" s="8">
        <v>0.0</v>
      </c>
      <c r="H7623" s="10"/>
    </row>
    <row r="7624">
      <c r="A7624" s="5" t="s">
        <v>7771</v>
      </c>
      <c r="B7624" s="5">
        <v>3.0</v>
      </c>
      <c r="C7624" s="5">
        <v>1.0</v>
      </c>
      <c r="D7624" s="6" t="s">
        <v>7775</v>
      </c>
      <c r="E7624" s="7"/>
      <c r="F7624" s="8">
        <v>1.0</v>
      </c>
      <c r="H7624" s="10"/>
    </row>
    <row r="7625">
      <c r="A7625" s="5" t="s">
        <v>7771</v>
      </c>
      <c r="B7625" s="5">
        <v>4.0</v>
      </c>
      <c r="C7625" s="5">
        <v>2.0</v>
      </c>
      <c r="D7625" s="6" t="s">
        <v>7776</v>
      </c>
      <c r="E7625" s="7"/>
      <c r="F7625" s="8">
        <v>0.0</v>
      </c>
      <c r="H7625" s="10"/>
    </row>
    <row r="7626">
      <c r="A7626" s="5" t="s">
        <v>7771</v>
      </c>
      <c r="B7626" s="5">
        <v>5.0</v>
      </c>
      <c r="C7626" s="5">
        <v>2.0</v>
      </c>
      <c r="D7626" s="6" t="s">
        <v>7777</v>
      </c>
      <c r="E7626" s="7"/>
      <c r="F7626" s="8">
        <v>1.0</v>
      </c>
      <c r="H7626" s="10"/>
    </row>
    <row r="7627">
      <c r="A7627" s="5" t="s">
        <v>7771</v>
      </c>
      <c r="B7627" s="5">
        <v>6.0</v>
      </c>
      <c r="C7627" s="5">
        <v>3.0</v>
      </c>
      <c r="D7627" s="6" t="s">
        <v>7778</v>
      </c>
      <c r="E7627" s="7"/>
      <c r="F7627" s="8">
        <v>0.0</v>
      </c>
      <c r="H7627" s="10"/>
    </row>
    <row r="7628">
      <c r="A7628" s="5" t="s">
        <v>7771</v>
      </c>
      <c r="B7628" s="5">
        <v>7.0</v>
      </c>
      <c r="C7628" s="5">
        <v>3.0</v>
      </c>
      <c r="D7628" s="6" t="s">
        <v>7779</v>
      </c>
      <c r="E7628" s="7"/>
      <c r="F7628" s="8">
        <v>1.0</v>
      </c>
      <c r="H7628" s="10"/>
    </row>
    <row r="7629">
      <c r="A7629" s="5" t="s">
        <v>7771</v>
      </c>
      <c r="B7629" s="5">
        <v>8.0</v>
      </c>
      <c r="C7629" s="5">
        <v>4.0</v>
      </c>
      <c r="D7629" s="6" t="s">
        <v>7780</v>
      </c>
      <c r="E7629" s="7"/>
      <c r="F7629" s="8">
        <v>0.0</v>
      </c>
      <c r="H7629" s="10"/>
    </row>
    <row r="7630">
      <c r="A7630" s="5" t="s">
        <v>7771</v>
      </c>
      <c r="B7630" s="5">
        <v>9.0</v>
      </c>
      <c r="C7630" s="5">
        <v>4.0</v>
      </c>
      <c r="D7630" s="6" t="s">
        <v>7781</v>
      </c>
      <c r="E7630" s="7"/>
      <c r="F7630" s="8">
        <v>1.0</v>
      </c>
      <c r="H7630" s="10"/>
    </row>
    <row r="7631">
      <c r="A7631" s="5" t="s">
        <v>7771</v>
      </c>
      <c r="B7631" s="5">
        <v>10.0</v>
      </c>
      <c r="C7631" s="5">
        <v>5.0</v>
      </c>
      <c r="D7631" s="6" t="s">
        <v>7782</v>
      </c>
      <c r="E7631" s="7"/>
      <c r="F7631" s="8">
        <v>0.0</v>
      </c>
      <c r="H7631" s="10"/>
    </row>
    <row r="7632">
      <c r="A7632" s="5" t="s">
        <v>7771</v>
      </c>
      <c r="B7632" s="5">
        <v>11.0</v>
      </c>
      <c r="C7632" s="5">
        <v>5.0</v>
      </c>
      <c r="D7632" s="6" t="s">
        <v>7783</v>
      </c>
      <c r="E7632" s="7"/>
      <c r="F7632" s="8">
        <v>1.0</v>
      </c>
      <c r="H7632" s="10"/>
    </row>
    <row r="7633">
      <c r="A7633" s="5" t="s">
        <v>7771</v>
      </c>
      <c r="B7633" s="5">
        <v>12.0</v>
      </c>
      <c r="C7633" s="5">
        <v>6.0</v>
      </c>
      <c r="D7633" s="6" t="s">
        <v>7784</v>
      </c>
      <c r="E7633" s="7"/>
      <c r="F7633" s="8">
        <v>0.0</v>
      </c>
      <c r="H7633" s="10"/>
    </row>
    <row r="7634">
      <c r="A7634" s="5" t="s">
        <v>7771</v>
      </c>
      <c r="B7634" s="5">
        <v>13.0</v>
      </c>
      <c r="C7634" s="5">
        <v>6.0</v>
      </c>
      <c r="D7634" s="6" t="s">
        <v>7785</v>
      </c>
      <c r="E7634" s="7"/>
      <c r="F7634" s="8">
        <v>1.0</v>
      </c>
      <c r="H7634" s="10"/>
    </row>
    <row r="7635">
      <c r="A7635" s="5" t="s">
        <v>7771</v>
      </c>
      <c r="B7635" s="5">
        <v>14.0</v>
      </c>
      <c r="C7635" s="5">
        <v>7.0</v>
      </c>
      <c r="D7635" s="6" t="s">
        <v>7786</v>
      </c>
      <c r="E7635" s="7"/>
      <c r="F7635" s="8">
        <v>0.0</v>
      </c>
      <c r="H7635" s="10"/>
    </row>
    <row r="7636">
      <c r="A7636" s="5" t="s">
        <v>7771</v>
      </c>
      <c r="B7636" s="5">
        <v>15.0</v>
      </c>
      <c r="C7636" s="5">
        <v>7.0</v>
      </c>
      <c r="D7636" s="6" t="s">
        <v>7787</v>
      </c>
      <c r="E7636" s="7"/>
      <c r="F7636" s="8">
        <v>1.0</v>
      </c>
      <c r="H7636" s="10"/>
    </row>
    <row r="7637">
      <c r="A7637" s="5" t="s">
        <v>7771</v>
      </c>
      <c r="B7637" s="5">
        <v>16.0</v>
      </c>
      <c r="C7637" s="5">
        <v>8.0</v>
      </c>
      <c r="D7637" s="6" t="s">
        <v>7788</v>
      </c>
      <c r="E7637" s="7"/>
      <c r="F7637" s="8">
        <v>0.0</v>
      </c>
      <c r="H7637" s="10"/>
    </row>
    <row r="7638">
      <c r="A7638" s="5" t="s">
        <v>7771</v>
      </c>
      <c r="B7638" s="5">
        <v>17.0</v>
      </c>
      <c r="C7638" s="5">
        <v>8.0</v>
      </c>
      <c r="D7638" s="6" t="s">
        <v>7789</v>
      </c>
      <c r="E7638" s="7"/>
      <c r="F7638" s="8">
        <v>1.0</v>
      </c>
      <c r="H7638" s="10"/>
    </row>
    <row r="7639">
      <c r="A7639" s="5" t="s">
        <v>7771</v>
      </c>
      <c r="B7639" s="5">
        <v>18.0</v>
      </c>
      <c r="C7639" s="5">
        <v>9.0</v>
      </c>
      <c r="D7639" s="6" t="s">
        <v>7790</v>
      </c>
      <c r="E7639" s="7"/>
      <c r="F7639" s="8">
        <v>0.0</v>
      </c>
      <c r="H7639" s="10"/>
    </row>
    <row r="7640">
      <c r="A7640" s="5" t="s">
        <v>7771</v>
      </c>
      <c r="B7640" s="5">
        <v>19.0</v>
      </c>
      <c r="C7640" s="5">
        <v>9.0</v>
      </c>
      <c r="D7640" s="6" t="s">
        <v>7791</v>
      </c>
      <c r="E7640" s="7"/>
      <c r="F7640" s="8">
        <v>1.0</v>
      </c>
      <c r="H7640" s="10"/>
    </row>
    <row r="7641">
      <c r="A7641" s="5" t="s">
        <v>7771</v>
      </c>
      <c r="B7641" s="5">
        <v>20.0</v>
      </c>
      <c r="C7641" s="5">
        <v>10.0</v>
      </c>
      <c r="D7641" s="6" t="s">
        <v>7792</v>
      </c>
      <c r="E7641" s="7"/>
      <c r="F7641" s="8">
        <v>0.0</v>
      </c>
      <c r="H7641" s="10"/>
    </row>
    <row r="7642">
      <c r="A7642" s="5" t="s">
        <v>7793</v>
      </c>
      <c r="B7642" s="5">
        <v>0.0</v>
      </c>
      <c r="C7642" s="5">
        <v>0.0</v>
      </c>
      <c r="D7642" s="6" t="s">
        <v>423</v>
      </c>
      <c r="E7642" s="7"/>
      <c r="F7642" s="8">
        <v>0.0</v>
      </c>
      <c r="H7642" s="10"/>
    </row>
    <row r="7643">
      <c r="A7643" s="5" t="s">
        <v>7793</v>
      </c>
      <c r="B7643" s="5">
        <v>1.0</v>
      </c>
      <c r="C7643" s="5">
        <v>0.0</v>
      </c>
      <c r="D7643" s="6" t="s">
        <v>205</v>
      </c>
      <c r="E7643" s="7"/>
      <c r="F7643" s="8">
        <v>1.0</v>
      </c>
      <c r="H7643" s="10"/>
    </row>
    <row r="7644">
      <c r="A7644" s="5" t="s">
        <v>7793</v>
      </c>
      <c r="B7644" s="5">
        <v>2.0</v>
      </c>
      <c r="C7644" s="5">
        <v>1.0</v>
      </c>
      <c r="D7644" s="6" t="s">
        <v>7794</v>
      </c>
      <c r="E7644" s="7"/>
      <c r="F7644" s="8">
        <v>0.0</v>
      </c>
      <c r="H7644" s="10"/>
    </row>
    <row r="7645">
      <c r="A7645" s="5" t="s">
        <v>7793</v>
      </c>
      <c r="B7645" s="5">
        <v>3.0</v>
      </c>
      <c r="C7645" s="5">
        <v>1.0</v>
      </c>
      <c r="D7645" s="6" t="s">
        <v>7795</v>
      </c>
      <c r="E7645" s="7"/>
      <c r="F7645" s="8">
        <v>1.0</v>
      </c>
      <c r="H7645" s="10"/>
    </row>
    <row r="7646">
      <c r="A7646" s="5" t="s">
        <v>7793</v>
      </c>
      <c r="B7646" s="5">
        <v>4.0</v>
      </c>
      <c r="C7646" s="5">
        <v>2.0</v>
      </c>
      <c r="D7646" s="6" t="s">
        <v>7796</v>
      </c>
      <c r="E7646" s="7"/>
      <c r="F7646" s="8">
        <v>0.0</v>
      </c>
      <c r="H7646" s="10"/>
    </row>
    <row r="7647">
      <c r="A7647" s="5" t="s">
        <v>7793</v>
      </c>
      <c r="B7647" s="5">
        <v>5.0</v>
      </c>
      <c r="C7647" s="5">
        <v>2.0</v>
      </c>
      <c r="D7647" s="6" t="s">
        <v>7797</v>
      </c>
      <c r="E7647" s="7"/>
      <c r="F7647" s="8">
        <v>1.0</v>
      </c>
      <c r="H7647" s="10"/>
    </row>
    <row r="7648">
      <c r="A7648" s="5" t="s">
        <v>7793</v>
      </c>
      <c r="B7648" s="5">
        <v>6.0</v>
      </c>
      <c r="C7648" s="5">
        <v>3.0</v>
      </c>
      <c r="D7648" s="6" t="s">
        <v>7798</v>
      </c>
      <c r="E7648" s="7"/>
      <c r="F7648" s="8">
        <v>0.0</v>
      </c>
      <c r="H7648" s="10"/>
    </row>
    <row r="7649">
      <c r="A7649" s="5" t="s">
        <v>7793</v>
      </c>
      <c r="B7649" s="5">
        <v>7.0</v>
      </c>
      <c r="C7649" s="5">
        <v>3.0</v>
      </c>
      <c r="D7649" s="6" t="s">
        <v>7799</v>
      </c>
      <c r="E7649" s="7"/>
      <c r="F7649" s="8">
        <v>1.0</v>
      </c>
      <c r="H7649" s="10"/>
    </row>
    <row r="7650">
      <c r="A7650" s="5" t="s">
        <v>7793</v>
      </c>
      <c r="B7650" s="5">
        <v>8.0</v>
      </c>
      <c r="C7650" s="5">
        <v>4.0</v>
      </c>
      <c r="D7650" s="6" t="s">
        <v>7800</v>
      </c>
      <c r="E7650" s="7"/>
      <c r="F7650" s="8">
        <v>0.0</v>
      </c>
      <c r="H7650" s="10"/>
    </row>
    <row r="7651">
      <c r="A7651" s="5" t="s">
        <v>7793</v>
      </c>
      <c r="B7651" s="5">
        <v>9.0</v>
      </c>
      <c r="C7651" s="5">
        <v>4.0</v>
      </c>
      <c r="D7651" s="6" t="s">
        <v>7801</v>
      </c>
      <c r="E7651" s="7"/>
      <c r="F7651" s="8">
        <v>1.0</v>
      </c>
      <c r="H7651" s="10"/>
    </row>
    <row r="7652">
      <c r="A7652" s="5" t="s">
        <v>7793</v>
      </c>
      <c r="B7652" s="5">
        <v>10.0</v>
      </c>
      <c r="C7652" s="5">
        <v>5.0</v>
      </c>
      <c r="D7652" s="6" t="s">
        <v>7802</v>
      </c>
      <c r="E7652" s="7"/>
      <c r="F7652" s="8">
        <v>0.0</v>
      </c>
      <c r="H7652" s="10"/>
    </row>
    <row r="7653">
      <c r="A7653" s="5" t="s">
        <v>7793</v>
      </c>
      <c r="B7653" s="5">
        <v>11.0</v>
      </c>
      <c r="C7653" s="5">
        <v>5.0</v>
      </c>
      <c r="D7653" s="6" t="s">
        <v>7803</v>
      </c>
      <c r="E7653" s="7"/>
      <c r="F7653" s="8">
        <v>1.0</v>
      </c>
      <c r="H7653" s="10"/>
    </row>
    <row r="7654">
      <c r="A7654" s="5" t="s">
        <v>7793</v>
      </c>
      <c r="B7654" s="5">
        <v>12.0</v>
      </c>
      <c r="C7654" s="5">
        <v>6.0</v>
      </c>
      <c r="D7654" s="6" t="s">
        <v>7804</v>
      </c>
      <c r="E7654" s="7"/>
      <c r="F7654" s="8">
        <v>0.0</v>
      </c>
      <c r="H7654" s="10"/>
    </row>
    <row r="7655">
      <c r="A7655" s="5" t="s">
        <v>7793</v>
      </c>
      <c r="B7655" s="5">
        <v>13.0</v>
      </c>
      <c r="C7655" s="5">
        <v>6.0</v>
      </c>
      <c r="D7655" s="6" t="s">
        <v>7805</v>
      </c>
      <c r="E7655" s="7"/>
      <c r="F7655" s="8">
        <v>1.0</v>
      </c>
      <c r="H7655" s="10"/>
    </row>
    <row r="7656">
      <c r="A7656" s="5" t="s">
        <v>7793</v>
      </c>
      <c r="B7656" s="5">
        <v>14.0</v>
      </c>
      <c r="C7656" s="5">
        <v>7.0</v>
      </c>
      <c r="D7656" s="6" t="s">
        <v>7806</v>
      </c>
      <c r="E7656" s="7"/>
      <c r="F7656" s="8">
        <v>0.0</v>
      </c>
      <c r="H7656" s="10"/>
    </row>
    <row r="7657">
      <c r="A7657" s="5" t="s">
        <v>7793</v>
      </c>
      <c r="B7657" s="5">
        <v>15.0</v>
      </c>
      <c r="C7657" s="5">
        <v>7.0</v>
      </c>
      <c r="D7657" s="6" t="s">
        <v>7807</v>
      </c>
      <c r="E7657" s="7"/>
      <c r="F7657" s="8">
        <v>1.0</v>
      </c>
      <c r="H7657" s="10"/>
    </row>
    <row r="7658">
      <c r="A7658" s="5" t="s">
        <v>7793</v>
      </c>
      <c r="B7658" s="5">
        <v>16.0</v>
      </c>
      <c r="C7658" s="5">
        <v>8.0</v>
      </c>
      <c r="D7658" s="6" t="s">
        <v>7808</v>
      </c>
      <c r="E7658" s="7"/>
      <c r="F7658" s="8">
        <v>0.0</v>
      </c>
      <c r="H7658" s="10"/>
    </row>
    <row r="7659">
      <c r="A7659" s="5" t="s">
        <v>7793</v>
      </c>
      <c r="B7659" s="5">
        <v>17.0</v>
      </c>
      <c r="C7659" s="5">
        <v>8.0</v>
      </c>
      <c r="D7659" s="6" t="s">
        <v>7809</v>
      </c>
      <c r="E7659" s="7"/>
      <c r="F7659" s="8">
        <v>1.0</v>
      </c>
      <c r="H7659" s="10"/>
    </row>
    <row r="7660">
      <c r="A7660" s="5" t="s">
        <v>7793</v>
      </c>
      <c r="B7660" s="5">
        <v>18.0</v>
      </c>
      <c r="C7660" s="5">
        <v>9.0</v>
      </c>
      <c r="D7660" s="6" t="s">
        <v>7810</v>
      </c>
      <c r="E7660" s="7"/>
      <c r="F7660" s="8">
        <v>0.0</v>
      </c>
      <c r="H7660" s="10"/>
    </row>
    <row r="7661">
      <c r="A7661" s="5" t="s">
        <v>7793</v>
      </c>
      <c r="B7661" s="5">
        <v>19.0</v>
      </c>
      <c r="C7661" s="5">
        <v>9.0</v>
      </c>
      <c r="D7661" s="6" t="s">
        <v>7811</v>
      </c>
      <c r="E7661" s="7"/>
      <c r="F7661" s="8">
        <v>1.0</v>
      </c>
      <c r="H7661" s="10"/>
    </row>
    <row r="7662">
      <c r="A7662" s="5" t="s">
        <v>7812</v>
      </c>
      <c r="B7662" s="5">
        <v>0.0</v>
      </c>
      <c r="C7662" s="5">
        <v>0.0</v>
      </c>
      <c r="D7662" s="6" t="s">
        <v>142</v>
      </c>
      <c r="E7662" s="7"/>
      <c r="F7662" s="8">
        <v>0.0</v>
      </c>
      <c r="H7662" s="10"/>
    </row>
    <row r="7663">
      <c r="A7663" s="5" t="s">
        <v>7812</v>
      </c>
      <c r="B7663" s="5">
        <v>1.0</v>
      </c>
      <c r="C7663" s="5">
        <v>0.0</v>
      </c>
      <c r="D7663" s="6" t="s">
        <v>7813</v>
      </c>
      <c r="E7663" s="7"/>
      <c r="F7663" s="8">
        <v>1.0</v>
      </c>
      <c r="H7663" s="10"/>
    </row>
    <row r="7664">
      <c r="A7664" s="5" t="s">
        <v>7812</v>
      </c>
      <c r="B7664" s="5">
        <v>2.0</v>
      </c>
      <c r="C7664" s="5">
        <v>1.0</v>
      </c>
      <c r="D7664" s="6" t="s">
        <v>7814</v>
      </c>
      <c r="E7664" s="7"/>
      <c r="F7664" s="8">
        <v>0.0</v>
      </c>
      <c r="H7664" s="10"/>
    </row>
    <row r="7665">
      <c r="A7665" s="5" t="s">
        <v>7812</v>
      </c>
      <c r="B7665" s="5">
        <v>3.0</v>
      </c>
      <c r="C7665" s="5">
        <v>1.0</v>
      </c>
      <c r="D7665" s="6" t="s">
        <v>7815</v>
      </c>
      <c r="E7665" s="7"/>
      <c r="F7665" s="8">
        <v>1.0</v>
      </c>
      <c r="H7665" s="10"/>
    </row>
    <row r="7666">
      <c r="A7666" s="5" t="s">
        <v>7812</v>
      </c>
      <c r="B7666" s="5">
        <v>4.0</v>
      </c>
      <c r="C7666" s="5">
        <v>2.0</v>
      </c>
      <c r="D7666" s="6" t="s">
        <v>7816</v>
      </c>
      <c r="E7666" s="7"/>
      <c r="F7666" s="8">
        <v>0.0</v>
      </c>
      <c r="H7666" s="10"/>
    </row>
    <row r="7667">
      <c r="A7667" s="5" t="s">
        <v>7812</v>
      </c>
      <c r="B7667" s="5">
        <v>5.0</v>
      </c>
      <c r="C7667" s="5">
        <v>2.0</v>
      </c>
      <c r="D7667" s="6" t="s">
        <v>7817</v>
      </c>
      <c r="E7667" s="7"/>
      <c r="F7667" s="8">
        <v>1.0</v>
      </c>
      <c r="H7667" s="10"/>
    </row>
    <row r="7668">
      <c r="A7668" s="5" t="s">
        <v>7812</v>
      </c>
      <c r="B7668" s="5">
        <v>6.0</v>
      </c>
      <c r="C7668" s="5">
        <v>3.0</v>
      </c>
      <c r="D7668" s="6" t="s">
        <v>7818</v>
      </c>
      <c r="E7668" s="7"/>
      <c r="F7668" s="8">
        <v>0.0</v>
      </c>
      <c r="H7668" s="10"/>
    </row>
    <row r="7669">
      <c r="A7669" s="5" t="s">
        <v>7812</v>
      </c>
      <c r="B7669" s="5">
        <v>7.0</v>
      </c>
      <c r="C7669" s="5">
        <v>3.0</v>
      </c>
      <c r="D7669" s="6" t="s">
        <v>7819</v>
      </c>
      <c r="E7669" s="7"/>
      <c r="F7669" s="8">
        <v>1.0</v>
      </c>
      <c r="H7669" s="10"/>
    </row>
    <row r="7670">
      <c r="A7670" s="5" t="s">
        <v>7812</v>
      </c>
      <c r="B7670" s="5">
        <v>8.0</v>
      </c>
      <c r="C7670" s="5">
        <v>4.0</v>
      </c>
      <c r="D7670" s="6" t="s">
        <v>7820</v>
      </c>
      <c r="E7670" s="7"/>
      <c r="F7670" s="8">
        <v>0.0</v>
      </c>
      <c r="H7670" s="10"/>
    </row>
    <row r="7671">
      <c r="A7671" s="5" t="s">
        <v>7812</v>
      </c>
      <c r="B7671" s="5">
        <v>9.0</v>
      </c>
      <c r="C7671" s="5">
        <v>4.0</v>
      </c>
      <c r="D7671" s="6" t="s">
        <v>7821</v>
      </c>
      <c r="E7671" s="7"/>
      <c r="F7671" s="8">
        <v>1.0</v>
      </c>
      <c r="H7671" s="10"/>
    </row>
    <row r="7672">
      <c r="A7672" s="5" t="s">
        <v>7812</v>
      </c>
      <c r="B7672" s="5">
        <v>10.0</v>
      </c>
      <c r="C7672" s="5">
        <v>5.0</v>
      </c>
      <c r="D7672" s="6" t="s">
        <v>7822</v>
      </c>
      <c r="E7672" s="7"/>
      <c r="F7672" s="8">
        <v>0.0</v>
      </c>
      <c r="H7672" s="10"/>
    </row>
    <row r="7673">
      <c r="A7673" s="5" t="s">
        <v>7812</v>
      </c>
      <c r="B7673" s="5">
        <v>11.0</v>
      </c>
      <c r="C7673" s="5">
        <v>5.0</v>
      </c>
      <c r="D7673" s="6" t="s">
        <v>7823</v>
      </c>
      <c r="E7673" s="7"/>
      <c r="F7673" s="8">
        <v>1.0</v>
      </c>
      <c r="H7673" s="10"/>
    </row>
    <row r="7674">
      <c r="A7674" s="5" t="s">
        <v>7812</v>
      </c>
      <c r="B7674" s="5">
        <v>12.0</v>
      </c>
      <c r="C7674" s="5">
        <v>6.0</v>
      </c>
      <c r="D7674" s="6" t="s">
        <v>7824</v>
      </c>
      <c r="E7674" s="7"/>
      <c r="F7674" s="8">
        <v>0.0</v>
      </c>
      <c r="H7674" s="10"/>
    </row>
    <row r="7675">
      <c r="A7675" s="5" t="s">
        <v>7812</v>
      </c>
      <c r="B7675" s="5">
        <v>13.0</v>
      </c>
      <c r="C7675" s="5">
        <v>6.0</v>
      </c>
      <c r="D7675" s="6" t="s">
        <v>7825</v>
      </c>
      <c r="E7675" s="7"/>
      <c r="F7675" s="8">
        <v>1.0</v>
      </c>
      <c r="H7675" s="10"/>
    </row>
    <row r="7676">
      <c r="A7676" s="5" t="s">
        <v>7812</v>
      </c>
      <c r="B7676" s="5">
        <v>14.0</v>
      </c>
      <c r="C7676" s="5">
        <v>7.0</v>
      </c>
      <c r="D7676" s="6" t="s">
        <v>7826</v>
      </c>
      <c r="E7676" s="7"/>
      <c r="F7676" s="8">
        <v>0.0</v>
      </c>
      <c r="H7676" s="10"/>
    </row>
    <row r="7677">
      <c r="A7677" s="5" t="s">
        <v>7812</v>
      </c>
      <c r="B7677" s="5">
        <v>15.0</v>
      </c>
      <c r="C7677" s="5">
        <v>7.0</v>
      </c>
      <c r="D7677" s="6" t="s">
        <v>7827</v>
      </c>
      <c r="E7677" s="7"/>
      <c r="F7677" s="8">
        <v>1.0</v>
      </c>
      <c r="H7677" s="10"/>
    </row>
    <row r="7678">
      <c r="A7678" s="5" t="s">
        <v>7812</v>
      </c>
      <c r="B7678" s="5">
        <v>16.0</v>
      </c>
      <c r="C7678" s="5">
        <v>8.0</v>
      </c>
      <c r="D7678" s="6" t="s">
        <v>7828</v>
      </c>
      <c r="E7678" s="7"/>
      <c r="F7678" s="8">
        <v>0.0</v>
      </c>
      <c r="H7678" s="10"/>
    </row>
    <row r="7679">
      <c r="A7679" s="5" t="s">
        <v>7812</v>
      </c>
      <c r="B7679" s="5">
        <v>17.0</v>
      </c>
      <c r="C7679" s="5">
        <v>8.0</v>
      </c>
      <c r="D7679" s="6" t="s">
        <v>7829</v>
      </c>
      <c r="E7679" s="7"/>
      <c r="F7679" s="8">
        <v>1.0</v>
      </c>
      <c r="H7679" s="10"/>
    </row>
    <row r="7680">
      <c r="A7680" s="5" t="s">
        <v>7812</v>
      </c>
      <c r="B7680" s="5">
        <v>18.0</v>
      </c>
      <c r="C7680" s="5">
        <v>9.0</v>
      </c>
      <c r="D7680" s="6" t="s">
        <v>7830</v>
      </c>
      <c r="E7680" s="7"/>
      <c r="F7680" s="8">
        <v>0.0</v>
      </c>
      <c r="H7680" s="10"/>
    </row>
    <row r="7681">
      <c r="A7681" s="5" t="s">
        <v>7812</v>
      </c>
      <c r="B7681" s="5">
        <v>19.0</v>
      </c>
      <c r="C7681" s="5">
        <v>9.0</v>
      </c>
      <c r="D7681" s="6" t="s">
        <v>7831</v>
      </c>
      <c r="E7681" s="7"/>
      <c r="F7681" s="8">
        <v>1.0</v>
      </c>
      <c r="H7681" s="10"/>
    </row>
    <row r="7682">
      <c r="A7682" s="5" t="s">
        <v>7812</v>
      </c>
      <c r="B7682" s="5">
        <v>20.0</v>
      </c>
      <c r="C7682" s="5">
        <v>10.0</v>
      </c>
      <c r="D7682" s="6" t="s">
        <v>7832</v>
      </c>
      <c r="E7682" s="7"/>
      <c r="F7682" s="8">
        <v>0.0</v>
      </c>
      <c r="H7682" s="10"/>
    </row>
    <row r="7683">
      <c r="A7683" s="5" t="s">
        <v>7833</v>
      </c>
      <c r="B7683" s="5">
        <v>0.0</v>
      </c>
      <c r="C7683" s="5">
        <v>0.0</v>
      </c>
      <c r="D7683" s="6" t="s">
        <v>7834</v>
      </c>
      <c r="E7683" s="7"/>
      <c r="F7683" s="8">
        <v>0.0</v>
      </c>
      <c r="H7683" s="10"/>
    </row>
    <row r="7684">
      <c r="A7684" s="5" t="s">
        <v>7833</v>
      </c>
      <c r="B7684" s="5">
        <v>1.0</v>
      </c>
      <c r="C7684" s="5">
        <v>0.0</v>
      </c>
      <c r="D7684" s="6" t="s">
        <v>4305</v>
      </c>
      <c r="E7684" s="7"/>
      <c r="F7684" s="8">
        <v>1.0</v>
      </c>
      <c r="H7684" s="10"/>
    </row>
    <row r="7685">
      <c r="A7685" s="5" t="s">
        <v>7833</v>
      </c>
      <c r="B7685" s="5">
        <v>2.0</v>
      </c>
      <c r="C7685" s="5">
        <v>1.0</v>
      </c>
      <c r="D7685" s="6" t="s">
        <v>7835</v>
      </c>
      <c r="E7685" s="7"/>
      <c r="F7685" s="8">
        <v>0.0</v>
      </c>
      <c r="H7685" s="10"/>
    </row>
    <row r="7686">
      <c r="A7686" s="5" t="s">
        <v>7833</v>
      </c>
      <c r="B7686" s="5">
        <v>3.0</v>
      </c>
      <c r="C7686" s="5">
        <v>1.0</v>
      </c>
      <c r="D7686" s="6" t="s">
        <v>7836</v>
      </c>
      <c r="E7686" s="7"/>
      <c r="F7686" s="8">
        <v>1.0</v>
      </c>
      <c r="H7686" s="10"/>
    </row>
    <row r="7687">
      <c r="A7687" s="5" t="s">
        <v>7833</v>
      </c>
      <c r="B7687" s="5">
        <v>4.0</v>
      </c>
      <c r="C7687" s="5">
        <v>2.0</v>
      </c>
      <c r="D7687" s="6" t="s">
        <v>7837</v>
      </c>
      <c r="E7687" s="7"/>
      <c r="F7687" s="8">
        <v>0.0</v>
      </c>
      <c r="H7687" s="10"/>
    </row>
    <row r="7688">
      <c r="A7688" s="5" t="s">
        <v>7833</v>
      </c>
      <c r="B7688" s="5">
        <v>5.0</v>
      </c>
      <c r="C7688" s="5">
        <v>2.0</v>
      </c>
      <c r="D7688" s="6" t="s">
        <v>7838</v>
      </c>
      <c r="E7688" s="7"/>
      <c r="F7688" s="8">
        <v>1.0</v>
      </c>
      <c r="H7688" s="10"/>
    </row>
    <row r="7689">
      <c r="A7689" s="5" t="s">
        <v>7833</v>
      </c>
      <c r="B7689" s="5">
        <v>6.0</v>
      </c>
      <c r="C7689" s="5">
        <v>3.0</v>
      </c>
      <c r="D7689" s="6" t="s">
        <v>7839</v>
      </c>
      <c r="E7689" s="7"/>
      <c r="F7689" s="8">
        <v>0.0</v>
      </c>
      <c r="H7689" s="10"/>
    </row>
    <row r="7690">
      <c r="A7690" s="5" t="s">
        <v>7833</v>
      </c>
      <c r="B7690" s="5">
        <v>7.0</v>
      </c>
      <c r="C7690" s="5">
        <v>3.0</v>
      </c>
      <c r="D7690" s="6" t="s">
        <v>7840</v>
      </c>
      <c r="E7690" s="7"/>
      <c r="F7690" s="8">
        <v>1.0</v>
      </c>
      <c r="H7690" s="10"/>
    </row>
    <row r="7691">
      <c r="A7691" s="5" t="s">
        <v>7833</v>
      </c>
      <c r="B7691" s="5">
        <v>8.0</v>
      </c>
      <c r="C7691" s="5">
        <v>4.0</v>
      </c>
      <c r="D7691" s="6" t="s">
        <v>7841</v>
      </c>
      <c r="E7691" s="7"/>
      <c r="F7691" s="8">
        <v>0.0</v>
      </c>
      <c r="H7691" s="10"/>
    </row>
    <row r="7692">
      <c r="A7692" s="5" t="s">
        <v>7833</v>
      </c>
      <c r="B7692" s="5">
        <v>9.0</v>
      </c>
      <c r="C7692" s="5">
        <v>4.0</v>
      </c>
      <c r="D7692" s="6" t="s">
        <v>7842</v>
      </c>
      <c r="E7692" s="7"/>
      <c r="F7692" s="8">
        <v>1.0</v>
      </c>
      <c r="H7692" s="10"/>
    </row>
    <row r="7693">
      <c r="A7693" s="5" t="s">
        <v>7833</v>
      </c>
      <c r="B7693" s="5">
        <v>10.0</v>
      </c>
      <c r="C7693" s="5">
        <v>5.0</v>
      </c>
      <c r="D7693" s="6" t="s">
        <v>7843</v>
      </c>
      <c r="E7693" s="7"/>
      <c r="F7693" s="8">
        <v>0.0</v>
      </c>
      <c r="H7693" s="10"/>
    </row>
    <row r="7694">
      <c r="A7694" s="5" t="s">
        <v>7833</v>
      </c>
      <c r="B7694" s="5">
        <v>11.0</v>
      </c>
      <c r="C7694" s="5">
        <v>5.0</v>
      </c>
      <c r="D7694" s="6" t="s">
        <v>7844</v>
      </c>
      <c r="E7694" s="7"/>
      <c r="F7694" s="8">
        <v>1.0</v>
      </c>
      <c r="H7694" s="10"/>
    </row>
    <row r="7695">
      <c r="A7695" s="5" t="s">
        <v>7833</v>
      </c>
      <c r="B7695" s="5">
        <v>12.0</v>
      </c>
      <c r="C7695" s="5">
        <v>6.0</v>
      </c>
      <c r="D7695" s="6" t="s">
        <v>7845</v>
      </c>
      <c r="E7695" s="7"/>
      <c r="F7695" s="8">
        <v>0.0</v>
      </c>
      <c r="H7695" s="10"/>
    </row>
    <row r="7696">
      <c r="A7696" s="5" t="s">
        <v>7833</v>
      </c>
      <c r="B7696" s="5">
        <v>13.0</v>
      </c>
      <c r="C7696" s="5">
        <v>6.0</v>
      </c>
      <c r="D7696" s="6" t="s">
        <v>7846</v>
      </c>
      <c r="E7696" s="7"/>
      <c r="F7696" s="8">
        <v>1.0</v>
      </c>
      <c r="H7696" s="10"/>
    </row>
    <row r="7697">
      <c r="A7697" s="5" t="s">
        <v>7833</v>
      </c>
      <c r="B7697" s="5">
        <v>14.0</v>
      </c>
      <c r="C7697" s="5">
        <v>7.0</v>
      </c>
      <c r="D7697" s="6" t="s">
        <v>7847</v>
      </c>
      <c r="E7697" s="7"/>
      <c r="F7697" s="8">
        <v>0.0</v>
      </c>
      <c r="H7697" s="10"/>
    </row>
    <row r="7698">
      <c r="A7698" s="5" t="s">
        <v>7833</v>
      </c>
      <c r="B7698" s="5">
        <v>15.0</v>
      </c>
      <c r="C7698" s="5">
        <v>7.0</v>
      </c>
      <c r="D7698" s="6" t="s">
        <v>7848</v>
      </c>
      <c r="E7698" s="7"/>
      <c r="F7698" s="8">
        <v>1.0</v>
      </c>
      <c r="H7698" s="10"/>
    </row>
    <row r="7699">
      <c r="A7699" s="5" t="s">
        <v>7833</v>
      </c>
      <c r="B7699" s="5">
        <v>16.0</v>
      </c>
      <c r="C7699" s="5">
        <v>8.0</v>
      </c>
      <c r="D7699" s="6" t="s">
        <v>7849</v>
      </c>
      <c r="E7699" s="7"/>
      <c r="F7699" s="8">
        <v>0.0</v>
      </c>
      <c r="H7699" s="10"/>
    </row>
    <row r="7700">
      <c r="A7700" s="5" t="s">
        <v>7833</v>
      </c>
      <c r="B7700" s="5">
        <v>17.0</v>
      </c>
      <c r="C7700" s="5">
        <v>8.0</v>
      </c>
      <c r="D7700" s="6" t="s">
        <v>7850</v>
      </c>
      <c r="E7700" s="7"/>
      <c r="F7700" s="8">
        <v>1.0</v>
      </c>
      <c r="H7700" s="10"/>
    </row>
    <row r="7701">
      <c r="A7701" s="5" t="s">
        <v>7833</v>
      </c>
      <c r="B7701" s="5">
        <v>18.0</v>
      </c>
      <c r="C7701" s="5">
        <v>9.0</v>
      </c>
      <c r="D7701" s="6" t="s">
        <v>7851</v>
      </c>
      <c r="E7701" s="7"/>
      <c r="F7701" s="8">
        <v>0.0</v>
      </c>
      <c r="H7701" s="10"/>
    </row>
    <row r="7702">
      <c r="A7702" s="5" t="s">
        <v>7833</v>
      </c>
      <c r="B7702" s="5">
        <v>19.0</v>
      </c>
      <c r="C7702" s="5">
        <v>9.0</v>
      </c>
      <c r="D7702" s="6" t="s">
        <v>7852</v>
      </c>
      <c r="E7702" s="7"/>
      <c r="F7702" s="8">
        <v>1.0</v>
      </c>
      <c r="H7702" s="10"/>
    </row>
    <row r="7703">
      <c r="A7703" s="5" t="s">
        <v>7853</v>
      </c>
      <c r="B7703" s="5">
        <v>0.0</v>
      </c>
      <c r="C7703" s="5">
        <v>0.0</v>
      </c>
      <c r="D7703" s="6" t="s">
        <v>7854</v>
      </c>
      <c r="E7703" s="7"/>
      <c r="F7703" s="8">
        <v>0.0</v>
      </c>
      <c r="H7703" s="10"/>
    </row>
    <row r="7704">
      <c r="A7704" s="5" t="s">
        <v>7853</v>
      </c>
      <c r="B7704" s="5">
        <v>1.0</v>
      </c>
      <c r="C7704" s="5">
        <v>0.0</v>
      </c>
      <c r="D7704" s="6" t="s">
        <v>7855</v>
      </c>
      <c r="E7704" s="7"/>
      <c r="F7704" s="8">
        <v>1.0</v>
      </c>
      <c r="H7704" s="10"/>
    </row>
    <row r="7705">
      <c r="A7705" s="5" t="s">
        <v>7853</v>
      </c>
      <c r="B7705" s="5">
        <v>2.0</v>
      </c>
      <c r="C7705" s="5">
        <v>1.0</v>
      </c>
      <c r="D7705" s="6" t="s">
        <v>7856</v>
      </c>
      <c r="E7705" s="7"/>
      <c r="F7705" s="8">
        <v>0.0</v>
      </c>
      <c r="H7705" s="10"/>
    </row>
    <row r="7706">
      <c r="A7706" s="5" t="s">
        <v>7853</v>
      </c>
      <c r="B7706" s="5">
        <v>3.0</v>
      </c>
      <c r="C7706" s="5">
        <v>1.0</v>
      </c>
      <c r="D7706" s="6" t="s">
        <v>7857</v>
      </c>
      <c r="E7706" s="7"/>
      <c r="F7706" s="8">
        <v>1.0</v>
      </c>
      <c r="H7706" s="10"/>
    </row>
    <row r="7707">
      <c r="A7707" s="5" t="s">
        <v>7853</v>
      </c>
      <c r="B7707" s="5">
        <v>4.0</v>
      </c>
      <c r="C7707" s="5">
        <v>2.0</v>
      </c>
      <c r="D7707" s="6" t="s">
        <v>7858</v>
      </c>
      <c r="E7707" s="7"/>
      <c r="F7707" s="8">
        <v>0.0</v>
      </c>
      <c r="H7707" s="10"/>
    </row>
    <row r="7708">
      <c r="A7708" s="5" t="s">
        <v>7853</v>
      </c>
      <c r="B7708" s="5">
        <v>5.0</v>
      </c>
      <c r="C7708" s="5">
        <v>2.0</v>
      </c>
      <c r="D7708" s="6" t="s">
        <v>7859</v>
      </c>
      <c r="E7708" s="7"/>
      <c r="F7708" s="8">
        <v>1.0</v>
      </c>
      <c r="H7708" s="10"/>
    </row>
    <row r="7709">
      <c r="A7709" s="5" t="s">
        <v>7853</v>
      </c>
      <c r="B7709" s="5">
        <v>6.0</v>
      </c>
      <c r="C7709" s="5">
        <v>3.0</v>
      </c>
      <c r="D7709" s="6" t="s">
        <v>7860</v>
      </c>
      <c r="E7709" s="7"/>
      <c r="F7709" s="8">
        <v>0.0</v>
      </c>
      <c r="H7709" s="10"/>
    </row>
    <row r="7710">
      <c r="A7710" s="5" t="s">
        <v>7853</v>
      </c>
      <c r="B7710" s="5">
        <v>7.0</v>
      </c>
      <c r="C7710" s="5">
        <v>3.0</v>
      </c>
      <c r="D7710" s="6" t="s">
        <v>7861</v>
      </c>
      <c r="E7710" s="7"/>
      <c r="F7710" s="8">
        <v>1.0</v>
      </c>
      <c r="H7710" s="10"/>
    </row>
    <row r="7711">
      <c r="A7711" s="5" t="s">
        <v>7853</v>
      </c>
      <c r="B7711" s="5">
        <v>8.0</v>
      </c>
      <c r="C7711" s="5">
        <v>4.0</v>
      </c>
      <c r="D7711" s="6" t="s">
        <v>7862</v>
      </c>
      <c r="E7711" s="7"/>
      <c r="F7711" s="8">
        <v>0.0</v>
      </c>
      <c r="H7711" s="10"/>
    </row>
    <row r="7712">
      <c r="A7712" s="5" t="s">
        <v>7853</v>
      </c>
      <c r="B7712" s="5">
        <v>9.0</v>
      </c>
      <c r="C7712" s="5">
        <v>4.0</v>
      </c>
      <c r="D7712" s="6" t="s">
        <v>7863</v>
      </c>
      <c r="E7712" s="7"/>
      <c r="F7712" s="8">
        <v>1.0</v>
      </c>
      <c r="H7712" s="10"/>
    </row>
    <row r="7713">
      <c r="A7713" s="5" t="s">
        <v>7853</v>
      </c>
      <c r="B7713" s="5">
        <v>10.0</v>
      </c>
      <c r="C7713" s="5">
        <v>5.0</v>
      </c>
      <c r="D7713" s="6" t="s">
        <v>7864</v>
      </c>
      <c r="E7713" s="7"/>
      <c r="F7713" s="8">
        <v>0.0</v>
      </c>
      <c r="H7713" s="10"/>
    </row>
    <row r="7714">
      <c r="A7714" s="5" t="s">
        <v>7853</v>
      </c>
      <c r="B7714" s="5">
        <v>11.0</v>
      </c>
      <c r="C7714" s="5">
        <v>5.0</v>
      </c>
      <c r="D7714" s="6" t="s">
        <v>7865</v>
      </c>
      <c r="E7714" s="7"/>
      <c r="F7714" s="8">
        <v>1.0</v>
      </c>
      <c r="H7714" s="10"/>
    </row>
    <row r="7715">
      <c r="A7715" s="5" t="s">
        <v>7853</v>
      </c>
      <c r="B7715" s="5">
        <v>12.0</v>
      </c>
      <c r="C7715" s="5">
        <v>6.0</v>
      </c>
      <c r="D7715" s="6" t="s">
        <v>7866</v>
      </c>
      <c r="E7715" s="7"/>
      <c r="F7715" s="8">
        <v>0.0</v>
      </c>
      <c r="H7715" s="10"/>
    </row>
    <row r="7716">
      <c r="A7716" s="5" t="s">
        <v>7853</v>
      </c>
      <c r="B7716" s="5">
        <v>13.0</v>
      </c>
      <c r="C7716" s="5">
        <v>6.0</v>
      </c>
      <c r="D7716" s="6" t="s">
        <v>7867</v>
      </c>
      <c r="E7716" s="7"/>
      <c r="F7716" s="8">
        <v>1.0</v>
      </c>
      <c r="H7716" s="10"/>
    </row>
    <row r="7717">
      <c r="A7717" s="5" t="s">
        <v>7853</v>
      </c>
      <c r="B7717" s="5">
        <v>14.0</v>
      </c>
      <c r="C7717" s="5">
        <v>7.0</v>
      </c>
      <c r="D7717" s="6" t="s">
        <v>7868</v>
      </c>
      <c r="E7717" s="7"/>
      <c r="F7717" s="8">
        <v>0.0</v>
      </c>
      <c r="H7717" s="10"/>
    </row>
    <row r="7718">
      <c r="A7718" s="5" t="s">
        <v>7853</v>
      </c>
      <c r="B7718" s="5">
        <v>15.0</v>
      </c>
      <c r="C7718" s="5">
        <v>7.0</v>
      </c>
      <c r="D7718" s="6" t="s">
        <v>7869</v>
      </c>
      <c r="E7718" s="7"/>
      <c r="F7718" s="8">
        <v>1.0</v>
      </c>
      <c r="H7718" s="10"/>
    </row>
    <row r="7719">
      <c r="A7719" s="5" t="s">
        <v>7853</v>
      </c>
      <c r="B7719" s="5">
        <v>16.0</v>
      </c>
      <c r="C7719" s="5">
        <v>8.0</v>
      </c>
      <c r="D7719" s="6" t="s">
        <v>7870</v>
      </c>
      <c r="E7719" s="7"/>
      <c r="F7719" s="8">
        <v>0.0</v>
      </c>
      <c r="H7719" s="10"/>
    </row>
    <row r="7720">
      <c r="A7720" s="5" t="s">
        <v>7853</v>
      </c>
      <c r="B7720" s="5">
        <v>17.0</v>
      </c>
      <c r="C7720" s="5">
        <v>8.0</v>
      </c>
      <c r="D7720" s="6" t="s">
        <v>7871</v>
      </c>
      <c r="E7720" s="7"/>
      <c r="F7720" s="8">
        <v>1.0</v>
      </c>
      <c r="H7720" s="10"/>
    </row>
    <row r="7721">
      <c r="A7721" s="5" t="s">
        <v>7853</v>
      </c>
      <c r="B7721" s="5">
        <v>18.0</v>
      </c>
      <c r="C7721" s="5">
        <v>9.0</v>
      </c>
      <c r="D7721" s="6" t="s">
        <v>7872</v>
      </c>
      <c r="E7721" s="7"/>
      <c r="F7721" s="8">
        <v>0.0</v>
      </c>
      <c r="H7721" s="10"/>
    </row>
    <row r="7722">
      <c r="A7722" s="5" t="s">
        <v>7853</v>
      </c>
      <c r="B7722" s="5">
        <v>19.0</v>
      </c>
      <c r="C7722" s="5">
        <v>9.0</v>
      </c>
      <c r="D7722" s="6" t="s">
        <v>7873</v>
      </c>
      <c r="E7722" s="7"/>
      <c r="F7722" s="8">
        <v>1.0</v>
      </c>
      <c r="H7722" s="10"/>
    </row>
    <row r="7723">
      <c r="A7723" s="5" t="s">
        <v>7874</v>
      </c>
      <c r="B7723" s="5">
        <v>0.0</v>
      </c>
      <c r="C7723" s="5">
        <v>0.0</v>
      </c>
      <c r="D7723" s="6" t="s">
        <v>680</v>
      </c>
      <c r="E7723" s="7"/>
      <c r="F7723" s="8">
        <v>0.0</v>
      </c>
      <c r="H7723" s="10"/>
    </row>
    <row r="7724">
      <c r="A7724" s="5" t="s">
        <v>7874</v>
      </c>
      <c r="B7724" s="5">
        <v>1.0</v>
      </c>
      <c r="C7724" s="5">
        <v>0.0</v>
      </c>
      <c r="D7724" s="6" t="s">
        <v>7875</v>
      </c>
      <c r="E7724" s="7"/>
      <c r="F7724" s="8">
        <v>1.0</v>
      </c>
      <c r="H7724" s="10"/>
    </row>
    <row r="7725">
      <c r="A7725" s="5" t="s">
        <v>7874</v>
      </c>
      <c r="B7725" s="5">
        <v>2.0</v>
      </c>
      <c r="C7725" s="5">
        <v>1.0</v>
      </c>
      <c r="D7725" s="6" t="s">
        <v>561</v>
      </c>
      <c r="E7725" s="7"/>
      <c r="F7725" s="8">
        <v>0.0</v>
      </c>
      <c r="H7725" s="10"/>
    </row>
    <row r="7726">
      <c r="A7726" s="5" t="s">
        <v>7874</v>
      </c>
      <c r="B7726" s="5">
        <v>3.0</v>
      </c>
      <c r="C7726" s="5">
        <v>1.0</v>
      </c>
      <c r="D7726" s="6" t="s">
        <v>7876</v>
      </c>
      <c r="E7726" s="7"/>
      <c r="F7726" s="8">
        <v>1.0</v>
      </c>
      <c r="H7726" s="10"/>
    </row>
    <row r="7727">
      <c r="A7727" s="5" t="s">
        <v>7874</v>
      </c>
      <c r="B7727" s="5">
        <v>4.0</v>
      </c>
      <c r="C7727" s="5">
        <v>2.0</v>
      </c>
      <c r="D7727" s="6" t="s">
        <v>7877</v>
      </c>
      <c r="E7727" s="7"/>
      <c r="F7727" s="8">
        <v>0.0</v>
      </c>
      <c r="H7727" s="10"/>
    </row>
    <row r="7728">
      <c r="A7728" s="5" t="s">
        <v>7874</v>
      </c>
      <c r="B7728" s="5">
        <v>5.0</v>
      </c>
      <c r="C7728" s="5">
        <v>2.0</v>
      </c>
      <c r="D7728" s="6" t="s">
        <v>7878</v>
      </c>
      <c r="E7728" s="7"/>
      <c r="F7728" s="8">
        <v>1.0</v>
      </c>
      <c r="H7728" s="10"/>
    </row>
    <row r="7729">
      <c r="A7729" s="5" t="s">
        <v>7874</v>
      </c>
      <c r="B7729" s="5">
        <v>6.0</v>
      </c>
      <c r="C7729" s="5">
        <v>3.0</v>
      </c>
      <c r="D7729" s="6" t="s">
        <v>7879</v>
      </c>
      <c r="E7729" s="7"/>
      <c r="F7729" s="8">
        <v>0.0</v>
      </c>
      <c r="H7729" s="10"/>
    </row>
    <row r="7730">
      <c r="A7730" s="5" t="s">
        <v>7874</v>
      </c>
      <c r="B7730" s="5">
        <v>7.0</v>
      </c>
      <c r="C7730" s="5">
        <v>3.0</v>
      </c>
      <c r="D7730" s="6" t="s">
        <v>7880</v>
      </c>
      <c r="E7730" s="7"/>
      <c r="F7730" s="8">
        <v>1.0</v>
      </c>
      <c r="H7730" s="10"/>
    </row>
    <row r="7731">
      <c r="A7731" s="5" t="s">
        <v>7874</v>
      </c>
      <c r="B7731" s="5">
        <v>8.0</v>
      </c>
      <c r="C7731" s="5">
        <v>4.0</v>
      </c>
      <c r="D7731" s="6" t="s">
        <v>7881</v>
      </c>
      <c r="E7731" s="7"/>
      <c r="F7731" s="8">
        <v>0.0</v>
      </c>
      <c r="H7731" s="10"/>
    </row>
    <row r="7732">
      <c r="A7732" s="5" t="s">
        <v>7874</v>
      </c>
      <c r="B7732" s="5">
        <v>9.0</v>
      </c>
      <c r="C7732" s="5">
        <v>4.0</v>
      </c>
      <c r="D7732" s="6" t="s">
        <v>7882</v>
      </c>
      <c r="E7732" s="7"/>
      <c r="F7732" s="8">
        <v>1.0</v>
      </c>
      <c r="H7732" s="10"/>
    </row>
    <row r="7733">
      <c r="A7733" s="5" t="s">
        <v>7874</v>
      </c>
      <c r="B7733" s="5">
        <v>10.0</v>
      </c>
      <c r="C7733" s="5">
        <v>5.0</v>
      </c>
      <c r="D7733" s="6" t="s">
        <v>7883</v>
      </c>
      <c r="E7733" s="7"/>
      <c r="F7733" s="8">
        <v>0.0</v>
      </c>
      <c r="H7733" s="10"/>
    </row>
    <row r="7734">
      <c r="A7734" s="5" t="s">
        <v>7874</v>
      </c>
      <c r="B7734" s="5">
        <v>11.0</v>
      </c>
      <c r="C7734" s="5">
        <v>5.0</v>
      </c>
      <c r="D7734" s="6" t="s">
        <v>7884</v>
      </c>
      <c r="E7734" s="7"/>
      <c r="F7734" s="8">
        <v>1.0</v>
      </c>
      <c r="H7734" s="10"/>
    </row>
    <row r="7735">
      <c r="A7735" s="5" t="s">
        <v>7874</v>
      </c>
      <c r="B7735" s="5">
        <v>12.0</v>
      </c>
      <c r="C7735" s="5">
        <v>6.0</v>
      </c>
      <c r="D7735" s="6" t="s">
        <v>7885</v>
      </c>
      <c r="E7735" s="7"/>
      <c r="F7735" s="8">
        <v>0.0</v>
      </c>
      <c r="H7735" s="10"/>
    </row>
    <row r="7736">
      <c r="A7736" s="5" t="s">
        <v>7874</v>
      </c>
      <c r="B7736" s="5">
        <v>13.0</v>
      </c>
      <c r="C7736" s="5">
        <v>6.0</v>
      </c>
      <c r="D7736" s="6" t="s">
        <v>7886</v>
      </c>
      <c r="E7736" s="7"/>
      <c r="F7736" s="8">
        <v>1.0</v>
      </c>
      <c r="H7736" s="10"/>
    </row>
    <row r="7737">
      <c r="A7737" s="5" t="s">
        <v>7874</v>
      </c>
      <c r="B7737" s="5">
        <v>14.0</v>
      </c>
      <c r="C7737" s="5">
        <v>7.0</v>
      </c>
      <c r="D7737" s="6" t="s">
        <v>7887</v>
      </c>
      <c r="E7737" s="7"/>
      <c r="F7737" s="8">
        <v>0.0</v>
      </c>
      <c r="H7737" s="10"/>
    </row>
    <row r="7738">
      <c r="A7738" s="5" t="s">
        <v>7874</v>
      </c>
      <c r="B7738" s="5">
        <v>15.0</v>
      </c>
      <c r="C7738" s="5">
        <v>7.0</v>
      </c>
      <c r="D7738" s="6" t="s">
        <v>7888</v>
      </c>
      <c r="E7738" s="7"/>
      <c r="F7738" s="8">
        <v>1.0</v>
      </c>
      <c r="H7738" s="10"/>
    </row>
    <row r="7739">
      <c r="A7739" s="5" t="s">
        <v>7874</v>
      </c>
      <c r="B7739" s="5">
        <v>16.0</v>
      </c>
      <c r="C7739" s="5">
        <v>8.0</v>
      </c>
      <c r="D7739" s="6" t="s">
        <v>7889</v>
      </c>
      <c r="E7739" s="7"/>
      <c r="F7739" s="8">
        <v>0.0</v>
      </c>
      <c r="H7739" s="10"/>
    </row>
    <row r="7740">
      <c r="A7740" s="5" t="s">
        <v>7874</v>
      </c>
      <c r="B7740" s="5">
        <v>17.0</v>
      </c>
      <c r="C7740" s="5">
        <v>8.0</v>
      </c>
      <c r="D7740" s="6" t="s">
        <v>7890</v>
      </c>
      <c r="E7740" s="7"/>
      <c r="F7740" s="8">
        <v>1.0</v>
      </c>
      <c r="H7740" s="10"/>
    </row>
    <row r="7741">
      <c r="A7741" s="5" t="s">
        <v>7874</v>
      </c>
      <c r="B7741" s="5">
        <v>18.0</v>
      </c>
      <c r="C7741" s="5">
        <v>9.0</v>
      </c>
      <c r="D7741" s="6" t="s">
        <v>7891</v>
      </c>
      <c r="E7741" s="7"/>
      <c r="F7741" s="8">
        <v>0.0</v>
      </c>
      <c r="H7741" s="10"/>
    </row>
    <row r="7742">
      <c r="A7742" s="5" t="s">
        <v>7874</v>
      </c>
      <c r="B7742" s="5">
        <v>19.0</v>
      </c>
      <c r="C7742" s="5">
        <v>9.0</v>
      </c>
      <c r="D7742" s="6" t="s">
        <v>656</v>
      </c>
      <c r="E7742" s="7"/>
      <c r="F7742" s="8">
        <v>1.0</v>
      </c>
      <c r="H7742" s="10"/>
    </row>
    <row r="7743">
      <c r="A7743" s="5" t="s">
        <v>7892</v>
      </c>
      <c r="B7743" s="5">
        <v>0.0</v>
      </c>
      <c r="C7743" s="5">
        <v>0.0</v>
      </c>
      <c r="D7743" s="6" t="s">
        <v>7834</v>
      </c>
      <c r="E7743" s="7"/>
      <c r="F7743" s="8">
        <v>0.0</v>
      </c>
      <c r="H7743" s="10"/>
    </row>
    <row r="7744">
      <c r="A7744" s="5" t="s">
        <v>7892</v>
      </c>
      <c r="B7744" s="5">
        <v>1.0</v>
      </c>
      <c r="C7744" s="5">
        <v>0.0</v>
      </c>
      <c r="D7744" s="6" t="s">
        <v>337</v>
      </c>
      <c r="E7744" s="7"/>
      <c r="F7744" s="8">
        <v>1.0</v>
      </c>
      <c r="H7744" s="10"/>
    </row>
    <row r="7745">
      <c r="A7745" s="5" t="s">
        <v>7892</v>
      </c>
      <c r="B7745" s="5">
        <v>2.0</v>
      </c>
      <c r="C7745" s="5">
        <v>1.0</v>
      </c>
      <c r="D7745" s="6" t="s">
        <v>7893</v>
      </c>
      <c r="E7745" s="7"/>
      <c r="F7745" s="8">
        <v>0.0</v>
      </c>
      <c r="H7745" s="10"/>
    </row>
    <row r="7746">
      <c r="A7746" s="5" t="s">
        <v>7892</v>
      </c>
      <c r="B7746" s="5">
        <v>3.0</v>
      </c>
      <c r="C7746" s="5">
        <v>1.0</v>
      </c>
      <c r="D7746" s="6" t="s">
        <v>7894</v>
      </c>
      <c r="E7746" s="7"/>
      <c r="F7746" s="8">
        <v>1.0</v>
      </c>
      <c r="H7746" s="10"/>
    </row>
    <row r="7747">
      <c r="A7747" s="5" t="s">
        <v>7892</v>
      </c>
      <c r="B7747" s="5">
        <v>4.0</v>
      </c>
      <c r="C7747" s="5">
        <v>2.0</v>
      </c>
      <c r="D7747" s="6" t="s">
        <v>7895</v>
      </c>
      <c r="E7747" s="7"/>
      <c r="F7747" s="8">
        <v>0.0</v>
      </c>
      <c r="H7747" s="10"/>
    </row>
    <row r="7748">
      <c r="A7748" s="5" t="s">
        <v>7892</v>
      </c>
      <c r="B7748" s="5">
        <v>5.0</v>
      </c>
      <c r="C7748" s="5">
        <v>2.0</v>
      </c>
      <c r="D7748" s="6" t="s">
        <v>7896</v>
      </c>
      <c r="E7748" s="7"/>
      <c r="F7748" s="8">
        <v>1.0</v>
      </c>
      <c r="H7748" s="10"/>
    </row>
    <row r="7749">
      <c r="A7749" s="5" t="s">
        <v>7892</v>
      </c>
      <c r="B7749" s="5">
        <v>6.0</v>
      </c>
      <c r="C7749" s="5">
        <v>3.0</v>
      </c>
      <c r="D7749" s="6" t="s">
        <v>7897</v>
      </c>
      <c r="E7749" s="7"/>
      <c r="F7749" s="8">
        <v>0.0</v>
      </c>
      <c r="H7749" s="10"/>
    </row>
    <row r="7750">
      <c r="A7750" s="5" t="s">
        <v>7892</v>
      </c>
      <c r="B7750" s="5">
        <v>7.0</v>
      </c>
      <c r="C7750" s="5">
        <v>3.0</v>
      </c>
      <c r="D7750" s="6" t="s">
        <v>7898</v>
      </c>
      <c r="E7750" s="7"/>
      <c r="F7750" s="8">
        <v>1.0</v>
      </c>
      <c r="H7750" s="10"/>
    </row>
    <row r="7751">
      <c r="A7751" s="5" t="s">
        <v>7892</v>
      </c>
      <c r="B7751" s="5">
        <v>8.0</v>
      </c>
      <c r="C7751" s="5">
        <v>4.0</v>
      </c>
      <c r="D7751" s="6" t="s">
        <v>7899</v>
      </c>
      <c r="E7751" s="7"/>
      <c r="F7751" s="8">
        <v>0.0</v>
      </c>
      <c r="H7751" s="10"/>
    </row>
    <row r="7752">
      <c r="A7752" s="5" t="s">
        <v>7892</v>
      </c>
      <c r="B7752" s="5">
        <v>9.0</v>
      </c>
      <c r="C7752" s="5">
        <v>4.0</v>
      </c>
      <c r="D7752" s="6" t="s">
        <v>7900</v>
      </c>
      <c r="E7752" s="7"/>
      <c r="F7752" s="8">
        <v>1.0</v>
      </c>
      <c r="H7752" s="10"/>
    </row>
    <row r="7753">
      <c r="A7753" s="5" t="s">
        <v>7892</v>
      </c>
      <c r="B7753" s="5">
        <v>10.0</v>
      </c>
      <c r="C7753" s="5">
        <v>5.0</v>
      </c>
      <c r="D7753" s="6" t="s">
        <v>7901</v>
      </c>
      <c r="E7753" s="7"/>
      <c r="F7753" s="8">
        <v>0.0</v>
      </c>
      <c r="H7753" s="10"/>
    </row>
    <row r="7754">
      <c r="A7754" s="5" t="s">
        <v>7892</v>
      </c>
      <c r="B7754" s="5">
        <v>11.0</v>
      </c>
      <c r="C7754" s="5">
        <v>5.0</v>
      </c>
      <c r="D7754" s="6" t="s">
        <v>7902</v>
      </c>
      <c r="E7754" s="7"/>
      <c r="F7754" s="8">
        <v>1.0</v>
      </c>
      <c r="H7754" s="10"/>
    </row>
    <row r="7755">
      <c r="A7755" s="5" t="s">
        <v>7892</v>
      </c>
      <c r="B7755" s="5">
        <v>12.0</v>
      </c>
      <c r="C7755" s="5">
        <v>6.0</v>
      </c>
      <c r="D7755" s="6" t="s">
        <v>7903</v>
      </c>
      <c r="E7755" s="7"/>
      <c r="F7755" s="8">
        <v>0.0</v>
      </c>
      <c r="H7755" s="10"/>
    </row>
    <row r="7756">
      <c r="A7756" s="5" t="s">
        <v>7892</v>
      </c>
      <c r="B7756" s="5">
        <v>13.0</v>
      </c>
      <c r="C7756" s="5">
        <v>6.0</v>
      </c>
      <c r="D7756" s="6" t="s">
        <v>7904</v>
      </c>
      <c r="E7756" s="7"/>
      <c r="F7756" s="8">
        <v>1.0</v>
      </c>
      <c r="H7756" s="10"/>
    </row>
    <row r="7757">
      <c r="A7757" s="5" t="s">
        <v>7892</v>
      </c>
      <c r="B7757" s="5">
        <v>14.0</v>
      </c>
      <c r="C7757" s="5">
        <v>7.0</v>
      </c>
      <c r="D7757" s="6" t="s">
        <v>7905</v>
      </c>
      <c r="E7757" s="7"/>
      <c r="F7757" s="8">
        <v>0.0</v>
      </c>
      <c r="H7757" s="10"/>
    </row>
    <row r="7758">
      <c r="A7758" s="5" t="s">
        <v>7892</v>
      </c>
      <c r="B7758" s="5">
        <v>15.0</v>
      </c>
      <c r="C7758" s="5">
        <v>7.0</v>
      </c>
      <c r="D7758" s="6" t="s">
        <v>7906</v>
      </c>
      <c r="E7758" s="7"/>
      <c r="F7758" s="8">
        <v>1.0</v>
      </c>
      <c r="H7758" s="10"/>
    </row>
    <row r="7759">
      <c r="A7759" s="5" t="s">
        <v>7892</v>
      </c>
      <c r="B7759" s="5">
        <v>16.0</v>
      </c>
      <c r="C7759" s="5">
        <v>8.0</v>
      </c>
      <c r="D7759" s="6" t="s">
        <v>7907</v>
      </c>
      <c r="E7759" s="7"/>
      <c r="F7759" s="8">
        <v>0.0</v>
      </c>
      <c r="H7759" s="10"/>
    </row>
    <row r="7760">
      <c r="A7760" s="5" t="s">
        <v>7892</v>
      </c>
      <c r="B7760" s="5">
        <v>17.0</v>
      </c>
      <c r="C7760" s="5">
        <v>8.0</v>
      </c>
      <c r="D7760" s="6" t="s">
        <v>7908</v>
      </c>
      <c r="E7760" s="7"/>
      <c r="F7760" s="8">
        <v>1.0</v>
      </c>
      <c r="H7760" s="10"/>
    </row>
    <row r="7761">
      <c r="A7761" s="5" t="s">
        <v>7892</v>
      </c>
      <c r="B7761" s="5">
        <v>18.0</v>
      </c>
      <c r="C7761" s="5">
        <v>9.0</v>
      </c>
      <c r="D7761" s="6" t="s">
        <v>7909</v>
      </c>
      <c r="E7761" s="7"/>
      <c r="F7761" s="8">
        <v>0.0</v>
      </c>
      <c r="H7761" s="10"/>
    </row>
    <row r="7762">
      <c r="A7762" s="5" t="s">
        <v>7892</v>
      </c>
      <c r="B7762" s="5">
        <v>19.0</v>
      </c>
      <c r="C7762" s="5">
        <v>9.0</v>
      </c>
      <c r="D7762" s="6" t="s">
        <v>7910</v>
      </c>
      <c r="E7762" s="7"/>
      <c r="F7762" s="8">
        <v>1.0</v>
      </c>
      <c r="H7762" s="10"/>
    </row>
    <row r="7763">
      <c r="A7763" s="5" t="s">
        <v>7892</v>
      </c>
      <c r="B7763" s="5">
        <v>20.0</v>
      </c>
      <c r="C7763" s="5">
        <v>10.0</v>
      </c>
      <c r="D7763" s="6" t="s">
        <v>7911</v>
      </c>
      <c r="E7763" s="7"/>
      <c r="F7763" s="8">
        <v>0.0</v>
      </c>
      <c r="H7763" s="10"/>
    </row>
    <row r="7764">
      <c r="A7764" s="5" t="s">
        <v>7912</v>
      </c>
      <c r="B7764" s="5">
        <v>0.0</v>
      </c>
      <c r="C7764" s="5">
        <v>0.0</v>
      </c>
      <c r="D7764" s="6" t="s">
        <v>7913</v>
      </c>
      <c r="E7764" s="7"/>
      <c r="F7764" s="8">
        <v>0.0</v>
      </c>
      <c r="H7764" s="10"/>
    </row>
    <row r="7765">
      <c r="A7765" s="5" t="s">
        <v>7912</v>
      </c>
      <c r="B7765" s="5">
        <v>1.0</v>
      </c>
      <c r="C7765" s="5">
        <v>0.0</v>
      </c>
      <c r="D7765" s="6" t="s">
        <v>7914</v>
      </c>
      <c r="E7765" s="7"/>
      <c r="F7765" s="8">
        <v>1.0</v>
      </c>
      <c r="H7765" s="10"/>
    </row>
    <row r="7766">
      <c r="A7766" s="5" t="s">
        <v>7912</v>
      </c>
      <c r="B7766" s="5">
        <v>2.0</v>
      </c>
      <c r="C7766" s="5">
        <v>1.0</v>
      </c>
      <c r="D7766" s="6" t="s">
        <v>7915</v>
      </c>
      <c r="E7766" s="7"/>
      <c r="F7766" s="8">
        <v>0.0</v>
      </c>
      <c r="H7766" s="10"/>
    </row>
    <row r="7767">
      <c r="A7767" s="5" t="s">
        <v>7912</v>
      </c>
      <c r="B7767" s="5">
        <v>3.0</v>
      </c>
      <c r="C7767" s="5">
        <v>1.0</v>
      </c>
      <c r="D7767" s="6" t="s">
        <v>7916</v>
      </c>
      <c r="E7767" s="7"/>
      <c r="F7767" s="8">
        <v>1.0</v>
      </c>
      <c r="H7767" s="10"/>
    </row>
    <row r="7768">
      <c r="A7768" s="5" t="s">
        <v>7912</v>
      </c>
      <c r="B7768" s="5">
        <v>4.0</v>
      </c>
      <c r="C7768" s="5">
        <v>2.0</v>
      </c>
      <c r="D7768" s="6" t="s">
        <v>7917</v>
      </c>
      <c r="E7768" s="7"/>
      <c r="F7768" s="8">
        <v>0.0</v>
      </c>
      <c r="H7768" s="10"/>
    </row>
    <row r="7769">
      <c r="A7769" s="5" t="s">
        <v>7912</v>
      </c>
      <c r="B7769" s="5">
        <v>5.0</v>
      </c>
      <c r="C7769" s="5">
        <v>2.0</v>
      </c>
      <c r="D7769" s="6" t="s">
        <v>7918</v>
      </c>
      <c r="E7769" s="7"/>
      <c r="F7769" s="8">
        <v>1.0</v>
      </c>
      <c r="H7769" s="10"/>
    </row>
    <row r="7770">
      <c r="A7770" s="5" t="s">
        <v>7912</v>
      </c>
      <c r="B7770" s="5">
        <v>6.0</v>
      </c>
      <c r="C7770" s="5">
        <v>3.0</v>
      </c>
      <c r="D7770" s="6" t="s">
        <v>7919</v>
      </c>
      <c r="E7770" s="7"/>
      <c r="F7770" s="8">
        <v>0.0</v>
      </c>
      <c r="H7770" s="10"/>
    </row>
    <row r="7771">
      <c r="A7771" s="5" t="s">
        <v>7912</v>
      </c>
      <c r="B7771" s="5">
        <v>7.0</v>
      </c>
      <c r="C7771" s="5">
        <v>3.0</v>
      </c>
      <c r="D7771" s="6" t="s">
        <v>7920</v>
      </c>
      <c r="E7771" s="7"/>
      <c r="F7771" s="8">
        <v>1.0</v>
      </c>
      <c r="H7771" s="10"/>
    </row>
    <row r="7772">
      <c r="A7772" s="5" t="s">
        <v>7912</v>
      </c>
      <c r="B7772" s="5">
        <v>8.0</v>
      </c>
      <c r="C7772" s="5">
        <v>4.0</v>
      </c>
      <c r="D7772" s="6" t="s">
        <v>7921</v>
      </c>
      <c r="E7772" s="7"/>
      <c r="F7772" s="8">
        <v>0.0</v>
      </c>
      <c r="H7772" s="10"/>
    </row>
    <row r="7773">
      <c r="A7773" s="5" t="s">
        <v>7912</v>
      </c>
      <c r="B7773" s="5">
        <v>9.0</v>
      </c>
      <c r="C7773" s="5">
        <v>4.0</v>
      </c>
      <c r="D7773" s="6" t="s">
        <v>7922</v>
      </c>
      <c r="E7773" s="7"/>
      <c r="F7773" s="8">
        <v>1.0</v>
      </c>
      <c r="H7773" s="10"/>
    </row>
    <row r="7774">
      <c r="A7774" s="5" t="s">
        <v>7912</v>
      </c>
      <c r="B7774" s="5">
        <v>10.0</v>
      </c>
      <c r="C7774" s="5">
        <v>5.0</v>
      </c>
      <c r="D7774" s="6" t="s">
        <v>7923</v>
      </c>
      <c r="E7774" s="7"/>
      <c r="F7774" s="8">
        <v>0.0</v>
      </c>
      <c r="H7774" s="10"/>
    </row>
    <row r="7775">
      <c r="A7775" s="5" t="s">
        <v>7912</v>
      </c>
      <c r="B7775" s="5">
        <v>11.0</v>
      </c>
      <c r="C7775" s="5">
        <v>5.0</v>
      </c>
      <c r="D7775" s="6" t="s">
        <v>7924</v>
      </c>
      <c r="E7775" s="7"/>
      <c r="F7775" s="8">
        <v>1.0</v>
      </c>
      <c r="H7775" s="10"/>
    </row>
    <row r="7776">
      <c r="A7776" s="5" t="s">
        <v>7912</v>
      </c>
      <c r="B7776" s="5">
        <v>12.0</v>
      </c>
      <c r="C7776" s="5">
        <v>6.0</v>
      </c>
      <c r="D7776" s="6" t="s">
        <v>7925</v>
      </c>
      <c r="E7776" s="7"/>
      <c r="F7776" s="8">
        <v>0.0</v>
      </c>
      <c r="H7776" s="10"/>
    </row>
    <row r="7777">
      <c r="A7777" s="5" t="s">
        <v>7912</v>
      </c>
      <c r="B7777" s="5">
        <v>13.0</v>
      </c>
      <c r="C7777" s="5">
        <v>6.0</v>
      </c>
      <c r="D7777" s="6" t="s">
        <v>7926</v>
      </c>
      <c r="E7777" s="7"/>
      <c r="F7777" s="8">
        <v>1.0</v>
      </c>
      <c r="H7777" s="10"/>
    </row>
    <row r="7778">
      <c r="A7778" s="5" t="s">
        <v>7912</v>
      </c>
      <c r="B7778" s="5">
        <v>14.0</v>
      </c>
      <c r="C7778" s="5">
        <v>7.0</v>
      </c>
      <c r="D7778" s="6" t="s">
        <v>7927</v>
      </c>
      <c r="E7778" s="7"/>
      <c r="F7778" s="8">
        <v>0.0</v>
      </c>
      <c r="H7778" s="10"/>
    </row>
    <row r="7779">
      <c r="A7779" s="5" t="s">
        <v>7912</v>
      </c>
      <c r="B7779" s="5">
        <v>15.0</v>
      </c>
      <c r="C7779" s="5">
        <v>7.0</v>
      </c>
      <c r="D7779" s="6" t="s">
        <v>7928</v>
      </c>
      <c r="E7779" s="7"/>
      <c r="F7779" s="8">
        <v>1.0</v>
      </c>
      <c r="H7779" s="10"/>
    </row>
    <row r="7780">
      <c r="A7780" s="5" t="s">
        <v>7912</v>
      </c>
      <c r="B7780" s="5">
        <v>16.0</v>
      </c>
      <c r="C7780" s="5">
        <v>8.0</v>
      </c>
      <c r="D7780" s="6" t="s">
        <v>7929</v>
      </c>
      <c r="E7780" s="7"/>
      <c r="F7780" s="8">
        <v>0.0</v>
      </c>
      <c r="H7780" s="10"/>
    </row>
    <row r="7781">
      <c r="A7781" s="5" t="s">
        <v>7912</v>
      </c>
      <c r="B7781" s="5">
        <v>17.0</v>
      </c>
      <c r="C7781" s="5">
        <v>8.0</v>
      </c>
      <c r="D7781" s="6" t="s">
        <v>7930</v>
      </c>
      <c r="E7781" s="7"/>
      <c r="F7781" s="8">
        <v>1.0</v>
      </c>
      <c r="H7781" s="10"/>
    </row>
    <row r="7782">
      <c r="A7782" s="5" t="s">
        <v>7912</v>
      </c>
      <c r="B7782" s="5">
        <v>18.0</v>
      </c>
      <c r="C7782" s="5">
        <v>9.0</v>
      </c>
      <c r="D7782" s="6" t="s">
        <v>7931</v>
      </c>
      <c r="E7782" s="7"/>
      <c r="F7782" s="8">
        <v>0.0</v>
      </c>
      <c r="H7782" s="10"/>
    </row>
    <row r="7783">
      <c r="A7783" s="5" t="s">
        <v>7912</v>
      </c>
      <c r="B7783" s="5">
        <v>19.0</v>
      </c>
      <c r="C7783" s="5">
        <v>9.0</v>
      </c>
      <c r="D7783" s="6" t="s">
        <v>7932</v>
      </c>
      <c r="E7783" s="7"/>
      <c r="F7783" s="8">
        <v>1.0</v>
      </c>
      <c r="H7783" s="10"/>
    </row>
    <row r="7784">
      <c r="A7784" s="5" t="s">
        <v>7933</v>
      </c>
      <c r="B7784" s="5">
        <v>0.0</v>
      </c>
      <c r="C7784" s="5">
        <v>0.0</v>
      </c>
      <c r="D7784" s="6" t="s">
        <v>2226</v>
      </c>
      <c r="E7784" s="7"/>
      <c r="F7784" s="8">
        <v>0.0</v>
      </c>
      <c r="H7784" s="10"/>
    </row>
    <row r="7785">
      <c r="A7785" s="5" t="s">
        <v>7933</v>
      </c>
      <c r="B7785" s="5">
        <v>1.0</v>
      </c>
      <c r="C7785" s="5">
        <v>0.0</v>
      </c>
      <c r="D7785" s="6" t="s">
        <v>7934</v>
      </c>
      <c r="E7785" s="7"/>
      <c r="F7785" s="8">
        <v>1.0</v>
      </c>
      <c r="H7785" s="10"/>
    </row>
    <row r="7786">
      <c r="A7786" s="5" t="s">
        <v>7933</v>
      </c>
      <c r="B7786" s="5">
        <v>2.0</v>
      </c>
      <c r="C7786" s="5">
        <v>1.0</v>
      </c>
      <c r="D7786" s="6" t="s">
        <v>7935</v>
      </c>
      <c r="E7786" s="7"/>
      <c r="F7786" s="8">
        <v>0.0</v>
      </c>
      <c r="H7786" s="10"/>
    </row>
    <row r="7787">
      <c r="A7787" s="5" t="s">
        <v>7933</v>
      </c>
      <c r="B7787" s="5">
        <v>3.0</v>
      </c>
      <c r="C7787" s="5">
        <v>1.0</v>
      </c>
      <c r="D7787" s="6" t="s">
        <v>7936</v>
      </c>
      <c r="E7787" s="7"/>
      <c r="F7787" s="8">
        <v>1.0</v>
      </c>
      <c r="H7787" s="10"/>
    </row>
    <row r="7788">
      <c r="A7788" s="5" t="s">
        <v>7933</v>
      </c>
      <c r="B7788" s="5">
        <v>4.0</v>
      </c>
      <c r="C7788" s="5">
        <v>2.0</v>
      </c>
      <c r="D7788" s="6" t="s">
        <v>7937</v>
      </c>
      <c r="E7788" s="7"/>
      <c r="F7788" s="8">
        <v>0.0</v>
      </c>
      <c r="H7788" s="10"/>
    </row>
    <row r="7789">
      <c r="A7789" s="5" t="s">
        <v>7933</v>
      </c>
      <c r="B7789" s="5">
        <v>5.0</v>
      </c>
      <c r="C7789" s="5">
        <v>2.0</v>
      </c>
      <c r="D7789" s="6" t="s">
        <v>7938</v>
      </c>
      <c r="E7789" s="7"/>
      <c r="F7789" s="8">
        <v>1.0</v>
      </c>
      <c r="H7789" s="10"/>
    </row>
    <row r="7790">
      <c r="A7790" s="5" t="s">
        <v>7933</v>
      </c>
      <c r="B7790" s="5">
        <v>6.0</v>
      </c>
      <c r="C7790" s="5">
        <v>3.0</v>
      </c>
      <c r="D7790" s="6" t="s">
        <v>7939</v>
      </c>
      <c r="E7790" s="7"/>
      <c r="F7790" s="8">
        <v>0.0</v>
      </c>
      <c r="H7790" s="10"/>
    </row>
    <row r="7791">
      <c r="A7791" s="5" t="s">
        <v>7933</v>
      </c>
      <c r="B7791" s="5">
        <v>7.0</v>
      </c>
      <c r="C7791" s="5">
        <v>3.0</v>
      </c>
      <c r="D7791" s="6" t="s">
        <v>7940</v>
      </c>
      <c r="E7791" s="7"/>
      <c r="F7791" s="8">
        <v>1.0</v>
      </c>
      <c r="H7791" s="10"/>
    </row>
    <row r="7792">
      <c r="A7792" s="5" t="s">
        <v>7933</v>
      </c>
      <c r="B7792" s="5">
        <v>8.0</v>
      </c>
      <c r="C7792" s="5">
        <v>4.0</v>
      </c>
      <c r="D7792" s="6" t="s">
        <v>7941</v>
      </c>
      <c r="E7792" s="7"/>
      <c r="F7792" s="8">
        <v>0.0</v>
      </c>
      <c r="H7792" s="10"/>
    </row>
    <row r="7793">
      <c r="A7793" s="5" t="s">
        <v>7933</v>
      </c>
      <c r="B7793" s="5">
        <v>9.0</v>
      </c>
      <c r="C7793" s="5">
        <v>4.0</v>
      </c>
      <c r="D7793" s="6" t="s">
        <v>7942</v>
      </c>
      <c r="E7793" s="7"/>
      <c r="F7793" s="8">
        <v>1.0</v>
      </c>
      <c r="H7793" s="10"/>
    </row>
    <row r="7794">
      <c r="A7794" s="5" t="s">
        <v>7933</v>
      </c>
      <c r="B7794" s="5">
        <v>10.0</v>
      </c>
      <c r="C7794" s="5">
        <v>5.0</v>
      </c>
      <c r="D7794" s="6" t="s">
        <v>7943</v>
      </c>
      <c r="E7794" s="7"/>
      <c r="F7794" s="8">
        <v>0.0</v>
      </c>
      <c r="H7794" s="10"/>
    </row>
    <row r="7795">
      <c r="A7795" s="5" t="s">
        <v>7933</v>
      </c>
      <c r="B7795" s="5">
        <v>11.0</v>
      </c>
      <c r="C7795" s="5">
        <v>5.0</v>
      </c>
      <c r="D7795" s="6" t="s">
        <v>7944</v>
      </c>
      <c r="E7795" s="7"/>
      <c r="F7795" s="8">
        <v>1.0</v>
      </c>
      <c r="H7795" s="10"/>
    </row>
    <row r="7796">
      <c r="A7796" s="5" t="s">
        <v>7933</v>
      </c>
      <c r="B7796" s="5">
        <v>12.0</v>
      </c>
      <c r="C7796" s="5">
        <v>6.0</v>
      </c>
      <c r="D7796" s="6" t="s">
        <v>7945</v>
      </c>
      <c r="E7796" s="7"/>
      <c r="F7796" s="8">
        <v>0.0</v>
      </c>
      <c r="H7796" s="10"/>
    </row>
    <row r="7797">
      <c r="A7797" s="5" t="s">
        <v>7933</v>
      </c>
      <c r="B7797" s="5">
        <v>13.0</v>
      </c>
      <c r="C7797" s="5">
        <v>6.0</v>
      </c>
      <c r="D7797" s="6" t="s">
        <v>7946</v>
      </c>
      <c r="E7797" s="7"/>
      <c r="F7797" s="8">
        <v>1.0</v>
      </c>
      <c r="H7797" s="10"/>
    </row>
    <row r="7798">
      <c r="A7798" s="5" t="s">
        <v>7933</v>
      </c>
      <c r="B7798" s="5">
        <v>14.0</v>
      </c>
      <c r="C7798" s="5">
        <v>7.0</v>
      </c>
      <c r="D7798" s="6" t="s">
        <v>7947</v>
      </c>
      <c r="E7798" s="7"/>
      <c r="F7798" s="8">
        <v>0.0</v>
      </c>
      <c r="H7798" s="10"/>
    </row>
    <row r="7799">
      <c r="A7799" s="5" t="s">
        <v>7933</v>
      </c>
      <c r="B7799" s="5">
        <v>15.0</v>
      </c>
      <c r="C7799" s="5">
        <v>7.0</v>
      </c>
      <c r="D7799" s="6" t="s">
        <v>7948</v>
      </c>
      <c r="E7799" s="7"/>
      <c r="F7799" s="8">
        <v>1.0</v>
      </c>
      <c r="H7799" s="10"/>
    </row>
    <row r="7800">
      <c r="A7800" s="5" t="s">
        <v>7933</v>
      </c>
      <c r="B7800" s="5">
        <v>16.0</v>
      </c>
      <c r="C7800" s="5">
        <v>8.0</v>
      </c>
      <c r="D7800" s="6" t="s">
        <v>7949</v>
      </c>
      <c r="E7800" s="7"/>
      <c r="F7800" s="8">
        <v>0.0</v>
      </c>
      <c r="H7800" s="10"/>
    </row>
    <row r="7801">
      <c r="A7801" s="5" t="s">
        <v>7933</v>
      </c>
      <c r="B7801" s="5">
        <v>17.0</v>
      </c>
      <c r="C7801" s="5">
        <v>8.0</v>
      </c>
      <c r="D7801" s="6" t="s">
        <v>7950</v>
      </c>
      <c r="E7801" s="7"/>
      <c r="F7801" s="8">
        <v>1.0</v>
      </c>
      <c r="H7801" s="10"/>
    </row>
    <row r="7802">
      <c r="A7802" s="5" t="s">
        <v>7933</v>
      </c>
      <c r="B7802" s="5">
        <v>18.0</v>
      </c>
      <c r="C7802" s="5">
        <v>9.0</v>
      </c>
      <c r="D7802" s="6" t="s">
        <v>7951</v>
      </c>
      <c r="E7802" s="7"/>
      <c r="F7802" s="8">
        <v>0.0</v>
      </c>
      <c r="H7802" s="10"/>
    </row>
    <row r="7803">
      <c r="A7803" s="5" t="s">
        <v>7933</v>
      </c>
      <c r="B7803" s="5">
        <v>19.0</v>
      </c>
      <c r="C7803" s="5">
        <v>9.0</v>
      </c>
      <c r="D7803" s="6" t="s">
        <v>7952</v>
      </c>
      <c r="E7803" s="7"/>
      <c r="F7803" s="8">
        <v>1.0</v>
      </c>
      <c r="H7803" s="10"/>
    </row>
    <row r="7804">
      <c r="A7804" s="5" t="s">
        <v>7953</v>
      </c>
      <c r="B7804" s="5">
        <v>0.0</v>
      </c>
      <c r="C7804" s="5">
        <v>0.0</v>
      </c>
      <c r="D7804" s="6" t="s">
        <v>423</v>
      </c>
      <c r="E7804" s="7"/>
      <c r="F7804" s="8">
        <v>0.0</v>
      </c>
      <c r="H7804" s="10"/>
    </row>
    <row r="7805">
      <c r="A7805" s="5" t="s">
        <v>7953</v>
      </c>
      <c r="B7805" s="5">
        <v>1.0</v>
      </c>
      <c r="C7805" s="5">
        <v>0.0</v>
      </c>
      <c r="D7805" s="6" t="s">
        <v>337</v>
      </c>
      <c r="E7805" s="7"/>
      <c r="F7805" s="8">
        <v>1.0</v>
      </c>
      <c r="H7805" s="10"/>
    </row>
    <row r="7806">
      <c r="A7806" s="5" t="s">
        <v>7953</v>
      </c>
      <c r="B7806" s="5">
        <v>2.0</v>
      </c>
      <c r="C7806" s="5">
        <v>1.0</v>
      </c>
      <c r="D7806" s="6" t="s">
        <v>469</v>
      </c>
      <c r="E7806" s="7"/>
      <c r="F7806" s="8">
        <v>0.0</v>
      </c>
      <c r="H7806" s="10"/>
    </row>
    <row r="7807">
      <c r="A7807" s="5" t="s">
        <v>7953</v>
      </c>
      <c r="B7807" s="5">
        <v>3.0</v>
      </c>
      <c r="C7807" s="5">
        <v>1.0</v>
      </c>
      <c r="D7807" s="6" t="s">
        <v>7954</v>
      </c>
      <c r="E7807" s="7"/>
      <c r="F7807" s="8">
        <v>1.0</v>
      </c>
      <c r="H7807" s="10"/>
    </row>
    <row r="7808">
      <c r="A7808" s="5" t="s">
        <v>7953</v>
      </c>
      <c r="B7808" s="5">
        <v>4.0</v>
      </c>
      <c r="C7808" s="5">
        <v>2.0</v>
      </c>
      <c r="D7808" s="6" t="s">
        <v>7955</v>
      </c>
      <c r="E7808" s="7"/>
      <c r="F7808" s="8">
        <v>0.0</v>
      </c>
      <c r="H7808" s="10"/>
    </row>
    <row r="7809">
      <c r="A7809" s="5" t="s">
        <v>7953</v>
      </c>
      <c r="B7809" s="5">
        <v>5.0</v>
      </c>
      <c r="C7809" s="5">
        <v>2.0</v>
      </c>
      <c r="D7809" s="6" t="s">
        <v>7956</v>
      </c>
      <c r="E7809" s="7"/>
      <c r="F7809" s="8">
        <v>1.0</v>
      </c>
      <c r="H7809" s="10"/>
    </row>
    <row r="7810">
      <c r="A7810" s="5" t="s">
        <v>7953</v>
      </c>
      <c r="B7810" s="5">
        <v>6.0</v>
      </c>
      <c r="C7810" s="5">
        <v>3.0</v>
      </c>
      <c r="D7810" s="6" t="s">
        <v>7957</v>
      </c>
      <c r="E7810" s="7"/>
      <c r="F7810" s="8">
        <v>0.0</v>
      </c>
      <c r="H7810" s="10"/>
    </row>
    <row r="7811">
      <c r="A7811" s="5" t="s">
        <v>7953</v>
      </c>
      <c r="B7811" s="5">
        <v>7.0</v>
      </c>
      <c r="C7811" s="5">
        <v>3.0</v>
      </c>
      <c r="D7811" s="6" t="s">
        <v>7958</v>
      </c>
      <c r="E7811" s="7"/>
      <c r="F7811" s="8">
        <v>1.0</v>
      </c>
      <c r="H7811" s="10"/>
    </row>
    <row r="7812">
      <c r="A7812" s="5" t="s">
        <v>7953</v>
      </c>
      <c r="B7812" s="5">
        <v>8.0</v>
      </c>
      <c r="C7812" s="5">
        <v>4.0</v>
      </c>
      <c r="D7812" s="6" t="s">
        <v>7959</v>
      </c>
      <c r="E7812" s="7"/>
      <c r="F7812" s="8">
        <v>0.0</v>
      </c>
      <c r="H7812" s="10"/>
    </row>
    <row r="7813">
      <c r="A7813" s="5" t="s">
        <v>7953</v>
      </c>
      <c r="B7813" s="5">
        <v>9.0</v>
      </c>
      <c r="C7813" s="5">
        <v>4.0</v>
      </c>
      <c r="D7813" s="6" t="s">
        <v>7960</v>
      </c>
      <c r="E7813" s="7"/>
      <c r="F7813" s="8">
        <v>1.0</v>
      </c>
      <c r="H7813" s="10"/>
    </row>
    <row r="7814">
      <c r="A7814" s="5" t="s">
        <v>7953</v>
      </c>
      <c r="B7814" s="5">
        <v>10.0</v>
      </c>
      <c r="C7814" s="5">
        <v>5.0</v>
      </c>
      <c r="D7814" s="6" t="s">
        <v>7961</v>
      </c>
      <c r="E7814" s="7"/>
      <c r="F7814" s="8">
        <v>0.0</v>
      </c>
      <c r="H7814" s="10"/>
    </row>
    <row r="7815">
      <c r="A7815" s="5" t="s">
        <v>7953</v>
      </c>
      <c r="B7815" s="5">
        <v>11.0</v>
      </c>
      <c r="C7815" s="5">
        <v>5.0</v>
      </c>
      <c r="D7815" s="6" t="s">
        <v>7962</v>
      </c>
      <c r="E7815" s="7"/>
      <c r="F7815" s="8">
        <v>1.0</v>
      </c>
      <c r="H7815" s="10"/>
    </row>
    <row r="7816">
      <c r="A7816" s="5" t="s">
        <v>7953</v>
      </c>
      <c r="B7816" s="5">
        <v>12.0</v>
      </c>
      <c r="C7816" s="5">
        <v>6.0</v>
      </c>
      <c r="D7816" s="6" t="s">
        <v>7963</v>
      </c>
      <c r="E7816" s="7"/>
      <c r="F7816" s="8">
        <v>0.0</v>
      </c>
      <c r="H7816" s="10"/>
    </row>
    <row r="7817">
      <c r="A7817" s="5" t="s">
        <v>7953</v>
      </c>
      <c r="B7817" s="5">
        <v>13.0</v>
      </c>
      <c r="C7817" s="5">
        <v>6.0</v>
      </c>
      <c r="D7817" s="6" t="s">
        <v>7964</v>
      </c>
      <c r="E7817" s="7"/>
      <c r="F7817" s="8">
        <v>1.0</v>
      </c>
      <c r="H7817" s="10"/>
    </row>
    <row r="7818">
      <c r="A7818" s="5" t="s">
        <v>7953</v>
      </c>
      <c r="B7818" s="5">
        <v>14.0</v>
      </c>
      <c r="C7818" s="5">
        <v>7.0</v>
      </c>
      <c r="D7818" s="6" t="s">
        <v>7965</v>
      </c>
      <c r="E7818" s="7"/>
      <c r="F7818" s="8">
        <v>0.0</v>
      </c>
      <c r="H7818" s="10"/>
    </row>
    <row r="7819">
      <c r="A7819" s="5" t="s">
        <v>7953</v>
      </c>
      <c r="B7819" s="5">
        <v>15.0</v>
      </c>
      <c r="C7819" s="5">
        <v>7.0</v>
      </c>
      <c r="D7819" s="6" t="s">
        <v>7966</v>
      </c>
      <c r="E7819" s="7"/>
      <c r="F7819" s="8">
        <v>1.0</v>
      </c>
      <c r="H7819" s="10"/>
    </row>
    <row r="7820">
      <c r="A7820" s="5" t="s">
        <v>7953</v>
      </c>
      <c r="B7820" s="5">
        <v>16.0</v>
      </c>
      <c r="C7820" s="5">
        <v>8.0</v>
      </c>
      <c r="D7820" s="6" t="s">
        <v>7967</v>
      </c>
      <c r="E7820" s="7"/>
      <c r="F7820" s="8">
        <v>0.0</v>
      </c>
      <c r="H7820" s="10"/>
    </row>
    <row r="7821">
      <c r="A7821" s="5" t="s">
        <v>7953</v>
      </c>
      <c r="B7821" s="5">
        <v>17.0</v>
      </c>
      <c r="C7821" s="5">
        <v>8.0</v>
      </c>
      <c r="D7821" s="6" t="s">
        <v>7968</v>
      </c>
      <c r="E7821" s="7"/>
      <c r="F7821" s="8">
        <v>1.0</v>
      </c>
      <c r="H7821" s="10"/>
    </row>
    <row r="7822">
      <c r="A7822" s="5" t="s">
        <v>7953</v>
      </c>
      <c r="B7822" s="5">
        <v>18.0</v>
      </c>
      <c r="C7822" s="5">
        <v>9.0</v>
      </c>
      <c r="D7822" s="6" t="s">
        <v>7969</v>
      </c>
      <c r="E7822" s="7"/>
      <c r="F7822" s="8">
        <v>0.0</v>
      </c>
      <c r="H7822" s="10"/>
    </row>
    <row r="7823">
      <c r="A7823" s="5" t="s">
        <v>7953</v>
      </c>
      <c r="B7823" s="5">
        <v>19.0</v>
      </c>
      <c r="C7823" s="5">
        <v>9.0</v>
      </c>
      <c r="D7823" s="6" t="s">
        <v>7970</v>
      </c>
      <c r="E7823" s="7"/>
      <c r="F7823" s="8">
        <v>1.0</v>
      </c>
      <c r="H7823" s="10"/>
    </row>
    <row r="7824">
      <c r="A7824" s="5" t="s">
        <v>7953</v>
      </c>
      <c r="B7824" s="5">
        <v>20.0</v>
      </c>
      <c r="C7824" s="5">
        <v>10.0</v>
      </c>
      <c r="D7824" s="6" t="s">
        <v>7971</v>
      </c>
      <c r="E7824" s="7"/>
      <c r="F7824" s="8">
        <v>0.0</v>
      </c>
      <c r="H7824" s="10"/>
    </row>
    <row r="7825">
      <c r="A7825" s="5" t="s">
        <v>7972</v>
      </c>
      <c r="B7825" s="5">
        <v>0.0</v>
      </c>
      <c r="C7825" s="5">
        <v>0.0</v>
      </c>
      <c r="D7825" s="6" t="s">
        <v>680</v>
      </c>
      <c r="E7825" s="7"/>
      <c r="F7825" s="8">
        <v>0.0</v>
      </c>
      <c r="H7825" s="10"/>
    </row>
    <row r="7826">
      <c r="A7826" s="5" t="s">
        <v>7972</v>
      </c>
      <c r="B7826" s="5">
        <v>1.0</v>
      </c>
      <c r="C7826" s="5">
        <v>0.0</v>
      </c>
      <c r="D7826" s="6" t="s">
        <v>7973</v>
      </c>
      <c r="E7826" s="7"/>
      <c r="F7826" s="8">
        <v>1.0</v>
      </c>
      <c r="H7826" s="10"/>
    </row>
    <row r="7827">
      <c r="A7827" s="5" t="s">
        <v>7972</v>
      </c>
      <c r="B7827" s="5">
        <v>2.0</v>
      </c>
      <c r="C7827" s="5">
        <v>1.0</v>
      </c>
      <c r="D7827" s="6" t="s">
        <v>7974</v>
      </c>
      <c r="E7827" s="7"/>
      <c r="F7827" s="8">
        <v>0.0</v>
      </c>
      <c r="H7827" s="10"/>
    </row>
    <row r="7828">
      <c r="A7828" s="5" t="s">
        <v>7972</v>
      </c>
      <c r="B7828" s="5">
        <v>3.0</v>
      </c>
      <c r="C7828" s="5">
        <v>1.0</v>
      </c>
      <c r="D7828" s="6" t="s">
        <v>7975</v>
      </c>
      <c r="E7828" s="7"/>
      <c r="F7828" s="8">
        <v>1.0</v>
      </c>
      <c r="H7828" s="10"/>
    </row>
    <row r="7829">
      <c r="A7829" s="5" t="s">
        <v>7972</v>
      </c>
      <c r="B7829" s="5">
        <v>4.0</v>
      </c>
      <c r="C7829" s="5">
        <v>2.0</v>
      </c>
      <c r="D7829" s="6" t="s">
        <v>7976</v>
      </c>
      <c r="E7829" s="7"/>
      <c r="F7829" s="8">
        <v>0.0</v>
      </c>
      <c r="H7829" s="10"/>
    </row>
    <row r="7830">
      <c r="A7830" s="5" t="s">
        <v>7972</v>
      </c>
      <c r="B7830" s="5">
        <v>5.0</v>
      </c>
      <c r="C7830" s="5">
        <v>2.0</v>
      </c>
      <c r="D7830" s="6" t="s">
        <v>7977</v>
      </c>
      <c r="E7830" s="7"/>
      <c r="F7830" s="8">
        <v>1.0</v>
      </c>
      <c r="H7830" s="10"/>
    </row>
    <row r="7831">
      <c r="A7831" s="5" t="s">
        <v>7972</v>
      </c>
      <c r="B7831" s="5">
        <v>6.0</v>
      </c>
      <c r="C7831" s="5">
        <v>3.0</v>
      </c>
      <c r="D7831" s="6" t="s">
        <v>7978</v>
      </c>
      <c r="E7831" s="7"/>
      <c r="F7831" s="8">
        <v>0.0</v>
      </c>
      <c r="H7831" s="10"/>
    </row>
    <row r="7832">
      <c r="A7832" s="5" t="s">
        <v>7972</v>
      </c>
      <c r="B7832" s="5">
        <v>7.0</v>
      </c>
      <c r="C7832" s="5">
        <v>3.0</v>
      </c>
      <c r="D7832" s="6" t="s">
        <v>7979</v>
      </c>
      <c r="E7832" s="7"/>
      <c r="F7832" s="8">
        <v>1.0</v>
      </c>
      <c r="H7832" s="10"/>
    </row>
    <row r="7833">
      <c r="A7833" s="5" t="s">
        <v>7972</v>
      </c>
      <c r="B7833" s="5">
        <v>8.0</v>
      </c>
      <c r="C7833" s="5">
        <v>4.0</v>
      </c>
      <c r="D7833" s="6" t="s">
        <v>7980</v>
      </c>
      <c r="E7833" s="7"/>
      <c r="F7833" s="8">
        <v>0.0</v>
      </c>
      <c r="H7833" s="10"/>
    </row>
    <row r="7834">
      <c r="A7834" s="5" t="s">
        <v>7972</v>
      </c>
      <c r="B7834" s="5">
        <v>9.0</v>
      </c>
      <c r="C7834" s="5">
        <v>4.0</v>
      </c>
      <c r="D7834" s="6" t="s">
        <v>7981</v>
      </c>
      <c r="E7834" s="7"/>
      <c r="F7834" s="8">
        <v>1.0</v>
      </c>
      <c r="H7834" s="10"/>
    </row>
    <row r="7835">
      <c r="A7835" s="5" t="s">
        <v>7972</v>
      </c>
      <c r="B7835" s="5">
        <v>10.0</v>
      </c>
      <c r="C7835" s="5">
        <v>5.0</v>
      </c>
      <c r="D7835" s="6" t="s">
        <v>561</v>
      </c>
      <c r="E7835" s="7"/>
      <c r="F7835" s="8">
        <v>0.0</v>
      </c>
      <c r="H7835" s="10"/>
    </row>
    <row r="7836">
      <c r="A7836" s="5" t="s">
        <v>7972</v>
      </c>
      <c r="B7836" s="5">
        <v>11.0</v>
      </c>
      <c r="C7836" s="5">
        <v>5.0</v>
      </c>
      <c r="D7836" s="6" t="s">
        <v>7982</v>
      </c>
      <c r="E7836" s="7"/>
      <c r="F7836" s="8">
        <v>1.0</v>
      </c>
      <c r="H7836" s="10"/>
    </row>
    <row r="7837">
      <c r="A7837" s="5" t="s">
        <v>7972</v>
      </c>
      <c r="B7837" s="5">
        <v>12.0</v>
      </c>
      <c r="C7837" s="5">
        <v>6.0</v>
      </c>
      <c r="D7837" s="6" t="s">
        <v>7983</v>
      </c>
      <c r="E7837" s="7"/>
      <c r="F7837" s="8">
        <v>0.0</v>
      </c>
      <c r="H7837" s="10"/>
    </row>
    <row r="7838">
      <c r="A7838" s="5" t="s">
        <v>7972</v>
      </c>
      <c r="B7838" s="5">
        <v>13.0</v>
      </c>
      <c r="C7838" s="5">
        <v>6.0</v>
      </c>
      <c r="D7838" s="6" t="s">
        <v>7984</v>
      </c>
      <c r="E7838" s="7"/>
      <c r="F7838" s="8">
        <v>1.0</v>
      </c>
      <c r="H7838" s="10"/>
    </row>
    <row r="7839">
      <c r="A7839" s="5" t="s">
        <v>7972</v>
      </c>
      <c r="B7839" s="5">
        <v>14.0</v>
      </c>
      <c r="C7839" s="5">
        <v>7.0</v>
      </c>
      <c r="D7839" s="6" t="s">
        <v>7985</v>
      </c>
      <c r="E7839" s="7"/>
      <c r="F7839" s="8">
        <v>0.0</v>
      </c>
      <c r="H7839" s="10"/>
    </row>
    <row r="7840">
      <c r="A7840" s="5" t="s">
        <v>7972</v>
      </c>
      <c r="B7840" s="5">
        <v>15.0</v>
      </c>
      <c r="C7840" s="5">
        <v>7.0</v>
      </c>
      <c r="D7840" s="6" t="s">
        <v>7986</v>
      </c>
      <c r="E7840" s="7"/>
      <c r="F7840" s="8">
        <v>1.0</v>
      </c>
      <c r="H7840" s="10"/>
    </row>
    <row r="7841">
      <c r="A7841" s="5" t="s">
        <v>7972</v>
      </c>
      <c r="B7841" s="5">
        <v>16.0</v>
      </c>
      <c r="C7841" s="5">
        <v>8.0</v>
      </c>
      <c r="D7841" s="6" t="s">
        <v>7987</v>
      </c>
      <c r="E7841" s="7"/>
      <c r="F7841" s="8">
        <v>0.0</v>
      </c>
      <c r="H7841" s="10"/>
    </row>
    <row r="7842">
      <c r="A7842" s="5" t="s">
        <v>7972</v>
      </c>
      <c r="B7842" s="5">
        <v>17.0</v>
      </c>
      <c r="C7842" s="5">
        <v>8.0</v>
      </c>
      <c r="D7842" s="6" t="s">
        <v>7988</v>
      </c>
      <c r="E7842" s="7"/>
      <c r="F7842" s="8">
        <v>1.0</v>
      </c>
      <c r="H7842" s="10"/>
    </row>
    <row r="7843">
      <c r="A7843" s="5" t="s">
        <v>7972</v>
      </c>
      <c r="B7843" s="5">
        <v>18.0</v>
      </c>
      <c r="C7843" s="5">
        <v>9.0</v>
      </c>
      <c r="D7843" s="6" t="s">
        <v>7989</v>
      </c>
      <c r="E7843" s="7"/>
      <c r="F7843" s="8">
        <v>0.0</v>
      </c>
      <c r="H7843" s="10"/>
    </row>
    <row r="7844">
      <c r="A7844" s="5" t="s">
        <v>7972</v>
      </c>
      <c r="B7844" s="5">
        <v>19.0</v>
      </c>
      <c r="C7844" s="5">
        <v>9.0</v>
      </c>
      <c r="D7844" s="6" t="s">
        <v>7990</v>
      </c>
      <c r="E7844" s="7"/>
      <c r="F7844" s="8">
        <v>1.0</v>
      </c>
      <c r="H7844" s="10"/>
    </row>
    <row r="7845">
      <c r="A7845" s="5" t="s">
        <v>7991</v>
      </c>
      <c r="B7845" s="5">
        <v>0.0</v>
      </c>
      <c r="C7845" s="5">
        <v>0.0</v>
      </c>
      <c r="D7845" s="6" t="s">
        <v>1170</v>
      </c>
      <c r="E7845" s="7"/>
      <c r="F7845" s="8">
        <v>0.0</v>
      </c>
      <c r="H7845" s="10"/>
    </row>
    <row r="7846">
      <c r="A7846" s="5" t="s">
        <v>7991</v>
      </c>
      <c r="B7846" s="5">
        <v>1.0</v>
      </c>
      <c r="C7846" s="5">
        <v>0.0</v>
      </c>
      <c r="D7846" s="6" t="s">
        <v>7992</v>
      </c>
      <c r="E7846" s="7"/>
      <c r="F7846" s="8">
        <v>1.0</v>
      </c>
      <c r="H7846" s="10"/>
    </row>
    <row r="7847">
      <c r="A7847" s="5" t="s">
        <v>7991</v>
      </c>
      <c r="B7847" s="5">
        <v>2.0</v>
      </c>
      <c r="C7847" s="5">
        <v>1.0</v>
      </c>
      <c r="D7847" s="6" t="s">
        <v>7993</v>
      </c>
      <c r="E7847" s="7"/>
      <c r="F7847" s="8">
        <v>0.0</v>
      </c>
      <c r="H7847" s="10"/>
    </row>
    <row r="7848">
      <c r="A7848" s="5" t="s">
        <v>7991</v>
      </c>
      <c r="B7848" s="5">
        <v>3.0</v>
      </c>
      <c r="C7848" s="5">
        <v>1.0</v>
      </c>
      <c r="D7848" s="6" t="s">
        <v>7994</v>
      </c>
      <c r="E7848" s="7"/>
      <c r="F7848" s="8">
        <v>1.0</v>
      </c>
      <c r="H7848" s="10"/>
    </row>
    <row r="7849">
      <c r="A7849" s="5" t="s">
        <v>7991</v>
      </c>
      <c r="B7849" s="5">
        <v>4.0</v>
      </c>
      <c r="C7849" s="5">
        <v>2.0</v>
      </c>
      <c r="D7849" s="6" t="s">
        <v>7995</v>
      </c>
      <c r="E7849" s="7"/>
      <c r="F7849" s="8">
        <v>0.0</v>
      </c>
      <c r="H7849" s="10"/>
    </row>
    <row r="7850">
      <c r="A7850" s="5" t="s">
        <v>7991</v>
      </c>
      <c r="B7850" s="5">
        <v>5.0</v>
      </c>
      <c r="C7850" s="5">
        <v>2.0</v>
      </c>
      <c r="D7850" s="6" t="s">
        <v>7996</v>
      </c>
      <c r="E7850" s="7"/>
      <c r="F7850" s="8">
        <v>1.0</v>
      </c>
      <c r="H7850" s="10"/>
    </row>
    <row r="7851">
      <c r="A7851" s="5" t="s">
        <v>7991</v>
      </c>
      <c r="B7851" s="5">
        <v>6.0</v>
      </c>
      <c r="C7851" s="5">
        <v>3.0</v>
      </c>
      <c r="D7851" s="6" t="s">
        <v>7997</v>
      </c>
      <c r="E7851" s="7"/>
      <c r="F7851" s="8">
        <v>0.0</v>
      </c>
      <c r="H7851" s="10"/>
    </row>
    <row r="7852">
      <c r="A7852" s="5" t="s">
        <v>7991</v>
      </c>
      <c r="B7852" s="5">
        <v>7.0</v>
      </c>
      <c r="C7852" s="5">
        <v>3.0</v>
      </c>
      <c r="D7852" s="6" t="s">
        <v>7998</v>
      </c>
      <c r="E7852" s="7"/>
      <c r="F7852" s="8">
        <v>1.0</v>
      </c>
      <c r="H7852" s="10"/>
    </row>
    <row r="7853">
      <c r="A7853" s="5" t="s">
        <v>7991</v>
      </c>
      <c r="B7853" s="5">
        <v>8.0</v>
      </c>
      <c r="C7853" s="5">
        <v>4.0</v>
      </c>
      <c r="D7853" s="6" t="s">
        <v>7999</v>
      </c>
      <c r="E7853" s="7"/>
      <c r="F7853" s="8">
        <v>0.0</v>
      </c>
      <c r="H7853" s="10"/>
    </row>
    <row r="7854">
      <c r="A7854" s="5" t="s">
        <v>7991</v>
      </c>
      <c r="B7854" s="5">
        <v>9.0</v>
      </c>
      <c r="C7854" s="5">
        <v>4.0</v>
      </c>
      <c r="D7854" s="6" t="s">
        <v>8000</v>
      </c>
      <c r="E7854" s="7"/>
      <c r="F7854" s="8">
        <v>1.0</v>
      </c>
      <c r="H7854" s="10"/>
    </row>
    <row r="7855">
      <c r="A7855" s="5" t="s">
        <v>7991</v>
      </c>
      <c r="B7855" s="5">
        <v>10.0</v>
      </c>
      <c r="C7855" s="5">
        <v>5.0</v>
      </c>
      <c r="D7855" s="6" t="s">
        <v>8001</v>
      </c>
      <c r="E7855" s="7"/>
      <c r="F7855" s="8">
        <v>0.0</v>
      </c>
      <c r="H7855" s="10"/>
    </row>
    <row r="7856">
      <c r="A7856" s="5" t="s">
        <v>7991</v>
      </c>
      <c r="B7856" s="5">
        <v>11.0</v>
      </c>
      <c r="C7856" s="5">
        <v>5.0</v>
      </c>
      <c r="D7856" s="6" t="s">
        <v>8002</v>
      </c>
      <c r="E7856" s="7"/>
      <c r="F7856" s="8">
        <v>1.0</v>
      </c>
      <c r="H7856" s="10"/>
    </row>
    <row r="7857">
      <c r="A7857" s="5" t="s">
        <v>7991</v>
      </c>
      <c r="B7857" s="5">
        <v>12.0</v>
      </c>
      <c r="C7857" s="5">
        <v>6.0</v>
      </c>
      <c r="D7857" s="6" t="s">
        <v>8003</v>
      </c>
      <c r="E7857" s="7"/>
      <c r="F7857" s="8">
        <v>0.0</v>
      </c>
      <c r="H7857" s="10"/>
    </row>
    <row r="7858">
      <c r="A7858" s="5" t="s">
        <v>7991</v>
      </c>
      <c r="B7858" s="5">
        <v>13.0</v>
      </c>
      <c r="C7858" s="5">
        <v>6.0</v>
      </c>
      <c r="D7858" s="6" t="s">
        <v>8004</v>
      </c>
      <c r="E7858" s="7"/>
      <c r="F7858" s="8">
        <v>1.0</v>
      </c>
      <c r="H7858" s="10"/>
    </row>
    <row r="7859">
      <c r="A7859" s="5" t="s">
        <v>7991</v>
      </c>
      <c r="B7859" s="5">
        <v>14.0</v>
      </c>
      <c r="C7859" s="5">
        <v>7.0</v>
      </c>
      <c r="D7859" s="6" t="s">
        <v>8005</v>
      </c>
      <c r="E7859" s="7"/>
      <c r="F7859" s="8">
        <v>0.0</v>
      </c>
      <c r="H7859" s="10"/>
    </row>
    <row r="7860">
      <c r="A7860" s="5" t="s">
        <v>7991</v>
      </c>
      <c r="B7860" s="5">
        <v>15.0</v>
      </c>
      <c r="C7860" s="5">
        <v>7.0</v>
      </c>
      <c r="D7860" s="6" t="s">
        <v>8006</v>
      </c>
      <c r="E7860" s="7"/>
      <c r="F7860" s="8">
        <v>1.0</v>
      </c>
      <c r="H7860" s="10"/>
    </row>
    <row r="7861">
      <c r="A7861" s="5" t="s">
        <v>7991</v>
      </c>
      <c r="B7861" s="5">
        <v>16.0</v>
      </c>
      <c r="C7861" s="5">
        <v>8.0</v>
      </c>
      <c r="D7861" s="6" t="s">
        <v>8007</v>
      </c>
      <c r="E7861" s="7"/>
      <c r="F7861" s="8">
        <v>0.0</v>
      </c>
      <c r="H7861" s="10"/>
    </row>
    <row r="7862">
      <c r="A7862" s="5" t="s">
        <v>7991</v>
      </c>
      <c r="B7862" s="5">
        <v>17.0</v>
      </c>
      <c r="C7862" s="5">
        <v>8.0</v>
      </c>
      <c r="D7862" s="6" t="s">
        <v>8008</v>
      </c>
      <c r="E7862" s="7"/>
      <c r="F7862" s="8">
        <v>1.0</v>
      </c>
      <c r="H7862" s="10"/>
    </row>
    <row r="7863">
      <c r="A7863" s="5" t="s">
        <v>7991</v>
      </c>
      <c r="B7863" s="5">
        <v>18.0</v>
      </c>
      <c r="C7863" s="5">
        <v>9.0</v>
      </c>
      <c r="D7863" s="6" t="s">
        <v>8009</v>
      </c>
      <c r="E7863" s="7"/>
      <c r="F7863" s="8">
        <v>0.0</v>
      </c>
      <c r="H7863" s="10"/>
    </row>
    <row r="7864">
      <c r="A7864" s="5" t="s">
        <v>7991</v>
      </c>
      <c r="B7864" s="5">
        <v>19.0</v>
      </c>
      <c r="C7864" s="5">
        <v>9.0</v>
      </c>
      <c r="D7864" s="6" t="s">
        <v>8010</v>
      </c>
      <c r="E7864" s="7"/>
      <c r="F7864" s="8">
        <v>1.0</v>
      </c>
      <c r="H7864" s="10"/>
    </row>
    <row r="7865">
      <c r="A7865" s="5" t="s">
        <v>7991</v>
      </c>
      <c r="B7865" s="5">
        <v>20.0</v>
      </c>
      <c r="C7865" s="5">
        <v>10.0</v>
      </c>
      <c r="D7865" s="6" t="s">
        <v>8011</v>
      </c>
      <c r="E7865" s="7"/>
      <c r="F7865" s="8">
        <v>0.0</v>
      </c>
      <c r="H7865" s="10"/>
    </row>
    <row r="7866">
      <c r="A7866" s="5" t="s">
        <v>7991</v>
      </c>
      <c r="B7866" s="5">
        <v>21.0</v>
      </c>
      <c r="C7866" s="5">
        <v>10.0</v>
      </c>
      <c r="D7866" s="6" t="s">
        <v>8012</v>
      </c>
      <c r="E7866" s="7"/>
      <c r="F7866" s="8">
        <v>1.0</v>
      </c>
      <c r="H7866" s="10"/>
    </row>
    <row r="7867">
      <c r="A7867" s="5" t="s">
        <v>7991</v>
      </c>
      <c r="B7867" s="5">
        <v>22.0</v>
      </c>
      <c r="C7867" s="5">
        <v>11.0</v>
      </c>
      <c r="D7867" s="6" t="s">
        <v>8013</v>
      </c>
      <c r="E7867" s="7"/>
      <c r="F7867" s="8">
        <v>0.0</v>
      </c>
      <c r="H7867" s="10"/>
    </row>
    <row r="7868">
      <c r="A7868" s="5" t="s">
        <v>8014</v>
      </c>
      <c r="B7868" s="5">
        <v>0.0</v>
      </c>
      <c r="C7868" s="5">
        <v>0.0</v>
      </c>
      <c r="D7868" s="6" t="s">
        <v>8015</v>
      </c>
      <c r="E7868" s="7"/>
      <c r="F7868" s="8">
        <v>0.0</v>
      </c>
      <c r="H7868" s="10"/>
    </row>
    <row r="7869">
      <c r="A7869" s="5" t="s">
        <v>8014</v>
      </c>
      <c r="B7869" s="5">
        <v>1.0</v>
      </c>
      <c r="C7869" s="5">
        <v>0.0</v>
      </c>
      <c r="D7869" s="6" t="s">
        <v>959</v>
      </c>
      <c r="E7869" s="7"/>
      <c r="F7869" s="8">
        <v>1.0</v>
      </c>
      <c r="H7869" s="10"/>
    </row>
    <row r="7870">
      <c r="A7870" s="5" t="s">
        <v>8014</v>
      </c>
      <c r="B7870" s="5">
        <v>2.0</v>
      </c>
      <c r="C7870" s="5">
        <v>1.0</v>
      </c>
      <c r="D7870" s="6" t="s">
        <v>8016</v>
      </c>
      <c r="E7870" s="7"/>
      <c r="F7870" s="8">
        <v>0.0</v>
      </c>
      <c r="H7870" s="10"/>
    </row>
    <row r="7871">
      <c r="A7871" s="5" t="s">
        <v>8014</v>
      </c>
      <c r="B7871" s="5">
        <v>3.0</v>
      </c>
      <c r="C7871" s="5">
        <v>1.0</v>
      </c>
      <c r="D7871" s="6" t="s">
        <v>8017</v>
      </c>
      <c r="E7871" s="7"/>
      <c r="F7871" s="8">
        <v>1.0</v>
      </c>
      <c r="H7871" s="10"/>
    </row>
    <row r="7872">
      <c r="A7872" s="5" t="s">
        <v>8014</v>
      </c>
      <c r="B7872" s="5">
        <v>4.0</v>
      </c>
      <c r="C7872" s="5">
        <v>2.0</v>
      </c>
      <c r="D7872" s="6" t="s">
        <v>8018</v>
      </c>
      <c r="E7872" s="7"/>
      <c r="F7872" s="8">
        <v>0.0</v>
      </c>
      <c r="H7872" s="10"/>
    </row>
    <row r="7873">
      <c r="A7873" s="5" t="s">
        <v>8014</v>
      </c>
      <c r="B7873" s="5">
        <v>5.0</v>
      </c>
      <c r="C7873" s="5">
        <v>2.0</v>
      </c>
      <c r="D7873" s="6" t="s">
        <v>8019</v>
      </c>
      <c r="E7873" s="7"/>
      <c r="F7873" s="8">
        <v>1.0</v>
      </c>
      <c r="H7873" s="10"/>
    </row>
    <row r="7874">
      <c r="A7874" s="5" t="s">
        <v>8014</v>
      </c>
      <c r="B7874" s="5">
        <v>6.0</v>
      </c>
      <c r="C7874" s="5">
        <v>3.0</v>
      </c>
      <c r="D7874" s="6" t="s">
        <v>8020</v>
      </c>
      <c r="E7874" s="7"/>
      <c r="F7874" s="8">
        <v>0.0</v>
      </c>
      <c r="H7874" s="10"/>
    </row>
    <row r="7875">
      <c r="A7875" s="5" t="s">
        <v>8014</v>
      </c>
      <c r="B7875" s="5">
        <v>7.0</v>
      </c>
      <c r="C7875" s="5">
        <v>3.0</v>
      </c>
      <c r="D7875" s="6" t="s">
        <v>8021</v>
      </c>
      <c r="E7875" s="7"/>
      <c r="F7875" s="8">
        <v>1.0</v>
      </c>
      <c r="H7875" s="10"/>
    </row>
    <row r="7876">
      <c r="A7876" s="5" t="s">
        <v>8014</v>
      </c>
      <c r="B7876" s="5">
        <v>8.0</v>
      </c>
      <c r="C7876" s="5">
        <v>4.0</v>
      </c>
      <c r="D7876" s="6" t="s">
        <v>8022</v>
      </c>
      <c r="E7876" s="7"/>
      <c r="F7876" s="8">
        <v>0.0</v>
      </c>
      <c r="H7876" s="10"/>
    </row>
    <row r="7877">
      <c r="A7877" s="5" t="s">
        <v>8014</v>
      </c>
      <c r="B7877" s="5">
        <v>9.0</v>
      </c>
      <c r="C7877" s="5">
        <v>4.0</v>
      </c>
      <c r="D7877" s="6" t="s">
        <v>8023</v>
      </c>
      <c r="E7877" s="7"/>
      <c r="F7877" s="8">
        <v>1.0</v>
      </c>
      <c r="H7877" s="10"/>
    </row>
    <row r="7878">
      <c r="A7878" s="5" t="s">
        <v>8014</v>
      </c>
      <c r="B7878" s="5">
        <v>10.0</v>
      </c>
      <c r="C7878" s="5">
        <v>5.0</v>
      </c>
      <c r="D7878" s="6" t="s">
        <v>8024</v>
      </c>
      <c r="E7878" s="7"/>
      <c r="F7878" s="8">
        <v>0.0</v>
      </c>
      <c r="H7878" s="10"/>
    </row>
    <row r="7879">
      <c r="A7879" s="5" t="s">
        <v>8014</v>
      </c>
      <c r="B7879" s="5">
        <v>11.0</v>
      </c>
      <c r="C7879" s="5">
        <v>5.0</v>
      </c>
      <c r="D7879" s="6" t="s">
        <v>8025</v>
      </c>
      <c r="E7879" s="7"/>
      <c r="F7879" s="8">
        <v>1.0</v>
      </c>
      <c r="H7879" s="10"/>
    </row>
    <row r="7880">
      <c r="A7880" s="5" t="s">
        <v>8014</v>
      </c>
      <c r="B7880" s="5">
        <v>12.0</v>
      </c>
      <c r="C7880" s="5">
        <v>6.0</v>
      </c>
      <c r="D7880" s="6" t="s">
        <v>8026</v>
      </c>
      <c r="E7880" s="7"/>
      <c r="F7880" s="8">
        <v>0.0</v>
      </c>
      <c r="H7880" s="10"/>
    </row>
    <row r="7881">
      <c r="A7881" s="5" t="s">
        <v>8014</v>
      </c>
      <c r="B7881" s="5">
        <v>13.0</v>
      </c>
      <c r="C7881" s="5">
        <v>6.0</v>
      </c>
      <c r="D7881" s="6" t="s">
        <v>8027</v>
      </c>
      <c r="E7881" s="7"/>
      <c r="F7881" s="8">
        <v>1.0</v>
      </c>
      <c r="H7881" s="10"/>
    </row>
    <row r="7882">
      <c r="A7882" s="5" t="s">
        <v>8014</v>
      </c>
      <c r="B7882" s="5">
        <v>14.0</v>
      </c>
      <c r="C7882" s="5">
        <v>7.0</v>
      </c>
      <c r="D7882" s="6" t="s">
        <v>8028</v>
      </c>
      <c r="E7882" s="7"/>
      <c r="F7882" s="8">
        <v>0.0</v>
      </c>
      <c r="H7882" s="10"/>
    </row>
    <row r="7883">
      <c r="A7883" s="5" t="s">
        <v>8014</v>
      </c>
      <c r="B7883" s="5">
        <v>15.0</v>
      </c>
      <c r="C7883" s="5">
        <v>7.0</v>
      </c>
      <c r="D7883" s="6" t="s">
        <v>8029</v>
      </c>
      <c r="E7883" s="7"/>
      <c r="F7883" s="8">
        <v>1.0</v>
      </c>
      <c r="H7883" s="10"/>
    </row>
    <row r="7884">
      <c r="A7884" s="5" t="s">
        <v>8014</v>
      </c>
      <c r="B7884" s="5">
        <v>16.0</v>
      </c>
      <c r="C7884" s="5">
        <v>8.0</v>
      </c>
      <c r="D7884" s="6" t="s">
        <v>8030</v>
      </c>
      <c r="E7884" s="7"/>
      <c r="F7884" s="8">
        <v>0.0</v>
      </c>
      <c r="H7884" s="10"/>
    </row>
    <row r="7885">
      <c r="A7885" s="5" t="s">
        <v>8014</v>
      </c>
      <c r="B7885" s="5">
        <v>17.0</v>
      </c>
      <c r="C7885" s="5">
        <v>8.0</v>
      </c>
      <c r="D7885" s="6" t="s">
        <v>8031</v>
      </c>
      <c r="E7885" s="7"/>
      <c r="F7885" s="8">
        <v>1.0</v>
      </c>
      <c r="H7885" s="10"/>
    </row>
    <row r="7886">
      <c r="A7886" s="5" t="s">
        <v>8014</v>
      </c>
      <c r="B7886" s="5">
        <v>18.0</v>
      </c>
      <c r="C7886" s="5">
        <v>9.0</v>
      </c>
      <c r="D7886" s="6" t="s">
        <v>8032</v>
      </c>
      <c r="E7886" s="7"/>
      <c r="F7886" s="8">
        <v>0.0</v>
      </c>
      <c r="H7886" s="10"/>
    </row>
    <row r="7887">
      <c r="A7887" s="5" t="s">
        <v>8014</v>
      </c>
      <c r="B7887" s="5">
        <v>19.0</v>
      </c>
      <c r="C7887" s="5">
        <v>9.0</v>
      </c>
      <c r="D7887" s="6" t="s">
        <v>8033</v>
      </c>
      <c r="E7887" s="7"/>
      <c r="F7887" s="8">
        <v>1.0</v>
      </c>
      <c r="H7887" s="10"/>
    </row>
    <row r="7888">
      <c r="A7888" s="5" t="s">
        <v>8034</v>
      </c>
      <c r="B7888" s="5">
        <v>0.0</v>
      </c>
      <c r="C7888" s="5">
        <v>0.0</v>
      </c>
      <c r="D7888" s="6" t="s">
        <v>8035</v>
      </c>
      <c r="E7888" s="7"/>
      <c r="F7888" s="8">
        <v>0.0</v>
      </c>
      <c r="H7888" s="10"/>
    </row>
    <row r="7889">
      <c r="A7889" s="5" t="s">
        <v>8034</v>
      </c>
      <c r="B7889" s="5">
        <v>1.0</v>
      </c>
      <c r="C7889" s="5">
        <v>0.0</v>
      </c>
      <c r="D7889" s="6" t="s">
        <v>8036</v>
      </c>
      <c r="E7889" s="7"/>
      <c r="F7889" s="8">
        <v>1.0</v>
      </c>
      <c r="H7889" s="10"/>
    </row>
    <row r="7890">
      <c r="A7890" s="5" t="s">
        <v>8034</v>
      </c>
      <c r="B7890" s="5">
        <v>2.0</v>
      </c>
      <c r="C7890" s="5">
        <v>1.0</v>
      </c>
      <c r="D7890" s="6" t="s">
        <v>8037</v>
      </c>
      <c r="E7890" s="7"/>
      <c r="F7890" s="8">
        <v>0.0</v>
      </c>
      <c r="H7890" s="10"/>
    </row>
    <row r="7891">
      <c r="A7891" s="5" t="s">
        <v>8034</v>
      </c>
      <c r="B7891" s="5">
        <v>3.0</v>
      </c>
      <c r="C7891" s="5">
        <v>1.0</v>
      </c>
      <c r="D7891" s="6" t="s">
        <v>8038</v>
      </c>
      <c r="E7891" s="7"/>
      <c r="F7891" s="8">
        <v>1.0</v>
      </c>
      <c r="H7891" s="10"/>
    </row>
    <row r="7892">
      <c r="A7892" s="5" t="s">
        <v>8034</v>
      </c>
      <c r="B7892" s="5">
        <v>4.0</v>
      </c>
      <c r="C7892" s="5">
        <v>2.0</v>
      </c>
      <c r="D7892" s="6" t="s">
        <v>8039</v>
      </c>
      <c r="E7892" s="7"/>
      <c r="F7892" s="8">
        <v>0.0</v>
      </c>
      <c r="H7892" s="10"/>
    </row>
    <row r="7893">
      <c r="A7893" s="5" t="s">
        <v>8034</v>
      </c>
      <c r="B7893" s="5">
        <v>5.0</v>
      </c>
      <c r="C7893" s="5">
        <v>2.0</v>
      </c>
      <c r="D7893" s="6" t="s">
        <v>8040</v>
      </c>
      <c r="E7893" s="7"/>
      <c r="F7893" s="8">
        <v>1.0</v>
      </c>
      <c r="H7893" s="10"/>
    </row>
    <row r="7894">
      <c r="A7894" s="5" t="s">
        <v>8034</v>
      </c>
      <c r="B7894" s="5">
        <v>6.0</v>
      </c>
      <c r="C7894" s="5">
        <v>3.0</v>
      </c>
      <c r="D7894" s="6" t="s">
        <v>8041</v>
      </c>
      <c r="E7894" s="7"/>
      <c r="F7894" s="8">
        <v>0.0</v>
      </c>
      <c r="H7894" s="10"/>
    </row>
    <row r="7895">
      <c r="A7895" s="5" t="s">
        <v>8034</v>
      </c>
      <c r="B7895" s="5">
        <v>7.0</v>
      </c>
      <c r="C7895" s="5">
        <v>3.0</v>
      </c>
      <c r="D7895" s="6" t="s">
        <v>8042</v>
      </c>
      <c r="E7895" s="7"/>
      <c r="F7895" s="8">
        <v>1.0</v>
      </c>
      <c r="H7895" s="10"/>
    </row>
    <row r="7896">
      <c r="A7896" s="5" t="s">
        <v>8034</v>
      </c>
      <c r="B7896" s="5">
        <v>8.0</v>
      </c>
      <c r="C7896" s="5">
        <v>4.0</v>
      </c>
      <c r="D7896" s="6" t="s">
        <v>8043</v>
      </c>
      <c r="E7896" s="7"/>
      <c r="F7896" s="8">
        <v>0.0</v>
      </c>
      <c r="H7896" s="10"/>
    </row>
    <row r="7897">
      <c r="A7897" s="5" t="s">
        <v>8034</v>
      </c>
      <c r="B7897" s="5">
        <v>9.0</v>
      </c>
      <c r="C7897" s="5">
        <v>4.0</v>
      </c>
      <c r="D7897" s="6" t="s">
        <v>8044</v>
      </c>
      <c r="E7897" s="7"/>
      <c r="F7897" s="8">
        <v>1.0</v>
      </c>
      <c r="H7897" s="10"/>
    </row>
    <row r="7898">
      <c r="A7898" s="5" t="s">
        <v>8034</v>
      </c>
      <c r="B7898" s="5">
        <v>10.0</v>
      </c>
      <c r="C7898" s="5">
        <v>5.0</v>
      </c>
      <c r="D7898" s="6" t="s">
        <v>8045</v>
      </c>
      <c r="E7898" s="7"/>
      <c r="F7898" s="8">
        <v>0.0</v>
      </c>
      <c r="H7898" s="10"/>
    </row>
    <row r="7899">
      <c r="A7899" s="5" t="s">
        <v>8034</v>
      </c>
      <c r="B7899" s="5">
        <v>11.0</v>
      </c>
      <c r="C7899" s="5">
        <v>5.0</v>
      </c>
      <c r="D7899" s="6" t="s">
        <v>8046</v>
      </c>
      <c r="E7899" s="7"/>
      <c r="F7899" s="8">
        <v>1.0</v>
      </c>
      <c r="H7899" s="10"/>
    </row>
    <row r="7900">
      <c r="A7900" s="5" t="s">
        <v>8034</v>
      </c>
      <c r="B7900" s="5">
        <v>12.0</v>
      </c>
      <c r="C7900" s="5">
        <v>6.0</v>
      </c>
      <c r="D7900" s="6" t="s">
        <v>8047</v>
      </c>
      <c r="E7900" s="7"/>
      <c r="F7900" s="8">
        <v>0.0</v>
      </c>
      <c r="H7900" s="10"/>
    </row>
    <row r="7901">
      <c r="A7901" s="5" t="s">
        <v>8034</v>
      </c>
      <c r="B7901" s="5">
        <v>13.0</v>
      </c>
      <c r="C7901" s="5">
        <v>6.0</v>
      </c>
      <c r="D7901" s="6" t="s">
        <v>8048</v>
      </c>
      <c r="E7901" s="7"/>
      <c r="F7901" s="8">
        <v>1.0</v>
      </c>
      <c r="H7901" s="10"/>
    </row>
    <row r="7902">
      <c r="A7902" s="5" t="s">
        <v>8034</v>
      </c>
      <c r="B7902" s="5">
        <v>14.0</v>
      </c>
      <c r="C7902" s="5">
        <v>7.0</v>
      </c>
      <c r="D7902" s="6" t="s">
        <v>8049</v>
      </c>
      <c r="E7902" s="7"/>
      <c r="F7902" s="8">
        <v>0.0</v>
      </c>
      <c r="H7902" s="10"/>
    </row>
    <row r="7903">
      <c r="A7903" s="5" t="s">
        <v>8034</v>
      </c>
      <c r="B7903" s="5">
        <v>15.0</v>
      </c>
      <c r="C7903" s="5">
        <v>7.0</v>
      </c>
      <c r="D7903" s="6" t="s">
        <v>8050</v>
      </c>
      <c r="E7903" s="7"/>
      <c r="F7903" s="8">
        <v>1.0</v>
      </c>
      <c r="H7903" s="10"/>
    </row>
    <row r="7904">
      <c r="A7904" s="5" t="s">
        <v>8034</v>
      </c>
      <c r="B7904" s="5">
        <v>16.0</v>
      </c>
      <c r="C7904" s="5">
        <v>8.0</v>
      </c>
      <c r="D7904" s="6" t="s">
        <v>8051</v>
      </c>
      <c r="E7904" s="7"/>
      <c r="F7904" s="8">
        <v>0.0</v>
      </c>
      <c r="H7904" s="10"/>
    </row>
    <row r="7905">
      <c r="A7905" s="5" t="s">
        <v>8034</v>
      </c>
      <c r="B7905" s="5">
        <v>17.0</v>
      </c>
      <c r="C7905" s="5">
        <v>8.0</v>
      </c>
      <c r="D7905" s="6" t="s">
        <v>8052</v>
      </c>
      <c r="E7905" s="7"/>
      <c r="F7905" s="8">
        <v>1.0</v>
      </c>
      <c r="H7905" s="10"/>
    </row>
    <row r="7906">
      <c r="A7906" s="5" t="s">
        <v>8034</v>
      </c>
      <c r="B7906" s="5">
        <v>18.0</v>
      </c>
      <c r="C7906" s="5">
        <v>9.0</v>
      </c>
      <c r="D7906" s="6" t="s">
        <v>8053</v>
      </c>
      <c r="E7906" s="7"/>
      <c r="F7906" s="8">
        <v>0.0</v>
      </c>
      <c r="H7906" s="10"/>
    </row>
    <row r="7907">
      <c r="A7907" s="5" t="s">
        <v>8034</v>
      </c>
      <c r="B7907" s="5">
        <v>19.0</v>
      </c>
      <c r="C7907" s="5">
        <v>9.0</v>
      </c>
      <c r="D7907" s="6" t="s">
        <v>8054</v>
      </c>
      <c r="E7907" s="7"/>
      <c r="F7907" s="8">
        <v>1.0</v>
      </c>
      <c r="H7907" s="10"/>
    </row>
    <row r="7908">
      <c r="A7908" s="5" t="s">
        <v>8055</v>
      </c>
      <c r="B7908" s="5">
        <v>0.0</v>
      </c>
      <c r="C7908" s="5">
        <v>0.0</v>
      </c>
      <c r="D7908" s="6" t="s">
        <v>8056</v>
      </c>
      <c r="E7908" s="7"/>
      <c r="F7908" s="8">
        <v>0.0</v>
      </c>
      <c r="H7908" s="10"/>
    </row>
    <row r="7909">
      <c r="A7909" s="5" t="s">
        <v>8055</v>
      </c>
      <c r="B7909" s="5">
        <v>1.0</v>
      </c>
      <c r="C7909" s="5">
        <v>0.0</v>
      </c>
      <c r="D7909" s="6" t="s">
        <v>2142</v>
      </c>
      <c r="E7909" s="7"/>
      <c r="F7909" s="8">
        <v>1.0</v>
      </c>
      <c r="H7909" s="10"/>
    </row>
    <row r="7910">
      <c r="A7910" s="5" t="s">
        <v>8055</v>
      </c>
      <c r="B7910" s="5">
        <v>2.0</v>
      </c>
      <c r="C7910" s="5">
        <v>1.0</v>
      </c>
      <c r="D7910" s="6" t="s">
        <v>3196</v>
      </c>
      <c r="E7910" s="7"/>
      <c r="F7910" s="8">
        <v>0.0</v>
      </c>
      <c r="H7910" s="10"/>
    </row>
    <row r="7911">
      <c r="A7911" s="5" t="s">
        <v>8055</v>
      </c>
      <c r="B7911" s="5">
        <v>3.0</v>
      </c>
      <c r="C7911" s="5">
        <v>1.0</v>
      </c>
      <c r="D7911" s="6" t="s">
        <v>8057</v>
      </c>
      <c r="E7911" s="7"/>
      <c r="F7911" s="8">
        <v>1.0</v>
      </c>
      <c r="H7911" s="10"/>
    </row>
    <row r="7912">
      <c r="A7912" s="5" t="s">
        <v>8055</v>
      </c>
      <c r="B7912" s="5">
        <v>4.0</v>
      </c>
      <c r="C7912" s="5">
        <v>2.0</v>
      </c>
      <c r="D7912" s="6" t="s">
        <v>8058</v>
      </c>
      <c r="E7912" s="7"/>
      <c r="F7912" s="8">
        <v>0.0</v>
      </c>
      <c r="H7912" s="10"/>
    </row>
    <row r="7913">
      <c r="A7913" s="5" t="s">
        <v>8055</v>
      </c>
      <c r="B7913" s="5">
        <v>5.0</v>
      </c>
      <c r="C7913" s="5">
        <v>2.0</v>
      </c>
      <c r="D7913" s="6" t="s">
        <v>400</v>
      </c>
      <c r="E7913" s="7"/>
      <c r="F7913" s="8">
        <v>1.0</v>
      </c>
      <c r="H7913" s="10"/>
    </row>
    <row r="7914">
      <c r="A7914" s="5" t="s">
        <v>8055</v>
      </c>
      <c r="B7914" s="5">
        <v>6.0</v>
      </c>
      <c r="C7914" s="5">
        <v>3.0</v>
      </c>
      <c r="D7914" s="6" t="s">
        <v>8059</v>
      </c>
      <c r="E7914" s="7"/>
      <c r="F7914" s="8">
        <v>0.0</v>
      </c>
      <c r="H7914" s="10"/>
    </row>
    <row r="7915">
      <c r="A7915" s="5" t="s">
        <v>8055</v>
      </c>
      <c r="B7915" s="5">
        <v>7.0</v>
      </c>
      <c r="C7915" s="5">
        <v>3.0</v>
      </c>
      <c r="D7915" s="6" t="s">
        <v>8060</v>
      </c>
      <c r="E7915" s="7"/>
      <c r="F7915" s="8">
        <v>1.0</v>
      </c>
      <c r="H7915" s="10"/>
    </row>
    <row r="7916">
      <c r="A7916" s="5" t="s">
        <v>8055</v>
      </c>
      <c r="B7916" s="5">
        <v>8.0</v>
      </c>
      <c r="C7916" s="5">
        <v>4.0</v>
      </c>
      <c r="D7916" s="6" t="s">
        <v>8061</v>
      </c>
      <c r="E7916" s="7"/>
      <c r="F7916" s="8">
        <v>0.0</v>
      </c>
      <c r="H7916" s="10"/>
    </row>
    <row r="7917">
      <c r="A7917" s="5" t="s">
        <v>8055</v>
      </c>
      <c r="B7917" s="5">
        <v>9.0</v>
      </c>
      <c r="C7917" s="5">
        <v>4.0</v>
      </c>
      <c r="D7917" s="6" t="s">
        <v>8062</v>
      </c>
      <c r="E7917" s="7"/>
      <c r="F7917" s="8">
        <v>1.0</v>
      </c>
      <c r="H7917" s="10"/>
    </row>
    <row r="7918">
      <c r="A7918" s="5" t="s">
        <v>8055</v>
      </c>
      <c r="B7918" s="5">
        <v>10.0</v>
      </c>
      <c r="C7918" s="5">
        <v>5.0</v>
      </c>
      <c r="D7918" s="6" t="s">
        <v>8063</v>
      </c>
      <c r="E7918" s="7"/>
      <c r="F7918" s="8">
        <v>0.0</v>
      </c>
      <c r="H7918" s="10"/>
    </row>
    <row r="7919">
      <c r="A7919" s="5" t="s">
        <v>8055</v>
      </c>
      <c r="B7919" s="5">
        <v>11.0</v>
      </c>
      <c r="C7919" s="5">
        <v>5.0</v>
      </c>
      <c r="D7919" s="6" t="s">
        <v>8064</v>
      </c>
      <c r="E7919" s="7"/>
      <c r="F7919" s="8">
        <v>1.0</v>
      </c>
      <c r="H7919" s="10"/>
    </row>
    <row r="7920">
      <c r="A7920" s="5" t="s">
        <v>8055</v>
      </c>
      <c r="B7920" s="5">
        <v>12.0</v>
      </c>
      <c r="C7920" s="5">
        <v>6.0</v>
      </c>
      <c r="D7920" s="6" t="s">
        <v>8065</v>
      </c>
      <c r="E7920" s="7"/>
      <c r="F7920" s="8">
        <v>0.0</v>
      </c>
      <c r="H7920" s="10"/>
    </row>
    <row r="7921">
      <c r="A7921" s="5" t="s">
        <v>8055</v>
      </c>
      <c r="B7921" s="5">
        <v>13.0</v>
      </c>
      <c r="C7921" s="5">
        <v>6.0</v>
      </c>
      <c r="D7921" s="6" t="s">
        <v>8066</v>
      </c>
      <c r="E7921" s="7"/>
      <c r="F7921" s="8">
        <v>1.0</v>
      </c>
      <c r="H7921" s="10"/>
    </row>
    <row r="7922">
      <c r="A7922" s="5" t="s">
        <v>8055</v>
      </c>
      <c r="B7922" s="5">
        <v>14.0</v>
      </c>
      <c r="C7922" s="5">
        <v>7.0</v>
      </c>
      <c r="D7922" s="6" t="s">
        <v>8067</v>
      </c>
      <c r="E7922" s="7"/>
      <c r="F7922" s="8">
        <v>0.0</v>
      </c>
      <c r="H7922" s="10"/>
    </row>
    <row r="7923">
      <c r="A7923" s="5" t="s">
        <v>8055</v>
      </c>
      <c r="B7923" s="5">
        <v>15.0</v>
      </c>
      <c r="C7923" s="5">
        <v>7.0</v>
      </c>
      <c r="D7923" s="6" t="s">
        <v>8068</v>
      </c>
      <c r="E7923" s="7"/>
      <c r="F7923" s="8">
        <v>1.0</v>
      </c>
      <c r="H7923" s="10"/>
    </row>
    <row r="7924">
      <c r="A7924" s="5" t="s">
        <v>8055</v>
      </c>
      <c r="B7924" s="5">
        <v>16.0</v>
      </c>
      <c r="C7924" s="5">
        <v>8.0</v>
      </c>
      <c r="D7924" s="6" t="s">
        <v>8069</v>
      </c>
      <c r="E7924" s="7"/>
      <c r="F7924" s="8">
        <v>0.0</v>
      </c>
      <c r="H7924" s="10"/>
    </row>
    <row r="7925">
      <c r="A7925" s="5" t="s">
        <v>8055</v>
      </c>
      <c r="B7925" s="5">
        <v>17.0</v>
      </c>
      <c r="C7925" s="5">
        <v>8.0</v>
      </c>
      <c r="D7925" s="6" t="s">
        <v>8070</v>
      </c>
      <c r="E7925" s="7"/>
      <c r="F7925" s="8">
        <v>1.0</v>
      </c>
      <c r="H7925" s="10"/>
    </row>
    <row r="7926">
      <c r="A7926" s="5" t="s">
        <v>8055</v>
      </c>
      <c r="B7926" s="5">
        <v>18.0</v>
      </c>
      <c r="C7926" s="5">
        <v>9.0</v>
      </c>
      <c r="D7926" s="6" t="s">
        <v>8071</v>
      </c>
      <c r="E7926" s="7"/>
      <c r="F7926" s="8">
        <v>0.0</v>
      </c>
      <c r="H7926" s="10"/>
    </row>
    <row r="7927">
      <c r="A7927" s="5" t="s">
        <v>8055</v>
      </c>
      <c r="B7927" s="5">
        <v>19.0</v>
      </c>
      <c r="C7927" s="5">
        <v>9.0</v>
      </c>
      <c r="D7927" s="6" t="s">
        <v>8072</v>
      </c>
      <c r="E7927" s="7"/>
      <c r="F7927" s="8">
        <v>1.0</v>
      </c>
      <c r="H7927" s="10"/>
    </row>
    <row r="7928">
      <c r="A7928" s="5" t="s">
        <v>8055</v>
      </c>
      <c r="B7928" s="5">
        <v>20.0</v>
      </c>
      <c r="C7928" s="5">
        <v>10.0</v>
      </c>
      <c r="D7928" s="6" t="s">
        <v>8073</v>
      </c>
      <c r="E7928" s="7"/>
      <c r="F7928" s="8">
        <v>0.0</v>
      </c>
      <c r="H7928" s="10"/>
    </row>
    <row r="7929">
      <c r="A7929" s="5" t="s">
        <v>8055</v>
      </c>
      <c r="B7929" s="5">
        <v>21.0</v>
      </c>
      <c r="C7929" s="5">
        <v>10.0</v>
      </c>
      <c r="D7929" s="6" t="s">
        <v>8074</v>
      </c>
      <c r="E7929" s="7"/>
      <c r="F7929" s="8">
        <v>1.0</v>
      </c>
      <c r="H7929" s="10"/>
    </row>
    <row r="7930">
      <c r="A7930" s="5" t="s">
        <v>8055</v>
      </c>
      <c r="B7930" s="5">
        <v>22.0</v>
      </c>
      <c r="C7930" s="5">
        <v>11.0</v>
      </c>
      <c r="D7930" s="6" t="s">
        <v>8075</v>
      </c>
      <c r="E7930" s="7"/>
      <c r="F7930" s="8">
        <v>0.0</v>
      </c>
      <c r="H7930" s="10"/>
    </row>
    <row r="7931">
      <c r="A7931" s="5" t="s">
        <v>8076</v>
      </c>
      <c r="B7931" s="5">
        <v>0.0</v>
      </c>
      <c r="C7931" s="5">
        <v>0.0</v>
      </c>
      <c r="D7931" s="6" t="s">
        <v>7295</v>
      </c>
      <c r="E7931" s="7"/>
      <c r="F7931" s="8">
        <v>0.0</v>
      </c>
      <c r="H7931" s="10"/>
    </row>
    <row r="7932">
      <c r="A7932" s="5" t="s">
        <v>8076</v>
      </c>
      <c r="B7932" s="5">
        <v>1.0</v>
      </c>
      <c r="C7932" s="5">
        <v>0.0</v>
      </c>
      <c r="D7932" s="6" t="s">
        <v>8077</v>
      </c>
      <c r="E7932" s="7"/>
      <c r="F7932" s="8">
        <v>1.0</v>
      </c>
      <c r="H7932" s="10"/>
    </row>
    <row r="7933">
      <c r="A7933" s="5" t="s">
        <v>8076</v>
      </c>
      <c r="B7933" s="5">
        <v>2.0</v>
      </c>
      <c r="C7933" s="5">
        <v>1.0</v>
      </c>
      <c r="D7933" s="6" t="s">
        <v>8078</v>
      </c>
      <c r="E7933" s="7"/>
      <c r="F7933" s="8">
        <v>0.0</v>
      </c>
      <c r="H7933" s="10"/>
    </row>
    <row r="7934">
      <c r="A7934" s="5" t="s">
        <v>8076</v>
      </c>
      <c r="B7934" s="5">
        <v>3.0</v>
      </c>
      <c r="C7934" s="5">
        <v>1.0</v>
      </c>
      <c r="D7934" s="6" t="s">
        <v>8079</v>
      </c>
      <c r="E7934" s="7"/>
      <c r="F7934" s="8">
        <v>1.0</v>
      </c>
      <c r="H7934" s="10"/>
    </row>
    <row r="7935">
      <c r="A7935" s="5" t="s">
        <v>8076</v>
      </c>
      <c r="B7935" s="5">
        <v>4.0</v>
      </c>
      <c r="C7935" s="5">
        <v>2.0</v>
      </c>
      <c r="D7935" s="6" t="s">
        <v>8080</v>
      </c>
      <c r="E7935" s="7"/>
      <c r="F7935" s="8">
        <v>0.0</v>
      </c>
      <c r="H7935" s="10"/>
    </row>
    <row r="7936">
      <c r="A7936" s="5" t="s">
        <v>8076</v>
      </c>
      <c r="B7936" s="5">
        <v>5.0</v>
      </c>
      <c r="C7936" s="5">
        <v>2.0</v>
      </c>
      <c r="D7936" s="6" t="s">
        <v>8081</v>
      </c>
      <c r="E7936" s="7"/>
      <c r="F7936" s="8">
        <v>1.0</v>
      </c>
      <c r="H7936" s="10"/>
    </row>
    <row r="7937">
      <c r="A7937" s="5" t="s">
        <v>8076</v>
      </c>
      <c r="B7937" s="5">
        <v>6.0</v>
      </c>
      <c r="C7937" s="5">
        <v>3.0</v>
      </c>
      <c r="D7937" s="6" t="s">
        <v>8082</v>
      </c>
      <c r="E7937" s="7"/>
      <c r="F7937" s="8">
        <v>0.0</v>
      </c>
      <c r="H7937" s="10"/>
    </row>
    <row r="7938">
      <c r="A7938" s="5" t="s">
        <v>8076</v>
      </c>
      <c r="B7938" s="5">
        <v>7.0</v>
      </c>
      <c r="C7938" s="5">
        <v>3.0</v>
      </c>
      <c r="D7938" s="6" t="s">
        <v>8083</v>
      </c>
      <c r="E7938" s="7"/>
      <c r="F7938" s="8">
        <v>1.0</v>
      </c>
      <c r="H7938" s="10"/>
    </row>
    <row r="7939">
      <c r="A7939" s="5" t="s">
        <v>8076</v>
      </c>
      <c r="B7939" s="5">
        <v>8.0</v>
      </c>
      <c r="C7939" s="5">
        <v>4.0</v>
      </c>
      <c r="D7939" s="6" t="s">
        <v>8084</v>
      </c>
      <c r="E7939" s="7"/>
      <c r="F7939" s="8">
        <v>0.0</v>
      </c>
      <c r="H7939" s="10"/>
    </row>
    <row r="7940">
      <c r="A7940" s="5" t="s">
        <v>8076</v>
      </c>
      <c r="B7940" s="5">
        <v>9.0</v>
      </c>
      <c r="C7940" s="5">
        <v>4.0</v>
      </c>
      <c r="D7940" s="6" t="s">
        <v>8085</v>
      </c>
      <c r="E7940" s="7"/>
      <c r="F7940" s="8">
        <v>1.0</v>
      </c>
      <c r="H7940" s="10"/>
    </row>
    <row r="7941">
      <c r="A7941" s="5" t="s">
        <v>8076</v>
      </c>
      <c r="B7941" s="5">
        <v>10.0</v>
      </c>
      <c r="C7941" s="5">
        <v>5.0</v>
      </c>
      <c r="D7941" s="6" t="s">
        <v>8086</v>
      </c>
      <c r="E7941" s="7"/>
      <c r="F7941" s="8">
        <v>0.0</v>
      </c>
      <c r="H7941" s="10"/>
    </row>
    <row r="7942">
      <c r="A7942" s="5" t="s">
        <v>8076</v>
      </c>
      <c r="B7942" s="5">
        <v>11.0</v>
      </c>
      <c r="C7942" s="5">
        <v>5.0</v>
      </c>
      <c r="D7942" s="6" t="s">
        <v>8087</v>
      </c>
      <c r="E7942" s="7"/>
      <c r="F7942" s="8">
        <v>1.0</v>
      </c>
      <c r="H7942" s="10"/>
    </row>
    <row r="7943">
      <c r="A7943" s="5" t="s">
        <v>8076</v>
      </c>
      <c r="B7943" s="5">
        <v>12.0</v>
      </c>
      <c r="C7943" s="5">
        <v>6.0</v>
      </c>
      <c r="D7943" s="6" t="s">
        <v>8088</v>
      </c>
      <c r="E7943" s="7"/>
      <c r="F7943" s="8">
        <v>0.0</v>
      </c>
      <c r="H7943" s="10"/>
    </row>
    <row r="7944">
      <c r="A7944" s="5" t="s">
        <v>8076</v>
      </c>
      <c r="B7944" s="5">
        <v>13.0</v>
      </c>
      <c r="C7944" s="5">
        <v>6.0</v>
      </c>
      <c r="D7944" s="6" t="s">
        <v>8089</v>
      </c>
      <c r="E7944" s="7"/>
      <c r="F7944" s="8">
        <v>1.0</v>
      </c>
      <c r="H7944" s="10"/>
    </row>
    <row r="7945">
      <c r="A7945" s="5" t="s">
        <v>8076</v>
      </c>
      <c r="B7945" s="5">
        <v>14.0</v>
      </c>
      <c r="C7945" s="5">
        <v>7.0</v>
      </c>
      <c r="D7945" s="6" t="s">
        <v>8090</v>
      </c>
      <c r="E7945" s="7"/>
      <c r="F7945" s="8">
        <v>0.0</v>
      </c>
      <c r="H7945" s="10"/>
    </row>
    <row r="7946">
      <c r="A7946" s="5" t="s">
        <v>8076</v>
      </c>
      <c r="B7946" s="5">
        <v>15.0</v>
      </c>
      <c r="C7946" s="5">
        <v>7.0</v>
      </c>
      <c r="D7946" s="6" t="s">
        <v>8091</v>
      </c>
      <c r="E7946" s="7"/>
      <c r="F7946" s="8">
        <v>1.0</v>
      </c>
      <c r="H7946" s="10"/>
    </row>
    <row r="7947">
      <c r="A7947" s="5" t="s">
        <v>8076</v>
      </c>
      <c r="B7947" s="5">
        <v>16.0</v>
      </c>
      <c r="C7947" s="5">
        <v>8.0</v>
      </c>
      <c r="D7947" s="6" t="s">
        <v>8092</v>
      </c>
      <c r="E7947" s="7"/>
      <c r="F7947" s="8">
        <v>0.0</v>
      </c>
      <c r="H7947" s="10"/>
    </row>
    <row r="7948">
      <c r="A7948" s="5" t="s">
        <v>8076</v>
      </c>
      <c r="B7948" s="5">
        <v>17.0</v>
      </c>
      <c r="C7948" s="5">
        <v>8.0</v>
      </c>
      <c r="D7948" s="6" t="s">
        <v>8093</v>
      </c>
      <c r="E7948" s="7"/>
      <c r="F7948" s="8">
        <v>1.0</v>
      </c>
      <c r="H7948" s="10"/>
    </row>
    <row r="7949">
      <c r="A7949" s="5" t="s">
        <v>8076</v>
      </c>
      <c r="B7949" s="5">
        <v>18.0</v>
      </c>
      <c r="C7949" s="5">
        <v>9.0</v>
      </c>
      <c r="D7949" s="6" t="s">
        <v>8094</v>
      </c>
      <c r="E7949" s="7"/>
      <c r="F7949" s="8">
        <v>0.0</v>
      </c>
      <c r="H7949" s="10"/>
    </row>
    <row r="7950">
      <c r="A7950" s="5" t="s">
        <v>8076</v>
      </c>
      <c r="B7950" s="5">
        <v>19.0</v>
      </c>
      <c r="C7950" s="5">
        <v>9.0</v>
      </c>
      <c r="D7950" s="6" t="s">
        <v>8095</v>
      </c>
      <c r="E7950" s="7"/>
      <c r="F7950" s="8">
        <v>1.0</v>
      </c>
      <c r="H7950" s="10"/>
    </row>
    <row r="7951">
      <c r="A7951" s="5" t="s">
        <v>8096</v>
      </c>
      <c r="B7951" s="5">
        <v>0.0</v>
      </c>
      <c r="C7951" s="5">
        <v>0.0</v>
      </c>
      <c r="D7951" s="6" t="s">
        <v>8097</v>
      </c>
      <c r="E7951" s="7"/>
      <c r="F7951" s="8">
        <v>0.0</v>
      </c>
      <c r="H7951" s="10"/>
    </row>
    <row r="7952">
      <c r="A7952" s="5" t="s">
        <v>8096</v>
      </c>
      <c r="B7952" s="5">
        <v>1.0</v>
      </c>
      <c r="C7952" s="5">
        <v>0.0</v>
      </c>
      <c r="D7952" s="6" t="s">
        <v>8098</v>
      </c>
      <c r="E7952" s="7"/>
      <c r="F7952" s="8">
        <v>1.0</v>
      </c>
      <c r="H7952" s="10"/>
    </row>
    <row r="7953">
      <c r="A7953" s="5" t="s">
        <v>8096</v>
      </c>
      <c r="B7953" s="5">
        <v>2.0</v>
      </c>
      <c r="C7953" s="5">
        <v>1.0</v>
      </c>
      <c r="D7953" s="6" t="s">
        <v>8099</v>
      </c>
      <c r="E7953" s="7"/>
      <c r="F7953" s="8">
        <v>0.0</v>
      </c>
      <c r="H7953" s="10"/>
    </row>
    <row r="7954">
      <c r="A7954" s="5" t="s">
        <v>8096</v>
      </c>
      <c r="B7954" s="5">
        <v>3.0</v>
      </c>
      <c r="C7954" s="5">
        <v>1.0</v>
      </c>
      <c r="D7954" s="6" t="s">
        <v>8100</v>
      </c>
      <c r="E7954" s="7"/>
      <c r="F7954" s="8">
        <v>1.0</v>
      </c>
      <c r="H7954" s="10"/>
    </row>
    <row r="7955">
      <c r="A7955" s="5" t="s">
        <v>8096</v>
      </c>
      <c r="B7955" s="5">
        <v>4.0</v>
      </c>
      <c r="C7955" s="5">
        <v>2.0</v>
      </c>
      <c r="D7955" s="6" t="s">
        <v>8101</v>
      </c>
      <c r="E7955" s="7"/>
      <c r="F7955" s="8">
        <v>0.0</v>
      </c>
      <c r="H7955" s="10"/>
    </row>
    <row r="7956">
      <c r="A7956" s="5" t="s">
        <v>8096</v>
      </c>
      <c r="B7956" s="5">
        <v>5.0</v>
      </c>
      <c r="C7956" s="5">
        <v>2.0</v>
      </c>
      <c r="D7956" s="6" t="s">
        <v>8102</v>
      </c>
      <c r="E7956" s="7"/>
      <c r="F7956" s="8">
        <v>1.0</v>
      </c>
      <c r="H7956" s="10"/>
    </row>
    <row r="7957">
      <c r="A7957" s="5" t="s">
        <v>8096</v>
      </c>
      <c r="B7957" s="5">
        <v>6.0</v>
      </c>
      <c r="C7957" s="5">
        <v>3.0</v>
      </c>
      <c r="D7957" s="6" t="s">
        <v>8103</v>
      </c>
      <c r="E7957" s="7"/>
      <c r="F7957" s="8">
        <v>0.0</v>
      </c>
      <c r="H7957" s="10"/>
    </row>
    <row r="7958">
      <c r="A7958" s="5" t="s">
        <v>8096</v>
      </c>
      <c r="B7958" s="5">
        <v>7.0</v>
      </c>
      <c r="C7958" s="5">
        <v>3.0</v>
      </c>
      <c r="D7958" s="6" t="s">
        <v>8104</v>
      </c>
      <c r="E7958" s="7"/>
      <c r="F7958" s="8">
        <v>1.0</v>
      </c>
      <c r="H7958" s="10"/>
    </row>
    <row r="7959">
      <c r="A7959" s="5" t="s">
        <v>8096</v>
      </c>
      <c r="B7959" s="5">
        <v>8.0</v>
      </c>
      <c r="C7959" s="5">
        <v>4.0</v>
      </c>
      <c r="D7959" s="6" t="s">
        <v>8105</v>
      </c>
      <c r="E7959" s="7"/>
      <c r="F7959" s="8">
        <v>0.0</v>
      </c>
      <c r="H7959" s="10"/>
    </row>
    <row r="7960">
      <c r="A7960" s="5" t="s">
        <v>8096</v>
      </c>
      <c r="B7960" s="5">
        <v>9.0</v>
      </c>
      <c r="C7960" s="5">
        <v>4.0</v>
      </c>
      <c r="D7960" s="6" t="s">
        <v>8106</v>
      </c>
      <c r="E7960" s="7"/>
      <c r="F7960" s="8">
        <v>1.0</v>
      </c>
      <c r="H7960" s="10"/>
    </row>
    <row r="7961">
      <c r="A7961" s="5" t="s">
        <v>8096</v>
      </c>
      <c r="B7961" s="5">
        <v>10.0</v>
      </c>
      <c r="C7961" s="5">
        <v>5.0</v>
      </c>
      <c r="D7961" s="6" t="s">
        <v>8107</v>
      </c>
      <c r="E7961" s="7"/>
      <c r="F7961" s="8">
        <v>0.0</v>
      </c>
      <c r="H7961" s="10"/>
    </row>
    <row r="7962">
      <c r="A7962" s="5" t="s">
        <v>8096</v>
      </c>
      <c r="B7962" s="5">
        <v>11.0</v>
      </c>
      <c r="C7962" s="5">
        <v>5.0</v>
      </c>
      <c r="D7962" s="6" t="s">
        <v>8108</v>
      </c>
      <c r="E7962" s="7"/>
      <c r="F7962" s="8">
        <v>1.0</v>
      </c>
      <c r="H7962" s="10"/>
    </row>
    <row r="7963">
      <c r="A7963" s="5" t="s">
        <v>8096</v>
      </c>
      <c r="B7963" s="5">
        <v>12.0</v>
      </c>
      <c r="C7963" s="5">
        <v>6.0</v>
      </c>
      <c r="D7963" s="6" t="s">
        <v>8109</v>
      </c>
      <c r="E7963" s="7"/>
      <c r="F7963" s="8">
        <v>0.0</v>
      </c>
      <c r="H7963" s="10"/>
    </row>
    <row r="7964">
      <c r="A7964" s="5" t="s">
        <v>8096</v>
      </c>
      <c r="B7964" s="5">
        <v>13.0</v>
      </c>
      <c r="C7964" s="5">
        <v>6.0</v>
      </c>
      <c r="D7964" s="6" t="s">
        <v>8110</v>
      </c>
      <c r="E7964" s="7"/>
      <c r="F7964" s="8">
        <v>1.0</v>
      </c>
      <c r="H7964" s="10"/>
    </row>
    <row r="7965">
      <c r="A7965" s="5" t="s">
        <v>8096</v>
      </c>
      <c r="B7965" s="5">
        <v>14.0</v>
      </c>
      <c r="C7965" s="5">
        <v>7.0</v>
      </c>
      <c r="D7965" s="6" t="s">
        <v>8111</v>
      </c>
      <c r="E7965" s="7"/>
      <c r="F7965" s="8">
        <v>0.0</v>
      </c>
      <c r="H7965" s="10"/>
    </row>
    <row r="7966">
      <c r="A7966" s="5" t="s">
        <v>8096</v>
      </c>
      <c r="B7966" s="5">
        <v>15.0</v>
      </c>
      <c r="C7966" s="5">
        <v>7.0</v>
      </c>
      <c r="D7966" s="6" t="s">
        <v>8112</v>
      </c>
      <c r="E7966" s="7"/>
      <c r="F7966" s="8">
        <v>1.0</v>
      </c>
      <c r="H7966" s="10"/>
    </row>
    <row r="7967">
      <c r="A7967" s="5" t="s">
        <v>8096</v>
      </c>
      <c r="B7967" s="5">
        <v>16.0</v>
      </c>
      <c r="C7967" s="5">
        <v>8.0</v>
      </c>
      <c r="D7967" s="6" t="s">
        <v>8113</v>
      </c>
      <c r="E7967" s="7"/>
      <c r="F7967" s="8">
        <v>0.0</v>
      </c>
      <c r="H7967" s="10"/>
    </row>
    <row r="7968">
      <c r="A7968" s="5" t="s">
        <v>8096</v>
      </c>
      <c r="B7968" s="5">
        <v>17.0</v>
      </c>
      <c r="C7968" s="5">
        <v>8.0</v>
      </c>
      <c r="D7968" s="6" t="s">
        <v>8114</v>
      </c>
      <c r="E7968" s="7"/>
      <c r="F7968" s="8">
        <v>1.0</v>
      </c>
      <c r="H7968" s="10"/>
    </row>
    <row r="7969">
      <c r="A7969" s="5" t="s">
        <v>8096</v>
      </c>
      <c r="B7969" s="5">
        <v>18.0</v>
      </c>
      <c r="C7969" s="5">
        <v>9.0</v>
      </c>
      <c r="D7969" s="6" t="s">
        <v>8115</v>
      </c>
      <c r="E7969" s="7"/>
      <c r="F7969" s="8">
        <v>0.0</v>
      </c>
      <c r="H7969" s="10"/>
    </row>
    <row r="7970">
      <c r="A7970" s="5" t="s">
        <v>8096</v>
      </c>
      <c r="B7970" s="5">
        <v>19.0</v>
      </c>
      <c r="C7970" s="5">
        <v>9.0</v>
      </c>
      <c r="D7970" s="6" t="s">
        <v>8116</v>
      </c>
      <c r="E7970" s="7"/>
      <c r="F7970" s="8">
        <v>1.0</v>
      </c>
      <c r="H7970" s="10"/>
    </row>
    <row r="7971">
      <c r="A7971" s="5" t="s">
        <v>8096</v>
      </c>
      <c r="B7971" s="5">
        <v>20.0</v>
      </c>
      <c r="C7971" s="5">
        <v>10.0</v>
      </c>
      <c r="D7971" s="6" t="s">
        <v>8117</v>
      </c>
      <c r="E7971" s="7"/>
      <c r="F7971" s="8">
        <v>0.0</v>
      </c>
      <c r="H7971" s="10"/>
    </row>
    <row r="7972">
      <c r="A7972" s="5" t="s">
        <v>8118</v>
      </c>
      <c r="B7972" s="5">
        <v>0.0</v>
      </c>
      <c r="C7972" s="5">
        <v>0.0</v>
      </c>
      <c r="D7972" s="6" t="s">
        <v>8119</v>
      </c>
      <c r="E7972" s="7"/>
      <c r="F7972" s="8">
        <v>0.0</v>
      </c>
      <c r="H7972" s="10"/>
    </row>
    <row r="7973">
      <c r="A7973" s="5" t="s">
        <v>8118</v>
      </c>
      <c r="B7973" s="5">
        <v>1.0</v>
      </c>
      <c r="C7973" s="5">
        <v>0.0</v>
      </c>
      <c r="D7973" s="6" t="s">
        <v>8120</v>
      </c>
      <c r="E7973" s="7"/>
      <c r="F7973" s="8">
        <v>1.0</v>
      </c>
      <c r="H7973" s="10"/>
    </row>
    <row r="7974">
      <c r="A7974" s="5" t="s">
        <v>8118</v>
      </c>
      <c r="B7974" s="5">
        <v>2.0</v>
      </c>
      <c r="C7974" s="5">
        <v>1.0</v>
      </c>
      <c r="D7974" s="6" t="s">
        <v>8121</v>
      </c>
      <c r="E7974" s="7"/>
      <c r="F7974" s="8">
        <v>0.0</v>
      </c>
      <c r="H7974" s="10"/>
    </row>
    <row r="7975">
      <c r="A7975" s="5" t="s">
        <v>8118</v>
      </c>
      <c r="B7975" s="5">
        <v>3.0</v>
      </c>
      <c r="C7975" s="5">
        <v>1.0</v>
      </c>
      <c r="D7975" s="6" t="s">
        <v>8122</v>
      </c>
      <c r="E7975" s="7"/>
      <c r="F7975" s="8">
        <v>1.0</v>
      </c>
      <c r="H7975" s="10"/>
    </row>
    <row r="7976">
      <c r="A7976" s="5" t="s">
        <v>8118</v>
      </c>
      <c r="B7976" s="5">
        <v>4.0</v>
      </c>
      <c r="C7976" s="5">
        <v>2.0</v>
      </c>
      <c r="D7976" s="6" t="s">
        <v>8123</v>
      </c>
      <c r="E7976" s="7"/>
      <c r="F7976" s="8">
        <v>0.0</v>
      </c>
      <c r="H7976" s="10"/>
    </row>
    <row r="7977">
      <c r="A7977" s="5" t="s">
        <v>8118</v>
      </c>
      <c r="B7977" s="5">
        <v>5.0</v>
      </c>
      <c r="C7977" s="5">
        <v>2.0</v>
      </c>
      <c r="D7977" s="6" t="s">
        <v>8124</v>
      </c>
      <c r="E7977" s="7"/>
      <c r="F7977" s="8">
        <v>1.0</v>
      </c>
      <c r="H7977" s="10"/>
    </row>
    <row r="7978">
      <c r="A7978" s="5" t="s">
        <v>8118</v>
      </c>
      <c r="B7978" s="5">
        <v>6.0</v>
      </c>
      <c r="C7978" s="5">
        <v>3.0</v>
      </c>
      <c r="D7978" s="6" t="s">
        <v>8125</v>
      </c>
      <c r="E7978" s="7"/>
      <c r="F7978" s="8">
        <v>0.0</v>
      </c>
      <c r="H7978" s="10"/>
    </row>
    <row r="7979">
      <c r="A7979" s="5" t="s">
        <v>8118</v>
      </c>
      <c r="B7979" s="5">
        <v>7.0</v>
      </c>
      <c r="C7979" s="5">
        <v>3.0</v>
      </c>
      <c r="D7979" s="6" t="s">
        <v>8126</v>
      </c>
      <c r="E7979" s="7"/>
      <c r="F7979" s="8">
        <v>1.0</v>
      </c>
      <c r="H7979" s="10"/>
    </row>
    <row r="7980">
      <c r="A7980" s="5" t="s">
        <v>8118</v>
      </c>
      <c r="B7980" s="5">
        <v>8.0</v>
      </c>
      <c r="C7980" s="5">
        <v>4.0</v>
      </c>
      <c r="D7980" s="6" t="s">
        <v>8127</v>
      </c>
      <c r="E7980" s="7"/>
      <c r="F7980" s="8">
        <v>0.0</v>
      </c>
      <c r="H7980" s="10"/>
    </row>
    <row r="7981">
      <c r="A7981" s="5" t="s">
        <v>8118</v>
      </c>
      <c r="B7981" s="5">
        <v>9.0</v>
      </c>
      <c r="C7981" s="5">
        <v>4.0</v>
      </c>
      <c r="D7981" s="6" t="s">
        <v>8128</v>
      </c>
      <c r="E7981" s="7"/>
      <c r="F7981" s="8">
        <v>1.0</v>
      </c>
      <c r="H7981" s="10"/>
    </row>
    <row r="7982">
      <c r="A7982" s="5" t="s">
        <v>8118</v>
      </c>
      <c r="B7982" s="5">
        <v>10.0</v>
      </c>
      <c r="C7982" s="5">
        <v>5.0</v>
      </c>
      <c r="D7982" s="6" t="s">
        <v>8129</v>
      </c>
      <c r="E7982" s="7"/>
      <c r="F7982" s="8">
        <v>0.0</v>
      </c>
      <c r="H7982" s="10"/>
    </row>
    <row r="7983">
      <c r="A7983" s="5" t="s">
        <v>8118</v>
      </c>
      <c r="B7983" s="5">
        <v>11.0</v>
      </c>
      <c r="C7983" s="5">
        <v>5.0</v>
      </c>
      <c r="D7983" s="6" t="s">
        <v>8130</v>
      </c>
      <c r="E7983" s="7"/>
      <c r="F7983" s="8">
        <v>1.0</v>
      </c>
      <c r="H7983" s="10"/>
    </row>
    <row r="7984">
      <c r="A7984" s="5" t="s">
        <v>8118</v>
      </c>
      <c r="B7984" s="5">
        <v>12.0</v>
      </c>
      <c r="C7984" s="5">
        <v>6.0</v>
      </c>
      <c r="D7984" s="6" t="s">
        <v>8131</v>
      </c>
      <c r="E7984" s="7"/>
      <c r="F7984" s="8">
        <v>0.0</v>
      </c>
      <c r="H7984" s="10"/>
    </row>
    <row r="7985">
      <c r="A7985" s="5" t="s">
        <v>8118</v>
      </c>
      <c r="B7985" s="5">
        <v>13.0</v>
      </c>
      <c r="C7985" s="5">
        <v>6.0</v>
      </c>
      <c r="D7985" s="6" t="s">
        <v>8132</v>
      </c>
      <c r="E7985" s="7"/>
      <c r="F7985" s="8">
        <v>1.0</v>
      </c>
      <c r="H7985" s="10"/>
    </row>
    <row r="7986">
      <c r="A7986" s="5" t="s">
        <v>8118</v>
      </c>
      <c r="B7986" s="5">
        <v>14.0</v>
      </c>
      <c r="C7986" s="5">
        <v>7.0</v>
      </c>
      <c r="D7986" s="6" t="s">
        <v>8133</v>
      </c>
      <c r="E7986" s="7"/>
      <c r="F7986" s="8">
        <v>0.0</v>
      </c>
      <c r="H7986" s="10"/>
    </row>
    <row r="7987">
      <c r="A7987" s="5" t="s">
        <v>8118</v>
      </c>
      <c r="B7987" s="5">
        <v>15.0</v>
      </c>
      <c r="C7987" s="5">
        <v>7.0</v>
      </c>
      <c r="D7987" s="6" t="s">
        <v>8134</v>
      </c>
      <c r="E7987" s="7"/>
      <c r="F7987" s="8">
        <v>1.0</v>
      </c>
      <c r="H7987" s="10"/>
    </row>
    <row r="7988">
      <c r="A7988" s="5" t="s">
        <v>8118</v>
      </c>
      <c r="B7988" s="5">
        <v>16.0</v>
      </c>
      <c r="C7988" s="5">
        <v>8.0</v>
      </c>
      <c r="D7988" s="6" t="s">
        <v>8135</v>
      </c>
      <c r="E7988" s="7"/>
      <c r="F7988" s="8">
        <v>0.0</v>
      </c>
      <c r="H7988" s="10"/>
    </row>
    <row r="7989">
      <c r="A7989" s="5" t="s">
        <v>8118</v>
      </c>
      <c r="B7989" s="5">
        <v>17.0</v>
      </c>
      <c r="C7989" s="5">
        <v>8.0</v>
      </c>
      <c r="D7989" s="6" t="s">
        <v>8136</v>
      </c>
      <c r="E7989" s="7"/>
      <c r="F7989" s="8">
        <v>1.0</v>
      </c>
      <c r="H7989" s="10"/>
    </row>
    <row r="7990">
      <c r="A7990" s="5" t="s">
        <v>8118</v>
      </c>
      <c r="B7990" s="5">
        <v>18.0</v>
      </c>
      <c r="C7990" s="5">
        <v>9.0</v>
      </c>
      <c r="D7990" s="6" t="s">
        <v>8137</v>
      </c>
      <c r="E7990" s="7"/>
      <c r="F7990" s="8">
        <v>0.0</v>
      </c>
      <c r="H7990" s="10"/>
    </row>
    <row r="7991">
      <c r="A7991" s="5" t="s">
        <v>8118</v>
      </c>
      <c r="B7991" s="5">
        <v>19.0</v>
      </c>
      <c r="C7991" s="5">
        <v>9.0</v>
      </c>
      <c r="D7991" s="6" t="s">
        <v>8138</v>
      </c>
      <c r="E7991" s="7"/>
      <c r="F7991" s="8">
        <v>1.0</v>
      </c>
      <c r="H7991" s="10"/>
    </row>
    <row r="7992">
      <c r="A7992" s="5" t="s">
        <v>8139</v>
      </c>
      <c r="B7992" s="5">
        <v>0.0</v>
      </c>
      <c r="C7992" s="5">
        <v>0.0</v>
      </c>
      <c r="D7992" s="6" t="s">
        <v>8140</v>
      </c>
      <c r="E7992" s="7"/>
      <c r="F7992" s="8">
        <v>0.0</v>
      </c>
      <c r="H7992" s="10"/>
    </row>
    <row r="7993">
      <c r="A7993" s="5" t="s">
        <v>8139</v>
      </c>
      <c r="B7993" s="5">
        <v>1.0</v>
      </c>
      <c r="C7993" s="5">
        <v>0.0</v>
      </c>
      <c r="D7993" s="6" t="s">
        <v>8141</v>
      </c>
      <c r="E7993" s="7"/>
      <c r="F7993" s="8">
        <v>1.0</v>
      </c>
      <c r="H7993" s="10"/>
    </row>
    <row r="7994">
      <c r="A7994" s="5" t="s">
        <v>8139</v>
      </c>
      <c r="B7994" s="5">
        <v>2.0</v>
      </c>
      <c r="C7994" s="5">
        <v>1.0</v>
      </c>
      <c r="D7994" s="6" t="s">
        <v>8142</v>
      </c>
      <c r="E7994" s="7"/>
      <c r="F7994" s="8">
        <v>0.0</v>
      </c>
      <c r="H7994" s="10"/>
    </row>
    <row r="7995">
      <c r="A7995" s="5" t="s">
        <v>8139</v>
      </c>
      <c r="B7995" s="5">
        <v>3.0</v>
      </c>
      <c r="C7995" s="5">
        <v>1.0</v>
      </c>
      <c r="D7995" s="6" t="s">
        <v>8143</v>
      </c>
      <c r="E7995" s="7"/>
      <c r="F7995" s="8">
        <v>1.0</v>
      </c>
      <c r="H7995" s="10"/>
    </row>
    <row r="7996">
      <c r="A7996" s="5" t="s">
        <v>8139</v>
      </c>
      <c r="B7996" s="5">
        <v>4.0</v>
      </c>
      <c r="C7996" s="5">
        <v>2.0</v>
      </c>
      <c r="D7996" s="6" t="s">
        <v>8144</v>
      </c>
      <c r="E7996" s="7"/>
      <c r="F7996" s="8">
        <v>0.0</v>
      </c>
      <c r="H7996" s="10"/>
    </row>
    <row r="7997">
      <c r="A7997" s="5" t="s">
        <v>8139</v>
      </c>
      <c r="B7997" s="5">
        <v>5.0</v>
      </c>
      <c r="C7997" s="5">
        <v>2.0</v>
      </c>
      <c r="D7997" s="6" t="s">
        <v>8145</v>
      </c>
      <c r="E7997" s="7"/>
      <c r="F7997" s="8">
        <v>1.0</v>
      </c>
      <c r="H7997" s="10"/>
    </row>
    <row r="7998">
      <c r="A7998" s="5" t="s">
        <v>8139</v>
      </c>
      <c r="B7998" s="5">
        <v>6.0</v>
      </c>
      <c r="C7998" s="5">
        <v>3.0</v>
      </c>
      <c r="D7998" s="6" t="s">
        <v>8146</v>
      </c>
      <c r="E7998" s="7"/>
      <c r="F7998" s="8">
        <v>0.0</v>
      </c>
      <c r="H7998" s="10"/>
    </row>
    <row r="7999">
      <c r="A7999" s="5" t="s">
        <v>8139</v>
      </c>
      <c r="B7999" s="5">
        <v>7.0</v>
      </c>
      <c r="C7999" s="5">
        <v>3.0</v>
      </c>
      <c r="D7999" s="6" t="s">
        <v>8147</v>
      </c>
      <c r="E7999" s="7"/>
      <c r="F7999" s="8">
        <v>1.0</v>
      </c>
      <c r="H7999" s="10"/>
    </row>
    <row r="8000">
      <c r="A8000" s="5" t="s">
        <v>8139</v>
      </c>
      <c r="B8000" s="5">
        <v>8.0</v>
      </c>
      <c r="C8000" s="5">
        <v>4.0</v>
      </c>
      <c r="D8000" s="6" t="s">
        <v>8148</v>
      </c>
      <c r="E8000" s="7"/>
      <c r="F8000" s="8">
        <v>0.0</v>
      </c>
      <c r="H8000" s="10"/>
    </row>
    <row r="8001">
      <c r="A8001" s="5" t="s">
        <v>8139</v>
      </c>
      <c r="B8001" s="5">
        <v>9.0</v>
      </c>
      <c r="C8001" s="5">
        <v>4.0</v>
      </c>
      <c r="D8001" s="6" t="s">
        <v>8149</v>
      </c>
      <c r="E8001" s="7"/>
      <c r="F8001" s="8">
        <v>1.0</v>
      </c>
      <c r="H8001" s="10"/>
    </row>
    <row r="8002">
      <c r="A8002" s="5" t="s">
        <v>8139</v>
      </c>
      <c r="B8002" s="5">
        <v>10.0</v>
      </c>
      <c r="C8002" s="5">
        <v>5.0</v>
      </c>
      <c r="D8002" s="6" t="s">
        <v>8150</v>
      </c>
      <c r="E8002" s="7"/>
      <c r="F8002" s="8">
        <v>0.0</v>
      </c>
      <c r="H8002" s="10"/>
    </row>
    <row r="8003">
      <c r="A8003" s="5" t="s">
        <v>8139</v>
      </c>
      <c r="B8003" s="5">
        <v>11.0</v>
      </c>
      <c r="C8003" s="5">
        <v>5.0</v>
      </c>
      <c r="D8003" s="6" t="s">
        <v>8151</v>
      </c>
      <c r="E8003" s="7"/>
      <c r="F8003" s="8">
        <v>1.0</v>
      </c>
      <c r="H8003" s="10"/>
    </row>
    <row r="8004">
      <c r="A8004" s="5" t="s">
        <v>8139</v>
      </c>
      <c r="B8004" s="5">
        <v>12.0</v>
      </c>
      <c r="C8004" s="5">
        <v>6.0</v>
      </c>
      <c r="D8004" s="6" t="s">
        <v>8152</v>
      </c>
      <c r="E8004" s="7"/>
      <c r="F8004" s="8">
        <v>0.0</v>
      </c>
      <c r="H8004" s="10"/>
    </row>
    <row r="8005">
      <c r="A8005" s="5" t="s">
        <v>8139</v>
      </c>
      <c r="B8005" s="5">
        <v>13.0</v>
      </c>
      <c r="C8005" s="5">
        <v>6.0</v>
      </c>
      <c r="D8005" s="6" t="s">
        <v>8153</v>
      </c>
      <c r="E8005" s="7"/>
      <c r="F8005" s="8">
        <v>1.0</v>
      </c>
      <c r="H8005" s="10"/>
    </row>
    <row r="8006">
      <c r="A8006" s="5" t="s">
        <v>8139</v>
      </c>
      <c r="B8006" s="5">
        <v>14.0</v>
      </c>
      <c r="C8006" s="5">
        <v>7.0</v>
      </c>
      <c r="D8006" s="6" t="s">
        <v>8154</v>
      </c>
      <c r="E8006" s="7"/>
      <c r="F8006" s="8">
        <v>0.0</v>
      </c>
      <c r="H8006" s="10"/>
    </row>
    <row r="8007">
      <c r="A8007" s="5" t="s">
        <v>8139</v>
      </c>
      <c r="B8007" s="5">
        <v>15.0</v>
      </c>
      <c r="C8007" s="5">
        <v>7.0</v>
      </c>
      <c r="D8007" s="6" t="s">
        <v>8155</v>
      </c>
      <c r="E8007" s="7"/>
      <c r="F8007" s="8">
        <v>1.0</v>
      </c>
      <c r="H8007" s="10"/>
    </row>
    <row r="8008">
      <c r="A8008" s="5" t="s">
        <v>8139</v>
      </c>
      <c r="B8008" s="5">
        <v>16.0</v>
      </c>
      <c r="C8008" s="5">
        <v>8.0</v>
      </c>
      <c r="D8008" s="6" t="s">
        <v>8156</v>
      </c>
      <c r="E8008" s="7"/>
      <c r="F8008" s="8">
        <v>0.0</v>
      </c>
      <c r="H8008" s="10"/>
    </row>
    <row r="8009">
      <c r="A8009" s="5" t="s">
        <v>8139</v>
      </c>
      <c r="B8009" s="5">
        <v>17.0</v>
      </c>
      <c r="C8009" s="5">
        <v>8.0</v>
      </c>
      <c r="D8009" s="6" t="s">
        <v>8157</v>
      </c>
      <c r="E8009" s="7"/>
      <c r="F8009" s="8">
        <v>1.0</v>
      </c>
      <c r="H8009" s="10"/>
    </row>
    <row r="8010">
      <c r="A8010" s="5" t="s">
        <v>8139</v>
      </c>
      <c r="B8010" s="5">
        <v>18.0</v>
      </c>
      <c r="C8010" s="5">
        <v>9.0</v>
      </c>
      <c r="D8010" s="6" t="s">
        <v>8158</v>
      </c>
      <c r="E8010" s="7"/>
      <c r="F8010" s="8">
        <v>0.0</v>
      </c>
      <c r="H8010" s="10"/>
    </row>
    <row r="8011">
      <c r="A8011" s="5" t="s">
        <v>8139</v>
      </c>
      <c r="B8011" s="5">
        <v>19.0</v>
      </c>
      <c r="C8011" s="5">
        <v>9.0</v>
      </c>
      <c r="D8011" s="6" t="s">
        <v>8159</v>
      </c>
      <c r="E8011" s="7"/>
      <c r="F8011" s="8">
        <v>1.0</v>
      </c>
      <c r="H8011" s="10"/>
    </row>
    <row r="8012">
      <c r="A8012" s="5" t="s">
        <v>8160</v>
      </c>
      <c r="B8012" s="5">
        <v>0.0</v>
      </c>
      <c r="C8012" s="5">
        <v>0.0</v>
      </c>
      <c r="D8012" s="6" t="s">
        <v>8161</v>
      </c>
      <c r="E8012" s="7"/>
      <c r="F8012" s="8">
        <v>0.0</v>
      </c>
      <c r="H8012" s="10"/>
    </row>
    <row r="8013">
      <c r="A8013" s="5" t="s">
        <v>8160</v>
      </c>
      <c r="B8013" s="5">
        <v>1.0</v>
      </c>
      <c r="C8013" s="5">
        <v>0.0</v>
      </c>
      <c r="D8013" s="6" t="s">
        <v>8162</v>
      </c>
      <c r="E8013" s="7"/>
      <c r="F8013" s="8">
        <v>1.0</v>
      </c>
      <c r="H8013" s="10"/>
    </row>
    <row r="8014">
      <c r="A8014" s="5" t="s">
        <v>8160</v>
      </c>
      <c r="B8014" s="5">
        <v>2.0</v>
      </c>
      <c r="C8014" s="5">
        <v>1.0</v>
      </c>
      <c r="D8014" s="6" t="s">
        <v>8163</v>
      </c>
      <c r="E8014" s="7"/>
      <c r="F8014" s="8">
        <v>0.0</v>
      </c>
      <c r="H8014" s="10"/>
    </row>
    <row r="8015">
      <c r="A8015" s="5" t="s">
        <v>8160</v>
      </c>
      <c r="B8015" s="5">
        <v>3.0</v>
      </c>
      <c r="C8015" s="5">
        <v>1.0</v>
      </c>
      <c r="D8015" s="6" t="s">
        <v>8164</v>
      </c>
      <c r="E8015" s="7"/>
      <c r="F8015" s="8">
        <v>1.0</v>
      </c>
      <c r="H8015" s="10"/>
    </row>
    <row r="8016">
      <c r="A8016" s="5" t="s">
        <v>8160</v>
      </c>
      <c r="B8016" s="5">
        <v>4.0</v>
      </c>
      <c r="C8016" s="5">
        <v>2.0</v>
      </c>
      <c r="D8016" s="6" t="s">
        <v>8165</v>
      </c>
      <c r="E8016" s="7"/>
      <c r="F8016" s="8">
        <v>0.0</v>
      </c>
      <c r="H8016" s="10"/>
    </row>
    <row r="8017">
      <c r="A8017" s="5" t="s">
        <v>8160</v>
      </c>
      <c r="B8017" s="5">
        <v>5.0</v>
      </c>
      <c r="C8017" s="5">
        <v>2.0</v>
      </c>
      <c r="D8017" s="6" t="s">
        <v>8166</v>
      </c>
      <c r="E8017" s="7"/>
      <c r="F8017" s="8">
        <v>1.0</v>
      </c>
      <c r="H8017" s="10"/>
    </row>
    <row r="8018">
      <c r="A8018" s="5" t="s">
        <v>8160</v>
      </c>
      <c r="B8018" s="5">
        <v>6.0</v>
      </c>
      <c r="C8018" s="5">
        <v>3.0</v>
      </c>
      <c r="D8018" s="6" t="s">
        <v>8167</v>
      </c>
      <c r="E8018" s="7"/>
      <c r="F8018" s="8">
        <v>0.0</v>
      </c>
      <c r="H8018" s="10"/>
    </row>
    <row r="8019">
      <c r="A8019" s="5" t="s">
        <v>8160</v>
      </c>
      <c r="B8019" s="5">
        <v>7.0</v>
      </c>
      <c r="C8019" s="5">
        <v>3.0</v>
      </c>
      <c r="D8019" s="6" t="s">
        <v>8168</v>
      </c>
      <c r="E8019" s="7"/>
      <c r="F8019" s="8">
        <v>1.0</v>
      </c>
      <c r="H8019" s="10"/>
    </row>
    <row r="8020">
      <c r="A8020" s="5" t="s">
        <v>8160</v>
      </c>
      <c r="B8020" s="5">
        <v>8.0</v>
      </c>
      <c r="C8020" s="5">
        <v>4.0</v>
      </c>
      <c r="D8020" s="6" t="s">
        <v>8169</v>
      </c>
      <c r="E8020" s="7"/>
      <c r="F8020" s="8">
        <v>0.0</v>
      </c>
      <c r="H8020" s="10"/>
    </row>
    <row r="8021">
      <c r="A8021" s="5" t="s">
        <v>8160</v>
      </c>
      <c r="B8021" s="5">
        <v>9.0</v>
      </c>
      <c r="C8021" s="5">
        <v>4.0</v>
      </c>
      <c r="D8021" s="6" t="s">
        <v>8170</v>
      </c>
      <c r="E8021" s="7"/>
      <c r="F8021" s="8">
        <v>1.0</v>
      </c>
      <c r="H8021" s="10"/>
    </row>
    <row r="8022">
      <c r="A8022" s="5" t="s">
        <v>8160</v>
      </c>
      <c r="B8022" s="5">
        <v>10.0</v>
      </c>
      <c r="C8022" s="5">
        <v>5.0</v>
      </c>
      <c r="D8022" s="6" t="s">
        <v>8171</v>
      </c>
      <c r="E8022" s="7"/>
      <c r="F8022" s="8">
        <v>0.0</v>
      </c>
      <c r="H8022" s="10"/>
    </row>
    <row r="8023">
      <c r="A8023" s="5" t="s">
        <v>8160</v>
      </c>
      <c r="B8023" s="5">
        <v>11.0</v>
      </c>
      <c r="C8023" s="5">
        <v>5.0</v>
      </c>
      <c r="D8023" s="6" t="s">
        <v>8172</v>
      </c>
      <c r="E8023" s="7"/>
      <c r="F8023" s="8">
        <v>1.0</v>
      </c>
      <c r="H8023" s="10"/>
    </row>
    <row r="8024">
      <c r="A8024" s="5" t="s">
        <v>8160</v>
      </c>
      <c r="B8024" s="5">
        <v>12.0</v>
      </c>
      <c r="C8024" s="5">
        <v>6.0</v>
      </c>
      <c r="D8024" s="6" t="s">
        <v>8173</v>
      </c>
      <c r="E8024" s="7"/>
      <c r="F8024" s="8">
        <v>0.0</v>
      </c>
      <c r="H8024" s="10"/>
    </row>
    <row r="8025">
      <c r="A8025" s="5" t="s">
        <v>8160</v>
      </c>
      <c r="B8025" s="5">
        <v>13.0</v>
      </c>
      <c r="C8025" s="5">
        <v>6.0</v>
      </c>
      <c r="D8025" s="6" t="s">
        <v>8174</v>
      </c>
      <c r="E8025" s="7"/>
      <c r="F8025" s="8">
        <v>1.0</v>
      </c>
      <c r="H8025" s="10"/>
    </row>
    <row r="8026">
      <c r="A8026" s="5" t="s">
        <v>8160</v>
      </c>
      <c r="B8026" s="5">
        <v>14.0</v>
      </c>
      <c r="C8026" s="5">
        <v>7.0</v>
      </c>
      <c r="D8026" s="6" t="s">
        <v>8175</v>
      </c>
      <c r="E8026" s="7"/>
      <c r="F8026" s="8">
        <v>0.0</v>
      </c>
      <c r="H8026" s="10"/>
    </row>
    <row r="8027">
      <c r="A8027" s="5" t="s">
        <v>8160</v>
      </c>
      <c r="B8027" s="5">
        <v>15.0</v>
      </c>
      <c r="C8027" s="5">
        <v>7.0</v>
      </c>
      <c r="D8027" s="6" t="s">
        <v>8176</v>
      </c>
      <c r="E8027" s="7"/>
      <c r="F8027" s="8">
        <v>1.0</v>
      </c>
      <c r="H8027" s="10"/>
    </row>
    <row r="8028">
      <c r="A8028" s="5" t="s">
        <v>8160</v>
      </c>
      <c r="B8028" s="5">
        <v>16.0</v>
      </c>
      <c r="C8028" s="5">
        <v>8.0</v>
      </c>
      <c r="D8028" s="6" t="s">
        <v>8177</v>
      </c>
      <c r="E8028" s="7"/>
      <c r="F8028" s="8">
        <v>0.0</v>
      </c>
      <c r="H8028" s="10"/>
    </row>
    <row r="8029">
      <c r="A8029" s="5" t="s">
        <v>8160</v>
      </c>
      <c r="B8029" s="5">
        <v>17.0</v>
      </c>
      <c r="C8029" s="5">
        <v>8.0</v>
      </c>
      <c r="D8029" s="6" t="s">
        <v>8178</v>
      </c>
      <c r="E8029" s="7"/>
      <c r="F8029" s="8">
        <v>1.0</v>
      </c>
      <c r="H8029" s="10"/>
    </row>
    <row r="8030">
      <c r="A8030" s="5" t="s">
        <v>8160</v>
      </c>
      <c r="B8030" s="5">
        <v>18.0</v>
      </c>
      <c r="C8030" s="5">
        <v>9.0</v>
      </c>
      <c r="D8030" s="6" t="s">
        <v>8179</v>
      </c>
      <c r="E8030" s="7"/>
      <c r="F8030" s="8">
        <v>0.0</v>
      </c>
      <c r="H8030" s="10"/>
    </row>
    <row r="8031">
      <c r="A8031" s="5" t="s">
        <v>8160</v>
      </c>
      <c r="B8031" s="5">
        <v>19.0</v>
      </c>
      <c r="C8031" s="5">
        <v>9.0</v>
      </c>
      <c r="D8031" s="6" t="s">
        <v>8180</v>
      </c>
      <c r="E8031" s="7"/>
      <c r="F8031" s="8">
        <v>1.0</v>
      </c>
      <c r="H8031" s="10"/>
    </row>
    <row r="8032">
      <c r="A8032" s="5" t="s">
        <v>8160</v>
      </c>
      <c r="B8032" s="5">
        <v>20.0</v>
      </c>
      <c r="C8032" s="5">
        <v>10.0</v>
      </c>
      <c r="D8032" s="6" t="s">
        <v>8181</v>
      </c>
      <c r="E8032" s="7"/>
      <c r="F8032" s="8">
        <v>0.0</v>
      </c>
      <c r="H8032" s="10"/>
    </row>
    <row r="8033">
      <c r="A8033" s="5" t="s">
        <v>8160</v>
      </c>
      <c r="B8033" s="5">
        <v>21.0</v>
      </c>
      <c r="C8033" s="5">
        <v>10.0</v>
      </c>
      <c r="D8033" s="6" t="s">
        <v>8182</v>
      </c>
      <c r="E8033" s="7"/>
      <c r="F8033" s="8">
        <v>1.0</v>
      </c>
      <c r="H8033" s="10"/>
    </row>
    <row r="8034">
      <c r="A8034" s="5" t="s">
        <v>8183</v>
      </c>
      <c r="B8034" s="5">
        <v>0.0</v>
      </c>
      <c r="C8034" s="5">
        <v>0.0</v>
      </c>
      <c r="D8034" s="6" t="s">
        <v>3196</v>
      </c>
      <c r="E8034" s="7"/>
      <c r="F8034" s="8">
        <v>0.0</v>
      </c>
      <c r="H8034" s="10"/>
    </row>
    <row r="8035">
      <c r="A8035" s="5" t="s">
        <v>8183</v>
      </c>
      <c r="B8035" s="5">
        <v>1.0</v>
      </c>
      <c r="C8035" s="5">
        <v>0.0</v>
      </c>
      <c r="D8035" s="6" t="s">
        <v>8184</v>
      </c>
      <c r="E8035" s="7"/>
      <c r="F8035" s="8">
        <v>1.0</v>
      </c>
      <c r="H8035" s="10"/>
    </row>
    <row r="8036">
      <c r="A8036" s="5" t="s">
        <v>8183</v>
      </c>
      <c r="B8036" s="5">
        <v>2.0</v>
      </c>
      <c r="C8036" s="5">
        <v>1.0</v>
      </c>
      <c r="D8036" s="6" t="s">
        <v>8185</v>
      </c>
      <c r="E8036" s="7"/>
      <c r="F8036" s="8">
        <v>0.0</v>
      </c>
      <c r="H8036" s="10"/>
    </row>
    <row r="8037">
      <c r="A8037" s="5" t="s">
        <v>8183</v>
      </c>
      <c r="B8037" s="5">
        <v>3.0</v>
      </c>
      <c r="C8037" s="5">
        <v>1.0</v>
      </c>
      <c r="D8037" s="6" t="s">
        <v>8186</v>
      </c>
      <c r="E8037" s="7"/>
      <c r="F8037" s="8">
        <v>1.0</v>
      </c>
      <c r="H8037" s="10"/>
    </row>
    <row r="8038">
      <c r="A8038" s="5" t="s">
        <v>8183</v>
      </c>
      <c r="B8038" s="5">
        <v>4.0</v>
      </c>
      <c r="C8038" s="5">
        <v>2.0</v>
      </c>
      <c r="D8038" s="6" t="s">
        <v>8187</v>
      </c>
      <c r="E8038" s="7"/>
      <c r="F8038" s="8">
        <v>0.0</v>
      </c>
      <c r="H8038" s="10"/>
    </row>
    <row r="8039">
      <c r="A8039" s="5" t="s">
        <v>8183</v>
      </c>
      <c r="B8039" s="5">
        <v>5.0</v>
      </c>
      <c r="C8039" s="5">
        <v>2.0</v>
      </c>
      <c r="D8039" s="6" t="s">
        <v>8188</v>
      </c>
      <c r="E8039" s="7"/>
      <c r="F8039" s="8">
        <v>1.0</v>
      </c>
      <c r="H8039" s="10"/>
    </row>
    <row r="8040">
      <c r="A8040" s="5" t="s">
        <v>8183</v>
      </c>
      <c r="B8040" s="5">
        <v>6.0</v>
      </c>
      <c r="C8040" s="5">
        <v>3.0</v>
      </c>
      <c r="D8040" s="6" t="s">
        <v>8189</v>
      </c>
      <c r="E8040" s="7"/>
      <c r="F8040" s="8">
        <v>0.0</v>
      </c>
      <c r="H8040" s="10"/>
    </row>
    <row r="8041">
      <c r="A8041" s="5" t="s">
        <v>8183</v>
      </c>
      <c r="B8041" s="5">
        <v>7.0</v>
      </c>
      <c r="C8041" s="5">
        <v>3.0</v>
      </c>
      <c r="D8041" s="6" t="s">
        <v>8190</v>
      </c>
      <c r="E8041" s="7"/>
      <c r="F8041" s="8">
        <v>1.0</v>
      </c>
      <c r="H8041" s="10"/>
    </row>
    <row r="8042">
      <c r="A8042" s="5" t="s">
        <v>8183</v>
      </c>
      <c r="B8042" s="5">
        <v>8.0</v>
      </c>
      <c r="C8042" s="5">
        <v>4.0</v>
      </c>
      <c r="D8042" s="6" t="s">
        <v>8191</v>
      </c>
      <c r="E8042" s="7"/>
      <c r="F8042" s="8">
        <v>0.0</v>
      </c>
      <c r="H8042" s="10"/>
    </row>
    <row r="8043">
      <c r="A8043" s="5" t="s">
        <v>8183</v>
      </c>
      <c r="B8043" s="5">
        <v>9.0</v>
      </c>
      <c r="C8043" s="5">
        <v>4.0</v>
      </c>
      <c r="D8043" s="6" t="s">
        <v>8192</v>
      </c>
      <c r="E8043" s="7"/>
      <c r="F8043" s="8">
        <v>1.0</v>
      </c>
      <c r="H8043" s="10"/>
    </row>
    <row r="8044">
      <c r="A8044" s="5" t="s">
        <v>8183</v>
      </c>
      <c r="B8044" s="5">
        <v>10.0</v>
      </c>
      <c r="C8044" s="5">
        <v>5.0</v>
      </c>
      <c r="D8044" s="6" t="s">
        <v>8193</v>
      </c>
      <c r="E8044" s="7"/>
      <c r="F8044" s="8">
        <v>0.0</v>
      </c>
      <c r="H8044" s="10"/>
    </row>
    <row r="8045">
      <c r="A8045" s="5" t="s">
        <v>8183</v>
      </c>
      <c r="B8045" s="5">
        <v>11.0</v>
      </c>
      <c r="C8045" s="5">
        <v>5.0</v>
      </c>
      <c r="D8045" s="6" t="s">
        <v>8194</v>
      </c>
      <c r="E8045" s="7"/>
      <c r="F8045" s="8">
        <v>1.0</v>
      </c>
      <c r="H8045" s="10"/>
    </row>
    <row r="8046">
      <c r="A8046" s="5" t="s">
        <v>8183</v>
      </c>
      <c r="B8046" s="5">
        <v>12.0</v>
      </c>
      <c r="C8046" s="5">
        <v>6.0</v>
      </c>
      <c r="D8046" s="6" t="s">
        <v>8195</v>
      </c>
      <c r="E8046" s="7"/>
      <c r="F8046" s="8">
        <v>0.0</v>
      </c>
      <c r="H8046" s="10"/>
    </row>
    <row r="8047">
      <c r="A8047" s="5" t="s">
        <v>8183</v>
      </c>
      <c r="B8047" s="5">
        <v>13.0</v>
      </c>
      <c r="C8047" s="5">
        <v>6.0</v>
      </c>
      <c r="D8047" s="6" t="s">
        <v>8196</v>
      </c>
      <c r="E8047" s="7"/>
      <c r="F8047" s="8">
        <v>1.0</v>
      </c>
      <c r="H8047" s="10"/>
    </row>
    <row r="8048">
      <c r="A8048" s="5" t="s">
        <v>8183</v>
      </c>
      <c r="B8048" s="5">
        <v>14.0</v>
      </c>
      <c r="C8048" s="5">
        <v>7.0</v>
      </c>
      <c r="D8048" s="6" t="s">
        <v>8197</v>
      </c>
      <c r="E8048" s="7"/>
      <c r="F8048" s="8">
        <v>0.0</v>
      </c>
      <c r="H8048" s="10"/>
    </row>
    <row r="8049">
      <c r="A8049" s="5" t="s">
        <v>8183</v>
      </c>
      <c r="B8049" s="5">
        <v>15.0</v>
      </c>
      <c r="C8049" s="5">
        <v>7.0</v>
      </c>
      <c r="D8049" s="6" t="s">
        <v>8198</v>
      </c>
      <c r="E8049" s="7"/>
      <c r="F8049" s="8">
        <v>1.0</v>
      </c>
      <c r="H8049" s="10"/>
    </row>
    <row r="8050">
      <c r="A8050" s="5" t="s">
        <v>8183</v>
      </c>
      <c r="B8050" s="5">
        <v>16.0</v>
      </c>
      <c r="C8050" s="5">
        <v>8.0</v>
      </c>
      <c r="D8050" s="6" t="s">
        <v>8199</v>
      </c>
      <c r="E8050" s="7"/>
      <c r="F8050" s="8">
        <v>0.0</v>
      </c>
      <c r="H8050" s="10"/>
    </row>
    <row r="8051">
      <c r="A8051" s="5" t="s">
        <v>8183</v>
      </c>
      <c r="B8051" s="5">
        <v>17.0</v>
      </c>
      <c r="C8051" s="5">
        <v>8.0</v>
      </c>
      <c r="D8051" s="6" t="s">
        <v>8200</v>
      </c>
      <c r="E8051" s="7"/>
      <c r="F8051" s="8">
        <v>1.0</v>
      </c>
      <c r="H8051" s="10"/>
    </row>
    <row r="8052">
      <c r="A8052" s="5" t="s">
        <v>8183</v>
      </c>
      <c r="B8052" s="5">
        <v>18.0</v>
      </c>
      <c r="C8052" s="5">
        <v>9.0</v>
      </c>
      <c r="D8052" s="6" t="s">
        <v>8201</v>
      </c>
      <c r="E8052" s="7"/>
      <c r="F8052" s="8">
        <v>0.0</v>
      </c>
      <c r="H8052" s="10"/>
    </row>
    <row r="8053">
      <c r="A8053" s="5" t="s">
        <v>8183</v>
      </c>
      <c r="B8053" s="5">
        <v>19.0</v>
      </c>
      <c r="C8053" s="5">
        <v>9.0</v>
      </c>
      <c r="D8053" s="6" t="s">
        <v>8202</v>
      </c>
      <c r="E8053" s="7"/>
      <c r="F8053" s="8">
        <v>1.0</v>
      </c>
      <c r="H8053" s="10"/>
    </row>
    <row r="8054">
      <c r="A8054" s="5" t="s">
        <v>8183</v>
      </c>
      <c r="B8054" s="5">
        <v>20.0</v>
      </c>
      <c r="C8054" s="5">
        <v>10.0</v>
      </c>
      <c r="D8054" s="6" t="s">
        <v>8203</v>
      </c>
      <c r="E8054" s="7"/>
      <c r="F8054" s="8">
        <v>0.0</v>
      </c>
      <c r="H8054" s="10"/>
    </row>
    <row r="8055">
      <c r="A8055" s="5" t="s">
        <v>8183</v>
      </c>
      <c r="B8055" s="5">
        <v>21.0</v>
      </c>
      <c r="C8055" s="5">
        <v>10.0</v>
      </c>
      <c r="D8055" s="6" t="s">
        <v>8204</v>
      </c>
      <c r="E8055" s="7"/>
      <c r="F8055" s="8">
        <v>1.0</v>
      </c>
      <c r="H8055" s="10"/>
    </row>
    <row r="8056">
      <c r="A8056" s="5" t="s">
        <v>8205</v>
      </c>
      <c r="B8056" s="5">
        <v>0.0</v>
      </c>
      <c r="C8056" s="5">
        <v>0.0</v>
      </c>
      <c r="D8056" s="6" t="s">
        <v>8206</v>
      </c>
      <c r="E8056" s="7"/>
      <c r="F8056" s="8">
        <v>0.0</v>
      </c>
      <c r="H8056" s="10"/>
    </row>
    <row r="8057">
      <c r="A8057" s="5" t="s">
        <v>8205</v>
      </c>
      <c r="B8057" s="5">
        <v>1.0</v>
      </c>
      <c r="C8057" s="5">
        <v>0.0</v>
      </c>
      <c r="D8057" s="6" t="s">
        <v>8207</v>
      </c>
      <c r="E8057" s="7"/>
      <c r="F8057" s="8">
        <v>1.0</v>
      </c>
      <c r="H8057" s="10"/>
    </row>
    <row r="8058">
      <c r="A8058" s="5" t="s">
        <v>8205</v>
      </c>
      <c r="B8058" s="5">
        <v>2.0</v>
      </c>
      <c r="C8058" s="5">
        <v>1.0</v>
      </c>
      <c r="D8058" s="6" t="s">
        <v>8208</v>
      </c>
      <c r="E8058" s="7"/>
      <c r="F8058" s="8">
        <v>0.0</v>
      </c>
      <c r="H8058" s="10"/>
    </row>
    <row r="8059">
      <c r="A8059" s="5" t="s">
        <v>8205</v>
      </c>
      <c r="B8059" s="5">
        <v>3.0</v>
      </c>
      <c r="C8059" s="5">
        <v>1.0</v>
      </c>
      <c r="D8059" s="6" t="s">
        <v>8209</v>
      </c>
      <c r="E8059" s="7"/>
      <c r="F8059" s="8">
        <v>1.0</v>
      </c>
      <c r="H8059" s="10"/>
    </row>
    <row r="8060">
      <c r="A8060" s="5" t="s">
        <v>8205</v>
      </c>
      <c r="B8060" s="5">
        <v>4.0</v>
      </c>
      <c r="C8060" s="5">
        <v>2.0</v>
      </c>
      <c r="D8060" s="6" t="s">
        <v>8210</v>
      </c>
      <c r="E8060" s="7"/>
      <c r="F8060" s="8">
        <v>0.0</v>
      </c>
      <c r="H8060" s="10"/>
    </row>
    <row r="8061">
      <c r="A8061" s="5" t="s">
        <v>8205</v>
      </c>
      <c r="B8061" s="5">
        <v>5.0</v>
      </c>
      <c r="C8061" s="5">
        <v>2.0</v>
      </c>
      <c r="D8061" s="6" t="s">
        <v>8211</v>
      </c>
      <c r="E8061" s="7"/>
      <c r="F8061" s="8">
        <v>1.0</v>
      </c>
      <c r="H8061" s="10"/>
    </row>
    <row r="8062">
      <c r="A8062" s="5" t="s">
        <v>8205</v>
      </c>
      <c r="B8062" s="5">
        <v>6.0</v>
      </c>
      <c r="C8062" s="5">
        <v>3.0</v>
      </c>
      <c r="D8062" s="6" t="s">
        <v>8212</v>
      </c>
      <c r="E8062" s="7"/>
      <c r="F8062" s="8">
        <v>0.0</v>
      </c>
      <c r="H8062" s="10"/>
    </row>
    <row r="8063">
      <c r="A8063" s="5" t="s">
        <v>8205</v>
      </c>
      <c r="B8063" s="5">
        <v>7.0</v>
      </c>
      <c r="C8063" s="5">
        <v>3.0</v>
      </c>
      <c r="D8063" s="6" t="s">
        <v>8213</v>
      </c>
      <c r="E8063" s="7"/>
      <c r="F8063" s="8">
        <v>1.0</v>
      </c>
      <c r="H8063" s="10"/>
    </row>
    <row r="8064">
      <c r="A8064" s="5" t="s">
        <v>8205</v>
      </c>
      <c r="B8064" s="5">
        <v>8.0</v>
      </c>
      <c r="C8064" s="5">
        <v>4.0</v>
      </c>
      <c r="D8064" s="6" t="s">
        <v>8214</v>
      </c>
      <c r="E8064" s="7"/>
      <c r="F8064" s="8">
        <v>0.0</v>
      </c>
      <c r="H8064" s="10"/>
    </row>
    <row r="8065">
      <c r="A8065" s="5" t="s">
        <v>8205</v>
      </c>
      <c r="B8065" s="5">
        <v>9.0</v>
      </c>
      <c r="C8065" s="5">
        <v>4.0</v>
      </c>
      <c r="D8065" s="6" t="s">
        <v>8215</v>
      </c>
      <c r="E8065" s="7"/>
      <c r="F8065" s="8">
        <v>1.0</v>
      </c>
      <c r="H8065" s="10"/>
    </row>
    <row r="8066">
      <c r="A8066" s="5" t="s">
        <v>8205</v>
      </c>
      <c r="B8066" s="5">
        <v>10.0</v>
      </c>
      <c r="C8066" s="5">
        <v>5.0</v>
      </c>
      <c r="D8066" s="6" t="s">
        <v>8216</v>
      </c>
      <c r="E8066" s="7"/>
      <c r="F8066" s="8">
        <v>0.0</v>
      </c>
      <c r="H8066" s="10"/>
    </row>
    <row r="8067">
      <c r="A8067" s="5" t="s">
        <v>8205</v>
      </c>
      <c r="B8067" s="5">
        <v>11.0</v>
      </c>
      <c r="C8067" s="5">
        <v>5.0</v>
      </c>
      <c r="D8067" s="6" t="s">
        <v>8217</v>
      </c>
      <c r="E8067" s="7"/>
      <c r="F8067" s="8">
        <v>1.0</v>
      </c>
      <c r="H8067" s="10"/>
    </row>
    <row r="8068">
      <c r="A8068" s="5" t="s">
        <v>8205</v>
      </c>
      <c r="B8068" s="5">
        <v>12.0</v>
      </c>
      <c r="C8068" s="5">
        <v>6.0</v>
      </c>
      <c r="D8068" s="6" t="s">
        <v>8218</v>
      </c>
      <c r="E8068" s="7"/>
      <c r="F8068" s="8">
        <v>0.0</v>
      </c>
      <c r="H8068" s="10"/>
    </row>
    <row r="8069">
      <c r="A8069" s="5" t="s">
        <v>8205</v>
      </c>
      <c r="B8069" s="5">
        <v>13.0</v>
      </c>
      <c r="C8069" s="5">
        <v>6.0</v>
      </c>
      <c r="D8069" s="6" t="s">
        <v>8219</v>
      </c>
      <c r="E8069" s="7"/>
      <c r="F8069" s="8">
        <v>1.0</v>
      </c>
      <c r="H8069" s="10"/>
    </row>
    <row r="8070">
      <c r="A8070" s="5" t="s">
        <v>8205</v>
      </c>
      <c r="B8070" s="5">
        <v>14.0</v>
      </c>
      <c r="C8070" s="5">
        <v>7.0</v>
      </c>
      <c r="D8070" s="6" t="s">
        <v>8220</v>
      </c>
      <c r="E8070" s="7"/>
      <c r="F8070" s="8">
        <v>0.0</v>
      </c>
      <c r="H8070" s="10"/>
    </row>
    <row r="8071">
      <c r="A8071" s="5" t="s">
        <v>8205</v>
      </c>
      <c r="B8071" s="5">
        <v>15.0</v>
      </c>
      <c r="C8071" s="5">
        <v>7.0</v>
      </c>
      <c r="D8071" s="6" t="s">
        <v>8221</v>
      </c>
      <c r="E8071" s="7"/>
      <c r="F8071" s="8">
        <v>1.0</v>
      </c>
      <c r="H8071" s="10"/>
    </row>
    <row r="8072">
      <c r="A8072" s="5" t="s">
        <v>8205</v>
      </c>
      <c r="B8072" s="5">
        <v>16.0</v>
      </c>
      <c r="C8072" s="5">
        <v>8.0</v>
      </c>
      <c r="D8072" s="6" t="s">
        <v>8222</v>
      </c>
      <c r="E8072" s="7"/>
      <c r="F8072" s="8">
        <v>0.0</v>
      </c>
      <c r="H8072" s="10"/>
    </row>
    <row r="8073">
      <c r="A8073" s="5" t="s">
        <v>8205</v>
      </c>
      <c r="B8073" s="5">
        <v>17.0</v>
      </c>
      <c r="C8073" s="5">
        <v>8.0</v>
      </c>
      <c r="D8073" s="6" t="s">
        <v>8223</v>
      </c>
      <c r="E8073" s="7"/>
      <c r="F8073" s="8">
        <v>1.0</v>
      </c>
      <c r="H8073" s="10"/>
    </row>
    <row r="8074">
      <c r="A8074" s="5" t="s">
        <v>8205</v>
      </c>
      <c r="B8074" s="5">
        <v>18.0</v>
      </c>
      <c r="C8074" s="5">
        <v>9.0</v>
      </c>
      <c r="D8074" s="6" t="s">
        <v>8224</v>
      </c>
      <c r="E8074" s="7"/>
      <c r="F8074" s="8">
        <v>0.0</v>
      </c>
      <c r="H8074" s="10"/>
    </row>
    <row r="8075">
      <c r="A8075" s="5" t="s">
        <v>8205</v>
      </c>
      <c r="B8075" s="5">
        <v>19.0</v>
      </c>
      <c r="C8075" s="5">
        <v>9.0</v>
      </c>
      <c r="D8075" s="6" t="s">
        <v>8225</v>
      </c>
      <c r="E8075" s="7"/>
      <c r="F8075" s="8">
        <v>1.0</v>
      </c>
      <c r="H8075" s="10"/>
    </row>
    <row r="8076">
      <c r="A8076" s="5" t="s">
        <v>8226</v>
      </c>
      <c r="B8076" s="5">
        <v>0.0</v>
      </c>
      <c r="C8076" s="5">
        <v>0.0</v>
      </c>
      <c r="D8076" s="6" t="s">
        <v>8227</v>
      </c>
      <c r="E8076" s="7"/>
      <c r="F8076" s="8">
        <v>0.0</v>
      </c>
      <c r="H8076" s="10"/>
    </row>
    <row r="8077">
      <c r="A8077" s="5" t="s">
        <v>8226</v>
      </c>
      <c r="B8077" s="5">
        <v>1.0</v>
      </c>
      <c r="C8077" s="5">
        <v>0.0</v>
      </c>
      <c r="D8077" s="6" t="s">
        <v>1605</v>
      </c>
      <c r="E8077" s="7"/>
      <c r="F8077" s="8">
        <v>1.0</v>
      </c>
      <c r="H8077" s="10"/>
    </row>
    <row r="8078">
      <c r="A8078" s="5" t="s">
        <v>8226</v>
      </c>
      <c r="B8078" s="5">
        <v>2.0</v>
      </c>
      <c r="C8078" s="5">
        <v>1.0</v>
      </c>
      <c r="D8078" s="6" t="s">
        <v>8228</v>
      </c>
      <c r="E8078" s="7"/>
      <c r="F8078" s="8">
        <v>0.0</v>
      </c>
      <c r="H8078" s="10"/>
    </row>
    <row r="8079">
      <c r="A8079" s="5" t="s">
        <v>8226</v>
      </c>
      <c r="B8079" s="5">
        <v>3.0</v>
      </c>
      <c r="C8079" s="5">
        <v>1.0</v>
      </c>
      <c r="D8079" s="6" t="s">
        <v>8229</v>
      </c>
      <c r="E8079" s="7"/>
      <c r="F8079" s="8">
        <v>1.0</v>
      </c>
      <c r="H8079" s="10"/>
    </row>
    <row r="8080">
      <c r="A8080" s="5" t="s">
        <v>8226</v>
      </c>
      <c r="B8080" s="5">
        <v>4.0</v>
      </c>
      <c r="C8080" s="5">
        <v>2.0</v>
      </c>
      <c r="D8080" s="6" t="s">
        <v>8230</v>
      </c>
      <c r="E8080" s="7"/>
      <c r="F8080" s="8">
        <v>0.0</v>
      </c>
      <c r="H8080" s="10"/>
    </row>
    <row r="8081">
      <c r="A8081" s="5" t="s">
        <v>8226</v>
      </c>
      <c r="B8081" s="5">
        <v>5.0</v>
      </c>
      <c r="C8081" s="5">
        <v>2.0</v>
      </c>
      <c r="D8081" s="6" t="s">
        <v>8231</v>
      </c>
      <c r="E8081" s="7"/>
      <c r="F8081" s="8">
        <v>1.0</v>
      </c>
      <c r="H8081" s="10"/>
    </row>
    <row r="8082">
      <c r="A8082" s="5" t="s">
        <v>8226</v>
      </c>
      <c r="B8082" s="5">
        <v>6.0</v>
      </c>
      <c r="C8082" s="5">
        <v>3.0</v>
      </c>
      <c r="D8082" s="6" t="s">
        <v>8232</v>
      </c>
      <c r="E8082" s="7"/>
      <c r="F8082" s="8">
        <v>0.0</v>
      </c>
      <c r="H8082" s="10"/>
    </row>
    <row r="8083">
      <c r="A8083" s="5" t="s">
        <v>8226</v>
      </c>
      <c r="B8083" s="5">
        <v>7.0</v>
      </c>
      <c r="C8083" s="5">
        <v>3.0</v>
      </c>
      <c r="D8083" s="6" t="s">
        <v>8233</v>
      </c>
      <c r="E8083" s="7"/>
      <c r="F8083" s="8">
        <v>1.0</v>
      </c>
      <c r="H8083" s="10"/>
    </row>
    <row r="8084">
      <c r="A8084" s="5" t="s">
        <v>8226</v>
      </c>
      <c r="B8084" s="5">
        <v>8.0</v>
      </c>
      <c r="C8084" s="5">
        <v>4.0</v>
      </c>
      <c r="D8084" s="6" t="s">
        <v>8234</v>
      </c>
      <c r="E8084" s="7"/>
      <c r="F8084" s="8">
        <v>0.0</v>
      </c>
      <c r="H8084" s="10"/>
    </row>
    <row r="8085">
      <c r="A8085" s="5" t="s">
        <v>8226</v>
      </c>
      <c r="B8085" s="5">
        <v>9.0</v>
      </c>
      <c r="C8085" s="5">
        <v>4.0</v>
      </c>
      <c r="D8085" s="6" t="s">
        <v>8235</v>
      </c>
      <c r="E8085" s="7"/>
      <c r="F8085" s="8">
        <v>1.0</v>
      </c>
      <c r="H8085" s="10"/>
    </row>
    <row r="8086">
      <c r="A8086" s="5" t="s">
        <v>8226</v>
      </c>
      <c r="B8086" s="5">
        <v>10.0</v>
      </c>
      <c r="C8086" s="5">
        <v>5.0</v>
      </c>
      <c r="D8086" s="6" t="s">
        <v>8236</v>
      </c>
      <c r="E8086" s="7"/>
      <c r="F8086" s="8">
        <v>0.0</v>
      </c>
      <c r="H8086" s="10"/>
    </row>
    <row r="8087">
      <c r="A8087" s="5" t="s">
        <v>8226</v>
      </c>
      <c r="B8087" s="5">
        <v>11.0</v>
      </c>
      <c r="C8087" s="5">
        <v>5.0</v>
      </c>
      <c r="D8087" s="6" t="s">
        <v>8237</v>
      </c>
      <c r="E8087" s="7"/>
      <c r="F8087" s="8">
        <v>1.0</v>
      </c>
      <c r="H8087" s="10"/>
    </row>
    <row r="8088">
      <c r="A8088" s="5" t="s">
        <v>8226</v>
      </c>
      <c r="B8088" s="5">
        <v>12.0</v>
      </c>
      <c r="C8088" s="5">
        <v>6.0</v>
      </c>
      <c r="D8088" s="6" t="s">
        <v>8238</v>
      </c>
      <c r="E8088" s="7"/>
      <c r="F8088" s="8">
        <v>0.0</v>
      </c>
      <c r="H8088" s="10"/>
    </row>
    <row r="8089">
      <c r="A8089" s="5" t="s">
        <v>8226</v>
      </c>
      <c r="B8089" s="5">
        <v>13.0</v>
      </c>
      <c r="C8089" s="5">
        <v>6.0</v>
      </c>
      <c r="D8089" s="6" t="s">
        <v>8239</v>
      </c>
      <c r="E8089" s="7"/>
      <c r="F8089" s="8">
        <v>1.0</v>
      </c>
      <c r="H8089" s="10"/>
    </row>
    <row r="8090">
      <c r="A8090" s="5" t="s">
        <v>8226</v>
      </c>
      <c r="B8090" s="5">
        <v>14.0</v>
      </c>
      <c r="C8090" s="5">
        <v>7.0</v>
      </c>
      <c r="D8090" s="6" t="s">
        <v>8240</v>
      </c>
      <c r="E8090" s="7"/>
      <c r="F8090" s="8">
        <v>0.0</v>
      </c>
      <c r="H8090" s="10"/>
    </row>
    <row r="8091">
      <c r="A8091" s="5" t="s">
        <v>8226</v>
      </c>
      <c r="B8091" s="5">
        <v>15.0</v>
      </c>
      <c r="C8091" s="5">
        <v>7.0</v>
      </c>
      <c r="D8091" s="6" t="s">
        <v>8241</v>
      </c>
      <c r="E8091" s="7"/>
      <c r="F8091" s="8">
        <v>1.0</v>
      </c>
      <c r="H8091" s="10"/>
    </row>
    <row r="8092">
      <c r="A8092" s="5" t="s">
        <v>8226</v>
      </c>
      <c r="B8092" s="5">
        <v>16.0</v>
      </c>
      <c r="C8092" s="5">
        <v>8.0</v>
      </c>
      <c r="D8092" s="6" t="s">
        <v>8242</v>
      </c>
      <c r="E8092" s="7"/>
      <c r="F8092" s="8">
        <v>0.0</v>
      </c>
      <c r="H8092" s="10"/>
    </row>
    <row r="8093">
      <c r="A8093" s="5" t="s">
        <v>8226</v>
      </c>
      <c r="B8093" s="5">
        <v>17.0</v>
      </c>
      <c r="C8093" s="5">
        <v>8.0</v>
      </c>
      <c r="D8093" s="6" t="s">
        <v>8243</v>
      </c>
      <c r="E8093" s="7"/>
      <c r="F8093" s="8">
        <v>1.0</v>
      </c>
      <c r="H8093" s="10"/>
    </row>
    <row r="8094">
      <c r="A8094" s="5" t="s">
        <v>8226</v>
      </c>
      <c r="B8094" s="5">
        <v>18.0</v>
      </c>
      <c r="C8094" s="5">
        <v>9.0</v>
      </c>
      <c r="D8094" s="6" t="s">
        <v>8244</v>
      </c>
      <c r="E8094" s="7"/>
      <c r="F8094" s="8">
        <v>0.0</v>
      </c>
      <c r="H8094" s="10"/>
    </row>
    <row r="8095">
      <c r="A8095" s="5" t="s">
        <v>8226</v>
      </c>
      <c r="B8095" s="5">
        <v>19.0</v>
      </c>
      <c r="C8095" s="5">
        <v>9.0</v>
      </c>
      <c r="D8095" s="6" t="s">
        <v>8245</v>
      </c>
      <c r="E8095" s="7"/>
      <c r="F8095" s="8">
        <v>1.0</v>
      </c>
      <c r="H8095" s="10"/>
    </row>
    <row r="8096">
      <c r="A8096" s="5" t="s">
        <v>8246</v>
      </c>
      <c r="B8096" s="5">
        <v>0.0</v>
      </c>
      <c r="C8096" s="5">
        <v>0.0</v>
      </c>
      <c r="D8096" s="6" t="s">
        <v>8247</v>
      </c>
      <c r="E8096" s="7"/>
      <c r="F8096" s="8">
        <v>0.0</v>
      </c>
      <c r="H8096" s="10"/>
    </row>
    <row r="8097">
      <c r="A8097" s="5" t="s">
        <v>8246</v>
      </c>
      <c r="B8097" s="5">
        <v>1.0</v>
      </c>
      <c r="C8097" s="5">
        <v>0.0</v>
      </c>
      <c r="D8097" s="6" t="s">
        <v>8248</v>
      </c>
      <c r="E8097" s="7"/>
      <c r="F8097" s="8">
        <v>1.0</v>
      </c>
      <c r="H8097" s="10"/>
    </row>
    <row r="8098">
      <c r="A8098" s="5" t="s">
        <v>8246</v>
      </c>
      <c r="B8098" s="5">
        <v>2.0</v>
      </c>
      <c r="C8098" s="5">
        <v>1.0</v>
      </c>
      <c r="D8098" s="6" t="s">
        <v>8249</v>
      </c>
      <c r="E8098" s="7"/>
      <c r="F8098" s="8">
        <v>0.0</v>
      </c>
      <c r="H8098" s="10"/>
    </row>
    <row r="8099">
      <c r="A8099" s="5" t="s">
        <v>8246</v>
      </c>
      <c r="B8099" s="5">
        <v>3.0</v>
      </c>
      <c r="C8099" s="5">
        <v>1.0</v>
      </c>
      <c r="D8099" s="6" t="s">
        <v>8250</v>
      </c>
      <c r="E8099" s="7"/>
      <c r="F8099" s="8">
        <v>1.0</v>
      </c>
      <c r="H8099" s="10"/>
    </row>
    <row r="8100">
      <c r="A8100" s="5" t="s">
        <v>8246</v>
      </c>
      <c r="B8100" s="5">
        <v>4.0</v>
      </c>
      <c r="C8100" s="5">
        <v>2.0</v>
      </c>
      <c r="D8100" s="6" t="s">
        <v>8251</v>
      </c>
      <c r="E8100" s="7"/>
      <c r="F8100" s="8">
        <v>0.0</v>
      </c>
      <c r="H8100" s="10"/>
    </row>
    <row r="8101">
      <c r="A8101" s="5" t="s">
        <v>8246</v>
      </c>
      <c r="B8101" s="5">
        <v>5.0</v>
      </c>
      <c r="C8101" s="5">
        <v>2.0</v>
      </c>
      <c r="D8101" s="6" t="s">
        <v>8252</v>
      </c>
      <c r="E8101" s="7"/>
      <c r="F8101" s="8">
        <v>1.0</v>
      </c>
      <c r="H8101" s="10"/>
    </row>
    <row r="8102">
      <c r="A8102" s="5" t="s">
        <v>8246</v>
      </c>
      <c r="B8102" s="5">
        <v>6.0</v>
      </c>
      <c r="C8102" s="5">
        <v>3.0</v>
      </c>
      <c r="D8102" s="6" t="s">
        <v>8253</v>
      </c>
      <c r="E8102" s="7"/>
      <c r="F8102" s="8">
        <v>0.0</v>
      </c>
      <c r="H8102" s="10"/>
    </row>
    <row r="8103">
      <c r="A8103" s="5" t="s">
        <v>8246</v>
      </c>
      <c r="B8103" s="5">
        <v>7.0</v>
      </c>
      <c r="C8103" s="5">
        <v>3.0</v>
      </c>
      <c r="D8103" s="6" t="s">
        <v>8254</v>
      </c>
      <c r="E8103" s="7"/>
      <c r="F8103" s="8">
        <v>1.0</v>
      </c>
      <c r="H8103" s="10"/>
    </row>
    <row r="8104">
      <c r="A8104" s="5" t="s">
        <v>8246</v>
      </c>
      <c r="B8104" s="5">
        <v>8.0</v>
      </c>
      <c r="C8104" s="5">
        <v>4.0</v>
      </c>
      <c r="D8104" s="6" t="s">
        <v>8255</v>
      </c>
      <c r="E8104" s="7"/>
      <c r="F8104" s="8">
        <v>0.0</v>
      </c>
      <c r="H8104" s="10"/>
    </row>
    <row r="8105">
      <c r="A8105" s="5" t="s">
        <v>8246</v>
      </c>
      <c r="B8105" s="5">
        <v>9.0</v>
      </c>
      <c r="C8105" s="5">
        <v>4.0</v>
      </c>
      <c r="D8105" s="6" t="s">
        <v>8256</v>
      </c>
      <c r="E8105" s="7"/>
      <c r="F8105" s="8">
        <v>1.0</v>
      </c>
      <c r="H8105" s="10"/>
    </row>
    <row r="8106">
      <c r="A8106" s="5" t="s">
        <v>8246</v>
      </c>
      <c r="B8106" s="5">
        <v>10.0</v>
      </c>
      <c r="C8106" s="5">
        <v>5.0</v>
      </c>
      <c r="D8106" s="6" t="s">
        <v>8257</v>
      </c>
      <c r="E8106" s="7"/>
      <c r="F8106" s="8">
        <v>0.0</v>
      </c>
      <c r="H8106" s="10"/>
    </row>
    <row r="8107">
      <c r="A8107" s="5" t="s">
        <v>8246</v>
      </c>
      <c r="B8107" s="5">
        <v>11.0</v>
      </c>
      <c r="C8107" s="5">
        <v>5.0</v>
      </c>
      <c r="D8107" s="6" t="s">
        <v>8258</v>
      </c>
      <c r="E8107" s="7"/>
      <c r="F8107" s="8">
        <v>1.0</v>
      </c>
      <c r="H8107" s="10"/>
    </row>
    <row r="8108">
      <c r="A8108" s="5" t="s">
        <v>8246</v>
      </c>
      <c r="B8108" s="5">
        <v>12.0</v>
      </c>
      <c r="C8108" s="5">
        <v>6.0</v>
      </c>
      <c r="D8108" s="6" t="s">
        <v>8259</v>
      </c>
      <c r="E8108" s="7"/>
      <c r="F8108" s="8">
        <v>0.0</v>
      </c>
      <c r="H8108" s="10"/>
    </row>
    <row r="8109">
      <c r="A8109" s="5" t="s">
        <v>8246</v>
      </c>
      <c r="B8109" s="5">
        <v>13.0</v>
      </c>
      <c r="C8109" s="5">
        <v>6.0</v>
      </c>
      <c r="D8109" s="6" t="s">
        <v>8260</v>
      </c>
      <c r="E8109" s="7"/>
      <c r="F8109" s="8">
        <v>1.0</v>
      </c>
      <c r="H8109" s="10"/>
    </row>
    <row r="8110">
      <c r="A8110" s="5" t="s">
        <v>8246</v>
      </c>
      <c r="B8110" s="5">
        <v>14.0</v>
      </c>
      <c r="C8110" s="5">
        <v>7.0</v>
      </c>
      <c r="D8110" s="6" t="s">
        <v>8261</v>
      </c>
      <c r="E8110" s="7"/>
      <c r="F8110" s="8">
        <v>0.0</v>
      </c>
      <c r="H8110" s="10"/>
    </row>
    <row r="8111">
      <c r="A8111" s="5" t="s">
        <v>8246</v>
      </c>
      <c r="B8111" s="5">
        <v>15.0</v>
      </c>
      <c r="C8111" s="5">
        <v>7.0</v>
      </c>
      <c r="D8111" s="6" t="s">
        <v>8262</v>
      </c>
      <c r="E8111" s="7"/>
      <c r="F8111" s="8">
        <v>1.0</v>
      </c>
      <c r="H8111" s="10"/>
    </row>
    <row r="8112">
      <c r="A8112" s="5" t="s">
        <v>8246</v>
      </c>
      <c r="B8112" s="5">
        <v>16.0</v>
      </c>
      <c r="C8112" s="5">
        <v>8.0</v>
      </c>
      <c r="D8112" s="6" t="s">
        <v>8263</v>
      </c>
      <c r="E8112" s="7"/>
      <c r="F8112" s="8">
        <v>0.0</v>
      </c>
      <c r="H8112" s="10"/>
    </row>
    <row r="8113">
      <c r="A8113" s="5" t="s">
        <v>8246</v>
      </c>
      <c r="B8113" s="5">
        <v>17.0</v>
      </c>
      <c r="C8113" s="5">
        <v>8.0</v>
      </c>
      <c r="D8113" s="6" t="s">
        <v>8264</v>
      </c>
      <c r="E8113" s="7"/>
      <c r="F8113" s="8">
        <v>1.0</v>
      </c>
      <c r="H8113" s="10"/>
    </row>
    <row r="8114">
      <c r="A8114" s="5" t="s">
        <v>8246</v>
      </c>
      <c r="B8114" s="5">
        <v>18.0</v>
      </c>
      <c r="C8114" s="5">
        <v>9.0</v>
      </c>
      <c r="D8114" s="6" t="s">
        <v>8265</v>
      </c>
      <c r="E8114" s="7"/>
      <c r="F8114" s="8">
        <v>0.0</v>
      </c>
      <c r="H8114" s="10"/>
    </row>
    <row r="8115">
      <c r="A8115" s="5" t="s">
        <v>8246</v>
      </c>
      <c r="B8115" s="5">
        <v>19.0</v>
      </c>
      <c r="C8115" s="5">
        <v>9.0</v>
      </c>
      <c r="D8115" s="6" t="s">
        <v>8266</v>
      </c>
      <c r="E8115" s="7"/>
      <c r="F8115" s="8">
        <v>1.0</v>
      </c>
      <c r="H8115" s="10"/>
    </row>
    <row r="8116">
      <c r="A8116" s="5" t="s">
        <v>8246</v>
      </c>
      <c r="B8116" s="5">
        <v>20.0</v>
      </c>
      <c r="C8116" s="5">
        <v>10.0</v>
      </c>
      <c r="D8116" s="6" t="s">
        <v>8267</v>
      </c>
      <c r="E8116" s="7"/>
      <c r="F8116" s="8">
        <v>0.0</v>
      </c>
      <c r="H8116" s="10"/>
    </row>
    <row r="8117">
      <c r="A8117" s="5" t="s">
        <v>8268</v>
      </c>
      <c r="B8117" s="5">
        <v>0.0</v>
      </c>
      <c r="C8117" s="5">
        <v>0.0</v>
      </c>
      <c r="D8117" s="6" t="s">
        <v>8269</v>
      </c>
      <c r="E8117" s="7"/>
      <c r="F8117" s="8">
        <v>0.0</v>
      </c>
      <c r="H8117" s="10"/>
    </row>
    <row r="8118">
      <c r="A8118" s="5" t="s">
        <v>8268</v>
      </c>
      <c r="B8118" s="5">
        <v>1.0</v>
      </c>
      <c r="C8118" s="5">
        <v>0.0</v>
      </c>
      <c r="D8118" s="6" t="s">
        <v>8270</v>
      </c>
      <c r="E8118" s="7"/>
      <c r="F8118" s="8">
        <v>1.0</v>
      </c>
      <c r="H8118" s="10"/>
    </row>
    <row r="8119">
      <c r="A8119" s="5" t="s">
        <v>8268</v>
      </c>
      <c r="B8119" s="5">
        <v>2.0</v>
      </c>
      <c r="C8119" s="5">
        <v>1.0</v>
      </c>
      <c r="D8119" s="6" t="s">
        <v>561</v>
      </c>
      <c r="E8119" s="7"/>
      <c r="F8119" s="8">
        <v>0.0</v>
      </c>
      <c r="H8119" s="10"/>
    </row>
    <row r="8120">
      <c r="A8120" s="5" t="s">
        <v>8268</v>
      </c>
      <c r="B8120" s="5">
        <v>3.0</v>
      </c>
      <c r="C8120" s="5">
        <v>1.0</v>
      </c>
      <c r="D8120" s="6" t="s">
        <v>8271</v>
      </c>
      <c r="E8120" s="7"/>
      <c r="F8120" s="8">
        <v>1.0</v>
      </c>
      <c r="H8120" s="10"/>
    </row>
    <row r="8121">
      <c r="A8121" s="5" t="s">
        <v>8268</v>
      </c>
      <c r="B8121" s="5">
        <v>4.0</v>
      </c>
      <c r="C8121" s="5">
        <v>2.0</v>
      </c>
      <c r="D8121" s="6" t="s">
        <v>5361</v>
      </c>
      <c r="E8121" s="7"/>
      <c r="F8121" s="8">
        <v>0.0</v>
      </c>
      <c r="H8121" s="10"/>
    </row>
    <row r="8122">
      <c r="A8122" s="5" t="s">
        <v>8268</v>
      </c>
      <c r="B8122" s="5">
        <v>5.0</v>
      </c>
      <c r="C8122" s="5">
        <v>2.0</v>
      </c>
      <c r="D8122" s="6" t="s">
        <v>8272</v>
      </c>
      <c r="E8122" s="7"/>
      <c r="F8122" s="8">
        <v>1.0</v>
      </c>
      <c r="H8122" s="10"/>
    </row>
    <row r="8123">
      <c r="A8123" s="5" t="s">
        <v>8268</v>
      </c>
      <c r="B8123" s="5">
        <v>6.0</v>
      </c>
      <c r="C8123" s="5">
        <v>3.0</v>
      </c>
      <c r="D8123" s="6" t="s">
        <v>8273</v>
      </c>
      <c r="E8123" s="7"/>
      <c r="F8123" s="8">
        <v>0.0</v>
      </c>
      <c r="H8123" s="10"/>
    </row>
    <row r="8124">
      <c r="A8124" s="5" t="s">
        <v>8268</v>
      </c>
      <c r="B8124" s="5">
        <v>7.0</v>
      </c>
      <c r="C8124" s="5">
        <v>3.0</v>
      </c>
      <c r="D8124" s="6" t="s">
        <v>8274</v>
      </c>
      <c r="E8124" s="7"/>
      <c r="F8124" s="8">
        <v>1.0</v>
      </c>
      <c r="H8124" s="10"/>
    </row>
    <row r="8125">
      <c r="A8125" s="5" t="s">
        <v>8268</v>
      </c>
      <c r="B8125" s="5">
        <v>8.0</v>
      </c>
      <c r="C8125" s="5">
        <v>4.0</v>
      </c>
      <c r="D8125" s="6" t="s">
        <v>8275</v>
      </c>
      <c r="E8125" s="7"/>
      <c r="F8125" s="8">
        <v>0.0</v>
      </c>
      <c r="H8125" s="10"/>
    </row>
    <row r="8126">
      <c r="A8126" s="5" t="s">
        <v>8268</v>
      </c>
      <c r="B8126" s="5">
        <v>9.0</v>
      </c>
      <c r="C8126" s="5">
        <v>4.0</v>
      </c>
      <c r="D8126" s="6" t="s">
        <v>8276</v>
      </c>
      <c r="E8126" s="7"/>
      <c r="F8126" s="8">
        <v>1.0</v>
      </c>
      <c r="H8126" s="10"/>
    </row>
    <row r="8127">
      <c r="A8127" s="5" t="s">
        <v>8268</v>
      </c>
      <c r="B8127" s="5">
        <v>10.0</v>
      </c>
      <c r="C8127" s="5">
        <v>5.0</v>
      </c>
      <c r="D8127" s="6" t="s">
        <v>8277</v>
      </c>
      <c r="E8127" s="7"/>
      <c r="F8127" s="8">
        <v>0.0</v>
      </c>
      <c r="H8127" s="10"/>
    </row>
    <row r="8128">
      <c r="A8128" s="5" t="s">
        <v>8268</v>
      </c>
      <c r="B8128" s="5">
        <v>11.0</v>
      </c>
      <c r="C8128" s="5">
        <v>5.0</v>
      </c>
      <c r="D8128" s="6" t="s">
        <v>8278</v>
      </c>
      <c r="E8128" s="7"/>
      <c r="F8128" s="8">
        <v>1.0</v>
      </c>
      <c r="H8128" s="10"/>
    </row>
    <row r="8129">
      <c r="A8129" s="5" t="s">
        <v>8268</v>
      </c>
      <c r="B8129" s="5">
        <v>12.0</v>
      </c>
      <c r="C8129" s="5">
        <v>6.0</v>
      </c>
      <c r="D8129" s="6" t="s">
        <v>8279</v>
      </c>
      <c r="E8129" s="7"/>
      <c r="F8129" s="8">
        <v>0.0</v>
      </c>
      <c r="H8129" s="10"/>
    </row>
    <row r="8130">
      <c r="A8130" s="5" t="s">
        <v>8268</v>
      </c>
      <c r="B8130" s="5">
        <v>13.0</v>
      </c>
      <c r="C8130" s="5">
        <v>6.0</v>
      </c>
      <c r="D8130" s="6" t="s">
        <v>8280</v>
      </c>
      <c r="E8130" s="7"/>
      <c r="F8130" s="8">
        <v>1.0</v>
      </c>
      <c r="H8130" s="10"/>
    </row>
    <row r="8131">
      <c r="A8131" s="5" t="s">
        <v>8268</v>
      </c>
      <c r="B8131" s="5">
        <v>14.0</v>
      </c>
      <c r="C8131" s="5">
        <v>7.0</v>
      </c>
      <c r="D8131" s="6" t="s">
        <v>8281</v>
      </c>
      <c r="E8131" s="7"/>
      <c r="F8131" s="8">
        <v>0.0</v>
      </c>
      <c r="H8131" s="10"/>
    </row>
    <row r="8132">
      <c r="A8132" s="5" t="s">
        <v>8268</v>
      </c>
      <c r="B8132" s="5">
        <v>15.0</v>
      </c>
      <c r="C8132" s="5">
        <v>7.0</v>
      </c>
      <c r="D8132" s="6" t="s">
        <v>8282</v>
      </c>
      <c r="E8132" s="7"/>
      <c r="F8132" s="8">
        <v>1.0</v>
      </c>
      <c r="H8132" s="10"/>
    </row>
    <row r="8133">
      <c r="A8133" s="5" t="s">
        <v>8268</v>
      </c>
      <c r="B8133" s="5">
        <v>16.0</v>
      </c>
      <c r="C8133" s="5">
        <v>8.0</v>
      </c>
      <c r="D8133" s="6" t="s">
        <v>8283</v>
      </c>
      <c r="E8133" s="7"/>
      <c r="F8133" s="8">
        <v>0.0</v>
      </c>
      <c r="H8133" s="10"/>
    </row>
    <row r="8134">
      <c r="A8134" s="5" t="s">
        <v>8268</v>
      </c>
      <c r="B8134" s="5">
        <v>17.0</v>
      </c>
      <c r="C8134" s="5">
        <v>8.0</v>
      </c>
      <c r="D8134" s="6" t="s">
        <v>8284</v>
      </c>
      <c r="E8134" s="7"/>
      <c r="F8134" s="8">
        <v>1.0</v>
      </c>
      <c r="H8134" s="10"/>
    </row>
    <row r="8135">
      <c r="A8135" s="5" t="s">
        <v>8268</v>
      </c>
      <c r="B8135" s="5">
        <v>18.0</v>
      </c>
      <c r="C8135" s="5">
        <v>9.0</v>
      </c>
      <c r="D8135" s="6" t="s">
        <v>8285</v>
      </c>
      <c r="E8135" s="7"/>
      <c r="F8135" s="8">
        <v>0.0</v>
      </c>
      <c r="H8135" s="10"/>
    </row>
    <row r="8136">
      <c r="A8136" s="5" t="s">
        <v>8268</v>
      </c>
      <c r="B8136" s="5">
        <v>19.0</v>
      </c>
      <c r="C8136" s="5">
        <v>9.0</v>
      </c>
      <c r="D8136" s="6" t="s">
        <v>8286</v>
      </c>
      <c r="E8136" s="7"/>
      <c r="F8136" s="8">
        <v>1.0</v>
      </c>
      <c r="H8136" s="10"/>
    </row>
    <row r="8137">
      <c r="A8137" s="5" t="s">
        <v>8268</v>
      </c>
      <c r="B8137" s="5">
        <v>20.0</v>
      </c>
      <c r="C8137" s="5">
        <v>10.0</v>
      </c>
      <c r="D8137" s="6" t="s">
        <v>8287</v>
      </c>
      <c r="E8137" s="7"/>
      <c r="F8137" s="8">
        <v>0.0</v>
      </c>
      <c r="H8137" s="10"/>
    </row>
    <row r="8138">
      <c r="A8138" s="5" t="s">
        <v>8268</v>
      </c>
      <c r="B8138" s="5">
        <v>21.0</v>
      </c>
      <c r="C8138" s="5">
        <v>10.0</v>
      </c>
      <c r="D8138" s="6" t="s">
        <v>8288</v>
      </c>
      <c r="E8138" s="7"/>
      <c r="F8138" s="8">
        <v>1.0</v>
      </c>
      <c r="H8138" s="10"/>
    </row>
    <row r="8139">
      <c r="A8139" s="5" t="s">
        <v>8289</v>
      </c>
      <c r="B8139" s="5">
        <v>0.0</v>
      </c>
      <c r="C8139" s="5">
        <v>0.0</v>
      </c>
      <c r="D8139" s="6" t="s">
        <v>8290</v>
      </c>
      <c r="E8139" s="7"/>
      <c r="F8139" s="8">
        <v>0.0</v>
      </c>
      <c r="H8139" s="10"/>
    </row>
    <row r="8140">
      <c r="A8140" s="5" t="s">
        <v>8289</v>
      </c>
      <c r="B8140" s="5">
        <v>1.0</v>
      </c>
      <c r="C8140" s="5">
        <v>0.0</v>
      </c>
      <c r="D8140" s="6" t="s">
        <v>8291</v>
      </c>
      <c r="E8140" s="7"/>
      <c r="F8140" s="8">
        <v>1.0</v>
      </c>
      <c r="H8140" s="10"/>
    </row>
    <row r="8141">
      <c r="A8141" s="5" t="s">
        <v>8289</v>
      </c>
      <c r="B8141" s="5">
        <v>2.0</v>
      </c>
      <c r="C8141" s="5">
        <v>1.0</v>
      </c>
      <c r="D8141" s="6" t="s">
        <v>8292</v>
      </c>
      <c r="E8141" s="7"/>
      <c r="F8141" s="8">
        <v>0.0</v>
      </c>
      <c r="H8141" s="10"/>
    </row>
    <row r="8142">
      <c r="A8142" s="5" t="s">
        <v>8289</v>
      </c>
      <c r="B8142" s="5">
        <v>3.0</v>
      </c>
      <c r="C8142" s="5">
        <v>1.0</v>
      </c>
      <c r="D8142" s="6" t="s">
        <v>8293</v>
      </c>
      <c r="E8142" s="7"/>
      <c r="F8142" s="8">
        <v>1.0</v>
      </c>
      <c r="H8142" s="10"/>
    </row>
    <row r="8143">
      <c r="A8143" s="5" t="s">
        <v>8289</v>
      </c>
      <c r="B8143" s="5">
        <v>4.0</v>
      </c>
      <c r="C8143" s="5">
        <v>2.0</v>
      </c>
      <c r="D8143" s="6" t="s">
        <v>8294</v>
      </c>
      <c r="E8143" s="7"/>
      <c r="F8143" s="8">
        <v>0.0</v>
      </c>
      <c r="H8143" s="10"/>
    </row>
    <row r="8144">
      <c r="A8144" s="5" t="s">
        <v>8289</v>
      </c>
      <c r="B8144" s="5">
        <v>5.0</v>
      </c>
      <c r="C8144" s="5">
        <v>2.0</v>
      </c>
      <c r="D8144" s="6" t="s">
        <v>8295</v>
      </c>
      <c r="E8144" s="7"/>
      <c r="F8144" s="8">
        <v>1.0</v>
      </c>
      <c r="H8144" s="10"/>
    </row>
    <row r="8145">
      <c r="A8145" s="5" t="s">
        <v>8289</v>
      </c>
      <c r="B8145" s="5">
        <v>6.0</v>
      </c>
      <c r="C8145" s="5">
        <v>3.0</v>
      </c>
      <c r="D8145" s="6" t="s">
        <v>8296</v>
      </c>
      <c r="E8145" s="7"/>
      <c r="F8145" s="8">
        <v>0.0</v>
      </c>
      <c r="H8145" s="10"/>
    </row>
    <row r="8146">
      <c r="A8146" s="5" t="s">
        <v>8289</v>
      </c>
      <c r="B8146" s="5">
        <v>7.0</v>
      </c>
      <c r="C8146" s="5">
        <v>3.0</v>
      </c>
      <c r="D8146" s="6" t="s">
        <v>8297</v>
      </c>
      <c r="E8146" s="7"/>
      <c r="F8146" s="8">
        <v>1.0</v>
      </c>
      <c r="H8146" s="10"/>
    </row>
    <row r="8147">
      <c r="A8147" s="5" t="s">
        <v>8289</v>
      </c>
      <c r="B8147" s="5">
        <v>8.0</v>
      </c>
      <c r="C8147" s="5">
        <v>4.0</v>
      </c>
      <c r="D8147" s="6" t="s">
        <v>8298</v>
      </c>
      <c r="E8147" s="7"/>
      <c r="F8147" s="8">
        <v>0.0</v>
      </c>
      <c r="H8147" s="10"/>
    </row>
    <row r="8148">
      <c r="A8148" s="5" t="s">
        <v>8289</v>
      </c>
      <c r="B8148" s="5">
        <v>9.0</v>
      </c>
      <c r="C8148" s="5">
        <v>4.0</v>
      </c>
      <c r="D8148" s="6" t="s">
        <v>8299</v>
      </c>
      <c r="E8148" s="7"/>
      <c r="F8148" s="8">
        <v>1.0</v>
      </c>
      <c r="H8148" s="10"/>
    </row>
    <row r="8149">
      <c r="A8149" s="5" t="s">
        <v>8289</v>
      </c>
      <c r="B8149" s="5">
        <v>10.0</v>
      </c>
      <c r="C8149" s="5">
        <v>5.0</v>
      </c>
      <c r="D8149" s="6" t="s">
        <v>8300</v>
      </c>
      <c r="E8149" s="7"/>
      <c r="F8149" s="8">
        <v>0.0</v>
      </c>
      <c r="H8149" s="10"/>
    </row>
    <row r="8150">
      <c r="A8150" s="5" t="s">
        <v>8289</v>
      </c>
      <c r="B8150" s="5">
        <v>11.0</v>
      </c>
      <c r="C8150" s="5">
        <v>5.0</v>
      </c>
      <c r="D8150" s="6" t="s">
        <v>8301</v>
      </c>
      <c r="E8150" s="7"/>
      <c r="F8150" s="8">
        <v>1.0</v>
      </c>
      <c r="H8150" s="10"/>
    </row>
    <row r="8151">
      <c r="A8151" s="5" t="s">
        <v>8289</v>
      </c>
      <c r="B8151" s="5">
        <v>12.0</v>
      </c>
      <c r="C8151" s="5">
        <v>6.0</v>
      </c>
      <c r="D8151" s="6" t="s">
        <v>8302</v>
      </c>
      <c r="E8151" s="7"/>
      <c r="F8151" s="8">
        <v>0.0</v>
      </c>
      <c r="H8151" s="10"/>
    </row>
    <row r="8152">
      <c r="A8152" s="5" t="s">
        <v>8289</v>
      </c>
      <c r="B8152" s="5">
        <v>13.0</v>
      </c>
      <c r="C8152" s="5">
        <v>6.0</v>
      </c>
      <c r="D8152" s="6" t="s">
        <v>8303</v>
      </c>
      <c r="E8152" s="7"/>
      <c r="F8152" s="8">
        <v>1.0</v>
      </c>
      <c r="H8152" s="10"/>
    </row>
    <row r="8153">
      <c r="A8153" s="5" t="s">
        <v>8289</v>
      </c>
      <c r="B8153" s="5">
        <v>14.0</v>
      </c>
      <c r="C8153" s="5">
        <v>7.0</v>
      </c>
      <c r="D8153" s="6" t="s">
        <v>8304</v>
      </c>
      <c r="E8153" s="7"/>
      <c r="F8153" s="8">
        <v>0.0</v>
      </c>
      <c r="H8153" s="10"/>
    </row>
    <row r="8154">
      <c r="A8154" s="5" t="s">
        <v>8289</v>
      </c>
      <c r="B8154" s="5">
        <v>15.0</v>
      </c>
      <c r="C8154" s="5">
        <v>7.0</v>
      </c>
      <c r="D8154" s="6" t="s">
        <v>8305</v>
      </c>
      <c r="E8154" s="7"/>
      <c r="F8154" s="8">
        <v>1.0</v>
      </c>
      <c r="H8154" s="10"/>
    </row>
    <row r="8155">
      <c r="A8155" s="5" t="s">
        <v>8289</v>
      </c>
      <c r="B8155" s="5">
        <v>16.0</v>
      </c>
      <c r="C8155" s="5">
        <v>8.0</v>
      </c>
      <c r="D8155" s="6" t="s">
        <v>8306</v>
      </c>
      <c r="E8155" s="7"/>
      <c r="F8155" s="8">
        <v>0.0</v>
      </c>
      <c r="H8155" s="10"/>
    </row>
    <row r="8156">
      <c r="A8156" s="5" t="s">
        <v>8289</v>
      </c>
      <c r="B8156" s="5">
        <v>17.0</v>
      </c>
      <c r="C8156" s="5">
        <v>8.0</v>
      </c>
      <c r="D8156" s="6" t="s">
        <v>8307</v>
      </c>
      <c r="E8156" s="7"/>
      <c r="F8156" s="8">
        <v>1.0</v>
      </c>
      <c r="H8156" s="10"/>
    </row>
    <row r="8157">
      <c r="A8157" s="5" t="s">
        <v>8289</v>
      </c>
      <c r="B8157" s="5">
        <v>18.0</v>
      </c>
      <c r="C8157" s="5">
        <v>9.0</v>
      </c>
      <c r="D8157" s="6" t="s">
        <v>8308</v>
      </c>
      <c r="E8157" s="7"/>
      <c r="F8157" s="8">
        <v>0.0</v>
      </c>
      <c r="H8157" s="10"/>
    </row>
    <row r="8158">
      <c r="A8158" s="5" t="s">
        <v>8289</v>
      </c>
      <c r="B8158" s="5">
        <v>19.0</v>
      </c>
      <c r="C8158" s="5">
        <v>9.0</v>
      </c>
      <c r="D8158" s="6" t="s">
        <v>8309</v>
      </c>
      <c r="E8158" s="7"/>
      <c r="F8158" s="8">
        <v>1.0</v>
      </c>
      <c r="H8158" s="10"/>
    </row>
    <row r="8159">
      <c r="A8159" s="5" t="s">
        <v>8289</v>
      </c>
      <c r="B8159" s="5">
        <v>20.0</v>
      </c>
      <c r="C8159" s="5">
        <v>10.0</v>
      </c>
      <c r="D8159" s="6" t="s">
        <v>8310</v>
      </c>
      <c r="E8159" s="7"/>
      <c r="F8159" s="8">
        <v>0.0</v>
      </c>
      <c r="H8159" s="10"/>
    </row>
    <row r="8160">
      <c r="A8160" s="5" t="s">
        <v>8311</v>
      </c>
      <c r="B8160" s="5">
        <v>0.0</v>
      </c>
      <c r="C8160" s="5">
        <v>0.0</v>
      </c>
      <c r="D8160" s="6" t="s">
        <v>8312</v>
      </c>
      <c r="E8160" s="7"/>
      <c r="F8160" s="8">
        <v>0.0</v>
      </c>
      <c r="H8160" s="10"/>
    </row>
    <row r="8161">
      <c r="A8161" s="5" t="s">
        <v>8311</v>
      </c>
      <c r="B8161" s="5">
        <v>1.0</v>
      </c>
      <c r="C8161" s="5">
        <v>0.0</v>
      </c>
      <c r="D8161" s="6" t="s">
        <v>8313</v>
      </c>
      <c r="E8161" s="7"/>
      <c r="F8161" s="8">
        <v>1.0</v>
      </c>
      <c r="H8161" s="10"/>
    </row>
    <row r="8162">
      <c r="A8162" s="5" t="s">
        <v>8311</v>
      </c>
      <c r="B8162" s="5">
        <v>2.0</v>
      </c>
      <c r="C8162" s="5">
        <v>1.0</v>
      </c>
      <c r="D8162" s="6" t="s">
        <v>8314</v>
      </c>
      <c r="E8162" s="7"/>
      <c r="F8162" s="8">
        <v>0.0</v>
      </c>
      <c r="H8162" s="10"/>
    </row>
    <row r="8163">
      <c r="A8163" s="5" t="s">
        <v>8311</v>
      </c>
      <c r="B8163" s="5">
        <v>3.0</v>
      </c>
      <c r="C8163" s="5">
        <v>1.0</v>
      </c>
      <c r="D8163" s="6" t="s">
        <v>8315</v>
      </c>
      <c r="E8163" s="7"/>
      <c r="F8163" s="8">
        <v>1.0</v>
      </c>
      <c r="H8163" s="10"/>
    </row>
    <row r="8164">
      <c r="A8164" s="5" t="s">
        <v>8311</v>
      </c>
      <c r="B8164" s="5">
        <v>4.0</v>
      </c>
      <c r="C8164" s="5">
        <v>2.0</v>
      </c>
      <c r="D8164" s="6" t="s">
        <v>8316</v>
      </c>
      <c r="E8164" s="7"/>
      <c r="F8164" s="8">
        <v>0.0</v>
      </c>
      <c r="H8164" s="10"/>
    </row>
    <row r="8165">
      <c r="A8165" s="5" t="s">
        <v>8311</v>
      </c>
      <c r="B8165" s="5">
        <v>5.0</v>
      </c>
      <c r="C8165" s="5">
        <v>2.0</v>
      </c>
      <c r="D8165" s="6" t="s">
        <v>8317</v>
      </c>
      <c r="E8165" s="7"/>
      <c r="F8165" s="8">
        <v>1.0</v>
      </c>
      <c r="H8165" s="10"/>
    </row>
    <row r="8166">
      <c r="A8166" s="5" t="s">
        <v>8311</v>
      </c>
      <c r="B8166" s="5">
        <v>6.0</v>
      </c>
      <c r="C8166" s="5">
        <v>3.0</v>
      </c>
      <c r="D8166" s="6" t="s">
        <v>8318</v>
      </c>
      <c r="E8166" s="7"/>
      <c r="F8166" s="8">
        <v>0.0</v>
      </c>
      <c r="H8166" s="10"/>
    </row>
    <row r="8167">
      <c r="A8167" s="5" t="s">
        <v>8311</v>
      </c>
      <c r="B8167" s="5">
        <v>7.0</v>
      </c>
      <c r="C8167" s="5">
        <v>3.0</v>
      </c>
      <c r="D8167" s="6" t="s">
        <v>8319</v>
      </c>
      <c r="E8167" s="7"/>
      <c r="F8167" s="8">
        <v>1.0</v>
      </c>
      <c r="H8167" s="10"/>
    </row>
    <row r="8168">
      <c r="A8168" s="5" t="s">
        <v>8311</v>
      </c>
      <c r="B8168" s="5">
        <v>8.0</v>
      </c>
      <c r="C8168" s="5">
        <v>4.0</v>
      </c>
      <c r="D8168" s="6" t="s">
        <v>8320</v>
      </c>
      <c r="E8168" s="7"/>
      <c r="F8168" s="8">
        <v>0.0</v>
      </c>
      <c r="H8168" s="10"/>
    </row>
    <row r="8169">
      <c r="A8169" s="5" t="s">
        <v>8311</v>
      </c>
      <c r="B8169" s="5">
        <v>9.0</v>
      </c>
      <c r="C8169" s="5">
        <v>4.0</v>
      </c>
      <c r="D8169" s="6" t="s">
        <v>130</v>
      </c>
      <c r="E8169" s="7"/>
      <c r="F8169" s="8">
        <v>1.0</v>
      </c>
      <c r="H8169" s="10"/>
    </row>
    <row r="8170">
      <c r="A8170" s="5" t="s">
        <v>8311</v>
      </c>
      <c r="B8170" s="5">
        <v>10.0</v>
      </c>
      <c r="C8170" s="5">
        <v>5.0</v>
      </c>
      <c r="D8170" s="6" t="s">
        <v>8321</v>
      </c>
      <c r="E8170" s="7"/>
      <c r="F8170" s="8">
        <v>0.0</v>
      </c>
      <c r="H8170" s="10"/>
    </row>
    <row r="8171">
      <c r="A8171" s="5" t="s">
        <v>8311</v>
      </c>
      <c r="B8171" s="5">
        <v>11.0</v>
      </c>
      <c r="C8171" s="5">
        <v>5.0</v>
      </c>
      <c r="D8171" s="6" t="s">
        <v>8322</v>
      </c>
      <c r="E8171" s="7"/>
      <c r="F8171" s="8">
        <v>1.0</v>
      </c>
      <c r="H8171" s="10"/>
    </row>
    <row r="8172">
      <c r="A8172" s="5" t="s">
        <v>8311</v>
      </c>
      <c r="B8172" s="5">
        <v>12.0</v>
      </c>
      <c r="C8172" s="5">
        <v>6.0</v>
      </c>
      <c r="D8172" s="6" t="s">
        <v>1333</v>
      </c>
      <c r="E8172" s="7"/>
      <c r="F8172" s="8">
        <v>0.0</v>
      </c>
      <c r="H8172" s="10"/>
    </row>
    <row r="8173">
      <c r="A8173" s="5" t="s">
        <v>8311</v>
      </c>
      <c r="B8173" s="5">
        <v>13.0</v>
      </c>
      <c r="C8173" s="5">
        <v>6.0</v>
      </c>
      <c r="D8173" s="6" t="s">
        <v>8323</v>
      </c>
      <c r="E8173" s="7"/>
      <c r="F8173" s="8">
        <v>1.0</v>
      </c>
      <c r="H8173" s="10"/>
    </row>
    <row r="8174">
      <c r="A8174" s="5" t="s">
        <v>8311</v>
      </c>
      <c r="B8174" s="5">
        <v>14.0</v>
      </c>
      <c r="C8174" s="5">
        <v>7.0</v>
      </c>
      <c r="D8174" s="6" t="s">
        <v>8324</v>
      </c>
      <c r="E8174" s="7"/>
      <c r="F8174" s="8">
        <v>0.0</v>
      </c>
      <c r="H8174" s="10"/>
    </row>
    <row r="8175">
      <c r="A8175" s="5" t="s">
        <v>8311</v>
      </c>
      <c r="B8175" s="5">
        <v>15.0</v>
      </c>
      <c r="C8175" s="5">
        <v>7.0</v>
      </c>
      <c r="D8175" s="6" t="s">
        <v>8325</v>
      </c>
      <c r="E8175" s="7"/>
      <c r="F8175" s="8">
        <v>1.0</v>
      </c>
      <c r="H8175" s="10"/>
    </row>
    <row r="8176">
      <c r="A8176" s="5" t="s">
        <v>8311</v>
      </c>
      <c r="B8176" s="5">
        <v>16.0</v>
      </c>
      <c r="C8176" s="5">
        <v>8.0</v>
      </c>
      <c r="D8176" s="6" t="s">
        <v>8326</v>
      </c>
      <c r="E8176" s="7"/>
      <c r="F8176" s="8">
        <v>0.0</v>
      </c>
      <c r="H8176" s="10"/>
    </row>
    <row r="8177">
      <c r="A8177" s="5" t="s">
        <v>8311</v>
      </c>
      <c r="B8177" s="5">
        <v>17.0</v>
      </c>
      <c r="C8177" s="5">
        <v>8.0</v>
      </c>
      <c r="D8177" s="6" t="s">
        <v>8327</v>
      </c>
      <c r="E8177" s="7"/>
      <c r="F8177" s="8">
        <v>1.0</v>
      </c>
      <c r="H8177" s="10"/>
    </row>
    <row r="8178">
      <c r="A8178" s="5" t="s">
        <v>8311</v>
      </c>
      <c r="B8178" s="5">
        <v>18.0</v>
      </c>
      <c r="C8178" s="5">
        <v>9.0</v>
      </c>
      <c r="D8178" s="6" t="s">
        <v>8328</v>
      </c>
      <c r="E8178" s="7"/>
      <c r="F8178" s="8">
        <v>0.0</v>
      </c>
      <c r="H8178" s="10"/>
    </row>
    <row r="8179">
      <c r="A8179" s="5" t="s">
        <v>8311</v>
      </c>
      <c r="B8179" s="5">
        <v>19.0</v>
      </c>
      <c r="C8179" s="5">
        <v>9.0</v>
      </c>
      <c r="D8179" s="6" t="s">
        <v>8329</v>
      </c>
      <c r="E8179" s="7"/>
      <c r="F8179" s="8">
        <v>1.0</v>
      </c>
      <c r="H8179" s="10"/>
    </row>
    <row r="8180">
      <c r="A8180" s="5" t="s">
        <v>8311</v>
      </c>
      <c r="B8180" s="5">
        <v>20.0</v>
      </c>
      <c r="C8180" s="5">
        <v>10.0</v>
      </c>
      <c r="D8180" s="6" t="s">
        <v>1644</v>
      </c>
      <c r="E8180" s="7"/>
      <c r="F8180" s="8">
        <v>0.0</v>
      </c>
      <c r="H8180" s="10"/>
    </row>
    <row r="8181">
      <c r="A8181" s="5" t="s">
        <v>8330</v>
      </c>
      <c r="B8181" s="5">
        <v>0.0</v>
      </c>
      <c r="C8181" s="5">
        <v>0.0</v>
      </c>
      <c r="D8181" s="6" t="s">
        <v>8331</v>
      </c>
      <c r="E8181" s="7"/>
      <c r="F8181" s="8">
        <v>0.0</v>
      </c>
      <c r="H8181" s="10"/>
    </row>
    <row r="8182">
      <c r="A8182" s="5" t="s">
        <v>8330</v>
      </c>
      <c r="B8182" s="5">
        <v>1.0</v>
      </c>
      <c r="C8182" s="5">
        <v>0.0</v>
      </c>
      <c r="D8182" s="6" t="s">
        <v>8332</v>
      </c>
      <c r="E8182" s="7"/>
      <c r="F8182" s="8">
        <v>1.0</v>
      </c>
      <c r="H8182" s="10"/>
    </row>
    <row r="8183">
      <c r="A8183" s="5" t="s">
        <v>8330</v>
      </c>
      <c r="B8183" s="5">
        <v>2.0</v>
      </c>
      <c r="C8183" s="5">
        <v>1.0</v>
      </c>
      <c r="D8183" s="6" t="s">
        <v>8333</v>
      </c>
      <c r="E8183" s="7"/>
      <c r="F8183" s="8">
        <v>0.0</v>
      </c>
      <c r="H8183" s="10"/>
    </row>
    <row r="8184">
      <c r="A8184" s="5" t="s">
        <v>8330</v>
      </c>
      <c r="B8184" s="5">
        <v>3.0</v>
      </c>
      <c r="C8184" s="5">
        <v>1.0</v>
      </c>
      <c r="D8184" s="6" t="s">
        <v>8334</v>
      </c>
      <c r="E8184" s="7"/>
      <c r="F8184" s="8">
        <v>1.0</v>
      </c>
      <c r="H8184" s="10"/>
    </row>
    <row r="8185">
      <c r="A8185" s="5" t="s">
        <v>8330</v>
      </c>
      <c r="B8185" s="5">
        <v>4.0</v>
      </c>
      <c r="C8185" s="5">
        <v>2.0</v>
      </c>
      <c r="D8185" s="6" t="s">
        <v>8335</v>
      </c>
      <c r="E8185" s="7"/>
      <c r="F8185" s="8">
        <v>0.0</v>
      </c>
      <c r="H8185" s="10"/>
    </row>
    <row r="8186">
      <c r="A8186" s="5" t="s">
        <v>8330</v>
      </c>
      <c r="B8186" s="5">
        <v>5.0</v>
      </c>
      <c r="C8186" s="5">
        <v>2.0</v>
      </c>
      <c r="D8186" s="6" t="s">
        <v>8336</v>
      </c>
      <c r="E8186" s="7"/>
      <c r="F8186" s="8">
        <v>1.0</v>
      </c>
      <c r="H8186" s="10"/>
    </row>
    <row r="8187">
      <c r="A8187" s="5" t="s">
        <v>8330</v>
      </c>
      <c r="B8187" s="5">
        <v>6.0</v>
      </c>
      <c r="C8187" s="5">
        <v>3.0</v>
      </c>
      <c r="D8187" s="6" t="s">
        <v>8337</v>
      </c>
      <c r="E8187" s="7"/>
      <c r="F8187" s="8">
        <v>0.0</v>
      </c>
      <c r="H8187" s="10"/>
    </row>
    <row r="8188">
      <c r="A8188" s="5" t="s">
        <v>8330</v>
      </c>
      <c r="B8188" s="5">
        <v>7.0</v>
      </c>
      <c r="C8188" s="5">
        <v>3.0</v>
      </c>
      <c r="D8188" s="6" t="s">
        <v>8338</v>
      </c>
      <c r="E8188" s="7"/>
      <c r="F8188" s="8">
        <v>1.0</v>
      </c>
      <c r="H8188" s="10"/>
    </row>
    <row r="8189">
      <c r="A8189" s="5" t="s">
        <v>8330</v>
      </c>
      <c r="B8189" s="5">
        <v>8.0</v>
      </c>
      <c r="C8189" s="5">
        <v>4.0</v>
      </c>
      <c r="D8189" s="6" t="s">
        <v>8339</v>
      </c>
      <c r="E8189" s="7"/>
      <c r="F8189" s="8">
        <v>0.0</v>
      </c>
      <c r="H8189" s="10"/>
    </row>
    <row r="8190">
      <c r="A8190" s="5" t="s">
        <v>8330</v>
      </c>
      <c r="B8190" s="5">
        <v>9.0</v>
      </c>
      <c r="C8190" s="5">
        <v>4.0</v>
      </c>
      <c r="D8190" s="6" t="s">
        <v>8340</v>
      </c>
      <c r="E8190" s="7"/>
      <c r="F8190" s="8">
        <v>1.0</v>
      </c>
      <c r="H8190" s="10"/>
    </row>
    <row r="8191">
      <c r="A8191" s="5" t="s">
        <v>8330</v>
      </c>
      <c r="B8191" s="5">
        <v>10.0</v>
      </c>
      <c r="C8191" s="5">
        <v>5.0</v>
      </c>
      <c r="D8191" s="6" t="s">
        <v>8341</v>
      </c>
      <c r="E8191" s="7"/>
      <c r="F8191" s="8">
        <v>0.0</v>
      </c>
      <c r="H8191" s="10"/>
    </row>
    <row r="8192">
      <c r="A8192" s="5" t="s">
        <v>8330</v>
      </c>
      <c r="B8192" s="5">
        <v>11.0</v>
      </c>
      <c r="C8192" s="5">
        <v>5.0</v>
      </c>
      <c r="D8192" s="6" t="s">
        <v>8342</v>
      </c>
      <c r="E8192" s="7"/>
      <c r="F8192" s="8">
        <v>1.0</v>
      </c>
      <c r="H8192" s="10"/>
    </row>
    <row r="8193">
      <c r="A8193" s="5" t="s">
        <v>8330</v>
      </c>
      <c r="B8193" s="5">
        <v>12.0</v>
      </c>
      <c r="C8193" s="5">
        <v>6.0</v>
      </c>
      <c r="D8193" s="6" t="s">
        <v>8343</v>
      </c>
      <c r="E8193" s="7"/>
      <c r="F8193" s="8">
        <v>0.0</v>
      </c>
      <c r="H8193" s="10"/>
    </row>
    <row r="8194">
      <c r="A8194" s="5" t="s">
        <v>8330</v>
      </c>
      <c r="B8194" s="5">
        <v>13.0</v>
      </c>
      <c r="C8194" s="5">
        <v>6.0</v>
      </c>
      <c r="D8194" s="6" t="s">
        <v>8344</v>
      </c>
      <c r="E8194" s="7"/>
      <c r="F8194" s="8">
        <v>1.0</v>
      </c>
      <c r="H8194" s="10"/>
    </row>
    <row r="8195">
      <c r="A8195" s="5" t="s">
        <v>8330</v>
      </c>
      <c r="B8195" s="5">
        <v>14.0</v>
      </c>
      <c r="C8195" s="5">
        <v>7.0</v>
      </c>
      <c r="D8195" s="6" t="s">
        <v>8345</v>
      </c>
      <c r="E8195" s="7"/>
      <c r="F8195" s="8">
        <v>0.0</v>
      </c>
      <c r="H8195" s="10"/>
    </row>
    <row r="8196">
      <c r="A8196" s="5" t="s">
        <v>8330</v>
      </c>
      <c r="B8196" s="5">
        <v>15.0</v>
      </c>
      <c r="C8196" s="5">
        <v>7.0</v>
      </c>
      <c r="D8196" s="6" t="s">
        <v>8346</v>
      </c>
      <c r="E8196" s="7"/>
      <c r="F8196" s="8">
        <v>1.0</v>
      </c>
      <c r="H8196" s="10"/>
    </row>
    <row r="8197">
      <c r="A8197" s="5" t="s">
        <v>8330</v>
      </c>
      <c r="B8197" s="5">
        <v>16.0</v>
      </c>
      <c r="C8197" s="5">
        <v>8.0</v>
      </c>
      <c r="D8197" s="6" t="s">
        <v>8347</v>
      </c>
      <c r="E8197" s="7"/>
      <c r="F8197" s="8">
        <v>0.0</v>
      </c>
      <c r="H8197" s="10"/>
    </row>
    <row r="8198">
      <c r="A8198" s="5" t="s">
        <v>8330</v>
      </c>
      <c r="B8198" s="5">
        <v>17.0</v>
      </c>
      <c r="C8198" s="5">
        <v>8.0</v>
      </c>
      <c r="D8198" s="6" t="s">
        <v>8348</v>
      </c>
      <c r="E8198" s="7"/>
      <c r="F8198" s="8">
        <v>1.0</v>
      </c>
      <c r="H8198" s="10"/>
    </row>
    <row r="8199">
      <c r="A8199" s="5" t="s">
        <v>8330</v>
      </c>
      <c r="B8199" s="5">
        <v>18.0</v>
      </c>
      <c r="C8199" s="5">
        <v>9.0</v>
      </c>
      <c r="D8199" s="6" t="s">
        <v>8349</v>
      </c>
      <c r="E8199" s="7"/>
      <c r="F8199" s="8">
        <v>0.0</v>
      </c>
      <c r="H8199" s="10"/>
    </row>
    <row r="8200">
      <c r="A8200" s="5" t="s">
        <v>8330</v>
      </c>
      <c r="B8200" s="5">
        <v>19.0</v>
      </c>
      <c r="C8200" s="5">
        <v>9.0</v>
      </c>
      <c r="D8200" s="6" t="s">
        <v>8350</v>
      </c>
      <c r="E8200" s="7"/>
      <c r="F8200" s="8">
        <v>1.0</v>
      </c>
      <c r="H8200" s="10"/>
    </row>
    <row r="8201">
      <c r="A8201" s="5" t="s">
        <v>8351</v>
      </c>
      <c r="B8201" s="5">
        <v>0.0</v>
      </c>
      <c r="C8201" s="5">
        <v>0.0</v>
      </c>
      <c r="D8201" s="6" t="s">
        <v>680</v>
      </c>
      <c r="E8201" s="7"/>
      <c r="F8201" s="8">
        <v>0.0</v>
      </c>
      <c r="H8201" s="10"/>
    </row>
    <row r="8202">
      <c r="A8202" s="5" t="s">
        <v>8351</v>
      </c>
      <c r="B8202" s="5">
        <v>1.0</v>
      </c>
      <c r="C8202" s="5">
        <v>0.0</v>
      </c>
      <c r="D8202" s="6" t="s">
        <v>8352</v>
      </c>
      <c r="E8202" s="7"/>
      <c r="F8202" s="8">
        <v>1.0</v>
      </c>
      <c r="H8202" s="10"/>
    </row>
    <row r="8203">
      <c r="A8203" s="5" t="s">
        <v>8351</v>
      </c>
      <c r="B8203" s="5">
        <v>2.0</v>
      </c>
      <c r="C8203" s="5">
        <v>1.0</v>
      </c>
      <c r="D8203" s="6" t="s">
        <v>8353</v>
      </c>
      <c r="E8203" s="7"/>
      <c r="F8203" s="8">
        <v>0.0</v>
      </c>
      <c r="H8203" s="10"/>
    </row>
    <row r="8204">
      <c r="A8204" s="5" t="s">
        <v>8351</v>
      </c>
      <c r="B8204" s="5">
        <v>3.0</v>
      </c>
      <c r="C8204" s="5">
        <v>1.0</v>
      </c>
      <c r="D8204" s="6" t="s">
        <v>8354</v>
      </c>
      <c r="E8204" s="7"/>
      <c r="F8204" s="8">
        <v>1.0</v>
      </c>
      <c r="H8204" s="10"/>
    </row>
    <row r="8205">
      <c r="A8205" s="5" t="s">
        <v>8351</v>
      </c>
      <c r="B8205" s="5">
        <v>4.0</v>
      </c>
      <c r="C8205" s="5">
        <v>2.0</v>
      </c>
      <c r="D8205" s="6" t="s">
        <v>8355</v>
      </c>
      <c r="E8205" s="7"/>
      <c r="F8205" s="8">
        <v>0.0</v>
      </c>
      <c r="H8205" s="10"/>
    </row>
    <row r="8206">
      <c r="A8206" s="5" t="s">
        <v>8351</v>
      </c>
      <c r="B8206" s="5">
        <v>5.0</v>
      </c>
      <c r="C8206" s="5">
        <v>2.0</v>
      </c>
      <c r="D8206" s="6" t="s">
        <v>8356</v>
      </c>
      <c r="E8206" s="7"/>
      <c r="F8206" s="8">
        <v>1.0</v>
      </c>
      <c r="H8206" s="10"/>
    </row>
    <row r="8207">
      <c r="A8207" s="5" t="s">
        <v>8351</v>
      </c>
      <c r="B8207" s="5">
        <v>6.0</v>
      </c>
      <c r="C8207" s="5">
        <v>3.0</v>
      </c>
      <c r="D8207" s="6" t="s">
        <v>8357</v>
      </c>
      <c r="E8207" s="7"/>
      <c r="F8207" s="8">
        <v>0.0</v>
      </c>
      <c r="H8207" s="10"/>
    </row>
    <row r="8208">
      <c r="A8208" s="5" t="s">
        <v>8351</v>
      </c>
      <c r="B8208" s="5">
        <v>7.0</v>
      </c>
      <c r="C8208" s="5">
        <v>3.0</v>
      </c>
      <c r="D8208" s="6" t="s">
        <v>8358</v>
      </c>
      <c r="E8208" s="7"/>
      <c r="F8208" s="8">
        <v>1.0</v>
      </c>
      <c r="H8208" s="10"/>
    </row>
    <row r="8209">
      <c r="A8209" s="5" t="s">
        <v>8351</v>
      </c>
      <c r="B8209" s="5">
        <v>8.0</v>
      </c>
      <c r="C8209" s="5">
        <v>4.0</v>
      </c>
      <c r="D8209" s="6" t="s">
        <v>8359</v>
      </c>
      <c r="E8209" s="7"/>
      <c r="F8209" s="8">
        <v>0.0</v>
      </c>
      <c r="H8209" s="10"/>
    </row>
    <row r="8210">
      <c r="A8210" s="5" t="s">
        <v>8351</v>
      </c>
      <c r="B8210" s="5">
        <v>9.0</v>
      </c>
      <c r="C8210" s="5">
        <v>4.0</v>
      </c>
      <c r="D8210" s="6" t="s">
        <v>8360</v>
      </c>
      <c r="E8210" s="7"/>
      <c r="F8210" s="8">
        <v>1.0</v>
      </c>
      <c r="H8210" s="10"/>
    </row>
    <row r="8211">
      <c r="A8211" s="5" t="s">
        <v>8351</v>
      </c>
      <c r="B8211" s="5">
        <v>10.0</v>
      </c>
      <c r="C8211" s="5">
        <v>5.0</v>
      </c>
      <c r="D8211" s="6" t="s">
        <v>8361</v>
      </c>
      <c r="E8211" s="7"/>
      <c r="F8211" s="8">
        <v>0.0</v>
      </c>
      <c r="H8211" s="10"/>
    </row>
    <row r="8212">
      <c r="A8212" s="5" t="s">
        <v>8351</v>
      </c>
      <c r="B8212" s="5">
        <v>11.0</v>
      </c>
      <c r="C8212" s="5">
        <v>5.0</v>
      </c>
      <c r="D8212" s="6" t="s">
        <v>8362</v>
      </c>
      <c r="E8212" s="7"/>
      <c r="F8212" s="8">
        <v>1.0</v>
      </c>
      <c r="H8212" s="10"/>
    </row>
    <row r="8213">
      <c r="A8213" s="5" t="s">
        <v>8351</v>
      </c>
      <c r="B8213" s="5">
        <v>12.0</v>
      </c>
      <c r="C8213" s="5">
        <v>6.0</v>
      </c>
      <c r="D8213" s="6" t="s">
        <v>8363</v>
      </c>
      <c r="E8213" s="7"/>
      <c r="F8213" s="8">
        <v>0.0</v>
      </c>
      <c r="H8213" s="10"/>
    </row>
    <row r="8214">
      <c r="A8214" s="5" t="s">
        <v>8351</v>
      </c>
      <c r="B8214" s="5">
        <v>13.0</v>
      </c>
      <c r="C8214" s="5">
        <v>6.0</v>
      </c>
      <c r="D8214" s="6" t="s">
        <v>8364</v>
      </c>
      <c r="E8214" s="7"/>
      <c r="F8214" s="8">
        <v>1.0</v>
      </c>
      <c r="H8214" s="10"/>
    </row>
    <row r="8215">
      <c r="A8215" s="5" t="s">
        <v>8351</v>
      </c>
      <c r="B8215" s="5">
        <v>14.0</v>
      </c>
      <c r="C8215" s="5">
        <v>7.0</v>
      </c>
      <c r="D8215" s="6" t="s">
        <v>8365</v>
      </c>
      <c r="E8215" s="7"/>
      <c r="F8215" s="8">
        <v>0.0</v>
      </c>
      <c r="H8215" s="10"/>
    </row>
    <row r="8216">
      <c r="A8216" s="5" t="s">
        <v>8351</v>
      </c>
      <c r="B8216" s="5">
        <v>15.0</v>
      </c>
      <c r="C8216" s="5">
        <v>7.0</v>
      </c>
      <c r="D8216" s="6" t="s">
        <v>8366</v>
      </c>
      <c r="E8216" s="7"/>
      <c r="F8216" s="8">
        <v>1.0</v>
      </c>
      <c r="H8216" s="10"/>
    </row>
    <row r="8217">
      <c r="A8217" s="5" t="s">
        <v>8351</v>
      </c>
      <c r="B8217" s="5">
        <v>16.0</v>
      </c>
      <c r="C8217" s="5">
        <v>8.0</v>
      </c>
      <c r="D8217" s="6" t="s">
        <v>8367</v>
      </c>
      <c r="E8217" s="7"/>
      <c r="F8217" s="8">
        <v>0.0</v>
      </c>
      <c r="H8217" s="10"/>
    </row>
    <row r="8218">
      <c r="A8218" s="5" t="s">
        <v>8351</v>
      </c>
      <c r="B8218" s="5">
        <v>17.0</v>
      </c>
      <c r="C8218" s="5">
        <v>8.0</v>
      </c>
      <c r="D8218" s="6" t="s">
        <v>8368</v>
      </c>
      <c r="E8218" s="7"/>
      <c r="F8218" s="8">
        <v>1.0</v>
      </c>
      <c r="H8218" s="10"/>
    </row>
    <row r="8219">
      <c r="A8219" s="5" t="s">
        <v>8351</v>
      </c>
      <c r="B8219" s="5">
        <v>18.0</v>
      </c>
      <c r="C8219" s="5">
        <v>9.0</v>
      </c>
      <c r="D8219" s="6" t="s">
        <v>8369</v>
      </c>
      <c r="E8219" s="7"/>
      <c r="F8219" s="8">
        <v>0.0</v>
      </c>
      <c r="H8219" s="10"/>
    </row>
    <row r="8220">
      <c r="A8220" s="5" t="s">
        <v>8351</v>
      </c>
      <c r="B8220" s="5">
        <v>19.0</v>
      </c>
      <c r="C8220" s="5">
        <v>9.0</v>
      </c>
      <c r="D8220" s="6" t="s">
        <v>8370</v>
      </c>
      <c r="E8220" s="7"/>
      <c r="F8220" s="8">
        <v>1.0</v>
      </c>
      <c r="H8220" s="10"/>
    </row>
    <row r="8221">
      <c r="A8221" s="5" t="s">
        <v>8351</v>
      </c>
      <c r="B8221" s="5">
        <v>20.0</v>
      </c>
      <c r="C8221" s="5">
        <v>10.0</v>
      </c>
      <c r="D8221" s="6" t="s">
        <v>3574</v>
      </c>
      <c r="E8221" s="7"/>
      <c r="F8221" s="8">
        <v>0.0</v>
      </c>
      <c r="H8221" s="10"/>
    </row>
    <row r="8222">
      <c r="A8222" s="5" t="s">
        <v>8371</v>
      </c>
      <c r="B8222" s="5">
        <v>0.0</v>
      </c>
      <c r="C8222" s="5">
        <v>0.0</v>
      </c>
      <c r="D8222" s="6" t="s">
        <v>8372</v>
      </c>
      <c r="E8222" s="7"/>
      <c r="F8222" s="8">
        <v>0.0</v>
      </c>
      <c r="H8222" s="10"/>
    </row>
    <row r="8223">
      <c r="A8223" s="5" t="s">
        <v>8371</v>
      </c>
      <c r="B8223" s="5">
        <v>1.0</v>
      </c>
      <c r="C8223" s="5">
        <v>0.0</v>
      </c>
      <c r="D8223" s="6" t="s">
        <v>8373</v>
      </c>
      <c r="E8223" s="7"/>
      <c r="F8223" s="8">
        <v>1.0</v>
      </c>
      <c r="H8223" s="10"/>
    </row>
    <row r="8224">
      <c r="A8224" s="5" t="s">
        <v>8371</v>
      </c>
      <c r="B8224" s="5">
        <v>2.0</v>
      </c>
      <c r="C8224" s="5">
        <v>1.0</v>
      </c>
      <c r="D8224" s="6" t="s">
        <v>8374</v>
      </c>
      <c r="E8224" s="7"/>
      <c r="F8224" s="8">
        <v>0.0</v>
      </c>
      <c r="H8224" s="10"/>
    </row>
    <row r="8225">
      <c r="A8225" s="5" t="s">
        <v>8371</v>
      </c>
      <c r="B8225" s="5">
        <v>3.0</v>
      </c>
      <c r="C8225" s="5">
        <v>1.0</v>
      </c>
      <c r="D8225" s="6" t="s">
        <v>8375</v>
      </c>
      <c r="E8225" s="7"/>
      <c r="F8225" s="8">
        <v>1.0</v>
      </c>
      <c r="H8225" s="10"/>
    </row>
    <row r="8226">
      <c r="A8226" s="5" t="s">
        <v>8371</v>
      </c>
      <c r="B8226" s="5">
        <v>4.0</v>
      </c>
      <c r="C8226" s="5">
        <v>2.0</v>
      </c>
      <c r="D8226" s="6" t="s">
        <v>8376</v>
      </c>
      <c r="E8226" s="7"/>
      <c r="F8226" s="8">
        <v>0.0</v>
      </c>
      <c r="H8226" s="10"/>
    </row>
    <row r="8227">
      <c r="A8227" s="5" t="s">
        <v>8371</v>
      </c>
      <c r="B8227" s="5">
        <v>5.0</v>
      </c>
      <c r="C8227" s="5">
        <v>2.0</v>
      </c>
      <c r="D8227" s="6" t="s">
        <v>8377</v>
      </c>
      <c r="E8227" s="7"/>
      <c r="F8227" s="8">
        <v>1.0</v>
      </c>
      <c r="H8227" s="10"/>
    </row>
    <row r="8228">
      <c r="A8228" s="5" t="s">
        <v>8371</v>
      </c>
      <c r="B8228" s="5">
        <v>6.0</v>
      </c>
      <c r="C8228" s="5">
        <v>3.0</v>
      </c>
      <c r="D8228" s="6" t="s">
        <v>8378</v>
      </c>
      <c r="E8228" s="7"/>
      <c r="F8228" s="8">
        <v>0.0</v>
      </c>
      <c r="H8228" s="10"/>
    </row>
    <row r="8229">
      <c r="A8229" s="5" t="s">
        <v>8371</v>
      </c>
      <c r="B8229" s="5">
        <v>7.0</v>
      </c>
      <c r="C8229" s="5">
        <v>3.0</v>
      </c>
      <c r="D8229" s="6" t="s">
        <v>8379</v>
      </c>
      <c r="E8229" s="7"/>
      <c r="F8229" s="8">
        <v>1.0</v>
      </c>
      <c r="H8229" s="10"/>
    </row>
    <row r="8230">
      <c r="A8230" s="5" t="s">
        <v>8371</v>
      </c>
      <c r="B8230" s="5">
        <v>8.0</v>
      </c>
      <c r="C8230" s="5">
        <v>4.0</v>
      </c>
      <c r="D8230" s="6" t="s">
        <v>8380</v>
      </c>
      <c r="E8230" s="7"/>
      <c r="F8230" s="8">
        <v>0.0</v>
      </c>
      <c r="H8230" s="10"/>
    </row>
    <row r="8231">
      <c r="A8231" s="5" t="s">
        <v>8371</v>
      </c>
      <c r="B8231" s="5">
        <v>9.0</v>
      </c>
      <c r="C8231" s="5">
        <v>4.0</v>
      </c>
      <c r="D8231" s="6" t="s">
        <v>8381</v>
      </c>
      <c r="E8231" s="7"/>
      <c r="F8231" s="8">
        <v>1.0</v>
      </c>
      <c r="H8231" s="10"/>
    </row>
    <row r="8232">
      <c r="A8232" s="5" t="s">
        <v>8371</v>
      </c>
      <c r="B8232" s="5">
        <v>10.0</v>
      </c>
      <c r="C8232" s="5">
        <v>5.0</v>
      </c>
      <c r="D8232" s="6" t="s">
        <v>8382</v>
      </c>
      <c r="E8232" s="7"/>
      <c r="F8232" s="8">
        <v>0.0</v>
      </c>
      <c r="H8232" s="10"/>
    </row>
    <row r="8233">
      <c r="A8233" s="5" t="s">
        <v>8371</v>
      </c>
      <c r="B8233" s="5">
        <v>11.0</v>
      </c>
      <c r="C8233" s="5">
        <v>5.0</v>
      </c>
      <c r="D8233" s="6" t="s">
        <v>8383</v>
      </c>
      <c r="E8233" s="7"/>
      <c r="F8233" s="8">
        <v>1.0</v>
      </c>
      <c r="H8233" s="10"/>
    </row>
    <row r="8234">
      <c r="A8234" s="5" t="s">
        <v>8371</v>
      </c>
      <c r="B8234" s="5">
        <v>12.0</v>
      </c>
      <c r="C8234" s="5">
        <v>6.0</v>
      </c>
      <c r="D8234" s="6" t="s">
        <v>8384</v>
      </c>
      <c r="E8234" s="7"/>
      <c r="F8234" s="8">
        <v>0.0</v>
      </c>
      <c r="H8234" s="10"/>
    </row>
    <row r="8235">
      <c r="A8235" s="5" t="s">
        <v>8371</v>
      </c>
      <c r="B8235" s="5">
        <v>13.0</v>
      </c>
      <c r="C8235" s="5">
        <v>6.0</v>
      </c>
      <c r="D8235" s="6" t="s">
        <v>8385</v>
      </c>
      <c r="E8235" s="7"/>
      <c r="F8235" s="8">
        <v>1.0</v>
      </c>
      <c r="H8235" s="10"/>
    </row>
    <row r="8236">
      <c r="A8236" s="5" t="s">
        <v>8371</v>
      </c>
      <c r="B8236" s="5">
        <v>14.0</v>
      </c>
      <c r="C8236" s="5">
        <v>7.0</v>
      </c>
      <c r="D8236" s="6" t="s">
        <v>8386</v>
      </c>
      <c r="E8236" s="7"/>
      <c r="F8236" s="8">
        <v>0.0</v>
      </c>
      <c r="H8236" s="10"/>
    </row>
    <row r="8237">
      <c r="A8237" s="5" t="s">
        <v>8371</v>
      </c>
      <c r="B8237" s="5">
        <v>15.0</v>
      </c>
      <c r="C8237" s="5">
        <v>7.0</v>
      </c>
      <c r="D8237" s="6" t="s">
        <v>8387</v>
      </c>
      <c r="E8237" s="7"/>
      <c r="F8237" s="8">
        <v>1.0</v>
      </c>
      <c r="H8237" s="10"/>
    </row>
    <row r="8238">
      <c r="A8238" s="5" t="s">
        <v>8371</v>
      </c>
      <c r="B8238" s="5">
        <v>16.0</v>
      </c>
      <c r="C8238" s="5">
        <v>8.0</v>
      </c>
      <c r="D8238" s="6" t="s">
        <v>8388</v>
      </c>
      <c r="E8238" s="7"/>
      <c r="F8238" s="8">
        <v>0.0</v>
      </c>
      <c r="H8238" s="10"/>
    </row>
    <row r="8239">
      <c r="A8239" s="5" t="s">
        <v>8371</v>
      </c>
      <c r="B8239" s="5">
        <v>17.0</v>
      </c>
      <c r="C8239" s="5">
        <v>8.0</v>
      </c>
      <c r="D8239" s="6" t="s">
        <v>8389</v>
      </c>
      <c r="E8239" s="7"/>
      <c r="F8239" s="8">
        <v>1.0</v>
      </c>
      <c r="H8239" s="10"/>
    </row>
    <row r="8240">
      <c r="A8240" s="5" t="s">
        <v>8371</v>
      </c>
      <c r="B8240" s="5">
        <v>18.0</v>
      </c>
      <c r="C8240" s="5">
        <v>9.0</v>
      </c>
      <c r="D8240" s="6" t="s">
        <v>8390</v>
      </c>
      <c r="E8240" s="7"/>
      <c r="F8240" s="8">
        <v>0.0</v>
      </c>
      <c r="H8240" s="10"/>
    </row>
    <row r="8241">
      <c r="A8241" s="5" t="s">
        <v>8371</v>
      </c>
      <c r="B8241" s="5">
        <v>19.0</v>
      </c>
      <c r="C8241" s="5">
        <v>9.0</v>
      </c>
      <c r="D8241" s="6" t="s">
        <v>8391</v>
      </c>
      <c r="E8241" s="7"/>
      <c r="F8241" s="8">
        <v>1.0</v>
      </c>
      <c r="H8241" s="10"/>
    </row>
    <row r="8242">
      <c r="A8242" s="5" t="s">
        <v>8371</v>
      </c>
      <c r="B8242" s="5">
        <v>20.0</v>
      </c>
      <c r="C8242" s="5">
        <v>10.0</v>
      </c>
      <c r="D8242" s="6" t="s">
        <v>8392</v>
      </c>
      <c r="E8242" s="7"/>
      <c r="F8242" s="8">
        <v>0.0</v>
      </c>
      <c r="H8242" s="10"/>
    </row>
    <row r="8243">
      <c r="A8243" s="5" t="s">
        <v>8393</v>
      </c>
      <c r="B8243" s="5">
        <v>0.0</v>
      </c>
      <c r="C8243" s="5">
        <v>0.0</v>
      </c>
      <c r="D8243" s="6" t="s">
        <v>8394</v>
      </c>
      <c r="E8243" s="7"/>
      <c r="F8243" s="8">
        <v>0.0</v>
      </c>
      <c r="H8243" s="10"/>
    </row>
    <row r="8244">
      <c r="A8244" s="5" t="s">
        <v>8393</v>
      </c>
      <c r="B8244" s="5">
        <v>1.0</v>
      </c>
      <c r="C8244" s="5">
        <v>0.0</v>
      </c>
      <c r="D8244" s="6" t="s">
        <v>8395</v>
      </c>
      <c r="E8244" s="7"/>
      <c r="F8244" s="8">
        <v>1.0</v>
      </c>
      <c r="H8244" s="10"/>
    </row>
    <row r="8245">
      <c r="A8245" s="5" t="s">
        <v>8393</v>
      </c>
      <c r="B8245" s="5">
        <v>2.0</v>
      </c>
      <c r="C8245" s="5">
        <v>1.0</v>
      </c>
      <c r="D8245" s="6" t="s">
        <v>8396</v>
      </c>
      <c r="E8245" s="7"/>
      <c r="F8245" s="8">
        <v>0.0</v>
      </c>
      <c r="H8245" s="10"/>
    </row>
    <row r="8246">
      <c r="A8246" s="5" t="s">
        <v>8393</v>
      </c>
      <c r="B8246" s="5">
        <v>3.0</v>
      </c>
      <c r="C8246" s="5">
        <v>1.0</v>
      </c>
      <c r="D8246" s="6" t="s">
        <v>8397</v>
      </c>
      <c r="E8246" s="7"/>
      <c r="F8246" s="8">
        <v>1.0</v>
      </c>
      <c r="H8246" s="10"/>
    </row>
    <row r="8247">
      <c r="A8247" s="5" t="s">
        <v>8393</v>
      </c>
      <c r="B8247" s="5">
        <v>4.0</v>
      </c>
      <c r="C8247" s="5">
        <v>2.0</v>
      </c>
      <c r="D8247" s="6" t="s">
        <v>8398</v>
      </c>
      <c r="E8247" s="7"/>
      <c r="F8247" s="8">
        <v>0.0</v>
      </c>
      <c r="H8247" s="10"/>
    </row>
    <row r="8248">
      <c r="A8248" s="5" t="s">
        <v>8393</v>
      </c>
      <c r="B8248" s="5">
        <v>5.0</v>
      </c>
      <c r="C8248" s="5">
        <v>2.0</v>
      </c>
      <c r="D8248" s="6" t="s">
        <v>8399</v>
      </c>
      <c r="E8248" s="7"/>
      <c r="F8248" s="8">
        <v>1.0</v>
      </c>
      <c r="H8248" s="10"/>
    </row>
    <row r="8249">
      <c r="A8249" s="5" t="s">
        <v>8393</v>
      </c>
      <c r="B8249" s="5">
        <v>6.0</v>
      </c>
      <c r="C8249" s="5">
        <v>3.0</v>
      </c>
      <c r="D8249" s="6" t="s">
        <v>8400</v>
      </c>
      <c r="E8249" s="7"/>
      <c r="F8249" s="8">
        <v>0.0</v>
      </c>
      <c r="H8249" s="10"/>
    </row>
    <row r="8250">
      <c r="A8250" s="5" t="s">
        <v>8393</v>
      </c>
      <c r="B8250" s="5">
        <v>7.0</v>
      </c>
      <c r="C8250" s="5">
        <v>3.0</v>
      </c>
      <c r="D8250" s="6" t="s">
        <v>8401</v>
      </c>
      <c r="E8250" s="7"/>
      <c r="F8250" s="8">
        <v>1.0</v>
      </c>
      <c r="H8250" s="10"/>
    </row>
    <row r="8251">
      <c r="A8251" s="5" t="s">
        <v>8393</v>
      </c>
      <c r="B8251" s="5">
        <v>8.0</v>
      </c>
      <c r="C8251" s="5">
        <v>4.0</v>
      </c>
      <c r="D8251" s="6" t="s">
        <v>8402</v>
      </c>
      <c r="E8251" s="7"/>
      <c r="F8251" s="8">
        <v>0.0</v>
      </c>
      <c r="H8251" s="10"/>
    </row>
    <row r="8252">
      <c r="A8252" s="5" t="s">
        <v>8393</v>
      </c>
      <c r="B8252" s="5">
        <v>9.0</v>
      </c>
      <c r="C8252" s="5">
        <v>4.0</v>
      </c>
      <c r="D8252" s="6" t="s">
        <v>8403</v>
      </c>
      <c r="E8252" s="7"/>
      <c r="F8252" s="8">
        <v>1.0</v>
      </c>
      <c r="H8252" s="10"/>
    </row>
    <row r="8253">
      <c r="A8253" s="5" t="s">
        <v>8393</v>
      </c>
      <c r="B8253" s="5">
        <v>10.0</v>
      </c>
      <c r="C8253" s="5">
        <v>5.0</v>
      </c>
      <c r="D8253" s="6" t="s">
        <v>8404</v>
      </c>
      <c r="E8253" s="7"/>
      <c r="F8253" s="8">
        <v>0.0</v>
      </c>
      <c r="H8253" s="10"/>
    </row>
    <row r="8254">
      <c r="A8254" s="5" t="s">
        <v>8393</v>
      </c>
      <c r="B8254" s="5">
        <v>11.0</v>
      </c>
      <c r="C8254" s="5">
        <v>5.0</v>
      </c>
      <c r="D8254" s="6" t="s">
        <v>8405</v>
      </c>
      <c r="E8254" s="7"/>
      <c r="F8254" s="8">
        <v>1.0</v>
      </c>
      <c r="H8254" s="10"/>
    </row>
    <row r="8255">
      <c r="A8255" s="5" t="s">
        <v>8393</v>
      </c>
      <c r="B8255" s="5">
        <v>12.0</v>
      </c>
      <c r="C8255" s="5">
        <v>6.0</v>
      </c>
      <c r="D8255" s="6" t="s">
        <v>8406</v>
      </c>
      <c r="E8255" s="7"/>
      <c r="F8255" s="8">
        <v>0.0</v>
      </c>
      <c r="H8255" s="10"/>
    </row>
    <row r="8256">
      <c r="A8256" s="5" t="s">
        <v>8393</v>
      </c>
      <c r="B8256" s="5">
        <v>13.0</v>
      </c>
      <c r="C8256" s="5">
        <v>6.0</v>
      </c>
      <c r="D8256" s="6" t="s">
        <v>8407</v>
      </c>
      <c r="E8256" s="7"/>
      <c r="F8256" s="8">
        <v>1.0</v>
      </c>
      <c r="H8256" s="10"/>
    </row>
    <row r="8257">
      <c r="A8257" s="5" t="s">
        <v>8393</v>
      </c>
      <c r="B8257" s="5">
        <v>14.0</v>
      </c>
      <c r="C8257" s="5">
        <v>7.0</v>
      </c>
      <c r="D8257" s="6" t="s">
        <v>8408</v>
      </c>
      <c r="E8257" s="7"/>
      <c r="F8257" s="8">
        <v>0.0</v>
      </c>
      <c r="H8257" s="10"/>
    </row>
    <row r="8258">
      <c r="A8258" s="5" t="s">
        <v>8393</v>
      </c>
      <c r="B8258" s="5">
        <v>15.0</v>
      </c>
      <c r="C8258" s="5">
        <v>7.0</v>
      </c>
      <c r="D8258" s="6" t="s">
        <v>8409</v>
      </c>
      <c r="E8258" s="7"/>
      <c r="F8258" s="8">
        <v>1.0</v>
      </c>
      <c r="H8258" s="10"/>
    </row>
    <row r="8259">
      <c r="A8259" s="5" t="s">
        <v>8393</v>
      </c>
      <c r="B8259" s="5">
        <v>16.0</v>
      </c>
      <c r="C8259" s="5">
        <v>8.0</v>
      </c>
      <c r="D8259" s="6" t="s">
        <v>8410</v>
      </c>
      <c r="E8259" s="7"/>
      <c r="F8259" s="8">
        <v>0.0</v>
      </c>
      <c r="H8259" s="10"/>
    </row>
    <row r="8260">
      <c r="A8260" s="5" t="s">
        <v>8393</v>
      </c>
      <c r="B8260" s="5">
        <v>17.0</v>
      </c>
      <c r="C8260" s="5">
        <v>8.0</v>
      </c>
      <c r="D8260" s="6" t="s">
        <v>8411</v>
      </c>
      <c r="E8260" s="7"/>
      <c r="F8260" s="8">
        <v>1.0</v>
      </c>
      <c r="H8260" s="10"/>
    </row>
    <row r="8261">
      <c r="A8261" s="5" t="s">
        <v>8393</v>
      </c>
      <c r="B8261" s="5">
        <v>18.0</v>
      </c>
      <c r="C8261" s="5">
        <v>9.0</v>
      </c>
      <c r="D8261" s="6" t="s">
        <v>8412</v>
      </c>
      <c r="E8261" s="7"/>
      <c r="F8261" s="8">
        <v>0.0</v>
      </c>
      <c r="H8261" s="10"/>
    </row>
    <row r="8262">
      <c r="A8262" s="5" t="s">
        <v>8393</v>
      </c>
      <c r="B8262" s="5">
        <v>19.0</v>
      </c>
      <c r="C8262" s="5">
        <v>9.0</v>
      </c>
      <c r="D8262" s="6" t="s">
        <v>8413</v>
      </c>
      <c r="E8262" s="7"/>
      <c r="F8262" s="8">
        <v>1.0</v>
      </c>
      <c r="H8262" s="10"/>
    </row>
    <row r="8263">
      <c r="A8263" s="5" t="s">
        <v>8414</v>
      </c>
      <c r="B8263" s="5">
        <v>0.0</v>
      </c>
      <c r="C8263" s="5">
        <v>0.0</v>
      </c>
      <c r="D8263" s="6" t="s">
        <v>8415</v>
      </c>
      <c r="E8263" s="7"/>
      <c r="F8263" s="8">
        <v>0.0</v>
      </c>
      <c r="H8263" s="10"/>
    </row>
    <row r="8264">
      <c r="A8264" s="5" t="s">
        <v>8414</v>
      </c>
      <c r="B8264" s="5">
        <v>1.0</v>
      </c>
      <c r="C8264" s="5">
        <v>0.0</v>
      </c>
      <c r="D8264" s="6" t="s">
        <v>8416</v>
      </c>
      <c r="E8264" s="7"/>
      <c r="F8264" s="8">
        <v>1.0</v>
      </c>
      <c r="H8264" s="10"/>
    </row>
    <row r="8265">
      <c r="A8265" s="5" t="s">
        <v>8414</v>
      </c>
      <c r="B8265" s="5">
        <v>2.0</v>
      </c>
      <c r="C8265" s="5">
        <v>1.0</v>
      </c>
      <c r="D8265" s="6" t="s">
        <v>8417</v>
      </c>
      <c r="E8265" s="7"/>
      <c r="F8265" s="8">
        <v>0.0</v>
      </c>
      <c r="H8265" s="10"/>
    </row>
    <row r="8266">
      <c r="A8266" s="5" t="s">
        <v>8414</v>
      </c>
      <c r="B8266" s="5">
        <v>3.0</v>
      </c>
      <c r="C8266" s="5">
        <v>1.0</v>
      </c>
      <c r="D8266" s="6" t="s">
        <v>8418</v>
      </c>
      <c r="E8266" s="7"/>
      <c r="F8266" s="8">
        <v>1.0</v>
      </c>
      <c r="H8266" s="10"/>
    </row>
    <row r="8267">
      <c r="A8267" s="5" t="s">
        <v>8414</v>
      </c>
      <c r="B8267" s="5">
        <v>4.0</v>
      </c>
      <c r="C8267" s="5">
        <v>2.0</v>
      </c>
      <c r="D8267" s="6" t="s">
        <v>8419</v>
      </c>
      <c r="E8267" s="7"/>
      <c r="F8267" s="8">
        <v>0.0</v>
      </c>
      <c r="H8267" s="10"/>
    </row>
    <row r="8268">
      <c r="A8268" s="5" t="s">
        <v>8414</v>
      </c>
      <c r="B8268" s="5">
        <v>5.0</v>
      </c>
      <c r="C8268" s="5">
        <v>2.0</v>
      </c>
      <c r="D8268" s="6" t="s">
        <v>8420</v>
      </c>
      <c r="E8268" s="7"/>
      <c r="F8268" s="8">
        <v>1.0</v>
      </c>
      <c r="H8268" s="10"/>
    </row>
    <row r="8269">
      <c r="A8269" s="5" t="s">
        <v>8414</v>
      </c>
      <c r="B8269" s="5">
        <v>6.0</v>
      </c>
      <c r="C8269" s="5">
        <v>3.0</v>
      </c>
      <c r="D8269" s="6" t="s">
        <v>8421</v>
      </c>
      <c r="E8269" s="7"/>
      <c r="F8269" s="8">
        <v>0.0</v>
      </c>
      <c r="H8269" s="10"/>
    </row>
    <row r="8270">
      <c r="A8270" s="5" t="s">
        <v>8414</v>
      </c>
      <c r="B8270" s="5">
        <v>7.0</v>
      </c>
      <c r="C8270" s="5">
        <v>3.0</v>
      </c>
      <c r="D8270" s="6" t="s">
        <v>8422</v>
      </c>
      <c r="E8270" s="7"/>
      <c r="F8270" s="8">
        <v>1.0</v>
      </c>
      <c r="H8270" s="10"/>
    </row>
    <row r="8271">
      <c r="A8271" s="5" t="s">
        <v>8414</v>
      </c>
      <c r="B8271" s="5">
        <v>8.0</v>
      </c>
      <c r="C8271" s="5">
        <v>4.0</v>
      </c>
      <c r="D8271" s="6" t="s">
        <v>8423</v>
      </c>
      <c r="E8271" s="7"/>
      <c r="F8271" s="8">
        <v>0.0</v>
      </c>
      <c r="H8271" s="10"/>
    </row>
    <row r="8272">
      <c r="A8272" s="5" t="s">
        <v>8414</v>
      </c>
      <c r="B8272" s="5">
        <v>9.0</v>
      </c>
      <c r="C8272" s="5">
        <v>4.0</v>
      </c>
      <c r="D8272" s="6" t="s">
        <v>8424</v>
      </c>
      <c r="E8272" s="7"/>
      <c r="F8272" s="8">
        <v>1.0</v>
      </c>
      <c r="H8272" s="10"/>
    </row>
    <row r="8273">
      <c r="A8273" s="5" t="s">
        <v>8414</v>
      </c>
      <c r="B8273" s="5">
        <v>10.0</v>
      </c>
      <c r="C8273" s="5">
        <v>5.0</v>
      </c>
      <c r="D8273" s="6" t="s">
        <v>8425</v>
      </c>
      <c r="E8273" s="7"/>
      <c r="F8273" s="8">
        <v>0.0</v>
      </c>
      <c r="H8273" s="10"/>
    </row>
    <row r="8274">
      <c r="A8274" s="5" t="s">
        <v>8414</v>
      </c>
      <c r="B8274" s="5">
        <v>11.0</v>
      </c>
      <c r="C8274" s="5">
        <v>5.0</v>
      </c>
      <c r="D8274" s="6" t="s">
        <v>8426</v>
      </c>
      <c r="E8274" s="7"/>
      <c r="F8274" s="8">
        <v>1.0</v>
      </c>
      <c r="H8274" s="10"/>
    </row>
    <row r="8275">
      <c r="A8275" s="5" t="s">
        <v>8414</v>
      </c>
      <c r="B8275" s="5">
        <v>12.0</v>
      </c>
      <c r="C8275" s="5">
        <v>6.0</v>
      </c>
      <c r="D8275" s="6" t="s">
        <v>8427</v>
      </c>
      <c r="E8275" s="7"/>
      <c r="F8275" s="8">
        <v>0.0</v>
      </c>
      <c r="H8275" s="10"/>
    </row>
    <row r="8276">
      <c r="A8276" s="5" t="s">
        <v>8414</v>
      </c>
      <c r="B8276" s="5">
        <v>13.0</v>
      </c>
      <c r="C8276" s="5">
        <v>6.0</v>
      </c>
      <c r="D8276" s="6" t="s">
        <v>8428</v>
      </c>
      <c r="E8276" s="7"/>
      <c r="F8276" s="8">
        <v>1.0</v>
      </c>
      <c r="H8276" s="10"/>
    </row>
    <row r="8277">
      <c r="A8277" s="5" t="s">
        <v>8414</v>
      </c>
      <c r="B8277" s="5">
        <v>14.0</v>
      </c>
      <c r="C8277" s="5">
        <v>7.0</v>
      </c>
      <c r="D8277" s="6" t="s">
        <v>8429</v>
      </c>
      <c r="E8277" s="7"/>
      <c r="F8277" s="8">
        <v>0.0</v>
      </c>
      <c r="H8277" s="10"/>
    </row>
    <row r="8278">
      <c r="A8278" s="5" t="s">
        <v>8414</v>
      </c>
      <c r="B8278" s="5">
        <v>15.0</v>
      </c>
      <c r="C8278" s="5">
        <v>7.0</v>
      </c>
      <c r="D8278" s="6" t="s">
        <v>8430</v>
      </c>
      <c r="E8278" s="7"/>
      <c r="F8278" s="8">
        <v>1.0</v>
      </c>
      <c r="H8278" s="10"/>
    </row>
    <row r="8279">
      <c r="A8279" s="5" t="s">
        <v>8414</v>
      </c>
      <c r="B8279" s="5">
        <v>16.0</v>
      </c>
      <c r="C8279" s="5">
        <v>8.0</v>
      </c>
      <c r="D8279" s="6" t="s">
        <v>8431</v>
      </c>
      <c r="E8279" s="7"/>
      <c r="F8279" s="8">
        <v>0.0</v>
      </c>
      <c r="H8279" s="10"/>
    </row>
    <row r="8280">
      <c r="A8280" s="5" t="s">
        <v>8414</v>
      </c>
      <c r="B8280" s="5">
        <v>17.0</v>
      </c>
      <c r="C8280" s="5">
        <v>8.0</v>
      </c>
      <c r="D8280" s="6" t="s">
        <v>8432</v>
      </c>
      <c r="E8280" s="7"/>
      <c r="F8280" s="8">
        <v>1.0</v>
      </c>
      <c r="H8280" s="10"/>
    </row>
    <row r="8281">
      <c r="A8281" s="5" t="s">
        <v>8414</v>
      </c>
      <c r="B8281" s="5">
        <v>18.0</v>
      </c>
      <c r="C8281" s="5">
        <v>9.0</v>
      </c>
      <c r="D8281" s="6" t="s">
        <v>8433</v>
      </c>
      <c r="E8281" s="7"/>
      <c r="F8281" s="8">
        <v>0.0</v>
      </c>
      <c r="H8281" s="10"/>
    </row>
    <row r="8282">
      <c r="A8282" s="5" t="s">
        <v>8414</v>
      </c>
      <c r="B8282" s="5">
        <v>19.0</v>
      </c>
      <c r="C8282" s="5">
        <v>9.0</v>
      </c>
      <c r="D8282" s="6" t="s">
        <v>8434</v>
      </c>
      <c r="E8282" s="7"/>
      <c r="F8282" s="8">
        <v>1.0</v>
      </c>
      <c r="H8282" s="10"/>
    </row>
    <row r="8283">
      <c r="A8283" s="5" t="s">
        <v>8414</v>
      </c>
      <c r="B8283" s="5">
        <v>20.0</v>
      </c>
      <c r="C8283" s="5">
        <v>10.0</v>
      </c>
      <c r="D8283" s="6" t="s">
        <v>8435</v>
      </c>
      <c r="E8283" s="7"/>
      <c r="F8283" s="8">
        <v>0.0</v>
      </c>
      <c r="H8283" s="10"/>
    </row>
    <row r="8284">
      <c r="A8284" s="5" t="s">
        <v>8436</v>
      </c>
      <c r="B8284" s="5">
        <v>0.0</v>
      </c>
      <c r="C8284" s="5">
        <v>0.0</v>
      </c>
      <c r="D8284" s="6" t="s">
        <v>8437</v>
      </c>
      <c r="E8284" s="7"/>
      <c r="F8284" s="8">
        <v>0.0</v>
      </c>
      <c r="H8284" s="10"/>
    </row>
    <row r="8285">
      <c r="A8285" s="5" t="s">
        <v>8436</v>
      </c>
      <c r="B8285" s="5">
        <v>1.0</v>
      </c>
      <c r="C8285" s="5">
        <v>0.0</v>
      </c>
      <c r="D8285" s="6" t="s">
        <v>8332</v>
      </c>
      <c r="E8285" s="7"/>
      <c r="F8285" s="8">
        <v>1.0</v>
      </c>
      <c r="H8285" s="10"/>
    </row>
    <row r="8286">
      <c r="A8286" s="5" t="s">
        <v>8436</v>
      </c>
      <c r="B8286" s="5">
        <v>2.0</v>
      </c>
      <c r="C8286" s="5">
        <v>1.0</v>
      </c>
      <c r="D8286" s="6" t="s">
        <v>8438</v>
      </c>
      <c r="E8286" s="7"/>
      <c r="F8286" s="8">
        <v>0.0</v>
      </c>
      <c r="H8286" s="10"/>
    </row>
    <row r="8287">
      <c r="A8287" s="5" t="s">
        <v>8436</v>
      </c>
      <c r="B8287" s="5">
        <v>3.0</v>
      </c>
      <c r="C8287" s="5">
        <v>1.0</v>
      </c>
      <c r="D8287" s="6" t="s">
        <v>8439</v>
      </c>
      <c r="E8287" s="7"/>
      <c r="F8287" s="8">
        <v>1.0</v>
      </c>
      <c r="H8287" s="10"/>
    </row>
    <row r="8288">
      <c r="A8288" s="5" t="s">
        <v>8436</v>
      </c>
      <c r="B8288" s="5">
        <v>4.0</v>
      </c>
      <c r="C8288" s="5">
        <v>2.0</v>
      </c>
      <c r="D8288" s="6" t="s">
        <v>8440</v>
      </c>
      <c r="E8288" s="7"/>
      <c r="F8288" s="8">
        <v>0.0</v>
      </c>
      <c r="H8288" s="10"/>
    </row>
    <row r="8289">
      <c r="A8289" s="5" t="s">
        <v>8436</v>
      </c>
      <c r="B8289" s="5">
        <v>5.0</v>
      </c>
      <c r="C8289" s="5">
        <v>2.0</v>
      </c>
      <c r="D8289" s="6" t="s">
        <v>8441</v>
      </c>
      <c r="E8289" s="7"/>
      <c r="F8289" s="8">
        <v>1.0</v>
      </c>
      <c r="H8289" s="10"/>
    </row>
    <row r="8290">
      <c r="A8290" s="5" t="s">
        <v>8436</v>
      </c>
      <c r="B8290" s="5">
        <v>6.0</v>
      </c>
      <c r="C8290" s="5">
        <v>3.0</v>
      </c>
      <c r="D8290" s="6" t="s">
        <v>8442</v>
      </c>
      <c r="E8290" s="7"/>
      <c r="F8290" s="8">
        <v>0.0</v>
      </c>
      <c r="H8290" s="10"/>
    </row>
    <row r="8291">
      <c r="A8291" s="5" t="s">
        <v>8436</v>
      </c>
      <c r="B8291" s="5">
        <v>7.0</v>
      </c>
      <c r="C8291" s="5">
        <v>3.0</v>
      </c>
      <c r="D8291" s="6" t="s">
        <v>8443</v>
      </c>
      <c r="E8291" s="7"/>
      <c r="F8291" s="8">
        <v>1.0</v>
      </c>
      <c r="H8291" s="10"/>
    </row>
    <row r="8292">
      <c r="A8292" s="5" t="s">
        <v>8436</v>
      </c>
      <c r="B8292" s="5">
        <v>8.0</v>
      </c>
      <c r="C8292" s="5">
        <v>4.0</v>
      </c>
      <c r="D8292" s="6" t="s">
        <v>8444</v>
      </c>
      <c r="E8292" s="7"/>
      <c r="F8292" s="8">
        <v>0.0</v>
      </c>
      <c r="H8292" s="10"/>
    </row>
    <row r="8293">
      <c r="A8293" s="5" t="s">
        <v>8436</v>
      </c>
      <c r="B8293" s="5">
        <v>9.0</v>
      </c>
      <c r="C8293" s="5">
        <v>4.0</v>
      </c>
      <c r="D8293" s="6" t="s">
        <v>8445</v>
      </c>
      <c r="E8293" s="7"/>
      <c r="F8293" s="8">
        <v>1.0</v>
      </c>
      <c r="H8293" s="10"/>
    </row>
    <row r="8294">
      <c r="A8294" s="5" t="s">
        <v>8436</v>
      </c>
      <c r="B8294" s="5">
        <v>10.0</v>
      </c>
      <c r="C8294" s="5">
        <v>5.0</v>
      </c>
      <c r="D8294" s="6" t="s">
        <v>8446</v>
      </c>
      <c r="E8294" s="7"/>
      <c r="F8294" s="8">
        <v>0.0</v>
      </c>
      <c r="H8294" s="10"/>
    </row>
    <row r="8295">
      <c r="A8295" s="5" t="s">
        <v>8436</v>
      </c>
      <c r="B8295" s="5">
        <v>11.0</v>
      </c>
      <c r="C8295" s="5">
        <v>5.0</v>
      </c>
      <c r="D8295" s="6" t="s">
        <v>8447</v>
      </c>
      <c r="E8295" s="7"/>
      <c r="F8295" s="8">
        <v>1.0</v>
      </c>
      <c r="H8295" s="10"/>
    </row>
    <row r="8296">
      <c r="A8296" s="5" t="s">
        <v>8436</v>
      </c>
      <c r="B8296" s="5">
        <v>12.0</v>
      </c>
      <c r="C8296" s="5">
        <v>6.0</v>
      </c>
      <c r="D8296" s="6" t="s">
        <v>8448</v>
      </c>
      <c r="E8296" s="7"/>
      <c r="F8296" s="8">
        <v>0.0</v>
      </c>
      <c r="H8296" s="10"/>
    </row>
    <row r="8297">
      <c r="A8297" s="5" t="s">
        <v>8436</v>
      </c>
      <c r="B8297" s="5">
        <v>13.0</v>
      </c>
      <c r="C8297" s="5">
        <v>6.0</v>
      </c>
      <c r="D8297" s="6" t="s">
        <v>8449</v>
      </c>
      <c r="E8297" s="7"/>
      <c r="F8297" s="8">
        <v>1.0</v>
      </c>
      <c r="H8297" s="10"/>
    </row>
    <row r="8298">
      <c r="A8298" s="5" t="s">
        <v>8436</v>
      </c>
      <c r="B8298" s="5">
        <v>14.0</v>
      </c>
      <c r="C8298" s="5">
        <v>7.0</v>
      </c>
      <c r="D8298" s="6" t="s">
        <v>8450</v>
      </c>
      <c r="E8298" s="7"/>
      <c r="F8298" s="8">
        <v>0.0</v>
      </c>
      <c r="H8298" s="10"/>
    </row>
    <row r="8299">
      <c r="A8299" s="5" t="s">
        <v>8436</v>
      </c>
      <c r="B8299" s="5">
        <v>15.0</v>
      </c>
      <c r="C8299" s="5">
        <v>7.0</v>
      </c>
      <c r="D8299" s="6" t="s">
        <v>8451</v>
      </c>
      <c r="E8299" s="7"/>
      <c r="F8299" s="8">
        <v>1.0</v>
      </c>
      <c r="H8299" s="10"/>
    </row>
    <row r="8300">
      <c r="A8300" s="5" t="s">
        <v>8436</v>
      </c>
      <c r="B8300" s="5">
        <v>16.0</v>
      </c>
      <c r="C8300" s="5">
        <v>8.0</v>
      </c>
      <c r="D8300" s="6" t="s">
        <v>8452</v>
      </c>
      <c r="E8300" s="7"/>
      <c r="F8300" s="8">
        <v>0.0</v>
      </c>
      <c r="H8300" s="10"/>
    </row>
    <row r="8301">
      <c r="A8301" s="5" t="s">
        <v>8436</v>
      </c>
      <c r="B8301" s="5">
        <v>17.0</v>
      </c>
      <c r="C8301" s="5">
        <v>8.0</v>
      </c>
      <c r="D8301" s="6" t="s">
        <v>8453</v>
      </c>
      <c r="E8301" s="7"/>
      <c r="F8301" s="8">
        <v>1.0</v>
      </c>
      <c r="H8301" s="10"/>
    </row>
    <row r="8302">
      <c r="A8302" s="5" t="s">
        <v>8436</v>
      </c>
      <c r="B8302" s="5">
        <v>18.0</v>
      </c>
      <c r="C8302" s="5">
        <v>9.0</v>
      </c>
      <c r="D8302" s="6" t="s">
        <v>8454</v>
      </c>
      <c r="E8302" s="7"/>
      <c r="F8302" s="8">
        <v>0.0</v>
      </c>
      <c r="H8302" s="10"/>
    </row>
    <row r="8303">
      <c r="A8303" s="5" t="s">
        <v>8436</v>
      </c>
      <c r="B8303" s="5">
        <v>19.0</v>
      </c>
      <c r="C8303" s="5">
        <v>9.0</v>
      </c>
      <c r="D8303" s="6" t="s">
        <v>4073</v>
      </c>
      <c r="E8303" s="7"/>
      <c r="F8303" s="8">
        <v>1.0</v>
      </c>
      <c r="H8303" s="10"/>
    </row>
    <row r="8304">
      <c r="A8304" s="5" t="s">
        <v>8455</v>
      </c>
      <c r="B8304" s="5">
        <v>0.0</v>
      </c>
      <c r="C8304" s="5">
        <v>0.0</v>
      </c>
      <c r="D8304" s="6" t="s">
        <v>8456</v>
      </c>
      <c r="E8304" s="7"/>
      <c r="F8304" s="8">
        <v>0.0</v>
      </c>
      <c r="H8304" s="10"/>
    </row>
    <row r="8305">
      <c r="A8305" s="5" t="s">
        <v>8455</v>
      </c>
      <c r="B8305" s="5">
        <v>1.0</v>
      </c>
      <c r="C8305" s="5">
        <v>0.0</v>
      </c>
      <c r="D8305" s="6" t="s">
        <v>8457</v>
      </c>
      <c r="E8305" s="7"/>
      <c r="F8305" s="8">
        <v>1.0</v>
      </c>
      <c r="H8305" s="10"/>
    </row>
    <row r="8306">
      <c r="A8306" s="5" t="s">
        <v>8455</v>
      </c>
      <c r="B8306" s="5">
        <v>2.0</v>
      </c>
      <c r="C8306" s="5">
        <v>1.0</v>
      </c>
      <c r="D8306" s="6" t="s">
        <v>8458</v>
      </c>
      <c r="E8306" s="7"/>
      <c r="F8306" s="8">
        <v>0.0</v>
      </c>
      <c r="H8306" s="10"/>
    </row>
    <row r="8307">
      <c r="A8307" s="5" t="s">
        <v>8455</v>
      </c>
      <c r="B8307" s="5">
        <v>3.0</v>
      </c>
      <c r="C8307" s="5">
        <v>1.0</v>
      </c>
      <c r="D8307" s="6" t="s">
        <v>8459</v>
      </c>
      <c r="E8307" s="7"/>
      <c r="F8307" s="8">
        <v>1.0</v>
      </c>
      <c r="H8307" s="10"/>
    </row>
    <row r="8308">
      <c r="A8308" s="5" t="s">
        <v>8455</v>
      </c>
      <c r="B8308" s="5">
        <v>4.0</v>
      </c>
      <c r="C8308" s="5">
        <v>2.0</v>
      </c>
      <c r="D8308" s="6" t="s">
        <v>8460</v>
      </c>
      <c r="E8308" s="7"/>
      <c r="F8308" s="8">
        <v>0.0</v>
      </c>
      <c r="H8308" s="10"/>
    </row>
    <row r="8309">
      <c r="A8309" s="5" t="s">
        <v>8455</v>
      </c>
      <c r="B8309" s="5">
        <v>5.0</v>
      </c>
      <c r="C8309" s="5">
        <v>2.0</v>
      </c>
      <c r="D8309" s="6" t="s">
        <v>8461</v>
      </c>
      <c r="E8309" s="7"/>
      <c r="F8309" s="8">
        <v>1.0</v>
      </c>
      <c r="H8309" s="10"/>
    </row>
    <row r="8310">
      <c r="A8310" s="5" t="s">
        <v>8455</v>
      </c>
      <c r="B8310" s="5">
        <v>6.0</v>
      </c>
      <c r="C8310" s="5">
        <v>3.0</v>
      </c>
      <c r="D8310" s="6" t="s">
        <v>8462</v>
      </c>
      <c r="E8310" s="7"/>
      <c r="F8310" s="8">
        <v>0.0</v>
      </c>
      <c r="H8310" s="10"/>
    </row>
    <row r="8311">
      <c r="A8311" s="5" t="s">
        <v>8455</v>
      </c>
      <c r="B8311" s="5">
        <v>7.0</v>
      </c>
      <c r="C8311" s="5">
        <v>3.0</v>
      </c>
      <c r="D8311" s="6" t="s">
        <v>8463</v>
      </c>
      <c r="E8311" s="7"/>
      <c r="F8311" s="8">
        <v>1.0</v>
      </c>
      <c r="H8311" s="10"/>
    </row>
    <row r="8312">
      <c r="A8312" s="5" t="s">
        <v>8455</v>
      </c>
      <c r="B8312" s="5">
        <v>8.0</v>
      </c>
      <c r="C8312" s="5">
        <v>4.0</v>
      </c>
      <c r="D8312" s="6" t="s">
        <v>8464</v>
      </c>
      <c r="E8312" s="7"/>
      <c r="F8312" s="8">
        <v>0.0</v>
      </c>
      <c r="H8312" s="10"/>
    </row>
    <row r="8313">
      <c r="A8313" s="5" t="s">
        <v>8455</v>
      </c>
      <c r="B8313" s="5">
        <v>9.0</v>
      </c>
      <c r="C8313" s="5">
        <v>4.0</v>
      </c>
      <c r="D8313" s="6" t="s">
        <v>8465</v>
      </c>
      <c r="E8313" s="7"/>
      <c r="F8313" s="8">
        <v>1.0</v>
      </c>
      <c r="H8313" s="10"/>
    </row>
    <row r="8314">
      <c r="A8314" s="5" t="s">
        <v>8455</v>
      </c>
      <c r="B8314" s="5">
        <v>10.0</v>
      </c>
      <c r="C8314" s="5">
        <v>5.0</v>
      </c>
      <c r="D8314" s="6" t="s">
        <v>8466</v>
      </c>
      <c r="E8314" s="7"/>
      <c r="F8314" s="8">
        <v>0.0</v>
      </c>
      <c r="H8314" s="10"/>
    </row>
    <row r="8315">
      <c r="A8315" s="5" t="s">
        <v>8455</v>
      </c>
      <c r="B8315" s="5">
        <v>11.0</v>
      </c>
      <c r="C8315" s="5">
        <v>5.0</v>
      </c>
      <c r="D8315" s="6" t="s">
        <v>8467</v>
      </c>
      <c r="E8315" s="7"/>
      <c r="F8315" s="8">
        <v>1.0</v>
      </c>
      <c r="H8315" s="10"/>
    </row>
    <row r="8316">
      <c r="A8316" s="5" t="s">
        <v>8455</v>
      </c>
      <c r="B8316" s="5">
        <v>12.0</v>
      </c>
      <c r="C8316" s="5">
        <v>6.0</v>
      </c>
      <c r="D8316" s="6" t="s">
        <v>8468</v>
      </c>
      <c r="E8316" s="7"/>
      <c r="F8316" s="8">
        <v>0.0</v>
      </c>
      <c r="H8316" s="10"/>
    </row>
    <row r="8317">
      <c r="A8317" s="5" t="s">
        <v>8455</v>
      </c>
      <c r="B8317" s="5">
        <v>13.0</v>
      </c>
      <c r="C8317" s="5">
        <v>6.0</v>
      </c>
      <c r="D8317" s="6" t="s">
        <v>8469</v>
      </c>
      <c r="E8317" s="7"/>
      <c r="F8317" s="8">
        <v>1.0</v>
      </c>
      <c r="H8317" s="10"/>
    </row>
    <row r="8318">
      <c r="A8318" s="5" t="s">
        <v>8455</v>
      </c>
      <c r="B8318" s="5">
        <v>14.0</v>
      </c>
      <c r="C8318" s="5">
        <v>7.0</v>
      </c>
      <c r="D8318" s="6" t="s">
        <v>8470</v>
      </c>
      <c r="E8318" s="7"/>
      <c r="F8318" s="8">
        <v>0.0</v>
      </c>
      <c r="H8318" s="10"/>
    </row>
    <row r="8319">
      <c r="A8319" s="5" t="s">
        <v>8455</v>
      </c>
      <c r="B8319" s="5">
        <v>15.0</v>
      </c>
      <c r="C8319" s="5">
        <v>7.0</v>
      </c>
      <c r="D8319" s="6" t="s">
        <v>3135</v>
      </c>
      <c r="E8319" s="7"/>
      <c r="F8319" s="8">
        <v>1.0</v>
      </c>
      <c r="H8319" s="10"/>
    </row>
    <row r="8320">
      <c r="A8320" s="5" t="s">
        <v>8455</v>
      </c>
      <c r="B8320" s="5">
        <v>16.0</v>
      </c>
      <c r="C8320" s="5">
        <v>8.0</v>
      </c>
      <c r="D8320" s="6" t="s">
        <v>8471</v>
      </c>
      <c r="E8320" s="7"/>
      <c r="F8320" s="8">
        <v>0.0</v>
      </c>
      <c r="H8320" s="10"/>
    </row>
    <row r="8321">
      <c r="A8321" s="5" t="s">
        <v>8455</v>
      </c>
      <c r="B8321" s="5">
        <v>17.0</v>
      </c>
      <c r="C8321" s="5">
        <v>8.0</v>
      </c>
      <c r="D8321" s="6" t="s">
        <v>4241</v>
      </c>
      <c r="E8321" s="7"/>
      <c r="F8321" s="8">
        <v>1.0</v>
      </c>
      <c r="H8321" s="10"/>
    </row>
    <row r="8322">
      <c r="A8322" s="5" t="s">
        <v>8455</v>
      </c>
      <c r="B8322" s="5">
        <v>18.0</v>
      </c>
      <c r="C8322" s="5">
        <v>9.0</v>
      </c>
      <c r="D8322" s="6" t="s">
        <v>8472</v>
      </c>
      <c r="E8322" s="7"/>
      <c r="F8322" s="8">
        <v>0.0</v>
      </c>
      <c r="H8322" s="10"/>
    </row>
    <row r="8323">
      <c r="A8323" s="5" t="s">
        <v>8455</v>
      </c>
      <c r="B8323" s="5">
        <v>19.0</v>
      </c>
      <c r="C8323" s="5">
        <v>9.0</v>
      </c>
      <c r="D8323" s="6" t="s">
        <v>8473</v>
      </c>
      <c r="E8323" s="7"/>
      <c r="F8323" s="8">
        <v>1.0</v>
      </c>
      <c r="H8323" s="10"/>
    </row>
    <row r="8324">
      <c r="A8324" s="5" t="s">
        <v>8455</v>
      </c>
      <c r="B8324" s="5">
        <v>20.0</v>
      </c>
      <c r="C8324" s="5">
        <v>10.0</v>
      </c>
      <c r="D8324" s="6" t="s">
        <v>8474</v>
      </c>
      <c r="E8324" s="7"/>
      <c r="F8324" s="8">
        <v>0.0</v>
      </c>
      <c r="H8324" s="10"/>
    </row>
    <row r="8325">
      <c r="A8325" s="5" t="s">
        <v>8475</v>
      </c>
      <c r="B8325" s="5">
        <v>0.0</v>
      </c>
      <c r="C8325" s="5">
        <v>0.0</v>
      </c>
      <c r="D8325" s="6" t="s">
        <v>423</v>
      </c>
      <c r="E8325" s="7"/>
      <c r="F8325" s="8">
        <v>0.0</v>
      </c>
      <c r="H8325" s="10"/>
    </row>
    <row r="8326">
      <c r="A8326" s="5" t="s">
        <v>8475</v>
      </c>
      <c r="B8326" s="5">
        <v>1.0</v>
      </c>
      <c r="C8326" s="5">
        <v>0.0</v>
      </c>
      <c r="D8326" s="6" t="s">
        <v>337</v>
      </c>
      <c r="E8326" s="7"/>
      <c r="F8326" s="8">
        <v>1.0</v>
      </c>
      <c r="H8326" s="10"/>
    </row>
    <row r="8327">
      <c r="A8327" s="5" t="s">
        <v>8475</v>
      </c>
      <c r="B8327" s="5">
        <v>2.0</v>
      </c>
      <c r="C8327" s="5">
        <v>1.0</v>
      </c>
      <c r="D8327" s="6" t="s">
        <v>6824</v>
      </c>
      <c r="E8327" s="7"/>
      <c r="F8327" s="8">
        <v>0.0</v>
      </c>
      <c r="H8327" s="10"/>
    </row>
    <row r="8328">
      <c r="A8328" s="5" t="s">
        <v>8475</v>
      </c>
      <c r="B8328" s="5">
        <v>3.0</v>
      </c>
      <c r="C8328" s="5">
        <v>1.0</v>
      </c>
      <c r="D8328" s="6" t="s">
        <v>8476</v>
      </c>
      <c r="E8328" s="7"/>
      <c r="F8328" s="8">
        <v>1.0</v>
      </c>
      <c r="H8328" s="10"/>
    </row>
    <row r="8329">
      <c r="A8329" s="5" t="s">
        <v>8475</v>
      </c>
      <c r="B8329" s="5">
        <v>4.0</v>
      </c>
      <c r="C8329" s="5">
        <v>2.0</v>
      </c>
      <c r="D8329" s="6" t="s">
        <v>8477</v>
      </c>
      <c r="E8329" s="7"/>
      <c r="F8329" s="8">
        <v>0.0</v>
      </c>
      <c r="H8329" s="10"/>
    </row>
    <row r="8330">
      <c r="A8330" s="5" t="s">
        <v>8475</v>
      </c>
      <c r="B8330" s="5">
        <v>5.0</v>
      </c>
      <c r="C8330" s="5">
        <v>2.0</v>
      </c>
      <c r="D8330" s="6" t="s">
        <v>8478</v>
      </c>
      <c r="E8330" s="7"/>
      <c r="F8330" s="8">
        <v>1.0</v>
      </c>
      <c r="H8330" s="10"/>
    </row>
    <row r="8331">
      <c r="A8331" s="5" t="s">
        <v>8475</v>
      </c>
      <c r="B8331" s="5">
        <v>6.0</v>
      </c>
      <c r="C8331" s="5">
        <v>3.0</v>
      </c>
      <c r="D8331" s="6" t="s">
        <v>8479</v>
      </c>
      <c r="E8331" s="7"/>
      <c r="F8331" s="8">
        <v>0.0</v>
      </c>
      <c r="H8331" s="10"/>
    </row>
    <row r="8332">
      <c r="A8332" s="5" t="s">
        <v>8475</v>
      </c>
      <c r="B8332" s="5">
        <v>7.0</v>
      </c>
      <c r="C8332" s="5">
        <v>3.0</v>
      </c>
      <c r="D8332" s="6" t="s">
        <v>8480</v>
      </c>
      <c r="E8332" s="7"/>
      <c r="F8332" s="8">
        <v>1.0</v>
      </c>
      <c r="H8332" s="10"/>
    </row>
    <row r="8333">
      <c r="A8333" s="5" t="s">
        <v>8475</v>
      </c>
      <c r="B8333" s="5">
        <v>8.0</v>
      </c>
      <c r="C8333" s="5">
        <v>4.0</v>
      </c>
      <c r="D8333" s="6" t="s">
        <v>8481</v>
      </c>
      <c r="E8333" s="7"/>
      <c r="F8333" s="8">
        <v>0.0</v>
      </c>
      <c r="H8333" s="10"/>
    </row>
    <row r="8334">
      <c r="A8334" s="5" t="s">
        <v>8475</v>
      </c>
      <c r="B8334" s="5">
        <v>9.0</v>
      </c>
      <c r="C8334" s="5">
        <v>4.0</v>
      </c>
      <c r="D8334" s="6" t="s">
        <v>8482</v>
      </c>
      <c r="E8334" s="7"/>
      <c r="F8334" s="8">
        <v>1.0</v>
      </c>
      <c r="H8334" s="10"/>
    </row>
    <row r="8335">
      <c r="A8335" s="5" t="s">
        <v>8475</v>
      </c>
      <c r="B8335" s="5">
        <v>10.0</v>
      </c>
      <c r="C8335" s="5">
        <v>5.0</v>
      </c>
      <c r="D8335" s="6" t="s">
        <v>8483</v>
      </c>
      <c r="E8335" s="7"/>
      <c r="F8335" s="8">
        <v>0.0</v>
      </c>
      <c r="H8335" s="10"/>
    </row>
    <row r="8336">
      <c r="A8336" s="5" t="s">
        <v>8475</v>
      </c>
      <c r="B8336" s="5">
        <v>11.0</v>
      </c>
      <c r="C8336" s="5">
        <v>5.0</v>
      </c>
      <c r="D8336" s="6" t="s">
        <v>8484</v>
      </c>
      <c r="E8336" s="7"/>
      <c r="F8336" s="8">
        <v>1.0</v>
      </c>
      <c r="H8336" s="10"/>
    </row>
    <row r="8337">
      <c r="A8337" s="5" t="s">
        <v>8475</v>
      </c>
      <c r="B8337" s="5">
        <v>12.0</v>
      </c>
      <c r="C8337" s="5">
        <v>6.0</v>
      </c>
      <c r="D8337" s="6" t="s">
        <v>8485</v>
      </c>
      <c r="E8337" s="7"/>
      <c r="F8337" s="8">
        <v>0.0</v>
      </c>
      <c r="H8337" s="10"/>
    </row>
    <row r="8338">
      <c r="A8338" s="5" t="s">
        <v>8475</v>
      </c>
      <c r="B8338" s="5">
        <v>13.0</v>
      </c>
      <c r="C8338" s="5">
        <v>6.0</v>
      </c>
      <c r="D8338" s="6" t="s">
        <v>8486</v>
      </c>
      <c r="E8338" s="7"/>
      <c r="F8338" s="8">
        <v>1.0</v>
      </c>
      <c r="H8338" s="10"/>
    </row>
    <row r="8339">
      <c r="A8339" s="5" t="s">
        <v>8475</v>
      </c>
      <c r="B8339" s="5">
        <v>14.0</v>
      </c>
      <c r="C8339" s="5">
        <v>7.0</v>
      </c>
      <c r="D8339" s="6" t="s">
        <v>8487</v>
      </c>
      <c r="E8339" s="7"/>
      <c r="F8339" s="8">
        <v>0.0</v>
      </c>
      <c r="H8339" s="10"/>
    </row>
    <row r="8340">
      <c r="A8340" s="5" t="s">
        <v>8475</v>
      </c>
      <c r="B8340" s="5">
        <v>15.0</v>
      </c>
      <c r="C8340" s="5">
        <v>7.0</v>
      </c>
      <c r="D8340" s="6" t="s">
        <v>8488</v>
      </c>
      <c r="E8340" s="7"/>
      <c r="F8340" s="8">
        <v>1.0</v>
      </c>
      <c r="H8340" s="10"/>
    </row>
    <row r="8341">
      <c r="A8341" s="5" t="s">
        <v>8475</v>
      </c>
      <c r="B8341" s="5">
        <v>16.0</v>
      </c>
      <c r="C8341" s="5">
        <v>8.0</v>
      </c>
      <c r="D8341" s="6" t="s">
        <v>8489</v>
      </c>
      <c r="E8341" s="7"/>
      <c r="F8341" s="8">
        <v>0.0</v>
      </c>
      <c r="H8341" s="10"/>
    </row>
    <row r="8342">
      <c r="A8342" s="5" t="s">
        <v>8475</v>
      </c>
      <c r="B8342" s="5">
        <v>17.0</v>
      </c>
      <c r="C8342" s="5">
        <v>8.0</v>
      </c>
      <c r="D8342" s="6" t="s">
        <v>8490</v>
      </c>
      <c r="E8342" s="7"/>
      <c r="F8342" s="8">
        <v>1.0</v>
      </c>
      <c r="H8342" s="10"/>
    </row>
    <row r="8343">
      <c r="A8343" s="5" t="s">
        <v>8475</v>
      </c>
      <c r="B8343" s="5">
        <v>18.0</v>
      </c>
      <c r="C8343" s="5">
        <v>9.0</v>
      </c>
      <c r="D8343" s="6" t="s">
        <v>8491</v>
      </c>
      <c r="E8343" s="7"/>
      <c r="F8343" s="8">
        <v>0.0</v>
      </c>
      <c r="H8343" s="10"/>
    </row>
    <row r="8344">
      <c r="A8344" s="5" t="s">
        <v>8475</v>
      </c>
      <c r="B8344" s="5">
        <v>19.0</v>
      </c>
      <c r="C8344" s="5">
        <v>9.0</v>
      </c>
      <c r="D8344" s="6" t="s">
        <v>8492</v>
      </c>
      <c r="E8344" s="7"/>
      <c r="F8344" s="8">
        <v>1.0</v>
      </c>
      <c r="H8344" s="10"/>
    </row>
    <row r="8345">
      <c r="A8345" s="5" t="s">
        <v>8475</v>
      </c>
      <c r="B8345" s="5">
        <v>20.0</v>
      </c>
      <c r="C8345" s="5">
        <v>10.0</v>
      </c>
      <c r="D8345" s="6" t="s">
        <v>8493</v>
      </c>
      <c r="E8345" s="7"/>
      <c r="F8345" s="8">
        <v>0.0</v>
      </c>
      <c r="H8345" s="10"/>
    </row>
    <row r="8346">
      <c r="A8346" s="5" t="s">
        <v>8494</v>
      </c>
      <c r="B8346" s="5">
        <v>0.0</v>
      </c>
      <c r="C8346" s="5">
        <v>0.0</v>
      </c>
      <c r="D8346" s="6" t="s">
        <v>659</v>
      </c>
      <c r="E8346" s="7"/>
      <c r="F8346" s="8">
        <v>0.0</v>
      </c>
      <c r="H8346" s="10"/>
    </row>
    <row r="8347">
      <c r="A8347" s="5" t="s">
        <v>8494</v>
      </c>
      <c r="B8347" s="5">
        <v>1.0</v>
      </c>
      <c r="C8347" s="5">
        <v>0.0</v>
      </c>
      <c r="D8347" s="6" t="s">
        <v>8495</v>
      </c>
      <c r="E8347" s="7"/>
      <c r="F8347" s="8">
        <v>1.0</v>
      </c>
      <c r="H8347" s="10"/>
    </row>
    <row r="8348">
      <c r="A8348" s="5" t="s">
        <v>8494</v>
      </c>
      <c r="B8348" s="5">
        <v>2.0</v>
      </c>
      <c r="C8348" s="5">
        <v>1.0</v>
      </c>
      <c r="D8348" s="6" t="s">
        <v>8496</v>
      </c>
      <c r="E8348" s="7"/>
      <c r="F8348" s="8">
        <v>0.0</v>
      </c>
      <c r="H8348" s="10"/>
    </row>
    <row r="8349">
      <c r="A8349" s="5" t="s">
        <v>8494</v>
      </c>
      <c r="B8349" s="5">
        <v>3.0</v>
      </c>
      <c r="C8349" s="5">
        <v>1.0</v>
      </c>
      <c r="D8349" s="6" t="s">
        <v>8497</v>
      </c>
      <c r="E8349" s="7"/>
      <c r="F8349" s="8">
        <v>1.0</v>
      </c>
      <c r="H8349" s="10"/>
    </row>
    <row r="8350">
      <c r="A8350" s="5" t="s">
        <v>8494</v>
      </c>
      <c r="B8350" s="5">
        <v>4.0</v>
      </c>
      <c r="C8350" s="5">
        <v>2.0</v>
      </c>
      <c r="D8350" s="6" t="s">
        <v>8498</v>
      </c>
      <c r="E8350" s="7"/>
      <c r="F8350" s="8">
        <v>0.0</v>
      </c>
      <c r="H8350" s="10"/>
    </row>
    <row r="8351">
      <c r="A8351" s="5" t="s">
        <v>8494</v>
      </c>
      <c r="B8351" s="5">
        <v>5.0</v>
      </c>
      <c r="C8351" s="5">
        <v>2.0</v>
      </c>
      <c r="D8351" s="6" t="s">
        <v>8499</v>
      </c>
      <c r="E8351" s="7"/>
      <c r="F8351" s="8">
        <v>1.0</v>
      </c>
      <c r="H8351" s="10"/>
    </row>
    <row r="8352">
      <c r="A8352" s="5" t="s">
        <v>8494</v>
      </c>
      <c r="B8352" s="5">
        <v>6.0</v>
      </c>
      <c r="C8352" s="5">
        <v>3.0</v>
      </c>
      <c r="D8352" s="6" t="s">
        <v>8500</v>
      </c>
      <c r="E8352" s="7"/>
      <c r="F8352" s="8">
        <v>0.0</v>
      </c>
      <c r="H8352" s="10"/>
    </row>
    <row r="8353">
      <c r="A8353" s="5" t="s">
        <v>8494</v>
      </c>
      <c r="B8353" s="5">
        <v>7.0</v>
      </c>
      <c r="C8353" s="5">
        <v>3.0</v>
      </c>
      <c r="D8353" s="6" t="s">
        <v>8501</v>
      </c>
      <c r="E8353" s="7"/>
      <c r="F8353" s="8">
        <v>1.0</v>
      </c>
      <c r="H8353" s="10"/>
    </row>
    <row r="8354">
      <c r="A8354" s="5" t="s">
        <v>8494</v>
      </c>
      <c r="B8354" s="5">
        <v>8.0</v>
      </c>
      <c r="C8354" s="5">
        <v>4.0</v>
      </c>
      <c r="D8354" s="6" t="s">
        <v>8502</v>
      </c>
      <c r="E8354" s="7"/>
      <c r="F8354" s="8">
        <v>0.0</v>
      </c>
      <c r="H8354" s="10"/>
    </row>
    <row r="8355">
      <c r="A8355" s="5" t="s">
        <v>8494</v>
      </c>
      <c r="B8355" s="5">
        <v>9.0</v>
      </c>
      <c r="C8355" s="5">
        <v>4.0</v>
      </c>
      <c r="D8355" s="6" t="s">
        <v>8503</v>
      </c>
      <c r="E8355" s="7"/>
      <c r="F8355" s="8">
        <v>1.0</v>
      </c>
      <c r="H8355" s="10"/>
    </row>
    <row r="8356">
      <c r="A8356" s="5" t="s">
        <v>8494</v>
      </c>
      <c r="B8356" s="5">
        <v>10.0</v>
      </c>
      <c r="C8356" s="5">
        <v>5.0</v>
      </c>
      <c r="D8356" s="6" t="s">
        <v>8504</v>
      </c>
      <c r="E8356" s="7"/>
      <c r="F8356" s="8">
        <v>0.0</v>
      </c>
      <c r="H8356" s="10"/>
    </row>
    <row r="8357">
      <c r="A8357" s="5" t="s">
        <v>8494</v>
      </c>
      <c r="B8357" s="5">
        <v>11.0</v>
      </c>
      <c r="C8357" s="5">
        <v>5.0</v>
      </c>
      <c r="D8357" s="6" t="s">
        <v>8505</v>
      </c>
      <c r="E8357" s="7"/>
      <c r="F8357" s="8">
        <v>1.0</v>
      </c>
      <c r="H8357" s="10"/>
    </row>
    <row r="8358">
      <c r="A8358" s="5" t="s">
        <v>8494</v>
      </c>
      <c r="B8358" s="5">
        <v>12.0</v>
      </c>
      <c r="C8358" s="5">
        <v>6.0</v>
      </c>
      <c r="D8358" s="6" t="s">
        <v>8506</v>
      </c>
      <c r="E8358" s="7"/>
      <c r="F8358" s="8">
        <v>0.0</v>
      </c>
      <c r="H8358" s="10"/>
    </row>
    <row r="8359">
      <c r="A8359" s="5" t="s">
        <v>8494</v>
      </c>
      <c r="B8359" s="5">
        <v>13.0</v>
      </c>
      <c r="C8359" s="5">
        <v>6.0</v>
      </c>
      <c r="D8359" s="6" t="s">
        <v>8507</v>
      </c>
      <c r="E8359" s="7"/>
      <c r="F8359" s="8">
        <v>1.0</v>
      </c>
      <c r="H8359" s="10"/>
    </row>
    <row r="8360">
      <c r="A8360" s="5" t="s">
        <v>8494</v>
      </c>
      <c r="B8360" s="5">
        <v>14.0</v>
      </c>
      <c r="C8360" s="5">
        <v>7.0</v>
      </c>
      <c r="D8360" s="6" t="s">
        <v>8508</v>
      </c>
      <c r="E8360" s="7"/>
      <c r="F8360" s="8">
        <v>0.0</v>
      </c>
      <c r="H8360" s="10"/>
    </row>
    <row r="8361">
      <c r="A8361" s="5" t="s">
        <v>8494</v>
      </c>
      <c r="B8361" s="5">
        <v>15.0</v>
      </c>
      <c r="C8361" s="5">
        <v>7.0</v>
      </c>
      <c r="D8361" s="6" t="s">
        <v>8509</v>
      </c>
      <c r="E8361" s="7"/>
      <c r="F8361" s="8">
        <v>1.0</v>
      </c>
      <c r="H8361" s="10"/>
    </row>
    <row r="8362">
      <c r="A8362" s="5" t="s">
        <v>8494</v>
      </c>
      <c r="B8362" s="5">
        <v>16.0</v>
      </c>
      <c r="C8362" s="5">
        <v>8.0</v>
      </c>
      <c r="D8362" s="6" t="s">
        <v>8510</v>
      </c>
      <c r="E8362" s="7"/>
      <c r="F8362" s="8">
        <v>0.0</v>
      </c>
      <c r="H8362" s="10"/>
    </row>
    <row r="8363">
      <c r="A8363" s="5" t="s">
        <v>8494</v>
      </c>
      <c r="B8363" s="5">
        <v>17.0</v>
      </c>
      <c r="C8363" s="5">
        <v>8.0</v>
      </c>
      <c r="D8363" s="6" t="s">
        <v>8511</v>
      </c>
      <c r="E8363" s="7"/>
      <c r="F8363" s="8">
        <v>1.0</v>
      </c>
      <c r="H8363" s="10"/>
    </row>
    <row r="8364">
      <c r="A8364" s="5" t="s">
        <v>8494</v>
      </c>
      <c r="B8364" s="5">
        <v>18.0</v>
      </c>
      <c r="C8364" s="5">
        <v>9.0</v>
      </c>
      <c r="D8364" s="6" t="s">
        <v>8512</v>
      </c>
      <c r="E8364" s="7"/>
      <c r="F8364" s="8">
        <v>0.0</v>
      </c>
      <c r="H8364" s="10"/>
    </row>
    <row r="8365">
      <c r="A8365" s="5" t="s">
        <v>8494</v>
      </c>
      <c r="B8365" s="5">
        <v>19.0</v>
      </c>
      <c r="C8365" s="5">
        <v>9.0</v>
      </c>
      <c r="D8365" s="6" t="s">
        <v>8513</v>
      </c>
      <c r="E8365" s="7"/>
      <c r="F8365" s="8">
        <v>1.0</v>
      </c>
      <c r="H8365" s="10"/>
    </row>
    <row r="8366">
      <c r="A8366" s="5" t="s">
        <v>8514</v>
      </c>
      <c r="B8366" s="5">
        <v>0.0</v>
      </c>
      <c r="C8366" s="5">
        <v>0.0</v>
      </c>
      <c r="D8366" s="6" t="s">
        <v>6049</v>
      </c>
      <c r="E8366" s="7"/>
      <c r="F8366" s="8">
        <v>0.0</v>
      </c>
      <c r="H8366" s="10"/>
    </row>
    <row r="8367">
      <c r="A8367" s="5" t="s">
        <v>8514</v>
      </c>
      <c r="B8367" s="5">
        <v>1.0</v>
      </c>
      <c r="C8367" s="5">
        <v>0.0</v>
      </c>
      <c r="D8367" s="6" t="s">
        <v>8515</v>
      </c>
      <c r="E8367" s="7"/>
      <c r="F8367" s="8">
        <v>1.0</v>
      </c>
      <c r="H8367" s="10"/>
    </row>
    <row r="8368">
      <c r="A8368" s="5" t="s">
        <v>8514</v>
      </c>
      <c r="B8368" s="5">
        <v>2.0</v>
      </c>
      <c r="C8368" s="5">
        <v>1.0</v>
      </c>
      <c r="D8368" s="6" t="s">
        <v>8516</v>
      </c>
      <c r="E8368" s="7"/>
      <c r="F8368" s="8">
        <v>0.0</v>
      </c>
      <c r="H8368" s="10"/>
    </row>
    <row r="8369">
      <c r="A8369" s="5" t="s">
        <v>8514</v>
      </c>
      <c r="B8369" s="5">
        <v>3.0</v>
      </c>
      <c r="C8369" s="5">
        <v>1.0</v>
      </c>
      <c r="D8369" s="6" t="s">
        <v>8517</v>
      </c>
      <c r="E8369" s="7"/>
      <c r="F8369" s="8">
        <v>1.0</v>
      </c>
      <c r="H8369" s="10"/>
    </row>
    <row r="8370">
      <c r="A8370" s="5" t="s">
        <v>8514</v>
      </c>
      <c r="B8370" s="5">
        <v>4.0</v>
      </c>
      <c r="C8370" s="5">
        <v>2.0</v>
      </c>
      <c r="D8370" s="6" t="s">
        <v>8518</v>
      </c>
      <c r="E8370" s="7"/>
      <c r="F8370" s="8">
        <v>0.0</v>
      </c>
      <c r="H8370" s="10"/>
    </row>
    <row r="8371">
      <c r="A8371" s="5" t="s">
        <v>8514</v>
      </c>
      <c r="B8371" s="5">
        <v>5.0</v>
      </c>
      <c r="C8371" s="5">
        <v>2.0</v>
      </c>
      <c r="D8371" s="6" t="s">
        <v>8519</v>
      </c>
      <c r="E8371" s="7"/>
      <c r="F8371" s="8">
        <v>1.0</v>
      </c>
      <c r="H8371" s="10"/>
    </row>
    <row r="8372">
      <c r="A8372" s="5" t="s">
        <v>8514</v>
      </c>
      <c r="B8372" s="5">
        <v>6.0</v>
      </c>
      <c r="C8372" s="5">
        <v>3.0</v>
      </c>
      <c r="D8372" s="6" t="s">
        <v>8520</v>
      </c>
      <c r="E8372" s="7"/>
      <c r="F8372" s="8">
        <v>0.0</v>
      </c>
      <c r="H8372" s="10"/>
    </row>
    <row r="8373">
      <c r="A8373" s="5" t="s">
        <v>8514</v>
      </c>
      <c r="B8373" s="5">
        <v>7.0</v>
      </c>
      <c r="C8373" s="5">
        <v>3.0</v>
      </c>
      <c r="D8373" s="6" t="s">
        <v>8521</v>
      </c>
      <c r="E8373" s="7"/>
      <c r="F8373" s="8">
        <v>1.0</v>
      </c>
      <c r="H8373" s="10"/>
    </row>
    <row r="8374">
      <c r="A8374" s="5" t="s">
        <v>8514</v>
      </c>
      <c r="B8374" s="5">
        <v>8.0</v>
      </c>
      <c r="C8374" s="5">
        <v>4.0</v>
      </c>
      <c r="D8374" s="6" t="s">
        <v>8522</v>
      </c>
      <c r="E8374" s="7"/>
      <c r="F8374" s="8">
        <v>0.0</v>
      </c>
      <c r="H8374" s="10"/>
    </row>
    <row r="8375">
      <c r="A8375" s="5" t="s">
        <v>8514</v>
      </c>
      <c r="B8375" s="5">
        <v>9.0</v>
      </c>
      <c r="C8375" s="5">
        <v>4.0</v>
      </c>
      <c r="D8375" s="6" t="s">
        <v>8523</v>
      </c>
      <c r="E8375" s="7"/>
      <c r="F8375" s="8">
        <v>1.0</v>
      </c>
      <c r="H8375" s="10"/>
    </row>
    <row r="8376">
      <c r="A8376" s="5" t="s">
        <v>8514</v>
      </c>
      <c r="B8376" s="5">
        <v>10.0</v>
      </c>
      <c r="C8376" s="5">
        <v>5.0</v>
      </c>
      <c r="D8376" s="6" t="s">
        <v>8524</v>
      </c>
      <c r="E8376" s="7"/>
      <c r="F8376" s="8">
        <v>0.0</v>
      </c>
      <c r="H8376" s="10"/>
    </row>
    <row r="8377">
      <c r="A8377" s="5" t="s">
        <v>8514</v>
      </c>
      <c r="B8377" s="5">
        <v>11.0</v>
      </c>
      <c r="C8377" s="5">
        <v>5.0</v>
      </c>
      <c r="D8377" s="6" t="s">
        <v>8525</v>
      </c>
      <c r="E8377" s="7"/>
      <c r="F8377" s="8">
        <v>1.0</v>
      </c>
      <c r="H8377" s="10"/>
    </row>
    <row r="8378">
      <c r="A8378" s="5" t="s">
        <v>8514</v>
      </c>
      <c r="B8378" s="5">
        <v>12.0</v>
      </c>
      <c r="C8378" s="5">
        <v>6.0</v>
      </c>
      <c r="D8378" s="6" t="s">
        <v>8526</v>
      </c>
      <c r="E8378" s="7"/>
      <c r="F8378" s="8">
        <v>0.0</v>
      </c>
      <c r="H8378" s="10"/>
    </row>
    <row r="8379">
      <c r="A8379" s="5" t="s">
        <v>8514</v>
      </c>
      <c r="B8379" s="5">
        <v>13.0</v>
      </c>
      <c r="C8379" s="5">
        <v>6.0</v>
      </c>
      <c r="D8379" s="6" t="s">
        <v>8527</v>
      </c>
      <c r="E8379" s="7"/>
      <c r="F8379" s="8">
        <v>1.0</v>
      </c>
      <c r="H8379" s="10"/>
    </row>
    <row r="8380">
      <c r="A8380" s="5" t="s">
        <v>8514</v>
      </c>
      <c r="B8380" s="5">
        <v>14.0</v>
      </c>
      <c r="C8380" s="5">
        <v>7.0</v>
      </c>
      <c r="D8380" s="6" t="s">
        <v>8528</v>
      </c>
      <c r="E8380" s="7"/>
      <c r="F8380" s="8">
        <v>0.0</v>
      </c>
      <c r="H8380" s="10"/>
    </row>
    <row r="8381">
      <c r="A8381" s="5" t="s">
        <v>8514</v>
      </c>
      <c r="B8381" s="5">
        <v>15.0</v>
      </c>
      <c r="C8381" s="5">
        <v>7.0</v>
      </c>
      <c r="D8381" s="6" t="s">
        <v>8529</v>
      </c>
      <c r="E8381" s="7"/>
      <c r="F8381" s="8">
        <v>1.0</v>
      </c>
      <c r="H8381" s="10"/>
    </row>
    <row r="8382">
      <c r="A8382" s="5" t="s">
        <v>8514</v>
      </c>
      <c r="B8382" s="5">
        <v>16.0</v>
      </c>
      <c r="C8382" s="5">
        <v>8.0</v>
      </c>
      <c r="D8382" s="6" t="s">
        <v>8530</v>
      </c>
      <c r="E8382" s="7"/>
      <c r="F8382" s="8">
        <v>0.0</v>
      </c>
      <c r="H8382" s="10"/>
    </row>
    <row r="8383">
      <c r="A8383" s="5" t="s">
        <v>8514</v>
      </c>
      <c r="B8383" s="5">
        <v>17.0</v>
      </c>
      <c r="C8383" s="5">
        <v>8.0</v>
      </c>
      <c r="D8383" s="6" t="s">
        <v>8531</v>
      </c>
      <c r="E8383" s="7"/>
      <c r="F8383" s="8">
        <v>1.0</v>
      </c>
      <c r="H8383" s="10"/>
    </row>
    <row r="8384">
      <c r="A8384" s="5" t="s">
        <v>8514</v>
      </c>
      <c r="B8384" s="5">
        <v>18.0</v>
      </c>
      <c r="C8384" s="5">
        <v>9.0</v>
      </c>
      <c r="D8384" s="6" t="s">
        <v>8532</v>
      </c>
      <c r="E8384" s="7"/>
      <c r="F8384" s="8">
        <v>0.0</v>
      </c>
      <c r="H8384" s="10"/>
    </row>
    <row r="8385">
      <c r="A8385" s="5" t="s">
        <v>8514</v>
      </c>
      <c r="B8385" s="5">
        <v>19.0</v>
      </c>
      <c r="C8385" s="5">
        <v>9.0</v>
      </c>
      <c r="D8385" s="6" t="s">
        <v>8533</v>
      </c>
      <c r="E8385" s="7"/>
      <c r="F8385" s="8">
        <v>1.0</v>
      </c>
      <c r="H8385" s="10"/>
    </row>
    <row r="8386">
      <c r="A8386" s="5" t="s">
        <v>8534</v>
      </c>
      <c r="B8386" s="5">
        <v>0.0</v>
      </c>
      <c r="C8386" s="5">
        <v>0.0</v>
      </c>
      <c r="D8386" s="6" t="s">
        <v>8535</v>
      </c>
      <c r="E8386" s="7"/>
      <c r="F8386" s="8">
        <v>0.0</v>
      </c>
      <c r="H8386" s="10"/>
    </row>
    <row r="8387">
      <c r="A8387" s="5" t="s">
        <v>8534</v>
      </c>
      <c r="B8387" s="5">
        <v>1.0</v>
      </c>
      <c r="C8387" s="5">
        <v>0.0</v>
      </c>
      <c r="D8387" s="6" t="s">
        <v>8536</v>
      </c>
      <c r="E8387" s="7"/>
      <c r="F8387" s="8">
        <v>1.0</v>
      </c>
      <c r="H8387" s="10"/>
    </row>
    <row r="8388">
      <c r="A8388" s="5" t="s">
        <v>8534</v>
      </c>
      <c r="B8388" s="5">
        <v>2.0</v>
      </c>
      <c r="C8388" s="5">
        <v>1.0</v>
      </c>
      <c r="D8388" s="6" t="s">
        <v>8537</v>
      </c>
      <c r="E8388" s="7"/>
      <c r="F8388" s="8">
        <v>0.0</v>
      </c>
      <c r="H8388" s="10"/>
    </row>
    <row r="8389">
      <c r="A8389" s="5" t="s">
        <v>8534</v>
      </c>
      <c r="B8389" s="5">
        <v>3.0</v>
      </c>
      <c r="C8389" s="5">
        <v>1.0</v>
      </c>
      <c r="D8389" s="6" t="s">
        <v>8538</v>
      </c>
      <c r="E8389" s="7"/>
      <c r="F8389" s="8">
        <v>1.0</v>
      </c>
      <c r="H8389" s="10"/>
    </row>
    <row r="8390">
      <c r="A8390" s="5" t="s">
        <v>8534</v>
      </c>
      <c r="B8390" s="5">
        <v>4.0</v>
      </c>
      <c r="C8390" s="5">
        <v>2.0</v>
      </c>
      <c r="D8390" s="6" t="s">
        <v>8539</v>
      </c>
      <c r="E8390" s="7"/>
      <c r="F8390" s="8">
        <v>0.0</v>
      </c>
      <c r="H8390" s="10"/>
    </row>
    <row r="8391">
      <c r="A8391" s="5" t="s">
        <v>8534</v>
      </c>
      <c r="B8391" s="5">
        <v>5.0</v>
      </c>
      <c r="C8391" s="5">
        <v>2.0</v>
      </c>
      <c r="D8391" s="6" t="s">
        <v>8540</v>
      </c>
      <c r="E8391" s="7"/>
      <c r="F8391" s="8">
        <v>1.0</v>
      </c>
      <c r="H8391" s="10"/>
    </row>
    <row r="8392">
      <c r="A8392" s="5" t="s">
        <v>8534</v>
      </c>
      <c r="B8392" s="5">
        <v>6.0</v>
      </c>
      <c r="C8392" s="5">
        <v>3.0</v>
      </c>
      <c r="D8392" s="6" t="s">
        <v>8541</v>
      </c>
      <c r="E8392" s="7"/>
      <c r="F8392" s="8">
        <v>0.0</v>
      </c>
      <c r="H8392" s="10"/>
    </row>
    <row r="8393">
      <c r="A8393" s="5" t="s">
        <v>8534</v>
      </c>
      <c r="B8393" s="5">
        <v>7.0</v>
      </c>
      <c r="C8393" s="5">
        <v>3.0</v>
      </c>
      <c r="D8393" s="6" t="s">
        <v>8542</v>
      </c>
      <c r="E8393" s="7"/>
      <c r="F8393" s="8">
        <v>1.0</v>
      </c>
      <c r="H8393" s="10"/>
    </row>
    <row r="8394">
      <c r="A8394" s="5" t="s">
        <v>8534</v>
      </c>
      <c r="B8394" s="5">
        <v>8.0</v>
      </c>
      <c r="C8394" s="5">
        <v>4.0</v>
      </c>
      <c r="D8394" s="6" t="s">
        <v>8543</v>
      </c>
      <c r="E8394" s="7"/>
      <c r="F8394" s="8">
        <v>0.0</v>
      </c>
      <c r="H8394" s="10"/>
    </row>
    <row r="8395">
      <c r="A8395" s="5" t="s">
        <v>8534</v>
      </c>
      <c r="B8395" s="5">
        <v>9.0</v>
      </c>
      <c r="C8395" s="5">
        <v>4.0</v>
      </c>
      <c r="D8395" s="6" t="s">
        <v>8544</v>
      </c>
      <c r="E8395" s="7"/>
      <c r="F8395" s="8">
        <v>1.0</v>
      </c>
      <c r="H8395" s="10"/>
    </row>
    <row r="8396">
      <c r="A8396" s="5" t="s">
        <v>8534</v>
      </c>
      <c r="B8396" s="5">
        <v>10.0</v>
      </c>
      <c r="C8396" s="5">
        <v>5.0</v>
      </c>
      <c r="D8396" s="6" t="s">
        <v>8545</v>
      </c>
      <c r="E8396" s="7"/>
      <c r="F8396" s="8">
        <v>0.0</v>
      </c>
      <c r="H8396" s="10"/>
    </row>
    <row r="8397">
      <c r="A8397" s="5" t="s">
        <v>8534</v>
      </c>
      <c r="B8397" s="5">
        <v>11.0</v>
      </c>
      <c r="C8397" s="5">
        <v>5.0</v>
      </c>
      <c r="D8397" s="6" t="s">
        <v>8546</v>
      </c>
      <c r="E8397" s="7"/>
      <c r="F8397" s="8">
        <v>1.0</v>
      </c>
      <c r="H8397" s="10"/>
    </row>
    <row r="8398">
      <c r="A8398" s="5" t="s">
        <v>8534</v>
      </c>
      <c r="B8398" s="5">
        <v>12.0</v>
      </c>
      <c r="C8398" s="5">
        <v>6.0</v>
      </c>
      <c r="D8398" s="6" t="s">
        <v>8547</v>
      </c>
      <c r="E8398" s="7"/>
      <c r="F8398" s="8">
        <v>0.0</v>
      </c>
      <c r="H8398" s="10"/>
    </row>
    <row r="8399">
      <c r="A8399" s="5" t="s">
        <v>8534</v>
      </c>
      <c r="B8399" s="5">
        <v>13.0</v>
      </c>
      <c r="C8399" s="5">
        <v>6.0</v>
      </c>
      <c r="D8399" s="6" t="s">
        <v>8548</v>
      </c>
      <c r="E8399" s="7"/>
      <c r="F8399" s="8">
        <v>1.0</v>
      </c>
      <c r="H8399" s="10"/>
    </row>
    <row r="8400">
      <c r="A8400" s="5" t="s">
        <v>8534</v>
      </c>
      <c r="B8400" s="5">
        <v>14.0</v>
      </c>
      <c r="C8400" s="5">
        <v>7.0</v>
      </c>
      <c r="D8400" s="6" t="s">
        <v>8549</v>
      </c>
      <c r="E8400" s="7"/>
      <c r="F8400" s="8">
        <v>0.0</v>
      </c>
      <c r="H8400" s="10"/>
    </row>
    <row r="8401">
      <c r="A8401" s="5" t="s">
        <v>8534</v>
      </c>
      <c r="B8401" s="5">
        <v>15.0</v>
      </c>
      <c r="C8401" s="5">
        <v>7.0</v>
      </c>
      <c r="D8401" s="6" t="s">
        <v>8550</v>
      </c>
      <c r="E8401" s="7"/>
      <c r="F8401" s="8">
        <v>1.0</v>
      </c>
      <c r="H8401" s="10"/>
    </row>
    <row r="8402">
      <c r="A8402" s="5" t="s">
        <v>8534</v>
      </c>
      <c r="B8402" s="5">
        <v>16.0</v>
      </c>
      <c r="C8402" s="5">
        <v>8.0</v>
      </c>
      <c r="D8402" s="6" t="s">
        <v>8551</v>
      </c>
      <c r="E8402" s="7"/>
      <c r="F8402" s="8">
        <v>0.0</v>
      </c>
      <c r="H8402" s="10"/>
    </row>
    <row r="8403">
      <c r="A8403" s="5" t="s">
        <v>8534</v>
      </c>
      <c r="B8403" s="5">
        <v>17.0</v>
      </c>
      <c r="C8403" s="5">
        <v>8.0</v>
      </c>
      <c r="D8403" s="6" t="s">
        <v>8552</v>
      </c>
      <c r="E8403" s="7"/>
      <c r="F8403" s="8">
        <v>1.0</v>
      </c>
      <c r="H8403" s="10"/>
    </row>
    <row r="8404">
      <c r="A8404" s="5" t="s">
        <v>8534</v>
      </c>
      <c r="B8404" s="5">
        <v>18.0</v>
      </c>
      <c r="C8404" s="5">
        <v>9.0</v>
      </c>
      <c r="D8404" s="6" t="s">
        <v>8553</v>
      </c>
      <c r="E8404" s="7"/>
      <c r="F8404" s="8">
        <v>0.0</v>
      </c>
      <c r="H8404" s="10"/>
    </row>
    <row r="8405">
      <c r="A8405" s="5" t="s">
        <v>8534</v>
      </c>
      <c r="B8405" s="5">
        <v>19.0</v>
      </c>
      <c r="C8405" s="5">
        <v>9.0</v>
      </c>
      <c r="D8405" s="6" t="s">
        <v>8554</v>
      </c>
      <c r="E8405" s="7"/>
      <c r="F8405" s="8">
        <v>1.0</v>
      </c>
      <c r="H8405" s="10"/>
    </row>
    <row r="8406">
      <c r="A8406" s="5" t="s">
        <v>8555</v>
      </c>
      <c r="B8406" s="5">
        <v>0.0</v>
      </c>
      <c r="C8406" s="5">
        <v>0.0</v>
      </c>
      <c r="D8406" s="6" t="s">
        <v>8556</v>
      </c>
      <c r="E8406" s="7"/>
      <c r="F8406" s="8">
        <v>0.0</v>
      </c>
      <c r="H8406" s="10"/>
    </row>
    <row r="8407">
      <c r="A8407" s="5" t="s">
        <v>8555</v>
      </c>
      <c r="B8407" s="5">
        <v>1.0</v>
      </c>
      <c r="C8407" s="5">
        <v>0.0</v>
      </c>
      <c r="D8407" s="6" t="s">
        <v>8557</v>
      </c>
      <c r="E8407" s="7"/>
      <c r="F8407" s="8">
        <v>1.0</v>
      </c>
      <c r="H8407" s="10"/>
    </row>
    <row r="8408">
      <c r="A8408" s="5" t="s">
        <v>8555</v>
      </c>
      <c r="B8408" s="5">
        <v>2.0</v>
      </c>
      <c r="C8408" s="5">
        <v>1.0</v>
      </c>
      <c r="D8408" s="6" t="s">
        <v>8558</v>
      </c>
      <c r="E8408" s="7"/>
      <c r="F8408" s="8">
        <v>0.0</v>
      </c>
      <c r="H8408" s="10"/>
    </row>
    <row r="8409">
      <c r="A8409" s="5" t="s">
        <v>8555</v>
      </c>
      <c r="B8409" s="5">
        <v>3.0</v>
      </c>
      <c r="C8409" s="5">
        <v>1.0</v>
      </c>
      <c r="D8409" s="6" t="s">
        <v>8559</v>
      </c>
      <c r="E8409" s="7"/>
      <c r="F8409" s="8">
        <v>1.0</v>
      </c>
      <c r="H8409" s="10"/>
    </row>
    <row r="8410">
      <c r="A8410" s="5" t="s">
        <v>8555</v>
      </c>
      <c r="B8410" s="5">
        <v>4.0</v>
      </c>
      <c r="C8410" s="5">
        <v>2.0</v>
      </c>
      <c r="D8410" s="6" t="s">
        <v>8560</v>
      </c>
      <c r="E8410" s="7"/>
      <c r="F8410" s="8">
        <v>0.0</v>
      </c>
      <c r="H8410" s="10"/>
    </row>
    <row r="8411">
      <c r="A8411" s="5" t="s">
        <v>8555</v>
      </c>
      <c r="B8411" s="5">
        <v>5.0</v>
      </c>
      <c r="C8411" s="5">
        <v>2.0</v>
      </c>
      <c r="D8411" s="6" t="s">
        <v>8561</v>
      </c>
      <c r="E8411" s="7"/>
      <c r="F8411" s="8">
        <v>1.0</v>
      </c>
      <c r="H8411" s="10"/>
    </row>
    <row r="8412">
      <c r="A8412" s="5" t="s">
        <v>8555</v>
      </c>
      <c r="B8412" s="5">
        <v>6.0</v>
      </c>
      <c r="C8412" s="5">
        <v>3.0</v>
      </c>
      <c r="D8412" s="6" t="s">
        <v>8562</v>
      </c>
      <c r="E8412" s="7"/>
      <c r="F8412" s="8">
        <v>0.0</v>
      </c>
      <c r="H8412" s="10"/>
    </row>
    <row r="8413">
      <c r="A8413" s="5" t="s">
        <v>8555</v>
      </c>
      <c r="B8413" s="5">
        <v>7.0</v>
      </c>
      <c r="C8413" s="5">
        <v>3.0</v>
      </c>
      <c r="D8413" s="6" t="s">
        <v>8563</v>
      </c>
      <c r="E8413" s="7"/>
      <c r="F8413" s="8">
        <v>1.0</v>
      </c>
      <c r="H8413" s="10"/>
    </row>
    <row r="8414">
      <c r="A8414" s="5" t="s">
        <v>8555</v>
      </c>
      <c r="B8414" s="5">
        <v>8.0</v>
      </c>
      <c r="C8414" s="5">
        <v>4.0</v>
      </c>
      <c r="D8414" s="6" t="s">
        <v>8564</v>
      </c>
      <c r="E8414" s="7"/>
      <c r="F8414" s="8">
        <v>0.0</v>
      </c>
      <c r="H8414" s="10"/>
    </row>
    <row r="8415">
      <c r="A8415" s="5" t="s">
        <v>8555</v>
      </c>
      <c r="B8415" s="5">
        <v>9.0</v>
      </c>
      <c r="C8415" s="5">
        <v>4.0</v>
      </c>
      <c r="D8415" s="6" t="s">
        <v>8565</v>
      </c>
      <c r="E8415" s="7"/>
      <c r="F8415" s="8">
        <v>1.0</v>
      </c>
      <c r="H8415" s="10"/>
    </row>
    <row r="8416">
      <c r="A8416" s="5" t="s">
        <v>8555</v>
      </c>
      <c r="B8416" s="5">
        <v>10.0</v>
      </c>
      <c r="C8416" s="5">
        <v>5.0</v>
      </c>
      <c r="D8416" s="6" t="s">
        <v>8566</v>
      </c>
      <c r="E8416" s="7"/>
      <c r="F8416" s="8">
        <v>0.0</v>
      </c>
      <c r="H8416" s="10"/>
    </row>
    <row r="8417">
      <c r="A8417" s="5" t="s">
        <v>8555</v>
      </c>
      <c r="B8417" s="5">
        <v>11.0</v>
      </c>
      <c r="C8417" s="5">
        <v>5.0</v>
      </c>
      <c r="D8417" s="6" t="s">
        <v>8567</v>
      </c>
      <c r="E8417" s="7"/>
      <c r="F8417" s="8">
        <v>1.0</v>
      </c>
      <c r="H8417" s="10"/>
    </row>
    <row r="8418">
      <c r="A8418" s="5" t="s">
        <v>8555</v>
      </c>
      <c r="B8418" s="5">
        <v>12.0</v>
      </c>
      <c r="C8418" s="5">
        <v>6.0</v>
      </c>
      <c r="D8418" s="6" t="s">
        <v>8568</v>
      </c>
      <c r="E8418" s="7"/>
      <c r="F8418" s="8">
        <v>0.0</v>
      </c>
      <c r="H8418" s="10"/>
    </row>
    <row r="8419">
      <c r="A8419" s="5" t="s">
        <v>8555</v>
      </c>
      <c r="B8419" s="5">
        <v>13.0</v>
      </c>
      <c r="C8419" s="5">
        <v>6.0</v>
      </c>
      <c r="D8419" s="6" t="s">
        <v>8569</v>
      </c>
      <c r="E8419" s="7"/>
      <c r="F8419" s="8">
        <v>1.0</v>
      </c>
      <c r="H8419" s="10"/>
    </row>
    <row r="8420">
      <c r="A8420" s="5" t="s">
        <v>8555</v>
      </c>
      <c r="B8420" s="5">
        <v>14.0</v>
      </c>
      <c r="C8420" s="5">
        <v>7.0</v>
      </c>
      <c r="D8420" s="6" t="s">
        <v>8570</v>
      </c>
      <c r="E8420" s="7"/>
      <c r="F8420" s="8">
        <v>0.0</v>
      </c>
      <c r="H8420" s="10"/>
    </row>
    <row r="8421">
      <c r="A8421" s="5" t="s">
        <v>8555</v>
      </c>
      <c r="B8421" s="5">
        <v>15.0</v>
      </c>
      <c r="C8421" s="5">
        <v>7.0</v>
      </c>
      <c r="D8421" s="6" t="s">
        <v>8571</v>
      </c>
      <c r="E8421" s="7"/>
      <c r="F8421" s="8">
        <v>1.0</v>
      </c>
      <c r="H8421" s="10"/>
    </row>
    <row r="8422">
      <c r="A8422" s="5" t="s">
        <v>8555</v>
      </c>
      <c r="B8422" s="5">
        <v>16.0</v>
      </c>
      <c r="C8422" s="5">
        <v>8.0</v>
      </c>
      <c r="D8422" s="6" t="s">
        <v>8572</v>
      </c>
      <c r="E8422" s="7"/>
      <c r="F8422" s="8">
        <v>0.0</v>
      </c>
      <c r="H8422" s="10"/>
    </row>
    <row r="8423">
      <c r="A8423" s="5" t="s">
        <v>8555</v>
      </c>
      <c r="B8423" s="5">
        <v>17.0</v>
      </c>
      <c r="C8423" s="5">
        <v>8.0</v>
      </c>
      <c r="D8423" s="6" t="s">
        <v>8573</v>
      </c>
      <c r="E8423" s="7"/>
      <c r="F8423" s="8">
        <v>1.0</v>
      </c>
      <c r="H8423" s="10"/>
    </row>
    <row r="8424">
      <c r="A8424" s="5" t="s">
        <v>8555</v>
      </c>
      <c r="B8424" s="5">
        <v>18.0</v>
      </c>
      <c r="C8424" s="5">
        <v>9.0</v>
      </c>
      <c r="D8424" s="6" t="s">
        <v>8574</v>
      </c>
      <c r="E8424" s="7"/>
      <c r="F8424" s="8">
        <v>0.0</v>
      </c>
      <c r="H8424" s="10"/>
    </row>
    <row r="8425">
      <c r="A8425" s="5" t="s">
        <v>8555</v>
      </c>
      <c r="B8425" s="5">
        <v>19.0</v>
      </c>
      <c r="C8425" s="5">
        <v>9.0</v>
      </c>
      <c r="D8425" s="6" t="s">
        <v>8575</v>
      </c>
      <c r="E8425" s="7"/>
      <c r="F8425" s="8">
        <v>1.0</v>
      </c>
      <c r="H8425" s="10"/>
    </row>
    <row r="8426">
      <c r="A8426" s="5" t="s">
        <v>8576</v>
      </c>
      <c r="B8426" s="5">
        <v>0.0</v>
      </c>
      <c r="C8426" s="5">
        <v>0.0</v>
      </c>
      <c r="D8426" s="6" t="s">
        <v>8577</v>
      </c>
      <c r="E8426" s="7"/>
      <c r="F8426" s="8">
        <v>0.0</v>
      </c>
      <c r="H8426" s="10"/>
    </row>
    <row r="8427">
      <c r="A8427" s="5" t="s">
        <v>8576</v>
      </c>
      <c r="B8427" s="5">
        <v>1.0</v>
      </c>
      <c r="C8427" s="5">
        <v>0.0</v>
      </c>
      <c r="D8427" s="6" t="s">
        <v>680</v>
      </c>
      <c r="E8427" s="7"/>
      <c r="F8427" s="8">
        <v>1.0</v>
      </c>
      <c r="H8427" s="10"/>
    </row>
    <row r="8428">
      <c r="A8428" s="5" t="s">
        <v>8576</v>
      </c>
      <c r="B8428" s="5">
        <v>2.0</v>
      </c>
      <c r="C8428" s="5">
        <v>1.0</v>
      </c>
      <c r="D8428" s="6" t="s">
        <v>8578</v>
      </c>
      <c r="E8428" s="7"/>
      <c r="F8428" s="8">
        <v>0.0</v>
      </c>
      <c r="H8428" s="10"/>
    </row>
    <row r="8429">
      <c r="A8429" s="5" t="s">
        <v>8576</v>
      </c>
      <c r="B8429" s="5">
        <v>3.0</v>
      </c>
      <c r="C8429" s="5">
        <v>1.0</v>
      </c>
      <c r="D8429" s="6" t="s">
        <v>8579</v>
      </c>
      <c r="E8429" s="7"/>
      <c r="F8429" s="8">
        <v>1.0</v>
      </c>
      <c r="H8429" s="10"/>
    </row>
    <row r="8430">
      <c r="A8430" s="5" t="s">
        <v>8576</v>
      </c>
      <c r="B8430" s="5">
        <v>4.0</v>
      </c>
      <c r="C8430" s="5">
        <v>2.0</v>
      </c>
      <c r="D8430" s="6" t="s">
        <v>8580</v>
      </c>
      <c r="E8430" s="7"/>
      <c r="F8430" s="8">
        <v>0.0</v>
      </c>
      <c r="H8430" s="10"/>
    </row>
    <row r="8431">
      <c r="A8431" s="5" t="s">
        <v>8576</v>
      </c>
      <c r="B8431" s="5">
        <v>5.0</v>
      </c>
      <c r="C8431" s="5">
        <v>2.0</v>
      </c>
      <c r="D8431" s="6" t="s">
        <v>8581</v>
      </c>
      <c r="E8431" s="7"/>
      <c r="F8431" s="8">
        <v>1.0</v>
      </c>
      <c r="H8431" s="10"/>
    </row>
    <row r="8432">
      <c r="A8432" s="5" t="s">
        <v>8576</v>
      </c>
      <c r="B8432" s="5">
        <v>6.0</v>
      </c>
      <c r="C8432" s="5">
        <v>3.0</v>
      </c>
      <c r="D8432" s="6" t="s">
        <v>8582</v>
      </c>
      <c r="E8432" s="7"/>
      <c r="F8432" s="8">
        <v>0.0</v>
      </c>
      <c r="H8432" s="10"/>
    </row>
    <row r="8433">
      <c r="A8433" s="5" t="s">
        <v>8576</v>
      </c>
      <c r="B8433" s="5">
        <v>7.0</v>
      </c>
      <c r="C8433" s="5">
        <v>3.0</v>
      </c>
      <c r="D8433" s="6" t="s">
        <v>8583</v>
      </c>
      <c r="E8433" s="7"/>
      <c r="F8433" s="8">
        <v>1.0</v>
      </c>
      <c r="H8433" s="10"/>
    </row>
    <row r="8434">
      <c r="A8434" s="5" t="s">
        <v>8576</v>
      </c>
      <c r="B8434" s="5">
        <v>8.0</v>
      </c>
      <c r="C8434" s="5">
        <v>4.0</v>
      </c>
      <c r="D8434" s="6" t="s">
        <v>8584</v>
      </c>
      <c r="E8434" s="7"/>
      <c r="F8434" s="8">
        <v>0.0</v>
      </c>
      <c r="H8434" s="10"/>
    </row>
    <row r="8435">
      <c r="A8435" s="5" t="s">
        <v>8576</v>
      </c>
      <c r="B8435" s="5">
        <v>9.0</v>
      </c>
      <c r="C8435" s="5">
        <v>4.0</v>
      </c>
      <c r="D8435" s="6" t="s">
        <v>8585</v>
      </c>
      <c r="E8435" s="7"/>
      <c r="F8435" s="8">
        <v>1.0</v>
      </c>
      <c r="H8435" s="10"/>
    </row>
    <row r="8436">
      <c r="A8436" s="5" t="s">
        <v>8576</v>
      </c>
      <c r="B8436" s="5">
        <v>10.0</v>
      </c>
      <c r="C8436" s="5">
        <v>5.0</v>
      </c>
      <c r="D8436" s="6" t="s">
        <v>8586</v>
      </c>
      <c r="E8436" s="7"/>
      <c r="F8436" s="8">
        <v>0.0</v>
      </c>
      <c r="H8436" s="10"/>
    </row>
    <row r="8437">
      <c r="A8437" s="5" t="s">
        <v>8576</v>
      </c>
      <c r="B8437" s="5">
        <v>11.0</v>
      </c>
      <c r="C8437" s="5">
        <v>5.0</v>
      </c>
      <c r="D8437" s="6" t="s">
        <v>8587</v>
      </c>
      <c r="E8437" s="7"/>
      <c r="F8437" s="8">
        <v>1.0</v>
      </c>
      <c r="H8437" s="10"/>
    </row>
    <row r="8438">
      <c r="A8438" s="5" t="s">
        <v>8576</v>
      </c>
      <c r="B8438" s="5">
        <v>12.0</v>
      </c>
      <c r="C8438" s="5">
        <v>6.0</v>
      </c>
      <c r="D8438" s="6" t="s">
        <v>8588</v>
      </c>
      <c r="E8438" s="7"/>
      <c r="F8438" s="8">
        <v>0.0</v>
      </c>
      <c r="H8438" s="10"/>
    </row>
    <row r="8439">
      <c r="A8439" s="5" t="s">
        <v>8576</v>
      </c>
      <c r="B8439" s="5">
        <v>13.0</v>
      </c>
      <c r="C8439" s="5">
        <v>6.0</v>
      </c>
      <c r="D8439" s="6" t="s">
        <v>8589</v>
      </c>
      <c r="E8439" s="7"/>
      <c r="F8439" s="8">
        <v>1.0</v>
      </c>
      <c r="H8439" s="10"/>
    </row>
    <row r="8440">
      <c r="A8440" s="5" t="s">
        <v>8576</v>
      </c>
      <c r="B8440" s="5">
        <v>14.0</v>
      </c>
      <c r="C8440" s="5">
        <v>7.0</v>
      </c>
      <c r="D8440" s="6" t="s">
        <v>8590</v>
      </c>
      <c r="E8440" s="7"/>
      <c r="F8440" s="8">
        <v>0.0</v>
      </c>
      <c r="H8440" s="10"/>
    </row>
    <row r="8441">
      <c r="A8441" s="5" t="s">
        <v>8576</v>
      </c>
      <c r="B8441" s="5">
        <v>15.0</v>
      </c>
      <c r="C8441" s="5">
        <v>7.0</v>
      </c>
      <c r="D8441" s="6" t="s">
        <v>8591</v>
      </c>
      <c r="E8441" s="7"/>
      <c r="F8441" s="8">
        <v>1.0</v>
      </c>
      <c r="H8441" s="10"/>
    </row>
    <row r="8442">
      <c r="A8442" s="5" t="s">
        <v>8576</v>
      </c>
      <c r="B8442" s="5">
        <v>16.0</v>
      </c>
      <c r="C8442" s="5">
        <v>8.0</v>
      </c>
      <c r="D8442" s="6" t="s">
        <v>8592</v>
      </c>
      <c r="E8442" s="7"/>
      <c r="F8442" s="8">
        <v>0.0</v>
      </c>
      <c r="H8442" s="10"/>
    </row>
    <row r="8443">
      <c r="A8443" s="5" t="s">
        <v>8576</v>
      </c>
      <c r="B8443" s="5">
        <v>17.0</v>
      </c>
      <c r="C8443" s="5">
        <v>8.0</v>
      </c>
      <c r="D8443" s="6" t="s">
        <v>8593</v>
      </c>
      <c r="E8443" s="7"/>
      <c r="F8443" s="8">
        <v>1.0</v>
      </c>
      <c r="H8443" s="10"/>
    </row>
    <row r="8444">
      <c r="A8444" s="5" t="s">
        <v>8576</v>
      </c>
      <c r="B8444" s="5">
        <v>18.0</v>
      </c>
      <c r="C8444" s="5">
        <v>9.0</v>
      </c>
      <c r="D8444" s="6" t="s">
        <v>8594</v>
      </c>
      <c r="E8444" s="7"/>
      <c r="F8444" s="8">
        <v>0.0</v>
      </c>
      <c r="H8444" s="10"/>
    </row>
    <row r="8445">
      <c r="A8445" s="5" t="s">
        <v>8576</v>
      </c>
      <c r="B8445" s="5">
        <v>19.0</v>
      </c>
      <c r="C8445" s="5">
        <v>9.0</v>
      </c>
      <c r="D8445" s="6" t="s">
        <v>8595</v>
      </c>
      <c r="E8445" s="7"/>
      <c r="F8445" s="8">
        <v>1.0</v>
      </c>
      <c r="H8445" s="10"/>
    </row>
    <row r="8446">
      <c r="A8446" s="5" t="s">
        <v>8576</v>
      </c>
      <c r="B8446" s="5">
        <v>20.0</v>
      </c>
      <c r="C8446" s="5">
        <v>10.0</v>
      </c>
      <c r="D8446" s="6" t="s">
        <v>8596</v>
      </c>
      <c r="E8446" s="7"/>
      <c r="F8446" s="8">
        <v>0.0</v>
      </c>
      <c r="H8446" s="10"/>
    </row>
    <row r="8447">
      <c r="A8447" s="5" t="s">
        <v>8576</v>
      </c>
      <c r="B8447" s="5">
        <v>21.0</v>
      </c>
      <c r="C8447" s="5">
        <v>10.0</v>
      </c>
      <c r="D8447" s="6" t="s">
        <v>8597</v>
      </c>
      <c r="E8447" s="7"/>
      <c r="F8447" s="8">
        <v>1.0</v>
      </c>
      <c r="H8447" s="10"/>
    </row>
    <row r="8448">
      <c r="A8448" s="5" t="s">
        <v>8576</v>
      </c>
      <c r="B8448" s="5">
        <v>22.0</v>
      </c>
      <c r="C8448" s="5">
        <v>11.0</v>
      </c>
      <c r="D8448" s="6" t="s">
        <v>8598</v>
      </c>
      <c r="E8448" s="7"/>
      <c r="F8448" s="8">
        <v>0.0</v>
      </c>
      <c r="H8448" s="10"/>
    </row>
    <row r="8449">
      <c r="A8449" s="5" t="s">
        <v>8576</v>
      </c>
      <c r="B8449" s="5">
        <v>23.0</v>
      </c>
      <c r="C8449" s="5">
        <v>11.0</v>
      </c>
      <c r="D8449" s="6" t="s">
        <v>8599</v>
      </c>
      <c r="E8449" s="7"/>
      <c r="F8449" s="8">
        <v>1.0</v>
      </c>
      <c r="H8449" s="10"/>
    </row>
    <row r="8450">
      <c r="A8450" s="5" t="s">
        <v>8600</v>
      </c>
      <c r="B8450" s="5">
        <v>0.0</v>
      </c>
      <c r="C8450" s="5">
        <v>0.0</v>
      </c>
      <c r="D8450" s="6" t="s">
        <v>8601</v>
      </c>
      <c r="E8450" s="7"/>
      <c r="F8450" s="8">
        <v>0.0</v>
      </c>
      <c r="H8450" s="10"/>
    </row>
    <row r="8451">
      <c r="A8451" s="5" t="s">
        <v>8600</v>
      </c>
      <c r="B8451" s="5">
        <v>1.0</v>
      </c>
      <c r="C8451" s="5">
        <v>0.0</v>
      </c>
      <c r="D8451" s="6" t="s">
        <v>8602</v>
      </c>
      <c r="E8451" s="7"/>
      <c r="F8451" s="8">
        <v>1.0</v>
      </c>
      <c r="H8451" s="10"/>
    </row>
    <row r="8452">
      <c r="A8452" s="5" t="s">
        <v>8600</v>
      </c>
      <c r="B8452" s="5">
        <v>2.0</v>
      </c>
      <c r="C8452" s="5">
        <v>1.0</v>
      </c>
      <c r="D8452" s="6" t="s">
        <v>8603</v>
      </c>
      <c r="E8452" s="7"/>
      <c r="F8452" s="8">
        <v>0.0</v>
      </c>
      <c r="H8452" s="10"/>
    </row>
    <row r="8453">
      <c r="A8453" s="5" t="s">
        <v>8600</v>
      </c>
      <c r="B8453" s="5">
        <v>3.0</v>
      </c>
      <c r="C8453" s="5">
        <v>1.0</v>
      </c>
      <c r="D8453" s="6" t="s">
        <v>8604</v>
      </c>
      <c r="E8453" s="7"/>
      <c r="F8453" s="8">
        <v>1.0</v>
      </c>
      <c r="H8453" s="10"/>
    </row>
    <row r="8454">
      <c r="A8454" s="5" t="s">
        <v>8600</v>
      </c>
      <c r="B8454" s="5">
        <v>4.0</v>
      </c>
      <c r="C8454" s="5">
        <v>2.0</v>
      </c>
      <c r="D8454" s="6" t="s">
        <v>8605</v>
      </c>
      <c r="E8454" s="7"/>
      <c r="F8454" s="8">
        <v>0.0</v>
      </c>
      <c r="H8454" s="10"/>
    </row>
    <row r="8455">
      <c r="A8455" s="5" t="s">
        <v>8600</v>
      </c>
      <c r="B8455" s="5">
        <v>5.0</v>
      </c>
      <c r="C8455" s="5">
        <v>2.0</v>
      </c>
      <c r="D8455" s="6" t="s">
        <v>8606</v>
      </c>
      <c r="E8455" s="7"/>
      <c r="F8455" s="8">
        <v>1.0</v>
      </c>
      <c r="H8455" s="10"/>
    </row>
    <row r="8456">
      <c r="A8456" s="5" t="s">
        <v>8600</v>
      </c>
      <c r="B8456" s="5">
        <v>6.0</v>
      </c>
      <c r="C8456" s="5">
        <v>3.0</v>
      </c>
      <c r="D8456" s="6" t="s">
        <v>8607</v>
      </c>
      <c r="E8456" s="7"/>
      <c r="F8456" s="8">
        <v>0.0</v>
      </c>
      <c r="H8456" s="10"/>
    </row>
    <row r="8457">
      <c r="A8457" s="5" t="s">
        <v>8600</v>
      </c>
      <c r="B8457" s="5">
        <v>7.0</v>
      </c>
      <c r="C8457" s="5">
        <v>3.0</v>
      </c>
      <c r="D8457" s="6" t="s">
        <v>8608</v>
      </c>
      <c r="E8457" s="7"/>
      <c r="F8457" s="8">
        <v>1.0</v>
      </c>
      <c r="H8457" s="10"/>
    </row>
    <row r="8458">
      <c r="A8458" s="5" t="s">
        <v>8600</v>
      </c>
      <c r="B8458" s="5">
        <v>8.0</v>
      </c>
      <c r="C8458" s="5">
        <v>4.0</v>
      </c>
      <c r="D8458" s="6" t="s">
        <v>8609</v>
      </c>
      <c r="E8458" s="7"/>
      <c r="F8458" s="8">
        <v>0.0</v>
      </c>
      <c r="H8458" s="10"/>
    </row>
    <row r="8459">
      <c r="A8459" s="5" t="s">
        <v>8600</v>
      </c>
      <c r="B8459" s="5">
        <v>9.0</v>
      </c>
      <c r="C8459" s="5">
        <v>4.0</v>
      </c>
      <c r="D8459" s="6" t="s">
        <v>8610</v>
      </c>
      <c r="E8459" s="7"/>
      <c r="F8459" s="8">
        <v>1.0</v>
      </c>
      <c r="H8459" s="10"/>
    </row>
    <row r="8460">
      <c r="A8460" s="5" t="s">
        <v>8600</v>
      </c>
      <c r="B8460" s="5">
        <v>10.0</v>
      </c>
      <c r="C8460" s="5">
        <v>5.0</v>
      </c>
      <c r="D8460" s="6" t="s">
        <v>8611</v>
      </c>
      <c r="E8460" s="7"/>
      <c r="F8460" s="8">
        <v>0.0</v>
      </c>
      <c r="H8460" s="10"/>
    </row>
    <row r="8461">
      <c r="A8461" s="5" t="s">
        <v>8600</v>
      </c>
      <c r="B8461" s="5">
        <v>11.0</v>
      </c>
      <c r="C8461" s="5">
        <v>5.0</v>
      </c>
      <c r="D8461" s="6" t="s">
        <v>8612</v>
      </c>
      <c r="E8461" s="7"/>
      <c r="F8461" s="8">
        <v>1.0</v>
      </c>
      <c r="H8461" s="10"/>
    </row>
    <row r="8462">
      <c r="A8462" s="5" t="s">
        <v>8600</v>
      </c>
      <c r="B8462" s="5">
        <v>12.0</v>
      </c>
      <c r="C8462" s="5">
        <v>6.0</v>
      </c>
      <c r="D8462" s="6" t="s">
        <v>8613</v>
      </c>
      <c r="E8462" s="7"/>
      <c r="F8462" s="8">
        <v>0.0</v>
      </c>
      <c r="H8462" s="10"/>
    </row>
    <row r="8463">
      <c r="A8463" s="5" t="s">
        <v>8600</v>
      </c>
      <c r="B8463" s="5">
        <v>13.0</v>
      </c>
      <c r="C8463" s="5">
        <v>6.0</v>
      </c>
      <c r="D8463" s="6" t="s">
        <v>8614</v>
      </c>
      <c r="E8463" s="7"/>
      <c r="F8463" s="8">
        <v>1.0</v>
      </c>
      <c r="H8463" s="10"/>
    </row>
    <row r="8464">
      <c r="A8464" s="5" t="s">
        <v>8600</v>
      </c>
      <c r="B8464" s="5">
        <v>14.0</v>
      </c>
      <c r="C8464" s="5">
        <v>7.0</v>
      </c>
      <c r="D8464" s="6" t="s">
        <v>8615</v>
      </c>
      <c r="E8464" s="7"/>
      <c r="F8464" s="8">
        <v>0.0</v>
      </c>
      <c r="H8464" s="10"/>
    </row>
    <row r="8465">
      <c r="A8465" s="5" t="s">
        <v>8600</v>
      </c>
      <c r="B8465" s="5">
        <v>15.0</v>
      </c>
      <c r="C8465" s="5">
        <v>7.0</v>
      </c>
      <c r="D8465" s="6" t="s">
        <v>8616</v>
      </c>
      <c r="E8465" s="7"/>
      <c r="F8465" s="8">
        <v>1.0</v>
      </c>
      <c r="H8465" s="10"/>
    </row>
    <row r="8466">
      <c r="A8466" s="5" t="s">
        <v>8600</v>
      </c>
      <c r="B8466" s="5">
        <v>16.0</v>
      </c>
      <c r="C8466" s="5">
        <v>8.0</v>
      </c>
      <c r="D8466" s="6" t="s">
        <v>8617</v>
      </c>
      <c r="E8466" s="7"/>
      <c r="F8466" s="8">
        <v>0.0</v>
      </c>
      <c r="H8466" s="10"/>
    </row>
    <row r="8467">
      <c r="A8467" s="5" t="s">
        <v>8600</v>
      </c>
      <c r="B8467" s="5">
        <v>17.0</v>
      </c>
      <c r="C8467" s="5">
        <v>8.0</v>
      </c>
      <c r="D8467" s="6" t="s">
        <v>8618</v>
      </c>
      <c r="E8467" s="7"/>
      <c r="F8467" s="8">
        <v>1.0</v>
      </c>
      <c r="H8467" s="10"/>
    </row>
    <row r="8468">
      <c r="A8468" s="5" t="s">
        <v>8600</v>
      </c>
      <c r="B8468" s="5">
        <v>18.0</v>
      </c>
      <c r="C8468" s="5">
        <v>9.0</v>
      </c>
      <c r="D8468" s="6" t="s">
        <v>8619</v>
      </c>
      <c r="E8468" s="7"/>
      <c r="F8468" s="8">
        <v>0.0</v>
      </c>
      <c r="H8468" s="10"/>
    </row>
    <row r="8469">
      <c r="A8469" s="5" t="s">
        <v>8600</v>
      </c>
      <c r="B8469" s="5">
        <v>19.0</v>
      </c>
      <c r="C8469" s="5">
        <v>9.0</v>
      </c>
      <c r="D8469" s="6" t="s">
        <v>8620</v>
      </c>
      <c r="E8469" s="7"/>
      <c r="F8469" s="8">
        <v>1.0</v>
      </c>
      <c r="H8469" s="10"/>
    </row>
    <row r="8470">
      <c r="A8470" s="5" t="s">
        <v>8621</v>
      </c>
      <c r="B8470" s="5">
        <v>0.0</v>
      </c>
      <c r="C8470" s="5">
        <v>0.0</v>
      </c>
      <c r="D8470" s="6" t="s">
        <v>8622</v>
      </c>
      <c r="E8470" s="7"/>
      <c r="F8470" s="8">
        <v>0.0</v>
      </c>
      <c r="H8470" s="10"/>
    </row>
    <row r="8471">
      <c r="A8471" s="5" t="s">
        <v>8621</v>
      </c>
      <c r="B8471" s="5">
        <v>1.0</v>
      </c>
      <c r="C8471" s="5">
        <v>0.0</v>
      </c>
      <c r="D8471" s="6" t="s">
        <v>8623</v>
      </c>
      <c r="E8471" s="7"/>
      <c r="F8471" s="8">
        <v>1.0</v>
      </c>
      <c r="H8471" s="10"/>
    </row>
    <row r="8472">
      <c r="A8472" s="5" t="s">
        <v>8621</v>
      </c>
      <c r="B8472" s="5">
        <v>2.0</v>
      </c>
      <c r="C8472" s="5">
        <v>1.0</v>
      </c>
      <c r="D8472" s="6" t="s">
        <v>8624</v>
      </c>
      <c r="E8472" s="7"/>
      <c r="F8472" s="8">
        <v>0.0</v>
      </c>
      <c r="H8472" s="10"/>
    </row>
    <row r="8473">
      <c r="A8473" s="5" t="s">
        <v>8621</v>
      </c>
      <c r="B8473" s="5">
        <v>3.0</v>
      </c>
      <c r="C8473" s="5">
        <v>1.0</v>
      </c>
      <c r="D8473" s="6" t="s">
        <v>8625</v>
      </c>
      <c r="E8473" s="7"/>
      <c r="F8473" s="8">
        <v>1.0</v>
      </c>
      <c r="H8473" s="10"/>
    </row>
    <row r="8474">
      <c r="A8474" s="5" t="s">
        <v>8621</v>
      </c>
      <c r="B8474" s="5">
        <v>4.0</v>
      </c>
      <c r="C8474" s="5">
        <v>2.0</v>
      </c>
      <c r="D8474" s="6" t="s">
        <v>8626</v>
      </c>
      <c r="E8474" s="7"/>
      <c r="F8474" s="8">
        <v>0.0</v>
      </c>
      <c r="H8474" s="10"/>
    </row>
    <row r="8475">
      <c r="A8475" s="5" t="s">
        <v>8621</v>
      </c>
      <c r="B8475" s="5">
        <v>5.0</v>
      </c>
      <c r="C8475" s="5">
        <v>2.0</v>
      </c>
      <c r="D8475" s="6" t="s">
        <v>8627</v>
      </c>
      <c r="E8475" s="7"/>
      <c r="F8475" s="8">
        <v>1.0</v>
      </c>
      <c r="H8475" s="10"/>
    </row>
    <row r="8476">
      <c r="A8476" s="5" t="s">
        <v>8621</v>
      </c>
      <c r="B8476" s="5">
        <v>6.0</v>
      </c>
      <c r="C8476" s="5">
        <v>3.0</v>
      </c>
      <c r="D8476" s="6" t="s">
        <v>8628</v>
      </c>
      <c r="E8476" s="7"/>
      <c r="F8476" s="8">
        <v>0.0</v>
      </c>
      <c r="H8476" s="10"/>
    </row>
    <row r="8477">
      <c r="A8477" s="5" t="s">
        <v>8621</v>
      </c>
      <c r="B8477" s="5">
        <v>7.0</v>
      </c>
      <c r="C8477" s="5">
        <v>3.0</v>
      </c>
      <c r="D8477" s="6" t="s">
        <v>8629</v>
      </c>
      <c r="E8477" s="7"/>
      <c r="F8477" s="8">
        <v>1.0</v>
      </c>
      <c r="H8477" s="10"/>
    </row>
    <row r="8478">
      <c r="A8478" s="5" t="s">
        <v>8621</v>
      </c>
      <c r="B8478" s="5">
        <v>8.0</v>
      </c>
      <c r="C8478" s="5">
        <v>4.0</v>
      </c>
      <c r="D8478" s="6" t="s">
        <v>8630</v>
      </c>
      <c r="E8478" s="7"/>
      <c r="F8478" s="8">
        <v>0.0</v>
      </c>
      <c r="H8478" s="10"/>
    </row>
    <row r="8479">
      <c r="A8479" s="5" t="s">
        <v>8621</v>
      </c>
      <c r="B8479" s="5">
        <v>9.0</v>
      </c>
      <c r="C8479" s="5">
        <v>4.0</v>
      </c>
      <c r="D8479" s="6" t="s">
        <v>8631</v>
      </c>
      <c r="E8479" s="7"/>
      <c r="F8479" s="8">
        <v>1.0</v>
      </c>
      <c r="H8479" s="10"/>
    </row>
    <row r="8480">
      <c r="A8480" s="5" t="s">
        <v>8621</v>
      </c>
      <c r="B8480" s="5">
        <v>10.0</v>
      </c>
      <c r="C8480" s="5">
        <v>5.0</v>
      </c>
      <c r="D8480" s="6" t="s">
        <v>8632</v>
      </c>
      <c r="E8480" s="7"/>
      <c r="F8480" s="8">
        <v>0.0</v>
      </c>
      <c r="H8480" s="10"/>
    </row>
    <row r="8481">
      <c r="A8481" s="5" t="s">
        <v>8621</v>
      </c>
      <c r="B8481" s="5">
        <v>11.0</v>
      </c>
      <c r="C8481" s="5">
        <v>5.0</v>
      </c>
      <c r="D8481" s="6" t="s">
        <v>8633</v>
      </c>
      <c r="E8481" s="7"/>
      <c r="F8481" s="8">
        <v>1.0</v>
      </c>
      <c r="H8481" s="10"/>
    </row>
    <row r="8482">
      <c r="A8482" s="5" t="s">
        <v>8621</v>
      </c>
      <c r="B8482" s="5">
        <v>12.0</v>
      </c>
      <c r="C8482" s="5">
        <v>6.0</v>
      </c>
      <c r="D8482" s="6" t="s">
        <v>8634</v>
      </c>
      <c r="E8482" s="7"/>
      <c r="F8482" s="8">
        <v>0.0</v>
      </c>
      <c r="H8482" s="10"/>
    </row>
    <row r="8483">
      <c r="A8483" s="5" t="s">
        <v>8621</v>
      </c>
      <c r="B8483" s="5">
        <v>13.0</v>
      </c>
      <c r="C8483" s="5">
        <v>6.0</v>
      </c>
      <c r="D8483" s="6" t="s">
        <v>8635</v>
      </c>
      <c r="E8483" s="7"/>
      <c r="F8483" s="8">
        <v>1.0</v>
      </c>
      <c r="H8483" s="10"/>
    </row>
    <row r="8484">
      <c r="A8484" s="5" t="s">
        <v>8621</v>
      </c>
      <c r="B8484" s="5">
        <v>14.0</v>
      </c>
      <c r="C8484" s="5">
        <v>7.0</v>
      </c>
      <c r="D8484" s="6" t="s">
        <v>8636</v>
      </c>
      <c r="E8484" s="7"/>
      <c r="F8484" s="8">
        <v>0.0</v>
      </c>
      <c r="H8484" s="10"/>
    </row>
    <row r="8485">
      <c r="A8485" s="5" t="s">
        <v>8621</v>
      </c>
      <c r="B8485" s="5">
        <v>15.0</v>
      </c>
      <c r="C8485" s="5">
        <v>7.0</v>
      </c>
      <c r="D8485" s="6" t="s">
        <v>8637</v>
      </c>
      <c r="E8485" s="7"/>
      <c r="F8485" s="8">
        <v>1.0</v>
      </c>
      <c r="H8485" s="10"/>
    </row>
    <row r="8486">
      <c r="A8486" s="5" t="s">
        <v>8621</v>
      </c>
      <c r="B8486" s="5">
        <v>16.0</v>
      </c>
      <c r="C8486" s="5">
        <v>8.0</v>
      </c>
      <c r="D8486" s="6" t="s">
        <v>8638</v>
      </c>
      <c r="E8486" s="7"/>
      <c r="F8486" s="8">
        <v>0.0</v>
      </c>
      <c r="H8486" s="10"/>
    </row>
    <row r="8487">
      <c r="A8487" s="5" t="s">
        <v>8621</v>
      </c>
      <c r="B8487" s="5">
        <v>17.0</v>
      </c>
      <c r="C8487" s="5">
        <v>8.0</v>
      </c>
      <c r="D8487" s="6" t="s">
        <v>8639</v>
      </c>
      <c r="E8487" s="7"/>
      <c r="F8487" s="8">
        <v>1.0</v>
      </c>
      <c r="H8487" s="10"/>
    </row>
    <row r="8488">
      <c r="A8488" s="5" t="s">
        <v>8621</v>
      </c>
      <c r="B8488" s="5">
        <v>18.0</v>
      </c>
      <c r="C8488" s="5">
        <v>9.0</v>
      </c>
      <c r="D8488" s="6" t="s">
        <v>8640</v>
      </c>
      <c r="E8488" s="7"/>
      <c r="F8488" s="8">
        <v>0.0</v>
      </c>
      <c r="H8488" s="10"/>
    </row>
    <row r="8489">
      <c r="A8489" s="5" t="s">
        <v>8621</v>
      </c>
      <c r="B8489" s="5">
        <v>19.0</v>
      </c>
      <c r="C8489" s="5">
        <v>9.0</v>
      </c>
      <c r="D8489" s="6" t="s">
        <v>8641</v>
      </c>
      <c r="E8489" s="7"/>
      <c r="F8489" s="8">
        <v>1.0</v>
      </c>
      <c r="H8489" s="10"/>
    </row>
    <row r="8490">
      <c r="A8490" s="5" t="s">
        <v>8621</v>
      </c>
      <c r="B8490" s="5">
        <v>20.0</v>
      </c>
      <c r="C8490" s="5">
        <v>10.0</v>
      </c>
      <c r="D8490" s="6" t="s">
        <v>8642</v>
      </c>
      <c r="E8490" s="7"/>
      <c r="F8490" s="8">
        <v>0.0</v>
      </c>
      <c r="H8490" s="10"/>
    </row>
    <row r="8491">
      <c r="A8491" s="5" t="s">
        <v>8643</v>
      </c>
      <c r="B8491" s="5">
        <v>0.0</v>
      </c>
      <c r="C8491" s="5">
        <v>0.0</v>
      </c>
      <c r="D8491" s="6" t="s">
        <v>8644</v>
      </c>
      <c r="E8491" s="7"/>
      <c r="F8491" s="8">
        <v>0.0</v>
      </c>
      <c r="H8491" s="10"/>
    </row>
    <row r="8492">
      <c r="A8492" s="5" t="s">
        <v>8643</v>
      </c>
      <c r="B8492" s="5">
        <v>1.0</v>
      </c>
      <c r="C8492" s="5">
        <v>0.0</v>
      </c>
      <c r="D8492" s="6" t="s">
        <v>8645</v>
      </c>
      <c r="E8492" s="7"/>
      <c r="F8492" s="8">
        <v>1.0</v>
      </c>
      <c r="H8492" s="10"/>
    </row>
    <row r="8493">
      <c r="A8493" s="5" t="s">
        <v>8643</v>
      </c>
      <c r="B8493" s="5">
        <v>2.0</v>
      </c>
      <c r="C8493" s="5">
        <v>1.0</v>
      </c>
      <c r="D8493" s="6" t="s">
        <v>8646</v>
      </c>
      <c r="E8493" s="7"/>
      <c r="F8493" s="8">
        <v>0.0</v>
      </c>
      <c r="H8493" s="10"/>
    </row>
    <row r="8494">
      <c r="A8494" s="5" t="s">
        <v>8643</v>
      </c>
      <c r="B8494" s="5">
        <v>3.0</v>
      </c>
      <c r="C8494" s="5">
        <v>1.0</v>
      </c>
      <c r="D8494" s="6" t="s">
        <v>8647</v>
      </c>
      <c r="E8494" s="7"/>
      <c r="F8494" s="8">
        <v>1.0</v>
      </c>
      <c r="H8494" s="10"/>
    </row>
    <row r="8495">
      <c r="A8495" s="5" t="s">
        <v>8643</v>
      </c>
      <c r="B8495" s="5">
        <v>4.0</v>
      </c>
      <c r="C8495" s="5">
        <v>2.0</v>
      </c>
      <c r="D8495" s="6" t="s">
        <v>8648</v>
      </c>
      <c r="E8495" s="7"/>
      <c r="F8495" s="8">
        <v>0.0</v>
      </c>
      <c r="H8495" s="10"/>
    </row>
    <row r="8496">
      <c r="A8496" s="5" t="s">
        <v>8643</v>
      </c>
      <c r="B8496" s="5">
        <v>5.0</v>
      </c>
      <c r="C8496" s="5">
        <v>2.0</v>
      </c>
      <c r="D8496" s="6" t="s">
        <v>8649</v>
      </c>
      <c r="E8496" s="7"/>
      <c r="F8496" s="8">
        <v>1.0</v>
      </c>
      <c r="H8496" s="10"/>
    </row>
    <row r="8497">
      <c r="A8497" s="5" t="s">
        <v>8643</v>
      </c>
      <c r="B8497" s="5">
        <v>6.0</v>
      </c>
      <c r="C8497" s="5">
        <v>3.0</v>
      </c>
      <c r="D8497" s="6" t="s">
        <v>8650</v>
      </c>
      <c r="E8497" s="7"/>
      <c r="F8497" s="8">
        <v>0.0</v>
      </c>
      <c r="H8497" s="10"/>
    </row>
    <row r="8498">
      <c r="A8498" s="5" t="s">
        <v>8643</v>
      </c>
      <c r="B8498" s="5">
        <v>7.0</v>
      </c>
      <c r="C8498" s="5">
        <v>3.0</v>
      </c>
      <c r="D8498" s="6" t="s">
        <v>8651</v>
      </c>
      <c r="E8498" s="7"/>
      <c r="F8498" s="8">
        <v>1.0</v>
      </c>
      <c r="H8498" s="10"/>
    </row>
    <row r="8499">
      <c r="A8499" s="5" t="s">
        <v>8643</v>
      </c>
      <c r="B8499" s="5">
        <v>8.0</v>
      </c>
      <c r="C8499" s="5">
        <v>4.0</v>
      </c>
      <c r="D8499" s="6" t="s">
        <v>8652</v>
      </c>
      <c r="E8499" s="7"/>
      <c r="F8499" s="8">
        <v>0.0</v>
      </c>
      <c r="H8499" s="10"/>
    </row>
    <row r="8500">
      <c r="A8500" s="5" t="s">
        <v>8643</v>
      </c>
      <c r="B8500" s="5">
        <v>9.0</v>
      </c>
      <c r="C8500" s="5">
        <v>4.0</v>
      </c>
      <c r="D8500" s="6" t="s">
        <v>8653</v>
      </c>
      <c r="E8500" s="7"/>
      <c r="F8500" s="8">
        <v>1.0</v>
      </c>
      <c r="H8500" s="10"/>
    </row>
    <row r="8501">
      <c r="A8501" s="5" t="s">
        <v>8643</v>
      </c>
      <c r="B8501" s="5">
        <v>10.0</v>
      </c>
      <c r="C8501" s="5">
        <v>5.0</v>
      </c>
      <c r="D8501" s="6" t="s">
        <v>8654</v>
      </c>
      <c r="E8501" s="7"/>
      <c r="F8501" s="8">
        <v>0.0</v>
      </c>
      <c r="H8501" s="10"/>
    </row>
    <row r="8502">
      <c r="A8502" s="5" t="s">
        <v>8643</v>
      </c>
      <c r="B8502" s="5">
        <v>11.0</v>
      </c>
      <c r="C8502" s="5">
        <v>5.0</v>
      </c>
      <c r="D8502" s="6" t="s">
        <v>8655</v>
      </c>
      <c r="E8502" s="7"/>
      <c r="F8502" s="8">
        <v>1.0</v>
      </c>
      <c r="H8502" s="10"/>
    </row>
    <row r="8503">
      <c r="A8503" s="5" t="s">
        <v>8643</v>
      </c>
      <c r="B8503" s="5">
        <v>12.0</v>
      </c>
      <c r="C8503" s="5">
        <v>6.0</v>
      </c>
      <c r="D8503" s="6" t="s">
        <v>8656</v>
      </c>
      <c r="E8503" s="7"/>
      <c r="F8503" s="8">
        <v>0.0</v>
      </c>
      <c r="H8503" s="10"/>
    </row>
    <row r="8504">
      <c r="A8504" s="5" t="s">
        <v>8643</v>
      </c>
      <c r="B8504" s="5">
        <v>13.0</v>
      </c>
      <c r="C8504" s="5">
        <v>6.0</v>
      </c>
      <c r="D8504" s="6" t="s">
        <v>8657</v>
      </c>
      <c r="E8504" s="7"/>
      <c r="F8504" s="8">
        <v>1.0</v>
      </c>
      <c r="H8504" s="10"/>
    </row>
    <row r="8505">
      <c r="A8505" s="5" t="s">
        <v>8643</v>
      </c>
      <c r="B8505" s="5">
        <v>14.0</v>
      </c>
      <c r="C8505" s="5">
        <v>7.0</v>
      </c>
      <c r="D8505" s="6" t="s">
        <v>8658</v>
      </c>
      <c r="E8505" s="7"/>
      <c r="F8505" s="8">
        <v>0.0</v>
      </c>
      <c r="H8505" s="10"/>
    </row>
    <row r="8506">
      <c r="A8506" s="5" t="s">
        <v>8643</v>
      </c>
      <c r="B8506" s="5">
        <v>15.0</v>
      </c>
      <c r="C8506" s="5">
        <v>7.0</v>
      </c>
      <c r="D8506" s="6" t="s">
        <v>8659</v>
      </c>
      <c r="E8506" s="7"/>
      <c r="F8506" s="8">
        <v>1.0</v>
      </c>
      <c r="H8506" s="10"/>
    </row>
    <row r="8507">
      <c r="A8507" s="5" t="s">
        <v>8643</v>
      </c>
      <c r="B8507" s="5">
        <v>16.0</v>
      </c>
      <c r="C8507" s="5">
        <v>8.0</v>
      </c>
      <c r="D8507" s="6" t="s">
        <v>8660</v>
      </c>
      <c r="E8507" s="7"/>
      <c r="F8507" s="8">
        <v>0.0</v>
      </c>
      <c r="H8507" s="10"/>
    </row>
    <row r="8508">
      <c r="A8508" s="5" t="s">
        <v>8643</v>
      </c>
      <c r="B8508" s="5">
        <v>17.0</v>
      </c>
      <c r="C8508" s="5">
        <v>8.0</v>
      </c>
      <c r="D8508" s="6" t="s">
        <v>8661</v>
      </c>
      <c r="E8508" s="7"/>
      <c r="F8508" s="8">
        <v>1.0</v>
      </c>
      <c r="H8508" s="10"/>
    </row>
    <row r="8509">
      <c r="A8509" s="5" t="s">
        <v>8643</v>
      </c>
      <c r="B8509" s="5">
        <v>18.0</v>
      </c>
      <c r="C8509" s="5">
        <v>9.0</v>
      </c>
      <c r="D8509" s="6" t="s">
        <v>8662</v>
      </c>
      <c r="E8509" s="7"/>
      <c r="F8509" s="8">
        <v>0.0</v>
      </c>
      <c r="H8509" s="10"/>
    </row>
    <row r="8510">
      <c r="A8510" s="5" t="s">
        <v>8643</v>
      </c>
      <c r="B8510" s="5">
        <v>19.0</v>
      </c>
      <c r="C8510" s="5">
        <v>9.0</v>
      </c>
      <c r="D8510" s="6" t="s">
        <v>8663</v>
      </c>
      <c r="E8510" s="7"/>
      <c r="F8510" s="8">
        <v>1.0</v>
      </c>
      <c r="H8510" s="10"/>
    </row>
    <row r="8511">
      <c r="A8511" s="5" t="s">
        <v>8664</v>
      </c>
      <c r="B8511" s="5">
        <v>0.0</v>
      </c>
      <c r="C8511" s="5">
        <v>0.0</v>
      </c>
      <c r="D8511" s="6" t="s">
        <v>831</v>
      </c>
      <c r="E8511" s="7"/>
      <c r="F8511" s="8">
        <v>0.0</v>
      </c>
      <c r="H8511" s="10"/>
    </row>
    <row r="8512">
      <c r="A8512" s="5" t="s">
        <v>8664</v>
      </c>
      <c r="B8512" s="5">
        <v>1.0</v>
      </c>
      <c r="C8512" s="5">
        <v>0.0</v>
      </c>
      <c r="D8512" s="6" t="s">
        <v>8665</v>
      </c>
      <c r="E8512" s="7"/>
      <c r="F8512" s="8">
        <v>1.0</v>
      </c>
      <c r="H8512" s="10"/>
    </row>
    <row r="8513">
      <c r="A8513" s="5" t="s">
        <v>8664</v>
      </c>
      <c r="B8513" s="5">
        <v>2.0</v>
      </c>
      <c r="C8513" s="5">
        <v>1.0</v>
      </c>
      <c r="D8513" s="6" t="s">
        <v>8666</v>
      </c>
      <c r="E8513" s="7"/>
      <c r="F8513" s="8">
        <v>0.0</v>
      </c>
      <c r="H8513" s="10"/>
    </row>
    <row r="8514">
      <c r="A8514" s="5" t="s">
        <v>8664</v>
      </c>
      <c r="B8514" s="5">
        <v>3.0</v>
      </c>
      <c r="C8514" s="5">
        <v>1.0</v>
      </c>
      <c r="D8514" s="6" t="s">
        <v>8667</v>
      </c>
      <c r="E8514" s="7"/>
      <c r="F8514" s="8">
        <v>1.0</v>
      </c>
      <c r="H8514" s="10"/>
    </row>
    <row r="8515">
      <c r="A8515" s="5" t="s">
        <v>8664</v>
      </c>
      <c r="B8515" s="5">
        <v>4.0</v>
      </c>
      <c r="C8515" s="5">
        <v>2.0</v>
      </c>
      <c r="D8515" s="6" t="s">
        <v>8668</v>
      </c>
      <c r="E8515" s="7"/>
      <c r="F8515" s="8">
        <v>0.0</v>
      </c>
      <c r="H8515" s="10"/>
    </row>
    <row r="8516">
      <c r="A8516" s="5" t="s">
        <v>8664</v>
      </c>
      <c r="B8516" s="5">
        <v>5.0</v>
      </c>
      <c r="C8516" s="5">
        <v>2.0</v>
      </c>
      <c r="D8516" s="6" t="s">
        <v>8669</v>
      </c>
      <c r="E8516" s="7"/>
      <c r="F8516" s="8">
        <v>1.0</v>
      </c>
      <c r="H8516" s="10"/>
    </row>
    <row r="8517">
      <c r="A8517" s="5" t="s">
        <v>8664</v>
      </c>
      <c r="B8517" s="5">
        <v>6.0</v>
      </c>
      <c r="C8517" s="5">
        <v>3.0</v>
      </c>
      <c r="D8517" s="6" t="s">
        <v>8670</v>
      </c>
      <c r="E8517" s="7"/>
      <c r="F8517" s="8">
        <v>0.0</v>
      </c>
      <c r="H8517" s="10"/>
    </row>
    <row r="8518">
      <c r="A8518" s="5" t="s">
        <v>8664</v>
      </c>
      <c r="B8518" s="5">
        <v>7.0</v>
      </c>
      <c r="C8518" s="5">
        <v>3.0</v>
      </c>
      <c r="D8518" s="6" t="s">
        <v>8671</v>
      </c>
      <c r="E8518" s="7"/>
      <c r="F8518" s="8">
        <v>1.0</v>
      </c>
      <c r="H8518" s="10"/>
    </row>
    <row r="8519">
      <c r="A8519" s="5" t="s">
        <v>8664</v>
      </c>
      <c r="B8519" s="5">
        <v>8.0</v>
      </c>
      <c r="C8519" s="5">
        <v>4.0</v>
      </c>
      <c r="D8519" s="6" t="s">
        <v>8672</v>
      </c>
      <c r="E8519" s="7"/>
      <c r="F8519" s="8">
        <v>0.0</v>
      </c>
      <c r="H8519" s="10"/>
    </row>
    <row r="8520">
      <c r="A8520" s="5" t="s">
        <v>8664</v>
      </c>
      <c r="B8520" s="5">
        <v>9.0</v>
      </c>
      <c r="C8520" s="5">
        <v>4.0</v>
      </c>
      <c r="D8520" s="6" t="s">
        <v>8673</v>
      </c>
      <c r="E8520" s="7"/>
      <c r="F8520" s="8">
        <v>1.0</v>
      </c>
      <c r="H8520" s="10"/>
    </row>
    <row r="8521">
      <c r="A8521" s="5" t="s">
        <v>8664</v>
      </c>
      <c r="B8521" s="5">
        <v>10.0</v>
      </c>
      <c r="C8521" s="5">
        <v>5.0</v>
      </c>
      <c r="D8521" s="6" t="s">
        <v>8674</v>
      </c>
      <c r="E8521" s="7"/>
      <c r="F8521" s="8">
        <v>0.0</v>
      </c>
      <c r="H8521" s="10"/>
    </row>
    <row r="8522">
      <c r="A8522" s="5" t="s">
        <v>8664</v>
      </c>
      <c r="B8522" s="5">
        <v>11.0</v>
      </c>
      <c r="C8522" s="5">
        <v>5.0</v>
      </c>
      <c r="D8522" s="6" t="s">
        <v>8675</v>
      </c>
      <c r="E8522" s="7"/>
      <c r="F8522" s="8">
        <v>1.0</v>
      </c>
      <c r="H8522" s="10"/>
    </row>
    <row r="8523">
      <c r="A8523" s="5" t="s">
        <v>8664</v>
      </c>
      <c r="B8523" s="5">
        <v>12.0</v>
      </c>
      <c r="C8523" s="5">
        <v>6.0</v>
      </c>
      <c r="D8523" s="6" t="s">
        <v>8676</v>
      </c>
      <c r="E8523" s="7"/>
      <c r="F8523" s="8">
        <v>0.0</v>
      </c>
      <c r="H8523" s="10"/>
    </row>
    <row r="8524">
      <c r="A8524" s="5" t="s">
        <v>8664</v>
      </c>
      <c r="B8524" s="5">
        <v>13.0</v>
      </c>
      <c r="C8524" s="5">
        <v>6.0</v>
      </c>
      <c r="D8524" s="6" t="s">
        <v>8677</v>
      </c>
      <c r="E8524" s="7"/>
      <c r="F8524" s="8">
        <v>1.0</v>
      </c>
      <c r="H8524" s="10"/>
    </row>
    <row r="8525">
      <c r="A8525" s="5" t="s">
        <v>8664</v>
      </c>
      <c r="B8525" s="5">
        <v>14.0</v>
      </c>
      <c r="C8525" s="5">
        <v>7.0</v>
      </c>
      <c r="D8525" s="6" t="s">
        <v>8678</v>
      </c>
      <c r="E8525" s="7"/>
      <c r="F8525" s="8">
        <v>0.0</v>
      </c>
      <c r="H8525" s="10"/>
    </row>
    <row r="8526">
      <c r="A8526" s="5" t="s">
        <v>8664</v>
      </c>
      <c r="B8526" s="5">
        <v>15.0</v>
      </c>
      <c r="C8526" s="5">
        <v>7.0</v>
      </c>
      <c r="D8526" s="6" t="s">
        <v>8679</v>
      </c>
      <c r="E8526" s="7"/>
      <c r="F8526" s="8">
        <v>1.0</v>
      </c>
      <c r="H8526" s="10"/>
    </row>
    <row r="8527">
      <c r="A8527" s="5" t="s">
        <v>8664</v>
      </c>
      <c r="B8527" s="5">
        <v>16.0</v>
      </c>
      <c r="C8527" s="5">
        <v>8.0</v>
      </c>
      <c r="D8527" s="6" t="s">
        <v>8680</v>
      </c>
      <c r="E8527" s="7"/>
      <c r="F8527" s="8">
        <v>0.0</v>
      </c>
      <c r="H8527" s="10"/>
    </row>
    <row r="8528">
      <c r="A8528" s="5" t="s">
        <v>8664</v>
      </c>
      <c r="B8528" s="5">
        <v>17.0</v>
      </c>
      <c r="C8528" s="5">
        <v>8.0</v>
      </c>
      <c r="D8528" s="6" t="s">
        <v>8681</v>
      </c>
      <c r="E8528" s="7"/>
      <c r="F8528" s="8">
        <v>1.0</v>
      </c>
      <c r="H8528" s="10"/>
    </row>
    <row r="8529">
      <c r="A8529" s="5" t="s">
        <v>8664</v>
      </c>
      <c r="B8529" s="5">
        <v>18.0</v>
      </c>
      <c r="C8529" s="5">
        <v>9.0</v>
      </c>
      <c r="D8529" s="6" t="s">
        <v>8682</v>
      </c>
      <c r="E8529" s="7"/>
      <c r="F8529" s="8">
        <v>0.0</v>
      </c>
      <c r="H8529" s="10"/>
    </row>
    <row r="8530">
      <c r="A8530" s="5" t="s">
        <v>8664</v>
      </c>
      <c r="B8530" s="5">
        <v>19.0</v>
      </c>
      <c r="C8530" s="5">
        <v>9.0</v>
      </c>
      <c r="D8530" s="6" t="s">
        <v>8683</v>
      </c>
      <c r="E8530" s="7"/>
      <c r="F8530" s="8">
        <v>1.0</v>
      </c>
      <c r="H8530" s="10"/>
    </row>
    <row r="8531">
      <c r="A8531" s="5" t="s">
        <v>8664</v>
      </c>
      <c r="B8531" s="5">
        <v>20.0</v>
      </c>
      <c r="C8531" s="5">
        <v>10.0</v>
      </c>
      <c r="D8531" s="6" t="s">
        <v>8684</v>
      </c>
      <c r="E8531" s="7"/>
      <c r="F8531" s="8">
        <v>0.0</v>
      </c>
      <c r="H8531" s="10"/>
    </row>
    <row r="8532">
      <c r="A8532" s="5" t="s">
        <v>8664</v>
      </c>
      <c r="B8532" s="5">
        <v>21.0</v>
      </c>
      <c r="C8532" s="5">
        <v>10.0</v>
      </c>
      <c r="D8532" s="6" t="s">
        <v>8685</v>
      </c>
      <c r="E8532" s="7"/>
      <c r="F8532" s="8">
        <v>1.0</v>
      </c>
      <c r="H8532" s="10"/>
    </row>
    <row r="8533">
      <c r="A8533" s="5" t="s">
        <v>8686</v>
      </c>
      <c r="B8533" s="5">
        <v>0.0</v>
      </c>
      <c r="C8533" s="5">
        <v>0.0</v>
      </c>
      <c r="D8533" s="6" t="s">
        <v>1761</v>
      </c>
      <c r="E8533" s="7"/>
      <c r="F8533" s="8">
        <v>0.0</v>
      </c>
      <c r="H8533" s="10"/>
    </row>
    <row r="8534">
      <c r="A8534" s="5" t="s">
        <v>8686</v>
      </c>
      <c r="B8534" s="5">
        <v>1.0</v>
      </c>
      <c r="C8534" s="5">
        <v>0.0</v>
      </c>
      <c r="D8534" s="6" t="s">
        <v>8687</v>
      </c>
      <c r="E8534" s="7"/>
      <c r="F8534" s="8">
        <v>1.0</v>
      </c>
      <c r="H8534" s="10"/>
    </row>
    <row r="8535">
      <c r="A8535" s="5" t="s">
        <v>8686</v>
      </c>
      <c r="B8535" s="5">
        <v>2.0</v>
      </c>
      <c r="C8535" s="5">
        <v>1.0</v>
      </c>
      <c r="D8535" s="6" t="s">
        <v>8688</v>
      </c>
      <c r="E8535" s="7"/>
      <c r="F8535" s="8">
        <v>0.0</v>
      </c>
      <c r="H8535" s="10"/>
    </row>
    <row r="8536">
      <c r="A8536" s="5" t="s">
        <v>8686</v>
      </c>
      <c r="B8536" s="5">
        <v>3.0</v>
      </c>
      <c r="C8536" s="5">
        <v>1.0</v>
      </c>
      <c r="D8536" s="6" t="s">
        <v>8689</v>
      </c>
      <c r="E8536" s="7"/>
      <c r="F8536" s="8">
        <v>1.0</v>
      </c>
      <c r="H8536" s="10"/>
    </row>
    <row r="8537">
      <c r="A8537" s="5" t="s">
        <v>8686</v>
      </c>
      <c r="B8537" s="5">
        <v>4.0</v>
      </c>
      <c r="C8537" s="5">
        <v>2.0</v>
      </c>
      <c r="D8537" s="6" t="s">
        <v>8690</v>
      </c>
      <c r="E8537" s="7"/>
      <c r="F8537" s="8">
        <v>0.0</v>
      </c>
      <c r="H8537" s="10"/>
    </row>
    <row r="8538">
      <c r="A8538" s="5" t="s">
        <v>8686</v>
      </c>
      <c r="B8538" s="5">
        <v>5.0</v>
      </c>
      <c r="C8538" s="5">
        <v>2.0</v>
      </c>
      <c r="D8538" s="6" t="s">
        <v>8691</v>
      </c>
      <c r="E8538" s="7"/>
      <c r="F8538" s="8">
        <v>1.0</v>
      </c>
      <c r="H8538" s="10"/>
    </row>
    <row r="8539">
      <c r="A8539" s="5" t="s">
        <v>8686</v>
      </c>
      <c r="B8539" s="5">
        <v>6.0</v>
      </c>
      <c r="C8539" s="5">
        <v>3.0</v>
      </c>
      <c r="D8539" s="6" t="s">
        <v>8692</v>
      </c>
      <c r="E8539" s="7"/>
      <c r="F8539" s="8">
        <v>0.0</v>
      </c>
      <c r="H8539" s="10"/>
    </row>
    <row r="8540">
      <c r="A8540" s="5" t="s">
        <v>8686</v>
      </c>
      <c r="B8540" s="5">
        <v>7.0</v>
      </c>
      <c r="C8540" s="5">
        <v>3.0</v>
      </c>
      <c r="D8540" s="6" t="s">
        <v>8693</v>
      </c>
      <c r="E8540" s="7"/>
      <c r="F8540" s="8">
        <v>1.0</v>
      </c>
      <c r="H8540" s="10"/>
    </row>
    <row r="8541">
      <c r="A8541" s="5" t="s">
        <v>8686</v>
      </c>
      <c r="B8541" s="5">
        <v>8.0</v>
      </c>
      <c r="C8541" s="5">
        <v>4.0</v>
      </c>
      <c r="D8541" s="6" t="s">
        <v>8694</v>
      </c>
      <c r="E8541" s="7"/>
      <c r="F8541" s="8">
        <v>0.0</v>
      </c>
      <c r="H8541" s="10"/>
    </row>
    <row r="8542">
      <c r="A8542" s="5" t="s">
        <v>8686</v>
      </c>
      <c r="B8542" s="5">
        <v>9.0</v>
      </c>
      <c r="C8542" s="5">
        <v>4.0</v>
      </c>
      <c r="D8542" s="6" t="s">
        <v>8695</v>
      </c>
      <c r="E8542" s="7"/>
      <c r="F8542" s="8">
        <v>1.0</v>
      </c>
      <c r="H8542" s="10"/>
    </row>
    <row r="8543">
      <c r="A8543" s="5" t="s">
        <v>8686</v>
      </c>
      <c r="B8543" s="5">
        <v>10.0</v>
      </c>
      <c r="C8543" s="5">
        <v>5.0</v>
      </c>
      <c r="D8543" s="6" t="s">
        <v>8696</v>
      </c>
      <c r="E8543" s="7"/>
      <c r="F8543" s="8">
        <v>0.0</v>
      </c>
      <c r="H8543" s="10"/>
    </row>
    <row r="8544">
      <c r="A8544" s="5" t="s">
        <v>8686</v>
      </c>
      <c r="B8544" s="5">
        <v>11.0</v>
      </c>
      <c r="C8544" s="5">
        <v>5.0</v>
      </c>
      <c r="D8544" s="6" t="s">
        <v>8697</v>
      </c>
      <c r="E8544" s="7"/>
      <c r="F8544" s="8">
        <v>1.0</v>
      </c>
      <c r="H8544" s="10"/>
    </row>
    <row r="8545">
      <c r="A8545" s="5" t="s">
        <v>8686</v>
      </c>
      <c r="B8545" s="5">
        <v>12.0</v>
      </c>
      <c r="C8545" s="5">
        <v>6.0</v>
      </c>
      <c r="D8545" s="6" t="s">
        <v>8698</v>
      </c>
      <c r="E8545" s="7"/>
      <c r="F8545" s="8">
        <v>0.0</v>
      </c>
      <c r="H8545" s="10"/>
    </row>
    <row r="8546">
      <c r="A8546" s="5" t="s">
        <v>8686</v>
      </c>
      <c r="B8546" s="5">
        <v>13.0</v>
      </c>
      <c r="C8546" s="5">
        <v>6.0</v>
      </c>
      <c r="D8546" s="6" t="s">
        <v>8699</v>
      </c>
      <c r="E8546" s="7"/>
      <c r="F8546" s="8">
        <v>1.0</v>
      </c>
      <c r="H8546" s="10"/>
    </row>
    <row r="8547">
      <c r="A8547" s="5" t="s">
        <v>8686</v>
      </c>
      <c r="B8547" s="5">
        <v>14.0</v>
      </c>
      <c r="C8547" s="5">
        <v>7.0</v>
      </c>
      <c r="D8547" s="6" t="s">
        <v>8700</v>
      </c>
      <c r="E8547" s="7"/>
      <c r="F8547" s="8">
        <v>0.0</v>
      </c>
      <c r="H8547" s="10"/>
    </row>
    <row r="8548">
      <c r="A8548" s="5" t="s">
        <v>8686</v>
      </c>
      <c r="B8548" s="5">
        <v>15.0</v>
      </c>
      <c r="C8548" s="5">
        <v>7.0</v>
      </c>
      <c r="D8548" s="6" t="s">
        <v>8701</v>
      </c>
      <c r="E8548" s="7"/>
      <c r="F8548" s="8">
        <v>1.0</v>
      </c>
      <c r="H8548" s="10"/>
    </row>
    <row r="8549">
      <c r="A8549" s="5" t="s">
        <v>8686</v>
      </c>
      <c r="B8549" s="5">
        <v>16.0</v>
      </c>
      <c r="C8549" s="5">
        <v>8.0</v>
      </c>
      <c r="D8549" s="6" t="s">
        <v>8702</v>
      </c>
      <c r="E8549" s="7"/>
      <c r="F8549" s="8">
        <v>0.0</v>
      </c>
      <c r="H8549" s="10"/>
    </row>
    <row r="8550">
      <c r="A8550" s="5" t="s">
        <v>8686</v>
      </c>
      <c r="B8550" s="5">
        <v>17.0</v>
      </c>
      <c r="C8550" s="5">
        <v>8.0</v>
      </c>
      <c r="D8550" s="6" t="s">
        <v>8703</v>
      </c>
      <c r="E8550" s="7"/>
      <c r="F8550" s="8">
        <v>1.0</v>
      </c>
      <c r="H8550" s="10"/>
    </row>
    <row r="8551">
      <c r="A8551" s="5" t="s">
        <v>8686</v>
      </c>
      <c r="B8551" s="5">
        <v>18.0</v>
      </c>
      <c r="C8551" s="5">
        <v>9.0</v>
      </c>
      <c r="D8551" s="6" t="s">
        <v>8704</v>
      </c>
      <c r="E8551" s="7"/>
      <c r="F8551" s="8">
        <v>0.0</v>
      </c>
      <c r="H8551" s="10"/>
    </row>
    <row r="8552">
      <c r="A8552" s="5" t="s">
        <v>8686</v>
      </c>
      <c r="B8552" s="5">
        <v>19.0</v>
      </c>
      <c r="C8552" s="5">
        <v>9.0</v>
      </c>
      <c r="D8552" s="6" t="s">
        <v>8705</v>
      </c>
      <c r="E8552" s="7"/>
      <c r="F8552" s="8">
        <v>1.0</v>
      </c>
      <c r="H8552" s="10"/>
    </row>
    <row r="8553">
      <c r="A8553" s="5" t="s">
        <v>8706</v>
      </c>
      <c r="B8553" s="5">
        <v>0.0</v>
      </c>
      <c r="C8553" s="5">
        <v>0.0</v>
      </c>
      <c r="D8553" s="6" t="s">
        <v>8707</v>
      </c>
      <c r="E8553" s="7"/>
      <c r="F8553" s="8">
        <v>0.0</v>
      </c>
      <c r="H8553" s="10"/>
    </row>
    <row r="8554">
      <c r="A8554" s="5" t="s">
        <v>8706</v>
      </c>
      <c r="B8554" s="5">
        <v>1.0</v>
      </c>
      <c r="C8554" s="5">
        <v>0.0</v>
      </c>
      <c r="D8554" s="6" t="s">
        <v>8708</v>
      </c>
      <c r="E8554" s="7"/>
      <c r="F8554" s="8">
        <v>1.0</v>
      </c>
      <c r="H8554" s="10"/>
    </row>
    <row r="8555">
      <c r="A8555" s="5" t="s">
        <v>8706</v>
      </c>
      <c r="B8555" s="5">
        <v>2.0</v>
      </c>
      <c r="C8555" s="5">
        <v>1.0</v>
      </c>
      <c r="D8555" s="6" t="s">
        <v>8709</v>
      </c>
      <c r="E8555" s="7"/>
      <c r="F8555" s="8">
        <v>0.0</v>
      </c>
      <c r="H8555" s="10"/>
    </row>
    <row r="8556">
      <c r="A8556" s="5" t="s">
        <v>8706</v>
      </c>
      <c r="B8556" s="5">
        <v>3.0</v>
      </c>
      <c r="C8556" s="5">
        <v>1.0</v>
      </c>
      <c r="D8556" s="6" t="s">
        <v>8710</v>
      </c>
      <c r="E8556" s="7"/>
      <c r="F8556" s="8">
        <v>1.0</v>
      </c>
      <c r="H8556" s="10"/>
    </row>
    <row r="8557">
      <c r="A8557" s="5" t="s">
        <v>8706</v>
      </c>
      <c r="B8557" s="5">
        <v>4.0</v>
      </c>
      <c r="C8557" s="5">
        <v>2.0</v>
      </c>
      <c r="D8557" s="6" t="s">
        <v>8711</v>
      </c>
      <c r="E8557" s="7"/>
      <c r="F8557" s="8">
        <v>0.0</v>
      </c>
      <c r="H8557" s="10"/>
    </row>
    <row r="8558">
      <c r="A8558" s="5" t="s">
        <v>8706</v>
      </c>
      <c r="B8558" s="5">
        <v>5.0</v>
      </c>
      <c r="C8558" s="5">
        <v>2.0</v>
      </c>
      <c r="D8558" s="6" t="s">
        <v>8712</v>
      </c>
      <c r="E8558" s="7"/>
      <c r="F8558" s="8">
        <v>1.0</v>
      </c>
      <c r="H8558" s="10"/>
    </row>
    <row r="8559">
      <c r="A8559" s="5" t="s">
        <v>8706</v>
      </c>
      <c r="B8559" s="5">
        <v>6.0</v>
      </c>
      <c r="C8559" s="5">
        <v>3.0</v>
      </c>
      <c r="D8559" s="6" t="s">
        <v>8713</v>
      </c>
      <c r="E8559" s="7"/>
      <c r="F8559" s="8">
        <v>0.0</v>
      </c>
      <c r="H8559" s="10"/>
    </row>
    <row r="8560">
      <c r="A8560" s="5" t="s">
        <v>8706</v>
      </c>
      <c r="B8560" s="5">
        <v>7.0</v>
      </c>
      <c r="C8560" s="5">
        <v>3.0</v>
      </c>
      <c r="D8560" s="6" t="s">
        <v>8714</v>
      </c>
      <c r="E8560" s="7"/>
      <c r="F8560" s="8">
        <v>1.0</v>
      </c>
      <c r="H8560" s="10"/>
    </row>
    <row r="8561">
      <c r="A8561" s="5" t="s">
        <v>8706</v>
      </c>
      <c r="B8561" s="5">
        <v>8.0</v>
      </c>
      <c r="C8561" s="5">
        <v>4.0</v>
      </c>
      <c r="D8561" s="6" t="s">
        <v>8715</v>
      </c>
      <c r="E8561" s="7"/>
      <c r="F8561" s="8">
        <v>0.0</v>
      </c>
      <c r="H8561" s="10"/>
    </row>
    <row r="8562">
      <c r="A8562" s="5" t="s">
        <v>8706</v>
      </c>
      <c r="B8562" s="5">
        <v>9.0</v>
      </c>
      <c r="C8562" s="5">
        <v>4.0</v>
      </c>
      <c r="D8562" s="6" t="s">
        <v>8716</v>
      </c>
      <c r="E8562" s="7"/>
      <c r="F8562" s="8">
        <v>1.0</v>
      </c>
      <c r="H8562" s="10"/>
    </row>
    <row r="8563">
      <c r="A8563" s="5" t="s">
        <v>8706</v>
      </c>
      <c r="B8563" s="5">
        <v>10.0</v>
      </c>
      <c r="C8563" s="5">
        <v>5.0</v>
      </c>
      <c r="D8563" s="6" t="s">
        <v>8717</v>
      </c>
      <c r="E8563" s="7"/>
      <c r="F8563" s="8">
        <v>0.0</v>
      </c>
      <c r="H8563" s="10"/>
    </row>
    <row r="8564">
      <c r="A8564" s="5" t="s">
        <v>8706</v>
      </c>
      <c r="B8564" s="5">
        <v>11.0</v>
      </c>
      <c r="C8564" s="5">
        <v>5.0</v>
      </c>
      <c r="D8564" s="6" t="s">
        <v>8718</v>
      </c>
      <c r="E8564" s="7"/>
      <c r="F8564" s="8">
        <v>1.0</v>
      </c>
      <c r="H8564" s="10"/>
    </row>
    <row r="8565">
      <c r="A8565" s="5" t="s">
        <v>8706</v>
      </c>
      <c r="B8565" s="5">
        <v>12.0</v>
      </c>
      <c r="C8565" s="5">
        <v>6.0</v>
      </c>
      <c r="D8565" s="6" t="s">
        <v>8719</v>
      </c>
      <c r="E8565" s="7"/>
      <c r="F8565" s="8">
        <v>0.0</v>
      </c>
      <c r="H8565" s="10"/>
    </row>
    <row r="8566">
      <c r="A8566" s="5" t="s">
        <v>8706</v>
      </c>
      <c r="B8566" s="5">
        <v>13.0</v>
      </c>
      <c r="C8566" s="5">
        <v>6.0</v>
      </c>
      <c r="D8566" s="6" t="s">
        <v>8720</v>
      </c>
      <c r="E8566" s="7"/>
      <c r="F8566" s="8">
        <v>1.0</v>
      </c>
      <c r="H8566" s="10"/>
    </row>
    <row r="8567">
      <c r="A8567" s="5" t="s">
        <v>8706</v>
      </c>
      <c r="B8567" s="5">
        <v>14.0</v>
      </c>
      <c r="C8567" s="5">
        <v>7.0</v>
      </c>
      <c r="D8567" s="6" t="s">
        <v>8721</v>
      </c>
      <c r="E8567" s="7"/>
      <c r="F8567" s="8">
        <v>0.0</v>
      </c>
      <c r="H8567" s="10"/>
    </row>
    <row r="8568">
      <c r="A8568" s="5" t="s">
        <v>8706</v>
      </c>
      <c r="B8568" s="5">
        <v>15.0</v>
      </c>
      <c r="C8568" s="5">
        <v>7.0</v>
      </c>
      <c r="D8568" s="6" t="s">
        <v>8722</v>
      </c>
      <c r="E8568" s="7"/>
      <c r="F8568" s="8">
        <v>1.0</v>
      </c>
      <c r="H8568" s="10"/>
    </row>
    <row r="8569">
      <c r="A8569" s="5" t="s">
        <v>8706</v>
      </c>
      <c r="B8569" s="5">
        <v>16.0</v>
      </c>
      <c r="C8569" s="5">
        <v>8.0</v>
      </c>
      <c r="D8569" s="6" t="s">
        <v>8723</v>
      </c>
      <c r="E8569" s="7"/>
      <c r="F8569" s="8">
        <v>0.0</v>
      </c>
      <c r="H8569" s="10"/>
    </row>
    <row r="8570">
      <c r="A8570" s="5" t="s">
        <v>8706</v>
      </c>
      <c r="B8570" s="5">
        <v>17.0</v>
      </c>
      <c r="C8570" s="5">
        <v>8.0</v>
      </c>
      <c r="D8570" s="6" t="s">
        <v>8724</v>
      </c>
      <c r="E8570" s="7"/>
      <c r="F8570" s="8">
        <v>1.0</v>
      </c>
      <c r="H8570" s="10"/>
    </row>
    <row r="8571">
      <c r="A8571" s="5" t="s">
        <v>8706</v>
      </c>
      <c r="B8571" s="5">
        <v>18.0</v>
      </c>
      <c r="C8571" s="5">
        <v>9.0</v>
      </c>
      <c r="D8571" s="6" t="s">
        <v>8725</v>
      </c>
      <c r="E8571" s="7"/>
      <c r="F8571" s="8">
        <v>0.0</v>
      </c>
      <c r="H8571" s="10"/>
    </row>
    <row r="8572">
      <c r="A8572" s="5" t="s">
        <v>8706</v>
      </c>
      <c r="B8572" s="5">
        <v>19.0</v>
      </c>
      <c r="C8572" s="5">
        <v>9.0</v>
      </c>
      <c r="D8572" s="6" t="s">
        <v>8726</v>
      </c>
      <c r="E8572" s="7"/>
      <c r="F8572" s="8">
        <v>1.0</v>
      </c>
      <c r="H8572" s="10"/>
    </row>
    <row r="8573">
      <c r="A8573" s="5" t="s">
        <v>8706</v>
      </c>
      <c r="B8573" s="5">
        <v>20.0</v>
      </c>
      <c r="C8573" s="5">
        <v>10.0</v>
      </c>
      <c r="D8573" s="6" t="s">
        <v>8727</v>
      </c>
      <c r="E8573" s="7"/>
      <c r="F8573" s="8">
        <v>0.0</v>
      </c>
      <c r="H8573" s="10"/>
    </row>
    <row r="8574">
      <c r="A8574" s="5" t="s">
        <v>8728</v>
      </c>
      <c r="B8574" s="5">
        <v>0.0</v>
      </c>
      <c r="C8574" s="5">
        <v>0.0</v>
      </c>
      <c r="D8574" s="6" t="s">
        <v>8729</v>
      </c>
      <c r="E8574" s="7"/>
      <c r="F8574" s="8">
        <v>0.0</v>
      </c>
      <c r="H8574" s="10"/>
    </row>
    <row r="8575">
      <c r="A8575" s="5" t="s">
        <v>8728</v>
      </c>
      <c r="B8575" s="5">
        <v>1.0</v>
      </c>
      <c r="C8575" s="5">
        <v>0.0</v>
      </c>
      <c r="D8575" s="6" t="s">
        <v>1360</v>
      </c>
      <c r="E8575" s="7"/>
      <c r="F8575" s="8">
        <v>1.0</v>
      </c>
      <c r="H8575" s="10"/>
    </row>
    <row r="8576">
      <c r="A8576" s="5" t="s">
        <v>8728</v>
      </c>
      <c r="B8576" s="5">
        <v>2.0</v>
      </c>
      <c r="C8576" s="5">
        <v>1.0</v>
      </c>
      <c r="D8576" s="6" t="s">
        <v>8730</v>
      </c>
      <c r="E8576" s="7"/>
      <c r="F8576" s="8">
        <v>0.0</v>
      </c>
      <c r="H8576" s="10"/>
    </row>
    <row r="8577">
      <c r="A8577" s="5" t="s">
        <v>8728</v>
      </c>
      <c r="B8577" s="5">
        <v>3.0</v>
      </c>
      <c r="C8577" s="5">
        <v>1.0</v>
      </c>
      <c r="D8577" s="6" t="s">
        <v>8731</v>
      </c>
      <c r="E8577" s="7"/>
      <c r="F8577" s="8">
        <v>1.0</v>
      </c>
      <c r="H8577" s="10"/>
    </row>
    <row r="8578">
      <c r="A8578" s="5" t="s">
        <v>8728</v>
      </c>
      <c r="B8578" s="5">
        <v>4.0</v>
      </c>
      <c r="C8578" s="5">
        <v>2.0</v>
      </c>
      <c r="D8578" s="6" t="s">
        <v>8732</v>
      </c>
      <c r="E8578" s="7"/>
      <c r="F8578" s="8">
        <v>0.0</v>
      </c>
      <c r="H8578" s="10"/>
    </row>
    <row r="8579">
      <c r="A8579" s="5" t="s">
        <v>8728</v>
      </c>
      <c r="B8579" s="5">
        <v>5.0</v>
      </c>
      <c r="C8579" s="5">
        <v>2.0</v>
      </c>
      <c r="D8579" s="6" t="s">
        <v>8733</v>
      </c>
      <c r="E8579" s="7"/>
      <c r="F8579" s="8">
        <v>1.0</v>
      </c>
      <c r="H8579" s="10"/>
    </row>
    <row r="8580">
      <c r="A8580" s="5" t="s">
        <v>8728</v>
      </c>
      <c r="B8580" s="5">
        <v>6.0</v>
      </c>
      <c r="C8580" s="5">
        <v>3.0</v>
      </c>
      <c r="D8580" s="6" t="s">
        <v>8734</v>
      </c>
      <c r="E8580" s="7"/>
      <c r="F8580" s="8">
        <v>0.0</v>
      </c>
      <c r="H8580" s="10"/>
    </row>
    <row r="8581">
      <c r="A8581" s="5" t="s">
        <v>8728</v>
      </c>
      <c r="B8581" s="5">
        <v>7.0</v>
      </c>
      <c r="C8581" s="5">
        <v>3.0</v>
      </c>
      <c r="D8581" s="6" t="s">
        <v>8735</v>
      </c>
      <c r="E8581" s="7"/>
      <c r="F8581" s="8">
        <v>1.0</v>
      </c>
      <c r="H8581" s="10"/>
    </row>
    <row r="8582">
      <c r="A8582" s="5" t="s">
        <v>8728</v>
      </c>
      <c r="B8582" s="5">
        <v>8.0</v>
      </c>
      <c r="C8582" s="5">
        <v>4.0</v>
      </c>
      <c r="D8582" s="6" t="s">
        <v>8736</v>
      </c>
      <c r="E8582" s="7"/>
      <c r="F8582" s="8">
        <v>0.0</v>
      </c>
      <c r="H8582" s="10"/>
    </row>
    <row r="8583">
      <c r="A8583" s="5" t="s">
        <v>8728</v>
      </c>
      <c r="B8583" s="5">
        <v>9.0</v>
      </c>
      <c r="C8583" s="5">
        <v>4.0</v>
      </c>
      <c r="D8583" s="6" t="s">
        <v>8737</v>
      </c>
      <c r="E8583" s="7"/>
      <c r="F8583" s="8">
        <v>1.0</v>
      </c>
      <c r="H8583" s="10"/>
    </row>
    <row r="8584">
      <c r="A8584" s="5" t="s">
        <v>8728</v>
      </c>
      <c r="B8584" s="5">
        <v>10.0</v>
      </c>
      <c r="C8584" s="5">
        <v>5.0</v>
      </c>
      <c r="D8584" s="6" t="s">
        <v>8738</v>
      </c>
      <c r="E8584" s="7"/>
      <c r="F8584" s="8">
        <v>0.0</v>
      </c>
      <c r="H8584" s="10"/>
    </row>
    <row r="8585">
      <c r="A8585" s="5" t="s">
        <v>8728</v>
      </c>
      <c r="B8585" s="5">
        <v>11.0</v>
      </c>
      <c r="C8585" s="5">
        <v>5.0</v>
      </c>
      <c r="D8585" s="6" t="s">
        <v>8739</v>
      </c>
      <c r="E8585" s="7"/>
      <c r="F8585" s="8">
        <v>1.0</v>
      </c>
      <c r="H8585" s="10"/>
    </row>
    <row r="8586">
      <c r="A8586" s="5" t="s">
        <v>8728</v>
      </c>
      <c r="B8586" s="5">
        <v>12.0</v>
      </c>
      <c r="C8586" s="5">
        <v>6.0</v>
      </c>
      <c r="D8586" s="6" t="s">
        <v>8740</v>
      </c>
      <c r="E8586" s="7"/>
      <c r="F8586" s="8">
        <v>0.0</v>
      </c>
      <c r="H8586" s="10"/>
    </row>
    <row r="8587">
      <c r="A8587" s="5" t="s">
        <v>8728</v>
      </c>
      <c r="B8587" s="5">
        <v>13.0</v>
      </c>
      <c r="C8587" s="5">
        <v>6.0</v>
      </c>
      <c r="D8587" s="6" t="s">
        <v>8741</v>
      </c>
      <c r="E8587" s="7"/>
      <c r="F8587" s="8">
        <v>1.0</v>
      </c>
      <c r="H8587" s="10"/>
    </row>
    <row r="8588">
      <c r="A8588" s="5" t="s">
        <v>8728</v>
      </c>
      <c r="B8588" s="5">
        <v>14.0</v>
      </c>
      <c r="C8588" s="5">
        <v>7.0</v>
      </c>
      <c r="D8588" s="6" t="s">
        <v>8742</v>
      </c>
      <c r="E8588" s="7"/>
      <c r="F8588" s="8">
        <v>0.0</v>
      </c>
      <c r="H8588" s="10"/>
    </row>
    <row r="8589">
      <c r="A8589" s="5" t="s">
        <v>8728</v>
      </c>
      <c r="B8589" s="5">
        <v>15.0</v>
      </c>
      <c r="C8589" s="5">
        <v>7.0</v>
      </c>
      <c r="D8589" s="6" t="s">
        <v>8743</v>
      </c>
      <c r="E8589" s="7"/>
      <c r="F8589" s="8">
        <v>1.0</v>
      </c>
      <c r="H8589" s="10"/>
    </row>
    <row r="8590">
      <c r="A8590" s="5" t="s">
        <v>8728</v>
      </c>
      <c r="B8590" s="5">
        <v>16.0</v>
      </c>
      <c r="C8590" s="5">
        <v>8.0</v>
      </c>
      <c r="D8590" s="6" t="s">
        <v>8744</v>
      </c>
      <c r="E8590" s="7"/>
      <c r="F8590" s="8">
        <v>0.0</v>
      </c>
      <c r="H8590" s="10"/>
    </row>
    <row r="8591">
      <c r="A8591" s="5" t="s">
        <v>8728</v>
      </c>
      <c r="B8591" s="5">
        <v>17.0</v>
      </c>
      <c r="C8591" s="5">
        <v>8.0</v>
      </c>
      <c r="D8591" s="6" t="s">
        <v>8745</v>
      </c>
      <c r="E8591" s="7"/>
      <c r="F8591" s="8">
        <v>1.0</v>
      </c>
      <c r="H8591" s="10"/>
    </row>
    <row r="8592">
      <c r="A8592" s="5" t="s">
        <v>8728</v>
      </c>
      <c r="B8592" s="5">
        <v>18.0</v>
      </c>
      <c r="C8592" s="5">
        <v>9.0</v>
      </c>
      <c r="D8592" s="6" t="s">
        <v>8746</v>
      </c>
      <c r="E8592" s="7"/>
      <c r="F8592" s="8">
        <v>0.0</v>
      </c>
      <c r="H8592" s="10"/>
    </row>
    <row r="8593">
      <c r="A8593" s="5" t="s">
        <v>8728</v>
      </c>
      <c r="B8593" s="5">
        <v>19.0</v>
      </c>
      <c r="C8593" s="5">
        <v>9.0</v>
      </c>
      <c r="D8593" s="6" t="s">
        <v>8747</v>
      </c>
      <c r="E8593" s="7"/>
      <c r="F8593" s="8">
        <v>1.0</v>
      </c>
      <c r="H8593" s="10"/>
    </row>
    <row r="8594">
      <c r="A8594" s="5" t="s">
        <v>8748</v>
      </c>
      <c r="B8594" s="5">
        <v>0.0</v>
      </c>
      <c r="C8594" s="5">
        <v>0.0</v>
      </c>
      <c r="D8594" s="6" t="s">
        <v>2226</v>
      </c>
      <c r="E8594" s="7"/>
      <c r="F8594" s="8">
        <v>0.0</v>
      </c>
      <c r="H8594" s="10"/>
    </row>
    <row r="8595">
      <c r="A8595" s="5" t="s">
        <v>8748</v>
      </c>
      <c r="B8595" s="5">
        <v>1.0</v>
      </c>
      <c r="C8595" s="5">
        <v>0.0</v>
      </c>
      <c r="D8595" s="6" t="s">
        <v>8749</v>
      </c>
      <c r="E8595" s="7"/>
      <c r="F8595" s="8">
        <v>1.0</v>
      </c>
      <c r="H8595" s="10"/>
    </row>
    <row r="8596">
      <c r="A8596" s="5" t="s">
        <v>8748</v>
      </c>
      <c r="B8596" s="5">
        <v>2.0</v>
      </c>
      <c r="C8596" s="5">
        <v>1.0</v>
      </c>
      <c r="D8596" s="6" t="s">
        <v>8750</v>
      </c>
      <c r="E8596" s="7"/>
      <c r="F8596" s="8">
        <v>0.0</v>
      </c>
      <c r="H8596" s="10"/>
    </row>
    <row r="8597">
      <c r="A8597" s="5" t="s">
        <v>8748</v>
      </c>
      <c r="B8597" s="5">
        <v>3.0</v>
      </c>
      <c r="C8597" s="5">
        <v>1.0</v>
      </c>
      <c r="D8597" s="6" t="s">
        <v>8751</v>
      </c>
      <c r="E8597" s="7"/>
      <c r="F8597" s="8">
        <v>1.0</v>
      </c>
      <c r="H8597" s="10"/>
    </row>
    <row r="8598">
      <c r="A8598" s="5" t="s">
        <v>8748</v>
      </c>
      <c r="B8598" s="5">
        <v>4.0</v>
      </c>
      <c r="C8598" s="5">
        <v>2.0</v>
      </c>
      <c r="D8598" s="6" t="s">
        <v>8752</v>
      </c>
      <c r="E8598" s="7"/>
      <c r="F8598" s="8">
        <v>0.0</v>
      </c>
      <c r="H8598" s="10"/>
    </row>
    <row r="8599">
      <c r="A8599" s="5" t="s">
        <v>8748</v>
      </c>
      <c r="B8599" s="5">
        <v>5.0</v>
      </c>
      <c r="C8599" s="5">
        <v>2.0</v>
      </c>
      <c r="D8599" s="6" t="s">
        <v>8753</v>
      </c>
      <c r="E8599" s="7"/>
      <c r="F8599" s="8">
        <v>1.0</v>
      </c>
      <c r="H8599" s="10"/>
    </row>
    <row r="8600">
      <c r="A8600" s="5" t="s">
        <v>8748</v>
      </c>
      <c r="B8600" s="5">
        <v>6.0</v>
      </c>
      <c r="C8600" s="5">
        <v>3.0</v>
      </c>
      <c r="D8600" s="6" t="s">
        <v>8754</v>
      </c>
      <c r="E8600" s="7"/>
      <c r="F8600" s="8">
        <v>0.0</v>
      </c>
      <c r="H8600" s="10"/>
    </row>
    <row r="8601">
      <c r="A8601" s="5" t="s">
        <v>8748</v>
      </c>
      <c r="B8601" s="5">
        <v>7.0</v>
      </c>
      <c r="C8601" s="5">
        <v>3.0</v>
      </c>
      <c r="D8601" s="6" t="s">
        <v>8755</v>
      </c>
      <c r="E8601" s="7"/>
      <c r="F8601" s="8">
        <v>1.0</v>
      </c>
      <c r="H8601" s="10"/>
    </row>
    <row r="8602">
      <c r="A8602" s="5" t="s">
        <v>8748</v>
      </c>
      <c r="B8602" s="5">
        <v>8.0</v>
      </c>
      <c r="C8602" s="5">
        <v>4.0</v>
      </c>
      <c r="D8602" s="6" t="s">
        <v>8756</v>
      </c>
      <c r="E8602" s="7"/>
      <c r="F8602" s="8">
        <v>0.0</v>
      </c>
      <c r="H8602" s="10"/>
    </row>
    <row r="8603">
      <c r="A8603" s="5" t="s">
        <v>8748</v>
      </c>
      <c r="B8603" s="5">
        <v>9.0</v>
      </c>
      <c r="C8603" s="5">
        <v>4.0</v>
      </c>
      <c r="D8603" s="6" t="s">
        <v>8757</v>
      </c>
      <c r="E8603" s="7"/>
      <c r="F8603" s="8">
        <v>1.0</v>
      </c>
      <c r="H8603" s="10"/>
    </row>
    <row r="8604">
      <c r="A8604" s="5" t="s">
        <v>8748</v>
      </c>
      <c r="B8604" s="5">
        <v>10.0</v>
      </c>
      <c r="C8604" s="5">
        <v>5.0</v>
      </c>
      <c r="D8604" s="6" t="s">
        <v>8758</v>
      </c>
      <c r="E8604" s="7"/>
      <c r="F8604" s="8">
        <v>0.0</v>
      </c>
      <c r="H8604" s="10"/>
    </row>
    <row r="8605">
      <c r="A8605" s="5" t="s">
        <v>8748</v>
      </c>
      <c r="B8605" s="5">
        <v>11.0</v>
      </c>
      <c r="C8605" s="5">
        <v>5.0</v>
      </c>
      <c r="D8605" s="6" t="s">
        <v>8759</v>
      </c>
      <c r="E8605" s="7"/>
      <c r="F8605" s="8">
        <v>1.0</v>
      </c>
      <c r="H8605" s="10"/>
    </row>
    <row r="8606">
      <c r="A8606" s="5" t="s">
        <v>8748</v>
      </c>
      <c r="B8606" s="5">
        <v>12.0</v>
      </c>
      <c r="C8606" s="5">
        <v>6.0</v>
      </c>
      <c r="D8606" s="6" t="s">
        <v>8760</v>
      </c>
      <c r="E8606" s="7"/>
      <c r="F8606" s="8">
        <v>0.0</v>
      </c>
      <c r="H8606" s="10"/>
    </row>
    <row r="8607">
      <c r="A8607" s="5" t="s">
        <v>8748</v>
      </c>
      <c r="B8607" s="5">
        <v>13.0</v>
      </c>
      <c r="C8607" s="5">
        <v>6.0</v>
      </c>
      <c r="D8607" s="6" t="s">
        <v>8761</v>
      </c>
      <c r="E8607" s="7"/>
      <c r="F8607" s="8">
        <v>1.0</v>
      </c>
      <c r="H8607" s="10"/>
    </row>
    <row r="8608">
      <c r="A8608" s="5" t="s">
        <v>8748</v>
      </c>
      <c r="B8608" s="5">
        <v>14.0</v>
      </c>
      <c r="C8608" s="5">
        <v>7.0</v>
      </c>
      <c r="D8608" s="6" t="s">
        <v>8762</v>
      </c>
      <c r="E8608" s="7"/>
      <c r="F8608" s="8">
        <v>0.0</v>
      </c>
      <c r="H8608" s="10"/>
    </row>
    <row r="8609">
      <c r="A8609" s="5" t="s">
        <v>8748</v>
      </c>
      <c r="B8609" s="5">
        <v>15.0</v>
      </c>
      <c r="C8609" s="5">
        <v>7.0</v>
      </c>
      <c r="D8609" s="6" t="s">
        <v>8763</v>
      </c>
      <c r="E8609" s="7"/>
      <c r="F8609" s="8">
        <v>1.0</v>
      </c>
      <c r="H8609" s="10"/>
    </row>
    <row r="8610">
      <c r="A8610" s="5" t="s">
        <v>8748</v>
      </c>
      <c r="B8610" s="5">
        <v>16.0</v>
      </c>
      <c r="C8610" s="5">
        <v>8.0</v>
      </c>
      <c r="D8610" s="6" t="s">
        <v>8764</v>
      </c>
      <c r="E8610" s="7"/>
      <c r="F8610" s="8">
        <v>0.0</v>
      </c>
      <c r="H8610" s="10"/>
    </row>
    <row r="8611">
      <c r="A8611" s="5" t="s">
        <v>8748</v>
      </c>
      <c r="B8611" s="5">
        <v>17.0</v>
      </c>
      <c r="C8611" s="5">
        <v>8.0</v>
      </c>
      <c r="D8611" s="6" t="s">
        <v>8765</v>
      </c>
      <c r="E8611" s="7"/>
      <c r="F8611" s="8">
        <v>1.0</v>
      </c>
      <c r="H8611" s="10"/>
    </row>
    <row r="8612">
      <c r="A8612" s="5" t="s">
        <v>8748</v>
      </c>
      <c r="B8612" s="5">
        <v>18.0</v>
      </c>
      <c r="C8612" s="5">
        <v>9.0</v>
      </c>
      <c r="D8612" s="6" t="s">
        <v>8766</v>
      </c>
      <c r="E8612" s="7"/>
      <c r="F8612" s="8">
        <v>0.0</v>
      </c>
      <c r="H8612" s="10"/>
    </row>
    <row r="8613">
      <c r="A8613" s="5" t="s">
        <v>8748</v>
      </c>
      <c r="B8613" s="5">
        <v>19.0</v>
      </c>
      <c r="C8613" s="5">
        <v>9.0</v>
      </c>
      <c r="D8613" s="6" t="s">
        <v>8767</v>
      </c>
      <c r="E8613" s="7"/>
      <c r="F8613" s="8">
        <v>1.0</v>
      </c>
      <c r="H8613" s="10"/>
    </row>
    <row r="8614">
      <c r="A8614" s="5" t="s">
        <v>8748</v>
      </c>
      <c r="B8614" s="5">
        <v>20.0</v>
      </c>
      <c r="C8614" s="5">
        <v>10.0</v>
      </c>
      <c r="D8614" s="6" t="s">
        <v>8768</v>
      </c>
      <c r="E8614" s="7"/>
      <c r="F8614" s="8">
        <v>0.0</v>
      </c>
      <c r="H8614" s="10"/>
    </row>
    <row r="8615">
      <c r="A8615" s="5" t="s">
        <v>8769</v>
      </c>
      <c r="B8615" s="5">
        <v>0.0</v>
      </c>
      <c r="C8615" s="5">
        <v>0.0</v>
      </c>
      <c r="D8615" s="6" t="s">
        <v>8770</v>
      </c>
      <c r="E8615" s="7"/>
      <c r="F8615" s="8">
        <v>0.0</v>
      </c>
      <c r="H8615" s="10"/>
    </row>
    <row r="8616">
      <c r="A8616" s="5" t="s">
        <v>8769</v>
      </c>
      <c r="B8616" s="5">
        <v>1.0</v>
      </c>
      <c r="C8616" s="5">
        <v>0.0</v>
      </c>
      <c r="D8616" s="6" t="s">
        <v>8771</v>
      </c>
      <c r="E8616" s="7"/>
      <c r="F8616" s="8">
        <v>1.0</v>
      </c>
      <c r="H8616" s="10"/>
    </row>
    <row r="8617">
      <c r="A8617" s="5" t="s">
        <v>8769</v>
      </c>
      <c r="B8617" s="5">
        <v>2.0</v>
      </c>
      <c r="C8617" s="5">
        <v>1.0</v>
      </c>
      <c r="D8617" s="6" t="s">
        <v>8772</v>
      </c>
      <c r="E8617" s="7"/>
      <c r="F8617" s="8">
        <v>0.0</v>
      </c>
      <c r="H8617" s="10"/>
    </row>
    <row r="8618">
      <c r="A8618" s="5" t="s">
        <v>8769</v>
      </c>
      <c r="B8618" s="5">
        <v>3.0</v>
      </c>
      <c r="C8618" s="5">
        <v>1.0</v>
      </c>
      <c r="D8618" s="6" t="s">
        <v>8773</v>
      </c>
      <c r="E8618" s="7"/>
      <c r="F8618" s="8">
        <v>1.0</v>
      </c>
      <c r="H8618" s="10"/>
    </row>
    <row r="8619">
      <c r="A8619" s="5" t="s">
        <v>8769</v>
      </c>
      <c r="B8619" s="5">
        <v>4.0</v>
      </c>
      <c r="C8619" s="5">
        <v>2.0</v>
      </c>
      <c r="D8619" s="6" t="s">
        <v>8774</v>
      </c>
      <c r="E8619" s="7"/>
      <c r="F8619" s="8">
        <v>0.0</v>
      </c>
      <c r="H8619" s="10"/>
    </row>
    <row r="8620">
      <c r="A8620" s="5" t="s">
        <v>8769</v>
      </c>
      <c r="B8620" s="5">
        <v>5.0</v>
      </c>
      <c r="C8620" s="5">
        <v>2.0</v>
      </c>
      <c r="D8620" s="6" t="s">
        <v>8775</v>
      </c>
      <c r="E8620" s="7"/>
      <c r="F8620" s="8">
        <v>1.0</v>
      </c>
      <c r="H8620" s="10"/>
    </row>
    <row r="8621">
      <c r="A8621" s="5" t="s">
        <v>8769</v>
      </c>
      <c r="B8621" s="5">
        <v>6.0</v>
      </c>
      <c r="C8621" s="5">
        <v>3.0</v>
      </c>
      <c r="D8621" s="6" t="s">
        <v>8776</v>
      </c>
      <c r="E8621" s="7"/>
      <c r="F8621" s="8">
        <v>0.0</v>
      </c>
      <c r="H8621" s="10"/>
    </row>
    <row r="8622">
      <c r="A8622" s="5" t="s">
        <v>8769</v>
      </c>
      <c r="B8622" s="5">
        <v>7.0</v>
      </c>
      <c r="C8622" s="5">
        <v>3.0</v>
      </c>
      <c r="D8622" s="6" t="s">
        <v>8777</v>
      </c>
      <c r="E8622" s="7"/>
      <c r="F8622" s="8">
        <v>1.0</v>
      </c>
      <c r="H8622" s="10"/>
    </row>
    <row r="8623">
      <c r="A8623" s="5" t="s">
        <v>8769</v>
      </c>
      <c r="B8623" s="5">
        <v>8.0</v>
      </c>
      <c r="C8623" s="5">
        <v>4.0</v>
      </c>
      <c r="D8623" s="6" t="s">
        <v>8778</v>
      </c>
      <c r="E8623" s="7"/>
      <c r="F8623" s="8">
        <v>0.0</v>
      </c>
      <c r="H8623" s="10"/>
    </row>
    <row r="8624">
      <c r="A8624" s="5" t="s">
        <v>8769</v>
      </c>
      <c r="B8624" s="5">
        <v>9.0</v>
      </c>
      <c r="C8624" s="5">
        <v>4.0</v>
      </c>
      <c r="D8624" s="6" t="s">
        <v>8779</v>
      </c>
      <c r="E8624" s="7"/>
      <c r="F8624" s="8">
        <v>1.0</v>
      </c>
      <c r="H8624" s="10"/>
    </row>
    <row r="8625">
      <c r="A8625" s="5" t="s">
        <v>8769</v>
      </c>
      <c r="B8625" s="5">
        <v>10.0</v>
      </c>
      <c r="C8625" s="5">
        <v>5.0</v>
      </c>
      <c r="D8625" s="6" t="s">
        <v>8780</v>
      </c>
      <c r="E8625" s="7"/>
      <c r="F8625" s="8">
        <v>0.0</v>
      </c>
      <c r="H8625" s="10"/>
    </row>
    <row r="8626">
      <c r="A8626" s="5" t="s">
        <v>8769</v>
      </c>
      <c r="B8626" s="5">
        <v>11.0</v>
      </c>
      <c r="C8626" s="5">
        <v>5.0</v>
      </c>
      <c r="D8626" s="6" t="s">
        <v>8781</v>
      </c>
      <c r="E8626" s="7"/>
      <c r="F8626" s="8">
        <v>1.0</v>
      </c>
      <c r="H8626" s="10"/>
    </row>
    <row r="8627">
      <c r="A8627" s="5" t="s">
        <v>8769</v>
      </c>
      <c r="B8627" s="5">
        <v>12.0</v>
      </c>
      <c r="C8627" s="5">
        <v>6.0</v>
      </c>
      <c r="D8627" s="6" t="s">
        <v>8782</v>
      </c>
      <c r="E8627" s="7"/>
      <c r="F8627" s="8">
        <v>0.0</v>
      </c>
      <c r="H8627" s="10"/>
    </row>
    <row r="8628">
      <c r="A8628" s="5" t="s">
        <v>8769</v>
      </c>
      <c r="B8628" s="5">
        <v>13.0</v>
      </c>
      <c r="C8628" s="5">
        <v>6.0</v>
      </c>
      <c r="D8628" s="6" t="s">
        <v>8783</v>
      </c>
      <c r="E8628" s="7"/>
      <c r="F8628" s="8">
        <v>1.0</v>
      </c>
      <c r="H8628" s="10"/>
    </row>
    <row r="8629">
      <c r="A8629" s="5" t="s">
        <v>8769</v>
      </c>
      <c r="B8629" s="5">
        <v>14.0</v>
      </c>
      <c r="C8629" s="5">
        <v>7.0</v>
      </c>
      <c r="D8629" s="6" t="s">
        <v>8784</v>
      </c>
      <c r="E8629" s="7"/>
      <c r="F8629" s="8">
        <v>0.0</v>
      </c>
      <c r="H8629" s="10"/>
    </row>
    <row r="8630">
      <c r="A8630" s="5" t="s">
        <v>8769</v>
      </c>
      <c r="B8630" s="5">
        <v>15.0</v>
      </c>
      <c r="C8630" s="5">
        <v>7.0</v>
      </c>
      <c r="D8630" s="6" t="s">
        <v>8785</v>
      </c>
      <c r="E8630" s="7"/>
      <c r="F8630" s="8">
        <v>1.0</v>
      </c>
      <c r="H8630" s="10"/>
    </row>
    <row r="8631">
      <c r="A8631" s="5" t="s">
        <v>8769</v>
      </c>
      <c r="B8631" s="5">
        <v>16.0</v>
      </c>
      <c r="C8631" s="5">
        <v>8.0</v>
      </c>
      <c r="D8631" s="6" t="s">
        <v>8786</v>
      </c>
      <c r="E8631" s="7"/>
      <c r="F8631" s="8">
        <v>0.0</v>
      </c>
      <c r="H8631" s="10"/>
    </row>
    <row r="8632">
      <c r="A8632" s="5" t="s">
        <v>8769</v>
      </c>
      <c r="B8632" s="5">
        <v>17.0</v>
      </c>
      <c r="C8632" s="5">
        <v>8.0</v>
      </c>
      <c r="D8632" s="6" t="s">
        <v>8787</v>
      </c>
      <c r="E8632" s="7"/>
      <c r="F8632" s="8">
        <v>1.0</v>
      </c>
      <c r="H8632" s="10"/>
    </row>
    <row r="8633">
      <c r="A8633" s="5" t="s">
        <v>8769</v>
      </c>
      <c r="B8633" s="5">
        <v>18.0</v>
      </c>
      <c r="C8633" s="5">
        <v>9.0</v>
      </c>
      <c r="D8633" s="6" t="s">
        <v>8788</v>
      </c>
      <c r="E8633" s="7"/>
      <c r="F8633" s="8">
        <v>0.0</v>
      </c>
      <c r="H8633" s="10"/>
    </row>
    <row r="8634">
      <c r="A8634" s="5" t="s">
        <v>8769</v>
      </c>
      <c r="B8634" s="5">
        <v>19.0</v>
      </c>
      <c r="C8634" s="5">
        <v>9.0</v>
      </c>
      <c r="D8634" s="6" t="s">
        <v>8789</v>
      </c>
      <c r="E8634" s="7"/>
      <c r="F8634" s="8">
        <v>1.0</v>
      </c>
      <c r="H8634" s="10"/>
    </row>
    <row r="8635">
      <c r="A8635" s="5" t="s">
        <v>8769</v>
      </c>
      <c r="B8635" s="5">
        <v>20.0</v>
      </c>
      <c r="C8635" s="5">
        <v>10.0</v>
      </c>
      <c r="D8635" s="6" t="s">
        <v>8790</v>
      </c>
      <c r="E8635" s="7"/>
      <c r="F8635" s="8">
        <v>0.0</v>
      </c>
      <c r="H8635" s="10"/>
    </row>
    <row r="8636">
      <c r="A8636" s="5" t="s">
        <v>8769</v>
      </c>
      <c r="B8636" s="5">
        <v>21.0</v>
      </c>
      <c r="C8636" s="5">
        <v>10.0</v>
      </c>
      <c r="D8636" s="6" t="s">
        <v>8791</v>
      </c>
      <c r="E8636" s="7"/>
      <c r="F8636" s="8">
        <v>1.0</v>
      </c>
      <c r="H8636" s="10"/>
    </row>
    <row r="8637">
      <c r="A8637" s="5" t="s">
        <v>8792</v>
      </c>
      <c r="B8637" s="5">
        <v>0.0</v>
      </c>
      <c r="C8637" s="5">
        <v>0.0</v>
      </c>
      <c r="D8637" s="6" t="s">
        <v>8793</v>
      </c>
      <c r="E8637" s="7"/>
      <c r="F8637" s="8">
        <v>0.0</v>
      </c>
      <c r="H8637" s="10"/>
    </row>
    <row r="8638">
      <c r="A8638" s="5" t="s">
        <v>8792</v>
      </c>
      <c r="B8638" s="5">
        <v>1.0</v>
      </c>
      <c r="C8638" s="5">
        <v>0.0</v>
      </c>
      <c r="D8638" s="6" t="s">
        <v>8794</v>
      </c>
      <c r="E8638" s="7"/>
      <c r="F8638" s="8">
        <v>1.0</v>
      </c>
      <c r="H8638" s="10"/>
    </row>
    <row r="8639">
      <c r="A8639" s="5" t="s">
        <v>8792</v>
      </c>
      <c r="B8639" s="5">
        <v>2.0</v>
      </c>
      <c r="C8639" s="5">
        <v>1.0</v>
      </c>
      <c r="D8639" s="6" t="s">
        <v>8795</v>
      </c>
      <c r="E8639" s="7"/>
      <c r="F8639" s="8">
        <v>0.0</v>
      </c>
      <c r="H8639" s="10"/>
    </row>
    <row r="8640">
      <c r="A8640" s="5" t="s">
        <v>8792</v>
      </c>
      <c r="B8640" s="5">
        <v>3.0</v>
      </c>
      <c r="C8640" s="5">
        <v>1.0</v>
      </c>
      <c r="D8640" s="6" t="s">
        <v>8796</v>
      </c>
      <c r="E8640" s="7"/>
      <c r="F8640" s="8">
        <v>1.0</v>
      </c>
      <c r="H8640" s="10"/>
    </row>
    <row r="8641">
      <c r="A8641" s="5" t="s">
        <v>8792</v>
      </c>
      <c r="B8641" s="5">
        <v>4.0</v>
      </c>
      <c r="C8641" s="5">
        <v>2.0</v>
      </c>
      <c r="D8641" s="6" t="s">
        <v>8797</v>
      </c>
      <c r="E8641" s="7"/>
      <c r="F8641" s="8">
        <v>0.0</v>
      </c>
      <c r="H8641" s="10"/>
    </row>
    <row r="8642">
      <c r="A8642" s="5" t="s">
        <v>8792</v>
      </c>
      <c r="B8642" s="5">
        <v>5.0</v>
      </c>
      <c r="C8642" s="5">
        <v>2.0</v>
      </c>
      <c r="D8642" s="6" t="s">
        <v>8798</v>
      </c>
      <c r="E8642" s="7"/>
      <c r="F8642" s="8">
        <v>1.0</v>
      </c>
      <c r="H8642" s="10"/>
    </row>
    <row r="8643">
      <c r="A8643" s="5" t="s">
        <v>8792</v>
      </c>
      <c r="B8643" s="5">
        <v>6.0</v>
      </c>
      <c r="C8643" s="5">
        <v>3.0</v>
      </c>
      <c r="D8643" s="6" t="s">
        <v>8799</v>
      </c>
      <c r="E8643" s="7"/>
      <c r="F8643" s="8">
        <v>0.0</v>
      </c>
      <c r="H8643" s="10"/>
    </row>
    <row r="8644">
      <c r="A8644" s="5" t="s">
        <v>8792</v>
      </c>
      <c r="B8644" s="5">
        <v>7.0</v>
      </c>
      <c r="C8644" s="5">
        <v>3.0</v>
      </c>
      <c r="D8644" s="6" t="s">
        <v>8800</v>
      </c>
      <c r="E8644" s="7"/>
      <c r="F8644" s="8">
        <v>1.0</v>
      </c>
      <c r="H8644" s="10"/>
    </row>
    <row r="8645">
      <c r="A8645" s="5" t="s">
        <v>8792</v>
      </c>
      <c r="B8645" s="5">
        <v>8.0</v>
      </c>
      <c r="C8645" s="5">
        <v>4.0</v>
      </c>
      <c r="D8645" s="6" t="s">
        <v>8801</v>
      </c>
      <c r="E8645" s="7"/>
      <c r="F8645" s="8">
        <v>0.0</v>
      </c>
      <c r="H8645" s="10"/>
    </row>
    <row r="8646">
      <c r="A8646" s="5" t="s">
        <v>8792</v>
      </c>
      <c r="B8646" s="5">
        <v>9.0</v>
      </c>
      <c r="C8646" s="5">
        <v>4.0</v>
      </c>
      <c r="D8646" s="6" t="s">
        <v>8802</v>
      </c>
      <c r="E8646" s="7"/>
      <c r="F8646" s="8">
        <v>1.0</v>
      </c>
      <c r="H8646" s="10"/>
    </row>
    <row r="8647">
      <c r="A8647" s="5" t="s">
        <v>8792</v>
      </c>
      <c r="B8647" s="5">
        <v>10.0</v>
      </c>
      <c r="C8647" s="5">
        <v>5.0</v>
      </c>
      <c r="D8647" s="6" t="s">
        <v>8803</v>
      </c>
      <c r="E8647" s="7"/>
      <c r="F8647" s="8">
        <v>0.0</v>
      </c>
      <c r="H8647" s="10"/>
    </row>
    <row r="8648">
      <c r="A8648" s="5" t="s">
        <v>8792</v>
      </c>
      <c r="B8648" s="5">
        <v>11.0</v>
      </c>
      <c r="C8648" s="5">
        <v>5.0</v>
      </c>
      <c r="D8648" s="6" t="s">
        <v>8804</v>
      </c>
      <c r="E8648" s="7"/>
      <c r="F8648" s="8">
        <v>1.0</v>
      </c>
      <c r="H8648" s="10"/>
    </row>
    <row r="8649">
      <c r="A8649" s="5" t="s">
        <v>8792</v>
      </c>
      <c r="B8649" s="5">
        <v>12.0</v>
      </c>
      <c r="C8649" s="5">
        <v>6.0</v>
      </c>
      <c r="D8649" s="6" t="s">
        <v>8805</v>
      </c>
      <c r="E8649" s="7"/>
      <c r="F8649" s="8">
        <v>0.0</v>
      </c>
      <c r="H8649" s="10"/>
    </row>
    <row r="8650">
      <c r="A8650" s="5" t="s">
        <v>8792</v>
      </c>
      <c r="B8650" s="5">
        <v>13.0</v>
      </c>
      <c r="C8650" s="5">
        <v>6.0</v>
      </c>
      <c r="D8650" s="6" t="s">
        <v>8806</v>
      </c>
      <c r="E8650" s="7"/>
      <c r="F8650" s="8">
        <v>1.0</v>
      </c>
      <c r="H8650" s="10"/>
    </row>
    <row r="8651">
      <c r="A8651" s="5" t="s">
        <v>8792</v>
      </c>
      <c r="B8651" s="5">
        <v>14.0</v>
      </c>
      <c r="C8651" s="5">
        <v>7.0</v>
      </c>
      <c r="D8651" s="6" t="s">
        <v>8807</v>
      </c>
      <c r="E8651" s="7"/>
      <c r="F8651" s="8">
        <v>0.0</v>
      </c>
      <c r="H8651" s="10"/>
    </row>
    <row r="8652">
      <c r="A8652" s="5" t="s">
        <v>8792</v>
      </c>
      <c r="B8652" s="5">
        <v>15.0</v>
      </c>
      <c r="C8652" s="5">
        <v>7.0</v>
      </c>
      <c r="D8652" s="6" t="s">
        <v>8808</v>
      </c>
      <c r="E8652" s="7"/>
      <c r="F8652" s="8">
        <v>1.0</v>
      </c>
      <c r="H8652" s="10"/>
    </row>
    <row r="8653">
      <c r="A8653" s="5" t="s">
        <v>8792</v>
      </c>
      <c r="B8653" s="5">
        <v>16.0</v>
      </c>
      <c r="C8653" s="5">
        <v>8.0</v>
      </c>
      <c r="D8653" s="6" t="s">
        <v>8809</v>
      </c>
      <c r="E8653" s="7"/>
      <c r="F8653" s="8">
        <v>0.0</v>
      </c>
      <c r="H8653" s="10"/>
    </row>
    <row r="8654">
      <c r="A8654" s="5" t="s">
        <v>8792</v>
      </c>
      <c r="B8654" s="5">
        <v>17.0</v>
      </c>
      <c r="C8654" s="5">
        <v>8.0</v>
      </c>
      <c r="D8654" s="6" t="s">
        <v>8810</v>
      </c>
      <c r="E8654" s="7"/>
      <c r="F8654" s="8">
        <v>1.0</v>
      </c>
      <c r="H8654" s="10"/>
    </row>
    <row r="8655">
      <c r="A8655" s="5" t="s">
        <v>8792</v>
      </c>
      <c r="B8655" s="5">
        <v>18.0</v>
      </c>
      <c r="C8655" s="5">
        <v>9.0</v>
      </c>
      <c r="D8655" s="6" t="s">
        <v>8811</v>
      </c>
      <c r="E8655" s="7"/>
      <c r="F8655" s="8">
        <v>0.0</v>
      </c>
      <c r="H8655" s="10"/>
    </row>
    <row r="8656">
      <c r="A8656" s="5" t="s">
        <v>8792</v>
      </c>
      <c r="B8656" s="5">
        <v>19.0</v>
      </c>
      <c r="C8656" s="5">
        <v>9.0</v>
      </c>
      <c r="D8656" s="6" t="s">
        <v>8812</v>
      </c>
      <c r="E8656" s="7"/>
      <c r="F8656" s="8">
        <v>1.0</v>
      </c>
      <c r="H8656" s="10"/>
    </row>
    <row r="8657">
      <c r="A8657" s="5" t="s">
        <v>8813</v>
      </c>
      <c r="B8657" s="5">
        <v>0.0</v>
      </c>
      <c r="C8657" s="5">
        <v>0.0</v>
      </c>
      <c r="D8657" s="6" t="s">
        <v>1107</v>
      </c>
      <c r="E8657" s="7"/>
      <c r="F8657" s="8">
        <v>0.0</v>
      </c>
      <c r="H8657" s="10"/>
    </row>
    <row r="8658">
      <c r="A8658" s="5" t="s">
        <v>8813</v>
      </c>
      <c r="B8658" s="5">
        <v>1.0</v>
      </c>
      <c r="C8658" s="5">
        <v>0.0</v>
      </c>
      <c r="D8658" s="6" t="s">
        <v>8814</v>
      </c>
      <c r="E8658" s="7"/>
      <c r="F8658" s="8">
        <v>1.0</v>
      </c>
      <c r="H8658" s="10"/>
    </row>
    <row r="8659">
      <c r="A8659" s="5" t="s">
        <v>8813</v>
      </c>
      <c r="B8659" s="5">
        <v>2.0</v>
      </c>
      <c r="C8659" s="5">
        <v>1.0</v>
      </c>
      <c r="D8659" s="6" t="s">
        <v>8815</v>
      </c>
      <c r="E8659" s="7"/>
      <c r="F8659" s="8">
        <v>0.0</v>
      </c>
      <c r="H8659" s="10"/>
    </row>
    <row r="8660">
      <c r="A8660" s="5" t="s">
        <v>8813</v>
      </c>
      <c r="B8660" s="5">
        <v>3.0</v>
      </c>
      <c r="C8660" s="5">
        <v>1.0</v>
      </c>
      <c r="D8660" s="6" t="s">
        <v>8816</v>
      </c>
      <c r="E8660" s="7"/>
      <c r="F8660" s="8">
        <v>1.0</v>
      </c>
      <c r="H8660" s="10"/>
    </row>
    <row r="8661">
      <c r="A8661" s="5" t="s">
        <v>8813</v>
      </c>
      <c r="B8661" s="5">
        <v>4.0</v>
      </c>
      <c r="C8661" s="5">
        <v>2.0</v>
      </c>
      <c r="D8661" s="6" t="s">
        <v>8817</v>
      </c>
      <c r="E8661" s="7"/>
      <c r="F8661" s="8">
        <v>0.0</v>
      </c>
      <c r="H8661" s="10"/>
    </row>
    <row r="8662">
      <c r="A8662" s="5" t="s">
        <v>8813</v>
      </c>
      <c r="B8662" s="5">
        <v>5.0</v>
      </c>
      <c r="C8662" s="5">
        <v>2.0</v>
      </c>
      <c r="D8662" s="6" t="s">
        <v>8818</v>
      </c>
      <c r="E8662" s="7"/>
      <c r="F8662" s="8">
        <v>1.0</v>
      </c>
      <c r="H8662" s="10"/>
    </row>
    <row r="8663">
      <c r="A8663" s="5" t="s">
        <v>8813</v>
      </c>
      <c r="B8663" s="5">
        <v>6.0</v>
      </c>
      <c r="C8663" s="5">
        <v>3.0</v>
      </c>
      <c r="D8663" s="6" t="s">
        <v>8819</v>
      </c>
      <c r="E8663" s="7"/>
      <c r="F8663" s="8">
        <v>0.0</v>
      </c>
      <c r="H8663" s="10"/>
    </row>
    <row r="8664">
      <c r="A8664" s="5" t="s">
        <v>8813</v>
      </c>
      <c r="B8664" s="5">
        <v>7.0</v>
      </c>
      <c r="C8664" s="5">
        <v>3.0</v>
      </c>
      <c r="D8664" s="6" t="s">
        <v>8820</v>
      </c>
      <c r="E8664" s="7"/>
      <c r="F8664" s="8">
        <v>1.0</v>
      </c>
      <c r="H8664" s="10"/>
    </row>
    <row r="8665">
      <c r="A8665" s="5" t="s">
        <v>8813</v>
      </c>
      <c r="B8665" s="5">
        <v>8.0</v>
      </c>
      <c r="C8665" s="5">
        <v>4.0</v>
      </c>
      <c r="D8665" s="6" t="s">
        <v>8821</v>
      </c>
      <c r="E8665" s="7"/>
      <c r="F8665" s="8">
        <v>0.0</v>
      </c>
      <c r="H8665" s="10"/>
    </row>
    <row r="8666">
      <c r="A8666" s="5" t="s">
        <v>8813</v>
      </c>
      <c r="B8666" s="5">
        <v>9.0</v>
      </c>
      <c r="C8666" s="5">
        <v>4.0</v>
      </c>
      <c r="D8666" s="6" t="s">
        <v>8822</v>
      </c>
      <c r="E8666" s="7"/>
      <c r="F8666" s="8">
        <v>1.0</v>
      </c>
      <c r="H8666" s="10"/>
    </row>
    <row r="8667">
      <c r="A8667" s="5" t="s">
        <v>8813</v>
      </c>
      <c r="B8667" s="5">
        <v>10.0</v>
      </c>
      <c r="C8667" s="5">
        <v>5.0</v>
      </c>
      <c r="D8667" s="6" t="s">
        <v>8823</v>
      </c>
      <c r="E8667" s="7"/>
      <c r="F8667" s="8">
        <v>0.0</v>
      </c>
      <c r="H8667" s="10"/>
    </row>
    <row r="8668">
      <c r="A8668" s="5" t="s">
        <v>8813</v>
      </c>
      <c r="B8668" s="5">
        <v>11.0</v>
      </c>
      <c r="C8668" s="5">
        <v>5.0</v>
      </c>
      <c r="D8668" s="6" t="s">
        <v>8824</v>
      </c>
      <c r="E8668" s="7"/>
      <c r="F8668" s="8">
        <v>1.0</v>
      </c>
      <c r="H8668" s="10"/>
    </row>
    <row r="8669">
      <c r="A8669" s="5" t="s">
        <v>8813</v>
      </c>
      <c r="B8669" s="5">
        <v>12.0</v>
      </c>
      <c r="C8669" s="5">
        <v>6.0</v>
      </c>
      <c r="D8669" s="6" t="s">
        <v>8825</v>
      </c>
      <c r="E8669" s="7"/>
      <c r="F8669" s="8">
        <v>0.0</v>
      </c>
      <c r="H8669" s="10"/>
    </row>
    <row r="8670">
      <c r="A8670" s="5" t="s">
        <v>8813</v>
      </c>
      <c r="B8670" s="5">
        <v>13.0</v>
      </c>
      <c r="C8670" s="5">
        <v>6.0</v>
      </c>
      <c r="D8670" s="6" t="s">
        <v>8826</v>
      </c>
      <c r="E8670" s="7"/>
      <c r="F8670" s="8">
        <v>1.0</v>
      </c>
      <c r="H8670" s="10"/>
    </row>
    <row r="8671">
      <c r="A8671" s="5" t="s">
        <v>8813</v>
      </c>
      <c r="B8671" s="5">
        <v>14.0</v>
      </c>
      <c r="C8671" s="5">
        <v>7.0</v>
      </c>
      <c r="D8671" s="6" t="s">
        <v>8827</v>
      </c>
      <c r="E8671" s="7"/>
      <c r="F8671" s="8">
        <v>0.0</v>
      </c>
      <c r="H8671" s="10"/>
    </row>
    <row r="8672">
      <c r="A8672" s="5" t="s">
        <v>8813</v>
      </c>
      <c r="B8672" s="5">
        <v>15.0</v>
      </c>
      <c r="C8672" s="5">
        <v>7.0</v>
      </c>
      <c r="D8672" s="6" t="s">
        <v>8828</v>
      </c>
      <c r="E8672" s="7"/>
      <c r="F8672" s="8">
        <v>1.0</v>
      </c>
      <c r="H8672" s="10"/>
    </row>
    <row r="8673">
      <c r="A8673" s="5" t="s">
        <v>8813</v>
      </c>
      <c r="B8673" s="5">
        <v>16.0</v>
      </c>
      <c r="C8673" s="5">
        <v>8.0</v>
      </c>
      <c r="D8673" s="6" t="s">
        <v>8829</v>
      </c>
      <c r="E8673" s="7"/>
      <c r="F8673" s="8">
        <v>0.0</v>
      </c>
      <c r="H8673" s="10"/>
    </row>
    <row r="8674">
      <c r="A8674" s="5" t="s">
        <v>8813</v>
      </c>
      <c r="B8674" s="5">
        <v>17.0</v>
      </c>
      <c r="C8674" s="5">
        <v>8.0</v>
      </c>
      <c r="D8674" s="6" t="s">
        <v>8830</v>
      </c>
      <c r="E8674" s="7"/>
      <c r="F8674" s="8">
        <v>1.0</v>
      </c>
      <c r="H8674" s="10"/>
    </row>
    <row r="8675">
      <c r="A8675" s="5" t="s">
        <v>8813</v>
      </c>
      <c r="B8675" s="5">
        <v>18.0</v>
      </c>
      <c r="C8675" s="5">
        <v>9.0</v>
      </c>
      <c r="D8675" s="6" t="s">
        <v>8831</v>
      </c>
      <c r="E8675" s="7"/>
      <c r="F8675" s="8">
        <v>0.0</v>
      </c>
      <c r="H8675" s="10"/>
    </row>
    <row r="8676">
      <c r="A8676" s="5" t="s">
        <v>8813</v>
      </c>
      <c r="B8676" s="5">
        <v>19.0</v>
      </c>
      <c r="C8676" s="5">
        <v>9.0</v>
      </c>
      <c r="D8676" s="6" t="s">
        <v>8832</v>
      </c>
      <c r="E8676" s="7"/>
      <c r="F8676" s="8">
        <v>1.0</v>
      </c>
      <c r="H8676" s="10"/>
    </row>
    <row r="8677">
      <c r="A8677" s="5" t="s">
        <v>8813</v>
      </c>
      <c r="B8677" s="5">
        <v>20.0</v>
      </c>
      <c r="C8677" s="5">
        <v>10.0</v>
      </c>
      <c r="D8677" s="6" t="s">
        <v>8833</v>
      </c>
      <c r="E8677" s="7"/>
      <c r="F8677" s="8">
        <v>0.0</v>
      </c>
      <c r="H8677" s="10"/>
    </row>
    <row r="8678">
      <c r="A8678" s="5" t="s">
        <v>8834</v>
      </c>
      <c r="B8678" s="5">
        <v>0.0</v>
      </c>
      <c r="C8678" s="5">
        <v>0.0</v>
      </c>
      <c r="D8678" s="6" t="s">
        <v>8835</v>
      </c>
      <c r="E8678" s="7"/>
      <c r="F8678" s="8">
        <v>0.0</v>
      </c>
      <c r="H8678" s="10"/>
    </row>
    <row r="8679">
      <c r="A8679" s="5" t="s">
        <v>8834</v>
      </c>
      <c r="B8679" s="5">
        <v>1.0</v>
      </c>
      <c r="C8679" s="5">
        <v>0.0</v>
      </c>
      <c r="D8679" s="6" t="s">
        <v>8836</v>
      </c>
      <c r="E8679" s="7"/>
      <c r="F8679" s="8">
        <v>1.0</v>
      </c>
      <c r="H8679" s="10"/>
    </row>
    <row r="8680">
      <c r="A8680" s="5" t="s">
        <v>8834</v>
      </c>
      <c r="B8680" s="5">
        <v>2.0</v>
      </c>
      <c r="C8680" s="5">
        <v>1.0</v>
      </c>
      <c r="D8680" s="6" t="s">
        <v>8837</v>
      </c>
      <c r="E8680" s="7"/>
      <c r="F8680" s="8">
        <v>0.0</v>
      </c>
      <c r="H8680" s="10"/>
    </row>
    <row r="8681">
      <c r="A8681" s="5" t="s">
        <v>8834</v>
      </c>
      <c r="B8681" s="5">
        <v>3.0</v>
      </c>
      <c r="C8681" s="5">
        <v>1.0</v>
      </c>
      <c r="D8681" s="6" t="s">
        <v>8838</v>
      </c>
      <c r="E8681" s="7"/>
      <c r="F8681" s="8">
        <v>1.0</v>
      </c>
      <c r="H8681" s="10"/>
    </row>
    <row r="8682">
      <c r="A8682" s="5" t="s">
        <v>8834</v>
      </c>
      <c r="B8682" s="5">
        <v>4.0</v>
      </c>
      <c r="C8682" s="5">
        <v>2.0</v>
      </c>
      <c r="D8682" s="6" t="s">
        <v>8839</v>
      </c>
      <c r="E8682" s="7"/>
      <c r="F8682" s="8">
        <v>0.0</v>
      </c>
      <c r="H8682" s="10"/>
    </row>
    <row r="8683">
      <c r="A8683" s="5" t="s">
        <v>8834</v>
      </c>
      <c r="B8683" s="5">
        <v>5.0</v>
      </c>
      <c r="C8683" s="5">
        <v>2.0</v>
      </c>
      <c r="D8683" s="6" t="s">
        <v>8840</v>
      </c>
      <c r="E8683" s="7"/>
      <c r="F8683" s="8">
        <v>1.0</v>
      </c>
      <c r="H8683" s="10"/>
    </row>
    <row r="8684">
      <c r="A8684" s="5" t="s">
        <v>8834</v>
      </c>
      <c r="B8684" s="5">
        <v>6.0</v>
      </c>
      <c r="C8684" s="5">
        <v>3.0</v>
      </c>
      <c r="D8684" s="6" t="s">
        <v>8841</v>
      </c>
      <c r="E8684" s="7"/>
      <c r="F8684" s="8">
        <v>0.0</v>
      </c>
      <c r="H8684" s="10"/>
    </row>
    <row r="8685">
      <c r="A8685" s="5" t="s">
        <v>8834</v>
      </c>
      <c r="B8685" s="5">
        <v>7.0</v>
      </c>
      <c r="C8685" s="5">
        <v>3.0</v>
      </c>
      <c r="D8685" s="6" t="s">
        <v>8842</v>
      </c>
      <c r="E8685" s="7"/>
      <c r="F8685" s="8">
        <v>1.0</v>
      </c>
      <c r="H8685" s="10"/>
    </row>
    <row r="8686">
      <c r="A8686" s="5" t="s">
        <v>8834</v>
      </c>
      <c r="B8686" s="5">
        <v>8.0</v>
      </c>
      <c r="C8686" s="5">
        <v>4.0</v>
      </c>
      <c r="D8686" s="6" t="s">
        <v>8843</v>
      </c>
      <c r="E8686" s="7"/>
      <c r="F8686" s="8">
        <v>0.0</v>
      </c>
      <c r="H8686" s="10"/>
    </row>
    <row r="8687">
      <c r="A8687" s="5" t="s">
        <v>8834</v>
      </c>
      <c r="B8687" s="5">
        <v>9.0</v>
      </c>
      <c r="C8687" s="5">
        <v>4.0</v>
      </c>
      <c r="D8687" s="6" t="s">
        <v>8844</v>
      </c>
      <c r="E8687" s="7"/>
      <c r="F8687" s="8">
        <v>1.0</v>
      </c>
      <c r="H8687" s="10"/>
    </row>
    <row r="8688">
      <c r="A8688" s="5" t="s">
        <v>8834</v>
      </c>
      <c r="B8688" s="5">
        <v>10.0</v>
      </c>
      <c r="C8688" s="5">
        <v>5.0</v>
      </c>
      <c r="D8688" s="6" t="s">
        <v>8845</v>
      </c>
      <c r="E8688" s="7"/>
      <c r="F8688" s="8">
        <v>0.0</v>
      </c>
      <c r="H8688" s="10"/>
    </row>
    <row r="8689">
      <c r="A8689" s="5" t="s">
        <v>8834</v>
      </c>
      <c r="B8689" s="5">
        <v>11.0</v>
      </c>
      <c r="C8689" s="5">
        <v>5.0</v>
      </c>
      <c r="D8689" s="6" t="s">
        <v>8846</v>
      </c>
      <c r="E8689" s="7"/>
      <c r="F8689" s="8">
        <v>1.0</v>
      </c>
      <c r="H8689" s="10"/>
    </row>
    <row r="8690">
      <c r="A8690" s="5" t="s">
        <v>8834</v>
      </c>
      <c r="B8690" s="5">
        <v>12.0</v>
      </c>
      <c r="C8690" s="5">
        <v>6.0</v>
      </c>
      <c r="D8690" s="6" t="s">
        <v>8847</v>
      </c>
      <c r="E8690" s="7"/>
      <c r="F8690" s="8">
        <v>0.0</v>
      </c>
      <c r="H8690" s="10"/>
    </row>
    <row r="8691">
      <c r="A8691" s="5" t="s">
        <v>8834</v>
      </c>
      <c r="B8691" s="5">
        <v>13.0</v>
      </c>
      <c r="C8691" s="5">
        <v>6.0</v>
      </c>
      <c r="D8691" s="6" t="s">
        <v>8848</v>
      </c>
      <c r="E8691" s="7"/>
      <c r="F8691" s="8">
        <v>1.0</v>
      </c>
      <c r="H8691" s="10"/>
    </row>
    <row r="8692">
      <c r="A8692" s="5" t="s">
        <v>8834</v>
      </c>
      <c r="B8692" s="5">
        <v>14.0</v>
      </c>
      <c r="C8692" s="5">
        <v>7.0</v>
      </c>
      <c r="D8692" s="6" t="s">
        <v>8849</v>
      </c>
      <c r="E8692" s="7"/>
      <c r="F8692" s="8">
        <v>0.0</v>
      </c>
      <c r="H8692" s="10"/>
    </row>
    <row r="8693">
      <c r="A8693" s="5" t="s">
        <v>8834</v>
      </c>
      <c r="B8693" s="5">
        <v>15.0</v>
      </c>
      <c r="C8693" s="5">
        <v>7.0</v>
      </c>
      <c r="D8693" s="6" t="s">
        <v>8850</v>
      </c>
      <c r="E8693" s="7"/>
      <c r="F8693" s="8">
        <v>1.0</v>
      </c>
      <c r="H8693" s="10"/>
    </row>
    <row r="8694">
      <c r="A8694" s="5" t="s">
        <v>8834</v>
      </c>
      <c r="B8694" s="5">
        <v>16.0</v>
      </c>
      <c r="C8694" s="5">
        <v>8.0</v>
      </c>
      <c r="D8694" s="6" t="s">
        <v>8851</v>
      </c>
      <c r="E8694" s="7"/>
      <c r="F8694" s="8">
        <v>0.0</v>
      </c>
      <c r="H8694" s="10"/>
    </row>
    <row r="8695">
      <c r="A8695" s="5" t="s">
        <v>8834</v>
      </c>
      <c r="B8695" s="5">
        <v>17.0</v>
      </c>
      <c r="C8695" s="5">
        <v>8.0</v>
      </c>
      <c r="D8695" s="6" t="s">
        <v>8852</v>
      </c>
      <c r="E8695" s="7"/>
      <c r="F8695" s="8">
        <v>1.0</v>
      </c>
      <c r="H8695" s="10"/>
    </row>
    <row r="8696">
      <c r="A8696" s="5" t="s">
        <v>8834</v>
      </c>
      <c r="B8696" s="5">
        <v>18.0</v>
      </c>
      <c r="C8696" s="5">
        <v>9.0</v>
      </c>
      <c r="D8696" s="6" t="s">
        <v>8853</v>
      </c>
      <c r="E8696" s="7"/>
      <c r="F8696" s="8">
        <v>0.0</v>
      </c>
      <c r="H8696" s="10"/>
    </row>
    <row r="8697">
      <c r="A8697" s="5" t="s">
        <v>8834</v>
      </c>
      <c r="B8697" s="5">
        <v>19.0</v>
      </c>
      <c r="C8697" s="5">
        <v>9.0</v>
      </c>
      <c r="D8697" s="6" t="s">
        <v>8854</v>
      </c>
      <c r="E8697" s="7"/>
      <c r="F8697" s="8">
        <v>1.0</v>
      </c>
      <c r="H8697" s="10"/>
    </row>
    <row r="8698">
      <c r="A8698" s="5" t="s">
        <v>8855</v>
      </c>
      <c r="B8698" s="5">
        <v>0.0</v>
      </c>
      <c r="C8698" s="5">
        <v>0.0</v>
      </c>
      <c r="D8698" s="6" t="s">
        <v>8856</v>
      </c>
      <c r="E8698" s="7"/>
      <c r="F8698" s="8">
        <v>0.0</v>
      </c>
      <c r="H8698" s="10"/>
    </row>
    <row r="8699">
      <c r="A8699" s="5" t="s">
        <v>8855</v>
      </c>
      <c r="B8699" s="5">
        <v>1.0</v>
      </c>
      <c r="C8699" s="5">
        <v>0.0</v>
      </c>
      <c r="D8699" s="6" t="s">
        <v>8857</v>
      </c>
      <c r="E8699" s="7"/>
      <c r="F8699" s="8">
        <v>1.0</v>
      </c>
      <c r="H8699" s="10"/>
    </row>
    <row r="8700">
      <c r="A8700" s="5" t="s">
        <v>8855</v>
      </c>
      <c r="B8700" s="5">
        <v>2.0</v>
      </c>
      <c r="C8700" s="5">
        <v>1.0</v>
      </c>
      <c r="D8700" s="6" t="s">
        <v>8858</v>
      </c>
      <c r="E8700" s="7"/>
      <c r="F8700" s="8">
        <v>0.0</v>
      </c>
      <c r="H8700" s="10"/>
    </row>
    <row r="8701">
      <c r="A8701" s="5" t="s">
        <v>8855</v>
      </c>
      <c r="B8701" s="5">
        <v>3.0</v>
      </c>
      <c r="C8701" s="5">
        <v>1.0</v>
      </c>
      <c r="D8701" s="6" t="s">
        <v>8859</v>
      </c>
      <c r="E8701" s="7"/>
      <c r="F8701" s="8">
        <v>1.0</v>
      </c>
      <c r="H8701" s="10"/>
    </row>
    <row r="8702">
      <c r="A8702" s="5" t="s">
        <v>8855</v>
      </c>
      <c r="B8702" s="5">
        <v>4.0</v>
      </c>
      <c r="C8702" s="5">
        <v>2.0</v>
      </c>
      <c r="D8702" s="6" t="s">
        <v>8860</v>
      </c>
      <c r="E8702" s="7"/>
      <c r="F8702" s="8">
        <v>0.0</v>
      </c>
      <c r="H8702" s="10"/>
    </row>
    <row r="8703">
      <c r="A8703" s="5" t="s">
        <v>8855</v>
      </c>
      <c r="B8703" s="5">
        <v>5.0</v>
      </c>
      <c r="C8703" s="5">
        <v>2.0</v>
      </c>
      <c r="D8703" s="6" t="s">
        <v>8861</v>
      </c>
      <c r="E8703" s="7"/>
      <c r="F8703" s="8">
        <v>1.0</v>
      </c>
      <c r="H8703" s="10"/>
    </row>
    <row r="8704">
      <c r="A8704" s="5" t="s">
        <v>8855</v>
      </c>
      <c r="B8704" s="5">
        <v>6.0</v>
      </c>
      <c r="C8704" s="5">
        <v>3.0</v>
      </c>
      <c r="D8704" s="6" t="s">
        <v>8862</v>
      </c>
      <c r="E8704" s="7"/>
      <c r="F8704" s="8">
        <v>0.0</v>
      </c>
      <c r="H8704" s="10"/>
    </row>
    <row r="8705">
      <c r="A8705" s="5" t="s">
        <v>8855</v>
      </c>
      <c r="B8705" s="5">
        <v>7.0</v>
      </c>
      <c r="C8705" s="5">
        <v>3.0</v>
      </c>
      <c r="D8705" s="6" t="s">
        <v>8863</v>
      </c>
      <c r="E8705" s="7"/>
      <c r="F8705" s="8">
        <v>1.0</v>
      </c>
      <c r="H8705" s="10"/>
    </row>
    <row r="8706">
      <c r="A8706" s="5" t="s">
        <v>8855</v>
      </c>
      <c r="B8706" s="5">
        <v>8.0</v>
      </c>
      <c r="C8706" s="5">
        <v>4.0</v>
      </c>
      <c r="D8706" s="6" t="s">
        <v>8864</v>
      </c>
      <c r="E8706" s="7"/>
      <c r="F8706" s="8">
        <v>0.0</v>
      </c>
      <c r="H8706" s="10"/>
    </row>
    <row r="8707">
      <c r="A8707" s="5" t="s">
        <v>8855</v>
      </c>
      <c r="B8707" s="5">
        <v>9.0</v>
      </c>
      <c r="C8707" s="5">
        <v>4.0</v>
      </c>
      <c r="D8707" s="6" t="s">
        <v>8865</v>
      </c>
      <c r="E8707" s="7"/>
      <c r="F8707" s="8">
        <v>1.0</v>
      </c>
      <c r="H8707" s="10"/>
    </row>
    <row r="8708">
      <c r="A8708" s="5" t="s">
        <v>8855</v>
      </c>
      <c r="B8708" s="5">
        <v>10.0</v>
      </c>
      <c r="C8708" s="5">
        <v>5.0</v>
      </c>
      <c r="D8708" s="6" t="s">
        <v>8866</v>
      </c>
      <c r="E8708" s="7"/>
      <c r="F8708" s="8">
        <v>0.0</v>
      </c>
      <c r="H8708" s="10"/>
    </row>
    <row r="8709">
      <c r="A8709" s="5" t="s">
        <v>8855</v>
      </c>
      <c r="B8709" s="5">
        <v>11.0</v>
      </c>
      <c r="C8709" s="5">
        <v>5.0</v>
      </c>
      <c r="D8709" s="6" t="s">
        <v>8867</v>
      </c>
      <c r="E8709" s="7"/>
      <c r="F8709" s="8">
        <v>1.0</v>
      </c>
      <c r="H8709" s="10"/>
    </row>
    <row r="8710">
      <c r="A8710" s="5" t="s">
        <v>8855</v>
      </c>
      <c r="B8710" s="5">
        <v>12.0</v>
      </c>
      <c r="C8710" s="5">
        <v>6.0</v>
      </c>
      <c r="D8710" s="6" t="s">
        <v>8868</v>
      </c>
      <c r="E8710" s="7"/>
      <c r="F8710" s="8">
        <v>0.0</v>
      </c>
      <c r="H8710" s="10"/>
    </row>
    <row r="8711">
      <c r="A8711" s="5" t="s">
        <v>8855</v>
      </c>
      <c r="B8711" s="5">
        <v>13.0</v>
      </c>
      <c r="C8711" s="5">
        <v>6.0</v>
      </c>
      <c r="D8711" s="6" t="s">
        <v>8869</v>
      </c>
      <c r="E8711" s="7"/>
      <c r="F8711" s="8">
        <v>1.0</v>
      </c>
      <c r="H8711" s="10"/>
    </row>
    <row r="8712">
      <c r="A8712" s="5" t="s">
        <v>8855</v>
      </c>
      <c r="B8712" s="5">
        <v>14.0</v>
      </c>
      <c r="C8712" s="5">
        <v>7.0</v>
      </c>
      <c r="D8712" s="6" t="s">
        <v>8870</v>
      </c>
      <c r="E8712" s="7"/>
      <c r="F8712" s="8">
        <v>0.0</v>
      </c>
      <c r="H8712" s="10"/>
    </row>
    <row r="8713">
      <c r="A8713" s="5" t="s">
        <v>8855</v>
      </c>
      <c r="B8713" s="5">
        <v>15.0</v>
      </c>
      <c r="C8713" s="5">
        <v>7.0</v>
      </c>
      <c r="D8713" s="6" t="s">
        <v>8871</v>
      </c>
      <c r="E8713" s="7"/>
      <c r="F8713" s="8">
        <v>1.0</v>
      </c>
      <c r="H8713" s="10"/>
    </row>
    <row r="8714">
      <c r="A8714" s="5" t="s">
        <v>8855</v>
      </c>
      <c r="B8714" s="5">
        <v>16.0</v>
      </c>
      <c r="C8714" s="5">
        <v>8.0</v>
      </c>
      <c r="D8714" s="6" t="s">
        <v>8872</v>
      </c>
      <c r="E8714" s="7"/>
      <c r="F8714" s="8">
        <v>0.0</v>
      </c>
      <c r="H8714" s="10"/>
    </row>
    <row r="8715">
      <c r="A8715" s="5" t="s">
        <v>8855</v>
      </c>
      <c r="B8715" s="5">
        <v>17.0</v>
      </c>
      <c r="C8715" s="5">
        <v>8.0</v>
      </c>
      <c r="D8715" s="6" t="s">
        <v>8873</v>
      </c>
      <c r="E8715" s="7"/>
      <c r="F8715" s="8">
        <v>1.0</v>
      </c>
      <c r="H8715" s="10"/>
    </row>
    <row r="8716">
      <c r="A8716" s="5" t="s">
        <v>8855</v>
      </c>
      <c r="B8716" s="5">
        <v>18.0</v>
      </c>
      <c r="C8716" s="5">
        <v>9.0</v>
      </c>
      <c r="D8716" s="6" t="s">
        <v>8874</v>
      </c>
      <c r="E8716" s="7"/>
      <c r="F8716" s="8">
        <v>0.0</v>
      </c>
      <c r="H8716" s="10"/>
    </row>
    <row r="8717">
      <c r="A8717" s="5" t="s">
        <v>8855</v>
      </c>
      <c r="B8717" s="5">
        <v>19.0</v>
      </c>
      <c r="C8717" s="5">
        <v>9.0</v>
      </c>
      <c r="D8717" s="6" t="s">
        <v>8875</v>
      </c>
      <c r="E8717" s="7"/>
      <c r="F8717" s="8">
        <v>1.0</v>
      </c>
      <c r="H8717" s="10"/>
    </row>
    <row r="8718">
      <c r="A8718" s="5" t="s">
        <v>8876</v>
      </c>
      <c r="B8718" s="5">
        <v>0.0</v>
      </c>
      <c r="C8718" s="5">
        <v>0.0</v>
      </c>
      <c r="D8718" s="6" t="s">
        <v>8877</v>
      </c>
      <c r="E8718" s="7"/>
      <c r="F8718" s="8">
        <v>0.0</v>
      </c>
      <c r="H8718" s="10"/>
    </row>
    <row r="8719">
      <c r="A8719" s="5" t="s">
        <v>8876</v>
      </c>
      <c r="B8719" s="5">
        <v>1.0</v>
      </c>
      <c r="C8719" s="5">
        <v>0.0</v>
      </c>
      <c r="D8719" s="6" t="s">
        <v>959</v>
      </c>
      <c r="E8719" s="7"/>
      <c r="F8719" s="8">
        <v>1.0</v>
      </c>
      <c r="H8719" s="10"/>
    </row>
    <row r="8720">
      <c r="A8720" s="5" t="s">
        <v>8876</v>
      </c>
      <c r="B8720" s="5">
        <v>2.0</v>
      </c>
      <c r="C8720" s="5">
        <v>1.0</v>
      </c>
      <c r="D8720" s="6" t="s">
        <v>8878</v>
      </c>
      <c r="E8720" s="7"/>
      <c r="F8720" s="8">
        <v>0.0</v>
      </c>
      <c r="H8720" s="10"/>
    </row>
    <row r="8721">
      <c r="A8721" s="5" t="s">
        <v>8876</v>
      </c>
      <c r="B8721" s="5">
        <v>3.0</v>
      </c>
      <c r="C8721" s="5">
        <v>1.0</v>
      </c>
      <c r="D8721" s="6" t="s">
        <v>8879</v>
      </c>
      <c r="E8721" s="7"/>
      <c r="F8721" s="8">
        <v>1.0</v>
      </c>
      <c r="H8721" s="10"/>
    </row>
    <row r="8722">
      <c r="A8722" s="5" t="s">
        <v>8876</v>
      </c>
      <c r="B8722" s="5">
        <v>4.0</v>
      </c>
      <c r="C8722" s="5">
        <v>2.0</v>
      </c>
      <c r="D8722" s="6" t="s">
        <v>8880</v>
      </c>
      <c r="E8722" s="7"/>
      <c r="F8722" s="8">
        <v>0.0</v>
      </c>
      <c r="H8722" s="10"/>
    </row>
    <row r="8723">
      <c r="A8723" s="5" t="s">
        <v>8876</v>
      </c>
      <c r="B8723" s="5">
        <v>5.0</v>
      </c>
      <c r="C8723" s="5">
        <v>2.0</v>
      </c>
      <c r="D8723" s="6" t="s">
        <v>8881</v>
      </c>
      <c r="E8723" s="7"/>
      <c r="F8723" s="8">
        <v>1.0</v>
      </c>
      <c r="H8723" s="10"/>
    </row>
    <row r="8724">
      <c r="A8724" s="5" t="s">
        <v>8876</v>
      </c>
      <c r="B8724" s="5">
        <v>6.0</v>
      </c>
      <c r="C8724" s="5">
        <v>3.0</v>
      </c>
      <c r="D8724" s="6" t="s">
        <v>8882</v>
      </c>
      <c r="E8724" s="7"/>
      <c r="F8724" s="8">
        <v>0.0</v>
      </c>
      <c r="H8724" s="10"/>
    </row>
    <row r="8725">
      <c r="A8725" s="5" t="s">
        <v>8876</v>
      </c>
      <c r="B8725" s="5">
        <v>7.0</v>
      </c>
      <c r="C8725" s="5">
        <v>3.0</v>
      </c>
      <c r="D8725" s="6" t="s">
        <v>8883</v>
      </c>
      <c r="E8725" s="7"/>
      <c r="F8725" s="8">
        <v>1.0</v>
      </c>
      <c r="H8725" s="10"/>
    </row>
    <row r="8726">
      <c r="A8726" s="5" t="s">
        <v>8876</v>
      </c>
      <c r="B8726" s="5">
        <v>8.0</v>
      </c>
      <c r="C8726" s="5">
        <v>4.0</v>
      </c>
      <c r="D8726" s="6" t="s">
        <v>8884</v>
      </c>
      <c r="E8726" s="7"/>
      <c r="F8726" s="8">
        <v>0.0</v>
      </c>
      <c r="H8726" s="10"/>
    </row>
    <row r="8727">
      <c r="A8727" s="5" t="s">
        <v>8876</v>
      </c>
      <c r="B8727" s="5">
        <v>9.0</v>
      </c>
      <c r="C8727" s="5">
        <v>4.0</v>
      </c>
      <c r="D8727" s="6" t="s">
        <v>8885</v>
      </c>
      <c r="E8727" s="7"/>
      <c r="F8727" s="8">
        <v>1.0</v>
      </c>
      <c r="H8727" s="10"/>
    </row>
    <row r="8728">
      <c r="A8728" s="5" t="s">
        <v>8876</v>
      </c>
      <c r="B8728" s="5">
        <v>10.0</v>
      </c>
      <c r="C8728" s="5">
        <v>5.0</v>
      </c>
      <c r="D8728" s="6" t="s">
        <v>8886</v>
      </c>
      <c r="E8728" s="7"/>
      <c r="F8728" s="8">
        <v>0.0</v>
      </c>
      <c r="H8728" s="10"/>
    </row>
    <row r="8729">
      <c r="A8729" s="5" t="s">
        <v>8876</v>
      </c>
      <c r="B8729" s="5">
        <v>11.0</v>
      </c>
      <c r="C8729" s="5">
        <v>5.0</v>
      </c>
      <c r="D8729" s="6" t="s">
        <v>8887</v>
      </c>
      <c r="E8729" s="7"/>
      <c r="F8729" s="8">
        <v>1.0</v>
      </c>
      <c r="H8729" s="10"/>
    </row>
    <row r="8730">
      <c r="A8730" s="5" t="s">
        <v>8876</v>
      </c>
      <c r="B8730" s="5">
        <v>12.0</v>
      </c>
      <c r="C8730" s="5">
        <v>6.0</v>
      </c>
      <c r="D8730" s="6" t="s">
        <v>8888</v>
      </c>
      <c r="E8730" s="7"/>
      <c r="F8730" s="8">
        <v>0.0</v>
      </c>
      <c r="H8730" s="10"/>
    </row>
    <row r="8731">
      <c r="A8731" s="5" t="s">
        <v>8876</v>
      </c>
      <c r="B8731" s="5">
        <v>13.0</v>
      </c>
      <c r="C8731" s="5">
        <v>6.0</v>
      </c>
      <c r="D8731" s="6" t="s">
        <v>8889</v>
      </c>
      <c r="E8731" s="7"/>
      <c r="F8731" s="8">
        <v>1.0</v>
      </c>
      <c r="H8731" s="10"/>
    </row>
    <row r="8732">
      <c r="A8732" s="5" t="s">
        <v>8876</v>
      </c>
      <c r="B8732" s="5">
        <v>14.0</v>
      </c>
      <c r="C8732" s="5">
        <v>7.0</v>
      </c>
      <c r="D8732" s="6" t="s">
        <v>8890</v>
      </c>
      <c r="E8732" s="7"/>
      <c r="F8732" s="8">
        <v>0.0</v>
      </c>
      <c r="H8732" s="10"/>
    </row>
    <row r="8733">
      <c r="A8733" s="5" t="s">
        <v>8876</v>
      </c>
      <c r="B8733" s="5">
        <v>15.0</v>
      </c>
      <c r="C8733" s="5">
        <v>7.0</v>
      </c>
      <c r="D8733" s="6" t="s">
        <v>8891</v>
      </c>
      <c r="E8733" s="7"/>
      <c r="F8733" s="8">
        <v>1.0</v>
      </c>
      <c r="H8733" s="10"/>
    </row>
    <row r="8734">
      <c r="A8734" s="5" t="s">
        <v>8876</v>
      </c>
      <c r="B8734" s="5">
        <v>16.0</v>
      </c>
      <c r="C8734" s="5">
        <v>8.0</v>
      </c>
      <c r="D8734" s="6" t="s">
        <v>8892</v>
      </c>
      <c r="E8734" s="7"/>
      <c r="F8734" s="8">
        <v>0.0</v>
      </c>
      <c r="H8734" s="10"/>
    </row>
    <row r="8735">
      <c r="A8735" s="5" t="s">
        <v>8876</v>
      </c>
      <c r="B8735" s="5">
        <v>17.0</v>
      </c>
      <c r="C8735" s="5">
        <v>8.0</v>
      </c>
      <c r="D8735" s="6" t="s">
        <v>8893</v>
      </c>
      <c r="E8735" s="7"/>
      <c r="F8735" s="8">
        <v>1.0</v>
      </c>
      <c r="H8735" s="10"/>
    </row>
    <row r="8736">
      <c r="A8736" s="5" t="s">
        <v>8876</v>
      </c>
      <c r="B8736" s="5">
        <v>18.0</v>
      </c>
      <c r="C8736" s="5">
        <v>9.0</v>
      </c>
      <c r="D8736" s="6" t="s">
        <v>8894</v>
      </c>
      <c r="E8736" s="7"/>
      <c r="F8736" s="8">
        <v>0.0</v>
      </c>
      <c r="H8736" s="10"/>
    </row>
    <row r="8737">
      <c r="A8737" s="5" t="s">
        <v>8876</v>
      </c>
      <c r="B8737" s="5">
        <v>19.0</v>
      </c>
      <c r="C8737" s="5">
        <v>9.0</v>
      </c>
      <c r="D8737" s="6" t="s">
        <v>8895</v>
      </c>
      <c r="E8737" s="7"/>
      <c r="F8737" s="8">
        <v>1.0</v>
      </c>
      <c r="H8737" s="10"/>
    </row>
    <row r="8738">
      <c r="A8738" s="5" t="s">
        <v>8896</v>
      </c>
      <c r="B8738" s="5">
        <v>0.0</v>
      </c>
      <c r="C8738" s="5">
        <v>0.0</v>
      </c>
      <c r="D8738" s="6" t="s">
        <v>8897</v>
      </c>
      <c r="E8738" s="7"/>
      <c r="F8738" s="8">
        <v>0.0</v>
      </c>
      <c r="H8738" s="10"/>
    </row>
    <row r="8739">
      <c r="A8739" s="5" t="s">
        <v>8896</v>
      </c>
      <c r="B8739" s="5">
        <v>1.0</v>
      </c>
      <c r="C8739" s="5">
        <v>0.0</v>
      </c>
      <c r="D8739" s="6" t="s">
        <v>8898</v>
      </c>
      <c r="E8739" s="7"/>
      <c r="F8739" s="8">
        <v>1.0</v>
      </c>
      <c r="H8739" s="10"/>
    </row>
    <row r="8740">
      <c r="A8740" s="5" t="s">
        <v>8896</v>
      </c>
      <c r="B8740" s="5">
        <v>2.0</v>
      </c>
      <c r="C8740" s="5">
        <v>1.0</v>
      </c>
      <c r="D8740" s="6" t="s">
        <v>8899</v>
      </c>
      <c r="E8740" s="7"/>
      <c r="F8740" s="8">
        <v>0.0</v>
      </c>
      <c r="H8740" s="10"/>
    </row>
    <row r="8741">
      <c r="A8741" s="5" t="s">
        <v>8896</v>
      </c>
      <c r="B8741" s="5">
        <v>3.0</v>
      </c>
      <c r="C8741" s="5">
        <v>1.0</v>
      </c>
      <c r="D8741" s="6" t="s">
        <v>8900</v>
      </c>
      <c r="E8741" s="7"/>
      <c r="F8741" s="8">
        <v>1.0</v>
      </c>
      <c r="H8741" s="10"/>
    </row>
    <row r="8742">
      <c r="A8742" s="5" t="s">
        <v>8896</v>
      </c>
      <c r="B8742" s="5">
        <v>4.0</v>
      </c>
      <c r="C8742" s="5">
        <v>2.0</v>
      </c>
      <c r="D8742" s="6" t="s">
        <v>8901</v>
      </c>
      <c r="E8742" s="7"/>
      <c r="F8742" s="8">
        <v>0.0</v>
      </c>
      <c r="H8742" s="10"/>
    </row>
    <row r="8743">
      <c r="A8743" s="5" t="s">
        <v>8896</v>
      </c>
      <c r="B8743" s="5">
        <v>5.0</v>
      </c>
      <c r="C8743" s="5">
        <v>2.0</v>
      </c>
      <c r="D8743" s="6" t="s">
        <v>8902</v>
      </c>
      <c r="E8743" s="7"/>
      <c r="F8743" s="8">
        <v>1.0</v>
      </c>
      <c r="H8743" s="10"/>
    </row>
    <row r="8744">
      <c r="A8744" s="5" t="s">
        <v>8896</v>
      </c>
      <c r="B8744" s="5">
        <v>6.0</v>
      </c>
      <c r="C8744" s="5">
        <v>3.0</v>
      </c>
      <c r="D8744" s="6" t="s">
        <v>8903</v>
      </c>
      <c r="E8744" s="7"/>
      <c r="F8744" s="8">
        <v>0.0</v>
      </c>
      <c r="H8744" s="10"/>
    </row>
    <row r="8745">
      <c r="A8745" s="5" t="s">
        <v>8896</v>
      </c>
      <c r="B8745" s="5">
        <v>7.0</v>
      </c>
      <c r="C8745" s="5">
        <v>3.0</v>
      </c>
      <c r="D8745" s="6" t="s">
        <v>8904</v>
      </c>
      <c r="E8745" s="7"/>
      <c r="F8745" s="8">
        <v>1.0</v>
      </c>
      <c r="H8745" s="10"/>
    </row>
    <row r="8746">
      <c r="A8746" s="5" t="s">
        <v>8896</v>
      </c>
      <c r="B8746" s="5">
        <v>8.0</v>
      </c>
      <c r="C8746" s="5">
        <v>4.0</v>
      </c>
      <c r="D8746" s="6" t="s">
        <v>8905</v>
      </c>
      <c r="E8746" s="7"/>
      <c r="F8746" s="8">
        <v>0.0</v>
      </c>
      <c r="H8746" s="10"/>
    </row>
    <row r="8747">
      <c r="A8747" s="5" t="s">
        <v>8896</v>
      </c>
      <c r="B8747" s="5">
        <v>9.0</v>
      </c>
      <c r="C8747" s="5">
        <v>4.0</v>
      </c>
      <c r="D8747" s="6" t="s">
        <v>8906</v>
      </c>
      <c r="E8747" s="7"/>
      <c r="F8747" s="8">
        <v>1.0</v>
      </c>
      <c r="H8747" s="10"/>
    </row>
    <row r="8748">
      <c r="A8748" s="5" t="s">
        <v>8896</v>
      </c>
      <c r="B8748" s="5">
        <v>10.0</v>
      </c>
      <c r="C8748" s="5">
        <v>5.0</v>
      </c>
      <c r="D8748" s="6" t="s">
        <v>8907</v>
      </c>
      <c r="E8748" s="7"/>
      <c r="F8748" s="8">
        <v>0.0</v>
      </c>
      <c r="H8748" s="10"/>
    </row>
    <row r="8749">
      <c r="A8749" s="5" t="s">
        <v>8896</v>
      </c>
      <c r="B8749" s="5">
        <v>11.0</v>
      </c>
      <c r="C8749" s="5">
        <v>5.0</v>
      </c>
      <c r="D8749" s="6" t="s">
        <v>8908</v>
      </c>
      <c r="E8749" s="7"/>
      <c r="F8749" s="8">
        <v>1.0</v>
      </c>
      <c r="H8749" s="10"/>
    </row>
    <row r="8750">
      <c r="A8750" s="5" t="s">
        <v>8896</v>
      </c>
      <c r="B8750" s="5">
        <v>12.0</v>
      </c>
      <c r="C8750" s="5">
        <v>6.0</v>
      </c>
      <c r="D8750" s="6" t="s">
        <v>8909</v>
      </c>
      <c r="E8750" s="7"/>
      <c r="F8750" s="8">
        <v>0.0</v>
      </c>
      <c r="H8750" s="10"/>
    </row>
    <row r="8751">
      <c r="A8751" s="5" t="s">
        <v>8896</v>
      </c>
      <c r="B8751" s="5">
        <v>13.0</v>
      </c>
      <c r="C8751" s="5">
        <v>6.0</v>
      </c>
      <c r="D8751" s="6" t="s">
        <v>8910</v>
      </c>
      <c r="E8751" s="7"/>
      <c r="F8751" s="8">
        <v>1.0</v>
      </c>
      <c r="H8751" s="10"/>
    </row>
    <row r="8752">
      <c r="A8752" s="5" t="s">
        <v>8896</v>
      </c>
      <c r="B8752" s="5">
        <v>14.0</v>
      </c>
      <c r="C8752" s="5">
        <v>7.0</v>
      </c>
      <c r="D8752" s="6" t="s">
        <v>8911</v>
      </c>
      <c r="E8752" s="7"/>
      <c r="F8752" s="8">
        <v>0.0</v>
      </c>
      <c r="H8752" s="10"/>
    </row>
    <row r="8753">
      <c r="A8753" s="5" t="s">
        <v>8896</v>
      </c>
      <c r="B8753" s="5">
        <v>15.0</v>
      </c>
      <c r="C8753" s="5">
        <v>7.0</v>
      </c>
      <c r="D8753" s="6" t="s">
        <v>8912</v>
      </c>
      <c r="E8753" s="7"/>
      <c r="F8753" s="8">
        <v>1.0</v>
      </c>
      <c r="H8753" s="10"/>
    </row>
    <row r="8754">
      <c r="A8754" s="5" t="s">
        <v>8896</v>
      </c>
      <c r="B8754" s="5">
        <v>16.0</v>
      </c>
      <c r="C8754" s="5">
        <v>8.0</v>
      </c>
      <c r="D8754" s="6" t="s">
        <v>8913</v>
      </c>
      <c r="E8754" s="7"/>
      <c r="F8754" s="8">
        <v>0.0</v>
      </c>
      <c r="H8754" s="10"/>
    </row>
    <row r="8755">
      <c r="A8755" s="5" t="s">
        <v>8896</v>
      </c>
      <c r="B8755" s="5">
        <v>17.0</v>
      </c>
      <c r="C8755" s="5">
        <v>8.0</v>
      </c>
      <c r="D8755" s="6" t="s">
        <v>8914</v>
      </c>
      <c r="E8755" s="7"/>
      <c r="F8755" s="8">
        <v>1.0</v>
      </c>
      <c r="H8755" s="10"/>
    </row>
    <row r="8756">
      <c r="A8756" s="5" t="s">
        <v>8896</v>
      </c>
      <c r="B8756" s="5">
        <v>18.0</v>
      </c>
      <c r="C8756" s="5">
        <v>9.0</v>
      </c>
      <c r="D8756" s="6" t="s">
        <v>8915</v>
      </c>
      <c r="E8756" s="7"/>
      <c r="F8756" s="8">
        <v>0.0</v>
      </c>
      <c r="H8756" s="10"/>
    </row>
    <row r="8757">
      <c r="A8757" s="5" t="s">
        <v>8896</v>
      </c>
      <c r="B8757" s="5">
        <v>19.0</v>
      </c>
      <c r="C8757" s="5">
        <v>9.0</v>
      </c>
      <c r="D8757" s="6" t="s">
        <v>8916</v>
      </c>
      <c r="E8757" s="7"/>
      <c r="F8757" s="8">
        <v>1.0</v>
      </c>
      <c r="H8757" s="10"/>
    </row>
    <row r="8758">
      <c r="A8758" s="5" t="s">
        <v>8896</v>
      </c>
      <c r="B8758" s="5">
        <v>20.0</v>
      </c>
      <c r="C8758" s="5">
        <v>10.0</v>
      </c>
      <c r="D8758" s="6" t="s">
        <v>8917</v>
      </c>
      <c r="E8758" s="7"/>
      <c r="F8758" s="8">
        <v>0.0</v>
      </c>
      <c r="H8758" s="10"/>
    </row>
    <row r="8759">
      <c r="A8759" s="5" t="s">
        <v>8896</v>
      </c>
      <c r="B8759" s="5">
        <v>21.0</v>
      </c>
      <c r="C8759" s="5">
        <v>10.0</v>
      </c>
      <c r="D8759" s="6" t="s">
        <v>8918</v>
      </c>
      <c r="E8759" s="7"/>
      <c r="F8759" s="8">
        <v>1.0</v>
      </c>
      <c r="H8759" s="10"/>
    </row>
    <row r="8760">
      <c r="A8760" s="5" t="s">
        <v>8896</v>
      </c>
      <c r="B8760" s="5">
        <v>22.0</v>
      </c>
      <c r="C8760" s="5">
        <v>11.0</v>
      </c>
      <c r="D8760" s="6" t="s">
        <v>8919</v>
      </c>
      <c r="E8760" s="7"/>
      <c r="F8760" s="8">
        <v>0.0</v>
      </c>
      <c r="H8760" s="10"/>
    </row>
    <row r="8761">
      <c r="A8761" s="5" t="s">
        <v>8920</v>
      </c>
      <c r="B8761" s="5">
        <v>0.0</v>
      </c>
      <c r="C8761" s="5">
        <v>0.0</v>
      </c>
      <c r="D8761" s="6" t="s">
        <v>831</v>
      </c>
      <c r="E8761" s="7"/>
      <c r="F8761" s="8">
        <v>0.0</v>
      </c>
      <c r="H8761" s="10"/>
    </row>
    <row r="8762">
      <c r="A8762" s="5" t="s">
        <v>8920</v>
      </c>
      <c r="B8762" s="5">
        <v>1.0</v>
      </c>
      <c r="C8762" s="5">
        <v>0.0</v>
      </c>
      <c r="D8762" s="6" t="s">
        <v>8921</v>
      </c>
      <c r="E8762" s="7"/>
      <c r="F8762" s="8">
        <v>1.0</v>
      </c>
      <c r="H8762" s="10"/>
    </row>
    <row r="8763">
      <c r="A8763" s="5" t="s">
        <v>8920</v>
      </c>
      <c r="B8763" s="5">
        <v>2.0</v>
      </c>
      <c r="C8763" s="5">
        <v>1.0</v>
      </c>
      <c r="D8763" s="6" t="s">
        <v>8922</v>
      </c>
      <c r="E8763" s="7"/>
      <c r="F8763" s="8">
        <v>0.0</v>
      </c>
      <c r="H8763" s="10"/>
    </row>
    <row r="8764">
      <c r="A8764" s="5" t="s">
        <v>8920</v>
      </c>
      <c r="B8764" s="5">
        <v>3.0</v>
      </c>
      <c r="C8764" s="5">
        <v>1.0</v>
      </c>
      <c r="D8764" s="6" t="s">
        <v>8923</v>
      </c>
      <c r="E8764" s="7"/>
      <c r="F8764" s="8">
        <v>1.0</v>
      </c>
      <c r="H8764" s="10"/>
    </row>
    <row r="8765">
      <c r="A8765" s="5" t="s">
        <v>8920</v>
      </c>
      <c r="B8765" s="5">
        <v>4.0</v>
      </c>
      <c r="C8765" s="5">
        <v>2.0</v>
      </c>
      <c r="D8765" s="6" t="s">
        <v>8924</v>
      </c>
      <c r="E8765" s="7"/>
      <c r="F8765" s="8">
        <v>0.0</v>
      </c>
      <c r="H8765" s="10"/>
    </row>
    <row r="8766">
      <c r="A8766" s="5" t="s">
        <v>8920</v>
      </c>
      <c r="B8766" s="5">
        <v>5.0</v>
      </c>
      <c r="C8766" s="5">
        <v>2.0</v>
      </c>
      <c r="D8766" s="6" t="s">
        <v>8925</v>
      </c>
      <c r="E8766" s="7"/>
      <c r="F8766" s="8">
        <v>1.0</v>
      </c>
      <c r="H8766" s="10"/>
    </row>
    <row r="8767">
      <c r="A8767" s="5" t="s">
        <v>8920</v>
      </c>
      <c r="B8767" s="5">
        <v>6.0</v>
      </c>
      <c r="C8767" s="5">
        <v>3.0</v>
      </c>
      <c r="D8767" s="6" t="s">
        <v>8926</v>
      </c>
      <c r="E8767" s="7"/>
      <c r="F8767" s="8">
        <v>0.0</v>
      </c>
      <c r="H8767" s="10"/>
    </row>
    <row r="8768">
      <c r="A8768" s="5" t="s">
        <v>8920</v>
      </c>
      <c r="B8768" s="5">
        <v>7.0</v>
      </c>
      <c r="C8768" s="5">
        <v>3.0</v>
      </c>
      <c r="D8768" s="6" t="s">
        <v>8927</v>
      </c>
      <c r="E8768" s="7"/>
      <c r="F8768" s="8">
        <v>1.0</v>
      </c>
      <c r="H8768" s="10"/>
    </row>
    <row r="8769">
      <c r="A8769" s="5" t="s">
        <v>8920</v>
      </c>
      <c r="B8769" s="5">
        <v>8.0</v>
      </c>
      <c r="C8769" s="5">
        <v>4.0</v>
      </c>
      <c r="D8769" s="6" t="s">
        <v>8928</v>
      </c>
      <c r="E8769" s="7"/>
      <c r="F8769" s="8">
        <v>0.0</v>
      </c>
      <c r="H8769" s="10"/>
    </row>
    <row r="8770">
      <c r="A8770" s="5" t="s">
        <v>8920</v>
      </c>
      <c r="B8770" s="5">
        <v>9.0</v>
      </c>
      <c r="C8770" s="5">
        <v>4.0</v>
      </c>
      <c r="D8770" s="6" t="s">
        <v>8929</v>
      </c>
      <c r="E8770" s="7"/>
      <c r="F8770" s="8">
        <v>1.0</v>
      </c>
      <c r="H8770" s="10"/>
    </row>
    <row r="8771">
      <c r="A8771" s="5" t="s">
        <v>8920</v>
      </c>
      <c r="B8771" s="5">
        <v>10.0</v>
      </c>
      <c r="C8771" s="5">
        <v>5.0</v>
      </c>
      <c r="D8771" s="6" t="s">
        <v>8930</v>
      </c>
      <c r="E8771" s="7"/>
      <c r="F8771" s="8">
        <v>0.0</v>
      </c>
      <c r="H8771" s="10"/>
    </row>
    <row r="8772">
      <c r="A8772" s="5" t="s">
        <v>8920</v>
      </c>
      <c r="B8772" s="5">
        <v>11.0</v>
      </c>
      <c r="C8772" s="5">
        <v>5.0</v>
      </c>
      <c r="D8772" s="6" t="s">
        <v>8931</v>
      </c>
      <c r="E8772" s="7"/>
      <c r="F8772" s="8">
        <v>1.0</v>
      </c>
      <c r="H8772" s="10"/>
    </row>
    <row r="8773">
      <c r="A8773" s="5" t="s">
        <v>8920</v>
      </c>
      <c r="B8773" s="5">
        <v>12.0</v>
      </c>
      <c r="C8773" s="5">
        <v>6.0</v>
      </c>
      <c r="D8773" s="6" t="s">
        <v>8932</v>
      </c>
      <c r="E8773" s="7"/>
      <c r="F8773" s="8">
        <v>0.0</v>
      </c>
      <c r="H8773" s="10"/>
    </row>
    <row r="8774">
      <c r="A8774" s="5" t="s">
        <v>8920</v>
      </c>
      <c r="B8774" s="5">
        <v>13.0</v>
      </c>
      <c r="C8774" s="5">
        <v>6.0</v>
      </c>
      <c r="D8774" s="6" t="s">
        <v>8933</v>
      </c>
      <c r="E8774" s="7"/>
      <c r="F8774" s="8">
        <v>1.0</v>
      </c>
      <c r="H8774" s="10"/>
    </row>
    <row r="8775">
      <c r="A8775" s="5" t="s">
        <v>8920</v>
      </c>
      <c r="B8775" s="5">
        <v>14.0</v>
      </c>
      <c r="C8775" s="5">
        <v>7.0</v>
      </c>
      <c r="D8775" s="6" t="s">
        <v>8934</v>
      </c>
      <c r="E8775" s="7"/>
      <c r="F8775" s="8">
        <v>0.0</v>
      </c>
      <c r="H8775" s="10"/>
    </row>
    <row r="8776">
      <c r="A8776" s="5" t="s">
        <v>8920</v>
      </c>
      <c r="B8776" s="5">
        <v>15.0</v>
      </c>
      <c r="C8776" s="5">
        <v>7.0</v>
      </c>
      <c r="D8776" s="6" t="s">
        <v>8935</v>
      </c>
      <c r="E8776" s="7"/>
      <c r="F8776" s="8">
        <v>1.0</v>
      </c>
      <c r="H8776" s="10"/>
    </row>
    <row r="8777">
      <c r="A8777" s="5" t="s">
        <v>8920</v>
      </c>
      <c r="B8777" s="5">
        <v>16.0</v>
      </c>
      <c r="C8777" s="5">
        <v>8.0</v>
      </c>
      <c r="D8777" s="6" t="s">
        <v>8936</v>
      </c>
      <c r="E8777" s="7"/>
      <c r="F8777" s="8">
        <v>0.0</v>
      </c>
      <c r="H8777" s="10"/>
    </row>
    <row r="8778">
      <c r="A8778" s="5" t="s">
        <v>8920</v>
      </c>
      <c r="B8778" s="5">
        <v>17.0</v>
      </c>
      <c r="C8778" s="5">
        <v>8.0</v>
      </c>
      <c r="D8778" s="6" t="s">
        <v>8937</v>
      </c>
      <c r="E8778" s="7"/>
      <c r="F8778" s="8">
        <v>1.0</v>
      </c>
      <c r="H8778" s="10"/>
    </row>
    <row r="8779">
      <c r="A8779" s="5" t="s">
        <v>8920</v>
      </c>
      <c r="B8779" s="5">
        <v>18.0</v>
      </c>
      <c r="C8779" s="5">
        <v>9.0</v>
      </c>
      <c r="D8779" s="6" t="s">
        <v>8938</v>
      </c>
      <c r="E8779" s="7"/>
      <c r="F8779" s="8">
        <v>0.0</v>
      </c>
      <c r="H8779" s="10"/>
    </row>
    <row r="8780">
      <c r="A8780" s="5" t="s">
        <v>8920</v>
      </c>
      <c r="B8780" s="5">
        <v>19.0</v>
      </c>
      <c r="C8780" s="5">
        <v>9.0</v>
      </c>
      <c r="D8780" s="6" t="s">
        <v>8939</v>
      </c>
      <c r="E8780" s="7"/>
      <c r="F8780" s="8">
        <v>1.0</v>
      </c>
      <c r="H8780" s="10"/>
    </row>
    <row r="8781">
      <c r="A8781" s="5" t="s">
        <v>8920</v>
      </c>
      <c r="B8781" s="5">
        <v>20.0</v>
      </c>
      <c r="C8781" s="5">
        <v>10.0</v>
      </c>
      <c r="D8781" s="6" t="s">
        <v>8940</v>
      </c>
      <c r="E8781" s="7"/>
      <c r="F8781" s="8">
        <v>0.0</v>
      </c>
      <c r="H8781" s="10"/>
    </row>
    <row r="8782">
      <c r="A8782" s="5" t="s">
        <v>8941</v>
      </c>
      <c r="B8782" s="5">
        <v>0.0</v>
      </c>
      <c r="C8782" s="5">
        <v>0.0</v>
      </c>
      <c r="D8782" s="6" t="s">
        <v>8942</v>
      </c>
      <c r="E8782" s="7"/>
      <c r="F8782" s="8">
        <v>0.0</v>
      </c>
      <c r="H8782" s="10"/>
    </row>
    <row r="8783">
      <c r="A8783" s="5" t="s">
        <v>8941</v>
      </c>
      <c r="B8783" s="5">
        <v>1.0</v>
      </c>
      <c r="C8783" s="5">
        <v>0.0</v>
      </c>
      <c r="D8783" s="6" t="s">
        <v>8943</v>
      </c>
      <c r="E8783" s="7"/>
      <c r="F8783" s="8">
        <v>1.0</v>
      </c>
      <c r="H8783" s="10"/>
    </row>
    <row r="8784">
      <c r="A8784" s="5" t="s">
        <v>8941</v>
      </c>
      <c r="B8784" s="5">
        <v>2.0</v>
      </c>
      <c r="C8784" s="5">
        <v>1.0</v>
      </c>
      <c r="D8784" s="6" t="s">
        <v>8944</v>
      </c>
      <c r="E8784" s="7"/>
      <c r="F8784" s="8">
        <v>0.0</v>
      </c>
      <c r="H8784" s="10"/>
    </row>
    <row r="8785">
      <c r="A8785" s="5" t="s">
        <v>8941</v>
      </c>
      <c r="B8785" s="5">
        <v>3.0</v>
      </c>
      <c r="C8785" s="5">
        <v>1.0</v>
      </c>
      <c r="D8785" s="6" t="s">
        <v>8945</v>
      </c>
      <c r="E8785" s="7"/>
      <c r="F8785" s="8">
        <v>1.0</v>
      </c>
      <c r="H8785" s="10"/>
    </row>
    <row r="8786">
      <c r="A8786" s="5" t="s">
        <v>8941</v>
      </c>
      <c r="B8786" s="5">
        <v>4.0</v>
      </c>
      <c r="C8786" s="5">
        <v>2.0</v>
      </c>
      <c r="D8786" s="6" t="s">
        <v>8946</v>
      </c>
      <c r="E8786" s="7"/>
      <c r="F8786" s="8">
        <v>0.0</v>
      </c>
      <c r="H8786" s="10"/>
    </row>
    <row r="8787">
      <c r="A8787" s="5" t="s">
        <v>8941</v>
      </c>
      <c r="B8787" s="5">
        <v>5.0</v>
      </c>
      <c r="C8787" s="5">
        <v>2.0</v>
      </c>
      <c r="D8787" s="6" t="s">
        <v>8947</v>
      </c>
      <c r="E8787" s="7"/>
      <c r="F8787" s="8">
        <v>1.0</v>
      </c>
      <c r="H8787" s="10"/>
    </row>
    <row r="8788">
      <c r="A8788" s="5" t="s">
        <v>8941</v>
      </c>
      <c r="B8788" s="5">
        <v>6.0</v>
      </c>
      <c r="C8788" s="5">
        <v>3.0</v>
      </c>
      <c r="D8788" s="6" t="s">
        <v>8948</v>
      </c>
      <c r="E8788" s="7"/>
      <c r="F8788" s="8">
        <v>0.0</v>
      </c>
      <c r="H8788" s="10"/>
    </row>
    <row r="8789">
      <c r="A8789" s="5" t="s">
        <v>8941</v>
      </c>
      <c r="B8789" s="5">
        <v>7.0</v>
      </c>
      <c r="C8789" s="5">
        <v>3.0</v>
      </c>
      <c r="D8789" s="6" t="s">
        <v>8949</v>
      </c>
      <c r="E8789" s="7"/>
      <c r="F8789" s="8">
        <v>1.0</v>
      </c>
      <c r="H8789" s="10"/>
    </row>
    <row r="8790">
      <c r="A8790" s="5" t="s">
        <v>8941</v>
      </c>
      <c r="B8790" s="5">
        <v>8.0</v>
      </c>
      <c r="C8790" s="5">
        <v>4.0</v>
      </c>
      <c r="D8790" s="6" t="s">
        <v>8950</v>
      </c>
      <c r="E8790" s="7"/>
      <c r="F8790" s="8">
        <v>0.0</v>
      </c>
      <c r="H8790" s="10"/>
    </row>
    <row r="8791">
      <c r="A8791" s="5" t="s">
        <v>8941</v>
      </c>
      <c r="B8791" s="5">
        <v>9.0</v>
      </c>
      <c r="C8791" s="5">
        <v>4.0</v>
      </c>
      <c r="D8791" s="6" t="s">
        <v>8951</v>
      </c>
      <c r="E8791" s="7"/>
      <c r="F8791" s="8">
        <v>1.0</v>
      </c>
      <c r="H8791" s="10"/>
    </row>
    <row r="8792">
      <c r="A8792" s="5" t="s">
        <v>8941</v>
      </c>
      <c r="B8792" s="5">
        <v>10.0</v>
      </c>
      <c r="C8792" s="5">
        <v>5.0</v>
      </c>
      <c r="D8792" s="6" t="s">
        <v>8952</v>
      </c>
      <c r="E8792" s="7"/>
      <c r="F8792" s="8">
        <v>0.0</v>
      </c>
      <c r="H8792" s="10"/>
    </row>
    <row r="8793">
      <c r="A8793" s="5" t="s">
        <v>8941</v>
      </c>
      <c r="B8793" s="5">
        <v>11.0</v>
      </c>
      <c r="C8793" s="5">
        <v>5.0</v>
      </c>
      <c r="D8793" s="6" t="s">
        <v>8953</v>
      </c>
      <c r="E8793" s="7"/>
      <c r="F8793" s="8">
        <v>1.0</v>
      </c>
      <c r="H8793" s="10"/>
    </row>
    <row r="8794">
      <c r="A8794" s="5" t="s">
        <v>8941</v>
      </c>
      <c r="B8794" s="5">
        <v>12.0</v>
      </c>
      <c r="C8794" s="5">
        <v>6.0</v>
      </c>
      <c r="D8794" s="6" t="s">
        <v>137</v>
      </c>
      <c r="E8794" s="7"/>
      <c r="F8794" s="8">
        <v>0.0</v>
      </c>
      <c r="H8794" s="10"/>
    </row>
    <row r="8795">
      <c r="A8795" s="5" t="s">
        <v>8941</v>
      </c>
      <c r="B8795" s="5">
        <v>13.0</v>
      </c>
      <c r="C8795" s="5">
        <v>6.0</v>
      </c>
      <c r="D8795" s="6" t="s">
        <v>8954</v>
      </c>
      <c r="E8795" s="7"/>
      <c r="F8795" s="8">
        <v>1.0</v>
      </c>
      <c r="H8795" s="10"/>
    </row>
    <row r="8796">
      <c r="A8796" s="5" t="s">
        <v>8941</v>
      </c>
      <c r="B8796" s="5">
        <v>14.0</v>
      </c>
      <c r="C8796" s="5">
        <v>7.0</v>
      </c>
      <c r="D8796" s="6" t="s">
        <v>561</v>
      </c>
      <c r="E8796" s="7"/>
      <c r="F8796" s="8">
        <v>0.0</v>
      </c>
      <c r="H8796" s="10"/>
    </row>
    <row r="8797">
      <c r="A8797" s="5" t="s">
        <v>8941</v>
      </c>
      <c r="B8797" s="5">
        <v>15.0</v>
      </c>
      <c r="C8797" s="5">
        <v>7.0</v>
      </c>
      <c r="D8797" s="6" t="s">
        <v>8955</v>
      </c>
      <c r="E8797" s="7"/>
      <c r="F8797" s="8">
        <v>1.0</v>
      </c>
      <c r="H8797" s="10"/>
    </row>
    <row r="8798">
      <c r="A8798" s="5" t="s">
        <v>8941</v>
      </c>
      <c r="B8798" s="5">
        <v>16.0</v>
      </c>
      <c r="C8798" s="5">
        <v>8.0</v>
      </c>
      <c r="D8798" s="6" t="s">
        <v>8956</v>
      </c>
      <c r="E8798" s="7"/>
      <c r="F8798" s="8">
        <v>0.0</v>
      </c>
      <c r="H8798" s="10"/>
    </row>
    <row r="8799">
      <c r="A8799" s="5" t="s">
        <v>8941</v>
      </c>
      <c r="B8799" s="5">
        <v>17.0</v>
      </c>
      <c r="C8799" s="5">
        <v>8.0</v>
      </c>
      <c r="D8799" s="6" t="s">
        <v>8957</v>
      </c>
      <c r="E8799" s="7"/>
      <c r="F8799" s="8">
        <v>1.0</v>
      </c>
      <c r="H8799" s="10"/>
    </row>
    <row r="8800">
      <c r="A8800" s="5" t="s">
        <v>8941</v>
      </c>
      <c r="B8800" s="5">
        <v>18.0</v>
      </c>
      <c r="C8800" s="5">
        <v>9.0</v>
      </c>
      <c r="D8800" s="6" t="s">
        <v>8958</v>
      </c>
      <c r="E8800" s="7"/>
      <c r="F8800" s="8">
        <v>0.0</v>
      </c>
      <c r="H8800" s="10"/>
    </row>
    <row r="8801">
      <c r="A8801" s="5" t="s">
        <v>8941</v>
      </c>
      <c r="B8801" s="5">
        <v>19.0</v>
      </c>
      <c r="C8801" s="5">
        <v>9.0</v>
      </c>
      <c r="D8801" s="6" t="s">
        <v>8959</v>
      </c>
      <c r="E8801" s="7"/>
      <c r="F8801" s="8">
        <v>1.0</v>
      </c>
      <c r="H8801" s="10"/>
    </row>
    <row r="8802">
      <c r="A8802" s="5" t="s">
        <v>8960</v>
      </c>
      <c r="B8802" s="5">
        <v>0.0</v>
      </c>
      <c r="C8802" s="5">
        <v>0.0</v>
      </c>
      <c r="D8802" s="6" t="s">
        <v>8961</v>
      </c>
      <c r="E8802" s="7"/>
      <c r="F8802" s="8">
        <v>0.0</v>
      </c>
      <c r="H8802" s="10"/>
    </row>
    <row r="8803">
      <c r="A8803" s="5" t="s">
        <v>8960</v>
      </c>
      <c r="B8803" s="5">
        <v>1.0</v>
      </c>
      <c r="C8803" s="5">
        <v>0.0</v>
      </c>
      <c r="D8803" s="6" t="s">
        <v>8962</v>
      </c>
      <c r="E8803" s="7"/>
      <c r="F8803" s="8">
        <v>1.0</v>
      </c>
      <c r="H8803" s="10"/>
    </row>
    <row r="8804">
      <c r="A8804" s="5" t="s">
        <v>8960</v>
      </c>
      <c r="B8804" s="5">
        <v>2.0</v>
      </c>
      <c r="C8804" s="5">
        <v>1.0</v>
      </c>
      <c r="D8804" s="6" t="s">
        <v>8963</v>
      </c>
      <c r="E8804" s="7"/>
      <c r="F8804" s="8">
        <v>0.0</v>
      </c>
      <c r="H8804" s="10"/>
    </row>
    <row r="8805">
      <c r="A8805" s="5" t="s">
        <v>8960</v>
      </c>
      <c r="B8805" s="5">
        <v>3.0</v>
      </c>
      <c r="C8805" s="5">
        <v>1.0</v>
      </c>
      <c r="D8805" s="6" t="s">
        <v>8964</v>
      </c>
      <c r="E8805" s="7"/>
      <c r="F8805" s="8">
        <v>1.0</v>
      </c>
      <c r="H8805" s="10"/>
    </row>
    <row r="8806">
      <c r="A8806" s="5" t="s">
        <v>8960</v>
      </c>
      <c r="B8806" s="5">
        <v>4.0</v>
      </c>
      <c r="C8806" s="5">
        <v>2.0</v>
      </c>
      <c r="D8806" s="6" t="s">
        <v>8965</v>
      </c>
      <c r="E8806" s="7"/>
      <c r="F8806" s="8">
        <v>0.0</v>
      </c>
      <c r="H8806" s="10"/>
    </row>
    <row r="8807">
      <c r="A8807" s="5" t="s">
        <v>8960</v>
      </c>
      <c r="B8807" s="5">
        <v>5.0</v>
      </c>
      <c r="C8807" s="5">
        <v>2.0</v>
      </c>
      <c r="D8807" s="6" t="s">
        <v>8966</v>
      </c>
      <c r="E8807" s="7"/>
      <c r="F8807" s="8">
        <v>1.0</v>
      </c>
      <c r="H8807" s="10"/>
    </row>
    <row r="8808">
      <c r="A8808" s="5" t="s">
        <v>8960</v>
      </c>
      <c r="B8808" s="5">
        <v>6.0</v>
      </c>
      <c r="C8808" s="5">
        <v>3.0</v>
      </c>
      <c r="D8808" s="6" t="s">
        <v>8967</v>
      </c>
      <c r="E8808" s="7"/>
      <c r="F8808" s="8">
        <v>0.0</v>
      </c>
      <c r="H8808" s="10"/>
    </row>
    <row r="8809">
      <c r="A8809" s="5" t="s">
        <v>8960</v>
      </c>
      <c r="B8809" s="5">
        <v>7.0</v>
      </c>
      <c r="C8809" s="5">
        <v>3.0</v>
      </c>
      <c r="D8809" s="6" t="s">
        <v>8968</v>
      </c>
      <c r="E8809" s="7"/>
      <c r="F8809" s="8">
        <v>1.0</v>
      </c>
      <c r="H8809" s="10"/>
    </row>
    <row r="8810">
      <c r="A8810" s="5" t="s">
        <v>8960</v>
      </c>
      <c r="B8810" s="5">
        <v>8.0</v>
      </c>
      <c r="C8810" s="5">
        <v>4.0</v>
      </c>
      <c r="D8810" s="6" t="s">
        <v>8969</v>
      </c>
      <c r="E8810" s="7"/>
      <c r="F8810" s="8">
        <v>0.0</v>
      </c>
      <c r="H8810" s="10"/>
    </row>
    <row r="8811">
      <c r="A8811" s="5" t="s">
        <v>8960</v>
      </c>
      <c r="B8811" s="5">
        <v>9.0</v>
      </c>
      <c r="C8811" s="5">
        <v>4.0</v>
      </c>
      <c r="D8811" s="6" t="s">
        <v>8970</v>
      </c>
      <c r="E8811" s="7"/>
      <c r="F8811" s="8">
        <v>1.0</v>
      </c>
      <c r="H8811" s="10"/>
    </row>
    <row r="8812">
      <c r="A8812" s="5" t="s">
        <v>8960</v>
      </c>
      <c r="B8812" s="5">
        <v>10.0</v>
      </c>
      <c r="C8812" s="5">
        <v>5.0</v>
      </c>
      <c r="D8812" s="6" t="s">
        <v>8971</v>
      </c>
      <c r="E8812" s="7"/>
      <c r="F8812" s="8">
        <v>0.0</v>
      </c>
      <c r="H8812" s="10"/>
    </row>
    <row r="8813">
      <c r="A8813" s="5" t="s">
        <v>8960</v>
      </c>
      <c r="B8813" s="5">
        <v>11.0</v>
      </c>
      <c r="C8813" s="5">
        <v>5.0</v>
      </c>
      <c r="D8813" s="6" t="s">
        <v>8972</v>
      </c>
      <c r="E8813" s="7"/>
      <c r="F8813" s="8">
        <v>1.0</v>
      </c>
      <c r="H8813" s="10"/>
    </row>
    <row r="8814">
      <c r="A8814" s="5" t="s">
        <v>8960</v>
      </c>
      <c r="B8814" s="5">
        <v>12.0</v>
      </c>
      <c r="C8814" s="5">
        <v>6.0</v>
      </c>
      <c r="D8814" s="6" t="s">
        <v>8973</v>
      </c>
      <c r="E8814" s="7"/>
      <c r="F8814" s="8">
        <v>0.0</v>
      </c>
      <c r="H8814" s="10"/>
    </row>
    <row r="8815">
      <c r="A8815" s="5" t="s">
        <v>8960</v>
      </c>
      <c r="B8815" s="5">
        <v>13.0</v>
      </c>
      <c r="C8815" s="5">
        <v>6.0</v>
      </c>
      <c r="D8815" s="6" t="s">
        <v>8974</v>
      </c>
      <c r="E8815" s="7"/>
      <c r="F8815" s="8">
        <v>1.0</v>
      </c>
      <c r="H8815" s="10"/>
    </row>
    <row r="8816">
      <c r="A8816" s="5" t="s">
        <v>8960</v>
      </c>
      <c r="B8816" s="5">
        <v>14.0</v>
      </c>
      <c r="C8816" s="5">
        <v>7.0</v>
      </c>
      <c r="D8816" s="6" t="s">
        <v>8975</v>
      </c>
      <c r="E8816" s="7"/>
      <c r="F8816" s="8">
        <v>0.0</v>
      </c>
      <c r="H8816" s="10"/>
    </row>
    <row r="8817">
      <c r="A8817" s="5" t="s">
        <v>8960</v>
      </c>
      <c r="B8817" s="5">
        <v>15.0</v>
      </c>
      <c r="C8817" s="5">
        <v>7.0</v>
      </c>
      <c r="D8817" s="6" t="s">
        <v>8976</v>
      </c>
      <c r="E8817" s="7"/>
      <c r="F8817" s="8">
        <v>1.0</v>
      </c>
      <c r="H8817" s="10"/>
    </row>
    <row r="8818">
      <c r="A8818" s="5" t="s">
        <v>8960</v>
      </c>
      <c r="B8818" s="5">
        <v>16.0</v>
      </c>
      <c r="C8818" s="5">
        <v>8.0</v>
      </c>
      <c r="D8818" s="6" t="s">
        <v>8977</v>
      </c>
      <c r="E8818" s="7"/>
      <c r="F8818" s="8">
        <v>0.0</v>
      </c>
      <c r="H8818" s="10"/>
    </row>
    <row r="8819">
      <c r="A8819" s="5" t="s">
        <v>8960</v>
      </c>
      <c r="B8819" s="5">
        <v>17.0</v>
      </c>
      <c r="C8819" s="5">
        <v>8.0</v>
      </c>
      <c r="D8819" s="6" t="s">
        <v>8978</v>
      </c>
      <c r="E8819" s="7"/>
      <c r="F8819" s="8">
        <v>1.0</v>
      </c>
      <c r="H8819" s="10"/>
    </row>
    <row r="8820">
      <c r="A8820" s="5" t="s">
        <v>8960</v>
      </c>
      <c r="B8820" s="5">
        <v>18.0</v>
      </c>
      <c r="C8820" s="5">
        <v>9.0</v>
      </c>
      <c r="D8820" s="6" t="s">
        <v>8979</v>
      </c>
      <c r="E8820" s="7"/>
      <c r="F8820" s="8">
        <v>0.0</v>
      </c>
      <c r="H8820" s="10"/>
    </row>
    <row r="8821">
      <c r="A8821" s="5" t="s">
        <v>8960</v>
      </c>
      <c r="B8821" s="5">
        <v>19.0</v>
      </c>
      <c r="C8821" s="5">
        <v>9.0</v>
      </c>
      <c r="D8821" s="6" t="s">
        <v>8980</v>
      </c>
      <c r="E8821" s="7"/>
      <c r="F8821" s="8">
        <v>1.0</v>
      </c>
      <c r="H8821" s="10"/>
    </row>
    <row r="8822">
      <c r="A8822" s="5" t="s">
        <v>8981</v>
      </c>
      <c r="B8822" s="5">
        <v>0.0</v>
      </c>
      <c r="C8822" s="5">
        <v>0.0</v>
      </c>
      <c r="D8822" s="6" t="s">
        <v>680</v>
      </c>
      <c r="E8822" s="7"/>
      <c r="F8822" s="8">
        <v>0.0</v>
      </c>
      <c r="H8822" s="10"/>
    </row>
    <row r="8823">
      <c r="A8823" s="5" t="s">
        <v>8981</v>
      </c>
      <c r="B8823" s="5">
        <v>1.0</v>
      </c>
      <c r="C8823" s="5">
        <v>0.0</v>
      </c>
      <c r="D8823" s="6" t="s">
        <v>8982</v>
      </c>
      <c r="E8823" s="7"/>
      <c r="F8823" s="8">
        <v>1.0</v>
      </c>
      <c r="H8823" s="10"/>
    </row>
    <row r="8824">
      <c r="A8824" s="5" t="s">
        <v>8981</v>
      </c>
      <c r="B8824" s="5">
        <v>2.0</v>
      </c>
      <c r="C8824" s="5">
        <v>1.0</v>
      </c>
      <c r="D8824" s="6" t="s">
        <v>8983</v>
      </c>
      <c r="E8824" s="7"/>
      <c r="F8824" s="8">
        <v>0.0</v>
      </c>
      <c r="H8824" s="10"/>
    </row>
    <row r="8825">
      <c r="A8825" s="5" t="s">
        <v>8981</v>
      </c>
      <c r="B8825" s="5">
        <v>3.0</v>
      </c>
      <c r="C8825" s="5">
        <v>1.0</v>
      </c>
      <c r="D8825" s="6" t="s">
        <v>8984</v>
      </c>
      <c r="E8825" s="7"/>
      <c r="F8825" s="8">
        <v>1.0</v>
      </c>
      <c r="H8825" s="10"/>
    </row>
    <row r="8826">
      <c r="A8826" s="5" t="s">
        <v>8981</v>
      </c>
      <c r="B8826" s="5">
        <v>4.0</v>
      </c>
      <c r="C8826" s="5">
        <v>2.0</v>
      </c>
      <c r="D8826" s="6" t="s">
        <v>8985</v>
      </c>
      <c r="E8826" s="7"/>
      <c r="F8826" s="8">
        <v>0.0</v>
      </c>
      <c r="H8826" s="10"/>
    </row>
    <row r="8827">
      <c r="A8827" s="5" t="s">
        <v>8981</v>
      </c>
      <c r="B8827" s="5">
        <v>5.0</v>
      </c>
      <c r="C8827" s="5">
        <v>2.0</v>
      </c>
      <c r="D8827" s="6" t="s">
        <v>8986</v>
      </c>
      <c r="E8827" s="7"/>
      <c r="F8827" s="8">
        <v>1.0</v>
      </c>
      <c r="H8827" s="10"/>
    </row>
    <row r="8828">
      <c r="A8828" s="5" t="s">
        <v>8981</v>
      </c>
      <c r="B8828" s="5">
        <v>6.0</v>
      </c>
      <c r="C8828" s="5">
        <v>3.0</v>
      </c>
      <c r="D8828" s="6" t="s">
        <v>8987</v>
      </c>
      <c r="E8828" s="7"/>
      <c r="F8828" s="8">
        <v>0.0</v>
      </c>
      <c r="H8828" s="10"/>
    </row>
    <row r="8829">
      <c r="A8829" s="5" t="s">
        <v>8981</v>
      </c>
      <c r="B8829" s="5">
        <v>7.0</v>
      </c>
      <c r="C8829" s="5">
        <v>3.0</v>
      </c>
      <c r="D8829" s="6" t="s">
        <v>8988</v>
      </c>
      <c r="E8829" s="7"/>
      <c r="F8829" s="8">
        <v>1.0</v>
      </c>
      <c r="H8829" s="10"/>
    </row>
    <row r="8830">
      <c r="A8830" s="5" t="s">
        <v>8981</v>
      </c>
      <c r="B8830" s="5">
        <v>8.0</v>
      </c>
      <c r="C8830" s="5">
        <v>4.0</v>
      </c>
      <c r="D8830" s="6" t="s">
        <v>8989</v>
      </c>
      <c r="E8830" s="7"/>
      <c r="F8830" s="8">
        <v>0.0</v>
      </c>
      <c r="H8830" s="10"/>
    </row>
    <row r="8831">
      <c r="A8831" s="5" t="s">
        <v>8981</v>
      </c>
      <c r="B8831" s="5">
        <v>9.0</v>
      </c>
      <c r="C8831" s="5">
        <v>4.0</v>
      </c>
      <c r="D8831" s="6" t="s">
        <v>8990</v>
      </c>
      <c r="E8831" s="7"/>
      <c r="F8831" s="8">
        <v>1.0</v>
      </c>
      <c r="H8831" s="10"/>
    </row>
    <row r="8832">
      <c r="A8832" s="5" t="s">
        <v>8981</v>
      </c>
      <c r="B8832" s="5">
        <v>10.0</v>
      </c>
      <c r="C8832" s="5">
        <v>5.0</v>
      </c>
      <c r="D8832" s="6" t="s">
        <v>8991</v>
      </c>
      <c r="E8832" s="7"/>
      <c r="F8832" s="8">
        <v>0.0</v>
      </c>
      <c r="H8832" s="10"/>
    </row>
    <row r="8833">
      <c r="A8833" s="5" t="s">
        <v>8981</v>
      </c>
      <c r="B8833" s="5">
        <v>11.0</v>
      </c>
      <c r="C8833" s="5">
        <v>5.0</v>
      </c>
      <c r="D8833" s="6" t="s">
        <v>8992</v>
      </c>
      <c r="E8833" s="7"/>
      <c r="F8833" s="8">
        <v>1.0</v>
      </c>
      <c r="H8833" s="10"/>
    </row>
    <row r="8834">
      <c r="A8834" s="5" t="s">
        <v>8981</v>
      </c>
      <c r="B8834" s="5">
        <v>12.0</v>
      </c>
      <c r="C8834" s="5">
        <v>6.0</v>
      </c>
      <c r="D8834" s="6" t="s">
        <v>8993</v>
      </c>
      <c r="E8834" s="7"/>
      <c r="F8834" s="8">
        <v>0.0</v>
      </c>
      <c r="H8834" s="10"/>
    </row>
    <row r="8835">
      <c r="A8835" s="5" t="s">
        <v>8981</v>
      </c>
      <c r="B8835" s="5">
        <v>13.0</v>
      </c>
      <c r="C8835" s="5">
        <v>6.0</v>
      </c>
      <c r="D8835" s="6" t="s">
        <v>8994</v>
      </c>
      <c r="E8835" s="7"/>
      <c r="F8835" s="8">
        <v>1.0</v>
      </c>
      <c r="H8835" s="10"/>
    </row>
    <row r="8836">
      <c r="A8836" s="5" t="s">
        <v>8981</v>
      </c>
      <c r="B8836" s="5">
        <v>14.0</v>
      </c>
      <c r="C8836" s="5">
        <v>7.0</v>
      </c>
      <c r="D8836" s="6" t="s">
        <v>8995</v>
      </c>
      <c r="E8836" s="7"/>
      <c r="F8836" s="8">
        <v>0.0</v>
      </c>
      <c r="H8836" s="10"/>
    </row>
    <row r="8837">
      <c r="A8837" s="5" t="s">
        <v>8981</v>
      </c>
      <c r="B8837" s="5">
        <v>15.0</v>
      </c>
      <c r="C8837" s="5">
        <v>7.0</v>
      </c>
      <c r="D8837" s="6" t="s">
        <v>8996</v>
      </c>
      <c r="E8837" s="7"/>
      <c r="F8837" s="8">
        <v>1.0</v>
      </c>
      <c r="H8837" s="10"/>
    </row>
    <row r="8838">
      <c r="A8838" s="5" t="s">
        <v>8981</v>
      </c>
      <c r="B8838" s="5">
        <v>16.0</v>
      </c>
      <c r="C8838" s="5">
        <v>8.0</v>
      </c>
      <c r="D8838" s="6" t="s">
        <v>8997</v>
      </c>
      <c r="E8838" s="7"/>
      <c r="F8838" s="8">
        <v>0.0</v>
      </c>
      <c r="H8838" s="10"/>
    </row>
    <row r="8839">
      <c r="A8839" s="5" t="s">
        <v>8981</v>
      </c>
      <c r="B8839" s="5">
        <v>17.0</v>
      </c>
      <c r="C8839" s="5">
        <v>8.0</v>
      </c>
      <c r="D8839" s="6" t="s">
        <v>8998</v>
      </c>
      <c r="E8839" s="7"/>
      <c r="F8839" s="8">
        <v>1.0</v>
      </c>
      <c r="H8839" s="10"/>
    </row>
    <row r="8840">
      <c r="A8840" s="5" t="s">
        <v>8981</v>
      </c>
      <c r="B8840" s="5">
        <v>18.0</v>
      </c>
      <c r="C8840" s="5">
        <v>9.0</v>
      </c>
      <c r="D8840" s="6" t="s">
        <v>8999</v>
      </c>
      <c r="E8840" s="7"/>
      <c r="F8840" s="8">
        <v>0.0</v>
      </c>
      <c r="H8840" s="10"/>
    </row>
    <row r="8841">
      <c r="A8841" s="5" t="s">
        <v>8981</v>
      </c>
      <c r="B8841" s="5">
        <v>19.0</v>
      </c>
      <c r="C8841" s="5">
        <v>9.0</v>
      </c>
      <c r="D8841" s="6" t="s">
        <v>9000</v>
      </c>
      <c r="E8841" s="7"/>
      <c r="F8841" s="8">
        <v>1.0</v>
      </c>
      <c r="H8841" s="10"/>
    </row>
    <row r="8842">
      <c r="A8842" s="5" t="s">
        <v>9001</v>
      </c>
      <c r="B8842" s="5">
        <v>0.0</v>
      </c>
      <c r="C8842" s="5">
        <v>0.0</v>
      </c>
      <c r="D8842" s="6" t="s">
        <v>55</v>
      </c>
      <c r="E8842" s="7"/>
      <c r="F8842" s="8">
        <v>0.0</v>
      </c>
      <c r="H8842" s="10"/>
    </row>
    <row r="8843">
      <c r="A8843" s="5" t="s">
        <v>9001</v>
      </c>
      <c r="B8843" s="5">
        <v>1.0</v>
      </c>
      <c r="C8843" s="5">
        <v>0.0</v>
      </c>
      <c r="D8843" s="6" t="s">
        <v>9002</v>
      </c>
      <c r="E8843" s="7"/>
      <c r="F8843" s="8">
        <v>1.0</v>
      </c>
      <c r="H8843" s="10"/>
    </row>
    <row r="8844">
      <c r="A8844" s="5" t="s">
        <v>9001</v>
      </c>
      <c r="B8844" s="5">
        <v>2.0</v>
      </c>
      <c r="C8844" s="5">
        <v>1.0</v>
      </c>
      <c r="D8844" s="6" t="s">
        <v>9003</v>
      </c>
      <c r="E8844" s="7"/>
      <c r="F8844" s="8">
        <v>0.0</v>
      </c>
      <c r="H8844" s="10"/>
    </row>
    <row r="8845">
      <c r="A8845" s="5" t="s">
        <v>9001</v>
      </c>
      <c r="B8845" s="5">
        <v>3.0</v>
      </c>
      <c r="C8845" s="5">
        <v>1.0</v>
      </c>
      <c r="D8845" s="6" t="s">
        <v>9004</v>
      </c>
      <c r="E8845" s="7"/>
      <c r="F8845" s="8">
        <v>1.0</v>
      </c>
      <c r="H8845" s="10"/>
    </row>
    <row r="8846">
      <c r="A8846" s="5" t="s">
        <v>9001</v>
      </c>
      <c r="B8846" s="5">
        <v>4.0</v>
      </c>
      <c r="C8846" s="5">
        <v>2.0</v>
      </c>
      <c r="D8846" s="6" t="s">
        <v>9005</v>
      </c>
      <c r="E8846" s="7"/>
      <c r="F8846" s="8">
        <v>0.0</v>
      </c>
      <c r="H8846" s="10"/>
    </row>
    <row r="8847">
      <c r="A8847" s="5" t="s">
        <v>9001</v>
      </c>
      <c r="B8847" s="5">
        <v>5.0</v>
      </c>
      <c r="C8847" s="5">
        <v>2.0</v>
      </c>
      <c r="D8847" s="6" t="s">
        <v>9006</v>
      </c>
      <c r="E8847" s="7"/>
      <c r="F8847" s="8">
        <v>1.0</v>
      </c>
      <c r="H8847" s="10"/>
    </row>
    <row r="8848">
      <c r="A8848" s="5" t="s">
        <v>9001</v>
      </c>
      <c r="B8848" s="5">
        <v>6.0</v>
      </c>
      <c r="C8848" s="5">
        <v>3.0</v>
      </c>
      <c r="D8848" s="6" t="s">
        <v>9007</v>
      </c>
      <c r="E8848" s="7"/>
      <c r="F8848" s="8">
        <v>0.0</v>
      </c>
      <c r="H8848" s="10"/>
    </row>
    <row r="8849">
      <c r="A8849" s="5" t="s">
        <v>9001</v>
      </c>
      <c r="B8849" s="5">
        <v>7.0</v>
      </c>
      <c r="C8849" s="5">
        <v>3.0</v>
      </c>
      <c r="D8849" s="6" t="s">
        <v>9008</v>
      </c>
      <c r="E8849" s="7"/>
      <c r="F8849" s="8">
        <v>1.0</v>
      </c>
      <c r="H8849" s="10"/>
    </row>
    <row r="8850">
      <c r="A8850" s="5" t="s">
        <v>9001</v>
      </c>
      <c r="B8850" s="5">
        <v>8.0</v>
      </c>
      <c r="C8850" s="5">
        <v>4.0</v>
      </c>
      <c r="D8850" s="6" t="s">
        <v>9009</v>
      </c>
      <c r="E8850" s="7"/>
      <c r="F8850" s="8">
        <v>0.0</v>
      </c>
      <c r="H8850" s="10"/>
    </row>
    <row r="8851">
      <c r="A8851" s="5" t="s">
        <v>9001</v>
      </c>
      <c r="B8851" s="5">
        <v>9.0</v>
      </c>
      <c r="C8851" s="5">
        <v>4.0</v>
      </c>
      <c r="D8851" s="6" t="s">
        <v>9010</v>
      </c>
      <c r="E8851" s="7"/>
      <c r="F8851" s="8">
        <v>1.0</v>
      </c>
      <c r="H8851" s="10"/>
    </row>
    <row r="8852">
      <c r="A8852" s="5" t="s">
        <v>9001</v>
      </c>
      <c r="B8852" s="5">
        <v>10.0</v>
      </c>
      <c r="C8852" s="5">
        <v>5.0</v>
      </c>
      <c r="D8852" s="6" t="s">
        <v>9011</v>
      </c>
      <c r="E8852" s="7"/>
      <c r="F8852" s="8">
        <v>0.0</v>
      </c>
      <c r="H8852" s="10"/>
    </row>
    <row r="8853">
      <c r="A8853" s="5" t="s">
        <v>9001</v>
      </c>
      <c r="B8853" s="5">
        <v>11.0</v>
      </c>
      <c r="C8853" s="5">
        <v>5.0</v>
      </c>
      <c r="D8853" s="6" t="s">
        <v>9012</v>
      </c>
      <c r="E8853" s="7"/>
      <c r="F8853" s="8">
        <v>1.0</v>
      </c>
      <c r="H8853" s="10"/>
    </row>
    <row r="8854">
      <c r="A8854" s="5" t="s">
        <v>9001</v>
      </c>
      <c r="B8854" s="5">
        <v>12.0</v>
      </c>
      <c r="C8854" s="5">
        <v>6.0</v>
      </c>
      <c r="D8854" s="6" t="s">
        <v>9013</v>
      </c>
      <c r="E8854" s="7"/>
      <c r="F8854" s="8">
        <v>0.0</v>
      </c>
      <c r="H8854" s="10"/>
    </row>
    <row r="8855">
      <c r="A8855" s="5" t="s">
        <v>9001</v>
      </c>
      <c r="B8855" s="5">
        <v>13.0</v>
      </c>
      <c r="C8855" s="5">
        <v>6.0</v>
      </c>
      <c r="D8855" s="6" t="s">
        <v>9014</v>
      </c>
      <c r="E8855" s="7"/>
      <c r="F8855" s="8">
        <v>1.0</v>
      </c>
      <c r="H8855" s="10"/>
    </row>
    <row r="8856">
      <c r="A8856" s="5" t="s">
        <v>9001</v>
      </c>
      <c r="B8856" s="5">
        <v>14.0</v>
      </c>
      <c r="C8856" s="5">
        <v>7.0</v>
      </c>
      <c r="D8856" s="6" t="s">
        <v>9015</v>
      </c>
      <c r="E8856" s="7"/>
      <c r="F8856" s="8">
        <v>0.0</v>
      </c>
      <c r="H8856" s="10"/>
    </row>
    <row r="8857">
      <c r="A8857" s="5" t="s">
        <v>9001</v>
      </c>
      <c r="B8857" s="5">
        <v>15.0</v>
      </c>
      <c r="C8857" s="5">
        <v>7.0</v>
      </c>
      <c r="D8857" s="6" t="s">
        <v>9016</v>
      </c>
      <c r="E8857" s="7"/>
      <c r="F8857" s="8">
        <v>1.0</v>
      </c>
      <c r="H8857" s="10"/>
    </row>
    <row r="8858">
      <c r="A8858" s="5" t="s">
        <v>9001</v>
      </c>
      <c r="B8858" s="5">
        <v>16.0</v>
      </c>
      <c r="C8858" s="5">
        <v>8.0</v>
      </c>
      <c r="D8858" s="6" t="s">
        <v>9017</v>
      </c>
      <c r="E8858" s="7"/>
      <c r="F8858" s="8">
        <v>0.0</v>
      </c>
      <c r="H8858" s="10"/>
    </row>
    <row r="8859">
      <c r="A8859" s="5" t="s">
        <v>9001</v>
      </c>
      <c r="B8859" s="5">
        <v>17.0</v>
      </c>
      <c r="C8859" s="5">
        <v>8.0</v>
      </c>
      <c r="D8859" s="6" t="s">
        <v>9018</v>
      </c>
      <c r="E8859" s="7"/>
      <c r="F8859" s="8">
        <v>1.0</v>
      </c>
      <c r="H8859" s="10"/>
    </row>
    <row r="8860">
      <c r="A8860" s="5" t="s">
        <v>9001</v>
      </c>
      <c r="B8860" s="5">
        <v>18.0</v>
      </c>
      <c r="C8860" s="5">
        <v>9.0</v>
      </c>
      <c r="D8860" s="6" t="s">
        <v>9019</v>
      </c>
      <c r="E8860" s="7"/>
      <c r="F8860" s="8">
        <v>0.0</v>
      </c>
      <c r="H8860" s="10"/>
    </row>
    <row r="8861">
      <c r="A8861" s="5" t="s">
        <v>9001</v>
      </c>
      <c r="B8861" s="5">
        <v>19.0</v>
      </c>
      <c r="C8861" s="5">
        <v>9.0</v>
      </c>
      <c r="D8861" s="6" t="s">
        <v>9020</v>
      </c>
      <c r="E8861" s="7"/>
      <c r="F8861" s="8">
        <v>1.0</v>
      </c>
      <c r="H8861" s="10"/>
    </row>
    <row r="8862">
      <c r="A8862" s="5" t="s">
        <v>9021</v>
      </c>
      <c r="B8862" s="5">
        <v>0.0</v>
      </c>
      <c r="C8862" s="5">
        <v>0.0</v>
      </c>
      <c r="D8862" s="6" t="s">
        <v>4815</v>
      </c>
      <c r="E8862" s="7"/>
      <c r="F8862" s="8">
        <v>0.0</v>
      </c>
      <c r="H8862" s="10"/>
    </row>
    <row r="8863">
      <c r="A8863" s="5" t="s">
        <v>9021</v>
      </c>
      <c r="B8863" s="5">
        <v>1.0</v>
      </c>
      <c r="C8863" s="5">
        <v>0.0</v>
      </c>
      <c r="D8863" s="6" t="s">
        <v>9022</v>
      </c>
      <c r="E8863" s="7"/>
      <c r="F8863" s="8">
        <v>1.0</v>
      </c>
      <c r="H8863" s="10"/>
    </row>
    <row r="8864">
      <c r="A8864" s="5" t="s">
        <v>9021</v>
      </c>
      <c r="B8864" s="5">
        <v>2.0</v>
      </c>
      <c r="C8864" s="5">
        <v>1.0</v>
      </c>
      <c r="D8864" s="6" t="s">
        <v>9023</v>
      </c>
      <c r="E8864" s="7"/>
      <c r="F8864" s="8">
        <v>0.0</v>
      </c>
      <c r="H8864" s="10"/>
    </row>
    <row r="8865">
      <c r="A8865" s="5" t="s">
        <v>9021</v>
      </c>
      <c r="B8865" s="5">
        <v>3.0</v>
      </c>
      <c r="C8865" s="5">
        <v>1.0</v>
      </c>
      <c r="D8865" s="6" t="s">
        <v>9024</v>
      </c>
      <c r="E8865" s="7"/>
      <c r="F8865" s="8">
        <v>1.0</v>
      </c>
      <c r="H8865" s="10"/>
    </row>
    <row r="8866">
      <c r="A8866" s="5" t="s">
        <v>9021</v>
      </c>
      <c r="B8866" s="5">
        <v>4.0</v>
      </c>
      <c r="C8866" s="5">
        <v>2.0</v>
      </c>
      <c r="D8866" s="6" t="s">
        <v>9025</v>
      </c>
      <c r="E8866" s="7"/>
      <c r="F8866" s="8">
        <v>0.0</v>
      </c>
      <c r="H8866" s="10"/>
    </row>
    <row r="8867">
      <c r="A8867" s="5" t="s">
        <v>9021</v>
      </c>
      <c r="B8867" s="5">
        <v>5.0</v>
      </c>
      <c r="C8867" s="5">
        <v>2.0</v>
      </c>
      <c r="D8867" s="6" t="s">
        <v>9026</v>
      </c>
      <c r="E8867" s="7"/>
      <c r="F8867" s="8">
        <v>1.0</v>
      </c>
      <c r="H8867" s="10"/>
    </row>
    <row r="8868">
      <c r="A8868" s="5" t="s">
        <v>9021</v>
      </c>
      <c r="B8868" s="5">
        <v>6.0</v>
      </c>
      <c r="C8868" s="5">
        <v>3.0</v>
      </c>
      <c r="D8868" s="6" t="s">
        <v>9027</v>
      </c>
      <c r="E8868" s="7"/>
      <c r="F8868" s="8">
        <v>0.0</v>
      </c>
      <c r="H8868" s="10"/>
    </row>
    <row r="8869">
      <c r="A8869" s="5" t="s">
        <v>9021</v>
      </c>
      <c r="B8869" s="5">
        <v>7.0</v>
      </c>
      <c r="C8869" s="5">
        <v>3.0</v>
      </c>
      <c r="D8869" s="6" t="s">
        <v>9028</v>
      </c>
      <c r="E8869" s="7"/>
      <c r="F8869" s="8">
        <v>1.0</v>
      </c>
      <c r="H8869" s="10"/>
    </row>
    <row r="8870">
      <c r="A8870" s="5" t="s">
        <v>9021</v>
      </c>
      <c r="B8870" s="5">
        <v>8.0</v>
      </c>
      <c r="C8870" s="5">
        <v>4.0</v>
      </c>
      <c r="D8870" s="6" t="s">
        <v>9029</v>
      </c>
      <c r="E8870" s="7"/>
      <c r="F8870" s="8">
        <v>0.0</v>
      </c>
      <c r="H8870" s="10"/>
    </row>
    <row r="8871">
      <c r="A8871" s="5" t="s">
        <v>9021</v>
      </c>
      <c r="B8871" s="5">
        <v>9.0</v>
      </c>
      <c r="C8871" s="5">
        <v>4.0</v>
      </c>
      <c r="D8871" s="6" t="s">
        <v>9030</v>
      </c>
      <c r="E8871" s="7"/>
      <c r="F8871" s="8">
        <v>1.0</v>
      </c>
      <c r="H8871" s="10"/>
    </row>
    <row r="8872">
      <c r="A8872" s="5" t="s">
        <v>9021</v>
      </c>
      <c r="B8872" s="5">
        <v>10.0</v>
      </c>
      <c r="C8872" s="5">
        <v>5.0</v>
      </c>
      <c r="D8872" s="6" t="s">
        <v>9031</v>
      </c>
      <c r="E8872" s="7"/>
      <c r="F8872" s="8">
        <v>0.0</v>
      </c>
      <c r="H8872" s="10"/>
    </row>
    <row r="8873">
      <c r="A8873" s="5" t="s">
        <v>9021</v>
      </c>
      <c r="B8873" s="5">
        <v>11.0</v>
      </c>
      <c r="C8873" s="5">
        <v>5.0</v>
      </c>
      <c r="D8873" s="6" t="s">
        <v>9032</v>
      </c>
      <c r="E8873" s="7"/>
      <c r="F8873" s="8">
        <v>1.0</v>
      </c>
      <c r="H8873" s="10"/>
    </row>
    <row r="8874">
      <c r="A8874" s="5" t="s">
        <v>9021</v>
      </c>
      <c r="B8874" s="5">
        <v>12.0</v>
      </c>
      <c r="C8874" s="5">
        <v>6.0</v>
      </c>
      <c r="D8874" s="6" t="s">
        <v>9033</v>
      </c>
      <c r="E8874" s="7"/>
      <c r="F8874" s="8">
        <v>0.0</v>
      </c>
      <c r="H8874" s="10"/>
    </row>
    <row r="8875">
      <c r="A8875" s="5" t="s">
        <v>9021</v>
      </c>
      <c r="B8875" s="5">
        <v>13.0</v>
      </c>
      <c r="C8875" s="5">
        <v>6.0</v>
      </c>
      <c r="D8875" s="6" t="s">
        <v>9034</v>
      </c>
      <c r="E8875" s="7"/>
      <c r="F8875" s="8">
        <v>1.0</v>
      </c>
      <c r="H8875" s="10"/>
    </row>
    <row r="8876">
      <c r="A8876" s="5" t="s">
        <v>9021</v>
      </c>
      <c r="B8876" s="5">
        <v>14.0</v>
      </c>
      <c r="C8876" s="5">
        <v>7.0</v>
      </c>
      <c r="D8876" s="6" t="s">
        <v>9035</v>
      </c>
      <c r="E8876" s="7"/>
      <c r="F8876" s="8">
        <v>0.0</v>
      </c>
      <c r="H8876" s="10"/>
    </row>
    <row r="8877">
      <c r="A8877" s="5" t="s">
        <v>9021</v>
      </c>
      <c r="B8877" s="5">
        <v>15.0</v>
      </c>
      <c r="C8877" s="5">
        <v>7.0</v>
      </c>
      <c r="D8877" s="6" t="s">
        <v>4023</v>
      </c>
      <c r="E8877" s="7"/>
      <c r="F8877" s="8">
        <v>1.0</v>
      </c>
      <c r="H8877" s="10"/>
    </row>
    <row r="8878">
      <c r="A8878" s="5" t="s">
        <v>9021</v>
      </c>
      <c r="B8878" s="5">
        <v>16.0</v>
      </c>
      <c r="C8878" s="5">
        <v>8.0</v>
      </c>
      <c r="D8878" s="6" t="s">
        <v>9036</v>
      </c>
      <c r="E8878" s="7"/>
      <c r="F8878" s="8">
        <v>0.0</v>
      </c>
      <c r="H8878" s="10"/>
    </row>
    <row r="8879">
      <c r="A8879" s="5" t="s">
        <v>9021</v>
      </c>
      <c r="B8879" s="5">
        <v>17.0</v>
      </c>
      <c r="C8879" s="5">
        <v>8.0</v>
      </c>
      <c r="D8879" s="6" t="s">
        <v>9037</v>
      </c>
      <c r="E8879" s="7"/>
      <c r="F8879" s="8">
        <v>1.0</v>
      </c>
      <c r="H8879" s="10"/>
    </row>
    <row r="8880">
      <c r="A8880" s="5" t="s">
        <v>9021</v>
      </c>
      <c r="B8880" s="5">
        <v>18.0</v>
      </c>
      <c r="C8880" s="5">
        <v>9.0</v>
      </c>
      <c r="D8880" s="6" t="s">
        <v>9038</v>
      </c>
      <c r="E8880" s="7"/>
      <c r="F8880" s="8">
        <v>0.0</v>
      </c>
      <c r="H8880" s="10"/>
    </row>
    <row r="8881">
      <c r="A8881" s="5" t="s">
        <v>9021</v>
      </c>
      <c r="B8881" s="5">
        <v>19.0</v>
      </c>
      <c r="C8881" s="5">
        <v>9.0</v>
      </c>
      <c r="D8881" s="6" t="s">
        <v>9039</v>
      </c>
      <c r="E8881" s="7"/>
      <c r="F8881" s="8">
        <v>1.0</v>
      </c>
      <c r="H8881" s="10"/>
    </row>
    <row r="8882">
      <c r="A8882" s="5" t="s">
        <v>9040</v>
      </c>
      <c r="B8882" s="5">
        <v>0.0</v>
      </c>
      <c r="C8882" s="5">
        <v>0.0</v>
      </c>
      <c r="D8882" s="6" t="s">
        <v>9041</v>
      </c>
      <c r="E8882" s="7"/>
      <c r="F8882" s="8">
        <v>0.0</v>
      </c>
      <c r="H8882" s="10"/>
    </row>
    <row r="8883">
      <c r="A8883" s="5" t="s">
        <v>9040</v>
      </c>
      <c r="B8883" s="5">
        <v>1.0</v>
      </c>
      <c r="C8883" s="5">
        <v>0.0</v>
      </c>
      <c r="D8883" s="6" t="s">
        <v>9042</v>
      </c>
      <c r="E8883" s="7"/>
      <c r="F8883" s="8">
        <v>1.0</v>
      </c>
      <c r="H8883" s="10"/>
    </row>
    <row r="8884">
      <c r="A8884" s="5" t="s">
        <v>9040</v>
      </c>
      <c r="B8884" s="5">
        <v>2.0</v>
      </c>
      <c r="C8884" s="5">
        <v>1.0</v>
      </c>
      <c r="D8884" s="6" t="s">
        <v>9043</v>
      </c>
      <c r="E8884" s="7"/>
      <c r="F8884" s="8">
        <v>0.0</v>
      </c>
      <c r="H8884" s="10"/>
    </row>
    <row r="8885">
      <c r="A8885" s="5" t="s">
        <v>9040</v>
      </c>
      <c r="B8885" s="5">
        <v>3.0</v>
      </c>
      <c r="C8885" s="5">
        <v>1.0</v>
      </c>
      <c r="D8885" s="6" t="s">
        <v>9044</v>
      </c>
      <c r="E8885" s="7"/>
      <c r="F8885" s="8">
        <v>1.0</v>
      </c>
      <c r="H8885" s="10"/>
    </row>
    <row r="8886">
      <c r="A8886" s="5" t="s">
        <v>9040</v>
      </c>
      <c r="B8886" s="5">
        <v>4.0</v>
      </c>
      <c r="C8886" s="5">
        <v>2.0</v>
      </c>
      <c r="D8886" s="6" t="s">
        <v>9045</v>
      </c>
      <c r="E8886" s="7"/>
      <c r="F8886" s="8">
        <v>0.0</v>
      </c>
      <c r="H8886" s="10"/>
    </row>
    <row r="8887">
      <c r="A8887" s="5" t="s">
        <v>9040</v>
      </c>
      <c r="B8887" s="5">
        <v>5.0</v>
      </c>
      <c r="C8887" s="5">
        <v>2.0</v>
      </c>
      <c r="D8887" s="6" t="s">
        <v>9046</v>
      </c>
      <c r="E8887" s="7"/>
      <c r="F8887" s="8">
        <v>1.0</v>
      </c>
      <c r="H8887" s="10"/>
    </row>
    <row r="8888">
      <c r="A8888" s="5" t="s">
        <v>9040</v>
      </c>
      <c r="B8888" s="5">
        <v>6.0</v>
      </c>
      <c r="C8888" s="5">
        <v>3.0</v>
      </c>
      <c r="D8888" s="6" t="s">
        <v>9047</v>
      </c>
      <c r="E8888" s="7"/>
      <c r="F8888" s="8">
        <v>0.0</v>
      </c>
      <c r="H8888" s="10"/>
    </row>
    <row r="8889">
      <c r="A8889" s="5" t="s">
        <v>9040</v>
      </c>
      <c r="B8889" s="5">
        <v>7.0</v>
      </c>
      <c r="C8889" s="5">
        <v>3.0</v>
      </c>
      <c r="D8889" s="6" t="s">
        <v>9048</v>
      </c>
      <c r="E8889" s="7"/>
      <c r="F8889" s="8">
        <v>1.0</v>
      </c>
      <c r="H8889" s="10"/>
    </row>
    <row r="8890">
      <c r="A8890" s="5" t="s">
        <v>9040</v>
      </c>
      <c r="B8890" s="5">
        <v>8.0</v>
      </c>
      <c r="C8890" s="5">
        <v>4.0</v>
      </c>
      <c r="D8890" s="6" t="s">
        <v>9049</v>
      </c>
      <c r="E8890" s="7"/>
      <c r="F8890" s="8">
        <v>0.0</v>
      </c>
      <c r="H8890" s="10"/>
    </row>
    <row r="8891">
      <c r="A8891" s="5" t="s">
        <v>9040</v>
      </c>
      <c r="B8891" s="5">
        <v>9.0</v>
      </c>
      <c r="C8891" s="5">
        <v>4.0</v>
      </c>
      <c r="D8891" s="6" t="s">
        <v>9050</v>
      </c>
      <c r="E8891" s="7"/>
      <c r="F8891" s="8">
        <v>1.0</v>
      </c>
      <c r="H8891" s="10"/>
    </row>
    <row r="8892">
      <c r="A8892" s="5" t="s">
        <v>9040</v>
      </c>
      <c r="B8892" s="5">
        <v>10.0</v>
      </c>
      <c r="C8892" s="5">
        <v>5.0</v>
      </c>
      <c r="D8892" s="6" t="s">
        <v>9051</v>
      </c>
      <c r="E8892" s="7"/>
      <c r="F8892" s="8">
        <v>0.0</v>
      </c>
      <c r="H8892" s="10"/>
    </row>
    <row r="8893">
      <c r="A8893" s="5" t="s">
        <v>9040</v>
      </c>
      <c r="B8893" s="5">
        <v>11.0</v>
      </c>
      <c r="C8893" s="5">
        <v>5.0</v>
      </c>
      <c r="D8893" s="6" t="s">
        <v>9052</v>
      </c>
      <c r="E8893" s="7"/>
      <c r="F8893" s="8">
        <v>1.0</v>
      </c>
      <c r="H8893" s="10"/>
    </row>
    <row r="8894">
      <c r="A8894" s="5" t="s">
        <v>9040</v>
      </c>
      <c r="B8894" s="5">
        <v>12.0</v>
      </c>
      <c r="C8894" s="5">
        <v>6.0</v>
      </c>
      <c r="D8894" s="6" t="s">
        <v>9053</v>
      </c>
      <c r="E8894" s="7"/>
      <c r="F8894" s="8">
        <v>0.0</v>
      </c>
      <c r="H8894" s="10"/>
    </row>
    <row r="8895">
      <c r="A8895" s="5" t="s">
        <v>9040</v>
      </c>
      <c r="B8895" s="5">
        <v>13.0</v>
      </c>
      <c r="C8895" s="5">
        <v>6.0</v>
      </c>
      <c r="D8895" s="6" t="s">
        <v>9054</v>
      </c>
      <c r="E8895" s="7"/>
      <c r="F8895" s="8">
        <v>1.0</v>
      </c>
      <c r="H8895" s="10"/>
    </row>
    <row r="8896">
      <c r="A8896" s="5" t="s">
        <v>9040</v>
      </c>
      <c r="B8896" s="5">
        <v>14.0</v>
      </c>
      <c r="C8896" s="5">
        <v>7.0</v>
      </c>
      <c r="D8896" s="6" t="s">
        <v>9055</v>
      </c>
      <c r="E8896" s="7"/>
      <c r="F8896" s="8">
        <v>0.0</v>
      </c>
      <c r="H8896" s="10"/>
    </row>
    <row r="8897">
      <c r="A8897" s="5" t="s">
        <v>9040</v>
      </c>
      <c r="B8897" s="5">
        <v>15.0</v>
      </c>
      <c r="C8897" s="5">
        <v>7.0</v>
      </c>
      <c r="D8897" s="6" t="s">
        <v>9056</v>
      </c>
      <c r="E8897" s="7"/>
      <c r="F8897" s="8">
        <v>1.0</v>
      </c>
      <c r="H8897" s="10"/>
    </row>
    <row r="8898">
      <c r="A8898" s="5" t="s">
        <v>9040</v>
      </c>
      <c r="B8898" s="5">
        <v>16.0</v>
      </c>
      <c r="C8898" s="5">
        <v>8.0</v>
      </c>
      <c r="D8898" s="6" t="s">
        <v>9057</v>
      </c>
      <c r="E8898" s="7"/>
      <c r="F8898" s="8">
        <v>0.0</v>
      </c>
      <c r="H8898" s="10"/>
    </row>
    <row r="8899">
      <c r="A8899" s="5" t="s">
        <v>9040</v>
      </c>
      <c r="B8899" s="5">
        <v>17.0</v>
      </c>
      <c r="C8899" s="5">
        <v>8.0</v>
      </c>
      <c r="D8899" s="6" t="s">
        <v>9058</v>
      </c>
      <c r="E8899" s="7"/>
      <c r="F8899" s="8">
        <v>1.0</v>
      </c>
      <c r="H8899" s="10"/>
    </row>
    <row r="8900">
      <c r="A8900" s="5" t="s">
        <v>9040</v>
      </c>
      <c r="B8900" s="5">
        <v>18.0</v>
      </c>
      <c r="C8900" s="5">
        <v>9.0</v>
      </c>
      <c r="D8900" s="6" t="s">
        <v>9059</v>
      </c>
      <c r="E8900" s="7"/>
      <c r="F8900" s="8">
        <v>0.0</v>
      </c>
      <c r="H8900" s="10"/>
    </row>
    <row r="8901">
      <c r="A8901" s="5" t="s">
        <v>9040</v>
      </c>
      <c r="B8901" s="5">
        <v>19.0</v>
      </c>
      <c r="C8901" s="5">
        <v>9.0</v>
      </c>
      <c r="D8901" s="6" t="s">
        <v>9060</v>
      </c>
      <c r="E8901" s="7"/>
      <c r="F8901" s="8">
        <v>1.0</v>
      </c>
      <c r="H8901" s="10"/>
    </row>
    <row r="8902">
      <c r="A8902" s="5" t="s">
        <v>9061</v>
      </c>
      <c r="B8902" s="5">
        <v>0.0</v>
      </c>
      <c r="C8902" s="5">
        <v>0.0</v>
      </c>
      <c r="D8902" s="6" t="s">
        <v>9062</v>
      </c>
      <c r="E8902" s="7"/>
      <c r="F8902" s="8">
        <v>0.0</v>
      </c>
      <c r="H8902" s="10"/>
    </row>
    <row r="8903">
      <c r="A8903" s="5" t="s">
        <v>9061</v>
      </c>
      <c r="B8903" s="5">
        <v>1.0</v>
      </c>
      <c r="C8903" s="5">
        <v>0.0</v>
      </c>
      <c r="D8903" s="6" t="s">
        <v>9063</v>
      </c>
      <c r="E8903" s="7"/>
      <c r="F8903" s="8">
        <v>1.0</v>
      </c>
      <c r="H8903" s="10"/>
    </row>
    <row r="8904">
      <c r="A8904" s="5" t="s">
        <v>9061</v>
      </c>
      <c r="B8904" s="5">
        <v>2.0</v>
      </c>
      <c r="C8904" s="5">
        <v>1.0</v>
      </c>
      <c r="D8904" s="6" t="s">
        <v>9064</v>
      </c>
      <c r="E8904" s="7"/>
      <c r="F8904" s="8">
        <v>0.0</v>
      </c>
      <c r="H8904" s="10"/>
    </row>
    <row r="8905">
      <c r="A8905" s="5" t="s">
        <v>9061</v>
      </c>
      <c r="B8905" s="5">
        <v>3.0</v>
      </c>
      <c r="C8905" s="5">
        <v>1.0</v>
      </c>
      <c r="D8905" s="6" t="s">
        <v>9065</v>
      </c>
      <c r="E8905" s="7"/>
      <c r="F8905" s="8">
        <v>1.0</v>
      </c>
      <c r="H8905" s="10"/>
    </row>
    <row r="8906">
      <c r="A8906" s="5" t="s">
        <v>9061</v>
      </c>
      <c r="B8906" s="5">
        <v>4.0</v>
      </c>
      <c r="C8906" s="5">
        <v>2.0</v>
      </c>
      <c r="D8906" s="6" t="s">
        <v>9066</v>
      </c>
      <c r="E8906" s="7"/>
      <c r="F8906" s="8">
        <v>0.0</v>
      </c>
      <c r="H8906" s="10"/>
    </row>
    <row r="8907">
      <c r="A8907" s="5" t="s">
        <v>9061</v>
      </c>
      <c r="B8907" s="5">
        <v>5.0</v>
      </c>
      <c r="C8907" s="5">
        <v>2.0</v>
      </c>
      <c r="D8907" s="6" t="s">
        <v>9067</v>
      </c>
      <c r="E8907" s="7"/>
      <c r="F8907" s="8">
        <v>1.0</v>
      </c>
      <c r="H8907" s="10"/>
    </row>
    <row r="8908">
      <c r="A8908" s="5" t="s">
        <v>9061</v>
      </c>
      <c r="B8908" s="5">
        <v>6.0</v>
      </c>
      <c r="C8908" s="5">
        <v>3.0</v>
      </c>
      <c r="D8908" s="6" t="s">
        <v>9068</v>
      </c>
      <c r="E8908" s="7"/>
      <c r="F8908" s="8">
        <v>0.0</v>
      </c>
      <c r="H8908" s="10"/>
    </row>
    <row r="8909">
      <c r="A8909" s="5" t="s">
        <v>9061</v>
      </c>
      <c r="B8909" s="5">
        <v>7.0</v>
      </c>
      <c r="C8909" s="5">
        <v>3.0</v>
      </c>
      <c r="D8909" s="6" t="s">
        <v>9069</v>
      </c>
      <c r="E8909" s="7"/>
      <c r="F8909" s="8">
        <v>1.0</v>
      </c>
      <c r="H8909" s="10"/>
    </row>
    <row r="8910">
      <c r="A8910" s="5" t="s">
        <v>9061</v>
      </c>
      <c r="B8910" s="5">
        <v>8.0</v>
      </c>
      <c r="C8910" s="5">
        <v>4.0</v>
      </c>
      <c r="D8910" s="6" t="s">
        <v>9070</v>
      </c>
      <c r="E8910" s="7"/>
      <c r="F8910" s="8">
        <v>0.0</v>
      </c>
      <c r="H8910" s="10"/>
    </row>
    <row r="8911">
      <c r="A8911" s="5" t="s">
        <v>9061</v>
      </c>
      <c r="B8911" s="5">
        <v>9.0</v>
      </c>
      <c r="C8911" s="5">
        <v>4.0</v>
      </c>
      <c r="D8911" s="6" t="s">
        <v>9071</v>
      </c>
      <c r="E8911" s="7"/>
      <c r="F8911" s="8">
        <v>1.0</v>
      </c>
      <c r="H8911" s="10"/>
    </row>
    <row r="8912">
      <c r="A8912" s="5" t="s">
        <v>9061</v>
      </c>
      <c r="B8912" s="5">
        <v>10.0</v>
      </c>
      <c r="C8912" s="5">
        <v>5.0</v>
      </c>
      <c r="D8912" s="6" t="s">
        <v>9072</v>
      </c>
      <c r="E8912" s="7"/>
      <c r="F8912" s="8">
        <v>0.0</v>
      </c>
      <c r="H8912" s="10"/>
    </row>
    <row r="8913">
      <c r="A8913" s="5" t="s">
        <v>9061</v>
      </c>
      <c r="B8913" s="5">
        <v>11.0</v>
      </c>
      <c r="C8913" s="5">
        <v>5.0</v>
      </c>
      <c r="D8913" s="6" t="s">
        <v>9073</v>
      </c>
      <c r="E8913" s="7"/>
      <c r="F8913" s="8">
        <v>1.0</v>
      </c>
      <c r="H8913" s="10"/>
    </row>
    <row r="8914">
      <c r="A8914" s="5" t="s">
        <v>9061</v>
      </c>
      <c r="B8914" s="5">
        <v>12.0</v>
      </c>
      <c r="C8914" s="5">
        <v>6.0</v>
      </c>
      <c r="D8914" s="6" t="s">
        <v>9074</v>
      </c>
      <c r="E8914" s="7"/>
      <c r="F8914" s="8">
        <v>0.0</v>
      </c>
      <c r="H8914" s="10"/>
    </row>
    <row r="8915">
      <c r="A8915" s="5" t="s">
        <v>9061</v>
      </c>
      <c r="B8915" s="5">
        <v>13.0</v>
      </c>
      <c r="C8915" s="5">
        <v>6.0</v>
      </c>
      <c r="D8915" s="6" t="s">
        <v>9075</v>
      </c>
      <c r="E8915" s="7"/>
      <c r="F8915" s="8">
        <v>1.0</v>
      </c>
      <c r="H8915" s="10"/>
    </row>
    <row r="8916">
      <c r="A8916" s="5" t="s">
        <v>9061</v>
      </c>
      <c r="B8916" s="5">
        <v>14.0</v>
      </c>
      <c r="C8916" s="5">
        <v>7.0</v>
      </c>
      <c r="D8916" s="6" t="s">
        <v>9076</v>
      </c>
      <c r="E8916" s="7"/>
      <c r="F8916" s="8">
        <v>0.0</v>
      </c>
      <c r="H8916" s="10"/>
    </row>
    <row r="8917">
      <c r="A8917" s="5" t="s">
        <v>9061</v>
      </c>
      <c r="B8917" s="5">
        <v>15.0</v>
      </c>
      <c r="C8917" s="5">
        <v>7.0</v>
      </c>
      <c r="D8917" s="6" t="s">
        <v>9077</v>
      </c>
      <c r="E8917" s="7"/>
      <c r="F8917" s="8">
        <v>1.0</v>
      </c>
      <c r="H8917" s="10"/>
    </row>
    <row r="8918">
      <c r="A8918" s="5" t="s">
        <v>9061</v>
      </c>
      <c r="B8918" s="5">
        <v>16.0</v>
      </c>
      <c r="C8918" s="5">
        <v>8.0</v>
      </c>
      <c r="D8918" s="6" t="s">
        <v>9078</v>
      </c>
      <c r="E8918" s="7"/>
      <c r="F8918" s="8">
        <v>0.0</v>
      </c>
      <c r="H8918" s="10"/>
    </row>
    <row r="8919">
      <c r="A8919" s="5" t="s">
        <v>9061</v>
      </c>
      <c r="B8919" s="5">
        <v>17.0</v>
      </c>
      <c r="C8919" s="5">
        <v>8.0</v>
      </c>
      <c r="D8919" s="6" t="s">
        <v>9079</v>
      </c>
      <c r="E8919" s="7"/>
      <c r="F8919" s="8">
        <v>1.0</v>
      </c>
      <c r="H8919" s="10"/>
    </row>
    <row r="8920">
      <c r="A8920" s="5" t="s">
        <v>9061</v>
      </c>
      <c r="B8920" s="5">
        <v>18.0</v>
      </c>
      <c r="C8920" s="5">
        <v>9.0</v>
      </c>
      <c r="D8920" s="6" t="s">
        <v>9080</v>
      </c>
      <c r="E8920" s="7"/>
      <c r="F8920" s="8">
        <v>0.0</v>
      </c>
      <c r="H8920" s="10"/>
    </row>
    <row r="8921">
      <c r="A8921" s="5" t="s">
        <v>9061</v>
      </c>
      <c r="B8921" s="5">
        <v>19.0</v>
      </c>
      <c r="C8921" s="5">
        <v>9.0</v>
      </c>
      <c r="D8921" s="6" t="s">
        <v>9081</v>
      </c>
      <c r="E8921" s="7"/>
      <c r="F8921" s="8">
        <v>1.0</v>
      </c>
      <c r="H8921" s="10"/>
    </row>
    <row r="8922">
      <c r="A8922" s="5" t="s">
        <v>9082</v>
      </c>
      <c r="B8922" s="5">
        <v>0.0</v>
      </c>
      <c r="C8922" s="5">
        <v>0.0</v>
      </c>
      <c r="D8922" s="6" t="s">
        <v>9083</v>
      </c>
      <c r="E8922" s="7"/>
      <c r="F8922" s="8">
        <v>0.0</v>
      </c>
      <c r="H8922" s="10"/>
    </row>
    <row r="8923">
      <c r="A8923" s="5" t="s">
        <v>9082</v>
      </c>
      <c r="B8923" s="5">
        <v>1.0</v>
      </c>
      <c r="C8923" s="5">
        <v>0.0</v>
      </c>
      <c r="D8923" s="6" t="s">
        <v>4164</v>
      </c>
      <c r="E8923" s="7"/>
      <c r="F8923" s="8">
        <v>1.0</v>
      </c>
      <c r="H8923" s="10"/>
    </row>
    <row r="8924">
      <c r="A8924" s="5" t="s">
        <v>9082</v>
      </c>
      <c r="B8924" s="5">
        <v>2.0</v>
      </c>
      <c r="C8924" s="5">
        <v>1.0</v>
      </c>
      <c r="D8924" s="6" t="s">
        <v>9084</v>
      </c>
      <c r="E8924" s="7"/>
      <c r="F8924" s="8">
        <v>0.0</v>
      </c>
      <c r="H8924" s="10"/>
    </row>
    <row r="8925">
      <c r="A8925" s="5" t="s">
        <v>9082</v>
      </c>
      <c r="B8925" s="5">
        <v>3.0</v>
      </c>
      <c r="C8925" s="5">
        <v>1.0</v>
      </c>
      <c r="D8925" s="6" t="s">
        <v>9085</v>
      </c>
      <c r="E8925" s="7"/>
      <c r="F8925" s="8">
        <v>1.0</v>
      </c>
      <c r="H8925" s="10"/>
    </row>
    <row r="8926">
      <c r="A8926" s="5" t="s">
        <v>9082</v>
      </c>
      <c r="B8926" s="5">
        <v>4.0</v>
      </c>
      <c r="C8926" s="5">
        <v>2.0</v>
      </c>
      <c r="D8926" s="6" t="s">
        <v>9086</v>
      </c>
      <c r="E8926" s="7"/>
      <c r="F8926" s="8">
        <v>0.0</v>
      </c>
      <c r="H8926" s="10"/>
    </row>
    <row r="8927">
      <c r="A8927" s="5" t="s">
        <v>9082</v>
      </c>
      <c r="B8927" s="5">
        <v>5.0</v>
      </c>
      <c r="C8927" s="5">
        <v>2.0</v>
      </c>
      <c r="D8927" s="6" t="s">
        <v>9087</v>
      </c>
      <c r="E8927" s="7"/>
      <c r="F8927" s="8">
        <v>1.0</v>
      </c>
      <c r="H8927" s="10"/>
    </row>
    <row r="8928">
      <c r="A8928" s="5" t="s">
        <v>9082</v>
      </c>
      <c r="B8928" s="5">
        <v>6.0</v>
      </c>
      <c r="C8928" s="5">
        <v>3.0</v>
      </c>
      <c r="D8928" s="6" t="s">
        <v>9088</v>
      </c>
      <c r="E8928" s="7"/>
      <c r="F8928" s="8">
        <v>0.0</v>
      </c>
      <c r="H8928" s="10"/>
    </row>
    <row r="8929">
      <c r="A8929" s="5" t="s">
        <v>9082</v>
      </c>
      <c r="B8929" s="5">
        <v>7.0</v>
      </c>
      <c r="C8929" s="5">
        <v>3.0</v>
      </c>
      <c r="D8929" s="6" t="s">
        <v>9089</v>
      </c>
      <c r="E8929" s="7"/>
      <c r="F8929" s="8">
        <v>1.0</v>
      </c>
      <c r="H8929" s="10"/>
    </row>
    <row r="8930">
      <c r="A8930" s="5" t="s">
        <v>9082</v>
      </c>
      <c r="B8930" s="5">
        <v>8.0</v>
      </c>
      <c r="C8930" s="5">
        <v>4.0</v>
      </c>
      <c r="D8930" s="6" t="s">
        <v>9090</v>
      </c>
      <c r="E8930" s="7"/>
      <c r="F8930" s="8">
        <v>0.0</v>
      </c>
      <c r="H8930" s="10"/>
    </row>
    <row r="8931">
      <c r="A8931" s="5" t="s">
        <v>9082</v>
      </c>
      <c r="B8931" s="5">
        <v>9.0</v>
      </c>
      <c r="C8931" s="5">
        <v>4.0</v>
      </c>
      <c r="D8931" s="6" t="s">
        <v>9091</v>
      </c>
      <c r="E8931" s="7"/>
      <c r="F8931" s="8">
        <v>1.0</v>
      </c>
      <c r="H8931" s="10"/>
    </row>
    <row r="8932">
      <c r="A8932" s="5" t="s">
        <v>9082</v>
      </c>
      <c r="B8932" s="5">
        <v>10.0</v>
      </c>
      <c r="C8932" s="5">
        <v>5.0</v>
      </c>
      <c r="D8932" s="6" t="s">
        <v>9092</v>
      </c>
      <c r="E8932" s="7"/>
      <c r="F8932" s="8">
        <v>0.0</v>
      </c>
      <c r="H8932" s="10"/>
    </row>
    <row r="8933">
      <c r="A8933" s="5" t="s">
        <v>9082</v>
      </c>
      <c r="B8933" s="5">
        <v>11.0</v>
      </c>
      <c r="C8933" s="5">
        <v>5.0</v>
      </c>
      <c r="D8933" s="6" t="s">
        <v>9093</v>
      </c>
      <c r="E8933" s="7"/>
      <c r="F8933" s="8">
        <v>1.0</v>
      </c>
      <c r="H8933" s="10"/>
    </row>
    <row r="8934">
      <c r="A8934" s="5" t="s">
        <v>9082</v>
      </c>
      <c r="B8934" s="5">
        <v>12.0</v>
      </c>
      <c r="C8934" s="5">
        <v>6.0</v>
      </c>
      <c r="D8934" s="6" t="s">
        <v>9094</v>
      </c>
      <c r="E8934" s="7"/>
      <c r="F8934" s="8">
        <v>0.0</v>
      </c>
      <c r="H8934" s="10"/>
    </row>
    <row r="8935">
      <c r="A8935" s="5" t="s">
        <v>9082</v>
      </c>
      <c r="B8935" s="5">
        <v>13.0</v>
      </c>
      <c r="C8935" s="5">
        <v>6.0</v>
      </c>
      <c r="D8935" s="6" t="s">
        <v>9095</v>
      </c>
      <c r="E8935" s="7"/>
      <c r="F8935" s="8">
        <v>1.0</v>
      </c>
      <c r="H8935" s="10"/>
    </row>
    <row r="8936">
      <c r="A8936" s="5" t="s">
        <v>9082</v>
      </c>
      <c r="B8936" s="5">
        <v>14.0</v>
      </c>
      <c r="C8936" s="5">
        <v>7.0</v>
      </c>
      <c r="D8936" s="6" t="s">
        <v>9096</v>
      </c>
      <c r="E8936" s="7"/>
      <c r="F8936" s="8">
        <v>0.0</v>
      </c>
      <c r="H8936" s="10"/>
    </row>
    <row r="8937">
      <c r="A8937" s="5" t="s">
        <v>9082</v>
      </c>
      <c r="B8937" s="5">
        <v>15.0</v>
      </c>
      <c r="C8937" s="5">
        <v>7.0</v>
      </c>
      <c r="D8937" s="6" t="s">
        <v>9097</v>
      </c>
      <c r="E8937" s="7"/>
      <c r="F8937" s="8">
        <v>1.0</v>
      </c>
      <c r="H8937" s="10"/>
    </row>
    <row r="8938">
      <c r="A8938" s="5" t="s">
        <v>9082</v>
      </c>
      <c r="B8938" s="5">
        <v>16.0</v>
      </c>
      <c r="C8938" s="5">
        <v>8.0</v>
      </c>
      <c r="D8938" s="6" t="s">
        <v>9098</v>
      </c>
      <c r="E8938" s="7"/>
      <c r="F8938" s="8">
        <v>0.0</v>
      </c>
      <c r="H8938" s="10"/>
    </row>
    <row r="8939">
      <c r="A8939" s="5" t="s">
        <v>9082</v>
      </c>
      <c r="B8939" s="5">
        <v>17.0</v>
      </c>
      <c r="C8939" s="5">
        <v>8.0</v>
      </c>
      <c r="D8939" s="6" t="s">
        <v>9099</v>
      </c>
      <c r="E8939" s="7"/>
      <c r="F8939" s="8">
        <v>1.0</v>
      </c>
      <c r="H8939" s="10"/>
    </row>
    <row r="8940">
      <c r="A8940" s="5" t="s">
        <v>9082</v>
      </c>
      <c r="B8940" s="5">
        <v>18.0</v>
      </c>
      <c r="C8940" s="5">
        <v>9.0</v>
      </c>
      <c r="D8940" s="6" t="s">
        <v>9100</v>
      </c>
      <c r="E8940" s="7"/>
      <c r="F8940" s="8">
        <v>0.0</v>
      </c>
      <c r="H8940" s="10"/>
    </row>
    <row r="8941">
      <c r="A8941" s="5" t="s">
        <v>9082</v>
      </c>
      <c r="B8941" s="5">
        <v>19.0</v>
      </c>
      <c r="C8941" s="5">
        <v>9.0</v>
      </c>
      <c r="D8941" s="6" t="s">
        <v>9101</v>
      </c>
      <c r="E8941" s="7"/>
      <c r="F8941" s="8">
        <v>1.0</v>
      </c>
      <c r="H8941" s="10"/>
    </row>
    <row r="8942">
      <c r="A8942" s="5" t="s">
        <v>9102</v>
      </c>
      <c r="B8942" s="5">
        <v>0.0</v>
      </c>
      <c r="C8942" s="5">
        <v>0.0</v>
      </c>
      <c r="D8942" s="6" t="s">
        <v>9103</v>
      </c>
      <c r="E8942" s="7"/>
      <c r="F8942" s="8">
        <v>0.0</v>
      </c>
      <c r="H8942" s="10"/>
    </row>
    <row r="8943">
      <c r="A8943" s="5" t="s">
        <v>9102</v>
      </c>
      <c r="B8943" s="5">
        <v>1.0</v>
      </c>
      <c r="C8943" s="5">
        <v>0.0</v>
      </c>
      <c r="D8943" s="6" t="s">
        <v>9104</v>
      </c>
      <c r="E8943" s="7"/>
      <c r="F8943" s="8">
        <v>1.0</v>
      </c>
      <c r="H8943" s="10"/>
    </row>
    <row r="8944">
      <c r="A8944" s="5" t="s">
        <v>9102</v>
      </c>
      <c r="B8944" s="5">
        <v>2.0</v>
      </c>
      <c r="C8944" s="5">
        <v>1.0</v>
      </c>
      <c r="D8944" s="6" t="s">
        <v>9105</v>
      </c>
      <c r="E8944" s="7"/>
      <c r="F8944" s="8">
        <v>0.0</v>
      </c>
      <c r="H8944" s="10"/>
    </row>
    <row r="8945">
      <c r="A8945" s="5" t="s">
        <v>9102</v>
      </c>
      <c r="B8945" s="5">
        <v>3.0</v>
      </c>
      <c r="C8945" s="5">
        <v>1.0</v>
      </c>
      <c r="D8945" s="6" t="s">
        <v>9106</v>
      </c>
      <c r="E8945" s="7"/>
      <c r="F8945" s="8">
        <v>1.0</v>
      </c>
      <c r="H8945" s="10"/>
    </row>
    <row r="8946">
      <c r="A8946" s="5" t="s">
        <v>9102</v>
      </c>
      <c r="B8946" s="5">
        <v>4.0</v>
      </c>
      <c r="C8946" s="5">
        <v>2.0</v>
      </c>
      <c r="D8946" s="6" t="s">
        <v>9107</v>
      </c>
      <c r="E8946" s="7"/>
      <c r="F8946" s="8">
        <v>0.0</v>
      </c>
      <c r="H8946" s="10"/>
    </row>
    <row r="8947">
      <c r="A8947" s="5" t="s">
        <v>9102</v>
      </c>
      <c r="B8947" s="5">
        <v>5.0</v>
      </c>
      <c r="C8947" s="5">
        <v>2.0</v>
      </c>
      <c r="D8947" s="6" t="s">
        <v>9108</v>
      </c>
      <c r="E8947" s="7"/>
      <c r="F8947" s="8">
        <v>1.0</v>
      </c>
      <c r="H8947" s="10"/>
    </row>
    <row r="8948">
      <c r="A8948" s="5" t="s">
        <v>9102</v>
      </c>
      <c r="B8948" s="5">
        <v>6.0</v>
      </c>
      <c r="C8948" s="5">
        <v>3.0</v>
      </c>
      <c r="D8948" s="6" t="s">
        <v>9109</v>
      </c>
      <c r="E8948" s="7"/>
      <c r="F8948" s="8">
        <v>0.0</v>
      </c>
      <c r="H8948" s="10"/>
    </row>
    <row r="8949">
      <c r="A8949" s="5" t="s">
        <v>9102</v>
      </c>
      <c r="B8949" s="5">
        <v>7.0</v>
      </c>
      <c r="C8949" s="5">
        <v>3.0</v>
      </c>
      <c r="D8949" s="6" t="s">
        <v>9110</v>
      </c>
      <c r="E8949" s="7"/>
      <c r="F8949" s="8">
        <v>1.0</v>
      </c>
      <c r="H8949" s="10"/>
    </row>
    <row r="8950">
      <c r="A8950" s="5" t="s">
        <v>9102</v>
      </c>
      <c r="B8950" s="5">
        <v>8.0</v>
      </c>
      <c r="C8950" s="5">
        <v>4.0</v>
      </c>
      <c r="D8950" s="6" t="s">
        <v>9111</v>
      </c>
      <c r="E8950" s="7"/>
      <c r="F8950" s="8">
        <v>0.0</v>
      </c>
      <c r="H8950" s="10"/>
    </row>
    <row r="8951">
      <c r="A8951" s="5" t="s">
        <v>9102</v>
      </c>
      <c r="B8951" s="5">
        <v>9.0</v>
      </c>
      <c r="C8951" s="5">
        <v>4.0</v>
      </c>
      <c r="D8951" s="6" t="s">
        <v>9112</v>
      </c>
      <c r="E8951" s="7"/>
      <c r="F8951" s="8">
        <v>1.0</v>
      </c>
      <c r="H8951" s="10"/>
    </row>
    <row r="8952">
      <c r="A8952" s="5" t="s">
        <v>9102</v>
      </c>
      <c r="B8952" s="5">
        <v>10.0</v>
      </c>
      <c r="C8952" s="5">
        <v>5.0</v>
      </c>
      <c r="D8952" s="6" t="s">
        <v>9113</v>
      </c>
      <c r="E8952" s="7"/>
      <c r="F8952" s="8">
        <v>0.0</v>
      </c>
      <c r="H8952" s="10"/>
    </row>
    <row r="8953">
      <c r="A8953" s="5" t="s">
        <v>9102</v>
      </c>
      <c r="B8953" s="5">
        <v>11.0</v>
      </c>
      <c r="C8953" s="5">
        <v>5.0</v>
      </c>
      <c r="D8953" s="6" t="s">
        <v>9114</v>
      </c>
      <c r="E8953" s="7"/>
      <c r="F8953" s="8">
        <v>1.0</v>
      </c>
      <c r="H8953" s="10"/>
    </row>
    <row r="8954">
      <c r="A8954" s="5" t="s">
        <v>9102</v>
      </c>
      <c r="B8954" s="5">
        <v>12.0</v>
      </c>
      <c r="C8954" s="5">
        <v>6.0</v>
      </c>
      <c r="D8954" s="6" t="s">
        <v>9115</v>
      </c>
      <c r="E8954" s="7"/>
      <c r="F8954" s="8">
        <v>0.0</v>
      </c>
      <c r="H8954" s="10"/>
    </row>
    <row r="8955">
      <c r="A8955" s="5" t="s">
        <v>9102</v>
      </c>
      <c r="B8955" s="5">
        <v>13.0</v>
      </c>
      <c r="C8955" s="5">
        <v>6.0</v>
      </c>
      <c r="D8955" s="6" t="s">
        <v>9116</v>
      </c>
      <c r="E8955" s="7"/>
      <c r="F8955" s="8">
        <v>1.0</v>
      </c>
      <c r="H8955" s="10"/>
    </row>
    <row r="8956">
      <c r="A8956" s="5" t="s">
        <v>9102</v>
      </c>
      <c r="B8956" s="5">
        <v>14.0</v>
      </c>
      <c r="C8956" s="5">
        <v>7.0</v>
      </c>
      <c r="D8956" s="6" t="s">
        <v>9117</v>
      </c>
      <c r="E8956" s="7"/>
      <c r="F8956" s="8">
        <v>0.0</v>
      </c>
      <c r="H8956" s="10"/>
    </row>
    <row r="8957">
      <c r="A8957" s="5" t="s">
        <v>9102</v>
      </c>
      <c r="B8957" s="5">
        <v>15.0</v>
      </c>
      <c r="C8957" s="5">
        <v>7.0</v>
      </c>
      <c r="D8957" s="6" t="s">
        <v>9118</v>
      </c>
      <c r="E8957" s="7"/>
      <c r="F8957" s="8">
        <v>1.0</v>
      </c>
      <c r="H8957" s="10"/>
    </row>
    <row r="8958">
      <c r="A8958" s="5" t="s">
        <v>9102</v>
      </c>
      <c r="B8958" s="5">
        <v>16.0</v>
      </c>
      <c r="C8958" s="5">
        <v>8.0</v>
      </c>
      <c r="D8958" s="6" t="s">
        <v>9119</v>
      </c>
      <c r="E8958" s="7"/>
      <c r="F8958" s="8">
        <v>0.0</v>
      </c>
      <c r="H8958" s="10"/>
    </row>
    <row r="8959">
      <c r="A8959" s="5" t="s">
        <v>9102</v>
      </c>
      <c r="B8959" s="5">
        <v>17.0</v>
      </c>
      <c r="C8959" s="5">
        <v>8.0</v>
      </c>
      <c r="D8959" s="6" t="s">
        <v>9120</v>
      </c>
      <c r="E8959" s="7"/>
      <c r="F8959" s="8">
        <v>1.0</v>
      </c>
      <c r="H8959" s="10"/>
    </row>
    <row r="8960">
      <c r="A8960" s="5" t="s">
        <v>9102</v>
      </c>
      <c r="B8960" s="5">
        <v>18.0</v>
      </c>
      <c r="C8960" s="5">
        <v>9.0</v>
      </c>
      <c r="D8960" s="6" t="s">
        <v>9121</v>
      </c>
      <c r="E8960" s="7"/>
      <c r="F8960" s="8">
        <v>0.0</v>
      </c>
      <c r="H8960" s="10"/>
    </row>
    <row r="8961">
      <c r="A8961" s="5" t="s">
        <v>9102</v>
      </c>
      <c r="B8961" s="5">
        <v>19.0</v>
      </c>
      <c r="C8961" s="5">
        <v>9.0</v>
      </c>
      <c r="D8961" s="6" t="s">
        <v>9122</v>
      </c>
      <c r="E8961" s="7"/>
      <c r="F8961" s="8">
        <v>1.0</v>
      </c>
      <c r="H8961" s="10"/>
    </row>
    <row r="8962">
      <c r="A8962" s="5" t="s">
        <v>9123</v>
      </c>
      <c r="B8962" s="5">
        <v>0.0</v>
      </c>
      <c r="C8962" s="5">
        <v>0.0</v>
      </c>
      <c r="D8962" s="6" t="s">
        <v>9124</v>
      </c>
      <c r="E8962" s="7"/>
      <c r="F8962" s="8">
        <v>0.0</v>
      </c>
      <c r="H8962" s="10"/>
    </row>
    <row r="8963">
      <c r="A8963" s="5" t="s">
        <v>9123</v>
      </c>
      <c r="B8963" s="5">
        <v>1.0</v>
      </c>
      <c r="C8963" s="5">
        <v>0.0</v>
      </c>
      <c r="D8963" s="6" t="s">
        <v>9125</v>
      </c>
      <c r="E8963" s="7"/>
      <c r="F8963" s="8">
        <v>1.0</v>
      </c>
      <c r="H8963" s="10"/>
    </row>
    <row r="8964">
      <c r="A8964" s="5" t="s">
        <v>9123</v>
      </c>
      <c r="B8964" s="5">
        <v>2.0</v>
      </c>
      <c r="C8964" s="5">
        <v>1.0</v>
      </c>
      <c r="D8964" s="6" t="s">
        <v>9126</v>
      </c>
      <c r="E8964" s="7"/>
      <c r="F8964" s="8">
        <v>0.0</v>
      </c>
      <c r="H8964" s="10"/>
    </row>
    <row r="8965">
      <c r="A8965" s="5" t="s">
        <v>9123</v>
      </c>
      <c r="B8965" s="5">
        <v>3.0</v>
      </c>
      <c r="C8965" s="5">
        <v>1.0</v>
      </c>
      <c r="D8965" s="6" t="s">
        <v>9127</v>
      </c>
      <c r="E8965" s="7"/>
      <c r="F8965" s="8">
        <v>1.0</v>
      </c>
      <c r="H8965" s="10"/>
    </row>
    <row r="8966">
      <c r="A8966" s="5" t="s">
        <v>9123</v>
      </c>
      <c r="B8966" s="5">
        <v>4.0</v>
      </c>
      <c r="C8966" s="5">
        <v>2.0</v>
      </c>
      <c r="D8966" s="6" t="s">
        <v>9128</v>
      </c>
      <c r="E8966" s="7"/>
      <c r="F8966" s="8">
        <v>0.0</v>
      </c>
      <c r="H8966" s="10"/>
    </row>
    <row r="8967">
      <c r="A8967" s="5" t="s">
        <v>9123</v>
      </c>
      <c r="B8967" s="5">
        <v>5.0</v>
      </c>
      <c r="C8967" s="5">
        <v>2.0</v>
      </c>
      <c r="D8967" s="6" t="s">
        <v>9129</v>
      </c>
      <c r="E8967" s="7"/>
      <c r="F8967" s="8">
        <v>1.0</v>
      </c>
      <c r="H8967" s="10"/>
    </row>
    <row r="8968">
      <c r="A8968" s="5" t="s">
        <v>9123</v>
      </c>
      <c r="B8968" s="5">
        <v>6.0</v>
      </c>
      <c r="C8968" s="5">
        <v>3.0</v>
      </c>
      <c r="D8968" s="6" t="s">
        <v>9130</v>
      </c>
      <c r="E8968" s="7"/>
      <c r="F8968" s="8">
        <v>0.0</v>
      </c>
      <c r="H8968" s="10"/>
    </row>
    <row r="8969">
      <c r="A8969" s="5" t="s">
        <v>9123</v>
      </c>
      <c r="B8969" s="5">
        <v>7.0</v>
      </c>
      <c r="C8969" s="5">
        <v>3.0</v>
      </c>
      <c r="D8969" s="6" t="s">
        <v>9131</v>
      </c>
      <c r="E8969" s="7"/>
      <c r="F8969" s="8">
        <v>1.0</v>
      </c>
      <c r="H8969" s="10"/>
    </row>
    <row r="8970">
      <c r="A8970" s="5" t="s">
        <v>9123</v>
      </c>
      <c r="B8970" s="5">
        <v>8.0</v>
      </c>
      <c r="C8970" s="5">
        <v>4.0</v>
      </c>
      <c r="D8970" s="6" t="s">
        <v>9132</v>
      </c>
      <c r="E8970" s="7"/>
      <c r="F8970" s="8">
        <v>0.0</v>
      </c>
      <c r="H8970" s="10"/>
    </row>
    <row r="8971">
      <c r="A8971" s="5" t="s">
        <v>9123</v>
      </c>
      <c r="B8971" s="5">
        <v>9.0</v>
      </c>
      <c r="C8971" s="5">
        <v>4.0</v>
      </c>
      <c r="D8971" s="6" t="s">
        <v>9133</v>
      </c>
      <c r="E8971" s="7"/>
      <c r="F8971" s="8">
        <v>1.0</v>
      </c>
      <c r="H8971" s="10"/>
    </row>
    <row r="8972">
      <c r="A8972" s="5" t="s">
        <v>9123</v>
      </c>
      <c r="B8972" s="5">
        <v>10.0</v>
      </c>
      <c r="C8972" s="5">
        <v>5.0</v>
      </c>
      <c r="D8972" s="6" t="s">
        <v>9134</v>
      </c>
      <c r="E8972" s="7"/>
      <c r="F8972" s="8">
        <v>0.0</v>
      </c>
      <c r="H8972" s="10"/>
    </row>
    <row r="8973">
      <c r="A8973" s="5" t="s">
        <v>9123</v>
      </c>
      <c r="B8973" s="5">
        <v>11.0</v>
      </c>
      <c r="C8973" s="5">
        <v>5.0</v>
      </c>
      <c r="D8973" s="6" t="s">
        <v>9135</v>
      </c>
      <c r="E8973" s="7"/>
      <c r="F8973" s="8">
        <v>1.0</v>
      </c>
      <c r="H8973" s="10"/>
    </row>
    <row r="8974">
      <c r="A8974" s="5" t="s">
        <v>9123</v>
      </c>
      <c r="B8974" s="5">
        <v>12.0</v>
      </c>
      <c r="C8974" s="5">
        <v>6.0</v>
      </c>
      <c r="D8974" s="6" t="s">
        <v>9136</v>
      </c>
      <c r="E8974" s="7"/>
      <c r="F8974" s="8">
        <v>0.0</v>
      </c>
      <c r="H8974" s="10"/>
    </row>
    <row r="8975">
      <c r="A8975" s="5" t="s">
        <v>9123</v>
      </c>
      <c r="B8975" s="5">
        <v>13.0</v>
      </c>
      <c r="C8975" s="5">
        <v>6.0</v>
      </c>
      <c r="D8975" s="6" t="s">
        <v>9137</v>
      </c>
      <c r="E8975" s="7"/>
      <c r="F8975" s="8">
        <v>1.0</v>
      </c>
      <c r="H8975" s="10"/>
    </row>
    <row r="8976">
      <c r="A8976" s="5" t="s">
        <v>9123</v>
      </c>
      <c r="B8976" s="5">
        <v>14.0</v>
      </c>
      <c r="C8976" s="5">
        <v>7.0</v>
      </c>
      <c r="D8976" s="6" t="s">
        <v>9138</v>
      </c>
      <c r="E8976" s="7"/>
      <c r="F8976" s="8">
        <v>0.0</v>
      </c>
      <c r="H8976" s="10"/>
    </row>
    <row r="8977">
      <c r="A8977" s="5" t="s">
        <v>9123</v>
      </c>
      <c r="B8977" s="5">
        <v>15.0</v>
      </c>
      <c r="C8977" s="5">
        <v>7.0</v>
      </c>
      <c r="D8977" s="6" t="s">
        <v>9139</v>
      </c>
      <c r="E8977" s="7"/>
      <c r="F8977" s="8">
        <v>1.0</v>
      </c>
      <c r="H8977" s="10"/>
    </row>
    <row r="8978">
      <c r="A8978" s="5" t="s">
        <v>9123</v>
      </c>
      <c r="B8978" s="5">
        <v>16.0</v>
      </c>
      <c r="C8978" s="5">
        <v>8.0</v>
      </c>
      <c r="D8978" s="6" t="s">
        <v>9140</v>
      </c>
      <c r="E8978" s="7"/>
      <c r="F8978" s="8">
        <v>0.0</v>
      </c>
      <c r="H8978" s="10"/>
    </row>
    <row r="8979">
      <c r="A8979" s="5" t="s">
        <v>9123</v>
      </c>
      <c r="B8979" s="5">
        <v>17.0</v>
      </c>
      <c r="C8979" s="5">
        <v>8.0</v>
      </c>
      <c r="D8979" s="6" t="s">
        <v>9141</v>
      </c>
      <c r="E8979" s="7"/>
      <c r="F8979" s="8">
        <v>1.0</v>
      </c>
      <c r="H8979" s="10"/>
    </row>
    <row r="8980">
      <c r="A8980" s="5" t="s">
        <v>9123</v>
      </c>
      <c r="B8980" s="5">
        <v>18.0</v>
      </c>
      <c r="C8980" s="5">
        <v>9.0</v>
      </c>
      <c r="D8980" s="6" t="s">
        <v>9142</v>
      </c>
      <c r="E8980" s="7"/>
      <c r="F8980" s="8">
        <v>0.0</v>
      </c>
      <c r="H8980" s="10"/>
    </row>
    <row r="8981">
      <c r="A8981" s="5" t="s">
        <v>9123</v>
      </c>
      <c r="B8981" s="5">
        <v>19.0</v>
      </c>
      <c r="C8981" s="5">
        <v>9.0</v>
      </c>
      <c r="D8981" s="6" t="s">
        <v>9143</v>
      </c>
      <c r="E8981" s="7"/>
      <c r="F8981" s="8">
        <v>1.0</v>
      </c>
      <c r="H8981" s="10"/>
    </row>
    <row r="8982">
      <c r="A8982" s="5" t="s">
        <v>9123</v>
      </c>
      <c r="B8982" s="5">
        <v>20.0</v>
      </c>
      <c r="C8982" s="5">
        <v>10.0</v>
      </c>
      <c r="D8982" s="6" t="s">
        <v>9144</v>
      </c>
      <c r="E8982" s="7"/>
      <c r="F8982" s="8">
        <v>0.0</v>
      </c>
      <c r="H8982" s="10"/>
    </row>
    <row r="8983">
      <c r="A8983" s="5" t="s">
        <v>9123</v>
      </c>
      <c r="B8983" s="5">
        <v>21.0</v>
      </c>
      <c r="C8983" s="5">
        <v>10.0</v>
      </c>
      <c r="D8983" s="6" t="s">
        <v>9145</v>
      </c>
      <c r="E8983" s="7"/>
      <c r="F8983" s="8">
        <v>1.0</v>
      </c>
      <c r="H8983" s="10"/>
    </row>
    <row r="8984">
      <c r="A8984" s="5" t="s">
        <v>9146</v>
      </c>
      <c r="B8984" s="5">
        <v>0.0</v>
      </c>
      <c r="C8984" s="5">
        <v>0.0</v>
      </c>
      <c r="D8984" s="6" t="s">
        <v>315</v>
      </c>
      <c r="E8984" s="7"/>
      <c r="F8984" s="8">
        <v>0.0</v>
      </c>
      <c r="H8984" s="10"/>
    </row>
    <row r="8985">
      <c r="A8985" s="5" t="s">
        <v>9146</v>
      </c>
      <c r="B8985" s="5">
        <v>1.0</v>
      </c>
      <c r="C8985" s="5">
        <v>0.0</v>
      </c>
      <c r="D8985" s="6" t="s">
        <v>9147</v>
      </c>
      <c r="E8985" s="7"/>
      <c r="F8985" s="8">
        <v>1.0</v>
      </c>
      <c r="H8985" s="10"/>
    </row>
    <row r="8986">
      <c r="A8986" s="5" t="s">
        <v>9146</v>
      </c>
      <c r="B8986" s="5">
        <v>2.0</v>
      </c>
      <c r="C8986" s="5">
        <v>1.0</v>
      </c>
      <c r="D8986" s="6" t="s">
        <v>9148</v>
      </c>
      <c r="E8986" s="7"/>
      <c r="F8986" s="8">
        <v>0.0</v>
      </c>
      <c r="H8986" s="10"/>
    </row>
    <row r="8987">
      <c r="A8987" s="5" t="s">
        <v>9146</v>
      </c>
      <c r="B8987" s="5">
        <v>3.0</v>
      </c>
      <c r="C8987" s="5">
        <v>1.0</v>
      </c>
      <c r="D8987" s="6" t="s">
        <v>9149</v>
      </c>
      <c r="E8987" s="7"/>
      <c r="F8987" s="8">
        <v>1.0</v>
      </c>
      <c r="H8987" s="10"/>
    </row>
    <row r="8988">
      <c r="A8988" s="5" t="s">
        <v>9146</v>
      </c>
      <c r="B8988" s="5">
        <v>4.0</v>
      </c>
      <c r="C8988" s="5">
        <v>2.0</v>
      </c>
      <c r="D8988" s="6" t="s">
        <v>9150</v>
      </c>
      <c r="E8988" s="7"/>
      <c r="F8988" s="8">
        <v>0.0</v>
      </c>
      <c r="H8988" s="10"/>
    </row>
    <row r="8989">
      <c r="A8989" s="5" t="s">
        <v>9146</v>
      </c>
      <c r="B8989" s="5">
        <v>5.0</v>
      </c>
      <c r="C8989" s="5">
        <v>2.0</v>
      </c>
      <c r="D8989" s="6" t="s">
        <v>9151</v>
      </c>
      <c r="E8989" s="7"/>
      <c r="F8989" s="8">
        <v>1.0</v>
      </c>
      <c r="H8989" s="10"/>
    </row>
    <row r="8990">
      <c r="A8990" s="5" t="s">
        <v>9146</v>
      </c>
      <c r="B8990" s="5">
        <v>6.0</v>
      </c>
      <c r="C8990" s="5">
        <v>3.0</v>
      </c>
      <c r="D8990" s="6" t="s">
        <v>9152</v>
      </c>
      <c r="E8990" s="7"/>
      <c r="F8990" s="8">
        <v>0.0</v>
      </c>
      <c r="H8990" s="10"/>
    </row>
    <row r="8991">
      <c r="A8991" s="5" t="s">
        <v>9146</v>
      </c>
      <c r="B8991" s="5">
        <v>7.0</v>
      </c>
      <c r="C8991" s="5">
        <v>3.0</v>
      </c>
      <c r="D8991" s="6" t="s">
        <v>9153</v>
      </c>
      <c r="E8991" s="7"/>
      <c r="F8991" s="8">
        <v>1.0</v>
      </c>
      <c r="H8991" s="10"/>
    </row>
    <row r="8992">
      <c r="A8992" s="5" t="s">
        <v>9146</v>
      </c>
      <c r="B8992" s="5">
        <v>8.0</v>
      </c>
      <c r="C8992" s="5">
        <v>4.0</v>
      </c>
      <c r="D8992" s="6" t="s">
        <v>9154</v>
      </c>
      <c r="E8992" s="7"/>
      <c r="F8992" s="8">
        <v>0.0</v>
      </c>
      <c r="H8992" s="10"/>
    </row>
    <row r="8993">
      <c r="A8993" s="5" t="s">
        <v>9146</v>
      </c>
      <c r="B8993" s="5">
        <v>9.0</v>
      </c>
      <c r="C8993" s="5">
        <v>4.0</v>
      </c>
      <c r="D8993" s="6" t="s">
        <v>9155</v>
      </c>
      <c r="E8993" s="7"/>
      <c r="F8993" s="8">
        <v>1.0</v>
      </c>
      <c r="H8993" s="10"/>
    </row>
    <row r="8994">
      <c r="A8994" s="5" t="s">
        <v>9146</v>
      </c>
      <c r="B8994" s="5">
        <v>10.0</v>
      </c>
      <c r="C8994" s="5">
        <v>5.0</v>
      </c>
      <c r="D8994" s="6" t="s">
        <v>9156</v>
      </c>
      <c r="E8994" s="7"/>
      <c r="F8994" s="8">
        <v>0.0</v>
      </c>
      <c r="H8994" s="10"/>
    </row>
    <row r="8995">
      <c r="A8995" s="5" t="s">
        <v>9146</v>
      </c>
      <c r="B8995" s="5">
        <v>11.0</v>
      </c>
      <c r="C8995" s="5">
        <v>5.0</v>
      </c>
      <c r="D8995" s="6" t="s">
        <v>9157</v>
      </c>
      <c r="E8995" s="7"/>
      <c r="F8995" s="8">
        <v>1.0</v>
      </c>
      <c r="H8995" s="10"/>
    </row>
    <row r="8996">
      <c r="A8996" s="5" t="s">
        <v>9146</v>
      </c>
      <c r="B8996" s="5">
        <v>12.0</v>
      </c>
      <c r="C8996" s="5">
        <v>6.0</v>
      </c>
      <c r="D8996" s="6" t="s">
        <v>9158</v>
      </c>
      <c r="E8996" s="7"/>
      <c r="F8996" s="8">
        <v>0.0</v>
      </c>
      <c r="H8996" s="10"/>
    </row>
    <row r="8997">
      <c r="A8997" s="5" t="s">
        <v>9146</v>
      </c>
      <c r="B8997" s="5">
        <v>13.0</v>
      </c>
      <c r="C8997" s="5">
        <v>6.0</v>
      </c>
      <c r="D8997" s="6" t="s">
        <v>9159</v>
      </c>
      <c r="E8997" s="7"/>
      <c r="F8997" s="8">
        <v>1.0</v>
      </c>
      <c r="H8997" s="10"/>
    </row>
    <row r="8998">
      <c r="A8998" s="5" t="s">
        <v>9146</v>
      </c>
      <c r="B8998" s="5">
        <v>14.0</v>
      </c>
      <c r="C8998" s="5">
        <v>7.0</v>
      </c>
      <c r="D8998" s="6" t="s">
        <v>9160</v>
      </c>
      <c r="E8998" s="7"/>
      <c r="F8998" s="8">
        <v>0.0</v>
      </c>
      <c r="H8998" s="10"/>
    </row>
    <row r="8999">
      <c r="A8999" s="5" t="s">
        <v>9146</v>
      </c>
      <c r="B8999" s="5">
        <v>15.0</v>
      </c>
      <c r="C8999" s="5">
        <v>7.0</v>
      </c>
      <c r="D8999" s="6" t="s">
        <v>9161</v>
      </c>
      <c r="E8999" s="7"/>
      <c r="F8999" s="8">
        <v>1.0</v>
      </c>
      <c r="H8999" s="10"/>
    </row>
    <row r="9000">
      <c r="A9000" s="5" t="s">
        <v>9146</v>
      </c>
      <c r="B9000" s="5">
        <v>16.0</v>
      </c>
      <c r="C9000" s="5">
        <v>8.0</v>
      </c>
      <c r="D9000" s="6" t="s">
        <v>9162</v>
      </c>
      <c r="E9000" s="7"/>
      <c r="F9000" s="8">
        <v>0.0</v>
      </c>
      <c r="H9000" s="10"/>
    </row>
    <row r="9001">
      <c r="A9001" s="5" t="s">
        <v>9146</v>
      </c>
      <c r="B9001" s="5">
        <v>17.0</v>
      </c>
      <c r="C9001" s="5">
        <v>8.0</v>
      </c>
      <c r="D9001" s="6" t="s">
        <v>9163</v>
      </c>
      <c r="E9001" s="7"/>
      <c r="F9001" s="8">
        <v>1.0</v>
      </c>
      <c r="H9001" s="10"/>
    </row>
    <row r="9002">
      <c r="A9002" s="5" t="s">
        <v>9146</v>
      </c>
      <c r="B9002" s="5">
        <v>18.0</v>
      </c>
      <c r="C9002" s="5">
        <v>9.0</v>
      </c>
      <c r="D9002" s="6" t="s">
        <v>9164</v>
      </c>
      <c r="E9002" s="7"/>
      <c r="F9002" s="8">
        <v>0.0</v>
      </c>
      <c r="H9002" s="10"/>
    </row>
    <row r="9003">
      <c r="A9003" s="5" t="s">
        <v>9146</v>
      </c>
      <c r="B9003" s="5">
        <v>19.0</v>
      </c>
      <c r="C9003" s="5">
        <v>9.0</v>
      </c>
      <c r="D9003" s="6" t="s">
        <v>9165</v>
      </c>
      <c r="E9003" s="7"/>
      <c r="F9003" s="8">
        <v>1.0</v>
      </c>
      <c r="H9003" s="10"/>
    </row>
    <row r="9004">
      <c r="A9004" s="5" t="s">
        <v>9166</v>
      </c>
      <c r="B9004" s="5">
        <v>0.0</v>
      </c>
      <c r="C9004" s="5">
        <v>0.0</v>
      </c>
      <c r="D9004" s="6" t="s">
        <v>9167</v>
      </c>
      <c r="E9004" s="7"/>
      <c r="F9004" s="8">
        <v>0.0</v>
      </c>
      <c r="H9004" s="10"/>
    </row>
    <row r="9005">
      <c r="A9005" s="5" t="s">
        <v>9166</v>
      </c>
      <c r="B9005" s="5">
        <v>1.0</v>
      </c>
      <c r="C9005" s="5">
        <v>0.0</v>
      </c>
      <c r="D9005" s="6" t="s">
        <v>9168</v>
      </c>
      <c r="E9005" s="7"/>
      <c r="F9005" s="8">
        <v>1.0</v>
      </c>
      <c r="H9005" s="10"/>
    </row>
    <row r="9006">
      <c r="A9006" s="5" t="s">
        <v>9166</v>
      </c>
      <c r="B9006" s="5">
        <v>2.0</v>
      </c>
      <c r="C9006" s="5">
        <v>1.0</v>
      </c>
      <c r="D9006" s="6" t="s">
        <v>9169</v>
      </c>
      <c r="E9006" s="7"/>
      <c r="F9006" s="8">
        <v>0.0</v>
      </c>
      <c r="H9006" s="10"/>
    </row>
    <row r="9007">
      <c r="A9007" s="5" t="s">
        <v>9166</v>
      </c>
      <c r="B9007" s="5">
        <v>3.0</v>
      </c>
      <c r="C9007" s="5">
        <v>1.0</v>
      </c>
      <c r="D9007" s="6" t="s">
        <v>9170</v>
      </c>
      <c r="E9007" s="7"/>
      <c r="F9007" s="8">
        <v>1.0</v>
      </c>
      <c r="H9007" s="10"/>
    </row>
    <row r="9008">
      <c r="A9008" s="5" t="s">
        <v>9166</v>
      </c>
      <c r="B9008" s="5">
        <v>4.0</v>
      </c>
      <c r="C9008" s="5">
        <v>2.0</v>
      </c>
      <c r="D9008" s="6" t="s">
        <v>9171</v>
      </c>
      <c r="E9008" s="7"/>
      <c r="F9008" s="8">
        <v>0.0</v>
      </c>
      <c r="H9008" s="10"/>
    </row>
    <row r="9009">
      <c r="A9009" s="5" t="s">
        <v>9166</v>
      </c>
      <c r="B9009" s="5">
        <v>5.0</v>
      </c>
      <c r="C9009" s="5">
        <v>2.0</v>
      </c>
      <c r="D9009" s="6" t="s">
        <v>9172</v>
      </c>
      <c r="E9009" s="7"/>
      <c r="F9009" s="8">
        <v>1.0</v>
      </c>
      <c r="H9009" s="10"/>
    </row>
    <row r="9010">
      <c r="A9010" s="5" t="s">
        <v>9166</v>
      </c>
      <c r="B9010" s="5">
        <v>6.0</v>
      </c>
      <c r="C9010" s="5">
        <v>3.0</v>
      </c>
      <c r="D9010" s="6" t="s">
        <v>9173</v>
      </c>
      <c r="E9010" s="7"/>
      <c r="F9010" s="8">
        <v>0.0</v>
      </c>
      <c r="H9010" s="10"/>
    </row>
    <row r="9011">
      <c r="A9011" s="5" t="s">
        <v>9166</v>
      </c>
      <c r="B9011" s="5">
        <v>7.0</v>
      </c>
      <c r="C9011" s="5">
        <v>3.0</v>
      </c>
      <c r="D9011" s="6" t="s">
        <v>9174</v>
      </c>
      <c r="E9011" s="7"/>
      <c r="F9011" s="8">
        <v>1.0</v>
      </c>
      <c r="H9011" s="10"/>
    </row>
    <row r="9012">
      <c r="A9012" s="5" t="s">
        <v>9166</v>
      </c>
      <c r="B9012" s="5">
        <v>8.0</v>
      </c>
      <c r="C9012" s="5">
        <v>4.0</v>
      </c>
      <c r="D9012" s="6" t="s">
        <v>9175</v>
      </c>
      <c r="E9012" s="7"/>
      <c r="F9012" s="8">
        <v>0.0</v>
      </c>
      <c r="H9012" s="10"/>
    </row>
    <row r="9013">
      <c r="A9013" s="5" t="s">
        <v>9166</v>
      </c>
      <c r="B9013" s="5">
        <v>9.0</v>
      </c>
      <c r="C9013" s="5">
        <v>4.0</v>
      </c>
      <c r="D9013" s="6" t="s">
        <v>9176</v>
      </c>
      <c r="E9013" s="7"/>
      <c r="F9013" s="8">
        <v>1.0</v>
      </c>
      <c r="H9013" s="10"/>
    </row>
    <row r="9014">
      <c r="A9014" s="5" t="s">
        <v>9166</v>
      </c>
      <c r="B9014" s="5">
        <v>10.0</v>
      </c>
      <c r="C9014" s="5">
        <v>5.0</v>
      </c>
      <c r="D9014" s="6" t="s">
        <v>9177</v>
      </c>
      <c r="E9014" s="7"/>
      <c r="F9014" s="8">
        <v>0.0</v>
      </c>
      <c r="H9014" s="10"/>
    </row>
    <row r="9015">
      <c r="A9015" s="5" t="s">
        <v>9166</v>
      </c>
      <c r="B9015" s="5">
        <v>11.0</v>
      </c>
      <c r="C9015" s="5">
        <v>5.0</v>
      </c>
      <c r="D9015" s="6" t="s">
        <v>9178</v>
      </c>
      <c r="E9015" s="7"/>
      <c r="F9015" s="8">
        <v>1.0</v>
      </c>
      <c r="H9015" s="10"/>
    </row>
    <row r="9016">
      <c r="A9016" s="5" t="s">
        <v>9166</v>
      </c>
      <c r="B9016" s="5">
        <v>12.0</v>
      </c>
      <c r="C9016" s="5">
        <v>6.0</v>
      </c>
      <c r="D9016" s="6" t="s">
        <v>9179</v>
      </c>
      <c r="E9016" s="7"/>
      <c r="F9016" s="8">
        <v>0.0</v>
      </c>
      <c r="H9016" s="10"/>
    </row>
    <row r="9017">
      <c r="A9017" s="5" t="s">
        <v>9166</v>
      </c>
      <c r="B9017" s="5">
        <v>13.0</v>
      </c>
      <c r="C9017" s="5">
        <v>6.0</v>
      </c>
      <c r="D9017" s="6" t="s">
        <v>9180</v>
      </c>
      <c r="E9017" s="7"/>
      <c r="F9017" s="8">
        <v>1.0</v>
      </c>
      <c r="H9017" s="10"/>
    </row>
    <row r="9018">
      <c r="A9018" s="5" t="s">
        <v>9166</v>
      </c>
      <c r="B9018" s="5">
        <v>14.0</v>
      </c>
      <c r="C9018" s="5">
        <v>7.0</v>
      </c>
      <c r="D9018" s="6" t="s">
        <v>9181</v>
      </c>
      <c r="E9018" s="7"/>
      <c r="F9018" s="8">
        <v>0.0</v>
      </c>
      <c r="H9018" s="10"/>
    </row>
    <row r="9019">
      <c r="A9019" s="5" t="s">
        <v>9166</v>
      </c>
      <c r="B9019" s="5">
        <v>15.0</v>
      </c>
      <c r="C9019" s="5">
        <v>7.0</v>
      </c>
      <c r="D9019" s="6" t="s">
        <v>9182</v>
      </c>
      <c r="E9019" s="7"/>
      <c r="F9019" s="8">
        <v>1.0</v>
      </c>
      <c r="H9019" s="10"/>
    </row>
    <row r="9020">
      <c r="A9020" s="5" t="s">
        <v>9166</v>
      </c>
      <c r="B9020" s="5">
        <v>16.0</v>
      </c>
      <c r="C9020" s="5">
        <v>8.0</v>
      </c>
      <c r="D9020" s="6" t="s">
        <v>9183</v>
      </c>
      <c r="E9020" s="7"/>
      <c r="F9020" s="8">
        <v>0.0</v>
      </c>
      <c r="H9020" s="10"/>
    </row>
    <row r="9021">
      <c r="A9021" s="5" t="s">
        <v>9166</v>
      </c>
      <c r="B9021" s="5">
        <v>17.0</v>
      </c>
      <c r="C9021" s="5">
        <v>8.0</v>
      </c>
      <c r="D9021" s="6" t="s">
        <v>9184</v>
      </c>
      <c r="E9021" s="7"/>
      <c r="F9021" s="8">
        <v>1.0</v>
      </c>
      <c r="H9021" s="10"/>
    </row>
    <row r="9022">
      <c r="A9022" s="5" t="s">
        <v>9166</v>
      </c>
      <c r="B9022" s="5">
        <v>18.0</v>
      </c>
      <c r="C9022" s="5">
        <v>9.0</v>
      </c>
      <c r="D9022" s="6" t="s">
        <v>9185</v>
      </c>
      <c r="E9022" s="7"/>
      <c r="F9022" s="8">
        <v>0.0</v>
      </c>
      <c r="H9022" s="10"/>
    </row>
    <row r="9023">
      <c r="A9023" s="5" t="s">
        <v>9166</v>
      </c>
      <c r="B9023" s="5">
        <v>19.0</v>
      </c>
      <c r="C9023" s="5">
        <v>9.0</v>
      </c>
      <c r="D9023" s="6" t="s">
        <v>9186</v>
      </c>
      <c r="E9023" s="7"/>
      <c r="F9023" s="8">
        <v>1.0</v>
      </c>
      <c r="H9023" s="10"/>
    </row>
    <row r="9024">
      <c r="A9024" s="5" t="s">
        <v>9187</v>
      </c>
      <c r="B9024" s="5">
        <v>0.0</v>
      </c>
      <c r="C9024" s="5">
        <v>0.0</v>
      </c>
      <c r="D9024" s="6" t="s">
        <v>9188</v>
      </c>
      <c r="E9024" s="7"/>
      <c r="F9024" s="8">
        <v>0.0</v>
      </c>
      <c r="H9024" s="10"/>
    </row>
    <row r="9025">
      <c r="A9025" s="5" t="s">
        <v>9187</v>
      </c>
      <c r="B9025" s="5">
        <v>1.0</v>
      </c>
      <c r="C9025" s="5">
        <v>0.0</v>
      </c>
      <c r="D9025" s="6" t="s">
        <v>9189</v>
      </c>
      <c r="E9025" s="7"/>
      <c r="F9025" s="8">
        <v>1.0</v>
      </c>
      <c r="H9025" s="10"/>
    </row>
    <row r="9026">
      <c r="A9026" s="5" t="s">
        <v>9187</v>
      </c>
      <c r="B9026" s="5">
        <v>2.0</v>
      </c>
      <c r="C9026" s="5">
        <v>1.0</v>
      </c>
      <c r="D9026" s="6" t="s">
        <v>9190</v>
      </c>
      <c r="E9026" s="7"/>
      <c r="F9026" s="8">
        <v>0.0</v>
      </c>
      <c r="H9026" s="10"/>
    </row>
    <row r="9027">
      <c r="A9027" s="5" t="s">
        <v>9187</v>
      </c>
      <c r="B9027" s="5">
        <v>3.0</v>
      </c>
      <c r="C9027" s="5">
        <v>1.0</v>
      </c>
      <c r="D9027" s="6" t="s">
        <v>9191</v>
      </c>
      <c r="E9027" s="7"/>
      <c r="F9027" s="8">
        <v>1.0</v>
      </c>
      <c r="H9027" s="10"/>
    </row>
    <row r="9028">
      <c r="A9028" s="5" t="s">
        <v>9187</v>
      </c>
      <c r="B9028" s="5">
        <v>4.0</v>
      </c>
      <c r="C9028" s="5">
        <v>2.0</v>
      </c>
      <c r="D9028" s="6" t="s">
        <v>9192</v>
      </c>
      <c r="E9028" s="7"/>
      <c r="F9028" s="8">
        <v>0.0</v>
      </c>
      <c r="H9028" s="10"/>
    </row>
    <row r="9029">
      <c r="A9029" s="5" t="s">
        <v>9187</v>
      </c>
      <c r="B9029" s="5">
        <v>5.0</v>
      </c>
      <c r="C9029" s="5">
        <v>2.0</v>
      </c>
      <c r="D9029" s="6" t="s">
        <v>9193</v>
      </c>
      <c r="E9029" s="7"/>
      <c r="F9029" s="8">
        <v>1.0</v>
      </c>
      <c r="H9029" s="10"/>
    </row>
    <row r="9030">
      <c r="A9030" s="5" t="s">
        <v>9187</v>
      </c>
      <c r="B9030" s="5">
        <v>6.0</v>
      </c>
      <c r="C9030" s="5">
        <v>3.0</v>
      </c>
      <c r="D9030" s="6" t="s">
        <v>9194</v>
      </c>
      <c r="E9030" s="7"/>
      <c r="F9030" s="8">
        <v>0.0</v>
      </c>
      <c r="H9030" s="10"/>
    </row>
    <row r="9031">
      <c r="A9031" s="5" t="s">
        <v>9187</v>
      </c>
      <c r="B9031" s="5">
        <v>7.0</v>
      </c>
      <c r="C9031" s="5">
        <v>3.0</v>
      </c>
      <c r="D9031" s="6" t="s">
        <v>9195</v>
      </c>
      <c r="E9031" s="7"/>
      <c r="F9031" s="8">
        <v>1.0</v>
      </c>
      <c r="H9031" s="10"/>
    </row>
    <row r="9032">
      <c r="A9032" s="5" t="s">
        <v>9187</v>
      </c>
      <c r="B9032" s="5">
        <v>8.0</v>
      </c>
      <c r="C9032" s="5">
        <v>4.0</v>
      </c>
      <c r="D9032" s="6" t="s">
        <v>9196</v>
      </c>
      <c r="E9032" s="7"/>
      <c r="F9032" s="8">
        <v>0.0</v>
      </c>
      <c r="H9032" s="10"/>
    </row>
    <row r="9033">
      <c r="A9033" s="5" t="s">
        <v>9187</v>
      </c>
      <c r="B9033" s="5">
        <v>9.0</v>
      </c>
      <c r="C9033" s="5">
        <v>4.0</v>
      </c>
      <c r="D9033" s="6" t="s">
        <v>9197</v>
      </c>
      <c r="E9033" s="7"/>
      <c r="F9033" s="8">
        <v>1.0</v>
      </c>
      <c r="H9033" s="10"/>
    </row>
    <row r="9034">
      <c r="A9034" s="5" t="s">
        <v>9187</v>
      </c>
      <c r="B9034" s="5">
        <v>10.0</v>
      </c>
      <c r="C9034" s="5">
        <v>5.0</v>
      </c>
      <c r="D9034" s="6" t="s">
        <v>9198</v>
      </c>
      <c r="E9034" s="7"/>
      <c r="F9034" s="8">
        <v>0.0</v>
      </c>
      <c r="H9034" s="10"/>
    </row>
    <row r="9035">
      <c r="A9035" s="5" t="s">
        <v>9187</v>
      </c>
      <c r="B9035" s="5">
        <v>11.0</v>
      </c>
      <c r="C9035" s="5">
        <v>5.0</v>
      </c>
      <c r="D9035" s="6" t="s">
        <v>9199</v>
      </c>
      <c r="E9035" s="7"/>
      <c r="F9035" s="8">
        <v>1.0</v>
      </c>
      <c r="H9035" s="10"/>
    </row>
    <row r="9036">
      <c r="A9036" s="5" t="s">
        <v>9187</v>
      </c>
      <c r="B9036" s="5">
        <v>12.0</v>
      </c>
      <c r="C9036" s="5">
        <v>6.0</v>
      </c>
      <c r="D9036" s="6" t="s">
        <v>9200</v>
      </c>
      <c r="E9036" s="7"/>
      <c r="F9036" s="8">
        <v>0.0</v>
      </c>
      <c r="H9036" s="10"/>
    </row>
    <row r="9037">
      <c r="A9037" s="5" t="s">
        <v>9187</v>
      </c>
      <c r="B9037" s="5">
        <v>13.0</v>
      </c>
      <c r="C9037" s="5">
        <v>6.0</v>
      </c>
      <c r="D9037" s="6" t="s">
        <v>9201</v>
      </c>
      <c r="E9037" s="7"/>
      <c r="F9037" s="8">
        <v>1.0</v>
      </c>
      <c r="H9037" s="10"/>
    </row>
    <row r="9038">
      <c r="A9038" s="5" t="s">
        <v>9187</v>
      </c>
      <c r="B9038" s="5">
        <v>14.0</v>
      </c>
      <c r="C9038" s="5">
        <v>7.0</v>
      </c>
      <c r="D9038" s="6" t="s">
        <v>9202</v>
      </c>
      <c r="E9038" s="7"/>
      <c r="F9038" s="8">
        <v>0.0</v>
      </c>
      <c r="H9038" s="10"/>
    </row>
    <row r="9039">
      <c r="A9039" s="5" t="s">
        <v>9187</v>
      </c>
      <c r="B9039" s="5">
        <v>15.0</v>
      </c>
      <c r="C9039" s="5">
        <v>7.0</v>
      </c>
      <c r="D9039" s="6" t="s">
        <v>9203</v>
      </c>
      <c r="E9039" s="7"/>
      <c r="F9039" s="8">
        <v>1.0</v>
      </c>
      <c r="H9039" s="10"/>
    </row>
    <row r="9040">
      <c r="A9040" s="5" t="s">
        <v>9187</v>
      </c>
      <c r="B9040" s="5">
        <v>16.0</v>
      </c>
      <c r="C9040" s="5">
        <v>8.0</v>
      </c>
      <c r="D9040" s="6" t="s">
        <v>9204</v>
      </c>
      <c r="E9040" s="7"/>
      <c r="F9040" s="8">
        <v>0.0</v>
      </c>
      <c r="H9040" s="10"/>
    </row>
    <row r="9041">
      <c r="A9041" s="5" t="s">
        <v>9187</v>
      </c>
      <c r="B9041" s="5">
        <v>17.0</v>
      </c>
      <c r="C9041" s="5">
        <v>8.0</v>
      </c>
      <c r="D9041" s="6" t="s">
        <v>9205</v>
      </c>
      <c r="E9041" s="7"/>
      <c r="F9041" s="8">
        <v>1.0</v>
      </c>
      <c r="H9041" s="10"/>
    </row>
    <row r="9042">
      <c r="A9042" s="5" t="s">
        <v>9187</v>
      </c>
      <c r="B9042" s="5">
        <v>18.0</v>
      </c>
      <c r="C9042" s="5">
        <v>9.0</v>
      </c>
      <c r="D9042" s="6" t="s">
        <v>9206</v>
      </c>
      <c r="E9042" s="7"/>
      <c r="F9042" s="8">
        <v>0.0</v>
      </c>
      <c r="H9042" s="10"/>
    </row>
    <row r="9043">
      <c r="A9043" s="5" t="s">
        <v>9187</v>
      </c>
      <c r="B9043" s="5">
        <v>19.0</v>
      </c>
      <c r="C9043" s="5">
        <v>9.0</v>
      </c>
      <c r="D9043" s="6" t="s">
        <v>9207</v>
      </c>
      <c r="E9043" s="7"/>
      <c r="F9043" s="8">
        <v>1.0</v>
      </c>
      <c r="H9043" s="10"/>
    </row>
    <row r="9044">
      <c r="A9044" s="5" t="s">
        <v>9187</v>
      </c>
      <c r="B9044" s="5">
        <v>20.0</v>
      </c>
      <c r="C9044" s="5">
        <v>10.0</v>
      </c>
      <c r="D9044" s="6" t="s">
        <v>9208</v>
      </c>
      <c r="E9044" s="7"/>
      <c r="F9044" s="8">
        <v>0.0</v>
      </c>
      <c r="H9044" s="10"/>
    </row>
    <row r="9045">
      <c r="A9045" s="5" t="s">
        <v>9209</v>
      </c>
      <c r="B9045" s="5">
        <v>0.0</v>
      </c>
      <c r="C9045" s="5">
        <v>0.0</v>
      </c>
      <c r="D9045" s="6" t="s">
        <v>2226</v>
      </c>
      <c r="E9045" s="7"/>
      <c r="F9045" s="8">
        <v>0.0</v>
      </c>
      <c r="H9045" s="10"/>
    </row>
    <row r="9046">
      <c r="A9046" s="5" t="s">
        <v>9209</v>
      </c>
      <c r="B9046" s="5">
        <v>1.0</v>
      </c>
      <c r="C9046" s="5">
        <v>0.0</v>
      </c>
      <c r="D9046" s="6" t="s">
        <v>9210</v>
      </c>
      <c r="E9046" s="7"/>
      <c r="F9046" s="8">
        <v>1.0</v>
      </c>
      <c r="H9046" s="10"/>
    </row>
    <row r="9047">
      <c r="A9047" s="5" t="s">
        <v>9209</v>
      </c>
      <c r="B9047" s="5">
        <v>2.0</v>
      </c>
      <c r="C9047" s="5">
        <v>1.0</v>
      </c>
      <c r="D9047" s="6" t="s">
        <v>9211</v>
      </c>
      <c r="E9047" s="7"/>
      <c r="F9047" s="8">
        <v>0.0</v>
      </c>
      <c r="H9047" s="10"/>
    </row>
    <row r="9048">
      <c r="A9048" s="5" t="s">
        <v>9209</v>
      </c>
      <c r="B9048" s="5">
        <v>3.0</v>
      </c>
      <c r="C9048" s="5">
        <v>1.0</v>
      </c>
      <c r="D9048" s="6" t="s">
        <v>9212</v>
      </c>
      <c r="E9048" s="7"/>
      <c r="F9048" s="8">
        <v>1.0</v>
      </c>
      <c r="H9048" s="10"/>
    </row>
    <row r="9049">
      <c r="A9049" s="5" t="s">
        <v>9209</v>
      </c>
      <c r="B9049" s="5">
        <v>4.0</v>
      </c>
      <c r="C9049" s="5">
        <v>2.0</v>
      </c>
      <c r="D9049" s="6" t="s">
        <v>9213</v>
      </c>
      <c r="E9049" s="7"/>
      <c r="F9049" s="8">
        <v>0.0</v>
      </c>
      <c r="H9049" s="10"/>
    </row>
    <row r="9050">
      <c r="A9050" s="5" t="s">
        <v>9209</v>
      </c>
      <c r="B9050" s="5">
        <v>5.0</v>
      </c>
      <c r="C9050" s="5">
        <v>2.0</v>
      </c>
      <c r="D9050" s="6" t="s">
        <v>9214</v>
      </c>
      <c r="E9050" s="7"/>
      <c r="F9050" s="8">
        <v>1.0</v>
      </c>
      <c r="H9050" s="10"/>
    </row>
    <row r="9051">
      <c r="A9051" s="5" t="s">
        <v>9209</v>
      </c>
      <c r="B9051" s="5">
        <v>6.0</v>
      </c>
      <c r="C9051" s="5">
        <v>3.0</v>
      </c>
      <c r="D9051" s="6" t="s">
        <v>9215</v>
      </c>
      <c r="E9051" s="7"/>
      <c r="F9051" s="8">
        <v>0.0</v>
      </c>
      <c r="H9051" s="10"/>
    </row>
    <row r="9052">
      <c r="A9052" s="5" t="s">
        <v>9209</v>
      </c>
      <c r="B9052" s="5">
        <v>7.0</v>
      </c>
      <c r="C9052" s="5">
        <v>3.0</v>
      </c>
      <c r="D9052" s="6" t="s">
        <v>9216</v>
      </c>
      <c r="E9052" s="7"/>
      <c r="F9052" s="8">
        <v>1.0</v>
      </c>
      <c r="H9052" s="10"/>
    </row>
    <row r="9053">
      <c r="A9053" s="5" t="s">
        <v>9209</v>
      </c>
      <c r="B9053" s="5">
        <v>8.0</v>
      </c>
      <c r="C9053" s="5">
        <v>4.0</v>
      </c>
      <c r="D9053" s="6" t="s">
        <v>9217</v>
      </c>
      <c r="E9053" s="7"/>
      <c r="F9053" s="8">
        <v>0.0</v>
      </c>
      <c r="H9053" s="10"/>
    </row>
    <row r="9054">
      <c r="A9054" s="5" t="s">
        <v>9209</v>
      </c>
      <c r="B9054" s="5">
        <v>9.0</v>
      </c>
      <c r="C9054" s="5">
        <v>4.0</v>
      </c>
      <c r="D9054" s="6" t="s">
        <v>9218</v>
      </c>
      <c r="E9054" s="7"/>
      <c r="F9054" s="8">
        <v>1.0</v>
      </c>
      <c r="H9054" s="10"/>
    </row>
    <row r="9055">
      <c r="A9055" s="5" t="s">
        <v>9209</v>
      </c>
      <c r="B9055" s="5">
        <v>10.0</v>
      </c>
      <c r="C9055" s="5">
        <v>5.0</v>
      </c>
      <c r="D9055" s="6" t="s">
        <v>9219</v>
      </c>
      <c r="E9055" s="7"/>
      <c r="F9055" s="8">
        <v>0.0</v>
      </c>
      <c r="H9055" s="10"/>
    </row>
    <row r="9056">
      <c r="A9056" s="5" t="s">
        <v>9209</v>
      </c>
      <c r="B9056" s="5">
        <v>11.0</v>
      </c>
      <c r="C9056" s="5">
        <v>5.0</v>
      </c>
      <c r="D9056" s="6" t="s">
        <v>9220</v>
      </c>
      <c r="E9056" s="7"/>
      <c r="F9056" s="8">
        <v>1.0</v>
      </c>
      <c r="H9056" s="10"/>
    </row>
    <row r="9057">
      <c r="A9057" s="5" t="s">
        <v>9209</v>
      </c>
      <c r="B9057" s="5">
        <v>12.0</v>
      </c>
      <c r="C9057" s="5">
        <v>6.0</v>
      </c>
      <c r="D9057" s="6" t="s">
        <v>9221</v>
      </c>
      <c r="E9057" s="7"/>
      <c r="F9057" s="8">
        <v>0.0</v>
      </c>
      <c r="H9057" s="10"/>
    </row>
    <row r="9058">
      <c r="A9058" s="5" t="s">
        <v>9209</v>
      </c>
      <c r="B9058" s="5">
        <v>13.0</v>
      </c>
      <c r="C9058" s="5">
        <v>6.0</v>
      </c>
      <c r="D9058" s="6" t="s">
        <v>9222</v>
      </c>
      <c r="E9058" s="7"/>
      <c r="F9058" s="8">
        <v>1.0</v>
      </c>
      <c r="H9058" s="10"/>
    </row>
    <row r="9059">
      <c r="A9059" s="5" t="s">
        <v>9209</v>
      </c>
      <c r="B9059" s="5">
        <v>14.0</v>
      </c>
      <c r="C9059" s="5">
        <v>7.0</v>
      </c>
      <c r="D9059" s="6" t="s">
        <v>9223</v>
      </c>
      <c r="E9059" s="7"/>
      <c r="F9059" s="8">
        <v>0.0</v>
      </c>
      <c r="H9059" s="10"/>
    </row>
    <row r="9060">
      <c r="A9060" s="5" t="s">
        <v>9209</v>
      </c>
      <c r="B9060" s="5">
        <v>15.0</v>
      </c>
      <c r="C9060" s="5">
        <v>7.0</v>
      </c>
      <c r="D9060" s="6" t="s">
        <v>9224</v>
      </c>
      <c r="E9060" s="7"/>
      <c r="F9060" s="8">
        <v>1.0</v>
      </c>
      <c r="H9060" s="10"/>
    </row>
    <row r="9061">
      <c r="A9061" s="5" t="s">
        <v>9209</v>
      </c>
      <c r="B9061" s="5">
        <v>16.0</v>
      </c>
      <c r="C9061" s="5">
        <v>8.0</v>
      </c>
      <c r="D9061" s="6" t="s">
        <v>9225</v>
      </c>
      <c r="E9061" s="7"/>
      <c r="F9061" s="8">
        <v>0.0</v>
      </c>
      <c r="H9061" s="10"/>
    </row>
    <row r="9062">
      <c r="A9062" s="5" t="s">
        <v>9209</v>
      </c>
      <c r="B9062" s="5">
        <v>17.0</v>
      </c>
      <c r="C9062" s="5">
        <v>8.0</v>
      </c>
      <c r="D9062" s="6" t="s">
        <v>9226</v>
      </c>
      <c r="E9062" s="7"/>
      <c r="F9062" s="8">
        <v>1.0</v>
      </c>
      <c r="H9062" s="10"/>
    </row>
    <row r="9063">
      <c r="A9063" s="5" t="s">
        <v>9209</v>
      </c>
      <c r="B9063" s="5">
        <v>18.0</v>
      </c>
      <c r="C9063" s="5">
        <v>9.0</v>
      </c>
      <c r="D9063" s="6" t="s">
        <v>9227</v>
      </c>
      <c r="E9063" s="7"/>
      <c r="F9063" s="8">
        <v>0.0</v>
      </c>
      <c r="H9063" s="10"/>
    </row>
    <row r="9064">
      <c r="A9064" s="5" t="s">
        <v>9209</v>
      </c>
      <c r="B9064" s="5">
        <v>19.0</v>
      </c>
      <c r="C9064" s="5">
        <v>9.0</v>
      </c>
      <c r="D9064" s="6" t="s">
        <v>9228</v>
      </c>
      <c r="E9064" s="7"/>
      <c r="F9064" s="8">
        <v>1.0</v>
      </c>
      <c r="H9064" s="10"/>
    </row>
    <row r="9065">
      <c r="A9065" s="5" t="s">
        <v>9229</v>
      </c>
      <c r="B9065" s="5">
        <v>0.0</v>
      </c>
      <c r="C9065" s="5">
        <v>0.0</v>
      </c>
      <c r="D9065" s="6" t="s">
        <v>9230</v>
      </c>
      <c r="E9065" s="7"/>
      <c r="F9065" s="8">
        <v>0.0</v>
      </c>
      <c r="H9065" s="10"/>
    </row>
    <row r="9066">
      <c r="A9066" s="5" t="s">
        <v>9229</v>
      </c>
      <c r="B9066" s="5">
        <v>1.0</v>
      </c>
      <c r="C9066" s="5">
        <v>0.0</v>
      </c>
      <c r="D9066" s="6" t="s">
        <v>9231</v>
      </c>
      <c r="E9066" s="7"/>
      <c r="F9066" s="8">
        <v>1.0</v>
      </c>
      <c r="H9066" s="10"/>
    </row>
    <row r="9067">
      <c r="A9067" s="5" t="s">
        <v>9229</v>
      </c>
      <c r="B9067" s="5">
        <v>2.0</v>
      </c>
      <c r="C9067" s="5">
        <v>1.0</v>
      </c>
      <c r="D9067" s="6" t="s">
        <v>9232</v>
      </c>
      <c r="E9067" s="7"/>
      <c r="F9067" s="8">
        <v>0.0</v>
      </c>
      <c r="H9067" s="10"/>
    </row>
    <row r="9068">
      <c r="A9068" s="5" t="s">
        <v>9229</v>
      </c>
      <c r="B9068" s="5">
        <v>3.0</v>
      </c>
      <c r="C9068" s="5">
        <v>1.0</v>
      </c>
      <c r="D9068" s="6" t="s">
        <v>9233</v>
      </c>
      <c r="E9068" s="7"/>
      <c r="F9068" s="8">
        <v>1.0</v>
      </c>
      <c r="H9068" s="10"/>
    </row>
    <row r="9069">
      <c r="A9069" s="5" t="s">
        <v>9229</v>
      </c>
      <c r="B9069" s="5">
        <v>4.0</v>
      </c>
      <c r="C9069" s="5">
        <v>2.0</v>
      </c>
      <c r="D9069" s="6" t="s">
        <v>9234</v>
      </c>
      <c r="E9069" s="7"/>
      <c r="F9069" s="8">
        <v>0.0</v>
      </c>
      <c r="H9069" s="10"/>
    </row>
    <row r="9070">
      <c r="A9070" s="5" t="s">
        <v>9229</v>
      </c>
      <c r="B9070" s="5">
        <v>5.0</v>
      </c>
      <c r="C9070" s="5">
        <v>2.0</v>
      </c>
      <c r="D9070" s="6" t="s">
        <v>9235</v>
      </c>
      <c r="E9070" s="7"/>
      <c r="F9070" s="8">
        <v>1.0</v>
      </c>
      <c r="H9070" s="10"/>
    </row>
    <row r="9071">
      <c r="A9071" s="5" t="s">
        <v>9229</v>
      </c>
      <c r="B9071" s="5">
        <v>6.0</v>
      </c>
      <c r="C9071" s="5">
        <v>3.0</v>
      </c>
      <c r="D9071" s="6" t="s">
        <v>9236</v>
      </c>
      <c r="E9071" s="7"/>
      <c r="F9071" s="8">
        <v>0.0</v>
      </c>
      <c r="H9071" s="10"/>
    </row>
    <row r="9072">
      <c r="A9072" s="5" t="s">
        <v>9229</v>
      </c>
      <c r="B9072" s="5">
        <v>7.0</v>
      </c>
      <c r="C9072" s="5">
        <v>3.0</v>
      </c>
      <c r="D9072" s="6" t="s">
        <v>9237</v>
      </c>
      <c r="E9072" s="7"/>
      <c r="F9072" s="8">
        <v>1.0</v>
      </c>
      <c r="H9072" s="10"/>
    </row>
    <row r="9073">
      <c r="A9073" s="5" t="s">
        <v>9229</v>
      </c>
      <c r="B9073" s="5">
        <v>8.0</v>
      </c>
      <c r="C9073" s="5">
        <v>4.0</v>
      </c>
      <c r="D9073" s="6" t="s">
        <v>9238</v>
      </c>
      <c r="E9073" s="7"/>
      <c r="F9073" s="8">
        <v>0.0</v>
      </c>
      <c r="H9073" s="10"/>
    </row>
    <row r="9074">
      <c r="A9074" s="5" t="s">
        <v>9229</v>
      </c>
      <c r="B9074" s="5">
        <v>9.0</v>
      </c>
      <c r="C9074" s="5">
        <v>4.0</v>
      </c>
      <c r="D9074" s="6" t="s">
        <v>9239</v>
      </c>
      <c r="E9074" s="7"/>
      <c r="F9074" s="8">
        <v>1.0</v>
      </c>
      <c r="H9074" s="10"/>
    </row>
    <row r="9075">
      <c r="A9075" s="5" t="s">
        <v>9229</v>
      </c>
      <c r="B9075" s="5">
        <v>10.0</v>
      </c>
      <c r="C9075" s="5">
        <v>5.0</v>
      </c>
      <c r="D9075" s="6" t="s">
        <v>9240</v>
      </c>
      <c r="E9075" s="7"/>
      <c r="F9075" s="8">
        <v>0.0</v>
      </c>
      <c r="H9075" s="10"/>
    </row>
    <row r="9076">
      <c r="A9076" s="5" t="s">
        <v>9229</v>
      </c>
      <c r="B9076" s="5">
        <v>11.0</v>
      </c>
      <c r="C9076" s="5">
        <v>5.0</v>
      </c>
      <c r="D9076" s="6" t="s">
        <v>9241</v>
      </c>
      <c r="E9076" s="7"/>
      <c r="F9076" s="8">
        <v>1.0</v>
      </c>
      <c r="H9076" s="10"/>
    </row>
    <row r="9077">
      <c r="A9077" s="5" t="s">
        <v>9229</v>
      </c>
      <c r="B9077" s="5">
        <v>12.0</v>
      </c>
      <c r="C9077" s="5">
        <v>6.0</v>
      </c>
      <c r="D9077" s="6" t="s">
        <v>9242</v>
      </c>
      <c r="E9077" s="7"/>
      <c r="F9077" s="8">
        <v>0.0</v>
      </c>
      <c r="H9077" s="10"/>
    </row>
    <row r="9078">
      <c r="A9078" s="5" t="s">
        <v>9229</v>
      </c>
      <c r="B9078" s="5">
        <v>13.0</v>
      </c>
      <c r="C9078" s="5">
        <v>6.0</v>
      </c>
      <c r="D9078" s="6" t="s">
        <v>9243</v>
      </c>
      <c r="E9078" s="7"/>
      <c r="F9078" s="8">
        <v>1.0</v>
      </c>
      <c r="H9078" s="10"/>
    </row>
    <row r="9079">
      <c r="A9079" s="5" t="s">
        <v>9229</v>
      </c>
      <c r="B9079" s="5">
        <v>14.0</v>
      </c>
      <c r="C9079" s="5">
        <v>7.0</v>
      </c>
      <c r="D9079" s="6" t="s">
        <v>9244</v>
      </c>
      <c r="E9079" s="7"/>
      <c r="F9079" s="8">
        <v>0.0</v>
      </c>
      <c r="H9079" s="10"/>
    </row>
    <row r="9080">
      <c r="A9080" s="5" t="s">
        <v>9229</v>
      </c>
      <c r="B9080" s="5">
        <v>15.0</v>
      </c>
      <c r="C9080" s="5">
        <v>7.0</v>
      </c>
      <c r="D9080" s="6" t="s">
        <v>9245</v>
      </c>
      <c r="E9080" s="7"/>
      <c r="F9080" s="8">
        <v>1.0</v>
      </c>
      <c r="H9080" s="10"/>
    </row>
    <row r="9081">
      <c r="A9081" s="5" t="s">
        <v>9229</v>
      </c>
      <c r="B9081" s="5">
        <v>16.0</v>
      </c>
      <c r="C9081" s="5">
        <v>8.0</v>
      </c>
      <c r="D9081" s="6" t="s">
        <v>9246</v>
      </c>
      <c r="E9081" s="7"/>
      <c r="F9081" s="8">
        <v>0.0</v>
      </c>
      <c r="H9081" s="10"/>
    </row>
    <row r="9082">
      <c r="A9082" s="5" t="s">
        <v>9229</v>
      </c>
      <c r="B9082" s="5">
        <v>17.0</v>
      </c>
      <c r="C9082" s="5">
        <v>8.0</v>
      </c>
      <c r="D9082" s="6" t="s">
        <v>9247</v>
      </c>
      <c r="E9082" s="7"/>
      <c r="F9082" s="8">
        <v>1.0</v>
      </c>
      <c r="H9082" s="10"/>
    </row>
    <row r="9083">
      <c r="A9083" s="5" t="s">
        <v>9229</v>
      </c>
      <c r="B9083" s="5">
        <v>18.0</v>
      </c>
      <c r="C9083" s="5">
        <v>9.0</v>
      </c>
      <c r="D9083" s="6" t="s">
        <v>9248</v>
      </c>
      <c r="E9083" s="7"/>
      <c r="F9083" s="8">
        <v>0.0</v>
      </c>
      <c r="H9083" s="10"/>
    </row>
    <row r="9084">
      <c r="A9084" s="5" t="s">
        <v>9229</v>
      </c>
      <c r="B9084" s="5">
        <v>19.0</v>
      </c>
      <c r="C9084" s="5">
        <v>9.0</v>
      </c>
      <c r="D9084" s="6" t="s">
        <v>9249</v>
      </c>
      <c r="E9084" s="7"/>
      <c r="F9084" s="8">
        <v>1.0</v>
      </c>
      <c r="H9084" s="10"/>
    </row>
    <row r="9085">
      <c r="A9085" s="5" t="s">
        <v>9250</v>
      </c>
      <c r="B9085" s="5">
        <v>0.0</v>
      </c>
      <c r="C9085" s="5">
        <v>0.0</v>
      </c>
      <c r="D9085" s="6" t="s">
        <v>9251</v>
      </c>
      <c r="E9085" s="7"/>
      <c r="F9085" s="8">
        <v>0.0</v>
      </c>
      <c r="H9085" s="10"/>
    </row>
    <row r="9086">
      <c r="A9086" s="5" t="s">
        <v>9250</v>
      </c>
      <c r="B9086" s="5">
        <v>1.0</v>
      </c>
      <c r="C9086" s="5">
        <v>0.0</v>
      </c>
      <c r="D9086" s="6" t="s">
        <v>9252</v>
      </c>
      <c r="E9086" s="7"/>
      <c r="F9086" s="8">
        <v>1.0</v>
      </c>
      <c r="H9086" s="10"/>
    </row>
    <row r="9087">
      <c r="A9087" s="5" t="s">
        <v>9250</v>
      </c>
      <c r="B9087" s="5">
        <v>2.0</v>
      </c>
      <c r="C9087" s="5">
        <v>1.0</v>
      </c>
      <c r="D9087" s="6" t="s">
        <v>9253</v>
      </c>
      <c r="E9087" s="7"/>
      <c r="F9087" s="8">
        <v>0.0</v>
      </c>
      <c r="H9087" s="10"/>
    </row>
    <row r="9088">
      <c r="A9088" s="5" t="s">
        <v>9250</v>
      </c>
      <c r="B9088" s="5">
        <v>3.0</v>
      </c>
      <c r="C9088" s="5">
        <v>1.0</v>
      </c>
      <c r="D9088" s="6" t="s">
        <v>9254</v>
      </c>
      <c r="E9088" s="7"/>
      <c r="F9088" s="8">
        <v>1.0</v>
      </c>
      <c r="H9088" s="10"/>
    </row>
    <row r="9089">
      <c r="A9089" s="5" t="s">
        <v>9250</v>
      </c>
      <c r="B9089" s="5">
        <v>4.0</v>
      </c>
      <c r="C9089" s="5">
        <v>2.0</v>
      </c>
      <c r="D9089" s="6" t="s">
        <v>9255</v>
      </c>
      <c r="E9089" s="7"/>
      <c r="F9089" s="8">
        <v>0.0</v>
      </c>
      <c r="H9089" s="10"/>
    </row>
    <row r="9090">
      <c r="A9090" s="5" t="s">
        <v>9250</v>
      </c>
      <c r="B9090" s="5">
        <v>5.0</v>
      </c>
      <c r="C9090" s="5">
        <v>2.0</v>
      </c>
      <c r="D9090" s="6" t="s">
        <v>9256</v>
      </c>
      <c r="E9090" s="7"/>
      <c r="F9090" s="8">
        <v>1.0</v>
      </c>
      <c r="H9090" s="10"/>
    </row>
    <row r="9091">
      <c r="A9091" s="5" t="s">
        <v>9250</v>
      </c>
      <c r="B9091" s="5">
        <v>6.0</v>
      </c>
      <c r="C9091" s="5">
        <v>3.0</v>
      </c>
      <c r="D9091" s="6" t="s">
        <v>9257</v>
      </c>
      <c r="E9091" s="7"/>
      <c r="F9091" s="8">
        <v>0.0</v>
      </c>
      <c r="H9091" s="10"/>
    </row>
    <row r="9092">
      <c r="A9092" s="5" t="s">
        <v>9250</v>
      </c>
      <c r="B9092" s="5">
        <v>7.0</v>
      </c>
      <c r="C9092" s="5">
        <v>3.0</v>
      </c>
      <c r="D9092" s="6" t="s">
        <v>9258</v>
      </c>
      <c r="E9092" s="7"/>
      <c r="F9092" s="8">
        <v>1.0</v>
      </c>
      <c r="H9092" s="10"/>
    </row>
    <row r="9093">
      <c r="A9093" s="5" t="s">
        <v>9250</v>
      </c>
      <c r="B9093" s="5">
        <v>8.0</v>
      </c>
      <c r="C9093" s="5">
        <v>4.0</v>
      </c>
      <c r="D9093" s="6" t="s">
        <v>9259</v>
      </c>
      <c r="E9093" s="7"/>
      <c r="F9093" s="8">
        <v>0.0</v>
      </c>
      <c r="H9093" s="10"/>
    </row>
    <row r="9094">
      <c r="A9094" s="5" t="s">
        <v>9250</v>
      </c>
      <c r="B9094" s="5">
        <v>9.0</v>
      </c>
      <c r="C9094" s="5">
        <v>4.0</v>
      </c>
      <c r="D9094" s="6" t="s">
        <v>9260</v>
      </c>
      <c r="E9094" s="7"/>
      <c r="F9094" s="8">
        <v>1.0</v>
      </c>
      <c r="H9094" s="10"/>
    </row>
    <row r="9095">
      <c r="A9095" s="5" t="s">
        <v>9250</v>
      </c>
      <c r="B9095" s="5">
        <v>10.0</v>
      </c>
      <c r="C9095" s="5">
        <v>5.0</v>
      </c>
      <c r="D9095" s="6" t="s">
        <v>9261</v>
      </c>
      <c r="E9095" s="7"/>
      <c r="F9095" s="8">
        <v>0.0</v>
      </c>
      <c r="H9095" s="10"/>
    </row>
    <row r="9096">
      <c r="A9096" s="5" t="s">
        <v>9250</v>
      </c>
      <c r="B9096" s="5">
        <v>11.0</v>
      </c>
      <c r="C9096" s="5">
        <v>5.0</v>
      </c>
      <c r="D9096" s="6" t="s">
        <v>9262</v>
      </c>
      <c r="E9096" s="7"/>
      <c r="F9096" s="8">
        <v>1.0</v>
      </c>
      <c r="H9096" s="10"/>
    </row>
    <row r="9097">
      <c r="A9097" s="5" t="s">
        <v>9250</v>
      </c>
      <c r="B9097" s="5">
        <v>12.0</v>
      </c>
      <c r="C9097" s="5">
        <v>6.0</v>
      </c>
      <c r="D9097" s="6" t="s">
        <v>9263</v>
      </c>
      <c r="E9097" s="7"/>
      <c r="F9097" s="8">
        <v>0.0</v>
      </c>
      <c r="H9097" s="10"/>
    </row>
    <row r="9098">
      <c r="A9098" s="5" t="s">
        <v>9250</v>
      </c>
      <c r="B9098" s="5">
        <v>13.0</v>
      </c>
      <c r="C9098" s="5">
        <v>6.0</v>
      </c>
      <c r="D9098" s="6" t="s">
        <v>9264</v>
      </c>
      <c r="E9098" s="7"/>
      <c r="F9098" s="8">
        <v>1.0</v>
      </c>
      <c r="H9098" s="10"/>
    </row>
    <row r="9099">
      <c r="A9099" s="5" t="s">
        <v>9250</v>
      </c>
      <c r="B9099" s="5">
        <v>14.0</v>
      </c>
      <c r="C9099" s="5">
        <v>7.0</v>
      </c>
      <c r="D9099" s="6" t="s">
        <v>9265</v>
      </c>
      <c r="E9099" s="7"/>
      <c r="F9099" s="8">
        <v>0.0</v>
      </c>
      <c r="H9099" s="10"/>
    </row>
    <row r="9100">
      <c r="A9100" s="5" t="s">
        <v>9250</v>
      </c>
      <c r="B9100" s="5">
        <v>15.0</v>
      </c>
      <c r="C9100" s="5">
        <v>7.0</v>
      </c>
      <c r="D9100" s="6" t="s">
        <v>9266</v>
      </c>
      <c r="E9100" s="7"/>
      <c r="F9100" s="8">
        <v>1.0</v>
      </c>
      <c r="H9100" s="10"/>
    </row>
    <row r="9101">
      <c r="A9101" s="5" t="s">
        <v>9250</v>
      </c>
      <c r="B9101" s="5">
        <v>16.0</v>
      </c>
      <c r="C9101" s="5">
        <v>8.0</v>
      </c>
      <c r="D9101" s="6" t="s">
        <v>9267</v>
      </c>
      <c r="E9101" s="7"/>
      <c r="F9101" s="8">
        <v>0.0</v>
      </c>
      <c r="H9101" s="10"/>
    </row>
    <row r="9102">
      <c r="A9102" s="5" t="s">
        <v>9250</v>
      </c>
      <c r="B9102" s="5">
        <v>17.0</v>
      </c>
      <c r="C9102" s="5">
        <v>8.0</v>
      </c>
      <c r="D9102" s="6" t="s">
        <v>9268</v>
      </c>
      <c r="E9102" s="7"/>
      <c r="F9102" s="8">
        <v>1.0</v>
      </c>
      <c r="H9102" s="10"/>
    </row>
    <row r="9103">
      <c r="A9103" s="5" t="s">
        <v>9250</v>
      </c>
      <c r="B9103" s="5">
        <v>18.0</v>
      </c>
      <c r="C9103" s="5">
        <v>9.0</v>
      </c>
      <c r="D9103" s="6" t="s">
        <v>9269</v>
      </c>
      <c r="E9103" s="7"/>
      <c r="F9103" s="8">
        <v>0.0</v>
      </c>
      <c r="H9103" s="10"/>
    </row>
    <row r="9104">
      <c r="A9104" s="5" t="s">
        <v>9250</v>
      </c>
      <c r="B9104" s="5">
        <v>19.0</v>
      </c>
      <c r="C9104" s="5">
        <v>9.0</v>
      </c>
      <c r="D9104" s="6" t="s">
        <v>9270</v>
      </c>
      <c r="E9104" s="7"/>
      <c r="F9104" s="8">
        <v>1.0</v>
      </c>
      <c r="H9104" s="10"/>
    </row>
    <row r="9105">
      <c r="A9105" s="5" t="s">
        <v>9250</v>
      </c>
      <c r="B9105" s="5">
        <v>20.0</v>
      </c>
      <c r="C9105" s="5">
        <v>10.0</v>
      </c>
      <c r="D9105" s="6" t="s">
        <v>9271</v>
      </c>
      <c r="E9105" s="7"/>
      <c r="F9105" s="8">
        <v>0.0</v>
      </c>
      <c r="H9105" s="10"/>
    </row>
    <row r="9106">
      <c r="A9106" s="5" t="s">
        <v>9272</v>
      </c>
      <c r="B9106" s="5">
        <v>0.0</v>
      </c>
      <c r="C9106" s="5">
        <v>0.0</v>
      </c>
      <c r="D9106" s="6" t="s">
        <v>9273</v>
      </c>
      <c r="E9106" s="7"/>
      <c r="F9106" s="8">
        <v>0.0</v>
      </c>
      <c r="H9106" s="10"/>
    </row>
    <row r="9107">
      <c r="A9107" s="5" t="s">
        <v>9272</v>
      </c>
      <c r="B9107" s="5">
        <v>1.0</v>
      </c>
      <c r="C9107" s="5">
        <v>0.0</v>
      </c>
      <c r="D9107" s="6" t="s">
        <v>8332</v>
      </c>
      <c r="E9107" s="7"/>
      <c r="F9107" s="8">
        <v>1.0</v>
      </c>
      <c r="H9107" s="10"/>
    </row>
    <row r="9108">
      <c r="A9108" s="5" t="s">
        <v>9272</v>
      </c>
      <c r="B9108" s="5">
        <v>2.0</v>
      </c>
      <c r="C9108" s="5">
        <v>1.0</v>
      </c>
      <c r="D9108" s="6" t="s">
        <v>9274</v>
      </c>
      <c r="E9108" s="7"/>
      <c r="F9108" s="8">
        <v>0.0</v>
      </c>
      <c r="H9108" s="10"/>
    </row>
    <row r="9109">
      <c r="A9109" s="5" t="s">
        <v>9272</v>
      </c>
      <c r="B9109" s="5">
        <v>3.0</v>
      </c>
      <c r="C9109" s="5">
        <v>1.0</v>
      </c>
      <c r="D9109" s="6" t="s">
        <v>9275</v>
      </c>
      <c r="E9109" s="7"/>
      <c r="F9109" s="8">
        <v>1.0</v>
      </c>
      <c r="H9109" s="10"/>
    </row>
    <row r="9110">
      <c r="A9110" s="5" t="s">
        <v>9272</v>
      </c>
      <c r="B9110" s="5">
        <v>4.0</v>
      </c>
      <c r="C9110" s="5">
        <v>2.0</v>
      </c>
      <c r="D9110" s="6" t="s">
        <v>9276</v>
      </c>
      <c r="E9110" s="7"/>
      <c r="F9110" s="8">
        <v>0.0</v>
      </c>
      <c r="H9110" s="10"/>
    </row>
    <row r="9111">
      <c r="A9111" s="5" t="s">
        <v>9272</v>
      </c>
      <c r="B9111" s="5">
        <v>5.0</v>
      </c>
      <c r="C9111" s="5">
        <v>2.0</v>
      </c>
      <c r="D9111" s="6" t="s">
        <v>9277</v>
      </c>
      <c r="E9111" s="7"/>
      <c r="F9111" s="8">
        <v>1.0</v>
      </c>
      <c r="H9111" s="10"/>
    </row>
    <row r="9112">
      <c r="A9112" s="5" t="s">
        <v>9272</v>
      </c>
      <c r="B9112" s="5">
        <v>6.0</v>
      </c>
      <c r="C9112" s="5">
        <v>3.0</v>
      </c>
      <c r="D9112" s="6" t="s">
        <v>9278</v>
      </c>
      <c r="E9112" s="7"/>
      <c r="F9112" s="8">
        <v>0.0</v>
      </c>
      <c r="H9112" s="10"/>
    </row>
    <row r="9113">
      <c r="A9113" s="5" t="s">
        <v>9272</v>
      </c>
      <c r="B9113" s="5">
        <v>7.0</v>
      </c>
      <c r="C9113" s="5">
        <v>3.0</v>
      </c>
      <c r="D9113" s="6" t="s">
        <v>9279</v>
      </c>
      <c r="E9113" s="7"/>
      <c r="F9113" s="8">
        <v>1.0</v>
      </c>
      <c r="H9113" s="10"/>
    </row>
    <row r="9114">
      <c r="A9114" s="5" t="s">
        <v>9272</v>
      </c>
      <c r="B9114" s="5">
        <v>8.0</v>
      </c>
      <c r="C9114" s="5">
        <v>4.0</v>
      </c>
      <c r="D9114" s="6" t="s">
        <v>9280</v>
      </c>
      <c r="E9114" s="7"/>
      <c r="F9114" s="8">
        <v>0.0</v>
      </c>
      <c r="H9114" s="10"/>
    </row>
    <row r="9115">
      <c r="A9115" s="5" t="s">
        <v>9272</v>
      </c>
      <c r="B9115" s="5">
        <v>9.0</v>
      </c>
      <c r="C9115" s="5">
        <v>4.0</v>
      </c>
      <c r="D9115" s="6" t="s">
        <v>9281</v>
      </c>
      <c r="E9115" s="7"/>
      <c r="F9115" s="8">
        <v>1.0</v>
      </c>
      <c r="H9115" s="10"/>
    </row>
    <row r="9116">
      <c r="A9116" s="5" t="s">
        <v>9272</v>
      </c>
      <c r="B9116" s="5">
        <v>10.0</v>
      </c>
      <c r="C9116" s="5">
        <v>5.0</v>
      </c>
      <c r="D9116" s="6" t="s">
        <v>9282</v>
      </c>
      <c r="E9116" s="7"/>
      <c r="F9116" s="8">
        <v>0.0</v>
      </c>
      <c r="H9116" s="10"/>
    </row>
    <row r="9117">
      <c r="A9117" s="5" t="s">
        <v>9272</v>
      </c>
      <c r="B9117" s="5">
        <v>11.0</v>
      </c>
      <c r="C9117" s="5">
        <v>5.0</v>
      </c>
      <c r="D9117" s="6" t="s">
        <v>9283</v>
      </c>
      <c r="E9117" s="7"/>
      <c r="F9117" s="8">
        <v>1.0</v>
      </c>
      <c r="H9117" s="10"/>
    </row>
    <row r="9118">
      <c r="A9118" s="5" t="s">
        <v>9272</v>
      </c>
      <c r="B9118" s="5">
        <v>12.0</v>
      </c>
      <c r="C9118" s="5">
        <v>6.0</v>
      </c>
      <c r="D9118" s="6" t="s">
        <v>9284</v>
      </c>
      <c r="E9118" s="7"/>
      <c r="F9118" s="8">
        <v>0.0</v>
      </c>
      <c r="H9118" s="10"/>
    </row>
    <row r="9119">
      <c r="A9119" s="5" t="s">
        <v>9272</v>
      </c>
      <c r="B9119" s="5">
        <v>13.0</v>
      </c>
      <c r="C9119" s="5">
        <v>6.0</v>
      </c>
      <c r="D9119" s="6" t="s">
        <v>9285</v>
      </c>
      <c r="E9119" s="7"/>
      <c r="F9119" s="8">
        <v>1.0</v>
      </c>
      <c r="H9119" s="10"/>
    </row>
    <row r="9120">
      <c r="A9120" s="5" t="s">
        <v>9272</v>
      </c>
      <c r="B9120" s="5">
        <v>14.0</v>
      </c>
      <c r="C9120" s="5">
        <v>7.0</v>
      </c>
      <c r="D9120" s="6" t="s">
        <v>9286</v>
      </c>
      <c r="E9120" s="7"/>
      <c r="F9120" s="8">
        <v>0.0</v>
      </c>
      <c r="H9120" s="10"/>
    </row>
    <row r="9121">
      <c r="A9121" s="5" t="s">
        <v>9272</v>
      </c>
      <c r="B9121" s="5">
        <v>15.0</v>
      </c>
      <c r="C9121" s="5">
        <v>7.0</v>
      </c>
      <c r="D9121" s="6" t="s">
        <v>9287</v>
      </c>
      <c r="E9121" s="7"/>
      <c r="F9121" s="8">
        <v>1.0</v>
      </c>
      <c r="H9121" s="10"/>
    </row>
    <row r="9122">
      <c r="A9122" s="5" t="s">
        <v>9272</v>
      </c>
      <c r="B9122" s="5">
        <v>16.0</v>
      </c>
      <c r="C9122" s="5">
        <v>8.0</v>
      </c>
      <c r="D9122" s="6" t="s">
        <v>9288</v>
      </c>
      <c r="E9122" s="7"/>
      <c r="F9122" s="8">
        <v>0.0</v>
      </c>
      <c r="H9122" s="10"/>
    </row>
    <row r="9123">
      <c r="A9123" s="5" t="s">
        <v>9272</v>
      </c>
      <c r="B9123" s="5">
        <v>17.0</v>
      </c>
      <c r="C9123" s="5">
        <v>8.0</v>
      </c>
      <c r="D9123" s="6" t="s">
        <v>9289</v>
      </c>
      <c r="E9123" s="7"/>
      <c r="F9123" s="8">
        <v>1.0</v>
      </c>
      <c r="H9123" s="10"/>
    </row>
    <row r="9124">
      <c r="A9124" s="5" t="s">
        <v>9272</v>
      </c>
      <c r="B9124" s="5">
        <v>18.0</v>
      </c>
      <c r="C9124" s="5">
        <v>9.0</v>
      </c>
      <c r="D9124" s="6" t="s">
        <v>9290</v>
      </c>
      <c r="E9124" s="7"/>
      <c r="F9124" s="8">
        <v>0.0</v>
      </c>
      <c r="H9124" s="10"/>
    </row>
    <row r="9125">
      <c r="A9125" s="5" t="s">
        <v>9272</v>
      </c>
      <c r="B9125" s="5">
        <v>19.0</v>
      </c>
      <c r="C9125" s="5">
        <v>9.0</v>
      </c>
      <c r="D9125" s="6" t="s">
        <v>9291</v>
      </c>
      <c r="E9125" s="7"/>
      <c r="F9125" s="8">
        <v>1.0</v>
      </c>
      <c r="H9125" s="10"/>
    </row>
    <row r="9126">
      <c r="A9126" s="5" t="s">
        <v>9292</v>
      </c>
      <c r="B9126" s="5">
        <v>0.0</v>
      </c>
      <c r="C9126" s="5">
        <v>0.0</v>
      </c>
      <c r="D9126" s="6" t="s">
        <v>55</v>
      </c>
      <c r="E9126" s="7"/>
      <c r="F9126" s="8">
        <v>0.0</v>
      </c>
      <c r="H9126" s="10"/>
    </row>
    <row r="9127">
      <c r="A9127" s="5" t="s">
        <v>9292</v>
      </c>
      <c r="B9127" s="5">
        <v>1.0</v>
      </c>
      <c r="C9127" s="5">
        <v>0.0</v>
      </c>
      <c r="D9127" s="6" t="s">
        <v>9293</v>
      </c>
      <c r="E9127" s="7"/>
      <c r="F9127" s="8">
        <v>1.0</v>
      </c>
      <c r="H9127" s="10"/>
    </row>
    <row r="9128">
      <c r="A9128" s="5" t="s">
        <v>9292</v>
      </c>
      <c r="B9128" s="5">
        <v>2.0</v>
      </c>
      <c r="C9128" s="5">
        <v>1.0</v>
      </c>
      <c r="D9128" s="6" t="s">
        <v>9294</v>
      </c>
      <c r="E9128" s="7"/>
      <c r="F9128" s="8">
        <v>0.0</v>
      </c>
      <c r="H9128" s="10"/>
    </row>
    <row r="9129">
      <c r="A9129" s="5" t="s">
        <v>9292</v>
      </c>
      <c r="B9129" s="5">
        <v>3.0</v>
      </c>
      <c r="C9129" s="5">
        <v>1.0</v>
      </c>
      <c r="D9129" s="6" t="s">
        <v>9295</v>
      </c>
      <c r="E9129" s="7"/>
      <c r="F9129" s="8">
        <v>1.0</v>
      </c>
      <c r="H9129" s="10"/>
    </row>
    <row r="9130">
      <c r="A9130" s="5" t="s">
        <v>9292</v>
      </c>
      <c r="B9130" s="5">
        <v>4.0</v>
      </c>
      <c r="C9130" s="5">
        <v>2.0</v>
      </c>
      <c r="D9130" s="6" t="s">
        <v>9296</v>
      </c>
      <c r="E9130" s="7"/>
      <c r="F9130" s="8">
        <v>0.0</v>
      </c>
      <c r="H9130" s="10"/>
    </row>
    <row r="9131">
      <c r="A9131" s="5" t="s">
        <v>9292</v>
      </c>
      <c r="B9131" s="5">
        <v>5.0</v>
      </c>
      <c r="C9131" s="5">
        <v>2.0</v>
      </c>
      <c r="D9131" s="6" t="s">
        <v>9297</v>
      </c>
      <c r="E9131" s="7"/>
      <c r="F9131" s="8">
        <v>1.0</v>
      </c>
      <c r="H9131" s="10"/>
    </row>
    <row r="9132">
      <c r="A9132" s="5" t="s">
        <v>9292</v>
      </c>
      <c r="B9132" s="5">
        <v>6.0</v>
      </c>
      <c r="C9132" s="5">
        <v>3.0</v>
      </c>
      <c r="D9132" s="6" t="s">
        <v>9298</v>
      </c>
      <c r="E9132" s="7"/>
      <c r="F9132" s="8">
        <v>0.0</v>
      </c>
      <c r="H9132" s="10"/>
    </row>
    <row r="9133">
      <c r="A9133" s="5" t="s">
        <v>9292</v>
      </c>
      <c r="B9133" s="5">
        <v>7.0</v>
      </c>
      <c r="C9133" s="5">
        <v>3.0</v>
      </c>
      <c r="D9133" s="6" t="s">
        <v>9299</v>
      </c>
      <c r="E9133" s="7"/>
      <c r="F9133" s="8">
        <v>1.0</v>
      </c>
      <c r="H9133" s="10"/>
    </row>
    <row r="9134">
      <c r="A9134" s="5" t="s">
        <v>9292</v>
      </c>
      <c r="B9134" s="5">
        <v>8.0</v>
      </c>
      <c r="C9134" s="5">
        <v>4.0</v>
      </c>
      <c r="D9134" s="6" t="s">
        <v>9300</v>
      </c>
      <c r="E9134" s="7"/>
      <c r="F9134" s="8">
        <v>0.0</v>
      </c>
      <c r="H9134" s="10"/>
    </row>
    <row r="9135">
      <c r="A9135" s="5" t="s">
        <v>9292</v>
      </c>
      <c r="B9135" s="5">
        <v>9.0</v>
      </c>
      <c r="C9135" s="5">
        <v>4.0</v>
      </c>
      <c r="D9135" s="6" t="s">
        <v>9301</v>
      </c>
      <c r="E9135" s="7"/>
      <c r="F9135" s="8">
        <v>1.0</v>
      </c>
      <c r="H9135" s="10"/>
    </row>
    <row r="9136">
      <c r="A9136" s="5" t="s">
        <v>9292</v>
      </c>
      <c r="B9136" s="5">
        <v>10.0</v>
      </c>
      <c r="C9136" s="5">
        <v>5.0</v>
      </c>
      <c r="D9136" s="6" t="s">
        <v>9302</v>
      </c>
      <c r="E9136" s="7"/>
      <c r="F9136" s="8">
        <v>0.0</v>
      </c>
      <c r="H9136" s="10"/>
    </row>
    <row r="9137">
      <c r="A9137" s="5" t="s">
        <v>9292</v>
      </c>
      <c r="B9137" s="5">
        <v>11.0</v>
      </c>
      <c r="C9137" s="5">
        <v>5.0</v>
      </c>
      <c r="D9137" s="6" t="s">
        <v>9303</v>
      </c>
      <c r="E9137" s="7"/>
      <c r="F9137" s="8">
        <v>1.0</v>
      </c>
      <c r="H9137" s="10"/>
    </row>
    <row r="9138">
      <c r="A9138" s="5" t="s">
        <v>9292</v>
      </c>
      <c r="B9138" s="5">
        <v>12.0</v>
      </c>
      <c r="C9138" s="5">
        <v>6.0</v>
      </c>
      <c r="D9138" s="6" t="s">
        <v>9304</v>
      </c>
      <c r="E9138" s="7"/>
      <c r="F9138" s="8">
        <v>0.0</v>
      </c>
      <c r="H9138" s="10"/>
    </row>
    <row r="9139">
      <c r="A9139" s="5" t="s">
        <v>9292</v>
      </c>
      <c r="B9139" s="5">
        <v>13.0</v>
      </c>
      <c r="C9139" s="5">
        <v>6.0</v>
      </c>
      <c r="D9139" s="6" t="s">
        <v>9305</v>
      </c>
      <c r="E9139" s="7"/>
      <c r="F9139" s="8">
        <v>1.0</v>
      </c>
      <c r="H9139" s="10"/>
    </row>
    <row r="9140">
      <c r="A9140" s="5" t="s">
        <v>9292</v>
      </c>
      <c r="B9140" s="5">
        <v>14.0</v>
      </c>
      <c r="C9140" s="5">
        <v>7.0</v>
      </c>
      <c r="D9140" s="6" t="s">
        <v>9306</v>
      </c>
      <c r="E9140" s="7"/>
      <c r="F9140" s="8">
        <v>0.0</v>
      </c>
      <c r="H9140" s="10"/>
    </row>
    <row r="9141">
      <c r="A9141" s="5" t="s">
        <v>9292</v>
      </c>
      <c r="B9141" s="5">
        <v>15.0</v>
      </c>
      <c r="C9141" s="5">
        <v>7.0</v>
      </c>
      <c r="D9141" s="6" t="s">
        <v>9307</v>
      </c>
      <c r="E9141" s="7"/>
      <c r="F9141" s="8">
        <v>1.0</v>
      </c>
      <c r="H9141" s="10"/>
    </row>
    <row r="9142">
      <c r="A9142" s="5" t="s">
        <v>9292</v>
      </c>
      <c r="B9142" s="5">
        <v>16.0</v>
      </c>
      <c r="C9142" s="5">
        <v>8.0</v>
      </c>
      <c r="D9142" s="6" t="s">
        <v>9308</v>
      </c>
      <c r="E9142" s="7"/>
      <c r="F9142" s="8">
        <v>0.0</v>
      </c>
      <c r="H9142" s="10"/>
    </row>
    <row r="9143">
      <c r="A9143" s="5" t="s">
        <v>9292</v>
      </c>
      <c r="B9143" s="5">
        <v>17.0</v>
      </c>
      <c r="C9143" s="5">
        <v>8.0</v>
      </c>
      <c r="D9143" s="6" t="s">
        <v>9309</v>
      </c>
      <c r="E9143" s="7"/>
      <c r="F9143" s="8">
        <v>1.0</v>
      </c>
      <c r="H9143" s="10"/>
    </row>
    <row r="9144">
      <c r="A9144" s="5" t="s">
        <v>9292</v>
      </c>
      <c r="B9144" s="5">
        <v>18.0</v>
      </c>
      <c r="C9144" s="5">
        <v>9.0</v>
      </c>
      <c r="D9144" s="6" t="s">
        <v>9310</v>
      </c>
      <c r="E9144" s="7"/>
      <c r="F9144" s="8">
        <v>0.0</v>
      </c>
      <c r="H9144" s="10"/>
    </row>
    <row r="9145">
      <c r="A9145" s="5" t="s">
        <v>9292</v>
      </c>
      <c r="B9145" s="5">
        <v>19.0</v>
      </c>
      <c r="C9145" s="5">
        <v>9.0</v>
      </c>
      <c r="D9145" s="6" t="s">
        <v>9311</v>
      </c>
      <c r="E9145" s="7"/>
      <c r="F9145" s="8">
        <v>1.0</v>
      </c>
      <c r="H9145" s="10"/>
    </row>
    <row r="9146">
      <c r="A9146" s="5" t="s">
        <v>9292</v>
      </c>
      <c r="B9146" s="5">
        <v>20.0</v>
      </c>
      <c r="C9146" s="5">
        <v>10.0</v>
      </c>
      <c r="D9146" s="6" t="s">
        <v>9312</v>
      </c>
      <c r="E9146" s="7"/>
      <c r="F9146" s="8">
        <v>0.0</v>
      </c>
      <c r="H9146" s="10"/>
    </row>
    <row r="9147">
      <c r="A9147" s="5" t="s">
        <v>9313</v>
      </c>
      <c r="B9147" s="5">
        <v>0.0</v>
      </c>
      <c r="C9147" s="5">
        <v>0.0</v>
      </c>
      <c r="D9147" s="6" t="s">
        <v>9314</v>
      </c>
      <c r="E9147" s="7"/>
      <c r="F9147" s="8">
        <v>0.0</v>
      </c>
      <c r="H9147" s="10"/>
    </row>
    <row r="9148">
      <c r="A9148" s="5" t="s">
        <v>9313</v>
      </c>
      <c r="B9148" s="5">
        <v>1.0</v>
      </c>
      <c r="C9148" s="5">
        <v>0.0</v>
      </c>
      <c r="D9148" s="6" t="s">
        <v>9315</v>
      </c>
      <c r="E9148" s="7"/>
      <c r="F9148" s="8">
        <v>1.0</v>
      </c>
      <c r="H9148" s="10"/>
    </row>
    <row r="9149">
      <c r="A9149" s="5" t="s">
        <v>9313</v>
      </c>
      <c r="B9149" s="5">
        <v>2.0</v>
      </c>
      <c r="C9149" s="5">
        <v>1.0</v>
      </c>
      <c r="D9149" s="6" t="s">
        <v>9316</v>
      </c>
      <c r="E9149" s="7"/>
      <c r="F9149" s="8">
        <v>0.0</v>
      </c>
      <c r="H9149" s="10"/>
    </row>
    <row r="9150">
      <c r="A9150" s="5" t="s">
        <v>9313</v>
      </c>
      <c r="B9150" s="5">
        <v>3.0</v>
      </c>
      <c r="C9150" s="5">
        <v>1.0</v>
      </c>
      <c r="D9150" s="6" t="s">
        <v>9317</v>
      </c>
      <c r="E9150" s="7"/>
      <c r="F9150" s="8">
        <v>1.0</v>
      </c>
      <c r="H9150" s="10"/>
    </row>
    <row r="9151">
      <c r="A9151" s="5" t="s">
        <v>9313</v>
      </c>
      <c r="B9151" s="5">
        <v>4.0</v>
      </c>
      <c r="C9151" s="5">
        <v>2.0</v>
      </c>
      <c r="D9151" s="6" t="s">
        <v>9318</v>
      </c>
      <c r="E9151" s="7"/>
      <c r="F9151" s="8">
        <v>0.0</v>
      </c>
      <c r="H9151" s="10"/>
    </row>
    <row r="9152">
      <c r="A9152" s="5" t="s">
        <v>9313</v>
      </c>
      <c r="B9152" s="5">
        <v>5.0</v>
      </c>
      <c r="C9152" s="5">
        <v>2.0</v>
      </c>
      <c r="D9152" s="6" t="s">
        <v>9319</v>
      </c>
      <c r="E9152" s="7"/>
      <c r="F9152" s="8">
        <v>1.0</v>
      </c>
      <c r="H9152" s="10"/>
    </row>
    <row r="9153">
      <c r="A9153" s="5" t="s">
        <v>9313</v>
      </c>
      <c r="B9153" s="5">
        <v>6.0</v>
      </c>
      <c r="C9153" s="5">
        <v>3.0</v>
      </c>
      <c r="D9153" s="6" t="s">
        <v>9320</v>
      </c>
      <c r="E9153" s="7"/>
      <c r="F9153" s="8">
        <v>0.0</v>
      </c>
      <c r="H9153" s="10"/>
    </row>
    <row r="9154">
      <c r="A9154" s="5" t="s">
        <v>9313</v>
      </c>
      <c r="B9154" s="5">
        <v>7.0</v>
      </c>
      <c r="C9154" s="5">
        <v>3.0</v>
      </c>
      <c r="D9154" s="6" t="s">
        <v>9321</v>
      </c>
      <c r="E9154" s="7"/>
      <c r="F9154" s="8">
        <v>1.0</v>
      </c>
      <c r="H9154" s="10"/>
    </row>
    <row r="9155">
      <c r="A9155" s="5" t="s">
        <v>9313</v>
      </c>
      <c r="B9155" s="5">
        <v>8.0</v>
      </c>
      <c r="C9155" s="5">
        <v>4.0</v>
      </c>
      <c r="D9155" s="6" t="s">
        <v>9322</v>
      </c>
      <c r="E9155" s="7"/>
      <c r="F9155" s="8">
        <v>0.0</v>
      </c>
      <c r="H9155" s="10"/>
    </row>
    <row r="9156">
      <c r="A9156" s="5" t="s">
        <v>9313</v>
      </c>
      <c r="B9156" s="5">
        <v>9.0</v>
      </c>
      <c r="C9156" s="5">
        <v>4.0</v>
      </c>
      <c r="D9156" s="6" t="s">
        <v>9323</v>
      </c>
      <c r="E9156" s="7"/>
      <c r="F9156" s="8">
        <v>1.0</v>
      </c>
      <c r="H9156" s="10"/>
    </row>
    <row r="9157">
      <c r="A9157" s="5" t="s">
        <v>9313</v>
      </c>
      <c r="B9157" s="5">
        <v>10.0</v>
      </c>
      <c r="C9157" s="5">
        <v>5.0</v>
      </c>
      <c r="D9157" s="6" t="s">
        <v>9324</v>
      </c>
      <c r="E9157" s="7"/>
      <c r="F9157" s="8">
        <v>0.0</v>
      </c>
      <c r="H9157" s="10"/>
    </row>
    <row r="9158">
      <c r="A9158" s="5" t="s">
        <v>9313</v>
      </c>
      <c r="B9158" s="5">
        <v>11.0</v>
      </c>
      <c r="C9158" s="5">
        <v>5.0</v>
      </c>
      <c r="D9158" s="6" t="s">
        <v>9325</v>
      </c>
      <c r="E9158" s="7"/>
      <c r="F9158" s="8">
        <v>1.0</v>
      </c>
      <c r="H9158" s="10"/>
    </row>
    <row r="9159">
      <c r="A9159" s="5" t="s">
        <v>9313</v>
      </c>
      <c r="B9159" s="5">
        <v>12.0</v>
      </c>
      <c r="C9159" s="5">
        <v>6.0</v>
      </c>
      <c r="D9159" s="6" t="s">
        <v>1333</v>
      </c>
      <c r="E9159" s="7"/>
      <c r="F9159" s="8">
        <v>0.0</v>
      </c>
      <c r="H9159" s="10"/>
    </row>
    <row r="9160">
      <c r="A9160" s="5" t="s">
        <v>9313</v>
      </c>
      <c r="B9160" s="5">
        <v>13.0</v>
      </c>
      <c r="C9160" s="5">
        <v>6.0</v>
      </c>
      <c r="D9160" s="6" t="s">
        <v>9326</v>
      </c>
      <c r="E9160" s="7"/>
      <c r="F9160" s="8">
        <v>1.0</v>
      </c>
      <c r="H9160" s="10"/>
    </row>
    <row r="9161">
      <c r="A9161" s="5" t="s">
        <v>9313</v>
      </c>
      <c r="B9161" s="5">
        <v>14.0</v>
      </c>
      <c r="C9161" s="5">
        <v>7.0</v>
      </c>
      <c r="D9161" s="6" t="s">
        <v>9327</v>
      </c>
      <c r="E9161" s="7"/>
      <c r="F9161" s="8">
        <v>0.0</v>
      </c>
      <c r="H9161" s="10"/>
    </row>
    <row r="9162">
      <c r="A9162" s="5" t="s">
        <v>9313</v>
      </c>
      <c r="B9162" s="5">
        <v>15.0</v>
      </c>
      <c r="C9162" s="5">
        <v>7.0</v>
      </c>
      <c r="D9162" s="6" t="s">
        <v>9328</v>
      </c>
      <c r="E9162" s="7"/>
      <c r="F9162" s="8">
        <v>1.0</v>
      </c>
      <c r="H9162" s="10"/>
    </row>
    <row r="9163">
      <c r="A9163" s="5" t="s">
        <v>9313</v>
      </c>
      <c r="B9163" s="5">
        <v>16.0</v>
      </c>
      <c r="C9163" s="5">
        <v>8.0</v>
      </c>
      <c r="D9163" s="6" t="s">
        <v>9329</v>
      </c>
      <c r="E9163" s="7"/>
      <c r="F9163" s="8">
        <v>0.0</v>
      </c>
      <c r="H9163" s="10"/>
    </row>
    <row r="9164">
      <c r="A9164" s="5" t="s">
        <v>9313</v>
      </c>
      <c r="B9164" s="5">
        <v>17.0</v>
      </c>
      <c r="C9164" s="5">
        <v>8.0</v>
      </c>
      <c r="D9164" s="6" t="s">
        <v>9330</v>
      </c>
      <c r="E9164" s="7"/>
      <c r="F9164" s="8">
        <v>1.0</v>
      </c>
      <c r="H9164" s="10"/>
    </row>
    <row r="9165">
      <c r="A9165" s="5" t="s">
        <v>9313</v>
      </c>
      <c r="B9165" s="5">
        <v>18.0</v>
      </c>
      <c r="C9165" s="5">
        <v>9.0</v>
      </c>
      <c r="D9165" s="6" t="s">
        <v>9331</v>
      </c>
      <c r="E9165" s="7"/>
      <c r="F9165" s="8">
        <v>0.0</v>
      </c>
      <c r="H9165" s="10"/>
    </row>
    <row r="9166">
      <c r="A9166" s="5" t="s">
        <v>9313</v>
      </c>
      <c r="B9166" s="5">
        <v>19.0</v>
      </c>
      <c r="C9166" s="5">
        <v>9.0</v>
      </c>
      <c r="D9166" s="6" t="s">
        <v>9332</v>
      </c>
      <c r="E9166" s="7"/>
      <c r="F9166" s="8">
        <v>1.0</v>
      </c>
      <c r="H9166" s="10"/>
    </row>
    <row r="9167">
      <c r="A9167" s="5" t="s">
        <v>9333</v>
      </c>
      <c r="B9167" s="5">
        <v>0.0</v>
      </c>
      <c r="C9167" s="5">
        <v>0.0</v>
      </c>
      <c r="D9167" s="6" t="s">
        <v>9334</v>
      </c>
      <c r="E9167" s="7"/>
      <c r="F9167" s="8">
        <v>0.0</v>
      </c>
      <c r="H9167" s="10"/>
    </row>
    <row r="9168">
      <c r="A9168" s="5" t="s">
        <v>9333</v>
      </c>
      <c r="B9168" s="5">
        <v>1.0</v>
      </c>
      <c r="C9168" s="5">
        <v>0.0</v>
      </c>
      <c r="D9168" s="6" t="s">
        <v>9335</v>
      </c>
      <c r="E9168" s="7"/>
      <c r="F9168" s="8">
        <v>1.0</v>
      </c>
      <c r="H9168" s="10"/>
    </row>
    <row r="9169">
      <c r="A9169" s="5" t="s">
        <v>9333</v>
      </c>
      <c r="B9169" s="5">
        <v>2.0</v>
      </c>
      <c r="C9169" s="5">
        <v>1.0</v>
      </c>
      <c r="D9169" s="6" t="s">
        <v>9336</v>
      </c>
      <c r="E9169" s="7"/>
      <c r="F9169" s="8">
        <v>0.0</v>
      </c>
      <c r="H9169" s="10"/>
    </row>
    <row r="9170">
      <c r="A9170" s="5" t="s">
        <v>9333</v>
      </c>
      <c r="B9170" s="5">
        <v>3.0</v>
      </c>
      <c r="C9170" s="5">
        <v>1.0</v>
      </c>
      <c r="D9170" s="6" t="s">
        <v>9337</v>
      </c>
      <c r="E9170" s="7"/>
      <c r="F9170" s="8">
        <v>1.0</v>
      </c>
      <c r="H9170" s="10"/>
    </row>
    <row r="9171">
      <c r="A9171" s="5" t="s">
        <v>9333</v>
      </c>
      <c r="B9171" s="5">
        <v>4.0</v>
      </c>
      <c r="C9171" s="5">
        <v>2.0</v>
      </c>
      <c r="D9171" s="6" t="s">
        <v>9338</v>
      </c>
      <c r="E9171" s="7"/>
      <c r="F9171" s="8">
        <v>0.0</v>
      </c>
      <c r="H9171" s="10"/>
    </row>
    <row r="9172">
      <c r="A9172" s="5" t="s">
        <v>9333</v>
      </c>
      <c r="B9172" s="5">
        <v>5.0</v>
      </c>
      <c r="C9172" s="5">
        <v>2.0</v>
      </c>
      <c r="D9172" s="6" t="s">
        <v>9339</v>
      </c>
      <c r="E9172" s="7"/>
      <c r="F9172" s="8">
        <v>1.0</v>
      </c>
      <c r="H9172" s="10"/>
    </row>
    <row r="9173">
      <c r="A9173" s="5" t="s">
        <v>9333</v>
      </c>
      <c r="B9173" s="5">
        <v>6.0</v>
      </c>
      <c r="C9173" s="5">
        <v>3.0</v>
      </c>
      <c r="D9173" s="6" t="s">
        <v>9340</v>
      </c>
      <c r="E9173" s="7"/>
      <c r="F9173" s="8">
        <v>0.0</v>
      </c>
      <c r="H9173" s="10"/>
    </row>
    <row r="9174">
      <c r="A9174" s="5" t="s">
        <v>9333</v>
      </c>
      <c r="B9174" s="5">
        <v>7.0</v>
      </c>
      <c r="C9174" s="5">
        <v>3.0</v>
      </c>
      <c r="D9174" s="6" t="s">
        <v>9341</v>
      </c>
      <c r="E9174" s="7"/>
      <c r="F9174" s="8">
        <v>1.0</v>
      </c>
      <c r="H9174" s="10"/>
    </row>
    <row r="9175">
      <c r="A9175" s="5" t="s">
        <v>9333</v>
      </c>
      <c r="B9175" s="5">
        <v>8.0</v>
      </c>
      <c r="C9175" s="5">
        <v>4.0</v>
      </c>
      <c r="D9175" s="6" t="s">
        <v>9342</v>
      </c>
      <c r="E9175" s="7"/>
      <c r="F9175" s="8">
        <v>0.0</v>
      </c>
      <c r="H9175" s="10"/>
    </row>
    <row r="9176">
      <c r="A9176" s="5" t="s">
        <v>9333</v>
      </c>
      <c r="B9176" s="5">
        <v>9.0</v>
      </c>
      <c r="C9176" s="5">
        <v>4.0</v>
      </c>
      <c r="D9176" s="6" t="s">
        <v>9343</v>
      </c>
      <c r="E9176" s="7"/>
      <c r="F9176" s="8">
        <v>1.0</v>
      </c>
      <c r="H9176" s="10"/>
    </row>
    <row r="9177">
      <c r="A9177" s="5" t="s">
        <v>9333</v>
      </c>
      <c r="B9177" s="5">
        <v>10.0</v>
      </c>
      <c r="C9177" s="5">
        <v>5.0</v>
      </c>
      <c r="D9177" s="6" t="s">
        <v>9344</v>
      </c>
      <c r="E9177" s="7"/>
      <c r="F9177" s="8">
        <v>0.0</v>
      </c>
      <c r="H9177" s="10"/>
    </row>
    <row r="9178">
      <c r="A9178" s="5" t="s">
        <v>9333</v>
      </c>
      <c r="B9178" s="5">
        <v>11.0</v>
      </c>
      <c r="C9178" s="5">
        <v>5.0</v>
      </c>
      <c r="D9178" s="6" t="s">
        <v>9345</v>
      </c>
      <c r="E9178" s="7"/>
      <c r="F9178" s="8">
        <v>1.0</v>
      </c>
      <c r="H9178" s="10"/>
    </row>
    <row r="9179">
      <c r="A9179" s="5" t="s">
        <v>9333</v>
      </c>
      <c r="B9179" s="5">
        <v>12.0</v>
      </c>
      <c r="C9179" s="5">
        <v>6.0</v>
      </c>
      <c r="D9179" s="6" t="s">
        <v>9346</v>
      </c>
      <c r="E9179" s="7"/>
      <c r="F9179" s="8">
        <v>0.0</v>
      </c>
      <c r="H9179" s="10"/>
    </row>
    <row r="9180">
      <c r="A9180" s="5" t="s">
        <v>9333</v>
      </c>
      <c r="B9180" s="5">
        <v>13.0</v>
      </c>
      <c r="C9180" s="5">
        <v>6.0</v>
      </c>
      <c r="D9180" s="6" t="s">
        <v>9347</v>
      </c>
      <c r="E9180" s="7"/>
      <c r="F9180" s="8">
        <v>1.0</v>
      </c>
      <c r="H9180" s="10"/>
    </row>
    <row r="9181">
      <c r="A9181" s="5" t="s">
        <v>9333</v>
      </c>
      <c r="B9181" s="5">
        <v>14.0</v>
      </c>
      <c r="C9181" s="5">
        <v>7.0</v>
      </c>
      <c r="D9181" s="6" t="s">
        <v>9348</v>
      </c>
      <c r="E9181" s="7"/>
      <c r="F9181" s="8">
        <v>0.0</v>
      </c>
      <c r="H9181" s="10"/>
    </row>
    <row r="9182">
      <c r="A9182" s="5" t="s">
        <v>9333</v>
      </c>
      <c r="B9182" s="5">
        <v>15.0</v>
      </c>
      <c r="C9182" s="5">
        <v>7.0</v>
      </c>
      <c r="D9182" s="6" t="s">
        <v>9349</v>
      </c>
      <c r="E9182" s="7"/>
      <c r="F9182" s="8">
        <v>1.0</v>
      </c>
      <c r="H9182" s="10"/>
    </row>
    <row r="9183">
      <c r="A9183" s="5" t="s">
        <v>9333</v>
      </c>
      <c r="B9183" s="5">
        <v>16.0</v>
      </c>
      <c r="C9183" s="5">
        <v>8.0</v>
      </c>
      <c r="D9183" s="6" t="s">
        <v>9350</v>
      </c>
      <c r="E9183" s="7"/>
      <c r="F9183" s="8">
        <v>0.0</v>
      </c>
      <c r="H9183" s="10"/>
    </row>
    <row r="9184">
      <c r="A9184" s="5" t="s">
        <v>9333</v>
      </c>
      <c r="B9184" s="5">
        <v>17.0</v>
      </c>
      <c r="C9184" s="5">
        <v>8.0</v>
      </c>
      <c r="D9184" s="6" t="s">
        <v>9351</v>
      </c>
      <c r="E9184" s="7"/>
      <c r="F9184" s="8">
        <v>1.0</v>
      </c>
      <c r="H9184" s="10"/>
    </row>
    <row r="9185">
      <c r="A9185" s="5" t="s">
        <v>9333</v>
      </c>
      <c r="B9185" s="5">
        <v>18.0</v>
      </c>
      <c r="C9185" s="5">
        <v>9.0</v>
      </c>
      <c r="D9185" s="6" t="s">
        <v>9352</v>
      </c>
      <c r="E9185" s="7"/>
      <c r="F9185" s="8">
        <v>0.0</v>
      </c>
      <c r="H9185" s="10"/>
    </row>
    <row r="9186">
      <c r="A9186" s="5" t="s">
        <v>9333</v>
      </c>
      <c r="B9186" s="5">
        <v>19.0</v>
      </c>
      <c r="C9186" s="5">
        <v>9.0</v>
      </c>
      <c r="D9186" s="6" t="s">
        <v>9353</v>
      </c>
      <c r="E9186" s="7"/>
      <c r="F9186" s="8">
        <v>1.0</v>
      </c>
      <c r="H9186" s="10"/>
    </row>
    <row r="9187">
      <c r="A9187" s="5" t="s">
        <v>9354</v>
      </c>
      <c r="B9187" s="5">
        <v>0.0</v>
      </c>
      <c r="C9187" s="5">
        <v>0.0</v>
      </c>
      <c r="D9187" s="6" t="s">
        <v>9355</v>
      </c>
      <c r="E9187" s="7"/>
      <c r="F9187" s="8">
        <v>0.0</v>
      </c>
      <c r="H9187" s="10"/>
    </row>
    <row r="9188">
      <c r="A9188" s="5" t="s">
        <v>9354</v>
      </c>
      <c r="B9188" s="5">
        <v>1.0</v>
      </c>
      <c r="C9188" s="5">
        <v>0.0</v>
      </c>
      <c r="D9188" s="6" t="s">
        <v>9356</v>
      </c>
      <c r="E9188" s="7"/>
      <c r="F9188" s="8">
        <v>1.0</v>
      </c>
      <c r="H9188" s="10"/>
    </row>
    <row r="9189">
      <c r="A9189" s="5" t="s">
        <v>9354</v>
      </c>
      <c r="B9189" s="5">
        <v>2.0</v>
      </c>
      <c r="C9189" s="5">
        <v>1.0</v>
      </c>
      <c r="D9189" s="6" t="s">
        <v>9357</v>
      </c>
      <c r="E9189" s="7"/>
      <c r="F9189" s="8">
        <v>0.0</v>
      </c>
      <c r="H9189" s="10"/>
    </row>
    <row r="9190">
      <c r="A9190" s="5" t="s">
        <v>9354</v>
      </c>
      <c r="B9190" s="5">
        <v>3.0</v>
      </c>
      <c r="C9190" s="5">
        <v>1.0</v>
      </c>
      <c r="D9190" s="6" t="s">
        <v>9358</v>
      </c>
      <c r="E9190" s="7"/>
      <c r="F9190" s="8">
        <v>1.0</v>
      </c>
      <c r="H9190" s="10"/>
    </row>
    <row r="9191">
      <c r="A9191" s="5" t="s">
        <v>9354</v>
      </c>
      <c r="B9191" s="5">
        <v>4.0</v>
      </c>
      <c r="C9191" s="5">
        <v>2.0</v>
      </c>
      <c r="D9191" s="6" t="s">
        <v>9359</v>
      </c>
      <c r="E9191" s="7"/>
      <c r="F9191" s="8">
        <v>0.0</v>
      </c>
      <c r="H9191" s="10"/>
    </row>
    <row r="9192">
      <c r="A9192" s="5" t="s">
        <v>9354</v>
      </c>
      <c r="B9192" s="5">
        <v>5.0</v>
      </c>
      <c r="C9192" s="5">
        <v>2.0</v>
      </c>
      <c r="D9192" s="6" t="s">
        <v>9360</v>
      </c>
      <c r="E9192" s="7"/>
      <c r="F9192" s="8">
        <v>1.0</v>
      </c>
      <c r="H9192" s="10"/>
    </row>
    <row r="9193">
      <c r="A9193" s="5" t="s">
        <v>9354</v>
      </c>
      <c r="B9193" s="5">
        <v>6.0</v>
      </c>
      <c r="C9193" s="5">
        <v>3.0</v>
      </c>
      <c r="D9193" s="6" t="s">
        <v>9361</v>
      </c>
      <c r="E9193" s="7"/>
      <c r="F9193" s="8">
        <v>0.0</v>
      </c>
      <c r="H9193" s="10"/>
    </row>
    <row r="9194">
      <c r="A9194" s="5" t="s">
        <v>9354</v>
      </c>
      <c r="B9194" s="5">
        <v>7.0</v>
      </c>
      <c r="C9194" s="5">
        <v>3.0</v>
      </c>
      <c r="D9194" s="6" t="s">
        <v>9362</v>
      </c>
      <c r="E9194" s="7"/>
      <c r="F9194" s="8">
        <v>1.0</v>
      </c>
      <c r="H9194" s="10"/>
    </row>
    <row r="9195">
      <c r="A9195" s="5" t="s">
        <v>9354</v>
      </c>
      <c r="B9195" s="5">
        <v>8.0</v>
      </c>
      <c r="C9195" s="5">
        <v>4.0</v>
      </c>
      <c r="D9195" s="6" t="s">
        <v>9363</v>
      </c>
      <c r="E9195" s="7"/>
      <c r="F9195" s="8">
        <v>0.0</v>
      </c>
      <c r="H9195" s="10"/>
    </row>
    <row r="9196">
      <c r="A9196" s="5" t="s">
        <v>9354</v>
      </c>
      <c r="B9196" s="5">
        <v>9.0</v>
      </c>
      <c r="C9196" s="5">
        <v>4.0</v>
      </c>
      <c r="D9196" s="6" t="s">
        <v>9364</v>
      </c>
      <c r="E9196" s="7"/>
      <c r="F9196" s="8">
        <v>1.0</v>
      </c>
      <c r="H9196" s="10"/>
    </row>
    <row r="9197">
      <c r="A9197" s="5" t="s">
        <v>9354</v>
      </c>
      <c r="B9197" s="5">
        <v>10.0</v>
      </c>
      <c r="C9197" s="5">
        <v>5.0</v>
      </c>
      <c r="D9197" s="6" t="s">
        <v>9365</v>
      </c>
      <c r="E9197" s="7"/>
      <c r="F9197" s="8">
        <v>0.0</v>
      </c>
      <c r="H9197" s="10"/>
    </row>
    <row r="9198">
      <c r="A9198" s="5" t="s">
        <v>9354</v>
      </c>
      <c r="B9198" s="5">
        <v>11.0</v>
      </c>
      <c r="C9198" s="5">
        <v>5.0</v>
      </c>
      <c r="D9198" s="6" t="s">
        <v>9366</v>
      </c>
      <c r="E9198" s="7"/>
      <c r="F9198" s="8">
        <v>1.0</v>
      </c>
      <c r="H9198" s="10"/>
    </row>
    <row r="9199">
      <c r="A9199" s="5" t="s">
        <v>9354</v>
      </c>
      <c r="B9199" s="5">
        <v>12.0</v>
      </c>
      <c r="C9199" s="5">
        <v>6.0</v>
      </c>
      <c r="D9199" s="6" t="s">
        <v>9367</v>
      </c>
      <c r="E9199" s="7"/>
      <c r="F9199" s="8">
        <v>0.0</v>
      </c>
      <c r="H9199" s="10"/>
    </row>
    <row r="9200">
      <c r="A9200" s="5" t="s">
        <v>9354</v>
      </c>
      <c r="B9200" s="5">
        <v>13.0</v>
      </c>
      <c r="C9200" s="5">
        <v>6.0</v>
      </c>
      <c r="D9200" s="6" t="s">
        <v>9368</v>
      </c>
      <c r="E9200" s="7"/>
      <c r="F9200" s="8">
        <v>1.0</v>
      </c>
      <c r="H9200" s="10"/>
    </row>
    <row r="9201">
      <c r="A9201" s="5" t="s">
        <v>9354</v>
      </c>
      <c r="B9201" s="5">
        <v>14.0</v>
      </c>
      <c r="C9201" s="5">
        <v>7.0</v>
      </c>
      <c r="D9201" s="6" t="s">
        <v>9369</v>
      </c>
      <c r="E9201" s="7"/>
      <c r="F9201" s="8">
        <v>0.0</v>
      </c>
      <c r="H9201" s="10"/>
    </row>
    <row r="9202">
      <c r="A9202" s="5" t="s">
        <v>9354</v>
      </c>
      <c r="B9202" s="5">
        <v>15.0</v>
      </c>
      <c r="C9202" s="5">
        <v>7.0</v>
      </c>
      <c r="D9202" s="6" t="s">
        <v>9370</v>
      </c>
      <c r="E9202" s="7"/>
      <c r="F9202" s="8">
        <v>1.0</v>
      </c>
      <c r="H9202" s="10"/>
    </row>
    <row r="9203">
      <c r="A9203" s="5" t="s">
        <v>9354</v>
      </c>
      <c r="B9203" s="5">
        <v>16.0</v>
      </c>
      <c r="C9203" s="5">
        <v>8.0</v>
      </c>
      <c r="D9203" s="6" t="s">
        <v>9371</v>
      </c>
      <c r="E9203" s="7"/>
      <c r="F9203" s="8">
        <v>0.0</v>
      </c>
      <c r="H9203" s="10"/>
    </row>
    <row r="9204">
      <c r="A9204" s="5" t="s">
        <v>9354</v>
      </c>
      <c r="B9204" s="5">
        <v>17.0</v>
      </c>
      <c r="C9204" s="5">
        <v>8.0</v>
      </c>
      <c r="D9204" s="6" t="s">
        <v>9372</v>
      </c>
      <c r="E9204" s="7"/>
      <c r="F9204" s="8">
        <v>1.0</v>
      </c>
      <c r="H9204" s="10"/>
    </row>
    <row r="9205">
      <c r="A9205" s="5" t="s">
        <v>9354</v>
      </c>
      <c r="B9205" s="5">
        <v>18.0</v>
      </c>
      <c r="C9205" s="5">
        <v>9.0</v>
      </c>
      <c r="D9205" s="6" t="s">
        <v>9373</v>
      </c>
      <c r="E9205" s="7"/>
      <c r="F9205" s="8">
        <v>0.0</v>
      </c>
      <c r="H9205" s="10"/>
    </row>
    <row r="9206">
      <c r="A9206" s="5" t="s">
        <v>9354</v>
      </c>
      <c r="B9206" s="5">
        <v>19.0</v>
      </c>
      <c r="C9206" s="5">
        <v>9.0</v>
      </c>
      <c r="D9206" s="6" t="s">
        <v>9374</v>
      </c>
      <c r="E9206" s="7"/>
      <c r="F9206" s="8">
        <v>1.0</v>
      </c>
      <c r="H9206" s="10"/>
    </row>
    <row r="9207">
      <c r="A9207" s="5" t="s">
        <v>9375</v>
      </c>
      <c r="B9207" s="5">
        <v>0.0</v>
      </c>
      <c r="C9207" s="5">
        <v>0.0</v>
      </c>
      <c r="D9207" s="6" t="s">
        <v>9376</v>
      </c>
      <c r="E9207" s="7"/>
      <c r="F9207" s="8">
        <v>0.0</v>
      </c>
      <c r="H9207" s="10"/>
    </row>
    <row r="9208">
      <c r="A9208" s="5" t="s">
        <v>9375</v>
      </c>
      <c r="B9208" s="5">
        <v>1.0</v>
      </c>
      <c r="C9208" s="5">
        <v>0.0</v>
      </c>
      <c r="D9208" s="6" t="s">
        <v>9377</v>
      </c>
      <c r="E9208" s="7"/>
      <c r="F9208" s="8">
        <v>1.0</v>
      </c>
      <c r="H9208" s="10"/>
    </row>
    <row r="9209">
      <c r="A9209" s="5" t="s">
        <v>9375</v>
      </c>
      <c r="B9209" s="5">
        <v>2.0</v>
      </c>
      <c r="C9209" s="5">
        <v>1.0</v>
      </c>
      <c r="D9209" s="6" t="s">
        <v>9378</v>
      </c>
      <c r="E9209" s="7"/>
      <c r="F9209" s="8">
        <v>0.0</v>
      </c>
      <c r="H9209" s="10"/>
    </row>
    <row r="9210">
      <c r="A9210" s="5" t="s">
        <v>9375</v>
      </c>
      <c r="B9210" s="5">
        <v>3.0</v>
      </c>
      <c r="C9210" s="5">
        <v>1.0</v>
      </c>
      <c r="D9210" s="6" t="s">
        <v>9379</v>
      </c>
      <c r="E9210" s="7"/>
      <c r="F9210" s="8">
        <v>1.0</v>
      </c>
      <c r="H9210" s="10"/>
    </row>
    <row r="9211">
      <c r="A9211" s="5" t="s">
        <v>9375</v>
      </c>
      <c r="B9211" s="5">
        <v>4.0</v>
      </c>
      <c r="C9211" s="5">
        <v>2.0</v>
      </c>
      <c r="D9211" s="6" t="s">
        <v>9380</v>
      </c>
      <c r="E9211" s="7"/>
      <c r="F9211" s="8">
        <v>0.0</v>
      </c>
      <c r="H9211" s="10"/>
    </row>
    <row r="9212">
      <c r="A9212" s="5" t="s">
        <v>9375</v>
      </c>
      <c r="B9212" s="5">
        <v>5.0</v>
      </c>
      <c r="C9212" s="5">
        <v>2.0</v>
      </c>
      <c r="D9212" s="6" t="s">
        <v>9381</v>
      </c>
      <c r="E9212" s="7"/>
      <c r="F9212" s="8">
        <v>1.0</v>
      </c>
      <c r="H9212" s="10"/>
    </row>
    <row r="9213">
      <c r="A9213" s="5" t="s">
        <v>9375</v>
      </c>
      <c r="B9213" s="5">
        <v>6.0</v>
      </c>
      <c r="C9213" s="5">
        <v>3.0</v>
      </c>
      <c r="D9213" s="6" t="s">
        <v>9382</v>
      </c>
      <c r="E9213" s="7"/>
      <c r="F9213" s="8">
        <v>0.0</v>
      </c>
      <c r="H9213" s="10"/>
    </row>
    <row r="9214">
      <c r="A9214" s="5" t="s">
        <v>9375</v>
      </c>
      <c r="B9214" s="5">
        <v>7.0</v>
      </c>
      <c r="C9214" s="5">
        <v>3.0</v>
      </c>
      <c r="D9214" s="6" t="s">
        <v>9383</v>
      </c>
      <c r="E9214" s="7"/>
      <c r="F9214" s="8">
        <v>1.0</v>
      </c>
      <c r="H9214" s="10"/>
    </row>
    <row r="9215">
      <c r="A9215" s="5" t="s">
        <v>9375</v>
      </c>
      <c r="B9215" s="5">
        <v>8.0</v>
      </c>
      <c r="C9215" s="5">
        <v>4.0</v>
      </c>
      <c r="D9215" s="6" t="s">
        <v>9384</v>
      </c>
      <c r="E9215" s="7"/>
      <c r="F9215" s="8">
        <v>0.0</v>
      </c>
      <c r="H9215" s="10"/>
    </row>
    <row r="9216">
      <c r="A9216" s="5" t="s">
        <v>9375</v>
      </c>
      <c r="B9216" s="5">
        <v>9.0</v>
      </c>
      <c r="C9216" s="5">
        <v>4.0</v>
      </c>
      <c r="D9216" s="6" t="s">
        <v>9385</v>
      </c>
      <c r="E9216" s="7"/>
      <c r="F9216" s="8">
        <v>1.0</v>
      </c>
      <c r="H9216" s="10"/>
    </row>
    <row r="9217">
      <c r="A9217" s="5" t="s">
        <v>9375</v>
      </c>
      <c r="B9217" s="5">
        <v>10.0</v>
      </c>
      <c r="C9217" s="5">
        <v>5.0</v>
      </c>
      <c r="D9217" s="6" t="s">
        <v>9386</v>
      </c>
      <c r="E9217" s="7"/>
      <c r="F9217" s="8">
        <v>0.0</v>
      </c>
      <c r="H9217" s="10"/>
    </row>
    <row r="9218">
      <c r="A9218" s="5" t="s">
        <v>9375</v>
      </c>
      <c r="B9218" s="5">
        <v>11.0</v>
      </c>
      <c r="C9218" s="5">
        <v>5.0</v>
      </c>
      <c r="D9218" s="6" t="s">
        <v>9387</v>
      </c>
      <c r="E9218" s="7"/>
      <c r="F9218" s="8">
        <v>1.0</v>
      </c>
      <c r="H9218" s="10"/>
    </row>
    <row r="9219">
      <c r="A9219" s="5" t="s">
        <v>9375</v>
      </c>
      <c r="B9219" s="5">
        <v>12.0</v>
      </c>
      <c r="C9219" s="5">
        <v>6.0</v>
      </c>
      <c r="D9219" s="6" t="s">
        <v>9388</v>
      </c>
      <c r="E9219" s="7"/>
      <c r="F9219" s="8">
        <v>0.0</v>
      </c>
      <c r="H9219" s="10"/>
    </row>
    <row r="9220">
      <c r="A9220" s="5" t="s">
        <v>9375</v>
      </c>
      <c r="B9220" s="5">
        <v>13.0</v>
      </c>
      <c r="C9220" s="5">
        <v>6.0</v>
      </c>
      <c r="D9220" s="6" t="s">
        <v>9389</v>
      </c>
      <c r="E9220" s="7"/>
      <c r="F9220" s="8">
        <v>1.0</v>
      </c>
      <c r="H9220" s="10"/>
    </row>
    <row r="9221">
      <c r="A9221" s="5" t="s">
        <v>9375</v>
      </c>
      <c r="B9221" s="5">
        <v>14.0</v>
      </c>
      <c r="C9221" s="5">
        <v>7.0</v>
      </c>
      <c r="D9221" s="6" t="s">
        <v>9390</v>
      </c>
      <c r="E9221" s="7"/>
      <c r="F9221" s="8">
        <v>0.0</v>
      </c>
      <c r="H9221" s="10"/>
    </row>
    <row r="9222">
      <c r="A9222" s="5" t="s">
        <v>9375</v>
      </c>
      <c r="B9222" s="5">
        <v>15.0</v>
      </c>
      <c r="C9222" s="5">
        <v>7.0</v>
      </c>
      <c r="D9222" s="6" t="s">
        <v>9391</v>
      </c>
      <c r="E9222" s="7"/>
      <c r="F9222" s="8">
        <v>1.0</v>
      </c>
      <c r="H9222" s="10"/>
    </row>
    <row r="9223">
      <c r="A9223" s="5" t="s">
        <v>9375</v>
      </c>
      <c r="B9223" s="5">
        <v>16.0</v>
      </c>
      <c r="C9223" s="5">
        <v>8.0</v>
      </c>
      <c r="D9223" s="6" t="s">
        <v>9392</v>
      </c>
      <c r="E9223" s="7"/>
      <c r="F9223" s="8">
        <v>0.0</v>
      </c>
      <c r="H9223" s="10"/>
    </row>
    <row r="9224">
      <c r="A9224" s="5" t="s">
        <v>9375</v>
      </c>
      <c r="B9224" s="5">
        <v>17.0</v>
      </c>
      <c r="C9224" s="5">
        <v>8.0</v>
      </c>
      <c r="D9224" s="6" t="s">
        <v>9393</v>
      </c>
      <c r="E9224" s="7"/>
      <c r="F9224" s="8">
        <v>1.0</v>
      </c>
      <c r="H9224" s="10"/>
    </row>
    <row r="9225">
      <c r="A9225" s="5" t="s">
        <v>9375</v>
      </c>
      <c r="B9225" s="5">
        <v>18.0</v>
      </c>
      <c r="C9225" s="5">
        <v>9.0</v>
      </c>
      <c r="D9225" s="6" t="s">
        <v>9394</v>
      </c>
      <c r="E9225" s="7"/>
      <c r="F9225" s="8">
        <v>0.0</v>
      </c>
      <c r="H9225" s="10"/>
    </row>
    <row r="9226">
      <c r="A9226" s="5" t="s">
        <v>9375</v>
      </c>
      <c r="B9226" s="5">
        <v>19.0</v>
      </c>
      <c r="C9226" s="5">
        <v>9.0</v>
      </c>
      <c r="D9226" s="6" t="s">
        <v>1989</v>
      </c>
      <c r="E9226" s="7"/>
      <c r="F9226" s="8">
        <v>1.0</v>
      </c>
      <c r="H9226" s="10"/>
    </row>
    <row r="9227">
      <c r="A9227" s="5" t="s">
        <v>9375</v>
      </c>
      <c r="B9227" s="5">
        <v>20.0</v>
      </c>
      <c r="C9227" s="5">
        <v>10.0</v>
      </c>
      <c r="D9227" s="6" t="s">
        <v>9395</v>
      </c>
      <c r="E9227" s="7"/>
      <c r="F9227" s="8">
        <v>0.0</v>
      </c>
      <c r="H9227" s="10"/>
    </row>
    <row r="9228">
      <c r="A9228" s="5" t="s">
        <v>9396</v>
      </c>
      <c r="B9228" s="5">
        <v>0.0</v>
      </c>
      <c r="C9228" s="5">
        <v>0.0</v>
      </c>
      <c r="D9228" s="6" t="s">
        <v>9397</v>
      </c>
      <c r="E9228" s="7"/>
      <c r="F9228" s="8">
        <v>0.0</v>
      </c>
      <c r="H9228" s="10"/>
    </row>
    <row r="9229">
      <c r="A9229" s="5" t="s">
        <v>9396</v>
      </c>
      <c r="B9229" s="5">
        <v>1.0</v>
      </c>
      <c r="C9229" s="5">
        <v>0.0</v>
      </c>
      <c r="D9229" s="6" t="s">
        <v>9398</v>
      </c>
      <c r="E9229" s="7"/>
      <c r="F9229" s="8">
        <v>1.0</v>
      </c>
      <c r="H9229" s="10"/>
    </row>
    <row r="9230">
      <c r="A9230" s="5" t="s">
        <v>9396</v>
      </c>
      <c r="B9230" s="5">
        <v>2.0</v>
      </c>
      <c r="C9230" s="5">
        <v>1.0</v>
      </c>
      <c r="D9230" s="6" t="s">
        <v>9399</v>
      </c>
      <c r="E9230" s="7"/>
      <c r="F9230" s="8">
        <v>0.0</v>
      </c>
      <c r="H9230" s="10"/>
    </row>
    <row r="9231">
      <c r="A9231" s="5" t="s">
        <v>9396</v>
      </c>
      <c r="B9231" s="5">
        <v>3.0</v>
      </c>
      <c r="C9231" s="5">
        <v>1.0</v>
      </c>
      <c r="D9231" s="6" t="s">
        <v>9400</v>
      </c>
      <c r="E9231" s="7"/>
      <c r="F9231" s="8">
        <v>1.0</v>
      </c>
      <c r="H9231" s="10"/>
    </row>
    <row r="9232">
      <c r="A9232" s="5" t="s">
        <v>9396</v>
      </c>
      <c r="B9232" s="5">
        <v>4.0</v>
      </c>
      <c r="C9232" s="5">
        <v>2.0</v>
      </c>
      <c r="D9232" s="6" t="s">
        <v>9401</v>
      </c>
      <c r="E9232" s="7"/>
      <c r="F9232" s="8">
        <v>0.0</v>
      </c>
      <c r="H9232" s="10"/>
    </row>
    <row r="9233">
      <c r="A9233" s="5" t="s">
        <v>9396</v>
      </c>
      <c r="B9233" s="5">
        <v>5.0</v>
      </c>
      <c r="C9233" s="5">
        <v>2.0</v>
      </c>
      <c r="D9233" s="6" t="s">
        <v>9402</v>
      </c>
      <c r="E9233" s="7"/>
      <c r="F9233" s="8">
        <v>1.0</v>
      </c>
      <c r="H9233" s="10"/>
    </row>
    <row r="9234">
      <c r="A9234" s="5" t="s">
        <v>9396</v>
      </c>
      <c r="B9234" s="5">
        <v>6.0</v>
      </c>
      <c r="C9234" s="5">
        <v>3.0</v>
      </c>
      <c r="D9234" s="6" t="s">
        <v>9403</v>
      </c>
      <c r="E9234" s="7"/>
      <c r="F9234" s="8">
        <v>0.0</v>
      </c>
      <c r="H9234" s="10"/>
    </row>
    <row r="9235">
      <c r="A9235" s="5" t="s">
        <v>9396</v>
      </c>
      <c r="B9235" s="5">
        <v>7.0</v>
      </c>
      <c r="C9235" s="5">
        <v>3.0</v>
      </c>
      <c r="D9235" s="6" t="s">
        <v>9404</v>
      </c>
      <c r="E9235" s="7"/>
      <c r="F9235" s="8">
        <v>1.0</v>
      </c>
      <c r="H9235" s="10"/>
    </row>
    <row r="9236">
      <c r="A9236" s="5" t="s">
        <v>9396</v>
      </c>
      <c r="B9236" s="5">
        <v>8.0</v>
      </c>
      <c r="C9236" s="5">
        <v>4.0</v>
      </c>
      <c r="D9236" s="6" t="s">
        <v>9405</v>
      </c>
      <c r="E9236" s="7"/>
      <c r="F9236" s="8">
        <v>0.0</v>
      </c>
      <c r="H9236" s="10"/>
    </row>
    <row r="9237">
      <c r="A9237" s="5" t="s">
        <v>9396</v>
      </c>
      <c r="B9237" s="5">
        <v>9.0</v>
      </c>
      <c r="C9237" s="5">
        <v>4.0</v>
      </c>
      <c r="D9237" s="6" t="s">
        <v>9406</v>
      </c>
      <c r="E9237" s="7"/>
      <c r="F9237" s="8">
        <v>1.0</v>
      </c>
      <c r="H9237" s="10"/>
    </row>
    <row r="9238">
      <c r="A9238" s="5" t="s">
        <v>9396</v>
      </c>
      <c r="B9238" s="5">
        <v>10.0</v>
      </c>
      <c r="C9238" s="5">
        <v>5.0</v>
      </c>
      <c r="D9238" s="6" t="s">
        <v>9407</v>
      </c>
      <c r="E9238" s="7"/>
      <c r="F9238" s="8">
        <v>0.0</v>
      </c>
      <c r="H9238" s="10"/>
    </row>
    <row r="9239">
      <c r="A9239" s="5" t="s">
        <v>9396</v>
      </c>
      <c r="B9239" s="5">
        <v>11.0</v>
      </c>
      <c r="C9239" s="5">
        <v>5.0</v>
      </c>
      <c r="D9239" s="6" t="s">
        <v>9408</v>
      </c>
      <c r="E9239" s="7"/>
      <c r="F9239" s="8">
        <v>1.0</v>
      </c>
      <c r="H9239" s="10"/>
    </row>
    <row r="9240">
      <c r="A9240" s="5" t="s">
        <v>9396</v>
      </c>
      <c r="B9240" s="5">
        <v>12.0</v>
      </c>
      <c r="C9240" s="5">
        <v>6.0</v>
      </c>
      <c r="D9240" s="6" t="s">
        <v>9409</v>
      </c>
      <c r="E9240" s="7"/>
      <c r="F9240" s="8">
        <v>0.0</v>
      </c>
      <c r="H9240" s="10"/>
    </row>
    <row r="9241">
      <c r="A9241" s="5" t="s">
        <v>9396</v>
      </c>
      <c r="B9241" s="5">
        <v>13.0</v>
      </c>
      <c r="C9241" s="5">
        <v>6.0</v>
      </c>
      <c r="D9241" s="6" t="s">
        <v>9410</v>
      </c>
      <c r="E9241" s="7"/>
      <c r="F9241" s="8">
        <v>1.0</v>
      </c>
      <c r="H9241" s="10"/>
    </row>
    <row r="9242">
      <c r="A9242" s="5" t="s">
        <v>9396</v>
      </c>
      <c r="B9242" s="5">
        <v>14.0</v>
      </c>
      <c r="C9242" s="5">
        <v>7.0</v>
      </c>
      <c r="D9242" s="6" t="s">
        <v>9411</v>
      </c>
      <c r="E9242" s="7"/>
      <c r="F9242" s="8">
        <v>0.0</v>
      </c>
      <c r="H9242" s="10"/>
    </row>
    <row r="9243">
      <c r="A9243" s="5" t="s">
        <v>9396</v>
      </c>
      <c r="B9243" s="5">
        <v>15.0</v>
      </c>
      <c r="C9243" s="5">
        <v>7.0</v>
      </c>
      <c r="D9243" s="6" t="s">
        <v>9412</v>
      </c>
      <c r="E9243" s="7"/>
      <c r="F9243" s="8">
        <v>1.0</v>
      </c>
      <c r="H9243" s="10"/>
    </row>
    <row r="9244">
      <c r="A9244" s="5" t="s">
        <v>9396</v>
      </c>
      <c r="B9244" s="5">
        <v>16.0</v>
      </c>
      <c r="C9244" s="5">
        <v>8.0</v>
      </c>
      <c r="D9244" s="6" t="s">
        <v>9413</v>
      </c>
      <c r="E9244" s="7"/>
      <c r="F9244" s="8">
        <v>0.0</v>
      </c>
      <c r="H9244" s="10"/>
    </row>
    <row r="9245">
      <c r="A9245" s="5" t="s">
        <v>9396</v>
      </c>
      <c r="B9245" s="5">
        <v>17.0</v>
      </c>
      <c r="C9245" s="5">
        <v>8.0</v>
      </c>
      <c r="D9245" s="6" t="s">
        <v>9414</v>
      </c>
      <c r="E9245" s="7"/>
      <c r="F9245" s="8">
        <v>1.0</v>
      </c>
      <c r="H9245" s="10"/>
    </row>
    <row r="9246">
      <c r="A9246" s="5" t="s">
        <v>9396</v>
      </c>
      <c r="B9246" s="5">
        <v>18.0</v>
      </c>
      <c r="C9246" s="5">
        <v>9.0</v>
      </c>
      <c r="D9246" s="6" t="s">
        <v>9415</v>
      </c>
      <c r="E9246" s="7"/>
      <c r="F9246" s="8">
        <v>0.0</v>
      </c>
      <c r="H9246" s="10"/>
    </row>
    <row r="9247">
      <c r="A9247" s="5" t="s">
        <v>9396</v>
      </c>
      <c r="B9247" s="5">
        <v>19.0</v>
      </c>
      <c r="C9247" s="5">
        <v>9.0</v>
      </c>
      <c r="D9247" s="6" t="s">
        <v>9416</v>
      </c>
      <c r="E9247" s="7"/>
      <c r="F9247" s="8">
        <v>1.0</v>
      </c>
      <c r="H9247" s="10"/>
    </row>
    <row r="9248">
      <c r="A9248" s="5" t="s">
        <v>9417</v>
      </c>
      <c r="B9248" s="5">
        <v>0.0</v>
      </c>
      <c r="C9248" s="5">
        <v>0.0</v>
      </c>
      <c r="D9248" s="6" t="s">
        <v>9418</v>
      </c>
      <c r="E9248" s="7"/>
      <c r="F9248" s="8">
        <v>0.0</v>
      </c>
      <c r="H9248" s="10"/>
    </row>
    <row r="9249">
      <c r="A9249" s="5" t="s">
        <v>9417</v>
      </c>
      <c r="B9249" s="5">
        <v>1.0</v>
      </c>
      <c r="C9249" s="5">
        <v>0.0</v>
      </c>
      <c r="D9249" s="6" t="s">
        <v>9419</v>
      </c>
      <c r="E9249" s="7"/>
      <c r="F9249" s="8">
        <v>1.0</v>
      </c>
      <c r="H9249" s="10"/>
    </row>
    <row r="9250">
      <c r="A9250" s="5" t="s">
        <v>9417</v>
      </c>
      <c r="B9250" s="5">
        <v>2.0</v>
      </c>
      <c r="C9250" s="5">
        <v>1.0</v>
      </c>
      <c r="D9250" s="6" t="s">
        <v>9420</v>
      </c>
      <c r="E9250" s="7"/>
      <c r="F9250" s="8">
        <v>0.0</v>
      </c>
      <c r="H9250" s="10"/>
    </row>
    <row r="9251">
      <c r="A9251" s="5" t="s">
        <v>9417</v>
      </c>
      <c r="B9251" s="5">
        <v>3.0</v>
      </c>
      <c r="C9251" s="5">
        <v>1.0</v>
      </c>
      <c r="D9251" s="6" t="s">
        <v>9421</v>
      </c>
      <c r="E9251" s="7"/>
      <c r="F9251" s="8">
        <v>1.0</v>
      </c>
      <c r="H9251" s="10"/>
    </row>
    <row r="9252">
      <c r="A9252" s="5" t="s">
        <v>9417</v>
      </c>
      <c r="B9252" s="5">
        <v>4.0</v>
      </c>
      <c r="C9252" s="5">
        <v>2.0</v>
      </c>
      <c r="D9252" s="6" t="s">
        <v>9422</v>
      </c>
      <c r="E9252" s="7"/>
      <c r="F9252" s="8">
        <v>0.0</v>
      </c>
      <c r="H9252" s="10"/>
    </row>
    <row r="9253">
      <c r="A9253" s="5" t="s">
        <v>9417</v>
      </c>
      <c r="B9253" s="5">
        <v>5.0</v>
      </c>
      <c r="C9253" s="5">
        <v>2.0</v>
      </c>
      <c r="D9253" s="6" t="s">
        <v>9423</v>
      </c>
      <c r="E9253" s="7"/>
      <c r="F9253" s="8">
        <v>1.0</v>
      </c>
      <c r="H9253" s="10"/>
    </row>
    <row r="9254">
      <c r="A9254" s="5" t="s">
        <v>9417</v>
      </c>
      <c r="B9254" s="5">
        <v>6.0</v>
      </c>
      <c r="C9254" s="5">
        <v>3.0</v>
      </c>
      <c r="D9254" s="6" t="s">
        <v>9424</v>
      </c>
      <c r="E9254" s="7"/>
      <c r="F9254" s="8">
        <v>0.0</v>
      </c>
      <c r="H9254" s="10"/>
    </row>
    <row r="9255">
      <c r="A9255" s="5" t="s">
        <v>9417</v>
      </c>
      <c r="B9255" s="5">
        <v>7.0</v>
      </c>
      <c r="C9255" s="5">
        <v>3.0</v>
      </c>
      <c r="D9255" s="6" t="s">
        <v>9425</v>
      </c>
      <c r="E9255" s="7"/>
      <c r="F9255" s="8">
        <v>1.0</v>
      </c>
      <c r="H9255" s="10"/>
    </row>
    <row r="9256">
      <c r="A9256" s="5" t="s">
        <v>9417</v>
      </c>
      <c r="B9256" s="5">
        <v>8.0</v>
      </c>
      <c r="C9256" s="5">
        <v>4.0</v>
      </c>
      <c r="D9256" s="6" t="s">
        <v>9426</v>
      </c>
      <c r="E9256" s="7"/>
      <c r="F9256" s="8">
        <v>0.0</v>
      </c>
      <c r="H9256" s="10"/>
    </row>
    <row r="9257">
      <c r="A9257" s="5" t="s">
        <v>9417</v>
      </c>
      <c r="B9257" s="5">
        <v>9.0</v>
      </c>
      <c r="C9257" s="5">
        <v>4.0</v>
      </c>
      <c r="D9257" s="6" t="s">
        <v>9427</v>
      </c>
      <c r="E9257" s="7"/>
      <c r="F9257" s="8">
        <v>1.0</v>
      </c>
      <c r="H9257" s="10"/>
    </row>
    <row r="9258">
      <c r="A9258" s="5" t="s">
        <v>9417</v>
      </c>
      <c r="B9258" s="5">
        <v>10.0</v>
      </c>
      <c r="C9258" s="5">
        <v>5.0</v>
      </c>
      <c r="D9258" s="6" t="s">
        <v>9428</v>
      </c>
      <c r="E9258" s="7"/>
      <c r="F9258" s="8">
        <v>0.0</v>
      </c>
      <c r="H9258" s="10"/>
    </row>
    <row r="9259">
      <c r="A9259" s="5" t="s">
        <v>9417</v>
      </c>
      <c r="B9259" s="5">
        <v>11.0</v>
      </c>
      <c r="C9259" s="5">
        <v>5.0</v>
      </c>
      <c r="D9259" s="6" t="s">
        <v>9429</v>
      </c>
      <c r="E9259" s="7"/>
      <c r="F9259" s="8">
        <v>1.0</v>
      </c>
      <c r="H9259" s="10"/>
    </row>
    <row r="9260">
      <c r="A9260" s="5" t="s">
        <v>9417</v>
      </c>
      <c r="B9260" s="5">
        <v>12.0</v>
      </c>
      <c r="C9260" s="5">
        <v>6.0</v>
      </c>
      <c r="D9260" s="6" t="s">
        <v>9430</v>
      </c>
      <c r="E9260" s="7"/>
      <c r="F9260" s="8">
        <v>0.0</v>
      </c>
      <c r="H9260" s="10"/>
    </row>
    <row r="9261">
      <c r="A9261" s="5" t="s">
        <v>9417</v>
      </c>
      <c r="B9261" s="5">
        <v>13.0</v>
      </c>
      <c r="C9261" s="5">
        <v>6.0</v>
      </c>
      <c r="D9261" s="6" t="s">
        <v>9431</v>
      </c>
      <c r="E9261" s="7"/>
      <c r="F9261" s="8">
        <v>1.0</v>
      </c>
      <c r="H9261" s="10"/>
    </row>
    <row r="9262">
      <c r="A9262" s="5" t="s">
        <v>9417</v>
      </c>
      <c r="B9262" s="5">
        <v>14.0</v>
      </c>
      <c r="C9262" s="5">
        <v>7.0</v>
      </c>
      <c r="D9262" s="6" t="s">
        <v>9432</v>
      </c>
      <c r="E9262" s="7"/>
      <c r="F9262" s="8">
        <v>0.0</v>
      </c>
      <c r="H9262" s="10"/>
    </row>
    <row r="9263">
      <c r="A9263" s="5" t="s">
        <v>9417</v>
      </c>
      <c r="B9263" s="5">
        <v>15.0</v>
      </c>
      <c r="C9263" s="5">
        <v>7.0</v>
      </c>
      <c r="D9263" s="6" t="s">
        <v>9433</v>
      </c>
      <c r="E9263" s="7"/>
      <c r="F9263" s="8">
        <v>1.0</v>
      </c>
      <c r="H9263" s="10"/>
    </row>
    <row r="9264">
      <c r="A9264" s="5" t="s">
        <v>9417</v>
      </c>
      <c r="B9264" s="5">
        <v>16.0</v>
      </c>
      <c r="C9264" s="5">
        <v>8.0</v>
      </c>
      <c r="D9264" s="6" t="s">
        <v>9434</v>
      </c>
      <c r="E9264" s="7"/>
      <c r="F9264" s="8">
        <v>0.0</v>
      </c>
      <c r="H9264" s="10"/>
    </row>
    <row r="9265">
      <c r="A9265" s="5" t="s">
        <v>9417</v>
      </c>
      <c r="B9265" s="5">
        <v>17.0</v>
      </c>
      <c r="C9265" s="5">
        <v>8.0</v>
      </c>
      <c r="D9265" s="6" t="s">
        <v>9435</v>
      </c>
      <c r="E9265" s="7"/>
      <c r="F9265" s="8">
        <v>1.0</v>
      </c>
      <c r="H9265" s="10"/>
    </row>
    <row r="9266">
      <c r="A9266" s="5" t="s">
        <v>9417</v>
      </c>
      <c r="B9266" s="5">
        <v>18.0</v>
      </c>
      <c r="C9266" s="5">
        <v>9.0</v>
      </c>
      <c r="D9266" s="6" t="s">
        <v>9436</v>
      </c>
      <c r="E9266" s="7"/>
      <c r="F9266" s="8">
        <v>0.0</v>
      </c>
      <c r="H9266" s="10"/>
    </row>
    <row r="9267">
      <c r="A9267" s="5" t="s">
        <v>9417</v>
      </c>
      <c r="B9267" s="5">
        <v>19.0</v>
      </c>
      <c r="C9267" s="5">
        <v>9.0</v>
      </c>
      <c r="D9267" s="6" t="s">
        <v>9437</v>
      </c>
      <c r="E9267" s="7"/>
      <c r="F9267" s="8">
        <v>1.0</v>
      </c>
      <c r="H9267" s="10"/>
    </row>
    <row r="9268">
      <c r="A9268" s="5" t="s">
        <v>9438</v>
      </c>
      <c r="B9268" s="5">
        <v>0.0</v>
      </c>
      <c r="C9268" s="5">
        <v>0.0</v>
      </c>
      <c r="D9268" s="6" t="s">
        <v>315</v>
      </c>
      <c r="E9268" s="7"/>
      <c r="F9268" s="8">
        <v>0.0</v>
      </c>
      <c r="H9268" s="10"/>
    </row>
    <row r="9269">
      <c r="A9269" s="5" t="s">
        <v>9438</v>
      </c>
      <c r="B9269" s="5">
        <v>1.0</v>
      </c>
      <c r="C9269" s="5">
        <v>0.0</v>
      </c>
      <c r="D9269" s="6" t="s">
        <v>2525</v>
      </c>
      <c r="E9269" s="7"/>
      <c r="F9269" s="8">
        <v>1.0</v>
      </c>
      <c r="H9269" s="10"/>
    </row>
    <row r="9270">
      <c r="A9270" s="5" t="s">
        <v>9438</v>
      </c>
      <c r="B9270" s="5">
        <v>2.0</v>
      </c>
      <c r="C9270" s="5">
        <v>1.0</v>
      </c>
      <c r="D9270" s="6" t="s">
        <v>9439</v>
      </c>
      <c r="E9270" s="7"/>
      <c r="F9270" s="8">
        <v>0.0</v>
      </c>
      <c r="H9270" s="10"/>
    </row>
    <row r="9271">
      <c r="A9271" s="5" t="s">
        <v>9438</v>
      </c>
      <c r="B9271" s="5">
        <v>3.0</v>
      </c>
      <c r="C9271" s="5">
        <v>1.0</v>
      </c>
      <c r="D9271" s="6" t="s">
        <v>9440</v>
      </c>
      <c r="E9271" s="7"/>
      <c r="F9271" s="8">
        <v>1.0</v>
      </c>
      <c r="H9271" s="10"/>
    </row>
    <row r="9272">
      <c r="A9272" s="5" t="s">
        <v>9438</v>
      </c>
      <c r="B9272" s="5">
        <v>4.0</v>
      </c>
      <c r="C9272" s="5">
        <v>2.0</v>
      </c>
      <c r="D9272" s="6" t="s">
        <v>9441</v>
      </c>
      <c r="E9272" s="7"/>
      <c r="F9272" s="8">
        <v>0.0</v>
      </c>
      <c r="H9272" s="10"/>
    </row>
    <row r="9273">
      <c r="A9273" s="5" t="s">
        <v>9438</v>
      </c>
      <c r="B9273" s="5">
        <v>5.0</v>
      </c>
      <c r="C9273" s="5">
        <v>2.0</v>
      </c>
      <c r="D9273" s="6" t="s">
        <v>9442</v>
      </c>
      <c r="E9273" s="7"/>
      <c r="F9273" s="8">
        <v>1.0</v>
      </c>
      <c r="H9273" s="10"/>
    </row>
    <row r="9274">
      <c r="A9274" s="5" t="s">
        <v>9438</v>
      </c>
      <c r="B9274" s="5">
        <v>6.0</v>
      </c>
      <c r="C9274" s="5">
        <v>3.0</v>
      </c>
      <c r="D9274" s="6" t="s">
        <v>9443</v>
      </c>
      <c r="E9274" s="7"/>
      <c r="F9274" s="8">
        <v>0.0</v>
      </c>
      <c r="H9274" s="10"/>
    </row>
    <row r="9275">
      <c r="A9275" s="5" t="s">
        <v>9438</v>
      </c>
      <c r="B9275" s="5">
        <v>7.0</v>
      </c>
      <c r="C9275" s="5">
        <v>3.0</v>
      </c>
      <c r="D9275" s="6" t="s">
        <v>9444</v>
      </c>
      <c r="E9275" s="7"/>
      <c r="F9275" s="8">
        <v>1.0</v>
      </c>
      <c r="H9275" s="10"/>
    </row>
    <row r="9276">
      <c r="A9276" s="5" t="s">
        <v>9438</v>
      </c>
      <c r="B9276" s="5">
        <v>8.0</v>
      </c>
      <c r="C9276" s="5">
        <v>4.0</v>
      </c>
      <c r="D9276" s="6" t="s">
        <v>9445</v>
      </c>
      <c r="E9276" s="7"/>
      <c r="F9276" s="8">
        <v>0.0</v>
      </c>
      <c r="H9276" s="10"/>
    </row>
    <row r="9277">
      <c r="A9277" s="5" t="s">
        <v>9438</v>
      </c>
      <c r="B9277" s="5">
        <v>9.0</v>
      </c>
      <c r="C9277" s="5">
        <v>4.0</v>
      </c>
      <c r="D9277" s="6" t="s">
        <v>9446</v>
      </c>
      <c r="E9277" s="7"/>
      <c r="F9277" s="8">
        <v>1.0</v>
      </c>
      <c r="H9277" s="10"/>
    </row>
    <row r="9278">
      <c r="A9278" s="5" t="s">
        <v>9438</v>
      </c>
      <c r="B9278" s="5">
        <v>10.0</v>
      </c>
      <c r="C9278" s="5">
        <v>5.0</v>
      </c>
      <c r="D9278" s="6" t="s">
        <v>9447</v>
      </c>
      <c r="E9278" s="7"/>
      <c r="F9278" s="8">
        <v>0.0</v>
      </c>
      <c r="H9278" s="10"/>
    </row>
    <row r="9279">
      <c r="A9279" s="5" t="s">
        <v>9438</v>
      </c>
      <c r="B9279" s="5">
        <v>11.0</v>
      </c>
      <c r="C9279" s="5">
        <v>5.0</v>
      </c>
      <c r="D9279" s="6" t="s">
        <v>9448</v>
      </c>
      <c r="E9279" s="7"/>
      <c r="F9279" s="8">
        <v>1.0</v>
      </c>
      <c r="H9279" s="10"/>
    </row>
    <row r="9280">
      <c r="A9280" s="5" t="s">
        <v>9438</v>
      </c>
      <c r="B9280" s="5">
        <v>12.0</v>
      </c>
      <c r="C9280" s="5">
        <v>6.0</v>
      </c>
      <c r="D9280" s="6" t="s">
        <v>9449</v>
      </c>
      <c r="E9280" s="7"/>
      <c r="F9280" s="8">
        <v>0.0</v>
      </c>
      <c r="H9280" s="10"/>
    </row>
    <row r="9281">
      <c r="A9281" s="5" t="s">
        <v>9438</v>
      </c>
      <c r="B9281" s="5">
        <v>13.0</v>
      </c>
      <c r="C9281" s="5">
        <v>6.0</v>
      </c>
      <c r="D9281" s="6" t="s">
        <v>9450</v>
      </c>
      <c r="E9281" s="7"/>
      <c r="F9281" s="8">
        <v>1.0</v>
      </c>
      <c r="H9281" s="10"/>
    </row>
    <row r="9282">
      <c r="A9282" s="5" t="s">
        <v>9438</v>
      </c>
      <c r="B9282" s="5">
        <v>14.0</v>
      </c>
      <c r="C9282" s="5">
        <v>7.0</v>
      </c>
      <c r="D9282" s="6" t="s">
        <v>9451</v>
      </c>
      <c r="E9282" s="7"/>
      <c r="F9282" s="8">
        <v>0.0</v>
      </c>
      <c r="H9282" s="10"/>
    </row>
    <row r="9283">
      <c r="A9283" s="5" t="s">
        <v>9438</v>
      </c>
      <c r="B9283" s="5">
        <v>15.0</v>
      </c>
      <c r="C9283" s="5">
        <v>7.0</v>
      </c>
      <c r="D9283" s="6" t="s">
        <v>9452</v>
      </c>
      <c r="E9283" s="7"/>
      <c r="F9283" s="8">
        <v>1.0</v>
      </c>
      <c r="H9283" s="10"/>
    </row>
    <row r="9284">
      <c r="A9284" s="5" t="s">
        <v>9438</v>
      </c>
      <c r="B9284" s="5">
        <v>16.0</v>
      </c>
      <c r="C9284" s="5">
        <v>8.0</v>
      </c>
      <c r="D9284" s="6" t="s">
        <v>9453</v>
      </c>
      <c r="E9284" s="7"/>
      <c r="F9284" s="8">
        <v>0.0</v>
      </c>
      <c r="H9284" s="10"/>
    </row>
    <row r="9285">
      <c r="A9285" s="5" t="s">
        <v>9438</v>
      </c>
      <c r="B9285" s="5">
        <v>17.0</v>
      </c>
      <c r="C9285" s="5">
        <v>8.0</v>
      </c>
      <c r="D9285" s="6" t="s">
        <v>9454</v>
      </c>
      <c r="E9285" s="7"/>
      <c r="F9285" s="8">
        <v>1.0</v>
      </c>
      <c r="H9285" s="10"/>
    </row>
    <row r="9286">
      <c r="A9286" s="5" t="s">
        <v>9438</v>
      </c>
      <c r="B9286" s="5">
        <v>18.0</v>
      </c>
      <c r="C9286" s="5">
        <v>9.0</v>
      </c>
      <c r="D9286" s="6" t="s">
        <v>9455</v>
      </c>
      <c r="E9286" s="7"/>
      <c r="F9286" s="8">
        <v>0.0</v>
      </c>
      <c r="H9286" s="10"/>
    </row>
    <row r="9287">
      <c r="A9287" s="5" t="s">
        <v>9438</v>
      </c>
      <c r="B9287" s="5">
        <v>19.0</v>
      </c>
      <c r="C9287" s="5">
        <v>9.0</v>
      </c>
      <c r="D9287" s="6" t="s">
        <v>9456</v>
      </c>
      <c r="E9287" s="7"/>
      <c r="F9287" s="8">
        <v>1.0</v>
      </c>
      <c r="H9287" s="10"/>
    </row>
    <row r="9288">
      <c r="A9288" s="5" t="s">
        <v>9438</v>
      </c>
      <c r="B9288" s="5">
        <v>20.0</v>
      </c>
      <c r="C9288" s="5">
        <v>10.0</v>
      </c>
      <c r="D9288" s="6" t="s">
        <v>9457</v>
      </c>
      <c r="E9288" s="7"/>
      <c r="F9288" s="8">
        <v>0.0</v>
      </c>
      <c r="H9288" s="10"/>
    </row>
    <row r="9289">
      <c r="A9289" s="5" t="s">
        <v>9458</v>
      </c>
      <c r="B9289" s="5">
        <v>0.0</v>
      </c>
      <c r="C9289" s="5">
        <v>0.0</v>
      </c>
      <c r="D9289" s="6" t="s">
        <v>9459</v>
      </c>
      <c r="E9289" s="7"/>
      <c r="F9289" s="8">
        <v>0.0</v>
      </c>
      <c r="H9289" s="10"/>
    </row>
    <row r="9290">
      <c r="A9290" s="5" t="s">
        <v>9458</v>
      </c>
      <c r="B9290" s="5">
        <v>1.0</v>
      </c>
      <c r="C9290" s="5">
        <v>0.0</v>
      </c>
      <c r="D9290" s="6" t="s">
        <v>9460</v>
      </c>
      <c r="E9290" s="7"/>
      <c r="F9290" s="8">
        <v>1.0</v>
      </c>
      <c r="H9290" s="10"/>
    </row>
    <row r="9291">
      <c r="A9291" s="5" t="s">
        <v>9458</v>
      </c>
      <c r="B9291" s="5">
        <v>2.0</v>
      </c>
      <c r="C9291" s="5">
        <v>1.0</v>
      </c>
      <c r="D9291" s="6" t="s">
        <v>9461</v>
      </c>
      <c r="E9291" s="7"/>
      <c r="F9291" s="8">
        <v>0.0</v>
      </c>
      <c r="H9291" s="10"/>
    </row>
    <row r="9292">
      <c r="A9292" s="5" t="s">
        <v>9458</v>
      </c>
      <c r="B9292" s="5">
        <v>3.0</v>
      </c>
      <c r="C9292" s="5">
        <v>1.0</v>
      </c>
      <c r="D9292" s="6" t="s">
        <v>9462</v>
      </c>
      <c r="E9292" s="7"/>
      <c r="F9292" s="8">
        <v>1.0</v>
      </c>
      <c r="H9292" s="10"/>
    </row>
    <row r="9293">
      <c r="A9293" s="5" t="s">
        <v>9458</v>
      </c>
      <c r="B9293" s="5">
        <v>4.0</v>
      </c>
      <c r="C9293" s="5">
        <v>2.0</v>
      </c>
      <c r="D9293" s="6" t="s">
        <v>9463</v>
      </c>
      <c r="E9293" s="7"/>
      <c r="F9293" s="8">
        <v>0.0</v>
      </c>
      <c r="H9293" s="10"/>
    </row>
    <row r="9294">
      <c r="A9294" s="5" t="s">
        <v>9458</v>
      </c>
      <c r="B9294" s="5">
        <v>5.0</v>
      </c>
      <c r="C9294" s="5">
        <v>2.0</v>
      </c>
      <c r="D9294" s="6" t="s">
        <v>9464</v>
      </c>
      <c r="E9294" s="7"/>
      <c r="F9294" s="8">
        <v>1.0</v>
      </c>
      <c r="H9294" s="10"/>
    </row>
    <row r="9295">
      <c r="A9295" s="5" t="s">
        <v>9458</v>
      </c>
      <c r="B9295" s="5">
        <v>6.0</v>
      </c>
      <c r="C9295" s="5">
        <v>3.0</v>
      </c>
      <c r="D9295" s="6" t="s">
        <v>9465</v>
      </c>
      <c r="E9295" s="7"/>
      <c r="F9295" s="8">
        <v>0.0</v>
      </c>
      <c r="H9295" s="10"/>
    </row>
    <row r="9296">
      <c r="A9296" s="5" t="s">
        <v>9458</v>
      </c>
      <c r="B9296" s="5">
        <v>7.0</v>
      </c>
      <c r="C9296" s="5">
        <v>3.0</v>
      </c>
      <c r="D9296" s="6" t="s">
        <v>9466</v>
      </c>
      <c r="E9296" s="7"/>
      <c r="F9296" s="8">
        <v>1.0</v>
      </c>
      <c r="H9296" s="10"/>
    </row>
    <row r="9297">
      <c r="A9297" s="5" t="s">
        <v>9458</v>
      </c>
      <c r="B9297" s="5">
        <v>8.0</v>
      </c>
      <c r="C9297" s="5">
        <v>4.0</v>
      </c>
      <c r="D9297" s="6" t="s">
        <v>9467</v>
      </c>
      <c r="E9297" s="7"/>
      <c r="F9297" s="8">
        <v>0.0</v>
      </c>
      <c r="H9297" s="10"/>
    </row>
    <row r="9298">
      <c r="A9298" s="5" t="s">
        <v>9458</v>
      </c>
      <c r="B9298" s="5">
        <v>9.0</v>
      </c>
      <c r="C9298" s="5">
        <v>4.0</v>
      </c>
      <c r="D9298" s="6" t="s">
        <v>9468</v>
      </c>
      <c r="E9298" s="7"/>
      <c r="F9298" s="8">
        <v>1.0</v>
      </c>
      <c r="H9298" s="10"/>
    </row>
    <row r="9299">
      <c r="A9299" s="5" t="s">
        <v>9458</v>
      </c>
      <c r="B9299" s="5">
        <v>10.0</v>
      </c>
      <c r="C9299" s="5">
        <v>5.0</v>
      </c>
      <c r="D9299" s="6" t="s">
        <v>9469</v>
      </c>
      <c r="E9299" s="7"/>
      <c r="F9299" s="8">
        <v>0.0</v>
      </c>
      <c r="H9299" s="10"/>
    </row>
    <row r="9300">
      <c r="A9300" s="5" t="s">
        <v>9458</v>
      </c>
      <c r="B9300" s="5">
        <v>11.0</v>
      </c>
      <c r="C9300" s="5">
        <v>5.0</v>
      </c>
      <c r="D9300" s="6" t="s">
        <v>9470</v>
      </c>
      <c r="E9300" s="7"/>
      <c r="F9300" s="8">
        <v>1.0</v>
      </c>
      <c r="H9300" s="10"/>
    </row>
    <row r="9301">
      <c r="A9301" s="5" t="s">
        <v>9458</v>
      </c>
      <c r="B9301" s="5">
        <v>12.0</v>
      </c>
      <c r="C9301" s="5">
        <v>6.0</v>
      </c>
      <c r="D9301" s="6" t="s">
        <v>9471</v>
      </c>
      <c r="E9301" s="7"/>
      <c r="F9301" s="8">
        <v>0.0</v>
      </c>
      <c r="H9301" s="10"/>
    </row>
    <row r="9302">
      <c r="A9302" s="5" t="s">
        <v>9458</v>
      </c>
      <c r="B9302" s="5">
        <v>13.0</v>
      </c>
      <c r="C9302" s="5">
        <v>6.0</v>
      </c>
      <c r="D9302" s="6" t="s">
        <v>9472</v>
      </c>
      <c r="E9302" s="7"/>
      <c r="F9302" s="8">
        <v>1.0</v>
      </c>
      <c r="H9302" s="10"/>
    </row>
    <row r="9303">
      <c r="A9303" s="5" t="s">
        <v>9458</v>
      </c>
      <c r="B9303" s="5">
        <v>14.0</v>
      </c>
      <c r="C9303" s="5">
        <v>7.0</v>
      </c>
      <c r="D9303" s="6" t="s">
        <v>9473</v>
      </c>
      <c r="E9303" s="7"/>
      <c r="F9303" s="8">
        <v>0.0</v>
      </c>
      <c r="H9303" s="10"/>
    </row>
    <row r="9304">
      <c r="A9304" s="5" t="s">
        <v>9458</v>
      </c>
      <c r="B9304" s="5">
        <v>15.0</v>
      </c>
      <c r="C9304" s="5">
        <v>7.0</v>
      </c>
      <c r="D9304" s="6" t="s">
        <v>9474</v>
      </c>
      <c r="E9304" s="7"/>
      <c r="F9304" s="8">
        <v>1.0</v>
      </c>
      <c r="H9304" s="10"/>
    </row>
    <row r="9305">
      <c r="A9305" s="5" t="s">
        <v>9458</v>
      </c>
      <c r="B9305" s="5">
        <v>16.0</v>
      </c>
      <c r="C9305" s="5">
        <v>8.0</v>
      </c>
      <c r="D9305" s="6" t="s">
        <v>9475</v>
      </c>
      <c r="E9305" s="7"/>
      <c r="F9305" s="8">
        <v>0.0</v>
      </c>
      <c r="H9305" s="10"/>
    </row>
    <row r="9306">
      <c r="A9306" s="5" t="s">
        <v>9458</v>
      </c>
      <c r="B9306" s="5">
        <v>17.0</v>
      </c>
      <c r="C9306" s="5">
        <v>8.0</v>
      </c>
      <c r="D9306" s="6" t="s">
        <v>9476</v>
      </c>
      <c r="E9306" s="7"/>
      <c r="F9306" s="8">
        <v>1.0</v>
      </c>
      <c r="H9306" s="10"/>
    </row>
    <row r="9307">
      <c r="A9307" s="5" t="s">
        <v>9458</v>
      </c>
      <c r="B9307" s="5">
        <v>18.0</v>
      </c>
      <c r="C9307" s="5">
        <v>9.0</v>
      </c>
      <c r="D9307" s="6" t="s">
        <v>9477</v>
      </c>
      <c r="E9307" s="7"/>
      <c r="F9307" s="8">
        <v>0.0</v>
      </c>
      <c r="H9307" s="10"/>
    </row>
    <row r="9308">
      <c r="A9308" s="5" t="s">
        <v>9458</v>
      </c>
      <c r="B9308" s="5">
        <v>19.0</v>
      </c>
      <c r="C9308" s="5">
        <v>9.0</v>
      </c>
      <c r="D9308" s="6" t="s">
        <v>9478</v>
      </c>
      <c r="E9308" s="7"/>
      <c r="F9308" s="8">
        <v>1.0</v>
      </c>
      <c r="H9308" s="10"/>
    </row>
    <row r="9309">
      <c r="A9309" s="5" t="s">
        <v>9479</v>
      </c>
      <c r="B9309" s="5">
        <v>0.0</v>
      </c>
      <c r="C9309" s="5">
        <v>0.0</v>
      </c>
      <c r="D9309" s="6" t="s">
        <v>9480</v>
      </c>
      <c r="E9309" s="7"/>
      <c r="F9309" s="8">
        <v>0.0</v>
      </c>
      <c r="H9309" s="10"/>
    </row>
    <row r="9310">
      <c r="A9310" s="5" t="s">
        <v>9479</v>
      </c>
      <c r="B9310" s="5">
        <v>1.0</v>
      </c>
      <c r="C9310" s="5">
        <v>0.0</v>
      </c>
      <c r="D9310" s="6" t="s">
        <v>9481</v>
      </c>
      <c r="E9310" s="7"/>
      <c r="F9310" s="8">
        <v>1.0</v>
      </c>
      <c r="H9310" s="10"/>
    </row>
    <row r="9311">
      <c r="A9311" s="5" t="s">
        <v>9479</v>
      </c>
      <c r="B9311" s="5">
        <v>2.0</v>
      </c>
      <c r="C9311" s="5">
        <v>1.0</v>
      </c>
      <c r="D9311" s="6" t="s">
        <v>9482</v>
      </c>
      <c r="E9311" s="7"/>
      <c r="F9311" s="8">
        <v>0.0</v>
      </c>
      <c r="H9311" s="10"/>
    </row>
    <row r="9312">
      <c r="A9312" s="5" t="s">
        <v>9479</v>
      </c>
      <c r="B9312" s="5">
        <v>3.0</v>
      </c>
      <c r="C9312" s="5">
        <v>1.0</v>
      </c>
      <c r="D9312" s="6" t="s">
        <v>9483</v>
      </c>
      <c r="E9312" s="7"/>
      <c r="F9312" s="8">
        <v>1.0</v>
      </c>
      <c r="H9312" s="10"/>
    </row>
    <row r="9313">
      <c r="A9313" s="5" t="s">
        <v>9479</v>
      </c>
      <c r="B9313" s="5">
        <v>4.0</v>
      </c>
      <c r="C9313" s="5">
        <v>2.0</v>
      </c>
      <c r="D9313" s="6" t="s">
        <v>9484</v>
      </c>
      <c r="E9313" s="7"/>
      <c r="F9313" s="8">
        <v>0.0</v>
      </c>
      <c r="H9313" s="10"/>
    </row>
    <row r="9314">
      <c r="A9314" s="5" t="s">
        <v>9479</v>
      </c>
      <c r="B9314" s="5">
        <v>5.0</v>
      </c>
      <c r="C9314" s="5">
        <v>2.0</v>
      </c>
      <c r="D9314" s="6" t="s">
        <v>9485</v>
      </c>
      <c r="E9314" s="7"/>
      <c r="F9314" s="8">
        <v>1.0</v>
      </c>
      <c r="H9314" s="10"/>
    </row>
    <row r="9315">
      <c r="A9315" s="5" t="s">
        <v>9479</v>
      </c>
      <c r="B9315" s="5">
        <v>6.0</v>
      </c>
      <c r="C9315" s="5">
        <v>3.0</v>
      </c>
      <c r="D9315" s="6" t="s">
        <v>9486</v>
      </c>
      <c r="E9315" s="7"/>
      <c r="F9315" s="8">
        <v>0.0</v>
      </c>
      <c r="H9315" s="10"/>
    </row>
    <row r="9316">
      <c r="A9316" s="5" t="s">
        <v>9479</v>
      </c>
      <c r="B9316" s="5">
        <v>7.0</v>
      </c>
      <c r="C9316" s="5">
        <v>3.0</v>
      </c>
      <c r="D9316" s="6" t="s">
        <v>9487</v>
      </c>
      <c r="E9316" s="7"/>
      <c r="F9316" s="8">
        <v>1.0</v>
      </c>
      <c r="H9316" s="10"/>
    </row>
    <row r="9317">
      <c r="A9317" s="5" t="s">
        <v>9479</v>
      </c>
      <c r="B9317" s="5">
        <v>8.0</v>
      </c>
      <c r="C9317" s="5">
        <v>4.0</v>
      </c>
      <c r="D9317" s="6" t="s">
        <v>9488</v>
      </c>
      <c r="E9317" s="7"/>
      <c r="F9317" s="8">
        <v>0.0</v>
      </c>
      <c r="H9317" s="10"/>
    </row>
    <row r="9318">
      <c r="A9318" s="5" t="s">
        <v>9479</v>
      </c>
      <c r="B9318" s="5">
        <v>9.0</v>
      </c>
      <c r="C9318" s="5">
        <v>4.0</v>
      </c>
      <c r="D9318" s="6" t="s">
        <v>9489</v>
      </c>
      <c r="E9318" s="7"/>
      <c r="F9318" s="8">
        <v>1.0</v>
      </c>
      <c r="H9318" s="10"/>
    </row>
    <row r="9319">
      <c r="A9319" s="5" t="s">
        <v>9479</v>
      </c>
      <c r="B9319" s="5">
        <v>10.0</v>
      </c>
      <c r="C9319" s="5">
        <v>5.0</v>
      </c>
      <c r="D9319" s="6" t="s">
        <v>9490</v>
      </c>
      <c r="E9319" s="7"/>
      <c r="F9319" s="8">
        <v>0.0</v>
      </c>
      <c r="H9319" s="10"/>
    </row>
    <row r="9320">
      <c r="A9320" s="5" t="s">
        <v>9479</v>
      </c>
      <c r="B9320" s="5">
        <v>11.0</v>
      </c>
      <c r="C9320" s="5">
        <v>5.0</v>
      </c>
      <c r="D9320" s="6" t="s">
        <v>9491</v>
      </c>
      <c r="E9320" s="7"/>
      <c r="F9320" s="8">
        <v>1.0</v>
      </c>
      <c r="H9320" s="10"/>
    </row>
    <row r="9321">
      <c r="A9321" s="5" t="s">
        <v>9479</v>
      </c>
      <c r="B9321" s="5">
        <v>12.0</v>
      </c>
      <c r="C9321" s="5">
        <v>6.0</v>
      </c>
      <c r="D9321" s="6" t="s">
        <v>9492</v>
      </c>
      <c r="E9321" s="7"/>
      <c r="F9321" s="8">
        <v>0.0</v>
      </c>
      <c r="H9321" s="10"/>
    </row>
    <row r="9322">
      <c r="A9322" s="5" t="s">
        <v>9479</v>
      </c>
      <c r="B9322" s="5">
        <v>13.0</v>
      </c>
      <c r="C9322" s="5">
        <v>6.0</v>
      </c>
      <c r="D9322" s="6" t="s">
        <v>9493</v>
      </c>
      <c r="E9322" s="7"/>
      <c r="F9322" s="8">
        <v>1.0</v>
      </c>
      <c r="H9322" s="10"/>
    </row>
    <row r="9323">
      <c r="A9323" s="5" t="s">
        <v>9479</v>
      </c>
      <c r="B9323" s="5">
        <v>14.0</v>
      </c>
      <c r="C9323" s="5">
        <v>7.0</v>
      </c>
      <c r="D9323" s="6" t="s">
        <v>9494</v>
      </c>
      <c r="E9323" s="7"/>
      <c r="F9323" s="8">
        <v>0.0</v>
      </c>
      <c r="H9323" s="10"/>
    </row>
    <row r="9324">
      <c r="A9324" s="5" t="s">
        <v>9479</v>
      </c>
      <c r="B9324" s="5">
        <v>15.0</v>
      </c>
      <c r="C9324" s="5">
        <v>7.0</v>
      </c>
      <c r="D9324" s="6" t="s">
        <v>9495</v>
      </c>
      <c r="E9324" s="7"/>
      <c r="F9324" s="8">
        <v>1.0</v>
      </c>
      <c r="H9324" s="10"/>
    </row>
    <row r="9325">
      <c r="A9325" s="5" t="s">
        <v>9479</v>
      </c>
      <c r="B9325" s="5">
        <v>16.0</v>
      </c>
      <c r="C9325" s="5">
        <v>8.0</v>
      </c>
      <c r="D9325" s="6" t="s">
        <v>9496</v>
      </c>
      <c r="E9325" s="7"/>
      <c r="F9325" s="8">
        <v>0.0</v>
      </c>
      <c r="H9325" s="10"/>
    </row>
    <row r="9326">
      <c r="A9326" s="5" t="s">
        <v>9479</v>
      </c>
      <c r="B9326" s="5">
        <v>17.0</v>
      </c>
      <c r="C9326" s="5">
        <v>8.0</v>
      </c>
      <c r="D9326" s="6" t="s">
        <v>9497</v>
      </c>
      <c r="E9326" s="7"/>
      <c r="F9326" s="8">
        <v>1.0</v>
      </c>
      <c r="H9326" s="10"/>
    </row>
    <row r="9327">
      <c r="A9327" s="5" t="s">
        <v>9479</v>
      </c>
      <c r="B9327" s="5">
        <v>18.0</v>
      </c>
      <c r="C9327" s="5">
        <v>9.0</v>
      </c>
      <c r="D9327" s="6" t="s">
        <v>9498</v>
      </c>
      <c r="E9327" s="7"/>
      <c r="F9327" s="8">
        <v>0.0</v>
      </c>
      <c r="H9327" s="10"/>
    </row>
    <row r="9328">
      <c r="A9328" s="5" t="s">
        <v>9479</v>
      </c>
      <c r="B9328" s="5">
        <v>19.0</v>
      </c>
      <c r="C9328" s="5">
        <v>9.0</v>
      </c>
      <c r="D9328" s="6" t="s">
        <v>9499</v>
      </c>
      <c r="E9328" s="7"/>
      <c r="F9328" s="8">
        <v>1.0</v>
      </c>
      <c r="H9328" s="10"/>
    </row>
    <row r="9329">
      <c r="A9329" s="5" t="s">
        <v>9500</v>
      </c>
      <c r="B9329" s="5">
        <v>0.0</v>
      </c>
      <c r="C9329" s="5">
        <v>0.0</v>
      </c>
      <c r="D9329" s="6" t="s">
        <v>9501</v>
      </c>
      <c r="E9329" s="7"/>
      <c r="F9329" s="8">
        <v>0.0</v>
      </c>
      <c r="H9329" s="10"/>
    </row>
    <row r="9330">
      <c r="A9330" s="5" t="s">
        <v>9500</v>
      </c>
      <c r="B9330" s="5">
        <v>1.0</v>
      </c>
      <c r="C9330" s="5">
        <v>0.0</v>
      </c>
      <c r="D9330" s="6" t="s">
        <v>9502</v>
      </c>
      <c r="E9330" s="7"/>
      <c r="F9330" s="8">
        <v>1.0</v>
      </c>
      <c r="H9330" s="10"/>
    </row>
    <row r="9331">
      <c r="A9331" s="5" t="s">
        <v>9500</v>
      </c>
      <c r="B9331" s="5">
        <v>2.0</v>
      </c>
      <c r="C9331" s="5">
        <v>1.0</v>
      </c>
      <c r="D9331" s="6" t="s">
        <v>9503</v>
      </c>
      <c r="E9331" s="7"/>
      <c r="F9331" s="8">
        <v>0.0</v>
      </c>
      <c r="H9331" s="10"/>
    </row>
    <row r="9332">
      <c r="A9332" s="5" t="s">
        <v>9500</v>
      </c>
      <c r="B9332" s="5">
        <v>3.0</v>
      </c>
      <c r="C9332" s="5">
        <v>1.0</v>
      </c>
      <c r="D9332" s="6" t="s">
        <v>9504</v>
      </c>
      <c r="E9332" s="7"/>
      <c r="F9332" s="8">
        <v>1.0</v>
      </c>
      <c r="H9332" s="10"/>
    </row>
    <row r="9333">
      <c r="A9333" s="5" t="s">
        <v>9500</v>
      </c>
      <c r="B9333" s="5">
        <v>4.0</v>
      </c>
      <c r="C9333" s="5">
        <v>2.0</v>
      </c>
      <c r="D9333" s="6" t="s">
        <v>9505</v>
      </c>
      <c r="E9333" s="7"/>
      <c r="F9333" s="8">
        <v>0.0</v>
      </c>
      <c r="H9333" s="10"/>
    </row>
    <row r="9334">
      <c r="A9334" s="5" t="s">
        <v>9500</v>
      </c>
      <c r="B9334" s="5">
        <v>5.0</v>
      </c>
      <c r="C9334" s="5">
        <v>2.0</v>
      </c>
      <c r="D9334" s="6" t="s">
        <v>9506</v>
      </c>
      <c r="E9334" s="7"/>
      <c r="F9334" s="8">
        <v>1.0</v>
      </c>
      <c r="H9334" s="10"/>
    </row>
    <row r="9335">
      <c r="A9335" s="5" t="s">
        <v>9500</v>
      </c>
      <c r="B9335" s="5">
        <v>6.0</v>
      </c>
      <c r="C9335" s="5">
        <v>3.0</v>
      </c>
      <c r="D9335" s="6" t="s">
        <v>9507</v>
      </c>
      <c r="E9335" s="7"/>
      <c r="F9335" s="8">
        <v>0.0</v>
      </c>
      <c r="H9335" s="10"/>
    </row>
    <row r="9336">
      <c r="A9336" s="5" t="s">
        <v>9500</v>
      </c>
      <c r="B9336" s="5">
        <v>7.0</v>
      </c>
      <c r="C9336" s="5">
        <v>3.0</v>
      </c>
      <c r="D9336" s="6" t="s">
        <v>9508</v>
      </c>
      <c r="E9336" s="7"/>
      <c r="F9336" s="8">
        <v>1.0</v>
      </c>
      <c r="H9336" s="10"/>
    </row>
    <row r="9337">
      <c r="A9337" s="5" t="s">
        <v>9500</v>
      </c>
      <c r="B9337" s="5">
        <v>8.0</v>
      </c>
      <c r="C9337" s="5">
        <v>4.0</v>
      </c>
      <c r="D9337" s="6" t="s">
        <v>9509</v>
      </c>
      <c r="E9337" s="7"/>
      <c r="F9337" s="8">
        <v>0.0</v>
      </c>
      <c r="H9337" s="10"/>
    </row>
    <row r="9338">
      <c r="A9338" s="5" t="s">
        <v>9500</v>
      </c>
      <c r="B9338" s="5">
        <v>9.0</v>
      </c>
      <c r="C9338" s="5">
        <v>4.0</v>
      </c>
      <c r="D9338" s="6" t="s">
        <v>9510</v>
      </c>
      <c r="E9338" s="7"/>
      <c r="F9338" s="8">
        <v>1.0</v>
      </c>
      <c r="H9338" s="10"/>
    </row>
    <row r="9339">
      <c r="A9339" s="5" t="s">
        <v>9500</v>
      </c>
      <c r="B9339" s="5">
        <v>10.0</v>
      </c>
      <c r="C9339" s="5">
        <v>5.0</v>
      </c>
      <c r="D9339" s="6" t="s">
        <v>9511</v>
      </c>
      <c r="E9339" s="7"/>
      <c r="F9339" s="8">
        <v>0.0</v>
      </c>
      <c r="H9339" s="10"/>
    </row>
    <row r="9340">
      <c r="A9340" s="5" t="s">
        <v>9500</v>
      </c>
      <c r="B9340" s="5">
        <v>11.0</v>
      </c>
      <c r="C9340" s="5">
        <v>5.0</v>
      </c>
      <c r="D9340" s="6" t="s">
        <v>9512</v>
      </c>
      <c r="E9340" s="7"/>
      <c r="F9340" s="8">
        <v>1.0</v>
      </c>
      <c r="H9340" s="10"/>
    </row>
    <row r="9341">
      <c r="A9341" s="5" t="s">
        <v>9500</v>
      </c>
      <c r="B9341" s="5">
        <v>12.0</v>
      </c>
      <c r="C9341" s="5">
        <v>6.0</v>
      </c>
      <c r="D9341" s="6" t="s">
        <v>9513</v>
      </c>
      <c r="E9341" s="7"/>
      <c r="F9341" s="8">
        <v>0.0</v>
      </c>
      <c r="H9341" s="10"/>
    </row>
    <row r="9342">
      <c r="A9342" s="5" t="s">
        <v>9500</v>
      </c>
      <c r="B9342" s="5">
        <v>13.0</v>
      </c>
      <c r="C9342" s="5">
        <v>6.0</v>
      </c>
      <c r="D9342" s="6" t="s">
        <v>9514</v>
      </c>
      <c r="E9342" s="7"/>
      <c r="F9342" s="8">
        <v>1.0</v>
      </c>
      <c r="H9342" s="10"/>
    </row>
    <row r="9343">
      <c r="A9343" s="5" t="s">
        <v>9500</v>
      </c>
      <c r="B9343" s="5">
        <v>14.0</v>
      </c>
      <c r="C9343" s="5">
        <v>7.0</v>
      </c>
      <c r="D9343" s="6" t="s">
        <v>9515</v>
      </c>
      <c r="E9343" s="7"/>
      <c r="F9343" s="8">
        <v>0.0</v>
      </c>
      <c r="H9343" s="10"/>
    </row>
    <row r="9344">
      <c r="A9344" s="5" t="s">
        <v>9500</v>
      </c>
      <c r="B9344" s="5">
        <v>15.0</v>
      </c>
      <c r="C9344" s="5">
        <v>7.0</v>
      </c>
      <c r="D9344" s="6" t="s">
        <v>9516</v>
      </c>
      <c r="E9344" s="7"/>
      <c r="F9344" s="8">
        <v>1.0</v>
      </c>
      <c r="H9344" s="10"/>
    </row>
    <row r="9345">
      <c r="A9345" s="5" t="s">
        <v>9500</v>
      </c>
      <c r="B9345" s="5">
        <v>16.0</v>
      </c>
      <c r="C9345" s="5">
        <v>8.0</v>
      </c>
      <c r="D9345" s="6" t="s">
        <v>9517</v>
      </c>
      <c r="E9345" s="7"/>
      <c r="F9345" s="8">
        <v>0.0</v>
      </c>
      <c r="H9345" s="10"/>
    </row>
    <row r="9346">
      <c r="A9346" s="5" t="s">
        <v>9500</v>
      </c>
      <c r="B9346" s="5">
        <v>17.0</v>
      </c>
      <c r="C9346" s="5">
        <v>8.0</v>
      </c>
      <c r="D9346" s="6" t="s">
        <v>9518</v>
      </c>
      <c r="E9346" s="7"/>
      <c r="F9346" s="8">
        <v>1.0</v>
      </c>
      <c r="H9346" s="10"/>
    </row>
    <row r="9347">
      <c r="A9347" s="5" t="s">
        <v>9500</v>
      </c>
      <c r="B9347" s="5">
        <v>18.0</v>
      </c>
      <c r="C9347" s="5">
        <v>9.0</v>
      </c>
      <c r="D9347" s="6" t="s">
        <v>9519</v>
      </c>
      <c r="E9347" s="7"/>
      <c r="F9347" s="8">
        <v>0.0</v>
      </c>
      <c r="H9347" s="10"/>
    </row>
    <row r="9348">
      <c r="A9348" s="5" t="s">
        <v>9500</v>
      </c>
      <c r="B9348" s="5">
        <v>19.0</v>
      </c>
      <c r="C9348" s="5">
        <v>9.0</v>
      </c>
      <c r="D9348" s="6" t="s">
        <v>9520</v>
      </c>
      <c r="E9348" s="7"/>
      <c r="F9348" s="8">
        <v>1.0</v>
      </c>
      <c r="H9348" s="10"/>
    </row>
    <row r="9349">
      <c r="A9349" s="5" t="s">
        <v>9521</v>
      </c>
      <c r="B9349" s="5">
        <v>0.0</v>
      </c>
      <c r="C9349" s="5">
        <v>0.0</v>
      </c>
      <c r="D9349" s="6" t="s">
        <v>9522</v>
      </c>
      <c r="E9349" s="7"/>
      <c r="F9349" s="8">
        <v>0.0</v>
      </c>
      <c r="H9349" s="10"/>
    </row>
    <row r="9350">
      <c r="A9350" s="5" t="s">
        <v>9521</v>
      </c>
      <c r="B9350" s="5">
        <v>1.0</v>
      </c>
      <c r="C9350" s="5">
        <v>0.0</v>
      </c>
      <c r="D9350" s="6" t="s">
        <v>9523</v>
      </c>
      <c r="E9350" s="7"/>
      <c r="F9350" s="8">
        <v>1.0</v>
      </c>
      <c r="H9350" s="10"/>
    </row>
    <row r="9351">
      <c r="A9351" s="5" t="s">
        <v>9521</v>
      </c>
      <c r="B9351" s="5">
        <v>2.0</v>
      </c>
      <c r="C9351" s="5">
        <v>1.0</v>
      </c>
      <c r="D9351" s="6" t="s">
        <v>9524</v>
      </c>
      <c r="E9351" s="7"/>
      <c r="F9351" s="8">
        <v>0.0</v>
      </c>
      <c r="H9351" s="10"/>
    </row>
    <row r="9352">
      <c r="A9352" s="5" t="s">
        <v>9521</v>
      </c>
      <c r="B9352" s="5">
        <v>3.0</v>
      </c>
      <c r="C9352" s="5">
        <v>1.0</v>
      </c>
      <c r="D9352" s="6" t="s">
        <v>9525</v>
      </c>
      <c r="E9352" s="7"/>
      <c r="F9352" s="8">
        <v>1.0</v>
      </c>
      <c r="H9352" s="10"/>
    </row>
    <row r="9353">
      <c r="A9353" s="5" t="s">
        <v>9521</v>
      </c>
      <c r="B9353" s="5">
        <v>4.0</v>
      </c>
      <c r="C9353" s="5">
        <v>2.0</v>
      </c>
      <c r="D9353" s="6" t="s">
        <v>9526</v>
      </c>
      <c r="E9353" s="7"/>
      <c r="F9353" s="8">
        <v>0.0</v>
      </c>
      <c r="H9353" s="10"/>
    </row>
    <row r="9354">
      <c r="A9354" s="5" t="s">
        <v>9521</v>
      </c>
      <c r="B9354" s="5">
        <v>5.0</v>
      </c>
      <c r="C9354" s="5">
        <v>2.0</v>
      </c>
      <c r="D9354" s="6" t="s">
        <v>9527</v>
      </c>
      <c r="E9354" s="7"/>
      <c r="F9354" s="8">
        <v>1.0</v>
      </c>
      <c r="H9354" s="10"/>
    </row>
    <row r="9355">
      <c r="A9355" s="5" t="s">
        <v>9521</v>
      </c>
      <c r="B9355" s="5">
        <v>6.0</v>
      </c>
      <c r="C9355" s="5">
        <v>3.0</v>
      </c>
      <c r="D9355" s="6" t="s">
        <v>9528</v>
      </c>
      <c r="E9355" s="7"/>
      <c r="F9355" s="8">
        <v>0.0</v>
      </c>
      <c r="H9355" s="10"/>
    </row>
    <row r="9356">
      <c r="A9356" s="5" t="s">
        <v>9521</v>
      </c>
      <c r="B9356" s="5">
        <v>7.0</v>
      </c>
      <c r="C9356" s="5">
        <v>3.0</v>
      </c>
      <c r="D9356" s="6" t="s">
        <v>9529</v>
      </c>
      <c r="E9356" s="7"/>
      <c r="F9356" s="8">
        <v>1.0</v>
      </c>
      <c r="H9356" s="10"/>
    </row>
    <row r="9357">
      <c r="A9357" s="5" t="s">
        <v>9521</v>
      </c>
      <c r="B9357" s="5">
        <v>8.0</v>
      </c>
      <c r="C9357" s="5">
        <v>4.0</v>
      </c>
      <c r="D9357" s="6" t="s">
        <v>9530</v>
      </c>
      <c r="E9357" s="7"/>
      <c r="F9357" s="8">
        <v>0.0</v>
      </c>
      <c r="H9357" s="10"/>
    </row>
    <row r="9358">
      <c r="A9358" s="5" t="s">
        <v>9521</v>
      </c>
      <c r="B9358" s="5">
        <v>9.0</v>
      </c>
      <c r="C9358" s="5">
        <v>4.0</v>
      </c>
      <c r="D9358" s="6" t="s">
        <v>9531</v>
      </c>
      <c r="E9358" s="7"/>
      <c r="F9358" s="8">
        <v>1.0</v>
      </c>
      <c r="H9358" s="10"/>
    </row>
    <row r="9359">
      <c r="A9359" s="5" t="s">
        <v>9521</v>
      </c>
      <c r="B9359" s="5">
        <v>10.0</v>
      </c>
      <c r="C9359" s="5">
        <v>5.0</v>
      </c>
      <c r="D9359" s="6" t="s">
        <v>9532</v>
      </c>
      <c r="E9359" s="7"/>
      <c r="F9359" s="8">
        <v>0.0</v>
      </c>
      <c r="H9359" s="10"/>
    </row>
    <row r="9360">
      <c r="A9360" s="5" t="s">
        <v>9521</v>
      </c>
      <c r="B9360" s="5">
        <v>11.0</v>
      </c>
      <c r="C9360" s="5">
        <v>5.0</v>
      </c>
      <c r="D9360" s="6" t="s">
        <v>9533</v>
      </c>
      <c r="E9360" s="7"/>
      <c r="F9360" s="8">
        <v>1.0</v>
      </c>
      <c r="H9360" s="10"/>
    </row>
    <row r="9361">
      <c r="A9361" s="5" t="s">
        <v>9521</v>
      </c>
      <c r="B9361" s="5">
        <v>12.0</v>
      </c>
      <c r="C9361" s="5">
        <v>6.0</v>
      </c>
      <c r="D9361" s="6" t="s">
        <v>9534</v>
      </c>
      <c r="E9361" s="7"/>
      <c r="F9361" s="8">
        <v>0.0</v>
      </c>
      <c r="H9361" s="10"/>
    </row>
    <row r="9362">
      <c r="A9362" s="5" t="s">
        <v>9521</v>
      </c>
      <c r="B9362" s="5">
        <v>13.0</v>
      </c>
      <c r="C9362" s="5">
        <v>6.0</v>
      </c>
      <c r="D9362" s="6" t="s">
        <v>9535</v>
      </c>
      <c r="E9362" s="7"/>
      <c r="F9362" s="8">
        <v>1.0</v>
      </c>
      <c r="H9362" s="10"/>
    </row>
    <row r="9363">
      <c r="A9363" s="5" t="s">
        <v>9521</v>
      </c>
      <c r="B9363" s="5">
        <v>14.0</v>
      </c>
      <c r="C9363" s="5">
        <v>7.0</v>
      </c>
      <c r="D9363" s="6" t="s">
        <v>9536</v>
      </c>
      <c r="E9363" s="7"/>
      <c r="F9363" s="8">
        <v>0.0</v>
      </c>
      <c r="H9363" s="10"/>
    </row>
    <row r="9364">
      <c r="A9364" s="5" t="s">
        <v>9521</v>
      </c>
      <c r="B9364" s="5">
        <v>15.0</v>
      </c>
      <c r="C9364" s="5">
        <v>7.0</v>
      </c>
      <c r="D9364" s="6" t="s">
        <v>9537</v>
      </c>
      <c r="E9364" s="7"/>
      <c r="F9364" s="8">
        <v>1.0</v>
      </c>
      <c r="H9364" s="10"/>
    </row>
    <row r="9365">
      <c r="A9365" s="5" t="s">
        <v>9521</v>
      </c>
      <c r="B9365" s="5">
        <v>16.0</v>
      </c>
      <c r="C9365" s="5">
        <v>8.0</v>
      </c>
      <c r="D9365" s="6" t="s">
        <v>9538</v>
      </c>
      <c r="E9365" s="7"/>
      <c r="F9365" s="8">
        <v>0.0</v>
      </c>
      <c r="H9365" s="10"/>
    </row>
    <row r="9366">
      <c r="A9366" s="5" t="s">
        <v>9521</v>
      </c>
      <c r="B9366" s="5">
        <v>17.0</v>
      </c>
      <c r="C9366" s="5">
        <v>8.0</v>
      </c>
      <c r="D9366" s="6" t="s">
        <v>9539</v>
      </c>
      <c r="E9366" s="7"/>
      <c r="F9366" s="8">
        <v>1.0</v>
      </c>
      <c r="H9366" s="10"/>
    </row>
    <row r="9367">
      <c r="A9367" s="5" t="s">
        <v>9521</v>
      </c>
      <c r="B9367" s="5">
        <v>18.0</v>
      </c>
      <c r="C9367" s="5">
        <v>9.0</v>
      </c>
      <c r="D9367" s="6" t="s">
        <v>9540</v>
      </c>
      <c r="E9367" s="7"/>
      <c r="F9367" s="8">
        <v>0.0</v>
      </c>
      <c r="H9367" s="10"/>
    </row>
    <row r="9368">
      <c r="A9368" s="5" t="s">
        <v>9521</v>
      </c>
      <c r="B9368" s="5">
        <v>19.0</v>
      </c>
      <c r="C9368" s="5">
        <v>9.0</v>
      </c>
      <c r="D9368" s="6" t="s">
        <v>9541</v>
      </c>
      <c r="E9368" s="7"/>
      <c r="F9368" s="8">
        <v>1.0</v>
      </c>
      <c r="H9368" s="10"/>
    </row>
    <row r="9369">
      <c r="A9369" s="5" t="s">
        <v>9542</v>
      </c>
      <c r="B9369" s="5">
        <v>0.0</v>
      </c>
      <c r="C9369" s="5">
        <v>0.0</v>
      </c>
      <c r="D9369" s="6" t="s">
        <v>9543</v>
      </c>
      <c r="E9369" s="7"/>
      <c r="F9369" s="8">
        <v>0.0</v>
      </c>
      <c r="H9369" s="10"/>
    </row>
    <row r="9370">
      <c r="A9370" s="5" t="s">
        <v>9542</v>
      </c>
      <c r="B9370" s="5">
        <v>1.0</v>
      </c>
      <c r="C9370" s="5">
        <v>0.0</v>
      </c>
      <c r="D9370" s="6" t="s">
        <v>9544</v>
      </c>
      <c r="E9370" s="7"/>
      <c r="F9370" s="8">
        <v>1.0</v>
      </c>
      <c r="H9370" s="10"/>
    </row>
    <row r="9371">
      <c r="A9371" s="5" t="s">
        <v>9542</v>
      </c>
      <c r="B9371" s="5">
        <v>2.0</v>
      </c>
      <c r="C9371" s="5">
        <v>1.0</v>
      </c>
      <c r="D9371" s="6" t="s">
        <v>561</v>
      </c>
      <c r="E9371" s="7"/>
      <c r="F9371" s="8">
        <v>0.0</v>
      </c>
      <c r="H9371" s="10"/>
    </row>
    <row r="9372">
      <c r="A9372" s="5" t="s">
        <v>9542</v>
      </c>
      <c r="B9372" s="5">
        <v>3.0</v>
      </c>
      <c r="C9372" s="5">
        <v>1.0</v>
      </c>
      <c r="D9372" s="6" t="s">
        <v>9545</v>
      </c>
      <c r="E9372" s="7"/>
      <c r="F9372" s="8">
        <v>1.0</v>
      </c>
      <c r="H9372" s="10"/>
    </row>
    <row r="9373">
      <c r="A9373" s="5" t="s">
        <v>9542</v>
      </c>
      <c r="B9373" s="5">
        <v>4.0</v>
      </c>
      <c r="C9373" s="5">
        <v>2.0</v>
      </c>
      <c r="D9373" s="6" t="s">
        <v>9546</v>
      </c>
      <c r="E9373" s="7"/>
      <c r="F9373" s="8">
        <v>0.0</v>
      </c>
      <c r="H9373" s="10"/>
    </row>
    <row r="9374">
      <c r="A9374" s="5" t="s">
        <v>9542</v>
      </c>
      <c r="B9374" s="5">
        <v>5.0</v>
      </c>
      <c r="C9374" s="5">
        <v>2.0</v>
      </c>
      <c r="D9374" s="6" t="s">
        <v>9547</v>
      </c>
      <c r="E9374" s="7"/>
      <c r="F9374" s="8">
        <v>1.0</v>
      </c>
      <c r="H9374" s="10"/>
    </row>
    <row r="9375">
      <c r="A9375" s="5" t="s">
        <v>9542</v>
      </c>
      <c r="B9375" s="5">
        <v>6.0</v>
      </c>
      <c r="C9375" s="5">
        <v>3.0</v>
      </c>
      <c r="D9375" s="6" t="s">
        <v>9548</v>
      </c>
      <c r="E9375" s="7"/>
      <c r="F9375" s="8">
        <v>0.0</v>
      </c>
      <c r="H9375" s="10"/>
    </row>
    <row r="9376">
      <c r="A9376" s="5" t="s">
        <v>9542</v>
      </c>
      <c r="B9376" s="5">
        <v>7.0</v>
      </c>
      <c r="C9376" s="5">
        <v>3.0</v>
      </c>
      <c r="D9376" s="6" t="s">
        <v>9549</v>
      </c>
      <c r="E9376" s="7"/>
      <c r="F9376" s="8">
        <v>1.0</v>
      </c>
      <c r="H9376" s="10"/>
    </row>
    <row r="9377">
      <c r="A9377" s="5" t="s">
        <v>9542</v>
      </c>
      <c r="B9377" s="5">
        <v>8.0</v>
      </c>
      <c r="C9377" s="5">
        <v>4.0</v>
      </c>
      <c r="D9377" s="6" t="s">
        <v>9550</v>
      </c>
      <c r="E9377" s="7"/>
      <c r="F9377" s="8">
        <v>0.0</v>
      </c>
      <c r="H9377" s="10"/>
    </row>
    <row r="9378">
      <c r="A9378" s="5" t="s">
        <v>9542</v>
      </c>
      <c r="B9378" s="5">
        <v>9.0</v>
      </c>
      <c r="C9378" s="5">
        <v>4.0</v>
      </c>
      <c r="D9378" s="6" t="s">
        <v>9551</v>
      </c>
      <c r="E9378" s="7"/>
      <c r="F9378" s="8">
        <v>1.0</v>
      </c>
      <c r="H9378" s="10"/>
    </row>
    <row r="9379">
      <c r="A9379" s="5" t="s">
        <v>9542</v>
      </c>
      <c r="B9379" s="5">
        <v>10.0</v>
      </c>
      <c r="C9379" s="5">
        <v>5.0</v>
      </c>
      <c r="D9379" s="6" t="s">
        <v>9552</v>
      </c>
      <c r="E9379" s="7"/>
      <c r="F9379" s="8">
        <v>0.0</v>
      </c>
      <c r="H9379" s="10"/>
    </row>
    <row r="9380">
      <c r="A9380" s="5" t="s">
        <v>9542</v>
      </c>
      <c r="B9380" s="5">
        <v>11.0</v>
      </c>
      <c r="C9380" s="5">
        <v>5.0</v>
      </c>
      <c r="D9380" s="6" t="s">
        <v>9553</v>
      </c>
      <c r="E9380" s="7"/>
      <c r="F9380" s="8">
        <v>1.0</v>
      </c>
      <c r="H9380" s="10"/>
    </row>
    <row r="9381">
      <c r="A9381" s="5" t="s">
        <v>9542</v>
      </c>
      <c r="B9381" s="5">
        <v>12.0</v>
      </c>
      <c r="C9381" s="5">
        <v>6.0</v>
      </c>
      <c r="D9381" s="6" t="s">
        <v>9554</v>
      </c>
      <c r="E9381" s="7"/>
      <c r="F9381" s="8">
        <v>0.0</v>
      </c>
      <c r="H9381" s="10"/>
    </row>
    <row r="9382">
      <c r="A9382" s="5" t="s">
        <v>9542</v>
      </c>
      <c r="B9382" s="5">
        <v>13.0</v>
      </c>
      <c r="C9382" s="5">
        <v>6.0</v>
      </c>
      <c r="D9382" s="6" t="s">
        <v>9555</v>
      </c>
      <c r="E9382" s="7"/>
      <c r="F9382" s="8">
        <v>1.0</v>
      </c>
      <c r="H9382" s="10"/>
    </row>
    <row r="9383">
      <c r="A9383" s="5" t="s">
        <v>9542</v>
      </c>
      <c r="B9383" s="5">
        <v>14.0</v>
      </c>
      <c r="C9383" s="5">
        <v>7.0</v>
      </c>
      <c r="D9383" s="6" t="s">
        <v>9556</v>
      </c>
      <c r="E9383" s="7"/>
      <c r="F9383" s="8">
        <v>0.0</v>
      </c>
      <c r="H9383" s="10"/>
    </row>
    <row r="9384">
      <c r="A9384" s="5" t="s">
        <v>9542</v>
      </c>
      <c r="B9384" s="5">
        <v>15.0</v>
      </c>
      <c r="C9384" s="5">
        <v>7.0</v>
      </c>
      <c r="D9384" s="6" t="s">
        <v>9557</v>
      </c>
      <c r="E9384" s="7"/>
      <c r="F9384" s="8">
        <v>1.0</v>
      </c>
      <c r="H9384" s="10"/>
    </row>
    <row r="9385">
      <c r="A9385" s="5" t="s">
        <v>9542</v>
      </c>
      <c r="B9385" s="5">
        <v>16.0</v>
      </c>
      <c r="C9385" s="5">
        <v>8.0</v>
      </c>
      <c r="D9385" s="6" t="s">
        <v>9558</v>
      </c>
      <c r="E9385" s="7"/>
      <c r="F9385" s="8">
        <v>0.0</v>
      </c>
      <c r="H9385" s="10"/>
    </row>
    <row r="9386">
      <c r="A9386" s="5" t="s">
        <v>9542</v>
      </c>
      <c r="B9386" s="5">
        <v>17.0</v>
      </c>
      <c r="C9386" s="5">
        <v>8.0</v>
      </c>
      <c r="D9386" s="6" t="s">
        <v>9559</v>
      </c>
      <c r="E9386" s="7"/>
      <c r="F9386" s="8">
        <v>1.0</v>
      </c>
      <c r="H9386" s="10"/>
    </row>
    <row r="9387">
      <c r="A9387" s="5" t="s">
        <v>9542</v>
      </c>
      <c r="B9387" s="5">
        <v>18.0</v>
      </c>
      <c r="C9387" s="5">
        <v>9.0</v>
      </c>
      <c r="D9387" s="6" t="s">
        <v>9560</v>
      </c>
      <c r="E9387" s="7"/>
      <c r="F9387" s="8">
        <v>0.0</v>
      </c>
      <c r="H9387" s="10"/>
    </row>
    <row r="9388">
      <c r="A9388" s="5" t="s">
        <v>9542</v>
      </c>
      <c r="B9388" s="5">
        <v>19.0</v>
      </c>
      <c r="C9388" s="5">
        <v>9.0</v>
      </c>
      <c r="D9388" s="6" t="s">
        <v>9561</v>
      </c>
      <c r="E9388" s="7"/>
      <c r="F9388" s="8">
        <v>1.0</v>
      </c>
      <c r="H9388" s="10"/>
    </row>
    <row r="9389">
      <c r="A9389" s="5" t="s">
        <v>9562</v>
      </c>
      <c r="B9389" s="5">
        <v>0.0</v>
      </c>
      <c r="C9389" s="5">
        <v>0.0</v>
      </c>
      <c r="D9389" s="6" t="s">
        <v>9563</v>
      </c>
      <c r="E9389" s="7"/>
      <c r="F9389" s="8">
        <v>0.0</v>
      </c>
      <c r="H9389" s="10"/>
    </row>
    <row r="9390">
      <c r="A9390" s="5" t="s">
        <v>9562</v>
      </c>
      <c r="B9390" s="5">
        <v>1.0</v>
      </c>
      <c r="C9390" s="5">
        <v>0.0</v>
      </c>
      <c r="D9390" s="6" t="s">
        <v>9564</v>
      </c>
      <c r="E9390" s="7"/>
      <c r="F9390" s="8">
        <v>1.0</v>
      </c>
      <c r="H9390" s="10"/>
    </row>
    <row r="9391">
      <c r="A9391" s="5" t="s">
        <v>9562</v>
      </c>
      <c r="B9391" s="5">
        <v>2.0</v>
      </c>
      <c r="C9391" s="5">
        <v>1.0</v>
      </c>
      <c r="D9391" s="6" t="s">
        <v>9565</v>
      </c>
      <c r="E9391" s="7"/>
      <c r="F9391" s="8">
        <v>0.0</v>
      </c>
      <c r="H9391" s="10"/>
    </row>
    <row r="9392">
      <c r="A9392" s="5" t="s">
        <v>9562</v>
      </c>
      <c r="B9392" s="5">
        <v>3.0</v>
      </c>
      <c r="C9392" s="5">
        <v>1.0</v>
      </c>
      <c r="D9392" s="6" t="s">
        <v>9566</v>
      </c>
      <c r="E9392" s="7"/>
      <c r="F9392" s="8">
        <v>1.0</v>
      </c>
      <c r="H9392" s="10"/>
    </row>
    <row r="9393">
      <c r="A9393" s="5" t="s">
        <v>9562</v>
      </c>
      <c r="B9393" s="5">
        <v>4.0</v>
      </c>
      <c r="C9393" s="5">
        <v>2.0</v>
      </c>
      <c r="D9393" s="6" t="s">
        <v>9567</v>
      </c>
      <c r="E9393" s="7"/>
      <c r="F9393" s="8">
        <v>0.0</v>
      </c>
      <c r="H9393" s="10"/>
    </row>
    <row r="9394">
      <c r="A9394" s="5" t="s">
        <v>9562</v>
      </c>
      <c r="B9394" s="5">
        <v>5.0</v>
      </c>
      <c r="C9394" s="5">
        <v>2.0</v>
      </c>
      <c r="D9394" s="6" t="s">
        <v>9568</v>
      </c>
      <c r="E9394" s="7"/>
      <c r="F9394" s="8">
        <v>1.0</v>
      </c>
      <c r="H9394" s="10"/>
    </row>
    <row r="9395">
      <c r="A9395" s="5" t="s">
        <v>9562</v>
      </c>
      <c r="B9395" s="5">
        <v>6.0</v>
      </c>
      <c r="C9395" s="5">
        <v>3.0</v>
      </c>
      <c r="D9395" s="6" t="s">
        <v>9569</v>
      </c>
      <c r="E9395" s="7"/>
      <c r="F9395" s="8">
        <v>0.0</v>
      </c>
      <c r="H9395" s="10"/>
    </row>
    <row r="9396">
      <c r="A9396" s="5" t="s">
        <v>9562</v>
      </c>
      <c r="B9396" s="5">
        <v>7.0</v>
      </c>
      <c r="C9396" s="5">
        <v>3.0</v>
      </c>
      <c r="D9396" s="6" t="s">
        <v>9570</v>
      </c>
      <c r="E9396" s="7"/>
      <c r="F9396" s="8">
        <v>1.0</v>
      </c>
      <c r="H9396" s="10"/>
    </row>
    <row r="9397">
      <c r="A9397" s="5" t="s">
        <v>9562</v>
      </c>
      <c r="B9397" s="5">
        <v>8.0</v>
      </c>
      <c r="C9397" s="5">
        <v>4.0</v>
      </c>
      <c r="D9397" s="6" t="s">
        <v>9571</v>
      </c>
      <c r="E9397" s="7"/>
      <c r="F9397" s="8">
        <v>0.0</v>
      </c>
      <c r="H9397" s="10"/>
    </row>
    <row r="9398">
      <c r="A9398" s="5" t="s">
        <v>9562</v>
      </c>
      <c r="B9398" s="5">
        <v>9.0</v>
      </c>
      <c r="C9398" s="5">
        <v>4.0</v>
      </c>
      <c r="D9398" s="6" t="s">
        <v>9572</v>
      </c>
      <c r="E9398" s="7"/>
      <c r="F9398" s="8">
        <v>1.0</v>
      </c>
      <c r="H9398" s="10"/>
    </row>
    <row r="9399">
      <c r="A9399" s="5" t="s">
        <v>9562</v>
      </c>
      <c r="B9399" s="5">
        <v>10.0</v>
      </c>
      <c r="C9399" s="5">
        <v>5.0</v>
      </c>
      <c r="D9399" s="6" t="s">
        <v>9573</v>
      </c>
      <c r="E9399" s="7"/>
      <c r="F9399" s="8">
        <v>0.0</v>
      </c>
      <c r="H9399" s="10"/>
    </row>
    <row r="9400">
      <c r="A9400" s="5" t="s">
        <v>9562</v>
      </c>
      <c r="B9400" s="5">
        <v>11.0</v>
      </c>
      <c r="C9400" s="5">
        <v>5.0</v>
      </c>
      <c r="D9400" s="6" t="s">
        <v>9574</v>
      </c>
      <c r="E9400" s="7"/>
      <c r="F9400" s="8">
        <v>1.0</v>
      </c>
      <c r="H9400" s="10"/>
    </row>
    <row r="9401">
      <c r="A9401" s="5" t="s">
        <v>9562</v>
      </c>
      <c r="B9401" s="5">
        <v>12.0</v>
      </c>
      <c r="C9401" s="5">
        <v>6.0</v>
      </c>
      <c r="D9401" s="6" t="s">
        <v>9575</v>
      </c>
      <c r="E9401" s="7"/>
      <c r="F9401" s="8">
        <v>0.0</v>
      </c>
      <c r="H9401" s="10"/>
    </row>
    <row r="9402">
      <c r="A9402" s="5" t="s">
        <v>9562</v>
      </c>
      <c r="B9402" s="5">
        <v>13.0</v>
      </c>
      <c r="C9402" s="5">
        <v>6.0</v>
      </c>
      <c r="D9402" s="6" t="s">
        <v>9576</v>
      </c>
      <c r="E9402" s="7"/>
      <c r="F9402" s="8">
        <v>1.0</v>
      </c>
      <c r="H9402" s="10"/>
    </row>
    <row r="9403">
      <c r="A9403" s="5" t="s">
        <v>9562</v>
      </c>
      <c r="B9403" s="5">
        <v>14.0</v>
      </c>
      <c r="C9403" s="5">
        <v>7.0</v>
      </c>
      <c r="D9403" s="6" t="s">
        <v>9577</v>
      </c>
      <c r="E9403" s="7"/>
      <c r="F9403" s="8">
        <v>0.0</v>
      </c>
      <c r="H9403" s="10"/>
    </row>
    <row r="9404">
      <c r="A9404" s="5" t="s">
        <v>9562</v>
      </c>
      <c r="B9404" s="5">
        <v>15.0</v>
      </c>
      <c r="C9404" s="5">
        <v>7.0</v>
      </c>
      <c r="D9404" s="6" t="s">
        <v>9578</v>
      </c>
      <c r="E9404" s="7"/>
      <c r="F9404" s="8">
        <v>1.0</v>
      </c>
      <c r="H9404" s="10"/>
    </row>
    <row r="9405">
      <c r="A9405" s="5" t="s">
        <v>9562</v>
      </c>
      <c r="B9405" s="5">
        <v>16.0</v>
      </c>
      <c r="C9405" s="5">
        <v>8.0</v>
      </c>
      <c r="D9405" s="6" t="s">
        <v>9579</v>
      </c>
      <c r="E9405" s="7"/>
      <c r="F9405" s="8">
        <v>0.0</v>
      </c>
      <c r="H9405" s="10"/>
    </row>
    <row r="9406">
      <c r="A9406" s="5" t="s">
        <v>9562</v>
      </c>
      <c r="B9406" s="5">
        <v>17.0</v>
      </c>
      <c r="C9406" s="5">
        <v>8.0</v>
      </c>
      <c r="D9406" s="6" t="s">
        <v>9580</v>
      </c>
      <c r="E9406" s="7"/>
      <c r="F9406" s="8">
        <v>1.0</v>
      </c>
      <c r="H9406" s="10"/>
    </row>
    <row r="9407">
      <c r="A9407" s="5" t="s">
        <v>9562</v>
      </c>
      <c r="B9407" s="5">
        <v>18.0</v>
      </c>
      <c r="C9407" s="5">
        <v>9.0</v>
      </c>
      <c r="D9407" s="6" t="s">
        <v>9581</v>
      </c>
      <c r="E9407" s="7"/>
      <c r="F9407" s="8">
        <v>0.0</v>
      </c>
      <c r="H9407" s="10"/>
    </row>
    <row r="9408">
      <c r="A9408" s="5" t="s">
        <v>9562</v>
      </c>
      <c r="B9408" s="5">
        <v>19.0</v>
      </c>
      <c r="C9408" s="5">
        <v>9.0</v>
      </c>
      <c r="D9408" s="6" t="s">
        <v>9582</v>
      </c>
      <c r="E9408" s="7"/>
      <c r="F9408" s="8">
        <v>1.0</v>
      </c>
      <c r="H9408" s="10"/>
    </row>
    <row r="9409">
      <c r="A9409" s="5" t="s">
        <v>9583</v>
      </c>
      <c r="B9409" s="5">
        <v>0.0</v>
      </c>
      <c r="C9409" s="5">
        <v>0.0</v>
      </c>
      <c r="D9409" s="6" t="s">
        <v>9584</v>
      </c>
      <c r="E9409" s="7"/>
      <c r="F9409" s="8">
        <v>0.0</v>
      </c>
      <c r="H9409" s="10"/>
    </row>
    <row r="9410">
      <c r="A9410" s="5" t="s">
        <v>9583</v>
      </c>
      <c r="B9410" s="5">
        <v>1.0</v>
      </c>
      <c r="C9410" s="5">
        <v>0.0</v>
      </c>
      <c r="D9410" s="6" t="s">
        <v>9585</v>
      </c>
      <c r="E9410" s="7"/>
      <c r="F9410" s="8">
        <v>1.0</v>
      </c>
      <c r="H9410" s="10"/>
    </row>
    <row r="9411">
      <c r="A9411" s="5" t="s">
        <v>9583</v>
      </c>
      <c r="B9411" s="5">
        <v>2.0</v>
      </c>
      <c r="C9411" s="5">
        <v>1.0</v>
      </c>
      <c r="D9411" s="6" t="s">
        <v>9586</v>
      </c>
      <c r="E9411" s="7"/>
      <c r="F9411" s="8">
        <v>0.0</v>
      </c>
      <c r="H9411" s="10"/>
    </row>
    <row r="9412">
      <c r="A9412" s="5" t="s">
        <v>9583</v>
      </c>
      <c r="B9412" s="5">
        <v>3.0</v>
      </c>
      <c r="C9412" s="5">
        <v>1.0</v>
      </c>
      <c r="D9412" s="6" t="s">
        <v>9587</v>
      </c>
      <c r="E9412" s="7"/>
      <c r="F9412" s="8">
        <v>1.0</v>
      </c>
      <c r="H9412" s="10"/>
    </row>
    <row r="9413">
      <c r="A9413" s="5" t="s">
        <v>9583</v>
      </c>
      <c r="B9413" s="5">
        <v>4.0</v>
      </c>
      <c r="C9413" s="5">
        <v>2.0</v>
      </c>
      <c r="D9413" s="6" t="s">
        <v>9588</v>
      </c>
      <c r="E9413" s="7"/>
      <c r="F9413" s="8">
        <v>0.0</v>
      </c>
      <c r="H9413" s="10"/>
    </row>
    <row r="9414">
      <c r="A9414" s="5" t="s">
        <v>9583</v>
      </c>
      <c r="B9414" s="5">
        <v>5.0</v>
      </c>
      <c r="C9414" s="5">
        <v>2.0</v>
      </c>
      <c r="D9414" s="6" t="s">
        <v>9589</v>
      </c>
      <c r="E9414" s="7"/>
      <c r="F9414" s="8">
        <v>1.0</v>
      </c>
      <c r="H9414" s="10"/>
    </row>
    <row r="9415">
      <c r="A9415" s="5" t="s">
        <v>9583</v>
      </c>
      <c r="B9415" s="5">
        <v>6.0</v>
      </c>
      <c r="C9415" s="5">
        <v>3.0</v>
      </c>
      <c r="D9415" s="6" t="s">
        <v>9590</v>
      </c>
      <c r="E9415" s="7"/>
      <c r="F9415" s="8">
        <v>0.0</v>
      </c>
      <c r="H9415" s="10"/>
    </row>
    <row r="9416">
      <c r="A9416" s="5" t="s">
        <v>9583</v>
      </c>
      <c r="B9416" s="5">
        <v>7.0</v>
      </c>
      <c r="C9416" s="5">
        <v>3.0</v>
      </c>
      <c r="D9416" s="6" t="s">
        <v>9591</v>
      </c>
      <c r="E9416" s="7"/>
      <c r="F9416" s="8">
        <v>1.0</v>
      </c>
      <c r="H9416" s="10"/>
    </row>
    <row r="9417">
      <c r="A9417" s="5" t="s">
        <v>9583</v>
      </c>
      <c r="B9417" s="5">
        <v>8.0</v>
      </c>
      <c r="C9417" s="5">
        <v>4.0</v>
      </c>
      <c r="D9417" s="6" t="s">
        <v>9592</v>
      </c>
      <c r="E9417" s="7"/>
      <c r="F9417" s="8">
        <v>0.0</v>
      </c>
      <c r="H9417" s="10"/>
    </row>
    <row r="9418">
      <c r="A9418" s="5" t="s">
        <v>9583</v>
      </c>
      <c r="B9418" s="5">
        <v>9.0</v>
      </c>
      <c r="C9418" s="5">
        <v>4.0</v>
      </c>
      <c r="D9418" s="6" t="s">
        <v>9593</v>
      </c>
      <c r="E9418" s="7"/>
      <c r="F9418" s="8">
        <v>1.0</v>
      </c>
      <c r="H9418" s="10"/>
    </row>
    <row r="9419">
      <c r="A9419" s="5" t="s">
        <v>9583</v>
      </c>
      <c r="B9419" s="5">
        <v>10.0</v>
      </c>
      <c r="C9419" s="5">
        <v>5.0</v>
      </c>
      <c r="D9419" s="6" t="s">
        <v>9594</v>
      </c>
      <c r="E9419" s="7"/>
      <c r="F9419" s="8">
        <v>0.0</v>
      </c>
      <c r="H9419" s="10"/>
    </row>
    <row r="9420">
      <c r="A9420" s="5" t="s">
        <v>9583</v>
      </c>
      <c r="B9420" s="5">
        <v>11.0</v>
      </c>
      <c r="C9420" s="5">
        <v>5.0</v>
      </c>
      <c r="D9420" s="6" t="s">
        <v>9595</v>
      </c>
      <c r="E9420" s="7"/>
      <c r="F9420" s="8">
        <v>1.0</v>
      </c>
      <c r="H9420" s="10"/>
    </row>
    <row r="9421">
      <c r="A9421" s="5" t="s">
        <v>9583</v>
      </c>
      <c r="B9421" s="5">
        <v>12.0</v>
      </c>
      <c r="C9421" s="5">
        <v>6.0</v>
      </c>
      <c r="D9421" s="6" t="s">
        <v>9596</v>
      </c>
      <c r="E9421" s="7"/>
      <c r="F9421" s="8">
        <v>0.0</v>
      </c>
      <c r="H9421" s="10"/>
    </row>
    <row r="9422">
      <c r="A9422" s="5" t="s">
        <v>9583</v>
      </c>
      <c r="B9422" s="5">
        <v>13.0</v>
      </c>
      <c r="C9422" s="5">
        <v>6.0</v>
      </c>
      <c r="D9422" s="6" t="s">
        <v>9597</v>
      </c>
      <c r="E9422" s="7"/>
      <c r="F9422" s="8">
        <v>1.0</v>
      </c>
      <c r="H9422" s="10"/>
    </row>
    <row r="9423">
      <c r="A9423" s="5" t="s">
        <v>9583</v>
      </c>
      <c r="B9423" s="5">
        <v>14.0</v>
      </c>
      <c r="C9423" s="5">
        <v>7.0</v>
      </c>
      <c r="D9423" s="6" t="s">
        <v>9598</v>
      </c>
      <c r="E9423" s="7"/>
      <c r="F9423" s="8">
        <v>0.0</v>
      </c>
      <c r="H9423" s="10"/>
    </row>
    <row r="9424">
      <c r="A9424" s="5" t="s">
        <v>9583</v>
      </c>
      <c r="B9424" s="5">
        <v>15.0</v>
      </c>
      <c r="C9424" s="5">
        <v>7.0</v>
      </c>
      <c r="D9424" s="6" t="s">
        <v>9599</v>
      </c>
      <c r="E9424" s="7"/>
      <c r="F9424" s="8">
        <v>1.0</v>
      </c>
      <c r="H9424" s="10"/>
    </row>
    <row r="9425">
      <c r="A9425" s="5" t="s">
        <v>9583</v>
      </c>
      <c r="B9425" s="5">
        <v>16.0</v>
      </c>
      <c r="C9425" s="5">
        <v>8.0</v>
      </c>
      <c r="D9425" s="6" t="s">
        <v>9600</v>
      </c>
      <c r="E9425" s="7"/>
      <c r="F9425" s="8">
        <v>0.0</v>
      </c>
      <c r="H9425" s="10"/>
    </row>
    <row r="9426">
      <c r="A9426" s="5" t="s">
        <v>9583</v>
      </c>
      <c r="B9426" s="5">
        <v>17.0</v>
      </c>
      <c r="C9426" s="5">
        <v>8.0</v>
      </c>
      <c r="D9426" s="6" t="s">
        <v>9601</v>
      </c>
      <c r="E9426" s="7"/>
      <c r="F9426" s="8">
        <v>1.0</v>
      </c>
      <c r="H9426" s="10"/>
    </row>
    <row r="9427">
      <c r="A9427" s="5" t="s">
        <v>9583</v>
      </c>
      <c r="B9427" s="5">
        <v>18.0</v>
      </c>
      <c r="C9427" s="5">
        <v>9.0</v>
      </c>
      <c r="D9427" s="6" t="s">
        <v>9602</v>
      </c>
      <c r="E9427" s="7"/>
      <c r="F9427" s="8">
        <v>0.0</v>
      </c>
      <c r="H9427" s="10"/>
    </row>
    <row r="9428">
      <c r="A9428" s="5" t="s">
        <v>9583</v>
      </c>
      <c r="B9428" s="5">
        <v>19.0</v>
      </c>
      <c r="C9428" s="5">
        <v>9.0</v>
      </c>
      <c r="D9428" s="6" t="s">
        <v>9603</v>
      </c>
      <c r="E9428" s="7"/>
      <c r="F9428" s="8">
        <v>1.0</v>
      </c>
      <c r="H9428" s="10"/>
    </row>
    <row r="9429">
      <c r="A9429" s="5" t="s">
        <v>9604</v>
      </c>
      <c r="B9429" s="5">
        <v>0.0</v>
      </c>
      <c r="C9429" s="5">
        <v>0.0</v>
      </c>
      <c r="D9429" s="6" t="s">
        <v>9605</v>
      </c>
      <c r="E9429" s="7"/>
      <c r="F9429" s="8">
        <v>0.0</v>
      </c>
      <c r="H9429" s="10"/>
    </row>
    <row r="9430">
      <c r="A9430" s="5" t="s">
        <v>9604</v>
      </c>
      <c r="B9430" s="5">
        <v>1.0</v>
      </c>
      <c r="C9430" s="5">
        <v>0.0</v>
      </c>
      <c r="D9430" s="6" t="s">
        <v>9606</v>
      </c>
      <c r="E9430" s="7"/>
      <c r="F9430" s="8">
        <v>1.0</v>
      </c>
      <c r="H9430" s="10"/>
    </row>
    <row r="9431">
      <c r="A9431" s="5" t="s">
        <v>9604</v>
      </c>
      <c r="B9431" s="5">
        <v>2.0</v>
      </c>
      <c r="C9431" s="5">
        <v>1.0</v>
      </c>
      <c r="D9431" s="6" t="s">
        <v>9607</v>
      </c>
      <c r="E9431" s="7"/>
      <c r="F9431" s="8">
        <v>0.0</v>
      </c>
      <c r="H9431" s="10"/>
    </row>
    <row r="9432">
      <c r="A9432" s="5" t="s">
        <v>9604</v>
      </c>
      <c r="B9432" s="5">
        <v>3.0</v>
      </c>
      <c r="C9432" s="5">
        <v>1.0</v>
      </c>
      <c r="D9432" s="6" t="s">
        <v>9608</v>
      </c>
      <c r="E9432" s="7"/>
      <c r="F9432" s="8">
        <v>1.0</v>
      </c>
      <c r="H9432" s="10"/>
    </row>
    <row r="9433">
      <c r="A9433" s="5" t="s">
        <v>9604</v>
      </c>
      <c r="B9433" s="5">
        <v>4.0</v>
      </c>
      <c r="C9433" s="5">
        <v>2.0</v>
      </c>
      <c r="D9433" s="6" t="s">
        <v>9609</v>
      </c>
      <c r="E9433" s="7"/>
      <c r="F9433" s="8">
        <v>0.0</v>
      </c>
      <c r="H9433" s="10"/>
    </row>
    <row r="9434">
      <c r="A9434" s="5" t="s">
        <v>9604</v>
      </c>
      <c r="B9434" s="5">
        <v>5.0</v>
      </c>
      <c r="C9434" s="5">
        <v>2.0</v>
      </c>
      <c r="D9434" s="6" t="s">
        <v>9610</v>
      </c>
      <c r="E9434" s="7"/>
      <c r="F9434" s="8">
        <v>1.0</v>
      </c>
      <c r="H9434" s="10"/>
    </row>
    <row r="9435">
      <c r="A9435" s="5" t="s">
        <v>9604</v>
      </c>
      <c r="B9435" s="5">
        <v>6.0</v>
      </c>
      <c r="C9435" s="5">
        <v>3.0</v>
      </c>
      <c r="D9435" s="6" t="s">
        <v>9611</v>
      </c>
      <c r="E9435" s="7"/>
      <c r="F9435" s="8">
        <v>0.0</v>
      </c>
      <c r="H9435" s="10"/>
    </row>
    <row r="9436">
      <c r="A9436" s="5" t="s">
        <v>9604</v>
      </c>
      <c r="B9436" s="5">
        <v>7.0</v>
      </c>
      <c r="C9436" s="5">
        <v>3.0</v>
      </c>
      <c r="D9436" s="6" t="s">
        <v>9612</v>
      </c>
      <c r="E9436" s="7"/>
      <c r="F9436" s="8">
        <v>1.0</v>
      </c>
      <c r="H9436" s="10"/>
    </row>
    <row r="9437">
      <c r="A9437" s="5" t="s">
        <v>9604</v>
      </c>
      <c r="B9437" s="5">
        <v>8.0</v>
      </c>
      <c r="C9437" s="5">
        <v>4.0</v>
      </c>
      <c r="D9437" s="6" t="s">
        <v>9613</v>
      </c>
      <c r="E9437" s="7"/>
      <c r="F9437" s="8">
        <v>0.0</v>
      </c>
      <c r="H9437" s="10"/>
    </row>
    <row r="9438">
      <c r="A9438" s="5" t="s">
        <v>9604</v>
      </c>
      <c r="B9438" s="5">
        <v>9.0</v>
      </c>
      <c r="C9438" s="5">
        <v>4.0</v>
      </c>
      <c r="D9438" s="6" t="s">
        <v>9614</v>
      </c>
      <c r="E9438" s="7"/>
      <c r="F9438" s="8">
        <v>1.0</v>
      </c>
      <c r="H9438" s="10"/>
    </row>
    <row r="9439">
      <c r="A9439" s="5" t="s">
        <v>9604</v>
      </c>
      <c r="B9439" s="5">
        <v>10.0</v>
      </c>
      <c r="C9439" s="5">
        <v>5.0</v>
      </c>
      <c r="D9439" s="6" t="s">
        <v>9615</v>
      </c>
      <c r="E9439" s="7"/>
      <c r="F9439" s="8">
        <v>0.0</v>
      </c>
      <c r="H9439" s="10"/>
    </row>
    <row r="9440">
      <c r="A9440" s="5" t="s">
        <v>9604</v>
      </c>
      <c r="B9440" s="5">
        <v>11.0</v>
      </c>
      <c r="C9440" s="5">
        <v>5.0</v>
      </c>
      <c r="D9440" s="6" t="s">
        <v>9616</v>
      </c>
      <c r="E9440" s="7"/>
      <c r="F9440" s="8">
        <v>1.0</v>
      </c>
      <c r="H9440" s="10"/>
    </row>
    <row r="9441">
      <c r="A9441" s="5" t="s">
        <v>9604</v>
      </c>
      <c r="B9441" s="5">
        <v>12.0</v>
      </c>
      <c r="C9441" s="5">
        <v>6.0</v>
      </c>
      <c r="D9441" s="6" t="s">
        <v>9617</v>
      </c>
      <c r="E9441" s="7"/>
      <c r="F9441" s="8">
        <v>0.0</v>
      </c>
      <c r="H9441" s="10"/>
    </row>
    <row r="9442">
      <c r="A9442" s="5" t="s">
        <v>9604</v>
      </c>
      <c r="B9442" s="5">
        <v>13.0</v>
      </c>
      <c r="C9442" s="5">
        <v>6.0</v>
      </c>
      <c r="D9442" s="6" t="s">
        <v>9618</v>
      </c>
      <c r="E9442" s="7"/>
      <c r="F9442" s="8">
        <v>1.0</v>
      </c>
      <c r="H9442" s="10"/>
    </row>
    <row r="9443">
      <c r="A9443" s="5" t="s">
        <v>9604</v>
      </c>
      <c r="B9443" s="5">
        <v>14.0</v>
      </c>
      <c r="C9443" s="5">
        <v>7.0</v>
      </c>
      <c r="D9443" s="6" t="s">
        <v>9619</v>
      </c>
      <c r="E9443" s="7"/>
      <c r="F9443" s="8">
        <v>0.0</v>
      </c>
      <c r="H9443" s="10"/>
    </row>
    <row r="9444">
      <c r="A9444" s="5" t="s">
        <v>9604</v>
      </c>
      <c r="B9444" s="5">
        <v>15.0</v>
      </c>
      <c r="C9444" s="5">
        <v>7.0</v>
      </c>
      <c r="D9444" s="6" t="s">
        <v>9620</v>
      </c>
      <c r="E9444" s="7"/>
      <c r="F9444" s="8">
        <v>1.0</v>
      </c>
      <c r="H9444" s="10"/>
    </row>
    <row r="9445">
      <c r="A9445" s="5" t="s">
        <v>9604</v>
      </c>
      <c r="B9445" s="5">
        <v>16.0</v>
      </c>
      <c r="C9445" s="5">
        <v>8.0</v>
      </c>
      <c r="D9445" s="6" t="s">
        <v>9621</v>
      </c>
      <c r="E9445" s="7"/>
      <c r="F9445" s="8">
        <v>0.0</v>
      </c>
      <c r="H9445" s="10"/>
    </row>
    <row r="9446">
      <c r="A9446" s="5" t="s">
        <v>9604</v>
      </c>
      <c r="B9446" s="5">
        <v>17.0</v>
      </c>
      <c r="C9446" s="5">
        <v>8.0</v>
      </c>
      <c r="D9446" s="6" t="s">
        <v>9622</v>
      </c>
      <c r="E9446" s="7"/>
      <c r="F9446" s="8">
        <v>1.0</v>
      </c>
      <c r="H9446" s="10"/>
    </row>
    <row r="9447">
      <c r="A9447" s="5" t="s">
        <v>9604</v>
      </c>
      <c r="B9447" s="5">
        <v>18.0</v>
      </c>
      <c r="C9447" s="5">
        <v>9.0</v>
      </c>
      <c r="D9447" s="6" t="s">
        <v>9623</v>
      </c>
      <c r="E9447" s="7"/>
      <c r="F9447" s="8">
        <v>0.0</v>
      </c>
      <c r="H9447" s="10"/>
    </row>
    <row r="9448">
      <c r="A9448" s="5" t="s">
        <v>9604</v>
      </c>
      <c r="B9448" s="5">
        <v>19.0</v>
      </c>
      <c r="C9448" s="5">
        <v>9.0</v>
      </c>
      <c r="D9448" s="6" t="s">
        <v>9624</v>
      </c>
      <c r="E9448" s="7"/>
      <c r="F9448" s="8">
        <v>1.0</v>
      </c>
      <c r="H9448" s="10"/>
    </row>
    <row r="9449">
      <c r="A9449" s="5" t="s">
        <v>9625</v>
      </c>
      <c r="B9449" s="5">
        <v>0.0</v>
      </c>
      <c r="C9449" s="5">
        <v>0.0</v>
      </c>
      <c r="D9449" s="6" t="s">
        <v>9626</v>
      </c>
      <c r="E9449" s="7"/>
      <c r="F9449" s="8">
        <v>0.0</v>
      </c>
      <c r="H9449" s="10"/>
    </row>
    <row r="9450">
      <c r="A9450" s="5" t="s">
        <v>9625</v>
      </c>
      <c r="B9450" s="5">
        <v>1.0</v>
      </c>
      <c r="C9450" s="5">
        <v>0.0</v>
      </c>
      <c r="D9450" s="6" t="s">
        <v>9627</v>
      </c>
      <c r="E9450" s="7"/>
      <c r="F9450" s="8">
        <v>1.0</v>
      </c>
      <c r="H9450" s="10"/>
    </row>
    <row r="9451">
      <c r="A9451" s="5" t="s">
        <v>9625</v>
      </c>
      <c r="B9451" s="5">
        <v>2.0</v>
      </c>
      <c r="C9451" s="5">
        <v>1.0</v>
      </c>
      <c r="D9451" s="6" t="s">
        <v>9628</v>
      </c>
      <c r="E9451" s="7"/>
      <c r="F9451" s="8">
        <v>0.0</v>
      </c>
      <c r="H9451" s="10"/>
    </row>
    <row r="9452">
      <c r="A9452" s="5" t="s">
        <v>9625</v>
      </c>
      <c r="B9452" s="5">
        <v>3.0</v>
      </c>
      <c r="C9452" s="5">
        <v>1.0</v>
      </c>
      <c r="D9452" s="6" t="s">
        <v>9629</v>
      </c>
      <c r="E9452" s="7"/>
      <c r="F9452" s="8">
        <v>1.0</v>
      </c>
      <c r="H9452" s="10"/>
    </row>
    <row r="9453">
      <c r="A9453" s="5" t="s">
        <v>9625</v>
      </c>
      <c r="B9453" s="5">
        <v>4.0</v>
      </c>
      <c r="C9453" s="5">
        <v>2.0</v>
      </c>
      <c r="D9453" s="6" t="s">
        <v>9630</v>
      </c>
      <c r="E9453" s="7"/>
      <c r="F9453" s="8">
        <v>0.0</v>
      </c>
      <c r="H9453" s="10"/>
    </row>
    <row r="9454">
      <c r="A9454" s="5" t="s">
        <v>9625</v>
      </c>
      <c r="B9454" s="5">
        <v>5.0</v>
      </c>
      <c r="C9454" s="5">
        <v>2.0</v>
      </c>
      <c r="D9454" s="6" t="s">
        <v>9631</v>
      </c>
      <c r="E9454" s="7"/>
      <c r="F9454" s="8">
        <v>1.0</v>
      </c>
      <c r="H9454" s="10"/>
    </row>
    <row r="9455">
      <c r="A9455" s="5" t="s">
        <v>9625</v>
      </c>
      <c r="B9455" s="5">
        <v>6.0</v>
      </c>
      <c r="C9455" s="5">
        <v>3.0</v>
      </c>
      <c r="D9455" s="6" t="s">
        <v>9632</v>
      </c>
      <c r="E9455" s="7"/>
      <c r="F9455" s="8">
        <v>0.0</v>
      </c>
      <c r="H9455" s="10"/>
    </row>
    <row r="9456">
      <c r="A9456" s="5" t="s">
        <v>9625</v>
      </c>
      <c r="B9456" s="5">
        <v>7.0</v>
      </c>
      <c r="C9456" s="5">
        <v>3.0</v>
      </c>
      <c r="D9456" s="6" t="s">
        <v>9633</v>
      </c>
      <c r="E9456" s="7"/>
      <c r="F9456" s="8">
        <v>1.0</v>
      </c>
      <c r="H9456" s="10"/>
    </row>
    <row r="9457">
      <c r="A9457" s="5" t="s">
        <v>9625</v>
      </c>
      <c r="B9457" s="5">
        <v>8.0</v>
      </c>
      <c r="C9457" s="5">
        <v>4.0</v>
      </c>
      <c r="D9457" s="6" t="s">
        <v>9634</v>
      </c>
      <c r="E9457" s="7"/>
      <c r="F9457" s="8">
        <v>0.0</v>
      </c>
      <c r="H9457" s="10"/>
    </row>
    <row r="9458">
      <c r="A9458" s="5" t="s">
        <v>9625</v>
      </c>
      <c r="B9458" s="5">
        <v>9.0</v>
      </c>
      <c r="C9458" s="5">
        <v>4.0</v>
      </c>
      <c r="D9458" s="6" t="s">
        <v>9635</v>
      </c>
      <c r="E9458" s="7"/>
      <c r="F9458" s="8">
        <v>1.0</v>
      </c>
      <c r="H9458" s="10"/>
    </row>
    <row r="9459">
      <c r="A9459" s="5" t="s">
        <v>9625</v>
      </c>
      <c r="B9459" s="5">
        <v>10.0</v>
      </c>
      <c r="C9459" s="5">
        <v>5.0</v>
      </c>
      <c r="D9459" s="6" t="s">
        <v>9636</v>
      </c>
      <c r="E9459" s="7"/>
      <c r="F9459" s="8">
        <v>0.0</v>
      </c>
      <c r="H9459" s="10"/>
    </row>
    <row r="9460">
      <c r="A9460" s="5" t="s">
        <v>9625</v>
      </c>
      <c r="B9460" s="5">
        <v>11.0</v>
      </c>
      <c r="C9460" s="5">
        <v>5.0</v>
      </c>
      <c r="D9460" s="6" t="s">
        <v>9637</v>
      </c>
      <c r="E9460" s="7"/>
      <c r="F9460" s="8">
        <v>1.0</v>
      </c>
      <c r="H9460" s="10"/>
    </row>
    <row r="9461">
      <c r="A9461" s="5" t="s">
        <v>9625</v>
      </c>
      <c r="B9461" s="5">
        <v>12.0</v>
      </c>
      <c r="C9461" s="5">
        <v>6.0</v>
      </c>
      <c r="D9461" s="6" t="s">
        <v>9638</v>
      </c>
      <c r="E9461" s="7"/>
      <c r="F9461" s="8">
        <v>0.0</v>
      </c>
      <c r="H9461" s="10"/>
    </row>
    <row r="9462">
      <c r="A9462" s="5" t="s">
        <v>9625</v>
      </c>
      <c r="B9462" s="5">
        <v>13.0</v>
      </c>
      <c r="C9462" s="5">
        <v>6.0</v>
      </c>
      <c r="D9462" s="6" t="s">
        <v>9639</v>
      </c>
      <c r="E9462" s="7"/>
      <c r="F9462" s="8">
        <v>1.0</v>
      </c>
      <c r="H9462" s="10"/>
    </row>
    <row r="9463">
      <c r="A9463" s="5" t="s">
        <v>9625</v>
      </c>
      <c r="B9463" s="5">
        <v>14.0</v>
      </c>
      <c r="C9463" s="5">
        <v>7.0</v>
      </c>
      <c r="D9463" s="6" t="s">
        <v>9640</v>
      </c>
      <c r="E9463" s="7"/>
      <c r="F9463" s="8">
        <v>0.0</v>
      </c>
      <c r="H9463" s="10"/>
    </row>
    <row r="9464">
      <c r="A9464" s="5" t="s">
        <v>9625</v>
      </c>
      <c r="B9464" s="5">
        <v>15.0</v>
      </c>
      <c r="C9464" s="5">
        <v>7.0</v>
      </c>
      <c r="D9464" s="6" t="s">
        <v>9641</v>
      </c>
      <c r="E9464" s="7"/>
      <c r="F9464" s="8">
        <v>1.0</v>
      </c>
      <c r="H9464" s="10"/>
    </row>
    <row r="9465">
      <c r="A9465" s="5" t="s">
        <v>9625</v>
      </c>
      <c r="B9465" s="5">
        <v>16.0</v>
      </c>
      <c r="C9465" s="5">
        <v>8.0</v>
      </c>
      <c r="D9465" s="6" t="s">
        <v>9642</v>
      </c>
      <c r="E9465" s="7"/>
      <c r="F9465" s="8">
        <v>0.0</v>
      </c>
      <c r="H9465" s="10"/>
    </row>
    <row r="9466">
      <c r="A9466" s="5" t="s">
        <v>9625</v>
      </c>
      <c r="B9466" s="5">
        <v>17.0</v>
      </c>
      <c r="C9466" s="5">
        <v>8.0</v>
      </c>
      <c r="D9466" s="6" t="s">
        <v>9643</v>
      </c>
      <c r="E9466" s="7"/>
      <c r="F9466" s="8">
        <v>1.0</v>
      </c>
      <c r="H9466" s="10"/>
    </row>
    <row r="9467">
      <c r="A9467" s="5" t="s">
        <v>9625</v>
      </c>
      <c r="B9467" s="5">
        <v>18.0</v>
      </c>
      <c r="C9467" s="5">
        <v>9.0</v>
      </c>
      <c r="D9467" s="6" t="s">
        <v>9644</v>
      </c>
      <c r="E9467" s="7"/>
      <c r="F9467" s="8">
        <v>0.0</v>
      </c>
      <c r="H9467" s="10"/>
    </row>
    <row r="9468">
      <c r="A9468" s="5" t="s">
        <v>9625</v>
      </c>
      <c r="B9468" s="5">
        <v>19.0</v>
      </c>
      <c r="C9468" s="5">
        <v>9.0</v>
      </c>
      <c r="D9468" s="6" t="s">
        <v>9645</v>
      </c>
      <c r="E9468" s="7"/>
      <c r="F9468" s="8">
        <v>1.0</v>
      </c>
      <c r="H9468" s="10"/>
    </row>
    <row r="9469">
      <c r="A9469" s="5" t="s">
        <v>9646</v>
      </c>
      <c r="B9469" s="5">
        <v>0.0</v>
      </c>
      <c r="C9469" s="5">
        <v>0.0</v>
      </c>
      <c r="D9469" s="6" t="s">
        <v>2226</v>
      </c>
      <c r="E9469" s="7"/>
      <c r="F9469" s="8">
        <v>0.0</v>
      </c>
      <c r="H9469" s="10"/>
    </row>
    <row r="9470">
      <c r="A9470" s="5" t="s">
        <v>9646</v>
      </c>
      <c r="B9470" s="5">
        <v>1.0</v>
      </c>
      <c r="C9470" s="5">
        <v>0.0</v>
      </c>
      <c r="D9470" s="6" t="s">
        <v>9647</v>
      </c>
      <c r="E9470" s="7"/>
      <c r="F9470" s="8">
        <v>1.0</v>
      </c>
      <c r="H9470" s="10"/>
    </row>
    <row r="9471">
      <c r="A9471" s="5" t="s">
        <v>9646</v>
      </c>
      <c r="B9471" s="5">
        <v>2.0</v>
      </c>
      <c r="C9471" s="5">
        <v>1.0</v>
      </c>
      <c r="D9471" s="6" t="s">
        <v>9648</v>
      </c>
      <c r="E9471" s="7"/>
      <c r="F9471" s="8">
        <v>0.0</v>
      </c>
      <c r="H9471" s="10"/>
    </row>
    <row r="9472">
      <c r="A9472" s="5" t="s">
        <v>9646</v>
      </c>
      <c r="B9472" s="5">
        <v>3.0</v>
      </c>
      <c r="C9472" s="5">
        <v>1.0</v>
      </c>
      <c r="D9472" s="6" t="s">
        <v>8066</v>
      </c>
      <c r="E9472" s="7"/>
      <c r="F9472" s="8">
        <v>1.0</v>
      </c>
      <c r="H9472" s="10"/>
    </row>
    <row r="9473">
      <c r="A9473" s="5" t="s">
        <v>9646</v>
      </c>
      <c r="B9473" s="5">
        <v>4.0</v>
      </c>
      <c r="C9473" s="5">
        <v>2.0</v>
      </c>
      <c r="D9473" s="6" t="s">
        <v>9649</v>
      </c>
      <c r="E9473" s="7"/>
      <c r="F9473" s="8">
        <v>0.0</v>
      </c>
      <c r="H9473" s="10"/>
    </row>
    <row r="9474">
      <c r="A9474" s="5" t="s">
        <v>9646</v>
      </c>
      <c r="B9474" s="5">
        <v>5.0</v>
      </c>
      <c r="C9474" s="5">
        <v>2.0</v>
      </c>
      <c r="D9474" s="6" t="s">
        <v>9650</v>
      </c>
      <c r="E9474" s="7"/>
      <c r="F9474" s="8">
        <v>1.0</v>
      </c>
      <c r="H9474" s="10"/>
    </row>
    <row r="9475">
      <c r="A9475" s="5" t="s">
        <v>9646</v>
      </c>
      <c r="B9475" s="5">
        <v>6.0</v>
      </c>
      <c r="C9475" s="5">
        <v>3.0</v>
      </c>
      <c r="D9475" s="6" t="s">
        <v>9651</v>
      </c>
      <c r="E9475" s="7"/>
      <c r="F9475" s="8">
        <v>0.0</v>
      </c>
      <c r="H9475" s="10"/>
    </row>
    <row r="9476">
      <c r="A9476" s="5" t="s">
        <v>9646</v>
      </c>
      <c r="B9476" s="5">
        <v>7.0</v>
      </c>
      <c r="C9476" s="5">
        <v>3.0</v>
      </c>
      <c r="D9476" s="6" t="s">
        <v>9652</v>
      </c>
      <c r="E9476" s="7"/>
      <c r="F9476" s="8">
        <v>1.0</v>
      </c>
      <c r="H9476" s="10"/>
    </row>
    <row r="9477">
      <c r="A9477" s="5" t="s">
        <v>9646</v>
      </c>
      <c r="B9477" s="5">
        <v>8.0</v>
      </c>
      <c r="C9477" s="5">
        <v>4.0</v>
      </c>
      <c r="D9477" s="6" t="s">
        <v>9653</v>
      </c>
      <c r="E9477" s="7"/>
      <c r="F9477" s="8">
        <v>0.0</v>
      </c>
      <c r="H9477" s="10"/>
    </row>
    <row r="9478">
      <c r="A9478" s="5" t="s">
        <v>9646</v>
      </c>
      <c r="B9478" s="5">
        <v>9.0</v>
      </c>
      <c r="C9478" s="5">
        <v>4.0</v>
      </c>
      <c r="D9478" s="6" t="s">
        <v>9654</v>
      </c>
      <c r="E9478" s="7"/>
      <c r="F9478" s="8">
        <v>1.0</v>
      </c>
      <c r="H9478" s="10"/>
    </row>
    <row r="9479">
      <c r="A9479" s="5" t="s">
        <v>9646</v>
      </c>
      <c r="B9479" s="5">
        <v>10.0</v>
      </c>
      <c r="C9479" s="5">
        <v>5.0</v>
      </c>
      <c r="D9479" s="6" t="s">
        <v>9655</v>
      </c>
      <c r="E9479" s="7"/>
      <c r="F9479" s="8">
        <v>0.0</v>
      </c>
      <c r="H9479" s="10"/>
    </row>
    <row r="9480">
      <c r="A9480" s="5" t="s">
        <v>9646</v>
      </c>
      <c r="B9480" s="5">
        <v>11.0</v>
      </c>
      <c r="C9480" s="5">
        <v>5.0</v>
      </c>
      <c r="D9480" s="6" t="s">
        <v>9656</v>
      </c>
      <c r="E9480" s="7"/>
      <c r="F9480" s="8">
        <v>1.0</v>
      </c>
      <c r="H9480" s="10"/>
    </row>
    <row r="9481">
      <c r="A9481" s="5" t="s">
        <v>9646</v>
      </c>
      <c r="B9481" s="5">
        <v>12.0</v>
      </c>
      <c r="C9481" s="5">
        <v>6.0</v>
      </c>
      <c r="D9481" s="6" t="s">
        <v>9657</v>
      </c>
      <c r="E9481" s="7"/>
      <c r="F9481" s="8">
        <v>0.0</v>
      </c>
      <c r="H9481" s="10"/>
    </row>
    <row r="9482">
      <c r="A9482" s="5" t="s">
        <v>9646</v>
      </c>
      <c r="B9482" s="5">
        <v>13.0</v>
      </c>
      <c r="C9482" s="5">
        <v>6.0</v>
      </c>
      <c r="D9482" s="6" t="s">
        <v>9658</v>
      </c>
      <c r="E9482" s="7"/>
      <c r="F9482" s="8">
        <v>1.0</v>
      </c>
      <c r="H9482" s="10"/>
    </row>
    <row r="9483">
      <c r="A9483" s="5" t="s">
        <v>9646</v>
      </c>
      <c r="B9483" s="5">
        <v>14.0</v>
      </c>
      <c r="C9483" s="5">
        <v>7.0</v>
      </c>
      <c r="D9483" s="6" t="s">
        <v>9659</v>
      </c>
      <c r="E9483" s="7"/>
      <c r="F9483" s="8">
        <v>0.0</v>
      </c>
      <c r="H9483" s="10"/>
    </row>
    <row r="9484">
      <c r="A9484" s="5" t="s">
        <v>9646</v>
      </c>
      <c r="B9484" s="5">
        <v>15.0</v>
      </c>
      <c r="C9484" s="5">
        <v>7.0</v>
      </c>
      <c r="D9484" s="6" t="s">
        <v>9660</v>
      </c>
      <c r="E9484" s="7"/>
      <c r="F9484" s="8">
        <v>1.0</v>
      </c>
      <c r="H9484" s="10"/>
    </row>
    <row r="9485">
      <c r="A9485" s="5" t="s">
        <v>9646</v>
      </c>
      <c r="B9485" s="5">
        <v>16.0</v>
      </c>
      <c r="C9485" s="5">
        <v>8.0</v>
      </c>
      <c r="D9485" s="6" t="s">
        <v>9661</v>
      </c>
      <c r="E9485" s="7"/>
      <c r="F9485" s="8">
        <v>0.0</v>
      </c>
      <c r="H9485" s="10"/>
    </row>
    <row r="9486">
      <c r="A9486" s="5" t="s">
        <v>9646</v>
      </c>
      <c r="B9486" s="5">
        <v>17.0</v>
      </c>
      <c r="C9486" s="5">
        <v>8.0</v>
      </c>
      <c r="D9486" s="6" t="s">
        <v>9662</v>
      </c>
      <c r="E9486" s="7"/>
      <c r="F9486" s="8">
        <v>1.0</v>
      </c>
      <c r="H9486" s="10"/>
    </row>
    <row r="9487">
      <c r="A9487" s="5" t="s">
        <v>9646</v>
      </c>
      <c r="B9487" s="5">
        <v>18.0</v>
      </c>
      <c r="C9487" s="5">
        <v>9.0</v>
      </c>
      <c r="D9487" s="6" t="s">
        <v>9663</v>
      </c>
      <c r="E9487" s="7"/>
      <c r="F9487" s="8">
        <v>0.0</v>
      </c>
      <c r="H9487" s="10"/>
    </row>
    <row r="9488">
      <c r="A9488" s="5" t="s">
        <v>9646</v>
      </c>
      <c r="B9488" s="5">
        <v>19.0</v>
      </c>
      <c r="C9488" s="5">
        <v>9.0</v>
      </c>
      <c r="D9488" s="6" t="s">
        <v>9664</v>
      </c>
      <c r="E9488" s="7"/>
      <c r="F9488" s="8">
        <v>1.0</v>
      </c>
      <c r="H9488" s="10"/>
    </row>
    <row r="9489">
      <c r="A9489" s="5" t="s">
        <v>9665</v>
      </c>
      <c r="B9489" s="5">
        <v>0.0</v>
      </c>
      <c r="C9489" s="5">
        <v>0.0</v>
      </c>
      <c r="D9489" s="6" t="s">
        <v>9666</v>
      </c>
      <c r="E9489" s="7"/>
      <c r="F9489" s="8">
        <v>0.0</v>
      </c>
      <c r="H9489" s="10"/>
    </row>
    <row r="9490">
      <c r="A9490" s="5" t="s">
        <v>9665</v>
      </c>
      <c r="B9490" s="5">
        <v>1.0</v>
      </c>
      <c r="C9490" s="5">
        <v>0.0</v>
      </c>
      <c r="D9490" s="6" t="s">
        <v>9667</v>
      </c>
      <c r="E9490" s="7"/>
      <c r="F9490" s="8">
        <v>1.0</v>
      </c>
      <c r="H9490" s="10"/>
    </row>
    <row r="9491">
      <c r="A9491" s="5" t="s">
        <v>9665</v>
      </c>
      <c r="B9491" s="5">
        <v>2.0</v>
      </c>
      <c r="C9491" s="5">
        <v>1.0</v>
      </c>
      <c r="D9491" s="6" t="s">
        <v>9668</v>
      </c>
      <c r="E9491" s="7"/>
      <c r="F9491" s="8">
        <v>0.0</v>
      </c>
      <c r="H9491" s="10"/>
    </row>
    <row r="9492">
      <c r="A9492" s="5" t="s">
        <v>9665</v>
      </c>
      <c r="B9492" s="5">
        <v>3.0</v>
      </c>
      <c r="C9492" s="5">
        <v>1.0</v>
      </c>
      <c r="D9492" s="6" t="s">
        <v>9669</v>
      </c>
      <c r="E9492" s="7"/>
      <c r="F9492" s="8">
        <v>1.0</v>
      </c>
      <c r="H9492" s="10"/>
    </row>
    <row r="9493">
      <c r="A9493" s="5" t="s">
        <v>9665</v>
      </c>
      <c r="B9493" s="5">
        <v>4.0</v>
      </c>
      <c r="C9493" s="5">
        <v>2.0</v>
      </c>
      <c r="D9493" s="6" t="s">
        <v>9670</v>
      </c>
      <c r="E9493" s="7"/>
      <c r="F9493" s="8">
        <v>0.0</v>
      </c>
      <c r="H9493" s="10"/>
    </row>
    <row r="9494">
      <c r="A9494" s="5" t="s">
        <v>9665</v>
      </c>
      <c r="B9494" s="5">
        <v>5.0</v>
      </c>
      <c r="C9494" s="5">
        <v>2.0</v>
      </c>
      <c r="D9494" s="6" t="s">
        <v>9671</v>
      </c>
      <c r="E9494" s="7"/>
      <c r="F9494" s="8">
        <v>1.0</v>
      </c>
      <c r="H9494" s="10"/>
    </row>
    <row r="9495">
      <c r="A9495" s="5" t="s">
        <v>9665</v>
      </c>
      <c r="B9495" s="5">
        <v>6.0</v>
      </c>
      <c r="C9495" s="5">
        <v>3.0</v>
      </c>
      <c r="D9495" s="6" t="s">
        <v>9672</v>
      </c>
      <c r="E9495" s="7"/>
      <c r="F9495" s="8">
        <v>0.0</v>
      </c>
      <c r="H9495" s="10"/>
    </row>
    <row r="9496">
      <c r="A9496" s="5" t="s">
        <v>9665</v>
      </c>
      <c r="B9496" s="5">
        <v>7.0</v>
      </c>
      <c r="C9496" s="5">
        <v>3.0</v>
      </c>
      <c r="D9496" s="6" t="s">
        <v>9673</v>
      </c>
      <c r="E9496" s="7"/>
      <c r="F9496" s="8">
        <v>1.0</v>
      </c>
      <c r="H9496" s="10"/>
    </row>
    <row r="9497">
      <c r="A9497" s="5" t="s">
        <v>9665</v>
      </c>
      <c r="B9497" s="5">
        <v>8.0</v>
      </c>
      <c r="C9497" s="5">
        <v>4.0</v>
      </c>
      <c r="D9497" s="6" t="s">
        <v>9674</v>
      </c>
      <c r="E9497" s="7"/>
      <c r="F9497" s="8">
        <v>0.0</v>
      </c>
      <c r="H9497" s="10"/>
    </row>
    <row r="9498">
      <c r="A9498" s="5" t="s">
        <v>9665</v>
      </c>
      <c r="B9498" s="5">
        <v>9.0</v>
      </c>
      <c r="C9498" s="5">
        <v>4.0</v>
      </c>
      <c r="D9498" s="6" t="s">
        <v>9675</v>
      </c>
      <c r="E9498" s="7"/>
      <c r="F9498" s="8">
        <v>1.0</v>
      </c>
      <c r="H9498" s="10"/>
    </row>
    <row r="9499">
      <c r="A9499" s="5" t="s">
        <v>9665</v>
      </c>
      <c r="B9499" s="5">
        <v>10.0</v>
      </c>
      <c r="C9499" s="5">
        <v>5.0</v>
      </c>
      <c r="D9499" s="6" t="s">
        <v>9676</v>
      </c>
      <c r="E9499" s="7"/>
      <c r="F9499" s="8">
        <v>0.0</v>
      </c>
      <c r="H9499" s="10"/>
    </row>
    <row r="9500">
      <c r="A9500" s="5" t="s">
        <v>9665</v>
      </c>
      <c r="B9500" s="5">
        <v>11.0</v>
      </c>
      <c r="C9500" s="5">
        <v>5.0</v>
      </c>
      <c r="D9500" s="6" t="s">
        <v>9677</v>
      </c>
      <c r="E9500" s="7"/>
      <c r="F9500" s="8">
        <v>1.0</v>
      </c>
      <c r="H9500" s="10"/>
    </row>
    <row r="9501">
      <c r="A9501" s="5" t="s">
        <v>9665</v>
      </c>
      <c r="B9501" s="5">
        <v>12.0</v>
      </c>
      <c r="C9501" s="5">
        <v>6.0</v>
      </c>
      <c r="D9501" s="6" t="s">
        <v>9678</v>
      </c>
      <c r="E9501" s="7"/>
      <c r="F9501" s="8">
        <v>0.0</v>
      </c>
      <c r="H9501" s="10"/>
    </row>
    <row r="9502">
      <c r="A9502" s="5" t="s">
        <v>9665</v>
      </c>
      <c r="B9502" s="5">
        <v>13.0</v>
      </c>
      <c r="C9502" s="5">
        <v>6.0</v>
      </c>
      <c r="D9502" s="6" t="s">
        <v>9679</v>
      </c>
      <c r="E9502" s="7"/>
      <c r="F9502" s="8">
        <v>1.0</v>
      </c>
      <c r="H9502" s="10"/>
    </row>
    <row r="9503">
      <c r="A9503" s="5" t="s">
        <v>9665</v>
      </c>
      <c r="B9503" s="5">
        <v>14.0</v>
      </c>
      <c r="C9503" s="5">
        <v>7.0</v>
      </c>
      <c r="D9503" s="6" t="s">
        <v>9680</v>
      </c>
      <c r="E9503" s="7"/>
      <c r="F9503" s="8">
        <v>0.0</v>
      </c>
      <c r="H9503" s="10"/>
    </row>
    <row r="9504">
      <c r="A9504" s="5" t="s">
        <v>9665</v>
      </c>
      <c r="B9504" s="5">
        <v>15.0</v>
      </c>
      <c r="C9504" s="5">
        <v>7.0</v>
      </c>
      <c r="D9504" s="6" t="s">
        <v>9681</v>
      </c>
      <c r="E9504" s="7"/>
      <c r="F9504" s="8">
        <v>1.0</v>
      </c>
      <c r="H9504" s="10"/>
    </row>
    <row r="9505">
      <c r="A9505" s="5" t="s">
        <v>9665</v>
      </c>
      <c r="B9505" s="5">
        <v>16.0</v>
      </c>
      <c r="C9505" s="5">
        <v>8.0</v>
      </c>
      <c r="D9505" s="6" t="s">
        <v>9682</v>
      </c>
      <c r="E9505" s="7"/>
      <c r="F9505" s="8">
        <v>0.0</v>
      </c>
      <c r="H9505" s="10"/>
    </row>
    <row r="9506">
      <c r="A9506" s="5" t="s">
        <v>9665</v>
      </c>
      <c r="B9506" s="5">
        <v>17.0</v>
      </c>
      <c r="C9506" s="5">
        <v>8.0</v>
      </c>
      <c r="D9506" s="6" t="s">
        <v>9683</v>
      </c>
      <c r="E9506" s="7"/>
      <c r="F9506" s="8">
        <v>1.0</v>
      </c>
      <c r="H9506" s="10"/>
    </row>
    <row r="9507">
      <c r="A9507" s="5" t="s">
        <v>9665</v>
      </c>
      <c r="B9507" s="5">
        <v>18.0</v>
      </c>
      <c r="C9507" s="5">
        <v>9.0</v>
      </c>
      <c r="D9507" s="6" t="s">
        <v>9684</v>
      </c>
      <c r="E9507" s="7"/>
      <c r="F9507" s="8">
        <v>0.0</v>
      </c>
      <c r="H9507" s="10"/>
    </row>
    <row r="9508">
      <c r="A9508" s="5" t="s">
        <v>9665</v>
      </c>
      <c r="B9508" s="5">
        <v>19.0</v>
      </c>
      <c r="C9508" s="5">
        <v>9.0</v>
      </c>
      <c r="D9508" s="6" t="s">
        <v>9685</v>
      </c>
      <c r="E9508" s="7"/>
      <c r="F9508" s="8">
        <v>1.0</v>
      </c>
      <c r="H9508" s="10"/>
    </row>
    <row r="9509">
      <c r="A9509" s="5" t="s">
        <v>9686</v>
      </c>
      <c r="B9509" s="5">
        <v>0.0</v>
      </c>
      <c r="C9509" s="5">
        <v>0.0</v>
      </c>
      <c r="D9509" s="6" t="s">
        <v>9687</v>
      </c>
      <c r="E9509" s="7"/>
      <c r="F9509" s="8">
        <v>0.0</v>
      </c>
      <c r="H9509" s="10"/>
    </row>
    <row r="9510">
      <c r="A9510" s="5" t="s">
        <v>9686</v>
      </c>
      <c r="B9510" s="5">
        <v>1.0</v>
      </c>
      <c r="C9510" s="5">
        <v>0.0</v>
      </c>
      <c r="D9510" s="6" t="s">
        <v>1696</v>
      </c>
      <c r="E9510" s="7"/>
      <c r="F9510" s="8">
        <v>1.0</v>
      </c>
      <c r="H9510" s="10"/>
    </row>
    <row r="9511">
      <c r="A9511" s="5" t="s">
        <v>9686</v>
      </c>
      <c r="B9511" s="5">
        <v>2.0</v>
      </c>
      <c r="C9511" s="5">
        <v>1.0</v>
      </c>
      <c r="D9511" s="6" t="s">
        <v>9688</v>
      </c>
      <c r="E9511" s="7"/>
      <c r="F9511" s="8">
        <v>0.0</v>
      </c>
      <c r="H9511" s="10"/>
    </row>
    <row r="9512">
      <c r="A9512" s="5" t="s">
        <v>9686</v>
      </c>
      <c r="B9512" s="5">
        <v>3.0</v>
      </c>
      <c r="C9512" s="5">
        <v>1.0</v>
      </c>
      <c r="D9512" s="6" t="s">
        <v>9689</v>
      </c>
      <c r="E9512" s="7"/>
      <c r="F9512" s="8">
        <v>1.0</v>
      </c>
      <c r="H9512" s="10"/>
    </row>
    <row r="9513">
      <c r="A9513" s="5" t="s">
        <v>9686</v>
      </c>
      <c r="B9513" s="5">
        <v>4.0</v>
      </c>
      <c r="C9513" s="5">
        <v>2.0</v>
      </c>
      <c r="D9513" s="6" t="s">
        <v>9690</v>
      </c>
      <c r="E9513" s="7"/>
      <c r="F9513" s="8">
        <v>0.0</v>
      </c>
      <c r="H9513" s="10"/>
    </row>
    <row r="9514">
      <c r="A9514" s="5" t="s">
        <v>9686</v>
      </c>
      <c r="B9514" s="5">
        <v>5.0</v>
      </c>
      <c r="C9514" s="5">
        <v>2.0</v>
      </c>
      <c r="D9514" s="6" t="s">
        <v>9691</v>
      </c>
      <c r="E9514" s="7"/>
      <c r="F9514" s="8">
        <v>1.0</v>
      </c>
      <c r="H9514" s="10"/>
    </row>
    <row r="9515">
      <c r="A9515" s="5" t="s">
        <v>9686</v>
      </c>
      <c r="B9515" s="5">
        <v>6.0</v>
      </c>
      <c r="C9515" s="5">
        <v>3.0</v>
      </c>
      <c r="D9515" s="6" t="s">
        <v>9692</v>
      </c>
      <c r="E9515" s="7"/>
      <c r="F9515" s="8">
        <v>0.0</v>
      </c>
      <c r="H9515" s="10"/>
    </row>
    <row r="9516">
      <c r="A9516" s="5" t="s">
        <v>9686</v>
      </c>
      <c r="B9516" s="5">
        <v>7.0</v>
      </c>
      <c r="C9516" s="5">
        <v>3.0</v>
      </c>
      <c r="D9516" s="6" t="s">
        <v>9693</v>
      </c>
      <c r="E9516" s="7"/>
      <c r="F9516" s="8">
        <v>1.0</v>
      </c>
      <c r="H9516" s="10"/>
    </row>
    <row r="9517">
      <c r="A9517" s="5" t="s">
        <v>9686</v>
      </c>
      <c r="B9517" s="5">
        <v>8.0</v>
      </c>
      <c r="C9517" s="5">
        <v>4.0</v>
      </c>
      <c r="D9517" s="6" t="s">
        <v>9694</v>
      </c>
      <c r="E9517" s="7"/>
      <c r="F9517" s="8">
        <v>0.0</v>
      </c>
      <c r="H9517" s="10"/>
    </row>
    <row r="9518">
      <c r="A9518" s="5" t="s">
        <v>9686</v>
      </c>
      <c r="B9518" s="5">
        <v>9.0</v>
      </c>
      <c r="C9518" s="5">
        <v>4.0</v>
      </c>
      <c r="D9518" s="6" t="s">
        <v>9695</v>
      </c>
      <c r="E9518" s="7"/>
      <c r="F9518" s="8">
        <v>1.0</v>
      </c>
      <c r="H9518" s="10"/>
    </row>
    <row r="9519">
      <c r="A9519" s="5" t="s">
        <v>9686</v>
      </c>
      <c r="B9519" s="5">
        <v>10.0</v>
      </c>
      <c r="C9519" s="5">
        <v>5.0</v>
      </c>
      <c r="D9519" s="6" t="s">
        <v>9696</v>
      </c>
      <c r="E9519" s="7"/>
      <c r="F9519" s="8">
        <v>0.0</v>
      </c>
      <c r="H9519" s="10"/>
    </row>
    <row r="9520">
      <c r="A9520" s="5" t="s">
        <v>9686</v>
      </c>
      <c r="B9520" s="5">
        <v>11.0</v>
      </c>
      <c r="C9520" s="5">
        <v>5.0</v>
      </c>
      <c r="D9520" s="6" t="s">
        <v>9697</v>
      </c>
      <c r="E9520" s="7"/>
      <c r="F9520" s="8">
        <v>1.0</v>
      </c>
      <c r="H9520" s="10"/>
    </row>
    <row r="9521">
      <c r="A9521" s="5" t="s">
        <v>9686</v>
      </c>
      <c r="B9521" s="5">
        <v>12.0</v>
      </c>
      <c r="C9521" s="5">
        <v>6.0</v>
      </c>
      <c r="D9521" s="6" t="s">
        <v>9698</v>
      </c>
      <c r="E9521" s="7"/>
      <c r="F9521" s="8">
        <v>0.0</v>
      </c>
      <c r="H9521" s="10"/>
    </row>
    <row r="9522">
      <c r="A9522" s="5" t="s">
        <v>9686</v>
      </c>
      <c r="B9522" s="5">
        <v>13.0</v>
      </c>
      <c r="C9522" s="5">
        <v>6.0</v>
      </c>
      <c r="D9522" s="6" t="s">
        <v>9699</v>
      </c>
      <c r="E9522" s="7"/>
      <c r="F9522" s="8">
        <v>1.0</v>
      </c>
      <c r="H9522" s="10"/>
    </row>
    <row r="9523">
      <c r="A9523" s="5" t="s">
        <v>9686</v>
      </c>
      <c r="B9523" s="5">
        <v>14.0</v>
      </c>
      <c r="C9523" s="5">
        <v>7.0</v>
      </c>
      <c r="D9523" s="6" t="s">
        <v>5788</v>
      </c>
      <c r="E9523" s="7"/>
      <c r="F9523" s="8">
        <v>0.0</v>
      </c>
      <c r="H9523" s="10"/>
    </row>
    <row r="9524">
      <c r="A9524" s="5" t="s">
        <v>9686</v>
      </c>
      <c r="B9524" s="5">
        <v>15.0</v>
      </c>
      <c r="C9524" s="5">
        <v>7.0</v>
      </c>
      <c r="D9524" s="6" t="s">
        <v>9700</v>
      </c>
      <c r="E9524" s="7"/>
      <c r="F9524" s="8">
        <v>1.0</v>
      </c>
      <c r="H9524" s="10"/>
    </row>
    <row r="9525">
      <c r="A9525" s="5" t="s">
        <v>9686</v>
      </c>
      <c r="B9525" s="5">
        <v>16.0</v>
      </c>
      <c r="C9525" s="5">
        <v>8.0</v>
      </c>
      <c r="D9525" s="6" t="s">
        <v>9701</v>
      </c>
      <c r="E9525" s="7"/>
      <c r="F9525" s="8">
        <v>0.0</v>
      </c>
      <c r="H9525" s="10"/>
    </row>
    <row r="9526">
      <c r="A9526" s="5" t="s">
        <v>9686</v>
      </c>
      <c r="B9526" s="5">
        <v>17.0</v>
      </c>
      <c r="C9526" s="5">
        <v>8.0</v>
      </c>
      <c r="D9526" s="6" t="s">
        <v>9702</v>
      </c>
      <c r="E9526" s="7"/>
      <c r="F9526" s="8">
        <v>1.0</v>
      </c>
      <c r="H9526" s="10"/>
    </row>
    <row r="9527">
      <c r="A9527" s="5" t="s">
        <v>9686</v>
      </c>
      <c r="B9527" s="5">
        <v>18.0</v>
      </c>
      <c r="C9527" s="5">
        <v>9.0</v>
      </c>
      <c r="D9527" s="6" t="s">
        <v>9703</v>
      </c>
      <c r="E9527" s="7"/>
      <c r="F9527" s="8">
        <v>0.0</v>
      </c>
      <c r="H9527" s="10"/>
    </row>
    <row r="9528">
      <c r="A9528" s="5" t="s">
        <v>9686</v>
      </c>
      <c r="B9528" s="5">
        <v>19.0</v>
      </c>
      <c r="C9528" s="5">
        <v>9.0</v>
      </c>
      <c r="D9528" s="6" t="s">
        <v>9704</v>
      </c>
      <c r="E9528" s="7"/>
      <c r="F9528" s="8">
        <v>1.0</v>
      </c>
      <c r="H9528" s="10"/>
    </row>
    <row r="9529">
      <c r="A9529" s="5" t="s">
        <v>9705</v>
      </c>
      <c r="B9529" s="5">
        <v>0.0</v>
      </c>
      <c r="C9529" s="5">
        <v>0.0</v>
      </c>
      <c r="D9529" s="6" t="s">
        <v>9706</v>
      </c>
      <c r="E9529" s="7"/>
      <c r="F9529" s="8">
        <v>0.0</v>
      </c>
      <c r="H9529" s="10"/>
    </row>
    <row r="9530">
      <c r="A9530" s="5" t="s">
        <v>9705</v>
      </c>
      <c r="B9530" s="5">
        <v>1.0</v>
      </c>
      <c r="C9530" s="5">
        <v>0.0</v>
      </c>
      <c r="D9530" s="6" t="s">
        <v>9707</v>
      </c>
      <c r="E9530" s="7"/>
      <c r="F9530" s="8">
        <v>1.0</v>
      </c>
      <c r="H9530" s="10"/>
    </row>
    <row r="9531">
      <c r="A9531" s="5" t="s">
        <v>9705</v>
      </c>
      <c r="B9531" s="5">
        <v>2.0</v>
      </c>
      <c r="C9531" s="5">
        <v>1.0</v>
      </c>
      <c r="D9531" s="6" t="s">
        <v>9708</v>
      </c>
      <c r="E9531" s="7"/>
      <c r="F9531" s="8">
        <v>0.0</v>
      </c>
      <c r="H9531" s="10"/>
    </row>
    <row r="9532">
      <c r="A9532" s="5" t="s">
        <v>9705</v>
      </c>
      <c r="B9532" s="5">
        <v>3.0</v>
      </c>
      <c r="C9532" s="5">
        <v>1.0</v>
      </c>
      <c r="D9532" s="6" t="s">
        <v>9709</v>
      </c>
      <c r="E9532" s="7"/>
      <c r="F9532" s="8">
        <v>1.0</v>
      </c>
      <c r="H9532" s="10"/>
    </row>
    <row r="9533">
      <c r="A9533" s="5" t="s">
        <v>9705</v>
      </c>
      <c r="B9533" s="5">
        <v>4.0</v>
      </c>
      <c r="C9533" s="5">
        <v>2.0</v>
      </c>
      <c r="D9533" s="6" t="s">
        <v>9710</v>
      </c>
      <c r="E9533" s="7"/>
      <c r="F9533" s="8">
        <v>0.0</v>
      </c>
      <c r="H9533" s="10"/>
    </row>
    <row r="9534">
      <c r="A9534" s="5" t="s">
        <v>9705</v>
      </c>
      <c r="B9534" s="5">
        <v>5.0</v>
      </c>
      <c r="C9534" s="5">
        <v>2.0</v>
      </c>
      <c r="D9534" s="6" t="s">
        <v>9711</v>
      </c>
      <c r="E9534" s="7"/>
      <c r="F9534" s="8">
        <v>1.0</v>
      </c>
      <c r="H9534" s="10"/>
    </row>
    <row r="9535">
      <c r="A9535" s="5" t="s">
        <v>9705</v>
      </c>
      <c r="B9535" s="5">
        <v>6.0</v>
      </c>
      <c r="C9535" s="5">
        <v>3.0</v>
      </c>
      <c r="D9535" s="6" t="s">
        <v>9712</v>
      </c>
      <c r="E9535" s="7"/>
      <c r="F9535" s="8">
        <v>0.0</v>
      </c>
      <c r="H9535" s="10"/>
    </row>
    <row r="9536">
      <c r="A9536" s="5" t="s">
        <v>9705</v>
      </c>
      <c r="B9536" s="5">
        <v>7.0</v>
      </c>
      <c r="C9536" s="5">
        <v>3.0</v>
      </c>
      <c r="D9536" s="6" t="s">
        <v>9713</v>
      </c>
      <c r="E9536" s="7"/>
      <c r="F9536" s="8">
        <v>1.0</v>
      </c>
      <c r="H9536" s="10"/>
    </row>
    <row r="9537">
      <c r="A9537" s="5" t="s">
        <v>9705</v>
      </c>
      <c r="B9537" s="5">
        <v>8.0</v>
      </c>
      <c r="C9537" s="5">
        <v>4.0</v>
      </c>
      <c r="D9537" s="6" t="s">
        <v>9714</v>
      </c>
      <c r="E9537" s="7"/>
      <c r="F9537" s="8">
        <v>0.0</v>
      </c>
      <c r="H9537" s="10"/>
    </row>
    <row r="9538">
      <c r="A9538" s="5" t="s">
        <v>9705</v>
      </c>
      <c r="B9538" s="5">
        <v>9.0</v>
      </c>
      <c r="C9538" s="5">
        <v>4.0</v>
      </c>
      <c r="D9538" s="6" t="s">
        <v>9715</v>
      </c>
      <c r="E9538" s="7"/>
      <c r="F9538" s="8">
        <v>1.0</v>
      </c>
      <c r="H9538" s="10"/>
    </row>
    <row r="9539">
      <c r="A9539" s="5" t="s">
        <v>9705</v>
      </c>
      <c r="B9539" s="5">
        <v>10.0</v>
      </c>
      <c r="C9539" s="5">
        <v>5.0</v>
      </c>
      <c r="D9539" s="6" t="s">
        <v>9716</v>
      </c>
      <c r="E9539" s="7"/>
      <c r="F9539" s="8">
        <v>0.0</v>
      </c>
      <c r="H9539" s="10"/>
    </row>
    <row r="9540">
      <c r="A9540" s="5" t="s">
        <v>9705</v>
      </c>
      <c r="B9540" s="5">
        <v>11.0</v>
      </c>
      <c r="C9540" s="5">
        <v>5.0</v>
      </c>
      <c r="D9540" s="6" t="s">
        <v>9717</v>
      </c>
      <c r="E9540" s="7"/>
      <c r="F9540" s="8">
        <v>1.0</v>
      </c>
      <c r="H9540" s="10"/>
    </row>
    <row r="9541">
      <c r="A9541" s="5" t="s">
        <v>9705</v>
      </c>
      <c r="B9541" s="5">
        <v>12.0</v>
      </c>
      <c r="C9541" s="5">
        <v>6.0</v>
      </c>
      <c r="D9541" s="6" t="s">
        <v>9718</v>
      </c>
      <c r="E9541" s="7"/>
      <c r="F9541" s="8">
        <v>0.0</v>
      </c>
      <c r="H9541" s="10"/>
    </row>
    <row r="9542">
      <c r="A9542" s="5" t="s">
        <v>9705</v>
      </c>
      <c r="B9542" s="5">
        <v>13.0</v>
      </c>
      <c r="C9542" s="5">
        <v>6.0</v>
      </c>
      <c r="D9542" s="6" t="s">
        <v>9719</v>
      </c>
      <c r="E9542" s="7"/>
      <c r="F9542" s="8">
        <v>1.0</v>
      </c>
      <c r="H9542" s="10"/>
    </row>
    <row r="9543">
      <c r="A9543" s="5" t="s">
        <v>9705</v>
      </c>
      <c r="B9543" s="5">
        <v>14.0</v>
      </c>
      <c r="C9543" s="5">
        <v>7.0</v>
      </c>
      <c r="D9543" s="6" t="s">
        <v>9720</v>
      </c>
      <c r="E9543" s="7"/>
      <c r="F9543" s="8">
        <v>0.0</v>
      </c>
      <c r="H9543" s="10"/>
    </row>
    <row r="9544">
      <c r="A9544" s="5" t="s">
        <v>9705</v>
      </c>
      <c r="B9544" s="5">
        <v>15.0</v>
      </c>
      <c r="C9544" s="5">
        <v>7.0</v>
      </c>
      <c r="D9544" s="6" t="s">
        <v>9721</v>
      </c>
      <c r="E9544" s="7"/>
      <c r="F9544" s="8">
        <v>1.0</v>
      </c>
      <c r="H9544" s="10"/>
    </row>
    <row r="9545">
      <c r="A9545" s="5" t="s">
        <v>9705</v>
      </c>
      <c r="B9545" s="5">
        <v>16.0</v>
      </c>
      <c r="C9545" s="5">
        <v>8.0</v>
      </c>
      <c r="D9545" s="6" t="s">
        <v>9722</v>
      </c>
      <c r="E9545" s="7"/>
      <c r="F9545" s="8">
        <v>0.0</v>
      </c>
      <c r="H9545" s="10"/>
    </row>
    <row r="9546">
      <c r="A9546" s="5" t="s">
        <v>9705</v>
      </c>
      <c r="B9546" s="5">
        <v>17.0</v>
      </c>
      <c r="C9546" s="5">
        <v>8.0</v>
      </c>
      <c r="D9546" s="6" t="s">
        <v>9723</v>
      </c>
      <c r="E9546" s="7"/>
      <c r="F9546" s="8">
        <v>1.0</v>
      </c>
      <c r="H9546" s="10"/>
    </row>
    <row r="9547">
      <c r="A9547" s="5" t="s">
        <v>9705</v>
      </c>
      <c r="B9547" s="5">
        <v>18.0</v>
      </c>
      <c r="C9547" s="5">
        <v>9.0</v>
      </c>
      <c r="D9547" s="6" t="s">
        <v>9724</v>
      </c>
      <c r="E9547" s="7"/>
      <c r="F9547" s="8">
        <v>0.0</v>
      </c>
      <c r="H9547" s="10"/>
    </row>
    <row r="9548">
      <c r="A9548" s="5" t="s">
        <v>9705</v>
      </c>
      <c r="B9548" s="5">
        <v>19.0</v>
      </c>
      <c r="C9548" s="5">
        <v>9.0</v>
      </c>
      <c r="D9548" s="6" t="s">
        <v>9725</v>
      </c>
      <c r="E9548" s="7"/>
      <c r="F9548" s="8">
        <v>1.0</v>
      </c>
      <c r="H9548" s="10"/>
    </row>
    <row r="9549">
      <c r="A9549" s="5" t="s">
        <v>9705</v>
      </c>
      <c r="B9549" s="5">
        <v>20.0</v>
      </c>
      <c r="C9549" s="5">
        <v>10.0</v>
      </c>
      <c r="D9549" s="6" t="s">
        <v>9726</v>
      </c>
      <c r="E9549" s="7"/>
      <c r="F9549" s="8">
        <v>0.0</v>
      </c>
      <c r="H9549" s="10"/>
    </row>
    <row r="9550">
      <c r="A9550" s="5" t="s">
        <v>9727</v>
      </c>
      <c r="B9550" s="5">
        <v>0.0</v>
      </c>
      <c r="C9550" s="5">
        <v>0.0</v>
      </c>
      <c r="D9550" s="6" t="s">
        <v>9728</v>
      </c>
      <c r="E9550" s="7"/>
      <c r="F9550" s="8">
        <v>0.0</v>
      </c>
      <c r="H9550" s="10"/>
    </row>
    <row r="9551">
      <c r="A9551" s="5" t="s">
        <v>9727</v>
      </c>
      <c r="B9551" s="5">
        <v>1.0</v>
      </c>
      <c r="C9551" s="5">
        <v>0.0</v>
      </c>
      <c r="D9551" s="6" t="s">
        <v>9729</v>
      </c>
      <c r="E9551" s="7"/>
      <c r="F9551" s="8">
        <v>1.0</v>
      </c>
      <c r="H9551" s="10"/>
    </row>
    <row r="9552">
      <c r="A9552" s="5" t="s">
        <v>9727</v>
      </c>
      <c r="B9552" s="5">
        <v>2.0</v>
      </c>
      <c r="C9552" s="5">
        <v>1.0</v>
      </c>
      <c r="D9552" s="6" t="s">
        <v>9730</v>
      </c>
      <c r="E9552" s="7"/>
      <c r="F9552" s="8">
        <v>0.0</v>
      </c>
      <c r="H9552" s="10"/>
    </row>
    <row r="9553">
      <c r="A9553" s="5" t="s">
        <v>9727</v>
      </c>
      <c r="B9553" s="5">
        <v>3.0</v>
      </c>
      <c r="C9553" s="5">
        <v>1.0</v>
      </c>
      <c r="D9553" s="6" t="s">
        <v>9731</v>
      </c>
      <c r="E9553" s="7"/>
      <c r="F9553" s="8">
        <v>1.0</v>
      </c>
      <c r="H9553" s="10"/>
    </row>
    <row r="9554">
      <c r="A9554" s="5" t="s">
        <v>9727</v>
      </c>
      <c r="B9554" s="5">
        <v>4.0</v>
      </c>
      <c r="C9554" s="5">
        <v>2.0</v>
      </c>
      <c r="D9554" s="6" t="s">
        <v>9732</v>
      </c>
      <c r="E9554" s="7"/>
      <c r="F9554" s="8">
        <v>0.0</v>
      </c>
      <c r="H9554" s="10"/>
    </row>
    <row r="9555">
      <c r="A9555" s="5" t="s">
        <v>9727</v>
      </c>
      <c r="B9555" s="5">
        <v>5.0</v>
      </c>
      <c r="C9555" s="5">
        <v>2.0</v>
      </c>
      <c r="D9555" s="6" t="s">
        <v>9733</v>
      </c>
      <c r="E9555" s="7"/>
      <c r="F9555" s="8">
        <v>1.0</v>
      </c>
      <c r="H9555" s="10"/>
    </row>
    <row r="9556">
      <c r="A9556" s="5" t="s">
        <v>9727</v>
      </c>
      <c r="B9556" s="5">
        <v>6.0</v>
      </c>
      <c r="C9556" s="5">
        <v>3.0</v>
      </c>
      <c r="D9556" s="6" t="s">
        <v>9734</v>
      </c>
      <c r="E9556" s="7"/>
      <c r="F9556" s="8">
        <v>0.0</v>
      </c>
      <c r="H9556" s="10"/>
    </row>
    <row r="9557">
      <c r="A9557" s="5" t="s">
        <v>9727</v>
      </c>
      <c r="B9557" s="5">
        <v>7.0</v>
      </c>
      <c r="C9557" s="5">
        <v>3.0</v>
      </c>
      <c r="D9557" s="6" t="s">
        <v>9735</v>
      </c>
      <c r="E9557" s="7"/>
      <c r="F9557" s="8">
        <v>1.0</v>
      </c>
      <c r="H9557" s="10"/>
    </row>
    <row r="9558">
      <c r="A9558" s="5" t="s">
        <v>9727</v>
      </c>
      <c r="B9558" s="5">
        <v>8.0</v>
      </c>
      <c r="C9558" s="5">
        <v>4.0</v>
      </c>
      <c r="D9558" s="6" t="s">
        <v>9736</v>
      </c>
      <c r="E9558" s="7"/>
      <c r="F9558" s="8">
        <v>0.0</v>
      </c>
      <c r="H9558" s="10"/>
    </row>
    <row r="9559">
      <c r="A9559" s="5" t="s">
        <v>9727</v>
      </c>
      <c r="B9559" s="5">
        <v>9.0</v>
      </c>
      <c r="C9559" s="5">
        <v>4.0</v>
      </c>
      <c r="D9559" s="6" t="s">
        <v>9737</v>
      </c>
      <c r="E9559" s="7"/>
      <c r="F9559" s="8">
        <v>1.0</v>
      </c>
      <c r="H9559" s="10"/>
    </row>
    <row r="9560">
      <c r="A9560" s="5" t="s">
        <v>9727</v>
      </c>
      <c r="B9560" s="5">
        <v>10.0</v>
      </c>
      <c r="C9560" s="5">
        <v>5.0</v>
      </c>
      <c r="D9560" s="6" t="s">
        <v>9738</v>
      </c>
      <c r="E9560" s="7"/>
      <c r="F9560" s="8">
        <v>0.0</v>
      </c>
      <c r="H9560" s="10"/>
    </row>
    <row r="9561">
      <c r="A9561" s="5" t="s">
        <v>9727</v>
      </c>
      <c r="B9561" s="5">
        <v>11.0</v>
      </c>
      <c r="C9561" s="5">
        <v>5.0</v>
      </c>
      <c r="D9561" s="6" t="s">
        <v>9739</v>
      </c>
      <c r="E9561" s="7"/>
      <c r="F9561" s="8">
        <v>1.0</v>
      </c>
      <c r="H9561" s="10"/>
    </row>
    <row r="9562">
      <c r="A9562" s="5" t="s">
        <v>9727</v>
      </c>
      <c r="B9562" s="5">
        <v>12.0</v>
      </c>
      <c r="C9562" s="5">
        <v>6.0</v>
      </c>
      <c r="D9562" s="6" t="s">
        <v>9740</v>
      </c>
      <c r="E9562" s="7"/>
      <c r="F9562" s="8">
        <v>0.0</v>
      </c>
      <c r="H9562" s="10"/>
    </row>
    <row r="9563">
      <c r="A9563" s="5" t="s">
        <v>9727</v>
      </c>
      <c r="B9563" s="5">
        <v>13.0</v>
      </c>
      <c r="C9563" s="5">
        <v>6.0</v>
      </c>
      <c r="D9563" s="6" t="s">
        <v>9741</v>
      </c>
      <c r="E9563" s="7"/>
      <c r="F9563" s="8">
        <v>1.0</v>
      </c>
      <c r="H9563" s="10"/>
    </row>
    <row r="9564">
      <c r="A9564" s="5" t="s">
        <v>9727</v>
      </c>
      <c r="B9564" s="5">
        <v>14.0</v>
      </c>
      <c r="C9564" s="5">
        <v>7.0</v>
      </c>
      <c r="D9564" s="6" t="s">
        <v>9742</v>
      </c>
      <c r="E9564" s="7"/>
      <c r="F9564" s="8">
        <v>0.0</v>
      </c>
      <c r="H9564" s="10"/>
    </row>
    <row r="9565">
      <c r="A9565" s="5" t="s">
        <v>9727</v>
      </c>
      <c r="B9565" s="5">
        <v>15.0</v>
      </c>
      <c r="C9565" s="5">
        <v>7.0</v>
      </c>
      <c r="D9565" s="6" t="s">
        <v>9743</v>
      </c>
      <c r="E9565" s="7"/>
      <c r="F9565" s="8">
        <v>1.0</v>
      </c>
      <c r="H9565" s="10"/>
    </row>
    <row r="9566">
      <c r="A9566" s="5" t="s">
        <v>9727</v>
      </c>
      <c r="B9566" s="5">
        <v>16.0</v>
      </c>
      <c r="C9566" s="5">
        <v>8.0</v>
      </c>
      <c r="D9566" s="6" t="s">
        <v>9744</v>
      </c>
      <c r="E9566" s="7"/>
      <c r="F9566" s="8">
        <v>0.0</v>
      </c>
      <c r="H9566" s="10"/>
    </row>
    <row r="9567">
      <c r="A9567" s="5" t="s">
        <v>9727</v>
      </c>
      <c r="B9567" s="5">
        <v>17.0</v>
      </c>
      <c r="C9567" s="5">
        <v>8.0</v>
      </c>
      <c r="D9567" s="6" t="s">
        <v>9745</v>
      </c>
      <c r="E9567" s="7"/>
      <c r="F9567" s="8">
        <v>1.0</v>
      </c>
      <c r="H9567" s="10"/>
    </row>
    <row r="9568">
      <c r="A9568" s="5" t="s">
        <v>9727</v>
      </c>
      <c r="B9568" s="5">
        <v>18.0</v>
      </c>
      <c r="C9568" s="5">
        <v>9.0</v>
      </c>
      <c r="D9568" s="6" t="s">
        <v>9746</v>
      </c>
      <c r="E9568" s="7"/>
      <c r="F9568" s="8">
        <v>0.0</v>
      </c>
      <c r="H9568" s="10"/>
    </row>
    <row r="9569">
      <c r="A9569" s="5" t="s">
        <v>9727</v>
      </c>
      <c r="B9569" s="5">
        <v>19.0</v>
      </c>
      <c r="C9569" s="5">
        <v>9.0</v>
      </c>
      <c r="D9569" s="6" t="s">
        <v>9747</v>
      </c>
      <c r="E9569" s="7"/>
      <c r="F9569" s="8">
        <v>1.0</v>
      </c>
      <c r="H9569" s="10"/>
    </row>
    <row r="9570">
      <c r="A9570" s="5" t="s">
        <v>9748</v>
      </c>
      <c r="B9570" s="5">
        <v>0.0</v>
      </c>
      <c r="C9570" s="5">
        <v>0.0</v>
      </c>
      <c r="D9570" s="6" t="s">
        <v>9749</v>
      </c>
      <c r="E9570" s="7"/>
      <c r="F9570" s="8">
        <v>0.0</v>
      </c>
      <c r="H9570" s="10"/>
    </row>
    <row r="9571">
      <c r="A9571" s="5" t="s">
        <v>9748</v>
      </c>
      <c r="B9571" s="5">
        <v>1.0</v>
      </c>
      <c r="C9571" s="5">
        <v>0.0</v>
      </c>
      <c r="D9571" s="6" t="s">
        <v>9750</v>
      </c>
      <c r="E9571" s="7"/>
      <c r="F9571" s="8">
        <v>1.0</v>
      </c>
      <c r="H9571" s="10"/>
    </row>
    <row r="9572">
      <c r="A9572" s="5" t="s">
        <v>9748</v>
      </c>
      <c r="B9572" s="5">
        <v>2.0</v>
      </c>
      <c r="C9572" s="5">
        <v>1.0</v>
      </c>
      <c r="D9572" s="6" t="s">
        <v>9751</v>
      </c>
      <c r="E9572" s="7"/>
      <c r="F9572" s="8">
        <v>0.0</v>
      </c>
      <c r="H9572" s="10"/>
    </row>
    <row r="9573">
      <c r="A9573" s="5" t="s">
        <v>9748</v>
      </c>
      <c r="B9573" s="5">
        <v>3.0</v>
      </c>
      <c r="C9573" s="5">
        <v>1.0</v>
      </c>
      <c r="D9573" s="6" t="s">
        <v>9752</v>
      </c>
      <c r="E9573" s="7"/>
      <c r="F9573" s="8">
        <v>1.0</v>
      </c>
      <c r="H9573" s="10"/>
    </row>
    <row r="9574">
      <c r="A9574" s="5" t="s">
        <v>9748</v>
      </c>
      <c r="B9574" s="5">
        <v>4.0</v>
      </c>
      <c r="C9574" s="5">
        <v>2.0</v>
      </c>
      <c r="D9574" s="6" t="s">
        <v>9753</v>
      </c>
      <c r="E9574" s="7"/>
      <c r="F9574" s="8">
        <v>0.0</v>
      </c>
      <c r="H9574" s="10"/>
    </row>
    <row r="9575">
      <c r="A9575" s="5" t="s">
        <v>9748</v>
      </c>
      <c r="B9575" s="5">
        <v>5.0</v>
      </c>
      <c r="C9575" s="5">
        <v>2.0</v>
      </c>
      <c r="D9575" s="6" t="s">
        <v>9754</v>
      </c>
      <c r="E9575" s="7"/>
      <c r="F9575" s="8">
        <v>1.0</v>
      </c>
      <c r="H9575" s="10"/>
    </row>
    <row r="9576">
      <c r="A9576" s="5" t="s">
        <v>9748</v>
      </c>
      <c r="B9576" s="5">
        <v>6.0</v>
      </c>
      <c r="C9576" s="5">
        <v>3.0</v>
      </c>
      <c r="D9576" s="6" t="s">
        <v>9755</v>
      </c>
      <c r="E9576" s="7"/>
      <c r="F9576" s="8">
        <v>0.0</v>
      </c>
      <c r="H9576" s="10"/>
    </row>
    <row r="9577">
      <c r="A9577" s="5" t="s">
        <v>9748</v>
      </c>
      <c r="B9577" s="5">
        <v>7.0</v>
      </c>
      <c r="C9577" s="5">
        <v>3.0</v>
      </c>
      <c r="D9577" s="6" t="s">
        <v>9756</v>
      </c>
      <c r="E9577" s="7"/>
      <c r="F9577" s="8">
        <v>1.0</v>
      </c>
      <c r="H9577" s="10"/>
    </row>
    <row r="9578">
      <c r="A9578" s="5" t="s">
        <v>9748</v>
      </c>
      <c r="B9578" s="5">
        <v>8.0</v>
      </c>
      <c r="C9578" s="5">
        <v>4.0</v>
      </c>
      <c r="D9578" s="6" t="s">
        <v>9757</v>
      </c>
      <c r="E9578" s="7"/>
      <c r="F9578" s="8">
        <v>0.0</v>
      </c>
      <c r="H9578" s="10"/>
    </row>
    <row r="9579">
      <c r="A9579" s="5" t="s">
        <v>9748</v>
      </c>
      <c r="B9579" s="5">
        <v>9.0</v>
      </c>
      <c r="C9579" s="5">
        <v>4.0</v>
      </c>
      <c r="D9579" s="6" t="s">
        <v>9758</v>
      </c>
      <c r="E9579" s="7"/>
      <c r="F9579" s="8">
        <v>1.0</v>
      </c>
      <c r="H9579" s="10"/>
    </row>
    <row r="9580">
      <c r="A9580" s="5" t="s">
        <v>9748</v>
      </c>
      <c r="B9580" s="5">
        <v>10.0</v>
      </c>
      <c r="C9580" s="5">
        <v>5.0</v>
      </c>
      <c r="D9580" s="6" t="s">
        <v>9759</v>
      </c>
      <c r="E9580" s="7"/>
      <c r="F9580" s="8">
        <v>0.0</v>
      </c>
      <c r="H9580" s="10"/>
    </row>
    <row r="9581">
      <c r="A9581" s="5" t="s">
        <v>9748</v>
      </c>
      <c r="B9581" s="5">
        <v>11.0</v>
      </c>
      <c r="C9581" s="5">
        <v>5.0</v>
      </c>
      <c r="D9581" s="6" t="s">
        <v>9760</v>
      </c>
      <c r="E9581" s="7"/>
      <c r="F9581" s="8">
        <v>1.0</v>
      </c>
      <c r="H9581" s="10"/>
    </row>
    <row r="9582">
      <c r="A9582" s="5" t="s">
        <v>9748</v>
      </c>
      <c r="B9582" s="5">
        <v>12.0</v>
      </c>
      <c r="C9582" s="5">
        <v>6.0</v>
      </c>
      <c r="D9582" s="6" t="s">
        <v>9761</v>
      </c>
      <c r="E9582" s="7"/>
      <c r="F9582" s="8">
        <v>0.0</v>
      </c>
      <c r="H9582" s="10"/>
    </row>
    <row r="9583">
      <c r="A9583" s="5" t="s">
        <v>9748</v>
      </c>
      <c r="B9583" s="5">
        <v>13.0</v>
      </c>
      <c r="C9583" s="5">
        <v>6.0</v>
      </c>
      <c r="D9583" s="6" t="s">
        <v>9762</v>
      </c>
      <c r="E9583" s="7"/>
      <c r="F9583" s="8">
        <v>1.0</v>
      </c>
      <c r="H9583" s="10"/>
    </row>
    <row r="9584">
      <c r="A9584" s="5" t="s">
        <v>9748</v>
      </c>
      <c r="B9584" s="5">
        <v>14.0</v>
      </c>
      <c r="C9584" s="5">
        <v>7.0</v>
      </c>
      <c r="D9584" s="6" t="s">
        <v>9763</v>
      </c>
      <c r="E9584" s="7"/>
      <c r="F9584" s="8">
        <v>0.0</v>
      </c>
      <c r="H9584" s="10"/>
    </row>
    <row r="9585">
      <c r="A9585" s="5" t="s">
        <v>9748</v>
      </c>
      <c r="B9585" s="5">
        <v>15.0</v>
      </c>
      <c r="C9585" s="5">
        <v>7.0</v>
      </c>
      <c r="D9585" s="6" t="s">
        <v>9764</v>
      </c>
      <c r="E9585" s="7"/>
      <c r="F9585" s="8">
        <v>1.0</v>
      </c>
      <c r="H9585" s="10"/>
    </row>
    <row r="9586">
      <c r="A9586" s="5" t="s">
        <v>9748</v>
      </c>
      <c r="B9586" s="5">
        <v>16.0</v>
      </c>
      <c r="C9586" s="5">
        <v>8.0</v>
      </c>
      <c r="D9586" s="6" t="s">
        <v>9765</v>
      </c>
      <c r="E9586" s="7"/>
      <c r="F9586" s="8">
        <v>0.0</v>
      </c>
      <c r="H9586" s="10"/>
    </row>
    <row r="9587">
      <c r="A9587" s="5" t="s">
        <v>9748</v>
      </c>
      <c r="B9587" s="5">
        <v>17.0</v>
      </c>
      <c r="C9587" s="5">
        <v>8.0</v>
      </c>
      <c r="D9587" s="6" t="s">
        <v>9766</v>
      </c>
      <c r="E9587" s="7"/>
      <c r="F9587" s="8">
        <v>1.0</v>
      </c>
      <c r="H9587" s="10"/>
    </row>
    <row r="9588">
      <c r="A9588" s="5" t="s">
        <v>9748</v>
      </c>
      <c r="B9588" s="5">
        <v>18.0</v>
      </c>
      <c r="C9588" s="5">
        <v>9.0</v>
      </c>
      <c r="D9588" s="6" t="s">
        <v>9767</v>
      </c>
      <c r="E9588" s="7"/>
      <c r="F9588" s="8">
        <v>0.0</v>
      </c>
      <c r="H9588" s="10"/>
    </row>
    <row r="9589">
      <c r="A9589" s="5" t="s">
        <v>9748</v>
      </c>
      <c r="B9589" s="5">
        <v>19.0</v>
      </c>
      <c r="C9589" s="5">
        <v>9.0</v>
      </c>
      <c r="D9589" s="6" t="s">
        <v>9768</v>
      </c>
      <c r="E9589" s="7"/>
      <c r="F9589" s="8">
        <v>1.0</v>
      </c>
      <c r="H9589" s="10"/>
    </row>
    <row r="9590">
      <c r="A9590" s="5" t="s">
        <v>9769</v>
      </c>
      <c r="B9590" s="5">
        <v>0.0</v>
      </c>
      <c r="C9590" s="5">
        <v>0.0</v>
      </c>
      <c r="D9590" s="6" t="s">
        <v>9770</v>
      </c>
      <c r="E9590" s="7"/>
      <c r="F9590" s="8">
        <v>0.0</v>
      </c>
      <c r="H9590" s="10"/>
    </row>
    <row r="9591">
      <c r="A9591" s="5" t="s">
        <v>9769</v>
      </c>
      <c r="B9591" s="5">
        <v>1.0</v>
      </c>
      <c r="C9591" s="5">
        <v>0.0</v>
      </c>
      <c r="D9591" s="6" t="s">
        <v>9771</v>
      </c>
      <c r="E9591" s="7"/>
      <c r="F9591" s="8">
        <v>1.0</v>
      </c>
      <c r="H9591" s="10"/>
    </row>
    <row r="9592">
      <c r="A9592" s="5" t="s">
        <v>9769</v>
      </c>
      <c r="B9592" s="5">
        <v>2.0</v>
      </c>
      <c r="C9592" s="5">
        <v>1.0</v>
      </c>
      <c r="D9592" s="6" t="s">
        <v>9772</v>
      </c>
      <c r="E9592" s="7"/>
      <c r="F9592" s="8">
        <v>0.0</v>
      </c>
      <c r="H9592" s="10"/>
    </row>
    <row r="9593">
      <c r="A9593" s="5" t="s">
        <v>9769</v>
      </c>
      <c r="B9593" s="5">
        <v>3.0</v>
      </c>
      <c r="C9593" s="5">
        <v>1.0</v>
      </c>
      <c r="D9593" s="6" t="s">
        <v>9773</v>
      </c>
      <c r="E9593" s="7"/>
      <c r="F9593" s="8">
        <v>1.0</v>
      </c>
      <c r="H9593" s="10"/>
    </row>
    <row r="9594">
      <c r="A9594" s="5" t="s">
        <v>9769</v>
      </c>
      <c r="B9594" s="5">
        <v>4.0</v>
      </c>
      <c r="C9594" s="5">
        <v>2.0</v>
      </c>
      <c r="D9594" s="6" t="s">
        <v>9774</v>
      </c>
      <c r="E9594" s="7"/>
      <c r="F9594" s="8">
        <v>0.0</v>
      </c>
      <c r="H9594" s="10"/>
    </row>
    <row r="9595">
      <c r="A9595" s="5" t="s">
        <v>9769</v>
      </c>
      <c r="B9595" s="5">
        <v>5.0</v>
      </c>
      <c r="C9595" s="5">
        <v>2.0</v>
      </c>
      <c r="D9595" s="6" t="s">
        <v>9775</v>
      </c>
      <c r="E9595" s="7"/>
      <c r="F9595" s="8">
        <v>1.0</v>
      </c>
      <c r="H9595" s="10"/>
    </row>
    <row r="9596">
      <c r="A9596" s="5" t="s">
        <v>9769</v>
      </c>
      <c r="B9596" s="5">
        <v>6.0</v>
      </c>
      <c r="C9596" s="5">
        <v>3.0</v>
      </c>
      <c r="D9596" s="6" t="s">
        <v>9776</v>
      </c>
      <c r="E9596" s="7"/>
      <c r="F9596" s="8">
        <v>0.0</v>
      </c>
      <c r="H9596" s="10"/>
    </row>
    <row r="9597">
      <c r="A9597" s="5" t="s">
        <v>9769</v>
      </c>
      <c r="B9597" s="5">
        <v>7.0</v>
      </c>
      <c r="C9597" s="5">
        <v>3.0</v>
      </c>
      <c r="D9597" s="6" t="s">
        <v>9777</v>
      </c>
      <c r="E9597" s="7"/>
      <c r="F9597" s="8">
        <v>1.0</v>
      </c>
      <c r="H9597" s="10"/>
    </row>
    <row r="9598">
      <c r="A9598" s="5" t="s">
        <v>9769</v>
      </c>
      <c r="B9598" s="5">
        <v>8.0</v>
      </c>
      <c r="C9598" s="5">
        <v>4.0</v>
      </c>
      <c r="D9598" s="6" t="s">
        <v>9778</v>
      </c>
      <c r="E9598" s="7"/>
      <c r="F9598" s="8">
        <v>0.0</v>
      </c>
      <c r="H9598" s="10"/>
    </row>
    <row r="9599">
      <c r="A9599" s="5" t="s">
        <v>9769</v>
      </c>
      <c r="B9599" s="5">
        <v>9.0</v>
      </c>
      <c r="C9599" s="5">
        <v>4.0</v>
      </c>
      <c r="D9599" s="6" t="s">
        <v>9779</v>
      </c>
      <c r="E9599" s="7"/>
      <c r="F9599" s="8">
        <v>1.0</v>
      </c>
      <c r="H9599" s="10"/>
    </row>
    <row r="9600">
      <c r="A9600" s="5" t="s">
        <v>9769</v>
      </c>
      <c r="B9600" s="5">
        <v>10.0</v>
      </c>
      <c r="C9600" s="5">
        <v>5.0</v>
      </c>
      <c r="D9600" s="6" t="s">
        <v>9780</v>
      </c>
      <c r="E9600" s="7"/>
      <c r="F9600" s="8">
        <v>0.0</v>
      </c>
      <c r="H9600" s="10"/>
    </row>
    <row r="9601">
      <c r="A9601" s="5" t="s">
        <v>9769</v>
      </c>
      <c r="B9601" s="5">
        <v>11.0</v>
      </c>
      <c r="C9601" s="5">
        <v>5.0</v>
      </c>
      <c r="D9601" s="6" t="s">
        <v>9781</v>
      </c>
      <c r="E9601" s="7"/>
      <c r="F9601" s="8">
        <v>1.0</v>
      </c>
      <c r="H9601" s="10"/>
    </row>
    <row r="9602">
      <c r="A9602" s="5" t="s">
        <v>9769</v>
      </c>
      <c r="B9602" s="5">
        <v>12.0</v>
      </c>
      <c r="C9602" s="5">
        <v>6.0</v>
      </c>
      <c r="D9602" s="6" t="s">
        <v>9782</v>
      </c>
      <c r="E9602" s="7"/>
      <c r="F9602" s="8">
        <v>0.0</v>
      </c>
      <c r="H9602" s="10"/>
    </row>
    <row r="9603">
      <c r="A9603" s="5" t="s">
        <v>9769</v>
      </c>
      <c r="B9603" s="5">
        <v>13.0</v>
      </c>
      <c r="C9603" s="5">
        <v>6.0</v>
      </c>
      <c r="D9603" s="6" t="s">
        <v>9783</v>
      </c>
      <c r="E9603" s="7"/>
      <c r="F9603" s="8">
        <v>1.0</v>
      </c>
      <c r="H9603" s="10"/>
    </row>
    <row r="9604">
      <c r="A9604" s="5" t="s">
        <v>9769</v>
      </c>
      <c r="B9604" s="5">
        <v>14.0</v>
      </c>
      <c r="C9604" s="5">
        <v>7.0</v>
      </c>
      <c r="D9604" s="6" t="s">
        <v>9784</v>
      </c>
      <c r="E9604" s="7"/>
      <c r="F9604" s="8">
        <v>0.0</v>
      </c>
      <c r="H9604" s="10"/>
    </row>
    <row r="9605">
      <c r="A9605" s="5" t="s">
        <v>9769</v>
      </c>
      <c r="B9605" s="5">
        <v>15.0</v>
      </c>
      <c r="C9605" s="5">
        <v>7.0</v>
      </c>
      <c r="D9605" s="6" t="s">
        <v>9785</v>
      </c>
      <c r="E9605" s="7"/>
      <c r="F9605" s="8">
        <v>1.0</v>
      </c>
      <c r="H9605" s="10"/>
    </row>
    <row r="9606">
      <c r="A9606" s="5" t="s">
        <v>9769</v>
      </c>
      <c r="B9606" s="5">
        <v>16.0</v>
      </c>
      <c r="C9606" s="5">
        <v>8.0</v>
      </c>
      <c r="D9606" s="6" t="s">
        <v>9786</v>
      </c>
      <c r="E9606" s="7"/>
      <c r="F9606" s="8">
        <v>0.0</v>
      </c>
      <c r="H9606" s="10"/>
    </row>
    <row r="9607">
      <c r="A9607" s="5" t="s">
        <v>9769</v>
      </c>
      <c r="B9607" s="5">
        <v>17.0</v>
      </c>
      <c r="C9607" s="5">
        <v>8.0</v>
      </c>
      <c r="D9607" s="6" t="s">
        <v>9787</v>
      </c>
      <c r="E9607" s="7"/>
      <c r="F9607" s="8">
        <v>1.0</v>
      </c>
      <c r="H9607" s="10"/>
    </row>
    <row r="9608">
      <c r="A9608" s="5" t="s">
        <v>9769</v>
      </c>
      <c r="B9608" s="5">
        <v>18.0</v>
      </c>
      <c r="C9608" s="5">
        <v>9.0</v>
      </c>
      <c r="D9608" s="6" t="s">
        <v>9788</v>
      </c>
      <c r="E9608" s="7"/>
      <c r="F9608" s="8">
        <v>0.0</v>
      </c>
      <c r="H9608" s="10"/>
    </row>
    <row r="9609">
      <c r="A9609" s="5" t="s">
        <v>9769</v>
      </c>
      <c r="B9609" s="5">
        <v>19.0</v>
      </c>
      <c r="C9609" s="5">
        <v>9.0</v>
      </c>
      <c r="D9609" s="6" t="s">
        <v>9789</v>
      </c>
      <c r="E9609" s="7"/>
      <c r="F9609" s="8">
        <v>1.0</v>
      </c>
      <c r="H9609" s="10"/>
    </row>
    <row r="9610">
      <c r="A9610" s="5" t="s">
        <v>9790</v>
      </c>
      <c r="B9610" s="5">
        <v>0.0</v>
      </c>
      <c r="C9610" s="5">
        <v>0.0</v>
      </c>
      <c r="D9610" s="6" t="s">
        <v>9791</v>
      </c>
      <c r="E9610" s="7"/>
      <c r="F9610" s="8">
        <v>0.0</v>
      </c>
      <c r="H9610" s="10"/>
    </row>
    <row r="9611">
      <c r="A9611" s="5" t="s">
        <v>9790</v>
      </c>
      <c r="B9611" s="5">
        <v>1.0</v>
      </c>
      <c r="C9611" s="5">
        <v>0.0</v>
      </c>
      <c r="D9611" s="6" t="s">
        <v>9792</v>
      </c>
      <c r="E9611" s="7"/>
      <c r="F9611" s="8">
        <v>1.0</v>
      </c>
      <c r="H9611" s="10"/>
    </row>
    <row r="9612">
      <c r="A9612" s="5" t="s">
        <v>9790</v>
      </c>
      <c r="B9612" s="5">
        <v>2.0</v>
      </c>
      <c r="C9612" s="5">
        <v>1.0</v>
      </c>
      <c r="D9612" s="6" t="s">
        <v>9793</v>
      </c>
      <c r="E9612" s="7"/>
      <c r="F9612" s="8">
        <v>0.0</v>
      </c>
      <c r="H9612" s="10"/>
    </row>
    <row r="9613">
      <c r="A9613" s="5" t="s">
        <v>9790</v>
      </c>
      <c r="B9613" s="5">
        <v>3.0</v>
      </c>
      <c r="C9613" s="5">
        <v>1.0</v>
      </c>
      <c r="D9613" s="6" t="s">
        <v>9794</v>
      </c>
      <c r="E9613" s="7"/>
      <c r="F9613" s="8">
        <v>1.0</v>
      </c>
      <c r="H9613" s="10"/>
    </row>
    <row r="9614">
      <c r="A9614" s="5" t="s">
        <v>9790</v>
      </c>
      <c r="B9614" s="5">
        <v>4.0</v>
      </c>
      <c r="C9614" s="5">
        <v>2.0</v>
      </c>
      <c r="D9614" s="6" t="s">
        <v>9795</v>
      </c>
      <c r="E9614" s="7"/>
      <c r="F9614" s="8">
        <v>0.0</v>
      </c>
      <c r="H9614" s="10"/>
    </row>
    <row r="9615">
      <c r="A9615" s="5" t="s">
        <v>9790</v>
      </c>
      <c r="B9615" s="5">
        <v>5.0</v>
      </c>
      <c r="C9615" s="5">
        <v>2.0</v>
      </c>
      <c r="D9615" s="6" t="s">
        <v>9796</v>
      </c>
      <c r="E9615" s="7"/>
      <c r="F9615" s="8">
        <v>1.0</v>
      </c>
      <c r="H9615" s="10"/>
    </row>
    <row r="9616">
      <c r="A9616" s="5" t="s">
        <v>9790</v>
      </c>
      <c r="B9616" s="5">
        <v>6.0</v>
      </c>
      <c r="C9616" s="5">
        <v>3.0</v>
      </c>
      <c r="D9616" s="6" t="s">
        <v>9797</v>
      </c>
      <c r="E9616" s="7"/>
      <c r="F9616" s="8">
        <v>0.0</v>
      </c>
      <c r="H9616" s="10"/>
    </row>
    <row r="9617">
      <c r="A9617" s="5" t="s">
        <v>9790</v>
      </c>
      <c r="B9617" s="5">
        <v>7.0</v>
      </c>
      <c r="C9617" s="5">
        <v>3.0</v>
      </c>
      <c r="D9617" s="6" t="s">
        <v>9798</v>
      </c>
      <c r="E9617" s="7"/>
      <c r="F9617" s="8">
        <v>1.0</v>
      </c>
      <c r="H9617" s="10"/>
    </row>
    <row r="9618">
      <c r="A9618" s="5" t="s">
        <v>9790</v>
      </c>
      <c r="B9618" s="5">
        <v>8.0</v>
      </c>
      <c r="C9618" s="5">
        <v>4.0</v>
      </c>
      <c r="D9618" s="6" t="s">
        <v>9799</v>
      </c>
      <c r="E9618" s="7"/>
      <c r="F9618" s="8">
        <v>0.0</v>
      </c>
      <c r="H9618" s="10"/>
    </row>
    <row r="9619">
      <c r="A9619" s="5" t="s">
        <v>9790</v>
      </c>
      <c r="B9619" s="5">
        <v>9.0</v>
      </c>
      <c r="C9619" s="5">
        <v>4.0</v>
      </c>
      <c r="D9619" s="6" t="s">
        <v>9800</v>
      </c>
      <c r="E9619" s="7"/>
      <c r="F9619" s="8">
        <v>1.0</v>
      </c>
      <c r="H9619" s="10"/>
    </row>
    <row r="9620">
      <c r="A9620" s="5" t="s">
        <v>9790</v>
      </c>
      <c r="B9620" s="5">
        <v>10.0</v>
      </c>
      <c r="C9620" s="5">
        <v>5.0</v>
      </c>
      <c r="D9620" s="6" t="s">
        <v>9801</v>
      </c>
      <c r="E9620" s="7"/>
      <c r="F9620" s="8">
        <v>0.0</v>
      </c>
      <c r="H9620" s="10"/>
    </row>
    <row r="9621">
      <c r="A9621" s="5" t="s">
        <v>9790</v>
      </c>
      <c r="B9621" s="5">
        <v>11.0</v>
      </c>
      <c r="C9621" s="5">
        <v>5.0</v>
      </c>
      <c r="D9621" s="6" t="s">
        <v>9802</v>
      </c>
      <c r="E9621" s="7"/>
      <c r="F9621" s="8">
        <v>1.0</v>
      </c>
      <c r="H9621" s="10"/>
    </row>
    <row r="9622">
      <c r="A9622" s="5" t="s">
        <v>9790</v>
      </c>
      <c r="B9622" s="5">
        <v>12.0</v>
      </c>
      <c r="C9622" s="5">
        <v>6.0</v>
      </c>
      <c r="D9622" s="6" t="s">
        <v>9803</v>
      </c>
      <c r="E9622" s="7"/>
      <c r="F9622" s="8">
        <v>0.0</v>
      </c>
      <c r="H9622" s="10"/>
    </row>
    <row r="9623">
      <c r="A9623" s="5" t="s">
        <v>9790</v>
      </c>
      <c r="B9623" s="5">
        <v>13.0</v>
      </c>
      <c r="C9623" s="5">
        <v>6.0</v>
      </c>
      <c r="D9623" s="6" t="s">
        <v>9804</v>
      </c>
      <c r="E9623" s="7"/>
      <c r="F9623" s="8">
        <v>1.0</v>
      </c>
      <c r="H9623" s="10"/>
    </row>
    <row r="9624">
      <c r="A9624" s="5" t="s">
        <v>9790</v>
      </c>
      <c r="B9624" s="5">
        <v>14.0</v>
      </c>
      <c r="C9624" s="5">
        <v>7.0</v>
      </c>
      <c r="D9624" s="6" t="s">
        <v>9805</v>
      </c>
      <c r="E9624" s="7"/>
      <c r="F9624" s="8">
        <v>0.0</v>
      </c>
      <c r="H9624" s="10"/>
    </row>
    <row r="9625">
      <c r="A9625" s="5" t="s">
        <v>9790</v>
      </c>
      <c r="B9625" s="5">
        <v>15.0</v>
      </c>
      <c r="C9625" s="5">
        <v>7.0</v>
      </c>
      <c r="D9625" s="6" t="s">
        <v>9806</v>
      </c>
      <c r="E9625" s="7"/>
      <c r="F9625" s="8">
        <v>1.0</v>
      </c>
      <c r="H9625" s="10"/>
    </row>
    <row r="9626">
      <c r="A9626" s="5" t="s">
        <v>9790</v>
      </c>
      <c r="B9626" s="5">
        <v>16.0</v>
      </c>
      <c r="C9626" s="5">
        <v>8.0</v>
      </c>
      <c r="D9626" s="6" t="s">
        <v>9807</v>
      </c>
      <c r="E9626" s="7"/>
      <c r="F9626" s="8">
        <v>0.0</v>
      </c>
      <c r="H9626" s="10"/>
    </row>
    <row r="9627">
      <c r="A9627" s="5" t="s">
        <v>9790</v>
      </c>
      <c r="B9627" s="5">
        <v>17.0</v>
      </c>
      <c r="C9627" s="5">
        <v>8.0</v>
      </c>
      <c r="D9627" s="6" t="s">
        <v>9808</v>
      </c>
      <c r="E9627" s="7"/>
      <c r="F9627" s="8">
        <v>1.0</v>
      </c>
      <c r="H9627" s="10"/>
    </row>
    <row r="9628">
      <c r="A9628" s="5" t="s">
        <v>9790</v>
      </c>
      <c r="B9628" s="5">
        <v>18.0</v>
      </c>
      <c r="C9628" s="5">
        <v>9.0</v>
      </c>
      <c r="D9628" s="6" t="s">
        <v>9809</v>
      </c>
      <c r="E9628" s="7"/>
      <c r="F9628" s="8">
        <v>0.0</v>
      </c>
      <c r="H9628" s="10"/>
    </row>
    <row r="9629">
      <c r="A9629" s="5" t="s">
        <v>9790</v>
      </c>
      <c r="B9629" s="5">
        <v>19.0</v>
      </c>
      <c r="C9629" s="5">
        <v>9.0</v>
      </c>
      <c r="D9629" s="6" t="s">
        <v>9810</v>
      </c>
      <c r="E9629" s="7"/>
      <c r="F9629" s="8">
        <v>1.0</v>
      </c>
      <c r="H9629" s="10"/>
    </row>
    <row r="9630">
      <c r="A9630" s="5" t="s">
        <v>9790</v>
      </c>
      <c r="B9630" s="5">
        <v>20.0</v>
      </c>
      <c r="C9630" s="5">
        <v>10.0</v>
      </c>
      <c r="D9630" s="6" t="s">
        <v>9811</v>
      </c>
      <c r="E9630" s="7"/>
      <c r="F9630" s="8">
        <v>0.0</v>
      </c>
      <c r="H9630" s="10"/>
    </row>
    <row r="9631">
      <c r="A9631" s="5" t="s">
        <v>9790</v>
      </c>
      <c r="B9631" s="5">
        <v>21.0</v>
      </c>
      <c r="C9631" s="5">
        <v>10.0</v>
      </c>
      <c r="D9631" s="6" t="s">
        <v>9812</v>
      </c>
      <c r="E9631" s="7"/>
      <c r="F9631" s="8">
        <v>1.0</v>
      </c>
      <c r="H9631" s="10"/>
    </row>
    <row r="9632">
      <c r="A9632" s="5" t="s">
        <v>9813</v>
      </c>
      <c r="B9632" s="5">
        <v>0.0</v>
      </c>
      <c r="C9632" s="5">
        <v>0.0</v>
      </c>
      <c r="D9632" s="6" t="s">
        <v>9814</v>
      </c>
      <c r="E9632" s="7"/>
      <c r="F9632" s="8">
        <v>0.0</v>
      </c>
      <c r="H9632" s="10"/>
    </row>
    <row r="9633">
      <c r="A9633" s="5" t="s">
        <v>9813</v>
      </c>
      <c r="B9633" s="5">
        <v>1.0</v>
      </c>
      <c r="C9633" s="5">
        <v>0.0</v>
      </c>
      <c r="D9633" s="6" t="s">
        <v>9815</v>
      </c>
      <c r="E9633" s="7"/>
      <c r="F9633" s="8">
        <v>1.0</v>
      </c>
      <c r="H9633" s="10"/>
    </row>
    <row r="9634">
      <c r="A9634" s="5" t="s">
        <v>9813</v>
      </c>
      <c r="B9634" s="5">
        <v>2.0</v>
      </c>
      <c r="C9634" s="5">
        <v>1.0</v>
      </c>
      <c r="D9634" s="6" t="s">
        <v>9816</v>
      </c>
      <c r="E9634" s="7"/>
      <c r="F9634" s="8">
        <v>0.0</v>
      </c>
      <c r="H9634" s="10"/>
    </row>
    <row r="9635">
      <c r="A9635" s="5" t="s">
        <v>9813</v>
      </c>
      <c r="B9635" s="5">
        <v>3.0</v>
      </c>
      <c r="C9635" s="5">
        <v>1.0</v>
      </c>
      <c r="D9635" s="6" t="s">
        <v>9817</v>
      </c>
      <c r="E9635" s="7"/>
      <c r="F9635" s="8">
        <v>1.0</v>
      </c>
      <c r="H9635" s="10"/>
    </row>
    <row r="9636">
      <c r="A9636" s="5" t="s">
        <v>9813</v>
      </c>
      <c r="B9636" s="5">
        <v>4.0</v>
      </c>
      <c r="C9636" s="5">
        <v>2.0</v>
      </c>
      <c r="D9636" s="6" t="s">
        <v>9818</v>
      </c>
      <c r="E9636" s="7"/>
      <c r="F9636" s="8">
        <v>0.0</v>
      </c>
      <c r="H9636" s="10"/>
    </row>
    <row r="9637">
      <c r="A9637" s="5" t="s">
        <v>9813</v>
      </c>
      <c r="B9637" s="5">
        <v>5.0</v>
      </c>
      <c r="C9637" s="5">
        <v>2.0</v>
      </c>
      <c r="D9637" s="6" t="s">
        <v>9819</v>
      </c>
      <c r="E9637" s="7"/>
      <c r="F9637" s="8">
        <v>1.0</v>
      </c>
      <c r="H9637" s="10"/>
    </row>
    <row r="9638">
      <c r="A9638" s="5" t="s">
        <v>9813</v>
      </c>
      <c r="B9638" s="5">
        <v>6.0</v>
      </c>
      <c r="C9638" s="5">
        <v>3.0</v>
      </c>
      <c r="D9638" s="6" t="s">
        <v>9820</v>
      </c>
      <c r="E9638" s="7"/>
      <c r="F9638" s="8">
        <v>0.0</v>
      </c>
      <c r="H9638" s="10"/>
    </row>
    <row r="9639">
      <c r="A9639" s="5" t="s">
        <v>9813</v>
      </c>
      <c r="B9639" s="5">
        <v>7.0</v>
      </c>
      <c r="C9639" s="5">
        <v>3.0</v>
      </c>
      <c r="D9639" s="6" t="s">
        <v>9821</v>
      </c>
      <c r="E9639" s="7"/>
      <c r="F9639" s="8">
        <v>1.0</v>
      </c>
      <c r="H9639" s="10"/>
    </row>
    <row r="9640">
      <c r="A9640" s="5" t="s">
        <v>9813</v>
      </c>
      <c r="B9640" s="5">
        <v>8.0</v>
      </c>
      <c r="C9640" s="5">
        <v>4.0</v>
      </c>
      <c r="D9640" s="6" t="s">
        <v>9822</v>
      </c>
      <c r="E9640" s="7"/>
      <c r="F9640" s="8">
        <v>0.0</v>
      </c>
      <c r="H9640" s="10"/>
    </row>
    <row r="9641">
      <c r="A9641" s="5" t="s">
        <v>9813</v>
      </c>
      <c r="B9641" s="5">
        <v>9.0</v>
      </c>
      <c r="C9641" s="5">
        <v>4.0</v>
      </c>
      <c r="D9641" s="6" t="s">
        <v>9823</v>
      </c>
      <c r="E9641" s="7"/>
      <c r="F9641" s="8">
        <v>1.0</v>
      </c>
      <c r="H9641" s="10"/>
    </row>
    <row r="9642">
      <c r="A9642" s="5" t="s">
        <v>9813</v>
      </c>
      <c r="B9642" s="5">
        <v>10.0</v>
      </c>
      <c r="C9642" s="5">
        <v>5.0</v>
      </c>
      <c r="D9642" s="6" t="s">
        <v>9824</v>
      </c>
      <c r="E9642" s="7"/>
      <c r="F9642" s="8">
        <v>0.0</v>
      </c>
      <c r="H9642" s="10"/>
    </row>
    <row r="9643">
      <c r="A9643" s="5" t="s">
        <v>9813</v>
      </c>
      <c r="B9643" s="5">
        <v>11.0</v>
      </c>
      <c r="C9643" s="5">
        <v>5.0</v>
      </c>
      <c r="D9643" s="6" t="s">
        <v>9825</v>
      </c>
      <c r="E9643" s="7"/>
      <c r="F9643" s="8">
        <v>1.0</v>
      </c>
      <c r="H9643" s="10"/>
    </row>
    <row r="9644">
      <c r="A9644" s="5" t="s">
        <v>9813</v>
      </c>
      <c r="B9644" s="5">
        <v>12.0</v>
      </c>
      <c r="C9644" s="5">
        <v>6.0</v>
      </c>
      <c r="D9644" s="6" t="s">
        <v>9826</v>
      </c>
      <c r="E9644" s="7"/>
      <c r="F9644" s="8">
        <v>0.0</v>
      </c>
      <c r="H9644" s="10"/>
    </row>
    <row r="9645">
      <c r="A9645" s="5" t="s">
        <v>9813</v>
      </c>
      <c r="B9645" s="5">
        <v>13.0</v>
      </c>
      <c r="C9645" s="5">
        <v>6.0</v>
      </c>
      <c r="D9645" s="6" t="s">
        <v>9827</v>
      </c>
      <c r="E9645" s="7"/>
      <c r="F9645" s="8">
        <v>1.0</v>
      </c>
      <c r="H9645" s="10"/>
    </row>
    <row r="9646">
      <c r="A9646" s="5" t="s">
        <v>9813</v>
      </c>
      <c r="B9646" s="5">
        <v>14.0</v>
      </c>
      <c r="C9646" s="5">
        <v>7.0</v>
      </c>
      <c r="D9646" s="6" t="s">
        <v>9828</v>
      </c>
      <c r="E9646" s="7"/>
      <c r="F9646" s="8">
        <v>0.0</v>
      </c>
      <c r="H9646" s="10"/>
    </row>
    <row r="9647">
      <c r="A9647" s="5" t="s">
        <v>9813</v>
      </c>
      <c r="B9647" s="5">
        <v>15.0</v>
      </c>
      <c r="C9647" s="5">
        <v>7.0</v>
      </c>
      <c r="D9647" s="6" t="s">
        <v>9829</v>
      </c>
      <c r="E9647" s="7"/>
      <c r="F9647" s="8">
        <v>1.0</v>
      </c>
      <c r="H9647" s="10"/>
    </row>
    <row r="9648">
      <c r="A9648" s="5" t="s">
        <v>9813</v>
      </c>
      <c r="B9648" s="5">
        <v>16.0</v>
      </c>
      <c r="C9648" s="5">
        <v>8.0</v>
      </c>
      <c r="D9648" s="6" t="s">
        <v>9830</v>
      </c>
      <c r="E9648" s="7"/>
      <c r="F9648" s="8">
        <v>0.0</v>
      </c>
      <c r="H9648" s="10"/>
    </row>
    <row r="9649">
      <c r="A9649" s="5" t="s">
        <v>9813</v>
      </c>
      <c r="B9649" s="5">
        <v>17.0</v>
      </c>
      <c r="C9649" s="5">
        <v>8.0</v>
      </c>
      <c r="D9649" s="6" t="s">
        <v>9831</v>
      </c>
      <c r="E9649" s="7"/>
      <c r="F9649" s="8">
        <v>1.0</v>
      </c>
      <c r="H9649" s="10"/>
    </row>
    <row r="9650">
      <c r="A9650" s="5" t="s">
        <v>9813</v>
      </c>
      <c r="B9650" s="5">
        <v>18.0</v>
      </c>
      <c r="C9650" s="5">
        <v>9.0</v>
      </c>
      <c r="D9650" s="6" t="s">
        <v>9832</v>
      </c>
      <c r="E9650" s="7"/>
      <c r="F9650" s="8">
        <v>0.0</v>
      </c>
      <c r="H9650" s="10"/>
    </row>
    <row r="9651">
      <c r="A9651" s="5" t="s">
        <v>9813</v>
      </c>
      <c r="B9651" s="5">
        <v>19.0</v>
      </c>
      <c r="C9651" s="5">
        <v>9.0</v>
      </c>
      <c r="D9651" s="6" t="s">
        <v>9833</v>
      </c>
      <c r="E9651" s="7"/>
      <c r="F9651" s="8">
        <v>1.0</v>
      </c>
      <c r="H9651" s="10"/>
    </row>
    <row r="9652">
      <c r="A9652" s="5" t="s">
        <v>9834</v>
      </c>
      <c r="B9652" s="5">
        <v>0.0</v>
      </c>
      <c r="C9652" s="5">
        <v>0.0</v>
      </c>
      <c r="D9652" s="6" t="s">
        <v>9835</v>
      </c>
      <c r="E9652" s="7"/>
      <c r="F9652" s="8">
        <v>0.0</v>
      </c>
      <c r="H9652" s="10"/>
    </row>
    <row r="9653">
      <c r="A9653" s="5" t="s">
        <v>9834</v>
      </c>
      <c r="B9653" s="5">
        <v>1.0</v>
      </c>
      <c r="C9653" s="5">
        <v>0.0</v>
      </c>
      <c r="D9653" s="6" t="s">
        <v>9836</v>
      </c>
      <c r="E9653" s="7"/>
      <c r="F9653" s="8">
        <v>1.0</v>
      </c>
      <c r="H9653" s="10"/>
    </row>
    <row r="9654">
      <c r="A9654" s="5" t="s">
        <v>9834</v>
      </c>
      <c r="B9654" s="5">
        <v>2.0</v>
      </c>
      <c r="C9654" s="5">
        <v>1.0</v>
      </c>
      <c r="D9654" s="6" t="s">
        <v>9837</v>
      </c>
      <c r="E9654" s="7"/>
      <c r="F9654" s="8">
        <v>0.0</v>
      </c>
      <c r="H9654" s="10"/>
    </row>
    <row r="9655">
      <c r="A9655" s="5" t="s">
        <v>9834</v>
      </c>
      <c r="B9655" s="5">
        <v>3.0</v>
      </c>
      <c r="C9655" s="5">
        <v>1.0</v>
      </c>
      <c r="D9655" s="6" t="s">
        <v>9838</v>
      </c>
      <c r="E9655" s="7"/>
      <c r="F9655" s="8">
        <v>1.0</v>
      </c>
      <c r="H9655" s="10"/>
    </row>
    <row r="9656">
      <c r="A9656" s="5" t="s">
        <v>9834</v>
      </c>
      <c r="B9656" s="5">
        <v>4.0</v>
      </c>
      <c r="C9656" s="5">
        <v>2.0</v>
      </c>
      <c r="D9656" s="6" t="s">
        <v>9839</v>
      </c>
      <c r="E9656" s="7"/>
      <c r="F9656" s="8">
        <v>0.0</v>
      </c>
      <c r="H9656" s="10"/>
    </row>
    <row r="9657">
      <c r="A9657" s="5" t="s">
        <v>9834</v>
      </c>
      <c r="B9657" s="5">
        <v>5.0</v>
      </c>
      <c r="C9657" s="5">
        <v>2.0</v>
      </c>
      <c r="D9657" s="6" t="s">
        <v>9840</v>
      </c>
      <c r="E9657" s="7"/>
      <c r="F9657" s="8">
        <v>1.0</v>
      </c>
      <c r="H9657" s="10"/>
    </row>
    <row r="9658">
      <c r="A9658" s="5" t="s">
        <v>9834</v>
      </c>
      <c r="B9658" s="5">
        <v>6.0</v>
      </c>
      <c r="C9658" s="5">
        <v>3.0</v>
      </c>
      <c r="D9658" s="6" t="s">
        <v>9841</v>
      </c>
      <c r="E9658" s="7"/>
      <c r="F9658" s="8">
        <v>0.0</v>
      </c>
      <c r="H9658" s="10"/>
    </row>
    <row r="9659">
      <c r="A9659" s="5" t="s">
        <v>9834</v>
      </c>
      <c r="B9659" s="5">
        <v>7.0</v>
      </c>
      <c r="C9659" s="5">
        <v>3.0</v>
      </c>
      <c r="D9659" s="6" t="s">
        <v>9842</v>
      </c>
      <c r="E9659" s="7"/>
      <c r="F9659" s="8">
        <v>1.0</v>
      </c>
      <c r="H9659" s="10"/>
    </row>
    <row r="9660">
      <c r="A9660" s="5" t="s">
        <v>9834</v>
      </c>
      <c r="B9660" s="5">
        <v>8.0</v>
      </c>
      <c r="C9660" s="5">
        <v>4.0</v>
      </c>
      <c r="D9660" s="6" t="s">
        <v>9843</v>
      </c>
      <c r="E9660" s="7"/>
      <c r="F9660" s="8">
        <v>0.0</v>
      </c>
      <c r="H9660" s="10"/>
    </row>
    <row r="9661">
      <c r="A9661" s="5" t="s">
        <v>9834</v>
      </c>
      <c r="B9661" s="5">
        <v>9.0</v>
      </c>
      <c r="C9661" s="5">
        <v>4.0</v>
      </c>
      <c r="D9661" s="6" t="s">
        <v>9844</v>
      </c>
      <c r="E9661" s="7"/>
      <c r="F9661" s="8">
        <v>1.0</v>
      </c>
      <c r="H9661" s="10"/>
    </row>
    <row r="9662">
      <c r="A9662" s="5" t="s">
        <v>9834</v>
      </c>
      <c r="B9662" s="5">
        <v>10.0</v>
      </c>
      <c r="C9662" s="5">
        <v>5.0</v>
      </c>
      <c r="D9662" s="6" t="s">
        <v>9845</v>
      </c>
      <c r="E9662" s="7"/>
      <c r="F9662" s="8">
        <v>0.0</v>
      </c>
      <c r="H9662" s="10"/>
    </row>
    <row r="9663">
      <c r="A9663" s="5" t="s">
        <v>9834</v>
      </c>
      <c r="B9663" s="5">
        <v>11.0</v>
      </c>
      <c r="C9663" s="5">
        <v>5.0</v>
      </c>
      <c r="D9663" s="6" t="s">
        <v>9846</v>
      </c>
      <c r="E9663" s="7"/>
      <c r="F9663" s="8">
        <v>1.0</v>
      </c>
      <c r="H9663" s="10"/>
    </row>
    <row r="9664">
      <c r="A9664" s="5" t="s">
        <v>9834</v>
      </c>
      <c r="B9664" s="5">
        <v>12.0</v>
      </c>
      <c r="C9664" s="5">
        <v>6.0</v>
      </c>
      <c r="D9664" s="6" t="s">
        <v>9847</v>
      </c>
      <c r="E9664" s="7"/>
      <c r="F9664" s="8">
        <v>0.0</v>
      </c>
      <c r="H9664" s="10"/>
    </row>
    <row r="9665">
      <c r="A9665" s="5" t="s">
        <v>9834</v>
      </c>
      <c r="B9665" s="5">
        <v>13.0</v>
      </c>
      <c r="C9665" s="5">
        <v>6.0</v>
      </c>
      <c r="D9665" s="6" t="s">
        <v>9848</v>
      </c>
      <c r="E9665" s="7"/>
      <c r="F9665" s="8">
        <v>1.0</v>
      </c>
      <c r="H9665" s="10"/>
    </row>
    <row r="9666">
      <c r="A9666" s="5" t="s">
        <v>9834</v>
      </c>
      <c r="B9666" s="5">
        <v>14.0</v>
      </c>
      <c r="C9666" s="5">
        <v>7.0</v>
      </c>
      <c r="D9666" s="6" t="s">
        <v>9849</v>
      </c>
      <c r="E9666" s="7"/>
      <c r="F9666" s="8">
        <v>0.0</v>
      </c>
      <c r="H9666" s="10"/>
    </row>
    <row r="9667">
      <c r="A9667" s="5" t="s">
        <v>9834</v>
      </c>
      <c r="B9667" s="5">
        <v>15.0</v>
      </c>
      <c r="C9667" s="5">
        <v>7.0</v>
      </c>
      <c r="D9667" s="6" t="s">
        <v>9850</v>
      </c>
      <c r="E9667" s="7"/>
      <c r="F9667" s="8">
        <v>1.0</v>
      </c>
      <c r="H9667" s="10"/>
    </row>
    <row r="9668">
      <c r="A9668" s="5" t="s">
        <v>9834</v>
      </c>
      <c r="B9668" s="5">
        <v>16.0</v>
      </c>
      <c r="C9668" s="5">
        <v>8.0</v>
      </c>
      <c r="D9668" s="6" t="s">
        <v>9851</v>
      </c>
      <c r="E9668" s="7"/>
      <c r="F9668" s="8">
        <v>0.0</v>
      </c>
      <c r="H9668" s="10"/>
    </row>
    <row r="9669">
      <c r="A9669" s="5" t="s">
        <v>9834</v>
      </c>
      <c r="B9669" s="5">
        <v>17.0</v>
      </c>
      <c r="C9669" s="5">
        <v>8.0</v>
      </c>
      <c r="D9669" s="6" t="s">
        <v>9852</v>
      </c>
      <c r="E9669" s="7"/>
      <c r="F9669" s="8">
        <v>1.0</v>
      </c>
      <c r="H9669" s="10"/>
    </row>
    <row r="9670">
      <c r="A9670" s="5" t="s">
        <v>9834</v>
      </c>
      <c r="B9670" s="5">
        <v>18.0</v>
      </c>
      <c r="C9670" s="5">
        <v>9.0</v>
      </c>
      <c r="D9670" s="6" t="s">
        <v>9853</v>
      </c>
      <c r="E9670" s="7"/>
      <c r="F9670" s="8">
        <v>0.0</v>
      </c>
      <c r="H9670" s="10"/>
    </row>
    <row r="9671">
      <c r="A9671" s="5" t="s">
        <v>9834</v>
      </c>
      <c r="B9671" s="5">
        <v>19.0</v>
      </c>
      <c r="C9671" s="5">
        <v>9.0</v>
      </c>
      <c r="D9671" s="6" t="s">
        <v>9854</v>
      </c>
      <c r="E9671" s="7"/>
      <c r="F9671" s="8">
        <v>1.0</v>
      </c>
      <c r="H9671" s="10"/>
    </row>
    <row r="9672">
      <c r="A9672" s="5" t="s">
        <v>9855</v>
      </c>
      <c r="B9672" s="5">
        <v>0.0</v>
      </c>
      <c r="C9672" s="5">
        <v>0.0</v>
      </c>
      <c r="D9672" s="6" t="s">
        <v>9856</v>
      </c>
      <c r="E9672" s="7"/>
      <c r="F9672" s="8">
        <v>0.0</v>
      </c>
      <c r="H9672" s="10"/>
    </row>
    <row r="9673">
      <c r="A9673" s="5" t="s">
        <v>9855</v>
      </c>
      <c r="B9673" s="5">
        <v>1.0</v>
      </c>
      <c r="C9673" s="5">
        <v>0.0</v>
      </c>
      <c r="D9673" s="6" t="s">
        <v>9857</v>
      </c>
      <c r="E9673" s="7"/>
      <c r="F9673" s="8">
        <v>1.0</v>
      </c>
      <c r="H9673" s="10"/>
    </row>
    <row r="9674">
      <c r="A9674" s="5" t="s">
        <v>9855</v>
      </c>
      <c r="B9674" s="5">
        <v>2.0</v>
      </c>
      <c r="C9674" s="5">
        <v>1.0</v>
      </c>
      <c r="D9674" s="6" t="s">
        <v>9858</v>
      </c>
      <c r="E9674" s="7"/>
      <c r="F9674" s="8">
        <v>0.0</v>
      </c>
      <c r="H9674" s="10"/>
    </row>
    <row r="9675">
      <c r="A9675" s="5" t="s">
        <v>9855</v>
      </c>
      <c r="B9675" s="5">
        <v>3.0</v>
      </c>
      <c r="C9675" s="5">
        <v>1.0</v>
      </c>
      <c r="D9675" s="6" t="s">
        <v>9859</v>
      </c>
      <c r="E9675" s="7"/>
      <c r="F9675" s="8">
        <v>1.0</v>
      </c>
      <c r="H9675" s="10"/>
    </row>
    <row r="9676">
      <c r="A9676" s="5" t="s">
        <v>9855</v>
      </c>
      <c r="B9676" s="5">
        <v>4.0</v>
      </c>
      <c r="C9676" s="5">
        <v>2.0</v>
      </c>
      <c r="D9676" s="6" t="s">
        <v>9860</v>
      </c>
      <c r="E9676" s="7"/>
      <c r="F9676" s="8">
        <v>0.0</v>
      </c>
      <c r="H9676" s="10"/>
    </row>
    <row r="9677">
      <c r="A9677" s="5" t="s">
        <v>9855</v>
      </c>
      <c r="B9677" s="5">
        <v>5.0</v>
      </c>
      <c r="C9677" s="5">
        <v>2.0</v>
      </c>
      <c r="D9677" s="6" t="s">
        <v>9861</v>
      </c>
      <c r="E9677" s="7"/>
      <c r="F9677" s="8">
        <v>1.0</v>
      </c>
      <c r="H9677" s="10"/>
    </row>
    <row r="9678">
      <c r="A9678" s="5" t="s">
        <v>9855</v>
      </c>
      <c r="B9678" s="5">
        <v>6.0</v>
      </c>
      <c r="C9678" s="5">
        <v>3.0</v>
      </c>
      <c r="D9678" s="6" t="s">
        <v>9862</v>
      </c>
      <c r="E9678" s="7"/>
      <c r="F9678" s="8">
        <v>0.0</v>
      </c>
      <c r="H9678" s="10"/>
    </row>
    <row r="9679">
      <c r="A9679" s="5" t="s">
        <v>9855</v>
      </c>
      <c r="B9679" s="5">
        <v>7.0</v>
      </c>
      <c r="C9679" s="5">
        <v>3.0</v>
      </c>
      <c r="D9679" s="6" t="s">
        <v>9863</v>
      </c>
      <c r="E9679" s="7"/>
      <c r="F9679" s="8">
        <v>1.0</v>
      </c>
      <c r="H9679" s="10"/>
    </row>
    <row r="9680">
      <c r="A9680" s="5" t="s">
        <v>9855</v>
      </c>
      <c r="B9680" s="5">
        <v>8.0</v>
      </c>
      <c r="C9680" s="5">
        <v>4.0</v>
      </c>
      <c r="D9680" s="6" t="s">
        <v>9864</v>
      </c>
      <c r="E9680" s="7"/>
      <c r="F9680" s="8">
        <v>0.0</v>
      </c>
      <c r="H9680" s="10"/>
    </row>
    <row r="9681">
      <c r="A9681" s="5" t="s">
        <v>9855</v>
      </c>
      <c r="B9681" s="5">
        <v>9.0</v>
      </c>
      <c r="C9681" s="5">
        <v>4.0</v>
      </c>
      <c r="D9681" s="6" t="s">
        <v>9865</v>
      </c>
      <c r="E9681" s="7"/>
      <c r="F9681" s="8">
        <v>1.0</v>
      </c>
      <c r="H9681" s="10"/>
    </row>
    <row r="9682">
      <c r="A9682" s="5" t="s">
        <v>9855</v>
      </c>
      <c r="B9682" s="5">
        <v>10.0</v>
      </c>
      <c r="C9682" s="5">
        <v>5.0</v>
      </c>
      <c r="D9682" s="6" t="s">
        <v>9866</v>
      </c>
      <c r="E9682" s="7"/>
      <c r="F9682" s="8">
        <v>0.0</v>
      </c>
      <c r="H9682" s="10"/>
    </row>
    <row r="9683">
      <c r="A9683" s="5" t="s">
        <v>9855</v>
      </c>
      <c r="B9683" s="5">
        <v>11.0</v>
      </c>
      <c r="C9683" s="5">
        <v>5.0</v>
      </c>
      <c r="D9683" s="6" t="s">
        <v>9867</v>
      </c>
      <c r="E9683" s="7"/>
      <c r="F9683" s="8">
        <v>1.0</v>
      </c>
      <c r="H9683" s="10"/>
    </row>
    <row r="9684">
      <c r="A9684" s="5" t="s">
        <v>9855</v>
      </c>
      <c r="B9684" s="5">
        <v>12.0</v>
      </c>
      <c r="C9684" s="5">
        <v>6.0</v>
      </c>
      <c r="D9684" s="6" t="s">
        <v>9868</v>
      </c>
      <c r="E9684" s="7"/>
      <c r="F9684" s="8">
        <v>0.0</v>
      </c>
      <c r="H9684" s="10"/>
    </row>
    <row r="9685">
      <c r="A9685" s="5" t="s">
        <v>9855</v>
      </c>
      <c r="B9685" s="5">
        <v>13.0</v>
      </c>
      <c r="C9685" s="5">
        <v>6.0</v>
      </c>
      <c r="D9685" s="6" t="s">
        <v>9869</v>
      </c>
      <c r="E9685" s="7"/>
      <c r="F9685" s="8">
        <v>1.0</v>
      </c>
      <c r="H9685" s="10"/>
    </row>
    <row r="9686">
      <c r="A9686" s="5" t="s">
        <v>9855</v>
      </c>
      <c r="B9686" s="5">
        <v>14.0</v>
      </c>
      <c r="C9686" s="5">
        <v>7.0</v>
      </c>
      <c r="D9686" s="6" t="s">
        <v>9870</v>
      </c>
      <c r="E9686" s="7"/>
      <c r="F9686" s="8">
        <v>0.0</v>
      </c>
      <c r="H9686" s="10"/>
    </row>
    <row r="9687">
      <c r="A9687" s="5" t="s">
        <v>9855</v>
      </c>
      <c r="B9687" s="5">
        <v>15.0</v>
      </c>
      <c r="C9687" s="5">
        <v>7.0</v>
      </c>
      <c r="D9687" s="6" t="s">
        <v>9871</v>
      </c>
      <c r="E9687" s="7"/>
      <c r="F9687" s="8">
        <v>1.0</v>
      </c>
      <c r="H9687" s="10"/>
    </row>
    <row r="9688">
      <c r="A9688" s="5" t="s">
        <v>9855</v>
      </c>
      <c r="B9688" s="5">
        <v>16.0</v>
      </c>
      <c r="C9688" s="5">
        <v>8.0</v>
      </c>
      <c r="D9688" s="6" t="s">
        <v>9872</v>
      </c>
      <c r="E9688" s="7"/>
      <c r="F9688" s="8">
        <v>0.0</v>
      </c>
      <c r="H9688" s="10"/>
    </row>
    <row r="9689">
      <c r="A9689" s="5" t="s">
        <v>9855</v>
      </c>
      <c r="B9689" s="5">
        <v>17.0</v>
      </c>
      <c r="C9689" s="5">
        <v>8.0</v>
      </c>
      <c r="D9689" s="6" t="s">
        <v>9873</v>
      </c>
      <c r="E9689" s="7"/>
      <c r="F9689" s="8">
        <v>1.0</v>
      </c>
      <c r="H9689" s="10"/>
    </row>
    <row r="9690">
      <c r="A9690" s="5" t="s">
        <v>9855</v>
      </c>
      <c r="B9690" s="5">
        <v>18.0</v>
      </c>
      <c r="C9690" s="5">
        <v>9.0</v>
      </c>
      <c r="D9690" s="6" t="s">
        <v>9874</v>
      </c>
      <c r="E9690" s="7"/>
      <c r="F9690" s="8">
        <v>0.0</v>
      </c>
      <c r="H9690" s="10"/>
    </row>
    <row r="9691">
      <c r="A9691" s="5" t="s">
        <v>9855</v>
      </c>
      <c r="B9691" s="5">
        <v>19.0</v>
      </c>
      <c r="C9691" s="5">
        <v>9.0</v>
      </c>
      <c r="D9691" s="6" t="s">
        <v>9875</v>
      </c>
      <c r="E9691" s="7"/>
      <c r="F9691" s="8">
        <v>1.0</v>
      </c>
      <c r="H9691" s="10"/>
    </row>
    <row r="9692">
      <c r="A9692" s="5" t="s">
        <v>9876</v>
      </c>
      <c r="B9692" s="5">
        <v>0.0</v>
      </c>
      <c r="C9692" s="5">
        <v>0.0</v>
      </c>
      <c r="D9692" s="6" t="s">
        <v>786</v>
      </c>
      <c r="E9692" s="7"/>
      <c r="F9692" s="8">
        <v>0.0</v>
      </c>
      <c r="H9692" s="10"/>
    </row>
    <row r="9693">
      <c r="A9693" s="5" t="s">
        <v>9876</v>
      </c>
      <c r="B9693" s="5">
        <v>1.0</v>
      </c>
      <c r="C9693" s="5">
        <v>0.0</v>
      </c>
      <c r="D9693" s="6" t="s">
        <v>9877</v>
      </c>
      <c r="E9693" s="7"/>
      <c r="F9693" s="8">
        <v>1.0</v>
      </c>
      <c r="H9693" s="10"/>
    </row>
    <row r="9694">
      <c r="A9694" s="5" t="s">
        <v>9876</v>
      </c>
      <c r="B9694" s="5">
        <v>2.0</v>
      </c>
      <c r="C9694" s="5">
        <v>1.0</v>
      </c>
      <c r="D9694" s="6" t="s">
        <v>9878</v>
      </c>
      <c r="E9694" s="7"/>
      <c r="F9694" s="8">
        <v>0.0</v>
      </c>
      <c r="H9694" s="10"/>
    </row>
    <row r="9695">
      <c r="A9695" s="5" t="s">
        <v>9876</v>
      </c>
      <c r="B9695" s="5">
        <v>3.0</v>
      </c>
      <c r="C9695" s="5">
        <v>1.0</v>
      </c>
      <c r="D9695" s="6" t="s">
        <v>9879</v>
      </c>
      <c r="E9695" s="7"/>
      <c r="F9695" s="8">
        <v>1.0</v>
      </c>
      <c r="H9695" s="10"/>
    </row>
    <row r="9696">
      <c r="A9696" s="5" t="s">
        <v>9876</v>
      </c>
      <c r="B9696" s="5">
        <v>4.0</v>
      </c>
      <c r="C9696" s="5">
        <v>2.0</v>
      </c>
      <c r="D9696" s="6" t="s">
        <v>9880</v>
      </c>
      <c r="E9696" s="7"/>
      <c r="F9696" s="8">
        <v>0.0</v>
      </c>
      <c r="H9696" s="10"/>
    </row>
    <row r="9697">
      <c r="A9697" s="5" t="s">
        <v>9876</v>
      </c>
      <c r="B9697" s="5">
        <v>5.0</v>
      </c>
      <c r="C9697" s="5">
        <v>2.0</v>
      </c>
      <c r="D9697" s="6" t="s">
        <v>9881</v>
      </c>
      <c r="E9697" s="7"/>
      <c r="F9697" s="8">
        <v>1.0</v>
      </c>
      <c r="H9697" s="10"/>
    </row>
    <row r="9698">
      <c r="A9698" s="5" t="s">
        <v>9876</v>
      </c>
      <c r="B9698" s="5">
        <v>6.0</v>
      </c>
      <c r="C9698" s="5">
        <v>3.0</v>
      </c>
      <c r="D9698" s="6" t="s">
        <v>9882</v>
      </c>
      <c r="E9698" s="7"/>
      <c r="F9698" s="8">
        <v>0.0</v>
      </c>
      <c r="H9698" s="10"/>
    </row>
    <row r="9699">
      <c r="A9699" s="5" t="s">
        <v>9876</v>
      </c>
      <c r="B9699" s="5">
        <v>7.0</v>
      </c>
      <c r="C9699" s="5">
        <v>3.0</v>
      </c>
      <c r="D9699" s="6" t="s">
        <v>9883</v>
      </c>
      <c r="E9699" s="7"/>
      <c r="F9699" s="8">
        <v>1.0</v>
      </c>
      <c r="H9699" s="10"/>
    </row>
    <row r="9700">
      <c r="A9700" s="5" t="s">
        <v>9876</v>
      </c>
      <c r="B9700" s="5">
        <v>8.0</v>
      </c>
      <c r="C9700" s="5">
        <v>4.0</v>
      </c>
      <c r="D9700" s="6" t="s">
        <v>9884</v>
      </c>
      <c r="E9700" s="7"/>
      <c r="F9700" s="8">
        <v>0.0</v>
      </c>
      <c r="H9700" s="10"/>
    </row>
    <row r="9701">
      <c r="A9701" s="5" t="s">
        <v>9876</v>
      </c>
      <c r="B9701" s="5">
        <v>9.0</v>
      </c>
      <c r="C9701" s="5">
        <v>4.0</v>
      </c>
      <c r="D9701" s="6" t="s">
        <v>9885</v>
      </c>
      <c r="E9701" s="7"/>
      <c r="F9701" s="8">
        <v>1.0</v>
      </c>
      <c r="H9701" s="10"/>
    </row>
    <row r="9702">
      <c r="A9702" s="5" t="s">
        <v>9876</v>
      </c>
      <c r="B9702" s="5">
        <v>10.0</v>
      </c>
      <c r="C9702" s="5">
        <v>5.0</v>
      </c>
      <c r="D9702" s="6" t="s">
        <v>9886</v>
      </c>
      <c r="E9702" s="7"/>
      <c r="F9702" s="8">
        <v>0.0</v>
      </c>
      <c r="H9702" s="10"/>
    </row>
    <row r="9703">
      <c r="A9703" s="5" t="s">
        <v>9876</v>
      </c>
      <c r="B9703" s="5">
        <v>11.0</v>
      </c>
      <c r="C9703" s="5">
        <v>5.0</v>
      </c>
      <c r="D9703" s="6" t="s">
        <v>9887</v>
      </c>
      <c r="E9703" s="7"/>
      <c r="F9703" s="8">
        <v>1.0</v>
      </c>
      <c r="H9703" s="10"/>
    </row>
    <row r="9704">
      <c r="A9704" s="5" t="s">
        <v>9876</v>
      </c>
      <c r="B9704" s="5">
        <v>12.0</v>
      </c>
      <c r="C9704" s="5">
        <v>6.0</v>
      </c>
      <c r="D9704" s="6" t="s">
        <v>9888</v>
      </c>
      <c r="E9704" s="7"/>
      <c r="F9704" s="8">
        <v>0.0</v>
      </c>
      <c r="H9704" s="10"/>
    </row>
    <row r="9705">
      <c r="A9705" s="5" t="s">
        <v>9876</v>
      </c>
      <c r="B9705" s="5">
        <v>13.0</v>
      </c>
      <c r="C9705" s="5">
        <v>6.0</v>
      </c>
      <c r="D9705" s="6" t="s">
        <v>9889</v>
      </c>
      <c r="E9705" s="7"/>
      <c r="F9705" s="8">
        <v>1.0</v>
      </c>
      <c r="H9705" s="10"/>
    </row>
    <row r="9706">
      <c r="A9706" s="5" t="s">
        <v>9876</v>
      </c>
      <c r="B9706" s="5">
        <v>14.0</v>
      </c>
      <c r="C9706" s="5">
        <v>7.0</v>
      </c>
      <c r="D9706" s="6" t="s">
        <v>9890</v>
      </c>
      <c r="E9706" s="7"/>
      <c r="F9706" s="8">
        <v>0.0</v>
      </c>
      <c r="H9706" s="10"/>
    </row>
    <row r="9707">
      <c r="A9707" s="5" t="s">
        <v>9876</v>
      </c>
      <c r="B9707" s="5">
        <v>15.0</v>
      </c>
      <c r="C9707" s="5">
        <v>7.0</v>
      </c>
      <c r="D9707" s="6" t="s">
        <v>9891</v>
      </c>
      <c r="E9707" s="7"/>
      <c r="F9707" s="8">
        <v>1.0</v>
      </c>
      <c r="H9707" s="10"/>
    </row>
    <row r="9708">
      <c r="A9708" s="5" t="s">
        <v>9876</v>
      </c>
      <c r="B9708" s="5">
        <v>16.0</v>
      </c>
      <c r="C9708" s="5">
        <v>8.0</v>
      </c>
      <c r="D9708" s="6" t="s">
        <v>9892</v>
      </c>
      <c r="E9708" s="7"/>
      <c r="F9708" s="8">
        <v>0.0</v>
      </c>
      <c r="H9708" s="10"/>
    </row>
    <row r="9709">
      <c r="A9709" s="5" t="s">
        <v>9876</v>
      </c>
      <c r="B9709" s="5">
        <v>17.0</v>
      </c>
      <c r="C9709" s="5">
        <v>8.0</v>
      </c>
      <c r="D9709" s="6" t="s">
        <v>9893</v>
      </c>
      <c r="E9709" s="7"/>
      <c r="F9709" s="8">
        <v>1.0</v>
      </c>
      <c r="H9709" s="10"/>
    </row>
    <row r="9710">
      <c r="A9710" s="5" t="s">
        <v>9876</v>
      </c>
      <c r="B9710" s="5">
        <v>18.0</v>
      </c>
      <c r="C9710" s="5">
        <v>9.0</v>
      </c>
      <c r="D9710" s="6" t="s">
        <v>9894</v>
      </c>
      <c r="E9710" s="7"/>
      <c r="F9710" s="8">
        <v>0.0</v>
      </c>
      <c r="H9710" s="10"/>
    </row>
    <row r="9711">
      <c r="A9711" s="5" t="s">
        <v>9876</v>
      </c>
      <c r="B9711" s="5">
        <v>19.0</v>
      </c>
      <c r="C9711" s="5">
        <v>9.0</v>
      </c>
      <c r="D9711" s="6" t="s">
        <v>9895</v>
      </c>
      <c r="E9711" s="7"/>
      <c r="F9711" s="8">
        <v>1.0</v>
      </c>
      <c r="H9711" s="10"/>
    </row>
    <row r="9712">
      <c r="A9712" s="5" t="s">
        <v>9896</v>
      </c>
      <c r="B9712" s="5">
        <v>0.0</v>
      </c>
      <c r="C9712" s="5">
        <v>0.0</v>
      </c>
      <c r="D9712" s="6" t="s">
        <v>1107</v>
      </c>
      <c r="E9712" s="7"/>
      <c r="F9712" s="8">
        <v>0.0</v>
      </c>
      <c r="H9712" s="10"/>
    </row>
    <row r="9713">
      <c r="A9713" s="5" t="s">
        <v>9896</v>
      </c>
      <c r="B9713" s="5">
        <v>1.0</v>
      </c>
      <c r="C9713" s="5">
        <v>0.0</v>
      </c>
      <c r="D9713" s="6" t="s">
        <v>205</v>
      </c>
      <c r="E9713" s="7"/>
      <c r="F9713" s="8">
        <v>1.0</v>
      </c>
      <c r="H9713" s="10"/>
    </row>
    <row r="9714">
      <c r="A9714" s="5" t="s">
        <v>9896</v>
      </c>
      <c r="B9714" s="5">
        <v>2.0</v>
      </c>
      <c r="C9714" s="5">
        <v>1.0</v>
      </c>
      <c r="D9714" s="6" t="s">
        <v>1233</v>
      </c>
      <c r="E9714" s="7"/>
      <c r="F9714" s="8">
        <v>0.0</v>
      </c>
      <c r="H9714" s="10"/>
    </row>
    <row r="9715">
      <c r="A9715" s="5" t="s">
        <v>9896</v>
      </c>
      <c r="B9715" s="5">
        <v>3.0</v>
      </c>
      <c r="C9715" s="5">
        <v>1.0</v>
      </c>
      <c r="D9715" s="6" t="s">
        <v>9897</v>
      </c>
      <c r="E9715" s="7"/>
      <c r="F9715" s="8">
        <v>1.0</v>
      </c>
      <c r="H9715" s="10"/>
    </row>
    <row r="9716">
      <c r="A9716" s="5" t="s">
        <v>9896</v>
      </c>
      <c r="B9716" s="5">
        <v>4.0</v>
      </c>
      <c r="C9716" s="5">
        <v>2.0</v>
      </c>
      <c r="D9716" s="6" t="s">
        <v>9898</v>
      </c>
      <c r="E9716" s="7"/>
      <c r="F9716" s="8">
        <v>0.0</v>
      </c>
      <c r="H9716" s="10"/>
    </row>
    <row r="9717">
      <c r="A9717" s="5" t="s">
        <v>9896</v>
      </c>
      <c r="B9717" s="5">
        <v>5.0</v>
      </c>
      <c r="C9717" s="5">
        <v>2.0</v>
      </c>
      <c r="D9717" s="6" t="s">
        <v>9899</v>
      </c>
      <c r="E9717" s="7"/>
      <c r="F9717" s="8">
        <v>1.0</v>
      </c>
      <c r="H9717" s="10"/>
    </row>
    <row r="9718">
      <c r="A9718" s="5" t="s">
        <v>9896</v>
      </c>
      <c r="B9718" s="5">
        <v>6.0</v>
      </c>
      <c r="C9718" s="5">
        <v>3.0</v>
      </c>
      <c r="D9718" s="6" t="s">
        <v>9900</v>
      </c>
      <c r="E9718" s="7"/>
      <c r="F9718" s="8">
        <v>0.0</v>
      </c>
      <c r="H9718" s="10"/>
    </row>
    <row r="9719">
      <c r="A9719" s="5" t="s">
        <v>9896</v>
      </c>
      <c r="B9719" s="5">
        <v>7.0</v>
      </c>
      <c r="C9719" s="5">
        <v>3.0</v>
      </c>
      <c r="D9719" s="6" t="s">
        <v>9901</v>
      </c>
      <c r="E9719" s="7"/>
      <c r="F9719" s="8">
        <v>1.0</v>
      </c>
      <c r="H9719" s="10"/>
    </row>
    <row r="9720">
      <c r="A9720" s="5" t="s">
        <v>9896</v>
      </c>
      <c r="B9720" s="5">
        <v>8.0</v>
      </c>
      <c r="C9720" s="5">
        <v>4.0</v>
      </c>
      <c r="D9720" s="6" t="s">
        <v>9902</v>
      </c>
      <c r="E9720" s="7"/>
      <c r="F9720" s="8">
        <v>0.0</v>
      </c>
      <c r="H9720" s="10"/>
    </row>
    <row r="9721">
      <c r="A9721" s="5" t="s">
        <v>9896</v>
      </c>
      <c r="B9721" s="5">
        <v>9.0</v>
      </c>
      <c r="C9721" s="5">
        <v>4.0</v>
      </c>
      <c r="D9721" s="6" t="s">
        <v>9903</v>
      </c>
      <c r="E9721" s="7"/>
      <c r="F9721" s="8">
        <v>1.0</v>
      </c>
      <c r="H9721" s="10"/>
    </row>
    <row r="9722">
      <c r="A9722" s="5" t="s">
        <v>9896</v>
      </c>
      <c r="B9722" s="5">
        <v>10.0</v>
      </c>
      <c r="C9722" s="5">
        <v>5.0</v>
      </c>
      <c r="D9722" s="6" t="s">
        <v>9904</v>
      </c>
      <c r="E9722" s="7"/>
      <c r="F9722" s="8">
        <v>0.0</v>
      </c>
      <c r="H9722" s="10"/>
    </row>
    <row r="9723">
      <c r="A9723" s="5" t="s">
        <v>9896</v>
      </c>
      <c r="B9723" s="5">
        <v>11.0</v>
      </c>
      <c r="C9723" s="5">
        <v>5.0</v>
      </c>
      <c r="D9723" s="6" t="s">
        <v>9905</v>
      </c>
      <c r="E9723" s="7"/>
      <c r="F9723" s="8">
        <v>1.0</v>
      </c>
      <c r="H9723" s="10"/>
    </row>
    <row r="9724">
      <c r="A9724" s="5" t="s">
        <v>9896</v>
      </c>
      <c r="B9724" s="5">
        <v>12.0</v>
      </c>
      <c r="C9724" s="5">
        <v>6.0</v>
      </c>
      <c r="D9724" s="6" t="s">
        <v>9906</v>
      </c>
      <c r="E9724" s="7"/>
      <c r="F9724" s="8">
        <v>0.0</v>
      </c>
      <c r="H9724" s="10"/>
    </row>
    <row r="9725">
      <c r="A9725" s="5" t="s">
        <v>9896</v>
      </c>
      <c r="B9725" s="5">
        <v>13.0</v>
      </c>
      <c r="C9725" s="5">
        <v>6.0</v>
      </c>
      <c r="D9725" s="6" t="s">
        <v>9907</v>
      </c>
      <c r="E9725" s="7"/>
      <c r="F9725" s="8">
        <v>1.0</v>
      </c>
      <c r="H9725" s="10"/>
    </row>
    <row r="9726">
      <c r="A9726" s="5" t="s">
        <v>9896</v>
      </c>
      <c r="B9726" s="5">
        <v>14.0</v>
      </c>
      <c r="C9726" s="5">
        <v>7.0</v>
      </c>
      <c r="D9726" s="6" t="s">
        <v>9908</v>
      </c>
      <c r="E9726" s="7"/>
      <c r="F9726" s="8">
        <v>0.0</v>
      </c>
      <c r="H9726" s="10"/>
    </row>
    <row r="9727">
      <c r="A9727" s="5" t="s">
        <v>9896</v>
      </c>
      <c r="B9727" s="5">
        <v>15.0</v>
      </c>
      <c r="C9727" s="5">
        <v>7.0</v>
      </c>
      <c r="D9727" s="6" t="s">
        <v>9909</v>
      </c>
      <c r="E9727" s="7"/>
      <c r="F9727" s="8">
        <v>1.0</v>
      </c>
      <c r="H9727" s="10"/>
    </row>
    <row r="9728">
      <c r="A9728" s="5" t="s">
        <v>9896</v>
      </c>
      <c r="B9728" s="5">
        <v>16.0</v>
      </c>
      <c r="C9728" s="5">
        <v>8.0</v>
      </c>
      <c r="D9728" s="6" t="s">
        <v>9910</v>
      </c>
      <c r="E9728" s="7"/>
      <c r="F9728" s="8">
        <v>0.0</v>
      </c>
      <c r="H9728" s="10"/>
    </row>
    <row r="9729">
      <c r="A9729" s="5" t="s">
        <v>9896</v>
      </c>
      <c r="B9729" s="5">
        <v>17.0</v>
      </c>
      <c r="C9729" s="5">
        <v>8.0</v>
      </c>
      <c r="D9729" s="6" t="s">
        <v>9911</v>
      </c>
      <c r="E9729" s="7"/>
      <c r="F9729" s="8">
        <v>1.0</v>
      </c>
      <c r="H9729" s="10"/>
    </row>
    <row r="9730">
      <c r="A9730" s="5" t="s">
        <v>9896</v>
      </c>
      <c r="B9730" s="5">
        <v>18.0</v>
      </c>
      <c r="C9730" s="5">
        <v>9.0</v>
      </c>
      <c r="D9730" s="6" t="s">
        <v>9912</v>
      </c>
      <c r="E9730" s="7"/>
      <c r="F9730" s="8">
        <v>0.0</v>
      </c>
      <c r="H9730" s="10"/>
    </row>
    <row r="9731">
      <c r="A9731" s="5" t="s">
        <v>9896</v>
      </c>
      <c r="B9731" s="5">
        <v>19.0</v>
      </c>
      <c r="C9731" s="5">
        <v>9.0</v>
      </c>
      <c r="D9731" s="6" t="s">
        <v>9913</v>
      </c>
      <c r="E9731" s="7"/>
      <c r="F9731" s="8">
        <v>1.0</v>
      </c>
      <c r="H9731" s="10"/>
    </row>
    <row r="9732">
      <c r="A9732" s="5" t="s">
        <v>9914</v>
      </c>
      <c r="B9732" s="5">
        <v>0.0</v>
      </c>
      <c r="C9732" s="5">
        <v>0.0</v>
      </c>
      <c r="D9732" s="6" t="s">
        <v>1360</v>
      </c>
      <c r="E9732" s="7"/>
      <c r="F9732" s="8">
        <v>0.0</v>
      </c>
      <c r="H9732" s="10"/>
    </row>
    <row r="9733">
      <c r="A9733" s="5" t="s">
        <v>9914</v>
      </c>
      <c r="B9733" s="5">
        <v>1.0</v>
      </c>
      <c r="C9733" s="5">
        <v>0.0</v>
      </c>
      <c r="D9733" s="6" t="s">
        <v>4305</v>
      </c>
      <c r="E9733" s="7"/>
      <c r="F9733" s="8">
        <v>1.0</v>
      </c>
      <c r="H9733" s="10"/>
    </row>
    <row r="9734">
      <c r="A9734" s="5" t="s">
        <v>9914</v>
      </c>
      <c r="B9734" s="5">
        <v>2.0</v>
      </c>
      <c r="C9734" s="5">
        <v>1.0</v>
      </c>
      <c r="D9734" s="6" t="s">
        <v>9915</v>
      </c>
      <c r="E9734" s="7"/>
      <c r="F9734" s="8">
        <v>0.0</v>
      </c>
      <c r="H9734" s="10"/>
    </row>
    <row r="9735">
      <c r="A9735" s="5" t="s">
        <v>9914</v>
      </c>
      <c r="B9735" s="5">
        <v>3.0</v>
      </c>
      <c r="C9735" s="5">
        <v>1.0</v>
      </c>
      <c r="D9735" s="6" t="s">
        <v>9916</v>
      </c>
      <c r="E9735" s="7"/>
      <c r="F9735" s="8">
        <v>1.0</v>
      </c>
      <c r="H9735" s="10"/>
    </row>
    <row r="9736">
      <c r="A9736" s="5" t="s">
        <v>9914</v>
      </c>
      <c r="B9736" s="5">
        <v>4.0</v>
      </c>
      <c r="C9736" s="5">
        <v>2.0</v>
      </c>
      <c r="D9736" s="6" t="s">
        <v>9917</v>
      </c>
      <c r="E9736" s="7"/>
      <c r="F9736" s="8">
        <v>0.0</v>
      </c>
      <c r="H9736" s="10"/>
    </row>
    <row r="9737">
      <c r="A9737" s="5" t="s">
        <v>9914</v>
      </c>
      <c r="B9737" s="5">
        <v>5.0</v>
      </c>
      <c r="C9737" s="5">
        <v>2.0</v>
      </c>
      <c r="D9737" s="6" t="s">
        <v>9918</v>
      </c>
      <c r="E9737" s="7"/>
      <c r="F9737" s="8">
        <v>1.0</v>
      </c>
      <c r="H9737" s="10"/>
    </row>
    <row r="9738">
      <c r="A9738" s="5" t="s">
        <v>9914</v>
      </c>
      <c r="B9738" s="5">
        <v>6.0</v>
      </c>
      <c r="C9738" s="5">
        <v>3.0</v>
      </c>
      <c r="D9738" s="6" t="s">
        <v>9919</v>
      </c>
      <c r="E9738" s="7"/>
      <c r="F9738" s="8">
        <v>0.0</v>
      </c>
      <c r="H9738" s="10"/>
    </row>
    <row r="9739">
      <c r="A9739" s="5" t="s">
        <v>9914</v>
      </c>
      <c r="B9739" s="5">
        <v>7.0</v>
      </c>
      <c r="C9739" s="5">
        <v>3.0</v>
      </c>
      <c r="D9739" s="6" t="s">
        <v>9920</v>
      </c>
      <c r="E9739" s="7"/>
      <c r="F9739" s="8">
        <v>1.0</v>
      </c>
      <c r="H9739" s="10"/>
    </row>
    <row r="9740">
      <c r="A9740" s="5" t="s">
        <v>9914</v>
      </c>
      <c r="B9740" s="5">
        <v>8.0</v>
      </c>
      <c r="C9740" s="5">
        <v>4.0</v>
      </c>
      <c r="D9740" s="6" t="s">
        <v>9921</v>
      </c>
      <c r="E9740" s="7"/>
      <c r="F9740" s="8">
        <v>0.0</v>
      </c>
      <c r="H9740" s="10"/>
    </row>
    <row r="9741">
      <c r="A9741" s="5" t="s">
        <v>9914</v>
      </c>
      <c r="B9741" s="5">
        <v>9.0</v>
      </c>
      <c r="C9741" s="5">
        <v>4.0</v>
      </c>
      <c r="D9741" s="6" t="s">
        <v>9922</v>
      </c>
      <c r="E9741" s="7"/>
      <c r="F9741" s="8">
        <v>1.0</v>
      </c>
      <c r="H9741" s="10"/>
    </row>
    <row r="9742">
      <c r="A9742" s="5" t="s">
        <v>9914</v>
      </c>
      <c r="B9742" s="5">
        <v>10.0</v>
      </c>
      <c r="C9742" s="5">
        <v>5.0</v>
      </c>
      <c r="D9742" s="6" t="s">
        <v>9923</v>
      </c>
      <c r="E9742" s="7"/>
      <c r="F9742" s="8">
        <v>0.0</v>
      </c>
      <c r="H9742" s="10"/>
    </row>
    <row r="9743">
      <c r="A9743" s="5" t="s">
        <v>9914</v>
      </c>
      <c r="B9743" s="5">
        <v>11.0</v>
      </c>
      <c r="C9743" s="5">
        <v>5.0</v>
      </c>
      <c r="D9743" s="6" t="s">
        <v>9924</v>
      </c>
      <c r="E9743" s="7"/>
      <c r="F9743" s="8">
        <v>1.0</v>
      </c>
      <c r="H9743" s="10"/>
    </row>
    <row r="9744">
      <c r="A9744" s="5" t="s">
        <v>9914</v>
      </c>
      <c r="B9744" s="5">
        <v>12.0</v>
      </c>
      <c r="C9744" s="5">
        <v>6.0</v>
      </c>
      <c r="D9744" s="6" t="s">
        <v>9925</v>
      </c>
      <c r="E9744" s="7"/>
      <c r="F9744" s="8">
        <v>0.0</v>
      </c>
      <c r="H9744" s="10"/>
    </row>
    <row r="9745">
      <c r="A9745" s="5" t="s">
        <v>9914</v>
      </c>
      <c r="B9745" s="5">
        <v>13.0</v>
      </c>
      <c r="C9745" s="5">
        <v>6.0</v>
      </c>
      <c r="D9745" s="6" t="s">
        <v>9926</v>
      </c>
      <c r="E9745" s="7"/>
      <c r="F9745" s="8">
        <v>1.0</v>
      </c>
      <c r="H9745" s="10"/>
    </row>
    <row r="9746">
      <c r="A9746" s="5" t="s">
        <v>9914</v>
      </c>
      <c r="B9746" s="5">
        <v>14.0</v>
      </c>
      <c r="C9746" s="5">
        <v>7.0</v>
      </c>
      <c r="D9746" s="6" t="s">
        <v>9927</v>
      </c>
      <c r="E9746" s="7"/>
      <c r="F9746" s="8">
        <v>0.0</v>
      </c>
      <c r="H9746" s="10"/>
    </row>
    <row r="9747">
      <c r="A9747" s="5" t="s">
        <v>9914</v>
      </c>
      <c r="B9747" s="5">
        <v>15.0</v>
      </c>
      <c r="C9747" s="5">
        <v>7.0</v>
      </c>
      <c r="D9747" s="6" t="s">
        <v>9928</v>
      </c>
      <c r="E9747" s="7"/>
      <c r="F9747" s="8">
        <v>1.0</v>
      </c>
      <c r="H9747" s="10"/>
    </row>
    <row r="9748">
      <c r="A9748" s="5" t="s">
        <v>9914</v>
      </c>
      <c r="B9748" s="5">
        <v>16.0</v>
      </c>
      <c r="C9748" s="5">
        <v>8.0</v>
      </c>
      <c r="D9748" s="6" t="s">
        <v>9929</v>
      </c>
      <c r="E9748" s="7"/>
      <c r="F9748" s="8">
        <v>0.0</v>
      </c>
      <c r="H9748" s="10"/>
    </row>
    <row r="9749">
      <c r="A9749" s="5" t="s">
        <v>9914</v>
      </c>
      <c r="B9749" s="5">
        <v>17.0</v>
      </c>
      <c r="C9749" s="5">
        <v>8.0</v>
      </c>
      <c r="D9749" s="6" t="s">
        <v>9930</v>
      </c>
      <c r="E9749" s="7"/>
      <c r="F9749" s="8">
        <v>1.0</v>
      </c>
      <c r="H9749" s="10"/>
    </row>
    <row r="9750">
      <c r="A9750" s="5" t="s">
        <v>9914</v>
      </c>
      <c r="B9750" s="5">
        <v>18.0</v>
      </c>
      <c r="C9750" s="5">
        <v>9.0</v>
      </c>
      <c r="D9750" s="6" t="s">
        <v>9931</v>
      </c>
      <c r="E9750" s="7"/>
      <c r="F9750" s="8">
        <v>0.0</v>
      </c>
      <c r="H9750" s="10"/>
    </row>
    <row r="9751">
      <c r="A9751" s="5" t="s">
        <v>9914</v>
      </c>
      <c r="B9751" s="5">
        <v>19.0</v>
      </c>
      <c r="C9751" s="5">
        <v>9.0</v>
      </c>
      <c r="D9751" s="6" t="s">
        <v>9932</v>
      </c>
      <c r="E9751" s="7"/>
      <c r="F9751" s="8">
        <v>1.0</v>
      </c>
      <c r="H9751" s="10"/>
    </row>
    <row r="9752">
      <c r="A9752" s="5" t="s">
        <v>9933</v>
      </c>
      <c r="B9752" s="5">
        <v>0.0</v>
      </c>
      <c r="C9752" s="5">
        <v>0.0</v>
      </c>
      <c r="D9752" s="6" t="s">
        <v>9934</v>
      </c>
      <c r="E9752" s="7"/>
      <c r="F9752" s="8">
        <v>0.0</v>
      </c>
      <c r="H9752" s="10"/>
    </row>
    <row r="9753">
      <c r="A9753" s="5" t="s">
        <v>9933</v>
      </c>
      <c r="B9753" s="5">
        <v>1.0</v>
      </c>
      <c r="C9753" s="5">
        <v>0.0</v>
      </c>
      <c r="D9753" s="6" t="s">
        <v>9935</v>
      </c>
      <c r="E9753" s="7"/>
      <c r="F9753" s="8">
        <v>1.0</v>
      </c>
      <c r="H9753" s="10"/>
    </row>
    <row r="9754">
      <c r="A9754" s="5" t="s">
        <v>9933</v>
      </c>
      <c r="B9754" s="5">
        <v>2.0</v>
      </c>
      <c r="C9754" s="5">
        <v>1.0</v>
      </c>
      <c r="D9754" s="6" t="s">
        <v>9936</v>
      </c>
      <c r="E9754" s="7"/>
      <c r="F9754" s="8">
        <v>0.0</v>
      </c>
      <c r="H9754" s="10"/>
    </row>
    <row r="9755">
      <c r="A9755" s="5" t="s">
        <v>9933</v>
      </c>
      <c r="B9755" s="5">
        <v>3.0</v>
      </c>
      <c r="C9755" s="5">
        <v>1.0</v>
      </c>
      <c r="D9755" s="6" t="s">
        <v>9937</v>
      </c>
      <c r="E9755" s="7"/>
      <c r="F9755" s="8">
        <v>1.0</v>
      </c>
      <c r="H9755" s="10"/>
    </row>
    <row r="9756">
      <c r="A9756" s="5" t="s">
        <v>9933</v>
      </c>
      <c r="B9756" s="5">
        <v>4.0</v>
      </c>
      <c r="C9756" s="5">
        <v>2.0</v>
      </c>
      <c r="D9756" s="6" t="s">
        <v>9938</v>
      </c>
      <c r="E9756" s="7"/>
      <c r="F9756" s="8">
        <v>0.0</v>
      </c>
      <c r="H9756" s="10"/>
    </row>
    <row r="9757">
      <c r="A9757" s="5" t="s">
        <v>9933</v>
      </c>
      <c r="B9757" s="5">
        <v>5.0</v>
      </c>
      <c r="C9757" s="5">
        <v>2.0</v>
      </c>
      <c r="D9757" s="6" t="s">
        <v>9939</v>
      </c>
      <c r="E9757" s="7"/>
      <c r="F9757" s="8">
        <v>1.0</v>
      </c>
      <c r="H9757" s="10"/>
    </row>
    <row r="9758">
      <c r="A9758" s="5" t="s">
        <v>9933</v>
      </c>
      <c r="B9758" s="5">
        <v>6.0</v>
      </c>
      <c r="C9758" s="5">
        <v>3.0</v>
      </c>
      <c r="D9758" s="6" t="s">
        <v>9940</v>
      </c>
      <c r="E9758" s="7"/>
      <c r="F9758" s="8">
        <v>0.0</v>
      </c>
      <c r="H9758" s="10"/>
    </row>
    <row r="9759">
      <c r="A9759" s="5" t="s">
        <v>9933</v>
      </c>
      <c r="B9759" s="5">
        <v>7.0</v>
      </c>
      <c r="C9759" s="5">
        <v>3.0</v>
      </c>
      <c r="D9759" s="6" t="s">
        <v>9941</v>
      </c>
      <c r="E9759" s="7"/>
      <c r="F9759" s="8">
        <v>1.0</v>
      </c>
      <c r="H9759" s="10"/>
    </row>
    <row r="9760">
      <c r="A9760" s="5" t="s">
        <v>9933</v>
      </c>
      <c r="B9760" s="5">
        <v>8.0</v>
      </c>
      <c r="C9760" s="5">
        <v>4.0</v>
      </c>
      <c r="D9760" s="6" t="s">
        <v>9942</v>
      </c>
      <c r="E9760" s="7"/>
      <c r="F9760" s="8">
        <v>0.0</v>
      </c>
      <c r="H9760" s="10"/>
    </row>
    <row r="9761">
      <c r="A9761" s="5" t="s">
        <v>9933</v>
      </c>
      <c r="B9761" s="5">
        <v>9.0</v>
      </c>
      <c r="C9761" s="5">
        <v>4.0</v>
      </c>
      <c r="D9761" s="6" t="s">
        <v>9943</v>
      </c>
      <c r="E9761" s="7"/>
      <c r="F9761" s="8">
        <v>1.0</v>
      </c>
      <c r="H9761" s="10"/>
    </row>
    <row r="9762">
      <c r="A9762" s="5" t="s">
        <v>9933</v>
      </c>
      <c r="B9762" s="5">
        <v>10.0</v>
      </c>
      <c r="C9762" s="5">
        <v>5.0</v>
      </c>
      <c r="D9762" s="6" t="s">
        <v>9944</v>
      </c>
      <c r="E9762" s="7"/>
      <c r="F9762" s="8">
        <v>0.0</v>
      </c>
      <c r="H9762" s="10"/>
    </row>
    <row r="9763">
      <c r="A9763" s="5" t="s">
        <v>9933</v>
      </c>
      <c r="B9763" s="5">
        <v>11.0</v>
      </c>
      <c r="C9763" s="5">
        <v>5.0</v>
      </c>
      <c r="D9763" s="6" t="s">
        <v>9945</v>
      </c>
      <c r="E9763" s="7"/>
      <c r="F9763" s="8">
        <v>1.0</v>
      </c>
      <c r="H9763" s="10"/>
    </row>
    <row r="9764">
      <c r="A9764" s="5" t="s">
        <v>9933</v>
      </c>
      <c r="B9764" s="5">
        <v>12.0</v>
      </c>
      <c r="C9764" s="5">
        <v>6.0</v>
      </c>
      <c r="D9764" s="6" t="s">
        <v>9946</v>
      </c>
      <c r="E9764" s="7"/>
      <c r="F9764" s="8">
        <v>0.0</v>
      </c>
      <c r="H9764" s="10"/>
    </row>
    <row r="9765">
      <c r="A9765" s="5" t="s">
        <v>9933</v>
      </c>
      <c r="B9765" s="5">
        <v>13.0</v>
      </c>
      <c r="C9765" s="5">
        <v>6.0</v>
      </c>
      <c r="D9765" s="6" t="s">
        <v>9947</v>
      </c>
      <c r="E9765" s="7"/>
      <c r="F9765" s="8">
        <v>1.0</v>
      </c>
      <c r="H9765" s="10"/>
    </row>
    <row r="9766">
      <c r="A9766" s="5" t="s">
        <v>9933</v>
      </c>
      <c r="B9766" s="5">
        <v>14.0</v>
      </c>
      <c r="C9766" s="5">
        <v>7.0</v>
      </c>
      <c r="D9766" s="6" t="s">
        <v>9948</v>
      </c>
      <c r="E9766" s="7"/>
      <c r="F9766" s="8">
        <v>0.0</v>
      </c>
      <c r="H9766" s="10"/>
    </row>
    <row r="9767">
      <c r="A9767" s="5" t="s">
        <v>9933</v>
      </c>
      <c r="B9767" s="5">
        <v>15.0</v>
      </c>
      <c r="C9767" s="5">
        <v>7.0</v>
      </c>
      <c r="D9767" s="6" t="s">
        <v>9949</v>
      </c>
      <c r="E9767" s="7"/>
      <c r="F9767" s="8">
        <v>1.0</v>
      </c>
      <c r="H9767" s="10"/>
    </row>
    <row r="9768">
      <c r="A9768" s="5" t="s">
        <v>9933</v>
      </c>
      <c r="B9768" s="5">
        <v>16.0</v>
      </c>
      <c r="C9768" s="5">
        <v>8.0</v>
      </c>
      <c r="D9768" s="6" t="s">
        <v>9950</v>
      </c>
      <c r="E9768" s="7"/>
      <c r="F9768" s="8">
        <v>0.0</v>
      </c>
      <c r="H9768" s="10"/>
    </row>
    <row r="9769">
      <c r="A9769" s="5" t="s">
        <v>9933</v>
      </c>
      <c r="B9769" s="5">
        <v>17.0</v>
      </c>
      <c r="C9769" s="5">
        <v>8.0</v>
      </c>
      <c r="D9769" s="6" t="s">
        <v>9951</v>
      </c>
      <c r="E9769" s="7"/>
      <c r="F9769" s="8">
        <v>1.0</v>
      </c>
      <c r="H9769" s="10"/>
    </row>
    <row r="9770">
      <c r="A9770" s="5" t="s">
        <v>9933</v>
      </c>
      <c r="B9770" s="5">
        <v>18.0</v>
      </c>
      <c r="C9770" s="5">
        <v>9.0</v>
      </c>
      <c r="D9770" s="6" t="s">
        <v>9952</v>
      </c>
      <c r="E9770" s="7"/>
      <c r="F9770" s="8">
        <v>0.0</v>
      </c>
      <c r="H9770" s="10"/>
    </row>
    <row r="9771">
      <c r="A9771" s="5" t="s">
        <v>9933</v>
      </c>
      <c r="B9771" s="5">
        <v>19.0</v>
      </c>
      <c r="C9771" s="5">
        <v>9.0</v>
      </c>
      <c r="D9771" s="6" t="s">
        <v>9953</v>
      </c>
      <c r="E9771" s="7"/>
      <c r="F9771" s="8">
        <v>1.0</v>
      </c>
      <c r="H9771" s="10"/>
    </row>
    <row r="9772">
      <c r="A9772" s="5" t="s">
        <v>9954</v>
      </c>
      <c r="B9772" s="5">
        <v>0.0</v>
      </c>
      <c r="C9772" s="5">
        <v>0.0</v>
      </c>
      <c r="D9772" s="6" t="s">
        <v>469</v>
      </c>
      <c r="E9772" s="7"/>
      <c r="F9772" s="8">
        <v>0.0</v>
      </c>
      <c r="H9772" s="10"/>
    </row>
    <row r="9773">
      <c r="A9773" s="5" t="s">
        <v>9954</v>
      </c>
      <c r="B9773" s="5">
        <v>1.0</v>
      </c>
      <c r="C9773" s="5">
        <v>0.0</v>
      </c>
      <c r="D9773" s="6" t="s">
        <v>9955</v>
      </c>
      <c r="E9773" s="7"/>
      <c r="F9773" s="8">
        <v>1.0</v>
      </c>
      <c r="H9773" s="10"/>
    </row>
    <row r="9774">
      <c r="A9774" s="5" t="s">
        <v>9954</v>
      </c>
      <c r="B9774" s="5">
        <v>2.0</v>
      </c>
      <c r="C9774" s="5">
        <v>1.0</v>
      </c>
      <c r="D9774" s="6" t="s">
        <v>9956</v>
      </c>
      <c r="E9774" s="7"/>
      <c r="F9774" s="8">
        <v>0.0</v>
      </c>
      <c r="H9774" s="10"/>
    </row>
    <row r="9775">
      <c r="A9775" s="5" t="s">
        <v>9954</v>
      </c>
      <c r="B9775" s="5">
        <v>3.0</v>
      </c>
      <c r="C9775" s="5">
        <v>1.0</v>
      </c>
      <c r="D9775" s="6" t="s">
        <v>9957</v>
      </c>
      <c r="E9775" s="7"/>
      <c r="F9775" s="8">
        <v>1.0</v>
      </c>
      <c r="H9775" s="10"/>
    </row>
    <row r="9776">
      <c r="A9776" s="5" t="s">
        <v>9954</v>
      </c>
      <c r="B9776" s="5">
        <v>4.0</v>
      </c>
      <c r="C9776" s="5">
        <v>2.0</v>
      </c>
      <c r="D9776" s="6" t="s">
        <v>9958</v>
      </c>
      <c r="E9776" s="7"/>
      <c r="F9776" s="8">
        <v>0.0</v>
      </c>
      <c r="H9776" s="10"/>
    </row>
    <row r="9777">
      <c r="A9777" s="5" t="s">
        <v>9954</v>
      </c>
      <c r="B9777" s="5">
        <v>5.0</v>
      </c>
      <c r="C9777" s="5">
        <v>2.0</v>
      </c>
      <c r="D9777" s="6" t="s">
        <v>9959</v>
      </c>
      <c r="E9777" s="7"/>
      <c r="F9777" s="8">
        <v>1.0</v>
      </c>
      <c r="H9777" s="10"/>
    </row>
    <row r="9778">
      <c r="A9778" s="5" t="s">
        <v>9954</v>
      </c>
      <c r="B9778" s="5">
        <v>6.0</v>
      </c>
      <c r="C9778" s="5">
        <v>3.0</v>
      </c>
      <c r="D9778" s="6" t="s">
        <v>9960</v>
      </c>
      <c r="E9778" s="7"/>
      <c r="F9778" s="8">
        <v>0.0</v>
      </c>
      <c r="H9778" s="10"/>
    </row>
    <row r="9779">
      <c r="A9779" s="5" t="s">
        <v>9954</v>
      </c>
      <c r="B9779" s="5">
        <v>7.0</v>
      </c>
      <c r="C9779" s="5">
        <v>3.0</v>
      </c>
      <c r="D9779" s="6" t="s">
        <v>9961</v>
      </c>
      <c r="E9779" s="7"/>
      <c r="F9779" s="8">
        <v>1.0</v>
      </c>
      <c r="H9779" s="10"/>
    </row>
    <row r="9780">
      <c r="A9780" s="5" t="s">
        <v>9954</v>
      </c>
      <c r="B9780" s="5">
        <v>8.0</v>
      </c>
      <c r="C9780" s="5">
        <v>4.0</v>
      </c>
      <c r="D9780" s="6" t="s">
        <v>9962</v>
      </c>
      <c r="E9780" s="7"/>
      <c r="F9780" s="8">
        <v>0.0</v>
      </c>
      <c r="H9780" s="10"/>
    </row>
    <row r="9781">
      <c r="A9781" s="5" t="s">
        <v>9954</v>
      </c>
      <c r="B9781" s="5">
        <v>9.0</v>
      </c>
      <c r="C9781" s="5">
        <v>4.0</v>
      </c>
      <c r="D9781" s="6" t="s">
        <v>9963</v>
      </c>
      <c r="E9781" s="7"/>
      <c r="F9781" s="8">
        <v>1.0</v>
      </c>
      <c r="H9781" s="10"/>
    </row>
    <row r="9782">
      <c r="A9782" s="5" t="s">
        <v>9954</v>
      </c>
      <c r="B9782" s="5">
        <v>10.0</v>
      </c>
      <c r="C9782" s="5">
        <v>5.0</v>
      </c>
      <c r="D9782" s="6" t="s">
        <v>9964</v>
      </c>
      <c r="E9782" s="7"/>
      <c r="F9782" s="8">
        <v>0.0</v>
      </c>
      <c r="H9782" s="10"/>
    </row>
    <row r="9783">
      <c r="A9783" s="5" t="s">
        <v>9954</v>
      </c>
      <c r="B9783" s="5">
        <v>11.0</v>
      </c>
      <c r="C9783" s="5">
        <v>5.0</v>
      </c>
      <c r="D9783" s="6" t="s">
        <v>9965</v>
      </c>
      <c r="E9783" s="7"/>
      <c r="F9783" s="8">
        <v>1.0</v>
      </c>
      <c r="H9783" s="10"/>
    </row>
    <row r="9784">
      <c r="A9784" s="5" t="s">
        <v>9954</v>
      </c>
      <c r="B9784" s="5">
        <v>12.0</v>
      </c>
      <c r="C9784" s="5">
        <v>6.0</v>
      </c>
      <c r="D9784" s="6" t="s">
        <v>9966</v>
      </c>
      <c r="E9784" s="7"/>
      <c r="F9784" s="8">
        <v>0.0</v>
      </c>
      <c r="H9784" s="10"/>
    </row>
    <row r="9785">
      <c r="A9785" s="5" t="s">
        <v>9954</v>
      </c>
      <c r="B9785" s="5">
        <v>13.0</v>
      </c>
      <c r="C9785" s="5">
        <v>6.0</v>
      </c>
      <c r="D9785" s="6" t="s">
        <v>9967</v>
      </c>
      <c r="E9785" s="7"/>
      <c r="F9785" s="8">
        <v>1.0</v>
      </c>
      <c r="H9785" s="10"/>
    </row>
    <row r="9786">
      <c r="A9786" s="5" t="s">
        <v>9954</v>
      </c>
      <c r="B9786" s="5">
        <v>14.0</v>
      </c>
      <c r="C9786" s="5">
        <v>7.0</v>
      </c>
      <c r="D9786" s="6" t="s">
        <v>9968</v>
      </c>
      <c r="E9786" s="7"/>
      <c r="F9786" s="8">
        <v>0.0</v>
      </c>
      <c r="H9786" s="10"/>
    </row>
    <row r="9787">
      <c r="A9787" s="5" t="s">
        <v>9954</v>
      </c>
      <c r="B9787" s="5">
        <v>15.0</v>
      </c>
      <c r="C9787" s="5">
        <v>7.0</v>
      </c>
      <c r="D9787" s="6" t="s">
        <v>9969</v>
      </c>
      <c r="E9787" s="7"/>
      <c r="F9787" s="8">
        <v>1.0</v>
      </c>
      <c r="H9787" s="10"/>
    </row>
    <row r="9788">
      <c r="A9788" s="5" t="s">
        <v>9954</v>
      </c>
      <c r="B9788" s="5">
        <v>16.0</v>
      </c>
      <c r="C9788" s="5">
        <v>8.0</v>
      </c>
      <c r="D9788" s="6" t="s">
        <v>9970</v>
      </c>
      <c r="E9788" s="7"/>
      <c r="F9788" s="8">
        <v>0.0</v>
      </c>
      <c r="H9788" s="10"/>
    </row>
    <row r="9789">
      <c r="A9789" s="5" t="s">
        <v>9954</v>
      </c>
      <c r="B9789" s="5">
        <v>17.0</v>
      </c>
      <c r="C9789" s="5">
        <v>8.0</v>
      </c>
      <c r="D9789" s="6" t="s">
        <v>9971</v>
      </c>
      <c r="E9789" s="7"/>
      <c r="F9789" s="8">
        <v>1.0</v>
      </c>
      <c r="H9789" s="10"/>
    </row>
    <row r="9790">
      <c r="A9790" s="5" t="s">
        <v>9954</v>
      </c>
      <c r="B9790" s="5">
        <v>18.0</v>
      </c>
      <c r="C9790" s="5">
        <v>9.0</v>
      </c>
      <c r="D9790" s="6" t="s">
        <v>9972</v>
      </c>
      <c r="E9790" s="7"/>
      <c r="F9790" s="8">
        <v>0.0</v>
      </c>
      <c r="H9790" s="10"/>
    </row>
    <row r="9791">
      <c r="A9791" s="5" t="s">
        <v>9954</v>
      </c>
      <c r="B9791" s="5">
        <v>19.0</v>
      </c>
      <c r="C9791" s="5">
        <v>9.0</v>
      </c>
      <c r="D9791" s="6" t="s">
        <v>9973</v>
      </c>
      <c r="E9791" s="7"/>
      <c r="F9791" s="8">
        <v>1.0</v>
      </c>
      <c r="H9791" s="10"/>
    </row>
    <row r="9792">
      <c r="A9792" s="5" t="s">
        <v>9974</v>
      </c>
      <c r="B9792" s="5">
        <v>0.0</v>
      </c>
      <c r="C9792" s="5">
        <v>0.0</v>
      </c>
      <c r="D9792" s="6" t="s">
        <v>9975</v>
      </c>
      <c r="E9792" s="7"/>
      <c r="F9792" s="8">
        <v>0.0</v>
      </c>
      <c r="H9792" s="10"/>
    </row>
    <row r="9793">
      <c r="A9793" s="5" t="s">
        <v>9974</v>
      </c>
      <c r="B9793" s="5">
        <v>1.0</v>
      </c>
      <c r="C9793" s="5">
        <v>0.0</v>
      </c>
      <c r="D9793" s="6" t="s">
        <v>7113</v>
      </c>
      <c r="E9793" s="7"/>
      <c r="F9793" s="8">
        <v>1.0</v>
      </c>
      <c r="H9793" s="10"/>
    </row>
    <row r="9794">
      <c r="A9794" s="5" t="s">
        <v>9974</v>
      </c>
      <c r="B9794" s="5">
        <v>2.0</v>
      </c>
      <c r="C9794" s="5">
        <v>1.0</v>
      </c>
      <c r="D9794" s="6" t="s">
        <v>9976</v>
      </c>
      <c r="E9794" s="7"/>
      <c r="F9794" s="8">
        <v>0.0</v>
      </c>
      <c r="H9794" s="10"/>
    </row>
    <row r="9795">
      <c r="A9795" s="5" t="s">
        <v>9974</v>
      </c>
      <c r="B9795" s="5">
        <v>3.0</v>
      </c>
      <c r="C9795" s="5">
        <v>1.0</v>
      </c>
      <c r="D9795" s="6" t="s">
        <v>9977</v>
      </c>
      <c r="E9795" s="7"/>
      <c r="F9795" s="8">
        <v>1.0</v>
      </c>
      <c r="H9795" s="10"/>
    </row>
    <row r="9796">
      <c r="A9796" s="5" t="s">
        <v>9974</v>
      </c>
      <c r="B9796" s="5">
        <v>4.0</v>
      </c>
      <c r="C9796" s="5">
        <v>2.0</v>
      </c>
      <c r="D9796" s="6" t="s">
        <v>9978</v>
      </c>
      <c r="E9796" s="7"/>
      <c r="F9796" s="8">
        <v>0.0</v>
      </c>
      <c r="H9796" s="10"/>
    </row>
    <row r="9797">
      <c r="A9797" s="5" t="s">
        <v>9974</v>
      </c>
      <c r="B9797" s="5">
        <v>5.0</v>
      </c>
      <c r="C9797" s="5">
        <v>2.0</v>
      </c>
      <c r="D9797" s="6" t="s">
        <v>9979</v>
      </c>
      <c r="E9797" s="7"/>
      <c r="F9797" s="8">
        <v>1.0</v>
      </c>
      <c r="H9797" s="10"/>
    </row>
    <row r="9798">
      <c r="A9798" s="5" t="s">
        <v>9974</v>
      </c>
      <c r="B9798" s="5">
        <v>6.0</v>
      </c>
      <c r="C9798" s="5">
        <v>3.0</v>
      </c>
      <c r="D9798" s="6" t="s">
        <v>9980</v>
      </c>
      <c r="E9798" s="7"/>
      <c r="F9798" s="8">
        <v>0.0</v>
      </c>
      <c r="H9798" s="10"/>
    </row>
    <row r="9799">
      <c r="A9799" s="5" t="s">
        <v>9974</v>
      </c>
      <c r="B9799" s="5">
        <v>7.0</v>
      </c>
      <c r="C9799" s="5">
        <v>3.0</v>
      </c>
      <c r="D9799" s="6" t="s">
        <v>9981</v>
      </c>
      <c r="E9799" s="7"/>
      <c r="F9799" s="8">
        <v>1.0</v>
      </c>
      <c r="H9799" s="10"/>
    </row>
    <row r="9800">
      <c r="A9800" s="5" t="s">
        <v>9974</v>
      </c>
      <c r="B9800" s="5">
        <v>8.0</v>
      </c>
      <c r="C9800" s="5">
        <v>4.0</v>
      </c>
      <c r="D9800" s="6" t="s">
        <v>9982</v>
      </c>
      <c r="E9800" s="7"/>
      <c r="F9800" s="8">
        <v>0.0</v>
      </c>
      <c r="H9800" s="10"/>
    </row>
    <row r="9801">
      <c r="A9801" s="5" t="s">
        <v>9974</v>
      </c>
      <c r="B9801" s="5">
        <v>9.0</v>
      </c>
      <c r="C9801" s="5">
        <v>4.0</v>
      </c>
      <c r="D9801" s="6" t="s">
        <v>9983</v>
      </c>
      <c r="E9801" s="7"/>
      <c r="F9801" s="8">
        <v>1.0</v>
      </c>
      <c r="H9801" s="10"/>
    </row>
    <row r="9802">
      <c r="A9802" s="5" t="s">
        <v>9974</v>
      </c>
      <c r="B9802" s="5">
        <v>10.0</v>
      </c>
      <c r="C9802" s="5">
        <v>5.0</v>
      </c>
      <c r="D9802" s="6" t="s">
        <v>9984</v>
      </c>
      <c r="E9802" s="7"/>
      <c r="F9802" s="8">
        <v>0.0</v>
      </c>
      <c r="H9802" s="10"/>
    </row>
    <row r="9803">
      <c r="A9803" s="5" t="s">
        <v>9974</v>
      </c>
      <c r="B9803" s="5">
        <v>11.0</v>
      </c>
      <c r="C9803" s="5">
        <v>5.0</v>
      </c>
      <c r="D9803" s="6" t="s">
        <v>9985</v>
      </c>
      <c r="E9803" s="7"/>
      <c r="F9803" s="8">
        <v>1.0</v>
      </c>
      <c r="H9803" s="10"/>
    </row>
    <row r="9804">
      <c r="A9804" s="5" t="s">
        <v>9974</v>
      </c>
      <c r="B9804" s="5">
        <v>12.0</v>
      </c>
      <c r="C9804" s="5">
        <v>6.0</v>
      </c>
      <c r="D9804" s="6" t="s">
        <v>9986</v>
      </c>
      <c r="E9804" s="7"/>
      <c r="F9804" s="8">
        <v>0.0</v>
      </c>
      <c r="H9804" s="10"/>
    </row>
    <row r="9805">
      <c r="A9805" s="5" t="s">
        <v>9974</v>
      </c>
      <c r="B9805" s="5">
        <v>13.0</v>
      </c>
      <c r="C9805" s="5">
        <v>6.0</v>
      </c>
      <c r="D9805" s="6" t="s">
        <v>9987</v>
      </c>
      <c r="E9805" s="7"/>
      <c r="F9805" s="8">
        <v>1.0</v>
      </c>
      <c r="H9805" s="10"/>
    </row>
    <row r="9806">
      <c r="A9806" s="5" t="s">
        <v>9974</v>
      </c>
      <c r="B9806" s="5">
        <v>14.0</v>
      </c>
      <c r="C9806" s="5">
        <v>7.0</v>
      </c>
      <c r="D9806" s="6" t="s">
        <v>9988</v>
      </c>
      <c r="E9806" s="7"/>
      <c r="F9806" s="8">
        <v>0.0</v>
      </c>
      <c r="H9806" s="10"/>
    </row>
    <row r="9807">
      <c r="A9807" s="5" t="s">
        <v>9974</v>
      </c>
      <c r="B9807" s="5">
        <v>15.0</v>
      </c>
      <c r="C9807" s="5">
        <v>7.0</v>
      </c>
      <c r="D9807" s="6" t="s">
        <v>9989</v>
      </c>
      <c r="E9807" s="7"/>
      <c r="F9807" s="8">
        <v>1.0</v>
      </c>
      <c r="H9807" s="10"/>
    </row>
    <row r="9808">
      <c r="A9808" s="5" t="s">
        <v>9974</v>
      </c>
      <c r="B9808" s="5">
        <v>16.0</v>
      </c>
      <c r="C9808" s="5">
        <v>8.0</v>
      </c>
      <c r="D9808" s="6" t="s">
        <v>9990</v>
      </c>
      <c r="E9808" s="7"/>
      <c r="F9808" s="8">
        <v>0.0</v>
      </c>
      <c r="H9808" s="10"/>
    </row>
    <row r="9809">
      <c r="A9809" s="5" t="s">
        <v>9974</v>
      </c>
      <c r="B9809" s="5">
        <v>17.0</v>
      </c>
      <c r="C9809" s="5">
        <v>8.0</v>
      </c>
      <c r="D9809" s="6" t="s">
        <v>9991</v>
      </c>
      <c r="E9809" s="7"/>
      <c r="F9809" s="8">
        <v>1.0</v>
      </c>
      <c r="H9809" s="10"/>
    </row>
    <row r="9810">
      <c r="A9810" s="5" t="s">
        <v>9974</v>
      </c>
      <c r="B9810" s="5">
        <v>18.0</v>
      </c>
      <c r="C9810" s="5">
        <v>9.0</v>
      </c>
      <c r="D9810" s="6" t="s">
        <v>9992</v>
      </c>
      <c r="E9810" s="7"/>
      <c r="F9810" s="8">
        <v>0.0</v>
      </c>
      <c r="H9810" s="10"/>
    </row>
    <row r="9811">
      <c r="A9811" s="5" t="s">
        <v>9974</v>
      </c>
      <c r="B9811" s="5">
        <v>19.0</v>
      </c>
      <c r="C9811" s="5">
        <v>9.0</v>
      </c>
      <c r="D9811" s="6" t="s">
        <v>9993</v>
      </c>
      <c r="E9811" s="7"/>
      <c r="F9811" s="8">
        <v>1.0</v>
      </c>
      <c r="H9811" s="10"/>
    </row>
    <row r="9812">
      <c r="A9812" s="5" t="s">
        <v>9994</v>
      </c>
      <c r="B9812" s="5">
        <v>0.0</v>
      </c>
      <c r="C9812" s="5">
        <v>0.0</v>
      </c>
      <c r="D9812" s="6" t="s">
        <v>831</v>
      </c>
      <c r="E9812" s="7"/>
      <c r="F9812" s="8">
        <v>0.0</v>
      </c>
      <c r="H9812" s="10"/>
    </row>
    <row r="9813">
      <c r="A9813" s="5" t="s">
        <v>9994</v>
      </c>
      <c r="B9813" s="5">
        <v>1.0</v>
      </c>
      <c r="C9813" s="5">
        <v>0.0</v>
      </c>
      <c r="D9813" s="6" t="s">
        <v>9995</v>
      </c>
      <c r="E9813" s="7"/>
      <c r="F9813" s="8">
        <v>1.0</v>
      </c>
      <c r="H9813" s="10"/>
    </row>
    <row r="9814">
      <c r="A9814" s="5" t="s">
        <v>9994</v>
      </c>
      <c r="B9814" s="5">
        <v>2.0</v>
      </c>
      <c r="C9814" s="5">
        <v>1.0</v>
      </c>
      <c r="D9814" s="6" t="s">
        <v>9996</v>
      </c>
      <c r="E9814" s="7"/>
      <c r="F9814" s="8">
        <v>0.0</v>
      </c>
      <c r="H9814" s="10"/>
    </row>
    <row r="9815">
      <c r="A9815" s="5" t="s">
        <v>9994</v>
      </c>
      <c r="B9815" s="5">
        <v>3.0</v>
      </c>
      <c r="C9815" s="5">
        <v>1.0</v>
      </c>
      <c r="D9815" s="6" t="s">
        <v>9997</v>
      </c>
      <c r="E9815" s="7"/>
      <c r="F9815" s="8">
        <v>1.0</v>
      </c>
      <c r="H9815" s="10"/>
    </row>
    <row r="9816">
      <c r="A9816" s="5" t="s">
        <v>9994</v>
      </c>
      <c r="B9816" s="5">
        <v>4.0</v>
      </c>
      <c r="C9816" s="5">
        <v>2.0</v>
      </c>
      <c r="D9816" s="6" t="s">
        <v>9998</v>
      </c>
      <c r="E9816" s="7"/>
      <c r="F9816" s="8">
        <v>0.0</v>
      </c>
      <c r="H9816" s="10"/>
    </row>
    <row r="9817">
      <c r="A9817" s="5" t="s">
        <v>9994</v>
      </c>
      <c r="B9817" s="5">
        <v>5.0</v>
      </c>
      <c r="C9817" s="5">
        <v>2.0</v>
      </c>
      <c r="D9817" s="6" t="s">
        <v>9999</v>
      </c>
      <c r="E9817" s="7"/>
      <c r="F9817" s="8">
        <v>1.0</v>
      </c>
      <c r="H9817" s="10"/>
    </row>
    <row r="9818">
      <c r="A9818" s="5" t="s">
        <v>9994</v>
      </c>
      <c r="B9818" s="5">
        <v>6.0</v>
      </c>
      <c r="C9818" s="5">
        <v>3.0</v>
      </c>
      <c r="D9818" s="6" t="s">
        <v>10000</v>
      </c>
      <c r="E9818" s="7"/>
      <c r="F9818" s="8">
        <v>0.0</v>
      </c>
      <c r="H9818" s="10"/>
    </row>
    <row r="9819">
      <c r="A9819" s="5" t="s">
        <v>9994</v>
      </c>
      <c r="B9819" s="5">
        <v>7.0</v>
      </c>
      <c r="C9819" s="5">
        <v>3.0</v>
      </c>
      <c r="D9819" s="6" t="s">
        <v>10001</v>
      </c>
      <c r="E9819" s="7"/>
      <c r="F9819" s="8">
        <v>1.0</v>
      </c>
      <c r="H9819" s="10"/>
    </row>
    <row r="9820">
      <c r="A9820" s="5" t="s">
        <v>9994</v>
      </c>
      <c r="B9820" s="5">
        <v>8.0</v>
      </c>
      <c r="C9820" s="5">
        <v>4.0</v>
      </c>
      <c r="D9820" s="6" t="s">
        <v>10002</v>
      </c>
      <c r="E9820" s="7"/>
      <c r="F9820" s="8">
        <v>0.0</v>
      </c>
      <c r="H9820" s="10"/>
    </row>
    <row r="9821">
      <c r="A9821" s="5" t="s">
        <v>9994</v>
      </c>
      <c r="B9821" s="5">
        <v>9.0</v>
      </c>
      <c r="C9821" s="5">
        <v>4.0</v>
      </c>
      <c r="D9821" s="6" t="s">
        <v>10003</v>
      </c>
      <c r="E9821" s="7"/>
      <c r="F9821" s="8">
        <v>1.0</v>
      </c>
      <c r="H9821" s="10"/>
    </row>
    <row r="9822">
      <c r="A9822" s="5" t="s">
        <v>9994</v>
      </c>
      <c r="B9822" s="5">
        <v>10.0</v>
      </c>
      <c r="C9822" s="5">
        <v>5.0</v>
      </c>
      <c r="D9822" s="6" t="s">
        <v>10004</v>
      </c>
      <c r="E9822" s="7"/>
      <c r="F9822" s="8">
        <v>0.0</v>
      </c>
      <c r="H9822" s="10"/>
    </row>
    <row r="9823">
      <c r="A9823" s="5" t="s">
        <v>9994</v>
      </c>
      <c r="B9823" s="5">
        <v>11.0</v>
      </c>
      <c r="C9823" s="5">
        <v>5.0</v>
      </c>
      <c r="D9823" s="6" t="s">
        <v>10005</v>
      </c>
      <c r="E9823" s="7"/>
      <c r="F9823" s="8">
        <v>1.0</v>
      </c>
      <c r="H9823" s="10"/>
    </row>
    <row r="9824">
      <c r="A9824" s="5" t="s">
        <v>9994</v>
      </c>
      <c r="B9824" s="5">
        <v>12.0</v>
      </c>
      <c r="C9824" s="5">
        <v>6.0</v>
      </c>
      <c r="D9824" s="6" t="s">
        <v>10006</v>
      </c>
      <c r="E9824" s="7"/>
      <c r="F9824" s="8">
        <v>0.0</v>
      </c>
      <c r="H9824" s="10"/>
    </row>
    <row r="9825">
      <c r="A9825" s="5" t="s">
        <v>9994</v>
      </c>
      <c r="B9825" s="5">
        <v>13.0</v>
      </c>
      <c r="C9825" s="5">
        <v>6.0</v>
      </c>
      <c r="D9825" s="6" t="s">
        <v>10007</v>
      </c>
      <c r="E9825" s="7"/>
      <c r="F9825" s="8">
        <v>1.0</v>
      </c>
      <c r="H9825" s="10"/>
    </row>
    <row r="9826">
      <c r="A9826" s="5" t="s">
        <v>9994</v>
      </c>
      <c r="B9826" s="5">
        <v>14.0</v>
      </c>
      <c r="C9826" s="5">
        <v>7.0</v>
      </c>
      <c r="D9826" s="6" t="s">
        <v>10008</v>
      </c>
      <c r="E9826" s="7"/>
      <c r="F9826" s="8">
        <v>0.0</v>
      </c>
      <c r="H9826" s="10"/>
    </row>
    <row r="9827">
      <c r="A9827" s="5" t="s">
        <v>9994</v>
      </c>
      <c r="B9827" s="5">
        <v>15.0</v>
      </c>
      <c r="C9827" s="5">
        <v>7.0</v>
      </c>
      <c r="D9827" s="6" t="s">
        <v>10009</v>
      </c>
      <c r="E9827" s="7"/>
      <c r="F9827" s="8">
        <v>1.0</v>
      </c>
      <c r="H9827" s="10"/>
    </row>
    <row r="9828">
      <c r="A9828" s="5" t="s">
        <v>9994</v>
      </c>
      <c r="B9828" s="5">
        <v>16.0</v>
      </c>
      <c r="C9828" s="5">
        <v>8.0</v>
      </c>
      <c r="D9828" s="6" t="s">
        <v>10010</v>
      </c>
      <c r="E9828" s="7"/>
      <c r="F9828" s="8">
        <v>0.0</v>
      </c>
      <c r="H9828" s="10"/>
    </row>
    <row r="9829">
      <c r="A9829" s="5" t="s">
        <v>9994</v>
      </c>
      <c r="B9829" s="5">
        <v>17.0</v>
      </c>
      <c r="C9829" s="5">
        <v>8.0</v>
      </c>
      <c r="D9829" s="6" t="s">
        <v>10011</v>
      </c>
      <c r="E9829" s="7"/>
      <c r="F9829" s="8">
        <v>1.0</v>
      </c>
      <c r="H9829" s="10"/>
    </row>
    <row r="9830">
      <c r="A9830" s="5" t="s">
        <v>9994</v>
      </c>
      <c r="B9830" s="5">
        <v>18.0</v>
      </c>
      <c r="C9830" s="5">
        <v>9.0</v>
      </c>
      <c r="D9830" s="6" t="s">
        <v>10012</v>
      </c>
      <c r="E9830" s="7"/>
      <c r="F9830" s="8">
        <v>0.0</v>
      </c>
      <c r="H9830" s="10"/>
    </row>
    <row r="9831">
      <c r="A9831" s="5" t="s">
        <v>9994</v>
      </c>
      <c r="B9831" s="5">
        <v>19.0</v>
      </c>
      <c r="C9831" s="5">
        <v>9.0</v>
      </c>
      <c r="D9831" s="6" t="s">
        <v>10013</v>
      </c>
      <c r="E9831" s="7"/>
      <c r="F9831" s="8">
        <v>1.0</v>
      </c>
      <c r="H9831" s="10"/>
    </row>
    <row r="9832">
      <c r="A9832" s="5" t="s">
        <v>10014</v>
      </c>
      <c r="B9832" s="5">
        <v>0.0</v>
      </c>
      <c r="C9832" s="5">
        <v>0.0</v>
      </c>
      <c r="D9832" s="6" t="s">
        <v>10015</v>
      </c>
      <c r="E9832" s="7"/>
      <c r="F9832" s="8">
        <v>0.0</v>
      </c>
      <c r="H9832" s="10"/>
    </row>
    <row r="9833">
      <c r="A9833" s="5" t="s">
        <v>10014</v>
      </c>
      <c r="B9833" s="5">
        <v>1.0</v>
      </c>
      <c r="C9833" s="5">
        <v>0.0</v>
      </c>
      <c r="D9833" s="6" t="s">
        <v>10016</v>
      </c>
      <c r="E9833" s="7"/>
      <c r="F9833" s="8">
        <v>1.0</v>
      </c>
      <c r="H9833" s="10"/>
    </row>
    <row r="9834">
      <c r="A9834" s="5" t="s">
        <v>10014</v>
      </c>
      <c r="B9834" s="5">
        <v>2.0</v>
      </c>
      <c r="C9834" s="5">
        <v>1.0</v>
      </c>
      <c r="D9834" s="6" t="s">
        <v>10017</v>
      </c>
      <c r="E9834" s="7"/>
      <c r="F9834" s="8">
        <v>0.0</v>
      </c>
      <c r="H9834" s="10"/>
    </row>
    <row r="9835">
      <c r="A9835" s="5" t="s">
        <v>10014</v>
      </c>
      <c r="B9835" s="5">
        <v>3.0</v>
      </c>
      <c r="C9835" s="5">
        <v>1.0</v>
      </c>
      <c r="D9835" s="6" t="s">
        <v>10018</v>
      </c>
      <c r="E9835" s="7"/>
      <c r="F9835" s="8">
        <v>1.0</v>
      </c>
      <c r="H9835" s="10"/>
    </row>
    <row r="9836">
      <c r="A9836" s="5" t="s">
        <v>10014</v>
      </c>
      <c r="B9836" s="5">
        <v>4.0</v>
      </c>
      <c r="C9836" s="5">
        <v>2.0</v>
      </c>
      <c r="D9836" s="6" t="s">
        <v>10019</v>
      </c>
      <c r="E9836" s="7"/>
      <c r="F9836" s="8">
        <v>0.0</v>
      </c>
      <c r="H9836" s="10"/>
    </row>
    <row r="9837">
      <c r="A9837" s="5" t="s">
        <v>10014</v>
      </c>
      <c r="B9837" s="5">
        <v>5.0</v>
      </c>
      <c r="C9837" s="5">
        <v>2.0</v>
      </c>
      <c r="D9837" s="6" t="s">
        <v>10020</v>
      </c>
      <c r="E9837" s="7"/>
      <c r="F9837" s="8">
        <v>1.0</v>
      </c>
      <c r="H9837" s="10"/>
    </row>
    <row r="9838">
      <c r="A9838" s="5" t="s">
        <v>10014</v>
      </c>
      <c r="B9838" s="5">
        <v>6.0</v>
      </c>
      <c r="C9838" s="5">
        <v>3.0</v>
      </c>
      <c r="D9838" s="6" t="s">
        <v>10021</v>
      </c>
      <c r="E9838" s="7"/>
      <c r="F9838" s="8">
        <v>0.0</v>
      </c>
      <c r="H9838" s="10"/>
    </row>
    <row r="9839">
      <c r="A9839" s="5" t="s">
        <v>10014</v>
      </c>
      <c r="B9839" s="5">
        <v>7.0</v>
      </c>
      <c r="C9839" s="5">
        <v>3.0</v>
      </c>
      <c r="D9839" s="6" t="s">
        <v>10022</v>
      </c>
      <c r="E9839" s="7"/>
      <c r="F9839" s="8">
        <v>1.0</v>
      </c>
      <c r="H9839" s="10"/>
    </row>
    <row r="9840">
      <c r="A9840" s="5" t="s">
        <v>10014</v>
      </c>
      <c r="B9840" s="5">
        <v>8.0</v>
      </c>
      <c r="C9840" s="5">
        <v>4.0</v>
      </c>
      <c r="D9840" s="6" t="s">
        <v>10023</v>
      </c>
      <c r="E9840" s="7"/>
      <c r="F9840" s="8">
        <v>0.0</v>
      </c>
      <c r="H9840" s="10"/>
    </row>
    <row r="9841">
      <c r="A9841" s="5" t="s">
        <v>10014</v>
      </c>
      <c r="B9841" s="5">
        <v>9.0</v>
      </c>
      <c r="C9841" s="5">
        <v>4.0</v>
      </c>
      <c r="D9841" s="6" t="s">
        <v>10024</v>
      </c>
      <c r="E9841" s="7"/>
      <c r="F9841" s="8">
        <v>1.0</v>
      </c>
      <c r="H9841" s="10"/>
    </row>
    <row r="9842">
      <c r="A9842" s="5" t="s">
        <v>10014</v>
      </c>
      <c r="B9842" s="5">
        <v>10.0</v>
      </c>
      <c r="C9842" s="5">
        <v>5.0</v>
      </c>
      <c r="D9842" s="6" t="s">
        <v>10025</v>
      </c>
      <c r="E9842" s="7"/>
      <c r="F9842" s="8">
        <v>0.0</v>
      </c>
      <c r="H9842" s="10"/>
    </row>
    <row r="9843">
      <c r="A9843" s="5" t="s">
        <v>10014</v>
      </c>
      <c r="B9843" s="5">
        <v>11.0</v>
      </c>
      <c r="C9843" s="5">
        <v>5.0</v>
      </c>
      <c r="D9843" s="6" t="s">
        <v>10026</v>
      </c>
      <c r="E9843" s="7"/>
      <c r="F9843" s="8">
        <v>1.0</v>
      </c>
      <c r="H9843" s="10"/>
    </row>
    <row r="9844">
      <c r="A9844" s="5" t="s">
        <v>10014</v>
      </c>
      <c r="B9844" s="5">
        <v>12.0</v>
      </c>
      <c r="C9844" s="5">
        <v>6.0</v>
      </c>
      <c r="D9844" s="6" t="s">
        <v>10027</v>
      </c>
      <c r="E9844" s="7"/>
      <c r="F9844" s="8">
        <v>0.0</v>
      </c>
      <c r="H9844" s="10"/>
    </row>
    <row r="9845">
      <c r="A9845" s="5" t="s">
        <v>10014</v>
      </c>
      <c r="B9845" s="5">
        <v>13.0</v>
      </c>
      <c r="C9845" s="5">
        <v>6.0</v>
      </c>
      <c r="D9845" s="6" t="s">
        <v>10028</v>
      </c>
      <c r="E9845" s="7"/>
      <c r="F9845" s="8">
        <v>1.0</v>
      </c>
      <c r="H9845" s="10"/>
    </row>
    <row r="9846">
      <c r="A9846" s="5" t="s">
        <v>10014</v>
      </c>
      <c r="B9846" s="5">
        <v>14.0</v>
      </c>
      <c r="C9846" s="5">
        <v>7.0</v>
      </c>
      <c r="D9846" s="6" t="s">
        <v>10029</v>
      </c>
      <c r="E9846" s="7"/>
      <c r="F9846" s="8">
        <v>0.0</v>
      </c>
      <c r="H9846" s="10"/>
    </row>
    <row r="9847">
      <c r="A9847" s="5" t="s">
        <v>10014</v>
      </c>
      <c r="B9847" s="5">
        <v>15.0</v>
      </c>
      <c r="C9847" s="5">
        <v>7.0</v>
      </c>
      <c r="D9847" s="6" t="s">
        <v>10030</v>
      </c>
      <c r="E9847" s="7"/>
      <c r="F9847" s="8">
        <v>1.0</v>
      </c>
      <c r="H9847" s="10"/>
    </row>
    <row r="9848">
      <c r="A9848" s="5" t="s">
        <v>10014</v>
      </c>
      <c r="B9848" s="5">
        <v>16.0</v>
      </c>
      <c r="C9848" s="5">
        <v>8.0</v>
      </c>
      <c r="D9848" s="6" t="s">
        <v>10031</v>
      </c>
      <c r="E9848" s="7"/>
      <c r="F9848" s="8">
        <v>0.0</v>
      </c>
      <c r="H9848" s="10"/>
    </row>
    <row r="9849">
      <c r="A9849" s="5" t="s">
        <v>10014</v>
      </c>
      <c r="B9849" s="5">
        <v>17.0</v>
      </c>
      <c r="C9849" s="5">
        <v>8.0</v>
      </c>
      <c r="D9849" s="6" t="s">
        <v>10032</v>
      </c>
      <c r="E9849" s="7"/>
      <c r="F9849" s="8">
        <v>1.0</v>
      </c>
      <c r="H9849" s="10"/>
    </row>
    <row r="9850">
      <c r="A9850" s="5" t="s">
        <v>10014</v>
      </c>
      <c r="B9850" s="5">
        <v>18.0</v>
      </c>
      <c r="C9850" s="5">
        <v>9.0</v>
      </c>
      <c r="D9850" s="6" t="s">
        <v>10033</v>
      </c>
      <c r="E9850" s="7"/>
      <c r="F9850" s="8">
        <v>0.0</v>
      </c>
      <c r="H9850" s="10"/>
    </row>
    <row r="9851">
      <c r="A9851" s="5" t="s">
        <v>10014</v>
      </c>
      <c r="B9851" s="5">
        <v>19.0</v>
      </c>
      <c r="C9851" s="5">
        <v>9.0</v>
      </c>
      <c r="D9851" s="6" t="s">
        <v>10034</v>
      </c>
      <c r="E9851" s="7"/>
      <c r="F9851" s="8">
        <v>1.0</v>
      </c>
      <c r="H9851" s="10"/>
    </row>
    <row r="9852">
      <c r="A9852" s="5" t="s">
        <v>10014</v>
      </c>
      <c r="B9852" s="5">
        <v>20.0</v>
      </c>
      <c r="C9852" s="5">
        <v>10.0</v>
      </c>
      <c r="D9852" s="6" t="s">
        <v>10035</v>
      </c>
      <c r="E9852" s="7"/>
      <c r="F9852" s="8">
        <v>0.0</v>
      </c>
      <c r="H9852" s="10"/>
    </row>
    <row r="9853">
      <c r="A9853" s="5" t="s">
        <v>10036</v>
      </c>
      <c r="B9853" s="5">
        <v>0.0</v>
      </c>
      <c r="C9853" s="5">
        <v>0.0</v>
      </c>
      <c r="D9853" s="6" t="s">
        <v>10037</v>
      </c>
      <c r="E9853" s="7"/>
      <c r="F9853" s="8">
        <v>0.0</v>
      </c>
      <c r="H9853" s="10"/>
    </row>
    <row r="9854">
      <c r="A9854" s="5" t="s">
        <v>10036</v>
      </c>
      <c r="B9854" s="5">
        <v>1.0</v>
      </c>
      <c r="C9854" s="5">
        <v>0.0</v>
      </c>
      <c r="D9854" s="6" t="s">
        <v>10038</v>
      </c>
      <c r="E9854" s="7"/>
      <c r="F9854" s="8">
        <v>1.0</v>
      </c>
      <c r="H9854" s="10"/>
    </row>
    <row r="9855">
      <c r="A9855" s="5" t="s">
        <v>10036</v>
      </c>
      <c r="B9855" s="5">
        <v>2.0</v>
      </c>
      <c r="C9855" s="5">
        <v>1.0</v>
      </c>
      <c r="D9855" s="6" t="s">
        <v>10039</v>
      </c>
      <c r="E9855" s="7"/>
      <c r="F9855" s="8">
        <v>0.0</v>
      </c>
      <c r="H9855" s="10"/>
    </row>
    <row r="9856">
      <c r="A9856" s="5" t="s">
        <v>10036</v>
      </c>
      <c r="B9856" s="5">
        <v>3.0</v>
      </c>
      <c r="C9856" s="5">
        <v>1.0</v>
      </c>
      <c r="D9856" s="6" t="s">
        <v>10040</v>
      </c>
      <c r="E9856" s="7"/>
      <c r="F9856" s="8">
        <v>1.0</v>
      </c>
      <c r="H9856" s="10"/>
    </row>
    <row r="9857">
      <c r="A9857" s="5" t="s">
        <v>10036</v>
      </c>
      <c r="B9857" s="5">
        <v>4.0</v>
      </c>
      <c r="C9857" s="5">
        <v>2.0</v>
      </c>
      <c r="D9857" s="6" t="s">
        <v>10041</v>
      </c>
      <c r="E9857" s="7"/>
      <c r="F9857" s="8">
        <v>0.0</v>
      </c>
      <c r="H9857" s="10"/>
    </row>
    <row r="9858">
      <c r="A9858" s="5" t="s">
        <v>10036</v>
      </c>
      <c r="B9858" s="5">
        <v>5.0</v>
      </c>
      <c r="C9858" s="5">
        <v>2.0</v>
      </c>
      <c r="D9858" s="6" t="s">
        <v>10042</v>
      </c>
      <c r="E9858" s="7"/>
      <c r="F9858" s="8">
        <v>1.0</v>
      </c>
      <c r="H9858" s="10"/>
    </row>
    <row r="9859">
      <c r="A9859" s="5" t="s">
        <v>10036</v>
      </c>
      <c r="B9859" s="5">
        <v>6.0</v>
      </c>
      <c r="C9859" s="5">
        <v>3.0</v>
      </c>
      <c r="D9859" s="6" t="s">
        <v>10043</v>
      </c>
      <c r="E9859" s="7"/>
      <c r="F9859" s="8">
        <v>0.0</v>
      </c>
      <c r="H9859" s="10"/>
    </row>
    <row r="9860">
      <c r="A9860" s="5" t="s">
        <v>10036</v>
      </c>
      <c r="B9860" s="5">
        <v>7.0</v>
      </c>
      <c r="C9860" s="5">
        <v>3.0</v>
      </c>
      <c r="D9860" s="6" t="s">
        <v>10044</v>
      </c>
      <c r="E9860" s="7"/>
      <c r="F9860" s="8">
        <v>1.0</v>
      </c>
      <c r="H9860" s="10"/>
    </row>
    <row r="9861">
      <c r="A9861" s="5" t="s">
        <v>10036</v>
      </c>
      <c r="B9861" s="5">
        <v>8.0</v>
      </c>
      <c r="C9861" s="5">
        <v>4.0</v>
      </c>
      <c r="D9861" s="6" t="s">
        <v>10045</v>
      </c>
      <c r="E9861" s="7"/>
      <c r="F9861" s="8">
        <v>0.0</v>
      </c>
      <c r="H9861" s="10"/>
    </row>
    <row r="9862">
      <c r="A9862" s="5" t="s">
        <v>10036</v>
      </c>
      <c r="B9862" s="5">
        <v>9.0</v>
      </c>
      <c r="C9862" s="5">
        <v>4.0</v>
      </c>
      <c r="D9862" s="6" t="s">
        <v>10046</v>
      </c>
      <c r="E9862" s="7"/>
      <c r="F9862" s="8">
        <v>1.0</v>
      </c>
      <c r="H9862" s="10"/>
    </row>
    <row r="9863">
      <c r="A9863" s="5" t="s">
        <v>10036</v>
      </c>
      <c r="B9863" s="5">
        <v>10.0</v>
      </c>
      <c r="C9863" s="5">
        <v>5.0</v>
      </c>
      <c r="D9863" s="6" t="s">
        <v>10047</v>
      </c>
      <c r="E9863" s="7"/>
      <c r="F9863" s="8">
        <v>0.0</v>
      </c>
      <c r="H9863" s="10"/>
    </row>
    <row r="9864">
      <c r="A9864" s="5" t="s">
        <v>10036</v>
      </c>
      <c r="B9864" s="5">
        <v>11.0</v>
      </c>
      <c r="C9864" s="5">
        <v>5.0</v>
      </c>
      <c r="D9864" s="6" t="s">
        <v>10048</v>
      </c>
      <c r="E9864" s="7"/>
      <c r="F9864" s="8">
        <v>1.0</v>
      </c>
      <c r="H9864" s="10"/>
    </row>
    <row r="9865">
      <c r="A9865" s="5" t="s">
        <v>10036</v>
      </c>
      <c r="B9865" s="5">
        <v>12.0</v>
      </c>
      <c r="C9865" s="5">
        <v>6.0</v>
      </c>
      <c r="D9865" s="6" t="s">
        <v>10049</v>
      </c>
      <c r="E9865" s="7"/>
      <c r="F9865" s="8">
        <v>0.0</v>
      </c>
      <c r="H9865" s="10"/>
    </row>
    <row r="9866">
      <c r="A9866" s="5" t="s">
        <v>10036</v>
      </c>
      <c r="B9866" s="5">
        <v>13.0</v>
      </c>
      <c r="C9866" s="5">
        <v>6.0</v>
      </c>
      <c r="D9866" s="6" t="s">
        <v>10050</v>
      </c>
      <c r="E9866" s="7"/>
      <c r="F9866" s="8">
        <v>1.0</v>
      </c>
      <c r="H9866" s="10"/>
    </row>
    <row r="9867">
      <c r="A9867" s="5" t="s">
        <v>10036</v>
      </c>
      <c r="B9867" s="5">
        <v>14.0</v>
      </c>
      <c r="C9867" s="5">
        <v>7.0</v>
      </c>
      <c r="D9867" s="6" t="s">
        <v>10051</v>
      </c>
      <c r="E9867" s="7"/>
      <c r="F9867" s="8">
        <v>0.0</v>
      </c>
      <c r="H9867" s="10"/>
    </row>
    <row r="9868">
      <c r="A9868" s="5" t="s">
        <v>10036</v>
      </c>
      <c r="B9868" s="5">
        <v>15.0</v>
      </c>
      <c r="C9868" s="5">
        <v>7.0</v>
      </c>
      <c r="D9868" s="6" t="s">
        <v>10052</v>
      </c>
      <c r="E9868" s="7"/>
      <c r="F9868" s="8">
        <v>1.0</v>
      </c>
      <c r="H9868" s="10"/>
    </row>
    <row r="9869">
      <c r="A9869" s="5" t="s">
        <v>10036</v>
      </c>
      <c r="B9869" s="5">
        <v>16.0</v>
      </c>
      <c r="C9869" s="5">
        <v>8.0</v>
      </c>
      <c r="D9869" s="6" t="s">
        <v>10053</v>
      </c>
      <c r="E9869" s="7"/>
      <c r="F9869" s="8">
        <v>0.0</v>
      </c>
      <c r="H9869" s="10"/>
    </row>
    <row r="9870">
      <c r="A9870" s="5" t="s">
        <v>10036</v>
      </c>
      <c r="B9870" s="5">
        <v>17.0</v>
      </c>
      <c r="C9870" s="5">
        <v>8.0</v>
      </c>
      <c r="D9870" s="6" t="s">
        <v>10054</v>
      </c>
      <c r="E9870" s="7"/>
      <c r="F9870" s="8">
        <v>1.0</v>
      </c>
      <c r="H9870" s="10"/>
    </row>
    <row r="9871">
      <c r="A9871" s="5" t="s">
        <v>10036</v>
      </c>
      <c r="B9871" s="5">
        <v>18.0</v>
      </c>
      <c r="C9871" s="5">
        <v>9.0</v>
      </c>
      <c r="D9871" s="6" t="s">
        <v>10055</v>
      </c>
      <c r="E9871" s="7"/>
      <c r="F9871" s="8">
        <v>0.0</v>
      </c>
      <c r="H9871" s="10"/>
    </row>
    <row r="9872">
      <c r="A9872" s="5" t="s">
        <v>10036</v>
      </c>
      <c r="B9872" s="5">
        <v>19.0</v>
      </c>
      <c r="C9872" s="5">
        <v>9.0</v>
      </c>
      <c r="D9872" s="6" t="s">
        <v>10056</v>
      </c>
      <c r="E9872" s="7"/>
      <c r="F9872" s="8">
        <v>1.0</v>
      </c>
      <c r="H9872" s="10"/>
    </row>
    <row r="9873">
      <c r="A9873" s="5" t="s">
        <v>10057</v>
      </c>
      <c r="B9873" s="5">
        <v>0.0</v>
      </c>
      <c r="C9873" s="5">
        <v>0.0</v>
      </c>
      <c r="D9873" s="6" t="s">
        <v>403</v>
      </c>
      <c r="E9873" s="7"/>
      <c r="F9873" s="8">
        <v>0.0</v>
      </c>
      <c r="H9873" s="10"/>
    </row>
    <row r="9874">
      <c r="A9874" s="5" t="s">
        <v>10057</v>
      </c>
      <c r="B9874" s="5">
        <v>1.0</v>
      </c>
      <c r="C9874" s="5">
        <v>0.0</v>
      </c>
      <c r="D9874" s="6" t="s">
        <v>184</v>
      </c>
      <c r="E9874" s="7"/>
      <c r="F9874" s="8">
        <v>1.0</v>
      </c>
      <c r="H9874" s="10"/>
    </row>
    <row r="9875">
      <c r="A9875" s="5" t="s">
        <v>10057</v>
      </c>
      <c r="B9875" s="5">
        <v>2.0</v>
      </c>
      <c r="C9875" s="5">
        <v>1.0</v>
      </c>
      <c r="D9875" s="6" t="s">
        <v>10058</v>
      </c>
      <c r="E9875" s="7"/>
      <c r="F9875" s="8">
        <v>0.0</v>
      </c>
      <c r="H9875" s="10"/>
    </row>
    <row r="9876">
      <c r="A9876" s="5" t="s">
        <v>10057</v>
      </c>
      <c r="B9876" s="5">
        <v>3.0</v>
      </c>
      <c r="C9876" s="5">
        <v>1.0</v>
      </c>
      <c r="D9876" s="6" t="s">
        <v>10059</v>
      </c>
      <c r="E9876" s="7"/>
      <c r="F9876" s="8">
        <v>1.0</v>
      </c>
      <c r="H9876" s="10"/>
    </row>
    <row r="9877">
      <c r="A9877" s="5" t="s">
        <v>10057</v>
      </c>
      <c r="B9877" s="5">
        <v>4.0</v>
      </c>
      <c r="C9877" s="5">
        <v>2.0</v>
      </c>
      <c r="D9877" s="6" t="s">
        <v>10060</v>
      </c>
      <c r="E9877" s="7"/>
      <c r="F9877" s="8">
        <v>0.0</v>
      </c>
      <c r="H9877" s="10"/>
    </row>
    <row r="9878">
      <c r="A9878" s="5" t="s">
        <v>10057</v>
      </c>
      <c r="B9878" s="5">
        <v>5.0</v>
      </c>
      <c r="C9878" s="5">
        <v>2.0</v>
      </c>
      <c r="D9878" s="6" t="s">
        <v>10061</v>
      </c>
      <c r="E9878" s="7"/>
      <c r="F9878" s="8">
        <v>1.0</v>
      </c>
      <c r="H9878" s="10"/>
    </row>
    <row r="9879">
      <c r="A9879" s="5" t="s">
        <v>10057</v>
      </c>
      <c r="B9879" s="5">
        <v>6.0</v>
      </c>
      <c r="C9879" s="5">
        <v>3.0</v>
      </c>
      <c r="D9879" s="6" t="s">
        <v>10062</v>
      </c>
      <c r="E9879" s="7"/>
      <c r="F9879" s="8">
        <v>0.0</v>
      </c>
      <c r="H9879" s="10"/>
    </row>
    <row r="9880">
      <c r="A9880" s="5" t="s">
        <v>10057</v>
      </c>
      <c r="B9880" s="5">
        <v>7.0</v>
      </c>
      <c r="C9880" s="5">
        <v>3.0</v>
      </c>
      <c r="D9880" s="6" t="s">
        <v>10063</v>
      </c>
      <c r="E9880" s="7"/>
      <c r="F9880" s="8">
        <v>1.0</v>
      </c>
      <c r="H9880" s="10"/>
    </row>
    <row r="9881">
      <c r="A9881" s="5" t="s">
        <v>10057</v>
      </c>
      <c r="B9881" s="5">
        <v>8.0</v>
      </c>
      <c r="C9881" s="5">
        <v>4.0</v>
      </c>
      <c r="D9881" s="6" t="s">
        <v>10064</v>
      </c>
      <c r="E9881" s="7"/>
      <c r="F9881" s="8">
        <v>0.0</v>
      </c>
      <c r="H9881" s="10"/>
    </row>
    <row r="9882">
      <c r="A9882" s="5" t="s">
        <v>10057</v>
      </c>
      <c r="B9882" s="5">
        <v>9.0</v>
      </c>
      <c r="C9882" s="5">
        <v>4.0</v>
      </c>
      <c r="D9882" s="6" t="s">
        <v>10065</v>
      </c>
      <c r="E9882" s="7"/>
      <c r="F9882" s="8">
        <v>1.0</v>
      </c>
      <c r="H9882" s="10"/>
    </row>
    <row r="9883">
      <c r="A9883" s="5" t="s">
        <v>10057</v>
      </c>
      <c r="B9883" s="5">
        <v>10.0</v>
      </c>
      <c r="C9883" s="5">
        <v>5.0</v>
      </c>
      <c r="D9883" s="6" t="s">
        <v>10066</v>
      </c>
      <c r="E9883" s="7"/>
      <c r="F9883" s="8">
        <v>0.0</v>
      </c>
      <c r="H9883" s="10"/>
    </row>
    <row r="9884">
      <c r="A9884" s="5" t="s">
        <v>10057</v>
      </c>
      <c r="B9884" s="5">
        <v>11.0</v>
      </c>
      <c r="C9884" s="5">
        <v>5.0</v>
      </c>
      <c r="D9884" s="6" t="s">
        <v>10067</v>
      </c>
      <c r="E9884" s="7"/>
      <c r="F9884" s="8">
        <v>1.0</v>
      </c>
      <c r="H9884" s="10"/>
    </row>
    <row r="9885">
      <c r="A9885" s="5" t="s">
        <v>10057</v>
      </c>
      <c r="B9885" s="5">
        <v>12.0</v>
      </c>
      <c r="C9885" s="5">
        <v>6.0</v>
      </c>
      <c r="D9885" s="6" t="s">
        <v>10068</v>
      </c>
      <c r="E9885" s="7"/>
      <c r="F9885" s="8">
        <v>0.0</v>
      </c>
      <c r="H9885" s="10"/>
    </row>
    <row r="9886">
      <c r="A9886" s="5" t="s">
        <v>10057</v>
      </c>
      <c r="B9886" s="5">
        <v>13.0</v>
      </c>
      <c r="C9886" s="5">
        <v>6.0</v>
      </c>
      <c r="D9886" s="6" t="s">
        <v>10069</v>
      </c>
      <c r="E9886" s="7"/>
      <c r="F9886" s="8">
        <v>1.0</v>
      </c>
      <c r="H9886" s="10"/>
    </row>
    <row r="9887">
      <c r="A9887" s="5" t="s">
        <v>10057</v>
      </c>
      <c r="B9887" s="5">
        <v>14.0</v>
      </c>
      <c r="C9887" s="5">
        <v>7.0</v>
      </c>
      <c r="D9887" s="6" t="s">
        <v>10070</v>
      </c>
      <c r="E9887" s="7"/>
      <c r="F9887" s="8">
        <v>0.0</v>
      </c>
      <c r="H9887" s="10"/>
    </row>
    <row r="9888">
      <c r="A9888" s="5" t="s">
        <v>10057</v>
      </c>
      <c r="B9888" s="5">
        <v>15.0</v>
      </c>
      <c r="C9888" s="5">
        <v>7.0</v>
      </c>
      <c r="D9888" s="6" t="s">
        <v>10071</v>
      </c>
      <c r="E9888" s="7"/>
      <c r="F9888" s="8">
        <v>1.0</v>
      </c>
      <c r="H9888" s="10"/>
    </row>
    <row r="9889">
      <c r="A9889" s="5" t="s">
        <v>10057</v>
      </c>
      <c r="B9889" s="5">
        <v>16.0</v>
      </c>
      <c r="C9889" s="5">
        <v>8.0</v>
      </c>
      <c r="D9889" s="6" t="s">
        <v>10072</v>
      </c>
      <c r="E9889" s="7"/>
      <c r="F9889" s="8">
        <v>0.0</v>
      </c>
      <c r="H9889" s="10"/>
    </row>
    <row r="9890">
      <c r="A9890" s="5" t="s">
        <v>10057</v>
      </c>
      <c r="B9890" s="5">
        <v>17.0</v>
      </c>
      <c r="C9890" s="5">
        <v>8.0</v>
      </c>
      <c r="D9890" s="6" t="s">
        <v>10073</v>
      </c>
      <c r="E9890" s="7"/>
      <c r="F9890" s="8">
        <v>1.0</v>
      </c>
      <c r="H9890" s="10"/>
    </row>
    <row r="9891">
      <c r="A9891" s="5" t="s">
        <v>10057</v>
      </c>
      <c r="B9891" s="5">
        <v>18.0</v>
      </c>
      <c r="C9891" s="5">
        <v>9.0</v>
      </c>
      <c r="D9891" s="6" t="s">
        <v>10074</v>
      </c>
      <c r="E9891" s="7"/>
      <c r="F9891" s="8">
        <v>0.0</v>
      </c>
      <c r="H9891" s="10"/>
    </row>
    <row r="9892">
      <c r="A9892" s="5" t="s">
        <v>10057</v>
      </c>
      <c r="B9892" s="5">
        <v>19.0</v>
      </c>
      <c r="C9892" s="5">
        <v>9.0</v>
      </c>
      <c r="D9892" s="6" t="s">
        <v>10075</v>
      </c>
      <c r="E9892" s="7"/>
      <c r="F9892" s="8">
        <v>1.0</v>
      </c>
      <c r="H9892" s="10"/>
    </row>
    <row r="9893">
      <c r="A9893" s="5" t="s">
        <v>10076</v>
      </c>
      <c r="B9893" s="5">
        <v>0.0</v>
      </c>
      <c r="C9893" s="5">
        <v>0.0</v>
      </c>
      <c r="D9893" s="6" t="s">
        <v>403</v>
      </c>
      <c r="E9893" s="7"/>
      <c r="F9893" s="8">
        <v>0.0</v>
      </c>
      <c r="H9893" s="10"/>
    </row>
    <row r="9894">
      <c r="A9894" s="5" t="s">
        <v>10076</v>
      </c>
      <c r="B9894" s="5">
        <v>1.0</v>
      </c>
      <c r="C9894" s="5">
        <v>0.0</v>
      </c>
      <c r="D9894" s="6" t="s">
        <v>10077</v>
      </c>
      <c r="E9894" s="7"/>
      <c r="F9894" s="8">
        <v>1.0</v>
      </c>
      <c r="H9894" s="10"/>
    </row>
    <row r="9895">
      <c r="A9895" s="5" t="s">
        <v>10076</v>
      </c>
      <c r="B9895" s="5">
        <v>2.0</v>
      </c>
      <c r="C9895" s="5">
        <v>1.0</v>
      </c>
      <c r="D9895" s="6" t="s">
        <v>10078</v>
      </c>
      <c r="E9895" s="7"/>
      <c r="F9895" s="8">
        <v>0.0</v>
      </c>
      <c r="H9895" s="10"/>
    </row>
    <row r="9896">
      <c r="A9896" s="5" t="s">
        <v>10076</v>
      </c>
      <c r="B9896" s="5">
        <v>3.0</v>
      </c>
      <c r="C9896" s="5">
        <v>1.0</v>
      </c>
      <c r="D9896" s="6" t="s">
        <v>10079</v>
      </c>
      <c r="E9896" s="7"/>
      <c r="F9896" s="8">
        <v>1.0</v>
      </c>
      <c r="H9896" s="10"/>
    </row>
    <row r="9897">
      <c r="A9897" s="5" t="s">
        <v>10076</v>
      </c>
      <c r="B9897" s="5">
        <v>4.0</v>
      </c>
      <c r="C9897" s="5">
        <v>2.0</v>
      </c>
      <c r="D9897" s="6" t="s">
        <v>10080</v>
      </c>
      <c r="E9897" s="7"/>
      <c r="F9897" s="8">
        <v>0.0</v>
      </c>
      <c r="H9897" s="10"/>
    </row>
    <row r="9898">
      <c r="A9898" s="5" t="s">
        <v>10076</v>
      </c>
      <c r="B9898" s="5">
        <v>5.0</v>
      </c>
      <c r="C9898" s="5">
        <v>2.0</v>
      </c>
      <c r="D9898" s="6" t="s">
        <v>10081</v>
      </c>
      <c r="E9898" s="7"/>
      <c r="F9898" s="8">
        <v>1.0</v>
      </c>
      <c r="H9898" s="10"/>
    </row>
    <row r="9899">
      <c r="A9899" s="5" t="s">
        <v>10076</v>
      </c>
      <c r="B9899" s="5">
        <v>6.0</v>
      </c>
      <c r="C9899" s="5">
        <v>3.0</v>
      </c>
      <c r="D9899" s="6" t="s">
        <v>10082</v>
      </c>
      <c r="E9899" s="7"/>
      <c r="F9899" s="8">
        <v>0.0</v>
      </c>
      <c r="H9899" s="10"/>
    </row>
    <row r="9900">
      <c r="A9900" s="5" t="s">
        <v>10076</v>
      </c>
      <c r="B9900" s="5">
        <v>7.0</v>
      </c>
      <c r="C9900" s="5">
        <v>3.0</v>
      </c>
      <c r="D9900" s="6" t="s">
        <v>10083</v>
      </c>
      <c r="E9900" s="7"/>
      <c r="F9900" s="8">
        <v>1.0</v>
      </c>
      <c r="H9900" s="10"/>
    </row>
    <row r="9901">
      <c r="A9901" s="5" t="s">
        <v>10076</v>
      </c>
      <c r="B9901" s="5">
        <v>8.0</v>
      </c>
      <c r="C9901" s="5">
        <v>4.0</v>
      </c>
      <c r="D9901" s="6" t="s">
        <v>10084</v>
      </c>
      <c r="E9901" s="7"/>
      <c r="F9901" s="8">
        <v>0.0</v>
      </c>
      <c r="H9901" s="10"/>
    </row>
    <row r="9902">
      <c r="A9902" s="5" t="s">
        <v>10076</v>
      </c>
      <c r="B9902" s="5">
        <v>9.0</v>
      </c>
      <c r="C9902" s="5">
        <v>4.0</v>
      </c>
      <c r="D9902" s="6" t="s">
        <v>10085</v>
      </c>
      <c r="E9902" s="7"/>
      <c r="F9902" s="8">
        <v>1.0</v>
      </c>
      <c r="H9902" s="10"/>
    </row>
    <row r="9903">
      <c r="A9903" s="5" t="s">
        <v>10076</v>
      </c>
      <c r="B9903" s="5">
        <v>10.0</v>
      </c>
      <c r="C9903" s="5">
        <v>5.0</v>
      </c>
      <c r="D9903" s="6" t="s">
        <v>10086</v>
      </c>
      <c r="E9903" s="7"/>
      <c r="F9903" s="8">
        <v>0.0</v>
      </c>
      <c r="H9903" s="10"/>
    </row>
    <row r="9904">
      <c r="A9904" s="5" t="s">
        <v>10076</v>
      </c>
      <c r="B9904" s="5">
        <v>11.0</v>
      </c>
      <c r="C9904" s="5">
        <v>5.0</v>
      </c>
      <c r="D9904" s="6" t="s">
        <v>10087</v>
      </c>
      <c r="E9904" s="7"/>
      <c r="F9904" s="8">
        <v>1.0</v>
      </c>
      <c r="H9904" s="10"/>
    </row>
    <row r="9905">
      <c r="A9905" s="5" t="s">
        <v>10076</v>
      </c>
      <c r="B9905" s="5">
        <v>12.0</v>
      </c>
      <c r="C9905" s="5">
        <v>6.0</v>
      </c>
      <c r="D9905" s="6" t="s">
        <v>10088</v>
      </c>
      <c r="E9905" s="7"/>
      <c r="F9905" s="8">
        <v>0.0</v>
      </c>
      <c r="H9905" s="10"/>
    </row>
    <row r="9906">
      <c r="A9906" s="5" t="s">
        <v>10076</v>
      </c>
      <c r="B9906" s="5">
        <v>13.0</v>
      </c>
      <c r="C9906" s="5">
        <v>6.0</v>
      </c>
      <c r="D9906" s="6" t="s">
        <v>10089</v>
      </c>
      <c r="E9906" s="7"/>
      <c r="F9906" s="8">
        <v>1.0</v>
      </c>
      <c r="H9906" s="10"/>
    </row>
    <row r="9907">
      <c r="A9907" s="5" t="s">
        <v>10076</v>
      </c>
      <c r="B9907" s="5">
        <v>14.0</v>
      </c>
      <c r="C9907" s="5">
        <v>7.0</v>
      </c>
      <c r="D9907" s="6" t="s">
        <v>10090</v>
      </c>
      <c r="E9907" s="7"/>
      <c r="F9907" s="8">
        <v>0.0</v>
      </c>
      <c r="H9907" s="10"/>
    </row>
    <row r="9908">
      <c r="A9908" s="5" t="s">
        <v>10076</v>
      </c>
      <c r="B9908" s="5">
        <v>15.0</v>
      </c>
      <c r="C9908" s="5">
        <v>7.0</v>
      </c>
      <c r="D9908" s="6" t="s">
        <v>10091</v>
      </c>
      <c r="E9908" s="7"/>
      <c r="F9908" s="8">
        <v>1.0</v>
      </c>
      <c r="H9908" s="10"/>
    </row>
    <row r="9909">
      <c r="A9909" s="5" t="s">
        <v>10076</v>
      </c>
      <c r="B9909" s="5">
        <v>16.0</v>
      </c>
      <c r="C9909" s="5">
        <v>8.0</v>
      </c>
      <c r="D9909" s="6" t="s">
        <v>10092</v>
      </c>
      <c r="E9909" s="7"/>
      <c r="F9909" s="8">
        <v>0.0</v>
      </c>
      <c r="H9909" s="10"/>
    </row>
    <row r="9910">
      <c r="A9910" s="5" t="s">
        <v>10076</v>
      </c>
      <c r="B9910" s="5">
        <v>17.0</v>
      </c>
      <c r="C9910" s="5">
        <v>8.0</v>
      </c>
      <c r="D9910" s="6" t="s">
        <v>10093</v>
      </c>
      <c r="E9910" s="7"/>
      <c r="F9910" s="8">
        <v>1.0</v>
      </c>
      <c r="H9910" s="10"/>
    </row>
    <row r="9911">
      <c r="A9911" s="5" t="s">
        <v>10076</v>
      </c>
      <c r="B9911" s="5">
        <v>18.0</v>
      </c>
      <c r="C9911" s="5">
        <v>9.0</v>
      </c>
      <c r="D9911" s="6" t="s">
        <v>10094</v>
      </c>
      <c r="E9911" s="7"/>
      <c r="F9911" s="8">
        <v>0.0</v>
      </c>
      <c r="H9911" s="10"/>
    </row>
    <row r="9912">
      <c r="A9912" s="5" t="s">
        <v>10076</v>
      </c>
      <c r="B9912" s="5">
        <v>19.0</v>
      </c>
      <c r="C9912" s="5">
        <v>9.0</v>
      </c>
      <c r="D9912" s="6" t="s">
        <v>10095</v>
      </c>
      <c r="E9912" s="7"/>
      <c r="F9912" s="8">
        <v>1.0</v>
      </c>
      <c r="H9912" s="10"/>
    </row>
    <row r="9913">
      <c r="A9913" s="5" t="s">
        <v>10076</v>
      </c>
      <c r="B9913" s="5">
        <v>20.0</v>
      </c>
      <c r="C9913" s="5">
        <v>10.0</v>
      </c>
      <c r="D9913" s="6" t="s">
        <v>10096</v>
      </c>
      <c r="E9913" s="7"/>
      <c r="F9913" s="8">
        <v>0.0</v>
      </c>
      <c r="H9913" s="10"/>
    </row>
    <row r="9914">
      <c r="A9914" s="5" t="s">
        <v>10097</v>
      </c>
      <c r="B9914" s="5">
        <v>0.0</v>
      </c>
      <c r="C9914" s="5">
        <v>0.0</v>
      </c>
      <c r="D9914" s="6" t="s">
        <v>423</v>
      </c>
      <c r="E9914" s="7"/>
      <c r="F9914" s="8">
        <v>0.0</v>
      </c>
      <c r="H9914" s="10"/>
    </row>
    <row r="9915">
      <c r="A9915" s="5" t="s">
        <v>10097</v>
      </c>
      <c r="B9915" s="5">
        <v>1.0</v>
      </c>
      <c r="C9915" s="5">
        <v>0.0</v>
      </c>
      <c r="D9915" s="6" t="s">
        <v>680</v>
      </c>
      <c r="E9915" s="7"/>
      <c r="F9915" s="8">
        <v>1.0</v>
      </c>
      <c r="H9915" s="10"/>
    </row>
    <row r="9916">
      <c r="A9916" s="5" t="s">
        <v>10097</v>
      </c>
      <c r="B9916" s="5">
        <v>2.0</v>
      </c>
      <c r="C9916" s="5">
        <v>1.0</v>
      </c>
      <c r="D9916" s="6" t="s">
        <v>10098</v>
      </c>
      <c r="E9916" s="7"/>
      <c r="F9916" s="8">
        <v>0.0</v>
      </c>
      <c r="H9916" s="10"/>
    </row>
    <row r="9917">
      <c r="A9917" s="5" t="s">
        <v>10097</v>
      </c>
      <c r="B9917" s="5">
        <v>3.0</v>
      </c>
      <c r="C9917" s="5">
        <v>1.0</v>
      </c>
      <c r="D9917" s="6" t="s">
        <v>10099</v>
      </c>
      <c r="E9917" s="7"/>
      <c r="F9917" s="8">
        <v>1.0</v>
      </c>
      <c r="H9917" s="10"/>
    </row>
    <row r="9918">
      <c r="A9918" s="5" t="s">
        <v>10097</v>
      </c>
      <c r="B9918" s="5">
        <v>4.0</v>
      </c>
      <c r="C9918" s="5">
        <v>2.0</v>
      </c>
      <c r="D9918" s="6" t="s">
        <v>10100</v>
      </c>
      <c r="E9918" s="7"/>
      <c r="F9918" s="8">
        <v>0.0</v>
      </c>
      <c r="H9918" s="10"/>
    </row>
    <row r="9919">
      <c r="A9919" s="5" t="s">
        <v>10097</v>
      </c>
      <c r="B9919" s="5">
        <v>5.0</v>
      </c>
      <c r="C9919" s="5">
        <v>2.0</v>
      </c>
      <c r="D9919" s="6" t="s">
        <v>10101</v>
      </c>
      <c r="E9919" s="7"/>
      <c r="F9919" s="8">
        <v>1.0</v>
      </c>
      <c r="H9919" s="10"/>
    </row>
    <row r="9920">
      <c r="A9920" s="5" t="s">
        <v>10097</v>
      </c>
      <c r="B9920" s="5">
        <v>6.0</v>
      </c>
      <c r="C9920" s="5">
        <v>3.0</v>
      </c>
      <c r="D9920" s="6" t="s">
        <v>10102</v>
      </c>
      <c r="E9920" s="7"/>
      <c r="F9920" s="8">
        <v>0.0</v>
      </c>
      <c r="H9920" s="10"/>
    </row>
    <row r="9921">
      <c r="A9921" s="5" t="s">
        <v>10097</v>
      </c>
      <c r="B9921" s="5">
        <v>7.0</v>
      </c>
      <c r="C9921" s="5">
        <v>3.0</v>
      </c>
      <c r="D9921" s="6" t="s">
        <v>10103</v>
      </c>
      <c r="E9921" s="7"/>
      <c r="F9921" s="8">
        <v>1.0</v>
      </c>
      <c r="H9921" s="10"/>
    </row>
    <row r="9922">
      <c r="A9922" s="5" t="s">
        <v>10097</v>
      </c>
      <c r="B9922" s="5">
        <v>8.0</v>
      </c>
      <c r="C9922" s="5">
        <v>4.0</v>
      </c>
      <c r="D9922" s="6" t="s">
        <v>10104</v>
      </c>
      <c r="E9922" s="7"/>
      <c r="F9922" s="8">
        <v>0.0</v>
      </c>
      <c r="H9922" s="10"/>
    </row>
    <row r="9923">
      <c r="A9923" s="5" t="s">
        <v>10097</v>
      </c>
      <c r="B9923" s="5">
        <v>9.0</v>
      </c>
      <c r="C9923" s="5">
        <v>4.0</v>
      </c>
      <c r="D9923" s="6" t="s">
        <v>10105</v>
      </c>
      <c r="E9923" s="7"/>
      <c r="F9923" s="8">
        <v>1.0</v>
      </c>
      <c r="H9923" s="10"/>
    </row>
    <row r="9924">
      <c r="A9924" s="5" t="s">
        <v>10097</v>
      </c>
      <c r="B9924" s="5">
        <v>10.0</v>
      </c>
      <c r="C9924" s="5">
        <v>5.0</v>
      </c>
      <c r="D9924" s="6" t="s">
        <v>10106</v>
      </c>
      <c r="E9924" s="7"/>
      <c r="F9924" s="8">
        <v>0.0</v>
      </c>
      <c r="H9924" s="10"/>
    </row>
    <row r="9925">
      <c r="A9925" s="5" t="s">
        <v>10097</v>
      </c>
      <c r="B9925" s="5">
        <v>11.0</v>
      </c>
      <c r="C9925" s="5">
        <v>5.0</v>
      </c>
      <c r="D9925" s="6" t="s">
        <v>10107</v>
      </c>
      <c r="E9925" s="7"/>
      <c r="F9925" s="8">
        <v>1.0</v>
      </c>
      <c r="H9925" s="10"/>
    </row>
    <row r="9926">
      <c r="A9926" s="5" t="s">
        <v>10097</v>
      </c>
      <c r="B9926" s="5">
        <v>12.0</v>
      </c>
      <c r="C9926" s="5">
        <v>6.0</v>
      </c>
      <c r="D9926" s="6" t="s">
        <v>10108</v>
      </c>
      <c r="E9926" s="7"/>
      <c r="F9926" s="8">
        <v>0.0</v>
      </c>
      <c r="H9926" s="10"/>
    </row>
    <row r="9927">
      <c r="A9927" s="5" t="s">
        <v>10097</v>
      </c>
      <c r="B9927" s="5">
        <v>13.0</v>
      </c>
      <c r="C9927" s="5">
        <v>6.0</v>
      </c>
      <c r="D9927" s="6" t="s">
        <v>10109</v>
      </c>
      <c r="E9927" s="7"/>
      <c r="F9927" s="8">
        <v>1.0</v>
      </c>
      <c r="H9927" s="10"/>
    </row>
    <row r="9928">
      <c r="A9928" s="5" t="s">
        <v>10097</v>
      </c>
      <c r="B9928" s="5">
        <v>14.0</v>
      </c>
      <c r="C9928" s="5">
        <v>7.0</v>
      </c>
      <c r="D9928" s="6" t="s">
        <v>10110</v>
      </c>
      <c r="E9928" s="7"/>
      <c r="F9928" s="8">
        <v>0.0</v>
      </c>
      <c r="H9928" s="10"/>
    </row>
    <row r="9929">
      <c r="A9929" s="5" t="s">
        <v>10097</v>
      </c>
      <c r="B9929" s="5">
        <v>15.0</v>
      </c>
      <c r="C9929" s="5">
        <v>7.0</v>
      </c>
      <c r="D9929" s="6" t="s">
        <v>10111</v>
      </c>
      <c r="E9929" s="7"/>
      <c r="F9929" s="8">
        <v>1.0</v>
      </c>
      <c r="H9929" s="10"/>
    </row>
    <row r="9930">
      <c r="A9930" s="5" t="s">
        <v>10097</v>
      </c>
      <c r="B9930" s="5">
        <v>16.0</v>
      </c>
      <c r="C9930" s="5">
        <v>8.0</v>
      </c>
      <c r="D9930" s="6" t="s">
        <v>10112</v>
      </c>
      <c r="E9930" s="7"/>
      <c r="F9930" s="8">
        <v>0.0</v>
      </c>
      <c r="H9930" s="10"/>
    </row>
    <row r="9931">
      <c r="A9931" s="5" t="s">
        <v>10097</v>
      </c>
      <c r="B9931" s="5">
        <v>17.0</v>
      </c>
      <c r="C9931" s="5">
        <v>8.0</v>
      </c>
      <c r="D9931" s="6" t="s">
        <v>10113</v>
      </c>
      <c r="E9931" s="7"/>
      <c r="F9931" s="8">
        <v>1.0</v>
      </c>
      <c r="H9931" s="10"/>
    </row>
    <row r="9932">
      <c r="A9932" s="5" t="s">
        <v>10097</v>
      </c>
      <c r="B9932" s="5">
        <v>18.0</v>
      </c>
      <c r="C9932" s="5">
        <v>9.0</v>
      </c>
      <c r="D9932" s="6" t="s">
        <v>10114</v>
      </c>
      <c r="E9932" s="7"/>
      <c r="F9932" s="8">
        <v>0.0</v>
      </c>
      <c r="H9932" s="10"/>
    </row>
    <row r="9933">
      <c r="A9933" s="5" t="s">
        <v>10097</v>
      </c>
      <c r="B9933" s="5">
        <v>19.0</v>
      </c>
      <c r="C9933" s="5">
        <v>9.0</v>
      </c>
      <c r="D9933" s="6" t="s">
        <v>10115</v>
      </c>
      <c r="E9933" s="7"/>
      <c r="F9933" s="8">
        <v>1.0</v>
      </c>
      <c r="H9933" s="10"/>
    </row>
    <row r="9934">
      <c r="A9934" s="5" t="s">
        <v>10097</v>
      </c>
      <c r="B9934" s="5">
        <v>20.0</v>
      </c>
      <c r="C9934" s="5">
        <v>10.0</v>
      </c>
      <c r="D9934" s="6" t="s">
        <v>10116</v>
      </c>
      <c r="E9934" s="7"/>
      <c r="F9934" s="8">
        <v>0.0</v>
      </c>
      <c r="H9934" s="10"/>
    </row>
    <row r="9935">
      <c r="A9935" s="5" t="s">
        <v>10097</v>
      </c>
      <c r="B9935" s="5">
        <v>21.0</v>
      </c>
      <c r="C9935" s="5">
        <v>10.0</v>
      </c>
      <c r="D9935" s="6" t="s">
        <v>10117</v>
      </c>
      <c r="E9935" s="7"/>
      <c r="F9935" s="8">
        <v>1.0</v>
      </c>
      <c r="H9935" s="10"/>
    </row>
    <row r="9936">
      <c r="A9936" s="5" t="s">
        <v>10118</v>
      </c>
      <c r="B9936" s="5">
        <v>0.0</v>
      </c>
      <c r="C9936" s="5">
        <v>0.0</v>
      </c>
      <c r="D9936" s="6" t="s">
        <v>423</v>
      </c>
      <c r="E9936" s="7"/>
      <c r="F9936" s="8">
        <v>0.0</v>
      </c>
      <c r="H9936" s="10"/>
    </row>
    <row r="9937">
      <c r="A9937" s="5" t="s">
        <v>10118</v>
      </c>
      <c r="B9937" s="5">
        <v>1.0</v>
      </c>
      <c r="C9937" s="5">
        <v>0.0</v>
      </c>
      <c r="D9937" s="6" t="s">
        <v>10119</v>
      </c>
      <c r="E9937" s="7"/>
      <c r="F9937" s="8">
        <v>1.0</v>
      </c>
      <c r="H9937" s="10"/>
    </row>
    <row r="9938">
      <c r="A9938" s="5" t="s">
        <v>10118</v>
      </c>
      <c r="B9938" s="5">
        <v>2.0</v>
      </c>
      <c r="C9938" s="5">
        <v>1.0</v>
      </c>
      <c r="D9938" s="6" t="s">
        <v>10120</v>
      </c>
      <c r="E9938" s="7"/>
      <c r="F9938" s="8">
        <v>0.0</v>
      </c>
      <c r="H9938" s="10"/>
    </row>
    <row r="9939">
      <c r="A9939" s="5" t="s">
        <v>10118</v>
      </c>
      <c r="B9939" s="5">
        <v>3.0</v>
      </c>
      <c r="C9939" s="5">
        <v>1.0</v>
      </c>
      <c r="D9939" s="6" t="s">
        <v>10121</v>
      </c>
      <c r="E9939" s="7"/>
      <c r="F9939" s="8">
        <v>1.0</v>
      </c>
      <c r="H9939" s="10"/>
    </row>
    <row r="9940">
      <c r="A9940" s="5" t="s">
        <v>10118</v>
      </c>
      <c r="B9940" s="5">
        <v>4.0</v>
      </c>
      <c r="C9940" s="5">
        <v>2.0</v>
      </c>
      <c r="D9940" s="6" t="s">
        <v>10122</v>
      </c>
      <c r="E9940" s="7"/>
      <c r="F9940" s="8">
        <v>0.0</v>
      </c>
      <c r="H9940" s="10"/>
    </row>
    <row r="9941">
      <c r="A9941" s="5" t="s">
        <v>10118</v>
      </c>
      <c r="B9941" s="5">
        <v>5.0</v>
      </c>
      <c r="C9941" s="5">
        <v>2.0</v>
      </c>
      <c r="D9941" s="6" t="s">
        <v>10123</v>
      </c>
      <c r="E9941" s="7"/>
      <c r="F9941" s="8">
        <v>1.0</v>
      </c>
      <c r="H9941" s="10"/>
    </row>
    <row r="9942">
      <c r="A9942" s="5" t="s">
        <v>10118</v>
      </c>
      <c r="B9942" s="5">
        <v>6.0</v>
      </c>
      <c r="C9942" s="5">
        <v>3.0</v>
      </c>
      <c r="D9942" s="6" t="s">
        <v>10124</v>
      </c>
      <c r="E9942" s="7"/>
      <c r="F9942" s="8">
        <v>0.0</v>
      </c>
      <c r="H9942" s="10"/>
    </row>
    <row r="9943">
      <c r="A9943" s="5" t="s">
        <v>10118</v>
      </c>
      <c r="B9943" s="5">
        <v>7.0</v>
      </c>
      <c r="C9943" s="5">
        <v>3.0</v>
      </c>
      <c r="D9943" s="6" t="s">
        <v>10125</v>
      </c>
      <c r="E9943" s="7"/>
      <c r="F9943" s="8">
        <v>1.0</v>
      </c>
      <c r="H9943" s="10"/>
    </row>
    <row r="9944">
      <c r="A9944" s="5" t="s">
        <v>10118</v>
      </c>
      <c r="B9944" s="5">
        <v>8.0</v>
      </c>
      <c r="C9944" s="5">
        <v>4.0</v>
      </c>
      <c r="D9944" s="6" t="s">
        <v>10126</v>
      </c>
      <c r="E9944" s="7"/>
      <c r="F9944" s="8">
        <v>0.0</v>
      </c>
      <c r="H9944" s="10"/>
    </row>
    <row r="9945">
      <c r="A9945" s="5" t="s">
        <v>10118</v>
      </c>
      <c r="B9945" s="5">
        <v>9.0</v>
      </c>
      <c r="C9945" s="5">
        <v>4.0</v>
      </c>
      <c r="D9945" s="6" t="s">
        <v>10127</v>
      </c>
      <c r="E9945" s="7"/>
      <c r="F9945" s="8">
        <v>1.0</v>
      </c>
      <c r="H9945" s="10"/>
    </row>
    <row r="9946">
      <c r="A9946" s="5" t="s">
        <v>10118</v>
      </c>
      <c r="B9946" s="5">
        <v>10.0</v>
      </c>
      <c r="C9946" s="5">
        <v>5.0</v>
      </c>
      <c r="D9946" s="6" t="s">
        <v>10128</v>
      </c>
      <c r="E9946" s="7"/>
      <c r="F9946" s="8">
        <v>0.0</v>
      </c>
      <c r="H9946" s="10"/>
    </row>
    <row r="9947">
      <c r="A9947" s="5" t="s">
        <v>10118</v>
      </c>
      <c r="B9947" s="5">
        <v>11.0</v>
      </c>
      <c r="C9947" s="5">
        <v>5.0</v>
      </c>
      <c r="D9947" s="6" t="s">
        <v>10129</v>
      </c>
      <c r="E9947" s="7"/>
      <c r="F9947" s="8">
        <v>1.0</v>
      </c>
      <c r="H9947" s="10"/>
    </row>
    <row r="9948">
      <c r="A9948" s="5" t="s">
        <v>10118</v>
      </c>
      <c r="B9948" s="5">
        <v>12.0</v>
      </c>
      <c r="C9948" s="5">
        <v>6.0</v>
      </c>
      <c r="D9948" s="6" t="s">
        <v>10130</v>
      </c>
      <c r="E9948" s="7"/>
      <c r="F9948" s="8">
        <v>0.0</v>
      </c>
      <c r="H9948" s="10"/>
    </row>
    <row r="9949">
      <c r="A9949" s="5" t="s">
        <v>10118</v>
      </c>
      <c r="B9949" s="5">
        <v>13.0</v>
      </c>
      <c r="C9949" s="5">
        <v>6.0</v>
      </c>
      <c r="D9949" s="6" t="s">
        <v>10131</v>
      </c>
      <c r="E9949" s="7"/>
      <c r="F9949" s="8">
        <v>1.0</v>
      </c>
      <c r="H9949" s="10"/>
    </row>
    <row r="9950">
      <c r="A9950" s="5" t="s">
        <v>10118</v>
      </c>
      <c r="B9950" s="5">
        <v>14.0</v>
      </c>
      <c r="C9950" s="5">
        <v>7.0</v>
      </c>
      <c r="D9950" s="6" t="s">
        <v>10132</v>
      </c>
      <c r="E9950" s="7"/>
      <c r="F9950" s="8">
        <v>0.0</v>
      </c>
      <c r="H9950" s="10"/>
    </row>
    <row r="9951">
      <c r="A9951" s="5" t="s">
        <v>10118</v>
      </c>
      <c r="B9951" s="5">
        <v>15.0</v>
      </c>
      <c r="C9951" s="5">
        <v>7.0</v>
      </c>
      <c r="D9951" s="6" t="s">
        <v>10133</v>
      </c>
      <c r="E9951" s="7"/>
      <c r="F9951" s="8">
        <v>1.0</v>
      </c>
      <c r="H9951" s="10"/>
    </row>
    <row r="9952">
      <c r="A9952" s="5" t="s">
        <v>10118</v>
      </c>
      <c r="B9952" s="5">
        <v>16.0</v>
      </c>
      <c r="C9952" s="5">
        <v>8.0</v>
      </c>
      <c r="D9952" s="6" t="s">
        <v>10134</v>
      </c>
      <c r="E9952" s="7"/>
      <c r="F9952" s="8">
        <v>0.0</v>
      </c>
      <c r="H9952" s="10"/>
    </row>
    <row r="9953">
      <c r="A9953" s="5" t="s">
        <v>10118</v>
      </c>
      <c r="B9953" s="5">
        <v>17.0</v>
      </c>
      <c r="C9953" s="5">
        <v>8.0</v>
      </c>
      <c r="D9953" s="6" t="s">
        <v>10135</v>
      </c>
      <c r="E9953" s="7"/>
      <c r="F9953" s="8">
        <v>1.0</v>
      </c>
      <c r="H9953" s="10"/>
    </row>
    <row r="9954">
      <c r="A9954" s="5" t="s">
        <v>10118</v>
      </c>
      <c r="B9954" s="5">
        <v>18.0</v>
      </c>
      <c r="C9954" s="5">
        <v>9.0</v>
      </c>
      <c r="D9954" s="6" t="s">
        <v>10136</v>
      </c>
      <c r="E9954" s="7"/>
      <c r="F9954" s="8">
        <v>0.0</v>
      </c>
      <c r="H9954" s="10"/>
    </row>
    <row r="9955">
      <c r="A9955" s="5" t="s">
        <v>10118</v>
      </c>
      <c r="B9955" s="5">
        <v>19.0</v>
      </c>
      <c r="C9955" s="5">
        <v>9.0</v>
      </c>
      <c r="D9955" s="6" t="s">
        <v>10137</v>
      </c>
      <c r="E9955" s="7"/>
      <c r="F9955" s="8">
        <v>1.0</v>
      </c>
      <c r="H9955" s="10"/>
    </row>
    <row r="9956">
      <c r="A9956" s="5" t="s">
        <v>10118</v>
      </c>
      <c r="B9956" s="5">
        <v>20.0</v>
      </c>
      <c r="C9956" s="5">
        <v>10.0</v>
      </c>
      <c r="D9956" s="6" t="s">
        <v>10138</v>
      </c>
      <c r="E9956" s="7"/>
      <c r="F9956" s="8">
        <v>0.0</v>
      </c>
      <c r="H9956" s="10"/>
    </row>
    <row r="9957">
      <c r="A9957" s="5" t="s">
        <v>10139</v>
      </c>
      <c r="B9957" s="5">
        <v>0.0</v>
      </c>
      <c r="C9957" s="5">
        <v>0.0</v>
      </c>
      <c r="D9957" s="6" t="s">
        <v>10140</v>
      </c>
      <c r="E9957" s="7"/>
      <c r="F9957" s="8">
        <v>0.0</v>
      </c>
      <c r="H9957" s="10"/>
    </row>
    <row r="9958">
      <c r="A9958" s="5" t="s">
        <v>10139</v>
      </c>
      <c r="B9958" s="5">
        <v>1.0</v>
      </c>
      <c r="C9958" s="5">
        <v>0.0</v>
      </c>
      <c r="D9958" s="6" t="s">
        <v>10141</v>
      </c>
      <c r="E9958" s="7"/>
      <c r="F9958" s="8">
        <v>1.0</v>
      </c>
      <c r="H9958" s="10"/>
    </row>
    <row r="9959">
      <c r="A9959" s="5" t="s">
        <v>10139</v>
      </c>
      <c r="B9959" s="5">
        <v>2.0</v>
      </c>
      <c r="C9959" s="5">
        <v>1.0</v>
      </c>
      <c r="D9959" s="6" t="s">
        <v>10142</v>
      </c>
      <c r="E9959" s="7"/>
      <c r="F9959" s="8">
        <v>0.0</v>
      </c>
      <c r="H9959" s="10"/>
    </row>
    <row r="9960">
      <c r="A9960" s="5" t="s">
        <v>10139</v>
      </c>
      <c r="B9960" s="5">
        <v>3.0</v>
      </c>
      <c r="C9960" s="5">
        <v>1.0</v>
      </c>
      <c r="D9960" s="6" t="s">
        <v>10143</v>
      </c>
      <c r="E9960" s="7"/>
      <c r="F9960" s="8">
        <v>1.0</v>
      </c>
      <c r="H9960" s="10"/>
    </row>
    <row r="9961">
      <c r="A9961" s="5" t="s">
        <v>10139</v>
      </c>
      <c r="B9961" s="5">
        <v>4.0</v>
      </c>
      <c r="C9961" s="5">
        <v>2.0</v>
      </c>
      <c r="D9961" s="6" t="s">
        <v>10144</v>
      </c>
      <c r="E9961" s="7"/>
      <c r="F9961" s="8">
        <v>0.0</v>
      </c>
      <c r="H9961" s="10"/>
    </row>
    <row r="9962">
      <c r="A9962" s="5" t="s">
        <v>10139</v>
      </c>
      <c r="B9962" s="5">
        <v>5.0</v>
      </c>
      <c r="C9962" s="5">
        <v>2.0</v>
      </c>
      <c r="D9962" s="6" t="s">
        <v>10145</v>
      </c>
      <c r="E9962" s="7"/>
      <c r="F9962" s="8">
        <v>1.0</v>
      </c>
      <c r="H9962" s="10"/>
    </row>
    <row r="9963">
      <c r="A9963" s="5" t="s">
        <v>10139</v>
      </c>
      <c r="B9963" s="5">
        <v>6.0</v>
      </c>
      <c r="C9963" s="5">
        <v>3.0</v>
      </c>
      <c r="D9963" s="6" t="s">
        <v>10146</v>
      </c>
      <c r="E9963" s="7"/>
      <c r="F9963" s="8">
        <v>0.0</v>
      </c>
      <c r="H9963" s="10"/>
    </row>
    <row r="9964">
      <c r="A9964" s="5" t="s">
        <v>10139</v>
      </c>
      <c r="B9964" s="5">
        <v>7.0</v>
      </c>
      <c r="C9964" s="5">
        <v>3.0</v>
      </c>
      <c r="D9964" s="6" t="s">
        <v>10147</v>
      </c>
      <c r="E9964" s="7"/>
      <c r="F9964" s="8">
        <v>1.0</v>
      </c>
      <c r="H9964" s="10"/>
    </row>
    <row r="9965">
      <c r="A9965" s="5" t="s">
        <v>10139</v>
      </c>
      <c r="B9965" s="5">
        <v>8.0</v>
      </c>
      <c r="C9965" s="5">
        <v>4.0</v>
      </c>
      <c r="D9965" s="6" t="s">
        <v>10148</v>
      </c>
      <c r="E9965" s="7"/>
      <c r="F9965" s="8">
        <v>0.0</v>
      </c>
      <c r="H9965" s="10"/>
    </row>
    <row r="9966">
      <c r="A9966" s="5" t="s">
        <v>10139</v>
      </c>
      <c r="B9966" s="5">
        <v>9.0</v>
      </c>
      <c r="C9966" s="5">
        <v>4.0</v>
      </c>
      <c r="D9966" s="6" t="s">
        <v>10149</v>
      </c>
      <c r="E9966" s="7"/>
      <c r="F9966" s="8">
        <v>1.0</v>
      </c>
      <c r="H9966" s="10"/>
    </row>
    <row r="9967">
      <c r="A9967" s="5" t="s">
        <v>10139</v>
      </c>
      <c r="B9967" s="5">
        <v>10.0</v>
      </c>
      <c r="C9967" s="5">
        <v>5.0</v>
      </c>
      <c r="D9967" s="6" t="s">
        <v>10150</v>
      </c>
      <c r="E9967" s="7"/>
      <c r="F9967" s="8">
        <v>0.0</v>
      </c>
      <c r="H9967" s="10"/>
    </row>
    <row r="9968">
      <c r="A9968" s="5" t="s">
        <v>10139</v>
      </c>
      <c r="B9968" s="5">
        <v>11.0</v>
      </c>
      <c r="C9968" s="5">
        <v>5.0</v>
      </c>
      <c r="D9968" s="6" t="s">
        <v>10151</v>
      </c>
      <c r="E9968" s="7"/>
      <c r="F9968" s="8">
        <v>1.0</v>
      </c>
      <c r="H9968" s="10"/>
    </row>
    <row r="9969">
      <c r="A9969" s="5" t="s">
        <v>10139</v>
      </c>
      <c r="B9969" s="5">
        <v>12.0</v>
      </c>
      <c r="C9969" s="5">
        <v>6.0</v>
      </c>
      <c r="D9969" s="6" t="s">
        <v>10152</v>
      </c>
      <c r="E9969" s="7"/>
      <c r="F9969" s="8">
        <v>0.0</v>
      </c>
      <c r="H9969" s="10"/>
    </row>
    <row r="9970">
      <c r="A9970" s="5" t="s">
        <v>10139</v>
      </c>
      <c r="B9970" s="5">
        <v>13.0</v>
      </c>
      <c r="C9970" s="5">
        <v>6.0</v>
      </c>
      <c r="D9970" s="6" t="s">
        <v>10153</v>
      </c>
      <c r="E9970" s="7"/>
      <c r="F9970" s="8">
        <v>1.0</v>
      </c>
      <c r="H9970" s="10"/>
    </row>
    <row r="9971">
      <c r="A9971" s="5" t="s">
        <v>10139</v>
      </c>
      <c r="B9971" s="5">
        <v>14.0</v>
      </c>
      <c r="C9971" s="5">
        <v>7.0</v>
      </c>
      <c r="D9971" s="6" t="s">
        <v>10154</v>
      </c>
      <c r="E9971" s="7"/>
      <c r="F9971" s="8">
        <v>0.0</v>
      </c>
      <c r="H9971" s="10"/>
    </row>
    <row r="9972">
      <c r="A9972" s="5" t="s">
        <v>10139</v>
      </c>
      <c r="B9972" s="5">
        <v>15.0</v>
      </c>
      <c r="C9972" s="5">
        <v>7.0</v>
      </c>
      <c r="D9972" s="6" t="s">
        <v>10155</v>
      </c>
      <c r="E9972" s="7"/>
      <c r="F9972" s="8">
        <v>1.0</v>
      </c>
      <c r="H9972" s="10"/>
    </row>
    <row r="9973">
      <c r="A9973" s="5" t="s">
        <v>10139</v>
      </c>
      <c r="B9973" s="5">
        <v>16.0</v>
      </c>
      <c r="C9973" s="5">
        <v>8.0</v>
      </c>
      <c r="D9973" s="6" t="s">
        <v>10156</v>
      </c>
      <c r="E9973" s="7"/>
      <c r="F9973" s="8">
        <v>0.0</v>
      </c>
      <c r="H9973" s="10"/>
    </row>
    <row r="9974">
      <c r="A9974" s="5" t="s">
        <v>10139</v>
      </c>
      <c r="B9974" s="5">
        <v>17.0</v>
      </c>
      <c r="C9974" s="5">
        <v>8.0</v>
      </c>
      <c r="D9974" s="6" t="s">
        <v>10157</v>
      </c>
      <c r="E9974" s="7"/>
      <c r="F9974" s="8">
        <v>1.0</v>
      </c>
      <c r="H9974" s="10"/>
    </row>
    <row r="9975">
      <c r="A9975" s="5" t="s">
        <v>10139</v>
      </c>
      <c r="B9975" s="5">
        <v>18.0</v>
      </c>
      <c r="C9975" s="5">
        <v>9.0</v>
      </c>
      <c r="D9975" s="6" t="s">
        <v>10158</v>
      </c>
      <c r="E9975" s="7"/>
      <c r="F9975" s="8">
        <v>0.0</v>
      </c>
      <c r="H9975" s="10"/>
    </row>
    <row r="9976">
      <c r="A9976" s="5" t="s">
        <v>10139</v>
      </c>
      <c r="B9976" s="5">
        <v>19.0</v>
      </c>
      <c r="C9976" s="5">
        <v>9.0</v>
      </c>
      <c r="D9976" s="6" t="s">
        <v>10159</v>
      </c>
      <c r="E9976" s="7"/>
      <c r="F9976" s="8">
        <v>1.0</v>
      </c>
      <c r="H9976" s="10"/>
    </row>
    <row r="9977">
      <c r="A9977" s="5" t="s">
        <v>10160</v>
      </c>
      <c r="B9977" s="5">
        <v>0.0</v>
      </c>
      <c r="C9977" s="5">
        <v>0.0</v>
      </c>
      <c r="D9977" s="6" t="s">
        <v>680</v>
      </c>
      <c r="E9977" s="7"/>
      <c r="F9977" s="8">
        <v>0.0</v>
      </c>
      <c r="H9977" s="10"/>
    </row>
    <row r="9978">
      <c r="A9978" s="5" t="s">
        <v>10160</v>
      </c>
      <c r="B9978" s="5">
        <v>1.0</v>
      </c>
      <c r="C9978" s="5">
        <v>0.0</v>
      </c>
      <c r="D9978" s="6" t="s">
        <v>206</v>
      </c>
      <c r="E9978" s="7"/>
      <c r="F9978" s="8">
        <v>1.0</v>
      </c>
      <c r="H9978" s="10"/>
    </row>
    <row r="9979">
      <c r="A9979" s="5" t="s">
        <v>10160</v>
      </c>
      <c r="B9979" s="5">
        <v>2.0</v>
      </c>
      <c r="C9979" s="5">
        <v>1.0</v>
      </c>
      <c r="D9979" s="6" t="s">
        <v>1837</v>
      </c>
      <c r="E9979" s="7"/>
      <c r="F9979" s="8">
        <v>0.0</v>
      </c>
      <c r="H9979" s="10"/>
    </row>
    <row r="9980">
      <c r="A9980" s="5" t="s">
        <v>10160</v>
      </c>
      <c r="B9980" s="5">
        <v>3.0</v>
      </c>
      <c r="C9980" s="5">
        <v>1.0</v>
      </c>
      <c r="D9980" s="6" t="s">
        <v>10161</v>
      </c>
      <c r="E9980" s="7"/>
      <c r="F9980" s="8">
        <v>1.0</v>
      </c>
      <c r="H9980" s="10"/>
    </row>
    <row r="9981">
      <c r="A9981" s="5" t="s">
        <v>10160</v>
      </c>
      <c r="B9981" s="5">
        <v>4.0</v>
      </c>
      <c r="C9981" s="5">
        <v>2.0</v>
      </c>
      <c r="D9981" s="6" t="s">
        <v>10162</v>
      </c>
      <c r="E9981" s="7"/>
      <c r="F9981" s="8">
        <v>0.0</v>
      </c>
      <c r="H9981" s="10"/>
    </row>
    <row r="9982">
      <c r="A9982" s="5" t="s">
        <v>10160</v>
      </c>
      <c r="B9982" s="5">
        <v>5.0</v>
      </c>
      <c r="C9982" s="5">
        <v>2.0</v>
      </c>
      <c r="D9982" s="6" t="s">
        <v>10163</v>
      </c>
      <c r="E9982" s="7"/>
      <c r="F9982" s="8">
        <v>1.0</v>
      </c>
      <c r="H9982" s="10"/>
    </row>
    <row r="9983">
      <c r="A9983" s="5" t="s">
        <v>10160</v>
      </c>
      <c r="B9983" s="5">
        <v>6.0</v>
      </c>
      <c r="C9983" s="5">
        <v>3.0</v>
      </c>
      <c r="D9983" s="6" t="s">
        <v>10164</v>
      </c>
      <c r="E9983" s="7"/>
      <c r="F9983" s="8">
        <v>0.0</v>
      </c>
      <c r="H9983" s="10"/>
    </row>
    <row r="9984">
      <c r="A9984" s="5" t="s">
        <v>10160</v>
      </c>
      <c r="B9984" s="5">
        <v>7.0</v>
      </c>
      <c r="C9984" s="5">
        <v>3.0</v>
      </c>
      <c r="D9984" s="6" t="s">
        <v>10165</v>
      </c>
      <c r="E9984" s="7"/>
      <c r="F9984" s="8">
        <v>1.0</v>
      </c>
      <c r="H9984" s="10"/>
    </row>
    <row r="9985">
      <c r="A9985" s="5" t="s">
        <v>10160</v>
      </c>
      <c r="B9985" s="5">
        <v>8.0</v>
      </c>
      <c r="C9985" s="5">
        <v>4.0</v>
      </c>
      <c r="D9985" s="6" t="s">
        <v>10166</v>
      </c>
      <c r="E9985" s="7"/>
      <c r="F9985" s="8">
        <v>0.0</v>
      </c>
      <c r="H9985" s="10"/>
    </row>
    <row r="9986">
      <c r="A9986" s="5" t="s">
        <v>10160</v>
      </c>
      <c r="B9986" s="5">
        <v>9.0</v>
      </c>
      <c r="C9986" s="5">
        <v>4.0</v>
      </c>
      <c r="D9986" s="6" t="s">
        <v>10167</v>
      </c>
      <c r="E9986" s="7"/>
      <c r="F9986" s="8">
        <v>1.0</v>
      </c>
      <c r="H9986" s="10"/>
    </row>
    <row r="9987">
      <c r="A9987" s="5" t="s">
        <v>10160</v>
      </c>
      <c r="B9987" s="5">
        <v>10.0</v>
      </c>
      <c r="C9987" s="5">
        <v>5.0</v>
      </c>
      <c r="D9987" s="6" t="s">
        <v>10168</v>
      </c>
      <c r="E9987" s="7"/>
      <c r="F9987" s="8">
        <v>0.0</v>
      </c>
      <c r="H9987" s="10"/>
    </row>
    <row r="9988">
      <c r="A9988" s="5" t="s">
        <v>10160</v>
      </c>
      <c r="B9988" s="5">
        <v>11.0</v>
      </c>
      <c r="C9988" s="5">
        <v>5.0</v>
      </c>
      <c r="D9988" s="6" t="s">
        <v>10169</v>
      </c>
      <c r="E9988" s="7"/>
      <c r="F9988" s="8">
        <v>1.0</v>
      </c>
      <c r="H9988" s="10"/>
    </row>
    <row r="9989">
      <c r="A9989" s="5" t="s">
        <v>10160</v>
      </c>
      <c r="B9989" s="5">
        <v>12.0</v>
      </c>
      <c r="C9989" s="5">
        <v>6.0</v>
      </c>
      <c r="D9989" s="6" t="s">
        <v>10170</v>
      </c>
      <c r="E9989" s="7"/>
      <c r="F9989" s="8">
        <v>0.0</v>
      </c>
      <c r="H9989" s="10"/>
    </row>
    <row r="9990">
      <c r="A9990" s="5" t="s">
        <v>10160</v>
      </c>
      <c r="B9990" s="5">
        <v>13.0</v>
      </c>
      <c r="C9990" s="5">
        <v>6.0</v>
      </c>
      <c r="D9990" s="6" t="s">
        <v>10171</v>
      </c>
      <c r="E9990" s="7"/>
      <c r="F9990" s="8">
        <v>1.0</v>
      </c>
      <c r="H9990" s="10"/>
    </row>
    <row r="9991">
      <c r="A9991" s="5" t="s">
        <v>10160</v>
      </c>
      <c r="B9991" s="5">
        <v>14.0</v>
      </c>
      <c r="C9991" s="5">
        <v>7.0</v>
      </c>
      <c r="D9991" s="6" t="s">
        <v>10172</v>
      </c>
      <c r="E9991" s="7"/>
      <c r="F9991" s="8">
        <v>0.0</v>
      </c>
      <c r="H9991" s="10"/>
    </row>
    <row r="9992">
      <c r="A9992" s="5" t="s">
        <v>10160</v>
      </c>
      <c r="B9992" s="5">
        <v>15.0</v>
      </c>
      <c r="C9992" s="5">
        <v>7.0</v>
      </c>
      <c r="D9992" s="6" t="s">
        <v>10173</v>
      </c>
      <c r="E9992" s="7"/>
      <c r="F9992" s="8">
        <v>1.0</v>
      </c>
      <c r="H9992" s="10"/>
    </row>
    <row r="9993">
      <c r="A9993" s="5" t="s">
        <v>10160</v>
      </c>
      <c r="B9993" s="5">
        <v>16.0</v>
      </c>
      <c r="C9993" s="5">
        <v>8.0</v>
      </c>
      <c r="D9993" s="6" t="s">
        <v>10174</v>
      </c>
      <c r="E9993" s="7"/>
      <c r="F9993" s="8">
        <v>0.0</v>
      </c>
      <c r="H9993" s="10"/>
    </row>
    <row r="9994">
      <c r="A9994" s="5" t="s">
        <v>10160</v>
      </c>
      <c r="B9994" s="5">
        <v>17.0</v>
      </c>
      <c r="C9994" s="5">
        <v>8.0</v>
      </c>
      <c r="D9994" s="6" t="s">
        <v>10175</v>
      </c>
      <c r="E9994" s="7"/>
      <c r="F9994" s="8">
        <v>1.0</v>
      </c>
      <c r="H9994" s="10"/>
    </row>
    <row r="9995">
      <c r="A9995" s="5" t="s">
        <v>10160</v>
      </c>
      <c r="B9995" s="5">
        <v>18.0</v>
      </c>
      <c r="C9995" s="5">
        <v>9.0</v>
      </c>
      <c r="D9995" s="6" t="s">
        <v>10164</v>
      </c>
      <c r="E9995" s="7"/>
      <c r="F9995" s="8">
        <v>0.0</v>
      </c>
      <c r="H9995" s="10"/>
    </row>
    <row r="9996">
      <c r="A9996" s="5" t="s">
        <v>10160</v>
      </c>
      <c r="B9996" s="5">
        <v>19.0</v>
      </c>
      <c r="C9996" s="5">
        <v>9.0</v>
      </c>
      <c r="D9996" s="6" t="s">
        <v>10176</v>
      </c>
      <c r="E9996" s="7"/>
      <c r="F9996" s="8">
        <v>1.0</v>
      </c>
      <c r="H9996" s="10"/>
    </row>
    <row r="9997">
      <c r="A9997" s="5" t="s">
        <v>10177</v>
      </c>
      <c r="B9997" s="5">
        <v>0.0</v>
      </c>
      <c r="C9997" s="5">
        <v>0.0</v>
      </c>
      <c r="D9997" s="6" t="s">
        <v>9856</v>
      </c>
      <c r="E9997" s="7"/>
      <c r="F9997" s="8">
        <v>0.0</v>
      </c>
      <c r="H9997" s="10"/>
    </row>
    <row r="9998">
      <c r="A9998" s="5" t="s">
        <v>10177</v>
      </c>
      <c r="B9998" s="5">
        <v>1.0</v>
      </c>
      <c r="C9998" s="5">
        <v>0.0</v>
      </c>
      <c r="D9998" s="6" t="s">
        <v>10178</v>
      </c>
      <c r="E9998" s="7"/>
      <c r="F9998" s="8">
        <v>1.0</v>
      </c>
      <c r="H9998" s="10"/>
    </row>
    <row r="9999">
      <c r="A9999" s="5" t="s">
        <v>10177</v>
      </c>
      <c r="B9999" s="5">
        <v>2.0</v>
      </c>
      <c r="C9999" s="5">
        <v>1.0</v>
      </c>
      <c r="D9999" s="6" t="s">
        <v>10179</v>
      </c>
      <c r="E9999" s="7"/>
      <c r="F9999" s="8">
        <v>0.0</v>
      </c>
      <c r="H9999" s="10"/>
    </row>
    <row r="10000">
      <c r="A10000" s="5" t="s">
        <v>10177</v>
      </c>
      <c r="B10000" s="5">
        <v>3.0</v>
      </c>
      <c r="C10000" s="5">
        <v>1.0</v>
      </c>
      <c r="D10000" s="6" t="s">
        <v>10180</v>
      </c>
      <c r="E10000" s="7"/>
      <c r="F10000" s="8">
        <v>1.0</v>
      </c>
      <c r="H10000" s="10"/>
    </row>
    <row r="10001">
      <c r="A10001" s="5" t="s">
        <v>10177</v>
      </c>
      <c r="B10001" s="5">
        <v>4.0</v>
      </c>
      <c r="C10001" s="5">
        <v>2.0</v>
      </c>
      <c r="D10001" s="6" t="s">
        <v>10181</v>
      </c>
      <c r="E10001" s="7"/>
      <c r="F10001" s="8">
        <v>0.0</v>
      </c>
      <c r="H10001" s="10"/>
    </row>
    <row r="10002">
      <c r="A10002" s="5" t="s">
        <v>10177</v>
      </c>
      <c r="B10002" s="5">
        <v>5.0</v>
      </c>
      <c r="C10002" s="5">
        <v>2.0</v>
      </c>
      <c r="D10002" s="6" t="s">
        <v>10182</v>
      </c>
      <c r="E10002" s="7"/>
      <c r="F10002" s="8">
        <v>1.0</v>
      </c>
      <c r="H10002" s="10"/>
    </row>
    <row r="10003">
      <c r="A10003" s="5" t="s">
        <v>10177</v>
      </c>
      <c r="B10003" s="5">
        <v>6.0</v>
      </c>
      <c r="C10003" s="5">
        <v>3.0</v>
      </c>
      <c r="D10003" s="6" t="s">
        <v>10183</v>
      </c>
      <c r="E10003" s="7"/>
      <c r="F10003" s="8">
        <v>0.0</v>
      </c>
      <c r="H10003" s="10"/>
    </row>
    <row r="10004">
      <c r="A10004" s="5" t="s">
        <v>10177</v>
      </c>
      <c r="B10004" s="5">
        <v>7.0</v>
      </c>
      <c r="C10004" s="5">
        <v>3.0</v>
      </c>
      <c r="D10004" s="6" t="s">
        <v>10184</v>
      </c>
      <c r="E10004" s="7"/>
      <c r="F10004" s="8">
        <v>1.0</v>
      </c>
      <c r="H10004" s="10"/>
    </row>
    <row r="10005">
      <c r="A10005" s="5" t="s">
        <v>10177</v>
      </c>
      <c r="B10005" s="5">
        <v>8.0</v>
      </c>
      <c r="C10005" s="5">
        <v>4.0</v>
      </c>
      <c r="D10005" s="6" t="s">
        <v>10185</v>
      </c>
      <c r="E10005" s="7"/>
      <c r="F10005" s="8">
        <v>0.0</v>
      </c>
      <c r="H10005" s="10"/>
    </row>
    <row r="10006">
      <c r="A10006" s="5" t="s">
        <v>10177</v>
      </c>
      <c r="B10006" s="5">
        <v>9.0</v>
      </c>
      <c r="C10006" s="5">
        <v>4.0</v>
      </c>
      <c r="D10006" s="6" t="s">
        <v>10186</v>
      </c>
      <c r="E10006" s="7"/>
      <c r="F10006" s="8">
        <v>1.0</v>
      </c>
      <c r="H10006" s="10"/>
    </row>
    <row r="10007">
      <c r="A10007" s="5" t="s">
        <v>10177</v>
      </c>
      <c r="B10007" s="5">
        <v>10.0</v>
      </c>
      <c r="C10007" s="5">
        <v>5.0</v>
      </c>
      <c r="D10007" s="6" t="s">
        <v>10187</v>
      </c>
      <c r="E10007" s="7"/>
      <c r="F10007" s="8">
        <v>0.0</v>
      </c>
      <c r="H10007" s="10"/>
    </row>
    <row r="10008">
      <c r="A10008" s="5" t="s">
        <v>10177</v>
      </c>
      <c r="B10008" s="5">
        <v>11.0</v>
      </c>
      <c r="C10008" s="5">
        <v>5.0</v>
      </c>
      <c r="D10008" s="6" t="s">
        <v>10188</v>
      </c>
      <c r="E10008" s="7"/>
      <c r="F10008" s="8">
        <v>1.0</v>
      </c>
      <c r="H10008" s="10"/>
    </row>
    <row r="10009">
      <c r="A10009" s="5" t="s">
        <v>10177</v>
      </c>
      <c r="B10009" s="5">
        <v>12.0</v>
      </c>
      <c r="C10009" s="5">
        <v>6.0</v>
      </c>
      <c r="D10009" s="6" t="s">
        <v>10189</v>
      </c>
      <c r="E10009" s="7"/>
      <c r="F10009" s="8">
        <v>0.0</v>
      </c>
      <c r="H10009" s="10"/>
    </row>
    <row r="10010">
      <c r="A10010" s="5" t="s">
        <v>10177</v>
      </c>
      <c r="B10010" s="5">
        <v>13.0</v>
      </c>
      <c r="C10010" s="5">
        <v>6.0</v>
      </c>
      <c r="D10010" s="6" t="s">
        <v>10190</v>
      </c>
      <c r="E10010" s="7"/>
      <c r="F10010" s="8">
        <v>1.0</v>
      </c>
      <c r="H10010" s="10"/>
    </row>
    <row r="10011">
      <c r="A10011" s="5" t="s">
        <v>10177</v>
      </c>
      <c r="B10011" s="5">
        <v>14.0</v>
      </c>
      <c r="C10011" s="5">
        <v>7.0</v>
      </c>
      <c r="D10011" s="6" t="s">
        <v>10191</v>
      </c>
      <c r="E10011" s="7"/>
      <c r="F10011" s="8">
        <v>0.0</v>
      </c>
      <c r="H10011" s="10"/>
    </row>
    <row r="10012">
      <c r="A10012" s="5" t="s">
        <v>10177</v>
      </c>
      <c r="B10012" s="5">
        <v>15.0</v>
      </c>
      <c r="C10012" s="5">
        <v>7.0</v>
      </c>
      <c r="D10012" s="6" t="s">
        <v>10192</v>
      </c>
      <c r="E10012" s="7"/>
      <c r="F10012" s="8">
        <v>1.0</v>
      </c>
      <c r="H10012" s="10"/>
    </row>
    <row r="10013">
      <c r="A10013" s="5" t="s">
        <v>10177</v>
      </c>
      <c r="B10013" s="5">
        <v>16.0</v>
      </c>
      <c r="C10013" s="5">
        <v>8.0</v>
      </c>
      <c r="D10013" s="6" t="s">
        <v>10193</v>
      </c>
      <c r="E10013" s="7"/>
      <c r="F10013" s="8">
        <v>0.0</v>
      </c>
      <c r="H10013" s="10"/>
    </row>
    <row r="10014">
      <c r="A10014" s="5" t="s">
        <v>10177</v>
      </c>
      <c r="B10014" s="5">
        <v>17.0</v>
      </c>
      <c r="C10014" s="5">
        <v>8.0</v>
      </c>
      <c r="D10014" s="6" t="s">
        <v>10194</v>
      </c>
      <c r="E10014" s="7"/>
      <c r="F10014" s="8">
        <v>1.0</v>
      </c>
      <c r="H10014" s="10"/>
    </row>
    <row r="10015">
      <c r="A10015" s="5" t="s">
        <v>10177</v>
      </c>
      <c r="B10015" s="5">
        <v>18.0</v>
      </c>
      <c r="C10015" s="5">
        <v>9.0</v>
      </c>
      <c r="D10015" s="6" t="s">
        <v>10195</v>
      </c>
      <c r="E10015" s="7"/>
      <c r="F10015" s="8">
        <v>0.0</v>
      </c>
      <c r="H10015" s="10"/>
    </row>
    <row r="10016">
      <c r="A10016" s="5" t="s">
        <v>10177</v>
      </c>
      <c r="B10016" s="5">
        <v>19.0</v>
      </c>
      <c r="C10016" s="5">
        <v>9.0</v>
      </c>
      <c r="D10016" s="6" t="s">
        <v>10196</v>
      </c>
      <c r="E10016" s="7"/>
      <c r="F10016" s="8">
        <v>1.0</v>
      </c>
      <c r="H10016" s="10"/>
    </row>
    <row r="10017">
      <c r="A10017" s="5" t="s">
        <v>10197</v>
      </c>
      <c r="B10017" s="5">
        <v>0.0</v>
      </c>
      <c r="C10017" s="5">
        <v>0.0</v>
      </c>
      <c r="D10017" s="6" t="s">
        <v>10198</v>
      </c>
      <c r="E10017" s="7"/>
      <c r="F10017" s="8">
        <v>0.0</v>
      </c>
      <c r="H10017" s="10"/>
    </row>
    <row r="10018">
      <c r="A10018" s="5" t="s">
        <v>10197</v>
      </c>
      <c r="B10018" s="5">
        <v>1.0</v>
      </c>
      <c r="C10018" s="5">
        <v>0.0</v>
      </c>
      <c r="D10018" s="6" t="s">
        <v>10199</v>
      </c>
      <c r="E10018" s="7"/>
      <c r="F10018" s="8">
        <v>1.0</v>
      </c>
      <c r="H10018" s="10"/>
    </row>
    <row r="10019">
      <c r="A10019" s="5" t="s">
        <v>10197</v>
      </c>
      <c r="B10019" s="5">
        <v>2.0</v>
      </c>
      <c r="C10019" s="5">
        <v>1.0</v>
      </c>
      <c r="D10019" s="6" t="s">
        <v>10200</v>
      </c>
      <c r="E10019" s="7"/>
      <c r="F10019" s="8">
        <v>0.0</v>
      </c>
      <c r="H10019" s="10"/>
    </row>
    <row r="10020">
      <c r="A10020" s="5" t="s">
        <v>10197</v>
      </c>
      <c r="B10020" s="5">
        <v>3.0</v>
      </c>
      <c r="C10020" s="5">
        <v>1.0</v>
      </c>
      <c r="D10020" s="6" t="s">
        <v>10201</v>
      </c>
      <c r="E10020" s="7"/>
      <c r="F10020" s="8">
        <v>1.0</v>
      </c>
      <c r="H10020" s="10"/>
    </row>
    <row r="10021">
      <c r="A10021" s="5" t="s">
        <v>10197</v>
      </c>
      <c r="B10021" s="5">
        <v>4.0</v>
      </c>
      <c r="C10021" s="5">
        <v>2.0</v>
      </c>
      <c r="D10021" s="6" t="s">
        <v>10202</v>
      </c>
      <c r="E10021" s="7"/>
      <c r="F10021" s="8">
        <v>0.0</v>
      </c>
      <c r="H10021" s="10"/>
    </row>
    <row r="10022">
      <c r="A10022" s="5" t="s">
        <v>10197</v>
      </c>
      <c r="B10022" s="5">
        <v>5.0</v>
      </c>
      <c r="C10022" s="5">
        <v>2.0</v>
      </c>
      <c r="D10022" s="6" t="s">
        <v>10203</v>
      </c>
      <c r="E10022" s="7"/>
      <c r="F10022" s="8">
        <v>1.0</v>
      </c>
      <c r="H10022" s="10"/>
    </row>
    <row r="10023">
      <c r="A10023" s="5" t="s">
        <v>10197</v>
      </c>
      <c r="B10023" s="5">
        <v>6.0</v>
      </c>
      <c r="C10023" s="5">
        <v>3.0</v>
      </c>
      <c r="D10023" s="6" t="s">
        <v>10204</v>
      </c>
      <c r="E10023" s="7"/>
      <c r="F10023" s="8">
        <v>0.0</v>
      </c>
      <c r="H10023" s="10"/>
    </row>
    <row r="10024">
      <c r="A10024" s="5" t="s">
        <v>10197</v>
      </c>
      <c r="B10024" s="5">
        <v>7.0</v>
      </c>
      <c r="C10024" s="5">
        <v>3.0</v>
      </c>
      <c r="D10024" s="6" t="s">
        <v>10205</v>
      </c>
      <c r="E10024" s="7"/>
      <c r="F10024" s="8">
        <v>1.0</v>
      </c>
      <c r="H10024" s="10"/>
    </row>
    <row r="10025">
      <c r="A10025" s="5" t="s">
        <v>10197</v>
      </c>
      <c r="B10025" s="5">
        <v>8.0</v>
      </c>
      <c r="C10025" s="5">
        <v>4.0</v>
      </c>
      <c r="D10025" s="6" t="s">
        <v>10206</v>
      </c>
      <c r="E10025" s="7"/>
      <c r="F10025" s="8">
        <v>0.0</v>
      </c>
      <c r="H10025" s="10"/>
    </row>
    <row r="10026">
      <c r="A10026" s="5" t="s">
        <v>10197</v>
      </c>
      <c r="B10026" s="5">
        <v>9.0</v>
      </c>
      <c r="C10026" s="5">
        <v>4.0</v>
      </c>
      <c r="D10026" s="6" t="s">
        <v>10207</v>
      </c>
      <c r="E10026" s="7"/>
      <c r="F10026" s="8">
        <v>1.0</v>
      </c>
      <c r="H10026" s="10"/>
    </row>
    <row r="10027">
      <c r="A10027" s="5" t="s">
        <v>10197</v>
      </c>
      <c r="B10027" s="5">
        <v>10.0</v>
      </c>
      <c r="C10027" s="5">
        <v>5.0</v>
      </c>
      <c r="D10027" s="6" t="s">
        <v>10208</v>
      </c>
      <c r="E10027" s="7"/>
      <c r="F10027" s="8">
        <v>0.0</v>
      </c>
      <c r="H10027" s="10"/>
    </row>
    <row r="10028">
      <c r="A10028" s="5" t="s">
        <v>10197</v>
      </c>
      <c r="B10028" s="5">
        <v>11.0</v>
      </c>
      <c r="C10028" s="5">
        <v>5.0</v>
      </c>
      <c r="D10028" s="6" t="s">
        <v>10209</v>
      </c>
      <c r="E10028" s="7"/>
      <c r="F10028" s="8">
        <v>1.0</v>
      </c>
      <c r="H10028" s="10"/>
    </row>
    <row r="10029">
      <c r="A10029" s="5" t="s">
        <v>10197</v>
      </c>
      <c r="B10029" s="5">
        <v>12.0</v>
      </c>
      <c r="C10029" s="5">
        <v>6.0</v>
      </c>
      <c r="D10029" s="6" t="s">
        <v>10210</v>
      </c>
      <c r="E10029" s="7"/>
      <c r="F10029" s="8">
        <v>0.0</v>
      </c>
      <c r="H10029" s="10"/>
    </row>
    <row r="10030">
      <c r="A10030" s="5" t="s">
        <v>10197</v>
      </c>
      <c r="B10030" s="5">
        <v>13.0</v>
      </c>
      <c r="C10030" s="5">
        <v>6.0</v>
      </c>
      <c r="D10030" s="6" t="s">
        <v>10211</v>
      </c>
      <c r="E10030" s="7"/>
      <c r="F10030" s="8">
        <v>1.0</v>
      </c>
      <c r="H10030" s="10"/>
    </row>
    <row r="10031">
      <c r="A10031" s="5" t="s">
        <v>10197</v>
      </c>
      <c r="B10031" s="5">
        <v>14.0</v>
      </c>
      <c r="C10031" s="5">
        <v>7.0</v>
      </c>
      <c r="D10031" s="6" t="s">
        <v>137</v>
      </c>
      <c r="E10031" s="7"/>
      <c r="F10031" s="8">
        <v>0.0</v>
      </c>
      <c r="H10031" s="10"/>
    </row>
    <row r="10032">
      <c r="A10032" s="5" t="s">
        <v>10197</v>
      </c>
      <c r="B10032" s="5">
        <v>15.0</v>
      </c>
      <c r="C10032" s="5">
        <v>7.0</v>
      </c>
      <c r="D10032" s="6" t="s">
        <v>10212</v>
      </c>
      <c r="E10032" s="7"/>
      <c r="F10032" s="8">
        <v>1.0</v>
      </c>
      <c r="H10032" s="10"/>
    </row>
    <row r="10033">
      <c r="A10033" s="5" t="s">
        <v>10197</v>
      </c>
      <c r="B10033" s="5">
        <v>16.0</v>
      </c>
      <c r="C10033" s="5">
        <v>8.0</v>
      </c>
      <c r="D10033" s="6" t="s">
        <v>10213</v>
      </c>
      <c r="E10033" s="7"/>
      <c r="F10033" s="8">
        <v>0.0</v>
      </c>
      <c r="H10033" s="10"/>
    </row>
    <row r="10034">
      <c r="A10034" s="5" t="s">
        <v>10197</v>
      </c>
      <c r="B10034" s="5">
        <v>17.0</v>
      </c>
      <c r="C10034" s="5">
        <v>8.0</v>
      </c>
      <c r="D10034" s="6" t="s">
        <v>10214</v>
      </c>
      <c r="E10034" s="7"/>
      <c r="F10034" s="8">
        <v>1.0</v>
      </c>
      <c r="H10034" s="10"/>
    </row>
    <row r="10035">
      <c r="A10035" s="5" t="s">
        <v>10197</v>
      </c>
      <c r="B10035" s="5">
        <v>18.0</v>
      </c>
      <c r="C10035" s="5">
        <v>9.0</v>
      </c>
      <c r="D10035" s="6" t="s">
        <v>10215</v>
      </c>
      <c r="E10035" s="7"/>
      <c r="F10035" s="8">
        <v>0.0</v>
      </c>
      <c r="H10035" s="10"/>
    </row>
    <row r="10036">
      <c r="A10036" s="5" t="s">
        <v>10197</v>
      </c>
      <c r="B10036" s="5">
        <v>19.0</v>
      </c>
      <c r="C10036" s="5">
        <v>9.0</v>
      </c>
      <c r="D10036" s="6" t="s">
        <v>10216</v>
      </c>
      <c r="E10036" s="7"/>
      <c r="F10036" s="8">
        <v>1.0</v>
      </c>
      <c r="H10036" s="10"/>
    </row>
    <row r="10037">
      <c r="A10037" s="5" t="s">
        <v>10217</v>
      </c>
      <c r="B10037" s="5">
        <v>0.0</v>
      </c>
      <c r="C10037" s="5">
        <v>0.0</v>
      </c>
      <c r="D10037" s="6" t="s">
        <v>6824</v>
      </c>
      <c r="E10037" s="7"/>
      <c r="F10037" s="8">
        <v>0.0</v>
      </c>
      <c r="H10037" s="10"/>
    </row>
    <row r="10038">
      <c r="A10038" s="5" t="s">
        <v>10217</v>
      </c>
      <c r="B10038" s="5">
        <v>1.0</v>
      </c>
      <c r="C10038" s="5">
        <v>0.0</v>
      </c>
      <c r="D10038" s="6" t="s">
        <v>10218</v>
      </c>
      <c r="E10038" s="7"/>
      <c r="F10038" s="8">
        <v>1.0</v>
      </c>
      <c r="H10038" s="10"/>
    </row>
    <row r="10039">
      <c r="A10039" s="5" t="s">
        <v>10217</v>
      </c>
      <c r="B10039" s="5">
        <v>2.0</v>
      </c>
      <c r="C10039" s="5">
        <v>1.0</v>
      </c>
      <c r="D10039" s="6" t="s">
        <v>10219</v>
      </c>
      <c r="E10039" s="7"/>
      <c r="F10039" s="8">
        <v>0.0</v>
      </c>
      <c r="H10039" s="10"/>
    </row>
    <row r="10040">
      <c r="A10040" s="5" t="s">
        <v>10217</v>
      </c>
      <c r="B10040" s="5">
        <v>3.0</v>
      </c>
      <c r="C10040" s="5">
        <v>1.0</v>
      </c>
      <c r="D10040" s="6" t="s">
        <v>10220</v>
      </c>
      <c r="E10040" s="7"/>
      <c r="F10040" s="8">
        <v>1.0</v>
      </c>
      <c r="H10040" s="10"/>
    </row>
    <row r="10041">
      <c r="A10041" s="5" t="s">
        <v>10217</v>
      </c>
      <c r="B10041" s="5">
        <v>4.0</v>
      </c>
      <c r="C10041" s="5">
        <v>2.0</v>
      </c>
      <c r="D10041" s="6" t="s">
        <v>10221</v>
      </c>
      <c r="E10041" s="7"/>
      <c r="F10041" s="8">
        <v>0.0</v>
      </c>
      <c r="H10041" s="10"/>
    </row>
    <row r="10042">
      <c r="A10042" s="5" t="s">
        <v>10217</v>
      </c>
      <c r="B10042" s="5">
        <v>5.0</v>
      </c>
      <c r="C10042" s="5">
        <v>2.0</v>
      </c>
      <c r="D10042" s="6" t="s">
        <v>10222</v>
      </c>
      <c r="E10042" s="7"/>
      <c r="F10042" s="8">
        <v>1.0</v>
      </c>
      <c r="H10042" s="10"/>
    </row>
    <row r="10043">
      <c r="A10043" s="5" t="s">
        <v>10217</v>
      </c>
      <c r="B10043" s="5">
        <v>6.0</v>
      </c>
      <c r="C10043" s="5">
        <v>3.0</v>
      </c>
      <c r="D10043" s="6" t="s">
        <v>10223</v>
      </c>
      <c r="E10043" s="7"/>
      <c r="F10043" s="8">
        <v>0.0</v>
      </c>
      <c r="H10043" s="10"/>
    </row>
    <row r="10044">
      <c r="A10044" s="5" t="s">
        <v>10217</v>
      </c>
      <c r="B10044" s="5">
        <v>7.0</v>
      </c>
      <c r="C10044" s="5">
        <v>3.0</v>
      </c>
      <c r="D10044" s="6" t="s">
        <v>10224</v>
      </c>
      <c r="E10044" s="7"/>
      <c r="F10044" s="8">
        <v>1.0</v>
      </c>
      <c r="H10044" s="10"/>
    </row>
    <row r="10045">
      <c r="A10045" s="5" t="s">
        <v>10217</v>
      </c>
      <c r="B10045" s="5">
        <v>8.0</v>
      </c>
      <c r="C10045" s="5">
        <v>4.0</v>
      </c>
      <c r="D10045" s="6" t="s">
        <v>10225</v>
      </c>
      <c r="E10045" s="7"/>
      <c r="F10045" s="8">
        <v>0.0</v>
      </c>
      <c r="H10045" s="10"/>
    </row>
    <row r="10046">
      <c r="A10046" s="5" t="s">
        <v>10217</v>
      </c>
      <c r="B10046" s="5">
        <v>9.0</v>
      </c>
      <c r="C10046" s="5">
        <v>4.0</v>
      </c>
      <c r="D10046" s="6" t="s">
        <v>10226</v>
      </c>
      <c r="E10046" s="7"/>
      <c r="F10046" s="8">
        <v>1.0</v>
      </c>
      <c r="H10046" s="10"/>
    </row>
    <row r="10047">
      <c r="A10047" s="5" t="s">
        <v>10217</v>
      </c>
      <c r="B10047" s="5">
        <v>10.0</v>
      </c>
      <c r="C10047" s="5">
        <v>5.0</v>
      </c>
      <c r="D10047" s="6" t="s">
        <v>10227</v>
      </c>
      <c r="E10047" s="7"/>
      <c r="F10047" s="8">
        <v>0.0</v>
      </c>
      <c r="H10047" s="10"/>
    </row>
    <row r="10048">
      <c r="A10048" s="5" t="s">
        <v>10217</v>
      </c>
      <c r="B10048" s="5">
        <v>11.0</v>
      </c>
      <c r="C10048" s="5">
        <v>5.0</v>
      </c>
      <c r="D10048" s="6" t="s">
        <v>10228</v>
      </c>
      <c r="E10048" s="7"/>
      <c r="F10048" s="8">
        <v>1.0</v>
      </c>
      <c r="H10048" s="10"/>
    </row>
    <row r="10049">
      <c r="A10049" s="5" t="s">
        <v>10217</v>
      </c>
      <c r="B10049" s="5">
        <v>12.0</v>
      </c>
      <c r="C10049" s="5">
        <v>6.0</v>
      </c>
      <c r="D10049" s="6" t="s">
        <v>10229</v>
      </c>
      <c r="E10049" s="7"/>
      <c r="F10049" s="8">
        <v>0.0</v>
      </c>
      <c r="H10049" s="10"/>
    </row>
    <row r="10050">
      <c r="A10050" s="5" t="s">
        <v>10217</v>
      </c>
      <c r="B10050" s="5">
        <v>13.0</v>
      </c>
      <c r="C10050" s="5">
        <v>6.0</v>
      </c>
      <c r="D10050" s="6" t="s">
        <v>10230</v>
      </c>
      <c r="E10050" s="7"/>
      <c r="F10050" s="8">
        <v>1.0</v>
      </c>
      <c r="H10050" s="10"/>
    </row>
    <row r="10051">
      <c r="A10051" s="5" t="s">
        <v>10217</v>
      </c>
      <c r="B10051" s="5">
        <v>14.0</v>
      </c>
      <c r="C10051" s="5">
        <v>7.0</v>
      </c>
      <c r="D10051" s="6" t="s">
        <v>10231</v>
      </c>
      <c r="E10051" s="7"/>
      <c r="F10051" s="8">
        <v>0.0</v>
      </c>
      <c r="H10051" s="10"/>
    </row>
    <row r="10052">
      <c r="A10052" s="5" t="s">
        <v>10217</v>
      </c>
      <c r="B10052" s="5">
        <v>15.0</v>
      </c>
      <c r="C10052" s="5">
        <v>7.0</v>
      </c>
      <c r="D10052" s="6" t="s">
        <v>10232</v>
      </c>
      <c r="E10052" s="7"/>
      <c r="F10052" s="8">
        <v>1.0</v>
      </c>
      <c r="H10052" s="10"/>
    </row>
    <row r="10053">
      <c r="A10053" s="5" t="s">
        <v>10217</v>
      </c>
      <c r="B10053" s="5">
        <v>16.0</v>
      </c>
      <c r="C10053" s="5">
        <v>8.0</v>
      </c>
      <c r="D10053" s="6" t="s">
        <v>10233</v>
      </c>
      <c r="E10053" s="7"/>
      <c r="F10053" s="8">
        <v>0.0</v>
      </c>
      <c r="H10053" s="10"/>
    </row>
    <row r="10054">
      <c r="A10054" s="5" t="s">
        <v>10217</v>
      </c>
      <c r="B10054" s="5">
        <v>17.0</v>
      </c>
      <c r="C10054" s="5">
        <v>8.0</v>
      </c>
      <c r="D10054" s="6" t="s">
        <v>10234</v>
      </c>
      <c r="E10054" s="7"/>
      <c r="F10054" s="8">
        <v>1.0</v>
      </c>
      <c r="H10054" s="10"/>
    </row>
    <row r="10055">
      <c r="A10055" s="5" t="s">
        <v>10217</v>
      </c>
      <c r="B10055" s="5">
        <v>18.0</v>
      </c>
      <c r="C10055" s="5">
        <v>9.0</v>
      </c>
      <c r="D10055" s="6" t="s">
        <v>10235</v>
      </c>
      <c r="E10055" s="7"/>
      <c r="F10055" s="8">
        <v>0.0</v>
      </c>
      <c r="H10055" s="10"/>
    </row>
    <row r="10056">
      <c r="A10056" s="5" t="s">
        <v>10217</v>
      </c>
      <c r="B10056" s="5">
        <v>19.0</v>
      </c>
      <c r="C10056" s="5">
        <v>9.0</v>
      </c>
      <c r="D10056" s="6" t="s">
        <v>10236</v>
      </c>
      <c r="E10056" s="7"/>
      <c r="F10056" s="8">
        <v>1.0</v>
      </c>
      <c r="H10056" s="10"/>
    </row>
    <row r="10057">
      <c r="A10057" s="5" t="s">
        <v>10237</v>
      </c>
      <c r="B10057" s="5">
        <v>0.0</v>
      </c>
      <c r="C10057" s="5">
        <v>0.0</v>
      </c>
      <c r="D10057" s="6" t="s">
        <v>9770</v>
      </c>
      <c r="E10057" s="7"/>
      <c r="F10057" s="8">
        <v>0.0</v>
      </c>
      <c r="H10057" s="10"/>
    </row>
    <row r="10058">
      <c r="A10058" s="5" t="s">
        <v>10237</v>
      </c>
      <c r="B10058" s="5">
        <v>1.0</v>
      </c>
      <c r="C10058" s="5">
        <v>0.0</v>
      </c>
      <c r="D10058" s="6" t="s">
        <v>10238</v>
      </c>
      <c r="E10058" s="7"/>
      <c r="F10058" s="8">
        <v>1.0</v>
      </c>
      <c r="H10058" s="10"/>
    </row>
    <row r="10059">
      <c r="A10059" s="5" t="s">
        <v>10237</v>
      </c>
      <c r="B10059" s="5">
        <v>2.0</v>
      </c>
      <c r="C10059" s="5">
        <v>1.0</v>
      </c>
      <c r="D10059" s="6" t="s">
        <v>10239</v>
      </c>
      <c r="E10059" s="7"/>
      <c r="F10059" s="8">
        <v>0.0</v>
      </c>
      <c r="H10059" s="10"/>
    </row>
    <row r="10060">
      <c r="A10060" s="5" t="s">
        <v>10237</v>
      </c>
      <c r="B10060" s="5">
        <v>3.0</v>
      </c>
      <c r="C10060" s="5">
        <v>1.0</v>
      </c>
      <c r="D10060" s="6" t="s">
        <v>10240</v>
      </c>
      <c r="E10060" s="7"/>
      <c r="F10060" s="8">
        <v>1.0</v>
      </c>
      <c r="H10060" s="10"/>
    </row>
    <row r="10061">
      <c r="A10061" s="5" t="s">
        <v>10237</v>
      </c>
      <c r="B10061" s="5">
        <v>4.0</v>
      </c>
      <c r="C10061" s="5">
        <v>2.0</v>
      </c>
      <c r="D10061" s="6" t="s">
        <v>561</v>
      </c>
      <c r="E10061" s="7"/>
      <c r="F10061" s="8">
        <v>0.0</v>
      </c>
      <c r="H10061" s="10"/>
    </row>
    <row r="10062">
      <c r="A10062" s="5" t="s">
        <v>10237</v>
      </c>
      <c r="B10062" s="5">
        <v>5.0</v>
      </c>
      <c r="C10062" s="5">
        <v>2.0</v>
      </c>
      <c r="D10062" s="6" t="s">
        <v>10241</v>
      </c>
      <c r="E10062" s="7"/>
      <c r="F10062" s="8">
        <v>1.0</v>
      </c>
      <c r="H10062" s="10"/>
    </row>
    <row r="10063">
      <c r="A10063" s="5" t="s">
        <v>10237</v>
      </c>
      <c r="B10063" s="5">
        <v>6.0</v>
      </c>
      <c r="C10063" s="5">
        <v>3.0</v>
      </c>
      <c r="D10063" s="6" t="s">
        <v>10242</v>
      </c>
      <c r="E10063" s="7"/>
      <c r="F10063" s="8">
        <v>0.0</v>
      </c>
      <c r="H10063" s="10"/>
    </row>
    <row r="10064">
      <c r="A10064" s="5" t="s">
        <v>10237</v>
      </c>
      <c r="B10064" s="5">
        <v>7.0</v>
      </c>
      <c r="C10064" s="5">
        <v>3.0</v>
      </c>
      <c r="D10064" s="6" t="s">
        <v>10243</v>
      </c>
      <c r="E10064" s="7"/>
      <c r="F10064" s="8">
        <v>1.0</v>
      </c>
      <c r="H10064" s="10"/>
    </row>
    <row r="10065">
      <c r="A10065" s="5" t="s">
        <v>10237</v>
      </c>
      <c r="B10065" s="5">
        <v>8.0</v>
      </c>
      <c r="C10065" s="5">
        <v>4.0</v>
      </c>
      <c r="D10065" s="6" t="s">
        <v>10244</v>
      </c>
      <c r="E10065" s="7"/>
      <c r="F10065" s="8">
        <v>0.0</v>
      </c>
      <c r="H10065" s="10"/>
    </row>
    <row r="10066">
      <c r="A10066" s="5" t="s">
        <v>10237</v>
      </c>
      <c r="B10066" s="5">
        <v>9.0</v>
      </c>
      <c r="C10066" s="5">
        <v>4.0</v>
      </c>
      <c r="D10066" s="6" t="s">
        <v>10245</v>
      </c>
      <c r="E10066" s="7"/>
      <c r="F10066" s="8">
        <v>1.0</v>
      </c>
      <c r="H10066" s="10"/>
    </row>
    <row r="10067">
      <c r="A10067" s="5" t="s">
        <v>10237</v>
      </c>
      <c r="B10067" s="5">
        <v>10.0</v>
      </c>
      <c r="C10067" s="5">
        <v>5.0</v>
      </c>
      <c r="D10067" s="6" t="s">
        <v>10246</v>
      </c>
      <c r="E10067" s="7"/>
      <c r="F10067" s="8">
        <v>0.0</v>
      </c>
      <c r="H10067" s="10"/>
    </row>
    <row r="10068">
      <c r="A10068" s="5" t="s">
        <v>10237</v>
      </c>
      <c r="B10068" s="5">
        <v>11.0</v>
      </c>
      <c r="C10068" s="5">
        <v>5.0</v>
      </c>
      <c r="D10068" s="6" t="s">
        <v>10247</v>
      </c>
      <c r="E10068" s="7"/>
      <c r="F10068" s="8">
        <v>1.0</v>
      </c>
      <c r="H10068" s="10"/>
    </row>
    <row r="10069">
      <c r="A10069" s="5" t="s">
        <v>10237</v>
      </c>
      <c r="B10069" s="5">
        <v>12.0</v>
      </c>
      <c r="C10069" s="5">
        <v>6.0</v>
      </c>
      <c r="D10069" s="6" t="s">
        <v>10248</v>
      </c>
      <c r="E10069" s="7"/>
      <c r="F10069" s="8">
        <v>0.0</v>
      </c>
      <c r="H10069" s="10"/>
    </row>
    <row r="10070">
      <c r="A10070" s="5" t="s">
        <v>10237</v>
      </c>
      <c r="B10070" s="5">
        <v>13.0</v>
      </c>
      <c r="C10070" s="5">
        <v>6.0</v>
      </c>
      <c r="D10070" s="6" t="s">
        <v>10249</v>
      </c>
      <c r="E10070" s="7"/>
      <c r="F10070" s="8">
        <v>1.0</v>
      </c>
      <c r="H10070" s="10"/>
    </row>
    <row r="10071">
      <c r="A10071" s="5" t="s">
        <v>10237</v>
      </c>
      <c r="B10071" s="5">
        <v>14.0</v>
      </c>
      <c r="C10071" s="5">
        <v>7.0</v>
      </c>
      <c r="D10071" s="6" t="s">
        <v>10250</v>
      </c>
      <c r="E10071" s="7"/>
      <c r="F10071" s="8">
        <v>0.0</v>
      </c>
      <c r="H10071" s="10"/>
    </row>
    <row r="10072">
      <c r="A10072" s="5" t="s">
        <v>10237</v>
      </c>
      <c r="B10072" s="5">
        <v>15.0</v>
      </c>
      <c r="C10072" s="5">
        <v>7.0</v>
      </c>
      <c r="D10072" s="6" t="s">
        <v>10251</v>
      </c>
      <c r="E10072" s="7"/>
      <c r="F10072" s="8">
        <v>1.0</v>
      </c>
      <c r="H10072" s="10"/>
    </row>
    <row r="10073">
      <c r="A10073" s="5" t="s">
        <v>10237</v>
      </c>
      <c r="B10073" s="5">
        <v>16.0</v>
      </c>
      <c r="C10073" s="5">
        <v>8.0</v>
      </c>
      <c r="D10073" s="6" t="s">
        <v>10252</v>
      </c>
      <c r="E10073" s="7"/>
      <c r="F10073" s="8">
        <v>0.0</v>
      </c>
      <c r="H10073" s="10"/>
    </row>
    <row r="10074">
      <c r="A10074" s="5" t="s">
        <v>10237</v>
      </c>
      <c r="B10074" s="5">
        <v>17.0</v>
      </c>
      <c r="C10074" s="5">
        <v>8.0</v>
      </c>
      <c r="D10074" s="6" t="s">
        <v>10253</v>
      </c>
      <c r="E10074" s="7"/>
      <c r="F10074" s="8">
        <v>1.0</v>
      </c>
      <c r="H10074" s="10"/>
    </row>
    <row r="10075">
      <c r="A10075" s="5" t="s">
        <v>10237</v>
      </c>
      <c r="B10075" s="5">
        <v>18.0</v>
      </c>
      <c r="C10075" s="5">
        <v>9.0</v>
      </c>
      <c r="D10075" s="6" t="s">
        <v>10254</v>
      </c>
      <c r="E10075" s="7"/>
      <c r="F10075" s="8">
        <v>0.0</v>
      </c>
      <c r="H10075" s="10"/>
    </row>
    <row r="10076">
      <c r="A10076" s="5" t="s">
        <v>10237</v>
      </c>
      <c r="B10076" s="5">
        <v>19.0</v>
      </c>
      <c r="C10076" s="5">
        <v>9.0</v>
      </c>
      <c r="D10076" s="6" t="s">
        <v>10255</v>
      </c>
      <c r="E10076" s="7"/>
      <c r="F10076" s="8">
        <v>1.0</v>
      </c>
      <c r="H10076" s="10"/>
    </row>
    <row r="10077">
      <c r="A10077" s="5" t="s">
        <v>10237</v>
      </c>
      <c r="B10077" s="5">
        <v>20.0</v>
      </c>
      <c r="C10077" s="5">
        <v>10.0</v>
      </c>
      <c r="D10077" s="6" t="s">
        <v>10256</v>
      </c>
      <c r="E10077" s="7"/>
      <c r="F10077" s="8">
        <v>0.0</v>
      </c>
      <c r="H10077" s="10"/>
    </row>
    <row r="10078">
      <c r="A10078" s="5" t="s">
        <v>10237</v>
      </c>
      <c r="B10078" s="5">
        <v>21.0</v>
      </c>
      <c r="C10078" s="5">
        <v>10.0</v>
      </c>
      <c r="D10078" s="6" t="s">
        <v>10257</v>
      </c>
      <c r="E10078" s="7"/>
      <c r="F10078" s="8">
        <v>1.0</v>
      </c>
      <c r="H10078" s="10"/>
    </row>
    <row r="10079">
      <c r="A10079" s="5" t="s">
        <v>10258</v>
      </c>
      <c r="B10079" s="5">
        <v>0.0</v>
      </c>
      <c r="C10079" s="5">
        <v>0.0</v>
      </c>
      <c r="D10079" s="6" t="s">
        <v>403</v>
      </c>
      <c r="E10079" s="7"/>
      <c r="F10079" s="8">
        <v>0.0</v>
      </c>
      <c r="H10079" s="10"/>
    </row>
    <row r="10080">
      <c r="A10080" s="5" t="s">
        <v>10258</v>
      </c>
      <c r="B10080" s="5">
        <v>1.0</v>
      </c>
      <c r="C10080" s="5">
        <v>0.0</v>
      </c>
      <c r="D10080" s="6" t="s">
        <v>403</v>
      </c>
      <c r="E10080" s="7"/>
      <c r="F10080" s="8">
        <v>1.0</v>
      </c>
      <c r="H10080" s="10"/>
    </row>
    <row r="10081">
      <c r="A10081" s="5" t="s">
        <v>10258</v>
      </c>
      <c r="B10081" s="5">
        <v>2.0</v>
      </c>
      <c r="C10081" s="5">
        <v>1.0</v>
      </c>
      <c r="D10081" s="6" t="s">
        <v>10259</v>
      </c>
      <c r="E10081" s="7"/>
      <c r="F10081" s="8">
        <v>0.0</v>
      </c>
      <c r="H10081" s="10"/>
    </row>
    <row r="10082">
      <c r="A10082" s="5" t="s">
        <v>10258</v>
      </c>
      <c r="B10082" s="5">
        <v>3.0</v>
      </c>
      <c r="C10082" s="5">
        <v>1.0</v>
      </c>
      <c r="D10082" s="6" t="s">
        <v>10260</v>
      </c>
      <c r="E10082" s="7"/>
      <c r="F10082" s="8">
        <v>1.0</v>
      </c>
      <c r="H10082" s="10"/>
    </row>
    <row r="10083">
      <c r="A10083" s="5" t="s">
        <v>10258</v>
      </c>
      <c r="B10083" s="5">
        <v>4.0</v>
      </c>
      <c r="C10083" s="5">
        <v>2.0</v>
      </c>
      <c r="D10083" s="6" t="s">
        <v>10261</v>
      </c>
      <c r="E10083" s="7"/>
      <c r="F10083" s="8">
        <v>0.0</v>
      </c>
      <c r="H10083" s="10"/>
    </row>
    <row r="10084">
      <c r="A10084" s="5" t="s">
        <v>10258</v>
      </c>
      <c r="B10084" s="5">
        <v>5.0</v>
      </c>
      <c r="C10084" s="5">
        <v>2.0</v>
      </c>
      <c r="D10084" s="6" t="s">
        <v>10262</v>
      </c>
      <c r="E10084" s="7"/>
      <c r="F10084" s="8">
        <v>1.0</v>
      </c>
      <c r="H10084" s="10"/>
    </row>
    <row r="10085">
      <c r="A10085" s="5" t="s">
        <v>10258</v>
      </c>
      <c r="B10085" s="5">
        <v>6.0</v>
      </c>
      <c r="C10085" s="5">
        <v>3.0</v>
      </c>
      <c r="D10085" s="6" t="s">
        <v>10263</v>
      </c>
      <c r="E10085" s="7"/>
      <c r="F10085" s="8">
        <v>0.0</v>
      </c>
      <c r="H10085" s="10"/>
    </row>
    <row r="10086">
      <c r="A10086" s="5" t="s">
        <v>10258</v>
      </c>
      <c r="B10086" s="5">
        <v>7.0</v>
      </c>
      <c r="C10086" s="5">
        <v>3.0</v>
      </c>
      <c r="D10086" s="6" t="s">
        <v>10264</v>
      </c>
      <c r="E10086" s="7"/>
      <c r="F10086" s="8">
        <v>1.0</v>
      </c>
      <c r="H10086" s="10"/>
    </row>
    <row r="10087">
      <c r="A10087" s="5" t="s">
        <v>10258</v>
      </c>
      <c r="B10087" s="5">
        <v>8.0</v>
      </c>
      <c r="C10087" s="5">
        <v>4.0</v>
      </c>
      <c r="D10087" s="6" t="s">
        <v>10265</v>
      </c>
      <c r="E10087" s="7"/>
      <c r="F10087" s="8">
        <v>0.0</v>
      </c>
      <c r="H10087" s="10"/>
    </row>
    <row r="10088">
      <c r="A10088" s="5" t="s">
        <v>10258</v>
      </c>
      <c r="B10088" s="5">
        <v>9.0</v>
      </c>
      <c r="C10088" s="5">
        <v>4.0</v>
      </c>
      <c r="D10088" s="6" t="s">
        <v>10266</v>
      </c>
      <c r="E10088" s="7"/>
      <c r="F10088" s="8">
        <v>1.0</v>
      </c>
      <c r="H10088" s="10"/>
    </row>
    <row r="10089">
      <c r="A10089" s="5" t="s">
        <v>10258</v>
      </c>
      <c r="B10089" s="5">
        <v>10.0</v>
      </c>
      <c r="C10089" s="5">
        <v>5.0</v>
      </c>
      <c r="D10089" s="6" t="s">
        <v>10267</v>
      </c>
      <c r="E10089" s="7"/>
      <c r="F10089" s="8">
        <v>0.0</v>
      </c>
      <c r="H10089" s="10"/>
    </row>
    <row r="10090">
      <c r="A10090" s="5" t="s">
        <v>10258</v>
      </c>
      <c r="B10090" s="5">
        <v>11.0</v>
      </c>
      <c r="C10090" s="5">
        <v>5.0</v>
      </c>
      <c r="D10090" s="6" t="s">
        <v>10268</v>
      </c>
      <c r="E10090" s="7"/>
      <c r="F10090" s="8">
        <v>1.0</v>
      </c>
      <c r="H10090" s="10"/>
    </row>
    <row r="10091">
      <c r="A10091" s="5" t="s">
        <v>10258</v>
      </c>
      <c r="B10091" s="5">
        <v>12.0</v>
      </c>
      <c r="C10091" s="5">
        <v>6.0</v>
      </c>
      <c r="D10091" s="6" t="s">
        <v>10269</v>
      </c>
      <c r="E10091" s="7"/>
      <c r="F10091" s="8">
        <v>0.0</v>
      </c>
      <c r="H10091" s="10"/>
    </row>
    <row r="10092">
      <c r="A10092" s="5" t="s">
        <v>10258</v>
      </c>
      <c r="B10092" s="5">
        <v>13.0</v>
      </c>
      <c r="C10092" s="5">
        <v>6.0</v>
      </c>
      <c r="D10092" s="6" t="s">
        <v>10270</v>
      </c>
      <c r="E10092" s="7"/>
      <c r="F10092" s="8">
        <v>1.0</v>
      </c>
      <c r="H10092" s="10"/>
    </row>
    <row r="10093">
      <c r="A10093" s="5" t="s">
        <v>10258</v>
      </c>
      <c r="B10093" s="5">
        <v>14.0</v>
      </c>
      <c r="C10093" s="5">
        <v>7.0</v>
      </c>
      <c r="D10093" s="6" t="s">
        <v>10271</v>
      </c>
      <c r="E10093" s="7"/>
      <c r="F10093" s="8">
        <v>0.0</v>
      </c>
      <c r="H10093" s="10"/>
    </row>
    <row r="10094">
      <c r="A10094" s="5" t="s">
        <v>10258</v>
      </c>
      <c r="B10094" s="5">
        <v>15.0</v>
      </c>
      <c r="C10094" s="5">
        <v>7.0</v>
      </c>
      <c r="D10094" s="6" t="s">
        <v>10272</v>
      </c>
      <c r="E10094" s="7"/>
      <c r="F10094" s="8">
        <v>1.0</v>
      </c>
      <c r="H10094" s="10"/>
    </row>
    <row r="10095">
      <c r="A10095" s="5" t="s">
        <v>10258</v>
      </c>
      <c r="B10095" s="5">
        <v>16.0</v>
      </c>
      <c r="C10095" s="5">
        <v>8.0</v>
      </c>
      <c r="D10095" s="6" t="s">
        <v>10273</v>
      </c>
      <c r="E10095" s="7"/>
      <c r="F10095" s="8">
        <v>0.0</v>
      </c>
      <c r="H10095" s="10"/>
    </row>
    <row r="10096">
      <c r="A10096" s="5" t="s">
        <v>10258</v>
      </c>
      <c r="B10096" s="5">
        <v>17.0</v>
      </c>
      <c r="C10096" s="5">
        <v>8.0</v>
      </c>
      <c r="D10096" s="6" t="s">
        <v>10274</v>
      </c>
      <c r="E10096" s="7"/>
      <c r="F10096" s="8">
        <v>1.0</v>
      </c>
      <c r="H10096" s="10"/>
    </row>
    <row r="10097">
      <c r="A10097" s="5" t="s">
        <v>10258</v>
      </c>
      <c r="B10097" s="5">
        <v>18.0</v>
      </c>
      <c r="C10097" s="5">
        <v>9.0</v>
      </c>
      <c r="D10097" s="6" t="s">
        <v>10275</v>
      </c>
      <c r="E10097" s="7"/>
      <c r="F10097" s="8">
        <v>0.0</v>
      </c>
      <c r="H10097" s="10"/>
    </row>
    <row r="10098">
      <c r="A10098" s="5" t="s">
        <v>10258</v>
      </c>
      <c r="B10098" s="5">
        <v>19.0</v>
      </c>
      <c r="C10098" s="5">
        <v>9.0</v>
      </c>
      <c r="D10098" s="6" t="s">
        <v>10276</v>
      </c>
      <c r="E10098" s="7"/>
      <c r="F10098" s="8">
        <v>1.0</v>
      </c>
      <c r="H10098" s="10"/>
    </row>
    <row r="10099">
      <c r="A10099" s="5" t="s">
        <v>10277</v>
      </c>
      <c r="B10099" s="5">
        <v>0.0</v>
      </c>
      <c r="C10099" s="5">
        <v>0.0</v>
      </c>
      <c r="D10099" s="6" t="s">
        <v>10278</v>
      </c>
      <c r="E10099" s="7"/>
      <c r="F10099" s="8">
        <v>0.0</v>
      </c>
      <c r="H10099" s="10"/>
    </row>
    <row r="10100">
      <c r="A10100" s="5" t="s">
        <v>10277</v>
      </c>
      <c r="B10100" s="5">
        <v>1.0</v>
      </c>
      <c r="C10100" s="5">
        <v>0.0</v>
      </c>
      <c r="D10100" s="6" t="s">
        <v>10279</v>
      </c>
      <c r="E10100" s="7"/>
      <c r="F10100" s="8">
        <v>1.0</v>
      </c>
      <c r="H10100" s="10"/>
    </row>
    <row r="10101">
      <c r="A10101" s="5" t="s">
        <v>10277</v>
      </c>
      <c r="B10101" s="5">
        <v>2.0</v>
      </c>
      <c r="C10101" s="5">
        <v>1.0</v>
      </c>
      <c r="D10101" s="6" t="s">
        <v>10280</v>
      </c>
      <c r="E10101" s="7"/>
      <c r="F10101" s="8">
        <v>0.0</v>
      </c>
      <c r="H10101" s="10"/>
    </row>
    <row r="10102">
      <c r="A10102" s="5" t="s">
        <v>10277</v>
      </c>
      <c r="B10102" s="5">
        <v>3.0</v>
      </c>
      <c r="C10102" s="5">
        <v>1.0</v>
      </c>
      <c r="D10102" s="6" t="s">
        <v>2317</v>
      </c>
      <c r="E10102" s="7"/>
      <c r="F10102" s="8">
        <v>1.0</v>
      </c>
      <c r="H10102" s="10"/>
    </row>
    <row r="10103">
      <c r="A10103" s="5" t="s">
        <v>10277</v>
      </c>
      <c r="B10103" s="5">
        <v>4.0</v>
      </c>
      <c r="C10103" s="5">
        <v>2.0</v>
      </c>
      <c r="D10103" s="6" t="s">
        <v>10281</v>
      </c>
      <c r="E10103" s="7"/>
      <c r="F10103" s="8">
        <v>0.0</v>
      </c>
      <c r="H10103" s="10"/>
    </row>
    <row r="10104">
      <c r="A10104" s="5" t="s">
        <v>10277</v>
      </c>
      <c r="B10104" s="5">
        <v>5.0</v>
      </c>
      <c r="C10104" s="5">
        <v>2.0</v>
      </c>
      <c r="D10104" s="6" t="s">
        <v>10282</v>
      </c>
      <c r="E10104" s="7"/>
      <c r="F10104" s="8">
        <v>1.0</v>
      </c>
      <c r="H10104" s="10"/>
    </row>
    <row r="10105">
      <c r="A10105" s="5" t="s">
        <v>10277</v>
      </c>
      <c r="B10105" s="5">
        <v>6.0</v>
      </c>
      <c r="C10105" s="5">
        <v>3.0</v>
      </c>
      <c r="D10105" s="6" t="s">
        <v>10283</v>
      </c>
      <c r="E10105" s="7"/>
      <c r="F10105" s="8">
        <v>0.0</v>
      </c>
      <c r="H10105" s="10"/>
    </row>
    <row r="10106">
      <c r="A10106" s="5" t="s">
        <v>10277</v>
      </c>
      <c r="B10106" s="5">
        <v>7.0</v>
      </c>
      <c r="C10106" s="5">
        <v>3.0</v>
      </c>
      <c r="D10106" s="6" t="s">
        <v>10284</v>
      </c>
      <c r="E10106" s="7"/>
      <c r="F10106" s="8">
        <v>1.0</v>
      </c>
      <c r="H10106" s="10"/>
    </row>
    <row r="10107">
      <c r="A10107" s="5" t="s">
        <v>10277</v>
      </c>
      <c r="B10107" s="5">
        <v>8.0</v>
      </c>
      <c r="C10107" s="5">
        <v>4.0</v>
      </c>
      <c r="D10107" s="6" t="s">
        <v>10285</v>
      </c>
      <c r="E10107" s="7"/>
      <c r="F10107" s="8">
        <v>0.0</v>
      </c>
      <c r="H10107" s="10"/>
    </row>
    <row r="10108">
      <c r="A10108" s="5" t="s">
        <v>10277</v>
      </c>
      <c r="B10108" s="5">
        <v>9.0</v>
      </c>
      <c r="C10108" s="5">
        <v>4.0</v>
      </c>
      <c r="D10108" s="6" t="s">
        <v>10286</v>
      </c>
      <c r="E10108" s="7"/>
      <c r="F10108" s="8">
        <v>1.0</v>
      </c>
      <c r="H10108" s="10"/>
    </row>
    <row r="10109">
      <c r="A10109" s="5" t="s">
        <v>10277</v>
      </c>
      <c r="B10109" s="5">
        <v>10.0</v>
      </c>
      <c r="C10109" s="5">
        <v>5.0</v>
      </c>
      <c r="D10109" s="6" t="s">
        <v>10287</v>
      </c>
      <c r="E10109" s="7"/>
      <c r="F10109" s="8">
        <v>0.0</v>
      </c>
      <c r="H10109" s="10"/>
    </row>
    <row r="10110">
      <c r="A10110" s="5" t="s">
        <v>10277</v>
      </c>
      <c r="B10110" s="5">
        <v>11.0</v>
      </c>
      <c r="C10110" s="5">
        <v>5.0</v>
      </c>
      <c r="D10110" s="6" t="s">
        <v>10288</v>
      </c>
      <c r="E10110" s="7"/>
      <c r="F10110" s="8">
        <v>1.0</v>
      </c>
      <c r="H10110" s="10"/>
    </row>
    <row r="10111">
      <c r="A10111" s="5" t="s">
        <v>10277</v>
      </c>
      <c r="B10111" s="5">
        <v>12.0</v>
      </c>
      <c r="C10111" s="5">
        <v>6.0</v>
      </c>
      <c r="D10111" s="6" t="s">
        <v>10289</v>
      </c>
      <c r="E10111" s="7"/>
      <c r="F10111" s="8">
        <v>0.0</v>
      </c>
      <c r="H10111" s="10"/>
    </row>
    <row r="10112">
      <c r="A10112" s="5" t="s">
        <v>10277</v>
      </c>
      <c r="B10112" s="5">
        <v>13.0</v>
      </c>
      <c r="C10112" s="5">
        <v>6.0</v>
      </c>
      <c r="D10112" s="6" t="s">
        <v>10290</v>
      </c>
      <c r="E10112" s="7"/>
      <c r="F10112" s="8">
        <v>1.0</v>
      </c>
      <c r="H10112" s="10"/>
    </row>
    <row r="10113">
      <c r="A10113" s="5" t="s">
        <v>10277</v>
      </c>
      <c r="B10113" s="5">
        <v>14.0</v>
      </c>
      <c r="C10113" s="5">
        <v>7.0</v>
      </c>
      <c r="D10113" s="6" t="s">
        <v>10291</v>
      </c>
      <c r="E10113" s="7"/>
      <c r="F10113" s="8">
        <v>0.0</v>
      </c>
      <c r="H10113" s="10"/>
    </row>
    <row r="10114">
      <c r="A10114" s="5" t="s">
        <v>10277</v>
      </c>
      <c r="B10114" s="5">
        <v>15.0</v>
      </c>
      <c r="C10114" s="5">
        <v>7.0</v>
      </c>
      <c r="D10114" s="6" t="s">
        <v>10292</v>
      </c>
      <c r="E10114" s="7"/>
      <c r="F10114" s="8">
        <v>1.0</v>
      </c>
      <c r="H10114" s="10"/>
    </row>
    <row r="10115">
      <c r="A10115" s="5" t="s">
        <v>10277</v>
      </c>
      <c r="B10115" s="5">
        <v>16.0</v>
      </c>
      <c r="C10115" s="5">
        <v>8.0</v>
      </c>
      <c r="D10115" s="6" t="s">
        <v>10293</v>
      </c>
      <c r="E10115" s="7"/>
      <c r="F10115" s="8">
        <v>0.0</v>
      </c>
      <c r="H10115" s="10"/>
    </row>
    <row r="10116">
      <c r="A10116" s="5" t="s">
        <v>10277</v>
      </c>
      <c r="B10116" s="5">
        <v>17.0</v>
      </c>
      <c r="C10116" s="5">
        <v>8.0</v>
      </c>
      <c r="D10116" s="6" t="s">
        <v>10294</v>
      </c>
      <c r="E10116" s="7"/>
      <c r="F10116" s="8">
        <v>1.0</v>
      </c>
      <c r="H10116" s="10"/>
    </row>
    <row r="10117">
      <c r="A10117" s="5" t="s">
        <v>10277</v>
      </c>
      <c r="B10117" s="5">
        <v>18.0</v>
      </c>
      <c r="C10117" s="5">
        <v>9.0</v>
      </c>
      <c r="D10117" s="6" t="s">
        <v>10295</v>
      </c>
      <c r="E10117" s="7"/>
      <c r="F10117" s="8">
        <v>0.0</v>
      </c>
      <c r="H10117" s="10"/>
    </row>
    <row r="10118">
      <c r="A10118" s="5" t="s">
        <v>10277</v>
      </c>
      <c r="B10118" s="5">
        <v>19.0</v>
      </c>
      <c r="C10118" s="5">
        <v>9.0</v>
      </c>
      <c r="D10118" s="6" t="s">
        <v>10296</v>
      </c>
      <c r="E10118" s="7"/>
      <c r="F10118" s="8">
        <v>1.0</v>
      </c>
      <c r="H10118" s="10"/>
    </row>
    <row r="10119">
      <c r="A10119" s="5" t="s">
        <v>10277</v>
      </c>
      <c r="B10119" s="5">
        <v>20.0</v>
      </c>
      <c r="C10119" s="5">
        <v>10.0</v>
      </c>
      <c r="D10119" s="6" t="s">
        <v>10297</v>
      </c>
      <c r="E10119" s="7"/>
      <c r="F10119" s="8">
        <v>0.0</v>
      </c>
      <c r="H10119" s="10"/>
    </row>
    <row r="10120">
      <c r="A10120" s="5" t="s">
        <v>10298</v>
      </c>
      <c r="B10120" s="5">
        <v>0.0</v>
      </c>
      <c r="C10120" s="5">
        <v>0.0</v>
      </c>
      <c r="D10120" s="6" t="s">
        <v>10299</v>
      </c>
      <c r="E10120" s="7"/>
      <c r="F10120" s="8">
        <v>0.0</v>
      </c>
      <c r="H10120" s="10"/>
    </row>
    <row r="10121">
      <c r="A10121" s="5" t="s">
        <v>10298</v>
      </c>
      <c r="B10121" s="5">
        <v>1.0</v>
      </c>
      <c r="C10121" s="5">
        <v>0.0</v>
      </c>
      <c r="D10121" s="6" t="s">
        <v>10300</v>
      </c>
      <c r="E10121" s="7"/>
      <c r="F10121" s="8">
        <v>1.0</v>
      </c>
      <c r="H10121" s="10"/>
    </row>
    <row r="10122">
      <c r="A10122" s="5" t="s">
        <v>10298</v>
      </c>
      <c r="B10122" s="5">
        <v>2.0</v>
      </c>
      <c r="C10122" s="5">
        <v>1.0</v>
      </c>
      <c r="D10122" s="6" t="s">
        <v>10301</v>
      </c>
      <c r="E10122" s="7"/>
      <c r="F10122" s="8">
        <v>0.0</v>
      </c>
      <c r="H10122" s="10"/>
    </row>
    <row r="10123">
      <c r="A10123" s="5" t="s">
        <v>10298</v>
      </c>
      <c r="B10123" s="5">
        <v>3.0</v>
      </c>
      <c r="C10123" s="5">
        <v>1.0</v>
      </c>
      <c r="D10123" s="6" t="s">
        <v>10302</v>
      </c>
      <c r="E10123" s="7"/>
      <c r="F10123" s="8">
        <v>1.0</v>
      </c>
      <c r="H10123" s="10"/>
    </row>
    <row r="10124">
      <c r="A10124" s="5" t="s">
        <v>10298</v>
      </c>
      <c r="B10124" s="5">
        <v>4.0</v>
      </c>
      <c r="C10124" s="5">
        <v>2.0</v>
      </c>
      <c r="D10124" s="6" t="s">
        <v>10303</v>
      </c>
      <c r="E10124" s="7"/>
      <c r="F10124" s="8">
        <v>0.0</v>
      </c>
      <c r="H10124" s="10"/>
    </row>
    <row r="10125">
      <c r="A10125" s="5" t="s">
        <v>10298</v>
      </c>
      <c r="B10125" s="5">
        <v>5.0</v>
      </c>
      <c r="C10125" s="5">
        <v>2.0</v>
      </c>
      <c r="D10125" s="6" t="s">
        <v>10304</v>
      </c>
      <c r="E10125" s="7"/>
      <c r="F10125" s="8">
        <v>1.0</v>
      </c>
      <c r="H10125" s="10"/>
    </row>
    <row r="10126">
      <c r="A10126" s="5" t="s">
        <v>10298</v>
      </c>
      <c r="B10126" s="5">
        <v>6.0</v>
      </c>
      <c r="C10126" s="5">
        <v>3.0</v>
      </c>
      <c r="D10126" s="6" t="s">
        <v>10305</v>
      </c>
      <c r="E10126" s="7"/>
      <c r="F10126" s="8">
        <v>0.0</v>
      </c>
      <c r="H10126" s="10"/>
    </row>
    <row r="10127">
      <c r="A10127" s="5" t="s">
        <v>10298</v>
      </c>
      <c r="B10127" s="5">
        <v>7.0</v>
      </c>
      <c r="C10127" s="5">
        <v>3.0</v>
      </c>
      <c r="D10127" s="6" t="s">
        <v>10306</v>
      </c>
      <c r="E10127" s="7"/>
      <c r="F10127" s="8">
        <v>1.0</v>
      </c>
      <c r="H10127" s="10"/>
    </row>
    <row r="10128">
      <c r="A10128" s="5" t="s">
        <v>10298</v>
      </c>
      <c r="B10128" s="5">
        <v>8.0</v>
      </c>
      <c r="C10128" s="5">
        <v>4.0</v>
      </c>
      <c r="D10128" s="6" t="s">
        <v>10307</v>
      </c>
      <c r="E10128" s="7"/>
      <c r="F10128" s="8">
        <v>0.0</v>
      </c>
      <c r="H10128" s="10"/>
    </row>
    <row r="10129">
      <c r="A10129" s="5" t="s">
        <v>10298</v>
      </c>
      <c r="B10129" s="5">
        <v>9.0</v>
      </c>
      <c r="C10129" s="5">
        <v>4.0</v>
      </c>
      <c r="D10129" s="6" t="s">
        <v>10308</v>
      </c>
      <c r="E10129" s="7"/>
      <c r="F10129" s="8">
        <v>1.0</v>
      </c>
      <c r="H10129" s="10"/>
    </row>
    <row r="10130">
      <c r="A10130" s="5" t="s">
        <v>10298</v>
      </c>
      <c r="B10130" s="5">
        <v>10.0</v>
      </c>
      <c r="C10130" s="5">
        <v>5.0</v>
      </c>
      <c r="D10130" s="6" t="s">
        <v>10309</v>
      </c>
      <c r="E10130" s="7"/>
      <c r="F10130" s="8">
        <v>0.0</v>
      </c>
      <c r="H10130" s="10"/>
    </row>
    <row r="10131">
      <c r="A10131" s="5" t="s">
        <v>10298</v>
      </c>
      <c r="B10131" s="5">
        <v>11.0</v>
      </c>
      <c r="C10131" s="5">
        <v>5.0</v>
      </c>
      <c r="D10131" s="6" t="s">
        <v>10310</v>
      </c>
      <c r="E10131" s="7"/>
      <c r="F10131" s="8">
        <v>1.0</v>
      </c>
      <c r="H10131" s="10"/>
    </row>
    <row r="10132">
      <c r="A10132" s="5" t="s">
        <v>10298</v>
      </c>
      <c r="B10132" s="5">
        <v>12.0</v>
      </c>
      <c r="C10132" s="5">
        <v>6.0</v>
      </c>
      <c r="D10132" s="6" t="s">
        <v>10311</v>
      </c>
      <c r="E10132" s="7"/>
      <c r="F10132" s="8">
        <v>0.0</v>
      </c>
      <c r="H10132" s="10"/>
    </row>
    <row r="10133">
      <c r="A10133" s="5" t="s">
        <v>10298</v>
      </c>
      <c r="B10133" s="5">
        <v>13.0</v>
      </c>
      <c r="C10133" s="5">
        <v>6.0</v>
      </c>
      <c r="D10133" s="6" t="s">
        <v>10312</v>
      </c>
      <c r="E10133" s="7"/>
      <c r="F10133" s="8">
        <v>1.0</v>
      </c>
      <c r="H10133" s="10"/>
    </row>
    <row r="10134">
      <c r="A10134" s="5" t="s">
        <v>10298</v>
      </c>
      <c r="B10134" s="5">
        <v>14.0</v>
      </c>
      <c r="C10134" s="5">
        <v>7.0</v>
      </c>
      <c r="D10134" s="6" t="s">
        <v>10313</v>
      </c>
      <c r="E10134" s="7"/>
      <c r="F10134" s="8">
        <v>0.0</v>
      </c>
      <c r="H10134" s="10"/>
    </row>
    <row r="10135">
      <c r="A10135" s="5" t="s">
        <v>10298</v>
      </c>
      <c r="B10135" s="5">
        <v>15.0</v>
      </c>
      <c r="C10135" s="5">
        <v>7.0</v>
      </c>
      <c r="D10135" s="6" t="s">
        <v>10314</v>
      </c>
      <c r="E10135" s="7"/>
      <c r="F10135" s="8">
        <v>1.0</v>
      </c>
      <c r="H10135" s="10"/>
    </row>
    <row r="10136">
      <c r="A10136" s="5" t="s">
        <v>10298</v>
      </c>
      <c r="B10136" s="5">
        <v>16.0</v>
      </c>
      <c r="C10136" s="5">
        <v>8.0</v>
      </c>
      <c r="D10136" s="6" t="s">
        <v>10315</v>
      </c>
      <c r="E10136" s="7"/>
      <c r="F10136" s="8">
        <v>0.0</v>
      </c>
      <c r="H10136" s="10"/>
    </row>
    <row r="10137">
      <c r="A10137" s="5" t="s">
        <v>10298</v>
      </c>
      <c r="B10137" s="5">
        <v>17.0</v>
      </c>
      <c r="C10137" s="5">
        <v>8.0</v>
      </c>
      <c r="D10137" s="6" t="s">
        <v>10316</v>
      </c>
      <c r="E10137" s="7"/>
      <c r="F10137" s="8">
        <v>1.0</v>
      </c>
      <c r="H10137" s="10"/>
    </row>
    <row r="10138">
      <c r="A10138" s="5" t="s">
        <v>10298</v>
      </c>
      <c r="B10138" s="5">
        <v>18.0</v>
      </c>
      <c r="C10138" s="5">
        <v>9.0</v>
      </c>
      <c r="D10138" s="6" t="s">
        <v>10317</v>
      </c>
      <c r="E10138" s="7"/>
      <c r="F10138" s="8">
        <v>0.0</v>
      </c>
      <c r="H10138" s="10"/>
    </row>
    <row r="10139">
      <c r="A10139" s="5" t="s">
        <v>10298</v>
      </c>
      <c r="B10139" s="5">
        <v>19.0</v>
      </c>
      <c r="C10139" s="5">
        <v>9.0</v>
      </c>
      <c r="D10139" s="6" t="s">
        <v>10318</v>
      </c>
      <c r="E10139" s="7"/>
      <c r="F10139" s="8">
        <v>1.0</v>
      </c>
      <c r="H10139" s="10"/>
    </row>
    <row r="10140">
      <c r="A10140" s="5" t="s">
        <v>10298</v>
      </c>
      <c r="B10140" s="5">
        <v>20.0</v>
      </c>
      <c r="C10140" s="5">
        <v>10.0</v>
      </c>
      <c r="D10140" s="6" t="s">
        <v>10319</v>
      </c>
      <c r="E10140" s="7"/>
      <c r="F10140" s="8">
        <v>0.0</v>
      </c>
      <c r="H10140" s="10"/>
    </row>
    <row r="10141">
      <c r="A10141" s="5" t="s">
        <v>10298</v>
      </c>
      <c r="B10141" s="5">
        <v>21.0</v>
      </c>
      <c r="C10141" s="5">
        <v>10.0</v>
      </c>
      <c r="D10141" s="6" t="s">
        <v>2317</v>
      </c>
      <c r="E10141" s="7"/>
      <c r="F10141" s="8">
        <v>1.0</v>
      </c>
      <c r="H10141" s="10"/>
    </row>
    <row r="10142">
      <c r="A10142" s="5" t="s">
        <v>10320</v>
      </c>
      <c r="B10142" s="5">
        <v>0.0</v>
      </c>
      <c r="C10142" s="5">
        <v>0.0</v>
      </c>
      <c r="D10142" s="6" t="s">
        <v>10321</v>
      </c>
      <c r="E10142" s="7"/>
      <c r="F10142" s="8">
        <v>0.0</v>
      </c>
      <c r="H10142" s="10"/>
    </row>
    <row r="10143">
      <c r="A10143" s="5" t="s">
        <v>10320</v>
      </c>
      <c r="B10143" s="5">
        <v>1.0</v>
      </c>
      <c r="C10143" s="5">
        <v>0.0</v>
      </c>
      <c r="D10143" s="6" t="s">
        <v>10322</v>
      </c>
      <c r="E10143" s="7"/>
      <c r="F10143" s="8">
        <v>1.0</v>
      </c>
      <c r="H10143" s="10"/>
    </row>
    <row r="10144">
      <c r="A10144" s="5" t="s">
        <v>10320</v>
      </c>
      <c r="B10144" s="5">
        <v>2.0</v>
      </c>
      <c r="C10144" s="5">
        <v>1.0</v>
      </c>
      <c r="D10144" s="6" t="s">
        <v>10323</v>
      </c>
      <c r="E10144" s="7"/>
      <c r="F10144" s="8">
        <v>0.0</v>
      </c>
      <c r="H10144" s="10"/>
    </row>
    <row r="10145">
      <c r="A10145" s="5" t="s">
        <v>10320</v>
      </c>
      <c r="B10145" s="5">
        <v>3.0</v>
      </c>
      <c r="C10145" s="5">
        <v>1.0</v>
      </c>
      <c r="D10145" s="6" t="s">
        <v>10324</v>
      </c>
      <c r="E10145" s="7"/>
      <c r="F10145" s="8">
        <v>1.0</v>
      </c>
      <c r="H10145" s="10"/>
    </row>
    <row r="10146">
      <c r="A10146" s="5" t="s">
        <v>10320</v>
      </c>
      <c r="B10146" s="5">
        <v>4.0</v>
      </c>
      <c r="C10146" s="5">
        <v>2.0</v>
      </c>
      <c r="D10146" s="6" t="s">
        <v>10325</v>
      </c>
      <c r="E10146" s="7"/>
      <c r="F10146" s="8">
        <v>0.0</v>
      </c>
      <c r="H10146" s="10"/>
    </row>
    <row r="10147">
      <c r="A10147" s="5" t="s">
        <v>10320</v>
      </c>
      <c r="B10147" s="5">
        <v>5.0</v>
      </c>
      <c r="C10147" s="5">
        <v>2.0</v>
      </c>
      <c r="D10147" s="6" t="s">
        <v>10326</v>
      </c>
      <c r="E10147" s="7"/>
      <c r="F10147" s="8">
        <v>1.0</v>
      </c>
      <c r="H10147" s="10"/>
    </row>
    <row r="10148">
      <c r="A10148" s="5" t="s">
        <v>10320</v>
      </c>
      <c r="B10148" s="5">
        <v>6.0</v>
      </c>
      <c r="C10148" s="5">
        <v>3.0</v>
      </c>
      <c r="D10148" s="6" t="s">
        <v>10327</v>
      </c>
      <c r="E10148" s="7"/>
      <c r="F10148" s="8">
        <v>0.0</v>
      </c>
      <c r="H10148" s="10"/>
    </row>
    <row r="10149">
      <c r="A10149" s="5" t="s">
        <v>10320</v>
      </c>
      <c r="B10149" s="5">
        <v>7.0</v>
      </c>
      <c r="C10149" s="5">
        <v>3.0</v>
      </c>
      <c r="D10149" s="6" t="s">
        <v>10328</v>
      </c>
      <c r="E10149" s="7"/>
      <c r="F10149" s="8">
        <v>1.0</v>
      </c>
      <c r="H10149" s="10"/>
    </row>
    <row r="10150">
      <c r="A10150" s="5" t="s">
        <v>10320</v>
      </c>
      <c r="B10150" s="5">
        <v>8.0</v>
      </c>
      <c r="C10150" s="5">
        <v>4.0</v>
      </c>
      <c r="D10150" s="6" t="s">
        <v>10329</v>
      </c>
      <c r="E10150" s="7"/>
      <c r="F10150" s="8">
        <v>0.0</v>
      </c>
      <c r="H10150" s="10"/>
    </row>
    <row r="10151">
      <c r="A10151" s="5" t="s">
        <v>10320</v>
      </c>
      <c r="B10151" s="5">
        <v>9.0</v>
      </c>
      <c r="C10151" s="5">
        <v>4.0</v>
      </c>
      <c r="D10151" s="6" t="s">
        <v>10330</v>
      </c>
      <c r="E10151" s="7"/>
      <c r="F10151" s="8">
        <v>1.0</v>
      </c>
      <c r="H10151" s="10"/>
    </row>
    <row r="10152">
      <c r="A10152" s="5" t="s">
        <v>10320</v>
      </c>
      <c r="B10152" s="5">
        <v>10.0</v>
      </c>
      <c r="C10152" s="5">
        <v>5.0</v>
      </c>
      <c r="D10152" s="6" t="s">
        <v>10331</v>
      </c>
      <c r="E10152" s="7"/>
      <c r="F10152" s="8">
        <v>0.0</v>
      </c>
      <c r="H10152" s="10"/>
    </row>
    <row r="10153">
      <c r="A10153" s="5" t="s">
        <v>10320</v>
      </c>
      <c r="B10153" s="5">
        <v>11.0</v>
      </c>
      <c r="C10153" s="5">
        <v>5.0</v>
      </c>
      <c r="D10153" s="6" t="s">
        <v>10332</v>
      </c>
      <c r="E10153" s="7"/>
      <c r="F10153" s="8">
        <v>1.0</v>
      </c>
      <c r="H10153" s="10"/>
    </row>
    <row r="10154">
      <c r="A10154" s="5" t="s">
        <v>10320</v>
      </c>
      <c r="B10154" s="5">
        <v>12.0</v>
      </c>
      <c r="C10154" s="5">
        <v>6.0</v>
      </c>
      <c r="D10154" s="6" t="s">
        <v>10333</v>
      </c>
      <c r="E10154" s="7"/>
      <c r="F10154" s="8">
        <v>0.0</v>
      </c>
      <c r="H10154" s="10"/>
    </row>
    <row r="10155">
      <c r="A10155" s="5" t="s">
        <v>10320</v>
      </c>
      <c r="B10155" s="5">
        <v>13.0</v>
      </c>
      <c r="C10155" s="5">
        <v>6.0</v>
      </c>
      <c r="D10155" s="6" t="s">
        <v>10334</v>
      </c>
      <c r="E10155" s="7"/>
      <c r="F10155" s="8">
        <v>1.0</v>
      </c>
      <c r="H10155" s="10"/>
    </row>
    <row r="10156">
      <c r="A10156" s="5" t="s">
        <v>10320</v>
      </c>
      <c r="B10156" s="5">
        <v>14.0</v>
      </c>
      <c r="C10156" s="5">
        <v>7.0</v>
      </c>
      <c r="D10156" s="6" t="s">
        <v>10335</v>
      </c>
      <c r="E10156" s="7"/>
      <c r="F10156" s="8">
        <v>0.0</v>
      </c>
      <c r="H10156" s="10"/>
    </row>
    <row r="10157">
      <c r="A10157" s="5" t="s">
        <v>10320</v>
      </c>
      <c r="B10157" s="5">
        <v>15.0</v>
      </c>
      <c r="C10157" s="5">
        <v>7.0</v>
      </c>
      <c r="D10157" s="6" t="s">
        <v>10336</v>
      </c>
      <c r="E10157" s="7"/>
      <c r="F10157" s="8">
        <v>1.0</v>
      </c>
      <c r="H10157" s="10"/>
    </row>
    <row r="10158">
      <c r="A10158" s="5" t="s">
        <v>10320</v>
      </c>
      <c r="B10158" s="5">
        <v>16.0</v>
      </c>
      <c r="C10158" s="5">
        <v>8.0</v>
      </c>
      <c r="D10158" s="6" t="s">
        <v>10337</v>
      </c>
      <c r="E10158" s="7"/>
      <c r="F10158" s="8">
        <v>0.0</v>
      </c>
      <c r="H10158" s="10"/>
    </row>
    <row r="10159">
      <c r="A10159" s="5" t="s">
        <v>10320</v>
      </c>
      <c r="B10159" s="5">
        <v>17.0</v>
      </c>
      <c r="C10159" s="5">
        <v>8.0</v>
      </c>
      <c r="D10159" s="6" t="s">
        <v>10338</v>
      </c>
      <c r="E10159" s="7"/>
      <c r="F10159" s="8">
        <v>1.0</v>
      </c>
      <c r="H10159" s="10"/>
    </row>
    <row r="10160">
      <c r="A10160" s="5" t="s">
        <v>10320</v>
      </c>
      <c r="B10160" s="5">
        <v>18.0</v>
      </c>
      <c r="C10160" s="5">
        <v>9.0</v>
      </c>
      <c r="D10160" s="6" t="s">
        <v>10339</v>
      </c>
      <c r="E10160" s="7"/>
      <c r="F10160" s="8">
        <v>0.0</v>
      </c>
      <c r="H10160" s="10"/>
    </row>
    <row r="10161">
      <c r="A10161" s="5" t="s">
        <v>10320</v>
      </c>
      <c r="B10161" s="5">
        <v>19.0</v>
      </c>
      <c r="C10161" s="5">
        <v>9.0</v>
      </c>
      <c r="D10161" s="6" t="s">
        <v>10340</v>
      </c>
      <c r="E10161" s="7"/>
      <c r="F10161" s="8">
        <v>1.0</v>
      </c>
      <c r="H10161" s="10"/>
    </row>
    <row r="10162">
      <c r="A10162" s="5" t="s">
        <v>10341</v>
      </c>
      <c r="B10162" s="5">
        <v>0.0</v>
      </c>
      <c r="C10162" s="5">
        <v>0.0</v>
      </c>
      <c r="D10162" s="6" t="s">
        <v>10342</v>
      </c>
      <c r="E10162" s="7"/>
      <c r="F10162" s="8">
        <v>0.0</v>
      </c>
      <c r="H10162" s="10"/>
    </row>
    <row r="10163">
      <c r="A10163" s="5" t="s">
        <v>10341</v>
      </c>
      <c r="B10163" s="5">
        <v>1.0</v>
      </c>
      <c r="C10163" s="5">
        <v>0.0</v>
      </c>
      <c r="D10163" s="6" t="s">
        <v>10343</v>
      </c>
      <c r="E10163" s="7"/>
      <c r="F10163" s="8">
        <v>1.0</v>
      </c>
      <c r="H10163" s="10"/>
    </row>
    <row r="10164">
      <c r="A10164" s="5" t="s">
        <v>10341</v>
      </c>
      <c r="B10164" s="5">
        <v>2.0</v>
      </c>
      <c r="C10164" s="5">
        <v>1.0</v>
      </c>
      <c r="D10164" s="6" t="s">
        <v>10344</v>
      </c>
      <c r="E10164" s="7"/>
      <c r="F10164" s="8">
        <v>0.0</v>
      </c>
      <c r="H10164" s="10"/>
    </row>
    <row r="10165">
      <c r="A10165" s="5" t="s">
        <v>10341</v>
      </c>
      <c r="B10165" s="5">
        <v>3.0</v>
      </c>
      <c r="C10165" s="5">
        <v>1.0</v>
      </c>
      <c r="D10165" s="6" t="s">
        <v>10345</v>
      </c>
      <c r="E10165" s="7"/>
      <c r="F10165" s="8">
        <v>1.0</v>
      </c>
      <c r="H10165" s="10"/>
    </row>
    <row r="10166">
      <c r="A10166" s="5" t="s">
        <v>10341</v>
      </c>
      <c r="B10166" s="5">
        <v>4.0</v>
      </c>
      <c r="C10166" s="5">
        <v>2.0</v>
      </c>
      <c r="D10166" s="6" t="s">
        <v>10346</v>
      </c>
      <c r="E10166" s="7"/>
      <c r="F10166" s="8">
        <v>0.0</v>
      </c>
      <c r="H10166" s="10"/>
    </row>
    <row r="10167">
      <c r="A10167" s="5" t="s">
        <v>10341</v>
      </c>
      <c r="B10167" s="5">
        <v>5.0</v>
      </c>
      <c r="C10167" s="5">
        <v>2.0</v>
      </c>
      <c r="D10167" s="6" t="s">
        <v>10347</v>
      </c>
      <c r="E10167" s="7"/>
      <c r="F10167" s="8">
        <v>1.0</v>
      </c>
      <c r="H10167" s="10"/>
    </row>
    <row r="10168">
      <c r="A10168" s="5" t="s">
        <v>10341</v>
      </c>
      <c r="B10168" s="5">
        <v>6.0</v>
      </c>
      <c r="C10168" s="5">
        <v>3.0</v>
      </c>
      <c r="D10168" s="6" t="s">
        <v>10348</v>
      </c>
      <c r="E10168" s="7"/>
      <c r="F10168" s="8">
        <v>0.0</v>
      </c>
      <c r="H10168" s="10"/>
    </row>
    <row r="10169">
      <c r="A10169" s="5" t="s">
        <v>10341</v>
      </c>
      <c r="B10169" s="5">
        <v>7.0</v>
      </c>
      <c r="C10169" s="5">
        <v>3.0</v>
      </c>
      <c r="D10169" s="6" t="s">
        <v>10349</v>
      </c>
      <c r="E10169" s="7"/>
      <c r="F10169" s="8">
        <v>1.0</v>
      </c>
      <c r="H10169" s="10"/>
    </row>
    <row r="10170">
      <c r="A10170" s="5" t="s">
        <v>10341</v>
      </c>
      <c r="B10170" s="5">
        <v>8.0</v>
      </c>
      <c r="C10170" s="5">
        <v>4.0</v>
      </c>
      <c r="D10170" s="6" t="s">
        <v>10350</v>
      </c>
      <c r="E10170" s="7"/>
      <c r="F10170" s="8">
        <v>0.0</v>
      </c>
      <c r="H10170" s="10"/>
    </row>
    <row r="10171">
      <c r="A10171" s="5" t="s">
        <v>10341</v>
      </c>
      <c r="B10171" s="5">
        <v>9.0</v>
      </c>
      <c r="C10171" s="5">
        <v>4.0</v>
      </c>
      <c r="D10171" s="6" t="s">
        <v>10351</v>
      </c>
      <c r="E10171" s="7"/>
      <c r="F10171" s="8">
        <v>1.0</v>
      </c>
      <c r="H10171" s="10"/>
    </row>
    <row r="10172">
      <c r="A10172" s="5" t="s">
        <v>10341</v>
      </c>
      <c r="B10172" s="5">
        <v>10.0</v>
      </c>
      <c r="C10172" s="5">
        <v>5.0</v>
      </c>
      <c r="D10172" s="6" t="s">
        <v>10352</v>
      </c>
      <c r="E10172" s="7"/>
      <c r="F10172" s="8">
        <v>0.0</v>
      </c>
      <c r="H10172" s="10"/>
    </row>
    <row r="10173">
      <c r="A10173" s="5" t="s">
        <v>10341</v>
      </c>
      <c r="B10173" s="5">
        <v>11.0</v>
      </c>
      <c r="C10173" s="5">
        <v>5.0</v>
      </c>
      <c r="D10173" s="6" t="s">
        <v>10353</v>
      </c>
      <c r="E10173" s="7"/>
      <c r="F10173" s="8">
        <v>1.0</v>
      </c>
      <c r="H10173" s="10"/>
    </row>
    <row r="10174">
      <c r="A10174" s="5" t="s">
        <v>10341</v>
      </c>
      <c r="B10174" s="5">
        <v>12.0</v>
      </c>
      <c r="C10174" s="5">
        <v>6.0</v>
      </c>
      <c r="D10174" s="6" t="s">
        <v>10354</v>
      </c>
      <c r="E10174" s="7"/>
      <c r="F10174" s="8">
        <v>0.0</v>
      </c>
      <c r="H10174" s="10"/>
    </row>
    <row r="10175">
      <c r="A10175" s="5" t="s">
        <v>10341</v>
      </c>
      <c r="B10175" s="5">
        <v>13.0</v>
      </c>
      <c r="C10175" s="5">
        <v>6.0</v>
      </c>
      <c r="D10175" s="6" t="s">
        <v>10355</v>
      </c>
      <c r="E10175" s="7"/>
      <c r="F10175" s="8">
        <v>1.0</v>
      </c>
      <c r="H10175" s="10"/>
    </row>
    <row r="10176">
      <c r="A10176" s="5" t="s">
        <v>10341</v>
      </c>
      <c r="B10176" s="5">
        <v>14.0</v>
      </c>
      <c r="C10176" s="5">
        <v>7.0</v>
      </c>
      <c r="D10176" s="6" t="s">
        <v>10356</v>
      </c>
      <c r="E10176" s="7"/>
      <c r="F10176" s="8">
        <v>0.0</v>
      </c>
      <c r="H10176" s="10"/>
    </row>
    <row r="10177">
      <c r="A10177" s="5" t="s">
        <v>10341</v>
      </c>
      <c r="B10177" s="5">
        <v>15.0</v>
      </c>
      <c r="C10177" s="5">
        <v>7.0</v>
      </c>
      <c r="D10177" s="6" t="s">
        <v>10357</v>
      </c>
      <c r="E10177" s="7"/>
      <c r="F10177" s="8">
        <v>1.0</v>
      </c>
      <c r="H10177" s="10"/>
    </row>
    <row r="10178">
      <c r="A10178" s="5" t="s">
        <v>10341</v>
      </c>
      <c r="B10178" s="5">
        <v>16.0</v>
      </c>
      <c r="C10178" s="5">
        <v>8.0</v>
      </c>
      <c r="D10178" s="6" t="s">
        <v>10358</v>
      </c>
      <c r="E10178" s="7"/>
      <c r="F10178" s="8">
        <v>0.0</v>
      </c>
      <c r="H10178" s="10"/>
    </row>
    <row r="10179">
      <c r="A10179" s="5" t="s">
        <v>10341</v>
      </c>
      <c r="B10179" s="5">
        <v>17.0</v>
      </c>
      <c r="C10179" s="5">
        <v>8.0</v>
      </c>
      <c r="D10179" s="6" t="s">
        <v>10359</v>
      </c>
      <c r="E10179" s="7"/>
      <c r="F10179" s="8">
        <v>1.0</v>
      </c>
      <c r="H10179" s="10"/>
    </row>
    <row r="10180">
      <c r="A10180" s="5" t="s">
        <v>10341</v>
      </c>
      <c r="B10180" s="5">
        <v>18.0</v>
      </c>
      <c r="C10180" s="5">
        <v>9.0</v>
      </c>
      <c r="D10180" s="6" t="s">
        <v>10360</v>
      </c>
      <c r="E10180" s="7"/>
      <c r="F10180" s="8">
        <v>0.0</v>
      </c>
      <c r="H10180" s="10"/>
    </row>
    <row r="10181">
      <c r="A10181" s="5" t="s">
        <v>10341</v>
      </c>
      <c r="B10181" s="5">
        <v>19.0</v>
      </c>
      <c r="C10181" s="5">
        <v>9.0</v>
      </c>
      <c r="D10181" s="6" t="s">
        <v>10361</v>
      </c>
      <c r="E10181" s="7"/>
      <c r="F10181" s="8">
        <v>1.0</v>
      </c>
      <c r="H10181" s="10"/>
    </row>
    <row r="10182">
      <c r="A10182" s="5" t="s">
        <v>10341</v>
      </c>
      <c r="B10182" s="5">
        <v>20.0</v>
      </c>
      <c r="C10182" s="5">
        <v>10.0</v>
      </c>
      <c r="D10182" s="6" t="s">
        <v>10362</v>
      </c>
      <c r="E10182" s="7"/>
      <c r="F10182" s="8">
        <v>0.0</v>
      </c>
      <c r="H10182" s="10"/>
    </row>
    <row r="10183">
      <c r="A10183" s="5" t="s">
        <v>10341</v>
      </c>
      <c r="B10183" s="5">
        <v>21.0</v>
      </c>
      <c r="C10183" s="5">
        <v>10.0</v>
      </c>
      <c r="D10183" s="6" t="s">
        <v>10363</v>
      </c>
      <c r="E10183" s="7"/>
      <c r="F10183" s="8">
        <v>1.0</v>
      </c>
      <c r="H10183" s="10"/>
    </row>
    <row r="10184">
      <c r="A10184" s="5" t="s">
        <v>10364</v>
      </c>
      <c r="B10184" s="5">
        <v>0.0</v>
      </c>
      <c r="C10184" s="5">
        <v>0.0</v>
      </c>
      <c r="D10184" s="6" t="s">
        <v>403</v>
      </c>
      <c r="E10184" s="7"/>
      <c r="F10184" s="8">
        <v>0.0</v>
      </c>
      <c r="H10184" s="10"/>
    </row>
    <row r="10185">
      <c r="A10185" s="5" t="s">
        <v>10364</v>
      </c>
      <c r="B10185" s="5">
        <v>1.0</v>
      </c>
      <c r="C10185" s="5">
        <v>0.0</v>
      </c>
      <c r="D10185" s="6" t="s">
        <v>10365</v>
      </c>
      <c r="E10185" s="7"/>
      <c r="F10185" s="8">
        <v>1.0</v>
      </c>
      <c r="H10185" s="10"/>
    </row>
    <row r="10186">
      <c r="A10186" s="5" t="s">
        <v>10364</v>
      </c>
      <c r="B10186" s="5">
        <v>2.0</v>
      </c>
      <c r="C10186" s="5">
        <v>1.0</v>
      </c>
      <c r="D10186" s="6" t="s">
        <v>10366</v>
      </c>
      <c r="E10186" s="7"/>
      <c r="F10186" s="8">
        <v>0.0</v>
      </c>
      <c r="H10186" s="10"/>
    </row>
    <row r="10187">
      <c r="A10187" s="5" t="s">
        <v>10364</v>
      </c>
      <c r="B10187" s="5">
        <v>3.0</v>
      </c>
      <c r="C10187" s="5">
        <v>1.0</v>
      </c>
      <c r="D10187" s="6" t="s">
        <v>10367</v>
      </c>
      <c r="E10187" s="7"/>
      <c r="F10187" s="8">
        <v>1.0</v>
      </c>
      <c r="H10187" s="10"/>
    </row>
    <row r="10188">
      <c r="A10188" s="5" t="s">
        <v>10364</v>
      </c>
      <c r="B10188" s="5">
        <v>4.0</v>
      </c>
      <c r="C10188" s="5">
        <v>2.0</v>
      </c>
      <c r="D10188" s="6" t="s">
        <v>10368</v>
      </c>
      <c r="E10188" s="7"/>
      <c r="F10188" s="8">
        <v>0.0</v>
      </c>
      <c r="H10188" s="10"/>
    </row>
    <row r="10189">
      <c r="A10189" s="5" t="s">
        <v>10364</v>
      </c>
      <c r="B10189" s="5">
        <v>5.0</v>
      </c>
      <c r="C10189" s="5">
        <v>2.0</v>
      </c>
      <c r="D10189" s="6" t="s">
        <v>10369</v>
      </c>
      <c r="E10189" s="7"/>
      <c r="F10189" s="8">
        <v>1.0</v>
      </c>
      <c r="H10189" s="10"/>
    </row>
    <row r="10190">
      <c r="A10190" s="5" t="s">
        <v>10364</v>
      </c>
      <c r="B10190" s="5">
        <v>6.0</v>
      </c>
      <c r="C10190" s="5">
        <v>3.0</v>
      </c>
      <c r="D10190" s="6" t="s">
        <v>10370</v>
      </c>
      <c r="E10190" s="7"/>
      <c r="F10190" s="8">
        <v>0.0</v>
      </c>
      <c r="H10190" s="10"/>
    </row>
    <row r="10191">
      <c r="A10191" s="5" t="s">
        <v>10364</v>
      </c>
      <c r="B10191" s="5">
        <v>7.0</v>
      </c>
      <c r="C10191" s="5">
        <v>3.0</v>
      </c>
      <c r="D10191" s="6" t="s">
        <v>10371</v>
      </c>
      <c r="E10191" s="7"/>
      <c r="F10191" s="8">
        <v>1.0</v>
      </c>
      <c r="H10191" s="10"/>
    </row>
    <row r="10192">
      <c r="A10192" s="5" t="s">
        <v>10364</v>
      </c>
      <c r="B10192" s="5">
        <v>8.0</v>
      </c>
      <c r="C10192" s="5">
        <v>4.0</v>
      </c>
      <c r="D10192" s="6" t="s">
        <v>10372</v>
      </c>
      <c r="E10192" s="7"/>
      <c r="F10192" s="8">
        <v>0.0</v>
      </c>
      <c r="H10192" s="10"/>
    </row>
    <row r="10193">
      <c r="A10193" s="5" t="s">
        <v>10364</v>
      </c>
      <c r="B10193" s="5">
        <v>9.0</v>
      </c>
      <c r="C10193" s="5">
        <v>4.0</v>
      </c>
      <c r="D10193" s="6" t="s">
        <v>10373</v>
      </c>
      <c r="E10193" s="7"/>
      <c r="F10193" s="8">
        <v>1.0</v>
      </c>
      <c r="H10193" s="10"/>
    </row>
    <row r="10194">
      <c r="A10194" s="5" t="s">
        <v>10364</v>
      </c>
      <c r="B10194" s="5">
        <v>10.0</v>
      </c>
      <c r="C10194" s="5">
        <v>5.0</v>
      </c>
      <c r="D10194" s="6" t="s">
        <v>10374</v>
      </c>
      <c r="E10194" s="7"/>
      <c r="F10194" s="8">
        <v>0.0</v>
      </c>
      <c r="H10194" s="10"/>
    </row>
    <row r="10195">
      <c r="A10195" s="5" t="s">
        <v>10364</v>
      </c>
      <c r="B10195" s="5">
        <v>11.0</v>
      </c>
      <c r="C10195" s="5">
        <v>5.0</v>
      </c>
      <c r="D10195" s="6" t="s">
        <v>10375</v>
      </c>
      <c r="E10195" s="7"/>
      <c r="F10195" s="8">
        <v>1.0</v>
      </c>
      <c r="H10195" s="10"/>
    </row>
    <row r="10196">
      <c r="A10196" s="5" t="s">
        <v>10364</v>
      </c>
      <c r="B10196" s="5">
        <v>12.0</v>
      </c>
      <c r="C10196" s="5">
        <v>6.0</v>
      </c>
      <c r="D10196" s="6" t="s">
        <v>10376</v>
      </c>
      <c r="E10196" s="7"/>
      <c r="F10196" s="8">
        <v>0.0</v>
      </c>
      <c r="H10196" s="10"/>
    </row>
    <row r="10197">
      <c r="A10197" s="5" t="s">
        <v>10364</v>
      </c>
      <c r="B10197" s="5">
        <v>13.0</v>
      </c>
      <c r="C10197" s="5">
        <v>6.0</v>
      </c>
      <c r="D10197" s="6" t="s">
        <v>10377</v>
      </c>
      <c r="E10197" s="7"/>
      <c r="F10197" s="8">
        <v>1.0</v>
      </c>
      <c r="H10197" s="10"/>
    </row>
    <row r="10198">
      <c r="A10198" s="5" t="s">
        <v>10364</v>
      </c>
      <c r="B10198" s="5">
        <v>14.0</v>
      </c>
      <c r="C10198" s="5">
        <v>7.0</v>
      </c>
      <c r="D10198" s="6" t="s">
        <v>10378</v>
      </c>
      <c r="E10198" s="7"/>
      <c r="F10198" s="8">
        <v>0.0</v>
      </c>
      <c r="H10198" s="10"/>
    </row>
    <row r="10199">
      <c r="A10199" s="5" t="s">
        <v>10364</v>
      </c>
      <c r="B10199" s="5">
        <v>15.0</v>
      </c>
      <c r="C10199" s="5">
        <v>7.0</v>
      </c>
      <c r="D10199" s="6" t="s">
        <v>10379</v>
      </c>
      <c r="E10199" s="7"/>
      <c r="F10199" s="8">
        <v>1.0</v>
      </c>
      <c r="H10199" s="10"/>
    </row>
    <row r="10200">
      <c r="A10200" s="5" t="s">
        <v>10364</v>
      </c>
      <c r="B10200" s="5">
        <v>16.0</v>
      </c>
      <c r="C10200" s="5">
        <v>8.0</v>
      </c>
      <c r="D10200" s="6" t="s">
        <v>10380</v>
      </c>
      <c r="E10200" s="7"/>
      <c r="F10200" s="8">
        <v>0.0</v>
      </c>
      <c r="H10200" s="10"/>
    </row>
    <row r="10201">
      <c r="A10201" s="5" t="s">
        <v>10364</v>
      </c>
      <c r="B10201" s="5">
        <v>17.0</v>
      </c>
      <c r="C10201" s="5">
        <v>8.0</v>
      </c>
      <c r="D10201" s="6" t="s">
        <v>10381</v>
      </c>
      <c r="E10201" s="7"/>
      <c r="F10201" s="8">
        <v>1.0</v>
      </c>
      <c r="H10201" s="10"/>
    </row>
    <row r="10202">
      <c r="A10202" s="5" t="s">
        <v>10364</v>
      </c>
      <c r="B10202" s="5">
        <v>18.0</v>
      </c>
      <c r="C10202" s="5">
        <v>9.0</v>
      </c>
      <c r="D10202" s="6" t="s">
        <v>10382</v>
      </c>
      <c r="E10202" s="7"/>
      <c r="F10202" s="8">
        <v>0.0</v>
      </c>
      <c r="H10202" s="10"/>
    </row>
    <row r="10203">
      <c r="A10203" s="5" t="s">
        <v>10364</v>
      </c>
      <c r="B10203" s="5">
        <v>19.0</v>
      </c>
      <c r="C10203" s="5">
        <v>9.0</v>
      </c>
      <c r="D10203" s="6" t="s">
        <v>10383</v>
      </c>
      <c r="E10203" s="7"/>
      <c r="F10203" s="8">
        <v>1.0</v>
      </c>
      <c r="H10203" s="10"/>
    </row>
    <row r="10204">
      <c r="A10204" s="5" t="s">
        <v>10364</v>
      </c>
      <c r="B10204" s="5">
        <v>20.0</v>
      </c>
      <c r="C10204" s="5">
        <v>10.0</v>
      </c>
      <c r="D10204" s="6" t="s">
        <v>10384</v>
      </c>
      <c r="E10204" s="7"/>
      <c r="F10204" s="8">
        <v>0.0</v>
      </c>
      <c r="H10204" s="10"/>
    </row>
    <row r="10205">
      <c r="A10205" s="5" t="s">
        <v>10385</v>
      </c>
      <c r="B10205" s="5">
        <v>0.0</v>
      </c>
      <c r="C10205" s="5">
        <v>0.0</v>
      </c>
      <c r="D10205" s="6" t="s">
        <v>10386</v>
      </c>
      <c r="E10205" s="7"/>
      <c r="F10205" s="8">
        <v>0.0</v>
      </c>
      <c r="H10205" s="10"/>
    </row>
    <row r="10206">
      <c r="A10206" s="5" t="s">
        <v>10385</v>
      </c>
      <c r="B10206" s="5">
        <v>1.0</v>
      </c>
      <c r="C10206" s="5">
        <v>0.0</v>
      </c>
      <c r="D10206" s="6" t="s">
        <v>10387</v>
      </c>
      <c r="E10206" s="7"/>
      <c r="F10206" s="8">
        <v>1.0</v>
      </c>
      <c r="H10206" s="10"/>
    </row>
    <row r="10207">
      <c r="A10207" s="5" t="s">
        <v>10385</v>
      </c>
      <c r="B10207" s="5">
        <v>2.0</v>
      </c>
      <c r="C10207" s="5">
        <v>1.0</v>
      </c>
      <c r="D10207" s="6" t="s">
        <v>10388</v>
      </c>
      <c r="E10207" s="7"/>
      <c r="F10207" s="8">
        <v>0.0</v>
      </c>
      <c r="H10207" s="10"/>
    </row>
    <row r="10208">
      <c r="A10208" s="5" t="s">
        <v>10385</v>
      </c>
      <c r="B10208" s="5">
        <v>3.0</v>
      </c>
      <c r="C10208" s="5">
        <v>1.0</v>
      </c>
      <c r="D10208" s="6" t="s">
        <v>10389</v>
      </c>
      <c r="E10208" s="7"/>
      <c r="F10208" s="8">
        <v>1.0</v>
      </c>
      <c r="H10208" s="10"/>
    </row>
    <row r="10209">
      <c r="A10209" s="5" t="s">
        <v>10385</v>
      </c>
      <c r="B10209" s="5">
        <v>4.0</v>
      </c>
      <c r="C10209" s="5">
        <v>2.0</v>
      </c>
      <c r="D10209" s="6" t="s">
        <v>10390</v>
      </c>
      <c r="E10209" s="7"/>
      <c r="F10209" s="8">
        <v>0.0</v>
      </c>
      <c r="H10209" s="10"/>
    </row>
    <row r="10210">
      <c r="A10210" s="5" t="s">
        <v>10385</v>
      </c>
      <c r="B10210" s="5">
        <v>5.0</v>
      </c>
      <c r="C10210" s="5">
        <v>2.0</v>
      </c>
      <c r="D10210" s="6" t="s">
        <v>10391</v>
      </c>
      <c r="E10210" s="7"/>
      <c r="F10210" s="8">
        <v>1.0</v>
      </c>
      <c r="H10210" s="10"/>
    </row>
    <row r="10211">
      <c r="A10211" s="5" t="s">
        <v>10385</v>
      </c>
      <c r="B10211" s="5">
        <v>6.0</v>
      </c>
      <c r="C10211" s="5">
        <v>3.0</v>
      </c>
      <c r="D10211" s="6" t="s">
        <v>10392</v>
      </c>
      <c r="E10211" s="7"/>
      <c r="F10211" s="8">
        <v>0.0</v>
      </c>
      <c r="H10211" s="10"/>
    </row>
    <row r="10212">
      <c r="A10212" s="5" t="s">
        <v>10385</v>
      </c>
      <c r="B10212" s="5">
        <v>7.0</v>
      </c>
      <c r="C10212" s="5">
        <v>3.0</v>
      </c>
      <c r="D10212" s="6" t="s">
        <v>10393</v>
      </c>
      <c r="E10212" s="7"/>
      <c r="F10212" s="8">
        <v>1.0</v>
      </c>
      <c r="H10212" s="10"/>
    </row>
    <row r="10213">
      <c r="A10213" s="5" t="s">
        <v>10385</v>
      </c>
      <c r="B10213" s="5">
        <v>8.0</v>
      </c>
      <c r="C10213" s="5">
        <v>4.0</v>
      </c>
      <c r="D10213" s="6" t="s">
        <v>10394</v>
      </c>
      <c r="E10213" s="7"/>
      <c r="F10213" s="8">
        <v>0.0</v>
      </c>
      <c r="H10213" s="10"/>
    </row>
    <row r="10214">
      <c r="A10214" s="5" t="s">
        <v>10385</v>
      </c>
      <c r="B10214" s="5">
        <v>9.0</v>
      </c>
      <c r="C10214" s="5">
        <v>4.0</v>
      </c>
      <c r="D10214" s="6" t="s">
        <v>10395</v>
      </c>
      <c r="E10214" s="7"/>
      <c r="F10214" s="8">
        <v>1.0</v>
      </c>
      <c r="H10214" s="10"/>
    </row>
    <row r="10215">
      <c r="A10215" s="5" t="s">
        <v>10385</v>
      </c>
      <c r="B10215" s="5">
        <v>10.0</v>
      </c>
      <c r="C10215" s="5">
        <v>5.0</v>
      </c>
      <c r="D10215" s="6" t="s">
        <v>10396</v>
      </c>
      <c r="E10215" s="7"/>
      <c r="F10215" s="8">
        <v>0.0</v>
      </c>
      <c r="H10215" s="10"/>
    </row>
    <row r="10216">
      <c r="A10216" s="5" t="s">
        <v>10385</v>
      </c>
      <c r="B10216" s="5">
        <v>11.0</v>
      </c>
      <c r="C10216" s="5">
        <v>5.0</v>
      </c>
      <c r="D10216" s="6" t="s">
        <v>10397</v>
      </c>
      <c r="E10216" s="7"/>
      <c r="F10216" s="8">
        <v>1.0</v>
      </c>
      <c r="H10216" s="10"/>
    </row>
    <row r="10217">
      <c r="A10217" s="5" t="s">
        <v>10385</v>
      </c>
      <c r="B10217" s="5">
        <v>12.0</v>
      </c>
      <c r="C10217" s="5">
        <v>6.0</v>
      </c>
      <c r="D10217" s="6" t="s">
        <v>10398</v>
      </c>
      <c r="E10217" s="7"/>
      <c r="F10217" s="8">
        <v>0.0</v>
      </c>
      <c r="H10217" s="10"/>
    </row>
    <row r="10218">
      <c r="A10218" s="5" t="s">
        <v>10385</v>
      </c>
      <c r="B10218" s="5">
        <v>13.0</v>
      </c>
      <c r="C10218" s="5">
        <v>6.0</v>
      </c>
      <c r="D10218" s="6" t="s">
        <v>10399</v>
      </c>
      <c r="E10218" s="7"/>
      <c r="F10218" s="8">
        <v>1.0</v>
      </c>
      <c r="H10218" s="10"/>
    </row>
    <row r="10219">
      <c r="A10219" s="5" t="s">
        <v>10385</v>
      </c>
      <c r="B10219" s="5">
        <v>14.0</v>
      </c>
      <c r="C10219" s="5">
        <v>7.0</v>
      </c>
      <c r="D10219" s="6" t="s">
        <v>10400</v>
      </c>
      <c r="E10219" s="7"/>
      <c r="F10219" s="8">
        <v>0.0</v>
      </c>
      <c r="H10219" s="10"/>
    </row>
    <row r="10220">
      <c r="A10220" s="5" t="s">
        <v>10385</v>
      </c>
      <c r="B10220" s="5">
        <v>15.0</v>
      </c>
      <c r="C10220" s="5">
        <v>7.0</v>
      </c>
      <c r="D10220" s="6" t="s">
        <v>10401</v>
      </c>
      <c r="E10220" s="7"/>
      <c r="F10220" s="8">
        <v>1.0</v>
      </c>
      <c r="H10220" s="10"/>
    </row>
    <row r="10221">
      <c r="A10221" s="5" t="s">
        <v>10385</v>
      </c>
      <c r="B10221" s="5">
        <v>16.0</v>
      </c>
      <c r="C10221" s="5">
        <v>8.0</v>
      </c>
      <c r="D10221" s="6" t="s">
        <v>10402</v>
      </c>
      <c r="E10221" s="7"/>
      <c r="F10221" s="8">
        <v>0.0</v>
      </c>
      <c r="H10221" s="10"/>
    </row>
    <row r="10222">
      <c r="A10222" s="5" t="s">
        <v>10385</v>
      </c>
      <c r="B10222" s="5">
        <v>17.0</v>
      </c>
      <c r="C10222" s="5">
        <v>8.0</v>
      </c>
      <c r="D10222" s="6" t="s">
        <v>10403</v>
      </c>
      <c r="E10222" s="7"/>
      <c r="F10222" s="8">
        <v>1.0</v>
      </c>
      <c r="H10222" s="10"/>
    </row>
    <row r="10223">
      <c r="A10223" s="5" t="s">
        <v>10385</v>
      </c>
      <c r="B10223" s="5">
        <v>18.0</v>
      </c>
      <c r="C10223" s="5">
        <v>9.0</v>
      </c>
      <c r="D10223" s="6" t="s">
        <v>10404</v>
      </c>
      <c r="E10223" s="7"/>
      <c r="F10223" s="8">
        <v>0.0</v>
      </c>
      <c r="H10223" s="10"/>
    </row>
    <row r="10224">
      <c r="A10224" s="5" t="s">
        <v>10385</v>
      </c>
      <c r="B10224" s="5">
        <v>19.0</v>
      </c>
      <c r="C10224" s="5">
        <v>9.0</v>
      </c>
      <c r="D10224" s="6" t="s">
        <v>10405</v>
      </c>
      <c r="E10224" s="7"/>
      <c r="F10224" s="8">
        <v>1.0</v>
      </c>
      <c r="H10224" s="10"/>
    </row>
    <row r="10225">
      <c r="A10225" s="5" t="s">
        <v>10385</v>
      </c>
      <c r="B10225" s="5">
        <v>20.0</v>
      </c>
      <c r="C10225" s="5">
        <v>10.0</v>
      </c>
      <c r="D10225" s="6" t="s">
        <v>10406</v>
      </c>
      <c r="E10225" s="7"/>
      <c r="F10225" s="8">
        <v>0.0</v>
      </c>
      <c r="H10225" s="10"/>
    </row>
    <row r="10226">
      <c r="A10226" s="5" t="s">
        <v>10385</v>
      </c>
      <c r="B10226" s="5">
        <v>21.0</v>
      </c>
      <c r="C10226" s="5">
        <v>10.0</v>
      </c>
      <c r="D10226" s="6" t="s">
        <v>10407</v>
      </c>
      <c r="E10226" s="7"/>
      <c r="F10226" s="8">
        <v>1.0</v>
      </c>
      <c r="H10226" s="10"/>
    </row>
    <row r="10227">
      <c r="A10227" s="5" t="s">
        <v>10408</v>
      </c>
      <c r="B10227" s="5">
        <v>0.0</v>
      </c>
      <c r="C10227" s="5">
        <v>0.0</v>
      </c>
      <c r="D10227" s="6" t="s">
        <v>10409</v>
      </c>
      <c r="E10227" s="7"/>
      <c r="F10227" s="8">
        <v>0.0</v>
      </c>
      <c r="H10227" s="10"/>
    </row>
    <row r="10228">
      <c r="A10228" s="5" t="s">
        <v>10408</v>
      </c>
      <c r="B10228" s="5">
        <v>1.0</v>
      </c>
      <c r="C10228" s="5">
        <v>0.0</v>
      </c>
      <c r="D10228" s="6" t="s">
        <v>10410</v>
      </c>
      <c r="E10228" s="7"/>
      <c r="F10228" s="8">
        <v>1.0</v>
      </c>
      <c r="H10228" s="10"/>
    </row>
    <row r="10229">
      <c r="A10229" s="5" t="s">
        <v>10408</v>
      </c>
      <c r="B10229" s="5">
        <v>2.0</v>
      </c>
      <c r="C10229" s="5">
        <v>1.0</v>
      </c>
      <c r="D10229" s="6" t="s">
        <v>10411</v>
      </c>
      <c r="E10229" s="7"/>
      <c r="F10229" s="8">
        <v>0.0</v>
      </c>
      <c r="H10229" s="10"/>
    </row>
    <row r="10230">
      <c r="A10230" s="5" t="s">
        <v>10408</v>
      </c>
      <c r="B10230" s="5">
        <v>3.0</v>
      </c>
      <c r="C10230" s="5">
        <v>1.0</v>
      </c>
      <c r="D10230" s="6" t="s">
        <v>10412</v>
      </c>
      <c r="E10230" s="7"/>
      <c r="F10230" s="8">
        <v>1.0</v>
      </c>
      <c r="H10230" s="10"/>
    </row>
    <row r="10231">
      <c r="A10231" s="5" t="s">
        <v>10408</v>
      </c>
      <c r="B10231" s="5">
        <v>4.0</v>
      </c>
      <c r="C10231" s="5">
        <v>2.0</v>
      </c>
      <c r="D10231" s="6" t="s">
        <v>10413</v>
      </c>
      <c r="E10231" s="7"/>
      <c r="F10231" s="8">
        <v>0.0</v>
      </c>
      <c r="H10231" s="10"/>
    </row>
    <row r="10232">
      <c r="A10232" s="5" t="s">
        <v>10408</v>
      </c>
      <c r="B10232" s="5">
        <v>5.0</v>
      </c>
      <c r="C10232" s="5">
        <v>2.0</v>
      </c>
      <c r="D10232" s="6" t="s">
        <v>10414</v>
      </c>
      <c r="E10232" s="7"/>
      <c r="F10232" s="8">
        <v>1.0</v>
      </c>
      <c r="H10232" s="10"/>
    </row>
    <row r="10233">
      <c r="A10233" s="5" t="s">
        <v>10408</v>
      </c>
      <c r="B10233" s="5">
        <v>6.0</v>
      </c>
      <c r="C10233" s="5">
        <v>3.0</v>
      </c>
      <c r="D10233" s="6" t="s">
        <v>10415</v>
      </c>
      <c r="E10233" s="7"/>
      <c r="F10233" s="8">
        <v>0.0</v>
      </c>
      <c r="H10233" s="10"/>
    </row>
    <row r="10234">
      <c r="A10234" s="5" t="s">
        <v>10408</v>
      </c>
      <c r="B10234" s="5">
        <v>7.0</v>
      </c>
      <c r="C10234" s="5">
        <v>3.0</v>
      </c>
      <c r="D10234" s="6" t="s">
        <v>10416</v>
      </c>
      <c r="E10234" s="7"/>
      <c r="F10234" s="8">
        <v>1.0</v>
      </c>
      <c r="H10234" s="10"/>
    </row>
    <row r="10235">
      <c r="A10235" s="5" t="s">
        <v>10408</v>
      </c>
      <c r="B10235" s="5">
        <v>8.0</v>
      </c>
      <c r="C10235" s="5">
        <v>4.0</v>
      </c>
      <c r="D10235" s="6" t="s">
        <v>10417</v>
      </c>
      <c r="E10235" s="7"/>
      <c r="F10235" s="8">
        <v>0.0</v>
      </c>
      <c r="H10235" s="10"/>
    </row>
    <row r="10236">
      <c r="A10236" s="5" t="s">
        <v>10408</v>
      </c>
      <c r="B10236" s="5">
        <v>9.0</v>
      </c>
      <c r="C10236" s="5">
        <v>4.0</v>
      </c>
      <c r="D10236" s="6" t="s">
        <v>10418</v>
      </c>
      <c r="E10236" s="7"/>
      <c r="F10236" s="8">
        <v>1.0</v>
      </c>
      <c r="H10236" s="10"/>
    </row>
    <row r="10237">
      <c r="A10237" s="5" t="s">
        <v>10408</v>
      </c>
      <c r="B10237" s="5">
        <v>10.0</v>
      </c>
      <c r="C10237" s="5">
        <v>5.0</v>
      </c>
      <c r="D10237" s="6" t="s">
        <v>10419</v>
      </c>
      <c r="E10237" s="7"/>
      <c r="F10237" s="8">
        <v>0.0</v>
      </c>
      <c r="H10237" s="10"/>
    </row>
    <row r="10238">
      <c r="A10238" s="5" t="s">
        <v>10408</v>
      </c>
      <c r="B10238" s="5">
        <v>11.0</v>
      </c>
      <c r="C10238" s="5">
        <v>5.0</v>
      </c>
      <c r="D10238" s="6" t="s">
        <v>10420</v>
      </c>
      <c r="E10238" s="7"/>
      <c r="F10238" s="8">
        <v>1.0</v>
      </c>
      <c r="H10238" s="10"/>
    </row>
    <row r="10239">
      <c r="A10239" s="5" t="s">
        <v>10408</v>
      </c>
      <c r="B10239" s="5">
        <v>12.0</v>
      </c>
      <c r="C10239" s="5">
        <v>6.0</v>
      </c>
      <c r="D10239" s="6" t="s">
        <v>10421</v>
      </c>
      <c r="E10239" s="7"/>
      <c r="F10239" s="8">
        <v>0.0</v>
      </c>
      <c r="H10239" s="10"/>
    </row>
    <row r="10240">
      <c r="A10240" s="5" t="s">
        <v>10408</v>
      </c>
      <c r="B10240" s="5">
        <v>13.0</v>
      </c>
      <c r="C10240" s="5">
        <v>6.0</v>
      </c>
      <c r="D10240" s="6" t="s">
        <v>10422</v>
      </c>
      <c r="E10240" s="7"/>
      <c r="F10240" s="8">
        <v>1.0</v>
      </c>
      <c r="H10240" s="10"/>
    </row>
    <row r="10241">
      <c r="A10241" s="5" t="s">
        <v>10408</v>
      </c>
      <c r="B10241" s="5">
        <v>14.0</v>
      </c>
      <c r="C10241" s="5">
        <v>7.0</v>
      </c>
      <c r="D10241" s="6" t="s">
        <v>10423</v>
      </c>
      <c r="E10241" s="7"/>
      <c r="F10241" s="8">
        <v>0.0</v>
      </c>
      <c r="H10241" s="10"/>
    </row>
    <row r="10242">
      <c r="A10242" s="5" t="s">
        <v>10408</v>
      </c>
      <c r="B10242" s="5">
        <v>15.0</v>
      </c>
      <c r="C10242" s="5">
        <v>7.0</v>
      </c>
      <c r="D10242" s="6" t="s">
        <v>10424</v>
      </c>
      <c r="E10242" s="7"/>
      <c r="F10242" s="8">
        <v>1.0</v>
      </c>
      <c r="H10242" s="10"/>
    </row>
    <row r="10243">
      <c r="A10243" s="5" t="s">
        <v>10408</v>
      </c>
      <c r="B10243" s="5">
        <v>16.0</v>
      </c>
      <c r="C10243" s="5">
        <v>8.0</v>
      </c>
      <c r="D10243" s="6" t="s">
        <v>10425</v>
      </c>
      <c r="E10243" s="7"/>
      <c r="F10243" s="8">
        <v>0.0</v>
      </c>
      <c r="H10243" s="10"/>
    </row>
    <row r="10244">
      <c r="A10244" s="5" t="s">
        <v>10408</v>
      </c>
      <c r="B10244" s="5">
        <v>17.0</v>
      </c>
      <c r="C10244" s="5">
        <v>8.0</v>
      </c>
      <c r="D10244" s="6" t="s">
        <v>10426</v>
      </c>
      <c r="E10244" s="7"/>
      <c r="F10244" s="8">
        <v>1.0</v>
      </c>
      <c r="H10244" s="10"/>
    </row>
    <row r="10245">
      <c r="A10245" s="5" t="s">
        <v>10408</v>
      </c>
      <c r="B10245" s="5">
        <v>18.0</v>
      </c>
      <c r="C10245" s="5">
        <v>9.0</v>
      </c>
      <c r="D10245" s="6" t="s">
        <v>10427</v>
      </c>
      <c r="E10245" s="7"/>
      <c r="F10245" s="8">
        <v>0.0</v>
      </c>
      <c r="H10245" s="10"/>
    </row>
    <row r="10246">
      <c r="A10246" s="5" t="s">
        <v>10408</v>
      </c>
      <c r="B10246" s="5">
        <v>19.0</v>
      </c>
      <c r="C10246" s="5">
        <v>9.0</v>
      </c>
      <c r="D10246" s="6" t="s">
        <v>10428</v>
      </c>
      <c r="E10246" s="7"/>
      <c r="F10246" s="8">
        <v>1.0</v>
      </c>
      <c r="H10246" s="10"/>
    </row>
    <row r="10247">
      <c r="A10247" s="5" t="s">
        <v>10408</v>
      </c>
      <c r="B10247" s="5">
        <v>20.0</v>
      </c>
      <c r="C10247" s="5">
        <v>10.0</v>
      </c>
      <c r="D10247" s="6" t="s">
        <v>10429</v>
      </c>
      <c r="E10247" s="7"/>
      <c r="F10247" s="8">
        <v>0.0</v>
      </c>
      <c r="H10247" s="10"/>
    </row>
    <row r="10248">
      <c r="A10248" s="5" t="s">
        <v>10430</v>
      </c>
      <c r="B10248" s="5">
        <v>0.0</v>
      </c>
      <c r="C10248" s="5">
        <v>0.0</v>
      </c>
      <c r="D10248" s="6" t="s">
        <v>10431</v>
      </c>
      <c r="E10248" s="7"/>
      <c r="F10248" s="8">
        <v>0.0</v>
      </c>
      <c r="H10248" s="10"/>
    </row>
    <row r="10249">
      <c r="A10249" s="5" t="s">
        <v>10430</v>
      </c>
      <c r="B10249" s="5">
        <v>1.0</v>
      </c>
      <c r="C10249" s="5">
        <v>0.0</v>
      </c>
      <c r="D10249" s="6" t="s">
        <v>10432</v>
      </c>
      <c r="E10249" s="7"/>
      <c r="F10249" s="8">
        <v>1.0</v>
      </c>
      <c r="H10249" s="10"/>
    </row>
    <row r="10250">
      <c r="A10250" s="5" t="s">
        <v>10430</v>
      </c>
      <c r="B10250" s="5">
        <v>2.0</v>
      </c>
      <c r="C10250" s="5">
        <v>1.0</v>
      </c>
      <c r="D10250" s="6" t="s">
        <v>10433</v>
      </c>
      <c r="E10250" s="7"/>
      <c r="F10250" s="8">
        <v>0.0</v>
      </c>
      <c r="H10250" s="10"/>
    </row>
    <row r="10251">
      <c r="A10251" s="5" t="s">
        <v>10430</v>
      </c>
      <c r="B10251" s="5">
        <v>3.0</v>
      </c>
      <c r="C10251" s="5">
        <v>1.0</v>
      </c>
      <c r="D10251" s="6" t="s">
        <v>10434</v>
      </c>
      <c r="E10251" s="7"/>
      <c r="F10251" s="8">
        <v>1.0</v>
      </c>
      <c r="H10251" s="10"/>
    </row>
    <row r="10252">
      <c r="A10252" s="5" t="s">
        <v>10430</v>
      </c>
      <c r="B10252" s="5">
        <v>4.0</v>
      </c>
      <c r="C10252" s="5">
        <v>2.0</v>
      </c>
      <c r="D10252" s="6" t="s">
        <v>10435</v>
      </c>
      <c r="E10252" s="7"/>
      <c r="F10252" s="8">
        <v>0.0</v>
      </c>
      <c r="H10252" s="10"/>
    </row>
    <row r="10253">
      <c r="A10253" s="5" t="s">
        <v>10430</v>
      </c>
      <c r="B10253" s="5">
        <v>5.0</v>
      </c>
      <c r="C10253" s="5">
        <v>2.0</v>
      </c>
      <c r="D10253" s="6" t="s">
        <v>10436</v>
      </c>
      <c r="E10253" s="7"/>
      <c r="F10253" s="8">
        <v>1.0</v>
      </c>
      <c r="H10253" s="10"/>
    </row>
    <row r="10254">
      <c r="A10254" s="5" t="s">
        <v>10430</v>
      </c>
      <c r="B10254" s="5">
        <v>6.0</v>
      </c>
      <c r="C10254" s="5">
        <v>3.0</v>
      </c>
      <c r="D10254" s="6" t="s">
        <v>10437</v>
      </c>
      <c r="E10254" s="7"/>
      <c r="F10254" s="8">
        <v>0.0</v>
      </c>
      <c r="H10254" s="10"/>
    </row>
    <row r="10255">
      <c r="A10255" s="5" t="s">
        <v>10430</v>
      </c>
      <c r="B10255" s="5">
        <v>7.0</v>
      </c>
      <c r="C10255" s="5">
        <v>3.0</v>
      </c>
      <c r="D10255" s="6" t="s">
        <v>10438</v>
      </c>
      <c r="E10255" s="7"/>
      <c r="F10255" s="8">
        <v>1.0</v>
      </c>
      <c r="H10255" s="10"/>
    </row>
    <row r="10256">
      <c r="A10256" s="5" t="s">
        <v>10430</v>
      </c>
      <c r="B10256" s="5">
        <v>8.0</v>
      </c>
      <c r="C10256" s="5">
        <v>4.0</v>
      </c>
      <c r="D10256" s="6" t="s">
        <v>10439</v>
      </c>
      <c r="E10256" s="7"/>
      <c r="F10256" s="8">
        <v>0.0</v>
      </c>
      <c r="H10256" s="10"/>
    </row>
    <row r="10257">
      <c r="A10257" s="5" t="s">
        <v>10430</v>
      </c>
      <c r="B10257" s="5">
        <v>9.0</v>
      </c>
      <c r="C10257" s="5">
        <v>4.0</v>
      </c>
      <c r="D10257" s="6" t="s">
        <v>10440</v>
      </c>
      <c r="E10257" s="7"/>
      <c r="F10257" s="8">
        <v>1.0</v>
      </c>
      <c r="H10257" s="10"/>
    </row>
    <row r="10258">
      <c r="A10258" s="5" t="s">
        <v>10430</v>
      </c>
      <c r="B10258" s="5">
        <v>10.0</v>
      </c>
      <c r="C10258" s="5">
        <v>5.0</v>
      </c>
      <c r="D10258" s="6" t="s">
        <v>10441</v>
      </c>
      <c r="E10258" s="7"/>
      <c r="F10258" s="8">
        <v>0.0</v>
      </c>
      <c r="H10258" s="10"/>
    </row>
    <row r="10259">
      <c r="A10259" s="5" t="s">
        <v>10430</v>
      </c>
      <c r="B10259" s="5">
        <v>11.0</v>
      </c>
      <c r="C10259" s="5">
        <v>5.0</v>
      </c>
      <c r="D10259" s="6" t="s">
        <v>10442</v>
      </c>
      <c r="E10259" s="7"/>
      <c r="F10259" s="8">
        <v>1.0</v>
      </c>
      <c r="H10259" s="10"/>
    </row>
    <row r="10260">
      <c r="A10260" s="5" t="s">
        <v>10430</v>
      </c>
      <c r="B10260" s="5">
        <v>12.0</v>
      </c>
      <c r="C10260" s="5">
        <v>6.0</v>
      </c>
      <c r="D10260" s="6" t="s">
        <v>10443</v>
      </c>
      <c r="E10260" s="7"/>
      <c r="F10260" s="8">
        <v>0.0</v>
      </c>
      <c r="H10260" s="10"/>
    </row>
    <row r="10261">
      <c r="A10261" s="5" t="s">
        <v>10430</v>
      </c>
      <c r="B10261" s="5">
        <v>13.0</v>
      </c>
      <c r="C10261" s="5">
        <v>6.0</v>
      </c>
      <c r="D10261" s="6" t="s">
        <v>10444</v>
      </c>
      <c r="E10261" s="7"/>
      <c r="F10261" s="8">
        <v>1.0</v>
      </c>
      <c r="H10261" s="10"/>
    </row>
    <row r="10262">
      <c r="A10262" s="5" t="s">
        <v>10430</v>
      </c>
      <c r="B10262" s="5">
        <v>14.0</v>
      </c>
      <c r="C10262" s="5">
        <v>7.0</v>
      </c>
      <c r="D10262" s="6" t="s">
        <v>10445</v>
      </c>
      <c r="E10262" s="7"/>
      <c r="F10262" s="8">
        <v>0.0</v>
      </c>
      <c r="H10262" s="10"/>
    </row>
    <row r="10263">
      <c r="A10263" s="5" t="s">
        <v>10430</v>
      </c>
      <c r="B10263" s="5">
        <v>15.0</v>
      </c>
      <c r="C10263" s="5">
        <v>7.0</v>
      </c>
      <c r="D10263" s="6" t="s">
        <v>10446</v>
      </c>
      <c r="E10263" s="7"/>
      <c r="F10263" s="8">
        <v>1.0</v>
      </c>
      <c r="H10263" s="10"/>
    </row>
    <row r="10264">
      <c r="A10264" s="5" t="s">
        <v>10430</v>
      </c>
      <c r="B10264" s="5">
        <v>16.0</v>
      </c>
      <c r="C10264" s="5">
        <v>8.0</v>
      </c>
      <c r="D10264" s="6" t="s">
        <v>10447</v>
      </c>
      <c r="E10264" s="7"/>
      <c r="F10264" s="8">
        <v>0.0</v>
      </c>
      <c r="H10264" s="10"/>
    </row>
    <row r="10265">
      <c r="A10265" s="5" t="s">
        <v>10430</v>
      </c>
      <c r="B10265" s="5">
        <v>17.0</v>
      </c>
      <c r="C10265" s="5">
        <v>8.0</v>
      </c>
      <c r="D10265" s="6" t="s">
        <v>10448</v>
      </c>
      <c r="E10265" s="7"/>
      <c r="F10265" s="8">
        <v>1.0</v>
      </c>
      <c r="H10265" s="10"/>
    </row>
    <row r="10266">
      <c r="A10266" s="5" t="s">
        <v>10430</v>
      </c>
      <c r="B10266" s="5">
        <v>18.0</v>
      </c>
      <c r="C10266" s="5">
        <v>9.0</v>
      </c>
      <c r="D10266" s="6" t="s">
        <v>10449</v>
      </c>
      <c r="E10266" s="7"/>
      <c r="F10266" s="8">
        <v>0.0</v>
      </c>
      <c r="H10266" s="10"/>
    </row>
    <row r="10267">
      <c r="A10267" s="5" t="s">
        <v>10430</v>
      </c>
      <c r="B10267" s="5">
        <v>19.0</v>
      </c>
      <c r="C10267" s="5">
        <v>9.0</v>
      </c>
      <c r="D10267" s="6" t="s">
        <v>10450</v>
      </c>
      <c r="E10267" s="7"/>
      <c r="F10267" s="8">
        <v>1.0</v>
      </c>
      <c r="H10267" s="10"/>
    </row>
    <row r="10268">
      <c r="A10268" s="5" t="s">
        <v>10451</v>
      </c>
      <c r="B10268" s="5">
        <v>0.0</v>
      </c>
      <c r="C10268" s="5">
        <v>0.0</v>
      </c>
      <c r="D10268" s="6" t="s">
        <v>184</v>
      </c>
      <c r="E10268" s="7"/>
      <c r="F10268" s="8">
        <v>0.0</v>
      </c>
      <c r="H10268" s="10"/>
    </row>
    <row r="10269">
      <c r="A10269" s="5" t="s">
        <v>10451</v>
      </c>
      <c r="B10269" s="5">
        <v>1.0</v>
      </c>
      <c r="C10269" s="5">
        <v>0.0</v>
      </c>
      <c r="D10269" s="6" t="s">
        <v>10452</v>
      </c>
      <c r="E10269" s="7"/>
      <c r="F10269" s="8">
        <v>1.0</v>
      </c>
      <c r="H10269" s="10"/>
    </row>
    <row r="10270">
      <c r="A10270" s="5" t="s">
        <v>10451</v>
      </c>
      <c r="B10270" s="5">
        <v>2.0</v>
      </c>
      <c r="C10270" s="5">
        <v>1.0</v>
      </c>
      <c r="D10270" s="6" t="s">
        <v>10453</v>
      </c>
      <c r="E10270" s="7"/>
      <c r="F10270" s="8">
        <v>0.0</v>
      </c>
      <c r="H10270" s="10"/>
    </row>
    <row r="10271">
      <c r="A10271" s="5" t="s">
        <v>10451</v>
      </c>
      <c r="B10271" s="5">
        <v>3.0</v>
      </c>
      <c r="C10271" s="5">
        <v>1.0</v>
      </c>
      <c r="D10271" s="6" t="s">
        <v>10454</v>
      </c>
      <c r="E10271" s="7"/>
      <c r="F10271" s="8">
        <v>1.0</v>
      </c>
      <c r="H10271" s="10"/>
    </row>
    <row r="10272">
      <c r="A10272" s="5" t="s">
        <v>10451</v>
      </c>
      <c r="B10272" s="5">
        <v>4.0</v>
      </c>
      <c r="C10272" s="5">
        <v>2.0</v>
      </c>
      <c r="D10272" s="6" t="s">
        <v>10455</v>
      </c>
      <c r="E10272" s="7"/>
      <c r="F10272" s="8">
        <v>0.0</v>
      </c>
      <c r="H10272" s="10"/>
    </row>
    <row r="10273">
      <c r="A10273" s="5" t="s">
        <v>10451</v>
      </c>
      <c r="B10273" s="5">
        <v>5.0</v>
      </c>
      <c r="C10273" s="5">
        <v>2.0</v>
      </c>
      <c r="D10273" s="6" t="s">
        <v>10456</v>
      </c>
      <c r="E10273" s="7"/>
      <c r="F10273" s="8">
        <v>1.0</v>
      </c>
      <c r="H10273" s="10"/>
    </row>
    <row r="10274">
      <c r="A10274" s="5" t="s">
        <v>10451</v>
      </c>
      <c r="B10274" s="5">
        <v>6.0</v>
      </c>
      <c r="C10274" s="5">
        <v>3.0</v>
      </c>
      <c r="D10274" s="6" t="s">
        <v>10457</v>
      </c>
      <c r="E10274" s="7"/>
      <c r="F10274" s="8">
        <v>0.0</v>
      </c>
      <c r="H10274" s="10"/>
    </row>
    <row r="10275">
      <c r="A10275" s="5" t="s">
        <v>10451</v>
      </c>
      <c r="B10275" s="5">
        <v>7.0</v>
      </c>
      <c r="C10275" s="5">
        <v>3.0</v>
      </c>
      <c r="D10275" s="6" t="s">
        <v>10458</v>
      </c>
      <c r="E10275" s="7"/>
      <c r="F10275" s="8">
        <v>1.0</v>
      </c>
      <c r="H10275" s="10"/>
    </row>
    <row r="10276">
      <c r="A10276" s="5" t="s">
        <v>10451</v>
      </c>
      <c r="B10276" s="5">
        <v>8.0</v>
      </c>
      <c r="C10276" s="5">
        <v>4.0</v>
      </c>
      <c r="D10276" s="6" t="s">
        <v>10459</v>
      </c>
      <c r="E10276" s="7"/>
      <c r="F10276" s="8">
        <v>0.0</v>
      </c>
      <c r="H10276" s="10"/>
    </row>
    <row r="10277">
      <c r="A10277" s="5" t="s">
        <v>10451</v>
      </c>
      <c r="B10277" s="5">
        <v>9.0</v>
      </c>
      <c r="C10277" s="5">
        <v>4.0</v>
      </c>
      <c r="D10277" s="6" t="s">
        <v>10460</v>
      </c>
      <c r="E10277" s="7"/>
      <c r="F10277" s="8">
        <v>1.0</v>
      </c>
      <c r="H10277" s="10"/>
    </row>
    <row r="10278">
      <c r="A10278" s="5" t="s">
        <v>10451</v>
      </c>
      <c r="B10278" s="5">
        <v>10.0</v>
      </c>
      <c r="C10278" s="5">
        <v>5.0</v>
      </c>
      <c r="D10278" s="6" t="s">
        <v>10461</v>
      </c>
      <c r="E10278" s="7"/>
      <c r="F10278" s="8">
        <v>0.0</v>
      </c>
      <c r="H10278" s="10"/>
    </row>
    <row r="10279">
      <c r="A10279" s="5" t="s">
        <v>10451</v>
      </c>
      <c r="B10279" s="5">
        <v>11.0</v>
      </c>
      <c r="C10279" s="5">
        <v>5.0</v>
      </c>
      <c r="D10279" s="6" t="s">
        <v>10462</v>
      </c>
      <c r="E10279" s="7"/>
      <c r="F10279" s="8">
        <v>1.0</v>
      </c>
      <c r="H10279" s="10"/>
    </row>
    <row r="10280">
      <c r="A10280" s="5" t="s">
        <v>10451</v>
      </c>
      <c r="B10280" s="5">
        <v>12.0</v>
      </c>
      <c r="C10280" s="5">
        <v>6.0</v>
      </c>
      <c r="D10280" s="6" t="s">
        <v>10463</v>
      </c>
      <c r="E10280" s="7"/>
      <c r="F10280" s="8">
        <v>0.0</v>
      </c>
      <c r="H10280" s="10"/>
    </row>
    <row r="10281">
      <c r="A10281" s="5" t="s">
        <v>10451</v>
      </c>
      <c r="B10281" s="5">
        <v>13.0</v>
      </c>
      <c r="C10281" s="5">
        <v>6.0</v>
      </c>
      <c r="D10281" s="6" t="s">
        <v>10464</v>
      </c>
      <c r="E10281" s="7"/>
      <c r="F10281" s="8">
        <v>1.0</v>
      </c>
      <c r="H10281" s="10"/>
    </row>
    <row r="10282">
      <c r="A10282" s="5" t="s">
        <v>10451</v>
      </c>
      <c r="B10282" s="5">
        <v>14.0</v>
      </c>
      <c r="C10282" s="5">
        <v>7.0</v>
      </c>
      <c r="D10282" s="6" t="s">
        <v>10465</v>
      </c>
      <c r="E10282" s="7"/>
      <c r="F10282" s="8">
        <v>0.0</v>
      </c>
      <c r="H10282" s="10"/>
    </row>
    <row r="10283">
      <c r="A10283" s="5" t="s">
        <v>10451</v>
      </c>
      <c r="B10283" s="5">
        <v>15.0</v>
      </c>
      <c r="C10283" s="5">
        <v>7.0</v>
      </c>
      <c r="D10283" s="6" t="s">
        <v>10466</v>
      </c>
      <c r="E10283" s="7"/>
      <c r="F10283" s="8">
        <v>1.0</v>
      </c>
      <c r="H10283" s="10"/>
    </row>
    <row r="10284">
      <c r="A10284" s="5" t="s">
        <v>10451</v>
      </c>
      <c r="B10284" s="5">
        <v>16.0</v>
      </c>
      <c r="C10284" s="5">
        <v>8.0</v>
      </c>
      <c r="D10284" s="6" t="s">
        <v>10467</v>
      </c>
      <c r="E10284" s="7"/>
      <c r="F10284" s="8">
        <v>0.0</v>
      </c>
      <c r="H10284" s="10"/>
    </row>
    <row r="10285">
      <c r="A10285" s="5" t="s">
        <v>10451</v>
      </c>
      <c r="B10285" s="5">
        <v>17.0</v>
      </c>
      <c r="C10285" s="5">
        <v>8.0</v>
      </c>
      <c r="D10285" s="6" t="s">
        <v>10468</v>
      </c>
      <c r="E10285" s="7"/>
      <c r="F10285" s="8">
        <v>1.0</v>
      </c>
      <c r="H10285" s="10"/>
    </row>
    <row r="10286">
      <c r="A10286" s="5" t="s">
        <v>10451</v>
      </c>
      <c r="B10286" s="5">
        <v>18.0</v>
      </c>
      <c r="C10286" s="5">
        <v>9.0</v>
      </c>
      <c r="D10286" s="6" t="s">
        <v>10469</v>
      </c>
      <c r="E10286" s="7"/>
      <c r="F10286" s="8">
        <v>0.0</v>
      </c>
      <c r="H10286" s="10"/>
    </row>
    <row r="10287">
      <c r="A10287" s="5" t="s">
        <v>10451</v>
      </c>
      <c r="B10287" s="5">
        <v>19.0</v>
      </c>
      <c r="C10287" s="5">
        <v>9.0</v>
      </c>
      <c r="D10287" s="6" t="s">
        <v>10470</v>
      </c>
      <c r="E10287" s="7"/>
      <c r="F10287" s="8">
        <v>1.0</v>
      </c>
      <c r="H10287" s="10"/>
    </row>
    <row r="10288">
      <c r="A10288" s="5" t="s">
        <v>10471</v>
      </c>
      <c r="B10288" s="5">
        <v>0.0</v>
      </c>
      <c r="C10288" s="5">
        <v>0.0</v>
      </c>
      <c r="D10288" s="6" t="s">
        <v>10472</v>
      </c>
      <c r="E10288" s="7"/>
      <c r="F10288" s="8">
        <v>0.0</v>
      </c>
      <c r="H10288" s="10"/>
    </row>
    <row r="10289">
      <c r="A10289" s="5" t="s">
        <v>10471</v>
      </c>
      <c r="B10289" s="5">
        <v>1.0</v>
      </c>
      <c r="C10289" s="5">
        <v>0.0</v>
      </c>
      <c r="D10289" s="6" t="s">
        <v>10473</v>
      </c>
      <c r="E10289" s="7"/>
      <c r="F10289" s="8">
        <v>1.0</v>
      </c>
      <c r="H10289" s="10"/>
    </row>
    <row r="10290">
      <c r="A10290" s="5" t="s">
        <v>10471</v>
      </c>
      <c r="B10290" s="5">
        <v>2.0</v>
      </c>
      <c r="C10290" s="5">
        <v>1.0</v>
      </c>
      <c r="D10290" s="6" t="s">
        <v>10474</v>
      </c>
      <c r="E10290" s="7"/>
      <c r="F10290" s="8">
        <v>0.0</v>
      </c>
      <c r="H10290" s="10"/>
    </row>
    <row r="10291">
      <c r="A10291" s="5" t="s">
        <v>10471</v>
      </c>
      <c r="B10291" s="5">
        <v>3.0</v>
      </c>
      <c r="C10291" s="5">
        <v>1.0</v>
      </c>
      <c r="D10291" s="6" t="s">
        <v>10475</v>
      </c>
      <c r="E10291" s="7"/>
      <c r="F10291" s="8">
        <v>1.0</v>
      </c>
      <c r="H10291" s="10"/>
    </row>
    <row r="10292">
      <c r="A10292" s="5" t="s">
        <v>10471</v>
      </c>
      <c r="B10292" s="5">
        <v>4.0</v>
      </c>
      <c r="C10292" s="5">
        <v>2.0</v>
      </c>
      <c r="D10292" s="6" t="s">
        <v>10476</v>
      </c>
      <c r="E10292" s="7"/>
      <c r="F10292" s="8">
        <v>0.0</v>
      </c>
      <c r="H10292" s="10"/>
    </row>
    <row r="10293">
      <c r="A10293" s="5" t="s">
        <v>10471</v>
      </c>
      <c r="B10293" s="5">
        <v>5.0</v>
      </c>
      <c r="C10293" s="5">
        <v>2.0</v>
      </c>
      <c r="D10293" s="6" t="s">
        <v>10477</v>
      </c>
      <c r="E10293" s="7"/>
      <c r="F10293" s="8">
        <v>1.0</v>
      </c>
      <c r="H10293" s="10"/>
    </row>
    <row r="10294">
      <c r="A10294" s="5" t="s">
        <v>10471</v>
      </c>
      <c r="B10294" s="5">
        <v>6.0</v>
      </c>
      <c r="C10294" s="5">
        <v>3.0</v>
      </c>
      <c r="D10294" s="6" t="s">
        <v>10478</v>
      </c>
      <c r="E10294" s="7"/>
      <c r="F10294" s="8">
        <v>0.0</v>
      </c>
      <c r="H10294" s="10"/>
    </row>
    <row r="10295">
      <c r="A10295" s="5" t="s">
        <v>10471</v>
      </c>
      <c r="B10295" s="5">
        <v>7.0</v>
      </c>
      <c r="C10295" s="5">
        <v>3.0</v>
      </c>
      <c r="D10295" s="6" t="s">
        <v>10479</v>
      </c>
      <c r="E10295" s="7"/>
      <c r="F10295" s="8">
        <v>1.0</v>
      </c>
      <c r="H10295" s="10"/>
    </row>
    <row r="10296">
      <c r="A10296" s="5" t="s">
        <v>10471</v>
      </c>
      <c r="B10296" s="5">
        <v>8.0</v>
      </c>
      <c r="C10296" s="5">
        <v>4.0</v>
      </c>
      <c r="D10296" s="6" t="s">
        <v>10480</v>
      </c>
      <c r="E10296" s="7"/>
      <c r="F10296" s="8">
        <v>0.0</v>
      </c>
      <c r="H10296" s="10"/>
    </row>
    <row r="10297">
      <c r="A10297" s="5" t="s">
        <v>10471</v>
      </c>
      <c r="B10297" s="5">
        <v>9.0</v>
      </c>
      <c r="C10297" s="5">
        <v>4.0</v>
      </c>
      <c r="D10297" s="6" t="s">
        <v>10481</v>
      </c>
      <c r="E10297" s="7"/>
      <c r="F10297" s="8">
        <v>1.0</v>
      </c>
      <c r="H10297" s="10"/>
    </row>
    <row r="10298">
      <c r="A10298" s="5" t="s">
        <v>10471</v>
      </c>
      <c r="B10298" s="5">
        <v>10.0</v>
      </c>
      <c r="C10298" s="5">
        <v>5.0</v>
      </c>
      <c r="D10298" s="6" t="s">
        <v>10482</v>
      </c>
      <c r="E10298" s="7"/>
      <c r="F10298" s="8">
        <v>0.0</v>
      </c>
      <c r="H10298" s="10"/>
    </row>
    <row r="10299">
      <c r="A10299" s="5" t="s">
        <v>10471</v>
      </c>
      <c r="B10299" s="5">
        <v>11.0</v>
      </c>
      <c r="C10299" s="5">
        <v>5.0</v>
      </c>
      <c r="D10299" s="6" t="s">
        <v>10483</v>
      </c>
      <c r="E10299" s="7"/>
      <c r="F10299" s="8">
        <v>1.0</v>
      </c>
      <c r="H10299" s="10"/>
    </row>
    <row r="10300">
      <c r="A10300" s="5" t="s">
        <v>10471</v>
      </c>
      <c r="B10300" s="5">
        <v>12.0</v>
      </c>
      <c r="C10300" s="5">
        <v>6.0</v>
      </c>
      <c r="D10300" s="6" t="s">
        <v>10484</v>
      </c>
      <c r="E10300" s="7"/>
      <c r="F10300" s="8">
        <v>0.0</v>
      </c>
      <c r="H10300" s="10"/>
    </row>
    <row r="10301">
      <c r="A10301" s="5" t="s">
        <v>10471</v>
      </c>
      <c r="B10301" s="5">
        <v>13.0</v>
      </c>
      <c r="C10301" s="5">
        <v>6.0</v>
      </c>
      <c r="D10301" s="6" t="s">
        <v>10485</v>
      </c>
      <c r="E10301" s="7"/>
      <c r="F10301" s="8">
        <v>1.0</v>
      </c>
      <c r="H10301" s="10"/>
    </row>
    <row r="10302">
      <c r="A10302" s="5" t="s">
        <v>10471</v>
      </c>
      <c r="B10302" s="5">
        <v>14.0</v>
      </c>
      <c r="C10302" s="5">
        <v>7.0</v>
      </c>
      <c r="D10302" s="6" t="s">
        <v>10486</v>
      </c>
      <c r="E10302" s="7"/>
      <c r="F10302" s="8">
        <v>0.0</v>
      </c>
      <c r="H10302" s="10"/>
    </row>
    <row r="10303">
      <c r="A10303" s="5" t="s">
        <v>10471</v>
      </c>
      <c r="B10303" s="5">
        <v>15.0</v>
      </c>
      <c r="C10303" s="5">
        <v>7.0</v>
      </c>
      <c r="D10303" s="6" t="s">
        <v>10487</v>
      </c>
      <c r="E10303" s="7"/>
      <c r="F10303" s="8">
        <v>1.0</v>
      </c>
      <c r="H10303" s="10"/>
    </row>
    <row r="10304">
      <c r="A10304" s="5" t="s">
        <v>10471</v>
      </c>
      <c r="B10304" s="5">
        <v>16.0</v>
      </c>
      <c r="C10304" s="5">
        <v>8.0</v>
      </c>
      <c r="D10304" s="6" t="s">
        <v>10488</v>
      </c>
      <c r="E10304" s="7"/>
      <c r="F10304" s="8">
        <v>0.0</v>
      </c>
      <c r="H10304" s="10"/>
    </row>
    <row r="10305">
      <c r="A10305" s="5" t="s">
        <v>10471</v>
      </c>
      <c r="B10305" s="5">
        <v>17.0</v>
      </c>
      <c r="C10305" s="5">
        <v>8.0</v>
      </c>
      <c r="D10305" s="6" t="s">
        <v>10489</v>
      </c>
      <c r="E10305" s="7"/>
      <c r="F10305" s="8">
        <v>1.0</v>
      </c>
      <c r="H10305" s="10"/>
    </row>
    <row r="10306">
      <c r="A10306" s="5" t="s">
        <v>10471</v>
      </c>
      <c r="B10306" s="5">
        <v>18.0</v>
      </c>
      <c r="C10306" s="5">
        <v>9.0</v>
      </c>
      <c r="D10306" s="6" t="s">
        <v>10490</v>
      </c>
      <c r="E10306" s="7"/>
      <c r="F10306" s="8">
        <v>0.0</v>
      </c>
      <c r="H10306" s="10"/>
    </row>
    <row r="10307">
      <c r="A10307" s="5" t="s">
        <v>10471</v>
      </c>
      <c r="B10307" s="5">
        <v>19.0</v>
      </c>
      <c r="C10307" s="5">
        <v>9.0</v>
      </c>
      <c r="D10307" s="6" t="s">
        <v>10491</v>
      </c>
      <c r="E10307" s="7"/>
      <c r="F10307" s="8">
        <v>1.0</v>
      </c>
      <c r="H10307" s="10"/>
    </row>
    <row r="10308">
      <c r="A10308" s="5" t="s">
        <v>10471</v>
      </c>
      <c r="B10308" s="5">
        <v>20.0</v>
      </c>
      <c r="C10308" s="5">
        <v>10.0</v>
      </c>
      <c r="D10308" s="6" t="s">
        <v>10492</v>
      </c>
      <c r="E10308" s="7"/>
      <c r="F10308" s="8">
        <v>0.0</v>
      </c>
      <c r="H10308" s="10"/>
    </row>
    <row r="10309">
      <c r="A10309" s="5" t="s">
        <v>10471</v>
      </c>
      <c r="B10309" s="5">
        <v>21.0</v>
      </c>
      <c r="C10309" s="5">
        <v>10.0</v>
      </c>
      <c r="D10309" s="6" t="s">
        <v>5054</v>
      </c>
      <c r="E10309" s="7"/>
      <c r="F10309" s="8">
        <v>1.0</v>
      </c>
      <c r="H10309" s="10"/>
    </row>
    <row r="10310">
      <c r="A10310" s="5" t="s">
        <v>10493</v>
      </c>
      <c r="B10310" s="5">
        <v>0.0</v>
      </c>
      <c r="C10310" s="5">
        <v>0.0</v>
      </c>
      <c r="D10310" s="6" t="s">
        <v>10494</v>
      </c>
      <c r="E10310" s="7"/>
      <c r="F10310" s="8">
        <v>0.0</v>
      </c>
      <c r="H10310" s="10"/>
    </row>
    <row r="10311">
      <c r="A10311" s="5" t="s">
        <v>10493</v>
      </c>
      <c r="B10311" s="5">
        <v>1.0</v>
      </c>
      <c r="C10311" s="5">
        <v>0.0</v>
      </c>
      <c r="D10311" s="6" t="s">
        <v>10495</v>
      </c>
      <c r="E10311" s="7"/>
      <c r="F10311" s="8">
        <v>1.0</v>
      </c>
      <c r="H10311" s="10"/>
    </row>
    <row r="10312">
      <c r="A10312" s="5" t="s">
        <v>10493</v>
      </c>
      <c r="B10312" s="5">
        <v>2.0</v>
      </c>
      <c r="C10312" s="5">
        <v>1.0</v>
      </c>
      <c r="D10312" s="6" t="s">
        <v>10496</v>
      </c>
      <c r="E10312" s="7"/>
      <c r="F10312" s="8">
        <v>0.0</v>
      </c>
      <c r="H10312" s="10"/>
    </row>
    <row r="10313">
      <c r="A10313" s="5" t="s">
        <v>10493</v>
      </c>
      <c r="B10313" s="5">
        <v>3.0</v>
      </c>
      <c r="C10313" s="5">
        <v>1.0</v>
      </c>
      <c r="D10313" s="6" t="s">
        <v>10497</v>
      </c>
      <c r="E10313" s="7"/>
      <c r="F10313" s="8">
        <v>1.0</v>
      </c>
      <c r="H10313" s="10"/>
    </row>
    <row r="10314">
      <c r="A10314" s="5" t="s">
        <v>10493</v>
      </c>
      <c r="B10314" s="5">
        <v>4.0</v>
      </c>
      <c r="C10314" s="5">
        <v>2.0</v>
      </c>
      <c r="D10314" s="6" t="s">
        <v>10498</v>
      </c>
      <c r="E10314" s="7"/>
      <c r="F10314" s="8">
        <v>0.0</v>
      </c>
      <c r="H10314" s="10"/>
    </row>
    <row r="10315">
      <c r="A10315" s="5" t="s">
        <v>10493</v>
      </c>
      <c r="B10315" s="5">
        <v>5.0</v>
      </c>
      <c r="C10315" s="5">
        <v>2.0</v>
      </c>
      <c r="D10315" s="6" t="s">
        <v>10499</v>
      </c>
      <c r="E10315" s="7"/>
      <c r="F10315" s="8">
        <v>1.0</v>
      </c>
      <c r="H10315" s="10"/>
    </row>
    <row r="10316">
      <c r="A10316" s="5" t="s">
        <v>10493</v>
      </c>
      <c r="B10316" s="5">
        <v>6.0</v>
      </c>
      <c r="C10316" s="5">
        <v>3.0</v>
      </c>
      <c r="D10316" s="6" t="s">
        <v>10500</v>
      </c>
      <c r="E10316" s="7"/>
      <c r="F10316" s="8">
        <v>0.0</v>
      </c>
      <c r="H10316" s="10"/>
    </row>
    <row r="10317">
      <c r="A10317" s="5" t="s">
        <v>10493</v>
      </c>
      <c r="B10317" s="5">
        <v>7.0</v>
      </c>
      <c r="C10317" s="5">
        <v>3.0</v>
      </c>
      <c r="D10317" s="6" t="s">
        <v>10501</v>
      </c>
      <c r="E10317" s="7"/>
      <c r="F10317" s="8">
        <v>1.0</v>
      </c>
      <c r="H10317" s="10"/>
    </row>
    <row r="10318">
      <c r="A10318" s="5" t="s">
        <v>10493</v>
      </c>
      <c r="B10318" s="5">
        <v>8.0</v>
      </c>
      <c r="C10318" s="5">
        <v>4.0</v>
      </c>
      <c r="D10318" s="6" t="s">
        <v>10502</v>
      </c>
      <c r="E10318" s="7"/>
      <c r="F10318" s="8">
        <v>0.0</v>
      </c>
      <c r="H10318" s="10"/>
    </row>
    <row r="10319">
      <c r="A10319" s="5" t="s">
        <v>10493</v>
      </c>
      <c r="B10319" s="5">
        <v>9.0</v>
      </c>
      <c r="C10319" s="5">
        <v>4.0</v>
      </c>
      <c r="D10319" s="6" t="s">
        <v>10503</v>
      </c>
      <c r="E10319" s="7"/>
      <c r="F10319" s="8">
        <v>1.0</v>
      </c>
      <c r="H10319" s="10"/>
    </row>
    <row r="10320">
      <c r="A10320" s="5" t="s">
        <v>10493</v>
      </c>
      <c r="B10320" s="5">
        <v>10.0</v>
      </c>
      <c r="C10320" s="5">
        <v>5.0</v>
      </c>
      <c r="D10320" s="6" t="s">
        <v>10504</v>
      </c>
      <c r="E10320" s="7"/>
      <c r="F10320" s="8">
        <v>0.0</v>
      </c>
      <c r="H10320" s="10"/>
    </row>
    <row r="10321">
      <c r="A10321" s="5" t="s">
        <v>10493</v>
      </c>
      <c r="B10321" s="5">
        <v>11.0</v>
      </c>
      <c r="C10321" s="5">
        <v>5.0</v>
      </c>
      <c r="D10321" s="6" t="s">
        <v>10505</v>
      </c>
      <c r="E10321" s="7"/>
      <c r="F10321" s="8">
        <v>1.0</v>
      </c>
      <c r="H10321" s="10"/>
    </row>
    <row r="10322">
      <c r="A10322" s="5" t="s">
        <v>10493</v>
      </c>
      <c r="B10322" s="5">
        <v>12.0</v>
      </c>
      <c r="C10322" s="5">
        <v>6.0</v>
      </c>
      <c r="D10322" s="6" t="s">
        <v>10506</v>
      </c>
      <c r="E10322" s="7"/>
      <c r="F10322" s="8">
        <v>0.0</v>
      </c>
      <c r="H10322" s="10"/>
    </row>
    <row r="10323">
      <c r="A10323" s="5" t="s">
        <v>10493</v>
      </c>
      <c r="B10323" s="5">
        <v>13.0</v>
      </c>
      <c r="C10323" s="5">
        <v>6.0</v>
      </c>
      <c r="D10323" s="6" t="s">
        <v>10507</v>
      </c>
      <c r="E10323" s="7"/>
      <c r="F10323" s="8">
        <v>1.0</v>
      </c>
      <c r="H10323" s="10"/>
    </row>
    <row r="10324">
      <c r="A10324" s="5" t="s">
        <v>10493</v>
      </c>
      <c r="B10324" s="5">
        <v>14.0</v>
      </c>
      <c r="C10324" s="5">
        <v>7.0</v>
      </c>
      <c r="D10324" s="6" t="s">
        <v>10508</v>
      </c>
      <c r="E10324" s="7"/>
      <c r="F10324" s="8">
        <v>0.0</v>
      </c>
      <c r="H10324" s="10"/>
    </row>
    <row r="10325">
      <c r="A10325" s="5" t="s">
        <v>10493</v>
      </c>
      <c r="B10325" s="5">
        <v>15.0</v>
      </c>
      <c r="C10325" s="5">
        <v>7.0</v>
      </c>
      <c r="D10325" s="6" t="s">
        <v>10509</v>
      </c>
      <c r="E10325" s="7"/>
      <c r="F10325" s="8">
        <v>1.0</v>
      </c>
      <c r="H10325" s="10"/>
    </row>
    <row r="10326">
      <c r="A10326" s="5" t="s">
        <v>10493</v>
      </c>
      <c r="B10326" s="5">
        <v>16.0</v>
      </c>
      <c r="C10326" s="5">
        <v>8.0</v>
      </c>
      <c r="D10326" s="6" t="s">
        <v>10510</v>
      </c>
      <c r="E10326" s="7"/>
      <c r="F10326" s="8">
        <v>0.0</v>
      </c>
      <c r="H10326" s="10"/>
    </row>
    <row r="10327">
      <c r="A10327" s="5" t="s">
        <v>10493</v>
      </c>
      <c r="B10327" s="5">
        <v>17.0</v>
      </c>
      <c r="C10327" s="5">
        <v>8.0</v>
      </c>
      <c r="D10327" s="6" t="s">
        <v>10511</v>
      </c>
      <c r="E10327" s="7"/>
      <c r="F10327" s="8">
        <v>1.0</v>
      </c>
      <c r="H10327" s="10"/>
    </row>
    <row r="10328">
      <c r="A10328" s="5" t="s">
        <v>10493</v>
      </c>
      <c r="B10328" s="5">
        <v>18.0</v>
      </c>
      <c r="C10328" s="5">
        <v>9.0</v>
      </c>
      <c r="D10328" s="6" t="s">
        <v>10512</v>
      </c>
      <c r="E10328" s="7"/>
      <c r="F10328" s="8">
        <v>0.0</v>
      </c>
      <c r="H10328" s="10"/>
    </row>
    <row r="10329">
      <c r="A10329" s="5" t="s">
        <v>10493</v>
      </c>
      <c r="B10329" s="5">
        <v>19.0</v>
      </c>
      <c r="C10329" s="5">
        <v>9.0</v>
      </c>
      <c r="D10329" s="6" t="s">
        <v>10513</v>
      </c>
      <c r="E10329" s="7"/>
      <c r="F10329" s="8">
        <v>1.0</v>
      </c>
      <c r="H10329" s="10"/>
    </row>
    <row r="10330">
      <c r="A10330" s="5" t="s">
        <v>10493</v>
      </c>
      <c r="B10330" s="5">
        <v>20.0</v>
      </c>
      <c r="C10330" s="5">
        <v>10.0</v>
      </c>
      <c r="D10330" s="6" t="s">
        <v>10514</v>
      </c>
      <c r="E10330" s="7"/>
      <c r="F10330" s="8">
        <v>0.0</v>
      </c>
      <c r="H10330" s="10"/>
    </row>
    <row r="10331">
      <c r="A10331" s="5" t="s">
        <v>10515</v>
      </c>
      <c r="B10331" s="5">
        <v>0.0</v>
      </c>
      <c r="C10331" s="5">
        <v>0.0</v>
      </c>
      <c r="D10331" s="6" t="s">
        <v>10516</v>
      </c>
      <c r="E10331" s="7"/>
      <c r="F10331" s="8">
        <v>0.0</v>
      </c>
      <c r="H10331" s="10"/>
    </row>
    <row r="10332">
      <c r="A10332" s="5" t="s">
        <v>10515</v>
      </c>
      <c r="B10332" s="5">
        <v>1.0</v>
      </c>
      <c r="C10332" s="5">
        <v>0.0</v>
      </c>
      <c r="D10332" s="6" t="s">
        <v>10517</v>
      </c>
      <c r="E10332" s="7"/>
      <c r="F10332" s="8">
        <v>1.0</v>
      </c>
      <c r="H10332" s="10"/>
    </row>
    <row r="10333">
      <c r="A10333" s="5" t="s">
        <v>10515</v>
      </c>
      <c r="B10333" s="5">
        <v>2.0</v>
      </c>
      <c r="C10333" s="5">
        <v>1.0</v>
      </c>
      <c r="D10333" s="6" t="s">
        <v>10518</v>
      </c>
      <c r="E10333" s="7"/>
      <c r="F10333" s="8">
        <v>0.0</v>
      </c>
      <c r="H10333" s="10"/>
    </row>
    <row r="10334">
      <c r="A10334" s="5" t="s">
        <v>10515</v>
      </c>
      <c r="B10334" s="5">
        <v>3.0</v>
      </c>
      <c r="C10334" s="5">
        <v>1.0</v>
      </c>
      <c r="D10334" s="6" t="s">
        <v>10519</v>
      </c>
      <c r="E10334" s="7"/>
      <c r="F10334" s="8">
        <v>1.0</v>
      </c>
      <c r="H10334" s="10"/>
    </row>
    <row r="10335">
      <c r="A10335" s="5" t="s">
        <v>10515</v>
      </c>
      <c r="B10335" s="5">
        <v>4.0</v>
      </c>
      <c r="C10335" s="5">
        <v>2.0</v>
      </c>
      <c r="D10335" s="6" t="s">
        <v>10520</v>
      </c>
      <c r="E10335" s="7"/>
      <c r="F10335" s="8">
        <v>0.0</v>
      </c>
      <c r="H10335" s="10"/>
    </row>
    <row r="10336">
      <c r="A10336" s="5" t="s">
        <v>10515</v>
      </c>
      <c r="B10336" s="5">
        <v>5.0</v>
      </c>
      <c r="C10336" s="5">
        <v>2.0</v>
      </c>
      <c r="D10336" s="6" t="s">
        <v>10521</v>
      </c>
      <c r="E10336" s="7"/>
      <c r="F10336" s="8">
        <v>1.0</v>
      </c>
      <c r="H10336" s="10"/>
    </row>
    <row r="10337">
      <c r="A10337" s="5" t="s">
        <v>10515</v>
      </c>
      <c r="B10337" s="5">
        <v>6.0</v>
      </c>
      <c r="C10337" s="5">
        <v>3.0</v>
      </c>
      <c r="D10337" s="6" t="s">
        <v>10522</v>
      </c>
      <c r="E10337" s="7"/>
      <c r="F10337" s="8">
        <v>0.0</v>
      </c>
      <c r="H10337" s="10"/>
    </row>
    <row r="10338">
      <c r="A10338" s="5" t="s">
        <v>10515</v>
      </c>
      <c r="B10338" s="5">
        <v>7.0</v>
      </c>
      <c r="C10338" s="5">
        <v>3.0</v>
      </c>
      <c r="D10338" s="6" t="s">
        <v>10523</v>
      </c>
      <c r="E10338" s="7"/>
      <c r="F10338" s="8">
        <v>1.0</v>
      </c>
      <c r="H10338" s="10"/>
    </row>
    <row r="10339">
      <c r="A10339" s="5" t="s">
        <v>10515</v>
      </c>
      <c r="B10339" s="5">
        <v>8.0</v>
      </c>
      <c r="C10339" s="5">
        <v>4.0</v>
      </c>
      <c r="D10339" s="6" t="s">
        <v>10524</v>
      </c>
      <c r="E10339" s="7"/>
      <c r="F10339" s="8">
        <v>0.0</v>
      </c>
      <c r="H10339" s="10"/>
    </row>
    <row r="10340">
      <c r="A10340" s="5" t="s">
        <v>10515</v>
      </c>
      <c r="B10340" s="5">
        <v>9.0</v>
      </c>
      <c r="C10340" s="5">
        <v>4.0</v>
      </c>
      <c r="D10340" s="6" t="s">
        <v>10525</v>
      </c>
      <c r="E10340" s="7"/>
      <c r="F10340" s="8">
        <v>1.0</v>
      </c>
      <c r="H10340" s="10"/>
    </row>
    <row r="10341">
      <c r="A10341" s="5" t="s">
        <v>10515</v>
      </c>
      <c r="B10341" s="5">
        <v>10.0</v>
      </c>
      <c r="C10341" s="5">
        <v>5.0</v>
      </c>
      <c r="D10341" s="6" t="s">
        <v>10526</v>
      </c>
      <c r="E10341" s="7"/>
      <c r="F10341" s="8">
        <v>0.0</v>
      </c>
      <c r="H10341" s="10"/>
    </row>
    <row r="10342">
      <c r="A10342" s="5" t="s">
        <v>10515</v>
      </c>
      <c r="B10342" s="5">
        <v>11.0</v>
      </c>
      <c r="C10342" s="5">
        <v>5.0</v>
      </c>
      <c r="D10342" s="6" t="s">
        <v>10527</v>
      </c>
      <c r="E10342" s="7"/>
      <c r="F10342" s="8">
        <v>1.0</v>
      </c>
      <c r="H10342" s="10"/>
    </row>
    <row r="10343">
      <c r="A10343" s="5" t="s">
        <v>10515</v>
      </c>
      <c r="B10343" s="5">
        <v>12.0</v>
      </c>
      <c r="C10343" s="5">
        <v>6.0</v>
      </c>
      <c r="D10343" s="6" t="s">
        <v>10528</v>
      </c>
      <c r="E10343" s="7"/>
      <c r="F10343" s="8">
        <v>0.0</v>
      </c>
      <c r="H10343" s="10"/>
    </row>
    <row r="10344">
      <c r="A10344" s="5" t="s">
        <v>10515</v>
      </c>
      <c r="B10344" s="5">
        <v>13.0</v>
      </c>
      <c r="C10344" s="5">
        <v>6.0</v>
      </c>
      <c r="D10344" s="6" t="s">
        <v>10529</v>
      </c>
      <c r="E10344" s="7"/>
      <c r="F10344" s="8">
        <v>1.0</v>
      </c>
      <c r="H10344" s="10"/>
    </row>
    <row r="10345">
      <c r="A10345" s="5" t="s">
        <v>10515</v>
      </c>
      <c r="B10345" s="5">
        <v>14.0</v>
      </c>
      <c r="C10345" s="5">
        <v>7.0</v>
      </c>
      <c r="D10345" s="6" t="s">
        <v>10530</v>
      </c>
      <c r="E10345" s="7"/>
      <c r="F10345" s="8">
        <v>0.0</v>
      </c>
      <c r="H10345" s="10"/>
    </row>
    <row r="10346">
      <c r="A10346" s="5" t="s">
        <v>10515</v>
      </c>
      <c r="B10346" s="5">
        <v>15.0</v>
      </c>
      <c r="C10346" s="5">
        <v>7.0</v>
      </c>
      <c r="D10346" s="6" t="s">
        <v>10531</v>
      </c>
      <c r="E10346" s="7"/>
      <c r="F10346" s="8">
        <v>1.0</v>
      </c>
      <c r="H10346" s="10"/>
    </row>
    <row r="10347">
      <c r="A10347" s="5" t="s">
        <v>10515</v>
      </c>
      <c r="B10347" s="5">
        <v>16.0</v>
      </c>
      <c r="C10347" s="5">
        <v>8.0</v>
      </c>
      <c r="D10347" s="6" t="s">
        <v>10532</v>
      </c>
      <c r="E10347" s="7"/>
      <c r="F10347" s="8">
        <v>0.0</v>
      </c>
      <c r="H10347" s="10"/>
    </row>
    <row r="10348">
      <c r="A10348" s="5" t="s">
        <v>10515</v>
      </c>
      <c r="B10348" s="5">
        <v>17.0</v>
      </c>
      <c r="C10348" s="5">
        <v>8.0</v>
      </c>
      <c r="D10348" s="6" t="s">
        <v>10533</v>
      </c>
      <c r="E10348" s="7"/>
      <c r="F10348" s="8">
        <v>1.0</v>
      </c>
      <c r="H10348" s="10"/>
    </row>
    <row r="10349">
      <c r="A10349" s="5" t="s">
        <v>10515</v>
      </c>
      <c r="B10349" s="5">
        <v>18.0</v>
      </c>
      <c r="C10349" s="5">
        <v>9.0</v>
      </c>
      <c r="D10349" s="6" t="s">
        <v>10534</v>
      </c>
      <c r="E10349" s="7"/>
      <c r="F10349" s="8">
        <v>0.0</v>
      </c>
      <c r="H10349" s="10"/>
    </row>
    <row r="10350">
      <c r="A10350" s="5" t="s">
        <v>10515</v>
      </c>
      <c r="B10350" s="5">
        <v>19.0</v>
      </c>
      <c r="C10350" s="5">
        <v>9.0</v>
      </c>
      <c r="D10350" s="6" t="s">
        <v>10535</v>
      </c>
      <c r="E10350" s="7"/>
      <c r="F10350" s="8">
        <v>1.0</v>
      </c>
      <c r="H10350" s="10"/>
    </row>
    <row r="10351">
      <c r="A10351" s="5" t="s">
        <v>10536</v>
      </c>
      <c r="B10351" s="5">
        <v>0.0</v>
      </c>
      <c r="C10351" s="5">
        <v>0.0</v>
      </c>
      <c r="D10351" s="6" t="s">
        <v>10537</v>
      </c>
      <c r="E10351" s="7"/>
      <c r="F10351" s="8">
        <v>0.0</v>
      </c>
      <c r="H10351" s="10"/>
    </row>
    <row r="10352">
      <c r="A10352" s="5" t="s">
        <v>10536</v>
      </c>
      <c r="B10352" s="5">
        <v>1.0</v>
      </c>
      <c r="C10352" s="5">
        <v>0.0</v>
      </c>
      <c r="D10352" s="6" t="s">
        <v>10538</v>
      </c>
      <c r="E10352" s="7"/>
      <c r="F10352" s="8">
        <v>1.0</v>
      </c>
      <c r="H10352" s="10"/>
    </row>
    <row r="10353">
      <c r="A10353" s="5" t="s">
        <v>10536</v>
      </c>
      <c r="B10353" s="5">
        <v>2.0</v>
      </c>
      <c r="C10353" s="5">
        <v>1.0</v>
      </c>
      <c r="D10353" s="6" t="s">
        <v>10539</v>
      </c>
      <c r="E10353" s="7"/>
      <c r="F10353" s="8">
        <v>0.0</v>
      </c>
      <c r="H10353" s="10"/>
    </row>
    <row r="10354">
      <c r="A10354" s="5" t="s">
        <v>10536</v>
      </c>
      <c r="B10354" s="5">
        <v>3.0</v>
      </c>
      <c r="C10354" s="5">
        <v>1.0</v>
      </c>
      <c r="D10354" s="6" t="s">
        <v>10540</v>
      </c>
      <c r="E10354" s="7"/>
      <c r="F10354" s="8">
        <v>1.0</v>
      </c>
      <c r="H10354" s="10"/>
    </row>
    <row r="10355">
      <c r="A10355" s="5" t="s">
        <v>10536</v>
      </c>
      <c r="B10355" s="5">
        <v>4.0</v>
      </c>
      <c r="C10355" s="5">
        <v>2.0</v>
      </c>
      <c r="D10355" s="6" t="s">
        <v>10541</v>
      </c>
      <c r="E10355" s="7"/>
      <c r="F10355" s="8">
        <v>0.0</v>
      </c>
      <c r="H10355" s="10"/>
    </row>
    <row r="10356">
      <c r="A10356" s="5" t="s">
        <v>10536</v>
      </c>
      <c r="B10356" s="5">
        <v>5.0</v>
      </c>
      <c r="C10356" s="5">
        <v>2.0</v>
      </c>
      <c r="D10356" s="6" t="s">
        <v>10542</v>
      </c>
      <c r="E10356" s="7"/>
      <c r="F10356" s="8">
        <v>1.0</v>
      </c>
      <c r="H10356" s="10"/>
    </row>
    <row r="10357">
      <c r="A10357" s="5" t="s">
        <v>10536</v>
      </c>
      <c r="B10357" s="5">
        <v>6.0</v>
      </c>
      <c r="C10357" s="5">
        <v>3.0</v>
      </c>
      <c r="D10357" s="6" t="s">
        <v>10543</v>
      </c>
      <c r="E10357" s="7"/>
      <c r="F10357" s="8">
        <v>0.0</v>
      </c>
      <c r="H10357" s="10"/>
    </row>
    <row r="10358">
      <c r="A10358" s="5" t="s">
        <v>10536</v>
      </c>
      <c r="B10358" s="5">
        <v>7.0</v>
      </c>
      <c r="C10358" s="5">
        <v>3.0</v>
      </c>
      <c r="D10358" s="6" t="s">
        <v>10544</v>
      </c>
      <c r="E10358" s="7"/>
      <c r="F10358" s="8">
        <v>1.0</v>
      </c>
      <c r="H10358" s="10"/>
    </row>
    <row r="10359">
      <c r="A10359" s="5" t="s">
        <v>10536</v>
      </c>
      <c r="B10359" s="5">
        <v>8.0</v>
      </c>
      <c r="C10359" s="5">
        <v>4.0</v>
      </c>
      <c r="D10359" s="6" t="s">
        <v>10545</v>
      </c>
      <c r="E10359" s="7"/>
      <c r="F10359" s="8">
        <v>0.0</v>
      </c>
      <c r="H10359" s="10"/>
    </row>
    <row r="10360">
      <c r="A10360" s="5" t="s">
        <v>10536</v>
      </c>
      <c r="B10360" s="5">
        <v>9.0</v>
      </c>
      <c r="C10360" s="5">
        <v>4.0</v>
      </c>
      <c r="D10360" s="6" t="s">
        <v>10546</v>
      </c>
      <c r="E10360" s="7"/>
      <c r="F10360" s="8">
        <v>1.0</v>
      </c>
      <c r="H10360" s="10"/>
    </row>
    <row r="10361">
      <c r="A10361" s="5" t="s">
        <v>10536</v>
      </c>
      <c r="B10361" s="5">
        <v>10.0</v>
      </c>
      <c r="C10361" s="5">
        <v>5.0</v>
      </c>
      <c r="D10361" s="6" t="s">
        <v>10547</v>
      </c>
      <c r="E10361" s="7"/>
      <c r="F10361" s="8">
        <v>0.0</v>
      </c>
      <c r="H10361" s="10"/>
    </row>
    <row r="10362">
      <c r="A10362" s="5" t="s">
        <v>10536</v>
      </c>
      <c r="B10362" s="5">
        <v>11.0</v>
      </c>
      <c r="C10362" s="5">
        <v>5.0</v>
      </c>
      <c r="D10362" s="6" t="s">
        <v>10548</v>
      </c>
      <c r="E10362" s="7"/>
      <c r="F10362" s="8">
        <v>1.0</v>
      </c>
      <c r="H10362" s="10"/>
    </row>
    <row r="10363">
      <c r="A10363" s="5" t="s">
        <v>10536</v>
      </c>
      <c r="B10363" s="5">
        <v>12.0</v>
      </c>
      <c r="C10363" s="5">
        <v>6.0</v>
      </c>
      <c r="D10363" s="6" t="s">
        <v>10549</v>
      </c>
      <c r="E10363" s="7"/>
      <c r="F10363" s="8">
        <v>0.0</v>
      </c>
      <c r="H10363" s="10"/>
    </row>
    <row r="10364">
      <c r="A10364" s="5" t="s">
        <v>10536</v>
      </c>
      <c r="B10364" s="5">
        <v>13.0</v>
      </c>
      <c r="C10364" s="5">
        <v>6.0</v>
      </c>
      <c r="D10364" s="6" t="s">
        <v>5954</v>
      </c>
      <c r="E10364" s="7"/>
      <c r="F10364" s="8">
        <v>1.0</v>
      </c>
      <c r="H10364" s="10"/>
    </row>
    <row r="10365">
      <c r="A10365" s="5" t="s">
        <v>10536</v>
      </c>
      <c r="B10365" s="5">
        <v>14.0</v>
      </c>
      <c r="C10365" s="5">
        <v>7.0</v>
      </c>
      <c r="D10365" s="6" t="s">
        <v>10550</v>
      </c>
      <c r="E10365" s="7"/>
      <c r="F10365" s="8">
        <v>0.0</v>
      </c>
      <c r="H10365" s="10"/>
    </row>
    <row r="10366">
      <c r="A10366" s="5" t="s">
        <v>10536</v>
      </c>
      <c r="B10366" s="5">
        <v>15.0</v>
      </c>
      <c r="C10366" s="5">
        <v>7.0</v>
      </c>
      <c r="D10366" s="6" t="s">
        <v>10551</v>
      </c>
      <c r="E10366" s="7"/>
      <c r="F10366" s="8">
        <v>1.0</v>
      </c>
      <c r="H10366" s="10"/>
    </row>
    <row r="10367">
      <c r="A10367" s="5" t="s">
        <v>10536</v>
      </c>
      <c r="B10367" s="5">
        <v>16.0</v>
      </c>
      <c r="C10367" s="5">
        <v>8.0</v>
      </c>
      <c r="D10367" s="6" t="s">
        <v>10552</v>
      </c>
      <c r="E10367" s="7"/>
      <c r="F10367" s="8">
        <v>0.0</v>
      </c>
      <c r="H10367" s="10"/>
    </row>
    <row r="10368">
      <c r="A10368" s="5" t="s">
        <v>10536</v>
      </c>
      <c r="B10368" s="5">
        <v>17.0</v>
      </c>
      <c r="C10368" s="5">
        <v>8.0</v>
      </c>
      <c r="D10368" s="6" t="s">
        <v>10553</v>
      </c>
      <c r="E10368" s="7"/>
      <c r="F10368" s="8">
        <v>1.0</v>
      </c>
      <c r="H10368" s="10"/>
    </row>
    <row r="10369">
      <c r="A10369" s="5" t="s">
        <v>10536</v>
      </c>
      <c r="B10369" s="5">
        <v>18.0</v>
      </c>
      <c r="C10369" s="5">
        <v>9.0</v>
      </c>
      <c r="D10369" s="6" t="s">
        <v>10554</v>
      </c>
      <c r="E10369" s="7"/>
      <c r="F10369" s="8">
        <v>0.0</v>
      </c>
      <c r="H10369" s="10"/>
    </row>
    <row r="10370">
      <c r="A10370" s="5" t="s">
        <v>10536</v>
      </c>
      <c r="B10370" s="5">
        <v>19.0</v>
      </c>
      <c r="C10370" s="5">
        <v>9.0</v>
      </c>
      <c r="D10370" s="6" t="s">
        <v>10555</v>
      </c>
      <c r="E10370" s="7"/>
      <c r="F10370" s="8">
        <v>1.0</v>
      </c>
      <c r="H10370" s="10"/>
    </row>
    <row r="10371">
      <c r="A10371" s="5" t="s">
        <v>10556</v>
      </c>
      <c r="B10371" s="5">
        <v>0.0</v>
      </c>
      <c r="C10371" s="5">
        <v>0.0</v>
      </c>
      <c r="D10371" s="6" t="s">
        <v>10557</v>
      </c>
      <c r="E10371" s="7"/>
      <c r="F10371" s="8">
        <v>0.0</v>
      </c>
      <c r="H10371" s="10"/>
    </row>
    <row r="10372">
      <c r="A10372" s="5" t="s">
        <v>10556</v>
      </c>
      <c r="B10372" s="5">
        <v>1.0</v>
      </c>
      <c r="C10372" s="5">
        <v>0.0</v>
      </c>
      <c r="D10372" s="6" t="s">
        <v>10558</v>
      </c>
      <c r="E10372" s="7"/>
      <c r="F10372" s="8">
        <v>1.0</v>
      </c>
      <c r="H10372" s="10"/>
    </row>
    <row r="10373">
      <c r="A10373" s="5" t="s">
        <v>10556</v>
      </c>
      <c r="B10373" s="5">
        <v>2.0</v>
      </c>
      <c r="C10373" s="5">
        <v>1.0</v>
      </c>
      <c r="D10373" s="6" t="s">
        <v>10559</v>
      </c>
      <c r="E10373" s="7"/>
      <c r="F10373" s="8">
        <v>0.0</v>
      </c>
      <c r="H10373" s="10"/>
    </row>
    <row r="10374">
      <c r="A10374" s="5" t="s">
        <v>10556</v>
      </c>
      <c r="B10374" s="5">
        <v>3.0</v>
      </c>
      <c r="C10374" s="5">
        <v>1.0</v>
      </c>
      <c r="D10374" s="6" t="s">
        <v>10560</v>
      </c>
      <c r="E10374" s="7"/>
      <c r="F10374" s="8">
        <v>1.0</v>
      </c>
      <c r="H10374" s="10"/>
    </row>
    <row r="10375">
      <c r="A10375" s="5" t="s">
        <v>10556</v>
      </c>
      <c r="B10375" s="5">
        <v>4.0</v>
      </c>
      <c r="C10375" s="5">
        <v>2.0</v>
      </c>
      <c r="D10375" s="6" t="s">
        <v>10561</v>
      </c>
      <c r="E10375" s="7"/>
      <c r="F10375" s="8">
        <v>0.0</v>
      </c>
      <c r="H10375" s="10"/>
    </row>
    <row r="10376">
      <c r="A10376" s="5" t="s">
        <v>10556</v>
      </c>
      <c r="B10376" s="5">
        <v>5.0</v>
      </c>
      <c r="C10376" s="5">
        <v>2.0</v>
      </c>
      <c r="D10376" s="6" t="s">
        <v>10562</v>
      </c>
      <c r="E10376" s="7"/>
      <c r="F10376" s="8">
        <v>1.0</v>
      </c>
      <c r="H10376" s="10"/>
    </row>
    <row r="10377">
      <c r="A10377" s="5" t="s">
        <v>10556</v>
      </c>
      <c r="B10377" s="5">
        <v>6.0</v>
      </c>
      <c r="C10377" s="5">
        <v>3.0</v>
      </c>
      <c r="D10377" s="6" t="s">
        <v>10563</v>
      </c>
      <c r="E10377" s="7"/>
      <c r="F10377" s="8">
        <v>0.0</v>
      </c>
      <c r="H10377" s="10"/>
    </row>
    <row r="10378">
      <c r="A10378" s="5" t="s">
        <v>10556</v>
      </c>
      <c r="B10378" s="5">
        <v>7.0</v>
      </c>
      <c r="C10378" s="5">
        <v>3.0</v>
      </c>
      <c r="D10378" s="6" t="s">
        <v>10564</v>
      </c>
      <c r="E10378" s="7"/>
      <c r="F10378" s="8">
        <v>1.0</v>
      </c>
      <c r="H10378" s="10"/>
    </row>
    <row r="10379">
      <c r="A10379" s="5" t="s">
        <v>10556</v>
      </c>
      <c r="B10379" s="5">
        <v>8.0</v>
      </c>
      <c r="C10379" s="5">
        <v>4.0</v>
      </c>
      <c r="D10379" s="6" t="s">
        <v>10565</v>
      </c>
      <c r="E10379" s="7"/>
      <c r="F10379" s="8">
        <v>0.0</v>
      </c>
      <c r="H10379" s="10"/>
    </row>
    <row r="10380">
      <c r="A10380" s="5" t="s">
        <v>10556</v>
      </c>
      <c r="B10380" s="5">
        <v>9.0</v>
      </c>
      <c r="C10380" s="5">
        <v>4.0</v>
      </c>
      <c r="D10380" s="6" t="s">
        <v>10566</v>
      </c>
      <c r="E10380" s="7"/>
      <c r="F10380" s="8">
        <v>1.0</v>
      </c>
      <c r="H10380" s="10"/>
    </row>
    <row r="10381">
      <c r="A10381" s="5" t="s">
        <v>10556</v>
      </c>
      <c r="B10381" s="5">
        <v>10.0</v>
      </c>
      <c r="C10381" s="5">
        <v>5.0</v>
      </c>
      <c r="D10381" s="6" t="s">
        <v>10567</v>
      </c>
      <c r="E10381" s="7"/>
      <c r="F10381" s="8">
        <v>0.0</v>
      </c>
      <c r="H10381" s="10"/>
    </row>
    <row r="10382">
      <c r="A10382" s="5" t="s">
        <v>10556</v>
      </c>
      <c r="B10382" s="5">
        <v>11.0</v>
      </c>
      <c r="C10382" s="5">
        <v>5.0</v>
      </c>
      <c r="D10382" s="6" t="s">
        <v>10568</v>
      </c>
      <c r="E10382" s="7"/>
      <c r="F10382" s="8">
        <v>1.0</v>
      </c>
      <c r="H10382" s="10"/>
    </row>
    <row r="10383">
      <c r="A10383" s="5" t="s">
        <v>10556</v>
      </c>
      <c r="B10383" s="5">
        <v>12.0</v>
      </c>
      <c r="C10383" s="5">
        <v>6.0</v>
      </c>
      <c r="D10383" s="6" t="s">
        <v>10569</v>
      </c>
      <c r="E10383" s="7"/>
      <c r="F10383" s="8">
        <v>0.0</v>
      </c>
      <c r="H10383" s="10"/>
    </row>
    <row r="10384">
      <c r="A10384" s="5" t="s">
        <v>10556</v>
      </c>
      <c r="B10384" s="5">
        <v>13.0</v>
      </c>
      <c r="C10384" s="5">
        <v>6.0</v>
      </c>
      <c r="D10384" s="6" t="s">
        <v>10570</v>
      </c>
      <c r="E10384" s="7"/>
      <c r="F10384" s="8">
        <v>1.0</v>
      </c>
      <c r="H10384" s="10"/>
    </row>
    <row r="10385">
      <c r="A10385" s="5" t="s">
        <v>10556</v>
      </c>
      <c r="B10385" s="5">
        <v>14.0</v>
      </c>
      <c r="C10385" s="5">
        <v>7.0</v>
      </c>
      <c r="D10385" s="6" t="s">
        <v>10571</v>
      </c>
      <c r="E10385" s="7"/>
      <c r="F10385" s="8">
        <v>0.0</v>
      </c>
      <c r="H10385" s="10"/>
    </row>
    <row r="10386">
      <c r="A10386" s="5" t="s">
        <v>10556</v>
      </c>
      <c r="B10386" s="5">
        <v>15.0</v>
      </c>
      <c r="C10386" s="5">
        <v>7.0</v>
      </c>
      <c r="D10386" s="6" t="s">
        <v>10572</v>
      </c>
      <c r="E10386" s="7"/>
      <c r="F10386" s="8">
        <v>1.0</v>
      </c>
      <c r="H10386" s="10"/>
    </row>
    <row r="10387">
      <c r="A10387" s="5" t="s">
        <v>10556</v>
      </c>
      <c r="B10387" s="5">
        <v>16.0</v>
      </c>
      <c r="C10387" s="5">
        <v>8.0</v>
      </c>
      <c r="D10387" s="6" t="s">
        <v>10573</v>
      </c>
      <c r="E10387" s="7"/>
      <c r="F10387" s="8">
        <v>0.0</v>
      </c>
      <c r="H10387" s="10"/>
    </row>
    <row r="10388">
      <c r="A10388" s="5" t="s">
        <v>10556</v>
      </c>
      <c r="B10388" s="5">
        <v>17.0</v>
      </c>
      <c r="C10388" s="5">
        <v>8.0</v>
      </c>
      <c r="D10388" s="6" t="s">
        <v>10574</v>
      </c>
      <c r="E10388" s="7"/>
      <c r="F10388" s="8">
        <v>1.0</v>
      </c>
      <c r="H10388" s="10"/>
    </row>
    <row r="10389">
      <c r="A10389" s="5" t="s">
        <v>10556</v>
      </c>
      <c r="B10389" s="5">
        <v>18.0</v>
      </c>
      <c r="C10389" s="5">
        <v>9.0</v>
      </c>
      <c r="D10389" s="6" t="s">
        <v>10575</v>
      </c>
      <c r="E10389" s="7"/>
      <c r="F10389" s="8">
        <v>0.0</v>
      </c>
      <c r="H10389" s="10"/>
    </row>
    <row r="10390">
      <c r="A10390" s="5" t="s">
        <v>10556</v>
      </c>
      <c r="B10390" s="5">
        <v>19.0</v>
      </c>
      <c r="C10390" s="5">
        <v>9.0</v>
      </c>
      <c r="D10390" s="6" t="s">
        <v>10576</v>
      </c>
      <c r="E10390" s="7"/>
      <c r="F10390" s="8">
        <v>1.0</v>
      </c>
      <c r="H10390" s="10"/>
    </row>
    <row r="10391">
      <c r="A10391" s="5" t="s">
        <v>10556</v>
      </c>
      <c r="B10391" s="5">
        <v>20.0</v>
      </c>
      <c r="C10391" s="5">
        <v>10.0</v>
      </c>
      <c r="D10391" s="6" t="s">
        <v>10577</v>
      </c>
      <c r="E10391" s="7"/>
      <c r="F10391" s="8">
        <v>0.0</v>
      </c>
      <c r="H10391" s="10"/>
    </row>
    <row r="10392">
      <c r="A10392" s="5" t="s">
        <v>10578</v>
      </c>
      <c r="B10392" s="5">
        <v>0.0</v>
      </c>
      <c r="C10392" s="5">
        <v>0.0</v>
      </c>
      <c r="D10392" s="6" t="s">
        <v>10579</v>
      </c>
      <c r="E10392" s="7"/>
      <c r="F10392" s="8">
        <v>0.0</v>
      </c>
      <c r="H10392" s="10"/>
    </row>
    <row r="10393">
      <c r="A10393" s="5" t="s">
        <v>10578</v>
      </c>
      <c r="B10393" s="5">
        <v>1.0</v>
      </c>
      <c r="C10393" s="5">
        <v>0.0</v>
      </c>
      <c r="D10393" s="6" t="s">
        <v>10580</v>
      </c>
      <c r="E10393" s="7"/>
      <c r="F10393" s="8">
        <v>1.0</v>
      </c>
      <c r="H10393" s="10"/>
    </row>
    <row r="10394">
      <c r="A10394" s="5" t="s">
        <v>10578</v>
      </c>
      <c r="B10394" s="5">
        <v>2.0</v>
      </c>
      <c r="C10394" s="5">
        <v>1.0</v>
      </c>
      <c r="D10394" s="6" t="s">
        <v>10581</v>
      </c>
      <c r="E10394" s="7"/>
      <c r="F10394" s="8">
        <v>0.0</v>
      </c>
      <c r="H10394" s="10"/>
    </row>
    <row r="10395">
      <c r="A10395" s="5" t="s">
        <v>10578</v>
      </c>
      <c r="B10395" s="5">
        <v>3.0</v>
      </c>
      <c r="C10395" s="5">
        <v>1.0</v>
      </c>
      <c r="D10395" s="6" t="s">
        <v>10582</v>
      </c>
      <c r="E10395" s="7"/>
      <c r="F10395" s="8">
        <v>1.0</v>
      </c>
      <c r="H10395" s="10"/>
    </row>
    <row r="10396">
      <c r="A10396" s="5" t="s">
        <v>10578</v>
      </c>
      <c r="B10396" s="5">
        <v>4.0</v>
      </c>
      <c r="C10396" s="5">
        <v>2.0</v>
      </c>
      <c r="D10396" s="6" t="s">
        <v>10583</v>
      </c>
      <c r="E10396" s="7"/>
      <c r="F10396" s="8">
        <v>0.0</v>
      </c>
      <c r="H10396" s="10"/>
    </row>
    <row r="10397">
      <c r="A10397" s="5" t="s">
        <v>10578</v>
      </c>
      <c r="B10397" s="5">
        <v>5.0</v>
      </c>
      <c r="C10397" s="5">
        <v>2.0</v>
      </c>
      <c r="D10397" s="6" t="s">
        <v>10584</v>
      </c>
      <c r="E10397" s="7"/>
      <c r="F10397" s="8">
        <v>1.0</v>
      </c>
      <c r="H10397" s="10"/>
    </row>
    <row r="10398">
      <c r="A10398" s="5" t="s">
        <v>10578</v>
      </c>
      <c r="B10398" s="5">
        <v>6.0</v>
      </c>
      <c r="C10398" s="5">
        <v>3.0</v>
      </c>
      <c r="D10398" s="6" t="s">
        <v>10585</v>
      </c>
      <c r="E10398" s="7"/>
      <c r="F10398" s="8">
        <v>0.0</v>
      </c>
      <c r="H10398" s="10"/>
    </row>
    <row r="10399">
      <c r="A10399" s="5" t="s">
        <v>10578</v>
      </c>
      <c r="B10399" s="5">
        <v>7.0</v>
      </c>
      <c r="C10399" s="5">
        <v>3.0</v>
      </c>
      <c r="D10399" s="6" t="s">
        <v>10586</v>
      </c>
      <c r="E10399" s="7"/>
      <c r="F10399" s="8">
        <v>1.0</v>
      </c>
      <c r="H10399" s="10"/>
    </row>
    <row r="10400">
      <c r="A10400" s="5" t="s">
        <v>10578</v>
      </c>
      <c r="B10400" s="5">
        <v>8.0</v>
      </c>
      <c r="C10400" s="5">
        <v>4.0</v>
      </c>
      <c r="D10400" s="6" t="s">
        <v>10587</v>
      </c>
      <c r="E10400" s="7"/>
      <c r="F10400" s="8">
        <v>0.0</v>
      </c>
      <c r="H10400" s="10"/>
    </row>
    <row r="10401">
      <c r="A10401" s="5" t="s">
        <v>10578</v>
      </c>
      <c r="B10401" s="5">
        <v>9.0</v>
      </c>
      <c r="C10401" s="5">
        <v>4.0</v>
      </c>
      <c r="D10401" s="6" t="s">
        <v>10588</v>
      </c>
      <c r="E10401" s="7"/>
      <c r="F10401" s="8">
        <v>1.0</v>
      </c>
      <c r="H10401" s="10"/>
    </row>
    <row r="10402">
      <c r="A10402" s="5" t="s">
        <v>10578</v>
      </c>
      <c r="B10402" s="5">
        <v>10.0</v>
      </c>
      <c r="C10402" s="5">
        <v>5.0</v>
      </c>
      <c r="D10402" s="6" t="s">
        <v>10589</v>
      </c>
      <c r="E10402" s="7"/>
      <c r="F10402" s="8">
        <v>0.0</v>
      </c>
      <c r="H10402" s="10"/>
    </row>
    <row r="10403">
      <c r="A10403" s="5" t="s">
        <v>10578</v>
      </c>
      <c r="B10403" s="5">
        <v>11.0</v>
      </c>
      <c r="C10403" s="5">
        <v>5.0</v>
      </c>
      <c r="D10403" s="6" t="s">
        <v>10590</v>
      </c>
      <c r="E10403" s="7"/>
      <c r="F10403" s="8">
        <v>1.0</v>
      </c>
      <c r="H10403" s="10"/>
    </row>
    <row r="10404">
      <c r="A10404" s="5" t="s">
        <v>10578</v>
      </c>
      <c r="B10404" s="5">
        <v>12.0</v>
      </c>
      <c r="C10404" s="5">
        <v>6.0</v>
      </c>
      <c r="D10404" s="6" t="s">
        <v>10591</v>
      </c>
      <c r="E10404" s="7"/>
      <c r="F10404" s="8">
        <v>0.0</v>
      </c>
      <c r="H10404" s="10"/>
    </row>
    <row r="10405">
      <c r="A10405" s="5" t="s">
        <v>10578</v>
      </c>
      <c r="B10405" s="5">
        <v>13.0</v>
      </c>
      <c r="C10405" s="5">
        <v>6.0</v>
      </c>
      <c r="D10405" s="6" t="s">
        <v>10592</v>
      </c>
      <c r="E10405" s="7"/>
      <c r="F10405" s="8">
        <v>1.0</v>
      </c>
      <c r="H10405" s="10"/>
    </row>
    <row r="10406">
      <c r="A10406" s="5" t="s">
        <v>10578</v>
      </c>
      <c r="B10406" s="5">
        <v>14.0</v>
      </c>
      <c r="C10406" s="5">
        <v>7.0</v>
      </c>
      <c r="D10406" s="6" t="s">
        <v>10593</v>
      </c>
      <c r="E10406" s="7"/>
      <c r="F10406" s="8">
        <v>0.0</v>
      </c>
      <c r="H10406" s="10"/>
    </row>
    <row r="10407">
      <c r="A10407" s="5" t="s">
        <v>10578</v>
      </c>
      <c r="B10407" s="5">
        <v>15.0</v>
      </c>
      <c r="C10407" s="5">
        <v>7.0</v>
      </c>
      <c r="D10407" s="6" t="s">
        <v>10594</v>
      </c>
      <c r="E10407" s="7"/>
      <c r="F10407" s="8">
        <v>1.0</v>
      </c>
      <c r="H10407" s="10"/>
    </row>
    <row r="10408">
      <c r="A10408" s="5" t="s">
        <v>10578</v>
      </c>
      <c r="B10408" s="5">
        <v>16.0</v>
      </c>
      <c r="C10408" s="5">
        <v>8.0</v>
      </c>
      <c r="D10408" s="6" t="s">
        <v>10595</v>
      </c>
      <c r="E10408" s="7"/>
      <c r="F10408" s="8">
        <v>0.0</v>
      </c>
      <c r="H10408" s="10"/>
    </row>
    <row r="10409">
      <c r="A10409" s="5" t="s">
        <v>10578</v>
      </c>
      <c r="B10409" s="5">
        <v>17.0</v>
      </c>
      <c r="C10409" s="5">
        <v>8.0</v>
      </c>
      <c r="D10409" s="6" t="s">
        <v>10596</v>
      </c>
      <c r="E10409" s="7"/>
      <c r="F10409" s="8">
        <v>1.0</v>
      </c>
      <c r="H10409" s="10"/>
    </row>
    <row r="10410">
      <c r="A10410" s="5" t="s">
        <v>10578</v>
      </c>
      <c r="B10410" s="5">
        <v>18.0</v>
      </c>
      <c r="C10410" s="5">
        <v>9.0</v>
      </c>
      <c r="D10410" s="6" t="s">
        <v>10597</v>
      </c>
      <c r="E10410" s="7"/>
      <c r="F10410" s="8">
        <v>0.0</v>
      </c>
      <c r="H10410" s="10"/>
    </row>
    <row r="10411">
      <c r="A10411" s="5" t="s">
        <v>10578</v>
      </c>
      <c r="B10411" s="5">
        <v>19.0</v>
      </c>
      <c r="C10411" s="5">
        <v>9.0</v>
      </c>
      <c r="D10411" s="6" t="s">
        <v>10598</v>
      </c>
      <c r="E10411" s="7"/>
      <c r="F10411" s="8">
        <v>1.0</v>
      </c>
      <c r="H10411" s="10"/>
    </row>
    <row r="10412">
      <c r="A10412" s="5" t="s">
        <v>10578</v>
      </c>
      <c r="B10412" s="5">
        <v>20.0</v>
      </c>
      <c r="C10412" s="5">
        <v>10.0</v>
      </c>
      <c r="D10412" s="6" t="s">
        <v>10599</v>
      </c>
      <c r="E10412" s="7"/>
      <c r="F10412" s="8">
        <v>0.0</v>
      </c>
      <c r="H10412" s="10"/>
    </row>
    <row r="10413">
      <c r="A10413" s="5" t="s">
        <v>10578</v>
      </c>
      <c r="B10413" s="5">
        <v>21.0</v>
      </c>
      <c r="C10413" s="5">
        <v>10.0</v>
      </c>
      <c r="D10413" s="6" t="s">
        <v>10600</v>
      </c>
      <c r="E10413" s="7"/>
      <c r="F10413" s="8">
        <v>1.0</v>
      </c>
      <c r="H10413" s="10"/>
    </row>
    <row r="10414">
      <c r="A10414" s="5" t="s">
        <v>10601</v>
      </c>
      <c r="B10414" s="5">
        <v>0.0</v>
      </c>
      <c r="C10414" s="5">
        <v>0.0</v>
      </c>
      <c r="D10414" s="6" t="s">
        <v>553</v>
      </c>
      <c r="E10414" s="7"/>
      <c r="F10414" s="8">
        <v>0.0</v>
      </c>
      <c r="H10414" s="10"/>
    </row>
    <row r="10415">
      <c r="A10415" s="5" t="s">
        <v>10601</v>
      </c>
      <c r="B10415" s="5">
        <v>1.0</v>
      </c>
      <c r="C10415" s="5">
        <v>0.0</v>
      </c>
      <c r="D10415" s="6" t="s">
        <v>10602</v>
      </c>
      <c r="E10415" s="7"/>
      <c r="F10415" s="8">
        <v>1.0</v>
      </c>
      <c r="H10415" s="10"/>
    </row>
    <row r="10416">
      <c r="A10416" s="5" t="s">
        <v>10601</v>
      </c>
      <c r="B10416" s="5">
        <v>2.0</v>
      </c>
      <c r="C10416" s="5">
        <v>1.0</v>
      </c>
      <c r="D10416" s="6" t="s">
        <v>10603</v>
      </c>
      <c r="E10416" s="7"/>
      <c r="F10416" s="8">
        <v>0.0</v>
      </c>
      <c r="H10416" s="10"/>
    </row>
    <row r="10417">
      <c r="A10417" s="5" t="s">
        <v>10601</v>
      </c>
      <c r="B10417" s="5">
        <v>3.0</v>
      </c>
      <c r="C10417" s="5">
        <v>1.0</v>
      </c>
      <c r="D10417" s="6" t="s">
        <v>10604</v>
      </c>
      <c r="E10417" s="7"/>
      <c r="F10417" s="8">
        <v>1.0</v>
      </c>
      <c r="H10417" s="10"/>
    </row>
    <row r="10418">
      <c r="A10418" s="5" t="s">
        <v>10601</v>
      </c>
      <c r="B10418" s="5">
        <v>4.0</v>
      </c>
      <c r="C10418" s="5">
        <v>2.0</v>
      </c>
      <c r="D10418" s="6" t="s">
        <v>10605</v>
      </c>
      <c r="E10418" s="7"/>
      <c r="F10418" s="8">
        <v>0.0</v>
      </c>
      <c r="H10418" s="10"/>
    </row>
    <row r="10419">
      <c r="A10419" s="5" t="s">
        <v>10601</v>
      </c>
      <c r="B10419" s="5">
        <v>5.0</v>
      </c>
      <c r="C10419" s="5">
        <v>2.0</v>
      </c>
      <c r="D10419" s="6" t="s">
        <v>10606</v>
      </c>
      <c r="E10419" s="7"/>
      <c r="F10419" s="8">
        <v>1.0</v>
      </c>
      <c r="H10419" s="10"/>
    </row>
    <row r="10420">
      <c r="A10420" s="5" t="s">
        <v>10601</v>
      </c>
      <c r="B10420" s="5">
        <v>6.0</v>
      </c>
      <c r="C10420" s="5">
        <v>3.0</v>
      </c>
      <c r="D10420" s="6" t="s">
        <v>10607</v>
      </c>
      <c r="E10420" s="7"/>
      <c r="F10420" s="8">
        <v>0.0</v>
      </c>
      <c r="H10420" s="10"/>
    </row>
    <row r="10421">
      <c r="A10421" s="5" t="s">
        <v>10601</v>
      </c>
      <c r="B10421" s="5">
        <v>7.0</v>
      </c>
      <c r="C10421" s="5">
        <v>3.0</v>
      </c>
      <c r="D10421" s="6" t="s">
        <v>10608</v>
      </c>
      <c r="E10421" s="7"/>
      <c r="F10421" s="8">
        <v>1.0</v>
      </c>
      <c r="H10421" s="10"/>
    </row>
    <row r="10422">
      <c r="A10422" s="5" t="s">
        <v>10601</v>
      </c>
      <c r="B10422" s="5">
        <v>8.0</v>
      </c>
      <c r="C10422" s="5">
        <v>4.0</v>
      </c>
      <c r="D10422" s="6" t="s">
        <v>10609</v>
      </c>
      <c r="E10422" s="7"/>
      <c r="F10422" s="8">
        <v>0.0</v>
      </c>
      <c r="H10422" s="10"/>
    </row>
    <row r="10423">
      <c r="A10423" s="5" t="s">
        <v>10601</v>
      </c>
      <c r="B10423" s="5">
        <v>9.0</v>
      </c>
      <c r="C10423" s="5">
        <v>4.0</v>
      </c>
      <c r="D10423" s="6" t="s">
        <v>10610</v>
      </c>
      <c r="E10423" s="7"/>
      <c r="F10423" s="8">
        <v>1.0</v>
      </c>
      <c r="H10423" s="10"/>
    </row>
    <row r="10424">
      <c r="A10424" s="5" t="s">
        <v>10601</v>
      </c>
      <c r="B10424" s="5">
        <v>10.0</v>
      </c>
      <c r="C10424" s="5">
        <v>5.0</v>
      </c>
      <c r="D10424" s="6" t="s">
        <v>10611</v>
      </c>
      <c r="E10424" s="7"/>
      <c r="F10424" s="8">
        <v>0.0</v>
      </c>
      <c r="H10424" s="10"/>
    </row>
    <row r="10425">
      <c r="A10425" s="5" t="s">
        <v>10601</v>
      </c>
      <c r="B10425" s="5">
        <v>11.0</v>
      </c>
      <c r="C10425" s="5">
        <v>5.0</v>
      </c>
      <c r="D10425" s="6" t="s">
        <v>10612</v>
      </c>
      <c r="E10425" s="7"/>
      <c r="F10425" s="8">
        <v>1.0</v>
      </c>
      <c r="H10425" s="10"/>
    </row>
    <row r="10426">
      <c r="A10426" s="5" t="s">
        <v>10601</v>
      </c>
      <c r="B10426" s="5">
        <v>12.0</v>
      </c>
      <c r="C10426" s="5">
        <v>6.0</v>
      </c>
      <c r="D10426" s="6" t="s">
        <v>10613</v>
      </c>
      <c r="E10426" s="7"/>
      <c r="F10426" s="8">
        <v>0.0</v>
      </c>
      <c r="H10426" s="10"/>
    </row>
    <row r="10427">
      <c r="A10427" s="5" t="s">
        <v>10601</v>
      </c>
      <c r="B10427" s="5">
        <v>13.0</v>
      </c>
      <c r="C10427" s="5">
        <v>6.0</v>
      </c>
      <c r="D10427" s="6" t="s">
        <v>10614</v>
      </c>
      <c r="E10427" s="7"/>
      <c r="F10427" s="8">
        <v>1.0</v>
      </c>
      <c r="H10427" s="10"/>
    </row>
    <row r="10428">
      <c r="A10428" s="5" t="s">
        <v>10601</v>
      </c>
      <c r="B10428" s="5">
        <v>14.0</v>
      </c>
      <c r="C10428" s="5">
        <v>7.0</v>
      </c>
      <c r="D10428" s="6" t="s">
        <v>10615</v>
      </c>
      <c r="E10428" s="7"/>
      <c r="F10428" s="8">
        <v>0.0</v>
      </c>
      <c r="H10428" s="10"/>
    </row>
    <row r="10429">
      <c r="A10429" s="5" t="s">
        <v>10601</v>
      </c>
      <c r="B10429" s="5">
        <v>15.0</v>
      </c>
      <c r="C10429" s="5">
        <v>7.0</v>
      </c>
      <c r="D10429" s="6" t="s">
        <v>10616</v>
      </c>
      <c r="E10429" s="7"/>
      <c r="F10429" s="8">
        <v>1.0</v>
      </c>
      <c r="H10429" s="10"/>
    </row>
    <row r="10430">
      <c r="A10430" s="5" t="s">
        <v>10601</v>
      </c>
      <c r="B10430" s="5">
        <v>16.0</v>
      </c>
      <c r="C10430" s="5">
        <v>8.0</v>
      </c>
      <c r="D10430" s="6" t="s">
        <v>10617</v>
      </c>
      <c r="E10430" s="7"/>
      <c r="F10430" s="8">
        <v>0.0</v>
      </c>
      <c r="H10430" s="10"/>
    </row>
    <row r="10431">
      <c r="A10431" s="5" t="s">
        <v>10601</v>
      </c>
      <c r="B10431" s="5">
        <v>17.0</v>
      </c>
      <c r="C10431" s="5">
        <v>8.0</v>
      </c>
      <c r="D10431" s="6" t="s">
        <v>10618</v>
      </c>
      <c r="E10431" s="7"/>
      <c r="F10431" s="8">
        <v>1.0</v>
      </c>
      <c r="H10431" s="10"/>
    </row>
    <row r="10432">
      <c r="A10432" s="5" t="s">
        <v>10601</v>
      </c>
      <c r="B10432" s="5">
        <v>18.0</v>
      </c>
      <c r="C10432" s="5">
        <v>9.0</v>
      </c>
      <c r="D10432" s="6" t="s">
        <v>10619</v>
      </c>
      <c r="E10432" s="7"/>
      <c r="F10432" s="8">
        <v>0.0</v>
      </c>
      <c r="H10432" s="10"/>
    </row>
    <row r="10433">
      <c r="A10433" s="5" t="s">
        <v>10601</v>
      </c>
      <c r="B10433" s="5">
        <v>19.0</v>
      </c>
      <c r="C10433" s="5">
        <v>9.0</v>
      </c>
      <c r="D10433" s="6" t="s">
        <v>10620</v>
      </c>
      <c r="E10433" s="7"/>
      <c r="F10433" s="8">
        <v>1.0</v>
      </c>
      <c r="H10433" s="10"/>
    </row>
    <row r="10434">
      <c r="A10434" s="5" t="s">
        <v>10601</v>
      </c>
      <c r="B10434" s="5">
        <v>20.0</v>
      </c>
      <c r="C10434" s="5">
        <v>10.0</v>
      </c>
      <c r="D10434" s="6" t="s">
        <v>10621</v>
      </c>
      <c r="E10434" s="7"/>
      <c r="F10434" s="8">
        <v>0.0</v>
      </c>
      <c r="H10434" s="10"/>
    </row>
    <row r="10435">
      <c r="A10435" s="5" t="s">
        <v>10622</v>
      </c>
      <c r="B10435" s="5">
        <v>0.0</v>
      </c>
      <c r="C10435" s="5">
        <v>0.0</v>
      </c>
      <c r="D10435" s="6" t="s">
        <v>10623</v>
      </c>
      <c r="E10435" s="7"/>
      <c r="F10435" s="8">
        <v>0.0</v>
      </c>
      <c r="H10435" s="10"/>
    </row>
    <row r="10436">
      <c r="A10436" s="5" t="s">
        <v>10622</v>
      </c>
      <c r="B10436" s="5">
        <v>1.0</v>
      </c>
      <c r="C10436" s="5">
        <v>0.0</v>
      </c>
      <c r="D10436" s="6" t="s">
        <v>10624</v>
      </c>
      <c r="E10436" s="7"/>
      <c r="F10436" s="8">
        <v>1.0</v>
      </c>
      <c r="H10436" s="10"/>
    </row>
    <row r="10437">
      <c r="A10437" s="5" t="s">
        <v>10622</v>
      </c>
      <c r="B10437" s="5">
        <v>2.0</v>
      </c>
      <c r="C10437" s="5">
        <v>1.0</v>
      </c>
      <c r="D10437" s="6" t="s">
        <v>10625</v>
      </c>
      <c r="E10437" s="7"/>
      <c r="F10437" s="8">
        <v>0.0</v>
      </c>
      <c r="H10437" s="10"/>
    </row>
    <row r="10438">
      <c r="A10438" s="5" t="s">
        <v>10622</v>
      </c>
      <c r="B10438" s="5">
        <v>3.0</v>
      </c>
      <c r="C10438" s="5">
        <v>1.0</v>
      </c>
      <c r="D10438" s="6" t="s">
        <v>10626</v>
      </c>
      <c r="E10438" s="7"/>
      <c r="F10438" s="8">
        <v>1.0</v>
      </c>
      <c r="H10438" s="10"/>
    </row>
    <row r="10439">
      <c r="A10439" s="5" t="s">
        <v>10622</v>
      </c>
      <c r="B10439" s="5">
        <v>4.0</v>
      </c>
      <c r="C10439" s="5">
        <v>2.0</v>
      </c>
      <c r="D10439" s="6" t="s">
        <v>10627</v>
      </c>
      <c r="E10439" s="7"/>
      <c r="F10439" s="8">
        <v>0.0</v>
      </c>
      <c r="H10439" s="10"/>
    </row>
    <row r="10440">
      <c r="A10440" s="5" t="s">
        <v>10622</v>
      </c>
      <c r="B10440" s="5">
        <v>5.0</v>
      </c>
      <c r="C10440" s="5">
        <v>2.0</v>
      </c>
      <c r="D10440" s="6" t="s">
        <v>10628</v>
      </c>
      <c r="E10440" s="7"/>
      <c r="F10440" s="8">
        <v>1.0</v>
      </c>
      <c r="H10440" s="10"/>
    </row>
    <row r="10441">
      <c r="A10441" s="5" t="s">
        <v>10622</v>
      </c>
      <c r="B10441" s="5">
        <v>6.0</v>
      </c>
      <c r="C10441" s="5">
        <v>3.0</v>
      </c>
      <c r="D10441" s="6" t="s">
        <v>10629</v>
      </c>
      <c r="E10441" s="7"/>
      <c r="F10441" s="8">
        <v>0.0</v>
      </c>
      <c r="H10441" s="10"/>
    </row>
    <row r="10442">
      <c r="A10442" s="5" t="s">
        <v>10622</v>
      </c>
      <c r="B10442" s="5">
        <v>7.0</v>
      </c>
      <c r="C10442" s="5">
        <v>3.0</v>
      </c>
      <c r="D10442" s="6" t="s">
        <v>10630</v>
      </c>
      <c r="E10442" s="7"/>
      <c r="F10442" s="8">
        <v>1.0</v>
      </c>
      <c r="H10442" s="10"/>
    </row>
    <row r="10443">
      <c r="A10443" s="5" t="s">
        <v>10622</v>
      </c>
      <c r="B10443" s="5">
        <v>8.0</v>
      </c>
      <c r="C10443" s="5">
        <v>4.0</v>
      </c>
      <c r="D10443" s="6" t="s">
        <v>10631</v>
      </c>
      <c r="E10443" s="7"/>
      <c r="F10443" s="8">
        <v>0.0</v>
      </c>
      <c r="H10443" s="10"/>
    </row>
    <row r="10444">
      <c r="A10444" s="5" t="s">
        <v>10622</v>
      </c>
      <c r="B10444" s="5">
        <v>9.0</v>
      </c>
      <c r="C10444" s="5">
        <v>4.0</v>
      </c>
      <c r="D10444" s="6" t="s">
        <v>10632</v>
      </c>
      <c r="E10444" s="7"/>
      <c r="F10444" s="8">
        <v>1.0</v>
      </c>
      <c r="H10444" s="10"/>
    </row>
    <row r="10445">
      <c r="A10445" s="5" t="s">
        <v>10622</v>
      </c>
      <c r="B10445" s="5">
        <v>10.0</v>
      </c>
      <c r="C10445" s="5">
        <v>5.0</v>
      </c>
      <c r="D10445" s="6" t="s">
        <v>10633</v>
      </c>
      <c r="E10445" s="7"/>
      <c r="F10445" s="8">
        <v>0.0</v>
      </c>
      <c r="H10445" s="10"/>
    </row>
    <row r="10446">
      <c r="A10446" s="5" t="s">
        <v>10622</v>
      </c>
      <c r="B10446" s="5">
        <v>11.0</v>
      </c>
      <c r="C10446" s="5">
        <v>5.0</v>
      </c>
      <c r="D10446" s="6" t="s">
        <v>10634</v>
      </c>
      <c r="E10446" s="7"/>
      <c r="F10446" s="8">
        <v>1.0</v>
      </c>
      <c r="H10446" s="10"/>
    </row>
    <row r="10447">
      <c r="A10447" s="5" t="s">
        <v>10622</v>
      </c>
      <c r="B10447" s="5">
        <v>12.0</v>
      </c>
      <c r="C10447" s="5">
        <v>6.0</v>
      </c>
      <c r="D10447" s="6" t="s">
        <v>10635</v>
      </c>
      <c r="E10447" s="7"/>
      <c r="F10447" s="8">
        <v>0.0</v>
      </c>
      <c r="H10447" s="10"/>
    </row>
    <row r="10448">
      <c r="A10448" s="5" t="s">
        <v>10622</v>
      </c>
      <c r="B10448" s="5">
        <v>13.0</v>
      </c>
      <c r="C10448" s="5">
        <v>6.0</v>
      </c>
      <c r="D10448" s="6" t="s">
        <v>10636</v>
      </c>
      <c r="E10448" s="7"/>
      <c r="F10448" s="8">
        <v>1.0</v>
      </c>
      <c r="H10448" s="10"/>
    </row>
    <row r="10449">
      <c r="A10449" s="5" t="s">
        <v>10622</v>
      </c>
      <c r="B10449" s="5">
        <v>14.0</v>
      </c>
      <c r="C10449" s="5">
        <v>7.0</v>
      </c>
      <c r="D10449" s="6" t="s">
        <v>10637</v>
      </c>
      <c r="E10449" s="7"/>
      <c r="F10449" s="8">
        <v>0.0</v>
      </c>
      <c r="H10449" s="10"/>
    </row>
    <row r="10450">
      <c r="A10450" s="5" t="s">
        <v>10622</v>
      </c>
      <c r="B10450" s="5">
        <v>15.0</v>
      </c>
      <c r="C10450" s="5">
        <v>7.0</v>
      </c>
      <c r="D10450" s="6" t="s">
        <v>10638</v>
      </c>
      <c r="E10450" s="7"/>
      <c r="F10450" s="8">
        <v>1.0</v>
      </c>
      <c r="H10450" s="10"/>
    </row>
    <row r="10451">
      <c r="A10451" s="5" t="s">
        <v>10622</v>
      </c>
      <c r="B10451" s="5">
        <v>16.0</v>
      </c>
      <c r="C10451" s="5">
        <v>8.0</v>
      </c>
      <c r="D10451" s="6" t="s">
        <v>10639</v>
      </c>
      <c r="E10451" s="7"/>
      <c r="F10451" s="8">
        <v>0.0</v>
      </c>
      <c r="H10451" s="10"/>
    </row>
    <row r="10452">
      <c r="A10452" s="5" t="s">
        <v>10622</v>
      </c>
      <c r="B10452" s="5">
        <v>17.0</v>
      </c>
      <c r="C10452" s="5">
        <v>8.0</v>
      </c>
      <c r="D10452" s="6" t="s">
        <v>10640</v>
      </c>
      <c r="E10452" s="7"/>
      <c r="F10452" s="8">
        <v>1.0</v>
      </c>
      <c r="H10452" s="10"/>
    </row>
    <row r="10453">
      <c r="A10453" s="5" t="s">
        <v>10622</v>
      </c>
      <c r="B10453" s="5">
        <v>18.0</v>
      </c>
      <c r="C10453" s="5">
        <v>9.0</v>
      </c>
      <c r="D10453" s="6" t="s">
        <v>10641</v>
      </c>
      <c r="E10453" s="7"/>
      <c r="F10453" s="8">
        <v>0.0</v>
      </c>
      <c r="H10453" s="10"/>
    </row>
    <row r="10454">
      <c r="A10454" s="5" t="s">
        <v>10622</v>
      </c>
      <c r="B10454" s="5">
        <v>19.0</v>
      </c>
      <c r="C10454" s="5">
        <v>9.0</v>
      </c>
      <c r="D10454" s="6" t="s">
        <v>10642</v>
      </c>
      <c r="E10454" s="7"/>
      <c r="F10454" s="8">
        <v>1.0</v>
      </c>
      <c r="H10454" s="10"/>
    </row>
    <row r="10455">
      <c r="A10455" s="5" t="s">
        <v>10643</v>
      </c>
      <c r="B10455" s="5">
        <v>0.0</v>
      </c>
      <c r="C10455" s="5">
        <v>0.0</v>
      </c>
      <c r="D10455" s="6" t="s">
        <v>10644</v>
      </c>
      <c r="E10455" s="7"/>
      <c r="F10455" s="8">
        <v>0.0</v>
      </c>
      <c r="H10455" s="10"/>
    </row>
    <row r="10456">
      <c r="A10456" s="5" t="s">
        <v>10643</v>
      </c>
      <c r="B10456" s="5">
        <v>1.0</v>
      </c>
      <c r="C10456" s="5">
        <v>0.0</v>
      </c>
      <c r="D10456" s="6" t="s">
        <v>4734</v>
      </c>
      <c r="E10456" s="7"/>
      <c r="F10456" s="8">
        <v>1.0</v>
      </c>
      <c r="H10456" s="10"/>
    </row>
    <row r="10457">
      <c r="A10457" s="5" t="s">
        <v>10643</v>
      </c>
      <c r="B10457" s="5">
        <v>2.0</v>
      </c>
      <c r="C10457" s="5">
        <v>1.0</v>
      </c>
      <c r="D10457" s="6" t="s">
        <v>10645</v>
      </c>
      <c r="E10457" s="7"/>
      <c r="F10457" s="8">
        <v>0.0</v>
      </c>
      <c r="H10457" s="10"/>
    </row>
    <row r="10458">
      <c r="A10458" s="5" t="s">
        <v>10643</v>
      </c>
      <c r="B10458" s="5">
        <v>3.0</v>
      </c>
      <c r="C10458" s="5">
        <v>1.0</v>
      </c>
      <c r="D10458" s="6" t="s">
        <v>10646</v>
      </c>
      <c r="E10458" s="7"/>
      <c r="F10458" s="8">
        <v>1.0</v>
      </c>
      <c r="H10458" s="10"/>
    </row>
    <row r="10459">
      <c r="A10459" s="5" t="s">
        <v>10643</v>
      </c>
      <c r="B10459" s="5">
        <v>4.0</v>
      </c>
      <c r="C10459" s="5">
        <v>2.0</v>
      </c>
      <c r="D10459" s="6" t="s">
        <v>5361</v>
      </c>
      <c r="E10459" s="7"/>
      <c r="F10459" s="8">
        <v>0.0</v>
      </c>
      <c r="H10459" s="10"/>
    </row>
    <row r="10460">
      <c r="A10460" s="5" t="s">
        <v>10643</v>
      </c>
      <c r="B10460" s="5">
        <v>5.0</v>
      </c>
      <c r="C10460" s="5">
        <v>2.0</v>
      </c>
      <c r="D10460" s="6" t="s">
        <v>10647</v>
      </c>
      <c r="E10460" s="7"/>
      <c r="F10460" s="8">
        <v>1.0</v>
      </c>
      <c r="H10460" s="10"/>
    </row>
    <row r="10461">
      <c r="A10461" s="5" t="s">
        <v>10643</v>
      </c>
      <c r="B10461" s="5">
        <v>6.0</v>
      </c>
      <c r="C10461" s="5">
        <v>3.0</v>
      </c>
      <c r="D10461" s="6" t="s">
        <v>561</v>
      </c>
      <c r="E10461" s="7"/>
      <c r="F10461" s="8">
        <v>0.0</v>
      </c>
      <c r="H10461" s="10"/>
    </row>
    <row r="10462">
      <c r="A10462" s="5" t="s">
        <v>10643</v>
      </c>
      <c r="B10462" s="5">
        <v>7.0</v>
      </c>
      <c r="C10462" s="5">
        <v>3.0</v>
      </c>
      <c r="D10462" s="6" t="s">
        <v>10648</v>
      </c>
      <c r="E10462" s="7"/>
      <c r="F10462" s="8">
        <v>1.0</v>
      </c>
      <c r="H10462" s="10"/>
    </row>
    <row r="10463">
      <c r="A10463" s="5" t="s">
        <v>10643</v>
      </c>
      <c r="B10463" s="5">
        <v>8.0</v>
      </c>
      <c r="C10463" s="5">
        <v>4.0</v>
      </c>
      <c r="D10463" s="6" t="s">
        <v>10649</v>
      </c>
      <c r="E10463" s="7"/>
      <c r="F10463" s="8">
        <v>0.0</v>
      </c>
      <c r="H10463" s="10"/>
    </row>
    <row r="10464">
      <c r="A10464" s="5" t="s">
        <v>10643</v>
      </c>
      <c r="B10464" s="5">
        <v>9.0</v>
      </c>
      <c r="C10464" s="5">
        <v>4.0</v>
      </c>
      <c r="D10464" s="6" t="s">
        <v>10650</v>
      </c>
      <c r="E10464" s="7"/>
      <c r="F10464" s="8">
        <v>1.0</v>
      </c>
      <c r="H10464" s="10"/>
    </row>
    <row r="10465">
      <c r="A10465" s="5" t="s">
        <v>10643</v>
      </c>
      <c r="B10465" s="5">
        <v>10.0</v>
      </c>
      <c r="C10465" s="5">
        <v>5.0</v>
      </c>
      <c r="D10465" s="6" t="s">
        <v>10651</v>
      </c>
      <c r="E10465" s="7"/>
      <c r="F10465" s="8">
        <v>0.0</v>
      </c>
      <c r="H10465" s="10"/>
    </row>
    <row r="10466">
      <c r="A10466" s="5" t="s">
        <v>10643</v>
      </c>
      <c r="B10466" s="5">
        <v>11.0</v>
      </c>
      <c r="C10466" s="5">
        <v>5.0</v>
      </c>
      <c r="D10466" s="6" t="s">
        <v>10652</v>
      </c>
      <c r="E10466" s="7"/>
      <c r="F10466" s="8">
        <v>1.0</v>
      </c>
      <c r="H10466" s="10"/>
    </row>
    <row r="10467">
      <c r="A10467" s="5" t="s">
        <v>10643</v>
      </c>
      <c r="B10467" s="5">
        <v>12.0</v>
      </c>
      <c r="C10467" s="5">
        <v>6.0</v>
      </c>
      <c r="D10467" s="6" t="s">
        <v>10653</v>
      </c>
      <c r="E10467" s="7"/>
      <c r="F10467" s="8">
        <v>0.0</v>
      </c>
      <c r="H10467" s="10"/>
    </row>
    <row r="10468">
      <c r="A10468" s="5" t="s">
        <v>10643</v>
      </c>
      <c r="B10468" s="5">
        <v>13.0</v>
      </c>
      <c r="C10468" s="5">
        <v>6.0</v>
      </c>
      <c r="D10468" s="6" t="s">
        <v>10654</v>
      </c>
      <c r="E10468" s="7"/>
      <c r="F10468" s="8">
        <v>1.0</v>
      </c>
      <c r="H10468" s="10"/>
    </row>
    <row r="10469">
      <c r="A10469" s="5" t="s">
        <v>10643</v>
      </c>
      <c r="B10469" s="5">
        <v>14.0</v>
      </c>
      <c r="C10469" s="5">
        <v>7.0</v>
      </c>
      <c r="D10469" s="6" t="s">
        <v>10655</v>
      </c>
      <c r="E10469" s="7"/>
      <c r="F10469" s="8">
        <v>0.0</v>
      </c>
      <c r="H10469" s="10"/>
    </row>
    <row r="10470">
      <c r="A10470" s="5" t="s">
        <v>10643</v>
      </c>
      <c r="B10470" s="5">
        <v>15.0</v>
      </c>
      <c r="C10470" s="5">
        <v>7.0</v>
      </c>
      <c r="D10470" s="6" t="s">
        <v>10656</v>
      </c>
      <c r="E10470" s="7"/>
      <c r="F10470" s="8">
        <v>1.0</v>
      </c>
      <c r="H10470" s="10"/>
    </row>
    <row r="10471">
      <c r="A10471" s="5" t="s">
        <v>10643</v>
      </c>
      <c r="B10471" s="5">
        <v>16.0</v>
      </c>
      <c r="C10471" s="5">
        <v>8.0</v>
      </c>
      <c r="D10471" s="6" t="s">
        <v>10657</v>
      </c>
      <c r="E10471" s="7"/>
      <c r="F10471" s="8">
        <v>0.0</v>
      </c>
      <c r="H10471" s="10"/>
    </row>
    <row r="10472">
      <c r="A10472" s="5" t="s">
        <v>10643</v>
      </c>
      <c r="B10472" s="5">
        <v>17.0</v>
      </c>
      <c r="C10472" s="5">
        <v>8.0</v>
      </c>
      <c r="D10472" s="6" t="s">
        <v>10658</v>
      </c>
      <c r="E10472" s="7"/>
      <c r="F10472" s="8">
        <v>1.0</v>
      </c>
      <c r="H10472" s="10"/>
    </row>
    <row r="10473">
      <c r="A10473" s="5" t="s">
        <v>10643</v>
      </c>
      <c r="B10473" s="5">
        <v>18.0</v>
      </c>
      <c r="C10473" s="5">
        <v>9.0</v>
      </c>
      <c r="D10473" s="6" t="s">
        <v>10659</v>
      </c>
      <c r="E10473" s="7"/>
      <c r="F10473" s="8">
        <v>0.0</v>
      </c>
      <c r="H10473" s="10"/>
    </row>
    <row r="10474">
      <c r="A10474" s="5" t="s">
        <v>10643</v>
      </c>
      <c r="B10474" s="5">
        <v>19.0</v>
      </c>
      <c r="C10474" s="5">
        <v>9.0</v>
      </c>
      <c r="D10474" s="6" t="s">
        <v>10660</v>
      </c>
      <c r="E10474" s="7"/>
      <c r="F10474" s="8">
        <v>1.0</v>
      </c>
      <c r="H10474" s="10"/>
    </row>
    <row r="10475">
      <c r="A10475" s="5" t="s">
        <v>10661</v>
      </c>
      <c r="B10475" s="5">
        <v>0.0</v>
      </c>
      <c r="C10475" s="5">
        <v>0.0</v>
      </c>
      <c r="D10475" s="6" t="s">
        <v>10662</v>
      </c>
      <c r="E10475" s="7"/>
      <c r="F10475" s="8">
        <v>0.0</v>
      </c>
      <c r="H10475" s="10"/>
    </row>
    <row r="10476">
      <c r="A10476" s="5" t="s">
        <v>10661</v>
      </c>
      <c r="B10476" s="5">
        <v>1.0</v>
      </c>
      <c r="C10476" s="5">
        <v>0.0</v>
      </c>
      <c r="D10476" s="6" t="s">
        <v>10663</v>
      </c>
      <c r="E10476" s="7"/>
      <c r="F10476" s="8">
        <v>1.0</v>
      </c>
      <c r="H10476" s="10"/>
    </row>
    <row r="10477">
      <c r="A10477" s="5" t="s">
        <v>10661</v>
      </c>
      <c r="B10477" s="5">
        <v>2.0</v>
      </c>
      <c r="C10477" s="5">
        <v>1.0</v>
      </c>
      <c r="D10477" s="6" t="s">
        <v>10664</v>
      </c>
      <c r="E10477" s="7"/>
      <c r="F10477" s="8">
        <v>0.0</v>
      </c>
      <c r="H10477" s="10"/>
    </row>
    <row r="10478">
      <c r="A10478" s="5" t="s">
        <v>10661</v>
      </c>
      <c r="B10478" s="5">
        <v>3.0</v>
      </c>
      <c r="C10478" s="5">
        <v>1.0</v>
      </c>
      <c r="D10478" s="6" t="s">
        <v>10665</v>
      </c>
      <c r="E10478" s="7"/>
      <c r="F10478" s="8">
        <v>1.0</v>
      </c>
      <c r="H10478" s="10"/>
    </row>
    <row r="10479">
      <c r="A10479" s="5" t="s">
        <v>10661</v>
      </c>
      <c r="B10479" s="5">
        <v>4.0</v>
      </c>
      <c r="C10479" s="5">
        <v>2.0</v>
      </c>
      <c r="D10479" s="6" t="s">
        <v>10666</v>
      </c>
      <c r="E10479" s="7"/>
      <c r="F10479" s="8">
        <v>0.0</v>
      </c>
      <c r="H10479" s="10"/>
    </row>
    <row r="10480">
      <c r="A10480" s="5" t="s">
        <v>10661</v>
      </c>
      <c r="B10480" s="5">
        <v>5.0</v>
      </c>
      <c r="C10480" s="5">
        <v>2.0</v>
      </c>
      <c r="D10480" s="6" t="s">
        <v>10667</v>
      </c>
      <c r="E10480" s="7"/>
      <c r="F10480" s="8">
        <v>1.0</v>
      </c>
      <c r="H10480" s="10"/>
    </row>
    <row r="10481">
      <c r="A10481" s="5" t="s">
        <v>10661</v>
      </c>
      <c r="B10481" s="5">
        <v>6.0</v>
      </c>
      <c r="C10481" s="5">
        <v>3.0</v>
      </c>
      <c r="D10481" s="6" t="s">
        <v>10668</v>
      </c>
      <c r="E10481" s="7"/>
      <c r="F10481" s="8">
        <v>0.0</v>
      </c>
      <c r="H10481" s="10"/>
    </row>
    <row r="10482">
      <c r="A10482" s="5" t="s">
        <v>10661</v>
      </c>
      <c r="B10482" s="5">
        <v>7.0</v>
      </c>
      <c r="C10482" s="5">
        <v>3.0</v>
      </c>
      <c r="D10482" s="6" t="s">
        <v>10669</v>
      </c>
      <c r="E10482" s="7"/>
      <c r="F10482" s="8">
        <v>1.0</v>
      </c>
      <c r="H10482" s="10"/>
    </row>
    <row r="10483">
      <c r="A10483" s="5" t="s">
        <v>10661</v>
      </c>
      <c r="B10483" s="5">
        <v>8.0</v>
      </c>
      <c r="C10483" s="5">
        <v>4.0</v>
      </c>
      <c r="D10483" s="6" t="s">
        <v>10670</v>
      </c>
      <c r="E10483" s="7"/>
      <c r="F10483" s="8">
        <v>0.0</v>
      </c>
      <c r="H10483" s="10"/>
    </row>
    <row r="10484">
      <c r="A10484" s="5" t="s">
        <v>10661</v>
      </c>
      <c r="B10484" s="5">
        <v>9.0</v>
      </c>
      <c r="C10484" s="5">
        <v>4.0</v>
      </c>
      <c r="D10484" s="6" t="s">
        <v>10671</v>
      </c>
      <c r="E10484" s="7"/>
      <c r="F10484" s="8">
        <v>1.0</v>
      </c>
      <c r="H10484" s="10"/>
    </row>
    <row r="10485">
      <c r="A10485" s="5" t="s">
        <v>10661</v>
      </c>
      <c r="B10485" s="5">
        <v>10.0</v>
      </c>
      <c r="C10485" s="5">
        <v>5.0</v>
      </c>
      <c r="D10485" s="6" t="s">
        <v>10672</v>
      </c>
      <c r="E10485" s="7"/>
      <c r="F10485" s="8">
        <v>0.0</v>
      </c>
      <c r="H10485" s="10"/>
    </row>
    <row r="10486">
      <c r="A10486" s="5" t="s">
        <v>10661</v>
      </c>
      <c r="B10486" s="5">
        <v>11.0</v>
      </c>
      <c r="C10486" s="5">
        <v>5.0</v>
      </c>
      <c r="D10486" s="6" t="s">
        <v>10673</v>
      </c>
      <c r="E10486" s="7"/>
      <c r="F10486" s="8">
        <v>1.0</v>
      </c>
      <c r="H10486" s="10"/>
    </row>
    <row r="10487">
      <c r="A10487" s="5" t="s">
        <v>10661</v>
      </c>
      <c r="B10487" s="5">
        <v>12.0</v>
      </c>
      <c r="C10487" s="5">
        <v>6.0</v>
      </c>
      <c r="D10487" s="6" t="s">
        <v>10674</v>
      </c>
      <c r="E10487" s="7"/>
      <c r="F10487" s="8">
        <v>0.0</v>
      </c>
      <c r="H10487" s="10"/>
    </row>
    <row r="10488">
      <c r="A10488" s="5" t="s">
        <v>10661</v>
      </c>
      <c r="B10488" s="5">
        <v>13.0</v>
      </c>
      <c r="C10488" s="5">
        <v>6.0</v>
      </c>
      <c r="D10488" s="6" t="s">
        <v>10675</v>
      </c>
      <c r="E10488" s="7"/>
      <c r="F10488" s="8">
        <v>1.0</v>
      </c>
      <c r="H10488" s="10"/>
    </row>
    <row r="10489">
      <c r="A10489" s="5" t="s">
        <v>10661</v>
      </c>
      <c r="B10489" s="5">
        <v>14.0</v>
      </c>
      <c r="C10489" s="5">
        <v>7.0</v>
      </c>
      <c r="D10489" s="6" t="s">
        <v>10676</v>
      </c>
      <c r="E10489" s="7"/>
      <c r="F10489" s="8">
        <v>0.0</v>
      </c>
      <c r="H10489" s="10"/>
    </row>
    <row r="10490">
      <c r="A10490" s="5" t="s">
        <v>10661</v>
      </c>
      <c r="B10490" s="5">
        <v>15.0</v>
      </c>
      <c r="C10490" s="5">
        <v>7.0</v>
      </c>
      <c r="D10490" s="6" t="s">
        <v>10677</v>
      </c>
      <c r="E10490" s="7"/>
      <c r="F10490" s="8">
        <v>1.0</v>
      </c>
      <c r="H10490" s="10"/>
    </row>
    <row r="10491">
      <c r="A10491" s="5" t="s">
        <v>10661</v>
      </c>
      <c r="B10491" s="5">
        <v>16.0</v>
      </c>
      <c r="C10491" s="5">
        <v>8.0</v>
      </c>
      <c r="D10491" s="6" t="s">
        <v>10678</v>
      </c>
      <c r="E10491" s="7"/>
      <c r="F10491" s="8">
        <v>0.0</v>
      </c>
      <c r="H10491" s="10"/>
    </row>
    <row r="10492">
      <c r="A10492" s="5" t="s">
        <v>10661</v>
      </c>
      <c r="B10492" s="5">
        <v>17.0</v>
      </c>
      <c r="C10492" s="5">
        <v>8.0</v>
      </c>
      <c r="D10492" s="6" t="s">
        <v>10679</v>
      </c>
      <c r="E10492" s="7"/>
      <c r="F10492" s="8">
        <v>1.0</v>
      </c>
      <c r="H10492" s="10"/>
    </row>
    <row r="10493">
      <c r="A10493" s="5" t="s">
        <v>10661</v>
      </c>
      <c r="B10493" s="5">
        <v>18.0</v>
      </c>
      <c r="C10493" s="5">
        <v>9.0</v>
      </c>
      <c r="D10493" s="6" t="s">
        <v>10680</v>
      </c>
      <c r="E10493" s="7"/>
      <c r="F10493" s="8">
        <v>0.0</v>
      </c>
      <c r="H10493" s="10"/>
    </row>
    <row r="10494">
      <c r="A10494" s="5" t="s">
        <v>10661</v>
      </c>
      <c r="B10494" s="5">
        <v>19.0</v>
      </c>
      <c r="C10494" s="5">
        <v>9.0</v>
      </c>
      <c r="D10494" s="6" t="s">
        <v>10681</v>
      </c>
      <c r="E10494" s="7"/>
      <c r="F10494" s="8">
        <v>1.0</v>
      </c>
      <c r="H10494" s="10"/>
    </row>
    <row r="10495">
      <c r="A10495" s="5" t="s">
        <v>10682</v>
      </c>
      <c r="B10495" s="5">
        <v>0.0</v>
      </c>
      <c r="C10495" s="5">
        <v>0.0</v>
      </c>
      <c r="D10495" s="6" t="s">
        <v>10683</v>
      </c>
      <c r="E10495" s="7"/>
      <c r="F10495" s="8">
        <v>0.0</v>
      </c>
      <c r="H10495" s="10"/>
    </row>
    <row r="10496">
      <c r="A10496" s="5" t="s">
        <v>10682</v>
      </c>
      <c r="B10496" s="5">
        <v>1.0</v>
      </c>
      <c r="C10496" s="5">
        <v>0.0</v>
      </c>
      <c r="D10496" s="6" t="s">
        <v>10684</v>
      </c>
      <c r="E10496" s="7"/>
      <c r="F10496" s="8">
        <v>1.0</v>
      </c>
      <c r="H10496" s="10"/>
    </row>
    <row r="10497">
      <c r="A10497" s="5" t="s">
        <v>10682</v>
      </c>
      <c r="B10497" s="5">
        <v>2.0</v>
      </c>
      <c r="C10497" s="5">
        <v>1.0</v>
      </c>
      <c r="D10497" s="6" t="s">
        <v>10685</v>
      </c>
      <c r="E10497" s="7"/>
      <c r="F10497" s="8">
        <v>0.0</v>
      </c>
      <c r="H10497" s="10"/>
    </row>
    <row r="10498">
      <c r="A10498" s="5" t="s">
        <v>10682</v>
      </c>
      <c r="B10498" s="5">
        <v>3.0</v>
      </c>
      <c r="C10498" s="5">
        <v>1.0</v>
      </c>
      <c r="D10498" s="6" t="s">
        <v>10686</v>
      </c>
      <c r="E10498" s="7"/>
      <c r="F10498" s="8">
        <v>1.0</v>
      </c>
      <c r="H10498" s="10"/>
    </row>
    <row r="10499">
      <c r="A10499" s="5" t="s">
        <v>10682</v>
      </c>
      <c r="B10499" s="5">
        <v>4.0</v>
      </c>
      <c r="C10499" s="5">
        <v>2.0</v>
      </c>
      <c r="D10499" s="6" t="s">
        <v>10687</v>
      </c>
      <c r="E10499" s="7"/>
      <c r="F10499" s="8">
        <v>0.0</v>
      </c>
      <c r="H10499" s="10"/>
    </row>
    <row r="10500">
      <c r="A10500" s="5" t="s">
        <v>10682</v>
      </c>
      <c r="B10500" s="5">
        <v>5.0</v>
      </c>
      <c r="C10500" s="5">
        <v>2.0</v>
      </c>
      <c r="D10500" s="6" t="s">
        <v>10688</v>
      </c>
      <c r="E10500" s="7"/>
      <c r="F10500" s="8">
        <v>1.0</v>
      </c>
      <c r="H10500" s="10"/>
    </row>
    <row r="10501">
      <c r="A10501" s="5" t="s">
        <v>10682</v>
      </c>
      <c r="B10501" s="5">
        <v>6.0</v>
      </c>
      <c r="C10501" s="5">
        <v>3.0</v>
      </c>
      <c r="D10501" s="6" t="s">
        <v>10689</v>
      </c>
      <c r="E10501" s="7"/>
      <c r="F10501" s="8">
        <v>0.0</v>
      </c>
      <c r="H10501" s="10"/>
    </row>
    <row r="10502">
      <c r="A10502" s="5" t="s">
        <v>10682</v>
      </c>
      <c r="B10502" s="5">
        <v>7.0</v>
      </c>
      <c r="C10502" s="5">
        <v>3.0</v>
      </c>
      <c r="D10502" s="6" t="s">
        <v>10690</v>
      </c>
      <c r="E10502" s="7"/>
      <c r="F10502" s="8">
        <v>1.0</v>
      </c>
      <c r="H10502" s="10"/>
    </row>
    <row r="10503">
      <c r="A10503" s="5" t="s">
        <v>10682</v>
      </c>
      <c r="B10503" s="5">
        <v>8.0</v>
      </c>
      <c r="C10503" s="5">
        <v>4.0</v>
      </c>
      <c r="D10503" s="6" t="s">
        <v>10691</v>
      </c>
      <c r="E10503" s="7"/>
      <c r="F10503" s="8">
        <v>0.0</v>
      </c>
      <c r="H10503" s="10"/>
    </row>
    <row r="10504">
      <c r="A10504" s="5" t="s">
        <v>10682</v>
      </c>
      <c r="B10504" s="5">
        <v>9.0</v>
      </c>
      <c r="C10504" s="5">
        <v>4.0</v>
      </c>
      <c r="D10504" s="6" t="s">
        <v>10692</v>
      </c>
      <c r="E10504" s="7"/>
      <c r="F10504" s="8">
        <v>1.0</v>
      </c>
      <c r="H10504" s="10"/>
    </row>
    <row r="10505">
      <c r="A10505" s="5" t="s">
        <v>10682</v>
      </c>
      <c r="B10505" s="5">
        <v>10.0</v>
      </c>
      <c r="C10505" s="5">
        <v>5.0</v>
      </c>
      <c r="D10505" s="6" t="s">
        <v>10693</v>
      </c>
      <c r="E10505" s="7"/>
      <c r="F10505" s="8">
        <v>0.0</v>
      </c>
      <c r="H10505" s="10"/>
    </row>
    <row r="10506">
      <c r="A10506" s="5" t="s">
        <v>10682</v>
      </c>
      <c r="B10506" s="5">
        <v>11.0</v>
      </c>
      <c r="C10506" s="5">
        <v>5.0</v>
      </c>
      <c r="D10506" s="6" t="s">
        <v>10694</v>
      </c>
      <c r="E10506" s="7"/>
      <c r="F10506" s="8">
        <v>1.0</v>
      </c>
      <c r="H10506" s="10"/>
    </row>
    <row r="10507">
      <c r="A10507" s="5" t="s">
        <v>10682</v>
      </c>
      <c r="B10507" s="5">
        <v>12.0</v>
      </c>
      <c r="C10507" s="5">
        <v>6.0</v>
      </c>
      <c r="D10507" s="6" t="s">
        <v>10695</v>
      </c>
      <c r="E10507" s="7"/>
      <c r="F10507" s="8">
        <v>0.0</v>
      </c>
      <c r="H10507" s="10"/>
    </row>
    <row r="10508">
      <c r="A10508" s="5" t="s">
        <v>10682</v>
      </c>
      <c r="B10508" s="5">
        <v>13.0</v>
      </c>
      <c r="C10508" s="5">
        <v>6.0</v>
      </c>
      <c r="D10508" s="6" t="s">
        <v>10696</v>
      </c>
      <c r="E10508" s="7"/>
      <c r="F10508" s="8">
        <v>1.0</v>
      </c>
      <c r="H10508" s="10"/>
    </row>
    <row r="10509">
      <c r="A10509" s="5" t="s">
        <v>10682</v>
      </c>
      <c r="B10509" s="5">
        <v>14.0</v>
      </c>
      <c r="C10509" s="5">
        <v>7.0</v>
      </c>
      <c r="D10509" s="6" t="s">
        <v>10697</v>
      </c>
      <c r="E10509" s="7"/>
      <c r="F10509" s="8">
        <v>0.0</v>
      </c>
      <c r="H10509" s="10"/>
    </row>
    <row r="10510">
      <c r="A10510" s="5" t="s">
        <v>10682</v>
      </c>
      <c r="B10510" s="5">
        <v>15.0</v>
      </c>
      <c r="C10510" s="5">
        <v>7.0</v>
      </c>
      <c r="D10510" s="6" t="s">
        <v>10698</v>
      </c>
      <c r="E10510" s="7"/>
      <c r="F10510" s="8">
        <v>1.0</v>
      </c>
      <c r="H10510" s="10"/>
    </row>
    <row r="10511">
      <c r="A10511" s="5" t="s">
        <v>10682</v>
      </c>
      <c r="B10511" s="5">
        <v>16.0</v>
      </c>
      <c r="C10511" s="5">
        <v>8.0</v>
      </c>
      <c r="D10511" s="6" t="s">
        <v>10699</v>
      </c>
      <c r="E10511" s="7"/>
      <c r="F10511" s="8">
        <v>0.0</v>
      </c>
      <c r="H10511" s="10"/>
    </row>
    <row r="10512">
      <c r="A10512" s="5" t="s">
        <v>10682</v>
      </c>
      <c r="B10512" s="5">
        <v>17.0</v>
      </c>
      <c r="C10512" s="5">
        <v>8.0</v>
      </c>
      <c r="D10512" s="6" t="s">
        <v>10700</v>
      </c>
      <c r="E10512" s="7"/>
      <c r="F10512" s="8">
        <v>1.0</v>
      </c>
      <c r="H10512" s="10"/>
    </row>
    <row r="10513">
      <c r="A10513" s="5" t="s">
        <v>10682</v>
      </c>
      <c r="B10513" s="5">
        <v>18.0</v>
      </c>
      <c r="C10513" s="5">
        <v>9.0</v>
      </c>
      <c r="D10513" s="6" t="s">
        <v>10701</v>
      </c>
      <c r="E10513" s="7"/>
      <c r="F10513" s="8">
        <v>0.0</v>
      </c>
      <c r="H10513" s="10"/>
    </row>
    <row r="10514">
      <c r="A10514" s="5" t="s">
        <v>10682</v>
      </c>
      <c r="B10514" s="5">
        <v>19.0</v>
      </c>
      <c r="C10514" s="5">
        <v>9.0</v>
      </c>
      <c r="D10514" s="6" t="s">
        <v>10702</v>
      </c>
      <c r="E10514" s="7"/>
      <c r="F10514" s="8">
        <v>1.0</v>
      </c>
      <c r="H10514" s="10"/>
    </row>
    <row r="10515">
      <c r="A10515" s="5" t="s">
        <v>10682</v>
      </c>
      <c r="B10515" s="5">
        <v>20.0</v>
      </c>
      <c r="C10515" s="5">
        <v>10.0</v>
      </c>
      <c r="D10515" s="6" t="s">
        <v>10703</v>
      </c>
      <c r="E10515" s="7"/>
      <c r="F10515" s="8">
        <v>0.0</v>
      </c>
      <c r="H10515" s="10"/>
    </row>
    <row r="10516">
      <c r="A10516" s="5" t="s">
        <v>10704</v>
      </c>
      <c r="B10516" s="5">
        <v>0.0</v>
      </c>
      <c r="C10516" s="5">
        <v>0.0</v>
      </c>
      <c r="D10516" s="6" t="s">
        <v>315</v>
      </c>
      <c r="E10516" s="7"/>
      <c r="F10516" s="8">
        <v>0.0</v>
      </c>
      <c r="H10516" s="10"/>
    </row>
    <row r="10517">
      <c r="A10517" s="5" t="s">
        <v>10704</v>
      </c>
      <c r="B10517" s="5">
        <v>1.0</v>
      </c>
      <c r="C10517" s="5">
        <v>0.0</v>
      </c>
      <c r="D10517" s="6" t="s">
        <v>10705</v>
      </c>
      <c r="E10517" s="7"/>
      <c r="F10517" s="8">
        <v>1.0</v>
      </c>
      <c r="H10517" s="10"/>
    </row>
    <row r="10518">
      <c r="A10518" s="5" t="s">
        <v>10704</v>
      </c>
      <c r="B10518" s="5">
        <v>2.0</v>
      </c>
      <c r="C10518" s="5">
        <v>1.0</v>
      </c>
      <c r="D10518" s="6" t="s">
        <v>10706</v>
      </c>
      <c r="E10518" s="7"/>
      <c r="F10518" s="8">
        <v>0.0</v>
      </c>
      <c r="H10518" s="10"/>
    </row>
    <row r="10519">
      <c r="A10519" s="5" t="s">
        <v>10704</v>
      </c>
      <c r="B10519" s="5">
        <v>3.0</v>
      </c>
      <c r="C10519" s="5">
        <v>1.0</v>
      </c>
      <c r="D10519" s="6" t="s">
        <v>10707</v>
      </c>
      <c r="E10519" s="7"/>
      <c r="F10519" s="8">
        <v>1.0</v>
      </c>
      <c r="H10519" s="10"/>
    </row>
    <row r="10520">
      <c r="A10520" s="5" t="s">
        <v>10704</v>
      </c>
      <c r="B10520" s="5">
        <v>4.0</v>
      </c>
      <c r="C10520" s="5">
        <v>2.0</v>
      </c>
      <c r="D10520" s="6" t="s">
        <v>10708</v>
      </c>
      <c r="E10520" s="7"/>
      <c r="F10520" s="8">
        <v>0.0</v>
      </c>
      <c r="H10520" s="10"/>
    </row>
    <row r="10521">
      <c r="A10521" s="5" t="s">
        <v>10704</v>
      </c>
      <c r="B10521" s="5">
        <v>5.0</v>
      </c>
      <c r="C10521" s="5">
        <v>2.0</v>
      </c>
      <c r="D10521" s="6" t="s">
        <v>10709</v>
      </c>
      <c r="E10521" s="7"/>
      <c r="F10521" s="8">
        <v>1.0</v>
      </c>
      <c r="H10521" s="10"/>
    </row>
    <row r="10522">
      <c r="A10522" s="5" t="s">
        <v>10704</v>
      </c>
      <c r="B10522" s="5">
        <v>6.0</v>
      </c>
      <c r="C10522" s="5">
        <v>3.0</v>
      </c>
      <c r="D10522" s="6" t="s">
        <v>10710</v>
      </c>
      <c r="E10522" s="7"/>
      <c r="F10522" s="8">
        <v>0.0</v>
      </c>
      <c r="H10522" s="10"/>
    </row>
    <row r="10523">
      <c r="A10523" s="5" t="s">
        <v>10704</v>
      </c>
      <c r="B10523" s="5">
        <v>7.0</v>
      </c>
      <c r="C10523" s="5">
        <v>3.0</v>
      </c>
      <c r="D10523" s="6" t="s">
        <v>10711</v>
      </c>
      <c r="E10523" s="7"/>
      <c r="F10523" s="8">
        <v>1.0</v>
      </c>
      <c r="H10523" s="10"/>
    </row>
    <row r="10524">
      <c r="A10524" s="5" t="s">
        <v>10704</v>
      </c>
      <c r="B10524" s="5">
        <v>8.0</v>
      </c>
      <c r="C10524" s="5">
        <v>4.0</v>
      </c>
      <c r="D10524" s="6" t="s">
        <v>10712</v>
      </c>
      <c r="E10524" s="7"/>
      <c r="F10524" s="8">
        <v>0.0</v>
      </c>
      <c r="H10524" s="10"/>
    </row>
    <row r="10525">
      <c r="A10525" s="5" t="s">
        <v>10704</v>
      </c>
      <c r="B10525" s="5">
        <v>9.0</v>
      </c>
      <c r="C10525" s="5">
        <v>4.0</v>
      </c>
      <c r="D10525" s="6" t="s">
        <v>3757</v>
      </c>
      <c r="E10525" s="7"/>
      <c r="F10525" s="8">
        <v>1.0</v>
      </c>
      <c r="H10525" s="10"/>
    </row>
    <row r="10526">
      <c r="A10526" s="5" t="s">
        <v>10704</v>
      </c>
      <c r="B10526" s="5">
        <v>10.0</v>
      </c>
      <c r="C10526" s="5">
        <v>5.0</v>
      </c>
      <c r="D10526" s="6" t="s">
        <v>10713</v>
      </c>
      <c r="E10526" s="7"/>
      <c r="F10526" s="8">
        <v>0.0</v>
      </c>
      <c r="H10526" s="10"/>
    </row>
    <row r="10527">
      <c r="A10527" s="5" t="s">
        <v>10704</v>
      </c>
      <c r="B10527" s="5">
        <v>11.0</v>
      </c>
      <c r="C10527" s="5">
        <v>5.0</v>
      </c>
      <c r="D10527" s="6" t="s">
        <v>10714</v>
      </c>
      <c r="E10527" s="7"/>
      <c r="F10527" s="8">
        <v>1.0</v>
      </c>
      <c r="H10527" s="10"/>
    </row>
    <row r="10528">
      <c r="A10528" s="5" t="s">
        <v>10704</v>
      </c>
      <c r="B10528" s="5">
        <v>12.0</v>
      </c>
      <c r="C10528" s="5">
        <v>6.0</v>
      </c>
      <c r="D10528" s="6" t="s">
        <v>10715</v>
      </c>
      <c r="E10528" s="7"/>
      <c r="F10528" s="8">
        <v>0.0</v>
      </c>
      <c r="H10528" s="10"/>
    </row>
    <row r="10529">
      <c r="A10529" s="5" t="s">
        <v>10704</v>
      </c>
      <c r="B10529" s="5">
        <v>13.0</v>
      </c>
      <c r="C10529" s="5">
        <v>6.0</v>
      </c>
      <c r="D10529" s="6" t="s">
        <v>10716</v>
      </c>
      <c r="E10529" s="7"/>
      <c r="F10529" s="8">
        <v>1.0</v>
      </c>
      <c r="H10529" s="10"/>
    </row>
    <row r="10530">
      <c r="A10530" s="5" t="s">
        <v>10704</v>
      </c>
      <c r="B10530" s="5">
        <v>14.0</v>
      </c>
      <c r="C10530" s="5">
        <v>7.0</v>
      </c>
      <c r="D10530" s="6" t="s">
        <v>10717</v>
      </c>
      <c r="E10530" s="7"/>
      <c r="F10530" s="8">
        <v>0.0</v>
      </c>
      <c r="H10530" s="10"/>
    </row>
    <row r="10531">
      <c r="A10531" s="5" t="s">
        <v>10704</v>
      </c>
      <c r="B10531" s="5">
        <v>15.0</v>
      </c>
      <c r="C10531" s="5">
        <v>7.0</v>
      </c>
      <c r="D10531" s="6" t="s">
        <v>10718</v>
      </c>
      <c r="E10531" s="7"/>
      <c r="F10531" s="8">
        <v>1.0</v>
      </c>
      <c r="H10531" s="10"/>
    </row>
    <row r="10532">
      <c r="A10532" s="5" t="s">
        <v>10704</v>
      </c>
      <c r="B10532" s="5">
        <v>16.0</v>
      </c>
      <c r="C10532" s="5">
        <v>8.0</v>
      </c>
      <c r="D10532" s="6" t="s">
        <v>10719</v>
      </c>
      <c r="E10532" s="7"/>
      <c r="F10532" s="8">
        <v>0.0</v>
      </c>
      <c r="H10532" s="10"/>
    </row>
    <row r="10533">
      <c r="A10533" s="5" t="s">
        <v>10704</v>
      </c>
      <c r="B10533" s="5">
        <v>17.0</v>
      </c>
      <c r="C10533" s="5">
        <v>8.0</v>
      </c>
      <c r="D10533" s="6" t="s">
        <v>10720</v>
      </c>
      <c r="E10533" s="7"/>
      <c r="F10533" s="8">
        <v>1.0</v>
      </c>
      <c r="H10533" s="10"/>
    </row>
    <row r="10534">
      <c r="A10534" s="5" t="s">
        <v>10704</v>
      </c>
      <c r="B10534" s="5">
        <v>18.0</v>
      </c>
      <c r="C10534" s="5">
        <v>9.0</v>
      </c>
      <c r="D10534" s="6" t="s">
        <v>6410</v>
      </c>
      <c r="E10534" s="7"/>
      <c r="F10534" s="8">
        <v>0.0</v>
      </c>
      <c r="H10534" s="10"/>
    </row>
    <row r="10535">
      <c r="A10535" s="5" t="s">
        <v>10704</v>
      </c>
      <c r="B10535" s="5">
        <v>19.0</v>
      </c>
      <c r="C10535" s="5">
        <v>9.0</v>
      </c>
      <c r="D10535" s="6" t="s">
        <v>10721</v>
      </c>
      <c r="E10535" s="7"/>
      <c r="F10535" s="8">
        <v>1.0</v>
      </c>
      <c r="H10535" s="10"/>
    </row>
    <row r="10536">
      <c r="A10536" s="5" t="s">
        <v>10722</v>
      </c>
      <c r="B10536" s="5">
        <v>0.0</v>
      </c>
      <c r="C10536" s="5">
        <v>0.0</v>
      </c>
      <c r="D10536" s="6" t="s">
        <v>10723</v>
      </c>
      <c r="E10536" s="7"/>
      <c r="F10536" s="8">
        <v>0.0</v>
      </c>
      <c r="H10536" s="10"/>
    </row>
    <row r="10537">
      <c r="A10537" s="5" t="s">
        <v>10722</v>
      </c>
      <c r="B10537" s="5">
        <v>1.0</v>
      </c>
      <c r="C10537" s="5">
        <v>0.0</v>
      </c>
      <c r="D10537" s="6" t="s">
        <v>10724</v>
      </c>
      <c r="E10537" s="7"/>
      <c r="F10537" s="8">
        <v>1.0</v>
      </c>
      <c r="H10537" s="10"/>
    </row>
    <row r="10538">
      <c r="A10538" s="5" t="s">
        <v>10722</v>
      </c>
      <c r="B10538" s="5">
        <v>2.0</v>
      </c>
      <c r="C10538" s="5">
        <v>1.0</v>
      </c>
      <c r="D10538" s="6" t="s">
        <v>10725</v>
      </c>
      <c r="E10538" s="7"/>
      <c r="F10538" s="8">
        <v>0.0</v>
      </c>
      <c r="H10538" s="10"/>
    </row>
    <row r="10539">
      <c r="A10539" s="5" t="s">
        <v>10722</v>
      </c>
      <c r="B10539" s="5">
        <v>3.0</v>
      </c>
      <c r="C10539" s="5">
        <v>1.0</v>
      </c>
      <c r="D10539" s="6" t="s">
        <v>10726</v>
      </c>
      <c r="E10539" s="7"/>
      <c r="F10539" s="8">
        <v>1.0</v>
      </c>
      <c r="H10539" s="10"/>
    </row>
    <row r="10540">
      <c r="A10540" s="5" t="s">
        <v>10722</v>
      </c>
      <c r="B10540" s="5">
        <v>4.0</v>
      </c>
      <c r="C10540" s="5">
        <v>2.0</v>
      </c>
      <c r="D10540" s="6" t="s">
        <v>10727</v>
      </c>
      <c r="E10540" s="7"/>
      <c r="F10540" s="8">
        <v>0.0</v>
      </c>
      <c r="H10540" s="10"/>
    </row>
    <row r="10541">
      <c r="A10541" s="5" t="s">
        <v>10722</v>
      </c>
      <c r="B10541" s="5">
        <v>5.0</v>
      </c>
      <c r="C10541" s="5">
        <v>2.0</v>
      </c>
      <c r="D10541" s="6" t="s">
        <v>10728</v>
      </c>
      <c r="E10541" s="7"/>
      <c r="F10541" s="8">
        <v>1.0</v>
      </c>
      <c r="H10541" s="10"/>
    </row>
    <row r="10542">
      <c r="A10542" s="5" t="s">
        <v>10722</v>
      </c>
      <c r="B10542" s="5">
        <v>6.0</v>
      </c>
      <c r="C10542" s="5">
        <v>3.0</v>
      </c>
      <c r="D10542" s="6" t="s">
        <v>10729</v>
      </c>
      <c r="E10542" s="7"/>
      <c r="F10542" s="8">
        <v>0.0</v>
      </c>
      <c r="H10542" s="10"/>
    </row>
    <row r="10543">
      <c r="A10543" s="5" t="s">
        <v>10722</v>
      </c>
      <c r="B10543" s="5">
        <v>7.0</v>
      </c>
      <c r="C10543" s="5">
        <v>3.0</v>
      </c>
      <c r="D10543" s="6" t="s">
        <v>10730</v>
      </c>
      <c r="E10543" s="7"/>
      <c r="F10543" s="8">
        <v>1.0</v>
      </c>
      <c r="H10543" s="10"/>
    </row>
    <row r="10544">
      <c r="A10544" s="5" t="s">
        <v>10722</v>
      </c>
      <c r="B10544" s="5">
        <v>8.0</v>
      </c>
      <c r="C10544" s="5">
        <v>4.0</v>
      </c>
      <c r="D10544" s="6" t="s">
        <v>10731</v>
      </c>
      <c r="E10544" s="7"/>
      <c r="F10544" s="8">
        <v>0.0</v>
      </c>
      <c r="H10544" s="10"/>
    </row>
    <row r="10545">
      <c r="A10545" s="5" t="s">
        <v>10722</v>
      </c>
      <c r="B10545" s="5">
        <v>9.0</v>
      </c>
      <c r="C10545" s="5">
        <v>4.0</v>
      </c>
      <c r="D10545" s="6" t="s">
        <v>10732</v>
      </c>
      <c r="E10545" s="7"/>
      <c r="F10545" s="8">
        <v>1.0</v>
      </c>
      <c r="H10545" s="10"/>
    </row>
    <row r="10546">
      <c r="A10546" s="5" t="s">
        <v>10722</v>
      </c>
      <c r="B10546" s="5">
        <v>10.0</v>
      </c>
      <c r="C10546" s="5">
        <v>5.0</v>
      </c>
      <c r="D10546" s="6" t="s">
        <v>10733</v>
      </c>
      <c r="E10546" s="7"/>
      <c r="F10546" s="8">
        <v>0.0</v>
      </c>
      <c r="H10546" s="10"/>
    </row>
    <row r="10547">
      <c r="A10547" s="5" t="s">
        <v>10722</v>
      </c>
      <c r="B10547" s="5">
        <v>11.0</v>
      </c>
      <c r="C10547" s="5">
        <v>5.0</v>
      </c>
      <c r="D10547" s="6" t="s">
        <v>10734</v>
      </c>
      <c r="E10547" s="7"/>
      <c r="F10547" s="8">
        <v>1.0</v>
      </c>
      <c r="H10547" s="10"/>
    </row>
    <row r="10548">
      <c r="A10548" s="5" t="s">
        <v>10722</v>
      </c>
      <c r="B10548" s="5">
        <v>12.0</v>
      </c>
      <c r="C10548" s="5">
        <v>6.0</v>
      </c>
      <c r="D10548" s="6" t="s">
        <v>10735</v>
      </c>
      <c r="E10548" s="7"/>
      <c r="F10548" s="8">
        <v>0.0</v>
      </c>
      <c r="H10548" s="10"/>
    </row>
    <row r="10549">
      <c r="A10549" s="5" t="s">
        <v>10722</v>
      </c>
      <c r="B10549" s="5">
        <v>13.0</v>
      </c>
      <c r="C10549" s="5">
        <v>6.0</v>
      </c>
      <c r="D10549" s="6" t="s">
        <v>10736</v>
      </c>
      <c r="E10549" s="7"/>
      <c r="F10549" s="8">
        <v>1.0</v>
      </c>
      <c r="H10549" s="10"/>
    </row>
    <row r="10550">
      <c r="A10550" s="5" t="s">
        <v>10722</v>
      </c>
      <c r="B10550" s="5">
        <v>14.0</v>
      </c>
      <c r="C10550" s="5">
        <v>7.0</v>
      </c>
      <c r="D10550" s="6" t="s">
        <v>10737</v>
      </c>
      <c r="E10550" s="7"/>
      <c r="F10550" s="8">
        <v>0.0</v>
      </c>
      <c r="H10550" s="10"/>
    </row>
    <row r="10551">
      <c r="A10551" s="5" t="s">
        <v>10722</v>
      </c>
      <c r="B10551" s="5">
        <v>15.0</v>
      </c>
      <c r="C10551" s="5">
        <v>7.0</v>
      </c>
      <c r="D10551" s="6" t="s">
        <v>10738</v>
      </c>
      <c r="E10551" s="7"/>
      <c r="F10551" s="8">
        <v>1.0</v>
      </c>
      <c r="H10551" s="10"/>
    </row>
    <row r="10552">
      <c r="A10552" s="5" t="s">
        <v>10722</v>
      </c>
      <c r="B10552" s="5">
        <v>16.0</v>
      </c>
      <c r="C10552" s="5">
        <v>8.0</v>
      </c>
      <c r="D10552" s="6" t="s">
        <v>10739</v>
      </c>
      <c r="E10552" s="7"/>
      <c r="F10552" s="8">
        <v>0.0</v>
      </c>
      <c r="H10552" s="10"/>
    </row>
    <row r="10553">
      <c r="A10553" s="5" t="s">
        <v>10722</v>
      </c>
      <c r="B10553" s="5">
        <v>17.0</v>
      </c>
      <c r="C10553" s="5">
        <v>8.0</v>
      </c>
      <c r="D10553" s="6" t="s">
        <v>10740</v>
      </c>
      <c r="E10553" s="7"/>
      <c r="F10553" s="8">
        <v>1.0</v>
      </c>
      <c r="H10553" s="10"/>
    </row>
    <row r="10554">
      <c r="A10554" s="5" t="s">
        <v>10722</v>
      </c>
      <c r="B10554" s="5">
        <v>18.0</v>
      </c>
      <c r="C10554" s="5">
        <v>9.0</v>
      </c>
      <c r="D10554" s="6" t="s">
        <v>10741</v>
      </c>
      <c r="E10554" s="7"/>
      <c r="F10554" s="8">
        <v>0.0</v>
      </c>
      <c r="H10554" s="10"/>
    </row>
    <row r="10555">
      <c r="A10555" s="5" t="s">
        <v>10722</v>
      </c>
      <c r="B10555" s="5">
        <v>19.0</v>
      </c>
      <c r="C10555" s="5">
        <v>9.0</v>
      </c>
      <c r="D10555" s="6" t="s">
        <v>10742</v>
      </c>
      <c r="E10555" s="7"/>
      <c r="F10555" s="8">
        <v>1.0</v>
      </c>
      <c r="H10555" s="10"/>
    </row>
    <row r="10556">
      <c r="A10556" s="5" t="s">
        <v>10722</v>
      </c>
      <c r="B10556" s="5">
        <v>20.0</v>
      </c>
      <c r="C10556" s="5">
        <v>10.0</v>
      </c>
      <c r="D10556" s="6" t="s">
        <v>10743</v>
      </c>
      <c r="E10556" s="7"/>
      <c r="F10556" s="8">
        <v>0.0</v>
      </c>
      <c r="H10556" s="10"/>
    </row>
    <row r="10557">
      <c r="A10557" s="5" t="s">
        <v>10722</v>
      </c>
      <c r="B10557" s="5">
        <v>21.0</v>
      </c>
      <c r="C10557" s="5">
        <v>10.0</v>
      </c>
      <c r="D10557" s="6" t="s">
        <v>10744</v>
      </c>
      <c r="E10557" s="7"/>
      <c r="F10557" s="8">
        <v>1.0</v>
      </c>
      <c r="H10557" s="10"/>
    </row>
    <row r="10558">
      <c r="A10558" s="5" t="s">
        <v>10722</v>
      </c>
      <c r="B10558" s="5">
        <v>22.0</v>
      </c>
      <c r="C10558" s="5">
        <v>11.0</v>
      </c>
      <c r="D10558" s="6" t="s">
        <v>10745</v>
      </c>
      <c r="E10558" s="7"/>
      <c r="F10558" s="8">
        <v>0.0</v>
      </c>
      <c r="H10558" s="10"/>
    </row>
    <row r="10559">
      <c r="A10559" s="5" t="s">
        <v>10746</v>
      </c>
      <c r="B10559" s="5">
        <v>0.0</v>
      </c>
      <c r="C10559" s="5">
        <v>0.0</v>
      </c>
      <c r="D10559" s="6" t="s">
        <v>561</v>
      </c>
      <c r="E10559" s="7"/>
      <c r="F10559" s="8">
        <v>0.0</v>
      </c>
      <c r="H10559" s="10"/>
    </row>
    <row r="10560">
      <c r="A10560" s="5" t="s">
        <v>10746</v>
      </c>
      <c r="B10560" s="5">
        <v>1.0</v>
      </c>
      <c r="C10560" s="5">
        <v>0.0</v>
      </c>
      <c r="D10560" s="6" t="s">
        <v>10747</v>
      </c>
      <c r="E10560" s="7"/>
      <c r="F10560" s="8">
        <v>1.0</v>
      </c>
      <c r="H10560" s="10"/>
    </row>
    <row r="10561">
      <c r="A10561" s="5" t="s">
        <v>10746</v>
      </c>
      <c r="B10561" s="5">
        <v>2.0</v>
      </c>
      <c r="C10561" s="5">
        <v>1.0</v>
      </c>
      <c r="D10561" s="6" t="s">
        <v>10748</v>
      </c>
      <c r="E10561" s="7"/>
      <c r="F10561" s="8">
        <v>0.0</v>
      </c>
      <c r="H10561" s="10"/>
    </row>
    <row r="10562">
      <c r="A10562" s="5" t="s">
        <v>10746</v>
      </c>
      <c r="B10562" s="5">
        <v>3.0</v>
      </c>
      <c r="C10562" s="5">
        <v>1.0</v>
      </c>
      <c r="D10562" s="6" t="s">
        <v>10749</v>
      </c>
      <c r="E10562" s="7"/>
      <c r="F10562" s="8">
        <v>1.0</v>
      </c>
      <c r="H10562" s="10"/>
    </row>
    <row r="10563">
      <c r="A10563" s="5" t="s">
        <v>10746</v>
      </c>
      <c r="B10563" s="5">
        <v>4.0</v>
      </c>
      <c r="C10563" s="5">
        <v>2.0</v>
      </c>
      <c r="D10563" s="6" t="s">
        <v>10750</v>
      </c>
      <c r="E10563" s="7"/>
      <c r="F10563" s="8">
        <v>0.0</v>
      </c>
      <c r="H10563" s="10"/>
    </row>
    <row r="10564">
      <c r="A10564" s="5" t="s">
        <v>10746</v>
      </c>
      <c r="B10564" s="5">
        <v>5.0</v>
      </c>
      <c r="C10564" s="5">
        <v>2.0</v>
      </c>
      <c r="D10564" s="6" t="s">
        <v>10751</v>
      </c>
      <c r="E10564" s="7"/>
      <c r="F10564" s="8">
        <v>1.0</v>
      </c>
      <c r="H10564" s="10"/>
    </row>
    <row r="10565">
      <c r="A10565" s="5" t="s">
        <v>10746</v>
      </c>
      <c r="B10565" s="5">
        <v>6.0</v>
      </c>
      <c r="C10565" s="5">
        <v>3.0</v>
      </c>
      <c r="D10565" s="6" t="s">
        <v>10752</v>
      </c>
      <c r="E10565" s="7"/>
      <c r="F10565" s="8">
        <v>0.0</v>
      </c>
      <c r="H10565" s="10"/>
    </row>
    <row r="10566">
      <c r="A10566" s="5" t="s">
        <v>10746</v>
      </c>
      <c r="B10566" s="5">
        <v>7.0</v>
      </c>
      <c r="C10566" s="5">
        <v>3.0</v>
      </c>
      <c r="D10566" s="6" t="s">
        <v>10753</v>
      </c>
      <c r="E10566" s="7"/>
      <c r="F10566" s="8">
        <v>1.0</v>
      </c>
      <c r="H10566" s="10"/>
    </row>
    <row r="10567">
      <c r="A10567" s="5" t="s">
        <v>10746</v>
      </c>
      <c r="B10567" s="5">
        <v>8.0</v>
      </c>
      <c r="C10567" s="5">
        <v>4.0</v>
      </c>
      <c r="D10567" s="6" t="s">
        <v>10754</v>
      </c>
      <c r="E10567" s="7"/>
      <c r="F10567" s="8">
        <v>0.0</v>
      </c>
      <c r="H10567" s="10"/>
    </row>
    <row r="10568">
      <c r="A10568" s="5" t="s">
        <v>10746</v>
      </c>
      <c r="B10568" s="5">
        <v>9.0</v>
      </c>
      <c r="C10568" s="5">
        <v>4.0</v>
      </c>
      <c r="D10568" s="6" t="s">
        <v>10755</v>
      </c>
      <c r="E10568" s="7"/>
      <c r="F10568" s="8">
        <v>1.0</v>
      </c>
      <c r="H10568" s="10"/>
    </row>
    <row r="10569">
      <c r="A10569" s="5" t="s">
        <v>10746</v>
      </c>
      <c r="B10569" s="5">
        <v>10.0</v>
      </c>
      <c r="C10569" s="5">
        <v>5.0</v>
      </c>
      <c r="D10569" s="6" t="s">
        <v>10756</v>
      </c>
      <c r="E10569" s="7"/>
      <c r="F10569" s="8">
        <v>0.0</v>
      </c>
      <c r="H10569" s="10"/>
    </row>
    <row r="10570">
      <c r="A10570" s="5" t="s">
        <v>10746</v>
      </c>
      <c r="B10570" s="5">
        <v>11.0</v>
      </c>
      <c r="C10570" s="5">
        <v>5.0</v>
      </c>
      <c r="D10570" s="6" t="s">
        <v>10757</v>
      </c>
      <c r="E10570" s="7"/>
      <c r="F10570" s="8">
        <v>1.0</v>
      </c>
      <c r="H10570" s="10"/>
    </row>
    <row r="10571">
      <c r="A10571" s="5" t="s">
        <v>10746</v>
      </c>
      <c r="B10571" s="5">
        <v>12.0</v>
      </c>
      <c r="C10571" s="5">
        <v>6.0</v>
      </c>
      <c r="D10571" s="6" t="s">
        <v>10758</v>
      </c>
      <c r="E10571" s="7"/>
      <c r="F10571" s="8">
        <v>0.0</v>
      </c>
      <c r="H10571" s="10"/>
    </row>
    <row r="10572">
      <c r="A10572" s="5" t="s">
        <v>10746</v>
      </c>
      <c r="B10572" s="5">
        <v>13.0</v>
      </c>
      <c r="C10572" s="5">
        <v>6.0</v>
      </c>
      <c r="D10572" s="6" t="s">
        <v>10759</v>
      </c>
      <c r="E10572" s="7"/>
      <c r="F10572" s="8">
        <v>1.0</v>
      </c>
      <c r="H10572" s="10"/>
    </row>
    <row r="10573">
      <c r="A10573" s="5" t="s">
        <v>10746</v>
      </c>
      <c r="B10573" s="5">
        <v>14.0</v>
      </c>
      <c r="C10573" s="5">
        <v>7.0</v>
      </c>
      <c r="D10573" s="6" t="s">
        <v>10760</v>
      </c>
      <c r="E10573" s="7"/>
      <c r="F10573" s="8">
        <v>0.0</v>
      </c>
      <c r="H10573" s="10"/>
    </row>
    <row r="10574">
      <c r="A10574" s="5" t="s">
        <v>10746</v>
      </c>
      <c r="B10574" s="5">
        <v>15.0</v>
      </c>
      <c r="C10574" s="5">
        <v>7.0</v>
      </c>
      <c r="D10574" s="6" t="s">
        <v>10761</v>
      </c>
      <c r="E10574" s="7"/>
      <c r="F10574" s="8">
        <v>1.0</v>
      </c>
      <c r="H10574" s="10"/>
    </row>
    <row r="10575">
      <c r="A10575" s="5" t="s">
        <v>10746</v>
      </c>
      <c r="B10575" s="5">
        <v>16.0</v>
      </c>
      <c r="C10575" s="5">
        <v>8.0</v>
      </c>
      <c r="D10575" s="6" t="s">
        <v>10762</v>
      </c>
      <c r="E10575" s="7"/>
      <c r="F10575" s="8">
        <v>0.0</v>
      </c>
      <c r="H10575" s="10"/>
    </row>
    <row r="10576">
      <c r="A10576" s="5" t="s">
        <v>10746</v>
      </c>
      <c r="B10576" s="5">
        <v>17.0</v>
      </c>
      <c r="C10576" s="5">
        <v>8.0</v>
      </c>
      <c r="D10576" s="6" t="s">
        <v>10763</v>
      </c>
      <c r="E10576" s="7"/>
      <c r="F10576" s="8">
        <v>1.0</v>
      </c>
      <c r="H10576" s="10"/>
    </row>
    <row r="10577">
      <c r="A10577" s="5" t="s">
        <v>10746</v>
      </c>
      <c r="B10577" s="5">
        <v>18.0</v>
      </c>
      <c r="C10577" s="5">
        <v>9.0</v>
      </c>
      <c r="D10577" s="6" t="s">
        <v>10764</v>
      </c>
      <c r="E10577" s="7"/>
      <c r="F10577" s="8">
        <v>0.0</v>
      </c>
      <c r="H10577" s="10"/>
    </row>
    <row r="10578">
      <c r="A10578" s="5" t="s">
        <v>10746</v>
      </c>
      <c r="B10578" s="5">
        <v>19.0</v>
      </c>
      <c r="C10578" s="5">
        <v>9.0</v>
      </c>
      <c r="D10578" s="6" t="s">
        <v>10765</v>
      </c>
      <c r="E10578" s="7"/>
      <c r="F10578" s="8">
        <v>1.0</v>
      </c>
      <c r="H10578" s="10"/>
    </row>
    <row r="10579">
      <c r="A10579" s="5" t="s">
        <v>10766</v>
      </c>
      <c r="B10579" s="5">
        <v>0.0</v>
      </c>
      <c r="C10579" s="5">
        <v>0.0</v>
      </c>
      <c r="D10579" s="6" t="s">
        <v>10767</v>
      </c>
      <c r="E10579" s="7"/>
      <c r="F10579" s="8">
        <v>0.0</v>
      </c>
      <c r="H10579" s="10"/>
    </row>
    <row r="10580">
      <c r="A10580" s="5" t="s">
        <v>10766</v>
      </c>
      <c r="B10580" s="5">
        <v>1.0</v>
      </c>
      <c r="C10580" s="5">
        <v>0.0</v>
      </c>
      <c r="D10580" s="6" t="s">
        <v>6825</v>
      </c>
      <c r="E10580" s="7"/>
      <c r="F10580" s="8">
        <v>1.0</v>
      </c>
      <c r="H10580" s="10"/>
    </row>
    <row r="10581">
      <c r="A10581" s="5" t="s">
        <v>10766</v>
      </c>
      <c r="B10581" s="5">
        <v>2.0</v>
      </c>
      <c r="C10581" s="5">
        <v>1.0</v>
      </c>
      <c r="D10581" s="6" t="s">
        <v>10768</v>
      </c>
      <c r="E10581" s="7"/>
      <c r="F10581" s="8">
        <v>0.0</v>
      </c>
      <c r="H10581" s="10"/>
    </row>
    <row r="10582">
      <c r="A10582" s="5" t="s">
        <v>10766</v>
      </c>
      <c r="B10582" s="5">
        <v>3.0</v>
      </c>
      <c r="C10582" s="5">
        <v>1.0</v>
      </c>
      <c r="D10582" s="6" t="s">
        <v>3853</v>
      </c>
      <c r="E10582" s="7"/>
      <c r="F10582" s="8">
        <v>1.0</v>
      </c>
      <c r="H10582" s="10"/>
    </row>
    <row r="10583">
      <c r="A10583" s="5" t="s">
        <v>10766</v>
      </c>
      <c r="B10583" s="5">
        <v>4.0</v>
      </c>
      <c r="C10583" s="5">
        <v>2.0</v>
      </c>
      <c r="D10583" s="6" t="s">
        <v>10769</v>
      </c>
      <c r="E10583" s="7"/>
      <c r="F10583" s="8">
        <v>0.0</v>
      </c>
      <c r="H10583" s="10"/>
    </row>
    <row r="10584">
      <c r="A10584" s="5" t="s">
        <v>10766</v>
      </c>
      <c r="B10584" s="5">
        <v>5.0</v>
      </c>
      <c r="C10584" s="5">
        <v>2.0</v>
      </c>
      <c r="D10584" s="6" t="s">
        <v>10770</v>
      </c>
      <c r="E10584" s="7"/>
      <c r="F10584" s="8">
        <v>1.0</v>
      </c>
      <c r="H10584" s="10"/>
    </row>
    <row r="10585">
      <c r="A10585" s="5" t="s">
        <v>10766</v>
      </c>
      <c r="B10585" s="5">
        <v>6.0</v>
      </c>
      <c r="C10585" s="5">
        <v>3.0</v>
      </c>
      <c r="D10585" s="6" t="s">
        <v>10771</v>
      </c>
      <c r="E10585" s="7"/>
      <c r="F10585" s="8">
        <v>0.0</v>
      </c>
      <c r="H10585" s="10"/>
    </row>
    <row r="10586">
      <c r="A10586" s="5" t="s">
        <v>10766</v>
      </c>
      <c r="B10586" s="5">
        <v>7.0</v>
      </c>
      <c r="C10586" s="5">
        <v>3.0</v>
      </c>
      <c r="D10586" s="6" t="s">
        <v>10772</v>
      </c>
      <c r="E10586" s="7"/>
      <c r="F10586" s="8">
        <v>1.0</v>
      </c>
      <c r="H10586" s="10"/>
    </row>
    <row r="10587">
      <c r="A10587" s="5" t="s">
        <v>10766</v>
      </c>
      <c r="B10587" s="5">
        <v>8.0</v>
      </c>
      <c r="C10587" s="5">
        <v>4.0</v>
      </c>
      <c r="D10587" s="6" t="s">
        <v>10773</v>
      </c>
      <c r="E10587" s="7"/>
      <c r="F10587" s="8">
        <v>0.0</v>
      </c>
      <c r="H10587" s="10"/>
    </row>
    <row r="10588">
      <c r="A10588" s="5" t="s">
        <v>10766</v>
      </c>
      <c r="B10588" s="5">
        <v>9.0</v>
      </c>
      <c r="C10588" s="5">
        <v>4.0</v>
      </c>
      <c r="D10588" s="6" t="s">
        <v>10774</v>
      </c>
      <c r="E10588" s="7"/>
      <c r="F10588" s="8">
        <v>1.0</v>
      </c>
      <c r="H10588" s="10"/>
    </row>
    <row r="10589">
      <c r="A10589" s="5" t="s">
        <v>10766</v>
      </c>
      <c r="B10589" s="5">
        <v>10.0</v>
      </c>
      <c r="C10589" s="5">
        <v>5.0</v>
      </c>
      <c r="D10589" s="6" t="s">
        <v>10775</v>
      </c>
      <c r="E10589" s="7"/>
      <c r="F10589" s="8">
        <v>0.0</v>
      </c>
      <c r="H10589" s="10"/>
    </row>
    <row r="10590">
      <c r="A10590" s="5" t="s">
        <v>10766</v>
      </c>
      <c r="B10590" s="5">
        <v>11.0</v>
      </c>
      <c r="C10590" s="5">
        <v>5.0</v>
      </c>
      <c r="D10590" s="6" t="s">
        <v>10776</v>
      </c>
      <c r="E10590" s="7"/>
      <c r="F10590" s="8">
        <v>1.0</v>
      </c>
      <c r="H10590" s="10"/>
    </row>
    <row r="10591">
      <c r="A10591" s="5" t="s">
        <v>10766</v>
      </c>
      <c r="B10591" s="5">
        <v>12.0</v>
      </c>
      <c r="C10591" s="5">
        <v>6.0</v>
      </c>
      <c r="D10591" s="6" t="s">
        <v>10777</v>
      </c>
      <c r="E10591" s="7"/>
      <c r="F10591" s="8">
        <v>0.0</v>
      </c>
      <c r="H10591" s="10"/>
    </row>
    <row r="10592">
      <c r="A10592" s="5" t="s">
        <v>10766</v>
      </c>
      <c r="B10592" s="5">
        <v>13.0</v>
      </c>
      <c r="C10592" s="5">
        <v>6.0</v>
      </c>
      <c r="D10592" s="6" t="s">
        <v>10778</v>
      </c>
      <c r="E10592" s="7"/>
      <c r="F10592" s="8">
        <v>1.0</v>
      </c>
      <c r="H10592" s="10"/>
    </row>
    <row r="10593">
      <c r="A10593" s="5" t="s">
        <v>10766</v>
      </c>
      <c r="B10593" s="5">
        <v>14.0</v>
      </c>
      <c r="C10593" s="5">
        <v>7.0</v>
      </c>
      <c r="D10593" s="6" t="s">
        <v>10779</v>
      </c>
      <c r="E10593" s="7"/>
      <c r="F10593" s="8">
        <v>0.0</v>
      </c>
      <c r="H10593" s="10"/>
    </row>
    <row r="10594">
      <c r="A10594" s="5" t="s">
        <v>10766</v>
      </c>
      <c r="B10594" s="5">
        <v>15.0</v>
      </c>
      <c r="C10594" s="5">
        <v>7.0</v>
      </c>
      <c r="D10594" s="6" t="s">
        <v>10780</v>
      </c>
      <c r="E10594" s="7"/>
      <c r="F10594" s="8">
        <v>1.0</v>
      </c>
      <c r="H10594" s="10"/>
    </row>
    <row r="10595">
      <c r="A10595" s="5" t="s">
        <v>10766</v>
      </c>
      <c r="B10595" s="5">
        <v>16.0</v>
      </c>
      <c r="C10595" s="5">
        <v>8.0</v>
      </c>
      <c r="D10595" s="6" t="s">
        <v>10781</v>
      </c>
      <c r="E10595" s="7"/>
      <c r="F10595" s="8">
        <v>0.0</v>
      </c>
      <c r="H10595" s="10"/>
    </row>
    <row r="10596">
      <c r="A10596" s="5" t="s">
        <v>10766</v>
      </c>
      <c r="B10596" s="5">
        <v>17.0</v>
      </c>
      <c r="C10596" s="5">
        <v>8.0</v>
      </c>
      <c r="D10596" s="6" t="s">
        <v>10782</v>
      </c>
      <c r="E10596" s="7"/>
      <c r="F10596" s="8">
        <v>1.0</v>
      </c>
      <c r="H10596" s="10"/>
    </row>
    <row r="10597">
      <c r="A10597" s="5" t="s">
        <v>10766</v>
      </c>
      <c r="B10597" s="5">
        <v>18.0</v>
      </c>
      <c r="C10597" s="5">
        <v>9.0</v>
      </c>
      <c r="D10597" s="6" t="s">
        <v>10783</v>
      </c>
      <c r="E10597" s="7"/>
      <c r="F10597" s="8">
        <v>0.0</v>
      </c>
      <c r="H10597" s="10"/>
    </row>
    <row r="10598">
      <c r="A10598" s="5" t="s">
        <v>10766</v>
      </c>
      <c r="B10598" s="5">
        <v>19.0</v>
      </c>
      <c r="C10598" s="5">
        <v>9.0</v>
      </c>
      <c r="D10598" s="6" t="s">
        <v>10784</v>
      </c>
      <c r="E10598" s="7"/>
      <c r="F10598" s="8">
        <v>1.0</v>
      </c>
      <c r="H10598" s="10"/>
    </row>
    <row r="10599">
      <c r="A10599" s="5" t="s">
        <v>10785</v>
      </c>
      <c r="B10599" s="5">
        <v>0.0</v>
      </c>
      <c r="C10599" s="5">
        <v>0.0</v>
      </c>
      <c r="D10599" s="6" t="s">
        <v>10786</v>
      </c>
      <c r="E10599" s="7"/>
      <c r="F10599" s="8">
        <v>0.0</v>
      </c>
      <c r="H10599" s="10"/>
    </row>
    <row r="10600">
      <c r="A10600" s="5" t="s">
        <v>10785</v>
      </c>
      <c r="B10600" s="5">
        <v>1.0</v>
      </c>
      <c r="C10600" s="5">
        <v>0.0</v>
      </c>
      <c r="D10600" s="6" t="s">
        <v>10787</v>
      </c>
      <c r="E10600" s="7"/>
      <c r="F10600" s="8">
        <v>1.0</v>
      </c>
      <c r="H10600" s="10"/>
    </row>
    <row r="10601">
      <c r="A10601" s="5" t="s">
        <v>10785</v>
      </c>
      <c r="B10601" s="5">
        <v>2.0</v>
      </c>
      <c r="C10601" s="5">
        <v>1.0</v>
      </c>
      <c r="D10601" s="6" t="s">
        <v>10788</v>
      </c>
      <c r="E10601" s="7"/>
      <c r="F10601" s="8">
        <v>0.0</v>
      </c>
      <c r="H10601" s="10"/>
    </row>
    <row r="10602">
      <c r="A10602" s="5" t="s">
        <v>10785</v>
      </c>
      <c r="B10602" s="5">
        <v>3.0</v>
      </c>
      <c r="C10602" s="5">
        <v>1.0</v>
      </c>
      <c r="D10602" s="6" t="s">
        <v>10789</v>
      </c>
      <c r="E10602" s="7"/>
      <c r="F10602" s="8">
        <v>1.0</v>
      </c>
      <c r="H10602" s="10"/>
    </row>
    <row r="10603">
      <c r="A10603" s="5" t="s">
        <v>10785</v>
      </c>
      <c r="B10603" s="5">
        <v>4.0</v>
      </c>
      <c r="C10603" s="5">
        <v>2.0</v>
      </c>
      <c r="D10603" s="6" t="s">
        <v>10790</v>
      </c>
      <c r="E10603" s="7"/>
      <c r="F10603" s="8">
        <v>0.0</v>
      </c>
      <c r="H10603" s="10"/>
    </row>
    <row r="10604">
      <c r="A10604" s="5" t="s">
        <v>10785</v>
      </c>
      <c r="B10604" s="5">
        <v>5.0</v>
      </c>
      <c r="C10604" s="5">
        <v>2.0</v>
      </c>
      <c r="D10604" s="6" t="s">
        <v>10791</v>
      </c>
      <c r="E10604" s="7"/>
      <c r="F10604" s="8">
        <v>1.0</v>
      </c>
      <c r="H10604" s="10"/>
    </row>
    <row r="10605">
      <c r="A10605" s="5" t="s">
        <v>10785</v>
      </c>
      <c r="B10605" s="5">
        <v>6.0</v>
      </c>
      <c r="C10605" s="5">
        <v>3.0</v>
      </c>
      <c r="D10605" s="6" t="s">
        <v>10792</v>
      </c>
      <c r="E10605" s="7"/>
      <c r="F10605" s="8">
        <v>0.0</v>
      </c>
      <c r="H10605" s="10"/>
    </row>
    <row r="10606">
      <c r="A10606" s="5" t="s">
        <v>10785</v>
      </c>
      <c r="B10606" s="5">
        <v>7.0</v>
      </c>
      <c r="C10606" s="5">
        <v>3.0</v>
      </c>
      <c r="D10606" s="6" t="s">
        <v>10793</v>
      </c>
      <c r="E10606" s="7"/>
      <c r="F10606" s="8">
        <v>1.0</v>
      </c>
      <c r="H10606" s="10"/>
    </row>
    <row r="10607">
      <c r="A10607" s="5" t="s">
        <v>10785</v>
      </c>
      <c r="B10607" s="5">
        <v>8.0</v>
      </c>
      <c r="C10607" s="5">
        <v>4.0</v>
      </c>
      <c r="D10607" s="6" t="s">
        <v>10794</v>
      </c>
      <c r="E10607" s="7"/>
      <c r="F10607" s="8">
        <v>0.0</v>
      </c>
      <c r="H10607" s="10"/>
    </row>
    <row r="10608">
      <c r="A10608" s="5" t="s">
        <v>10785</v>
      </c>
      <c r="B10608" s="5">
        <v>9.0</v>
      </c>
      <c r="C10608" s="5">
        <v>4.0</v>
      </c>
      <c r="D10608" s="6" t="s">
        <v>10795</v>
      </c>
      <c r="E10608" s="7"/>
      <c r="F10608" s="8">
        <v>1.0</v>
      </c>
      <c r="H10608" s="10"/>
    </row>
    <row r="10609">
      <c r="A10609" s="5" t="s">
        <v>10785</v>
      </c>
      <c r="B10609" s="5">
        <v>10.0</v>
      </c>
      <c r="C10609" s="5">
        <v>5.0</v>
      </c>
      <c r="D10609" s="6" t="s">
        <v>10796</v>
      </c>
      <c r="E10609" s="7"/>
      <c r="F10609" s="8">
        <v>0.0</v>
      </c>
      <c r="H10609" s="10"/>
    </row>
    <row r="10610">
      <c r="A10610" s="5" t="s">
        <v>10785</v>
      </c>
      <c r="B10610" s="5">
        <v>11.0</v>
      </c>
      <c r="C10610" s="5">
        <v>5.0</v>
      </c>
      <c r="D10610" s="6" t="s">
        <v>10797</v>
      </c>
      <c r="E10610" s="7"/>
      <c r="F10610" s="8">
        <v>1.0</v>
      </c>
      <c r="H10610" s="10"/>
    </row>
    <row r="10611">
      <c r="A10611" s="5" t="s">
        <v>10785</v>
      </c>
      <c r="B10611" s="5">
        <v>12.0</v>
      </c>
      <c r="C10611" s="5">
        <v>6.0</v>
      </c>
      <c r="D10611" s="6" t="s">
        <v>10798</v>
      </c>
      <c r="E10611" s="7"/>
      <c r="F10611" s="8">
        <v>0.0</v>
      </c>
      <c r="H10611" s="10"/>
    </row>
    <row r="10612">
      <c r="A10612" s="5" t="s">
        <v>10785</v>
      </c>
      <c r="B10612" s="5">
        <v>13.0</v>
      </c>
      <c r="C10612" s="5">
        <v>6.0</v>
      </c>
      <c r="D10612" s="6" t="s">
        <v>10799</v>
      </c>
      <c r="E10612" s="7"/>
      <c r="F10612" s="8">
        <v>1.0</v>
      </c>
      <c r="H10612" s="10"/>
    </row>
    <row r="10613">
      <c r="A10613" s="5" t="s">
        <v>10785</v>
      </c>
      <c r="B10613" s="5">
        <v>14.0</v>
      </c>
      <c r="C10613" s="5">
        <v>7.0</v>
      </c>
      <c r="D10613" s="6" t="s">
        <v>10800</v>
      </c>
      <c r="E10613" s="7"/>
      <c r="F10613" s="8">
        <v>0.0</v>
      </c>
      <c r="H10613" s="10"/>
    </row>
    <row r="10614">
      <c r="A10614" s="5" t="s">
        <v>10785</v>
      </c>
      <c r="B10614" s="5">
        <v>15.0</v>
      </c>
      <c r="C10614" s="5">
        <v>7.0</v>
      </c>
      <c r="D10614" s="6" t="s">
        <v>10801</v>
      </c>
      <c r="E10614" s="7"/>
      <c r="F10614" s="8">
        <v>1.0</v>
      </c>
      <c r="H10614" s="10"/>
    </row>
    <row r="10615">
      <c r="A10615" s="5" t="s">
        <v>10785</v>
      </c>
      <c r="B10615" s="5">
        <v>16.0</v>
      </c>
      <c r="C10615" s="5">
        <v>8.0</v>
      </c>
      <c r="D10615" s="6" t="s">
        <v>10802</v>
      </c>
      <c r="E10615" s="7"/>
      <c r="F10615" s="8">
        <v>0.0</v>
      </c>
      <c r="H10615" s="10"/>
    </row>
    <row r="10616">
      <c r="A10616" s="5" t="s">
        <v>10785</v>
      </c>
      <c r="B10616" s="5">
        <v>17.0</v>
      </c>
      <c r="C10616" s="5">
        <v>8.0</v>
      </c>
      <c r="D10616" s="6" t="s">
        <v>10803</v>
      </c>
      <c r="E10616" s="7"/>
      <c r="F10616" s="8">
        <v>1.0</v>
      </c>
      <c r="H10616" s="10"/>
    </row>
    <row r="10617">
      <c r="A10617" s="5" t="s">
        <v>10785</v>
      </c>
      <c r="B10617" s="5">
        <v>18.0</v>
      </c>
      <c r="C10617" s="5">
        <v>9.0</v>
      </c>
      <c r="D10617" s="6" t="s">
        <v>10804</v>
      </c>
      <c r="E10617" s="7"/>
      <c r="F10617" s="8">
        <v>0.0</v>
      </c>
      <c r="H10617" s="10"/>
    </row>
    <row r="10618">
      <c r="A10618" s="5" t="s">
        <v>10785</v>
      </c>
      <c r="B10618" s="5">
        <v>19.0</v>
      </c>
      <c r="C10618" s="5">
        <v>9.0</v>
      </c>
      <c r="D10618" s="6" t="s">
        <v>10805</v>
      </c>
      <c r="E10618" s="7"/>
      <c r="F10618" s="8">
        <v>1.0</v>
      </c>
      <c r="H10618" s="10"/>
    </row>
    <row r="10619">
      <c r="A10619" s="5" t="s">
        <v>10806</v>
      </c>
      <c r="B10619" s="5">
        <v>0.0</v>
      </c>
      <c r="C10619" s="5">
        <v>0.0</v>
      </c>
      <c r="D10619" s="6" t="s">
        <v>508</v>
      </c>
      <c r="E10619" s="7"/>
      <c r="F10619" s="8">
        <v>0.0</v>
      </c>
      <c r="H10619" s="10"/>
    </row>
    <row r="10620">
      <c r="A10620" s="5" t="s">
        <v>10806</v>
      </c>
      <c r="B10620" s="5">
        <v>1.0</v>
      </c>
      <c r="C10620" s="5">
        <v>0.0</v>
      </c>
      <c r="D10620" s="6" t="s">
        <v>680</v>
      </c>
      <c r="E10620" s="7"/>
      <c r="F10620" s="8">
        <v>1.0</v>
      </c>
      <c r="H10620" s="10"/>
    </row>
    <row r="10621">
      <c r="A10621" s="5" t="s">
        <v>10806</v>
      </c>
      <c r="B10621" s="5">
        <v>2.0</v>
      </c>
      <c r="C10621" s="5">
        <v>1.0</v>
      </c>
      <c r="D10621" s="6" t="s">
        <v>10807</v>
      </c>
      <c r="E10621" s="7"/>
      <c r="F10621" s="8">
        <v>0.0</v>
      </c>
      <c r="H10621" s="10"/>
    </row>
    <row r="10622">
      <c r="A10622" s="5" t="s">
        <v>10806</v>
      </c>
      <c r="B10622" s="5">
        <v>3.0</v>
      </c>
      <c r="C10622" s="5">
        <v>1.0</v>
      </c>
      <c r="D10622" s="6" t="s">
        <v>1837</v>
      </c>
      <c r="E10622" s="7"/>
      <c r="F10622" s="8">
        <v>1.0</v>
      </c>
      <c r="H10622" s="10"/>
    </row>
    <row r="10623">
      <c r="A10623" s="5" t="s">
        <v>10806</v>
      </c>
      <c r="B10623" s="5">
        <v>4.0</v>
      </c>
      <c r="C10623" s="5">
        <v>2.0</v>
      </c>
      <c r="D10623" s="6" t="s">
        <v>10808</v>
      </c>
      <c r="E10623" s="7"/>
      <c r="F10623" s="8">
        <v>0.0</v>
      </c>
      <c r="H10623" s="10"/>
    </row>
    <row r="10624">
      <c r="A10624" s="5" t="s">
        <v>10806</v>
      </c>
      <c r="B10624" s="5">
        <v>5.0</v>
      </c>
      <c r="C10624" s="5">
        <v>2.0</v>
      </c>
      <c r="D10624" s="6" t="s">
        <v>10809</v>
      </c>
      <c r="E10624" s="7"/>
      <c r="F10624" s="8">
        <v>1.0</v>
      </c>
      <c r="H10624" s="10"/>
    </row>
    <row r="10625">
      <c r="A10625" s="5" t="s">
        <v>10806</v>
      </c>
      <c r="B10625" s="5">
        <v>6.0</v>
      </c>
      <c r="C10625" s="5">
        <v>3.0</v>
      </c>
      <c r="D10625" s="6" t="s">
        <v>10810</v>
      </c>
      <c r="E10625" s="7"/>
      <c r="F10625" s="8">
        <v>0.0</v>
      </c>
      <c r="H10625" s="10"/>
    </row>
    <row r="10626">
      <c r="A10626" s="5" t="s">
        <v>10806</v>
      </c>
      <c r="B10626" s="5">
        <v>7.0</v>
      </c>
      <c r="C10626" s="5">
        <v>3.0</v>
      </c>
      <c r="D10626" s="6" t="s">
        <v>10811</v>
      </c>
      <c r="E10626" s="7"/>
      <c r="F10626" s="8">
        <v>1.0</v>
      </c>
      <c r="H10626" s="10"/>
    </row>
    <row r="10627">
      <c r="A10627" s="5" t="s">
        <v>10806</v>
      </c>
      <c r="B10627" s="5">
        <v>8.0</v>
      </c>
      <c r="C10627" s="5">
        <v>4.0</v>
      </c>
      <c r="D10627" s="6" t="s">
        <v>10812</v>
      </c>
      <c r="E10627" s="7"/>
      <c r="F10627" s="8">
        <v>0.0</v>
      </c>
      <c r="H10627" s="10"/>
    </row>
    <row r="10628">
      <c r="A10628" s="5" t="s">
        <v>10806</v>
      </c>
      <c r="B10628" s="5">
        <v>9.0</v>
      </c>
      <c r="C10628" s="5">
        <v>4.0</v>
      </c>
      <c r="D10628" s="6" t="s">
        <v>10813</v>
      </c>
      <c r="E10628" s="7"/>
      <c r="F10628" s="8">
        <v>1.0</v>
      </c>
      <c r="H10628" s="10"/>
    </row>
    <row r="10629">
      <c r="A10629" s="5" t="s">
        <v>10806</v>
      </c>
      <c r="B10629" s="5">
        <v>10.0</v>
      </c>
      <c r="C10629" s="5">
        <v>5.0</v>
      </c>
      <c r="D10629" s="6" t="s">
        <v>10814</v>
      </c>
      <c r="E10629" s="7"/>
      <c r="F10629" s="8">
        <v>0.0</v>
      </c>
      <c r="H10629" s="10"/>
    </row>
    <row r="10630">
      <c r="A10630" s="5" t="s">
        <v>10806</v>
      </c>
      <c r="B10630" s="5">
        <v>11.0</v>
      </c>
      <c r="C10630" s="5">
        <v>5.0</v>
      </c>
      <c r="D10630" s="6" t="s">
        <v>10815</v>
      </c>
      <c r="E10630" s="7"/>
      <c r="F10630" s="8">
        <v>1.0</v>
      </c>
      <c r="H10630" s="10"/>
    </row>
    <row r="10631">
      <c r="A10631" s="5" t="s">
        <v>10806</v>
      </c>
      <c r="B10631" s="5">
        <v>12.0</v>
      </c>
      <c r="C10631" s="5">
        <v>6.0</v>
      </c>
      <c r="D10631" s="6" t="s">
        <v>10816</v>
      </c>
      <c r="E10631" s="7"/>
      <c r="F10631" s="8">
        <v>0.0</v>
      </c>
      <c r="H10631" s="10"/>
    </row>
    <row r="10632">
      <c r="A10632" s="5" t="s">
        <v>10806</v>
      </c>
      <c r="B10632" s="5">
        <v>13.0</v>
      </c>
      <c r="C10632" s="5">
        <v>6.0</v>
      </c>
      <c r="D10632" s="6" t="s">
        <v>10817</v>
      </c>
      <c r="E10632" s="7"/>
      <c r="F10632" s="8">
        <v>1.0</v>
      </c>
      <c r="H10632" s="10"/>
    </row>
    <row r="10633">
      <c r="A10633" s="5" t="s">
        <v>10806</v>
      </c>
      <c r="B10633" s="5">
        <v>14.0</v>
      </c>
      <c r="C10633" s="5">
        <v>7.0</v>
      </c>
      <c r="D10633" s="6" t="s">
        <v>10818</v>
      </c>
      <c r="E10633" s="7"/>
      <c r="F10633" s="8">
        <v>0.0</v>
      </c>
      <c r="H10633" s="10"/>
    </row>
    <row r="10634">
      <c r="A10634" s="5" t="s">
        <v>10806</v>
      </c>
      <c r="B10634" s="5">
        <v>15.0</v>
      </c>
      <c r="C10634" s="5">
        <v>7.0</v>
      </c>
      <c r="D10634" s="6" t="s">
        <v>10819</v>
      </c>
      <c r="E10634" s="7"/>
      <c r="F10634" s="8">
        <v>1.0</v>
      </c>
      <c r="H10634" s="10"/>
    </row>
    <row r="10635">
      <c r="A10635" s="5" t="s">
        <v>10806</v>
      </c>
      <c r="B10635" s="5">
        <v>16.0</v>
      </c>
      <c r="C10635" s="5">
        <v>8.0</v>
      </c>
      <c r="D10635" s="6" t="s">
        <v>10820</v>
      </c>
      <c r="E10635" s="7"/>
      <c r="F10635" s="8">
        <v>0.0</v>
      </c>
      <c r="H10635" s="10"/>
    </row>
    <row r="10636">
      <c r="A10636" s="5" t="s">
        <v>10806</v>
      </c>
      <c r="B10636" s="5">
        <v>17.0</v>
      </c>
      <c r="C10636" s="5">
        <v>8.0</v>
      </c>
      <c r="D10636" s="6" t="s">
        <v>10821</v>
      </c>
      <c r="E10636" s="7"/>
      <c r="F10636" s="8">
        <v>1.0</v>
      </c>
      <c r="H10636" s="10"/>
    </row>
    <row r="10637">
      <c r="A10637" s="5" t="s">
        <v>10806</v>
      </c>
      <c r="B10637" s="5">
        <v>18.0</v>
      </c>
      <c r="C10637" s="5">
        <v>9.0</v>
      </c>
      <c r="D10637" s="6" t="s">
        <v>10822</v>
      </c>
      <c r="E10637" s="7"/>
      <c r="F10637" s="8">
        <v>0.0</v>
      </c>
      <c r="H10637" s="10"/>
    </row>
    <row r="10638">
      <c r="A10638" s="5" t="s">
        <v>10806</v>
      </c>
      <c r="B10638" s="5">
        <v>19.0</v>
      </c>
      <c r="C10638" s="5">
        <v>9.0</v>
      </c>
      <c r="D10638" s="6" t="s">
        <v>10823</v>
      </c>
      <c r="E10638" s="7"/>
      <c r="F10638" s="8">
        <v>1.0</v>
      </c>
      <c r="H10638" s="10"/>
    </row>
    <row r="10639">
      <c r="A10639" s="5" t="s">
        <v>10806</v>
      </c>
      <c r="B10639" s="5">
        <v>20.0</v>
      </c>
      <c r="C10639" s="5">
        <v>10.0</v>
      </c>
      <c r="D10639" s="6" t="s">
        <v>10824</v>
      </c>
      <c r="E10639" s="7"/>
      <c r="F10639" s="8">
        <v>0.0</v>
      </c>
      <c r="H10639" s="10"/>
    </row>
    <row r="10640">
      <c r="A10640" s="5" t="s">
        <v>10825</v>
      </c>
      <c r="B10640" s="5">
        <v>0.0</v>
      </c>
      <c r="C10640" s="5">
        <v>0.0</v>
      </c>
      <c r="D10640" s="6" t="s">
        <v>10826</v>
      </c>
      <c r="E10640" s="7"/>
      <c r="F10640" s="8">
        <v>0.0</v>
      </c>
      <c r="H10640" s="10"/>
    </row>
    <row r="10641">
      <c r="A10641" s="5" t="s">
        <v>10825</v>
      </c>
      <c r="B10641" s="5">
        <v>1.0</v>
      </c>
      <c r="C10641" s="5">
        <v>0.0</v>
      </c>
      <c r="D10641" s="6" t="s">
        <v>10827</v>
      </c>
      <c r="E10641" s="7"/>
      <c r="F10641" s="8">
        <v>1.0</v>
      </c>
      <c r="H10641" s="10"/>
    </row>
    <row r="10642">
      <c r="A10642" s="5" t="s">
        <v>10825</v>
      </c>
      <c r="B10642" s="5">
        <v>2.0</v>
      </c>
      <c r="C10642" s="5">
        <v>1.0</v>
      </c>
      <c r="D10642" s="6" t="s">
        <v>10828</v>
      </c>
      <c r="E10642" s="7"/>
      <c r="F10642" s="8">
        <v>0.0</v>
      </c>
      <c r="H10642" s="10"/>
    </row>
    <row r="10643">
      <c r="A10643" s="5" t="s">
        <v>10825</v>
      </c>
      <c r="B10643" s="5">
        <v>3.0</v>
      </c>
      <c r="C10643" s="5">
        <v>1.0</v>
      </c>
      <c r="D10643" s="6" t="s">
        <v>10829</v>
      </c>
      <c r="E10643" s="7"/>
      <c r="F10643" s="8">
        <v>1.0</v>
      </c>
      <c r="H10643" s="10"/>
    </row>
    <row r="10644">
      <c r="A10644" s="5" t="s">
        <v>10825</v>
      </c>
      <c r="B10644" s="5">
        <v>4.0</v>
      </c>
      <c r="C10644" s="5">
        <v>2.0</v>
      </c>
      <c r="D10644" s="6" t="s">
        <v>10830</v>
      </c>
      <c r="E10644" s="7"/>
      <c r="F10644" s="8">
        <v>0.0</v>
      </c>
      <c r="H10644" s="10"/>
    </row>
    <row r="10645">
      <c r="A10645" s="5" t="s">
        <v>10825</v>
      </c>
      <c r="B10645" s="5">
        <v>5.0</v>
      </c>
      <c r="C10645" s="5">
        <v>2.0</v>
      </c>
      <c r="D10645" s="6" t="s">
        <v>10831</v>
      </c>
      <c r="E10645" s="7"/>
      <c r="F10645" s="8">
        <v>1.0</v>
      </c>
      <c r="H10645" s="10"/>
    </row>
    <row r="10646">
      <c r="A10646" s="5" t="s">
        <v>10825</v>
      </c>
      <c r="B10646" s="5">
        <v>6.0</v>
      </c>
      <c r="C10646" s="5">
        <v>3.0</v>
      </c>
      <c r="D10646" s="6" t="s">
        <v>10832</v>
      </c>
      <c r="E10646" s="7"/>
      <c r="F10646" s="8">
        <v>0.0</v>
      </c>
      <c r="H10646" s="10"/>
    </row>
    <row r="10647">
      <c r="A10647" s="5" t="s">
        <v>10825</v>
      </c>
      <c r="B10647" s="5">
        <v>7.0</v>
      </c>
      <c r="C10647" s="5">
        <v>3.0</v>
      </c>
      <c r="D10647" s="6" t="s">
        <v>10833</v>
      </c>
      <c r="E10647" s="7"/>
      <c r="F10647" s="8">
        <v>1.0</v>
      </c>
      <c r="H10647" s="10"/>
    </row>
    <row r="10648">
      <c r="A10648" s="5" t="s">
        <v>10825</v>
      </c>
      <c r="B10648" s="5">
        <v>8.0</v>
      </c>
      <c r="C10648" s="5">
        <v>4.0</v>
      </c>
      <c r="D10648" s="6" t="s">
        <v>10834</v>
      </c>
      <c r="E10648" s="7"/>
      <c r="F10648" s="8">
        <v>0.0</v>
      </c>
      <c r="H10648" s="10"/>
    </row>
    <row r="10649">
      <c r="A10649" s="5" t="s">
        <v>10825</v>
      </c>
      <c r="B10649" s="5">
        <v>9.0</v>
      </c>
      <c r="C10649" s="5">
        <v>4.0</v>
      </c>
      <c r="D10649" s="6" t="s">
        <v>10835</v>
      </c>
      <c r="E10649" s="7"/>
      <c r="F10649" s="8">
        <v>1.0</v>
      </c>
      <c r="H10649" s="10"/>
    </row>
    <row r="10650">
      <c r="A10650" s="5" t="s">
        <v>10825</v>
      </c>
      <c r="B10650" s="5">
        <v>10.0</v>
      </c>
      <c r="C10650" s="5">
        <v>5.0</v>
      </c>
      <c r="D10650" s="6" t="s">
        <v>10836</v>
      </c>
      <c r="E10650" s="7"/>
      <c r="F10650" s="8">
        <v>0.0</v>
      </c>
      <c r="H10650" s="10"/>
    </row>
    <row r="10651">
      <c r="A10651" s="5" t="s">
        <v>10825</v>
      </c>
      <c r="B10651" s="5">
        <v>11.0</v>
      </c>
      <c r="C10651" s="5">
        <v>5.0</v>
      </c>
      <c r="D10651" s="6" t="s">
        <v>10837</v>
      </c>
      <c r="E10651" s="7"/>
      <c r="F10651" s="8">
        <v>1.0</v>
      </c>
      <c r="H10651" s="10"/>
    </row>
    <row r="10652">
      <c r="A10652" s="5" t="s">
        <v>10825</v>
      </c>
      <c r="B10652" s="5">
        <v>12.0</v>
      </c>
      <c r="C10652" s="5">
        <v>6.0</v>
      </c>
      <c r="D10652" s="6" t="s">
        <v>10838</v>
      </c>
      <c r="E10652" s="7"/>
      <c r="F10652" s="8">
        <v>0.0</v>
      </c>
      <c r="H10652" s="10"/>
    </row>
    <row r="10653">
      <c r="A10653" s="5" t="s">
        <v>10825</v>
      </c>
      <c r="B10653" s="5">
        <v>13.0</v>
      </c>
      <c r="C10653" s="5">
        <v>6.0</v>
      </c>
      <c r="D10653" s="6" t="s">
        <v>10839</v>
      </c>
      <c r="E10653" s="7"/>
      <c r="F10653" s="8">
        <v>1.0</v>
      </c>
      <c r="H10653" s="10"/>
    </row>
    <row r="10654">
      <c r="A10654" s="5" t="s">
        <v>10825</v>
      </c>
      <c r="B10654" s="5">
        <v>14.0</v>
      </c>
      <c r="C10654" s="5">
        <v>7.0</v>
      </c>
      <c r="D10654" s="6" t="s">
        <v>10840</v>
      </c>
      <c r="E10654" s="7"/>
      <c r="F10654" s="8">
        <v>0.0</v>
      </c>
      <c r="H10654" s="10"/>
    </row>
    <row r="10655">
      <c r="A10655" s="5" t="s">
        <v>10825</v>
      </c>
      <c r="B10655" s="5">
        <v>15.0</v>
      </c>
      <c r="C10655" s="5">
        <v>7.0</v>
      </c>
      <c r="D10655" s="6" t="s">
        <v>10841</v>
      </c>
      <c r="E10655" s="7"/>
      <c r="F10655" s="8">
        <v>1.0</v>
      </c>
      <c r="H10655" s="10"/>
    </row>
    <row r="10656">
      <c r="A10656" s="5" t="s">
        <v>10825</v>
      </c>
      <c r="B10656" s="5">
        <v>16.0</v>
      </c>
      <c r="C10656" s="5">
        <v>8.0</v>
      </c>
      <c r="D10656" s="6" t="s">
        <v>10842</v>
      </c>
      <c r="E10656" s="7"/>
      <c r="F10656" s="8">
        <v>0.0</v>
      </c>
      <c r="H10656" s="10"/>
    </row>
    <row r="10657">
      <c r="A10657" s="5" t="s">
        <v>10825</v>
      </c>
      <c r="B10657" s="5">
        <v>17.0</v>
      </c>
      <c r="C10657" s="5">
        <v>8.0</v>
      </c>
      <c r="D10657" s="6" t="s">
        <v>10843</v>
      </c>
      <c r="E10657" s="7"/>
      <c r="F10657" s="8">
        <v>1.0</v>
      </c>
      <c r="H10657" s="10"/>
    </row>
    <row r="10658">
      <c r="A10658" s="5" t="s">
        <v>10825</v>
      </c>
      <c r="B10658" s="5">
        <v>18.0</v>
      </c>
      <c r="C10658" s="5">
        <v>9.0</v>
      </c>
      <c r="D10658" s="6" t="s">
        <v>10844</v>
      </c>
      <c r="E10658" s="7"/>
      <c r="F10658" s="8">
        <v>0.0</v>
      </c>
      <c r="H10658" s="10"/>
    </row>
    <row r="10659">
      <c r="A10659" s="5" t="s">
        <v>10825</v>
      </c>
      <c r="B10659" s="5">
        <v>19.0</v>
      </c>
      <c r="C10659" s="5">
        <v>9.0</v>
      </c>
      <c r="D10659" s="6" t="s">
        <v>10845</v>
      </c>
      <c r="E10659" s="7"/>
      <c r="F10659" s="8">
        <v>1.0</v>
      </c>
      <c r="H10659" s="10"/>
    </row>
    <row r="10660">
      <c r="A10660" s="5" t="s">
        <v>10846</v>
      </c>
      <c r="B10660" s="5">
        <v>0.0</v>
      </c>
      <c r="C10660" s="5">
        <v>0.0</v>
      </c>
      <c r="D10660" s="6" t="s">
        <v>10847</v>
      </c>
      <c r="E10660" s="7"/>
      <c r="F10660" s="8">
        <v>0.0</v>
      </c>
      <c r="H10660" s="10"/>
    </row>
    <row r="10661">
      <c r="A10661" s="5" t="s">
        <v>10846</v>
      </c>
      <c r="B10661" s="5">
        <v>1.0</v>
      </c>
      <c r="C10661" s="5">
        <v>0.0</v>
      </c>
      <c r="D10661" s="6" t="s">
        <v>10848</v>
      </c>
      <c r="E10661" s="7"/>
      <c r="F10661" s="8">
        <v>1.0</v>
      </c>
      <c r="H10661" s="10"/>
    </row>
    <row r="10662">
      <c r="A10662" s="5" t="s">
        <v>10846</v>
      </c>
      <c r="B10662" s="5">
        <v>2.0</v>
      </c>
      <c r="C10662" s="5">
        <v>1.0</v>
      </c>
      <c r="D10662" s="6" t="s">
        <v>10849</v>
      </c>
      <c r="E10662" s="7"/>
      <c r="F10662" s="8">
        <v>0.0</v>
      </c>
      <c r="H10662" s="10"/>
    </row>
    <row r="10663">
      <c r="A10663" s="5" t="s">
        <v>10846</v>
      </c>
      <c r="B10663" s="5">
        <v>3.0</v>
      </c>
      <c r="C10663" s="5">
        <v>1.0</v>
      </c>
      <c r="D10663" s="6" t="s">
        <v>10850</v>
      </c>
      <c r="E10663" s="7"/>
      <c r="F10663" s="8">
        <v>1.0</v>
      </c>
      <c r="H10663" s="10"/>
    </row>
    <row r="10664">
      <c r="A10664" s="5" t="s">
        <v>10846</v>
      </c>
      <c r="B10664" s="5">
        <v>4.0</v>
      </c>
      <c r="C10664" s="5">
        <v>2.0</v>
      </c>
      <c r="D10664" s="6" t="s">
        <v>10851</v>
      </c>
      <c r="E10664" s="7"/>
      <c r="F10664" s="8">
        <v>0.0</v>
      </c>
      <c r="H10664" s="10"/>
    </row>
    <row r="10665">
      <c r="A10665" s="5" t="s">
        <v>10846</v>
      </c>
      <c r="B10665" s="5">
        <v>5.0</v>
      </c>
      <c r="C10665" s="5">
        <v>2.0</v>
      </c>
      <c r="D10665" s="6" t="s">
        <v>10852</v>
      </c>
      <c r="E10665" s="7"/>
      <c r="F10665" s="8">
        <v>1.0</v>
      </c>
      <c r="H10665" s="10"/>
    </row>
    <row r="10666">
      <c r="A10666" s="5" t="s">
        <v>10846</v>
      </c>
      <c r="B10666" s="5">
        <v>6.0</v>
      </c>
      <c r="C10666" s="5">
        <v>3.0</v>
      </c>
      <c r="D10666" s="6" t="s">
        <v>10853</v>
      </c>
      <c r="E10666" s="7"/>
      <c r="F10666" s="8">
        <v>0.0</v>
      </c>
      <c r="H10666" s="10"/>
    </row>
    <row r="10667">
      <c r="A10667" s="5" t="s">
        <v>10846</v>
      </c>
      <c r="B10667" s="5">
        <v>7.0</v>
      </c>
      <c r="C10667" s="5">
        <v>3.0</v>
      </c>
      <c r="D10667" s="6" t="s">
        <v>10854</v>
      </c>
      <c r="E10667" s="7"/>
      <c r="F10667" s="8">
        <v>1.0</v>
      </c>
      <c r="H10667" s="10"/>
    </row>
    <row r="10668">
      <c r="A10668" s="5" t="s">
        <v>10846</v>
      </c>
      <c r="B10668" s="5">
        <v>8.0</v>
      </c>
      <c r="C10668" s="5">
        <v>4.0</v>
      </c>
      <c r="D10668" s="6" t="s">
        <v>10855</v>
      </c>
      <c r="E10668" s="7"/>
      <c r="F10668" s="8">
        <v>0.0</v>
      </c>
      <c r="H10668" s="10"/>
    </row>
    <row r="10669">
      <c r="A10669" s="5" t="s">
        <v>10846</v>
      </c>
      <c r="B10669" s="5">
        <v>9.0</v>
      </c>
      <c r="C10669" s="5">
        <v>4.0</v>
      </c>
      <c r="D10669" s="6" t="s">
        <v>10856</v>
      </c>
      <c r="E10669" s="7"/>
      <c r="F10669" s="8">
        <v>1.0</v>
      </c>
      <c r="H10669" s="10"/>
    </row>
    <row r="10670">
      <c r="A10670" s="5" t="s">
        <v>10846</v>
      </c>
      <c r="B10670" s="5">
        <v>10.0</v>
      </c>
      <c r="C10670" s="5">
        <v>5.0</v>
      </c>
      <c r="D10670" s="6" t="s">
        <v>10857</v>
      </c>
      <c r="E10670" s="7"/>
      <c r="F10670" s="8">
        <v>0.0</v>
      </c>
      <c r="H10670" s="10"/>
    </row>
    <row r="10671">
      <c r="A10671" s="5" t="s">
        <v>10846</v>
      </c>
      <c r="B10671" s="5">
        <v>11.0</v>
      </c>
      <c r="C10671" s="5">
        <v>5.0</v>
      </c>
      <c r="D10671" s="6" t="s">
        <v>10858</v>
      </c>
      <c r="E10671" s="7"/>
      <c r="F10671" s="8">
        <v>1.0</v>
      </c>
      <c r="H10671" s="10"/>
    </row>
    <row r="10672">
      <c r="A10672" s="5" t="s">
        <v>10846</v>
      </c>
      <c r="B10672" s="5">
        <v>12.0</v>
      </c>
      <c r="C10672" s="5">
        <v>6.0</v>
      </c>
      <c r="D10672" s="6" t="s">
        <v>10859</v>
      </c>
      <c r="E10672" s="7"/>
      <c r="F10672" s="8">
        <v>0.0</v>
      </c>
      <c r="H10672" s="10"/>
    </row>
    <row r="10673">
      <c r="A10673" s="5" t="s">
        <v>10846</v>
      </c>
      <c r="B10673" s="5">
        <v>13.0</v>
      </c>
      <c r="C10673" s="5">
        <v>6.0</v>
      </c>
      <c r="D10673" s="6" t="s">
        <v>10860</v>
      </c>
      <c r="E10673" s="7"/>
      <c r="F10673" s="8">
        <v>1.0</v>
      </c>
      <c r="H10673" s="10"/>
    </row>
    <row r="10674">
      <c r="A10674" s="5" t="s">
        <v>10846</v>
      </c>
      <c r="B10674" s="5">
        <v>14.0</v>
      </c>
      <c r="C10674" s="5">
        <v>7.0</v>
      </c>
      <c r="D10674" s="6" t="s">
        <v>10861</v>
      </c>
      <c r="E10674" s="7"/>
      <c r="F10674" s="8">
        <v>0.0</v>
      </c>
      <c r="H10674" s="10"/>
    </row>
    <row r="10675">
      <c r="A10675" s="5" t="s">
        <v>10846</v>
      </c>
      <c r="B10675" s="5">
        <v>15.0</v>
      </c>
      <c r="C10675" s="5">
        <v>7.0</v>
      </c>
      <c r="D10675" s="6" t="s">
        <v>10862</v>
      </c>
      <c r="E10675" s="7"/>
      <c r="F10675" s="8">
        <v>1.0</v>
      </c>
      <c r="H10675" s="10"/>
    </row>
    <row r="10676">
      <c r="A10676" s="5" t="s">
        <v>10846</v>
      </c>
      <c r="B10676" s="5">
        <v>16.0</v>
      </c>
      <c r="C10676" s="5">
        <v>8.0</v>
      </c>
      <c r="D10676" s="6" t="s">
        <v>10863</v>
      </c>
      <c r="E10676" s="7"/>
      <c r="F10676" s="8">
        <v>0.0</v>
      </c>
      <c r="H10676" s="10"/>
    </row>
    <row r="10677">
      <c r="A10677" s="5" t="s">
        <v>10846</v>
      </c>
      <c r="B10677" s="5">
        <v>17.0</v>
      </c>
      <c r="C10677" s="5">
        <v>8.0</v>
      </c>
      <c r="D10677" s="6" t="s">
        <v>10864</v>
      </c>
      <c r="E10677" s="7"/>
      <c r="F10677" s="8">
        <v>1.0</v>
      </c>
      <c r="H10677" s="10"/>
    </row>
    <row r="10678">
      <c r="A10678" s="5" t="s">
        <v>10846</v>
      </c>
      <c r="B10678" s="5">
        <v>18.0</v>
      </c>
      <c r="C10678" s="5">
        <v>9.0</v>
      </c>
      <c r="D10678" s="6" t="s">
        <v>10865</v>
      </c>
      <c r="E10678" s="7"/>
      <c r="F10678" s="8">
        <v>0.0</v>
      </c>
      <c r="H10678" s="10"/>
    </row>
    <row r="10679">
      <c r="A10679" s="5" t="s">
        <v>10846</v>
      </c>
      <c r="B10679" s="5">
        <v>19.0</v>
      </c>
      <c r="C10679" s="5">
        <v>9.0</v>
      </c>
      <c r="D10679" s="6" t="s">
        <v>10866</v>
      </c>
      <c r="E10679" s="7"/>
      <c r="F10679" s="8">
        <v>1.0</v>
      </c>
      <c r="H10679" s="10"/>
    </row>
    <row r="10680">
      <c r="A10680" s="5" t="s">
        <v>10846</v>
      </c>
      <c r="B10680" s="5">
        <v>20.0</v>
      </c>
      <c r="C10680" s="5">
        <v>10.0</v>
      </c>
      <c r="D10680" s="6" t="s">
        <v>10867</v>
      </c>
      <c r="E10680" s="7"/>
      <c r="F10680" s="8">
        <v>0.0</v>
      </c>
      <c r="H10680" s="10"/>
    </row>
    <row r="10681">
      <c r="A10681" s="5" t="s">
        <v>10868</v>
      </c>
      <c r="B10681" s="5">
        <v>0.0</v>
      </c>
      <c r="C10681" s="5">
        <v>0.0</v>
      </c>
      <c r="D10681" s="6" t="s">
        <v>403</v>
      </c>
      <c r="E10681" s="7"/>
      <c r="F10681" s="8">
        <v>0.0</v>
      </c>
      <c r="H10681" s="10"/>
    </row>
    <row r="10682">
      <c r="A10682" s="5" t="s">
        <v>10868</v>
      </c>
      <c r="B10682" s="5">
        <v>1.0</v>
      </c>
      <c r="C10682" s="5">
        <v>0.0</v>
      </c>
      <c r="D10682" s="6" t="s">
        <v>680</v>
      </c>
      <c r="E10682" s="7"/>
      <c r="F10682" s="8">
        <v>1.0</v>
      </c>
      <c r="H10682" s="10"/>
    </row>
    <row r="10683">
      <c r="A10683" s="5" t="s">
        <v>10868</v>
      </c>
      <c r="B10683" s="5">
        <v>2.0</v>
      </c>
      <c r="C10683" s="5">
        <v>1.0</v>
      </c>
      <c r="D10683" s="6" t="s">
        <v>10869</v>
      </c>
      <c r="E10683" s="7"/>
      <c r="F10683" s="8">
        <v>0.0</v>
      </c>
      <c r="H10683" s="10"/>
    </row>
    <row r="10684">
      <c r="A10684" s="5" t="s">
        <v>10868</v>
      </c>
      <c r="B10684" s="5">
        <v>3.0</v>
      </c>
      <c r="C10684" s="5">
        <v>1.0</v>
      </c>
      <c r="D10684" s="6" t="s">
        <v>10870</v>
      </c>
      <c r="E10684" s="7"/>
      <c r="F10684" s="8">
        <v>1.0</v>
      </c>
      <c r="H10684" s="10"/>
    </row>
    <row r="10685">
      <c r="A10685" s="5" t="s">
        <v>10868</v>
      </c>
      <c r="B10685" s="5">
        <v>4.0</v>
      </c>
      <c r="C10685" s="5">
        <v>2.0</v>
      </c>
      <c r="D10685" s="6" t="s">
        <v>1762</v>
      </c>
      <c r="E10685" s="7"/>
      <c r="F10685" s="8">
        <v>0.0</v>
      </c>
      <c r="H10685" s="10"/>
    </row>
    <row r="10686">
      <c r="A10686" s="5" t="s">
        <v>10868</v>
      </c>
      <c r="B10686" s="5">
        <v>5.0</v>
      </c>
      <c r="C10686" s="5">
        <v>2.0</v>
      </c>
      <c r="D10686" s="6" t="s">
        <v>10871</v>
      </c>
      <c r="E10686" s="7"/>
      <c r="F10686" s="8">
        <v>1.0</v>
      </c>
      <c r="H10686" s="10"/>
    </row>
    <row r="10687">
      <c r="A10687" s="5" t="s">
        <v>10868</v>
      </c>
      <c r="B10687" s="5">
        <v>6.0</v>
      </c>
      <c r="C10687" s="5">
        <v>3.0</v>
      </c>
      <c r="D10687" s="6" t="s">
        <v>4369</v>
      </c>
      <c r="E10687" s="7"/>
      <c r="F10687" s="8">
        <v>0.0</v>
      </c>
      <c r="H10687" s="10"/>
    </row>
    <row r="10688">
      <c r="A10688" s="5" t="s">
        <v>10868</v>
      </c>
      <c r="B10688" s="5">
        <v>7.0</v>
      </c>
      <c r="C10688" s="5">
        <v>3.0</v>
      </c>
      <c r="D10688" s="6" t="s">
        <v>10872</v>
      </c>
      <c r="E10688" s="7"/>
      <c r="F10688" s="8">
        <v>1.0</v>
      </c>
      <c r="H10688" s="10"/>
    </row>
    <row r="10689">
      <c r="A10689" s="5" t="s">
        <v>10868</v>
      </c>
      <c r="B10689" s="5">
        <v>8.0</v>
      </c>
      <c r="C10689" s="5">
        <v>4.0</v>
      </c>
      <c r="D10689" s="6" t="s">
        <v>10873</v>
      </c>
      <c r="E10689" s="7"/>
      <c r="F10689" s="8">
        <v>0.0</v>
      </c>
      <c r="H10689" s="10"/>
    </row>
    <row r="10690">
      <c r="A10690" s="5" t="s">
        <v>10868</v>
      </c>
      <c r="B10690" s="5">
        <v>9.0</v>
      </c>
      <c r="C10690" s="5">
        <v>4.0</v>
      </c>
      <c r="D10690" s="6" t="s">
        <v>10874</v>
      </c>
      <c r="E10690" s="7"/>
      <c r="F10690" s="8">
        <v>1.0</v>
      </c>
      <c r="H10690" s="10"/>
    </row>
    <row r="10691">
      <c r="A10691" s="5" t="s">
        <v>10868</v>
      </c>
      <c r="B10691" s="5">
        <v>10.0</v>
      </c>
      <c r="C10691" s="5">
        <v>5.0</v>
      </c>
      <c r="D10691" s="6" t="s">
        <v>10875</v>
      </c>
      <c r="E10691" s="7"/>
      <c r="F10691" s="8">
        <v>0.0</v>
      </c>
      <c r="H10691" s="10"/>
    </row>
    <row r="10692">
      <c r="A10692" s="5" t="s">
        <v>10868</v>
      </c>
      <c r="B10692" s="5">
        <v>11.0</v>
      </c>
      <c r="C10692" s="5">
        <v>5.0</v>
      </c>
      <c r="D10692" s="6" t="s">
        <v>10876</v>
      </c>
      <c r="E10692" s="7"/>
      <c r="F10692" s="8">
        <v>1.0</v>
      </c>
      <c r="H10692" s="10"/>
    </row>
    <row r="10693">
      <c r="A10693" s="5" t="s">
        <v>10868</v>
      </c>
      <c r="B10693" s="5">
        <v>12.0</v>
      </c>
      <c r="C10693" s="5">
        <v>6.0</v>
      </c>
      <c r="D10693" s="6" t="s">
        <v>5794</v>
      </c>
      <c r="E10693" s="7"/>
      <c r="F10693" s="8">
        <v>0.0</v>
      </c>
      <c r="H10693" s="10"/>
    </row>
    <row r="10694">
      <c r="A10694" s="5" t="s">
        <v>10868</v>
      </c>
      <c r="B10694" s="5">
        <v>13.0</v>
      </c>
      <c r="C10694" s="5">
        <v>6.0</v>
      </c>
      <c r="D10694" s="6" t="s">
        <v>10877</v>
      </c>
      <c r="E10694" s="7"/>
      <c r="F10694" s="8">
        <v>1.0</v>
      </c>
      <c r="H10694" s="10"/>
    </row>
    <row r="10695">
      <c r="A10695" s="5" t="s">
        <v>10868</v>
      </c>
      <c r="B10695" s="5">
        <v>14.0</v>
      </c>
      <c r="C10695" s="5">
        <v>7.0</v>
      </c>
      <c r="D10695" s="6" t="s">
        <v>10878</v>
      </c>
      <c r="E10695" s="7"/>
      <c r="F10695" s="8">
        <v>0.0</v>
      </c>
      <c r="H10695" s="10"/>
    </row>
    <row r="10696">
      <c r="A10696" s="5" t="s">
        <v>10868</v>
      </c>
      <c r="B10696" s="5">
        <v>15.0</v>
      </c>
      <c r="C10696" s="5">
        <v>7.0</v>
      </c>
      <c r="D10696" s="6" t="s">
        <v>10879</v>
      </c>
      <c r="E10696" s="7"/>
      <c r="F10696" s="8">
        <v>1.0</v>
      </c>
      <c r="H10696" s="10"/>
    </row>
    <row r="10697">
      <c r="A10697" s="5" t="s">
        <v>10868</v>
      </c>
      <c r="B10697" s="5">
        <v>16.0</v>
      </c>
      <c r="C10697" s="5">
        <v>8.0</v>
      </c>
      <c r="D10697" s="6" t="s">
        <v>10880</v>
      </c>
      <c r="E10697" s="7"/>
      <c r="F10697" s="8">
        <v>0.0</v>
      </c>
      <c r="H10697" s="10"/>
    </row>
    <row r="10698">
      <c r="A10698" s="5" t="s">
        <v>10868</v>
      </c>
      <c r="B10698" s="5">
        <v>17.0</v>
      </c>
      <c r="C10698" s="5">
        <v>8.0</v>
      </c>
      <c r="D10698" s="6" t="s">
        <v>10881</v>
      </c>
      <c r="E10698" s="7"/>
      <c r="F10698" s="8">
        <v>1.0</v>
      </c>
      <c r="H10698" s="10"/>
    </row>
    <row r="10699">
      <c r="A10699" s="5" t="s">
        <v>10868</v>
      </c>
      <c r="B10699" s="5">
        <v>18.0</v>
      </c>
      <c r="C10699" s="5">
        <v>9.0</v>
      </c>
      <c r="D10699" s="6" t="s">
        <v>10882</v>
      </c>
      <c r="E10699" s="7"/>
      <c r="F10699" s="8">
        <v>0.0</v>
      </c>
      <c r="H10699" s="10"/>
    </row>
    <row r="10700">
      <c r="A10700" s="5" t="s">
        <v>10868</v>
      </c>
      <c r="B10700" s="5">
        <v>19.0</v>
      </c>
      <c r="C10700" s="5">
        <v>9.0</v>
      </c>
      <c r="D10700" s="6" t="s">
        <v>10883</v>
      </c>
      <c r="E10700" s="7"/>
      <c r="F10700" s="8">
        <v>1.0</v>
      </c>
      <c r="H10700" s="10"/>
    </row>
    <row r="10701">
      <c r="A10701" s="5" t="s">
        <v>10868</v>
      </c>
      <c r="B10701" s="5">
        <v>20.0</v>
      </c>
      <c r="C10701" s="5">
        <v>10.0</v>
      </c>
      <c r="D10701" s="6" t="s">
        <v>10884</v>
      </c>
      <c r="E10701" s="7"/>
      <c r="F10701" s="8">
        <v>0.0</v>
      </c>
      <c r="H10701" s="10"/>
    </row>
    <row r="10702">
      <c r="A10702" s="5" t="s">
        <v>10885</v>
      </c>
      <c r="B10702" s="5">
        <v>0.0</v>
      </c>
      <c r="C10702" s="5">
        <v>0.0</v>
      </c>
      <c r="D10702" s="6" t="s">
        <v>10886</v>
      </c>
      <c r="E10702" s="7"/>
      <c r="F10702" s="8">
        <v>0.0</v>
      </c>
      <c r="H10702" s="10"/>
    </row>
    <row r="10703">
      <c r="A10703" s="5" t="s">
        <v>10885</v>
      </c>
      <c r="B10703" s="5">
        <v>1.0</v>
      </c>
      <c r="C10703" s="5">
        <v>0.0</v>
      </c>
      <c r="D10703" s="6" t="s">
        <v>10887</v>
      </c>
      <c r="E10703" s="7"/>
      <c r="F10703" s="8">
        <v>1.0</v>
      </c>
      <c r="H10703" s="10"/>
    </row>
    <row r="10704">
      <c r="A10704" s="5" t="s">
        <v>10885</v>
      </c>
      <c r="B10704" s="5">
        <v>2.0</v>
      </c>
      <c r="C10704" s="5">
        <v>1.0</v>
      </c>
      <c r="D10704" s="6" t="s">
        <v>10888</v>
      </c>
      <c r="E10704" s="7"/>
      <c r="F10704" s="8">
        <v>0.0</v>
      </c>
      <c r="H10704" s="10"/>
    </row>
    <row r="10705">
      <c r="A10705" s="5" t="s">
        <v>10885</v>
      </c>
      <c r="B10705" s="5">
        <v>3.0</v>
      </c>
      <c r="C10705" s="5">
        <v>1.0</v>
      </c>
      <c r="D10705" s="6" t="s">
        <v>10889</v>
      </c>
      <c r="E10705" s="7"/>
      <c r="F10705" s="8">
        <v>1.0</v>
      </c>
      <c r="H10705" s="10"/>
    </row>
    <row r="10706">
      <c r="A10706" s="5" t="s">
        <v>10885</v>
      </c>
      <c r="B10706" s="5">
        <v>4.0</v>
      </c>
      <c r="C10706" s="5">
        <v>2.0</v>
      </c>
      <c r="D10706" s="6" t="s">
        <v>10890</v>
      </c>
      <c r="E10706" s="7"/>
      <c r="F10706" s="8">
        <v>0.0</v>
      </c>
      <c r="H10706" s="10"/>
    </row>
    <row r="10707">
      <c r="A10707" s="5" t="s">
        <v>10885</v>
      </c>
      <c r="B10707" s="5">
        <v>5.0</v>
      </c>
      <c r="C10707" s="5">
        <v>2.0</v>
      </c>
      <c r="D10707" s="6" t="s">
        <v>10891</v>
      </c>
      <c r="E10707" s="7"/>
      <c r="F10707" s="8">
        <v>1.0</v>
      </c>
      <c r="H10707" s="10"/>
    </row>
    <row r="10708">
      <c r="A10708" s="5" t="s">
        <v>10885</v>
      </c>
      <c r="B10708" s="5">
        <v>6.0</v>
      </c>
      <c r="C10708" s="5">
        <v>3.0</v>
      </c>
      <c r="D10708" s="6" t="s">
        <v>10892</v>
      </c>
      <c r="E10708" s="7"/>
      <c r="F10708" s="8">
        <v>0.0</v>
      </c>
      <c r="H10708" s="10"/>
    </row>
    <row r="10709">
      <c r="A10709" s="5" t="s">
        <v>10885</v>
      </c>
      <c r="B10709" s="5">
        <v>7.0</v>
      </c>
      <c r="C10709" s="5">
        <v>3.0</v>
      </c>
      <c r="D10709" s="6" t="s">
        <v>10893</v>
      </c>
      <c r="E10709" s="7"/>
      <c r="F10709" s="8">
        <v>1.0</v>
      </c>
      <c r="H10709" s="10"/>
    </row>
    <row r="10710">
      <c r="A10710" s="5" t="s">
        <v>10885</v>
      </c>
      <c r="B10710" s="5">
        <v>8.0</v>
      </c>
      <c r="C10710" s="5">
        <v>4.0</v>
      </c>
      <c r="D10710" s="6" t="s">
        <v>10894</v>
      </c>
      <c r="E10710" s="7"/>
      <c r="F10710" s="8">
        <v>0.0</v>
      </c>
      <c r="H10710" s="10"/>
    </row>
    <row r="10711">
      <c r="A10711" s="5" t="s">
        <v>10885</v>
      </c>
      <c r="B10711" s="5">
        <v>9.0</v>
      </c>
      <c r="C10711" s="5">
        <v>4.0</v>
      </c>
      <c r="D10711" s="6" t="s">
        <v>10895</v>
      </c>
      <c r="E10711" s="7"/>
      <c r="F10711" s="8">
        <v>1.0</v>
      </c>
      <c r="H10711" s="10"/>
    </row>
    <row r="10712">
      <c r="A10712" s="5" t="s">
        <v>10885</v>
      </c>
      <c r="B10712" s="5">
        <v>10.0</v>
      </c>
      <c r="C10712" s="5">
        <v>5.0</v>
      </c>
      <c r="D10712" s="6" t="s">
        <v>10896</v>
      </c>
      <c r="E10712" s="7"/>
      <c r="F10712" s="8">
        <v>0.0</v>
      </c>
      <c r="H10712" s="10"/>
    </row>
    <row r="10713">
      <c r="A10713" s="5" t="s">
        <v>10885</v>
      </c>
      <c r="B10713" s="5">
        <v>11.0</v>
      </c>
      <c r="C10713" s="5">
        <v>5.0</v>
      </c>
      <c r="D10713" s="6" t="s">
        <v>10897</v>
      </c>
      <c r="E10713" s="7"/>
      <c r="F10713" s="8">
        <v>1.0</v>
      </c>
      <c r="H10713" s="10"/>
    </row>
    <row r="10714">
      <c r="A10714" s="5" t="s">
        <v>10885</v>
      </c>
      <c r="B10714" s="5">
        <v>12.0</v>
      </c>
      <c r="C10714" s="5">
        <v>6.0</v>
      </c>
      <c r="D10714" s="6" t="s">
        <v>10898</v>
      </c>
      <c r="E10714" s="7"/>
      <c r="F10714" s="8">
        <v>0.0</v>
      </c>
      <c r="H10714" s="10"/>
    </row>
    <row r="10715">
      <c r="A10715" s="5" t="s">
        <v>10885</v>
      </c>
      <c r="B10715" s="5">
        <v>13.0</v>
      </c>
      <c r="C10715" s="5">
        <v>6.0</v>
      </c>
      <c r="D10715" s="6" t="s">
        <v>10899</v>
      </c>
      <c r="E10715" s="7"/>
      <c r="F10715" s="8">
        <v>1.0</v>
      </c>
      <c r="H10715" s="10"/>
    </row>
    <row r="10716">
      <c r="A10716" s="5" t="s">
        <v>10885</v>
      </c>
      <c r="B10716" s="5">
        <v>14.0</v>
      </c>
      <c r="C10716" s="5">
        <v>7.0</v>
      </c>
      <c r="D10716" s="6" t="s">
        <v>10900</v>
      </c>
      <c r="E10716" s="7"/>
      <c r="F10716" s="8">
        <v>0.0</v>
      </c>
      <c r="H10716" s="10"/>
    </row>
    <row r="10717">
      <c r="A10717" s="5" t="s">
        <v>10885</v>
      </c>
      <c r="B10717" s="5">
        <v>15.0</v>
      </c>
      <c r="C10717" s="5">
        <v>7.0</v>
      </c>
      <c r="D10717" s="6" t="s">
        <v>10901</v>
      </c>
      <c r="E10717" s="7"/>
      <c r="F10717" s="8">
        <v>1.0</v>
      </c>
      <c r="H10717" s="10"/>
    </row>
    <row r="10718">
      <c r="A10718" s="5" t="s">
        <v>10885</v>
      </c>
      <c r="B10718" s="5">
        <v>16.0</v>
      </c>
      <c r="C10718" s="5">
        <v>8.0</v>
      </c>
      <c r="D10718" s="6" t="s">
        <v>10902</v>
      </c>
      <c r="E10718" s="7"/>
      <c r="F10718" s="8">
        <v>0.0</v>
      </c>
      <c r="H10718" s="10"/>
    </row>
    <row r="10719">
      <c r="A10719" s="5" t="s">
        <v>10885</v>
      </c>
      <c r="B10719" s="5">
        <v>17.0</v>
      </c>
      <c r="C10719" s="5">
        <v>8.0</v>
      </c>
      <c r="D10719" s="6" t="s">
        <v>10903</v>
      </c>
      <c r="E10719" s="7"/>
      <c r="F10719" s="8">
        <v>1.0</v>
      </c>
      <c r="H10719" s="10"/>
    </row>
    <row r="10720">
      <c r="A10720" s="5" t="s">
        <v>10885</v>
      </c>
      <c r="B10720" s="5">
        <v>18.0</v>
      </c>
      <c r="C10720" s="5">
        <v>9.0</v>
      </c>
      <c r="D10720" s="6" t="s">
        <v>10904</v>
      </c>
      <c r="E10720" s="7"/>
      <c r="F10720" s="8">
        <v>0.0</v>
      </c>
      <c r="H10720" s="10"/>
    </row>
    <row r="10721">
      <c r="A10721" s="5" t="s">
        <v>10885</v>
      </c>
      <c r="B10721" s="5">
        <v>19.0</v>
      </c>
      <c r="C10721" s="5">
        <v>9.0</v>
      </c>
      <c r="D10721" s="6" t="s">
        <v>10905</v>
      </c>
      <c r="E10721" s="7"/>
      <c r="F10721" s="8">
        <v>1.0</v>
      </c>
      <c r="H10721" s="10"/>
    </row>
    <row r="10722">
      <c r="A10722" s="5" t="s">
        <v>10885</v>
      </c>
      <c r="B10722" s="5">
        <v>20.0</v>
      </c>
      <c r="C10722" s="5">
        <v>10.0</v>
      </c>
      <c r="D10722" s="6" t="s">
        <v>10906</v>
      </c>
      <c r="E10722" s="7"/>
      <c r="F10722" s="8">
        <v>0.0</v>
      </c>
      <c r="H10722" s="10"/>
    </row>
    <row r="10723">
      <c r="A10723" s="5" t="s">
        <v>10885</v>
      </c>
      <c r="B10723" s="5">
        <v>21.0</v>
      </c>
      <c r="C10723" s="5">
        <v>10.0</v>
      </c>
      <c r="D10723" s="6" t="s">
        <v>10907</v>
      </c>
      <c r="E10723" s="7"/>
      <c r="F10723" s="8">
        <v>1.0</v>
      </c>
      <c r="H10723" s="10"/>
    </row>
    <row r="10724">
      <c r="A10724" s="5" t="s">
        <v>10885</v>
      </c>
      <c r="B10724" s="5">
        <v>22.0</v>
      </c>
      <c r="C10724" s="5">
        <v>11.0</v>
      </c>
      <c r="D10724" s="6" t="s">
        <v>10908</v>
      </c>
      <c r="E10724" s="7"/>
      <c r="F10724" s="8">
        <v>0.0</v>
      </c>
      <c r="H10724" s="10"/>
    </row>
    <row r="10725">
      <c r="A10725" s="5" t="s">
        <v>10885</v>
      </c>
      <c r="B10725" s="5">
        <v>23.0</v>
      </c>
      <c r="C10725" s="5">
        <v>11.0</v>
      </c>
      <c r="D10725" s="6" t="s">
        <v>10909</v>
      </c>
      <c r="E10725" s="7"/>
      <c r="F10725" s="8">
        <v>1.0</v>
      </c>
      <c r="H10725" s="10"/>
    </row>
    <row r="10726">
      <c r="A10726" s="5" t="s">
        <v>10885</v>
      </c>
      <c r="B10726" s="5">
        <v>24.0</v>
      </c>
      <c r="C10726" s="5">
        <v>12.0</v>
      </c>
      <c r="D10726" s="6" t="s">
        <v>10910</v>
      </c>
      <c r="E10726" s="7"/>
      <c r="F10726" s="8">
        <v>0.0</v>
      </c>
      <c r="H10726" s="10"/>
    </row>
    <row r="10727">
      <c r="A10727" s="5" t="s">
        <v>10911</v>
      </c>
      <c r="B10727" s="5">
        <v>0.0</v>
      </c>
      <c r="C10727" s="5">
        <v>0.0</v>
      </c>
      <c r="D10727" s="6" t="s">
        <v>10912</v>
      </c>
      <c r="E10727" s="7"/>
      <c r="F10727" s="8">
        <v>0.0</v>
      </c>
      <c r="H10727" s="10"/>
    </row>
    <row r="10728">
      <c r="A10728" s="5" t="s">
        <v>10911</v>
      </c>
      <c r="B10728" s="5">
        <v>1.0</v>
      </c>
      <c r="C10728" s="5">
        <v>0.0</v>
      </c>
      <c r="D10728" s="6" t="s">
        <v>10913</v>
      </c>
      <c r="E10728" s="7"/>
      <c r="F10728" s="8">
        <v>1.0</v>
      </c>
      <c r="H10728" s="10"/>
    </row>
    <row r="10729">
      <c r="A10729" s="5" t="s">
        <v>10911</v>
      </c>
      <c r="B10729" s="5">
        <v>2.0</v>
      </c>
      <c r="C10729" s="5">
        <v>1.0</v>
      </c>
      <c r="D10729" s="6" t="s">
        <v>10914</v>
      </c>
      <c r="E10729" s="7"/>
      <c r="F10729" s="8">
        <v>0.0</v>
      </c>
      <c r="H10729" s="10"/>
    </row>
    <row r="10730">
      <c r="A10730" s="5" t="s">
        <v>10911</v>
      </c>
      <c r="B10730" s="5">
        <v>3.0</v>
      </c>
      <c r="C10730" s="5">
        <v>1.0</v>
      </c>
      <c r="D10730" s="6" t="s">
        <v>10915</v>
      </c>
      <c r="E10730" s="7"/>
      <c r="F10730" s="8">
        <v>1.0</v>
      </c>
      <c r="H10730" s="10"/>
    </row>
    <row r="10731">
      <c r="A10731" s="5" t="s">
        <v>10911</v>
      </c>
      <c r="B10731" s="5">
        <v>4.0</v>
      </c>
      <c r="C10731" s="5">
        <v>2.0</v>
      </c>
      <c r="D10731" s="6" t="s">
        <v>10916</v>
      </c>
      <c r="E10731" s="7"/>
      <c r="F10731" s="8">
        <v>0.0</v>
      </c>
      <c r="H10731" s="10"/>
    </row>
    <row r="10732">
      <c r="A10732" s="5" t="s">
        <v>10911</v>
      </c>
      <c r="B10732" s="5">
        <v>5.0</v>
      </c>
      <c r="C10732" s="5">
        <v>2.0</v>
      </c>
      <c r="D10732" s="6" t="s">
        <v>10917</v>
      </c>
      <c r="E10732" s="7"/>
      <c r="F10732" s="8">
        <v>1.0</v>
      </c>
      <c r="H10732" s="10"/>
    </row>
    <row r="10733">
      <c r="A10733" s="5" t="s">
        <v>10911</v>
      </c>
      <c r="B10733" s="5">
        <v>6.0</v>
      </c>
      <c r="C10733" s="5">
        <v>3.0</v>
      </c>
      <c r="D10733" s="6" t="s">
        <v>10918</v>
      </c>
      <c r="E10733" s="7"/>
      <c r="F10733" s="8">
        <v>0.0</v>
      </c>
      <c r="H10733" s="10"/>
    </row>
    <row r="10734">
      <c r="A10734" s="5" t="s">
        <v>10911</v>
      </c>
      <c r="B10734" s="5">
        <v>7.0</v>
      </c>
      <c r="C10734" s="5">
        <v>3.0</v>
      </c>
      <c r="D10734" s="6" t="s">
        <v>10919</v>
      </c>
      <c r="E10734" s="7"/>
      <c r="F10734" s="8">
        <v>1.0</v>
      </c>
      <c r="H10734" s="10"/>
    </row>
    <row r="10735">
      <c r="A10735" s="5" t="s">
        <v>10911</v>
      </c>
      <c r="B10735" s="5">
        <v>8.0</v>
      </c>
      <c r="C10735" s="5">
        <v>4.0</v>
      </c>
      <c r="D10735" s="6" t="s">
        <v>10920</v>
      </c>
      <c r="E10735" s="7"/>
      <c r="F10735" s="8">
        <v>0.0</v>
      </c>
      <c r="H10735" s="10"/>
    </row>
    <row r="10736">
      <c r="A10736" s="5" t="s">
        <v>10911</v>
      </c>
      <c r="B10736" s="5">
        <v>9.0</v>
      </c>
      <c r="C10736" s="5">
        <v>4.0</v>
      </c>
      <c r="D10736" s="6" t="s">
        <v>10921</v>
      </c>
      <c r="E10736" s="7"/>
      <c r="F10736" s="8">
        <v>1.0</v>
      </c>
      <c r="H10736" s="10"/>
    </row>
    <row r="10737">
      <c r="A10737" s="5" t="s">
        <v>10911</v>
      </c>
      <c r="B10737" s="5">
        <v>10.0</v>
      </c>
      <c r="C10737" s="5">
        <v>5.0</v>
      </c>
      <c r="D10737" s="6" t="s">
        <v>10922</v>
      </c>
      <c r="E10737" s="7"/>
      <c r="F10737" s="8">
        <v>0.0</v>
      </c>
      <c r="H10737" s="10"/>
    </row>
    <row r="10738">
      <c r="A10738" s="5" t="s">
        <v>10911</v>
      </c>
      <c r="B10738" s="5">
        <v>11.0</v>
      </c>
      <c r="C10738" s="5">
        <v>5.0</v>
      </c>
      <c r="D10738" s="6" t="s">
        <v>10923</v>
      </c>
      <c r="E10738" s="7"/>
      <c r="F10738" s="8">
        <v>1.0</v>
      </c>
      <c r="H10738" s="10"/>
    </row>
    <row r="10739">
      <c r="A10739" s="5" t="s">
        <v>10911</v>
      </c>
      <c r="B10739" s="5">
        <v>12.0</v>
      </c>
      <c r="C10739" s="5">
        <v>6.0</v>
      </c>
      <c r="D10739" s="6" t="s">
        <v>10924</v>
      </c>
      <c r="E10739" s="7"/>
      <c r="F10739" s="8">
        <v>0.0</v>
      </c>
      <c r="H10739" s="10"/>
    </row>
    <row r="10740">
      <c r="A10740" s="5" t="s">
        <v>10911</v>
      </c>
      <c r="B10740" s="5">
        <v>13.0</v>
      </c>
      <c r="C10740" s="5">
        <v>6.0</v>
      </c>
      <c r="D10740" s="6" t="s">
        <v>10925</v>
      </c>
      <c r="E10740" s="7"/>
      <c r="F10740" s="8">
        <v>1.0</v>
      </c>
      <c r="H10740" s="10"/>
    </row>
    <row r="10741">
      <c r="A10741" s="5" t="s">
        <v>10911</v>
      </c>
      <c r="B10741" s="5">
        <v>14.0</v>
      </c>
      <c r="C10741" s="5">
        <v>7.0</v>
      </c>
      <c r="D10741" s="6" t="s">
        <v>10926</v>
      </c>
      <c r="E10741" s="7"/>
      <c r="F10741" s="8">
        <v>0.0</v>
      </c>
      <c r="H10741" s="10"/>
    </row>
    <row r="10742">
      <c r="A10742" s="5" t="s">
        <v>10911</v>
      </c>
      <c r="B10742" s="5">
        <v>15.0</v>
      </c>
      <c r="C10742" s="5">
        <v>7.0</v>
      </c>
      <c r="D10742" s="6" t="s">
        <v>10927</v>
      </c>
      <c r="E10742" s="7"/>
      <c r="F10742" s="8">
        <v>1.0</v>
      </c>
      <c r="H10742" s="10"/>
    </row>
    <row r="10743">
      <c r="A10743" s="5" t="s">
        <v>10911</v>
      </c>
      <c r="B10743" s="5">
        <v>16.0</v>
      </c>
      <c r="C10743" s="5">
        <v>8.0</v>
      </c>
      <c r="D10743" s="6" t="s">
        <v>10928</v>
      </c>
      <c r="E10743" s="7"/>
      <c r="F10743" s="8">
        <v>0.0</v>
      </c>
      <c r="H10743" s="10"/>
    </row>
    <row r="10744">
      <c r="A10744" s="5" t="s">
        <v>10911</v>
      </c>
      <c r="B10744" s="5">
        <v>17.0</v>
      </c>
      <c r="C10744" s="5">
        <v>8.0</v>
      </c>
      <c r="D10744" s="6" t="s">
        <v>10929</v>
      </c>
      <c r="E10744" s="7"/>
      <c r="F10744" s="8">
        <v>1.0</v>
      </c>
      <c r="H10744" s="10"/>
    </row>
    <row r="10745">
      <c r="A10745" s="5" t="s">
        <v>10911</v>
      </c>
      <c r="B10745" s="5">
        <v>18.0</v>
      </c>
      <c r="C10745" s="5">
        <v>9.0</v>
      </c>
      <c r="D10745" s="6" t="s">
        <v>10930</v>
      </c>
      <c r="E10745" s="7"/>
      <c r="F10745" s="8">
        <v>0.0</v>
      </c>
      <c r="H10745" s="10"/>
    </row>
    <row r="10746">
      <c r="A10746" s="5" t="s">
        <v>10911</v>
      </c>
      <c r="B10746" s="5">
        <v>19.0</v>
      </c>
      <c r="C10746" s="5">
        <v>9.0</v>
      </c>
      <c r="D10746" s="6" t="s">
        <v>10931</v>
      </c>
      <c r="E10746" s="7"/>
      <c r="F10746" s="8">
        <v>1.0</v>
      </c>
      <c r="H10746" s="10"/>
    </row>
    <row r="10747">
      <c r="A10747" s="5" t="s">
        <v>10932</v>
      </c>
      <c r="B10747" s="5">
        <v>0.0</v>
      </c>
      <c r="C10747" s="5">
        <v>0.0</v>
      </c>
      <c r="D10747" s="6" t="s">
        <v>10933</v>
      </c>
      <c r="E10747" s="7"/>
      <c r="F10747" s="8">
        <v>0.0</v>
      </c>
      <c r="H10747" s="10"/>
    </row>
    <row r="10748">
      <c r="A10748" s="5" t="s">
        <v>10932</v>
      </c>
      <c r="B10748" s="5">
        <v>1.0</v>
      </c>
      <c r="C10748" s="5">
        <v>0.0</v>
      </c>
      <c r="D10748" s="6" t="s">
        <v>680</v>
      </c>
      <c r="E10748" s="7"/>
      <c r="F10748" s="8">
        <v>1.0</v>
      </c>
      <c r="H10748" s="10"/>
    </row>
    <row r="10749">
      <c r="A10749" s="5" t="s">
        <v>10932</v>
      </c>
      <c r="B10749" s="5">
        <v>2.0</v>
      </c>
      <c r="C10749" s="5">
        <v>1.0</v>
      </c>
      <c r="D10749" s="6" t="s">
        <v>10934</v>
      </c>
      <c r="E10749" s="7"/>
      <c r="F10749" s="8">
        <v>0.0</v>
      </c>
      <c r="H10749" s="10"/>
    </row>
    <row r="10750">
      <c r="A10750" s="5" t="s">
        <v>10932</v>
      </c>
      <c r="B10750" s="5">
        <v>3.0</v>
      </c>
      <c r="C10750" s="5">
        <v>1.0</v>
      </c>
      <c r="D10750" s="6" t="s">
        <v>10935</v>
      </c>
      <c r="E10750" s="7"/>
      <c r="F10750" s="8">
        <v>1.0</v>
      </c>
      <c r="H10750" s="10"/>
    </row>
    <row r="10751">
      <c r="A10751" s="5" t="s">
        <v>10932</v>
      </c>
      <c r="B10751" s="5">
        <v>4.0</v>
      </c>
      <c r="C10751" s="5">
        <v>2.0</v>
      </c>
      <c r="D10751" s="6" t="s">
        <v>10936</v>
      </c>
      <c r="E10751" s="7"/>
      <c r="F10751" s="8">
        <v>0.0</v>
      </c>
      <c r="H10751" s="10"/>
    </row>
    <row r="10752">
      <c r="A10752" s="5" t="s">
        <v>10932</v>
      </c>
      <c r="B10752" s="5">
        <v>5.0</v>
      </c>
      <c r="C10752" s="5">
        <v>2.0</v>
      </c>
      <c r="D10752" s="6" t="s">
        <v>10937</v>
      </c>
      <c r="E10752" s="7"/>
      <c r="F10752" s="8">
        <v>1.0</v>
      </c>
      <c r="H10752" s="10"/>
    </row>
    <row r="10753">
      <c r="A10753" s="5" t="s">
        <v>10932</v>
      </c>
      <c r="B10753" s="5">
        <v>6.0</v>
      </c>
      <c r="C10753" s="5">
        <v>3.0</v>
      </c>
      <c r="D10753" s="6" t="s">
        <v>10938</v>
      </c>
      <c r="E10753" s="7"/>
      <c r="F10753" s="8">
        <v>0.0</v>
      </c>
      <c r="H10753" s="10"/>
    </row>
    <row r="10754">
      <c r="A10754" s="5" t="s">
        <v>10932</v>
      </c>
      <c r="B10754" s="5">
        <v>7.0</v>
      </c>
      <c r="C10754" s="5">
        <v>3.0</v>
      </c>
      <c r="D10754" s="6" t="s">
        <v>10939</v>
      </c>
      <c r="E10754" s="7"/>
      <c r="F10754" s="8">
        <v>1.0</v>
      </c>
      <c r="H10754" s="10"/>
    </row>
    <row r="10755">
      <c r="A10755" s="5" t="s">
        <v>10932</v>
      </c>
      <c r="B10755" s="5">
        <v>8.0</v>
      </c>
      <c r="C10755" s="5">
        <v>4.0</v>
      </c>
      <c r="D10755" s="6" t="s">
        <v>10940</v>
      </c>
      <c r="E10755" s="7"/>
      <c r="F10755" s="8">
        <v>0.0</v>
      </c>
      <c r="H10755" s="10"/>
    </row>
    <row r="10756">
      <c r="A10756" s="5" t="s">
        <v>10932</v>
      </c>
      <c r="B10756" s="5">
        <v>9.0</v>
      </c>
      <c r="C10756" s="5">
        <v>4.0</v>
      </c>
      <c r="D10756" s="6" t="s">
        <v>10941</v>
      </c>
      <c r="E10756" s="7"/>
      <c r="F10756" s="8">
        <v>1.0</v>
      </c>
      <c r="H10756" s="10"/>
    </row>
    <row r="10757">
      <c r="A10757" s="5" t="s">
        <v>10932</v>
      </c>
      <c r="B10757" s="5">
        <v>10.0</v>
      </c>
      <c r="C10757" s="5">
        <v>5.0</v>
      </c>
      <c r="D10757" s="6" t="s">
        <v>10942</v>
      </c>
      <c r="E10757" s="7"/>
      <c r="F10757" s="8">
        <v>0.0</v>
      </c>
      <c r="H10757" s="10"/>
    </row>
    <row r="10758">
      <c r="A10758" s="5" t="s">
        <v>10932</v>
      </c>
      <c r="B10758" s="5">
        <v>11.0</v>
      </c>
      <c r="C10758" s="5">
        <v>5.0</v>
      </c>
      <c r="D10758" s="6" t="s">
        <v>10943</v>
      </c>
      <c r="E10758" s="7"/>
      <c r="F10758" s="8">
        <v>1.0</v>
      </c>
      <c r="H10758" s="10"/>
    </row>
    <row r="10759">
      <c r="A10759" s="5" t="s">
        <v>10932</v>
      </c>
      <c r="B10759" s="5">
        <v>12.0</v>
      </c>
      <c r="C10759" s="5">
        <v>6.0</v>
      </c>
      <c r="D10759" s="6" t="s">
        <v>10944</v>
      </c>
      <c r="E10759" s="7"/>
      <c r="F10759" s="8">
        <v>0.0</v>
      </c>
      <c r="H10759" s="10"/>
    </row>
    <row r="10760">
      <c r="A10760" s="5" t="s">
        <v>10932</v>
      </c>
      <c r="B10760" s="5">
        <v>13.0</v>
      </c>
      <c r="C10760" s="5">
        <v>6.0</v>
      </c>
      <c r="D10760" s="6" t="s">
        <v>10945</v>
      </c>
      <c r="E10760" s="7"/>
      <c r="F10760" s="8">
        <v>1.0</v>
      </c>
      <c r="H10760" s="10"/>
    </row>
    <row r="10761">
      <c r="A10761" s="5" t="s">
        <v>10932</v>
      </c>
      <c r="B10761" s="5">
        <v>14.0</v>
      </c>
      <c r="C10761" s="5">
        <v>7.0</v>
      </c>
      <c r="D10761" s="6" t="s">
        <v>10946</v>
      </c>
      <c r="E10761" s="7"/>
      <c r="F10761" s="8">
        <v>0.0</v>
      </c>
      <c r="H10761" s="10"/>
    </row>
    <row r="10762">
      <c r="A10762" s="5" t="s">
        <v>10932</v>
      </c>
      <c r="B10762" s="5">
        <v>15.0</v>
      </c>
      <c r="C10762" s="5">
        <v>7.0</v>
      </c>
      <c r="D10762" s="6" t="s">
        <v>10947</v>
      </c>
      <c r="E10762" s="7"/>
      <c r="F10762" s="8">
        <v>1.0</v>
      </c>
      <c r="H10762" s="10"/>
    </row>
    <row r="10763">
      <c r="A10763" s="5" t="s">
        <v>10932</v>
      </c>
      <c r="B10763" s="5">
        <v>16.0</v>
      </c>
      <c r="C10763" s="5">
        <v>8.0</v>
      </c>
      <c r="D10763" s="6" t="s">
        <v>10948</v>
      </c>
      <c r="E10763" s="7"/>
      <c r="F10763" s="8">
        <v>0.0</v>
      </c>
      <c r="H10763" s="10"/>
    </row>
    <row r="10764">
      <c r="A10764" s="5" t="s">
        <v>10932</v>
      </c>
      <c r="B10764" s="5">
        <v>17.0</v>
      </c>
      <c r="C10764" s="5">
        <v>8.0</v>
      </c>
      <c r="D10764" s="6" t="s">
        <v>10949</v>
      </c>
      <c r="E10764" s="7"/>
      <c r="F10764" s="8">
        <v>1.0</v>
      </c>
      <c r="H10764" s="10"/>
    </row>
    <row r="10765">
      <c r="A10765" s="5" t="s">
        <v>10932</v>
      </c>
      <c r="B10765" s="5">
        <v>18.0</v>
      </c>
      <c r="C10765" s="5">
        <v>9.0</v>
      </c>
      <c r="D10765" s="6" t="s">
        <v>10950</v>
      </c>
      <c r="E10765" s="7"/>
      <c r="F10765" s="8">
        <v>0.0</v>
      </c>
      <c r="H10765" s="10"/>
    </row>
    <row r="10766">
      <c r="A10766" s="5" t="s">
        <v>10932</v>
      </c>
      <c r="B10766" s="5">
        <v>19.0</v>
      </c>
      <c r="C10766" s="5">
        <v>9.0</v>
      </c>
      <c r="D10766" s="6" t="s">
        <v>10951</v>
      </c>
      <c r="E10766" s="7"/>
      <c r="F10766" s="8">
        <v>1.0</v>
      </c>
      <c r="H10766" s="10"/>
    </row>
    <row r="10767">
      <c r="A10767" s="5" t="s">
        <v>10932</v>
      </c>
      <c r="B10767" s="5">
        <v>20.0</v>
      </c>
      <c r="C10767" s="5">
        <v>10.0</v>
      </c>
      <c r="D10767" s="6" t="s">
        <v>10952</v>
      </c>
      <c r="E10767" s="7"/>
      <c r="F10767" s="8">
        <v>0.0</v>
      </c>
      <c r="H10767" s="10"/>
    </row>
    <row r="10768">
      <c r="A10768" s="5" t="s">
        <v>10953</v>
      </c>
      <c r="B10768" s="5">
        <v>0.0</v>
      </c>
      <c r="C10768" s="5">
        <v>0.0</v>
      </c>
      <c r="D10768" s="6" t="s">
        <v>10954</v>
      </c>
      <c r="E10768" s="7"/>
      <c r="F10768" s="8">
        <v>0.0</v>
      </c>
      <c r="H10768" s="10"/>
    </row>
    <row r="10769">
      <c r="A10769" s="5" t="s">
        <v>10953</v>
      </c>
      <c r="B10769" s="5">
        <v>1.0</v>
      </c>
      <c r="C10769" s="5">
        <v>0.0</v>
      </c>
      <c r="D10769" s="6" t="s">
        <v>10955</v>
      </c>
      <c r="E10769" s="7"/>
      <c r="F10769" s="8">
        <v>1.0</v>
      </c>
      <c r="H10769" s="10"/>
    </row>
    <row r="10770">
      <c r="A10770" s="5" t="s">
        <v>10953</v>
      </c>
      <c r="B10770" s="5">
        <v>2.0</v>
      </c>
      <c r="C10770" s="5">
        <v>1.0</v>
      </c>
      <c r="D10770" s="6" t="s">
        <v>10956</v>
      </c>
      <c r="E10770" s="7"/>
      <c r="F10770" s="8">
        <v>0.0</v>
      </c>
      <c r="H10770" s="10"/>
    </row>
    <row r="10771">
      <c r="A10771" s="5" t="s">
        <v>10953</v>
      </c>
      <c r="B10771" s="5">
        <v>3.0</v>
      </c>
      <c r="C10771" s="5">
        <v>1.0</v>
      </c>
      <c r="D10771" s="6" t="s">
        <v>10957</v>
      </c>
      <c r="E10771" s="7"/>
      <c r="F10771" s="8">
        <v>1.0</v>
      </c>
      <c r="H10771" s="10"/>
    </row>
    <row r="10772">
      <c r="A10772" s="5" t="s">
        <v>10953</v>
      </c>
      <c r="B10772" s="5">
        <v>4.0</v>
      </c>
      <c r="C10772" s="5">
        <v>2.0</v>
      </c>
      <c r="D10772" s="6" t="s">
        <v>10958</v>
      </c>
      <c r="E10772" s="7"/>
      <c r="F10772" s="8">
        <v>0.0</v>
      </c>
      <c r="H10772" s="10"/>
    </row>
    <row r="10773">
      <c r="A10773" s="5" t="s">
        <v>10953</v>
      </c>
      <c r="B10773" s="5">
        <v>5.0</v>
      </c>
      <c r="C10773" s="5">
        <v>2.0</v>
      </c>
      <c r="D10773" s="6" t="s">
        <v>10959</v>
      </c>
      <c r="E10773" s="7"/>
      <c r="F10773" s="8">
        <v>1.0</v>
      </c>
      <c r="H10773" s="10"/>
    </row>
    <row r="10774">
      <c r="A10774" s="5" t="s">
        <v>10953</v>
      </c>
      <c r="B10774" s="5">
        <v>6.0</v>
      </c>
      <c r="C10774" s="5">
        <v>3.0</v>
      </c>
      <c r="D10774" s="6" t="s">
        <v>10960</v>
      </c>
      <c r="E10774" s="7"/>
      <c r="F10774" s="8">
        <v>0.0</v>
      </c>
      <c r="H10774" s="10"/>
    </row>
    <row r="10775">
      <c r="A10775" s="5" t="s">
        <v>10953</v>
      </c>
      <c r="B10775" s="5">
        <v>7.0</v>
      </c>
      <c r="C10775" s="5">
        <v>3.0</v>
      </c>
      <c r="D10775" s="6" t="s">
        <v>10961</v>
      </c>
      <c r="E10775" s="7"/>
      <c r="F10775" s="8">
        <v>1.0</v>
      </c>
      <c r="H10775" s="10"/>
    </row>
    <row r="10776">
      <c r="A10776" s="5" t="s">
        <v>10953</v>
      </c>
      <c r="B10776" s="5">
        <v>8.0</v>
      </c>
      <c r="C10776" s="5">
        <v>4.0</v>
      </c>
      <c r="D10776" s="6" t="s">
        <v>10962</v>
      </c>
      <c r="E10776" s="7"/>
      <c r="F10776" s="8">
        <v>0.0</v>
      </c>
      <c r="H10776" s="10"/>
    </row>
    <row r="10777">
      <c r="A10777" s="5" t="s">
        <v>10953</v>
      </c>
      <c r="B10777" s="5">
        <v>9.0</v>
      </c>
      <c r="C10777" s="5">
        <v>4.0</v>
      </c>
      <c r="D10777" s="6" t="s">
        <v>10963</v>
      </c>
      <c r="E10777" s="7"/>
      <c r="F10777" s="8">
        <v>1.0</v>
      </c>
      <c r="H10777" s="10"/>
    </row>
    <row r="10778">
      <c r="A10778" s="5" t="s">
        <v>10953</v>
      </c>
      <c r="B10778" s="5">
        <v>10.0</v>
      </c>
      <c r="C10778" s="5">
        <v>5.0</v>
      </c>
      <c r="D10778" s="6" t="s">
        <v>10964</v>
      </c>
      <c r="E10778" s="7"/>
      <c r="F10778" s="8">
        <v>0.0</v>
      </c>
      <c r="H10778" s="10"/>
    </row>
    <row r="10779">
      <c r="A10779" s="5" t="s">
        <v>10953</v>
      </c>
      <c r="B10779" s="5">
        <v>11.0</v>
      </c>
      <c r="C10779" s="5">
        <v>5.0</v>
      </c>
      <c r="D10779" s="6" t="s">
        <v>10965</v>
      </c>
      <c r="E10779" s="7"/>
      <c r="F10779" s="8">
        <v>1.0</v>
      </c>
      <c r="H10779" s="10"/>
    </row>
    <row r="10780">
      <c r="A10780" s="5" t="s">
        <v>10953</v>
      </c>
      <c r="B10780" s="5">
        <v>12.0</v>
      </c>
      <c r="C10780" s="5">
        <v>6.0</v>
      </c>
      <c r="D10780" s="6" t="s">
        <v>10966</v>
      </c>
      <c r="E10780" s="7"/>
      <c r="F10780" s="8">
        <v>0.0</v>
      </c>
      <c r="H10780" s="10"/>
    </row>
    <row r="10781">
      <c r="A10781" s="5" t="s">
        <v>10953</v>
      </c>
      <c r="B10781" s="5">
        <v>13.0</v>
      </c>
      <c r="C10781" s="5">
        <v>6.0</v>
      </c>
      <c r="D10781" s="6" t="s">
        <v>10967</v>
      </c>
      <c r="E10781" s="7"/>
      <c r="F10781" s="8">
        <v>1.0</v>
      </c>
      <c r="H10781" s="10"/>
    </row>
    <row r="10782">
      <c r="A10782" s="5" t="s">
        <v>10953</v>
      </c>
      <c r="B10782" s="5">
        <v>14.0</v>
      </c>
      <c r="C10782" s="5">
        <v>7.0</v>
      </c>
      <c r="D10782" s="6" t="s">
        <v>10968</v>
      </c>
      <c r="E10782" s="7"/>
      <c r="F10782" s="8">
        <v>0.0</v>
      </c>
      <c r="H10782" s="10"/>
    </row>
    <row r="10783">
      <c r="A10783" s="5" t="s">
        <v>10953</v>
      </c>
      <c r="B10783" s="5">
        <v>15.0</v>
      </c>
      <c r="C10783" s="5">
        <v>7.0</v>
      </c>
      <c r="D10783" s="6" t="s">
        <v>10969</v>
      </c>
      <c r="E10783" s="7"/>
      <c r="F10783" s="8">
        <v>1.0</v>
      </c>
      <c r="H10783" s="10"/>
    </row>
    <row r="10784">
      <c r="A10784" s="5" t="s">
        <v>10953</v>
      </c>
      <c r="B10784" s="5">
        <v>16.0</v>
      </c>
      <c r="C10784" s="5">
        <v>8.0</v>
      </c>
      <c r="D10784" s="6" t="s">
        <v>10970</v>
      </c>
      <c r="E10784" s="7"/>
      <c r="F10784" s="8">
        <v>0.0</v>
      </c>
      <c r="H10784" s="10"/>
    </row>
    <row r="10785">
      <c r="A10785" s="5" t="s">
        <v>10953</v>
      </c>
      <c r="B10785" s="5">
        <v>17.0</v>
      </c>
      <c r="C10785" s="5">
        <v>8.0</v>
      </c>
      <c r="D10785" s="6" t="s">
        <v>10971</v>
      </c>
      <c r="E10785" s="7"/>
      <c r="F10785" s="8">
        <v>1.0</v>
      </c>
      <c r="H10785" s="10"/>
    </row>
    <row r="10786">
      <c r="A10786" s="5" t="s">
        <v>10953</v>
      </c>
      <c r="B10786" s="5">
        <v>18.0</v>
      </c>
      <c r="C10786" s="5">
        <v>9.0</v>
      </c>
      <c r="D10786" s="6" t="s">
        <v>10972</v>
      </c>
      <c r="E10786" s="7"/>
      <c r="F10786" s="8">
        <v>0.0</v>
      </c>
      <c r="H10786" s="10"/>
    </row>
    <row r="10787">
      <c r="A10787" s="5" t="s">
        <v>10953</v>
      </c>
      <c r="B10787" s="5">
        <v>19.0</v>
      </c>
      <c r="C10787" s="5">
        <v>9.0</v>
      </c>
      <c r="D10787" s="6" t="s">
        <v>10973</v>
      </c>
      <c r="E10787" s="7"/>
      <c r="F10787" s="8">
        <v>1.0</v>
      </c>
      <c r="H10787" s="10"/>
    </row>
    <row r="10788">
      <c r="A10788" s="5" t="s">
        <v>10953</v>
      </c>
      <c r="B10788" s="5">
        <v>20.0</v>
      </c>
      <c r="C10788" s="5">
        <v>10.0</v>
      </c>
      <c r="D10788" s="6" t="s">
        <v>10974</v>
      </c>
      <c r="E10788" s="7"/>
      <c r="F10788" s="8">
        <v>0.0</v>
      </c>
      <c r="H10788" s="10"/>
    </row>
    <row r="10789">
      <c r="A10789" s="5" t="s">
        <v>10975</v>
      </c>
      <c r="B10789" s="5">
        <v>0.0</v>
      </c>
      <c r="C10789" s="5">
        <v>0.0</v>
      </c>
      <c r="D10789" s="6" t="s">
        <v>6154</v>
      </c>
      <c r="E10789" s="7"/>
      <c r="F10789" s="8">
        <v>0.0</v>
      </c>
      <c r="H10789" s="10"/>
    </row>
    <row r="10790">
      <c r="A10790" s="5" t="s">
        <v>10975</v>
      </c>
      <c r="B10790" s="5">
        <v>1.0</v>
      </c>
      <c r="C10790" s="5">
        <v>0.0</v>
      </c>
      <c r="D10790" s="6" t="s">
        <v>1150</v>
      </c>
      <c r="E10790" s="7"/>
      <c r="F10790" s="8">
        <v>1.0</v>
      </c>
      <c r="H10790" s="10"/>
    </row>
    <row r="10791">
      <c r="A10791" s="5" t="s">
        <v>10975</v>
      </c>
      <c r="B10791" s="5">
        <v>2.0</v>
      </c>
      <c r="C10791" s="5">
        <v>1.0</v>
      </c>
      <c r="D10791" s="6" t="s">
        <v>10976</v>
      </c>
      <c r="E10791" s="7"/>
      <c r="F10791" s="8">
        <v>0.0</v>
      </c>
      <c r="H10791" s="10"/>
    </row>
    <row r="10792">
      <c r="A10792" s="5" t="s">
        <v>10975</v>
      </c>
      <c r="B10792" s="5">
        <v>3.0</v>
      </c>
      <c r="C10792" s="5">
        <v>1.0</v>
      </c>
      <c r="D10792" s="6" t="s">
        <v>10977</v>
      </c>
      <c r="E10792" s="7"/>
      <c r="F10792" s="8">
        <v>1.0</v>
      </c>
      <c r="H10792" s="10"/>
    </row>
    <row r="10793">
      <c r="A10793" s="5" t="s">
        <v>10975</v>
      </c>
      <c r="B10793" s="5">
        <v>4.0</v>
      </c>
      <c r="C10793" s="5">
        <v>2.0</v>
      </c>
      <c r="D10793" s="6" t="s">
        <v>10978</v>
      </c>
      <c r="E10793" s="7"/>
      <c r="F10793" s="8">
        <v>0.0</v>
      </c>
      <c r="H10793" s="10"/>
    </row>
    <row r="10794">
      <c r="A10794" s="5" t="s">
        <v>10975</v>
      </c>
      <c r="B10794" s="5">
        <v>5.0</v>
      </c>
      <c r="C10794" s="5">
        <v>2.0</v>
      </c>
      <c r="D10794" s="6" t="s">
        <v>10979</v>
      </c>
      <c r="E10794" s="7"/>
      <c r="F10794" s="8">
        <v>1.0</v>
      </c>
      <c r="H10794" s="10"/>
    </row>
    <row r="10795">
      <c r="A10795" s="5" t="s">
        <v>10975</v>
      </c>
      <c r="B10795" s="5">
        <v>6.0</v>
      </c>
      <c r="C10795" s="5">
        <v>3.0</v>
      </c>
      <c r="D10795" s="6" t="s">
        <v>10980</v>
      </c>
      <c r="E10795" s="7"/>
      <c r="F10795" s="8">
        <v>0.0</v>
      </c>
      <c r="H10795" s="10"/>
    </row>
    <row r="10796">
      <c r="A10796" s="5" t="s">
        <v>10975</v>
      </c>
      <c r="B10796" s="5">
        <v>7.0</v>
      </c>
      <c r="C10796" s="5">
        <v>3.0</v>
      </c>
      <c r="D10796" s="6" t="s">
        <v>10981</v>
      </c>
      <c r="E10796" s="7"/>
      <c r="F10796" s="8">
        <v>1.0</v>
      </c>
      <c r="H10796" s="10"/>
    </row>
    <row r="10797">
      <c r="A10797" s="5" t="s">
        <v>10975</v>
      </c>
      <c r="B10797" s="5">
        <v>8.0</v>
      </c>
      <c r="C10797" s="5">
        <v>4.0</v>
      </c>
      <c r="D10797" s="6" t="s">
        <v>10982</v>
      </c>
      <c r="E10797" s="7"/>
      <c r="F10797" s="8">
        <v>0.0</v>
      </c>
      <c r="H10797" s="10"/>
    </row>
    <row r="10798">
      <c r="A10798" s="5" t="s">
        <v>10975</v>
      </c>
      <c r="B10798" s="5">
        <v>9.0</v>
      </c>
      <c r="C10798" s="5">
        <v>4.0</v>
      </c>
      <c r="D10798" s="6" t="s">
        <v>10983</v>
      </c>
      <c r="E10798" s="7"/>
      <c r="F10798" s="8">
        <v>1.0</v>
      </c>
      <c r="H10798" s="10"/>
    </row>
    <row r="10799">
      <c r="A10799" s="5" t="s">
        <v>10975</v>
      </c>
      <c r="B10799" s="5">
        <v>10.0</v>
      </c>
      <c r="C10799" s="5">
        <v>5.0</v>
      </c>
      <c r="D10799" s="6" t="s">
        <v>10984</v>
      </c>
      <c r="E10799" s="7"/>
      <c r="F10799" s="8">
        <v>0.0</v>
      </c>
      <c r="H10799" s="10"/>
    </row>
    <row r="10800">
      <c r="A10800" s="5" t="s">
        <v>10975</v>
      </c>
      <c r="B10800" s="5">
        <v>11.0</v>
      </c>
      <c r="C10800" s="5">
        <v>5.0</v>
      </c>
      <c r="D10800" s="6" t="s">
        <v>10985</v>
      </c>
      <c r="E10800" s="7"/>
      <c r="F10800" s="8">
        <v>1.0</v>
      </c>
      <c r="H10800" s="10"/>
    </row>
    <row r="10801">
      <c r="A10801" s="5" t="s">
        <v>10975</v>
      </c>
      <c r="B10801" s="5">
        <v>12.0</v>
      </c>
      <c r="C10801" s="5">
        <v>6.0</v>
      </c>
      <c r="D10801" s="6" t="s">
        <v>10986</v>
      </c>
      <c r="E10801" s="7"/>
      <c r="F10801" s="8">
        <v>0.0</v>
      </c>
      <c r="H10801" s="10"/>
    </row>
    <row r="10802">
      <c r="A10802" s="5" t="s">
        <v>10975</v>
      </c>
      <c r="B10802" s="5">
        <v>13.0</v>
      </c>
      <c r="C10802" s="5">
        <v>6.0</v>
      </c>
      <c r="D10802" s="6" t="s">
        <v>10987</v>
      </c>
      <c r="E10802" s="7"/>
      <c r="F10802" s="8">
        <v>1.0</v>
      </c>
      <c r="H10802" s="10"/>
    </row>
    <row r="10803">
      <c r="A10803" s="5" t="s">
        <v>10975</v>
      </c>
      <c r="B10803" s="5">
        <v>14.0</v>
      </c>
      <c r="C10803" s="5">
        <v>7.0</v>
      </c>
      <c r="D10803" s="6" t="s">
        <v>10988</v>
      </c>
      <c r="E10803" s="7"/>
      <c r="F10803" s="8">
        <v>0.0</v>
      </c>
      <c r="H10803" s="10"/>
    </row>
    <row r="10804">
      <c r="A10804" s="5" t="s">
        <v>10975</v>
      </c>
      <c r="B10804" s="5">
        <v>15.0</v>
      </c>
      <c r="C10804" s="5">
        <v>7.0</v>
      </c>
      <c r="D10804" s="6" t="s">
        <v>10989</v>
      </c>
      <c r="E10804" s="7"/>
      <c r="F10804" s="8">
        <v>1.0</v>
      </c>
      <c r="H10804" s="10"/>
    </row>
    <row r="10805">
      <c r="A10805" s="5" t="s">
        <v>10975</v>
      </c>
      <c r="B10805" s="5">
        <v>16.0</v>
      </c>
      <c r="C10805" s="5">
        <v>8.0</v>
      </c>
      <c r="D10805" s="6" t="s">
        <v>10990</v>
      </c>
      <c r="E10805" s="7"/>
      <c r="F10805" s="8">
        <v>0.0</v>
      </c>
      <c r="H10805" s="10"/>
    </row>
    <row r="10806">
      <c r="A10806" s="5" t="s">
        <v>10975</v>
      </c>
      <c r="B10806" s="5">
        <v>17.0</v>
      </c>
      <c r="C10806" s="5">
        <v>8.0</v>
      </c>
      <c r="D10806" s="6" t="s">
        <v>10991</v>
      </c>
      <c r="E10806" s="7"/>
      <c r="F10806" s="8">
        <v>1.0</v>
      </c>
      <c r="H10806" s="10"/>
    </row>
    <row r="10807">
      <c r="A10807" s="5" t="s">
        <v>10975</v>
      </c>
      <c r="B10807" s="5">
        <v>18.0</v>
      </c>
      <c r="C10807" s="5">
        <v>9.0</v>
      </c>
      <c r="D10807" s="6" t="s">
        <v>10992</v>
      </c>
      <c r="E10807" s="7"/>
      <c r="F10807" s="8">
        <v>0.0</v>
      </c>
      <c r="H10807" s="10"/>
    </row>
    <row r="10808">
      <c r="A10808" s="5" t="s">
        <v>10975</v>
      </c>
      <c r="B10808" s="5">
        <v>19.0</v>
      </c>
      <c r="C10808" s="5">
        <v>9.0</v>
      </c>
      <c r="D10808" s="6" t="s">
        <v>10993</v>
      </c>
      <c r="E10808" s="7"/>
      <c r="F10808" s="8">
        <v>1.0</v>
      </c>
      <c r="H10808" s="10"/>
    </row>
    <row r="10809">
      <c r="A10809" s="5" t="s">
        <v>10975</v>
      </c>
      <c r="B10809" s="5">
        <v>20.0</v>
      </c>
      <c r="C10809" s="5">
        <v>10.0</v>
      </c>
      <c r="D10809" s="6" t="s">
        <v>10994</v>
      </c>
      <c r="E10809" s="7"/>
      <c r="F10809" s="8">
        <v>0.0</v>
      </c>
      <c r="H10809" s="10"/>
    </row>
    <row r="10810">
      <c r="A10810" s="5" t="s">
        <v>10975</v>
      </c>
      <c r="B10810" s="5">
        <v>21.0</v>
      </c>
      <c r="C10810" s="5">
        <v>10.0</v>
      </c>
      <c r="D10810" s="6" t="s">
        <v>10995</v>
      </c>
      <c r="E10810" s="7"/>
      <c r="F10810" s="8">
        <v>1.0</v>
      </c>
      <c r="H10810" s="10"/>
    </row>
    <row r="10811">
      <c r="A10811" s="5" t="s">
        <v>10996</v>
      </c>
      <c r="B10811" s="5">
        <v>0.0</v>
      </c>
      <c r="C10811" s="5">
        <v>0.0</v>
      </c>
      <c r="D10811" s="6" t="s">
        <v>10997</v>
      </c>
      <c r="E10811" s="7"/>
      <c r="F10811" s="8">
        <v>0.0</v>
      </c>
      <c r="H10811" s="10"/>
    </row>
    <row r="10812">
      <c r="A10812" s="5" t="s">
        <v>10996</v>
      </c>
      <c r="B10812" s="5">
        <v>1.0</v>
      </c>
      <c r="C10812" s="5">
        <v>0.0</v>
      </c>
      <c r="D10812" s="6" t="s">
        <v>10998</v>
      </c>
      <c r="E10812" s="7"/>
      <c r="F10812" s="8">
        <v>1.0</v>
      </c>
      <c r="H10812" s="10"/>
    </row>
    <row r="10813">
      <c r="A10813" s="5" t="s">
        <v>10996</v>
      </c>
      <c r="B10813" s="5">
        <v>2.0</v>
      </c>
      <c r="C10813" s="5">
        <v>1.0</v>
      </c>
      <c r="D10813" s="6" t="s">
        <v>10999</v>
      </c>
      <c r="E10813" s="7"/>
      <c r="F10813" s="8">
        <v>0.0</v>
      </c>
      <c r="H10813" s="10"/>
    </row>
    <row r="10814">
      <c r="A10814" s="5" t="s">
        <v>10996</v>
      </c>
      <c r="B10814" s="5">
        <v>3.0</v>
      </c>
      <c r="C10814" s="5">
        <v>1.0</v>
      </c>
      <c r="D10814" s="6" t="s">
        <v>11000</v>
      </c>
      <c r="E10814" s="7"/>
      <c r="F10814" s="8">
        <v>1.0</v>
      </c>
      <c r="H10814" s="10"/>
    </row>
    <row r="10815">
      <c r="A10815" s="5" t="s">
        <v>10996</v>
      </c>
      <c r="B10815" s="5">
        <v>4.0</v>
      </c>
      <c r="C10815" s="5">
        <v>2.0</v>
      </c>
      <c r="D10815" s="6" t="s">
        <v>11001</v>
      </c>
      <c r="E10815" s="7"/>
      <c r="F10815" s="8">
        <v>0.0</v>
      </c>
      <c r="H10815" s="10"/>
    </row>
    <row r="10816">
      <c r="A10816" s="5" t="s">
        <v>10996</v>
      </c>
      <c r="B10816" s="5">
        <v>5.0</v>
      </c>
      <c r="C10816" s="5">
        <v>2.0</v>
      </c>
      <c r="D10816" s="6" t="s">
        <v>11002</v>
      </c>
      <c r="E10816" s="7"/>
      <c r="F10816" s="8">
        <v>1.0</v>
      </c>
      <c r="H10816" s="10"/>
    </row>
    <row r="10817">
      <c r="A10817" s="5" t="s">
        <v>10996</v>
      </c>
      <c r="B10817" s="5">
        <v>6.0</v>
      </c>
      <c r="C10817" s="5">
        <v>3.0</v>
      </c>
      <c r="D10817" s="6" t="s">
        <v>561</v>
      </c>
      <c r="E10817" s="7"/>
      <c r="F10817" s="8">
        <v>0.0</v>
      </c>
      <c r="H10817" s="10"/>
    </row>
    <row r="10818">
      <c r="A10818" s="5" t="s">
        <v>10996</v>
      </c>
      <c r="B10818" s="5">
        <v>7.0</v>
      </c>
      <c r="C10818" s="5">
        <v>3.0</v>
      </c>
      <c r="D10818" s="6" t="s">
        <v>11003</v>
      </c>
      <c r="E10818" s="7"/>
      <c r="F10818" s="8">
        <v>1.0</v>
      </c>
      <c r="H10818" s="10"/>
    </row>
    <row r="10819">
      <c r="A10819" s="5" t="s">
        <v>10996</v>
      </c>
      <c r="B10819" s="5">
        <v>8.0</v>
      </c>
      <c r="C10819" s="5">
        <v>4.0</v>
      </c>
      <c r="D10819" s="6" t="s">
        <v>11004</v>
      </c>
      <c r="E10819" s="7"/>
      <c r="F10819" s="8">
        <v>0.0</v>
      </c>
      <c r="H10819" s="10"/>
    </row>
    <row r="10820">
      <c r="A10820" s="5" t="s">
        <v>10996</v>
      </c>
      <c r="B10820" s="5">
        <v>9.0</v>
      </c>
      <c r="C10820" s="5">
        <v>4.0</v>
      </c>
      <c r="D10820" s="6" t="s">
        <v>11005</v>
      </c>
      <c r="E10820" s="7"/>
      <c r="F10820" s="8">
        <v>1.0</v>
      </c>
      <c r="H10820" s="10"/>
    </row>
    <row r="10821">
      <c r="A10821" s="5" t="s">
        <v>10996</v>
      </c>
      <c r="B10821" s="5">
        <v>10.0</v>
      </c>
      <c r="C10821" s="5">
        <v>5.0</v>
      </c>
      <c r="D10821" s="6" t="s">
        <v>11006</v>
      </c>
      <c r="E10821" s="7"/>
      <c r="F10821" s="8">
        <v>0.0</v>
      </c>
      <c r="H10821" s="10"/>
    </row>
    <row r="10822">
      <c r="A10822" s="5" t="s">
        <v>10996</v>
      </c>
      <c r="B10822" s="5">
        <v>11.0</v>
      </c>
      <c r="C10822" s="5">
        <v>5.0</v>
      </c>
      <c r="D10822" s="6" t="s">
        <v>11007</v>
      </c>
      <c r="E10822" s="7"/>
      <c r="F10822" s="8">
        <v>1.0</v>
      </c>
      <c r="H10822" s="10"/>
    </row>
    <row r="10823">
      <c r="A10823" s="5" t="s">
        <v>10996</v>
      </c>
      <c r="B10823" s="5">
        <v>12.0</v>
      </c>
      <c r="C10823" s="5">
        <v>6.0</v>
      </c>
      <c r="D10823" s="6" t="s">
        <v>11008</v>
      </c>
      <c r="E10823" s="7"/>
      <c r="F10823" s="8">
        <v>0.0</v>
      </c>
      <c r="H10823" s="10"/>
    </row>
    <row r="10824">
      <c r="A10824" s="5" t="s">
        <v>10996</v>
      </c>
      <c r="B10824" s="5">
        <v>13.0</v>
      </c>
      <c r="C10824" s="5">
        <v>6.0</v>
      </c>
      <c r="D10824" s="6" t="s">
        <v>11009</v>
      </c>
      <c r="E10824" s="7"/>
      <c r="F10824" s="8">
        <v>1.0</v>
      </c>
      <c r="H10824" s="10"/>
    </row>
    <row r="10825">
      <c r="A10825" s="5" t="s">
        <v>10996</v>
      </c>
      <c r="B10825" s="5">
        <v>14.0</v>
      </c>
      <c r="C10825" s="5">
        <v>7.0</v>
      </c>
      <c r="D10825" s="6" t="s">
        <v>11010</v>
      </c>
      <c r="E10825" s="7"/>
      <c r="F10825" s="8">
        <v>0.0</v>
      </c>
      <c r="H10825" s="10"/>
    </row>
    <row r="10826">
      <c r="A10826" s="5" t="s">
        <v>10996</v>
      </c>
      <c r="B10826" s="5">
        <v>15.0</v>
      </c>
      <c r="C10826" s="5">
        <v>7.0</v>
      </c>
      <c r="D10826" s="6" t="s">
        <v>11011</v>
      </c>
      <c r="E10826" s="7"/>
      <c r="F10826" s="8">
        <v>1.0</v>
      </c>
      <c r="H10826" s="10"/>
    </row>
    <row r="10827">
      <c r="A10827" s="5" t="s">
        <v>10996</v>
      </c>
      <c r="B10827" s="5">
        <v>16.0</v>
      </c>
      <c r="C10827" s="5">
        <v>8.0</v>
      </c>
      <c r="D10827" s="6" t="s">
        <v>11012</v>
      </c>
      <c r="E10827" s="7"/>
      <c r="F10827" s="8">
        <v>0.0</v>
      </c>
      <c r="H10827" s="10"/>
    </row>
    <row r="10828">
      <c r="A10828" s="5" t="s">
        <v>10996</v>
      </c>
      <c r="B10828" s="5">
        <v>17.0</v>
      </c>
      <c r="C10828" s="5">
        <v>8.0</v>
      </c>
      <c r="D10828" s="6" t="s">
        <v>11013</v>
      </c>
      <c r="E10828" s="7"/>
      <c r="F10828" s="8">
        <v>1.0</v>
      </c>
      <c r="H10828" s="10"/>
    </row>
    <row r="10829">
      <c r="A10829" s="5" t="s">
        <v>10996</v>
      </c>
      <c r="B10829" s="5">
        <v>18.0</v>
      </c>
      <c r="C10829" s="5">
        <v>9.0</v>
      </c>
      <c r="D10829" s="6" t="s">
        <v>11014</v>
      </c>
      <c r="E10829" s="7"/>
      <c r="F10829" s="8">
        <v>0.0</v>
      </c>
      <c r="H10829" s="10"/>
    </row>
    <row r="10830">
      <c r="A10830" s="5" t="s">
        <v>10996</v>
      </c>
      <c r="B10830" s="5">
        <v>19.0</v>
      </c>
      <c r="C10830" s="5">
        <v>9.0</v>
      </c>
      <c r="D10830" s="6" t="s">
        <v>11015</v>
      </c>
      <c r="E10830" s="7"/>
      <c r="F10830" s="8">
        <v>1.0</v>
      </c>
      <c r="H10830" s="10"/>
    </row>
    <row r="10831">
      <c r="A10831" s="5" t="s">
        <v>11016</v>
      </c>
      <c r="B10831" s="5">
        <v>0.0</v>
      </c>
      <c r="C10831" s="5">
        <v>0.0</v>
      </c>
      <c r="D10831" s="6" t="s">
        <v>11017</v>
      </c>
      <c r="E10831" s="7"/>
      <c r="F10831" s="8">
        <v>0.0</v>
      </c>
      <c r="H10831" s="10"/>
    </row>
    <row r="10832">
      <c r="A10832" s="5" t="s">
        <v>11016</v>
      </c>
      <c r="B10832" s="5">
        <v>1.0</v>
      </c>
      <c r="C10832" s="5">
        <v>0.0</v>
      </c>
      <c r="D10832" s="6" t="s">
        <v>11018</v>
      </c>
      <c r="E10832" s="7"/>
      <c r="F10832" s="8">
        <v>1.0</v>
      </c>
      <c r="H10832" s="10"/>
    </row>
    <row r="10833">
      <c r="A10833" s="5" t="s">
        <v>11016</v>
      </c>
      <c r="B10833" s="5">
        <v>2.0</v>
      </c>
      <c r="C10833" s="5">
        <v>1.0</v>
      </c>
      <c r="D10833" s="6" t="s">
        <v>11019</v>
      </c>
      <c r="E10833" s="7"/>
      <c r="F10833" s="8">
        <v>0.0</v>
      </c>
      <c r="H10833" s="10"/>
    </row>
    <row r="10834">
      <c r="A10834" s="5" t="s">
        <v>11016</v>
      </c>
      <c r="B10834" s="5">
        <v>3.0</v>
      </c>
      <c r="C10834" s="5">
        <v>1.0</v>
      </c>
      <c r="D10834" s="6" t="s">
        <v>11020</v>
      </c>
      <c r="E10834" s="7"/>
      <c r="F10834" s="8">
        <v>1.0</v>
      </c>
      <c r="H10834" s="10"/>
    </row>
    <row r="10835">
      <c r="A10835" s="5" t="s">
        <v>11016</v>
      </c>
      <c r="B10835" s="5">
        <v>4.0</v>
      </c>
      <c r="C10835" s="5">
        <v>2.0</v>
      </c>
      <c r="D10835" s="6" t="s">
        <v>11021</v>
      </c>
      <c r="E10835" s="7"/>
      <c r="F10835" s="8">
        <v>0.0</v>
      </c>
      <c r="H10835" s="10"/>
    </row>
    <row r="10836">
      <c r="A10836" s="5" t="s">
        <v>11016</v>
      </c>
      <c r="B10836" s="5">
        <v>5.0</v>
      </c>
      <c r="C10836" s="5">
        <v>2.0</v>
      </c>
      <c r="D10836" s="6" t="s">
        <v>11022</v>
      </c>
      <c r="E10836" s="7"/>
      <c r="F10836" s="8">
        <v>1.0</v>
      </c>
      <c r="H10836" s="10"/>
    </row>
    <row r="10837">
      <c r="A10837" s="5" t="s">
        <v>11016</v>
      </c>
      <c r="B10837" s="5">
        <v>6.0</v>
      </c>
      <c r="C10837" s="5">
        <v>3.0</v>
      </c>
      <c r="D10837" s="6" t="s">
        <v>11023</v>
      </c>
      <c r="E10837" s="7"/>
      <c r="F10837" s="8">
        <v>0.0</v>
      </c>
      <c r="H10837" s="10"/>
    </row>
    <row r="10838">
      <c r="A10838" s="5" t="s">
        <v>11016</v>
      </c>
      <c r="B10838" s="5">
        <v>7.0</v>
      </c>
      <c r="C10838" s="5">
        <v>3.0</v>
      </c>
      <c r="D10838" s="6" t="s">
        <v>11024</v>
      </c>
      <c r="E10838" s="7"/>
      <c r="F10838" s="8">
        <v>1.0</v>
      </c>
      <c r="H10838" s="10"/>
    </row>
    <row r="10839">
      <c r="A10839" s="5" t="s">
        <v>11016</v>
      </c>
      <c r="B10839" s="5">
        <v>8.0</v>
      </c>
      <c r="C10839" s="5">
        <v>4.0</v>
      </c>
      <c r="D10839" s="6" t="s">
        <v>11025</v>
      </c>
      <c r="E10839" s="7"/>
      <c r="F10839" s="8">
        <v>0.0</v>
      </c>
      <c r="H10839" s="10"/>
    </row>
    <row r="10840">
      <c r="A10840" s="5" t="s">
        <v>11016</v>
      </c>
      <c r="B10840" s="5">
        <v>9.0</v>
      </c>
      <c r="C10840" s="5">
        <v>4.0</v>
      </c>
      <c r="D10840" s="6" t="s">
        <v>11026</v>
      </c>
      <c r="E10840" s="7"/>
      <c r="F10840" s="8">
        <v>1.0</v>
      </c>
      <c r="H10840" s="10"/>
    </row>
    <row r="10841">
      <c r="A10841" s="5" t="s">
        <v>11016</v>
      </c>
      <c r="B10841" s="5">
        <v>10.0</v>
      </c>
      <c r="C10841" s="5">
        <v>5.0</v>
      </c>
      <c r="D10841" s="6" t="s">
        <v>11027</v>
      </c>
      <c r="E10841" s="7"/>
      <c r="F10841" s="8">
        <v>0.0</v>
      </c>
      <c r="H10841" s="10"/>
    </row>
    <row r="10842">
      <c r="A10842" s="5" t="s">
        <v>11016</v>
      </c>
      <c r="B10842" s="5">
        <v>11.0</v>
      </c>
      <c r="C10842" s="5">
        <v>5.0</v>
      </c>
      <c r="D10842" s="6" t="s">
        <v>11028</v>
      </c>
      <c r="E10842" s="7"/>
      <c r="F10842" s="8">
        <v>1.0</v>
      </c>
      <c r="H10842" s="10"/>
    </row>
    <row r="10843">
      <c r="A10843" s="5" t="s">
        <v>11016</v>
      </c>
      <c r="B10843" s="5">
        <v>12.0</v>
      </c>
      <c r="C10843" s="5">
        <v>6.0</v>
      </c>
      <c r="D10843" s="6" t="s">
        <v>11029</v>
      </c>
      <c r="E10843" s="7"/>
      <c r="F10843" s="8">
        <v>0.0</v>
      </c>
      <c r="H10843" s="10"/>
    </row>
    <row r="10844">
      <c r="A10844" s="5" t="s">
        <v>11016</v>
      </c>
      <c r="B10844" s="5">
        <v>13.0</v>
      </c>
      <c r="C10844" s="5">
        <v>6.0</v>
      </c>
      <c r="D10844" s="6" t="s">
        <v>11030</v>
      </c>
      <c r="E10844" s="7"/>
      <c r="F10844" s="8">
        <v>1.0</v>
      </c>
      <c r="H10844" s="10"/>
    </row>
    <row r="10845">
      <c r="A10845" s="5" t="s">
        <v>11016</v>
      </c>
      <c r="B10845" s="5">
        <v>14.0</v>
      </c>
      <c r="C10845" s="5">
        <v>7.0</v>
      </c>
      <c r="D10845" s="6" t="s">
        <v>11031</v>
      </c>
      <c r="E10845" s="7"/>
      <c r="F10845" s="8">
        <v>0.0</v>
      </c>
      <c r="H10845" s="10"/>
    </row>
    <row r="10846">
      <c r="A10846" s="5" t="s">
        <v>11016</v>
      </c>
      <c r="B10846" s="5">
        <v>15.0</v>
      </c>
      <c r="C10846" s="5">
        <v>7.0</v>
      </c>
      <c r="D10846" s="6" t="s">
        <v>11032</v>
      </c>
      <c r="E10846" s="7"/>
      <c r="F10846" s="8">
        <v>1.0</v>
      </c>
      <c r="H10846" s="10"/>
    </row>
    <row r="10847">
      <c r="A10847" s="5" t="s">
        <v>11016</v>
      </c>
      <c r="B10847" s="5">
        <v>16.0</v>
      </c>
      <c r="C10847" s="5">
        <v>8.0</v>
      </c>
      <c r="D10847" s="6" t="s">
        <v>11033</v>
      </c>
      <c r="E10847" s="7"/>
      <c r="F10847" s="8">
        <v>0.0</v>
      </c>
      <c r="H10847" s="10"/>
    </row>
    <row r="10848">
      <c r="A10848" s="5" t="s">
        <v>11016</v>
      </c>
      <c r="B10848" s="5">
        <v>17.0</v>
      </c>
      <c r="C10848" s="5">
        <v>8.0</v>
      </c>
      <c r="D10848" s="6" t="s">
        <v>11034</v>
      </c>
      <c r="E10848" s="7"/>
      <c r="F10848" s="8">
        <v>1.0</v>
      </c>
      <c r="H10848" s="10"/>
    </row>
    <row r="10849">
      <c r="A10849" s="5" t="s">
        <v>11016</v>
      </c>
      <c r="B10849" s="5">
        <v>18.0</v>
      </c>
      <c r="C10849" s="5">
        <v>9.0</v>
      </c>
      <c r="D10849" s="6" t="s">
        <v>11035</v>
      </c>
      <c r="E10849" s="7"/>
      <c r="F10849" s="8">
        <v>0.0</v>
      </c>
      <c r="H10849" s="10"/>
    </row>
    <row r="10850">
      <c r="A10850" s="5" t="s">
        <v>11016</v>
      </c>
      <c r="B10850" s="5">
        <v>19.0</v>
      </c>
      <c r="C10850" s="5">
        <v>9.0</v>
      </c>
      <c r="D10850" s="6" t="s">
        <v>11036</v>
      </c>
      <c r="E10850" s="7"/>
      <c r="F10850" s="8">
        <v>1.0</v>
      </c>
      <c r="H10850" s="10"/>
    </row>
    <row r="10851">
      <c r="A10851" s="5" t="s">
        <v>11016</v>
      </c>
      <c r="B10851" s="5">
        <v>20.0</v>
      </c>
      <c r="C10851" s="5">
        <v>10.0</v>
      </c>
      <c r="D10851" s="6" t="s">
        <v>11037</v>
      </c>
      <c r="E10851" s="7"/>
      <c r="F10851" s="8">
        <v>0.0</v>
      </c>
      <c r="H10851" s="10"/>
    </row>
    <row r="10852">
      <c r="A10852" s="5" t="s">
        <v>11038</v>
      </c>
      <c r="B10852" s="5">
        <v>0.0</v>
      </c>
      <c r="C10852" s="5">
        <v>0.0</v>
      </c>
      <c r="D10852" s="6" t="s">
        <v>55</v>
      </c>
      <c r="E10852" s="7"/>
      <c r="F10852" s="8">
        <v>0.0</v>
      </c>
      <c r="H10852" s="10"/>
    </row>
    <row r="10853">
      <c r="A10853" s="5" t="s">
        <v>11038</v>
      </c>
      <c r="B10853" s="5">
        <v>1.0</v>
      </c>
      <c r="C10853" s="5">
        <v>0.0</v>
      </c>
      <c r="D10853" s="6" t="s">
        <v>11039</v>
      </c>
      <c r="E10853" s="7"/>
      <c r="F10853" s="8">
        <v>1.0</v>
      </c>
      <c r="H10853" s="10"/>
    </row>
    <row r="10854">
      <c r="A10854" s="5" t="s">
        <v>11038</v>
      </c>
      <c r="B10854" s="5">
        <v>2.0</v>
      </c>
      <c r="C10854" s="5">
        <v>1.0</v>
      </c>
      <c r="D10854" s="6" t="s">
        <v>11040</v>
      </c>
      <c r="E10854" s="7"/>
      <c r="F10854" s="8">
        <v>0.0</v>
      </c>
      <c r="H10854" s="10"/>
    </row>
    <row r="10855">
      <c r="A10855" s="5" t="s">
        <v>11038</v>
      </c>
      <c r="B10855" s="5">
        <v>3.0</v>
      </c>
      <c r="C10855" s="5">
        <v>1.0</v>
      </c>
      <c r="D10855" s="6" t="s">
        <v>11041</v>
      </c>
      <c r="E10855" s="7"/>
      <c r="F10855" s="8">
        <v>1.0</v>
      </c>
      <c r="H10855" s="10"/>
    </row>
    <row r="10856">
      <c r="A10856" s="5" t="s">
        <v>11038</v>
      </c>
      <c r="B10856" s="5">
        <v>4.0</v>
      </c>
      <c r="C10856" s="5">
        <v>2.0</v>
      </c>
      <c r="D10856" s="6" t="s">
        <v>11042</v>
      </c>
      <c r="E10856" s="7"/>
      <c r="F10856" s="8">
        <v>0.0</v>
      </c>
      <c r="H10856" s="10"/>
    </row>
    <row r="10857">
      <c r="A10857" s="5" t="s">
        <v>11038</v>
      </c>
      <c r="B10857" s="5">
        <v>5.0</v>
      </c>
      <c r="C10857" s="5">
        <v>2.0</v>
      </c>
      <c r="D10857" s="6" t="s">
        <v>11043</v>
      </c>
      <c r="E10857" s="7"/>
      <c r="F10857" s="8">
        <v>1.0</v>
      </c>
      <c r="H10857" s="10"/>
    </row>
    <row r="10858">
      <c r="A10858" s="5" t="s">
        <v>11038</v>
      </c>
      <c r="B10858" s="5">
        <v>6.0</v>
      </c>
      <c r="C10858" s="5">
        <v>3.0</v>
      </c>
      <c r="D10858" s="6" t="s">
        <v>11044</v>
      </c>
      <c r="E10858" s="7"/>
      <c r="F10858" s="8">
        <v>0.0</v>
      </c>
      <c r="H10858" s="10"/>
    </row>
    <row r="10859">
      <c r="A10859" s="5" t="s">
        <v>11038</v>
      </c>
      <c r="B10859" s="5">
        <v>7.0</v>
      </c>
      <c r="C10859" s="5">
        <v>3.0</v>
      </c>
      <c r="D10859" s="6" t="s">
        <v>11045</v>
      </c>
      <c r="E10859" s="7"/>
      <c r="F10859" s="8">
        <v>1.0</v>
      </c>
      <c r="H10859" s="10"/>
    </row>
    <row r="10860">
      <c r="A10860" s="5" t="s">
        <v>11038</v>
      </c>
      <c r="B10860" s="5">
        <v>8.0</v>
      </c>
      <c r="C10860" s="5">
        <v>4.0</v>
      </c>
      <c r="D10860" s="6" t="s">
        <v>11046</v>
      </c>
      <c r="E10860" s="7"/>
      <c r="F10860" s="8">
        <v>0.0</v>
      </c>
      <c r="H10860" s="10"/>
    </row>
    <row r="10861">
      <c r="A10861" s="5" t="s">
        <v>11038</v>
      </c>
      <c r="B10861" s="5">
        <v>9.0</v>
      </c>
      <c r="C10861" s="5">
        <v>4.0</v>
      </c>
      <c r="D10861" s="6" t="s">
        <v>11047</v>
      </c>
      <c r="E10861" s="7"/>
      <c r="F10861" s="8">
        <v>1.0</v>
      </c>
      <c r="H10861" s="10"/>
    </row>
    <row r="10862">
      <c r="A10862" s="5" t="s">
        <v>11038</v>
      </c>
      <c r="B10862" s="5">
        <v>10.0</v>
      </c>
      <c r="C10862" s="5">
        <v>5.0</v>
      </c>
      <c r="D10862" s="6" t="s">
        <v>11048</v>
      </c>
      <c r="E10862" s="7"/>
      <c r="F10862" s="8">
        <v>0.0</v>
      </c>
      <c r="H10862" s="10"/>
    </row>
    <row r="10863">
      <c r="A10863" s="5" t="s">
        <v>11038</v>
      </c>
      <c r="B10863" s="5">
        <v>11.0</v>
      </c>
      <c r="C10863" s="5">
        <v>5.0</v>
      </c>
      <c r="D10863" s="6" t="s">
        <v>11049</v>
      </c>
      <c r="E10863" s="7"/>
      <c r="F10863" s="8">
        <v>1.0</v>
      </c>
      <c r="H10863" s="10"/>
    </row>
    <row r="10864">
      <c r="A10864" s="5" t="s">
        <v>11038</v>
      </c>
      <c r="B10864" s="5">
        <v>12.0</v>
      </c>
      <c r="C10864" s="5">
        <v>6.0</v>
      </c>
      <c r="D10864" s="6" t="s">
        <v>11050</v>
      </c>
      <c r="E10864" s="7"/>
      <c r="F10864" s="8">
        <v>0.0</v>
      </c>
      <c r="H10864" s="10"/>
    </row>
    <row r="10865">
      <c r="A10865" s="5" t="s">
        <v>11038</v>
      </c>
      <c r="B10865" s="5">
        <v>13.0</v>
      </c>
      <c r="C10865" s="5">
        <v>6.0</v>
      </c>
      <c r="D10865" s="6" t="s">
        <v>11051</v>
      </c>
      <c r="E10865" s="7"/>
      <c r="F10865" s="8">
        <v>1.0</v>
      </c>
      <c r="H10865" s="10"/>
    </row>
    <row r="10866">
      <c r="A10866" s="5" t="s">
        <v>11038</v>
      </c>
      <c r="B10866" s="5">
        <v>14.0</v>
      </c>
      <c r="C10866" s="5">
        <v>7.0</v>
      </c>
      <c r="D10866" s="6" t="s">
        <v>11052</v>
      </c>
      <c r="E10866" s="7"/>
      <c r="F10866" s="8">
        <v>0.0</v>
      </c>
      <c r="H10866" s="10"/>
    </row>
    <row r="10867">
      <c r="A10867" s="5" t="s">
        <v>11038</v>
      </c>
      <c r="B10867" s="5">
        <v>15.0</v>
      </c>
      <c r="C10867" s="5">
        <v>7.0</v>
      </c>
      <c r="D10867" s="6" t="s">
        <v>11053</v>
      </c>
      <c r="E10867" s="7"/>
      <c r="F10867" s="8">
        <v>1.0</v>
      </c>
      <c r="H10867" s="10"/>
    </row>
    <row r="10868">
      <c r="A10868" s="5" t="s">
        <v>11038</v>
      </c>
      <c r="B10868" s="5">
        <v>16.0</v>
      </c>
      <c r="C10868" s="5">
        <v>8.0</v>
      </c>
      <c r="D10868" s="6" t="s">
        <v>11054</v>
      </c>
      <c r="E10868" s="7"/>
      <c r="F10868" s="8">
        <v>0.0</v>
      </c>
      <c r="H10868" s="10"/>
    </row>
    <row r="10869">
      <c r="A10869" s="5" t="s">
        <v>11038</v>
      </c>
      <c r="B10869" s="5">
        <v>17.0</v>
      </c>
      <c r="C10869" s="5">
        <v>8.0</v>
      </c>
      <c r="D10869" s="6" t="s">
        <v>11055</v>
      </c>
      <c r="E10869" s="7"/>
      <c r="F10869" s="8">
        <v>1.0</v>
      </c>
      <c r="H10869" s="10"/>
    </row>
    <row r="10870">
      <c r="A10870" s="5" t="s">
        <v>11038</v>
      </c>
      <c r="B10870" s="5">
        <v>18.0</v>
      </c>
      <c r="C10870" s="5">
        <v>9.0</v>
      </c>
      <c r="D10870" s="6" t="s">
        <v>11056</v>
      </c>
      <c r="E10870" s="7"/>
      <c r="F10870" s="8">
        <v>0.0</v>
      </c>
      <c r="H10870" s="10"/>
    </row>
    <row r="10871">
      <c r="A10871" s="5" t="s">
        <v>11038</v>
      </c>
      <c r="B10871" s="5">
        <v>19.0</v>
      </c>
      <c r="C10871" s="5">
        <v>9.0</v>
      </c>
      <c r="D10871" s="6" t="s">
        <v>11057</v>
      </c>
      <c r="E10871" s="7"/>
      <c r="F10871" s="8">
        <v>1.0</v>
      </c>
      <c r="H10871" s="10"/>
    </row>
    <row r="10872">
      <c r="A10872" s="5" t="s">
        <v>11058</v>
      </c>
      <c r="B10872" s="5">
        <v>0.0</v>
      </c>
      <c r="C10872" s="5">
        <v>0.0</v>
      </c>
      <c r="D10872" s="6" t="s">
        <v>11059</v>
      </c>
      <c r="E10872" s="7"/>
      <c r="F10872" s="8">
        <v>0.0</v>
      </c>
      <c r="H10872" s="10"/>
    </row>
    <row r="10873">
      <c r="A10873" s="5" t="s">
        <v>11058</v>
      </c>
      <c r="B10873" s="5">
        <v>1.0</v>
      </c>
      <c r="C10873" s="5">
        <v>0.0</v>
      </c>
      <c r="D10873" s="6" t="s">
        <v>11060</v>
      </c>
      <c r="E10873" s="7"/>
      <c r="F10873" s="8">
        <v>1.0</v>
      </c>
      <c r="H10873" s="10"/>
    </row>
    <row r="10874">
      <c r="A10874" s="5" t="s">
        <v>11058</v>
      </c>
      <c r="B10874" s="5">
        <v>2.0</v>
      </c>
      <c r="C10874" s="5">
        <v>1.0</v>
      </c>
      <c r="D10874" s="6" t="s">
        <v>11061</v>
      </c>
      <c r="E10874" s="7"/>
      <c r="F10874" s="8">
        <v>0.0</v>
      </c>
      <c r="H10874" s="10"/>
    </row>
    <row r="10875">
      <c r="A10875" s="5" t="s">
        <v>11058</v>
      </c>
      <c r="B10875" s="5">
        <v>3.0</v>
      </c>
      <c r="C10875" s="5">
        <v>1.0</v>
      </c>
      <c r="D10875" s="6" t="s">
        <v>11062</v>
      </c>
      <c r="E10875" s="7"/>
      <c r="F10875" s="8">
        <v>1.0</v>
      </c>
      <c r="H10875" s="10"/>
    </row>
    <row r="10876">
      <c r="A10876" s="5" t="s">
        <v>11058</v>
      </c>
      <c r="B10876" s="5">
        <v>4.0</v>
      </c>
      <c r="C10876" s="5">
        <v>2.0</v>
      </c>
      <c r="D10876" s="6" t="s">
        <v>8598</v>
      </c>
      <c r="E10876" s="7"/>
      <c r="F10876" s="8">
        <v>0.0</v>
      </c>
      <c r="H10876" s="10"/>
    </row>
    <row r="10877">
      <c r="A10877" s="5" t="s">
        <v>11058</v>
      </c>
      <c r="B10877" s="5">
        <v>5.0</v>
      </c>
      <c r="C10877" s="5">
        <v>2.0</v>
      </c>
      <c r="D10877" s="6" t="s">
        <v>11063</v>
      </c>
      <c r="E10877" s="7"/>
      <c r="F10877" s="8">
        <v>1.0</v>
      </c>
      <c r="H10877" s="10"/>
    </row>
    <row r="10878">
      <c r="A10878" s="5" t="s">
        <v>11058</v>
      </c>
      <c r="B10878" s="5">
        <v>6.0</v>
      </c>
      <c r="C10878" s="5">
        <v>3.0</v>
      </c>
      <c r="D10878" s="6" t="s">
        <v>11064</v>
      </c>
      <c r="E10878" s="7"/>
      <c r="F10878" s="8">
        <v>0.0</v>
      </c>
      <c r="H10878" s="10"/>
    </row>
    <row r="10879">
      <c r="A10879" s="5" t="s">
        <v>11058</v>
      </c>
      <c r="B10879" s="5">
        <v>7.0</v>
      </c>
      <c r="C10879" s="5">
        <v>3.0</v>
      </c>
      <c r="D10879" s="6" t="s">
        <v>11065</v>
      </c>
      <c r="E10879" s="7"/>
      <c r="F10879" s="8">
        <v>1.0</v>
      </c>
      <c r="H10879" s="10"/>
    </row>
    <row r="10880">
      <c r="A10880" s="5" t="s">
        <v>11058</v>
      </c>
      <c r="B10880" s="5">
        <v>8.0</v>
      </c>
      <c r="C10880" s="5">
        <v>4.0</v>
      </c>
      <c r="D10880" s="6" t="s">
        <v>11066</v>
      </c>
      <c r="E10880" s="7"/>
      <c r="F10880" s="8">
        <v>0.0</v>
      </c>
      <c r="H10880" s="10"/>
    </row>
    <row r="10881">
      <c r="A10881" s="5" t="s">
        <v>11058</v>
      </c>
      <c r="B10881" s="5">
        <v>9.0</v>
      </c>
      <c r="C10881" s="5">
        <v>4.0</v>
      </c>
      <c r="D10881" s="6" t="s">
        <v>11067</v>
      </c>
      <c r="E10881" s="7"/>
      <c r="F10881" s="8">
        <v>1.0</v>
      </c>
      <c r="H10881" s="10"/>
    </row>
    <row r="10882">
      <c r="A10882" s="5" t="s">
        <v>11058</v>
      </c>
      <c r="B10882" s="5">
        <v>10.0</v>
      </c>
      <c r="C10882" s="5">
        <v>5.0</v>
      </c>
      <c r="D10882" s="6" t="s">
        <v>11068</v>
      </c>
      <c r="E10882" s="7"/>
      <c r="F10882" s="8">
        <v>0.0</v>
      </c>
      <c r="H10882" s="10"/>
    </row>
    <row r="10883">
      <c r="A10883" s="5" t="s">
        <v>11058</v>
      </c>
      <c r="B10883" s="5">
        <v>11.0</v>
      </c>
      <c r="C10883" s="5">
        <v>5.0</v>
      </c>
      <c r="D10883" s="6" t="s">
        <v>11069</v>
      </c>
      <c r="E10883" s="7"/>
      <c r="F10883" s="8">
        <v>1.0</v>
      </c>
      <c r="H10883" s="10"/>
    </row>
    <row r="10884">
      <c r="A10884" s="5" t="s">
        <v>11058</v>
      </c>
      <c r="B10884" s="5">
        <v>12.0</v>
      </c>
      <c r="C10884" s="5">
        <v>6.0</v>
      </c>
      <c r="D10884" s="6" t="s">
        <v>11070</v>
      </c>
      <c r="E10884" s="7"/>
      <c r="F10884" s="8">
        <v>0.0</v>
      </c>
      <c r="H10884" s="10"/>
    </row>
    <row r="10885">
      <c r="A10885" s="5" t="s">
        <v>11058</v>
      </c>
      <c r="B10885" s="5">
        <v>13.0</v>
      </c>
      <c r="C10885" s="5">
        <v>6.0</v>
      </c>
      <c r="D10885" s="6" t="s">
        <v>11071</v>
      </c>
      <c r="E10885" s="7"/>
      <c r="F10885" s="8">
        <v>1.0</v>
      </c>
      <c r="H10885" s="10"/>
    </row>
    <row r="10886">
      <c r="A10886" s="5" t="s">
        <v>11058</v>
      </c>
      <c r="B10886" s="5">
        <v>14.0</v>
      </c>
      <c r="C10886" s="5">
        <v>7.0</v>
      </c>
      <c r="D10886" s="6" t="s">
        <v>11072</v>
      </c>
      <c r="E10886" s="7"/>
      <c r="F10886" s="8">
        <v>0.0</v>
      </c>
      <c r="H10886" s="10"/>
    </row>
    <row r="10887">
      <c r="A10887" s="5" t="s">
        <v>11058</v>
      </c>
      <c r="B10887" s="5">
        <v>15.0</v>
      </c>
      <c r="C10887" s="5">
        <v>7.0</v>
      </c>
      <c r="D10887" s="6" t="s">
        <v>11073</v>
      </c>
      <c r="E10887" s="7"/>
      <c r="F10887" s="8">
        <v>1.0</v>
      </c>
      <c r="H10887" s="10"/>
    </row>
    <row r="10888">
      <c r="A10888" s="5" t="s">
        <v>11058</v>
      </c>
      <c r="B10888" s="5">
        <v>16.0</v>
      </c>
      <c r="C10888" s="5">
        <v>8.0</v>
      </c>
      <c r="D10888" s="6" t="s">
        <v>11074</v>
      </c>
      <c r="E10888" s="7"/>
      <c r="F10888" s="8">
        <v>0.0</v>
      </c>
      <c r="H10888" s="10"/>
    </row>
    <row r="10889">
      <c r="A10889" s="5" t="s">
        <v>11058</v>
      </c>
      <c r="B10889" s="5">
        <v>17.0</v>
      </c>
      <c r="C10889" s="5">
        <v>8.0</v>
      </c>
      <c r="D10889" s="6" t="s">
        <v>11075</v>
      </c>
      <c r="E10889" s="7"/>
      <c r="F10889" s="8">
        <v>1.0</v>
      </c>
      <c r="H10889" s="10"/>
    </row>
    <row r="10890">
      <c r="A10890" s="5" t="s">
        <v>11058</v>
      </c>
      <c r="B10890" s="5">
        <v>18.0</v>
      </c>
      <c r="C10890" s="5">
        <v>9.0</v>
      </c>
      <c r="D10890" s="6" t="s">
        <v>11076</v>
      </c>
      <c r="E10890" s="7"/>
      <c r="F10890" s="8">
        <v>0.0</v>
      </c>
      <c r="H10890" s="10"/>
    </row>
    <row r="10891">
      <c r="A10891" s="5" t="s">
        <v>11058</v>
      </c>
      <c r="B10891" s="5">
        <v>19.0</v>
      </c>
      <c r="C10891" s="5">
        <v>9.0</v>
      </c>
      <c r="D10891" s="6" t="s">
        <v>11077</v>
      </c>
      <c r="E10891" s="7"/>
      <c r="F10891" s="8">
        <v>1.0</v>
      </c>
      <c r="H10891" s="10"/>
    </row>
    <row r="10892">
      <c r="A10892" s="5" t="s">
        <v>11078</v>
      </c>
      <c r="B10892" s="5">
        <v>0.0</v>
      </c>
      <c r="C10892" s="5">
        <v>0.0</v>
      </c>
      <c r="D10892" s="6" t="s">
        <v>1170</v>
      </c>
      <c r="E10892" s="7"/>
      <c r="F10892" s="8">
        <v>0.0</v>
      </c>
      <c r="H10892" s="10"/>
    </row>
    <row r="10893">
      <c r="A10893" s="5" t="s">
        <v>11078</v>
      </c>
      <c r="B10893" s="5">
        <v>1.0</v>
      </c>
      <c r="C10893" s="5">
        <v>0.0</v>
      </c>
      <c r="D10893" s="6" t="s">
        <v>206</v>
      </c>
      <c r="E10893" s="7"/>
      <c r="F10893" s="8">
        <v>1.0</v>
      </c>
      <c r="H10893" s="10"/>
    </row>
    <row r="10894">
      <c r="A10894" s="5" t="s">
        <v>11078</v>
      </c>
      <c r="B10894" s="5">
        <v>2.0</v>
      </c>
      <c r="C10894" s="5">
        <v>1.0</v>
      </c>
      <c r="D10894" s="6" t="s">
        <v>11079</v>
      </c>
      <c r="E10894" s="7"/>
      <c r="F10894" s="8">
        <v>0.0</v>
      </c>
      <c r="H10894" s="10"/>
    </row>
    <row r="10895">
      <c r="A10895" s="5" t="s">
        <v>11078</v>
      </c>
      <c r="B10895" s="5">
        <v>3.0</v>
      </c>
      <c r="C10895" s="5">
        <v>1.0</v>
      </c>
      <c r="D10895" s="6" t="s">
        <v>11080</v>
      </c>
      <c r="E10895" s="7"/>
      <c r="F10895" s="8">
        <v>1.0</v>
      </c>
      <c r="H10895" s="10"/>
    </row>
    <row r="10896">
      <c r="A10896" s="5" t="s">
        <v>11078</v>
      </c>
      <c r="B10896" s="5">
        <v>4.0</v>
      </c>
      <c r="C10896" s="5">
        <v>2.0</v>
      </c>
      <c r="D10896" s="6" t="s">
        <v>11081</v>
      </c>
      <c r="E10896" s="7"/>
      <c r="F10896" s="8">
        <v>0.0</v>
      </c>
      <c r="H10896" s="10"/>
    </row>
    <row r="10897">
      <c r="A10897" s="5" t="s">
        <v>11078</v>
      </c>
      <c r="B10897" s="5">
        <v>5.0</v>
      </c>
      <c r="C10897" s="5">
        <v>2.0</v>
      </c>
      <c r="D10897" s="6" t="s">
        <v>11082</v>
      </c>
      <c r="E10897" s="7"/>
      <c r="F10897" s="8">
        <v>1.0</v>
      </c>
      <c r="H10897" s="10"/>
    </row>
    <row r="10898">
      <c r="A10898" s="5" t="s">
        <v>11078</v>
      </c>
      <c r="B10898" s="5">
        <v>6.0</v>
      </c>
      <c r="C10898" s="5">
        <v>3.0</v>
      </c>
      <c r="D10898" s="6" t="s">
        <v>11083</v>
      </c>
      <c r="E10898" s="7"/>
      <c r="F10898" s="8">
        <v>0.0</v>
      </c>
      <c r="H10898" s="10"/>
    </row>
    <row r="10899">
      <c r="A10899" s="5" t="s">
        <v>11078</v>
      </c>
      <c r="B10899" s="5">
        <v>7.0</v>
      </c>
      <c r="C10899" s="5">
        <v>3.0</v>
      </c>
      <c r="D10899" s="6" t="s">
        <v>11084</v>
      </c>
      <c r="E10899" s="7"/>
      <c r="F10899" s="8">
        <v>1.0</v>
      </c>
      <c r="H10899" s="10"/>
    </row>
    <row r="10900">
      <c r="A10900" s="5" t="s">
        <v>11078</v>
      </c>
      <c r="B10900" s="5">
        <v>8.0</v>
      </c>
      <c r="C10900" s="5">
        <v>4.0</v>
      </c>
      <c r="D10900" s="6" t="s">
        <v>11085</v>
      </c>
      <c r="E10900" s="7"/>
      <c r="F10900" s="8">
        <v>0.0</v>
      </c>
      <c r="H10900" s="10"/>
    </row>
    <row r="10901">
      <c r="A10901" s="5" t="s">
        <v>11078</v>
      </c>
      <c r="B10901" s="5">
        <v>9.0</v>
      </c>
      <c r="C10901" s="5">
        <v>4.0</v>
      </c>
      <c r="D10901" s="6" t="s">
        <v>11086</v>
      </c>
      <c r="E10901" s="7"/>
      <c r="F10901" s="8">
        <v>1.0</v>
      </c>
      <c r="H10901" s="10"/>
    </row>
    <row r="10902">
      <c r="A10902" s="5" t="s">
        <v>11078</v>
      </c>
      <c r="B10902" s="5">
        <v>10.0</v>
      </c>
      <c r="C10902" s="5">
        <v>5.0</v>
      </c>
      <c r="D10902" s="6" t="s">
        <v>11087</v>
      </c>
      <c r="E10902" s="7"/>
      <c r="F10902" s="8">
        <v>0.0</v>
      </c>
      <c r="H10902" s="10"/>
    </row>
    <row r="10903">
      <c r="A10903" s="5" t="s">
        <v>11078</v>
      </c>
      <c r="B10903" s="5">
        <v>11.0</v>
      </c>
      <c r="C10903" s="5">
        <v>5.0</v>
      </c>
      <c r="D10903" s="6" t="s">
        <v>11088</v>
      </c>
      <c r="E10903" s="7"/>
      <c r="F10903" s="8">
        <v>1.0</v>
      </c>
      <c r="H10903" s="10"/>
    </row>
    <row r="10904">
      <c r="A10904" s="5" t="s">
        <v>11078</v>
      </c>
      <c r="B10904" s="5">
        <v>12.0</v>
      </c>
      <c r="C10904" s="5">
        <v>6.0</v>
      </c>
      <c r="D10904" s="6" t="s">
        <v>11089</v>
      </c>
      <c r="E10904" s="7"/>
      <c r="F10904" s="8">
        <v>0.0</v>
      </c>
      <c r="H10904" s="10"/>
    </row>
    <row r="10905">
      <c r="A10905" s="5" t="s">
        <v>11078</v>
      </c>
      <c r="B10905" s="5">
        <v>13.0</v>
      </c>
      <c r="C10905" s="5">
        <v>6.0</v>
      </c>
      <c r="D10905" s="6" t="s">
        <v>11090</v>
      </c>
      <c r="E10905" s="7"/>
      <c r="F10905" s="8">
        <v>1.0</v>
      </c>
      <c r="H10905" s="10"/>
    </row>
    <row r="10906">
      <c r="A10906" s="5" t="s">
        <v>11078</v>
      </c>
      <c r="B10906" s="5">
        <v>14.0</v>
      </c>
      <c r="C10906" s="5">
        <v>7.0</v>
      </c>
      <c r="D10906" s="6" t="s">
        <v>11091</v>
      </c>
      <c r="E10906" s="7"/>
      <c r="F10906" s="8">
        <v>0.0</v>
      </c>
      <c r="H10906" s="10"/>
    </row>
    <row r="10907">
      <c r="A10907" s="5" t="s">
        <v>11078</v>
      </c>
      <c r="B10907" s="5">
        <v>15.0</v>
      </c>
      <c r="C10907" s="5">
        <v>7.0</v>
      </c>
      <c r="D10907" s="6" t="s">
        <v>11092</v>
      </c>
      <c r="E10907" s="7"/>
      <c r="F10907" s="8">
        <v>1.0</v>
      </c>
      <c r="H10907" s="10"/>
    </row>
    <row r="10908">
      <c r="A10908" s="5" t="s">
        <v>11078</v>
      </c>
      <c r="B10908" s="5">
        <v>16.0</v>
      </c>
      <c r="C10908" s="5">
        <v>8.0</v>
      </c>
      <c r="D10908" s="6" t="s">
        <v>11093</v>
      </c>
      <c r="E10908" s="7"/>
      <c r="F10908" s="8">
        <v>0.0</v>
      </c>
      <c r="H10908" s="10"/>
    </row>
    <row r="10909">
      <c r="A10909" s="5" t="s">
        <v>11078</v>
      </c>
      <c r="B10909" s="5">
        <v>17.0</v>
      </c>
      <c r="C10909" s="5">
        <v>8.0</v>
      </c>
      <c r="D10909" s="6" t="s">
        <v>11094</v>
      </c>
      <c r="E10909" s="7"/>
      <c r="F10909" s="8">
        <v>1.0</v>
      </c>
      <c r="H10909" s="10"/>
    </row>
    <row r="10910">
      <c r="A10910" s="5" t="s">
        <v>11078</v>
      </c>
      <c r="B10910" s="5">
        <v>18.0</v>
      </c>
      <c r="C10910" s="5">
        <v>9.0</v>
      </c>
      <c r="D10910" s="6" t="s">
        <v>11095</v>
      </c>
      <c r="E10910" s="7"/>
      <c r="F10910" s="8">
        <v>0.0</v>
      </c>
      <c r="H10910" s="10"/>
    </row>
    <row r="10911">
      <c r="A10911" s="5" t="s">
        <v>11078</v>
      </c>
      <c r="B10911" s="5">
        <v>19.0</v>
      </c>
      <c r="C10911" s="5">
        <v>9.0</v>
      </c>
      <c r="D10911" s="6" t="s">
        <v>11096</v>
      </c>
      <c r="E10911" s="7"/>
      <c r="F10911" s="8">
        <v>1.0</v>
      </c>
      <c r="H10911" s="10"/>
    </row>
    <row r="10912">
      <c r="A10912" s="5" t="s">
        <v>11097</v>
      </c>
      <c r="B10912" s="5">
        <v>0.0</v>
      </c>
      <c r="C10912" s="5">
        <v>0.0</v>
      </c>
      <c r="D10912" s="6" t="s">
        <v>11098</v>
      </c>
      <c r="E10912" s="7"/>
      <c r="F10912" s="8">
        <v>0.0</v>
      </c>
      <c r="H10912" s="10"/>
    </row>
    <row r="10913">
      <c r="A10913" s="5" t="s">
        <v>11097</v>
      </c>
      <c r="B10913" s="5">
        <v>1.0</v>
      </c>
      <c r="C10913" s="5">
        <v>0.0</v>
      </c>
      <c r="D10913" s="6" t="s">
        <v>11099</v>
      </c>
      <c r="E10913" s="7"/>
      <c r="F10913" s="8">
        <v>1.0</v>
      </c>
      <c r="H10913" s="10"/>
    </row>
    <row r="10914">
      <c r="A10914" s="5" t="s">
        <v>11097</v>
      </c>
      <c r="B10914" s="5">
        <v>2.0</v>
      </c>
      <c r="C10914" s="5">
        <v>1.0</v>
      </c>
      <c r="D10914" s="6" t="s">
        <v>11100</v>
      </c>
      <c r="E10914" s="7"/>
      <c r="F10914" s="8">
        <v>0.0</v>
      </c>
      <c r="H10914" s="10"/>
    </row>
    <row r="10915">
      <c r="A10915" s="5" t="s">
        <v>11097</v>
      </c>
      <c r="B10915" s="5">
        <v>3.0</v>
      </c>
      <c r="C10915" s="5">
        <v>1.0</v>
      </c>
      <c r="D10915" s="6" t="s">
        <v>11101</v>
      </c>
      <c r="E10915" s="7"/>
      <c r="F10915" s="8">
        <v>1.0</v>
      </c>
      <c r="H10915" s="10"/>
    </row>
    <row r="10916">
      <c r="A10916" s="5" t="s">
        <v>11097</v>
      </c>
      <c r="B10916" s="5">
        <v>4.0</v>
      </c>
      <c r="C10916" s="5">
        <v>2.0</v>
      </c>
      <c r="D10916" s="6" t="s">
        <v>11102</v>
      </c>
      <c r="E10916" s="7"/>
      <c r="F10916" s="8">
        <v>0.0</v>
      </c>
      <c r="H10916" s="10"/>
    </row>
    <row r="10917">
      <c r="A10917" s="5" t="s">
        <v>11097</v>
      </c>
      <c r="B10917" s="5">
        <v>5.0</v>
      </c>
      <c r="C10917" s="5">
        <v>2.0</v>
      </c>
      <c r="D10917" s="6" t="s">
        <v>11103</v>
      </c>
      <c r="E10917" s="7"/>
      <c r="F10917" s="8">
        <v>1.0</v>
      </c>
      <c r="H10917" s="10"/>
    </row>
    <row r="10918">
      <c r="A10918" s="5" t="s">
        <v>11097</v>
      </c>
      <c r="B10918" s="5">
        <v>6.0</v>
      </c>
      <c r="C10918" s="5">
        <v>3.0</v>
      </c>
      <c r="D10918" s="6" t="s">
        <v>11104</v>
      </c>
      <c r="E10918" s="7"/>
      <c r="F10918" s="8">
        <v>0.0</v>
      </c>
      <c r="H10918" s="10"/>
    </row>
    <row r="10919">
      <c r="A10919" s="5" t="s">
        <v>11097</v>
      </c>
      <c r="B10919" s="5">
        <v>7.0</v>
      </c>
      <c r="C10919" s="5">
        <v>3.0</v>
      </c>
      <c r="D10919" s="6" t="s">
        <v>11105</v>
      </c>
      <c r="E10919" s="7"/>
      <c r="F10919" s="8">
        <v>1.0</v>
      </c>
      <c r="H10919" s="10"/>
    </row>
    <row r="10920">
      <c r="A10920" s="5" t="s">
        <v>11097</v>
      </c>
      <c r="B10920" s="5">
        <v>8.0</v>
      </c>
      <c r="C10920" s="5">
        <v>4.0</v>
      </c>
      <c r="D10920" s="6" t="s">
        <v>11106</v>
      </c>
      <c r="E10920" s="7"/>
      <c r="F10920" s="8">
        <v>0.0</v>
      </c>
      <c r="H10920" s="10"/>
    </row>
    <row r="10921">
      <c r="A10921" s="5" t="s">
        <v>11097</v>
      </c>
      <c r="B10921" s="5">
        <v>9.0</v>
      </c>
      <c r="C10921" s="5">
        <v>4.0</v>
      </c>
      <c r="D10921" s="6" t="s">
        <v>11107</v>
      </c>
      <c r="E10921" s="7"/>
      <c r="F10921" s="8">
        <v>1.0</v>
      </c>
      <c r="H10921" s="10"/>
    </row>
    <row r="10922">
      <c r="A10922" s="5" t="s">
        <v>11097</v>
      </c>
      <c r="B10922" s="5">
        <v>10.0</v>
      </c>
      <c r="C10922" s="5">
        <v>5.0</v>
      </c>
      <c r="D10922" s="6" t="s">
        <v>11108</v>
      </c>
      <c r="E10922" s="7"/>
      <c r="F10922" s="8">
        <v>0.0</v>
      </c>
      <c r="H10922" s="10"/>
    </row>
    <row r="10923">
      <c r="A10923" s="5" t="s">
        <v>11097</v>
      </c>
      <c r="B10923" s="5">
        <v>11.0</v>
      </c>
      <c r="C10923" s="5">
        <v>5.0</v>
      </c>
      <c r="D10923" s="6" t="s">
        <v>11109</v>
      </c>
      <c r="E10923" s="7"/>
      <c r="F10923" s="8">
        <v>1.0</v>
      </c>
      <c r="H10923" s="10"/>
    </row>
    <row r="10924">
      <c r="A10924" s="5" t="s">
        <v>11097</v>
      </c>
      <c r="B10924" s="5">
        <v>12.0</v>
      </c>
      <c r="C10924" s="5">
        <v>6.0</v>
      </c>
      <c r="D10924" s="6" t="s">
        <v>10206</v>
      </c>
      <c r="E10924" s="7"/>
      <c r="F10924" s="8">
        <v>0.0</v>
      </c>
      <c r="H10924" s="10"/>
    </row>
    <row r="10925">
      <c r="A10925" s="5" t="s">
        <v>11097</v>
      </c>
      <c r="B10925" s="5">
        <v>13.0</v>
      </c>
      <c r="C10925" s="5">
        <v>6.0</v>
      </c>
      <c r="D10925" s="6" t="s">
        <v>11110</v>
      </c>
      <c r="E10925" s="7"/>
      <c r="F10925" s="8">
        <v>1.0</v>
      </c>
      <c r="H10925" s="10"/>
    </row>
    <row r="10926">
      <c r="A10926" s="5" t="s">
        <v>11097</v>
      </c>
      <c r="B10926" s="5">
        <v>14.0</v>
      </c>
      <c r="C10926" s="5">
        <v>7.0</v>
      </c>
      <c r="D10926" s="6" t="s">
        <v>11111</v>
      </c>
      <c r="E10926" s="7"/>
      <c r="F10926" s="8">
        <v>0.0</v>
      </c>
      <c r="H10926" s="10"/>
    </row>
    <row r="10927">
      <c r="A10927" s="5" t="s">
        <v>11097</v>
      </c>
      <c r="B10927" s="5">
        <v>15.0</v>
      </c>
      <c r="C10927" s="5">
        <v>7.0</v>
      </c>
      <c r="D10927" s="6" t="s">
        <v>11112</v>
      </c>
      <c r="E10927" s="7"/>
      <c r="F10927" s="8">
        <v>1.0</v>
      </c>
      <c r="H10927" s="10"/>
    </row>
    <row r="10928">
      <c r="A10928" s="5" t="s">
        <v>11097</v>
      </c>
      <c r="B10928" s="5">
        <v>16.0</v>
      </c>
      <c r="C10928" s="5">
        <v>8.0</v>
      </c>
      <c r="D10928" s="6" t="s">
        <v>11113</v>
      </c>
      <c r="E10928" s="7"/>
      <c r="F10928" s="8">
        <v>0.0</v>
      </c>
      <c r="H10928" s="10"/>
    </row>
    <row r="10929">
      <c r="A10929" s="5" t="s">
        <v>11097</v>
      </c>
      <c r="B10929" s="5">
        <v>17.0</v>
      </c>
      <c r="C10929" s="5">
        <v>8.0</v>
      </c>
      <c r="D10929" s="6" t="s">
        <v>11114</v>
      </c>
      <c r="E10929" s="7"/>
      <c r="F10929" s="8">
        <v>1.0</v>
      </c>
      <c r="H10929" s="10"/>
    </row>
    <row r="10930">
      <c r="A10930" s="5" t="s">
        <v>11097</v>
      </c>
      <c r="B10930" s="5">
        <v>18.0</v>
      </c>
      <c r="C10930" s="5">
        <v>9.0</v>
      </c>
      <c r="D10930" s="6" t="s">
        <v>11115</v>
      </c>
      <c r="E10930" s="7"/>
      <c r="F10930" s="8">
        <v>0.0</v>
      </c>
      <c r="H10930" s="10"/>
    </row>
    <row r="10931">
      <c r="A10931" s="5" t="s">
        <v>11097</v>
      </c>
      <c r="B10931" s="5">
        <v>19.0</v>
      </c>
      <c r="C10931" s="5">
        <v>9.0</v>
      </c>
      <c r="D10931" s="6" t="s">
        <v>11116</v>
      </c>
      <c r="E10931" s="7"/>
      <c r="F10931" s="8">
        <v>1.0</v>
      </c>
      <c r="H10931" s="10"/>
    </row>
    <row r="10932">
      <c r="A10932" s="5" t="s">
        <v>11117</v>
      </c>
      <c r="B10932" s="5">
        <v>0.0</v>
      </c>
      <c r="C10932" s="5">
        <v>0.0</v>
      </c>
      <c r="D10932" s="6" t="s">
        <v>11118</v>
      </c>
      <c r="E10932" s="7"/>
      <c r="F10932" s="8">
        <v>0.0</v>
      </c>
      <c r="H10932" s="10"/>
    </row>
    <row r="10933">
      <c r="A10933" s="5" t="s">
        <v>11117</v>
      </c>
      <c r="B10933" s="5">
        <v>1.0</v>
      </c>
      <c r="C10933" s="5">
        <v>0.0</v>
      </c>
      <c r="D10933" s="6" t="s">
        <v>11119</v>
      </c>
      <c r="E10933" s="7"/>
      <c r="F10933" s="8">
        <v>1.0</v>
      </c>
      <c r="H10933" s="10"/>
    </row>
    <row r="10934">
      <c r="A10934" s="5" t="s">
        <v>11117</v>
      </c>
      <c r="B10934" s="5">
        <v>2.0</v>
      </c>
      <c r="C10934" s="5">
        <v>1.0</v>
      </c>
      <c r="D10934" s="6" t="s">
        <v>11120</v>
      </c>
      <c r="E10934" s="7"/>
      <c r="F10934" s="8">
        <v>0.0</v>
      </c>
      <c r="H10934" s="10"/>
    </row>
    <row r="10935">
      <c r="A10935" s="5" t="s">
        <v>11117</v>
      </c>
      <c r="B10935" s="5">
        <v>3.0</v>
      </c>
      <c r="C10935" s="5">
        <v>1.0</v>
      </c>
      <c r="D10935" s="6" t="s">
        <v>11121</v>
      </c>
      <c r="E10935" s="7"/>
      <c r="F10935" s="8">
        <v>1.0</v>
      </c>
      <c r="H10935" s="10"/>
    </row>
    <row r="10936">
      <c r="A10936" s="5" t="s">
        <v>11117</v>
      </c>
      <c r="B10936" s="5">
        <v>4.0</v>
      </c>
      <c r="C10936" s="5">
        <v>2.0</v>
      </c>
      <c r="D10936" s="6" t="s">
        <v>11122</v>
      </c>
      <c r="E10936" s="7"/>
      <c r="F10936" s="8">
        <v>0.0</v>
      </c>
      <c r="H10936" s="10"/>
    </row>
    <row r="10937">
      <c r="A10937" s="5" t="s">
        <v>11117</v>
      </c>
      <c r="B10937" s="5">
        <v>5.0</v>
      </c>
      <c r="C10937" s="5">
        <v>2.0</v>
      </c>
      <c r="D10937" s="6" t="s">
        <v>11123</v>
      </c>
      <c r="E10937" s="7"/>
      <c r="F10937" s="8">
        <v>1.0</v>
      </c>
      <c r="H10937" s="10"/>
    </row>
    <row r="10938">
      <c r="A10938" s="5" t="s">
        <v>11117</v>
      </c>
      <c r="B10938" s="5">
        <v>6.0</v>
      </c>
      <c r="C10938" s="5">
        <v>3.0</v>
      </c>
      <c r="D10938" s="6" t="s">
        <v>11124</v>
      </c>
      <c r="E10938" s="7"/>
      <c r="F10938" s="8">
        <v>0.0</v>
      </c>
      <c r="H10938" s="10"/>
    </row>
    <row r="10939">
      <c r="A10939" s="5" t="s">
        <v>11117</v>
      </c>
      <c r="B10939" s="5">
        <v>7.0</v>
      </c>
      <c r="C10939" s="5">
        <v>3.0</v>
      </c>
      <c r="D10939" s="6" t="s">
        <v>11125</v>
      </c>
      <c r="E10939" s="7"/>
      <c r="F10939" s="8">
        <v>1.0</v>
      </c>
      <c r="H10939" s="10"/>
    </row>
    <row r="10940">
      <c r="A10940" s="5" t="s">
        <v>11117</v>
      </c>
      <c r="B10940" s="5">
        <v>8.0</v>
      </c>
      <c r="C10940" s="5">
        <v>4.0</v>
      </c>
      <c r="D10940" s="6" t="s">
        <v>11126</v>
      </c>
      <c r="E10940" s="7"/>
      <c r="F10940" s="8">
        <v>0.0</v>
      </c>
      <c r="H10940" s="10"/>
    </row>
    <row r="10941">
      <c r="A10941" s="5" t="s">
        <v>11117</v>
      </c>
      <c r="B10941" s="5">
        <v>9.0</v>
      </c>
      <c r="C10941" s="5">
        <v>4.0</v>
      </c>
      <c r="D10941" s="6" t="s">
        <v>11127</v>
      </c>
      <c r="E10941" s="7"/>
      <c r="F10941" s="8">
        <v>1.0</v>
      </c>
      <c r="H10941" s="10"/>
    </row>
    <row r="10942">
      <c r="A10942" s="5" t="s">
        <v>11117</v>
      </c>
      <c r="B10942" s="5">
        <v>10.0</v>
      </c>
      <c r="C10942" s="5">
        <v>5.0</v>
      </c>
      <c r="D10942" s="6" t="s">
        <v>11128</v>
      </c>
      <c r="E10942" s="7"/>
      <c r="F10942" s="8">
        <v>0.0</v>
      </c>
      <c r="H10942" s="10"/>
    </row>
    <row r="10943">
      <c r="A10943" s="5" t="s">
        <v>11117</v>
      </c>
      <c r="B10943" s="5">
        <v>11.0</v>
      </c>
      <c r="C10943" s="5">
        <v>5.0</v>
      </c>
      <c r="D10943" s="6" t="s">
        <v>11129</v>
      </c>
      <c r="E10943" s="7"/>
      <c r="F10943" s="8">
        <v>1.0</v>
      </c>
      <c r="H10943" s="10"/>
    </row>
    <row r="10944">
      <c r="A10944" s="5" t="s">
        <v>11117</v>
      </c>
      <c r="B10944" s="5">
        <v>12.0</v>
      </c>
      <c r="C10944" s="5">
        <v>6.0</v>
      </c>
      <c r="D10944" s="6" t="s">
        <v>11130</v>
      </c>
      <c r="E10944" s="7"/>
      <c r="F10944" s="8">
        <v>0.0</v>
      </c>
      <c r="H10944" s="10"/>
    </row>
    <row r="10945">
      <c r="A10945" s="5" t="s">
        <v>11117</v>
      </c>
      <c r="B10945" s="5">
        <v>13.0</v>
      </c>
      <c r="C10945" s="5">
        <v>6.0</v>
      </c>
      <c r="D10945" s="6" t="s">
        <v>11131</v>
      </c>
      <c r="E10945" s="7"/>
      <c r="F10945" s="8">
        <v>1.0</v>
      </c>
      <c r="H10945" s="10"/>
    </row>
    <row r="10946">
      <c r="A10946" s="5" t="s">
        <v>11117</v>
      </c>
      <c r="B10946" s="5">
        <v>14.0</v>
      </c>
      <c r="C10946" s="5">
        <v>7.0</v>
      </c>
      <c r="D10946" s="6" t="s">
        <v>11132</v>
      </c>
      <c r="E10946" s="7"/>
      <c r="F10946" s="8">
        <v>0.0</v>
      </c>
      <c r="H10946" s="10"/>
    </row>
    <row r="10947">
      <c r="A10947" s="5" t="s">
        <v>11117</v>
      </c>
      <c r="B10947" s="5">
        <v>15.0</v>
      </c>
      <c r="C10947" s="5">
        <v>7.0</v>
      </c>
      <c r="D10947" s="6" t="s">
        <v>11133</v>
      </c>
      <c r="E10947" s="7"/>
      <c r="F10947" s="8">
        <v>1.0</v>
      </c>
      <c r="H10947" s="10"/>
    </row>
    <row r="10948">
      <c r="A10948" s="5" t="s">
        <v>11117</v>
      </c>
      <c r="B10948" s="5">
        <v>16.0</v>
      </c>
      <c r="C10948" s="5">
        <v>8.0</v>
      </c>
      <c r="D10948" s="6" t="s">
        <v>11134</v>
      </c>
      <c r="E10948" s="7"/>
      <c r="F10948" s="8">
        <v>0.0</v>
      </c>
      <c r="H10948" s="10"/>
    </row>
    <row r="10949">
      <c r="A10949" s="5" t="s">
        <v>11117</v>
      </c>
      <c r="B10949" s="5">
        <v>17.0</v>
      </c>
      <c r="C10949" s="5">
        <v>8.0</v>
      </c>
      <c r="D10949" s="6" t="s">
        <v>11135</v>
      </c>
      <c r="E10949" s="7"/>
      <c r="F10949" s="8">
        <v>1.0</v>
      </c>
      <c r="H10949" s="10"/>
    </row>
    <row r="10950">
      <c r="A10950" s="5" t="s">
        <v>11117</v>
      </c>
      <c r="B10950" s="5">
        <v>18.0</v>
      </c>
      <c r="C10950" s="5">
        <v>9.0</v>
      </c>
      <c r="D10950" s="6" t="s">
        <v>11136</v>
      </c>
      <c r="E10950" s="7"/>
      <c r="F10950" s="8">
        <v>0.0</v>
      </c>
      <c r="H10950" s="10"/>
    </row>
    <row r="10951">
      <c r="A10951" s="5" t="s">
        <v>11117</v>
      </c>
      <c r="B10951" s="5">
        <v>19.0</v>
      </c>
      <c r="C10951" s="5">
        <v>9.0</v>
      </c>
      <c r="D10951" s="6" t="s">
        <v>11137</v>
      </c>
      <c r="E10951" s="7"/>
      <c r="F10951" s="8">
        <v>1.0</v>
      </c>
      <c r="H10951" s="10"/>
    </row>
    <row r="10952">
      <c r="A10952" s="5" t="s">
        <v>11138</v>
      </c>
      <c r="B10952" s="5">
        <v>0.0</v>
      </c>
      <c r="C10952" s="5">
        <v>0.0</v>
      </c>
      <c r="D10952" s="6" t="s">
        <v>11139</v>
      </c>
      <c r="E10952" s="7"/>
      <c r="F10952" s="8">
        <v>0.0</v>
      </c>
      <c r="H10952" s="10"/>
    </row>
    <row r="10953">
      <c r="A10953" s="5" t="s">
        <v>11138</v>
      </c>
      <c r="B10953" s="5">
        <v>1.0</v>
      </c>
      <c r="C10953" s="5">
        <v>0.0</v>
      </c>
      <c r="D10953" s="6" t="s">
        <v>11140</v>
      </c>
      <c r="E10953" s="7"/>
      <c r="F10953" s="8">
        <v>1.0</v>
      </c>
      <c r="H10953" s="10"/>
    </row>
    <row r="10954">
      <c r="A10954" s="5" t="s">
        <v>11138</v>
      </c>
      <c r="B10954" s="5">
        <v>2.0</v>
      </c>
      <c r="C10954" s="5">
        <v>1.0</v>
      </c>
      <c r="D10954" s="6" t="s">
        <v>11141</v>
      </c>
      <c r="E10954" s="7"/>
      <c r="F10954" s="8">
        <v>0.0</v>
      </c>
      <c r="H10954" s="10"/>
    </row>
    <row r="10955">
      <c r="A10955" s="5" t="s">
        <v>11138</v>
      </c>
      <c r="B10955" s="5">
        <v>3.0</v>
      </c>
      <c r="C10955" s="5">
        <v>1.0</v>
      </c>
      <c r="D10955" s="6" t="s">
        <v>11142</v>
      </c>
      <c r="E10955" s="7"/>
      <c r="F10955" s="8">
        <v>1.0</v>
      </c>
      <c r="H10955" s="10"/>
    </row>
    <row r="10956">
      <c r="A10956" s="5" t="s">
        <v>11138</v>
      </c>
      <c r="B10956" s="5">
        <v>4.0</v>
      </c>
      <c r="C10956" s="5">
        <v>2.0</v>
      </c>
      <c r="D10956" s="6" t="s">
        <v>11143</v>
      </c>
      <c r="E10956" s="7"/>
      <c r="F10956" s="8">
        <v>0.0</v>
      </c>
      <c r="H10956" s="10"/>
    </row>
    <row r="10957">
      <c r="A10957" s="5" t="s">
        <v>11138</v>
      </c>
      <c r="B10957" s="5">
        <v>5.0</v>
      </c>
      <c r="C10957" s="5">
        <v>2.0</v>
      </c>
      <c r="D10957" s="6" t="s">
        <v>11144</v>
      </c>
      <c r="E10957" s="7"/>
      <c r="F10957" s="8">
        <v>1.0</v>
      </c>
      <c r="H10957" s="10"/>
    </row>
    <row r="10958">
      <c r="A10958" s="5" t="s">
        <v>11138</v>
      </c>
      <c r="B10958" s="5">
        <v>6.0</v>
      </c>
      <c r="C10958" s="5">
        <v>3.0</v>
      </c>
      <c r="D10958" s="6" t="s">
        <v>11145</v>
      </c>
      <c r="E10958" s="7"/>
      <c r="F10958" s="8">
        <v>0.0</v>
      </c>
      <c r="H10958" s="10"/>
    </row>
    <row r="10959">
      <c r="A10959" s="5" t="s">
        <v>11138</v>
      </c>
      <c r="B10959" s="5">
        <v>7.0</v>
      </c>
      <c r="C10959" s="5">
        <v>3.0</v>
      </c>
      <c r="D10959" s="6" t="s">
        <v>11146</v>
      </c>
      <c r="E10959" s="7"/>
      <c r="F10959" s="8">
        <v>1.0</v>
      </c>
      <c r="H10959" s="10"/>
    </row>
    <row r="10960">
      <c r="A10960" s="5" t="s">
        <v>11138</v>
      </c>
      <c r="B10960" s="5">
        <v>8.0</v>
      </c>
      <c r="C10960" s="5">
        <v>4.0</v>
      </c>
      <c r="D10960" s="6" t="s">
        <v>11147</v>
      </c>
      <c r="E10960" s="7"/>
      <c r="F10960" s="8">
        <v>0.0</v>
      </c>
      <c r="H10960" s="10"/>
    </row>
    <row r="10961">
      <c r="A10961" s="5" t="s">
        <v>11138</v>
      </c>
      <c r="B10961" s="5">
        <v>9.0</v>
      </c>
      <c r="C10961" s="5">
        <v>4.0</v>
      </c>
      <c r="D10961" s="6" t="s">
        <v>11148</v>
      </c>
      <c r="E10961" s="7"/>
      <c r="F10961" s="8">
        <v>1.0</v>
      </c>
      <c r="H10961" s="10"/>
    </row>
    <row r="10962">
      <c r="A10962" s="5" t="s">
        <v>11138</v>
      </c>
      <c r="B10962" s="5">
        <v>10.0</v>
      </c>
      <c r="C10962" s="5">
        <v>5.0</v>
      </c>
      <c r="D10962" s="6" t="s">
        <v>11149</v>
      </c>
      <c r="E10962" s="7"/>
      <c r="F10962" s="8">
        <v>0.0</v>
      </c>
      <c r="H10962" s="10"/>
    </row>
    <row r="10963">
      <c r="A10963" s="5" t="s">
        <v>11138</v>
      </c>
      <c r="B10963" s="5">
        <v>11.0</v>
      </c>
      <c r="C10963" s="5">
        <v>5.0</v>
      </c>
      <c r="D10963" s="6" t="s">
        <v>11150</v>
      </c>
      <c r="E10963" s="7"/>
      <c r="F10963" s="8">
        <v>1.0</v>
      </c>
      <c r="H10963" s="10"/>
    </row>
    <row r="10964">
      <c r="A10964" s="5" t="s">
        <v>11138</v>
      </c>
      <c r="B10964" s="5">
        <v>12.0</v>
      </c>
      <c r="C10964" s="5">
        <v>6.0</v>
      </c>
      <c r="D10964" s="6" t="s">
        <v>11151</v>
      </c>
      <c r="E10964" s="7"/>
      <c r="F10964" s="8">
        <v>0.0</v>
      </c>
      <c r="H10964" s="10"/>
    </row>
    <row r="10965">
      <c r="A10965" s="5" t="s">
        <v>11138</v>
      </c>
      <c r="B10965" s="5">
        <v>13.0</v>
      </c>
      <c r="C10965" s="5">
        <v>6.0</v>
      </c>
      <c r="D10965" s="6" t="s">
        <v>11152</v>
      </c>
      <c r="E10965" s="7"/>
      <c r="F10965" s="8">
        <v>1.0</v>
      </c>
      <c r="H10965" s="10"/>
    </row>
    <row r="10966">
      <c r="A10966" s="5" t="s">
        <v>11138</v>
      </c>
      <c r="B10966" s="5">
        <v>14.0</v>
      </c>
      <c r="C10966" s="5">
        <v>7.0</v>
      </c>
      <c r="D10966" s="6" t="s">
        <v>11153</v>
      </c>
      <c r="E10966" s="7"/>
      <c r="F10966" s="8">
        <v>0.0</v>
      </c>
      <c r="H10966" s="10"/>
    </row>
    <row r="10967">
      <c r="A10967" s="5" t="s">
        <v>11138</v>
      </c>
      <c r="B10967" s="5">
        <v>15.0</v>
      </c>
      <c r="C10967" s="5">
        <v>7.0</v>
      </c>
      <c r="D10967" s="6" t="s">
        <v>11154</v>
      </c>
      <c r="E10967" s="7"/>
      <c r="F10967" s="8">
        <v>1.0</v>
      </c>
      <c r="H10967" s="10"/>
    </row>
    <row r="10968">
      <c r="A10968" s="5" t="s">
        <v>11138</v>
      </c>
      <c r="B10968" s="5">
        <v>16.0</v>
      </c>
      <c r="C10968" s="5">
        <v>8.0</v>
      </c>
      <c r="D10968" s="6" t="s">
        <v>11155</v>
      </c>
      <c r="E10968" s="7"/>
      <c r="F10968" s="8">
        <v>0.0</v>
      </c>
      <c r="H10968" s="10"/>
    </row>
    <row r="10969">
      <c r="A10969" s="5" t="s">
        <v>11138</v>
      </c>
      <c r="B10969" s="5">
        <v>17.0</v>
      </c>
      <c r="C10969" s="5">
        <v>8.0</v>
      </c>
      <c r="D10969" s="6" t="s">
        <v>11156</v>
      </c>
      <c r="E10969" s="7"/>
      <c r="F10969" s="8">
        <v>1.0</v>
      </c>
      <c r="H10969" s="10"/>
    </row>
    <row r="10970">
      <c r="A10970" s="5" t="s">
        <v>11138</v>
      </c>
      <c r="B10970" s="5">
        <v>18.0</v>
      </c>
      <c r="C10970" s="5">
        <v>9.0</v>
      </c>
      <c r="D10970" s="6" t="s">
        <v>11157</v>
      </c>
      <c r="E10970" s="7"/>
      <c r="F10970" s="8">
        <v>0.0</v>
      </c>
      <c r="H10970" s="10"/>
    </row>
    <row r="10971">
      <c r="A10971" s="5" t="s">
        <v>11138</v>
      </c>
      <c r="B10971" s="5">
        <v>19.0</v>
      </c>
      <c r="C10971" s="5">
        <v>9.0</v>
      </c>
      <c r="D10971" s="6" t="s">
        <v>11158</v>
      </c>
      <c r="E10971" s="7"/>
      <c r="F10971" s="8">
        <v>1.0</v>
      </c>
      <c r="H10971" s="10"/>
    </row>
    <row r="10972">
      <c r="A10972" s="5" t="s">
        <v>11159</v>
      </c>
      <c r="B10972" s="5">
        <v>0.0</v>
      </c>
      <c r="C10972" s="5">
        <v>0.0</v>
      </c>
      <c r="D10972" s="6" t="s">
        <v>11160</v>
      </c>
      <c r="E10972" s="7"/>
      <c r="F10972" s="8">
        <v>0.0</v>
      </c>
      <c r="H10972" s="10"/>
    </row>
    <row r="10973">
      <c r="A10973" s="5" t="s">
        <v>11159</v>
      </c>
      <c r="B10973" s="5">
        <v>1.0</v>
      </c>
      <c r="C10973" s="5">
        <v>0.0</v>
      </c>
      <c r="D10973" s="6" t="s">
        <v>11161</v>
      </c>
      <c r="E10973" s="7"/>
      <c r="F10973" s="8">
        <v>1.0</v>
      </c>
      <c r="H10973" s="10"/>
    </row>
    <row r="10974">
      <c r="A10974" s="5" t="s">
        <v>11159</v>
      </c>
      <c r="B10974" s="5">
        <v>2.0</v>
      </c>
      <c r="C10974" s="5">
        <v>1.0</v>
      </c>
      <c r="D10974" s="6" t="s">
        <v>11162</v>
      </c>
      <c r="E10974" s="7"/>
      <c r="F10974" s="8">
        <v>0.0</v>
      </c>
      <c r="H10974" s="10"/>
    </row>
    <row r="10975">
      <c r="A10975" s="5" t="s">
        <v>11159</v>
      </c>
      <c r="B10975" s="5">
        <v>3.0</v>
      </c>
      <c r="C10975" s="5">
        <v>1.0</v>
      </c>
      <c r="D10975" s="6" t="s">
        <v>11163</v>
      </c>
      <c r="E10975" s="7"/>
      <c r="F10975" s="8">
        <v>1.0</v>
      </c>
      <c r="H10975" s="10"/>
    </row>
    <row r="10976">
      <c r="A10976" s="5" t="s">
        <v>11159</v>
      </c>
      <c r="B10976" s="5">
        <v>4.0</v>
      </c>
      <c r="C10976" s="5">
        <v>2.0</v>
      </c>
      <c r="D10976" s="6" t="s">
        <v>11164</v>
      </c>
      <c r="E10976" s="7"/>
      <c r="F10976" s="8">
        <v>0.0</v>
      </c>
      <c r="H10976" s="10"/>
    </row>
    <row r="10977">
      <c r="A10977" s="5" t="s">
        <v>11159</v>
      </c>
      <c r="B10977" s="5">
        <v>5.0</v>
      </c>
      <c r="C10977" s="5">
        <v>2.0</v>
      </c>
      <c r="D10977" s="6" t="s">
        <v>11165</v>
      </c>
      <c r="E10977" s="7"/>
      <c r="F10977" s="8">
        <v>1.0</v>
      </c>
      <c r="H10977" s="10"/>
    </row>
    <row r="10978">
      <c r="A10978" s="5" t="s">
        <v>11159</v>
      </c>
      <c r="B10978" s="5">
        <v>6.0</v>
      </c>
      <c r="C10978" s="5">
        <v>3.0</v>
      </c>
      <c r="D10978" s="6" t="s">
        <v>11166</v>
      </c>
      <c r="E10978" s="7"/>
      <c r="F10978" s="8">
        <v>0.0</v>
      </c>
      <c r="H10978" s="10"/>
    </row>
    <row r="10979">
      <c r="A10979" s="5" t="s">
        <v>11159</v>
      </c>
      <c r="B10979" s="5">
        <v>7.0</v>
      </c>
      <c r="C10979" s="5">
        <v>3.0</v>
      </c>
      <c r="D10979" s="6" t="s">
        <v>11167</v>
      </c>
      <c r="E10979" s="7"/>
      <c r="F10979" s="8">
        <v>1.0</v>
      </c>
      <c r="H10979" s="10"/>
    </row>
    <row r="10980">
      <c r="A10980" s="5" t="s">
        <v>11159</v>
      </c>
      <c r="B10980" s="5">
        <v>8.0</v>
      </c>
      <c r="C10980" s="5">
        <v>4.0</v>
      </c>
      <c r="D10980" s="6" t="s">
        <v>11168</v>
      </c>
      <c r="E10980" s="7"/>
      <c r="F10980" s="8">
        <v>0.0</v>
      </c>
      <c r="H10980" s="10"/>
    </row>
    <row r="10981">
      <c r="A10981" s="5" t="s">
        <v>11159</v>
      </c>
      <c r="B10981" s="5">
        <v>9.0</v>
      </c>
      <c r="C10981" s="5">
        <v>4.0</v>
      </c>
      <c r="D10981" s="6" t="s">
        <v>11169</v>
      </c>
      <c r="E10981" s="7"/>
      <c r="F10981" s="8">
        <v>1.0</v>
      </c>
      <c r="H10981" s="10"/>
    </row>
    <row r="10982">
      <c r="A10982" s="5" t="s">
        <v>11159</v>
      </c>
      <c r="B10982" s="5">
        <v>10.0</v>
      </c>
      <c r="C10982" s="5">
        <v>5.0</v>
      </c>
      <c r="D10982" s="6" t="s">
        <v>11170</v>
      </c>
      <c r="E10982" s="7"/>
      <c r="F10982" s="8">
        <v>0.0</v>
      </c>
      <c r="H10982" s="10"/>
    </row>
    <row r="10983">
      <c r="A10983" s="5" t="s">
        <v>11159</v>
      </c>
      <c r="B10983" s="5">
        <v>11.0</v>
      </c>
      <c r="C10983" s="5">
        <v>5.0</v>
      </c>
      <c r="D10983" s="6" t="s">
        <v>11171</v>
      </c>
      <c r="E10983" s="7"/>
      <c r="F10983" s="8">
        <v>1.0</v>
      </c>
      <c r="H10983" s="10"/>
    </row>
    <row r="10984">
      <c r="A10984" s="5" t="s">
        <v>11159</v>
      </c>
      <c r="B10984" s="5">
        <v>12.0</v>
      </c>
      <c r="C10984" s="5">
        <v>6.0</v>
      </c>
      <c r="D10984" s="6" t="s">
        <v>11172</v>
      </c>
      <c r="E10984" s="7"/>
      <c r="F10984" s="8">
        <v>0.0</v>
      </c>
      <c r="H10984" s="10"/>
    </row>
    <row r="10985">
      <c r="A10985" s="5" t="s">
        <v>11159</v>
      </c>
      <c r="B10985" s="5">
        <v>13.0</v>
      </c>
      <c r="C10985" s="5">
        <v>6.0</v>
      </c>
      <c r="D10985" s="6" t="s">
        <v>11173</v>
      </c>
      <c r="E10985" s="7"/>
      <c r="F10985" s="8">
        <v>1.0</v>
      </c>
      <c r="H10985" s="10"/>
    </row>
    <row r="10986">
      <c r="A10986" s="5" t="s">
        <v>11159</v>
      </c>
      <c r="B10986" s="5">
        <v>14.0</v>
      </c>
      <c r="C10986" s="5">
        <v>7.0</v>
      </c>
      <c r="D10986" s="6" t="s">
        <v>11174</v>
      </c>
      <c r="E10986" s="7"/>
      <c r="F10986" s="8">
        <v>0.0</v>
      </c>
      <c r="H10986" s="10"/>
    </row>
    <row r="10987">
      <c r="A10987" s="5" t="s">
        <v>11159</v>
      </c>
      <c r="B10987" s="5">
        <v>15.0</v>
      </c>
      <c r="C10987" s="5">
        <v>7.0</v>
      </c>
      <c r="D10987" s="6" t="s">
        <v>11175</v>
      </c>
      <c r="E10987" s="7"/>
      <c r="F10987" s="8">
        <v>1.0</v>
      </c>
      <c r="H10987" s="10"/>
    </row>
    <row r="10988">
      <c r="A10988" s="5" t="s">
        <v>11159</v>
      </c>
      <c r="B10988" s="5">
        <v>16.0</v>
      </c>
      <c r="C10988" s="5">
        <v>8.0</v>
      </c>
      <c r="D10988" s="6" t="s">
        <v>11176</v>
      </c>
      <c r="E10988" s="7"/>
      <c r="F10988" s="8">
        <v>0.0</v>
      </c>
      <c r="H10988" s="10"/>
    </row>
    <row r="10989">
      <c r="A10989" s="5" t="s">
        <v>11159</v>
      </c>
      <c r="B10989" s="5">
        <v>17.0</v>
      </c>
      <c r="C10989" s="5">
        <v>8.0</v>
      </c>
      <c r="D10989" s="6" t="s">
        <v>11177</v>
      </c>
      <c r="E10989" s="7"/>
      <c r="F10989" s="8">
        <v>1.0</v>
      </c>
      <c r="H10989" s="10"/>
    </row>
    <row r="10990">
      <c r="A10990" s="5" t="s">
        <v>11159</v>
      </c>
      <c r="B10990" s="5">
        <v>18.0</v>
      </c>
      <c r="C10990" s="5">
        <v>9.0</v>
      </c>
      <c r="D10990" s="6" t="s">
        <v>11178</v>
      </c>
      <c r="E10990" s="7"/>
      <c r="F10990" s="8">
        <v>0.0</v>
      </c>
      <c r="H10990" s="10"/>
    </row>
    <row r="10991">
      <c r="A10991" s="5" t="s">
        <v>11159</v>
      </c>
      <c r="B10991" s="5">
        <v>19.0</v>
      </c>
      <c r="C10991" s="5">
        <v>9.0</v>
      </c>
      <c r="D10991" s="6" t="s">
        <v>11179</v>
      </c>
      <c r="E10991" s="7"/>
      <c r="F10991" s="8">
        <v>1.0</v>
      </c>
      <c r="H10991" s="10"/>
    </row>
    <row r="10992">
      <c r="A10992" s="5" t="s">
        <v>11159</v>
      </c>
      <c r="B10992" s="5">
        <v>20.0</v>
      </c>
      <c r="C10992" s="5">
        <v>10.0</v>
      </c>
      <c r="D10992" s="6" t="s">
        <v>11180</v>
      </c>
      <c r="E10992" s="7"/>
      <c r="F10992" s="8">
        <v>0.0</v>
      </c>
      <c r="H10992" s="10"/>
    </row>
    <row r="10993">
      <c r="A10993" s="5" t="s">
        <v>11181</v>
      </c>
      <c r="B10993" s="5">
        <v>0.0</v>
      </c>
      <c r="C10993" s="5">
        <v>0.0</v>
      </c>
      <c r="D10993" s="6" t="s">
        <v>11182</v>
      </c>
      <c r="E10993" s="7"/>
      <c r="F10993" s="8">
        <v>0.0</v>
      </c>
      <c r="H10993" s="10"/>
    </row>
    <row r="10994">
      <c r="A10994" s="5" t="s">
        <v>11181</v>
      </c>
      <c r="B10994" s="5">
        <v>1.0</v>
      </c>
      <c r="C10994" s="5">
        <v>0.0</v>
      </c>
      <c r="D10994" s="6" t="s">
        <v>11183</v>
      </c>
      <c r="E10994" s="7"/>
      <c r="F10994" s="8">
        <v>1.0</v>
      </c>
      <c r="H10994" s="10"/>
    </row>
    <row r="10995">
      <c r="A10995" s="5" t="s">
        <v>11181</v>
      </c>
      <c r="B10995" s="5">
        <v>2.0</v>
      </c>
      <c r="C10995" s="5">
        <v>1.0</v>
      </c>
      <c r="D10995" s="6" t="s">
        <v>11184</v>
      </c>
      <c r="E10995" s="7"/>
      <c r="F10995" s="8">
        <v>0.0</v>
      </c>
      <c r="H10995" s="10"/>
    </row>
    <row r="10996">
      <c r="A10996" s="5" t="s">
        <v>11181</v>
      </c>
      <c r="B10996" s="5">
        <v>3.0</v>
      </c>
      <c r="C10996" s="5">
        <v>1.0</v>
      </c>
      <c r="D10996" s="6" t="s">
        <v>11185</v>
      </c>
      <c r="E10996" s="7"/>
      <c r="F10996" s="8">
        <v>1.0</v>
      </c>
      <c r="H10996" s="10"/>
    </row>
    <row r="10997">
      <c r="A10997" s="5" t="s">
        <v>11181</v>
      </c>
      <c r="B10997" s="5">
        <v>4.0</v>
      </c>
      <c r="C10997" s="5">
        <v>2.0</v>
      </c>
      <c r="D10997" s="6" t="s">
        <v>11186</v>
      </c>
      <c r="E10997" s="7"/>
      <c r="F10997" s="8">
        <v>0.0</v>
      </c>
      <c r="H10997" s="10"/>
    </row>
    <row r="10998">
      <c r="A10998" s="5" t="s">
        <v>11181</v>
      </c>
      <c r="B10998" s="5">
        <v>5.0</v>
      </c>
      <c r="C10998" s="5">
        <v>2.0</v>
      </c>
      <c r="D10998" s="6" t="s">
        <v>11187</v>
      </c>
      <c r="E10998" s="7"/>
      <c r="F10998" s="8">
        <v>1.0</v>
      </c>
      <c r="H10998" s="10"/>
    </row>
    <row r="10999">
      <c r="A10999" s="5" t="s">
        <v>11181</v>
      </c>
      <c r="B10999" s="5">
        <v>6.0</v>
      </c>
      <c r="C10999" s="5">
        <v>3.0</v>
      </c>
      <c r="D10999" s="6" t="s">
        <v>11188</v>
      </c>
      <c r="E10999" s="7"/>
      <c r="F10999" s="8">
        <v>0.0</v>
      </c>
      <c r="H10999" s="10"/>
    </row>
    <row r="11000">
      <c r="A11000" s="5" t="s">
        <v>11181</v>
      </c>
      <c r="B11000" s="5">
        <v>7.0</v>
      </c>
      <c r="C11000" s="5">
        <v>3.0</v>
      </c>
      <c r="D11000" s="6" t="s">
        <v>11189</v>
      </c>
      <c r="E11000" s="7"/>
      <c r="F11000" s="8">
        <v>1.0</v>
      </c>
      <c r="H11000" s="10"/>
    </row>
    <row r="11001">
      <c r="A11001" s="5" t="s">
        <v>11181</v>
      </c>
      <c r="B11001" s="5">
        <v>8.0</v>
      </c>
      <c r="C11001" s="5">
        <v>4.0</v>
      </c>
      <c r="D11001" s="6" t="s">
        <v>11190</v>
      </c>
      <c r="E11001" s="7"/>
      <c r="F11001" s="8">
        <v>0.0</v>
      </c>
      <c r="H11001" s="10"/>
    </row>
    <row r="11002">
      <c r="A11002" s="5" t="s">
        <v>11181</v>
      </c>
      <c r="B11002" s="5">
        <v>9.0</v>
      </c>
      <c r="C11002" s="5">
        <v>4.0</v>
      </c>
      <c r="D11002" s="6" t="s">
        <v>11191</v>
      </c>
      <c r="E11002" s="7"/>
      <c r="F11002" s="8">
        <v>1.0</v>
      </c>
      <c r="H11002" s="10"/>
    </row>
    <row r="11003">
      <c r="A11003" s="5" t="s">
        <v>11181</v>
      </c>
      <c r="B11003" s="5">
        <v>10.0</v>
      </c>
      <c r="C11003" s="5">
        <v>5.0</v>
      </c>
      <c r="D11003" s="6" t="s">
        <v>561</v>
      </c>
      <c r="E11003" s="7"/>
      <c r="F11003" s="8">
        <v>0.0</v>
      </c>
      <c r="H11003" s="10"/>
    </row>
    <row r="11004">
      <c r="A11004" s="5" t="s">
        <v>11181</v>
      </c>
      <c r="B11004" s="5">
        <v>11.0</v>
      </c>
      <c r="C11004" s="5">
        <v>5.0</v>
      </c>
      <c r="D11004" s="6" t="s">
        <v>11192</v>
      </c>
      <c r="E11004" s="7"/>
      <c r="F11004" s="8">
        <v>1.0</v>
      </c>
      <c r="H11004" s="10"/>
    </row>
    <row r="11005">
      <c r="A11005" s="5" t="s">
        <v>11181</v>
      </c>
      <c r="B11005" s="5">
        <v>12.0</v>
      </c>
      <c r="C11005" s="5">
        <v>6.0</v>
      </c>
      <c r="D11005" s="6" t="s">
        <v>11193</v>
      </c>
      <c r="E11005" s="7"/>
      <c r="F11005" s="8">
        <v>0.0</v>
      </c>
      <c r="H11005" s="10"/>
    </row>
    <row r="11006">
      <c r="A11006" s="5" t="s">
        <v>11181</v>
      </c>
      <c r="B11006" s="5">
        <v>13.0</v>
      </c>
      <c r="C11006" s="5">
        <v>6.0</v>
      </c>
      <c r="D11006" s="6" t="s">
        <v>11194</v>
      </c>
      <c r="E11006" s="7"/>
      <c r="F11006" s="8">
        <v>1.0</v>
      </c>
      <c r="H11006" s="10"/>
    </row>
    <row r="11007">
      <c r="A11007" s="5" t="s">
        <v>11181</v>
      </c>
      <c r="B11007" s="5">
        <v>14.0</v>
      </c>
      <c r="C11007" s="5">
        <v>7.0</v>
      </c>
      <c r="D11007" s="6" t="s">
        <v>11195</v>
      </c>
      <c r="E11007" s="7"/>
      <c r="F11007" s="8">
        <v>0.0</v>
      </c>
      <c r="H11007" s="10"/>
    </row>
    <row r="11008">
      <c r="A11008" s="5" t="s">
        <v>11181</v>
      </c>
      <c r="B11008" s="5">
        <v>15.0</v>
      </c>
      <c r="C11008" s="5">
        <v>7.0</v>
      </c>
      <c r="D11008" s="6" t="s">
        <v>11196</v>
      </c>
      <c r="E11008" s="7"/>
      <c r="F11008" s="8">
        <v>1.0</v>
      </c>
      <c r="H11008" s="10"/>
    </row>
    <row r="11009">
      <c r="A11009" s="5" t="s">
        <v>11181</v>
      </c>
      <c r="B11009" s="5">
        <v>16.0</v>
      </c>
      <c r="C11009" s="5">
        <v>8.0</v>
      </c>
      <c r="D11009" s="6" t="s">
        <v>11197</v>
      </c>
      <c r="E11009" s="7"/>
      <c r="F11009" s="8">
        <v>0.0</v>
      </c>
      <c r="H11009" s="10"/>
    </row>
    <row r="11010">
      <c r="A11010" s="5" t="s">
        <v>11181</v>
      </c>
      <c r="B11010" s="5">
        <v>17.0</v>
      </c>
      <c r="C11010" s="5">
        <v>8.0</v>
      </c>
      <c r="D11010" s="6" t="s">
        <v>11198</v>
      </c>
      <c r="E11010" s="7"/>
      <c r="F11010" s="8">
        <v>1.0</v>
      </c>
      <c r="H11010" s="10"/>
    </row>
    <row r="11011">
      <c r="A11011" s="5" t="s">
        <v>11181</v>
      </c>
      <c r="B11011" s="5">
        <v>18.0</v>
      </c>
      <c r="C11011" s="5">
        <v>9.0</v>
      </c>
      <c r="D11011" s="6" t="s">
        <v>11199</v>
      </c>
      <c r="E11011" s="7"/>
      <c r="F11011" s="8">
        <v>0.0</v>
      </c>
      <c r="H11011" s="10"/>
    </row>
    <row r="11012">
      <c r="A11012" s="5" t="s">
        <v>11181</v>
      </c>
      <c r="B11012" s="5">
        <v>19.0</v>
      </c>
      <c r="C11012" s="5">
        <v>9.0</v>
      </c>
      <c r="D11012" s="6" t="s">
        <v>11200</v>
      </c>
      <c r="E11012" s="7"/>
      <c r="F11012" s="8">
        <v>1.0</v>
      </c>
      <c r="H11012" s="10"/>
    </row>
    <row r="11013">
      <c r="A11013" s="5" t="s">
        <v>11201</v>
      </c>
      <c r="B11013" s="5">
        <v>0.0</v>
      </c>
      <c r="C11013" s="5">
        <v>0.0</v>
      </c>
      <c r="D11013" s="6" t="s">
        <v>11202</v>
      </c>
      <c r="E11013" s="7"/>
      <c r="F11013" s="8">
        <v>0.0</v>
      </c>
      <c r="H11013" s="10"/>
    </row>
    <row r="11014">
      <c r="A11014" s="5" t="s">
        <v>11201</v>
      </c>
      <c r="B11014" s="5">
        <v>1.0</v>
      </c>
      <c r="C11014" s="5">
        <v>0.0</v>
      </c>
      <c r="D11014" s="6" t="s">
        <v>11203</v>
      </c>
      <c r="E11014" s="7"/>
      <c r="F11014" s="8">
        <v>1.0</v>
      </c>
      <c r="H11014" s="10"/>
    </row>
    <row r="11015">
      <c r="A11015" s="5" t="s">
        <v>11201</v>
      </c>
      <c r="B11015" s="5">
        <v>2.0</v>
      </c>
      <c r="C11015" s="5">
        <v>1.0</v>
      </c>
      <c r="D11015" s="6" t="s">
        <v>11204</v>
      </c>
      <c r="E11015" s="7"/>
      <c r="F11015" s="8">
        <v>0.0</v>
      </c>
      <c r="H11015" s="10"/>
    </row>
    <row r="11016">
      <c r="A11016" s="5" t="s">
        <v>11201</v>
      </c>
      <c r="B11016" s="5">
        <v>3.0</v>
      </c>
      <c r="C11016" s="5">
        <v>1.0</v>
      </c>
      <c r="D11016" s="6" t="s">
        <v>11205</v>
      </c>
      <c r="E11016" s="7"/>
      <c r="F11016" s="8">
        <v>1.0</v>
      </c>
      <c r="H11016" s="10"/>
    </row>
    <row r="11017">
      <c r="A11017" s="5" t="s">
        <v>11201</v>
      </c>
      <c r="B11017" s="5">
        <v>4.0</v>
      </c>
      <c r="C11017" s="5">
        <v>2.0</v>
      </c>
      <c r="D11017" s="6" t="s">
        <v>11206</v>
      </c>
      <c r="E11017" s="7"/>
      <c r="F11017" s="8">
        <v>0.0</v>
      </c>
      <c r="H11017" s="10"/>
    </row>
    <row r="11018">
      <c r="A11018" s="5" t="s">
        <v>11201</v>
      </c>
      <c r="B11018" s="5">
        <v>5.0</v>
      </c>
      <c r="C11018" s="5">
        <v>2.0</v>
      </c>
      <c r="D11018" s="6" t="s">
        <v>11207</v>
      </c>
      <c r="E11018" s="7"/>
      <c r="F11018" s="8">
        <v>1.0</v>
      </c>
      <c r="H11018" s="10"/>
    </row>
    <row r="11019">
      <c r="A11019" s="5" t="s">
        <v>11201</v>
      </c>
      <c r="B11019" s="5">
        <v>6.0</v>
      </c>
      <c r="C11019" s="5">
        <v>3.0</v>
      </c>
      <c r="D11019" s="6" t="s">
        <v>11208</v>
      </c>
      <c r="E11019" s="7"/>
      <c r="F11019" s="8">
        <v>0.0</v>
      </c>
      <c r="H11019" s="10"/>
    </row>
    <row r="11020">
      <c r="A11020" s="5" t="s">
        <v>11201</v>
      </c>
      <c r="B11020" s="5">
        <v>7.0</v>
      </c>
      <c r="C11020" s="5">
        <v>3.0</v>
      </c>
      <c r="D11020" s="6" t="s">
        <v>11209</v>
      </c>
      <c r="E11020" s="7"/>
      <c r="F11020" s="8">
        <v>1.0</v>
      </c>
      <c r="H11020" s="10"/>
    </row>
    <row r="11021">
      <c r="A11021" s="5" t="s">
        <v>11201</v>
      </c>
      <c r="B11021" s="5">
        <v>8.0</v>
      </c>
      <c r="C11021" s="5">
        <v>4.0</v>
      </c>
      <c r="D11021" s="6" t="s">
        <v>11210</v>
      </c>
      <c r="E11021" s="7"/>
      <c r="F11021" s="8">
        <v>0.0</v>
      </c>
      <c r="H11021" s="10"/>
    </row>
    <row r="11022">
      <c r="A11022" s="5" t="s">
        <v>11201</v>
      </c>
      <c r="B11022" s="5">
        <v>9.0</v>
      </c>
      <c r="C11022" s="5">
        <v>4.0</v>
      </c>
      <c r="D11022" s="6" t="s">
        <v>11211</v>
      </c>
      <c r="E11022" s="7"/>
      <c r="F11022" s="8">
        <v>1.0</v>
      </c>
      <c r="H11022" s="10"/>
    </row>
    <row r="11023">
      <c r="A11023" s="5" t="s">
        <v>11201</v>
      </c>
      <c r="B11023" s="5">
        <v>10.0</v>
      </c>
      <c r="C11023" s="5">
        <v>5.0</v>
      </c>
      <c r="D11023" s="6" t="s">
        <v>11212</v>
      </c>
      <c r="E11023" s="7"/>
      <c r="F11023" s="8">
        <v>0.0</v>
      </c>
      <c r="H11023" s="10"/>
    </row>
    <row r="11024">
      <c r="A11024" s="5" t="s">
        <v>11201</v>
      </c>
      <c r="B11024" s="5">
        <v>11.0</v>
      </c>
      <c r="C11024" s="5">
        <v>5.0</v>
      </c>
      <c r="D11024" s="6" t="s">
        <v>11213</v>
      </c>
      <c r="E11024" s="7"/>
      <c r="F11024" s="8">
        <v>1.0</v>
      </c>
      <c r="H11024" s="10"/>
    </row>
    <row r="11025">
      <c r="A11025" s="5" t="s">
        <v>11201</v>
      </c>
      <c r="B11025" s="5">
        <v>12.0</v>
      </c>
      <c r="C11025" s="5">
        <v>6.0</v>
      </c>
      <c r="D11025" s="6" t="s">
        <v>11214</v>
      </c>
      <c r="E11025" s="7"/>
      <c r="F11025" s="8">
        <v>0.0</v>
      </c>
      <c r="H11025" s="10"/>
    </row>
    <row r="11026">
      <c r="A11026" s="5" t="s">
        <v>11201</v>
      </c>
      <c r="B11026" s="5">
        <v>13.0</v>
      </c>
      <c r="C11026" s="5">
        <v>6.0</v>
      </c>
      <c r="D11026" s="6" t="s">
        <v>11215</v>
      </c>
      <c r="E11026" s="7"/>
      <c r="F11026" s="8">
        <v>1.0</v>
      </c>
      <c r="H11026" s="10"/>
    </row>
    <row r="11027">
      <c r="A11027" s="5" t="s">
        <v>11201</v>
      </c>
      <c r="B11027" s="5">
        <v>14.0</v>
      </c>
      <c r="C11027" s="5">
        <v>7.0</v>
      </c>
      <c r="D11027" s="6" t="s">
        <v>11216</v>
      </c>
      <c r="E11027" s="7"/>
      <c r="F11027" s="8">
        <v>0.0</v>
      </c>
      <c r="H11027" s="10"/>
    </row>
    <row r="11028">
      <c r="A11028" s="5" t="s">
        <v>11201</v>
      </c>
      <c r="B11028" s="5">
        <v>15.0</v>
      </c>
      <c r="C11028" s="5">
        <v>7.0</v>
      </c>
      <c r="D11028" s="6" t="s">
        <v>11217</v>
      </c>
      <c r="E11028" s="7"/>
      <c r="F11028" s="8">
        <v>1.0</v>
      </c>
      <c r="H11028" s="10"/>
    </row>
    <row r="11029">
      <c r="A11029" s="5" t="s">
        <v>11201</v>
      </c>
      <c r="B11029" s="5">
        <v>16.0</v>
      </c>
      <c r="C11029" s="5">
        <v>8.0</v>
      </c>
      <c r="D11029" s="6" t="s">
        <v>11218</v>
      </c>
      <c r="E11029" s="7"/>
      <c r="F11029" s="8">
        <v>0.0</v>
      </c>
      <c r="H11029" s="10"/>
    </row>
    <row r="11030">
      <c r="A11030" s="5" t="s">
        <v>11201</v>
      </c>
      <c r="B11030" s="5">
        <v>17.0</v>
      </c>
      <c r="C11030" s="5">
        <v>8.0</v>
      </c>
      <c r="D11030" s="6" t="s">
        <v>11219</v>
      </c>
      <c r="E11030" s="7"/>
      <c r="F11030" s="8">
        <v>1.0</v>
      </c>
      <c r="H11030" s="10"/>
    </row>
    <row r="11031">
      <c r="A11031" s="5" t="s">
        <v>11201</v>
      </c>
      <c r="B11031" s="5">
        <v>18.0</v>
      </c>
      <c r="C11031" s="5">
        <v>9.0</v>
      </c>
      <c r="D11031" s="6" t="s">
        <v>11220</v>
      </c>
      <c r="E11031" s="7"/>
      <c r="F11031" s="8">
        <v>0.0</v>
      </c>
      <c r="H11031" s="10"/>
    </row>
    <row r="11032">
      <c r="A11032" s="5" t="s">
        <v>11201</v>
      </c>
      <c r="B11032" s="5">
        <v>19.0</v>
      </c>
      <c r="C11032" s="5">
        <v>9.0</v>
      </c>
      <c r="D11032" s="6" t="s">
        <v>11221</v>
      </c>
      <c r="E11032" s="7"/>
      <c r="F11032" s="8">
        <v>1.0</v>
      </c>
      <c r="H11032" s="10"/>
    </row>
    <row r="11033">
      <c r="A11033" s="5" t="s">
        <v>11201</v>
      </c>
      <c r="B11033" s="5">
        <v>20.0</v>
      </c>
      <c r="C11033" s="5">
        <v>10.0</v>
      </c>
      <c r="D11033" s="6" t="s">
        <v>11222</v>
      </c>
      <c r="E11033" s="7"/>
      <c r="F11033" s="8">
        <v>0.0</v>
      </c>
      <c r="H11033" s="10"/>
    </row>
    <row r="11034">
      <c r="A11034" s="5" t="s">
        <v>11223</v>
      </c>
      <c r="B11034" s="5">
        <v>0.0</v>
      </c>
      <c r="C11034" s="5">
        <v>0.0</v>
      </c>
      <c r="D11034" s="6" t="s">
        <v>11224</v>
      </c>
      <c r="E11034" s="7"/>
      <c r="F11034" s="8">
        <v>0.0</v>
      </c>
      <c r="H11034" s="10"/>
    </row>
    <row r="11035">
      <c r="A11035" s="5" t="s">
        <v>11223</v>
      </c>
      <c r="B11035" s="5">
        <v>1.0</v>
      </c>
      <c r="C11035" s="5">
        <v>0.0</v>
      </c>
      <c r="D11035" s="6" t="s">
        <v>11225</v>
      </c>
      <c r="E11035" s="7"/>
      <c r="F11035" s="8">
        <v>1.0</v>
      </c>
      <c r="H11035" s="10"/>
    </row>
    <row r="11036">
      <c r="A11036" s="5" t="s">
        <v>11223</v>
      </c>
      <c r="B11036" s="5">
        <v>2.0</v>
      </c>
      <c r="C11036" s="5">
        <v>1.0</v>
      </c>
      <c r="D11036" s="6" t="s">
        <v>11226</v>
      </c>
      <c r="E11036" s="7"/>
      <c r="F11036" s="8">
        <v>0.0</v>
      </c>
      <c r="H11036" s="10"/>
    </row>
    <row r="11037">
      <c r="A11037" s="5" t="s">
        <v>11223</v>
      </c>
      <c r="B11037" s="5">
        <v>3.0</v>
      </c>
      <c r="C11037" s="5">
        <v>1.0</v>
      </c>
      <c r="D11037" s="6" t="s">
        <v>11227</v>
      </c>
      <c r="E11037" s="7"/>
      <c r="F11037" s="8">
        <v>1.0</v>
      </c>
      <c r="H11037" s="10"/>
    </row>
    <row r="11038">
      <c r="A11038" s="5" t="s">
        <v>11223</v>
      </c>
      <c r="B11038" s="5">
        <v>4.0</v>
      </c>
      <c r="C11038" s="5">
        <v>2.0</v>
      </c>
      <c r="D11038" s="6" t="s">
        <v>11228</v>
      </c>
      <c r="E11038" s="7"/>
      <c r="F11038" s="8">
        <v>0.0</v>
      </c>
      <c r="H11038" s="10"/>
    </row>
    <row r="11039">
      <c r="A11039" s="5" t="s">
        <v>11223</v>
      </c>
      <c r="B11039" s="5">
        <v>5.0</v>
      </c>
      <c r="C11039" s="5">
        <v>2.0</v>
      </c>
      <c r="D11039" s="6" t="s">
        <v>11229</v>
      </c>
      <c r="E11039" s="7"/>
      <c r="F11039" s="8">
        <v>1.0</v>
      </c>
      <c r="H11039" s="10"/>
    </row>
    <row r="11040">
      <c r="A11040" s="5" t="s">
        <v>11223</v>
      </c>
      <c r="B11040" s="5">
        <v>6.0</v>
      </c>
      <c r="C11040" s="5">
        <v>3.0</v>
      </c>
      <c r="D11040" s="6" t="s">
        <v>11230</v>
      </c>
      <c r="E11040" s="7"/>
      <c r="F11040" s="8">
        <v>0.0</v>
      </c>
      <c r="H11040" s="10"/>
    </row>
    <row r="11041">
      <c r="A11041" s="5" t="s">
        <v>11223</v>
      </c>
      <c r="B11041" s="5">
        <v>7.0</v>
      </c>
      <c r="C11041" s="5">
        <v>3.0</v>
      </c>
      <c r="D11041" s="6" t="s">
        <v>11231</v>
      </c>
      <c r="E11041" s="7"/>
      <c r="F11041" s="8">
        <v>1.0</v>
      </c>
      <c r="H11041" s="10"/>
    </row>
    <row r="11042">
      <c r="A11042" s="5" t="s">
        <v>11223</v>
      </c>
      <c r="B11042" s="5">
        <v>8.0</v>
      </c>
      <c r="C11042" s="5">
        <v>4.0</v>
      </c>
      <c r="D11042" s="6" t="s">
        <v>11232</v>
      </c>
      <c r="E11042" s="7"/>
      <c r="F11042" s="8">
        <v>0.0</v>
      </c>
      <c r="H11042" s="10"/>
    </row>
    <row r="11043">
      <c r="A11043" s="5" t="s">
        <v>11223</v>
      </c>
      <c r="B11043" s="5">
        <v>9.0</v>
      </c>
      <c r="C11043" s="5">
        <v>4.0</v>
      </c>
      <c r="D11043" s="6" t="s">
        <v>11233</v>
      </c>
      <c r="E11043" s="7"/>
      <c r="F11043" s="8">
        <v>1.0</v>
      </c>
      <c r="H11043" s="10"/>
    </row>
    <row r="11044">
      <c r="A11044" s="5" t="s">
        <v>11223</v>
      </c>
      <c r="B11044" s="5">
        <v>10.0</v>
      </c>
      <c r="C11044" s="5">
        <v>5.0</v>
      </c>
      <c r="D11044" s="6" t="s">
        <v>11234</v>
      </c>
      <c r="E11044" s="7"/>
      <c r="F11044" s="8">
        <v>0.0</v>
      </c>
      <c r="H11044" s="10"/>
    </row>
    <row r="11045">
      <c r="A11045" s="5" t="s">
        <v>11223</v>
      </c>
      <c r="B11045" s="5">
        <v>11.0</v>
      </c>
      <c r="C11045" s="5">
        <v>5.0</v>
      </c>
      <c r="D11045" s="6" t="s">
        <v>11235</v>
      </c>
      <c r="E11045" s="7"/>
      <c r="F11045" s="8">
        <v>1.0</v>
      </c>
      <c r="H11045" s="10"/>
    </row>
    <row r="11046">
      <c r="A11046" s="5" t="s">
        <v>11223</v>
      </c>
      <c r="B11046" s="5">
        <v>12.0</v>
      </c>
      <c r="C11046" s="5">
        <v>6.0</v>
      </c>
      <c r="D11046" s="6" t="s">
        <v>11236</v>
      </c>
      <c r="E11046" s="7"/>
      <c r="F11046" s="8">
        <v>0.0</v>
      </c>
      <c r="H11046" s="10"/>
    </row>
    <row r="11047">
      <c r="A11047" s="5" t="s">
        <v>11223</v>
      </c>
      <c r="B11047" s="5">
        <v>13.0</v>
      </c>
      <c r="C11047" s="5">
        <v>6.0</v>
      </c>
      <c r="D11047" s="6" t="s">
        <v>11237</v>
      </c>
      <c r="E11047" s="7"/>
      <c r="F11047" s="8">
        <v>1.0</v>
      </c>
      <c r="H11047" s="10"/>
    </row>
    <row r="11048">
      <c r="A11048" s="5" t="s">
        <v>11223</v>
      </c>
      <c r="B11048" s="5">
        <v>14.0</v>
      </c>
      <c r="C11048" s="5">
        <v>7.0</v>
      </c>
      <c r="D11048" s="6" t="s">
        <v>11238</v>
      </c>
      <c r="E11048" s="7"/>
      <c r="F11048" s="8">
        <v>0.0</v>
      </c>
      <c r="H11048" s="10"/>
    </row>
    <row r="11049">
      <c r="A11049" s="5" t="s">
        <v>11223</v>
      </c>
      <c r="B11049" s="5">
        <v>15.0</v>
      </c>
      <c r="C11049" s="5">
        <v>7.0</v>
      </c>
      <c r="D11049" s="6" t="s">
        <v>11239</v>
      </c>
      <c r="E11049" s="7"/>
      <c r="F11049" s="8">
        <v>1.0</v>
      </c>
      <c r="H11049" s="10"/>
    </row>
    <row r="11050">
      <c r="A11050" s="5" t="s">
        <v>11223</v>
      </c>
      <c r="B11050" s="5">
        <v>16.0</v>
      </c>
      <c r="C11050" s="5">
        <v>8.0</v>
      </c>
      <c r="D11050" s="6" t="s">
        <v>11240</v>
      </c>
      <c r="E11050" s="7"/>
      <c r="F11050" s="8">
        <v>0.0</v>
      </c>
      <c r="H11050" s="10"/>
    </row>
    <row r="11051">
      <c r="A11051" s="5" t="s">
        <v>11223</v>
      </c>
      <c r="B11051" s="5">
        <v>17.0</v>
      </c>
      <c r="C11051" s="5">
        <v>8.0</v>
      </c>
      <c r="D11051" s="6" t="s">
        <v>11241</v>
      </c>
      <c r="E11051" s="7"/>
      <c r="F11051" s="8">
        <v>1.0</v>
      </c>
      <c r="H11051" s="10"/>
    </row>
    <row r="11052">
      <c r="A11052" s="5" t="s">
        <v>11223</v>
      </c>
      <c r="B11052" s="5">
        <v>18.0</v>
      </c>
      <c r="C11052" s="5">
        <v>9.0</v>
      </c>
      <c r="D11052" s="6" t="s">
        <v>11242</v>
      </c>
      <c r="E11052" s="7"/>
      <c r="F11052" s="8">
        <v>0.0</v>
      </c>
      <c r="H11052" s="10"/>
    </row>
    <row r="11053">
      <c r="A11053" s="5" t="s">
        <v>11223</v>
      </c>
      <c r="B11053" s="5">
        <v>19.0</v>
      </c>
      <c r="C11053" s="5">
        <v>9.0</v>
      </c>
      <c r="D11053" s="6" t="s">
        <v>11243</v>
      </c>
      <c r="E11053" s="7"/>
      <c r="F11053" s="8">
        <v>1.0</v>
      </c>
      <c r="H11053" s="10"/>
    </row>
    <row r="11054">
      <c r="A11054" s="5" t="s">
        <v>11223</v>
      </c>
      <c r="B11054" s="5">
        <v>20.0</v>
      </c>
      <c r="C11054" s="5">
        <v>10.0</v>
      </c>
      <c r="D11054" s="6" t="s">
        <v>11244</v>
      </c>
      <c r="E11054" s="7"/>
      <c r="F11054" s="8">
        <v>0.0</v>
      </c>
      <c r="H11054" s="10"/>
    </row>
    <row r="11055">
      <c r="A11055" s="5" t="s">
        <v>11223</v>
      </c>
      <c r="B11055" s="5">
        <v>21.0</v>
      </c>
      <c r="C11055" s="5">
        <v>10.0</v>
      </c>
      <c r="D11055" s="6" t="s">
        <v>11245</v>
      </c>
      <c r="E11055" s="7"/>
      <c r="F11055" s="8">
        <v>1.0</v>
      </c>
      <c r="H11055" s="10"/>
    </row>
    <row r="11056">
      <c r="A11056" s="5" t="s">
        <v>11246</v>
      </c>
      <c r="B11056" s="5">
        <v>0.0</v>
      </c>
      <c r="C11056" s="5">
        <v>0.0</v>
      </c>
      <c r="D11056" s="6" t="s">
        <v>11247</v>
      </c>
      <c r="E11056" s="7"/>
      <c r="F11056" s="8">
        <v>0.0</v>
      </c>
      <c r="H11056" s="10"/>
    </row>
    <row r="11057">
      <c r="A11057" s="5" t="s">
        <v>11246</v>
      </c>
      <c r="B11057" s="5">
        <v>1.0</v>
      </c>
      <c r="C11057" s="5">
        <v>0.0</v>
      </c>
      <c r="D11057" s="6" t="s">
        <v>11248</v>
      </c>
      <c r="E11057" s="7"/>
      <c r="F11057" s="8">
        <v>1.0</v>
      </c>
      <c r="H11057" s="10"/>
    </row>
    <row r="11058">
      <c r="A11058" s="5" t="s">
        <v>11246</v>
      </c>
      <c r="B11058" s="5">
        <v>2.0</v>
      </c>
      <c r="C11058" s="5">
        <v>1.0</v>
      </c>
      <c r="D11058" s="6" t="s">
        <v>11249</v>
      </c>
      <c r="E11058" s="7"/>
      <c r="F11058" s="8">
        <v>0.0</v>
      </c>
      <c r="H11058" s="10"/>
    </row>
    <row r="11059">
      <c r="A11059" s="5" t="s">
        <v>11246</v>
      </c>
      <c r="B11059" s="5">
        <v>3.0</v>
      </c>
      <c r="C11059" s="5">
        <v>1.0</v>
      </c>
      <c r="D11059" s="6" t="s">
        <v>11250</v>
      </c>
      <c r="E11059" s="7"/>
      <c r="F11059" s="8">
        <v>1.0</v>
      </c>
      <c r="H11059" s="10"/>
    </row>
    <row r="11060">
      <c r="A11060" s="5" t="s">
        <v>11246</v>
      </c>
      <c r="B11060" s="5">
        <v>4.0</v>
      </c>
      <c r="C11060" s="5">
        <v>2.0</v>
      </c>
      <c r="D11060" s="6" t="s">
        <v>11251</v>
      </c>
      <c r="E11060" s="7"/>
      <c r="F11060" s="8">
        <v>0.0</v>
      </c>
      <c r="H11060" s="10"/>
    </row>
    <row r="11061">
      <c r="A11061" s="5" t="s">
        <v>11246</v>
      </c>
      <c r="B11061" s="5">
        <v>5.0</v>
      </c>
      <c r="C11061" s="5">
        <v>2.0</v>
      </c>
      <c r="D11061" s="6" t="s">
        <v>11252</v>
      </c>
      <c r="E11061" s="7"/>
      <c r="F11061" s="8">
        <v>1.0</v>
      </c>
      <c r="H11061" s="10"/>
    </row>
    <row r="11062">
      <c r="A11062" s="5" t="s">
        <v>11246</v>
      </c>
      <c r="B11062" s="5">
        <v>6.0</v>
      </c>
      <c r="C11062" s="5">
        <v>3.0</v>
      </c>
      <c r="D11062" s="6" t="s">
        <v>11253</v>
      </c>
      <c r="E11062" s="7"/>
      <c r="F11062" s="8">
        <v>0.0</v>
      </c>
      <c r="H11062" s="10"/>
    </row>
    <row r="11063">
      <c r="A11063" s="5" t="s">
        <v>11246</v>
      </c>
      <c r="B11063" s="5">
        <v>7.0</v>
      </c>
      <c r="C11063" s="5">
        <v>3.0</v>
      </c>
      <c r="D11063" s="6" t="s">
        <v>11254</v>
      </c>
      <c r="E11063" s="7"/>
      <c r="F11063" s="8">
        <v>1.0</v>
      </c>
      <c r="H11063" s="10"/>
    </row>
    <row r="11064">
      <c r="A11064" s="5" t="s">
        <v>11246</v>
      </c>
      <c r="B11064" s="5">
        <v>8.0</v>
      </c>
      <c r="C11064" s="5">
        <v>4.0</v>
      </c>
      <c r="D11064" s="6" t="s">
        <v>11255</v>
      </c>
      <c r="E11064" s="7"/>
      <c r="F11064" s="8">
        <v>0.0</v>
      </c>
      <c r="H11064" s="10"/>
    </row>
    <row r="11065">
      <c r="A11065" s="5" t="s">
        <v>11246</v>
      </c>
      <c r="B11065" s="5">
        <v>9.0</v>
      </c>
      <c r="C11065" s="5">
        <v>4.0</v>
      </c>
      <c r="D11065" s="6" t="s">
        <v>11256</v>
      </c>
      <c r="E11065" s="7"/>
      <c r="F11065" s="8">
        <v>1.0</v>
      </c>
      <c r="H11065" s="10"/>
    </row>
    <row r="11066">
      <c r="A11066" s="5" t="s">
        <v>11246</v>
      </c>
      <c r="B11066" s="5">
        <v>10.0</v>
      </c>
      <c r="C11066" s="5">
        <v>5.0</v>
      </c>
      <c r="D11066" s="6" t="s">
        <v>11257</v>
      </c>
      <c r="E11066" s="7"/>
      <c r="F11066" s="8">
        <v>0.0</v>
      </c>
      <c r="H11066" s="10"/>
    </row>
    <row r="11067">
      <c r="A11067" s="5" t="s">
        <v>11246</v>
      </c>
      <c r="B11067" s="5">
        <v>11.0</v>
      </c>
      <c r="C11067" s="5">
        <v>5.0</v>
      </c>
      <c r="D11067" s="6" t="s">
        <v>11258</v>
      </c>
      <c r="E11067" s="7"/>
      <c r="F11067" s="8">
        <v>1.0</v>
      </c>
      <c r="H11067" s="10"/>
    </row>
    <row r="11068">
      <c r="A11068" s="5" t="s">
        <v>11246</v>
      </c>
      <c r="B11068" s="5">
        <v>12.0</v>
      </c>
      <c r="C11068" s="5">
        <v>6.0</v>
      </c>
      <c r="D11068" s="6" t="s">
        <v>11259</v>
      </c>
      <c r="E11068" s="7"/>
      <c r="F11068" s="8">
        <v>0.0</v>
      </c>
      <c r="H11068" s="10"/>
    </row>
    <row r="11069">
      <c r="A11069" s="5" t="s">
        <v>11246</v>
      </c>
      <c r="B11069" s="5">
        <v>13.0</v>
      </c>
      <c r="C11069" s="5">
        <v>6.0</v>
      </c>
      <c r="D11069" s="6" t="s">
        <v>11260</v>
      </c>
      <c r="E11069" s="7"/>
      <c r="F11069" s="8">
        <v>1.0</v>
      </c>
      <c r="H11069" s="10"/>
    </row>
    <row r="11070">
      <c r="A11070" s="5" t="s">
        <v>11246</v>
      </c>
      <c r="B11070" s="5">
        <v>14.0</v>
      </c>
      <c r="C11070" s="5">
        <v>7.0</v>
      </c>
      <c r="D11070" s="6" t="s">
        <v>11261</v>
      </c>
      <c r="E11070" s="7"/>
      <c r="F11070" s="8">
        <v>0.0</v>
      </c>
      <c r="H11070" s="10"/>
    </row>
    <row r="11071">
      <c r="A11071" s="5" t="s">
        <v>11246</v>
      </c>
      <c r="B11071" s="5">
        <v>15.0</v>
      </c>
      <c r="C11071" s="5">
        <v>7.0</v>
      </c>
      <c r="D11071" s="6" t="s">
        <v>11262</v>
      </c>
      <c r="E11071" s="7"/>
      <c r="F11071" s="8">
        <v>1.0</v>
      </c>
      <c r="H11071" s="10"/>
    </row>
    <row r="11072">
      <c r="A11072" s="5" t="s">
        <v>11246</v>
      </c>
      <c r="B11072" s="5">
        <v>16.0</v>
      </c>
      <c r="C11072" s="5">
        <v>8.0</v>
      </c>
      <c r="D11072" s="6" t="s">
        <v>11263</v>
      </c>
      <c r="E11072" s="7"/>
      <c r="F11072" s="8">
        <v>0.0</v>
      </c>
      <c r="H11072" s="10"/>
    </row>
    <row r="11073">
      <c r="A11073" s="5" t="s">
        <v>11246</v>
      </c>
      <c r="B11073" s="5">
        <v>17.0</v>
      </c>
      <c r="C11073" s="5">
        <v>8.0</v>
      </c>
      <c r="D11073" s="6" t="s">
        <v>11264</v>
      </c>
      <c r="E11073" s="7"/>
      <c r="F11073" s="8">
        <v>1.0</v>
      </c>
      <c r="H11073" s="10"/>
    </row>
    <row r="11074">
      <c r="A11074" s="5" t="s">
        <v>11246</v>
      </c>
      <c r="B11074" s="5">
        <v>18.0</v>
      </c>
      <c r="C11074" s="5">
        <v>9.0</v>
      </c>
      <c r="D11074" s="6" t="s">
        <v>11265</v>
      </c>
      <c r="E11074" s="7"/>
      <c r="F11074" s="8">
        <v>0.0</v>
      </c>
      <c r="H11074" s="10"/>
    </row>
    <row r="11075">
      <c r="A11075" s="5" t="s">
        <v>11246</v>
      </c>
      <c r="B11075" s="5">
        <v>19.0</v>
      </c>
      <c r="C11075" s="5">
        <v>9.0</v>
      </c>
      <c r="D11075" s="6" t="s">
        <v>11266</v>
      </c>
      <c r="E11075" s="7"/>
      <c r="F11075" s="8">
        <v>1.0</v>
      </c>
      <c r="H11075" s="10"/>
    </row>
    <row r="11076">
      <c r="A11076" s="5" t="s">
        <v>11246</v>
      </c>
      <c r="B11076" s="5">
        <v>20.0</v>
      </c>
      <c r="C11076" s="5">
        <v>10.0</v>
      </c>
      <c r="D11076" s="6" t="s">
        <v>11267</v>
      </c>
      <c r="E11076" s="7"/>
      <c r="F11076" s="8">
        <v>0.0</v>
      </c>
      <c r="H11076" s="10"/>
    </row>
    <row r="11077">
      <c r="A11077" s="5" t="s">
        <v>11268</v>
      </c>
      <c r="B11077" s="5">
        <v>0.0</v>
      </c>
      <c r="C11077" s="5">
        <v>0.0</v>
      </c>
      <c r="D11077" s="6" t="s">
        <v>11269</v>
      </c>
      <c r="E11077" s="7"/>
      <c r="F11077" s="8">
        <v>0.0</v>
      </c>
      <c r="H11077" s="10"/>
    </row>
    <row r="11078">
      <c r="A11078" s="5" t="s">
        <v>11268</v>
      </c>
      <c r="B11078" s="5">
        <v>1.0</v>
      </c>
      <c r="C11078" s="5">
        <v>0.0</v>
      </c>
      <c r="D11078" s="6" t="s">
        <v>11270</v>
      </c>
      <c r="E11078" s="7"/>
      <c r="F11078" s="8">
        <v>1.0</v>
      </c>
      <c r="H11078" s="10"/>
    </row>
    <row r="11079">
      <c r="A11079" s="5" t="s">
        <v>11268</v>
      </c>
      <c r="B11079" s="5">
        <v>2.0</v>
      </c>
      <c r="C11079" s="5">
        <v>1.0</v>
      </c>
      <c r="D11079" s="6" t="s">
        <v>11271</v>
      </c>
      <c r="E11079" s="7"/>
      <c r="F11079" s="8">
        <v>0.0</v>
      </c>
      <c r="H11079" s="10"/>
    </row>
    <row r="11080">
      <c r="A11080" s="5" t="s">
        <v>11268</v>
      </c>
      <c r="B11080" s="5">
        <v>3.0</v>
      </c>
      <c r="C11080" s="5">
        <v>1.0</v>
      </c>
      <c r="D11080" s="6" t="s">
        <v>11272</v>
      </c>
      <c r="E11080" s="7"/>
      <c r="F11080" s="8">
        <v>1.0</v>
      </c>
      <c r="H11080" s="10"/>
    </row>
    <row r="11081">
      <c r="A11081" s="5" t="s">
        <v>11268</v>
      </c>
      <c r="B11081" s="5">
        <v>4.0</v>
      </c>
      <c r="C11081" s="5">
        <v>2.0</v>
      </c>
      <c r="D11081" s="6" t="s">
        <v>11273</v>
      </c>
      <c r="E11081" s="7"/>
      <c r="F11081" s="8">
        <v>0.0</v>
      </c>
      <c r="H11081" s="10"/>
    </row>
    <row r="11082">
      <c r="A11082" s="5" t="s">
        <v>11268</v>
      </c>
      <c r="B11082" s="5">
        <v>5.0</v>
      </c>
      <c r="C11082" s="5">
        <v>2.0</v>
      </c>
      <c r="D11082" s="6" t="s">
        <v>11274</v>
      </c>
      <c r="E11082" s="7"/>
      <c r="F11082" s="8">
        <v>1.0</v>
      </c>
      <c r="H11082" s="10"/>
    </row>
    <row r="11083">
      <c r="A11083" s="5" t="s">
        <v>11268</v>
      </c>
      <c r="B11083" s="5">
        <v>6.0</v>
      </c>
      <c r="C11083" s="5">
        <v>3.0</v>
      </c>
      <c r="D11083" s="6" t="s">
        <v>11275</v>
      </c>
      <c r="E11083" s="7"/>
      <c r="F11083" s="8">
        <v>0.0</v>
      </c>
      <c r="H11083" s="10"/>
    </row>
    <row r="11084">
      <c r="A11084" s="5" t="s">
        <v>11268</v>
      </c>
      <c r="B11084" s="5">
        <v>7.0</v>
      </c>
      <c r="C11084" s="5">
        <v>3.0</v>
      </c>
      <c r="D11084" s="6" t="s">
        <v>11276</v>
      </c>
      <c r="E11084" s="7"/>
      <c r="F11084" s="8">
        <v>1.0</v>
      </c>
      <c r="H11084" s="10"/>
    </row>
    <row r="11085">
      <c r="A11085" s="5" t="s">
        <v>11268</v>
      </c>
      <c r="B11085" s="5">
        <v>8.0</v>
      </c>
      <c r="C11085" s="5">
        <v>4.0</v>
      </c>
      <c r="D11085" s="6" t="s">
        <v>11277</v>
      </c>
      <c r="E11085" s="7"/>
      <c r="F11085" s="8">
        <v>0.0</v>
      </c>
      <c r="H11085" s="10"/>
    </row>
    <row r="11086">
      <c r="A11086" s="5" t="s">
        <v>11268</v>
      </c>
      <c r="B11086" s="5">
        <v>9.0</v>
      </c>
      <c r="C11086" s="5">
        <v>4.0</v>
      </c>
      <c r="D11086" s="6" t="s">
        <v>11278</v>
      </c>
      <c r="E11086" s="7"/>
      <c r="F11086" s="8">
        <v>1.0</v>
      </c>
      <c r="H11086" s="10"/>
    </row>
    <row r="11087">
      <c r="A11087" s="5" t="s">
        <v>11268</v>
      </c>
      <c r="B11087" s="5">
        <v>10.0</v>
      </c>
      <c r="C11087" s="5">
        <v>5.0</v>
      </c>
      <c r="D11087" s="6" t="s">
        <v>11279</v>
      </c>
      <c r="E11087" s="7"/>
      <c r="F11087" s="8">
        <v>0.0</v>
      </c>
      <c r="H11087" s="10"/>
    </row>
    <row r="11088">
      <c r="A11088" s="5" t="s">
        <v>11268</v>
      </c>
      <c r="B11088" s="5">
        <v>11.0</v>
      </c>
      <c r="C11088" s="5">
        <v>5.0</v>
      </c>
      <c r="D11088" s="6" t="s">
        <v>11280</v>
      </c>
      <c r="E11088" s="7"/>
      <c r="F11088" s="8">
        <v>1.0</v>
      </c>
      <c r="H11088" s="10"/>
    </row>
    <row r="11089">
      <c r="A11089" s="5" t="s">
        <v>11268</v>
      </c>
      <c r="B11089" s="5">
        <v>12.0</v>
      </c>
      <c r="C11089" s="5">
        <v>6.0</v>
      </c>
      <c r="D11089" s="6" t="s">
        <v>11281</v>
      </c>
      <c r="E11089" s="7"/>
      <c r="F11089" s="8">
        <v>0.0</v>
      </c>
      <c r="H11089" s="10"/>
    </row>
    <row r="11090">
      <c r="A11090" s="5" t="s">
        <v>11268</v>
      </c>
      <c r="B11090" s="5">
        <v>13.0</v>
      </c>
      <c r="C11090" s="5">
        <v>6.0</v>
      </c>
      <c r="D11090" s="6" t="s">
        <v>11282</v>
      </c>
      <c r="E11090" s="7"/>
      <c r="F11090" s="8">
        <v>1.0</v>
      </c>
      <c r="H11090" s="10"/>
    </row>
    <row r="11091">
      <c r="A11091" s="5" t="s">
        <v>11268</v>
      </c>
      <c r="B11091" s="5">
        <v>14.0</v>
      </c>
      <c r="C11091" s="5">
        <v>7.0</v>
      </c>
      <c r="D11091" s="6" t="s">
        <v>11283</v>
      </c>
      <c r="E11091" s="7"/>
      <c r="F11091" s="8">
        <v>0.0</v>
      </c>
      <c r="H11091" s="10"/>
    </row>
    <row r="11092">
      <c r="A11092" s="5" t="s">
        <v>11268</v>
      </c>
      <c r="B11092" s="5">
        <v>15.0</v>
      </c>
      <c r="C11092" s="5">
        <v>7.0</v>
      </c>
      <c r="D11092" s="6" t="s">
        <v>11284</v>
      </c>
      <c r="E11092" s="7"/>
      <c r="F11092" s="8">
        <v>1.0</v>
      </c>
      <c r="H11092" s="10"/>
    </row>
    <row r="11093">
      <c r="A11093" s="5" t="s">
        <v>11268</v>
      </c>
      <c r="B11093" s="5">
        <v>16.0</v>
      </c>
      <c r="C11093" s="5">
        <v>8.0</v>
      </c>
      <c r="D11093" s="6" t="s">
        <v>11285</v>
      </c>
      <c r="E11093" s="7"/>
      <c r="F11093" s="8">
        <v>0.0</v>
      </c>
      <c r="H11093" s="10"/>
    </row>
    <row r="11094">
      <c r="A11094" s="5" t="s">
        <v>11268</v>
      </c>
      <c r="B11094" s="5">
        <v>17.0</v>
      </c>
      <c r="C11094" s="5">
        <v>8.0</v>
      </c>
      <c r="D11094" s="6" t="s">
        <v>11286</v>
      </c>
      <c r="E11094" s="7"/>
      <c r="F11094" s="8">
        <v>1.0</v>
      </c>
      <c r="H11094" s="10"/>
    </row>
    <row r="11095">
      <c r="A11095" s="5" t="s">
        <v>11268</v>
      </c>
      <c r="B11095" s="5">
        <v>18.0</v>
      </c>
      <c r="C11095" s="5">
        <v>9.0</v>
      </c>
      <c r="D11095" s="6" t="s">
        <v>11287</v>
      </c>
      <c r="E11095" s="7"/>
      <c r="F11095" s="8">
        <v>0.0</v>
      </c>
      <c r="H11095" s="10"/>
    </row>
    <row r="11096">
      <c r="A11096" s="5" t="s">
        <v>11268</v>
      </c>
      <c r="B11096" s="5">
        <v>19.0</v>
      </c>
      <c r="C11096" s="5">
        <v>9.0</v>
      </c>
      <c r="D11096" s="6" t="s">
        <v>11288</v>
      </c>
      <c r="E11096" s="7"/>
      <c r="F11096" s="8">
        <v>1.0</v>
      </c>
      <c r="H11096" s="10"/>
    </row>
    <row r="11097">
      <c r="A11097" s="5" t="s">
        <v>11289</v>
      </c>
      <c r="B11097" s="5">
        <v>0.0</v>
      </c>
      <c r="C11097" s="5">
        <v>0.0</v>
      </c>
      <c r="D11097" s="6" t="s">
        <v>11290</v>
      </c>
      <c r="E11097" s="7"/>
      <c r="F11097" s="8">
        <v>0.0</v>
      </c>
      <c r="H11097" s="10"/>
    </row>
    <row r="11098">
      <c r="A11098" s="5" t="s">
        <v>11289</v>
      </c>
      <c r="B11098" s="5">
        <v>1.0</v>
      </c>
      <c r="C11098" s="5">
        <v>0.0</v>
      </c>
      <c r="D11098" s="6" t="s">
        <v>11291</v>
      </c>
      <c r="E11098" s="7"/>
      <c r="F11098" s="8">
        <v>1.0</v>
      </c>
      <c r="H11098" s="10"/>
    </row>
    <row r="11099">
      <c r="A11099" s="5" t="s">
        <v>11289</v>
      </c>
      <c r="B11099" s="5">
        <v>2.0</v>
      </c>
      <c r="C11099" s="5">
        <v>1.0</v>
      </c>
      <c r="D11099" s="6" t="s">
        <v>11292</v>
      </c>
      <c r="E11099" s="7"/>
      <c r="F11099" s="8">
        <v>0.0</v>
      </c>
      <c r="H11099" s="10"/>
    </row>
    <row r="11100">
      <c r="A11100" s="5" t="s">
        <v>11289</v>
      </c>
      <c r="B11100" s="5">
        <v>3.0</v>
      </c>
      <c r="C11100" s="5">
        <v>1.0</v>
      </c>
      <c r="D11100" s="6" t="s">
        <v>11293</v>
      </c>
      <c r="E11100" s="7"/>
      <c r="F11100" s="8">
        <v>1.0</v>
      </c>
      <c r="H11100" s="10"/>
    </row>
    <row r="11101">
      <c r="A11101" s="5" t="s">
        <v>11289</v>
      </c>
      <c r="B11101" s="5">
        <v>4.0</v>
      </c>
      <c r="C11101" s="5">
        <v>2.0</v>
      </c>
      <c r="D11101" s="6" t="s">
        <v>11294</v>
      </c>
      <c r="E11101" s="7"/>
      <c r="F11101" s="8">
        <v>0.0</v>
      </c>
      <c r="H11101" s="10"/>
    </row>
    <row r="11102">
      <c r="A11102" s="5" t="s">
        <v>11289</v>
      </c>
      <c r="B11102" s="5">
        <v>5.0</v>
      </c>
      <c r="C11102" s="5">
        <v>2.0</v>
      </c>
      <c r="D11102" s="6" t="s">
        <v>11295</v>
      </c>
      <c r="E11102" s="7"/>
      <c r="F11102" s="8">
        <v>1.0</v>
      </c>
      <c r="H11102" s="10"/>
    </row>
    <row r="11103">
      <c r="A11103" s="5" t="s">
        <v>11289</v>
      </c>
      <c r="B11103" s="5">
        <v>6.0</v>
      </c>
      <c r="C11103" s="5">
        <v>3.0</v>
      </c>
      <c r="D11103" s="6" t="s">
        <v>11296</v>
      </c>
      <c r="E11103" s="7"/>
      <c r="F11103" s="8">
        <v>0.0</v>
      </c>
      <c r="H11103" s="10"/>
    </row>
    <row r="11104">
      <c r="A11104" s="5" t="s">
        <v>11289</v>
      </c>
      <c r="B11104" s="5">
        <v>7.0</v>
      </c>
      <c r="C11104" s="5">
        <v>3.0</v>
      </c>
      <c r="D11104" s="6" t="s">
        <v>11297</v>
      </c>
      <c r="E11104" s="7"/>
      <c r="F11104" s="8">
        <v>1.0</v>
      </c>
      <c r="H11104" s="10"/>
    </row>
    <row r="11105">
      <c r="A11105" s="5" t="s">
        <v>11289</v>
      </c>
      <c r="B11105" s="5">
        <v>8.0</v>
      </c>
      <c r="C11105" s="5">
        <v>4.0</v>
      </c>
      <c r="D11105" s="6" t="s">
        <v>11298</v>
      </c>
      <c r="E11105" s="7"/>
      <c r="F11105" s="8">
        <v>0.0</v>
      </c>
      <c r="H11105" s="10"/>
    </row>
    <row r="11106">
      <c r="A11106" s="5" t="s">
        <v>11289</v>
      </c>
      <c r="B11106" s="5">
        <v>9.0</v>
      </c>
      <c r="C11106" s="5">
        <v>4.0</v>
      </c>
      <c r="D11106" s="6" t="s">
        <v>11299</v>
      </c>
      <c r="E11106" s="7"/>
      <c r="F11106" s="8">
        <v>1.0</v>
      </c>
      <c r="H11106" s="10"/>
    </row>
    <row r="11107">
      <c r="A11107" s="5" t="s">
        <v>11289</v>
      </c>
      <c r="B11107" s="5">
        <v>10.0</v>
      </c>
      <c r="C11107" s="5">
        <v>5.0</v>
      </c>
      <c r="D11107" s="6" t="s">
        <v>11300</v>
      </c>
      <c r="E11107" s="7"/>
      <c r="F11107" s="8">
        <v>0.0</v>
      </c>
      <c r="H11107" s="10"/>
    </row>
    <row r="11108">
      <c r="A11108" s="5" t="s">
        <v>11289</v>
      </c>
      <c r="B11108" s="5">
        <v>11.0</v>
      </c>
      <c r="C11108" s="5">
        <v>5.0</v>
      </c>
      <c r="D11108" s="6" t="s">
        <v>11301</v>
      </c>
      <c r="E11108" s="7"/>
      <c r="F11108" s="8">
        <v>1.0</v>
      </c>
      <c r="H11108" s="10"/>
    </row>
    <row r="11109">
      <c r="A11109" s="5" t="s">
        <v>11289</v>
      </c>
      <c r="B11109" s="5">
        <v>12.0</v>
      </c>
      <c r="C11109" s="5">
        <v>6.0</v>
      </c>
      <c r="D11109" s="6" t="s">
        <v>11302</v>
      </c>
      <c r="E11109" s="7"/>
      <c r="F11109" s="8">
        <v>0.0</v>
      </c>
      <c r="H11109" s="10"/>
    </row>
    <row r="11110">
      <c r="A11110" s="5" t="s">
        <v>11289</v>
      </c>
      <c r="B11110" s="5">
        <v>13.0</v>
      </c>
      <c r="C11110" s="5">
        <v>6.0</v>
      </c>
      <c r="D11110" s="6" t="s">
        <v>11303</v>
      </c>
      <c r="E11110" s="7"/>
      <c r="F11110" s="8">
        <v>1.0</v>
      </c>
      <c r="H11110" s="10"/>
    </row>
    <row r="11111">
      <c r="A11111" s="5" t="s">
        <v>11289</v>
      </c>
      <c r="B11111" s="5">
        <v>14.0</v>
      </c>
      <c r="C11111" s="5">
        <v>7.0</v>
      </c>
      <c r="D11111" s="6" t="s">
        <v>11304</v>
      </c>
      <c r="E11111" s="7"/>
      <c r="F11111" s="8">
        <v>0.0</v>
      </c>
      <c r="H11111" s="10"/>
    </row>
    <row r="11112">
      <c r="A11112" s="5" t="s">
        <v>11289</v>
      </c>
      <c r="B11112" s="5">
        <v>15.0</v>
      </c>
      <c r="C11112" s="5">
        <v>7.0</v>
      </c>
      <c r="D11112" s="6" t="s">
        <v>11305</v>
      </c>
      <c r="E11112" s="7"/>
      <c r="F11112" s="8">
        <v>1.0</v>
      </c>
      <c r="H11112" s="10"/>
    </row>
    <row r="11113">
      <c r="A11113" s="5" t="s">
        <v>11289</v>
      </c>
      <c r="B11113" s="5">
        <v>16.0</v>
      </c>
      <c r="C11113" s="5">
        <v>8.0</v>
      </c>
      <c r="D11113" s="6" t="s">
        <v>11306</v>
      </c>
      <c r="E11113" s="7"/>
      <c r="F11113" s="8">
        <v>0.0</v>
      </c>
      <c r="H11113" s="10"/>
    </row>
    <row r="11114">
      <c r="A11114" s="5" t="s">
        <v>11289</v>
      </c>
      <c r="B11114" s="5">
        <v>17.0</v>
      </c>
      <c r="C11114" s="5">
        <v>8.0</v>
      </c>
      <c r="D11114" s="6" t="s">
        <v>11307</v>
      </c>
      <c r="E11114" s="7"/>
      <c r="F11114" s="8">
        <v>1.0</v>
      </c>
      <c r="H11114" s="10"/>
    </row>
    <row r="11115">
      <c r="A11115" s="5" t="s">
        <v>11289</v>
      </c>
      <c r="B11115" s="5">
        <v>18.0</v>
      </c>
      <c r="C11115" s="5">
        <v>9.0</v>
      </c>
      <c r="D11115" s="6" t="s">
        <v>11308</v>
      </c>
      <c r="E11115" s="7"/>
      <c r="F11115" s="8">
        <v>0.0</v>
      </c>
      <c r="H11115" s="10"/>
    </row>
    <row r="11116">
      <c r="A11116" s="5" t="s">
        <v>11289</v>
      </c>
      <c r="B11116" s="5">
        <v>19.0</v>
      </c>
      <c r="C11116" s="5">
        <v>9.0</v>
      </c>
      <c r="D11116" s="6" t="s">
        <v>3841</v>
      </c>
      <c r="E11116" s="7"/>
      <c r="F11116" s="8">
        <v>1.0</v>
      </c>
      <c r="H11116" s="10"/>
    </row>
    <row r="11117">
      <c r="A11117" s="5" t="s">
        <v>11309</v>
      </c>
      <c r="B11117" s="5">
        <v>0.0</v>
      </c>
      <c r="C11117" s="5">
        <v>0.0</v>
      </c>
      <c r="D11117" s="6" t="s">
        <v>11310</v>
      </c>
      <c r="E11117" s="7"/>
      <c r="F11117" s="8">
        <v>0.0</v>
      </c>
      <c r="H11117" s="10"/>
    </row>
    <row r="11118">
      <c r="A11118" s="5" t="s">
        <v>11309</v>
      </c>
      <c r="B11118" s="5">
        <v>1.0</v>
      </c>
      <c r="C11118" s="5">
        <v>0.0</v>
      </c>
      <c r="D11118" s="6" t="s">
        <v>11310</v>
      </c>
      <c r="E11118" s="7"/>
      <c r="F11118" s="8">
        <v>1.0</v>
      </c>
      <c r="H11118" s="10"/>
    </row>
    <row r="11119">
      <c r="A11119" s="5" t="s">
        <v>11309</v>
      </c>
      <c r="B11119" s="5">
        <v>2.0</v>
      </c>
      <c r="C11119" s="5">
        <v>1.0</v>
      </c>
      <c r="D11119" s="6" t="s">
        <v>11311</v>
      </c>
      <c r="E11119" s="7"/>
      <c r="F11119" s="8">
        <v>0.0</v>
      </c>
      <c r="H11119" s="10"/>
    </row>
    <row r="11120">
      <c r="A11120" s="5" t="s">
        <v>11309</v>
      </c>
      <c r="B11120" s="5">
        <v>3.0</v>
      </c>
      <c r="C11120" s="5">
        <v>1.0</v>
      </c>
      <c r="D11120" s="6" t="s">
        <v>11312</v>
      </c>
      <c r="E11120" s="7"/>
      <c r="F11120" s="8">
        <v>1.0</v>
      </c>
      <c r="H11120" s="10"/>
    </row>
    <row r="11121">
      <c r="A11121" s="5" t="s">
        <v>11309</v>
      </c>
      <c r="B11121" s="5">
        <v>4.0</v>
      </c>
      <c r="C11121" s="5">
        <v>2.0</v>
      </c>
      <c r="D11121" s="6" t="s">
        <v>11313</v>
      </c>
      <c r="E11121" s="7"/>
      <c r="F11121" s="8">
        <v>0.0</v>
      </c>
      <c r="H11121" s="10"/>
    </row>
    <row r="11122">
      <c r="A11122" s="5" t="s">
        <v>11309</v>
      </c>
      <c r="B11122" s="5">
        <v>5.0</v>
      </c>
      <c r="C11122" s="5">
        <v>2.0</v>
      </c>
      <c r="D11122" s="6" t="s">
        <v>11314</v>
      </c>
      <c r="E11122" s="7"/>
      <c r="F11122" s="8">
        <v>1.0</v>
      </c>
      <c r="H11122" s="10"/>
    </row>
    <row r="11123">
      <c r="A11123" s="5" t="s">
        <v>11309</v>
      </c>
      <c r="B11123" s="5">
        <v>6.0</v>
      </c>
      <c r="C11123" s="5">
        <v>3.0</v>
      </c>
      <c r="D11123" s="6" t="s">
        <v>11315</v>
      </c>
      <c r="E11123" s="7"/>
      <c r="F11123" s="8">
        <v>0.0</v>
      </c>
      <c r="H11123" s="10"/>
    </row>
    <row r="11124">
      <c r="A11124" s="5" t="s">
        <v>11309</v>
      </c>
      <c r="B11124" s="5">
        <v>7.0</v>
      </c>
      <c r="C11124" s="5">
        <v>3.0</v>
      </c>
      <c r="D11124" s="6" t="s">
        <v>11316</v>
      </c>
      <c r="E11124" s="7"/>
      <c r="F11124" s="8">
        <v>1.0</v>
      </c>
      <c r="H11124" s="10"/>
    </row>
    <row r="11125">
      <c r="A11125" s="5" t="s">
        <v>11309</v>
      </c>
      <c r="B11125" s="5">
        <v>8.0</v>
      </c>
      <c r="C11125" s="5">
        <v>4.0</v>
      </c>
      <c r="D11125" s="6" t="s">
        <v>11317</v>
      </c>
      <c r="E11125" s="7"/>
      <c r="F11125" s="8">
        <v>0.0</v>
      </c>
      <c r="H11125" s="10"/>
    </row>
    <row r="11126">
      <c r="A11126" s="5" t="s">
        <v>11309</v>
      </c>
      <c r="B11126" s="5">
        <v>9.0</v>
      </c>
      <c r="C11126" s="5">
        <v>4.0</v>
      </c>
      <c r="D11126" s="6" t="s">
        <v>11318</v>
      </c>
      <c r="E11126" s="7"/>
      <c r="F11126" s="8">
        <v>1.0</v>
      </c>
      <c r="H11126" s="10"/>
    </row>
    <row r="11127">
      <c r="A11127" s="5" t="s">
        <v>11309</v>
      </c>
      <c r="B11127" s="5">
        <v>10.0</v>
      </c>
      <c r="C11127" s="5">
        <v>5.0</v>
      </c>
      <c r="D11127" s="6" t="s">
        <v>11319</v>
      </c>
      <c r="E11127" s="7"/>
      <c r="F11127" s="8">
        <v>0.0</v>
      </c>
      <c r="H11127" s="10"/>
    </row>
    <row r="11128">
      <c r="A11128" s="5" t="s">
        <v>11309</v>
      </c>
      <c r="B11128" s="5">
        <v>11.0</v>
      </c>
      <c r="C11128" s="5">
        <v>5.0</v>
      </c>
      <c r="D11128" s="6" t="s">
        <v>11320</v>
      </c>
      <c r="E11128" s="7"/>
      <c r="F11128" s="8">
        <v>1.0</v>
      </c>
      <c r="H11128" s="10"/>
    </row>
    <row r="11129">
      <c r="A11129" s="5" t="s">
        <v>11309</v>
      </c>
      <c r="B11129" s="5">
        <v>12.0</v>
      </c>
      <c r="C11129" s="5">
        <v>6.0</v>
      </c>
      <c r="D11129" s="6" t="s">
        <v>11321</v>
      </c>
      <c r="E11129" s="7"/>
      <c r="F11129" s="8">
        <v>0.0</v>
      </c>
      <c r="H11129" s="10"/>
    </row>
    <row r="11130">
      <c r="A11130" s="5" t="s">
        <v>11309</v>
      </c>
      <c r="B11130" s="5">
        <v>13.0</v>
      </c>
      <c r="C11130" s="5">
        <v>6.0</v>
      </c>
      <c r="D11130" s="6" t="s">
        <v>11322</v>
      </c>
      <c r="E11130" s="7"/>
      <c r="F11130" s="8">
        <v>1.0</v>
      </c>
      <c r="H11130" s="10"/>
    </row>
    <row r="11131">
      <c r="A11131" s="5" t="s">
        <v>11309</v>
      </c>
      <c r="B11131" s="5">
        <v>14.0</v>
      </c>
      <c r="C11131" s="5">
        <v>7.0</v>
      </c>
      <c r="D11131" s="6" t="s">
        <v>11323</v>
      </c>
      <c r="E11131" s="7"/>
      <c r="F11131" s="8">
        <v>0.0</v>
      </c>
      <c r="H11131" s="10"/>
    </row>
    <row r="11132">
      <c r="A11132" s="5" t="s">
        <v>11309</v>
      </c>
      <c r="B11132" s="5">
        <v>15.0</v>
      </c>
      <c r="C11132" s="5">
        <v>7.0</v>
      </c>
      <c r="D11132" s="6" t="s">
        <v>11324</v>
      </c>
      <c r="E11132" s="7"/>
      <c r="F11132" s="8">
        <v>1.0</v>
      </c>
      <c r="H11132" s="10"/>
    </row>
    <row r="11133">
      <c r="A11133" s="5" t="s">
        <v>11309</v>
      </c>
      <c r="B11133" s="5">
        <v>16.0</v>
      </c>
      <c r="C11133" s="5">
        <v>8.0</v>
      </c>
      <c r="D11133" s="6" t="s">
        <v>11325</v>
      </c>
      <c r="E11133" s="7"/>
      <c r="F11133" s="8">
        <v>0.0</v>
      </c>
      <c r="H11133" s="10"/>
    </row>
    <row r="11134">
      <c r="A11134" s="5" t="s">
        <v>11309</v>
      </c>
      <c r="B11134" s="5">
        <v>17.0</v>
      </c>
      <c r="C11134" s="5">
        <v>8.0</v>
      </c>
      <c r="D11134" s="6" t="s">
        <v>11326</v>
      </c>
      <c r="E11134" s="7"/>
      <c r="F11134" s="8">
        <v>1.0</v>
      </c>
      <c r="H11134" s="10"/>
    </row>
    <row r="11135">
      <c r="A11135" s="5" t="s">
        <v>11309</v>
      </c>
      <c r="B11135" s="5">
        <v>18.0</v>
      </c>
      <c r="C11135" s="5">
        <v>9.0</v>
      </c>
      <c r="D11135" s="6" t="s">
        <v>11327</v>
      </c>
      <c r="E11135" s="7"/>
      <c r="F11135" s="8">
        <v>0.0</v>
      </c>
      <c r="H11135" s="10"/>
    </row>
    <row r="11136">
      <c r="A11136" s="5" t="s">
        <v>11309</v>
      </c>
      <c r="B11136" s="5">
        <v>19.0</v>
      </c>
      <c r="C11136" s="5">
        <v>9.0</v>
      </c>
      <c r="D11136" s="6" t="s">
        <v>11328</v>
      </c>
      <c r="E11136" s="7"/>
      <c r="F11136" s="8">
        <v>1.0</v>
      </c>
      <c r="H11136" s="10"/>
    </row>
    <row r="11137">
      <c r="A11137" s="5" t="s">
        <v>11309</v>
      </c>
      <c r="B11137" s="5">
        <v>20.0</v>
      </c>
      <c r="C11137" s="5">
        <v>10.0</v>
      </c>
      <c r="D11137" s="6" t="s">
        <v>11329</v>
      </c>
      <c r="E11137" s="7"/>
      <c r="F11137" s="8">
        <v>0.0</v>
      </c>
      <c r="H11137" s="10"/>
    </row>
    <row r="11138">
      <c r="A11138" s="5" t="s">
        <v>11330</v>
      </c>
      <c r="B11138" s="5">
        <v>0.0</v>
      </c>
      <c r="C11138" s="5">
        <v>0.0</v>
      </c>
      <c r="D11138" s="6" t="s">
        <v>11331</v>
      </c>
      <c r="E11138" s="7"/>
      <c r="F11138" s="8">
        <v>0.0</v>
      </c>
      <c r="H11138" s="10"/>
    </row>
    <row r="11139">
      <c r="A11139" s="5" t="s">
        <v>11330</v>
      </c>
      <c r="B11139" s="5">
        <v>1.0</v>
      </c>
      <c r="C11139" s="5">
        <v>0.0</v>
      </c>
      <c r="D11139" s="6" t="s">
        <v>11332</v>
      </c>
      <c r="E11139" s="7"/>
      <c r="F11139" s="8">
        <v>1.0</v>
      </c>
      <c r="H11139" s="10"/>
    </row>
    <row r="11140">
      <c r="A11140" s="5" t="s">
        <v>11330</v>
      </c>
      <c r="B11140" s="5">
        <v>2.0</v>
      </c>
      <c r="C11140" s="5">
        <v>1.0</v>
      </c>
      <c r="D11140" s="6" t="s">
        <v>11333</v>
      </c>
      <c r="E11140" s="7"/>
      <c r="F11140" s="8">
        <v>0.0</v>
      </c>
      <c r="H11140" s="10"/>
    </row>
    <row r="11141">
      <c r="A11141" s="5" t="s">
        <v>11330</v>
      </c>
      <c r="B11141" s="5">
        <v>3.0</v>
      </c>
      <c r="C11141" s="5">
        <v>1.0</v>
      </c>
      <c r="D11141" s="6" t="s">
        <v>11334</v>
      </c>
      <c r="E11141" s="7"/>
      <c r="F11141" s="8">
        <v>1.0</v>
      </c>
      <c r="H11141" s="10"/>
    </row>
    <row r="11142">
      <c r="A11142" s="5" t="s">
        <v>11330</v>
      </c>
      <c r="B11142" s="5">
        <v>4.0</v>
      </c>
      <c r="C11142" s="5">
        <v>2.0</v>
      </c>
      <c r="D11142" s="6" t="s">
        <v>11335</v>
      </c>
      <c r="E11142" s="7"/>
      <c r="F11142" s="8">
        <v>0.0</v>
      </c>
      <c r="H11142" s="10"/>
    </row>
    <row r="11143">
      <c r="A11143" s="5" t="s">
        <v>11330</v>
      </c>
      <c r="B11143" s="5">
        <v>5.0</v>
      </c>
      <c r="C11143" s="5">
        <v>2.0</v>
      </c>
      <c r="D11143" s="6" t="s">
        <v>11336</v>
      </c>
      <c r="E11143" s="7"/>
      <c r="F11143" s="8">
        <v>1.0</v>
      </c>
      <c r="H11143" s="10"/>
    </row>
    <row r="11144">
      <c r="A11144" s="5" t="s">
        <v>11330</v>
      </c>
      <c r="B11144" s="5">
        <v>6.0</v>
      </c>
      <c r="C11144" s="5">
        <v>3.0</v>
      </c>
      <c r="D11144" s="6" t="s">
        <v>11337</v>
      </c>
      <c r="E11144" s="7"/>
      <c r="F11144" s="8">
        <v>0.0</v>
      </c>
      <c r="H11144" s="10"/>
    </row>
    <row r="11145">
      <c r="A11145" s="5" t="s">
        <v>11330</v>
      </c>
      <c r="B11145" s="5">
        <v>7.0</v>
      </c>
      <c r="C11145" s="5">
        <v>3.0</v>
      </c>
      <c r="D11145" s="6" t="s">
        <v>11338</v>
      </c>
      <c r="E11145" s="7"/>
      <c r="F11145" s="8">
        <v>1.0</v>
      </c>
      <c r="H11145" s="10"/>
    </row>
    <row r="11146">
      <c r="A11146" s="5" t="s">
        <v>11330</v>
      </c>
      <c r="B11146" s="5">
        <v>8.0</v>
      </c>
      <c r="C11146" s="5">
        <v>4.0</v>
      </c>
      <c r="D11146" s="6" t="s">
        <v>11339</v>
      </c>
      <c r="E11146" s="7"/>
      <c r="F11146" s="8">
        <v>0.0</v>
      </c>
      <c r="H11146" s="10"/>
    </row>
    <row r="11147">
      <c r="A11147" s="5" t="s">
        <v>11330</v>
      </c>
      <c r="B11147" s="5">
        <v>9.0</v>
      </c>
      <c r="C11147" s="5">
        <v>4.0</v>
      </c>
      <c r="D11147" s="6" t="s">
        <v>11340</v>
      </c>
      <c r="E11147" s="7"/>
      <c r="F11147" s="8">
        <v>1.0</v>
      </c>
      <c r="H11147" s="10"/>
    </row>
    <row r="11148">
      <c r="A11148" s="5" t="s">
        <v>11330</v>
      </c>
      <c r="B11148" s="5">
        <v>10.0</v>
      </c>
      <c r="C11148" s="5">
        <v>5.0</v>
      </c>
      <c r="D11148" s="6" t="s">
        <v>11001</v>
      </c>
      <c r="E11148" s="7"/>
      <c r="F11148" s="8">
        <v>0.0</v>
      </c>
      <c r="H11148" s="10"/>
    </row>
    <row r="11149">
      <c r="A11149" s="5" t="s">
        <v>11330</v>
      </c>
      <c r="B11149" s="5">
        <v>11.0</v>
      </c>
      <c r="C11149" s="5">
        <v>5.0</v>
      </c>
      <c r="D11149" s="6" t="s">
        <v>11341</v>
      </c>
      <c r="E11149" s="7"/>
      <c r="F11149" s="8">
        <v>1.0</v>
      </c>
      <c r="H11149" s="10"/>
    </row>
    <row r="11150">
      <c r="A11150" s="5" t="s">
        <v>11330</v>
      </c>
      <c r="B11150" s="5">
        <v>12.0</v>
      </c>
      <c r="C11150" s="5">
        <v>6.0</v>
      </c>
      <c r="D11150" s="6" t="s">
        <v>561</v>
      </c>
      <c r="E11150" s="7"/>
      <c r="F11150" s="8">
        <v>0.0</v>
      </c>
      <c r="H11150" s="10"/>
    </row>
    <row r="11151">
      <c r="A11151" s="5" t="s">
        <v>11330</v>
      </c>
      <c r="B11151" s="5">
        <v>13.0</v>
      </c>
      <c r="C11151" s="5">
        <v>6.0</v>
      </c>
      <c r="D11151" s="6" t="s">
        <v>11342</v>
      </c>
      <c r="E11151" s="7"/>
      <c r="F11151" s="8">
        <v>1.0</v>
      </c>
      <c r="H11151" s="10"/>
    </row>
    <row r="11152">
      <c r="A11152" s="5" t="s">
        <v>11330</v>
      </c>
      <c r="B11152" s="5">
        <v>14.0</v>
      </c>
      <c r="C11152" s="5">
        <v>7.0</v>
      </c>
      <c r="D11152" s="6" t="s">
        <v>11343</v>
      </c>
      <c r="E11152" s="7"/>
      <c r="F11152" s="8">
        <v>0.0</v>
      </c>
      <c r="H11152" s="10"/>
    </row>
    <row r="11153">
      <c r="A11153" s="5" t="s">
        <v>11330</v>
      </c>
      <c r="B11153" s="5">
        <v>15.0</v>
      </c>
      <c r="C11153" s="5">
        <v>7.0</v>
      </c>
      <c r="D11153" s="6" t="s">
        <v>709</v>
      </c>
      <c r="E11153" s="7"/>
      <c r="F11153" s="8">
        <v>1.0</v>
      </c>
      <c r="H11153" s="10"/>
    </row>
    <row r="11154">
      <c r="A11154" s="5" t="s">
        <v>11330</v>
      </c>
      <c r="B11154" s="5">
        <v>16.0</v>
      </c>
      <c r="C11154" s="5">
        <v>8.0</v>
      </c>
      <c r="D11154" s="6" t="s">
        <v>11344</v>
      </c>
      <c r="E11154" s="7"/>
      <c r="F11154" s="8">
        <v>0.0</v>
      </c>
      <c r="H11154" s="10"/>
    </row>
    <row r="11155">
      <c r="A11155" s="5" t="s">
        <v>11330</v>
      </c>
      <c r="B11155" s="5">
        <v>17.0</v>
      </c>
      <c r="C11155" s="5">
        <v>8.0</v>
      </c>
      <c r="D11155" s="6" t="s">
        <v>11345</v>
      </c>
      <c r="E11155" s="7"/>
      <c r="F11155" s="8">
        <v>1.0</v>
      </c>
      <c r="H11155" s="10"/>
    </row>
    <row r="11156">
      <c r="A11156" s="5" t="s">
        <v>11330</v>
      </c>
      <c r="B11156" s="5">
        <v>18.0</v>
      </c>
      <c r="C11156" s="5">
        <v>9.0</v>
      </c>
      <c r="D11156" s="6" t="s">
        <v>11346</v>
      </c>
      <c r="E11156" s="7"/>
      <c r="F11156" s="8">
        <v>0.0</v>
      </c>
      <c r="H11156" s="10"/>
    </row>
    <row r="11157">
      <c r="A11157" s="5" t="s">
        <v>11330</v>
      </c>
      <c r="B11157" s="5">
        <v>19.0</v>
      </c>
      <c r="C11157" s="5">
        <v>9.0</v>
      </c>
      <c r="D11157" s="6" t="s">
        <v>11347</v>
      </c>
      <c r="E11157" s="7"/>
      <c r="F11157" s="8">
        <v>1.0</v>
      </c>
      <c r="H11157" s="10"/>
    </row>
    <row r="11158">
      <c r="A11158" s="5" t="s">
        <v>11348</v>
      </c>
      <c r="B11158" s="5">
        <v>0.0</v>
      </c>
      <c r="C11158" s="5">
        <v>0.0</v>
      </c>
      <c r="D11158" s="6" t="s">
        <v>11349</v>
      </c>
      <c r="E11158" s="7"/>
      <c r="F11158" s="8">
        <v>0.0</v>
      </c>
      <c r="H11158" s="10"/>
    </row>
    <row r="11159">
      <c r="A11159" s="5" t="s">
        <v>11348</v>
      </c>
      <c r="B11159" s="5">
        <v>1.0</v>
      </c>
      <c r="C11159" s="5">
        <v>0.0</v>
      </c>
      <c r="D11159" s="6" t="s">
        <v>11350</v>
      </c>
      <c r="E11159" s="7"/>
      <c r="F11159" s="8">
        <v>1.0</v>
      </c>
      <c r="H11159" s="10"/>
    </row>
    <row r="11160">
      <c r="A11160" s="5" t="s">
        <v>11348</v>
      </c>
      <c r="B11160" s="5">
        <v>2.0</v>
      </c>
      <c r="C11160" s="5">
        <v>1.0</v>
      </c>
      <c r="D11160" s="6" t="s">
        <v>11351</v>
      </c>
      <c r="E11160" s="7"/>
      <c r="F11160" s="8">
        <v>0.0</v>
      </c>
      <c r="H11160" s="10"/>
    </row>
    <row r="11161">
      <c r="A11161" s="5" t="s">
        <v>11348</v>
      </c>
      <c r="B11161" s="5">
        <v>3.0</v>
      </c>
      <c r="C11161" s="5">
        <v>1.0</v>
      </c>
      <c r="D11161" s="6" t="s">
        <v>11352</v>
      </c>
      <c r="E11161" s="7"/>
      <c r="F11161" s="8">
        <v>1.0</v>
      </c>
      <c r="H11161" s="10"/>
    </row>
    <row r="11162">
      <c r="A11162" s="5" t="s">
        <v>11348</v>
      </c>
      <c r="B11162" s="5">
        <v>4.0</v>
      </c>
      <c r="C11162" s="5">
        <v>2.0</v>
      </c>
      <c r="D11162" s="6" t="s">
        <v>11353</v>
      </c>
      <c r="E11162" s="7"/>
      <c r="F11162" s="8">
        <v>0.0</v>
      </c>
      <c r="H11162" s="10"/>
    </row>
    <row r="11163">
      <c r="A11163" s="5" t="s">
        <v>11348</v>
      </c>
      <c r="B11163" s="5">
        <v>5.0</v>
      </c>
      <c r="C11163" s="5">
        <v>2.0</v>
      </c>
      <c r="D11163" s="6" t="s">
        <v>11354</v>
      </c>
      <c r="E11163" s="7"/>
      <c r="F11163" s="8">
        <v>1.0</v>
      </c>
      <c r="H11163" s="10"/>
    </row>
    <row r="11164">
      <c r="A11164" s="5" t="s">
        <v>11348</v>
      </c>
      <c r="B11164" s="5">
        <v>6.0</v>
      </c>
      <c r="C11164" s="5">
        <v>3.0</v>
      </c>
      <c r="D11164" s="6" t="s">
        <v>11355</v>
      </c>
      <c r="E11164" s="7"/>
      <c r="F11164" s="8">
        <v>0.0</v>
      </c>
      <c r="H11164" s="10"/>
    </row>
    <row r="11165">
      <c r="A11165" s="5" t="s">
        <v>11348</v>
      </c>
      <c r="B11165" s="5">
        <v>7.0</v>
      </c>
      <c r="C11165" s="5">
        <v>3.0</v>
      </c>
      <c r="D11165" s="6" t="s">
        <v>11356</v>
      </c>
      <c r="E11165" s="7"/>
      <c r="F11165" s="8">
        <v>1.0</v>
      </c>
      <c r="H11165" s="10"/>
    </row>
    <row r="11166">
      <c r="A11166" s="5" t="s">
        <v>11348</v>
      </c>
      <c r="B11166" s="5">
        <v>8.0</v>
      </c>
      <c r="C11166" s="5">
        <v>4.0</v>
      </c>
      <c r="D11166" s="6" t="s">
        <v>11357</v>
      </c>
      <c r="E11166" s="7"/>
      <c r="F11166" s="8">
        <v>0.0</v>
      </c>
      <c r="H11166" s="10"/>
    </row>
    <row r="11167">
      <c r="A11167" s="5" t="s">
        <v>11348</v>
      </c>
      <c r="B11167" s="5">
        <v>9.0</v>
      </c>
      <c r="C11167" s="5">
        <v>4.0</v>
      </c>
      <c r="D11167" s="6" t="s">
        <v>11358</v>
      </c>
      <c r="E11167" s="7"/>
      <c r="F11167" s="8">
        <v>1.0</v>
      </c>
      <c r="H11167" s="10"/>
    </row>
    <row r="11168">
      <c r="A11168" s="5" t="s">
        <v>11348</v>
      </c>
      <c r="B11168" s="5">
        <v>10.0</v>
      </c>
      <c r="C11168" s="5">
        <v>5.0</v>
      </c>
      <c r="D11168" s="6" t="s">
        <v>11359</v>
      </c>
      <c r="E11168" s="7"/>
      <c r="F11168" s="8">
        <v>0.0</v>
      </c>
      <c r="H11168" s="10"/>
    </row>
    <row r="11169">
      <c r="A11169" s="5" t="s">
        <v>11348</v>
      </c>
      <c r="B11169" s="5">
        <v>11.0</v>
      </c>
      <c r="C11169" s="5">
        <v>5.0</v>
      </c>
      <c r="D11169" s="6" t="s">
        <v>11360</v>
      </c>
      <c r="E11169" s="7"/>
      <c r="F11169" s="8">
        <v>1.0</v>
      </c>
      <c r="H11169" s="10"/>
    </row>
    <row r="11170">
      <c r="A11170" s="5" t="s">
        <v>11348</v>
      </c>
      <c r="B11170" s="5">
        <v>12.0</v>
      </c>
      <c r="C11170" s="5">
        <v>6.0</v>
      </c>
      <c r="D11170" s="6" t="s">
        <v>11361</v>
      </c>
      <c r="E11170" s="7"/>
      <c r="F11170" s="8">
        <v>0.0</v>
      </c>
      <c r="H11170" s="10"/>
    </row>
    <row r="11171">
      <c r="A11171" s="5" t="s">
        <v>11348</v>
      </c>
      <c r="B11171" s="5">
        <v>13.0</v>
      </c>
      <c r="C11171" s="5">
        <v>6.0</v>
      </c>
      <c r="D11171" s="6" t="s">
        <v>11362</v>
      </c>
      <c r="E11171" s="7"/>
      <c r="F11171" s="8">
        <v>1.0</v>
      </c>
      <c r="H11171" s="10"/>
    </row>
    <row r="11172">
      <c r="A11172" s="5" t="s">
        <v>11348</v>
      </c>
      <c r="B11172" s="5">
        <v>14.0</v>
      </c>
      <c r="C11172" s="5">
        <v>7.0</v>
      </c>
      <c r="D11172" s="6" t="s">
        <v>11363</v>
      </c>
      <c r="E11172" s="7"/>
      <c r="F11172" s="8">
        <v>0.0</v>
      </c>
      <c r="H11172" s="10"/>
    </row>
    <row r="11173">
      <c r="A11173" s="5" t="s">
        <v>11348</v>
      </c>
      <c r="B11173" s="5">
        <v>15.0</v>
      </c>
      <c r="C11173" s="5">
        <v>7.0</v>
      </c>
      <c r="D11173" s="6" t="s">
        <v>11364</v>
      </c>
      <c r="E11173" s="7"/>
      <c r="F11173" s="8">
        <v>1.0</v>
      </c>
      <c r="H11173" s="10"/>
    </row>
    <row r="11174">
      <c r="A11174" s="5" t="s">
        <v>11348</v>
      </c>
      <c r="B11174" s="5">
        <v>16.0</v>
      </c>
      <c r="C11174" s="5">
        <v>8.0</v>
      </c>
      <c r="D11174" s="6" t="s">
        <v>11365</v>
      </c>
      <c r="E11174" s="7"/>
      <c r="F11174" s="8">
        <v>0.0</v>
      </c>
      <c r="H11174" s="10"/>
    </row>
    <row r="11175">
      <c r="A11175" s="5" t="s">
        <v>11348</v>
      </c>
      <c r="B11175" s="5">
        <v>17.0</v>
      </c>
      <c r="C11175" s="5">
        <v>8.0</v>
      </c>
      <c r="D11175" s="6" t="s">
        <v>11366</v>
      </c>
      <c r="E11175" s="7"/>
      <c r="F11175" s="8">
        <v>1.0</v>
      </c>
      <c r="H11175" s="10"/>
    </row>
    <row r="11176">
      <c r="A11176" s="5" t="s">
        <v>11348</v>
      </c>
      <c r="B11176" s="5">
        <v>18.0</v>
      </c>
      <c r="C11176" s="5">
        <v>9.0</v>
      </c>
      <c r="D11176" s="6" t="s">
        <v>11367</v>
      </c>
      <c r="E11176" s="7"/>
      <c r="F11176" s="8">
        <v>0.0</v>
      </c>
      <c r="H11176" s="10"/>
    </row>
    <row r="11177">
      <c r="A11177" s="5" t="s">
        <v>11348</v>
      </c>
      <c r="B11177" s="5">
        <v>19.0</v>
      </c>
      <c r="C11177" s="5">
        <v>9.0</v>
      </c>
      <c r="D11177" s="6" t="s">
        <v>11368</v>
      </c>
      <c r="E11177" s="7"/>
      <c r="F11177" s="8">
        <v>1.0</v>
      </c>
      <c r="H11177" s="10"/>
    </row>
    <row r="11178">
      <c r="A11178" s="5" t="s">
        <v>11348</v>
      </c>
      <c r="B11178" s="5">
        <v>20.0</v>
      </c>
      <c r="C11178" s="5">
        <v>10.0</v>
      </c>
      <c r="D11178" s="6" t="s">
        <v>11369</v>
      </c>
      <c r="E11178" s="7"/>
      <c r="F11178" s="8">
        <v>0.0</v>
      </c>
      <c r="H11178" s="10"/>
    </row>
    <row r="11179">
      <c r="A11179" s="5" t="s">
        <v>11370</v>
      </c>
      <c r="B11179" s="5">
        <v>0.0</v>
      </c>
      <c r="C11179" s="5">
        <v>0.0</v>
      </c>
      <c r="D11179" s="6" t="s">
        <v>7689</v>
      </c>
      <c r="E11179" s="7"/>
      <c r="F11179" s="8">
        <v>0.0</v>
      </c>
      <c r="H11179" s="10"/>
    </row>
    <row r="11180">
      <c r="A11180" s="5" t="s">
        <v>11370</v>
      </c>
      <c r="B11180" s="5">
        <v>1.0</v>
      </c>
      <c r="C11180" s="5">
        <v>0.0</v>
      </c>
      <c r="D11180" s="6" t="s">
        <v>11371</v>
      </c>
      <c r="E11180" s="7"/>
      <c r="F11180" s="8">
        <v>1.0</v>
      </c>
      <c r="H11180" s="10"/>
    </row>
    <row r="11181">
      <c r="A11181" s="5" t="s">
        <v>11370</v>
      </c>
      <c r="B11181" s="5">
        <v>2.0</v>
      </c>
      <c r="C11181" s="5">
        <v>1.0</v>
      </c>
      <c r="D11181" s="6" t="s">
        <v>11372</v>
      </c>
      <c r="E11181" s="7"/>
      <c r="F11181" s="8">
        <v>0.0</v>
      </c>
      <c r="H11181" s="10"/>
    </row>
    <row r="11182">
      <c r="A11182" s="5" t="s">
        <v>11370</v>
      </c>
      <c r="B11182" s="5">
        <v>3.0</v>
      </c>
      <c r="C11182" s="5">
        <v>1.0</v>
      </c>
      <c r="D11182" s="6" t="s">
        <v>11373</v>
      </c>
      <c r="E11182" s="7"/>
      <c r="F11182" s="8">
        <v>1.0</v>
      </c>
      <c r="H11182" s="10"/>
    </row>
    <row r="11183">
      <c r="A11183" s="5" t="s">
        <v>11370</v>
      </c>
      <c r="B11183" s="5">
        <v>4.0</v>
      </c>
      <c r="C11183" s="5">
        <v>2.0</v>
      </c>
      <c r="D11183" s="6" t="s">
        <v>11374</v>
      </c>
      <c r="E11183" s="7"/>
      <c r="F11183" s="8">
        <v>0.0</v>
      </c>
      <c r="H11183" s="10"/>
    </row>
    <row r="11184">
      <c r="A11184" s="5" t="s">
        <v>11370</v>
      </c>
      <c r="B11184" s="5">
        <v>5.0</v>
      </c>
      <c r="C11184" s="5">
        <v>2.0</v>
      </c>
      <c r="D11184" s="6" t="s">
        <v>11375</v>
      </c>
      <c r="E11184" s="7"/>
      <c r="F11184" s="8">
        <v>1.0</v>
      </c>
      <c r="H11184" s="10"/>
    </row>
    <row r="11185">
      <c r="A11185" s="5" t="s">
        <v>11370</v>
      </c>
      <c r="B11185" s="5">
        <v>6.0</v>
      </c>
      <c r="C11185" s="5">
        <v>3.0</v>
      </c>
      <c r="D11185" s="6" t="s">
        <v>11376</v>
      </c>
      <c r="E11185" s="7"/>
      <c r="F11185" s="8">
        <v>0.0</v>
      </c>
      <c r="H11185" s="10"/>
    </row>
    <row r="11186">
      <c r="A11186" s="5" t="s">
        <v>11370</v>
      </c>
      <c r="B11186" s="5">
        <v>7.0</v>
      </c>
      <c r="C11186" s="5">
        <v>3.0</v>
      </c>
      <c r="D11186" s="6" t="s">
        <v>11377</v>
      </c>
      <c r="E11186" s="7"/>
      <c r="F11186" s="8">
        <v>1.0</v>
      </c>
      <c r="H11186" s="10"/>
    </row>
    <row r="11187">
      <c r="A11187" s="5" t="s">
        <v>11370</v>
      </c>
      <c r="B11187" s="5">
        <v>8.0</v>
      </c>
      <c r="C11187" s="5">
        <v>4.0</v>
      </c>
      <c r="D11187" s="6" t="s">
        <v>11378</v>
      </c>
      <c r="E11187" s="7"/>
      <c r="F11187" s="8">
        <v>0.0</v>
      </c>
      <c r="H11187" s="10"/>
    </row>
    <row r="11188">
      <c r="A11188" s="5" t="s">
        <v>11370</v>
      </c>
      <c r="B11188" s="5">
        <v>9.0</v>
      </c>
      <c r="C11188" s="5">
        <v>4.0</v>
      </c>
      <c r="D11188" s="6" t="s">
        <v>11379</v>
      </c>
      <c r="E11188" s="7"/>
      <c r="F11188" s="8">
        <v>1.0</v>
      </c>
      <c r="H11188" s="10"/>
    </row>
    <row r="11189">
      <c r="A11189" s="5" t="s">
        <v>11370</v>
      </c>
      <c r="B11189" s="5">
        <v>10.0</v>
      </c>
      <c r="C11189" s="5">
        <v>5.0</v>
      </c>
      <c r="D11189" s="6" t="s">
        <v>11380</v>
      </c>
      <c r="E11189" s="7"/>
      <c r="F11189" s="8">
        <v>0.0</v>
      </c>
      <c r="H11189" s="10"/>
    </row>
    <row r="11190">
      <c r="A11190" s="5" t="s">
        <v>11370</v>
      </c>
      <c r="B11190" s="5">
        <v>11.0</v>
      </c>
      <c r="C11190" s="5">
        <v>5.0</v>
      </c>
      <c r="D11190" s="6" t="s">
        <v>11381</v>
      </c>
      <c r="E11190" s="7"/>
      <c r="F11190" s="8">
        <v>1.0</v>
      </c>
      <c r="H11190" s="10"/>
    </row>
    <row r="11191">
      <c r="A11191" s="5" t="s">
        <v>11370</v>
      </c>
      <c r="B11191" s="5">
        <v>12.0</v>
      </c>
      <c r="C11191" s="5">
        <v>6.0</v>
      </c>
      <c r="D11191" s="6" t="s">
        <v>11382</v>
      </c>
      <c r="E11191" s="7"/>
      <c r="F11191" s="8">
        <v>0.0</v>
      </c>
      <c r="H11191" s="10"/>
    </row>
    <row r="11192">
      <c r="A11192" s="5" t="s">
        <v>11370</v>
      </c>
      <c r="B11192" s="5">
        <v>13.0</v>
      </c>
      <c r="C11192" s="5">
        <v>6.0</v>
      </c>
      <c r="D11192" s="6" t="s">
        <v>11383</v>
      </c>
      <c r="E11192" s="7"/>
      <c r="F11192" s="8">
        <v>1.0</v>
      </c>
      <c r="H11192" s="10"/>
    </row>
    <row r="11193">
      <c r="A11193" s="5" t="s">
        <v>11370</v>
      </c>
      <c r="B11193" s="5">
        <v>14.0</v>
      </c>
      <c r="C11193" s="5">
        <v>7.0</v>
      </c>
      <c r="D11193" s="6" t="s">
        <v>11384</v>
      </c>
      <c r="E11193" s="7"/>
      <c r="F11193" s="8">
        <v>0.0</v>
      </c>
      <c r="H11193" s="10"/>
    </row>
    <row r="11194">
      <c r="A11194" s="5" t="s">
        <v>11370</v>
      </c>
      <c r="B11194" s="5">
        <v>15.0</v>
      </c>
      <c r="C11194" s="5">
        <v>7.0</v>
      </c>
      <c r="D11194" s="6" t="s">
        <v>11385</v>
      </c>
      <c r="E11194" s="7"/>
      <c r="F11194" s="8">
        <v>1.0</v>
      </c>
      <c r="H11194" s="10"/>
    </row>
    <row r="11195">
      <c r="A11195" s="5" t="s">
        <v>11370</v>
      </c>
      <c r="B11195" s="5">
        <v>16.0</v>
      </c>
      <c r="C11195" s="5">
        <v>8.0</v>
      </c>
      <c r="D11195" s="6" t="s">
        <v>11386</v>
      </c>
      <c r="E11195" s="7"/>
      <c r="F11195" s="8">
        <v>0.0</v>
      </c>
      <c r="H11195" s="10"/>
    </row>
    <row r="11196">
      <c r="A11196" s="5" t="s">
        <v>11370</v>
      </c>
      <c r="B11196" s="5">
        <v>17.0</v>
      </c>
      <c r="C11196" s="5">
        <v>8.0</v>
      </c>
      <c r="D11196" s="6" t="s">
        <v>11387</v>
      </c>
      <c r="E11196" s="7"/>
      <c r="F11196" s="8">
        <v>1.0</v>
      </c>
      <c r="H11196" s="10"/>
    </row>
    <row r="11197">
      <c r="A11197" s="5" t="s">
        <v>11370</v>
      </c>
      <c r="B11197" s="5">
        <v>18.0</v>
      </c>
      <c r="C11197" s="5">
        <v>9.0</v>
      </c>
      <c r="D11197" s="6" t="s">
        <v>11388</v>
      </c>
      <c r="E11197" s="7"/>
      <c r="F11197" s="8">
        <v>0.0</v>
      </c>
      <c r="H11197" s="10"/>
    </row>
    <row r="11198">
      <c r="A11198" s="5" t="s">
        <v>11370</v>
      </c>
      <c r="B11198" s="5">
        <v>19.0</v>
      </c>
      <c r="C11198" s="5">
        <v>9.0</v>
      </c>
      <c r="D11198" s="6" t="s">
        <v>11389</v>
      </c>
      <c r="E11198" s="7"/>
      <c r="F11198" s="8">
        <v>1.0</v>
      </c>
      <c r="H11198" s="10"/>
    </row>
    <row r="11199">
      <c r="A11199" s="5" t="s">
        <v>11390</v>
      </c>
      <c r="B11199" s="5">
        <v>0.0</v>
      </c>
      <c r="C11199" s="5">
        <v>0.0</v>
      </c>
      <c r="D11199" s="6" t="s">
        <v>11391</v>
      </c>
      <c r="E11199" s="7"/>
      <c r="F11199" s="8">
        <v>0.0</v>
      </c>
      <c r="H11199" s="10"/>
    </row>
    <row r="11200">
      <c r="A11200" s="5" t="s">
        <v>11390</v>
      </c>
      <c r="B11200" s="5">
        <v>1.0</v>
      </c>
      <c r="C11200" s="5">
        <v>0.0</v>
      </c>
      <c r="D11200" s="6" t="s">
        <v>11392</v>
      </c>
      <c r="E11200" s="7"/>
      <c r="F11200" s="8">
        <v>1.0</v>
      </c>
      <c r="H11200" s="10"/>
    </row>
    <row r="11201">
      <c r="A11201" s="5" t="s">
        <v>11390</v>
      </c>
      <c r="B11201" s="5">
        <v>2.0</v>
      </c>
      <c r="C11201" s="5">
        <v>1.0</v>
      </c>
      <c r="D11201" s="6" t="s">
        <v>11393</v>
      </c>
      <c r="E11201" s="7"/>
      <c r="F11201" s="8">
        <v>0.0</v>
      </c>
      <c r="H11201" s="10"/>
    </row>
    <row r="11202">
      <c r="A11202" s="5" t="s">
        <v>11390</v>
      </c>
      <c r="B11202" s="5">
        <v>3.0</v>
      </c>
      <c r="C11202" s="5">
        <v>1.0</v>
      </c>
      <c r="D11202" s="6" t="s">
        <v>11394</v>
      </c>
      <c r="E11202" s="7"/>
      <c r="F11202" s="8">
        <v>1.0</v>
      </c>
      <c r="H11202" s="10"/>
    </row>
    <row r="11203">
      <c r="A11203" s="5" t="s">
        <v>11390</v>
      </c>
      <c r="B11203" s="5">
        <v>4.0</v>
      </c>
      <c r="C11203" s="5">
        <v>2.0</v>
      </c>
      <c r="D11203" s="6" t="s">
        <v>11395</v>
      </c>
      <c r="E11203" s="7"/>
      <c r="F11203" s="8">
        <v>0.0</v>
      </c>
      <c r="H11203" s="10"/>
    </row>
    <row r="11204">
      <c r="A11204" s="5" t="s">
        <v>11390</v>
      </c>
      <c r="B11204" s="5">
        <v>5.0</v>
      </c>
      <c r="C11204" s="5">
        <v>2.0</v>
      </c>
      <c r="D11204" s="6" t="s">
        <v>11396</v>
      </c>
      <c r="E11204" s="7"/>
      <c r="F11204" s="8">
        <v>1.0</v>
      </c>
      <c r="H11204" s="10"/>
    </row>
    <row r="11205">
      <c r="A11205" s="5" t="s">
        <v>11390</v>
      </c>
      <c r="B11205" s="5">
        <v>6.0</v>
      </c>
      <c r="C11205" s="5">
        <v>3.0</v>
      </c>
      <c r="D11205" s="6" t="s">
        <v>11397</v>
      </c>
      <c r="E11205" s="7"/>
      <c r="F11205" s="8">
        <v>0.0</v>
      </c>
      <c r="H11205" s="10"/>
    </row>
    <row r="11206">
      <c r="A11206" s="5" t="s">
        <v>11390</v>
      </c>
      <c r="B11206" s="5">
        <v>7.0</v>
      </c>
      <c r="C11206" s="5">
        <v>3.0</v>
      </c>
      <c r="D11206" s="6" t="s">
        <v>11398</v>
      </c>
      <c r="E11206" s="7"/>
      <c r="F11206" s="8">
        <v>1.0</v>
      </c>
      <c r="H11206" s="10"/>
    </row>
    <row r="11207">
      <c r="A11207" s="5" t="s">
        <v>11390</v>
      </c>
      <c r="B11207" s="5">
        <v>8.0</v>
      </c>
      <c r="C11207" s="5">
        <v>4.0</v>
      </c>
      <c r="D11207" s="6" t="s">
        <v>11399</v>
      </c>
      <c r="E11207" s="7"/>
      <c r="F11207" s="8">
        <v>0.0</v>
      </c>
      <c r="H11207" s="10"/>
    </row>
    <row r="11208">
      <c r="A11208" s="5" t="s">
        <v>11390</v>
      </c>
      <c r="B11208" s="5">
        <v>9.0</v>
      </c>
      <c r="C11208" s="5">
        <v>4.0</v>
      </c>
      <c r="D11208" s="6" t="s">
        <v>11400</v>
      </c>
      <c r="E11208" s="7"/>
      <c r="F11208" s="8">
        <v>1.0</v>
      </c>
      <c r="H11208" s="10"/>
    </row>
    <row r="11209">
      <c r="A11209" s="5" t="s">
        <v>11390</v>
      </c>
      <c r="B11209" s="5">
        <v>10.0</v>
      </c>
      <c r="C11209" s="5">
        <v>5.0</v>
      </c>
      <c r="D11209" s="6" t="s">
        <v>11401</v>
      </c>
      <c r="E11209" s="7"/>
      <c r="F11209" s="8">
        <v>0.0</v>
      </c>
      <c r="H11209" s="10"/>
    </row>
    <row r="11210">
      <c r="A11210" s="5" t="s">
        <v>11390</v>
      </c>
      <c r="B11210" s="5">
        <v>11.0</v>
      </c>
      <c r="C11210" s="5">
        <v>5.0</v>
      </c>
      <c r="D11210" s="6" t="s">
        <v>11402</v>
      </c>
      <c r="E11210" s="7"/>
      <c r="F11210" s="8">
        <v>1.0</v>
      </c>
      <c r="H11210" s="10"/>
    </row>
    <row r="11211">
      <c r="A11211" s="5" t="s">
        <v>11390</v>
      </c>
      <c r="B11211" s="5">
        <v>12.0</v>
      </c>
      <c r="C11211" s="5">
        <v>6.0</v>
      </c>
      <c r="D11211" s="6" t="s">
        <v>11403</v>
      </c>
      <c r="E11211" s="7"/>
      <c r="F11211" s="8">
        <v>0.0</v>
      </c>
      <c r="H11211" s="10"/>
    </row>
    <row r="11212">
      <c r="A11212" s="5" t="s">
        <v>11390</v>
      </c>
      <c r="B11212" s="5">
        <v>13.0</v>
      </c>
      <c r="C11212" s="5">
        <v>6.0</v>
      </c>
      <c r="D11212" s="6" t="s">
        <v>11404</v>
      </c>
      <c r="E11212" s="7"/>
      <c r="F11212" s="8">
        <v>1.0</v>
      </c>
      <c r="H11212" s="10"/>
    </row>
    <row r="11213">
      <c r="A11213" s="5" t="s">
        <v>11390</v>
      </c>
      <c r="B11213" s="5">
        <v>14.0</v>
      </c>
      <c r="C11213" s="5">
        <v>7.0</v>
      </c>
      <c r="D11213" s="6" t="s">
        <v>11405</v>
      </c>
      <c r="E11213" s="7"/>
      <c r="F11213" s="8">
        <v>0.0</v>
      </c>
      <c r="H11213" s="10"/>
    </row>
    <row r="11214">
      <c r="A11214" s="5" t="s">
        <v>11390</v>
      </c>
      <c r="B11214" s="5">
        <v>15.0</v>
      </c>
      <c r="C11214" s="5">
        <v>7.0</v>
      </c>
      <c r="D11214" s="6" t="s">
        <v>11406</v>
      </c>
      <c r="E11214" s="7"/>
      <c r="F11214" s="8">
        <v>1.0</v>
      </c>
      <c r="H11214" s="10"/>
    </row>
    <row r="11215">
      <c r="A11215" s="5" t="s">
        <v>11390</v>
      </c>
      <c r="B11215" s="5">
        <v>16.0</v>
      </c>
      <c r="C11215" s="5">
        <v>8.0</v>
      </c>
      <c r="D11215" s="6" t="s">
        <v>11407</v>
      </c>
      <c r="E11215" s="7"/>
      <c r="F11215" s="8">
        <v>0.0</v>
      </c>
      <c r="H11215" s="10"/>
    </row>
    <row r="11216">
      <c r="A11216" s="5" t="s">
        <v>11390</v>
      </c>
      <c r="B11216" s="5">
        <v>17.0</v>
      </c>
      <c r="C11216" s="5">
        <v>8.0</v>
      </c>
      <c r="D11216" s="6" t="s">
        <v>11408</v>
      </c>
      <c r="E11216" s="7"/>
      <c r="F11216" s="8">
        <v>1.0</v>
      </c>
      <c r="H11216" s="10"/>
    </row>
    <row r="11217">
      <c r="A11217" s="5" t="s">
        <v>11390</v>
      </c>
      <c r="B11217" s="5">
        <v>18.0</v>
      </c>
      <c r="C11217" s="5">
        <v>9.0</v>
      </c>
      <c r="D11217" s="6" t="s">
        <v>11409</v>
      </c>
      <c r="E11217" s="7"/>
      <c r="F11217" s="8">
        <v>0.0</v>
      </c>
      <c r="H11217" s="10"/>
    </row>
    <row r="11218">
      <c r="A11218" s="5" t="s">
        <v>11390</v>
      </c>
      <c r="B11218" s="5">
        <v>19.0</v>
      </c>
      <c r="C11218" s="5">
        <v>9.0</v>
      </c>
      <c r="D11218" s="6" t="s">
        <v>11410</v>
      </c>
      <c r="E11218" s="7"/>
      <c r="F11218" s="8">
        <v>1.0</v>
      </c>
      <c r="H11218" s="10"/>
    </row>
    <row r="11219">
      <c r="A11219" s="5" t="s">
        <v>11390</v>
      </c>
      <c r="B11219" s="5">
        <v>20.0</v>
      </c>
      <c r="C11219" s="5">
        <v>10.0</v>
      </c>
      <c r="D11219" s="6" t="s">
        <v>11411</v>
      </c>
      <c r="E11219" s="7"/>
      <c r="F11219" s="8">
        <v>0.0</v>
      </c>
      <c r="H11219" s="10"/>
    </row>
    <row r="11220">
      <c r="A11220" s="5" t="s">
        <v>11412</v>
      </c>
      <c r="B11220" s="5">
        <v>0.0</v>
      </c>
      <c r="C11220" s="5">
        <v>0.0</v>
      </c>
      <c r="D11220" s="6" t="s">
        <v>11413</v>
      </c>
      <c r="E11220" s="7"/>
      <c r="F11220" s="8">
        <v>0.0</v>
      </c>
      <c r="H11220" s="10"/>
    </row>
    <row r="11221">
      <c r="A11221" s="5" t="s">
        <v>11412</v>
      </c>
      <c r="B11221" s="5">
        <v>1.0</v>
      </c>
      <c r="C11221" s="5">
        <v>0.0</v>
      </c>
      <c r="D11221" s="6" t="s">
        <v>11414</v>
      </c>
      <c r="E11221" s="7"/>
      <c r="F11221" s="8">
        <v>1.0</v>
      </c>
      <c r="H11221" s="10"/>
    </row>
    <row r="11222">
      <c r="A11222" s="5" t="s">
        <v>11412</v>
      </c>
      <c r="B11222" s="5">
        <v>2.0</v>
      </c>
      <c r="C11222" s="5">
        <v>1.0</v>
      </c>
      <c r="D11222" s="6" t="s">
        <v>11415</v>
      </c>
      <c r="E11222" s="7"/>
      <c r="F11222" s="8">
        <v>0.0</v>
      </c>
      <c r="H11222" s="10"/>
    </row>
    <row r="11223">
      <c r="A11223" s="5" t="s">
        <v>11412</v>
      </c>
      <c r="B11223" s="5">
        <v>3.0</v>
      </c>
      <c r="C11223" s="5">
        <v>1.0</v>
      </c>
      <c r="D11223" s="6" t="s">
        <v>11416</v>
      </c>
      <c r="E11223" s="7"/>
      <c r="F11223" s="8">
        <v>1.0</v>
      </c>
      <c r="H11223" s="10"/>
    </row>
    <row r="11224">
      <c r="A11224" s="5" t="s">
        <v>11412</v>
      </c>
      <c r="B11224" s="5">
        <v>4.0</v>
      </c>
      <c r="C11224" s="5">
        <v>2.0</v>
      </c>
      <c r="D11224" s="6" t="s">
        <v>11417</v>
      </c>
      <c r="E11224" s="7"/>
      <c r="F11224" s="8">
        <v>0.0</v>
      </c>
      <c r="H11224" s="10"/>
    </row>
    <row r="11225">
      <c r="A11225" s="5" t="s">
        <v>11412</v>
      </c>
      <c r="B11225" s="5">
        <v>5.0</v>
      </c>
      <c r="C11225" s="5">
        <v>2.0</v>
      </c>
      <c r="D11225" s="6" t="s">
        <v>400</v>
      </c>
      <c r="E11225" s="7"/>
      <c r="F11225" s="8">
        <v>1.0</v>
      </c>
      <c r="H11225" s="10"/>
    </row>
    <row r="11226">
      <c r="A11226" s="5" t="s">
        <v>11412</v>
      </c>
      <c r="B11226" s="5">
        <v>6.0</v>
      </c>
      <c r="C11226" s="5">
        <v>3.0</v>
      </c>
      <c r="D11226" s="6" t="s">
        <v>11418</v>
      </c>
      <c r="E11226" s="7"/>
      <c r="F11226" s="8">
        <v>0.0</v>
      </c>
      <c r="H11226" s="10"/>
    </row>
    <row r="11227">
      <c r="A11227" s="5" t="s">
        <v>11412</v>
      </c>
      <c r="B11227" s="5">
        <v>7.0</v>
      </c>
      <c r="C11227" s="5">
        <v>3.0</v>
      </c>
      <c r="D11227" s="6" t="s">
        <v>11419</v>
      </c>
      <c r="E11227" s="7"/>
      <c r="F11227" s="8">
        <v>1.0</v>
      </c>
      <c r="H11227" s="10"/>
    </row>
    <row r="11228">
      <c r="A11228" s="5" t="s">
        <v>11412</v>
      </c>
      <c r="B11228" s="5">
        <v>8.0</v>
      </c>
      <c r="C11228" s="5">
        <v>4.0</v>
      </c>
      <c r="D11228" s="6" t="s">
        <v>11420</v>
      </c>
      <c r="E11228" s="7"/>
      <c r="F11228" s="8">
        <v>0.0</v>
      </c>
      <c r="H11228" s="10"/>
    </row>
    <row r="11229">
      <c r="A11229" s="5" t="s">
        <v>11412</v>
      </c>
      <c r="B11229" s="5">
        <v>9.0</v>
      </c>
      <c r="C11229" s="5">
        <v>4.0</v>
      </c>
      <c r="D11229" s="6" t="s">
        <v>11421</v>
      </c>
      <c r="E11229" s="7"/>
      <c r="F11229" s="8">
        <v>1.0</v>
      </c>
      <c r="H11229" s="10"/>
    </row>
    <row r="11230">
      <c r="A11230" s="5" t="s">
        <v>11412</v>
      </c>
      <c r="B11230" s="5">
        <v>10.0</v>
      </c>
      <c r="C11230" s="5">
        <v>5.0</v>
      </c>
      <c r="D11230" s="6" t="s">
        <v>11422</v>
      </c>
      <c r="E11230" s="7"/>
      <c r="F11230" s="8">
        <v>0.0</v>
      </c>
      <c r="H11230" s="10"/>
    </row>
    <row r="11231">
      <c r="A11231" s="5" t="s">
        <v>11412</v>
      </c>
      <c r="B11231" s="5">
        <v>11.0</v>
      </c>
      <c r="C11231" s="5">
        <v>5.0</v>
      </c>
      <c r="D11231" s="6" t="s">
        <v>11423</v>
      </c>
      <c r="E11231" s="7"/>
      <c r="F11231" s="8">
        <v>1.0</v>
      </c>
      <c r="H11231" s="10"/>
    </row>
    <row r="11232">
      <c r="A11232" s="5" t="s">
        <v>11412</v>
      </c>
      <c r="B11232" s="5">
        <v>12.0</v>
      </c>
      <c r="C11232" s="5">
        <v>6.0</v>
      </c>
      <c r="D11232" s="6" t="s">
        <v>11424</v>
      </c>
      <c r="E11232" s="7"/>
      <c r="F11232" s="8">
        <v>0.0</v>
      </c>
      <c r="H11232" s="10"/>
    </row>
    <row r="11233">
      <c r="A11233" s="5" t="s">
        <v>11412</v>
      </c>
      <c r="B11233" s="5">
        <v>13.0</v>
      </c>
      <c r="C11233" s="5">
        <v>6.0</v>
      </c>
      <c r="D11233" s="6" t="s">
        <v>11425</v>
      </c>
      <c r="E11233" s="7"/>
      <c r="F11233" s="8">
        <v>1.0</v>
      </c>
      <c r="H11233" s="10"/>
    </row>
    <row r="11234">
      <c r="A11234" s="5" t="s">
        <v>11412</v>
      </c>
      <c r="B11234" s="5">
        <v>14.0</v>
      </c>
      <c r="C11234" s="5">
        <v>7.0</v>
      </c>
      <c r="D11234" s="6" t="s">
        <v>11426</v>
      </c>
      <c r="E11234" s="7"/>
      <c r="F11234" s="8">
        <v>0.0</v>
      </c>
      <c r="H11234" s="10"/>
    </row>
    <row r="11235">
      <c r="A11235" s="5" t="s">
        <v>11412</v>
      </c>
      <c r="B11235" s="5">
        <v>15.0</v>
      </c>
      <c r="C11235" s="5">
        <v>7.0</v>
      </c>
      <c r="D11235" s="6" t="s">
        <v>11427</v>
      </c>
      <c r="E11235" s="7"/>
      <c r="F11235" s="8">
        <v>1.0</v>
      </c>
      <c r="H11235" s="10"/>
    </row>
    <row r="11236">
      <c r="A11236" s="5" t="s">
        <v>11412</v>
      </c>
      <c r="B11236" s="5">
        <v>16.0</v>
      </c>
      <c r="C11236" s="5">
        <v>8.0</v>
      </c>
      <c r="D11236" s="6" t="s">
        <v>11428</v>
      </c>
      <c r="E11236" s="7"/>
      <c r="F11236" s="8">
        <v>0.0</v>
      </c>
      <c r="H11236" s="10"/>
    </row>
    <row r="11237">
      <c r="A11237" s="5" t="s">
        <v>11412</v>
      </c>
      <c r="B11237" s="5">
        <v>17.0</v>
      </c>
      <c r="C11237" s="5">
        <v>8.0</v>
      </c>
      <c r="D11237" s="6" t="s">
        <v>11429</v>
      </c>
      <c r="E11237" s="7"/>
      <c r="F11237" s="8">
        <v>1.0</v>
      </c>
      <c r="H11237" s="10"/>
    </row>
    <row r="11238">
      <c r="A11238" s="5" t="s">
        <v>11412</v>
      </c>
      <c r="B11238" s="5">
        <v>18.0</v>
      </c>
      <c r="C11238" s="5">
        <v>9.0</v>
      </c>
      <c r="D11238" s="6" t="s">
        <v>11430</v>
      </c>
      <c r="E11238" s="7"/>
      <c r="F11238" s="8">
        <v>0.0</v>
      </c>
      <c r="H11238" s="10"/>
    </row>
    <row r="11239">
      <c r="A11239" s="5" t="s">
        <v>11412</v>
      </c>
      <c r="B11239" s="5">
        <v>19.0</v>
      </c>
      <c r="C11239" s="5">
        <v>9.0</v>
      </c>
      <c r="D11239" s="6" t="s">
        <v>11431</v>
      </c>
      <c r="E11239" s="7"/>
      <c r="F11239" s="8">
        <v>1.0</v>
      </c>
      <c r="H11239" s="10"/>
    </row>
    <row r="11240">
      <c r="A11240" s="5" t="s">
        <v>11432</v>
      </c>
      <c r="B11240" s="5">
        <v>0.0</v>
      </c>
      <c r="C11240" s="5">
        <v>0.0</v>
      </c>
      <c r="D11240" s="6" t="s">
        <v>469</v>
      </c>
      <c r="E11240" s="7"/>
      <c r="F11240" s="8">
        <v>0.0</v>
      </c>
      <c r="H11240" s="10"/>
    </row>
    <row r="11241">
      <c r="A11241" s="5" t="s">
        <v>11432</v>
      </c>
      <c r="B11241" s="5">
        <v>1.0</v>
      </c>
      <c r="C11241" s="5">
        <v>0.0</v>
      </c>
      <c r="D11241" s="6" t="s">
        <v>11433</v>
      </c>
      <c r="E11241" s="7"/>
      <c r="F11241" s="8">
        <v>1.0</v>
      </c>
      <c r="H11241" s="10"/>
    </row>
    <row r="11242">
      <c r="A11242" s="5" t="s">
        <v>11432</v>
      </c>
      <c r="B11242" s="5">
        <v>2.0</v>
      </c>
      <c r="C11242" s="5">
        <v>1.0</v>
      </c>
      <c r="D11242" s="6" t="s">
        <v>11434</v>
      </c>
      <c r="E11242" s="7"/>
      <c r="F11242" s="8">
        <v>0.0</v>
      </c>
      <c r="H11242" s="10"/>
    </row>
    <row r="11243">
      <c r="A11243" s="5" t="s">
        <v>11432</v>
      </c>
      <c r="B11243" s="5">
        <v>3.0</v>
      </c>
      <c r="C11243" s="5">
        <v>1.0</v>
      </c>
      <c r="D11243" s="6" t="s">
        <v>11435</v>
      </c>
      <c r="E11243" s="7"/>
      <c r="F11243" s="8">
        <v>1.0</v>
      </c>
      <c r="H11243" s="10"/>
    </row>
    <row r="11244">
      <c r="A11244" s="5" t="s">
        <v>11432</v>
      </c>
      <c r="B11244" s="5">
        <v>4.0</v>
      </c>
      <c r="C11244" s="5">
        <v>2.0</v>
      </c>
      <c r="D11244" s="6" t="s">
        <v>11436</v>
      </c>
      <c r="E11244" s="7"/>
      <c r="F11244" s="8">
        <v>0.0</v>
      </c>
      <c r="H11244" s="10"/>
    </row>
    <row r="11245">
      <c r="A11245" s="5" t="s">
        <v>11432</v>
      </c>
      <c r="B11245" s="5">
        <v>5.0</v>
      </c>
      <c r="C11245" s="5">
        <v>2.0</v>
      </c>
      <c r="D11245" s="6" t="s">
        <v>11437</v>
      </c>
      <c r="E11245" s="7"/>
      <c r="F11245" s="8">
        <v>1.0</v>
      </c>
      <c r="H11245" s="10"/>
    </row>
    <row r="11246">
      <c r="A11246" s="5" t="s">
        <v>11432</v>
      </c>
      <c r="B11246" s="5">
        <v>6.0</v>
      </c>
      <c r="C11246" s="5">
        <v>3.0</v>
      </c>
      <c r="D11246" s="6" t="s">
        <v>11438</v>
      </c>
      <c r="E11246" s="7"/>
      <c r="F11246" s="8">
        <v>0.0</v>
      </c>
      <c r="H11246" s="10"/>
    </row>
    <row r="11247">
      <c r="A11247" s="5" t="s">
        <v>11432</v>
      </c>
      <c r="B11247" s="5">
        <v>7.0</v>
      </c>
      <c r="C11247" s="5">
        <v>3.0</v>
      </c>
      <c r="D11247" s="6" t="s">
        <v>11439</v>
      </c>
      <c r="E11247" s="7"/>
      <c r="F11247" s="8">
        <v>1.0</v>
      </c>
      <c r="H11247" s="10"/>
    </row>
    <row r="11248">
      <c r="A11248" s="5" t="s">
        <v>11432</v>
      </c>
      <c r="B11248" s="5">
        <v>8.0</v>
      </c>
      <c r="C11248" s="5">
        <v>4.0</v>
      </c>
      <c r="D11248" s="6" t="s">
        <v>11440</v>
      </c>
      <c r="E11248" s="7"/>
      <c r="F11248" s="8">
        <v>0.0</v>
      </c>
      <c r="H11248" s="10"/>
    </row>
    <row r="11249">
      <c r="A11249" s="5" t="s">
        <v>11432</v>
      </c>
      <c r="B11249" s="5">
        <v>9.0</v>
      </c>
      <c r="C11249" s="5">
        <v>4.0</v>
      </c>
      <c r="D11249" s="6" t="s">
        <v>11441</v>
      </c>
      <c r="E11249" s="7"/>
      <c r="F11249" s="8">
        <v>1.0</v>
      </c>
      <c r="H11249" s="10"/>
    </row>
    <row r="11250">
      <c r="A11250" s="5" t="s">
        <v>11432</v>
      </c>
      <c r="B11250" s="5">
        <v>10.0</v>
      </c>
      <c r="C11250" s="5">
        <v>5.0</v>
      </c>
      <c r="D11250" s="6" t="s">
        <v>11442</v>
      </c>
      <c r="E11250" s="7"/>
      <c r="F11250" s="8">
        <v>0.0</v>
      </c>
      <c r="H11250" s="10"/>
    </row>
    <row r="11251">
      <c r="A11251" s="5" t="s">
        <v>11432</v>
      </c>
      <c r="B11251" s="5">
        <v>11.0</v>
      </c>
      <c r="C11251" s="5">
        <v>5.0</v>
      </c>
      <c r="D11251" s="6" t="s">
        <v>11443</v>
      </c>
      <c r="E11251" s="7"/>
      <c r="F11251" s="8">
        <v>1.0</v>
      </c>
      <c r="H11251" s="10"/>
    </row>
    <row r="11252">
      <c r="A11252" s="5" t="s">
        <v>11432</v>
      </c>
      <c r="B11252" s="5">
        <v>12.0</v>
      </c>
      <c r="C11252" s="5">
        <v>6.0</v>
      </c>
      <c r="D11252" s="6" t="s">
        <v>11444</v>
      </c>
      <c r="E11252" s="7"/>
      <c r="F11252" s="8">
        <v>0.0</v>
      </c>
      <c r="H11252" s="10"/>
    </row>
    <row r="11253">
      <c r="A11253" s="5" t="s">
        <v>11432</v>
      </c>
      <c r="B11253" s="5">
        <v>13.0</v>
      </c>
      <c r="C11253" s="5">
        <v>6.0</v>
      </c>
      <c r="D11253" s="6" t="s">
        <v>11445</v>
      </c>
      <c r="E11253" s="7"/>
      <c r="F11253" s="8">
        <v>1.0</v>
      </c>
      <c r="H11253" s="10"/>
    </row>
    <row r="11254">
      <c r="A11254" s="5" t="s">
        <v>11432</v>
      </c>
      <c r="B11254" s="5">
        <v>14.0</v>
      </c>
      <c r="C11254" s="5">
        <v>7.0</v>
      </c>
      <c r="D11254" s="6" t="s">
        <v>11446</v>
      </c>
      <c r="E11254" s="7"/>
      <c r="F11254" s="8">
        <v>0.0</v>
      </c>
      <c r="H11254" s="10"/>
    </row>
    <row r="11255">
      <c r="A11255" s="5" t="s">
        <v>11432</v>
      </c>
      <c r="B11255" s="5">
        <v>15.0</v>
      </c>
      <c r="C11255" s="5">
        <v>7.0</v>
      </c>
      <c r="D11255" s="6" t="s">
        <v>11447</v>
      </c>
      <c r="E11255" s="7"/>
      <c r="F11255" s="8">
        <v>1.0</v>
      </c>
      <c r="H11255" s="10"/>
    </row>
    <row r="11256">
      <c r="A11256" s="5" t="s">
        <v>11432</v>
      </c>
      <c r="B11256" s="5">
        <v>16.0</v>
      </c>
      <c r="C11256" s="5">
        <v>8.0</v>
      </c>
      <c r="D11256" s="6" t="s">
        <v>11448</v>
      </c>
      <c r="E11256" s="7"/>
      <c r="F11256" s="8">
        <v>0.0</v>
      </c>
      <c r="H11256" s="10"/>
    </row>
    <row r="11257">
      <c r="A11257" s="5" t="s">
        <v>11432</v>
      </c>
      <c r="B11257" s="5">
        <v>17.0</v>
      </c>
      <c r="C11257" s="5">
        <v>8.0</v>
      </c>
      <c r="D11257" s="6" t="s">
        <v>11449</v>
      </c>
      <c r="E11257" s="7"/>
      <c r="F11257" s="8">
        <v>1.0</v>
      </c>
      <c r="H11257" s="10"/>
    </row>
    <row r="11258">
      <c r="A11258" s="5" t="s">
        <v>11432</v>
      </c>
      <c r="B11258" s="5">
        <v>18.0</v>
      </c>
      <c r="C11258" s="5">
        <v>9.0</v>
      </c>
      <c r="D11258" s="6" t="s">
        <v>11450</v>
      </c>
      <c r="E11258" s="7"/>
      <c r="F11258" s="8">
        <v>0.0</v>
      </c>
      <c r="H11258" s="10"/>
    </row>
    <row r="11259">
      <c r="A11259" s="5" t="s">
        <v>11432</v>
      </c>
      <c r="B11259" s="5">
        <v>19.0</v>
      </c>
      <c r="C11259" s="5">
        <v>9.0</v>
      </c>
      <c r="D11259" s="6" t="s">
        <v>11451</v>
      </c>
      <c r="E11259" s="7"/>
      <c r="F11259" s="8">
        <v>1.0</v>
      </c>
      <c r="H11259" s="10"/>
    </row>
    <row r="11260">
      <c r="A11260" s="5" t="s">
        <v>11452</v>
      </c>
      <c r="B11260" s="5">
        <v>0.0</v>
      </c>
      <c r="C11260" s="5">
        <v>0.0</v>
      </c>
      <c r="D11260" s="6" t="s">
        <v>11453</v>
      </c>
      <c r="E11260" s="7"/>
      <c r="F11260" s="8">
        <v>0.0</v>
      </c>
      <c r="H11260" s="10"/>
    </row>
    <row r="11261">
      <c r="A11261" s="5" t="s">
        <v>11452</v>
      </c>
      <c r="B11261" s="5">
        <v>1.0</v>
      </c>
      <c r="C11261" s="5">
        <v>0.0</v>
      </c>
      <c r="D11261" s="6" t="s">
        <v>11454</v>
      </c>
      <c r="E11261" s="7"/>
      <c r="F11261" s="8">
        <v>1.0</v>
      </c>
      <c r="H11261" s="10"/>
    </row>
    <row r="11262">
      <c r="A11262" s="5" t="s">
        <v>11452</v>
      </c>
      <c r="B11262" s="5">
        <v>2.0</v>
      </c>
      <c r="C11262" s="5">
        <v>1.0</v>
      </c>
      <c r="D11262" s="6" t="s">
        <v>11455</v>
      </c>
      <c r="E11262" s="7"/>
      <c r="F11262" s="8">
        <v>0.0</v>
      </c>
      <c r="H11262" s="10"/>
    </row>
    <row r="11263">
      <c r="A11263" s="5" t="s">
        <v>11452</v>
      </c>
      <c r="B11263" s="5">
        <v>3.0</v>
      </c>
      <c r="C11263" s="5">
        <v>1.0</v>
      </c>
      <c r="D11263" s="6" t="s">
        <v>11456</v>
      </c>
      <c r="E11263" s="7"/>
      <c r="F11263" s="8">
        <v>1.0</v>
      </c>
      <c r="H11263" s="10"/>
    </row>
    <row r="11264">
      <c r="A11264" s="5" t="s">
        <v>11452</v>
      </c>
      <c r="B11264" s="5">
        <v>4.0</v>
      </c>
      <c r="C11264" s="5">
        <v>2.0</v>
      </c>
      <c r="D11264" s="6" t="s">
        <v>11457</v>
      </c>
      <c r="E11264" s="7"/>
      <c r="F11264" s="8">
        <v>0.0</v>
      </c>
      <c r="H11264" s="10"/>
    </row>
    <row r="11265">
      <c r="A11265" s="5" t="s">
        <v>11452</v>
      </c>
      <c r="B11265" s="5">
        <v>5.0</v>
      </c>
      <c r="C11265" s="5">
        <v>2.0</v>
      </c>
      <c r="D11265" s="6" t="s">
        <v>11458</v>
      </c>
      <c r="E11265" s="7"/>
      <c r="F11265" s="8">
        <v>1.0</v>
      </c>
      <c r="H11265" s="10"/>
    </row>
    <row r="11266">
      <c r="A11266" s="5" t="s">
        <v>11452</v>
      </c>
      <c r="B11266" s="5">
        <v>6.0</v>
      </c>
      <c r="C11266" s="5">
        <v>3.0</v>
      </c>
      <c r="D11266" s="6" t="s">
        <v>11459</v>
      </c>
      <c r="E11266" s="7"/>
      <c r="F11266" s="8">
        <v>0.0</v>
      </c>
      <c r="H11266" s="10"/>
    </row>
    <row r="11267">
      <c r="A11267" s="5" t="s">
        <v>11452</v>
      </c>
      <c r="B11267" s="5">
        <v>7.0</v>
      </c>
      <c r="C11267" s="5">
        <v>3.0</v>
      </c>
      <c r="D11267" s="6" t="s">
        <v>11460</v>
      </c>
      <c r="E11267" s="7"/>
      <c r="F11267" s="8">
        <v>1.0</v>
      </c>
      <c r="H11267" s="10"/>
    </row>
    <row r="11268">
      <c r="A11268" s="5" t="s">
        <v>11452</v>
      </c>
      <c r="B11268" s="5">
        <v>8.0</v>
      </c>
      <c r="C11268" s="5">
        <v>4.0</v>
      </c>
      <c r="D11268" s="6" t="s">
        <v>11461</v>
      </c>
      <c r="E11268" s="7"/>
      <c r="F11268" s="8">
        <v>0.0</v>
      </c>
      <c r="H11268" s="10"/>
    </row>
    <row r="11269">
      <c r="A11269" s="5" t="s">
        <v>11452</v>
      </c>
      <c r="B11269" s="5">
        <v>9.0</v>
      </c>
      <c r="C11269" s="5">
        <v>4.0</v>
      </c>
      <c r="D11269" s="6" t="s">
        <v>11462</v>
      </c>
      <c r="E11269" s="7"/>
      <c r="F11269" s="8">
        <v>1.0</v>
      </c>
      <c r="H11269" s="10"/>
    </row>
    <row r="11270">
      <c r="A11270" s="5" t="s">
        <v>11452</v>
      </c>
      <c r="B11270" s="5">
        <v>10.0</v>
      </c>
      <c r="C11270" s="5">
        <v>5.0</v>
      </c>
      <c r="D11270" s="6" t="s">
        <v>11463</v>
      </c>
      <c r="E11270" s="7"/>
      <c r="F11270" s="8">
        <v>0.0</v>
      </c>
      <c r="H11270" s="10"/>
    </row>
    <row r="11271">
      <c r="A11271" s="5" t="s">
        <v>11452</v>
      </c>
      <c r="B11271" s="5">
        <v>11.0</v>
      </c>
      <c r="C11271" s="5">
        <v>5.0</v>
      </c>
      <c r="D11271" s="6" t="s">
        <v>11464</v>
      </c>
      <c r="E11271" s="7"/>
      <c r="F11271" s="8">
        <v>1.0</v>
      </c>
      <c r="H11271" s="10"/>
    </row>
    <row r="11272">
      <c r="A11272" s="5" t="s">
        <v>11452</v>
      </c>
      <c r="B11272" s="5">
        <v>12.0</v>
      </c>
      <c r="C11272" s="5">
        <v>6.0</v>
      </c>
      <c r="D11272" s="6" t="s">
        <v>11465</v>
      </c>
      <c r="E11272" s="7"/>
      <c r="F11272" s="8">
        <v>0.0</v>
      </c>
      <c r="H11272" s="10"/>
    </row>
    <row r="11273">
      <c r="A11273" s="5" t="s">
        <v>11452</v>
      </c>
      <c r="B11273" s="5">
        <v>13.0</v>
      </c>
      <c r="C11273" s="5">
        <v>6.0</v>
      </c>
      <c r="D11273" s="6" t="s">
        <v>11466</v>
      </c>
      <c r="E11273" s="7"/>
      <c r="F11273" s="8">
        <v>1.0</v>
      </c>
      <c r="H11273" s="10"/>
    </row>
    <row r="11274">
      <c r="A11274" s="5" t="s">
        <v>11452</v>
      </c>
      <c r="B11274" s="5">
        <v>14.0</v>
      </c>
      <c r="C11274" s="5">
        <v>7.0</v>
      </c>
      <c r="D11274" s="6" t="s">
        <v>11467</v>
      </c>
      <c r="E11274" s="7"/>
      <c r="F11274" s="8">
        <v>0.0</v>
      </c>
      <c r="H11274" s="10"/>
    </row>
    <row r="11275">
      <c r="A11275" s="5" t="s">
        <v>11452</v>
      </c>
      <c r="B11275" s="5">
        <v>15.0</v>
      </c>
      <c r="C11275" s="5">
        <v>7.0</v>
      </c>
      <c r="D11275" s="6" t="s">
        <v>11468</v>
      </c>
      <c r="E11275" s="7"/>
      <c r="F11275" s="8">
        <v>1.0</v>
      </c>
      <c r="H11275" s="10"/>
    </row>
    <row r="11276">
      <c r="A11276" s="5" t="s">
        <v>11452</v>
      </c>
      <c r="B11276" s="5">
        <v>16.0</v>
      </c>
      <c r="C11276" s="5">
        <v>8.0</v>
      </c>
      <c r="D11276" s="6" t="s">
        <v>11469</v>
      </c>
      <c r="E11276" s="7"/>
      <c r="F11276" s="8">
        <v>0.0</v>
      </c>
      <c r="H11276" s="10"/>
    </row>
    <row r="11277">
      <c r="A11277" s="5" t="s">
        <v>11452</v>
      </c>
      <c r="B11277" s="5">
        <v>17.0</v>
      </c>
      <c r="C11277" s="5">
        <v>8.0</v>
      </c>
      <c r="D11277" s="6" t="s">
        <v>11470</v>
      </c>
      <c r="E11277" s="7"/>
      <c r="F11277" s="8">
        <v>1.0</v>
      </c>
      <c r="H11277" s="10"/>
    </row>
    <row r="11278">
      <c r="A11278" s="5" t="s">
        <v>11452</v>
      </c>
      <c r="B11278" s="5">
        <v>18.0</v>
      </c>
      <c r="C11278" s="5">
        <v>9.0</v>
      </c>
      <c r="D11278" s="6" t="s">
        <v>11471</v>
      </c>
      <c r="E11278" s="7"/>
      <c r="F11278" s="8">
        <v>0.0</v>
      </c>
      <c r="H11278" s="10"/>
    </row>
    <row r="11279">
      <c r="A11279" s="5" t="s">
        <v>11452</v>
      </c>
      <c r="B11279" s="5">
        <v>19.0</v>
      </c>
      <c r="C11279" s="5">
        <v>9.0</v>
      </c>
      <c r="D11279" s="6" t="s">
        <v>11472</v>
      </c>
      <c r="E11279" s="7"/>
      <c r="F11279" s="8">
        <v>1.0</v>
      </c>
      <c r="H11279" s="10"/>
    </row>
    <row r="11280">
      <c r="A11280" s="5" t="s">
        <v>11452</v>
      </c>
      <c r="B11280" s="5">
        <v>20.0</v>
      </c>
      <c r="C11280" s="5">
        <v>10.0</v>
      </c>
      <c r="D11280" s="6" t="s">
        <v>11473</v>
      </c>
      <c r="E11280" s="7"/>
      <c r="F11280" s="8">
        <v>0.0</v>
      </c>
      <c r="H11280" s="10"/>
    </row>
    <row r="11281">
      <c r="A11281" s="5" t="s">
        <v>11474</v>
      </c>
      <c r="B11281" s="5">
        <v>0.0</v>
      </c>
      <c r="C11281" s="5">
        <v>0.0</v>
      </c>
      <c r="D11281" s="6" t="s">
        <v>55</v>
      </c>
      <c r="E11281" s="7"/>
      <c r="F11281" s="8">
        <v>0.0</v>
      </c>
      <c r="H11281" s="10"/>
    </row>
    <row r="11282">
      <c r="A11282" s="5" t="s">
        <v>11474</v>
      </c>
      <c r="B11282" s="5">
        <v>1.0</v>
      </c>
      <c r="C11282" s="5">
        <v>0.0</v>
      </c>
      <c r="D11282" s="6" t="s">
        <v>11475</v>
      </c>
      <c r="E11282" s="7"/>
      <c r="F11282" s="8">
        <v>1.0</v>
      </c>
      <c r="H11282" s="10"/>
    </row>
    <row r="11283">
      <c r="A11283" s="5" t="s">
        <v>11474</v>
      </c>
      <c r="B11283" s="5">
        <v>2.0</v>
      </c>
      <c r="C11283" s="5">
        <v>1.0</v>
      </c>
      <c r="D11283" s="6" t="s">
        <v>11476</v>
      </c>
      <c r="E11283" s="7"/>
      <c r="F11283" s="8">
        <v>0.0</v>
      </c>
      <c r="H11283" s="10"/>
    </row>
    <row r="11284">
      <c r="A11284" s="5" t="s">
        <v>11474</v>
      </c>
      <c r="B11284" s="5">
        <v>3.0</v>
      </c>
      <c r="C11284" s="5">
        <v>1.0</v>
      </c>
      <c r="D11284" s="6" t="s">
        <v>11477</v>
      </c>
      <c r="E11284" s="7"/>
      <c r="F11284" s="8">
        <v>1.0</v>
      </c>
      <c r="H11284" s="10"/>
    </row>
    <row r="11285">
      <c r="A11285" s="5" t="s">
        <v>11474</v>
      </c>
      <c r="B11285" s="5">
        <v>4.0</v>
      </c>
      <c r="C11285" s="5">
        <v>2.0</v>
      </c>
      <c r="D11285" s="6" t="s">
        <v>11478</v>
      </c>
      <c r="E11285" s="7"/>
      <c r="F11285" s="8">
        <v>0.0</v>
      </c>
      <c r="H11285" s="10"/>
    </row>
    <row r="11286">
      <c r="A11286" s="5" t="s">
        <v>11474</v>
      </c>
      <c r="B11286" s="5">
        <v>5.0</v>
      </c>
      <c r="C11286" s="5">
        <v>2.0</v>
      </c>
      <c r="D11286" s="6" t="s">
        <v>11479</v>
      </c>
      <c r="E11286" s="7"/>
      <c r="F11286" s="8">
        <v>1.0</v>
      </c>
      <c r="H11286" s="10"/>
    </row>
    <row r="11287">
      <c r="A11287" s="5" t="s">
        <v>11474</v>
      </c>
      <c r="B11287" s="5">
        <v>6.0</v>
      </c>
      <c r="C11287" s="5">
        <v>3.0</v>
      </c>
      <c r="D11287" s="6" t="s">
        <v>11480</v>
      </c>
      <c r="E11287" s="7"/>
      <c r="F11287" s="8">
        <v>0.0</v>
      </c>
      <c r="H11287" s="10"/>
    </row>
    <row r="11288">
      <c r="A11288" s="5" t="s">
        <v>11474</v>
      </c>
      <c r="B11288" s="5">
        <v>7.0</v>
      </c>
      <c r="C11288" s="5">
        <v>3.0</v>
      </c>
      <c r="D11288" s="6" t="s">
        <v>11481</v>
      </c>
      <c r="E11288" s="7"/>
      <c r="F11288" s="8">
        <v>1.0</v>
      </c>
      <c r="H11288" s="10"/>
    </row>
    <row r="11289">
      <c r="A11289" s="5" t="s">
        <v>11474</v>
      </c>
      <c r="B11289" s="5">
        <v>8.0</v>
      </c>
      <c r="C11289" s="5">
        <v>4.0</v>
      </c>
      <c r="D11289" s="6" t="s">
        <v>11482</v>
      </c>
      <c r="E11289" s="7"/>
      <c r="F11289" s="8">
        <v>0.0</v>
      </c>
      <c r="H11289" s="10"/>
    </row>
    <row r="11290">
      <c r="A11290" s="5" t="s">
        <v>11474</v>
      </c>
      <c r="B11290" s="5">
        <v>9.0</v>
      </c>
      <c r="C11290" s="5">
        <v>4.0</v>
      </c>
      <c r="D11290" s="6" t="s">
        <v>11483</v>
      </c>
      <c r="E11290" s="7"/>
      <c r="F11290" s="8">
        <v>1.0</v>
      </c>
      <c r="H11290" s="10"/>
    </row>
    <row r="11291">
      <c r="A11291" s="5" t="s">
        <v>11474</v>
      </c>
      <c r="B11291" s="5">
        <v>10.0</v>
      </c>
      <c r="C11291" s="5">
        <v>5.0</v>
      </c>
      <c r="D11291" s="6" t="s">
        <v>11484</v>
      </c>
      <c r="E11291" s="7"/>
      <c r="F11291" s="8">
        <v>0.0</v>
      </c>
      <c r="H11291" s="10"/>
    </row>
    <row r="11292">
      <c r="A11292" s="5" t="s">
        <v>11474</v>
      </c>
      <c r="B11292" s="5">
        <v>11.0</v>
      </c>
      <c r="C11292" s="5">
        <v>5.0</v>
      </c>
      <c r="D11292" s="6" t="s">
        <v>11485</v>
      </c>
      <c r="E11292" s="7"/>
      <c r="F11292" s="8">
        <v>1.0</v>
      </c>
      <c r="H11292" s="10"/>
    </row>
    <row r="11293">
      <c r="A11293" s="5" t="s">
        <v>11474</v>
      </c>
      <c r="B11293" s="5">
        <v>12.0</v>
      </c>
      <c r="C11293" s="5">
        <v>6.0</v>
      </c>
      <c r="D11293" s="6" t="s">
        <v>11486</v>
      </c>
      <c r="E11293" s="7"/>
      <c r="F11293" s="8">
        <v>0.0</v>
      </c>
      <c r="H11293" s="10"/>
    </row>
    <row r="11294">
      <c r="A11294" s="5" t="s">
        <v>11474</v>
      </c>
      <c r="B11294" s="5">
        <v>13.0</v>
      </c>
      <c r="C11294" s="5">
        <v>6.0</v>
      </c>
      <c r="D11294" s="6" t="s">
        <v>11487</v>
      </c>
      <c r="E11294" s="7"/>
      <c r="F11294" s="8">
        <v>1.0</v>
      </c>
      <c r="H11294" s="10"/>
    </row>
    <row r="11295">
      <c r="A11295" s="5" t="s">
        <v>11474</v>
      </c>
      <c r="B11295" s="5">
        <v>14.0</v>
      </c>
      <c r="C11295" s="5">
        <v>7.0</v>
      </c>
      <c r="D11295" s="6" t="s">
        <v>11488</v>
      </c>
      <c r="E11295" s="7"/>
      <c r="F11295" s="8">
        <v>0.0</v>
      </c>
      <c r="H11295" s="10"/>
    </row>
    <row r="11296">
      <c r="A11296" s="5" t="s">
        <v>11474</v>
      </c>
      <c r="B11296" s="5">
        <v>15.0</v>
      </c>
      <c r="C11296" s="5">
        <v>7.0</v>
      </c>
      <c r="D11296" s="6" t="s">
        <v>11489</v>
      </c>
      <c r="E11296" s="7"/>
      <c r="F11296" s="8">
        <v>1.0</v>
      </c>
      <c r="H11296" s="10"/>
    </row>
    <row r="11297">
      <c r="A11297" s="5" t="s">
        <v>11474</v>
      </c>
      <c r="B11297" s="5">
        <v>16.0</v>
      </c>
      <c r="C11297" s="5">
        <v>8.0</v>
      </c>
      <c r="D11297" s="6" t="s">
        <v>11490</v>
      </c>
      <c r="E11297" s="7"/>
      <c r="F11297" s="8">
        <v>0.0</v>
      </c>
      <c r="H11297" s="10"/>
    </row>
    <row r="11298">
      <c r="A11298" s="5" t="s">
        <v>11474</v>
      </c>
      <c r="B11298" s="5">
        <v>17.0</v>
      </c>
      <c r="C11298" s="5">
        <v>8.0</v>
      </c>
      <c r="D11298" s="6" t="s">
        <v>11491</v>
      </c>
      <c r="E11298" s="7"/>
      <c r="F11298" s="8">
        <v>1.0</v>
      </c>
      <c r="H11298" s="10"/>
    </row>
    <row r="11299">
      <c r="A11299" s="5" t="s">
        <v>11474</v>
      </c>
      <c r="B11299" s="5">
        <v>18.0</v>
      </c>
      <c r="C11299" s="5">
        <v>9.0</v>
      </c>
      <c r="D11299" s="6" t="s">
        <v>11492</v>
      </c>
      <c r="E11299" s="7"/>
      <c r="F11299" s="8">
        <v>0.0</v>
      </c>
      <c r="H11299" s="10"/>
    </row>
    <row r="11300">
      <c r="A11300" s="5" t="s">
        <v>11474</v>
      </c>
      <c r="B11300" s="5">
        <v>19.0</v>
      </c>
      <c r="C11300" s="5">
        <v>9.0</v>
      </c>
      <c r="D11300" s="6" t="s">
        <v>11493</v>
      </c>
      <c r="E11300" s="7"/>
      <c r="F11300" s="8">
        <v>1.0</v>
      </c>
      <c r="H11300" s="10"/>
    </row>
    <row r="11301">
      <c r="A11301" s="5" t="s">
        <v>11494</v>
      </c>
      <c r="B11301" s="5">
        <v>0.0</v>
      </c>
      <c r="C11301" s="5">
        <v>0.0</v>
      </c>
      <c r="D11301" s="6" t="s">
        <v>11495</v>
      </c>
      <c r="E11301" s="7"/>
      <c r="F11301" s="8">
        <v>0.0</v>
      </c>
      <c r="H11301" s="10"/>
    </row>
    <row r="11302">
      <c r="A11302" s="5" t="s">
        <v>11494</v>
      </c>
      <c r="B11302" s="5">
        <v>1.0</v>
      </c>
      <c r="C11302" s="5">
        <v>0.0</v>
      </c>
      <c r="D11302" s="6" t="s">
        <v>11496</v>
      </c>
      <c r="E11302" s="7"/>
      <c r="F11302" s="8">
        <v>1.0</v>
      </c>
      <c r="H11302" s="10"/>
    </row>
    <row r="11303">
      <c r="A11303" s="5" t="s">
        <v>11494</v>
      </c>
      <c r="B11303" s="5">
        <v>2.0</v>
      </c>
      <c r="C11303" s="5">
        <v>1.0</v>
      </c>
      <c r="D11303" s="6" t="s">
        <v>11497</v>
      </c>
      <c r="E11303" s="7"/>
      <c r="F11303" s="8">
        <v>0.0</v>
      </c>
      <c r="H11303" s="10"/>
    </row>
    <row r="11304">
      <c r="A11304" s="5" t="s">
        <v>11494</v>
      </c>
      <c r="B11304" s="5">
        <v>3.0</v>
      </c>
      <c r="C11304" s="5">
        <v>1.0</v>
      </c>
      <c r="D11304" s="6" t="s">
        <v>11498</v>
      </c>
      <c r="E11304" s="7"/>
      <c r="F11304" s="8">
        <v>1.0</v>
      </c>
      <c r="H11304" s="10"/>
    </row>
    <row r="11305">
      <c r="A11305" s="5" t="s">
        <v>11494</v>
      </c>
      <c r="B11305" s="5">
        <v>4.0</v>
      </c>
      <c r="C11305" s="5">
        <v>2.0</v>
      </c>
      <c r="D11305" s="6" t="s">
        <v>11499</v>
      </c>
      <c r="E11305" s="7"/>
      <c r="F11305" s="8">
        <v>0.0</v>
      </c>
      <c r="H11305" s="10"/>
    </row>
    <row r="11306">
      <c r="A11306" s="5" t="s">
        <v>11494</v>
      </c>
      <c r="B11306" s="5">
        <v>5.0</v>
      </c>
      <c r="C11306" s="5">
        <v>2.0</v>
      </c>
      <c r="D11306" s="6" t="s">
        <v>11500</v>
      </c>
      <c r="E11306" s="7"/>
      <c r="F11306" s="8">
        <v>1.0</v>
      </c>
      <c r="H11306" s="10"/>
    </row>
    <row r="11307">
      <c r="A11307" s="5" t="s">
        <v>11494</v>
      </c>
      <c r="B11307" s="5">
        <v>6.0</v>
      </c>
      <c r="C11307" s="5">
        <v>3.0</v>
      </c>
      <c r="D11307" s="6" t="s">
        <v>11501</v>
      </c>
      <c r="E11307" s="7"/>
      <c r="F11307" s="8">
        <v>0.0</v>
      </c>
      <c r="H11307" s="10"/>
    </row>
    <row r="11308">
      <c r="A11308" s="5" t="s">
        <v>11494</v>
      </c>
      <c r="B11308" s="5">
        <v>7.0</v>
      </c>
      <c r="C11308" s="5">
        <v>3.0</v>
      </c>
      <c r="D11308" s="6" t="s">
        <v>11502</v>
      </c>
      <c r="E11308" s="7"/>
      <c r="F11308" s="8">
        <v>1.0</v>
      </c>
      <c r="H11308" s="10"/>
    </row>
    <row r="11309">
      <c r="A11309" s="5" t="s">
        <v>11494</v>
      </c>
      <c r="B11309" s="5">
        <v>8.0</v>
      </c>
      <c r="C11309" s="5">
        <v>4.0</v>
      </c>
      <c r="D11309" s="6" t="s">
        <v>11503</v>
      </c>
      <c r="E11309" s="7"/>
      <c r="F11309" s="8">
        <v>0.0</v>
      </c>
      <c r="H11309" s="10"/>
    </row>
    <row r="11310">
      <c r="A11310" s="5" t="s">
        <v>11494</v>
      </c>
      <c r="B11310" s="5">
        <v>9.0</v>
      </c>
      <c r="C11310" s="5">
        <v>4.0</v>
      </c>
      <c r="D11310" s="6" t="s">
        <v>11504</v>
      </c>
      <c r="E11310" s="7"/>
      <c r="F11310" s="8">
        <v>1.0</v>
      </c>
      <c r="H11310" s="10"/>
    </row>
    <row r="11311">
      <c r="A11311" s="5" t="s">
        <v>11494</v>
      </c>
      <c r="B11311" s="5">
        <v>10.0</v>
      </c>
      <c r="C11311" s="5">
        <v>5.0</v>
      </c>
      <c r="D11311" s="6" t="s">
        <v>11505</v>
      </c>
      <c r="E11311" s="7"/>
      <c r="F11311" s="8">
        <v>0.0</v>
      </c>
      <c r="H11311" s="10"/>
    </row>
    <row r="11312">
      <c r="A11312" s="5" t="s">
        <v>11494</v>
      </c>
      <c r="B11312" s="5">
        <v>11.0</v>
      </c>
      <c r="C11312" s="5">
        <v>5.0</v>
      </c>
      <c r="D11312" s="6" t="s">
        <v>11506</v>
      </c>
      <c r="E11312" s="7"/>
      <c r="F11312" s="8">
        <v>1.0</v>
      </c>
      <c r="H11312" s="10"/>
    </row>
    <row r="11313">
      <c r="A11313" s="5" t="s">
        <v>11494</v>
      </c>
      <c r="B11313" s="5">
        <v>12.0</v>
      </c>
      <c r="C11313" s="5">
        <v>6.0</v>
      </c>
      <c r="D11313" s="6" t="s">
        <v>11507</v>
      </c>
      <c r="E11313" s="7"/>
      <c r="F11313" s="8">
        <v>0.0</v>
      </c>
      <c r="H11313" s="10"/>
    </row>
    <row r="11314">
      <c r="A11314" s="5" t="s">
        <v>11494</v>
      </c>
      <c r="B11314" s="5">
        <v>13.0</v>
      </c>
      <c r="C11314" s="5">
        <v>6.0</v>
      </c>
      <c r="D11314" s="6" t="s">
        <v>11508</v>
      </c>
      <c r="E11314" s="7"/>
      <c r="F11314" s="8">
        <v>1.0</v>
      </c>
      <c r="H11314" s="10"/>
    </row>
    <row r="11315">
      <c r="A11315" s="5" t="s">
        <v>11494</v>
      </c>
      <c r="B11315" s="5">
        <v>14.0</v>
      </c>
      <c r="C11315" s="5">
        <v>7.0</v>
      </c>
      <c r="D11315" s="6" t="s">
        <v>11509</v>
      </c>
      <c r="E11315" s="7"/>
      <c r="F11315" s="8">
        <v>0.0</v>
      </c>
      <c r="H11315" s="10"/>
    </row>
    <row r="11316">
      <c r="A11316" s="5" t="s">
        <v>11494</v>
      </c>
      <c r="B11316" s="5">
        <v>15.0</v>
      </c>
      <c r="C11316" s="5">
        <v>7.0</v>
      </c>
      <c r="D11316" s="6" t="s">
        <v>11510</v>
      </c>
      <c r="E11316" s="7"/>
      <c r="F11316" s="8">
        <v>1.0</v>
      </c>
      <c r="H11316" s="10"/>
    </row>
    <row r="11317">
      <c r="A11317" s="5" t="s">
        <v>11494</v>
      </c>
      <c r="B11317" s="5">
        <v>16.0</v>
      </c>
      <c r="C11317" s="5">
        <v>8.0</v>
      </c>
      <c r="D11317" s="6" t="s">
        <v>11511</v>
      </c>
      <c r="E11317" s="7"/>
      <c r="F11317" s="8">
        <v>0.0</v>
      </c>
      <c r="H11317" s="10"/>
    </row>
    <row r="11318">
      <c r="A11318" s="5" t="s">
        <v>11494</v>
      </c>
      <c r="B11318" s="5">
        <v>17.0</v>
      </c>
      <c r="C11318" s="5">
        <v>8.0</v>
      </c>
      <c r="D11318" s="6" t="s">
        <v>11512</v>
      </c>
      <c r="E11318" s="7"/>
      <c r="F11318" s="8">
        <v>1.0</v>
      </c>
      <c r="H11318" s="10"/>
    </row>
    <row r="11319">
      <c r="A11319" s="5" t="s">
        <v>11494</v>
      </c>
      <c r="B11319" s="5">
        <v>18.0</v>
      </c>
      <c r="C11319" s="5">
        <v>9.0</v>
      </c>
      <c r="D11319" s="6" t="s">
        <v>11513</v>
      </c>
      <c r="E11319" s="7"/>
      <c r="F11319" s="8">
        <v>0.0</v>
      </c>
      <c r="H11319" s="10"/>
    </row>
    <row r="11320">
      <c r="A11320" s="5" t="s">
        <v>11494</v>
      </c>
      <c r="B11320" s="5">
        <v>19.0</v>
      </c>
      <c r="C11320" s="5">
        <v>9.0</v>
      </c>
      <c r="D11320" s="6" t="s">
        <v>11514</v>
      </c>
      <c r="E11320" s="7"/>
      <c r="F11320" s="8">
        <v>1.0</v>
      </c>
      <c r="H11320" s="10"/>
    </row>
    <row r="11321">
      <c r="A11321" s="5" t="s">
        <v>11515</v>
      </c>
      <c r="B11321" s="5">
        <v>0.0</v>
      </c>
      <c r="C11321" s="5">
        <v>0.0</v>
      </c>
      <c r="D11321" s="6" t="s">
        <v>11182</v>
      </c>
      <c r="E11321" s="7"/>
      <c r="F11321" s="8">
        <v>0.0</v>
      </c>
      <c r="H11321" s="10"/>
    </row>
    <row r="11322">
      <c r="A11322" s="5" t="s">
        <v>11515</v>
      </c>
      <c r="B11322" s="5">
        <v>1.0</v>
      </c>
      <c r="C11322" s="5">
        <v>0.0</v>
      </c>
      <c r="D11322" s="6" t="s">
        <v>1298</v>
      </c>
      <c r="E11322" s="7"/>
      <c r="F11322" s="8">
        <v>1.0</v>
      </c>
      <c r="H11322" s="10"/>
    </row>
    <row r="11323">
      <c r="A11323" s="5" t="s">
        <v>11515</v>
      </c>
      <c r="B11323" s="5">
        <v>2.0</v>
      </c>
      <c r="C11323" s="5">
        <v>1.0</v>
      </c>
      <c r="D11323" s="6" t="s">
        <v>11516</v>
      </c>
      <c r="E11323" s="7"/>
      <c r="F11323" s="8">
        <v>0.0</v>
      </c>
      <c r="H11323" s="10"/>
    </row>
    <row r="11324">
      <c r="A11324" s="5" t="s">
        <v>11515</v>
      </c>
      <c r="B11324" s="5">
        <v>3.0</v>
      </c>
      <c r="C11324" s="5">
        <v>1.0</v>
      </c>
      <c r="D11324" s="6" t="s">
        <v>11517</v>
      </c>
      <c r="E11324" s="7"/>
      <c r="F11324" s="8">
        <v>1.0</v>
      </c>
      <c r="H11324" s="10"/>
    </row>
    <row r="11325">
      <c r="A11325" s="5" t="s">
        <v>11515</v>
      </c>
      <c r="B11325" s="5">
        <v>4.0</v>
      </c>
      <c r="C11325" s="5">
        <v>2.0</v>
      </c>
      <c r="D11325" s="6" t="s">
        <v>11518</v>
      </c>
      <c r="E11325" s="7"/>
      <c r="F11325" s="8">
        <v>0.0</v>
      </c>
      <c r="H11325" s="10"/>
    </row>
    <row r="11326">
      <c r="A11326" s="5" t="s">
        <v>11515</v>
      </c>
      <c r="B11326" s="5">
        <v>5.0</v>
      </c>
      <c r="C11326" s="5">
        <v>2.0</v>
      </c>
      <c r="D11326" s="6" t="s">
        <v>11519</v>
      </c>
      <c r="E11326" s="7"/>
      <c r="F11326" s="8">
        <v>1.0</v>
      </c>
      <c r="H11326" s="10"/>
    </row>
    <row r="11327">
      <c r="A11327" s="5" t="s">
        <v>11515</v>
      </c>
      <c r="B11327" s="5">
        <v>6.0</v>
      </c>
      <c r="C11327" s="5">
        <v>3.0</v>
      </c>
      <c r="D11327" s="6" t="s">
        <v>11520</v>
      </c>
      <c r="E11327" s="7"/>
      <c r="F11327" s="8">
        <v>0.0</v>
      </c>
      <c r="H11327" s="10"/>
    </row>
    <row r="11328">
      <c r="A11328" s="5" t="s">
        <v>11515</v>
      </c>
      <c r="B11328" s="5">
        <v>7.0</v>
      </c>
      <c r="C11328" s="5">
        <v>3.0</v>
      </c>
      <c r="D11328" s="6" t="s">
        <v>11521</v>
      </c>
      <c r="E11328" s="7"/>
      <c r="F11328" s="8">
        <v>1.0</v>
      </c>
      <c r="H11328" s="10"/>
    </row>
    <row r="11329">
      <c r="A11329" s="5" t="s">
        <v>11515</v>
      </c>
      <c r="B11329" s="5">
        <v>8.0</v>
      </c>
      <c r="C11329" s="5">
        <v>4.0</v>
      </c>
      <c r="D11329" s="6" t="s">
        <v>11522</v>
      </c>
      <c r="E11329" s="7"/>
      <c r="F11329" s="8">
        <v>0.0</v>
      </c>
      <c r="H11329" s="10"/>
    </row>
    <row r="11330">
      <c r="A11330" s="5" t="s">
        <v>11515</v>
      </c>
      <c r="B11330" s="5">
        <v>9.0</v>
      </c>
      <c r="C11330" s="5">
        <v>4.0</v>
      </c>
      <c r="D11330" s="6" t="s">
        <v>11523</v>
      </c>
      <c r="E11330" s="7"/>
      <c r="F11330" s="8">
        <v>1.0</v>
      </c>
      <c r="H11330" s="10"/>
    </row>
    <row r="11331">
      <c r="A11331" s="5" t="s">
        <v>11515</v>
      </c>
      <c r="B11331" s="5">
        <v>10.0</v>
      </c>
      <c r="C11331" s="5">
        <v>5.0</v>
      </c>
      <c r="D11331" s="6" t="s">
        <v>11524</v>
      </c>
      <c r="E11331" s="7"/>
      <c r="F11331" s="8">
        <v>0.0</v>
      </c>
      <c r="H11331" s="10"/>
    </row>
    <row r="11332">
      <c r="A11332" s="5" t="s">
        <v>11515</v>
      </c>
      <c r="B11332" s="5">
        <v>11.0</v>
      </c>
      <c r="C11332" s="5">
        <v>5.0</v>
      </c>
      <c r="D11332" s="6" t="s">
        <v>11525</v>
      </c>
      <c r="E11332" s="7"/>
      <c r="F11332" s="8">
        <v>1.0</v>
      </c>
      <c r="H11332" s="10"/>
    </row>
    <row r="11333">
      <c r="A11333" s="5" t="s">
        <v>11515</v>
      </c>
      <c r="B11333" s="5">
        <v>12.0</v>
      </c>
      <c r="C11333" s="5">
        <v>6.0</v>
      </c>
      <c r="D11333" s="6" t="s">
        <v>11526</v>
      </c>
      <c r="E11333" s="7"/>
      <c r="F11333" s="8">
        <v>0.0</v>
      </c>
      <c r="H11333" s="10"/>
    </row>
    <row r="11334">
      <c r="A11334" s="5" t="s">
        <v>11515</v>
      </c>
      <c r="B11334" s="5">
        <v>13.0</v>
      </c>
      <c r="C11334" s="5">
        <v>6.0</v>
      </c>
      <c r="D11334" s="6" t="s">
        <v>11527</v>
      </c>
      <c r="E11334" s="7"/>
      <c r="F11334" s="8">
        <v>1.0</v>
      </c>
      <c r="H11334" s="10"/>
    </row>
    <row r="11335">
      <c r="A11335" s="5" t="s">
        <v>11515</v>
      </c>
      <c r="B11335" s="5">
        <v>14.0</v>
      </c>
      <c r="C11335" s="5">
        <v>7.0</v>
      </c>
      <c r="D11335" s="6" t="s">
        <v>561</v>
      </c>
      <c r="E11335" s="7"/>
      <c r="F11335" s="8">
        <v>0.0</v>
      </c>
      <c r="H11335" s="10"/>
    </row>
    <row r="11336">
      <c r="A11336" s="5" t="s">
        <v>11515</v>
      </c>
      <c r="B11336" s="5">
        <v>15.0</v>
      </c>
      <c r="C11336" s="5">
        <v>7.0</v>
      </c>
      <c r="D11336" s="6" t="s">
        <v>11528</v>
      </c>
      <c r="E11336" s="7"/>
      <c r="F11336" s="8">
        <v>1.0</v>
      </c>
      <c r="H11336" s="10"/>
    </row>
    <row r="11337">
      <c r="A11337" s="5" t="s">
        <v>11515</v>
      </c>
      <c r="B11337" s="5">
        <v>16.0</v>
      </c>
      <c r="C11337" s="5">
        <v>8.0</v>
      </c>
      <c r="D11337" s="6" t="s">
        <v>11012</v>
      </c>
      <c r="E11337" s="7"/>
      <c r="F11337" s="8">
        <v>0.0</v>
      </c>
      <c r="H11337" s="10"/>
    </row>
    <row r="11338">
      <c r="A11338" s="5" t="s">
        <v>11515</v>
      </c>
      <c r="B11338" s="5">
        <v>17.0</v>
      </c>
      <c r="C11338" s="5">
        <v>8.0</v>
      </c>
      <c r="D11338" s="6" t="s">
        <v>11529</v>
      </c>
      <c r="E11338" s="7"/>
      <c r="F11338" s="8">
        <v>1.0</v>
      </c>
      <c r="H11338" s="10"/>
    </row>
    <row r="11339">
      <c r="A11339" s="5" t="s">
        <v>11515</v>
      </c>
      <c r="B11339" s="5">
        <v>18.0</v>
      </c>
      <c r="C11339" s="5">
        <v>9.0</v>
      </c>
      <c r="D11339" s="6" t="s">
        <v>11530</v>
      </c>
      <c r="E11339" s="7"/>
      <c r="F11339" s="8">
        <v>0.0</v>
      </c>
      <c r="H11339" s="10"/>
    </row>
    <row r="11340">
      <c r="A11340" s="5" t="s">
        <v>11515</v>
      </c>
      <c r="B11340" s="5">
        <v>19.0</v>
      </c>
      <c r="C11340" s="5">
        <v>9.0</v>
      </c>
      <c r="D11340" s="6" t="s">
        <v>11531</v>
      </c>
      <c r="E11340" s="7"/>
      <c r="F11340" s="8">
        <v>1.0</v>
      </c>
      <c r="H11340" s="10"/>
    </row>
    <row r="11341">
      <c r="A11341" s="5" t="s">
        <v>11532</v>
      </c>
      <c r="B11341" s="5">
        <v>0.0</v>
      </c>
      <c r="C11341" s="5">
        <v>0.0</v>
      </c>
      <c r="D11341" s="6" t="s">
        <v>11533</v>
      </c>
      <c r="E11341" s="7"/>
      <c r="F11341" s="8">
        <v>0.0</v>
      </c>
      <c r="H11341" s="10"/>
    </row>
    <row r="11342">
      <c r="A11342" s="5" t="s">
        <v>11532</v>
      </c>
      <c r="B11342" s="5">
        <v>1.0</v>
      </c>
      <c r="C11342" s="5">
        <v>0.0</v>
      </c>
      <c r="D11342" s="6" t="s">
        <v>11534</v>
      </c>
      <c r="E11342" s="7"/>
      <c r="F11342" s="8">
        <v>1.0</v>
      </c>
      <c r="H11342" s="10"/>
    </row>
    <row r="11343">
      <c r="A11343" s="5" t="s">
        <v>11532</v>
      </c>
      <c r="B11343" s="5">
        <v>2.0</v>
      </c>
      <c r="C11343" s="5">
        <v>1.0</v>
      </c>
      <c r="D11343" s="6" t="s">
        <v>11535</v>
      </c>
      <c r="E11343" s="7"/>
      <c r="F11343" s="8">
        <v>0.0</v>
      </c>
      <c r="H11343" s="10"/>
    </row>
    <row r="11344">
      <c r="A11344" s="5" t="s">
        <v>11532</v>
      </c>
      <c r="B11344" s="5">
        <v>3.0</v>
      </c>
      <c r="C11344" s="5">
        <v>1.0</v>
      </c>
      <c r="D11344" s="6" t="s">
        <v>11536</v>
      </c>
      <c r="E11344" s="7"/>
      <c r="F11344" s="8">
        <v>1.0</v>
      </c>
      <c r="H11344" s="10"/>
    </row>
    <row r="11345">
      <c r="A11345" s="5" t="s">
        <v>11532</v>
      </c>
      <c r="B11345" s="5">
        <v>4.0</v>
      </c>
      <c r="C11345" s="5">
        <v>2.0</v>
      </c>
      <c r="D11345" s="6" t="s">
        <v>11537</v>
      </c>
      <c r="E11345" s="7"/>
      <c r="F11345" s="8">
        <v>0.0</v>
      </c>
      <c r="H11345" s="10"/>
    </row>
    <row r="11346">
      <c r="A11346" s="5" t="s">
        <v>11532</v>
      </c>
      <c r="B11346" s="5">
        <v>5.0</v>
      </c>
      <c r="C11346" s="5">
        <v>2.0</v>
      </c>
      <c r="D11346" s="6" t="s">
        <v>11538</v>
      </c>
      <c r="E11346" s="7"/>
      <c r="F11346" s="8">
        <v>1.0</v>
      </c>
      <c r="H11346" s="10"/>
    </row>
    <row r="11347">
      <c r="A11347" s="5" t="s">
        <v>11532</v>
      </c>
      <c r="B11347" s="5">
        <v>6.0</v>
      </c>
      <c r="C11347" s="5">
        <v>3.0</v>
      </c>
      <c r="D11347" s="6" t="s">
        <v>11539</v>
      </c>
      <c r="E11347" s="7"/>
      <c r="F11347" s="8">
        <v>0.0</v>
      </c>
      <c r="H11347" s="10"/>
    </row>
    <row r="11348">
      <c r="A11348" s="5" t="s">
        <v>11532</v>
      </c>
      <c r="B11348" s="5">
        <v>7.0</v>
      </c>
      <c r="C11348" s="5">
        <v>3.0</v>
      </c>
      <c r="D11348" s="6" t="s">
        <v>11540</v>
      </c>
      <c r="E11348" s="7"/>
      <c r="F11348" s="8">
        <v>1.0</v>
      </c>
      <c r="H11348" s="10"/>
    </row>
    <row r="11349">
      <c r="A11349" s="5" t="s">
        <v>11532</v>
      </c>
      <c r="B11349" s="5">
        <v>8.0</v>
      </c>
      <c r="C11349" s="5">
        <v>4.0</v>
      </c>
      <c r="D11349" s="6" t="s">
        <v>11541</v>
      </c>
      <c r="E11349" s="7"/>
      <c r="F11349" s="8">
        <v>0.0</v>
      </c>
      <c r="H11349" s="10"/>
    </row>
    <row r="11350">
      <c r="A11350" s="5" t="s">
        <v>11532</v>
      </c>
      <c r="B11350" s="5">
        <v>9.0</v>
      </c>
      <c r="C11350" s="5">
        <v>4.0</v>
      </c>
      <c r="D11350" s="6" t="s">
        <v>11542</v>
      </c>
      <c r="E11350" s="7"/>
      <c r="F11350" s="8">
        <v>1.0</v>
      </c>
      <c r="H11350" s="10"/>
    </row>
    <row r="11351">
      <c r="A11351" s="5" t="s">
        <v>11532</v>
      </c>
      <c r="B11351" s="5">
        <v>10.0</v>
      </c>
      <c r="C11351" s="5">
        <v>5.0</v>
      </c>
      <c r="D11351" s="6" t="s">
        <v>11543</v>
      </c>
      <c r="E11351" s="7"/>
      <c r="F11351" s="8">
        <v>0.0</v>
      </c>
      <c r="H11351" s="10"/>
    </row>
    <row r="11352">
      <c r="A11352" s="5" t="s">
        <v>11532</v>
      </c>
      <c r="B11352" s="5">
        <v>11.0</v>
      </c>
      <c r="C11352" s="5">
        <v>5.0</v>
      </c>
      <c r="D11352" s="6" t="s">
        <v>11544</v>
      </c>
      <c r="E11352" s="7"/>
      <c r="F11352" s="8">
        <v>1.0</v>
      </c>
      <c r="H11352" s="10"/>
    </row>
    <row r="11353">
      <c r="A11353" s="5" t="s">
        <v>11532</v>
      </c>
      <c r="B11353" s="5">
        <v>12.0</v>
      </c>
      <c r="C11353" s="5">
        <v>6.0</v>
      </c>
      <c r="D11353" s="6" t="s">
        <v>11545</v>
      </c>
      <c r="E11353" s="7"/>
      <c r="F11353" s="8">
        <v>0.0</v>
      </c>
      <c r="H11353" s="10"/>
    </row>
    <row r="11354">
      <c r="A11354" s="5" t="s">
        <v>11532</v>
      </c>
      <c r="B11354" s="5">
        <v>13.0</v>
      </c>
      <c r="C11354" s="5">
        <v>6.0</v>
      </c>
      <c r="D11354" s="6" t="s">
        <v>11546</v>
      </c>
      <c r="E11354" s="7"/>
      <c r="F11354" s="8">
        <v>1.0</v>
      </c>
      <c r="H11354" s="10"/>
    </row>
    <row r="11355">
      <c r="A11355" s="5" t="s">
        <v>11532</v>
      </c>
      <c r="B11355" s="5">
        <v>14.0</v>
      </c>
      <c r="C11355" s="5">
        <v>7.0</v>
      </c>
      <c r="D11355" s="6" t="s">
        <v>11547</v>
      </c>
      <c r="E11355" s="7"/>
      <c r="F11355" s="8">
        <v>0.0</v>
      </c>
      <c r="H11355" s="10"/>
    </row>
    <row r="11356">
      <c r="A11356" s="5" t="s">
        <v>11532</v>
      </c>
      <c r="B11356" s="5">
        <v>15.0</v>
      </c>
      <c r="C11356" s="5">
        <v>7.0</v>
      </c>
      <c r="D11356" s="6" t="s">
        <v>11548</v>
      </c>
      <c r="E11356" s="7"/>
      <c r="F11356" s="8">
        <v>1.0</v>
      </c>
      <c r="H11356" s="10"/>
    </row>
    <row r="11357">
      <c r="A11357" s="5" t="s">
        <v>11532</v>
      </c>
      <c r="B11357" s="5">
        <v>16.0</v>
      </c>
      <c r="C11357" s="5">
        <v>8.0</v>
      </c>
      <c r="D11357" s="6" t="s">
        <v>11549</v>
      </c>
      <c r="E11357" s="7"/>
      <c r="F11357" s="8">
        <v>0.0</v>
      </c>
      <c r="H11357" s="10"/>
    </row>
    <row r="11358">
      <c r="A11358" s="5" t="s">
        <v>11532</v>
      </c>
      <c r="B11358" s="5">
        <v>17.0</v>
      </c>
      <c r="C11358" s="5">
        <v>8.0</v>
      </c>
      <c r="D11358" s="6" t="s">
        <v>11550</v>
      </c>
      <c r="E11358" s="7"/>
      <c r="F11358" s="8">
        <v>1.0</v>
      </c>
      <c r="H11358" s="10"/>
    </row>
    <row r="11359">
      <c r="A11359" s="5" t="s">
        <v>11532</v>
      </c>
      <c r="B11359" s="5">
        <v>18.0</v>
      </c>
      <c r="C11359" s="5">
        <v>9.0</v>
      </c>
      <c r="D11359" s="6" t="s">
        <v>11551</v>
      </c>
      <c r="E11359" s="7"/>
      <c r="F11359" s="8">
        <v>0.0</v>
      </c>
      <c r="H11359" s="10"/>
    </row>
    <row r="11360">
      <c r="A11360" s="5" t="s">
        <v>11532</v>
      </c>
      <c r="B11360" s="5">
        <v>19.0</v>
      </c>
      <c r="C11360" s="5">
        <v>9.0</v>
      </c>
      <c r="D11360" s="6" t="s">
        <v>11552</v>
      </c>
      <c r="E11360" s="7"/>
      <c r="F11360" s="8">
        <v>1.0</v>
      </c>
      <c r="H11360" s="10"/>
    </row>
    <row r="11361">
      <c r="A11361" s="5" t="s">
        <v>11553</v>
      </c>
      <c r="B11361" s="5">
        <v>0.0</v>
      </c>
      <c r="C11361" s="5">
        <v>0.0</v>
      </c>
      <c r="D11361" s="6" t="s">
        <v>11554</v>
      </c>
      <c r="E11361" s="7"/>
      <c r="F11361" s="8">
        <v>0.0</v>
      </c>
      <c r="H11361" s="10"/>
    </row>
    <row r="11362">
      <c r="A11362" s="5" t="s">
        <v>11553</v>
      </c>
      <c r="B11362" s="5">
        <v>1.0</v>
      </c>
      <c r="C11362" s="5">
        <v>0.0</v>
      </c>
      <c r="D11362" s="6" t="s">
        <v>11555</v>
      </c>
      <c r="E11362" s="7"/>
      <c r="F11362" s="8">
        <v>1.0</v>
      </c>
      <c r="H11362" s="10"/>
    </row>
    <row r="11363">
      <c r="A11363" s="5" t="s">
        <v>11553</v>
      </c>
      <c r="B11363" s="5">
        <v>2.0</v>
      </c>
      <c r="C11363" s="5">
        <v>1.0</v>
      </c>
      <c r="D11363" s="6" t="s">
        <v>11556</v>
      </c>
      <c r="E11363" s="7"/>
      <c r="F11363" s="8">
        <v>0.0</v>
      </c>
      <c r="H11363" s="10"/>
    </row>
    <row r="11364">
      <c r="A11364" s="5" t="s">
        <v>11553</v>
      </c>
      <c r="B11364" s="5">
        <v>3.0</v>
      </c>
      <c r="C11364" s="5">
        <v>1.0</v>
      </c>
      <c r="D11364" s="6" t="s">
        <v>11557</v>
      </c>
      <c r="E11364" s="7"/>
      <c r="F11364" s="8">
        <v>1.0</v>
      </c>
      <c r="H11364" s="10"/>
    </row>
    <row r="11365">
      <c r="A11365" s="5" t="s">
        <v>11553</v>
      </c>
      <c r="B11365" s="5">
        <v>4.0</v>
      </c>
      <c r="C11365" s="5">
        <v>2.0</v>
      </c>
      <c r="D11365" s="6" t="s">
        <v>11558</v>
      </c>
      <c r="E11365" s="7"/>
      <c r="F11365" s="8">
        <v>0.0</v>
      </c>
      <c r="H11365" s="10"/>
    </row>
    <row r="11366">
      <c r="A11366" s="5" t="s">
        <v>11553</v>
      </c>
      <c r="B11366" s="5">
        <v>5.0</v>
      </c>
      <c r="C11366" s="5">
        <v>2.0</v>
      </c>
      <c r="D11366" s="6" t="s">
        <v>11559</v>
      </c>
      <c r="E11366" s="7"/>
      <c r="F11366" s="8">
        <v>1.0</v>
      </c>
      <c r="H11366" s="10"/>
    </row>
    <row r="11367">
      <c r="A11367" s="5" t="s">
        <v>11553</v>
      </c>
      <c r="B11367" s="5">
        <v>6.0</v>
      </c>
      <c r="C11367" s="5">
        <v>3.0</v>
      </c>
      <c r="D11367" s="6" t="s">
        <v>11560</v>
      </c>
      <c r="E11367" s="7"/>
      <c r="F11367" s="8">
        <v>0.0</v>
      </c>
      <c r="H11367" s="10"/>
    </row>
    <row r="11368">
      <c r="A11368" s="5" t="s">
        <v>11553</v>
      </c>
      <c r="B11368" s="5">
        <v>7.0</v>
      </c>
      <c r="C11368" s="5">
        <v>3.0</v>
      </c>
      <c r="D11368" s="6" t="s">
        <v>11561</v>
      </c>
      <c r="E11368" s="7"/>
      <c r="F11368" s="8">
        <v>1.0</v>
      </c>
      <c r="H11368" s="10"/>
    </row>
    <row r="11369">
      <c r="A11369" s="5" t="s">
        <v>11553</v>
      </c>
      <c r="B11369" s="5">
        <v>8.0</v>
      </c>
      <c r="C11369" s="5">
        <v>4.0</v>
      </c>
      <c r="D11369" s="6" t="s">
        <v>11562</v>
      </c>
      <c r="E11369" s="7"/>
      <c r="F11369" s="8">
        <v>0.0</v>
      </c>
      <c r="H11369" s="10"/>
    </row>
    <row r="11370">
      <c r="A11370" s="5" t="s">
        <v>11553</v>
      </c>
      <c r="B11370" s="5">
        <v>9.0</v>
      </c>
      <c r="C11370" s="5">
        <v>4.0</v>
      </c>
      <c r="D11370" s="6" t="s">
        <v>11563</v>
      </c>
      <c r="E11370" s="7"/>
      <c r="F11370" s="8">
        <v>1.0</v>
      </c>
      <c r="H11370" s="10"/>
    </row>
    <row r="11371">
      <c r="A11371" s="5" t="s">
        <v>11553</v>
      </c>
      <c r="B11371" s="5">
        <v>10.0</v>
      </c>
      <c r="C11371" s="5">
        <v>5.0</v>
      </c>
      <c r="D11371" s="6" t="s">
        <v>11564</v>
      </c>
      <c r="E11371" s="7"/>
      <c r="F11371" s="8">
        <v>0.0</v>
      </c>
      <c r="H11371" s="10"/>
    </row>
    <row r="11372">
      <c r="A11372" s="5" t="s">
        <v>11553</v>
      </c>
      <c r="B11372" s="5">
        <v>11.0</v>
      </c>
      <c r="C11372" s="5">
        <v>5.0</v>
      </c>
      <c r="D11372" s="6" t="s">
        <v>11565</v>
      </c>
      <c r="E11372" s="7"/>
      <c r="F11372" s="8">
        <v>1.0</v>
      </c>
      <c r="H11372" s="10"/>
    </row>
    <row r="11373">
      <c r="A11373" s="5" t="s">
        <v>11553</v>
      </c>
      <c r="B11373" s="5">
        <v>12.0</v>
      </c>
      <c r="C11373" s="5">
        <v>6.0</v>
      </c>
      <c r="D11373" s="6" t="s">
        <v>11566</v>
      </c>
      <c r="E11373" s="7"/>
      <c r="F11373" s="8">
        <v>0.0</v>
      </c>
      <c r="H11373" s="10"/>
    </row>
    <row r="11374">
      <c r="A11374" s="5" t="s">
        <v>11553</v>
      </c>
      <c r="B11374" s="5">
        <v>13.0</v>
      </c>
      <c r="C11374" s="5">
        <v>6.0</v>
      </c>
      <c r="D11374" s="6" t="s">
        <v>11567</v>
      </c>
      <c r="E11374" s="7"/>
      <c r="F11374" s="8">
        <v>1.0</v>
      </c>
      <c r="H11374" s="10"/>
    </row>
    <row r="11375">
      <c r="A11375" s="5" t="s">
        <v>11553</v>
      </c>
      <c r="B11375" s="5">
        <v>14.0</v>
      </c>
      <c r="C11375" s="5">
        <v>7.0</v>
      </c>
      <c r="D11375" s="6" t="s">
        <v>11568</v>
      </c>
      <c r="E11375" s="7"/>
      <c r="F11375" s="8">
        <v>0.0</v>
      </c>
      <c r="H11375" s="10"/>
    </row>
    <row r="11376">
      <c r="A11376" s="5" t="s">
        <v>11553</v>
      </c>
      <c r="B11376" s="5">
        <v>15.0</v>
      </c>
      <c r="C11376" s="5">
        <v>7.0</v>
      </c>
      <c r="D11376" s="6" t="s">
        <v>11569</v>
      </c>
      <c r="E11376" s="7"/>
      <c r="F11376" s="8">
        <v>1.0</v>
      </c>
      <c r="H11376" s="10"/>
    </row>
    <row r="11377">
      <c r="A11377" s="5" t="s">
        <v>11553</v>
      </c>
      <c r="B11377" s="5">
        <v>16.0</v>
      </c>
      <c r="C11377" s="5">
        <v>8.0</v>
      </c>
      <c r="D11377" s="6" t="s">
        <v>11570</v>
      </c>
      <c r="E11377" s="7"/>
      <c r="F11377" s="8">
        <v>0.0</v>
      </c>
      <c r="H11377" s="10"/>
    </row>
    <row r="11378">
      <c r="A11378" s="5" t="s">
        <v>11553</v>
      </c>
      <c r="B11378" s="5">
        <v>17.0</v>
      </c>
      <c r="C11378" s="5">
        <v>8.0</v>
      </c>
      <c r="D11378" s="6" t="s">
        <v>11571</v>
      </c>
      <c r="E11378" s="7"/>
      <c r="F11378" s="8">
        <v>1.0</v>
      </c>
      <c r="H11378" s="10"/>
    </row>
    <row r="11379">
      <c r="A11379" s="5" t="s">
        <v>11553</v>
      </c>
      <c r="B11379" s="5">
        <v>18.0</v>
      </c>
      <c r="C11379" s="5">
        <v>9.0</v>
      </c>
      <c r="D11379" s="6" t="s">
        <v>11572</v>
      </c>
      <c r="E11379" s="7"/>
      <c r="F11379" s="8">
        <v>0.0</v>
      </c>
      <c r="H11379" s="10"/>
    </row>
    <row r="11380">
      <c r="A11380" s="5" t="s">
        <v>11553</v>
      </c>
      <c r="B11380" s="5">
        <v>19.0</v>
      </c>
      <c r="C11380" s="5">
        <v>9.0</v>
      </c>
      <c r="D11380" s="6" t="s">
        <v>11573</v>
      </c>
      <c r="E11380" s="7"/>
      <c r="F11380" s="8">
        <v>1.0</v>
      </c>
      <c r="H11380" s="10"/>
    </row>
    <row r="11381">
      <c r="A11381" s="5" t="s">
        <v>11553</v>
      </c>
      <c r="B11381" s="5">
        <v>20.0</v>
      </c>
      <c r="C11381" s="5">
        <v>10.0</v>
      </c>
      <c r="D11381" s="6" t="s">
        <v>11574</v>
      </c>
      <c r="E11381" s="7"/>
      <c r="F11381" s="8">
        <v>0.0</v>
      </c>
      <c r="H11381" s="10"/>
    </row>
    <row r="11382">
      <c r="A11382" s="5" t="s">
        <v>11575</v>
      </c>
      <c r="B11382" s="5">
        <v>0.0</v>
      </c>
      <c r="C11382" s="5">
        <v>0.0</v>
      </c>
      <c r="D11382" s="6" t="s">
        <v>11576</v>
      </c>
      <c r="E11382" s="7"/>
      <c r="F11382" s="8">
        <v>0.0</v>
      </c>
      <c r="H11382" s="10"/>
    </row>
    <row r="11383">
      <c r="A11383" s="5" t="s">
        <v>11575</v>
      </c>
      <c r="B11383" s="5">
        <v>1.0</v>
      </c>
      <c r="C11383" s="5">
        <v>0.0</v>
      </c>
      <c r="D11383" s="6" t="s">
        <v>11577</v>
      </c>
      <c r="E11383" s="7"/>
      <c r="F11383" s="8">
        <v>1.0</v>
      </c>
      <c r="H11383" s="10"/>
    </row>
    <row r="11384">
      <c r="A11384" s="5" t="s">
        <v>11575</v>
      </c>
      <c r="B11384" s="5">
        <v>2.0</v>
      </c>
      <c r="C11384" s="5">
        <v>1.0</v>
      </c>
      <c r="D11384" s="6" t="s">
        <v>11578</v>
      </c>
      <c r="E11384" s="7"/>
      <c r="F11384" s="8">
        <v>0.0</v>
      </c>
      <c r="H11384" s="10"/>
    </row>
    <row r="11385">
      <c r="A11385" s="5" t="s">
        <v>11575</v>
      </c>
      <c r="B11385" s="5">
        <v>3.0</v>
      </c>
      <c r="C11385" s="5">
        <v>1.0</v>
      </c>
      <c r="D11385" s="6" t="s">
        <v>11579</v>
      </c>
      <c r="E11385" s="7"/>
      <c r="F11385" s="8">
        <v>1.0</v>
      </c>
      <c r="H11385" s="10"/>
    </row>
    <row r="11386">
      <c r="A11386" s="5" t="s">
        <v>11575</v>
      </c>
      <c r="B11386" s="5">
        <v>4.0</v>
      </c>
      <c r="C11386" s="5">
        <v>2.0</v>
      </c>
      <c r="D11386" s="6" t="s">
        <v>11580</v>
      </c>
      <c r="E11386" s="7"/>
      <c r="F11386" s="8">
        <v>0.0</v>
      </c>
      <c r="H11386" s="10"/>
    </row>
    <row r="11387">
      <c r="A11387" s="5" t="s">
        <v>11575</v>
      </c>
      <c r="B11387" s="5">
        <v>5.0</v>
      </c>
      <c r="C11387" s="5">
        <v>2.0</v>
      </c>
      <c r="D11387" s="6" t="s">
        <v>11581</v>
      </c>
      <c r="E11387" s="7"/>
      <c r="F11387" s="8">
        <v>1.0</v>
      </c>
      <c r="H11387" s="10"/>
    </row>
    <row r="11388">
      <c r="A11388" s="5" t="s">
        <v>11575</v>
      </c>
      <c r="B11388" s="5">
        <v>6.0</v>
      </c>
      <c r="C11388" s="5">
        <v>3.0</v>
      </c>
      <c r="D11388" s="6" t="s">
        <v>11582</v>
      </c>
      <c r="E11388" s="7"/>
      <c r="F11388" s="8">
        <v>0.0</v>
      </c>
      <c r="H11388" s="10"/>
    </row>
    <row r="11389">
      <c r="A11389" s="5" t="s">
        <v>11575</v>
      </c>
      <c r="B11389" s="5">
        <v>7.0</v>
      </c>
      <c r="C11389" s="5">
        <v>3.0</v>
      </c>
      <c r="D11389" s="6" t="s">
        <v>11583</v>
      </c>
      <c r="E11389" s="7"/>
      <c r="F11389" s="8">
        <v>1.0</v>
      </c>
      <c r="H11389" s="10"/>
    </row>
    <row r="11390">
      <c r="A11390" s="5" t="s">
        <v>11575</v>
      </c>
      <c r="B11390" s="5">
        <v>8.0</v>
      </c>
      <c r="C11390" s="5">
        <v>4.0</v>
      </c>
      <c r="D11390" s="6" t="s">
        <v>11584</v>
      </c>
      <c r="E11390" s="7"/>
      <c r="F11390" s="8">
        <v>0.0</v>
      </c>
      <c r="H11390" s="10"/>
    </row>
    <row r="11391">
      <c r="A11391" s="5" t="s">
        <v>11575</v>
      </c>
      <c r="B11391" s="5">
        <v>9.0</v>
      </c>
      <c r="C11391" s="5">
        <v>4.0</v>
      </c>
      <c r="D11391" s="6" t="s">
        <v>11585</v>
      </c>
      <c r="E11391" s="7"/>
      <c r="F11391" s="8">
        <v>1.0</v>
      </c>
      <c r="H11391" s="10"/>
    </row>
    <row r="11392">
      <c r="A11392" s="5" t="s">
        <v>11575</v>
      </c>
      <c r="B11392" s="5">
        <v>10.0</v>
      </c>
      <c r="C11392" s="5">
        <v>5.0</v>
      </c>
      <c r="D11392" s="6" t="s">
        <v>11586</v>
      </c>
      <c r="E11392" s="7"/>
      <c r="F11392" s="8">
        <v>0.0</v>
      </c>
      <c r="H11392" s="10"/>
    </row>
    <row r="11393">
      <c r="A11393" s="5" t="s">
        <v>11575</v>
      </c>
      <c r="B11393" s="5">
        <v>11.0</v>
      </c>
      <c r="C11393" s="5">
        <v>5.0</v>
      </c>
      <c r="D11393" s="6" t="s">
        <v>11587</v>
      </c>
      <c r="E11393" s="7"/>
      <c r="F11393" s="8">
        <v>1.0</v>
      </c>
      <c r="H11393" s="10"/>
    </row>
    <row r="11394">
      <c r="A11394" s="5" t="s">
        <v>11575</v>
      </c>
      <c r="B11394" s="5">
        <v>12.0</v>
      </c>
      <c r="C11394" s="5">
        <v>6.0</v>
      </c>
      <c r="D11394" s="6" t="s">
        <v>11588</v>
      </c>
      <c r="E11394" s="7"/>
      <c r="F11394" s="8">
        <v>0.0</v>
      </c>
      <c r="H11394" s="10"/>
    </row>
    <row r="11395">
      <c r="A11395" s="5" t="s">
        <v>11575</v>
      </c>
      <c r="B11395" s="5">
        <v>13.0</v>
      </c>
      <c r="C11395" s="5">
        <v>6.0</v>
      </c>
      <c r="D11395" s="6" t="s">
        <v>11589</v>
      </c>
      <c r="E11395" s="7"/>
      <c r="F11395" s="8">
        <v>1.0</v>
      </c>
      <c r="H11395" s="10"/>
    </row>
    <row r="11396">
      <c r="A11396" s="5" t="s">
        <v>11575</v>
      </c>
      <c r="B11396" s="5">
        <v>14.0</v>
      </c>
      <c r="C11396" s="5">
        <v>7.0</v>
      </c>
      <c r="D11396" s="6" t="s">
        <v>11590</v>
      </c>
      <c r="E11396" s="7"/>
      <c r="F11396" s="8">
        <v>0.0</v>
      </c>
      <c r="H11396" s="10"/>
    </row>
    <row r="11397">
      <c r="A11397" s="5" t="s">
        <v>11575</v>
      </c>
      <c r="B11397" s="5">
        <v>15.0</v>
      </c>
      <c r="C11397" s="5">
        <v>7.0</v>
      </c>
      <c r="D11397" s="6" t="s">
        <v>11591</v>
      </c>
      <c r="E11397" s="7"/>
      <c r="F11397" s="8">
        <v>1.0</v>
      </c>
      <c r="H11397" s="10"/>
    </row>
    <row r="11398">
      <c r="A11398" s="5" t="s">
        <v>11575</v>
      </c>
      <c r="B11398" s="5">
        <v>16.0</v>
      </c>
      <c r="C11398" s="5">
        <v>8.0</v>
      </c>
      <c r="D11398" s="6" t="s">
        <v>11592</v>
      </c>
      <c r="E11398" s="7"/>
      <c r="F11398" s="8">
        <v>0.0</v>
      </c>
      <c r="H11398" s="10"/>
    </row>
    <row r="11399">
      <c r="A11399" s="5" t="s">
        <v>11575</v>
      </c>
      <c r="B11399" s="5">
        <v>17.0</v>
      </c>
      <c r="C11399" s="5">
        <v>8.0</v>
      </c>
      <c r="D11399" s="6" t="s">
        <v>11593</v>
      </c>
      <c r="E11399" s="7"/>
      <c r="F11399" s="8">
        <v>1.0</v>
      </c>
      <c r="H11399" s="10"/>
    </row>
    <row r="11400">
      <c r="A11400" s="5" t="s">
        <v>11575</v>
      </c>
      <c r="B11400" s="5">
        <v>18.0</v>
      </c>
      <c r="C11400" s="5">
        <v>9.0</v>
      </c>
      <c r="D11400" s="6" t="s">
        <v>11594</v>
      </c>
      <c r="E11400" s="7"/>
      <c r="F11400" s="8">
        <v>0.0</v>
      </c>
      <c r="H11400" s="10"/>
    </row>
    <row r="11401">
      <c r="A11401" s="5" t="s">
        <v>11575</v>
      </c>
      <c r="B11401" s="5">
        <v>19.0</v>
      </c>
      <c r="C11401" s="5">
        <v>9.0</v>
      </c>
      <c r="D11401" s="6" t="s">
        <v>11595</v>
      </c>
      <c r="E11401" s="7"/>
      <c r="F11401" s="8">
        <v>1.0</v>
      </c>
      <c r="H11401" s="10"/>
    </row>
    <row r="11402">
      <c r="A11402" s="5" t="s">
        <v>11596</v>
      </c>
      <c r="B11402" s="5">
        <v>0.0</v>
      </c>
      <c r="C11402" s="5">
        <v>0.0</v>
      </c>
      <c r="D11402" s="6" t="s">
        <v>2142</v>
      </c>
      <c r="E11402" s="7"/>
      <c r="F11402" s="8">
        <v>0.0</v>
      </c>
      <c r="H11402" s="10"/>
    </row>
    <row r="11403">
      <c r="A11403" s="5" t="s">
        <v>11596</v>
      </c>
      <c r="B11403" s="5">
        <v>1.0</v>
      </c>
      <c r="C11403" s="5">
        <v>0.0</v>
      </c>
      <c r="D11403" s="6" t="s">
        <v>11597</v>
      </c>
      <c r="E11403" s="7"/>
      <c r="F11403" s="8">
        <v>1.0</v>
      </c>
      <c r="H11403" s="10"/>
    </row>
    <row r="11404">
      <c r="A11404" s="5" t="s">
        <v>11596</v>
      </c>
      <c r="B11404" s="5">
        <v>2.0</v>
      </c>
      <c r="C11404" s="5">
        <v>1.0</v>
      </c>
      <c r="D11404" s="6" t="s">
        <v>11598</v>
      </c>
      <c r="E11404" s="7"/>
      <c r="F11404" s="8">
        <v>0.0</v>
      </c>
      <c r="H11404" s="10"/>
    </row>
    <row r="11405">
      <c r="A11405" s="5" t="s">
        <v>11596</v>
      </c>
      <c r="B11405" s="5">
        <v>3.0</v>
      </c>
      <c r="C11405" s="5">
        <v>1.0</v>
      </c>
      <c r="D11405" s="6" t="s">
        <v>11599</v>
      </c>
      <c r="E11405" s="7"/>
      <c r="F11405" s="8">
        <v>1.0</v>
      </c>
      <c r="H11405" s="10"/>
    </row>
    <row r="11406">
      <c r="A11406" s="5" t="s">
        <v>11596</v>
      </c>
      <c r="B11406" s="5">
        <v>4.0</v>
      </c>
      <c r="C11406" s="5">
        <v>2.0</v>
      </c>
      <c r="D11406" s="6" t="s">
        <v>11600</v>
      </c>
      <c r="E11406" s="7"/>
      <c r="F11406" s="8">
        <v>0.0</v>
      </c>
      <c r="H11406" s="10"/>
    </row>
    <row r="11407">
      <c r="A11407" s="5" t="s">
        <v>11596</v>
      </c>
      <c r="B11407" s="5">
        <v>5.0</v>
      </c>
      <c r="C11407" s="5">
        <v>2.0</v>
      </c>
      <c r="D11407" s="6" t="s">
        <v>11601</v>
      </c>
      <c r="E11407" s="7"/>
      <c r="F11407" s="8">
        <v>1.0</v>
      </c>
      <c r="H11407" s="10"/>
    </row>
    <row r="11408">
      <c r="A11408" s="5" t="s">
        <v>11596</v>
      </c>
      <c r="B11408" s="5">
        <v>6.0</v>
      </c>
      <c r="C11408" s="5">
        <v>3.0</v>
      </c>
      <c r="D11408" s="6" t="s">
        <v>11602</v>
      </c>
      <c r="E11408" s="7"/>
      <c r="F11408" s="8">
        <v>0.0</v>
      </c>
      <c r="H11408" s="10"/>
    </row>
    <row r="11409">
      <c r="A11409" s="5" t="s">
        <v>11596</v>
      </c>
      <c r="B11409" s="5">
        <v>7.0</v>
      </c>
      <c r="C11409" s="5">
        <v>3.0</v>
      </c>
      <c r="D11409" s="6" t="s">
        <v>11603</v>
      </c>
      <c r="E11409" s="7"/>
      <c r="F11409" s="8">
        <v>1.0</v>
      </c>
      <c r="H11409" s="10"/>
    </row>
    <row r="11410">
      <c r="A11410" s="5" t="s">
        <v>11596</v>
      </c>
      <c r="B11410" s="5">
        <v>8.0</v>
      </c>
      <c r="C11410" s="5">
        <v>4.0</v>
      </c>
      <c r="D11410" s="6" t="s">
        <v>11604</v>
      </c>
      <c r="E11410" s="7"/>
      <c r="F11410" s="8">
        <v>0.0</v>
      </c>
      <c r="H11410" s="10"/>
    </row>
    <row r="11411">
      <c r="A11411" s="5" t="s">
        <v>11596</v>
      </c>
      <c r="B11411" s="5">
        <v>9.0</v>
      </c>
      <c r="C11411" s="5">
        <v>4.0</v>
      </c>
      <c r="D11411" s="6" t="s">
        <v>11605</v>
      </c>
      <c r="E11411" s="7"/>
      <c r="F11411" s="8">
        <v>1.0</v>
      </c>
      <c r="H11411" s="10"/>
    </row>
    <row r="11412">
      <c r="A11412" s="5" t="s">
        <v>11596</v>
      </c>
      <c r="B11412" s="5">
        <v>10.0</v>
      </c>
      <c r="C11412" s="5">
        <v>5.0</v>
      </c>
      <c r="D11412" s="6" t="s">
        <v>11606</v>
      </c>
      <c r="E11412" s="7"/>
      <c r="F11412" s="8">
        <v>0.0</v>
      </c>
      <c r="H11412" s="10"/>
    </row>
    <row r="11413">
      <c r="A11413" s="5" t="s">
        <v>11596</v>
      </c>
      <c r="B11413" s="5">
        <v>11.0</v>
      </c>
      <c r="C11413" s="5">
        <v>5.0</v>
      </c>
      <c r="D11413" s="6" t="s">
        <v>11607</v>
      </c>
      <c r="E11413" s="7"/>
      <c r="F11413" s="8">
        <v>1.0</v>
      </c>
      <c r="H11413" s="10"/>
    </row>
    <row r="11414">
      <c r="A11414" s="5" t="s">
        <v>11596</v>
      </c>
      <c r="B11414" s="5">
        <v>12.0</v>
      </c>
      <c r="C11414" s="5">
        <v>6.0</v>
      </c>
      <c r="D11414" s="6" t="s">
        <v>11608</v>
      </c>
      <c r="E11414" s="7"/>
      <c r="F11414" s="8">
        <v>0.0</v>
      </c>
      <c r="H11414" s="10"/>
    </row>
    <row r="11415">
      <c r="A11415" s="5" t="s">
        <v>11596</v>
      </c>
      <c r="B11415" s="5">
        <v>13.0</v>
      </c>
      <c r="C11415" s="5">
        <v>6.0</v>
      </c>
      <c r="D11415" s="6" t="s">
        <v>11609</v>
      </c>
      <c r="E11415" s="7"/>
      <c r="F11415" s="8">
        <v>1.0</v>
      </c>
      <c r="H11415" s="10"/>
    </row>
    <row r="11416">
      <c r="A11416" s="5" t="s">
        <v>11596</v>
      </c>
      <c r="B11416" s="5">
        <v>14.0</v>
      </c>
      <c r="C11416" s="5">
        <v>7.0</v>
      </c>
      <c r="D11416" s="6" t="s">
        <v>11610</v>
      </c>
      <c r="E11416" s="7"/>
      <c r="F11416" s="8">
        <v>0.0</v>
      </c>
      <c r="H11416" s="10"/>
    </row>
    <row r="11417">
      <c r="A11417" s="5" t="s">
        <v>11596</v>
      </c>
      <c r="B11417" s="5">
        <v>15.0</v>
      </c>
      <c r="C11417" s="5">
        <v>7.0</v>
      </c>
      <c r="D11417" s="6" t="s">
        <v>11611</v>
      </c>
      <c r="E11417" s="7"/>
      <c r="F11417" s="8">
        <v>1.0</v>
      </c>
      <c r="H11417" s="10"/>
    </row>
    <row r="11418">
      <c r="A11418" s="5" t="s">
        <v>11596</v>
      </c>
      <c r="B11418" s="5">
        <v>16.0</v>
      </c>
      <c r="C11418" s="5">
        <v>8.0</v>
      </c>
      <c r="D11418" s="6" t="s">
        <v>11612</v>
      </c>
      <c r="E11418" s="7"/>
      <c r="F11418" s="8">
        <v>0.0</v>
      </c>
      <c r="H11418" s="10"/>
    </row>
    <row r="11419">
      <c r="A11419" s="5" t="s">
        <v>11596</v>
      </c>
      <c r="B11419" s="5">
        <v>17.0</v>
      </c>
      <c r="C11419" s="5">
        <v>8.0</v>
      </c>
      <c r="D11419" s="6" t="s">
        <v>11613</v>
      </c>
      <c r="E11419" s="7"/>
      <c r="F11419" s="8">
        <v>1.0</v>
      </c>
      <c r="H11419" s="10"/>
    </row>
    <row r="11420">
      <c r="A11420" s="5" t="s">
        <v>11596</v>
      </c>
      <c r="B11420" s="5">
        <v>18.0</v>
      </c>
      <c r="C11420" s="5">
        <v>9.0</v>
      </c>
      <c r="D11420" s="6" t="s">
        <v>11614</v>
      </c>
      <c r="E11420" s="7"/>
      <c r="F11420" s="8">
        <v>0.0</v>
      </c>
      <c r="H11420" s="10"/>
    </row>
    <row r="11421">
      <c r="A11421" s="5" t="s">
        <v>11596</v>
      </c>
      <c r="B11421" s="5">
        <v>19.0</v>
      </c>
      <c r="C11421" s="5">
        <v>9.0</v>
      </c>
      <c r="D11421" s="6" t="s">
        <v>11615</v>
      </c>
      <c r="E11421" s="7"/>
      <c r="F11421" s="8">
        <v>1.0</v>
      </c>
      <c r="H11421" s="10"/>
    </row>
    <row r="11422">
      <c r="A11422" s="5" t="s">
        <v>11596</v>
      </c>
      <c r="B11422" s="5">
        <v>20.0</v>
      </c>
      <c r="C11422" s="5">
        <v>10.0</v>
      </c>
      <c r="D11422" s="6" t="s">
        <v>11616</v>
      </c>
      <c r="E11422" s="7"/>
      <c r="F11422" s="8">
        <v>0.0</v>
      </c>
      <c r="H11422" s="10"/>
    </row>
    <row r="11423">
      <c r="A11423" s="5" t="s">
        <v>11596</v>
      </c>
      <c r="B11423" s="5">
        <v>21.0</v>
      </c>
      <c r="C11423" s="5">
        <v>10.0</v>
      </c>
      <c r="D11423" s="6" t="s">
        <v>11617</v>
      </c>
      <c r="E11423" s="7"/>
      <c r="F11423" s="8">
        <v>1.0</v>
      </c>
      <c r="H11423" s="10"/>
    </row>
    <row r="11424">
      <c r="A11424" s="5" t="s">
        <v>11618</v>
      </c>
      <c r="B11424" s="5">
        <v>0.0</v>
      </c>
      <c r="C11424" s="5">
        <v>0.0</v>
      </c>
      <c r="D11424" s="6" t="s">
        <v>11619</v>
      </c>
      <c r="E11424" s="7"/>
      <c r="F11424" s="8">
        <v>0.0</v>
      </c>
      <c r="H11424" s="10"/>
    </row>
    <row r="11425">
      <c r="A11425" s="5" t="s">
        <v>11618</v>
      </c>
      <c r="B11425" s="5">
        <v>1.0</v>
      </c>
      <c r="C11425" s="5">
        <v>0.0</v>
      </c>
      <c r="D11425" s="6" t="s">
        <v>11620</v>
      </c>
      <c r="E11425" s="7"/>
      <c r="F11425" s="8">
        <v>1.0</v>
      </c>
      <c r="H11425" s="10"/>
    </row>
    <row r="11426">
      <c r="A11426" s="5" t="s">
        <v>11618</v>
      </c>
      <c r="B11426" s="5">
        <v>2.0</v>
      </c>
      <c r="C11426" s="5">
        <v>1.0</v>
      </c>
      <c r="D11426" s="6" t="s">
        <v>11621</v>
      </c>
      <c r="E11426" s="7"/>
      <c r="F11426" s="8">
        <v>0.0</v>
      </c>
      <c r="H11426" s="10"/>
    </row>
    <row r="11427">
      <c r="A11427" s="5" t="s">
        <v>11618</v>
      </c>
      <c r="B11427" s="5">
        <v>3.0</v>
      </c>
      <c r="C11427" s="5">
        <v>1.0</v>
      </c>
      <c r="D11427" s="6" t="s">
        <v>11622</v>
      </c>
      <c r="E11427" s="7"/>
      <c r="F11427" s="8">
        <v>1.0</v>
      </c>
      <c r="H11427" s="10"/>
    </row>
    <row r="11428">
      <c r="A11428" s="5" t="s">
        <v>11618</v>
      </c>
      <c r="B11428" s="5">
        <v>4.0</v>
      </c>
      <c r="C11428" s="5">
        <v>2.0</v>
      </c>
      <c r="D11428" s="6" t="s">
        <v>11623</v>
      </c>
      <c r="E11428" s="7"/>
      <c r="F11428" s="8">
        <v>0.0</v>
      </c>
      <c r="H11428" s="10"/>
    </row>
    <row r="11429">
      <c r="A11429" s="5" t="s">
        <v>11618</v>
      </c>
      <c r="B11429" s="5">
        <v>5.0</v>
      </c>
      <c r="C11429" s="5">
        <v>2.0</v>
      </c>
      <c r="D11429" s="6" t="s">
        <v>11624</v>
      </c>
      <c r="E11429" s="7"/>
      <c r="F11429" s="8">
        <v>1.0</v>
      </c>
      <c r="H11429" s="10"/>
    </row>
    <row r="11430">
      <c r="A11430" s="5" t="s">
        <v>11618</v>
      </c>
      <c r="B11430" s="5">
        <v>6.0</v>
      </c>
      <c r="C11430" s="5">
        <v>3.0</v>
      </c>
      <c r="D11430" s="6" t="s">
        <v>11625</v>
      </c>
      <c r="E11430" s="7"/>
      <c r="F11430" s="8">
        <v>0.0</v>
      </c>
      <c r="H11430" s="10"/>
    </row>
    <row r="11431">
      <c r="A11431" s="5" t="s">
        <v>11618</v>
      </c>
      <c r="B11431" s="5">
        <v>7.0</v>
      </c>
      <c r="C11431" s="5">
        <v>3.0</v>
      </c>
      <c r="D11431" s="6" t="s">
        <v>11626</v>
      </c>
      <c r="E11431" s="7"/>
      <c r="F11431" s="8">
        <v>1.0</v>
      </c>
      <c r="H11431" s="10"/>
    </row>
    <row r="11432">
      <c r="A11432" s="5" t="s">
        <v>11618</v>
      </c>
      <c r="B11432" s="5">
        <v>8.0</v>
      </c>
      <c r="C11432" s="5">
        <v>4.0</v>
      </c>
      <c r="D11432" s="6" t="s">
        <v>11627</v>
      </c>
      <c r="E11432" s="7"/>
      <c r="F11432" s="8">
        <v>0.0</v>
      </c>
      <c r="H11432" s="10"/>
    </row>
    <row r="11433">
      <c r="A11433" s="5" t="s">
        <v>11618</v>
      </c>
      <c r="B11433" s="5">
        <v>9.0</v>
      </c>
      <c r="C11433" s="5">
        <v>4.0</v>
      </c>
      <c r="D11433" s="6" t="s">
        <v>11628</v>
      </c>
      <c r="E11433" s="7"/>
      <c r="F11433" s="8">
        <v>1.0</v>
      </c>
      <c r="H11433" s="10"/>
    </row>
    <row r="11434">
      <c r="A11434" s="5" t="s">
        <v>11618</v>
      </c>
      <c r="B11434" s="5">
        <v>10.0</v>
      </c>
      <c r="C11434" s="5">
        <v>5.0</v>
      </c>
      <c r="D11434" s="6" t="s">
        <v>11629</v>
      </c>
      <c r="E11434" s="7"/>
      <c r="F11434" s="8">
        <v>0.0</v>
      </c>
      <c r="H11434" s="10"/>
    </row>
    <row r="11435">
      <c r="A11435" s="5" t="s">
        <v>11618</v>
      </c>
      <c r="B11435" s="5">
        <v>11.0</v>
      </c>
      <c r="C11435" s="5">
        <v>5.0</v>
      </c>
      <c r="D11435" s="6" t="s">
        <v>11630</v>
      </c>
      <c r="E11435" s="7"/>
      <c r="F11435" s="8">
        <v>1.0</v>
      </c>
      <c r="H11435" s="10"/>
    </row>
    <row r="11436">
      <c r="A11436" s="5" t="s">
        <v>11618</v>
      </c>
      <c r="B11436" s="5">
        <v>12.0</v>
      </c>
      <c r="C11436" s="5">
        <v>6.0</v>
      </c>
      <c r="D11436" s="6" t="s">
        <v>11631</v>
      </c>
      <c r="E11436" s="7"/>
      <c r="F11436" s="8">
        <v>0.0</v>
      </c>
      <c r="H11436" s="10"/>
    </row>
    <row r="11437">
      <c r="A11437" s="5" t="s">
        <v>11618</v>
      </c>
      <c r="B11437" s="5">
        <v>13.0</v>
      </c>
      <c r="C11437" s="5">
        <v>6.0</v>
      </c>
      <c r="D11437" s="6" t="s">
        <v>11632</v>
      </c>
      <c r="E11437" s="7"/>
      <c r="F11437" s="8">
        <v>1.0</v>
      </c>
      <c r="H11437" s="10"/>
    </row>
    <row r="11438">
      <c r="A11438" s="5" t="s">
        <v>11618</v>
      </c>
      <c r="B11438" s="5">
        <v>14.0</v>
      </c>
      <c r="C11438" s="5">
        <v>7.0</v>
      </c>
      <c r="D11438" s="6" t="s">
        <v>11633</v>
      </c>
      <c r="E11438" s="7"/>
      <c r="F11438" s="8">
        <v>0.0</v>
      </c>
      <c r="H11438" s="10"/>
    </row>
    <row r="11439">
      <c r="A11439" s="5" t="s">
        <v>11618</v>
      </c>
      <c r="B11439" s="5">
        <v>15.0</v>
      </c>
      <c r="C11439" s="5">
        <v>7.0</v>
      </c>
      <c r="D11439" s="6" t="s">
        <v>11634</v>
      </c>
      <c r="E11439" s="7"/>
      <c r="F11439" s="8">
        <v>1.0</v>
      </c>
      <c r="H11439" s="10"/>
    </row>
    <row r="11440">
      <c r="A11440" s="5" t="s">
        <v>11618</v>
      </c>
      <c r="B11440" s="5">
        <v>16.0</v>
      </c>
      <c r="C11440" s="5">
        <v>8.0</v>
      </c>
      <c r="D11440" s="6" t="s">
        <v>11635</v>
      </c>
      <c r="E11440" s="7"/>
      <c r="F11440" s="8">
        <v>0.0</v>
      </c>
      <c r="H11440" s="10"/>
    </row>
    <row r="11441">
      <c r="A11441" s="5" t="s">
        <v>11618</v>
      </c>
      <c r="B11441" s="5">
        <v>17.0</v>
      </c>
      <c r="C11441" s="5">
        <v>8.0</v>
      </c>
      <c r="D11441" s="6" t="s">
        <v>11636</v>
      </c>
      <c r="E11441" s="7"/>
      <c r="F11441" s="8">
        <v>1.0</v>
      </c>
      <c r="H11441" s="10"/>
    </row>
    <row r="11442">
      <c r="A11442" s="5" t="s">
        <v>11618</v>
      </c>
      <c r="B11442" s="5">
        <v>18.0</v>
      </c>
      <c r="C11442" s="5">
        <v>9.0</v>
      </c>
      <c r="D11442" s="6" t="s">
        <v>11637</v>
      </c>
      <c r="E11442" s="7"/>
      <c r="F11442" s="8">
        <v>0.0</v>
      </c>
      <c r="H11442" s="10"/>
    </row>
    <row r="11443">
      <c r="A11443" s="5" t="s">
        <v>11618</v>
      </c>
      <c r="B11443" s="5">
        <v>19.0</v>
      </c>
      <c r="C11443" s="5">
        <v>9.0</v>
      </c>
      <c r="D11443" s="6" t="s">
        <v>11638</v>
      </c>
      <c r="E11443" s="7"/>
      <c r="F11443" s="8">
        <v>1.0</v>
      </c>
      <c r="H11443" s="10"/>
    </row>
    <row r="11444">
      <c r="A11444" s="5" t="s">
        <v>11618</v>
      </c>
      <c r="B11444" s="5">
        <v>20.0</v>
      </c>
      <c r="C11444" s="5">
        <v>10.0</v>
      </c>
      <c r="D11444" s="6" t="s">
        <v>11639</v>
      </c>
      <c r="E11444" s="7"/>
      <c r="F11444" s="8">
        <v>0.0</v>
      </c>
      <c r="H11444" s="10"/>
    </row>
    <row r="11445">
      <c r="A11445" s="5" t="s">
        <v>11640</v>
      </c>
      <c r="B11445" s="5">
        <v>0.0</v>
      </c>
      <c r="C11445" s="5">
        <v>0.0</v>
      </c>
      <c r="D11445" s="6" t="s">
        <v>11641</v>
      </c>
      <c r="E11445" s="7"/>
      <c r="F11445" s="8">
        <v>0.0</v>
      </c>
      <c r="H11445" s="10"/>
    </row>
    <row r="11446">
      <c r="A11446" s="5" t="s">
        <v>11640</v>
      </c>
      <c r="B11446" s="5">
        <v>1.0</v>
      </c>
      <c r="C11446" s="5">
        <v>0.0</v>
      </c>
      <c r="D11446" s="6" t="s">
        <v>11642</v>
      </c>
      <c r="E11446" s="7"/>
      <c r="F11446" s="8">
        <v>1.0</v>
      </c>
      <c r="H11446" s="10"/>
    </row>
    <row r="11447">
      <c r="A11447" s="5" t="s">
        <v>11640</v>
      </c>
      <c r="B11447" s="5">
        <v>2.0</v>
      </c>
      <c r="C11447" s="5">
        <v>1.0</v>
      </c>
      <c r="D11447" s="6" t="s">
        <v>11643</v>
      </c>
      <c r="E11447" s="7"/>
      <c r="F11447" s="8">
        <v>0.0</v>
      </c>
      <c r="H11447" s="10"/>
    </row>
    <row r="11448">
      <c r="A11448" s="5" t="s">
        <v>11640</v>
      </c>
      <c r="B11448" s="5">
        <v>3.0</v>
      </c>
      <c r="C11448" s="5">
        <v>1.0</v>
      </c>
      <c r="D11448" s="6" t="s">
        <v>11644</v>
      </c>
      <c r="E11448" s="7"/>
      <c r="F11448" s="8">
        <v>1.0</v>
      </c>
      <c r="H11448" s="10"/>
    </row>
    <row r="11449">
      <c r="A11449" s="5" t="s">
        <v>11640</v>
      </c>
      <c r="B11449" s="5">
        <v>4.0</v>
      </c>
      <c r="C11449" s="5">
        <v>2.0</v>
      </c>
      <c r="D11449" s="6" t="s">
        <v>11645</v>
      </c>
      <c r="E11449" s="7"/>
      <c r="F11449" s="8">
        <v>0.0</v>
      </c>
      <c r="H11449" s="10"/>
    </row>
    <row r="11450">
      <c r="A11450" s="5" t="s">
        <v>11640</v>
      </c>
      <c r="B11450" s="5">
        <v>5.0</v>
      </c>
      <c r="C11450" s="5">
        <v>2.0</v>
      </c>
      <c r="D11450" s="6" t="s">
        <v>11646</v>
      </c>
      <c r="E11450" s="7"/>
      <c r="F11450" s="8">
        <v>1.0</v>
      </c>
      <c r="H11450" s="10"/>
    </row>
    <row r="11451">
      <c r="A11451" s="5" t="s">
        <v>11640</v>
      </c>
      <c r="B11451" s="5">
        <v>6.0</v>
      </c>
      <c r="C11451" s="5">
        <v>3.0</v>
      </c>
      <c r="D11451" s="6" t="s">
        <v>11647</v>
      </c>
      <c r="E11451" s="7"/>
      <c r="F11451" s="8">
        <v>0.0</v>
      </c>
      <c r="H11451" s="10"/>
    </row>
    <row r="11452">
      <c r="A11452" s="5" t="s">
        <v>11640</v>
      </c>
      <c r="B11452" s="5">
        <v>7.0</v>
      </c>
      <c r="C11452" s="5">
        <v>3.0</v>
      </c>
      <c r="D11452" s="6" t="s">
        <v>11648</v>
      </c>
      <c r="E11452" s="7"/>
      <c r="F11452" s="8">
        <v>1.0</v>
      </c>
      <c r="H11452" s="10"/>
    </row>
    <row r="11453">
      <c r="A11453" s="5" t="s">
        <v>11640</v>
      </c>
      <c r="B11453" s="5">
        <v>8.0</v>
      </c>
      <c r="C11453" s="5">
        <v>4.0</v>
      </c>
      <c r="D11453" s="6" t="s">
        <v>11649</v>
      </c>
      <c r="E11453" s="7"/>
      <c r="F11453" s="8">
        <v>0.0</v>
      </c>
      <c r="H11453" s="10"/>
    </row>
    <row r="11454">
      <c r="A11454" s="5" t="s">
        <v>11640</v>
      </c>
      <c r="B11454" s="5">
        <v>9.0</v>
      </c>
      <c r="C11454" s="5">
        <v>4.0</v>
      </c>
      <c r="D11454" s="6" t="s">
        <v>11650</v>
      </c>
      <c r="E11454" s="7"/>
      <c r="F11454" s="8">
        <v>1.0</v>
      </c>
      <c r="H11454" s="10"/>
    </row>
    <row r="11455">
      <c r="A11455" s="5" t="s">
        <v>11640</v>
      </c>
      <c r="B11455" s="5">
        <v>10.0</v>
      </c>
      <c r="C11455" s="5">
        <v>5.0</v>
      </c>
      <c r="D11455" s="6" t="s">
        <v>11651</v>
      </c>
      <c r="E11455" s="7"/>
      <c r="F11455" s="8">
        <v>0.0</v>
      </c>
      <c r="H11455" s="10"/>
    </row>
    <row r="11456">
      <c r="A11456" s="5" t="s">
        <v>11640</v>
      </c>
      <c r="B11456" s="5">
        <v>11.0</v>
      </c>
      <c r="C11456" s="5">
        <v>5.0</v>
      </c>
      <c r="D11456" s="6" t="s">
        <v>11652</v>
      </c>
      <c r="E11456" s="7"/>
      <c r="F11456" s="8">
        <v>1.0</v>
      </c>
      <c r="H11456" s="10"/>
    </row>
    <row r="11457">
      <c r="A11457" s="5" t="s">
        <v>11640</v>
      </c>
      <c r="B11457" s="5">
        <v>12.0</v>
      </c>
      <c r="C11457" s="5">
        <v>6.0</v>
      </c>
      <c r="D11457" s="6" t="s">
        <v>11653</v>
      </c>
      <c r="E11457" s="7"/>
      <c r="F11457" s="8">
        <v>0.0</v>
      </c>
      <c r="H11457" s="10"/>
    </row>
    <row r="11458">
      <c r="A11458" s="5" t="s">
        <v>11640</v>
      </c>
      <c r="B11458" s="5">
        <v>13.0</v>
      </c>
      <c r="C11458" s="5">
        <v>6.0</v>
      </c>
      <c r="D11458" s="6" t="s">
        <v>11654</v>
      </c>
      <c r="E11458" s="7"/>
      <c r="F11458" s="8">
        <v>1.0</v>
      </c>
      <c r="H11458" s="10"/>
    </row>
    <row r="11459">
      <c r="A11459" s="5" t="s">
        <v>11640</v>
      </c>
      <c r="B11459" s="5">
        <v>14.0</v>
      </c>
      <c r="C11459" s="5">
        <v>7.0</v>
      </c>
      <c r="D11459" s="6" t="s">
        <v>11655</v>
      </c>
      <c r="E11459" s="7"/>
      <c r="F11459" s="8">
        <v>0.0</v>
      </c>
      <c r="H11459" s="10"/>
    </row>
    <row r="11460">
      <c r="A11460" s="5" t="s">
        <v>11640</v>
      </c>
      <c r="B11460" s="5">
        <v>15.0</v>
      </c>
      <c r="C11460" s="5">
        <v>7.0</v>
      </c>
      <c r="D11460" s="6" t="s">
        <v>11656</v>
      </c>
      <c r="E11460" s="7"/>
      <c r="F11460" s="8">
        <v>1.0</v>
      </c>
      <c r="H11460" s="10"/>
    </row>
    <row r="11461">
      <c r="A11461" s="5" t="s">
        <v>11640</v>
      </c>
      <c r="B11461" s="5">
        <v>16.0</v>
      </c>
      <c r="C11461" s="5">
        <v>8.0</v>
      </c>
      <c r="D11461" s="6" t="s">
        <v>11657</v>
      </c>
      <c r="E11461" s="7"/>
      <c r="F11461" s="8">
        <v>0.0</v>
      </c>
      <c r="H11461" s="10"/>
    </row>
    <row r="11462">
      <c r="A11462" s="5" t="s">
        <v>11640</v>
      </c>
      <c r="B11462" s="5">
        <v>17.0</v>
      </c>
      <c r="C11462" s="5">
        <v>8.0</v>
      </c>
      <c r="D11462" s="6" t="s">
        <v>11658</v>
      </c>
      <c r="E11462" s="7"/>
      <c r="F11462" s="8">
        <v>1.0</v>
      </c>
      <c r="H11462" s="10"/>
    </row>
    <row r="11463">
      <c r="A11463" s="5" t="s">
        <v>11640</v>
      </c>
      <c r="B11463" s="5">
        <v>18.0</v>
      </c>
      <c r="C11463" s="5">
        <v>9.0</v>
      </c>
      <c r="D11463" s="6" t="s">
        <v>11659</v>
      </c>
      <c r="E11463" s="7"/>
      <c r="F11463" s="8">
        <v>0.0</v>
      </c>
      <c r="H11463" s="10"/>
    </row>
    <row r="11464">
      <c r="A11464" s="5" t="s">
        <v>11640</v>
      </c>
      <c r="B11464" s="5">
        <v>19.0</v>
      </c>
      <c r="C11464" s="5">
        <v>9.0</v>
      </c>
      <c r="D11464" s="6" t="s">
        <v>11660</v>
      </c>
      <c r="E11464" s="7"/>
      <c r="F11464" s="8">
        <v>1.0</v>
      </c>
      <c r="H11464" s="10"/>
    </row>
    <row r="11465">
      <c r="A11465" s="5" t="s">
        <v>11640</v>
      </c>
      <c r="B11465" s="5">
        <v>20.0</v>
      </c>
      <c r="C11465" s="5">
        <v>10.0</v>
      </c>
      <c r="D11465" s="6" t="s">
        <v>11661</v>
      </c>
      <c r="E11465" s="7"/>
      <c r="F11465" s="8">
        <v>0.0</v>
      </c>
      <c r="H11465" s="10"/>
    </row>
    <row r="11466">
      <c r="A11466" s="5" t="s">
        <v>11640</v>
      </c>
      <c r="B11466" s="5">
        <v>21.0</v>
      </c>
      <c r="C11466" s="5">
        <v>10.0</v>
      </c>
      <c r="D11466" s="6" t="s">
        <v>11662</v>
      </c>
      <c r="E11466" s="7"/>
      <c r="F11466" s="8">
        <v>1.0</v>
      </c>
      <c r="H11466" s="10"/>
    </row>
    <row r="11467">
      <c r="A11467" s="5" t="s">
        <v>11663</v>
      </c>
      <c r="B11467" s="5">
        <v>0.0</v>
      </c>
      <c r="C11467" s="5">
        <v>0.0</v>
      </c>
      <c r="D11467" s="6" t="s">
        <v>11664</v>
      </c>
      <c r="E11467" s="7"/>
      <c r="F11467" s="8">
        <v>0.0</v>
      </c>
      <c r="H11467" s="10"/>
    </row>
    <row r="11468">
      <c r="A11468" s="5" t="s">
        <v>11663</v>
      </c>
      <c r="B11468" s="5">
        <v>1.0</v>
      </c>
      <c r="C11468" s="5">
        <v>0.0</v>
      </c>
      <c r="D11468" s="6" t="s">
        <v>11665</v>
      </c>
      <c r="E11468" s="7"/>
      <c r="F11468" s="8">
        <v>1.0</v>
      </c>
      <c r="H11468" s="10"/>
    </row>
    <row r="11469">
      <c r="A11469" s="5" t="s">
        <v>11663</v>
      </c>
      <c r="B11469" s="5">
        <v>2.0</v>
      </c>
      <c r="C11469" s="5">
        <v>1.0</v>
      </c>
      <c r="D11469" s="6" t="s">
        <v>11666</v>
      </c>
      <c r="E11469" s="7"/>
      <c r="F11469" s="8">
        <v>0.0</v>
      </c>
      <c r="H11469" s="10"/>
    </row>
    <row r="11470">
      <c r="A11470" s="5" t="s">
        <v>11663</v>
      </c>
      <c r="B11470" s="5">
        <v>3.0</v>
      </c>
      <c r="C11470" s="5">
        <v>1.0</v>
      </c>
      <c r="D11470" s="6" t="s">
        <v>11667</v>
      </c>
      <c r="E11470" s="7"/>
      <c r="F11470" s="8">
        <v>1.0</v>
      </c>
      <c r="H11470" s="10"/>
    </row>
    <row r="11471">
      <c r="A11471" s="5" t="s">
        <v>11663</v>
      </c>
      <c r="B11471" s="5">
        <v>4.0</v>
      </c>
      <c r="C11471" s="5">
        <v>2.0</v>
      </c>
      <c r="D11471" s="6" t="s">
        <v>11668</v>
      </c>
      <c r="E11471" s="7"/>
      <c r="F11471" s="8">
        <v>0.0</v>
      </c>
      <c r="H11471" s="10"/>
    </row>
    <row r="11472">
      <c r="A11472" s="5" t="s">
        <v>11663</v>
      </c>
      <c r="B11472" s="5">
        <v>5.0</v>
      </c>
      <c r="C11472" s="5">
        <v>2.0</v>
      </c>
      <c r="D11472" s="6" t="s">
        <v>11669</v>
      </c>
      <c r="E11472" s="7"/>
      <c r="F11472" s="8">
        <v>1.0</v>
      </c>
      <c r="H11472" s="10"/>
    </row>
    <row r="11473">
      <c r="A11473" s="5" t="s">
        <v>11663</v>
      </c>
      <c r="B11473" s="5">
        <v>6.0</v>
      </c>
      <c r="C11473" s="5">
        <v>3.0</v>
      </c>
      <c r="D11473" s="6" t="s">
        <v>11670</v>
      </c>
      <c r="E11473" s="7"/>
      <c r="F11473" s="8">
        <v>0.0</v>
      </c>
      <c r="H11473" s="10"/>
    </row>
    <row r="11474">
      <c r="A11474" s="5" t="s">
        <v>11663</v>
      </c>
      <c r="B11474" s="5">
        <v>7.0</v>
      </c>
      <c r="C11474" s="5">
        <v>3.0</v>
      </c>
      <c r="D11474" s="6" t="s">
        <v>11671</v>
      </c>
      <c r="E11474" s="7"/>
      <c r="F11474" s="8">
        <v>1.0</v>
      </c>
      <c r="H11474" s="10"/>
    </row>
    <row r="11475">
      <c r="A11475" s="5" t="s">
        <v>11663</v>
      </c>
      <c r="B11475" s="5">
        <v>8.0</v>
      </c>
      <c r="C11475" s="5">
        <v>4.0</v>
      </c>
      <c r="D11475" s="6" t="s">
        <v>11672</v>
      </c>
      <c r="E11475" s="7"/>
      <c r="F11475" s="8">
        <v>0.0</v>
      </c>
      <c r="H11475" s="10"/>
    </row>
    <row r="11476">
      <c r="A11476" s="5" t="s">
        <v>11663</v>
      </c>
      <c r="B11476" s="5">
        <v>9.0</v>
      </c>
      <c r="C11476" s="5">
        <v>4.0</v>
      </c>
      <c r="D11476" s="6" t="s">
        <v>11673</v>
      </c>
      <c r="E11476" s="7"/>
      <c r="F11476" s="8">
        <v>1.0</v>
      </c>
      <c r="H11476" s="10"/>
    </row>
    <row r="11477">
      <c r="A11477" s="5" t="s">
        <v>11663</v>
      </c>
      <c r="B11477" s="5">
        <v>10.0</v>
      </c>
      <c r="C11477" s="5">
        <v>5.0</v>
      </c>
      <c r="D11477" s="6" t="s">
        <v>11674</v>
      </c>
      <c r="E11477" s="7"/>
      <c r="F11477" s="8">
        <v>0.0</v>
      </c>
      <c r="H11477" s="10"/>
    </row>
    <row r="11478">
      <c r="A11478" s="5" t="s">
        <v>11663</v>
      </c>
      <c r="B11478" s="5">
        <v>11.0</v>
      </c>
      <c r="C11478" s="5">
        <v>5.0</v>
      </c>
      <c r="D11478" s="6" t="s">
        <v>11675</v>
      </c>
      <c r="E11478" s="7"/>
      <c r="F11478" s="8">
        <v>1.0</v>
      </c>
      <c r="H11478" s="10"/>
    </row>
    <row r="11479">
      <c r="A11479" s="5" t="s">
        <v>11663</v>
      </c>
      <c r="B11479" s="5">
        <v>12.0</v>
      </c>
      <c r="C11479" s="5">
        <v>6.0</v>
      </c>
      <c r="D11479" s="6" t="s">
        <v>11676</v>
      </c>
      <c r="E11479" s="7"/>
      <c r="F11479" s="8">
        <v>0.0</v>
      </c>
      <c r="H11479" s="10"/>
    </row>
    <row r="11480">
      <c r="A11480" s="5" t="s">
        <v>11663</v>
      </c>
      <c r="B11480" s="5">
        <v>13.0</v>
      </c>
      <c r="C11480" s="5">
        <v>6.0</v>
      </c>
      <c r="D11480" s="6" t="s">
        <v>11677</v>
      </c>
      <c r="E11480" s="7"/>
      <c r="F11480" s="8">
        <v>1.0</v>
      </c>
      <c r="H11480" s="10"/>
    </row>
    <row r="11481">
      <c r="A11481" s="5" t="s">
        <v>11663</v>
      </c>
      <c r="B11481" s="5">
        <v>14.0</v>
      </c>
      <c r="C11481" s="5">
        <v>7.0</v>
      </c>
      <c r="D11481" s="6" t="s">
        <v>11678</v>
      </c>
      <c r="E11481" s="7"/>
      <c r="F11481" s="8">
        <v>0.0</v>
      </c>
      <c r="H11481" s="10"/>
    </row>
    <row r="11482">
      <c r="A11482" s="5" t="s">
        <v>11663</v>
      </c>
      <c r="B11482" s="5">
        <v>15.0</v>
      </c>
      <c r="C11482" s="5">
        <v>7.0</v>
      </c>
      <c r="D11482" s="6" t="s">
        <v>11679</v>
      </c>
      <c r="E11482" s="7"/>
      <c r="F11482" s="8">
        <v>1.0</v>
      </c>
      <c r="H11482" s="10"/>
    </row>
    <row r="11483">
      <c r="A11483" s="5" t="s">
        <v>11663</v>
      </c>
      <c r="B11483" s="5">
        <v>16.0</v>
      </c>
      <c r="C11483" s="5">
        <v>8.0</v>
      </c>
      <c r="D11483" s="6" t="s">
        <v>11680</v>
      </c>
      <c r="E11483" s="7"/>
      <c r="F11483" s="8">
        <v>0.0</v>
      </c>
      <c r="H11483" s="10"/>
    </row>
    <row r="11484">
      <c r="A11484" s="5" t="s">
        <v>11663</v>
      </c>
      <c r="B11484" s="5">
        <v>17.0</v>
      </c>
      <c r="C11484" s="5">
        <v>8.0</v>
      </c>
      <c r="D11484" s="6" t="s">
        <v>11681</v>
      </c>
      <c r="E11484" s="7"/>
      <c r="F11484" s="8">
        <v>1.0</v>
      </c>
      <c r="H11484" s="10"/>
    </row>
    <row r="11485">
      <c r="A11485" s="5" t="s">
        <v>11663</v>
      </c>
      <c r="B11485" s="5">
        <v>18.0</v>
      </c>
      <c r="C11485" s="5">
        <v>9.0</v>
      </c>
      <c r="D11485" s="6" t="s">
        <v>11682</v>
      </c>
      <c r="E11485" s="7"/>
      <c r="F11485" s="8">
        <v>0.0</v>
      </c>
      <c r="H11485" s="10"/>
    </row>
    <row r="11486">
      <c r="A11486" s="5" t="s">
        <v>11663</v>
      </c>
      <c r="B11486" s="5">
        <v>19.0</v>
      </c>
      <c r="C11486" s="5">
        <v>9.0</v>
      </c>
      <c r="D11486" s="6" t="s">
        <v>11683</v>
      </c>
      <c r="E11486" s="7"/>
      <c r="F11486" s="8">
        <v>1.0</v>
      </c>
      <c r="H11486" s="10"/>
    </row>
    <row r="11487">
      <c r="A11487" s="5" t="s">
        <v>11684</v>
      </c>
      <c r="B11487" s="5">
        <v>0.0</v>
      </c>
      <c r="C11487" s="5">
        <v>0.0</v>
      </c>
      <c r="D11487" s="6" t="s">
        <v>11685</v>
      </c>
      <c r="E11487" s="7"/>
      <c r="F11487" s="8">
        <v>0.0</v>
      </c>
      <c r="H11487" s="10"/>
    </row>
    <row r="11488">
      <c r="A11488" s="5" t="s">
        <v>11684</v>
      </c>
      <c r="B11488" s="5">
        <v>1.0</v>
      </c>
      <c r="C11488" s="5">
        <v>0.0</v>
      </c>
      <c r="D11488" s="6" t="s">
        <v>11686</v>
      </c>
      <c r="E11488" s="7"/>
      <c r="F11488" s="8">
        <v>1.0</v>
      </c>
      <c r="H11488" s="10"/>
    </row>
    <row r="11489">
      <c r="A11489" s="5" t="s">
        <v>11684</v>
      </c>
      <c r="B11489" s="5">
        <v>2.0</v>
      </c>
      <c r="C11489" s="5">
        <v>1.0</v>
      </c>
      <c r="D11489" s="6" t="s">
        <v>11687</v>
      </c>
      <c r="E11489" s="7"/>
      <c r="F11489" s="8">
        <v>0.0</v>
      </c>
      <c r="H11489" s="10"/>
    </row>
    <row r="11490">
      <c r="A11490" s="5" t="s">
        <v>11684</v>
      </c>
      <c r="B11490" s="5">
        <v>3.0</v>
      </c>
      <c r="C11490" s="5">
        <v>1.0</v>
      </c>
      <c r="D11490" s="6" t="s">
        <v>11688</v>
      </c>
      <c r="E11490" s="7"/>
      <c r="F11490" s="8">
        <v>1.0</v>
      </c>
      <c r="H11490" s="10"/>
    </row>
    <row r="11491">
      <c r="A11491" s="5" t="s">
        <v>11684</v>
      </c>
      <c r="B11491" s="5">
        <v>4.0</v>
      </c>
      <c r="C11491" s="5">
        <v>2.0</v>
      </c>
      <c r="D11491" s="6" t="s">
        <v>11689</v>
      </c>
      <c r="E11491" s="7"/>
      <c r="F11491" s="8">
        <v>0.0</v>
      </c>
      <c r="H11491" s="10"/>
    </row>
    <row r="11492">
      <c r="A11492" s="5" t="s">
        <v>11684</v>
      </c>
      <c r="B11492" s="5">
        <v>5.0</v>
      </c>
      <c r="C11492" s="5">
        <v>2.0</v>
      </c>
      <c r="D11492" s="6" t="s">
        <v>11690</v>
      </c>
      <c r="E11492" s="7"/>
      <c r="F11492" s="8">
        <v>1.0</v>
      </c>
      <c r="H11492" s="10"/>
    </row>
    <row r="11493">
      <c r="A11493" s="5" t="s">
        <v>11684</v>
      </c>
      <c r="B11493" s="5">
        <v>6.0</v>
      </c>
      <c r="C11493" s="5">
        <v>3.0</v>
      </c>
      <c r="D11493" s="6" t="s">
        <v>11691</v>
      </c>
      <c r="E11493" s="7"/>
      <c r="F11493" s="8">
        <v>0.0</v>
      </c>
      <c r="H11493" s="10"/>
    </row>
    <row r="11494">
      <c r="A11494" s="5" t="s">
        <v>11684</v>
      </c>
      <c r="B11494" s="5">
        <v>7.0</v>
      </c>
      <c r="C11494" s="5">
        <v>3.0</v>
      </c>
      <c r="D11494" s="6" t="s">
        <v>11692</v>
      </c>
      <c r="E11494" s="7"/>
      <c r="F11494" s="8">
        <v>1.0</v>
      </c>
      <c r="H11494" s="10"/>
    </row>
    <row r="11495">
      <c r="A11495" s="5" t="s">
        <v>11684</v>
      </c>
      <c r="B11495" s="5">
        <v>8.0</v>
      </c>
      <c r="C11495" s="5">
        <v>4.0</v>
      </c>
      <c r="D11495" s="6" t="s">
        <v>11693</v>
      </c>
      <c r="E11495" s="7"/>
      <c r="F11495" s="8">
        <v>0.0</v>
      </c>
      <c r="H11495" s="10"/>
    </row>
    <row r="11496">
      <c r="A11496" s="5" t="s">
        <v>11684</v>
      </c>
      <c r="B11496" s="5">
        <v>9.0</v>
      </c>
      <c r="C11496" s="5">
        <v>4.0</v>
      </c>
      <c r="D11496" s="6" t="s">
        <v>11694</v>
      </c>
      <c r="E11496" s="7"/>
      <c r="F11496" s="8">
        <v>1.0</v>
      </c>
      <c r="H11496" s="10"/>
    </row>
    <row r="11497">
      <c r="A11497" s="5" t="s">
        <v>11684</v>
      </c>
      <c r="B11497" s="5">
        <v>10.0</v>
      </c>
      <c r="C11497" s="5">
        <v>5.0</v>
      </c>
      <c r="D11497" s="6" t="s">
        <v>11695</v>
      </c>
      <c r="E11497" s="7"/>
      <c r="F11497" s="8">
        <v>0.0</v>
      </c>
      <c r="H11497" s="10"/>
    </row>
    <row r="11498">
      <c r="A11498" s="5" t="s">
        <v>11684</v>
      </c>
      <c r="B11498" s="5">
        <v>11.0</v>
      </c>
      <c r="C11498" s="5">
        <v>5.0</v>
      </c>
      <c r="D11498" s="6" t="s">
        <v>11696</v>
      </c>
      <c r="E11498" s="7"/>
      <c r="F11498" s="8">
        <v>1.0</v>
      </c>
      <c r="H11498" s="10"/>
    </row>
    <row r="11499">
      <c r="A11499" s="5" t="s">
        <v>11684</v>
      </c>
      <c r="B11499" s="5">
        <v>12.0</v>
      </c>
      <c r="C11499" s="5">
        <v>6.0</v>
      </c>
      <c r="D11499" s="6" t="s">
        <v>11697</v>
      </c>
      <c r="E11499" s="7"/>
      <c r="F11499" s="8">
        <v>0.0</v>
      </c>
      <c r="H11499" s="10"/>
    </row>
    <row r="11500">
      <c r="A11500" s="5" t="s">
        <v>11684</v>
      </c>
      <c r="B11500" s="5">
        <v>13.0</v>
      </c>
      <c r="C11500" s="5">
        <v>6.0</v>
      </c>
      <c r="D11500" s="6" t="s">
        <v>11698</v>
      </c>
      <c r="E11500" s="7"/>
      <c r="F11500" s="8">
        <v>1.0</v>
      </c>
      <c r="H11500" s="10"/>
    </row>
    <row r="11501">
      <c r="A11501" s="5" t="s">
        <v>11684</v>
      </c>
      <c r="B11501" s="5">
        <v>14.0</v>
      </c>
      <c r="C11501" s="5">
        <v>7.0</v>
      </c>
      <c r="D11501" s="6" t="s">
        <v>11699</v>
      </c>
      <c r="E11501" s="7"/>
      <c r="F11501" s="8">
        <v>0.0</v>
      </c>
      <c r="H11501" s="10"/>
    </row>
    <row r="11502">
      <c r="A11502" s="5" t="s">
        <v>11684</v>
      </c>
      <c r="B11502" s="5">
        <v>15.0</v>
      </c>
      <c r="C11502" s="5">
        <v>7.0</v>
      </c>
      <c r="D11502" s="6" t="s">
        <v>11700</v>
      </c>
      <c r="E11502" s="7"/>
      <c r="F11502" s="8">
        <v>1.0</v>
      </c>
      <c r="H11502" s="10"/>
    </row>
    <row r="11503">
      <c r="A11503" s="5" t="s">
        <v>11684</v>
      </c>
      <c r="B11503" s="5">
        <v>16.0</v>
      </c>
      <c r="C11503" s="5">
        <v>8.0</v>
      </c>
      <c r="D11503" s="6" t="s">
        <v>11701</v>
      </c>
      <c r="E11503" s="7"/>
      <c r="F11503" s="8">
        <v>0.0</v>
      </c>
      <c r="H11503" s="10"/>
    </row>
    <row r="11504">
      <c r="A11504" s="5" t="s">
        <v>11684</v>
      </c>
      <c r="B11504" s="5">
        <v>17.0</v>
      </c>
      <c r="C11504" s="5">
        <v>8.0</v>
      </c>
      <c r="D11504" s="6" t="s">
        <v>11702</v>
      </c>
      <c r="E11504" s="7"/>
      <c r="F11504" s="8">
        <v>1.0</v>
      </c>
      <c r="H11504" s="10"/>
    </row>
    <row r="11505">
      <c r="A11505" s="5" t="s">
        <v>11684</v>
      </c>
      <c r="B11505" s="5">
        <v>18.0</v>
      </c>
      <c r="C11505" s="5">
        <v>9.0</v>
      </c>
      <c r="D11505" s="6" t="s">
        <v>137</v>
      </c>
      <c r="E11505" s="7"/>
      <c r="F11505" s="8">
        <v>0.0</v>
      </c>
      <c r="H11505" s="10"/>
    </row>
    <row r="11506">
      <c r="A11506" s="5" t="s">
        <v>11684</v>
      </c>
      <c r="B11506" s="5">
        <v>19.0</v>
      </c>
      <c r="C11506" s="5">
        <v>9.0</v>
      </c>
      <c r="D11506" s="6" t="s">
        <v>11703</v>
      </c>
      <c r="E11506" s="7"/>
      <c r="F11506" s="8">
        <v>1.0</v>
      </c>
      <c r="H11506" s="10"/>
    </row>
    <row r="11507">
      <c r="A11507" s="5" t="s">
        <v>11704</v>
      </c>
      <c r="B11507" s="5">
        <v>0.0</v>
      </c>
      <c r="C11507" s="5">
        <v>0.0</v>
      </c>
      <c r="D11507" s="6" t="s">
        <v>8352</v>
      </c>
      <c r="E11507" s="7"/>
      <c r="F11507" s="8">
        <v>0.0</v>
      </c>
      <c r="H11507" s="10"/>
    </row>
    <row r="11508">
      <c r="A11508" s="5" t="s">
        <v>11704</v>
      </c>
      <c r="B11508" s="5">
        <v>1.0</v>
      </c>
      <c r="C11508" s="5">
        <v>0.0</v>
      </c>
      <c r="D11508" s="6" t="s">
        <v>403</v>
      </c>
      <c r="E11508" s="7"/>
      <c r="F11508" s="8">
        <v>1.0</v>
      </c>
      <c r="H11508" s="10"/>
    </row>
    <row r="11509">
      <c r="A11509" s="5" t="s">
        <v>11704</v>
      </c>
      <c r="B11509" s="5">
        <v>2.0</v>
      </c>
      <c r="C11509" s="5">
        <v>1.0</v>
      </c>
      <c r="D11509" s="6" t="s">
        <v>11705</v>
      </c>
      <c r="E11509" s="7"/>
      <c r="F11509" s="8">
        <v>0.0</v>
      </c>
      <c r="H11509" s="10"/>
    </row>
    <row r="11510">
      <c r="A11510" s="5" t="s">
        <v>11704</v>
      </c>
      <c r="B11510" s="5">
        <v>3.0</v>
      </c>
      <c r="C11510" s="5">
        <v>1.0</v>
      </c>
      <c r="D11510" s="6" t="s">
        <v>11706</v>
      </c>
      <c r="E11510" s="7"/>
      <c r="F11510" s="8">
        <v>1.0</v>
      </c>
      <c r="H11510" s="10"/>
    </row>
    <row r="11511">
      <c r="A11511" s="5" t="s">
        <v>11704</v>
      </c>
      <c r="B11511" s="5">
        <v>4.0</v>
      </c>
      <c r="C11511" s="5">
        <v>2.0</v>
      </c>
      <c r="D11511" s="6" t="s">
        <v>11707</v>
      </c>
      <c r="E11511" s="7"/>
      <c r="F11511" s="8">
        <v>0.0</v>
      </c>
      <c r="H11511" s="10"/>
    </row>
    <row r="11512">
      <c r="A11512" s="5" t="s">
        <v>11704</v>
      </c>
      <c r="B11512" s="5">
        <v>5.0</v>
      </c>
      <c r="C11512" s="5">
        <v>2.0</v>
      </c>
      <c r="D11512" s="6" t="s">
        <v>11708</v>
      </c>
      <c r="E11512" s="7"/>
      <c r="F11512" s="8">
        <v>1.0</v>
      </c>
      <c r="H11512" s="10"/>
    </row>
    <row r="11513">
      <c r="A11513" s="5" t="s">
        <v>11704</v>
      </c>
      <c r="B11513" s="5">
        <v>6.0</v>
      </c>
      <c r="C11513" s="5">
        <v>3.0</v>
      </c>
      <c r="D11513" s="6" t="s">
        <v>11709</v>
      </c>
      <c r="E11513" s="7"/>
      <c r="F11513" s="8">
        <v>0.0</v>
      </c>
      <c r="H11513" s="10"/>
    </row>
    <row r="11514">
      <c r="A11514" s="5" t="s">
        <v>11704</v>
      </c>
      <c r="B11514" s="5">
        <v>7.0</v>
      </c>
      <c r="C11514" s="5">
        <v>3.0</v>
      </c>
      <c r="D11514" s="6" t="s">
        <v>11710</v>
      </c>
      <c r="E11514" s="7"/>
      <c r="F11514" s="8">
        <v>1.0</v>
      </c>
      <c r="H11514" s="10"/>
    </row>
    <row r="11515">
      <c r="A11515" s="5" t="s">
        <v>11704</v>
      </c>
      <c r="B11515" s="5">
        <v>8.0</v>
      </c>
      <c r="C11515" s="5">
        <v>4.0</v>
      </c>
      <c r="D11515" s="6" t="s">
        <v>11711</v>
      </c>
      <c r="E11515" s="7"/>
      <c r="F11515" s="8">
        <v>0.0</v>
      </c>
      <c r="H11515" s="10"/>
    </row>
    <row r="11516">
      <c r="A11516" s="5" t="s">
        <v>11704</v>
      </c>
      <c r="B11516" s="5">
        <v>9.0</v>
      </c>
      <c r="C11516" s="5">
        <v>4.0</v>
      </c>
      <c r="D11516" s="6" t="s">
        <v>11712</v>
      </c>
      <c r="E11516" s="7"/>
      <c r="F11516" s="8">
        <v>1.0</v>
      </c>
      <c r="H11516" s="10"/>
    </row>
    <row r="11517">
      <c r="A11517" s="5" t="s">
        <v>11704</v>
      </c>
      <c r="B11517" s="5">
        <v>10.0</v>
      </c>
      <c r="C11517" s="5">
        <v>5.0</v>
      </c>
      <c r="D11517" s="6" t="s">
        <v>11713</v>
      </c>
      <c r="E11517" s="7"/>
      <c r="F11517" s="8">
        <v>0.0</v>
      </c>
      <c r="H11517" s="10"/>
    </row>
    <row r="11518">
      <c r="A11518" s="5" t="s">
        <v>11704</v>
      </c>
      <c r="B11518" s="5">
        <v>11.0</v>
      </c>
      <c r="C11518" s="5">
        <v>5.0</v>
      </c>
      <c r="D11518" s="6" t="s">
        <v>11714</v>
      </c>
      <c r="E11518" s="7"/>
      <c r="F11518" s="8">
        <v>1.0</v>
      </c>
      <c r="H11518" s="10"/>
    </row>
    <row r="11519">
      <c r="A11519" s="5" t="s">
        <v>11704</v>
      </c>
      <c r="B11519" s="5">
        <v>12.0</v>
      </c>
      <c r="C11519" s="5">
        <v>6.0</v>
      </c>
      <c r="D11519" s="6" t="s">
        <v>11715</v>
      </c>
      <c r="E11519" s="7"/>
      <c r="F11519" s="8">
        <v>0.0</v>
      </c>
      <c r="H11519" s="10"/>
    </row>
    <row r="11520">
      <c r="A11520" s="5" t="s">
        <v>11704</v>
      </c>
      <c r="B11520" s="5">
        <v>13.0</v>
      </c>
      <c r="C11520" s="5">
        <v>6.0</v>
      </c>
      <c r="D11520" s="6" t="s">
        <v>11716</v>
      </c>
      <c r="E11520" s="7"/>
      <c r="F11520" s="8">
        <v>1.0</v>
      </c>
      <c r="H11520" s="10"/>
    </row>
    <row r="11521">
      <c r="A11521" s="5" t="s">
        <v>11704</v>
      </c>
      <c r="B11521" s="5">
        <v>14.0</v>
      </c>
      <c r="C11521" s="5">
        <v>7.0</v>
      </c>
      <c r="D11521" s="6" t="s">
        <v>11717</v>
      </c>
      <c r="E11521" s="7"/>
      <c r="F11521" s="8">
        <v>0.0</v>
      </c>
      <c r="H11521" s="10"/>
    </row>
    <row r="11522">
      <c r="A11522" s="5" t="s">
        <v>11704</v>
      </c>
      <c r="B11522" s="5">
        <v>15.0</v>
      </c>
      <c r="C11522" s="5">
        <v>7.0</v>
      </c>
      <c r="D11522" s="6" t="s">
        <v>11718</v>
      </c>
      <c r="E11522" s="7"/>
      <c r="F11522" s="8">
        <v>1.0</v>
      </c>
      <c r="H11522" s="10"/>
    </row>
    <row r="11523">
      <c r="A11523" s="5" t="s">
        <v>11704</v>
      </c>
      <c r="B11523" s="5">
        <v>16.0</v>
      </c>
      <c r="C11523" s="5">
        <v>8.0</v>
      </c>
      <c r="D11523" s="6" t="s">
        <v>11719</v>
      </c>
      <c r="E11523" s="7"/>
      <c r="F11523" s="8">
        <v>0.0</v>
      </c>
      <c r="H11523" s="10"/>
    </row>
    <row r="11524">
      <c r="A11524" s="5" t="s">
        <v>11704</v>
      </c>
      <c r="B11524" s="5">
        <v>17.0</v>
      </c>
      <c r="C11524" s="5">
        <v>8.0</v>
      </c>
      <c r="D11524" s="6" t="s">
        <v>11720</v>
      </c>
      <c r="E11524" s="7"/>
      <c r="F11524" s="8">
        <v>1.0</v>
      </c>
      <c r="H11524" s="10"/>
    </row>
    <row r="11525">
      <c r="A11525" s="5" t="s">
        <v>11704</v>
      </c>
      <c r="B11525" s="5">
        <v>18.0</v>
      </c>
      <c r="C11525" s="5">
        <v>9.0</v>
      </c>
      <c r="D11525" s="6" t="s">
        <v>11721</v>
      </c>
      <c r="E11525" s="7"/>
      <c r="F11525" s="8">
        <v>0.0</v>
      </c>
      <c r="H11525" s="10"/>
    </row>
    <row r="11526">
      <c r="A11526" s="5" t="s">
        <v>11704</v>
      </c>
      <c r="B11526" s="5">
        <v>19.0</v>
      </c>
      <c r="C11526" s="5">
        <v>9.0</v>
      </c>
      <c r="D11526" s="6" t="s">
        <v>11722</v>
      </c>
      <c r="E11526" s="7"/>
      <c r="F11526" s="8">
        <v>1.0</v>
      </c>
      <c r="H11526" s="10"/>
    </row>
    <row r="11527">
      <c r="A11527" s="5" t="s">
        <v>11723</v>
      </c>
      <c r="B11527" s="5">
        <v>0.0</v>
      </c>
      <c r="C11527" s="5">
        <v>0.0</v>
      </c>
      <c r="D11527" s="6" t="s">
        <v>11724</v>
      </c>
      <c r="E11527" s="7"/>
      <c r="F11527" s="8">
        <v>0.0</v>
      </c>
      <c r="H11527" s="10"/>
    </row>
    <row r="11528">
      <c r="A11528" s="5" t="s">
        <v>11723</v>
      </c>
      <c r="B11528" s="5">
        <v>1.0</v>
      </c>
      <c r="C11528" s="5">
        <v>0.0</v>
      </c>
      <c r="D11528" s="6" t="s">
        <v>11725</v>
      </c>
      <c r="E11528" s="7"/>
      <c r="F11528" s="8">
        <v>1.0</v>
      </c>
      <c r="H11528" s="10"/>
    </row>
    <row r="11529">
      <c r="A11529" s="5" t="s">
        <v>11723</v>
      </c>
      <c r="B11529" s="5">
        <v>2.0</v>
      </c>
      <c r="C11529" s="5">
        <v>1.0</v>
      </c>
      <c r="D11529" s="6" t="s">
        <v>11726</v>
      </c>
      <c r="E11529" s="7"/>
      <c r="F11529" s="8">
        <v>0.0</v>
      </c>
      <c r="H11529" s="10"/>
    </row>
    <row r="11530">
      <c r="A11530" s="5" t="s">
        <v>11723</v>
      </c>
      <c r="B11530" s="5">
        <v>3.0</v>
      </c>
      <c r="C11530" s="5">
        <v>1.0</v>
      </c>
      <c r="D11530" s="6" t="s">
        <v>11727</v>
      </c>
      <c r="E11530" s="7"/>
      <c r="F11530" s="8">
        <v>1.0</v>
      </c>
      <c r="H11530" s="10"/>
    </row>
    <row r="11531">
      <c r="A11531" s="5" t="s">
        <v>11723</v>
      </c>
      <c r="B11531" s="5">
        <v>4.0</v>
      </c>
      <c r="C11531" s="5">
        <v>2.0</v>
      </c>
      <c r="D11531" s="6" t="s">
        <v>11728</v>
      </c>
      <c r="E11531" s="7"/>
      <c r="F11531" s="8">
        <v>0.0</v>
      </c>
      <c r="H11531" s="10"/>
    </row>
    <row r="11532">
      <c r="A11532" s="5" t="s">
        <v>11723</v>
      </c>
      <c r="B11532" s="5">
        <v>5.0</v>
      </c>
      <c r="C11532" s="5">
        <v>2.0</v>
      </c>
      <c r="D11532" s="6" t="s">
        <v>11729</v>
      </c>
      <c r="E11532" s="7"/>
      <c r="F11532" s="8">
        <v>1.0</v>
      </c>
      <c r="H11532" s="10"/>
    </row>
    <row r="11533">
      <c r="A11533" s="5" t="s">
        <v>11723</v>
      </c>
      <c r="B11533" s="5">
        <v>6.0</v>
      </c>
      <c r="C11533" s="5">
        <v>3.0</v>
      </c>
      <c r="D11533" s="6" t="s">
        <v>11730</v>
      </c>
      <c r="E11533" s="7"/>
      <c r="F11533" s="8">
        <v>0.0</v>
      </c>
      <c r="H11533" s="10"/>
    </row>
    <row r="11534">
      <c r="A11534" s="5" t="s">
        <v>11723</v>
      </c>
      <c r="B11534" s="5">
        <v>7.0</v>
      </c>
      <c r="C11534" s="5">
        <v>3.0</v>
      </c>
      <c r="D11534" s="6" t="s">
        <v>11731</v>
      </c>
      <c r="E11534" s="7"/>
      <c r="F11534" s="8">
        <v>1.0</v>
      </c>
      <c r="H11534" s="10"/>
    </row>
    <row r="11535">
      <c r="A11535" s="5" t="s">
        <v>11723</v>
      </c>
      <c r="B11535" s="5">
        <v>8.0</v>
      </c>
      <c r="C11535" s="5">
        <v>4.0</v>
      </c>
      <c r="D11535" s="6" t="s">
        <v>11732</v>
      </c>
      <c r="E11535" s="7"/>
      <c r="F11535" s="8">
        <v>0.0</v>
      </c>
      <c r="H11535" s="10"/>
    </row>
    <row r="11536">
      <c r="A11536" s="5" t="s">
        <v>11723</v>
      </c>
      <c r="B11536" s="5">
        <v>9.0</v>
      </c>
      <c r="C11536" s="5">
        <v>4.0</v>
      </c>
      <c r="D11536" s="6" t="s">
        <v>11733</v>
      </c>
      <c r="E11536" s="7"/>
      <c r="F11536" s="8">
        <v>1.0</v>
      </c>
      <c r="H11536" s="10"/>
    </row>
    <row r="11537">
      <c r="A11537" s="5" t="s">
        <v>11723</v>
      </c>
      <c r="B11537" s="5">
        <v>10.0</v>
      </c>
      <c r="C11537" s="5">
        <v>5.0</v>
      </c>
      <c r="D11537" s="6" t="s">
        <v>11734</v>
      </c>
      <c r="E11537" s="7"/>
      <c r="F11537" s="8">
        <v>0.0</v>
      </c>
      <c r="H11537" s="10"/>
    </row>
    <row r="11538">
      <c r="A11538" s="5" t="s">
        <v>11723</v>
      </c>
      <c r="B11538" s="5">
        <v>11.0</v>
      </c>
      <c r="C11538" s="5">
        <v>5.0</v>
      </c>
      <c r="D11538" s="6" t="s">
        <v>1578</v>
      </c>
      <c r="E11538" s="7"/>
      <c r="F11538" s="8">
        <v>1.0</v>
      </c>
      <c r="H11538" s="10"/>
    </row>
    <row r="11539">
      <c r="A11539" s="5" t="s">
        <v>11723</v>
      </c>
      <c r="B11539" s="5">
        <v>12.0</v>
      </c>
      <c r="C11539" s="5">
        <v>6.0</v>
      </c>
      <c r="D11539" s="6" t="s">
        <v>11735</v>
      </c>
      <c r="E11539" s="7"/>
      <c r="F11539" s="8">
        <v>0.0</v>
      </c>
      <c r="H11539" s="10"/>
    </row>
    <row r="11540">
      <c r="A11540" s="5" t="s">
        <v>11723</v>
      </c>
      <c r="B11540" s="5">
        <v>13.0</v>
      </c>
      <c r="C11540" s="5">
        <v>6.0</v>
      </c>
      <c r="D11540" s="6" t="s">
        <v>11736</v>
      </c>
      <c r="E11540" s="7"/>
      <c r="F11540" s="8">
        <v>1.0</v>
      </c>
      <c r="H11540" s="10"/>
    </row>
    <row r="11541">
      <c r="A11541" s="5" t="s">
        <v>11723</v>
      </c>
      <c r="B11541" s="5">
        <v>14.0</v>
      </c>
      <c r="C11541" s="5">
        <v>7.0</v>
      </c>
      <c r="D11541" s="6" t="s">
        <v>11737</v>
      </c>
      <c r="E11541" s="7"/>
      <c r="F11541" s="8">
        <v>0.0</v>
      </c>
      <c r="H11541" s="10"/>
    </row>
    <row r="11542">
      <c r="A11542" s="5" t="s">
        <v>11723</v>
      </c>
      <c r="B11542" s="5">
        <v>15.0</v>
      </c>
      <c r="C11542" s="5">
        <v>7.0</v>
      </c>
      <c r="D11542" s="6" t="s">
        <v>11738</v>
      </c>
      <c r="E11542" s="7"/>
      <c r="F11542" s="8">
        <v>1.0</v>
      </c>
      <c r="H11542" s="10"/>
    </row>
    <row r="11543">
      <c r="A11543" s="5" t="s">
        <v>11723</v>
      </c>
      <c r="B11543" s="5">
        <v>16.0</v>
      </c>
      <c r="C11543" s="5">
        <v>8.0</v>
      </c>
      <c r="D11543" s="6" t="s">
        <v>11739</v>
      </c>
      <c r="E11543" s="7"/>
      <c r="F11543" s="8">
        <v>0.0</v>
      </c>
      <c r="H11543" s="10"/>
    </row>
    <row r="11544">
      <c r="A11544" s="5" t="s">
        <v>11723</v>
      </c>
      <c r="B11544" s="5">
        <v>17.0</v>
      </c>
      <c r="C11544" s="5">
        <v>8.0</v>
      </c>
      <c r="D11544" s="6" t="s">
        <v>11740</v>
      </c>
      <c r="E11544" s="7"/>
      <c r="F11544" s="8">
        <v>1.0</v>
      </c>
      <c r="H11544" s="10"/>
    </row>
    <row r="11545">
      <c r="A11545" s="5" t="s">
        <v>11723</v>
      </c>
      <c r="B11545" s="5">
        <v>18.0</v>
      </c>
      <c r="C11545" s="5">
        <v>9.0</v>
      </c>
      <c r="D11545" s="6" t="s">
        <v>11741</v>
      </c>
      <c r="E11545" s="7"/>
      <c r="F11545" s="8">
        <v>0.0</v>
      </c>
      <c r="H11545" s="10"/>
    </row>
    <row r="11546">
      <c r="A11546" s="5" t="s">
        <v>11723</v>
      </c>
      <c r="B11546" s="5">
        <v>19.0</v>
      </c>
      <c r="C11546" s="5">
        <v>9.0</v>
      </c>
      <c r="D11546" s="6" t="s">
        <v>11742</v>
      </c>
      <c r="E11546" s="7"/>
      <c r="F11546" s="8">
        <v>1.0</v>
      </c>
      <c r="H11546" s="10"/>
    </row>
    <row r="11547">
      <c r="A11547" s="5" t="s">
        <v>11723</v>
      </c>
      <c r="B11547" s="5">
        <v>20.0</v>
      </c>
      <c r="C11547" s="5">
        <v>10.0</v>
      </c>
      <c r="D11547" s="6" t="s">
        <v>11743</v>
      </c>
      <c r="E11547" s="7"/>
      <c r="F11547" s="8">
        <v>0.0</v>
      </c>
      <c r="H11547" s="10"/>
    </row>
    <row r="11548">
      <c r="A11548" s="5" t="s">
        <v>11744</v>
      </c>
      <c r="B11548" s="5">
        <v>0.0</v>
      </c>
      <c r="C11548" s="5">
        <v>0.0</v>
      </c>
      <c r="D11548" s="6" t="s">
        <v>11745</v>
      </c>
      <c r="E11548" s="7"/>
      <c r="F11548" s="8">
        <v>0.0</v>
      </c>
      <c r="H11548" s="10"/>
    </row>
    <row r="11549">
      <c r="A11549" s="5" t="s">
        <v>11744</v>
      </c>
      <c r="B11549" s="5">
        <v>1.0</v>
      </c>
      <c r="C11549" s="5">
        <v>0.0</v>
      </c>
      <c r="D11549" s="6" t="s">
        <v>121</v>
      </c>
      <c r="E11549" s="7"/>
      <c r="F11549" s="8">
        <v>1.0</v>
      </c>
      <c r="H11549" s="10"/>
    </row>
    <row r="11550">
      <c r="A11550" s="5" t="s">
        <v>11744</v>
      </c>
      <c r="B11550" s="5">
        <v>2.0</v>
      </c>
      <c r="C11550" s="5">
        <v>1.0</v>
      </c>
      <c r="D11550" s="6" t="s">
        <v>11746</v>
      </c>
      <c r="E11550" s="7"/>
      <c r="F11550" s="8">
        <v>0.0</v>
      </c>
      <c r="H11550" s="10"/>
    </row>
    <row r="11551">
      <c r="A11551" s="5" t="s">
        <v>11744</v>
      </c>
      <c r="B11551" s="5">
        <v>3.0</v>
      </c>
      <c r="C11551" s="5">
        <v>1.0</v>
      </c>
      <c r="D11551" s="6" t="s">
        <v>11747</v>
      </c>
      <c r="E11551" s="7"/>
      <c r="F11551" s="8">
        <v>1.0</v>
      </c>
      <c r="H11551" s="10"/>
    </row>
    <row r="11552">
      <c r="A11552" s="5" t="s">
        <v>11744</v>
      </c>
      <c r="B11552" s="5">
        <v>4.0</v>
      </c>
      <c r="C11552" s="5">
        <v>2.0</v>
      </c>
      <c r="D11552" s="6" t="s">
        <v>11748</v>
      </c>
      <c r="E11552" s="7"/>
      <c r="F11552" s="8">
        <v>0.0</v>
      </c>
      <c r="H11552" s="10"/>
    </row>
    <row r="11553">
      <c r="A11553" s="5" t="s">
        <v>11744</v>
      </c>
      <c r="B11553" s="5">
        <v>5.0</v>
      </c>
      <c r="C11553" s="5">
        <v>2.0</v>
      </c>
      <c r="D11553" s="6" t="s">
        <v>11749</v>
      </c>
      <c r="E11553" s="7"/>
      <c r="F11553" s="8">
        <v>1.0</v>
      </c>
      <c r="H11553" s="10"/>
    </row>
    <row r="11554">
      <c r="A11554" s="5" t="s">
        <v>11744</v>
      </c>
      <c r="B11554" s="5">
        <v>6.0</v>
      </c>
      <c r="C11554" s="5">
        <v>3.0</v>
      </c>
      <c r="D11554" s="6" t="s">
        <v>11750</v>
      </c>
      <c r="E11554" s="7"/>
      <c r="F11554" s="8">
        <v>0.0</v>
      </c>
      <c r="H11554" s="10"/>
    </row>
    <row r="11555">
      <c r="A11555" s="5" t="s">
        <v>11744</v>
      </c>
      <c r="B11555" s="5">
        <v>7.0</v>
      </c>
      <c r="C11555" s="5">
        <v>3.0</v>
      </c>
      <c r="D11555" s="6" t="s">
        <v>8503</v>
      </c>
      <c r="E11555" s="7"/>
      <c r="F11555" s="8">
        <v>1.0</v>
      </c>
      <c r="H11555" s="10"/>
    </row>
    <row r="11556">
      <c r="A11556" s="5" t="s">
        <v>11744</v>
      </c>
      <c r="B11556" s="5">
        <v>8.0</v>
      </c>
      <c r="C11556" s="5">
        <v>4.0</v>
      </c>
      <c r="D11556" s="6" t="s">
        <v>11751</v>
      </c>
      <c r="E11556" s="7"/>
      <c r="F11556" s="8">
        <v>0.0</v>
      </c>
      <c r="H11556" s="10"/>
    </row>
    <row r="11557">
      <c r="A11557" s="5" t="s">
        <v>11744</v>
      </c>
      <c r="B11557" s="5">
        <v>9.0</v>
      </c>
      <c r="C11557" s="5">
        <v>4.0</v>
      </c>
      <c r="D11557" s="6" t="s">
        <v>11752</v>
      </c>
      <c r="E11557" s="7"/>
      <c r="F11557" s="8">
        <v>1.0</v>
      </c>
      <c r="H11557" s="10"/>
    </row>
    <row r="11558">
      <c r="A11558" s="5" t="s">
        <v>11744</v>
      </c>
      <c r="B11558" s="5">
        <v>10.0</v>
      </c>
      <c r="C11558" s="5">
        <v>5.0</v>
      </c>
      <c r="D11558" s="6" t="s">
        <v>11753</v>
      </c>
      <c r="E11558" s="7"/>
      <c r="F11558" s="8">
        <v>0.0</v>
      </c>
      <c r="H11558" s="10"/>
    </row>
    <row r="11559">
      <c r="A11559" s="5" t="s">
        <v>11744</v>
      </c>
      <c r="B11559" s="5">
        <v>11.0</v>
      </c>
      <c r="C11559" s="5">
        <v>5.0</v>
      </c>
      <c r="D11559" s="6" t="s">
        <v>11754</v>
      </c>
      <c r="E11559" s="7"/>
      <c r="F11559" s="8">
        <v>1.0</v>
      </c>
      <c r="H11559" s="10"/>
    </row>
    <row r="11560">
      <c r="A11560" s="5" t="s">
        <v>11744</v>
      </c>
      <c r="B11560" s="5">
        <v>12.0</v>
      </c>
      <c r="C11560" s="5">
        <v>6.0</v>
      </c>
      <c r="D11560" s="6" t="s">
        <v>11755</v>
      </c>
      <c r="E11560" s="7"/>
      <c r="F11560" s="8">
        <v>0.0</v>
      </c>
      <c r="H11560" s="10"/>
    </row>
    <row r="11561">
      <c r="A11561" s="5" t="s">
        <v>11744</v>
      </c>
      <c r="B11561" s="5">
        <v>13.0</v>
      </c>
      <c r="C11561" s="5">
        <v>6.0</v>
      </c>
      <c r="D11561" s="6" t="s">
        <v>11756</v>
      </c>
      <c r="E11561" s="7"/>
      <c r="F11561" s="8">
        <v>1.0</v>
      </c>
      <c r="H11561" s="10"/>
    </row>
    <row r="11562">
      <c r="A11562" s="5" t="s">
        <v>11744</v>
      </c>
      <c r="B11562" s="5">
        <v>14.0</v>
      </c>
      <c r="C11562" s="5">
        <v>7.0</v>
      </c>
      <c r="D11562" s="6" t="s">
        <v>11757</v>
      </c>
      <c r="E11562" s="7"/>
      <c r="F11562" s="8">
        <v>0.0</v>
      </c>
      <c r="H11562" s="10"/>
    </row>
    <row r="11563">
      <c r="A11563" s="5" t="s">
        <v>11744</v>
      </c>
      <c r="B11563" s="5">
        <v>15.0</v>
      </c>
      <c r="C11563" s="5">
        <v>7.0</v>
      </c>
      <c r="D11563" s="6" t="s">
        <v>11758</v>
      </c>
      <c r="E11563" s="7"/>
      <c r="F11563" s="8">
        <v>1.0</v>
      </c>
      <c r="H11563" s="10"/>
    </row>
    <row r="11564">
      <c r="A11564" s="5" t="s">
        <v>11744</v>
      </c>
      <c r="B11564" s="5">
        <v>16.0</v>
      </c>
      <c r="C11564" s="5">
        <v>8.0</v>
      </c>
      <c r="D11564" s="6" t="s">
        <v>11759</v>
      </c>
      <c r="E11564" s="7"/>
      <c r="F11564" s="8">
        <v>0.0</v>
      </c>
      <c r="H11564" s="10"/>
    </row>
    <row r="11565">
      <c r="A11565" s="5" t="s">
        <v>11744</v>
      </c>
      <c r="B11565" s="5">
        <v>17.0</v>
      </c>
      <c r="C11565" s="5">
        <v>8.0</v>
      </c>
      <c r="D11565" s="6" t="s">
        <v>11760</v>
      </c>
      <c r="E11565" s="7"/>
      <c r="F11565" s="8">
        <v>1.0</v>
      </c>
      <c r="H11565" s="10"/>
    </row>
    <row r="11566">
      <c r="A11566" s="5" t="s">
        <v>11744</v>
      </c>
      <c r="B11566" s="5">
        <v>18.0</v>
      </c>
      <c r="C11566" s="5">
        <v>9.0</v>
      </c>
      <c r="D11566" s="6" t="s">
        <v>11761</v>
      </c>
      <c r="E11566" s="7"/>
      <c r="F11566" s="8">
        <v>0.0</v>
      </c>
      <c r="H11566" s="10"/>
    </row>
    <row r="11567">
      <c r="A11567" s="5" t="s">
        <v>11744</v>
      </c>
      <c r="B11567" s="5">
        <v>19.0</v>
      </c>
      <c r="C11567" s="5">
        <v>9.0</v>
      </c>
      <c r="D11567" s="6" t="s">
        <v>11762</v>
      </c>
      <c r="E11567" s="7"/>
      <c r="F11567" s="8">
        <v>1.0</v>
      </c>
      <c r="H11567" s="10"/>
    </row>
    <row r="11568">
      <c r="A11568" s="5" t="s">
        <v>11763</v>
      </c>
      <c r="B11568" s="5">
        <v>0.0</v>
      </c>
      <c r="C11568" s="5">
        <v>0.0</v>
      </c>
      <c r="D11568" s="6" t="s">
        <v>11764</v>
      </c>
      <c r="E11568" s="7"/>
      <c r="F11568" s="8">
        <v>0.0</v>
      </c>
      <c r="H11568" s="10"/>
    </row>
    <row r="11569">
      <c r="A11569" s="5" t="s">
        <v>11763</v>
      </c>
      <c r="B11569" s="5">
        <v>1.0</v>
      </c>
      <c r="C11569" s="5">
        <v>0.0</v>
      </c>
      <c r="D11569" s="6" t="s">
        <v>11765</v>
      </c>
      <c r="E11569" s="7"/>
      <c r="F11569" s="8">
        <v>1.0</v>
      </c>
      <c r="H11569" s="10"/>
    </row>
    <row r="11570">
      <c r="A11570" s="5" t="s">
        <v>11763</v>
      </c>
      <c r="B11570" s="5">
        <v>2.0</v>
      </c>
      <c r="C11570" s="5">
        <v>1.0</v>
      </c>
      <c r="D11570" s="6" t="s">
        <v>11766</v>
      </c>
      <c r="E11570" s="7"/>
      <c r="F11570" s="8">
        <v>0.0</v>
      </c>
      <c r="H11570" s="10"/>
    </row>
    <row r="11571">
      <c r="A11571" s="5" t="s">
        <v>11763</v>
      </c>
      <c r="B11571" s="5">
        <v>3.0</v>
      </c>
      <c r="C11571" s="5">
        <v>1.0</v>
      </c>
      <c r="D11571" s="6" t="s">
        <v>11767</v>
      </c>
      <c r="E11571" s="7"/>
      <c r="F11571" s="8">
        <v>1.0</v>
      </c>
      <c r="H11571" s="10"/>
    </row>
    <row r="11572">
      <c r="A11572" s="5" t="s">
        <v>11763</v>
      </c>
      <c r="B11572" s="5">
        <v>4.0</v>
      </c>
      <c r="C11572" s="5">
        <v>2.0</v>
      </c>
      <c r="D11572" s="6" t="s">
        <v>11768</v>
      </c>
      <c r="E11572" s="7"/>
      <c r="F11572" s="8">
        <v>0.0</v>
      </c>
      <c r="H11572" s="10"/>
    </row>
    <row r="11573">
      <c r="A11573" s="5" t="s">
        <v>11763</v>
      </c>
      <c r="B11573" s="5">
        <v>5.0</v>
      </c>
      <c r="C11573" s="5">
        <v>2.0</v>
      </c>
      <c r="D11573" s="6" t="s">
        <v>11769</v>
      </c>
      <c r="E11573" s="7"/>
      <c r="F11573" s="8">
        <v>1.0</v>
      </c>
      <c r="H11573" s="10"/>
    </row>
    <row r="11574">
      <c r="A11574" s="5" t="s">
        <v>11763</v>
      </c>
      <c r="B11574" s="5">
        <v>6.0</v>
      </c>
      <c r="C11574" s="5">
        <v>3.0</v>
      </c>
      <c r="D11574" s="6" t="s">
        <v>11770</v>
      </c>
      <c r="E11574" s="7"/>
      <c r="F11574" s="8">
        <v>0.0</v>
      </c>
      <c r="H11574" s="10"/>
    </row>
    <row r="11575">
      <c r="A11575" s="5" t="s">
        <v>11763</v>
      </c>
      <c r="B11575" s="5">
        <v>7.0</v>
      </c>
      <c r="C11575" s="5">
        <v>3.0</v>
      </c>
      <c r="D11575" s="6" t="s">
        <v>11771</v>
      </c>
      <c r="E11575" s="7"/>
      <c r="F11575" s="8">
        <v>1.0</v>
      </c>
      <c r="H11575" s="10"/>
    </row>
    <row r="11576">
      <c r="A11576" s="5" t="s">
        <v>11763</v>
      </c>
      <c r="B11576" s="5">
        <v>8.0</v>
      </c>
      <c r="C11576" s="5">
        <v>4.0</v>
      </c>
      <c r="D11576" s="6" t="s">
        <v>11772</v>
      </c>
      <c r="E11576" s="7"/>
      <c r="F11576" s="8">
        <v>0.0</v>
      </c>
      <c r="H11576" s="10"/>
    </row>
    <row r="11577">
      <c r="A11577" s="5" t="s">
        <v>11763</v>
      </c>
      <c r="B11577" s="5">
        <v>9.0</v>
      </c>
      <c r="C11577" s="5">
        <v>4.0</v>
      </c>
      <c r="D11577" s="6" t="s">
        <v>11773</v>
      </c>
      <c r="E11577" s="7"/>
      <c r="F11577" s="8">
        <v>1.0</v>
      </c>
      <c r="H11577" s="10"/>
    </row>
    <row r="11578">
      <c r="A11578" s="5" t="s">
        <v>11763</v>
      </c>
      <c r="B11578" s="5">
        <v>10.0</v>
      </c>
      <c r="C11578" s="5">
        <v>5.0</v>
      </c>
      <c r="D11578" s="6" t="s">
        <v>11774</v>
      </c>
      <c r="E11578" s="7"/>
      <c r="F11578" s="8">
        <v>0.0</v>
      </c>
      <c r="H11578" s="10"/>
    </row>
    <row r="11579">
      <c r="A11579" s="5" t="s">
        <v>11763</v>
      </c>
      <c r="B11579" s="5">
        <v>11.0</v>
      </c>
      <c r="C11579" s="5">
        <v>5.0</v>
      </c>
      <c r="D11579" s="6" t="s">
        <v>11775</v>
      </c>
      <c r="E11579" s="7"/>
      <c r="F11579" s="8">
        <v>1.0</v>
      </c>
      <c r="H11579" s="10"/>
    </row>
    <row r="11580">
      <c r="A11580" s="5" t="s">
        <v>11763</v>
      </c>
      <c r="B11580" s="5">
        <v>12.0</v>
      </c>
      <c r="C11580" s="5">
        <v>6.0</v>
      </c>
      <c r="D11580" s="6" t="s">
        <v>11776</v>
      </c>
      <c r="E11580" s="7"/>
      <c r="F11580" s="8">
        <v>0.0</v>
      </c>
      <c r="H11580" s="10"/>
    </row>
    <row r="11581">
      <c r="A11581" s="5" t="s">
        <v>11763</v>
      </c>
      <c r="B11581" s="5">
        <v>13.0</v>
      </c>
      <c r="C11581" s="5">
        <v>6.0</v>
      </c>
      <c r="D11581" s="6" t="s">
        <v>11777</v>
      </c>
      <c r="E11581" s="7"/>
      <c r="F11581" s="8">
        <v>1.0</v>
      </c>
      <c r="H11581" s="10"/>
    </row>
    <row r="11582">
      <c r="A11582" s="5" t="s">
        <v>11763</v>
      </c>
      <c r="B11582" s="5">
        <v>14.0</v>
      </c>
      <c r="C11582" s="5">
        <v>7.0</v>
      </c>
      <c r="D11582" s="6" t="s">
        <v>11778</v>
      </c>
      <c r="E11582" s="7"/>
      <c r="F11582" s="8">
        <v>0.0</v>
      </c>
      <c r="H11582" s="10"/>
    </row>
    <row r="11583">
      <c r="A11583" s="5" t="s">
        <v>11763</v>
      </c>
      <c r="B11583" s="5">
        <v>15.0</v>
      </c>
      <c r="C11583" s="5">
        <v>7.0</v>
      </c>
      <c r="D11583" s="6" t="s">
        <v>11779</v>
      </c>
      <c r="E11583" s="7"/>
      <c r="F11583" s="8">
        <v>1.0</v>
      </c>
      <c r="H11583" s="10"/>
    </row>
    <row r="11584">
      <c r="A11584" s="5" t="s">
        <v>11763</v>
      </c>
      <c r="B11584" s="5">
        <v>16.0</v>
      </c>
      <c r="C11584" s="5">
        <v>8.0</v>
      </c>
      <c r="D11584" s="6" t="s">
        <v>11780</v>
      </c>
      <c r="E11584" s="7"/>
      <c r="F11584" s="8">
        <v>0.0</v>
      </c>
      <c r="H11584" s="10"/>
    </row>
    <row r="11585">
      <c r="A11585" s="5" t="s">
        <v>11763</v>
      </c>
      <c r="B11585" s="5">
        <v>17.0</v>
      </c>
      <c r="C11585" s="5">
        <v>8.0</v>
      </c>
      <c r="D11585" s="6" t="s">
        <v>11781</v>
      </c>
      <c r="E11585" s="7"/>
      <c r="F11585" s="8">
        <v>1.0</v>
      </c>
      <c r="H11585" s="10"/>
    </row>
    <row r="11586">
      <c r="A11586" s="5" t="s">
        <v>11763</v>
      </c>
      <c r="B11586" s="5">
        <v>18.0</v>
      </c>
      <c r="C11586" s="5">
        <v>9.0</v>
      </c>
      <c r="D11586" s="6" t="s">
        <v>11782</v>
      </c>
      <c r="E11586" s="7"/>
      <c r="F11586" s="8">
        <v>0.0</v>
      </c>
      <c r="H11586" s="10"/>
    </row>
    <row r="11587">
      <c r="A11587" s="5" t="s">
        <v>11763</v>
      </c>
      <c r="B11587" s="5">
        <v>19.0</v>
      </c>
      <c r="C11587" s="5">
        <v>9.0</v>
      </c>
      <c r="D11587" s="6" t="s">
        <v>11783</v>
      </c>
      <c r="E11587" s="7"/>
      <c r="F11587" s="8">
        <v>1.0</v>
      </c>
      <c r="H11587" s="10"/>
    </row>
    <row r="11588">
      <c r="A11588" s="5" t="s">
        <v>11763</v>
      </c>
      <c r="B11588" s="5">
        <v>20.0</v>
      </c>
      <c r="C11588" s="5">
        <v>10.0</v>
      </c>
      <c r="D11588" s="6" t="s">
        <v>11784</v>
      </c>
      <c r="E11588" s="7"/>
      <c r="F11588" s="8">
        <v>0.0</v>
      </c>
      <c r="H11588" s="10"/>
    </row>
    <row r="11589">
      <c r="A11589" s="5" t="s">
        <v>11785</v>
      </c>
      <c r="B11589" s="5">
        <v>0.0</v>
      </c>
      <c r="C11589" s="5">
        <v>0.0</v>
      </c>
      <c r="D11589" s="6" t="s">
        <v>11786</v>
      </c>
      <c r="E11589" s="7"/>
      <c r="F11589" s="8">
        <v>0.0</v>
      </c>
      <c r="H11589" s="10"/>
    </row>
    <row r="11590">
      <c r="A11590" s="5" t="s">
        <v>11785</v>
      </c>
      <c r="B11590" s="5">
        <v>1.0</v>
      </c>
      <c r="C11590" s="5">
        <v>0.0</v>
      </c>
      <c r="D11590" s="6" t="s">
        <v>11787</v>
      </c>
      <c r="E11590" s="7"/>
      <c r="F11590" s="8">
        <v>1.0</v>
      </c>
      <c r="H11590" s="10"/>
    </row>
    <row r="11591">
      <c r="A11591" s="5" t="s">
        <v>11785</v>
      </c>
      <c r="B11591" s="5">
        <v>2.0</v>
      </c>
      <c r="C11591" s="5">
        <v>1.0</v>
      </c>
      <c r="D11591" s="6" t="s">
        <v>11788</v>
      </c>
      <c r="E11591" s="7"/>
      <c r="F11591" s="8">
        <v>0.0</v>
      </c>
      <c r="H11591" s="10"/>
    </row>
    <row r="11592">
      <c r="A11592" s="5" t="s">
        <v>11785</v>
      </c>
      <c r="B11592" s="5">
        <v>3.0</v>
      </c>
      <c r="C11592" s="5">
        <v>1.0</v>
      </c>
      <c r="D11592" s="6" t="s">
        <v>11789</v>
      </c>
      <c r="E11592" s="7"/>
      <c r="F11592" s="8">
        <v>1.0</v>
      </c>
      <c r="H11592" s="10"/>
    </row>
    <row r="11593">
      <c r="A11593" s="5" t="s">
        <v>11785</v>
      </c>
      <c r="B11593" s="5">
        <v>4.0</v>
      </c>
      <c r="C11593" s="5">
        <v>2.0</v>
      </c>
      <c r="D11593" s="6" t="s">
        <v>11790</v>
      </c>
      <c r="E11593" s="7"/>
      <c r="F11593" s="8">
        <v>0.0</v>
      </c>
      <c r="H11593" s="10"/>
    </row>
    <row r="11594">
      <c r="A11594" s="5" t="s">
        <v>11785</v>
      </c>
      <c r="B11594" s="5">
        <v>5.0</v>
      </c>
      <c r="C11594" s="5">
        <v>2.0</v>
      </c>
      <c r="D11594" s="6" t="s">
        <v>11791</v>
      </c>
      <c r="E11594" s="7"/>
      <c r="F11594" s="8">
        <v>1.0</v>
      </c>
      <c r="H11594" s="10"/>
    </row>
    <row r="11595">
      <c r="A11595" s="5" t="s">
        <v>11785</v>
      </c>
      <c r="B11595" s="5">
        <v>6.0</v>
      </c>
      <c r="C11595" s="5">
        <v>3.0</v>
      </c>
      <c r="D11595" s="6" t="s">
        <v>11792</v>
      </c>
      <c r="E11595" s="7"/>
      <c r="F11595" s="8">
        <v>0.0</v>
      </c>
      <c r="H11595" s="10"/>
    </row>
    <row r="11596">
      <c r="A11596" s="5" t="s">
        <v>11785</v>
      </c>
      <c r="B11596" s="5">
        <v>7.0</v>
      </c>
      <c r="C11596" s="5">
        <v>3.0</v>
      </c>
      <c r="D11596" s="6" t="s">
        <v>11793</v>
      </c>
      <c r="E11596" s="7"/>
      <c r="F11596" s="8">
        <v>1.0</v>
      </c>
      <c r="H11596" s="10"/>
    </row>
    <row r="11597">
      <c r="A11597" s="5" t="s">
        <v>11785</v>
      </c>
      <c r="B11597" s="5">
        <v>8.0</v>
      </c>
      <c r="C11597" s="5">
        <v>4.0</v>
      </c>
      <c r="D11597" s="6" t="s">
        <v>11794</v>
      </c>
      <c r="E11597" s="7"/>
      <c r="F11597" s="8">
        <v>0.0</v>
      </c>
      <c r="H11597" s="10"/>
    </row>
    <row r="11598">
      <c r="A11598" s="5" t="s">
        <v>11785</v>
      </c>
      <c r="B11598" s="5">
        <v>9.0</v>
      </c>
      <c r="C11598" s="5">
        <v>4.0</v>
      </c>
      <c r="D11598" s="6" t="s">
        <v>11795</v>
      </c>
      <c r="E11598" s="7"/>
      <c r="F11598" s="8">
        <v>1.0</v>
      </c>
      <c r="H11598" s="10"/>
    </row>
    <row r="11599">
      <c r="A11599" s="5" t="s">
        <v>11785</v>
      </c>
      <c r="B11599" s="5">
        <v>10.0</v>
      </c>
      <c r="C11599" s="5">
        <v>5.0</v>
      </c>
      <c r="D11599" s="6" t="s">
        <v>11796</v>
      </c>
      <c r="E11599" s="7"/>
      <c r="F11599" s="8">
        <v>0.0</v>
      </c>
      <c r="H11599" s="10"/>
    </row>
    <row r="11600">
      <c r="A11600" s="5" t="s">
        <v>11785</v>
      </c>
      <c r="B11600" s="5">
        <v>11.0</v>
      </c>
      <c r="C11600" s="5">
        <v>5.0</v>
      </c>
      <c r="D11600" s="6" t="s">
        <v>11797</v>
      </c>
      <c r="E11600" s="7"/>
      <c r="F11600" s="8">
        <v>1.0</v>
      </c>
      <c r="H11600" s="10"/>
    </row>
    <row r="11601">
      <c r="A11601" s="5" t="s">
        <v>11785</v>
      </c>
      <c r="B11601" s="5">
        <v>12.0</v>
      </c>
      <c r="C11601" s="5">
        <v>6.0</v>
      </c>
      <c r="D11601" s="6" t="s">
        <v>11798</v>
      </c>
      <c r="E11601" s="7"/>
      <c r="F11601" s="8">
        <v>0.0</v>
      </c>
      <c r="H11601" s="10"/>
    </row>
    <row r="11602">
      <c r="A11602" s="5" t="s">
        <v>11785</v>
      </c>
      <c r="B11602" s="5">
        <v>13.0</v>
      </c>
      <c r="C11602" s="5">
        <v>6.0</v>
      </c>
      <c r="D11602" s="6" t="s">
        <v>11799</v>
      </c>
      <c r="E11602" s="7"/>
      <c r="F11602" s="8">
        <v>1.0</v>
      </c>
      <c r="H11602" s="10"/>
    </row>
    <row r="11603">
      <c r="A11603" s="5" t="s">
        <v>11785</v>
      </c>
      <c r="B11603" s="5">
        <v>14.0</v>
      </c>
      <c r="C11603" s="5">
        <v>7.0</v>
      </c>
      <c r="D11603" s="6" t="s">
        <v>11800</v>
      </c>
      <c r="E11603" s="7"/>
      <c r="F11603" s="8">
        <v>0.0</v>
      </c>
      <c r="H11603" s="10"/>
    </row>
    <row r="11604">
      <c r="A11604" s="5" t="s">
        <v>11785</v>
      </c>
      <c r="B11604" s="5">
        <v>15.0</v>
      </c>
      <c r="C11604" s="5">
        <v>7.0</v>
      </c>
      <c r="D11604" s="6" t="s">
        <v>11801</v>
      </c>
      <c r="E11604" s="7"/>
      <c r="F11604" s="8">
        <v>1.0</v>
      </c>
      <c r="H11604" s="10"/>
    </row>
    <row r="11605">
      <c r="A11605" s="5" t="s">
        <v>11785</v>
      </c>
      <c r="B11605" s="5">
        <v>16.0</v>
      </c>
      <c r="C11605" s="5">
        <v>8.0</v>
      </c>
      <c r="D11605" s="6" t="s">
        <v>11802</v>
      </c>
      <c r="E11605" s="7"/>
      <c r="F11605" s="8">
        <v>0.0</v>
      </c>
      <c r="H11605" s="10"/>
    </row>
    <row r="11606">
      <c r="A11606" s="5" t="s">
        <v>11785</v>
      </c>
      <c r="B11606" s="5">
        <v>17.0</v>
      </c>
      <c r="C11606" s="5">
        <v>8.0</v>
      </c>
      <c r="D11606" s="6" t="s">
        <v>11803</v>
      </c>
      <c r="E11606" s="7"/>
      <c r="F11606" s="8">
        <v>1.0</v>
      </c>
      <c r="H11606" s="10"/>
    </row>
    <row r="11607">
      <c r="A11607" s="5" t="s">
        <v>11785</v>
      </c>
      <c r="B11607" s="5">
        <v>18.0</v>
      </c>
      <c r="C11607" s="5">
        <v>9.0</v>
      </c>
      <c r="D11607" s="6" t="s">
        <v>11804</v>
      </c>
      <c r="E11607" s="7"/>
      <c r="F11607" s="8">
        <v>0.0</v>
      </c>
      <c r="H11607" s="10"/>
    </row>
    <row r="11608">
      <c r="A11608" s="5" t="s">
        <v>11785</v>
      </c>
      <c r="B11608" s="5">
        <v>19.0</v>
      </c>
      <c r="C11608" s="5">
        <v>9.0</v>
      </c>
      <c r="D11608" s="6" t="s">
        <v>11805</v>
      </c>
      <c r="E11608" s="7"/>
      <c r="F11608" s="8">
        <v>1.0</v>
      </c>
      <c r="H11608" s="10"/>
    </row>
    <row r="11609">
      <c r="A11609" s="5" t="s">
        <v>11806</v>
      </c>
      <c r="B11609" s="5">
        <v>0.0</v>
      </c>
      <c r="C11609" s="5">
        <v>0.0</v>
      </c>
      <c r="D11609" s="6" t="s">
        <v>11807</v>
      </c>
      <c r="E11609" s="7"/>
      <c r="F11609" s="8">
        <v>0.0</v>
      </c>
      <c r="H11609" s="10"/>
    </row>
    <row r="11610">
      <c r="A11610" s="5" t="s">
        <v>11806</v>
      </c>
      <c r="B11610" s="5">
        <v>1.0</v>
      </c>
      <c r="C11610" s="5">
        <v>0.0</v>
      </c>
      <c r="D11610" s="6" t="s">
        <v>11808</v>
      </c>
      <c r="E11610" s="7"/>
      <c r="F11610" s="8">
        <v>1.0</v>
      </c>
      <c r="H11610" s="10"/>
    </row>
    <row r="11611">
      <c r="A11611" s="5" t="s">
        <v>11806</v>
      </c>
      <c r="B11611" s="5">
        <v>2.0</v>
      </c>
      <c r="C11611" s="5">
        <v>1.0</v>
      </c>
      <c r="D11611" s="6" t="s">
        <v>11809</v>
      </c>
      <c r="E11611" s="7"/>
      <c r="F11611" s="8">
        <v>0.0</v>
      </c>
      <c r="H11611" s="10"/>
    </row>
    <row r="11612">
      <c r="A11612" s="5" t="s">
        <v>11806</v>
      </c>
      <c r="B11612" s="5">
        <v>3.0</v>
      </c>
      <c r="C11612" s="5">
        <v>1.0</v>
      </c>
      <c r="D11612" s="6" t="s">
        <v>11810</v>
      </c>
      <c r="E11612" s="7"/>
      <c r="F11612" s="8">
        <v>1.0</v>
      </c>
      <c r="H11612" s="10"/>
    </row>
    <row r="11613">
      <c r="A11613" s="5" t="s">
        <v>11806</v>
      </c>
      <c r="B11613" s="5">
        <v>4.0</v>
      </c>
      <c r="C11613" s="5">
        <v>2.0</v>
      </c>
      <c r="D11613" s="6" t="s">
        <v>11811</v>
      </c>
      <c r="E11613" s="7"/>
      <c r="F11613" s="8">
        <v>0.0</v>
      </c>
      <c r="H11613" s="10"/>
    </row>
    <row r="11614">
      <c r="A11614" s="5" t="s">
        <v>11806</v>
      </c>
      <c r="B11614" s="5">
        <v>5.0</v>
      </c>
      <c r="C11614" s="5">
        <v>2.0</v>
      </c>
      <c r="D11614" s="6" t="s">
        <v>11812</v>
      </c>
      <c r="E11614" s="7"/>
      <c r="F11614" s="8">
        <v>1.0</v>
      </c>
      <c r="H11614" s="10"/>
    </row>
    <row r="11615">
      <c r="A11615" s="5" t="s">
        <v>11806</v>
      </c>
      <c r="B11615" s="5">
        <v>6.0</v>
      </c>
      <c r="C11615" s="5">
        <v>3.0</v>
      </c>
      <c r="D11615" s="6" t="s">
        <v>11813</v>
      </c>
      <c r="E11615" s="7"/>
      <c r="F11615" s="8">
        <v>0.0</v>
      </c>
      <c r="H11615" s="10"/>
    </row>
    <row r="11616">
      <c r="A11616" s="5" t="s">
        <v>11806</v>
      </c>
      <c r="B11616" s="5">
        <v>7.0</v>
      </c>
      <c r="C11616" s="5">
        <v>3.0</v>
      </c>
      <c r="D11616" s="6" t="s">
        <v>11814</v>
      </c>
      <c r="E11616" s="7"/>
      <c r="F11616" s="8">
        <v>1.0</v>
      </c>
      <c r="H11616" s="10"/>
    </row>
    <row r="11617">
      <c r="A11617" s="5" t="s">
        <v>11806</v>
      </c>
      <c r="B11617" s="5">
        <v>8.0</v>
      </c>
      <c r="C11617" s="5">
        <v>4.0</v>
      </c>
      <c r="D11617" s="6" t="s">
        <v>11815</v>
      </c>
      <c r="E11617" s="7"/>
      <c r="F11617" s="8">
        <v>0.0</v>
      </c>
      <c r="H11617" s="10"/>
    </row>
    <row r="11618">
      <c r="A11618" s="5" t="s">
        <v>11806</v>
      </c>
      <c r="B11618" s="5">
        <v>9.0</v>
      </c>
      <c r="C11618" s="5">
        <v>4.0</v>
      </c>
      <c r="D11618" s="6" t="s">
        <v>11816</v>
      </c>
      <c r="E11618" s="7"/>
      <c r="F11618" s="8">
        <v>1.0</v>
      </c>
      <c r="H11618" s="10"/>
    </row>
    <row r="11619">
      <c r="A11619" s="5" t="s">
        <v>11806</v>
      </c>
      <c r="B11619" s="5">
        <v>10.0</v>
      </c>
      <c r="C11619" s="5">
        <v>5.0</v>
      </c>
      <c r="D11619" s="6" t="s">
        <v>11817</v>
      </c>
      <c r="E11619" s="7"/>
      <c r="F11619" s="8">
        <v>0.0</v>
      </c>
      <c r="H11619" s="10"/>
    </row>
    <row r="11620">
      <c r="A11620" s="5" t="s">
        <v>11806</v>
      </c>
      <c r="B11620" s="5">
        <v>11.0</v>
      </c>
      <c r="C11620" s="5">
        <v>5.0</v>
      </c>
      <c r="D11620" s="6" t="s">
        <v>11818</v>
      </c>
      <c r="E11620" s="7"/>
      <c r="F11620" s="8">
        <v>1.0</v>
      </c>
      <c r="H11620" s="10"/>
    </row>
    <row r="11621">
      <c r="A11621" s="5" t="s">
        <v>11806</v>
      </c>
      <c r="B11621" s="5">
        <v>12.0</v>
      </c>
      <c r="C11621" s="5">
        <v>6.0</v>
      </c>
      <c r="D11621" s="6" t="s">
        <v>11819</v>
      </c>
      <c r="E11621" s="7"/>
      <c r="F11621" s="8">
        <v>0.0</v>
      </c>
      <c r="H11621" s="10"/>
    </row>
    <row r="11622">
      <c r="A11622" s="5" t="s">
        <v>11806</v>
      </c>
      <c r="B11622" s="5">
        <v>13.0</v>
      </c>
      <c r="C11622" s="5">
        <v>6.0</v>
      </c>
      <c r="D11622" s="6" t="s">
        <v>11820</v>
      </c>
      <c r="E11622" s="7"/>
      <c r="F11622" s="8">
        <v>1.0</v>
      </c>
      <c r="H11622" s="10"/>
    </row>
    <row r="11623">
      <c r="A11623" s="5" t="s">
        <v>11806</v>
      </c>
      <c r="B11623" s="5">
        <v>14.0</v>
      </c>
      <c r="C11623" s="5">
        <v>7.0</v>
      </c>
      <c r="D11623" s="6" t="s">
        <v>11821</v>
      </c>
      <c r="E11623" s="7"/>
      <c r="F11623" s="8">
        <v>0.0</v>
      </c>
      <c r="H11623" s="10"/>
    </row>
    <row r="11624">
      <c r="A11624" s="5" t="s">
        <v>11806</v>
      </c>
      <c r="B11624" s="5">
        <v>15.0</v>
      </c>
      <c r="C11624" s="5">
        <v>7.0</v>
      </c>
      <c r="D11624" s="6" t="s">
        <v>8088</v>
      </c>
      <c r="E11624" s="7"/>
      <c r="F11624" s="8">
        <v>1.0</v>
      </c>
      <c r="H11624" s="10"/>
    </row>
    <row r="11625">
      <c r="A11625" s="5" t="s">
        <v>11806</v>
      </c>
      <c r="B11625" s="5">
        <v>16.0</v>
      </c>
      <c r="C11625" s="5">
        <v>8.0</v>
      </c>
      <c r="D11625" s="6" t="s">
        <v>11822</v>
      </c>
      <c r="E11625" s="7"/>
      <c r="F11625" s="8">
        <v>0.0</v>
      </c>
      <c r="H11625" s="10"/>
    </row>
    <row r="11626">
      <c r="A11626" s="5" t="s">
        <v>11806</v>
      </c>
      <c r="B11626" s="5">
        <v>17.0</v>
      </c>
      <c r="C11626" s="5">
        <v>8.0</v>
      </c>
      <c r="D11626" s="6" t="s">
        <v>11823</v>
      </c>
      <c r="E11626" s="7"/>
      <c r="F11626" s="8">
        <v>1.0</v>
      </c>
      <c r="H11626" s="10"/>
    </row>
    <row r="11627">
      <c r="A11627" s="5" t="s">
        <v>11806</v>
      </c>
      <c r="B11627" s="5">
        <v>18.0</v>
      </c>
      <c r="C11627" s="5">
        <v>9.0</v>
      </c>
      <c r="D11627" s="6" t="s">
        <v>11824</v>
      </c>
      <c r="E11627" s="7"/>
      <c r="F11627" s="8">
        <v>0.0</v>
      </c>
      <c r="H11627" s="10"/>
    </row>
    <row r="11628">
      <c r="A11628" s="5" t="s">
        <v>11806</v>
      </c>
      <c r="B11628" s="5">
        <v>19.0</v>
      </c>
      <c r="C11628" s="5">
        <v>9.0</v>
      </c>
      <c r="D11628" s="6" t="s">
        <v>11825</v>
      </c>
      <c r="E11628" s="7"/>
      <c r="F11628" s="8">
        <v>1.0</v>
      </c>
      <c r="H11628" s="10"/>
    </row>
    <row r="11629">
      <c r="A11629" s="5" t="s">
        <v>11826</v>
      </c>
      <c r="B11629" s="5">
        <v>0.0</v>
      </c>
      <c r="C11629" s="5">
        <v>0.0</v>
      </c>
      <c r="D11629" s="6" t="s">
        <v>11827</v>
      </c>
      <c r="E11629" s="7"/>
      <c r="F11629" s="8">
        <v>0.0</v>
      </c>
      <c r="H11629" s="10"/>
    </row>
    <row r="11630">
      <c r="A11630" s="5" t="s">
        <v>11826</v>
      </c>
      <c r="B11630" s="5">
        <v>1.0</v>
      </c>
      <c r="C11630" s="5">
        <v>0.0</v>
      </c>
      <c r="D11630" s="6" t="s">
        <v>11828</v>
      </c>
      <c r="E11630" s="7"/>
      <c r="F11630" s="8">
        <v>1.0</v>
      </c>
      <c r="H11630" s="10"/>
    </row>
    <row r="11631">
      <c r="A11631" s="5" t="s">
        <v>11826</v>
      </c>
      <c r="B11631" s="5">
        <v>2.0</v>
      </c>
      <c r="C11631" s="5">
        <v>1.0</v>
      </c>
      <c r="D11631" s="6" t="s">
        <v>11829</v>
      </c>
      <c r="E11631" s="7"/>
      <c r="F11631" s="8">
        <v>0.0</v>
      </c>
      <c r="H11631" s="10"/>
    </row>
    <row r="11632">
      <c r="A11632" s="5" t="s">
        <v>11826</v>
      </c>
      <c r="B11632" s="5">
        <v>3.0</v>
      </c>
      <c r="C11632" s="5">
        <v>1.0</v>
      </c>
      <c r="D11632" s="6" t="s">
        <v>11830</v>
      </c>
      <c r="E11632" s="7"/>
      <c r="F11632" s="8">
        <v>1.0</v>
      </c>
      <c r="H11632" s="10"/>
    </row>
    <row r="11633">
      <c r="A11633" s="5" t="s">
        <v>11826</v>
      </c>
      <c r="B11633" s="5">
        <v>4.0</v>
      </c>
      <c r="C11633" s="5">
        <v>2.0</v>
      </c>
      <c r="D11633" s="6" t="s">
        <v>11831</v>
      </c>
      <c r="E11633" s="7"/>
      <c r="F11633" s="8">
        <v>0.0</v>
      </c>
      <c r="H11633" s="10"/>
    </row>
    <row r="11634">
      <c r="A11634" s="5" t="s">
        <v>11826</v>
      </c>
      <c r="B11634" s="5">
        <v>5.0</v>
      </c>
      <c r="C11634" s="5">
        <v>2.0</v>
      </c>
      <c r="D11634" s="6" t="s">
        <v>11832</v>
      </c>
      <c r="E11634" s="7"/>
      <c r="F11634" s="8">
        <v>1.0</v>
      </c>
      <c r="H11634" s="10"/>
    </row>
    <row r="11635">
      <c r="A11635" s="5" t="s">
        <v>11826</v>
      </c>
      <c r="B11635" s="5">
        <v>6.0</v>
      </c>
      <c r="C11635" s="5">
        <v>3.0</v>
      </c>
      <c r="D11635" s="6" t="s">
        <v>11833</v>
      </c>
      <c r="E11635" s="7"/>
      <c r="F11635" s="8">
        <v>0.0</v>
      </c>
      <c r="H11635" s="10"/>
    </row>
    <row r="11636">
      <c r="A11636" s="5" t="s">
        <v>11826</v>
      </c>
      <c r="B11636" s="5">
        <v>7.0</v>
      </c>
      <c r="C11636" s="5">
        <v>3.0</v>
      </c>
      <c r="D11636" s="6" t="s">
        <v>11834</v>
      </c>
      <c r="E11636" s="7"/>
      <c r="F11636" s="8">
        <v>1.0</v>
      </c>
      <c r="H11636" s="10"/>
    </row>
    <row r="11637">
      <c r="A11637" s="5" t="s">
        <v>11826</v>
      </c>
      <c r="B11637" s="5">
        <v>8.0</v>
      </c>
      <c r="C11637" s="5">
        <v>4.0</v>
      </c>
      <c r="D11637" s="6" t="s">
        <v>11835</v>
      </c>
      <c r="E11637" s="7"/>
      <c r="F11637" s="8">
        <v>0.0</v>
      </c>
      <c r="H11637" s="10"/>
    </row>
    <row r="11638">
      <c r="A11638" s="5" t="s">
        <v>11826</v>
      </c>
      <c r="B11638" s="5">
        <v>9.0</v>
      </c>
      <c r="C11638" s="5">
        <v>4.0</v>
      </c>
      <c r="D11638" s="6" t="s">
        <v>11836</v>
      </c>
      <c r="E11638" s="7"/>
      <c r="F11638" s="8">
        <v>1.0</v>
      </c>
      <c r="H11638" s="10"/>
    </row>
    <row r="11639">
      <c r="A11639" s="5" t="s">
        <v>11826</v>
      </c>
      <c r="B11639" s="5">
        <v>10.0</v>
      </c>
      <c r="C11639" s="5">
        <v>5.0</v>
      </c>
      <c r="D11639" s="6" t="s">
        <v>11837</v>
      </c>
      <c r="E11639" s="7"/>
      <c r="F11639" s="8">
        <v>0.0</v>
      </c>
      <c r="H11639" s="10"/>
    </row>
    <row r="11640">
      <c r="A11640" s="5" t="s">
        <v>11826</v>
      </c>
      <c r="B11640" s="5">
        <v>11.0</v>
      </c>
      <c r="C11640" s="5">
        <v>5.0</v>
      </c>
      <c r="D11640" s="6" t="s">
        <v>11838</v>
      </c>
      <c r="E11640" s="7"/>
      <c r="F11640" s="8">
        <v>1.0</v>
      </c>
      <c r="H11640" s="10"/>
    </row>
    <row r="11641">
      <c r="A11641" s="5" t="s">
        <v>11826</v>
      </c>
      <c r="B11641" s="5">
        <v>12.0</v>
      </c>
      <c r="C11641" s="5">
        <v>6.0</v>
      </c>
      <c r="D11641" s="6" t="s">
        <v>11839</v>
      </c>
      <c r="E11641" s="7"/>
      <c r="F11641" s="8">
        <v>0.0</v>
      </c>
      <c r="H11641" s="10"/>
    </row>
    <row r="11642">
      <c r="A11642" s="5" t="s">
        <v>11826</v>
      </c>
      <c r="B11642" s="5">
        <v>13.0</v>
      </c>
      <c r="C11642" s="5">
        <v>6.0</v>
      </c>
      <c r="D11642" s="6" t="s">
        <v>11840</v>
      </c>
      <c r="E11642" s="7"/>
      <c r="F11642" s="8">
        <v>1.0</v>
      </c>
      <c r="H11642" s="10"/>
    </row>
    <row r="11643">
      <c r="A11643" s="5" t="s">
        <v>11826</v>
      </c>
      <c r="B11643" s="5">
        <v>14.0</v>
      </c>
      <c r="C11643" s="5">
        <v>7.0</v>
      </c>
      <c r="D11643" s="6" t="s">
        <v>11841</v>
      </c>
      <c r="E11643" s="7"/>
      <c r="F11643" s="8">
        <v>0.0</v>
      </c>
      <c r="H11643" s="10"/>
    </row>
    <row r="11644">
      <c r="A11644" s="5" t="s">
        <v>11826</v>
      </c>
      <c r="B11644" s="5">
        <v>15.0</v>
      </c>
      <c r="C11644" s="5">
        <v>7.0</v>
      </c>
      <c r="D11644" s="6" t="s">
        <v>11842</v>
      </c>
      <c r="E11644" s="7"/>
      <c r="F11644" s="8">
        <v>1.0</v>
      </c>
      <c r="H11644" s="10"/>
    </row>
    <row r="11645">
      <c r="A11645" s="5" t="s">
        <v>11826</v>
      </c>
      <c r="B11645" s="5">
        <v>16.0</v>
      </c>
      <c r="C11645" s="5">
        <v>8.0</v>
      </c>
      <c r="D11645" s="6" t="s">
        <v>11843</v>
      </c>
      <c r="E11645" s="7"/>
      <c r="F11645" s="8">
        <v>0.0</v>
      </c>
      <c r="H11645" s="10"/>
    </row>
    <row r="11646">
      <c r="A11646" s="5" t="s">
        <v>11826</v>
      </c>
      <c r="B11646" s="5">
        <v>17.0</v>
      </c>
      <c r="C11646" s="5">
        <v>8.0</v>
      </c>
      <c r="D11646" s="6" t="s">
        <v>11844</v>
      </c>
      <c r="E11646" s="7"/>
      <c r="F11646" s="8">
        <v>1.0</v>
      </c>
      <c r="H11646" s="10"/>
    </row>
    <row r="11647">
      <c r="A11647" s="5" t="s">
        <v>11826</v>
      </c>
      <c r="B11647" s="5">
        <v>18.0</v>
      </c>
      <c r="C11647" s="5">
        <v>9.0</v>
      </c>
      <c r="D11647" s="6" t="s">
        <v>11845</v>
      </c>
      <c r="E11647" s="7"/>
      <c r="F11647" s="8">
        <v>0.0</v>
      </c>
      <c r="H11647" s="10"/>
    </row>
    <row r="11648">
      <c r="A11648" s="5" t="s">
        <v>11826</v>
      </c>
      <c r="B11648" s="5">
        <v>19.0</v>
      </c>
      <c r="C11648" s="5">
        <v>9.0</v>
      </c>
      <c r="D11648" s="6" t="s">
        <v>11846</v>
      </c>
      <c r="E11648" s="7"/>
      <c r="F11648" s="8">
        <v>1.0</v>
      </c>
      <c r="H11648" s="10"/>
    </row>
    <row r="11649">
      <c r="A11649" s="5" t="s">
        <v>11847</v>
      </c>
      <c r="B11649" s="5">
        <v>0.0</v>
      </c>
      <c r="C11649" s="5">
        <v>0.0</v>
      </c>
      <c r="D11649" s="6" t="s">
        <v>11848</v>
      </c>
      <c r="E11649" s="7"/>
      <c r="F11649" s="8">
        <v>0.0</v>
      </c>
      <c r="H11649" s="10"/>
    </row>
    <row r="11650">
      <c r="A11650" s="5" t="s">
        <v>11847</v>
      </c>
      <c r="B11650" s="5">
        <v>1.0</v>
      </c>
      <c r="C11650" s="5">
        <v>0.0</v>
      </c>
      <c r="D11650" s="6" t="s">
        <v>11849</v>
      </c>
      <c r="E11650" s="7"/>
      <c r="F11650" s="8">
        <v>1.0</v>
      </c>
      <c r="H11650" s="10"/>
    </row>
    <row r="11651">
      <c r="A11651" s="5" t="s">
        <v>11847</v>
      </c>
      <c r="B11651" s="5">
        <v>2.0</v>
      </c>
      <c r="C11651" s="5">
        <v>1.0</v>
      </c>
      <c r="D11651" s="6" t="s">
        <v>11850</v>
      </c>
      <c r="E11651" s="7"/>
      <c r="F11651" s="8">
        <v>0.0</v>
      </c>
      <c r="H11651" s="10"/>
    </row>
    <row r="11652">
      <c r="A11652" s="5" t="s">
        <v>11847</v>
      </c>
      <c r="B11652" s="5">
        <v>3.0</v>
      </c>
      <c r="C11652" s="5">
        <v>1.0</v>
      </c>
      <c r="D11652" s="6" t="s">
        <v>11851</v>
      </c>
      <c r="E11652" s="7"/>
      <c r="F11652" s="8">
        <v>1.0</v>
      </c>
      <c r="H11652" s="10"/>
    </row>
    <row r="11653">
      <c r="A11653" s="5" t="s">
        <v>11847</v>
      </c>
      <c r="B11653" s="5">
        <v>4.0</v>
      </c>
      <c r="C11653" s="5">
        <v>2.0</v>
      </c>
      <c r="D11653" s="6" t="s">
        <v>11852</v>
      </c>
      <c r="E11653" s="7"/>
      <c r="F11653" s="8">
        <v>0.0</v>
      </c>
      <c r="H11653" s="10"/>
    </row>
    <row r="11654">
      <c r="A11654" s="5" t="s">
        <v>11847</v>
      </c>
      <c r="B11654" s="5">
        <v>5.0</v>
      </c>
      <c r="C11654" s="5">
        <v>2.0</v>
      </c>
      <c r="D11654" s="6" t="s">
        <v>11853</v>
      </c>
      <c r="E11654" s="7"/>
      <c r="F11654" s="8">
        <v>1.0</v>
      </c>
      <c r="H11654" s="10"/>
    </row>
    <row r="11655">
      <c r="A11655" s="5" t="s">
        <v>11847</v>
      </c>
      <c r="B11655" s="5">
        <v>6.0</v>
      </c>
      <c r="C11655" s="5">
        <v>3.0</v>
      </c>
      <c r="D11655" s="6" t="s">
        <v>11854</v>
      </c>
      <c r="E11655" s="7"/>
      <c r="F11655" s="8">
        <v>0.0</v>
      </c>
      <c r="H11655" s="10"/>
    </row>
    <row r="11656">
      <c r="A11656" s="5" t="s">
        <v>11847</v>
      </c>
      <c r="B11656" s="5">
        <v>7.0</v>
      </c>
      <c r="C11656" s="5">
        <v>3.0</v>
      </c>
      <c r="D11656" s="6" t="s">
        <v>11855</v>
      </c>
      <c r="E11656" s="7"/>
      <c r="F11656" s="8">
        <v>1.0</v>
      </c>
      <c r="H11656" s="10"/>
    </row>
    <row r="11657">
      <c r="A11657" s="5" t="s">
        <v>11847</v>
      </c>
      <c r="B11657" s="5">
        <v>8.0</v>
      </c>
      <c r="C11657" s="5">
        <v>4.0</v>
      </c>
      <c r="D11657" s="6" t="s">
        <v>11856</v>
      </c>
      <c r="E11657" s="7"/>
      <c r="F11657" s="8">
        <v>0.0</v>
      </c>
      <c r="H11657" s="10"/>
    </row>
    <row r="11658">
      <c r="A11658" s="5" t="s">
        <v>11847</v>
      </c>
      <c r="B11658" s="5">
        <v>9.0</v>
      </c>
      <c r="C11658" s="5">
        <v>4.0</v>
      </c>
      <c r="D11658" s="6" t="s">
        <v>11857</v>
      </c>
      <c r="E11658" s="7"/>
      <c r="F11658" s="8">
        <v>1.0</v>
      </c>
      <c r="H11658" s="10"/>
    </row>
    <row r="11659">
      <c r="A11659" s="5" t="s">
        <v>11847</v>
      </c>
      <c r="B11659" s="5">
        <v>10.0</v>
      </c>
      <c r="C11659" s="5">
        <v>5.0</v>
      </c>
      <c r="D11659" s="6" t="s">
        <v>11858</v>
      </c>
      <c r="E11659" s="7"/>
      <c r="F11659" s="8">
        <v>0.0</v>
      </c>
      <c r="H11659" s="10"/>
    </row>
    <row r="11660">
      <c r="A11660" s="5" t="s">
        <v>11847</v>
      </c>
      <c r="B11660" s="5">
        <v>11.0</v>
      </c>
      <c r="C11660" s="5">
        <v>5.0</v>
      </c>
      <c r="D11660" s="6" t="s">
        <v>11859</v>
      </c>
      <c r="E11660" s="7"/>
      <c r="F11660" s="8">
        <v>1.0</v>
      </c>
      <c r="H11660" s="10"/>
    </row>
    <row r="11661">
      <c r="A11661" s="5" t="s">
        <v>11847</v>
      </c>
      <c r="B11661" s="5">
        <v>12.0</v>
      </c>
      <c r="C11661" s="5">
        <v>6.0</v>
      </c>
      <c r="D11661" s="6" t="s">
        <v>561</v>
      </c>
      <c r="E11661" s="7"/>
      <c r="F11661" s="8">
        <v>0.0</v>
      </c>
      <c r="H11661" s="10"/>
    </row>
    <row r="11662">
      <c r="A11662" s="5" t="s">
        <v>11847</v>
      </c>
      <c r="B11662" s="5">
        <v>13.0</v>
      </c>
      <c r="C11662" s="5">
        <v>6.0</v>
      </c>
      <c r="D11662" s="6" t="s">
        <v>11860</v>
      </c>
      <c r="E11662" s="7"/>
      <c r="F11662" s="8">
        <v>1.0</v>
      </c>
      <c r="H11662" s="10"/>
    </row>
    <row r="11663">
      <c r="A11663" s="5" t="s">
        <v>11847</v>
      </c>
      <c r="B11663" s="5">
        <v>14.0</v>
      </c>
      <c r="C11663" s="5">
        <v>7.0</v>
      </c>
      <c r="D11663" s="6" t="s">
        <v>11861</v>
      </c>
      <c r="E11663" s="7"/>
      <c r="F11663" s="8">
        <v>0.0</v>
      </c>
      <c r="H11663" s="10"/>
    </row>
    <row r="11664">
      <c r="A11664" s="5" t="s">
        <v>11847</v>
      </c>
      <c r="B11664" s="5">
        <v>15.0</v>
      </c>
      <c r="C11664" s="5">
        <v>7.0</v>
      </c>
      <c r="D11664" s="6" t="s">
        <v>11862</v>
      </c>
      <c r="E11664" s="7"/>
      <c r="F11664" s="8">
        <v>1.0</v>
      </c>
      <c r="H11664" s="10"/>
    </row>
    <row r="11665">
      <c r="A11665" s="5" t="s">
        <v>11847</v>
      </c>
      <c r="B11665" s="5">
        <v>16.0</v>
      </c>
      <c r="C11665" s="5">
        <v>8.0</v>
      </c>
      <c r="D11665" s="6" t="s">
        <v>11863</v>
      </c>
      <c r="E11665" s="7"/>
      <c r="F11665" s="8">
        <v>0.0</v>
      </c>
      <c r="H11665" s="10"/>
    </row>
    <row r="11666">
      <c r="A11666" s="5" t="s">
        <v>11847</v>
      </c>
      <c r="B11666" s="5">
        <v>17.0</v>
      </c>
      <c r="C11666" s="5">
        <v>8.0</v>
      </c>
      <c r="D11666" s="6" t="s">
        <v>11864</v>
      </c>
      <c r="E11666" s="7"/>
      <c r="F11666" s="8">
        <v>1.0</v>
      </c>
      <c r="H11666" s="10"/>
    </row>
    <row r="11667">
      <c r="A11667" s="5" t="s">
        <v>11847</v>
      </c>
      <c r="B11667" s="5">
        <v>18.0</v>
      </c>
      <c r="C11667" s="5">
        <v>9.0</v>
      </c>
      <c r="D11667" s="6" t="s">
        <v>11865</v>
      </c>
      <c r="E11667" s="7"/>
      <c r="F11667" s="8">
        <v>0.0</v>
      </c>
      <c r="H11667" s="10"/>
    </row>
    <row r="11668">
      <c r="A11668" s="5" t="s">
        <v>11847</v>
      </c>
      <c r="B11668" s="5">
        <v>19.0</v>
      </c>
      <c r="C11668" s="5">
        <v>9.0</v>
      </c>
      <c r="D11668" s="6" t="s">
        <v>11866</v>
      </c>
      <c r="E11668" s="7"/>
      <c r="F11668" s="8">
        <v>1.0</v>
      </c>
      <c r="H11668" s="10"/>
    </row>
    <row r="11669">
      <c r="A11669" s="5" t="s">
        <v>11867</v>
      </c>
      <c r="B11669" s="5">
        <v>0.0</v>
      </c>
      <c r="C11669" s="5">
        <v>0.0</v>
      </c>
      <c r="D11669" s="6" t="s">
        <v>11868</v>
      </c>
      <c r="E11669" s="7"/>
      <c r="F11669" s="8">
        <v>0.0</v>
      </c>
      <c r="H11669" s="10"/>
    </row>
    <row r="11670">
      <c r="A11670" s="5" t="s">
        <v>11867</v>
      </c>
      <c r="B11670" s="5">
        <v>1.0</v>
      </c>
      <c r="C11670" s="5">
        <v>0.0</v>
      </c>
      <c r="D11670" s="6" t="s">
        <v>11869</v>
      </c>
      <c r="E11670" s="7"/>
      <c r="F11670" s="8">
        <v>1.0</v>
      </c>
      <c r="H11670" s="10"/>
    </row>
    <row r="11671">
      <c r="A11671" s="5" t="s">
        <v>11867</v>
      </c>
      <c r="B11671" s="5">
        <v>2.0</v>
      </c>
      <c r="C11671" s="5">
        <v>1.0</v>
      </c>
      <c r="D11671" s="6" t="s">
        <v>11870</v>
      </c>
      <c r="E11671" s="7"/>
      <c r="F11671" s="8">
        <v>0.0</v>
      </c>
      <c r="H11671" s="10"/>
    </row>
    <row r="11672">
      <c r="A11672" s="5" t="s">
        <v>11867</v>
      </c>
      <c r="B11672" s="5">
        <v>3.0</v>
      </c>
      <c r="C11672" s="5">
        <v>1.0</v>
      </c>
      <c r="D11672" s="6" t="s">
        <v>11871</v>
      </c>
      <c r="E11672" s="7"/>
      <c r="F11672" s="8">
        <v>1.0</v>
      </c>
      <c r="H11672" s="10"/>
    </row>
    <row r="11673">
      <c r="A11673" s="5" t="s">
        <v>11867</v>
      </c>
      <c r="B11673" s="5">
        <v>4.0</v>
      </c>
      <c r="C11673" s="5">
        <v>2.0</v>
      </c>
      <c r="D11673" s="6" t="s">
        <v>11872</v>
      </c>
      <c r="E11673" s="7"/>
      <c r="F11673" s="8">
        <v>0.0</v>
      </c>
      <c r="H11673" s="10"/>
    </row>
    <row r="11674">
      <c r="A11674" s="5" t="s">
        <v>11867</v>
      </c>
      <c r="B11674" s="5">
        <v>5.0</v>
      </c>
      <c r="C11674" s="5">
        <v>2.0</v>
      </c>
      <c r="D11674" s="6" t="s">
        <v>11873</v>
      </c>
      <c r="E11674" s="7"/>
      <c r="F11674" s="8">
        <v>1.0</v>
      </c>
      <c r="H11674" s="10"/>
    </row>
    <row r="11675">
      <c r="A11675" s="5" t="s">
        <v>11867</v>
      </c>
      <c r="B11675" s="5">
        <v>6.0</v>
      </c>
      <c r="C11675" s="5">
        <v>3.0</v>
      </c>
      <c r="D11675" s="6" t="s">
        <v>11874</v>
      </c>
      <c r="E11675" s="7"/>
      <c r="F11675" s="8">
        <v>0.0</v>
      </c>
      <c r="H11675" s="10"/>
    </row>
    <row r="11676">
      <c r="A11676" s="5" t="s">
        <v>11867</v>
      </c>
      <c r="B11676" s="5">
        <v>7.0</v>
      </c>
      <c r="C11676" s="5">
        <v>3.0</v>
      </c>
      <c r="D11676" s="6" t="s">
        <v>11875</v>
      </c>
      <c r="E11676" s="7"/>
      <c r="F11676" s="8">
        <v>1.0</v>
      </c>
      <c r="H11676" s="10"/>
    </row>
    <row r="11677">
      <c r="A11677" s="5" t="s">
        <v>11867</v>
      </c>
      <c r="B11677" s="5">
        <v>8.0</v>
      </c>
      <c r="C11677" s="5">
        <v>4.0</v>
      </c>
      <c r="D11677" s="6" t="s">
        <v>11876</v>
      </c>
      <c r="E11677" s="7"/>
      <c r="F11677" s="8">
        <v>0.0</v>
      </c>
      <c r="H11677" s="10"/>
    </row>
    <row r="11678">
      <c r="A11678" s="5" t="s">
        <v>11867</v>
      </c>
      <c r="B11678" s="5">
        <v>9.0</v>
      </c>
      <c r="C11678" s="5">
        <v>4.0</v>
      </c>
      <c r="D11678" s="6" t="s">
        <v>11877</v>
      </c>
      <c r="E11678" s="7"/>
      <c r="F11678" s="8">
        <v>1.0</v>
      </c>
      <c r="H11678" s="10"/>
    </row>
    <row r="11679">
      <c r="A11679" s="5" t="s">
        <v>11867</v>
      </c>
      <c r="B11679" s="5">
        <v>10.0</v>
      </c>
      <c r="C11679" s="5">
        <v>5.0</v>
      </c>
      <c r="D11679" s="6" t="s">
        <v>11878</v>
      </c>
      <c r="E11679" s="7"/>
      <c r="F11679" s="8">
        <v>0.0</v>
      </c>
      <c r="H11679" s="10"/>
    </row>
    <row r="11680">
      <c r="A11680" s="5" t="s">
        <v>11867</v>
      </c>
      <c r="B11680" s="5">
        <v>11.0</v>
      </c>
      <c r="C11680" s="5">
        <v>5.0</v>
      </c>
      <c r="D11680" s="6" t="s">
        <v>11879</v>
      </c>
      <c r="E11680" s="7"/>
      <c r="F11680" s="8">
        <v>1.0</v>
      </c>
      <c r="H11680" s="10"/>
    </row>
    <row r="11681">
      <c r="A11681" s="5" t="s">
        <v>11867</v>
      </c>
      <c r="B11681" s="5">
        <v>12.0</v>
      </c>
      <c r="C11681" s="5">
        <v>6.0</v>
      </c>
      <c r="D11681" s="6" t="s">
        <v>11880</v>
      </c>
      <c r="E11681" s="7"/>
      <c r="F11681" s="8">
        <v>0.0</v>
      </c>
      <c r="H11681" s="10"/>
    </row>
    <row r="11682">
      <c r="A11682" s="5" t="s">
        <v>11867</v>
      </c>
      <c r="B11682" s="5">
        <v>13.0</v>
      </c>
      <c r="C11682" s="5">
        <v>6.0</v>
      </c>
      <c r="D11682" s="6" t="s">
        <v>11881</v>
      </c>
      <c r="E11682" s="7"/>
      <c r="F11682" s="8">
        <v>1.0</v>
      </c>
      <c r="H11682" s="10"/>
    </row>
    <row r="11683">
      <c r="A11683" s="5" t="s">
        <v>11867</v>
      </c>
      <c r="B11683" s="5">
        <v>14.0</v>
      </c>
      <c r="C11683" s="5">
        <v>7.0</v>
      </c>
      <c r="D11683" s="6" t="s">
        <v>11882</v>
      </c>
      <c r="E11683" s="7"/>
      <c r="F11683" s="8">
        <v>0.0</v>
      </c>
      <c r="H11683" s="10"/>
    </row>
    <row r="11684">
      <c r="A11684" s="5" t="s">
        <v>11867</v>
      </c>
      <c r="B11684" s="5">
        <v>15.0</v>
      </c>
      <c r="C11684" s="5">
        <v>7.0</v>
      </c>
      <c r="D11684" s="6" t="s">
        <v>11883</v>
      </c>
      <c r="E11684" s="7"/>
      <c r="F11684" s="8">
        <v>1.0</v>
      </c>
      <c r="H11684" s="10"/>
    </row>
    <row r="11685">
      <c r="A11685" s="5" t="s">
        <v>11867</v>
      </c>
      <c r="B11685" s="5">
        <v>16.0</v>
      </c>
      <c r="C11685" s="5">
        <v>8.0</v>
      </c>
      <c r="D11685" s="6" t="s">
        <v>11884</v>
      </c>
      <c r="E11685" s="7"/>
      <c r="F11685" s="8">
        <v>0.0</v>
      </c>
      <c r="H11685" s="10"/>
    </row>
    <row r="11686">
      <c r="A11686" s="5" t="s">
        <v>11867</v>
      </c>
      <c r="B11686" s="5">
        <v>17.0</v>
      </c>
      <c r="C11686" s="5">
        <v>8.0</v>
      </c>
      <c r="D11686" s="6" t="s">
        <v>11885</v>
      </c>
      <c r="E11686" s="7"/>
      <c r="F11686" s="8">
        <v>1.0</v>
      </c>
      <c r="H11686" s="10"/>
    </row>
    <row r="11687">
      <c r="A11687" s="5" t="s">
        <v>11867</v>
      </c>
      <c r="B11687" s="5">
        <v>18.0</v>
      </c>
      <c r="C11687" s="5">
        <v>9.0</v>
      </c>
      <c r="D11687" s="6" t="s">
        <v>11886</v>
      </c>
      <c r="E11687" s="7"/>
      <c r="F11687" s="8">
        <v>0.0</v>
      </c>
      <c r="H11687" s="10"/>
    </row>
    <row r="11688">
      <c r="A11688" s="5" t="s">
        <v>11867</v>
      </c>
      <c r="B11688" s="5">
        <v>19.0</v>
      </c>
      <c r="C11688" s="5">
        <v>9.0</v>
      </c>
      <c r="D11688" s="6" t="s">
        <v>11887</v>
      </c>
      <c r="E11688" s="7"/>
      <c r="F11688" s="8">
        <v>1.0</v>
      </c>
      <c r="H11688" s="10"/>
    </row>
    <row r="11689">
      <c r="A11689" s="5" t="s">
        <v>11867</v>
      </c>
      <c r="B11689" s="5">
        <v>20.0</v>
      </c>
      <c r="C11689" s="5">
        <v>10.0</v>
      </c>
      <c r="D11689" s="6" t="s">
        <v>11888</v>
      </c>
      <c r="E11689" s="7"/>
      <c r="F11689" s="8">
        <v>0.0</v>
      </c>
      <c r="H11689" s="10"/>
    </row>
    <row r="11690">
      <c r="A11690" s="5" t="s">
        <v>11889</v>
      </c>
      <c r="B11690" s="5">
        <v>0.0</v>
      </c>
      <c r="C11690" s="5">
        <v>0.0</v>
      </c>
      <c r="D11690" s="6" t="s">
        <v>11890</v>
      </c>
      <c r="E11690" s="7"/>
      <c r="F11690" s="8">
        <v>0.0</v>
      </c>
      <c r="H11690" s="10"/>
    </row>
    <row r="11691">
      <c r="A11691" s="5" t="s">
        <v>11889</v>
      </c>
      <c r="B11691" s="5">
        <v>1.0</v>
      </c>
      <c r="C11691" s="5">
        <v>0.0</v>
      </c>
      <c r="D11691" s="6" t="s">
        <v>11891</v>
      </c>
      <c r="E11691" s="7"/>
      <c r="F11691" s="8">
        <v>1.0</v>
      </c>
      <c r="H11691" s="10"/>
    </row>
    <row r="11692">
      <c r="A11692" s="5" t="s">
        <v>11889</v>
      </c>
      <c r="B11692" s="5">
        <v>2.0</v>
      </c>
      <c r="C11692" s="5">
        <v>1.0</v>
      </c>
      <c r="D11692" s="6" t="s">
        <v>11892</v>
      </c>
      <c r="E11692" s="7"/>
      <c r="F11692" s="8">
        <v>0.0</v>
      </c>
      <c r="H11692" s="10"/>
    </row>
    <row r="11693">
      <c r="A11693" s="5" t="s">
        <v>11889</v>
      </c>
      <c r="B11693" s="5">
        <v>3.0</v>
      </c>
      <c r="C11693" s="5">
        <v>1.0</v>
      </c>
      <c r="D11693" s="6" t="s">
        <v>11893</v>
      </c>
      <c r="E11693" s="7"/>
      <c r="F11693" s="8">
        <v>1.0</v>
      </c>
      <c r="H11693" s="10"/>
    </row>
    <row r="11694">
      <c r="A11694" s="5" t="s">
        <v>11889</v>
      </c>
      <c r="B11694" s="5">
        <v>4.0</v>
      </c>
      <c r="C11694" s="5">
        <v>2.0</v>
      </c>
      <c r="D11694" s="6" t="s">
        <v>11894</v>
      </c>
      <c r="E11694" s="7"/>
      <c r="F11694" s="8">
        <v>0.0</v>
      </c>
      <c r="H11694" s="10"/>
    </row>
    <row r="11695">
      <c r="A11695" s="5" t="s">
        <v>11889</v>
      </c>
      <c r="B11695" s="5">
        <v>5.0</v>
      </c>
      <c r="C11695" s="5">
        <v>2.0</v>
      </c>
      <c r="D11695" s="6" t="s">
        <v>11895</v>
      </c>
      <c r="E11695" s="7"/>
      <c r="F11695" s="8">
        <v>1.0</v>
      </c>
      <c r="H11695" s="10"/>
    </row>
    <row r="11696">
      <c r="A11696" s="5" t="s">
        <v>11889</v>
      </c>
      <c r="B11696" s="5">
        <v>6.0</v>
      </c>
      <c r="C11696" s="5">
        <v>3.0</v>
      </c>
      <c r="D11696" s="6" t="s">
        <v>561</v>
      </c>
      <c r="E11696" s="7"/>
      <c r="F11696" s="8">
        <v>0.0</v>
      </c>
      <c r="H11696" s="10"/>
    </row>
    <row r="11697">
      <c r="A11697" s="5" t="s">
        <v>11889</v>
      </c>
      <c r="B11697" s="5">
        <v>7.0</v>
      </c>
      <c r="C11697" s="5">
        <v>3.0</v>
      </c>
      <c r="D11697" s="6" t="s">
        <v>11896</v>
      </c>
      <c r="E11697" s="7"/>
      <c r="F11697" s="8">
        <v>1.0</v>
      </c>
      <c r="H11697" s="10"/>
    </row>
    <row r="11698">
      <c r="A11698" s="5" t="s">
        <v>11889</v>
      </c>
      <c r="B11698" s="5">
        <v>8.0</v>
      </c>
      <c r="C11698" s="5">
        <v>4.0</v>
      </c>
      <c r="D11698" s="6" t="s">
        <v>11897</v>
      </c>
      <c r="E11698" s="7"/>
      <c r="F11698" s="8">
        <v>0.0</v>
      </c>
      <c r="H11698" s="10"/>
    </row>
    <row r="11699">
      <c r="A11699" s="5" t="s">
        <v>11889</v>
      </c>
      <c r="B11699" s="5">
        <v>9.0</v>
      </c>
      <c r="C11699" s="5">
        <v>4.0</v>
      </c>
      <c r="D11699" s="6" t="s">
        <v>11898</v>
      </c>
      <c r="E11699" s="7"/>
      <c r="F11699" s="8">
        <v>1.0</v>
      </c>
      <c r="H11699" s="10"/>
    </row>
    <row r="11700">
      <c r="A11700" s="5" t="s">
        <v>11889</v>
      </c>
      <c r="B11700" s="5">
        <v>10.0</v>
      </c>
      <c r="C11700" s="5">
        <v>5.0</v>
      </c>
      <c r="D11700" s="6" t="s">
        <v>11899</v>
      </c>
      <c r="E11700" s="7"/>
      <c r="F11700" s="8">
        <v>0.0</v>
      </c>
      <c r="H11700" s="10"/>
    </row>
    <row r="11701">
      <c r="A11701" s="5" t="s">
        <v>11889</v>
      </c>
      <c r="B11701" s="5">
        <v>11.0</v>
      </c>
      <c r="C11701" s="5">
        <v>5.0</v>
      </c>
      <c r="D11701" s="6" t="s">
        <v>11900</v>
      </c>
      <c r="E11701" s="7"/>
      <c r="F11701" s="8">
        <v>1.0</v>
      </c>
      <c r="H11701" s="10"/>
    </row>
    <row r="11702">
      <c r="A11702" s="5" t="s">
        <v>11889</v>
      </c>
      <c r="B11702" s="5">
        <v>12.0</v>
      </c>
      <c r="C11702" s="5">
        <v>6.0</v>
      </c>
      <c r="D11702" s="6" t="s">
        <v>11901</v>
      </c>
      <c r="E11702" s="7"/>
      <c r="F11702" s="8">
        <v>0.0</v>
      </c>
      <c r="H11702" s="10"/>
    </row>
    <row r="11703">
      <c r="A11703" s="5" t="s">
        <v>11889</v>
      </c>
      <c r="B11703" s="5">
        <v>13.0</v>
      </c>
      <c r="C11703" s="5">
        <v>6.0</v>
      </c>
      <c r="D11703" s="6" t="s">
        <v>11902</v>
      </c>
      <c r="E11703" s="7"/>
      <c r="F11703" s="8">
        <v>1.0</v>
      </c>
      <c r="H11703" s="10"/>
    </row>
    <row r="11704">
      <c r="A11704" s="5" t="s">
        <v>11889</v>
      </c>
      <c r="B11704" s="5">
        <v>14.0</v>
      </c>
      <c r="C11704" s="5">
        <v>7.0</v>
      </c>
      <c r="D11704" s="6" t="s">
        <v>4691</v>
      </c>
      <c r="E11704" s="7"/>
      <c r="F11704" s="8">
        <v>0.0</v>
      </c>
      <c r="H11704" s="10"/>
    </row>
    <row r="11705">
      <c r="A11705" s="5" t="s">
        <v>11889</v>
      </c>
      <c r="B11705" s="5">
        <v>15.0</v>
      </c>
      <c r="C11705" s="5">
        <v>7.0</v>
      </c>
      <c r="D11705" s="6" t="s">
        <v>11903</v>
      </c>
      <c r="E11705" s="7"/>
      <c r="F11705" s="8">
        <v>1.0</v>
      </c>
      <c r="H11705" s="10"/>
    </row>
    <row r="11706">
      <c r="A11706" s="5" t="s">
        <v>11889</v>
      </c>
      <c r="B11706" s="5">
        <v>16.0</v>
      </c>
      <c r="C11706" s="5">
        <v>8.0</v>
      </c>
      <c r="D11706" s="6" t="s">
        <v>11904</v>
      </c>
      <c r="E11706" s="7"/>
      <c r="F11706" s="8">
        <v>0.0</v>
      </c>
      <c r="H11706" s="10"/>
    </row>
    <row r="11707">
      <c r="A11707" s="5" t="s">
        <v>11889</v>
      </c>
      <c r="B11707" s="5">
        <v>17.0</v>
      </c>
      <c r="C11707" s="5">
        <v>8.0</v>
      </c>
      <c r="D11707" s="6" t="s">
        <v>11905</v>
      </c>
      <c r="E11707" s="7"/>
      <c r="F11707" s="8">
        <v>1.0</v>
      </c>
      <c r="H11707" s="10"/>
    </row>
    <row r="11708">
      <c r="A11708" s="5" t="s">
        <v>11889</v>
      </c>
      <c r="B11708" s="5">
        <v>18.0</v>
      </c>
      <c r="C11708" s="5">
        <v>9.0</v>
      </c>
      <c r="D11708" s="6" t="s">
        <v>11906</v>
      </c>
      <c r="E11708" s="7"/>
      <c r="F11708" s="8">
        <v>0.0</v>
      </c>
      <c r="H11708" s="10"/>
    </row>
    <row r="11709">
      <c r="A11709" s="5" t="s">
        <v>11889</v>
      </c>
      <c r="B11709" s="5">
        <v>19.0</v>
      </c>
      <c r="C11709" s="5">
        <v>9.0</v>
      </c>
      <c r="D11709" s="6" t="s">
        <v>11907</v>
      </c>
      <c r="E11709" s="7"/>
      <c r="F11709" s="8">
        <v>1.0</v>
      </c>
      <c r="H11709" s="10"/>
    </row>
    <row r="11710">
      <c r="A11710" s="5" t="s">
        <v>11908</v>
      </c>
      <c r="B11710" s="5">
        <v>0.0</v>
      </c>
      <c r="C11710" s="5">
        <v>0.0</v>
      </c>
      <c r="D11710" s="6" t="s">
        <v>11909</v>
      </c>
      <c r="E11710" s="7"/>
      <c r="F11710" s="8">
        <v>0.0</v>
      </c>
      <c r="H11710" s="10"/>
    </row>
    <row r="11711">
      <c r="A11711" s="5" t="s">
        <v>11908</v>
      </c>
      <c r="B11711" s="5">
        <v>1.0</v>
      </c>
      <c r="C11711" s="5">
        <v>0.0</v>
      </c>
      <c r="D11711" s="6" t="s">
        <v>11910</v>
      </c>
      <c r="E11711" s="7"/>
      <c r="F11711" s="8">
        <v>1.0</v>
      </c>
      <c r="H11711" s="10"/>
    </row>
    <row r="11712">
      <c r="A11712" s="5" t="s">
        <v>11908</v>
      </c>
      <c r="B11712" s="5">
        <v>2.0</v>
      </c>
      <c r="C11712" s="5">
        <v>1.0</v>
      </c>
      <c r="D11712" s="6" t="s">
        <v>11911</v>
      </c>
      <c r="E11712" s="7"/>
      <c r="F11712" s="8">
        <v>0.0</v>
      </c>
      <c r="H11712" s="10"/>
    </row>
    <row r="11713">
      <c r="A11713" s="5" t="s">
        <v>11908</v>
      </c>
      <c r="B11713" s="5">
        <v>3.0</v>
      </c>
      <c r="C11713" s="5">
        <v>1.0</v>
      </c>
      <c r="D11713" s="6" t="s">
        <v>11912</v>
      </c>
      <c r="E11713" s="7"/>
      <c r="F11713" s="8">
        <v>1.0</v>
      </c>
      <c r="H11713" s="10"/>
    </row>
    <row r="11714">
      <c r="A11714" s="5" t="s">
        <v>11908</v>
      </c>
      <c r="B11714" s="5">
        <v>4.0</v>
      </c>
      <c r="C11714" s="5">
        <v>2.0</v>
      </c>
      <c r="D11714" s="6" t="s">
        <v>11913</v>
      </c>
      <c r="E11714" s="7"/>
      <c r="F11714" s="8">
        <v>0.0</v>
      </c>
      <c r="H11714" s="10"/>
    </row>
    <row r="11715">
      <c r="A11715" s="5" t="s">
        <v>11908</v>
      </c>
      <c r="B11715" s="5">
        <v>5.0</v>
      </c>
      <c r="C11715" s="5">
        <v>2.0</v>
      </c>
      <c r="D11715" s="6" t="s">
        <v>11914</v>
      </c>
      <c r="E11715" s="7"/>
      <c r="F11715" s="8">
        <v>1.0</v>
      </c>
      <c r="H11715" s="10"/>
    </row>
    <row r="11716">
      <c r="A11716" s="5" t="s">
        <v>11908</v>
      </c>
      <c r="B11716" s="5">
        <v>6.0</v>
      </c>
      <c r="C11716" s="5">
        <v>3.0</v>
      </c>
      <c r="D11716" s="6" t="s">
        <v>11915</v>
      </c>
      <c r="E11716" s="7"/>
      <c r="F11716" s="8">
        <v>0.0</v>
      </c>
      <c r="H11716" s="10"/>
    </row>
    <row r="11717">
      <c r="A11717" s="5" t="s">
        <v>11908</v>
      </c>
      <c r="B11717" s="5">
        <v>7.0</v>
      </c>
      <c r="C11717" s="5">
        <v>3.0</v>
      </c>
      <c r="D11717" s="6" t="s">
        <v>11916</v>
      </c>
      <c r="E11717" s="7"/>
      <c r="F11717" s="8">
        <v>1.0</v>
      </c>
      <c r="H11717" s="10"/>
    </row>
    <row r="11718">
      <c r="A11718" s="5" t="s">
        <v>11908</v>
      </c>
      <c r="B11718" s="5">
        <v>8.0</v>
      </c>
      <c r="C11718" s="5">
        <v>4.0</v>
      </c>
      <c r="D11718" s="6" t="s">
        <v>11917</v>
      </c>
      <c r="E11718" s="7"/>
      <c r="F11718" s="8">
        <v>0.0</v>
      </c>
      <c r="H11718" s="10"/>
    </row>
    <row r="11719">
      <c r="A11719" s="5" t="s">
        <v>11908</v>
      </c>
      <c r="B11719" s="5">
        <v>9.0</v>
      </c>
      <c r="C11719" s="5">
        <v>4.0</v>
      </c>
      <c r="D11719" s="6" t="s">
        <v>11918</v>
      </c>
      <c r="E11719" s="7"/>
      <c r="F11719" s="8">
        <v>1.0</v>
      </c>
      <c r="H11719" s="10"/>
    </row>
    <row r="11720">
      <c r="A11720" s="5" t="s">
        <v>11908</v>
      </c>
      <c r="B11720" s="5">
        <v>10.0</v>
      </c>
      <c r="C11720" s="5">
        <v>5.0</v>
      </c>
      <c r="D11720" s="6" t="s">
        <v>11919</v>
      </c>
      <c r="E11720" s="7"/>
      <c r="F11720" s="8">
        <v>0.0</v>
      </c>
      <c r="H11720" s="10"/>
    </row>
    <row r="11721">
      <c r="A11721" s="5" t="s">
        <v>11908</v>
      </c>
      <c r="B11721" s="5">
        <v>11.0</v>
      </c>
      <c r="C11721" s="5">
        <v>5.0</v>
      </c>
      <c r="D11721" s="6" t="s">
        <v>11920</v>
      </c>
      <c r="E11721" s="7"/>
      <c r="F11721" s="8">
        <v>1.0</v>
      </c>
      <c r="H11721" s="10"/>
    </row>
    <row r="11722">
      <c r="A11722" s="5" t="s">
        <v>11908</v>
      </c>
      <c r="B11722" s="5">
        <v>12.0</v>
      </c>
      <c r="C11722" s="5">
        <v>6.0</v>
      </c>
      <c r="D11722" s="6" t="s">
        <v>11921</v>
      </c>
      <c r="E11722" s="7"/>
      <c r="F11722" s="8">
        <v>0.0</v>
      </c>
      <c r="H11722" s="10"/>
    </row>
    <row r="11723">
      <c r="A11723" s="5" t="s">
        <v>11908</v>
      </c>
      <c r="B11723" s="5">
        <v>13.0</v>
      </c>
      <c r="C11723" s="5">
        <v>6.0</v>
      </c>
      <c r="D11723" s="6" t="s">
        <v>11922</v>
      </c>
      <c r="E11723" s="7"/>
      <c r="F11723" s="8">
        <v>1.0</v>
      </c>
      <c r="H11723" s="10"/>
    </row>
    <row r="11724">
      <c r="A11724" s="5" t="s">
        <v>11908</v>
      </c>
      <c r="B11724" s="5">
        <v>14.0</v>
      </c>
      <c r="C11724" s="5">
        <v>7.0</v>
      </c>
      <c r="D11724" s="6" t="s">
        <v>11923</v>
      </c>
      <c r="E11724" s="7"/>
      <c r="F11724" s="8">
        <v>0.0</v>
      </c>
      <c r="H11724" s="10"/>
    </row>
    <row r="11725">
      <c r="A11725" s="5" t="s">
        <v>11908</v>
      </c>
      <c r="B11725" s="5">
        <v>15.0</v>
      </c>
      <c r="C11725" s="5">
        <v>7.0</v>
      </c>
      <c r="D11725" s="6" t="s">
        <v>11924</v>
      </c>
      <c r="E11725" s="7"/>
      <c r="F11725" s="8">
        <v>1.0</v>
      </c>
      <c r="H11725" s="10"/>
    </row>
    <row r="11726">
      <c r="A11726" s="5" t="s">
        <v>11908</v>
      </c>
      <c r="B11726" s="5">
        <v>16.0</v>
      </c>
      <c r="C11726" s="5">
        <v>8.0</v>
      </c>
      <c r="D11726" s="6" t="s">
        <v>11925</v>
      </c>
      <c r="E11726" s="7"/>
      <c r="F11726" s="8">
        <v>0.0</v>
      </c>
      <c r="H11726" s="10"/>
    </row>
    <row r="11727">
      <c r="A11727" s="5" t="s">
        <v>11908</v>
      </c>
      <c r="B11727" s="5">
        <v>17.0</v>
      </c>
      <c r="C11727" s="5">
        <v>8.0</v>
      </c>
      <c r="D11727" s="6" t="s">
        <v>11926</v>
      </c>
      <c r="E11727" s="7"/>
      <c r="F11727" s="8">
        <v>1.0</v>
      </c>
      <c r="H11727" s="10"/>
    </row>
    <row r="11728">
      <c r="A11728" s="5" t="s">
        <v>11908</v>
      </c>
      <c r="B11728" s="5">
        <v>18.0</v>
      </c>
      <c r="C11728" s="5">
        <v>9.0</v>
      </c>
      <c r="D11728" s="6" t="s">
        <v>11927</v>
      </c>
      <c r="E11728" s="7"/>
      <c r="F11728" s="8">
        <v>0.0</v>
      </c>
      <c r="H11728" s="10"/>
    </row>
    <row r="11729">
      <c r="A11729" s="5" t="s">
        <v>11908</v>
      </c>
      <c r="B11729" s="5">
        <v>19.0</v>
      </c>
      <c r="C11729" s="5">
        <v>9.0</v>
      </c>
      <c r="D11729" s="6" t="s">
        <v>11928</v>
      </c>
      <c r="E11729" s="7"/>
      <c r="F11729" s="8">
        <v>1.0</v>
      </c>
      <c r="H11729" s="10"/>
    </row>
    <row r="11730">
      <c r="A11730" s="5" t="s">
        <v>11929</v>
      </c>
      <c r="B11730" s="5">
        <v>0.0</v>
      </c>
      <c r="C11730" s="5">
        <v>0.0</v>
      </c>
      <c r="D11730" s="6" t="s">
        <v>11930</v>
      </c>
      <c r="E11730" s="7"/>
      <c r="F11730" s="8">
        <v>0.0</v>
      </c>
      <c r="H11730" s="10"/>
    </row>
    <row r="11731">
      <c r="A11731" s="5" t="s">
        <v>11929</v>
      </c>
      <c r="B11731" s="5">
        <v>1.0</v>
      </c>
      <c r="C11731" s="5">
        <v>0.0</v>
      </c>
      <c r="D11731" s="6" t="s">
        <v>11931</v>
      </c>
      <c r="E11731" s="7"/>
      <c r="F11731" s="8">
        <v>1.0</v>
      </c>
      <c r="H11731" s="10"/>
    </row>
    <row r="11732">
      <c r="A11732" s="5" t="s">
        <v>11929</v>
      </c>
      <c r="B11732" s="5">
        <v>2.0</v>
      </c>
      <c r="C11732" s="5">
        <v>1.0</v>
      </c>
      <c r="D11732" s="6" t="s">
        <v>11932</v>
      </c>
      <c r="E11732" s="7"/>
      <c r="F11732" s="8">
        <v>0.0</v>
      </c>
      <c r="H11732" s="10"/>
    </row>
    <row r="11733">
      <c r="A11733" s="5" t="s">
        <v>11929</v>
      </c>
      <c r="B11733" s="5">
        <v>3.0</v>
      </c>
      <c r="C11733" s="5">
        <v>1.0</v>
      </c>
      <c r="D11733" s="6" t="s">
        <v>11933</v>
      </c>
      <c r="E11733" s="7"/>
      <c r="F11733" s="8">
        <v>1.0</v>
      </c>
      <c r="H11733" s="10"/>
    </row>
    <row r="11734">
      <c r="A11734" s="5" t="s">
        <v>11929</v>
      </c>
      <c r="B11734" s="5">
        <v>4.0</v>
      </c>
      <c r="C11734" s="5">
        <v>2.0</v>
      </c>
      <c r="D11734" s="6" t="s">
        <v>11934</v>
      </c>
      <c r="E11734" s="7"/>
      <c r="F11734" s="8">
        <v>0.0</v>
      </c>
      <c r="H11734" s="10"/>
    </row>
    <row r="11735">
      <c r="A11735" s="5" t="s">
        <v>11929</v>
      </c>
      <c r="B11735" s="5">
        <v>5.0</v>
      </c>
      <c r="C11735" s="5">
        <v>2.0</v>
      </c>
      <c r="D11735" s="6" t="s">
        <v>11935</v>
      </c>
      <c r="E11735" s="7"/>
      <c r="F11735" s="8">
        <v>1.0</v>
      </c>
      <c r="H11735" s="10"/>
    </row>
    <row r="11736">
      <c r="A11736" s="5" t="s">
        <v>11929</v>
      </c>
      <c r="B11736" s="5">
        <v>6.0</v>
      </c>
      <c r="C11736" s="5">
        <v>3.0</v>
      </c>
      <c r="D11736" s="6" t="s">
        <v>11936</v>
      </c>
      <c r="E11736" s="7"/>
      <c r="F11736" s="8">
        <v>0.0</v>
      </c>
      <c r="H11736" s="10"/>
    </row>
    <row r="11737">
      <c r="A11737" s="5" t="s">
        <v>11929</v>
      </c>
      <c r="B11737" s="5">
        <v>7.0</v>
      </c>
      <c r="C11737" s="5">
        <v>3.0</v>
      </c>
      <c r="D11737" s="6" t="s">
        <v>11937</v>
      </c>
      <c r="E11737" s="7"/>
      <c r="F11737" s="8">
        <v>1.0</v>
      </c>
      <c r="H11737" s="10"/>
    </row>
    <row r="11738">
      <c r="A11738" s="5" t="s">
        <v>11929</v>
      </c>
      <c r="B11738" s="5">
        <v>8.0</v>
      </c>
      <c r="C11738" s="5">
        <v>4.0</v>
      </c>
      <c r="D11738" s="6" t="s">
        <v>11938</v>
      </c>
      <c r="E11738" s="7"/>
      <c r="F11738" s="8">
        <v>0.0</v>
      </c>
      <c r="H11738" s="10"/>
    </row>
    <row r="11739">
      <c r="A11739" s="5" t="s">
        <v>11929</v>
      </c>
      <c r="B11739" s="5">
        <v>9.0</v>
      </c>
      <c r="C11739" s="5">
        <v>4.0</v>
      </c>
      <c r="D11739" s="6" t="s">
        <v>11939</v>
      </c>
      <c r="E11739" s="7"/>
      <c r="F11739" s="8">
        <v>1.0</v>
      </c>
      <c r="H11739" s="10"/>
    </row>
    <row r="11740">
      <c r="A11740" s="5" t="s">
        <v>11929</v>
      </c>
      <c r="B11740" s="5">
        <v>10.0</v>
      </c>
      <c r="C11740" s="5">
        <v>5.0</v>
      </c>
      <c r="D11740" s="6" t="s">
        <v>11940</v>
      </c>
      <c r="E11740" s="7"/>
      <c r="F11740" s="8">
        <v>0.0</v>
      </c>
      <c r="H11740" s="10"/>
    </row>
    <row r="11741">
      <c r="A11741" s="5" t="s">
        <v>11929</v>
      </c>
      <c r="B11741" s="5">
        <v>11.0</v>
      </c>
      <c r="C11741" s="5">
        <v>5.0</v>
      </c>
      <c r="D11741" s="6" t="s">
        <v>11941</v>
      </c>
      <c r="E11741" s="7"/>
      <c r="F11741" s="8">
        <v>1.0</v>
      </c>
      <c r="H11741" s="10"/>
    </row>
    <row r="11742">
      <c r="A11742" s="5" t="s">
        <v>11929</v>
      </c>
      <c r="B11742" s="5">
        <v>12.0</v>
      </c>
      <c r="C11742" s="5">
        <v>6.0</v>
      </c>
      <c r="D11742" s="6" t="s">
        <v>11942</v>
      </c>
      <c r="E11742" s="7"/>
      <c r="F11742" s="8">
        <v>0.0</v>
      </c>
      <c r="H11742" s="10"/>
    </row>
    <row r="11743">
      <c r="A11743" s="5" t="s">
        <v>11929</v>
      </c>
      <c r="B11743" s="5">
        <v>13.0</v>
      </c>
      <c r="C11743" s="5">
        <v>6.0</v>
      </c>
      <c r="D11743" s="6" t="s">
        <v>11943</v>
      </c>
      <c r="E11743" s="7"/>
      <c r="F11743" s="8">
        <v>1.0</v>
      </c>
      <c r="H11743" s="10"/>
    </row>
    <row r="11744">
      <c r="A11744" s="5" t="s">
        <v>11929</v>
      </c>
      <c r="B11744" s="5">
        <v>14.0</v>
      </c>
      <c r="C11744" s="5">
        <v>7.0</v>
      </c>
      <c r="D11744" s="6" t="s">
        <v>11944</v>
      </c>
      <c r="E11744" s="7"/>
      <c r="F11744" s="8">
        <v>0.0</v>
      </c>
      <c r="H11744" s="10"/>
    </row>
    <row r="11745">
      <c r="A11745" s="5" t="s">
        <v>11929</v>
      </c>
      <c r="B11745" s="5">
        <v>15.0</v>
      </c>
      <c r="C11745" s="5">
        <v>7.0</v>
      </c>
      <c r="D11745" s="6" t="s">
        <v>11945</v>
      </c>
      <c r="E11745" s="7"/>
      <c r="F11745" s="8">
        <v>1.0</v>
      </c>
      <c r="H11745" s="10"/>
    </row>
    <row r="11746">
      <c r="A11746" s="5" t="s">
        <v>11929</v>
      </c>
      <c r="B11746" s="5">
        <v>16.0</v>
      </c>
      <c r="C11746" s="5">
        <v>8.0</v>
      </c>
      <c r="D11746" s="6" t="s">
        <v>11946</v>
      </c>
      <c r="E11746" s="7"/>
      <c r="F11746" s="8">
        <v>0.0</v>
      </c>
      <c r="H11746" s="10"/>
    </row>
    <row r="11747">
      <c r="A11747" s="5" t="s">
        <v>11929</v>
      </c>
      <c r="B11747" s="5">
        <v>17.0</v>
      </c>
      <c r="C11747" s="5">
        <v>8.0</v>
      </c>
      <c r="D11747" s="6" t="s">
        <v>11947</v>
      </c>
      <c r="E11747" s="7"/>
      <c r="F11747" s="8">
        <v>1.0</v>
      </c>
      <c r="H11747" s="10"/>
    </row>
    <row r="11748">
      <c r="A11748" s="5" t="s">
        <v>11929</v>
      </c>
      <c r="B11748" s="5">
        <v>18.0</v>
      </c>
      <c r="C11748" s="5">
        <v>9.0</v>
      </c>
      <c r="D11748" s="6" t="s">
        <v>11948</v>
      </c>
      <c r="E11748" s="7"/>
      <c r="F11748" s="8">
        <v>0.0</v>
      </c>
      <c r="H11748" s="10"/>
    </row>
    <row r="11749">
      <c r="A11749" s="5" t="s">
        <v>11929</v>
      </c>
      <c r="B11749" s="5">
        <v>19.0</v>
      </c>
      <c r="C11749" s="5">
        <v>9.0</v>
      </c>
      <c r="D11749" s="6" t="s">
        <v>11949</v>
      </c>
      <c r="E11749" s="7"/>
      <c r="F11749" s="8">
        <v>1.0</v>
      </c>
      <c r="H11749" s="10"/>
    </row>
    <row r="11750">
      <c r="A11750" s="5" t="s">
        <v>11929</v>
      </c>
      <c r="B11750" s="5">
        <v>20.0</v>
      </c>
      <c r="C11750" s="5">
        <v>10.0</v>
      </c>
      <c r="D11750" s="6" t="s">
        <v>11950</v>
      </c>
      <c r="E11750" s="7"/>
      <c r="F11750" s="8">
        <v>0.0</v>
      </c>
      <c r="H11750" s="10"/>
    </row>
    <row r="11751">
      <c r="A11751" s="5" t="s">
        <v>11951</v>
      </c>
      <c r="B11751" s="5">
        <v>0.0</v>
      </c>
      <c r="C11751" s="5">
        <v>0.0</v>
      </c>
      <c r="D11751" s="6" t="s">
        <v>11952</v>
      </c>
      <c r="E11751" s="7"/>
      <c r="F11751" s="8">
        <v>0.0</v>
      </c>
      <c r="H11751" s="10"/>
    </row>
    <row r="11752">
      <c r="A11752" s="5" t="s">
        <v>11951</v>
      </c>
      <c r="B11752" s="5">
        <v>1.0</v>
      </c>
      <c r="C11752" s="5">
        <v>0.0</v>
      </c>
      <c r="D11752" s="6" t="s">
        <v>11953</v>
      </c>
      <c r="E11752" s="7"/>
      <c r="F11752" s="8">
        <v>1.0</v>
      </c>
      <c r="H11752" s="10"/>
    </row>
    <row r="11753">
      <c r="A11753" s="5" t="s">
        <v>11951</v>
      </c>
      <c r="B11753" s="5">
        <v>2.0</v>
      </c>
      <c r="C11753" s="5">
        <v>1.0</v>
      </c>
      <c r="D11753" s="6" t="s">
        <v>11954</v>
      </c>
      <c r="E11753" s="7"/>
      <c r="F11753" s="8">
        <v>0.0</v>
      </c>
      <c r="H11753" s="10"/>
    </row>
    <row r="11754">
      <c r="A11754" s="5" t="s">
        <v>11951</v>
      </c>
      <c r="B11754" s="5">
        <v>3.0</v>
      </c>
      <c r="C11754" s="5">
        <v>1.0</v>
      </c>
      <c r="D11754" s="6" t="s">
        <v>11955</v>
      </c>
      <c r="E11754" s="7"/>
      <c r="F11754" s="8">
        <v>1.0</v>
      </c>
      <c r="H11754" s="10"/>
    </row>
    <row r="11755">
      <c r="A11755" s="5" t="s">
        <v>11951</v>
      </c>
      <c r="B11755" s="5">
        <v>4.0</v>
      </c>
      <c r="C11755" s="5">
        <v>2.0</v>
      </c>
      <c r="D11755" s="6" t="s">
        <v>11956</v>
      </c>
      <c r="E11755" s="7"/>
      <c r="F11755" s="8">
        <v>0.0</v>
      </c>
      <c r="H11755" s="10"/>
    </row>
    <row r="11756">
      <c r="A11756" s="5" t="s">
        <v>11951</v>
      </c>
      <c r="B11756" s="5">
        <v>5.0</v>
      </c>
      <c r="C11756" s="5">
        <v>2.0</v>
      </c>
      <c r="D11756" s="6" t="s">
        <v>11957</v>
      </c>
      <c r="E11756" s="7"/>
      <c r="F11756" s="8">
        <v>1.0</v>
      </c>
      <c r="H11756" s="10"/>
    </row>
    <row r="11757">
      <c r="A11757" s="5" t="s">
        <v>11951</v>
      </c>
      <c r="B11757" s="5">
        <v>6.0</v>
      </c>
      <c r="C11757" s="5">
        <v>3.0</v>
      </c>
      <c r="D11757" s="6" t="s">
        <v>11958</v>
      </c>
      <c r="E11757" s="7"/>
      <c r="F11757" s="8">
        <v>0.0</v>
      </c>
      <c r="H11757" s="10"/>
    </row>
    <row r="11758">
      <c r="A11758" s="5" t="s">
        <v>11951</v>
      </c>
      <c r="B11758" s="5">
        <v>7.0</v>
      </c>
      <c r="C11758" s="5">
        <v>3.0</v>
      </c>
      <c r="D11758" s="6" t="s">
        <v>11959</v>
      </c>
      <c r="E11758" s="7"/>
      <c r="F11758" s="8">
        <v>1.0</v>
      </c>
      <c r="H11758" s="10"/>
    </row>
    <row r="11759">
      <c r="A11759" s="5" t="s">
        <v>11951</v>
      </c>
      <c r="B11759" s="5">
        <v>8.0</v>
      </c>
      <c r="C11759" s="5">
        <v>4.0</v>
      </c>
      <c r="D11759" s="6" t="s">
        <v>11960</v>
      </c>
      <c r="E11759" s="7"/>
      <c r="F11759" s="8">
        <v>0.0</v>
      </c>
      <c r="H11759" s="10"/>
    </row>
    <row r="11760">
      <c r="A11760" s="5" t="s">
        <v>11951</v>
      </c>
      <c r="B11760" s="5">
        <v>9.0</v>
      </c>
      <c r="C11760" s="5">
        <v>4.0</v>
      </c>
      <c r="D11760" s="6" t="s">
        <v>11961</v>
      </c>
      <c r="E11760" s="7"/>
      <c r="F11760" s="8">
        <v>1.0</v>
      </c>
      <c r="H11760" s="10"/>
    </row>
    <row r="11761">
      <c r="A11761" s="5" t="s">
        <v>11951</v>
      </c>
      <c r="B11761" s="5">
        <v>10.0</v>
      </c>
      <c r="C11761" s="5">
        <v>5.0</v>
      </c>
      <c r="D11761" s="6" t="s">
        <v>11962</v>
      </c>
      <c r="E11761" s="7"/>
      <c r="F11761" s="8">
        <v>0.0</v>
      </c>
      <c r="H11761" s="10"/>
    </row>
    <row r="11762">
      <c r="A11762" s="5" t="s">
        <v>11951</v>
      </c>
      <c r="B11762" s="5">
        <v>11.0</v>
      </c>
      <c r="C11762" s="5">
        <v>5.0</v>
      </c>
      <c r="D11762" s="6" t="s">
        <v>11963</v>
      </c>
      <c r="E11762" s="7"/>
      <c r="F11762" s="8">
        <v>1.0</v>
      </c>
      <c r="H11762" s="10"/>
    </row>
    <row r="11763">
      <c r="A11763" s="5" t="s">
        <v>11951</v>
      </c>
      <c r="B11763" s="5">
        <v>12.0</v>
      </c>
      <c r="C11763" s="5">
        <v>6.0</v>
      </c>
      <c r="D11763" s="6" t="s">
        <v>11964</v>
      </c>
      <c r="E11763" s="7"/>
      <c r="F11763" s="8">
        <v>0.0</v>
      </c>
      <c r="H11763" s="10"/>
    </row>
    <row r="11764">
      <c r="A11764" s="5" t="s">
        <v>11951</v>
      </c>
      <c r="B11764" s="5">
        <v>13.0</v>
      </c>
      <c r="C11764" s="5">
        <v>6.0</v>
      </c>
      <c r="D11764" s="6" t="s">
        <v>11965</v>
      </c>
      <c r="E11764" s="7"/>
      <c r="F11764" s="8">
        <v>1.0</v>
      </c>
      <c r="H11764" s="10"/>
    </row>
    <row r="11765">
      <c r="A11765" s="5" t="s">
        <v>11951</v>
      </c>
      <c r="B11765" s="5">
        <v>14.0</v>
      </c>
      <c r="C11765" s="5">
        <v>7.0</v>
      </c>
      <c r="D11765" s="6" t="s">
        <v>11966</v>
      </c>
      <c r="E11765" s="7"/>
      <c r="F11765" s="8">
        <v>0.0</v>
      </c>
      <c r="H11765" s="10"/>
    </row>
    <row r="11766">
      <c r="A11766" s="5" t="s">
        <v>11951</v>
      </c>
      <c r="B11766" s="5">
        <v>15.0</v>
      </c>
      <c r="C11766" s="5">
        <v>7.0</v>
      </c>
      <c r="D11766" s="6" t="s">
        <v>11967</v>
      </c>
      <c r="E11766" s="7"/>
      <c r="F11766" s="8">
        <v>1.0</v>
      </c>
      <c r="H11766" s="10"/>
    </row>
    <row r="11767">
      <c r="A11767" s="5" t="s">
        <v>11951</v>
      </c>
      <c r="B11767" s="5">
        <v>16.0</v>
      </c>
      <c r="C11767" s="5">
        <v>8.0</v>
      </c>
      <c r="D11767" s="6" t="s">
        <v>11968</v>
      </c>
      <c r="E11767" s="7"/>
      <c r="F11767" s="8">
        <v>0.0</v>
      </c>
      <c r="H11767" s="10"/>
    </row>
    <row r="11768">
      <c r="A11768" s="5" t="s">
        <v>11951</v>
      </c>
      <c r="B11768" s="5">
        <v>17.0</v>
      </c>
      <c r="C11768" s="5">
        <v>8.0</v>
      </c>
      <c r="D11768" s="6" t="s">
        <v>11969</v>
      </c>
      <c r="E11768" s="7"/>
      <c r="F11768" s="8">
        <v>1.0</v>
      </c>
      <c r="H11768" s="10"/>
    </row>
    <row r="11769">
      <c r="A11769" s="5" t="s">
        <v>11951</v>
      </c>
      <c r="B11769" s="5">
        <v>18.0</v>
      </c>
      <c r="C11769" s="5">
        <v>9.0</v>
      </c>
      <c r="D11769" s="6" t="s">
        <v>11970</v>
      </c>
      <c r="E11769" s="7"/>
      <c r="F11769" s="8">
        <v>0.0</v>
      </c>
      <c r="H11769" s="10"/>
    </row>
    <row r="11770">
      <c r="A11770" s="5" t="s">
        <v>11951</v>
      </c>
      <c r="B11770" s="5">
        <v>19.0</v>
      </c>
      <c r="C11770" s="5">
        <v>9.0</v>
      </c>
      <c r="D11770" s="6" t="s">
        <v>11971</v>
      </c>
      <c r="E11770" s="7"/>
      <c r="F11770" s="8">
        <v>1.0</v>
      </c>
      <c r="H11770" s="10"/>
    </row>
    <row r="11771">
      <c r="A11771" s="5" t="s">
        <v>11951</v>
      </c>
      <c r="B11771" s="5">
        <v>20.0</v>
      </c>
      <c r="C11771" s="5">
        <v>10.0</v>
      </c>
      <c r="D11771" s="6" t="s">
        <v>11972</v>
      </c>
      <c r="E11771" s="7"/>
      <c r="F11771" s="8">
        <v>0.0</v>
      </c>
      <c r="H11771" s="10"/>
    </row>
    <row r="11772">
      <c r="A11772" s="5" t="s">
        <v>11973</v>
      </c>
      <c r="B11772" s="5">
        <v>0.0</v>
      </c>
      <c r="C11772" s="5">
        <v>0.0</v>
      </c>
      <c r="D11772" s="6" t="s">
        <v>11974</v>
      </c>
      <c r="E11772" s="7"/>
      <c r="F11772" s="8">
        <v>0.0</v>
      </c>
      <c r="H11772" s="10"/>
    </row>
    <row r="11773">
      <c r="A11773" s="5" t="s">
        <v>11973</v>
      </c>
      <c r="B11773" s="5">
        <v>1.0</v>
      </c>
      <c r="C11773" s="5">
        <v>0.0</v>
      </c>
      <c r="D11773" s="6" t="s">
        <v>11975</v>
      </c>
      <c r="E11773" s="7"/>
      <c r="F11773" s="8">
        <v>1.0</v>
      </c>
      <c r="H11773" s="10"/>
    </row>
    <row r="11774">
      <c r="A11774" s="5" t="s">
        <v>11973</v>
      </c>
      <c r="B11774" s="5">
        <v>2.0</v>
      </c>
      <c r="C11774" s="5">
        <v>1.0</v>
      </c>
      <c r="D11774" s="6" t="s">
        <v>11976</v>
      </c>
      <c r="E11774" s="7"/>
      <c r="F11774" s="8">
        <v>0.0</v>
      </c>
      <c r="H11774" s="10"/>
    </row>
    <row r="11775">
      <c r="A11775" s="5" t="s">
        <v>11973</v>
      </c>
      <c r="B11775" s="5">
        <v>3.0</v>
      </c>
      <c r="C11775" s="5">
        <v>1.0</v>
      </c>
      <c r="D11775" s="6" t="s">
        <v>11977</v>
      </c>
      <c r="E11775" s="7"/>
      <c r="F11775" s="8">
        <v>1.0</v>
      </c>
      <c r="H11775" s="10"/>
    </row>
    <row r="11776">
      <c r="A11776" s="5" t="s">
        <v>11973</v>
      </c>
      <c r="B11776" s="5">
        <v>4.0</v>
      </c>
      <c r="C11776" s="5">
        <v>2.0</v>
      </c>
      <c r="D11776" s="6" t="s">
        <v>11978</v>
      </c>
      <c r="E11776" s="7"/>
      <c r="F11776" s="8">
        <v>0.0</v>
      </c>
      <c r="H11776" s="10"/>
    </row>
    <row r="11777">
      <c r="A11777" s="5" t="s">
        <v>11973</v>
      </c>
      <c r="B11777" s="5">
        <v>5.0</v>
      </c>
      <c r="C11777" s="5">
        <v>2.0</v>
      </c>
      <c r="D11777" s="6" t="s">
        <v>11979</v>
      </c>
      <c r="E11777" s="7"/>
      <c r="F11777" s="8">
        <v>1.0</v>
      </c>
      <c r="H11777" s="10"/>
    </row>
    <row r="11778">
      <c r="A11778" s="5" t="s">
        <v>11973</v>
      </c>
      <c r="B11778" s="5">
        <v>6.0</v>
      </c>
      <c r="C11778" s="5">
        <v>3.0</v>
      </c>
      <c r="D11778" s="6" t="s">
        <v>11980</v>
      </c>
      <c r="E11778" s="7"/>
      <c r="F11778" s="8">
        <v>0.0</v>
      </c>
      <c r="H11778" s="10"/>
    </row>
    <row r="11779">
      <c r="A11779" s="5" t="s">
        <v>11973</v>
      </c>
      <c r="B11779" s="5">
        <v>7.0</v>
      </c>
      <c r="C11779" s="5">
        <v>3.0</v>
      </c>
      <c r="D11779" s="6" t="s">
        <v>11981</v>
      </c>
      <c r="E11779" s="7"/>
      <c r="F11779" s="8">
        <v>1.0</v>
      </c>
      <c r="H11779" s="10"/>
    </row>
    <row r="11780">
      <c r="A11780" s="5" t="s">
        <v>11973</v>
      </c>
      <c r="B11780" s="5">
        <v>8.0</v>
      </c>
      <c r="C11780" s="5">
        <v>4.0</v>
      </c>
      <c r="D11780" s="6" t="s">
        <v>11982</v>
      </c>
      <c r="E11780" s="7"/>
      <c r="F11780" s="8">
        <v>0.0</v>
      </c>
      <c r="H11780" s="10"/>
    </row>
    <row r="11781">
      <c r="A11781" s="5" t="s">
        <v>11973</v>
      </c>
      <c r="B11781" s="5">
        <v>9.0</v>
      </c>
      <c r="C11781" s="5">
        <v>4.0</v>
      </c>
      <c r="D11781" s="6" t="s">
        <v>11983</v>
      </c>
      <c r="E11781" s="7"/>
      <c r="F11781" s="8">
        <v>1.0</v>
      </c>
      <c r="H11781" s="10"/>
    </row>
    <row r="11782">
      <c r="A11782" s="5" t="s">
        <v>11973</v>
      </c>
      <c r="B11782" s="5">
        <v>10.0</v>
      </c>
      <c r="C11782" s="5">
        <v>5.0</v>
      </c>
      <c r="D11782" s="6" t="s">
        <v>11984</v>
      </c>
      <c r="E11782" s="7"/>
      <c r="F11782" s="8">
        <v>0.0</v>
      </c>
      <c r="H11782" s="10"/>
    </row>
    <row r="11783">
      <c r="A11783" s="5" t="s">
        <v>11973</v>
      </c>
      <c r="B11783" s="5">
        <v>11.0</v>
      </c>
      <c r="C11783" s="5">
        <v>5.0</v>
      </c>
      <c r="D11783" s="6" t="s">
        <v>11985</v>
      </c>
      <c r="E11783" s="7"/>
      <c r="F11783" s="8">
        <v>1.0</v>
      </c>
      <c r="H11783" s="10"/>
    </row>
    <row r="11784">
      <c r="A11784" s="5" t="s">
        <v>11973</v>
      </c>
      <c r="B11784" s="5">
        <v>12.0</v>
      </c>
      <c r="C11784" s="5">
        <v>6.0</v>
      </c>
      <c r="D11784" s="6" t="s">
        <v>11986</v>
      </c>
      <c r="E11784" s="7"/>
      <c r="F11784" s="8">
        <v>0.0</v>
      </c>
      <c r="H11784" s="10"/>
    </row>
    <row r="11785">
      <c r="A11785" s="5" t="s">
        <v>11973</v>
      </c>
      <c r="B11785" s="5">
        <v>13.0</v>
      </c>
      <c r="C11785" s="5">
        <v>6.0</v>
      </c>
      <c r="D11785" s="6" t="s">
        <v>11987</v>
      </c>
      <c r="E11785" s="7"/>
      <c r="F11785" s="8">
        <v>1.0</v>
      </c>
      <c r="H11785" s="10"/>
    </row>
    <row r="11786">
      <c r="A11786" s="5" t="s">
        <v>11973</v>
      </c>
      <c r="B11786" s="5">
        <v>14.0</v>
      </c>
      <c r="C11786" s="5">
        <v>7.0</v>
      </c>
      <c r="D11786" s="6" t="s">
        <v>11988</v>
      </c>
      <c r="E11786" s="7"/>
      <c r="F11786" s="8">
        <v>0.0</v>
      </c>
      <c r="H11786" s="10"/>
    </row>
    <row r="11787">
      <c r="A11787" s="5" t="s">
        <v>11973</v>
      </c>
      <c r="B11787" s="5">
        <v>15.0</v>
      </c>
      <c r="C11787" s="5">
        <v>7.0</v>
      </c>
      <c r="D11787" s="6" t="s">
        <v>11989</v>
      </c>
      <c r="E11787" s="7"/>
      <c r="F11787" s="8">
        <v>1.0</v>
      </c>
      <c r="H11787" s="10"/>
    </row>
    <row r="11788">
      <c r="A11788" s="5" t="s">
        <v>11973</v>
      </c>
      <c r="B11788" s="5">
        <v>16.0</v>
      </c>
      <c r="C11788" s="5">
        <v>8.0</v>
      </c>
      <c r="D11788" s="6" t="s">
        <v>11990</v>
      </c>
      <c r="E11788" s="7"/>
      <c r="F11788" s="8">
        <v>0.0</v>
      </c>
      <c r="H11788" s="10"/>
    </row>
    <row r="11789">
      <c r="A11789" s="5" t="s">
        <v>11973</v>
      </c>
      <c r="B11789" s="5">
        <v>17.0</v>
      </c>
      <c r="C11789" s="5">
        <v>8.0</v>
      </c>
      <c r="D11789" s="6" t="s">
        <v>11991</v>
      </c>
      <c r="E11789" s="7"/>
      <c r="F11789" s="8">
        <v>1.0</v>
      </c>
      <c r="H11789" s="10"/>
    </row>
    <row r="11790">
      <c r="A11790" s="5" t="s">
        <v>11973</v>
      </c>
      <c r="B11790" s="5">
        <v>18.0</v>
      </c>
      <c r="C11790" s="5">
        <v>9.0</v>
      </c>
      <c r="D11790" s="6" t="s">
        <v>11992</v>
      </c>
      <c r="E11790" s="7"/>
      <c r="F11790" s="8">
        <v>0.0</v>
      </c>
      <c r="H11790" s="10"/>
    </row>
    <row r="11791">
      <c r="A11791" s="5" t="s">
        <v>11973</v>
      </c>
      <c r="B11791" s="5">
        <v>19.0</v>
      </c>
      <c r="C11791" s="5">
        <v>9.0</v>
      </c>
      <c r="D11791" s="6" t="s">
        <v>11993</v>
      </c>
      <c r="E11791" s="7"/>
      <c r="F11791" s="8">
        <v>1.0</v>
      </c>
      <c r="H11791" s="10"/>
    </row>
    <row r="11792">
      <c r="A11792" s="5" t="s">
        <v>11973</v>
      </c>
      <c r="B11792" s="5">
        <v>20.0</v>
      </c>
      <c r="C11792" s="5">
        <v>10.0</v>
      </c>
      <c r="D11792" s="6" t="s">
        <v>11994</v>
      </c>
      <c r="E11792" s="7"/>
      <c r="F11792" s="8">
        <v>0.0</v>
      </c>
      <c r="H11792" s="10"/>
    </row>
    <row r="11793">
      <c r="A11793" s="5" t="s">
        <v>11995</v>
      </c>
      <c r="B11793" s="5">
        <v>0.0</v>
      </c>
      <c r="C11793" s="5">
        <v>0.0</v>
      </c>
      <c r="D11793" s="6" t="s">
        <v>11996</v>
      </c>
      <c r="E11793" s="7"/>
      <c r="F11793" s="8">
        <v>0.0</v>
      </c>
      <c r="H11793" s="10"/>
    </row>
    <row r="11794">
      <c r="A11794" s="5" t="s">
        <v>11995</v>
      </c>
      <c r="B11794" s="5">
        <v>1.0</v>
      </c>
      <c r="C11794" s="5">
        <v>0.0</v>
      </c>
      <c r="D11794" s="6" t="s">
        <v>11997</v>
      </c>
      <c r="E11794" s="7"/>
      <c r="F11794" s="8">
        <v>1.0</v>
      </c>
      <c r="H11794" s="10"/>
    </row>
    <row r="11795">
      <c r="A11795" s="5" t="s">
        <v>11995</v>
      </c>
      <c r="B11795" s="5">
        <v>2.0</v>
      </c>
      <c r="C11795" s="5">
        <v>1.0</v>
      </c>
      <c r="D11795" s="6" t="s">
        <v>11998</v>
      </c>
      <c r="E11795" s="7"/>
      <c r="F11795" s="8">
        <v>0.0</v>
      </c>
      <c r="H11795" s="10"/>
    </row>
    <row r="11796">
      <c r="A11796" s="5" t="s">
        <v>11995</v>
      </c>
      <c r="B11796" s="5">
        <v>3.0</v>
      </c>
      <c r="C11796" s="5">
        <v>1.0</v>
      </c>
      <c r="D11796" s="6" t="s">
        <v>11999</v>
      </c>
      <c r="E11796" s="7"/>
      <c r="F11796" s="8">
        <v>1.0</v>
      </c>
      <c r="H11796" s="10"/>
    </row>
    <row r="11797">
      <c r="A11797" s="5" t="s">
        <v>11995</v>
      </c>
      <c r="B11797" s="5">
        <v>4.0</v>
      </c>
      <c r="C11797" s="5">
        <v>2.0</v>
      </c>
      <c r="D11797" s="6" t="s">
        <v>12000</v>
      </c>
      <c r="E11797" s="7"/>
      <c r="F11797" s="8">
        <v>0.0</v>
      </c>
      <c r="H11797" s="10"/>
    </row>
    <row r="11798">
      <c r="A11798" s="5" t="s">
        <v>11995</v>
      </c>
      <c r="B11798" s="5">
        <v>5.0</v>
      </c>
      <c r="C11798" s="5">
        <v>2.0</v>
      </c>
      <c r="D11798" s="6" t="s">
        <v>12001</v>
      </c>
      <c r="E11798" s="7"/>
      <c r="F11798" s="8">
        <v>1.0</v>
      </c>
      <c r="H11798" s="10"/>
    </row>
    <row r="11799">
      <c r="A11799" s="5" t="s">
        <v>11995</v>
      </c>
      <c r="B11799" s="5">
        <v>6.0</v>
      </c>
      <c r="C11799" s="5">
        <v>3.0</v>
      </c>
      <c r="D11799" s="6" t="s">
        <v>12002</v>
      </c>
      <c r="E11799" s="7"/>
      <c r="F11799" s="8">
        <v>0.0</v>
      </c>
      <c r="H11799" s="10"/>
    </row>
    <row r="11800">
      <c r="A11800" s="5" t="s">
        <v>11995</v>
      </c>
      <c r="B11800" s="5">
        <v>7.0</v>
      </c>
      <c r="C11800" s="5">
        <v>3.0</v>
      </c>
      <c r="D11800" s="6" t="s">
        <v>12003</v>
      </c>
      <c r="E11800" s="7"/>
      <c r="F11800" s="8">
        <v>1.0</v>
      </c>
      <c r="H11800" s="10"/>
    </row>
    <row r="11801">
      <c r="A11801" s="5" t="s">
        <v>11995</v>
      </c>
      <c r="B11801" s="5">
        <v>8.0</v>
      </c>
      <c r="C11801" s="5">
        <v>4.0</v>
      </c>
      <c r="D11801" s="6" t="s">
        <v>12004</v>
      </c>
      <c r="E11801" s="7"/>
      <c r="F11801" s="8">
        <v>0.0</v>
      </c>
      <c r="H11801" s="10"/>
    </row>
    <row r="11802">
      <c r="A11802" s="5" t="s">
        <v>11995</v>
      </c>
      <c r="B11802" s="5">
        <v>9.0</v>
      </c>
      <c r="C11802" s="5">
        <v>4.0</v>
      </c>
      <c r="D11802" s="6" t="s">
        <v>12005</v>
      </c>
      <c r="E11802" s="7"/>
      <c r="F11802" s="8">
        <v>1.0</v>
      </c>
      <c r="H11802" s="10"/>
    </row>
    <row r="11803">
      <c r="A11803" s="5" t="s">
        <v>11995</v>
      </c>
      <c r="B11803" s="5">
        <v>10.0</v>
      </c>
      <c r="C11803" s="5">
        <v>5.0</v>
      </c>
      <c r="D11803" s="6" t="s">
        <v>12006</v>
      </c>
      <c r="E11803" s="7"/>
      <c r="F11803" s="8">
        <v>0.0</v>
      </c>
      <c r="H11803" s="10"/>
    </row>
    <row r="11804">
      <c r="A11804" s="5" t="s">
        <v>11995</v>
      </c>
      <c r="B11804" s="5">
        <v>11.0</v>
      </c>
      <c r="C11804" s="5">
        <v>5.0</v>
      </c>
      <c r="D11804" s="6" t="s">
        <v>12007</v>
      </c>
      <c r="E11804" s="7"/>
      <c r="F11804" s="8">
        <v>1.0</v>
      </c>
      <c r="H11804" s="10"/>
    </row>
    <row r="11805">
      <c r="A11805" s="5" t="s">
        <v>11995</v>
      </c>
      <c r="B11805" s="5">
        <v>12.0</v>
      </c>
      <c r="C11805" s="5">
        <v>6.0</v>
      </c>
      <c r="D11805" s="6" t="s">
        <v>12008</v>
      </c>
      <c r="E11805" s="7"/>
      <c r="F11805" s="8">
        <v>0.0</v>
      </c>
      <c r="H11805" s="10"/>
    </row>
    <row r="11806">
      <c r="A11806" s="5" t="s">
        <v>11995</v>
      </c>
      <c r="B11806" s="5">
        <v>13.0</v>
      </c>
      <c r="C11806" s="5">
        <v>6.0</v>
      </c>
      <c r="D11806" s="6" t="s">
        <v>12009</v>
      </c>
      <c r="E11806" s="7"/>
      <c r="F11806" s="8">
        <v>1.0</v>
      </c>
      <c r="H11806" s="10"/>
    </row>
    <row r="11807">
      <c r="A11807" s="5" t="s">
        <v>11995</v>
      </c>
      <c r="B11807" s="5">
        <v>14.0</v>
      </c>
      <c r="C11807" s="5">
        <v>7.0</v>
      </c>
      <c r="D11807" s="6" t="s">
        <v>12010</v>
      </c>
      <c r="E11807" s="7"/>
      <c r="F11807" s="8">
        <v>0.0</v>
      </c>
      <c r="H11807" s="10"/>
    </row>
    <row r="11808">
      <c r="A11808" s="5" t="s">
        <v>11995</v>
      </c>
      <c r="B11808" s="5">
        <v>15.0</v>
      </c>
      <c r="C11808" s="5">
        <v>7.0</v>
      </c>
      <c r="D11808" s="6" t="s">
        <v>12011</v>
      </c>
      <c r="E11808" s="7"/>
      <c r="F11808" s="8">
        <v>1.0</v>
      </c>
      <c r="H11808" s="10"/>
    </row>
    <row r="11809">
      <c r="A11809" s="5" t="s">
        <v>11995</v>
      </c>
      <c r="B11809" s="5">
        <v>16.0</v>
      </c>
      <c r="C11809" s="5">
        <v>8.0</v>
      </c>
      <c r="D11809" s="6" t="s">
        <v>12012</v>
      </c>
      <c r="E11809" s="7"/>
      <c r="F11809" s="8">
        <v>0.0</v>
      </c>
      <c r="H11809" s="10"/>
    </row>
    <row r="11810">
      <c r="A11810" s="5" t="s">
        <v>11995</v>
      </c>
      <c r="B11810" s="5">
        <v>17.0</v>
      </c>
      <c r="C11810" s="5">
        <v>8.0</v>
      </c>
      <c r="D11810" s="6" t="s">
        <v>12013</v>
      </c>
      <c r="E11810" s="7"/>
      <c r="F11810" s="8">
        <v>1.0</v>
      </c>
      <c r="H11810" s="10"/>
    </row>
    <row r="11811">
      <c r="A11811" s="5" t="s">
        <v>11995</v>
      </c>
      <c r="B11811" s="5">
        <v>18.0</v>
      </c>
      <c r="C11811" s="5">
        <v>9.0</v>
      </c>
      <c r="D11811" s="6" t="s">
        <v>12014</v>
      </c>
      <c r="E11811" s="7"/>
      <c r="F11811" s="8">
        <v>0.0</v>
      </c>
      <c r="H11811" s="10"/>
    </row>
    <row r="11812">
      <c r="A11812" s="5" t="s">
        <v>11995</v>
      </c>
      <c r="B11812" s="5">
        <v>19.0</v>
      </c>
      <c r="C11812" s="5">
        <v>9.0</v>
      </c>
      <c r="D11812" s="6" t="s">
        <v>12015</v>
      </c>
      <c r="E11812" s="7"/>
      <c r="F11812" s="8">
        <v>1.0</v>
      </c>
      <c r="H11812" s="10"/>
    </row>
    <row r="11813">
      <c r="A11813" s="5" t="s">
        <v>12016</v>
      </c>
      <c r="B11813" s="5">
        <v>0.0</v>
      </c>
      <c r="C11813" s="5">
        <v>0.0</v>
      </c>
      <c r="D11813" s="6" t="s">
        <v>205</v>
      </c>
      <c r="E11813" s="7"/>
      <c r="F11813" s="8">
        <v>0.0</v>
      </c>
      <c r="H11813" s="10"/>
    </row>
    <row r="11814">
      <c r="A11814" s="5" t="s">
        <v>12016</v>
      </c>
      <c r="B11814" s="5">
        <v>1.0</v>
      </c>
      <c r="C11814" s="5">
        <v>0.0</v>
      </c>
      <c r="D11814" s="6" t="s">
        <v>12017</v>
      </c>
      <c r="E11814" s="7"/>
      <c r="F11814" s="8">
        <v>1.0</v>
      </c>
      <c r="H11814" s="10"/>
    </row>
    <row r="11815">
      <c r="A11815" s="5" t="s">
        <v>12016</v>
      </c>
      <c r="B11815" s="5">
        <v>2.0</v>
      </c>
      <c r="C11815" s="5">
        <v>1.0</v>
      </c>
      <c r="D11815" s="6" t="s">
        <v>12018</v>
      </c>
      <c r="E11815" s="7"/>
      <c r="F11815" s="8">
        <v>0.0</v>
      </c>
      <c r="H11815" s="10"/>
    </row>
    <row r="11816">
      <c r="A11816" s="5" t="s">
        <v>12016</v>
      </c>
      <c r="B11816" s="5">
        <v>3.0</v>
      </c>
      <c r="C11816" s="5">
        <v>1.0</v>
      </c>
      <c r="D11816" s="6" t="s">
        <v>12019</v>
      </c>
      <c r="E11816" s="7"/>
      <c r="F11816" s="8">
        <v>1.0</v>
      </c>
      <c r="H11816" s="10"/>
    </row>
    <row r="11817">
      <c r="A11817" s="5" t="s">
        <v>12016</v>
      </c>
      <c r="B11817" s="5">
        <v>4.0</v>
      </c>
      <c r="C11817" s="5">
        <v>2.0</v>
      </c>
      <c r="D11817" s="6" t="s">
        <v>12020</v>
      </c>
      <c r="E11817" s="7"/>
      <c r="F11817" s="8">
        <v>0.0</v>
      </c>
      <c r="H11817" s="10"/>
    </row>
    <row r="11818">
      <c r="A11818" s="5" t="s">
        <v>12016</v>
      </c>
      <c r="B11818" s="5">
        <v>5.0</v>
      </c>
      <c r="C11818" s="5">
        <v>2.0</v>
      </c>
      <c r="D11818" s="6" t="s">
        <v>12021</v>
      </c>
      <c r="E11818" s="7"/>
      <c r="F11818" s="8">
        <v>1.0</v>
      </c>
      <c r="H11818" s="10"/>
    </row>
    <row r="11819">
      <c r="A11819" s="5" t="s">
        <v>12016</v>
      </c>
      <c r="B11819" s="5">
        <v>6.0</v>
      </c>
      <c r="C11819" s="5">
        <v>3.0</v>
      </c>
      <c r="D11819" s="6" t="s">
        <v>12022</v>
      </c>
      <c r="E11819" s="7"/>
      <c r="F11819" s="8">
        <v>0.0</v>
      </c>
      <c r="H11819" s="10"/>
    </row>
    <row r="11820">
      <c r="A11820" s="5" t="s">
        <v>12016</v>
      </c>
      <c r="B11820" s="5">
        <v>7.0</v>
      </c>
      <c r="C11820" s="5">
        <v>3.0</v>
      </c>
      <c r="D11820" s="6" t="s">
        <v>12023</v>
      </c>
      <c r="E11820" s="7"/>
      <c r="F11820" s="8">
        <v>1.0</v>
      </c>
      <c r="H11820" s="10"/>
    </row>
    <row r="11821">
      <c r="A11821" s="5" t="s">
        <v>12016</v>
      </c>
      <c r="B11821" s="5">
        <v>8.0</v>
      </c>
      <c r="C11821" s="5">
        <v>4.0</v>
      </c>
      <c r="D11821" s="6" t="s">
        <v>12024</v>
      </c>
      <c r="E11821" s="7"/>
      <c r="F11821" s="8">
        <v>0.0</v>
      </c>
      <c r="H11821" s="10"/>
    </row>
    <row r="11822">
      <c r="A11822" s="5" t="s">
        <v>12016</v>
      </c>
      <c r="B11822" s="5">
        <v>9.0</v>
      </c>
      <c r="C11822" s="5">
        <v>4.0</v>
      </c>
      <c r="D11822" s="6" t="s">
        <v>12025</v>
      </c>
      <c r="E11822" s="7"/>
      <c r="F11822" s="8">
        <v>1.0</v>
      </c>
      <c r="H11822" s="10"/>
    </row>
    <row r="11823">
      <c r="A11823" s="5" t="s">
        <v>12016</v>
      </c>
      <c r="B11823" s="5">
        <v>10.0</v>
      </c>
      <c r="C11823" s="5">
        <v>5.0</v>
      </c>
      <c r="D11823" s="6" t="s">
        <v>12026</v>
      </c>
      <c r="E11823" s="7"/>
      <c r="F11823" s="8">
        <v>0.0</v>
      </c>
      <c r="H11823" s="10"/>
    </row>
    <row r="11824">
      <c r="A11824" s="5" t="s">
        <v>12016</v>
      </c>
      <c r="B11824" s="5">
        <v>11.0</v>
      </c>
      <c r="C11824" s="5">
        <v>5.0</v>
      </c>
      <c r="D11824" s="6" t="s">
        <v>12027</v>
      </c>
      <c r="E11824" s="7"/>
      <c r="F11824" s="8">
        <v>1.0</v>
      </c>
      <c r="H11824" s="10"/>
    </row>
    <row r="11825">
      <c r="A11825" s="5" t="s">
        <v>12016</v>
      </c>
      <c r="B11825" s="5">
        <v>12.0</v>
      </c>
      <c r="C11825" s="5">
        <v>6.0</v>
      </c>
      <c r="D11825" s="6" t="s">
        <v>12028</v>
      </c>
      <c r="E11825" s="7"/>
      <c r="F11825" s="8">
        <v>0.0</v>
      </c>
      <c r="H11825" s="10"/>
    </row>
    <row r="11826">
      <c r="A11826" s="5" t="s">
        <v>12016</v>
      </c>
      <c r="B11826" s="5">
        <v>13.0</v>
      </c>
      <c r="C11826" s="5">
        <v>6.0</v>
      </c>
      <c r="D11826" s="6" t="s">
        <v>12029</v>
      </c>
      <c r="E11826" s="7"/>
      <c r="F11826" s="8">
        <v>1.0</v>
      </c>
      <c r="H11826" s="10"/>
    </row>
    <row r="11827">
      <c r="A11827" s="5" t="s">
        <v>12016</v>
      </c>
      <c r="B11827" s="5">
        <v>14.0</v>
      </c>
      <c r="C11827" s="5">
        <v>7.0</v>
      </c>
      <c r="D11827" s="6" t="s">
        <v>12030</v>
      </c>
      <c r="E11827" s="7"/>
      <c r="F11827" s="8">
        <v>0.0</v>
      </c>
      <c r="H11827" s="10"/>
    </row>
    <row r="11828">
      <c r="A11828" s="5" t="s">
        <v>12016</v>
      </c>
      <c r="B11828" s="5">
        <v>15.0</v>
      </c>
      <c r="C11828" s="5">
        <v>7.0</v>
      </c>
      <c r="D11828" s="6" t="s">
        <v>12031</v>
      </c>
      <c r="E11828" s="7"/>
      <c r="F11828" s="8">
        <v>1.0</v>
      </c>
      <c r="H11828" s="10"/>
    </row>
    <row r="11829">
      <c r="A11829" s="5" t="s">
        <v>12016</v>
      </c>
      <c r="B11829" s="5">
        <v>16.0</v>
      </c>
      <c r="C11829" s="5">
        <v>8.0</v>
      </c>
      <c r="D11829" s="6" t="s">
        <v>12032</v>
      </c>
      <c r="E11829" s="7"/>
      <c r="F11829" s="8">
        <v>0.0</v>
      </c>
      <c r="H11829" s="10"/>
    </row>
    <row r="11830">
      <c r="A11830" s="5" t="s">
        <v>12016</v>
      </c>
      <c r="B11830" s="5">
        <v>17.0</v>
      </c>
      <c r="C11830" s="5">
        <v>8.0</v>
      </c>
      <c r="D11830" s="6" t="s">
        <v>12033</v>
      </c>
      <c r="E11830" s="7"/>
      <c r="F11830" s="8">
        <v>1.0</v>
      </c>
      <c r="H11830" s="10"/>
    </row>
    <row r="11831">
      <c r="A11831" s="5" t="s">
        <v>12016</v>
      </c>
      <c r="B11831" s="5">
        <v>18.0</v>
      </c>
      <c r="C11831" s="5">
        <v>9.0</v>
      </c>
      <c r="D11831" s="6" t="s">
        <v>12034</v>
      </c>
      <c r="E11831" s="7"/>
      <c r="F11831" s="8">
        <v>0.0</v>
      </c>
      <c r="H11831" s="10"/>
    </row>
    <row r="11832">
      <c r="A11832" s="5" t="s">
        <v>12016</v>
      </c>
      <c r="B11832" s="5">
        <v>19.0</v>
      </c>
      <c r="C11832" s="5">
        <v>9.0</v>
      </c>
      <c r="D11832" s="6" t="s">
        <v>12035</v>
      </c>
      <c r="E11832" s="7"/>
      <c r="F11832" s="8">
        <v>1.0</v>
      </c>
      <c r="H11832" s="10"/>
    </row>
    <row r="11833">
      <c r="A11833" s="5" t="s">
        <v>12036</v>
      </c>
      <c r="B11833" s="5">
        <v>0.0</v>
      </c>
      <c r="C11833" s="5">
        <v>0.0</v>
      </c>
      <c r="D11833" s="6" t="s">
        <v>12037</v>
      </c>
      <c r="E11833" s="7"/>
      <c r="F11833" s="8">
        <v>0.0</v>
      </c>
      <c r="H11833" s="10"/>
    </row>
    <row r="11834">
      <c r="A11834" s="5" t="s">
        <v>12036</v>
      </c>
      <c r="B11834" s="5">
        <v>1.0</v>
      </c>
      <c r="C11834" s="5">
        <v>0.0</v>
      </c>
      <c r="D11834" s="6" t="s">
        <v>12038</v>
      </c>
      <c r="E11834" s="7"/>
      <c r="F11834" s="8">
        <v>1.0</v>
      </c>
      <c r="H11834" s="10"/>
    </row>
    <row r="11835">
      <c r="A11835" s="5" t="s">
        <v>12036</v>
      </c>
      <c r="B11835" s="5">
        <v>2.0</v>
      </c>
      <c r="C11835" s="5">
        <v>1.0</v>
      </c>
      <c r="D11835" s="6" t="s">
        <v>12039</v>
      </c>
      <c r="E11835" s="7"/>
      <c r="F11835" s="8">
        <v>0.0</v>
      </c>
      <c r="H11835" s="10"/>
    </row>
    <row r="11836">
      <c r="A11836" s="5" t="s">
        <v>12036</v>
      </c>
      <c r="B11836" s="5">
        <v>3.0</v>
      </c>
      <c r="C11836" s="5">
        <v>1.0</v>
      </c>
      <c r="D11836" s="6" t="s">
        <v>12040</v>
      </c>
      <c r="E11836" s="7"/>
      <c r="F11836" s="8">
        <v>1.0</v>
      </c>
      <c r="H11836" s="10"/>
    </row>
    <row r="11837">
      <c r="A11837" s="5" t="s">
        <v>12036</v>
      </c>
      <c r="B11837" s="5">
        <v>4.0</v>
      </c>
      <c r="C11837" s="5">
        <v>2.0</v>
      </c>
      <c r="D11837" s="6" t="s">
        <v>12041</v>
      </c>
      <c r="E11837" s="7"/>
      <c r="F11837" s="8">
        <v>0.0</v>
      </c>
      <c r="H11837" s="10"/>
    </row>
    <row r="11838">
      <c r="A11838" s="5" t="s">
        <v>12036</v>
      </c>
      <c r="B11838" s="5">
        <v>5.0</v>
      </c>
      <c r="C11838" s="5">
        <v>2.0</v>
      </c>
      <c r="D11838" s="6" t="s">
        <v>12042</v>
      </c>
      <c r="E11838" s="7"/>
      <c r="F11838" s="8">
        <v>1.0</v>
      </c>
      <c r="H11838" s="10"/>
    </row>
    <row r="11839">
      <c r="A11839" s="5" t="s">
        <v>12036</v>
      </c>
      <c r="B11839" s="5">
        <v>6.0</v>
      </c>
      <c r="C11839" s="5">
        <v>3.0</v>
      </c>
      <c r="D11839" s="6" t="s">
        <v>12043</v>
      </c>
      <c r="E11839" s="7"/>
      <c r="F11839" s="8">
        <v>0.0</v>
      </c>
      <c r="H11839" s="10"/>
    </row>
    <row r="11840">
      <c r="A11840" s="5" t="s">
        <v>12036</v>
      </c>
      <c r="B11840" s="5">
        <v>7.0</v>
      </c>
      <c r="C11840" s="5">
        <v>3.0</v>
      </c>
      <c r="D11840" s="6" t="s">
        <v>12044</v>
      </c>
      <c r="E11840" s="7"/>
      <c r="F11840" s="8">
        <v>1.0</v>
      </c>
      <c r="H11840" s="10"/>
    </row>
    <row r="11841">
      <c r="A11841" s="5" t="s">
        <v>12036</v>
      </c>
      <c r="B11841" s="5">
        <v>8.0</v>
      </c>
      <c r="C11841" s="5">
        <v>4.0</v>
      </c>
      <c r="D11841" s="6" t="s">
        <v>12045</v>
      </c>
      <c r="E11841" s="7"/>
      <c r="F11841" s="8">
        <v>0.0</v>
      </c>
      <c r="H11841" s="10"/>
    </row>
    <row r="11842">
      <c r="A11842" s="5" t="s">
        <v>12036</v>
      </c>
      <c r="B11842" s="5">
        <v>9.0</v>
      </c>
      <c r="C11842" s="5">
        <v>4.0</v>
      </c>
      <c r="D11842" s="6" t="s">
        <v>12046</v>
      </c>
      <c r="E11842" s="7"/>
      <c r="F11842" s="8">
        <v>1.0</v>
      </c>
      <c r="H11842" s="10"/>
    </row>
    <row r="11843">
      <c r="A11843" s="5" t="s">
        <v>12036</v>
      </c>
      <c r="B11843" s="5">
        <v>10.0</v>
      </c>
      <c r="C11843" s="5">
        <v>5.0</v>
      </c>
      <c r="D11843" s="6" t="s">
        <v>12047</v>
      </c>
      <c r="E11843" s="7"/>
      <c r="F11843" s="8">
        <v>0.0</v>
      </c>
      <c r="H11843" s="10"/>
    </row>
    <row r="11844">
      <c r="A11844" s="5" t="s">
        <v>12036</v>
      </c>
      <c r="B11844" s="5">
        <v>11.0</v>
      </c>
      <c r="C11844" s="5">
        <v>5.0</v>
      </c>
      <c r="D11844" s="6" t="s">
        <v>12048</v>
      </c>
      <c r="E11844" s="7"/>
      <c r="F11844" s="8">
        <v>1.0</v>
      </c>
      <c r="H11844" s="10"/>
    </row>
    <row r="11845">
      <c r="A11845" s="5" t="s">
        <v>12036</v>
      </c>
      <c r="B11845" s="5">
        <v>12.0</v>
      </c>
      <c r="C11845" s="5">
        <v>6.0</v>
      </c>
      <c r="D11845" s="6" t="s">
        <v>12049</v>
      </c>
      <c r="E11845" s="7"/>
      <c r="F11845" s="8">
        <v>0.0</v>
      </c>
      <c r="H11845" s="10"/>
    </row>
    <row r="11846">
      <c r="A11846" s="5" t="s">
        <v>12036</v>
      </c>
      <c r="B11846" s="5">
        <v>13.0</v>
      </c>
      <c r="C11846" s="5">
        <v>6.0</v>
      </c>
      <c r="D11846" s="6" t="s">
        <v>12050</v>
      </c>
      <c r="E11846" s="7"/>
      <c r="F11846" s="8">
        <v>1.0</v>
      </c>
      <c r="H11846" s="10"/>
    </row>
    <row r="11847">
      <c r="A11847" s="5" t="s">
        <v>12036</v>
      </c>
      <c r="B11847" s="5">
        <v>14.0</v>
      </c>
      <c r="C11847" s="5">
        <v>7.0</v>
      </c>
      <c r="D11847" s="6" t="s">
        <v>12051</v>
      </c>
      <c r="E11847" s="7"/>
      <c r="F11847" s="8">
        <v>0.0</v>
      </c>
      <c r="H11847" s="10"/>
    </row>
    <row r="11848">
      <c r="A11848" s="5" t="s">
        <v>12036</v>
      </c>
      <c r="B11848" s="5">
        <v>15.0</v>
      </c>
      <c r="C11848" s="5">
        <v>7.0</v>
      </c>
      <c r="D11848" s="6" t="s">
        <v>12052</v>
      </c>
      <c r="E11848" s="7"/>
      <c r="F11848" s="8">
        <v>1.0</v>
      </c>
      <c r="H11848" s="10"/>
    </row>
    <row r="11849">
      <c r="A11849" s="5" t="s">
        <v>12036</v>
      </c>
      <c r="B11849" s="5">
        <v>16.0</v>
      </c>
      <c r="C11849" s="5">
        <v>8.0</v>
      </c>
      <c r="D11849" s="6" t="s">
        <v>12053</v>
      </c>
      <c r="E11849" s="7"/>
      <c r="F11849" s="8">
        <v>0.0</v>
      </c>
      <c r="H11849" s="10"/>
    </row>
    <row r="11850">
      <c r="A11850" s="5" t="s">
        <v>12036</v>
      </c>
      <c r="B11850" s="5">
        <v>17.0</v>
      </c>
      <c r="C11850" s="5">
        <v>8.0</v>
      </c>
      <c r="D11850" s="6" t="s">
        <v>12054</v>
      </c>
      <c r="E11850" s="7"/>
      <c r="F11850" s="8">
        <v>1.0</v>
      </c>
      <c r="H11850" s="10"/>
    </row>
    <row r="11851">
      <c r="A11851" s="5" t="s">
        <v>12036</v>
      </c>
      <c r="B11851" s="5">
        <v>18.0</v>
      </c>
      <c r="C11851" s="5">
        <v>9.0</v>
      </c>
      <c r="D11851" s="6" t="s">
        <v>12055</v>
      </c>
      <c r="E11851" s="7"/>
      <c r="F11851" s="8">
        <v>0.0</v>
      </c>
      <c r="H11851" s="10"/>
    </row>
    <row r="11852">
      <c r="A11852" s="5" t="s">
        <v>12036</v>
      </c>
      <c r="B11852" s="5">
        <v>19.0</v>
      </c>
      <c r="C11852" s="5">
        <v>9.0</v>
      </c>
      <c r="D11852" s="6" t="s">
        <v>2624</v>
      </c>
      <c r="E11852" s="7"/>
      <c r="F11852" s="8">
        <v>1.0</v>
      </c>
      <c r="H11852" s="10"/>
    </row>
    <row r="11853">
      <c r="A11853" s="5" t="s">
        <v>12056</v>
      </c>
      <c r="B11853" s="5">
        <v>0.0</v>
      </c>
      <c r="C11853" s="5">
        <v>0.0</v>
      </c>
      <c r="D11853" s="6" t="s">
        <v>12057</v>
      </c>
      <c r="E11853" s="7"/>
      <c r="F11853" s="8">
        <v>0.0</v>
      </c>
      <c r="H11853" s="10"/>
    </row>
    <row r="11854">
      <c r="A11854" s="5" t="s">
        <v>12056</v>
      </c>
      <c r="B11854" s="5">
        <v>1.0</v>
      </c>
      <c r="C11854" s="5">
        <v>0.0</v>
      </c>
      <c r="D11854" s="6" t="s">
        <v>12058</v>
      </c>
      <c r="E11854" s="7"/>
      <c r="F11854" s="8">
        <v>1.0</v>
      </c>
      <c r="H11854" s="10"/>
    </row>
    <row r="11855">
      <c r="A11855" s="5" t="s">
        <v>12056</v>
      </c>
      <c r="B11855" s="5">
        <v>2.0</v>
      </c>
      <c r="C11855" s="5">
        <v>1.0</v>
      </c>
      <c r="D11855" s="6" t="s">
        <v>12059</v>
      </c>
      <c r="E11855" s="7"/>
      <c r="F11855" s="8">
        <v>0.0</v>
      </c>
      <c r="H11855" s="10"/>
    </row>
    <row r="11856">
      <c r="A11856" s="5" t="s">
        <v>12056</v>
      </c>
      <c r="B11856" s="5">
        <v>3.0</v>
      </c>
      <c r="C11856" s="5">
        <v>1.0</v>
      </c>
      <c r="D11856" s="6" t="s">
        <v>12060</v>
      </c>
      <c r="E11856" s="7"/>
      <c r="F11856" s="8">
        <v>1.0</v>
      </c>
      <c r="H11856" s="10"/>
    </row>
    <row r="11857">
      <c r="A11857" s="5" t="s">
        <v>12056</v>
      </c>
      <c r="B11857" s="5">
        <v>4.0</v>
      </c>
      <c r="C11857" s="5">
        <v>2.0</v>
      </c>
      <c r="D11857" s="6" t="s">
        <v>12061</v>
      </c>
      <c r="E11857" s="7"/>
      <c r="F11857" s="8">
        <v>0.0</v>
      </c>
      <c r="H11857" s="10"/>
    </row>
    <row r="11858">
      <c r="A11858" s="5" t="s">
        <v>12056</v>
      </c>
      <c r="B11858" s="5">
        <v>5.0</v>
      </c>
      <c r="C11858" s="5">
        <v>2.0</v>
      </c>
      <c r="D11858" s="6" t="s">
        <v>12062</v>
      </c>
      <c r="E11858" s="7"/>
      <c r="F11858" s="8">
        <v>1.0</v>
      </c>
      <c r="H11858" s="10"/>
    </row>
    <row r="11859">
      <c r="A11859" s="5" t="s">
        <v>12056</v>
      </c>
      <c r="B11859" s="5">
        <v>6.0</v>
      </c>
      <c r="C11859" s="5">
        <v>3.0</v>
      </c>
      <c r="D11859" s="6" t="s">
        <v>12063</v>
      </c>
      <c r="E11859" s="7"/>
      <c r="F11859" s="8">
        <v>0.0</v>
      </c>
      <c r="H11859" s="10"/>
    </row>
    <row r="11860">
      <c r="A11860" s="5" t="s">
        <v>12056</v>
      </c>
      <c r="B11860" s="5">
        <v>7.0</v>
      </c>
      <c r="C11860" s="5">
        <v>3.0</v>
      </c>
      <c r="D11860" s="6" t="s">
        <v>12064</v>
      </c>
      <c r="E11860" s="7"/>
      <c r="F11860" s="8">
        <v>1.0</v>
      </c>
      <c r="H11860" s="10"/>
    </row>
    <row r="11861">
      <c r="A11861" s="5" t="s">
        <v>12056</v>
      </c>
      <c r="B11861" s="5">
        <v>8.0</v>
      </c>
      <c r="C11861" s="5">
        <v>4.0</v>
      </c>
      <c r="D11861" s="6" t="s">
        <v>12065</v>
      </c>
      <c r="E11861" s="7"/>
      <c r="F11861" s="8">
        <v>0.0</v>
      </c>
      <c r="H11861" s="10"/>
    </row>
    <row r="11862">
      <c r="A11862" s="5" t="s">
        <v>12056</v>
      </c>
      <c r="B11862" s="5">
        <v>9.0</v>
      </c>
      <c r="C11862" s="5">
        <v>4.0</v>
      </c>
      <c r="D11862" s="6" t="s">
        <v>12066</v>
      </c>
      <c r="E11862" s="7"/>
      <c r="F11862" s="8">
        <v>1.0</v>
      </c>
      <c r="H11862" s="10"/>
    </row>
    <row r="11863">
      <c r="A11863" s="5" t="s">
        <v>12056</v>
      </c>
      <c r="B11863" s="5">
        <v>10.0</v>
      </c>
      <c r="C11863" s="5">
        <v>5.0</v>
      </c>
      <c r="D11863" s="6" t="s">
        <v>12067</v>
      </c>
      <c r="E11863" s="7"/>
      <c r="F11863" s="8">
        <v>0.0</v>
      </c>
      <c r="H11863" s="10"/>
    </row>
    <row r="11864">
      <c r="A11864" s="5" t="s">
        <v>12056</v>
      </c>
      <c r="B11864" s="5">
        <v>11.0</v>
      </c>
      <c r="C11864" s="5">
        <v>5.0</v>
      </c>
      <c r="D11864" s="6" t="s">
        <v>12068</v>
      </c>
      <c r="E11864" s="7"/>
      <c r="F11864" s="8">
        <v>1.0</v>
      </c>
      <c r="H11864" s="10"/>
    </row>
    <row r="11865">
      <c r="A11865" s="5" t="s">
        <v>12056</v>
      </c>
      <c r="B11865" s="5">
        <v>12.0</v>
      </c>
      <c r="C11865" s="5">
        <v>6.0</v>
      </c>
      <c r="D11865" s="6" t="s">
        <v>12069</v>
      </c>
      <c r="E11865" s="7"/>
      <c r="F11865" s="8">
        <v>0.0</v>
      </c>
      <c r="H11865" s="10"/>
    </row>
    <row r="11866">
      <c r="A11866" s="5" t="s">
        <v>12056</v>
      </c>
      <c r="B11866" s="5">
        <v>13.0</v>
      </c>
      <c r="C11866" s="5">
        <v>6.0</v>
      </c>
      <c r="D11866" s="6" t="s">
        <v>12070</v>
      </c>
      <c r="E11866" s="7"/>
      <c r="F11866" s="8">
        <v>1.0</v>
      </c>
      <c r="H11866" s="10"/>
    </row>
    <row r="11867">
      <c r="A11867" s="5" t="s">
        <v>12056</v>
      </c>
      <c r="B11867" s="5">
        <v>14.0</v>
      </c>
      <c r="C11867" s="5">
        <v>7.0</v>
      </c>
      <c r="D11867" s="6" t="s">
        <v>12071</v>
      </c>
      <c r="E11867" s="7"/>
      <c r="F11867" s="8">
        <v>0.0</v>
      </c>
      <c r="H11867" s="10"/>
    </row>
    <row r="11868">
      <c r="A11868" s="5" t="s">
        <v>12056</v>
      </c>
      <c r="B11868" s="5">
        <v>15.0</v>
      </c>
      <c r="C11868" s="5">
        <v>7.0</v>
      </c>
      <c r="D11868" s="6" t="s">
        <v>12072</v>
      </c>
      <c r="E11868" s="7"/>
      <c r="F11868" s="8">
        <v>1.0</v>
      </c>
      <c r="H11868" s="10"/>
    </row>
    <row r="11869">
      <c r="A11869" s="5" t="s">
        <v>12056</v>
      </c>
      <c r="B11869" s="5">
        <v>16.0</v>
      </c>
      <c r="C11869" s="5">
        <v>8.0</v>
      </c>
      <c r="D11869" s="6" t="s">
        <v>12073</v>
      </c>
      <c r="E11869" s="7"/>
      <c r="F11869" s="8">
        <v>0.0</v>
      </c>
      <c r="H11869" s="10"/>
    </row>
    <row r="11870">
      <c r="A11870" s="5" t="s">
        <v>12056</v>
      </c>
      <c r="B11870" s="5">
        <v>17.0</v>
      </c>
      <c r="C11870" s="5">
        <v>8.0</v>
      </c>
      <c r="D11870" s="6" t="s">
        <v>12074</v>
      </c>
      <c r="E11870" s="7"/>
      <c r="F11870" s="8">
        <v>1.0</v>
      </c>
      <c r="H11870" s="10"/>
    </row>
    <row r="11871">
      <c r="A11871" s="5" t="s">
        <v>12056</v>
      </c>
      <c r="B11871" s="5">
        <v>18.0</v>
      </c>
      <c r="C11871" s="5">
        <v>9.0</v>
      </c>
      <c r="D11871" s="6" t="s">
        <v>12075</v>
      </c>
      <c r="E11871" s="7"/>
      <c r="F11871" s="8">
        <v>0.0</v>
      </c>
      <c r="H11871" s="10"/>
    </row>
    <row r="11872">
      <c r="A11872" s="5" t="s">
        <v>12056</v>
      </c>
      <c r="B11872" s="5">
        <v>19.0</v>
      </c>
      <c r="C11872" s="5">
        <v>9.0</v>
      </c>
      <c r="D11872" s="6" t="s">
        <v>12076</v>
      </c>
      <c r="E11872" s="7"/>
      <c r="F11872" s="8">
        <v>1.0</v>
      </c>
      <c r="H11872" s="10"/>
    </row>
    <row r="11873">
      <c r="A11873" s="5" t="s">
        <v>12077</v>
      </c>
      <c r="B11873" s="5">
        <v>0.0</v>
      </c>
      <c r="C11873" s="5">
        <v>0.0</v>
      </c>
      <c r="D11873" s="6" t="s">
        <v>680</v>
      </c>
      <c r="E11873" s="7"/>
      <c r="F11873" s="8">
        <v>0.0</v>
      </c>
      <c r="H11873" s="10"/>
    </row>
    <row r="11874">
      <c r="A11874" s="5" t="s">
        <v>12077</v>
      </c>
      <c r="B11874" s="5">
        <v>1.0</v>
      </c>
      <c r="C11874" s="5">
        <v>0.0</v>
      </c>
      <c r="D11874" s="6" t="s">
        <v>12078</v>
      </c>
      <c r="E11874" s="7"/>
      <c r="F11874" s="8">
        <v>1.0</v>
      </c>
      <c r="H11874" s="10"/>
    </row>
    <row r="11875">
      <c r="A11875" s="5" t="s">
        <v>12077</v>
      </c>
      <c r="B11875" s="5">
        <v>2.0</v>
      </c>
      <c r="C11875" s="5">
        <v>1.0</v>
      </c>
      <c r="D11875" s="6" t="s">
        <v>12079</v>
      </c>
      <c r="E11875" s="7"/>
      <c r="F11875" s="8">
        <v>0.0</v>
      </c>
      <c r="H11875" s="10"/>
    </row>
    <row r="11876">
      <c r="A11876" s="5" t="s">
        <v>12077</v>
      </c>
      <c r="B11876" s="5">
        <v>3.0</v>
      </c>
      <c r="C11876" s="5">
        <v>1.0</v>
      </c>
      <c r="D11876" s="6" t="s">
        <v>12080</v>
      </c>
      <c r="E11876" s="7"/>
      <c r="F11876" s="8">
        <v>1.0</v>
      </c>
      <c r="H11876" s="10"/>
    </row>
    <row r="11877">
      <c r="A11877" s="5" t="s">
        <v>12077</v>
      </c>
      <c r="B11877" s="5">
        <v>4.0</v>
      </c>
      <c r="C11877" s="5">
        <v>2.0</v>
      </c>
      <c r="D11877" s="6" t="s">
        <v>12081</v>
      </c>
      <c r="E11877" s="7"/>
      <c r="F11877" s="8">
        <v>0.0</v>
      </c>
      <c r="H11877" s="10"/>
    </row>
    <row r="11878">
      <c r="A11878" s="5" t="s">
        <v>12077</v>
      </c>
      <c r="B11878" s="5">
        <v>5.0</v>
      </c>
      <c r="C11878" s="5">
        <v>2.0</v>
      </c>
      <c r="D11878" s="6" t="s">
        <v>12082</v>
      </c>
      <c r="E11878" s="7"/>
      <c r="F11878" s="8">
        <v>1.0</v>
      </c>
      <c r="H11878" s="10"/>
    </row>
    <row r="11879">
      <c r="A11879" s="5" t="s">
        <v>12077</v>
      </c>
      <c r="B11879" s="5">
        <v>6.0</v>
      </c>
      <c r="C11879" s="5">
        <v>3.0</v>
      </c>
      <c r="D11879" s="6" t="s">
        <v>12083</v>
      </c>
      <c r="E11879" s="7"/>
      <c r="F11879" s="8">
        <v>0.0</v>
      </c>
      <c r="H11879" s="10"/>
    </row>
    <row r="11880">
      <c r="A11880" s="5" t="s">
        <v>12077</v>
      </c>
      <c r="B11880" s="5">
        <v>7.0</v>
      </c>
      <c r="C11880" s="5">
        <v>3.0</v>
      </c>
      <c r="D11880" s="6" t="s">
        <v>12084</v>
      </c>
      <c r="E11880" s="7"/>
      <c r="F11880" s="8">
        <v>1.0</v>
      </c>
      <c r="H11880" s="10"/>
    </row>
    <row r="11881">
      <c r="A11881" s="5" t="s">
        <v>12077</v>
      </c>
      <c r="B11881" s="5">
        <v>8.0</v>
      </c>
      <c r="C11881" s="5">
        <v>4.0</v>
      </c>
      <c r="D11881" s="6" t="s">
        <v>12085</v>
      </c>
      <c r="E11881" s="7"/>
      <c r="F11881" s="8">
        <v>0.0</v>
      </c>
      <c r="H11881" s="10"/>
    </row>
    <row r="11882">
      <c r="A11882" s="5" t="s">
        <v>12077</v>
      </c>
      <c r="B11882" s="5">
        <v>9.0</v>
      </c>
      <c r="C11882" s="5">
        <v>4.0</v>
      </c>
      <c r="D11882" s="6" t="s">
        <v>12086</v>
      </c>
      <c r="E11882" s="7"/>
      <c r="F11882" s="8">
        <v>1.0</v>
      </c>
      <c r="H11882" s="10"/>
    </row>
    <row r="11883">
      <c r="A11883" s="5" t="s">
        <v>12077</v>
      </c>
      <c r="B11883" s="5">
        <v>10.0</v>
      </c>
      <c r="C11883" s="5">
        <v>5.0</v>
      </c>
      <c r="D11883" s="6" t="s">
        <v>12087</v>
      </c>
      <c r="E11883" s="7"/>
      <c r="F11883" s="8">
        <v>0.0</v>
      </c>
      <c r="H11883" s="10"/>
    </row>
    <row r="11884">
      <c r="A11884" s="5" t="s">
        <v>12077</v>
      </c>
      <c r="B11884" s="5">
        <v>11.0</v>
      </c>
      <c r="C11884" s="5">
        <v>5.0</v>
      </c>
      <c r="D11884" s="6" t="s">
        <v>12088</v>
      </c>
      <c r="E11884" s="7"/>
      <c r="F11884" s="8">
        <v>1.0</v>
      </c>
      <c r="H11884" s="10"/>
    </row>
    <row r="11885">
      <c r="A11885" s="5" t="s">
        <v>12077</v>
      </c>
      <c r="B11885" s="5">
        <v>12.0</v>
      </c>
      <c r="C11885" s="5">
        <v>6.0</v>
      </c>
      <c r="D11885" s="6" t="s">
        <v>12089</v>
      </c>
      <c r="E11885" s="7"/>
      <c r="F11885" s="8">
        <v>0.0</v>
      </c>
      <c r="H11885" s="10"/>
    </row>
    <row r="11886">
      <c r="A11886" s="5" t="s">
        <v>12077</v>
      </c>
      <c r="B11886" s="5">
        <v>13.0</v>
      </c>
      <c r="C11886" s="5">
        <v>6.0</v>
      </c>
      <c r="D11886" s="6" t="s">
        <v>12090</v>
      </c>
      <c r="E11886" s="7"/>
      <c r="F11886" s="8">
        <v>1.0</v>
      </c>
      <c r="H11886" s="10"/>
    </row>
    <row r="11887">
      <c r="A11887" s="5" t="s">
        <v>12077</v>
      </c>
      <c r="B11887" s="5">
        <v>14.0</v>
      </c>
      <c r="C11887" s="5">
        <v>7.0</v>
      </c>
      <c r="D11887" s="6" t="s">
        <v>12091</v>
      </c>
      <c r="E11887" s="7"/>
      <c r="F11887" s="8">
        <v>0.0</v>
      </c>
      <c r="H11887" s="10"/>
    </row>
    <row r="11888">
      <c r="A11888" s="5" t="s">
        <v>12077</v>
      </c>
      <c r="B11888" s="5">
        <v>15.0</v>
      </c>
      <c r="C11888" s="5">
        <v>7.0</v>
      </c>
      <c r="D11888" s="6" t="s">
        <v>12092</v>
      </c>
      <c r="E11888" s="7"/>
      <c r="F11888" s="8">
        <v>1.0</v>
      </c>
      <c r="H11888" s="10"/>
    </row>
    <row r="11889">
      <c r="A11889" s="5" t="s">
        <v>12077</v>
      </c>
      <c r="B11889" s="5">
        <v>16.0</v>
      </c>
      <c r="C11889" s="5">
        <v>8.0</v>
      </c>
      <c r="D11889" s="6" t="s">
        <v>12093</v>
      </c>
      <c r="E11889" s="7"/>
      <c r="F11889" s="8">
        <v>0.0</v>
      </c>
      <c r="H11889" s="10"/>
    </row>
    <row r="11890">
      <c r="A11890" s="5" t="s">
        <v>12077</v>
      </c>
      <c r="B11890" s="5">
        <v>17.0</v>
      </c>
      <c r="C11890" s="5">
        <v>8.0</v>
      </c>
      <c r="D11890" s="6" t="s">
        <v>12094</v>
      </c>
      <c r="E11890" s="7"/>
      <c r="F11890" s="8">
        <v>1.0</v>
      </c>
      <c r="H11890" s="10"/>
    </row>
    <row r="11891">
      <c r="A11891" s="5" t="s">
        <v>12077</v>
      </c>
      <c r="B11891" s="5">
        <v>18.0</v>
      </c>
      <c r="C11891" s="5">
        <v>9.0</v>
      </c>
      <c r="D11891" s="6" t="s">
        <v>12095</v>
      </c>
      <c r="E11891" s="7"/>
      <c r="F11891" s="8">
        <v>0.0</v>
      </c>
      <c r="H11891" s="10"/>
    </row>
    <row r="11892">
      <c r="A11892" s="5" t="s">
        <v>12077</v>
      </c>
      <c r="B11892" s="5">
        <v>19.0</v>
      </c>
      <c r="C11892" s="5">
        <v>9.0</v>
      </c>
      <c r="D11892" s="6" t="s">
        <v>12096</v>
      </c>
      <c r="E11892" s="7"/>
      <c r="F11892" s="8">
        <v>1.0</v>
      </c>
      <c r="H11892" s="10"/>
    </row>
    <row r="11893">
      <c r="A11893" s="5" t="s">
        <v>12097</v>
      </c>
      <c r="B11893" s="5">
        <v>0.0</v>
      </c>
      <c r="C11893" s="5">
        <v>0.0</v>
      </c>
      <c r="D11893" s="6" t="s">
        <v>12098</v>
      </c>
      <c r="E11893" s="7"/>
      <c r="F11893" s="8">
        <v>0.0</v>
      </c>
      <c r="H11893" s="10"/>
    </row>
    <row r="11894">
      <c r="A11894" s="5" t="s">
        <v>12097</v>
      </c>
      <c r="B11894" s="5">
        <v>1.0</v>
      </c>
      <c r="C11894" s="5">
        <v>0.0</v>
      </c>
      <c r="D11894" s="6" t="s">
        <v>12099</v>
      </c>
      <c r="E11894" s="7"/>
      <c r="F11894" s="8">
        <v>1.0</v>
      </c>
      <c r="H11894" s="10"/>
    </row>
    <row r="11895">
      <c r="A11895" s="5" t="s">
        <v>12097</v>
      </c>
      <c r="B11895" s="5">
        <v>2.0</v>
      </c>
      <c r="C11895" s="5">
        <v>1.0</v>
      </c>
      <c r="D11895" s="6" t="s">
        <v>12100</v>
      </c>
      <c r="E11895" s="7"/>
      <c r="F11895" s="8">
        <v>0.0</v>
      </c>
      <c r="H11895" s="10"/>
    </row>
    <row r="11896">
      <c r="A11896" s="5" t="s">
        <v>12097</v>
      </c>
      <c r="B11896" s="5">
        <v>3.0</v>
      </c>
      <c r="C11896" s="5">
        <v>1.0</v>
      </c>
      <c r="D11896" s="6" t="s">
        <v>12101</v>
      </c>
      <c r="E11896" s="7"/>
      <c r="F11896" s="8">
        <v>1.0</v>
      </c>
      <c r="H11896" s="10"/>
    </row>
    <row r="11897">
      <c r="A11897" s="5" t="s">
        <v>12097</v>
      </c>
      <c r="B11897" s="5">
        <v>4.0</v>
      </c>
      <c r="C11897" s="5">
        <v>2.0</v>
      </c>
      <c r="D11897" s="6" t="s">
        <v>12102</v>
      </c>
      <c r="E11897" s="7"/>
      <c r="F11897" s="8">
        <v>0.0</v>
      </c>
      <c r="H11897" s="10"/>
    </row>
    <row r="11898">
      <c r="A11898" s="5" t="s">
        <v>12097</v>
      </c>
      <c r="B11898" s="5">
        <v>5.0</v>
      </c>
      <c r="C11898" s="5">
        <v>2.0</v>
      </c>
      <c r="D11898" s="6" t="s">
        <v>12103</v>
      </c>
      <c r="E11898" s="7"/>
      <c r="F11898" s="8">
        <v>1.0</v>
      </c>
      <c r="H11898" s="10"/>
    </row>
    <row r="11899">
      <c r="A11899" s="5" t="s">
        <v>12097</v>
      </c>
      <c r="B11899" s="5">
        <v>6.0</v>
      </c>
      <c r="C11899" s="5">
        <v>3.0</v>
      </c>
      <c r="D11899" s="6" t="s">
        <v>12104</v>
      </c>
      <c r="E11899" s="7"/>
      <c r="F11899" s="8">
        <v>0.0</v>
      </c>
      <c r="H11899" s="10"/>
    </row>
    <row r="11900">
      <c r="A11900" s="5" t="s">
        <v>12097</v>
      </c>
      <c r="B11900" s="5">
        <v>7.0</v>
      </c>
      <c r="C11900" s="5">
        <v>3.0</v>
      </c>
      <c r="D11900" s="6" t="s">
        <v>12105</v>
      </c>
      <c r="E11900" s="7"/>
      <c r="F11900" s="8">
        <v>1.0</v>
      </c>
      <c r="H11900" s="10"/>
    </row>
    <row r="11901">
      <c r="A11901" s="5" t="s">
        <v>12097</v>
      </c>
      <c r="B11901" s="5">
        <v>8.0</v>
      </c>
      <c r="C11901" s="5">
        <v>4.0</v>
      </c>
      <c r="D11901" s="6" t="s">
        <v>12106</v>
      </c>
      <c r="E11901" s="7"/>
      <c r="F11901" s="8">
        <v>0.0</v>
      </c>
      <c r="H11901" s="10"/>
    </row>
    <row r="11902">
      <c r="A11902" s="5" t="s">
        <v>12097</v>
      </c>
      <c r="B11902" s="5">
        <v>9.0</v>
      </c>
      <c r="C11902" s="5">
        <v>4.0</v>
      </c>
      <c r="D11902" s="6" t="s">
        <v>12107</v>
      </c>
      <c r="E11902" s="7"/>
      <c r="F11902" s="8">
        <v>1.0</v>
      </c>
      <c r="H11902" s="10"/>
    </row>
    <row r="11903">
      <c r="A11903" s="5" t="s">
        <v>12097</v>
      </c>
      <c r="B11903" s="5">
        <v>10.0</v>
      </c>
      <c r="C11903" s="5">
        <v>5.0</v>
      </c>
      <c r="D11903" s="6" t="s">
        <v>12108</v>
      </c>
      <c r="E11903" s="7"/>
      <c r="F11903" s="8">
        <v>0.0</v>
      </c>
      <c r="H11903" s="10"/>
    </row>
    <row r="11904">
      <c r="A11904" s="5" t="s">
        <v>12097</v>
      </c>
      <c r="B11904" s="5">
        <v>11.0</v>
      </c>
      <c r="C11904" s="5">
        <v>5.0</v>
      </c>
      <c r="D11904" s="6" t="s">
        <v>12109</v>
      </c>
      <c r="E11904" s="7"/>
      <c r="F11904" s="8">
        <v>1.0</v>
      </c>
      <c r="H11904" s="10"/>
    </row>
    <row r="11905">
      <c r="A11905" s="5" t="s">
        <v>12097</v>
      </c>
      <c r="B11905" s="5">
        <v>12.0</v>
      </c>
      <c r="C11905" s="5">
        <v>6.0</v>
      </c>
      <c r="D11905" s="6" t="s">
        <v>12110</v>
      </c>
      <c r="E11905" s="7"/>
      <c r="F11905" s="8">
        <v>0.0</v>
      </c>
      <c r="H11905" s="10"/>
    </row>
    <row r="11906">
      <c r="A11906" s="5" t="s">
        <v>12097</v>
      </c>
      <c r="B11906" s="5">
        <v>13.0</v>
      </c>
      <c r="C11906" s="5">
        <v>6.0</v>
      </c>
      <c r="D11906" s="6" t="s">
        <v>12111</v>
      </c>
      <c r="E11906" s="7"/>
      <c r="F11906" s="8">
        <v>1.0</v>
      </c>
      <c r="H11906" s="10"/>
    </row>
    <row r="11907">
      <c r="A11907" s="5" t="s">
        <v>12097</v>
      </c>
      <c r="B11907" s="5">
        <v>14.0</v>
      </c>
      <c r="C11907" s="5">
        <v>7.0</v>
      </c>
      <c r="D11907" s="6" t="s">
        <v>12112</v>
      </c>
      <c r="E11907" s="7"/>
      <c r="F11907" s="8">
        <v>0.0</v>
      </c>
      <c r="H11907" s="10"/>
    </row>
    <row r="11908">
      <c r="A11908" s="5" t="s">
        <v>12097</v>
      </c>
      <c r="B11908" s="5">
        <v>15.0</v>
      </c>
      <c r="C11908" s="5">
        <v>7.0</v>
      </c>
      <c r="D11908" s="6" t="s">
        <v>12113</v>
      </c>
      <c r="E11908" s="7"/>
      <c r="F11908" s="8">
        <v>1.0</v>
      </c>
      <c r="H11908" s="10"/>
    </row>
    <row r="11909">
      <c r="A11909" s="5" t="s">
        <v>12097</v>
      </c>
      <c r="B11909" s="5">
        <v>16.0</v>
      </c>
      <c r="C11909" s="5">
        <v>8.0</v>
      </c>
      <c r="D11909" s="6" t="s">
        <v>12114</v>
      </c>
      <c r="E11909" s="7"/>
      <c r="F11909" s="8">
        <v>0.0</v>
      </c>
      <c r="H11909" s="10"/>
    </row>
    <row r="11910">
      <c r="A11910" s="5" t="s">
        <v>12097</v>
      </c>
      <c r="B11910" s="5">
        <v>17.0</v>
      </c>
      <c r="C11910" s="5">
        <v>8.0</v>
      </c>
      <c r="D11910" s="6" t="s">
        <v>12115</v>
      </c>
      <c r="E11910" s="7"/>
      <c r="F11910" s="8">
        <v>1.0</v>
      </c>
      <c r="H11910" s="10"/>
    </row>
    <row r="11911">
      <c r="A11911" s="5" t="s">
        <v>12097</v>
      </c>
      <c r="B11911" s="5">
        <v>18.0</v>
      </c>
      <c r="C11911" s="5">
        <v>9.0</v>
      </c>
      <c r="D11911" s="6" t="s">
        <v>12116</v>
      </c>
      <c r="E11911" s="7"/>
      <c r="F11911" s="8">
        <v>0.0</v>
      </c>
      <c r="H11911" s="10"/>
    </row>
    <row r="11912">
      <c r="A11912" s="5" t="s">
        <v>12097</v>
      </c>
      <c r="B11912" s="5">
        <v>19.0</v>
      </c>
      <c r="C11912" s="5">
        <v>9.0</v>
      </c>
      <c r="D11912" s="6" t="s">
        <v>12117</v>
      </c>
      <c r="E11912" s="7"/>
      <c r="F11912" s="8">
        <v>1.0</v>
      </c>
      <c r="H11912" s="10"/>
    </row>
    <row r="11913">
      <c r="A11913" s="5" t="s">
        <v>12097</v>
      </c>
      <c r="B11913" s="5">
        <v>20.0</v>
      </c>
      <c r="C11913" s="5">
        <v>10.0</v>
      </c>
      <c r="D11913" s="6" t="s">
        <v>12118</v>
      </c>
      <c r="E11913" s="7"/>
      <c r="F11913" s="8">
        <v>0.0</v>
      </c>
      <c r="H11913" s="10"/>
    </row>
    <row r="11914">
      <c r="A11914" s="5" t="s">
        <v>12097</v>
      </c>
      <c r="B11914" s="5">
        <v>21.0</v>
      </c>
      <c r="C11914" s="5">
        <v>10.0</v>
      </c>
      <c r="D11914" s="6" t="s">
        <v>12119</v>
      </c>
      <c r="E11914" s="7"/>
      <c r="F11914" s="8">
        <v>1.0</v>
      </c>
      <c r="H11914" s="10"/>
    </row>
    <row r="11915">
      <c r="A11915" s="5" t="s">
        <v>12120</v>
      </c>
      <c r="B11915" s="5">
        <v>0.0</v>
      </c>
      <c r="C11915" s="5">
        <v>0.0</v>
      </c>
      <c r="D11915" s="6" t="s">
        <v>12121</v>
      </c>
      <c r="E11915" s="7"/>
      <c r="F11915" s="8">
        <v>0.0</v>
      </c>
      <c r="H11915" s="10"/>
    </row>
    <row r="11916">
      <c r="A11916" s="5" t="s">
        <v>12120</v>
      </c>
      <c r="B11916" s="5">
        <v>1.0</v>
      </c>
      <c r="C11916" s="5">
        <v>0.0</v>
      </c>
      <c r="D11916" s="6" t="s">
        <v>12122</v>
      </c>
      <c r="E11916" s="7"/>
      <c r="F11916" s="8">
        <v>1.0</v>
      </c>
      <c r="H11916" s="10"/>
    </row>
    <row r="11917">
      <c r="A11917" s="5" t="s">
        <v>12120</v>
      </c>
      <c r="B11917" s="5">
        <v>2.0</v>
      </c>
      <c r="C11917" s="5">
        <v>1.0</v>
      </c>
      <c r="D11917" s="6" t="s">
        <v>12123</v>
      </c>
      <c r="E11917" s="7"/>
      <c r="F11917" s="8">
        <v>0.0</v>
      </c>
      <c r="H11917" s="10"/>
    </row>
    <row r="11918">
      <c r="A11918" s="5" t="s">
        <v>12120</v>
      </c>
      <c r="B11918" s="5">
        <v>3.0</v>
      </c>
      <c r="C11918" s="5">
        <v>1.0</v>
      </c>
      <c r="D11918" s="6" t="s">
        <v>12124</v>
      </c>
      <c r="E11918" s="7"/>
      <c r="F11918" s="8">
        <v>1.0</v>
      </c>
      <c r="H11918" s="10"/>
    </row>
    <row r="11919">
      <c r="A11919" s="5" t="s">
        <v>12120</v>
      </c>
      <c r="B11919" s="5">
        <v>4.0</v>
      </c>
      <c r="C11919" s="5">
        <v>2.0</v>
      </c>
      <c r="D11919" s="6" t="s">
        <v>12125</v>
      </c>
      <c r="E11919" s="7"/>
      <c r="F11919" s="8">
        <v>0.0</v>
      </c>
      <c r="H11919" s="10"/>
    </row>
    <row r="11920">
      <c r="A11920" s="5" t="s">
        <v>12120</v>
      </c>
      <c r="B11920" s="5">
        <v>5.0</v>
      </c>
      <c r="C11920" s="5">
        <v>2.0</v>
      </c>
      <c r="D11920" s="6" t="s">
        <v>12126</v>
      </c>
      <c r="E11920" s="7"/>
      <c r="F11920" s="8">
        <v>1.0</v>
      </c>
      <c r="H11920" s="10"/>
    </row>
    <row r="11921">
      <c r="A11921" s="5" t="s">
        <v>12120</v>
      </c>
      <c r="B11921" s="5">
        <v>6.0</v>
      </c>
      <c r="C11921" s="5">
        <v>3.0</v>
      </c>
      <c r="D11921" s="6" t="s">
        <v>12127</v>
      </c>
      <c r="E11921" s="7"/>
      <c r="F11921" s="8">
        <v>0.0</v>
      </c>
      <c r="H11921" s="10"/>
    </row>
    <row r="11922">
      <c r="A11922" s="5" t="s">
        <v>12120</v>
      </c>
      <c r="B11922" s="5">
        <v>7.0</v>
      </c>
      <c r="C11922" s="5">
        <v>3.0</v>
      </c>
      <c r="D11922" s="6" t="s">
        <v>12128</v>
      </c>
      <c r="E11922" s="7"/>
      <c r="F11922" s="8">
        <v>1.0</v>
      </c>
      <c r="H11922" s="10"/>
    </row>
    <row r="11923">
      <c r="A11923" s="5" t="s">
        <v>12120</v>
      </c>
      <c r="B11923" s="5">
        <v>8.0</v>
      </c>
      <c r="C11923" s="5">
        <v>4.0</v>
      </c>
      <c r="D11923" s="6" t="s">
        <v>12129</v>
      </c>
      <c r="E11923" s="7"/>
      <c r="F11923" s="8">
        <v>0.0</v>
      </c>
      <c r="H11923" s="10"/>
    </row>
    <row r="11924">
      <c r="A11924" s="5" t="s">
        <v>12120</v>
      </c>
      <c r="B11924" s="5">
        <v>9.0</v>
      </c>
      <c r="C11924" s="5">
        <v>4.0</v>
      </c>
      <c r="D11924" s="6" t="s">
        <v>12130</v>
      </c>
      <c r="E11924" s="7"/>
      <c r="F11924" s="8">
        <v>1.0</v>
      </c>
      <c r="H11924" s="10"/>
    </row>
    <row r="11925">
      <c r="A11925" s="5" t="s">
        <v>12120</v>
      </c>
      <c r="B11925" s="5">
        <v>10.0</v>
      </c>
      <c r="C11925" s="5">
        <v>5.0</v>
      </c>
      <c r="D11925" s="6" t="s">
        <v>12131</v>
      </c>
      <c r="E11925" s="7"/>
      <c r="F11925" s="8">
        <v>0.0</v>
      </c>
      <c r="H11925" s="10"/>
    </row>
    <row r="11926">
      <c r="A11926" s="5" t="s">
        <v>12120</v>
      </c>
      <c r="B11926" s="5">
        <v>11.0</v>
      </c>
      <c r="C11926" s="5">
        <v>5.0</v>
      </c>
      <c r="D11926" s="6" t="s">
        <v>12132</v>
      </c>
      <c r="E11926" s="7"/>
      <c r="F11926" s="8">
        <v>1.0</v>
      </c>
      <c r="H11926" s="10"/>
    </row>
    <row r="11927">
      <c r="A11927" s="5" t="s">
        <v>12120</v>
      </c>
      <c r="B11927" s="5">
        <v>12.0</v>
      </c>
      <c r="C11927" s="5">
        <v>6.0</v>
      </c>
      <c r="D11927" s="6" t="s">
        <v>12133</v>
      </c>
      <c r="E11927" s="7"/>
      <c r="F11927" s="8">
        <v>0.0</v>
      </c>
      <c r="H11927" s="10"/>
    </row>
    <row r="11928">
      <c r="A11928" s="5" t="s">
        <v>12120</v>
      </c>
      <c r="B11928" s="5">
        <v>13.0</v>
      </c>
      <c r="C11928" s="5">
        <v>6.0</v>
      </c>
      <c r="D11928" s="6" t="s">
        <v>12134</v>
      </c>
      <c r="E11928" s="7"/>
      <c r="F11928" s="8">
        <v>1.0</v>
      </c>
      <c r="H11928" s="10"/>
    </row>
    <row r="11929">
      <c r="A11929" s="5" t="s">
        <v>12120</v>
      </c>
      <c r="B11929" s="5">
        <v>14.0</v>
      </c>
      <c r="C11929" s="5">
        <v>7.0</v>
      </c>
      <c r="D11929" s="6" t="s">
        <v>12135</v>
      </c>
      <c r="E11929" s="7"/>
      <c r="F11929" s="8">
        <v>0.0</v>
      </c>
      <c r="H11929" s="10"/>
    </row>
    <row r="11930">
      <c r="A11930" s="5" t="s">
        <v>12120</v>
      </c>
      <c r="B11930" s="5">
        <v>15.0</v>
      </c>
      <c r="C11930" s="5">
        <v>7.0</v>
      </c>
      <c r="D11930" s="6" t="s">
        <v>12136</v>
      </c>
      <c r="E11930" s="7"/>
      <c r="F11930" s="8">
        <v>1.0</v>
      </c>
      <c r="H11930" s="10"/>
    </row>
    <row r="11931">
      <c r="A11931" s="5" t="s">
        <v>12120</v>
      </c>
      <c r="B11931" s="5">
        <v>16.0</v>
      </c>
      <c r="C11931" s="5">
        <v>8.0</v>
      </c>
      <c r="D11931" s="6" t="s">
        <v>12137</v>
      </c>
      <c r="E11931" s="7"/>
      <c r="F11931" s="8">
        <v>0.0</v>
      </c>
      <c r="H11931" s="10"/>
    </row>
    <row r="11932">
      <c r="A11932" s="5" t="s">
        <v>12120</v>
      </c>
      <c r="B11932" s="5">
        <v>17.0</v>
      </c>
      <c r="C11932" s="5">
        <v>8.0</v>
      </c>
      <c r="D11932" s="6" t="s">
        <v>12138</v>
      </c>
      <c r="E11932" s="7"/>
      <c r="F11932" s="8">
        <v>1.0</v>
      </c>
      <c r="H11932" s="10"/>
    </row>
    <row r="11933">
      <c r="A11933" s="5" t="s">
        <v>12120</v>
      </c>
      <c r="B11933" s="5">
        <v>18.0</v>
      </c>
      <c r="C11933" s="5">
        <v>9.0</v>
      </c>
      <c r="D11933" s="6" t="s">
        <v>12139</v>
      </c>
      <c r="E11933" s="7"/>
      <c r="F11933" s="8">
        <v>0.0</v>
      </c>
      <c r="H11933" s="10"/>
    </row>
    <row r="11934">
      <c r="A11934" s="5" t="s">
        <v>12120</v>
      </c>
      <c r="B11934" s="5">
        <v>19.0</v>
      </c>
      <c r="C11934" s="5">
        <v>9.0</v>
      </c>
      <c r="D11934" s="6" t="s">
        <v>12140</v>
      </c>
      <c r="E11934" s="7"/>
      <c r="F11934" s="8">
        <v>1.0</v>
      </c>
      <c r="H11934" s="10"/>
    </row>
    <row r="11935">
      <c r="A11935" s="5" t="s">
        <v>12141</v>
      </c>
      <c r="B11935" s="5">
        <v>0.0</v>
      </c>
      <c r="C11935" s="5">
        <v>0.0</v>
      </c>
      <c r="D11935" s="6" t="s">
        <v>205</v>
      </c>
      <c r="E11935" s="7"/>
      <c r="F11935" s="8">
        <v>0.0</v>
      </c>
      <c r="H11935" s="10"/>
    </row>
    <row r="11936">
      <c r="A11936" s="5" t="s">
        <v>12141</v>
      </c>
      <c r="B11936" s="5">
        <v>1.0</v>
      </c>
      <c r="C11936" s="5">
        <v>0.0</v>
      </c>
      <c r="D11936" s="6" t="s">
        <v>12142</v>
      </c>
      <c r="E11936" s="7"/>
      <c r="F11936" s="8">
        <v>1.0</v>
      </c>
      <c r="H11936" s="10"/>
    </row>
    <row r="11937">
      <c r="A11937" s="5" t="s">
        <v>12141</v>
      </c>
      <c r="B11937" s="5">
        <v>2.0</v>
      </c>
      <c r="C11937" s="5">
        <v>1.0</v>
      </c>
      <c r="D11937" s="6" t="s">
        <v>12143</v>
      </c>
      <c r="E11937" s="7"/>
      <c r="F11937" s="8">
        <v>0.0</v>
      </c>
      <c r="H11937" s="10"/>
    </row>
    <row r="11938">
      <c r="A11938" s="5" t="s">
        <v>12141</v>
      </c>
      <c r="B11938" s="5">
        <v>3.0</v>
      </c>
      <c r="C11938" s="5">
        <v>1.0</v>
      </c>
      <c r="D11938" s="6" t="s">
        <v>12144</v>
      </c>
      <c r="E11938" s="7"/>
      <c r="F11938" s="8">
        <v>1.0</v>
      </c>
      <c r="H11938" s="10"/>
    </row>
    <row r="11939">
      <c r="A11939" s="5" t="s">
        <v>12141</v>
      </c>
      <c r="B11939" s="5">
        <v>4.0</v>
      </c>
      <c r="C11939" s="5">
        <v>2.0</v>
      </c>
      <c r="D11939" s="6" t="s">
        <v>12145</v>
      </c>
      <c r="E11939" s="7"/>
      <c r="F11939" s="8">
        <v>0.0</v>
      </c>
      <c r="H11939" s="10"/>
    </row>
    <row r="11940">
      <c r="A11940" s="5" t="s">
        <v>12141</v>
      </c>
      <c r="B11940" s="5">
        <v>5.0</v>
      </c>
      <c r="C11940" s="5">
        <v>2.0</v>
      </c>
      <c r="D11940" s="6" t="s">
        <v>12146</v>
      </c>
      <c r="E11940" s="7"/>
      <c r="F11940" s="8">
        <v>1.0</v>
      </c>
      <c r="H11940" s="10"/>
    </row>
    <row r="11941">
      <c r="A11941" s="5" t="s">
        <v>12141</v>
      </c>
      <c r="B11941" s="5">
        <v>6.0</v>
      </c>
      <c r="C11941" s="5">
        <v>3.0</v>
      </c>
      <c r="D11941" s="6" t="s">
        <v>12147</v>
      </c>
      <c r="E11941" s="7"/>
      <c r="F11941" s="8">
        <v>0.0</v>
      </c>
      <c r="H11941" s="10"/>
    </row>
    <row r="11942">
      <c r="A11942" s="5" t="s">
        <v>12141</v>
      </c>
      <c r="B11942" s="5">
        <v>7.0</v>
      </c>
      <c r="C11942" s="5">
        <v>3.0</v>
      </c>
      <c r="D11942" s="6" t="s">
        <v>12148</v>
      </c>
      <c r="E11942" s="7"/>
      <c r="F11942" s="8">
        <v>1.0</v>
      </c>
      <c r="H11942" s="10"/>
    </row>
    <row r="11943">
      <c r="A11943" s="5" t="s">
        <v>12141</v>
      </c>
      <c r="B11943" s="5">
        <v>8.0</v>
      </c>
      <c r="C11943" s="5">
        <v>4.0</v>
      </c>
      <c r="D11943" s="6" t="s">
        <v>12149</v>
      </c>
      <c r="E11943" s="7"/>
      <c r="F11943" s="8">
        <v>0.0</v>
      </c>
      <c r="H11943" s="10"/>
    </row>
    <row r="11944">
      <c r="A11944" s="5" t="s">
        <v>12141</v>
      </c>
      <c r="B11944" s="5">
        <v>9.0</v>
      </c>
      <c r="C11944" s="5">
        <v>4.0</v>
      </c>
      <c r="D11944" s="6" t="s">
        <v>12150</v>
      </c>
      <c r="E11944" s="7"/>
      <c r="F11944" s="8">
        <v>1.0</v>
      </c>
      <c r="H11944" s="10"/>
    </row>
    <row r="11945">
      <c r="A11945" s="5" t="s">
        <v>12141</v>
      </c>
      <c r="B11945" s="5">
        <v>10.0</v>
      </c>
      <c r="C11945" s="5">
        <v>5.0</v>
      </c>
      <c r="D11945" s="6" t="s">
        <v>12151</v>
      </c>
      <c r="E11945" s="7"/>
      <c r="F11945" s="8">
        <v>0.0</v>
      </c>
      <c r="H11945" s="10"/>
    </row>
    <row r="11946">
      <c r="A11946" s="5" t="s">
        <v>12141</v>
      </c>
      <c r="B11946" s="5">
        <v>11.0</v>
      </c>
      <c r="C11946" s="5">
        <v>5.0</v>
      </c>
      <c r="D11946" s="6" t="s">
        <v>12152</v>
      </c>
      <c r="E11946" s="7"/>
      <c r="F11946" s="8">
        <v>1.0</v>
      </c>
      <c r="H11946" s="10"/>
    </row>
    <row r="11947">
      <c r="A11947" s="5" t="s">
        <v>12141</v>
      </c>
      <c r="B11947" s="5">
        <v>12.0</v>
      </c>
      <c r="C11947" s="5">
        <v>6.0</v>
      </c>
      <c r="D11947" s="6" t="s">
        <v>12153</v>
      </c>
      <c r="E11947" s="7"/>
      <c r="F11947" s="8">
        <v>0.0</v>
      </c>
      <c r="H11947" s="10"/>
    </row>
    <row r="11948">
      <c r="A11948" s="5" t="s">
        <v>12141</v>
      </c>
      <c r="B11948" s="5">
        <v>13.0</v>
      </c>
      <c r="C11948" s="5">
        <v>6.0</v>
      </c>
      <c r="D11948" s="6" t="s">
        <v>12154</v>
      </c>
      <c r="E11948" s="7"/>
      <c r="F11948" s="8">
        <v>1.0</v>
      </c>
      <c r="H11948" s="10"/>
    </row>
    <row r="11949">
      <c r="A11949" s="5" t="s">
        <v>12141</v>
      </c>
      <c r="B11949" s="5">
        <v>14.0</v>
      </c>
      <c r="C11949" s="5">
        <v>7.0</v>
      </c>
      <c r="D11949" s="6" t="s">
        <v>12155</v>
      </c>
      <c r="E11949" s="7"/>
      <c r="F11949" s="8">
        <v>0.0</v>
      </c>
      <c r="H11949" s="10"/>
    </row>
    <row r="11950">
      <c r="A11950" s="5" t="s">
        <v>12141</v>
      </c>
      <c r="B11950" s="5">
        <v>15.0</v>
      </c>
      <c r="C11950" s="5">
        <v>7.0</v>
      </c>
      <c r="D11950" s="6" t="s">
        <v>12156</v>
      </c>
      <c r="E11950" s="7"/>
      <c r="F11950" s="8">
        <v>1.0</v>
      </c>
      <c r="H11950" s="10"/>
    </row>
    <row r="11951">
      <c r="A11951" s="5" t="s">
        <v>12141</v>
      </c>
      <c r="B11951" s="5">
        <v>16.0</v>
      </c>
      <c r="C11951" s="5">
        <v>8.0</v>
      </c>
      <c r="D11951" s="6" t="s">
        <v>12157</v>
      </c>
      <c r="E11951" s="7"/>
      <c r="F11951" s="8">
        <v>0.0</v>
      </c>
      <c r="H11951" s="10"/>
    </row>
    <row r="11952">
      <c r="A11952" s="5" t="s">
        <v>12141</v>
      </c>
      <c r="B11952" s="5">
        <v>17.0</v>
      </c>
      <c r="C11952" s="5">
        <v>8.0</v>
      </c>
      <c r="D11952" s="6" t="s">
        <v>12158</v>
      </c>
      <c r="E11952" s="7"/>
      <c r="F11952" s="8">
        <v>1.0</v>
      </c>
      <c r="H11952" s="10"/>
    </row>
    <row r="11953">
      <c r="A11953" s="5" t="s">
        <v>12141</v>
      </c>
      <c r="B11953" s="5">
        <v>18.0</v>
      </c>
      <c r="C11953" s="5">
        <v>9.0</v>
      </c>
      <c r="D11953" s="6" t="s">
        <v>12159</v>
      </c>
      <c r="E11953" s="7"/>
      <c r="F11953" s="8">
        <v>0.0</v>
      </c>
      <c r="H11953" s="10"/>
    </row>
    <row r="11954">
      <c r="A11954" s="5" t="s">
        <v>12141</v>
      </c>
      <c r="B11954" s="5">
        <v>19.0</v>
      </c>
      <c r="C11954" s="5">
        <v>9.0</v>
      </c>
      <c r="D11954" s="6" t="s">
        <v>12160</v>
      </c>
      <c r="E11954" s="7"/>
      <c r="F11954" s="8">
        <v>1.0</v>
      </c>
      <c r="H11954" s="10"/>
    </row>
    <row r="11955">
      <c r="A11955" s="5" t="s">
        <v>12161</v>
      </c>
      <c r="B11955" s="5">
        <v>0.0</v>
      </c>
      <c r="C11955" s="5">
        <v>0.0</v>
      </c>
      <c r="D11955" s="6" t="s">
        <v>11533</v>
      </c>
      <c r="E11955" s="7"/>
      <c r="F11955" s="8">
        <v>0.0</v>
      </c>
      <c r="H11955" s="10"/>
    </row>
    <row r="11956">
      <c r="A11956" s="5" t="s">
        <v>12161</v>
      </c>
      <c r="B11956" s="5">
        <v>1.0</v>
      </c>
      <c r="C11956" s="5">
        <v>0.0</v>
      </c>
      <c r="D11956" s="6" t="s">
        <v>12162</v>
      </c>
      <c r="E11956" s="7"/>
      <c r="F11956" s="8">
        <v>1.0</v>
      </c>
      <c r="H11956" s="10"/>
    </row>
    <row r="11957">
      <c r="A11957" s="5" t="s">
        <v>12161</v>
      </c>
      <c r="B11957" s="5">
        <v>2.0</v>
      </c>
      <c r="C11957" s="5">
        <v>1.0</v>
      </c>
      <c r="D11957" s="6" t="s">
        <v>12163</v>
      </c>
      <c r="E11957" s="7"/>
      <c r="F11957" s="8">
        <v>0.0</v>
      </c>
      <c r="H11957" s="10"/>
    </row>
    <row r="11958">
      <c r="A11958" s="5" t="s">
        <v>12161</v>
      </c>
      <c r="B11958" s="5">
        <v>3.0</v>
      </c>
      <c r="C11958" s="5">
        <v>1.0</v>
      </c>
      <c r="D11958" s="6" t="s">
        <v>12164</v>
      </c>
      <c r="E11958" s="7"/>
      <c r="F11958" s="8">
        <v>1.0</v>
      </c>
      <c r="H11958" s="10"/>
    </row>
    <row r="11959">
      <c r="A11959" s="5" t="s">
        <v>12161</v>
      </c>
      <c r="B11959" s="5">
        <v>4.0</v>
      </c>
      <c r="C11959" s="5">
        <v>2.0</v>
      </c>
      <c r="D11959" s="6" t="s">
        <v>12165</v>
      </c>
      <c r="E11959" s="7"/>
      <c r="F11959" s="8">
        <v>0.0</v>
      </c>
      <c r="H11959" s="10"/>
    </row>
    <row r="11960">
      <c r="A11960" s="5" t="s">
        <v>12161</v>
      </c>
      <c r="B11960" s="5">
        <v>5.0</v>
      </c>
      <c r="C11960" s="5">
        <v>2.0</v>
      </c>
      <c r="D11960" s="6" t="s">
        <v>12166</v>
      </c>
      <c r="E11960" s="7"/>
      <c r="F11960" s="8">
        <v>1.0</v>
      </c>
      <c r="H11960" s="10"/>
    </row>
    <row r="11961">
      <c r="A11961" s="5" t="s">
        <v>12161</v>
      </c>
      <c r="B11961" s="5">
        <v>6.0</v>
      </c>
      <c r="C11961" s="5">
        <v>3.0</v>
      </c>
      <c r="D11961" s="6" t="s">
        <v>12167</v>
      </c>
      <c r="E11961" s="7"/>
      <c r="F11961" s="8">
        <v>0.0</v>
      </c>
      <c r="H11961" s="10"/>
    </row>
    <row r="11962">
      <c r="A11962" s="5" t="s">
        <v>12161</v>
      </c>
      <c r="B11962" s="5">
        <v>7.0</v>
      </c>
      <c r="C11962" s="5">
        <v>3.0</v>
      </c>
      <c r="D11962" s="6" t="s">
        <v>12168</v>
      </c>
      <c r="E11962" s="7"/>
      <c r="F11962" s="8">
        <v>1.0</v>
      </c>
      <c r="H11962" s="10"/>
    </row>
    <row r="11963">
      <c r="A11963" s="5" t="s">
        <v>12161</v>
      </c>
      <c r="B11963" s="5">
        <v>8.0</v>
      </c>
      <c r="C11963" s="5">
        <v>4.0</v>
      </c>
      <c r="D11963" s="6" t="s">
        <v>12169</v>
      </c>
      <c r="E11963" s="7"/>
      <c r="F11963" s="8">
        <v>0.0</v>
      </c>
      <c r="H11963" s="10"/>
    </row>
    <row r="11964">
      <c r="A11964" s="5" t="s">
        <v>12161</v>
      </c>
      <c r="B11964" s="5">
        <v>9.0</v>
      </c>
      <c r="C11964" s="5">
        <v>4.0</v>
      </c>
      <c r="D11964" s="6" t="s">
        <v>12170</v>
      </c>
      <c r="E11964" s="7"/>
      <c r="F11964" s="8">
        <v>1.0</v>
      </c>
      <c r="H11964" s="10"/>
    </row>
    <row r="11965">
      <c r="A11965" s="5" t="s">
        <v>12161</v>
      </c>
      <c r="B11965" s="5">
        <v>10.0</v>
      </c>
      <c r="C11965" s="5">
        <v>5.0</v>
      </c>
      <c r="D11965" s="6" t="s">
        <v>12171</v>
      </c>
      <c r="E11965" s="7"/>
      <c r="F11965" s="8">
        <v>0.0</v>
      </c>
      <c r="H11965" s="10"/>
    </row>
    <row r="11966">
      <c r="A11966" s="5" t="s">
        <v>12161</v>
      </c>
      <c r="B11966" s="5">
        <v>11.0</v>
      </c>
      <c r="C11966" s="5">
        <v>5.0</v>
      </c>
      <c r="D11966" s="6" t="s">
        <v>12172</v>
      </c>
      <c r="E11966" s="7"/>
      <c r="F11966" s="8">
        <v>1.0</v>
      </c>
      <c r="H11966" s="10"/>
    </row>
    <row r="11967">
      <c r="A11967" s="5" t="s">
        <v>12161</v>
      </c>
      <c r="B11967" s="5">
        <v>12.0</v>
      </c>
      <c r="C11967" s="5">
        <v>6.0</v>
      </c>
      <c r="D11967" s="6" t="s">
        <v>12173</v>
      </c>
      <c r="E11967" s="7"/>
      <c r="F11967" s="8">
        <v>0.0</v>
      </c>
      <c r="H11967" s="10"/>
    </row>
    <row r="11968">
      <c r="A11968" s="5" t="s">
        <v>12161</v>
      </c>
      <c r="B11968" s="5">
        <v>13.0</v>
      </c>
      <c r="C11968" s="5">
        <v>6.0</v>
      </c>
      <c r="D11968" s="6" t="s">
        <v>12174</v>
      </c>
      <c r="E11968" s="7"/>
      <c r="F11968" s="8">
        <v>1.0</v>
      </c>
      <c r="H11968" s="10"/>
    </row>
    <row r="11969">
      <c r="A11969" s="5" t="s">
        <v>12161</v>
      </c>
      <c r="B11969" s="5">
        <v>14.0</v>
      </c>
      <c r="C11969" s="5">
        <v>7.0</v>
      </c>
      <c r="D11969" s="6" t="s">
        <v>12175</v>
      </c>
      <c r="E11969" s="7"/>
      <c r="F11969" s="8">
        <v>0.0</v>
      </c>
      <c r="H11969" s="10"/>
    </row>
    <row r="11970">
      <c r="A11970" s="5" t="s">
        <v>12161</v>
      </c>
      <c r="B11970" s="5">
        <v>15.0</v>
      </c>
      <c r="C11970" s="5">
        <v>7.0</v>
      </c>
      <c r="D11970" s="6" t="s">
        <v>12176</v>
      </c>
      <c r="E11970" s="7"/>
      <c r="F11970" s="8">
        <v>1.0</v>
      </c>
      <c r="H11970" s="10"/>
    </row>
    <row r="11971">
      <c r="A11971" s="5" t="s">
        <v>12161</v>
      </c>
      <c r="B11971" s="5">
        <v>16.0</v>
      </c>
      <c r="C11971" s="5">
        <v>8.0</v>
      </c>
      <c r="D11971" s="6" t="s">
        <v>12177</v>
      </c>
      <c r="E11971" s="7"/>
      <c r="F11971" s="8">
        <v>0.0</v>
      </c>
      <c r="H11971" s="10"/>
    </row>
    <row r="11972">
      <c r="A11972" s="5" t="s">
        <v>12161</v>
      </c>
      <c r="B11972" s="5">
        <v>17.0</v>
      </c>
      <c r="C11972" s="5">
        <v>8.0</v>
      </c>
      <c r="D11972" s="6" t="s">
        <v>12178</v>
      </c>
      <c r="E11972" s="7"/>
      <c r="F11972" s="8">
        <v>1.0</v>
      </c>
      <c r="H11972" s="10"/>
    </row>
    <row r="11973">
      <c r="A11973" s="5" t="s">
        <v>12161</v>
      </c>
      <c r="B11973" s="5">
        <v>18.0</v>
      </c>
      <c r="C11973" s="5">
        <v>9.0</v>
      </c>
      <c r="D11973" s="6" t="s">
        <v>12179</v>
      </c>
      <c r="E11973" s="7"/>
      <c r="F11973" s="8">
        <v>0.0</v>
      </c>
      <c r="H11973" s="10"/>
    </row>
    <row r="11974">
      <c r="A11974" s="5" t="s">
        <v>12161</v>
      </c>
      <c r="B11974" s="5">
        <v>19.0</v>
      </c>
      <c r="C11974" s="5">
        <v>9.0</v>
      </c>
      <c r="D11974" s="6" t="s">
        <v>12180</v>
      </c>
      <c r="E11974" s="7"/>
      <c r="F11974" s="8">
        <v>1.0</v>
      </c>
      <c r="H11974" s="10"/>
    </row>
    <row r="11975">
      <c r="A11975" s="5" t="s">
        <v>12161</v>
      </c>
      <c r="B11975" s="5">
        <v>20.0</v>
      </c>
      <c r="C11975" s="5">
        <v>10.0</v>
      </c>
      <c r="D11975" s="6" t="s">
        <v>12181</v>
      </c>
      <c r="E11975" s="7"/>
      <c r="F11975" s="8">
        <v>0.0</v>
      </c>
      <c r="H11975" s="10"/>
    </row>
    <row r="11976">
      <c r="A11976" s="5" t="s">
        <v>12182</v>
      </c>
      <c r="B11976" s="5">
        <v>0.0</v>
      </c>
      <c r="C11976" s="5">
        <v>0.0</v>
      </c>
      <c r="D11976" s="6" t="s">
        <v>12183</v>
      </c>
      <c r="E11976" s="7"/>
      <c r="F11976" s="8">
        <v>0.0</v>
      </c>
      <c r="H11976" s="10"/>
    </row>
    <row r="11977">
      <c r="A11977" s="5" t="s">
        <v>12182</v>
      </c>
      <c r="B11977" s="5">
        <v>1.0</v>
      </c>
      <c r="C11977" s="5">
        <v>0.0</v>
      </c>
      <c r="D11977" s="6" t="s">
        <v>12184</v>
      </c>
      <c r="E11977" s="7"/>
      <c r="F11977" s="8">
        <v>1.0</v>
      </c>
      <c r="H11977" s="10"/>
    </row>
    <row r="11978">
      <c r="A11978" s="5" t="s">
        <v>12182</v>
      </c>
      <c r="B11978" s="5">
        <v>2.0</v>
      </c>
      <c r="C11978" s="5">
        <v>1.0</v>
      </c>
      <c r="D11978" s="6" t="s">
        <v>12185</v>
      </c>
      <c r="E11978" s="7"/>
      <c r="F11978" s="8">
        <v>0.0</v>
      </c>
      <c r="H11978" s="10"/>
    </row>
    <row r="11979">
      <c r="A11979" s="5" t="s">
        <v>12182</v>
      </c>
      <c r="B11979" s="5">
        <v>3.0</v>
      </c>
      <c r="C11979" s="5">
        <v>1.0</v>
      </c>
      <c r="D11979" s="6" t="s">
        <v>12186</v>
      </c>
      <c r="E11979" s="7"/>
      <c r="F11979" s="8">
        <v>1.0</v>
      </c>
      <c r="H11979" s="10"/>
    </row>
    <row r="11980">
      <c r="A11980" s="5" t="s">
        <v>12182</v>
      </c>
      <c r="B11980" s="5">
        <v>4.0</v>
      </c>
      <c r="C11980" s="5">
        <v>2.0</v>
      </c>
      <c r="D11980" s="6" t="s">
        <v>12187</v>
      </c>
      <c r="E11980" s="7"/>
      <c r="F11980" s="8">
        <v>0.0</v>
      </c>
      <c r="H11980" s="10"/>
    </row>
    <row r="11981">
      <c r="A11981" s="5" t="s">
        <v>12182</v>
      </c>
      <c r="B11981" s="5">
        <v>5.0</v>
      </c>
      <c r="C11981" s="5">
        <v>2.0</v>
      </c>
      <c r="D11981" s="6" t="s">
        <v>12188</v>
      </c>
      <c r="E11981" s="7"/>
      <c r="F11981" s="8">
        <v>1.0</v>
      </c>
      <c r="H11981" s="10"/>
    </row>
    <row r="11982">
      <c r="A11982" s="5" t="s">
        <v>12182</v>
      </c>
      <c r="B11982" s="5">
        <v>6.0</v>
      </c>
      <c r="C11982" s="5">
        <v>3.0</v>
      </c>
      <c r="D11982" s="6" t="s">
        <v>12189</v>
      </c>
      <c r="E11982" s="7"/>
      <c r="F11982" s="8">
        <v>0.0</v>
      </c>
      <c r="H11982" s="10"/>
    </row>
    <row r="11983">
      <c r="A11983" s="5" t="s">
        <v>12182</v>
      </c>
      <c r="B11983" s="5">
        <v>7.0</v>
      </c>
      <c r="C11983" s="5">
        <v>3.0</v>
      </c>
      <c r="D11983" s="6" t="s">
        <v>12190</v>
      </c>
      <c r="E11983" s="7"/>
      <c r="F11983" s="8">
        <v>1.0</v>
      </c>
      <c r="H11983" s="10"/>
    </row>
    <row r="11984">
      <c r="A11984" s="5" t="s">
        <v>12182</v>
      </c>
      <c r="B11984" s="5">
        <v>8.0</v>
      </c>
      <c r="C11984" s="5">
        <v>4.0</v>
      </c>
      <c r="D11984" s="6" t="s">
        <v>12191</v>
      </c>
      <c r="E11984" s="7"/>
      <c r="F11984" s="8">
        <v>0.0</v>
      </c>
      <c r="H11984" s="10"/>
    </row>
    <row r="11985">
      <c r="A11985" s="5" t="s">
        <v>12182</v>
      </c>
      <c r="B11985" s="5">
        <v>9.0</v>
      </c>
      <c r="C11985" s="5">
        <v>4.0</v>
      </c>
      <c r="D11985" s="6" t="s">
        <v>12192</v>
      </c>
      <c r="E11985" s="7"/>
      <c r="F11985" s="8">
        <v>1.0</v>
      </c>
      <c r="H11985" s="10"/>
    </row>
    <row r="11986">
      <c r="A11986" s="5" t="s">
        <v>12182</v>
      </c>
      <c r="B11986" s="5">
        <v>10.0</v>
      </c>
      <c r="C11986" s="5">
        <v>5.0</v>
      </c>
      <c r="D11986" s="6" t="s">
        <v>12193</v>
      </c>
      <c r="E11986" s="7"/>
      <c r="F11986" s="8">
        <v>0.0</v>
      </c>
      <c r="H11986" s="10"/>
    </row>
    <row r="11987">
      <c r="A11987" s="5" t="s">
        <v>12182</v>
      </c>
      <c r="B11987" s="5">
        <v>11.0</v>
      </c>
      <c r="C11987" s="5">
        <v>5.0</v>
      </c>
      <c r="D11987" s="6" t="s">
        <v>12194</v>
      </c>
      <c r="E11987" s="7"/>
      <c r="F11987" s="8">
        <v>1.0</v>
      </c>
      <c r="H11987" s="10"/>
    </row>
    <row r="11988">
      <c r="A11988" s="5" t="s">
        <v>12182</v>
      </c>
      <c r="B11988" s="5">
        <v>12.0</v>
      </c>
      <c r="C11988" s="5">
        <v>6.0</v>
      </c>
      <c r="D11988" s="6" t="s">
        <v>12195</v>
      </c>
      <c r="E11988" s="7"/>
      <c r="F11988" s="8">
        <v>0.0</v>
      </c>
      <c r="H11988" s="10"/>
    </row>
    <row r="11989">
      <c r="A11989" s="5" t="s">
        <v>12182</v>
      </c>
      <c r="B11989" s="5">
        <v>13.0</v>
      </c>
      <c r="C11989" s="5">
        <v>6.0</v>
      </c>
      <c r="D11989" s="6" t="s">
        <v>12196</v>
      </c>
      <c r="E11989" s="7"/>
      <c r="F11989" s="8">
        <v>1.0</v>
      </c>
      <c r="H11989" s="10"/>
    </row>
    <row r="11990">
      <c r="A11990" s="5" t="s">
        <v>12182</v>
      </c>
      <c r="B11990" s="5">
        <v>14.0</v>
      </c>
      <c r="C11990" s="5">
        <v>7.0</v>
      </c>
      <c r="D11990" s="6" t="s">
        <v>12197</v>
      </c>
      <c r="E11990" s="7"/>
      <c r="F11990" s="8">
        <v>0.0</v>
      </c>
      <c r="H11990" s="10"/>
    </row>
    <row r="11991">
      <c r="A11991" s="5" t="s">
        <v>12182</v>
      </c>
      <c r="B11991" s="5">
        <v>15.0</v>
      </c>
      <c r="C11991" s="5">
        <v>7.0</v>
      </c>
      <c r="D11991" s="6" t="s">
        <v>12198</v>
      </c>
      <c r="E11991" s="7"/>
      <c r="F11991" s="8">
        <v>1.0</v>
      </c>
      <c r="H11991" s="10"/>
    </row>
    <row r="11992">
      <c r="A11992" s="5" t="s">
        <v>12182</v>
      </c>
      <c r="B11992" s="5">
        <v>16.0</v>
      </c>
      <c r="C11992" s="5">
        <v>8.0</v>
      </c>
      <c r="D11992" s="6" t="s">
        <v>12199</v>
      </c>
      <c r="E11992" s="7"/>
      <c r="F11992" s="8">
        <v>0.0</v>
      </c>
      <c r="H11992" s="10"/>
    </row>
    <row r="11993">
      <c r="A11993" s="5" t="s">
        <v>12182</v>
      </c>
      <c r="B11993" s="5">
        <v>17.0</v>
      </c>
      <c r="C11993" s="5">
        <v>8.0</v>
      </c>
      <c r="D11993" s="6" t="s">
        <v>12200</v>
      </c>
      <c r="E11993" s="7"/>
      <c r="F11993" s="8">
        <v>1.0</v>
      </c>
      <c r="H11993" s="10"/>
    </row>
    <row r="11994">
      <c r="A11994" s="5" t="s">
        <v>12182</v>
      </c>
      <c r="B11994" s="5">
        <v>18.0</v>
      </c>
      <c r="C11994" s="5">
        <v>9.0</v>
      </c>
      <c r="D11994" s="6" t="s">
        <v>12201</v>
      </c>
      <c r="E11994" s="7"/>
      <c r="F11994" s="8">
        <v>0.0</v>
      </c>
      <c r="H11994" s="10"/>
    </row>
    <row r="11995">
      <c r="A11995" s="5" t="s">
        <v>12182</v>
      </c>
      <c r="B11995" s="5">
        <v>19.0</v>
      </c>
      <c r="C11995" s="5">
        <v>9.0</v>
      </c>
      <c r="D11995" s="6" t="s">
        <v>12202</v>
      </c>
      <c r="E11995" s="7"/>
      <c r="F11995" s="8">
        <v>1.0</v>
      </c>
      <c r="H11995" s="10"/>
    </row>
    <row r="11996">
      <c r="A11996" s="5" t="s">
        <v>12203</v>
      </c>
      <c r="B11996" s="5">
        <v>0.0</v>
      </c>
      <c r="C11996" s="5">
        <v>0.0</v>
      </c>
      <c r="D11996" s="6" t="s">
        <v>12204</v>
      </c>
      <c r="E11996" s="7"/>
      <c r="F11996" s="8">
        <v>0.0</v>
      </c>
      <c r="H11996" s="10"/>
    </row>
    <row r="11997">
      <c r="A11997" s="5" t="s">
        <v>12203</v>
      </c>
      <c r="B11997" s="5">
        <v>1.0</v>
      </c>
      <c r="C11997" s="5">
        <v>0.0</v>
      </c>
      <c r="D11997" s="6" t="s">
        <v>403</v>
      </c>
      <c r="E11997" s="7"/>
      <c r="F11997" s="8">
        <v>1.0</v>
      </c>
      <c r="H11997" s="10"/>
    </row>
    <row r="11998">
      <c r="A11998" s="5" t="s">
        <v>12203</v>
      </c>
      <c r="B11998" s="5">
        <v>2.0</v>
      </c>
      <c r="C11998" s="5">
        <v>1.0</v>
      </c>
      <c r="D11998" s="6" t="s">
        <v>12205</v>
      </c>
      <c r="E11998" s="7"/>
      <c r="F11998" s="8">
        <v>0.0</v>
      </c>
      <c r="H11998" s="10"/>
    </row>
    <row r="11999">
      <c r="A11999" s="5" t="s">
        <v>12203</v>
      </c>
      <c r="B11999" s="5">
        <v>3.0</v>
      </c>
      <c r="C11999" s="5">
        <v>1.0</v>
      </c>
      <c r="D11999" s="6" t="s">
        <v>12206</v>
      </c>
      <c r="E11999" s="7"/>
      <c r="F11999" s="8">
        <v>1.0</v>
      </c>
      <c r="H11999" s="10"/>
    </row>
    <row r="12000">
      <c r="A12000" s="5" t="s">
        <v>12203</v>
      </c>
      <c r="B12000" s="5">
        <v>4.0</v>
      </c>
      <c r="C12000" s="5">
        <v>2.0</v>
      </c>
      <c r="D12000" s="6" t="s">
        <v>12207</v>
      </c>
      <c r="E12000" s="7"/>
      <c r="F12000" s="8">
        <v>0.0</v>
      </c>
      <c r="H12000" s="10"/>
    </row>
    <row r="12001">
      <c r="A12001" s="5" t="s">
        <v>12203</v>
      </c>
      <c r="B12001" s="5">
        <v>5.0</v>
      </c>
      <c r="C12001" s="5">
        <v>2.0</v>
      </c>
      <c r="D12001" s="6" t="s">
        <v>12208</v>
      </c>
      <c r="E12001" s="7"/>
      <c r="F12001" s="8">
        <v>1.0</v>
      </c>
      <c r="H12001" s="10"/>
    </row>
    <row r="12002">
      <c r="A12002" s="5" t="s">
        <v>12203</v>
      </c>
      <c r="B12002" s="5">
        <v>6.0</v>
      </c>
      <c r="C12002" s="5">
        <v>3.0</v>
      </c>
      <c r="D12002" s="6" t="s">
        <v>12209</v>
      </c>
      <c r="E12002" s="7"/>
      <c r="F12002" s="8">
        <v>0.0</v>
      </c>
      <c r="H12002" s="10"/>
    </row>
    <row r="12003">
      <c r="A12003" s="5" t="s">
        <v>12203</v>
      </c>
      <c r="B12003" s="5">
        <v>7.0</v>
      </c>
      <c r="C12003" s="5">
        <v>3.0</v>
      </c>
      <c r="D12003" s="6" t="s">
        <v>12210</v>
      </c>
      <c r="E12003" s="7"/>
      <c r="F12003" s="8">
        <v>1.0</v>
      </c>
      <c r="H12003" s="10"/>
    </row>
    <row r="12004">
      <c r="A12004" s="5" t="s">
        <v>12203</v>
      </c>
      <c r="B12004" s="5">
        <v>8.0</v>
      </c>
      <c r="C12004" s="5">
        <v>4.0</v>
      </c>
      <c r="D12004" s="6" t="s">
        <v>12211</v>
      </c>
      <c r="E12004" s="7"/>
      <c r="F12004" s="8">
        <v>0.0</v>
      </c>
      <c r="H12004" s="10"/>
    </row>
    <row r="12005">
      <c r="A12005" s="5" t="s">
        <v>12203</v>
      </c>
      <c r="B12005" s="5">
        <v>9.0</v>
      </c>
      <c r="C12005" s="5">
        <v>4.0</v>
      </c>
      <c r="D12005" s="6" t="s">
        <v>12212</v>
      </c>
      <c r="E12005" s="7"/>
      <c r="F12005" s="8">
        <v>1.0</v>
      </c>
      <c r="H12005" s="10"/>
    </row>
    <row r="12006">
      <c r="A12006" s="5" t="s">
        <v>12203</v>
      </c>
      <c r="B12006" s="5">
        <v>10.0</v>
      </c>
      <c r="C12006" s="5">
        <v>5.0</v>
      </c>
      <c r="D12006" s="6" t="s">
        <v>12213</v>
      </c>
      <c r="E12006" s="7"/>
      <c r="F12006" s="8">
        <v>0.0</v>
      </c>
      <c r="H12006" s="10"/>
    </row>
    <row r="12007">
      <c r="A12007" s="5" t="s">
        <v>12203</v>
      </c>
      <c r="B12007" s="5">
        <v>11.0</v>
      </c>
      <c r="C12007" s="5">
        <v>5.0</v>
      </c>
      <c r="D12007" s="6" t="s">
        <v>12214</v>
      </c>
      <c r="E12007" s="7"/>
      <c r="F12007" s="8">
        <v>1.0</v>
      </c>
      <c r="H12007" s="10"/>
    </row>
    <row r="12008">
      <c r="A12008" s="5" t="s">
        <v>12203</v>
      </c>
      <c r="B12008" s="5">
        <v>12.0</v>
      </c>
      <c r="C12008" s="5">
        <v>6.0</v>
      </c>
      <c r="D12008" s="6" t="s">
        <v>12215</v>
      </c>
      <c r="E12008" s="7"/>
      <c r="F12008" s="8">
        <v>0.0</v>
      </c>
      <c r="H12008" s="10"/>
    </row>
    <row r="12009">
      <c r="A12009" s="5" t="s">
        <v>12203</v>
      </c>
      <c r="B12009" s="5">
        <v>13.0</v>
      </c>
      <c r="C12009" s="5">
        <v>6.0</v>
      </c>
      <c r="D12009" s="6" t="s">
        <v>12216</v>
      </c>
      <c r="E12009" s="7"/>
      <c r="F12009" s="8">
        <v>1.0</v>
      </c>
      <c r="H12009" s="10"/>
    </row>
    <row r="12010">
      <c r="A12010" s="5" t="s">
        <v>12203</v>
      </c>
      <c r="B12010" s="5">
        <v>14.0</v>
      </c>
      <c r="C12010" s="5">
        <v>7.0</v>
      </c>
      <c r="D12010" s="6" t="s">
        <v>12217</v>
      </c>
      <c r="E12010" s="7"/>
      <c r="F12010" s="8">
        <v>0.0</v>
      </c>
      <c r="H12010" s="10"/>
    </row>
    <row r="12011">
      <c r="A12011" s="5" t="s">
        <v>12203</v>
      </c>
      <c r="B12011" s="5">
        <v>15.0</v>
      </c>
      <c r="C12011" s="5">
        <v>7.0</v>
      </c>
      <c r="D12011" s="6" t="s">
        <v>12218</v>
      </c>
      <c r="E12011" s="7"/>
      <c r="F12011" s="8">
        <v>1.0</v>
      </c>
      <c r="H12011" s="10"/>
    </row>
    <row r="12012">
      <c r="A12012" s="5" t="s">
        <v>12203</v>
      </c>
      <c r="B12012" s="5">
        <v>16.0</v>
      </c>
      <c r="C12012" s="5">
        <v>8.0</v>
      </c>
      <c r="D12012" s="6" t="s">
        <v>12219</v>
      </c>
      <c r="E12012" s="7"/>
      <c r="F12012" s="8">
        <v>0.0</v>
      </c>
      <c r="H12012" s="10"/>
    </row>
    <row r="12013">
      <c r="A12013" s="5" t="s">
        <v>12203</v>
      </c>
      <c r="B12013" s="5">
        <v>17.0</v>
      </c>
      <c r="C12013" s="5">
        <v>8.0</v>
      </c>
      <c r="D12013" s="6" t="s">
        <v>12220</v>
      </c>
      <c r="E12013" s="7"/>
      <c r="F12013" s="8">
        <v>1.0</v>
      </c>
      <c r="H12013" s="10"/>
    </row>
    <row r="12014">
      <c r="A12014" s="5" t="s">
        <v>12203</v>
      </c>
      <c r="B12014" s="5">
        <v>18.0</v>
      </c>
      <c r="C12014" s="5">
        <v>9.0</v>
      </c>
      <c r="D12014" s="6" t="s">
        <v>12221</v>
      </c>
      <c r="E12014" s="7"/>
      <c r="F12014" s="8">
        <v>0.0</v>
      </c>
      <c r="H12014" s="10"/>
    </row>
    <row r="12015">
      <c r="A12015" s="5" t="s">
        <v>12203</v>
      </c>
      <c r="B12015" s="5">
        <v>19.0</v>
      </c>
      <c r="C12015" s="5">
        <v>9.0</v>
      </c>
      <c r="D12015" s="6" t="s">
        <v>12222</v>
      </c>
      <c r="E12015" s="7"/>
      <c r="F12015" s="8">
        <v>1.0</v>
      </c>
      <c r="H12015" s="10"/>
    </row>
    <row r="12016">
      <c r="A12016" s="5" t="s">
        <v>12223</v>
      </c>
      <c r="B12016" s="5">
        <v>0.0</v>
      </c>
      <c r="C12016" s="5">
        <v>0.0</v>
      </c>
      <c r="D12016" s="6" t="s">
        <v>424</v>
      </c>
      <c r="E12016" s="7"/>
      <c r="F12016" s="8">
        <v>0.0</v>
      </c>
      <c r="H12016" s="10"/>
    </row>
    <row r="12017">
      <c r="A12017" s="5" t="s">
        <v>12223</v>
      </c>
      <c r="B12017" s="5">
        <v>1.0</v>
      </c>
      <c r="C12017" s="5">
        <v>0.0</v>
      </c>
      <c r="D12017" s="6" t="s">
        <v>1360</v>
      </c>
      <c r="E12017" s="7"/>
      <c r="F12017" s="8">
        <v>1.0</v>
      </c>
      <c r="H12017" s="10"/>
    </row>
    <row r="12018">
      <c r="A12018" s="5" t="s">
        <v>12223</v>
      </c>
      <c r="B12018" s="5">
        <v>2.0</v>
      </c>
      <c r="C12018" s="5">
        <v>1.0</v>
      </c>
      <c r="D12018" s="6" t="s">
        <v>12224</v>
      </c>
      <c r="E12018" s="7"/>
      <c r="F12018" s="8">
        <v>0.0</v>
      </c>
      <c r="H12018" s="10"/>
    </row>
    <row r="12019">
      <c r="A12019" s="5" t="s">
        <v>12223</v>
      </c>
      <c r="B12019" s="5">
        <v>3.0</v>
      </c>
      <c r="C12019" s="5">
        <v>1.0</v>
      </c>
      <c r="D12019" s="6" t="s">
        <v>12225</v>
      </c>
      <c r="E12019" s="7"/>
      <c r="F12019" s="8">
        <v>1.0</v>
      </c>
      <c r="H12019" s="10"/>
    </row>
    <row r="12020">
      <c r="A12020" s="5" t="s">
        <v>12223</v>
      </c>
      <c r="B12020" s="5">
        <v>4.0</v>
      </c>
      <c r="C12020" s="5">
        <v>2.0</v>
      </c>
      <c r="D12020" s="6" t="s">
        <v>12226</v>
      </c>
      <c r="E12020" s="7"/>
      <c r="F12020" s="8">
        <v>0.0</v>
      </c>
      <c r="H12020" s="10"/>
    </row>
    <row r="12021">
      <c r="A12021" s="5" t="s">
        <v>12223</v>
      </c>
      <c r="B12021" s="5">
        <v>5.0</v>
      </c>
      <c r="C12021" s="5">
        <v>2.0</v>
      </c>
      <c r="D12021" s="6" t="s">
        <v>12227</v>
      </c>
      <c r="E12021" s="7"/>
      <c r="F12021" s="8">
        <v>1.0</v>
      </c>
      <c r="H12021" s="10"/>
    </row>
    <row r="12022">
      <c r="A12022" s="5" t="s">
        <v>12223</v>
      </c>
      <c r="B12022" s="5">
        <v>6.0</v>
      </c>
      <c r="C12022" s="5">
        <v>3.0</v>
      </c>
      <c r="D12022" s="6" t="s">
        <v>12228</v>
      </c>
      <c r="E12022" s="7"/>
      <c r="F12022" s="8">
        <v>0.0</v>
      </c>
      <c r="H12022" s="10"/>
    </row>
    <row r="12023">
      <c r="A12023" s="5" t="s">
        <v>12223</v>
      </c>
      <c r="B12023" s="5">
        <v>7.0</v>
      </c>
      <c r="C12023" s="5">
        <v>3.0</v>
      </c>
      <c r="D12023" s="6" t="s">
        <v>12229</v>
      </c>
      <c r="E12023" s="7"/>
      <c r="F12023" s="8">
        <v>1.0</v>
      </c>
      <c r="H12023" s="10"/>
    </row>
    <row r="12024">
      <c r="A12024" s="5" t="s">
        <v>12223</v>
      </c>
      <c r="B12024" s="5">
        <v>8.0</v>
      </c>
      <c r="C12024" s="5">
        <v>4.0</v>
      </c>
      <c r="D12024" s="6" t="s">
        <v>12230</v>
      </c>
      <c r="E12024" s="7"/>
      <c r="F12024" s="8">
        <v>0.0</v>
      </c>
      <c r="H12024" s="10"/>
    </row>
    <row r="12025">
      <c r="A12025" s="5" t="s">
        <v>12223</v>
      </c>
      <c r="B12025" s="5">
        <v>9.0</v>
      </c>
      <c r="C12025" s="5">
        <v>4.0</v>
      </c>
      <c r="D12025" s="6" t="s">
        <v>12231</v>
      </c>
      <c r="E12025" s="7"/>
      <c r="F12025" s="8">
        <v>1.0</v>
      </c>
      <c r="H12025" s="10"/>
    </row>
    <row r="12026">
      <c r="A12026" s="5" t="s">
        <v>12223</v>
      </c>
      <c r="B12026" s="5">
        <v>10.0</v>
      </c>
      <c r="C12026" s="5">
        <v>5.0</v>
      </c>
      <c r="D12026" s="6" t="s">
        <v>12232</v>
      </c>
      <c r="E12026" s="7"/>
      <c r="F12026" s="8">
        <v>0.0</v>
      </c>
      <c r="H12026" s="10"/>
    </row>
    <row r="12027">
      <c r="A12027" s="5" t="s">
        <v>12223</v>
      </c>
      <c r="B12027" s="5">
        <v>11.0</v>
      </c>
      <c r="C12027" s="5">
        <v>5.0</v>
      </c>
      <c r="D12027" s="6" t="s">
        <v>12233</v>
      </c>
      <c r="E12027" s="7"/>
      <c r="F12027" s="8">
        <v>1.0</v>
      </c>
      <c r="H12027" s="10"/>
    </row>
    <row r="12028">
      <c r="A12028" s="5" t="s">
        <v>12223</v>
      </c>
      <c r="B12028" s="5">
        <v>12.0</v>
      </c>
      <c r="C12028" s="5">
        <v>6.0</v>
      </c>
      <c r="D12028" s="6" t="s">
        <v>12234</v>
      </c>
      <c r="E12028" s="7"/>
      <c r="F12028" s="8">
        <v>0.0</v>
      </c>
      <c r="H12028" s="10"/>
    </row>
    <row r="12029">
      <c r="A12029" s="5" t="s">
        <v>12223</v>
      </c>
      <c r="B12029" s="5">
        <v>13.0</v>
      </c>
      <c r="C12029" s="5">
        <v>6.0</v>
      </c>
      <c r="D12029" s="6" t="s">
        <v>12235</v>
      </c>
      <c r="E12029" s="7"/>
      <c r="F12029" s="8">
        <v>1.0</v>
      </c>
      <c r="H12029" s="10"/>
    </row>
    <row r="12030">
      <c r="A12030" s="5" t="s">
        <v>12223</v>
      </c>
      <c r="B12030" s="5">
        <v>14.0</v>
      </c>
      <c r="C12030" s="5">
        <v>7.0</v>
      </c>
      <c r="D12030" s="6" t="s">
        <v>12236</v>
      </c>
      <c r="E12030" s="7"/>
      <c r="F12030" s="8">
        <v>0.0</v>
      </c>
      <c r="H12030" s="10"/>
    </row>
    <row r="12031">
      <c r="A12031" s="5" t="s">
        <v>12223</v>
      </c>
      <c r="B12031" s="5">
        <v>15.0</v>
      </c>
      <c r="C12031" s="5">
        <v>7.0</v>
      </c>
      <c r="D12031" s="6" t="s">
        <v>12237</v>
      </c>
      <c r="E12031" s="7"/>
      <c r="F12031" s="8">
        <v>1.0</v>
      </c>
      <c r="H12031" s="10"/>
    </row>
    <row r="12032">
      <c r="A12032" s="5" t="s">
        <v>12223</v>
      </c>
      <c r="B12032" s="5">
        <v>16.0</v>
      </c>
      <c r="C12032" s="5">
        <v>8.0</v>
      </c>
      <c r="D12032" s="6" t="s">
        <v>12238</v>
      </c>
      <c r="E12032" s="7"/>
      <c r="F12032" s="8">
        <v>0.0</v>
      </c>
      <c r="H12032" s="10"/>
    </row>
    <row r="12033">
      <c r="A12033" s="5" t="s">
        <v>12223</v>
      </c>
      <c r="B12033" s="5">
        <v>17.0</v>
      </c>
      <c r="C12033" s="5">
        <v>8.0</v>
      </c>
      <c r="D12033" s="6" t="s">
        <v>12239</v>
      </c>
      <c r="E12033" s="7"/>
      <c r="F12033" s="8">
        <v>1.0</v>
      </c>
      <c r="H12033" s="10"/>
    </row>
    <row r="12034">
      <c r="A12034" s="5" t="s">
        <v>12223</v>
      </c>
      <c r="B12034" s="5">
        <v>18.0</v>
      </c>
      <c r="C12034" s="5">
        <v>9.0</v>
      </c>
      <c r="D12034" s="6" t="s">
        <v>12240</v>
      </c>
      <c r="E12034" s="7"/>
      <c r="F12034" s="8">
        <v>0.0</v>
      </c>
      <c r="H12034" s="10"/>
    </row>
    <row r="12035">
      <c r="A12035" s="5" t="s">
        <v>12223</v>
      </c>
      <c r="B12035" s="5">
        <v>19.0</v>
      </c>
      <c r="C12035" s="5">
        <v>9.0</v>
      </c>
      <c r="D12035" s="6" t="s">
        <v>12241</v>
      </c>
      <c r="E12035" s="7"/>
      <c r="F12035" s="8">
        <v>1.0</v>
      </c>
      <c r="H12035" s="10"/>
    </row>
    <row r="12036">
      <c r="A12036" s="5" t="s">
        <v>12223</v>
      </c>
      <c r="B12036" s="5">
        <v>20.0</v>
      </c>
      <c r="C12036" s="5">
        <v>10.0</v>
      </c>
      <c r="D12036" s="6" t="s">
        <v>12242</v>
      </c>
      <c r="E12036" s="7"/>
      <c r="F12036" s="8">
        <v>0.0</v>
      </c>
      <c r="H12036" s="10"/>
    </row>
    <row r="12037">
      <c r="A12037" s="5" t="s">
        <v>12223</v>
      </c>
      <c r="B12037" s="5">
        <v>21.0</v>
      </c>
      <c r="C12037" s="5">
        <v>10.0</v>
      </c>
      <c r="D12037" s="6" t="s">
        <v>12243</v>
      </c>
      <c r="E12037" s="7"/>
      <c r="F12037" s="8">
        <v>1.0</v>
      </c>
      <c r="H12037" s="10"/>
    </row>
    <row r="12038">
      <c r="A12038" s="5" t="s">
        <v>12244</v>
      </c>
      <c r="B12038" s="5">
        <v>0.0</v>
      </c>
      <c r="C12038" s="5">
        <v>0.0</v>
      </c>
      <c r="D12038" s="6" t="s">
        <v>1360</v>
      </c>
      <c r="E12038" s="7"/>
      <c r="F12038" s="8">
        <v>0.0</v>
      </c>
      <c r="H12038" s="10"/>
    </row>
    <row r="12039">
      <c r="A12039" s="5" t="s">
        <v>12244</v>
      </c>
      <c r="B12039" s="5">
        <v>1.0</v>
      </c>
      <c r="C12039" s="5">
        <v>0.0</v>
      </c>
      <c r="D12039" s="6" t="s">
        <v>12245</v>
      </c>
      <c r="E12039" s="7"/>
      <c r="F12039" s="8">
        <v>1.0</v>
      </c>
      <c r="H12039" s="10"/>
    </row>
    <row r="12040">
      <c r="A12040" s="5" t="s">
        <v>12244</v>
      </c>
      <c r="B12040" s="5">
        <v>2.0</v>
      </c>
      <c r="C12040" s="5">
        <v>1.0</v>
      </c>
      <c r="D12040" s="6" t="s">
        <v>12246</v>
      </c>
      <c r="E12040" s="7"/>
      <c r="F12040" s="8">
        <v>0.0</v>
      </c>
      <c r="H12040" s="10"/>
    </row>
    <row r="12041">
      <c r="A12041" s="5" t="s">
        <v>12244</v>
      </c>
      <c r="B12041" s="5">
        <v>3.0</v>
      </c>
      <c r="C12041" s="5">
        <v>1.0</v>
      </c>
      <c r="D12041" s="6" t="s">
        <v>12247</v>
      </c>
      <c r="E12041" s="7"/>
      <c r="F12041" s="8">
        <v>1.0</v>
      </c>
      <c r="H12041" s="10"/>
    </row>
    <row r="12042">
      <c r="A12042" s="5" t="s">
        <v>12244</v>
      </c>
      <c r="B12042" s="5">
        <v>4.0</v>
      </c>
      <c r="C12042" s="5">
        <v>2.0</v>
      </c>
      <c r="D12042" s="6" t="s">
        <v>561</v>
      </c>
      <c r="E12042" s="7"/>
      <c r="F12042" s="8">
        <v>0.0</v>
      </c>
      <c r="H12042" s="10"/>
    </row>
    <row r="12043">
      <c r="A12043" s="5" t="s">
        <v>12244</v>
      </c>
      <c r="B12043" s="5">
        <v>5.0</v>
      </c>
      <c r="C12043" s="5">
        <v>2.0</v>
      </c>
      <c r="D12043" s="6" t="s">
        <v>12248</v>
      </c>
      <c r="E12043" s="7"/>
      <c r="F12043" s="8">
        <v>1.0</v>
      </c>
      <c r="H12043" s="10"/>
    </row>
    <row r="12044">
      <c r="A12044" s="5" t="s">
        <v>12244</v>
      </c>
      <c r="B12044" s="5">
        <v>6.0</v>
      </c>
      <c r="C12044" s="5">
        <v>3.0</v>
      </c>
      <c r="D12044" s="6" t="s">
        <v>12249</v>
      </c>
      <c r="E12044" s="7"/>
      <c r="F12044" s="8">
        <v>0.0</v>
      </c>
      <c r="H12044" s="10"/>
    </row>
    <row r="12045">
      <c r="A12045" s="5" t="s">
        <v>12244</v>
      </c>
      <c r="B12045" s="5">
        <v>7.0</v>
      </c>
      <c r="C12045" s="5">
        <v>3.0</v>
      </c>
      <c r="D12045" s="6" t="s">
        <v>12250</v>
      </c>
      <c r="E12045" s="7"/>
      <c r="F12045" s="8">
        <v>1.0</v>
      </c>
      <c r="H12045" s="10"/>
    </row>
    <row r="12046">
      <c r="A12046" s="5" t="s">
        <v>12244</v>
      </c>
      <c r="B12046" s="5">
        <v>8.0</v>
      </c>
      <c r="C12046" s="5">
        <v>4.0</v>
      </c>
      <c r="D12046" s="6" t="s">
        <v>12251</v>
      </c>
      <c r="E12046" s="7"/>
      <c r="F12046" s="8">
        <v>0.0</v>
      </c>
      <c r="H12046" s="10"/>
    </row>
    <row r="12047">
      <c r="A12047" s="5" t="s">
        <v>12244</v>
      </c>
      <c r="B12047" s="5">
        <v>9.0</v>
      </c>
      <c r="C12047" s="5">
        <v>4.0</v>
      </c>
      <c r="D12047" s="6" t="s">
        <v>12252</v>
      </c>
      <c r="E12047" s="7"/>
      <c r="F12047" s="8">
        <v>1.0</v>
      </c>
      <c r="H12047" s="10"/>
    </row>
    <row r="12048">
      <c r="A12048" s="5" t="s">
        <v>12244</v>
      </c>
      <c r="B12048" s="5">
        <v>10.0</v>
      </c>
      <c r="C12048" s="5">
        <v>5.0</v>
      </c>
      <c r="D12048" s="6" t="s">
        <v>12253</v>
      </c>
      <c r="E12048" s="7"/>
      <c r="F12048" s="8">
        <v>0.0</v>
      </c>
      <c r="H12048" s="10"/>
    </row>
    <row r="12049">
      <c r="A12049" s="5" t="s">
        <v>12244</v>
      </c>
      <c r="B12049" s="5">
        <v>11.0</v>
      </c>
      <c r="C12049" s="5">
        <v>5.0</v>
      </c>
      <c r="D12049" s="6" t="s">
        <v>12254</v>
      </c>
      <c r="E12049" s="7"/>
      <c r="F12049" s="8">
        <v>1.0</v>
      </c>
      <c r="H12049" s="10"/>
    </row>
    <row r="12050">
      <c r="A12050" s="5" t="s">
        <v>12244</v>
      </c>
      <c r="B12050" s="5">
        <v>12.0</v>
      </c>
      <c r="C12050" s="5">
        <v>6.0</v>
      </c>
      <c r="D12050" s="6" t="s">
        <v>12255</v>
      </c>
      <c r="E12050" s="7"/>
      <c r="F12050" s="8">
        <v>0.0</v>
      </c>
      <c r="H12050" s="10"/>
    </row>
    <row r="12051">
      <c r="A12051" s="5" t="s">
        <v>12244</v>
      </c>
      <c r="B12051" s="5">
        <v>13.0</v>
      </c>
      <c r="C12051" s="5">
        <v>6.0</v>
      </c>
      <c r="D12051" s="6" t="s">
        <v>12256</v>
      </c>
      <c r="E12051" s="7"/>
      <c r="F12051" s="8">
        <v>1.0</v>
      </c>
      <c r="H12051" s="10"/>
    </row>
    <row r="12052">
      <c r="A12052" s="5" t="s">
        <v>12244</v>
      </c>
      <c r="B12052" s="5">
        <v>14.0</v>
      </c>
      <c r="C12052" s="5">
        <v>7.0</v>
      </c>
      <c r="D12052" s="6" t="s">
        <v>12257</v>
      </c>
      <c r="E12052" s="7"/>
      <c r="F12052" s="8">
        <v>0.0</v>
      </c>
      <c r="H12052" s="10"/>
    </row>
    <row r="12053">
      <c r="A12053" s="5" t="s">
        <v>12244</v>
      </c>
      <c r="B12053" s="5">
        <v>15.0</v>
      </c>
      <c r="C12053" s="5">
        <v>7.0</v>
      </c>
      <c r="D12053" s="6" t="s">
        <v>12258</v>
      </c>
      <c r="E12053" s="7"/>
      <c r="F12053" s="8">
        <v>1.0</v>
      </c>
      <c r="H12053" s="10"/>
    </row>
    <row r="12054">
      <c r="A12054" s="5" t="s">
        <v>12244</v>
      </c>
      <c r="B12054" s="5">
        <v>16.0</v>
      </c>
      <c r="C12054" s="5">
        <v>8.0</v>
      </c>
      <c r="D12054" s="6" t="s">
        <v>12259</v>
      </c>
      <c r="E12054" s="7"/>
      <c r="F12054" s="8">
        <v>0.0</v>
      </c>
      <c r="H12054" s="10"/>
    </row>
    <row r="12055">
      <c r="A12055" s="5" t="s">
        <v>12244</v>
      </c>
      <c r="B12055" s="5">
        <v>17.0</v>
      </c>
      <c r="C12055" s="5">
        <v>8.0</v>
      </c>
      <c r="D12055" s="6" t="s">
        <v>12260</v>
      </c>
      <c r="E12055" s="7"/>
      <c r="F12055" s="8">
        <v>1.0</v>
      </c>
      <c r="H12055" s="10"/>
    </row>
    <row r="12056">
      <c r="A12056" s="5" t="s">
        <v>12244</v>
      </c>
      <c r="B12056" s="5">
        <v>18.0</v>
      </c>
      <c r="C12056" s="5">
        <v>9.0</v>
      </c>
      <c r="D12056" s="6" t="s">
        <v>12261</v>
      </c>
      <c r="E12056" s="7"/>
      <c r="F12056" s="8">
        <v>0.0</v>
      </c>
      <c r="H12056" s="10"/>
    </row>
    <row r="12057">
      <c r="A12057" s="5" t="s">
        <v>12244</v>
      </c>
      <c r="B12057" s="5">
        <v>19.0</v>
      </c>
      <c r="C12057" s="5">
        <v>9.0</v>
      </c>
      <c r="D12057" s="6" t="s">
        <v>12262</v>
      </c>
      <c r="E12057" s="7"/>
      <c r="F12057" s="8">
        <v>1.0</v>
      </c>
      <c r="H12057" s="10"/>
    </row>
    <row r="12058">
      <c r="A12058" s="5" t="s">
        <v>12244</v>
      </c>
      <c r="B12058" s="5">
        <v>20.0</v>
      </c>
      <c r="C12058" s="5">
        <v>10.0</v>
      </c>
      <c r="D12058" s="6" t="s">
        <v>12263</v>
      </c>
      <c r="E12058" s="7"/>
      <c r="F12058" s="8">
        <v>0.0</v>
      </c>
      <c r="H12058" s="10"/>
    </row>
    <row r="12059">
      <c r="A12059" s="5" t="s">
        <v>12264</v>
      </c>
      <c r="B12059" s="5">
        <v>0.0</v>
      </c>
      <c r="C12059" s="5">
        <v>0.0</v>
      </c>
      <c r="D12059" s="6" t="s">
        <v>4163</v>
      </c>
      <c r="E12059" s="7"/>
      <c r="F12059" s="8">
        <v>0.0</v>
      </c>
      <c r="H12059" s="10"/>
    </row>
    <row r="12060">
      <c r="A12060" s="5" t="s">
        <v>12264</v>
      </c>
      <c r="B12060" s="5">
        <v>1.0</v>
      </c>
      <c r="C12060" s="5">
        <v>0.0</v>
      </c>
      <c r="D12060" s="6" t="s">
        <v>12265</v>
      </c>
      <c r="E12060" s="7"/>
      <c r="F12060" s="8">
        <v>1.0</v>
      </c>
      <c r="H12060" s="10"/>
    </row>
    <row r="12061">
      <c r="A12061" s="5" t="s">
        <v>12264</v>
      </c>
      <c r="B12061" s="5">
        <v>2.0</v>
      </c>
      <c r="C12061" s="5">
        <v>1.0</v>
      </c>
      <c r="D12061" s="6" t="s">
        <v>12266</v>
      </c>
      <c r="E12061" s="7"/>
      <c r="F12061" s="8">
        <v>0.0</v>
      </c>
      <c r="H12061" s="10"/>
    </row>
    <row r="12062">
      <c r="A12062" s="5" t="s">
        <v>12264</v>
      </c>
      <c r="B12062" s="5">
        <v>3.0</v>
      </c>
      <c r="C12062" s="5">
        <v>1.0</v>
      </c>
      <c r="D12062" s="6" t="s">
        <v>12267</v>
      </c>
      <c r="E12062" s="7"/>
      <c r="F12062" s="8">
        <v>1.0</v>
      </c>
      <c r="H12062" s="10"/>
    </row>
    <row r="12063">
      <c r="A12063" s="5" t="s">
        <v>12264</v>
      </c>
      <c r="B12063" s="5">
        <v>4.0</v>
      </c>
      <c r="C12063" s="5">
        <v>2.0</v>
      </c>
      <c r="D12063" s="6" t="s">
        <v>12268</v>
      </c>
      <c r="E12063" s="7"/>
      <c r="F12063" s="8">
        <v>0.0</v>
      </c>
      <c r="H12063" s="10"/>
    </row>
    <row r="12064">
      <c r="A12064" s="5" t="s">
        <v>12264</v>
      </c>
      <c r="B12064" s="5">
        <v>5.0</v>
      </c>
      <c r="C12064" s="5">
        <v>2.0</v>
      </c>
      <c r="D12064" s="6" t="s">
        <v>12269</v>
      </c>
      <c r="E12064" s="7"/>
      <c r="F12064" s="8">
        <v>1.0</v>
      </c>
      <c r="H12064" s="10"/>
    </row>
    <row r="12065">
      <c r="A12065" s="5" t="s">
        <v>12264</v>
      </c>
      <c r="B12065" s="5">
        <v>6.0</v>
      </c>
      <c r="C12065" s="5">
        <v>3.0</v>
      </c>
      <c r="D12065" s="6" t="s">
        <v>12270</v>
      </c>
      <c r="E12065" s="7"/>
      <c r="F12065" s="8">
        <v>0.0</v>
      </c>
      <c r="H12065" s="10"/>
    </row>
    <row r="12066">
      <c r="A12066" s="5" t="s">
        <v>12264</v>
      </c>
      <c r="B12066" s="5">
        <v>7.0</v>
      </c>
      <c r="C12066" s="5">
        <v>3.0</v>
      </c>
      <c r="D12066" s="6" t="s">
        <v>12271</v>
      </c>
      <c r="E12066" s="7"/>
      <c r="F12066" s="8">
        <v>1.0</v>
      </c>
      <c r="H12066" s="10"/>
    </row>
    <row r="12067">
      <c r="A12067" s="5" t="s">
        <v>12264</v>
      </c>
      <c r="B12067" s="5">
        <v>8.0</v>
      </c>
      <c r="C12067" s="5">
        <v>4.0</v>
      </c>
      <c r="D12067" s="6" t="s">
        <v>12272</v>
      </c>
      <c r="E12067" s="7"/>
      <c r="F12067" s="8">
        <v>0.0</v>
      </c>
      <c r="H12067" s="10"/>
    </row>
    <row r="12068">
      <c r="A12068" s="5" t="s">
        <v>12264</v>
      </c>
      <c r="B12068" s="5">
        <v>9.0</v>
      </c>
      <c r="C12068" s="5">
        <v>4.0</v>
      </c>
      <c r="D12068" s="6" t="s">
        <v>12273</v>
      </c>
      <c r="E12068" s="7"/>
      <c r="F12068" s="8">
        <v>1.0</v>
      </c>
      <c r="H12068" s="10"/>
    </row>
    <row r="12069">
      <c r="A12069" s="5" t="s">
        <v>12264</v>
      </c>
      <c r="B12069" s="5">
        <v>10.0</v>
      </c>
      <c r="C12069" s="5">
        <v>5.0</v>
      </c>
      <c r="D12069" s="6" t="s">
        <v>12274</v>
      </c>
      <c r="E12069" s="7"/>
      <c r="F12069" s="8">
        <v>0.0</v>
      </c>
      <c r="H12069" s="10"/>
    </row>
    <row r="12070">
      <c r="A12070" s="5" t="s">
        <v>12264</v>
      </c>
      <c r="B12070" s="5">
        <v>11.0</v>
      </c>
      <c r="C12070" s="5">
        <v>5.0</v>
      </c>
      <c r="D12070" s="6" t="s">
        <v>12275</v>
      </c>
      <c r="E12070" s="7"/>
      <c r="F12070" s="8">
        <v>1.0</v>
      </c>
      <c r="H12070" s="10"/>
    </row>
    <row r="12071">
      <c r="A12071" s="5" t="s">
        <v>12264</v>
      </c>
      <c r="B12071" s="5">
        <v>12.0</v>
      </c>
      <c r="C12071" s="5">
        <v>6.0</v>
      </c>
      <c r="D12071" s="6" t="s">
        <v>12276</v>
      </c>
      <c r="E12071" s="7"/>
      <c r="F12071" s="8">
        <v>0.0</v>
      </c>
      <c r="H12071" s="10"/>
    </row>
    <row r="12072">
      <c r="A12072" s="5" t="s">
        <v>12264</v>
      </c>
      <c r="B12072" s="5">
        <v>13.0</v>
      </c>
      <c r="C12072" s="5">
        <v>6.0</v>
      </c>
      <c r="D12072" s="6" t="s">
        <v>12277</v>
      </c>
      <c r="E12072" s="7"/>
      <c r="F12072" s="8">
        <v>1.0</v>
      </c>
      <c r="H12072" s="10"/>
    </row>
    <row r="12073">
      <c r="A12073" s="5" t="s">
        <v>12264</v>
      </c>
      <c r="B12073" s="5">
        <v>14.0</v>
      </c>
      <c r="C12073" s="5">
        <v>7.0</v>
      </c>
      <c r="D12073" s="6" t="s">
        <v>12278</v>
      </c>
      <c r="E12073" s="7"/>
      <c r="F12073" s="8">
        <v>0.0</v>
      </c>
      <c r="H12073" s="10"/>
    </row>
    <row r="12074">
      <c r="A12074" s="5" t="s">
        <v>12264</v>
      </c>
      <c r="B12074" s="5">
        <v>15.0</v>
      </c>
      <c r="C12074" s="5">
        <v>7.0</v>
      </c>
      <c r="D12074" s="6" t="s">
        <v>12279</v>
      </c>
      <c r="E12074" s="7"/>
      <c r="F12074" s="8">
        <v>1.0</v>
      </c>
      <c r="H12074" s="10"/>
    </row>
    <row r="12075">
      <c r="A12075" s="5" t="s">
        <v>12264</v>
      </c>
      <c r="B12075" s="5">
        <v>16.0</v>
      </c>
      <c r="C12075" s="5">
        <v>8.0</v>
      </c>
      <c r="D12075" s="6" t="s">
        <v>12280</v>
      </c>
      <c r="E12075" s="7"/>
      <c r="F12075" s="8">
        <v>0.0</v>
      </c>
      <c r="H12075" s="10"/>
    </row>
    <row r="12076">
      <c r="A12076" s="5" t="s">
        <v>12264</v>
      </c>
      <c r="B12076" s="5">
        <v>17.0</v>
      </c>
      <c r="C12076" s="5">
        <v>8.0</v>
      </c>
      <c r="D12076" s="6" t="s">
        <v>12281</v>
      </c>
      <c r="E12076" s="7"/>
      <c r="F12076" s="8">
        <v>1.0</v>
      </c>
      <c r="H12076" s="10"/>
    </row>
    <row r="12077">
      <c r="A12077" s="5" t="s">
        <v>12264</v>
      </c>
      <c r="B12077" s="5">
        <v>18.0</v>
      </c>
      <c r="C12077" s="5">
        <v>9.0</v>
      </c>
      <c r="D12077" s="6" t="s">
        <v>12282</v>
      </c>
      <c r="E12077" s="7"/>
      <c r="F12077" s="8">
        <v>0.0</v>
      </c>
      <c r="H12077" s="10"/>
    </row>
    <row r="12078">
      <c r="A12078" s="5" t="s">
        <v>12264</v>
      </c>
      <c r="B12078" s="5">
        <v>19.0</v>
      </c>
      <c r="C12078" s="5">
        <v>9.0</v>
      </c>
      <c r="D12078" s="6" t="s">
        <v>12283</v>
      </c>
      <c r="E12078" s="7"/>
      <c r="F12078" s="8">
        <v>1.0</v>
      </c>
      <c r="H12078" s="10"/>
    </row>
    <row r="12079">
      <c r="A12079" s="5" t="s">
        <v>12264</v>
      </c>
      <c r="B12079" s="5">
        <v>20.0</v>
      </c>
      <c r="C12079" s="5">
        <v>10.0</v>
      </c>
      <c r="D12079" s="6" t="s">
        <v>12284</v>
      </c>
      <c r="E12079" s="7"/>
      <c r="F12079" s="8">
        <v>0.0</v>
      </c>
      <c r="H12079" s="10"/>
    </row>
    <row r="12080">
      <c r="A12080" s="5" t="s">
        <v>12285</v>
      </c>
      <c r="B12080" s="5">
        <v>0.0</v>
      </c>
      <c r="C12080" s="5">
        <v>0.0</v>
      </c>
      <c r="D12080" s="6" t="s">
        <v>12286</v>
      </c>
      <c r="E12080" s="7"/>
      <c r="F12080" s="8">
        <v>0.0</v>
      </c>
      <c r="H12080" s="10"/>
    </row>
    <row r="12081">
      <c r="A12081" s="5" t="s">
        <v>12285</v>
      </c>
      <c r="B12081" s="5">
        <v>1.0</v>
      </c>
      <c r="C12081" s="5">
        <v>0.0</v>
      </c>
      <c r="D12081" s="6" t="s">
        <v>12287</v>
      </c>
      <c r="E12081" s="7"/>
      <c r="F12081" s="8">
        <v>1.0</v>
      </c>
      <c r="H12081" s="10"/>
    </row>
    <row r="12082">
      <c r="A12082" s="5" t="s">
        <v>12285</v>
      </c>
      <c r="B12082" s="5">
        <v>2.0</v>
      </c>
      <c r="C12082" s="5">
        <v>1.0</v>
      </c>
      <c r="D12082" s="6" t="s">
        <v>12288</v>
      </c>
      <c r="E12082" s="7"/>
      <c r="F12082" s="8">
        <v>0.0</v>
      </c>
      <c r="H12082" s="10"/>
    </row>
    <row r="12083">
      <c r="A12083" s="5" t="s">
        <v>12285</v>
      </c>
      <c r="B12083" s="5">
        <v>3.0</v>
      </c>
      <c r="C12083" s="5">
        <v>1.0</v>
      </c>
      <c r="D12083" s="6" t="s">
        <v>12289</v>
      </c>
      <c r="E12083" s="7"/>
      <c r="F12083" s="8">
        <v>1.0</v>
      </c>
      <c r="H12083" s="10"/>
    </row>
    <row r="12084">
      <c r="A12084" s="5" t="s">
        <v>12285</v>
      </c>
      <c r="B12084" s="5">
        <v>4.0</v>
      </c>
      <c r="C12084" s="5">
        <v>2.0</v>
      </c>
      <c r="D12084" s="6" t="s">
        <v>12290</v>
      </c>
      <c r="E12084" s="7"/>
      <c r="F12084" s="8">
        <v>0.0</v>
      </c>
      <c r="H12084" s="10"/>
    </row>
    <row r="12085">
      <c r="A12085" s="5" t="s">
        <v>12285</v>
      </c>
      <c r="B12085" s="5">
        <v>5.0</v>
      </c>
      <c r="C12085" s="5">
        <v>2.0</v>
      </c>
      <c r="D12085" s="6" t="s">
        <v>12291</v>
      </c>
      <c r="E12085" s="7"/>
      <c r="F12085" s="8">
        <v>1.0</v>
      </c>
      <c r="H12085" s="10"/>
    </row>
    <row r="12086">
      <c r="A12086" s="5" t="s">
        <v>12285</v>
      </c>
      <c r="B12086" s="5">
        <v>6.0</v>
      </c>
      <c r="C12086" s="5">
        <v>3.0</v>
      </c>
      <c r="D12086" s="6" t="s">
        <v>12292</v>
      </c>
      <c r="E12086" s="7"/>
      <c r="F12086" s="8">
        <v>0.0</v>
      </c>
      <c r="H12086" s="10"/>
    </row>
    <row r="12087">
      <c r="A12087" s="5" t="s">
        <v>12285</v>
      </c>
      <c r="B12087" s="5">
        <v>7.0</v>
      </c>
      <c r="C12087" s="5">
        <v>3.0</v>
      </c>
      <c r="D12087" s="6" t="s">
        <v>12293</v>
      </c>
      <c r="E12087" s="7"/>
      <c r="F12087" s="8">
        <v>1.0</v>
      </c>
      <c r="H12087" s="10"/>
    </row>
    <row r="12088">
      <c r="A12088" s="5" t="s">
        <v>12285</v>
      </c>
      <c r="B12088" s="5">
        <v>8.0</v>
      </c>
      <c r="C12088" s="5">
        <v>4.0</v>
      </c>
      <c r="D12088" s="6" t="s">
        <v>12294</v>
      </c>
      <c r="E12088" s="7"/>
      <c r="F12088" s="8">
        <v>0.0</v>
      </c>
      <c r="H12088" s="10"/>
    </row>
    <row r="12089">
      <c r="A12089" s="5" t="s">
        <v>12285</v>
      </c>
      <c r="B12089" s="5">
        <v>9.0</v>
      </c>
      <c r="C12089" s="5">
        <v>4.0</v>
      </c>
      <c r="D12089" s="6" t="s">
        <v>12295</v>
      </c>
      <c r="E12089" s="7"/>
      <c r="F12089" s="8">
        <v>1.0</v>
      </c>
      <c r="H12089" s="10"/>
    </row>
    <row r="12090">
      <c r="A12090" s="5" t="s">
        <v>12285</v>
      </c>
      <c r="B12090" s="5">
        <v>10.0</v>
      </c>
      <c r="C12090" s="5">
        <v>5.0</v>
      </c>
      <c r="D12090" s="6" t="s">
        <v>12012</v>
      </c>
      <c r="E12090" s="7"/>
      <c r="F12090" s="8">
        <v>0.0</v>
      </c>
      <c r="H12090" s="10"/>
    </row>
    <row r="12091">
      <c r="A12091" s="5" t="s">
        <v>12285</v>
      </c>
      <c r="B12091" s="5">
        <v>11.0</v>
      </c>
      <c r="C12091" s="5">
        <v>5.0</v>
      </c>
      <c r="D12091" s="6" t="s">
        <v>12296</v>
      </c>
      <c r="E12091" s="7"/>
      <c r="F12091" s="8">
        <v>1.0</v>
      </c>
      <c r="H12091" s="10"/>
    </row>
    <row r="12092">
      <c r="A12092" s="5" t="s">
        <v>12285</v>
      </c>
      <c r="B12092" s="5">
        <v>12.0</v>
      </c>
      <c r="C12092" s="5">
        <v>6.0</v>
      </c>
      <c r="D12092" s="6" t="s">
        <v>561</v>
      </c>
      <c r="E12092" s="7"/>
      <c r="F12092" s="8">
        <v>0.0</v>
      </c>
      <c r="H12092" s="10"/>
    </row>
    <row r="12093">
      <c r="A12093" s="5" t="s">
        <v>12285</v>
      </c>
      <c r="B12093" s="5">
        <v>13.0</v>
      </c>
      <c r="C12093" s="5">
        <v>6.0</v>
      </c>
      <c r="D12093" s="6" t="s">
        <v>12297</v>
      </c>
      <c r="E12093" s="7"/>
      <c r="F12093" s="8">
        <v>1.0</v>
      </c>
      <c r="H12093" s="10"/>
    </row>
    <row r="12094">
      <c r="A12094" s="5" t="s">
        <v>12285</v>
      </c>
      <c r="B12094" s="5">
        <v>14.0</v>
      </c>
      <c r="C12094" s="5">
        <v>7.0</v>
      </c>
      <c r="D12094" s="6" t="s">
        <v>12012</v>
      </c>
      <c r="E12094" s="7"/>
      <c r="F12094" s="8">
        <v>0.0</v>
      </c>
      <c r="H12094" s="10"/>
    </row>
    <row r="12095">
      <c r="A12095" s="5" t="s">
        <v>12285</v>
      </c>
      <c r="B12095" s="5">
        <v>15.0</v>
      </c>
      <c r="C12095" s="5">
        <v>7.0</v>
      </c>
      <c r="D12095" s="6" t="s">
        <v>12298</v>
      </c>
      <c r="E12095" s="7"/>
      <c r="F12095" s="8">
        <v>1.0</v>
      </c>
      <c r="H12095" s="10"/>
    </row>
    <row r="12096">
      <c r="A12096" s="5" t="s">
        <v>12285</v>
      </c>
      <c r="B12096" s="5">
        <v>16.0</v>
      </c>
      <c r="C12096" s="5">
        <v>8.0</v>
      </c>
      <c r="D12096" s="6" t="s">
        <v>12299</v>
      </c>
      <c r="E12096" s="7"/>
      <c r="F12096" s="8">
        <v>0.0</v>
      </c>
      <c r="H12096" s="10"/>
    </row>
    <row r="12097">
      <c r="A12097" s="5" t="s">
        <v>12285</v>
      </c>
      <c r="B12097" s="5">
        <v>17.0</v>
      </c>
      <c r="C12097" s="5">
        <v>8.0</v>
      </c>
      <c r="D12097" s="6" t="s">
        <v>12300</v>
      </c>
      <c r="E12097" s="7"/>
      <c r="F12097" s="8">
        <v>1.0</v>
      </c>
      <c r="H12097" s="10"/>
    </row>
    <row r="12098">
      <c r="A12098" s="5" t="s">
        <v>12285</v>
      </c>
      <c r="B12098" s="5">
        <v>18.0</v>
      </c>
      <c r="C12098" s="5">
        <v>9.0</v>
      </c>
      <c r="D12098" s="6" t="s">
        <v>12301</v>
      </c>
      <c r="E12098" s="7"/>
      <c r="F12098" s="8">
        <v>0.0</v>
      </c>
      <c r="H12098" s="10"/>
    </row>
    <row r="12099">
      <c r="A12099" s="5" t="s">
        <v>12285</v>
      </c>
      <c r="B12099" s="5">
        <v>19.0</v>
      </c>
      <c r="C12099" s="5">
        <v>9.0</v>
      </c>
      <c r="D12099" s="6" t="s">
        <v>12302</v>
      </c>
      <c r="E12099" s="7"/>
      <c r="F12099" s="8">
        <v>1.0</v>
      </c>
      <c r="H12099" s="10"/>
    </row>
    <row r="12100">
      <c r="A12100" s="5" t="s">
        <v>12285</v>
      </c>
      <c r="B12100" s="5">
        <v>20.0</v>
      </c>
      <c r="C12100" s="5">
        <v>10.0</v>
      </c>
      <c r="D12100" s="6" t="s">
        <v>12303</v>
      </c>
      <c r="E12100" s="7"/>
      <c r="F12100" s="8">
        <v>0.0</v>
      </c>
      <c r="H12100" s="10"/>
    </row>
    <row r="12101">
      <c r="A12101" s="5" t="s">
        <v>12285</v>
      </c>
      <c r="B12101" s="5">
        <v>21.0</v>
      </c>
      <c r="C12101" s="5">
        <v>10.0</v>
      </c>
      <c r="D12101" s="6" t="s">
        <v>12304</v>
      </c>
      <c r="E12101" s="7"/>
      <c r="F12101" s="8">
        <v>1.0</v>
      </c>
      <c r="H12101" s="10"/>
    </row>
    <row r="12102">
      <c r="A12102" s="5" t="s">
        <v>12285</v>
      </c>
      <c r="B12102" s="5">
        <v>22.0</v>
      </c>
      <c r="C12102" s="5">
        <v>11.0</v>
      </c>
      <c r="D12102" s="6" t="s">
        <v>12305</v>
      </c>
      <c r="E12102" s="7"/>
      <c r="F12102" s="8">
        <v>0.0</v>
      </c>
      <c r="H12102" s="10"/>
    </row>
    <row r="12103">
      <c r="A12103" s="5" t="s">
        <v>12285</v>
      </c>
      <c r="B12103" s="5">
        <v>23.0</v>
      </c>
      <c r="C12103" s="5">
        <v>11.0</v>
      </c>
      <c r="D12103" s="6" t="s">
        <v>12306</v>
      </c>
      <c r="E12103" s="7"/>
      <c r="F12103" s="8">
        <v>1.0</v>
      </c>
      <c r="H12103" s="10"/>
    </row>
    <row r="12104">
      <c r="A12104" s="5" t="s">
        <v>12285</v>
      </c>
      <c r="B12104" s="5">
        <v>24.0</v>
      </c>
      <c r="C12104" s="5">
        <v>12.0</v>
      </c>
      <c r="D12104" s="6" t="s">
        <v>12307</v>
      </c>
      <c r="E12104" s="7"/>
      <c r="F12104" s="8">
        <v>0.0</v>
      </c>
      <c r="H12104" s="10"/>
    </row>
    <row r="12105">
      <c r="A12105" s="5" t="s">
        <v>12285</v>
      </c>
      <c r="B12105" s="5">
        <v>25.0</v>
      </c>
      <c r="C12105" s="5">
        <v>12.0</v>
      </c>
      <c r="D12105" s="6" t="s">
        <v>12308</v>
      </c>
      <c r="E12105" s="7"/>
      <c r="F12105" s="8">
        <v>1.0</v>
      </c>
      <c r="H12105" s="10"/>
    </row>
    <row r="12106">
      <c r="A12106" s="5" t="s">
        <v>12285</v>
      </c>
      <c r="B12106" s="5">
        <v>26.0</v>
      </c>
      <c r="C12106" s="5">
        <v>13.0</v>
      </c>
      <c r="D12106" s="6" t="s">
        <v>12309</v>
      </c>
      <c r="E12106" s="7"/>
      <c r="F12106" s="8">
        <v>0.0</v>
      </c>
      <c r="H12106" s="10"/>
    </row>
    <row r="12107">
      <c r="A12107" s="5" t="s">
        <v>12310</v>
      </c>
      <c r="B12107" s="5">
        <v>0.0</v>
      </c>
      <c r="C12107" s="5">
        <v>0.0</v>
      </c>
      <c r="D12107" s="6" t="s">
        <v>12311</v>
      </c>
      <c r="E12107" s="7"/>
      <c r="F12107" s="8">
        <v>0.0</v>
      </c>
      <c r="H12107" s="10"/>
    </row>
    <row r="12108">
      <c r="A12108" s="5" t="s">
        <v>12310</v>
      </c>
      <c r="B12108" s="5">
        <v>1.0</v>
      </c>
      <c r="C12108" s="5">
        <v>0.0</v>
      </c>
      <c r="D12108" s="6" t="s">
        <v>12312</v>
      </c>
      <c r="E12108" s="7"/>
      <c r="F12108" s="8">
        <v>1.0</v>
      </c>
      <c r="H12108" s="10"/>
    </row>
    <row r="12109">
      <c r="A12109" s="5" t="s">
        <v>12310</v>
      </c>
      <c r="B12109" s="5">
        <v>2.0</v>
      </c>
      <c r="C12109" s="5">
        <v>1.0</v>
      </c>
      <c r="D12109" s="6" t="s">
        <v>12313</v>
      </c>
      <c r="E12109" s="7"/>
      <c r="F12109" s="8">
        <v>0.0</v>
      </c>
      <c r="H12109" s="10"/>
    </row>
    <row r="12110">
      <c r="A12110" s="5" t="s">
        <v>12310</v>
      </c>
      <c r="B12110" s="5">
        <v>3.0</v>
      </c>
      <c r="C12110" s="5">
        <v>1.0</v>
      </c>
      <c r="D12110" s="6" t="s">
        <v>12314</v>
      </c>
      <c r="E12110" s="7"/>
      <c r="F12110" s="8">
        <v>1.0</v>
      </c>
      <c r="H12110" s="10"/>
    </row>
    <row r="12111">
      <c r="A12111" s="5" t="s">
        <v>12310</v>
      </c>
      <c r="B12111" s="5">
        <v>4.0</v>
      </c>
      <c r="C12111" s="5">
        <v>2.0</v>
      </c>
      <c r="D12111" s="6" t="s">
        <v>12315</v>
      </c>
      <c r="E12111" s="7"/>
      <c r="F12111" s="8">
        <v>0.0</v>
      </c>
      <c r="H12111" s="10"/>
    </row>
    <row r="12112">
      <c r="A12112" s="5" t="s">
        <v>12310</v>
      </c>
      <c r="B12112" s="5">
        <v>5.0</v>
      </c>
      <c r="C12112" s="5">
        <v>2.0</v>
      </c>
      <c r="D12112" s="6" t="s">
        <v>12316</v>
      </c>
      <c r="E12112" s="7"/>
      <c r="F12112" s="8">
        <v>1.0</v>
      </c>
      <c r="H12112" s="10"/>
    </row>
    <row r="12113">
      <c r="A12113" s="5" t="s">
        <v>12310</v>
      </c>
      <c r="B12113" s="5">
        <v>6.0</v>
      </c>
      <c r="C12113" s="5">
        <v>3.0</v>
      </c>
      <c r="D12113" s="6" t="s">
        <v>12317</v>
      </c>
      <c r="E12113" s="7"/>
      <c r="F12113" s="8">
        <v>0.0</v>
      </c>
      <c r="H12113" s="10"/>
    </row>
    <row r="12114">
      <c r="A12114" s="5" t="s">
        <v>12310</v>
      </c>
      <c r="B12114" s="5">
        <v>7.0</v>
      </c>
      <c r="C12114" s="5">
        <v>3.0</v>
      </c>
      <c r="D12114" s="6" t="s">
        <v>12318</v>
      </c>
      <c r="E12114" s="7"/>
      <c r="F12114" s="8">
        <v>1.0</v>
      </c>
      <c r="H12114" s="10"/>
    </row>
    <row r="12115">
      <c r="A12115" s="5" t="s">
        <v>12310</v>
      </c>
      <c r="B12115" s="5">
        <v>8.0</v>
      </c>
      <c r="C12115" s="5">
        <v>4.0</v>
      </c>
      <c r="D12115" s="6" t="s">
        <v>12319</v>
      </c>
      <c r="E12115" s="7"/>
      <c r="F12115" s="8">
        <v>0.0</v>
      </c>
      <c r="H12115" s="10"/>
    </row>
    <row r="12116">
      <c r="A12116" s="5" t="s">
        <v>12310</v>
      </c>
      <c r="B12116" s="5">
        <v>9.0</v>
      </c>
      <c r="C12116" s="5">
        <v>4.0</v>
      </c>
      <c r="D12116" s="6" t="s">
        <v>12320</v>
      </c>
      <c r="E12116" s="7"/>
      <c r="F12116" s="8">
        <v>1.0</v>
      </c>
      <c r="H12116" s="10"/>
    </row>
    <row r="12117">
      <c r="A12117" s="5" t="s">
        <v>12310</v>
      </c>
      <c r="B12117" s="5">
        <v>10.0</v>
      </c>
      <c r="C12117" s="5">
        <v>5.0</v>
      </c>
      <c r="D12117" s="6" t="s">
        <v>12321</v>
      </c>
      <c r="E12117" s="7"/>
      <c r="F12117" s="8">
        <v>0.0</v>
      </c>
      <c r="H12117" s="10"/>
    </row>
    <row r="12118">
      <c r="A12118" s="5" t="s">
        <v>12310</v>
      </c>
      <c r="B12118" s="5">
        <v>11.0</v>
      </c>
      <c r="C12118" s="5">
        <v>5.0</v>
      </c>
      <c r="D12118" s="6" t="s">
        <v>12322</v>
      </c>
      <c r="E12118" s="7"/>
      <c r="F12118" s="8">
        <v>1.0</v>
      </c>
      <c r="H12118" s="10"/>
    </row>
    <row r="12119">
      <c r="A12119" s="5" t="s">
        <v>12310</v>
      </c>
      <c r="B12119" s="5">
        <v>12.0</v>
      </c>
      <c r="C12119" s="5">
        <v>6.0</v>
      </c>
      <c r="D12119" s="6" t="s">
        <v>12323</v>
      </c>
      <c r="E12119" s="7"/>
      <c r="F12119" s="8">
        <v>0.0</v>
      </c>
      <c r="H12119" s="10"/>
    </row>
    <row r="12120">
      <c r="A12120" s="5" t="s">
        <v>12310</v>
      </c>
      <c r="B12120" s="5">
        <v>13.0</v>
      </c>
      <c r="C12120" s="5">
        <v>6.0</v>
      </c>
      <c r="D12120" s="6" t="s">
        <v>12324</v>
      </c>
      <c r="E12120" s="7"/>
      <c r="F12120" s="8">
        <v>1.0</v>
      </c>
      <c r="H12120" s="10"/>
    </row>
    <row r="12121">
      <c r="A12121" s="5" t="s">
        <v>12310</v>
      </c>
      <c r="B12121" s="5">
        <v>14.0</v>
      </c>
      <c r="C12121" s="5">
        <v>7.0</v>
      </c>
      <c r="D12121" s="6" t="s">
        <v>12325</v>
      </c>
      <c r="E12121" s="7"/>
      <c r="F12121" s="8">
        <v>0.0</v>
      </c>
      <c r="H12121" s="10"/>
    </row>
    <row r="12122">
      <c r="A12122" s="5" t="s">
        <v>12310</v>
      </c>
      <c r="B12122" s="5">
        <v>15.0</v>
      </c>
      <c r="C12122" s="5">
        <v>7.0</v>
      </c>
      <c r="D12122" s="6" t="s">
        <v>12326</v>
      </c>
      <c r="E12122" s="7"/>
      <c r="F12122" s="8">
        <v>1.0</v>
      </c>
      <c r="H12122" s="10"/>
    </row>
    <row r="12123">
      <c r="A12123" s="5" t="s">
        <v>12310</v>
      </c>
      <c r="B12123" s="5">
        <v>16.0</v>
      </c>
      <c r="C12123" s="5">
        <v>8.0</v>
      </c>
      <c r="D12123" s="6" t="s">
        <v>12327</v>
      </c>
      <c r="E12123" s="7"/>
      <c r="F12123" s="8">
        <v>0.0</v>
      </c>
      <c r="H12123" s="10"/>
    </row>
    <row r="12124">
      <c r="A12124" s="5" t="s">
        <v>12310</v>
      </c>
      <c r="B12124" s="5">
        <v>17.0</v>
      </c>
      <c r="C12124" s="5">
        <v>8.0</v>
      </c>
      <c r="D12124" s="6" t="s">
        <v>12328</v>
      </c>
      <c r="E12124" s="7"/>
      <c r="F12124" s="8">
        <v>1.0</v>
      </c>
      <c r="H12124" s="10"/>
    </row>
    <row r="12125">
      <c r="A12125" s="5" t="s">
        <v>12310</v>
      </c>
      <c r="B12125" s="5">
        <v>18.0</v>
      </c>
      <c r="C12125" s="5">
        <v>9.0</v>
      </c>
      <c r="D12125" s="6" t="s">
        <v>10206</v>
      </c>
      <c r="E12125" s="7"/>
      <c r="F12125" s="8">
        <v>0.0</v>
      </c>
      <c r="H12125" s="10"/>
    </row>
    <row r="12126">
      <c r="A12126" s="5" t="s">
        <v>12310</v>
      </c>
      <c r="B12126" s="5">
        <v>19.0</v>
      </c>
      <c r="C12126" s="5">
        <v>9.0</v>
      </c>
      <c r="D12126" s="6" t="s">
        <v>12329</v>
      </c>
      <c r="E12126" s="7"/>
      <c r="F12126" s="8">
        <v>1.0</v>
      </c>
      <c r="H12126" s="10"/>
    </row>
    <row r="12127">
      <c r="A12127" s="5" t="s">
        <v>12310</v>
      </c>
      <c r="B12127" s="5">
        <v>20.0</v>
      </c>
      <c r="C12127" s="5">
        <v>10.0</v>
      </c>
      <c r="D12127" s="6" t="s">
        <v>12330</v>
      </c>
      <c r="E12127" s="7"/>
      <c r="F12127" s="8">
        <v>0.0</v>
      </c>
      <c r="H12127" s="10"/>
    </row>
    <row r="12128">
      <c r="A12128" s="5" t="s">
        <v>12331</v>
      </c>
      <c r="B12128" s="5">
        <v>0.0</v>
      </c>
      <c r="C12128" s="5">
        <v>0.0</v>
      </c>
      <c r="D12128" s="6" t="s">
        <v>553</v>
      </c>
      <c r="E12128" s="7"/>
      <c r="F12128" s="8">
        <v>0.0</v>
      </c>
      <c r="H12128" s="10"/>
    </row>
    <row r="12129">
      <c r="A12129" s="5" t="s">
        <v>12331</v>
      </c>
      <c r="B12129" s="5">
        <v>1.0</v>
      </c>
      <c r="C12129" s="5">
        <v>0.0</v>
      </c>
      <c r="D12129" s="6" t="s">
        <v>12332</v>
      </c>
      <c r="E12129" s="7"/>
      <c r="F12129" s="8">
        <v>1.0</v>
      </c>
      <c r="H12129" s="10"/>
    </row>
    <row r="12130">
      <c r="A12130" s="5" t="s">
        <v>12331</v>
      </c>
      <c r="B12130" s="5">
        <v>2.0</v>
      </c>
      <c r="C12130" s="5">
        <v>1.0</v>
      </c>
      <c r="D12130" s="6" t="s">
        <v>12333</v>
      </c>
      <c r="E12130" s="7"/>
      <c r="F12130" s="8">
        <v>0.0</v>
      </c>
      <c r="H12130" s="10"/>
    </row>
    <row r="12131">
      <c r="A12131" s="5" t="s">
        <v>12331</v>
      </c>
      <c r="B12131" s="5">
        <v>3.0</v>
      </c>
      <c r="C12131" s="5">
        <v>1.0</v>
      </c>
      <c r="D12131" s="6" t="s">
        <v>12334</v>
      </c>
      <c r="E12131" s="7"/>
      <c r="F12131" s="8">
        <v>1.0</v>
      </c>
      <c r="H12131" s="10"/>
    </row>
    <row r="12132">
      <c r="A12132" s="5" t="s">
        <v>12331</v>
      </c>
      <c r="B12132" s="5">
        <v>4.0</v>
      </c>
      <c r="C12132" s="5">
        <v>2.0</v>
      </c>
      <c r="D12132" s="6" t="s">
        <v>12335</v>
      </c>
      <c r="E12132" s="7"/>
      <c r="F12132" s="8">
        <v>0.0</v>
      </c>
      <c r="H12132" s="10"/>
    </row>
    <row r="12133">
      <c r="A12133" s="5" t="s">
        <v>12331</v>
      </c>
      <c r="B12133" s="5">
        <v>5.0</v>
      </c>
      <c r="C12133" s="5">
        <v>2.0</v>
      </c>
      <c r="D12133" s="6" t="s">
        <v>12336</v>
      </c>
      <c r="E12133" s="7"/>
      <c r="F12133" s="8">
        <v>1.0</v>
      </c>
      <c r="H12133" s="10"/>
    </row>
    <row r="12134">
      <c r="A12134" s="5" t="s">
        <v>12331</v>
      </c>
      <c r="B12134" s="5">
        <v>6.0</v>
      </c>
      <c r="C12134" s="5">
        <v>3.0</v>
      </c>
      <c r="D12134" s="6" t="s">
        <v>12337</v>
      </c>
      <c r="E12134" s="7"/>
      <c r="F12134" s="8">
        <v>0.0</v>
      </c>
      <c r="H12134" s="10"/>
    </row>
    <row r="12135">
      <c r="A12135" s="5" t="s">
        <v>12331</v>
      </c>
      <c r="B12135" s="5">
        <v>7.0</v>
      </c>
      <c r="C12135" s="5">
        <v>3.0</v>
      </c>
      <c r="D12135" s="6" t="s">
        <v>12338</v>
      </c>
      <c r="E12135" s="7"/>
      <c r="F12135" s="8">
        <v>1.0</v>
      </c>
      <c r="H12135" s="10"/>
    </row>
    <row r="12136">
      <c r="A12136" s="5" t="s">
        <v>12331</v>
      </c>
      <c r="B12136" s="5">
        <v>8.0</v>
      </c>
      <c r="C12136" s="5">
        <v>4.0</v>
      </c>
      <c r="D12136" s="6" t="s">
        <v>12339</v>
      </c>
      <c r="E12136" s="7"/>
      <c r="F12136" s="8">
        <v>0.0</v>
      </c>
      <c r="H12136" s="10"/>
    </row>
    <row r="12137">
      <c r="A12137" s="5" t="s">
        <v>12331</v>
      </c>
      <c r="B12137" s="5">
        <v>9.0</v>
      </c>
      <c r="C12137" s="5">
        <v>4.0</v>
      </c>
      <c r="D12137" s="6" t="s">
        <v>12340</v>
      </c>
      <c r="E12137" s="7"/>
      <c r="F12137" s="8">
        <v>1.0</v>
      </c>
      <c r="H12137" s="10"/>
    </row>
    <row r="12138">
      <c r="A12138" s="5" t="s">
        <v>12331</v>
      </c>
      <c r="B12138" s="5">
        <v>10.0</v>
      </c>
      <c r="C12138" s="5">
        <v>5.0</v>
      </c>
      <c r="D12138" s="6" t="s">
        <v>12341</v>
      </c>
      <c r="E12138" s="7"/>
      <c r="F12138" s="8">
        <v>0.0</v>
      </c>
      <c r="H12138" s="10"/>
    </row>
    <row r="12139">
      <c r="A12139" s="5" t="s">
        <v>12331</v>
      </c>
      <c r="B12139" s="5">
        <v>11.0</v>
      </c>
      <c r="C12139" s="5">
        <v>5.0</v>
      </c>
      <c r="D12139" s="6" t="s">
        <v>12342</v>
      </c>
      <c r="E12139" s="7"/>
      <c r="F12139" s="8">
        <v>1.0</v>
      </c>
      <c r="H12139" s="10"/>
    </row>
    <row r="12140">
      <c r="A12140" s="5" t="s">
        <v>12331</v>
      </c>
      <c r="B12140" s="5">
        <v>12.0</v>
      </c>
      <c r="C12140" s="5">
        <v>6.0</v>
      </c>
      <c r="D12140" s="6" t="s">
        <v>12343</v>
      </c>
      <c r="E12140" s="7"/>
      <c r="F12140" s="8">
        <v>0.0</v>
      </c>
      <c r="H12140" s="10"/>
    </row>
    <row r="12141">
      <c r="A12141" s="5" t="s">
        <v>12331</v>
      </c>
      <c r="B12141" s="5">
        <v>13.0</v>
      </c>
      <c r="C12141" s="5">
        <v>6.0</v>
      </c>
      <c r="D12141" s="6" t="s">
        <v>12344</v>
      </c>
      <c r="E12141" s="7"/>
      <c r="F12141" s="8">
        <v>1.0</v>
      </c>
      <c r="H12141" s="10"/>
    </row>
    <row r="12142">
      <c r="A12142" s="5" t="s">
        <v>12331</v>
      </c>
      <c r="B12142" s="5">
        <v>14.0</v>
      </c>
      <c r="C12142" s="5">
        <v>7.0</v>
      </c>
      <c r="D12142" s="6" t="s">
        <v>12345</v>
      </c>
      <c r="E12142" s="7"/>
      <c r="F12142" s="8">
        <v>0.0</v>
      </c>
      <c r="H12142" s="10"/>
    </row>
    <row r="12143">
      <c r="A12143" s="5" t="s">
        <v>12331</v>
      </c>
      <c r="B12143" s="5">
        <v>15.0</v>
      </c>
      <c r="C12143" s="5">
        <v>7.0</v>
      </c>
      <c r="D12143" s="6" t="s">
        <v>12346</v>
      </c>
      <c r="E12143" s="7"/>
      <c r="F12143" s="8">
        <v>1.0</v>
      </c>
      <c r="H12143" s="10"/>
    </row>
    <row r="12144">
      <c r="A12144" s="5" t="s">
        <v>12331</v>
      </c>
      <c r="B12144" s="5">
        <v>16.0</v>
      </c>
      <c r="C12144" s="5">
        <v>8.0</v>
      </c>
      <c r="D12144" s="6" t="s">
        <v>12347</v>
      </c>
      <c r="E12144" s="7"/>
      <c r="F12144" s="8">
        <v>0.0</v>
      </c>
      <c r="H12144" s="10"/>
    </row>
    <row r="12145">
      <c r="A12145" s="5" t="s">
        <v>12331</v>
      </c>
      <c r="B12145" s="5">
        <v>17.0</v>
      </c>
      <c r="C12145" s="5">
        <v>8.0</v>
      </c>
      <c r="D12145" s="6" t="s">
        <v>12348</v>
      </c>
      <c r="E12145" s="7"/>
      <c r="F12145" s="8">
        <v>1.0</v>
      </c>
      <c r="H12145" s="10"/>
    </row>
    <row r="12146">
      <c r="A12146" s="5" t="s">
        <v>12331</v>
      </c>
      <c r="B12146" s="5">
        <v>18.0</v>
      </c>
      <c r="C12146" s="5">
        <v>9.0</v>
      </c>
      <c r="D12146" s="6" t="s">
        <v>12349</v>
      </c>
      <c r="E12146" s="7"/>
      <c r="F12146" s="8">
        <v>0.0</v>
      </c>
      <c r="H12146" s="10"/>
    </row>
    <row r="12147">
      <c r="A12147" s="5" t="s">
        <v>12331</v>
      </c>
      <c r="B12147" s="5">
        <v>19.0</v>
      </c>
      <c r="C12147" s="5">
        <v>9.0</v>
      </c>
      <c r="D12147" s="6" t="s">
        <v>12350</v>
      </c>
      <c r="E12147" s="7"/>
      <c r="F12147" s="8">
        <v>1.0</v>
      </c>
      <c r="H12147" s="10"/>
    </row>
    <row r="12148">
      <c r="A12148" s="5" t="s">
        <v>12331</v>
      </c>
      <c r="B12148" s="5">
        <v>20.0</v>
      </c>
      <c r="C12148" s="5">
        <v>10.0</v>
      </c>
      <c r="D12148" s="6" t="s">
        <v>12351</v>
      </c>
      <c r="E12148" s="7"/>
      <c r="F12148" s="8">
        <v>0.0</v>
      </c>
      <c r="H12148" s="10"/>
    </row>
    <row r="12149">
      <c r="A12149" s="5" t="s">
        <v>12352</v>
      </c>
      <c r="B12149" s="5">
        <v>0.0</v>
      </c>
      <c r="C12149" s="5">
        <v>0.0</v>
      </c>
      <c r="D12149" s="6" t="s">
        <v>12353</v>
      </c>
      <c r="E12149" s="7"/>
      <c r="F12149" s="8">
        <v>0.0</v>
      </c>
      <c r="H12149" s="10"/>
    </row>
    <row r="12150">
      <c r="A12150" s="5" t="s">
        <v>12352</v>
      </c>
      <c r="B12150" s="5">
        <v>1.0</v>
      </c>
      <c r="C12150" s="5">
        <v>0.0</v>
      </c>
      <c r="D12150" s="6" t="s">
        <v>12354</v>
      </c>
      <c r="E12150" s="7"/>
      <c r="F12150" s="8">
        <v>1.0</v>
      </c>
      <c r="H12150" s="10"/>
    </row>
    <row r="12151">
      <c r="A12151" s="5" t="s">
        <v>12352</v>
      </c>
      <c r="B12151" s="5">
        <v>2.0</v>
      </c>
      <c r="C12151" s="5">
        <v>1.0</v>
      </c>
      <c r="D12151" s="6" t="s">
        <v>12355</v>
      </c>
      <c r="E12151" s="7"/>
      <c r="F12151" s="8">
        <v>0.0</v>
      </c>
      <c r="H12151" s="10"/>
    </row>
    <row r="12152">
      <c r="A12152" s="5" t="s">
        <v>12352</v>
      </c>
      <c r="B12152" s="5">
        <v>3.0</v>
      </c>
      <c r="C12152" s="5">
        <v>1.0</v>
      </c>
      <c r="D12152" s="6" t="s">
        <v>12356</v>
      </c>
      <c r="E12152" s="7"/>
      <c r="F12152" s="8">
        <v>1.0</v>
      </c>
      <c r="H12152" s="10"/>
    </row>
    <row r="12153">
      <c r="A12153" s="5" t="s">
        <v>12352</v>
      </c>
      <c r="B12153" s="5">
        <v>4.0</v>
      </c>
      <c r="C12153" s="5">
        <v>2.0</v>
      </c>
      <c r="D12153" s="6" t="s">
        <v>12357</v>
      </c>
      <c r="E12153" s="7"/>
      <c r="F12153" s="8">
        <v>0.0</v>
      </c>
      <c r="H12153" s="10"/>
    </row>
    <row r="12154">
      <c r="A12154" s="5" t="s">
        <v>12352</v>
      </c>
      <c r="B12154" s="5">
        <v>5.0</v>
      </c>
      <c r="C12154" s="5">
        <v>2.0</v>
      </c>
      <c r="D12154" s="6" t="s">
        <v>12358</v>
      </c>
      <c r="E12154" s="7"/>
      <c r="F12154" s="8">
        <v>1.0</v>
      </c>
      <c r="H12154" s="10"/>
    </row>
    <row r="12155">
      <c r="A12155" s="5" t="s">
        <v>12352</v>
      </c>
      <c r="B12155" s="5">
        <v>6.0</v>
      </c>
      <c r="C12155" s="5">
        <v>3.0</v>
      </c>
      <c r="D12155" s="6" t="s">
        <v>12359</v>
      </c>
      <c r="E12155" s="7"/>
      <c r="F12155" s="8">
        <v>0.0</v>
      </c>
      <c r="H12155" s="10"/>
    </row>
    <row r="12156">
      <c r="A12156" s="5" t="s">
        <v>12352</v>
      </c>
      <c r="B12156" s="5">
        <v>7.0</v>
      </c>
      <c r="C12156" s="5">
        <v>3.0</v>
      </c>
      <c r="D12156" s="6" t="s">
        <v>12360</v>
      </c>
      <c r="E12156" s="7"/>
      <c r="F12156" s="8">
        <v>1.0</v>
      </c>
      <c r="H12156" s="10"/>
    </row>
    <row r="12157">
      <c r="A12157" s="5" t="s">
        <v>12352</v>
      </c>
      <c r="B12157" s="5">
        <v>8.0</v>
      </c>
      <c r="C12157" s="5">
        <v>4.0</v>
      </c>
      <c r="D12157" s="6" t="s">
        <v>12361</v>
      </c>
      <c r="E12157" s="7"/>
      <c r="F12157" s="8">
        <v>0.0</v>
      </c>
      <c r="H12157" s="10"/>
    </row>
    <row r="12158">
      <c r="A12158" s="5" t="s">
        <v>12352</v>
      </c>
      <c r="B12158" s="5">
        <v>9.0</v>
      </c>
      <c r="C12158" s="5">
        <v>4.0</v>
      </c>
      <c r="D12158" s="6" t="s">
        <v>12362</v>
      </c>
      <c r="E12158" s="7"/>
      <c r="F12158" s="8">
        <v>1.0</v>
      </c>
      <c r="H12158" s="10"/>
    </row>
    <row r="12159">
      <c r="A12159" s="5" t="s">
        <v>12352</v>
      </c>
      <c r="B12159" s="5">
        <v>10.0</v>
      </c>
      <c r="C12159" s="5">
        <v>5.0</v>
      </c>
      <c r="D12159" s="6" t="s">
        <v>12363</v>
      </c>
      <c r="E12159" s="7"/>
      <c r="F12159" s="8">
        <v>0.0</v>
      </c>
      <c r="H12159" s="10"/>
    </row>
    <row r="12160">
      <c r="A12160" s="5" t="s">
        <v>12352</v>
      </c>
      <c r="B12160" s="5">
        <v>11.0</v>
      </c>
      <c r="C12160" s="5">
        <v>5.0</v>
      </c>
      <c r="D12160" s="6" t="s">
        <v>12364</v>
      </c>
      <c r="E12160" s="7"/>
      <c r="F12160" s="8">
        <v>1.0</v>
      </c>
      <c r="H12160" s="10"/>
    </row>
    <row r="12161">
      <c r="A12161" s="5" t="s">
        <v>12352</v>
      </c>
      <c r="B12161" s="5">
        <v>12.0</v>
      </c>
      <c r="C12161" s="5">
        <v>6.0</v>
      </c>
      <c r="D12161" s="6" t="s">
        <v>12365</v>
      </c>
      <c r="E12161" s="7"/>
      <c r="F12161" s="8">
        <v>0.0</v>
      </c>
      <c r="H12161" s="10"/>
    </row>
    <row r="12162">
      <c r="A12162" s="5" t="s">
        <v>12352</v>
      </c>
      <c r="B12162" s="5">
        <v>13.0</v>
      </c>
      <c r="C12162" s="5">
        <v>6.0</v>
      </c>
      <c r="D12162" s="6" t="s">
        <v>12366</v>
      </c>
      <c r="E12162" s="7"/>
      <c r="F12162" s="8">
        <v>1.0</v>
      </c>
      <c r="H12162" s="10"/>
    </row>
    <row r="12163">
      <c r="A12163" s="5" t="s">
        <v>12352</v>
      </c>
      <c r="B12163" s="5">
        <v>14.0</v>
      </c>
      <c r="C12163" s="5">
        <v>7.0</v>
      </c>
      <c r="D12163" s="6" t="s">
        <v>12367</v>
      </c>
      <c r="E12163" s="7"/>
      <c r="F12163" s="8">
        <v>0.0</v>
      </c>
      <c r="H12163" s="10"/>
    </row>
    <row r="12164">
      <c r="A12164" s="5" t="s">
        <v>12352</v>
      </c>
      <c r="B12164" s="5">
        <v>15.0</v>
      </c>
      <c r="C12164" s="5">
        <v>7.0</v>
      </c>
      <c r="D12164" s="6" t="s">
        <v>12368</v>
      </c>
      <c r="E12164" s="7"/>
      <c r="F12164" s="8">
        <v>1.0</v>
      </c>
      <c r="H12164" s="10"/>
    </row>
    <row r="12165">
      <c r="A12165" s="5" t="s">
        <v>12352</v>
      </c>
      <c r="B12165" s="5">
        <v>16.0</v>
      </c>
      <c r="C12165" s="5">
        <v>8.0</v>
      </c>
      <c r="D12165" s="6" t="s">
        <v>12369</v>
      </c>
      <c r="E12165" s="7"/>
      <c r="F12165" s="8">
        <v>0.0</v>
      </c>
      <c r="H12165" s="10"/>
    </row>
    <row r="12166">
      <c r="A12166" s="5" t="s">
        <v>12352</v>
      </c>
      <c r="B12166" s="5">
        <v>17.0</v>
      </c>
      <c r="C12166" s="5">
        <v>8.0</v>
      </c>
      <c r="D12166" s="6" t="s">
        <v>12370</v>
      </c>
      <c r="E12166" s="7"/>
      <c r="F12166" s="8">
        <v>1.0</v>
      </c>
      <c r="H12166" s="10"/>
    </row>
    <row r="12167">
      <c r="A12167" s="5" t="s">
        <v>12352</v>
      </c>
      <c r="B12167" s="5">
        <v>18.0</v>
      </c>
      <c r="C12167" s="5">
        <v>9.0</v>
      </c>
      <c r="D12167" s="6" t="s">
        <v>12371</v>
      </c>
      <c r="E12167" s="7"/>
      <c r="F12167" s="8">
        <v>0.0</v>
      </c>
      <c r="H12167" s="10"/>
    </row>
    <row r="12168">
      <c r="A12168" s="5" t="s">
        <v>12352</v>
      </c>
      <c r="B12168" s="5">
        <v>19.0</v>
      </c>
      <c r="C12168" s="5">
        <v>9.0</v>
      </c>
      <c r="D12168" s="6" t="s">
        <v>12372</v>
      </c>
      <c r="E12168" s="7"/>
      <c r="F12168" s="8">
        <v>1.0</v>
      </c>
      <c r="H12168" s="10"/>
    </row>
    <row r="12169">
      <c r="A12169" s="5" t="s">
        <v>12373</v>
      </c>
      <c r="B12169" s="5">
        <v>0.0</v>
      </c>
      <c r="C12169" s="5">
        <v>0.0</v>
      </c>
      <c r="D12169" s="6" t="s">
        <v>206</v>
      </c>
      <c r="E12169" s="7"/>
      <c r="F12169" s="8">
        <v>0.0</v>
      </c>
      <c r="H12169" s="10"/>
    </row>
    <row r="12170">
      <c r="A12170" s="5" t="s">
        <v>12373</v>
      </c>
      <c r="B12170" s="5">
        <v>1.0</v>
      </c>
      <c r="C12170" s="5">
        <v>0.0</v>
      </c>
      <c r="D12170" s="6" t="s">
        <v>12374</v>
      </c>
      <c r="E12170" s="7"/>
      <c r="F12170" s="8">
        <v>1.0</v>
      </c>
      <c r="H12170" s="10"/>
    </row>
    <row r="12171">
      <c r="A12171" s="5" t="s">
        <v>12373</v>
      </c>
      <c r="B12171" s="5">
        <v>2.0</v>
      </c>
      <c r="C12171" s="5">
        <v>1.0</v>
      </c>
      <c r="D12171" s="6" t="s">
        <v>12375</v>
      </c>
      <c r="E12171" s="7"/>
      <c r="F12171" s="8">
        <v>0.0</v>
      </c>
      <c r="H12171" s="10"/>
    </row>
    <row r="12172">
      <c r="A12172" s="5" t="s">
        <v>12373</v>
      </c>
      <c r="B12172" s="5">
        <v>3.0</v>
      </c>
      <c r="C12172" s="5">
        <v>1.0</v>
      </c>
      <c r="D12172" s="6" t="s">
        <v>12376</v>
      </c>
      <c r="E12172" s="7"/>
      <c r="F12172" s="8">
        <v>1.0</v>
      </c>
      <c r="H12172" s="10"/>
    </row>
    <row r="12173">
      <c r="A12173" s="5" t="s">
        <v>12373</v>
      </c>
      <c r="B12173" s="5">
        <v>4.0</v>
      </c>
      <c r="C12173" s="5">
        <v>2.0</v>
      </c>
      <c r="D12173" s="6" t="s">
        <v>12377</v>
      </c>
      <c r="E12173" s="7"/>
      <c r="F12173" s="8">
        <v>0.0</v>
      </c>
      <c r="H12173" s="10"/>
    </row>
    <row r="12174">
      <c r="A12174" s="5" t="s">
        <v>12373</v>
      </c>
      <c r="B12174" s="5">
        <v>5.0</v>
      </c>
      <c r="C12174" s="5">
        <v>2.0</v>
      </c>
      <c r="D12174" s="6" t="s">
        <v>12378</v>
      </c>
      <c r="E12174" s="7"/>
      <c r="F12174" s="8">
        <v>1.0</v>
      </c>
      <c r="H12174" s="10"/>
    </row>
    <row r="12175">
      <c r="A12175" s="5" t="s">
        <v>12373</v>
      </c>
      <c r="B12175" s="5">
        <v>6.0</v>
      </c>
      <c r="C12175" s="5">
        <v>3.0</v>
      </c>
      <c r="D12175" s="6" t="s">
        <v>12379</v>
      </c>
      <c r="E12175" s="7"/>
      <c r="F12175" s="8">
        <v>0.0</v>
      </c>
      <c r="H12175" s="10"/>
    </row>
    <row r="12176">
      <c r="A12176" s="5" t="s">
        <v>12373</v>
      </c>
      <c r="B12176" s="5">
        <v>7.0</v>
      </c>
      <c r="C12176" s="5">
        <v>3.0</v>
      </c>
      <c r="D12176" s="6" t="s">
        <v>12380</v>
      </c>
      <c r="E12176" s="7"/>
      <c r="F12176" s="8">
        <v>1.0</v>
      </c>
      <c r="H12176" s="10"/>
    </row>
    <row r="12177">
      <c r="A12177" s="5" t="s">
        <v>12373</v>
      </c>
      <c r="B12177" s="5">
        <v>8.0</v>
      </c>
      <c r="C12177" s="5">
        <v>4.0</v>
      </c>
      <c r="D12177" s="6" t="s">
        <v>12381</v>
      </c>
      <c r="E12177" s="7"/>
      <c r="F12177" s="8">
        <v>0.0</v>
      </c>
      <c r="H12177" s="10"/>
    </row>
    <row r="12178">
      <c r="A12178" s="5" t="s">
        <v>12373</v>
      </c>
      <c r="B12178" s="5">
        <v>9.0</v>
      </c>
      <c r="C12178" s="5">
        <v>4.0</v>
      </c>
      <c r="D12178" s="6" t="s">
        <v>12382</v>
      </c>
      <c r="E12178" s="7"/>
      <c r="F12178" s="8">
        <v>1.0</v>
      </c>
      <c r="H12178" s="10"/>
    </row>
    <row r="12179">
      <c r="A12179" s="5" t="s">
        <v>12373</v>
      </c>
      <c r="B12179" s="5">
        <v>10.0</v>
      </c>
      <c r="C12179" s="5">
        <v>5.0</v>
      </c>
      <c r="D12179" s="6" t="s">
        <v>12383</v>
      </c>
      <c r="E12179" s="7"/>
      <c r="F12179" s="8">
        <v>0.0</v>
      </c>
      <c r="H12179" s="10"/>
    </row>
    <row r="12180">
      <c r="A12180" s="5" t="s">
        <v>12373</v>
      </c>
      <c r="B12180" s="5">
        <v>11.0</v>
      </c>
      <c r="C12180" s="5">
        <v>5.0</v>
      </c>
      <c r="D12180" s="6" t="s">
        <v>12384</v>
      </c>
      <c r="E12180" s="7"/>
      <c r="F12180" s="8">
        <v>1.0</v>
      </c>
      <c r="H12180" s="10"/>
    </row>
    <row r="12181">
      <c r="A12181" s="5" t="s">
        <v>12373</v>
      </c>
      <c r="B12181" s="5">
        <v>12.0</v>
      </c>
      <c r="C12181" s="5">
        <v>6.0</v>
      </c>
      <c r="D12181" s="6" t="s">
        <v>5788</v>
      </c>
      <c r="E12181" s="7"/>
      <c r="F12181" s="8">
        <v>0.0</v>
      </c>
      <c r="H12181" s="10"/>
    </row>
    <row r="12182">
      <c r="A12182" s="5" t="s">
        <v>12373</v>
      </c>
      <c r="B12182" s="5">
        <v>13.0</v>
      </c>
      <c r="C12182" s="5">
        <v>6.0</v>
      </c>
      <c r="D12182" s="6" t="s">
        <v>12385</v>
      </c>
      <c r="E12182" s="7"/>
      <c r="F12182" s="8">
        <v>1.0</v>
      </c>
      <c r="H12182" s="10"/>
    </row>
    <row r="12183">
      <c r="A12183" s="5" t="s">
        <v>12373</v>
      </c>
      <c r="B12183" s="5">
        <v>14.0</v>
      </c>
      <c r="C12183" s="5">
        <v>7.0</v>
      </c>
      <c r="D12183" s="6" t="s">
        <v>12386</v>
      </c>
      <c r="E12183" s="7"/>
      <c r="F12183" s="8">
        <v>0.0</v>
      </c>
      <c r="H12183" s="10"/>
    </row>
    <row r="12184">
      <c r="A12184" s="5" t="s">
        <v>12373</v>
      </c>
      <c r="B12184" s="5">
        <v>15.0</v>
      </c>
      <c r="C12184" s="5">
        <v>7.0</v>
      </c>
      <c r="D12184" s="6" t="s">
        <v>12387</v>
      </c>
      <c r="E12184" s="7"/>
      <c r="F12184" s="8">
        <v>1.0</v>
      </c>
      <c r="H12184" s="10"/>
    </row>
    <row r="12185">
      <c r="A12185" s="5" t="s">
        <v>12373</v>
      </c>
      <c r="B12185" s="5">
        <v>16.0</v>
      </c>
      <c r="C12185" s="5">
        <v>8.0</v>
      </c>
      <c r="D12185" s="6" t="s">
        <v>12388</v>
      </c>
      <c r="E12185" s="7"/>
      <c r="F12185" s="8">
        <v>0.0</v>
      </c>
      <c r="H12185" s="10"/>
    </row>
    <row r="12186">
      <c r="A12186" s="5" t="s">
        <v>12373</v>
      </c>
      <c r="B12186" s="5">
        <v>17.0</v>
      </c>
      <c r="C12186" s="5">
        <v>8.0</v>
      </c>
      <c r="D12186" s="6" t="s">
        <v>12389</v>
      </c>
      <c r="E12186" s="7"/>
      <c r="F12186" s="8">
        <v>1.0</v>
      </c>
      <c r="H12186" s="10"/>
    </row>
    <row r="12187">
      <c r="A12187" s="5" t="s">
        <v>12373</v>
      </c>
      <c r="B12187" s="5">
        <v>18.0</v>
      </c>
      <c r="C12187" s="5">
        <v>9.0</v>
      </c>
      <c r="D12187" s="6" t="s">
        <v>12390</v>
      </c>
      <c r="E12187" s="7"/>
      <c r="F12187" s="8">
        <v>0.0</v>
      </c>
      <c r="H12187" s="10"/>
    </row>
    <row r="12188">
      <c r="A12188" s="5" t="s">
        <v>12373</v>
      </c>
      <c r="B12188" s="5">
        <v>19.0</v>
      </c>
      <c r="C12188" s="5">
        <v>9.0</v>
      </c>
      <c r="D12188" s="6" t="s">
        <v>12391</v>
      </c>
      <c r="E12188" s="7"/>
      <c r="F12188" s="8">
        <v>1.0</v>
      </c>
      <c r="H12188" s="10"/>
    </row>
    <row r="12189">
      <c r="A12189" s="5" t="s">
        <v>12373</v>
      </c>
      <c r="B12189" s="5">
        <v>20.0</v>
      </c>
      <c r="C12189" s="5">
        <v>10.0</v>
      </c>
      <c r="D12189" s="6" t="s">
        <v>12392</v>
      </c>
      <c r="E12189" s="7"/>
      <c r="F12189" s="8">
        <v>0.0</v>
      </c>
      <c r="H12189" s="10"/>
    </row>
    <row r="12190">
      <c r="A12190" s="5" t="s">
        <v>12373</v>
      </c>
      <c r="B12190" s="5">
        <v>21.0</v>
      </c>
      <c r="C12190" s="5">
        <v>10.0</v>
      </c>
      <c r="D12190" s="6" t="s">
        <v>12393</v>
      </c>
      <c r="E12190" s="7"/>
      <c r="F12190" s="8">
        <v>1.0</v>
      </c>
      <c r="H12190" s="10"/>
    </row>
    <row r="12191">
      <c r="A12191" s="5" t="s">
        <v>12394</v>
      </c>
      <c r="B12191" s="5">
        <v>0.0</v>
      </c>
      <c r="C12191" s="5">
        <v>0.0</v>
      </c>
      <c r="D12191" s="6" t="s">
        <v>12395</v>
      </c>
      <c r="E12191" s="7"/>
      <c r="F12191" s="8">
        <v>0.0</v>
      </c>
      <c r="H12191" s="10"/>
    </row>
    <row r="12192">
      <c r="A12192" s="5" t="s">
        <v>12394</v>
      </c>
      <c r="B12192" s="5">
        <v>1.0</v>
      </c>
      <c r="C12192" s="5">
        <v>0.0</v>
      </c>
      <c r="D12192" s="6" t="s">
        <v>12396</v>
      </c>
      <c r="E12192" s="7"/>
      <c r="F12192" s="8">
        <v>1.0</v>
      </c>
      <c r="H12192" s="10"/>
    </row>
    <row r="12193">
      <c r="A12193" s="5" t="s">
        <v>12394</v>
      </c>
      <c r="B12193" s="5">
        <v>2.0</v>
      </c>
      <c r="C12193" s="5">
        <v>1.0</v>
      </c>
      <c r="D12193" s="6" t="s">
        <v>12397</v>
      </c>
      <c r="E12193" s="7"/>
      <c r="F12193" s="8">
        <v>0.0</v>
      </c>
      <c r="H12193" s="10"/>
    </row>
    <row r="12194">
      <c r="A12194" s="5" t="s">
        <v>12394</v>
      </c>
      <c r="B12194" s="5">
        <v>3.0</v>
      </c>
      <c r="C12194" s="5">
        <v>1.0</v>
      </c>
      <c r="D12194" s="6" t="s">
        <v>12398</v>
      </c>
      <c r="E12194" s="7"/>
      <c r="F12194" s="8">
        <v>1.0</v>
      </c>
      <c r="H12194" s="10"/>
    </row>
    <row r="12195">
      <c r="A12195" s="5" t="s">
        <v>12394</v>
      </c>
      <c r="B12195" s="5">
        <v>4.0</v>
      </c>
      <c r="C12195" s="5">
        <v>2.0</v>
      </c>
      <c r="D12195" s="6" t="s">
        <v>12399</v>
      </c>
      <c r="E12195" s="7"/>
      <c r="F12195" s="8">
        <v>0.0</v>
      </c>
      <c r="H12195" s="10"/>
    </row>
    <row r="12196">
      <c r="A12196" s="5" t="s">
        <v>12394</v>
      </c>
      <c r="B12196" s="5">
        <v>5.0</v>
      </c>
      <c r="C12196" s="5">
        <v>2.0</v>
      </c>
      <c r="D12196" s="6" t="s">
        <v>12400</v>
      </c>
      <c r="E12196" s="7"/>
      <c r="F12196" s="8">
        <v>1.0</v>
      </c>
      <c r="H12196" s="10"/>
    </row>
    <row r="12197">
      <c r="A12197" s="5" t="s">
        <v>12394</v>
      </c>
      <c r="B12197" s="5">
        <v>6.0</v>
      </c>
      <c r="C12197" s="5">
        <v>3.0</v>
      </c>
      <c r="D12197" s="6" t="s">
        <v>12401</v>
      </c>
      <c r="E12197" s="7"/>
      <c r="F12197" s="8">
        <v>0.0</v>
      </c>
      <c r="H12197" s="10"/>
    </row>
    <row r="12198">
      <c r="A12198" s="5" t="s">
        <v>12394</v>
      </c>
      <c r="B12198" s="5">
        <v>7.0</v>
      </c>
      <c r="C12198" s="5">
        <v>3.0</v>
      </c>
      <c r="D12198" s="6" t="s">
        <v>12402</v>
      </c>
      <c r="E12198" s="7"/>
      <c r="F12198" s="8">
        <v>1.0</v>
      </c>
      <c r="H12198" s="10"/>
    </row>
    <row r="12199">
      <c r="A12199" s="5" t="s">
        <v>12394</v>
      </c>
      <c r="B12199" s="5">
        <v>8.0</v>
      </c>
      <c r="C12199" s="5">
        <v>4.0</v>
      </c>
      <c r="D12199" s="6" t="s">
        <v>12403</v>
      </c>
      <c r="E12199" s="7"/>
      <c r="F12199" s="8">
        <v>0.0</v>
      </c>
      <c r="H12199" s="10"/>
    </row>
    <row r="12200">
      <c r="A12200" s="5" t="s">
        <v>12394</v>
      </c>
      <c r="B12200" s="5">
        <v>9.0</v>
      </c>
      <c r="C12200" s="5">
        <v>4.0</v>
      </c>
      <c r="D12200" s="6" t="s">
        <v>12404</v>
      </c>
      <c r="E12200" s="7"/>
      <c r="F12200" s="8">
        <v>1.0</v>
      </c>
      <c r="H12200" s="10"/>
    </row>
    <row r="12201">
      <c r="A12201" s="5" t="s">
        <v>12394</v>
      </c>
      <c r="B12201" s="5">
        <v>10.0</v>
      </c>
      <c r="C12201" s="5">
        <v>5.0</v>
      </c>
      <c r="D12201" s="6" t="s">
        <v>12405</v>
      </c>
      <c r="E12201" s="7"/>
      <c r="F12201" s="8">
        <v>0.0</v>
      </c>
      <c r="H12201" s="10"/>
    </row>
    <row r="12202">
      <c r="A12202" s="5" t="s">
        <v>12394</v>
      </c>
      <c r="B12202" s="5">
        <v>11.0</v>
      </c>
      <c r="C12202" s="5">
        <v>5.0</v>
      </c>
      <c r="D12202" s="6" t="s">
        <v>12406</v>
      </c>
      <c r="E12202" s="7"/>
      <c r="F12202" s="8">
        <v>1.0</v>
      </c>
      <c r="H12202" s="10"/>
    </row>
    <row r="12203">
      <c r="A12203" s="5" t="s">
        <v>12394</v>
      </c>
      <c r="B12203" s="5">
        <v>12.0</v>
      </c>
      <c r="C12203" s="5">
        <v>6.0</v>
      </c>
      <c r="D12203" s="6" t="s">
        <v>12407</v>
      </c>
      <c r="E12203" s="7"/>
      <c r="F12203" s="8">
        <v>0.0</v>
      </c>
      <c r="H12203" s="10"/>
    </row>
    <row r="12204">
      <c r="A12204" s="5" t="s">
        <v>12394</v>
      </c>
      <c r="B12204" s="5">
        <v>13.0</v>
      </c>
      <c r="C12204" s="5">
        <v>6.0</v>
      </c>
      <c r="D12204" s="6" t="s">
        <v>12408</v>
      </c>
      <c r="E12204" s="7"/>
      <c r="F12204" s="8">
        <v>1.0</v>
      </c>
      <c r="H12204" s="10"/>
    </row>
    <row r="12205">
      <c r="A12205" s="5" t="s">
        <v>12394</v>
      </c>
      <c r="B12205" s="5">
        <v>14.0</v>
      </c>
      <c r="C12205" s="5">
        <v>7.0</v>
      </c>
      <c r="D12205" s="6" t="s">
        <v>12409</v>
      </c>
      <c r="E12205" s="7"/>
      <c r="F12205" s="8">
        <v>0.0</v>
      </c>
      <c r="H12205" s="10"/>
    </row>
    <row r="12206">
      <c r="A12206" s="5" t="s">
        <v>12394</v>
      </c>
      <c r="B12206" s="5">
        <v>15.0</v>
      </c>
      <c r="C12206" s="5">
        <v>7.0</v>
      </c>
      <c r="D12206" s="6" t="s">
        <v>12410</v>
      </c>
      <c r="E12206" s="7"/>
      <c r="F12206" s="8">
        <v>1.0</v>
      </c>
      <c r="H12206" s="10"/>
    </row>
    <row r="12207">
      <c r="A12207" s="5" t="s">
        <v>12394</v>
      </c>
      <c r="B12207" s="5">
        <v>16.0</v>
      </c>
      <c r="C12207" s="5">
        <v>8.0</v>
      </c>
      <c r="D12207" s="6" t="s">
        <v>12411</v>
      </c>
      <c r="E12207" s="7"/>
      <c r="F12207" s="8">
        <v>0.0</v>
      </c>
      <c r="H12207" s="10"/>
    </row>
    <row r="12208">
      <c r="A12208" s="5" t="s">
        <v>12394</v>
      </c>
      <c r="B12208" s="5">
        <v>17.0</v>
      </c>
      <c r="C12208" s="5">
        <v>8.0</v>
      </c>
      <c r="D12208" s="6" t="s">
        <v>12412</v>
      </c>
      <c r="E12208" s="7"/>
      <c r="F12208" s="8">
        <v>1.0</v>
      </c>
      <c r="H12208" s="10"/>
    </row>
    <row r="12209">
      <c r="A12209" s="5" t="s">
        <v>12394</v>
      </c>
      <c r="B12209" s="5">
        <v>18.0</v>
      </c>
      <c r="C12209" s="5">
        <v>9.0</v>
      </c>
      <c r="D12209" s="6" t="s">
        <v>12413</v>
      </c>
      <c r="E12209" s="7"/>
      <c r="F12209" s="8">
        <v>0.0</v>
      </c>
      <c r="H12209" s="10"/>
    </row>
    <row r="12210">
      <c r="A12210" s="5" t="s">
        <v>12394</v>
      </c>
      <c r="B12210" s="5">
        <v>19.0</v>
      </c>
      <c r="C12210" s="5">
        <v>9.0</v>
      </c>
      <c r="D12210" s="6" t="s">
        <v>12414</v>
      </c>
      <c r="E12210" s="7"/>
      <c r="F12210" s="8">
        <v>1.0</v>
      </c>
      <c r="H12210" s="10"/>
    </row>
    <row r="12211">
      <c r="A12211" s="5" t="s">
        <v>12415</v>
      </c>
      <c r="B12211" s="5">
        <v>0.0</v>
      </c>
      <c r="C12211" s="5">
        <v>0.0</v>
      </c>
      <c r="D12211" s="6" t="s">
        <v>12416</v>
      </c>
      <c r="E12211" s="7"/>
      <c r="F12211" s="8">
        <v>0.0</v>
      </c>
      <c r="H12211" s="10"/>
    </row>
    <row r="12212">
      <c r="A12212" s="5" t="s">
        <v>12415</v>
      </c>
      <c r="B12212" s="5">
        <v>1.0</v>
      </c>
      <c r="C12212" s="5">
        <v>0.0</v>
      </c>
      <c r="D12212" s="6" t="s">
        <v>12417</v>
      </c>
      <c r="E12212" s="7"/>
      <c r="F12212" s="8">
        <v>1.0</v>
      </c>
      <c r="H12212" s="10"/>
    </row>
    <row r="12213">
      <c r="A12213" s="5" t="s">
        <v>12415</v>
      </c>
      <c r="B12213" s="5">
        <v>2.0</v>
      </c>
      <c r="C12213" s="5">
        <v>1.0</v>
      </c>
      <c r="D12213" s="6" t="s">
        <v>12418</v>
      </c>
      <c r="E12213" s="7"/>
      <c r="F12213" s="8">
        <v>0.0</v>
      </c>
      <c r="H12213" s="10"/>
    </row>
    <row r="12214">
      <c r="A12214" s="5" t="s">
        <v>12415</v>
      </c>
      <c r="B12214" s="5">
        <v>3.0</v>
      </c>
      <c r="C12214" s="5">
        <v>1.0</v>
      </c>
      <c r="D12214" s="6" t="s">
        <v>12419</v>
      </c>
      <c r="E12214" s="7"/>
      <c r="F12214" s="8">
        <v>1.0</v>
      </c>
      <c r="H12214" s="10"/>
    </row>
    <row r="12215">
      <c r="A12215" s="5" t="s">
        <v>12415</v>
      </c>
      <c r="B12215" s="5">
        <v>4.0</v>
      </c>
      <c r="C12215" s="5">
        <v>2.0</v>
      </c>
      <c r="D12215" s="6" t="s">
        <v>12420</v>
      </c>
      <c r="E12215" s="7"/>
      <c r="F12215" s="8">
        <v>0.0</v>
      </c>
      <c r="H12215" s="10"/>
    </row>
    <row r="12216">
      <c r="A12216" s="5" t="s">
        <v>12415</v>
      </c>
      <c r="B12216" s="5">
        <v>5.0</v>
      </c>
      <c r="C12216" s="5">
        <v>2.0</v>
      </c>
      <c r="D12216" s="6" t="s">
        <v>12421</v>
      </c>
      <c r="E12216" s="7"/>
      <c r="F12216" s="8">
        <v>1.0</v>
      </c>
      <c r="H12216" s="10"/>
    </row>
    <row r="12217">
      <c r="A12217" s="5" t="s">
        <v>12415</v>
      </c>
      <c r="B12217" s="5">
        <v>6.0</v>
      </c>
      <c r="C12217" s="5">
        <v>3.0</v>
      </c>
      <c r="D12217" s="6" t="s">
        <v>12422</v>
      </c>
      <c r="E12217" s="7"/>
      <c r="F12217" s="8">
        <v>0.0</v>
      </c>
      <c r="H12217" s="10"/>
    </row>
    <row r="12218">
      <c r="A12218" s="5" t="s">
        <v>12415</v>
      </c>
      <c r="B12218" s="5">
        <v>7.0</v>
      </c>
      <c r="C12218" s="5">
        <v>3.0</v>
      </c>
      <c r="D12218" s="6" t="s">
        <v>12423</v>
      </c>
      <c r="E12218" s="7"/>
      <c r="F12218" s="8">
        <v>1.0</v>
      </c>
      <c r="H12218" s="10"/>
    </row>
    <row r="12219">
      <c r="A12219" s="5" t="s">
        <v>12415</v>
      </c>
      <c r="B12219" s="5">
        <v>8.0</v>
      </c>
      <c r="C12219" s="5">
        <v>4.0</v>
      </c>
      <c r="D12219" s="6" t="s">
        <v>12424</v>
      </c>
      <c r="E12219" s="7"/>
      <c r="F12219" s="8">
        <v>0.0</v>
      </c>
      <c r="H12219" s="10"/>
    </row>
    <row r="12220">
      <c r="A12220" s="5" t="s">
        <v>12415</v>
      </c>
      <c r="B12220" s="5">
        <v>9.0</v>
      </c>
      <c r="C12220" s="5">
        <v>4.0</v>
      </c>
      <c r="D12220" s="6" t="s">
        <v>12425</v>
      </c>
      <c r="E12220" s="7"/>
      <c r="F12220" s="8">
        <v>1.0</v>
      </c>
      <c r="H12220" s="10"/>
    </row>
    <row r="12221">
      <c r="A12221" s="5" t="s">
        <v>12415</v>
      </c>
      <c r="B12221" s="5">
        <v>10.0</v>
      </c>
      <c r="C12221" s="5">
        <v>5.0</v>
      </c>
      <c r="D12221" s="6" t="s">
        <v>12426</v>
      </c>
      <c r="E12221" s="7"/>
      <c r="F12221" s="8">
        <v>0.0</v>
      </c>
      <c r="H12221" s="10"/>
    </row>
    <row r="12222">
      <c r="A12222" s="5" t="s">
        <v>12415</v>
      </c>
      <c r="B12222" s="5">
        <v>11.0</v>
      </c>
      <c r="C12222" s="5">
        <v>5.0</v>
      </c>
      <c r="D12222" s="6" t="s">
        <v>12427</v>
      </c>
      <c r="E12222" s="7"/>
      <c r="F12222" s="8">
        <v>1.0</v>
      </c>
      <c r="H12222" s="10"/>
    </row>
    <row r="12223">
      <c r="A12223" s="5" t="s">
        <v>12415</v>
      </c>
      <c r="B12223" s="5">
        <v>12.0</v>
      </c>
      <c r="C12223" s="5">
        <v>6.0</v>
      </c>
      <c r="D12223" s="6" t="s">
        <v>12428</v>
      </c>
      <c r="E12223" s="7"/>
      <c r="F12223" s="8">
        <v>0.0</v>
      </c>
      <c r="H12223" s="10"/>
    </row>
    <row r="12224">
      <c r="A12224" s="5" t="s">
        <v>12415</v>
      </c>
      <c r="B12224" s="5">
        <v>13.0</v>
      </c>
      <c r="C12224" s="5">
        <v>6.0</v>
      </c>
      <c r="D12224" s="6" t="s">
        <v>12429</v>
      </c>
      <c r="E12224" s="7"/>
      <c r="F12224" s="8">
        <v>1.0</v>
      </c>
      <c r="H12224" s="10"/>
    </row>
    <row r="12225">
      <c r="A12225" s="5" t="s">
        <v>12415</v>
      </c>
      <c r="B12225" s="5">
        <v>14.0</v>
      </c>
      <c r="C12225" s="5">
        <v>7.0</v>
      </c>
      <c r="D12225" s="6" t="s">
        <v>12430</v>
      </c>
      <c r="E12225" s="7"/>
      <c r="F12225" s="8">
        <v>0.0</v>
      </c>
      <c r="H12225" s="10"/>
    </row>
    <row r="12226">
      <c r="A12226" s="5" t="s">
        <v>12415</v>
      </c>
      <c r="B12226" s="5">
        <v>15.0</v>
      </c>
      <c r="C12226" s="5">
        <v>7.0</v>
      </c>
      <c r="D12226" s="6" t="s">
        <v>12431</v>
      </c>
      <c r="E12226" s="7"/>
      <c r="F12226" s="8">
        <v>1.0</v>
      </c>
      <c r="H12226" s="10"/>
    </row>
    <row r="12227">
      <c r="A12227" s="5" t="s">
        <v>12415</v>
      </c>
      <c r="B12227" s="5">
        <v>16.0</v>
      </c>
      <c r="C12227" s="5">
        <v>8.0</v>
      </c>
      <c r="D12227" s="6" t="s">
        <v>12432</v>
      </c>
      <c r="E12227" s="7"/>
      <c r="F12227" s="8">
        <v>0.0</v>
      </c>
      <c r="H12227" s="10"/>
    </row>
    <row r="12228">
      <c r="A12228" s="5" t="s">
        <v>12415</v>
      </c>
      <c r="B12228" s="5">
        <v>17.0</v>
      </c>
      <c r="C12228" s="5">
        <v>8.0</v>
      </c>
      <c r="D12228" s="6" t="s">
        <v>12433</v>
      </c>
      <c r="E12228" s="7"/>
      <c r="F12228" s="8">
        <v>1.0</v>
      </c>
      <c r="H12228" s="10"/>
    </row>
    <row r="12229">
      <c r="A12229" s="5" t="s">
        <v>12415</v>
      </c>
      <c r="B12229" s="5">
        <v>18.0</v>
      </c>
      <c r="C12229" s="5">
        <v>9.0</v>
      </c>
      <c r="D12229" s="6" t="s">
        <v>12434</v>
      </c>
      <c r="E12229" s="7"/>
      <c r="F12229" s="8">
        <v>0.0</v>
      </c>
      <c r="H12229" s="10"/>
    </row>
    <row r="12230">
      <c r="A12230" s="5" t="s">
        <v>12415</v>
      </c>
      <c r="B12230" s="5">
        <v>19.0</v>
      </c>
      <c r="C12230" s="5">
        <v>9.0</v>
      </c>
      <c r="D12230" s="6" t="s">
        <v>12435</v>
      </c>
      <c r="E12230" s="7"/>
      <c r="F12230" s="8">
        <v>1.0</v>
      </c>
      <c r="H12230" s="10"/>
    </row>
    <row r="12231">
      <c r="A12231" s="5" t="s">
        <v>12436</v>
      </c>
      <c r="B12231" s="5">
        <v>0.0</v>
      </c>
      <c r="C12231" s="5">
        <v>0.0</v>
      </c>
      <c r="D12231" s="6" t="s">
        <v>403</v>
      </c>
      <c r="E12231" s="7"/>
      <c r="F12231" s="8">
        <v>0.0</v>
      </c>
      <c r="H12231" s="10"/>
    </row>
    <row r="12232">
      <c r="A12232" s="5" t="s">
        <v>12436</v>
      </c>
      <c r="B12232" s="5">
        <v>1.0</v>
      </c>
      <c r="C12232" s="5">
        <v>0.0</v>
      </c>
      <c r="D12232" s="6" t="s">
        <v>3719</v>
      </c>
      <c r="E12232" s="7"/>
      <c r="F12232" s="8">
        <v>1.0</v>
      </c>
      <c r="H12232" s="10"/>
    </row>
    <row r="12233">
      <c r="A12233" s="5" t="s">
        <v>12436</v>
      </c>
      <c r="B12233" s="5">
        <v>2.0</v>
      </c>
      <c r="C12233" s="5">
        <v>1.0</v>
      </c>
      <c r="D12233" s="6" t="s">
        <v>12437</v>
      </c>
      <c r="E12233" s="7"/>
      <c r="F12233" s="8">
        <v>0.0</v>
      </c>
      <c r="H12233" s="10"/>
    </row>
    <row r="12234">
      <c r="A12234" s="5" t="s">
        <v>12436</v>
      </c>
      <c r="B12234" s="5">
        <v>3.0</v>
      </c>
      <c r="C12234" s="5">
        <v>1.0</v>
      </c>
      <c r="D12234" s="6" t="s">
        <v>12438</v>
      </c>
      <c r="E12234" s="7"/>
      <c r="F12234" s="8">
        <v>1.0</v>
      </c>
      <c r="H12234" s="10"/>
    </row>
    <row r="12235">
      <c r="A12235" s="5" t="s">
        <v>12436</v>
      </c>
      <c r="B12235" s="5">
        <v>4.0</v>
      </c>
      <c r="C12235" s="5">
        <v>2.0</v>
      </c>
      <c r="D12235" s="6" t="s">
        <v>12439</v>
      </c>
      <c r="E12235" s="7"/>
      <c r="F12235" s="8">
        <v>0.0</v>
      </c>
      <c r="H12235" s="10"/>
    </row>
    <row r="12236">
      <c r="A12236" s="5" t="s">
        <v>12436</v>
      </c>
      <c r="B12236" s="5">
        <v>5.0</v>
      </c>
      <c r="C12236" s="5">
        <v>2.0</v>
      </c>
      <c r="D12236" s="6" t="s">
        <v>12440</v>
      </c>
      <c r="E12236" s="7"/>
      <c r="F12236" s="8">
        <v>1.0</v>
      </c>
      <c r="H12236" s="10"/>
    </row>
    <row r="12237">
      <c r="A12237" s="5" t="s">
        <v>12436</v>
      </c>
      <c r="B12237" s="5">
        <v>6.0</v>
      </c>
      <c r="C12237" s="5">
        <v>3.0</v>
      </c>
      <c r="D12237" s="6" t="s">
        <v>12441</v>
      </c>
      <c r="E12237" s="7"/>
      <c r="F12237" s="8">
        <v>0.0</v>
      </c>
      <c r="H12237" s="10"/>
    </row>
    <row r="12238">
      <c r="A12238" s="5" t="s">
        <v>12436</v>
      </c>
      <c r="B12238" s="5">
        <v>7.0</v>
      </c>
      <c r="C12238" s="5">
        <v>3.0</v>
      </c>
      <c r="D12238" s="6" t="s">
        <v>12442</v>
      </c>
      <c r="E12238" s="7"/>
      <c r="F12238" s="8">
        <v>1.0</v>
      </c>
      <c r="H12238" s="10"/>
    </row>
    <row r="12239">
      <c r="A12239" s="5" t="s">
        <v>12436</v>
      </c>
      <c r="B12239" s="5">
        <v>8.0</v>
      </c>
      <c r="C12239" s="5">
        <v>4.0</v>
      </c>
      <c r="D12239" s="6" t="s">
        <v>12443</v>
      </c>
      <c r="E12239" s="7"/>
      <c r="F12239" s="8">
        <v>0.0</v>
      </c>
      <c r="H12239" s="10"/>
    </row>
    <row r="12240">
      <c r="A12240" s="5" t="s">
        <v>12436</v>
      </c>
      <c r="B12240" s="5">
        <v>9.0</v>
      </c>
      <c r="C12240" s="5">
        <v>4.0</v>
      </c>
      <c r="D12240" s="6" t="s">
        <v>12444</v>
      </c>
      <c r="E12240" s="7"/>
      <c r="F12240" s="8">
        <v>1.0</v>
      </c>
      <c r="H12240" s="10"/>
    </row>
    <row r="12241">
      <c r="A12241" s="5" t="s">
        <v>12436</v>
      </c>
      <c r="B12241" s="5">
        <v>10.0</v>
      </c>
      <c r="C12241" s="5">
        <v>5.0</v>
      </c>
      <c r="D12241" s="6" t="s">
        <v>12445</v>
      </c>
      <c r="E12241" s="7"/>
      <c r="F12241" s="8">
        <v>0.0</v>
      </c>
      <c r="H12241" s="10"/>
    </row>
    <row r="12242">
      <c r="A12242" s="5" t="s">
        <v>12436</v>
      </c>
      <c r="B12242" s="5">
        <v>11.0</v>
      </c>
      <c r="C12242" s="5">
        <v>5.0</v>
      </c>
      <c r="D12242" s="6" t="s">
        <v>12446</v>
      </c>
      <c r="E12242" s="7"/>
      <c r="F12242" s="8">
        <v>1.0</v>
      </c>
      <c r="H12242" s="10"/>
    </row>
    <row r="12243">
      <c r="A12243" s="5" t="s">
        <v>12436</v>
      </c>
      <c r="B12243" s="5">
        <v>12.0</v>
      </c>
      <c r="C12243" s="5">
        <v>6.0</v>
      </c>
      <c r="D12243" s="6" t="s">
        <v>12447</v>
      </c>
      <c r="E12243" s="7"/>
      <c r="F12243" s="8">
        <v>0.0</v>
      </c>
      <c r="H12243" s="10"/>
    </row>
    <row r="12244">
      <c r="A12244" s="5" t="s">
        <v>12436</v>
      </c>
      <c r="B12244" s="5">
        <v>13.0</v>
      </c>
      <c r="C12244" s="5">
        <v>6.0</v>
      </c>
      <c r="D12244" s="6" t="s">
        <v>12448</v>
      </c>
      <c r="E12244" s="7"/>
      <c r="F12244" s="8">
        <v>1.0</v>
      </c>
      <c r="H12244" s="10"/>
    </row>
    <row r="12245">
      <c r="A12245" s="5" t="s">
        <v>12436</v>
      </c>
      <c r="B12245" s="5">
        <v>14.0</v>
      </c>
      <c r="C12245" s="5">
        <v>7.0</v>
      </c>
      <c r="D12245" s="6" t="s">
        <v>12449</v>
      </c>
      <c r="E12245" s="7"/>
      <c r="F12245" s="8">
        <v>0.0</v>
      </c>
      <c r="H12245" s="10"/>
    </row>
    <row r="12246">
      <c r="A12246" s="5" t="s">
        <v>12436</v>
      </c>
      <c r="B12246" s="5">
        <v>15.0</v>
      </c>
      <c r="C12246" s="5">
        <v>7.0</v>
      </c>
      <c r="D12246" s="6" t="s">
        <v>12450</v>
      </c>
      <c r="E12246" s="7"/>
      <c r="F12246" s="8">
        <v>1.0</v>
      </c>
      <c r="H12246" s="10"/>
    </row>
    <row r="12247">
      <c r="A12247" s="5" t="s">
        <v>12436</v>
      </c>
      <c r="B12247" s="5">
        <v>16.0</v>
      </c>
      <c r="C12247" s="5">
        <v>8.0</v>
      </c>
      <c r="D12247" s="6" t="s">
        <v>12451</v>
      </c>
      <c r="E12247" s="7"/>
      <c r="F12247" s="8">
        <v>0.0</v>
      </c>
      <c r="H12247" s="10"/>
    </row>
    <row r="12248">
      <c r="A12248" s="5" t="s">
        <v>12436</v>
      </c>
      <c r="B12248" s="5">
        <v>17.0</v>
      </c>
      <c r="C12248" s="5">
        <v>8.0</v>
      </c>
      <c r="D12248" s="6" t="s">
        <v>12452</v>
      </c>
      <c r="E12248" s="7"/>
      <c r="F12248" s="8">
        <v>1.0</v>
      </c>
      <c r="H12248" s="10"/>
    </row>
    <row r="12249">
      <c r="A12249" s="5" t="s">
        <v>12436</v>
      </c>
      <c r="B12249" s="5">
        <v>18.0</v>
      </c>
      <c r="C12249" s="5">
        <v>9.0</v>
      </c>
      <c r="D12249" s="6" t="s">
        <v>12453</v>
      </c>
      <c r="E12249" s="7"/>
      <c r="F12249" s="8">
        <v>0.0</v>
      </c>
      <c r="H12249" s="10"/>
    </row>
    <row r="12250">
      <c r="A12250" s="5" t="s">
        <v>12436</v>
      </c>
      <c r="B12250" s="5">
        <v>19.0</v>
      </c>
      <c r="C12250" s="5">
        <v>9.0</v>
      </c>
      <c r="D12250" s="6" t="s">
        <v>12454</v>
      </c>
      <c r="E12250" s="7"/>
      <c r="F12250" s="8">
        <v>1.0</v>
      </c>
      <c r="H12250" s="10"/>
    </row>
    <row r="12251">
      <c r="A12251" s="5" t="s">
        <v>12455</v>
      </c>
      <c r="B12251" s="5">
        <v>0.0</v>
      </c>
      <c r="C12251" s="5">
        <v>0.0</v>
      </c>
      <c r="D12251" s="6" t="s">
        <v>12456</v>
      </c>
      <c r="E12251" s="7"/>
      <c r="F12251" s="8">
        <v>0.0</v>
      </c>
      <c r="H12251" s="10"/>
    </row>
    <row r="12252">
      <c r="A12252" s="5" t="s">
        <v>12455</v>
      </c>
      <c r="B12252" s="5">
        <v>1.0</v>
      </c>
      <c r="C12252" s="5">
        <v>0.0</v>
      </c>
      <c r="D12252" s="6" t="s">
        <v>1192</v>
      </c>
      <c r="E12252" s="7"/>
      <c r="F12252" s="8">
        <v>1.0</v>
      </c>
      <c r="H12252" s="10"/>
    </row>
    <row r="12253">
      <c r="A12253" s="5" t="s">
        <v>12455</v>
      </c>
      <c r="B12253" s="5">
        <v>2.0</v>
      </c>
      <c r="C12253" s="5">
        <v>1.0</v>
      </c>
      <c r="D12253" s="6" t="s">
        <v>12457</v>
      </c>
      <c r="E12253" s="7"/>
      <c r="F12253" s="8">
        <v>0.0</v>
      </c>
      <c r="H12253" s="10"/>
    </row>
    <row r="12254">
      <c r="A12254" s="5" t="s">
        <v>12455</v>
      </c>
      <c r="B12254" s="5">
        <v>3.0</v>
      </c>
      <c r="C12254" s="5">
        <v>1.0</v>
      </c>
      <c r="D12254" s="6" t="s">
        <v>12458</v>
      </c>
      <c r="E12254" s="7"/>
      <c r="F12254" s="8">
        <v>1.0</v>
      </c>
      <c r="H12254" s="10"/>
    </row>
    <row r="12255">
      <c r="A12255" s="5" t="s">
        <v>12455</v>
      </c>
      <c r="B12255" s="5">
        <v>4.0</v>
      </c>
      <c r="C12255" s="5">
        <v>2.0</v>
      </c>
      <c r="D12255" s="6" t="s">
        <v>12459</v>
      </c>
      <c r="E12255" s="7"/>
      <c r="F12255" s="8">
        <v>0.0</v>
      </c>
      <c r="H12255" s="10"/>
    </row>
    <row r="12256">
      <c r="A12256" s="5" t="s">
        <v>12455</v>
      </c>
      <c r="B12256" s="5">
        <v>5.0</v>
      </c>
      <c r="C12256" s="5">
        <v>2.0</v>
      </c>
      <c r="D12256" s="6" t="s">
        <v>12460</v>
      </c>
      <c r="E12256" s="7"/>
      <c r="F12256" s="8">
        <v>1.0</v>
      </c>
      <c r="H12256" s="10"/>
    </row>
    <row r="12257">
      <c r="A12257" s="5" t="s">
        <v>12455</v>
      </c>
      <c r="B12257" s="5">
        <v>6.0</v>
      </c>
      <c r="C12257" s="5">
        <v>3.0</v>
      </c>
      <c r="D12257" s="6" t="s">
        <v>12461</v>
      </c>
      <c r="E12257" s="7"/>
      <c r="F12257" s="8">
        <v>0.0</v>
      </c>
      <c r="H12257" s="10"/>
    </row>
    <row r="12258">
      <c r="A12258" s="5" t="s">
        <v>12455</v>
      </c>
      <c r="B12258" s="5">
        <v>7.0</v>
      </c>
      <c r="C12258" s="5">
        <v>3.0</v>
      </c>
      <c r="D12258" s="6" t="s">
        <v>12462</v>
      </c>
      <c r="E12258" s="7"/>
      <c r="F12258" s="8">
        <v>1.0</v>
      </c>
      <c r="H12258" s="10"/>
    </row>
    <row r="12259">
      <c r="A12259" s="5" t="s">
        <v>12455</v>
      </c>
      <c r="B12259" s="5">
        <v>8.0</v>
      </c>
      <c r="C12259" s="5">
        <v>4.0</v>
      </c>
      <c r="D12259" s="6" t="s">
        <v>12463</v>
      </c>
      <c r="E12259" s="7"/>
      <c r="F12259" s="8">
        <v>0.0</v>
      </c>
      <c r="H12259" s="10"/>
    </row>
    <row r="12260">
      <c r="A12260" s="5" t="s">
        <v>12455</v>
      </c>
      <c r="B12260" s="5">
        <v>9.0</v>
      </c>
      <c r="C12260" s="5">
        <v>4.0</v>
      </c>
      <c r="D12260" s="6" t="s">
        <v>12464</v>
      </c>
      <c r="E12260" s="7"/>
      <c r="F12260" s="8">
        <v>1.0</v>
      </c>
      <c r="H12260" s="10"/>
    </row>
    <row r="12261">
      <c r="A12261" s="5" t="s">
        <v>12455</v>
      </c>
      <c r="B12261" s="5">
        <v>10.0</v>
      </c>
      <c r="C12261" s="5">
        <v>5.0</v>
      </c>
      <c r="D12261" s="6" t="s">
        <v>12465</v>
      </c>
      <c r="E12261" s="7"/>
      <c r="F12261" s="8">
        <v>0.0</v>
      </c>
      <c r="H12261" s="10"/>
    </row>
    <row r="12262">
      <c r="A12262" s="5" t="s">
        <v>12455</v>
      </c>
      <c r="B12262" s="5">
        <v>11.0</v>
      </c>
      <c r="C12262" s="5">
        <v>5.0</v>
      </c>
      <c r="D12262" s="6" t="s">
        <v>12466</v>
      </c>
      <c r="E12262" s="7"/>
      <c r="F12262" s="8">
        <v>1.0</v>
      </c>
      <c r="H12262" s="10"/>
    </row>
    <row r="12263">
      <c r="A12263" s="5" t="s">
        <v>12455</v>
      </c>
      <c r="B12263" s="5">
        <v>12.0</v>
      </c>
      <c r="C12263" s="5">
        <v>6.0</v>
      </c>
      <c r="D12263" s="6" t="s">
        <v>12467</v>
      </c>
      <c r="E12263" s="7"/>
      <c r="F12263" s="8">
        <v>0.0</v>
      </c>
      <c r="H12263" s="10"/>
    </row>
    <row r="12264">
      <c r="A12264" s="5" t="s">
        <v>12455</v>
      </c>
      <c r="B12264" s="5">
        <v>13.0</v>
      </c>
      <c r="C12264" s="5">
        <v>6.0</v>
      </c>
      <c r="D12264" s="6" t="s">
        <v>12468</v>
      </c>
      <c r="E12264" s="7"/>
      <c r="F12264" s="8">
        <v>1.0</v>
      </c>
      <c r="H12264" s="10"/>
    </row>
    <row r="12265">
      <c r="A12265" s="5" t="s">
        <v>12455</v>
      </c>
      <c r="B12265" s="5">
        <v>14.0</v>
      </c>
      <c r="C12265" s="5">
        <v>7.0</v>
      </c>
      <c r="D12265" s="6" t="s">
        <v>12469</v>
      </c>
      <c r="E12265" s="7"/>
      <c r="F12265" s="8">
        <v>0.0</v>
      </c>
      <c r="H12265" s="10"/>
    </row>
    <row r="12266">
      <c r="A12266" s="5" t="s">
        <v>12455</v>
      </c>
      <c r="B12266" s="5">
        <v>15.0</v>
      </c>
      <c r="C12266" s="5">
        <v>7.0</v>
      </c>
      <c r="D12266" s="6" t="s">
        <v>12470</v>
      </c>
      <c r="E12266" s="7"/>
      <c r="F12266" s="8">
        <v>1.0</v>
      </c>
      <c r="H12266" s="10"/>
    </row>
    <row r="12267">
      <c r="A12267" s="5" t="s">
        <v>12455</v>
      </c>
      <c r="B12267" s="5">
        <v>16.0</v>
      </c>
      <c r="C12267" s="5">
        <v>8.0</v>
      </c>
      <c r="D12267" s="6" t="s">
        <v>12471</v>
      </c>
      <c r="E12267" s="7"/>
      <c r="F12267" s="8">
        <v>0.0</v>
      </c>
      <c r="H12267" s="10"/>
    </row>
    <row r="12268">
      <c r="A12268" s="5" t="s">
        <v>12455</v>
      </c>
      <c r="B12268" s="5">
        <v>17.0</v>
      </c>
      <c r="C12268" s="5">
        <v>8.0</v>
      </c>
      <c r="D12268" s="6" t="s">
        <v>12472</v>
      </c>
      <c r="E12268" s="7"/>
      <c r="F12268" s="8">
        <v>1.0</v>
      </c>
      <c r="H12268" s="10"/>
    </row>
    <row r="12269">
      <c r="A12269" s="5" t="s">
        <v>12455</v>
      </c>
      <c r="B12269" s="5">
        <v>18.0</v>
      </c>
      <c r="C12269" s="5">
        <v>9.0</v>
      </c>
      <c r="D12269" s="6" t="s">
        <v>12473</v>
      </c>
      <c r="E12269" s="7"/>
      <c r="F12269" s="8">
        <v>0.0</v>
      </c>
      <c r="H12269" s="10"/>
    </row>
    <row r="12270">
      <c r="A12270" s="5" t="s">
        <v>12455</v>
      </c>
      <c r="B12270" s="5">
        <v>19.0</v>
      </c>
      <c r="C12270" s="5">
        <v>9.0</v>
      </c>
      <c r="D12270" s="6" t="s">
        <v>12474</v>
      </c>
      <c r="E12270" s="7"/>
      <c r="F12270" s="8">
        <v>1.0</v>
      </c>
      <c r="H12270" s="10"/>
    </row>
    <row r="12271">
      <c r="A12271" s="5" t="s">
        <v>12455</v>
      </c>
      <c r="B12271" s="5">
        <v>20.0</v>
      </c>
      <c r="C12271" s="5">
        <v>10.0</v>
      </c>
      <c r="D12271" s="6" t="s">
        <v>12475</v>
      </c>
      <c r="E12271" s="7"/>
      <c r="F12271" s="8">
        <v>0.0</v>
      </c>
      <c r="H12271" s="10"/>
    </row>
    <row r="12272">
      <c r="A12272" s="5" t="s">
        <v>12455</v>
      </c>
      <c r="B12272" s="5">
        <v>21.0</v>
      </c>
      <c r="C12272" s="5">
        <v>10.0</v>
      </c>
      <c r="D12272" s="6" t="s">
        <v>12476</v>
      </c>
      <c r="E12272" s="7"/>
      <c r="F12272" s="8">
        <v>1.0</v>
      </c>
      <c r="H12272" s="10"/>
    </row>
    <row r="12273">
      <c r="A12273" s="5" t="s">
        <v>12455</v>
      </c>
      <c r="B12273" s="5">
        <v>22.0</v>
      </c>
      <c r="C12273" s="5">
        <v>11.0</v>
      </c>
      <c r="D12273" s="6" t="s">
        <v>12477</v>
      </c>
      <c r="E12273" s="7"/>
      <c r="F12273" s="8">
        <v>0.0</v>
      </c>
      <c r="H12273" s="10"/>
    </row>
    <row r="12274">
      <c r="A12274" s="5" t="s">
        <v>12455</v>
      </c>
      <c r="B12274" s="5">
        <v>23.0</v>
      </c>
      <c r="C12274" s="5">
        <v>11.0</v>
      </c>
      <c r="D12274" s="6" t="s">
        <v>12478</v>
      </c>
      <c r="E12274" s="7"/>
      <c r="F12274" s="8">
        <v>1.0</v>
      </c>
      <c r="H12274" s="10"/>
    </row>
    <row r="12275">
      <c r="A12275" s="5" t="s">
        <v>12455</v>
      </c>
      <c r="B12275" s="5">
        <v>24.0</v>
      </c>
      <c r="C12275" s="5">
        <v>12.0</v>
      </c>
      <c r="D12275" s="6" t="s">
        <v>12479</v>
      </c>
      <c r="E12275" s="7"/>
      <c r="F12275" s="8">
        <v>0.0</v>
      </c>
      <c r="H12275" s="10"/>
    </row>
    <row r="12276">
      <c r="A12276" s="5" t="s">
        <v>12480</v>
      </c>
      <c r="B12276" s="5">
        <v>0.0</v>
      </c>
      <c r="C12276" s="5">
        <v>0.0</v>
      </c>
      <c r="D12276" s="6" t="s">
        <v>12481</v>
      </c>
      <c r="E12276" s="7"/>
      <c r="F12276" s="8">
        <v>0.0</v>
      </c>
      <c r="H12276" s="10"/>
    </row>
    <row r="12277">
      <c r="A12277" s="5" t="s">
        <v>12480</v>
      </c>
      <c r="B12277" s="5">
        <v>1.0</v>
      </c>
      <c r="C12277" s="5">
        <v>0.0</v>
      </c>
      <c r="D12277" s="6" t="s">
        <v>12482</v>
      </c>
      <c r="E12277" s="7"/>
      <c r="F12277" s="8">
        <v>1.0</v>
      </c>
      <c r="H12277" s="10"/>
    </row>
    <row r="12278">
      <c r="A12278" s="5" t="s">
        <v>12480</v>
      </c>
      <c r="B12278" s="5">
        <v>2.0</v>
      </c>
      <c r="C12278" s="5">
        <v>1.0</v>
      </c>
      <c r="D12278" s="6" t="s">
        <v>12483</v>
      </c>
      <c r="E12278" s="7"/>
      <c r="F12278" s="8">
        <v>0.0</v>
      </c>
      <c r="H12278" s="10"/>
    </row>
    <row r="12279">
      <c r="A12279" s="5" t="s">
        <v>12480</v>
      </c>
      <c r="B12279" s="5">
        <v>3.0</v>
      </c>
      <c r="C12279" s="5">
        <v>1.0</v>
      </c>
      <c r="D12279" s="6" t="s">
        <v>12484</v>
      </c>
      <c r="E12279" s="7"/>
      <c r="F12279" s="8">
        <v>1.0</v>
      </c>
      <c r="H12279" s="10"/>
    </row>
    <row r="12280">
      <c r="A12280" s="5" t="s">
        <v>12480</v>
      </c>
      <c r="B12280" s="5">
        <v>4.0</v>
      </c>
      <c r="C12280" s="5">
        <v>2.0</v>
      </c>
      <c r="D12280" s="6" t="s">
        <v>12485</v>
      </c>
      <c r="E12280" s="7"/>
      <c r="F12280" s="8">
        <v>0.0</v>
      </c>
      <c r="H12280" s="10"/>
    </row>
    <row r="12281">
      <c r="A12281" s="5" t="s">
        <v>12480</v>
      </c>
      <c r="B12281" s="5">
        <v>5.0</v>
      </c>
      <c r="C12281" s="5">
        <v>2.0</v>
      </c>
      <c r="D12281" s="6" t="s">
        <v>12486</v>
      </c>
      <c r="E12281" s="7"/>
      <c r="F12281" s="8">
        <v>1.0</v>
      </c>
      <c r="H12281" s="10"/>
    </row>
    <row r="12282">
      <c r="A12282" s="5" t="s">
        <v>12480</v>
      </c>
      <c r="B12282" s="5">
        <v>6.0</v>
      </c>
      <c r="C12282" s="5">
        <v>3.0</v>
      </c>
      <c r="D12282" s="6" t="s">
        <v>12487</v>
      </c>
      <c r="E12282" s="7"/>
      <c r="F12282" s="8">
        <v>0.0</v>
      </c>
      <c r="H12282" s="10"/>
    </row>
    <row r="12283">
      <c r="A12283" s="5" t="s">
        <v>12480</v>
      </c>
      <c r="B12283" s="5">
        <v>7.0</v>
      </c>
      <c r="C12283" s="5">
        <v>3.0</v>
      </c>
      <c r="D12283" s="6" t="s">
        <v>1841</v>
      </c>
      <c r="E12283" s="7"/>
      <c r="F12283" s="8">
        <v>1.0</v>
      </c>
      <c r="H12283" s="10"/>
    </row>
    <row r="12284">
      <c r="A12284" s="5" t="s">
        <v>12480</v>
      </c>
      <c r="B12284" s="5">
        <v>8.0</v>
      </c>
      <c r="C12284" s="5">
        <v>4.0</v>
      </c>
      <c r="D12284" s="6" t="s">
        <v>12488</v>
      </c>
      <c r="E12284" s="7"/>
      <c r="F12284" s="8">
        <v>0.0</v>
      </c>
      <c r="H12284" s="10"/>
    </row>
    <row r="12285">
      <c r="A12285" s="5" t="s">
        <v>12480</v>
      </c>
      <c r="B12285" s="5">
        <v>9.0</v>
      </c>
      <c r="C12285" s="5">
        <v>4.0</v>
      </c>
      <c r="D12285" s="6" t="s">
        <v>12489</v>
      </c>
      <c r="E12285" s="7"/>
      <c r="F12285" s="8">
        <v>1.0</v>
      </c>
      <c r="H12285" s="10"/>
    </row>
    <row r="12286">
      <c r="A12286" s="5" t="s">
        <v>12480</v>
      </c>
      <c r="B12286" s="5">
        <v>10.0</v>
      </c>
      <c r="C12286" s="5">
        <v>5.0</v>
      </c>
      <c r="D12286" s="6" t="s">
        <v>12490</v>
      </c>
      <c r="E12286" s="7"/>
      <c r="F12286" s="8">
        <v>0.0</v>
      </c>
      <c r="H12286" s="10"/>
    </row>
    <row r="12287">
      <c r="A12287" s="5" t="s">
        <v>12480</v>
      </c>
      <c r="B12287" s="5">
        <v>11.0</v>
      </c>
      <c r="C12287" s="5">
        <v>5.0</v>
      </c>
      <c r="D12287" s="6" t="s">
        <v>12491</v>
      </c>
      <c r="E12287" s="7"/>
      <c r="F12287" s="8">
        <v>1.0</v>
      </c>
      <c r="H12287" s="10"/>
    </row>
    <row r="12288">
      <c r="A12288" s="5" t="s">
        <v>12480</v>
      </c>
      <c r="B12288" s="5">
        <v>12.0</v>
      </c>
      <c r="C12288" s="5">
        <v>6.0</v>
      </c>
      <c r="D12288" s="6" t="s">
        <v>12492</v>
      </c>
      <c r="E12288" s="7"/>
      <c r="F12288" s="8">
        <v>0.0</v>
      </c>
      <c r="H12288" s="10"/>
    </row>
    <row r="12289">
      <c r="A12289" s="5" t="s">
        <v>12480</v>
      </c>
      <c r="B12289" s="5">
        <v>13.0</v>
      </c>
      <c r="C12289" s="5">
        <v>6.0</v>
      </c>
      <c r="D12289" s="6" t="s">
        <v>12493</v>
      </c>
      <c r="E12289" s="7"/>
      <c r="F12289" s="8">
        <v>1.0</v>
      </c>
      <c r="H12289" s="10"/>
    </row>
    <row r="12290">
      <c r="A12290" s="5" t="s">
        <v>12480</v>
      </c>
      <c r="B12290" s="5">
        <v>14.0</v>
      </c>
      <c r="C12290" s="5">
        <v>7.0</v>
      </c>
      <c r="D12290" s="6" t="s">
        <v>12494</v>
      </c>
      <c r="E12290" s="7"/>
      <c r="F12290" s="8">
        <v>0.0</v>
      </c>
      <c r="H12290" s="10"/>
    </row>
    <row r="12291">
      <c r="A12291" s="5" t="s">
        <v>12480</v>
      </c>
      <c r="B12291" s="5">
        <v>15.0</v>
      </c>
      <c r="C12291" s="5">
        <v>7.0</v>
      </c>
      <c r="D12291" s="6" t="s">
        <v>12495</v>
      </c>
      <c r="E12291" s="7"/>
      <c r="F12291" s="8">
        <v>1.0</v>
      </c>
      <c r="H12291" s="10"/>
    </row>
    <row r="12292">
      <c r="A12292" s="5" t="s">
        <v>12480</v>
      </c>
      <c r="B12292" s="5">
        <v>16.0</v>
      </c>
      <c r="C12292" s="5">
        <v>8.0</v>
      </c>
      <c r="D12292" s="6" t="s">
        <v>12496</v>
      </c>
      <c r="E12292" s="7"/>
      <c r="F12292" s="8">
        <v>0.0</v>
      </c>
      <c r="H12292" s="10"/>
    </row>
    <row r="12293">
      <c r="A12293" s="5" t="s">
        <v>12480</v>
      </c>
      <c r="B12293" s="5">
        <v>17.0</v>
      </c>
      <c r="C12293" s="5">
        <v>8.0</v>
      </c>
      <c r="D12293" s="6" t="s">
        <v>12497</v>
      </c>
      <c r="E12293" s="7"/>
      <c r="F12293" s="8">
        <v>1.0</v>
      </c>
      <c r="H12293" s="10"/>
    </row>
    <row r="12294">
      <c r="A12294" s="5" t="s">
        <v>12480</v>
      </c>
      <c r="B12294" s="5">
        <v>18.0</v>
      </c>
      <c r="C12294" s="5">
        <v>9.0</v>
      </c>
      <c r="D12294" s="6" t="s">
        <v>12498</v>
      </c>
      <c r="E12294" s="7"/>
      <c r="F12294" s="8">
        <v>0.0</v>
      </c>
      <c r="H12294" s="10"/>
    </row>
    <row r="12295">
      <c r="A12295" s="5" t="s">
        <v>12480</v>
      </c>
      <c r="B12295" s="5">
        <v>19.0</v>
      </c>
      <c r="C12295" s="5">
        <v>9.0</v>
      </c>
      <c r="D12295" s="6" t="s">
        <v>12499</v>
      </c>
      <c r="E12295" s="7"/>
      <c r="F12295" s="8">
        <v>1.0</v>
      </c>
      <c r="H12295" s="10"/>
    </row>
    <row r="12296">
      <c r="A12296" s="5" t="s">
        <v>12500</v>
      </c>
      <c r="B12296" s="5">
        <v>0.0</v>
      </c>
      <c r="C12296" s="5">
        <v>0.0</v>
      </c>
      <c r="D12296" s="6" t="s">
        <v>12501</v>
      </c>
      <c r="E12296" s="7"/>
      <c r="F12296" s="8">
        <v>0.0</v>
      </c>
      <c r="H12296" s="10"/>
    </row>
    <row r="12297">
      <c r="A12297" s="5" t="s">
        <v>12500</v>
      </c>
      <c r="B12297" s="5">
        <v>1.0</v>
      </c>
      <c r="C12297" s="5">
        <v>0.0</v>
      </c>
      <c r="D12297" s="6" t="s">
        <v>12502</v>
      </c>
      <c r="E12297" s="7"/>
      <c r="F12297" s="8">
        <v>1.0</v>
      </c>
      <c r="H12297" s="10"/>
    </row>
    <row r="12298">
      <c r="A12298" s="5" t="s">
        <v>12500</v>
      </c>
      <c r="B12298" s="5">
        <v>2.0</v>
      </c>
      <c r="C12298" s="5">
        <v>1.0</v>
      </c>
      <c r="D12298" s="6" t="s">
        <v>12503</v>
      </c>
      <c r="E12298" s="7"/>
      <c r="F12298" s="8">
        <v>0.0</v>
      </c>
      <c r="H12298" s="10"/>
    </row>
    <row r="12299">
      <c r="A12299" s="5" t="s">
        <v>12500</v>
      </c>
      <c r="B12299" s="5">
        <v>3.0</v>
      </c>
      <c r="C12299" s="5">
        <v>1.0</v>
      </c>
      <c r="D12299" s="6" t="s">
        <v>12504</v>
      </c>
      <c r="E12299" s="7"/>
      <c r="F12299" s="8">
        <v>1.0</v>
      </c>
      <c r="H12299" s="10"/>
    </row>
    <row r="12300">
      <c r="A12300" s="5" t="s">
        <v>12500</v>
      </c>
      <c r="B12300" s="5">
        <v>4.0</v>
      </c>
      <c r="C12300" s="5">
        <v>2.0</v>
      </c>
      <c r="D12300" s="6" t="s">
        <v>561</v>
      </c>
      <c r="E12300" s="7"/>
      <c r="F12300" s="8">
        <v>0.0</v>
      </c>
      <c r="H12300" s="10"/>
    </row>
    <row r="12301">
      <c r="A12301" s="5" t="s">
        <v>12500</v>
      </c>
      <c r="B12301" s="5">
        <v>5.0</v>
      </c>
      <c r="C12301" s="5">
        <v>2.0</v>
      </c>
      <c r="D12301" s="6" t="s">
        <v>12505</v>
      </c>
      <c r="E12301" s="7"/>
      <c r="F12301" s="8">
        <v>1.0</v>
      </c>
      <c r="H12301" s="10"/>
    </row>
    <row r="12302">
      <c r="A12302" s="5" t="s">
        <v>12500</v>
      </c>
      <c r="B12302" s="5">
        <v>6.0</v>
      </c>
      <c r="C12302" s="5">
        <v>3.0</v>
      </c>
      <c r="D12302" s="6" t="s">
        <v>12506</v>
      </c>
      <c r="E12302" s="7"/>
      <c r="F12302" s="8">
        <v>0.0</v>
      </c>
      <c r="H12302" s="10"/>
    </row>
    <row r="12303">
      <c r="A12303" s="5" t="s">
        <v>12500</v>
      </c>
      <c r="B12303" s="5">
        <v>7.0</v>
      </c>
      <c r="C12303" s="5">
        <v>3.0</v>
      </c>
      <c r="D12303" s="6" t="s">
        <v>12507</v>
      </c>
      <c r="E12303" s="7"/>
      <c r="F12303" s="8">
        <v>1.0</v>
      </c>
      <c r="H12303" s="10"/>
    </row>
    <row r="12304">
      <c r="A12304" s="5" t="s">
        <v>12500</v>
      </c>
      <c r="B12304" s="5">
        <v>8.0</v>
      </c>
      <c r="C12304" s="5">
        <v>4.0</v>
      </c>
      <c r="D12304" s="6" t="s">
        <v>12508</v>
      </c>
      <c r="E12304" s="7"/>
      <c r="F12304" s="8">
        <v>0.0</v>
      </c>
      <c r="H12304" s="10"/>
    </row>
    <row r="12305">
      <c r="A12305" s="5" t="s">
        <v>12500</v>
      </c>
      <c r="B12305" s="5">
        <v>9.0</v>
      </c>
      <c r="C12305" s="5">
        <v>4.0</v>
      </c>
      <c r="D12305" s="6" t="s">
        <v>12509</v>
      </c>
      <c r="E12305" s="7"/>
      <c r="F12305" s="8">
        <v>1.0</v>
      </c>
      <c r="H12305" s="10"/>
    </row>
    <row r="12306">
      <c r="A12306" s="5" t="s">
        <v>12500</v>
      </c>
      <c r="B12306" s="5">
        <v>10.0</v>
      </c>
      <c r="C12306" s="5">
        <v>5.0</v>
      </c>
      <c r="D12306" s="6" t="s">
        <v>12510</v>
      </c>
      <c r="E12306" s="7"/>
      <c r="F12306" s="8">
        <v>0.0</v>
      </c>
      <c r="H12306" s="10"/>
    </row>
    <row r="12307">
      <c r="A12307" s="5" t="s">
        <v>12500</v>
      </c>
      <c r="B12307" s="5">
        <v>11.0</v>
      </c>
      <c r="C12307" s="5">
        <v>5.0</v>
      </c>
      <c r="D12307" s="6" t="s">
        <v>12511</v>
      </c>
      <c r="E12307" s="7"/>
      <c r="F12307" s="8">
        <v>1.0</v>
      </c>
      <c r="H12307" s="10"/>
    </row>
    <row r="12308">
      <c r="A12308" s="5" t="s">
        <v>12500</v>
      </c>
      <c r="B12308" s="5">
        <v>12.0</v>
      </c>
      <c r="C12308" s="5">
        <v>6.0</v>
      </c>
      <c r="D12308" s="6" t="s">
        <v>12512</v>
      </c>
      <c r="E12308" s="7"/>
      <c r="F12308" s="8">
        <v>0.0</v>
      </c>
      <c r="H12308" s="10"/>
    </row>
    <row r="12309">
      <c r="A12309" s="5" t="s">
        <v>12500</v>
      </c>
      <c r="B12309" s="5">
        <v>13.0</v>
      </c>
      <c r="C12309" s="5">
        <v>6.0</v>
      </c>
      <c r="D12309" s="6" t="s">
        <v>12513</v>
      </c>
      <c r="E12309" s="7"/>
      <c r="F12309" s="8">
        <v>1.0</v>
      </c>
      <c r="H12309" s="10"/>
    </row>
    <row r="12310">
      <c r="A12310" s="5" t="s">
        <v>12500</v>
      </c>
      <c r="B12310" s="5">
        <v>14.0</v>
      </c>
      <c r="C12310" s="5">
        <v>7.0</v>
      </c>
      <c r="D12310" s="6" t="s">
        <v>12514</v>
      </c>
      <c r="E12310" s="7"/>
      <c r="F12310" s="8">
        <v>0.0</v>
      </c>
      <c r="H12310" s="10"/>
    </row>
    <row r="12311">
      <c r="A12311" s="5" t="s">
        <v>12500</v>
      </c>
      <c r="B12311" s="5">
        <v>15.0</v>
      </c>
      <c r="C12311" s="5">
        <v>7.0</v>
      </c>
      <c r="D12311" s="6" t="s">
        <v>12515</v>
      </c>
      <c r="E12311" s="7"/>
      <c r="F12311" s="8">
        <v>1.0</v>
      </c>
      <c r="H12311" s="10"/>
    </row>
    <row r="12312">
      <c r="A12312" s="5" t="s">
        <v>12500</v>
      </c>
      <c r="B12312" s="5">
        <v>16.0</v>
      </c>
      <c r="C12312" s="5">
        <v>8.0</v>
      </c>
      <c r="D12312" s="6" t="s">
        <v>12516</v>
      </c>
      <c r="E12312" s="7"/>
      <c r="F12312" s="8">
        <v>0.0</v>
      </c>
      <c r="H12312" s="10"/>
    </row>
    <row r="12313">
      <c r="A12313" s="5" t="s">
        <v>12500</v>
      </c>
      <c r="B12313" s="5">
        <v>17.0</v>
      </c>
      <c r="C12313" s="5">
        <v>8.0</v>
      </c>
      <c r="D12313" s="6" t="s">
        <v>12517</v>
      </c>
      <c r="E12313" s="7"/>
      <c r="F12313" s="8">
        <v>1.0</v>
      </c>
      <c r="H12313" s="10"/>
    </row>
    <row r="12314">
      <c r="A12314" s="5" t="s">
        <v>12500</v>
      </c>
      <c r="B12314" s="5">
        <v>18.0</v>
      </c>
      <c r="C12314" s="5">
        <v>9.0</v>
      </c>
      <c r="D12314" s="6" t="s">
        <v>12518</v>
      </c>
      <c r="E12314" s="7"/>
      <c r="F12314" s="8">
        <v>0.0</v>
      </c>
      <c r="H12314" s="10"/>
    </row>
    <row r="12315">
      <c r="A12315" s="5" t="s">
        <v>12500</v>
      </c>
      <c r="B12315" s="5">
        <v>19.0</v>
      </c>
      <c r="C12315" s="5">
        <v>9.0</v>
      </c>
      <c r="D12315" s="6" t="s">
        <v>12519</v>
      </c>
      <c r="E12315" s="7"/>
      <c r="F12315" s="8">
        <v>1.0</v>
      </c>
      <c r="H12315" s="10"/>
    </row>
    <row r="12316">
      <c r="A12316" s="5" t="s">
        <v>12500</v>
      </c>
      <c r="B12316" s="5">
        <v>20.0</v>
      </c>
      <c r="C12316" s="5">
        <v>10.0</v>
      </c>
      <c r="D12316" s="6" t="s">
        <v>12520</v>
      </c>
      <c r="E12316" s="7"/>
      <c r="F12316" s="8">
        <v>0.0</v>
      </c>
      <c r="H12316" s="10"/>
    </row>
    <row r="12317">
      <c r="A12317" s="5" t="s">
        <v>12521</v>
      </c>
      <c r="B12317" s="5">
        <v>0.0</v>
      </c>
      <c r="C12317" s="5">
        <v>0.0</v>
      </c>
      <c r="D12317" s="6" t="s">
        <v>12522</v>
      </c>
      <c r="E12317" s="7"/>
      <c r="F12317" s="8">
        <v>0.0</v>
      </c>
      <c r="H12317" s="10"/>
    </row>
    <row r="12318">
      <c r="A12318" s="5" t="s">
        <v>12521</v>
      </c>
      <c r="B12318" s="5">
        <v>1.0</v>
      </c>
      <c r="C12318" s="5">
        <v>0.0</v>
      </c>
      <c r="D12318" s="6" t="s">
        <v>6804</v>
      </c>
      <c r="E12318" s="7"/>
      <c r="F12318" s="8">
        <v>1.0</v>
      </c>
      <c r="H12318" s="10"/>
    </row>
    <row r="12319">
      <c r="A12319" s="5" t="s">
        <v>12521</v>
      </c>
      <c r="B12319" s="5">
        <v>2.0</v>
      </c>
      <c r="C12319" s="5">
        <v>1.0</v>
      </c>
      <c r="D12319" s="6" t="s">
        <v>12523</v>
      </c>
      <c r="E12319" s="7"/>
      <c r="F12319" s="8">
        <v>0.0</v>
      </c>
      <c r="H12319" s="10"/>
    </row>
    <row r="12320">
      <c r="A12320" s="5" t="s">
        <v>12521</v>
      </c>
      <c r="B12320" s="5">
        <v>3.0</v>
      </c>
      <c r="C12320" s="5">
        <v>1.0</v>
      </c>
      <c r="D12320" s="6" t="s">
        <v>12524</v>
      </c>
      <c r="E12320" s="7"/>
      <c r="F12320" s="8">
        <v>1.0</v>
      </c>
      <c r="H12320" s="10"/>
    </row>
    <row r="12321">
      <c r="A12321" s="5" t="s">
        <v>12521</v>
      </c>
      <c r="B12321" s="5">
        <v>4.0</v>
      </c>
      <c r="C12321" s="5">
        <v>2.0</v>
      </c>
      <c r="D12321" s="6" t="s">
        <v>12525</v>
      </c>
      <c r="E12321" s="7"/>
      <c r="F12321" s="8">
        <v>0.0</v>
      </c>
      <c r="H12321" s="10"/>
    </row>
    <row r="12322">
      <c r="A12322" s="5" t="s">
        <v>12521</v>
      </c>
      <c r="B12322" s="5">
        <v>5.0</v>
      </c>
      <c r="C12322" s="5">
        <v>2.0</v>
      </c>
      <c r="D12322" s="6" t="s">
        <v>12526</v>
      </c>
      <c r="E12322" s="7"/>
      <c r="F12322" s="8">
        <v>1.0</v>
      </c>
      <c r="H12322" s="10"/>
    </row>
    <row r="12323">
      <c r="A12323" s="5" t="s">
        <v>12521</v>
      </c>
      <c r="B12323" s="5">
        <v>6.0</v>
      </c>
      <c r="C12323" s="5">
        <v>3.0</v>
      </c>
      <c r="D12323" s="6" t="s">
        <v>12527</v>
      </c>
      <c r="E12323" s="7"/>
      <c r="F12323" s="8">
        <v>0.0</v>
      </c>
      <c r="H12323" s="10"/>
    </row>
    <row r="12324">
      <c r="A12324" s="5" t="s">
        <v>12521</v>
      </c>
      <c r="B12324" s="5">
        <v>7.0</v>
      </c>
      <c r="C12324" s="5">
        <v>3.0</v>
      </c>
      <c r="D12324" s="6" t="s">
        <v>12528</v>
      </c>
      <c r="E12324" s="7"/>
      <c r="F12324" s="8">
        <v>1.0</v>
      </c>
      <c r="H12324" s="10"/>
    </row>
    <row r="12325">
      <c r="A12325" s="5" t="s">
        <v>12521</v>
      </c>
      <c r="B12325" s="5">
        <v>8.0</v>
      </c>
      <c r="C12325" s="5">
        <v>4.0</v>
      </c>
      <c r="D12325" s="6" t="s">
        <v>12529</v>
      </c>
      <c r="E12325" s="7"/>
      <c r="F12325" s="8">
        <v>0.0</v>
      </c>
      <c r="H12325" s="10"/>
    </row>
    <row r="12326">
      <c r="A12326" s="5" t="s">
        <v>12521</v>
      </c>
      <c r="B12326" s="5">
        <v>9.0</v>
      </c>
      <c r="C12326" s="5">
        <v>4.0</v>
      </c>
      <c r="D12326" s="6" t="s">
        <v>12530</v>
      </c>
      <c r="E12326" s="7"/>
      <c r="F12326" s="8">
        <v>1.0</v>
      </c>
      <c r="H12326" s="10"/>
    </row>
    <row r="12327">
      <c r="A12327" s="5" t="s">
        <v>12521</v>
      </c>
      <c r="B12327" s="5">
        <v>10.0</v>
      </c>
      <c r="C12327" s="5">
        <v>5.0</v>
      </c>
      <c r="D12327" s="6" t="s">
        <v>12531</v>
      </c>
      <c r="E12327" s="7"/>
      <c r="F12327" s="8">
        <v>0.0</v>
      </c>
      <c r="H12327" s="10"/>
    </row>
    <row r="12328">
      <c r="A12328" s="5" t="s">
        <v>12521</v>
      </c>
      <c r="B12328" s="5">
        <v>11.0</v>
      </c>
      <c r="C12328" s="5">
        <v>5.0</v>
      </c>
      <c r="D12328" s="6" t="s">
        <v>12532</v>
      </c>
      <c r="E12328" s="7"/>
      <c r="F12328" s="8">
        <v>1.0</v>
      </c>
      <c r="H12328" s="10"/>
    </row>
    <row r="12329">
      <c r="A12329" s="5" t="s">
        <v>12521</v>
      </c>
      <c r="B12329" s="5">
        <v>12.0</v>
      </c>
      <c r="C12329" s="5">
        <v>6.0</v>
      </c>
      <c r="D12329" s="6" t="s">
        <v>12533</v>
      </c>
      <c r="E12329" s="7"/>
      <c r="F12329" s="8">
        <v>0.0</v>
      </c>
      <c r="H12329" s="10"/>
    </row>
    <row r="12330">
      <c r="A12330" s="5" t="s">
        <v>12521</v>
      </c>
      <c r="B12330" s="5">
        <v>13.0</v>
      </c>
      <c r="C12330" s="5">
        <v>6.0</v>
      </c>
      <c r="D12330" s="6" t="s">
        <v>12534</v>
      </c>
      <c r="E12330" s="7"/>
      <c r="F12330" s="8">
        <v>1.0</v>
      </c>
      <c r="H12330" s="10"/>
    </row>
    <row r="12331">
      <c r="A12331" s="5" t="s">
        <v>12521</v>
      </c>
      <c r="B12331" s="5">
        <v>14.0</v>
      </c>
      <c r="C12331" s="5">
        <v>7.0</v>
      </c>
      <c r="D12331" s="6" t="s">
        <v>12535</v>
      </c>
      <c r="E12331" s="7"/>
      <c r="F12331" s="8">
        <v>0.0</v>
      </c>
      <c r="H12331" s="10"/>
    </row>
    <row r="12332">
      <c r="A12332" s="5" t="s">
        <v>12521</v>
      </c>
      <c r="B12332" s="5">
        <v>15.0</v>
      </c>
      <c r="C12332" s="5">
        <v>7.0</v>
      </c>
      <c r="D12332" s="6" t="s">
        <v>1798</v>
      </c>
      <c r="E12332" s="7"/>
      <c r="F12332" s="8">
        <v>1.0</v>
      </c>
      <c r="H12332" s="10"/>
    </row>
    <row r="12333">
      <c r="A12333" s="5" t="s">
        <v>12521</v>
      </c>
      <c r="B12333" s="5">
        <v>16.0</v>
      </c>
      <c r="C12333" s="5">
        <v>8.0</v>
      </c>
      <c r="D12333" s="6" t="s">
        <v>12536</v>
      </c>
      <c r="E12333" s="7"/>
      <c r="F12333" s="8">
        <v>0.0</v>
      </c>
      <c r="H12333" s="10"/>
    </row>
    <row r="12334">
      <c r="A12334" s="5" t="s">
        <v>12521</v>
      </c>
      <c r="B12334" s="5">
        <v>17.0</v>
      </c>
      <c r="C12334" s="5">
        <v>8.0</v>
      </c>
      <c r="D12334" s="6" t="s">
        <v>12537</v>
      </c>
      <c r="E12334" s="7"/>
      <c r="F12334" s="8">
        <v>1.0</v>
      </c>
      <c r="H12334" s="10"/>
    </row>
    <row r="12335">
      <c r="A12335" s="5" t="s">
        <v>12521</v>
      </c>
      <c r="B12335" s="5">
        <v>18.0</v>
      </c>
      <c r="C12335" s="5">
        <v>9.0</v>
      </c>
      <c r="D12335" s="6" t="s">
        <v>12538</v>
      </c>
      <c r="E12335" s="7"/>
      <c r="F12335" s="8">
        <v>0.0</v>
      </c>
      <c r="H12335" s="10"/>
    </row>
    <row r="12336">
      <c r="A12336" s="5" t="s">
        <v>12521</v>
      </c>
      <c r="B12336" s="5">
        <v>19.0</v>
      </c>
      <c r="C12336" s="5">
        <v>9.0</v>
      </c>
      <c r="D12336" s="6" t="s">
        <v>12539</v>
      </c>
      <c r="E12336" s="7"/>
      <c r="F12336" s="8">
        <v>1.0</v>
      </c>
      <c r="H12336" s="10"/>
    </row>
    <row r="12337">
      <c r="A12337" s="5" t="s">
        <v>12521</v>
      </c>
      <c r="B12337" s="5">
        <v>20.0</v>
      </c>
      <c r="C12337" s="5">
        <v>10.0</v>
      </c>
      <c r="D12337" s="6" t="s">
        <v>12540</v>
      </c>
      <c r="E12337" s="7"/>
      <c r="F12337" s="8">
        <v>0.0</v>
      </c>
      <c r="H12337" s="10"/>
    </row>
    <row r="12338">
      <c r="A12338" s="5" t="s">
        <v>12541</v>
      </c>
      <c r="B12338" s="5">
        <v>0.0</v>
      </c>
      <c r="C12338" s="5">
        <v>0.0</v>
      </c>
      <c r="D12338" s="6" t="s">
        <v>831</v>
      </c>
      <c r="E12338" s="7"/>
      <c r="F12338" s="8">
        <v>0.0</v>
      </c>
      <c r="H12338" s="10"/>
    </row>
    <row r="12339">
      <c r="A12339" s="5" t="s">
        <v>12541</v>
      </c>
      <c r="B12339" s="5">
        <v>1.0</v>
      </c>
      <c r="C12339" s="5">
        <v>0.0</v>
      </c>
      <c r="D12339" s="6" t="s">
        <v>12542</v>
      </c>
      <c r="E12339" s="7"/>
      <c r="F12339" s="8">
        <v>1.0</v>
      </c>
      <c r="H12339" s="10"/>
    </row>
    <row r="12340">
      <c r="A12340" s="5" t="s">
        <v>12541</v>
      </c>
      <c r="B12340" s="5">
        <v>2.0</v>
      </c>
      <c r="C12340" s="5">
        <v>1.0</v>
      </c>
      <c r="D12340" s="6" t="s">
        <v>12543</v>
      </c>
      <c r="E12340" s="7"/>
      <c r="F12340" s="8">
        <v>0.0</v>
      </c>
      <c r="H12340" s="10"/>
    </row>
    <row r="12341">
      <c r="A12341" s="5" t="s">
        <v>12541</v>
      </c>
      <c r="B12341" s="5">
        <v>3.0</v>
      </c>
      <c r="C12341" s="5">
        <v>1.0</v>
      </c>
      <c r="D12341" s="6" t="s">
        <v>12544</v>
      </c>
      <c r="E12341" s="7"/>
      <c r="F12341" s="8">
        <v>1.0</v>
      </c>
      <c r="H12341" s="10"/>
    </row>
    <row r="12342">
      <c r="A12342" s="5" t="s">
        <v>12541</v>
      </c>
      <c r="B12342" s="5">
        <v>4.0</v>
      </c>
      <c r="C12342" s="5">
        <v>2.0</v>
      </c>
      <c r="D12342" s="6" t="s">
        <v>12545</v>
      </c>
      <c r="E12342" s="7"/>
      <c r="F12342" s="8">
        <v>0.0</v>
      </c>
      <c r="H12342" s="10"/>
    </row>
    <row r="12343">
      <c r="A12343" s="5" t="s">
        <v>12541</v>
      </c>
      <c r="B12343" s="5">
        <v>5.0</v>
      </c>
      <c r="C12343" s="5">
        <v>2.0</v>
      </c>
      <c r="D12343" s="6" t="s">
        <v>12546</v>
      </c>
      <c r="E12343" s="7"/>
      <c r="F12343" s="8">
        <v>1.0</v>
      </c>
      <c r="H12343" s="10"/>
    </row>
    <row r="12344">
      <c r="A12344" s="5" t="s">
        <v>12541</v>
      </c>
      <c r="B12344" s="5">
        <v>6.0</v>
      </c>
      <c r="C12344" s="5">
        <v>3.0</v>
      </c>
      <c r="D12344" s="6" t="s">
        <v>12547</v>
      </c>
      <c r="E12344" s="7"/>
      <c r="F12344" s="8">
        <v>0.0</v>
      </c>
      <c r="H12344" s="10"/>
    </row>
    <row r="12345">
      <c r="A12345" s="5" t="s">
        <v>12541</v>
      </c>
      <c r="B12345" s="5">
        <v>7.0</v>
      </c>
      <c r="C12345" s="5">
        <v>3.0</v>
      </c>
      <c r="D12345" s="6" t="s">
        <v>12548</v>
      </c>
      <c r="E12345" s="7"/>
      <c r="F12345" s="8">
        <v>1.0</v>
      </c>
      <c r="H12345" s="10"/>
    </row>
    <row r="12346">
      <c r="A12346" s="5" t="s">
        <v>12541</v>
      </c>
      <c r="B12346" s="5">
        <v>8.0</v>
      </c>
      <c r="C12346" s="5">
        <v>4.0</v>
      </c>
      <c r="D12346" s="6" t="s">
        <v>12549</v>
      </c>
      <c r="E12346" s="7"/>
      <c r="F12346" s="8">
        <v>0.0</v>
      </c>
      <c r="H12346" s="10"/>
    </row>
    <row r="12347">
      <c r="A12347" s="5" t="s">
        <v>12541</v>
      </c>
      <c r="B12347" s="5">
        <v>9.0</v>
      </c>
      <c r="C12347" s="5">
        <v>4.0</v>
      </c>
      <c r="D12347" s="6" t="s">
        <v>12550</v>
      </c>
      <c r="E12347" s="7"/>
      <c r="F12347" s="8">
        <v>1.0</v>
      </c>
      <c r="H12347" s="10"/>
    </row>
    <row r="12348">
      <c r="A12348" s="5" t="s">
        <v>12541</v>
      </c>
      <c r="B12348" s="5">
        <v>10.0</v>
      </c>
      <c r="C12348" s="5">
        <v>5.0</v>
      </c>
      <c r="D12348" s="6" t="s">
        <v>12551</v>
      </c>
      <c r="E12348" s="7"/>
      <c r="F12348" s="8">
        <v>0.0</v>
      </c>
      <c r="H12348" s="10"/>
    </row>
    <row r="12349">
      <c r="A12349" s="5" t="s">
        <v>12541</v>
      </c>
      <c r="B12349" s="5">
        <v>11.0</v>
      </c>
      <c r="C12349" s="5">
        <v>5.0</v>
      </c>
      <c r="D12349" s="6" t="s">
        <v>12552</v>
      </c>
      <c r="E12349" s="7"/>
      <c r="F12349" s="8">
        <v>1.0</v>
      </c>
      <c r="H12349" s="10"/>
    </row>
    <row r="12350">
      <c r="A12350" s="5" t="s">
        <v>12541</v>
      </c>
      <c r="B12350" s="5">
        <v>12.0</v>
      </c>
      <c r="C12350" s="5">
        <v>6.0</v>
      </c>
      <c r="D12350" s="6" t="s">
        <v>12553</v>
      </c>
      <c r="E12350" s="7"/>
      <c r="F12350" s="8">
        <v>0.0</v>
      </c>
      <c r="H12350" s="10"/>
    </row>
    <row r="12351">
      <c r="A12351" s="5" t="s">
        <v>12541</v>
      </c>
      <c r="B12351" s="5">
        <v>13.0</v>
      </c>
      <c r="C12351" s="5">
        <v>6.0</v>
      </c>
      <c r="D12351" s="6" t="s">
        <v>12554</v>
      </c>
      <c r="E12351" s="7"/>
      <c r="F12351" s="8">
        <v>1.0</v>
      </c>
      <c r="H12351" s="10"/>
    </row>
    <row r="12352">
      <c r="A12352" s="5" t="s">
        <v>12541</v>
      </c>
      <c r="B12352" s="5">
        <v>14.0</v>
      </c>
      <c r="C12352" s="5">
        <v>7.0</v>
      </c>
      <c r="D12352" s="6" t="s">
        <v>12555</v>
      </c>
      <c r="E12352" s="7"/>
      <c r="F12352" s="8">
        <v>0.0</v>
      </c>
      <c r="H12352" s="10"/>
    </row>
    <row r="12353">
      <c r="A12353" s="5" t="s">
        <v>12541</v>
      </c>
      <c r="B12353" s="5">
        <v>15.0</v>
      </c>
      <c r="C12353" s="5">
        <v>7.0</v>
      </c>
      <c r="D12353" s="6" t="s">
        <v>12556</v>
      </c>
      <c r="E12353" s="7"/>
      <c r="F12353" s="8">
        <v>1.0</v>
      </c>
      <c r="H12353" s="10"/>
    </row>
    <row r="12354">
      <c r="A12354" s="5" t="s">
        <v>12541</v>
      </c>
      <c r="B12354" s="5">
        <v>16.0</v>
      </c>
      <c r="C12354" s="5">
        <v>8.0</v>
      </c>
      <c r="D12354" s="6" t="s">
        <v>12557</v>
      </c>
      <c r="E12354" s="7"/>
      <c r="F12354" s="8">
        <v>0.0</v>
      </c>
      <c r="H12354" s="10"/>
    </row>
    <row r="12355">
      <c r="A12355" s="5" t="s">
        <v>12541</v>
      </c>
      <c r="B12355" s="5">
        <v>17.0</v>
      </c>
      <c r="C12355" s="5">
        <v>8.0</v>
      </c>
      <c r="D12355" s="6" t="s">
        <v>12558</v>
      </c>
      <c r="E12355" s="7"/>
      <c r="F12355" s="8">
        <v>1.0</v>
      </c>
      <c r="H12355" s="10"/>
    </row>
    <row r="12356">
      <c r="A12356" s="5" t="s">
        <v>12541</v>
      </c>
      <c r="B12356" s="5">
        <v>18.0</v>
      </c>
      <c r="C12356" s="5">
        <v>9.0</v>
      </c>
      <c r="D12356" s="6" t="s">
        <v>12559</v>
      </c>
      <c r="E12356" s="7"/>
      <c r="F12356" s="8">
        <v>0.0</v>
      </c>
      <c r="H12356" s="10"/>
    </row>
    <row r="12357">
      <c r="A12357" s="5" t="s">
        <v>12541</v>
      </c>
      <c r="B12357" s="5">
        <v>19.0</v>
      </c>
      <c r="C12357" s="5">
        <v>9.0</v>
      </c>
      <c r="D12357" s="6" t="s">
        <v>12560</v>
      </c>
      <c r="E12357" s="7"/>
      <c r="F12357" s="8">
        <v>1.0</v>
      </c>
      <c r="H12357" s="10"/>
    </row>
    <row r="12358">
      <c r="A12358" s="5" t="s">
        <v>12541</v>
      </c>
      <c r="B12358" s="5">
        <v>20.0</v>
      </c>
      <c r="C12358" s="5">
        <v>10.0</v>
      </c>
      <c r="D12358" s="6" t="s">
        <v>12561</v>
      </c>
      <c r="E12358" s="7"/>
      <c r="F12358" s="8">
        <v>0.0</v>
      </c>
      <c r="H12358" s="10"/>
    </row>
    <row r="12359">
      <c r="A12359" s="5" t="s">
        <v>12541</v>
      </c>
      <c r="B12359" s="5">
        <v>21.0</v>
      </c>
      <c r="C12359" s="5">
        <v>10.0</v>
      </c>
      <c r="D12359" s="6" t="s">
        <v>12562</v>
      </c>
      <c r="E12359" s="7"/>
      <c r="F12359" s="8">
        <v>1.0</v>
      </c>
      <c r="H12359" s="10"/>
    </row>
    <row r="12360">
      <c r="A12360" s="5" t="s">
        <v>12541</v>
      </c>
      <c r="B12360" s="5">
        <v>22.0</v>
      </c>
      <c r="C12360" s="5">
        <v>11.0</v>
      </c>
      <c r="D12360" s="6" t="s">
        <v>12563</v>
      </c>
      <c r="E12360" s="7"/>
      <c r="F12360" s="8">
        <v>0.0</v>
      </c>
      <c r="H12360" s="10"/>
    </row>
    <row r="12361">
      <c r="A12361" s="5" t="s">
        <v>12564</v>
      </c>
      <c r="B12361" s="5">
        <v>0.0</v>
      </c>
      <c r="C12361" s="5">
        <v>0.0</v>
      </c>
      <c r="D12361" s="6" t="s">
        <v>12204</v>
      </c>
      <c r="E12361" s="7"/>
      <c r="F12361" s="8">
        <v>0.0</v>
      </c>
      <c r="H12361" s="10"/>
    </row>
    <row r="12362">
      <c r="A12362" s="5" t="s">
        <v>12564</v>
      </c>
      <c r="B12362" s="5">
        <v>1.0</v>
      </c>
      <c r="C12362" s="5">
        <v>0.0</v>
      </c>
      <c r="D12362" s="6" t="s">
        <v>12565</v>
      </c>
      <c r="E12362" s="7"/>
      <c r="F12362" s="8">
        <v>1.0</v>
      </c>
      <c r="H12362" s="10"/>
    </row>
    <row r="12363">
      <c r="A12363" s="5" t="s">
        <v>12564</v>
      </c>
      <c r="B12363" s="5">
        <v>2.0</v>
      </c>
      <c r="C12363" s="5">
        <v>1.0</v>
      </c>
      <c r="D12363" s="6" t="s">
        <v>12566</v>
      </c>
      <c r="E12363" s="7"/>
      <c r="F12363" s="8">
        <v>0.0</v>
      </c>
      <c r="H12363" s="10"/>
    </row>
    <row r="12364">
      <c r="A12364" s="5" t="s">
        <v>12564</v>
      </c>
      <c r="B12364" s="5">
        <v>3.0</v>
      </c>
      <c r="C12364" s="5">
        <v>1.0</v>
      </c>
      <c r="D12364" s="6" t="s">
        <v>12567</v>
      </c>
      <c r="E12364" s="7"/>
      <c r="F12364" s="8">
        <v>1.0</v>
      </c>
      <c r="H12364" s="10"/>
    </row>
    <row r="12365">
      <c r="A12365" s="5" t="s">
        <v>12564</v>
      </c>
      <c r="B12365" s="5">
        <v>4.0</v>
      </c>
      <c r="C12365" s="5">
        <v>2.0</v>
      </c>
      <c r="D12365" s="6" t="s">
        <v>12568</v>
      </c>
      <c r="E12365" s="7"/>
      <c r="F12365" s="8">
        <v>0.0</v>
      </c>
      <c r="H12365" s="10"/>
    </row>
    <row r="12366">
      <c r="A12366" s="5" t="s">
        <v>12564</v>
      </c>
      <c r="B12366" s="5">
        <v>5.0</v>
      </c>
      <c r="C12366" s="5">
        <v>2.0</v>
      </c>
      <c r="D12366" s="6" t="s">
        <v>12569</v>
      </c>
      <c r="E12366" s="7"/>
      <c r="F12366" s="8">
        <v>1.0</v>
      </c>
      <c r="H12366" s="10"/>
    </row>
    <row r="12367">
      <c r="A12367" s="5" t="s">
        <v>12564</v>
      </c>
      <c r="B12367" s="5">
        <v>6.0</v>
      </c>
      <c r="C12367" s="5">
        <v>3.0</v>
      </c>
      <c r="D12367" s="6" t="s">
        <v>12570</v>
      </c>
      <c r="E12367" s="7"/>
      <c r="F12367" s="8">
        <v>0.0</v>
      </c>
      <c r="H12367" s="10"/>
    </row>
    <row r="12368">
      <c r="A12368" s="5" t="s">
        <v>12564</v>
      </c>
      <c r="B12368" s="5">
        <v>7.0</v>
      </c>
      <c r="C12368" s="5">
        <v>3.0</v>
      </c>
      <c r="D12368" s="6" t="s">
        <v>12571</v>
      </c>
      <c r="E12368" s="7"/>
      <c r="F12368" s="8">
        <v>1.0</v>
      </c>
      <c r="H12368" s="10"/>
    </row>
    <row r="12369">
      <c r="A12369" s="5" t="s">
        <v>12564</v>
      </c>
      <c r="B12369" s="5">
        <v>8.0</v>
      </c>
      <c r="C12369" s="5">
        <v>4.0</v>
      </c>
      <c r="D12369" s="6" t="s">
        <v>12572</v>
      </c>
      <c r="E12369" s="7"/>
      <c r="F12369" s="8">
        <v>0.0</v>
      </c>
      <c r="H12369" s="10"/>
    </row>
    <row r="12370">
      <c r="A12370" s="5" t="s">
        <v>12564</v>
      </c>
      <c r="B12370" s="5">
        <v>9.0</v>
      </c>
      <c r="C12370" s="5">
        <v>4.0</v>
      </c>
      <c r="D12370" s="6" t="s">
        <v>12573</v>
      </c>
      <c r="E12370" s="7"/>
      <c r="F12370" s="8">
        <v>1.0</v>
      </c>
      <c r="H12370" s="10"/>
    </row>
    <row r="12371">
      <c r="A12371" s="5" t="s">
        <v>12564</v>
      </c>
      <c r="B12371" s="5">
        <v>10.0</v>
      </c>
      <c r="C12371" s="5">
        <v>5.0</v>
      </c>
      <c r="D12371" s="6" t="s">
        <v>2447</v>
      </c>
      <c r="E12371" s="7"/>
      <c r="F12371" s="8">
        <v>0.0</v>
      </c>
      <c r="H12371" s="10"/>
    </row>
    <row r="12372">
      <c r="A12372" s="5" t="s">
        <v>12564</v>
      </c>
      <c r="B12372" s="5">
        <v>11.0</v>
      </c>
      <c r="C12372" s="5">
        <v>5.0</v>
      </c>
      <c r="D12372" s="6" t="s">
        <v>12574</v>
      </c>
      <c r="E12372" s="7"/>
      <c r="F12372" s="8">
        <v>1.0</v>
      </c>
      <c r="H12372" s="10"/>
    </row>
    <row r="12373">
      <c r="A12373" s="5" t="s">
        <v>12564</v>
      </c>
      <c r="B12373" s="5">
        <v>12.0</v>
      </c>
      <c r="C12373" s="5">
        <v>6.0</v>
      </c>
      <c r="D12373" s="6" t="s">
        <v>12575</v>
      </c>
      <c r="E12373" s="7"/>
      <c r="F12373" s="8">
        <v>0.0</v>
      </c>
      <c r="H12373" s="10"/>
    </row>
    <row r="12374">
      <c r="A12374" s="5" t="s">
        <v>12564</v>
      </c>
      <c r="B12374" s="5">
        <v>13.0</v>
      </c>
      <c r="C12374" s="5">
        <v>6.0</v>
      </c>
      <c r="D12374" s="6" t="s">
        <v>12576</v>
      </c>
      <c r="E12374" s="7"/>
      <c r="F12374" s="8">
        <v>1.0</v>
      </c>
      <c r="H12374" s="10"/>
    </row>
    <row r="12375">
      <c r="A12375" s="5" t="s">
        <v>12564</v>
      </c>
      <c r="B12375" s="5">
        <v>14.0</v>
      </c>
      <c r="C12375" s="5">
        <v>7.0</v>
      </c>
      <c r="D12375" s="6" t="s">
        <v>12577</v>
      </c>
      <c r="E12375" s="7"/>
      <c r="F12375" s="8">
        <v>0.0</v>
      </c>
      <c r="H12375" s="10"/>
    </row>
    <row r="12376">
      <c r="A12376" s="5" t="s">
        <v>12564</v>
      </c>
      <c r="B12376" s="5">
        <v>15.0</v>
      </c>
      <c r="C12376" s="5">
        <v>7.0</v>
      </c>
      <c r="D12376" s="6" t="s">
        <v>12578</v>
      </c>
      <c r="E12376" s="7"/>
      <c r="F12376" s="8">
        <v>1.0</v>
      </c>
      <c r="H12376" s="10"/>
    </row>
    <row r="12377">
      <c r="A12377" s="5" t="s">
        <v>12564</v>
      </c>
      <c r="B12377" s="5">
        <v>16.0</v>
      </c>
      <c r="C12377" s="5">
        <v>8.0</v>
      </c>
      <c r="D12377" s="6" t="s">
        <v>12579</v>
      </c>
      <c r="E12377" s="7"/>
      <c r="F12377" s="8">
        <v>0.0</v>
      </c>
      <c r="H12377" s="10"/>
    </row>
    <row r="12378">
      <c r="A12378" s="5" t="s">
        <v>12564</v>
      </c>
      <c r="B12378" s="5">
        <v>17.0</v>
      </c>
      <c r="C12378" s="5">
        <v>8.0</v>
      </c>
      <c r="D12378" s="6" t="s">
        <v>6410</v>
      </c>
      <c r="E12378" s="7"/>
      <c r="F12378" s="8">
        <v>1.0</v>
      </c>
      <c r="H12378" s="10"/>
    </row>
    <row r="12379">
      <c r="A12379" s="5" t="s">
        <v>12564</v>
      </c>
      <c r="B12379" s="5">
        <v>18.0</v>
      </c>
      <c r="C12379" s="5">
        <v>9.0</v>
      </c>
      <c r="D12379" s="6" t="s">
        <v>12580</v>
      </c>
      <c r="E12379" s="7"/>
      <c r="F12379" s="8">
        <v>0.0</v>
      </c>
      <c r="H12379" s="10"/>
    </row>
    <row r="12380">
      <c r="A12380" s="5" t="s">
        <v>12564</v>
      </c>
      <c r="B12380" s="5">
        <v>19.0</v>
      </c>
      <c r="C12380" s="5">
        <v>9.0</v>
      </c>
      <c r="D12380" s="6" t="s">
        <v>12581</v>
      </c>
      <c r="E12380" s="7"/>
      <c r="F12380" s="8">
        <v>1.0</v>
      </c>
      <c r="H12380" s="10"/>
    </row>
    <row r="12381">
      <c r="A12381" s="5" t="s">
        <v>12582</v>
      </c>
      <c r="B12381" s="5">
        <v>0.0</v>
      </c>
      <c r="C12381" s="5">
        <v>0.0</v>
      </c>
      <c r="D12381" s="6" t="s">
        <v>680</v>
      </c>
      <c r="E12381" s="7"/>
      <c r="F12381" s="8">
        <v>0.0</v>
      </c>
      <c r="H12381" s="10"/>
    </row>
    <row r="12382">
      <c r="A12382" s="5" t="s">
        <v>12582</v>
      </c>
      <c r="B12382" s="5">
        <v>1.0</v>
      </c>
      <c r="C12382" s="5">
        <v>0.0</v>
      </c>
      <c r="D12382" s="6" t="s">
        <v>12583</v>
      </c>
      <c r="E12382" s="7"/>
      <c r="F12382" s="8">
        <v>1.0</v>
      </c>
      <c r="H12382" s="10"/>
    </row>
    <row r="12383">
      <c r="A12383" s="5" t="s">
        <v>12582</v>
      </c>
      <c r="B12383" s="5">
        <v>2.0</v>
      </c>
      <c r="C12383" s="5">
        <v>1.0</v>
      </c>
      <c r="D12383" s="6" t="s">
        <v>491</v>
      </c>
      <c r="E12383" s="7"/>
      <c r="F12383" s="8">
        <v>0.0</v>
      </c>
      <c r="H12383" s="10"/>
    </row>
    <row r="12384">
      <c r="A12384" s="5" t="s">
        <v>12582</v>
      </c>
      <c r="B12384" s="5">
        <v>3.0</v>
      </c>
      <c r="C12384" s="5">
        <v>1.0</v>
      </c>
      <c r="D12384" s="6" t="s">
        <v>12584</v>
      </c>
      <c r="E12384" s="7"/>
      <c r="F12384" s="8">
        <v>1.0</v>
      </c>
      <c r="H12384" s="10"/>
    </row>
    <row r="12385">
      <c r="A12385" s="5" t="s">
        <v>12582</v>
      </c>
      <c r="B12385" s="5">
        <v>4.0</v>
      </c>
      <c r="C12385" s="5">
        <v>2.0</v>
      </c>
      <c r="D12385" s="6" t="s">
        <v>12585</v>
      </c>
      <c r="E12385" s="7"/>
      <c r="F12385" s="8">
        <v>0.0</v>
      </c>
      <c r="H12385" s="10"/>
    </row>
    <row r="12386">
      <c r="A12386" s="5" t="s">
        <v>12582</v>
      </c>
      <c r="B12386" s="5">
        <v>5.0</v>
      </c>
      <c r="C12386" s="5">
        <v>2.0</v>
      </c>
      <c r="D12386" s="6" t="s">
        <v>12586</v>
      </c>
      <c r="E12386" s="7"/>
      <c r="F12386" s="8">
        <v>1.0</v>
      </c>
      <c r="H12386" s="10"/>
    </row>
    <row r="12387">
      <c r="A12387" s="5" t="s">
        <v>12582</v>
      </c>
      <c r="B12387" s="5">
        <v>6.0</v>
      </c>
      <c r="C12387" s="5">
        <v>3.0</v>
      </c>
      <c r="D12387" s="6" t="s">
        <v>2254</v>
      </c>
      <c r="E12387" s="7"/>
      <c r="F12387" s="8">
        <v>0.0</v>
      </c>
      <c r="H12387" s="10"/>
    </row>
    <row r="12388">
      <c r="A12388" s="5" t="s">
        <v>12582</v>
      </c>
      <c r="B12388" s="5">
        <v>7.0</v>
      </c>
      <c r="C12388" s="5">
        <v>3.0</v>
      </c>
      <c r="D12388" s="6" t="s">
        <v>12587</v>
      </c>
      <c r="E12388" s="7"/>
      <c r="F12388" s="8">
        <v>1.0</v>
      </c>
      <c r="H12388" s="10"/>
    </row>
    <row r="12389">
      <c r="A12389" s="5" t="s">
        <v>12582</v>
      </c>
      <c r="B12389" s="5">
        <v>8.0</v>
      </c>
      <c r="C12389" s="5">
        <v>4.0</v>
      </c>
      <c r="D12389" s="6" t="s">
        <v>10206</v>
      </c>
      <c r="E12389" s="7"/>
      <c r="F12389" s="8">
        <v>0.0</v>
      </c>
      <c r="H12389" s="10"/>
    </row>
    <row r="12390">
      <c r="A12390" s="5" t="s">
        <v>12582</v>
      </c>
      <c r="B12390" s="5">
        <v>9.0</v>
      </c>
      <c r="C12390" s="5">
        <v>4.0</v>
      </c>
      <c r="D12390" s="6" t="s">
        <v>12588</v>
      </c>
      <c r="E12390" s="7"/>
      <c r="F12390" s="8">
        <v>1.0</v>
      </c>
      <c r="H12390" s="10"/>
    </row>
    <row r="12391">
      <c r="A12391" s="5" t="s">
        <v>12582</v>
      </c>
      <c r="B12391" s="5">
        <v>10.0</v>
      </c>
      <c r="C12391" s="5">
        <v>5.0</v>
      </c>
      <c r="D12391" s="6" t="s">
        <v>12589</v>
      </c>
      <c r="E12391" s="7"/>
      <c r="F12391" s="8">
        <v>0.0</v>
      </c>
      <c r="H12391" s="10"/>
    </row>
    <row r="12392">
      <c r="A12392" s="5" t="s">
        <v>12582</v>
      </c>
      <c r="B12392" s="5">
        <v>11.0</v>
      </c>
      <c r="C12392" s="5">
        <v>5.0</v>
      </c>
      <c r="D12392" s="6" t="s">
        <v>12590</v>
      </c>
      <c r="E12392" s="7"/>
      <c r="F12392" s="8">
        <v>1.0</v>
      </c>
      <c r="H12392" s="10"/>
    </row>
    <row r="12393">
      <c r="A12393" s="5" t="s">
        <v>12582</v>
      </c>
      <c r="B12393" s="5">
        <v>12.0</v>
      </c>
      <c r="C12393" s="5">
        <v>6.0</v>
      </c>
      <c r="D12393" s="6" t="s">
        <v>12591</v>
      </c>
      <c r="E12393" s="7"/>
      <c r="F12393" s="8">
        <v>0.0</v>
      </c>
      <c r="H12393" s="10"/>
    </row>
    <row r="12394">
      <c r="A12394" s="5" t="s">
        <v>12582</v>
      </c>
      <c r="B12394" s="5">
        <v>13.0</v>
      </c>
      <c r="C12394" s="5">
        <v>6.0</v>
      </c>
      <c r="D12394" s="6" t="s">
        <v>12592</v>
      </c>
      <c r="E12394" s="7"/>
      <c r="F12394" s="8">
        <v>1.0</v>
      </c>
      <c r="H12394" s="10"/>
    </row>
    <row r="12395">
      <c r="A12395" s="5" t="s">
        <v>12582</v>
      </c>
      <c r="B12395" s="5">
        <v>14.0</v>
      </c>
      <c r="C12395" s="5">
        <v>7.0</v>
      </c>
      <c r="D12395" s="6" t="s">
        <v>12593</v>
      </c>
      <c r="E12395" s="7"/>
      <c r="F12395" s="8">
        <v>0.0</v>
      </c>
      <c r="H12395" s="10"/>
    </row>
    <row r="12396">
      <c r="A12396" s="5" t="s">
        <v>12582</v>
      </c>
      <c r="B12396" s="5">
        <v>15.0</v>
      </c>
      <c r="C12396" s="5">
        <v>7.0</v>
      </c>
      <c r="D12396" s="6" t="s">
        <v>12594</v>
      </c>
      <c r="E12396" s="7"/>
      <c r="F12396" s="8">
        <v>1.0</v>
      </c>
      <c r="H12396" s="10"/>
    </row>
    <row r="12397">
      <c r="A12397" s="5" t="s">
        <v>12582</v>
      </c>
      <c r="B12397" s="5">
        <v>16.0</v>
      </c>
      <c r="C12397" s="5">
        <v>8.0</v>
      </c>
      <c r="D12397" s="6" t="s">
        <v>12595</v>
      </c>
      <c r="E12397" s="7"/>
      <c r="F12397" s="8">
        <v>0.0</v>
      </c>
      <c r="H12397" s="10"/>
    </row>
    <row r="12398">
      <c r="A12398" s="5" t="s">
        <v>12582</v>
      </c>
      <c r="B12398" s="5">
        <v>17.0</v>
      </c>
      <c r="C12398" s="5">
        <v>8.0</v>
      </c>
      <c r="D12398" s="6" t="s">
        <v>12596</v>
      </c>
      <c r="E12398" s="7"/>
      <c r="F12398" s="8">
        <v>1.0</v>
      </c>
      <c r="H12398" s="10"/>
    </row>
    <row r="12399">
      <c r="A12399" s="5" t="s">
        <v>12582</v>
      </c>
      <c r="B12399" s="5">
        <v>18.0</v>
      </c>
      <c r="C12399" s="5">
        <v>9.0</v>
      </c>
      <c r="D12399" s="6" t="s">
        <v>12597</v>
      </c>
      <c r="E12399" s="7"/>
      <c r="F12399" s="8">
        <v>0.0</v>
      </c>
      <c r="H12399" s="10"/>
    </row>
    <row r="12400">
      <c r="A12400" s="5" t="s">
        <v>12582</v>
      </c>
      <c r="B12400" s="5">
        <v>19.0</v>
      </c>
      <c r="C12400" s="5">
        <v>9.0</v>
      </c>
      <c r="D12400" s="6" t="s">
        <v>12598</v>
      </c>
      <c r="E12400" s="7"/>
      <c r="F12400" s="8">
        <v>1.0</v>
      </c>
      <c r="H12400" s="10"/>
    </row>
    <row r="12401">
      <c r="A12401" s="5" t="s">
        <v>12599</v>
      </c>
      <c r="B12401" s="5">
        <v>0.0</v>
      </c>
      <c r="C12401" s="5">
        <v>0.0</v>
      </c>
      <c r="D12401" s="6" t="s">
        <v>12600</v>
      </c>
      <c r="E12401" s="7"/>
      <c r="F12401" s="8">
        <v>0.0</v>
      </c>
      <c r="H12401" s="10"/>
    </row>
    <row r="12402">
      <c r="A12402" s="5" t="s">
        <v>12599</v>
      </c>
      <c r="B12402" s="5">
        <v>1.0</v>
      </c>
      <c r="C12402" s="5">
        <v>0.0</v>
      </c>
      <c r="D12402" s="6" t="s">
        <v>12601</v>
      </c>
      <c r="E12402" s="7"/>
      <c r="F12402" s="8">
        <v>1.0</v>
      </c>
      <c r="H12402" s="10"/>
    </row>
    <row r="12403">
      <c r="A12403" s="5" t="s">
        <v>12599</v>
      </c>
      <c r="B12403" s="5">
        <v>2.0</v>
      </c>
      <c r="C12403" s="5">
        <v>1.0</v>
      </c>
      <c r="D12403" s="6" t="s">
        <v>12602</v>
      </c>
      <c r="E12403" s="7"/>
      <c r="F12403" s="8">
        <v>0.0</v>
      </c>
      <c r="H12403" s="10"/>
    </row>
    <row r="12404">
      <c r="A12404" s="5" t="s">
        <v>12599</v>
      </c>
      <c r="B12404" s="5">
        <v>3.0</v>
      </c>
      <c r="C12404" s="5">
        <v>1.0</v>
      </c>
      <c r="D12404" s="6" t="s">
        <v>12603</v>
      </c>
      <c r="E12404" s="7"/>
      <c r="F12404" s="8">
        <v>1.0</v>
      </c>
      <c r="H12404" s="10"/>
    </row>
    <row r="12405">
      <c r="A12405" s="5" t="s">
        <v>12599</v>
      </c>
      <c r="B12405" s="5">
        <v>4.0</v>
      </c>
      <c r="C12405" s="5">
        <v>2.0</v>
      </c>
      <c r="D12405" s="6" t="s">
        <v>12604</v>
      </c>
      <c r="E12405" s="7"/>
      <c r="F12405" s="8">
        <v>0.0</v>
      </c>
      <c r="H12405" s="10"/>
    </row>
    <row r="12406">
      <c r="A12406" s="5" t="s">
        <v>12599</v>
      </c>
      <c r="B12406" s="5">
        <v>5.0</v>
      </c>
      <c r="C12406" s="5">
        <v>2.0</v>
      </c>
      <c r="D12406" s="6" t="s">
        <v>12605</v>
      </c>
      <c r="E12406" s="7"/>
      <c r="F12406" s="8">
        <v>1.0</v>
      </c>
      <c r="H12406" s="10"/>
    </row>
    <row r="12407">
      <c r="A12407" s="5" t="s">
        <v>12599</v>
      </c>
      <c r="B12407" s="5">
        <v>6.0</v>
      </c>
      <c r="C12407" s="5">
        <v>3.0</v>
      </c>
      <c r="D12407" s="6" t="s">
        <v>12606</v>
      </c>
      <c r="E12407" s="7"/>
      <c r="F12407" s="8">
        <v>0.0</v>
      </c>
      <c r="H12407" s="10"/>
    </row>
    <row r="12408">
      <c r="A12408" s="5" t="s">
        <v>12599</v>
      </c>
      <c r="B12408" s="5">
        <v>7.0</v>
      </c>
      <c r="C12408" s="5">
        <v>3.0</v>
      </c>
      <c r="D12408" s="6" t="s">
        <v>12607</v>
      </c>
      <c r="E12408" s="7"/>
      <c r="F12408" s="8">
        <v>1.0</v>
      </c>
      <c r="H12408" s="10"/>
    </row>
    <row r="12409">
      <c r="A12409" s="5" t="s">
        <v>12599</v>
      </c>
      <c r="B12409" s="5">
        <v>8.0</v>
      </c>
      <c r="C12409" s="5">
        <v>4.0</v>
      </c>
      <c r="D12409" s="6" t="s">
        <v>12608</v>
      </c>
      <c r="E12409" s="7"/>
      <c r="F12409" s="8">
        <v>0.0</v>
      </c>
      <c r="H12409" s="10"/>
    </row>
    <row r="12410">
      <c r="A12410" s="5" t="s">
        <v>12599</v>
      </c>
      <c r="B12410" s="5">
        <v>9.0</v>
      </c>
      <c r="C12410" s="5">
        <v>4.0</v>
      </c>
      <c r="D12410" s="6" t="s">
        <v>12609</v>
      </c>
      <c r="E12410" s="7"/>
      <c r="F12410" s="8">
        <v>1.0</v>
      </c>
      <c r="H12410" s="10"/>
    </row>
    <row r="12411">
      <c r="A12411" s="5" t="s">
        <v>12599</v>
      </c>
      <c r="B12411" s="5">
        <v>10.0</v>
      </c>
      <c r="C12411" s="5">
        <v>5.0</v>
      </c>
      <c r="D12411" s="6" t="s">
        <v>8279</v>
      </c>
      <c r="E12411" s="7"/>
      <c r="F12411" s="8">
        <v>0.0</v>
      </c>
      <c r="H12411" s="10"/>
    </row>
    <row r="12412">
      <c r="A12412" s="5" t="s">
        <v>12599</v>
      </c>
      <c r="B12412" s="5">
        <v>11.0</v>
      </c>
      <c r="C12412" s="5">
        <v>5.0</v>
      </c>
      <c r="D12412" s="6" t="s">
        <v>12610</v>
      </c>
      <c r="E12412" s="7"/>
      <c r="F12412" s="8">
        <v>1.0</v>
      </c>
      <c r="H12412" s="10"/>
    </row>
    <row r="12413">
      <c r="A12413" s="5" t="s">
        <v>12599</v>
      </c>
      <c r="B12413" s="5">
        <v>12.0</v>
      </c>
      <c r="C12413" s="5">
        <v>6.0</v>
      </c>
      <c r="D12413" s="6" t="s">
        <v>12611</v>
      </c>
      <c r="E12413" s="7"/>
      <c r="F12413" s="8">
        <v>0.0</v>
      </c>
      <c r="H12413" s="10"/>
    </row>
    <row r="12414">
      <c r="A12414" s="5" t="s">
        <v>12599</v>
      </c>
      <c r="B12414" s="5">
        <v>13.0</v>
      </c>
      <c r="C12414" s="5">
        <v>6.0</v>
      </c>
      <c r="D12414" s="6" t="s">
        <v>12612</v>
      </c>
      <c r="E12414" s="7"/>
      <c r="F12414" s="8">
        <v>1.0</v>
      </c>
      <c r="H12414" s="10"/>
    </row>
    <row r="12415">
      <c r="A12415" s="5" t="s">
        <v>12599</v>
      </c>
      <c r="B12415" s="5">
        <v>14.0</v>
      </c>
      <c r="C12415" s="5">
        <v>7.0</v>
      </c>
      <c r="D12415" s="6" t="s">
        <v>12613</v>
      </c>
      <c r="E12415" s="7"/>
      <c r="F12415" s="8">
        <v>0.0</v>
      </c>
      <c r="H12415" s="10"/>
    </row>
    <row r="12416">
      <c r="A12416" s="5" t="s">
        <v>12599</v>
      </c>
      <c r="B12416" s="5">
        <v>15.0</v>
      </c>
      <c r="C12416" s="5">
        <v>7.0</v>
      </c>
      <c r="D12416" s="6" t="s">
        <v>12614</v>
      </c>
      <c r="E12416" s="7"/>
      <c r="F12416" s="8">
        <v>1.0</v>
      </c>
      <c r="H12416" s="10"/>
    </row>
    <row r="12417">
      <c r="A12417" s="5" t="s">
        <v>12599</v>
      </c>
      <c r="B12417" s="5">
        <v>16.0</v>
      </c>
      <c r="C12417" s="5">
        <v>8.0</v>
      </c>
      <c r="D12417" s="6" t="s">
        <v>12615</v>
      </c>
      <c r="E12417" s="7"/>
      <c r="F12417" s="8">
        <v>0.0</v>
      </c>
      <c r="H12417" s="10"/>
    </row>
    <row r="12418">
      <c r="A12418" s="5" t="s">
        <v>12599</v>
      </c>
      <c r="B12418" s="5">
        <v>17.0</v>
      </c>
      <c r="C12418" s="5">
        <v>8.0</v>
      </c>
      <c r="D12418" s="6" t="s">
        <v>12616</v>
      </c>
      <c r="E12418" s="7"/>
      <c r="F12418" s="8">
        <v>1.0</v>
      </c>
      <c r="H12418" s="10"/>
    </row>
    <row r="12419">
      <c r="A12419" s="5" t="s">
        <v>12599</v>
      </c>
      <c r="B12419" s="5">
        <v>18.0</v>
      </c>
      <c r="C12419" s="5">
        <v>9.0</v>
      </c>
      <c r="D12419" s="6" t="s">
        <v>12617</v>
      </c>
      <c r="E12419" s="7"/>
      <c r="F12419" s="8">
        <v>0.0</v>
      </c>
      <c r="H12419" s="10"/>
    </row>
    <row r="12420">
      <c r="A12420" s="5" t="s">
        <v>12599</v>
      </c>
      <c r="B12420" s="5">
        <v>19.0</v>
      </c>
      <c r="C12420" s="5">
        <v>9.0</v>
      </c>
      <c r="D12420" s="6" t="s">
        <v>12618</v>
      </c>
      <c r="E12420" s="7"/>
      <c r="F12420" s="8">
        <v>1.0</v>
      </c>
      <c r="H12420" s="10"/>
    </row>
    <row r="12421">
      <c r="A12421" s="5" t="s">
        <v>12599</v>
      </c>
      <c r="B12421" s="5">
        <v>20.0</v>
      </c>
      <c r="C12421" s="5">
        <v>10.0</v>
      </c>
      <c r="D12421" s="6" t="s">
        <v>12619</v>
      </c>
      <c r="E12421" s="7"/>
      <c r="F12421" s="8">
        <v>0.0</v>
      </c>
      <c r="H12421" s="10"/>
    </row>
    <row r="12422">
      <c r="A12422" s="5" t="s">
        <v>12620</v>
      </c>
      <c r="B12422" s="5">
        <v>0.0</v>
      </c>
      <c r="C12422" s="5">
        <v>0.0</v>
      </c>
      <c r="D12422" s="6" t="s">
        <v>680</v>
      </c>
      <c r="E12422" s="7"/>
      <c r="F12422" s="8">
        <v>0.0</v>
      </c>
      <c r="H12422" s="10"/>
    </row>
    <row r="12423">
      <c r="A12423" s="5" t="s">
        <v>12620</v>
      </c>
      <c r="B12423" s="5">
        <v>1.0</v>
      </c>
      <c r="C12423" s="5">
        <v>0.0</v>
      </c>
      <c r="D12423" s="6" t="s">
        <v>403</v>
      </c>
      <c r="E12423" s="7"/>
      <c r="F12423" s="8">
        <v>1.0</v>
      </c>
      <c r="H12423" s="10"/>
    </row>
    <row r="12424">
      <c r="A12424" s="5" t="s">
        <v>12620</v>
      </c>
      <c r="B12424" s="5">
        <v>2.0</v>
      </c>
      <c r="C12424" s="5">
        <v>1.0</v>
      </c>
      <c r="D12424" s="6" t="s">
        <v>12621</v>
      </c>
      <c r="E12424" s="7"/>
      <c r="F12424" s="8">
        <v>0.0</v>
      </c>
      <c r="H12424" s="10"/>
    </row>
    <row r="12425">
      <c r="A12425" s="5" t="s">
        <v>12620</v>
      </c>
      <c r="B12425" s="5">
        <v>3.0</v>
      </c>
      <c r="C12425" s="5">
        <v>1.0</v>
      </c>
      <c r="D12425" s="6" t="s">
        <v>12622</v>
      </c>
      <c r="E12425" s="7"/>
      <c r="F12425" s="8">
        <v>1.0</v>
      </c>
      <c r="H12425" s="10"/>
    </row>
    <row r="12426">
      <c r="A12426" s="5" t="s">
        <v>12620</v>
      </c>
      <c r="B12426" s="5">
        <v>4.0</v>
      </c>
      <c r="C12426" s="5">
        <v>2.0</v>
      </c>
      <c r="D12426" s="6" t="s">
        <v>12623</v>
      </c>
      <c r="E12426" s="7"/>
      <c r="F12426" s="8">
        <v>0.0</v>
      </c>
      <c r="H12426" s="10"/>
    </row>
    <row r="12427">
      <c r="A12427" s="5" t="s">
        <v>12620</v>
      </c>
      <c r="B12427" s="5">
        <v>5.0</v>
      </c>
      <c r="C12427" s="5">
        <v>2.0</v>
      </c>
      <c r="D12427" s="6" t="s">
        <v>12624</v>
      </c>
      <c r="E12427" s="7"/>
      <c r="F12427" s="8">
        <v>1.0</v>
      </c>
      <c r="H12427" s="10"/>
    </row>
    <row r="12428">
      <c r="A12428" s="5" t="s">
        <v>12620</v>
      </c>
      <c r="B12428" s="5">
        <v>6.0</v>
      </c>
      <c r="C12428" s="5">
        <v>3.0</v>
      </c>
      <c r="D12428" s="6" t="s">
        <v>12625</v>
      </c>
      <c r="E12428" s="7"/>
      <c r="F12428" s="8">
        <v>0.0</v>
      </c>
      <c r="H12428" s="10"/>
    </row>
    <row r="12429">
      <c r="A12429" s="5" t="s">
        <v>12620</v>
      </c>
      <c r="B12429" s="5">
        <v>7.0</v>
      </c>
      <c r="C12429" s="5">
        <v>3.0</v>
      </c>
      <c r="D12429" s="6" t="s">
        <v>12626</v>
      </c>
      <c r="E12429" s="7"/>
      <c r="F12429" s="8">
        <v>1.0</v>
      </c>
      <c r="H12429" s="10"/>
    </row>
    <row r="12430">
      <c r="A12430" s="5" t="s">
        <v>12620</v>
      </c>
      <c r="B12430" s="5">
        <v>8.0</v>
      </c>
      <c r="C12430" s="5">
        <v>4.0</v>
      </c>
      <c r="D12430" s="6" t="s">
        <v>12627</v>
      </c>
      <c r="E12430" s="7"/>
      <c r="F12430" s="8">
        <v>0.0</v>
      </c>
      <c r="H12430" s="10"/>
    </row>
    <row r="12431">
      <c r="A12431" s="5" t="s">
        <v>12620</v>
      </c>
      <c r="B12431" s="5">
        <v>9.0</v>
      </c>
      <c r="C12431" s="5">
        <v>4.0</v>
      </c>
      <c r="D12431" s="6" t="s">
        <v>12628</v>
      </c>
      <c r="E12431" s="7"/>
      <c r="F12431" s="8">
        <v>1.0</v>
      </c>
      <c r="H12431" s="10"/>
    </row>
    <row r="12432">
      <c r="A12432" s="5" t="s">
        <v>12620</v>
      </c>
      <c r="B12432" s="5">
        <v>10.0</v>
      </c>
      <c r="C12432" s="5">
        <v>5.0</v>
      </c>
      <c r="D12432" s="6" t="s">
        <v>12629</v>
      </c>
      <c r="E12432" s="7"/>
      <c r="F12432" s="8">
        <v>0.0</v>
      </c>
      <c r="H12432" s="10"/>
    </row>
    <row r="12433">
      <c r="A12433" s="5" t="s">
        <v>12620</v>
      </c>
      <c r="B12433" s="5">
        <v>11.0</v>
      </c>
      <c r="C12433" s="5">
        <v>5.0</v>
      </c>
      <c r="D12433" s="6" t="s">
        <v>12630</v>
      </c>
      <c r="E12433" s="7"/>
      <c r="F12433" s="8">
        <v>1.0</v>
      </c>
      <c r="H12433" s="10"/>
    </row>
    <row r="12434">
      <c r="A12434" s="5" t="s">
        <v>12620</v>
      </c>
      <c r="B12434" s="5">
        <v>12.0</v>
      </c>
      <c r="C12434" s="5">
        <v>6.0</v>
      </c>
      <c r="D12434" s="6" t="s">
        <v>12631</v>
      </c>
      <c r="E12434" s="7"/>
      <c r="F12434" s="8">
        <v>0.0</v>
      </c>
      <c r="H12434" s="10"/>
    </row>
    <row r="12435">
      <c r="A12435" s="5" t="s">
        <v>12620</v>
      </c>
      <c r="B12435" s="5">
        <v>13.0</v>
      </c>
      <c r="C12435" s="5">
        <v>6.0</v>
      </c>
      <c r="D12435" s="6" t="s">
        <v>12632</v>
      </c>
      <c r="E12435" s="7"/>
      <c r="F12435" s="8">
        <v>1.0</v>
      </c>
      <c r="H12435" s="10"/>
    </row>
    <row r="12436">
      <c r="A12436" s="5" t="s">
        <v>12620</v>
      </c>
      <c r="B12436" s="5">
        <v>14.0</v>
      </c>
      <c r="C12436" s="5">
        <v>7.0</v>
      </c>
      <c r="D12436" s="6" t="s">
        <v>12633</v>
      </c>
      <c r="E12436" s="7"/>
      <c r="F12436" s="8">
        <v>0.0</v>
      </c>
      <c r="H12436" s="10"/>
    </row>
    <row r="12437">
      <c r="A12437" s="5" t="s">
        <v>12620</v>
      </c>
      <c r="B12437" s="5">
        <v>15.0</v>
      </c>
      <c r="C12437" s="5">
        <v>7.0</v>
      </c>
      <c r="D12437" s="6" t="s">
        <v>12634</v>
      </c>
      <c r="E12437" s="7"/>
      <c r="F12437" s="8">
        <v>1.0</v>
      </c>
      <c r="H12437" s="10"/>
    </row>
    <row r="12438">
      <c r="A12438" s="5" t="s">
        <v>12620</v>
      </c>
      <c r="B12438" s="5">
        <v>16.0</v>
      </c>
      <c r="C12438" s="5">
        <v>8.0</v>
      </c>
      <c r="D12438" s="6" t="s">
        <v>12635</v>
      </c>
      <c r="E12438" s="7"/>
      <c r="F12438" s="8">
        <v>0.0</v>
      </c>
      <c r="H12438" s="10"/>
    </row>
    <row r="12439">
      <c r="A12439" s="5" t="s">
        <v>12620</v>
      </c>
      <c r="B12439" s="5">
        <v>17.0</v>
      </c>
      <c r="C12439" s="5">
        <v>8.0</v>
      </c>
      <c r="D12439" s="6" t="s">
        <v>12636</v>
      </c>
      <c r="E12439" s="7"/>
      <c r="F12439" s="8">
        <v>1.0</v>
      </c>
      <c r="H12439" s="10"/>
    </row>
    <row r="12440">
      <c r="A12440" s="5" t="s">
        <v>12620</v>
      </c>
      <c r="B12440" s="5">
        <v>18.0</v>
      </c>
      <c r="C12440" s="5">
        <v>9.0</v>
      </c>
      <c r="D12440" s="6" t="s">
        <v>12637</v>
      </c>
      <c r="E12440" s="7"/>
      <c r="F12440" s="8">
        <v>0.0</v>
      </c>
      <c r="H12440" s="10"/>
    </row>
    <row r="12441">
      <c r="A12441" s="5" t="s">
        <v>12620</v>
      </c>
      <c r="B12441" s="5">
        <v>19.0</v>
      </c>
      <c r="C12441" s="5">
        <v>9.0</v>
      </c>
      <c r="D12441" s="6" t="s">
        <v>12638</v>
      </c>
      <c r="E12441" s="7"/>
      <c r="F12441" s="8">
        <v>1.0</v>
      </c>
      <c r="H12441" s="10"/>
    </row>
    <row r="12442">
      <c r="A12442" s="5" t="s">
        <v>12639</v>
      </c>
      <c r="B12442" s="5">
        <v>0.0</v>
      </c>
      <c r="C12442" s="5">
        <v>0.0</v>
      </c>
      <c r="D12442" s="6" t="s">
        <v>680</v>
      </c>
      <c r="E12442" s="7"/>
      <c r="F12442" s="8">
        <v>0.0</v>
      </c>
      <c r="H12442" s="10"/>
    </row>
    <row r="12443">
      <c r="A12443" s="5" t="s">
        <v>12639</v>
      </c>
      <c r="B12443" s="5">
        <v>1.0</v>
      </c>
      <c r="C12443" s="5">
        <v>0.0</v>
      </c>
      <c r="D12443" s="6" t="s">
        <v>206</v>
      </c>
      <c r="E12443" s="7"/>
      <c r="F12443" s="8">
        <v>1.0</v>
      </c>
      <c r="H12443" s="10"/>
    </row>
    <row r="12444">
      <c r="A12444" s="5" t="s">
        <v>12639</v>
      </c>
      <c r="B12444" s="5">
        <v>2.0</v>
      </c>
      <c r="C12444" s="5">
        <v>1.0</v>
      </c>
      <c r="D12444" s="6" t="s">
        <v>2267</v>
      </c>
      <c r="E12444" s="7"/>
      <c r="F12444" s="8">
        <v>0.0</v>
      </c>
      <c r="H12444" s="10"/>
    </row>
    <row r="12445">
      <c r="A12445" s="5" t="s">
        <v>12639</v>
      </c>
      <c r="B12445" s="5">
        <v>3.0</v>
      </c>
      <c r="C12445" s="5">
        <v>1.0</v>
      </c>
      <c r="D12445" s="6" t="s">
        <v>12640</v>
      </c>
      <c r="E12445" s="7"/>
      <c r="F12445" s="8">
        <v>1.0</v>
      </c>
      <c r="H12445" s="10"/>
    </row>
    <row r="12446">
      <c r="A12446" s="5" t="s">
        <v>12639</v>
      </c>
      <c r="B12446" s="5">
        <v>4.0</v>
      </c>
      <c r="C12446" s="5">
        <v>2.0</v>
      </c>
      <c r="D12446" s="6" t="s">
        <v>12641</v>
      </c>
      <c r="E12446" s="7"/>
      <c r="F12446" s="8">
        <v>0.0</v>
      </c>
      <c r="H12446" s="10"/>
    </row>
    <row r="12447">
      <c r="A12447" s="5" t="s">
        <v>12639</v>
      </c>
      <c r="B12447" s="5">
        <v>5.0</v>
      </c>
      <c r="C12447" s="5">
        <v>2.0</v>
      </c>
      <c r="D12447" s="6" t="s">
        <v>12642</v>
      </c>
      <c r="E12447" s="7"/>
      <c r="F12447" s="8">
        <v>1.0</v>
      </c>
      <c r="H12447" s="10"/>
    </row>
    <row r="12448">
      <c r="A12448" s="5" t="s">
        <v>12639</v>
      </c>
      <c r="B12448" s="5">
        <v>6.0</v>
      </c>
      <c r="C12448" s="5">
        <v>3.0</v>
      </c>
      <c r="D12448" s="6" t="s">
        <v>12643</v>
      </c>
      <c r="E12448" s="7"/>
      <c r="F12448" s="8">
        <v>0.0</v>
      </c>
      <c r="H12448" s="10"/>
    </row>
    <row r="12449">
      <c r="A12449" s="5" t="s">
        <v>12639</v>
      </c>
      <c r="B12449" s="5">
        <v>7.0</v>
      </c>
      <c r="C12449" s="5">
        <v>3.0</v>
      </c>
      <c r="D12449" s="6" t="s">
        <v>12644</v>
      </c>
      <c r="E12449" s="7"/>
      <c r="F12449" s="8">
        <v>1.0</v>
      </c>
      <c r="H12449" s="10"/>
    </row>
    <row r="12450">
      <c r="A12450" s="5" t="s">
        <v>12639</v>
      </c>
      <c r="B12450" s="5">
        <v>8.0</v>
      </c>
      <c r="C12450" s="5">
        <v>4.0</v>
      </c>
      <c r="D12450" s="6" t="s">
        <v>12645</v>
      </c>
      <c r="E12450" s="7"/>
      <c r="F12450" s="8">
        <v>0.0</v>
      </c>
      <c r="H12450" s="10"/>
    </row>
    <row r="12451">
      <c r="A12451" s="5" t="s">
        <v>12639</v>
      </c>
      <c r="B12451" s="5">
        <v>9.0</v>
      </c>
      <c r="C12451" s="5">
        <v>4.0</v>
      </c>
      <c r="D12451" s="6" t="s">
        <v>12646</v>
      </c>
      <c r="E12451" s="7"/>
      <c r="F12451" s="8">
        <v>1.0</v>
      </c>
      <c r="H12451" s="10"/>
    </row>
    <row r="12452">
      <c r="A12452" s="5" t="s">
        <v>12639</v>
      </c>
      <c r="B12452" s="5">
        <v>10.0</v>
      </c>
      <c r="C12452" s="5">
        <v>5.0</v>
      </c>
      <c r="D12452" s="6" t="s">
        <v>2254</v>
      </c>
      <c r="E12452" s="7"/>
      <c r="F12452" s="8">
        <v>0.0</v>
      </c>
      <c r="H12452" s="10"/>
    </row>
    <row r="12453">
      <c r="A12453" s="5" t="s">
        <v>12639</v>
      </c>
      <c r="B12453" s="5">
        <v>11.0</v>
      </c>
      <c r="C12453" s="5">
        <v>5.0</v>
      </c>
      <c r="D12453" s="6" t="s">
        <v>12647</v>
      </c>
      <c r="E12453" s="7"/>
      <c r="F12453" s="8">
        <v>1.0</v>
      </c>
      <c r="H12453" s="10"/>
    </row>
    <row r="12454">
      <c r="A12454" s="5" t="s">
        <v>12639</v>
      </c>
      <c r="B12454" s="5">
        <v>12.0</v>
      </c>
      <c r="C12454" s="5">
        <v>6.0</v>
      </c>
      <c r="D12454" s="6" t="s">
        <v>12648</v>
      </c>
      <c r="E12454" s="7"/>
      <c r="F12454" s="8">
        <v>0.0</v>
      </c>
      <c r="H12454" s="10"/>
    </row>
    <row r="12455">
      <c r="A12455" s="5" t="s">
        <v>12639</v>
      </c>
      <c r="B12455" s="5">
        <v>13.0</v>
      </c>
      <c r="C12455" s="5">
        <v>6.0</v>
      </c>
      <c r="D12455" s="6" t="s">
        <v>12649</v>
      </c>
      <c r="E12455" s="7"/>
      <c r="F12455" s="8">
        <v>1.0</v>
      </c>
      <c r="H12455" s="10"/>
    </row>
    <row r="12456">
      <c r="A12456" s="5" t="s">
        <v>12639</v>
      </c>
      <c r="B12456" s="5">
        <v>14.0</v>
      </c>
      <c r="C12456" s="5">
        <v>7.0</v>
      </c>
      <c r="D12456" s="6" t="s">
        <v>12650</v>
      </c>
      <c r="E12456" s="7"/>
      <c r="F12456" s="8">
        <v>0.0</v>
      </c>
      <c r="H12456" s="10"/>
    </row>
    <row r="12457">
      <c r="A12457" s="5" t="s">
        <v>12639</v>
      </c>
      <c r="B12457" s="5">
        <v>15.0</v>
      </c>
      <c r="C12457" s="5">
        <v>7.0</v>
      </c>
      <c r="D12457" s="6" t="s">
        <v>12651</v>
      </c>
      <c r="E12457" s="7"/>
      <c r="F12457" s="8">
        <v>1.0</v>
      </c>
      <c r="H12457" s="10"/>
    </row>
    <row r="12458">
      <c r="A12458" s="5" t="s">
        <v>12639</v>
      </c>
      <c r="B12458" s="5">
        <v>16.0</v>
      </c>
      <c r="C12458" s="5">
        <v>8.0</v>
      </c>
      <c r="D12458" s="6" t="s">
        <v>12012</v>
      </c>
      <c r="E12458" s="7"/>
      <c r="F12458" s="8">
        <v>0.0</v>
      </c>
      <c r="H12458" s="10"/>
    </row>
    <row r="12459">
      <c r="A12459" s="5" t="s">
        <v>12639</v>
      </c>
      <c r="B12459" s="5">
        <v>17.0</v>
      </c>
      <c r="C12459" s="5">
        <v>8.0</v>
      </c>
      <c r="D12459" s="6" t="s">
        <v>12652</v>
      </c>
      <c r="E12459" s="7"/>
      <c r="F12459" s="8">
        <v>1.0</v>
      </c>
      <c r="H12459" s="10"/>
    </row>
    <row r="12460">
      <c r="A12460" s="5" t="s">
        <v>12639</v>
      </c>
      <c r="B12460" s="5">
        <v>18.0</v>
      </c>
      <c r="C12460" s="5">
        <v>9.0</v>
      </c>
      <c r="D12460" s="6" t="s">
        <v>12653</v>
      </c>
      <c r="E12460" s="7"/>
      <c r="F12460" s="8">
        <v>0.0</v>
      </c>
      <c r="H12460" s="10"/>
    </row>
    <row r="12461">
      <c r="A12461" s="5" t="s">
        <v>12639</v>
      </c>
      <c r="B12461" s="5">
        <v>19.0</v>
      </c>
      <c r="C12461" s="5">
        <v>9.0</v>
      </c>
      <c r="D12461" s="6" t="s">
        <v>12654</v>
      </c>
      <c r="E12461" s="7"/>
      <c r="F12461" s="8">
        <v>1.0</v>
      </c>
      <c r="H12461" s="10"/>
    </row>
    <row r="12462">
      <c r="A12462" s="5" t="s">
        <v>12639</v>
      </c>
      <c r="B12462" s="5">
        <v>20.0</v>
      </c>
      <c r="C12462" s="5">
        <v>10.0</v>
      </c>
      <c r="D12462" s="6" t="s">
        <v>12655</v>
      </c>
      <c r="E12462" s="7"/>
      <c r="F12462" s="8">
        <v>0.0</v>
      </c>
      <c r="H12462" s="10"/>
    </row>
    <row r="12463">
      <c r="A12463" s="5" t="s">
        <v>12656</v>
      </c>
      <c r="B12463" s="5">
        <v>0.0</v>
      </c>
      <c r="C12463" s="5">
        <v>0.0</v>
      </c>
      <c r="D12463" s="6" t="s">
        <v>423</v>
      </c>
      <c r="E12463" s="7"/>
      <c r="F12463" s="8">
        <v>0.0</v>
      </c>
      <c r="H12463" s="10"/>
    </row>
    <row r="12464">
      <c r="A12464" s="5" t="s">
        <v>12656</v>
      </c>
      <c r="B12464" s="5">
        <v>1.0</v>
      </c>
      <c r="C12464" s="5">
        <v>0.0</v>
      </c>
      <c r="D12464" s="6" t="s">
        <v>3719</v>
      </c>
      <c r="E12464" s="7"/>
      <c r="F12464" s="8">
        <v>1.0</v>
      </c>
      <c r="H12464" s="10"/>
    </row>
    <row r="12465">
      <c r="A12465" s="5" t="s">
        <v>12656</v>
      </c>
      <c r="B12465" s="5">
        <v>2.0</v>
      </c>
      <c r="C12465" s="5">
        <v>1.0</v>
      </c>
      <c r="D12465" s="6" t="s">
        <v>12657</v>
      </c>
      <c r="E12465" s="7"/>
      <c r="F12465" s="8">
        <v>0.0</v>
      </c>
      <c r="H12465" s="10"/>
    </row>
    <row r="12466">
      <c r="A12466" s="5" t="s">
        <v>12656</v>
      </c>
      <c r="B12466" s="5">
        <v>3.0</v>
      </c>
      <c r="C12466" s="5">
        <v>1.0</v>
      </c>
      <c r="D12466" s="6" t="s">
        <v>12658</v>
      </c>
      <c r="E12466" s="7"/>
      <c r="F12466" s="8">
        <v>1.0</v>
      </c>
      <c r="H12466" s="10"/>
    </row>
    <row r="12467">
      <c r="A12467" s="5" t="s">
        <v>12656</v>
      </c>
      <c r="B12467" s="5">
        <v>4.0</v>
      </c>
      <c r="C12467" s="5">
        <v>2.0</v>
      </c>
      <c r="D12467" s="6" t="s">
        <v>12659</v>
      </c>
      <c r="E12467" s="7"/>
      <c r="F12467" s="8">
        <v>0.0</v>
      </c>
      <c r="H12467" s="10"/>
    </row>
    <row r="12468">
      <c r="A12468" s="5" t="s">
        <v>12656</v>
      </c>
      <c r="B12468" s="5">
        <v>5.0</v>
      </c>
      <c r="C12468" s="5">
        <v>2.0</v>
      </c>
      <c r="D12468" s="6" t="s">
        <v>12660</v>
      </c>
      <c r="E12468" s="7"/>
      <c r="F12468" s="8">
        <v>1.0</v>
      </c>
      <c r="H12468" s="10"/>
    </row>
    <row r="12469">
      <c r="A12469" s="5" t="s">
        <v>12656</v>
      </c>
      <c r="B12469" s="5">
        <v>6.0</v>
      </c>
      <c r="C12469" s="5">
        <v>3.0</v>
      </c>
      <c r="D12469" s="6" t="s">
        <v>12661</v>
      </c>
      <c r="E12469" s="7"/>
      <c r="F12469" s="8">
        <v>0.0</v>
      </c>
      <c r="H12469" s="10"/>
    </row>
    <row r="12470">
      <c r="A12470" s="5" t="s">
        <v>12656</v>
      </c>
      <c r="B12470" s="5">
        <v>7.0</v>
      </c>
      <c r="C12470" s="5">
        <v>3.0</v>
      </c>
      <c r="D12470" s="6" t="s">
        <v>12662</v>
      </c>
      <c r="E12470" s="7"/>
      <c r="F12470" s="8">
        <v>1.0</v>
      </c>
      <c r="H12470" s="10"/>
    </row>
    <row r="12471">
      <c r="A12471" s="5" t="s">
        <v>12656</v>
      </c>
      <c r="B12471" s="5">
        <v>8.0</v>
      </c>
      <c r="C12471" s="5">
        <v>4.0</v>
      </c>
      <c r="D12471" s="6" t="s">
        <v>12663</v>
      </c>
      <c r="E12471" s="7"/>
      <c r="F12471" s="8">
        <v>0.0</v>
      </c>
      <c r="H12471" s="10"/>
    </row>
    <row r="12472">
      <c r="A12472" s="5" t="s">
        <v>12656</v>
      </c>
      <c r="B12472" s="5">
        <v>9.0</v>
      </c>
      <c r="C12472" s="5">
        <v>4.0</v>
      </c>
      <c r="D12472" s="6" t="s">
        <v>12664</v>
      </c>
      <c r="E12472" s="7"/>
      <c r="F12472" s="8">
        <v>1.0</v>
      </c>
      <c r="H12472" s="10"/>
    </row>
    <row r="12473">
      <c r="A12473" s="5" t="s">
        <v>12656</v>
      </c>
      <c r="B12473" s="5">
        <v>10.0</v>
      </c>
      <c r="C12473" s="5">
        <v>5.0</v>
      </c>
      <c r="D12473" s="6" t="s">
        <v>12665</v>
      </c>
      <c r="E12473" s="7"/>
      <c r="F12473" s="8">
        <v>0.0</v>
      </c>
      <c r="H12473" s="10"/>
    </row>
    <row r="12474">
      <c r="A12474" s="5" t="s">
        <v>12656</v>
      </c>
      <c r="B12474" s="5">
        <v>11.0</v>
      </c>
      <c r="C12474" s="5">
        <v>5.0</v>
      </c>
      <c r="D12474" s="6" t="s">
        <v>12666</v>
      </c>
      <c r="E12474" s="7"/>
      <c r="F12474" s="8">
        <v>1.0</v>
      </c>
      <c r="H12474" s="10"/>
    </row>
    <row r="12475">
      <c r="A12475" s="5" t="s">
        <v>12656</v>
      </c>
      <c r="B12475" s="5">
        <v>12.0</v>
      </c>
      <c r="C12475" s="5">
        <v>6.0</v>
      </c>
      <c r="D12475" s="6" t="s">
        <v>12667</v>
      </c>
      <c r="E12475" s="7"/>
      <c r="F12475" s="8">
        <v>0.0</v>
      </c>
      <c r="H12475" s="10"/>
    </row>
    <row r="12476">
      <c r="A12476" s="5" t="s">
        <v>12656</v>
      </c>
      <c r="B12476" s="5">
        <v>13.0</v>
      </c>
      <c r="C12476" s="5">
        <v>6.0</v>
      </c>
      <c r="D12476" s="6" t="s">
        <v>12668</v>
      </c>
      <c r="E12476" s="7"/>
      <c r="F12476" s="8">
        <v>1.0</v>
      </c>
      <c r="H12476" s="10"/>
    </row>
    <row r="12477">
      <c r="A12477" s="5" t="s">
        <v>12656</v>
      </c>
      <c r="B12477" s="5">
        <v>14.0</v>
      </c>
      <c r="C12477" s="5">
        <v>7.0</v>
      </c>
      <c r="D12477" s="6" t="s">
        <v>12669</v>
      </c>
      <c r="E12477" s="7"/>
      <c r="F12477" s="8">
        <v>0.0</v>
      </c>
      <c r="H12477" s="10"/>
    </row>
    <row r="12478">
      <c r="A12478" s="5" t="s">
        <v>12656</v>
      </c>
      <c r="B12478" s="5">
        <v>15.0</v>
      </c>
      <c r="C12478" s="5">
        <v>7.0</v>
      </c>
      <c r="D12478" s="6" t="s">
        <v>12670</v>
      </c>
      <c r="E12478" s="7"/>
      <c r="F12478" s="8">
        <v>1.0</v>
      </c>
      <c r="H12478" s="10"/>
    </row>
    <row r="12479">
      <c r="A12479" s="5" t="s">
        <v>12656</v>
      </c>
      <c r="B12479" s="5">
        <v>16.0</v>
      </c>
      <c r="C12479" s="5">
        <v>8.0</v>
      </c>
      <c r="D12479" s="6" t="s">
        <v>12671</v>
      </c>
      <c r="E12479" s="7"/>
      <c r="F12479" s="8">
        <v>0.0</v>
      </c>
      <c r="H12479" s="10"/>
    </row>
    <row r="12480">
      <c r="A12480" s="5" t="s">
        <v>12656</v>
      </c>
      <c r="B12480" s="5">
        <v>17.0</v>
      </c>
      <c r="C12480" s="5">
        <v>8.0</v>
      </c>
      <c r="D12480" s="6" t="s">
        <v>12672</v>
      </c>
      <c r="E12480" s="7"/>
      <c r="F12480" s="8">
        <v>1.0</v>
      </c>
      <c r="H12480" s="10"/>
    </row>
    <row r="12481">
      <c r="A12481" s="5" t="s">
        <v>12656</v>
      </c>
      <c r="B12481" s="5">
        <v>18.0</v>
      </c>
      <c r="C12481" s="5">
        <v>9.0</v>
      </c>
      <c r="D12481" s="6" t="s">
        <v>12673</v>
      </c>
      <c r="E12481" s="7"/>
      <c r="F12481" s="8">
        <v>0.0</v>
      </c>
      <c r="H12481" s="10"/>
    </row>
    <row r="12482">
      <c r="A12482" s="5" t="s">
        <v>12656</v>
      </c>
      <c r="B12482" s="5">
        <v>19.0</v>
      </c>
      <c r="C12482" s="5">
        <v>9.0</v>
      </c>
      <c r="D12482" s="6" t="s">
        <v>12674</v>
      </c>
      <c r="E12482" s="7"/>
      <c r="F12482" s="8">
        <v>1.0</v>
      </c>
      <c r="H12482" s="10"/>
    </row>
    <row r="12483">
      <c r="A12483" s="5" t="s">
        <v>12656</v>
      </c>
      <c r="B12483" s="5">
        <v>20.0</v>
      </c>
      <c r="C12483" s="5">
        <v>10.0</v>
      </c>
      <c r="D12483" s="6" t="s">
        <v>12675</v>
      </c>
      <c r="E12483" s="7"/>
      <c r="F12483" s="8">
        <v>0.0</v>
      </c>
      <c r="H12483" s="10"/>
    </row>
    <row r="12484">
      <c r="A12484" s="5" t="s">
        <v>12676</v>
      </c>
      <c r="B12484" s="5">
        <v>0.0</v>
      </c>
      <c r="C12484" s="5">
        <v>0.0</v>
      </c>
      <c r="D12484" s="6" t="s">
        <v>12677</v>
      </c>
      <c r="E12484" s="7"/>
      <c r="F12484" s="8">
        <v>0.0</v>
      </c>
      <c r="H12484" s="10"/>
    </row>
    <row r="12485">
      <c r="A12485" s="5" t="s">
        <v>12676</v>
      </c>
      <c r="B12485" s="5">
        <v>1.0</v>
      </c>
      <c r="C12485" s="5">
        <v>0.0</v>
      </c>
      <c r="D12485" s="6" t="s">
        <v>12678</v>
      </c>
      <c r="E12485" s="7"/>
      <c r="F12485" s="8">
        <v>1.0</v>
      </c>
      <c r="H12485" s="10"/>
    </row>
    <row r="12486">
      <c r="A12486" s="5" t="s">
        <v>12676</v>
      </c>
      <c r="B12486" s="5">
        <v>2.0</v>
      </c>
      <c r="C12486" s="5">
        <v>1.0</v>
      </c>
      <c r="D12486" s="6" t="s">
        <v>12679</v>
      </c>
      <c r="E12486" s="7"/>
      <c r="F12486" s="8">
        <v>0.0</v>
      </c>
      <c r="H12486" s="10"/>
    </row>
    <row r="12487">
      <c r="A12487" s="5" t="s">
        <v>12676</v>
      </c>
      <c r="B12487" s="5">
        <v>3.0</v>
      </c>
      <c r="C12487" s="5">
        <v>1.0</v>
      </c>
      <c r="D12487" s="6" t="s">
        <v>12680</v>
      </c>
      <c r="E12487" s="7"/>
      <c r="F12487" s="8">
        <v>1.0</v>
      </c>
      <c r="H12487" s="10"/>
    </row>
    <row r="12488">
      <c r="A12488" s="5" t="s">
        <v>12676</v>
      </c>
      <c r="B12488" s="5">
        <v>4.0</v>
      </c>
      <c r="C12488" s="5">
        <v>2.0</v>
      </c>
      <c r="D12488" s="6" t="s">
        <v>12681</v>
      </c>
      <c r="E12488" s="7"/>
      <c r="F12488" s="8">
        <v>0.0</v>
      </c>
      <c r="H12488" s="10"/>
    </row>
    <row r="12489">
      <c r="A12489" s="5" t="s">
        <v>12676</v>
      </c>
      <c r="B12489" s="5">
        <v>5.0</v>
      </c>
      <c r="C12489" s="5">
        <v>2.0</v>
      </c>
      <c r="D12489" s="6" t="s">
        <v>12682</v>
      </c>
      <c r="E12489" s="7"/>
      <c r="F12489" s="8">
        <v>1.0</v>
      </c>
      <c r="H12489" s="10"/>
    </row>
    <row r="12490">
      <c r="A12490" s="5" t="s">
        <v>12676</v>
      </c>
      <c r="B12490" s="5">
        <v>6.0</v>
      </c>
      <c r="C12490" s="5">
        <v>3.0</v>
      </c>
      <c r="D12490" s="6" t="s">
        <v>12683</v>
      </c>
      <c r="E12490" s="7"/>
      <c r="F12490" s="8">
        <v>0.0</v>
      </c>
      <c r="H12490" s="10"/>
    </row>
    <row r="12491">
      <c r="A12491" s="5" t="s">
        <v>12676</v>
      </c>
      <c r="B12491" s="5">
        <v>7.0</v>
      </c>
      <c r="C12491" s="5">
        <v>3.0</v>
      </c>
      <c r="D12491" s="6" t="s">
        <v>12684</v>
      </c>
      <c r="E12491" s="7"/>
      <c r="F12491" s="8">
        <v>1.0</v>
      </c>
      <c r="H12491" s="10"/>
    </row>
    <row r="12492">
      <c r="A12492" s="5" t="s">
        <v>12676</v>
      </c>
      <c r="B12492" s="5">
        <v>8.0</v>
      </c>
      <c r="C12492" s="5">
        <v>4.0</v>
      </c>
      <c r="D12492" s="6" t="s">
        <v>12685</v>
      </c>
      <c r="E12492" s="7"/>
      <c r="F12492" s="8">
        <v>0.0</v>
      </c>
      <c r="H12492" s="10"/>
    </row>
    <row r="12493">
      <c r="A12493" s="5" t="s">
        <v>12676</v>
      </c>
      <c r="B12493" s="5">
        <v>9.0</v>
      </c>
      <c r="C12493" s="5">
        <v>4.0</v>
      </c>
      <c r="D12493" s="6" t="s">
        <v>12686</v>
      </c>
      <c r="E12493" s="7"/>
      <c r="F12493" s="8">
        <v>1.0</v>
      </c>
      <c r="H12493" s="10"/>
    </row>
    <row r="12494">
      <c r="A12494" s="5" t="s">
        <v>12676</v>
      </c>
      <c r="B12494" s="5">
        <v>10.0</v>
      </c>
      <c r="C12494" s="5">
        <v>5.0</v>
      </c>
      <c r="D12494" s="6" t="s">
        <v>12687</v>
      </c>
      <c r="E12494" s="7"/>
      <c r="F12494" s="8">
        <v>0.0</v>
      </c>
      <c r="H12494" s="10"/>
    </row>
    <row r="12495">
      <c r="A12495" s="5" t="s">
        <v>12676</v>
      </c>
      <c r="B12495" s="5">
        <v>11.0</v>
      </c>
      <c r="C12495" s="5">
        <v>5.0</v>
      </c>
      <c r="D12495" s="6" t="s">
        <v>12688</v>
      </c>
      <c r="E12495" s="7"/>
      <c r="F12495" s="8">
        <v>1.0</v>
      </c>
      <c r="H12495" s="10"/>
    </row>
    <row r="12496">
      <c r="A12496" s="5" t="s">
        <v>12676</v>
      </c>
      <c r="B12496" s="5">
        <v>12.0</v>
      </c>
      <c r="C12496" s="5">
        <v>6.0</v>
      </c>
      <c r="D12496" s="6" t="s">
        <v>12689</v>
      </c>
      <c r="E12496" s="7"/>
      <c r="F12496" s="8">
        <v>0.0</v>
      </c>
      <c r="H12496" s="10"/>
    </row>
    <row r="12497">
      <c r="A12497" s="5" t="s">
        <v>12676</v>
      </c>
      <c r="B12497" s="5">
        <v>13.0</v>
      </c>
      <c r="C12497" s="5">
        <v>6.0</v>
      </c>
      <c r="D12497" s="6" t="s">
        <v>12690</v>
      </c>
      <c r="E12497" s="7"/>
      <c r="F12497" s="8">
        <v>1.0</v>
      </c>
      <c r="H12497" s="10"/>
    </row>
    <row r="12498">
      <c r="A12498" s="5" t="s">
        <v>12676</v>
      </c>
      <c r="B12498" s="5">
        <v>14.0</v>
      </c>
      <c r="C12498" s="5">
        <v>7.0</v>
      </c>
      <c r="D12498" s="6" t="s">
        <v>12691</v>
      </c>
      <c r="E12498" s="7"/>
      <c r="F12498" s="8">
        <v>0.0</v>
      </c>
      <c r="H12498" s="10"/>
    </row>
    <row r="12499">
      <c r="A12499" s="5" t="s">
        <v>12676</v>
      </c>
      <c r="B12499" s="5">
        <v>15.0</v>
      </c>
      <c r="C12499" s="5">
        <v>7.0</v>
      </c>
      <c r="D12499" s="6" t="s">
        <v>12692</v>
      </c>
      <c r="E12499" s="7"/>
      <c r="F12499" s="8">
        <v>1.0</v>
      </c>
      <c r="H12499" s="10"/>
    </row>
    <row r="12500">
      <c r="A12500" s="5" t="s">
        <v>12676</v>
      </c>
      <c r="B12500" s="5">
        <v>16.0</v>
      </c>
      <c r="C12500" s="5">
        <v>8.0</v>
      </c>
      <c r="D12500" s="6" t="s">
        <v>12693</v>
      </c>
      <c r="E12500" s="7"/>
      <c r="F12500" s="8">
        <v>0.0</v>
      </c>
      <c r="H12500" s="10"/>
    </row>
    <row r="12501">
      <c r="A12501" s="5" t="s">
        <v>12676</v>
      </c>
      <c r="B12501" s="5">
        <v>17.0</v>
      </c>
      <c r="C12501" s="5">
        <v>8.0</v>
      </c>
      <c r="D12501" s="6" t="s">
        <v>12694</v>
      </c>
      <c r="E12501" s="7"/>
      <c r="F12501" s="8">
        <v>1.0</v>
      </c>
      <c r="H12501" s="10"/>
    </row>
    <row r="12502">
      <c r="A12502" s="5" t="s">
        <v>12676</v>
      </c>
      <c r="B12502" s="5">
        <v>18.0</v>
      </c>
      <c r="C12502" s="5">
        <v>9.0</v>
      </c>
      <c r="D12502" s="6" t="s">
        <v>12695</v>
      </c>
      <c r="E12502" s="7"/>
      <c r="F12502" s="8">
        <v>0.0</v>
      </c>
      <c r="H12502" s="10"/>
    </row>
    <row r="12503">
      <c r="A12503" s="5" t="s">
        <v>12676</v>
      </c>
      <c r="B12503" s="5">
        <v>19.0</v>
      </c>
      <c r="C12503" s="5">
        <v>9.0</v>
      </c>
      <c r="D12503" s="6" t="s">
        <v>12696</v>
      </c>
      <c r="E12503" s="7"/>
      <c r="F12503" s="8">
        <v>1.0</v>
      </c>
      <c r="H12503" s="10"/>
    </row>
    <row r="12504">
      <c r="A12504" s="5" t="s">
        <v>12697</v>
      </c>
      <c r="B12504" s="5">
        <v>0.0</v>
      </c>
      <c r="C12504" s="5">
        <v>0.0</v>
      </c>
      <c r="D12504" s="6" t="s">
        <v>12698</v>
      </c>
      <c r="E12504" s="7"/>
      <c r="F12504" s="8">
        <v>0.0</v>
      </c>
      <c r="H12504" s="10"/>
    </row>
    <row r="12505">
      <c r="A12505" s="5" t="s">
        <v>12697</v>
      </c>
      <c r="B12505" s="5">
        <v>1.0</v>
      </c>
      <c r="C12505" s="5">
        <v>0.0</v>
      </c>
      <c r="D12505" s="6" t="s">
        <v>12699</v>
      </c>
      <c r="E12505" s="7"/>
      <c r="F12505" s="8">
        <v>1.0</v>
      </c>
      <c r="H12505" s="10"/>
    </row>
    <row r="12506">
      <c r="A12506" s="5" t="s">
        <v>12697</v>
      </c>
      <c r="B12506" s="5">
        <v>2.0</v>
      </c>
      <c r="C12506" s="5">
        <v>1.0</v>
      </c>
      <c r="D12506" s="6" t="s">
        <v>12700</v>
      </c>
      <c r="E12506" s="7"/>
      <c r="F12506" s="8">
        <v>0.0</v>
      </c>
      <c r="H12506" s="10"/>
    </row>
    <row r="12507">
      <c r="A12507" s="5" t="s">
        <v>12697</v>
      </c>
      <c r="B12507" s="5">
        <v>3.0</v>
      </c>
      <c r="C12507" s="5">
        <v>1.0</v>
      </c>
      <c r="D12507" s="6" t="s">
        <v>12701</v>
      </c>
      <c r="E12507" s="7"/>
      <c r="F12507" s="8">
        <v>1.0</v>
      </c>
      <c r="H12507" s="10"/>
    </row>
    <row r="12508">
      <c r="A12508" s="5" t="s">
        <v>12697</v>
      </c>
      <c r="B12508" s="5">
        <v>4.0</v>
      </c>
      <c r="C12508" s="5">
        <v>2.0</v>
      </c>
      <c r="D12508" s="6" t="s">
        <v>12702</v>
      </c>
      <c r="E12508" s="7"/>
      <c r="F12508" s="8">
        <v>0.0</v>
      </c>
      <c r="H12508" s="10"/>
    </row>
    <row r="12509">
      <c r="A12509" s="5" t="s">
        <v>12697</v>
      </c>
      <c r="B12509" s="5">
        <v>5.0</v>
      </c>
      <c r="C12509" s="5">
        <v>2.0</v>
      </c>
      <c r="D12509" s="6" t="s">
        <v>12703</v>
      </c>
      <c r="E12509" s="7"/>
      <c r="F12509" s="8">
        <v>1.0</v>
      </c>
      <c r="H12509" s="10"/>
    </row>
    <row r="12510">
      <c r="A12510" s="5" t="s">
        <v>12697</v>
      </c>
      <c r="B12510" s="5">
        <v>6.0</v>
      </c>
      <c r="C12510" s="5">
        <v>3.0</v>
      </c>
      <c r="D12510" s="6" t="s">
        <v>12704</v>
      </c>
      <c r="E12510" s="7"/>
      <c r="F12510" s="8">
        <v>0.0</v>
      </c>
      <c r="H12510" s="10"/>
    </row>
    <row r="12511">
      <c r="A12511" s="5" t="s">
        <v>12697</v>
      </c>
      <c r="B12511" s="5">
        <v>7.0</v>
      </c>
      <c r="C12511" s="5">
        <v>3.0</v>
      </c>
      <c r="D12511" s="6" t="s">
        <v>12705</v>
      </c>
      <c r="E12511" s="7"/>
      <c r="F12511" s="8">
        <v>1.0</v>
      </c>
      <c r="H12511" s="10"/>
    </row>
    <row r="12512">
      <c r="A12512" s="5" t="s">
        <v>12697</v>
      </c>
      <c r="B12512" s="5">
        <v>8.0</v>
      </c>
      <c r="C12512" s="5">
        <v>4.0</v>
      </c>
      <c r="D12512" s="6" t="s">
        <v>12706</v>
      </c>
      <c r="E12512" s="7"/>
      <c r="F12512" s="8">
        <v>0.0</v>
      </c>
      <c r="H12512" s="10"/>
    </row>
    <row r="12513">
      <c r="A12513" s="5" t="s">
        <v>12697</v>
      </c>
      <c r="B12513" s="5">
        <v>9.0</v>
      </c>
      <c r="C12513" s="5">
        <v>4.0</v>
      </c>
      <c r="D12513" s="6" t="s">
        <v>12707</v>
      </c>
      <c r="E12513" s="7"/>
      <c r="F12513" s="8">
        <v>1.0</v>
      </c>
      <c r="H12513" s="10"/>
    </row>
    <row r="12514">
      <c r="A12514" s="5" t="s">
        <v>12697</v>
      </c>
      <c r="B12514" s="5">
        <v>10.0</v>
      </c>
      <c r="C12514" s="5">
        <v>5.0</v>
      </c>
      <c r="D12514" s="6" t="s">
        <v>12708</v>
      </c>
      <c r="E12514" s="7"/>
      <c r="F12514" s="8">
        <v>0.0</v>
      </c>
      <c r="H12514" s="10"/>
    </row>
    <row r="12515">
      <c r="A12515" s="5" t="s">
        <v>12697</v>
      </c>
      <c r="B12515" s="5">
        <v>11.0</v>
      </c>
      <c r="C12515" s="5">
        <v>5.0</v>
      </c>
      <c r="D12515" s="6" t="s">
        <v>12709</v>
      </c>
      <c r="E12515" s="7"/>
      <c r="F12515" s="8">
        <v>1.0</v>
      </c>
      <c r="H12515" s="10"/>
    </row>
    <row r="12516">
      <c r="A12516" s="5" t="s">
        <v>12697</v>
      </c>
      <c r="B12516" s="5">
        <v>12.0</v>
      </c>
      <c r="C12516" s="5">
        <v>6.0</v>
      </c>
      <c r="D12516" s="6" t="s">
        <v>12710</v>
      </c>
      <c r="E12516" s="7"/>
      <c r="F12516" s="8">
        <v>0.0</v>
      </c>
      <c r="H12516" s="10"/>
    </row>
    <row r="12517">
      <c r="A12517" s="5" t="s">
        <v>12697</v>
      </c>
      <c r="B12517" s="5">
        <v>13.0</v>
      </c>
      <c r="C12517" s="5">
        <v>6.0</v>
      </c>
      <c r="D12517" s="6" t="s">
        <v>12711</v>
      </c>
      <c r="E12517" s="7"/>
      <c r="F12517" s="8">
        <v>1.0</v>
      </c>
      <c r="H12517" s="10"/>
    </row>
    <row r="12518">
      <c r="A12518" s="5" t="s">
        <v>12697</v>
      </c>
      <c r="B12518" s="5">
        <v>14.0</v>
      </c>
      <c r="C12518" s="5">
        <v>7.0</v>
      </c>
      <c r="D12518" s="6" t="s">
        <v>12712</v>
      </c>
      <c r="E12518" s="7"/>
      <c r="F12518" s="8">
        <v>0.0</v>
      </c>
      <c r="H12518" s="10"/>
    </row>
    <row r="12519">
      <c r="A12519" s="5" t="s">
        <v>12697</v>
      </c>
      <c r="B12519" s="5">
        <v>15.0</v>
      </c>
      <c r="C12519" s="5">
        <v>7.0</v>
      </c>
      <c r="D12519" s="6" t="s">
        <v>12713</v>
      </c>
      <c r="E12519" s="7"/>
      <c r="F12519" s="8">
        <v>1.0</v>
      </c>
      <c r="H12519" s="10"/>
    </row>
    <row r="12520">
      <c r="A12520" s="5" t="s">
        <v>12697</v>
      </c>
      <c r="B12520" s="5">
        <v>16.0</v>
      </c>
      <c r="C12520" s="5">
        <v>8.0</v>
      </c>
      <c r="D12520" s="6" t="s">
        <v>12714</v>
      </c>
      <c r="E12520" s="7"/>
      <c r="F12520" s="8">
        <v>0.0</v>
      </c>
      <c r="H12520" s="10"/>
    </row>
    <row r="12521">
      <c r="A12521" s="5" t="s">
        <v>12697</v>
      </c>
      <c r="B12521" s="5">
        <v>17.0</v>
      </c>
      <c r="C12521" s="5">
        <v>8.0</v>
      </c>
      <c r="D12521" s="6" t="s">
        <v>12715</v>
      </c>
      <c r="E12521" s="7"/>
      <c r="F12521" s="8">
        <v>1.0</v>
      </c>
      <c r="H12521" s="10"/>
    </row>
    <row r="12522">
      <c r="A12522" s="5" t="s">
        <v>12697</v>
      </c>
      <c r="B12522" s="5">
        <v>18.0</v>
      </c>
      <c r="C12522" s="5">
        <v>9.0</v>
      </c>
      <c r="D12522" s="6" t="s">
        <v>12716</v>
      </c>
      <c r="E12522" s="7"/>
      <c r="F12522" s="8">
        <v>0.0</v>
      </c>
      <c r="H12522" s="10"/>
    </row>
    <row r="12523">
      <c r="A12523" s="5" t="s">
        <v>12697</v>
      </c>
      <c r="B12523" s="5">
        <v>19.0</v>
      </c>
      <c r="C12523" s="5">
        <v>9.0</v>
      </c>
      <c r="D12523" s="6" t="s">
        <v>12717</v>
      </c>
      <c r="E12523" s="7"/>
      <c r="F12523" s="8">
        <v>1.0</v>
      </c>
      <c r="H12523" s="10"/>
    </row>
    <row r="12524">
      <c r="A12524" s="5" t="s">
        <v>12718</v>
      </c>
      <c r="B12524" s="5">
        <v>0.0</v>
      </c>
      <c r="C12524" s="5">
        <v>0.0</v>
      </c>
      <c r="D12524" s="6" t="s">
        <v>184</v>
      </c>
      <c r="E12524" s="7"/>
      <c r="F12524" s="8">
        <v>0.0</v>
      </c>
      <c r="H12524" s="10"/>
    </row>
    <row r="12525">
      <c r="A12525" s="5" t="s">
        <v>12718</v>
      </c>
      <c r="B12525" s="5">
        <v>1.0</v>
      </c>
      <c r="C12525" s="5">
        <v>0.0</v>
      </c>
      <c r="D12525" s="6" t="s">
        <v>12719</v>
      </c>
      <c r="E12525" s="7"/>
      <c r="F12525" s="8">
        <v>1.0</v>
      </c>
      <c r="H12525" s="10"/>
    </row>
    <row r="12526">
      <c r="A12526" s="5" t="s">
        <v>12718</v>
      </c>
      <c r="B12526" s="5">
        <v>2.0</v>
      </c>
      <c r="C12526" s="5">
        <v>1.0</v>
      </c>
      <c r="D12526" s="6" t="s">
        <v>12720</v>
      </c>
      <c r="E12526" s="7"/>
      <c r="F12526" s="8">
        <v>0.0</v>
      </c>
      <c r="H12526" s="10"/>
    </row>
    <row r="12527">
      <c r="A12527" s="5" t="s">
        <v>12718</v>
      </c>
      <c r="B12527" s="5">
        <v>3.0</v>
      </c>
      <c r="C12527" s="5">
        <v>1.0</v>
      </c>
      <c r="D12527" s="6" t="s">
        <v>12721</v>
      </c>
      <c r="E12527" s="7"/>
      <c r="F12527" s="8">
        <v>1.0</v>
      </c>
      <c r="H12527" s="10"/>
    </row>
    <row r="12528">
      <c r="A12528" s="5" t="s">
        <v>12718</v>
      </c>
      <c r="B12528" s="5">
        <v>4.0</v>
      </c>
      <c r="C12528" s="5">
        <v>2.0</v>
      </c>
      <c r="D12528" s="6" t="s">
        <v>12722</v>
      </c>
      <c r="E12528" s="7"/>
      <c r="F12528" s="8">
        <v>0.0</v>
      </c>
      <c r="H12528" s="10"/>
    </row>
    <row r="12529">
      <c r="A12529" s="5" t="s">
        <v>12718</v>
      </c>
      <c r="B12529" s="5">
        <v>5.0</v>
      </c>
      <c r="C12529" s="5">
        <v>2.0</v>
      </c>
      <c r="D12529" s="6" t="s">
        <v>12723</v>
      </c>
      <c r="E12529" s="7"/>
      <c r="F12529" s="8">
        <v>1.0</v>
      </c>
      <c r="H12529" s="10"/>
    </row>
    <row r="12530">
      <c r="A12530" s="5" t="s">
        <v>12718</v>
      </c>
      <c r="B12530" s="5">
        <v>6.0</v>
      </c>
      <c r="C12530" s="5">
        <v>3.0</v>
      </c>
      <c r="D12530" s="6" t="s">
        <v>12724</v>
      </c>
      <c r="E12530" s="7"/>
      <c r="F12530" s="8">
        <v>0.0</v>
      </c>
      <c r="H12530" s="10"/>
    </row>
    <row r="12531">
      <c r="A12531" s="5" t="s">
        <v>12718</v>
      </c>
      <c r="B12531" s="5">
        <v>7.0</v>
      </c>
      <c r="C12531" s="5">
        <v>3.0</v>
      </c>
      <c r="D12531" s="6" t="s">
        <v>12725</v>
      </c>
      <c r="E12531" s="7"/>
      <c r="F12531" s="8">
        <v>1.0</v>
      </c>
      <c r="H12531" s="10"/>
    </row>
    <row r="12532">
      <c r="A12532" s="5" t="s">
        <v>12718</v>
      </c>
      <c r="B12532" s="5">
        <v>8.0</v>
      </c>
      <c r="C12532" s="5">
        <v>4.0</v>
      </c>
      <c r="D12532" s="6" t="s">
        <v>12726</v>
      </c>
      <c r="E12532" s="7"/>
      <c r="F12532" s="8">
        <v>0.0</v>
      </c>
      <c r="H12532" s="10"/>
    </row>
    <row r="12533">
      <c r="A12533" s="5" t="s">
        <v>12718</v>
      </c>
      <c r="B12533" s="5">
        <v>9.0</v>
      </c>
      <c r="C12533" s="5">
        <v>4.0</v>
      </c>
      <c r="D12533" s="6" t="s">
        <v>12727</v>
      </c>
      <c r="E12533" s="7"/>
      <c r="F12533" s="8">
        <v>1.0</v>
      </c>
      <c r="H12533" s="10"/>
    </row>
    <row r="12534">
      <c r="A12534" s="5" t="s">
        <v>12718</v>
      </c>
      <c r="B12534" s="5">
        <v>10.0</v>
      </c>
      <c r="C12534" s="5">
        <v>5.0</v>
      </c>
      <c r="D12534" s="6" t="s">
        <v>12728</v>
      </c>
      <c r="E12534" s="7"/>
      <c r="F12534" s="8">
        <v>0.0</v>
      </c>
      <c r="H12534" s="10"/>
    </row>
    <row r="12535">
      <c r="A12535" s="5" t="s">
        <v>12718</v>
      </c>
      <c r="B12535" s="5">
        <v>11.0</v>
      </c>
      <c r="C12535" s="5">
        <v>5.0</v>
      </c>
      <c r="D12535" s="6" t="s">
        <v>12729</v>
      </c>
      <c r="E12535" s="7"/>
      <c r="F12535" s="8">
        <v>1.0</v>
      </c>
      <c r="H12535" s="10"/>
    </row>
    <row r="12536">
      <c r="A12536" s="5" t="s">
        <v>12718</v>
      </c>
      <c r="B12536" s="5">
        <v>12.0</v>
      </c>
      <c r="C12536" s="5">
        <v>6.0</v>
      </c>
      <c r="D12536" s="6" t="s">
        <v>12730</v>
      </c>
      <c r="E12536" s="7"/>
      <c r="F12536" s="8">
        <v>0.0</v>
      </c>
      <c r="H12536" s="10"/>
    </row>
    <row r="12537">
      <c r="A12537" s="5" t="s">
        <v>12718</v>
      </c>
      <c r="B12537" s="5">
        <v>13.0</v>
      </c>
      <c r="C12537" s="5">
        <v>6.0</v>
      </c>
      <c r="D12537" s="6" t="s">
        <v>12731</v>
      </c>
      <c r="E12537" s="7"/>
      <c r="F12537" s="8">
        <v>1.0</v>
      </c>
      <c r="H12537" s="10"/>
    </row>
    <row r="12538">
      <c r="A12538" s="5" t="s">
        <v>12718</v>
      </c>
      <c r="B12538" s="5">
        <v>14.0</v>
      </c>
      <c r="C12538" s="5">
        <v>7.0</v>
      </c>
      <c r="D12538" s="6" t="s">
        <v>12732</v>
      </c>
      <c r="E12538" s="7"/>
      <c r="F12538" s="8">
        <v>0.0</v>
      </c>
      <c r="H12538" s="10"/>
    </row>
    <row r="12539">
      <c r="A12539" s="5" t="s">
        <v>12718</v>
      </c>
      <c r="B12539" s="5">
        <v>15.0</v>
      </c>
      <c r="C12539" s="5">
        <v>7.0</v>
      </c>
      <c r="D12539" s="6" t="s">
        <v>12733</v>
      </c>
      <c r="E12539" s="7"/>
      <c r="F12539" s="8">
        <v>1.0</v>
      </c>
      <c r="H12539" s="10"/>
    </row>
    <row r="12540">
      <c r="A12540" s="5" t="s">
        <v>12718</v>
      </c>
      <c r="B12540" s="5">
        <v>16.0</v>
      </c>
      <c r="C12540" s="5">
        <v>8.0</v>
      </c>
      <c r="D12540" s="6" t="s">
        <v>12734</v>
      </c>
      <c r="E12540" s="7"/>
      <c r="F12540" s="8">
        <v>0.0</v>
      </c>
      <c r="H12540" s="10"/>
    </row>
    <row r="12541">
      <c r="A12541" s="5" t="s">
        <v>12718</v>
      </c>
      <c r="B12541" s="5">
        <v>17.0</v>
      </c>
      <c r="C12541" s="5">
        <v>8.0</v>
      </c>
      <c r="D12541" s="6" t="s">
        <v>12735</v>
      </c>
      <c r="E12541" s="7"/>
      <c r="F12541" s="8">
        <v>1.0</v>
      </c>
      <c r="H12541" s="10"/>
    </row>
    <row r="12542">
      <c r="A12542" s="5" t="s">
        <v>12718</v>
      </c>
      <c r="B12542" s="5">
        <v>18.0</v>
      </c>
      <c r="C12542" s="5">
        <v>9.0</v>
      </c>
      <c r="D12542" s="6" t="s">
        <v>12736</v>
      </c>
      <c r="E12542" s="7"/>
      <c r="F12542" s="8">
        <v>0.0</v>
      </c>
      <c r="H12542" s="10"/>
    </row>
    <row r="12543">
      <c r="A12543" s="5" t="s">
        <v>12718</v>
      </c>
      <c r="B12543" s="5">
        <v>19.0</v>
      </c>
      <c r="C12543" s="5">
        <v>9.0</v>
      </c>
      <c r="D12543" s="6" t="s">
        <v>12737</v>
      </c>
      <c r="E12543" s="7"/>
      <c r="F12543" s="8">
        <v>1.0</v>
      </c>
      <c r="H12543" s="10"/>
    </row>
    <row r="12544">
      <c r="A12544" s="5" t="s">
        <v>12738</v>
      </c>
      <c r="B12544" s="5">
        <v>0.0</v>
      </c>
      <c r="C12544" s="5">
        <v>0.0</v>
      </c>
      <c r="D12544" s="6" t="s">
        <v>12739</v>
      </c>
      <c r="E12544" s="7"/>
      <c r="F12544" s="8">
        <v>0.0</v>
      </c>
      <c r="H12544" s="10"/>
    </row>
    <row r="12545">
      <c r="A12545" s="5" t="s">
        <v>12738</v>
      </c>
      <c r="B12545" s="5">
        <v>1.0</v>
      </c>
      <c r="C12545" s="5">
        <v>0.0</v>
      </c>
      <c r="D12545" s="6" t="s">
        <v>12740</v>
      </c>
      <c r="E12545" s="7"/>
      <c r="F12545" s="8">
        <v>1.0</v>
      </c>
      <c r="H12545" s="10"/>
    </row>
    <row r="12546">
      <c r="A12546" s="5" t="s">
        <v>12738</v>
      </c>
      <c r="B12546" s="5">
        <v>2.0</v>
      </c>
      <c r="C12546" s="5">
        <v>1.0</v>
      </c>
      <c r="D12546" s="6" t="s">
        <v>12741</v>
      </c>
      <c r="E12546" s="7"/>
      <c r="F12546" s="8">
        <v>0.0</v>
      </c>
      <c r="H12546" s="10"/>
    </row>
    <row r="12547">
      <c r="A12547" s="5" t="s">
        <v>12738</v>
      </c>
      <c r="B12547" s="5">
        <v>3.0</v>
      </c>
      <c r="C12547" s="5">
        <v>1.0</v>
      </c>
      <c r="D12547" s="6" t="s">
        <v>12742</v>
      </c>
      <c r="E12547" s="7"/>
      <c r="F12547" s="8">
        <v>1.0</v>
      </c>
      <c r="H12547" s="10"/>
    </row>
    <row r="12548">
      <c r="A12548" s="5" t="s">
        <v>12738</v>
      </c>
      <c r="B12548" s="5">
        <v>4.0</v>
      </c>
      <c r="C12548" s="5">
        <v>2.0</v>
      </c>
      <c r="D12548" s="6" t="s">
        <v>12743</v>
      </c>
      <c r="E12548" s="7"/>
      <c r="F12548" s="8">
        <v>0.0</v>
      </c>
      <c r="H12548" s="10"/>
    </row>
    <row r="12549">
      <c r="A12549" s="5" t="s">
        <v>12738</v>
      </c>
      <c r="B12549" s="5">
        <v>5.0</v>
      </c>
      <c r="C12549" s="5">
        <v>2.0</v>
      </c>
      <c r="D12549" s="6" t="s">
        <v>12744</v>
      </c>
      <c r="E12549" s="7"/>
      <c r="F12549" s="8">
        <v>1.0</v>
      </c>
      <c r="H12549" s="10"/>
    </row>
    <row r="12550">
      <c r="A12550" s="5" t="s">
        <v>12738</v>
      </c>
      <c r="B12550" s="5">
        <v>6.0</v>
      </c>
      <c r="C12550" s="5">
        <v>3.0</v>
      </c>
      <c r="D12550" s="6" t="s">
        <v>12745</v>
      </c>
      <c r="E12550" s="7"/>
      <c r="F12550" s="8">
        <v>0.0</v>
      </c>
      <c r="H12550" s="10"/>
    </row>
    <row r="12551">
      <c r="A12551" s="5" t="s">
        <v>12738</v>
      </c>
      <c r="B12551" s="5">
        <v>7.0</v>
      </c>
      <c r="C12551" s="5">
        <v>3.0</v>
      </c>
      <c r="D12551" s="6" t="s">
        <v>12746</v>
      </c>
      <c r="E12551" s="7"/>
      <c r="F12551" s="8">
        <v>1.0</v>
      </c>
      <c r="H12551" s="10"/>
    </row>
    <row r="12552">
      <c r="A12552" s="5" t="s">
        <v>12738</v>
      </c>
      <c r="B12552" s="5">
        <v>8.0</v>
      </c>
      <c r="C12552" s="5">
        <v>4.0</v>
      </c>
      <c r="D12552" s="6" t="s">
        <v>12747</v>
      </c>
      <c r="E12552" s="7"/>
      <c r="F12552" s="8">
        <v>0.0</v>
      </c>
      <c r="H12552" s="10"/>
    </row>
    <row r="12553">
      <c r="A12553" s="5" t="s">
        <v>12738</v>
      </c>
      <c r="B12553" s="5">
        <v>9.0</v>
      </c>
      <c r="C12553" s="5">
        <v>4.0</v>
      </c>
      <c r="D12553" s="6" t="s">
        <v>12748</v>
      </c>
      <c r="E12553" s="7"/>
      <c r="F12553" s="8">
        <v>1.0</v>
      </c>
      <c r="H12553" s="10"/>
    </row>
    <row r="12554">
      <c r="A12554" s="5" t="s">
        <v>12738</v>
      </c>
      <c r="B12554" s="5">
        <v>10.0</v>
      </c>
      <c r="C12554" s="5">
        <v>5.0</v>
      </c>
      <c r="D12554" s="6" t="s">
        <v>12749</v>
      </c>
      <c r="E12554" s="7"/>
      <c r="F12554" s="8">
        <v>0.0</v>
      </c>
      <c r="H12554" s="10"/>
    </row>
    <row r="12555">
      <c r="A12555" s="5" t="s">
        <v>12738</v>
      </c>
      <c r="B12555" s="5">
        <v>11.0</v>
      </c>
      <c r="C12555" s="5">
        <v>5.0</v>
      </c>
      <c r="D12555" s="6" t="s">
        <v>12750</v>
      </c>
      <c r="E12555" s="7"/>
      <c r="F12555" s="8">
        <v>1.0</v>
      </c>
      <c r="H12555" s="10"/>
    </row>
    <row r="12556">
      <c r="A12556" s="5" t="s">
        <v>12738</v>
      </c>
      <c r="B12556" s="5">
        <v>12.0</v>
      </c>
      <c r="C12556" s="5">
        <v>6.0</v>
      </c>
      <c r="D12556" s="6" t="s">
        <v>12751</v>
      </c>
      <c r="E12556" s="7"/>
      <c r="F12556" s="8">
        <v>0.0</v>
      </c>
      <c r="H12556" s="10"/>
    </row>
    <row r="12557">
      <c r="A12557" s="5" t="s">
        <v>12738</v>
      </c>
      <c r="B12557" s="5">
        <v>13.0</v>
      </c>
      <c r="C12557" s="5">
        <v>6.0</v>
      </c>
      <c r="D12557" s="6" t="s">
        <v>12752</v>
      </c>
      <c r="E12557" s="7"/>
      <c r="F12557" s="8">
        <v>1.0</v>
      </c>
      <c r="H12557" s="10"/>
    </row>
    <row r="12558">
      <c r="A12558" s="5" t="s">
        <v>12738</v>
      </c>
      <c r="B12558" s="5">
        <v>14.0</v>
      </c>
      <c r="C12558" s="5">
        <v>7.0</v>
      </c>
      <c r="D12558" s="6" t="s">
        <v>12753</v>
      </c>
      <c r="E12558" s="7"/>
      <c r="F12558" s="8">
        <v>0.0</v>
      </c>
      <c r="H12558" s="10"/>
    </row>
    <row r="12559">
      <c r="A12559" s="5" t="s">
        <v>12738</v>
      </c>
      <c r="B12559" s="5">
        <v>15.0</v>
      </c>
      <c r="C12559" s="5">
        <v>7.0</v>
      </c>
      <c r="D12559" s="6" t="s">
        <v>12754</v>
      </c>
      <c r="E12559" s="7"/>
      <c r="F12559" s="8">
        <v>1.0</v>
      </c>
      <c r="H12559" s="10"/>
    </row>
    <row r="12560">
      <c r="A12560" s="5" t="s">
        <v>12738</v>
      </c>
      <c r="B12560" s="5">
        <v>16.0</v>
      </c>
      <c r="C12560" s="5">
        <v>8.0</v>
      </c>
      <c r="D12560" s="6" t="s">
        <v>12755</v>
      </c>
      <c r="E12560" s="7"/>
      <c r="F12560" s="8">
        <v>0.0</v>
      </c>
      <c r="H12560" s="10"/>
    </row>
    <row r="12561">
      <c r="A12561" s="5" t="s">
        <v>12738</v>
      </c>
      <c r="B12561" s="5">
        <v>17.0</v>
      </c>
      <c r="C12561" s="5">
        <v>8.0</v>
      </c>
      <c r="D12561" s="6" t="s">
        <v>12756</v>
      </c>
      <c r="E12561" s="7"/>
      <c r="F12561" s="8">
        <v>1.0</v>
      </c>
      <c r="H12561" s="10"/>
    </row>
    <row r="12562">
      <c r="A12562" s="5" t="s">
        <v>12738</v>
      </c>
      <c r="B12562" s="5">
        <v>18.0</v>
      </c>
      <c r="C12562" s="5">
        <v>9.0</v>
      </c>
      <c r="D12562" s="6" t="s">
        <v>12757</v>
      </c>
      <c r="E12562" s="7"/>
      <c r="F12562" s="8">
        <v>0.0</v>
      </c>
      <c r="H12562" s="10"/>
    </row>
    <row r="12563">
      <c r="A12563" s="5" t="s">
        <v>12738</v>
      </c>
      <c r="B12563" s="5">
        <v>19.0</v>
      </c>
      <c r="C12563" s="5">
        <v>9.0</v>
      </c>
      <c r="D12563" s="6" t="s">
        <v>12758</v>
      </c>
      <c r="E12563" s="7"/>
      <c r="F12563" s="8">
        <v>1.0</v>
      </c>
      <c r="H12563" s="10"/>
    </row>
    <row r="12564">
      <c r="A12564" s="5" t="s">
        <v>12738</v>
      </c>
      <c r="B12564" s="5">
        <v>20.0</v>
      </c>
      <c r="C12564" s="5">
        <v>10.0</v>
      </c>
      <c r="D12564" s="6" t="s">
        <v>10206</v>
      </c>
      <c r="E12564" s="7"/>
      <c r="F12564" s="8">
        <v>0.0</v>
      </c>
      <c r="H12564" s="10"/>
    </row>
    <row r="12565">
      <c r="A12565" s="5" t="s">
        <v>12738</v>
      </c>
      <c r="B12565" s="5">
        <v>21.0</v>
      </c>
      <c r="C12565" s="5">
        <v>10.0</v>
      </c>
      <c r="D12565" s="6" t="s">
        <v>12759</v>
      </c>
      <c r="E12565" s="7"/>
      <c r="F12565" s="8">
        <v>1.0</v>
      </c>
      <c r="H12565" s="10"/>
    </row>
    <row r="12566">
      <c r="A12566" s="5" t="s">
        <v>12760</v>
      </c>
      <c r="B12566" s="5">
        <v>0.0</v>
      </c>
      <c r="C12566" s="5">
        <v>0.0</v>
      </c>
      <c r="D12566" s="6" t="s">
        <v>12761</v>
      </c>
      <c r="E12566" s="7"/>
      <c r="F12566" s="8">
        <v>0.0</v>
      </c>
      <c r="H12566" s="10"/>
    </row>
    <row r="12567">
      <c r="A12567" s="5" t="s">
        <v>12760</v>
      </c>
      <c r="B12567" s="5">
        <v>1.0</v>
      </c>
      <c r="C12567" s="5">
        <v>0.0</v>
      </c>
      <c r="D12567" s="6" t="s">
        <v>12762</v>
      </c>
      <c r="E12567" s="7"/>
      <c r="F12567" s="8">
        <v>1.0</v>
      </c>
      <c r="H12567" s="10"/>
    </row>
    <row r="12568">
      <c r="A12568" s="5" t="s">
        <v>12760</v>
      </c>
      <c r="B12568" s="5">
        <v>2.0</v>
      </c>
      <c r="C12568" s="5">
        <v>1.0</v>
      </c>
      <c r="D12568" s="6" t="s">
        <v>12763</v>
      </c>
      <c r="E12568" s="7"/>
      <c r="F12568" s="8">
        <v>0.0</v>
      </c>
      <c r="H12568" s="10"/>
    </row>
    <row r="12569">
      <c r="A12569" s="5" t="s">
        <v>12760</v>
      </c>
      <c r="B12569" s="5">
        <v>3.0</v>
      </c>
      <c r="C12569" s="5">
        <v>1.0</v>
      </c>
      <c r="D12569" s="6" t="s">
        <v>12764</v>
      </c>
      <c r="E12569" s="7"/>
      <c r="F12569" s="8">
        <v>1.0</v>
      </c>
      <c r="H12569" s="10"/>
    </row>
    <row r="12570">
      <c r="A12570" s="5" t="s">
        <v>12760</v>
      </c>
      <c r="B12570" s="5">
        <v>4.0</v>
      </c>
      <c r="C12570" s="5">
        <v>2.0</v>
      </c>
      <c r="D12570" s="6" t="s">
        <v>12765</v>
      </c>
      <c r="E12570" s="7"/>
      <c r="F12570" s="8">
        <v>0.0</v>
      </c>
      <c r="H12570" s="10"/>
    </row>
    <row r="12571">
      <c r="A12571" s="5" t="s">
        <v>12760</v>
      </c>
      <c r="B12571" s="5">
        <v>5.0</v>
      </c>
      <c r="C12571" s="5">
        <v>2.0</v>
      </c>
      <c r="D12571" s="6" t="s">
        <v>12766</v>
      </c>
      <c r="E12571" s="7"/>
      <c r="F12571" s="8">
        <v>1.0</v>
      </c>
      <c r="H12571" s="10"/>
    </row>
    <row r="12572">
      <c r="A12572" s="5" t="s">
        <v>12760</v>
      </c>
      <c r="B12572" s="5">
        <v>6.0</v>
      </c>
      <c r="C12572" s="5">
        <v>3.0</v>
      </c>
      <c r="D12572" s="6" t="s">
        <v>12767</v>
      </c>
      <c r="E12572" s="7"/>
      <c r="F12572" s="8">
        <v>0.0</v>
      </c>
      <c r="H12572" s="10"/>
    </row>
    <row r="12573">
      <c r="A12573" s="5" t="s">
        <v>12760</v>
      </c>
      <c r="B12573" s="5">
        <v>7.0</v>
      </c>
      <c r="C12573" s="5">
        <v>3.0</v>
      </c>
      <c r="D12573" s="6" t="s">
        <v>12768</v>
      </c>
      <c r="E12573" s="7"/>
      <c r="F12573" s="8">
        <v>1.0</v>
      </c>
      <c r="H12573" s="10"/>
    </row>
    <row r="12574">
      <c r="A12574" s="5" t="s">
        <v>12760</v>
      </c>
      <c r="B12574" s="5">
        <v>8.0</v>
      </c>
      <c r="C12574" s="5">
        <v>4.0</v>
      </c>
      <c r="D12574" s="6" t="s">
        <v>12769</v>
      </c>
      <c r="E12574" s="7"/>
      <c r="F12574" s="8">
        <v>0.0</v>
      </c>
      <c r="H12574" s="10"/>
    </row>
    <row r="12575">
      <c r="A12575" s="5" t="s">
        <v>12760</v>
      </c>
      <c r="B12575" s="5">
        <v>9.0</v>
      </c>
      <c r="C12575" s="5">
        <v>4.0</v>
      </c>
      <c r="D12575" s="6" t="s">
        <v>12770</v>
      </c>
      <c r="E12575" s="7"/>
      <c r="F12575" s="8">
        <v>1.0</v>
      </c>
      <c r="H12575" s="10"/>
    </row>
    <row r="12576">
      <c r="A12576" s="5" t="s">
        <v>12760</v>
      </c>
      <c r="B12576" s="5">
        <v>10.0</v>
      </c>
      <c r="C12576" s="5">
        <v>5.0</v>
      </c>
      <c r="D12576" s="6" t="s">
        <v>12771</v>
      </c>
      <c r="E12576" s="7"/>
      <c r="F12576" s="8">
        <v>0.0</v>
      </c>
      <c r="H12576" s="10"/>
    </row>
    <row r="12577">
      <c r="A12577" s="5" t="s">
        <v>12760</v>
      </c>
      <c r="B12577" s="5">
        <v>11.0</v>
      </c>
      <c r="C12577" s="5">
        <v>5.0</v>
      </c>
      <c r="D12577" s="6" t="s">
        <v>12772</v>
      </c>
      <c r="E12577" s="7"/>
      <c r="F12577" s="8">
        <v>1.0</v>
      </c>
      <c r="H12577" s="10"/>
    </row>
    <row r="12578">
      <c r="A12578" s="5" t="s">
        <v>12760</v>
      </c>
      <c r="B12578" s="5">
        <v>12.0</v>
      </c>
      <c r="C12578" s="5">
        <v>6.0</v>
      </c>
      <c r="D12578" s="6" t="s">
        <v>12773</v>
      </c>
      <c r="E12578" s="7"/>
      <c r="F12578" s="8">
        <v>0.0</v>
      </c>
      <c r="H12578" s="10"/>
    </row>
    <row r="12579">
      <c r="A12579" s="5" t="s">
        <v>12760</v>
      </c>
      <c r="B12579" s="5">
        <v>13.0</v>
      </c>
      <c r="C12579" s="5">
        <v>6.0</v>
      </c>
      <c r="D12579" s="6" t="s">
        <v>12774</v>
      </c>
      <c r="E12579" s="7"/>
      <c r="F12579" s="8">
        <v>1.0</v>
      </c>
      <c r="H12579" s="10"/>
    </row>
    <row r="12580">
      <c r="A12580" s="5" t="s">
        <v>12760</v>
      </c>
      <c r="B12580" s="5">
        <v>14.0</v>
      </c>
      <c r="C12580" s="5">
        <v>7.0</v>
      </c>
      <c r="D12580" s="6" t="s">
        <v>12775</v>
      </c>
      <c r="E12580" s="7"/>
      <c r="F12580" s="8">
        <v>0.0</v>
      </c>
      <c r="H12580" s="10"/>
    </row>
    <row r="12581">
      <c r="A12581" s="5" t="s">
        <v>12760</v>
      </c>
      <c r="B12581" s="5">
        <v>15.0</v>
      </c>
      <c r="C12581" s="5">
        <v>7.0</v>
      </c>
      <c r="D12581" s="6" t="s">
        <v>12776</v>
      </c>
      <c r="E12581" s="7"/>
      <c r="F12581" s="8">
        <v>1.0</v>
      </c>
      <c r="H12581" s="10"/>
    </row>
    <row r="12582">
      <c r="A12582" s="5" t="s">
        <v>12760</v>
      </c>
      <c r="B12582" s="5">
        <v>16.0</v>
      </c>
      <c r="C12582" s="5">
        <v>8.0</v>
      </c>
      <c r="D12582" s="6" t="s">
        <v>12777</v>
      </c>
      <c r="E12582" s="7"/>
      <c r="F12582" s="8">
        <v>0.0</v>
      </c>
      <c r="H12582" s="10"/>
    </row>
    <row r="12583">
      <c r="A12583" s="5" t="s">
        <v>12760</v>
      </c>
      <c r="B12583" s="5">
        <v>17.0</v>
      </c>
      <c r="C12583" s="5">
        <v>8.0</v>
      </c>
      <c r="D12583" s="6" t="s">
        <v>12778</v>
      </c>
      <c r="E12583" s="7"/>
      <c r="F12583" s="8">
        <v>1.0</v>
      </c>
      <c r="H12583" s="10"/>
    </row>
    <row r="12584">
      <c r="A12584" s="5" t="s">
        <v>12760</v>
      </c>
      <c r="B12584" s="5">
        <v>18.0</v>
      </c>
      <c r="C12584" s="5">
        <v>9.0</v>
      </c>
      <c r="D12584" s="6" t="s">
        <v>12779</v>
      </c>
      <c r="E12584" s="7"/>
      <c r="F12584" s="8">
        <v>0.0</v>
      </c>
      <c r="H12584" s="10"/>
    </row>
    <row r="12585">
      <c r="A12585" s="5" t="s">
        <v>12760</v>
      </c>
      <c r="B12585" s="5">
        <v>19.0</v>
      </c>
      <c r="C12585" s="5">
        <v>9.0</v>
      </c>
      <c r="D12585" s="6" t="s">
        <v>12780</v>
      </c>
      <c r="E12585" s="7"/>
      <c r="F12585" s="8">
        <v>1.0</v>
      </c>
      <c r="H12585" s="10"/>
    </row>
    <row r="12586">
      <c r="A12586" s="5" t="s">
        <v>12781</v>
      </c>
      <c r="B12586" s="5">
        <v>0.0</v>
      </c>
      <c r="C12586" s="5">
        <v>0.0</v>
      </c>
      <c r="D12586" s="6" t="s">
        <v>12782</v>
      </c>
      <c r="E12586" s="7"/>
      <c r="F12586" s="8">
        <v>0.0</v>
      </c>
      <c r="H12586" s="10"/>
    </row>
    <row r="12587">
      <c r="A12587" s="5" t="s">
        <v>12781</v>
      </c>
      <c r="B12587" s="5">
        <v>1.0</v>
      </c>
      <c r="C12587" s="5">
        <v>0.0</v>
      </c>
      <c r="D12587" s="6" t="s">
        <v>12783</v>
      </c>
      <c r="E12587" s="7"/>
      <c r="F12587" s="8">
        <v>1.0</v>
      </c>
      <c r="H12587" s="10"/>
    </row>
    <row r="12588">
      <c r="A12588" s="5" t="s">
        <v>12781</v>
      </c>
      <c r="B12588" s="5">
        <v>2.0</v>
      </c>
      <c r="C12588" s="5">
        <v>1.0</v>
      </c>
      <c r="D12588" s="6" t="s">
        <v>12784</v>
      </c>
      <c r="E12588" s="7"/>
      <c r="F12588" s="8">
        <v>0.0</v>
      </c>
      <c r="H12588" s="10"/>
    </row>
    <row r="12589">
      <c r="A12589" s="5" t="s">
        <v>12781</v>
      </c>
      <c r="B12589" s="5">
        <v>3.0</v>
      </c>
      <c r="C12589" s="5">
        <v>1.0</v>
      </c>
      <c r="D12589" s="6" t="s">
        <v>12785</v>
      </c>
      <c r="E12589" s="7"/>
      <c r="F12589" s="8">
        <v>1.0</v>
      </c>
      <c r="H12589" s="10"/>
    </row>
    <row r="12590">
      <c r="A12590" s="5" t="s">
        <v>12781</v>
      </c>
      <c r="B12590" s="5">
        <v>4.0</v>
      </c>
      <c r="C12590" s="5">
        <v>2.0</v>
      </c>
      <c r="D12590" s="6" t="s">
        <v>12786</v>
      </c>
      <c r="E12590" s="7"/>
      <c r="F12590" s="8">
        <v>0.0</v>
      </c>
      <c r="H12590" s="10"/>
    </row>
    <row r="12591">
      <c r="A12591" s="5" t="s">
        <v>12781</v>
      </c>
      <c r="B12591" s="5">
        <v>5.0</v>
      </c>
      <c r="C12591" s="5">
        <v>2.0</v>
      </c>
      <c r="D12591" s="6" t="s">
        <v>12787</v>
      </c>
      <c r="E12591" s="7"/>
      <c r="F12591" s="8">
        <v>1.0</v>
      </c>
      <c r="H12591" s="10"/>
    </row>
    <row r="12592">
      <c r="A12592" s="5" t="s">
        <v>12781</v>
      </c>
      <c r="B12592" s="5">
        <v>6.0</v>
      </c>
      <c r="C12592" s="5">
        <v>3.0</v>
      </c>
      <c r="D12592" s="6" t="s">
        <v>12788</v>
      </c>
      <c r="E12592" s="7"/>
      <c r="F12592" s="8">
        <v>0.0</v>
      </c>
      <c r="H12592" s="10"/>
    </row>
    <row r="12593">
      <c r="A12593" s="5" t="s">
        <v>12781</v>
      </c>
      <c r="B12593" s="5">
        <v>7.0</v>
      </c>
      <c r="C12593" s="5">
        <v>3.0</v>
      </c>
      <c r="D12593" s="6" t="s">
        <v>12789</v>
      </c>
      <c r="E12593" s="7"/>
      <c r="F12593" s="8">
        <v>1.0</v>
      </c>
      <c r="H12593" s="10"/>
    </row>
    <row r="12594">
      <c r="A12594" s="5" t="s">
        <v>12781</v>
      </c>
      <c r="B12594" s="5">
        <v>8.0</v>
      </c>
      <c r="C12594" s="5">
        <v>4.0</v>
      </c>
      <c r="D12594" s="6" t="s">
        <v>12790</v>
      </c>
      <c r="E12594" s="7"/>
      <c r="F12594" s="8">
        <v>0.0</v>
      </c>
      <c r="H12594" s="10"/>
    </row>
    <row r="12595">
      <c r="A12595" s="5" t="s">
        <v>12781</v>
      </c>
      <c r="B12595" s="5">
        <v>9.0</v>
      </c>
      <c r="C12595" s="5">
        <v>4.0</v>
      </c>
      <c r="D12595" s="6" t="s">
        <v>12791</v>
      </c>
      <c r="E12595" s="7"/>
      <c r="F12595" s="8">
        <v>1.0</v>
      </c>
      <c r="H12595" s="10"/>
    </row>
    <row r="12596">
      <c r="A12596" s="5" t="s">
        <v>12781</v>
      </c>
      <c r="B12596" s="5">
        <v>10.0</v>
      </c>
      <c r="C12596" s="5">
        <v>5.0</v>
      </c>
      <c r="D12596" s="6" t="s">
        <v>12792</v>
      </c>
      <c r="E12596" s="7"/>
      <c r="F12596" s="8">
        <v>0.0</v>
      </c>
      <c r="H12596" s="10"/>
    </row>
    <row r="12597">
      <c r="A12597" s="5" t="s">
        <v>12781</v>
      </c>
      <c r="B12597" s="5">
        <v>11.0</v>
      </c>
      <c r="C12597" s="5">
        <v>5.0</v>
      </c>
      <c r="D12597" s="6" t="s">
        <v>12793</v>
      </c>
      <c r="E12597" s="7"/>
      <c r="F12597" s="8">
        <v>1.0</v>
      </c>
      <c r="H12597" s="10"/>
    </row>
    <row r="12598">
      <c r="A12598" s="5" t="s">
        <v>12781</v>
      </c>
      <c r="B12598" s="5">
        <v>12.0</v>
      </c>
      <c r="C12598" s="5">
        <v>6.0</v>
      </c>
      <c r="D12598" s="6" t="s">
        <v>12794</v>
      </c>
      <c r="E12598" s="7"/>
      <c r="F12598" s="8">
        <v>0.0</v>
      </c>
      <c r="H12598" s="10"/>
    </row>
    <row r="12599">
      <c r="A12599" s="5" t="s">
        <v>12781</v>
      </c>
      <c r="B12599" s="5">
        <v>13.0</v>
      </c>
      <c r="C12599" s="5">
        <v>6.0</v>
      </c>
      <c r="D12599" s="6" t="s">
        <v>12795</v>
      </c>
      <c r="E12599" s="7"/>
      <c r="F12599" s="8">
        <v>1.0</v>
      </c>
      <c r="H12599" s="10"/>
    </row>
    <row r="12600">
      <c r="A12600" s="5" t="s">
        <v>12781</v>
      </c>
      <c r="B12600" s="5">
        <v>14.0</v>
      </c>
      <c r="C12600" s="5">
        <v>7.0</v>
      </c>
      <c r="D12600" s="6" t="s">
        <v>12796</v>
      </c>
      <c r="E12600" s="7"/>
      <c r="F12600" s="8">
        <v>0.0</v>
      </c>
      <c r="H12600" s="10"/>
    </row>
    <row r="12601">
      <c r="A12601" s="5" t="s">
        <v>12781</v>
      </c>
      <c r="B12601" s="5">
        <v>15.0</v>
      </c>
      <c r="C12601" s="5">
        <v>7.0</v>
      </c>
      <c r="D12601" s="6" t="s">
        <v>12797</v>
      </c>
      <c r="E12601" s="7"/>
      <c r="F12601" s="8">
        <v>1.0</v>
      </c>
      <c r="H12601" s="10"/>
    </row>
    <row r="12602">
      <c r="A12602" s="5" t="s">
        <v>12781</v>
      </c>
      <c r="B12602" s="5">
        <v>16.0</v>
      </c>
      <c r="C12602" s="5">
        <v>8.0</v>
      </c>
      <c r="D12602" s="6" t="s">
        <v>12798</v>
      </c>
      <c r="E12602" s="7"/>
      <c r="F12602" s="8">
        <v>0.0</v>
      </c>
      <c r="H12602" s="10"/>
    </row>
    <row r="12603">
      <c r="A12603" s="5" t="s">
        <v>12781</v>
      </c>
      <c r="B12603" s="5">
        <v>17.0</v>
      </c>
      <c r="C12603" s="5">
        <v>8.0</v>
      </c>
      <c r="D12603" s="6" t="s">
        <v>12799</v>
      </c>
      <c r="E12603" s="7"/>
      <c r="F12603" s="8">
        <v>1.0</v>
      </c>
      <c r="H12603" s="10"/>
    </row>
    <row r="12604">
      <c r="A12604" s="5" t="s">
        <v>12781</v>
      </c>
      <c r="B12604" s="5">
        <v>18.0</v>
      </c>
      <c r="C12604" s="5">
        <v>9.0</v>
      </c>
      <c r="D12604" s="6" t="s">
        <v>12800</v>
      </c>
      <c r="E12604" s="7"/>
      <c r="F12604" s="8">
        <v>0.0</v>
      </c>
      <c r="H12604" s="10"/>
    </row>
    <row r="12605">
      <c r="A12605" s="5" t="s">
        <v>12781</v>
      </c>
      <c r="B12605" s="5">
        <v>19.0</v>
      </c>
      <c r="C12605" s="5">
        <v>9.0</v>
      </c>
      <c r="D12605" s="6" t="s">
        <v>12801</v>
      </c>
      <c r="E12605" s="7"/>
      <c r="F12605" s="8">
        <v>1.0</v>
      </c>
      <c r="H12605" s="10"/>
    </row>
    <row r="12606">
      <c r="A12606" s="5" t="s">
        <v>12802</v>
      </c>
      <c r="B12606" s="5">
        <v>0.0</v>
      </c>
      <c r="C12606" s="5">
        <v>0.0</v>
      </c>
      <c r="D12606" s="6" t="s">
        <v>12803</v>
      </c>
      <c r="E12606" s="7"/>
      <c r="F12606" s="8">
        <v>0.0</v>
      </c>
      <c r="H12606" s="10"/>
    </row>
    <row r="12607">
      <c r="A12607" s="5" t="s">
        <v>12802</v>
      </c>
      <c r="B12607" s="5">
        <v>1.0</v>
      </c>
      <c r="C12607" s="5">
        <v>0.0</v>
      </c>
      <c r="D12607" s="6" t="s">
        <v>12804</v>
      </c>
      <c r="E12607" s="7"/>
      <c r="F12607" s="8">
        <v>1.0</v>
      </c>
      <c r="H12607" s="10"/>
    </row>
    <row r="12608">
      <c r="A12608" s="5" t="s">
        <v>12802</v>
      </c>
      <c r="B12608" s="5">
        <v>2.0</v>
      </c>
      <c r="C12608" s="5">
        <v>1.0</v>
      </c>
      <c r="D12608" s="6" t="s">
        <v>12805</v>
      </c>
      <c r="E12608" s="7"/>
      <c r="F12608" s="8">
        <v>0.0</v>
      </c>
      <c r="H12608" s="10"/>
    </row>
    <row r="12609">
      <c r="A12609" s="5" t="s">
        <v>12802</v>
      </c>
      <c r="B12609" s="5">
        <v>3.0</v>
      </c>
      <c r="C12609" s="5">
        <v>1.0</v>
      </c>
      <c r="D12609" s="6" t="s">
        <v>12806</v>
      </c>
      <c r="E12609" s="7"/>
      <c r="F12609" s="8">
        <v>1.0</v>
      </c>
      <c r="H12609" s="10"/>
    </row>
    <row r="12610">
      <c r="A12610" s="5" t="s">
        <v>12802</v>
      </c>
      <c r="B12610" s="5">
        <v>4.0</v>
      </c>
      <c r="C12610" s="5">
        <v>2.0</v>
      </c>
      <c r="D12610" s="6" t="s">
        <v>12807</v>
      </c>
      <c r="E12610" s="7"/>
      <c r="F12610" s="8">
        <v>0.0</v>
      </c>
      <c r="H12610" s="10"/>
    </row>
    <row r="12611">
      <c r="A12611" s="5" t="s">
        <v>12802</v>
      </c>
      <c r="B12611" s="5">
        <v>5.0</v>
      </c>
      <c r="C12611" s="5">
        <v>2.0</v>
      </c>
      <c r="D12611" s="6" t="s">
        <v>12808</v>
      </c>
      <c r="E12611" s="7"/>
      <c r="F12611" s="8">
        <v>1.0</v>
      </c>
      <c r="H12611" s="10"/>
    </row>
    <row r="12612">
      <c r="A12612" s="5" t="s">
        <v>12802</v>
      </c>
      <c r="B12612" s="5">
        <v>6.0</v>
      </c>
      <c r="C12612" s="5">
        <v>3.0</v>
      </c>
      <c r="D12612" s="6" t="s">
        <v>12809</v>
      </c>
      <c r="E12612" s="7"/>
      <c r="F12612" s="8">
        <v>0.0</v>
      </c>
      <c r="H12612" s="10"/>
    </row>
    <row r="12613">
      <c r="A12613" s="5" t="s">
        <v>12802</v>
      </c>
      <c r="B12613" s="5">
        <v>7.0</v>
      </c>
      <c r="C12613" s="5">
        <v>3.0</v>
      </c>
      <c r="D12613" s="6" t="s">
        <v>12810</v>
      </c>
      <c r="E12613" s="7"/>
      <c r="F12613" s="8">
        <v>1.0</v>
      </c>
      <c r="H12613" s="10"/>
    </row>
    <row r="12614">
      <c r="A12614" s="5" t="s">
        <v>12802</v>
      </c>
      <c r="B12614" s="5">
        <v>8.0</v>
      </c>
      <c r="C12614" s="5">
        <v>4.0</v>
      </c>
      <c r="D12614" s="6" t="s">
        <v>12811</v>
      </c>
      <c r="E12614" s="7"/>
      <c r="F12614" s="8">
        <v>0.0</v>
      </c>
      <c r="H12614" s="10"/>
    </row>
    <row r="12615">
      <c r="A12615" s="5" t="s">
        <v>12802</v>
      </c>
      <c r="B12615" s="5">
        <v>9.0</v>
      </c>
      <c r="C12615" s="5">
        <v>4.0</v>
      </c>
      <c r="D12615" s="6" t="s">
        <v>12812</v>
      </c>
      <c r="E12615" s="7"/>
      <c r="F12615" s="8">
        <v>1.0</v>
      </c>
      <c r="H12615" s="10"/>
    </row>
    <row r="12616">
      <c r="A12616" s="5" t="s">
        <v>12802</v>
      </c>
      <c r="B12616" s="5">
        <v>10.0</v>
      </c>
      <c r="C12616" s="5">
        <v>5.0</v>
      </c>
      <c r="D12616" s="6" t="s">
        <v>12813</v>
      </c>
      <c r="E12616" s="7"/>
      <c r="F12616" s="8">
        <v>0.0</v>
      </c>
      <c r="H12616" s="10"/>
    </row>
    <row r="12617">
      <c r="A12617" s="5" t="s">
        <v>12802</v>
      </c>
      <c r="B12617" s="5">
        <v>11.0</v>
      </c>
      <c r="C12617" s="5">
        <v>5.0</v>
      </c>
      <c r="D12617" s="6" t="s">
        <v>12814</v>
      </c>
      <c r="E12617" s="7"/>
      <c r="F12617" s="8">
        <v>1.0</v>
      </c>
      <c r="H12617" s="10"/>
    </row>
    <row r="12618">
      <c r="A12618" s="5" t="s">
        <v>12802</v>
      </c>
      <c r="B12618" s="5">
        <v>12.0</v>
      </c>
      <c r="C12618" s="5">
        <v>6.0</v>
      </c>
      <c r="D12618" s="6" t="s">
        <v>12794</v>
      </c>
      <c r="E12618" s="7"/>
      <c r="F12618" s="8">
        <v>0.0</v>
      </c>
      <c r="H12618" s="10"/>
    </row>
    <row r="12619">
      <c r="A12619" s="5" t="s">
        <v>12802</v>
      </c>
      <c r="B12619" s="5">
        <v>13.0</v>
      </c>
      <c r="C12619" s="5">
        <v>6.0</v>
      </c>
      <c r="D12619" s="6" t="s">
        <v>12815</v>
      </c>
      <c r="E12619" s="7"/>
      <c r="F12619" s="8">
        <v>1.0</v>
      </c>
      <c r="H12619" s="10"/>
    </row>
    <row r="12620">
      <c r="A12620" s="5" t="s">
        <v>12802</v>
      </c>
      <c r="B12620" s="5">
        <v>14.0</v>
      </c>
      <c r="C12620" s="5">
        <v>7.0</v>
      </c>
      <c r="D12620" s="6" t="s">
        <v>12816</v>
      </c>
      <c r="E12620" s="7"/>
      <c r="F12620" s="8">
        <v>0.0</v>
      </c>
      <c r="H12620" s="10"/>
    </row>
    <row r="12621">
      <c r="A12621" s="5" t="s">
        <v>12802</v>
      </c>
      <c r="B12621" s="5">
        <v>15.0</v>
      </c>
      <c r="C12621" s="5">
        <v>7.0</v>
      </c>
      <c r="D12621" s="6" t="s">
        <v>12817</v>
      </c>
      <c r="E12621" s="7"/>
      <c r="F12621" s="8">
        <v>1.0</v>
      </c>
      <c r="H12621" s="10"/>
    </row>
    <row r="12622">
      <c r="A12622" s="5" t="s">
        <v>12802</v>
      </c>
      <c r="B12622" s="5">
        <v>16.0</v>
      </c>
      <c r="C12622" s="5">
        <v>8.0</v>
      </c>
      <c r="D12622" s="6" t="s">
        <v>12818</v>
      </c>
      <c r="E12622" s="7"/>
      <c r="F12622" s="8">
        <v>0.0</v>
      </c>
      <c r="H12622" s="10"/>
    </row>
    <row r="12623">
      <c r="A12623" s="5" t="s">
        <v>12802</v>
      </c>
      <c r="B12623" s="5">
        <v>17.0</v>
      </c>
      <c r="C12623" s="5">
        <v>8.0</v>
      </c>
      <c r="D12623" s="6" t="s">
        <v>12819</v>
      </c>
      <c r="E12623" s="7"/>
      <c r="F12623" s="8">
        <v>1.0</v>
      </c>
      <c r="H12623" s="10"/>
    </row>
    <row r="12624">
      <c r="A12624" s="5" t="s">
        <v>12802</v>
      </c>
      <c r="B12624" s="5">
        <v>18.0</v>
      </c>
      <c r="C12624" s="5">
        <v>9.0</v>
      </c>
      <c r="D12624" s="6" t="s">
        <v>12820</v>
      </c>
      <c r="E12624" s="7"/>
      <c r="F12624" s="8">
        <v>0.0</v>
      </c>
      <c r="H12624" s="10"/>
    </row>
    <row r="12625">
      <c r="A12625" s="5" t="s">
        <v>12802</v>
      </c>
      <c r="B12625" s="5">
        <v>19.0</v>
      </c>
      <c r="C12625" s="5">
        <v>9.0</v>
      </c>
      <c r="D12625" s="6" t="s">
        <v>12821</v>
      </c>
      <c r="E12625" s="7"/>
      <c r="F12625" s="8">
        <v>1.0</v>
      </c>
      <c r="H12625" s="10"/>
    </row>
    <row r="12626">
      <c r="A12626" s="5" t="s">
        <v>12822</v>
      </c>
      <c r="B12626" s="5">
        <v>0.0</v>
      </c>
      <c r="C12626" s="5">
        <v>0.0</v>
      </c>
      <c r="D12626" s="6" t="s">
        <v>12823</v>
      </c>
      <c r="E12626" s="7"/>
      <c r="F12626" s="8">
        <v>0.0</v>
      </c>
      <c r="H12626" s="10"/>
    </row>
    <row r="12627">
      <c r="A12627" s="5" t="s">
        <v>12822</v>
      </c>
      <c r="B12627" s="5">
        <v>1.0</v>
      </c>
      <c r="C12627" s="5">
        <v>0.0</v>
      </c>
      <c r="D12627" s="6" t="s">
        <v>12824</v>
      </c>
      <c r="E12627" s="7"/>
      <c r="F12627" s="8">
        <v>1.0</v>
      </c>
      <c r="H12627" s="10"/>
    </row>
    <row r="12628">
      <c r="A12628" s="5" t="s">
        <v>12822</v>
      </c>
      <c r="B12628" s="5">
        <v>2.0</v>
      </c>
      <c r="C12628" s="5">
        <v>1.0</v>
      </c>
      <c r="D12628" s="6" t="s">
        <v>12825</v>
      </c>
      <c r="E12628" s="7"/>
      <c r="F12628" s="8">
        <v>0.0</v>
      </c>
      <c r="H12628" s="10"/>
    </row>
    <row r="12629">
      <c r="A12629" s="5" t="s">
        <v>12822</v>
      </c>
      <c r="B12629" s="5">
        <v>3.0</v>
      </c>
      <c r="C12629" s="5">
        <v>1.0</v>
      </c>
      <c r="D12629" s="6" t="s">
        <v>12826</v>
      </c>
      <c r="E12629" s="7"/>
      <c r="F12629" s="8">
        <v>1.0</v>
      </c>
      <c r="H12629" s="10"/>
    </row>
    <row r="12630">
      <c r="A12630" s="5" t="s">
        <v>12822</v>
      </c>
      <c r="B12630" s="5">
        <v>4.0</v>
      </c>
      <c r="C12630" s="5">
        <v>2.0</v>
      </c>
      <c r="D12630" s="6" t="s">
        <v>12827</v>
      </c>
      <c r="E12630" s="7"/>
      <c r="F12630" s="8">
        <v>0.0</v>
      </c>
      <c r="H12630" s="10"/>
    </row>
    <row r="12631">
      <c r="A12631" s="5" t="s">
        <v>12822</v>
      </c>
      <c r="B12631" s="5">
        <v>5.0</v>
      </c>
      <c r="C12631" s="5">
        <v>2.0</v>
      </c>
      <c r="D12631" s="6" t="s">
        <v>12828</v>
      </c>
      <c r="E12631" s="7"/>
      <c r="F12631" s="8">
        <v>1.0</v>
      </c>
      <c r="H12631" s="10"/>
    </row>
    <row r="12632">
      <c r="A12632" s="5" t="s">
        <v>12822</v>
      </c>
      <c r="B12632" s="5">
        <v>6.0</v>
      </c>
      <c r="C12632" s="5">
        <v>3.0</v>
      </c>
      <c r="D12632" s="6" t="s">
        <v>12829</v>
      </c>
      <c r="E12632" s="7"/>
      <c r="F12632" s="8">
        <v>0.0</v>
      </c>
      <c r="H12632" s="10"/>
    </row>
    <row r="12633">
      <c r="A12633" s="5" t="s">
        <v>12822</v>
      </c>
      <c r="B12633" s="5">
        <v>7.0</v>
      </c>
      <c r="C12633" s="5">
        <v>3.0</v>
      </c>
      <c r="D12633" s="6" t="s">
        <v>12830</v>
      </c>
      <c r="E12633" s="7"/>
      <c r="F12633" s="8">
        <v>1.0</v>
      </c>
      <c r="H12633" s="10"/>
    </row>
    <row r="12634">
      <c r="A12634" s="5" t="s">
        <v>12822</v>
      </c>
      <c r="B12634" s="5">
        <v>8.0</v>
      </c>
      <c r="C12634" s="5">
        <v>4.0</v>
      </c>
      <c r="D12634" s="6" t="s">
        <v>12831</v>
      </c>
      <c r="E12634" s="7"/>
      <c r="F12634" s="8">
        <v>0.0</v>
      </c>
      <c r="H12634" s="10"/>
    </row>
    <row r="12635">
      <c r="A12635" s="5" t="s">
        <v>12822</v>
      </c>
      <c r="B12635" s="5">
        <v>9.0</v>
      </c>
      <c r="C12635" s="5">
        <v>4.0</v>
      </c>
      <c r="D12635" s="6" t="s">
        <v>12832</v>
      </c>
      <c r="E12635" s="7"/>
      <c r="F12635" s="8">
        <v>1.0</v>
      </c>
      <c r="H12635" s="10"/>
    </row>
    <row r="12636">
      <c r="A12636" s="5" t="s">
        <v>12822</v>
      </c>
      <c r="B12636" s="5">
        <v>10.0</v>
      </c>
      <c r="C12636" s="5">
        <v>5.0</v>
      </c>
      <c r="D12636" s="6" t="s">
        <v>12833</v>
      </c>
      <c r="E12636" s="7"/>
      <c r="F12636" s="8">
        <v>0.0</v>
      </c>
      <c r="H12636" s="10"/>
    </row>
    <row r="12637">
      <c r="A12637" s="5" t="s">
        <v>12822</v>
      </c>
      <c r="B12637" s="5">
        <v>11.0</v>
      </c>
      <c r="C12637" s="5">
        <v>5.0</v>
      </c>
      <c r="D12637" s="6" t="s">
        <v>12834</v>
      </c>
      <c r="E12637" s="7"/>
      <c r="F12637" s="8">
        <v>1.0</v>
      </c>
      <c r="H12637" s="10"/>
    </row>
    <row r="12638">
      <c r="A12638" s="5" t="s">
        <v>12822</v>
      </c>
      <c r="B12638" s="5">
        <v>12.0</v>
      </c>
      <c r="C12638" s="5">
        <v>6.0</v>
      </c>
      <c r="D12638" s="6" t="s">
        <v>12835</v>
      </c>
      <c r="E12638" s="7"/>
      <c r="F12638" s="8">
        <v>0.0</v>
      </c>
      <c r="H12638" s="10"/>
    </row>
    <row r="12639">
      <c r="A12639" s="5" t="s">
        <v>12822</v>
      </c>
      <c r="B12639" s="5">
        <v>13.0</v>
      </c>
      <c r="C12639" s="5">
        <v>6.0</v>
      </c>
      <c r="D12639" s="6" t="s">
        <v>12836</v>
      </c>
      <c r="E12639" s="7"/>
      <c r="F12639" s="8">
        <v>1.0</v>
      </c>
      <c r="H12639" s="10"/>
    </row>
    <row r="12640">
      <c r="A12640" s="5" t="s">
        <v>12822</v>
      </c>
      <c r="B12640" s="5">
        <v>14.0</v>
      </c>
      <c r="C12640" s="5">
        <v>7.0</v>
      </c>
      <c r="D12640" s="6" t="s">
        <v>12837</v>
      </c>
      <c r="E12640" s="7"/>
      <c r="F12640" s="8">
        <v>0.0</v>
      </c>
      <c r="H12640" s="10"/>
    </row>
    <row r="12641">
      <c r="A12641" s="5" t="s">
        <v>12822</v>
      </c>
      <c r="B12641" s="5">
        <v>15.0</v>
      </c>
      <c r="C12641" s="5">
        <v>7.0</v>
      </c>
      <c r="D12641" s="6" t="s">
        <v>12838</v>
      </c>
      <c r="E12641" s="7"/>
      <c r="F12641" s="8">
        <v>1.0</v>
      </c>
      <c r="H12641" s="10"/>
    </row>
    <row r="12642">
      <c r="A12642" s="5" t="s">
        <v>12822</v>
      </c>
      <c r="B12642" s="5">
        <v>16.0</v>
      </c>
      <c r="C12642" s="5">
        <v>8.0</v>
      </c>
      <c r="D12642" s="6" t="s">
        <v>12839</v>
      </c>
      <c r="E12642" s="7"/>
      <c r="F12642" s="8">
        <v>0.0</v>
      </c>
      <c r="H12642" s="10"/>
    </row>
    <row r="12643">
      <c r="A12643" s="5" t="s">
        <v>12822</v>
      </c>
      <c r="B12643" s="5">
        <v>17.0</v>
      </c>
      <c r="C12643" s="5">
        <v>8.0</v>
      </c>
      <c r="D12643" s="6" t="s">
        <v>12840</v>
      </c>
      <c r="E12643" s="7"/>
      <c r="F12643" s="8">
        <v>1.0</v>
      </c>
      <c r="H12643" s="10"/>
    </row>
    <row r="12644">
      <c r="A12644" s="5" t="s">
        <v>12822</v>
      </c>
      <c r="B12644" s="5">
        <v>18.0</v>
      </c>
      <c r="C12644" s="5">
        <v>9.0</v>
      </c>
      <c r="D12644" s="6" t="s">
        <v>12841</v>
      </c>
      <c r="E12644" s="7"/>
      <c r="F12644" s="8">
        <v>0.0</v>
      </c>
      <c r="H12644" s="10"/>
    </row>
    <row r="12645">
      <c r="A12645" s="5" t="s">
        <v>12822</v>
      </c>
      <c r="B12645" s="5">
        <v>19.0</v>
      </c>
      <c r="C12645" s="5">
        <v>9.0</v>
      </c>
      <c r="D12645" s="6" t="s">
        <v>12842</v>
      </c>
      <c r="E12645" s="7"/>
      <c r="F12645" s="8">
        <v>1.0</v>
      </c>
      <c r="H12645" s="10"/>
    </row>
    <row r="12646">
      <c r="A12646" s="5" t="s">
        <v>12822</v>
      </c>
      <c r="B12646" s="5">
        <v>20.0</v>
      </c>
      <c r="C12646" s="5">
        <v>10.0</v>
      </c>
      <c r="D12646" s="6" t="s">
        <v>12843</v>
      </c>
      <c r="E12646" s="7"/>
      <c r="F12646" s="8">
        <v>0.0</v>
      </c>
      <c r="H12646" s="10"/>
    </row>
    <row r="12647">
      <c r="A12647" s="5" t="s">
        <v>12844</v>
      </c>
      <c r="B12647" s="5">
        <v>0.0</v>
      </c>
      <c r="C12647" s="5">
        <v>0.0</v>
      </c>
      <c r="D12647" s="6" t="s">
        <v>680</v>
      </c>
      <c r="E12647" s="7"/>
      <c r="F12647" s="8">
        <v>0.0</v>
      </c>
      <c r="H12647" s="10"/>
    </row>
    <row r="12648">
      <c r="A12648" s="5" t="s">
        <v>12844</v>
      </c>
      <c r="B12648" s="5">
        <v>1.0</v>
      </c>
      <c r="C12648" s="5">
        <v>0.0</v>
      </c>
      <c r="D12648" s="6" t="s">
        <v>12845</v>
      </c>
      <c r="E12648" s="7"/>
      <c r="F12648" s="8">
        <v>1.0</v>
      </c>
      <c r="H12648" s="10"/>
    </row>
    <row r="12649">
      <c r="A12649" s="5" t="s">
        <v>12844</v>
      </c>
      <c r="B12649" s="5">
        <v>2.0</v>
      </c>
      <c r="C12649" s="5">
        <v>1.0</v>
      </c>
      <c r="D12649" s="6" t="s">
        <v>12846</v>
      </c>
      <c r="E12649" s="7"/>
      <c r="F12649" s="8">
        <v>0.0</v>
      </c>
      <c r="H12649" s="10"/>
    </row>
    <row r="12650">
      <c r="A12650" s="5" t="s">
        <v>12844</v>
      </c>
      <c r="B12650" s="5">
        <v>3.0</v>
      </c>
      <c r="C12650" s="5">
        <v>1.0</v>
      </c>
      <c r="D12650" s="6" t="s">
        <v>12847</v>
      </c>
      <c r="E12650" s="7"/>
      <c r="F12650" s="8">
        <v>1.0</v>
      </c>
      <c r="H12650" s="10"/>
    </row>
    <row r="12651">
      <c r="A12651" s="5" t="s">
        <v>12844</v>
      </c>
      <c r="B12651" s="5">
        <v>4.0</v>
      </c>
      <c r="C12651" s="5">
        <v>2.0</v>
      </c>
      <c r="D12651" s="6" t="s">
        <v>12848</v>
      </c>
      <c r="E12651" s="7"/>
      <c r="F12651" s="8">
        <v>0.0</v>
      </c>
      <c r="H12651" s="10"/>
    </row>
    <row r="12652">
      <c r="A12652" s="5" t="s">
        <v>12844</v>
      </c>
      <c r="B12652" s="5">
        <v>5.0</v>
      </c>
      <c r="C12652" s="5">
        <v>2.0</v>
      </c>
      <c r="D12652" s="6" t="s">
        <v>12849</v>
      </c>
      <c r="E12652" s="7"/>
      <c r="F12652" s="8">
        <v>1.0</v>
      </c>
      <c r="H12652" s="10"/>
    </row>
    <row r="12653">
      <c r="A12653" s="5" t="s">
        <v>12844</v>
      </c>
      <c r="B12653" s="5">
        <v>6.0</v>
      </c>
      <c r="C12653" s="5">
        <v>3.0</v>
      </c>
      <c r="D12653" s="6" t="s">
        <v>12850</v>
      </c>
      <c r="E12653" s="7"/>
      <c r="F12653" s="8">
        <v>0.0</v>
      </c>
      <c r="H12653" s="10"/>
    </row>
    <row r="12654">
      <c r="A12654" s="5" t="s">
        <v>12844</v>
      </c>
      <c r="B12654" s="5">
        <v>7.0</v>
      </c>
      <c r="C12654" s="5">
        <v>3.0</v>
      </c>
      <c r="D12654" s="6" t="s">
        <v>12851</v>
      </c>
      <c r="E12654" s="7"/>
      <c r="F12654" s="8">
        <v>1.0</v>
      </c>
      <c r="H12654" s="10"/>
    </row>
    <row r="12655">
      <c r="A12655" s="5" t="s">
        <v>12844</v>
      </c>
      <c r="B12655" s="5">
        <v>8.0</v>
      </c>
      <c r="C12655" s="5">
        <v>4.0</v>
      </c>
      <c r="D12655" s="6" t="s">
        <v>12852</v>
      </c>
      <c r="E12655" s="7"/>
      <c r="F12655" s="8">
        <v>0.0</v>
      </c>
      <c r="H12655" s="10"/>
    </row>
    <row r="12656">
      <c r="A12656" s="5" t="s">
        <v>12844</v>
      </c>
      <c r="B12656" s="5">
        <v>9.0</v>
      </c>
      <c r="C12656" s="5">
        <v>4.0</v>
      </c>
      <c r="D12656" s="6" t="s">
        <v>12853</v>
      </c>
      <c r="E12656" s="7"/>
      <c r="F12656" s="8">
        <v>1.0</v>
      </c>
      <c r="H12656" s="10"/>
    </row>
    <row r="12657">
      <c r="A12657" s="5" t="s">
        <v>12844</v>
      </c>
      <c r="B12657" s="5">
        <v>10.0</v>
      </c>
      <c r="C12657" s="5">
        <v>5.0</v>
      </c>
      <c r="D12657" s="6" t="s">
        <v>12854</v>
      </c>
      <c r="E12657" s="7"/>
      <c r="F12657" s="8">
        <v>0.0</v>
      </c>
      <c r="H12657" s="10"/>
    </row>
    <row r="12658">
      <c r="A12658" s="5" t="s">
        <v>12844</v>
      </c>
      <c r="B12658" s="5">
        <v>11.0</v>
      </c>
      <c r="C12658" s="5">
        <v>5.0</v>
      </c>
      <c r="D12658" s="6" t="s">
        <v>12855</v>
      </c>
      <c r="E12658" s="7"/>
      <c r="F12658" s="8">
        <v>1.0</v>
      </c>
      <c r="H12658" s="10"/>
    </row>
    <row r="12659">
      <c r="A12659" s="5" t="s">
        <v>12844</v>
      </c>
      <c r="B12659" s="5">
        <v>12.0</v>
      </c>
      <c r="C12659" s="5">
        <v>6.0</v>
      </c>
      <c r="D12659" s="6" t="s">
        <v>12856</v>
      </c>
      <c r="E12659" s="7"/>
      <c r="F12659" s="8">
        <v>0.0</v>
      </c>
      <c r="H12659" s="10"/>
    </row>
    <row r="12660">
      <c r="A12660" s="5" t="s">
        <v>12844</v>
      </c>
      <c r="B12660" s="5">
        <v>13.0</v>
      </c>
      <c r="C12660" s="5">
        <v>6.0</v>
      </c>
      <c r="D12660" s="6" t="s">
        <v>12857</v>
      </c>
      <c r="E12660" s="7"/>
      <c r="F12660" s="8">
        <v>1.0</v>
      </c>
      <c r="H12660" s="10"/>
    </row>
    <row r="12661">
      <c r="A12661" s="5" t="s">
        <v>12844</v>
      </c>
      <c r="B12661" s="5">
        <v>14.0</v>
      </c>
      <c r="C12661" s="5">
        <v>7.0</v>
      </c>
      <c r="D12661" s="6" t="s">
        <v>12858</v>
      </c>
      <c r="E12661" s="7"/>
      <c r="F12661" s="8">
        <v>0.0</v>
      </c>
      <c r="H12661" s="10"/>
    </row>
    <row r="12662">
      <c r="A12662" s="5" t="s">
        <v>12844</v>
      </c>
      <c r="B12662" s="5">
        <v>15.0</v>
      </c>
      <c r="C12662" s="5">
        <v>7.0</v>
      </c>
      <c r="D12662" s="6" t="s">
        <v>12859</v>
      </c>
      <c r="E12662" s="7"/>
      <c r="F12662" s="8">
        <v>1.0</v>
      </c>
      <c r="H12662" s="10"/>
    </row>
    <row r="12663">
      <c r="A12663" s="5" t="s">
        <v>12844</v>
      </c>
      <c r="B12663" s="5">
        <v>16.0</v>
      </c>
      <c r="C12663" s="5">
        <v>8.0</v>
      </c>
      <c r="D12663" s="6" t="s">
        <v>12860</v>
      </c>
      <c r="E12663" s="7"/>
      <c r="F12663" s="8">
        <v>0.0</v>
      </c>
      <c r="H12663" s="10"/>
    </row>
    <row r="12664">
      <c r="A12664" s="5" t="s">
        <v>12844</v>
      </c>
      <c r="B12664" s="5">
        <v>17.0</v>
      </c>
      <c r="C12664" s="5">
        <v>8.0</v>
      </c>
      <c r="D12664" s="6" t="s">
        <v>12861</v>
      </c>
      <c r="E12664" s="7"/>
      <c r="F12664" s="8">
        <v>1.0</v>
      </c>
      <c r="H12664" s="10"/>
    </row>
    <row r="12665">
      <c r="A12665" s="5" t="s">
        <v>12844</v>
      </c>
      <c r="B12665" s="5">
        <v>18.0</v>
      </c>
      <c r="C12665" s="5">
        <v>9.0</v>
      </c>
      <c r="D12665" s="6" t="s">
        <v>12862</v>
      </c>
      <c r="E12665" s="7"/>
      <c r="F12665" s="8">
        <v>0.0</v>
      </c>
      <c r="H12665" s="10"/>
    </row>
    <row r="12666">
      <c r="A12666" s="5" t="s">
        <v>12844</v>
      </c>
      <c r="B12666" s="5">
        <v>19.0</v>
      </c>
      <c r="C12666" s="5">
        <v>9.0</v>
      </c>
      <c r="D12666" s="6" t="s">
        <v>12863</v>
      </c>
      <c r="E12666" s="7"/>
      <c r="F12666" s="8">
        <v>1.0</v>
      </c>
      <c r="H12666" s="10"/>
    </row>
    <row r="12667">
      <c r="A12667" s="5" t="s">
        <v>12864</v>
      </c>
      <c r="B12667" s="5">
        <v>0.0</v>
      </c>
      <c r="C12667" s="5">
        <v>0.0</v>
      </c>
      <c r="D12667" s="6" t="s">
        <v>12865</v>
      </c>
      <c r="E12667" s="7"/>
      <c r="F12667" s="8">
        <v>0.0</v>
      </c>
      <c r="H12667" s="10"/>
    </row>
    <row r="12668">
      <c r="A12668" s="5" t="s">
        <v>12864</v>
      </c>
      <c r="B12668" s="5">
        <v>1.0</v>
      </c>
      <c r="C12668" s="5">
        <v>0.0</v>
      </c>
      <c r="D12668" s="6" t="s">
        <v>12866</v>
      </c>
      <c r="E12668" s="7"/>
      <c r="F12668" s="8">
        <v>1.0</v>
      </c>
      <c r="H12668" s="10"/>
    </row>
    <row r="12669">
      <c r="A12669" s="5" t="s">
        <v>12864</v>
      </c>
      <c r="B12669" s="5">
        <v>2.0</v>
      </c>
      <c r="C12669" s="5">
        <v>1.0</v>
      </c>
      <c r="D12669" s="6" t="s">
        <v>12867</v>
      </c>
      <c r="E12669" s="7"/>
      <c r="F12669" s="8">
        <v>0.0</v>
      </c>
      <c r="H12669" s="10"/>
    </row>
    <row r="12670">
      <c r="A12670" s="5" t="s">
        <v>12864</v>
      </c>
      <c r="B12670" s="5">
        <v>3.0</v>
      </c>
      <c r="C12670" s="5">
        <v>1.0</v>
      </c>
      <c r="D12670" s="6" t="s">
        <v>12868</v>
      </c>
      <c r="E12670" s="7"/>
      <c r="F12670" s="8">
        <v>1.0</v>
      </c>
      <c r="H12670" s="10"/>
    </row>
    <row r="12671">
      <c r="A12671" s="5" t="s">
        <v>12864</v>
      </c>
      <c r="B12671" s="5">
        <v>4.0</v>
      </c>
      <c r="C12671" s="5">
        <v>2.0</v>
      </c>
      <c r="D12671" s="6" t="s">
        <v>12869</v>
      </c>
      <c r="E12671" s="7"/>
      <c r="F12671" s="8">
        <v>0.0</v>
      </c>
      <c r="H12671" s="10"/>
    </row>
    <row r="12672">
      <c r="A12672" s="5" t="s">
        <v>12864</v>
      </c>
      <c r="B12672" s="5">
        <v>5.0</v>
      </c>
      <c r="C12672" s="5">
        <v>2.0</v>
      </c>
      <c r="D12672" s="6" t="s">
        <v>12870</v>
      </c>
      <c r="E12672" s="7"/>
      <c r="F12672" s="8">
        <v>1.0</v>
      </c>
      <c r="H12672" s="10"/>
    </row>
    <row r="12673">
      <c r="A12673" s="5" t="s">
        <v>12864</v>
      </c>
      <c r="B12673" s="5">
        <v>6.0</v>
      </c>
      <c r="C12673" s="5">
        <v>3.0</v>
      </c>
      <c r="D12673" s="6" t="s">
        <v>12871</v>
      </c>
      <c r="E12673" s="7"/>
      <c r="F12673" s="8">
        <v>0.0</v>
      </c>
      <c r="H12673" s="10"/>
    </row>
    <row r="12674">
      <c r="A12674" s="5" t="s">
        <v>12864</v>
      </c>
      <c r="B12674" s="5">
        <v>7.0</v>
      </c>
      <c r="C12674" s="5">
        <v>3.0</v>
      </c>
      <c r="D12674" s="6" t="s">
        <v>12872</v>
      </c>
      <c r="E12674" s="7"/>
      <c r="F12674" s="8">
        <v>1.0</v>
      </c>
      <c r="H12674" s="10"/>
    </row>
    <row r="12675">
      <c r="A12675" s="5" t="s">
        <v>12864</v>
      </c>
      <c r="B12675" s="5">
        <v>8.0</v>
      </c>
      <c r="C12675" s="5">
        <v>4.0</v>
      </c>
      <c r="D12675" s="6" t="s">
        <v>12873</v>
      </c>
      <c r="E12675" s="7"/>
      <c r="F12675" s="8">
        <v>0.0</v>
      </c>
      <c r="H12675" s="10"/>
    </row>
    <row r="12676">
      <c r="A12676" s="5" t="s">
        <v>12864</v>
      </c>
      <c r="B12676" s="5">
        <v>9.0</v>
      </c>
      <c r="C12676" s="5">
        <v>4.0</v>
      </c>
      <c r="D12676" s="6" t="s">
        <v>12874</v>
      </c>
      <c r="E12676" s="7"/>
      <c r="F12676" s="8">
        <v>1.0</v>
      </c>
      <c r="H12676" s="10"/>
    </row>
    <row r="12677">
      <c r="A12677" s="5" t="s">
        <v>12864</v>
      </c>
      <c r="B12677" s="5">
        <v>10.0</v>
      </c>
      <c r="C12677" s="5">
        <v>5.0</v>
      </c>
      <c r="D12677" s="6" t="s">
        <v>12875</v>
      </c>
      <c r="E12677" s="7"/>
      <c r="F12677" s="8">
        <v>0.0</v>
      </c>
      <c r="H12677" s="10"/>
    </row>
    <row r="12678">
      <c r="A12678" s="5" t="s">
        <v>12864</v>
      </c>
      <c r="B12678" s="5">
        <v>11.0</v>
      </c>
      <c r="C12678" s="5">
        <v>5.0</v>
      </c>
      <c r="D12678" s="6" t="s">
        <v>12876</v>
      </c>
      <c r="E12678" s="7"/>
      <c r="F12678" s="8">
        <v>1.0</v>
      </c>
      <c r="H12678" s="10"/>
    </row>
    <row r="12679">
      <c r="A12679" s="5" t="s">
        <v>12864</v>
      </c>
      <c r="B12679" s="5">
        <v>12.0</v>
      </c>
      <c r="C12679" s="5">
        <v>6.0</v>
      </c>
      <c r="D12679" s="6" t="s">
        <v>12877</v>
      </c>
      <c r="E12679" s="7"/>
      <c r="F12679" s="8">
        <v>0.0</v>
      </c>
      <c r="H12679" s="10"/>
    </row>
    <row r="12680">
      <c r="A12680" s="5" t="s">
        <v>12864</v>
      </c>
      <c r="B12680" s="5">
        <v>13.0</v>
      </c>
      <c r="C12680" s="5">
        <v>6.0</v>
      </c>
      <c r="D12680" s="6" t="s">
        <v>12878</v>
      </c>
      <c r="E12680" s="7"/>
      <c r="F12680" s="8">
        <v>1.0</v>
      </c>
      <c r="H12680" s="10"/>
    </row>
    <row r="12681">
      <c r="A12681" s="5" t="s">
        <v>12864</v>
      </c>
      <c r="B12681" s="5">
        <v>14.0</v>
      </c>
      <c r="C12681" s="5">
        <v>7.0</v>
      </c>
      <c r="D12681" s="6" t="s">
        <v>12879</v>
      </c>
      <c r="E12681" s="7"/>
      <c r="F12681" s="8">
        <v>0.0</v>
      </c>
      <c r="H12681" s="10"/>
    </row>
    <row r="12682">
      <c r="A12682" s="5" t="s">
        <v>12864</v>
      </c>
      <c r="B12682" s="5">
        <v>15.0</v>
      </c>
      <c r="C12682" s="5">
        <v>7.0</v>
      </c>
      <c r="D12682" s="6" t="s">
        <v>12880</v>
      </c>
      <c r="E12682" s="7"/>
      <c r="F12682" s="8">
        <v>1.0</v>
      </c>
      <c r="H12682" s="10"/>
    </row>
    <row r="12683">
      <c r="A12683" s="5" t="s">
        <v>12864</v>
      </c>
      <c r="B12683" s="5">
        <v>16.0</v>
      </c>
      <c r="C12683" s="5">
        <v>8.0</v>
      </c>
      <c r="D12683" s="6" t="s">
        <v>12881</v>
      </c>
      <c r="E12683" s="7"/>
      <c r="F12683" s="8">
        <v>0.0</v>
      </c>
      <c r="H12683" s="10"/>
    </row>
    <row r="12684">
      <c r="A12684" s="5" t="s">
        <v>12864</v>
      </c>
      <c r="B12684" s="5">
        <v>17.0</v>
      </c>
      <c r="C12684" s="5">
        <v>8.0</v>
      </c>
      <c r="D12684" s="6" t="s">
        <v>12882</v>
      </c>
      <c r="E12684" s="7"/>
      <c r="F12684" s="8">
        <v>1.0</v>
      </c>
      <c r="H12684" s="10"/>
    </row>
    <row r="12685">
      <c r="A12685" s="5" t="s">
        <v>12864</v>
      </c>
      <c r="B12685" s="5">
        <v>18.0</v>
      </c>
      <c r="C12685" s="5">
        <v>9.0</v>
      </c>
      <c r="D12685" s="6" t="s">
        <v>12883</v>
      </c>
      <c r="E12685" s="7"/>
      <c r="F12685" s="8">
        <v>0.0</v>
      </c>
      <c r="H12685" s="10"/>
    </row>
    <row r="12686">
      <c r="A12686" s="5" t="s">
        <v>12864</v>
      </c>
      <c r="B12686" s="5">
        <v>19.0</v>
      </c>
      <c r="C12686" s="5">
        <v>9.0</v>
      </c>
      <c r="D12686" s="6" t="s">
        <v>12884</v>
      </c>
      <c r="E12686" s="7"/>
      <c r="F12686" s="8">
        <v>1.0</v>
      </c>
      <c r="H12686" s="10"/>
    </row>
    <row r="12687">
      <c r="A12687" s="5" t="s">
        <v>12864</v>
      </c>
      <c r="B12687" s="5">
        <v>20.0</v>
      </c>
      <c r="C12687" s="5">
        <v>10.0</v>
      </c>
      <c r="D12687" s="6" t="s">
        <v>12885</v>
      </c>
      <c r="E12687" s="7"/>
      <c r="F12687" s="8">
        <v>0.0</v>
      </c>
      <c r="H12687" s="10"/>
    </row>
    <row r="12688">
      <c r="A12688" s="5" t="s">
        <v>12864</v>
      </c>
      <c r="B12688" s="5">
        <v>21.0</v>
      </c>
      <c r="C12688" s="5">
        <v>10.0</v>
      </c>
      <c r="D12688" s="6" t="s">
        <v>12886</v>
      </c>
      <c r="E12688" s="7"/>
      <c r="F12688" s="8">
        <v>1.0</v>
      </c>
      <c r="H12688" s="10"/>
    </row>
    <row r="12689">
      <c r="A12689" s="5" t="s">
        <v>12887</v>
      </c>
      <c r="B12689" s="5">
        <v>0.0</v>
      </c>
      <c r="C12689" s="5">
        <v>0.0</v>
      </c>
      <c r="D12689" s="6" t="s">
        <v>5369</v>
      </c>
      <c r="E12689" s="7"/>
      <c r="F12689" s="8">
        <v>0.0</v>
      </c>
      <c r="H12689" s="10"/>
    </row>
    <row r="12690">
      <c r="A12690" s="5" t="s">
        <v>12887</v>
      </c>
      <c r="B12690" s="5">
        <v>1.0</v>
      </c>
      <c r="C12690" s="5">
        <v>0.0</v>
      </c>
      <c r="D12690" s="6" t="s">
        <v>12888</v>
      </c>
      <c r="E12690" s="7"/>
      <c r="F12690" s="8">
        <v>1.0</v>
      </c>
      <c r="H12690" s="10"/>
    </row>
    <row r="12691">
      <c r="A12691" s="5" t="s">
        <v>12887</v>
      </c>
      <c r="B12691" s="5">
        <v>2.0</v>
      </c>
      <c r="C12691" s="5">
        <v>1.0</v>
      </c>
      <c r="D12691" s="6" t="s">
        <v>12889</v>
      </c>
      <c r="E12691" s="7"/>
      <c r="F12691" s="8">
        <v>0.0</v>
      </c>
      <c r="H12691" s="10"/>
    </row>
    <row r="12692">
      <c r="A12692" s="5" t="s">
        <v>12887</v>
      </c>
      <c r="B12692" s="5">
        <v>3.0</v>
      </c>
      <c r="C12692" s="5">
        <v>1.0</v>
      </c>
      <c r="D12692" s="6" t="s">
        <v>12890</v>
      </c>
      <c r="E12692" s="7"/>
      <c r="F12692" s="8">
        <v>1.0</v>
      </c>
      <c r="H12692" s="10"/>
    </row>
    <row r="12693">
      <c r="A12693" s="5" t="s">
        <v>12887</v>
      </c>
      <c r="B12693" s="5">
        <v>4.0</v>
      </c>
      <c r="C12693" s="5">
        <v>2.0</v>
      </c>
      <c r="D12693" s="6" t="s">
        <v>12891</v>
      </c>
      <c r="E12693" s="7"/>
      <c r="F12693" s="8">
        <v>0.0</v>
      </c>
      <c r="H12693" s="10"/>
    </row>
    <row r="12694">
      <c r="A12694" s="5" t="s">
        <v>12887</v>
      </c>
      <c r="B12694" s="5">
        <v>5.0</v>
      </c>
      <c r="C12694" s="5">
        <v>2.0</v>
      </c>
      <c r="D12694" s="6" t="s">
        <v>12892</v>
      </c>
      <c r="E12694" s="7"/>
      <c r="F12694" s="8">
        <v>1.0</v>
      </c>
      <c r="H12694" s="10"/>
    </row>
    <row r="12695">
      <c r="A12695" s="5" t="s">
        <v>12887</v>
      </c>
      <c r="B12695" s="5">
        <v>6.0</v>
      </c>
      <c r="C12695" s="5">
        <v>3.0</v>
      </c>
      <c r="D12695" s="6" t="s">
        <v>12893</v>
      </c>
      <c r="E12695" s="7"/>
      <c r="F12695" s="8">
        <v>0.0</v>
      </c>
      <c r="H12695" s="10"/>
    </row>
    <row r="12696">
      <c r="A12696" s="5" t="s">
        <v>12887</v>
      </c>
      <c r="B12696" s="5">
        <v>7.0</v>
      </c>
      <c r="C12696" s="5">
        <v>3.0</v>
      </c>
      <c r="D12696" s="6" t="s">
        <v>12894</v>
      </c>
      <c r="E12696" s="7"/>
      <c r="F12696" s="8">
        <v>1.0</v>
      </c>
      <c r="H12696" s="10"/>
    </row>
    <row r="12697">
      <c r="A12697" s="5" t="s">
        <v>12887</v>
      </c>
      <c r="B12697" s="5">
        <v>8.0</v>
      </c>
      <c r="C12697" s="5">
        <v>4.0</v>
      </c>
      <c r="D12697" s="6" t="s">
        <v>12895</v>
      </c>
      <c r="E12697" s="7"/>
      <c r="F12697" s="8">
        <v>0.0</v>
      </c>
      <c r="H12697" s="10"/>
    </row>
    <row r="12698">
      <c r="A12698" s="5" t="s">
        <v>12887</v>
      </c>
      <c r="B12698" s="5">
        <v>9.0</v>
      </c>
      <c r="C12698" s="5">
        <v>4.0</v>
      </c>
      <c r="D12698" s="6" t="s">
        <v>12896</v>
      </c>
      <c r="E12698" s="7"/>
      <c r="F12698" s="8">
        <v>1.0</v>
      </c>
      <c r="H12698" s="10"/>
    </row>
    <row r="12699">
      <c r="A12699" s="5" t="s">
        <v>12887</v>
      </c>
      <c r="B12699" s="5">
        <v>10.0</v>
      </c>
      <c r="C12699" s="5">
        <v>5.0</v>
      </c>
      <c r="D12699" s="6" t="s">
        <v>12897</v>
      </c>
      <c r="E12699" s="7"/>
      <c r="F12699" s="8">
        <v>0.0</v>
      </c>
      <c r="H12699" s="10"/>
    </row>
    <row r="12700">
      <c r="A12700" s="5" t="s">
        <v>12887</v>
      </c>
      <c r="B12700" s="5">
        <v>11.0</v>
      </c>
      <c r="C12700" s="5">
        <v>5.0</v>
      </c>
      <c r="D12700" s="6" t="s">
        <v>12898</v>
      </c>
      <c r="E12700" s="7"/>
      <c r="F12700" s="8">
        <v>1.0</v>
      </c>
      <c r="H12700" s="10"/>
    </row>
    <row r="12701">
      <c r="A12701" s="5" t="s">
        <v>12887</v>
      </c>
      <c r="B12701" s="5">
        <v>12.0</v>
      </c>
      <c r="C12701" s="5">
        <v>6.0</v>
      </c>
      <c r="D12701" s="6" t="s">
        <v>12899</v>
      </c>
      <c r="E12701" s="7"/>
      <c r="F12701" s="8">
        <v>0.0</v>
      </c>
      <c r="H12701" s="10"/>
    </row>
    <row r="12702">
      <c r="A12702" s="5" t="s">
        <v>12887</v>
      </c>
      <c r="B12702" s="5">
        <v>13.0</v>
      </c>
      <c r="C12702" s="5">
        <v>6.0</v>
      </c>
      <c r="D12702" s="6" t="s">
        <v>12900</v>
      </c>
      <c r="E12702" s="7"/>
      <c r="F12702" s="8">
        <v>1.0</v>
      </c>
      <c r="H12702" s="10"/>
    </row>
    <row r="12703">
      <c r="A12703" s="5" t="s">
        <v>12887</v>
      </c>
      <c r="B12703" s="5">
        <v>14.0</v>
      </c>
      <c r="C12703" s="5">
        <v>7.0</v>
      </c>
      <c r="D12703" s="6" t="s">
        <v>12901</v>
      </c>
      <c r="E12703" s="7"/>
      <c r="F12703" s="8">
        <v>0.0</v>
      </c>
      <c r="H12703" s="10"/>
    </row>
    <row r="12704">
      <c r="A12704" s="5" t="s">
        <v>12887</v>
      </c>
      <c r="B12704" s="5">
        <v>15.0</v>
      </c>
      <c r="C12704" s="5">
        <v>7.0</v>
      </c>
      <c r="D12704" s="6" t="s">
        <v>12902</v>
      </c>
      <c r="E12704" s="7"/>
      <c r="F12704" s="8">
        <v>1.0</v>
      </c>
      <c r="H12704" s="10"/>
    </row>
    <row r="12705">
      <c r="A12705" s="5" t="s">
        <v>12887</v>
      </c>
      <c r="B12705" s="5">
        <v>16.0</v>
      </c>
      <c r="C12705" s="5">
        <v>8.0</v>
      </c>
      <c r="D12705" s="6" t="s">
        <v>12903</v>
      </c>
      <c r="E12705" s="7"/>
      <c r="F12705" s="8">
        <v>0.0</v>
      </c>
      <c r="H12705" s="10"/>
    </row>
    <row r="12706">
      <c r="A12706" s="5" t="s">
        <v>12887</v>
      </c>
      <c r="B12706" s="5">
        <v>17.0</v>
      </c>
      <c r="C12706" s="5">
        <v>8.0</v>
      </c>
      <c r="D12706" s="6" t="s">
        <v>12904</v>
      </c>
      <c r="E12706" s="7"/>
      <c r="F12706" s="8">
        <v>1.0</v>
      </c>
      <c r="H12706" s="10"/>
    </row>
    <row r="12707">
      <c r="A12707" s="5" t="s">
        <v>12887</v>
      </c>
      <c r="B12707" s="5">
        <v>18.0</v>
      </c>
      <c r="C12707" s="5">
        <v>9.0</v>
      </c>
      <c r="D12707" s="6" t="s">
        <v>12905</v>
      </c>
      <c r="E12707" s="7"/>
      <c r="F12707" s="8">
        <v>0.0</v>
      </c>
      <c r="H12707" s="10"/>
    </row>
    <row r="12708">
      <c r="A12708" s="5" t="s">
        <v>12887</v>
      </c>
      <c r="B12708" s="5">
        <v>19.0</v>
      </c>
      <c r="C12708" s="5">
        <v>9.0</v>
      </c>
      <c r="D12708" s="6" t="s">
        <v>12906</v>
      </c>
      <c r="E12708" s="7"/>
      <c r="F12708" s="8">
        <v>1.0</v>
      </c>
      <c r="H12708" s="10"/>
    </row>
    <row r="12709">
      <c r="A12709" s="5" t="s">
        <v>12907</v>
      </c>
      <c r="B12709" s="5">
        <v>0.0</v>
      </c>
      <c r="C12709" s="5">
        <v>0.0</v>
      </c>
      <c r="D12709" s="6" t="s">
        <v>7834</v>
      </c>
      <c r="E12709" s="7"/>
      <c r="F12709" s="8">
        <v>0.0</v>
      </c>
      <c r="H12709" s="10"/>
    </row>
    <row r="12710">
      <c r="A12710" s="5" t="s">
        <v>12907</v>
      </c>
      <c r="B12710" s="5">
        <v>1.0</v>
      </c>
      <c r="C12710" s="5">
        <v>0.0</v>
      </c>
      <c r="D12710" s="6" t="s">
        <v>680</v>
      </c>
      <c r="E12710" s="7"/>
      <c r="F12710" s="8">
        <v>1.0</v>
      </c>
      <c r="H12710" s="10"/>
    </row>
    <row r="12711">
      <c r="A12711" s="5" t="s">
        <v>12907</v>
      </c>
      <c r="B12711" s="5">
        <v>2.0</v>
      </c>
      <c r="C12711" s="5">
        <v>1.0</v>
      </c>
      <c r="D12711" s="6" t="s">
        <v>12908</v>
      </c>
      <c r="E12711" s="7"/>
      <c r="F12711" s="8">
        <v>0.0</v>
      </c>
      <c r="H12711" s="10"/>
    </row>
    <row r="12712">
      <c r="A12712" s="5" t="s">
        <v>12907</v>
      </c>
      <c r="B12712" s="5">
        <v>3.0</v>
      </c>
      <c r="C12712" s="5">
        <v>1.0</v>
      </c>
      <c r="D12712" s="6" t="s">
        <v>12909</v>
      </c>
      <c r="E12712" s="7"/>
      <c r="F12712" s="8">
        <v>1.0</v>
      </c>
      <c r="H12712" s="10"/>
    </row>
    <row r="12713">
      <c r="A12713" s="5" t="s">
        <v>12907</v>
      </c>
      <c r="B12713" s="5">
        <v>4.0</v>
      </c>
      <c r="C12713" s="5">
        <v>2.0</v>
      </c>
      <c r="D12713" s="6" t="s">
        <v>12910</v>
      </c>
      <c r="E12713" s="7"/>
      <c r="F12713" s="8">
        <v>0.0</v>
      </c>
      <c r="H12713" s="10"/>
    </row>
    <row r="12714">
      <c r="A12714" s="5" t="s">
        <v>12907</v>
      </c>
      <c r="B12714" s="5">
        <v>5.0</v>
      </c>
      <c r="C12714" s="5">
        <v>2.0</v>
      </c>
      <c r="D12714" s="6" t="s">
        <v>12911</v>
      </c>
      <c r="E12714" s="7"/>
      <c r="F12714" s="8">
        <v>1.0</v>
      </c>
      <c r="H12714" s="10"/>
    </row>
    <row r="12715">
      <c r="A12715" s="5" t="s">
        <v>12907</v>
      </c>
      <c r="B12715" s="5">
        <v>6.0</v>
      </c>
      <c r="C12715" s="5">
        <v>3.0</v>
      </c>
      <c r="D12715" s="6" t="s">
        <v>12912</v>
      </c>
      <c r="E12715" s="7"/>
      <c r="F12715" s="8">
        <v>0.0</v>
      </c>
      <c r="H12715" s="10"/>
    </row>
    <row r="12716">
      <c r="A12716" s="5" t="s">
        <v>12907</v>
      </c>
      <c r="B12716" s="5">
        <v>7.0</v>
      </c>
      <c r="C12716" s="5">
        <v>3.0</v>
      </c>
      <c r="D12716" s="6" t="s">
        <v>12913</v>
      </c>
      <c r="E12716" s="7"/>
      <c r="F12716" s="8">
        <v>1.0</v>
      </c>
      <c r="H12716" s="10"/>
    </row>
    <row r="12717">
      <c r="A12717" s="5" t="s">
        <v>12907</v>
      </c>
      <c r="B12717" s="5">
        <v>8.0</v>
      </c>
      <c r="C12717" s="5">
        <v>4.0</v>
      </c>
      <c r="D12717" s="6" t="s">
        <v>12914</v>
      </c>
      <c r="E12717" s="7"/>
      <c r="F12717" s="8">
        <v>0.0</v>
      </c>
      <c r="H12717" s="10"/>
    </row>
    <row r="12718">
      <c r="A12718" s="5" t="s">
        <v>12907</v>
      </c>
      <c r="B12718" s="5">
        <v>9.0</v>
      </c>
      <c r="C12718" s="5">
        <v>4.0</v>
      </c>
      <c r="D12718" s="6" t="s">
        <v>12915</v>
      </c>
      <c r="E12718" s="7"/>
      <c r="F12718" s="8">
        <v>1.0</v>
      </c>
      <c r="H12718" s="10"/>
    </row>
    <row r="12719">
      <c r="A12719" s="5" t="s">
        <v>12907</v>
      </c>
      <c r="B12719" s="5">
        <v>10.0</v>
      </c>
      <c r="C12719" s="5">
        <v>5.0</v>
      </c>
      <c r="D12719" s="6" t="s">
        <v>12916</v>
      </c>
      <c r="E12719" s="7"/>
      <c r="F12719" s="8">
        <v>0.0</v>
      </c>
      <c r="H12719" s="10"/>
    </row>
    <row r="12720">
      <c r="A12720" s="5" t="s">
        <v>12907</v>
      </c>
      <c r="B12720" s="5">
        <v>11.0</v>
      </c>
      <c r="C12720" s="5">
        <v>5.0</v>
      </c>
      <c r="D12720" s="6" t="s">
        <v>12917</v>
      </c>
      <c r="E12720" s="7"/>
      <c r="F12720" s="8">
        <v>1.0</v>
      </c>
      <c r="H12720" s="10"/>
    </row>
    <row r="12721">
      <c r="A12721" s="5" t="s">
        <v>12907</v>
      </c>
      <c r="B12721" s="5">
        <v>12.0</v>
      </c>
      <c r="C12721" s="5">
        <v>6.0</v>
      </c>
      <c r="D12721" s="6" t="s">
        <v>12918</v>
      </c>
      <c r="E12721" s="7"/>
      <c r="F12721" s="8">
        <v>0.0</v>
      </c>
      <c r="H12721" s="10"/>
    </row>
    <row r="12722">
      <c r="A12722" s="5" t="s">
        <v>12907</v>
      </c>
      <c r="B12722" s="5">
        <v>13.0</v>
      </c>
      <c r="C12722" s="5">
        <v>6.0</v>
      </c>
      <c r="D12722" s="6" t="s">
        <v>12919</v>
      </c>
      <c r="E12722" s="7"/>
      <c r="F12722" s="8">
        <v>1.0</v>
      </c>
      <c r="H12722" s="10"/>
    </row>
    <row r="12723">
      <c r="A12723" s="5" t="s">
        <v>12907</v>
      </c>
      <c r="B12723" s="5">
        <v>14.0</v>
      </c>
      <c r="C12723" s="5">
        <v>7.0</v>
      </c>
      <c r="D12723" s="6" t="s">
        <v>12920</v>
      </c>
      <c r="E12723" s="7"/>
      <c r="F12723" s="8">
        <v>0.0</v>
      </c>
      <c r="H12723" s="10"/>
    </row>
    <row r="12724">
      <c r="A12724" s="5" t="s">
        <v>12907</v>
      </c>
      <c r="B12724" s="5">
        <v>15.0</v>
      </c>
      <c r="C12724" s="5">
        <v>7.0</v>
      </c>
      <c r="D12724" s="6" t="s">
        <v>12921</v>
      </c>
      <c r="E12724" s="7"/>
      <c r="F12724" s="8">
        <v>1.0</v>
      </c>
      <c r="H12724" s="10"/>
    </row>
    <row r="12725">
      <c r="A12725" s="5" t="s">
        <v>12907</v>
      </c>
      <c r="B12725" s="5">
        <v>16.0</v>
      </c>
      <c r="C12725" s="5">
        <v>8.0</v>
      </c>
      <c r="D12725" s="6" t="s">
        <v>12922</v>
      </c>
      <c r="E12725" s="7"/>
      <c r="F12725" s="8">
        <v>0.0</v>
      </c>
      <c r="H12725" s="10"/>
    </row>
    <row r="12726">
      <c r="A12726" s="5" t="s">
        <v>12907</v>
      </c>
      <c r="B12726" s="5">
        <v>17.0</v>
      </c>
      <c r="C12726" s="5">
        <v>8.0</v>
      </c>
      <c r="D12726" s="6" t="s">
        <v>12923</v>
      </c>
      <c r="E12726" s="7"/>
      <c r="F12726" s="8">
        <v>1.0</v>
      </c>
      <c r="H12726" s="10"/>
    </row>
    <row r="12727">
      <c r="A12727" s="5" t="s">
        <v>12907</v>
      </c>
      <c r="B12727" s="5">
        <v>18.0</v>
      </c>
      <c r="C12727" s="5">
        <v>9.0</v>
      </c>
      <c r="D12727" s="6" t="s">
        <v>12924</v>
      </c>
      <c r="E12727" s="7"/>
      <c r="F12727" s="8">
        <v>0.0</v>
      </c>
      <c r="H12727" s="10"/>
    </row>
    <row r="12728">
      <c r="A12728" s="5" t="s">
        <v>12907</v>
      </c>
      <c r="B12728" s="5">
        <v>19.0</v>
      </c>
      <c r="C12728" s="5">
        <v>9.0</v>
      </c>
      <c r="D12728" s="6" t="s">
        <v>12925</v>
      </c>
      <c r="E12728" s="7"/>
      <c r="F12728" s="8">
        <v>1.0</v>
      </c>
      <c r="H12728" s="10"/>
    </row>
    <row r="12729">
      <c r="A12729" s="5" t="s">
        <v>12926</v>
      </c>
      <c r="B12729" s="5">
        <v>0.0</v>
      </c>
      <c r="C12729" s="5">
        <v>0.0</v>
      </c>
      <c r="D12729" s="6" t="s">
        <v>12927</v>
      </c>
      <c r="E12729" s="7"/>
      <c r="F12729" s="8">
        <v>0.0</v>
      </c>
      <c r="H12729" s="10"/>
    </row>
    <row r="12730">
      <c r="A12730" s="5" t="s">
        <v>12926</v>
      </c>
      <c r="B12730" s="5">
        <v>1.0</v>
      </c>
      <c r="C12730" s="5">
        <v>0.0</v>
      </c>
      <c r="D12730" s="6" t="s">
        <v>12928</v>
      </c>
      <c r="E12730" s="7"/>
      <c r="F12730" s="8">
        <v>1.0</v>
      </c>
      <c r="H12730" s="10"/>
    </row>
    <row r="12731">
      <c r="A12731" s="5" t="s">
        <v>12926</v>
      </c>
      <c r="B12731" s="5">
        <v>2.0</v>
      </c>
      <c r="C12731" s="5">
        <v>1.0</v>
      </c>
      <c r="D12731" s="6" t="s">
        <v>12929</v>
      </c>
      <c r="E12731" s="7"/>
      <c r="F12731" s="8">
        <v>0.0</v>
      </c>
      <c r="H12731" s="10"/>
    </row>
    <row r="12732">
      <c r="A12732" s="5" t="s">
        <v>12926</v>
      </c>
      <c r="B12732" s="5">
        <v>3.0</v>
      </c>
      <c r="C12732" s="5">
        <v>1.0</v>
      </c>
      <c r="D12732" s="6" t="s">
        <v>12930</v>
      </c>
      <c r="E12732" s="7"/>
      <c r="F12732" s="8">
        <v>1.0</v>
      </c>
      <c r="H12732" s="10"/>
    </row>
    <row r="12733">
      <c r="A12733" s="5" t="s">
        <v>12926</v>
      </c>
      <c r="B12733" s="5">
        <v>4.0</v>
      </c>
      <c r="C12733" s="5">
        <v>2.0</v>
      </c>
      <c r="D12733" s="6" t="s">
        <v>12931</v>
      </c>
      <c r="E12733" s="7"/>
      <c r="F12733" s="8">
        <v>0.0</v>
      </c>
      <c r="H12733" s="10"/>
    </row>
    <row r="12734">
      <c r="A12734" s="5" t="s">
        <v>12926</v>
      </c>
      <c r="B12734" s="5">
        <v>5.0</v>
      </c>
      <c r="C12734" s="5">
        <v>2.0</v>
      </c>
      <c r="D12734" s="6" t="s">
        <v>12932</v>
      </c>
      <c r="E12734" s="7"/>
      <c r="F12734" s="8">
        <v>1.0</v>
      </c>
      <c r="H12734" s="10"/>
    </row>
    <row r="12735">
      <c r="A12735" s="5" t="s">
        <v>12926</v>
      </c>
      <c r="B12735" s="5">
        <v>6.0</v>
      </c>
      <c r="C12735" s="5">
        <v>3.0</v>
      </c>
      <c r="D12735" s="6" t="s">
        <v>12933</v>
      </c>
      <c r="E12735" s="7"/>
      <c r="F12735" s="8">
        <v>0.0</v>
      </c>
      <c r="H12735" s="10"/>
    </row>
    <row r="12736">
      <c r="A12736" s="5" t="s">
        <v>12926</v>
      </c>
      <c r="B12736" s="5">
        <v>7.0</v>
      </c>
      <c r="C12736" s="5">
        <v>3.0</v>
      </c>
      <c r="D12736" s="6" t="s">
        <v>12934</v>
      </c>
      <c r="E12736" s="7"/>
      <c r="F12736" s="8">
        <v>1.0</v>
      </c>
      <c r="H12736" s="10"/>
    </row>
    <row r="12737">
      <c r="A12737" s="5" t="s">
        <v>12926</v>
      </c>
      <c r="B12737" s="5">
        <v>8.0</v>
      </c>
      <c r="C12737" s="5">
        <v>4.0</v>
      </c>
      <c r="D12737" s="6" t="s">
        <v>12935</v>
      </c>
      <c r="E12737" s="7"/>
      <c r="F12737" s="8">
        <v>0.0</v>
      </c>
      <c r="H12737" s="10"/>
    </row>
    <row r="12738">
      <c r="A12738" s="5" t="s">
        <v>12926</v>
      </c>
      <c r="B12738" s="5">
        <v>9.0</v>
      </c>
      <c r="C12738" s="5">
        <v>4.0</v>
      </c>
      <c r="D12738" s="6" t="s">
        <v>12936</v>
      </c>
      <c r="E12738" s="7"/>
      <c r="F12738" s="8">
        <v>1.0</v>
      </c>
      <c r="H12738" s="10"/>
    </row>
    <row r="12739">
      <c r="A12739" s="5" t="s">
        <v>12926</v>
      </c>
      <c r="B12739" s="5">
        <v>10.0</v>
      </c>
      <c r="C12739" s="5">
        <v>5.0</v>
      </c>
      <c r="D12739" s="6" t="s">
        <v>12937</v>
      </c>
      <c r="E12739" s="7"/>
      <c r="F12739" s="8">
        <v>0.0</v>
      </c>
      <c r="H12739" s="10"/>
    </row>
    <row r="12740">
      <c r="A12740" s="5" t="s">
        <v>12926</v>
      </c>
      <c r="B12740" s="5">
        <v>11.0</v>
      </c>
      <c r="C12740" s="5">
        <v>5.0</v>
      </c>
      <c r="D12740" s="6" t="s">
        <v>12938</v>
      </c>
      <c r="E12740" s="7"/>
      <c r="F12740" s="8">
        <v>1.0</v>
      </c>
      <c r="H12740" s="10"/>
    </row>
    <row r="12741">
      <c r="A12741" s="5" t="s">
        <v>12926</v>
      </c>
      <c r="B12741" s="5">
        <v>12.0</v>
      </c>
      <c r="C12741" s="5">
        <v>6.0</v>
      </c>
      <c r="D12741" s="6" t="s">
        <v>12939</v>
      </c>
      <c r="E12741" s="7"/>
      <c r="F12741" s="8">
        <v>0.0</v>
      </c>
      <c r="H12741" s="10"/>
    </row>
    <row r="12742">
      <c r="A12742" s="5" t="s">
        <v>12926</v>
      </c>
      <c r="B12742" s="5">
        <v>13.0</v>
      </c>
      <c r="C12742" s="5">
        <v>6.0</v>
      </c>
      <c r="D12742" s="6" t="s">
        <v>12940</v>
      </c>
      <c r="E12742" s="7"/>
      <c r="F12742" s="8">
        <v>1.0</v>
      </c>
      <c r="H12742" s="10"/>
    </row>
    <row r="12743">
      <c r="A12743" s="5" t="s">
        <v>12926</v>
      </c>
      <c r="B12743" s="5">
        <v>14.0</v>
      </c>
      <c r="C12743" s="5">
        <v>7.0</v>
      </c>
      <c r="D12743" s="6" t="s">
        <v>12941</v>
      </c>
      <c r="E12743" s="7"/>
      <c r="F12743" s="8">
        <v>0.0</v>
      </c>
      <c r="H12743" s="10"/>
    </row>
    <row r="12744">
      <c r="A12744" s="5" t="s">
        <v>12926</v>
      </c>
      <c r="B12744" s="5">
        <v>15.0</v>
      </c>
      <c r="C12744" s="5">
        <v>7.0</v>
      </c>
      <c r="D12744" s="6" t="s">
        <v>12942</v>
      </c>
      <c r="E12744" s="7"/>
      <c r="F12744" s="8">
        <v>1.0</v>
      </c>
      <c r="H12744" s="10"/>
    </row>
    <row r="12745">
      <c r="A12745" s="5" t="s">
        <v>12926</v>
      </c>
      <c r="B12745" s="5">
        <v>16.0</v>
      </c>
      <c r="C12745" s="5">
        <v>8.0</v>
      </c>
      <c r="D12745" s="6" t="s">
        <v>12943</v>
      </c>
      <c r="E12745" s="7"/>
      <c r="F12745" s="8">
        <v>0.0</v>
      </c>
      <c r="H12745" s="10"/>
    </row>
    <row r="12746">
      <c r="A12746" s="5" t="s">
        <v>12926</v>
      </c>
      <c r="B12746" s="5">
        <v>17.0</v>
      </c>
      <c r="C12746" s="5">
        <v>8.0</v>
      </c>
      <c r="D12746" s="6" t="s">
        <v>12944</v>
      </c>
      <c r="E12746" s="7"/>
      <c r="F12746" s="8">
        <v>1.0</v>
      </c>
      <c r="H12746" s="10"/>
    </row>
    <row r="12747">
      <c r="A12747" s="5" t="s">
        <v>12926</v>
      </c>
      <c r="B12747" s="5">
        <v>18.0</v>
      </c>
      <c r="C12747" s="5">
        <v>9.0</v>
      </c>
      <c r="D12747" s="6" t="s">
        <v>12945</v>
      </c>
      <c r="E12747" s="7"/>
      <c r="F12747" s="8">
        <v>0.0</v>
      </c>
      <c r="H12747" s="10"/>
    </row>
    <row r="12748">
      <c r="A12748" s="5" t="s">
        <v>12926</v>
      </c>
      <c r="B12748" s="5">
        <v>19.0</v>
      </c>
      <c r="C12748" s="5">
        <v>9.0</v>
      </c>
      <c r="D12748" s="6" t="s">
        <v>12946</v>
      </c>
      <c r="E12748" s="7"/>
      <c r="F12748" s="8">
        <v>1.0</v>
      </c>
      <c r="H12748" s="10"/>
    </row>
    <row r="12749">
      <c r="A12749" s="5" t="s">
        <v>12947</v>
      </c>
      <c r="B12749" s="5">
        <v>0.0</v>
      </c>
      <c r="C12749" s="5">
        <v>0.0</v>
      </c>
      <c r="D12749" s="6" t="s">
        <v>382</v>
      </c>
      <c r="E12749" s="7"/>
      <c r="F12749" s="8">
        <v>0.0</v>
      </c>
      <c r="H12749" s="10"/>
    </row>
    <row r="12750">
      <c r="A12750" s="5" t="s">
        <v>12947</v>
      </c>
      <c r="B12750" s="5">
        <v>1.0</v>
      </c>
      <c r="C12750" s="5">
        <v>0.0</v>
      </c>
      <c r="D12750" s="6" t="s">
        <v>12948</v>
      </c>
      <c r="E12750" s="7"/>
      <c r="F12750" s="8">
        <v>1.0</v>
      </c>
      <c r="H12750" s="10"/>
    </row>
    <row r="12751">
      <c r="A12751" s="5" t="s">
        <v>12947</v>
      </c>
      <c r="B12751" s="5">
        <v>2.0</v>
      </c>
      <c r="C12751" s="5">
        <v>1.0</v>
      </c>
      <c r="D12751" s="6" t="s">
        <v>12949</v>
      </c>
      <c r="E12751" s="7"/>
      <c r="F12751" s="8">
        <v>0.0</v>
      </c>
      <c r="H12751" s="10"/>
    </row>
    <row r="12752">
      <c r="A12752" s="5" t="s">
        <v>12947</v>
      </c>
      <c r="B12752" s="5">
        <v>3.0</v>
      </c>
      <c r="C12752" s="5">
        <v>1.0</v>
      </c>
      <c r="D12752" s="6" t="s">
        <v>12950</v>
      </c>
      <c r="E12752" s="7"/>
      <c r="F12752" s="8">
        <v>1.0</v>
      </c>
      <c r="H12752" s="10"/>
    </row>
    <row r="12753">
      <c r="A12753" s="5" t="s">
        <v>12947</v>
      </c>
      <c r="B12753" s="5">
        <v>4.0</v>
      </c>
      <c r="C12753" s="5">
        <v>2.0</v>
      </c>
      <c r="D12753" s="6" t="s">
        <v>12951</v>
      </c>
      <c r="E12753" s="7"/>
      <c r="F12753" s="8">
        <v>0.0</v>
      </c>
      <c r="H12753" s="10"/>
    </row>
    <row r="12754">
      <c r="A12754" s="5" t="s">
        <v>12947</v>
      </c>
      <c r="B12754" s="5">
        <v>5.0</v>
      </c>
      <c r="C12754" s="5">
        <v>2.0</v>
      </c>
      <c r="D12754" s="6" t="s">
        <v>12952</v>
      </c>
      <c r="E12754" s="7"/>
      <c r="F12754" s="8">
        <v>1.0</v>
      </c>
      <c r="H12754" s="10"/>
    </row>
    <row r="12755">
      <c r="A12755" s="5" t="s">
        <v>12947</v>
      </c>
      <c r="B12755" s="5">
        <v>6.0</v>
      </c>
      <c r="C12755" s="5">
        <v>3.0</v>
      </c>
      <c r="D12755" s="6" t="s">
        <v>12953</v>
      </c>
      <c r="E12755" s="7"/>
      <c r="F12755" s="8">
        <v>0.0</v>
      </c>
      <c r="H12755" s="10"/>
    </row>
    <row r="12756">
      <c r="A12756" s="5" t="s">
        <v>12947</v>
      </c>
      <c r="B12756" s="5">
        <v>7.0</v>
      </c>
      <c r="C12756" s="5">
        <v>3.0</v>
      </c>
      <c r="D12756" s="6" t="s">
        <v>12954</v>
      </c>
      <c r="E12756" s="7"/>
      <c r="F12756" s="8">
        <v>1.0</v>
      </c>
      <c r="H12756" s="10"/>
    </row>
    <row r="12757">
      <c r="A12757" s="5" t="s">
        <v>12947</v>
      </c>
      <c r="B12757" s="5">
        <v>8.0</v>
      </c>
      <c r="C12757" s="5">
        <v>4.0</v>
      </c>
      <c r="D12757" s="6" t="s">
        <v>12955</v>
      </c>
      <c r="E12757" s="7"/>
      <c r="F12757" s="8">
        <v>0.0</v>
      </c>
      <c r="H12757" s="10"/>
    </row>
    <row r="12758">
      <c r="A12758" s="5" t="s">
        <v>12947</v>
      </c>
      <c r="B12758" s="5">
        <v>9.0</v>
      </c>
      <c r="C12758" s="5">
        <v>4.0</v>
      </c>
      <c r="D12758" s="6" t="s">
        <v>12956</v>
      </c>
      <c r="E12758" s="7"/>
      <c r="F12758" s="8">
        <v>1.0</v>
      </c>
      <c r="H12758" s="10"/>
    </row>
    <row r="12759">
      <c r="A12759" s="5" t="s">
        <v>12947</v>
      </c>
      <c r="B12759" s="5">
        <v>10.0</v>
      </c>
      <c r="C12759" s="5">
        <v>5.0</v>
      </c>
      <c r="D12759" s="6" t="s">
        <v>12957</v>
      </c>
      <c r="E12759" s="7"/>
      <c r="F12759" s="8">
        <v>0.0</v>
      </c>
      <c r="H12759" s="10"/>
    </row>
    <row r="12760">
      <c r="A12760" s="5" t="s">
        <v>12947</v>
      </c>
      <c r="B12760" s="5">
        <v>11.0</v>
      </c>
      <c r="C12760" s="5">
        <v>5.0</v>
      </c>
      <c r="D12760" s="6" t="s">
        <v>12958</v>
      </c>
      <c r="E12760" s="7"/>
      <c r="F12760" s="8">
        <v>1.0</v>
      </c>
      <c r="H12760" s="10"/>
    </row>
    <row r="12761">
      <c r="A12761" s="5" t="s">
        <v>12947</v>
      </c>
      <c r="B12761" s="5">
        <v>12.0</v>
      </c>
      <c r="C12761" s="5">
        <v>6.0</v>
      </c>
      <c r="D12761" s="6" t="s">
        <v>12959</v>
      </c>
      <c r="E12761" s="7"/>
      <c r="F12761" s="8">
        <v>0.0</v>
      </c>
      <c r="H12761" s="10"/>
    </row>
    <row r="12762">
      <c r="A12762" s="5" t="s">
        <v>12947</v>
      </c>
      <c r="B12762" s="5">
        <v>13.0</v>
      </c>
      <c r="C12762" s="5">
        <v>6.0</v>
      </c>
      <c r="D12762" s="6" t="s">
        <v>12960</v>
      </c>
      <c r="E12762" s="7"/>
      <c r="F12762" s="8">
        <v>1.0</v>
      </c>
      <c r="H12762" s="10"/>
    </row>
    <row r="12763">
      <c r="A12763" s="5" t="s">
        <v>12947</v>
      </c>
      <c r="B12763" s="5">
        <v>14.0</v>
      </c>
      <c r="C12763" s="5">
        <v>7.0</v>
      </c>
      <c r="D12763" s="6" t="s">
        <v>12961</v>
      </c>
      <c r="E12763" s="7"/>
      <c r="F12763" s="8">
        <v>0.0</v>
      </c>
      <c r="H12763" s="10"/>
    </row>
    <row r="12764">
      <c r="A12764" s="5" t="s">
        <v>12947</v>
      </c>
      <c r="B12764" s="5">
        <v>15.0</v>
      </c>
      <c r="C12764" s="5">
        <v>7.0</v>
      </c>
      <c r="D12764" s="6" t="s">
        <v>12962</v>
      </c>
      <c r="E12764" s="7"/>
      <c r="F12764" s="8">
        <v>1.0</v>
      </c>
      <c r="H12764" s="10"/>
    </row>
    <row r="12765">
      <c r="A12765" s="5" t="s">
        <v>12947</v>
      </c>
      <c r="B12765" s="5">
        <v>16.0</v>
      </c>
      <c r="C12765" s="5">
        <v>8.0</v>
      </c>
      <c r="D12765" s="6" t="s">
        <v>12963</v>
      </c>
      <c r="E12765" s="7"/>
      <c r="F12765" s="8">
        <v>0.0</v>
      </c>
      <c r="H12765" s="10"/>
    </row>
    <row r="12766">
      <c r="A12766" s="5" t="s">
        <v>12947</v>
      </c>
      <c r="B12766" s="5">
        <v>17.0</v>
      </c>
      <c r="C12766" s="5">
        <v>8.0</v>
      </c>
      <c r="D12766" s="6" t="s">
        <v>12964</v>
      </c>
      <c r="E12766" s="7"/>
      <c r="F12766" s="8">
        <v>1.0</v>
      </c>
      <c r="H12766" s="10"/>
    </row>
    <row r="12767">
      <c r="A12767" s="5" t="s">
        <v>12947</v>
      </c>
      <c r="B12767" s="5">
        <v>18.0</v>
      </c>
      <c r="C12767" s="5">
        <v>9.0</v>
      </c>
      <c r="D12767" s="6" t="s">
        <v>12965</v>
      </c>
      <c r="E12767" s="7"/>
      <c r="F12767" s="8">
        <v>0.0</v>
      </c>
      <c r="H12767" s="10"/>
    </row>
    <row r="12768">
      <c r="A12768" s="5" t="s">
        <v>12947</v>
      </c>
      <c r="B12768" s="5">
        <v>19.0</v>
      </c>
      <c r="C12768" s="5">
        <v>9.0</v>
      </c>
      <c r="D12768" s="6" t="s">
        <v>12966</v>
      </c>
      <c r="E12768" s="7"/>
      <c r="F12768" s="8">
        <v>1.0</v>
      </c>
      <c r="H12768" s="10"/>
    </row>
    <row r="12769">
      <c r="A12769" s="5" t="s">
        <v>12967</v>
      </c>
      <c r="B12769" s="5">
        <v>0.0</v>
      </c>
      <c r="C12769" s="5">
        <v>0.0</v>
      </c>
      <c r="D12769" s="6" t="s">
        <v>12968</v>
      </c>
      <c r="E12769" s="7"/>
      <c r="F12769" s="8">
        <v>0.0</v>
      </c>
      <c r="H12769" s="10"/>
    </row>
    <row r="12770">
      <c r="A12770" s="5" t="s">
        <v>12967</v>
      </c>
      <c r="B12770" s="5">
        <v>1.0</v>
      </c>
      <c r="C12770" s="5">
        <v>0.0</v>
      </c>
      <c r="D12770" s="6" t="s">
        <v>12969</v>
      </c>
      <c r="E12770" s="7"/>
      <c r="F12770" s="8">
        <v>1.0</v>
      </c>
      <c r="H12770" s="10"/>
    </row>
    <row r="12771">
      <c r="A12771" s="5" t="s">
        <v>12967</v>
      </c>
      <c r="B12771" s="5">
        <v>2.0</v>
      </c>
      <c r="C12771" s="5">
        <v>1.0</v>
      </c>
      <c r="D12771" s="6" t="s">
        <v>12970</v>
      </c>
      <c r="E12771" s="7"/>
      <c r="F12771" s="8">
        <v>0.0</v>
      </c>
      <c r="H12771" s="10"/>
    </row>
    <row r="12772">
      <c r="A12772" s="5" t="s">
        <v>12967</v>
      </c>
      <c r="B12772" s="5">
        <v>3.0</v>
      </c>
      <c r="C12772" s="5">
        <v>1.0</v>
      </c>
      <c r="D12772" s="6" t="s">
        <v>12971</v>
      </c>
      <c r="E12772" s="7"/>
      <c r="F12772" s="8">
        <v>1.0</v>
      </c>
      <c r="H12772" s="10"/>
    </row>
    <row r="12773">
      <c r="A12773" s="5" t="s">
        <v>12967</v>
      </c>
      <c r="B12773" s="5">
        <v>4.0</v>
      </c>
      <c r="C12773" s="5">
        <v>2.0</v>
      </c>
      <c r="D12773" s="6" t="s">
        <v>12972</v>
      </c>
      <c r="E12773" s="7"/>
      <c r="F12773" s="8">
        <v>0.0</v>
      </c>
      <c r="H12773" s="10"/>
    </row>
    <row r="12774">
      <c r="A12774" s="5" t="s">
        <v>12967</v>
      </c>
      <c r="B12774" s="5">
        <v>5.0</v>
      </c>
      <c r="C12774" s="5">
        <v>2.0</v>
      </c>
      <c r="D12774" s="6" t="s">
        <v>12973</v>
      </c>
      <c r="E12774" s="7"/>
      <c r="F12774" s="8">
        <v>1.0</v>
      </c>
      <c r="H12774" s="10"/>
    </row>
    <row r="12775">
      <c r="A12775" s="5" t="s">
        <v>12967</v>
      </c>
      <c r="B12775" s="5">
        <v>6.0</v>
      </c>
      <c r="C12775" s="5">
        <v>3.0</v>
      </c>
      <c r="D12775" s="6" t="s">
        <v>12974</v>
      </c>
      <c r="E12775" s="7"/>
      <c r="F12775" s="8">
        <v>0.0</v>
      </c>
      <c r="H12775" s="10"/>
    </row>
    <row r="12776">
      <c r="A12776" s="5" t="s">
        <v>12967</v>
      </c>
      <c r="B12776" s="5">
        <v>7.0</v>
      </c>
      <c r="C12776" s="5">
        <v>3.0</v>
      </c>
      <c r="D12776" s="6" t="s">
        <v>12975</v>
      </c>
      <c r="E12776" s="7"/>
      <c r="F12776" s="8">
        <v>1.0</v>
      </c>
      <c r="H12776" s="10"/>
    </row>
    <row r="12777">
      <c r="A12777" s="5" t="s">
        <v>12967</v>
      </c>
      <c r="B12777" s="5">
        <v>8.0</v>
      </c>
      <c r="C12777" s="5">
        <v>4.0</v>
      </c>
      <c r="D12777" s="6" t="s">
        <v>12976</v>
      </c>
      <c r="E12777" s="7"/>
      <c r="F12777" s="8">
        <v>0.0</v>
      </c>
      <c r="H12777" s="10"/>
    </row>
    <row r="12778">
      <c r="A12778" s="5" t="s">
        <v>12967</v>
      </c>
      <c r="B12778" s="5">
        <v>9.0</v>
      </c>
      <c r="C12778" s="5">
        <v>4.0</v>
      </c>
      <c r="D12778" s="6" t="s">
        <v>12977</v>
      </c>
      <c r="E12778" s="7"/>
      <c r="F12778" s="8">
        <v>1.0</v>
      </c>
      <c r="H12778" s="10"/>
    </row>
    <row r="12779">
      <c r="A12779" s="5" t="s">
        <v>12967</v>
      </c>
      <c r="B12779" s="5">
        <v>10.0</v>
      </c>
      <c r="C12779" s="5">
        <v>5.0</v>
      </c>
      <c r="D12779" s="6" t="s">
        <v>12978</v>
      </c>
      <c r="E12779" s="7"/>
      <c r="F12779" s="8">
        <v>0.0</v>
      </c>
      <c r="H12779" s="10"/>
    </row>
    <row r="12780">
      <c r="A12780" s="5" t="s">
        <v>12967</v>
      </c>
      <c r="B12780" s="5">
        <v>11.0</v>
      </c>
      <c r="C12780" s="5">
        <v>5.0</v>
      </c>
      <c r="D12780" s="6" t="s">
        <v>12979</v>
      </c>
      <c r="E12780" s="7"/>
      <c r="F12780" s="8">
        <v>1.0</v>
      </c>
      <c r="H12780" s="10"/>
    </row>
    <row r="12781">
      <c r="A12781" s="5" t="s">
        <v>12967</v>
      </c>
      <c r="B12781" s="5">
        <v>12.0</v>
      </c>
      <c r="C12781" s="5">
        <v>6.0</v>
      </c>
      <c r="D12781" s="6" t="s">
        <v>12980</v>
      </c>
      <c r="E12781" s="7"/>
      <c r="F12781" s="8">
        <v>0.0</v>
      </c>
      <c r="H12781" s="10"/>
    </row>
    <row r="12782">
      <c r="A12782" s="5" t="s">
        <v>12967</v>
      </c>
      <c r="B12782" s="5">
        <v>13.0</v>
      </c>
      <c r="C12782" s="5">
        <v>6.0</v>
      </c>
      <c r="D12782" s="6" t="s">
        <v>12981</v>
      </c>
      <c r="E12782" s="7"/>
      <c r="F12782" s="8">
        <v>1.0</v>
      </c>
      <c r="H12782" s="10"/>
    </row>
    <row r="12783">
      <c r="A12783" s="5" t="s">
        <v>12967</v>
      </c>
      <c r="B12783" s="5">
        <v>14.0</v>
      </c>
      <c r="C12783" s="5">
        <v>7.0</v>
      </c>
      <c r="D12783" s="6" t="s">
        <v>12982</v>
      </c>
      <c r="E12783" s="7"/>
      <c r="F12783" s="8">
        <v>0.0</v>
      </c>
      <c r="H12783" s="10"/>
    </row>
    <row r="12784">
      <c r="A12784" s="5" t="s">
        <v>12967</v>
      </c>
      <c r="B12784" s="5">
        <v>15.0</v>
      </c>
      <c r="C12784" s="5">
        <v>7.0</v>
      </c>
      <c r="D12784" s="6" t="s">
        <v>12983</v>
      </c>
      <c r="E12784" s="7"/>
      <c r="F12784" s="8">
        <v>1.0</v>
      </c>
      <c r="H12784" s="10"/>
    </row>
    <row r="12785">
      <c r="A12785" s="5" t="s">
        <v>12967</v>
      </c>
      <c r="B12785" s="5">
        <v>16.0</v>
      </c>
      <c r="C12785" s="5">
        <v>8.0</v>
      </c>
      <c r="D12785" s="6" t="s">
        <v>12984</v>
      </c>
      <c r="E12785" s="7"/>
      <c r="F12785" s="8">
        <v>0.0</v>
      </c>
      <c r="H12785" s="10"/>
    </row>
    <row r="12786">
      <c r="A12786" s="5" t="s">
        <v>12967</v>
      </c>
      <c r="B12786" s="5">
        <v>17.0</v>
      </c>
      <c r="C12786" s="5">
        <v>8.0</v>
      </c>
      <c r="D12786" s="6" t="s">
        <v>12985</v>
      </c>
      <c r="E12786" s="7"/>
      <c r="F12786" s="8">
        <v>1.0</v>
      </c>
      <c r="H12786" s="10"/>
    </row>
    <row r="12787">
      <c r="A12787" s="5" t="s">
        <v>12967</v>
      </c>
      <c r="B12787" s="5">
        <v>18.0</v>
      </c>
      <c r="C12787" s="5">
        <v>9.0</v>
      </c>
      <c r="D12787" s="6" t="s">
        <v>12986</v>
      </c>
      <c r="E12787" s="7"/>
      <c r="F12787" s="8">
        <v>0.0</v>
      </c>
      <c r="H12787" s="10"/>
    </row>
    <row r="12788">
      <c r="A12788" s="5" t="s">
        <v>12967</v>
      </c>
      <c r="B12788" s="5">
        <v>19.0</v>
      </c>
      <c r="C12788" s="5">
        <v>9.0</v>
      </c>
      <c r="D12788" s="6" t="s">
        <v>12987</v>
      </c>
      <c r="E12788" s="7"/>
      <c r="F12788" s="8">
        <v>1.0</v>
      </c>
      <c r="H12788" s="10"/>
    </row>
    <row r="12789">
      <c r="A12789" s="5" t="s">
        <v>12967</v>
      </c>
      <c r="B12789" s="5">
        <v>20.0</v>
      </c>
      <c r="C12789" s="5">
        <v>10.0</v>
      </c>
      <c r="D12789" s="6" t="s">
        <v>12988</v>
      </c>
      <c r="E12789" s="7"/>
      <c r="F12789" s="8">
        <v>0.0</v>
      </c>
      <c r="H12789" s="10"/>
    </row>
    <row r="12790">
      <c r="A12790" s="5" t="s">
        <v>12989</v>
      </c>
      <c r="B12790" s="5">
        <v>0.0</v>
      </c>
      <c r="C12790" s="5">
        <v>0.0</v>
      </c>
      <c r="D12790" s="6" t="s">
        <v>12990</v>
      </c>
      <c r="E12790" s="7"/>
      <c r="F12790" s="8">
        <v>0.0</v>
      </c>
      <c r="H12790" s="10"/>
    </row>
    <row r="12791">
      <c r="A12791" s="5" t="s">
        <v>12989</v>
      </c>
      <c r="B12791" s="5">
        <v>1.0</v>
      </c>
      <c r="C12791" s="5">
        <v>0.0</v>
      </c>
      <c r="D12791" s="6" t="s">
        <v>12991</v>
      </c>
      <c r="E12791" s="7"/>
      <c r="F12791" s="8">
        <v>1.0</v>
      </c>
      <c r="H12791" s="10"/>
    </row>
    <row r="12792">
      <c r="A12792" s="5" t="s">
        <v>12989</v>
      </c>
      <c r="B12792" s="5">
        <v>2.0</v>
      </c>
      <c r="C12792" s="5">
        <v>1.0</v>
      </c>
      <c r="D12792" s="6" t="s">
        <v>12992</v>
      </c>
      <c r="E12792" s="7"/>
      <c r="F12792" s="8">
        <v>0.0</v>
      </c>
      <c r="H12792" s="10"/>
    </row>
    <row r="12793">
      <c r="A12793" s="5" t="s">
        <v>12989</v>
      </c>
      <c r="B12793" s="5">
        <v>3.0</v>
      </c>
      <c r="C12793" s="5">
        <v>1.0</v>
      </c>
      <c r="D12793" s="6" t="s">
        <v>5880</v>
      </c>
      <c r="E12793" s="7"/>
      <c r="F12793" s="8">
        <v>1.0</v>
      </c>
      <c r="H12793" s="10"/>
    </row>
    <row r="12794">
      <c r="A12794" s="5" t="s">
        <v>12989</v>
      </c>
      <c r="B12794" s="5">
        <v>4.0</v>
      </c>
      <c r="C12794" s="5">
        <v>2.0</v>
      </c>
      <c r="D12794" s="6" t="s">
        <v>12993</v>
      </c>
      <c r="E12794" s="7"/>
      <c r="F12794" s="8">
        <v>0.0</v>
      </c>
      <c r="H12794" s="10"/>
    </row>
    <row r="12795">
      <c r="A12795" s="5" t="s">
        <v>12989</v>
      </c>
      <c r="B12795" s="5">
        <v>5.0</v>
      </c>
      <c r="C12795" s="5">
        <v>2.0</v>
      </c>
      <c r="D12795" s="6" t="s">
        <v>12994</v>
      </c>
      <c r="E12795" s="7"/>
      <c r="F12795" s="8">
        <v>1.0</v>
      </c>
      <c r="H12795" s="10"/>
    </row>
    <row r="12796">
      <c r="A12796" s="5" t="s">
        <v>12989</v>
      </c>
      <c r="B12796" s="5">
        <v>6.0</v>
      </c>
      <c r="C12796" s="5">
        <v>3.0</v>
      </c>
      <c r="D12796" s="6" t="s">
        <v>12995</v>
      </c>
      <c r="E12796" s="7"/>
      <c r="F12796" s="8">
        <v>0.0</v>
      </c>
      <c r="H12796" s="10"/>
    </row>
    <row r="12797">
      <c r="A12797" s="5" t="s">
        <v>12989</v>
      </c>
      <c r="B12797" s="5">
        <v>7.0</v>
      </c>
      <c r="C12797" s="5">
        <v>3.0</v>
      </c>
      <c r="D12797" s="6" t="s">
        <v>12996</v>
      </c>
      <c r="E12797" s="7"/>
      <c r="F12797" s="8">
        <v>1.0</v>
      </c>
      <c r="H12797" s="10"/>
    </row>
    <row r="12798">
      <c r="A12798" s="5" t="s">
        <v>12989</v>
      </c>
      <c r="B12798" s="5">
        <v>8.0</v>
      </c>
      <c r="C12798" s="5">
        <v>4.0</v>
      </c>
      <c r="D12798" s="6" t="s">
        <v>12997</v>
      </c>
      <c r="E12798" s="7"/>
      <c r="F12798" s="8">
        <v>0.0</v>
      </c>
      <c r="H12798" s="10"/>
    </row>
    <row r="12799">
      <c r="A12799" s="5" t="s">
        <v>12989</v>
      </c>
      <c r="B12799" s="5">
        <v>9.0</v>
      </c>
      <c r="C12799" s="5">
        <v>4.0</v>
      </c>
      <c r="D12799" s="6" t="s">
        <v>12998</v>
      </c>
      <c r="E12799" s="7"/>
      <c r="F12799" s="8">
        <v>1.0</v>
      </c>
      <c r="H12799" s="10"/>
    </row>
    <row r="12800">
      <c r="A12800" s="5" t="s">
        <v>12989</v>
      </c>
      <c r="B12800" s="5">
        <v>10.0</v>
      </c>
      <c r="C12800" s="5">
        <v>5.0</v>
      </c>
      <c r="D12800" s="6" t="s">
        <v>12999</v>
      </c>
      <c r="E12800" s="7"/>
      <c r="F12800" s="8">
        <v>0.0</v>
      </c>
      <c r="H12800" s="10"/>
    </row>
    <row r="12801">
      <c r="A12801" s="5" t="s">
        <v>12989</v>
      </c>
      <c r="B12801" s="5">
        <v>11.0</v>
      </c>
      <c r="C12801" s="5">
        <v>5.0</v>
      </c>
      <c r="D12801" s="6" t="s">
        <v>13000</v>
      </c>
      <c r="E12801" s="7"/>
      <c r="F12801" s="8">
        <v>1.0</v>
      </c>
      <c r="H12801" s="10"/>
    </row>
    <row r="12802">
      <c r="A12802" s="5" t="s">
        <v>12989</v>
      </c>
      <c r="B12802" s="5">
        <v>12.0</v>
      </c>
      <c r="C12802" s="5">
        <v>6.0</v>
      </c>
      <c r="D12802" s="6" t="s">
        <v>13001</v>
      </c>
      <c r="E12802" s="7"/>
      <c r="F12802" s="8">
        <v>0.0</v>
      </c>
      <c r="H12802" s="10"/>
    </row>
    <row r="12803">
      <c r="A12803" s="5" t="s">
        <v>12989</v>
      </c>
      <c r="B12803" s="5">
        <v>13.0</v>
      </c>
      <c r="C12803" s="5">
        <v>6.0</v>
      </c>
      <c r="D12803" s="6" t="s">
        <v>13002</v>
      </c>
      <c r="E12803" s="7"/>
      <c r="F12803" s="8">
        <v>1.0</v>
      </c>
      <c r="H12803" s="10"/>
    </row>
    <row r="12804">
      <c r="A12804" s="5" t="s">
        <v>12989</v>
      </c>
      <c r="B12804" s="5">
        <v>14.0</v>
      </c>
      <c r="C12804" s="5">
        <v>7.0</v>
      </c>
      <c r="D12804" s="6" t="s">
        <v>13003</v>
      </c>
      <c r="E12804" s="7"/>
      <c r="F12804" s="8">
        <v>0.0</v>
      </c>
      <c r="H12804" s="10"/>
    </row>
    <row r="12805">
      <c r="A12805" s="5" t="s">
        <v>12989</v>
      </c>
      <c r="B12805" s="5">
        <v>15.0</v>
      </c>
      <c r="C12805" s="5">
        <v>7.0</v>
      </c>
      <c r="D12805" s="6" t="s">
        <v>13004</v>
      </c>
      <c r="E12805" s="7"/>
      <c r="F12805" s="8">
        <v>1.0</v>
      </c>
      <c r="H12805" s="10"/>
    </row>
    <row r="12806">
      <c r="A12806" s="5" t="s">
        <v>12989</v>
      </c>
      <c r="B12806" s="5">
        <v>16.0</v>
      </c>
      <c r="C12806" s="5">
        <v>8.0</v>
      </c>
      <c r="D12806" s="6" t="s">
        <v>13005</v>
      </c>
      <c r="E12806" s="7"/>
      <c r="F12806" s="8">
        <v>0.0</v>
      </c>
      <c r="H12806" s="10"/>
    </row>
    <row r="12807">
      <c r="A12807" s="5" t="s">
        <v>12989</v>
      </c>
      <c r="B12807" s="5">
        <v>17.0</v>
      </c>
      <c r="C12807" s="5">
        <v>8.0</v>
      </c>
      <c r="D12807" s="6" t="s">
        <v>13006</v>
      </c>
      <c r="E12807" s="7"/>
      <c r="F12807" s="8">
        <v>1.0</v>
      </c>
      <c r="H12807" s="10"/>
    </row>
    <row r="12808">
      <c r="A12808" s="5" t="s">
        <v>12989</v>
      </c>
      <c r="B12808" s="5">
        <v>18.0</v>
      </c>
      <c r="C12808" s="5">
        <v>9.0</v>
      </c>
      <c r="D12808" s="6" t="s">
        <v>13007</v>
      </c>
      <c r="E12808" s="7"/>
      <c r="F12808" s="8">
        <v>0.0</v>
      </c>
      <c r="H12808" s="10"/>
    </row>
    <row r="12809">
      <c r="A12809" s="5" t="s">
        <v>12989</v>
      </c>
      <c r="B12809" s="5">
        <v>19.0</v>
      </c>
      <c r="C12809" s="5">
        <v>9.0</v>
      </c>
      <c r="D12809" s="6" t="s">
        <v>13008</v>
      </c>
      <c r="E12809" s="7"/>
      <c r="F12809" s="8">
        <v>1.0</v>
      </c>
      <c r="H12809" s="10"/>
    </row>
    <row r="12810">
      <c r="A12810" s="5" t="s">
        <v>12989</v>
      </c>
      <c r="B12810" s="5">
        <v>20.0</v>
      </c>
      <c r="C12810" s="5">
        <v>10.0</v>
      </c>
      <c r="D12810" s="6" t="s">
        <v>11195</v>
      </c>
      <c r="E12810" s="7"/>
      <c r="F12810" s="8">
        <v>0.0</v>
      </c>
      <c r="H12810" s="10"/>
    </row>
    <row r="12811">
      <c r="A12811" s="5" t="s">
        <v>12989</v>
      </c>
      <c r="B12811" s="5">
        <v>21.0</v>
      </c>
      <c r="C12811" s="5">
        <v>10.0</v>
      </c>
      <c r="D12811" s="6" t="s">
        <v>13009</v>
      </c>
      <c r="E12811" s="7"/>
      <c r="F12811" s="8">
        <v>1.0</v>
      </c>
      <c r="H12811" s="10"/>
    </row>
    <row r="12812">
      <c r="A12812" s="5" t="s">
        <v>13010</v>
      </c>
      <c r="B12812" s="5">
        <v>0.0</v>
      </c>
      <c r="C12812" s="5">
        <v>0.0</v>
      </c>
      <c r="D12812" s="6" t="s">
        <v>13011</v>
      </c>
      <c r="E12812" s="7"/>
      <c r="F12812" s="8">
        <v>0.0</v>
      </c>
      <c r="H12812" s="10"/>
    </row>
    <row r="12813">
      <c r="A12813" s="5" t="s">
        <v>13010</v>
      </c>
      <c r="B12813" s="5">
        <v>1.0</v>
      </c>
      <c r="C12813" s="5">
        <v>0.0</v>
      </c>
      <c r="D12813" s="6" t="s">
        <v>13012</v>
      </c>
      <c r="E12813" s="7"/>
      <c r="F12813" s="8">
        <v>1.0</v>
      </c>
      <c r="H12813" s="10"/>
    </row>
    <row r="12814">
      <c r="A12814" s="5" t="s">
        <v>13010</v>
      </c>
      <c r="B12814" s="5">
        <v>2.0</v>
      </c>
      <c r="C12814" s="5">
        <v>1.0</v>
      </c>
      <c r="D12814" s="6" t="s">
        <v>13013</v>
      </c>
      <c r="E12814" s="7"/>
      <c r="F12814" s="8">
        <v>0.0</v>
      </c>
      <c r="H12814" s="10"/>
    </row>
    <row r="12815">
      <c r="A12815" s="5" t="s">
        <v>13010</v>
      </c>
      <c r="B12815" s="5">
        <v>3.0</v>
      </c>
      <c r="C12815" s="5">
        <v>1.0</v>
      </c>
      <c r="D12815" s="6" t="s">
        <v>13014</v>
      </c>
      <c r="E12815" s="7"/>
      <c r="F12815" s="8">
        <v>1.0</v>
      </c>
      <c r="H12815" s="10"/>
    </row>
    <row r="12816">
      <c r="A12816" s="5" t="s">
        <v>13010</v>
      </c>
      <c r="B12816" s="5">
        <v>4.0</v>
      </c>
      <c r="C12816" s="5">
        <v>2.0</v>
      </c>
      <c r="D12816" s="6" t="s">
        <v>13015</v>
      </c>
      <c r="E12816" s="7"/>
      <c r="F12816" s="8">
        <v>0.0</v>
      </c>
      <c r="H12816" s="10"/>
    </row>
    <row r="12817">
      <c r="A12817" s="5" t="s">
        <v>13010</v>
      </c>
      <c r="B12817" s="5">
        <v>5.0</v>
      </c>
      <c r="C12817" s="5">
        <v>2.0</v>
      </c>
      <c r="D12817" s="6" t="s">
        <v>13016</v>
      </c>
      <c r="E12817" s="7"/>
      <c r="F12817" s="8">
        <v>1.0</v>
      </c>
      <c r="H12817" s="10"/>
    </row>
    <row r="12818">
      <c r="A12818" s="5" t="s">
        <v>13010</v>
      </c>
      <c r="B12818" s="5">
        <v>6.0</v>
      </c>
      <c r="C12818" s="5">
        <v>3.0</v>
      </c>
      <c r="D12818" s="6" t="s">
        <v>8598</v>
      </c>
      <c r="E12818" s="7"/>
      <c r="F12818" s="8">
        <v>0.0</v>
      </c>
      <c r="H12818" s="10"/>
    </row>
    <row r="12819">
      <c r="A12819" s="5" t="s">
        <v>13010</v>
      </c>
      <c r="B12819" s="5">
        <v>7.0</v>
      </c>
      <c r="C12819" s="5">
        <v>3.0</v>
      </c>
      <c r="D12819" s="6" t="s">
        <v>13017</v>
      </c>
      <c r="E12819" s="7"/>
      <c r="F12819" s="8">
        <v>1.0</v>
      </c>
      <c r="H12819" s="10"/>
    </row>
    <row r="12820">
      <c r="A12820" s="5" t="s">
        <v>13010</v>
      </c>
      <c r="B12820" s="5">
        <v>8.0</v>
      </c>
      <c r="C12820" s="5">
        <v>4.0</v>
      </c>
      <c r="D12820" s="6" t="s">
        <v>13018</v>
      </c>
      <c r="E12820" s="7"/>
      <c r="F12820" s="8">
        <v>0.0</v>
      </c>
      <c r="H12820" s="10"/>
    </row>
    <row r="12821">
      <c r="A12821" s="5" t="s">
        <v>13010</v>
      </c>
      <c r="B12821" s="5">
        <v>9.0</v>
      </c>
      <c r="C12821" s="5">
        <v>4.0</v>
      </c>
      <c r="D12821" s="6" t="s">
        <v>13019</v>
      </c>
      <c r="E12821" s="7"/>
      <c r="F12821" s="8">
        <v>1.0</v>
      </c>
      <c r="H12821" s="10"/>
    </row>
    <row r="12822">
      <c r="A12822" s="5" t="s">
        <v>13010</v>
      </c>
      <c r="B12822" s="5">
        <v>10.0</v>
      </c>
      <c r="C12822" s="5">
        <v>5.0</v>
      </c>
      <c r="D12822" s="6" t="s">
        <v>229</v>
      </c>
      <c r="E12822" s="7"/>
      <c r="F12822" s="8">
        <v>0.0</v>
      </c>
      <c r="H12822" s="10"/>
    </row>
    <row r="12823">
      <c r="A12823" s="5" t="s">
        <v>13010</v>
      </c>
      <c r="B12823" s="5">
        <v>11.0</v>
      </c>
      <c r="C12823" s="5">
        <v>5.0</v>
      </c>
      <c r="D12823" s="6" t="s">
        <v>13020</v>
      </c>
      <c r="E12823" s="7"/>
      <c r="F12823" s="8">
        <v>1.0</v>
      </c>
      <c r="H12823" s="10"/>
    </row>
    <row r="12824">
      <c r="A12824" s="5" t="s">
        <v>13010</v>
      </c>
      <c r="B12824" s="5">
        <v>12.0</v>
      </c>
      <c r="C12824" s="5">
        <v>6.0</v>
      </c>
      <c r="D12824" s="6" t="s">
        <v>13021</v>
      </c>
      <c r="E12824" s="7"/>
      <c r="F12824" s="8">
        <v>0.0</v>
      </c>
      <c r="H12824" s="10"/>
    </row>
    <row r="12825">
      <c r="A12825" s="5" t="s">
        <v>13010</v>
      </c>
      <c r="B12825" s="5">
        <v>13.0</v>
      </c>
      <c r="C12825" s="5">
        <v>6.0</v>
      </c>
      <c r="D12825" s="6" t="s">
        <v>13022</v>
      </c>
      <c r="E12825" s="7"/>
      <c r="F12825" s="8">
        <v>1.0</v>
      </c>
      <c r="H12825" s="10"/>
    </row>
    <row r="12826">
      <c r="A12826" s="5" t="s">
        <v>13010</v>
      </c>
      <c r="B12826" s="5">
        <v>14.0</v>
      </c>
      <c r="C12826" s="5">
        <v>7.0</v>
      </c>
      <c r="D12826" s="6" t="s">
        <v>13023</v>
      </c>
      <c r="E12826" s="7"/>
      <c r="F12826" s="8">
        <v>0.0</v>
      </c>
      <c r="H12826" s="10"/>
    </row>
    <row r="12827">
      <c r="A12827" s="5" t="s">
        <v>13010</v>
      </c>
      <c r="B12827" s="5">
        <v>15.0</v>
      </c>
      <c r="C12827" s="5">
        <v>7.0</v>
      </c>
      <c r="D12827" s="6" t="s">
        <v>13024</v>
      </c>
      <c r="E12827" s="7"/>
      <c r="F12827" s="8">
        <v>1.0</v>
      </c>
      <c r="H12827" s="10"/>
    </row>
    <row r="12828">
      <c r="A12828" s="5" t="s">
        <v>13010</v>
      </c>
      <c r="B12828" s="5">
        <v>16.0</v>
      </c>
      <c r="C12828" s="5">
        <v>8.0</v>
      </c>
      <c r="D12828" s="6" t="s">
        <v>13025</v>
      </c>
      <c r="E12828" s="7"/>
      <c r="F12828" s="8">
        <v>0.0</v>
      </c>
      <c r="H12828" s="10"/>
    </row>
    <row r="12829">
      <c r="A12829" s="5" t="s">
        <v>13010</v>
      </c>
      <c r="B12829" s="5">
        <v>17.0</v>
      </c>
      <c r="C12829" s="5">
        <v>8.0</v>
      </c>
      <c r="D12829" s="6" t="s">
        <v>13026</v>
      </c>
      <c r="E12829" s="7"/>
      <c r="F12829" s="8">
        <v>1.0</v>
      </c>
      <c r="H12829" s="10"/>
    </row>
    <row r="12830">
      <c r="A12830" s="5" t="s">
        <v>13010</v>
      </c>
      <c r="B12830" s="5">
        <v>18.0</v>
      </c>
      <c r="C12830" s="5">
        <v>9.0</v>
      </c>
      <c r="D12830" s="6" t="s">
        <v>13027</v>
      </c>
      <c r="E12830" s="7"/>
      <c r="F12830" s="8">
        <v>0.0</v>
      </c>
      <c r="H12830" s="10"/>
    </row>
    <row r="12831">
      <c r="A12831" s="5" t="s">
        <v>13010</v>
      </c>
      <c r="B12831" s="5">
        <v>19.0</v>
      </c>
      <c r="C12831" s="5">
        <v>9.0</v>
      </c>
      <c r="D12831" s="6" t="s">
        <v>13028</v>
      </c>
      <c r="E12831" s="7"/>
      <c r="F12831" s="8">
        <v>1.0</v>
      </c>
      <c r="H12831" s="10"/>
    </row>
    <row r="12832">
      <c r="A12832" s="5" t="s">
        <v>13010</v>
      </c>
      <c r="B12832" s="5">
        <v>20.0</v>
      </c>
      <c r="C12832" s="5">
        <v>10.0</v>
      </c>
      <c r="D12832" s="6" t="s">
        <v>13029</v>
      </c>
      <c r="E12832" s="7"/>
      <c r="F12832" s="8">
        <v>0.0</v>
      </c>
      <c r="H12832" s="10"/>
    </row>
    <row r="12833">
      <c r="A12833" s="5" t="s">
        <v>13030</v>
      </c>
      <c r="B12833" s="5">
        <v>0.0</v>
      </c>
      <c r="C12833" s="5">
        <v>0.0</v>
      </c>
      <c r="D12833" s="6" t="s">
        <v>13031</v>
      </c>
      <c r="E12833" s="7"/>
      <c r="F12833" s="8">
        <v>0.0</v>
      </c>
      <c r="H12833" s="10"/>
    </row>
    <row r="12834">
      <c r="A12834" s="5" t="s">
        <v>13030</v>
      </c>
      <c r="B12834" s="5">
        <v>1.0</v>
      </c>
      <c r="C12834" s="5">
        <v>0.0</v>
      </c>
      <c r="D12834" s="6" t="s">
        <v>13032</v>
      </c>
      <c r="E12834" s="7"/>
      <c r="F12834" s="8">
        <v>1.0</v>
      </c>
      <c r="H12834" s="10"/>
    </row>
    <row r="12835">
      <c r="A12835" s="5" t="s">
        <v>13030</v>
      </c>
      <c r="B12835" s="5">
        <v>2.0</v>
      </c>
      <c r="C12835" s="5">
        <v>1.0</v>
      </c>
      <c r="D12835" s="6" t="s">
        <v>13033</v>
      </c>
      <c r="E12835" s="7"/>
      <c r="F12835" s="8">
        <v>0.0</v>
      </c>
      <c r="H12835" s="10"/>
    </row>
    <row r="12836">
      <c r="A12836" s="5" t="s">
        <v>13030</v>
      </c>
      <c r="B12836" s="5">
        <v>3.0</v>
      </c>
      <c r="C12836" s="5">
        <v>1.0</v>
      </c>
      <c r="D12836" s="6" t="s">
        <v>13034</v>
      </c>
      <c r="E12836" s="7"/>
      <c r="F12836" s="8">
        <v>1.0</v>
      </c>
      <c r="H12836" s="10"/>
    </row>
    <row r="12837">
      <c r="A12837" s="5" t="s">
        <v>13030</v>
      </c>
      <c r="B12837" s="5">
        <v>4.0</v>
      </c>
      <c r="C12837" s="5">
        <v>2.0</v>
      </c>
      <c r="D12837" s="6" t="s">
        <v>13035</v>
      </c>
      <c r="E12837" s="7"/>
      <c r="F12837" s="8">
        <v>0.0</v>
      </c>
      <c r="H12837" s="10"/>
    </row>
    <row r="12838">
      <c r="A12838" s="5" t="s">
        <v>13030</v>
      </c>
      <c r="B12838" s="5">
        <v>5.0</v>
      </c>
      <c r="C12838" s="5">
        <v>2.0</v>
      </c>
      <c r="D12838" s="6" t="s">
        <v>13036</v>
      </c>
      <c r="E12838" s="7"/>
      <c r="F12838" s="8">
        <v>1.0</v>
      </c>
      <c r="H12838" s="10"/>
    </row>
    <row r="12839">
      <c r="A12839" s="5" t="s">
        <v>13030</v>
      </c>
      <c r="B12839" s="5">
        <v>6.0</v>
      </c>
      <c r="C12839" s="5">
        <v>3.0</v>
      </c>
      <c r="D12839" s="6" t="s">
        <v>13037</v>
      </c>
      <c r="E12839" s="7"/>
      <c r="F12839" s="8">
        <v>0.0</v>
      </c>
      <c r="H12839" s="10"/>
    </row>
    <row r="12840">
      <c r="A12840" s="5" t="s">
        <v>13030</v>
      </c>
      <c r="B12840" s="5">
        <v>7.0</v>
      </c>
      <c r="C12840" s="5">
        <v>3.0</v>
      </c>
      <c r="D12840" s="6" t="s">
        <v>13038</v>
      </c>
      <c r="E12840" s="7"/>
      <c r="F12840" s="8">
        <v>1.0</v>
      </c>
      <c r="H12840" s="10"/>
    </row>
    <row r="12841">
      <c r="A12841" s="5" t="s">
        <v>13030</v>
      </c>
      <c r="B12841" s="5">
        <v>8.0</v>
      </c>
      <c r="C12841" s="5">
        <v>4.0</v>
      </c>
      <c r="D12841" s="6" t="s">
        <v>13039</v>
      </c>
      <c r="E12841" s="7"/>
      <c r="F12841" s="8">
        <v>0.0</v>
      </c>
      <c r="H12841" s="10"/>
    </row>
    <row r="12842">
      <c r="A12842" s="5" t="s">
        <v>13030</v>
      </c>
      <c r="B12842" s="5">
        <v>9.0</v>
      </c>
      <c r="C12842" s="5">
        <v>4.0</v>
      </c>
      <c r="D12842" s="6" t="s">
        <v>13040</v>
      </c>
      <c r="E12842" s="7"/>
      <c r="F12842" s="8">
        <v>1.0</v>
      </c>
      <c r="H12842" s="10"/>
    </row>
    <row r="12843">
      <c r="A12843" s="5" t="s">
        <v>13030</v>
      </c>
      <c r="B12843" s="5">
        <v>10.0</v>
      </c>
      <c r="C12843" s="5">
        <v>5.0</v>
      </c>
      <c r="D12843" s="6" t="s">
        <v>13041</v>
      </c>
      <c r="E12843" s="7"/>
      <c r="F12843" s="8">
        <v>0.0</v>
      </c>
      <c r="H12843" s="10"/>
    </row>
    <row r="12844">
      <c r="A12844" s="5" t="s">
        <v>13030</v>
      </c>
      <c r="B12844" s="5">
        <v>11.0</v>
      </c>
      <c r="C12844" s="5">
        <v>5.0</v>
      </c>
      <c r="D12844" s="6" t="s">
        <v>13042</v>
      </c>
      <c r="E12844" s="7"/>
      <c r="F12844" s="8">
        <v>1.0</v>
      </c>
      <c r="H12844" s="10"/>
    </row>
    <row r="12845">
      <c r="A12845" s="5" t="s">
        <v>13030</v>
      </c>
      <c r="B12845" s="5">
        <v>12.0</v>
      </c>
      <c r="C12845" s="5">
        <v>6.0</v>
      </c>
      <c r="D12845" s="6" t="s">
        <v>13043</v>
      </c>
      <c r="E12845" s="7"/>
      <c r="F12845" s="8">
        <v>0.0</v>
      </c>
      <c r="H12845" s="10"/>
    </row>
    <row r="12846">
      <c r="A12846" s="5" t="s">
        <v>13030</v>
      </c>
      <c r="B12846" s="5">
        <v>13.0</v>
      </c>
      <c r="C12846" s="5">
        <v>6.0</v>
      </c>
      <c r="D12846" s="6" t="s">
        <v>13044</v>
      </c>
      <c r="E12846" s="7"/>
      <c r="F12846" s="8">
        <v>1.0</v>
      </c>
      <c r="H12846" s="10"/>
    </row>
    <row r="12847">
      <c r="A12847" s="5" t="s">
        <v>13030</v>
      </c>
      <c r="B12847" s="5">
        <v>14.0</v>
      </c>
      <c r="C12847" s="5">
        <v>7.0</v>
      </c>
      <c r="D12847" s="6" t="s">
        <v>13045</v>
      </c>
      <c r="E12847" s="7"/>
      <c r="F12847" s="8">
        <v>0.0</v>
      </c>
      <c r="H12847" s="10"/>
    </row>
    <row r="12848">
      <c r="A12848" s="5" t="s">
        <v>13030</v>
      </c>
      <c r="B12848" s="5">
        <v>15.0</v>
      </c>
      <c r="C12848" s="5">
        <v>7.0</v>
      </c>
      <c r="D12848" s="6" t="s">
        <v>13046</v>
      </c>
      <c r="E12848" s="7"/>
      <c r="F12848" s="8">
        <v>1.0</v>
      </c>
      <c r="H12848" s="10"/>
    </row>
    <row r="12849">
      <c r="A12849" s="5" t="s">
        <v>13030</v>
      </c>
      <c r="B12849" s="5">
        <v>16.0</v>
      </c>
      <c r="C12849" s="5">
        <v>8.0</v>
      </c>
      <c r="D12849" s="6" t="s">
        <v>13047</v>
      </c>
      <c r="E12849" s="7"/>
      <c r="F12849" s="8">
        <v>0.0</v>
      </c>
      <c r="H12849" s="10"/>
    </row>
    <row r="12850">
      <c r="A12850" s="5" t="s">
        <v>13030</v>
      </c>
      <c r="B12850" s="5">
        <v>17.0</v>
      </c>
      <c r="C12850" s="5">
        <v>8.0</v>
      </c>
      <c r="D12850" s="6" t="s">
        <v>13048</v>
      </c>
      <c r="E12850" s="7"/>
      <c r="F12850" s="8">
        <v>1.0</v>
      </c>
      <c r="H12850" s="10"/>
    </row>
    <row r="12851">
      <c r="A12851" s="5" t="s">
        <v>13030</v>
      </c>
      <c r="B12851" s="5">
        <v>18.0</v>
      </c>
      <c r="C12851" s="5">
        <v>9.0</v>
      </c>
      <c r="D12851" s="6" t="s">
        <v>13049</v>
      </c>
      <c r="E12851" s="7"/>
      <c r="F12851" s="8">
        <v>0.0</v>
      </c>
      <c r="H12851" s="10"/>
    </row>
    <row r="12852">
      <c r="A12852" s="5" t="s">
        <v>13030</v>
      </c>
      <c r="B12852" s="5">
        <v>19.0</v>
      </c>
      <c r="C12852" s="5">
        <v>9.0</v>
      </c>
      <c r="D12852" s="6" t="s">
        <v>13050</v>
      </c>
      <c r="E12852" s="7"/>
      <c r="F12852" s="8">
        <v>1.0</v>
      </c>
      <c r="H12852" s="10"/>
    </row>
    <row r="12853">
      <c r="A12853" s="5" t="s">
        <v>13030</v>
      </c>
      <c r="B12853" s="5">
        <v>20.0</v>
      </c>
      <c r="C12853" s="5">
        <v>10.0</v>
      </c>
      <c r="D12853" s="6" t="s">
        <v>13051</v>
      </c>
      <c r="E12853" s="7"/>
      <c r="F12853" s="8">
        <v>0.0</v>
      </c>
      <c r="H12853" s="10"/>
    </row>
    <row r="12854">
      <c r="A12854" s="5" t="s">
        <v>13052</v>
      </c>
      <c r="B12854" s="5">
        <v>0.0</v>
      </c>
      <c r="C12854" s="5">
        <v>0.0</v>
      </c>
      <c r="D12854" s="6" t="s">
        <v>13053</v>
      </c>
      <c r="E12854" s="7"/>
      <c r="F12854" s="8">
        <v>0.0</v>
      </c>
      <c r="H12854" s="10"/>
    </row>
    <row r="12855">
      <c r="A12855" s="5" t="s">
        <v>13052</v>
      </c>
      <c r="B12855" s="5">
        <v>1.0</v>
      </c>
      <c r="C12855" s="5">
        <v>0.0</v>
      </c>
      <c r="D12855" s="6" t="s">
        <v>13054</v>
      </c>
      <c r="E12855" s="7"/>
      <c r="F12855" s="8">
        <v>1.0</v>
      </c>
      <c r="H12855" s="10"/>
    </row>
    <row r="12856">
      <c r="A12856" s="5" t="s">
        <v>13052</v>
      </c>
      <c r="B12856" s="5">
        <v>2.0</v>
      </c>
      <c r="C12856" s="5">
        <v>1.0</v>
      </c>
      <c r="D12856" s="6" t="s">
        <v>13055</v>
      </c>
      <c r="E12856" s="7"/>
      <c r="F12856" s="8">
        <v>0.0</v>
      </c>
      <c r="H12856" s="10"/>
    </row>
    <row r="12857">
      <c r="A12857" s="5" t="s">
        <v>13052</v>
      </c>
      <c r="B12857" s="5">
        <v>3.0</v>
      </c>
      <c r="C12857" s="5">
        <v>1.0</v>
      </c>
      <c r="D12857" s="6" t="s">
        <v>13056</v>
      </c>
      <c r="E12857" s="7"/>
      <c r="F12857" s="8">
        <v>1.0</v>
      </c>
      <c r="H12857" s="10"/>
    </row>
    <row r="12858">
      <c r="A12858" s="5" t="s">
        <v>13052</v>
      </c>
      <c r="B12858" s="5">
        <v>4.0</v>
      </c>
      <c r="C12858" s="5">
        <v>2.0</v>
      </c>
      <c r="D12858" s="6" t="s">
        <v>13057</v>
      </c>
      <c r="E12858" s="7"/>
      <c r="F12858" s="8">
        <v>0.0</v>
      </c>
      <c r="H12858" s="10"/>
    </row>
    <row r="12859">
      <c r="A12859" s="5" t="s">
        <v>13052</v>
      </c>
      <c r="B12859" s="5">
        <v>5.0</v>
      </c>
      <c r="C12859" s="5">
        <v>2.0</v>
      </c>
      <c r="D12859" s="6" t="s">
        <v>13058</v>
      </c>
      <c r="E12859" s="7"/>
      <c r="F12859" s="8">
        <v>1.0</v>
      </c>
      <c r="H12859" s="10"/>
    </row>
    <row r="12860">
      <c r="A12860" s="5" t="s">
        <v>13052</v>
      </c>
      <c r="B12860" s="5">
        <v>6.0</v>
      </c>
      <c r="C12860" s="5">
        <v>3.0</v>
      </c>
      <c r="D12860" s="6" t="s">
        <v>13059</v>
      </c>
      <c r="E12860" s="7"/>
      <c r="F12860" s="8">
        <v>0.0</v>
      </c>
      <c r="H12860" s="10"/>
    </row>
    <row r="12861">
      <c r="A12861" s="5" t="s">
        <v>13052</v>
      </c>
      <c r="B12861" s="5">
        <v>7.0</v>
      </c>
      <c r="C12861" s="5">
        <v>3.0</v>
      </c>
      <c r="D12861" s="6" t="s">
        <v>13060</v>
      </c>
      <c r="E12861" s="7"/>
      <c r="F12861" s="8">
        <v>1.0</v>
      </c>
      <c r="H12861" s="10"/>
    </row>
    <row r="12862">
      <c r="A12862" s="5" t="s">
        <v>13052</v>
      </c>
      <c r="B12862" s="5">
        <v>8.0</v>
      </c>
      <c r="C12862" s="5">
        <v>4.0</v>
      </c>
      <c r="D12862" s="6" t="s">
        <v>13061</v>
      </c>
      <c r="E12862" s="7"/>
      <c r="F12862" s="8">
        <v>0.0</v>
      </c>
      <c r="H12862" s="10"/>
    </row>
    <row r="12863">
      <c r="A12863" s="5" t="s">
        <v>13052</v>
      </c>
      <c r="B12863" s="5">
        <v>9.0</v>
      </c>
      <c r="C12863" s="5">
        <v>4.0</v>
      </c>
      <c r="D12863" s="6" t="s">
        <v>13062</v>
      </c>
      <c r="E12863" s="7"/>
      <c r="F12863" s="8">
        <v>1.0</v>
      </c>
      <c r="H12863" s="10"/>
    </row>
    <row r="12864">
      <c r="A12864" s="5" t="s">
        <v>13052</v>
      </c>
      <c r="B12864" s="5">
        <v>10.0</v>
      </c>
      <c r="C12864" s="5">
        <v>5.0</v>
      </c>
      <c r="D12864" s="6" t="s">
        <v>13063</v>
      </c>
      <c r="E12864" s="7"/>
      <c r="F12864" s="8">
        <v>0.0</v>
      </c>
      <c r="H12864" s="10"/>
    </row>
    <row r="12865">
      <c r="A12865" s="5" t="s">
        <v>13052</v>
      </c>
      <c r="B12865" s="5">
        <v>11.0</v>
      </c>
      <c r="C12865" s="5">
        <v>5.0</v>
      </c>
      <c r="D12865" s="6" t="s">
        <v>13064</v>
      </c>
      <c r="E12865" s="7"/>
      <c r="F12865" s="8">
        <v>1.0</v>
      </c>
      <c r="H12865" s="10"/>
    </row>
    <row r="12866">
      <c r="A12866" s="5" t="s">
        <v>13052</v>
      </c>
      <c r="B12866" s="5">
        <v>12.0</v>
      </c>
      <c r="C12866" s="5">
        <v>6.0</v>
      </c>
      <c r="D12866" s="6" t="s">
        <v>13065</v>
      </c>
      <c r="E12866" s="7"/>
      <c r="F12866" s="8">
        <v>0.0</v>
      </c>
      <c r="H12866" s="10"/>
    </row>
    <row r="12867">
      <c r="A12867" s="5" t="s">
        <v>13052</v>
      </c>
      <c r="B12867" s="5">
        <v>13.0</v>
      </c>
      <c r="C12867" s="5">
        <v>6.0</v>
      </c>
      <c r="D12867" s="6" t="s">
        <v>13066</v>
      </c>
      <c r="E12867" s="7"/>
      <c r="F12867" s="8">
        <v>1.0</v>
      </c>
      <c r="H12867" s="10"/>
    </row>
    <row r="12868">
      <c r="A12868" s="5" t="s">
        <v>13052</v>
      </c>
      <c r="B12868" s="5">
        <v>14.0</v>
      </c>
      <c r="C12868" s="5">
        <v>7.0</v>
      </c>
      <c r="D12868" s="6" t="s">
        <v>13067</v>
      </c>
      <c r="E12868" s="7"/>
      <c r="F12868" s="8">
        <v>0.0</v>
      </c>
      <c r="H12868" s="10"/>
    </row>
    <row r="12869">
      <c r="A12869" s="5" t="s">
        <v>13052</v>
      </c>
      <c r="B12869" s="5">
        <v>15.0</v>
      </c>
      <c r="C12869" s="5">
        <v>7.0</v>
      </c>
      <c r="D12869" s="6" t="s">
        <v>13068</v>
      </c>
      <c r="E12869" s="7"/>
      <c r="F12869" s="8">
        <v>1.0</v>
      </c>
      <c r="H12869" s="10"/>
    </row>
    <row r="12870">
      <c r="A12870" s="5" t="s">
        <v>13052</v>
      </c>
      <c r="B12870" s="5">
        <v>16.0</v>
      </c>
      <c r="C12870" s="5">
        <v>8.0</v>
      </c>
      <c r="D12870" s="6" t="s">
        <v>13069</v>
      </c>
      <c r="E12870" s="7"/>
      <c r="F12870" s="8">
        <v>0.0</v>
      </c>
      <c r="H12870" s="10"/>
    </row>
    <row r="12871">
      <c r="A12871" s="5" t="s">
        <v>13052</v>
      </c>
      <c r="B12871" s="5">
        <v>17.0</v>
      </c>
      <c r="C12871" s="5">
        <v>8.0</v>
      </c>
      <c r="D12871" s="6" t="s">
        <v>13070</v>
      </c>
      <c r="E12871" s="7"/>
      <c r="F12871" s="8">
        <v>1.0</v>
      </c>
      <c r="H12871" s="10"/>
    </row>
    <row r="12872">
      <c r="A12872" s="5" t="s">
        <v>13052</v>
      </c>
      <c r="B12872" s="5">
        <v>18.0</v>
      </c>
      <c r="C12872" s="5">
        <v>9.0</v>
      </c>
      <c r="D12872" s="6" t="s">
        <v>13071</v>
      </c>
      <c r="E12872" s="7"/>
      <c r="F12872" s="8">
        <v>0.0</v>
      </c>
      <c r="H12872" s="10"/>
    </row>
    <row r="12873">
      <c r="A12873" s="5" t="s">
        <v>13052</v>
      </c>
      <c r="B12873" s="5">
        <v>19.0</v>
      </c>
      <c r="C12873" s="5">
        <v>9.0</v>
      </c>
      <c r="D12873" s="6" t="s">
        <v>13072</v>
      </c>
      <c r="E12873" s="7"/>
      <c r="F12873" s="8">
        <v>1.0</v>
      </c>
      <c r="H12873" s="10"/>
    </row>
    <row r="12874">
      <c r="A12874" s="5" t="s">
        <v>13073</v>
      </c>
      <c r="B12874" s="5">
        <v>0.0</v>
      </c>
      <c r="C12874" s="5">
        <v>0.0</v>
      </c>
      <c r="D12874" s="6" t="s">
        <v>184</v>
      </c>
      <c r="E12874" s="7"/>
      <c r="F12874" s="8">
        <v>0.0</v>
      </c>
      <c r="H12874" s="10"/>
    </row>
    <row r="12875">
      <c r="A12875" s="5" t="s">
        <v>13073</v>
      </c>
      <c r="B12875" s="5">
        <v>1.0</v>
      </c>
      <c r="C12875" s="5">
        <v>0.0</v>
      </c>
      <c r="D12875" s="6" t="s">
        <v>4164</v>
      </c>
      <c r="E12875" s="7"/>
      <c r="F12875" s="8">
        <v>1.0</v>
      </c>
      <c r="H12875" s="10"/>
    </row>
    <row r="12876">
      <c r="A12876" s="5" t="s">
        <v>13073</v>
      </c>
      <c r="B12876" s="5">
        <v>2.0</v>
      </c>
      <c r="C12876" s="5">
        <v>1.0</v>
      </c>
      <c r="D12876" s="6" t="s">
        <v>13074</v>
      </c>
      <c r="E12876" s="7"/>
      <c r="F12876" s="8">
        <v>0.0</v>
      </c>
      <c r="H12876" s="10"/>
    </row>
    <row r="12877">
      <c r="A12877" s="5" t="s">
        <v>13073</v>
      </c>
      <c r="B12877" s="5">
        <v>3.0</v>
      </c>
      <c r="C12877" s="5">
        <v>1.0</v>
      </c>
      <c r="D12877" s="6" t="s">
        <v>13075</v>
      </c>
      <c r="E12877" s="7"/>
      <c r="F12877" s="8">
        <v>1.0</v>
      </c>
      <c r="H12877" s="10"/>
    </row>
    <row r="12878">
      <c r="A12878" s="5" t="s">
        <v>13073</v>
      </c>
      <c r="B12878" s="5">
        <v>4.0</v>
      </c>
      <c r="C12878" s="5">
        <v>2.0</v>
      </c>
      <c r="D12878" s="6" t="s">
        <v>13076</v>
      </c>
      <c r="E12878" s="7"/>
      <c r="F12878" s="8">
        <v>0.0</v>
      </c>
      <c r="H12878" s="10"/>
    </row>
    <row r="12879">
      <c r="A12879" s="5" t="s">
        <v>13073</v>
      </c>
      <c r="B12879" s="5">
        <v>5.0</v>
      </c>
      <c r="C12879" s="5">
        <v>2.0</v>
      </c>
      <c r="D12879" s="6" t="s">
        <v>13077</v>
      </c>
      <c r="E12879" s="7"/>
      <c r="F12879" s="8">
        <v>1.0</v>
      </c>
      <c r="H12879" s="10"/>
    </row>
    <row r="12880">
      <c r="A12880" s="5" t="s">
        <v>13073</v>
      </c>
      <c r="B12880" s="5">
        <v>6.0</v>
      </c>
      <c r="C12880" s="5">
        <v>3.0</v>
      </c>
      <c r="D12880" s="6" t="s">
        <v>13078</v>
      </c>
      <c r="E12880" s="7"/>
      <c r="F12880" s="8">
        <v>0.0</v>
      </c>
      <c r="H12880" s="10"/>
    </row>
    <row r="12881">
      <c r="A12881" s="5" t="s">
        <v>13073</v>
      </c>
      <c r="B12881" s="5">
        <v>7.0</v>
      </c>
      <c r="C12881" s="5">
        <v>3.0</v>
      </c>
      <c r="D12881" s="6" t="s">
        <v>13079</v>
      </c>
      <c r="E12881" s="7"/>
      <c r="F12881" s="8">
        <v>1.0</v>
      </c>
      <c r="H12881" s="10"/>
    </row>
    <row r="12882">
      <c r="A12882" s="5" t="s">
        <v>13073</v>
      </c>
      <c r="B12882" s="5">
        <v>8.0</v>
      </c>
      <c r="C12882" s="5">
        <v>4.0</v>
      </c>
      <c r="D12882" s="6" t="s">
        <v>13080</v>
      </c>
      <c r="E12882" s="7"/>
      <c r="F12882" s="8">
        <v>0.0</v>
      </c>
      <c r="H12882" s="10"/>
    </row>
    <row r="12883">
      <c r="A12883" s="5" t="s">
        <v>13073</v>
      </c>
      <c r="B12883" s="5">
        <v>9.0</v>
      </c>
      <c r="C12883" s="5">
        <v>4.0</v>
      </c>
      <c r="D12883" s="6" t="s">
        <v>13081</v>
      </c>
      <c r="E12883" s="7"/>
      <c r="F12883" s="8">
        <v>1.0</v>
      </c>
      <c r="H12883" s="10"/>
    </row>
    <row r="12884">
      <c r="A12884" s="5" t="s">
        <v>13073</v>
      </c>
      <c r="B12884" s="5">
        <v>10.0</v>
      </c>
      <c r="C12884" s="5">
        <v>5.0</v>
      </c>
      <c r="D12884" s="6" t="s">
        <v>13082</v>
      </c>
      <c r="E12884" s="7"/>
      <c r="F12884" s="8">
        <v>0.0</v>
      </c>
      <c r="H12884" s="10"/>
    </row>
    <row r="12885">
      <c r="A12885" s="5" t="s">
        <v>13073</v>
      </c>
      <c r="B12885" s="5">
        <v>11.0</v>
      </c>
      <c r="C12885" s="5">
        <v>5.0</v>
      </c>
      <c r="D12885" s="6" t="s">
        <v>13083</v>
      </c>
      <c r="E12885" s="7"/>
      <c r="F12885" s="8">
        <v>1.0</v>
      </c>
      <c r="H12885" s="10"/>
    </row>
    <row r="12886">
      <c r="A12886" s="5" t="s">
        <v>13073</v>
      </c>
      <c r="B12886" s="5">
        <v>12.0</v>
      </c>
      <c r="C12886" s="5">
        <v>6.0</v>
      </c>
      <c r="D12886" s="6" t="s">
        <v>13084</v>
      </c>
      <c r="E12886" s="7"/>
      <c r="F12886" s="8">
        <v>0.0</v>
      </c>
      <c r="H12886" s="10"/>
    </row>
    <row r="12887">
      <c r="A12887" s="5" t="s">
        <v>13073</v>
      </c>
      <c r="B12887" s="5">
        <v>13.0</v>
      </c>
      <c r="C12887" s="5">
        <v>6.0</v>
      </c>
      <c r="D12887" s="6" t="s">
        <v>13085</v>
      </c>
      <c r="E12887" s="7"/>
      <c r="F12887" s="8">
        <v>1.0</v>
      </c>
      <c r="H12887" s="10"/>
    </row>
    <row r="12888">
      <c r="A12888" s="5" t="s">
        <v>13073</v>
      </c>
      <c r="B12888" s="5">
        <v>14.0</v>
      </c>
      <c r="C12888" s="5">
        <v>7.0</v>
      </c>
      <c r="D12888" s="6" t="s">
        <v>13086</v>
      </c>
      <c r="E12888" s="7"/>
      <c r="F12888" s="8">
        <v>0.0</v>
      </c>
      <c r="H12888" s="10"/>
    </row>
    <row r="12889">
      <c r="A12889" s="5" t="s">
        <v>13073</v>
      </c>
      <c r="B12889" s="5">
        <v>15.0</v>
      </c>
      <c r="C12889" s="5">
        <v>7.0</v>
      </c>
      <c r="D12889" s="6" t="s">
        <v>13087</v>
      </c>
      <c r="E12889" s="7"/>
      <c r="F12889" s="8">
        <v>1.0</v>
      </c>
      <c r="H12889" s="10"/>
    </row>
    <row r="12890">
      <c r="A12890" s="5" t="s">
        <v>13073</v>
      </c>
      <c r="B12890" s="5">
        <v>16.0</v>
      </c>
      <c r="C12890" s="5">
        <v>8.0</v>
      </c>
      <c r="D12890" s="6" t="s">
        <v>13088</v>
      </c>
      <c r="E12890" s="7"/>
      <c r="F12890" s="8">
        <v>0.0</v>
      </c>
      <c r="H12890" s="10"/>
    </row>
    <row r="12891">
      <c r="A12891" s="5" t="s">
        <v>13073</v>
      </c>
      <c r="B12891" s="5">
        <v>17.0</v>
      </c>
      <c r="C12891" s="5">
        <v>8.0</v>
      </c>
      <c r="D12891" s="6" t="s">
        <v>13089</v>
      </c>
      <c r="E12891" s="7"/>
      <c r="F12891" s="8">
        <v>1.0</v>
      </c>
      <c r="H12891" s="10"/>
    </row>
    <row r="12892">
      <c r="A12892" s="5" t="s">
        <v>13073</v>
      </c>
      <c r="B12892" s="5">
        <v>18.0</v>
      </c>
      <c r="C12892" s="5">
        <v>9.0</v>
      </c>
      <c r="D12892" s="6" t="s">
        <v>13090</v>
      </c>
      <c r="E12892" s="7"/>
      <c r="F12892" s="8">
        <v>0.0</v>
      </c>
      <c r="H12892" s="10"/>
    </row>
    <row r="12893">
      <c r="A12893" s="5" t="s">
        <v>13073</v>
      </c>
      <c r="B12893" s="5">
        <v>19.0</v>
      </c>
      <c r="C12893" s="5">
        <v>9.0</v>
      </c>
      <c r="D12893" s="6" t="s">
        <v>13091</v>
      </c>
      <c r="E12893" s="7"/>
      <c r="F12893" s="8">
        <v>1.0</v>
      </c>
      <c r="H12893" s="10"/>
    </row>
    <row r="12894">
      <c r="A12894" s="5" t="s">
        <v>13073</v>
      </c>
      <c r="B12894" s="5">
        <v>20.0</v>
      </c>
      <c r="C12894" s="5">
        <v>10.0</v>
      </c>
      <c r="D12894" s="6" t="s">
        <v>13092</v>
      </c>
      <c r="E12894" s="7"/>
      <c r="F12894" s="8">
        <v>0.0</v>
      </c>
      <c r="H12894" s="10"/>
    </row>
    <row r="12895">
      <c r="A12895" s="5" t="s">
        <v>13073</v>
      </c>
      <c r="B12895" s="5">
        <v>21.0</v>
      </c>
      <c r="C12895" s="5">
        <v>10.0</v>
      </c>
      <c r="D12895" s="6" t="s">
        <v>13093</v>
      </c>
      <c r="E12895" s="7"/>
      <c r="F12895" s="8">
        <v>1.0</v>
      </c>
      <c r="H12895" s="10"/>
    </row>
    <row r="12896">
      <c r="A12896" s="5" t="s">
        <v>13094</v>
      </c>
      <c r="B12896" s="5">
        <v>0.0</v>
      </c>
      <c r="C12896" s="5">
        <v>0.0</v>
      </c>
      <c r="D12896" s="6" t="s">
        <v>423</v>
      </c>
      <c r="E12896" s="7"/>
      <c r="F12896" s="8">
        <v>0.0</v>
      </c>
      <c r="H12896" s="10"/>
    </row>
    <row r="12897">
      <c r="A12897" s="5" t="s">
        <v>13094</v>
      </c>
      <c r="B12897" s="5">
        <v>1.0</v>
      </c>
      <c r="C12897" s="5">
        <v>0.0</v>
      </c>
      <c r="D12897" s="6" t="s">
        <v>11224</v>
      </c>
      <c r="E12897" s="7"/>
      <c r="F12897" s="8">
        <v>1.0</v>
      </c>
      <c r="H12897" s="10"/>
    </row>
    <row r="12898">
      <c r="A12898" s="5" t="s">
        <v>13094</v>
      </c>
      <c r="B12898" s="5">
        <v>2.0</v>
      </c>
      <c r="C12898" s="5">
        <v>1.0</v>
      </c>
      <c r="D12898" s="6" t="s">
        <v>13095</v>
      </c>
      <c r="E12898" s="7"/>
      <c r="F12898" s="8">
        <v>0.0</v>
      </c>
      <c r="H12898" s="10"/>
    </row>
    <row r="12899">
      <c r="A12899" s="5" t="s">
        <v>13094</v>
      </c>
      <c r="B12899" s="5">
        <v>3.0</v>
      </c>
      <c r="C12899" s="5">
        <v>1.0</v>
      </c>
      <c r="D12899" s="6" t="s">
        <v>13096</v>
      </c>
      <c r="E12899" s="7"/>
      <c r="F12899" s="8">
        <v>1.0</v>
      </c>
      <c r="H12899" s="10"/>
    </row>
    <row r="12900">
      <c r="A12900" s="5" t="s">
        <v>13094</v>
      </c>
      <c r="B12900" s="5">
        <v>4.0</v>
      </c>
      <c r="C12900" s="5">
        <v>2.0</v>
      </c>
      <c r="D12900" s="6" t="s">
        <v>13097</v>
      </c>
      <c r="E12900" s="7"/>
      <c r="F12900" s="8">
        <v>0.0</v>
      </c>
      <c r="H12900" s="10"/>
    </row>
    <row r="12901">
      <c r="A12901" s="5" t="s">
        <v>13094</v>
      </c>
      <c r="B12901" s="5">
        <v>5.0</v>
      </c>
      <c r="C12901" s="5">
        <v>2.0</v>
      </c>
      <c r="D12901" s="6" t="s">
        <v>13098</v>
      </c>
      <c r="E12901" s="7"/>
      <c r="F12901" s="8">
        <v>1.0</v>
      </c>
      <c r="H12901" s="10"/>
    </row>
    <row r="12902">
      <c r="A12902" s="5" t="s">
        <v>13094</v>
      </c>
      <c r="B12902" s="5">
        <v>6.0</v>
      </c>
      <c r="C12902" s="5">
        <v>3.0</v>
      </c>
      <c r="D12902" s="6" t="s">
        <v>13099</v>
      </c>
      <c r="E12902" s="7"/>
      <c r="F12902" s="8">
        <v>0.0</v>
      </c>
      <c r="H12902" s="10"/>
    </row>
    <row r="12903">
      <c r="A12903" s="5" t="s">
        <v>13094</v>
      </c>
      <c r="B12903" s="5">
        <v>7.0</v>
      </c>
      <c r="C12903" s="5">
        <v>3.0</v>
      </c>
      <c r="D12903" s="6" t="s">
        <v>13100</v>
      </c>
      <c r="E12903" s="7"/>
      <c r="F12903" s="8">
        <v>1.0</v>
      </c>
      <c r="H12903" s="10"/>
    </row>
    <row r="12904">
      <c r="A12904" s="5" t="s">
        <v>13094</v>
      </c>
      <c r="B12904" s="5">
        <v>8.0</v>
      </c>
      <c r="C12904" s="5">
        <v>4.0</v>
      </c>
      <c r="D12904" s="6" t="s">
        <v>13101</v>
      </c>
      <c r="E12904" s="7"/>
      <c r="F12904" s="8">
        <v>0.0</v>
      </c>
      <c r="H12904" s="10"/>
    </row>
    <row r="12905">
      <c r="A12905" s="5" t="s">
        <v>13094</v>
      </c>
      <c r="B12905" s="5">
        <v>9.0</v>
      </c>
      <c r="C12905" s="5">
        <v>4.0</v>
      </c>
      <c r="D12905" s="6" t="s">
        <v>13102</v>
      </c>
      <c r="E12905" s="7"/>
      <c r="F12905" s="8">
        <v>1.0</v>
      </c>
      <c r="H12905" s="10"/>
    </row>
    <row r="12906">
      <c r="A12906" s="5" t="s">
        <v>13094</v>
      </c>
      <c r="B12906" s="5">
        <v>10.0</v>
      </c>
      <c r="C12906" s="5">
        <v>5.0</v>
      </c>
      <c r="D12906" s="6" t="s">
        <v>13103</v>
      </c>
      <c r="E12906" s="7"/>
      <c r="F12906" s="8">
        <v>0.0</v>
      </c>
      <c r="H12906" s="10"/>
    </row>
    <row r="12907">
      <c r="A12907" s="5" t="s">
        <v>13094</v>
      </c>
      <c r="B12907" s="5">
        <v>11.0</v>
      </c>
      <c r="C12907" s="5">
        <v>5.0</v>
      </c>
      <c r="D12907" s="6" t="s">
        <v>13104</v>
      </c>
      <c r="E12907" s="7"/>
      <c r="F12907" s="8">
        <v>1.0</v>
      </c>
      <c r="H12907" s="10"/>
    </row>
    <row r="12908">
      <c r="A12908" s="5" t="s">
        <v>13094</v>
      </c>
      <c r="B12908" s="5">
        <v>12.0</v>
      </c>
      <c r="C12908" s="5">
        <v>6.0</v>
      </c>
      <c r="D12908" s="6" t="s">
        <v>13105</v>
      </c>
      <c r="E12908" s="7"/>
      <c r="F12908" s="8">
        <v>0.0</v>
      </c>
      <c r="H12908" s="10"/>
    </row>
    <row r="12909">
      <c r="A12909" s="5" t="s">
        <v>13094</v>
      </c>
      <c r="B12909" s="5">
        <v>13.0</v>
      </c>
      <c r="C12909" s="5">
        <v>6.0</v>
      </c>
      <c r="D12909" s="6" t="s">
        <v>13106</v>
      </c>
      <c r="E12909" s="7"/>
      <c r="F12909" s="8">
        <v>1.0</v>
      </c>
      <c r="H12909" s="10"/>
    </row>
    <row r="12910">
      <c r="A12910" s="5" t="s">
        <v>13094</v>
      </c>
      <c r="B12910" s="5">
        <v>14.0</v>
      </c>
      <c r="C12910" s="5">
        <v>7.0</v>
      </c>
      <c r="D12910" s="6" t="s">
        <v>13107</v>
      </c>
      <c r="E12910" s="7"/>
      <c r="F12910" s="8">
        <v>0.0</v>
      </c>
      <c r="H12910" s="10"/>
    </row>
    <row r="12911">
      <c r="A12911" s="5" t="s">
        <v>13094</v>
      </c>
      <c r="B12911" s="5">
        <v>15.0</v>
      </c>
      <c r="C12911" s="5">
        <v>7.0</v>
      </c>
      <c r="D12911" s="6" t="s">
        <v>13108</v>
      </c>
      <c r="E12911" s="7"/>
      <c r="F12911" s="8">
        <v>1.0</v>
      </c>
      <c r="H12911" s="10"/>
    </row>
    <row r="12912">
      <c r="A12912" s="5" t="s">
        <v>13094</v>
      </c>
      <c r="B12912" s="5">
        <v>16.0</v>
      </c>
      <c r="C12912" s="5">
        <v>8.0</v>
      </c>
      <c r="D12912" s="6" t="s">
        <v>13109</v>
      </c>
      <c r="E12912" s="7"/>
      <c r="F12912" s="8">
        <v>0.0</v>
      </c>
      <c r="H12912" s="10"/>
    </row>
    <row r="12913">
      <c r="A12913" s="5" t="s">
        <v>13094</v>
      </c>
      <c r="B12913" s="5">
        <v>17.0</v>
      </c>
      <c r="C12913" s="5">
        <v>8.0</v>
      </c>
      <c r="D12913" s="6" t="s">
        <v>13110</v>
      </c>
      <c r="E12913" s="7"/>
      <c r="F12913" s="8">
        <v>1.0</v>
      </c>
      <c r="H12913" s="10"/>
    </row>
    <row r="12914">
      <c r="A12914" s="5" t="s">
        <v>13094</v>
      </c>
      <c r="B12914" s="5">
        <v>18.0</v>
      </c>
      <c r="C12914" s="5">
        <v>9.0</v>
      </c>
      <c r="D12914" s="6" t="s">
        <v>13111</v>
      </c>
      <c r="E12914" s="7"/>
      <c r="F12914" s="8">
        <v>0.0</v>
      </c>
      <c r="H12914" s="10"/>
    </row>
    <row r="12915">
      <c r="A12915" s="5" t="s">
        <v>13094</v>
      </c>
      <c r="B12915" s="5">
        <v>19.0</v>
      </c>
      <c r="C12915" s="5">
        <v>9.0</v>
      </c>
      <c r="D12915" s="6" t="s">
        <v>13112</v>
      </c>
      <c r="E12915" s="7"/>
      <c r="F12915" s="8">
        <v>1.0</v>
      </c>
      <c r="H12915" s="10"/>
    </row>
    <row r="12916">
      <c r="A12916" s="5" t="s">
        <v>13113</v>
      </c>
      <c r="B12916" s="5">
        <v>0.0</v>
      </c>
      <c r="C12916" s="5">
        <v>0.0</v>
      </c>
      <c r="D12916" s="6" t="s">
        <v>680</v>
      </c>
      <c r="E12916" s="7"/>
      <c r="F12916" s="8">
        <v>0.0</v>
      </c>
      <c r="H12916" s="10"/>
    </row>
    <row r="12917">
      <c r="A12917" s="5" t="s">
        <v>13113</v>
      </c>
      <c r="B12917" s="5">
        <v>1.0</v>
      </c>
      <c r="C12917" s="5">
        <v>0.0</v>
      </c>
      <c r="D12917" s="6" t="s">
        <v>184</v>
      </c>
      <c r="E12917" s="7"/>
      <c r="F12917" s="8">
        <v>1.0</v>
      </c>
      <c r="H12917" s="10"/>
    </row>
    <row r="12918">
      <c r="A12918" s="5" t="s">
        <v>13113</v>
      </c>
      <c r="B12918" s="5">
        <v>2.0</v>
      </c>
      <c r="C12918" s="5">
        <v>1.0</v>
      </c>
      <c r="D12918" s="6" t="s">
        <v>13114</v>
      </c>
      <c r="E12918" s="7"/>
      <c r="F12918" s="8">
        <v>0.0</v>
      </c>
      <c r="H12918" s="10"/>
    </row>
    <row r="12919">
      <c r="A12919" s="5" t="s">
        <v>13113</v>
      </c>
      <c r="B12919" s="5">
        <v>3.0</v>
      </c>
      <c r="C12919" s="5">
        <v>1.0</v>
      </c>
      <c r="D12919" s="6" t="s">
        <v>13115</v>
      </c>
      <c r="E12919" s="7"/>
      <c r="F12919" s="8">
        <v>1.0</v>
      </c>
      <c r="H12919" s="10"/>
    </row>
    <row r="12920">
      <c r="A12920" s="5" t="s">
        <v>13113</v>
      </c>
      <c r="B12920" s="5">
        <v>4.0</v>
      </c>
      <c r="C12920" s="5">
        <v>2.0</v>
      </c>
      <c r="D12920" s="6" t="s">
        <v>13116</v>
      </c>
      <c r="E12920" s="7"/>
      <c r="F12920" s="8">
        <v>0.0</v>
      </c>
      <c r="H12920" s="10"/>
    </row>
    <row r="12921">
      <c r="A12921" s="5" t="s">
        <v>13113</v>
      </c>
      <c r="B12921" s="5">
        <v>5.0</v>
      </c>
      <c r="C12921" s="5">
        <v>2.0</v>
      </c>
      <c r="D12921" s="6" t="s">
        <v>13117</v>
      </c>
      <c r="E12921" s="7"/>
      <c r="F12921" s="8">
        <v>1.0</v>
      </c>
      <c r="H12921" s="10"/>
    </row>
    <row r="12922">
      <c r="A12922" s="5" t="s">
        <v>13113</v>
      </c>
      <c r="B12922" s="5">
        <v>6.0</v>
      </c>
      <c r="C12922" s="5">
        <v>3.0</v>
      </c>
      <c r="D12922" s="6" t="s">
        <v>13118</v>
      </c>
      <c r="E12922" s="7"/>
      <c r="F12922" s="8">
        <v>0.0</v>
      </c>
      <c r="H12922" s="10"/>
    </row>
    <row r="12923">
      <c r="A12923" s="5" t="s">
        <v>13113</v>
      </c>
      <c r="B12923" s="5">
        <v>7.0</v>
      </c>
      <c r="C12923" s="5">
        <v>3.0</v>
      </c>
      <c r="D12923" s="6" t="s">
        <v>13119</v>
      </c>
      <c r="E12923" s="7"/>
      <c r="F12923" s="8">
        <v>1.0</v>
      </c>
      <c r="H12923" s="10"/>
    </row>
    <row r="12924">
      <c r="A12924" s="5" t="s">
        <v>13113</v>
      </c>
      <c r="B12924" s="5">
        <v>8.0</v>
      </c>
      <c r="C12924" s="5">
        <v>4.0</v>
      </c>
      <c r="D12924" s="6" t="s">
        <v>13120</v>
      </c>
      <c r="E12924" s="7"/>
      <c r="F12924" s="8">
        <v>0.0</v>
      </c>
      <c r="H12924" s="10"/>
    </row>
    <row r="12925">
      <c r="A12925" s="5" t="s">
        <v>13113</v>
      </c>
      <c r="B12925" s="5">
        <v>9.0</v>
      </c>
      <c r="C12925" s="5">
        <v>4.0</v>
      </c>
      <c r="D12925" s="6" t="s">
        <v>13121</v>
      </c>
      <c r="E12925" s="7"/>
      <c r="F12925" s="8">
        <v>1.0</v>
      </c>
      <c r="H12925" s="10"/>
    </row>
    <row r="12926">
      <c r="A12926" s="5" t="s">
        <v>13113</v>
      </c>
      <c r="B12926" s="5">
        <v>10.0</v>
      </c>
      <c r="C12926" s="5">
        <v>5.0</v>
      </c>
      <c r="D12926" s="6" t="s">
        <v>13122</v>
      </c>
      <c r="E12926" s="7"/>
      <c r="F12926" s="8">
        <v>0.0</v>
      </c>
      <c r="H12926" s="10"/>
    </row>
    <row r="12927">
      <c r="A12927" s="5" t="s">
        <v>13113</v>
      </c>
      <c r="B12927" s="5">
        <v>11.0</v>
      </c>
      <c r="C12927" s="5">
        <v>5.0</v>
      </c>
      <c r="D12927" s="6" t="s">
        <v>13123</v>
      </c>
      <c r="E12927" s="7"/>
      <c r="F12927" s="8">
        <v>1.0</v>
      </c>
      <c r="H12927" s="10"/>
    </row>
    <row r="12928">
      <c r="A12928" s="5" t="s">
        <v>13113</v>
      </c>
      <c r="B12928" s="5">
        <v>12.0</v>
      </c>
      <c r="C12928" s="5">
        <v>6.0</v>
      </c>
      <c r="D12928" s="6" t="s">
        <v>13124</v>
      </c>
      <c r="E12928" s="7"/>
      <c r="F12928" s="8">
        <v>0.0</v>
      </c>
      <c r="H12928" s="10"/>
    </row>
    <row r="12929">
      <c r="A12929" s="5" t="s">
        <v>13113</v>
      </c>
      <c r="B12929" s="5">
        <v>13.0</v>
      </c>
      <c r="C12929" s="5">
        <v>6.0</v>
      </c>
      <c r="D12929" s="6" t="s">
        <v>13125</v>
      </c>
      <c r="E12929" s="7"/>
      <c r="F12929" s="8">
        <v>1.0</v>
      </c>
      <c r="H12929" s="10"/>
    </row>
    <row r="12930">
      <c r="A12930" s="5" t="s">
        <v>13113</v>
      </c>
      <c r="B12930" s="5">
        <v>14.0</v>
      </c>
      <c r="C12930" s="5">
        <v>7.0</v>
      </c>
      <c r="D12930" s="6" t="s">
        <v>13126</v>
      </c>
      <c r="E12930" s="7"/>
      <c r="F12930" s="8">
        <v>0.0</v>
      </c>
      <c r="H12930" s="10"/>
    </row>
    <row r="12931">
      <c r="A12931" s="5" t="s">
        <v>13113</v>
      </c>
      <c r="B12931" s="5">
        <v>15.0</v>
      </c>
      <c r="C12931" s="5">
        <v>7.0</v>
      </c>
      <c r="D12931" s="6" t="s">
        <v>13127</v>
      </c>
      <c r="E12931" s="7"/>
      <c r="F12931" s="8">
        <v>1.0</v>
      </c>
      <c r="H12931" s="10"/>
    </row>
    <row r="12932">
      <c r="A12932" s="5" t="s">
        <v>13113</v>
      </c>
      <c r="B12932" s="5">
        <v>16.0</v>
      </c>
      <c r="C12932" s="5">
        <v>8.0</v>
      </c>
      <c r="D12932" s="6" t="s">
        <v>13128</v>
      </c>
      <c r="E12932" s="7"/>
      <c r="F12932" s="8">
        <v>0.0</v>
      </c>
      <c r="H12932" s="10"/>
    </row>
    <row r="12933">
      <c r="A12933" s="5" t="s">
        <v>13113</v>
      </c>
      <c r="B12933" s="5">
        <v>17.0</v>
      </c>
      <c r="C12933" s="5">
        <v>8.0</v>
      </c>
      <c r="D12933" s="6" t="s">
        <v>13129</v>
      </c>
      <c r="E12933" s="7"/>
      <c r="F12933" s="8">
        <v>1.0</v>
      </c>
      <c r="H12933" s="10"/>
    </row>
    <row r="12934">
      <c r="A12934" s="5" t="s">
        <v>13113</v>
      </c>
      <c r="B12934" s="5">
        <v>18.0</v>
      </c>
      <c r="C12934" s="5">
        <v>9.0</v>
      </c>
      <c r="D12934" s="6" t="s">
        <v>13130</v>
      </c>
      <c r="E12934" s="7"/>
      <c r="F12934" s="8">
        <v>0.0</v>
      </c>
      <c r="H12934" s="10"/>
    </row>
    <row r="12935">
      <c r="A12935" s="5" t="s">
        <v>13113</v>
      </c>
      <c r="B12935" s="5">
        <v>19.0</v>
      </c>
      <c r="C12935" s="5">
        <v>9.0</v>
      </c>
      <c r="D12935" s="6" t="s">
        <v>13131</v>
      </c>
      <c r="E12935" s="7"/>
      <c r="F12935" s="8">
        <v>1.0</v>
      </c>
      <c r="H12935" s="10"/>
    </row>
    <row r="12936">
      <c r="A12936" s="5" t="s">
        <v>13113</v>
      </c>
      <c r="B12936" s="5">
        <v>20.0</v>
      </c>
      <c r="C12936" s="5">
        <v>10.0</v>
      </c>
      <c r="D12936" s="6" t="s">
        <v>13132</v>
      </c>
      <c r="E12936" s="7"/>
      <c r="F12936" s="8">
        <v>0.0</v>
      </c>
      <c r="H12936" s="10"/>
    </row>
    <row r="12937">
      <c r="A12937" s="5" t="s">
        <v>13133</v>
      </c>
      <c r="B12937" s="5">
        <v>0.0</v>
      </c>
      <c r="C12937" s="5">
        <v>0.0</v>
      </c>
      <c r="D12937" s="6" t="s">
        <v>13134</v>
      </c>
      <c r="E12937" s="7"/>
      <c r="F12937" s="8">
        <v>0.0</v>
      </c>
      <c r="H12937" s="10"/>
    </row>
    <row r="12938">
      <c r="A12938" s="5" t="s">
        <v>13133</v>
      </c>
      <c r="B12938" s="5">
        <v>1.0</v>
      </c>
      <c r="C12938" s="5">
        <v>0.0</v>
      </c>
      <c r="D12938" s="6" t="s">
        <v>13135</v>
      </c>
      <c r="E12938" s="7"/>
      <c r="F12938" s="8">
        <v>1.0</v>
      </c>
      <c r="H12938" s="10"/>
    </row>
    <row r="12939">
      <c r="A12939" s="5" t="s">
        <v>13133</v>
      </c>
      <c r="B12939" s="5">
        <v>2.0</v>
      </c>
      <c r="C12939" s="5">
        <v>1.0</v>
      </c>
      <c r="D12939" s="6" t="s">
        <v>13136</v>
      </c>
      <c r="E12939" s="7"/>
      <c r="F12939" s="8">
        <v>0.0</v>
      </c>
      <c r="H12939" s="10"/>
    </row>
    <row r="12940">
      <c r="A12940" s="5" t="s">
        <v>13133</v>
      </c>
      <c r="B12940" s="5">
        <v>3.0</v>
      </c>
      <c r="C12940" s="5">
        <v>1.0</v>
      </c>
      <c r="D12940" s="6" t="s">
        <v>13137</v>
      </c>
      <c r="E12940" s="7"/>
      <c r="F12940" s="8">
        <v>1.0</v>
      </c>
      <c r="H12940" s="10"/>
    </row>
    <row r="12941">
      <c r="A12941" s="5" t="s">
        <v>13133</v>
      </c>
      <c r="B12941" s="5">
        <v>4.0</v>
      </c>
      <c r="C12941" s="5">
        <v>2.0</v>
      </c>
      <c r="D12941" s="6" t="s">
        <v>13138</v>
      </c>
      <c r="E12941" s="7"/>
      <c r="F12941" s="8">
        <v>0.0</v>
      </c>
      <c r="H12941" s="10"/>
    </row>
    <row r="12942">
      <c r="A12942" s="5" t="s">
        <v>13133</v>
      </c>
      <c r="B12942" s="5">
        <v>5.0</v>
      </c>
      <c r="C12942" s="5">
        <v>2.0</v>
      </c>
      <c r="D12942" s="6" t="s">
        <v>13139</v>
      </c>
      <c r="E12942" s="7"/>
      <c r="F12942" s="8">
        <v>1.0</v>
      </c>
      <c r="H12942" s="10"/>
    </row>
    <row r="12943">
      <c r="A12943" s="5" t="s">
        <v>13133</v>
      </c>
      <c r="B12943" s="5">
        <v>6.0</v>
      </c>
      <c r="C12943" s="5">
        <v>3.0</v>
      </c>
      <c r="D12943" s="6" t="s">
        <v>13140</v>
      </c>
      <c r="E12943" s="7"/>
      <c r="F12943" s="8">
        <v>0.0</v>
      </c>
      <c r="H12943" s="10"/>
    </row>
    <row r="12944">
      <c r="A12944" s="5" t="s">
        <v>13133</v>
      </c>
      <c r="B12944" s="5">
        <v>7.0</v>
      </c>
      <c r="C12944" s="5">
        <v>3.0</v>
      </c>
      <c r="D12944" s="6" t="s">
        <v>13141</v>
      </c>
      <c r="E12944" s="7"/>
      <c r="F12944" s="8">
        <v>1.0</v>
      </c>
      <c r="H12944" s="10"/>
    </row>
    <row r="12945">
      <c r="A12945" s="5" t="s">
        <v>13133</v>
      </c>
      <c r="B12945" s="5">
        <v>8.0</v>
      </c>
      <c r="C12945" s="5">
        <v>4.0</v>
      </c>
      <c r="D12945" s="6" t="s">
        <v>13142</v>
      </c>
      <c r="E12945" s="7"/>
      <c r="F12945" s="8">
        <v>0.0</v>
      </c>
      <c r="H12945" s="10"/>
    </row>
    <row r="12946">
      <c r="A12946" s="5" t="s">
        <v>13133</v>
      </c>
      <c r="B12946" s="5">
        <v>9.0</v>
      </c>
      <c r="C12946" s="5">
        <v>4.0</v>
      </c>
      <c r="D12946" s="6" t="s">
        <v>13143</v>
      </c>
      <c r="E12946" s="7"/>
      <c r="F12946" s="8">
        <v>1.0</v>
      </c>
      <c r="H12946" s="10"/>
    </row>
    <row r="12947">
      <c r="A12947" s="5" t="s">
        <v>13133</v>
      </c>
      <c r="B12947" s="5">
        <v>10.0</v>
      </c>
      <c r="C12947" s="5">
        <v>5.0</v>
      </c>
      <c r="D12947" s="6" t="s">
        <v>13144</v>
      </c>
      <c r="E12947" s="7"/>
      <c r="F12947" s="8">
        <v>0.0</v>
      </c>
      <c r="H12947" s="10"/>
    </row>
    <row r="12948">
      <c r="A12948" s="5" t="s">
        <v>13133</v>
      </c>
      <c r="B12948" s="5">
        <v>11.0</v>
      </c>
      <c r="C12948" s="5">
        <v>5.0</v>
      </c>
      <c r="D12948" s="6" t="s">
        <v>13145</v>
      </c>
      <c r="E12948" s="7"/>
      <c r="F12948" s="8">
        <v>1.0</v>
      </c>
      <c r="H12948" s="10"/>
    </row>
    <row r="12949">
      <c r="A12949" s="5" t="s">
        <v>13133</v>
      </c>
      <c r="B12949" s="5">
        <v>12.0</v>
      </c>
      <c r="C12949" s="5">
        <v>6.0</v>
      </c>
      <c r="D12949" s="6" t="s">
        <v>13146</v>
      </c>
      <c r="E12949" s="7"/>
      <c r="F12949" s="8">
        <v>0.0</v>
      </c>
      <c r="H12949" s="10"/>
    </row>
    <row r="12950">
      <c r="A12950" s="5" t="s">
        <v>13133</v>
      </c>
      <c r="B12950" s="5">
        <v>13.0</v>
      </c>
      <c r="C12950" s="5">
        <v>6.0</v>
      </c>
      <c r="D12950" s="6" t="s">
        <v>13147</v>
      </c>
      <c r="E12950" s="7"/>
      <c r="F12950" s="8">
        <v>1.0</v>
      </c>
      <c r="H12950" s="10"/>
    </row>
    <row r="12951">
      <c r="A12951" s="5" t="s">
        <v>13133</v>
      </c>
      <c r="B12951" s="5">
        <v>14.0</v>
      </c>
      <c r="C12951" s="5">
        <v>7.0</v>
      </c>
      <c r="D12951" s="6" t="s">
        <v>13148</v>
      </c>
      <c r="E12951" s="7"/>
      <c r="F12951" s="8">
        <v>0.0</v>
      </c>
      <c r="H12951" s="10"/>
    </row>
    <row r="12952">
      <c r="A12952" s="5" t="s">
        <v>13133</v>
      </c>
      <c r="B12952" s="5">
        <v>15.0</v>
      </c>
      <c r="C12952" s="5">
        <v>7.0</v>
      </c>
      <c r="D12952" s="6" t="s">
        <v>13149</v>
      </c>
      <c r="E12952" s="7"/>
      <c r="F12952" s="8">
        <v>1.0</v>
      </c>
      <c r="H12952" s="10"/>
    </row>
    <row r="12953">
      <c r="A12953" s="5" t="s">
        <v>13133</v>
      </c>
      <c r="B12953" s="5">
        <v>16.0</v>
      </c>
      <c r="C12953" s="5">
        <v>8.0</v>
      </c>
      <c r="D12953" s="6" t="s">
        <v>13150</v>
      </c>
      <c r="E12953" s="7"/>
      <c r="F12953" s="8">
        <v>0.0</v>
      </c>
      <c r="H12953" s="10"/>
    </row>
    <row r="12954">
      <c r="A12954" s="5" t="s">
        <v>13133</v>
      </c>
      <c r="B12954" s="5">
        <v>17.0</v>
      </c>
      <c r="C12954" s="5">
        <v>8.0</v>
      </c>
      <c r="D12954" s="6" t="s">
        <v>13151</v>
      </c>
      <c r="E12954" s="7"/>
      <c r="F12954" s="8">
        <v>1.0</v>
      </c>
      <c r="H12954" s="10"/>
    </row>
    <row r="12955">
      <c r="A12955" s="5" t="s">
        <v>13133</v>
      </c>
      <c r="B12955" s="5">
        <v>18.0</v>
      </c>
      <c r="C12955" s="5">
        <v>9.0</v>
      </c>
      <c r="D12955" s="6" t="s">
        <v>13152</v>
      </c>
      <c r="E12955" s="7"/>
      <c r="F12955" s="8">
        <v>0.0</v>
      </c>
      <c r="H12955" s="10"/>
    </row>
    <row r="12956">
      <c r="A12956" s="5" t="s">
        <v>13133</v>
      </c>
      <c r="B12956" s="5">
        <v>19.0</v>
      </c>
      <c r="C12956" s="5">
        <v>9.0</v>
      </c>
      <c r="D12956" s="6" t="s">
        <v>13153</v>
      </c>
      <c r="E12956" s="7"/>
      <c r="F12956" s="8">
        <v>1.0</v>
      </c>
      <c r="H12956" s="10"/>
    </row>
    <row r="12957">
      <c r="A12957" s="5" t="s">
        <v>13154</v>
      </c>
      <c r="B12957" s="5">
        <v>0.0</v>
      </c>
      <c r="C12957" s="5">
        <v>0.0</v>
      </c>
      <c r="D12957" s="6" t="s">
        <v>381</v>
      </c>
      <c r="E12957" s="7"/>
      <c r="F12957" s="8">
        <v>0.0</v>
      </c>
      <c r="H12957" s="10"/>
    </row>
    <row r="12958">
      <c r="A12958" s="5" t="s">
        <v>13154</v>
      </c>
      <c r="B12958" s="5">
        <v>1.0</v>
      </c>
      <c r="C12958" s="5">
        <v>0.0</v>
      </c>
      <c r="D12958" s="6" t="s">
        <v>206</v>
      </c>
      <c r="E12958" s="7"/>
      <c r="F12958" s="8">
        <v>1.0</v>
      </c>
      <c r="H12958" s="10"/>
    </row>
    <row r="12959">
      <c r="A12959" s="5" t="s">
        <v>13154</v>
      </c>
      <c r="B12959" s="5">
        <v>2.0</v>
      </c>
      <c r="C12959" s="5">
        <v>1.0</v>
      </c>
      <c r="D12959" s="6" t="s">
        <v>13155</v>
      </c>
      <c r="E12959" s="7"/>
      <c r="F12959" s="8">
        <v>0.0</v>
      </c>
      <c r="H12959" s="10"/>
    </row>
    <row r="12960">
      <c r="A12960" s="5" t="s">
        <v>13154</v>
      </c>
      <c r="B12960" s="5">
        <v>3.0</v>
      </c>
      <c r="C12960" s="5">
        <v>1.0</v>
      </c>
      <c r="D12960" s="6" t="s">
        <v>13156</v>
      </c>
      <c r="E12960" s="7"/>
      <c r="F12960" s="8">
        <v>1.0</v>
      </c>
      <c r="H12960" s="10"/>
    </row>
    <row r="12961">
      <c r="A12961" s="5" t="s">
        <v>13154</v>
      </c>
      <c r="B12961" s="5">
        <v>4.0</v>
      </c>
      <c r="C12961" s="5">
        <v>2.0</v>
      </c>
      <c r="D12961" s="6" t="s">
        <v>13157</v>
      </c>
      <c r="E12961" s="7"/>
      <c r="F12961" s="8">
        <v>0.0</v>
      </c>
      <c r="H12961" s="10"/>
    </row>
    <row r="12962">
      <c r="A12962" s="5" t="s">
        <v>13154</v>
      </c>
      <c r="B12962" s="5">
        <v>5.0</v>
      </c>
      <c r="C12962" s="5">
        <v>2.0</v>
      </c>
      <c r="D12962" s="6" t="s">
        <v>13158</v>
      </c>
      <c r="E12962" s="7"/>
      <c r="F12962" s="8">
        <v>1.0</v>
      </c>
      <c r="H12962" s="10"/>
    </row>
    <row r="12963">
      <c r="A12963" s="5" t="s">
        <v>13154</v>
      </c>
      <c r="B12963" s="5">
        <v>6.0</v>
      </c>
      <c r="C12963" s="5">
        <v>3.0</v>
      </c>
      <c r="D12963" s="6" t="s">
        <v>13159</v>
      </c>
      <c r="E12963" s="7"/>
      <c r="F12963" s="8">
        <v>0.0</v>
      </c>
      <c r="H12963" s="10"/>
    </row>
    <row r="12964">
      <c r="A12964" s="5" t="s">
        <v>13154</v>
      </c>
      <c r="B12964" s="5">
        <v>7.0</v>
      </c>
      <c r="C12964" s="5">
        <v>3.0</v>
      </c>
      <c r="D12964" s="6" t="s">
        <v>13160</v>
      </c>
      <c r="E12964" s="7"/>
      <c r="F12964" s="8">
        <v>1.0</v>
      </c>
      <c r="H12964" s="10"/>
    </row>
    <row r="12965">
      <c r="A12965" s="5" t="s">
        <v>13154</v>
      </c>
      <c r="B12965" s="5">
        <v>8.0</v>
      </c>
      <c r="C12965" s="5">
        <v>4.0</v>
      </c>
      <c r="D12965" s="6" t="s">
        <v>13161</v>
      </c>
      <c r="E12965" s="7"/>
      <c r="F12965" s="8">
        <v>0.0</v>
      </c>
      <c r="H12965" s="10"/>
    </row>
    <row r="12966">
      <c r="A12966" s="5" t="s">
        <v>13154</v>
      </c>
      <c r="B12966" s="5">
        <v>9.0</v>
      </c>
      <c r="C12966" s="5">
        <v>4.0</v>
      </c>
      <c r="D12966" s="6" t="s">
        <v>13162</v>
      </c>
      <c r="E12966" s="7"/>
      <c r="F12966" s="8">
        <v>1.0</v>
      </c>
      <c r="H12966" s="10"/>
    </row>
    <row r="12967">
      <c r="A12967" s="5" t="s">
        <v>13154</v>
      </c>
      <c r="B12967" s="5">
        <v>10.0</v>
      </c>
      <c r="C12967" s="5">
        <v>5.0</v>
      </c>
      <c r="D12967" s="6" t="s">
        <v>13163</v>
      </c>
      <c r="E12967" s="7"/>
      <c r="F12967" s="8">
        <v>0.0</v>
      </c>
      <c r="H12967" s="10"/>
    </row>
    <row r="12968">
      <c r="A12968" s="5" t="s">
        <v>13154</v>
      </c>
      <c r="B12968" s="5">
        <v>11.0</v>
      </c>
      <c r="C12968" s="5">
        <v>5.0</v>
      </c>
      <c r="D12968" s="6" t="s">
        <v>13164</v>
      </c>
      <c r="E12968" s="7"/>
      <c r="F12968" s="8">
        <v>1.0</v>
      </c>
      <c r="H12968" s="10"/>
    </row>
    <row r="12969">
      <c r="A12969" s="5" t="s">
        <v>13154</v>
      </c>
      <c r="B12969" s="5">
        <v>12.0</v>
      </c>
      <c r="C12969" s="5">
        <v>6.0</v>
      </c>
      <c r="D12969" s="6" t="s">
        <v>13165</v>
      </c>
      <c r="E12969" s="7"/>
      <c r="F12969" s="8">
        <v>0.0</v>
      </c>
      <c r="H12969" s="10"/>
    </row>
    <row r="12970">
      <c r="A12970" s="5" t="s">
        <v>13154</v>
      </c>
      <c r="B12970" s="5">
        <v>13.0</v>
      </c>
      <c r="C12970" s="5">
        <v>6.0</v>
      </c>
      <c r="D12970" s="6" t="s">
        <v>13166</v>
      </c>
      <c r="E12970" s="7"/>
      <c r="F12970" s="8">
        <v>1.0</v>
      </c>
      <c r="H12970" s="10"/>
    </row>
    <row r="12971">
      <c r="A12971" s="5" t="s">
        <v>13154</v>
      </c>
      <c r="B12971" s="5">
        <v>14.0</v>
      </c>
      <c r="C12971" s="5">
        <v>7.0</v>
      </c>
      <c r="D12971" s="6" t="s">
        <v>13167</v>
      </c>
      <c r="E12971" s="7"/>
      <c r="F12971" s="8">
        <v>0.0</v>
      </c>
      <c r="H12971" s="10"/>
    </row>
    <row r="12972">
      <c r="A12972" s="5" t="s">
        <v>13154</v>
      </c>
      <c r="B12972" s="5">
        <v>15.0</v>
      </c>
      <c r="C12972" s="5">
        <v>7.0</v>
      </c>
      <c r="D12972" s="6" t="s">
        <v>13168</v>
      </c>
      <c r="E12972" s="7"/>
      <c r="F12972" s="8">
        <v>1.0</v>
      </c>
      <c r="H12972" s="10"/>
    </row>
    <row r="12973">
      <c r="A12973" s="5" t="s">
        <v>13154</v>
      </c>
      <c r="B12973" s="5">
        <v>16.0</v>
      </c>
      <c r="C12973" s="5">
        <v>8.0</v>
      </c>
      <c r="D12973" s="6" t="s">
        <v>13169</v>
      </c>
      <c r="E12973" s="7"/>
      <c r="F12973" s="8">
        <v>0.0</v>
      </c>
      <c r="H12973" s="10"/>
    </row>
    <row r="12974">
      <c r="A12974" s="5" t="s">
        <v>13154</v>
      </c>
      <c r="B12974" s="5">
        <v>17.0</v>
      </c>
      <c r="C12974" s="5">
        <v>8.0</v>
      </c>
      <c r="D12974" s="6" t="s">
        <v>13170</v>
      </c>
      <c r="E12974" s="7"/>
      <c r="F12974" s="8">
        <v>1.0</v>
      </c>
      <c r="H12974" s="10"/>
    </row>
    <row r="12975">
      <c r="A12975" s="5" t="s">
        <v>13154</v>
      </c>
      <c r="B12975" s="5">
        <v>18.0</v>
      </c>
      <c r="C12975" s="5">
        <v>9.0</v>
      </c>
      <c r="D12975" s="6" t="s">
        <v>13171</v>
      </c>
      <c r="E12975" s="7"/>
      <c r="F12975" s="8">
        <v>0.0</v>
      </c>
      <c r="H12975" s="10"/>
    </row>
    <row r="12976">
      <c r="A12976" s="5" t="s">
        <v>13154</v>
      </c>
      <c r="B12976" s="5">
        <v>19.0</v>
      </c>
      <c r="C12976" s="5">
        <v>9.0</v>
      </c>
      <c r="D12976" s="6" t="s">
        <v>13172</v>
      </c>
      <c r="E12976" s="7"/>
      <c r="F12976" s="8">
        <v>1.0</v>
      </c>
      <c r="H12976" s="10"/>
    </row>
    <row r="12977">
      <c r="A12977" s="5" t="s">
        <v>13154</v>
      </c>
      <c r="B12977" s="5">
        <v>20.0</v>
      </c>
      <c r="C12977" s="5">
        <v>10.0</v>
      </c>
      <c r="D12977" s="6" t="s">
        <v>13173</v>
      </c>
      <c r="E12977" s="7"/>
      <c r="F12977" s="8">
        <v>0.0</v>
      </c>
      <c r="H12977" s="10"/>
    </row>
    <row r="12978">
      <c r="A12978" s="5" t="s">
        <v>13174</v>
      </c>
      <c r="B12978" s="5">
        <v>0.0</v>
      </c>
      <c r="C12978" s="5">
        <v>0.0</v>
      </c>
      <c r="D12978" s="6" t="s">
        <v>1107</v>
      </c>
      <c r="E12978" s="7"/>
      <c r="F12978" s="8">
        <v>0.0</v>
      </c>
      <c r="H12978" s="10"/>
    </row>
    <row r="12979">
      <c r="A12979" s="5" t="s">
        <v>13174</v>
      </c>
      <c r="B12979" s="5">
        <v>1.0</v>
      </c>
      <c r="C12979" s="5">
        <v>0.0</v>
      </c>
      <c r="D12979" s="6" t="s">
        <v>11224</v>
      </c>
      <c r="E12979" s="7"/>
      <c r="F12979" s="8">
        <v>1.0</v>
      </c>
      <c r="H12979" s="10"/>
    </row>
    <row r="12980">
      <c r="A12980" s="5" t="s">
        <v>13174</v>
      </c>
      <c r="B12980" s="5">
        <v>2.0</v>
      </c>
      <c r="C12980" s="5">
        <v>1.0</v>
      </c>
      <c r="D12980" s="6" t="s">
        <v>13175</v>
      </c>
      <c r="E12980" s="7"/>
      <c r="F12980" s="8">
        <v>0.0</v>
      </c>
      <c r="H12980" s="10"/>
    </row>
    <row r="12981">
      <c r="A12981" s="5" t="s">
        <v>13174</v>
      </c>
      <c r="B12981" s="5">
        <v>3.0</v>
      </c>
      <c r="C12981" s="5">
        <v>1.0</v>
      </c>
      <c r="D12981" s="6" t="s">
        <v>13176</v>
      </c>
      <c r="E12981" s="7"/>
      <c r="F12981" s="8">
        <v>1.0</v>
      </c>
      <c r="H12981" s="10"/>
    </row>
    <row r="12982">
      <c r="A12982" s="5" t="s">
        <v>13174</v>
      </c>
      <c r="B12982" s="5">
        <v>4.0</v>
      </c>
      <c r="C12982" s="5">
        <v>2.0</v>
      </c>
      <c r="D12982" s="6" t="s">
        <v>13177</v>
      </c>
      <c r="E12982" s="7"/>
      <c r="F12982" s="8">
        <v>0.0</v>
      </c>
      <c r="H12982" s="10"/>
    </row>
    <row r="12983">
      <c r="A12983" s="5" t="s">
        <v>13174</v>
      </c>
      <c r="B12983" s="5">
        <v>5.0</v>
      </c>
      <c r="C12983" s="5">
        <v>2.0</v>
      </c>
      <c r="D12983" s="6" t="s">
        <v>13178</v>
      </c>
      <c r="E12983" s="7"/>
      <c r="F12983" s="8">
        <v>1.0</v>
      </c>
      <c r="H12983" s="10"/>
    </row>
    <row r="12984">
      <c r="A12984" s="5" t="s">
        <v>13174</v>
      </c>
      <c r="B12984" s="5">
        <v>6.0</v>
      </c>
      <c r="C12984" s="5">
        <v>3.0</v>
      </c>
      <c r="D12984" s="6" t="s">
        <v>4029</v>
      </c>
      <c r="E12984" s="7"/>
      <c r="F12984" s="8">
        <v>0.0</v>
      </c>
      <c r="H12984" s="10"/>
    </row>
    <row r="12985">
      <c r="A12985" s="5" t="s">
        <v>13174</v>
      </c>
      <c r="B12985" s="5">
        <v>7.0</v>
      </c>
      <c r="C12985" s="5">
        <v>3.0</v>
      </c>
      <c r="D12985" s="6" t="s">
        <v>13179</v>
      </c>
      <c r="E12985" s="7"/>
      <c r="F12985" s="8">
        <v>1.0</v>
      </c>
      <c r="H12985" s="10"/>
    </row>
    <row r="12986">
      <c r="A12986" s="5" t="s">
        <v>13174</v>
      </c>
      <c r="B12986" s="5">
        <v>8.0</v>
      </c>
      <c r="C12986" s="5">
        <v>4.0</v>
      </c>
      <c r="D12986" s="6" t="s">
        <v>13180</v>
      </c>
      <c r="E12986" s="7"/>
      <c r="F12986" s="8">
        <v>0.0</v>
      </c>
      <c r="H12986" s="10"/>
    </row>
    <row r="12987">
      <c r="A12987" s="5" t="s">
        <v>13174</v>
      </c>
      <c r="B12987" s="5">
        <v>9.0</v>
      </c>
      <c r="C12987" s="5">
        <v>4.0</v>
      </c>
      <c r="D12987" s="6" t="s">
        <v>13181</v>
      </c>
      <c r="E12987" s="7"/>
      <c r="F12987" s="8">
        <v>1.0</v>
      </c>
      <c r="H12987" s="10"/>
    </row>
    <row r="12988">
      <c r="A12988" s="5" t="s">
        <v>13174</v>
      </c>
      <c r="B12988" s="5">
        <v>10.0</v>
      </c>
      <c r="C12988" s="5">
        <v>5.0</v>
      </c>
      <c r="D12988" s="6" t="s">
        <v>13182</v>
      </c>
      <c r="E12988" s="7"/>
      <c r="F12988" s="8">
        <v>0.0</v>
      </c>
      <c r="H12988" s="10"/>
    </row>
    <row r="12989">
      <c r="A12989" s="5" t="s">
        <v>13174</v>
      </c>
      <c r="B12989" s="5">
        <v>11.0</v>
      </c>
      <c r="C12989" s="5">
        <v>5.0</v>
      </c>
      <c r="D12989" s="6" t="s">
        <v>13183</v>
      </c>
      <c r="E12989" s="7"/>
      <c r="F12989" s="8">
        <v>1.0</v>
      </c>
      <c r="H12989" s="10"/>
    </row>
    <row r="12990">
      <c r="A12990" s="5" t="s">
        <v>13174</v>
      </c>
      <c r="B12990" s="5">
        <v>12.0</v>
      </c>
      <c r="C12990" s="5">
        <v>6.0</v>
      </c>
      <c r="D12990" s="6" t="s">
        <v>13184</v>
      </c>
      <c r="E12990" s="7"/>
      <c r="F12990" s="8">
        <v>0.0</v>
      </c>
      <c r="H12990" s="10"/>
    </row>
    <row r="12991">
      <c r="A12991" s="5" t="s">
        <v>13174</v>
      </c>
      <c r="B12991" s="5">
        <v>13.0</v>
      </c>
      <c r="C12991" s="5">
        <v>6.0</v>
      </c>
      <c r="D12991" s="6" t="s">
        <v>3810</v>
      </c>
      <c r="E12991" s="7"/>
      <c r="F12991" s="8">
        <v>1.0</v>
      </c>
      <c r="H12991" s="10"/>
    </row>
    <row r="12992">
      <c r="A12992" s="5" t="s">
        <v>13174</v>
      </c>
      <c r="B12992" s="5">
        <v>14.0</v>
      </c>
      <c r="C12992" s="5">
        <v>7.0</v>
      </c>
      <c r="D12992" s="6" t="s">
        <v>13185</v>
      </c>
      <c r="E12992" s="7"/>
      <c r="F12992" s="8">
        <v>0.0</v>
      </c>
      <c r="H12992" s="10"/>
    </row>
    <row r="12993">
      <c r="A12993" s="5" t="s">
        <v>13174</v>
      </c>
      <c r="B12993" s="5">
        <v>15.0</v>
      </c>
      <c r="C12993" s="5">
        <v>7.0</v>
      </c>
      <c r="D12993" s="6" t="s">
        <v>13186</v>
      </c>
      <c r="E12993" s="7"/>
      <c r="F12993" s="8">
        <v>1.0</v>
      </c>
      <c r="H12993" s="10"/>
    </row>
    <row r="12994">
      <c r="A12994" s="5" t="s">
        <v>13174</v>
      </c>
      <c r="B12994" s="5">
        <v>16.0</v>
      </c>
      <c r="C12994" s="5">
        <v>8.0</v>
      </c>
      <c r="D12994" s="6" t="s">
        <v>13187</v>
      </c>
      <c r="E12994" s="7"/>
      <c r="F12994" s="8">
        <v>0.0</v>
      </c>
      <c r="H12994" s="10"/>
    </row>
    <row r="12995">
      <c r="A12995" s="5" t="s">
        <v>13174</v>
      </c>
      <c r="B12995" s="5">
        <v>17.0</v>
      </c>
      <c r="C12995" s="5">
        <v>8.0</v>
      </c>
      <c r="D12995" s="6" t="s">
        <v>13188</v>
      </c>
      <c r="E12995" s="7"/>
      <c r="F12995" s="8">
        <v>1.0</v>
      </c>
      <c r="H12995" s="10"/>
    </row>
    <row r="12996">
      <c r="A12996" s="5" t="s">
        <v>13174</v>
      </c>
      <c r="B12996" s="5">
        <v>18.0</v>
      </c>
      <c r="C12996" s="5">
        <v>9.0</v>
      </c>
      <c r="D12996" s="6" t="s">
        <v>13189</v>
      </c>
      <c r="E12996" s="7"/>
      <c r="F12996" s="8">
        <v>0.0</v>
      </c>
      <c r="H12996" s="10"/>
    </row>
    <row r="12997">
      <c r="A12997" s="5" t="s">
        <v>13174</v>
      </c>
      <c r="B12997" s="5">
        <v>19.0</v>
      </c>
      <c r="C12997" s="5">
        <v>9.0</v>
      </c>
      <c r="D12997" s="6" t="s">
        <v>13190</v>
      </c>
      <c r="E12997" s="7"/>
      <c r="F12997" s="8">
        <v>1.0</v>
      </c>
      <c r="H12997" s="10"/>
    </row>
    <row r="12998">
      <c r="A12998" s="5" t="s">
        <v>13191</v>
      </c>
      <c r="B12998" s="5">
        <v>0.0</v>
      </c>
      <c r="C12998" s="5">
        <v>0.0</v>
      </c>
      <c r="D12998" s="6" t="s">
        <v>13192</v>
      </c>
      <c r="E12998" s="7"/>
      <c r="F12998" s="8">
        <v>0.0</v>
      </c>
      <c r="H12998" s="10"/>
    </row>
    <row r="12999">
      <c r="A12999" s="5" t="s">
        <v>13191</v>
      </c>
      <c r="B12999" s="5">
        <v>1.0</v>
      </c>
      <c r="C12999" s="5">
        <v>0.0</v>
      </c>
      <c r="D12999" s="6" t="s">
        <v>13193</v>
      </c>
      <c r="E12999" s="7"/>
      <c r="F12999" s="8">
        <v>1.0</v>
      </c>
      <c r="H12999" s="10"/>
    </row>
    <row r="13000">
      <c r="A13000" s="5" t="s">
        <v>13191</v>
      </c>
      <c r="B13000" s="5">
        <v>2.0</v>
      </c>
      <c r="C13000" s="5">
        <v>1.0</v>
      </c>
      <c r="D13000" s="6" t="s">
        <v>13194</v>
      </c>
      <c r="E13000" s="7"/>
      <c r="F13000" s="8">
        <v>0.0</v>
      </c>
      <c r="H13000" s="10"/>
    </row>
    <row r="13001">
      <c r="A13001" s="5" t="s">
        <v>13191</v>
      </c>
      <c r="B13001" s="5">
        <v>3.0</v>
      </c>
      <c r="C13001" s="5">
        <v>1.0</v>
      </c>
      <c r="D13001" s="6" t="s">
        <v>13195</v>
      </c>
      <c r="E13001" s="7"/>
      <c r="F13001" s="8">
        <v>1.0</v>
      </c>
      <c r="H13001" s="10"/>
    </row>
    <row r="13002">
      <c r="A13002" s="5" t="s">
        <v>13191</v>
      </c>
      <c r="B13002" s="5">
        <v>4.0</v>
      </c>
      <c r="C13002" s="5">
        <v>2.0</v>
      </c>
      <c r="D13002" s="6" t="s">
        <v>13196</v>
      </c>
      <c r="E13002" s="7"/>
      <c r="F13002" s="8">
        <v>0.0</v>
      </c>
      <c r="H13002" s="10"/>
    </row>
    <row r="13003">
      <c r="A13003" s="5" t="s">
        <v>13191</v>
      </c>
      <c r="B13003" s="5">
        <v>5.0</v>
      </c>
      <c r="C13003" s="5">
        <v>2.0</v>
      </c>
      <c r="D13003" s="6" t="s">
        <v>13197</v>
      </c>
      <c r="E13003" s="7"/>
      <c r="F13003" s="8">
        <v>1.0</v>
      </c>
      <c r="H13003" s="10"/>
    </row>
    <row r="13004">
      <c r="A13004" s="5" t="s">
        <v>13191</v>
      </c>
      <c r="B13004" s="5">
        <v>6.0</v>
      </c>
      <c r="C13004" s="5">
        <v>3.0</v>
      </c>
      <c r="D13004" s="6" t="s">
        <v>13198</v>
      </c>
      <c r="E13004" s="7"/>
      <c r="F13004" s="8">
        <v>0.0</v>
      </c>
      <c r="H13004" s="10"/>
    </row>
    <row r="13005">
      <c r="A13005" s="5" t="s">
        <v>13191</v>
      </c>
      <c r="B13005" s="5">
        <v>7.0</v>
      </c>
      <c r="C13005" s="5">
        <v>3.0</v>
      </c>
      <c r="D13005" s="6" t="s">
        <v>13199</v>
      </c>
      <c r="E13005" s="7"/>
      <c r="F13005" s="8">
        <v>1.0</v>
      </c>
      <c r="H13005" s="10"/>
    </row>
    <row r="13006">
      <c r="A13006" s="5" t="s">
        <v>13191</v>
      </c>
      <c r="B13006" s="5">
        <v>8.0</v>
      </c>
      <c r="C13006" s="5">
        <v>4.0</v>
      </c>
      <c r="D13006" s="6" t="s">
        <v>13200</v>
      </c>
      <c r="E13006" s="7"/>
      <c r="F13006" s="8">
        <v>0.0</v>
      </c>
      <c r="H13006" s="10"/>
    </row>
    <row r="13007">
      <c r="A13007" s="5" t="s">
        <v>13191</v>
      </c>
      <c r="B13007" s="5">
        <v>9.0</v>
      </c>
      <c r="C13007" s="5">
        <v>4.0</v>
      </c>
      <c r="D13007" s="6" t="s">
        <v>13201</v>
      </c>
      <c r="E13007" s="7"/>
      <c r="F13007" s="8">
        <v>1.0</v>
      </c>
      <c r="H13007" s="10"/>
    </row>
    <row r="13008">
      <c r="A13008" s="5" t="s">
        <v>13191</v>
      </c>
      <c r="B13008" s="5">
        <v>10.0</v>
      </c>
      <c r="C13008" s="5">
        <v>5.0</v>
      </c>
      <c r="D13008" s="6" t="s">
        <v>13202</v>
      </c>
      <c r="E13008" s="7"/>
      <c r="F13008" s="8">
        <v>0.0</v>
      </c>
      <c r="H13008" s="10"/>
    </row>
    <row r="13009">
      <c r="A13009" s="5" t="s">
        <v>13191</v>
      </c>
      <c r="B13009" s="5">
        <v>11.0</v>
      </c>
      <c r="C13009" s="5">
        <v>5.0</v>
      </c>
      <c r="D13009" s="6" t="s">
        <v>13203</v>
      </c>
      <c r="E13009" s="7"/>
      <c r="F13009" s="8">
        <v>1.0</v>
      </c>
      <c r="H13009" s="10"/>
    </row>
    <row r="13010">
      <c r="A13010" s="5" t="s">
        <v>13191</v>
      </c>
      <c r="B13010" s="5">
        <v>12.0</v>
      </c>
      <c r="C13010" s="5">
        <v>6.0</v>
      </c>
      <c r="D13010" s="6" t="s">
        <v>13204</v>
      </c>
      <c r="E13010" s="7"/>
      <c r="F13010" s="8">
        <v>0.0</v>
      </c>
      <c r="H13010" s="10"/>
    </row>
    <row r="13011">
      <c r="A13011" s="5" t="s">
        <v>13191</v>
      </c>
      <c r="B13011" s="5">
        <v>13.0</v>
      </c>
      <c r="C13011" s="5">
        <v>6.0</v>
      </c>
      <c r="D13011" s="6" t="s">
        <v>13205</v>
      </c>
      <c r="E13011" s="7"/>
      <c r="F13011" s="8">
        <v>1.0</v>
      </c>
      <c r="H13011" s="10"/>
    </row>
    <row r="13012">
      <c r="A13012" s="5" t="s">
        <v>13191</v>
      </c>
      <c r="B13012" s="5">
        <v>14.0</v>
      </c>
      <c r="C13012" s="5">
        <v>7.0</v>
      </c>
      <c r="D13012" s="6" t="s">
        <v>13206</v>
      </c>
      <c r="E13012" s="7"/>
      <c r="F13012" s="8">
        <v>0.0</v>
      </c>
      <c r="H13012" s="10"/>
    </row>
    <row r="13013">
      <c r="A13013" s="5" t="s">
        <v>13191</v>
      </c>
      <c r="B13013" s="5">
        <v>15.0</v>
      </c>
      <c r="C13013" s="5">
        <v>7.0</v>
      </c>
      <c r="D13013" s="6" t="s">
        <v>13207</v>
      </c>
      <c r="E13013" s="7"/>
      <c r="F13013" s="8">
        <v>1.0</v>
      </c>
      <c r="H13013" s="10"/>
    </row>
    <row r="13014">
      <c r="A13014" s="5" t="s">
        <v>13191</v>
      </c>
      <c r="B13014" s="5">
        <v>16.0</v>
      </c>
      <c r="C13014" s="5">
        <v>8.0</v>
      </c>
      <c r="D13014" s="6" t="s">
        <v>13208</v>
      </c>
      <c r="E13014" s="7"/>
      <c r="F13014" s="8">
        <v>0.0</v>
      </c>
      <c r="H13014" s="10"/>
    </row>
    <row r="13015">
      <c r="A13015" s="5" t="s">
        <v>13191</v>
      </c>
      <c r="B13015" s="5">
        <v>17.0</v>
      </c>
      <c r="C13015" s="5">
        <v>8.0</v>
      </c>
      <c r="D13015" s="6" t="s">
        <v>13209</v>
      </c>
      <c r="E13015" s="7"/>
      <c r="F13015" s="8">
        <v>1.0</v>
      </c>
      <c r="H13015" s="10"/>
    </row>
    <row r="13016">
      <c r="A13016" s="5" t="s">
        <v>13191</v>
      </c>
      <c r="B13016" s="5">
        <v>18.0</v>
      </c>
      <c r="C13016" s="5">
        <v>9.0</v>
      </c>
      <c r="D13016" s="6" t="s">
        <v>13210</v>
      </c>
      <c r="E13016" s="7"/>
      <c r="F13016" s="8">
        <v>0.0</v>
      </c>
      <c r="H13016" s="10"/>
    </row>
    <row r="13017">
      <c r="A13017" s="5" t="s">
        <v>13191</v>
      </c>
      <c r="B13017" s="5">
        <v>19.0</v>
      </c>
      <c r="C13017" s="5">
        <v>9.0</v>
      </c>
      <c r="D13017" s="6" t="s">
        <v>13211</v>
      </c>
      <c r="E13017" s="7"/>
      <c r="F13017" s="8">
        <v>1.0</v>
      </c>
      <c r="H13017" s="10"/>
    </row>
    <row r="13018">
      <c r="A13018" s="5" t="s">
        <v>13191</v>
      </c>
      <c r="B13018" s="5">
        <v>20.0</v>
      </c>
      <c r="C13018" s="5">
        <v>10.0</v>
      </c>
      <c r="D13018" s="6" t="s">
        <v>13212</v>
      </c>
      <c r="E13018" s="7"/>
      <c r="F13018" s="8">
        <v>0.0</v>
      </c>
      <c r="H13018" s="10"/>
    </row>
    <row r="13019">
      <c r="A13019" s="5" t="s">
        <v>13191</v>
      </c>
      <c r="B13019" s="5">
        <v>21.0</v>
      </c>
      <c r="C13019" s="5">
        <v>10.0</v>
      </c>
      <c r="D13019" s="6" t="s">
        <v>13213</v>
      </c>
      <c r="E13019" s="7"/>
      <c r="F13019" s="8">
        <v>1.0</v>
      </c>
      <c r="H13019" s="10"/>
    </row>
    <row r="13020">
      <c r="A13020" s="5" t="s">
        <v>13214</v>
      </c>
      <c r="B13020" s="5">
        <v>0.0</v>
      </c>
      <c r="C13020" s="5">
        <v>0.0</v>
      </c>
      <c r="D13020" s="6" t="s">
        <v>13215</v>
      </c>
      <c r="E13020" s="7"/>
      <c r="F13020" s="8">
        <v>0.0</v>
      </c>
      <c r="H13020" s="10"/>
    </row>
    <row r="13021">
      <c r="A13021" s="5" t="s">
        <v>13214</v>
      </c>
      <c r="B13021" s="5">
        <v>1.0</v>
      </c>
      <c r="C13021" s="5">
        <v>0.0</v>
      </c>
      <c r="D13021" s="6" t="s">
        <v>13216</v>
      </c>
      <c r="E13021" s="7"/>
      <c r="F13021" s="8">
        <v>1.0</v>
      </c>
      <c r="H13021" s="10"/>
    </row>
    <row r="13022">
      <c r="A13022" s="5" t="s">
        <v>13214</v>
      </c>
      <c r="B13022" s="5">
        <v>2.0</v>
      </c>
      <c r="C13022" s="5">
        <v>1.0</v>
      </c>
      <c r="D13022" s="6" t="s">
        <v>13217</v>
      </c>
      <c r="E13022" s="7"/>
      <c r="F13022" s="8">
        <v>0.0</v>
      </c>
      <c r="H13022" s="10"/>
    </row>
    <row r="13023">
      <c r="A13023" s="5" t="s">
        <v>13214</v>
      </c>
      <c r="B13023" s="5">
        <v>3.0</v>
      </c>
      <c r="C13023" s="5">
        <v>1.0</v>
      </c>
      <c r="D13023" s="6" t="s">
        <v>13218</v>
      </c>
      <c r="E13023" s="7"/>
      <c r="F13023" s="8">
        <v>1.0</v>
      </c>
      <c r="H13023" s="10"/>
    </row>
    <row r="13024">
      <c r="A13024" s="5" t="s">
        <v>13214</v>
      </c>
      <c r="B13024" s="5">
        <v>4.0</v>
      </c>
      <c r="C13024" s="5">
        <v>2.0</v>
      </c>
      <c r="D13024" s="6" t="s">
        <v>13219</v>
      </c>
      <c r="E13024" s="7"/>
      <c r="F13024" s="8">
        <v>0.0</v>
      </c>
      <c r="H13024" s="10"/>
    </row>
    <row r="13025">
      <c r="A13025" s="5" t="s">
        <v>13214</v>
      </c>
      <c r="B13025" s="5">
        <v>5.0</v>
      </c>
      <c r="C13025" s="5">
        <v>2.0</v>
      </c>
      <c r="D13025" s="6" t="s">
        <v>13220</v>
      </c>
      <c r="E13025" s="7"/>
      <c r="F13025" s="8">
        <v>1.0</v>
      </c>
      <c r="H13025" s="10"/>
    </row>
    <row r="13026">
      <c r="A13026" s="5" t="s">
        <v>13214</v>
      </c>
      <c r="B13026" s="5">
        <v>6.0</v>
      </c>
      <c r="C13026" s="5">
        <v>3.0</v>
      </c>
      <c r="D13026" s="6" t="s">
        <v>13221</v>
      </c>
      <c r="E13026" s="7"/>
      <c r="F13026" s="8">
        <v>0.0</v>
      </c>
      <c r="H13026" s="10"/>
    </row>
    <row r="13027">
      <c r="A13027" s="5" t="s">
        <v>13214</v>
      </c>
      <c r="B13027" s="5">
        <v>7.0</v>
      </c>
      <c r="C13027" s="5">
        <v>3.0</v>
      </c>
      <c r="D13027" s="6" t="s">
        <v>13222</v>
      </c>
      <c r="E13027" s="7"/>
      <c r="F13027" s="8">
        <v>1.0</v>
      </c>
      <c r="H13027" s="10"/>
    </row>
    <row r="13028">
      <c r="A13028" s="5" t="s">
        <v>13214</v>
      </c>
      <c r="B13028" s="5">
        <v>8.0</v>
      </c>
      <c r="C13028" s="5">
        <v>4.0</v>
      </c>
      <c r="D13028" s="6" t="s">
        <v>13223</v>
      </c>
      <c r="E13028" s="7"/>
      <c r="F13028" s="8">
        <v>0.0</v>
      </c>
      <c r="H13028" s="10"/>
    </row>
    <row r="13029">
      <c r="A13029" s="5" t="s">
        <v>13214</v>
      </c>
      <c r="B13029" s="5">
        <v>9.0</v>
      </c>
      <c r="C13029" s="5">
        <v>4.0</v>
      </c>
      <c r="D13029" s="6" t="s">
        <v>13224</v>
      </c>
      <c r="E13029" s="7"/>
      <c r="F13029" s="8">
        <v>1.0</v>
      </c>
      <c r="H13029" s="10"/>
    </row>
    <row r="13030">
      <c r="A13030" s="5" t="s">
        <v>13214</v>
      </c>
      <c r="B13030" s="5">
        <v>10.0</v>
      </c>
      <c r="C13030" s="5">
        <v>5.0</v>
      </c>
      <c r="D13030" s="6" t="s">
        <v>13225</v>
      </c>
      <c r="E13030" s="7"/>
      <c r="F13030" s="8">
        <v>0.0</v>
      </c>
      <c r="H13030" s="10"/>
    </row>
    <row r="13031">
      <c r="A13031" s="5" t="s">
        <v>13214</v>
      </c>
      <c r="B13031" s="5">
        <v>11.0</v>
      </c>
      <c r="C13031" s="5">
        <v>5.0</v>
      </c>
      <c r="D13031" s="6" t="s">
        <v>13226</v>
      </c>
      <c r="E13031" s="7"/>
      <c r="F13031" s="8">
        <v>1.0</v>
      </c>
      <c r="H13031" s="10"/>
    </row>
    <row r="13032">
      <c r="A13032" s="5" t="s">
        <v>13214</v>
      </c>
      <c r="B13032" s="5">
        <v>12.0</v>
      </c>
      <c r="C13032" s="5">
        <v>6.0</v>
      </c>
      <c r="D13032" s="6" t="s">
        <v>13227</v>
      </c>
      <c r="E13032" s="7"/>
      <c r="F13032" s="8">
        <v>0.0</v>
      </c>
      <c r="H13032" s="10"/>
    </row>
    <row r="13033">
      <c r="A13033" s="5" t="s">
        <v>13214</v>
      </c>
      <c r="B13033" s="5">
        <v>13.0</v>
      </c>
      <c r="C13033" s="5">
        <v>6.0</v>
      </c>
      <c r="D13033" s="6" t="s">
        <v>13228</v>
      </c>
      <c r="E13033" s="7"/>
      <c r="F13033" s="8">
        <v>1.0</v>
      </c>
      <c r="H13033" s="10"/>
    </row>
    <row r="13034">
      <c r="A13034" s="5" t="s">
        <v>13214</v>
      </c>
      <c r="B13034" s="5">
        <v>14.0</v>
      </c>
      <c r="C13034" s="5">
        <v>7.0</v>
      </c>
      <c r="D13034" s="6" t="s">
        <v>13229</v>
      </c>
      <c r="E13034" s="7"/>
      <c r="F13034" s="8">
        <v>0.0</v>
      </c>
      <c r="H13034" s="10"/>
    </row>
    <row r="13035">
      <c r="A13035" s="5" t="s">
        <v>13214</v>
      </c>
      <c r="B13035" s="5">
        <v>15.0</v>
      </c>
      <c r="C13035" s="5">
        <v>7.0</v>
      </c>
      <c r="D13035" s="6" t="s">
        <v>13230</v>
      </c>
      <c r="E13035" s="7"/>
      <c r="F13035" s="8">
        <v>1.0</v>
      </c>
      <c r="H13035" s="10"/>
    </row>
    <row r="13036">
      <c r="A13036" s="5" t="s">
        <v>13214</v>
      </c>
      <c r="B13036" s="5">
        <v>16.0</v>
      </c>
      <c r="C13036" s="5">
        <v>8.0</v>
      </c>
      <c r="D13036" s="6" t="s">
        <v>13231</v>
      </c>
      <c r="E13036" s="7"/>
      <c r="F13036" s="8">
        <v>0.0</v>
      </c>
      <c r="H13036" s="10"/>
    </row>
    <row r="13037">
      <c r="A13037" s="5" t="s">
        <v>13214</v>
      </c>
      <c r="B13037" s="5">
        <v>17.0</v>
      </c>
      <c r="C13037" s="5">
        <v>8.0</v>
      </c>
      <c r="D13037" s="6" t="s">
        <v>13232</v>
      </c>
      <c r="E13037" s="7"/>
      <c r="F13037" s="8">
        <v>1.0</v>
      </c>
      <c r="H13037" s="10"/>
    </row>
    <row r="13038">
      <c r="A13038" s="5" t="s">
        <v>13214</v>
      </c>
      <c r="B13038" s="5">
        <v>18.0</v>
      </c>
      <c r="C13038" s="5">
        <v>9.0</v>
      </c>
      <c r="D13038" s="6" t="s">
        <v>13233</v>
      </c>
      <c r="E13038" s="7"/>
      <c r="F13038" s="8">
        <v>0.0</v>
      </c>
      <c r="H13038" s="10"/>
    </row>
    <row r="13039">
      <c r="A13039" s="5" t="s">
        <v>13214</v>
      </c>
      <c r="B13039" s="5">
        <v>19.0</v>
      </c>
      <c r="C13039" s="5">
        <v>9.0</v>
      </c>
      <c r="D13039" s="6" t="s">
        <v>13234</v>
      </c>
      <c r="E13039" s="7"/>
      <c r="F13039" s="8">
        <v>1.0</v>
      </c>
      <c r="H13039" s="10"/>
    </row>
    <row r="13040">
      <c r="A13040" s="5" t="s">
        <v>13235</v>
      </c>
      <c r="B13040" s="5">
        <v>0.0</v>
      </c>
      <c r="C13040" s="5">
        <v>0.0</v>
      </c>
      <c r="D13040" s="6" t="s">
        <v>680</v>
      </c>
      <c r="E13040" s="7"/>
      <c r="F13040" s="8">
        <v>0.0</v>
      </c>
      <c r="H13040" s="10"/>
    </row>
    <row r="13041">
      <c r="A13041" s="5" t="s">
        <v>13235</v>
      </c>
      <c r="B13041" s="5">
        <v>1.0</v>
      </c>
      <c r="C13041" s="5">
        <v>0.0</v>
      </c>
      <c r="D13041" s="6" t="s">
        <v>1360</v>
      </c>
      <c r="E13041" s="7"/>
      <c r="F13041" s="8">
        <v>1.0</v>
      </c>
      <c r="H13041" s="10"/>
    </row>
    <row r="13042">
      <c r="A13042" s="5" t="s">
        <v>13235</v>
      </c>
      <c r="B13042" s="5">
        <v>2.0</v>
      </c>
      <c r="C13042" s="5">
        <v>1.0</v>
      </c>
      <c r="D13042" s="6" t="s">
        <v>13236</v>
      </c>
      <c r="E13042" s="7"/>
      <c r="F13042" s="8">
        <v>0.0</v>
      </c>
      <c r="H13042" s="10"/>
    </row>
    <row r="13043">
      <c r="A13043" s="5" t="s">
        <v>13235</v>
      </c>
      <c r="B13043" s="5">
        <v>3.0</v>
      </c>
      <c r="C13043" s="5">
        <v>1.0</v>
      </c>
      <c r="D13043" s="6" t="s">
        <v>13237</v>
      </c>
      <c r="E13043" s="7"/>
      <c r="F13043" s="8">
        <v>1.0</v>
      </c>
      <c r="H13043" s="10"/>
    </row>
    <row r="13044">
      <c r="A13044" s="5" t="s">
        <v>13235</v>
      </c>
      <c r="B13044" s="5">
        <v>4.0</v>
      </c>
      <c r="C13044" s="5">
        <v>2.0</v>
      </c>
      <c r="D13044" s="6" t="s">
        <v>13238</v>
      </c>
      <c r="E13044" s="7"/>
      <c r="F13044" s="8">
        <v>0.0</v>
      </c>
      <c r="H13044" s="10"/>
    </row>
    <row r="13045">
      <c r="A13045" s="5" t="s">
        <v>13235</v>
      </c>
      <c r="B13045" s="5">
        <v>5.0</v>
      </c>
      <c r="C13045" s="5">
        <v>2.0</v>
      </c>
      <c r="D13045" s="6" t="s">
        <v>13239</v>
      </c>
      <c r="E13045" s="7"/>
      <c r="F13045" s="8">
        <v>1.0</v>
      </c>
      <c r="H13045" s="10"/>
    </row>
    <row r="13046">
      <c r="A13046" s="5" t="s">
        <v>13235</v>
      </c>
      <c r="B13046" s="5">
        <v>6.0</v>
      </c>
      <c r="C13046" s="5">
        <v>3.0</v>
      </c>
      <c r="D13046" s="6" t="s">
        <v>13240</v>
      </c>
      <c r="E13046" s="7"/>
      <c r="F13046" s="8">
        <v>0.0</v>
      </c>
      <c r="H13046" s="10"/>
    </row>
    <row r="13047">
      <c r="A13047" s="5" t="s">
        <v>13235</v>
      </c>
      <c r="B13047" s="5">
        <v>7.0</v>
      </c>
      <c r="C13047" s="5">
        <v>3.0</v>
      </c>
      <c r="D13047" s="6" t="s">
        <v>13241</v>
      </c>
      <c r="E13047" s="7"/>
      <c r="F13047" s="8">
        <v>1.0</v>
      </c>
      <c r="H13047" s="10"/>
    </row>
    <row r="13048">
      <c r="A13048" s="5" t="s">
        <v>13235</v>
      </c>
      <c r="B13048" s="5">
        <v>8.0</v>
      </c>
      <c r="C13048" s="5">
        <v>4.0</v>
      </c>
      <c r="D13048" s="6" t="s">
        <v>13242</v>
      </c>
      <c r="E13048" s="7"/>
      <c r="F13048" s="8">
        <v>0.0</v>
      </c>
      <c r="H13048" s="10"/>
    </row>
    <row r="13049">
      <c r="A13049" s="5" t="s">
        <v>13235</v>
      </c>
      <c r="B13049" s="5">
        <v>9.0</v>
      </c>
      <c r="C13049" s="5">
        <v>4.0</v>
      </c>
      <c r="D13049" s="6" t="s">
        <v>13243</v>
      </c>
      <c r="E13049" s="7"/>
      <c r="F13049" s="8">
        <v>1.0</v>
      </c>
      <c r="H13049" s="10"/>
    </row>
    <row r="13050">
      <c r="A13050" s="5" t="s">
        <v>13235</v>
      </c>
      <c r="B13050" s="5">
        <v>10.0</v>
      </c>
      <c r="C13050" s="5">
        <v>5.0</v>
      </c>
      <c r="D13050" s="6" t="s">
        <v>13244</v>
      </c>
      <c r="E13050" s="7"/>
      <c r="F13050" s="8">
        <v>0.0</v>
      </c>
      <c r="H13050" s="10"/>
    </row>
    <row r="13051">
      <c r="A13051" s="5" t="s">
        <v>13235</v>
      </c>
      <c r="B13051" s="5">
        <v>11.0</v>
      </c>
      <c r="C13051" s="5">
        <v>5.0</v>
      </c>
      <c r="D13051" s="6" t="s">
        <v>13245</v>
      </c>
      <c r="E13051" s="7"/>
      <c r="F13051" s="8">
        <v>1.0</v>
      </c>
      <c r="H13051" s="10"/>
    </row>
    <row r="13052">
      <c r="A13052" s="5" t="s">
        <v>13235</v>
      </c>
      <c r="B13052" s="5">
        <v>12.0</v>
      </c>
      <c r="C13052" s="5">
        <v>6.0</v>
      </c>
      <c r="D13052" s="6" t="s">
        <v>652</v>
      </c>
      <c r="E13052" s="7"/>
      <c r="F13052" s="8">
        <v>0.0</v>
      </c>
      <c r="H13052" s="10"/>
    </row>
    <row r="13053">
      <c r="A13053" s="5" t="s">
        <v>13235</v>
      </c>
      <c r="B13053" s="5">
        <v>13.0</v>
      </c>
      <c r="C13053" s="5">
        <v>6.0</v>
      </c>
      <c r="D13053" s="6" t="s">
        <v>13246</v>
      </c>
      <c r="E13053" s="7"/>
      <c r="F13053" s="8">
        <v>1.0</v>
      </c>
      <c r="H13053" s="10"/>
    </row>
    <row r="13054">
      <c r="A13054" s="5" t="s">
        <v>13235</v>
      </c>
      <c r="B13054" s="5">
        <v>14.0</v>
      </c>
      <c r="C13054" s="5">
        <v>7.0</v>
      </c>
      <c r="D13054" s="6" t="s">
        <v>13247</v>
      </c>
      <c r="E13054" s="7"/>
      <c r="F13054" s="8">
        <v>0.0</v>
      </c>
      <c r="H13054" s="10"/>
    </row>
    <row r="13055">
      <c r="A13055" s="5" t="s">
        <v>13235</v>
      </c>
      <c r="B13055" s="5">
        <v>15.0</v>
      </c>
      <c r="C13055" s="5">
        <v>7.0</v>
      </c>
      <c r="D13055" s="6" t="s">
        <v>13248</v>
      </c>
      <c r="E13055" s="7"/>
      <c r="F13055" s="8">
        <v>1.0</v>
      </c>
      <c r="H13055" s="10"/>
    </row>
    <row r="13056">
      <c r="A13056" s="5" t="s">
        <v>13235</v>
      </c>
      <c r="B13056" s="5">
        <v>16.0</v>
      </c>
      <c r="C13056" s="5">
        <v>8.0</v>
      </c>
      <c r="D13056" s="6" t="s">
        <v>13249</v>
      </c>
      <c r="E13056" s="7"/>
      <c r="F13056" s="8">
        <v>0.0</v>
      </c>
      <c r="H13056" s="10"/>
    </row>
    <row r="13057">
      <c r="A13057" s="5" t="s">
        <v>13235</v>
      </c>
      <c r="B13057" s="5">
        <v>17.0</v>
      </c>
      <c r="C13057" s="5">
        <v>8.0</v>
      </c>
      <c r="D13057" s="6" t="s">
        <v>13250</v>
      </c>
      <c r="E13057" s="7"/>
      <c r="F13057" s="8">
        <v>1.0</v>
      </c>
      <c r="H13057" s="10"/>
    </row>
    <row r="13058">
      <c r="A13058" s="5" t="s">
        <v>13235</v>
      </c>
      <c r="B13058" s="5">
        <v>18.0</v>
      </c>
      <c r="C13058" s="5">
        <v>9.0</v>
      </c>
      <c r="D13058" s="6" t="s">
        <v>13251</v>
      </c>
      <c r="E13058" s="7"/>
      <c r="F13058" s="8">
        <v>0.0</v>
      </c>
      <c r="H13058" s="10"/>
    </row>
    <row r="13059">
      <c r="A13059" s="5" t="s">
        <v>13235</v>
      </c>
      <c r="B13059" s="5">
        <v>19.0</v>
      </c>
      <c r="C13059" s="5">
        <v>9.0</v>
      </c>
      <c r="D13059" s="6" t="s">
        <v>1461</v>
      </c>
      <c r="E13059" s="7"/>
      <c r="F13059" s="8">
        <v>1.0</v>
      </c>
      <c r="H13059" s="10"/>
    </row>
    <row r="13060">
      <c r="A13060" s="5" t="s">
        <v>13252</v>
      </c>
      <c r="B13060" s="5">
        <v>0.0</v>
      </c>
      <c r="C13060" s="5">
        <v>0.0</v>
      </c>
      <c r="D13060" s="6" t="s">
        <v>13253</v>
      </c>
      <c r="E13060" s="7"/>
      <c r="F13060" s="8">
        <v>0.0</v>
      </c>
      <c r="H13060" s="10"/>
    </row>
    <row r="13061">
      <c r="A13061" s="5" t="s">
        <v>13252</v>
      </c>
      <c r="B13061" s="5">
        <v>1.0</v>
      </c>
      <c r="C13061" s="5">
        <v>0.0</v>
      </c>
      <c r="D13061" s="6" t="s">
        <v>13254</v>
      </c>
      <c r="E13061" s="7"/>
      <c r="F13061" s="8">
        <v>1.0</v>
      </c>
      <c r="H13061" s="10"/>
    </row>
    <row r="13062">
      <c r="A13062" s="5" t="s">
        <v>13252</v>
      </c>
      <c r="B13062" s="5">
        <v>2.0</v>
      </c>
      <c r="C13062" s="5">
        <v>1.0</v>
      </c>
      <c r="D13062" s="6" t="s">
        <v>469</v>
      </c>
      <c r="E13062" s="7"/>
      <c r="F13062" s="8">
        <v>0.0</v>
      </c>
      <c r="H13062" s="10"/>
    </row>
    <row r="13063">
      <c r="A13063" s="5" t="s">
        <v>13252</v>
      </c>
      <c r="B13063" s="5">
        <v>3.0</v>
      </c>
      <c r="C13063" s="5">
        <v>1.0</v>
      </c>
      <c r="D13063" s="6" t="s">
        <v>13255</v>
      </c>
      <c r="E13063" s="7"/>
      <c r="F13063" s="8">
        <v>1.0</v>
      </c>
      <c r="H13063" s="10"/>
    </row>
    <row r="13064">
      <c r="A13064" s="5" t="s">
        <v>13252</v>
      </c>
      <c r="B13064" s="5">
        <v>4.0</v>
      </c>
      <c r="C13064" s="5">
        <v>2.0</v>
      </c>
      <c r="D13064" s="6" t="s">
        <v>13256</v>
      </c>
      <c r="E13064" s="7"/>
      <c r="F13064" s="8">
        <v>0.0</v>
      </c>
      <c r="H13064" s="10"/>
    </row>
    <row r="13065">
      <c r="A13065" s="5" t="s">
        <v>13252</v>
      </c>
      <c r="B13065" s="5">
        <v>5.0</v>
      </c>
      <c r="C13065" s="5">
        <v>2.0</v>
      </c>
      <c r="D13065" s="6" t="s">
        <v>13257</v>
      </c>
      <c r="E13065" s="7"/>
      <c r="F13065" s="8">
        <v>1.0</v>
      </c>
      <c r="H13065" s="10"/>
    </row>
    <row r="13066">
      <c r="A13066" s="5" t="s">
        <v>13252</v>
      </c>
      <c r="B13066" s="5">
        <v>6.0</v>
      </c>
      <c r="C13066" s="5">
        <v>3.0</v>
      </c>
      <c r="D13066" s="6" t="s">
        <v>13258</v>
      </c>
      <c r="E13066" s="7"/>
      <c r="F13066" s="8">
        <v>0.0</v>
      </c>
      <c r="H13066" s="10"/>
    </row>
    <row r="13067">
      <c r="A13067" s="5" t="s">
        <v>13252</v>
      </c>
      <c r="B13067" s="5">
        <v>7.0</v>
      </c>
      <c r="C13067" s="5">
        <v>3.0</v>
      </c>
      <c r="D13067" s="6" t="s">
        <v>13259</v>
      </c>
      <c r="E13067" s="7"/>
      <c r="F13067" s="8">
        <v>1.0</v>
      </c>
      <c r="H13067" s="10"/>
    </row>
    <row r="13068">
      <c r="A13068" s="5" t="s">
        <v>13252</v>
      </c>
      <c r="B13068" s="5">
        <v>8.0</v>
      </c>
      <c r="C13068" s="5">
        <v>4.0</v>
      </c>
      <c r="D13068" s="6" t="s">
        <v>13260</v>
      </c>
      <c r="E13068" s="7"/>
      <c r="F13068" s="8">
        <v>0.0</v>
      </c>
      <c r="H13068" s="10"/>
    </row>
    <row r="13069">
      <c r="A13069" s="5" t="s">
        <v>13252</v>
      </c>
      <c r="B13069" s="5">
        <v>9.0</v>
      </c>
      <c r="C13069" s="5">
        <v>4.0</v>
      </c>
      <c r="D13069" s="6" t="s">
        <v>13261</v>
      </c>
      <c r="E13069" s="7"/>
      <c r="F13069" s="8">
        <v>1.0</v>
      </c>
      <c r="H13069" s="10"/>
    </row>
    <row r="13070">
      <c r="A13070" s="5" t="s">
        <v>13252</v>
      </c>
      <c r="B13070" s="5">
        <v>10.0</v>
      </c>
      <c r="C13070" s="5">
        <v>5.0</v>
      </c>
      <c r="D13070" s="6" t="s">
        <v>13262</v>
      </c>
      <c r="E13070" s="7"/>
      <c r="F13070" s="8">
        <v>0.0</v>
      </c>
      <c r="H13070" s="10"/>
    </row>
    <row r="13071">
      <c r="A13071" s="5" t="s">
        <v>13252</v>
      </c>
      <c r="B13071" s="5">
        <v>11.0</v>
      </c>
      <c r="C13071" s="5">
        <v>5.0</v>
      </c>
      <c r="D13071" s="6" t="s">
        <v>13263</v>
      </c>
      <c r="E13071" s="7"/>
      <c r="F13071" s="8">
        <v>1.0</v>
      </c>
      <c r="H13071" s="10"/>
    </row>
    <row r="13072">
      <c r="A13072" s="5" t="s">
        <v>13252</v>
      </c>
      <c r="B13072" s="5">
        <v>12.0</v>
      </c>
      <c r="C13072" s="5">
        <v>6.0</v>
      </c>
      <c r="D13072" s="6" t="s">
        <v>13264</v>
      </c>
      <c r="E13072" s="7"/>
      <c r="F13072" s="8">
        <v>0.0</v>
      </c>
      <c r="H13072" s="10"/>
    </row>
    <row r="13073">
      <c r="A13073" s="5" t="s">
        <v>13252</v>
      </c>
      <c r="B13073" s="5">
        <v>13.0</v>
      </c>
      <c r="C13073" s="5">
        <v>6.0</v>
      </c>
      <c r="D13073" s="6" t="s">
        <v>13265</v>
      </c>
      <c r="E13073" s="7"/>
      <c r="F13073" s="8">
        <v>1.0</v>
      </c>
      <c r="H13073" s="10"/>
    </row>
    <row r="13074">
      <c r="A13074" s="5" t="s">
        <v>13252</v>
      </c>
      <c r="B13074" s="5">
        <v>14.0</v>
      </c>
      <c r="C13074" s="5">
        <v>7.0</v>
      </c>
      <c r="D13074" s="6" t="s">
        <v>13266</v>
      </c>
      <c r="E13074" s="7"/>
      <c r="F13074" s="8">
        <v>0.0</v>
      </c>
      <c r="H13074" s="10"/>
    </row>
    <row r="13075">
      <c r="A13075" s="5" t="s">
        <v>13252</v>
      </c>
      <c r="B13075" s="5">
        <v>15.0</v>
      </c>
      <c r="C13075" s="5">
        <v>7.0</v>
      </c>
      <c r="D13075" s="6" t="s">
        <v>13267</v>
      </c>
      <c r="E13075" s="7"/>
      <c r="F13075" s="8">
        <v>1.0</v>
      </c>
      <c r="H13075" s="10"/>
    </row>
    <row r="13076">
      <c r="A13076" s="5" t="s">
        <v>13252</v>
      </c>
      <c r="B13076" s="5">
        <v>16.0</v>
      </c>
      <c r="C13076" s="5">
        <v>8.0</v>
      </c>
      <c r="D13076" s="6" t="s">
        <v>13268</v>
      </c>
      <c r="E13076" s="7"/>
      <c r="F13076" s="8">
        <v>0.0</v>
      </c>
      <c r="H13076" s="10"/>
    </row>
    <row r="13077">
      <c r="A13077" s="5" t="s">
        <v>13252</v>
      </c>
      <c r="B13077" s="5">
        <v>17.0</v>
      </c>
      <c r="C13077" s="5">
        <v>8.0</v>
      </c>
      <c r="D13077" s="6" t="s">
        <v>13269</v>
      </c>
      <c r="E13077" s="7"/>
      <c r="F13077" s="8">
        <v>1.0</v>
      </c>
      <c r="H13077" s="10"/>
    </row>
    <row r="13078">
      <c r="A13078" s="5" t="s">
        <v>13252</v>
      </c>
      <c r="B13078" s="5">
        <v>18.0</v>
      </c>
      <c r="C13078" s="5">
        <v>9.0</v>
      </c>
      <c r="D13078" s="6" t="s">
        <v>13270</v>
      </c>
      <c r="E13078" s="7"/>
      <c r="F13078" s="8">
        <v>0.0</v>
      </c>
      <c r="H13078" s="10"/>
    </row>
    <row r="13079">
      <c r="A13079" s="5" t="s">
        <v>13252</v>
      </c>
      <c r="B13079" s="5">
        <v>19.0</v>
      </c>
      <c r="C13079" s="5">
        <v>9.0</v>
      </c>
      <c r="D13079" s="6" t="s">
        <v>13271</v>
      </c>
      <c r="E13079" s="7"/>
      <c r="F13079" s="8">
        <v>1.0</v>
      </c>
      <c r="H13079" s="10"/>
    </row>
    <row r="13080">
      <c r="A13080" s="5" t="s">
        <v>13272</v>
      </c>
      <c r="B13080" s="5">
        <v>0.0</v>
      </c>
      <c r="C13080" s="5">
        <v>0.0</v>
      </c>
      <c r="D13080" s="6" t="s">
        <v>13273</v>
      </c>
      <c r="E13080" s="7"/>
      <c r="F13080" s="8">
        <v>0.0</v>
      </c>
      <c r="H13080" s="10"/>
    </row>
    <row r="13081">
      <c r="A13081" s="5" t="s">
        <v>13272</v>
      </c>
      <c r="B13081" s="5">
        <v>1.0</v>
      </c>
      <c r="C13081" s="5">
        <v>0.0</v>
      </c>
      <c r="D13081" s="6" t="s">
        <v>13274</v>
      </c>
      <c r="E13081" s="7"/>
      <c r="F13081" s="8">
        <v>1.0</v>
      </c>
      <c r="H13081" s="10"/>
    </row>
    <row r="13082">
      <c r="A13082" s="5" t="s">
        <v>13272</v>
      </c>
      <c r="B13082" s="5">
        <v>2.0</v>
      </c>
      <c r="C13082" s="5">
        <v>1.0</v>
      </c>
      <c r="D13082" s="6" t="s">
        <v>13275</v>
      </c>
      <c r="E13082" s="7"/>
      <c r="F13082" s="8">
        <v>0.0</v>
      </c>
      <c r="H13082" s="10"/>
    </row>
    <row r="13083">
      <c r="A13083" s="5" t="s">
        <v>13272</v>
      </c>
      <c r="B13083" s="5">
        <v>3.0</v>
      </c>
      <c r="C13083" s="5">
        <v>1.0</v>
      </c>
      <c r="D13083" s="6" t="s">
        <v>13276</v>
      </c>
      <c r="E13083" s="7"/>
      <c r="F13083" s="8">
        <v>1.0</v>
      </c>
      <c r="H13083" s="10"/>
    </row>
    <row r="13084">
      <c r="A13084" s="5" t="s">
        <v>13272</v>
      </c>
      <c r="B13084" s="5">
        <v>4.0</v>
      </c>
      <c r="C13084" s="5">
        <v>2.0</v>
      </c>
      <c r="D13084" s="6" t="s">
        <v>13277</v>
      </c>
      <c r="E13084" s="7"/>
      <c r="F13084" s="8">
        <v>0.0</v>
      </c>
      <c r="H13084" s="10"/>
    </row>
    <row r="13085">
      <c r="A13085" s="5" t="s">
        <v>13272</v>
      </c>
      <c r="B13085" s="5">
        <v>5.0</v>
      </c>
      <c r="C13085" s="5">
        <v>2.0</v>
      </c>
      <c r="D13085" s="6" t="s">
        <v>13278</v>
      </c>
      <c r="E13085" s="7"/>
      <c r="F13085" s="8">
        <v>1.0</v>
      </c>
      <c r="H13085" s="10"/>
    </row>
    <row r="13086">
      <c r="A13086" s="5" t="s">
        <v>13272</v>
      </c>
      <c r="B13086" s="5">
        <v>6.0</v>
      </c>
      <c r="C13086" s="5">
        <v>3.0</v>
      </c>
      <c r="D13086" s="6" t="s">
        <v>13279</v>
      </c>
      <c r="E13086" s="7"/>
      <c r="F13086" s="8">
        <v>0.0</v>
      </c>
      <c r="H13086" s="10"/>
    </row>
    <row r="13087">
      <c r="A13087" s="5" t="s">
        <v>13272</v>
      </c>
      <c r="B13087" s="5">
        <v>7.0</v>
      </c>
      <c r="C13087" s="5">
        <v>3.0</v>
      </c>
      <c r="D13087" s="6" t="s">
        <v>13280</v>
      </c>
      <c r="E13087" s="7"/>
      <c r="F13087" s="8">
        <v>1.0</v>
      </c>
      <c r="H13087" s="10"/>
    </row>
    <row r="13088">
      <c r="A13088" s="5" t="s">
        <v>13272</v>
      </c>
      <c r="B13088" s="5">
        <v>8.0</v>
      </c>
      <c r="C13088" s="5">
        <v>4.0</v>
      </c>
      <c r="D13088" s="6" t="s">
        <v>13281</v>
      </c>
      <c r="E13088" s="7"/>
      <c r="F13088" s="8">
        <v>0.0</v>
      </c>
      <c r="H13088" s="10"/>
    </row>
    <row r="13089">
      <c r="A13089" s="5" t="s">
        <v>13272</v>
      </c>
      <c r="B13089" s="5">
        <v>9.0</v>
      </c>
      <c r="C13089" s="5">
        <v>4.0</v>
      </c>
      <c r="D13089" s="6" t="s">
        <v>13282</v>
      </c>
      <c r="E13089" s="7"/>
      <c r="F13089" s="8">
        <v>1.0</v>
      </c>
      <c r="H13089" s="10"/>
    </row>
    <row r="13090">
      <c r="A13090" s="5" t="s">
        <v>13272</v>
      </c>
      <c r="B13090" s="5">
        <v>10.0</v>
      </c>
      <c r="C13090" s="5">
        <v>5.0</v>
      </c>
      <c r="D13090" s="6" t="s">
        <v>13283</v>
      </c>
      <c r="E13090" s="7"/>
      <c r="F13090" s="8">
        <v>0.0</v>
      </c>
      <c r="H13090" s="10"/>
    </row>
    <row r="13091">
      <c r="A13091" s="5" t="s">
        <v>13272</v>
      </c>
      <c r="B13091" s="5">
        <v>11.0</v>
      </c>
      <c r="C13091" s="5">
        <v>5.0</v>
      </c>
      <c r="D13091" s="6" t="s">
        <v>13284</v>
      </c>
      <c r="E13091" s="7"/>
      <c r="F13091" s="8">
        <v>1.0</v>
      </c>
      <c r="H13091" s="10"/>
    </row>
    <row r="13092">
      <c r="A13092" s="5" t="s">
        <v>13272</v>
      </c>
      <c r="B13092" s="5">
        <v>12.0</v>
      </c>
      <c r="C13092" s="5">
        <v>6.0</v>
      </c>
      <c r="D13092" s="6" t="s">
        <v>13285</v>
      </c>
      <c r="E13092" s="7"/>
      <c r="F13092" s="8">
        <v>0.0</v>
      </c>
      <c r="H13092" s="10"/>
    </row>
    <row r="13093">
      <c r="A13093" s="5" t="s">
        <v>13272</v>
      </c>
      <c r="B13093" s="5">
        <v>13.0</v>
      </c>
      <c r="C13093" s="5">
        <v>6.0</v>
      </c>
      <c r="D13093" s="6" t="s">
        <v>13286</v>
      </c>
      <c r="E13093" s="7"/>
      <c r="F13093" s="8">
        <v>1.0</v>
      </c>
      <c r="H13093" s="10"/>
    </row>
    <row r="13094">
      <c r="A13094" s="5" t="s">
        <v>13272</v>
      </c>
      <c r="B13094" s="5">
        <v>14.0</v>
      </c>
      <c r="C13094" s="5">
        <v>7.0</v>
      </c>
      <c r="D13094" s="6" t="s">
        <v>13287</v>
      </c>
      <c r="E13094" s="7"/>
      <c r="F13094" s="8">
        <v>0.0</v>
      </c>
      <c r="H13094" s="10"/>
    </row>
    <row r="13095">
      <c r="A13095" s="5" t="s">
        <v>13272</v>
      </c>
      <c r="B13095" s="5">
        <v>15.0</v>
      </c>
      <c r="C13095" s="5">
        <v>7.0</v>
      </c>
      <c r="D13095" s="6" t="s">
        <v>13288</v>
      </c>
      <c r="E13095" s="7"/>
      <c r="F13095" s="8">
        <v>1.0</v>
      </c>
      <c r="H13095" s="10"/>
    </row>
    <row r="13096">
      <c r="A13096" s="5" t="s">
        <v>13272</v>
      </c>
      <c r="B13096" s="5">
        <v>16.0</v>
      </c>
      <c r="C13096" s="5">
        <v>8.0</v>
      </c>
      <c r="D13096" s="6" t="s">
        <v>13289</v>
      </c>
      <c r="E13096" s="7"/>
      <c r="F13096" s="8">
        <v>0.0</v>
      </c>
      <c r="H13096" s="10"/>
    </row>
    <row r="13097">
      <c r="A13097" s="5" t="s">
        <v>13272</v>
      </c>
      <c r="B13097" s="5">
        <v>17.0</v>
      </c>
      <c r="C13097" s="5">
        <v>8.0</v>
      </c>
      <c r="D13097" s="6" t="s">
        <v>13290</v>
      </c>
      <c r="E13097" s="7"/>
      <c r="F13097" s="8">
        <v>1.0</v>
      </c>
      <c r="H13097" s="10"/>
    </row>
    <row r="13098">
      <c r="A13098" s="5" t="s">
        <v>13272</v>
      </c>
      <c r="B13098" s="5">
        <v>18.0</v>
      </c>
      <c r="C13098" s="5">
        <v>9.0</v>
      </c>
      <c r="D13098" s="6" t="s">
        <v>13291</v>
      </c>
      <c r="E13098" s="7"/>
      <c r="F13098" s="8">
        <v>0.0</v>
      </c>
      <c r="H13098" s="10"/>
    </row>
    <row r="13099">
      <c r="A13099" s="5" t="s">
        <v>13272</v>
      </c>
      <c r="B13099" s="5">
        <v>19.0</v>
      </c>
      <c r="C13099" s="5">
        <v>9.0</v>
      </c>
      <c r="D13099" s="6" t="s">
        <v>13292</v>
      </c>
      <c r="E13099" s="7"/>
      <c r="F13099" s="8">
        <v>1.0</v>
      </c>
      <c r="H13099" s="10"/>
    </row>
    <row r="13100">
      <c r="A13100" s="5" t="s">
        <v>13293</v>
      </c>
      <c r="B13100" s="5">
        <v>0.0</v>
      </c>
      <c r="C13100" s="5">
        <v>0.0</v>
      </c>
      <c r="D13100" s="6" t="s">
        <v>13294</v>
      </c>
      <c r="E13100" s="7"/>
      <c r="F13100" s="8">
        <v>0.0</v>
      </c>
      <c r="H13100" s="10"/>
    </row>
    <row r="13101">
      <c r="A13101" s="5" t="s">
        <v>13293</v>
      </c>
      <c r="B13101" s="5">
        <v>1.0</v>
      </c>
      <c r="C13101" s="5">
        <v>0.0</v>
      </c>
      <c r="D13101" s="6" t="s">
        <v>13295</v>
      </c>
      <c r="E13101" s="7"/>
      <c r="F13101" s="8">
        <v>1.0</v>
      </c>
      <c r="H13101" s="10"/>
    </row>
    <row r="13102">
      <c r="A13102" s="5" t="s">
        <v>13293</v>
      </c>
      <c r="B13102" s="5">
        <v>2.0</v>
      </c>
      <c r="C13102" s="5">
        <v>1.0</v>
      </c>
      <c r="D13102" s="6" t="s">
        <v>469</v>
      </c>
      <c r="E13102" s="7"/>
      <c r="F13102" s="8">
        <v>0.0</v>
      </c>
      <c r="H13102" s="10"/>
    </row>
    <row r="13103">
      <c r="A13103" s="5" t="s">
        <v>13293</v>
      </c>
      <c r="B13103" s="5">
        <v>3.0</v>
      </c>
      <c r="C13103" s="5">
        <v>1.0</v>
      </c>
      <c r="D13103" s="6" t="s">
        <v>13296</v>
      </c>
      <c r="E13103" s="7"/>
      <c r="F13103" s="8">
        <v>1.0</v>
      </c>
      <c r="H13103" s="10"/>
    </row>
    <row r="13104">
      <c r="A13104" s="5" t="s">
        <v>13293</v>
      </c>
      <c r="B13104" s="5">
        <v>4.0</v>
      </c>
      <c r="C13104" s="5">
        <v>2.0</v>
      </c>
      <c r="D13104" s="6" t="s">
        <v>13297</v>
      </c>
      <c r="E13104" s="7"/>
      <c r="F13104" s="8">
        <v>0.0</v>
      </c>
      <c r="H13104" s="10"/>
    </row>
    <row r="13105">
      <c r="A13105" s="5" t="s">
        <v>13293</v>
      </c>
      <c r="B13105" s="5">
        <v>5.0</v>
      </c>
      <c r="C13105" s="5">
        <v>2.0</v>
      </c>
      <c r="D13105" s="6" t="s">
        <v>13298</v>
      </c>
      <c r="E13105" s="7"/>
      <c r="F13105" s="8">
        <v>1.0</v>
      </c>
      <c r="H13105" s="10"/>
    </row>
    <row r="13106">
      <c r="A13106" s="5" t="s">
        <v>13293</v>
      </c>
      <c r="B13106" s="5">
        <v>6.0</v>
      </c>
      <c r="C13106" s="5">
        <v>3.0</v>
      </c>
      <c r="D13106" s="6" t="s">
        <v>13299</v>
      </c>
      <c r="E13106" s="7"/>
      <c r="F13106" s="8">
        <v>0.0</v>
      </c>
      <c r="H13106" s="10"/>
    </row>
    <row r="13107">
      <c r="A13107" s="5" t="s">
        <v>13293</v>
      </c>
      <c r="B13107" s="5">
        <v>7.0</v>
      </c>
      <c r="C13107" s="5">
        <v>3.0</v>
      </c>
      <c r="D13107" s="6" t="s">
        <v>13300</v>
      </c>
      <c r="E13107" s="7"/>
      <c r="F13107" s="8">
        <v>1.0</v>
      </c>
      <c r="H13107" s="10"/>
    </row>
    <row r="13108">
      <c r="A13108" s="5" t="s">
        <v>13293</v>
      </c>
      <c r="B13108" s="5">
        <v>8.0</v>
      </c>
      <c r="C13108" s="5">
        <v>4.0</v>
      </c>
      <c r="D13108" s="6" t="s">
        <v>13301</v>
      </c>
      <c r="E13108" s="7"/>
      <c r="F13108" s="8">
        <v>0.0</v>
      </c>
      <c r="H13108" s="10"/>
    </row>
    <row r="13109">
      <c r="A13109" s="5" t="s">
        <v>13293</v>
      </c>
      <c r="B13109" s="5">
        <v>9.0</v>
      </c>
      <c r="C13109" s="5">
        <v>4.0</v>
      </c>
      <c r="D13109" s="6" t="s">
        <v>13302</v>
      </c>
      <c r="E13109" s="7"/>
      <c r="F13109" s="8">
        <v>1.0</v>
      </c>
      <c r="H13109" s="10"/>
    </row>
    <row r="13110">
      <c r="A13110" s="5" t="s">
        <v>13293</v>
      </c>
      <c r="B13110" s="5">
        <v>10.0</v>
      </c>
      <c r="C13110" s="5">
        <v>5.0</v>
      </c>
      <c r="D13110" s="6" t="s">
        <v>13303</v>
      </c>
      <c r="E13110" s="7"/>
      <c r="F13110" s="8">
        <v>0.0</v>
      </c>
      <c r="H13110" s="10"/>
    </row>
    <row r="13111">
      <c r="A13111" s="5" t="s">
        <v>13293</v>
      </c>
      <c r="B13111" s="5">
        <v>11.0</v>
      </c>
      <c r="C13111" s="5">
        <v>5.0</v>
      </c>
      <c r="D13111" s="6" t="s">
        <v>13304</v>
      </c>
      <c r="E13111" s="7"/>
      <c r="F13111" s="8">
        <v>1.0</v>
      </c>
      <c r="H13111" s="10"/>
    </row>
    <row r="13112">
      <c r="A13112" s="5" t="s">
        <v>13293</v>
      </c>
      <c r="B13112" s="5">
        <v>12.0</v>
      </c>
      <c r="C13112" s="5">
        <v>6.0</v>
      </c>
      <c r="D13112" s="6" t="s">
        <v>13305</v>
      </c>
      <c r="E13112" s="7"/>
      <c r="F13112" s="8">
        <v>0.0</v>
      </c>
      <c r="H13112" s="10"/>
    </row>
    <row r="13113">
      <c r="A13113" s="5" t="s">
        <v>13293</v>
      </c>
      <c r="B13113" s="5">
        <v>13.0</v>
      </c>
      <c r="C13113" s="5">
        <v>6.0</v>
      </c>
      <c r="D13113" s="6" t="s">
        <v>13306</v>
      </c>
      <c r="E13113" s="7"/>
      <c r="F13113" s="8">
        <v>1.0</v>
      </c>
      <c r="H13113" s="10"/>
    </row>
    <row r="13114">
      <c r="A13114" s="5" t="s">
        <v>13293</v>
      </c>
      <c r="B13114" s="5">
        <v>14.0</v>
      </c>
      <c r="C13114" s="5">
        <v>7.0</v>
      </c>
      <c r="D13114" s="6" t="s">
        <v>13307</v>
      </c>
      <c r="E13114" s="7"/>
      <c r="F13114" s="8">
        <v>0.0</v>
      </c>
      <c r="H13114" s="10"/>
    </row>
    <row r="13115">
      <c r="A13115" s="5" t="s">
        <v>13293</v>
      </c>
      <c r="B13115" s="5">
        <v>15.0</v>
      </c>
      <c r="C13115" s="5">
        <v>7.0</v>
      </c>
      <c r="D13115" s="6" t="s">
        <v>13308</v>
      </c>
      <c r="E13115" s="7"/>
      <c r="F13115" s="8">
        <v>1.0</v>
      </c>
      <c r="H13115" s="10"/>
    </row>
    <row r="13116">
      <c r="A13116" s="5" t="s">
        <v>13293</v>
      </c>
      <c r="B13116" s="5">
        <v>16.0</v>
      </c>
      <c r="C13116" s="5">
        <v>8.0</v>
      </c>
      <c r="D13116" s="6" t="s">
        <v>13309</v>
      </c>
      <c r="E13116" s="7"/>
      <c r="F13116" s="8">
        <v>0.0</v>
      </c>
      <c r="H13116" s="10"/>
    </row>
    <row r="13117">
      <c r="A13117" s="5" t="s">
        <v>13293</v>
      </c>
      <c r="B13117" s="5">
        <v>17.0</v>
      </c>
      <c r="C13117" s="5">
        <v>8.0</v>
      </c>
      <c r="D13117" s="6" t="s">
        <v>13310</v>
      </c>
      <c r="E13117" s="7"/>
      <c r="F13117" s="8">
        <v>1.0</v>
      </c>
      <c r="H13117" s="10"/>
    </row>
    <row r="13118">
      <c r="A13118" s="5" t="s">
        <v>13293</v>
      </c>
      <c r="B13118" s="5">
        <v>18.0</v>
      </c>
      <c r="C13118" s="5">
        <v>9.0</v>
      </c>
      <c r="D13118" s="6" t="s">
        <v>13311</v>
      </c>
      <c r="E13118" s="7"/>
      <c r="F13118" s="8">
        <v>0.0</v>
      </c>
      <c r="H13118" s="10"/>
    </row>
    <row r="13119">
      <c r="A13119" s="5" t="s">
        <v>13293</v>
      </c>
      <c r="B13119" s="5">
        <v>19.0</v>
      </c>
      <c r="C13119" s="5">
        <v>9.0</v>
      </c>
      <c r="D13119" s="6" t="s">
        <v>13312</v>
      </c>
      <c r="E13119" s="7"/>
      <c r="F13119" s="8">
        <v>1.0</v>
      </c>
      <c r="H13119" s="10"/>
    </row>
    <row r="13120">
      <c r="A13120" s="5" t="s">
        <v>13293</v>
      </c>
      <c r="B13120" s="5">
        <v>20.0</v>
      </c>
      <c r="C13120" s="5">
        <v>10.0</v>
      </c>
      <c r="D13120" s="6" t="s">
        <v>13313</v>
      </c>
      <c r="E13120" s="7"/>
      <c r="F13120" s="8">
        <v>0.0</v>
      </c>
      <c r="H13120" s="10"/>
    </row>
    <row r="13121">
      <c r="A13121" s="5" t="s">
        <v>13293</v>
      </c>
      <c r="B13121" s="5">
        <v>21.0</v>
      </c>
      <c r="C13121" s="5">
        <v>10.0</v>
      </c>
      <c r="D13121" s="6" t="s">
        <v>13314</v>
      </c>
      <c r="E13121" s="7"/>
      <c r="F13121" s="8">
        <v>1.0</v>
      </c>
      <c r="H13121" s="10"/>
    </row>
    <row r="13122">
      <c r="A13122" s="5" t="s">
        <v>13293</v>
      </c>
      <c r="B13122" s="5">
        <v>22.0</v>
      </c>
      <c r="C13122" s="5">
        <v>11.0</v>
      </c>
      <c r="D13122" s="6" t="s">
        <v>13315</v>
      </c>
      <c r="E13122" s="7"/>
      <c r="F13122" s="8">
        <v>0.0</v>
      </c>
      <c r="H13122" s="10"/>
    </row>
    <row r="13123">
      <c r="A13123" s="5" t="s">
        <v>13293</v>
      </c>
      <c r="B13123" s="5">
        <v>23.0</v>
      </c>
      <c r="C13123" s="5">
        <v>11.0</v>
      </c>
      <c r="D13123" s="6" t="s">
        <v>13316</v>
      </c>
      <c r="E13123" s="7"/>
      <c r="F13123" s="8">
        <v>1.0</v>
      </c>
      <c r="H13123" s="10"/>
    </row>
    <row r="13124">
      <c r="A13124" s="5" t="s">
        <v>13317</v>
      </c>
      <c r="B13124" s="5">
        <v>0.0</v>
      </c>
      <c r="C13124" s="5">
        <v>0.0</v>
      </c>
      <c r="D13124" s="6" t="s">
        <v>13318</v>
      </c>
      <c r="E13124" s="7"/>
      <c r="F13124" s="8">
        <v>0.0</v>
      </c>
      <c r="H13124" s="10"/>
    </row>
    <row r="13125">
      <c r="A13125" s="5" t="s">
        <v>13317</v>
      </c>
      <c r="B13125" s="5">
        <v>1.0</v>
      </c>
      <c r="C13125" s="5">
        <v>0.0</v>
      </c>
      <c r="D13125" s="6" t="s">
        <v>13319</v>
      </c>
      <c r="E13125" s="7"/>
      <c r="F13125" s="8">
        <v>1.0</v>
      </c>
      <c r="H13125" s="10"/>
    </row>
    <row r="13126">
      <c r="A13126" s="5" t="s">
        <v>13317</v>
      </c>
      <c r="B13126" s="5">
        <v>2.0</v>
      </c>
      <c r="C13126" s="5">
        <v>1.0</v>
      </c>
      <c r="D13126" s="6" t="s">
        <v>13320</v>
      </c>
      <c r="E13126" s="7"/>
      <c r="F13126" s="8">
        <v>0.0</v>
      </c>
      <c r="H13126" s="10"/>
    </row>
    <row r="13127">
      <c r="A13127" s="5" t="s">
        <v>13317</v>
      </c>
      <c r="B13127" s="5">
        <v>3.0</v>
      </c>
      <c r="C13127" s="5">
        <v>1.0</v>
      </c>
      <c r="D13127" s="6" t="s">
        <v>13321</v>
      </c>
      <c r="E13127" s="7"/>
      <c r="F13127" s="8">
        <v>1.0</v>
      </c>
      <c r="H13127" s="10"/>
    </row>
    <row r="13128">
      <c r="A13128" s="5" t="s">
        <v>13317</v>
      </c>
      <c r="B13128" s="5">
        <v>4.0</v>
      </c>
      <c r="C13128" s="5">
        <v>2.0</v>
      </c>
      <c r="D13128" s="6" t="s">
        <v>13322</v>
      </c>
      <c r="E13128" s="7"/>
      <c r="F13128" s="8">
        <v>0.0</v>
      </c>
      <c r="H13128" s="10"/>
    </row>
    <row r="13129">
      <c r="A13129" s="5" t="s">
        <v>13317</v>
      </c>
      <c r="B13129" s="5">
        <v>5.0</v>
      </c>
      <c r="C13129" s="5">
        <v>2.0</v>
      </c>
      <c r="D13129" s="6" t="s">
        <v>13323</v>
      </c>
      <c r="E13129" s="7"/>
      <c r="F13129" s="8">
        <v>1.0</v>
      </c>
      <c r="H13129" s="10"/>
    </row>
    <row r="13130">
      <c r="A13130" s="5" t="s">
        <v>13317</v>
      </c>
      <c r="B13130" s="5">
        <v>6.0</v>
      </c>
      <c r="C13130" s="5">
        <v>3.0</v>
      </c>
      <c r="D13130" s="6" t="s">
        <v>13324</v>
      </c>
      <c r="E13130" s="7"/>
      <c r="F13130" s="8">
        <v>0.0</v>
      </c>
      <c r="H13130" s="10"/>
    </row>
    <row r="13131">
      <c r="A13131" s="5" t="s">
        <v>13317</v>
      </c>
      <c r="B13131" s="5">
        <v>7.0</v>
      </c>
      <c r="C13131" s="5">
        <v>3.0</v>
      </c>
      <c r="D13131" s="6" t="s">
        <v>13325</v>
      </c>
      <c r="E13131" s="7"/>
      <c r="F13131" s="8">
        <v>1.0</v>
      </c>
      <c r="H13131" s="10"/>
    </row>
    <row r="13132">
      <c r="A13132" s="5" t="s">
        <v>13317</v>
      </c>
      <c r="B13132" s="5">
        <v>8.0</v>
      </c>
      <c r="C13132" s="5">
        <v>4.0</v>
      </c>
      <c r="D13132" s="6" t="s">
        <v>13326</v>
      </c>
      <c r="E13132" s="7"/>
      <c r="F13132" s="8">
        <v>0.0</v>
      </c>
      <c r="H13132" s="10"/>
    </row>
    <row r="13133">
      <c r="A13133" s="5" t="s">
        <v>13317</v>
      </c>
      <c r="B13133" s="5">
        <v>9.0</v>
      </c>
      <c r="C13133" s="5">
        <v>4.0</v>
      </c>
      <c r="D13133" s="6" t="s">
        <v>13327</v>
      </c>
      <c r="E13133" s="7"/>
      <c r="F13133" s="8">
        <v>1.0</v>
      </c>
      <c r="H13133" s="10"/>
    </row>
    <row r="13134">
      <c r="A13134" s="5" t="s">
        <v>13317</v>
      </c>
      <c r="B13134" s="5">
        <v>10.0</v>
      </c>
      <c r="C13134" s="5">
        <v>5.0</v>
      </c>
      <c r="D13134" s="6" t="s">
        <v>13328</v>
      </c>
      <c r="E13134" s="7"/>
      <c r="F13134" s="8">
        <v>0.0</v>
      </c>
      <c r="H13134" s="10"/>
    </row>
    <row r="13135">
      <c r="A13135" s="5" t="s">
        <v>13317</v>
      </c>
      <c r="B13135" s="5">
        <v>11.0</v>
      </c>
      <c r="C13135" s="5">
        <v>5.0</v>
      </c>
      <c r="D13135" s="6" t="s">
        <v>13329</v>
      </c>
      <c r="E13135" s="7"/>
      <c r="F13135" s="8">
        <v>1.0</v>
      </c>
      <c r="H13135" s="10"/>
    </row>
    <row r="13136">
      <c r="A13136" s="5" t="s">
        <v>13317</v>
      </c>
      <c r="B13136" s="5">
        <v>12.0</v>
      </c>
      <c r="C13136" s="5">
        <v>6.0</v>
      </c>
      <c r="D13136" s="6" t="s">
        <v>13330</v>
      </c>
      <c r="E13136" s="7"/>
      <c r="F13136" s="8">
        <v>0.0</v>
      </c>
      <c r="H13136" s="10"/>
    </row>
    <row r="13137">
      <c r="A13137" s="5" t="s">
        <v>13317</v>
      </c>
      <c r="B13137" s="5">
        <v>13.0</v>
      </c>
      <c r="C13137" s="5">
        <v>6.0</v>
      </c>
      <c r="D13137" s="6" t="s">
        <v>13331</v>
      </c>
      <c r="E13137" s="7"/>
      <c r="F13137" s="8">
        <v>1.0</v>
      </c>
      <c r="H13137" s="10"/>
    </row>
    <row r="13138">
      <c r="A13138" s="5" t="s">
        <v>13317</v>
      </c>
      <c r="B13138" s="5">
        <v>14.0</v>
      </c>
      <c r="C13138" s="5">
        <v>7.0</v>
      </c>
      <c r="D13138" s="6" t="s">
        <v>13332</v>
      </c>
      <c r="E13138" s="7"/>
      <c r="F13138" s="8">
        <v>0.0</v>
      </c>
      <c r="H13138" s="10"/>
    </row>
    <row r="13139">
      <c r="A13139" s="5" t="s">
        <v>13317</v>
      </c>
      <c r="B13139" s="5">
        <v>15.0</v>
      </c>
      <c r="C13139" s="5">
        <v>7.0</v>
      </c>
      <c r="D13139" s="6" t="s">
        <v>13333</v>
      </c>
      <c r="E13139" s="7"/>
      <c r="F13139" s="8">
        <v>1.0</v>
      </c>
      <c r="H13139" s="10"/>
    </row>
    <row r="13140">
      <c r="A13140" s="5" t="s">
        <v>13317</v>
      </c>
      <c r="B13140" s="5">
        <v>16.0</v>
      </c>
      <c r="C13140" s="5">
        <v>8.0</v>
      </c>
      <c r="D13140" s="6" t="s">
        <v>13334</v>
      </c>
      <c r="E13140" s="7"/>
      <c r="F13140" s="8">
        <v>0.0</v>
      </c>
      <c r="H13140" s="10"/>
    </row>
    <row r="13141">
      <c r="A13141" s="5" t="s">
        <v>13317</v>
      </c>
      <c r="B13141" s="5">
        <v>17.0</v>
      </c>
      <c r="C13141" s="5">
        <v>8.0</v>
      </c>
      <c r="D13141" s="6" t="s">
        <v>13335</v>
      </c>
      <c r="E13141" s="7"/>
      <c r="F13141" s="8">
        <v>1.0</v>
      </c>
      <c r="H13141" s="10"/>
    </row>
    <row r="13142">
      <c r="A13142" s="5" t="s">
        <v>13317</v>
      </c>
      <c r="B13142" s="5">
        <v>18.0</v>
      </c>
      <c r="C13142" s="5">
        <v>9.0</v>
      </c>
      <c r="D13142" s="6" t="s">
        <v>13336</v>
      </c>
      <c r="E13142" s="7"/>
      <c r="F13142" s="8">
        <v>0.0</v>
      </c>
      <c r="H13142" s="10"/>
    </row>
    <row r="13143">
      <c r="A13143" s="5" t="s">
        <v>13317</v>
      </c>
      <c r="B13143" s="5">
        <v>19.0</v>
      </c>
      <c r="C13143" s="5">
        <v>9.0</v>
      </c>
      <c r="D13143" s="6" t="s">
        <v>13337</v>
      </c>
      <c r="E13143" s="7"/>
      <c r="F13143" s="8">
        <v>1.0</v>
      </c>
      <c r="H13143" s="10"/>
    </row>
    <row r="13144">
      <c r="A13144" s="5" t="s">
        <v>13338</v>
      </c>
      <c r="B13144" s="5">
        <v>0.0</v>
      </c>
      <c r="C13144" s="5">
        <v>0.0</v>
      </c>
      <c r="D13144" s="6" t="s">
        <v>13339</v>
      </c>
      <c r="E13144" s="7"/>
      <c r="F13144" s="8">
        <v>0.0</v>
      </c>
      <c r="H13144" s="10"/>
    </row>
    <row r="13145">
      <c r="A13145" s="5" t="s">
        <v>13338</v>
      </c>
      <c r="B13145" s="5">
        <v>1.0</v>
      </c>
      <c r="C13145" s="5">
        <v>0.0</v>
      </c>
      <c r="D13145" s="6" t="s">
        <v>13340</v>
      </c>
      <c r="E13145" s="7"/>
      <c r="F13145" s="8">
        <v>1.0</v>
      </c>
      <c r="H13145" s="10"/>
    </row>
    <row r="13146">
      <c r="A13146" s="5" t="s">
        <v>13338</v>
      </c>
      <c r="B13146" s="5">
        <v>2.0</v>
      </c>
      <c r="C13146" s="5">
        <v>1.0</v>
      </c>
      <c r="D13146" s="6" t="s">
        <v>13341</v>
      </c>
      <c r="E13146" s="7"/>
      <c r="F13146" s="8">
        <v>0.0</v>
      </c>
      <c r="H13146" s="10"/>
    </row>
    <row r="13147">
      <c r="A13147" s="5" t="s">
        <v>13338</v>
      </c>
      <c r="B13147" s="5">
        <v>3.0</v>
      </c>
      <c r="C13147" s="5">
        <v>1.0</v>
      </c>
      <c r="D13147" s="6" t="s">
        <v>13342</v>
      </c>
      <c r="E13147" s="7"/>
      <c r="F13147" s="8">
        <v>1.0</v>
      </c>
      <c r="H13147" s="10"/>
    </row>
    <row r="13148">
      <c r="A13148" s="5" t="s">
        <v>13338</v>
      </c>
      <c r="B13148" s="5">
        <v>4.0</v>
      </c>
      <c r="C13148" s="5">
        <v>2.0</v>
      </c>
      <c r="D13148" s="6" t="s">
        <v>13343</v>
      </c>
      <c r="E13148" s="7"/>
      <c r="F13148" s="8">
        <v>0.0</v>
      </c>
      <c r="H13148" s="10"/>
    </row>
    <row r="13149">
      <c r="A13149" s="5" t="s">
        <v>13338</v>
      </c>
      <c r="B13149" s="5">
        <v>5.0</v>
      </c>
      <c r="C13149" s="5">
        <v>2.0</v>
      </c>
      <c r="D13149" s="6" t="s">
        <v>13344</v>
      </c>
      <c r="E13149" s="7"/>
      <c r="F13149" s="8">
        <v>1.0</v>
      </c>
      <c r="H13149" s="10"/>
    </row>
    <row r="13150">
      <c r="A13150" s="5" t="s">
        <v>13338</v>
      </c>
      <c r="B13150" s="5">
        <v>6.0</v>
      </c>
      <c r="C13150" s="5">
        <v>3.0</v>
      </c>
      <c r="D13150" s="6" t="s">
        <v>13345</v>
      </c>
      <c r="E13150" s="7"/>
      <c r="F13150" s="8">
        <v>0.0</v>
      </c>
      <c r="H13150" s="10"/>
    </row>
    <row r="13151">
      <c r="A13151" s="5" t="s">
        <v>13338</v>
      </c>
      <c r="B13151" s="5">
        <v>7.0</v>
      </c>
      <c r="C13151" s="5">
        <v>3.0</v>
      </c>
      <c r="D13151" s="6" t="s">
        <v>13346</v>
      </c>
      <c r="E13151" s="7"/>
      <c r="F13151" s="8">
        <v>1.0</v>
      </c>
      <c r="H13151" s="10"/>
    </row>
    <row r="13152">
      <c r="A13152" s="5" t="s">
        <v>13338</v>
      </c>
      <c r="B13152" s="5">
        <v>8.0</v>
      </c>
      <c r="C13152" s="5">
        <v>4.0</v>
      </c>
      <c r="D13152" s="6" t="s">
        <v>13347</v>
      </c>
      <c r="E13152" s="7"/>
      <c r="F13152" s="8">
        <v>0.0</v>
      </c>
      <c r="H13152" s="10"/>
    </row>
    <row r="13153">
      <c r="A13153" s="5" t="s">
        <v>13338</v>
      </c>
      <c r="B13153" s="5">
        <v>9.0</v>
      </c>
      <c r="C13153" s="5">
        <v>4.0</v>
      </c>
      <c r="D13153" s="6" t="s">
        <v>13348</v>
      </c>
      <c r="E13153" s="7"/>
      <c r="F13153" s="8">
        <v>1.0</v>
      </c>
      <c r="H13153" s="10"/>
    </row>
    <row r="13154">
      <c r="A13154" s="5" t="s">
        <v>13338</v>
      </c>
      <c r="B13154" s="5">
        <v>10.0</v>
      </c>
      <c r="C13154" s="5">
        <v>5.0</v>
      </c>
      <c r="D13154" s="6" t="s">
        <v>13349</v>
      </c>
      <c r="E13154" s="7"/>
      <c r="F13154" s="8">
        <v>0.0</v>
      </c>
      <c r="H13154" s="10"/>
    </row>
    <row r="13155">
      <c r="A13155" s="5" t="s">
        <v>13338</v>
      </c>
      <c r="B13155" s="5">
        <v>11.0</v>
      </c>
      <c r="C13155" s="5">
        <v>5.0</v>
      </c>
      <c r="D13155" s="6" t="s">
        <v>13350</v>
      </c>
      <c r="E13155" s="7"/>
      <c r="F13155" s="8">
        <v>1.0</v>
      </c>
      <c r="H13155" s="10"/>
    </row>
    <row r="13156">
      <c r="A13156" s="5" t="s">
        <v>13338</v>
      </c>
      <c r="B13156" s="5">
        <v>12.0</v>
      </c>
      <c r="C13156" s="5">
        <v>6.0</v>
      </c>
      <c r="D13156" s="6" t="s">
        <v>13351</v>
      </c>
      <c r="E13156" s="7"/>
      <c r="F13156" s="8">
        <v>0.0</v>
      </c>
      <c r="H13156" s="10"/>
    </row>
    <row r="13157">
      <c r="A13157" s="5" t="s">
        <v>13338</v>
      </c>
      <c r="B13157" s="5">
        <v>13.0</v>
      </c>
      <c r="C13157" s="5">
        <v>6.0</v>
      </c>
      <c r="D13157" s="6" t="s">
        <v>13352</v>
      </c>
      <c r="E13157" s="7"/>
      <c r="F13157" s="8">
        <v>1.0</v>
      </c>
      <c r="H13157" s="10"/>
    </row>
    <row r="13158">
      <c r="A13158" s="5" t="s">
        <v>13338</v>
      </c>
      <c r="B13158" s="5">
        <v>14.0</v>
      </c>
      <c r="C13158" s="5">
        <v>7.0</v>
      </c>
      <c r="D13158" s="6" t="s">
        <v>13353</v>
      </c>
      <c r="E13158" s="7"/>
      <c r="F13158" s="8">
        <v>0.0</v>
      </c>
      <c r="H13158" s="10"/>
    </row>
    <row r="13159">
      <c r="A13159" s="5" t="s">
        <v>13338</v>
      </c>
      <c r="B13159" s="5">
        <v>15.0</v>
      </c>
      <c r="C13159" s="5">
        <v>7.0</v>
      </c>
      <c r="D13159" s="6" t="s">
        <v>13354</v>
      </c>
      <c r="E13159" s="7"/>
      <c r="F13159" s="8">
        <v>1.0</v>
      </c>
      <c r="H13159" s="10"/>
    </row>
    <row r="13160">
      <c r="A13160" s="5" t="s">
        <v>13338</v>
      </c>
      <c r="B13160" s="5">
        <v>16.0</v>
      </c>
      <c r="C13160" s="5">
        <v>8.0</v>
      </c>
      <c r="D13160" s="6" t="s">
        <v>13355</v>
      </c>
      <c r="E13160" s="7"/>
      <c r="F13160" s="8">
        <v>0.0</v>
      </c>
      <c r="H13160" s="10"/>
    </row>
    <row r="13161">
      <c r="A13161" s="5" t="s">
        <v>13338</v>
      </c>
      <c r="B13161" s="5">
        <v>17.0</v>
      </c>
      <c r="C13161" s="5">
        <v>8.0</v>
      </c>
      <c r="D13161" s="6" t="s">
        <v>13356</v>
      </c>
      <c r="E13161" s="7"/>
      <c r="F13161" s="8">
        <v>1.0</v>
      </c>
      <c r="H13161" s="10"/>
    </row>
    <row r="13162">
      <c r="A13162" s="5" t="s">
        <v>13338</v>
      </c>
      <c r="B13162" s="5">
        <v>18.0</v>
      </c>
      <c r="C13162" s="5">
        <v>9.0</v>
      </c>
      <c r="D13162" s="6" t="s">
        <v>13357</v>
      </c>
      <c r="E13162" s="7"/>
      <c r="F13162" s="8">
        <v>0.0</v>
      </c>
      <c r="H13162" s="10"/>
    </row>
    <row r="13163">
      <c r="A13163" s="5" t="s">
        <v>13338</v>
      </c>
      <c r="B13163" s="5">
        <v>19.0</v>
      </c>
      <c r="C13163" s="5">
        <v>9.0</v>
      </c>
      <c r="D13163" s="6" t="s">
        <v>13358</v>
      </c>
      <c r="E13163" s="7"/>
      <c r="F13163" s="8">
        <v>1.0</v>
      </c>
      <c r="H13163" s="10"/>
    </row>
    <row r="13164">
      <c r="A13164" s="5" t="s">
        <v>13338</v>
      </c>
      <c r="B13164" s="5">
        <v>20.0</v>
      </c>
      <c r="C13164" s="5">
        <v>10.0</v>
      </c>
      <c r="D13164" s="6" t="s">
        <v>13359</v>
      </c>
      <c r="E13164" s="7"/>
      <c r="F13164" s="8">
        <v>0.0</v>
      </c>
      <c r="H13164" s="10"/>
    </row>
    <row r="13165">
      <c r="A13165" s="5" t="s">
        <v>13338</v>
      </c>
      <c r="B13165" s="5">
        <v>21.0</v>
      </c>
      <c r="C13165" s="5">
        <v>10.0</v>
      </c>
      <c r="D13165" s="6" t="s">
        <v>13360</v>
      </c>
      <c r="E13165" s="7"/>
      <c r="F13165" s="8">
        <v>1.0</v>
      </c>
      <c r="H13165" s="10"/>
    </row>
    <row r="13166">
      <c r="A13166" s="5" t="s">
        <v>13361</v>
      </c>
      <c r="B13166" s="5">
        <v>0.0</v>
      </c>
      <c r="C13166" s="5">
        <v>0.0</v>
      </c>
      <c r="D13166" s="6" t="s">
        <v>1605</v>
      </c>
      <c r="E13166" s="7"/>
      <c r="F13166" s="8">
        <v>0.0</v>
      </c>
      <c r="H13166" s="10"/>
    </row>
    <row r="13167">
      <c r="A13167" s="5" t="s">
        <v>13361</v>
      </c>
      <c r="B13167" s="5">
        <v>1.0</v>
      </c>
      <c r="C13167" s="5">
        <v>0.0</v>
      </c>
      <c r="D13167" s="6" t="s">
        <v>13362</v>
      </c>
      <c r="E13167" s="7"/>
      <c r="F13167" s="8">
        <v>1.0</v>
      </c>
      <c r="H13167" s="10"/>
    </row>
    <row r="13168">
      <c r="A13168" s="5" t="s">
        <v>13361</v>
      </c>
      <c r="B13168" s="5">
        <v>2.0</v>
      </c>
      <c r="C13168" s="5">
        <v>1.0</v>
      </c>
      <c r="D13168" s="6" t="s">
        <v>13363</v>
      </c>
      <c r="E13168" s="7"/>
      <c r="F13168" s="8">
        <v>0.0</v>
      </c>
      <c r="H13168" s="10"/>
    </row>
    <row r="13169">
      <c r="A13169" s="5" t="s">
        <v>13361</v>
      </c>
      <c r="B13169" s="5">
        <v>3.0</v>
      </c>
      <c r="C13169" s="5">
        <v>1.0</v>
      </c>
      <c r="D13169" s="6" t="s">
        <v>13364</v>
      </c>
      <c r="E13169" s="7"/>
      <c r="F13169" s="8">
        <v>1.0</v>
      </c>
      <c r="H13169" s="10"/>
    </row>
    <row r="13170">
      <c r="A13170" s="5" t="s">
        <v>13361</v>
      </c>
      <c r="B13170" s="5">
        <v>4.0</v>
      </c>
      <c r="C13170" s="5">
        <v>2.0</v>
      </c>
      <c r="D13170" s="6" t="s">
        <v>13365</v>
      </c>
      <c r="E13170" s="7"/>
      <c r="F13170" s="8">
        <v>0.0</v>
      </c>
      <c r="H13170" s="10"/>
    </row>
    <row r="13171">
      <c r="A13171" s="5" t="s">
        <v>13361</v>
      </c>
      <c r="B13171" s="5">
        <v>5.0</v>
      </c>
      <c r="C13171" s="5">
        <v>2.0</v>
      </c>
      <c r="D13171" s="6" t="s">
        <v>13366</v>
      </c>
      <c r="E13171" s="7"/>
      <c r="F13171" s="8">
        <v>1.0</v>
      </c>
      <c r="H13171" s="10"/>
    </row>
    <row r="13172">
      <c r="A13172" s="5" t="s">
        <v>13361</v>
      </c>
      <c r="B13172" s="5">
        <v>6.0</v>
      </c>
      <c r="C13172" s="5">
        <v>3.0</v>
      </c>
      <c r="D13172" s="6" t="s">
        <v>13367</v>
      </c>
      <c r="E13172" s="7"/>
      <c r="F13172" s="8">
        <v>0.0</v>
      </c>
      <c r="H13172" s="10"/>
    </row>
    <row r="13173">
      <c r="A13173" s="5" t="s">
        <v>13361</v>
      </c>
      <c r="B13173" s="5">
        <v>7.0</v>
      </c>
      <c r="C13173" s="5">
        <v>3.0</v>
      </c>
      <c r="D13173" s="6" t="s">
        <v>13368</v>
      </c>
      <c r="E13173" s="7"/>
      <c r="F13173" s="8">
        <v>1.0</v>
      </c>
      <c r="H13173" s="10"/>
    </row>
    <row r="13174">
      <c r="A13174" s="5" t="s">
        <v>13361</v>
      </c>
      <c r="B13174" s="5">
        <v>8.0</v>
      </c>
      <c r="C13174" s="5">
        <v>4.0</v>
      </c>
      <c r="D13174" s="6" t="s">
        <v>13369</v>
      </c>
      <c r="E13174" s="7"/>
      <c r="F13174" s="8">
        <v>0.0</v>
      </c>
      <c r="H13174" s="10"/>
    </row>
    <row r="13175">
      <c r="A13175" s="5" t="s">
        <v>13361</v>
      </c>
      <c r="B13175" s="5">
        <v>9.0</v>
      </c>
      <c r="C13175" s="5">
        <v>4.0</v>
      </c>
      <c r="D13175" s="6" t="s">
        <v>13370</v>
      </c>
      <c r="E13175" s="7"/>
      <c r="F13175" s="8">
        <v>1.0</v>
      </c>
      <c r="H13175" s="10"/>
    </row>
    <row r="13176">
      <c r="A13176" s="5" t="s">
        <v>13361</v>
      </c>
      <c r="B13176" s="5">
        <v>10.0</v>
      </c>
      <c r="C13176" s="5">
        <v>5.0</v>
      </c>
      <c r="D13176" s="6" t="s">
        <v>13371</v>
      </c>
      <c r="E13176" s="7"/>
      <c r="F13176" s="8">
        <v>0.0</v>
      </c>
      <c r="H13176" s="10"/>
    </row>
    <row r="13177">
      <c r="A13177" s="5" t="s">
        <v>13361</v>
      </c>
      <c r="B13177" s="5">
        <v>11.0</v>
      </c>
      <c r="C13177" s="5">
        <v>5.0</v>
      </c>
      <c r="D13177" s="6" t="s">
        <v>13372</v>
      </c>
      <c r="E13177" s="7"/>
      <c r="F13177" s="8">
        <v>1.0</v>
      </c>
      <c r="H13177" s="10"/>
    </row>
    <row r="13178">
      <c r="A13178" s="5" t="s">
        <v>13361</v>
      </c>
      <c r="B13178" s="5">
        <v>12.0</v>
      </c>
      <c r="C13178" s="5">
        <v>6.0</v>
      </c>
      <c r="D13178" s="6" t="s">
        <v>13373</v>
      </c>
      <c r="E13178" s="7"/>
      <c r="F13178" s="8">
        <v>0.0</v>
      </c>
      <c r="H13178" s="10"/>
    </row>
    <row r="13179">
      <c r="A13179" s="5" t="s">
        <v>13361</v>
      </c>
      <c r="B13179" s="5">
        <v>13.0</v>
      </c>
      <c r="C13179" s="5">
        <v>6.0</v>
      </c>
      <c r="D13179" s="6" t="s">
        <v>13374</v>
      </c>
      <c r="E13179" s="7"/>
      <c r="F13179" s="8">
        <v>1.0</v>
      </c>
      <c r="H13179" s="10"/>
    </row>
    <row r="13180">
      <c r="A13180" s="5" t="s">
        <v>13361</v>
      </c>
      <c r="B13180" s="5">
        <v>14.0</v>
      </c>
      <c r="C13180" s="5">
        <v>7.0</v>
      </c>
      <c r="D13180" s="6" t="s">
        <v>13375</v>
      </c>
      <c r="E13180" s="7"/>
      <c r="F13180" s="8">
        <v>0.0</v>
      </c>
      <c r="H13180" s="10"/>
    </row>
    <row r="13181">
      <c r="A13181" s="5" t="s">
        <v>13361</v>
      </c>
      <c r="B13181" s="5">
        <v>15.0</v>
      </c>
      <c r="C13181" s="5">
        <v>7.0</v>
      </c>
      <c r="D13181" s="6" t="s">
        <v>13376</v>
      </c>
      <c r="E13181" s="7"/>
      <c r="F13181" s="8">
        <v>1.0</v>
      </c>
      <c r="H13181" s="10"/>
    </row>
    <row r="13182">
      <c r="A13182" s="5" t="s">
        <v>13361</v>
      </c>
      <c r="B13182" s="5">
        <v>16.0</v>
      </c>
      <c r="C13182" s="5">
        <v>8.0</v>
      </c>
      <c r="D13182" s="6" t="s">
        <v>13377</v>
      </c>
      <c r="E13182" s="7"/>
      <c r="F13182" s="8">
        <v>0.0</v>
      </c>
      <c r="H13182" s="10"/>
    </row>
    <row r="13183">
      <c r="A13183" s="5" t="s">
        <v>13361</v>
      </c>
      <c r="B13183" s="5">
        <v>17.0</v>
      </c>
      <c r="C13183" s="5">
        <v>8.0</v>
      </c>
      <c r="D13183" s="6" t="s">
        <v>13378</v>
      </c>
      <c r="E13183" s="7"/>
      <c r="F13183" s="8">
        <v>1.0</v>
      </c>
      <c r="H13183" s="10"/>
    </row>
    <row r="13184">
      <c r="A13184" s="5" t="s">
        <v>13361</v>
      </c>
      <c r="B13184" s="5">
        <v>18.0</v>
      </c>
      <c r="C13184" s="5">
        <v>9.0</v>
      </c>
      <c r="D13184" s="6" t="s">
        <v>13379</v>
      </c>
      <c r="E13184" s="7"/>
      <c r="F13184" s="8">
        <v>0.0</v>
      </c>
      <c r="H13184" s="10"/>
    </row>
    <row r="13185">
      <c r="A13185" s="5" t="s">
        <v>13361</v>
      </c>
      <c r="B13185" s="5">
        <v>19.0</v>
      </c>
      <c r="C13185" s="5">
        <v>9.0</v>
      </c>
      <c r="D13185" s="6" t="s">
        <v>13380</v>
      </c>
      <c r="E13185" s="7"/>
      <c r="F13185" s="8">
        <v>1.0</v>
      </c>
      <c r="H13185" s="10"/>
    </row>
    <row r="13186">
      <c r="A13186" s="5" t="s">
        <v>13361</v>
      </c>
      <c r="B13186" s="5">
        <v>20.0</v>
      </c>
      <c r="C13186" s="5">
        <v>10.0</v>
      </c>
      <c r="D13186" s="6" t="s">
        <v>13381</v>
      </c>
      <c r="E13186" s="7"/>
      <c r="F13186" s="8">
        <v>0.0</v>
      </c>
      <c r="H13186" s="10"/>
    </row>
    <row r="13187">
      <c r="A13187" s="5" t="s">
        <v>13382</v>
      </c>
      <c r="B13187" s="5">
        <v>0.0</v>
      </c>
      <c r="C13187" s="5">
        <v>0.0</v>
      </c>
      <c r="D13187" s="6" t="s">
        <v>13383</v>
      </c>
      <c r="E13187" s="7"/>
      <c r="F13187" s="8">
        <v>0.0</v>
      </c>
      <c r="H13187" s="10"/>
    </row>
    <row r="13188">
      <c r="A13188" s="5" t="s">
        <v>13382</v>
      </c>
      <c r="B13188" s="5">
        <v>1.0</v>
      </c>
      <c r="C13188" s="5">
        <v>0.0</v>
      </c>
      <c r="D13188" s="6" t="s">
        <v>13384</v>
      </c>
      <c r="E13188" s="7"/>
      <c r="F13188" s="8">
        <v>1.0</v>
      </c>
      <c r="H13188" s="10"/>
    </row>
    <row r="13189">
      <c r="A13189" s="5" t="s">
        <v>13382</v>
      </c>
      <c r="B13189" s="5">
        <v>2.0</v>
      </c>
      <c r="C13189" s="5">
        <v>1.0</v>
      </c>
      <c r="D13189" s="6" t="s">
        <v>13385</v>
      </c>
      <c r="E13189" s="7"/>
      <c r="F13189" s="8">
        <v>0.0</v>
      </c>
      <c r="H13189" s="10"/>
    </row>
    <row r="13190">
      <c r="A13190" s="5" t="s">
        <v>13382</v>
      </c>
      <c r="B13190" s="5">
        <v>3.0</v>
      </c>
      <c r="C13190" s="5">
        <v>1.0</v>
      </c>
      <c r="D13190" s="6" t="s">
        <v>13386</v>
      </c>
      <c r="E13190" s="7"/>
      <c r="F13190" s="8">
        <v>1.0</v>
      </c>
      <c r="H13190" s="10"/>
    </row>
    <row r="13191">
      <c r="A13191" s="5" t="s">
        <v>13382</v>
      </c>
      <c r="B13191" s="5">
        <v>4.0</v>
      </c>
      <c r="C13191" s="5">
        <v>2.0</v>
      </c>
      <c r="D13191" s="6" t="s">
        <v>561</v>
      </c>
      <c r="E13191" s="7"/>
      <c r="F13191" s="8">
        <v>0.0</v>
      </c>
      <c r="H13191" s="10"/>
    </row>
    <row r="13192">
      <c r="A13192" s="5" t="s">
        <v>13382</v>
      </c>
      <c r="B13192" s="5">
        <v>5.0</v>
      </c>
      <c r="C13192" s="5">
        <v>2.0</v>
      </c>
      <c r="D13192" s="6" t="s">
        <v>13387</v>
      </c>
      <c r="E13192" s="7"/>
      <c r="F13192" s="8">
        <v>1.0</v>
      </c>
      <c r="H13192" s="10"/>
    </row>
    <row r="13193">
      <c r="A13193" s="5" t="s">
        <v>13382</v>
      </c>
      <c r="B13193" s="5">
        <v>6.0</v>
      </c>
      <c r="C13193" s="5">
        <v>3.0</v>
      </c>
      <c r="D13193" s="6" t="s">
        <v>13388</v>
      </c>
      <c r="E13193" s="7"/>
      <c r="F13193" s="8">
        <v>0.0</v>
      </c>
      <c r="H13193" s="10"/>
    </row>
    <row r="13194">
      <c r="A13194" s="5" t="s">
        <v>13382</v>
      </c>
      <c r="B13194" s="5">
        <v>7.0</v>
      </c>
      <c r="C13194" s="5">
        <v>3.0</v>
      </c>
      <c r="D13194" s="6" t="s">
        <v>13389</v>
      </c>
      <c r="E13194" s="7"/>
      <c r="F13194" s="8">
        <v>1.0</v>
      </c>
      <c r="H13194" s="10"/>
    </row>
    <row r="13195">
      <c r="A13195" s="5" t="s">
        <v>13382</v>
      </c>
      <c r="B13195" s="5">
        <v>8.0</v>
      </c>
      <c r="C13195" s="5">
        <v>4.0</v>
      </c>
      <c r="D13195" s="6" t="s">
        <v>13390</v>
      </c>
      <c r="E13195" s="7"/>
      <c r="F13195" s="8">
        <v>0.0</v>
      </c>
      <c r="H13195" s="10"/>
    </row>
    <row r="13196">
      <c r="A13196" s="5" t="s">
        <v>13382</v>
      </c>
      <c r="B13196" s="5">
        <v>9.0</v>
      </c>
      <c r="C13196" s="5">
        <v>4.0</v>
      </c>
      <c r="D13196" s="6" t="s">
        <v>13391</v>
      </c>
      <c r="E13196" s="7"/>
      <c r="F13196" s="8">
        <v>1.0</v>
      </c>
      <c r="H13196" s="10"/>
    </row>
    <row r="13197">
      <c r="A13197" s="5" t="s">
        <v>13382</v>
      </c>
      <c r="B13197" s="5">
        <v>10.0</v>
      </c>
      <c r="C13197" s="5">
        <v>5.0</v>
      </c>
      <c r="D13197" s="6" t="s">
        <v>13392</v>
      </c>
      <c r="E13197" s="7"/>
      <c r="F13197" s="8">
        <v>0.0</v>
      </c>
      <c r="H13197" s="10"/>
    </row>
    <row r="13198">
      <c r="A13198" s="5" t="s">
        <v>13382</v>
      </c>
      <c r="B13198" s="5">
        <v>11.0</v>
      </c>
      <c r="C13198" s="5">
        <v>5.0</v>
      </c>
      <c r="D13198" s="6" t="s">
        <v>13393</v>
      </c>
      <c r="E13198" s="7"/>
      <c r="F13198" s="8">
        <v>1.0</v>
      </c>
      <c r="H13198" s="10"/>
    </row>
    <row r="13199">
      <c r="A13199" s="5" t="s">
        <v>13382</v>
      </c>
      <c r="B13199" s="5">
        <v>12.0</v>
      </c>
      <c r="C13199" s="5">
        <v>6.0</v>
      </c>
      <c r="D13199" s="6" t="s">
        <v>13394</v>
      </c>
      <c r="E13199" s="7"/>
      <c r="F13199" s="8">
        <v>0.0</v>
      </c>
      <c r="H13199" s="10"/>
    </row>
    <row r="13200">
      <c r="A13200" s="5" t="s">
        <v>13382</v>
      </c>
      <c r="B13200" s="5">
        <v>13.0</v>
      </c>
      <c r="C13200" s="5">
        <v>6.0</v>
      </c>
      <c r="D13200" s="6" t="s">
        <v>13395</v>
      </c>
      <c r="E13200" s="7"/>
      <c r="F13200" s="8">
        <v>1.0</v>
      </c>
      <c r="H13200" s="10"/>
    </row>
    <row r="13201">
      <c r="A13201" s="5" t="s">
        <v>13382</v>
      </c>
      <c r="B13201" s="5">
        <v>14.0</v>
      </c>
      <c r="C13201" s="5">
        <v>7.0</v>
      </c>
      <c r="D13201" s="6" t="s">
        <v>13396</v>
      </c>
      <c r="E13201" s="7"/>
      <c r="F13201" s="8">
        <v>0.0</v>
      </c>
      <c r="H13201" s="10"/>
    </row>
    <row r="13202">
      <c r="A13202" s="5" t="s">
        <v>13382</v>
      </c>
      <c r="B13202" s="5">
        <v>15.0</v>
      </c>
      <c r="C13202" s="5">
        <v>7.0</v>
      </c>
      <c r="D13202" s="6" t="s">
        <v>13397</v>
      </c>
      <c r="E13202" s="7"/>
      <c r="F13202" s="8">
        <v>1.0</v>
      </c>
      <c r="H13202" s="10"/>
    </row>
    <row r="13203">
      <c r="A13203" s="5" t="s">
        <v>13382</v>
      </c>
      <c r="B13203" s="5">
        <v>16.0</v>
      </c>
      <c r="C13203" s="5">
        <v>8.0</v>
      </c>
      <c r="D13203" s="6" t="s">
        <v>13398</v>
      </c>
      <c r="E13203" s="7"/>
      <c r="F13203" s="8">
        <v>0.0</v>
      </c>
      <c r="H13203" s="10"/>
    </row>
    <row r="13204">
      <c r="A13204" s="5" t="s">
        <v>13382</v>
      </c>
      <c r="B13204" s="5">
        <v>17.0</v>
      </c>
      <c r="C13204" s="5">
        <v>8.0</v>
      </c>
      <c r="D13204" s="6" t="s">
        <v>13399</v>
      </c>
      <c r="E13204" s="7"/>
      <c r="F13204" s="8">
        <v>1.0</v>
      </c>
      <c r="H13204" s="10"/>
    </row>
    <row r="13205">
      <c r="A13205" s="5" t="s">
        <v>13382</v>
      </c>
      <c r="B13205" s="5">
        <v>18.0</v>
      </c>
      <c r="C13205" s="5">
        <v>9.0</v>
      </c>
      <c r="D13205" s="6" t="s">
        <v>13400</v>
      </c>
      <c r="E13205" s="7"/>
      <c r="F13205" s="8">
        <v>0.0</v>
      </c>
      <c r="H13205" s="10"/>
    </row>
    <row r="13206">
      <c r="A13206" s="5" t="s">
        <v>13382</v>
      </c>
      <c r="B13206" s="5">
        <v>19.0</v>
      </c>
      <c r="C13206" s="5">
        <v>9.0</v>
      </c>
      <c r="D13206" s="6" t="s">
        <v>13401</v>
      </c>
      <c r="E13206" s="7"/>
      <c r="F13206" s="8">
        <v>1.0</v>
      </c>
      <c r="H13206" s="10"/>
    </row>
    <row r="13207">
      <c r="A13207" s="5" t="s">
        <v>13402</v>
      </c>
      <c r="B13207" s="5">
        <v>0.0</v>
      </c>
      <c r="C13207" s="5">
        <v>0.0</v>
      </c>
      <c r="D13207" s="6" t="s">
        <v>13403</v>
      </c>
      <c r="E13207" s="7"/>
      <c r="F13207" s="8">
        <v>0.0</v>
      </c>
      <c r="H13207" s="10"/>
    </row>
    <row r="13208">
      <c r="A13208" s="5" t="s">
        <v>13402</v>
      </c>
      <c r="B13208" s="5">
        <v>1.0</v>
      </c>
      <c r="C13208" s="5">
        <v>0.0</v>
      </c>
      <c r="D13208" s="6" t="s">
        <v>13404</v>
      </c>
      <c r="E13208" s="7"/>
      <c r="F13208" s="8">
        <v>1.0</v>
      </c>
      <c r="H13208" s="10"/>
    </row>
    <row r="13209">
      <c r="A13209" s="5" t="s">
        <v>13402</v>
      </c>
      <c r="B13209" s="5">
        <v>2.0</v>
      </c>
      <c r="C13209" s="5">
        <v>1.0</v>
      </c>
      <c r="D13209" s="6" t="s">
        <v>13405</v>
      </c>
      <c r="E13209" s="7"/>
      <c r="F13209" s="8">
        <v>0.0</v>
      </c>
      <c r="H13209" s="10"/>
    </row>
    <row r="13210">
      <c r="A13210" s="5" t="s">
        <v>13402</v>
      </c>
      <c r="B13210" s="5">
        <v>3.0</v>
      </c>
      <c r="C13210" s="5">
        <v>1.0</v>
      </c>
      <c r="D13210" s="6" t="s">
        <v>13406</v>
      </c>
      <c r="E13210" s="7"/>
      <c r="F13210" s="8">
        <v>1.0</v>
      </c>
      <c r="H13210" s="10"/>
    </row>
    <row r="13211">
      <c r="A13211" s="5" t="s">
        <v>13402</v>
      </c>
      <c r="B13211" s="5">
        <v>4.0</v>
      </c>
      <c r="C13211" s="5">
        <v>2.0</v>
      </c>
      <c r="D13211" s="6" t="s">
        <v>13407</v>
      </c>
      <c r="E13211" s="7"/>
      <c r="F13211" s="8">
        <v>0.0</v>
      </c>
      <c r="H13211" s="10"/>
    </row>
    <row r="13212">
      <c r="A13212" s="5" t="s">
        <v>13402</v>
      </c>
      <c r="B13212" s="5">
        <v>5.0</v>
      </c>
      <c r="C13212" s="5">
        <v>2.0</v>
      </c>
      <c r="D13212" s="6" t="s">
        <v>13408</v>
      </c>
      <c r="E13212" s="7"/>
      <c r="F13212" s="8">
        <v>1.0</v>
      </c>
      <c r="H13212" s="10"/>
    </row>
    <row r="13213">
      <c r="A13213" s="5" t="s">
        <v>13402</v>
      </c>
      <c r="B13213" s="5">
        <v>6.0</v>
      </c>
      <c r="C13213" s="5">
        <v>3.0</v>
      </c>
      <c r="D13213" s="6" t="s">
        <v>13409</v>
      </c>
      <c r="E13213" s="7"/>
      <c r="F13213" s="8">
        <v>0.0</v>
      </c>
      <c r="H13213" s="10"/>
    </row>
    <row r="13214">
      <c r="A13214" s="5" t="s">
        <v>13402</v>
      </c>
      <c r="B13214" s="5">
        <v>7.0</v>
      </c>
      <c r="C13214" s="5">
        <v>3.0</v>
      </c>
      <c r="D13214" s="6" t="s">
        <v>13410</v>
      </c>
      <c r="E13214" s="7"/>
      <c r="F13214" s="8">
        <v>1.0</v>
      </c>
      <c r="H13214" s="10"/>
    </row>
    <row r="13215">
      <c r="A13215" s="5" t="s">
        <v>13402</v>
      </c>
      <c r="B13215" s="5">
        <v>8.0</v>
      </c>
      <c r="C13215" s="5">
        <v>4.0</v>
      </c>
      <c r="D13215" s="6" t="s">
        <v>13411</v>
      </c>
      <c r="E13215" s="7"/>
      <c r="F13215" s="8">
        <v>0.0</v>
      </c>
      <c r="H13215" s="10"/>
    </row>
    <row r="13216">
      <c r="A13216" s="5" t="s">
        <v>13402</v>
      </c>
      <c r="B13216" s="5">
        <v>9.0</v>
      </c>
      <c r="C13216" s="5">
        <v>4.0</v>
      </c>
      <c r="D13216" s="6" t="s">
        <v>13412</v>
      </c>
      <c r="E13216" s="7"/>
      <c r="F13216" s="8">
        <v>1.0</v>
      </c>
      <c r="H13216" s="10"/>
    </row>
    <row r="13217">
      <c r="A13217" s="5" t="s">
        <v>13402</v>
      </c>
      <c r="B13217" s="5">
        <v>10.0</v>
      </c>
      <c r="C13217" s="5">
        <v>5.0</v>
      </c>
      <c r="D13217" s="6" t="s">
        <v>13413</v>
      </c>
      <c r="E13217" s="7"/>
      <c r="F13217" s="8">
        <v>0.0</v>
      </c>
      <c r="H13217" s="10"/>
    </row>
    <row r="13218">
      <c r="A13218" s="5" t="s">
        <v>13402</v>
      </c>
      <c r="B13218" s="5">
        <v>11.0</v>
      </c>
      <c r="C13218" s="5">
        <v>5.0</v>
      </c>
      <c r="D13218" s="6" t="s">
        <v>13414</v>
      </c>
      <c r="E13218" s="7"/>
      <c r="F13218" s="8">
        <v>1.0</v>
      </c>
      <c r="H13218" s="10"/>
    </row>
    <row r="13219">
      <c r="A13219" s="5" t="s">
        <v>13402</v>
      </c>
      <c r="B13219" s="5">
        <v>12.0</v>
      </c>
      <c r="C13219" s="5">
        <v>6.0</v>
      </c>
      <c r="D13219" s="6" t="s">
        <v>13415</v>
      </c>
      <c r="E13219" s="7"/>
      <c r="F13219" s="8">
        <v>0.0</v>
      </c>
      <c r="H13219" s="10"/>
    </row>
    <row r="13220">
      <c r="A13220" s="5" t="s">
        <v>13402</v>
      </c>
      <c r="B13220" s="5">
        <v>13.0</v>
      </c>
      <c r="C13220" s="5">
        <v>6.0</v>
      </c>
      <c r="D13220" s="6" t="s">
        <v>13416</v>
      </c>
      <c r="E13220" s="7"/>
      <c r="F13220" s="8">
        <v>1.0</v>
      </c>
      <c r="H13220" s="10"/>
    </row>
    <row r="13221">
      <c r="A13221" s="5" t="s">
        <v>13402</v>
      </c>
      <c r="B13221" s="5">
        <v>14.0</v>
      </c>
      <c r="C13221" s="5">
        <v>7.0</v>
      </c>
      <c r="D13221" s="6" t="s">
        <v>13417</v>
      </c>
      <c r="E13221" s="7"/>
      <c r="F13221" s="8">
        <v>0.0</v>
      </c>
      <c r="H13221" s="10"/>
    </row>
    <row r="13222">
      <c r="A13222" s="5" t="s">
        <v>13402</v>
      </c>
      <c r="B13222" s="5">
        <v>15.0</v>
      </c>
      <c r="C13222" s="5">
        <v>7.0</v>
      </c>
      <c r="D13222" s="6" t="s">
        <v>13418</v>
      </c>
      <c r="E13222" s="7"/>
      <c r="F13222" s="8">
        <v>1.0</v>
      </c>
      <c r="H13222" s="10"/>
    </row>
    <row r="13223">
      <c r="A13223" s="5" t="s">
        <v>13402</v>
      </c>
      <c r="B13223" s="5">
        <v>16.0</v>
      </c>
      <c r="C13223" s="5">
        <v>8.0</v>
      </c>
      <c r="D13223" s="6" t="s">
        <v>13419</v>
      </c>
      <c r="E13223" s="7"/>
      <c r="F13223" s="8">
        <v>0.0</v>
      </c>
      <c r="H13223" s="10"/>
    </row>
    <row r="13224">
      <c r="A13224" s="5" t="s">
        <v>13402</v>
      </c>
      <c r="B13224" s="5">
        <v>17.0</v>
      </c>
      <c r="C13224" s="5">
        <v>8.0</v>
      </c>
      <c r="D13224" s="6" t="s">
        <v>13420</v>
      </c>
      <c r="E13224" s="7"/>
      <c r="F13224" s="8">
        <v>1.0</v>
      </c>
      <c r="H13224" s="10"/>
    </row>
    <row r="13225">
      <c r="A13225" s="5" t="s">
        <v>13402</v>
      </c>
      <c r="B13225" s="5">
        <v>18.0</v>
      </c>
      <c r="C13225" s="5">
        <v>9.0</v>
      </c>
      <c r="D13225" s="6" t="s">
        <v>13421</v>
      </c>
      <c r="E13225" s="7"/>
      <c r="F13225" s="8">
        <v>0.0</v>
      </c>
      <c r="H13225" s="10"/>
    </row>
    <row r="13226">
      <c r="A13226" s="5" t="s">
        <v>13402</v>
      </c>
      <c r="B13226" s="5">
        <v>19.0</v>
      </c>
      <c r="C13226" s="5">
        <v>9.0</v>
      </c>
      <c r="D13226" s="6" t="s">
        <v>13422</v>
      </c>
      <c r="E13226" s="7"/>
      <c r="F13226" s="8">
        <v>1.0</v>
      </c>
      <c r="H13226" s="10"/>
    </row>
    <row r="13227">
      <c r="A13227" s="5" t="s">
        <v>13423</v>
      </c>
      <c r="B13227" s="5">
        <v>0.0</v>
      </c>
      <c r="C13227" s="5">
        <v>0.0</v>
      </c>
      <c r="D13227" s="6" t="s">
        <v>13424</v>
      </c>
      <c r="E13227" s="7"/>
      <c r="F13227" s="8">
        <v>0.0</v>
      </c>
      <c r="H13227" s="10"/>
    </row>
    <row r="13228">
      <c r="A13228" s="5" t="s">
        <v>13423</v>
      </c>
      <c r="B13228" s="5">
        <v>1.0</v>
      </c>
      <c r="C13228" s="5">
        <v>0.0</v>
      </c>
      <c r="D13228" s="6" t="s">
        <v>13425</v>
      </c>
      <c r="E13228" s="7"/>
      <c r="F13228" s="8">
        <v>1.0</v>
      </c>
      <c r="H13228" s="10"/>
    </row>
    <row r="13229">
      <c r="A13229" s="5" t="s">
        <v>13423</v>
      </c>
      <c r="B13229" s="5">
        <v>2.0</v>
      </c>
      <c r="C13229" s="5">
        <v>1.0</v>
      </c>
      <c r="D13229" s="6" t="s">
        <v>13426</v>
      </c>
      <c r="E13229" s="7"/>
      <c r="F13229" s="8">
        <v>0.0</v>
      </c>
      <c r="H13229" s="10"/>
    </row>
    <row r="13230">
      <c r="A13230" s="5" t="s">
        <v>13423</v>
      </c>
      <c r="B13230" s="5">
        <v>3.0</v>
      </c>
      <c r="C13230" s="5">
        <v>1.0</v>
      </c>
      <c r="D13230" s="6" t="s">
        <v>13427</v>
      </c>
      <c r="E13230" s="7"/>
      <c r="F13230" s="8">
        <v>1.0</v>
      </c>
      <c r="H13230" s="10"/>
    </row>
    <row r="13231">
      <c r="A13231" s="5" t="s">
        <v>13423</v>
      </c>
      <c r="B13231" s="5">
        <v>4.0</v>
      </c>
      <c r="C13231" s="5">
        <v>2.0</v>
      </c>
      <c r="D13231" s="6" t="s">
        <v>13428</v>
      </c>
      <c r="E13231" s="7"/>
      <c r="F13231" s="8">
        <v>0.0</v>
      </c>
      <c r="H13231" s="10"/>
    </row>
    <row r="13232">
      <c r="A13232" s="5" t="s">
        <v>13423</v>
      </c>
      <c r="B13232" s="5">
        <v>5.0</v>
      </c>
      <c r="C13232" s="5">
        <v>2.0</v>
      </c>
      <c r="D13232" s="6" t="s">
        <v>13429</v>
      </c>
      <c r="E13232" s="7"/>
      <c r="F13232" s="8">
        <v>1.0</v>
      </c>
      <c r="H13232" s="10"/>
    </row>
    <row r="13233">
      <c r="A13233" s="5" t="s">
        <v>13423</v>
      </c>
      <c r="B13233" s="5">
        <v>6.0</v>
      </c>
      <c r="C13233" s="5">
        <v>3.0</v>
      </c>
      <c r="D13233" s="6" t="s">
        <v>13430</v>
      </c>
      <c r="E13233" s="7"/>
      <c r="F13233" s="8">
        <v>0.0</v>
      </c>
      <c r="H13233" s="10"/>
    </row>
    <row r="13234">
      <c r="A13234" s="5" t="s">
        <v>13423</v>
      </c>
      <c r="B13234" s="5">
        <v>7.0</v>
      </c>
      <c r="C13234" s="5">
        <v>3.0</v>
      </c>
      <c r="D13234" s="6" t="s">
        <v>13431</v>
      </c>
      <c r="E13234" s="7"/>
      <c r="F13234" s="8">
        <v>1.0</v>
      </c>
      <c r="H13234" s="10"/>
    </row>
    <row r="13235">
      <c r="A13235" s="5" t="s">
        <v>13423</v>
      </c>
      <c r="B13235" s="5">
        <v>8.0</v>
      </c>
      <c r="C13235" s="5">
        <v>4.0</v>
      </c>
      <c r="D13235" s="6" t="s">
        <v>13432</v>
      </c>
      <c r="E13235" s="7"/>
      <c r="F13235" s="8">
        <v>0.0</v>
      </c>
      <c r="H13235" s="10"/>
    </row>
    <row r="13236">
      <c r="A13236" s="5" t="s">
        <v>13423</v>
      </c>
      <c r="B13236" s="5">
        <v>9.0</v>
      </c>
      <c r="C13236" s="5">
        <v>4.0</v>
      </c>
      <c r="D13236" s="6" t="s">
        <v>13433</v>
      </c>
      <c r="E13236" s="7"/>
      <c r="F13236" s="8">
        <v>1.0</v>
      </c>
      <c r="H13236" s="10"/>
    </row>
    <row r="13237">
      <c r="A13237" s="5" t="s">
        <v>13423</v>
      </c>
      <c r="B13237" s="5">
        <v>10.0</v>
      </c>
      <c r="C13237" s="5">
        <v>5.0</v>
      </c>
      <c r="D13237" s="6" t="s">
        <v>13434</v>
      </c>
      <c r="E13237" s="7"/>
      <c r="F13237" s="8">
        <v>0.0</v>
      </c>
      <c r="H13237" s="10"/>
    </row>
    <row r="13238">
      <c r="A13238" s="5" t="s">
        <v>13423</v>
      </c>
      <c r="B13238" s="5">
        <v>11.0</v>
      </c>
      <c r="C13238" s="5">
        <v>5.0</v>
      </c>
      <c r="D13238" s="6" t="s">
        <v>13435</v>
      </c>
      <c r="E13238" s="7"/>
      <c r="F13238" s="8">
        <v>1.0</v>
      </c>
      <c r="H13238" s="10"/>
    </row>
    <row r="13239">
      <c r="A13239" s="5" t="s">
        <v>13423</v>
      </c>
      <c r="B13239" s="5">
        <v>12.0</v>
      </c>
      <c r="C13239" s="5">
        <v>6.0</v>
      </c>
      <c r="D13239" s="6" t="s">
        <v>13436</v>
      </c>
      <c r="E13239" s="7"/>
      <c r="F13239" s="8">
        <v>0.0</v>
      </c>
      <c r="H13239" s="10"/>
    </row>
    <row r="13240">
      <c r="A13240" s="5" t="s">
        <v>13423</v>
      </c>
      <c r="B13240" s="5">
        <v>13.0</v>
      </c>
      <c r="C13240" s="5">
        <v>6.0</v>
      </c>
      <c r="D13240" s="6" t="s">
        <v>13437</v>
      </c>
      <c r="E13240" s="7"/>
      <c r="F13240" s="8">
        <v>1.0</v>
      </c>
      <c r="H13240" s="10"/>
    </row>
    <row r="13241">
      <c r="A13241" s="5" t="s">
        <v>13423</v>
      </c>
      <c r="B13241" s="5">
        <v>14.0</v>
      </c>
      <c r="C13241" s="5">
        <v>7.0</v>
      </c>
      <c r="D13241" s="6" t="s">
        <v>13438</v>
      </c>
      <c r="E13241" s="7"/>
      <c r="F13241" s="8">
        <v>0.0</v>
      </c>
      <c r="H13241" s="10"/>
    </row>
    <row r="13242">
      <c r="A13242" s="5" t="s">
        <v>13423</v>
      </c>
      <c r="B13242" s="5">
        <v>15.0</v>
      </c>
      <c r="C13242" s="5">
        <v>7.0</v>
      </c>
      <c r="D13242" s="6" t="s">
        <v>13439</v>
      </c>
      <c r="E13242" s="7"/>
      <c r="F13242" s="8">
        <v>1.0</v>
      </c>
      <c r="H13242" s="10"/>
    </row>
    <row r="13243">
      <c r="A13243" s="5" t="s">
        <v>13423</v>
      </c>
      <c r="B13243" s="5">
        <v>16.0</v>
      </c>
      <c r="C13243" s="5">
        <v>8.0</v>
      </c>
      <c r="D13243" s="6" t="s">
        <v>13440</v>
      </c>
      <c r="E13243" s="7"/>
      <c r="F13243" s="8">
        <v>0.0</v>
      </c>
      <c r="H13243" s="10"/>
    </row>
    <row r="13244">
      <c r="A13244" s="5" t="s">
        <v>13423</v>
      </c>
      <c r="B13244" s="5">
        <v>17.0</v>
      </c>
      <c r="C13244" s="5">
        <v>8.0</v>
      </c>
      <c r="D13244" s="6" t="s">
        <v>13441</v>
      </c>
      <c r="E13244" s="7"/>
      <c r="F13244" s="8">
        <v>1.0</v>
      </c>
      <c r="H13244" s="10"/>
    </row>
    <row r="13245">
      <c r="A13245" s="5" t="s">
        <v>13423</v>
      </c>
      <c r="B13245" s="5">
        <v>18.0</v>
      </c>
      <c r="C13245" s="5">
        <v>9.0</v>
      </c>
      <c r="D13245" s="6" t="s">
        <v>13442</v>
      </c>
      <c r="E13245" s="7"/>
      <c r="F13245" s="8">
        <v>0.0</v>
      </c>
      <c r="H13245" s="10"/>
    </row>
    <row r="13246">
      <c r="A13246" s="5" t="s">
        <v>13423</v>
      </c>
      <c r="B13246" s="5">
        <v>19.0</v>
      </c>
      <c r="C13246" s="5">
        <v>9.0</v>
      </c>
      <c r="D13246" s="6" t="s">
        <v>10159</v>
      </c>
      <c r="E13246" s="7"/>
      <c r="F13246" s="8">
        <v>1.0</v>
      </c>
      <c r="H13246" s="10"/>
    </row>
    <row r="13247">
      <c r="A13247" s="5" t="s">
        <v>13443</v>
      </c>
      <c r="B13247" s="5">
        <v>0.0</v>
      </c>
      <c r="C13247" s="5">
        <v>0.0</v>
      </c>
      <c r="D13247" s="6" t="s">
        <v>13444</v>
      </c>
      <c r="E13247" s="7"/>
      <c r="F13247" s="8">
        <v>0.0</v>
      </c>
      <c r="H13247" s="10"/>
    </row>
    <row r="13248">
      <c r="A13248" s="5" t="s">
        <v>13443</v>
      </c>
      <c r="B13248" s="5">
        <v>1.0</v>
      </c>
      <c r="C13248" s="5">
        <v>0.0</v>
      </c>
      <c r="D13248" s="6" t="s">
        <v>13445</v>
      </c>
      <c r="E13248" s="7"/>
      <c r="F13248" s="8">
        <v>1.0</v>
      </c>
      <c r="H13248" s="10"/>
    </row>
    <row r="13249">
      <c r="A13249" s="5" t="s">
        <v>13443</v>
      </c>
      <c r="B13249" s="5">
        <v>2.0</v>
      </c>
      <c r="C13249" s="5">
        <v>1.0</v>
      </c>
      <c r="D13249" s="6" t="s">
        <v>13446</v>
      </c>
      <c r="E13249" s="7"/>
      <c r="F13249" s="8">
        <v>0.0</v>
      </c>
      <c r="H13249" s="10"/>
    </row>
    <row r="13250">
      <c r="A13250" s="5" t="s">
        <v>13443</v>
      </c>
      <c r="B13250" s="5">
        <v>3.0</v>
      </c>
      <c r="C13250" s="5">
        <v>1.0</v>
      </c>
      <c r="D13250" s="6" t="s">
        <v>13447</v>
      </c>
      <c r="E13250" s="7"/>
      <c r="F13250" s="8">
        <v>1.0</v>
      </c>
      <c r="H13250" s="10"/>
    </row>
    <row r="13251">
      <c r="A13251" s="5" t="s">
        <v>13443</v>
      </c>
      <c r="B13251" s="5">
        <v>4.0</v>
      </c>
      <c r="C13251" s="5">
        <v>2.0</v>
      </c>
      <c r="D13251" s="6" t="s">
        <v>13448</v>
      </c>
      <c r="E13251" s="7"/>
      <c r="F13251" s="8">
        <v>0.0</v>
      </c>
      <c r="H13251" s="10"/>
    </row>
    <row r="13252">
      <c r="A13252" s="5" t="s">
        <v>13443</v>
      </c>
      <c r="B13252" s="5">
        <v>5.0</v>
      </c>
      <c r="C13252" s="5">
        <v>2.0</v>
      </c>
      <c r="D13252" s="6" t="s">
        <v>13449</v>
      </c>
      <c r="E13252" s="7"/>
      <c r="F13252" s="8">
        <v>1.0</v>
      </c>
      <c r="H13252" s="10"/>
    </row>
    <row r="13253">
      <c r="A13253" s="5" t="s">
        <v>13443</v>
      </c>
      <c r="B13253" s="5">
        <v>6.0</v>
      </c>
      <c r="C13253" s="5">
        <v>3.0</v>
      </c>
      <c r="D13253" s="6" t="s">
        <v>13450</v>
      </c>
      <c r="E13253" s="7"/>
      <c r="F13253" s="8">
        <v>0.0</v>
      </c>
      <c r="H13253" s="10"/>
    </row>
    <row r="13254">
      <c r="A13254" s="5" t="s">
        <v>13443</v>
      </c>
      <c r="B13254" s="5">
        <v>7.0</v>
      </c>
      <c r="C13254" s="5">
        <v>3.0</v>
      </c>
      <c r="D13254" s="6" t="s">
        <v>13451</v>
      </c>
      <c r="E13254" s="7"/>
      <c r="F13254" s="8">
        <v>1.0</v>
      </c>
      <c r="H13254" s="10"/>
    </row>
    <row r="13255">
      <c r="A13255" s="5" t="s">
        <v>13443</v>
      </c>
      <c r="B13255" s="5">
        <v>8.0</v>
      </c>
      <c r="C13255" s="5">
        <v>4.0</v>
      </c>
      <c r="D13255" s="6" t="s">
        <v>13452</v>
      </c>
      <c r="E13255" s="7"/>
      <c r="F13255" s="8">
        <v>0.0</v>
      </c>
      <c r="H13255" s="10"/>
    </row>
    <row r="13256">
      <c r="A13256" s="5" t="s">
        <v>13443</v>
      </c>
      <c r="B13256" s="5">
        <v>9.0</v>
      </c>
      <c r="C13256" s="5">
        <v>4.0</v>
      </c>
      <c r="D13256" s="6" t="s">
        <v>13453</v>
      </c>
      <c r="E13256" s="7"/>
      <c r="F13256" s="8">
        <v>1.0</v>
      </c>
      <c r="H13256" s="10"/>
    </row>
    <row r="13257">
      <c r="A13257" s="5" t="s">
        <v>13443</v>
      </c>
      <c r="B13257" s="5">
        <v>10.0</v>
      </c>
      <c r="C13257" s="5">
        <v>5.0</v>
      </c>
      <c r="D13257" s="6" t="s">
        <v>13454</v>
      </c>
      <c r="E13257" s="7"/>
      <c r="F13257" s="8">
        <v>0.0</v>
      </c>
      <c r="H13257" s="10"/>
    </row>
    <row r="13258">
      <c r="A13258" s="5" t="s">
        <v>13443</v>
      </c>
      <c r="B13258" s="5">
        <v>11.0</v>
      </c>
      <c r="C13258" s="5">
        <v>5.0</v>
      </c>
      <c r="D13258" s="6" t="s">
        <v>13455</v>
      </c>
      <c r="E13258" s="7"/>
      <c r="F13258" s="8">
        <v>1.0</v>
      </c>
      <c r="H13258" s="10"/>
    </row>
    <row r="13259">
      <c r="A13259" s="5" t="s">
        <v>13443</v>
      </c>
      <c r="B13259" s="5">
        <v>12.0</v>
      </c>
      <c r="C13259" s="5">
        <v>6.0</v>
      </c>
      <c r="D13259" s="6" t="s">
        <v>13456</v>
      </c>
      <c r="E13259" s="7"/>
      <c r="F13259" s="8">
        <v>0.0</v>
      </c>
      <c r="H13259" s="10"/>
    </row>
    <row r="13260">
      <c r="A13260" s="5" t="s">
        <v>13443</v>
      </c>
      <c r="B13260" s="5">
        <v>13.0</v>
      </c>
      <c r="C13260" s="5">
        <v>6.0</v>
      </c>
      <c r="D13260" s="6" t="s">
        <v>13457</v>
      </c>
      <c r="E13260" s="7"/>
      <c r="F13260" s="8">
        <v>1.0</v>
      </c>
      <c r="H13260" s="10"/>
    </row>
    <row r="13261">
      <c r="A13261" s="5" t="s">
        <v>13443</v>
      </c>
      <c r="B13261" s="5">
        <v>14.0</v>
      </c>
      <c r="C13261" s="5">
        <v>7.0</v>
      </c>
      <c r="D13261" s="6" t="s">
        <v>13458</v>
      </c>
      <c r="E13261" s="7"/>
      <c r="F13261" s="8">
        <v>0.0</v>
      </c>
      <c r="H13261" s="10"/>
    </row>
    <row r="13262">
      <c r="A13262" s="5" t="s">
        <v>13443</v>
      </c>
      <c r="B13262" s="5">
        <v>15.0</v>
      </c>
      <c r="C13262" s="5">
        <v>7.0</v>
      </c>
      <c r="D13262" s="6" t="s">
        <v>13459</v>
      </c>
      <c r="E13262" s="7"/>
      <c r="F13262" s="8">
        <v>1.0</v>
      </c>
      <c r="H13262" s="10"/>
    </row>
    <row r="13263">
      <c r="A13263" s="5" t="s">
        <v>13443</v>
      </c>
      <c r="B13263" s="5">
        <v>16.0</v>
      </c>
      <c r="C13263" s="5">
        <v>8.0</v>
      </c>
      <c r="D13263" s="6" t="s">
        <v>13460</v>
      </c>
      <c r="E13263" s="7"/>
      <c r="F13263" s="8">
        <v>0.0</v>
      </c>
      <c r="H13263" s="10"/>
    </row>
    <row r="13264">
      <c r="A13264" s="5" t="s">
        <v>13443</v>
      </c>
      <c r="B13264" s="5">
        <v>17.0</v>
      </c>
      <c r="C13264" s="5">
        <v>8.0</v>
      </c>
      <c r="D13264" s="6" t="s">
        <v>13461</v>
      </c>
      <c r="E13264" s="7"/>
      <c r="F13264" s="8">
        <v>1.0</v>
      </c>
      <c r="H13264" s="10"/>
    </row>
    <row r="13265">
      <c r="A13265" s="5" t="s">
        <v>13443</v>
      </c>
      <c r="B13265" s="5">
        <v>18.0</v>
      </c>
      <c r="C13265" s="5">
        <v>9.0</v>
      </c>
      <c r="D13265" s="6" t="s">
        <v>13462</v>
      </c>
      <c r="E13265" s="7"/>
      <c r="F13265" s="8">
        <v>0.0</v>
      </c>
      <c r="H13265" s="10"/>
    </row>
    <row r="13266">
      <c r="A13266" s="5" t="s">
        <v>13443</v>
      </c>
      <c r="B13266" s="5">
        <v>19.0</v>
      </c>
      <c r="C13266" s="5">
        <v>9.0</v>
      </c>
      <c r="D13266" s="6" t="s">
        <v>13463</v>
      </c>
      <c r="E13266" s="7"/>
      <c r="F13266" s="8">
        <v>1.0</v>
      </c>
      <c r="H13266" s="10"/>
    </row>
    <row r="13267">
      <c r="A13267" s="5" t="s">
        <v>13464</v>
      </c>
      <c r="B13267" s="5">
        <v>0.0</v>
      </c>
      <c r="C13267" s="5">
        <v>0.0</v>
      </c>
      <c r="D13267" s="6" t="s">
        <v>13465</v>
      </c>
      <c r="E13267" s="7"/>
      <c r="F13267" s="8">
        <v>0.0</v>
      </c>
      <c r="H13267" s="10"/>
    </row>
    <row r="13268">
      <c r="A13268" s="5" t="s">
        <v>13464</v>
      </c>
      <c r="B13268" s="5">
        <v>1.0</v>
      </c>
      <c r="C13268" s="5">
        <v>0.0</v>
      </c>
      <c r="D13268" s="6" t="s">
        <v>13466</v>
      </c>
      <c r="E13268" s="7"/>
      <c r="F13268" s="8">
        <v>1.0</v>
      </c>
      <c r="H13268" s="10"/>
    </row>
    <row r="13269">
      <c r="A13269" s="5" t="s">
        <v>13464</v>
      </c>
      <c r="B13269" s="5">
        <v>2.0</v>
      </c>
      <c r="C13269" s="5">
        <v>1.0</v>
      </c>
      <c r="D13269" s="6" t="s">
        <v>13467</v>
      </c>
      <c r="E13269" s="7"/>
      <c r="F13269" s="8">
        <v>0.0</v>
      </c>
      <c r="H13269" s="10"/>
    </row>
    <row r="13270">
      <c r="A13270" s="5" t="s">
        <v>13464</v>
      </c>
      <c r="B13270" s="5">
        <v>3.0</v>
      </c>
      <c r="C13270" s="5">
        <v>1.0</v>
      </c>
      <c r="D13270" s="6" t="s">
        <v>13468</v>
      </c>
      <c r="E13270" s="7"/>
      <c r="F13270" s="8">
        <v>1.0</v>
      </c>
      <c r="H13270" s="10"/>
    </row>
    <row r="13271">
      <c r="A13271" s="5" t="s">
        <v>13464</v>
      </c>
      <c r="B13271" s="5">
        <v>4.0</v>
      </c>
      <c r="C13271" s="5">
        <v>2.0</v>
      </c>
      <c r="D13271" s="6" t="s">
        <v>13469</v>
      </c>
      <c r="E13271" s="7"/>
      <c r="F13271" s="8">
        <v>0.0</v>
      </c>
      <c r="H13271" s="10"/>
    </row>
    <row r="13272">
      <c r="A13272" s="5" t="s">
        <v>13464</v>
      </c>
      <c r="B13272" s="5">
        <v>5.0</v>
      </c>
      <c r="C13272" s="5">
        <v>2.0</v>
      </c>
      <c r="D13272" s="6" t="s">
        <v>13470</v>
      </c>
      <c r="E13272" s="7"/>
      <c r="F13272" s="8">
        <v>1.0</v>
      </c>
      <c r="H13272" s="10"/>
    </row>
    <row r="13273">
      <c r="A13273" s="5" t="s">
        <v>13464</v>
      </c>
      <c r="B13273" s="5">
        <v>6.0</v>
      </c>
      <c r="C13273" s="5">
        <v>3.0</v>
      </c>
      <c r="D13273" s="6" t="s">
        <v>13471</v>
      </c>
      <c r="E13273" s="7"/>
      <c r="F13273" s="8">
        <v>0.0</v>
      </c>
      <c r="H13273" s="10"/>
    </row>
    <row r="13274">
      <c r="A13274" s="5" t="s">
        <v>13464</v>
      </c>
      <c r="B13274" s="5">
        <v>7.0</v>
      </c>
      <c r="C13274" s="5">
        <v>3.0</v>
      </c>
      <c r="D13274" s="6" t="s">
        <v>13472</v>
      </c>
      <c r="E13274" s="7"/>
      <c r="F13274" s="8">
        <v>1.0</v>
      </c>
      <c r="H13274" s="10"/>
    </row>
    <row r="13275">
      <c r="A13275" s="5" t="s">
        <v>13464</v>
      </c>
      <c r="B13275" s="5">
        <v>8.0</v>
      </c>
      <c r="C13275" s="5">
        <v>4.0</v>
      </c>
      <c r="D13275" s="6" t="s">
        <v>13473</v>
      </c>
      <c r="E13275" s="7"/>
      <c r="F13275" s="8">
        <v>0.0</v>
      </c>
      <c r="H13275" s="10"/>
    </row>
    <row r="13276">
      <c r="A13276" s="5" t="s">
        <v>13464</v>
      </c>
      <c r="B13276" s="5">
        <v>9.0</v>
      </c>
      <c r="C13276" s="5">
        <v>4.0</v>
      </c>
      <c r="D13276" s="6" t="s">
        <v>13474</v>
      </c>
      <c r="E13276" s="7"/>
      <c r="F13276" s="8">
        <v>1.0</v>
      </c>
      <c r="H13276" s="10"/>
    </row>
    <row r="13277">
      <c r="A13277" s="5" t="s">
        <v>13464</v>
      </c>
      <c r="B13277" s="5">
        <v>10.0</v>
      </c>
      <c r="C13277" s="5">
        <v>5.0</v>
      </c>
      <c r="D13277" s="6" t="s">
        <v>13475</v>
      </c>
      <c r="E13277" s="7"/>
      <c r="F13277" s="8">
        <v>0.0</v>
      </c>
      <c r="H13277" s="10"/>
    </row>
    <row r="13278">
      <c r="A13278" s="5" t="s">
        <v>13464</v>
      </c>
      <c r="B13278" s="5">
        <v>11.0</v>
      </c>
      <c r="C13278" s="5">
        <v>5.0</v>
      </c>
      <c r="D13278" s="6" t="s">
        <v>13476</v>
      </c>
      <c r="E13278" s="7"/>
      <c r="F13278" s="8">
        <v>1.0</v>
      </c>
      <c r="H13278" s="10"/>
    </row>
    <row r="13279">
      <c r="A13279" s="5" t="s">
        <v>13464</v>
      </c>
      <c r="B13279" s="5">
        <v>12.0</v>
      </c>
      <c r="C13279" s="5">
        <v>6.0</v>
      </c>
      <c r="D13279" s="6" t="s">
        <v>13477</v>
      </c>
      <c r="E13279" s="7"/>
      <c r="F13279" s="8">
        <v>0.0</v>
      </c>
      <c r="H13279" s="10"/>
    </row>
    <row r="13280">
      <c r="A13280" s="5" t="s">
        <v>13464</v>
      </c>
      <c r="B13280" s="5">
        <v>13.0</v>
      </c>
      <c r="C13280" s="5">
        <v>6.0</v>
      </c>
      <c r="D13280" s="6" t="s">
        <v>13478</v>
      </c>
      <c r="E13280" s="7"/>
      <c r="F13280" s="8">
        <v>1.0</v>
      </c>
      <c r="H13280" s="10"/>
    </row>
    <row r="13281">
      <c r="A13281" s="5" t="s">
        <v>13464</v>
      </c>
      <c r="B13281" s="5">
        <v>14.0</v>
      </c>
      <c r="C13281" s="5">
        <v>7.0</v>
      </c>
      <c r="D13281" s="6" t="s">
        <v>13479</v>
      </c>
      <c r="E13281" s="7"/>
      <c r="F13281" s="8">
        <v>0.0</v>
      </c>
      <c r="H13281" s="10"/>
    </row>
    <row r="13282">
      <c r="A13282" s="5" t="s">
        <v>13464</v>
      </c>
      <c r="B13282" s="5">
        <v>15.0</v>
      </c>
      <c r="C13282" s="5">
        <v>7.0</v>
      </c>
      <c r="D13282" s="6" t="s">
        <v>13480</v>
      </c>
      <c r="E13282" s="7"/>
      <c r="F13282" s="8">
        <v>1.0</v>
      </c>
      <c r="H13282" s="10"/>
    </row>
    <row r="13283">
      <c r="A13283" s="5" t="s">
        <v>13464</v>
      </c>
      <c r="B13283" s="5">
        <v>16.0</v>
      </c>
      <c r="C13283" s="5">
        <v>8.0</v>
      </c>
      <c r="D13283" s="6" t="s">
        <v>13481</v>
      </c>
      <c r="E13283" s="7"/>
      <c r="F13283" s="8">
        <v>0.0</v>
      </c>
      <c r="H13283" s="10"/>
    </row>
    <row r="13284">
      <c r="A13284" s="5" t="s">
        <v>13464</v>
      </c>
      <c r="B13284" s="5">
        <v>17.0</v>
      </c>
      <c r="C13284" s="5">
        <v>8.0</v>
      </c>
      <c r="D13284" s="6" t="s">
        <v>2309</v>
      </c>
      <c r="E13284" s="7"/>
      <c r="F13284" s="8">
        <v>1.0</v>
      </c>
      <c r="H13284" s="10"/>
    </row>
    <row r="13285">
      <c r="A13285" s="5" t="s">
        <v>13464</v>
      </c>
      <c r="B13285" s="5">
        <v>18.0</v>
      </c>
      <c r="C13285" s="5">
        <v>9.0</v>
      </c>
      <c r="D13285" s="6" t="s">
        <v>13482</v>
      </c>
      <c r="E13285" s="7"/>
      <c r="F13285" s="8">
        <v>0.0</v>
      </c>
      <c r="H13285" s="10"/>
    </row>
    <row r="13286">
      <c r="A13286" s="5" t="s">
        <v>13464</v>
      </c>
      <c r="B13286" s="5">
        <v>19.0</v>
      </c>
      <c r="C13286" s="5">
        <v>9.0</v>
      </c>
      <c r="D13286" s="6" t="s">
        <v>13483</v>
      </c>
      <c r="E13286" s="7"/>
      <c r="F13286" s="8">
        <v>1.0</v>
      </c>
      <c r="H13286" s="10"/>
    </row>
    <row r="13287">
      <c r="A13287" s="5" t="s">
        <v>13464</v>
      </c>
      <c r="B13287" s="5">
        <v>20.0</v>
      </c>
      <c r="C13287" s="5">
        <v>10.0</v>
      </c>
      <c r="D13287" s="6" t="s">
        <v>13484</v>
      </c>
      <c r="E13287" s="7"/>
      <c r="F13287" s="8">
        <v>0.0</v>
      </c>
      <c r="H13287" s="10"/>
    </row>
    <row r="13288">
      <c r="A13288" s="5" t="s">
        <v>13464</v>
      </c>
      <c r="B13288" s="5">
        <v>21.0</v>
      </c>
      <c r="C13288" s="5">
        <v>10.0</v>
      </c>
      <c r="D13288" s="6" t="s">
        <v>13485</v>
      </c>
      <c r="E13288" s="7"/>
      <c r="F13288" s="8">
        <v>1.0</v>
      </c>
      <c r="H13288" s="10"/>
    </row>
    <row r="13289">
      <c r="A13289" s="5" t="s">
        <v>13486</v>
      </c>
      <c r="B13289" s="5">
        <v>0.0</v>
      </c>
      <c r="C13289" s="5">
        <v>0.0</v>
      </c>
      <c r="D13289" s="6" t="s">
        <v>561</v>
      </c>
      <c r="E13289" s="7"/>
      <c r="F13289" s="8">
        <v>0.0</v>
      </c>
      <c r="H13289" s="10"/>
    </row>
    <row r="13290">
      <c r="A13290" s="5" t="s">
        <v>13486</v>
      </c>
      <c r="B13290" s="5">
        <v>1.0</v>
      </c>
      <c r="C13290" s="5">
        <v>0.0</v>
      </c>
      <c r="D13290" s="6" t="s">
        <v>13487</v>
      </c>
      <c r="E13290" s="7"/>
      <c r="F13290" s="8">
        <v>1.0</v>
      </c>
      <c r="H13290" s="10"/>
    </row>
    <row r="13291">
      <c r="A13291" s="5" t="s">
        <v>13486</v>
      </c>
      <c r="B13291" s="5">
        <v>2.0</v>
      </c>
      <c r="C13291" s="5">
        <v>1.0</v>
      </c>
      <c r="D13291" s="6" t="s">
        <v>13488</v>
      </c>
      <c r="E13291" s="7"/>
      <c r="F13291" s="8">
        <v>0.0</v>
      </c>
      <c r="H13291" s="10"/>
    </row>
    <row r="13292">
      <c r="A13292" s="5" t="s">
        <v>13486</v>
      </c>
      <c r="B13292" s="5">
        <v>3.0</v>
      </c>
      <c r="C13292" s="5">
        <v>1.0</v>
      </c>
      <c r="D13292" s="6" t="s">
        <v>13489</v>
      </c>
      <c r="E13292" s="7"/>
      <c r="F13292" s="8">
        <v>1.0</v>
      </c>
      <c r="H13292" s="10"/>
    </row>
    <row r="13293">
      <c r="A13293" s="5" t="s">
        <v>13486</v>
      </c>
      <c r="B13293" s="5">
        <v>4.0</v>
      </c>
      <c r="C13293" s="5">
        <v>2.0</v>
      </c>
      <c r="D13293" s="6" t="s">
        <v>13490</v>
      </c>
      <c r="E13293" s="7"/>
      <c r="F13293" s="8">
        <v>0.0</v>
      </c>
      <c r="H13293" s="10"/>
    </row>
    <row r="13294">
      <c r="A13294" s="5" t="s">
        <v>13486</v>
      </c>
      <c r="B13294" s="5">
        <v>5.0</v>
      </c>
      <c r="C13294" s="5">
        <v>2.0</v>
      </c>
      <c r="D13294" s="6" t="s">
        <v>13491</v>
      </c>
      <c r="E13294" s="7"/>
      <c r="F13294" s="8">
        <v>1.0</v>
      </c>
      <c r="H13294" s="10"/>
    </row>
    <row r="13295">
      <c r="A13295" s="5" t="s">
        <v>13486</v>
      </c>
      <c r="B13295" s="5">
        <v>6.0</v>
      </c>
      <c r="C13295" s="5">
        <v>3.0</v>
      </c>
      <c r="D13295" s="6" t="s">
        <v>13492</v>
      </c>
      <c r="E13295" s="7"/>
      <c r="F13295" s="8">
        <v>0.0</v>
      </c>
      <c r="H13295" s="10"/>
    </row>
    <row r="13296">
      <c r="A13296" s="5" t="s">
        <v>13486</v>
      </c>
      <c r="B13296" s="5">
        <v>7.0</v>
      </c>
      <c r="C13296" s="5">
        <v>3.0</v>
      </c>
      <c r="D13296" s="6" t="s">
        <v>13493</v>
      </c>
      <c r="E13296" s="7"/>
      <c r="F13296" s="8">
        <v>1.0</v>
      </c>
      <c r="H13296" s="10"/>
    </row>
    <row r="13297">
      <c r="A13297" s="5" t="s">
        <v>13486</v>
      </c>
      <c r="B13297" s="5">
        <v>8.0</v>
      </c>
      <c r="C13297" s="5">
        <v>4.0</v>
      </c>
      <c r="D13297" s="6" t="s">
        <v>13494</v>
      </c>
      <c r="E13297" s="7"/>
      <c r="F13297" s="8">
        <v>0.0</v>
      </c>
      <c r="H13297" s="10"/>
    </row>
    <row r="13298">
      <c r="A13298" s="5" t="s">
        <v>13486</v>
      </c>
      <c r="B13298" s="5">
        <v>9.0</v>
      </c>
      <c r="C13298" s="5">
        <v>4.0</v>
      </c>
      <c r="D13298" s="6" t="s">
        <v>13495</v>
      </c>
      <c r="E13298" s="7"/>
      <c r="F13298" s="8">
        <v>1.0</v>
      </c>
      <c r="H13298" s="10"/>
    </row>
    <row r="13299">
      <c r="A13299" s="5" t="s">
        <v>13486</v>
      </c>
      <c r="B13299" s="5">
        <v>10.0</v>
      </c>
      <c r="C13299" s="5">
        <v>5.0</v>
      </c>
      <c r="D13299" s="6" t="s">
        <v>13496</v>
      </c>
      <c r="E13299" s="7"/>
      <c r="F13299" s="8">
        <v>0.0</v>
      </c>
      <c r="H13299" s="10"/>
    </row>
    <row r="13300">
      <c r="A13300" s="5" t="s">
        <v>13486</v>
      </c>
      <c r="B13300" s="5">
        <v>11.0</v>
      </c>
      <c r="C13300" s="5">
        <v>5.0</v>
      </c>
      <c r="D13300" s="6" t="s">
        <v>13497</v>
      </c>
      <c r="E13300" s="7"/>
      <c r="F13300" s="8">
        <v>1.0</v>
      </c>
      <c r="H13300" s="10"/>
    </row>
    <row r="13301">
      <c r="A13301" s="5" t="s">
        <v>13486</v>
      </c>
      <c r="B13301" s="5">
        <v>12.0</v>
      </c>
      <c r="C13301" s="5">
        <v>6.0</v>
      </c>
      <c r="D13301" s="6" t="s">
        <v>13498</v>
      </c>
      <c r="E13301" s="7"/>
      <c r="F13301" s="8">
        <v>0.0</v>
      </c>
      <c r="H13301" s="10"/>
    </row>
    <row r="13302">
      <c r="A13302" s="5" t="s">
        <v>13486</v>
      </c>
      <c r="B13302" s="5">
        <v>13.0</v>
      </c>
      <c r="C13302" s="5">
        <v>6.0</v>
      </c>
      <c r="D13302" s="6" t="s">
        <v>13499</v>
      </c>
      <c r="E13302" s="7"/>
      <c r="F13302" s="8">
        <v>1.0</v>
      </c>
      <c r="H13302" s="10"/>
    </row>
    <row r="13303">
      <c r="A13303" s="5" t="s">
        <v>13486</v>
      </c>
      <c r="B13303" s="5">
        <v>14.0</v>
      </c>
      <c r="C13303" s="5">
        <v>7.0</v>
      </c>
      <c r="D13303" s="6" t="s">
        <v>13500</v>
      </c>
      <c r="E13303" s="7"/>
      <c r="F13303" s="8">
        <v>0.0</v>
      </c>
      <c r="H13303" s="10"/>
    </row>
    <row r="13304">
      <c r="A13304" s="5" t="s">
        <v>13486</v>
      </c>
      <c r="B13304" s="5">
        <v>15.0</v>
      </c>
      <c r="C13304" s="5">
        <v>7.0</v>
      </c>
      <c r="D13304" s="6" t="s">
        <v>13501</v>
      </c>
      <c r="E13304" s="7"/>
      <c r="F13304" s="8">
        <v>1.0</v>
      </c>
      <c r="H13304" s="10"/>
    </row>
    <row r="13305">
      <c r="A13305" s="5" t="s">
        <v>13486</v>
      </c>
      <c r="B13305" s="5">
        <v>16.0</v>
      </c>
      <c r="C13305" s="5">
        <v>8.0</v>
      </c>
      <c r="D13305" s="6" t="s">
        <v>13502</v>
      </c>
      <c r="E13305" s="7"/>
      <c r="F13305" s="8">
        <v>0.0</v>
      </c>
      <c r="H13305" s="10"/>
    </row>
    <row r="13306">
      <c r="A13306" s="5" t="s">
        <v>13486</v>
      </c>
      <c r="B13306" s="5">
        <v>17.0</v>
      </c>
      <c r="C13306" s="5">
        <v>8.0</v>
      </c>
      <c r="D13306" s="6" t="s">
        <v>13503</v>
      </c>
      <c r="E13306" s="7"/>
      <c r="F13306" s="8">
        <v>1.0</v>
      </c>
      <c r="H13306" s="10"/>
    </row>
    <row r="13307">
      <c r="A13307" s="5" t="s">
        <v>13486</v>
      </c>
      <c r="B13307" s="5">
        <v>18.0</v>
      </c>
      <c r="C13307" s="5">
        <v>9.0</v>
      </c>
      <c r="D13307" s="6" t="s">
        <v>13504</v>
      </c>
      <c r="E13307" s="7"/>
      <c r="F13307" s="8">
        <v>0.0</v>
      </c>
      <c r="H13307" s="10"/>
    </row>
    <row r="13308">
      <c r="A13308" s="5" t="s">
        <v>13486</v>
      </c>
      <c r="B13308" s="5">
        <v>19.0</v>
      </c>
      <c r="C13308" s="5">
        <v>9.0</v>
      </c>
      <c r="D13308" s="6" t="s">
        <v>13505</v>
      </c>
      <c r="E13308" s="7"/>
      <c r="F13308" s="8">
        <v>1.0</v>
      </c>
      <c r="H13308" s="10"/>
    </row>
    <row r="13309">
      <c r="A13309" s="5" t="s">
        <v>13486</v>
      </c>
      <c r="B13309" s="5">
        <v>20.0</v>
      </c>
      <c r="C13309" s="5">
        <v>10.0</v>
      </c>
      <c r="D13309" s="6" t="s">
        <v>13506</v>
      </c>
      <c r="E13309" s="7"/>
      <c r="F13309" s="8">
        <v>0.0</v>
      </c>
      <c r="H13309" s="10"/>
    </row>
    <row r="13310">
      <c r="A13310" s="5" t="s">
        <v>13507</v>
      </c>
      <c r="B13310" s="5">
        <v>0.0</v>
      </c>
      <c r="C13310" s="5">
        <v>0.0</v>
      </c>
      <c r="D13310" s="6" t="s">
        <v>382</v>
      </c>
      <c r="E13310" s="7"/>
      <c r="F13310" s="8">
        <v>0.0</v>
      </c>
      <c r="H13310" s="10"/>
    </row>
    <row r="13311">
      <c r="A13311" s="5" t="s">
        <v>13507</v>
      </c>
      <c r="B13311" s="5">
        <v>1.0</v>
      </c>
      <c r="C13311" s="5">
        <v>0.0</v>
      </c>
      <c r="D13311" s="6" t="s">
        <v>13508</v>
      </c>
      <c r="E13311" s="7"/>
      <c r="F13311" s="8">
        <v>1.0</v>
      </c>
      <c r="H13311" s="10"/>
    </row>
    <row r="13312">
      <c r="A13312" s="5" t="s">
        <v>13507</v>
      </c>
      <c r="B13312" s="5">
        <v>2.0</v>
      </c>
      <c r="C13312" s="5">
        <v>1.0</v>
      </c>
      <c r="D13312" s="6" t="s">
        <v>13509</v>
      </c>
      <c r="E13312" s="7"/>
      <c r="F13312" s="8">
        <v>0.0</v>
      </c>
      <c r="H13312" s="10"/>
    </row>
    <row r="13313">
      <c r="A13313" s="5" t="s">
        <v>13507</v>
      </c>
      <c r="B13313" s="5">
        <v>3.0</v>
      </c>
      <c r="C13313" s="5">
        <v>1.0</v>
      </c>
      <c r="D13313" s="6" t="s">
        <v>13510</v>
      </c>
      <c r="E13313" s="7"/>
      <c r="F13313" s="8">
        <v>1.0</v>
      </c>
      <c r="H13313" s="10"/>
    </row>
    <row r="13314">
      <c r="A13314" s="5" t="s">
        <v>13507</v>
      </c>
      <c r="B13314" s="5">
        <v>4.0</v>
      </c>
      <c r="C13314" s="5">
        <v>2.0</v>
      </c>
      <c r="D13314" s="6" t="s">
        <v>13511</v>
      </c>
      <c r="E13314" s="7"/>
      <c r="F13314" s="8">
        <v>0.0</v>
      </c>
      <c r="H13314" s="10"/>
    </row>
    <row r="13315">
      <c r="A13315" s="5" t="s">
        <v>13507</v>
      </c>
      <c r="B13315" s="5">
        <v>5.0</v>
      </c>
      <c r="C13315" s="5">
        <v>2.0</v>
      </c>
      <c r="D13315" s="6" t="s">
        <v>13512</v>
      </c>
      <c r="E13315" s="7"/>
      <c r="F13315" s="8">
        <v>1.0</v>
      </c>
      <c r="H13315" s="10"/>
    </row>
    <row r="13316">
      <c r="A13316" s="5" t="s">
        <v>13507</v>
      </c>
      <c r="B13316" s="5">
        <v>6.0</v>
      </c>
      <c r="C13316" s="5">
        <v>3.0</v>
      </c>
      <c r="D13316" s="6" t="s">
        <v>13513</v>
      </c>
      <c r="E13316" s="7"/>
      <c r="F13316" s="8">
        <v>0.0</v>
      </c>
      <c r="H13316" s="10"/>
    </row>
    <row r="13317">
      <c r="A13317" s="5" t="s">
        <v>13507</v>
      </c>
      <c r="B13317" s="5">
        <v>7.0</v>
      </c>
      <c r="C13317" s="5">
        <v>3.0</v>
      </c>
      <c r="D13317" s="6" t="s">
        <v>13514</v>
      </c>
      <c r="E13317" s="7"/>
      <c r="F13317" s="8">
        <v>1.0</v>
      </c>
      <c r="H13317" s="10"/>
    </row>
    <row r="13318">
      <c r="A13318" s="5" t="s">
        <v>13507</v>
      </c>
      <c r="B13318" s="5">
        <v>8.0</v>
      </c>
      <c r="C13318" s="5">
        <v>4.0</v>
      </c>
      <c r="D13318" s="6" t="s">
        <v>13515</v>
      </c>
      <c r="E13318" s="7"/>
      <c r="F13318" s="8">
        <v>0.0</v>
      </c>
      <c r="H13318" s="10"/>
    </row>
    <row r="13319">
      <c r="A13319" s="5" t="s">
        <v>13507</v>
      </c>
      <c r="B13319" s="5">
        <v>9.0</v>
      </c>
      <c r="C13319" s="5">
        <v>4.0</v>
      </c>
      <c r="D13319" s="6" t="s">
        <v>13516</v>
      </c>
      <c r="E13319" s="7"/>
      <c r="F13319" s="8">
        <v>1.0</v>
      </c>
      <c r="H13319" s="10"/>
    </row>
    <row r="13320">
      <c r="A13320" s="5" t="s">
        <v>13507</v>
      </c>
      <c r="B13320" s="5">
        <v>10.0</v>
      </c>
      <c r="C13320" s="5">
        <v>5.0</v>
      </c>
      <c r="D13320" s="6" t="s">
        <v>6824</v>
      </c>
      <c r="E13320" s="7"/>
      <c r="F13320" s="8">
        <v>0.0</v>
      </c>
      <c r="H13320" s="10"/>
    </row>
    <row r="13321">
      <c r="A13321" s="5" t="s">
        <v>13507</v>
      </c>
      <c r="B13321" s="5">
        <v>11.0</v>
      </c>
      <c r="C13321" s="5">
        <v>5.0</v>
      </c>
      <c r="D13321" s="6" t="s">
        <v>13517</v>
      </c>
      <c r="E13321" s="7"/>
      <c r="F13321" s="8">
        <v>1.0</v>
      </c>
      <c r="H13321" s="10"/>
    </row>
    <row r="13322">
      <c r="A13322" s="5" t="s">
        <v>13507</v>
      </c>
      <c r="B13322" s="5">
        <v>12.0</v>
      </c>
      <c r="C13322" s="5">
        <v>6.0</v>
      </c>
      <c r="D13322" s="6" t="s">
        <v>13518</v>
      </c>
      <c r="E13322" s="7"/>
      <c r="F13322" s="8">
        <v>0.0</v>
      </c>
      <c r="H13322" s="10"/>
    </row>
    <row r="13323">
      <c r="A13323" s="5" t="s">
        <v>13507</v>
      </c>
      <c r="B13323" s="5">
        <v>13.0</v>
      </c>
      <c r="C13323" s="5">
        <v>6.0</v>
      </c>
      <c r="D13323" s="6" t="s">
        <v>13519</v>
      </c>
      <c r="E13323" s="7"/>
      <c r="F13323" s="8">
        <v>1.0</v>
      </c>
      <c r="H13323" s="10"/>
    </row>
    <row r="13324">
      <c r="A13324" s="5" t="s">
        <v>13507</v>
      </c>
      <c r="B13324" s="5">
        <v>14.0</v>
      </c>
      <c r="C13324" s="5">
        <v>7.0</v>
      </c>
      <c r="D13324" s="6" t="s">
        <v>13520</v>
      </c>
      <c r="E13324" s="7"/>
      <c r="F13324" s="8">
        <v>0.0</v>
      </c>
      <c r="H13324" s="10"/>
    </row>
    <row r="13325">
      <c r="A13325" s="5" t="s">
        <v>13507</v>
      </c>
      <c r="B13325" s="5">
        <v>15.0</v>
      </c>
      <c r="C13325" s="5">
        <v>7.0</v>
      </c>
      <c r="D13325" s="6" t="s">
        <v>13521</v>
      </c>
      <c r="E13325" s="7"/>
      <c r="F13325" s="8">
        <v>1.0</v>
      </c>
      <c r="H13325" s="10"/>
    </row>
    <row r="13326">
      <c r="A13326" s="5" t="s">
        <v>13507</v>
      </c>
      <c r="B13326" s="5">
        <v>16.0</v>
      </c>
      <c r="C13326" s="5">
        <v>8.0</v>
      </c>
      <c r="D13326" s="6" t="s">
        <v>13522</v>
      </c>
      <c r="E13326" s="7"/>
      <c r="F13326" s="8">
        <v>0.0</v>
      </c>
      <c r="H13326" s="10"/>
    </row>
    <row r="13327">
      <c r="A13327" s="5" t="s">
        <v>13507</v>
      </c>
      <c r="B13327" s="5">
        <v>17.0</v>
      </c>
      <c r="C13327" s="5">
        <v>8.0</v>
      </c>
      <c r="D13327" s="6" t="s">
        <v>13523</v>
      </c>
      <c r="E13327" s="7"/>
      <c r="F13327" s="8">
        <v>1.0</v>
      </c>
      <c r="H13327" s="10"/>
    </row>
    <row r="13328">
      <c r="A13328" s="5" t="s">
        <v>13507</v>
      </c>
      <c r="B13328" s="5">
        <v>18.0</v>
      </c>
      <c r="C13328" s="5">
        <v>9.0</v>
      </c>
      <c r="D13328" s="6" t="s">
        <v>13524</v>
      </c>
      <c r="E13328" s="7"/>
      <c r="F13328" s="8">
        <v>0.0</v>
      </c>
      <c r="H13328" s="10"/>
    </row>
    <row r="13329">
      <c r="A13329" s="5" t="s">
        <v>13507</v>
      </c>
      <c r="B13329" s="5">
        <v>19.0</v>
      </c>
      <c r="C13329" s="5">
        <v>9.0</v>
      </c>
      <c r="D13329" s="6" t="s">
        <v>13525</v>
      </c>
      <c r="E13329" s="7"/>
      <c r="F13329" s="8">
        <v>1.0</v>
      </c>
      <c r="H13329" s="10"/>
    </row>
    <row r="13330">
      <c r="A13330" s="5" t="s">
        <v>13526</v>
      </c>
      <c r="B13330" s="5">
        <v>0.0</v>
      </c>
      <c r="C13330" s="5">
        <v>0.0</v>
      </c>
      <c r="D13330" s="6" t="s">
        <v>13527</v>
      </c>
      <c r="E13330" s="7"/>
      <c r="F13330" s="8">
        <v>0.0</v>
      </c>
      <c r="H13330" s="10"/>
    </row>
    <row r="13331">
      <c r="A13331" s="5" t="s">
        <v>13526</v>
      </c>
      <c r="B13331" s="5">
        <v>1.0</v>
      </c>
      <c r="C13331" s="5">
        <v>0.0</v>
      </c>
      <c r="D13331" s="6" t="s">
        <v>13528</v>
      </c>
      <c r="E13331" s="7"/>
      <c r="F13331" s="8">
        <v>1.0</v>
      </c>
      <c r="H13331" s="10"/>
    </row>
    <row r="13332">
      <c r="A13332" s="5" t="s">
        <v>13526</v>
      </c>
      <c r="B13332" s="5">
        <v>2.0</v>
      </c>
      <c r="C13332" s="5">
        <v>1.0</v>
      </c>
      <c r="D13332" s="6" t="s">
        <v>13529</v>
      </c>
      <c r="E13332" s="7"/>
      <c r="F13332" s="8">
        <v>0.0</v>
      </c>
      <c r="H13332" s="10"/>
    </row>
    <row r="13333">
      <c r="A13333" s="5" t="s">
        <v>13526</v>
      </c>
      <c r="B13333" s="5">
        <v>3.0</v>
      </c>
      <c r="C13333" s="5">
        <v>1.0</v>
      </c>
      <c r="D13333" s="6" t="s">
        <v>13530</v>
      </c>
      <c r="E13333" s="7"/>
      <c r="F13333" s="8">
        <v>1.0</v>
      </c>
      <c r="H13333" s="10"/>
    </row>
    <row r="13334">
      <c r="A13334" s="5" t="s">
        <v>13526</v>
      </c>
      <c r="B13334" s="5">
        <v>4.0</v>
      </c>
      <c r="C13334" s="5">
        <v>2.0</v>
      </c>
      <c r="D13334" s="6" t="s">
        <v>13531</v>
      </c>
      <c r="E13334" s="7"/>
      <c r="F13334" s="8">
        <v>0.0</v>
      </c>
      <c r="H13334" s="10"/>
    </row>
    <row r="13335">
      <c r="A13335" s="5" t="s">
        <v>13526</v>
      </c>
      <c r="B13335" s="5">
        <v>5.0</v>
      </c>
      <c r="C13335" s="5">
        <v>2.0</v>
      </c>
      <c r="D13335" s="6" t="s">
        <v>13532</v>
      </c>
      <c r="E13335" s="7"/>
      <c r="F13335" s="8">
        <v>1.0</v>
      </c>
      <c r="H13335" s="10"/>
    </row>
    <row r="13336">
      <c r="A13336" s="5" t="s">
        <v>13526</v>
      </c>
      <c r="B13336" s="5">
        <v>6.0</v>
      </c>
      <c r="C13336" s="5">
        <v>3.0</v>
      </c>
      <c r="D13336" s="6" t="s">
        <v>13533</v>
      </c>
      <c r="E13336" s="7"/>
      <c r="F13336" s="8">
        <v>0.0</v>
      </c>
      <c r="H13336" s="10"/>
    </row>
    <row r="13337">
      <c r="A13337" s="5" t="s">
        <v>13526</v>
      </c>
      <c r="B13337" s="5">
        <v>7.0</v>
      </c>
      <c r="C13337" s="5">
        <v>3.0</v>
      </c>
      <c r="D13337" s="6" t="s">
        <v>13534</v>
      </c>
      <c r="E13337" s="7"/>
      <c r="F13337" s="8">
        <v>1.0</v>
      </c>
      <c r="H13337" s="10"/>
    </row>
    <row r="13338">
      <c r="A13338" s="5" t="s">
        <v>13526</v>
      </c>
      <c r="B13338" s="5">
        <v>8.0</v>
      </c>
      <c r="C13338" s="5">
        <v>4.0</v>
      </c>
      <c r="D13338" s="6" t="s">
        <v>13535</v>
      </c>
      <c r="E13338" s="7"/>
      <c r="F13338" s="8">
        <v>0.0</v>
      </c>
      <c r="H13338" s="10"/>
    </row>
    <row r="13339">
      <c r="A13339" s="5" t="s">
        <v>13526</v>
      </c>
      <c r="B13339" s="5">
        <v>9.0</v>
      </c>
      <c r="C13339" s="5">
        <v>4.0</v>
      </c>
      <c r="D13339" s="6" t="s">
        <v>13536</v>
      </c>
      <c r="E13339" s="7"/>
      <c r="F13339" s="8">
        <v>1.0</v>
      </c>
      <c r="H13339" s="10"/>
    </row>
    <row r="13340">
      <c r="A13340" s="5" t="s">
        <v>13526</v>
      </c>
      <c r="B13340" s="5">
        <v>10.0</v>
      </c>
      <c r="C13340" s="5">
        <v>5.0</v>
      </c>
      <c r="D13340" s="6" t="s">
        <v>13537</v>
      </c>
      <c r="E13340" s="7"/>
      <c r="F13340" s="8">
        <v>0.0</v>
      </c>
      <c r="H13340" s="10"/>
    </row>
    <row r="13341">
      <c r="A13341" s="5" t="s">
        <v>13526</v>
      </c>
      <c r="B13341" s="5">
        <v>11.0</v>
      </c>
      <c r="C13341" s="5">
        <v>5.0</v>
      </c>
      <c r="D13341" s="6" t="s">
        <v>13538</v>
      </c>
      <c r="E13341" s="7"/>
      <c r="F13341" s="8">
        <v>1.0</v>
      </c>
      <c r="H13341" s="10"/>
    </row>
    <row r="13342">
      <c r="A13342" s="5" t="s">
        <v>13526</v>
      </c>
      <c r="B13342" s="5">
        <v>12.0</v>
      </c>
      <c r="C13342" s="5">
        <v>6.0</v>
      </c>
      <c r="D13342" s="6" t="s">
        <v>13539</v>
      </c>
      <c r="E13342" s="7"/>
      <c r="F13342" s="8">
        <v>0.0</v>
      </c>
      <c r="H13342" s="10"/>
    </row>
    <row r="13343">
      <c r="A13343" s="5" t="s">
        <v>13526</v>
      </c>
      <c r="B13343" s="5">
        <v>13.0</v>
      </c>
      <c r="C13343" s="5">
        <v>6.0</v>
      </c>
      <c r="D13343" s="6" t="s">
        <v>13540</v>
      </c>
      <c r="E13343" s="7"/>
      <c r="F13343" s="8">
        <v>1.0</v>
      </c>
      <c r="H13343" s="10"/>
    </row>
    <row r="13344">
      <c r="A13344" s="5" t="s">
        <v>13526</v>
      </c>
      <c r="B13344" s="5">
        <v>14.0</v>
      </c>
      <c r="C13344" s="5">
        <v>7.0</v>
      </c>
      <c r="D13344" s="6" t="s">
        <v>13541</v>
      </c>
      <c r="E13344" s="7"/>
      <c r="F13344" s="8">
        <v>0.0</v>
      </c>
      <c r="H13344" s="10"/>
    </row>
    <row r="13345">
      <c r="A13345" s="5" t="s">
        <v>13526</v>
      </c>
      <c r="B13345" s="5">
        <v>15.0</v>
      </c>
      <c r="C13345" s="5">
        <v>7.0</v>
      </c>
      <c r="D13345" s="6" t="s">
        <v>13542</v>
      </c>
      <c r="E13345" s="7"/>
      <c r="F13345" s="8">
        <v>1.0</v>
      </c>
      <c r="H13345" s="10"/>
    </row>
    <row r="13346">
      <c r="A13346" s="5" t="s">
        <v>13526</v>
      </c>
      <c r="B13346" s="5">
        <v>16.0</v>
      </c>
      <c r="C13346" s="5">
        <v>8.0</v>
      </c>
      <c r="D13346" s="6" t="s">
        <v>13543</v>
      </c>
      <c r="E13346" s="7"/>
      <c r="F13346" s="8">
        <v>0.0</v>
      </c>
      <c r="H13346" s="10"/>
    </row>
    <row r="13347">
      <c r="A13347" s="5" t="s">
        <v>13526</v>
      </c>
      <c r="B13347" s="5">
        <v>17.0</v>
      </c>
      <c r="C13347" s="5">
        <v>8.0</v>
      </c>
      <c r="D13347" s="6" t="s">
        <v>13544</v>
      </c>
      <c r="E13347" s="7"/>
      <c r="F13347" s="8">
        <v>1.0</v>
      </c>
      <c r="H13347" s="10"/>
    </row>
    <row r="13348">
      <c r="A13348" s="5" t="s">
        <v>13526</v>
      </c>
      <c r="B13348" s="5">
        <v>18.0</v>
      </c>
      <c r="C13348" s="5">
        <v>9.0</v>
      </c>
      <c r="D13348" s="6" t="s">
        <v>13545</v>
      </c>
      <c r="E13348" s="7"/>
      <c r="F13348" s="8">
        <v>0.0</v>
      </c>
      <c r="H13348" s="10"/>
    </row>
    <row r="13349">
      <c r="A13349" s="5" t="s">
        <v>13526</v>
      </c>
      <c r="B13349" s="5">
        <v>19.0</v>
      </c>
      <c r="C13349" s="5">
        <v>9.0</v>
      </c>
      <c r="D13349" s="6" t="s">
        <v>13546</v>
      </c>
      <c r="E13349" s="7"/>
      <c r="F13349" s="8">
        <v>1.0</v>
      </c>
      <c r="H13349" s="10"/>
    </row>
    <row r="13350">
      <c r="A13350" s="5" t="s">
        <v>13526</v>
      </c>
      <c r="B13350" s="5">
        <v>20.0</v>
      </c>
      <c r="C13350" s="5">
        <v>10.0</v>
      </c>
      <c r="D13350" s="6" t="s">
        <v>13547</v>
      </c>
      <c r="E13350" s="7"/>
      <c r="F13350" s="8">
        <v>0.0</v>
      </c>
      <c r="H13350" s="10"/>
    </row>
    <row r="13351">
      <c r="A13351" s="5" t="s">
        <v>13526</v>
      </c>
      <c r="B13351" s="5">
        <v>21.0</v>
      </c>
      <c r="C13351" s="5">
        <v>10.0</v>
      </c>
      <c r="D13351" s="6" t="s">
        <v>13548</v>
      </c>
      <c r="E13351" s="7"/>
      <c r="F13351" s="8">
        <v>1.0</v>
      </c>
      <c r="H13351" s="10"/>
    </row>
    <row r="13352">
      <c r="A13352" s="5" t="s">
        <v>13526</v>
      </c>
      <c r="B13352" s="5">
        <v>22.0</v>
      </c>
      <c r="C13352" s="5">
        <v>11.0</v>
      </c>
      <c r="D13352" s="6" t="s">
        <v>13549</v>
      </c>
      <c r="E13352" s="7"/>
      <c r="F13352" s="8">
        <v>0.0</v>
      </c>
      <c r="H13352" s="10"/>
    </row>
    <row r="13353">
      <c r="A13353" s="5" t="s">
        <v>13526</v>
      </c>
      <c r="B13353" s="5">
        <v>23.0</v>
      </c>
      <c r="C13353" s="5">
        <v>11.0</v>
      </c>
      <c r="D13353" s="6" t="s">
        <v>657</v>
      </c>
      <c r="E13353" s="7"/>
      <c r="F13353" s="8">
        <v>1.0</v>
      </c>
      <c r="H13353" s="10"/>
    </row>
    <row r="13354">
      <c r="A13354" s="5" t="s">
        <v>13550</v>
      </c>
      <c r="B13354" s="5">
        <v>0.0</v>
      </c>
      <c r="C13354" s="5">
        <v>0.0</v>
      </c>
      <c r="D13354" s="6" t="s">
        <v>13551</v>
      </c>
      <c r="E13354" s="7"/>
      <c r="F13354" s="8">
        <v>0.0</v>
      </c>
      <c r="H13354" s="10"/>
    </row>
    <row r="13355">
      <c r="A13355" s="5" t="s">
        <v>13550</v>
      </c>
      <c r="B13355" s="5">
        <v>1.0</v>
      </c>
      <c r="C13355" s="5">
        <v>0.0</v>
      </c>
      <c r="D13355" s="6" t="s">
        <v>13552</v>
      </c>
      <c r="E13355" s="7"/>
      <c r="F13355" s="8">
        <v>1.0</v>
      </c>
      <c r="H13355" s="10"/>
    </row>
    <row r="13356">
      <c r="A13356" s="5" t="s">
        <v>13550</v>
      </c>
      <c r="B13356" s="5">
        <v>2.0</v>
      </c>
      <c r="C13356" s="5">
        <v>1.0</v>
      </c>
      <c r="D13356" s="6" t="s">
        <v>13553</v>
      </c>
      <c r="E13356" s="7"/>
      <c r="F13356" s="8">
        <v>0.0</v>
      </c>
      <c r="H13356" s="10"/>
    </row>
    <row r="13357">
      <c r="A13357" s="5" t="s">
        <v>13550</v>
      </c>
      <c r="B13357" s="5">
        <v>3.0</v>
      </c>
      <c r="C13357" s="5">
        <v>1.0</v>
      </c>
      <c r="D13357" s="6" t="s">
        <v>13554</v>
      </c>
      <c r="E13357" s="7"/>
      <c r="F13357" s="8">
        <v>1.0</v>
      </c>
      <c r="H13357" s="10"/>
    </row>
    <row r="13358">
      <c r="A13358" s="5" t="s">
        <v>13550</v>
      </c>
      <c r="B13358" s="5">
        <v>4.0</v>
      </c>
      <c r="C13358" s="5">
        <v>2.0</v>
      </c>
      <c r="D13358" s="6" t="s">
        <v>13555</v>
      </c>
      <c r="E13358" s="7"/>
      <c r="F13358" s="8">
        <v>0.0</v>
      </c>
      <c r="H13358" s="10"/>
    </row>
    <row r="13359">
      <c r="A13359" s="5" t="s">
        <v>13550</v>
      </c>
      <c r="B13359" s="5">
        <v>5.0</v>
      </c>
      <c r="C13359" s="5">
        <v>2.0</v>
      </c>
      <c r="D13359" s="6" t="s">
        <v>13556</v>
      </c>
      <c r="E13359" s="7"/>
      <c r="F13359" s="8">
        <v>1.0</v>
      </c>
      <c r="H13359" s="10"/>
    </row>
    <row r="13360">
      <c r="A13360" s="5" t="s">
        <v>13550</v>
      </c>
      <c r="B13360" s="5">
        <v>6.0</v>
      </c>
      <c r="C13360" s="5">
        <v>3.0</v>
      </c>
      <c r="D13360" s="6" t="s">
        <v>13557</v>
      </c>
      <c r="E13360" s="7"/>
      <c r="F13360" s="8">
        <v>0.0</v>
      </c>
      <c r="H13360" s="10"/>
    </row>
    <row r="13361">
      <c r="A13361" s="5" t="s">
        <v>13550</v>
      </c>
      <c r="B13361" s="5">
        <v>7.0</v>
      </c>
      <c r="C13361" s="5">
        <v>3.0</v>
      </c>
      <c r="D13361" s="6" t="s">
        <v>13558</v>
      </c>
      <c r="E13361" s="7"/>
      <c r="F13361" s="8">
        <v>1.0</v>
      </c>
      <c r="H13361" s="10"/>
    </row>
    <row r="13362">
      <c r="A13362" s="5" t="s">
        <v>13550</v>
      </c>
      <c r="B13362" s="5">
        <v>8.0</v>
      </c>
      <c r="C13362" s="5">
        <v>4.0</v>
      </c>
      <c r="D13362" s="6" t="s">
        <v>13559</v>
      </c>
      <c r="E13362" s="7"/>
      <c r="F13362" s="8">
        <v>0.0</v>
      </c>
      <c r="H13362" s="10"/>
    </row>
    <row r="13363">
      <c r="A13363" s="5" t="s">
        <v>13550</v>
      </c>
      <c r="B13363" s="5">
        <v>9.0</v>
      </c>
      <c r="C13363" s="5">
        <v>4.0</v>
      </c>
      <c r="D13363" s="6" t="s">
        <v>13560</v>
      </c>
      <c r="E13363" s="7"/>
      <c r="F13363" s="8">
        <v>1.0</v>
      </c>
      <c r="H13363" s="10"/>
    </row>
    <row r="13364">
      <c r="A13364" s="5" t="s">
        <v>13550</v>
      </c>
      <c r="B13364" s="5">
        <v>10.0</v>
      </c>
      <c r="C13364" s="5">
        <v>5.0</v>
      </c>
      <c r="D13364" s="6" t="s">
        <v>13561</v>
      </c>
      <c r="E13364" s="7"/>
      <c r="F13364" s="8">
        <v>0.0</v>
      </c>
      <c r="H13364" s="10"/>
    </row>
    <row r="13365">
      <c r="A13365" s="5" t="s">
        <v>13550</v>
      </c>
      <c r="B13365" s="5">
        <v>11.0</v>
      </c>
      <c r="C13365" s="5">
        <v>5.0</v>
      </c>
      <c r="D13365" s="6" t="s">
        <v>13562</v>
      </c>
      <c r="E13365" s="7"/>
      <c r="F13365" s="8">
        <v>1.0</v>
      </c>
      <c r="H13365" s="10"/>
    </row>
    <row r="13366">
      <c r="A13366" s="5" t="s">
        <v>13550</v>
      </c>
      <c r="B13366" s="5">
        <v>12.0</v>
      </c>
      <c r="C13366" s="5">
        <v>6.0</v>
      </c>
      <c r="D13366" s="6" t="s">
        <v>13563</v>
      </c>
      <c r="E13366" s="7"/>
      <c r="F13366" s="8">
        <v>0.0</v>
      </c>
      <c r="H13366" s="10"/>
    </row>
    <row r="13367">
      <c r="A13367" s="5" t="s">
        <v>13550</v>
      </c>
      <c r="B13367" s="5">
        <v>13.0</v>
      </c>
      <c r="C13367" s="5">
        <v>6.0</v>
      </c>
      <c r="D13367" s="6" t="s">
        <v>13564</v>
      </c>
      <c r="E13367" s="7"/>
      <c r="F13367" s="8">
        <v>1.0</v>
      </c>
      <c r="H13367" s="10"/>
    </row>
    <row r="13368">
      <c r="A13368" s="5" t="s">
        <v>13550</v>
      </c>
      <c r="B13368" s="5">
        <v>14.0</v>
      </c>
      <c r="C13368" s="5">
        <v>7.0</v>
      </c>
      <c r="D13368" s="6" t="s">
        <v>13565</v>
      </c>
      <c r="E13368" s="7"/>
      <c r="F13368" s="8">
        <v>0.0</v>
      </c>
      <c r="H13368" s="10"/>
    </row>
    <row r="13369">
      <c r="A13369" s="5" t="s">
        <v>13550</v>
      </c>
      <c r="B13369" s="5">
        <v>15.0</v>
      </c>
      <c r="C13369" s="5">
        <v>7.0</v>
      </c>
      <c r="D13369" s="6" t="s">
        <v>13566</v>
      </c>
      <c r="E13369" s="7"/>
      <c r="F13369" s="8">
        <v>1.0</v>
      </c>
      <c r="H13369" s="10"/>
    </row>
    <row r="13370">
      <c r="A13370" s="5" t="s">
        <v>13550</v>
      </c>
      <c r="B13370" s="5">
        <v>16.0</v>
      </c>
      <c r="C13370" s="5">
        <v>8.0</v>
      </c>
      <c r="D13370" s="6" t="s">
        <v>13567</v>
      </c>
      <c r="E13370" s="7"/>
      <c r="F13370" s="8">
        <v>0.0</v>
      </c>
      <c r="H13370" s="10"/>
    </row>
    <row r="13371">
      <c r="A13371" s="5" t="s">
        <v>13550</v>
      </c>
      <c r="B13371" s="5">
        <v>17.0</v>
      </c>
      <c r="C13371" s="5">
        <v>8.0</v>
      </c>
      <c r="D13371" s="6" t="s">
        <v>13568</v>
      </c>
      <c r="E13371" s="7"/>
      <c r="F13371" s="8">
        <v>1.0</v>
      </c>
      <c r="H13371" s="10"/>
    </row>
    <row r="13372">
      <c r="A13372" s="5" t="s">
        <v>13550</v>
      </c>
      <c r="B13372" s="5">
        <v>18.0</v>
      </c>
      <c r="C13372" s="5">
        <v>9.0</v>
      </c>
      <c r="D13372" s="6" t="s">
        <v>13569</v>
      </c>
      <c r="E13372" s="7"/>
      <c r="F13372" s="8">
        <v>0.0</v>
      </c>
      <c r="H13372" s="10"/>
    </row>
    <row r="13373">
      <c r="A13373" s="5" t="s">
        <v>13550</v>
      </c>
      <c r="B13373" s="5">
        <v>19.0</v>
      </c>
      <c r="C13373" s="5">
        <v>9.0</v>
      </c>
      <c r="D13373" s="6" t="s">
        <v>13570</v>
      </c>
      <c r="E13373" s="7"/>
      <c r="F13373" s="8">
        <v>1.0</v>
      </c>
      <c r="H13373" s="10"/>
    </row>
    <row r="13374">
      <c r="A13374" s="5" t="s">
        <v>13571</v>
      </c>
      <c r="B13374" s="5">
        <v>0.0</v>
      </c>
      <c r="C13374" s="5">
        <v>0.0</v>
      </c>
      <c r="D13374" s="6" t="s">
        <v>13572</v>
      </c>
      <c r="E13374" s="7"/>
      <c r="F13374" s="8">
        <v>0.0</v>
      </c>
      <c r="H13374" s="10"/>
    </row>
    <row r="13375">
      <c r="A13375" s="5" t="s">
        <v>13571</v>
      </c>
      <c r="B13375" s="5">
        <v>1.0</v>
      </c>
      <c r="C13375" s="5">
        <v>0.0</v>
      </c>
      <c r="D13375" s="6" t="s">
        <v>13573</v>
      </c>
      <c r="E13375" s="7"/>
      <c r="F13375" s="8">
        <v>1.0</v>
      </c>
      <c r="H13375" s="10"/>
    </row>
    <row r="13376">
      <c r="A13376" s="5" t="s">
        <v>13571</v>
      </c>
      <c r="B13376" s="5">
        <v>2.0</v>
      </c>
      <c r="C13376" s="5">
        <v>1.0</v>
      </c>
      <c r="D13376" s="6" t="s">
        <v>13574</v>
      </c>
      <c r="E13376" s="7"/>
      <c r="F13376" s="8">
        <v>0.0</v>
      </c>
      <c r="H13376" s="10"/>
    </row>
    <row r="13377">
      <c r="A13377" s="5" t="s">
        <v>13571</v>
      </c>
      <c r="B13377" s="5">
        <v>3.0</v>
      </c>
      <c r="C13377" s="5">
        <v>1.0</v>
      </c>
      <c r="D13377" s="6" t="s">
        <v>13575</v>
      </c>
      <c r="E13377" s="7"/>
      <c r="F13377" s="8">
        <v>1.0</v>
      </c>
      <c r="H13377" s="10"/>
    </row>
    <row r="13378">
      <c r="A13378" s="5" t="s">
        <v>13571</v>
      </c>
      <c r="B13378" s="5">
        <v>4.0</v>
      </c>
      <c r="C13378" s="5">
        <v>2.0</v>
      </c>
      <c r="D13378" s="6" t="s">
        <v>13576</v>
      </c>
      <c r="E13378" s="7"/>
      <c r="F13378" s="8">
        <v>0.0</v>
      </c>
      <c r="H13378" s="10"/>
    </row>
    <row r="13379">
      <c r="A13379" s="5" t="s">
        <v>13571</v>
      </c>
      <c r="B13379" s="5">
        <v>5.0</v>
      </c>
      <c r="C13379" s="5">
        <v>2.0</v>
      </c>
      <c r="D13379" s="6" t="s">
        <v>13577</v>
      </c>
      <c r="E13379" s="7"/>
      <c r="F13379" s="8">
        <v>1.0</v>
      </c>
      <c r="H13379" s="10"/>
    </row>
    <row r="13380">
      <c r="A13380" s="5" t="s">
        <v>13571</v>
      </c>
      <c r="B13380" s="5">
        <v>6.0</v>
      </c>
      <c r="C13380" s="5">
        <v>3.0</v>
      </c>
      <c r="D13380" s="6" t="s">
        <v>13578</v>
      </c>
      <c r="E13380" s="7"/>
      <c r="F13380" s="8">
        <v>0.0</v>
      </c>
      <c r="H13380" s="10"/>
    </row>
    <row r="13381">
      <c r="A13381" s="5" t="s">
        <v>13571</v>
      </c>
      <c r="B13381" s="5">
        <v>7.0</v>
      </c>
      <c r="C13381" s="5">
        <v>3.0</v>
      </c>
      <c r="D13381" s="6" t="s">
        <v>13579</v>
      </c>
      <c r="E13381" s="7"/>
      <c r="F13381" s="8">
        <v>1.0</v>
      </c>
      <c r="H13381" s="10"/>
    </row>
    <row r="13382">
      <c r="A13382" s="5" t="s">
        <v>13571</v>
      </c>
      <c r="B13382" s="5">
        <v>8.0</v>
      </c>
      <c r="C13382" s="5">
        <v>4.0</v>
      </c>
      <c r="D13382" s="6" t="s">
        <v>13580</v>
      </c>
      <c r="E13382" s="7"/>
      <c r="F13382" s="8">
        <v>0.0</v>
      </c>
      <c r="H13382" s="10"/>
    </row>
    <row r="13383">
      <c r="A13383" s="5" t="s">
        <v>13571</v>
      </c>
      <c r="B13383" s="5">
        <v>9.0</v>
      </c>
      <c r="C13383" s="5">
        <v>4.0</v>
      </c>
      <c r="D13383" s="6" t="s">
        <v>13581</v>
      </c>
      <c r="E13383" s="7"/>
      <c r="F13383" s="8">
        <v>1.0</v>
      </c>
      <c r="H13383" s="10"/>
    </row>
    <row r="13384">
      <c r="A13384" s="5" t="s">
        <v>13571</v>
      </c>
      <c r="B13384" s="5">
        <v>10.0</v>
      </c>
      <c r="C13384" s="5">
        <v>5.0</v>
      </c>
      <c r="D13384" s="6" t="s">
        <v>13582</v>
      </c>
      <c r="E13384" s="7"/>
      <c r="F13384" s="8">
        <v>0.0</v>
      </c>
      <c r="H13384" s="10"/>
    </row>
    <row r="13385">
      <c r="A13385" s="5" t="s">
        <v>13571</v>
      </c>
      <c r="B13385" s="5">
        <v>11.0</v>
      </c>
      <c r="C13385" s="5">
        <v>5.0</v>
      </c>
      <c r="D13385" s="6" t="s">
        <v>13583</v>
      </c>
      <c r="E13385" s="7"/>
      <c r="F13385" s="8">
        <v>1.0</v>
      </c>
      <c r="H13385" s="10"/>
    </row>
    <row r="13386">
      <c r="A13386" s="5" t="s">
        <v>13571</v>
      </c>
      <c r="B13386" s="5">
        <v>12.0</v>
      </c>
      <c r="C13386" s="5">
        <v>6.0</v>
      </c>
      <c r="D13386" s="6" t="s">
        <v>13584</v>
      </c>
      <c r="E13386" s="7"/>
      <c r="F13386" s="8">
        <v>0.0</v>
      </c>
      <c r="H13386" s="10"/>
    </row>
    <row r="13387">
      <c r="A13387" s="5" t="s">
        <v>13571</v>
      </c>
      <c r="B13387" s="5">
        <v>13.0</v>
      </c>
      <c r="C13387" s="5">
        <v>6.0</v>
      </c>
      <c r="D13387" s="6" t="s">
        <v>13585</v>
      </c>
      <c r="E13387" s="7"/>
      <c r="F13387" s="8">
        <v>1.0</v>
      </c>
      <c r="H13387" s="10"/>
    </row>
    <row r="13388">
      <c r="A13388" s="5" t="s">
        <v>13571</v>
      </c>
      <c r="B13388" s="5">
        <v>14.0</v>
      </c>
      <c r="C13388" s="5">
        <v>7.0</v>
      </c>
      <c r="D13388" s="6" t="s">
        <v>13586</v>
      </c>
      <c r="E13388" s="7"/>
      <c r="F13388" s="8">
        <v>0.0</v>
      </c>
      <c r="H13388" s="10"/>
    </row>
    <row r="13389">
      <c r="A13389" s="5" t="s">
        <v>13571</v>
      </c>
      <c r="B13389" s="5">
        <v>15.0</v>
      </c>
      <c r="C13389" s="5">
        <v>7.0</v>
      </c>
      <c r="D13389" s="6" t="s">
        <v>13587</v>
      </c>
      <c r="E13389" s="7"/>
      <c r="F13389" s="8">
        <v>1.0</v>
      </c>
      <c r="H13389" s="10"/>
    </row>
    <row r="13390">
      <c r="A13390" s="5" t="s">
        <v>13571</v>
      </c>
      <c r="B13390" s="5">
        <v>16.0</v>
      </c>
      <c r="C13390" s="5">
        <v>8.0</v>
      </c>
      <c r="D13390" s="6" t="s">
        <v>13588</v>
      </c>
      <c r="E13390" s="7"/>
      <c r="F13390" s="8">
        <v>0.0</v>
      </c>
      <c r="H13390" s="10"/>
    </row>
    <row r="13391">
      <c r="A13391" s="5" t="s">
        <v>13571</v>
      </c>
      <c r="B13391" s="5">
        <v>17.0</v>
      </c>
      <c r="C13391" s="5">
        <v>8.0</v>
      </c>
      <c r="D13391" s="6" t="s">
        <v>13589</v>
      </c>
      <c r="E13391" s="7"/>
      <c r="F13391" s="8">
        <v>1.0</v>
      </c>
      <c r="H13391" s="10"/>
    </row>
    <row r="13392">
      <c r="A13392" s="5" t="s">
        <v>13571</v>
      </c>
      <c r="B13392" s="5">
        <v>18.0</v>
      </c>
      <c r="C13392" s="5">
        <v>9.0</v>
      </c>
      <c r="D13392" s="6" t="s">
        <v>13590</v>
      </c>
      <c r="E13392" s="7"/>
      <c r="F13392" s="8">
        <v>0.0</v>
      </c>
      <c r="H13392" s="10"/>
    </row>
    <row r="13393">
      <c r="A13393" s="5" t="s">
        <v>13571</v>
      </c>
      <c r="B13393" s="5">
        <v>19.0</v>
      </c>
      <c r="C13393" s="5">
        <v>9.0</v>
      </c>
      <c r="D13393" s="6" t="s">
        <v>13591</v>
      </c>
      <c r="E13393" s="7"/>
      <c r="F13393" s="8">
        <v>1.0</v>
      </c>
      <c r="H13393" s="10"/>
    </row>
    <row r="13394">
      <c r="A13394" s="5" t="s">
        <v>13592</v>
      </c>
      <c r="B13394" s="5">
        <v>0.0</v>
      </c>
      <c r="C13394" s="5">
        <v>0.0</v>
      </c>
      <c r="D13394" s="6" t="s">
        <v>10623</v>
      </c>
      <c r="E13394" s="7"/>
      <c r="F13394" s="8">
        <v>0.0</v>
      </c>
      <c r="H13394" s="10"/>
    </row>
    <row r="13395">
      <c r="A13395" s="5" t="s">
        <v>13592</v>
      </c>
      <c r="B13395" s="5">
        <v>1.0</v>
      </c>
      <c r="C13395" s="5">
        <v>0.0</v>
      </c>
      <c r="D13395" s="6" t="s">
        <v>13593</v>
      </c>
      <c r="E13395" s="7"/>
      <c r="F13395" s="8">
        <v>1.0</v>
      </c>
      <c r="H13395" s="10"/>
    </row>
    <row r="13396">
      <c r="A13396" s="5" t="s">
        <v>13592</v>
      </c>
      <c r="B13396" s="5">
        <v>2.0</v>
      </c>
      <c r="C13396" s="5">
        <v>1.0</v>
      </c>
      <c r="D13396" s="6" t="s">
        <v>13594</v>
      </c>
      <c r="E13396" s="7"/>
      <c r="F13396" s="8">
        <v>0.0</v>
      </c>
      <c r="H13396" s="10"/>
    </row>
    <row r="13397">
      <c r="A13397" s="5" t="s">
        <v>13592</v>
      </c>
      <c r="B13397" s="5">
        <v>3.0</v>
      </c>
      <c r="C13397" s="5">
        <v>1.0</v>
      </c>
      <c r="D13397" s="6" t="s">
        <v>13595</v>
      </c>
      <c r="E13397" s="7"/>
      <c r="F13397" s="8">
        <v>1.0</v>
      </c>
      <c r="H13397" s="10"/>
    </row>
    <row r="13398">
      <c r="A13398" s="5" t="s">
        <v>13592</v>
      </c>
      <c r="B13398" s="5">
        <v>4.0</v>
      </c>
      <c r="C13398" s="5">
        <v>2.0</v>
      </c>
      <c r="D13398" s="6" t="s">
        <v>13596</v>
      </c>
      <c r="E13398" s="7"/>
      <c r="F13398" s="8">
        <v>0.0</v>
      </c>
      <c r="H13398" s="10"/>
    </row>
    <row r="13399">
      <c r="A13399" s="5" t="s">
        <v>13592</v>
      </c>
      <c r="B13399" s="5">
        <v>5.0</v>
      </c>
      <c r="C13399" s="5">
        <v>2.0</v>
      </c>
      <c r="D13399" s="6" t="s">
        <v>13597</v>
      </c>
      <c r="E13399" s="7"/>
      <c r="F13399" s="8">
        <v>1.0</v>
      </c>
      <c r="H13399" s="10"/>
    </row>
    <row r="13400">
      <c r="A13400" s="5" t="s">
        <v>13592</v>
      </c>
      <c r="B13400" s="5">
        <v>6.0</v>
      </c>
      <c r="C13400" s="5">
        <v>3.0</v>
      </c>
      <c r="D13400" s="6" t="s">
        <v>13598</v>
      </c>
      <c r="E13400" s="7"/>
      <c r="F13400" s="8">
        <v>0.0</v>
      </c>
      <c r="H13400" s="10"/>
    </row>
    <row r="13401">
      <c r="A13401" s="5" t="s">
        <v>13592</v>
      </c>
      <c r="B13401" s="5">
        <v>7.0</v>
      </c>
      <c r="C13401" s="5">
        <v>3.0</v>
      </c>
      <c r="D13401" s="6" t="s">
        <v>13599</v>
      </c>
      <c r="E13401" s="7"/>
      <c r="F13401" s="8">
        <v>1.0</v>
      </c>
      <c r="H13401" s="10"/>
    </row>
    <row r="13402">
      <c r="A13402" s="5" t="s">
        <v>13592</v>
      </c>
      <c r="B13402" s="5">
        <v>8.0</v>
      </c>
      <c r="C13402" s="5">
        <v>4.0</v>
      </c>
      <c r="D13402" s="6" t="s">
        <v>13600</v>
      </c>
      <c r="E13402" s="7"/>
      <c r="F13402" s="8">
        <v>0.0</v>
      </c>
      <c r="H13402" s="10"/>
    </row>
    <row r="13403">
      <c r="A13403" s="5" t="s">
        <v>13592</v>
      </c>
      <c r="B13403" s="5">
        <v>9.0</v>
      </c>
      <c r="C13403" s="5">
        <v>4.0</v>
      </c>
      <c r="D13403" s="6" t="s">
        <v>13601</v>
      </c>
      <c r="E13403" s="7"/>
      <c r="F13403" s="8">
        <v>1.0</v>
      </c>
      <c r="H13403" s="10"/>
    </row>
    <row r="13404">
      <c r="A13404" s="5" t="s">
        <v>13592</v>
      </c>
      <c r="B13404" s="5">
        <v>10.0</v>
      </c>
      <c r="C13404" s="5">
        <v>5.0</v>
      </c>
      <c r="D13404" s="6" t="s">
        <v>13602</v>
      </c>
      <c r="E13404" s="7"/>
      <c r="F13404" s="8">
        <v>0.0</v>
      </c>
      <c r="H13404" s="10"/>
    </row>
    <row r="13405">
      <c r="A13405" s="5" t="s">
        <v>13592</v>
      </c>
      <c r="B13405" s="5">
        <v>11.0</v>
      </c>
      <c r="C13405" s="5">
        <v>5.0</v>
      </c>
      <c r="D13405" s="6" t="s">
        <v>13603</v>
      </c>
      <c r="E13405" s="7"/>
      <c r="F13405" s="8">
        <v>1.0</v>
      </c>
      <c r="H13405" s="10"/>
    </row>
    <row r="13406">
      <c r="A13406" s="5" t="s">
        <v>13592</v>
      </c>
      <c r="B13406" s="5">
        <v>12.0</v>
      </c>
      <c r="C13406" s="5">
        <v>6.0</v>
      </c>
      <c r="D13406" s="6" t="s">
        <v>13604</v>
      </c>
      <c r="E13406" s="7"/>
      <c r="F13406" s="8">
        <v>0.0</v>
      </c>
      <c r="H13406" s="10"/>
    </row>
    <row r="13407">
      <c r="A13407" s="5" t="s">
        <v>13592</v>
      </c>
      <c r="B13407" s="5">
        <v>13.0</v>
      </c>
      <c r="C13407" s="5">
        <v>6.0</v>
      </c>
      <c r="D13407" s="6" t="s">
        <v>13605</v>
      </c>
      <c r="E13407" s="7"/>
      <c r="F13407" s="8">
        <v>1.0</v>
      </c>
      <c r="H13407" s="10"/>
    </row>
    <row r="13408">
      <c r="A13408" s="5" t="s">
        <v>13592</v>
      </c>
      <c r="B13408" s="5">
        <v>14.0</v>
      </c>
      <c r="C13408" s="5">
        <v>7.0</v>
      </c>
      <c r="D13408" s="6" t="s">
        <v>13606</v>
      </c>
      <c r="E13408" s="7"/>
      <c r="F13408" s="8">
        <v>0.0</v>
      </c>
      <c r="H13408" s="10"/>
    </row>
    <row r="13409">
      <c r="A13409" s="5" t="s">
        <v>13592</v>
      </c>
      <c r="B13409" s="5">
        <v>15.0</v>
      </c>
      <c r="C13409" s="5">
        <v>7.0</v>
      </c>
      <c r="D13409" s="6" t="s">
        <v>13607</v>
      </c>
      <c r="E13409" s="7"/>
      <c r="F13409" s="8">
        <v>1.0</v>
      </c>
      <c r="H13409" s="10"/>
    </row>
    <row r="13410">
      <c r="A13410" s="5" t="s">
        <v>13592</v>
      </c>
      <c r="B13410" s="5">
        <v>16.0</v>
      </c>
      <c r="C13410" s="5">
        <v>8.0</v>
      </c>
      <c r="D13410" s="6" t="s">
        <v>13608</v>
      </c>
      <c r="E13410" s="7"/>
      <c r="F13410" s="8">
        <v>0.0</v>
      </c>
      <c r="H13410" s="10"/>
    </row>
    <row r="13411">
      <c r="A13411" s="5" t="s">
        <v>13592</v>
      </c>
      <c r="B13411" s="5">
        <v>17.0</v>
      </c>
      <c r="C13411" s="5">
        <v>8.0</v>
      </c>
      <c r="D13411" s="6" t="s">
        <v>13609</v>
      </c>
      <c r="E13411" s="7"/>
      <c r="F13411" s="8">
        <v>1.0</v>
      </c>
      <c r="H13411" s="10"/>
    </row>
    <row r="13412">
      <c r="A13412" s="5" t="s">
        <v>13592</v>
      </c>
      <c r="B13412" s="5">
        <v>18.0</v>
      </c>
      <c r="C13412" s="5">
        <v>9.0</v>
      </c>
      <c r="D13412" s="6" t="s">
        <v>13610</v>
      </c>
      <c r="E13412" s="7"/>
      <c r="F13412" s="8">
        <v>0.0</v>
      </c>
      <c r="H13412" s="10"/>
    </row>
    <row r="13413">
      <c r="A13413" s="5" t="s">
        <v>13592</v>
      </c>
      <c r="B13413" s="5">
        <v>19.0</v>
      </c>
      <c r="C13413" s="5">
        <v>9.0</v>
      </c>
      <c r="D13413" s="6" t="s">
        <v>13611</v>
      </c>
      <c r="E13413" s="7"/>
      <c r="F13413" s="8">
        <v>1.0</v>
      </c>
      <c r="H13413" s="10"/>
    </row>
    <row r="13414">
      <c r="A13414" s="5" t="s">
        <v>13592</v>
      </c>
      <c r="B13414" s="5">
        <v>20.0</v>
      </c>
      <c r="C13414" s="5">
        <v>10.0</v>
      </c>
      <c r="D13414" s="6" t="s">
        <v>13612</v>
      </c>
      <c r="E13414" s="7"/>
      <c r="F13414" s="8">
        <v>0.0</v>
      </c>
      <c r="H13414" s="10"/>
    </row>
    <row r="13415">
      <c r="A13415" s="5" t="s">
        <v>13592</v>
      </c>
      <c r="B13415" s="5">
        <v>21.0</v>
      </c>
      <c r="C13415" s="5">
        <v>10.0</v>
      </c>
      <c r="D13415" s="6" t="s">
        <v>13613</v>
      </c>
      <c r="E13415" s="7"/>
      <c r="F13415" s="8">
        <v>1.0</v>
      </c>
      <c r="H13415" s="10"/>
    </row>
    <row r="13416">
      <c r="A13416" s="5" t="s">
        <v>13592</v>
      </c>
      <c r="B13416" s="5">
        <v>22.0</v>
      </c>
      <c r="C13416" s="5">
        <v>11.0</v>
      </c>
      <c r="D13416" s="6" t="s">
        <v>13614</v>
      </c>
      <c r="E13416" s="7"/>
      <c r="F13416" s="8">
        <v>0.0</v>
      </c>
      <c r="H13416" s="10"/>
    </row>
    <row r="13417">
      <c r="A13417" s="5" t="s">
        <v>13615</v>
      </c>
      <c r="B13417" s="5">
        <v>0.0</v>
      </c>
      <c r="C13417" s="5">
        <v>0.0</v>
      </c>
      <c r="D13417" s="6" t="s">
        <v>7973</v>
      </c>
      <c r="E13417" s="7"/>
      <c r="F13417" s="8">
        <v>0.0</v>
      </c>
      <c r="H13417" s="10"/>
    </row>
    <row r="13418">
      <c r="A13418" s="5" t="s">
        <v>13615</v>
      </c>
      <c r="B13418" s="5">
        <v>1.0</v>
      </c>
      <c r="C13418" s="5">
        <v>0.0</v>
      </c>
      <c r="D13418" s="6" t="s">
        <v>13616</v>
      </c>
      <c r="E13418" s="7"/>
      <c r="F13418" s="8">
        <v>1.0</v>
      </c>
      <c r="H13418" s="10"/>
    </row>
    <row r="13419">
      <c r="A13419" s="5" t="s">
        <v>13615</v>
      </c>
      <c r="B13419" s="5">
        <v>2.0</v>
      </c>
      <c r="C13419" s="5">
        <v>1.0</v>
      </c>
      <c r="D13419" s="6" t="s">
        <v>13617</v>
      </c>
      <c r="E13419" s="7"/>
      <c r="F13419" s="8">
        <v>0.0</v>
      </c>
      <c r="H13419" s="10"/>
    </row>
    <row r="13420">
      <c r="A13420" s="5" t="s">
        <v>13615</v>
      </c>
      <c r="B13420" s="5">
        <v>3.0</v>
      </c>
      <c r="C13420" s="5">
        <v>1.0</v>
      </c>
      <c r="D13420" s="6" t="s">
        <v>13618</v>
      </c>
      <c r="E13420" s="7"/>
      <c r="F13420" s="8">
        <v>1.0</v>
      </c>
      <c r="H13420" s="10"/>
    </row>
    <row r="13421">
      <c r="A13421" s="5" t="s">
        <v>13615</v>
      </c>
      <c r="B13421" s="5">
        <v>4.0</v>
      </c>
      <c r="C13421" s="5">
        <v>2.0</v>
      </c>
      <c r="D13421" s="6" t="s">
        <v>13619</v>
      </c>
      <c r="E13421" s="7"/>
      <c r="F13421" s="8">
        <v>0.0</v>
      </c>
      <c r="H13421" s="10"/>
    </row>
    <row r="13422">
      <c r="A13422" s="5" t="s">
        <v>13615</v>
      </c>
      <c r="B13422" s="5">
        <v>5.0</v>
      </c>
      <c r="C13422" s="5">
        <v>2.0</v>
      </c>
      <c r="D13422" s="6" t="s">
        <v>13620</v>
      </c>
      <c r="E13422" s="7"/>
      <c r="F13422" s="8">
        <v>1.0</v>
      </c>
      <c r="H13422" s="10"/>
    </row>
    <row r="13423">
      <c r="A13423" s="5" t="s">
        <v>13615</v>
      </c>
      <c r="B13423" s="5">
        <v>6.0</v>
      </c>
      <c r="C13423" s="5">
        <v>3.0</v>
      </c>
      <c r="D13423" s="6" t="s">
        <v>13621</v>
      </c>
      <c r="E13423" s="7"/>
      <c r="F13423" s="8">
        <v>0.0</v>
      </c>
      <c r="H13423" s="10"/>
    </row>
    <row r="13424">
      <c r="A13424" s="5" t="s">
        <v>13615</v>
      </c>
      <c r="B13424" s="5">
        <v>7.0</v>
      </c>
      <c r="C13424" s="5">
        <v>3.0</v>
      </c>
      <c r="D13424" s="6" t="s">
        <v>13622</v>
      </c>
      <c r="E13424" s="7"/>
      <c r="F13424" s="8">
        <v>1.0</v>
      </c>
      <c r="H13424" s="10"/>
    </row>
    <row r="13425">
      <c r="A13425" s="5" t="s">
        <v>13615</v>
      </c>
      <c r="B13425" s="5">
        <v>8.0</v>
      </c>
      <c r="C13425" s="5">
        <v>4.0</v>
      </c>
      <c r="D13425" s="6" t="s">
        <v>13623</v>
      </c>
      <c r="E13425" s="7"/>
      <c r="F13425" s="8">
        <v>0.0</v>
      </c>
      <c r="H13425" s="10"/>
    </row>
    <row r="13426">
      <c r="A13426" s="5" t="s">
        <v>13615</v>
      </c>
      <c r="B13426" s="5">
        <v>9.0</v>
      </c>
      <c r="C13426" s="5">
        <v>4.0</v>
      </c>
      <c r="D13426" s="6" t="s">
        <v>13624</v>
      </c>
      <c r="E13426" s="7"/>
      <c r="F13426" s="8">
        <v>1.0</v>
      </c>
      <c r="H13426" s="10"/>
    </row>
    <row r="13427">
      <c r="A13427" s="5" t="s">
        <v>13615</v>
      </c>
      <c r="B13427" s="5">
        <v>10.0</v>
      </c>
      <c r="C13427" s="5">
        <v>5.0</v>
      </c>
      <c r="D13427" s="6" t="s">
        <v>13625</v>
      </c>
      <c r="E13427" s="7"/>
      <c r="F13427" s="8">
        <v>0.0</v>
      </c>
      <c r="H13427" s="10"/>
    </row>
    <row r="13428">
      <c r="A13428" s="5" t="s">
        <v>13615</v>
      </c>
      <c r="B13428" s="5">
        <v>11.0</v>
      </c>
      <c r="C13428" s="5">
        <v>5.0</v>
      </c>
      <c r="D13428" s="6" t="s">
        <v>13626</v>
      </c>
      <c r="E13428" s="7"/>
      <c r="F13428" s="8">
        <v>1.0</v>
      </c>
      <c r="H13428" s="10"/>
    </row>
    <row r="13429">
      <c r="A13429" s="5" t="s">
        <v>13615</v>
      </c>
      <c r="B13429" s="5">
        <v>12.0</v>
      </c>
      <c r="C13429" s="5">
        <v>6.0</v>
      </c>
      <c r="D13429" s="6" t="s">
        <v>13627</v>
      </c>
      <c r="E13429" s="7"/>
      <c r="F13429" s="8">
        <v>0.0</v>
      </c>
      <c r="H13429" s="10"/>
    </row>
    <row r="13430">
      <c r="A13430" s="5" t="s">
        <v>13615</v>
      </c>
      <c r="B13430" s="5">
        <v>13.0</v>
      </c>
      <c r="C13430" s="5">
        <v>6.0</v>
      </c>
      <c r="D13430" s="6" t="s">
        <v>13628</v>
      </c>
      <c r="E13430" s="7"/>
      <c r="F13430" s="8">
        <v>1.0</v>
      </c>
      <c r="H13430" s="10"/>
    </row>
    <row r="13431">
      <c r="A13431" s="5" t="s">
        <v>13615</v>
      </c>
      <c r="B13431" s="5">
        <v>14.0</v>
      </c>
      <c r="C13431" s="5">
        <v>7.0</v>
      </c>
      <c r="D13431" s="6" t="s">
        <v>13629</v>
      </c>
      <c r="E13431" s="7"/>
      <c r="F13431" s="8">
        <v>0.0</v>
      </c>
      <c r="H13431" s="10"/>
    </row>
    <row r="13432">
      <c r="A13432" s="5" t="s">
        <v>13615</v>
      </c>
      <c r="B13432" s="5">
        <v>15.0</v>
      </c>
      <c r="C13432" s="5">
        <v>7.0</v>
      </c>
      <c r="D13432" s="6" t="s">
        <v>13630</v>
      </c>
      <c r="E13432" s="7"/>
      <c r="F13432" s="8">
        <v>1.0</v>
      </c>
      <c r="H13432" s="10"/>
    </row>
    <row r="13433">
      <c r="A13433" s="5" t="s">
        <v>13615</v>
      </c>
      <c r="B13433" s="5">
        <v>16.0</v>
      </c>
      <c r="C13433" s="5">
        <v>8.0</v>
      </c>
      <c r="D13433" s="6" t="s">
        <v>13631</v>
      </c>
      <c r="E13433" s="7"/>
      <c r="F13433" s="8">
        <v>0.0</v>
      </c>
      <c r="H13433" s="10"/>
    </row>
    <row r="13434">
      <c r="A13434" s="5" t="s">
        <v>13615</v>
      </c>
      <c r="B13434" s="5">
        <v>17.0</v>
      </c>
      <c r="C13434" s="5">
        <v>8.0</v>
      </c>
      <c r="D13434" s="6" t="s">
        <v>13632</v>
      </c>
      <c r="E13434" s="7"/>
      <c r="F13434" s="8">
        <v>1.0</v>
      </c>
      <c r="H13434" s="10"/>
    </row>
    <row r="13435">
      <c r="A13435" s="5" t="s">
        <v>13615</v>
      </c>
      <c r="B13435" s="5">
        <v>18.0</v>
      </c>
      <c r="C13435" s="5">
        <v>9.0</v>
      </c>
      <c r="D13435" s="6" t="s">
        <v>13633</v>
      </c>
      <c r="E13435" s="7"/>
      <c r="F13435" s="8">
        <v>0.0</v>
      </c>
      <c r="H13435" s="10"/>
    </row>
    <row r="13436">
      <c r="A13436" s="5" t="s">
        <v>13615</v>
      </c>
      <c r="B13436" s="5">
        <v>19.0</v>
      </c>
      <c r="C13436" s="5">
        <v>9.0</v>
      </c>
      <c r="D13436" s="6" t="s">
        <v>13634</v>
      </c>
      <c r="E13436" s="7"/>
      <c r="F13436" s="8">
        <v>1.0</v>
      </c>
      <c r="H13436" s="10"/>
    </row>
    <row r="13437">
      <c r="A13437" s="5" t="s">
        <v>13615</v>
      </c>
      <c r="B13437" s="5">
        <v>20.0</v>
      </c>
      <c r="C13437" s="5">
        <v>10.0</v>
      </c>
      <c r="D13437" s="6" t="s">
        <v>13635</v>
      </c>
      <c r="E13437" s="7"/>
      <c r="F13437" s="8">
        <v>0.0</v>
      </c>
      <c r="H13437" s="10"/>
    </row>
    <row r="13438">
      <c r="A13438" s="5" t="s">
        <v>13615</v>
      </c>
      <c r="B13438" s="5">
        <v>21.0</v>
      </c>
      <c r="C13438" s="5">
        <v>10.0</v>
      </c>
      <c r="D13438" s="6" t="s">
        <v>13636</v>
      </c>
      <c r="E13438" s="7"/>
      <c r="F13438" s="8">
        <v>1.0</v>
      </c>
      <c r="H13438" s="10"/>
    </row>
    <row r="13439">
      <c r="A13439" s="5" t="s">
        <v>13637</v>
      </c>
      <c r="B13439" s="5">
        <v>0.0</v>
      </c>
      <c r="C13439" s="5">
        <v>0.0</v>
      </c>
      <c r="D13439" s="6" t="s">
        <v>680</v>
      </c>
      <c r="E13439" s="7"/>
      <c r="F13439" s="8">
        <v>0.0</v>
      </c>
      <c r="H13439" s="10"/>
    </row>
    <row r="13440">
      <c r="A13440" s="5" t="s">
        <v>13637</v>
      </c>
      <c r="B13440" s="5">
        <v>1.0</v>
      </c>
      <c r="C13440" s="5">
        <v>0.0</v>
      </c>
      <c r="D13440" s="6" t="s">
        <v>12204</v>
      </c>
      <c r="E13440" s="7"/>
      <c r="F13440" s="8">
        <v>1.0</v>
      </c>
      <c r="H13440" s="10"/>
    </row>
    <row r="13441">
      <c r="A13441" s="5" t="s">
        <v>13637</v>
      </c>
      <c r="B13441" s="5">
        <v>2.0</v>
      </c>
      <c r="C13441" s="5">
        <v>1.0</v>
      </c>
      <c r="D13441" s="6" t="s">
        <v>1233</v>
      </c>
      <c r="E13441" s="7"/>
      <c r="F13441" s="8">
        <v>0.0</v>
      </c>
      <c r="H13441" s="10"/>
    </row>
    <row r="13442">
      <c r="A13442" s="5" t="s">
        <v>13637</v>
      </c>
      <c r="B13442" s="5">
        <v>3.0</v>
      </c>
      <c r="C13442" s="5">
        <v>1.0</v>
      </c>
      <c r="D13442" s="6" t="s">
        <v>13638</v>
      </c>
      <c r="E13442" s="7"/>
      <c r="F13442" s="8">
        <v>1.0</v>
      </c>
      <c r="H13442" s="10"/>
    </row>
    <row r="13443">
      <c r="A13443" s="5" t="s">
        <v>13637</v>
      </c>
      <c r="B13443" s="5">
        <v>4.0</v>
      </c>
      <c r="C13443" s="5">
        <v>2.0</v>
      </c>
      <c r="D13443" s="6" t="s">
        <v>13639</v>
      </c>
      <c r="E13443" s="7"/>
      <c r="F13443" s="8">
        <v>0.0</v>
      </c>
      <c r="H13443" s="10"/>
    </row>
    <row r="13444">
      <c r="A13444" s="5" t="s">
        <v>13637</v>
      </c>
      <c r="B13444" s="5">
        <v>5.0</v>
      </c>
      <c r="C13444" s="5">
        <v>2.0</v>
      </c>
      <c r="D13444" s="6" t="s">
        <v>13640</v>
      </c>
      <c r="E13444" s="7"/>
      <c r="F13444" s="8">
        <v>1.0</v>
      </c>
      <c r="H13444" s="10"/>
    </row>
    <row r="13445">
      <c r="A13445" s="5" t="s">
        <v>13637</v>
      </c>
      <c r="B13445" s="5">
        <v>6.0</v>
      </c>
      <c r="C13445" s="5">
        <v>3.0</v>
      </c>
      <c r="D13445" s="6" t="s">
        <v>13641</v>
      </c>
      <c r="E13445" s="7"/>
      <c r="F13445" s="8">
        <v>0.0</v>
      </c>
      <c r="H13445" s="10"/>
    </row>
    <row r="13446">
      <c r="A13446" s="5" t="s">
        <v>13637</v>
      </c>
      <c r="B13446" s="5">
        <v>7.0</v>
      </c>
      <c r="C13446" s="5">
        <v>3.0</v>
      </c>
      <c r="D13446" s="6" t="s">
        <v>13642</v>
      </c>
      <c r="E13446" s="7"/>
      <c r="F13446" s="8">
        <v>1.0</v>
      </c>
      <c r="H13446" s="10"/>
    </row>
    <row r="13447">
      <c r="A13447" s="5" t="s">
        <v>13637</v>
      </c>
      <c r="B13447" s="5">
        <v>8.0</v>
      </c>
      <c r="C13447" s="5">
        <v>4.0</v>
      </c>
      <c r="D13447" s="6" t="s">
        <v>13643</v>
      </c>
      <c r="E13447" s="7"/>
      <c r="F13447" s="8">
        <v>0.0</v>
      </c>
      <c r="H13447" s="10"/>
    </row>
    <row r="13448">
      <c r="A13448" s="5" t="s">
        <v>13637</v>
      </c>
      <c r="B13448" s="5">
        <v>9.0</v>
      </c>
      <c r="C13448" s="5">
        <v>4.0</v>
      </c>
      <c r="D13448" s="6" t="s">
        <v>13644</v>
      </c>
      <c r="E13448" s="7"/>
      <c r="F13448" s="8">
        <v>1.0</v>
      </c>
      <c r="H13448" s="10"/>
    </row>
    <row r="13449">
      <c r="A13449" s="5" t="s">
        <v>13637</v>
      </c>
      <c r="B13449" s="5">
        <v>10.0</v>
      </c>
      <c r="C13449" s="5">
        <v>5.0</v>
      </c>
      <c r="D13449" s="6" t="s">
        <v>13645</v>
      </c>
      <c r="E13449" s="7"/>
      <c r="F13449" s="8">
        <v>0.0</v>
      </c>
      <c r="H13449" s="10"/>
    </row>
    <row r="13450">
      <c r="A13450" s="5" t="s">
        <v>13637</v>
      </c>
      <c r="B13450" s="5">
        <v>11.0</v>
      </c>
      <c r="C13450" s="5">
        <v>5.0</v>
      </c>
      <c r="D13450" s="6" t="s">
        <v>13646</v>
      </c>
      <c r="E13450" s="7"/>
      <c r="F13450" s="8">
        <v>1.0</v>
      </c>
      <c r="H13450" s="10"/>
    </row>
    <row r="13451">
      <c r="A13451" s="5" t="s">
        <v>13637</v>
      </c>
      <c r="B13451" s="5">
        <v>12.0</v>
      </c>
      <c r="C13451" s="5">
        <v>6.0</v>
      </c>
      <c r="D13451" s="6" t="s">
        <v>13647</v>
      </c>
      <c r="E13451" s="7"/>
      <c r="F13451" s="8">
        <v>0.0</v>
      </c>
      <c r="H13451" s="10"/>
    </row>
    <row r="13452">
      <c r="A13452" s="5" t="s">
        <v>13637</v>
      </c>
      <c r="B13452" s="5">
        <v>13.0</v>
      </c>
      <c r="C13452" s="5">
        <v>6.0</v>
      </c>
      <c r="D13452" s="6" t="s">
        <v>13648</v>
      </c>
      <c r="E13452" s="7"/>
      <c r="F13452" s="8">
        <v>1.0</v>
      </c>
      <c r="H13452" s="10"/>
    </row>
    <row r="13453">
      <c r="A13453" s="5" t="s">
        <v>13637</v>
      </c>
      <c r="B13453" s="5">
        <v>14.0</v>
      </c>
      <c r="C13453" s="5">
        <v>7.0</v>
      </c>
      <c r="D13453" s="6" t="s">
        <v>13649</v>
      </c>
      <c r="E13453" s="7"/>
      <c r="F13453" s="8">
        <v>0.0</v>
      </c>
      <c r="H13453" s="10"/>
    </row>
    <row r="13454">
      <c r="A13454" s="5" t="s">
        <v>13637</v>
      </c>
      <c r="B13454" s="5">
        <v>15.0</v>
      </c>
      <c r="C13454" s="5">
        <v>7.0</v>
      </c>
      <c r="D13454" s="6" t="s">
        <v>13650</v>
      </c>
      <c r="E13454" s="7"/>
      <c r="F13454" s="8">
        <v>1.0</v>
      </c>
      <c r="H13454" s="10"/>
    </row>
    <row r="13455">
      <c r="A13455" s="5" t="s">
        <v>13637</v>
      </c>
      <c r="B13455" s="5">
        <v>16.0</v>
      </c>
      <c r="C13455" s="5">
        <v>8.0</v>
      </c>
      <c r="D13455" s="6" t="s">
        <v>13651</v>
      </c>
      <c r="E13455" s="7"/>
      <c r="F13455" s="8">
        <v>0.0</v>
      </c>
      <c r="H13455" s="10"/>
    </row>
    <row r="13456">
      <c r="A13456" s="5" t="s">
        <v>13637</v>
      </c>
      <c r="B13456" s="5">
        <v>17.0</v>
      </c>
      <c r="C13456" s="5">
        <v>8.0</v>
      </c>
      <c r="D13456" s="6" t="s">
        <v>13652</v>
      </c>
      <c r="E13456" s="7"/>
      <c r="F13456" s="8">
        <v>1.0</v>
      </c>
      <c r="H13456" s="10"/>
    </row>
    <row r="13457">
      <c r="A13457" s="5" t="s">
        <v>13637</v>
      </c>
      <c r="B13457" s="5">
        <v>18.0</v>
      </c>
      <c r="C13457" s="5">
        <v>9.0</v>
      </c>
      <c r="D13457" s="6" t="s">
        <v>13653</v>
      </c>
      <c r="E13457" s="7"/>
      <c r="F13457" s="8">
        <v>0.0</v>
      </c>
      <c r="H13457" s="10"/>
    </row>
    <row r="13458">
      <c r="A13458" s="5" t="s">
        <v>13637</v>
      </c>
      <c r="B13458" s="5">
        <v>19.0</v>
      </c>
      <c r="C13458" s="5">
        <v>9.0</v>
      </c>
      <c r="D13458" s="6" t="s">
        <v>13654</v>
      </c>
      <c r="E13458" s="7"/>
      <c r="F13458" s="8">
        <v>1.0</v>
      </c>
      <c r="H13458" s="10"/>
    </row>
    <row r="13459">
      <c r="A13459" s="5" t="s">
        <v>13655</v>
      </c>
      <c r="B13459" s="5">
        <v>0.0</v>
      </c>
      <c r="C13459" s="5">
        <v>0.0</v>
      </c>
      <c r="D13459" s="6" t="s">
        <v>13656</v>
      </c>
      <c r="E13459" s="7"/>
      <c r="F13459" s="8">
        <v>0.0</v>
      </c>
      <c r="H13459" s="10"/>
    </row>
    <row r="13460">
      <c r="A13460" s="5" t="s">
        <v>13655</v>
      </c>
      <c r="B13460" s="5">
        <v>1.0</v>
      </c>
      <c r="C13460" s="5">
        <v>0.0</v>
      </c>
      <c r="D13460" s="6" t="s">
        <v>13657</v>
      </c>
      <c r="E13460" s="7"/>
      <c r="F13460" s="8">
        <v>1.0</v>
      </c>
      <c r="H13460" s="10"/>
    </row>
    <row r="13461">
      <c r="A13461" s="5" t="s">
        <v>13655</v>
      </c>
      <c r="B13461" s="5">
        <v>2.0</v>
      </c>
      <c r="C13461" s="5">
        <v>1.0</v>
      </c>
      <c r="D13461" s="6" t="s">
        <v>13658</v>
      </c>
      <c r="E13461" s="7"/>
      <c r="F13461" s="8">
        <v>0.0</v>
      </c>
      <c r="H13461" s="10"/>
    </row>
    <row r="13462">
      <c r="A13462" s="5" t="s">
        <v>13655</v>
      </c>
      <c r="B13462" s="5">
        <v>3.0</v>
      </c>
      <c r="C13462" s="5">
        <v>1.0</v>
      </c>
      <c r="D13462" s="6" t="s">
        <v>13659</v>
      </c>
      <c r="E13462" s="7"/>
      <c r="F13462" s="8">
        <v>1.0</v>
      </c>
      <c r="H13462" s="10"/>
    </row>
    <row r="13463">
      <c r="A13463" s="5" t="s">
        <v>13655</v>
      </c>
      <c r="B13463" s="5">
        <v>4.0</v>
      </c>
      <c r="C13463" s="5">
        <v>2.0</v>
      </c>
      <c r="D13463" s="6" t="s">
        <v>13660</v>
      </c>
      <c r="E13463" s="7"/>
      <c r="F13463" s="8">
        <v>0.0</v>
      </c>
      <c r="H13463" s="10"/>
    </row>
    <row r="13464">
      <c r="A13464" s="5" t="s">
        <v>13655</v>
      </c>
      <c r="B13464" s="5">
        <v>5.0</v>
      </c>
      <c r="C13464" s="5">
        <v>2.0</v>
      </c>
      <c r="D13464" s="6" t="s">
        <v>13661</v>
      </c>
      <c r="E13464" s="7"/>
      <c r="F13464" s="8">
        <v>1.0</v>
      </c>
      <c r="H13464" s="10"/>
    </row>
    <row r="13465">
      <c r="A13465" s="5" t="s">
        <v>13655</v>
      </c>
      <c r="B13465" s="5">
        <v>6.0</v>
      </c>
      <c r="C13465" s="5">
        <v>3.0</v>
      </c>
      <c r="D13465" s="6" t="s">
        <v>13662</v>
      </c>
      <c r="E13465" s="7"/>
      <c r="F13465" s="8">
        <v>0.0</v>
      </c>
      <c r="H13465" s="10"/>
    </row>
    <row r="13466">
      <c r="A13466" s="5" t="s">
        <v>13655</v>
      </c>
      <c r="B13466" s="5">
        <v>7.0</v>
      </c>
      <c r="C13466" s="5">
        <v>3.0</v>
      </c>
      <c r="D13466" s="6" t="s">
        <v>13663</v>
      </c>
      <c r="E13466" s="7"/>
      <c r="F13466" s="8">
        <v>1.0</v>
      </c>
      <c r="H13466" s="10"/>
    </row>
    <row r="13467">
      <c r="A13467" s="5" t="s">
        <v>13655</v>
      </c>
      <c r="B13467" s="5">
        <v>8.0</v>
      </c>
      <c r="C13467" s="5">
        <v>4.0</v>
      </c>
      <c r="D13467" s="6" t="s">
        <v>13664</v>
      </c>
      <c r="E13467" s="7"/>
      <c r="F13467" s="8">
        <v>0.0</v>
      </c>
      <c r="H13467" s="10"/>
    </row>
    <row r="13468">
      <c r="A13468" s="5" t="s">
        <v>13655</v>
      </c>
      <c r="B13468" s="5">
        <v>9.0</v>
      </c>
      <c r="C13468" s="5">
        <v>4.0</v>
      </c>
      <c r="D13468" s="6" t="s">
        <v>13665</v>
      </c>
      <c r="E13468" s="7"/>
      <c r="F13468" s="8">
        <v>1.0</v>
      </c>
      <c r="H13468" s="10"/>
    </row>
    <row r="13469">
      <c r="A13469" s="5" t="s">
        <v>13655</v>
      </c>
      <c r="B13469" s="5">
        <v>10.0</v>
      </c>
      <c r="C13469" s="5">
        <v>5.0</v>
      </c>
      <c r="D13469" s="6" t="s">
        <v>13666</v>
      </c>
      <c r="E13469" s="7"/>
      <c r="F13469" s="8">
        <v>0.0</v>
      </c>
      <c r="H13469" s="10"/>
    </row>
    <row r="13470">
      <c r="A13470" s="5" t="s">
        <v>13655</v>
      </c>
      <c r="B13470" s="5">
        <v>11.0</v>
      </c>
      <c r="C13470" s="5">
        <v>5.0</v>
      </c>
      <c r="D13470" s="6" t="s">
        <v>13667</v>
      </c>
      <c r="E13470" s="7"/>
      <c r="F13470" s="8">
        <v>1.0</v>
      </c>
      <c r="H13470" s="10"/>
    </row>
    <row r="13471">
      <c r="A13471" s="5" t="s">
        <v>13655</v>
      </c>
      <c r="B13471" s="5">
        <v>12.0</v>
      </c>
      <c r="C13471" s="5">
        <v>6.0</v>
      </c>
      <c r="D13471" s="6" t="s">
        <v>13668</v>
      </c>
      <c r="E13471" s="7"/>
      <c r="F13471" s="8">
        <v>0.0</v>
      </c>
      <c r="H13471" s="10"/>
    </row>
    <row r="13472">
      <c r="A13472" s="5" t="s">
        <v>13655</v>
      </c>
      <c r="B13472" s="5">
        <v>13.0</v>
      </c>
      <c r="C13472" s="5">
        <v>6.0</v>
      </c>
      <c r="D13472" s="6" t="s">
        <v>13669</v>
      </c>
      <c r="E13472" s="7"/>
      <c r="F13472" s="8">
        <v>1.0</v>
      </c>
      <c r="H13472" s="10"/>
    </row>
    <row r="13473">
      <c r="A13473" s="5" t="s">
        <v>13655</v>
      </c>
      <c r="B13473" s="5">
        <v>14.0</v>
      </c>
      <c r="C13473" s="5">
        <v>7.0</v>
      </c>
      <c r="D13473" s="6" t="s">
        <v>13670</v>
      </c>
      <c r="E13473" s="7"/>
      <c r="F13473" s="8">
        <v>0.0</v>
      </c>
      <c r="H13473" s="10"/>
    </row>
    <row r="13474">
      <c r="A13474" s="5" t="s">
        <v>13655</v>
      </c>
      <c r="B13474" s="5">
        <v>15.0</v>
      </c>
      <c r="C13474" s="5">
        <v>7.0</v>
      </c>
      <c r="D13474" s="6" t="s">
        <v>13671</v>
      </c>
      <c r="E13474" s="7"/>
      <c r="F13474" s="8">
        <v>1.0</v>
      </c>
      <c r="H13474" s="10"/>
    </row>
    <row r="13475">
      <c r="A13475" s="5" t="s">
        <v>13655</v>
      </c>
      <c r="B13475" s="5">
        <v>16.0</v>
      </c>
      <c r="C13475" s="5">
        <v>8.0</v>
      </c>
      <c r="D13475" s="6" t="s">
        <v>13672</v>
      </c>
      <c r="E13475" s="7"/>
      <c r="F13475" s="8">
        <v>0.0</v>
      </c>
      <c r="H13475" s="10"/>
    </row>
    <row r="13476">
      <c r="A13476" s="5" t="s">
        <v>13655</v>
      </c>
      <c r="B13476" s="5">
        <v>17.0</v>
      </c>
      <c r="C13476" s="5">
        <v>8.0</v>
      </c>
      <c r="D13476" s="6" t="s">
        <v>13673</v>
      </c>
      <c r="E13476" s="7"/>
      <c r="F13476" s="8">
        <v>1.0</v>
      </c>
      <c r="H13476" s="10"/>
    </row>
    <row r="13477">
      <c r="A13477" s="5" t="s">
        <v>13655</v>
      </c>
      <c r="B13477" s="5">
        <v>18.0</v>
      </c>
      <c r="C13477" s="5">
        <v>9.0</v>
      </c>
      <c r="D13477" s="6" t="s">
        <v>13674</v>
      </c>
      <c r="E13477" s="7"/>
      <c r="F13477" s="8">
        <v>0.0</v>
      </c>
      <c r="H13477" s="10"/>
    </row>
    <row r="13478">
      <c r="A13478" s="5" t="s">
        <v>13655</v>
      </c>
      <c r="B13478" s="5">
        <v>19.0</v>
      </c>
      <c r="C13478" s="5">
        <v>9.0</v>
      </c>
      <c r="D13478" s="6" t="s">
        <v>13675</v>
      </c>
      <c r="E13478" s="7"/>
      <c r="F13478" s="8">
        <v>1.0</v>
      </c>
      <c r="H13478" s="10"/>
    </row>
    <row r="13479">
      <c r="A13479" s="5" t="s">
        <v>13676</v>
      </c>
      <c r="B13479" s="5">
        <v>0.0</v>
      </c>
      <c r="C13479" s="5">
        <v>0.0</v>
      </c>
      <c r="D13479" s="6" t="s">
        <v>680</v>
      </c>
      <c r="E13479" s="7"/>
      <c r="F13479" s="8">
        <v>0.0</v>
      </c>
      <c r="H13479" s="10"/>
    </row>
    <row r="13480">
      <c r="A13480" s="5" t="s">
        <v>13676</v>
      </c>
      <c r="B13480" s="5">
        <v>1.0</v>
      </c>
      <c r="C13480" s="5">
        <v>0.0</v>
      </c>
      <c r="D13480" s="6" t="s">
        <v>1170</v>
      </c>
      <c r="E13480" s="7"/>
      <c r="F13480" s="8">
        <v>1.0</v>
      </c>
      <c r="H13480" s="10"/>
    </row>
    <row r="13481">
      <c r="A13481" s="5" t="s">
        <v>13676</v>
      </c>
      <c r="B13481" s="5">
        <v>2.0</v>
      </c>
      <c r="C13481" s="5">
        <v>1.0</v>
      </c>
      <c r="D13481" s="6" t="s">
        <v>13677</v>
      </c>
      <c r="E13481" s="7"/>
      <c r="F13481" s="8">
        <v>0.0</v>
      </c>
      <c r="H13481" s="10"/>
    </row>
    <row r="13482">
      <c r="A13482" s="5" t="s">
        <v>13676</v>
      </c>
      <c r="B13482" s="5">
        <v>3.0</v>
      </c>
      <c r="C13482" s="5">
        <v>1.0</v>
      </c>
      <c r="D13482" s="6" t="s">
        <v>13678</v>
      </c>
      <c r="E13482" s="7"/>
      <c r="F13482" s="8">
        <v>1.0</v>
      </c>
      <c r="H13482" s="10"/>
    </row>
    <row r="13483">
      <c r="A13483" s="5" t="s">
        <v>13676</v>
      </c>
      <c r="B13483" s="5">
        <v>4.0</v>
      </c>
      <c r="C13483" s="5">
        <v>2.0</v>
      </c>
      <c r="D13483" s="6" t="s">
        <v>13679</v>
      </c>
      <c r="E13483" s="7"/>
      <c r="F13483" s="8">
        <v>0.0</v>
      </c>
      <c r="H13483" s="10"/>
    </row>
    <row r="13484">
      <c r="A13484" s="5" t="s">
        <v>13676</v>
      </c>
      <c r="B13484" s="5">
        <v>5.0</v>
      </c>
      <c r="C13484" s="5">
        <v>2.0</v>
      </c>
      <c r="D13484" s="6" t="s">
        <v>13680</v>
      </c>
      <c r="E13484" s="7"/>
      <c r="F13484" s="8">
        <v>1.0</v>
      </c>
      <c r="H13484" s="10"/>
    </row>
    <row r="13485">
      <c r="A13485" s="5" t="s">
        <v>13676</v>
      </c>
      <c r="B13485" s="5">
        <v>6.0</v>
      </c>
      <c r="C13485" s="5">
        <v>3.0</v>
      </c>
      <c r="D13485" s="6" t="s">
        <v>13681</v>
      </c>
      <c r="E13485" s="7"/>
      <c r="F13485" s="8">
        <v>0.0</v>
      </c>
      <c r="H13485" s="10"/>
    </row>
    <row r="13486">
      <c r="A13486" s="5" t="s">
        <v>13676</v>
      </c>
      <c r="B13486" s="5">
        <v>7.0</v>
      </c>
      <c r="C13486" s="5">
        <v>3.0</v>
      </c>
      <c r="D13486" s="6" t="s">
        <v>13682</v>
      </c>
      <c r="E13486" s="7"/>
      <c r="F13486" s="8">
        <v>1.0</v>
      </c>
      <c r="H13486" s="10"/>
    </row>
    <row r="13487">
      <c r="A13487" s="5" t="s">
        <v>13676</v>
      </c>
      <c r="B13487" s="5">
        <v>8.0</v>
      </c>
      <c r="C13487" s="5">
        <v>4.0</v>
      </c>
      <c r="D13487" s="6" t="s">
        <v>13683</v>
      </c>
      <c r="E13487" s="7"/>
      <c r="F13487" s="8">
        <v>0.0</v>
      </c>
      <c r="H13487" s="10"/>
    </row>
    <row r="13488">
      <c r="A13488" s="5" t="s">
        <v>13676</v>
      </c>
      <c r="B13488" s="5">
        <v>9.0</v>
      </c>
      <c r="C13488" s="5">
        <v>4.0</v>
      </c>
      <c r="D13488" s="6" t="s">
        <v>13684</v>
      </c>
      <c r="E13488" s="7"/>
      <c r="F13488" s="8">
        <v>1.0</v>
      </c>
      <c r="H13488" s="10"/>
    </row>
    <row r="13489">
      <c r="A13489" s="5" t="s">
        <v>13676</v>
      </c>
      <c r="B13489" s="5">
        <v>10.0</v>
      </c>
      <c r="C13489" s="5">
        <v>5.0</v>
      </c>
      <c r="D13489" s="6" t="s">
        <v>13685</v>
      </c>
      <c r="E13489" s="7"/>
      <c r="F13489" s="8">
        <v>0.0</v>
      </c>
      <c r="H13489" s="10"/>
    </row>
    <row r="13490">
      <c r="A13490" s="5" t="s">
        <v>13676</v>
      </c>
      <c r="B13490" s="5">
        <v>11.0</v>
      </c>
      <c r="C13490" s="5">
        <v>5.0</v>
      </c>
      <c r="D13490" s="6" t="s">
        <v>13686</v>
      </c>
      <c r="E13490" s="7"/>
      <c r="F13490" s="8">
        <v>1.0</v>
      </c>
      <c r="H13490" s="10"/>
    </row>
    <row r="13491">
      <c r="A13491" s="5" t="s">
        <v>13676</v>
      </c>
      <c r="B13491" s="5">
        <v>12.0</v>
      </c>
      <c r="C13491" s="5">
        <v>6.0</v>
      </c>
      <c r="D13491" s="6" t="s">
        <v>13687</v>
      </c>
      <c r="E13491" s="7"/>
      <c r="F13491" s="8">
        <v>0.0</v>
      </c>
      <c r="H13491" s="10"/>
    </row>
    <row r="13492">
      <c r="A13492" s="5" t="s">
        <v>13676</v>
      </c>
      <c r="B13492" s="5">
        <v>13.0</v>
      </c>
      <c r="C13492" s="5">
        <v>6.0</v>
      </c>
      <c r="D13492" s="6" t="s">
        <v>13688</v>
      </c>
      <c r="E13492" s="7"/>
      <c r="F13492" s="8">
        <v>1.0</v>
      </c>
      <c r="H13492" s="10"/>
    </row>
    <row r="13493">
      <c r="A13493" s="5" t="s">
        <v>13676</v>
      </c>
      <c r="B13493" s="5">
        <v>14.0</v>
      </c>
      <c r="C13493" s="5">
        <v>7.0</v>
      </c>
      <c r="D13493" s="6" t="s">
        <v>13689</v>
      </c>
      <c r="E13493" s="7"/>
      <c r="F13493" s="8">
        <v>0.0</v>
      </c>
      <c r="H13493" s="10"/>
    </row>
    <row r="13494">
      <c r="A13494" s="5" t="s">
        <v>13676</v>
      </c>
      <c r="B13494" s="5">
        <v>15.0</v>
      </c>
      <c r="C13494" s="5">
        <v>7.0</v>
      </c>
      <c r="D13494" s="6" t="s">
        <v>13690</v>
      </c>
      <c r="E13494" s="7"/>
      <c r="F13494" s="8">
        <v>1.0</v>
      </c>
      <c r="H13494" s="10"/>
    </row>
    <row r="13495">
      <c r="A13495" s="5" t="s">
        <v>13676</v>
      </c>
      <c r="B13495" s="5">
        <v>16.0</v>
      </c>
      <c r="C13495" s="5">
        <v>8.0</v>
      </c>
      <c r="D13495" s="6" t="s">
        <v>13691</v>
      </c>
      <c r="E13495" s="7"/>
      <c r="F13495" s="8">
        <v>0.0</v>
      </c>
      <c r="H13495" s="10"/>
    </row>
    <row r="13496">
      <c r="A13496" s="5" t="s">
        <v>13676</v>
      </c>
      <c r="B13496" s="5">
        <v>17.0</v>
      </c>
      <c r="C13496" s="5">
        <v>8.0</v>
      </c>
      <c r="D13496" s="6" t="s">
        <v>13692</v>
      </c>
      <c r="E13496" s="7"/>
      <c r="F13496" s="8">
        <v>1.0</v>
      </c>
      <c r="H13496" s="10"/>
    </row>
    <row r="13497">
      <c r="A13497" s="5" t="s">
        <v>13676</v>
      </c>
      <c r="B13497" s="5">
        <v>18.0</v>
      </c>
      <c r="C13497" s="5">
        <v>9.0</v>
      </c>
      <c r="D13497" s="6" t="s">
        <v>13693</v>
      </c>
      <c r="E13497" s="7"/>
      <c r="F13497" s="8">
        <v>0.0</v>
      </c>
      <c r="H13497" s="10"/>
    </row>
    <row r="13498">
      <c r="A13498" s="5" t="s">
        <v>13676</v>
      </c>
      <c r="B13498" s="5">
        <v>19.0</v>
      </c>
      <c r="C13498" s="5">
        <v>9.0</v>
      </c>
      <c r="D13498" s="6" t="s">
        <v>13694</v>
      </c>
      <c r="E13498" s="7"/>
      <c r="F13498" s="8">
        <v>1.0</v>
      </c>
      <c r="H13498" s="10"/>
    </row>
    <row r="13499">
      <c r="A13499" s="5" t="s">
        <v>13676</v>
      </c>
      <c r="B13499" s="5">
        <v>20.0</v>
      </c>
      <c r="C13499" s="5">
        <v>10.0</v>
      </c>
      <c r="D13499" s="6" t="s">
        <v>13695</v>
      </c>
      <c r="E13499" s="7"/>
      <c r="F13499" s="8">
        <v>0.0</v>
      </c>
      <c r="H13499" s="10"/>
    </row>
    <row r="13500">
      <c r="A13500" s="5" t="s">
        <v>13696</v>
      </c>
      <c r="B13500" s="5">
        <v>0.0</v>
      </c>
      <c r="C13500" s="5">
        <v>0.0</v>
      </c>
      <c r="D13500" s="6" t="s">
        <v>13697</v>
      </c>
      <c r="E13500" s="7"/>
      <c r="F13500" s="8">
        <v>0.0</v>
      </c>
      <c r="H13500" s="10"/>
    </row>
    <row r="13501">
      <c r="A13501" s="5" t="s">
        <v>13696</v>
      </c>
      <c r="B13501" s="5">
        <v>1.0</v>
      </c>
      <c r="C13501" s="5">
        <v>0.0</v>
      </c>
      <c r="D13501" s="6" t="s">
        <v>13698</v>
      </c>
      <c r="E13501" s="7"/>
      <c r="F13501" s="8">
        <v>1.0</v>
      </c>
      <c r="H13501" s="10"/>
    </row>
    <row r="13502">
      <c r="A13502" s="5" t="s">
        <v>13696</v>
      </c>
      <c r="B13502" s="5">
        <v>2.0</v>
      </c>
      <c r="C13502" s="5">
        <v>1.0</v>
      </c>
      <c r="D13502" s="6" t="s">
        <v>13699</v>
      </c>
      <c r="E13502" s="7"/>
      <c r="F13502" s="8">
        <v>0.0</v>
      </c>
      <c r="H13502" s="10"/>
    </row>
    <row r="13503">
      <c r="A13503" s="5" t="s">
        <v>13696</v>
      </c>
      <c r="B13503" s="5">
        <v>3.0</v>
      </c>
      <c r="C13503" s="5">
        <v>1.0</v>
      </c>
      <c r="D13503" s="6" t="s">
        <v>13700</v>
      </c>
      <c r="E13503" s="7"/>
      <c r="F13503" s="8">
        <v>1.0</v>
      </c>
      <c r="H13503" s="10"/>
    </row>
    <row r="13504">
      <c r="A13504" s="5" t="s">
        <v>13696</v>
      </c>
      <c r="B13504" s="5">
        <v>4.0</v>
      </c>
      <c r="C13504" s="5">
        <v>2.0</v>
      </c>
      <c r="D13504" s="6" t="s">
        <v>13701</v>
      </c>
      <c r="E13504" s="7"/>
      <c r="F13504" s="8">
        <v>0.0</v>
      </c>
      <c r="H13504" s="10"/>
    </row>
    <row r="13505">
      <c r="A13505" s="5" t="s">
        <v>13696</v>
      </c>
      <c r="B13505" s="5">
        <v>5.0</v>
      </c>
      <c r="C13505" s="5">
        <v>2.0</v>
      </c>
      <c r="D13505" s="6" t="s">
        <v>13702</v>
      </c>
      <c r="E13505" s="7"/>
      <c r="F13505" s="8">
        <v>1.0</v>
      </c>
      <c r="H13505" s="10"/>
    </row>
    <row r="13506">
      <c r="A13506" s="5" t="s">
        <v>13696</v>
      </c>
      <c r="B13506" s="5">
        <v>6.0</v>
      </c>
      <c r="C13506" s="5">
        <v>3.0</v>
      </c>
      <c r="D13506" s="6" t="s">
        <v>13703</v>
      </c>
      <c r="E13506" s="7"/>
      <c r="F13506" s="8">
        <v>0.0</v>
      </c>
      <c r="H13506" s="10"/>
    </row>
    <row r="13507">
      <c r="A13507" s="5" t="s">
        <v>13696</v>
      </c>
      <c r="B13507" s="5">
        <v>7.0</v>
      </c>
      <c r="C13507" s="5">
        <v>3.0</v>
      </c>
      <c r="D13507" s="6" t="s">
        <v>13704</v>
      </c>
      <c r="E13507" s="7"/>
      <c r="F13507" s="8">
        <v>1.0</v>
      </c>
      <c r="H13507" s="10"/>
    </row>
    <row r="13508">
      <c r="A13508" s="5" t="s">
        <v>13696</v>
      </c>
      <c r="B13508" s="5">
        <v>8.0</v>
      </c>
      <c r="C13508" s="5">
        <v>4.0</v>
      </c>
      <c r="D13508" s="6" t="s">
        <v>13705</v>
      </c>
      <c r="E13508" s="7"/>
      <c r="F13508" s="8">
        <v>0.0</v>
      </c>
      <c r="H13508" s="10"/>
    </row>
    <row r="13509">
      <c r="A13509" s="5" t="s">
        <v>13696</v>
      </c>
      <c r="B13509" s="5">
        <v>9.0</v>
      </c>
      <c r="C13509" s="5">
        <v>4.0</v>
      </c>
      <c r="D13509" s="6" t="s">
        <v>13706</v>
      </c>
      <c r="E13509" s="7"/>
      <c r="F13509" s="8">
        <v>1.0</v>
      </c>
      <c r="H13509" s="10"/>
    </row>
    <row r="13510">
      <c r="A13510" s="5" t="s">
        <v>13696</v>
      </c>
      <c r="B13510" s="5">
        <v>10.0</v>
      </c>
      <c r="C13510" s="5">
        <v>5.0</v>
      </c>
      <c r="D13510" s="6" t="s">
        <v>13707</v>
      </c>
      <c r="E13510" s="7"/>
      <c r="F13510" s="8">
        <v>0.0</v>
      </c>
      <c r="H13510" s="10"/>
    </row>
    <row r="13511">
      <c r="A13511" s="5" t="s">
        <v>13696</v>
      </c>
      <c r="B13511" s="5">
        <v>11.0</v>
      </c>
      <c r="C13511" s="5">
        <v>5.0</v>
      </c>
      <c r="D13511" s="6" t="s">
        <v>13708</v>
      </c>
      <c r="E13511" s="7"/>
      <c r="F13511" s="8">
        <v>1.0</v>
      </c>
      <c r="H13511" s="10"/>
    </row>
    <row r="13512">
      <c r="A13512" s="5" t="s">
        <v>13696</v>
      </c>
      <c r="B13512" s="5">
        <v>12.0</v>
      </c>
      <c r="C13512" s="5">
        <v>6.0</v>
      </c>
      <c r="D13512" s="6" t="s">
        <v>13709</v>
      </c>
      <c r="E13512" s="7"/>
      <c r="F13512" s="8">
        <v>0.0</v>
      </c>
      <c r="H13512" s="10"/>
    </row>
    <row r="13513">
      <c r="A13513" s="5" t="s">
        <v>13696</v>
      </c>
      <c r="B13513" s="5">
        <v>13.0</v>
      </c>
      <c r="C13513" s="5">
        <v>6.0</v>
      </c>
      <c r="D13513" s="6" t="s">
        <v>13710</v>
      </c>
      <c r="E13513" s="7"/>
      <c r="F13513" s="8">
        <v>1.0</v>
      </c>
      <c r="H13513" s="10"/>
    </row>
    <row r="13514">
      <c r="A13514" s="5" t="s">
        <v>13696</v>
      </c>
      <c r="B13514" s="5">
        <v>14.0</v>
      </c>
      <c r="C13514" s="5">
        <v>7.0</v>
      </c>
      <c r="D13514" s="6" t="s">
        <v>13711</v>
      </c>
      <c r="E13514" s="7"/>
      <c r="F13514" s="8">
        <v>0.0</v>
      </c>
      <c r="H13514" s="10"/>
    </row>
    <row r="13515">
      <c r="A13515" s="5" t="s">
        <v>13696</v>
      </c>
      <c r="B13515" s="5">
        <v>15.0</v>
      </c>
      <c r="C13515" s="5">
        <v>7.0</v>
      </c>
      <c r="D13515" s="6" t="s">
        <v>13712</v>
      </c>
      <c r="E13515" s="7"/>
      <c r="F13515" s="8">
        <v>1.0</v>
      </c>
      <c r="H13515" s="10"/>
    </row>
    <row r="13516">
      <c r="A13516" s="5" t="s">
        <v>13696</v>
      </c>
      <c r="B13516" s="5">
        <v>16.0</v>
      </c>
      <c r="C13516" s="5">
        <v>8.0</v>
      </c>
      <c r="D13516" s="6" t="s">
        <v>13713</v>
      </c>
      <c r="E13516" s="7"/>
      <c r="F13516" s="8">
        <v>0.0</v>
      </c>
      <c r="H13516" s="10"/>
    </row>
    <row r="13517">
      <c r="A13517" s="5" t="s">
        <v>13696</v>
      </c>
      <c r="B13517" s="5">
        <v>17.0</v>
      </c>
      <c r="C13517" s="5">
        <v>8.0</v>
      </c>
      <c r="D13517" s="6" t="s">
        <v>13714</v>
      </c>
      <c r="E13517" s="7"/>
      <c r="F13517" s="8">
        <v>1.0</v>
      </c>
      <c r="H13517" s="10"/>
    </row>
    <row r="13518">
      <c r="A13518" s="5" t="s">
        <v>13696</v>
      </c>
      <c r="B13518" s="5">
        <v>18.0</v>
      </c>
      <c r="C13518" s="5">
        <v>9.0</v>
      </c>
      <c r="D13518" s="6" t="s">
        <v>13715</v>
      </c>
      <c r="E13518" s="7"/>
      <c r="F13518" s="8">
        <v>0.0</v>
      </c>
      <c r="H13518" s="10"/>
    </row>
    <row r="13519">
      <c r="A13519" s="5" t="s">
        <v>13696</v>
      </c>
      <c r="B13519" s="5">
        <v>19.0</v>
      </c>
      <c r="C13519" s="5">
        <v>9.0</v>
      </c>
      <c r="D13519" s="6" t="s">
        <v>13716</v>
      </c>
      <c r="E13519" s="7"/>
      <c r="F13519" s="8">
        <v>1.0</v>
      </c>
      <c r="H13519" s="10"/>
    </row>
    <row r="13520">
      <c r="A13520" s="5" t="s">
        <v>13717</v>
      </c>
      <c r="B13520" s="5">
        <v>0.0</v>
      </c>
      <c r="C13520" s="5">
        <v>0.0</v>
      </c>
      <c r="D13520" s="6" t="s">
        <v>13718</v>
      </c>
      <c r="E13520" s="7"/>
      <c r="F13520" s="8">
        <v>0.0</v>
      </c>
      <c r="H13520" s="10"/>
    </row>
    <row r="13521">
      <c r="A13521" s="5" t="s">
        <v>13717</v>
      </c>
      <c r="B13521" s="5">
        <v>1.0</v>
      </c>
      <c r="C13521" s="5">
        <v>0.0</v>
      </c>
      <c r="D13521" s="6" t="s">
        <v>13719</v>
      </c>
      <c r="E13521" s="7"/>
      <c r="F13521" s="8">
        <v>1.0</v>
      </c>
      <c r="H13521" s="10"/>
    </row>
    <row r="13522">
      <c r="A13522" s="5" t="s">
        <v>13717</v>
      </c>
      <c r="B13522" s="5">
        <v>2.0</v>
      </c>
      <c r="C13522" s="5">
        <v>1.0</v>
      </c>
      <c r="D13522" s="6" t="s">
        <v>8598</v>
      </c>
      <c r="E13522" s="7"/>
      <c r="F13522" s="8">
        <v>0.0</v>
      </c>
      <c r="H13522" s="10"/>
    </row>
    <row r="13523">
      <c r="A13523" s="5" t="s">
        <v>13717</v>
      </c>
      <c r="B13523" s="5">
        <v>3.0</v>
      </c>
      <c r="C13523" s="5">
        <v>1.0</v>
      </c>
      <c r="D13523" s="6" t="s">
        <v>13720</v>
      </c>
      <c r="E13523" s="7"/>
      <c r="F13523" s="8">
        <v>1.0</v>
      </c>
      <c r="H13523" s="10"/>
    </row>
    <row r="13524">
      <c r="A13524" s="5" t="s">
        <v>13717</v>
      </c>
      <c r="B13524" s="5">
        <v>4.0</v>
      </c>
      <c r="C13524" s="5">
        <v>2.0</v>
      </c>
      <c r="D13524" s="6" t="s">
        <v>13721</v>
      </c>
      <c r="E13524" s="7"/>
      <c r="F13524" s="8">
        <v>0.0</v>
      </c>
      <c r="H13524" s="10"/>
    </row>
    <row r="13525">
      <c r="A13525" s="5" t="s">
        <v>13717</v>
      </c>
      <c r="B13525" s="5">
        <v>5.0</v>
      </c>
      <c r="C13525" s="5">
        <v>2.0</v>
      </c>
      <c r="D13525" s="6" t="s">
        <v>13722</v>
      </c>
      <c r="E13525" s="7"/>
      <c r="F13525" s="8">
        <v>1.0</v>
      </c>
      <c r="H13525" s="10"/>
    </row>
    <row r="13526">
      <c r="A13526" s="5" t="s">
        <v>13717</v>
      </c>
      <c r="B13526" s="5">
        <v>6.0</v>
      </c>
      <c r="C13526" s="5">
        <v>3.0</v>
      </c>
      <c r="D13526" s="6" t="s">
        <v>13723</v>
      </c>
      <c r="E13526" s="7"/>
      <c r="F13526" s="8">
        <v>0.0</v>
      </c>
      <c r="H13526" s="10"/>
    </row>
    <row r="13527">
      <c r="A13527" s="5" t="s">
        <v>13717</v>
      </c>
      <c r="B13527" s="5">
        <v>7.0</v>
      </c>
      <c r="C13527" s="5">
        <v>3.0</v>
      </c>
      <c r="D13527" s="6" t="s">
        <v>13724</v>
      </c>
      <c r="E13527" s="7"/>
      <c r="F13527" s="8">
        <v>1.0</v>
      </c>
      <c r="H13527" s="10"/>
    </row>
    <row r="13528">
      <c r="A13528" s="5" t="s">
        <v>13717</v>
      </c>
      <c r="B13528" s="5">
        <v>8.0</v>
      </c>
      <c r="C13528" s="5">
        <v>4.0</v>
      </c>
      <c r="D13528" s="6" t="s">
        <v>13725</v>
      </c>
      <c r="E13528" s="7"/>
      <c r="F13528" s="8">
        <v>0.0</v>
      </c>
      <c r="H13528" s="10"/>
    </row>
    <row r="13529">
      <c r="A13529" s="5" t="s">
        <v>13717</v>
      </c>
      <c r="B13529" s="5">
        <v>9.0</v>
      </c>
      <c r="C13529" s="5">
        <v>4.0</v>
      </c>
      <c r="D13529" s="6" t="s">
        <v>13726</v>
      </c>
      <c r="E13529" s="7"/>
      <c r="F13529" s="8">
        <v>1.0</v>
      </c>
      <c r="H13529" s="10"/>
    </row>
    <row r="13530">
      <c r="A13530" s="5" t="s">
        <v>13717</v>
      </c>
      <c r="B13530" s="5">
        <v>10.0</v>
      </c>
      <c r="C13530" s="5">
        <v>5.0</v>
      </c>
      <c r="D13530" s="6" t="s">
        <v>13727</v>
      </c>
      <c r="E13530" s="7"/>
      <c r="F13530" s="8">
        <v>0.0</v>
      </c>
      <c r="H13530" s="10"/>
    </row>
    <row r="13531">
      <c r="A13531" s="5" t="s">
        <v>13717</v>
      </c>
      <c r="B13531" s="5">
        <v>11.0</v>
      </c>
      <c r="C13531" s="5">
        <v>5.0</v>
      </c>
      <c r="D13531" s="6" t="s">
        <v>13728</v>
      </c>
      <c r="E13531" s="7"/>
      <c r="F13531" s="8">
        <v>1.0</v>
      </c>
      <c r="H13531" s="10"/>
    </row>
    <row r="13532">
      <c r="A13532" s="5" t="s">
        <v>13717</v>
      </c>
      <c r="B13532" s="5">
        <v>12.0</v>
      </c>
      <c r="C13532" s="5">
        <v>6.0</v>
      </c>
      <c r="D13532" s="6" t="s">
        <v>13729</v>
      </c>
      <c r="E13532" s="7"/>
      <c r="F13532" s="8">
        <v>0.0</v>
      </c>
      <c r="H13532" s="10"/>
    </row>
    <row r="13533">
      <c r="A13533" s="5" t="s">
        <v>13717</v>
      </c>
      <c r="B13533" s="5">
        <v>13.0</v>
      </c>
      <c r="C13533" s="5">
        <v>6.0</v>
      </c>
      <c r="D13533" s="6" t="s">
        <v>13730</v>
      </c>
      <c r="E13533" s="7"/>
      <c r="F13533" s="8">
        <v>1.0</v>
      </c>
      <c r="H13533" s="10"/>
    </row>
    <row r="13534">
      <c r="A13534" s="5" t="s">
        <v>13717</v>
      </c>
      <c r="B13534" s="5">
        <v>14.0</v>
      </c>
      <c r="C13534" s="5">
        <v>7.0</v>
      </c>
      <c r="D13534" s="6" t="s">
        <v>13731</v>
      </c>
      <c r="E13534" s="7"/>
      <c r="F13534" s="8">
        <v>0.0</v>
      </c>
      <c r="H13534" s="10"/>
    </row>
    <row r="13535">
      <c r="A13535" s="5" t="s">
        <v>13717</v>
      </c>
      <c r="B13535" s="5">
        <v>15.0</v>
      </c>
      <c r="C13535" s="5">
        <v>7.0</v>
      </c>
      <c r="D13535" s="6" t="s">
        <v>13732</v>
      </c>
      <c r="E13535" s="7"/>
      <c r="F13535" s="8">
        <v>1.0</v>
      </c>
      <c r="H13535" s="10"/>
    </row>
    <row r="13536">
      <c r="A13536" s="5" t="s">
        <v>13717</v>
      </c>
      <c r="B13536" s="5">
        <v>16.0</v>
      </c>
      <c r="C13536" s="5">
        <v>8.0</v>
      </c>
      <c r="D13536" s="6" t="s">
        <v>561</v>
      </c>
      <c r="E13536" s="7"/>
      <c r="F13536" s="8">
        <v>0.0</v>
      </c>
      <c r="H13536" s="10"/>
    </row>
    <row r="13537">
      <c r="A13537" s="5" t="s">
        <v>13717</v>
      </c>
      <c r="B13537" s="5">
        <v>17.0</v>
      </c>
      <c r="C13537" s="5">
        <v>8.0</v>
      </c>
      <c r="D13537" s="6" t="s">
        <v>13733</v>
      </c>
      <c r="E13537" s="7"/>
      <c r="F13537" s="8">
        <v>1.0</v>
      </c>
      <c r="H13537" s="10"/>
    </row>
    <row r="13538">
      <c r="A13538" s="5" t="s">
        <v>13717</v>
      </c>
      <c r="B13538" s="5">
        <v>18.0</v>
      </c>
      <c r="C13538" s="5">
        <v>9.0</v>
      </c>
      <c r="D13538" s="6" t="s">
        <v>13734</v>
      </c>
      <c r="E13538" s="7"/>
      <c r="F13538" s="8">
        <v>0.0</v>
      </c>
      <c r="H13538" s="10"/>
    </row>
    <row r="13539">
      <c r="A13539" s="5" t="s">
        <v>13717</v>
      </c>
      <c r="B13539" s="5">
        <v>19.0</v>
      </c>
      <c r="C13539" s="5">
        <v>9.0</v>
      </c>
      <c r="D13539" s="6" t="s">
        <v>13735</v>
      </c>
      <c r="E13539" s="7"/>
      <c r="F13539" s="8">
        <v>1.0</v>
      </c>
      <c r="H13539" s="10"/>
    </row>
    <row r="13540">
      <c r="A13540" s="5" t="s">
        <v>13736</v>
      </c>
      <c r="B13540" s="5">
        <v>0.0</v>
      </c>
      <c r="C13540" s="5">
        <v>0.0</v>
      </c>
      <c r="D13540" s="6" t="s">
        <v>1360</v>
      </c>
      <c r="E13540" s="7"/>
      <c r="F13540" s="8">
        <v>0.0</v>
      </c>
      <c r="H13540" s="10"/>
    </row>
    <row r="13541">
      <c r="A13541" s="5" t="s">
        <v>13736</v>
      </c>
      <c r="B13541" s="5">
        <v>1.0</v>
      </c>
      <c r="C13541" s="5">
        <v>0.0</v>
      </c>
      <c r="D13541" s="6" t="s">
        <v>680</v>
      </c>
      <c r="E13541" s="7"/>
      <c r="F13541" s="8">
        <v>1.0</v>
      </c>
      <c r="H13541" s="10"/>
    </row>
    <row r="13542">
      <c r="A13542" s="5" t="s">
        <v>13736</v>
      </c>
      <c r="B13542" s="5">
        <v>2.0</v>
      </c>
      <c r="C13542" s="5">
        <v>1.0</v>
      </c>
      <c r="D13542" s="6" t="s">
        <v>13737</v>
      </c>
      <c r="E13542" s="7"/>
      <c r="F13542" s="8">
        <v>0.0</v>
      </c>
      <c r="H13542" s="10"/>
    </row>
    <row r="13543">
      <c r="A13543" s="5" t="s">
        <v>13736</v>
      </c>
      <c r="B13543" s="5">
        <v>3.0</v>
      </c>
      <c r="C13543" s="5">
        <v>1.0</v>
      </c>
      <c r="D13543" s="6" t="s">
        <v>13738</v>
      </c>
      <c r="E13543" s="7"/>
      <c r="F13543" s="8">
        <v>1.0</v>
      </c>
      <c r="H13543" s="10"/>
    </row>
    <row r="13544">
      <c r="A13544" s="5" t="s">
        <v>13736</v>
      </c>
      <c r="B13544" s="5">
        <v>4.0</v>
      </c>
      <c r="C13544" s="5">
        <v>2.0</v>
      </c>
      <c r="D13544" s="6" t="s">
        <v>13739</v>
      </c>
      <c r="E13544" s="7"/>
      <c r="F13544" s="8">
        <v>0.0</v>
      </c>
      <c r="H13544" s="10"/>
    </row>
    <row r="13545">
      <c r="A13545" s="5" t="s">
        <v>13736</v>
      </c>
      <c r="B13545" s="5">
        <v>5.0</v>
      </c>
      <c r="C13545" s="5">
        <v>2.0</v>
      </c>
      <c r="D13545" s="6" t="s">
        <v>13740</v>
      </c>
      <c r="E13545" s="7"/>
      <c r="F13545" s="8">
        <v>1.0</v>
      </c>
      <c r="H13545" s="10"/>
    </row>
    <row r="13546">
      <c r="A13546" s="5" t="s">
        <v>13736</v>
      </c>
      <c r="B13546" s="5">
        <v>6.0</v>
      </c>
      <c r="C13546" s="5">
        <v>3.0</v>
      </c>
      <c r="D13546" s="6" t="s">
        <v>13741</v>
      </c>
      <c r="E13546" s="7"/>
      <c r="F13546" s="8">
        <v>0.0</v>
      </c>
      <c r="H13546" s="10"/>
    </row>
    <row r="13547">
      <c r="A13547" s="5" t="s">
        <v>13736</v>
      </c>
      <c r="B13547" s="5">
        <v>7.0</v>
      </c>
      <c r="C13547" s="5">
        <v>3.0</v>
      </c>
      <c r="D13547" s="6" t="s">
        <v>13742</v>
      </c>
      <c r="E13547" s="7"/>
      <c r="F13547" s="8">
        <v>1.0</v>
      </c>
      <c r="H13547" s="10"/>
    </row>
    <row r="13548">
      <c r="A13548" s="5" t="s">
        <v>13736</v>
      </c>
      <c r="B13548" s="5">
        <v>8.0</v>
      </c>
      <c r="C13548" s="5">
        <v>4.0</v>
      </c>
      <c r="D13548" s="6" t="s">
        <v>13743</v>
      </c>
      <c r="E13548" s="7"/>
      <c r="F13548" s="8">
        <v>0.0</v>
      </c>
      <c r="H13548" s="10"/>
    </row>
    <row r="13549">
      <c r="A13549" s="5" t="s">
        <v>13736</v>
      </c>
      <c r="B13549" s="5">
        <v>9.0</v>
      </c>
      <c r="C13549" s="5">
        <v>4.0</v>
      </c>
      <c r="D13549" s="6" t="s">
        <v>13744</v>
      </c>
      <c r="E13549" s="7"/>
      <c r="F13549" s="8">
        <v>1.0</v>
      </c>
      <c r="H13549" s="10"/>
    </row>
    <row r="13550">
      <c r="A13550" s="5" t="s">
        <v>13736</v>
      </c>
      <c r="B13550" s="5">
        <v>10.0</v>
      </c>
      <c r="C13550" s="5">
        <v>5.0</v>
      </c>
      <c r="D13550" s="6" t="s">
        <v>13745</v>
      </c>
      <c r="E13550" s="7"/>
      <c r="F13550" s="8">
        <v>0.0</v>
      </c>
      <c r="H13550" s="10"/>
    </row>
    <row r="13551">
      <c r="A13551" s="5" t="s">
        <v>13736</v>
      </c>
      <c r="B13551" s="5">
        <v>11.0</v>
      </c>
      <c r="C13551" s="5">
        <v>5.0</v>
      </c>
      <c r="D13551" s="6" t="s">
        <v>13746</v>
      </c>
      <c r="E13551" s="7"/>
      <c r="F13551" s="8">
        <v>1.0</v>
      </c>
      <c r="H13551" s="10"/>
    </row>
    <row r="13552">
      <c r="A13552" s="5" t="s">
        <v>13736</v>
      </c>
      <c r="B13552" s="5">
        <v>12.0</v>
      </c>
      <c r="C13552" s="5">
        <v>6.0</v>
      </c>
      <c r="D13552" s="6" t="s">
        <v>13747</v>
      </c>
      <c r="E13552" s="7"/>
      <c r="F13552" s="8">
        <v>0.0</v>
      </c>
      <c r="H13552" s="10"/>
    </row>
    <row r="13553">
      <c r="A13553" s="5" t="s">
        <v>13736</v>
      </c>
      <c r="B13553" s="5">
        <v>13.0</v>
      </c>
      <c r="C13553" s="5">
        <v>6.0</v>
      </c>
      <c r="D13553" s="6" t="s">
        <v>13748</v>
      </c>
      <c r="E13553" s="7"/>
      <c r="F13553" s="8">
        <v>1.0</v>
      </c>
      <c r="H13553" s="10"/>
    </row>
    <row r="13554">
      <c r="A13554" s="5" t="s">
        <v>13736</v>
      </c>
      <c r="B13554" s="5">
        <v>14.0</v>
      </c>
      <c r="C13554" s="5">
        <v>7.0</v>
      </c>
      <c r="D13554" s="6" t="s">
        <v>13749</v>
      </c>
      <c r="E13554" s="7"/>
      <c r="F13554" s="8">
        <v>0.0</v>
      </c>
      <c r="H13554" s="10"/>
    </row>
    <row r="13555">
      <c r="A13555" s="5" t="s">
        <v>13736</v>
      </c>
      <c r="B13555" s="5">
        <v>15.0</v>
      </c>
      <c r="C13555" s="5">
        <v>7.0</v>
      </c>
      <c r="D13555" s="6" t="s">
        <v>13750</v>
      </c>
      <c r="E13555" s="7"/>
      <c r="F13555" s="8">
        <v>1.0</v>
      </c>
      <c r="H13555" s="10"/>
    </row>
    <row r="13556">
      <c r="A13556" s="5" t="s">
        <v>13736</v>
      </c>
      <c r="B13556" s="5">
        <v>16.0</v>
      </c>
      <c r="C13556" s="5">
        <v>8.0</v>
      </c>
      <c r="D13556" s="6" t="s">
        <v>13751</v>
      </c>
      <c r="E13556" s="7"/>
      <c r="F13556" s="8">
        <v>0.0</v>
      </c>
      <c r="H13556" s="10"/>
    </row>
    <row r="13557">
      <c r="A13557" s="5" t="s">
        <v>13736</v>
      </c>
      <c r="B13557" s="5">
        <v>17.0</v>
      </c>
      <c r="C13557" s="5">
        <v>8.0</v>
      </c>
      <c r="D13557" s="6" t="s">
        <v>13752</v>
      </c>
      <c r="E13557" s="7"/>
      <c r="F13557" s="8">
        <v>1.0</v>
      </c>
      <c r="H13557" s="10"/>
    </row>
    <row r="13558">
      <c r="A13558" s="5" t="s">
        <v>13736</v>
      </c>
      <c r="B13558" s="5">
        <v>18.0</v>
      </c>
      <c r="C13558" s="5">
        <v>9.0</v>
      </c>
      <c r="D13558" s="6" t="s">
        <v>13753</v>
      </c>
      <c r="E13558" s="7"/>
      <c r="F13558" s="8">
        <v>0.0</v>
      </c>
      <c r="H13558" s="10"/>
    </row>
    <row r="13559">
      <c r="A13559" s="5" t="s">
        <v>13736</v>
      </c>
      <c r="B13559" s="5">
        <v>19.0</v>
      </c>
      <c r="C13559" s="5">
        <v>9.0</v>
      </c>
      <c r="D13559" s="6" t="s">
        <v>13754</v>
      </c>
      <c r="E13559" s="7"/>
      <c r="F13559" s="8">
        <v>1.0</v>
      </c>
      <c r="H13559" s="10"/>
    </row>
    <row r="13560">
      <c r="A13560" s="5" t="s">
        <v>13755</v>
      </c>
      <c r="B13560" s="5">
        <v>0.0</v>
      </c>
      <c r="C13560" s="5">
        <v>0.0</v>
      </c>
      <c r="D13560" s="6" t="s">
        <v>403</v>
      </c>
      <c r="E13560" s="7"/>
      <c r="F13560" s="8">
        <v>0.0</v>
      </c>
      <c r="H13560" s="10"/>
    </row>
    <row r="13561">
      <c r="A13561" s="5" t="s">
        <v>13755</v>
      </c>
      <c r="B13561" s="5">
        <v>1.0</v>
      </c>
      <c r="C13561" s="5">
        <v>0.0</v>
      </c>
      <c r="D13561" s="6" t="s">
        <v>403</v>
      </c>
      <c r="E13561" s="7"/>
      <c r="F13561" s="8">
        <v>1.0</v>
      </c>
      <c r="H13561" s="10"/>
    </row>
    <row r="13562">
      <c r="A13562" s="5" t="s">
        <v>13755</v>
      </c>
      <c r="B13562" s="5">
        <v>2.0</v>
      </c>
      <c r="C13562" s="5">
        <v>1.0</v>
      </c>
      <c r="D13562" s="6" t="s">
        <v>13756</v>
      </c>
      <c r="E13562" s="7"/>
      <c r="F13562" s="8">
        <v>0.0</v>
      </c>
      <c r="H13562" s="10"/>
    </row>
    <row r="13563">
      <c r="A13563" s="5" t="s">
        <v>13755</v>
      </c>
      <c r="B13563" s="5">
        <v>3.0</v>
      </c>
      <c r="C13563" s="5">
        <v>1.0</v>
      </c>
      <c r="D13563" s="6" t="s">
        <v>13757</v>
      </c>
      <c r="E13563" s="7"/>
      <c r="F13563" s="8">
        <v>1.0</v>
      </c>
      <c r="H13563" s="10"/>
    </row>
    <row r="13564">
      <c r="A13564" s="5" t="s">
        <v>13755</v>
      </c>
      <c r="B13564" s="5">
        <v>4.0</v>
      </c>
      <c r="C13564" s="5">
        <v>2.0</v>
      </c>
      <c r="D13564" s="6" t="s">
        <v>13758</v>
      </c>
      <c r="E13564" s="7"/>
      <c r="F13564" s="8">
        <v>0.0</v>
      </c>
      <c r="H13564" s="10"/>
    </row>
    <row r="13565">
      <c r="A13565" s="5" t="s">
        <v>13755</v>
      </c>
      <c r="B13565" s="5">
        <v>5.0</v>
      </c>
      <c r="C13565" s="5">
        <v>2.0</v>
      </c>
      <c r="D13565" s="6" t="s">
        <v>13759</v>
      </c>
      <c r="E13565" s="7"/>
      <c r="F13565" s="8">
        <v>1.0</v>
      </c>
      <c r="H13565" s="10"/>
    </row>
    <row r="13566">
      <c r="A13566" s="5" t="s">
        <v>13755</v>
      </c>
      <c r="B13566" s="5">
        <v>6.0</v>
      </c>
      <c r="C13566" s="5">
        <v>3.0</v>
      </c>
      <c r="D13566" s="6" t="s">
        <v>13760</v>
      </c>
      <c r="E13566" s="7"/>
      <c r="F13566" s="8">
        <v>0.0</v>
      </c>
      <c r="H13566" s="10"/>
    </row>
    <row r="13567">
      <c r="A13567" s="5" t="s">
        <v>13755</v>
      </c>
      <c r="B13567" s="5">
        <v>7.0</v>
      </c>
      <c r="C13567" s="5">
        <v>3.0</v>
      </c>
      <c r="D13567" s="6" t="s">
        <v>13761</v>
      </c>
      <c r="E13567" s="7"/>
      <c r="F13567" s="8">
        <v>1.0</v>
      </c>
      <c r="H13567" s="10"/>
    </row>
    <row r="13568">
      <c r="A13568" s="5" t="s">
        <v>13755</v>
      </c>
      <c r="B13568" s="5">
        <v>8.0</v>
      </c>
      <c r="C13568" s="5">
        <v>4.0</v>
      </c>
      <c r="D13568" s="6" t="s">
        <v>13762</v>
      </c>
      <c r="E13568" s="7"/>
      <c r="F13568" s="8">
        <v>0.0</v>
      </c>
      <c r="H13568" s="10"/>
    </row>
    <row r="13569">
      <c r="A13569" s="5" t="s">
        <v>13755</v>
      </c>
      <c r="B13569" s="5">
        <v>9.0</v>
      </c>
      <c r="C13569" s="5">
        <v>4.0</v>
      </c>
      <c r="D13569" s="6" t="s">
        <v>13763</v>
      </c>
      <c r="E13569" s="7"/>
      <c r="F13569" s="8">
        <v>1.0</v>
      </c>
      <c r="H13569" s="10"/>
    </row>
    <row r="13570">
      <c r="A13570" s="5" t="s">
        <v>13755</v>
      </c>
      <c r="B13570" s="5">
        <v>10.0</v>
      </c>
      <c r="C13570" s="5">
        <v>5.0</v>
      </c>
      <c r="D13570" s="6" t="s">
        <v>13764</v>
      </c>
      <c r="E13570" s="7"/>
      <c r="F13570" s="8">
        <v>0.0</v>
      </c>
      <c r="H13570" s="10"/>
    </row>
    <row r="13571">
      <c r="A13571" s="5" t="s">
        <v>13755</v>
      </c>
      <c r="B13571" s="5">
        <v>11.0</v>
      </c>
      <c r="C13571" s="5">
        <v>5.0</v>
      </c>
      <c r="D13571" s="6" t="s">
        <v>13765</v>
      </c>
      <c r="E13571" s="7"/>
      <c r="F13571" s="8">
        <v>1.0</v>
      </c>
      <c r="H13571" s="10"/>
    </row>
    <row r="13572">
      <c r="A13572" s="5" t="s">
        <v>13755</v>
      </c>
      <c r="B13572" s="5">
        <v>12.0</v>
      </c>
      <c r="C13572" s="5">
        <v>6.0</v>
      </c>
      <c r="D13572" s="6" t="s">
        <v>13766</v>
      </c>
      <c r="E13572" s="7"/>
      <c r="F13572" s="8">
        <v>0.0</v>
      </c>
      <c r="H13572" s="10"/>
    </row>
    <row r="13573">
      <c r="A13573" s="5" t="s">
        <v>13755</v>
      </c>
      <c r="B13573" s="5">
        <v>13.0</v>
      </c>
      <c r="C13573" s="5">
        <v>6.0</v>
      </c>
      <c r="D13573" s="6" t="s">
        <v>13767</v>
      </c>
      <c r="E13573" s="7"/>
      <c r="F13573" s="8">
        <v>1.0</v>
      </c>
      <c r="H13573" s="10"/>
    </row>
    <row r="13574">
      <c r="A13574" s="5" t="s">
        <v>13755</v>
      </c>
      <c r="B13574" s="5">
        <v>14.0</v>
      </c>
      <c r="C13574" s="5">
        <v>7.0</v>
      </c>
      <c r="D13574" s="6" t="s">
        <v>13768</v>
      </c>
      <c r="E13574" s="7"/>
      <c r="F13574" s="8">
        <v>0.0</v>
      </c>
      <c r="H13574" s="10"/>
    </row>
    <row r="13575">
      <c r="A13575" s="5" t="s">
        <v>13755</v>
      </c>
      <c r="B13575" s="5">
        <v>15.0</v>
      </c>
      <c r="C13575" s="5">
        <v>7.0</v>
      </c>
      <c r="D13575" s="6" t="s">
        <v>13769</v>
      </c>
      <c r="E13575" s="7"/>
      <c r="F13575" s="8">
        <v>1.0</v>
      </c>
      <c r="H13575" s="10"/>
    </row>
    <row r="13576">
      <c r="A13576" s="5" t="s">
        <v>13755</v>
      </c>
      <c r="B13576" s="5">
        <v>16.0</v>
      </c>
      <c r="C13576" s="5">
        <v>8.0</v>
      </c>
      <c r="D13576" s="6" t="s">
        <v>13770</v>
      </c>
      <c r="E13576" s="7"/>
      <c r="F13576" s="8">
        <v>0.0</v>
      </c>
      <c r="H13576" s="10"/>
    </row>
    <row r="13577">
      <c r="A13577" s="5" t="s">
        <v>13755</v>
      </c>
      <c r="B13577" s="5">
        <v>17.0</v>
      </c>
      <c r="C13577" s="5">
        <v>8.0</v>
      </c>
      <c r="D13577" s="6" t="s">
        <v>13771</v>
      </c>
      <c r="E13577" s="7"/>
      <c r="F13577" s="8">
        <v>1.0</v>
      </c>
      <c r="H13577" s="10"/>
    </row>
    <row r="13578">
      <c r="A13578" s="5" t="s">
        <v>13755</v>
      </c>
      <c r="B13578" s="5">
        <v>18.0</v>
      </c>
      <c r="C13578" s="5">
        <v>9.0</v>
      </c>
      <c r="D13578" s="6" t="s">
        <v>13772</v>
      </c>
      <c r="E13578" s="7"/>
      <c r="F13578" s="8">
        <v>0.0</v>
      </c>
      <c r="H13578" s="10"/>
    </row>
    <row r="13579">
      <c r="A13579" s="5" t="s">
        <v>13755</v>
      </c>
      <c r="B13579" s="5">
        <v>19.0</v>
      </c>
      <c r="C13579" s="5">
        <v>9.0</v>
      </c>
      <c r="D13579" s="6" t="s">
        <v>13773</v>
      </c>
      <c r="E13579" s="7"/>
      <c r="F13579" s="8">
        <v>1.0</v>
      </c>
      <c r="H13579" s="10"/>
    </row>
    <row r="13580">
      <c r="A13580" s="5" t="s">
        <v>13774</v>
      </c>
      <c r="B13580" s="5">
        <v>0.0</v>
      </c>
      <c r="C13580" s="5">
        <v>0.0</v>
      </c>
      <c r="D13580" s="6" t="s">
        <v>13775</v>
      </c>
      <c r="E13580" s="7"/>
      <c r="F13580" s="8">
        <v>0.0</v>
      </c>
      <c r="H13580" s="10"/>
    </row>
    <row r="13581">
      <c r="A13581" s="5" t="s">
        <v>13774</v>
      </c>
      <c r="B13581" s="5">
        <v>1.0</v>
      </c>
      <c r="C13581" s="5">
        <v>0.0</v>
      </c>
      <c r="D13581" s="6" t="s">
        <v>13776</v>
      </c>
      <c r="E13581" s="7"/>
      <c r="F13581" s="8">
        <v>1.0</v>
      </c>
      <c r="H13581" s="10"/>
    </row>
    <row r="13582">
      <c r="A13582" s="5" t="s">
        <v>13774</v>
      </c>
      <c r="B13582" s="5">
        <v>2.0</v>
      </c>
      <c r="C13582" s="5">
        <v>1.0</v>
      </c>
      <c r="D13582" s="6" t="s">
        <v>13777</v>
      </c>
      <c r="E13582" s="7"/>
      <c r="F13582" s="8">
        <v>0.0</v>
      </c>
      <c r="H13582" s="10"/>
    </row>
    <row r="13583">
      <c r="A13583" s="5" t="s">
        <v>13774</v>
      </c>
      <c r="B13583" s="5">
        <v>3.0</v>
      </c>
      <c r="C13583" s="5">
        <v>1.0</v>
      </c>
      <c r="D13583" s="6" t="s">
        <v>13778</v>
      </c>
      <c r="E13583" s="7"/>
      <c r="F13583" s="8">
        <v>1.0</v>
      </c>
      <c r="H13583" s="10"/>
    </row>
    <row r="13584">
      <c r="A13584" s="5" t="s">
        <v>13774</v>
      </c>
      <c r="B13584" s="5">
        <v>4.0</v>
      </c>
      <c r="C13584" s="5">
        <v>2.0</v>
      </c>
      <c r="D13584" s="6" t="s">
        <v>13779</v>
      </c>
      <c r="E13584" s="7"/>
      <c r="F13584" s="8">
        <v>0.0</v>
      </c>
      <c r="H13584" s="10"/>
    </row>
    <row r="13585">
      <c r="A13585" s="5" t="s">
        <v>13774</v>
      </c>
      <c r="B13585" s="5">
        <v>5.0</v>
      </c>
      <c r="C13585" s="5">
        <v>2.0</v>
      </c>
      <c r="D13585" s="6" t="s">
        <v>13780</v>
      </c>
      <c r="E13585" s="7"/>
      <c r="F13585" s="8">
        <v>1.0</v>
      </c>
      <c r="H13585" s="10"/>
    </row>
    <row r="13586">
      <c r="A13586" s="5" t="s">
        <v>13774</v>
      </c>
      <c r="B13586" s="5">
        <v>6.0</v>
      </c>
      <c r="C13586" s="5">
        <v>3.0</v>
      </c>
      <c r="D13586" s="6" t="s">
        <v>13781</v>
      </c>
      <c r="E13586" s="7"/>
      <c r="F13586" s="8">
        <v>0.0</v>
      </c>
      <c r="H13586" s="10"/>
    </row>
    <row r="13587">
      <c r="A13587" s="5" t="s">
        <v>13774</v>
      </c>
      <c r="B13587" s="5">
        <v>7.0</v>
      </c>
      <c r="C13587" s="5">
        <v>3.0</v>
      </c>
      <c r="D13587" s="6" t="s">
        <v>13782</v>
      </c>
      <c r="E13587" s="7"/>
      <c r="F13587" s="8">
        <v>1.0</v>
      </c>
      <c r="H13587" s="10"/>
    </row>
    <row r="13588">
      <c r="A13588" s="5" t="s">
        <v>13774</v>
      </c>
      <c r="B13588" s="5">
        <v>8.0</v>
      </c>
      <c r="C13588" s="5">
        <v>4.0</v>
      </c>
      <c r="D13588" s="6" t="s">
        <v>13783</v>
      </c>
      <c r="E13588" s="7"/>
      <c r="F13588" s="8">
        <v>0.0</v>
      </c>
      <c r="H13588" s="10"/>
    </row>
    <row r="13589">
      <c r="A13589" s="5" t="s">
        <v>13774</v>
      </c>
      <c r="B13589" s="5">
        <v>9.0</v>
      </c>
      <c r="C13589" s="5">
        <v>4.0</v>
      </c>
      <c r="D13589" s="6" t="s">
        <v>13784</v>
      </c>
      <c r="E13589" s="7"/>
      <c r="F13589" s="8">
        <v>1.0</v>
      </c>
      <c r="H13589" s="10"/>
    </row>
    <row r="13590">
      <c r="A13590" s="5" t="s">
        <v>13774</v>
      </c>
      <c r="B13590" s="5">
        <v>10.0</v>
      </c>
      <c r="C13590" s="5">
        <v>5.0</v>
      </c>
      <c r="D13590" s="6" t="s">
        <v>13785</v>
      </c>
      <c r="E13590" s="7"/>
      <c r="F13590" s="8">
        <v>0.0</v>
      </c>
      <c r="H13590" s="10"/>
    </row>
    <row r="13591">
      <c r="A13591" s="5" t="s">
        <v>13774</v>
      </c>
      <c r="B13591" s="5">
        <v>11.0</v>
      </c>
      <c r="C13591" s="5">
        <v>5.0</v>
      </c>
      <c r="D13591" s="6" t="s">
        <v>13786</v>
      </c>
      <c r="E13591" s="7"/>
      <c r="F13591" s="8">
        <v>1.0</v>
      </c>
      <c r="H13591" s="10"/>
    </row>
    <row r="13592">
      <c r="A13592" s="5" t="s">
        <v>13774</v>
      </c>
      <c r="B13592" s="5">
        <v>12.0</v>
      </c>
      <c r="C13592" s="5">
        <v>6.0</v>
      </c>
      <c r="D13592" s="6" t="s">
        <v>13787</v>
      </c>
      <c r="E13592" s="7"/>
      <c r="F13592" s="8">
        <v>0.0</v>
      </c>
      <c r="H13592" s="10"/>
    </row>
    <row r="13593">
      <c r="A13593" s="5" t="s">
        <v>13774</v>
      </c>
      <c r="B13593" s="5">
        <v>13.0</v>
      </c>
      <c r="C13593" s="5">
        <v>6.0</v>
      </c>
      <c r="D13593" s="6" t="s">
        <v>13788</v>
      </c>
      <c r="E13593" s="7"/>
      <c r="F13593" s="8">
        <v>1.0</v>
      </c>
      <c r="H13593" s="10"/>
    </row>
    <row r="13594">
      <c r="A13594" s="5" t="s">
        <v>13774</v>
      </c>
      <c r="B13594" s="5">
        <v>14.0</v>
      </c>
      <c r="C13594" s="5">
        <v>7.0</v>
      </c>
      <c r="D13594" s="6" t="s">
        <v>13789</v>
      </c>
      <c r="E13594" s="7"/>
      <c r="F13594" s="8">
        <v>0.0</v>
      </c>
      <c r="H13594" s="10"/>
    </row>
    <row r="13595">
      <c r="A13595" s="5" t="s">
        <v>13774</v>
      </c>
      <c r="B13595" s="5">
        <v>15.0</v>
      </c>
      <c r="C13595" s="5">
        <v>7.0</v>
      </c>
      <c r="D13595" s="6" t="s">
        <v>13790</v>
      </c>
      <c r="E13595" s="7"/>
      <c r="F13595" s="8">
        <v>1.0</v>
      </c>
      <c r="H13595" s="10"/>
    </row>
    <row r="13596">
      <c r="A13596" s="5" t="s">
        <v>13774</v>
      </c>
      <c r="B13596" s="5">
        <v>16.0</v>
      </c>
      <c r="C13596" s="5">
        <v>8.0</v>
      </c>
      <c r="D13596" s="6" t="s">
        <v>13791</v>
      </c>
      <c r="E13596" s="7"/>
      <c r="F13596" s="8">
        <v>0.0</v>
      </c>
      <c r="H13596" s="10"/>
    </row>
    <row r="13597">
      <c r="A13597" s="5" t="s">
        <v>13774</v>
      </c>
      <c r="B13597" s="5">
        <v>17.0</v>
      </c>
      <c r="C13597" s="5">
        <v>8.0</v>
      </c>
      <c r="D13597" s="6" t="s">
        <v>13792</v>
      </c>
      <c r="E13597" s="7"/>
      <c r="F13597" s="8">
        <v>1.0</v>
      </c>
      <c r="H13597" s="10"/>
    </row>
    <row r="13598">
      <c r="A13598" s="5" t="s">
        <v>13774</v>
      </c>
      <c r="B13598" s="5">
        <v>18.0</v>
      </c>
      <c r="C13598" s="5">
        <v>9.0</v>
      </c>
      <c r="D13598" s="6" t="s">
        <v>13793</v>
      </c>
      <c r="E13598" s="7"/>
      <c r="F13598" s="8">
        <v>0.0</v>
      </c>
      <c r="H13598" s="10"/>
    </row>
    <row r="13599">
      <c r="A13599" s="5" t="s">
        <v>13774</v>
      </c>
      <c r="B13599" s="5">
        <v>19.0</v>
      </c>
      <c r="C13599" s="5">
        <v>9.0</v>
      </c>
      <c r="D13599" s="6" t="s">
        <v>13794</v>
      </c>
      <c r="E13599" s="7"/>
      <c r="F13599" s="8">
        <v>1.0</v>
      </c>
      <c r="H13599" s="10"/>
    </row>
    <row r="13600">
      <c r="A13600" s="5" t="s">
        <v>13795</v>
      </c>
      <c r="B13600" s="5">
        <v>0.0</v>
      </c>
      <c r="C13600" s="5">
        <v>0.0</v>
      </c>
      <c r="D13600" s="6" t="s">
        <v>13796</v>
      </c>
      <c r="E13600" s="7"/>
      <c r="F13600" s="8">
        <v>0.0</v>
      </c>
      <c r="H13600" s="10"/>
    </row>
    <row r="13601">
      <c r="A13601" s="5" t="s">
        <v>13795</v>
      </c>
      <c r="B13601" s="5">
        <v>1.0</v>
      </c>
      <c r="C13601" s="5">
        <v>0.0</v>
      </c>
      <c r="D13601" s="6" t="s">
        <v>13797</v>
      </c>
      <c r="E13601" s="7"/>
      <c r="F13601" s="8">
        <v>1.0</v>
      </c>
      <c r="H13601" s="10"/>
    </row>
    <row r="13602">
      <c r="A13602" s="5" t="s">
        <v>13795</v>
      </c>
      <c r="B13602" s="5">
        <v>2.0</v>
      </c>
      <c r="C13602" s="5">
        <v>1.0</v>
      </c>
      <c r="D13602" s="6" t="s">
        <v>13798</v>
      </c>
      <c r="E13602" s="7"/>
      <c r="F13602" s="8">
        <v>0.0</v>
      </c>
      <c r="H13602" s="10"/>
    </row>
    <row r="13603">
      <c r="A13603" s="5" t="s">
        <v>13795</v>
      </c>
      <c r="B13603" s="5">
        <v>3.0</v>
      </c>
      <c r="C13603" s="5">
        <v>1.0</v>
      </c>
      <c r="D13603" s="6" t="s">
        <v>13799</v>
      </c>
      <c r="E13603" s="7"/>
      <c r="F13603" s="8">
        <v>1.0</v>
      </c>
      <c r="H13603" s="10"/>
    </row>
    <row r="13604">
      <c r="A13604" s="5" t="s">
        <v>13795</v>
      </c>
      <c r="B13604" s="5">
        <v>4.0</v>
      </c>
      <c r="C13604" s="5">
        <v>2.0</v>
      </c>
      <c r="D13604" s="6" t="s">
        <v>13800</v>
      </c>
      <c r="E13604" s="7"/>
      <c r="F13604" s="8">
        <v>0.0</v>
      </c>
      <c r="H13604" s="10"/>
    </row>
    <row r="13605">
      <c r="A13605" s="5" t="s">
        <v>13795</v>
      </c>
      <c r="B13605" s="5">
        <v>5.0</v>
      </c>
      <c r="C13605" s="5">
        <v>2.0</v>
      </c>
      <c r="D13605" s="6" t="s">
        <v>13801</v>
      </c>
      <c r="E13605" s="7"/>
      <c r="F13605" s="8">
        <v>1.0</v>
      </c>
      <c r="H13605" s="10"/>
    </row>
    <row r="13606">
      <c r="A13606" s="5" t="s">
        <v>13795</v>
      </c>
      <c r="B13606" s="5">
        <v>6.0</v>
      </c>
      <c r="C13606" s="5">
        <v>3.0</v>
      </c>
      <c r="D13606" s="6" t="s">
        <v>13802</v>
      </c>
      <c r="E13606" s="7"/>
      <c r="F13606" s="8">
        <v>0.0</v>
      </c>
      <c r="H13606" s="10"/>
    </row>
    <row r="13607">
      <c r="A13607" s="5" t="s">
        <v>13795</v>
      </c>
      <c r="B13607" s="5">
        <v>7.0</v>
      </c>
      <c r="C13607" s="5">
        <v>3.0</v>
      </c>
      <c r="D13607" s="6" t="s">
        <v>13803</v>
      </c>
      <c r="E13607" s="7"/>
      <c r="F13607" s="8">
        <v>1.0</v>
      </c>
      <c r="H13607" s="10"/>
    </row>
    <row r="13608">
      <c r="A13608" s="5" t="s">
        <v>13795</v>
      </c>
      <c r="B13608" s="5">
        <v>8.0</v>
      </c>
      <c r="C13608" s="5">
        <v>4.0</v>
      </c>
      <c r="D13608" s="6" t="s">
        <v>13804</v>
      </c>
      <c r="E13608" s="7"/>
      <c r="F13608" s="8">
        <v>0.0</v>
      </c>
      <c r="H13608" s="10"/>
    </row>
    <row r="13609">
      <c r="A13609" s="5" t="s">
        <v>13795</v>
      </c>
      <c r="B13609" s="5">
        <v>9.0</v>
      </c>
      <c r="C13609" s="5">
        <v>4.0</v>
      </c>
      <c r="D13609" s="6" t="s">
        <v>13805</v>
      </c>
      <c r="E13609" s="7"/>
      <c r="F13609" s="8">
        <v>1.0</v>
      </c>
      <c r="H13609" s="10"/>
    </row>
    <row r="13610">
      <c r="A13610" s="5" t="s">
        <v>13795</v>
      </c>
      <c r="B13610" s="5">
        <v>10.0</v>
      </c>
      <c r="C13610" s="5">
        <v>5.0</v>
      </c>
      <c r="D13610" s="6" t="s">
        <v>13806</v>
      </c>
      <c r="E13610" s="7"/>
      <c r="F13610" s="8">
        <v>0.0</v>
      </c>
      <c r="H13610" s="10"/>
    </row>
    <row r="13611">
      <c r="A13611" s="5" t="s">
        <v>13795</v>
      </c>
      <c r="B13611" s="5">
        <v>11.0</v>
      </c>
      <c r="C13611" s="5">
        <v>5.0</v>
      </c>
      <c r="D13611" s="6" t="s">
        <v>13807</v>
      </c>
      <c r="E13611" s="7"/>
      <c r="F13611" s="8">
        <v>1.0</v>
      </c>
      <c r="H13611" s="10"/>
    </row>
    <row r="13612">
      <c r="A13612" s="5" t="s">
        <v>13795</v>
      </c>
      <c r="B13612" s="5">
        <v>12.0</v>
      </c>
      <c r="C13612" s="5">
        <v>6.0</v>
      </c>
      <c r="D13612" s="6" t="s">
        <v>13808</v>
      </c>
      <c r="E13612" s="7"/>
      <c r="F13612" s="8">
        <v>0.0</v>
      </c>
      <c r="H13612" s="10"/>
    </row>
    <row r="13613">
      <c r="A13613" s="5" t="s">
        <v>13795</v>
      </c>
      <c r="B13613" s="5">
        <v>13.0</v>
      </c>
      <c r="C13613" s="5">
        <v>6.0</v>
      </c>
      <c r="D13613" s="6" t="s">
        <v>13809</v>
      </c>
      <c r="E13613" s="7"/>
      <c r="F13613" s="8">
        <v>1.0</v>
      </c>
      <c r="H13613" s="10"/>
    </row>
    <row r="13614">
      <c r="A13614" s="5" t="s">
        <v>13795</v>
      </c>
      <c r="B13614" s="5">
        <v>14.0</v>
      </c>
      <c r="C13614" s="5">
        <v>7.0</v>
      </c>
      <c r="D13614" s="6" t="s">
        <v>13810</v>
      </c>
      <c r="E13614" s="7"/>
      <c r="F13614" s="8">
        <v>0.0</v>
      </c>
      <c r="H13614" s="10"/>
    </row>
    <row r="13615">
      <c r="A13615" s="5" t="s">
        <v>13795</v>
      </c>
      <c r="B13615" s="5">
        <v>15.0</v>
      </c>
      <c r="C13615" s="5">
        <v>7.0</v>
      </c>
      <c r="D13615" s="6" t="s">
        <v>13811</v>
      </c>
      <c r="E13615" s="7"/>
      <c r="F13615" s="8">
        <v>1.0</v>
      </c>
      <c r="H13615" s="10"/>
    </row>
    <row r="13616">
      <c r="A13616" s="5" t="s">
        <v>13795</v>
      </c>
      <c r="B13616" s="5">
        <v>16.0</v>
      </c>
      <c r="C13616" s="5">
        <v>8.0</v>
      </c>
      <c r="D13616" s="6" t="s">
        <v>13812</v>
      </c>
      <c r="E13616" s="7"/>
      <c r="F13616" s="8">
        <v>0.0</v>
      </c>
      <c r="H13616" s="10"/>
    </row>
    <row r="13617">
      <c r="A13617" s="5" t="s">
        <v>13795</v>
      </c>
      <c r="B13617" s="5">
        <v>17.0</v>
      </c>
      <c r="C13617" s="5">
        <v>8.0</v>
      </c>
      <c r="D13617" s="6" t="s">
        <v>13813</v>
      </c>
      <c r="E13617" s="7"/>
      <c r="F13617" s="8">
        <v>1.0</v>
      </c>
      <c r="H13617" s="10"/>
    </row>
    <row r="13618">
      <c r="A13618" s="5" t="s">
        <v>13795</v>
      </c>
      <c r="B13618" s="5">
        <v>18.0</v>
      </c>
      <c r="C13618" s="5">
        <v>9.0</v>
      </c>
      <c r="D13618" s="6" t="s">
        <v>13814</v>
      </c>
      <c r="E13618" s="7"/>
      <c r="F13618" s="8">
        <v>0.0</v>
      </c>
      <c r="H13618" s="10"/>
    </row>
    <row r="13619">
      <c r="A13619" s="5" t="s">
        <v>13795</v>
      </c>
      <c r="B13619" s="5">
        <v>19.0</v>
      </c>
      <c r="C13619" s="5">
        <v>9.0</v>
      </c>
      <c r="D13619" s="6" t="s">
        <v>13815</v>
      </c>
      <c r="E13619" s="7"/>
      <c r="F13619" s="8">
        <v>1.0</v>
      </c>
      <c r="H13619" s="10"/>
    </row>
    <row r="13620">
      <c r="A13620" s="5" t="s">
        <v>13816</v>
      </c>
      <c r="B13620" s="5">
        <v>0.0</v>
      </c>
      <c r="C13620" s="5">
        <v>0.0</v>
      </c>
      <c r="D13620" s="6" t="s">
        <v>3196</v>
      </c>
      <c r="E13620" s="7"/>
      <c r="F13620" s="8">
        <v>0.0</v>
      </c>
      <c r="H13620" s="10"/>
    </row>
    <row r="13621">
      <c r="A13621" s="5" t="s">
        <v>13816</v>
      </c>
      <c r="B13621" s="5">
        <v>1.0</v>
      </c>
      <c r="C13621" s="5">
        <v>0.0</v>
      </c>
      <c r="D13621" s="6" t="s">
        <v>13817</v>
      </c>
      <c r="E13621" s="7"/>
      <c r="F13621" s="8">
        <v>1.0</v>
      </c>
      <c r="H13621" s="10"/>
    </row>
    <row r="13622">
      <c r="A13622" s="5" t="s">
        <v>13816</v>
      </c>
      <c r="B13622" s="5">
        <v>2.0</v>
      </c>
      <c r="C13622" s="5">
        <v>1.0</v>
      </c>
      <c r="D13622" s="6" t="s">
        <v>13818</v>
      </c>
      <c r="E13622" s="7"/>
      <c r="F13622" s="8">
        <v>0.0</v>
      </c>
      <c r="H13622" s="10"/>
    </row>
    <row r="13623">
      <c r="A13623" s="5" t="s">
        <v>13816</v>
      </c>
      <c r="B13623" s="5">
        <v>3.0</v>
      </c>
      <c r="C13623" s="5">
        <v>1.0</v>
      </c>
      <c r="D13623" s="6" t="s">
        <v>13819</v>
      </c>
      <c r="E13623" s="7"/>
      <c r="F13623" s="8">
        <v>1.0</v>
      </c>
      <c r="H13623" s="10"/>
    </row>
    <row r="13624">
      <c r="A13624" s="5" t="s">
        <v>13816</v>
      </c>
      <c r="B13624" s="5">
        <v>4.0</v>
      </c>
      <c r="C13624" s="5">
        <v>2.0</v>
      </c>
      <c r="D13624" s="6" t="s">
        <v>13820</v>
      </c>
      <c r="E13624" s="7"/>
      <c r="F13624" s="8">
        <v>0.0</v>
      </c>
      <c r="H13624" s="10"/>
    </row>
    <row r="13625">
      <c r="A13625" s="5" t="s">
        <v>13816</v>
      </c>
      <c r="B13625" s="5">
        <v>5.0</v>
      </c>
      <c r="C13625" s="5">
        <v>2.0</v>
      </c>
      <c r="D13625" s="6" t="s">
        <v>13821</v>
      </c>
      <c r="E13625" s="7"/>
      <c r="F13625" s="8">
        <v>1.0</v>
      </c>
      <c r="H13625" s="10"/>
    </row>
    <row r="13626">
      <c r="A13626" s="5" t="s">
        <v>13816</v>
      </c>
      <c r="B13626" s="5">
        <v>6.0</v>
      </c>
      <c r="C13626" s="5">
        <v>3.0</v>
      </c>
      <c r="D13626" s="6" t="s">
        <v>13822</v>
      </c>
      <c r="E13626" s="7"/>
      <c r="F13626" s="8">
        <v>0.0</v>
      </c>
      <c r="H13626" s="10"/>
    </row>
    <row r="13627">
      <c r="A13627" s="5" t="s">
        <v>13816</v>
      </c>
      <c r="B13627" s="5">
        <v>7.0</v>
      </c>
      <c r="C13627" s="5">
        <v>3.0</v>
      </c>
      <c r="D13627" s="6" t="s">
        <v>13823</v>
      </c>
      <c r="E13627" s="7"/>
      <c r="F13627" s="8">
        <v>1.0</v>
      </c>
      <c r="H13627" s="10"/>
    </row>
    <row r="13628">
      <c r="A13628" s="5" t="s">
        <v>13816</v>
      </c>
      <c r="B13628" s="5">
        <v>8.0</v>
      </c>
      <c r="C13628" s="5">
        <v>4.0</v>
      </c>
      <c r="D13628" s="6" t="s">
        <v>13824</v>
      </c>
      <c r="E13628" s="7"/>
      <c r="F13628" s="8">
        <v>0.0</v>
      </c>
      <c r="H13628" s="10"/>
    </row>
    <row r="13629">
      <c r="A13629" s="5" t="s">
        <v>13816</v>
      </c>
      <c r="B13629" s="5">
        <v>9.0</v>
      </c>
      <c r="C13629" s="5">
        <v>4.0</v>
      </c>
      <c r="D13629" s="6" t="s">
        <v>13825</v>
      </c>
      <c r="E13629" s="7"/>
      <c r="F13629" s="8">
        <v>1.0</v>
      </c>
      <c r="H13629" s="10"/>
    </row>
    <row r="13630">
      <c r="A13630" s="5" t="s">
        <v>13816</v>
      </c>
      <c r="B13630" s="5">
        <v>10.0</v>
      </c>
      <c r="C13630" s="5">
        <v>5.0</v>
      </c>
      <c r="D13630" s="6" t="s">
        <v>13826</v>
      </c>
      <c r="E13630" s="7"/>
      <c r="F13630" s="8">
        <v>0.0</v>
      </c>
      <c r="H13630" s="10"/>
    </row>
    <row r="13631">
      <c r="A13631" s="5" t="s">
        <v>13816</v>
      </c>
      <c r="B13631" s="5">
        <v>11.0</v>
      </c>
      <c r="C13631" s="5">
        <v>5.0</v>
      </c>
      <c r="D13631" s="6" t="s">
        <v>13827</v>
      </c>
      <c r="E13631" s="7"/>
      <c r="F13631" s="8">
        <v>1.0</v>
      </c>
      <c r="H13631" s="10"/>
    </row>
    <row r="13632">
      <c r="A13632" s="5" t="s">
        <v>13816</v>
      </c>
      <c r="B13632" s="5">
        <v>12.0</v>
      </c>
      <c r="C13632" s="5">
        <v>6.0</v>
      </c>
      <c r="D13632" s="6" t="s">
        <v>13828</v>
      </c>
      <c r="E13632" s="7"/>
      <c r="F13632" s="8">
        <v>0.0</v>
      </c>
      <c r="H13632" s="10"/>
    </row>
    <row r="13633">
      <c r="A13633" s="5" t="s">
        <v>13816</v>
      </c>
      <c r="B13633" s="5">
        <v>13.0</v>
      </c>
      <c r="C13633" s="5">
        <v>6.0</v>
      </c>
      <c r="D13633" s="6" t="s">
        <v>13829</v>
      </c>
      <c r="E13633" s="7"/>
      <c r="F13633" s="8">
        <v>1.0</v>
      </c>
      <c r="H13633" s="10"/>
    </row>
    <row r="13634">
      <c r="A13634" s="5" t="s">
        <v>13816</v>
      </c>
      <c r="B13634" s="5">
        <v>14.0</v>
      </c>
      <c r="C13634" s="5">
        <v>7.0</v>
      </c>
      <c r="D13634" s="6" t="s">
        <v>13830</v>
      </c>
      <c r="E13634" s="7"/>
      <c r="F13634" s="8">
        <v>0.0</v>
      </c>
      <c r="H13634" s="10"/>
    </row>
    <row r="13635">
      <c r="A13635" s="5" t="s">
        <v>13816</v>
      </c>
      <c r="B13635" s="5">
        <v>15.0</v>
      </c>
      <c r="C13635" s="5">
        <v>7.0</v>
      </c>
      <c r="D13635" s="6" t="s">
        <v>13831</v>
      </c>
      <c r="E13635" s="7"/>
      <c r="F13635" s="8">
        <v>1.0</v>
      </c>
      <c r="H13635" s="10"/>
    </row>
    <row r="13636">
      <c r="A13636" s="5" t="s">
        <v>13816</v>
      </c>
      <c r="B13636" s="5">
        <v>16.0</v>
      </c>
      <c r="C13636" s="5">
        <v>8.0</v>
      </c>
      <c r="D13636" s="6" t="s">
        <v>13832</v>
      </c>
      <c r="E13636" s="7"/>
      <c r="F13636" s="8">
        <v>0.0</v>
      </c>
      <c r="H13636" s="10"/>
    </row>
    <row r="13637">
      <c r="A13637" s="5" t="s">
        <v>13816</v>
      </c>
      <c r="B13637" s="5">
        <v>17.0</v>
      </c>
      <c r="C13637" s="5">
        <v>8.0</v>
      </c>
      <c r="D13637" s="6" t="s">
        <v>13833</v>
      </c>
      <c r="E13637" s="7"/>
      <c r="F13637" s="8">
        <v>1.0</v>
      </c>
      <c r="H13637" s="10"/>
    </row>
    <row r="13638">
      <c r="A13638" s="5" t="s">
        <v>13816</v>
      </c>
      <c r="B13638" s="5">
        <v>18.0</v>
      </c>
      <c r="C13638" s="5">
        <v>9.0</v>
      </c>
      <c r="D13638" s="6" t="s">
        <v>13834</v>
      </c>
      <c r="E13638" s="7"/>
      <c r="F13638" s="8">
        <v>0.0</v>
      </c>
      <c r="H13638" s="10"/>
    </row>
    <row r="13639">
      <c r="A13639" s="5" t="s">
        <v>13816</v>
      </c>
      <c r="B13639" s="5">
        <v>19.0</v>
      </c>
      <c r="C13639" s="5">
        <v>9.0</v>
      </c>
      <c r="D13639" s="6" t="s">
        <v>13835</v>
      </c>
      <c r="E13639" s="7"/>
      <c r="F13639" s="8">
        <v>1.0</v>
      </c>
      <c r="H13639" s="10"/>
    </row>
    <row r="13640">
      <c r="A13640" s="5" t="s">
        <v>13836</v>
      </c>
      <c r="B13640" s="5">
        <v>0.0</v>
      </c>
      <c r="C13640" s="5">
        <v>0.0</v>
      </c>
      <c r="D13640" s="6" t="s">
        <v>13837</v>
      </c>
      <c r="E13640" s="7"/>
      <c r="F13640" s="8">
        <v>0.0</v>
      </c>
      <c r="H13640" s="10"/>
    </row>
    <row r="13641">
      <c r="A13641" s="5" t="s">
        <v>13836</v>
      </c>
      <c r="B13641" s="5">
        <v>1.0</v>
      </c>
      <c r="C13641" s="5">
        <v>0.0</v>
      </c>
      <c r="D13641" s="6" t="s">
        <v>13838</v>
      </c>
      <c r="E13641" s="7"/>
      <c r="F13641" s="8">
        <v>1.0</v>
      </c>
      <c r="H13641" s="10"/>
    </row>
    <row r="13642">
      <c r="A13642" s="5" t="s">
        <v>13836</v>
      </c>
      <c r="B13642" s="5">
        <v>2.0</v>
      </c>
      <c r="C13642" s="5">
        <v>1.0</v>
      </c>
      <c r="D13642" s="6" t="s">
        <v>13839</v>
      </c>
      <c r="E13642" s="7"/>
      <c r="F13642" s="8">
        <v>0.0</v>
      </c>
      <c r="H13642" s="10"/>
    </row>
    <row r="13643">
      <c r="A13643" s="5" t="s">
        <v>13836</v>
      </c>
      <c r="B13643" s="5">
        <v>3.0</v>
      </c>
      <c r="C13643" s="5">
        <v>1.0</v>
      </c>
      <c r="D13643" s="6" t="s">
        <v>13840</v>
      </c>
      <c r="E13643" s="7"/>
      <c r="F13643" s="8">
        <v>1.0</v>
      </c>
      <c r="H13643" s="10"/>
    </row>
    <row r="13644">
      <c r="A13644" s="5" t="s">
        <v>13836</v>
      </c>
      <c r="B13644" s="5">
        <v>4.0</v>
      </c>
      <c r="C13644" s="5">
        <v>2.0</v>
      </c>
      <c r="D13644" s="6" t="s">
        <v>13841</v>
      </c>
      <c r="E13644" s="7"/>
      <c r="F13644" s="8">
        <v>0.0</v>
      </c>
      <c r="H13644" s="10"/>
    </row>
    <row r="13645">
      <c r="A13645" s="5" t="s">
        <v>13836</v>
      </c>
      <c r="B13645" s="5">
        <v>5.0</v>
      </c>
      <c r="C13645" s="5">
        <v>2.0</v>
      </c>
      <c r="D13645" s="6" t="s">
        <v>13842</v>
      </c>
      <c r="E13645" s="7"/>
      <c r="F13645" s="8">
        <v>1.0</v>
      </c>
      <c r="H13645" s="10"/>
    </row>
    <row r="13646">
      <c r="A13646" s="5" t="s">
        <v>13836</v>
      </c>
      <c r="B13646" s="5">
        <v>6.0</v>
      </c>
      <c r="C13646" s="5">
        <v>3.0</v>
      </c>
      <c r="D13646" s="6" t="s">
        <v>13843</v>
      </c>
      <c r="E13646" s="7"/>
      <c r="F13646" s="8">
        <v>0.0</v>
      </c>
      <c r="H13646" s="10"/>
    </row>
    <row r="13647">
      <c r="A13647" s="5" t="s">
        <v>13836</v>
      </c>
      <c r="B13647" s="5">
        <v>7.0</v>
      </c>
      <c r="C13647" s="5">
        <v>3.0</v>
      </c>
      <c r="D13647" s="6" t="s">
        <v>13844</v>
      </c>
      <c r="E13647" s="7"/>
      <c r="F13647" s="8">
        <v>1.0</v>
      </c>
      <c r="H13647" s="10"/>
    </row>
    <row r="13648">
      <c r="A13648" s="5" t="s">
        <v>13836</v>
      </c>
      <c r="B13648" s="5">
        <v>8.0</v>
      </c>
      <c r="C13648" s="5">
        <v>4.0</v>
      </c>
      <c r="D13648" s="6" t="s">
        <v>13845</v>
      </c>
      <c r="E13648" s="7"/>
      <c r="F13648" s="8">
        <v>0.0</v>
      </c>
      <c r="H13648" s="10"/>
    </row>
    <row r="13649">
      <c r="A13649" s="5" t="s">
        <v>13836</v>
      </c>
      <c r="B13649" s="5">
        <v>9.0</v>
      </c>
      <c r="C13649" s="5">
        <v>4.0</v>
      </c>
      <c r="D13649" s="6" t="s">
        <v>13846</v>
      </c>
      <c r="E13649" s="7"/>
      <c r="F13649" s="8">
        <v>1.0</v>
      </c>
      <c r="H13649" s="10"/>
    </row>
    <row r="13650">
      <c r="A13650" s="5" t="s">
        <v>13836</v>
      </c>
      <c r="B13650" s="5">
        <v>10.0</v>
      </c>
      <c r="C13650" s="5">
        <v>5.0</v>
      </c>
      <c r="D13650" s="6" t="s">
        <v>13847</v>
      </c>
      <c r="E13650" s="7"/>
      <c r="F13650" s="8">
        <v>0.0</v>
      </c>
      <c r="H13650" s="10"/>
    </row>
    <row r="13651">
      <c r="A13651" s="5" t="s">
        <v>13836</v>
      </c>
      <c r="B13651" s="5">
        <v>11.0</v>
      </c>
      <c r="C13651" s="5">
        <v>5.0</v>
      </c>
      <c r="D13651" s="6" t="s">
        <v>13848</v>
      </c>
      <c r="E13651" s="7"/>
      <c r="F13651" s="8">
        <v>1.0</v>
      </c>
      <c r="H13651" s="10"/>
    </row>
    <row r="13652">
      <c r="A13652" s="5" t="s">
        <v>13836</v>
      </c>
      <c r="B13652" s="5">
        <v>12.0</v>
      </c>
      <c r="C13652" s="5">
        <v>6.0</v>
      </c>
      <c r="D13652" s="6" t="s">
        <v>13849</v>
      </c>
      <c r="E13652" s="7"/>
      <c r="F13652" s="8">
        <v>0.0</v>
      </c>
      <c r="H13652" s="10"/>
    </row>
    <row r="13653">
      <c r="A13653" s="5" t="s">
        <v>13836</v>
      </c>
      <c r="B13653" s="5">
        <v>13.0</v>
      </c>
      <c r="C13653" s="5">
        <v>6.0</v>
      </c>
      <c r="D13653" s="6" t="s">
        <v>13850</v>
      </c>
      <c r="E13653" s="7"/>
      <c r="F13653" s="8">
        <v>1.0</v>
      </c>
      <c r="H13653" s="10"/>
    </row>
    <row r="13654">
      <c r="A13654" s="5" t="s">
        <v>13836</v>
      </c>
      <c r="B13654" s="5">
        <v>14.0</v>
      </c>
      <c r="C13654" s="5">
        <v>7.0</v>
      </c>
      <c r="D13654" s="6" t="s">
        <v>13851</v>
      </c>
      <c r="E13654" s="7"/>
      <c r="F13654" s="8">
        <v>0.0</v>
      </c>
      <c r="H13654" s="10"/>
    </row>
    <row r="13655">
      <c r="A13655" s="5" t="s">
        <v>13836</v>
      </c>
      <c r="B13655" s="5">
        <v>15.0</v>
      </c>
      <c r="C13655" s="5">
        <v>7.0</v>
      </c>
      <c r="D13655" s="6" t="s">
        <v>13852</v>
      </c>
      <c r="E13655" s="7"/>
      <c r="F13655" s="8">
        <v>1.0</v>
      </c>
      <c r="H13655" s="10"/>
    </row>
    <row r="13656">
      <c r="A13656" s="5" t="s">
        <v>13836</v>
      </c>
      <c r="B13656" s="5">
        <v>16.0</v>
      </c>
      <c r="C13656" s="5">
        <v>8.0</v>
      </c>
      <c r="D13656" s="6" t="s">
        <v>13853</v>
      </c>
      <c r="E13656" s="7"/>
      <c r="F13656" s="8">
        <v>0.0</v>
      </c>
      <c r="H13656" s="10"/>
    </row>
    <row r="13657">
      <c r="A13657" s="5" t="s">
        <v>13836</v>
      </c>
      <c r="B13657" s="5">
        <v>17.0</v>
      </c>
      <c r="C13657" s="5">
        <v>8.0</v>
      </c>
      <c r="D13657" s="6" t="s">
        <v>13854</v>
      </c>
      <c r="E13657" s="7"/>
      <c r="F13657" s="8">
        <v>1.0</v>
      </c>
      <c r="H13657" s="10"/>
    </row>
    <row r="13658">
      <c r="A13658" s="5" t="s">
        <v>13836</v>
      </c>
      <c r="B13658" s="5">
        <v>18.0</v>
      </c>
      <c r="C13658" s="5">
        <v>9.0</v>
      </c>
      <c r="D13658" s="6" t="s">
        <v>13855</v>
      </c>
      <c r="E13658" s="7"/>
      <c r="F13658" s="8">
        <v>0.0</v>
      </c>
      <c r="H13658" s="10"/>
    </row>
    <row r="13659">
      <c r="A13659" s="5" t="s">
        <v>13836</v>
      </c>
      <c r="B13659" s="5">
        <v>19.0</v>
      </c>
      <c r="C13659" s="5">
        <v>9.0</v>
      </c>
      <c r="D13659" s="6" t="s">
        <v>13856</v>
      </c>
      <c r="E13659" s="7"/>
      <c r="F13659" s="8">
        <v>1.0</v>
      </c>
      <c r="H13659" s="10"/>
    </row>
    <row r="13660">
      <c r="A13660" s="5" t="s">
        <v>13857</v>
      </c>
      <c r="B13660" s="5">
        <v>0.0</v>
      </c>
      <c r="C13660" s="5">
        <v>0.0</v>
      </c>
      <c r="D13660" s="6" t="s">
        <v>423</v>
      </c>
      <c r="E13660" s="7"/>
      <c r="F13660" s="8">
        <v>0.0</v>
      </c>
      <c r="H13660" s="10"/>
    </row>
    <row r="13661">
      <c r="A13661" s="5" t="s">
        <v>13857</v>
      </c>
      <c r="B13661" s="5">
        <v>1.0</v>
      </c>
      <c r="C13661" s="5">
        <v>0.0</v>
      </c>
      <c r="D13661" s="6" t="s">
        <v>13858</v>
      </c>
      <c r="E13661" s="7"/>
      <c r="F13661" s="8">
        <v>1.0</v>
      </c>
      <c r="H13661" s="10"/>
    </row>
    <row r="13662">
      <c r="A13662" s="5" t="s">
        <v>13857</v>
      </c>
      <c r="B13662" s="5">
        <v>2.0</v>
      </c>
      <c r="C13662" s="5">
        <v>1.0</v>
      </c>
      <c r="D13662" s="6" t="s">
        <v>13859</v>
      </c>
      <c r="E13662" s="7"/>
      <c r="F13662" s="8">
        <v>0.0</v>
      </c>
      <c r="H13662" s="10"/>
    </row>
    <row r="13663">
      <c r="A13663" s="5" t="s">
        <v>13857</v>
      </c>
      <c r="B13663" s="5">
        <v>3.0</v>
      </c>
      <c r="C13663" s="5">
        <v>1.0</v>
      </c>
      <c r="D13663" s="6" t="s">
        <v>13860</v>
      </c>
      <c r="E13663" s="7"/>
      <c r="F13663" s="8">
        <v>1.0</v>
      </c>
      <c r="H13663" s="10"/>
    </row>
    <row r="13664">
      <c r="A13664" s="5" t="s">
        <v>13857</v>
      </c>
      <c r="B13664" s="5">
        <v>4.0</v>
      </c>
      <c r="C13664" s="5">
        <v>2.0</v>
      </c>
      <c r="D13664" s="6" t="s">
        <v>13861</v>
      </c>
      <c r="E13664" s="7"/>
      <c r="F13664" s="8">
        <v>0.0</v>
      </c>
      <c r="H13664" s="10"/>
    </row>
    <row r="13665">
      <c r="A13665" s="5" t="s">
        <v>13857</v>
      </c>
      <c r="B13665" s="5">
        <v>5.0</v>
      </c>
      <c r="C13665" s="5">
        <v>2.0</v>
      </c>
      <c r="D13665" s="6" t="s">
        <v>13862</v>
      </c>
      <c r="E13665" s="7"/>
      <c r="F13665" s="8">
        <v>1.0</v>
      </c>
      <c r="H13665" s="10"/>
    </row>
    <row r="13666">
      <c r="A13666" s="5" t="s">
        <v>13857</v>
      </c>
      <c r="B13666" s="5">
        <v>6.0</v>
      </c>
      <c r="C13666" s="5">
        <v>3.0</v>
      </c>
      <c r="D13666" s="6" t="s">
        <v>13863</v>
      </c>
      <c r="E13666" s="7"/>
      <c r="F13666" s="8">
        <v>0.0</v>
      </c>
      <c r="H13666" s="10"/>
    </row>
    <row r="13667">
      <c r="A13667" s="5" t="s">
        <v>13857</v>
      </c>
      <c r="B13667" s="5">
        <v>7.0</v>
      </c>
      <c r="C13667" s="5">
        <v>3.0</v>
      </c>
      <c r="D13667" s="6" t="s">
        <v>13864</v>
      </c>
      <c r="E13667" s="7"/>
      <c r="F13667" s="8">
        <v>1.0</v>
      </c>
      <c r="H13667" s="10"/>
    </row>
    <row r="13668">
      <c r="A13668" s="5" t="s">
        <v>13857</v>
      </c>
      <c r="B13668" s="5">
        <v>8.0</v>
      </c>
      <c r="C13668" s="5">
        <v>4.0</v>
      </c>
      <c r="D13668" s="6" t="s">
        <v>13865</v>
      </c>
      <c r="E13668" s="7"/>
      <c r="F13668" s="8">
        <v>0.0</v>
      </c>
      <c r="H13668" s="10"/>
    </row>
    <row r="13669">
      <c r="A13669" s="5" t="s">
        <v>13857</v>
      </c>
      <c r="B13669" s="5">
        <v>9.0</v>
      </c>
      <c r="C13669" s="5">
        <v>4.0</v>
      </c>
      <c r="D13669" s="6" t="s">
        <v>13866</v>
      </c>
      <c r="E13669" s="7"/>
      <c r="F13669" s="8">
        <v>1.0</v>
      </c>
      <c r="H13669" s="10"/>
    </row>
    <row r="13670">
      <c r="A13670" s="5" t="s">
        <v>13857</v>
      </c>
      <c r="B13670" s="5">
        <v>10.0</v>
      </c>
      <c r="C13670" s="5">
        <v>5.0</v>
      </c>
      <c r="D13670" s="6" t="s">
        <v>13867</v>
      </c>
      <c r="E13670" s="7"/>
      <c r="F13670" s="8">
        <v>0.0</v>
      </c>
      <c r="H13670" s="10"/>
    </row>
    <row r="13671">
      <c r="A13671" s="5" t="s">
        <v>13857</v>
      </c>
      <c r="B13671" s="5">
        <v>11.0</v>
      </c>
      <c r="C13671" s="5">
        <v>5.0</v>
      </c>
      <c r="D13671" s="6" t="s">
        <v>13868</v>
      </c>
      <c r="E13671" s="7"/>
      <c r="F13671" s="8">
        <v>1.0</v>
      </c>
      <c r="H13671" s="10"/>
    </row>
    <row r="13672">
      <c r="A13672" s="5" t="s">
        <v>13857</v>
      </c>
      <c r="B13672" s="5">
        <v>12.0</v>
      </c>
      <c r="C13672" s="5">
        <v>6.0</v>
      </c>
      <c r="D13672" s="6" t="s">
        <v>13869</v>
      </c>
      <c r="E13672" s="7"/>
      <c r="F13672" s="8">
        <v>0.0</v>
      </c>
      <c r="H13672" s="10"/>
    </row>
    <row r="13673">
      <c r="A13673" s="5" t="s">
        <v>13857</v>
      </c>
      <c r="B13673" s="5">
        <v>13.0</v>
      </c>
      <c r="C13673" s="5">
        <v>6.0</v>
      </c>
      <c r="D13673" s="6" t="s">
        <v>13870</v>
      </c>
      <c r="E13673" s="7"/>
      <c r="F13673" s="8">
        <v>1.0</v>
      </c>
      <c r="H13673" s="10"/>
    </row>
    <row r="13674">
      <c r="A13674" s="5" t="s">
        <v>13857</v>
      </c>
      <c r="B13674" s="5">
        <v>14.0</v>
      </c>
      <c r="C13674" s="5">
        <v>7.0</v>
      </c>
      <c r="D13674" s="6" t="s">
        <v>13871</v>
      </c>
      <c r="E13674" s="7"/>
      <c r="F13674" s="8">
        <v>0.0</v>
      </c>
      <c r="H13674" s="10"/>
    </row>
    <row r="13675">
      <c r="A13675" s="5" t="s">
        <v>13857</v>
      </c>
      <c r="B13675" s="5">
        <v>15.0</v>
      </c>
      <c r="C13675" s="5">
        <v>7.0</v>
      </c>
      <c r="D13675" s="6" t="s">
        <v>13872</v>
      </c>
      <c r="E13675" s="7"/>
      <c r="F13675" s="8">
        <v>1.0</v>
      </c>
      <c r="H13675" s="10"/>
    </row>
    <row r="13676">
      <c r="A13676" s="5" t="s">
        <v>13857</v>
      </c>
      <c r="B13676" s="5">
        <v>16.0</v>
      </c>
      <c r="C13676" s="5">
        <v>8.0</v>
      </c>
      <c r="D13676" s="6" t="s">
        <v>13873</v>
      </c>
      <c r="E13676" s="7"/>
      <c r="F13676" s="8">
        <v>0.0</v>
      </c>
      <c r="H13676" s="10"/>
    </row>
    <row r="13677">
      <c r="A13677" s="5" t="s">
        <v>13857</v>
      </c>
      <c r="B13677" s="5">
        <v>17.0</v>
      </c>
      <c r="C13677" s="5">
        <v>8.0</v>
      </c>
      <c r="D13677" s="6" t="s">
        <v>13874</v>
      </c>
      <c r="E13677" s="7"/>
      <c r="F13677" s="8">
        <v>1.0</v>
      </c>
      <c r="H13677" s="10"/>
    </row>
    <row r="13678">
      <c r="A13678" s="5" t="s">
        <v>13857</v>
      </c>
      <c r="B13678" s="5">
        <v>18.0</v>
      </c>
      <c r="C13678" s="5">
        <v>9.0</v>
      </c>
      <c r="D13678" s="6" t="s">
        <v>13875</v>
      </c>
      <c r="E13678" s="7"/>
      <c r="F13678" s="8">
        <v>0.0</v>
      </c>
      <c r="H13678" s="10"/>
    </row>
    <row r="13679">
      <c r="A13679" s="5" t="s">
        <v>13857</v>
      </c>
      <c r="B13679" s="5">
        <v>19.0</v>
      </c>
      <c r="C13679" s="5">
        <v>9.0</v>
      </c>
      <c r="D13679" s="6" t="s">
        <v>13876</v>
      </c>
      <c r="E13679" s="7"/>
      <c r="F13679" s="8">
        <v>1.0</v>
      </c>
      <c r="H13679" s="10"/>
    </row>
    <row r="13680">
      <c r="A13680" s="5" t="s">
        <v>13857</v>
      </c>
      <c r="B13680" s="5">
        <v>20.0</v>
      </c>
      <c r="C13680" s="5">
        <v>10.0</v>
      </c>
      <c r="D13680" s="6" t="s">
        <v>13877</v>
      </c>
      <c r="E13680" s="7"/>
      <c r="F13680" s="8">
        <v>0.0</v>
      </c>
      <c r="H13680" s="10"/>
    </row>
    <row r="13681">
      <c r="A13681" s="5" t="s">
        <v>13857</v>
      </c>
      <c r="B13681" s="5">
        <v>21.0</v>
      </c>
      <c r="C13681" s="5">
        <v>10.0</v>
      </c>
      <c r="D13681" s="6" t="s">
        <v>13878</v>
      </c>
      <c r="E13681" s="7"/>
      <c r="F13681" s="8">
        <v>1.0</v>
      </c>
      <c r="H13681" s="10"/>
    </row>
    <row r="13682">
      <c r="A13682" s="5" t="s">
        <v>13879</v>
      </c>
      <c r="B13682" s="5">
        <v>0.0</v>
      </c>
      <c r="C13682" s="5">
        <v>0.0</v>
      </c>
      <c r="D13682" s="6" t="s">
        <v>403</v>
      </c>
      <c r="E13682" s="7"/>
      <c r="F13682" s="8">
        <v>0.0</v>
      </c>
      <c r="H13682" s="10"/>
    </row>
    <row r="13683">
      <c r="A13683" s="5" t="s">
        <v>13879</v>
      </c>
      <c r="B13683" s="5">
        <v>1.0</v>
      </c>
      <c r="C13683" s="5">
        <v>0.0</v>
      </c>
      <c r="D13683" s="6" t="s">
        <v>680</v>
      </c>
      <c r="E13683" s="7"/>
      <c r="F13683" s="8">
        <v>1.0</v>
      </c>
      <c r="H13683" s="10"/>
    </row>
    <row r="13684">
      <c r="A13684" s="5" t="s">
        <v>13879</v>
      </c>
      <c r="B13684" s="5">
        <v>2.0</v>
      </c>
      <c r="C13684" s="5">
        <v>1.0</v>
      </c>
      <c r="D13684" s="6" t="s">
        <v>13880</v>
      </c>
      <c r="E13684" s="7"/>
      <c r="F13684" s="8">
        <v>0.0</v>
      </c>
      <c r="H13684" s="10"/>
    </row>
    <row r="13685">
      <c r="A13685" s="5" t="s">
        <v>13879</v>
      </c>
      <c r="B13685" s="5">
        <v>3.0</v>
      </c>
      <c r="C13685" s="5">
        <v>1.0</v>
      </c>
      <c r="D13685" s="6" t="s">
        <v>13881</v>
      </c>
      <c r="E13685" s="7"/>
      <c r="F13685" s="8">
        <v>1.0</v>
      </c>
      <c r="H13685" s="10"/>
    </row>
    <row r="13686">
      <c r="A13686" s="5" t="s">
        <v>13879</v>
      </c>
      <c r="B13686" s="5">
        <v>4.0</v>
      </c>
      <c r="C13686" s="5">
        <v>2.0</v>
      </c>
      <c r="D13686" s="6" t="s">
        <v>13882</v>
      </c>
      <c r="E13686" s="7"/>
      <c r="F13686" s="8">
        <v>0.0</v>
      </c>
      <c r="H13686" s="10"/>
    </row>
    <row r="13687">
      <c r="A13687" s="5" t="s">
        <v>13879</v>
      </c>
      <c r="B13687" s="5">
        <v>5.0</v>
      </c>
      <c r="C13687" s="5">
        <v>2.0</v>
      </c>
      <c r="D13687" s="6" t="s">
        <v>13883</v>
      </c>
      <c r="E13687" s="7"/>
      <c r="F13687" s="8">
        <v>1.0</v>
      </c>
      <c r="H13687" s="10"/>
    </row>
    <row r="13688">
      <c r="A13688" s="5" t="s">
        <v>13879</v>
      </c>
      <c r="B13688" s="5">
        <v>6.0</v>
      </c>
      <c r="C13688" s="5">
        <v>3.0</v>
      </c>
      <c r="D13688" s="6" t="s">
        <v>13884</v>
      </c>
      <c r="E13688" s="7"/>
      <c r="F13688" s="8">
        <v>0.0</v>
      </c>
      <c r="H13688" s="10"/>
    </row>
    <row r="13689">
      <c r="A13689" s="5" t="s">
        <v>13879</v>
      </c>
      <c r="B13689" s="5">
        <v>7.0</v>
      </c>
      <c r="C13689" s="5">
        <v>3.0</v>
      </c>
      <c r="D13689" s="6" t="s">
        <v>13885</v>
      </c>
      <c r="E13689" s="7"/>
      <c r="F13689" s="8">
        <v>1.0</v>
      </c>
      <c r="H13689" s="10"/>
    </row>
    <row r="13690">
      <c r="A13690" s="5" t="s">
        <v>13879</v>
      </c>
      <c r="B13690" s="5">
        <v>8.0</v>
      </c>
      <c r="C13690" s="5">
        <v>4.0</v>
      </c>
      <c r="D13690" s="6" t="s">
        <v>13886</v>
      </c>
      <c r="E13690" s="7"/>
      <c r="F13690" s="8">
        <v>0.0</v>
      </c>
      <c r="H13690" s="10"/>
    </row>
    <row r="13691">
      <c r="A13691" s="5" t="s">
        <v>13879</v>
      </c>
      <c r="B13691" s="5">
        <v>9.0</v>
      </c>
      <c r="C13691" s="5">
        <v>4.0</v>
      </c>
      <c r="D13691" s="6" t="s">
        <v>13887</v>
      </c>
      <c r="E13691" s="7"/>
      <c r="F13691" s="8">
        <v>1.0</v>
      </c>
      <c r="H13691" s="10"/>
    </row>
    <row r="13692">
      <c r="A13692" s="5" t="s">
        <v>13879</v>
      </c>
      <c r="B13692" s="5">
        <v>10.0</v>
      </c>
      <c r="C13692" s="5">
        <v>5.0</v>
      </c>
      <c r="D13692" s="6" t="s">
        <v>13888</v>
      </c>
      <c r="E13692" s="7"/>
      <c r="F13692" s="8">
        <v>0.0</v>
      </c>
      <c r="H13692" s="10"/>
    </row>
    <row r="13693">
      <c r="A13693" s="5" t="s">
        <v>13879</v>
      </c>
      <c r="B13693" s="5">
        <v>11.0</v>
      </c>
      <c r="C13693" s="5">
        <v>5.0</v>
      </c>
      <c r="D13693" s="6" t="s">
        <v>13889</v>
      </c>
      <c r="E13693" s="7"/>
      <c r="F13693" s="8">
        <v>1.0</v>
      </c>
      <c r="H13693" s="10"/>
    </row>
    <row r="13694">
      <c r="A13694" s="5" t="s">
        <v>13879</v>
      </c>
      <c r="B13694" s="5">
        <v>12.0</v>
      </c>
      <c r="C13694" s="5">
        <v>6.0</v>
      </c>
      <c r="D13694" s="6" t="s">
        <v>13890</v>
      </c>
      <c r="E13694" s="7"/>
      <c r="F13694" s="8">
        <v>0.0</v>
      </c>
      <c r="H13694" s="10"/>
    </row>
    <row r="13695">
      <c r="A13695" s="5" t="s">
        <v>13879</v>
      </c>
      <c r="B13695" s="5">
        <v>13.0</v>
      </c>
      <c r="C13695" s="5">
        <v>6.0</v>
      </c>
      <c r="D13695" s="6" t="s">
        <v>13891</v>
      </c>
      <c r="E13695" s="7"/>
      <c r="F13695" s="8">
        <v>1.0</v>
      </c>
      <c r="H13695" s="10"/>
    </row>
    <row r="13696">
      <c r="A13696" s="5" t="s">
        <v>13879</v>
      </c>
      <c r="B13696" s="5">
        <v>14.0</v>
      </c>
      <c r="C13696" s="5">
        <v>7.0</v>
      </c>
      <c r="D13696" s="6" t="s">
        <v>13892</v>
      </c>
      <c r="E13696" s="7"/>
      <c r="F13696" s="8">
        <v>0.0</v>
      </c>
      <c r="H13696" s="10"/>
    </row>
    <row r="13697">
      <c r="A13697" s="5" t="s">
        <v>13879</v>
      </c>
      <c r="B13697" s="5">
        <v>15.0</v>
      </c>
      <c r="C13697" s="5">
        <v>7.0</v>
      </c>
      <c r="D13697" s="6" t="s">
        <v>13893</v>
      </c>
      <c r="E13697" s="7"/>
      <c r="F13697" s="8">
        <v>1.0</v>
      </c>
      <c r="H13697" s="10"/>
    </row>
    <row r="13698">
      <c r="A13698" s="5" t="s">
        <v>13879</v>
      </c>
      <c r="B13698" s="5">
        <v>16.0</v>
      </c>
      <c r="C13698" s="5">
        <v>8.0</v>
      </c>
      <c r="D13698" s="6" t="s">
        <v>13894</v>
      </c>
      <c r="E13698" s="7"/>
      <c r="F13698" s="8">
        <v>0.0</v>
      </c>
      <c r="H13698" s="10"/>
    </row>
    <row r="13699">
      <c r="A13699" s="5" t="s">
        <v>13879</v>
      </c>
      <c r="B13699" s="5">
        <v>17.0</v>
      </c>
      <c r="C13699" s="5">
        <v>8.0</v>
      </c>
      <c r="D13699" s="6" t="s">
        <v>13895</v>
      </c>
      <c r="E13699" s="7"/>
      <c r="F13699" s="8">
        <v>1.0</v>
      </c>
      <c r="H13699" s="10"/>
    </row>
    <row r="13700">
      <c r="A13700" s="5" t="s">
        <v>13879</v>
      </c>
      <c r="B13700" s="5">
        <v>18.0</v>
      </c>
      <c r="C13700" s="5">
        <v>9.0</v>
      </c>
      <c r="D13700" s="6" t="s">
        <v>13896</v>
      </c>
      <c r="E13700" s="7"/>
      <c r="F13700" s="8">
        <v>0.0</v>
      </c>
      <c r="H13700" s="10"/>
    </row>
    <row r="13701">
      <c r="A13701" s="5" t="s">
        <v>13879</v>
      </c>
      <c r="B13701" s="5">
        <v>19.0</v>
      </c>
      <c r="C13701" s="5">
        <v>9.0</v>
      </c>
      <c r="D13701" s="6" t="s">
        <v>13897</v>
      </c>
      <c r="E13701" s="7"/>
      <c r="F13701" s="8">
        <v>1.0</v>
      </c>
      <c r="H13701" s="10"/>
    </row>
    <row r="13702">
      <c r="A13702" s="5" t="s">
        <v>13879</v>
      </c>
      <c r="B13702" s="5">
        <v>20.0</v>
      </c>
      <c r="C13702" s="5">
        <v>10.0</v>
      </c>
      <c r="D13702" s="6" t="s">
        <v>13898</v>
      </c>
      <c r="E13702" s="7"/>
      <c r="F13702" s="8">
        <v>0.0</v>
      </c>
      <c r="H13702" s="10"/>
    </row>
    <row r="13703">
      <c r="A13703" s="5" t="s">
        <v>13899</v>
      </c>
      <c r="B13703" s="5">
        <v>0.0</v>
      </c>
      <c r="C13703" s="5">
        <v>0.0</v>
      </c>
      <c r="D13703" s="6" t="s">
        <v>10954</v>
      </c>
      <c r="E13703" s="7"/>
      <c r="F13703" s="8">
        <v>0.0</v>
      </c>
      <c r="H13703" s="10"/>
    </row>
    <row r="13704">
      <c r="A13704" s="5" t="s">
        <v>13899</v>
      </c>
      <c r="B13704" s="5">
        <v>1.0</v>
      </c>
      <c r="C13704" s="5">
        <v>0.0</v>
      </c>
      <c r="D13704" s="6" t="s">
        <v>831</v>
      </c>
      <c r="E13704" s="7"/>
      <c r="F13704" s="8">
        <v>1.0</v>
      </c>
      <c r="H13704" s="10"/>
    </row>
    <row r="13705">
      <c r="A13705" s="5" t="s">
        <v>13899</v>
      </c>
      <c r="B13705" s="5">
        <v>2.0</v>
      </c>
      <c r="C13705" s="5">
        <v>1.0</v>
      </c>
      <c r="D13705" s="6" t="s">
        <v>13900</v>
      </c>
      <c r="E13705" s="7"/>
      <c r="F13705" s="8">
        <v>0.0</v>
      </c>
      <c r="H13705" s="10"/>
    </row>
    <row r="13706">
      <c r="A13706" s="5" t="s">
        <v>13899</v>
      </c>
      <c r="B13706" s="5">
        <v>3.0</v>
      </c>
      <c r="C13706" s="5">
        <v>1.0</v>
      </c>
      <c r="D13706" s="6" t="s">
        <v>13901</v>
      </c>
      <c r="E13706" s="7"/>
      <c r="F13706" s="8">
        <v>1.0</v>
      </c>
      <c r="H13706" s="10"/>
    </row>
    <row r="13707">
      <c r="A13707" s="5" t="s">
        <v>13899</v>
      </c>
      <c r="B13707" s="5">
        <v>4.0</v>
      </c>
      <c r="C13707" s="5">
        <v>2.0</v>
      </c>
      <c r="D13707" s="6" t="s">
        <v>13902</v>
      </c>
      <c r="E13707" s="7"/>
      <c r="F13707" s="8">
        <v>0.0</v>
      </c>
      <c r="H13707" s="10"/>
    </row>
    <row r="13708">
      <c r="A13708" s="5" t="s">
        <v>13899</v>
      </c>
      <c r="B13708" s="5">
        <v>5.0</v>
      </c>
      <c r="C13708" s="5">
        <v>2.0</v>
      </c>
      <c r="D13708" s="6" t="s">
        <v>13903</v>
      </c>
      <c r="E13708" s="7"/>
      <c r="F13708" s="8">
        <v>1.0</v>
      </c>
      <c r="H13708" s="10"/>
    </row>
    <row r="13709">
      <c r="A13709" s="5" t="s">
        <v>13899</v>
      </c>
      <c r="B13709" s="5">
        <v>6.0</v>
      </c>
      <c r="C13709" s="5">
        <v>3.0</v>
      </c>
      <c r="D13709" s="6" t="s">
        <v>13904</v>
      </c>
      <c r="E13709" s="7"/>
      <c r="F13709" s="8">
        <v>0.0</v>
      </c>
      <c r="H13709" s="10"/>
    </row>
    <row r="13710">
      <c r="A13710" s="5" t="s">
        <v>13899</v>
      </c>
      <c r="B13710" s="5">
        <v>7.0</v>
      </c>
      <c r="C13710" s="5">
        <v>3.0</v>
      </c>
      <c r="D13710" s="6" t="s">
        <v>13905</v>
      </c>
      <c r="E13710" s="7"/>
      <c r="F13710" s="8">
        <v>1.0</v>
      </c>
      <c r="H13710" s="10"/>
    </row>
    <row r="13711">
      <c r="A13711" s="5" t="s">
        <v>13899</v>
      </c>
      <c r="B13711" s="5">
        <v>8.0</v>
      </c>
      <c r="C13711" s="5">
        <v>4.0</v>
      </c>
      <c r="D13711" s="6" t="s">
        <v>13906</v>
      </c>
      <c r="E13711" s="7"/>
      <c r="F13711" s="8">
        <v>0.0</v>
      </c>
      <c r="H13711" s="10"/>
    </row>
    <row r="13712">
      <c r="A13712" s="5" t="s">
        <v>13899</v>
      </c>
      <c r="B13712" s="5">
        <v>9.0</v>
      </c>
      <c r="C13712" s="5">
        <v>4.0</v>
      </c>
      <c r="D13712" s="6" t="s">
        <v>13907</v>
      </c>
      <c r="E13712" s="7"/>
      <c r="F13712" s="8">
        <v>1.0</v>
      </c>
      <c r="H13712" s="10"/>
    </row>
    <row r="13713">
      <c r="A13713" s="5" t="s">
        <v>13899</v>
      </c>
      <c r="B13713" s="5">
        <v>10.0</v>
      </c>
      <c r="C13713" s="5">
        <v>5.0</v>
      </c>
      <c r="D13713" s="6" t="s">
        <v>13908</v>
      </c>
      <c r="E13713" s="7"/>
      <c r="F13713" s="8">
        <v>0.0</v>
      </c>
      <c r="H13713" s="10"/>
    </row>
    <row r="13714">
      <c r="A13714" s="5" t="s">
        <v>13899</v>
      </c>
      <c r="B13714" s="5">
        <v>11.0</v>
      </c>
      <c r="C13714" s="5">
        <v>5.0</v>
      </c>
      <c r="D13714" s="6" t="s">
        <v>13909</v>
      </c>
      <c r="E13714" s="7"/>
      <c r="F13714" s="8">
        <v>1.0</v>
      </c>
      <c r="H13714" s="10"/>
    </row>
    <row r="13715">
      <c r="A13715" s="5" t="s">
        <v>13899</v>
      </c>
      <c r="B13715" s="5">
        <v>12.0</v>
      </c>
      <c r="C13715" s="5">
        <v>6.0</v>
      </c>
      <c r="D13715" s="6" t="s">
        <v>13910</v>
      </c>
      <c r="E13715" s="7"/>
      <c r="F13715" s="8">
        <v>0.0</v>
      </c>
      <c r="H13715" s="10"/>
    </row>
    <row r="13716">
      <c r="A13716" s="5" t="s">
        <v>13899</v>
      </c>
      <c r="B13716" s="5">
        <v>13.0</v>
      </c>
      <c r="C13716" s="5">
        <v>6.0</v>
      </c>
      <c r="D13716" s="6" t="s">
        <v>13911</v>
      </c>
      <c r="E13716" s="7"/>
      <c r="F13716" s="8">
        <v>1.0</v>
      </c>
      <c r="H13716" s="10"/>
    </row>
    <row r="13717">
      <c r="A13717" s="5" t="s">
        <v>13899</v>
      </c>
      <c r="B13717" s="5">
        <v>14.0</v>
      </c>
      <c r="C13717" s="5">
        <v>7.0</v>
      </c>
      <c r="D13717" s="6" t="s">
        <v>13912</v>
      </c>
      <c r="E13717" s="7"/>
      <c r="F13717" s="8">
        <v>0.0</v>
      </c>
      <c r="H13717" s="10"/>
    </row>
    <row r="13718">
      <c r="A13718" s="5" t="s">
        <v>13899</v>
      </c>
      <c r="B13718" s="5">
        <v>15.0</v>
      </c>
      <c r="C13718" s="5">
        <v>7.0</v>
      </c>
      <c r="D13718" s="6" t="s">
        <v>13913</v>
      </c>
      <c r="E13718" s="7"/>
      <c r="F13718" s="8">
        <v>1.0</v>
      </c>
      <c r="H13718" s="10"/>
    </row>
    <row r="13719">
      <c r="A13719" s="5" t="s">
        <v>13899</v>
      </c>
      <c r="B13719" s="5">
        <v>16.0</v>
      </c>
      <c r="C13719" s="5">
        <v>8.0</v>
      </c>
      <c r="D13719" s="6" t="s">
        <v>13914</v>
      </c>
      <c r="E13719" s="7"/>
      <c r="F13719" s="8">
        <v>0.0</v>
      </c>
      <c r="H13719" s="10"/>
    </row>
    <row r="13720">
      <c r="A13720" s="5" t="s">
        <v>13899</v>
      </c>
      <c r="B13720" s="5">
        <v>17.0</v>
      </c>
      <c r="C13720" s="5">
        <v>8.0</v>
      </c>
      <c r="D13720" s="6" t="s">
        <v>13915</v>
      </c>
      <c r="E13720" s="7"/>
      <c r="F13720" s="8">
        <v>1.0</v>
      </c>
      <c r="H13720" s="10"/>
    </row>
    <row r="13721">
      <c r="A13721" s="5" t="s">
        <v>13899</v>
      </c>
      <c r="B13721" s="5">
        <v>18.0</v>
      </c>
      <c r="C13721" s="5">
        <v>9.0</v>
      </c>
      <c r="D13721" s="6" t="s">
        <v>13916</v>
      </c>
      <c r="E13721" s="7"/>
      <c r="F13721" s="8">
        <v>0.0</v>
      </c>
      <c r="H13721" s="10"/>
    </row>
    <row r="13722">
      <c r="A13722" s="5" t="s">
        <v>13899</v>
      </c>
      <c r="B13722" s="5">
        <v>19.0</v>
      </c>
      <c r="C13722" s="5">
        <v>9.0</v>
      </c>
      <c r="D13722" s="6" t="s">
        <v>13917</v>
      </c>
      <c r="E13722" s="7"/>
      <c r="F13722" s="8">
        <v>1.0</v>
      </c>
      <c r="H13722" s="10"/>
    </row>
    <row r="13723">
      <c r="A13723" s="5" t="s">
        <v>13918</v>
      </c>
      <c r="B13723" s="5">
        <v>0.0</v>
      </c>
      <c r="C13723" s="5">
        <v>0.0</v>
      </c>
      <c r="D13723" s="6" t="s">
        <v>4734</v>
      </c>
      <c r="E13723" s="7"/>
      <c r="F13723" s="8">
        <v>0.0</v>
      </c>
      <c r="H13723" s="10"/>
    </row>
    <row r="13724">
      <c r="A13724" s="5" t="s">
        <v>13918</v>
      </c>
      <c r="B13724" s="5">
        <v>1.0</v>
      </c>
      <c r="C13724" s="5">
        <v>0.0</v>
      </c>
      <c r="D13724" s="6" t="s">
        <v>13919</v>
      </c>
      <c r="E13724" s="7"/>
      <c r="F13724" s="8">
        <v>1.0</v>
      </c>
      <c r="H13724" s="10"/>
    </row>
    <row r="13725">
      <c r="A13725" s="5" t="s">
        <v>13918</v>
      </c>
      <c r="B13725" s="5">
        <v>2.0</v>
      </c>
      <c r="C13725" s="5">
        <v>1.0</v>
      </c>
      <c r="D13725" s="6" t="s">
        <v>13920</v>
      </c>
      <c r="E13725" s="7"/>
      <c r="F13725" s="8">
        <v>0.0</v>
      </c>
      <c r="H13725" s="10"/>
    </row>
    <row r="13726">
      <c r="A13726" s="5" t="s">
        <v>13918</v>
      </c>
      <c r="B13726" s="5">
        <v>3.0</v>
      </c>
      <c r="C13726" s="5">
        <v>1.0</v>
      </c>
      <c r="D13726" s="6" t="s">
        <v>13921</v>
      </c>
      <c r="E13726" s="7"/>
      <c r="F13726" s="8">
        <v>1.0</v>
      </c>
      <c r="H13726" s="10"/>
    </row>
    <row r="13727">
      <c r="A13727" s="5" t="s">
        <v>13918</v>
      </c>
      <c r="B13727" s="5">
        <v>4.0</v>
      </c>
      <c r="C13727" s="5">
        <v>2.0</v>
      </c>
      <c r="D13727" s="6" t="s">
        <v>13922</v>
      </c>
      <c r="E13727" s="7"/>
      <c r="F13727" s="8">
        <v>0.0</v>
      </c>
      <c r="H13727" s="10"/>
    </row>
    <row r="13728">
      <c r="A13728" s="5" t="s">
        <v>13918</v>
      </c>
      <c r="B13728" s="5">
        <v>5.0</v>
      </c>
      <c r="C13728" s="5">
        <v>2.0</v>
      </c>
      <c r="D13728" s="6" t="s">
        <v>13923</v>
      </c>
      <c r="E13728" s="7"/>
      <c r="F13728" s="8">
        <v>1.0</v>
      </c>
      <c r="H13728" s="10"/>
    </row>
    <row r="13729">
      <c r="A13729" s="5" t="s">
        <v>13918</v>
      </c>
      <c r="B13729" s="5">
        <v>6.0</v>
      </c>
      <c r="C13729" s="5">
        <v>3.0</v>
      </c>
      <c r="D13729" s="6" t="s">
        <v>13924</v>
      </c>
      <c r="E13729" s="7"/>
      <c r="F13729" s="8">
        <v>0.0</v>
      </c>
      <c r="H13729" s="10"/>
    </row>
    <row r="13730">
      <c r="A13730" s="5" t="s">
        <v>13918</v>
      </c>
      <c r="B13730" s="5">
        <v>7.0</v>
      </c>
      <c r="C13730" s="5">
        <v>3.0</v>
      </c>
      <c r="D13730" s="6" t="s">
        <v>13925</v>
      </c>
      <c r="E13730" s="7"/>
      <c r="F13730" s="8">
        <v>1.0</v>
      </c>
      <c r="H13730" s="10"/>
    </row>
    <row r="13731">
      <c r="A13731" s="5" t="s">
        <v>13918</v>
      </c>
      <c r="B13731" s="5">
        <v>8.0</v>
      </c>
      <c r="C13731" s="5">
        <v>4.0</v>
      </c>
      <c r="D13731" s="6" t="s">
        <v>13926</v>
      </c>
      <c r="E13731" s="7"/>
      <c r="F13731" s="8">
        <v>0.0</v>
      </c>
      <c r="H13731" s="10"/>
    </row>
    <row r="13732">
      <c r="A13732" s="5" t="s">
        <v>13918</v>
      </c>
      <c r="B13732" s="5">
        <v>9.0</v>
      </c>
      <c r="C13732" s="5">
        <v>4.0</v>
      </c>
      <c r="D13732" s="6" t="s">
        <v>13927</v>
      </c>
      <c r="E13732" s="7"/>
      <c r="F13732" s="8">
        <v>1.0</v>
      </c>
      <c r="H13732" s="10"/>
    </row>
    <row r="13733">
      <c r="A13733" s="5" t="s">
        <v>13918</v>
      </c>
      <c r="B13733" s="5">
        <v>10.0</v>
      </c>
      <c r="C13733" s="5">
        <v>5.0</v>
      </c>
      <c r="D13733" s="6" t="s">
        <v>13928</v>
      </c>
      <c r="E13733" s="7"/>
      <c r="F13733" s="8">
        <v>0.0</v>
      </c>
      <c r="H13733" s="10"/>
    </row>
    <row r="13734">
      <c r="A13734" s="5" t="s">
        <v>13918</v>
      </c>
      <c r="B13734" s="5">
        <v>11.0</v>
      </c>
      <c r="C13734" s="5">
        <v>5.0</v>
      </c>
      <c r="D13734" s="6" t="s">
        <v>13929</v>
      </c>
      <c r="E13734" s="7"/>
      <c r="F13734" s="8">
        <v>1.0</v>
      </c>
      <c r="H13734" s="10"/>
    </row>
    <row r="13735">
      <c r="A13735" s="5" t="s">
        <v>13918</v>
      </c>
      <c r="B13735" s="5">
        <v>12.0</v>
      </c>
      <c r="C13735" s="5">
        <v>6.0</v>
      </c>
      <c r="D13735" s="6" t="s">
        <v>13930</v>
      </c>
      <c r="E13735" s="7"/>
      <c r="F13735" s="8">
        <v>0.0</v>
      </c>
      <c r="H13735" s="10"/>
    </row>
    <row r="13736">
      <c r="A13736" s="5" t="s">
        <v>13918</v>
      </c>
      <c r="B13736" s="5">
        <v>13.0</v>
      </c>
      <c r="C13736" s="5">
        <v>6.0</v>
      </c>
      <c r="D13736" s="6" t="s">
        <v>13931</v>
      </c>
      <c r="E13736" s="7"/>
      <c r="F13736" s="8">
        <v>1.0</v>
      </c>
      <c r="H13736" s="10"/>
    </row>
    <row r="13737">
      <c r="A13737" s="5" t="s">
        <v>13918</v>
      </c>
      <c r="B13737" s="5">
        <v>14.0</v>
      </c>
      <c r="C13737" s="5">
        <v>7.0</v>
      </c>
      <c r="D13737" s="6" t="s">
        <v>13932</v>
      </c>
      <c r="E13737" s="7"/>
      <c r="F13737" s="8">
        <v>0.0</v>
      </c>
      <c r="H13737" s="10"/>
    </row>
    <row r="13738">
      <c r="A13738" s="5" t="s">
        <v>13918</v>
      </c>
      <c r="B13738" s="5">
        <v>15.0</v>
      </c>
      <c r="C13738" s="5">
        <v>7.0</v>
      </c>
      <c r="D13738" s="6" t="s">
        <v>13933</v>
      </c>
      <c r="E13738" s="7"/>
      <c r="F13738" s="8">
        <v>1.0</v>
      </c>
      <c r="H13738" s="10"/>
    </row>
    <row r="13739">
      <c r="A13739" s="5" t="s">
        <v>13918</v>
      </c>
      <c r="B13739" s="5">
        <v>16.0</v>
      </c>
      <c r="C13739" s="5">
        <v>8.0</v>
      </c>
      <c r="D13739" s="6" t="s">
        <v>13934</v>
      </c>
      <c r="E13739" s="7"/>
      <c r="F13739" s="8">
        <v>0.0</v>
      </c>
      <c r="H13739" s="10"/>
    </row>
    <row r="13740">
      <c r="A13740" s="5" t="s">
        <v>13918</v>
      </c>
      <c r="B13740" s="5">
        <v>17.0</v>
      </c>
      <c r="C13740" s="5">
        <v>8.0</v>
      </c>
      <c r="D13740" s="6" t="s">
        <v>13935</v>
      </c>
      <c r="E13740" s="7"/>
      <c r="F13740" s="8">
        <v>1.0</v>
      </c>
      <c r="H13740" s="10"/>
    </row>
    <row r="13741">
      <c r="A13741" s="5" t="s">
        <v>13918</v>
      </c>
      <c r="B13741" s="5">
        <v>18.0</v>
      </c>
      <c r="C13741" s="5">
        <v>9.0</v>
      </c>
      <c r="D13741" s="6" t="s">
        <v>13936</v>
      </c>
      <c r="E13741" s="7"/>
      <c r="F13741" s="8">
        <v>0.0</v>
      </c>
      <c r="H13741" s="10"/>
    </row>
    <row r="13742">
      <c r="A13742" s="5" t="s">
        <v>13918</v>
      </c>
      <c r="B13742" s="5">
        <v>19.0</v>
      </c>
      <c r="C13742" s="5">
        <v>9.0</v>
      </c>
      <c r="D13742" s="6" t="s">
        <v>13937</v>
      </c>
      <c r="E13742" s="7"/>
      <c r="F13742" s="8">
        <v>1.0</v>
      </c>
      <c r="H13742" s="10"/>
    </row>
    <row r="13743">
      <c r="A13743" s="5" t="s">
        <v>13918</v>
      </c>
      <c r="B13743" s="5">
        <v>20.0</v>
      </c>
      <c r="C13743" s="5">
        <v>10.0</v>
      </c>
      <c r="D13743" s="6" t="s">
        <v>13938</v>
      </c>
      <c r="E13743" s="7"/>
      <c r="F13743" s="8">
        <v>0.0</v>
      </c>
      <c r="H13743" s="10"/>
    </row>
    <row r="13744">
      <c r="A13744" s="5" t="s">
        <v>13939</v>
      </c>
      <c r="B13744" s="5">
        <v>0.0</v>
      </c>
      <c r="C13744" s="5">
        <v>0.0</v>
      </c>
      <c r="D13744" s="6" t="s">
        <v>13940</v>
      </c>
      <c r="E13744" s="7"/>
      <c r="F13744" s="8">
        <v>0.0</v>
      </c>
      <c r="H13744" s="10"/>
    </row>
    <row r="13745">
      <c r="A13745" s="5" t="s">
        <v>13939</v>
      </c>
      <c r="B13745" s="5">
        <v>1.0</v>
      </c>
      <c r="C13745" s="5">
        <v>0.0</v>
      </c>
      <c r="D13745" s="6" t="s">
        <v>12188</v>
      </c>
      <c r="E13745" s="7"/>
      <c r="F13745" s="8">
        <v>1.0</v>
      </c>
      <c r="H13745" s="10"/>
    </row>
    <row r="13746">
      <c r="A13746" s="5" t="s">
        <v>13939</v>
      </c>
      <c r="B13746" s="5">
        <v>2.0</v>
      </c>
      <c r="C13746" s="5">
        <v>1.0</v>
      </c>
      <c r="D13746" s="6" t="s">
        <v>13941</v>
      </c>
      <c r="E13746" s="7"/>
      <c r="F13746" s="8">
        <v>0.0</v>
      </c>
      <c r="H13746" s="10"/>
    </row>
    <row r="13747">
      <c r="A13747" s="5" t="s">
        <v>13939</v>
      </c>
      <c r="B13747" s="5">
        <v>3.0</v>
      </c>
      <c r="C13747" s="5">
        <v>1.0</v>
      </c>
      <c r="D13747" s="6" t="s">
        <v>13942</v>
      </c>
      <c r="E13747" s="7"/>
      <c r="F13747" s="8">
        <v>1.0</v>
      </c>
      <c r="H13747" s="10"/>
    </row>
    <row r="13748">
      <c r="A13748" s="5" t="s">
        <v>13939</v>
      </c>
      <c r="B13748" s="5">
        <v>4.0</v>
      </c>
      <c r="C13748" s="5">
        <v>2.0</v>
      </c>
      <c r="D13748" s="6" t="s">
        <v>13943</v>
      </c>
      <c r="E13748" s="7"/>
      <c r="F13748" s="8">
        <v>0.0</v>
      </c>
      <c r="H13748" s="10"/>
    </row>
    <row r="13749">
      <c r="A13749" s="5" t="s">
        <v>13939</v>
      </c>
      <c r="B13749" s="5">
        <v>5.0</v>
      </c>
      <c r="C13749" s="5">
        <v>2.0</v>
      </c>
      <c r="D13749" s="6" t="s">
        <v>13944</v>
      </c>
      <c r="E13749" s="7"/>
      <c r="F13749" s="8">
        <v>1.0</v>
      </c>
      <c r="H13749" s="10"/>
    </row>
    <row r="13750">
      <c r="A13750" s="5" t="s">
        <v>13939</v>
      </c>
      <c r="B13750" s="5">
        <v>6.0</v>
      </c>
      <c r="C13750" s="5">
        <v>3.0</v>
      </c>
      <c r="D13750" s="6" t="s">
        <v>13945</v>
      </c>
      <c r="E13750" s="7"/>
      <c r="F13750" s="8">
        <v>0.0</v>
      </c>
      <c r="H13750" s="10"/>
    </row>
    <row r="13751">
      <c r="A13751" s="5" t="s">
        <v>13939</v>
      </c>
      <c r="B13751" s="5">
        <v>7.0</v>
      </c>
      <c r="C13751" s="5">
        <v>3.0</v>
      </c>
      <c r="D13751" s="6" t="s">
        <v>13946</v>
      </c>
      <c r="E13751" s="7"/>
      <c r="F13751" s="8">
        <v>1.0</v>
      </c>
      <c r="H13751" s="10"/>
    </row>
    <row r="13752">
      <c r="A13752" s="5" t="s">
        <v>13939</v>
      </c>
      <c r="B13752" s="5">
        <v>8.0</v>
      </c>
      <c r="C13752" s="5">
        <v>4.0</v>
      </c>
      <c r="D13752" s="6" t="s">
        <v>13947</v>
      </c>
      <c r="E13752" s="7"/>
      <c r="F13752" s="8">
        <v>0.0</v>
      </c>
      <c r="H13752" s="10"/>
    </row>
    <row r="13753">
      <c r="A13753" s="5" t="s">
        <v>13939</v>
      </c>
      <c r="B13753" s="5">
        <v>9.0</v>
      </c>
      <c r="C13753" s="5">
        <v>4.0</v>
      </c>
      <c r="D13753" s="6" t="s">
        <v>13948</v>
      </c>
      <c r="E13753" s="7"/>
      <c r="F13753" s="8">
        <v>1.0</v>
      </c>
      <c r="H13753" s="10"/>
    </row>
    <row r="13754">
      <c r="A13754" s="5" t="s">
        <v>13939</v>
      </c>
      <c r="B13754" s="5">
        <v>10.0</v>
      </c>
      <c r="C13754" s="5">
        <v>5.0</v>
      </c>
      <c r="D13754" s="6" t="s">
        <v>13949</v>
      </c>
      <c r="E13754" s="7"/>
      <c r="F13754" s="8">
        <v>0.0</v>
      </c>
      <c r="H13754" s="10"/>
    </row>
    <row r="13755">
      <c r="A13755" s="5" t="s">
        <v>13939</v>
      </c>
      <c r="B13755" s="5">
        <v>11.0</v>
      </c>
      <c r="C13755" s="5">
        <v>5.0</v>
      </c>
      <c r="D13755" s="6" t="s">
        <v>13950</v>
      </c>
      <c r="E13755" s="7"/>
      <c r="F13755" s="8">
        <v>1.0</v>
      </c>
      <c r="H13755" s="10"/>
    </row>
    <row r="13756">
      <c r="A13756" s="5" t="s">
        <v>13939</v>
      </c>
      <c r="B13756" s="5">
        <v>12.0</v>
      </c>
      <c r="C13756" s="5">
        <v>6.0</v>
      </c>
      <c r="D13756" s="6" t="s">
        <v>13951</v>
      </c>
      <c r="E13756" s="7"/>
      <c r="F13756" s="8">
        <v>0.0</v>
      </c>
      <c r="H13756" s="10"/>
    </row>
    <row r="13757">
      <c r="A13757" s="5" t="s">
        <v>13939</v>
      </c>
      <c r="B13757" s="5">
        <v>13.0</v>
      </c>
      <c r="C13757" s="5">
        <v>6.0</v>
      </c>
      <c r="D13757" s="6" t="s">
        <v>13952</v>
      </c>
      <c r="E13757" s="7"/>
      <c r="F13757" s="8">
        <v>1.0</v>
      </c>
      <c r="H13757" s="10"/>
    </row>
    <row r="13758">
      <c r="A13758" s="5" t="s">
        <v>13939</v>
      </c>
      <c r="B13758" s="5">
        <v>14.0</v>
      </c>
      <c r="C13758" s="5">
        <v>7.0</v>
      </c>
      <c r="D13758" s="6" t="s">
        <v>13953</v>
      </c>
      <c r="E13758" s="7"/>
      <c r="F13758" s="8">
        <v>0.0</v>
      </c>
      <c r="H13758" s="10"/>
    </row>
    <row r="13759">
      <c r="A13759" s="5" t="s">
        <v>13939</v>
      </c>
      <c r="B13759" s="5">
        <v>15.0</v>
      </c>
      <c r="C13759" s="5">
        <v>7.0</v>
      </c>
      <c r="D13759" s="6" t="s">
        <v>13954</v>
      </c>
      <c r="E13759" s="7"/>
      <c r="F13759" s="8">
        <v>1.0</v>
      </c>
      <c r="H13759" s="10"/>
    </row>
    <row r="13760">
      <c r="A13760" s="5" t="s">
        <v>13939</v>
      </c>
      <c r="B13760" s="5">
        <v>16.0</v>
      </c>
      <c r="C13760" s="5">
        <v>8.0</v>
      </c>
      <c r="D13760" s="6" t="s">
        <v>13955</v>
      </c>
      <c r="E13760" s="7"/>
      <c r="F13760" s="8">
        <v>0.0</v>
      </c>
      <c r="H13760" s="10"/>
    </row>
    <row r="13761">
      <c r="A13761" s="5" t="s">
        <v>13939</v>
      </c>
      <c r="B13761" s="5">
        <v>17.0</v>
      </c>
      <c r="C13761" s="5">
        <v>8.0</v>
      </c>
      <c r="D13761" s="6" t="s">
        <v>13956</v>
      </c>
      <c r="E13761" s="7"/>
      <c r="F13761" s="8">
        <v>1.0</v>
      </c>
      <c r="H13761" s="10"/>
    </row>
    <row r="13762">
      <c r="A13762" s="5" t="s">
        <v>13939</v>
      </c>
      <c r="B13762" s="5">
        <v>18.0</v>
      </c>
      <c r="C13762" s="5">
        <v>9.0</v>
      </c>
      <c r="D13762" s="6" t="s">
        <v>13957</v>
      </c>
      <c r="E13762" s="7"/>
      <c r="F13762" s="8">
        <v>0.0</v>
      </c>
      <c r="H13762" s="10"/>
    </row>
    <row r="13763">
      <c r="A13763" s="5" t="s">
        <v>13939</v>
      </c>
      <c r="B13763" s="5">
        <v>19.0</v>
      </c>
      <c r="C13763" s="5">
        <v>9.0</v>
      </c>
      <c r="D13763" s="6" t="s">
        <v>13958</v>
      </c>
      <c r="E13763" s="7"/>
      <c r="F13763" s="8">
        <v>1.0</v>
      </c>
      <c r="H13763" s="10"/>
    </row>
    <row r="13764">
      <c r="A13764" s="5" t="s">
        <v>13959</v>
      </c>
      <c r="B13764" s="5">
        <v>0.0</v>
      </c>
      <c r="C13764" s="5">
        <v>0.0</v>
      </c>
      <c r="D13764" s="6" t="s">
        <v>13960</v>
      </c>
      <c r="E13764" s="7"/>
      <c r="F13764" s="8">
        <v>0.0</v>
      </c>
      <c r="H13764" s="10"/>
    </row>
    <row r="13765">
      <c r="A13765" s="5" t="s">
        <v>13959</v>
      </c>
      <c r="B13765" s="5">
        <v>1.0</v>
      </c>
      <c r="C13765" s="5">
        <v>0.0</v>
      </c>
      <c r="D13765" s="6" t="s">
        <v>13961</v>
      </c>
      <c r="E13765" s="7"/>
      <c r="F13765" s="8">
        <v>1.0</v>
      </c>
      <c r="H13765" s="10"/>
    </row>
    <row r="13766">
      <c r="A13766" s="5" t="s">
        <v>13959</v>
      </c>
      <c r="B13766" s="5">
        <v>2.0</v>
      </c>
      <c r="C13766" s="5">
        <v>1.0</v>
      </c>
      <c r="D13766" s="6" t="s">
        <v>13962</v>
      </c>
      <c r="E13766" s="7"/>
      <c r="F13766" s="8">
        <v>0.0</v>
      </c>
      <c r="H13766" s="10"/>
    </row>
    <row r="13767">
      <c r="A13767" s="5" t="s">
        <v>13959</v>
      </c>
      <c r="B13767" s="5">
        <v>3.0</v>
      </c>
      <c r="C13767" s="5">
        <v>1.0</v>
      </c>
      <c r="D13767" s="6" t="s">
        <v>13963</v>
      </c>
      <c r="E13767" s="7"/>
      <c r="F13767" s="8">
        <v>1.0</v>
      </c>
      <c r="H13767" s="10"/>
    </row>
    <row r="13768">
      <c r="A13768" s="5" t="s">
        <v>13959</v>
      </c>
      <c r="B13768" s="5">
        <v>4.0</v>
      </c>
      <c r="C13768" s="5">
        <v>2.0</v>
      </c>
      <c r="D13768" s="6" t="s">
        <v>13964</v>
      </c>
      <c r="E13768" s="7"/>
      <c r="F13768" s="8">
        <v>0.0</v>
      </c>
      <c r="H13768" s="10"/>
    </row>
    <row r="13769">
      <c r="A13769" s="5" t="s">
        <v>13959</v>
      </c>
      <c r="B13769" s="5">
        <v>5.0</v>
      </c>
      <c r="C13769" s="5">
        <v>2.0</v>
      </c>
      <c r="D13769" s="6" t="s">
        <v>13965</v>
      </c>
      <c r="E13769" s="7"/>
      <c r="F13769" s="8">
        <v>1.0</v>
      </c>
      <c r="H13769" s="10"/>
    </row>
    <row r="13770">
      <c r="A13770" s="5" t="s">
        <v>13959</v>
      </c>
      <c r="B13770" s="5">
        <v>6.0</v>
      </c>
      <c r="C13770" s="5">
        <v>3.0</v>
      </c>
      <c r="D13770" s="6" t="s">
        <v>13966</v>
      </c>
      <c r="E13770" s="7"/>
      <c r="F13770" s="8">
        <v>0.0</v>
      </c>
      <c r="H13770" s="10"/>
    </row>
    <row r="13771">
      <c r="A13771" s="5" t="s">
        <v>13959</v>
      </c>
      <c r="B13771" s="5">
        <v>7.0</v>
      </c>
      <c r="C13771" s="5">
        <v>3.0</v>
      </c>
      <c r="D13771" s="6" t="s">
        <v>13967</v>
      </c>
      <c r="E13771" s="7"/>
      <c r="F13771" s="8">
        <v>1.0</v>
      </c>
      <c r="H13771" s="10"/>
    </row>
    <row r="13772">
      <c r="A13772" s="5" t="s">
        <v>13959</v>
      </c>
      <c r="B13772" s="5">
        <v>8.0</v>
      </c>
      <c r="C13772" s="5">
        <v>4.0</v>
      </c>
      <c r="D13772" s="6" t="s">
        <v>13968</v>
      </c>
      <c r="E13772" s="7"/>
      <c r="F13772" s="8">
        <v>0.0</v>
      </c>
      <c r="H13772" s="10"/>
    </row>
    <row r="13773">
      <c r="A13773" s="5" t="s">
        <v>13959</v>
      </c>
      <c r="B13773" s="5">
        <v>9.0</v>
      </c>
      <c r="C13773" s="5">
        <v>4.0</v>
      </c>
      <c r="D13773" s="6" t="s">
        <v>13969</v>
      </c>
      <c r="E13773" s="7"/>
      <c r="F13773" s="8">
        <v>1.0</v>
      </c>
      <c r="H13773" s="10"/>
    </row>
    <row r="13774">
      <c r="A13774" s="5" t="s">
        <v>13959</v>
      </c>
      <c r="B13774" s="5">
        <v>10.0</v>
      </c>
      <c r="C13774" s="5">
        <v>5.0</v>
      </c>
      <c r="D13774" s="6" t="s">
        <v>13970</v>
      </c>
      <c r="E13774" s="7"/>
      <c r="F13774" s="8">
        <v>0.0</v>
      </c>
      <c r="H13774" s="10"/>
    </row>
    <row r="13775">
      <c r="A13775" s="5" t="s">
        <v>13959</v>
      </c>
      <c r="B13775" s="5">
        <v>11.0</v>
      </c>
      <c r="C13775" s="5">
        <v>5.0</v>
      </c>
      <c r="D13775" s="6" t="s">
        <v>13971</v>
      </c>
      <c r="E13775" s="7"/>
      <c r="F13775" s="8">
        <v>1.0</v>
      </c>
      <c r="H13775" s="10"/>
    </row>
    <row r="13776">
      <c r="A13776" s="5" t="s">
        <v>13959</v>
      </c>
      <c r="B13776" s="5">
        <v>12.0</v>
      </c>
      <c r="C13776" s="5">
        <v>6.0</v>
      </c>
      <c r="D13776" s="6" t="s">
        <v>13972</v>
      </c>
      <c r="E13776" s="7"/>
      <c r="F13776" s="8">
        <v>0.0</v>
      </c>
      <c r="H13776" s="10"/>
    </row>
    <row r="13777">
      <c r="A13777" s="5" t="s">
        <v>13959</v>
      </c>
      <c r="B13777" s="5">
        <v>13.0</v>
      </c>
      <c r="C13777" s="5">
        <v>6.0</v>
      </c>
      <c r="D13777" s="6" t="s">
        <v>13973</v>
      </c>
      <c r="E13777" s="7"/>
      <c r="F13777" s="8">
        <v>1.0</v>
      </c>
      <c r="H13777" s="10"/>
    </row>
    <row r="13778">
      <c r="A13778" s="5" t="s">
        <v>13959</v>
      </c>
      <c r="B13778" s="5">
        <v>14.0</v>
      </c>
      <c r="C13778" s="5">
        <v>7.0</v>
      </c>
      <c r="D13778" s="6" t="s">
        <v>13974</v>
      </c>
      <c r="E13778" s="7"/>
      <c r="F13778" s="8">
        <v>0.0</v>
      </c>
      <c r="H13778" s="10"/>
    </row>
    <row r="13779">
      <c r="A13779" s="5" t="s">
        <v>13959</v>
      </c>
      <c r="B13779" s="5">
        <v>15.0</v>
      </c>
      <c r="C13779" s="5">
        <v>7.0</v>
      </c>
      <c r="D13779" s="6" t="s">
        <v>13975</v>
      </c>
      <c r="E13779" s="7"/>
      <c r="F13779" s="8">
        <v>1.0</v>
      </c>
      <c r="H13779" s="10"/>
    </row>
    <row r="13780">
      <c r="A13780" s="5" t="s">
        <v>13959</v>
      </c>
      <c r="B13780" s="5">
        <v>16.0</v>
      </c>
      <c r="C13780" s="5">
        <v>8.0</v>
      </c>
      <c r="D13780" s="6" t="s">
        <v>13976</v>
      </c>
      <c r="E13780" s="7"/>
      <c r="F13780" s="8">
        <v>0.0</v>
      </c>
      <c r="H13780" s="10"/>
    </row>
    <row r="13781">
      <c r="A13781" s="5" t="s">
        <v>13959</v>
      </c>
      <c r="B13781" s="5">
        <v>17.0</v>
      </c>
      <c r="C13781" s="5">
        <v>8.0</v>
      </c>
      <c r="D13781" s="6" t="s">
        <v>13977</v>
      </c>
      <c r="E13781" s="7"/>
      <c r="F13781" s="8">
        <v>1.0</v>
      </c>
      <c r="H13781" s="10"/>
    </row>
    <row r="13782">
      <c r="A13782" s="5" t="s">
        <v>13959</v>
      </c>
      <c r="B13782" s="5">
        <v>18.0</v>
      </c>
      <c r="C13782" s="5">
        <v>9.0</v>
      </c>
      <c r="D13782" s="6" t="s">
        <v>13978</v>
      </c>
      <c r="E13782" s="7"/>
      <c r="F13782" s="8">
        <v>0.0</v>
      </c>
      <c r="H13782" s="10"/>
    </row>
    <row r="13783">
      <c r="A13783" s="5" t="s">
        <v>13959</v>
      </c>
      <c r="B13783" s="5">
        <v>19.0</v>
      </c>
      <c r="C13783" s="5">
        <v>9.0</v>
      </c>
      <c r="D13783" s="6" t="s">
        <v>13979</v>
      </c>
      <c r="E13783" s="7"/>
      <c r="F13783" s="8">
        <v>1.0</v>
      </c>
      <c r="H13783" s="10"/>
    </row>
    <row r="13784">
      <c r="A13784" s="5" t="s">
        <v>13980</v>
      </c>
      <c r="B13784" s="5">
        <v>0.0</v>
      </c>
      <c r="C13784" s="5">
        <v>0.0</v>
      </c>
      <c r="D13784" s="6" t="s">
        <v>13981</v>
      </c>
      <c r="E13784" s="7"/>
      <c r="F13784" s="8">
        <v>0.0</v>
      </c>
      <c r="H13784" s="10"/>
    </row>
    <row r="13785">
      <c r="A13785" s="5" t="s">
        <v>13980</v>
      </c>
      <c r="B13785" s="5">
        <v>1.0</v>
      </c>
      <c r="C13785" s="5">
        <v>0.0</v>
      </c>
      <c r="D13785" s="6" t="s">
        <v>13982</v>
      </c>
      <c r="E13785" s="7"/>
      <c r="F13785" s="8">
        <v>1.0</v>
      </c>
      <c r="H13785" s="10"/>
    </row>
    <row r="13786">
      <c r="A13786" s="5" t="s">
        <v>13980</v>
      </c>
      <c r="B13786" s="5">
        <v>2.0</v>
      </c>
      <c r="C13786" s="5">
        <v>1.0</v>
      </c>
      <c r="D13786" s="6" t="s">
        <v>13983</v>
      </c>
      <c r="E13786" s="7"/>
      <c r="F13786" s="8">
        <v>0.0</v>
      </c>
      <c r="H13786" s="10"/>
    </row>
    <row r="13787">
      <c r="A13787" s="5" t="s">
        <v>13980</v>
      </c>
      <c r="B13787" s="5">
        <v>3.0</v>
      </c>
      <c r="C13787" s="5">
        <v>1.0</v>
      </c>
      <c r="D13787" s="6" t="s">
        <v>13984</v>
      </c>
      <c r="E13787" s="7"/>
      <c r="F13787" s="8">
        <v>1.0</v>
      </c>
      <c r="H13787" s="10"/>
    </row>
    <row r="13788">
      <c r="A13788" s="5" t="s">
        <v>13980</v>
      </c>
      <c r="B13788" s="5">
        <v>4.0</v>
      </c>
      <c r="C13788" s="5">
        <v>2.0</v>
      </c>
      <c r="D13788" s="6" t="s">
        <v>13985</v>
      </c>
      <c r="E13788" s="7"/>
      <c r="F13788" s="8">
        <v>0.0</v>
      </c>
      <c r="H13788" s="10"/>
    </row>
    <row r="13789">
      <c r="A13789" s="5" t="s">
        <v>13980</v>
      </c>
      <c r="B13789" s="5">
        <v>5.0</v>
      </c>
      <c r="C13789" s="5">
        <v>2.0</v>
      </c>
      <c r="D13789" s="6" t="s">
        <v>13986</v>
      </c>
      <c r="E13789" s="7"/>
      <c r="F13789" s="8">
        <v>1.0</v>
      </c>
      <c r="H13789" s="10"/>
    </row>
    <row r="13790">
      <c r="A13790" s="5" t="s">
        <v>13980</v>
      </c>
      <c r="B13790" s="5">
        <v>6.0</v>
      </c>
      <c r="C13790" s="5">
        <v>3.0</v>
      </c>
      <c r="D13790" s="6" t="s">
        <v>13987</v>
      </c>
      <c r="E13790" s="7"/>
      <c r="F13790" s="8">
        <v>0.0</v>
      </c>
      <c r="H13790" s="10"/>
    </row>
    <row r="13791">
      <c r="A13791" s="5" t="s">
        <v>13980</v>
      </c>
      <c r="B13791" s="5">
        <v>7.0</v>
      </c>
      <c r="C13791" s="5">
        <v>3.0</v>
      </c>
      <c r="D13791" s="6" t="s">
        <v>13988</v>
      </c>
      <c r="E13791" s="7"/>
      <c r="F13791" s="8">
        <v>1.0</v>
      </c>
      <c r="H13791" s="10"/>
    </row>
    <row r="13792">
      <c r="A13792" s="5" t="s">
        <v>13980</v>
      </c>
      <c r="B13792" s="5">
        <v>8.0</v>
      </c>
      <c r="C13792" s="5">
        <v>4.0</v>
      </c>
      <c r="D13792" s="6" t="s">
        <v>13989</v>
      </c>
      <c r="E13792" s="7"/>
      <c r="F13792" s="8">
        <v>0.0</v>
      </c>
      <c r="H13792" s="10"/>
    </row>
    <row r="13793">
      <c r="A13793" s="5" t="s">
        <v>13980</v>
      </c>
      <c r="B13793" s="5">
        <v>9.0</v>
      </c>
      <c r="C13793" s="5">
        <v>4.0</v>
      </c>
      <c r="D13793" s="6" t="s">
        <v>13990</v>
      </c>
      <c r="E13793" s="7"/>
      <c r="F13793" s="8">
        <v>1.0</v>
      </c>
      <c r="H13793" s="10"/>
    </row>
    <row r="13794">
      <c r="A13794" s="5" t="s">
        <v>13980</v>
      </c>
      <c r="B13794" s="5">
        <v>10.0</v>
      </c>
      <c r="C13794" s="5">
        <v>5.0</v>
      </c>
      <c r="D13794" s="6" t="s">
        <v>13991</v>
      </c>
      <c r="E13794" s="7"/>
      <c r="F13794" s="8">
        <v>0.0</v>
      </c>
      <c r="H13794" s="10"/>
    </row>
    <row r="13795">
      <c r="A13795" s="5" t="s">
        <v>13980</v>
      </c>
      <c r="B13795" s="5">
        <v>11.0</v>
      </c>
      <c r="C13795" s="5">
        <v>5.0</v>
      </c>
      <c r="D13795" s="6" t="s">
        <v>13992</v>
      </c>
      <c r="E13795" s="7"/>
      <c r="F13795" s="8">
        <v>1.0</v>
      </c>
      <c r="H13795" s="10"/>
    </row>
    <row r="13796">
      <c r="A13796" s="5" t="s">
        <v>13980</v>
      </c>
      <c r="B13796" s="5">
        <v>12.0</v>
      </c>
      <c r="C13796" s="5">
        <v>6.0</v>
      </c>
      <c r="D13796" s="6" t="s">
        <v>13993</v>
      </c>
      <c r="E13796" s="7"/>
      <c r="F13796" s="8">
        <v>0.0</v>
      </c>
      <c r="H13796" s="10"/>
    </row>
    <row r="13797">
      <c r="A13797" s="5" t="s">
        <v>13980</v>
      </c>
      <c r="B13797" s="5">
        <v>13.0</v>
      </c>
      <c r="C13797" s="5">
        <v>6.0</v>
      </c>
      <c r="D13797" s="6" t="s">
        <v>13994</v>
      </c>
      <c r="E13797" s="7"/>
      <c r="F13797" s="8">
        <v>1.0</v>
      </c>
      <c r="H13797" s="10"/>
    </row>
    <row r="13798">
      <c r="A13798" s="5" t="s">
        <v>13980</v>
      </c>
      <c r="B13798" s="5">
        <v>14.0</v>
      </c>
      <c r="C13798" s="5">
        <v>7.0</v>
      </c>
      <c r="D13798" s="6" t="s">
        <v>13995</v>
      </c>
      <c r="E13798" s="7"/>
      <c r="F13798" s="8">
        <v>0.0</v>
      </c>
      <c r="H13798" s="10"/>
    </row>
    <row r="13799">
      <c r="A13799" s="5" t="s">
        <v>13980</v>
      </c>
      <c r="B13799" s="5">
        <v>15.0</v>
      </c>
      <c r="C13799" s="5">
        <v>7.0</v>
      </c>
      <c r="D13799" s="6" t="s">
        <v>13996</v>
      </c>
      <c r="E13799" s="7"/>
      <c r="F13799" s="8">
        <v>1.0</v>
      </c>
      <c r="H13799" s="10"/>
    </row>
    <row r="13800">
      <c r="A13800" s="5" t="s">
        <v>13980</v>
      </c>
      <c r="B13800" s="5">
        <v>16.0</v>
      </c>
      <c r="C13800" s="5">
        <v>8.0</v>
      </c>
      <c r="D13800" s="6" t="s">
        <v>13997</v>
      </c>
      <c r="E13800" s="7"/>
      <c r="F13800" s="8">
        <v>0.0</v>
      </c>
      <c r="H13800" s="10"/>
    </row>
    <row r="13801">
      <c r="A13801" s="5" t="s">
        <v>13980</v>
      </c>
      <c r="B13801" s="5">
        <v>17.0</v>
      </c>
      <c r="C13801" s="5">
        <v>8.0</v>
      </c>
      <c r="D13801" s="6" t="s">
        <v>13998</v>
      </c>
      <c r="E13801" s="7"/>
      <c r="F13801" s="8">
        <v>1.0</v>
      </c>
      <c r="H13801" s="10"/>
    </row>
    <row r="13802">
      <c r="A13802" s="5" t="s">
        <v>13980</v>
      </c>
      <c r="B13802" s="5">
        <v>18.0</v>
      </c>
      <c r="C13802" s="5">
        <v>9.0</v>
      </c>
      <c r="D13802" s="6" t="s">
        <v>13999</v>
      </c>
      <c r="E13802" s="7"/>
      <c r="F13802" s="8">
        <v>0.0</v>
      </c>
      <c r="H13802" s="10"/>
    </row>
    <row r="13803">
      <c r="A13803" s="5" t="s">
        <v>13980</v>
      </c>
      <c r="B13803" s="5">
        <v>19.0</v>
      </c>
      <c r="C13803" s="5">
        <v>9.0</v>
      </c>
      <c r="D13803" s="6" t="s">
        <v>14000</v>
      </c>
      <c r="E13803" s="7"/>
      <c r="F13803" s="8">
        <v>1.0</v>
      </c>
      <c r="H13803" s="10"/>
    </row>
    <row r="13804">
      <c r="A13804" s="5" t="s">
        <v>14001</v>
      </c>
      <c r="B13804" s="5">
        <v>0.0</v>
      </c>
      <c r="C13804" s="5">
        <v>0.0</v>
      </c>
      <c r="D13804" s="6" t="s">
        <v>1195</v>
      </c>
      <c r="E13804" s="7"/>
      <c r="F13804" s="8">
        <v>0.0</v>
      </c>
      <c r="H13804" s="10"/>
    </row>
    <row r="13805">
      <c r="A13805" s="5" t="s">
        <v>14001</v>
      </c>
      <c r="B13805" s="5">
        <v>1.0</v>
      </c>
      <c r="C13805" s="5">
        <v>0.0</v>
      </c>
      <c r="D13805" s="6" t="s">
        <v>3175</v>
      </c>
      <c r="E13805" s="7"/>
      <c r="F13805" s="8">
        <v>1.0</v>
      </c>
      <c r="H13805" s="10"/>
    </row>
    <row r="13806">
      <c r="A13806" s="5" t="s">
        <v>14001</v>
      </c>
      <c r="B13806" s="5">
        <v>2.0</v>
      </c>
      <c r="C13806" s="5">
        <v>1.0</v>
      </c>
      <c r="D13806" s="6" t="s">
        <v>14002</v>
      </c>
      <c r="E13806" s="7"/>
      <c r="F13806" s="8">
        <v>0.0</v>
      </c>
      <c r="H13806" s="10"/>
    </row>
    <row r="13807">
      <c r="A13807" s="5" t="s">
        <v>14001</v>
      </c>
      <c r="B13807" s="5">
        <v>3.0</v>
      </c>
      <c r="C13807" s="5">
        <v>1.0</v>
      </c>
      <c r="D13807" s="6" t="s">
        <v>14003</v>
      </c>
      <c r="E13807" s="7"/>
      <c r="F13807" s="8">
        <v>1.0</v>
      </c>
      <c r="H13807" s="10"/>
    </row>
    <row r="13808">
      <c r="A13808" s="5" t="s">
        <v>14001</v>
      </c>
      <c r="B13808" s="5">
        <v>4.0</v>
      </c>
      <c r="C13808" s="5">
        <v>2.0</v>
      </c>
      <c r="D13808" s="6" t="s">
        <v>14004</v>
      </c>
      <c r="E13808" s="7"/>
      <c r="F13808" s="8">
        <v>0.0</v>
      </c>
      <c r="H13808" s="10"/>
    </row>
    <row r="13809">
      <c r="A13809" s="5" t="s">
        <v>14001</v>
      </c>
      <c r="B13809" s="5">
        <v>5.0</v>
      </c>
      <c r="C13809" s="5">
        <v>2.0</v>
      </c>
      <c r="D13809" s="6" t="s">
        <v>14005</v>
      </c>
      <c r="E13809" s="7"/>
      <c r="F13809" s="8">
        <v>1.0</v>
      </c>
      <c r="H13809" s="10"/>
    </row>
    <row r="13810">
      <c r="A13810" s="5" t="s">
        <v>14001</v>
      </c>
      <c r="B13810" s="5">
        <v>6.0</v>
      </c>
      <c r="C13810" s="5">
        <v>3.0</v>
      </c>
      <c r="D13810" s="6" t="s">
        <v>14006</v>
      </c>
      <c r="E13810" s="7"/>
      <c r="F13810" s="8">
        <v>0.0</v>
      </c>
      <c r="H13810" s="10"/>
    </row>
    <row r="13811">
      <c r="A13811" s="5" t="s">
        <v>14001</v>
      </c>
      <c r="B13811" s="5">
        <v>7.0</v>
      </c>
      <c r="C13811" s="5">
        <v>3.0</v>
      </c>
      <c r="D13811" s="6" t="s">
        <v>14007</v>
      </c>
      <c r="E13811" s="7"/>
      <c r="F13811" s="8">
        <v>1.0</v>
      </c>
      <c r="H13811" s="10"/>
    </row>
    <row r="13812">
      <c r="A13812" s="5" t="s">
        <v>14001</v>
      </c>
      <c r="B13812" s="5">
        <v>8.0</v>
      </c>
      <c r="C13812" s="5">
        <v>4.0</v>
      </c>
      <c r="D13812" s="6" t="s">
        <v>14008</v>
      </c>
      <c r="E13812" s="7"/>
      <c r="F13812" s="8">
        <v>0.0</v>
      </c>
      <c r="H13812" s="10"/>
    </row>
    <row r="13813">
      <c r="A13813" s="5" t="s">
        <v>14001</v>
      </c>
      <c r="B13813" s="5">
        <v>9.0</v>
      </c>
      <c r="C13813" s="5">
        <v>4.0</v>
      </c>
      <c r="D13813" s="6" t="s">
        <v>14009</v>
      </c>
      <c r="E13813" s="7"/>
      <c r="F13813" s="8">
        <v>1.0</v>
      </c>
      <c r="H13813" s="10"/>
    </row>
    <row r="13814">
      <c r="A13814" s="5" t="s">
        <v>14001</v>
      </c>
      <c r="B13814" s="5">
        <v>10.0</v>
      </c>
      <c r="C13814" s="5">
        <v>5.0</v>
      </c>
      <c r="D13814" s="6" t="s">
        <v>14010</v>
      </c>
      <c r="E13814" s="7"/>
      <c r="F13814" s="8">
        <v>0.0</v>
      </c>
      <c r="H13814" s="10"/>
    </row>
    <row r="13815">
      <c r="A13815" s="5" t="s">
        <v>14001</v>
      </c>
      <c r="B13815" s="5">
        <v>11.0</v>
      </c>
      <c r="C13815" s="5">
        <v>5.0</v>
      </c>
      <c r="D13815" s="6" t="s">
        <v>14007</v>
      </c>
      <c r="E13815" s="7"/>
      <c r="F13815" s="8">
        <v>1.0</v>
      </c>
      <c r="H13815" s="10"/>
    </row>
    <row r="13816">
      <c r="A13816" s="5" t="s">
        <v>14001</v>
      </c>
      <c r="B13816" s="5">
        <v>12.0</v>
      </c>
      <c r="C13816" s="5">
        <v>6.0</v>
      </c>
      <c r="D13816" s="6" t="s">
        <v>14011</v>
      </c>
      <c r="E13816" s="7"/>
      <c r="F13816" s="8">
        <v>0.0</v>
      </c>
      <c r="H13816" s="10"/>
    </row>
    <row r="13817">
      <c r="A13817" s="5" t="s">
        <v>14001</v>
      </c>
      <c r="B13817" s="5">
        <v>13.0</v>
      </c>
      <c r="C13817" s="5">
        <v>6.0</v>
      </c>
      <c r="D13817" s="6" t="s">
        <v>14012</v>
      </c>
      <c r="E13817" s="7"/>
      <c r="F13817" s="8">
        <v>1.0</v>
      </c>
      <c r="H13817" s="10"/>
    </row>
    <row r="13818">
      <c r="A13818" s="5" t="s">
        <v>14001</v>
      </c>
      <c r="B13818" s="5">
        <v>14.0</v>
      </c>
      <c r="C13818" s="5">
        <v>7.0</v>
      </c>
      <c r="D13818" s="6" t="s">
        <v>14013</v>
      </c>
      <c r="E13818" s="7"/>
      <c r="F13818" s="8">
        <v>0.0</v>
      </c>
      <c r="H13818" s="10"/>
    </row>
    <row r="13819">
      <c r="A13819" s="5" t="s">
        <v>14001</v>
      </c>
      <c r="B13819" s="5">
        <v>15.0</v>
      </c>
      <c r="C13819" s="5">
        <v>7.0</v>
      </c>
      <c r="D13819" s="6" t="s">
        <v>14014</v>
      </c>
      <c r="E13819" s="7"/>
      <c r="F13819" s="8">
        <v>1.0</v>
      </c>
      <c r="H13819" s="10"/>
    </row>
    <row r="13820">
      <c r="A13820" s="5" t="s">
        <v>14001</v>
      </c>
      <c r="B13820" s="5">
        <v>16.0</v>
      </c>
      <c r="C13820" s="5">
        <v>8.0</v>
      </c>
      <c r="D13820" s="6" t="s">
        <v>14015</v>
      </c>
      <c r="E13820" s="7"/>
      <c r="F13820" s="8">
        <v>0.0</v>
      </c>
      <c r="H13820" s="10"/>
    </row>
    <row r="13821">
      <c r="A13821" s="5" t="s">
        <v>14001</v>
      </c>
      <c r="B13821" s="5">
        <v>17.0</v>
      </c>
      <c r="C13821" s="5">
        <v>8.0</v>
      </c>
      <c r="D13821" s="6" t="s">
        <v>4383</v>
      </c>
      <c r="E13821" s="7"/>
      <c r="F13821" s="8">
        <v>1.0</v>
      </c>
      <c r="H13821" s="10"/>
    </row>
    <row r="13822">
      <c r="A13822" s="5" t="s">
        <v>14001</v>
      </c>
      <c r="B13822" s="5">
        <v>18.0</v>
      </c>
      <c r="C13822" s="5">
        <v>9.0</v>
      </c>
      <c r="D13822" s="6" t="s">
        <v>14016</v>
      </c>
      <c r="E13822" s="7"/>
      <c r="F13822" s="8">
        <v>0.0</v>
      </c>
      <c r="H13822" s="10"/>
    </row>
    <row r="13823">
      <c r="A13823" s="5" t="s">
        <v>14001</v>
      </c>
      <c r="B13823" s="5">
        <v>19.0</v>
      </c>
      <c r="C13823" s="5">
        <v>9.0</v>
      </c>
      <c r="D13823" s="6" t="s">
        <v>14017</v>
      </c>
      <c r="E13823" s="7"/>
      <c r="F13823" s="8">
        <v>1.0</v>
      </c>
      <c r="H13823" s="10"/>
    </row>
    <row r="13824">
      <c r="A13824" s="5" t="s">
        <v>14018</v>
      </c>
      <c r="B13824" s="5">
        <v>0.0</v>
      </c>
      <c r="C13824" s="5">
        <v>0.0</v>
      </c>
      <c r="D13824" s="6" t="s">
        <v>1170</v>
      </c>
      <c r="E13824" s="7"/>
      <c r="F13824" s="8">
        <v>0.0</v>
      </c>
      <c r="H13824" s="10"/>
    </row>
    <row r="13825">
      <c r="A13825" s="5" t="s">
        <v>14018</v>
      </c>
      <c r="B13825" s="5">
        <v>1.0</v>
      </c>
      <c r="C13825" s="5">
        <v>0.0</v>
      </c>
      <c r="D13825" s="6" t="s">
        <v>1170</v>
      </c>
      <c r="E13825" s="7"/>
      <c r="F13825" s="8">
        <v>1.0</v>
      </c>
      <c r="H13825" s="10"/>
    </row>
    <row r="13826">
      <c r="A13826" s="5" t="s">
        <v>14018</v>
      </c>
      <c r="B13826" s="5">
        <v>2.0</v>
      </c>
      <c r="C13826" s="5">
        <v>1.0</v>
      </c>
      <c r="D13826" s="6" t="s">
        <v>14019</v>
      </c>
      <c r="E13826" s="7"/>
      <c r="F13826" s="8">
        <v>0.0</v>
      </c>
      <c r="H13826" s="10"/>
    </row>
    <row r="13827">
      <c r="A13827" s="5" t="s">
        <v>14018</v>
      </c>
      <c r="B13827" s="5">
        <v>3.0</v>
      </c>
      <c r="C13827" s="5">
        <v>1.0</v>
      </c>
      <c r="D13827" s="6" t="s">
        <v>14020</v>
      </c>
      <c r="E13827" s="7"/>
      <c r="F13827" s="8">
        <v>1.0</v>
      </c>
      <c r="H13827" s="10"/>
    </row>
    <row r="13828">
      <c r="A13828" s="5" t="s">
        <v>14018</v>
      </c>
      <c r="B13828" s="5">
        <v>4.0</v>
      </c>
      <c r="C13828" s="5">
        <v>2.0</v>
      </c>
      <c r="D13828" s="6" t="s">
        <v>14021</v>
      </c>
      <c r="E13828" s="7"/>
      <c r="F13828" s="8">
        <v>0.0</v>
      </c>
      <c r="H13828" s="10"/>
    </row>
    <row r="13829">
      <c r="A13829" s="5" t="s">
        <v>14018</v>
      </c>
      <c r="B13829" s="5">
        <v>5.0</v>
      </c>
      <c r="C13829" s="5">
        <v>2.0</v>
      </c>
      <c r="D13829" s="6" t="s">
        <v>14022</v>
      </c>
      <c r="E13829" s="7"/>
      <c r="F13829" s="8">
        <v>1.0</v>
      </c>
      <c r="H13829" s="10"/>
    </row>
    <row r="13830">
      <c r="A13830" s="5" t="s">
        <v>14018</v>
      </c>
      <c r="B13830" s="5">
        <v>6.0</v>
      </c>
      <c r="C13830" s="5">
        <v>3.0</v>
      </c>
      <c r="D13830" s="6" t="s">
        <v>14023</v>
      </c>
      <c r="E13830" s="7"/>
      <c r="F13830" s="8">
        <v>0.0</v>
      </c>
      <c r="H13830" s="10"/>
    </row>
    <row r="13831">
      <c r="A13831" s="5" t="s">
        <v>14018</v>
      </c>
      <c r="B13831" s="5">
        <v>7.0</v>
      </c>
      <c r="C13831" s="5">
        <v>3.0</v>
      </c>
      <c r="D13831" s="6" t="s">
        <v>14024</v>
      </c>
      <c r="E13831" s="7"/>
      <c r="F13831" s="8">
        <v>1.0</v>
      </c>
      <c r="H13831" s="10"/>
    </row>
    <row r="13832">
      <c r="A13832" s="5" t="s">
        <v>14018</v>
      </c>
      <c r="B13832" s="5">
        <v>8.0</v>
      </c>
      <c r="C13832" s="5">
        <v>4.0</v>
      </c>
      <c r="D13832" s="6" t="s">
        <v>14025</v>
      </c>
      <c r="E13832" s="7"/>
      <c r="F13832" s="8">
        <v>0.0</v>
      </c>
      <c r="H13832" s="10"/>
    </row>
    <row r="13833">
      <c r="A13833" s="5" t="s">
        <v>14018</v>
      </c>
      <c r="B13833" s="5">
        <v>9.0</v>
      </c>
      <c r="C13833" s="5">
        <v>4.0</v>
      </c>
      <c r="D13833" s="6" t="s">
        <v>14026</v>
      </c>
      <c r="E13833" s="7"/>
      <c r="F13833" s="8">
        <v>1.0</v>
      </c>
      <c r="H13833" s="10"/>
    </row>
    <row r="13834">
      <c r="A13834" s="5" t="s">
        <v>14018</v>
      </c>
      <c r="B13834" s="5">
        <v>10.0</v>
      </c>
      <c r="C13834" s="5">
        <v>5.0</v>
      </c>
      <c r="D13834" s="6" t="s">
        <v>14027</v>
      </c>
      <c r="E13834" s="7"/>
      <c r="F13834" s="8">
        <v>0.0</v>
      </c>
      <c r="H13834" s="10"/>
    </row>
    <row r="13835">
      <c r="A13835" s="5" t="s">
        <v>14018</v>
      </c>
      <c r="B13835" s="5">
        <v>11.0</v>
      </c>
      <c r="C13835" s="5">
        <v>5.0</v>
      </c>
      <c r="D13835" s="6" t="s">
        <v>14028</v>
      </c>
      <c r="E13835" s="7"/>
      <c r="F13835" s="8">
        <v>1.0</v>
      </c>
      <c r="H13835" s="10"/>
    </row>
    <row r="13836">
      <c r="A13836" s="5" t="s">
        <v>14018</v>
      </c>
      <c r="B13836" s="5">
        <v>12.0</v>
      </c>
      <c r="C13836" s="5">
        <v>6.0</v>
      </c>
      <c r="D13836" s="6" t="s">
        <v>14029</v>
      </c>
      <c r="E13836" s="7"/>
      <c r="F13836" s="8">
        <v>0.0</v>
      </c>
      <c r="H13836" s="10"/>
    </row>
    <row r="13837">
      <c r="A13837" s="5" t="s">
        <v>14018</v>
      </c>
      <c r="B13837" s="5">
        <v>13.0</v>
      </c>
      <c r="C13837" s="5">
        <v>6.0</v>
      </c>
      <c r="D13837" s="6" t="s">
        <v>14030</v>
      </c>
      <c r="E13837" s="7"/>
      <c r="F13837" s="8">
        <v>1.0</v>
      </c>
      <c r="H13837" s="10"/>
    </row>
    <row r="13838">
      <c r="A13838" s="5" t="s">
        <v>14018</v>
      </c>
      <c r="B13838" s="5">
        <v>14.0</v>
      </c>
      <c r="C13838" s="5">
        <v>7.0</v>
      </c>
      <c r="D13838" s="6" t="s">
        <v>14031</v>
      </c>
      <c r="E13838" s="7"/>
      <c r="F13838" s="8">
        <v>0.0</v>
      </c>
      <c r="H13838" s="10"/>
    </row>
    <row r="13839">
      <c r="A13839" s="5" t="s">
        <v>14018</v>
      </c>
      <c r="B13839" s="5">
        <v>15.0</v>
      </c>
      <c r="C13839" s="5">
        <v>7.0</v>
      </c>
      <c r="D13839" s="6" t="s">
        <v>14032</v>
      </c>
      <c r="E13839" s="7"/>
      <c r="F13839" s="8">
        <v>1.0</v>
      </c>
      <c r="H13839" s="10"/>
    </row>
    <row r="13840">
      <c r="A13840" s="5" t="s">
        <v>14018</v>
      </c>
      <c r="B13840" s="5">
        <v>16.0</v>
      </c>
      <c r="C13840" s="5">
        <v>8.0</v>
      </c>
      <c r="D13840" s="6" t="s">
        <v>14033</v>
      </c>
      <c r="E13840" s="7"/>
      <c r="F13840" s="8">
        <v>0.0</v>
      </c>
      <c r="H13840" s="10"/>
    </row>
    <row r="13841">
      <c r="A13841" s="5" t="s">
        <v>14018</v>
      </c>
      <c r="B13841" s="5">
        <v>17.0</v>
      </c>
      <c r="C13841" s="5">
        <v>8.0</v>
      </c>
      <c r="D13841" s="6" t="s">
        <v>14034</v>
      </c>
      <c r="E13841" s="7"/>
      <c r="F13841" s="8">
        <v>1.0</v>
      </c>
      <c r="H13841" s="10"/>
    </row>
    <row r="13842">
      <c r="A13842" s="5" t="s">
        <v>14018</v>
      </c>
      <c r="B13842" s="5">
        <v>18.0</v>
      </c>
      <c r="C13842" s="5">
        <v>9.0</v>
      </c>
      <c r="D13842" s="6" t="s">
        <v>14035</v>
      </c>
      <c r="E13842" s="7"/>
      <c r="F13842" s="8">
        <v>0.0</v>
      </c>
      <c r="H13842" s="10"/>
    </row>
    <row r="13843">
      <c r="A13843" s="5" t="s">
        <v>14018</v>
      </c>
      <c r="B13843" s="5">
        <v>19.0</v>
      </c>
      <c r="C13843" s="5">
        <v>9.0</v>
      </c>
      <c r="D13843" s="6" t="s">
        <v>14036</v>
      </c>
      <c r="E13843" s="7"/>
      <c r="F13843" s="8">
        <v>1.0</v>
      </c>
      <c r="H13843" s="10"/>
    </row>
    <row r="13844">
      <c r="A13844" s="5" t="s">
        <v>14037</v>
      </c>
      <c r="B13844" s="5">
        <v>0.0</v>
      </c>
      <c r="C13844" s="5">
        <v>0.0</v>
      </c>
      <c r="D13844" s="6" t="s">
        <v>14038</v>
      </c>
      <c r="E13844" s="7"/>
      <c r="F13844" s="8">
        <v>0.0</v>
      </c>
      <c r="H13844" s="10"/>
    </row>
    <row r="13845">
      <c r="A13845" s="5" t="s">
        <v>14037</v>
      </c>
      <c r="B13845" s="5">
        <v>1.0</v>
      </c>
      <c r="C13845" s="5">
        <v>0.0</v>
      </c>
      <c r="D13845" s="6" t="s">
        <v>14039</v>
      </c>
      <c r="E13845" s="7"/>
      <c r="F13845" s="8">
        <v>1.0</v>
      </c>
      <c r="H13845" s="10"/>
    </row>
    <row r="13846">
      <c r="A13846" s="5" t="s">
        <v>14037</v>
      </c>
      <c r="B13846" s="5">
        <v>2.0</v>
      </c>
      <c r="C13846" s="5">
        <v>1.0</v>
      </c>
      <c r="D13846" s="6" t="s">
        <v>14040</v>
      </c>
      <c r="E13846" s="7"/>
      <c r="F13846" s="8">
        <v>0.0</v>
      </c>
      <c r="H13846" s="10"/>
    </row>
    <row r="13847">
      <c r="A13847" s="5" t="s">
        <v>14037</v>
      </c>
      <c r="B13847" s="5">
        <v>3.0</v>
      </c>
      <c r="C13847" s="5">
        <v>1.0</v>
      </c>
      <c r="D13847" s="6" t="s">
        <v>14041</v>
      </c>
      <c r="E13847" s="7"/>
      <c r="F13847" s="8">
        <v>1.0</v>
      </c>
      <c r="H13847" s="10"/>
    </row>
    <row r="13848">
      <c r="A13848" s="5" t="s">
        <v>14037</v>
      </c>
      <c r="B13848" s="5">
        <v>4.0</v>
      </c>
      <c r="C13848" s="5">
        <v>2.0</v>
      </c>
      <c r="D13848" s="6" t="s">
        <v>14042</v>
      </c>
      <c r="E13848" s="7"/>
      <c r="F13848" s="8">
        <v>0.0</v>
      </c>
      <c r="H13848" s="10"/>
    </row>
    <row r="13849">
      <c r="A13849" s="5" t="s">
        <v>14037</v>
      </c>
      <c r="B13849" s="5">
        <v>5.0</v>
      </c>
      <c r="C13849" s="5">
        <v>2.0</v>
      </c>
      <c r="D13849" s="6" t="s">
        <v>14043</v>
      </c>
      <c r="E13849" s="7"/>
      <c r="F13849" s="8">
        <v>1.0</v>
      </c>
      <c r="H13849" s="10"/>
    </row>
    <row r="13850">
      <c r="A13850" s="5" t="s">
        <v>14037</v>
      </c>
      <c r="B13850" s="5">
        <v>6.0</v>
      </c>
      <c r="C13850" s="5">
        <v>3.0</v>
      </c>
      <c r="D13850" s="6" t="s">
        <v>14044</v>
      </c>
      <c r="E13850" s="7"/>
      <c r="F13850" s="8">
        <v>0.0</v>
      </c>
      <c r="H13850" s="10"/>
    </row>
    <row r="13851">
      <c r="A13851" s="5" t="s">
        <v>14037</v>
      </c>
      <c r="B13851" s="5">
        <v>7.0</v>
      </c>
      <c r="C13851" s="5">
        <v>3.0</v>
      </c>
      <c r="D13851" s="6" t="s">
        <v>14045</v>
      </c>
      <c r="E13851" s="7"/>
      <c r="F13851" s="8">
        <v>1.0</v>
      </c>
      <c r="H13851" s="10"/>
    </row>
    <row r="13852">
      <c r="A13852" s="5" t="s">
        <v>14037</v>
      </c>
      <c r="B13852" s="5">
        <v>8.0</v>
      </c>
      <c r="C13852" s="5">
        <v>4.0</v>
      </c>
      <c r="D13852" s="6" t="s">
        <v>14046</v>
      </c>
      <c r="E13852" s="7"/>
      <c r="F13852" s="8">
        <v>0.0</v>
      </c>
      <c r="H13852" s="10"/>
    </row>
    <row r="13853">
      <c r="A13853" s="5" t="s">
        <v>14037</v>
      </c>
      <c r="B13853" s="5">
        <v>9.0</v>
      </c>
      <c r="C13853" s="5">
        <v>4.0</v>
      </c>
      <c r="D13853" s="6" t="s">
        <v>14047</v>
      </c>
      <c r="E13853" s="7"/>
      <c r="F13853" s="8">
        <v>1.0</v>
      </c>
      <c r="H13853" s="10"/>
    </row>
    <row r="13854">
      <c r="A13854" s="5" t="s">
        <v>14037</v>
      </c>
      <c r="B13854" s="5">
        <v>10.0</v>
      </c>
      <c r="C13854" s="5">
        <v>5.0</v>
      </c>
      <c r="D13854" s="6" t="s">
        <v>14048</v>
      </c>
      <c r="E13854" s="7"/>
      <c r="F13854" s="8">
        <v>0.0</v>
      </c>
      <c r="H13854" s="10"/>
    </row>
    <row r="13855">
      <c r="A13855" s="5" t="s">
        <v>14037</v>
      </c>
      <c r="B13855" s="5">
        <v>11.0</v>
      </c>
      <c r="C13855" s="5">
        <v>5.0</v>
      </c>
      <c r="D13855" s="6" t="s">
        <v>14049</v>
      </c>
      <c r="E13855" s="7"/>
      <c r="F13855" s="8">
        <v>1.0</v>
      </c>
      <c r="H13855" s="10"/>
    </row>
    <row r="13856">
      <c r="A13856" s="5" t="s">
        <v>14037</v>
      </c>
      <c r="B13856" s="5">
        <v>12.0</v>
      </c>
      <c r="C13856" s="5">
        <v>6.0</v>
      </c>
      <c r="D13856" s="6" t="s">
        <v>14050</v>
      </c>
      <c r="E13856" s="7"/>
      <c r="F13856" s="8">
        <v>0.0</v>
      </c>
      <c r="H13856" s="10"/>
    </row>
    <row r="13857">
      <c r="A13857" s="5" t="s">
        <v>14037</v>
      </c>
      <c r="B13857" s="5">
        <v>13.0</v>
      </c>
      <c r="C13857" s="5">
        <v>6.0</v>
      </c>
      <c r="D13857" s="6" t="s">
        <v>14051</v>
      </c>
      <c r="E13857" s="7"/>
      <c r="F13857" s="8">
        <v>1.0</v>
      </c>
      <c r="H13857" s="10"/>
    </row>
    <row r="13858">
      <c r="A13858" s="5" t="s">
        <v>14037</v>
      </c>
      <c r="B13858" s="5">
        <v>14.0</v>
      </c>
      <c r="C13858" s="5">
        <v>7.0</v>
      </c>
      <c r="D13858" s="6" t="s">
        <v>2628</v>
      </c>
      <c r="E13858" s="7"/>
      <c r="F13858" s="8">
        <v>0.0</v>
      </c>
      <c r="H13858" s="10"/>
    </row>
    <row r="13859">
      <c r="A13859" s="5" t="s">
        <v>14037</v>
      </c>
      <c r="B13859" s="5">
        <v>15.0</v>
      </c>
      <c r="C13859" s="5">
        <v>7.0</v>
      </c>
      <c r="D13859" s="6" t="s">
        <v>14052</v>
      </c>
      <c r="E13859" s="7"/>
      <c r="F13859" s="8">
        <v>1.0</v>
      </c>
      <c r="H13859" s="10"/>
    </row>
    <row r="13860">
      <c r="A13860" s="5" t="s">
        <v>14037</v>
      </c>
      <c r="B13860" s="5">
        <v>16.0</v>
      </c>
      <c r="C13860" s="5">
        <v>8.0</v>
      </c>
      <c r="D13860" s="6" t="s">
        <v>14053</v>
      </c>
      <c r="E13860" s="7"/>
      <c r="F13860" s="8">
        <v>0.0</v>
      </c>
      <c r="H13860" s="10"/>
    </row>
    <row r="13861">
      <c r="A13861" s="5" t="s">
        <v>14037</v>
      </c>
      <c r="B13861" s="5">
        <v>17.0</v>
      </c>
      <c r="C13861" s="5">
        <v>8.0</v>
      </c>
      <c r="D13861" s="6" t="s">
        <v>14054</v>
      </c>
      <c r="E13861" s="7"/>
      <c r="F13861" s="8">
        <v>1.0</v>
      </c>
      <c r="H13861" s="10"/>
    </row>
    <row r="13862">
      <c r="A13862" s="5" t="s">
        <v>14037</v>
      </c>
      <c r="B13862" s="5">
        <v>18.0</v>
      </c>
      <c r="C13862" s="5">
        <v>9.0</v>
      </c>
      <c r="D13862" s="6" t="s">
        <v>14055</v>
      </c>
      <c r="E13862" s="7"/>
      <c r="F13862" s="8">
        <v>0.0</v>
      </c>
      <c r="H13862" s="10"/>
    </row>
    <row r="13863">
      <c r="A13863" s="5" t="s">
        <v>14037</v>
      </c>
      <c r="B13863" s="5">
        <v>19.0</v>
      </c>
      <c r="C13863" s="5">
        <v>9.0</v>
      </c>
      <c r="D13863" s="6" t="s">
        <v>14056</v>
      </c>
      <c r="E13863" s="7"/>
      <c r="F13863" s="8">
        <v>1.0</v>
      </c>
      <c r="H13863" s="10"/>
    </row>
    <row r="13864">
      <c r="A13864" s="5" t="s">
        <v>14037</v>
      </c>
      <c r="B13864" s="5">
        <v>20.0</v>
      </c>
      <c r="C13864" s="5">
        <v>10.0</v>
      </c>
      <c r="D13864" s="6" t="s">
        <v>14057</v>
      </c>
      <c r="E13864" s="7"/>
      <c r="F13864" s="8">
        <v>0.0</v>
      </c>
      <c r="H13864" s="10"/>
    </row>
    <row r="13865">
      <c r="A13865" s="5" t="s">
        <v>14058</v>
      </c>
      <c r="B13865" s="5">
        <v>0.0</v>
      </c>
      <c r="C13865" s="5">
        <v>0.0</v>
      </c>
      <c r="D13865" s="6" t="s">
        <v>9972</v>
      </c>
      <c r="E13865" s="7"/>
      <c r="F13865" s="8">
        <v>0.0</v>
      </c>
      <c r="H13865" s="10"/>
    </row>
    <row r="13866">
      <c r="A13866" s="5" t="s">
        <v>14058</v>
      </c>
      <c r="B13866" s="5">
        <v>1.0</v>
      </c>
      <c r="C13866" s="5">
        <v>0.0</v>
      </c>
      <c r="D13866" s="6" t="s">
        <v>14059</v>
      </c>
      <c r="E13866" s="7"/>
      <c r="F13866" s="8">
        <v>1.0</v>
      </c>
      <c r="H13866" s="10"/>
    </row>
    <row r="13867">
      <c r="A13867" s="5" t="s">
        <v>14058</v>
      </c>
      <c r="B13867" s="5">
        <v>2.0</v>
      </c>
      <c r="C13867" s="5">
        <v>1.0</v>
      </c>
      <c r="D13867" s="6" t="s">
        <v>14060</v>
      </c>
      <c r="E13867" s="7"/>
      <c r="F13867" s="8">
        <v>0.0</v>
      </c>
      <c r="H13867" s="10"/>
    </row>
    <row r="13868">
      <c r="A13868" s="5" t="s">
        <v>14058</v>
      </c>
      <c r="B13868" s="5">
        <v>3.0</v>
      </c>
      <c r="C13868" s="5">
        <v>1.0</v>
      </c>
      <c r="D13868" s="6" t="s">
        <v>14061</v>
      </c>
      <c r="E13868" s="7"/>
      <c r="F13868" s="8">
        <v>1.0</v>
      </c>
      <c r="H13868" s="10"/>
    </row>
    <row r="13869">
      <c r="A13869" s="5" t="s">
        <v>14058</v>
      </c>
      <c r="B13869" s="5">
        <v>4.0</v>
      </c>
      <c r="C13869" s="5">
        <v>2.0</v>
      </c>
      <c r="D13869" s="6" t="s">
        <v>561</v>
      </c>
      <c r="E13869" s="7"/>
      <c r="F13869" s="8">
        <v>0.0</v>
      </c>
      <c r="H13869" s="10"/>
    </row>
    <row r="13870">
      <c r="A13870" s="5" t="s">
        <v>14058</v>
      </c>
      <c r="B13870" s="5">
        <v>5.0</v>
      </c>
      <c r="C13870" s="5">
        <v>2.0</v>
      </c>
      <c r="D13870" s="6" t="s">
        <v>14062</v>
      </c>
      <c r="E13870" s="7"/>
      <c r="F13870" s="8">
        <v>1.0</v>
      </c>
      <c r="H13870" s="10"/>
    </row>
    <row r="13871">
      <c r="A13871" s="5" t="s">
        <v>14058</v>
      </c>
      <c r="B13871" s="5">
        <v>6.0</v>
      </c>
      <c r="C13871" s="5">
        <v>3.0</v>
      </c>
      <c r="D13871" s="6" t="s">
        <v>14063</v>
      </c>
      <c r="E13871" s="7"/>
      <c r="F13871" s="8">
        <v>0.0</v>
      </c>
      <c r="H13871" s="10"/>
    </row>
    <row r="13872">
      <c r="A13872" s="5" t="s">
        <v>14058</v>
      </c>
      <c r="B13872" s="5">
        <v>7.0</v>
      </c>
      <c r="C13872" s="5">
        <v>3.0</v>
      </c>
      <c r="D13872" s="6" t="s">
        <v>14064</v>
      </c>
      <c r="E13872" s="7"/>
      <c r="F13872" s="8">
        <v>1.0</v>
      </c>
      <c r="H13872" s="10"/>
    </row>
    <row r="13873">
      <c r="A13873" s="5" t="s">
        <v>14058</v>
      </c>
      <c r="B13873" s="5">
        <v>8.0</v>
      </c>
      <c r="C13873" s="5">
        <v>4.0</v>
      </c>
      <c r="D13873" s="6" t="s">
        <v>14065</v>
      </c>
      <c r="E13873" s="7"/>
      <c r="F13873" s="8">
        <v>0.0</v>
      </c>
      <c r="H13873" s="10"/>
    </row>
    <row r="13874">
      <c r="A13874" s="5" t="s">
        <v>14058</v>
      </c>
      <c r="B13874" s="5">
        <v>9.0</v>
      </c>
      <c r="C13874" s="5">
        <v>4.0</v>
      </c>
      <c r="D13874" s="6" t="s">
        <v>14066</v>
      </c>
      <c r="E13874" s="7"/>
      <c r="F13874" s="8">
        <v>1.0</v>
      </c>
      <c r="H13874" s="10"/>
    </row>
    <row r="13875">
      <c r="A13875" s="5" t="s">
        <v>14058</v>
      </c>
      <c r="B13875" s="5">
        <v>10.0</v>
      </c>
      <c r="C13875" s="5">
        <v>5.0</v>
      </c>
      <c r="D13875" s="6" t="s">
        <v>14067</v>
      </c>
      <c r="E13875" s="7"/>
      <c r="F13875" s="8">
        <v>0.0</v>
      </c>
      <c r="H13875" s="10"/>
    </row>
    <row r="13876">
      <c r="A13876" s="5" t="s">
        <v>14058</v>
      </c>
      <c r="B13876" s="5">
        <v>11.0</v>
      </c>
      <c r="C13876" s="5">
        <v>5.0</v>
      </c>
      <c r="D13876" s="6" t="s">
        <v>14068</v>
      </c>
      <c r="E13876" s="7"/>
      <c r="F13876" s="8">
        <v>1.0</v>
      </c>
      <c r="H13876" s="10"/>
    </row>
    <row r="13877">
      <c r="A13877" s="5" t="s">
        <v>14058</v>
      </c>
      <c r="B13877" s="5">
        <v>12.0</v>
      </c>
      <c r="C13877" s="5">
        <v>6.0</v>
      </c>
      <c r="D13877" s="6" t="s">
        <v>14069</v>
      </c>
      <c r="E13877" s="7"/>
      <c r="F13877" s="8">
        <v>0.0</v>
      </c>
      <c r="H13877" s="10"/>
    </row>
    <row r="13878">
      <c r="A13878" s="5" t="s">
        <v>14058</v>
      </c>
      <c r="B13878" s="5">
        <v>13.0</v>
      </c>
      <c r="C13878" s="5">
        <v>6.0</v>
      </c>
      <c r="D13878" s="6" t="s">
        <v>14070</v>
      </c>
      <c r="E13878" s="7"/>
      <c r="F13878" s="8">
        <v>1.0</v>
      </c>
      <c r="H13878" s="10"/>
    </row>
    <row r="13879">
      <c r="A13879" s="5" t="s">
        <v>14058</v>
      </c>
      <c r="B13879" s="5">
        <v>14.0</v>
      </c>
      <c r="C13879" s="5">
        <v>7.0</v>
      </c>
      <c r="D13879" s="6" t="s">
        <v>14071</v>
      </c>
      <c r="E13879" s="7"/>
      <c r="F13879" s="8">
        <v>0.0</v>
      </c>
      <c r="H13879" s="10"/>
    </row>
    <row r="13880">
      <c r="A13880" s="5" t="s">
        <v>14058</v>
      </c>
      <c r="B13880" s="5">
        <v>15.0</v>
      </c>
      <c r="C13880" s="5">
        <v>7.0</v>
      </c>
      <c r="D13880" s="6" t="s">
        <v>14072</v>
      </c>
      <c r="E13880" s="7"/>
      <c r="F13880" s="8">
        <v>1.0</v>
      </c>
      <c r="H13880" s="10"/>
    </row>
    <row r="13881">
      <c r="A13881" s="5" t="s">
        <v>14058</v>
      </c>
      <c r="B13881" s="5">
        <v>16.0</v>
      </c>
      <c r="C13881" s="5">
        <v>8.0</v>
      </c>
      <c r="D13881" s="6" t="s">
        <v>14073</v>
      </c>
      <c r="E13881" s="7"/>
      <c r="F13881" s="8">
        <v>0.0</v>
      </c>
      <c r="H13881" s="10"/>
    </row>
    <row r="13882">
      <c r="A13882" s="5" t="s">
        <v>14058</v>
      </c>
      <c r="B13882" s="5">
        <v>17.0</v>
      </c>
      <c r="C13882" s="5">
        <v>8.0</v>
      </c>
      <c r="D13882" s="6" t="s">
        <v>14074</v>
      </c>
      <c r="E13882" s="7"/>
      <c r="F13882" s="8">
        <v>1.0</v>
      </c>
      <c r="H13882" s="10"/>
    </row>
    <row r="13883">
      <c r="A13883" s="5" t="s">
        <v>14058</v>
      </c>
      <c r="B13883" s="5">
        <v>18.0</v>
      </c>
      <c r="C13883" s="5">
        <v>9.0</v>
      </c>
      <c r="D13883" s="6" t="s">
        <v>14075</v>
      </c>
      <c r="E13883" s="7"/>
      <c r="F13883" s="8">
        <v>0.0</v>
      </c>
      <c r="H13883" s="10"/>
    </row>
    <row r="13884">
      <c r="A13884" s="5" t="s">
        <v>14058</v>
      </c>
      <c r="B13884" s="5">
        <v>19.0</v>
      </c>
      <c r="C13884" s="5">
        <v>9.0</v>
      </c>
      <c r="D13884" s="6" t="s">
        <v>14076</v>
      </c>
      <c r="E13884" s="7"/>
      <c r="F13884" s="8">
        <v>1.0</v>
      </c>
      <c r="H13884" s="10"/>
    </row>
    <row r="13885">
      <c r="A13885" s="5" t="s">
        <v>14058</v>
      </c>
      <c r="B13885" s="5">
        <v>20.0</v>
      </c>
      <c r="C13885" s="5">
        <v>10.0</v>
      </c>
      <c r="D13885" s="6" t="s">
        <v>14077</v>
      </c>
      <c r="E13885" s="7"/>
      <c r="F13885" s="8">
        <v>0.0</v>
      </c>
      <c r="H13885" s="10"/>
    </row>
    <row r="13886">
      <c r="A13886" s="5" t="s">
        <v>14078</v>
      </c>
      <c r="B13886" s="5">
        <v>0.0</v>
      </c>
      <c r="C13886" s="5">
        <v>0.0</v>
      </c>
      <c r="D13886" s="6" t="s">
        <v>14079</v>
      </c>
      <c r="E13886" s="7"/>
      <c r="F13886" s="8">
        <v>0.0</v>
      </c>
      <c r="H13886" s="10"/>
    </row>
    <row r="13887">
      <c r="A13887" s="5" t="s">
        <v>14078</v>
      </c>
      <c r="B13887" s="5">
        <v>1.0</v>
      </c>
      <c r="C13887" s="5">
        <v>0.0</v>
      </c>
      <c r="D13887" s="6" t="s">
        <v>14080</v>
      </c>
      <c r="E13887" s="7"/>
      <c r="F13887" s="8">
        <v>1.0</v>
      </c>
      <c r="H13887" s="10"/>
    </row>
    <row r="13888">
      <c r="A13888" s="5" t="s">
        <v>14078</v>
      </c>
      <c r="B13888" s="5">
        <v>2.0</v>
      </c>
      <c r="C13888" s="5">
        <v>1.0</v>
      </c>
      <c r="D13888" s="6" t="s">
        <v>14081</v>
      </c>
      <c r="E13888" s="7"/>
      <c r="F13888" s="8">
        <v>0.0</v>
      </c>
      <c r="H13888" s="10"/>
    </row>
    <row r="13889">
      <c r="A13889" s="5" t="s">
        <v>14078</v>
      </c>
      <c r="B13889" s="5">
        <v>3.0</v>
      </c>
      <c r="C13889" s="5">
        <v>1.0</v>
      </c>
      <c r="D13889" s="6" t="s">
        <v>14082</v>
      </c>
      <c r="E13889" s="7"/>
      <c r="F13889" s="8">
        <v>1.0</v>
      </c>
      <c r="H13889" s="10"/>
    </row>
    <row r="13890">
      <c r="A13890" s="5" t="s">
        <v>14078</v>
      </c>
      <c r="B13890" s="5">
        <v>4.0</v>
      </c>
      <c r="C13890" s="5">
        <v>2.0</v>
      </c>
      <c r="D13890" s="6" t="s">
        <v>14083</v>
      </c>
      <c r="E13890" s="7"/>
      <c r="F13890" s="8">
        <v>0.0</v>
      </c>
      <c r="H13890" s="10"/>
    </row>
    <row r="13891">
      <c r="A13891" s="5" t="s">
        <v>14078</v>
      </c>
      <c r="B13891" s="5">
        <v>5.0</v>
      </c>
      <c r="C13891" s="5">
        <v>2.0</v>
      </c>
      <c r="D13891" s="6" t="s">
        <v>14084</v>
      </c>
      <c r="E13891" s="7"/>
      <c r="F13891" s="8">
        <v>1.0</v>
      </c>
      <c r="H13891" s="10"/>
    </row>
    <row r="13892">
      <c r="A13892" s="5" t="s">
        <v>14078</v>
      </c>
      <c r="B13892" s="5">
        <v>6.0</v>
      </c>
      <c r="C13892" s="5">
        <v>3.0</v>
      </c>
      <c r="D13892" s="6" t="s">
        <v>14085</v>
      </c>
      <c r="E13892" s="7"/>
      <c r="F13892" s="8">
        <v>0.0</v>
      </c>
      <c r="H13892" s="10"/>
    </row>
    <row r="13893">
      <c r="A13893" s="5" t="s">
        <v>14078</v>
      </c>
      <c r="B13893" s="5">
        <v>7.0</v>
      </c>
      <c r="C13893" s="5">
        <v>3.0</v>
      </c>
      <c r="D13893" s="6" t="s">
        <v>14086</v>
      </c>
      <c r="E13893" s="7"/>
      <c r="F13893" s="8">
        <v>1.0</v>
      </c>
      <c r="H13893" s="10"/>
    </row>
    <row r="13894">
      <c r="A13894" s="5" t="s">
        <v>14078</v>
      </c>
      <c r="B13894" s="5">
        <v>8.0</v>
      </c>
      <c r="C13894" s="5">
        <v>4.0</v>
      </c>
      <c r="D13894" s="6" t="s">
        <v>14087</v>
      </c>
      <c r="E13894" s="7"/>
      <c r="F13894" s="8">
        <v>0.0</v>
      </c>
      <c r="H13894" s="10"/>
    </row>
    <row r="13895">
      <c r="A13895" s="5" t="s">
        <v>14078</v>
      </c>
      <c r="B13895" s="5">
        <v>9.0</v>
      </c>
      <c r="C13895" s="5">
        <v>4.0</v>
      </c>
      <c r="D13895" s="6" t="s">
        <v>14088</v>
      </c>
      <c r="E13895" s="7"/>
      <c r="F13895" s="8">
        <v>1.0</v>
      </c>
      <c r="H13895" s="10"/>
    </row>
    <row r="13896">
      <c r="A13896" s="5" t="s">
        <v>14078</v>
      </c>
      <c r="B13896" s="5">
        <v>10.0</v>
      </c>
      <c r="C13896" s="5">
        <v>5.0</v>
      </c>
      <c r="D13896" s="6" t="s">
        <v>14089</v>
      </c>
      <c r="E13896" s="7"/>
      <c r="F13896" s="8">
        <v>0.0</v>
      </c>
      <c r="H13896" s="10"/>
    </row>
    <row r="13897">
      <c r="A13897" s="5" t="s">
        <v>14078</v>
      </c>
      <c r="B13897" s="5">
        <v>11.0</v>
      </c>
      <c r="C13897" s="5">
        <v>5.0</v>
      </c>
      <c r="D13897" s="6" t="s">
        <v>14090</v>
      </c>
      <c r="E13897" s="7"/>
      <c r="F13897" s="8">
        <v>1.0</v>
      </c>
      <c r="H13897" s="10"/>
    </row>
    <row r="13898">
      <c r="A13898" s="5" t="s">
        <v>14078</v>
      </c>
      <c r="B13898" s="5">
        <v>12.0</v>
      </c>
      <c r="C13898" s="5">
        <v>6.0</v>
      </c>
      <c r="D13898" s="6" t="s">
        <v>14091</v>
      </c>
      <c r="E13898" s="7"/>
      <c r="F13898" s="8">
        <v>0.0</v>
      </c>
      <c r="H13898" s="10"/>
    </row>
    <row r="13899">
      <c r="A13899" s="5" t="s">
        <v>14078</v>
      </c>
      <c r="B13899" s="5">
        <v>13.0</v>
      </c>
      <c r="C13899" s="5">
        <v>6.0</v>
      </c>
      <c r="D13899" s="6" t="s">
        <v>14092</v>
      </c>
      <c r="E13899" s="7"/>
      <c r="F13899" s="8">
        <v>1.0</v>
      </c>
      <c r="H13899" s="10"/>
    </row>
    <row r="13900">
      <c r="A13900" s="5" t="s">
        <v>14078</v>
      </c>
      <c r="B13900" s="5">
        <v>14.0</v>
      </c>
      <c r="C13900" s="5">
        <v>7.0</v>
      </c>
      <c r="D13900" s="6" t="s">
        <v>14093</v>
      </c>
      <c r="E13900" s="7"/>
      <c r="F13900" s="8">
        <v>0.0</v>
      </c>
      <c r="H13900" s="10"/>
    </row>
    <row r="13901">
      <c r="A13901" s="5" t="s">
        <v>14078</v>
      </c>
      <c r="B13901" s="5">
        <v>15.0</v>
      </c>
      <c r="C13901" s="5">
        <v>7.0</v>
      </c>
      <c r="D13901" s="6" t="s">
        <v>14094</v>
      </c>
      <c r="E13901" s="7"/>
      <c r="F13901" s="8">
        <v>1.0</v>
      </c>
      <c r="H13901" s="10"/>
    </row>
    <row r="13902">
      <c r="A13902" s="5" t="s">
        <v>14078</v>
      </c>
      <c r="B13902" s="5">
        <v>16.0</v>
      </c>
      <c r="C13902" s="5">
        <v>8.0</v>
      </c>
      <c r="D13902" s="6" t="s">
        <v>14095</v>
      </c>
      <c r="E13902" s="7"/>
      <c r="F13902" s="8">
        <v>0.0</v>
      </c>
      <c r="H13902" s="10"/>
    </row>
    <row r="13903">
      <c r="A13903" s="5" t="s">
        <v>14078</v>
      </c>
      <c r="B13903" s="5">
        <v>17.0</v>
      </c>
      <c r="C13903" s="5">
        <v>8.0</v>
      </c>
      <c r="D13903" s="6" t="s">
        <v>14096</v>
      </c>
      <c r="E13903" s="7"/>
      <c r="F13903" s="8">
        <v>1.0</v>
      </c>
      <c r="H13903" s="10"/>
    </row>
    <row r="13904">
      <c r="A13904" s="5" t="s">
        <v>14078</v>
      </c>
      <c r="B13904" s="5">
        <v>18.0</v>
      </c>
      <c r="C13904" s="5">
        <v>9.0</v>
      </c>
      <c r="D13904" s="6" t="s">
        <v>14097</v>
      </c>
      <c r="E13904" s="7"/>
      <c r="F13904" s="8">
        <v>0.0</v>
      </c>
      <c r="H13904" s="10"/>
    </row>
    <row r="13905">
      <c r="A13905" s="5" t="s">
        <v>14078</v>
      </c>
      <c r="B13905" s="5">
        <v>19.0</v>
      </c>
      <c r="C13905" s="5">
        <v>9.0</v>
      </c>
      <c r="D13905" s="6" t="s">
        <v>14098</v>
      </c>
      <c r="E13905" s="7"/>
      <c r="F13905" s="8">
        <v>1.0</v>
      </c>
      <c r="H13905" s="10"/>
    </row>
    <row r="13906">
      <c r="A13906" s="5" t="s">
        <v>14099</v>
      </c>
      <c r="B13906" s="5">
        <v>0.0</v>
      </c>
      <c r="C13906" s="5">
        <v>0.0</v>
      </c>
      <c r="D13906" s="6" t="s">
        <v>10954</v>
      </c>
      <c r="E13906" s="7"/>
      <c r="F13906" s="8">
        <v>0.0</v>
      </c>
      <c r="H13906" s="10"/>
    </row>
    <row r="13907">
      <c r="A13907" s="5" t="s">
        <v>14099</v>
      </c>
      <c r="B13907" s="5">
        <v>1.0</v>
      </c>
      <c r="C13907" s="5">
        <v>0.0</v>
      </c>
      <c r="D13907" s="6" t="s">
        <v>6861</v>
      </c>
      <c r="E13907" s="7"/>
      <c r="F13907" s="8">
        <v>1.0</v>
      </c>
      <c r="H13907" s="10"/>
    </row>
    <row r="13908">
      <c r="A13908" s="5" t="s">
        <v>14099</v>
      </c>
      <c r="B13908" s="5">
        <v>2.0</v>
      </c>
      <c r="C13908" s="5">
        <v>1.0</v>
      </c>
      <c r="D13908" s="6" t="s">
        <v>14100</v>
      </c>
      <c r="E13908" s="7"/>
      <c r="F13908" s="8">
        <v>0.0</v>
      </c>
      <c r="H13908" s="10"/>
    </row>
    <row r="13909">
      <c r="A13909" s="5" t="s">
        <v>14099</v>
      </c>
      <c r="B13909" s="5">
        <v>3.0</v>
      </c>
      <c r="C13909" s="5">
        <v>1.0</v>
      </c>
      <c r="D13909" s="6" t="s">
        <v>14101</v>
      </c>
      <c r="E13909" s="7"/>
      <c r="F13909" s="8">
        <v>1.0</v>
      </c>
      <c r="H13909" s="10"/>
    </row>
    <row r="13910">
      <c r="A13910" s="5" t="s">
        <v>14099</v>
      </c>
      <c r="B13910" s="5">
        <v>4.0</v>
      </c>
      <c r="C13910" s="5">
        <v>2.0</v>
      </c>
      <c r="D13910" s="6" t="s">
        <v>14102</v>
      </c>
      <c r="E13910" s="7"/>
      <c r="F13910" s="8">
        <v>0.0</v>
      </c>
      <c r="H13910" s="10"/>
    </row>
    <row r="13911">
      <c r="A13911" s="5" t="s">
        <v>14099</v>
      </c>
      <c r="B13911" s="5">
        <v>5.0</v>
      </c>
      <c r="C13911" s="5">
        <v>2.0</v>
      </c>
      <c r="D13911" s="6" t="s">
        <v>14103</v>
      </c>
      <c r="E13911" s="7"/>
      <c r="F13911" s="8">
        <v>1.0</v>
      </c>
      <c r="H13911" s="10"/>
    </row>
    <row r="13912">
      <c r="A13912" s="5" t="s">
        <v>14099</v>
      </c>
      <c r="B13912" s="5">
        <v>6.0</v>
      </c>
      <c r="C13912" s="5">
        <v>3.0</v>
      </c>
      <c r="D13912" s="6" t="s">
        <v>14104</v>
      </c>
      <c r="E13912" s="7"/>
      <c r="F13912" s="8">
        <v>0.0</v>
      </c>
      <c r="H13912" s="10"/>
    </row>
    <row r="13913">
      <c r="A13913" s="5" t="s">
        <v>14099</v>
      </c>
      <c r="B13913" s="5">
        <v>7.0</v>
      </c>
      <c r="C13913" s="5">
        <v>3.0</v>
      </c>
      <c r="D13913" s="6" t="s">
        <v>14105</v>
      </c>
      <c r="E13913" s="7"/>
      <c r="F13913" s="8">
        <v>1.0</v>
      </c>
      <c r="H13913" s="10"/>
    </row>
    <row r="13914">
      <c r="A13914" s="5" t="s">
        <v>14099</v>
      </c>
      <c r="B13914" s="5">
        <v>8.0</v>
      </c>
      <c r="C13914" s="5">
        <v>4.0</v>
      </c>
      <c r="D13914" s="6" t="s">
        <v>14106</v>
      </c>
      <c r="E13914" s="7"/>
      <c r="F13914" s="8">
        <v>0.0</v>
      </c>
      <c r="H13914" s="10"/>
    </row>
    <row r="13915">
      <c r="A13915" s="5" t="s">
        <v>14099</v>
      </c>
      <c r="B13915" s="5">
        <v>9.0</v>
      </c>
      <c r="C13915" s="5">
        <v>4.0</v>
      </c>
      <c r="D13915" s="6" t="s">
        <v>14107</v>
      </c>
      <c r="E13915" s="7"/>
      <c r="F13915" s="8">
        <v>1.0</v>
      </c>
      <c r="H13915" s="10"/>
    </row>
    <row r="13916">
      <c r="A13916" s="5" t="s">
        <v>14099</v>
      </c>
      <c r="B13916" s="5">
        <v>10.0</v>
      </c>
      <c r="C13916" s="5">
        <v>5.0</v>
      </c>
      <c r="D13916" s="6" t="s">
        <v>14108</v>
      </c>
      <c r="E13916" s="7"/>
      <c r="F13916" s="8">
        <v>0.0</v>
      </c>
      <c r="H13916" s="10"/>
    </row>
    <row r="13917">
      <c r="A13917" s="5" t="s">
        <v>14099</v>
      </c>
      <c r="B13917" s="5">
        <v>11.0</v>
      </c>
      <c r="C13917" s="5">
        <v>5.0</v>
      </c>
      <c r="D13917" s="6" t="s">
        <v>14109</v>
      </c>
      <c r="E13917" s="7"/>
      <c r="F13917" s="8">
        <v>1.0</v>
      </c>
      <c r="H13917" s="10"/>
    </row>
    <row r="13918">
      <c r="A13918" s="5" t="s">
        <v>14099</v>
      </c>
      <c r="B13918" s="5">
        <v>12.0</v>
      </c>
      <c r="C13918" s="5">
        <v>6.0</v>
      </c>
      <c r="D13918" s="6" t="s">
        <v>14110</v>
      </c>
      <c r="E13918" s="7"/>
      <c r="F13918" s="8">
        <v>0.0</v>
      </c>
      <c r="H13918" s="10"/>
    </row>
    <row r="13919">
      <c r="A13919" s="5" t="s">
        <v>14099</v>
      </c>
      <c r="B13919" s="5">
        <v>13.0</v>
      </c>
      <c r="C13919" s="5">
        <v>6.0</v>
      </c>
      <c r="D13919" s="6" t="s">
        <v>14111</v>
      </c>
      <c r="E13919" s="7"/>
      <c r="F13919" s="8">
        <v>1.0</v>
      </c>
      <c r="H13919" s="10"/>
    </row>
    <row r="13920">
      <c r="A13920" s="5" t="s">
        <v>14099</v>
      </c>
      <c r="B13920" s="5">
        <v>14.0</v>
      </c>
      <c r="C13920" s="5">
        <v>7.0</v>
      </c>
      <c r="D13920" s="6" t="s">
        <v>14112</v>
      </c>
      <c r="E13920" s="7"/>
      <c r="F13920" s="8">
        <v>0.0</v>
      </c>
      <c r="H13920" s="10"/>
    </row>
    <row r="13921">
      <c r="A13921" s="5" t="s">
        <v>14099</v>
      </c>
      <c r="B13921" s="5">
        <v>15.0</v>
      </c>
      <c r="C13921" s="5">
        <v>7.0</v>
      </c>
      <c r="D13921" s="6" t="s">
        <v>14113</v>
      </c>
      <c r="E13921" s="7"/>
      <c r="F13921" s="8">
        <v>1.0</v>
      </c>
      <c r="H13921" s="10"/>
    </row>
    <row r="13922">
      <c r="A13922" s="5" t="s">
        <v>14099</v>
      </c>
      <c r="B13922" s="5">
        <v>16.0</v>
      </c>
      <c r="C13922" s="5">
        <v>8.0</v>
      </c>
      <c r="D13922" s="6" t="s">
        <v>14114</v>
      </c>
      <c r="E13922" s="7"/>
      <c r="F13922" s="8">
        <v>0.0</v>
      </c>
      <c r="H13922" s="10"/>
    </row>
    <row r="13923">
      <c r="A13923" s="5" t="s">
        <v>14099</v>
      </c>
      <c r="B13923" s="5">
        <v>17.0</v>
      </c>
      <c r="C13923" s="5">
        <v>8.0</v>
      </c>
      <c r="D13923" s="6" t="s">
        <v>14115</v>
      </c>
      <c r="E13923" s="7"/>
      <c r="F13923" s="8">
        <v>1.0</v>
      </c>
      <c r="H13923" s="10"/>
    </row>
    <row r="13924">
      <c r="A13924" s="5" t="s">
        <v>14099</v>
      </c>
      <c r="B13924" s="5">
        <v>18.0</v>
      </c>
      <c r="C13924" s="5">
        <v>9.0</v>
      </c>
      <c r="D13924" s="6" t="s">
        <v>14116</v>
      </c>
      <c r="E13924" s="7"/>
      <c r="F13924" s="8">
        <v>0.0</v>
      </c>
      <c r="H13924" s="10"/>
    </row>
    <row r="13925">
      <c r="A13925" s="5" t="s">
        <v>14099</v>
      </c>
      <c r="B13925" s="5">
        <v>19.0</v>
      </c>
      <c r="C13925" s="5">
        <v>9.0</v>
      </c>
      <c r="D13925" s="6" t="s">
        <v>14117</v>
      </c>
      <c r="E13925" s="7"/>
      <c r="F13925" s="8">
        <v>1.0</v>
      </c>
      <c r="H13925" s="10"/>
    </row>
    <row r="13926">
      <c r="A13926" s="5" t="s">
        <v>14099</v>
      </c>
      <c r="B13926" s="5">
        <v>20.0</v>
      </c>
      <c r="C13926" s="5">
        <v>10.0</v>
      </c>
      <c r="D13926" s="6" t="s">
        <v>14118</v>
      </c>
      <c r="E13926" s="7"/>
      <c r="F13926" s="8">
        <v>0.0</v>
      </c>
      <c r="H13926" s="10"/>
    </row>
    <row r="13927">
      <c r="A13927" s="5" t="s">
        <v>14119</v>
      </c>
      <c r="B13927" s="5">
        <v>0.0</v>
      </c>
      <c r="C13927" s="5">
        <v>0.0</v>
      </c>
      <c r="D13927" s="6" t="s">
        <v>1360</v>
      </c>
      <c r="E13927" s="7"/>
      <c r="F13927" s="8">
        <v>0.0</v>
      </c>
      <c r="H13927" s="10"/>
    </row>
    <row r="13928">
      <c r="A13928" s="5" t="s">
        <v>14119</v>
      </c>
      <c r="B13928" s="5">
        <v>1.0</v>
      </c>
      <c r="C13928" s="5">
        <v>0.0</v>
      </c>
      <c r="D13928" s="6" t="s">
        <v>14120</v>
      </c>
      <c r="E13928" s="7"/>
      <c r="F13928" s="8">
        <v>1.0</v>
      </c>
      <c r="H13928" s="10"/>
    </row>
    <row r="13929">
      <c r="A13929" s="5" t="s">
        <v>14119</v>
      </c>
      <c r="B13929" s="5">
        <v>2.0</v>
      </c>
      <c r="C13929" s="5">
        <v>1.0</v>
      </c>
      <c r="D13929" s="6" t="s">
        <v>14121</v>
      </c>
      <c r="E13929" s="7"/>
      <c r="F13929" s="8">
        <v>0.0</v>
      </c>
      <c r="H13929" s="10"/>
    </row>
    <row r="13930">
      <c r="A13930" s="5" t="s">
        <v>14119</v>
      </c>
      <c r="B13930" s="5">
        <v>3.0</v>
      </c>
      <c r="C13930" s="5">
        <v>1.0</v>
      </c>
      <c r="D13930" s="6" t="s">
        <v>14122</v>
      </c>
      <c r="E13930" s="7"/>
      <c r="F13930" s="8">
        <v>1.0</v>
      </c>
      <c r="H13930" s="10"/>
    </row>
    <row r="13931">
      <c r="A13931" s="5" t="s">
        <v>14119</v>
      </c>
      <c r="B13931" s="5">
        <v>4.0</v>
      </c>
      <c r="C13931" s="5">
        <v>2.0</v>
      </c>
      <c r="D13931" s="6" t="s">
        <v>14123</v>
      </c>
      <c r="E13931" s="7"/>
      <c r="F13931" s="8">
        <v>0.0</v>
      </c>
      <c r="H13931" s="10"/>
    </row>
    <row r="13932">
      <c r="A13932" s="5" t="s">
        <v>14119</v>
      </c>
      <c r="B13932" s="5">
        <v>5.0</v>
      </c>
      <c r="C13932" s="5">
        <v>2.0</v>
      </c>
      <c r="D13932" s="6" t="s">
        <v>14124</v>
      </c>
      <c r="E13932" s="7"/>
      <c r="F13932" s="8">
        <v>1.0</v>
      </c>
      <c r="H13932" s="10"/>
    </row>
    <row r="13933">
      <c r="A13933" s="5" t="s">
        <v>14119</v>
      </c>
      <c r="B13933" s="5">
        <v>6.0</v>
      </c>
      <c r="C13933" s="5">
        <v>3.0</v>
      </c>
      <c r="D13933" s="6" t="s">
        <v>14125</v>
      </c>
      <c r="E13933" s="7"/>
      <c r="F13933" s="8">
        <v>0.0</v>
      </c>
      <c r="H13933" s="10"/>
    </row>
    <row r="13934">
      <c r="A13934" s="5" t="s">
        <v>14119</v>
      </c>
      <c r="B13934" s="5">
        <v>7.0</v>
      </c>
      <c r="C13934" s="5">
        <v>3.0</v>
      </c>
      <c r="D13934" s="6" t="s">
        <v>14126</v>
      </c>
      <c r="E13934" s="7"/>
      <c r="F13934" s="8">
        <v>1.0</v>
      </c>
      <c r="H13934" s="10"/>
    </row>
    <row r="13935">
      <c r="A13935" s="5" t="s">
        <v>14119</v>
      </c>
      <c r="B13935" s="5">
        <v>8.0</v>
      </c>
      <c r="C13935" s="5">
        <v>4.0</v>
      </c>
      <c r="D13935" s="6" t="s">
        <v>14127</v>
      </c>
      <c r="E13935" s="7"/>
      <c r="F13935" s="8">
        <v>0.0</v>
      </c>
      <c r="H13935" s="10"/>
    </row>
    <row r="13936">
      <c r="A13936" s="5" t="s">
        <v>14119</v>
      </c>
      <c r="B13936" s="5">
        <v>9.0</v>
      </c>
      <c r="C13936" s="5">
        <v>4.0</v>
      </c>
      <c r="D13936" s="6" t="s">
        <v>14128</v>
      </c>
      <c r="E13936" s="7"/>
      <c r="F13936" s="8">
        <v>1.0</v>
      </c>
      <c r="H13936" s="10"/>
    </row>
    <row r="13937">
      <c r="A13937" s="5" t="s">
        <v>14119</v>
      </c>
      <c r="B13937" s="5">
        <v>10.0</v>
      </c>
      <c r="C13937" s="5">
        <v>5.0</v>
      </c>
      <c r="D13937" s="6" t="s">
        <v>14129</v>
      </c>
      <c r="E13937" s="7"/>
      <c r="F13937" s="8">
        <v>0.0</v>
      </c>
      <c r="H13937" s="10"/>
    </row>
    <row r="13938">
      <c r="A13938" s="5" t="s">
        <v>14119</v>
      </c>
      <c r="B13938" s="5">
        <v>11.0</v>
      </c>
      <c r="C13938" s="5">
        <v>5.0</v>
      </c>
      <c r="D13938" s="6" t="s">
        <v>14130</v>
      </c>
      <c r="E13938" s="7"/>
      <c r="F13938" s="8">
        <v>1.0</v>
      </c>
      <c r="H13938" s="10"/>
    </row>
    <row r="13939">
      <c r="A13939" s="5" t="s">
        <v>14119</v>
      </c>
      <c r="B13939" s="5">
        <v>12.0</v>
      </c>
      <c r="C13939" s="5">
        <v>6.0</v>
      </c>
      <c r="D13939" s="6" t="s">
        <v>14131</v>
      </c>
      <c r="E13939" s="7"/>
      <c r="F13939" s="8">
        <v>0.0</v>
      </c>
      <c r="H13939" s="10"/>
    </row>
    <row r="13940">
      <c r="A13940" s="5" t="s">
        <v>14119</v>
      </c>
      <c r="B13940" s="5">
        <v>13.0</v>
      </c>
      <c r="C13940" s="5">
        <v>6.0</v>
      </c>
      <c r="D13940" s="6" t="s">
        <v>14132</v>
      </c>
      <c r="E13940" s="7"/>
      <c r="F13940" s="8">
        <v>1.0</v>
      </c>
      <c r="H13940" s="10"/>
    </row>
    <row r="13941">
      <c r="A13941" s="5" t="s">
        <v>14119</v>
      </c>
      <c r="B13941" s="5">
        <v>14.0</v>
      </c>
      <c r="C13941" s="5">
        <v>7.0</v>
      </c>
      <c r="D13941" s="6" t="s">
        <v>14133</v>
      </c>
      <c r="E13941" s="7"/>
      <c r="F13941" s="8">
        <v>0.0</v>
      </c>
      <c r="H13941" s="10"/>
    </row>
    <row r="13942">
      <c r="A13942" s="5" t="s">
        <v>14119</v>
      </c>
      <c r="B13942" s="5">
        <v>15.0</v>
      </c>
      <c r="C13942" s="5">
        <v>7.0</v>
      </c>
      <c r="D13942" s="6" t="s">
        <v>14134</v>
      </c>
      <c r="E13942" s="7"/>
      <c r="F13942" s="8">
        <v>1.0</v>
      </c>
      <c r="H13942" s="10"/>
    </row>
    <row r="13943">
      <c r="A13943" s="5" t="s">
        <v>14119</v>
      </c>
      <c r="B13943" s="5">
        <v>16.0</v>
      </c>
      <c r="C13943" s="5">
        <v>8.0</v>
      </c>
      <c r="D13943" s="6" t="s">
        <v>14135</v>
      </c>
      <c r="E13943" s="7"/>
      <c r="F13943" s="8">
        <v>0.0</v>
      </c>
      <c r="H13943" s="10"/>
    </row>
    <row r="13944">
      <c r="A13944" s="5" t="s">
        <v>14119</v>
      </c>
      <c r="B13944" s="5">
        <v>17.0</v>
      </c>
      <c r="C13944" s="5">
        <v>8.0</v>
      </c>
      <c r="D13944" s="6" t="s">
        <v>14136</v>
      </c>
      <c r="E13944" s="7"/>
      <c r="F13944" s="8">
        <v>1.0</v>
      </c>
      <c r="H13944" s="10"/>
    </row>
    <row r="13945">
      <c r="A13945" s="5" t="s">
        <v>14119</v>
      </c>
      <c r="B13945" s="5">
        <v>18.0</v>
      </c>
      <c r="C13945" s="5">
        <v>9.0</v>
      </c>
      <c r="D13945" s="6" t="s">
        <v>14137</v>
      </c>
      <c r="E13945" s="7"/>
      <c r="F13945" s="8">
        <v>0.0</v>
      </c>
      <c r="H13945" s="10"/>
    </row>
    <row r="13946">
      <c r="A13946" s="5" t="s">
        <v>14119</v>
      </c>
      <c r="B13946" s="5">
        <v>19.0</v>
      </c>
      <c r="C13946" s="5">
        <v>9.0</v>
      </c>
      <c r="D13946" s="6" t="s">
        <v>14138</v>
      </c>
      <c r="E13946" s="7"/>
      <c r="F13946" s="8">
        <v>1.0</v>
      </c>
      <c r="H13946" s="10"/>
    </row>
    <row r="13947">
      <c r="A13947" s="5" t="s">
        <v>14139</v>
      </c>
      <c r="B13947" s="5">
        <v>0.0</v>
      </c>
      <c r="C13947" s="5">
        <v>0.0</v>
      </c>
      <c r="D13947" s="6" t="s">
        <v>14140</v>
      </c>
      <c r="E13947" s="7"/>
      <c r="F13947" s="8">
        <v>0.0</v>
      </c>
      <c r="H13947" s="10"/>
    </row>
    <row r="13948">
      <c r="A13948" s="5" t="s">
        <v>14139</v>
      </c>
      <c r="B13948" s="5">
        <v>1.0</v>
      </c>
      <c r="C13948" s="5">
        <v>0.0</v>
      </c>
      <c r="D13948" s="6" t="s">
        <v>14141</v>
      </c>
      <c r="E13948" s="7"/>
      <c r="F13948" s="8">
        <v>1.0</v>
      </c>
      <c r="H13948" s="10"/>
    </row>
    <row r="13949">
      <c r="A13949" s="5" t="s">
        <v>14139</v>
      </c>
      <c r="B13949" s="5">
        <v>2.0</v>
      </c>
      <c r="C13949" s="5">
        <v>1.0</v>
      </c>
      <c r="D13949" s="6" t="s">
        <v>14142</v>
      </c>
      <c r="E13949" s="7"/>
      <c r="F13949" s="8">
        <v>0.0</v>
      </c>
      <c r="H13949" s="10"/>
    </row>
    <row r="13950">
      <c r="A13950" s="5" t="s">
        <v>14139</v>
      </c>
      <c r="B13950" s="5">
        <v>3.0</v>
      </c>
      <c r="C13950" s="5">
        <v>1.0</v>
      </c>
      <c r="D13950" s="6" t="s">
        <v>14143</v>
      </c>
      <c r="E13950" s="7"/>
      <c r="F13950" s="8">
        <v>1.0</v>
      </c>
      <c r="H13950" s="10"/>
    </row>
    <row r="13951">
      <c r="A13951" s="5" t="s">
        <v>14139</v>
      </c>
      <c r="B13951" s="5">
        <v>4.0</v>
      </c>
      <c r="C13951" s="5">
        <v>2.0</v>
      </c>
      <c r="D13951" s="6" t="s">
        <v>14144</v>
      </c>
      <c r="E13951" s="7"/>
      <c r="F13951" s="8">
        <v>0.0</v>
      </c>
      <c r="H13951" s="10"/>
    </row>
    <row r="13952">
      <c r="A13952" s="5" t="s">
        <v>14139</v>
      </c>
      <c r="B13952" s="5">
        <v>5.0</v>
      </c>
      <c r="C13952" s="5">
        <v>2.0</v>
      </c>
      <c r="D13952" s="6" t="s">
        <v>14145</v>
      </c>
      <c r="E13952" s="7"/>
      <c r="F13952" s="8">
        <v>1.0</v>
      </c>
      <c r="H13952" s="10"/>
    </row>
    <row r="13953">
      <c r="A13953" s="5" t="s">
        <v>14139</v>
      </c>
      <c r="B13953" s="5">
        <v>6.0</v>
      </c>
      <c r="C13953" s="5">
        <v>3.0</v>
      </c>
      <c r="D13953" s="6" t="s">
        <v>14146</v>
      </c>
      <c r="E13953" s="7"/>
      <c r="F13953" s="8">
        <v>0.0</v>
      </c>
      <c r="H13953" s="10"/>
    </row>
    <row r="13954">
      <c r="A13954" s="5" t="s">
        <v>14139</v>
      </c>
      <c r="B13954" s="5">
        <v>7.0</v>
      </c>
      <c r="C13954" s="5">
        <v>3.0</v>
      </c>
      <c r="D13954" s="6" t="s">
        <v>14147</v>
      </c>
      <c r="E13954" s="7"/>
      <c r="F13954" s="8">
        <v>1.0</v>
      </c>
      <c r="H13954" s="10"/>
    </row>
    <row r="13955">
      <c r="A13955" s="5" t="s">
        <v>14139</v>
      </c>
      <c r="B13955" s="5">
        <v>8.0</v>
      </c>
      <c r="C13955" s="5">
        <v>4.0</v>
      </c>
      <c r="D13955" s="6" t="s">
        <v>14148</v>
      </c>
      <c r="E13955" s="7"/>
      <c r="F13955" s="8">
        <v>0.0</v>
      </c>
      <c r="H13955" s="10"/>
    </row>
    <row r="13956">
      <c r="A13956" s="5" t="s">
        <v>14139</v>
      </c>
      <c r="B13956" s="5">
        <v>9.0</v>
      </c>
      <c r="C13956" s="5">
        <v>4.0</v>
      </c>
      <c r="D13956" s="6" t="s">
        <v>14149</v>
      </c>
      <c r="E13956" s="7"/>
      <c r="F13956" s="8">
        <v>1.0</v>
      </c>
      <c r="H13956" s="10"/>
    </row>
    <row r="13957">
      <c r="A13957" s="5" t="s">
        <v>14139</v>
      </c>
      <c r="B13957" s="5">
        <v>10.0</v>
      </c>
      <c r="C13957" s="5">
        <v>5.0</v>
      </c>
      <c r="D13957" s="6" t="s">
        <v>14150</v>
      </c>
      <c r="E13957" s="7"/>
      <c r="F13957" s="8">
        <v>0.0</v>
      </c>
      <c r="H13957" s="10"/>
    </row>
    <row r="13958">
      <c r="A13958" s="5" t="s">
        <v>14139</v>
      </c>
      <c r="B13958" s="5">
        <v>11.0</v>
      </c>
      <c r="C13958" s="5">
        <v>5.0</v>
      </c>
      <c r="D13958" s="6" t="s">
        <v>14151</v>
      </c>
      <c r="E13958" s="7"/>
      <c r="F13958" s="8">
        <v>1.0</v>
      </c>
      <c r="H13958" s="10"/>
    </row>
    <row r="13959">
      <c r="A13959" s="5" t="s">
        <v>14139</v>
      </c>
      <c r="B13959" s="5">
        <v>12.0</v>
      </c>
      <c r="C13959" s="5">
        <v>6.0</v>
      </c>
      <c r="D13959" s="6" t="s">
        <v>14152</v>
      </c>
      <c r="E13959" s="7"/>
      <c r="F13959" s="8">
        <v>0.0</v>
      </c>
      <c r="H13959" s="10"/>
    </row>
    <row r="13960">
      <c r="A13960" s="5" t="s">
        <v>14139</v>
      </c>
      <c r="B13960" s="5">
        <v>13.0</v>
      </c>
      <c r="C13960" s="5">
        <v>6.0</v>
      </c>
      <c r="D13960" s="6" t="s">
        <v>14153</v>
      </c>
      <c r="E13960" s="7"/>
      <c r="F13960" s="8">
        <v>1.0</v>
      </c>
      <c r="H13960" s="10"/>
    </row>
    <row r="13961">
      <c r="A13961" s="5" t="s">
        <v>14139</v>
      </c>
      <c r="B13961" s="5">
        <v>14.0</v>
      </c>
      <c r="C13961" s="5">
        <v>7.0</v>
      </c>
      <c r="D13961" s="6" t="s">
        <v>14154</v>
      </c>
      <c r="E13961" s="7"/>
      <c r="F13961" s="8">
        <v>0.0</v>
      </c>
      <c r="H13961" s="10"/>
    </row>
    <row r="13962">
      <c r="A13962" s="5" t="s">
        <v>14139</v>
      </c>
      <c r="B13962" s="5">
        <v>15.0</v>
      </c>
      <c r="C13962" s="5">
        <v>7.0</v>
      </c>
      <c r="D13962" s="6" t="s">
        <v>14155</v>
      </c>
      <c r="E13962" s="7"/>
      <c r="F13962" s="8">
        <v>1.0</v>
      </c>
      <c r="H13962" s="10"/>
    </row>
    <row r="13963">
      <c r="A13963" s="5" t="s">
        <v>14139</v>
      </c>
      <c r="B13963" s="5">
        <v>16.0</v>
      </c>
      <c r="C13963" s="5">
        <v>8.0</v>
      </c>
      <c r="D13963" s="6" t="s">
        <v>14156</v>
      </c>
      <c r="E13963" s="7"/>
      <c r="F13963" s="8">
        <v>0.0</v>
      </c>
      <c r="H13963" s="10"/>
    </row>
    <row r="13964">
      <c r="A13964" s="5" t="s">
        <v>14139</v>
      </c>
      <c r="B13964" s="5">
        <v>17.0</v>
      </c>
      <c r="C13964" s="5">
        <v>8.0</v>
      </c>
      <c r="D13964" s="6" t="s">
        <v>14157</v>
      </c>
      <c r="E13964" s="7"/>
      <c r="F13964" s="8">
        <v>1.0</v>
      </c>
      <c r="H13964" s="10"/>
    </row>
    <row r="13965">
      <c r="A13965" s="5" t="s">
        <v>14139</v>
      </c>
      <c r="B13965" s="5">
        <v>18.0</v>
      </c>
      <c r="C13965" s="5">
        <v>9.0</v>
      </c>
      <c r="D13965" s="6" t="s">
        <v>14158</v>
      </c>
      <c r="E13965" s="7"/>
      <c r="F13965" s="8">
        <v>0.0</v>
      </c>
      <c r="H13965" s="10"/>
    </row>
    <row r="13966">
      <c r="A13966" s="5" t="s">
        <v>14139</v>
      </c>
      <c r="B13966" s="5">
        <v>19.0</v>
      </c>
      <c r="C13966" s="5">
        <v>9.0</v>
      </c>
      <c r="D13966" s="6" t="s">
        <v>14159</v>
      </c>
      <c r="E13966" s="7"/>
      <c r="F13966" s="8">
        <v>1.0</v>
      </c>
      <c r="H13966" s="10"/>
    </row>
    <row r="13967">
      <c r="A13967" s="5" t="s">
        <v>14160</v>
      </c>
      <c r="B13967" s="5">
        <v>0.0</v>
      </c>
      <c r="C13967" s="5">
        <v>0.0</v>
      </c>
      <c r="D13967" s="6" t="s">
        <v>4835</v>
      </c>
      <c r="E13967" s="7"/>
      <c r="F13967" s="8">
        <v>0.0</v>
      </c>
      <c r="H13967" s="10"/>
    </row>
    <row r="13968">
      <c r="A13968" s="5" t="s">
        <v>14160</v>
      </c>
      <c r="B13968" s="5">
        <v>1.0</v>
      </c>
      <c r="C13968" s="5">
        <v>0.0</v>
      </c>
      <c r="D13968" s="6" t="s">
        <v>14161</v>
      </c>
      <c r="E13968" s="7"/>
      <c r="F13968" s="8">
        <v>1.0</v>
      </c>
      <c r="H13968" s="10"/>
    </row>
    <row r="13969">
      <c r="A13969" s="5" t="s">
        <v>14160</v>
      </c>
      <c r="B13969" s="5">
        <v>2.0</v>
      </c>
      <c r="C13969" s="5">
        <v>1.0</v>
      </c>
      <c r="D13969" s="6" t="s">
        <v>469</v>
      </c>
      <c r="E13969" s="7"/>
      <c r="F13969" s="8">
        <v>0.0</v>
      </c>
      <c r="H13969" s="10"/>
    </row>
    <row r="13970">
      <c r="A13970" s="5" t="s">
        <v>14160</v>
      </c>
      <c r="B13970" s="5">
        <v>3.0</v>
      </c>
      <c r="C13970" s="5">
        <v>1.0</v>
      </c>
      <c r="D13970" s="6" t="s">
        <v>14162</v>
      </c>
      <c r="E13970" s="7"/>
      <c r="F13970" s="8">
        <v>1.0</v>
      </c>
      <c r="H13970" s="10"/>
    </row>
    <row r="13971">
      <c r="A13971" s="5" t="s">
        <v>14160</v>
      </c>
      <c r="B13971" s="5">
        <v>4.0</v>
      </c>
      <c r="C13971" s="5">
        <v>2.0</v>
      </c>
      <c r="D13971" s="6" t="s">
        <v>14163</v>
      </c>
      <c r="E13971" s="7"/>
      <c r="F13971" s="8">
        <v>0.0</v>
      </c>
      <c r="H13971" s="10"/>
    </row>
    <row r="13972">
      <c r="A13972" s="5" t="s">
        <v>14160</v>
      </c>
      <c r="B13972" s="5">
        <v>5.0</v>
      </c>
      <c r="C13972" s="5">
        <v>2.0</v>
      </c>
      <c r="D13972" s="6" t="s">
        <v>14164</v>
      </c>
      <c r="E13972" s="7"/>
      <c r="F13972" s="8">
        <v>1.0</v>
      </c>
      <c r="H13972" s="10"/>
    </row>
    <row r="13973">
      <c r="A13973" s="5" t="s">
        <v>14160</v>
      </c>
      <c r="B13973" s="5">
        <v>6.0</v>
      </c>
      <c r="C13973" s="5">
        <v>3.0</v>
      </c>
      <c r="D13973" s="6" t="s">
        <v>14165</v>
      </c>
      <c r="E13973" s="7"/>
      <c r="F13973" s="8">
        <v>0.0</v>
      </c>
      <c r="H13973" s="10"/>
    </row>
    <row r="13974">
      <c r="A13974" s="5" t="s">
        <v>14160</v>
      </c>
      <c r="B13974" s="5">
        <v>7.0</v>
      </c>
      <c r="C13974" s="5">
        <v>3.0</v>
      </c>
      <c r="D13974" s="6" t="s">
        <v>14166</v>
      </c>
      <c r="E13974" s="7"/>
      <c r="F13974" s="8">
        <v>1.0</v>
      </c>
      <c r="H13974" s="10"/>
    </row>
    <row r="13975">
      <c r="A13975" s="5" t="s">
        <v>14160</v>
      </c>
      <c r="B13975" s="5">
        <v>8.0</v>
      </c>
      <c r="C13975" s="5">
        <v>4.0</v>
      </c>
      <c r="D13975" s="6" t="s">
        <v>14167</v>
      </c>
      <c r="E13975" s="7"/>
      <c r="F13975" s="8">
        <v>0.0</v>
      </c>
      <c r="H13975" s="10"/>
    </row>
    <row r="13976">
      <c r="A13976" s="5" t="s">
        <v>14160</v>
      </c>
      <c r="B13976" s="5">
        <v>9.0</v>
      </c>
      <c r="C13976" s="5">
        <v>4.0</v>
      </c>
      <c r="D13976" s="6" t="s">
        <v>14168</v>
      </c>
      <c r="E13976" s="7"/>
      <c r="F13976" s="8">
        <v>1.0</v>
      </c>
      <c r="H13976" s="10"/>
    </row>
    <row r="13977">
      <c r="A13977" s="5" t="s">
        <v>14160</v>
      </c>
      <c r="B13977" s="5">
        <v>10.0</v>
      </c>
      <c r="C13977" s="5">
        <v>5.0</v>
      </c>
      <c r="D13977" s="6" t="s">
        <v>14169</v>
      </c>
      <c r="E13977" s="7"/>
      <c r="F13977" s="8">
        <v>0.0</v>
      </c>
      <c r="H13977" s="10"/>
    </row>
    <row r="13978">
      <c r="A13978" s="5" t="s">
        <v>14160</v>
      </c>
      <c r="B13978" s="5">
        <v>11.0</v>
      </c>
      <c r="C13978" s="5">
        <v>5.0</v>
      </c>
      <c r="D13978" s="6" t="s">
        <v>14170</v>
      </c>
      <c r="E13978" s="7"/>
      <c r="F13978" s="8">
        <v>1.0</v>
      </c>
      <c r="H13978" s="10"/>
    </row>
    <row r="13979">
      <c r="A13979" s="5" t="s">
        <v>14160</v>
      </c>
      <c r="B13979" s="5">
        <v>12.0</v>
      </c>
      <c r="C13979" s="5">
        <v>6.0</v>
      </c>
      <c r="D13979" s="6" t="s">
        <v>14171</v>
      </c>
      <c r="E13979" s="7"/>
      <c r="F13979" s="8">
        <v>0.0</v>
      </c>
      <c r="H13979" s="10"/>
    </row>
    <row r="13980">
      <c r="A13980" s="5" t="s">
        <v>14160</v>
      </c>
      <c r="B13980" s="5">
        <v>13.0</v>
      </c>
      <c r="C13980" s="5">
        <v>6.0</v>
      </c>
      <c r="D13980" s="6" t="s">
        <v>14172</v>
      </c>
      <c r="E13980" s="7"/>
      <c r="F13980" s="8">
        <v>1.0</v>
      </c>
      <c r="H13980" s="10"/>
    </row>
    <row r="13981">
      <c r="A13981" s="5" t="s">
        <v>14160</v>
      </c>
      <c r="B13981" s="5">
        <v>14.0</v>
      </c>
      <c r="C13981" s="5">
        <v>7.0</v>
      </c>
      <c r="D13981" s="6" t="s">
        <v>14173</v>
      </c>
      <c r="E13981" s="7"/>
      <c r="F13981" s="8">
        <v>0.0</v>
      </c>
      <c r="H13981" s="10"/>
    </row>
    <row r="13982">
      <c r="A13982" s="5" t="s">
        <v>14160</v>
      </c>
      <c r="B13982" s="5">
        <v>15.0</v>
      </c>
      <c r="C13982" s="5">
        <v>7.0</v>
      </c>
      <c r="D13982" s="6" t="s">
        <v>14174</v>
      </c>
      <c r="E13982" s="7"/>
      <c r="F13982" s="8">
        <v>1.0</v>
      </c>
      <c r="H13982" s="10"/>
    </row>
    <row r="13983">
      <c r="A13983" s="5" t="s">
        <v>14160</v>
      </c>
      <c r="B13983" s="5">
        <v>16.0</v>
      </c>
      <c r="C13983" s="5">
        <v>8.0</v>
      </c>
      <c r="D13983" s="6" t="s">
        <v>14175</v>
      </c>
      <c r="E13983" s="7"/>
      <c r="F13983" s="8">
        <v>0.0</v>
      </c>
      <c r="H13983" s="10"/>
    </row>
    <row r="13984">
      <c r="A13984" s="5" t="s">
        <v>14160</v>
      </c>
      <c r="B13984" s="5">
        <v>17.0</v>
      </c>
      <c r="C13984" s="5">
        <v>8.0</v>
      </c>
      <c r="D13984" s="6" t="s">
        <v>14176</v>
      </c>
      <c r="E13984" s="7"/>
      <c r="F13984" s="8">
        <v>1.0</v>
      </c>
      <c r="H13984" s="10"/>
    </row>
    <row r="13985">
      <c r="A13985" s="5" t="s">
        <v>14160</v>
      </c>
      <c r="B13985" s="5">
        <v>18.0</v>
      </c>
      <c r="C13985" s="5">
        <v>9.0</v>
      </c>
      <c r="D13985" s="6" t="s">
        <v>14177</v>
      </c>
      <c r="E13985" s="7"/>
      <c r="F13985" s="8">
        <v>0.0</v>
      </c>
      <c r="H13985" s="10"/>
    </row>
    <row r="13986">
      <c r="A13986" s="5" t="s">
        <v>14160</v>
      </c>
      <c r="B13986" s="5">
        <v>19.0</v>
      </c>
      <c r="C13986" s="5">
        <v>9.0</v>
      </c>
      <c r="D13986" s="6" t="s">
        <v>14178</v>
      </c>
      <c r="E13986" s="7"/>
      <c r="F13986" s="8">
        <v>1.0</v>
      </c>
      <c r="H13986" s="10"/>
    </row>
    <row r="13987">
      <c r="A13987" s="5" t="s">
        <v>14179</v>
      </c>
      <c r="B13987" s="5">
        <v>0.0</v>
      </c>
      <c r="C13987" s="5">
        <v>0.0</v>
      </c>
      <c r="D13987" s="6" t="s">
        <v>55</v>
      </c>
      <c r="E13987" s="7"/>
      <c r="F13987" s="8">
        <v>0.0</v>
      </c>
      <c r="H13987" s="10"/>
    </row>
    <row r="13988">
      <c r="A13988" s="5" t="s">
        <v>14179</v>
      </c>
      <c r="B13988" s="5">
        <v>1.0</v>
      </c>
      <c r="C13988" s="5">
        <v>0.0</v>
      </c>
      <c r="D13988" s="6" t="s">
        <v>14180</v>
      </c>
      <c r="E13988" s="7"/>
      <c r="F13988" s="8">
        <v>1.0</v>
      </c>
      <c r="H13988" s="10"/>
    </row>
    <row r="13989">
      <c r="A13989" s="5" t="s">
        <v>14179</v>
      </c>
      <c r="B13989" s="5">
        <v>2.0</v>
      </c>
      <c r="C13989" s="5">
        <v>1.0</v>
      </c>
      <c r="D13989" s="6" t="s">
        <v>14181</v>
      </c>
      <c r="E13989" s="7"/>
      <c r="F13989" s="8">
        <v>0.0</v>
      </c>
      <c r="H13989" s="10"/>
    </row>
    <row r="13990">
      <c r="A13990" s="5" t="s">
        <v>14179</v>
      </c>
      <c r="B13990" s="5">
        <v>3.0</v>
      </c>
      <c r="C13990" s="5">
        <v>1.0</v>
      </c>
      <c r="D13990" s="6" t="s">
        <v>14182</v>
      </c>
      <c r="E13990" s="7"/>
      <c r="F13990" s="8">
        <v>1.0</v>
      </c>
      <c r="H13990" s="10"/>
    </row>
    <row r="13991">
      <c r="A13991" s="5" t="s">
        <v>14179</v>
      </c>
      <c r="B13991" s="5">
        <v>4.0</v>
      </c>
      <c r="C13991" s="5">
        <v>2.0</v>
      </c>
      <c r="D13991" s="6" t="s">
        <v>14183</v>
      </c>
      <c r="E13991" s="7"/>
      <c r="F13991" s="8">
        <v>0.0</v>
      </c>
      <c r="H13991" s="10"/>
    </row>
    <row r="13992">
      <c r="A13992" s="5" t="s">
        <v>14179</v>
      </c>
      <c r="B13992" s="5">
        <v>5.0</v>
      </c>
      <c r="C13992" s="5">
        <v>2.0</v>
      </c>
      <c r="D13992" s="6" t="s">
        <v>14184</v>
      </c>
      <c r="E13992" s="7"/>
      <c r="F13992" s="8">
        <v>1.0</v>
      </c>
      <c r="H13992" s="10"/>
    </row>
    <row r="13993">
      <c r="A13993" s="5" t="s">
        <v>14179</v>
      </c>
      <c r="B13993" s="5">
        <v>6.0</v>
      </c>
      <c r="C13993" s="5">
        <v>3.0</v>
      </c>
      <c r="D13993" s="6" t="s">
        <v>14185</v>
      </c>
      <c r="E13993" s="7"/>
      <c r="F13993" s="8">
        <v>0.0</v>
      </c>
      <c r="H13993" s="10"/>
    </row>
    <row r="13994">
      <c r="A13994" s="5" t="s">
        <v>14179</v>
      </c>
      <c r="B13994" s="5">
        <v>7.0</v>
      </c>
      <c r="C13994" s="5">
        <v>3.0</v>
      </c>
      <c r="D13994" s="6" t="s">
        <v>14186</v>
      </c>
      <c r="E13994" s="7"/>
      <c r="F13994" s="8">
        <v>1.0</v>
      </c>
      <c r="H13994" s="10"/>
    </row>
    <row r="13995">
      <c r="A13995" s="5" t="s">
        <v>14179</v>
      </c>
      <c r="B13995" s="5">
        <v>8.0</v>
      </c>
      <c r="C13995" s="5">
        <v>4.0</v>
      </c>
      <c r="D13995" s="6" t="s">
        <v>14187</v>
      </c>
      <c r="E13995" s="7"/>
      <c r="F13995" s="8">
        <v>0.0</v>
      </c>
      <c r="H13995" s="10"/>
    </row>
    <row r="13996">
      <c r="A13996" s="5" t="s">
        <v>14179</v>
      </c>
      <c r="B13996" s="5">
        <v>9.0</v>
      </c>
      <c r="C13996" s="5">
        <v>4.0</v>
      </c>
      <c r="D13996" s="6" t="s">
        <v>14188</v>
      </c>
      <c r="E13996" s="7"/>
      <c r="F13996" s="8">
        <v>1.0</v>
      </c>
      <c r="H13996" s="10"/>
    </row>
    <row r="13997">
      <c r="A13997" s="5" t="s">
        <v>14179</v>
      </c>
      <c r="B13997" s="5">
        <v>10.0</v>
      </c>
      <c r="C13997" s="5">
        <v>5.0</v>
      </c>
      <c r="D13997" s="6" t="s">
        <v>14189</v>
      </c>
      <c r="E13997" s="7"/>
      <c r="F13997" s="8">
        <v>0.0</v>
      </c>
      <c r="H13997" s="10"/>
    </row>
    <row r="13998">
      <c r="A13998" s="5" t="s">
        <v>14179</v>
      </c>
      <c r="B13998" s="5">
        <v>11.0</v>
      </c>
      <c r="C13998" s="5">
        <v>5.0</v>
      </c>
      <c r="D13998" s="6" t="s">
        <v>14190</v>
      </c>
      <c r="E13998" s="7"/>
      <c r="F13998" s="8">
        <v>1.0</v>
      </c>
      <c r="H13998" s="10"/>
    </row>
    <row r="13999">
      <c r="A13999" s="5" t="s">
        <v>14179</v>
      </c>
      <c r="B13999" s="5">
        <v>12.0</v>
      </c>
      <c r="C13999" s="5">
        <v>6.0</v>
      </c>
      <c r="D13999" s="6" t="s">
        <v>14191</v>
      </c>
      <c r="E13999" s="7"/>
      <c r="F13999" s="8">
        <v>0.0</v>
      </c>
      <c r="H13999" s="10"/>
    </row>
    <row r="14000">
      <c r="A14000" s="5" t="s">
        <v>14179</v>
      </c>
      <c r="B14000" s="5">
        <v>13.0</v>
      </c>
      <c r="C14000" s="5">
        <v>6.0</v>
      </c>
      <c r="D14000" s="6" t="s">
        <v>14192</v>
      </c>
      <c r="E14000" s="7"/>
      <c r="F14000" s="8">
        <v>1.0</v>
      </c>
      <c r="H14000" s="10"/>
    </row>
    <row r="14001">
      <c r="A14001" s="5" t="s">
        <v>14179</v>
      </c>
      <c r="B14001" s="5">
        <v>14.0</v>
      </c>
      <c r="C14001" s="5">
        <v>7.0</v>
      </c>
      <c r="D14001" s="6" t="s">
        <v>14193</v>
      </c>
      <c r="E14001" s="7"/>
      <c r="F14001" s="8">
        <v>0.0</v>
      </c>
      <c r="H14001" s="10"/>
    </row>
    <row r="14002">
      <c r="A14002" s="5" t="s">
        <v>14179</v>
      </c>
      <c r="B14002" s="5">
        <v>15.0</v>
      </c>
      <c r="C14002" s="5">
        <v>7.0</v>
      </c>
      <c r="D14002" s="6" t="s">
        <v>14194</v>
      </c>
      <c r="E14002" s="7"/>
      <c r="F14002" s="8">
        <v>1.0</v>
      </c>
      <c r="H14002" s="10"/>
    </row>
    <row r="14003">
      <c r="A14003" s="5" t="s">
        <v>14179</v>
      </c>
      <c r="B14003" s="5">
        <v>16.0</v>
      </c>
      <c r="C14003" s="5">
        <v>8.0</v>
      </c>
      <c r="D14003" s="6" t="s">
        <v>14195</v>
      </c>
      <c r="E14003" s="7"/>
      <c r="F14003" s="8">
        <v>0.0</v>
      </c>
      <c r="H14003" s="10"/>
    </row>
    <row r="14004">
      <c r="A14004" s="5" t="s">
        <v>14179</v>
      </c>
      <c r="B14004" s="5">
        <v>17.0</v>
      </c>
      <c r="C14004" s="5">
        <v>8.0</v>
      </c>
      <c r="D14004" s="6" t="s">
        <v>14196</v>
      </c>
      <c r="E14004" s="7"/>
      <c r="F14004" s="8">
        <v>1.0</v>
      </c>
      <c r="H14004" s="10"/>
    </row>
    <row r="14005">
      <c r="A14005" s="5" t="s">
        <v>14179</v>
      </c>
      <c r="B14005" s="5">
        <v>18.0</v>
      </c>
      <c r="C14005" s="5">
        <v>9.0</v>
      </c>
      <c r="D14005" s="6" t="s">
        <v>14197</v>
      </c>
      <c r="E14005" s="7"/>
      <c r="F14005" s="8">
        <v>0.0</v>
      </c>
      <c r="H14005" s="10"/>
    </row>
    <row r="14006">
      <c r="A14006" s="5" t="s">
        <v>14179</v>
      </c>
      <c r="B14006" s="5">
        <v>19.0</v>
      </c>
      <c r="C14006" s="5">
        <v>9.0</v>
      </c>
      <c r="D14006" s="6" t="s">
        <v>3989</v>
      </c>
      <c r="E14006" s="7"/>
      <c r="F14006" s="8">
        <v>1.0</v>
      </c>
      <c r="H14006" s="10"/>
    </row>
    <row r="14007">
      <c r="A14007" s="5" t="s">
        <v>14198</v>
      </c>
      <c r="B14007" s="5">
        <v>0.0</v>
      </c>
      <c r="C14007" s="5">
        <v>0.0</v>
      </c>
      <c r="D14007" s="6" t="s">
        <v>3155</v>
      </c>
      <c r="E14007" s="7"/>
      <c r="F14007" s="8">
        <v>0.0</v>
      </c>
      <c r="H14007" s="10"/>
    </row>
    <row r="14008">
      <c r="A14008" s="5" t="s">
        <v>14198</v>
      </c>
      <c r="B14008" s="5">
        <v>1.0</v>
      </c>
      <c r="C14008" s="5">
        <v>0.0</v>
      </c>
      <c r="D14008" s="6" t="s">
        <v>14199</v>
      </c>
      <c r="E14008" s="7"/>
      <c r="F14008" s="8">
        <v>1.0</v>
      </c>
      <c r="H14008" s="10"/>
    </row>
    <row r="14009">
      <c r="A14009" s="5" t="s">
        <v>14198</v>
      </c>
      <c r="B14009" s="5">
        <v>2.0</v>
      </c>
      <c r="C14009" s="5">
        <v>1.0</v>
      </c>
      <c r="D14009" s="6" t="s">
        <v>14200</v>
      </c>
      <c r="E14009" s="7"/>
      <c r="F14009" s="8">
        <v>0.0</v>
      </c>
      <c r="H14009" s="10"/>
    </row>
    <row r="14010">
      <c r="A14010" s="5" t="s">
        <v>14198</v>
      </c>
      <c r="B14010" s="5">
        <v>3.0</v>
      </c>
      <c r="C14010" s="5">
        <v>1.0</v>
      </c>
      <c r="D14010" s="6" t="s">
        <v>14201</v>
      </c>
      <c r="E14010" s="7"/>
      <c r="F14010" s="8">
        <v>1.0</v>
      </c>
      <c r="H14010" s="10"/>
    </row>
    <row r="14011">
      <c r="A14011" s="5" t="s">
        <v>14198</v>
      </c>
      <c r="B14011" s="5">
        <v>4.0</v>
      </c>
      <c r="C14011" s="5">
        <v>2.0</v>
      </c>
      <c r="D14011" s="6" t="s">
        <v>14202</v>
      </c>
      <c r="E14011" s="7"/>
      <c r="F14011" s="8">
        <v>0.0</v>
      </c>
      <c r="H14011" s="10"/>
    </row>
    <row r="14012">
      <c r="A14012" s="5" t="s">
        <v>14198</v>
      </c>
      <c r="B14012" s="5">
        <v>5.0</v>
      </c>
      <c r="C14012" s="5">
        <v>2.0</v>
      </c>
      <c r="D14012" s="6" t="s">
        <v>14203</v>
      </c>
      <c r="E14012" s="7"/>
      <c r="F14012" s="8">
        <v>1.0</v>
      </c>
      <c r="H14012" s="10"/>
    </row>
    <row r="14013">
      <c r="A14013" s="5" t="s">
        <v>14198</v>
      </c>
      <c r="B14013" s="5">
        <v>6.0</v>
      </c>
      <c r="C14013" s="5">
        <v>3.0</v>
      </c>
      <c r="D14013" s="6" t="s">
        <v>14204</v>
      </c>
      <c r="E14013" s="7"/>
      <c r="F14013" s="8">
        <v>0.0</v>
      </c>
      <c r="H14013" s="10"/>
    </row>
    <row r="14014">
      <c r="A14014" s="5" t="s">
        <v>14198</v>
      </c>
      <c r="B14014" s="5">
        <v>7.0</v>
      </c>
      <c r="C14014" s="5">
        <v>3.0</v>
      </c>
      <c r="D14014" s="6" t="s">
        <v>14205</v>
      </c>
      <c r="E14014" s="7"/>
      <c r="F14014" s="8">
        <v>1.0</v>
      </c>
      <c r="H14014" s="10"/>
    </row>
    <row r="14015">
      <c r="A14015" s="5" t="s">
        <v>14198</v>
      </c>
      <c r="B14015" s="5">
        <v>8.0</v>
      </c>
      <c r="C14015" s="5">
        <v>4.0</v>
      </c>
      <c r="D14015" s="6" t="s">
        <v>14206</v>
      </c>
      <c r="E14015" s="7"/>
      <c r="F14015" s="8">
        <v>0.0</v>
      </c>
      <c r="H14015" s="10"/>
    </row>
    <row r="14016">
      <c r="A14016" s="5" t="s">
        <v>14198</v>
      </c>
      <c r="B14016" s="5">
        <v>9.0</v>
      </c>
      <c r="C14016" s="5">
        <v>4.0</v>
      </c>
      <c r="D14016" s="6" t="s">
        <v>14207</v>
      </c>
      <c r="E14016" s="7"/>
      <c r="F14016" s="8">
        <v>1.0</v>
      </c>
      <c r="H14016" s="10"/>
    </row>
    <row r="14017">
      <c r="A14017" s="5" t="s">
        <v>14198</v>
      </c>
      <c r="B14017" s="5">
        <v>10.0</v>
      </c>
      <c r="C14017" s="5">
        <v>5.0</v>
      </c>
      <c r="D14017" s="6" t="s">
        <v>14208</v>
      </c>
      <c r="E14017" s="7"/>
      <c r="F14017" s="8">
        <v>0.0</v>
      </c>
      <c r="H14017" s="10"/>
    </row>
    <row r="14018">
      <c r="A14018" s="5" t="s">
        <v>14198</v>
      </c>
      <c r="B14018" s="5">
        <v>11.0</v>
      </c>
      <c r="C14018" s="5">
        <v>5.0</v>
      </c>
      <c r="D14018" s="6" t="s">
        <v>14209</v>
      </c>
      <c r="E14018" s="7"/>
      <c r="F14018" s="8">
        <v>1.0</v>
      </c>
      <c r="H14018" s="10"/>
    </row>
    <row r="14019">
      <c r="A14019" s="5" t="s">
        <v>14198</v>
      </c>
      <c r="B14019" s="5">
        <v>12.0</v>
      </c>
      <c r="C14019" s="5">
        <v>6.0</v>
      </c>
      <c r="D14019" s="6" t="s">
        <v>11128</v>
      </c>
      <c r="E14019" s="7"/>
      <c r="F14019" s="8">
        <v>0.0</v>
      </c>
      <c r="H14019" s="10"/>
    </row>
    <row r="14020">
      <c r="A14020" s="5" t="s">
        <v>14198</v>
      </c>
      <c r="B14020" s="5">
        <v>13.0</v>
      </c>
      <c r="C14020" s="5">
        <v>6.0</v>
      </c>
      <c r="D14020" s="6" t="s">
        <v>14210</v>
      </c>
      <c r="E14020" s="7"/>
      <c r="F14020" s="8">
        <v>1.0</v>
      </c>
      <c r="H14020" s="10"/>
    </row>
    <row r="14021">
      <c r="A14021" s="5" t="s">
        <v>14198</v>
      </c>
      <c r="B14021" s="5">
        <v>14.0</v>
      </c>
      <c r="C14021" s="5">
        <v>7.0</v>
      </c>
      <c r="D14021" s="6" t="s">
        <v>137</v>
      </c>
      <c r="E14021" s="7"/>
      <c r="F14021" s="8">
        <v>0.0</v>
      </c>
      <c r="H14021" s="10"/>
    </row>
    <row r="14022">
      <c r="A14022" s="5" t="s">
        <v>14198</v>
      </c>
      <c r="B14022" s="5">
        <v>15.0</v>
      </c>
      <c r="C14022" s="5">
        <v>7.0</v>
      </c>
      <c r="D14022" s="6" t="s">
        <v>14211</v>
      </c>
      <c r="E14022" s="7"/>
      <c r="F14022" s="8">
        <v>1.0</v>
      </c>
      <c r="H14022" s="10"/>
    </row>
    <row r="14023">
      <c r="A14023" s="5" t="s">
        <v>14198</v>
      </c>
      <c r="B14023" s="5">
        <v>16.0</v>
      </c>
      <c r="C14023" s="5">
        <v>8.0</v>
      </c>
      <c r="D14023" s="6" t="s">
        <v>14212</v>
      </c>
      <c r="E14023" s="7"/>
      <c r="F14023" s="8">
        <v>0.0</v>
      </c>
      <c r="H14023" s="10"/>
    </row>
    <row r="14024">
      <c r="A14024" s="5" t="s">
        <v>14198</v>
      </c>
      <c r="B14024" s="5">
        <v>17.0</v>
      </c>
      <c r="C14024" s="5">
        <v>8.0</v>
      </c>
      <c r="D14024" s="6" t="s">
        <v>14213</v>
      </c>
      <c r="E14024" s="7"/>
      <c r="F14024" s="8">
        <v>1.0</v>
      </c>
      <c r="H14024" s="10"/>
    </row>
    <row r="14025">
      <c r="A14025" s="5" t="s">
        <v>14198</v>
      </c>
      <c r="B14025" s="5">
        <v>18.0</v>
      </c>
      <c r="C14025" s="5">
        <v>9.0</v>
      </c>
      <c r="D14025" s="6" t="s">
        <v>14214</v>
      </c>
      <c r="E14025" s="7"/>
      <c r="F14025" s="8">
        <v>0.0</v>
      </c>
      <c r="H14025" s="10"/>
    </row>
    <row r="14026">
      <c r="A14026" s="5" t="s">
        <v>14198</v>
      </c>
      <c r="B14026" s="5">
        <v>19.0</v>
      </c>
      <c r="C14026" s="5">
        <v>9.0</v>
      </c>
      <c r="D14026" s="6" t="s">
        <v>14215</v>
      </c>
      <c r="E14026" s="7"/>
      <c r="F14026" s="8">
        <v>1.0</v>
      </c>
      <c r="H14026" s="10"/>
    </row>
    <row r="14027">
      <c r="A14027" s="5" t="s">
        <v>14216</v>
      </c>
      <c r="B14027" s="5">
        <v>0.0</v>
      </c>
      <c r="C14027" s="5">
        <v>0.0</v>
      </c>
      <c r="D14027" s="6" t="s">
        <v>14217</v>
      </c>
      <c r="E14027" s="7"/>
      <c r="F14027" s="8">
        <v>0.0</v>
      </c>
      <c r="H14027" s="10"/>
    </row>
    <row r="14028">
      <c r="A14028" s="5" t="s">
        <v>14216</v>
      </c>
      <c r="B14028" s="5">
        <v>1.0</v>
      </c>
      <c r="C14028" s="5">
        <v>0.0</v>
      </c>
      <c r="D14028" s="6" t="s">
        <v>14218</v>
      </c>
      <c r="E14028" s="7"/>
      <c r="F14028" s="8">
        <v>1.0</v>
      </c>
      <c r="H14028" s="10"/>
    </row>
    <row r="14029">
      <c r="A14029" s="5" t="s">
        <v>14216</v>
      </c>
      <c r="B14029" s="5">
        <v>2.0</v>
      </c>
      <c r="C14029" s="5">
        <v>1.0</v>
      </c>
      <c r="D14029" s="6" t="s">
        <v>14219</v>
      </c>
      <c r="E14029" s="7"/>
      <c r="F14029" s="8">
        <v>0.0</v>
      </c>
      <c r="H14029" s="10"/>
    </row>
    <row r="14030">
      <c r="A14030" s="5" t="s">
        <v>14216</v>
      </c>
      <c r="B14030" s="5">
        <v>3.0</v>
      </c>
      <c r="C14030" s="5">
        <v>1.0</v>
      </c>
      <c r="D14030" s="6" t="s">
        <v>14220</v>
      </c>
      <c r="E14030" s="7"/>
      <c r="F14030" s="8">
        <v>1.0</v>
      </c>
      <c r="H14030" s="10"/>
    </row>
    <row r="14031">
      <c r="A14031" s="5" t="s">
        <v>14216</v>
      </c>
      <c r="B14031" s="5">
        <v>4.0</v>
      </c>
      <c r="C14031" s="5">
        <v>2.0</v>
      </c>
      <c r="D14031" s="6" t="s">
        <v>14221</v>
      </c>
      <c r="E14031" s="7"/>
      <c r="F14031" s="8">
        <v>0.0</v>
      </c>
      <c r="H14031" s="10"/>
    </row>
    <row r="14032">
      <c r="A14032" s="5" t="s">
        <v>14216</v>
      </c>
      <c r="B14032" s="5">
        <v>5.0</v>
      </c>
      <c r="C14032" s="5">
        <v>2.0</v>
      </c>
      <c r="D14032" s="6" t="s">
        <v>14222</v>
      </c>
      <c r="E14032" s="7"/>
      <c r="F14032" s="8">
        <v>1.0</v>
      </c>
      <c r="H14032" s="10"/>
    </row>
    <row r="14033">
      <c r="A14033" s="5" t="s">
        <v>14216</v>
      </c>
      <c r="B14033" s="5">
        <v>6.0</v>
      </c>
      <c r="C14033" s="5">
        <v>3.0</v>
      </c>
      <c r="D14033" s="6" t="s">
        <v>14223</v>
      </c>
      <c r="E14033" s="7"/>
      <c r="F14033" s="8">
        <v>0.0</v>
      </c>
      <c r="H14033" s="10"/>
    </row>
    <row r="14034">
      <c r="A14034" s="5" t="s">
        <v>14216</v>
      </c>
      <c r="B14034" s="5">
        <v>7.0</v>
      </c>
      <c r="C14034" s="5">
        <v>3.0</v>
      </c>
      <c r="D14034" s="6" t="s">
        <v>14224</v>
      </c>
      <c r="E14034" s="7"/>
      <c r="F14034" s="8">
        <v>1.0</v>
      </c>
      <c r="H14034" s="10"/>
    </row>
    <row r="14035">
      <c r="A14035" s="5" t="s">
        <v>14216</v>
      </c>
      <c r="B14035" s="5">
        <v>8.0</v>
      </c>
      <c r="C14035" s="5">
        <v>4.0</v>
      </c>
      <c r="D14035" s="6" t="s">
        <v>14225</v>
      </c>
      <c r="E14035" s="7"/>
      <c r="F14035" s="8">
        <v>0.0</v>
      </c>
      <c r="H14035" s="10"/>
    </row>
    <row r="14036">
      <c r="A14036" s="5" t="s">
        <v>14216</v>
      </c>
      <c r="B14036" s="5">
        <v>9.0</v>
      </c>
      <c r="C14036" s="5">
        <v>4.0</v>
      </c>
      <c r="D14036" s="6" t="s">
        <v>14226</v>
      </c>
      <c r="E14036" s="7"/>
      <c r="F14036" s="8">
        <v>1.0</v>
      </c>
      <c r="H14036" s="10"/>
    </row>
    <row r="14037">
      <c r="A14037" s="5" t="s">
        <v>14216</v>
      </c>
      <c r="B14037" s="5">
        <v>10.0</v>
      </c>
      <c r="C14037" s="5">
        <v>5.0</v>
      </c>
      <c r="D14037" s="6" t="s">
        <v>14227</v>
      </c>
      <c r="E14037" s="7"/>
      <c r="F14037" s="8">
        <v>0.0</v>
      </c>
      <c r="H14037" s="10"/>
    </row>
    <row r="14038">
      <c r="A14038" s="5" t="s">
        <v>14216</v>
      </c>
      <c r="B14038" s="5">
        <v>11.0</v>
      </c>
      <c r="C14038" s="5">
        <v>5.0</v>
      </c>
      <c r="D14038" s="6" t="s">
        <v>14228</v>
      </c>
      <c r="E14038" s="7"/>
      <c r="F14038" s="8">
        <v>1.0</v>
      </c>
      <c r="H14038" s="10"/>
    </row>
    <row r="14039">
      <c r="A14039" s="5" t="s">
        <v>14216</v>
      </c>
      <c r="B14039" s="5">
        <v>12.0</v>
      </c>
      <c r="C14039" s="5">
        <v>6.0</v>
      </c>
      <c r="D14039" s="6" t="s">
        <v>14229</v>
      </c>
      <c r="E14039" s="7"/>
      <c r="F14039" s="8">
        <v>0.0</v>
      </c>
      <c r="H14039" s="10"/>
    </row>
    <row r="14040">
      <c r="A14040" s="5" t="s">
        <v>14216</v>
      </c>
      <c r="B14040" s="5">
        <v>13.0</v>
      </c>
      <c r="C14040" s="5">
        <v>6.0</v>
      </c>
      <c r="D14040" s="6" t="s">
        <v>14230</v>
      </c>
      <c r="E14040" s="7"/>
      <c r="F14040" s="8">
        <v>1.0</v>
      </c>
      <c r="H14040" s="10"/>
    </row>
    <row r="14041">
      <c r="A14041" s="5" t="s">
        <v>14216</v>
      </c>
      <c r="B14041" s="5">
        <v>14.0</v>
      </c>
      <c r="C14041" s="5">
        <v>7.0</v>
      </c>
      <c r="D14041" s="6" t="s">
        <v>14231</v>
      </c>
      <c r="E14041" s="7"/>
      <c r="F14041" s="8">
        <v>0.0</v>
      </c>
      <c r="H14041" s="10"/>
    </row>
    <row r="14042">
      <c r="A14042" s="5" t="s">
        <v>14216</v>
      </c>
      <c r="B14042" s="5">
        <v>15.0</v>
      </c>
      <c r="C14042" s="5">
        <v>7.0</v>
      </c>
      <c r="D14042" s="6" t="s">
        <v>14232</v>
      </c>
      <c r="E14042" s="7"/>
      <c r="F14042" s="8">
        <v>1.0</v>
      </c>
      <c r="H14042" s="10"/>
    </row>
    <row r="14043">
      <c r="A14043" s="5" t="s">
        <v>14216</v>
      </c>
      <c r="B14043" s="5">
        <v>16.0</v>
      </c>
      <c r="C14043" s="5">
        <v>8.0</v>
      </c>
      <c r="D14043" s="6" t="s">
        <v>14233</v>
      </c>
      <c r="E14043" s="7"/>
      <c r="F14043" s="8">
        <v>0.0</v>
      </c>
      <c r="H14043" s="10"/>
    </row>
    <row r="14044">
      <c r="A14044" s="5" t="s">
        <v>14216</v>
      </c>
      <c r="B14044" s="5">
        <v>17.0</v>
      </c>
      <c r="C14044" s="5">
        <v>8.0</v>
      </c>
      <c r="D14044" s="6" t="s">
        <v>14234</v>
      </c>
      <c r="E14044" s="7"/>
      <c r="F14044" s="8">
        <v>1.0</v>
      </c>
      <c r="H14044" s="10"/>
    </row>
    <row r="14045">
      <c r="A14045" s="5" t="s">
        <v>14216</v>
      </c>
      <c r="B14045" s="5">
        <v>18.0</v>
      </c>
      <c r="C14045" s="5">
        <v>9.0</v>
      </c>
      <c r="D14045" s="6" t="s">
        <v>14235</v>
      </c>
      <c r="E14045" s="7"/>
      <c r="F14045" s="8">
        <v>0.0</v>
      </c>
      <c r="H14045" s="10"/>
    </row>
    <row r="14046">
      <c r="A14046" s="5" t="s">
        <v>14216</v>
      </c>
      <c r="B14046" s="5">
        <v>19.0</v>
      </c>
      <c r="C14046" s="5">
        <v>9.0</v>
      </c>
      <c r="D14046" s="6" t="s">
        <v>14236</v>
      </c>
      <c r="E14046" s="7"/>
      <c r="F14046" s="8">
        <v>1.0</v>
      </c>
      <c r="H14046" s="10"/>
    </row>
    <row r="14047">
      <c r="A14047" s="5" t="s">
        <v>14237</v>
      </c>
      <c r="B14047" s="5">
        <v>0.0</v>
      </c>
      <c r="C14047" s="5">
        <v>0.0</v>
      </c>
      <c r="D14047" s="6" t="s">
        <v>14238</v>
      </c>
      <c r="E14047" s="7"/>
      <c r="F14047" s="8">
        <v>0.0</v>
      </c>
      <c r="H14047" s="10"/>
    </row>
    <row r="14048">
      <c r="A14048" s="5" t="s">
        <v>14237</v>
      </c>
      <c r="B14048" s="5">
        <v>1.0</v>
      </c>
      <c r="C14048" s="5">
        <v>0.0</v>
      </c>
      <c r="D14048" s="6" t="s">
        <v>14239</v>
      </c>
      <c r="E14048" s="7"/>
      <c r="F14048" s="8">
        <v>1.0</v>
      </c>
      <c r="H14048" s="10"/>
    </row>
    <row r="14049">
      <c r="A14049" s="5" t="s">
        <v>14237</v>
      </c>
      <c r="B14049" s="5">
        <v>2.0</v>
      </c>
      <c r="C14049" s="5">
        <v>1.0</v>
      </c>
      <c r="D14049" s="6" t="s">
        <v>14240</v>
      </c>
      <c r="E14049" s="7"/>
      <c r="F14049" s="8">
        <v>0.0</v>
      </c>
      <c r="H14049" s="10"/>
    </row>
    <row r="14050">
      <c r="A14050" s="5" t="s">
        <v>14237</v>
      </c>
      <c r="B14050" s="5">
        <v>3.0</v>
      </c>
      <c r="C14050" s="5">
        <v>1.0</v>
      </c>
      <c r="D14050" s="6" t="s">
        <v>14241</v>
      </c>
      <c r="E14050" s="7"/>
      <c r="F14050" s="8">
        <v>1.0</v>
      </c>
      <c r="H14050" s="10"/>
    </row>
    <row r="14051">
      <c r="A14051" s="5" t="s">
        <v>14237</v>
      </c>
      <c r="B14051" s="5">
        <v>4.0</v>
      </c>
      <c r="C14051" s="5">
        <v>2.0</v>
      </c>
      <c r="D14051" s="6" t="s">
        <v>14242</v>
      </c>
      <c r="E14051" s="7"/>
      <c r="F14051" s="8">
        <v>0.0</v>
      </c>
      <c r="H14051" s="10"/>
    </row>
    <row r="14052">
      <c r="A14052" s="5" t="s">
        <v>14237</v>
      </c>
      <c r="B14052" s="5">
        <v>5.0</v>
      </c>
      <c r="C14052" s="5">
        <v>2.0</v>
      </c>
      <c r="D14052" s="6" t="s">
        <v>14243</v>
      </c>
      <c r="E14052" s="7"/>
      <c r="F14052" s="8">
        <v>1.0</v>
      </c>
      <c r="H14052" s="10"/>
    </row>
    <row r="14053">
      <c r="A14053" s="5" t="s">
        <v>14237</v>
      </c>
      <c r="B14053" s="5">
        <v>6.0</v>
      </c>
      <c r="C14053" s="5">
        <v>3.0</v>
      </c>
      <c r="D14053" s="6" t="s">
        <v>14244</v>
      </c>
      <c r="E14053" s="7"/>
      <c r="F14053" s="8">
        <v>0.0</v>
      </c>
      <c r="H14053" s="10"/>
    </row>
    <row r="14054">
      <c r="A14054" s="5" t="s">
        <v>14237</v>
      </c>
      <c r="B14054" s="5">
        <v>7.0</v>
      </c>
      <c r="C14054" s="5">
        <v>3.0</v>
      </c>
      <c r="D14054" s="6" t="s">
        <v>14245</v>
      </c>
      <c r="E14054" s="7"/>
      <c r="F14054" s="8">
        <v>1.0</v>
      </c>
      <c r="H14054" s="10"/>
    </row>
    <row r="14055">
      <c r="A14055" s="5" t="s">
        <v>14237</v>
      </c>
      <c r="B14055" s="5">
        <v>8.0</v>
      </c>
      <c r="C14055" s="5">
        <v>4.0</v>
      </c>
      <c r="D14055" s="6" t="s">
        <v>14246</v>
      </c>
      <c r="E14055" s="7"/>
      <c r="F14055" s="8">
        <v>0.0</v>
      </c>
      <c r="H14055" s="10"/>
    </row>
    <row r="14056">
      <c r="A14056" s="5" t="s">
        <v>14237</v>
      </c>
      <c r="B14056" s="5">
        <v>9.0</v>
      </c>
      <c r="C14056" s="5">
        <v>4.0</v>
      </c>
      <c r="D14056" s="6" t="s">
        <v>14247</v>
      </c>
      <c r="E14056" s="7"/>
      <c r="F14056" s="8">
        <v>1.0</v>
      </c>
      <c r="H14056" s="10"/>
    </row>
    <row r="14057">
      <c r="A14057" s="5" t="s">
        <v>14237</v>
      </c>
      <c r="B14057" s="5">
        <v>10.0</v>
      </c>
      <c r="C14057" s="5">
        <v>5.0</v>
      </c>
      <c r="D14057" s="6" t="s">
        <v>14248</v>
      </c>
      <c r="E14057" s="7"/>
      <c r="F14057" s="8">
        <v>0.0</v>
      </c>
      <c r="H14057" s="10"/>
    </row>
    <row r="14058">
      <c r="A14058" s="5" t="s">
        <v>14237</v>
      </c>
      <c r="B14058" s="5">
        <v>11.0</v>
      </c>
      <c r="C14058" s="5">
        <v>5.0</v>
      </c>
      <c r="D14058" s="6" t="s">
        <v>14249</v>
      </c>
      <c r="E14058" s="7"/>
      <c r="F14058" s="8">
        <v>1.0</v>
      </c>
      <c r="H14058" s="10"/>
    </row>
    <row r="14059">
      <c r="A14059" s="5" t="s">
        <v>14237</v>
      </c>
      <c r="B14059" s="5">
        <v>12.0</v>
      </c>
      <c r="C14059" s="5">
        <v>6.0</v>
      </c>
      <c r="D14059" s="6" t="s">
        <v>14250</v>
      </c>
      <c r="E14059" s="7"/>
      <c r="F14059" s="8">
        <v>0.0</v>
      </c>
      <c r="H14059" s="10"/>
    </row>
    <row r="14060">
      <c r="A14060" s="5" t="s">
        <v>14237</v>
      </c>
      <c r="B14060" s="5">
        <v>13.0</v>
      </c>
      <c r="C14060" s="5">
        <v>6.0</v>
      </c>
      <c r="D14060" s="6" t="s">
        <v>14251</v>
      </c>
      <c r="E14060" s="7"/>
      <c r="F14060" s="8">
        <v>1.0</v>
      </c>
      <c r="H14060" s="10"/>
    </row>
    <row r="14061">
      <c r="A14061" s="5" t="s">
        <v>14237</v>
      </c>
      <c r="B14061" s="5">
        <v>14.0</v>
      </c>
      <c r="C14061" s="5">
        <v>7.0</v>
      </c>
      <c r="D14061" s="6" t="s">
        <v>14252</v>
      </c>
      <c r="E14061" s="7"/>
      <c r="F14061" s="8">
        <v>0.0</v>
      </c>
      <c r="H14061" s="10"/>
    </row>
    <row r="14062">
      <c r="A14062" s="5" t="s">
        <v>14237</v>
      </c>
      <c r="B14062" s="5">
        <v>15.0</v>
      </c>
      <c r="C14062" s="5">
        <v>7.0</v>
      </c>
      <c r="D14062" s="6" t="s">
        <v>14253</v>
      </c>
      <c r="E14062" s="7"/>
      <c r="F14062" s="8">
        <v>1.0</v>
      </c>
      <c r="H14062" s="10"/>
    </row>
    <row r="14063">
      <c r="A14063" s="5" t="s">
        <v>14237</v>
      </c>
      <c r="B14063" s="5">
        <v>16.0</v>
      </c>
      <c r="C14063" s="5">
        <v>8.0</v>
      </c>
      <c r="D14063" s="6" t="s">
        <v>14254</v>
      </c>
      <c r="E14063" s="7"/>
      <c r="F14063" s="8">
        <v>0.0</v>
      </c>
      <c r="H14063" s="10"/>
    </row>
    <row r="14064">
      <c r="A14064" s="5" t="s">
        <v>14237</v>
      </c>
      <c r="B14064" s="5">
        <v>17.0</v>
      </c>
      <c r="C14064" s="5">
        <v>8.0</v>
      </c>
      <c r="D14064" s="6" t="s">
        <v>14255</v>
      </c>
      <c r="E14064" s="7"/>
      <c r="F14064" s="8">
        <v>1.0</v>
      </c>
      <c r="H14064" s="10"/>
    </row>
    <row r="14065">
      <c r="A14065" s="5" t="s">
        <v>14237</v>
      </c>
      <c r="B14065" s="5">
        <v>18.0</v>
      </c>
      <c r="C14065" s="5">
        <v>9.0</v>
      </c>
      <c r="D14065" s="6" t="s">
        <v>14256</v>
      </c>
      <c r="E14065" s="7"/>
      <c r="F14065" s="8">
        <v>0.0</v>
      </c>
      <c r="H14065" s="10"/>
    </row>
    <row r="14066">
      <c r="A14066" s="5" t="s">
        <v>14237</v>
      </c>
      <c r="B14066" s="5">
        <v>19.0</v>
      </c>
      <c r="C14066" s="5">
        <v>9.0</v>
      </c>
      <c r="D14066" s="6" t="s">
        <v>14257</v>
      </c>
      <c r="E14066" s="7"/>
      <c r="F14066" s="8">
        <v>1.0</v>
      </c>
      <c r="H14066" s="10"/>
    </row>
    <row r="14067">
      <c r="A14067" s="5" t="s">
        <v>14258</v>
      </c>
      <c r="B14067" s="5">
        <v>0.0</v>
      </c>
      <c r="C14067" s="5">
        <v>0.0</v>
      </c>
      <c r="D14067" s="6" t="s">
        <v>423</v>
      </c>
      <c r="E14067" s="7"/>
      <c r="F14067" s="8">
        <v>0.0</v>
      </c>
      <c r="H14067" s="10"/>
    </row>
    <row r="14068">
      <c r="A14068" s="5" t="s">
        <v>14258</v>
      </c>
      <c r="B14068" s="5">
        <v>1.0</v>
      </c>
      <c r="C14068" s="5">
        <v>0.0</v>
      </c>
      <c r="D14068" s="6" t="s">
        <v>424</v>
      </c>
      <c r="E14068" s="7"/>
      <c r="F14068" s="8">
        <v>1.0</v>
      </c>
      <c r="H14068" s="10"/>
    </row>
    <row r="14069">
      <c r="A14069" s="5" t="s">
        <v>14258</v>
      </c>
      <c r="B14069" s="5">
        <v>2.0</v>
      </c>
      <c r="C14069" s="5">
        <v>1.0</v>
      </c>
      <c r="D14069" s="6" t="s">
        <v>14259</v>
      </c>
      <c r="E14069" s="7"/>
      <c r="F14069" s="8">
        <v>0.0</v>
      </c>
      <c r="H14069" s="10"/>
    </row>
    <row r="14070">
      <c r="A14070" s="5" t="s">
        <v>14258</v>
      </c>
      <c r="B14070" s="5">
        <v>3.0</v>
      </c>
      <c r="C14070" s="5">
        <v>1.0</v>
      </c>
      <c r="D14070" s="6" t="s">
        <v>14260</v>
      </c>
      <c r="E14070" s="7"/>
      <c r="F14070" s="8">
        <v>1.0</v>
      </c>
      <c r="H14070" s="10"/>
    </row>
    <row r="14071">
      <c r="A14071" s="5" t="s">
        <v>14258</v>
      </c>
      <c r="B14071" s="5">
        <v>4.0</v>
      </c>
      <c r="C14071" s="5">
        <v>2.0</v>
      </c>
      <c r="D14071" s="6" t="s">
        <v>14261</v>
      </c>
      <c r="E14071" s="7"/>
      <c r="F14071" s="8">
        <v>0.0</v>
      </c>
      <c r="H14071" s="10"/>
    </row>
    <row r="14072">
      <c r="A14072" s="5" t="s">
        <v>14258</v>
      </c>
      <c r="B14072" s="5">
        <v>5.0</v>
      </c>
      <c r="C14072" s="5">
        <v>2.0</v>
      </c>
      <c r="D14072" s="6" t="s">
        <v>14262</v>
      </c>
      <c r="E14072" s="7"/>
      <c r="F14072" s="8">
        <v>1.0</v>
      </c>
      <c r="H14072" s="10"/>
    </row>
    <row r="14073">
      <c r="A14073" s="5" t="s">
        <v>14258</v>
      </c>
      <c r="B14073" s="5">
        <v>6.0</v>
      </c>
      <c r="C14073" s="5">
        <v>3.0</v>
      </c>
      <c r="D14073" s="6" t="s">
        <v>14263</v>
      </c>
      <c r="E14073" s="7"/>
      <c r="F14073" s="8">
        <v>0.0</v>
      </c>
      <c r="H14073" s="10"/>
    </row>
    <row r="14074">
      <c r="A14074" s="5" t="s">
        <v>14258</v>
      </c>
      <c r="B14074" s="5">
        <v>7.0</v>
      </c>
      <c r="C14074" s="5">
        <v>3.0</v>
      </c>
      <c r="D14074" s="6" t="s">
        <v>14264</v>
      </c>
      <c r="E14074" s="7"/>
      <c r="F14074" s="8">
        <v>1.0</v>
      </c>
      <c r="H14074" s="10"/>
    </row>
    <row r="14075">
      <c r="A14075" s="5" t="s">
        <v>14258</v>
      </c>
      <c r="B14075" s="5">
        <v>8.0</v>
      </c>
      <c r="C14075" s="5">
        <v>4.0</v>
      </c>
      <c r="D14075" s="6" t="s">
        <v>14265</v>
      </c>
      <c r="E14075" s="7"/>
      <c r="F14075" s="8">
        <v>0.0</v>
      </c>
      <c r="H14075" s="10"/>
    </row>
    <row r="14076">
      <c r="A14076" s="5" t="s">
        <v>14258</v>
      </c>
      <c r="B14076" s="5">
        <v>9.0</v>
      </c>
      <c r="C14076" s="5">
        <v>4.0</v>
      </c>
      <c r="D14076" s="6" t="s">
        <v>14266</v>
      </c>
      <c r="E14076" s="7"/>
      <c r="F14076" s="8">
        <v>1.0</v>
      </c>
      <c r="H14076" s="10"/>
    </row>
    <row r="14077">
      <c r="A14077" s="5" t="s">
        <v>14258</v>
      </c>
      <c r="B14077" s="5">
        <v>10.0</v>
      </c>
      <c r="C14077" s="5">
        <v>5.0</v>
      </c>
      <c r="D14077" s="6" t="s">
        <v>14267</v>
      </c>
      <c r="E14077" s="7"/>
      <c r="F14077" s="8">
        <v>0.0</v>
      </c>
      <c r="H14077" s="10"/>
    </row>
    <row r="14078">
      <c r="A14078" s="5" t="s">
        <v>14258</v>
      </c>
      <c r="B14078" s="5">
        <v>11.0</v>
      </c>
      <c r="C14078" s="5">
        <v>5.0</v>
      </c>
      <c r="D14078" s="6" t="s">
        <v>14268</v>
      </c>
      <c r="E14078" s="7"/>
      <c r="F14078" s="8">
        <v>1.0</v>
      </c>
      <c r="H14078" s="10"/>
    </row>
    <row r="14079">
      <c r="A14079" s="5" t="s">
        <v>14258</v>
      </c>
      <c r="B14079" s="5">
        <v>12.0</v>
      </c>
      <c r="C14079" s="5">
        <v>6.0</v>
      </c>
      <c r="D14079" s="6" t="s">
        <v>14269</v>
      </c>
      <c r="E14079" s="7"/>
      <c r="F14079" s="8">
        <v>0.0</v>
      </c>
      <c r="H14079" s="10"/>
    </row>
    <row r="14080">
      <c r="A14080" s="5" t="s">
        <v>14258</v>
      </c>
      <c r="B14080" s="5">
        <v>13.0</v>
      </c>
      <c r="C14080" s="5">
        <v>6.0</v>
      </c>
      <c r="D14080" s="6" t="s">
        <v>14270</v>
      </c>
      <c r="E14080" s="7"/>
      <c r="F14080" s="8">
        <v>1.0</v>
      </c>
      <c r="H14080" s="10"/>
    </row>
    <row r="14081">
      <c r="A14081" s="5" t="s">
        <v>14258</v>
      </c>
      <c r="B14081" s="5">
        <v>14.0</v>
      </c>
      <c r="C14081" s="5">
        <v>7.0</v>
      </c>
      <c r="D14081" s="6" t="s">
        <v>14271</v>
      </c>
      <c r="E14081" s="7"/>
      <c r="F14081" s="8">
        <v>0.0</v>
      </c>
      <c r="H14081" s="10"/>
    </row>
    <row r="14082">
      <c r="A14082" s="5" t="s">
        <v>14258</v>
      </c>
      <c r="B14082" s="5">
        <v>15.0</v>
      </c>
      <c r="C14082" s="5">
        <v>7.0</v>
      </c>
      <c r="D14082" s="6" t="s">
        <v>14272</v>
      </c>
      <c r="E14082" s="7"/>
      <c r="F14082" s="8">
        <v>1.0</v>
      </c>
      <c r="H14082" s="10"/>
    </row>
    <row r="14083">
      <c r="A14083" s="5" t="s">
        <v>14258</v>
      </c>
      <c r="B14083" s="5">
        <v>16.0</v>
      </c>
      <c r="C14083" s="5">
        <v>8.0</v>
      </c>
      <c r="D14083" s="6" t="s">
        <v>14273</v>
      </c>
      <c r="E14083" s="7"/>
      <c r="F14083" s="8">
        <v>0.0</v>
      </c>
      <c r="H14083" s="10"/>
    </row>
    <row r="14084">
      <c r="A14084" s="5" t="s">
        <v>14258</v>
      </c>
      <c r="B14084" s="5">
        <v>17.0</v>
      </c>
      <c r="C14084" s="5">
        <v>8.0</v>
      </c>
      <c r="D14084" s="6" t="s">
        <v>14274</v>
      </c>
      <c r="E14084" s="7"/>
      <c r="F14084" s="8">
        <v>1.0</v>
      </c>
      <c r="H14084" s="10"/>
    </row>
    <row r="14085">
      <c r="A14085" s="5" t="s">
        <v>14258</v>
      </c>
      <c r="B14085" s="5">
        <v>18.0</v>
      </c>
      <c r="C14085" s="5">
        <v>9.0</v>
      </c>
      <c r="D14085" s="6" t="s">
        <v>14275</v>
      </c>
      <c r="E14085" s="7"/>
      <c r="F14085" s="8">
        <v>0.0</v>
      </c>
      <c r="H14085" s="10"/>
    </row>
    <row r="14086">
      <c r="A14086" s="5" t="s">
        <v>14258</v>
      </c>
      <c r="B14086" s="5">
        <v>19.0</v>
      </c>
      <c r="C14086" s="5">
        <v>9.0</v>
      </c>
      <c r="D14086" s="6" t="s">
        <v>14276</v>
      </c>
      <c r="E14086" s="7"/>
      <c r="F14086" s="8">
        <v>1.0</v>
      </c>
      <c r="H14086" s="10"/>
    </row>
    <row r="14087">
      <c r="A14087" s="5" t="s">
        <v>14258</v>
      </c>
      <c r="B14087" s="5">
        <v>20.0</v>
      </c>
      <c r="C14087" s="5">
        <v>10.0</v>
      </c>
      <c r="D14087" s="6" t="s">
        <v>14277</v>
      </c>
      <c r="E14087" s="7"/>
      <c r="F14087" s="8">
        <v>0.0</v>
      </c>
      <c r="H14087" s="10"/>
    </row>
    <row r="14088">
      <c r="A14088" s="5" t="s">
        <v>14278</v>
      </c>
      <c r="B14088" s="5">
        <v>0.0</v>
      </c>
      <c r="C14088" s="5">
        <v>0.0</v>
      </c>
      <c r="D14088" s="6" t="s">
        <v>403</v>
      </c>
      <c r="E14088" s="7"/>
      <c r="F14088" s="8">
        <v>0.0</v>
      </c>
      <c r="H14088" s="10"/>
    </row>
    <row r="14089">
      <c r="A14089" s="5" t="s">
        <v>14278</v>
      </c>
      <c r="B14089" s="5">
        <v>1.0</v>
      </c>
      <c r="C14089" s="5">
        <v>0.0</v>
      </c>
      <c r="D14089" s="6" t="s">
        <v>9856</v>
      </c>
      <c r="E14089" s="7"/>
      <c r="F14089" s="8">
        <v>1.0</v>
      </c>
      <c r="H14089" s="10"/>
    </row>
    <row r="14090">
      <c r="A14090" s="5" t="s">
        <v>14278</v>
      </c>
      <c r="B14090" s="5">
        <v>2.0</v>
      </c>
      <c r="C14090" s="5">
        <v>1.0</v>
      </c>
      <c r="D14090" s="6" t="s">
        <v>5309</v>
      </c>
      <c r="E14090" s="7"/>
      <c r="F14090" s="8">
        <v>0.0</v>
      </c>
      <c r="H14090" s="10"/>
    </row>
    <row r="14091">
      <c r="A14091" s="5" t="s">
        <v>14278</v>
      </c>
      <c r="B14091" s="5">
        <v>3.0</v>
      </c>
      <c r="C14091" s="5">
        <v>1.0</v>
      </c>
      <c r="D14091" s="6" t="s">
        <v>14279</v>
      </c>
      <c r="E14091" s="7"/>
      <c r="F14091" s="8">
        <v>1.0</v>
      </c>
      <c r="H14091" s="10"/>
    </row>
    <row r="14092">
      <c r="A14092" s="5" t="s">
        <v>14278</v>
      </c>
      <c r="B14092" s="5">
        <v>4.0</v>
      </c>
      <c r="C14092" s="5">
        <v>2.0</v>
      </c>
      <c r="D14092" s="6" t="s">
        <v>14280</v>
      </c>
      <c r="E14092" s="7"/>
      <c r="F14092" s="8">
        <v>0.0</v>
      </c>
      <c r="H14092" s="10"/>
    </row>
    <row r="14093">
      <c r="A14093" s="5" t="s">
        <v>14278</v>
      </c>
      <c r="B14093" s="5">
        <v>5.0</v>
      </c>
      <c r="C14093" s="5">
        <v>2.0</v>
      </c>
      <c r="D14093" s="6" t="s">
        <v>14281</v>
      </c>
      <c r="E14093" s="7"/>
      <c r="F14093" s="8">
        <v>1.0</v>
      </c>
      <c r="H14093" s="10"/>
    </row>
    <row r="14094">
      <c r="A14094" s="5" t="s">
        <v>14278</v>
      </c>
      <c r="B14094" s="5">
        <v>6.0</v>
      </c>
      <c r="C14094" s="5">
        <v>3.0</v>
      </c>
      <c r="D14094" s="6" t="s">
        <v>14282</v>
      </c>
      <c r="E14094" s="7"/>
      <c r="F14094" s="8">
        <v>0.0</v>
      </c>
      <c r="H14094" s="10"/>
    </row>
    <row r="14095">
      <c r="A14095" s="5" t="s">
        <v>14278</v>
      </c>
      <c r="B14095" s="5">
        <v>7.0</v>
      </c>
      <c r="C14095" s="5">
        <v>3.0</v>
      </c>
      <c r="D14095" s="6" t="s">
        <v>14283</v>
      </c>
      <c r="E14095" s="7"/>
      <c r="F14095" s="8">
        <v>1.0</v>
      </c>
      <c r="H14095" s="10"/>
    </row>
    <row r="14096">
      <c r="A14096" s="5" t="s">
        <v>14278</v>
      </c>
      <c r="B14096" s="5">
        <v>8.0</v>
      </c>
      <c r="C14096" s="5">
        <v>4.0</v>
      </c>
      <c r="D14096" s="6" t="s">
        <v>14284</v>
      </c>
      <c r="E14096" s="7"/>
      <c r="F14096" s="8">
        <v>0.0</v>
      </c>
      <c r="H14096" s="10"/>
    </row>
    <row r="14097">
      <c r="A14097" s="5" t="s">
        <v>14278</v>
      </c>
      <c r="B14097" s="5">
        <v>9.0</v>
      </c>
      <c r="C14097" s="5">
        <v>4.0</v>
      </c>
      <c r="D14097" s="6" t="s">
        <v>14285</v>
      </c>
      <c r="E14097" s="7"/>
      <c r="F14097" s="8">
        <v>1.0</v>
      </c>
      <c r="H14097" s="10"/>
    </row>
    <row r="14098">
      <c r="A14098" s="5" t="s">
        <v>14278</v>
      </c>
      <c r="B14098" s="5">
        <v>10.0</v>
      </c>
      <c r="C14098" s="5">
        <v>5.0</v>
      </c>
      <c r="D14098" s="6" t="s">
        <v>14286</v>
      </c>
      <c r="E14098" s="7"/>
      <c r="F14098" s="8">
        <v>0.0</v>
      </c>
      <c r="H14098" s="10"/>
    </row>
    <row r="14099">
      <c r="A14099" s="5" t="s">
        <v>14278</v>
      </c>
      <c r="B14099" s="5">
        <v>11.0</v>
      </c>
      <c r="C14099" s="5">
        <v>5.0</v>
      </c>
      <c r="D14099" s="6" t="s">
        <v>14287</v>
      </c>
      <c r="E14099" s="7"/>
      <c r="F14099" s="8">
        <v>1.0</v>
      </c>
      <c r="H14099" s="10"/>
    </row>
    <row r="14100">
      <c r="A14100" s="5" t="s">
        <v>14278</v>
      </c>
      <c r="B14100" s="5">
        <v>12.0</v>
      </c>
      <c r="C14100" s="5">
        <v>6.0</v>
      </c>
      <c r="D14100" s="6" t="s">
        <v>14288</v>
      </c>
      <c r="E14100" s="7"/>
      <c r="F14100" s="8">
        <v>0.0</v>
      </c>
      <c r="H14100" s="10"/>
    </row>
    <row r="14101">
      <c r="A14101" s="5" t="s">
        <v>14278</v>
      </c>
      <c r="B14101" s="5">
        <v>13.0</v>
      </c>
      <c r="C14101" s="5">
        <v>6.0</v>
      </c>
      <c r="D14101" s="6" t="s">
        <v>14289</v>
      </c>
      <c r="E14101" s="7"/>
      <c r="F14101" s="8">
        <v>1.0</v>
      </c>
      <c r="H14101" s="10"/>
    </row>
    <row r="14102">
      <c r="A14102" s="5" t="s">
        <v>14278</v>
      </c>
      <c r="B14102" s="5">
        <v>14.0</v>
      </c>
      <c r="C14102" s="5">
        <v>7.0</v>
      </c>
      <c r="D14102" s="6" t="s">
        <v>14290</v>
      </c>
      <c r="E14102" s="7"/>
      <c r="F14102" s="8">
        <v>0.0</v>
      </c>
      <c r="H14102" s="10"/>
    </row>
    <row r="14103">
      <c r="A14103" s="5" t="s">
        <v>14278</v>
      </c>
      <c r="B14103" s="5">
        <v>15.0</v>
      </c>
      <c r="C14103" s="5">
        <v>7.0</v>
      </c>
      <c r="D14103" s="6" t="s">
        <v>14291</v>
      </c>
      <c r="E14103" s="7"/>
      <c r="F14103" s="8">
        <v>1.0</v>
      </c>
      <c r="H14103" s="10"/>
    </row>
    <row r="14104">
      <c r="A14104" s="5" t="s">
        <v>14278</v>
      </c>
      <c r="B14104" s="5">
        <v>16.0</v>
      </c>
      <c r="C14104" s="5">
        <v>8.0</v>
      </c>
      <c r="D14104" s="6" t="s">
        <v>7346</v>
      </c>
      <c r="E14104" s="7"/>
      <c r="F14104" s="8">
        <v>0.0</v>
      </c>
      <c r="H14104" s="10"/>
    </row>
    <row r="14105">
      <c r="A14105" s="5" t="s">
        <v>14278</v>
      </c>
      <c r="B14105" s="5">
        <v>17.0</v>
      </c>
      <c r="C14105" s="5">
        <v>8.0</v>
      </c>
      <c r="D14105" s="6" t="s">
        <v>14292</v>
      </c>
      <c r="E14105" s="7"/>
      <c r="F14105" s="8">
        <v>1.0</v>
      </c>
      <c r="H14105" s="10"/>
    </row>
    <row r="14106">
      <c r="A14106" s="5" t="s">
        <v>14278</v>
      </c>
      <c r="B14106" s="5">
        <v>18.0</v>
      </c>
      <c r="C14106" s="5">
        <v>9.0</v>
      </c>
      <c r="D14106" s="6" t="s">
        <v>12012</v>
      </c>
      <c r="E14106" s="7"/>
      <c r="F14106" s="8">
        <v>0.0</v>
      </c>
      <c r="H14106" s="10"/>
    </row>
    <row r="14107">
      <c r="A14107" s="5" t="s">
        <v>14278</v>
      </c>
      <c r="B14107" s="5">
        <v>19.0</v>
      </c>
      <c r="C14107" s="5">
        <v>9.0</v>
      </c>
      <c r="D14107" s="6" t="s">
        <v>14293</v>
      </c>
      <c r="E14107" s="7"/>
      <c r="F14107" s="8">
        <v>1.0</v>
      </c>
      <c r="H14107" s="10"/>
    </row>
    <row r="14108">
      <c r="A14108" s="5" t="s">
        <v>14278</v>
      </c>
      <c r="B14108" s="5">
        <v>20.0</v>
      </c>
      <c r="C14108" s="5">
        <v>10.0</v>
      </c>
      <c r="D14108" s="6" t="s">
        <v>14294</v>
      </c>
      <c r="E14108" s="7"/>
      <c r="F14108" s="8">
        <v>0.0</v>
      </c>
      <c r="H14108" s="10"/>
    </row>
    <row r="14109">
      <c r="A14109" s="5" t="s">
        <v>14295</v>
      </c>
      <c r="B14109" s="5">
        <v>0.0</v>
      </c>
      <c r="C14109" s="5">
        <v>0.0</v>
      </c>
      <c r="D14109" s="6" t="s">
        <v>14296</v>
      </c>
      <c r="E14109" s="7"/>
      <c r="F14109" s="8">
        <v>0.0</v>
      </c>
      <c r="H14109" s="10"/>
    </row>
    <row r="14110">
      <c r="A14110" s="5" t="s">
        <v>14295</v>
      </c>
      <c r="B14110" s="5">
        <v>1.0</v>
      </c>
      <c r="C14110" s="5">
        <v>0.0</v>
      </c>
      <c r="D14110" s="6" t="s">
        <v>14297</v>
      </c>
      <c r="E14110" s="7"/>
      <c r="F14110" s="8">
        <v>1.0</v>
      </c>
      <c r="H14110" s="10"/>
    </row>
    <row r="14111">
      <c r="A14111" s="5" t="s">
        <v>14295</v>
      </c>
      <c r="B14111" s="5">
        <v>2.0</v>
      </c>
      <c r="C14111" s="5">
        <v>1.0</v>
      </c>
      <c r="D14111" s="6" t="s">
        <v>14298</v>
      </c>
      <c r="E14111" s="7"/>
      <c r="F14111" s="8">
        <v>0.0</v>
      </c>
      <c r="H14111" s="10"/>
    </row>
    <row r="14112">
      <c r="A14112" s="5" t="s">
        <v>14295</v>
      </c>
      <c r="B14112" s="5">
        <v>3.0</v>
      </c>
      <c r="C14112" s="5">
        <v>1.0</v>
      </c>
      <c r="D14112" s="6" t="s">
        <v>14299</v>
      </c>
      <c r="E14112" s="7"/>
      <c r="F14112" s="8">
        <v>1.0</v>
      </c>
      <c r="H14112" s="10"/>
    </row>
    <row r="14113">
      <c r="A14113" s="5" t="s">
        <v>14295</v>
      </c>
      <c r="B14113" s="5">
        <v>4.0</v>
      </c>
      <c r="C14113" s="5">
        <v>2.0</v>
      </c>
      <c r="D14113" s="6" t="s">
        <v>14300</v>
      </c>
      <c r="E14113" s="7"/>
      <c r="F14113" s="8">
        <v>0.0</v>
      </c>
      <c r="H14113" s="10"/>
    </row>
    <row r="14114">
      <c r="A14114" s="5" t="s">
        <v>14295</v>
      </c>
      <c r="B14114" s="5">
        <v>5.0</v>
      </c>
      <c r="C14114" s="5">
        <v>2.0</v>
      </c>
      <c r="D14114" s="6" t="s">
        <v>14301</v>
      </c>
      <c r="E14114" s="7"/>
      <c r="F14114" s="8">
        <v>1.0</v>
      </c>
      <c r="H14114" s="10"/>
    </row>
    <row r="14115">
      <c r="A14115" s="5" t="s">
        <v>14295</v>
      </c>
      <c r="B14115" s="5">
        <v>6.0</v>
      </c>
      <c r="C14115" s="5">
        <v>3.0</v>
      </c>
      <c r="D14115" s="6" t="s">
        <v>14302</v>
      </c>
      <c r="E14115" s="7"/>
      <c r="F14115" s="8">
        <v>0.0</v>
      </c>
      <c r="H14115" s="10"/>
    </row>
    <row r="14116">
      <c r="A14116" s="5" t="s">
        <v>14295</v>
      </c>
      <c r="B14116" s="5">
        <v>7.0</v>
      </c>
      <c r="C14116" s="5">
        <v>3.0</v>
      </c>
      <c r="D14116" s="6" t="s">
        <v>14303</v>
      </c>
      <c r="E14116" s="7"/>
      <c r="F14116" s="8">
        <v>1.0</v>
      </c>
      <c r="H14116" s="10"/>
    </row>
    <row r="14117">
      <c r="A14117" s="5" t="s">
        <v>14295</v>
      </c>
      <c r="B14117" s="5">
        <v>8.0</v>
      </c>
      <c r="C14117" s="5">
        <v>4.0</v>
      </c>
      <c r="D14117" s="6" t="s">
        <v>14304</v>
      </c>
      <c r="E14117" s="7"/>
      <c r="F14117" s="8">
        <v>0.0</v>
      </c>
      <c r="H14117" s="10"/>
    </row>
    <row r="14118">
      <c r="A14118" s="5" t="s">
        <v>14295</v>
      </c>
      <c r="B14118" s="5">
        <v>9.0</v>
      </c>
      <c r="C14118" s="5">
        <v>4.0</v>
      </c>
      <c r="D14118" s="6" t="s">
        <v>14305</v>
      </c>
      <c r="E14118" s="7"/>
      <c r="F14118" s="8">
        <v>1.0</v>
      </c>
      <c r="H14118" s="10"/>
    </row>
    <row r="14119">
      <c r="A14119" s="5" t="s">
        <v>14295</v>
      </c>
      <c r="B14119" s="5">
        <v>10.0</v>
      </c>
      <c r="C14119" s="5">
        <v>5.0</v>
      </c>
      <c r="D14119" s="6" t="s">
        <v>14306</v>
      </c>
      <c r="E14119" s="7"/>
      <c r="F14119" s="8">
        <v>0.0</v>
      </c>
      <c r="H14119" s="10"/>
    </row>
    <row r="14120">
      <c r="A14120" s="5" t="s">
        <v>14295</v>
      </c>
      <c r="B14120" s="5">
        <v>11.0</v>
      </c>
      <c r="C14120" s="5">
        <v>5.0</v>
      </c>
      <c r="D14120" s="6" t="s">
        <v>14307</v>
      </c>
      <c r="E14120" s="7"/>
      <c r="F14120" s="8">
        <v>1.0</v>
      </c>
      <c r="H14120" s="10"/>
    </row>
    <row r="14121">
      <c r="A14121" s="5" t="s">
        <v>14295</v>
      </c>
      <c r="B14121" s="5">
        <v>12.0</v>
      </c>
      <c r="C14121" s="5">
        <v>6.0</v>
      </c>
      <c r="D14121" s="6" t="s">
        <v>14308</v>
      </c>
      <c r="E14121" s="7"/>
      <c r="F14121" s="8">
        <v>0.0</v>
      </c>
      <c r="H14121" s="10"/>
    </row>
    <row r="14122">
      <c r="A14122" s="5" t="s">
        <v>14295</v>
      </c>
      <c r="B14122" s="5">
        <v>13.0</v>
      </c>
      <c r="C14122" s="5">
        <v>6.0</v>
      </c>
      <c r="D14122" s="6" t="s">
        <v>14309</v>
      </c>
      <c r="E14122" s="7"/>
      <c r="F14122" s="8">
        <v>1.0</v>
      </c>
      <c r="H14122" s="10"/>
    </row>
    <row r="14123">
      <c r="A14123" s="5" t="s">
        <v>14295</v>
      </c>
      <c r="B14123" s="5">
        <v>14.0</v>
      </c>
      <c r="C14123" s="5">
        <v>7.0</v>
      </c>
      <c r="D14123" s="6" t="s">
        <v>14310</v>
      </c>
      <c r="E14123" s="7"/>
      <c r="F14123" s="8">
        <v>0.0</v>
      </c>
      <c r="H14123" s="10"/>
    </row>
    <row r="14124">
      <c r="A14124" s="5" t="s">
        <v>14295</v>
      </c>
      <c r="B14124" s="5">
        <v>15.0</v>
      </c>
      <c r="C14124" s="5">
        <v>7.0</v>
      </c>
      <c r="D14124" s="6" t="s">
        <v>14311</v>
      </c>
      <c r="E14124" s="7"/>
      <c r="F14124" s="8">
        <v>1.0</v>
      </c>
      <c r="H14124" s="10"/>
    </row>
    <row r="14125">
      <c r="A14125" s="5" t="s">
        <v>14295</v>
      </c>
      <c r="B14125" s="5">
        <v>16.0</v>
      </c>
      <c r="C14125" s="5">
        <v>8.0</v>
      </c>
      <c r="D14125" s="6" t="s">
        <v>14312</v>
      </c>
      <c r="E14125" s="7"/>
      <c r="F14125" s="8">
        <v>0.0</v>
      </c>
      <c r="H14125" s="10"/>
    </row>
    <row r="14126">
      <c r="A14126" s="5" t="s">
        <v>14295</v>
      </c>
      <c r="B14126" s="5">
        <v>17.0</v>
      </c>
      <c r="C14126" s="5">
        <v>8.0</v>
      </c>
      <c r="D14126" s="6" t="s">
        <v>14313</v>
      </c>
      <c r="E14126" s="7"/>
      <c r="F14126" s="8">
        <v>1.0</v>
      </c>
      <c r="H14126" s="10"/>
    </row>
    <row r="14127">
      <c r="A14127" s="5" t="s">
        <v>14295</v>
      </c>
      <c r="B14127" s="5">
        <v>18.0</v>
      </c>
      <c r="C14127" s="5">
        <v>9.0</v>
      </c>
      <c r="D14127" s="6" t="s">
        <v>14314</v>
      </c>
      <c r="E14127" s="7"/>
      <c r="F14127" s="8">
        <v>0.0</v>
      </c>
      <c r="H14127" s="10"/>
    </row>
    <row r="14128">
      <c r="A14128" s="5" t="s">
        <v>14295</v>
      </c>
      <c r="B14128" s="5">
        <v>19.0</v>
      </c>
      <c r="C14128" s="5">
        <v>9.0</v>
      </c>
      <c r="D14128" s="6" t="s">
        <v>14315</v>
      </c>
      <c r="E14128" s="7"/>
      <c r="F14128" s="8">
        <v>1.0</v>
      </c>
      <c r="H14128" s="10"/>
    </row>
    <row r="14129">
      <c r="A14129" s="5" t="s">
        <v>14295</v>
      </c>
      <c r="B14129" s="5">
        <v>20.0</v>
      </c>
      <c r="C14129" s="5">
        <v>10.0</v>
      </c>
      <c r="D14129" s="6" t="s">
        <v>14316</v>
      </c>
      <c r="E14129" s="7"/>
      <c r="F14129" s="8">
        <v>0.0</v>
      </c>
      <c r="H14129" s="10"/>
    </row>
    <row r="14130">
      <c r="A14130" s="5" t="s">
        <v>14295</v>
      </c>
      <c r="B14130" s="5">
        <v>21.0</v>
      </c>
      <c r="C14130" s="5">
        <v>10.0</v>
      </c>
      <c r="D14130" s="6" t="s">
        <v>14317</v>
      </c>
      <c r="E14130" s="7"/>
      <c r="F14130" s="8">
        <v>1.0</v>
      </c>
      <c r="H14130" s="10"/>
    </row>
    <row r="14131">
      <c r="A14131" s="5" t="s">
        <v>14318</v>
      </c>
      <c r="B14131" s="5">
        <v>0.0</v>
      </c>
      <c r="C14131" s="5">
        <v>0.0</v>
      </c>
      <c r="D14131" s="6" t="s">
        <v>12204</v>
      </c>
      <c r="E14131" s="7"/>
      <c r="F14131" s="8">
        <v>0.0</v>
      </c>
      <c r="H14131" s="10"/>
    </row>
    <row r="14132">
      <c r="A14132" s="5" t="s">
        <v>14318</v>
      </c>
      <c r="B14132" s="5">
        <v>1.0</v>
      </c>
      <c r="C14132" s="5">
        <v>0.0</v>
      </c>
      <c r="D14132" s="6" t="s">
        <v>14319</v>
      </c>
      <c r="E14132" s="7"/>
      <c r="F14132" s="8">
        <v>1.0</v>
      </c>
      <c r="H14132" s="10"/>
    </row>
    <row r="14133">
      <c r="A14133" s="5" t="s">
        <v>14318</v>
      </c>
      <c r="B14133" s="5">
        <v>2.0</v>
      </c>
      <c r="C14133" s="5">
        <v>1.0</v>
      </c>
      <c r="D14133" s="6" t="s">
        <v>14320</v>
      </c>
      <c r="E14133" s="7"/>
      <c r="F14133" s="8">
        <v>0.0</v>
      </c>
      <c r="H14133" s="10"/>
    </row>
    <row r="14134">
      <c r="A14134" s="5" t="s">
        <v>14318</v>
      </c>
      <c r="B14134" s="5">
        <v>3.0</v>
      </c>
      <c r="C14134" s="5">
        <v>1.0</v>
      </c>
      <c r="D14134" s="6" t="s">
        <v>14321</v>
      </c>
      <c r="E14134" s="7"/>
      <c r="F14134" s="8">
        <v>1.0</v>
      </c>
      <c r="H14134" s="10"/>
    </row>
    <row r="14135">
      <c r="A14135" s="5" t="s">
        <v>14318</v>
      </c>
      <c r="B14135" s="5">
        <v>4.0</v>
      </c>
      <c r="C14135" s="5">
        <v>2.0</v>
      </c>
      <c r="D14135" s="6" t="s">
        <v>5788</v>
      </c>
      <c r="E14135" s="7"/>
      <c r="F14135" s="8">
        <v>0.0</v>
      </c>
      <c r="H14135" s="10"/>
    </row>
    <row r="14136">
      <c r="A14136" s="5" t="s">
        <v>14318</v>
      </c>
      <c r="B14136" s="5">
        <v>5.0</v>
      </c>
      <c r="C14136" s="5">
        <v>2.0</v>
      </c>
      <c r="D14136" s="6" t="s">
        <v>14322</v>
      </c>
      <c r="E14136" s="7"/>
      <c r="F14136" s="8">
        <v>1.0</v>
      </c>
      <c r="H14136" s="10"/>
    </row>
    <row r="14137">
      <c r="A14137" s="5" t="s">
        <v>14318</v>
      </c>
      <c r="B14137" s="5">
        <v>6.0</v>
      </c>
      <c r="C14137" s="5">
        <v>3.0</v>
      </c>
      <c r="D14137" s="6" t="s">
        <v>14323</v>
      </c>
      <c r="E14137" s="7"/>
      <c r="F14137" s="8">
        <v>0.0</v>
      </c>
      <c r="H14137" s="10"/>
    </row>
    <row r="14138">
      <c r="A14138" s="5" t="s">
        <v>14318</v>
      </c>
      <c r="B14138" s="5">
        <v>7.0</v>
      </c>
      <c r="C14138" s="5">
        <v>3.0</v>
      </c>
      <c r="D14138" s="6" t="s">
        <v>14324</v>
      </c>
      <c r="E14138" s="7"/>
      <c r="F14138" s="8">
        <v>1.0</v>
      </c>
      <c r="H14138" s="10"/>
    </row>
    <row r="14139">
      <c r="A14139" s="5" t="s">
        <v>14318</v>
      </c>
      <c r="B14139" s="5">
        <v>8.0</v>
      </c>
      <c r="C14139" s="5">
        <v>4.0</v>
      </c>
      <c r="D14139" s="6" t="s">
        <v>14325</v>
      </c>
      <c r="E14139" s="7"/>
      <c r="F14139" s="8">
        <v>0.0</v>
      </c>
      <c r="H14139" s="10"/>
    </row>
    <row r="14140">
      <c r="A14140" s="5" t="s">
        <v>14318</v>
      </c>
      <c r="B14140" s="5">
        <v>9.0</v>
      </c>
      <c r="C14140" s="5">
        <v>4.0</v>
      </c>
      <c r="D14140" s="6" t="s">
        <v>14326</v>
      </c>
      <c r="E14140" s="7"/>
      <c r="F14140" s="8">
        <v>1.0</v>
      </c>
      <c r="H14140" s="10"/>
    </row>
    <row r="14141">
      <c r="A14141" s="5" t="s">
        <v>14318</v>
      </c>
      <c r="B14141" s="5">
        <v>10.0</v>
      </c>
      <c r="C14141" s="5">
        <v>5.0</v>
      </c>
      <c r="D14141" s="6" t="s">
        <v>14327</v>
      </c>
      <c r="E14141" s="7"/>
      <c r="F14141" s="8">
        <v>0.0</v>
      </c>
      <c r="H14141" s="10"/>
    </row>
    <row r="14142">
      <c r="A14142" s="5" t="s">
        <v>14318</v>
      </c>
      <c r="B14142" s="5">
        <v>11.0</v>
      </c>
      <c r="C14142" s="5">
        <v>5.0</v>
      </c>
      <c r="D14142" s="6" t="s">
        <v>14328</v>
      </c>
      <c r="E14142" s="7"/>
      <c r="F14142" s="8">
        <v>1.0</v>
      </c>
      <c r="H14142" s="10"/>
    </row>
    <row r="14143">
      <c r="A14143" s="5" t="s">
        <v>14318</v>
      </c>
      <c r="B14143" s="5">
        <v>12.0</v>
      </c>
      <c r="C14143" s="5">
        <v>6.0</v>
      </c>
      <c r="D14143" s="6" t="s">
        <v>14329</v>
      </c>
      <c r="E14143" s="7"/>
      <c r="F14143" s="8">
        <v>0.0</v>
      </c>
      <c r="H14143" s="10"/>
    </row>
    <row r="14144">
      <c r="A14144" s="5" t="s">
        <v>14318</v>
      </c>
      <c r="B14144" s="5">
        <v>13.0</v>
      </c>
      <c r="C14144" s="5">
        <v>6.0</v>
      </c>
      <c r="D14144" s="6" t="s">
        <v>14330</v>
      </c>
      <c r="E14144" s="7"/>
      <c r="F14144" s="8">
        <v>1.0</v>
      </c>
      <c r="H14144" s="10"/>
    </row>
    <row r="14145">
      <c r="A14145" s="5" t="s">
        <v>14318</v>
      </c>
      <c r="B14145" s="5">
        <v>14.0</v>
      </c>
      <c r="C14145" s="5">
        <v>7.0</v>
      </c>
      <c r="D14145" s="6" t="s">
        <v>14331</v>
      </c>
      <c r="E14145" s="7"/>
      <c r="F14145" s="8">
        <v>0.0</v>
      </c>
      <c r="H14145" s="10"/>
    </row>
    <row r="14146">
      <c r="A14146" s="5" t="s">
        <v>14318</v>
      </c>
      <c r="B14146" s="5">
        <v>15.0</v>
      </c>
      <c r="C14146" s="5">
        <v>7.0</v>
      </c>
      <c r="D14146" s="6" t="s">
        <v>14332</v>
      </c>
      <c r="E14146" s="7"/>
      <c r="F14146" s="8">
        <v>1.0</v>
      </c>
      <c r="H14146" s="10"/>
    </row>
    <row r="14147">
      <c r="A14147" s="5" t="s">
        <v>14318</v>
      </c>
      <c r="B14147" s="5">
        <v>16.0</v>
      </c>
      <c r="C14147" s="5">
        <v>8.0</v>
      </c>
      <c r="D14147" s="6" t="s">
        <v>14333</v>
      </c>
      <c r="E14147" s="7"/>
      <c r="F14147" s="8">
        <v>0.0</v>
      </c>
      <c r="H14147" s="10"/>
    </row>
    <row r="14148">
      <c r="A14148" s="5" t="s">
        <v>14318</v>
      </c>
      <c r="B14148" s="5">
        <v>17.0</v>
      </c>
      <c r="C14148" s="5">
        <v>8.0</v>
      </c>
      <c r="D14148" s="6" t="s">
        <v>14334</v>
      </c>
      <c r="E14148" s="7"/>
      <c r="F14148" s="8">
        <v>1.0</v>
      </c>
      <c r="H14148" s="10"/>
    </row>
    <row r="14149">
      <c r="A14149" s="5" t="s">
        <v>14318</v>
      </c>
      <c r="B14149" s="5">
        <v>18.0</v>
      </c>
      <c r="C14149" s="5">
        <v>9.0</v>
      </c>
      <c r="D14149" s="6" t="s">
        <v>14335</v>
      </c>
      <c r="E14149" s="7"/>
      <c r="F14149" s="8">
        <v>0.0</v>
      </c>
      <c r="H14149" s="10"/>
    </row>
    <row r="14150">
      <c r="A14150" s="5" t="s">
        <v>14318</v>
      </c>
      <c r="B14150" s="5">
        <v>19.0</v>
      </c>
      <c r="C14150" s="5">
        <v>9.0</v>
      </c>
      <c r="D14150" s="6" t="s">
        <v>14336</v>
      </c>
      <c r="E14150" s="7"/>
      <c r="F14150" s="8">
        <v>1.0</v>
      </c>
      <c r="H14150" s="10"/>
    </row>
    <row r="14151">
      <c r="A14151" s="5" t="s">
        <v>14337</v>
      </c>
      <c r="B14151" s="5">
        <v>0.0</v>
      </c>
      <c r="C14151" s="5">
        <v>0.0</v>
      </c>
      <c r="D14151" s="6" t="s">
        <v>14338</v>
      </c>
      <c r="E14151" s="7"/>
      <c r="F14151" s="8">
        <v>0.0</v>
      </c>
      <c r="H14151" s="10"/>
    </row>
    <row r="14152">
      <c r="A14152" s="5" t="s">
        <v>14337</v>
      </c>
      <c r="B14152" s="5">
        <v>1.0</v>
      </c>
      <c r="C14152" s="5">
        <v>0.0</v>
      </c>
      <c r="D14152" s="6" t="s">
        <v>14339</v>
      </c>
      <c r="E14152" s="7"/>
      <c r="F14152" s="8">
        <v>1.0</v>
      </c>
      <c r="H14152" s="10"/>
    </row>
    <row r="14153">
      <c r="A14153" s="5" t="s">
        <v>14337</v>
      </c>
      <c r="B14153" s="5">
        <v>2.0</v>
      </c>
      <c r="C14153" s="5">
        <v>1.0</v>
      </c>
      <c r="D14153" s="6" t="s">
        <v>14340</v>
      </c>
      <c r="E14153" s="7"/>
      <c r="F14153" s="8">
        <v>0.0</v>
      </c>
      <c r="H14153" s="10"/>
    </row>
    <row r="14154">
      <c r="A14154" s="5" t="s">
        <v>14337</v>
      </c>
      <c r="B14154" s="5">
        <v>3.0</v>
      </c>
      <c r="C14154" s="5">
        <v>1.0</v>
      </c>
      <c r="D14154" s="6" t="s">
        <v>14341</v>
      </c>
      <c r="E14154" s="7"/>
      <c r="F14154" s="8">
        <v>1.0</v>
      </c>
      <c r="H14154" s="10"/>
    </row>
    <row r="14155">
      <c r="A14155" s="5" t="s">
        <v>14337</v>
      </c>
      <c r="B14155" s="5">
        <v>4.0</v>
      </c>
      <c r="C14155" s="5">
        <v>2.0</v>
      </c>
      <c r="D14155" s="6" t="s">
        <v>14342</v>
      </c>
      <c r="E14155" s="7"/>
      <c r="F14155" s="8">
        <v>0.0</v>
      </c>
      <c r="H14155" s="10"/>
    </row>
    <row r="14156">
      <c r="A14156" s="5" t="s">
        <v>14337</v>
      </c>
      <c r="B14156" s="5">
        <v>5.0</v>
      </c>
      <c r="C14156" s="5">
        <v>2.0</v>
      </c>
      <c r="D14156" s="6" t="s">
        <v>14343</v>
      </c>
      <c r="E14156" s="7"/>
      <c r="F14156" s="8">
        <v>1.0</v>
      </c>
      <c r="H14156" s="10"/>
    </row>
    <row r="14157">
      <c r="A14157" s="5" t="s">
        <v>14337</v>
      </c>
      <c r="B14157" s="5">
        <v>6.0</v>
      </c>
      <c r="C14157" s="5">
        <v>3.0</v>
      </c>
      <c r="D14157" s="6" t="s">
        <v>14344</v>
      </c>
      <c r="E14157" s="7"/>
      <c r="F14157" s="8">
        <v>0.0</v>
      </c>
      <c r="H14157" s="10"/>
    </row>
    <row r="14158">
      <c r="A14158" s="5" t="s">
        <v>14337</v>
      </c>
      <c r="B14158" s="5">
        <v>7.0</v>
      </c>
      <c r="C14158" s="5">
        <v>3.0</v>
      </c>
      <c r="D14158" s="6" t="s">
        <v>14345</v>
      </c>
      <c r="E14158" s="7"/>
      <c r="F14158" s="8">
        <v>1.0</v>
      </c>
      <c r="H14158" s="10"/>
    </row>
    <row r="14159">
      <c r="A14159" s="5" t="s">
        <v>14337</v>
      </c>
      <c r="B14159" s="5">
        <v>8.0</v>
      </c>
      <c r="C14159" s="5">
        <v>4.0</v>
      </c>
      <c r="D14159" s="6" t="s">
        <v>14346</v>
      </c>
      <c r="E14159" s="7"/>
      <c r="F14159" s="8">
        <v>0.0</v>
      </c>
      <c r="H14159" s="10"/>
    </row>
    <row r="14160">
      <c r="A14160" s="5" t="s">
        <v>14337</v>
      </c>
      <c r="B14160" s="5">
        <v>9.0</v>
      </c>
      <c r="C14160" s="5">
        <v>4.0</v>
      </c>
      <c r="D14160" s="6" t="s">
        <v>14347</v>
      </c>
      <c r="E14160" s="7"/>
      <c r="F14160" s="8">
        <v>1.0</v>
      </c>
      <c r="H14160" s="10"/>
    </row>
    <row r="14161">
      <c r="A14161" s="5" t="s">
        <v>14337</v>
      </c>
      <c r="B14161" s="5">
        <v>10.0</v>
      </c>
      <c r="C14161" s="5">
        <v>5.0</v>
      </c>
      <c r="D14161" s="6" t="s">
        <v>14348</v>
      </c>
      <c r="E14161" s="7"/>
      <c r="F14161" s="8">
        <v>0.0</v>
      </c>
      <c r="H14161" s="10"/>
    </row>
    <row r="14162">
      <c r="A14162" s="5" t="s">
        <v>14337</v>
      </c>
      <c r="B14162" s="5">
        <v>11.0</v>
      </c>
      <c r="C14162" s="5">
        <v>5.0</v>
      </c>
      <c r="D14162" s="6" t="s">
        <v>14349</v>
      </c>
      <c r="E14162" s="7"/>
      <c r="F14162" s="8">
        <v>1.0</v>
      </c>
      <c r="H14162" s="10"/>
    </row>
    <row r="14163">
      <c r="A14163" s="5" t="s">
        <v>14337</v>
      </c>
      <c r="B14163" s="5">
        <v>12.0</v>
      </c>
      <c r="C14163" s="5">
        <v>6.0</v>
      </c>
      <c r="D14163" s="6" t="s">
        <v>14350</v>
      </c>
      <c r="E14163" s="7"/>
      <c r="F14163" s="8">
        <v>0.0</v>
      </c>
      <c r="H14163" s="10"/>
    </row>
    <row r="14164">
      <c r="A14164" s="5" t="s">
        <v>14337</v>
      </c>
      <c r="B14164" s="5">
        <v>13.0</v>
      </c>
      <c r="C14164" s="5">
        <v>6.0</v>
      </c>
      <c r="D14164" s="6" t="s">
        <v>14351</v>
      </c>
      <c r="E14164" s="7"/>
      <c r="F14164" s="8">
        <v>1.0</v>
      </c>
      <c r="H14164" s="10"/>
    </row>
    <row r="14165">
      <c r="A14165" s="5" t="s">
        <v>14337</v>
      </c>
      <c r="B14165" s="5">
        <v>14.0</v>
      </c>
      <c r="C14165" s="5">
        <v>7.0</v>
      </c>
      <c r="D14165" s="6" t="s">
        <v>14352</v>
      </c>
      <c r="E14165" s="7"/>
      <c r="F14165" s="8">
        <v>0.0</v>
      </c>
      <c r="H14165" s="10"/>
    </row>
    <row r="14166">
      <c r="A14166" s="5" t="s">
        <v>14337</v>
      </c>
      <c r="B14166" s="5">
        <v>15.0</v>
      </c>
      <c r="C14166" s="5">
        <v>7.0</v>
      </c>
      <c r="D14166" s="6" t="s">
        <v>14353</v>
      </c>
      <c r="E14166" s="7"/>
      <c r="F14166" s="8">
        <v>1.0</v>
      </c>
      <c r="H14166" s="10"/>
    </row>
    <row r="14167">
      <c r="A14167" s="5" t="s">
        <v>14337</v>
      </c>
      <c r="B14167" s="5">
        <v>16.0</v>
      </c>
      <c r="C14167" s="5">
        <v>8.0</v>
      </c>
      <c r="D14167" s="6" t="s">
        <v>14354</v>
      </c>
      <c r="E14167" s="7"/>
      <c r="F14167" s="8">
        <v>0.0</v>
      </c>
      <c r="H14167" s="10"/>
    </row>
    <row r="14168">
      <c r="A14168" s="5" t="s">
        <v>14337</v>
      </c>
      <c r="B14168" s="5">
        <v>17.0</v>
      </c>
      <c r="C14168" s="5">
        <v>8.0</v>
      </c>
      <c r="D14168" s="6" t="s">
        <v>14355</v>
      </c>
      <c r="E14168" s="7"/>
      <c r="F14168" s="8">
        <v>1.0</v>
      </c>
      <c r="H14168" s="10"/>
    </row>
    <row r="14169">
      <c r="A14169" s="5" t="s">
        <v>14337</v>
      </c>
      <c r="B14169" s="5">
        <v>18.0</v>
      </c>
      <c r="C14169" s="5">
        <v>9.0</v>
      </c>
      <c r="D14169" s="6" t="s">
        <v>14356</v>
      </c>
      <c r="E14169" s="7"/>
      <c r="F14169" s="8">
        <v>0.0</v>
      </c>
      <c r="H14169" s="10"/>
    </row>
    <row r="14170">
      <c r="A14170" s="5" t="s">
        <v>14337</v>
      </c>
      <c r="B14170" s="5">
        <v>19.0</v>
      </c>
      <c r="C14170" s="5">
        <v>9.0</v>
      </c>
      <c r="D14170" s="6" t="s">
        <v>14357</v>
      </c>
      <c r="E14170" s="7"/>
      <c r="F14170" s="8">
        <v>1.0</v>
      </c>
      <c r="H14170" s="10"/>
    </row>
    <row r="14171">
      <c r="A14171" s="5" t="s">
        <v>14358</v>
      </c>
      <c r="B14171" s="5">
        <v>0.0</v>
      </c>
      <c r="C14171" s="5">
        <v>0.0</v>
      </c>
      <c r="D14171" s="6" t="s">
        <v>14359</v>
      </c>
      <c r="E14171" s="7"/>
      <c r="F14171" s="8">
        <v>0.0</v>
      </c>
      <c r="H14171" s="10"/>
    </row>
    <row r="14172">
      <c r="A14172" s="5" t="s">
        <v>14358</v>
      </c>
      <c r="B14172" s="5">
        <v>1.0</v>
      </c>
      <c r="C14172" s="5">
        <v>0.0</v>
      </c>
      <c r="D14172" s="6" t="s">
        <v>14360</v>
      </c>
      <c r="E14172" s="7"/>
      <c r="F14172" s="8">
        <v>1.0</v>
      </c>
      <c r="H14172" s="10"/>
    </row>
    <row r="14173">
      <c r="A14173" s="5" t="s">
        <v>14358</v>
      </c>
      <c r="B14173" s="5">
        <v>2.0</v>
      </c>
      <c r="C14173" s="5">
        <v>1.0</v>
      </c>
      <c r="D14173" s="6" t="s">
        <v>14361</v>
      </c>
      <c r="E14173" s="7"/>
      <c r="F14173" s="8">
        <v>0.0</v>
      </c>
      <c r="H14173" s="10"/>
    </row>
    <row r="14174">
      <c r="A14174" s="5" t="s">
        <v>14358</v>
      </c>
      <c r="B14174" s="5">
        <v>3.0</v>
      </c>
      <c r="C14174" s="5">
        <v>1.0</v>
      </c>
      <c r="D14174" s="6" t="s">
        <v>14362</v>
      </c>
      <c r="E14174" s="7"/>
      <c r="F14174" s="8">
        <v>1.0</v>
      </c>
      <c r="H14174" s="10"/>
    </row>
    <row r="14175">
      <c r="A14175" s="5" t="s">
        <v>14358</v>
      </c>
      <c r="B14175" s="5">
        <v>4.0</v>
      </c>
      <c r="C14175" s="5">
        <v>2.0</v>
      </c>
      <c r="D14175" s="6" t="s">
        <v>14363</v>
      </c>
      <c r="E14175" s="7"/>
      <c r="F14175" s="8">
        <v>0.0</v>
      </c>
      <c r="H14175" s="10"/>
    </row>
    <row r="14176">
      <c r="A14176" s="5" t="s">
        <v>14358</v>
      </c>
      <c r="B14176" s="5">
        <v>5.0</v>
      </c>
      <c r="C14176" s="5">
        <v>2.0</v>
      </c>
      <c r="D14176" s="6" t="s">
        <v>14364</v>
      </c>
      <c r="E14176" s="7"/>
      <c r="F14176" s="8">
        <v>1.0</v>
      </c>
      <c r="H14176" s="10"/>
    </row>
    <row r="14177">
      <c r="A14177" s="5" t="s">
        <v>14358</v>
      </c>
      <c r="B14177" s="5">
        <v>6.0</v>
      </c>
      <c r="C14177" s="5">
        <v>3.0</v>
      </c>
      <c r="D14177" s="6" t="s">
        <v>14365</v>
      </c>
      <c r="E14177" s="7"/>
      <c r="F14177" s="8">
        <v>0.0</v>
      </c>
      <c r="H14177" s="10"/>
    </row>
    <row r="14178">
      <c r="A14178" s="5" t="s">
        <v>14358</v>
      </c>
      <c r="B14178" s="5">
        <v>7.0</v>
      </c>
      <c r="C14178" s="5">
        <v>3.0</v>
      </c>
      <c r="D14178" s="6" t="s">
        <v>14366</v>
      </c>
      <c r="E14178" s="7"/>
      <c r="F14178" s="8">
        <v>1.0</v>
      </c>
      <c r="H14178" s="10"/>
    </row>
    <row r="14179">
      <c r="A14179" s="5" t="s">
        <v>14358</v>
      </c>
      <c r="B14179" s="5">
        <v>8.0</v>
      </c>
      <c r="C14179" s="5">
        <v>4.0</v>
      </c>
      <c r="D14179" s="6" t="s">
        <v>14367</v>
      </c>
      <c r="E14179" s="7"/>
      <c r="F14179" s="8">
        <v>0.0</v>
      </c>
      <c r="H14179" s="10"/>
    </row>
    <row r="14180">
      <c r="A14180" s="5" t="s">
        <v>14358</v>
      </c>
      <c r="B14180" s="5">
        <v>9.0</v>
      </c>
      <c r="C14180" s="5">
        <v>4.0</v>
      </c>
      <c r="D14180" s="6" t="s">
        <v>14368</v>
      </c>
      <c r="E14180" s="7"/>
      <c r="F14180" s="8">
        <v>1.0</v>
      </c>
      <c r="H14180" s="10"/>
    </row>
    <row r="14181">
      <c r="A14181" s="5" t="s">
        <v>14358</v>
      </c>
      <c r="B14181" s="5">
        <v>10.0</v>
      </c>
      <c r="C14181" s="5">
        <v>5.0</v>
      </c>
      <c r="D14181" s="6" t="s">
        <v>14369</v>
      </c>
      <c r="E14181" s="7"/>
      <c r="F14181" s="8">
        <v>0.0</v>
      </c>
      <c r="H14181" s="10"/>
    </row>
    <row r="14182">
      <c r="A14182" s="5" t="s">
        <v>14358</v>
      </c>
      <c r="B14182" s="5">
        <v>11.0</v>
      </c>
      <c r="C14182" s="5">
        <v>5.0</v>
      </c>
      <c r="D14182" s="6" t="s">
        <v>14370</v>
      </c>
      <c r="E14182" s="7"/>
      <c r="F14182" s="8">
        <v>1.0</v>
      </c>
      <c r="H14182" s="10"/>
    </row>
    <row r="14183">
      <c r="A14183" s="5" t="s">
        <v>14358</v>
      </c>
      <c r="B14183" s="5">
        <v>12.0</v>
      </c>
      <c r="C14183" s="5">
        <v>6.0</v>
      </c>
      <c r="D14183" s="6" t="s">
        <v>14371</v>
      </c>
      <c r="E14183" s="7"/>
      <c r="F14183" s="8">
        <v>0.0</v>
      </c>
      <c r="H14183" s="10"/>
    </row>
    <row r="14184">
      <c r="A14184" s="5" t="s">
        <v>14358</v>
      </c>
      <c r="B14184" s="5">
        <v>13.0</v>
      </c>
      <c r="C14184" s="5">
        <v>6.0</v>
      </c>
      <c r="D14184" s="6" t="s">
        <v>14372</v>
      </c>
      <c r="E14184" s="7"/>
      <c r="F14184" s="8">
        <v>1.0</v>
      </c>
      <c r="H14184" s="10"/>
    </row>
    <row r="14185">
      <c r="A14185" s="5" t="s">
        <v>14358</v>
      </c>
      <c r="B14185" s="5">
        <v>14.0</v>
      </c>
      <c r="C14185" s="5">
        <v>7.0</v>
      </c>
      <c r="D14185" s="6" t="s">
        <v>14373</v>
      </c>
      <c r="E14185" s="7"/>
      <c r="F14185" s="8">
        <v>0.0</v>
      </c>
      <c r="H14185" s="10"/>
    </row>
    <row r="14186">
      <c r="A14186" s="5" t="s">
        <v>14358</v>
      </c>
      <c r="B14186" s="5">
        <v>15.0</v>
      </c>
      <c r="C14186" s="5">
        <v>7.0</v>
      </c>
      <c r="D14186" s="6" t="s">
        <v>14374</v>
      </c>
      <c r="E14186" s="7"/>
      <c r="F14186" s="8">
        <v>1.0</v>
      </c>
      <c r="H14186" s="10"/>
    </row>
    <row r="14187">
      <c r="A14187" s="5" t="s">
        <v>14358</v>
      </c>
      <c r="B14187" s="5">
        <v>16.0</v>
      </c>
      <c r="C14187" s="5">
        <v>8.0</v>
      </c>
      <c r="D14187" s="6" t="s">
        <v>14375</v>
      </c>
      <c r="E14187" s="7"/>
      <c r="F14187" s="8">
        <v>0.0</v>
      </c>
      <c r="H14187" s="10"/>
    </row>
    <row r="14188">
      <c r="A14188" s="5" t="s">
        <v>14358</v>
      </c>
      <c r="B14188" s="5">
        <v>17.0</v>
      </c>
      <c r="C14188" s="5">
        <v>8.0</v>
      </c>
      <c r="D14188" s="6" t="s">
        <v>14376</v>
      </c>
      <c r="E14188" s="7"/>
      <c r="F14188" s="8">
        <v>1.0</v>
      </c>
      <c r="H14188" s="10"/>
    </row>
    <row r="14189">
      <c r="A14189" s="5" t="s">
        <v>14358</v>
      </c>
      <c r="B14189" s="5">
        <v>18.0</v>
      </c>
      <c r="C14189" s="5">
        <v>9.0</v>
      </c>
      <c r="D14189" s="6" t="s">
        <v>14377</v>
      </c>
      <c r="E14189" s="7"/>
      <c r="F14189" s="8">
        <v>0.0</v>
      </c>
      <c r="H14189" s="10"/>
    </row>
    <row r="14190">
      <c r="A14190" s="5" t="s">
        <v>14358</v>
      </c>
      <c r="B14190" s="5">
        <v>19.0</v>
      </c>
      <c r="C14190" s="5">
        <v>9.0</v>
      </c>
      <c r="D14190" s="6" t="s">
        <v>14378</v>
      </c>
      <c r="E14190" s="7"/>
      <c r="F14190" s="8">
        <v>1.0</v>
      </c>
      <c r="H14190" s="10"/>
    </row>
    <row r="14191">
      <c r="A14191" s="5" t="s">
        <v>14379</v>
      </c>
      <c r="B14191" s="5">
        <v>0.0</v>
      </c>
      <c r="C14191" s="5">
        <v>0.0</v>
      </c>
      <c r="D14191" s="6" t="s">
        <v>14380</v>
      </c>
      <c r="E14191" s="7"/>
      <c r="F14191" s="8">
        <v>0.0</v>
      </c>
      <c r="H14191" s="10"/>
    </row>
    <row r="14192">
      <c r="A14192" s="5" t="s">
        <v>14379</v>
      </c>
      <c r="B14192" s="5">
        <v>1.0</v>
      </c>
      <c r="C14192" s="5">
        <v>0.0</v>
      </c>
      <c r="D14192" s="6" t="s">
        <v>14381</v>
      </c>
      <c r="E14192" s="7"/>
      <c r="F14192" s="8">
        <v>1.0</v>
      </c>
      <c r="H14192" s="10"/>
    </row>
    <row r="14193">
      <c r="A14193" s="5" t="s">
        <v>14379</v>
      </c>
      <c r="B14193" s="5">
        <v>2.0</v>
      </c>
      <c r="C14193" s="5">
        <v>1.0</v>
      </c>
      <c r="D14193" s="6" t="s">
        <v>14382</v>
      </c>
      <c r="E14193" s="7"/>
      <c r="F14193" s="8">
        <v>0.0</v>
      </c>
      <c r="H14193" s="10"/>
    </row>
    <row r="14194">
      <c r="A14194" s="5" t="s">
        <v>14379</v>
      </c>
      <c r="B14194" s="5">
        <v>3.0</v>
      </c>
      <c r="C14194" s="5">
        <v>1.0</v>
      </c>
      <c r="D14194" s="6" t="s">
        <v>14383</v>
      </c>
      <c r="E14194" s="7"/>
      <c r="F14194" s="8">
        <v>1.0</v>
      </c>
      <c r="H14194" s="10"/>
    </row>
    <row r="14195">
      <c r="A14195" s="5" t="s">
        <v>14379</v>
      </c>
      <c r="B14195" s="5">
        <v>4.0</v>
      </c>
      <c r="C14195" s="5">
        <v>2.0</v>
      </c>
      <c r="D14195" s="6" t="s">
        <v>14384</v>
      </c>
      <c r="E14195" s="7"/>
      <c r="F14195" s="8">
        <v>0.0</v>
      </c>
      <c r="H14195" s="10"/>
    </row>
    <row r="14196">
      <c r="A14196" s="5" t="s">
        <v>14379</v>
      </c>
      <c r="B14196" s="5">
        <v>5.0</v>
      </c>
      <c r="C14196" s="5">
        <v>2.0</v>
      </c>
      <c r="D14196" s="6" t="s">
        <v>14385</v>
      </c>
      <c r="E14196" s="7"/>
      <c r="F14196" s="8">
        <v>1.0</v>
      </c>
      <c r="H14196" s="10"/>
    </row>
    <row r="14197">
      <c r="A14197" s="5" t="s">
        <v>14379</v>
      </c>
      <c r="B14197" s="5">
        <v>6.0</v>
      </c>
      <c r="C14197" s="5">
        <v>3.0</v>
      </c>
      <c r="D14197" s="6" t="s">
        <v>14386</v>
      </c>
      <c r="E14197" s="7"/>
      <c r="F14197" s="8">
        <v>0.0</v>
      </c>
      <c r="H14197" s="10"/>
    </row>
    <row r="14198">
      <c r="A14198" s="5" t="s">
        <v>14379</v>
      </c>
      <c r="B14198" s="5">
        <v>7.0</v>
      </c>
      <c r="C14198" s="5">
        <v>3.0</v>
      </c>
      <c r="D14198" s="6" t="s">
        <v>14387</v>
      </c>
      <c r="E14198" s="7"/>
      <c r="F14198" s="8">
        <v>1.0</v>
      </c>
      <c r="H14198" s="10"/>
    </row>
    <row r="14199">
      <c r="A14199" s="5" t="s">
        <v>14379</v>
      </c>
      <c r="B14199" s="5">
        <v>8.0</v>
      </c>
      <c r="C14199" s="5">
        <v>4.0</v>
      </c>
      <c r="D14199" s="6" t="s">
        <v>14388</v>
      </c>
      <c r="E14199" s="7"/>
      <c r="F14199" s="8">
        <v>0.0</v>
      </c>
      <c r="H14199" s="10"/>
    </row>
    <row r="14200">
      <c r="A14200" s="5" t="s">
        <v>14379</v>
      </c>
      <c r="B14200" s="5">
        <v>9.0</v>
      </c>
      <c r="C14200" s="5">
        <v>4.0</v>
      </c>
      <c r="D14200" s="6" t="s">
        <v>14389</v>
      </c>
      <c r="E14200" s="7"/>
      <c r="F14200" s="8">
        <v>1.0</v>
      </c>
      <c r="H14200" s="10"/>
    </row>
    <row r="14201">
      <c r="A14201" s="5" t="s">
        <v>14379</v>
      </c>
      <c r="B14201" s="5">
        <v>10.0</v>
      </c>
      <c r="C14201" s="5">
        <v>5.0</v>
      </c>
      <c r="D14201" s="6" t="s">
        <v>14390</v>
      </c>
      <c r="E14201" s="7"/>
      <c r="F14201" s="8">
        <v>0.0</v>
      </c>
      <c r="H14201" s="10"/>
    </row>
    <row r="14202">
      <c r="A14202" s="5" t="s">
        <v>14379</v>
      </c>
      <c r="B14202" s="5">
        <v>11.0</v>
      </c>
      <c r="C14202" s="5">
        <v>5.0</v>
      </c>
      <c r="D14202" s="6" t="s">
        <v>14391</v>
      </c>
      <c r="E14202" s="7"/>
      <c r="F14202" s="8">
        <v>1.0</v>
      </c>
      <c r="H14202" s="10"/>
    </row>
    <row r="14203">
      <c r="A14203" s="5" t="s">
        <v>14379</v>
      </c>
      <c r="B14203" s="5">
        <v>12.0</v>
      </c>
      <c r="C14203" s="5">
        <v>6.0</v>
      </c>
      <c r="D14203" s="6" t="s">
        <v>14392</v>
      </c>
      <c r="E14203" s="7"/>
      <c r="F14203" s="8">
        <v>0.0</v>
      </c>
      <c r="H14203" s="10"/>
    </row>
    <row r="14204">
      <c r="A14204" s="5" t="s">
        <v>14379</v>
      </c>
      <c r="B14204" s="5">
        <v>13.0</v>
      </c>
      <c r="C14204" s="5">
        <v>6.0</v>
      </c>
      <c r="D14204" s="6" t="s">
        <v>14393</v>
      </c>
      <c r="E14204" s="7"/>
      <c r="F14204" s="8">
        <v>1.0</v>
      </c>
      <c r="H14204" s="10"/>
    </row>
    <row r="14205">
      <c r="A14205" s="5" t="s">
        <v>14379</v>
      </c>
      <c r="B14205" s="5">
        <v>14.0</v>
      </c>
      <c r="C14205" s="5">
        <v>7.0</v>
      </c>
      <c r="D14205" s="6" t="s">
        <v>14394</v>
      </c>
      <c r="E14205" s="7"/>
      <c r="F14205" s="8">
        <v>0.0</v>
      </c>
      <c r="H14205" s="10"/>
    </row>
    <row r="14206">
      <c r="A14206" s="5" t="s">
        <v>14379</v>
      </c>
      <c r="B14206" s="5">
        <v>15.0</v>
      </c>
      <c r="C14206" s="5">
        <v>7.0</v>
      </c>
      <c r="D14206" s="6" t="s">
        <v>14395</v>
      </c>
      <c r="E14206" s="7"/>
      <c r="F14206" s="8">
        <v>1.0</v>
      </c>
      <c r="H14206" s="10"/>
    </row>
    <row r="14207">
      <c r="A14207" s="5" t="s">
        <v>14379</v>
      </c>
      <c r="B14207" s="5">
        <v>16.0</v>
      </c>
      <c r="C14207" s="5">
        <v>8.0</v>
      </c>
      <c r="D14207" s="6" t="s">
        <v>14396</v>
      </c>
      <c r="E14207" s="7"/>
      <c r="F14207" s="8">
        <v>0.0</v>
      </c>
      <c r="H14207" s="10"/>
    </row>
    <row r="14208">
      <c r="A14208" s="5" t="s">
        <v>14379</v>
      </c>
      <c r="B14208" s="5">
        <v>17.0</v>
      </c>
      <c r="C14208" s="5">
        <v>8.0</v>
      </c>
      <c r="D14208" s="6" t="s">
        <v>14397</v>
      </c>
      <c r="E14208" s="7"/>
      <c r="F14208" s="8">
        <v>1.0</v>
      </c>
      <c r="H14208" s="10"/>
    </row>
    <row r="14209">
      <c r="A14209" s="5" t="s">
        <v>14379</v>
      </c>
      <c r="B14209" s="5">
        <v>18.0</v>
      </c>
      <c r="C14209" s="5">
        <v>9.0</v>
      </c>
      <c r="D14209" s="6" t="s">
        <v>14398</v>
      </c>
      <c r="E14209" s="7"/>
      <c r="F14209" s="8">
        <v>0.0</v>
      </c>
      <c r="H14209" s="10"/>
    </row>
    <row r="14210">
      <c r="A14210" s="5" t="s">
        <v>14379</v>
      </c>
      <c r="B14210" s="5">
        <v>19.0</v>
      </c>
      <c r="C14210" s="5">
        <v>9.0</v>
      </c>
      <c r="D14210" s="6" t="s">
        <v>14399</v>
      </c>
      <c r="E14210" s="7"/>
      <c r="F14210" s="8">
        <v>1.0</v>
      </c>
      <c r="H14210" s="10"/>
    </row>
    <row r="14211">
      <c r="A14211" s="5" t="s">
        <v>14379</v>
      </c>
      <c r="B14211" s="5">
        <v>20.0</v>
      </c>
      <c r="C14211" s="5">
        <v>10.0</v>
      </c>
      <c r="D14211" s="6" t="s">
        <v>14400</v>
      </c>
      <c r="E14211" s="7"/>
      <c r="F14211" s="8">
        <v>0.0</v>
      </c>
      <c r="H14211" s="10"/>
    </row>
    <row r="14212">
      <c r="A14212" s="5" t="s">
        <v>14401</v>
      </c>
      <c r="B14212" s="5">
        <v>0.0</v>
      </c>
      <c r="C14212" s="5">
        <v>0.0</v>
      </c>
      <c r="D14212" s="6" t="s">
        <v>14402</v>
      </c>
      <c r="E14212" s="7"/>
      <c r="F14212" s="8">
        <v>0.0</v>
      </c>
      <c r="H14212" s="10"/>
    </row>
    <row r="14213">
      <c r="A14213" s="5" t="s">
        <v>14401</v>
      </c>
      <c r="B14213" s="5">
        <v>1.0</v>
      </c>
      <c r="C14213" s="5">
        <v>0.0</v>
      </c>
      <c r="D14213" s="6" t="s">
        <v>14403</v>
      </c>
      <c r="E14213" s="7"/>
      <c r="F14213" s="8">
        <v>1.0</v>
      </c>
      <c r="H14213" s="10"/>
    </row>
    <row r="14214">
      <c r="A14214" s="5" t="s">
        <v>14401</v>
      </c>
      <c r="B14214" s="5">
        <v>2.0</v>
      </c>
      <c r="C14214" s="5">
        <v>1.0</v>
      </c>
      <c r="D14214" s="6" t="s">
        <v>14404</v>
      </c>
      <c r="E14214" s="7"/>
      <c r="F14214" s="8">
        <v>0.0</v>
      </c>
      <c r="H14214" s="10"/>
    </row>
    <row r="14215">
      <c r="A14215" s="5" t="s">
        <v>14401</v>
      </c>
      <c r="B14215" s="5">
        <v>3.0</v>
      </c>
      <c r="C14215" s="5">
        <v>1.0</v>
      </c>
      <c r="D14215" s="6" t="s">
        <v>14405</v>
      </c>
      <c r="E14215" s="7"/>
      <c r="F14215" s="8">
        <v>1.0</v>
      </c>
      <c r="H14215" s="10"/>
    </row>
    <row r="14216">
      <c r="A14216" s="5" t="s">
        <v>14401</v>
      </c>
      <c r="B14216" s="5">
        <v>4.0</v>
      </c>
      <c r="C14216" s="5">
        <v>2.0</v>
      </c>
      <c r="D14216" s="6" t="s">
        <v>14406</v>
      </c>
      <c r="E14216" s="7"/>
      <c r="F14216" s="8">
        <v>0.0</v>
      </c>
      <c r="H14216" s="10"/>
    </row>
    <row r="14217">
      <c r="A14217" s="5" t="s">
        <v>14401</v>
      </c>
      <c r="B14217" s="5">
        <v>5.0</v>
      </c>
      <c r="C14217" s="5">
        <v>2.0</v>
      </c>
      <c r="D14217" s="6" t="s">
        <v>14407</v>
      </c>
      <c r="E14217" s="7"/>
      <c r="F14217" s="8">
        <v>1.0</v>
      </c>
      <c r="H14217" s="10"/>
    </row>
    <row r="14218">
      <c r="A14218" s="5" t="s">
        <v>14401</v>
      </c>
      <c r="B14218" s="5">
        <v>6.0</v>
      </c>
      <c r="C14218" s="5">
        <v>3.0</v>
      </c>
      <c r="D14218" s="6" t="s">
        <v>14408</v>
      </c>
      <c r="E14218" s="7"/>
      <c r="F14218" s="8">
        <v>0.0</v>
      </c>
      <c r="H14218" s="10"/>
    </row>
    <row r="14219">
      <c r="A14219" s="5" t="s">
        <v>14401</v>
      </c>
      <c r="B14219" s="5">
        <v>7.0</v>
      </c>
      <c r="C14219" s="5">
        <v>3.0</v>
      </c>
      <c r="D14219" s="6" t="s">
        <v>14409</v>
      </c>
      <c r="E14219" s="7"/>
      <c r="F14219" s="8">
        <v>1.0</v>
      </c>
      <c r="H14219" s="10"/>
    </row>
    <row r="14220">
      <c r="A14220" s="5" t="s">
        <v>14401</v>
      </c>
      <c r="B14220" s="5">
        <v>8.0</v>
      </c>
      <c r="C14220" s="5">
        <v>4.0</v>
      </c>
      <c r="D14220" s="6" t="s">
        <v>14410</v>
      </c>
      <c r="E14220" s="7"/>
      <c r="F14220" s="8">
        <v>0.0</v>
      </c>
      <c r="H14220" s="10"/>
    </row>
    <row r="14221">
      <c r="A14221" s="5" t="s">
        <v>14401</v>
      </c>
      <c r="B14221" s="5">
        <v>9.0</v>
      </c>
      <c r="C14221" s="5">
        <v>4.0</v>
      </c>
      <c r="D14221" s="6" t="s">
        <v>14411</v>
      </c>
      <c r="E14221" s="7"/>
      <c r="F14221" s="8">
        <v>1.0</v>
      </c>
      <c r="H14221" s="10"/>
    </row>
    <row r="14222">
      <c r="A14222" s="5" t="s">
        <v>14401</v>
      </c>
      <c r="B14222" s="5">
        <v>10.0</v>
      </c>
      <c r="C14222" s="5">
        <v>5.0</v>
      </c>
      <c r="D14222" s="6" t="s">
        <v>14412</v>
      </c>
      <c r="E14222" s="7"/>
      <c r="F14222" s="8">
        <v>0.0</v>
      </c>
      <c r="H14222" s="10"/>
    </row>
    <row r="14223">
      <c r="A14223" s="5" t="s">
        <v>14401</v>
      </c>
      <c r="B14223" s="5">
        <v>11.0</v>
      </c>
      <c r="C14223" s="5">
        <v>5.0</v>
      </c>
      <c r="D14223" s="6" t="s">
        <v>14413</v>
      </c>
      <c r="E14223" s="7"/>
      <c r="F14223" s="8">
        <v>1.0</v>
      </c>
      <c r="H14223" s="10"/>
    </row>
    <row r="14224">
      <c r="A14224" s="5" t="s">
        <v>14401</v>
      </c>
      <c r="B14224" s="5">
        <v>12.0</v>
      </c>
      <c r="C14224" s="5">
        <v>6.0</v>
      </c>
      <c r="D14224" s="6" t="s">
        <v>14414</v>
      </c>
      <c r="E14224" s="7"/>
      <c r="F14224" s="8">
        <v>0.0</v>
      </c>
      <c r="H14224" s="10"/>
    </row>
    <row r="14225">
      <c r="A14225" s="5" t="s">
        <v>14401</v>
      </c>
      <c r="B14225" s="5">
        <v>13.0</v>
      </c>
      <c r="C14225" s="5">
        <v>6.0</v>
      </c>
      <c r="D14225" s="6" t="s">
        <v>14415</v>
      </c>
      <c r="E14225" s="7"/>
      <c r="F14225" s="8">
        <v>1.0</v>
      </c>
      <c r="H14225" s="10"/>
    </row>
    <row r="14226">
      <c r="A14226" s="5" t="s">
        <v>14401</v>
      </c>
      <c r="B14226" s="5">
        <v>14.0</v>
      </c>
      <c r="C14226" s="5">
        <v>7.0</v>
      </c>
      <c r="D14226" s="6" t="s">
        <v>14416</v>
      </c>
      <c r="E14226" s="7"/>
      <c r="F14226" s="8">
        <v>0.0</v>
      </c>
      <c r="H14226" s="10"/>
    </row>
    <row r="14227">
      <c r="A14227" s="5" t="s">
        <v>14401</v>
      </c>
      <c r="B14227" s="5">
        <v>15.0</v>
      </c>
      <c r="C14227" s="5">
        <v>7.0</v>
      </c>
      <c r="D14227" s="6" t="s">
        <v>14417</v>
      </c>
      <c r="E14227" s="7"/>
      <c r="F14227" s="8">
        <v>1.0</v>
      </c>
      <c r="H14227" s="10"/>
    </row>
    <row r="14228">
      <c r="A14228" s="5" t="s">
        <v>14401</v>
      </c>
      <c r="B14228" s="5">
        <v>16.0</v>
      </c>
      <c r="C14228" s="5">
        <v>8.0</v>
      </c>
      <c r="D14228" s="6" t="s">
        <v>14418</v>
      </c>
      <c r="E14228" s="7"/>
      <c r="F14228" s="8">
        <v>0.0</v>
      </c>
      <c r="H14228" s="10"/>
    </row>
    <row r="14229">
      <c r="A14229" s="5" t="s">
        <v>14401</v>
      </c>
      <c r="B14229" s="5">
        <v>17.0</v>
      </c>
      <c r="C14229" s="5">
        <v>8.0</v>
      </c>
      <c r="D14229" s="6" t="s">
        <v>14419</v>
      </c>
      <c r="E14229" s="7"/>
      <c r="F14229" s="8">
        <v>1.0</v>
      </c>
      <c r="H14229" s="10"/>
    </row>
    <row r="14230">
      <c r="A14230" s="5" t="s">
        <v>14401</v>
      </c>
      <c r="B14230" s="5">
        <v>18.0</v>
      </c>
      <c r="C14230" s="5">
        <v>9.0</v>
      </c>
      <c r="D14230" s="6" t="s">
        <v>14420</v>
      </c>
      <c r="E14230" s="7"/>
      <c r="F14230" s="8">
        <v>0.0</v>
      </c>
      <c r="H14230" s="10"/>
    </row>
    <row r="14231">
      <c r="A14231" s="5" t="s">
        <v>14401</v>
      </c>
      <c r="B14231" s="5">
        <v>19.0</v>
      </c>
      <c r="C14231" s="5">
        <v>9.0</v>
      </c>
      <c r="D14231" s="6" t="s">
        <v>14421</v>
      </c>
      <c r="E14231" s="7"/>
      <c r="F14231" s="8">
        <v>1.0</v>
      </c>
      <c r="H14231" s="10"/>
    </row>
    <row r="14232">
      <c r="A14232" s="5" t="s">
        <v>14422</v>
      </c>
      <c r="B14232" s="5">
        <v>0.0</v>
      </c>
      <c r="C14232" s="5">
        <v>0.0</v>
      </c>
      <c r="D14232" s="6" t="s">
        <v>337</v>
      </c>
      <c r="E14232" s="7"/>
      <c r="F14232" s="8">
        <v>0.0</v>
      </c>
      <c r="H14232" s="10"/>
    </row>
    <row r="14233">
      <c r="A14233" s="5" t="s">
        <v>14422</v>
      </c>
      <c r="B14233" s="5">
        <v>1.0</v>
      </c>
      <c r="C14233" s="5">
        <v>0.0</v>
      </c>
      <c r="D14233" s="6" t="s">
        <v>423</v>
      </c>
      <c r="E14233" s="7"/>
      <c r="F14233" s="8">
        <v>1.0</v>
      </c>
      <c r="H14233" s="10"/>
    </row>
    <row r="14234">
      <c r="A14234" s="5" t="s">
        <v>14422</v>
      </c>
      <c r="B14234" s="5">
        <v>2.0</v>
      </c>
      <c r="C14234" s="5">
        <v>1.0</v>
      </c>
      <c r="D14234" s="6" t="s">
        <v>14423</v>
      </c>
      <c r="E14234" s="7"/>
      <c r="F14234" s="8">
        <v>0.0</v>
      </c>
      <c r="H14234" s="10"/>
    </row>
    <row r="14235">
      <c r="A14235" s="5" t="s">
        <v>14422</v>
      </c>
      <c r="B14235" s="5">
        <v>3.0</v>
      </c>
      <c r="C14235" s="5">
        <v>1.0</v>
      </c>
      <c r="D14235" s="6" t="s">
        <v>14424</v>
      </c>
      <c r="E14235" s="7"/>
      <c r="F14235" s="8">
        <v>1.0</v>
      </c>
      <c r="H14235" s="10"/>
    </row>
    <row r="14236">
      <c r="A14236" s="5" t="s">
        <v>14422</v>
      </c>
      <c r="B14236" s="5">
        <v>4.0</v>
      </c>
      <c r="C14236" s="5">
        <v>2.0</v>
      </c>
      <c r="D14236" s="6" t="s">
        <v>14425</v>
      </c>
      <c r="E14236" s="7"/>
      <c r="F14236" s="8">
        <v>0.0</v>
      </c>
      <c r="H14236" s="10"/>
    </row>
    <row r="14237">
      <c r="A14237" s="5" t="s">
        <v>14422</v>
      </c>
      <c r="B14237" s="5">
        <v>5.0</v>
      </c>
      <c r="C14237" s="5">
        <v>2.0</v>
      </c>
      <c r="D14237" s="6" t="s">
        <v>14426</v>
      </c>
      <c r="E14237" s="7"/>
      <c r="F14237" s="8">
        <v>1.0</v>
      </c>
      <c r="H14237" s="10"/>
    </row>
    <row r="14238">
      <c r="A14238" s="5" t="s">
        <v>14422</v>
      </c>
      <c r="B14238" s="5">
        <v>6.0</v>
      </c>
      <c r="C14238" s="5">
        <v>3.0</v>
      </c>
      <c r="D14238" s="6" t="s">
        <v>14427</v>
      </c>
      <c r="E14238" s="7"/>
      <c r="F14238" s="8">
        <v>0.0</v>
      </c>
      <c r="H14238" s="10"/>
    </row>
    <row r="14239">
      <c r="A14239" s="5" t="s">
        <v>14422</v>
      </c>
      <c r="B14239" s="5">
        <v>7.0</v>
      </c>
      <c r="C14239" s="5">
        <v>3.0</v>
      </c>
      <c r="D14239" s="6" t="s">
        <v>14428</v>
      </c>
      <c r="E14239" s="7"/>
      <c r="F14239" s="8">
        <v>1.0</v>
      </c>
      <c r="H14239" s="10"/>
    </row>
    <row r="14240">
      <c r="A14240" s="5" t="s">
        <v>14422</v>
      </c>
      <c r="B14240" s="5">
        <v>8.0</v>
      </c>
      <c r="C14240" s="5">
        <v>4.0</v>
      </c>
      <c r="D14240" s="6" t="s">
        <v>14429</v>
      </c>
      <c r="E14240" s="7"/>
      <c r="F14240" s="8">
        <v>0.0</v>
      </c>
      <c r="H14240" s="10"/>
    </row>
    <row r="14241">
      <c r="A14241" s="5" t="s">
        <v>14422</v>
      </c>
      <c r="B14241" s="5">
        <v>9.0</v>
      </c>
      <c r="C14241" s="5">
        <v>4.0</v>
      </c>
      <c r="D14241" s="6" t="s">
        <v>14430</v>
      </c>
      <c r="E14241" s="7"/>
      <c r="F14241" s="8">
        <v>1.0</v>
      </c>
      <c r="H14241" s="10"/>
    </row>
    <row r="14242">
      <c r="A14242" s="5" t="s">
        <v>14422</v>
      </c>
      <c r="B14242" s="5">
        <v>10.0</v>
      </c>
      <c r="C14242" s="5">
        <v>5.0</v>
      </c>
      <c r="D14242" s="6" t="s">
        <v>14431</v>
      </c>
      <c r="E14242" s="7"/>
      <c r="F14242" s="8">
        <v>0.0</v>
      </c>
      <c r="H14242" s="10"/>
    </row>
    <row r="14243">
      <c r="A14243" s="5" t="s">
        <v>14422</v>
      </c>
      <c r="B14243" s="5">
        <v>11.0</v>
      </c>
      <c r="C14243" s="5">
        <v>5.0</v>
      </c>
      <c r="D14243" s="6" t="s">
        <v>14432</v>
      </c>
      <c r="E14243" s="7"/>
      <c r="F14243" s="8">
        <v>1.0</v>
      </c>
      <c r="H14243" s="10"/>
    </row>
    <row r="14244">
      <c r="A14244" s="5" t="s">
        <v>14422</v>
      </c>
      <c r="B14244" s="5">
        <v>12.0</v>
      </c>
      <c r="C14244" s="5">
        <v>6.0</v>
      </c>
      <c r="D14244" s="6" t="s">
        <v>14433</v>
      </c>
      <c r="E14244" s="7"/>
      <c r="F14244" s="8">
        <v>0.0</v>
      </c>
      <c r="H14244" s="10"/>
    </row>
    <row r="14245">
      <c r="A14245" s="5" t="s">
        <v>14422</v>
      </c>
      <c r="B14245" s="5">
        <v>13.0</v>
      </c>
      <c r="C14245" s="5">
        <v>6.0</v>
      </c>
      <c r="D14245" s="6" t="s">
        <v>14434</v>
      </c>
      <c r="E14245" s="7"/>
      <c r="F14245" s="8">
        <v>1.0</v>
      </c>
      <c r="H14245" s="10"/>
    </row>
    <row r="14246">
      <c r="A14246" s="5" t="s">
        <v>14422</v>
      </c>
      <c r="B14246" s="5">
        <v>14.0</v>
      </c>
      <c r="C14246" s="5">
        <v>7.0</v>
      </c>
      <c r="D14246" s="6" t="s">
        <v>14435</v>
      </c>
      <c r="E14246" s="7"/>
      <c r="F14246" s="8">
        <v>0.0</v>
      </c>
      <c r="H14246" s="10"/>
    </row>
    <row r="14247">
      <c r="A14247" s="5" t="s">
        <v>14422</v>
      </c>
      <c r="B14247" s="5">
        <v>15.0</v>
      </c>
      <c r="C14247" s="5">
        <v>7.0</v>
      </c>
      <c r="D14247" s="6" t="s">
        <v>14436</v>
      </c>
      <c r="E14247" s="7"/>
      <c r="F14247" s="8">
        <v>1.0</v>
      </c>
      <c r="H14247" s="10"/>
    </row>
    <row r="14248">
      <c r="A14248" s="5" t="s">
        <v>14422</v>
      </c>
      <c r="B14248" s="5">
        <v>16.0</v>
      </c>
      <c r="C14248" s="5">
        <v>8.0</v>
      </c>
      <c r="D14248" s="6" t="s">
        <v>14437</v>
      </c>
      <c r="E14248" s="7"/>
      <c r="F14248" s="8">
        <v>0.0</v>
      </c>
      <c r="H14248" s="10"/>
    </row>
    <row r="14249">
      <c r="A14249" s="5" t="s">
        <v>14422</v>
      </c>
      <c r="B14249" s="5">
        <v>17.0</v>
      </c>
      <c r="C14249" s="5">
        <v>8.0</v>
      </c>
      <c r="D14249" s="6" t="s">
        <v>14438</v>
      </c>
      <c r="E14249" s="7"/>
      <c r="F14249" s="8">
        <v>1.0</v>
      </c>
      <c r="H14249" s="10"/>
    </row>
    <row r="14250">
      <c r="A14250" s="5" t="s">
        <v>14422</v>
      </c>
      <c r="B14250" s="5">
        <v>18.0</v>
      </c>
      <c r="C14250" s="5">
        <v>9.0</v>
      </c>
      <c r="D14250" s="6" t="s">
        <v>14439</v>
      </c>
      <c r="E14250" s="7"/>
      <c r="F14250" s="8">
        <v>0.0</v>
      </c>
      <c r="H14250" s="10"/>
    </row>
    <row r="14251">
      <c r="A14251" s="5" t="s">
        <v>14422</v>
      </c>
      <c r="B14251" s="5">
        <v>19.0</v>
      </c>
      <c r="C14251" s="5">
        <v>9.0</v>
      </c>
      <c r="D14251" s="6" t="s">
        <v>14440</v>
      </c>
      <c r="E14251" s="7"/>
      <c r="F14251" s="8">
        <v>1.0</v>
      </c>
      <c r="H14251" s="10"/>
    </row>
    <row r="14252">
      <c r="A14252" s="5" t="s">
        <v>14441</v>
      </c>
      <c r="B14252" s="5">
        <v>0.0</v>
      </c>
      <c r="C14252" s="5">
        <v>0.0</v>
      </c>
      <c r="D14252" s="6" t="s">
        <v>14442</v>
      </c>
      <c r="E14252" s="7"/>
      <c r="F14252" s="8">
        <v>0.0</v>
      </c>
      <c r="H14252" s="10"/>
    </row>
    <row r="14253">
      <c r="A14253" s="5" t="s">
        <v>14441</v>
      </c>
      <c r="B14253" s="5">
        <v>1.0</v>
      </c>
      <c r="C14253" s="5">
        <v>0.0</v>
      </c>
      <c r="D14253" s="6" t="s">
        <v>14443</v>
      </c>
      <c r="E14253" s="7"/>
      <c r="F14253" s="8">
        <v>1.0</v>
      </c>
      <c r="H14253" s="10"/>
    </row>
    <row r="14254">
      <c r="A14254" s="5" t="s">
        <v>14441</v>
      </c>
      <c r="B14254" s="5">
        <v>2.0</v>
      </c>
      <c r="C14254" s="5">
        <v>1.0</v>
      </c>
      <c r="D14254" s="6" t="s">
        <v>14444</v>
      </c>
      <c r="E14254" s="7"/>
      <c r="F14254" s="8">
        <v>0.0</v>
      </c>
      <c r="H14254" s="10"/>
    </row>
    <row r="14255">
      <c r="A14255" s="5" t="s">
        <v>14441</v>
      </c>
      <c r="B14255" s="5">
        <v>3.0</v>
      </c>
      <c r="C14255" s="5">
        <v>1.0</v>
      </c>
      <c r="D14255" s="6" t="s">
        <v>14445</v>
      </c>
      <c r="E14255" s="7"/>
      <c r="F14255" s="8">
        <v>1.0</v>
      </c>
      <c r="H14255" s="10"/>
    </row>
    <row r="14256">
      <c r="A14256" s="5" t="s">
        <v>14441</v>
      </c>
      <c r="B14256" s="5">
        <v>4.0</v>
      </c>
      <c r="C14256" s="5">
        <v>2.0</v>
      </c>
      <c r="D14256" s="6" t="s">
        <v>14446</v>
      </c>
      <c r="E14256" s="7"/>
      <c r="F14256" s="8">
        <v>0.0</v>
      </c>
      <c r="H14256" s="10"/>
    </row>
    <row r="14257">
      <c r="A14257" s="5" t="s">
        <v>14441</v>
      </c>
      <c r="B14257" s="5">
        <v>5.0</v>
      </c>
      <c r="C14257" s="5">
        <v>2.0</v>
      </c>
      <c r="D14257" s="6" t="s">
        <v>14447</v>
      </c>
      <c r="E14257" s="7"/>
      <c r="F14257" s="8">
        <v>1.0</v>
      </c>
      <c r="H14257" s="10"/>
    </row>
    <row r="14258">
      <c r="A14258" s="5" t="s">
        <v>14441</v>
      </c>
      <c r="B14258" s="5">
        <v>6.0</v>
      </c>
      <c r="C14258" s="5">
        <v>3.0</v>
      </c>
      <c r="D14258" s="6" t="s">
        <v>14448</v>
      </c>
      <c r="E14258" s="7"/>
      <c r="F14258" s="8">
        <v>0.0</v>
      </c>
      <c r="H14258" s="10"/>
    </row>
    <row r="14259">
      <c r="A14259" s="5" t="s">
        <v>14441</v>
      </c>
      <c r="B14259" s="5">
        <v>7.0</v>
      </c>
      <c r="C14259" s="5">
        <v>3.0</v>
      </c>
      <c r="D14259" s="6" t="s">
        <v>10878</v>
      </c>
      <c r="E14259" s="7"/>
      <c r="F14259" s="8">
        <v>1.0</v>
      </c>
      <c r="H14259" s="10"/>
    </row>
    <row r="14260">
      <c r="A14260" s="5" t="s">
        <v>14441</v>
      </c>
      <c r="B14260" s="5">
        <v>8.0</v>
      </c>
      <c r="C14260" s="5">
        <v>4.0</v>
      </c>
      <c r="D14260" s="6" t="s">
        <v>14449</v>
      </c>
      <c r="E14260" s="7"/>
      <c r="F14260" s="8">
        <v>0.0</v>
      </c>
      <c r="H14260" s="10"/>
    </row>
    <row r="14261">
      <c r="A14261" s="5" t="s">
        <v>14441</v>
      </c>
      <c r="B14261" s="5">
        <v>9.0</v>
      </c>
      <c r="C14261" s="5">
        <v>4.0</v>
      </c>
      <c r="D14261" s="6" t="s">
        <v>14450</v>
      </c>
      <c r="E14261" s="7"/>
      <c r="F14261" s="8">
        <v>1.0</v>
      </c>
      <c r="H14261" s="10"/>
    </row>
    <row r="14262">
      <c r="A14262" s="5" t="s">
        <v>14441</v>
      </c>
      <c r="B14262" s="5">
        <v>10.0</v>
      </c>
      <c r="C14262" s="5">
        <v>5.0</v>
      </c>
      <c r="D14262" s="6" t="s">
        <v>14451</v>
      </c>
      <c r="E14262" s="7"/>
      <c r="F14262" s="8">
        <v>0.0</v>
      </c>
      <c r="H14262" s="10"/>
    </row>
    <row r="14263">
      <c r="A14263" s="5" t="s">
        <v>14441</v>
      </c>
      <c r="B14263" s="5">
        <v>11.0</v>
      </c>
      <c r="C14263" s="5">
        <v>5.0</v>
      </c>
      <c r="D14263" s="6" t="s">
        <v>14452</v>
      </c>
      <c r="E14263" s="7"/>
      <c r="F14263" s="8">
        <v>1.0</v>
      </c>
      <c r="H14263" s="10"/>
    </row>
    <row r="14264">
      <c r="A14264" s="5" t="s">
        <v>14441</v>
      </c>
      <c r="B14264" s="5">
        <v>12.0</v>
      </c>
      <c r="C14264" s="5">
        <v>6.0</v>
      </c>
      <c r="D14264" s="6" t="s">
        <v>14453</v>
      </c>
      <c r="E14264" s="7"/>
      <c r="F14264" s="8">
        <v>0.0</v>
      </c>
      <c r="H14264" s="10"/>
    </row>
    <row r="14265">
      <c r="A14265" s="5" t="s">
        <v>14441</v>
      </c>
      <c r="B14265" s="5">
        <v>13.0</v>
      </c>
      <c r="C14265" s="5">
        <v>6.0</v>
      </c>
      <c r="D14265" s="6" t="s">
        <v>14454</v>
      </c>
      <c r="E14265" s="7"/>
      <c r="F14265" s="8">
        <v>1.0</v>
      </c>
      <c r="H14265" s="10"/>
    </row>
    <row r="14266">
      <c r="A14266" s="5" t="s">
        <v>14441</v>
      </c>
      <c r="B14266" s="5">
        <v>14.0</v>
      </c>
      <c r="C14266" s="5">
        <v>7.0</v>
      </c>
      <c r="D14266" s="6" t="s">
        <v>14455</v>
      </c>
      <c r="E14266" s="7"/>
      <c r="F14266" s="8">
        <v>0.0</v>
      </c>
      <c r="H14266" s="10"/>
    </row>
    <row r="14267">
      <c r="A14267" s="5" t="s">
        <v>14441</v>
      </c>
      <c r="B14267" s="5">
        <v>15.0</v>
      </c>
      <c r="C14267" s="5">
        <v>7.0</v>
      </c>
      <c r="D14267" s="6" t="s">
        <v>14456</v>
      </c>
      <c r="E14267" s="7"/>
      <c r="F14267" s="8">
        <v>1.0</v>
      </c>
      <c r="H14267" s="10"/>
    </row>
    <row r="14268">
      <c r="A14268" s="5" t="s">
        <v>14441</v>
      </c>
      <c r="B14268" s="5">
        <v>16.0</v>
      </c>
      <c r="C14268" s="5">
        <v>8.0</v>
      </c>
      <c r="D14268" s="6" t="s">
        <v>14457</v>
      </c>
      <c r="E14268" s="7"/>
      <c r="F14268" s="8">
        <v>0.0</v>
      </c>
      <c r="H14268" s="10"/>
    </row>
    <row r="14269">
      <c r="A14269" s="5" t="s">
        <v>14441</v>
      </c>
      <c r="B14269" s="5">
        <v>17.0</v>
      </c>
      <c r="C14269" s="5">
        <v>8.0</v>
      </c>
      <c r="D14269" s="6" t="s">
        <v>14458</v>
      </c>
      <c r="E14269" s="7"/>
      <c r="F14269" s="8">
        <v>1.0</v>
      </c>
      <c r="H14269" s="10"/>
    </row>
    <row r="14270">
      <c r="A14270" s="5" t="s">
        <v>14441</v>
      </c>
      <c r="B14270" s="5">
        <v>18.0</v>
      </c>
      <c r="C14270" s="5">
        <v>9.0</v>
      </c>
      <c r="D14270" s="6" t="s">
        <v>14459</v>
      </c>
      <c r="E14270" s="7"/>
      <c r="F14270" s="8">
        <v>0.0</v>
      </c>
      <c r="H14270" s="10"/>
    </row>
    <row r="14271">
      <c r="A14271" s="5" t="s">
        <v>14441</v>
      </c>
      <c r="B14271" s="5">
        <v>19.0</v>
      </c>
      <c r="C14271" s="5">
        <v>9.0</v>
      </c>
      <c r="D14271" s="6" t="s">
        <v>14460</v>
      </c>
      <c r="E14271" s="7"/>
      <c r="F14271" s="8">
        <v>1.0</v>
      </c>
      <c r="H14271" s="10"/>
    </row>
    <row r="14272">
      <c r="A14272" s="5" t="s">
        <v>14461</v>
      </c>
      <c r="B14272" s="5">
        <v>0.0</v>
      </c>
      <c r="C14272" s="5">
        <v>0.0</v>
      </c>
      <c r="D14272" s="6" t="s">
        <v>680</v>
      </c>
      <c r="E14272" s="7"/>
      <c r="F14272" s="8">
        <v>0.0</v>
      </c>
      <c r="H14272" s="10"/>
    </row>
    <row r="14273">
      <c r="A14273" s="5" t="s">
        <v>14461</v>
      </c>
      <c r="B14273" s="5">
        <v>1.0</v>
      </c>
      <c r="C14273" s="5">
        <v>0.0</v>
      </c>
      <c r="D14273" s="6" t="s">
        <v>11224</v>
      </c>
      <c r="E14273" s="7"/>
      <c r="F14273" s="8">
        <v>1.0</v>
      </c>
      <c r="H14273" s="10"/>
    </row>
    <row r="14274">
      <c r="A14274" s="5" t="s">
        <v>14461</v>
      </c>
      <c r="B14274" s="5">
        <v>2.0</v>
      </c>
      <c r="C14274" s="5">
        <v>1.0</v>
      </c>
      <c r="D14274" s="6" t="s">
        <v>14462</v>
      </c>
      <c r="E14274" s="7"/>
      <c r="F14274" s="8">
        <v>0.0</v>
      </c>
      <c r="H14274" s="10"/>
    </row>
    <row r="14275">
      <c r="A14275" s="5" t="s">
        <v>14461</v>
      </c>
      <c r="B14275" s="5">
        <v>3.0</v>
      </c>
      <c r="C14275" s="5">
        <v>1.0</v>
      </c>
      <c r="D14275" s="6" t="s">
        <v>14463</v>
      </c>
      <c r="E14275" s="7"/>
      <c r="F14275" s="8">
        <v>1.0</v>
      </c>
      <c r="H14275" s="10"/>
    </row>
    <row r="14276">
      <c r="A14276" s="5" t="s">
        <v>14461</v>
      </c>
      <c r="B14276" s="5">
        <v>4.0</v>
      </c>
      <c r="C14276" s="5">
        <v>2.0</v>
      </c>
      <c r="D14276" s="6" t="s">
        <v>14464</v>
      </c>
      <c r="E14276" s="7"/>
      <c r="F14276" s="8">
        <v>0.0</v>
      </c>
      <c r="H14276" s="10"/>
    </row>
    <row r="14277">
      <c r="A14277" s="5" t="s">
        <v>14461</v>
      </c>
      <c r="B14277" s="5">
        <v>5.0</v>
      </c>
      <c r="C14277" s="5">
        <v>2.0</v>
      </c>
      <c r="D14277" s="6" t="s">
        <v>14465</v>
      </c>
      <c r="E14277" s="7"/>
      <c r="F14277" s="8">
        <v>1.0</v>
      </c>
      <c r="H14277" s="10"/>
    </row>
    <row r="14278">
      <c r="A14278" s="5" t="s">
        <v>14461</v>
      </c>
      <c r="B14278" s="5">
        <v>6.0</v>
      </c>
      <c r="C14278" s="5">
        <v>3.0</v>
      </c>
      <c r="D14278" s="6" t="s">
        <v>14466</v>
      </c>
      <c r="E14278" s="7"/>
      <c r="F14278" s="8">
        <v>0.0</v>
      </c>
      <c r="H14278" s="10"/>
    </row>
    <row r="14279">
      <c r="A14279" s="5" t="s">
        <v>14461</v>
      </c>
      <c r="B14279" s="5">
        <v>7.0</v>
      </c>
      <c r="C14279" s="5">
        <v>3.0</v>
      </c>
      <c r="D14279" s="6" t="s">
        <v>14467</v>
      </c>
      <c r="E14279" s="7"/>
      <c r="F14279" s="8">
        <v>1.0</v>
      </c>
      <c r="H14279" s="10"/>
    </row>
    <row r="14280">
      <c r="A14280" s="5" t="s">
        <v>14461</v>
      </c>
      <c r="B14280" s="5">
        <v>8.0</v>
      </c>
      <c r="C14280" s="5">
        <v>4.0</v>
      </c>
      <c r="D14280" s="6" t="s">
        <v>14468</v>
      </c>
      <c r="E14280" s="7"/>
      <c r="F14280" s="8">
        <v>0.0</v>
      </c>
      <c r="H14280" s="10"/>
    </row>
    <row r="14281">
      <c r="A14281" s="5" t="s">
        <v>14461</v>
      </c>
      <c r="B14281" s="5">
        <v>9.0</v>
      </c>
      <c r="C14281" s="5">
        <v>4.0</v>
      </c>
      <c r="D14281" s="6" t="s">
        <v>14469</v>
      </c>
      <c r="E14281" s="7"/>
      <c r="F14281" s="8">
        <v>1.0</v>
      </c>
      <c r="H14281" s="10"/>
    </row>
    <row r="14282">
      <c r="A14282" s="5" t="s">
        <v>14461</v>
      </c>
      <c r="B14282" s="5">
        <v>10.0</v>
      </c>
      <c r="C14282" s="5">
        <v>5.0</v>
      </c>
      <c r="D14282" s="6" t="s">
        <v>14470</v>
      </c>
      <c r="E14282" s="7"/>
      <c r="F14282" s="8">
        <v>0.0</v>
      </c>
      <c r="H14282" s="10"/>
    </row>
    <row r="14283">
      <c r="A14283" s="5" t="s">
        <v>14461</v>
      </c>
      <c r="B14283" s="5">
        <v>11.0</v>
      </c>
      <c r="C14283" s="5">
        <v>5.0</v>
      </c>
      <c r="D14283" s="6" t="s">
        <v>14471</v>
      </c>
      <c r="E14283" s="7"/>
      <c r="F14283" s="8">
        <v>1.0</v>
      </c>
      <c r="H14283" s="10"/>
    </row>
    <row r="14284">
      <c r="A14284" s="5" t="s">
        <v>14461</v>
      </c>
      <c r="B14284" s="5">
        <v>12.0</v>
      </c>
      <c r="C14284" s="5">
        <v>6.0</v>
      </c>
      <c r="D14284" s="6" t="s">
        <v>14472</v>
      </c>
      <c r="E14284" s="7"/>
      <c r="F14284" s="8">
        <v>0.0</v>
      </c>
      <c r="H14284" s="10"/>
    </row>
    <row r="14285">
      <c r="A14285" s="5" t="s">
        <v>14461</v>
      </c>
      <c r="B14285" s="5">
        <v>13.0</v>
      </c>
      <c r="C14285" s="5">
        <v>6.0</v>
      </c>
      <c r="D14285" s="6" t="s">
        <v>14473</v>
      </c>
      <c r="E14285" s="7"/>
      <c r="F14285" s="8">
        <v>1.0</v>
      </c>
      <c r="H14285" s="10"/>
    </row>
    <row r="14286">
      <c r="A14286" s="5" t="s">
        <v>14461</v>
      </c>
      <c r="B14286" s="5">
        <v>14.0</v>
      </c>
      <c r="C14286" s="5">
        <v>7.0</v>
      </c>
      <c r="D14286" s="6" t="s">
        <v>14474</v>
      </c>
      <c r="E14286" s="7"/>
      <c r="F14286" s="8">
        <v>0.0</v>
      </c>
      <c r="H14286" s="10"/>
    </row>
    <row r="14287">
      <c r="A14287" s="5" t="s">
        <v>14461</v>
      </c>
      <c r="B14287" s="5">
        <v>15.0</v>
      </c>
      <c r="C14287" s="5">
        <v>7.0</v>
      </c>
      <c r="D14287" s="6" t="s">
        <v>14475</v>
      </c>
      <c r="E14287" s="7"/>
      <c r="F14287" s="8">
        <v>1.0</v>
      </c>
      <c r="H14287" s="10"/>
    </row>
    <row r="14288">
      <c r="A14288" s="5" t="s">
        <v>14461</v>
      </c>
      <c r="B14288" s="5">
        <v>16.0</v>
      </c>
      <c r="C14288" s="5">
        <v>8.0</v>
      </c>
      <c r="D14288" s="6" t="s">
        <v>14476</v>
      </c>
      <c r="E14288" s="7"/>
      <c r="F14288" s="8">
        <v>0.0</v>
      </c>
      <c r="H14288" s="10"/>
    </row>
    <row r="14289">
      <c r="A14289" s="5" t="s">
        <v>14461</v>
      </c>
      <c r="B14289" s="5">
        <v>17.0</v>
      </c>
      <c r="C14289" s="5">
        <v>8.0</v>
      </c>
      <c r="D14289" s="6" t="s">
        <v>14477</v>
      </c>
      <c r="E14289" s="7"/>
      <c r="F14289" s="8">
        <v>1.0</v>
      </c>
      <c r="H14289" s="10"/>
    </row>
    <row r="14290">
      <c r="A14290" s="5" t="s">
        <v>14461</v>
      </c>
      <c r="B14290" s="5">
        <v>18.0</v>
      </c>
      <c r="C14290" s="5">
        <v>9.0</v>
      </c>
      <c r="D14290" s="6" t="s">
        <v>14478</v>
      </c>
      <c r="E14290" s="7"/>
      <c r="F14290" s="8">
        <v>0.0</v>
      </c>
      <c r="H14290" s="10"/>
    </row>
    <row r="14291">
      <c r="A14291" s="5" t="s">
        <v>14461</v>
      </c>
      <c r="B14291" s="5">
        <v>19.0</v>
      </c>
      <c r="C14291" s="5">
        <v>9.0</v>
      </c>
      <c r="D14291" s="6" t="s">
        <v>14479</v>
      </c>
      <c r="E14291" s="7"/>
      <c r="F14291" s="8">
        <v>1.0</v>
      </c>
      <c r="H14291" s="10"/>
    </row>
    <row r="14292">
      <c r="A14292" s="5" t="s">
        <v>14480</v>
      </c>
      <c r="B14292" s="5">
        <v>0.0</v>
      </c>
      <c r="C14292" s="5">
        <v>0.0</v>
      </c>
      <c r="D14292" s="6" t="s">
        <v>14481</v>
      </c>
      <c r="E14292" s="7"/>
      <c r="F14292" s="8">
        <v>0.0</v>
      </c>
      <c r="H14292" s="10"/>
    </row>
    <row r="14293">
      <c r="A14293" s="5" t="s">
        <v>14480</v>
      </c>
      <c r="B14293" s="5">
        <v>1.0</v>
      </c>
      <c r="C14293" s="5">
        <v>0.0</v>
      </c>
      <c r="D14293" s="6" t="s">
        <v>14482</v>
      </c>
      <c r="E14293" s="7"/>
      <c r="F14293" s="8">
        <v>1.0</v>
      </c>
      <c r="H14293" s="10"/>
    </row>
    <row r="14294">
      <c r="A14294" s="5" t="s">
        <v>14480</v>
      </c>
      <c r="B14294" s="5">
        <v>2.0</v>
      </c>
      <c r="C14294" s="5">
        <v>1.0</v>
      </c>
      <c r="D14294" s="6" t="s">
        <v>14483</v>
      </c>
      <c r="E14294" s="7"/>
      <c r="F14294" s="8">
        <v>0.0</v>
      </c>
      <c r="H14294" s="10"/>
    </row>
    <row r="14295">
      <c r="A14295" s="5" t="s">
        <v>14480</v>
      </c>
      <c r="B14295" s="5">
        <v>3.0</v>
      </c>
      <c r="C14295" s="5">
        <v>1.0</v>
      </c>
      <c r="D14295" s="6" t="s">
        <v>14484</v>
      </c>
      <c r="E14295" s="7"/>
      <c r="F14295" s="8">
        <v>1.0</v>
      </c>
      <c r="H14295" s="10"/>
    </row>
    <row r="14296">
      <c r="A14296" s="5" t="s">
        <v>14480</v>
      </c>
      <c r="B14296" s="5">
        <v>4.0</v>
      </c>
      <c r="C14296" s="5">
        <v>2.0</v>
      </c>
      <c r="D14296" s="6" t="s">
        <v>14485</v>
      </c>
      <c r="E14296" s="7"/>
      <c r="F14296" s="8">
        <v>0.0</v>
      </c>
      <c r="H14296" s="10"/>
    </row>
    <row r="14297">
      <c r="A14297" s="5" t="s">
        <v>14480</v>
      </c>
      <c r="B14297" s="5">
        <v>5.0</v>
      </c>
      <c r="C14297" s="5">
        <v>2.0</v>
      </c>
      <c r="D14297" s="6" t="s">
        <v>14486</v>
      </c>
      <c r="E14297" s="7"/>
      <c r="F14297" s="8">
        <v>1.0</v>
      </c>
      <c r="H14297" s="10"/>
    </row>
    <row r="14298">
      <c r="A14298" s="5" t="s">
        <v>14480</v>
      </c>
      <c r="B14298" s="5">
        <v>6.0</v>
      </c>
      <c r="C14298" s="5">
        <v>3.0</v>
      </c>
      <c r="D14298" s="6" t="s">
        <v>14487</v>
      </c>
      <c r="E14298" s="7"/>
      <c r="F14298" s="8">
        <v>0.0</v>
      </c>
      <c r="H14298" s="10"/>
    </row>
    <row r="14299">
      <c r="A14299" s="5" t="s">
        <v>14480</v>
      </c>
      <c r="B14299" s="5">
        <v>7.0</v>
      </c>
      <c r="C14299" s="5">
        <v>3.0</v>
      </c>
      <c r="D14299" s="6" t="s">
        <v>14488</v>
      </c>
      <c r="E14299" s="7"/>
      <c r="F14299" s="8">
        <v>1.0</v>
      </c>
      <c r="H14299" s="10"/>
    </row>
    <row r="14300">
      <c r="A14300" s="5" t="s">
        <v>14480</v>
      </c>
      <c r="B14300" s="5">
        <v>8.0</v>
      </c>
      <c r="C14300" s="5">
        <v>4.0</v>
      </c>
      <c r="D14300" s="6" t="s">
        <v>14489</v>
      </c>
      <c r="E14300" s="7"/>
      <c r="F14300" s="8">
        <v>0.0</v>
      </c>
      <c r="H14300" s="10"/>
    </row>
    <row r="14301">
      <c r="A14301" s="5" t="s">
        <v>14480</v>
      </c>
      <c r="B14301" s="5">
        <v>9.0</v>
      </c>
      <c r="C14301" s="5">
        <v>4.0</v>
      </c>
      <c r="D14301" s="6" t="s">
        <v>14490</v>
      </c>
      <c r="E14301" s="7"/>
      <c r="F14301" s="8">
        <v>1.0</v>
      </c>
      <c r="H14301" s="10"/>
    </row>
    <row r="14302">
      <c r="A14302" s="5" t="s">
        <v>14480</v>
      </c>
      <c r="B14302" s="5">
        <v>10.0</v>
      </c>
      <c r="C14302" s="5">
        <v>5.0</v>
      </c>
      <c r="D14302" s="6" t="s">
        <v>14491</v>
      </c>
      <c r="E14302" s="7"/>
      <c r="F14302" s="8">
        <v>0.0</v>
      </c>
      <c r="H14302" s="10"/>
    </row>
    <row r="14303">
      <c r="A14303" s="5" t="s">
        <v>14480</v>
      </c>
      <c r="B14303" s="5">
        <v>11.0</v>
      </c>
      <c r="C14303" s="5">
        <v>5.0</v>
      </c>
      <c r="D14303" s="6" t="s">
        <v>14492</v>
      </c>
      <c r="E14303" s="7"/>
      <c r="F14303" s="8">
        <v>1.0</v>
      </c>
      <c r="H14303" s="10"/>
    </row>
    <row r="14304">
      <c r="A14304" s="5" t="s">
        <v>14480</v>
      </c>
      <c r="B14304" s="5">
        <v>12.0</v>
      </c>
      <c r="C14304" s="5">
        <v>6.0</v>
      </c>
      <c r="D14304" s="6" t="s">
        <v>14493</v>
      </c>
      <c r="E14304" s="7"/>
      <c r="F14304" s="8">
        <v>0.0</v>
      </c>
      <c r="H14304" s="10"/>
    </row>
    <row r="14305">
      <c r="A14305" s="5" t="s">
        <v>14480</v>
      </c>
      <c r="B14305" s="5">
        <v>13.0</v>
      </c>
      <c r="C14305" s="5">
        <v>6.0</v>
      </c>
      <c r="D14305" s="6" t="s">
        <v>14494</v>
      </c>
      <c r="E14305" s="7"/>
      <c r="F14305" s="8">
        <v>1.0</v>
      </c>
      <c r="H14305" s="10"/>
    </row>
    <row r="14306">
      <c r="A14306" s="5" t="s">
        <v>14480</v>
      </c>
      <c r="B14306" s="5">
        <v>14.0</v>
      </c>
      <c r="C14306" s="5">
        <v>7.0</v>
      </c>
      <c r="D14306" s="6" t="s">
        <v>14495</v>
      </c>
      <c r="E14306" s="7"/>
      <c r="F14306" s="8">
        <v>0.0</v>
      </c>
      <c r="H14306" s="10"/>
    </row>
    <row r="14307">
      <c r="A14307" s="5" t="s">
        <v>14480</v>
      </c>
      <c r="B14307" s="5">
        <v>15.0</v>
      </c>
      <c r="C14307" s="5">
        <v>7.0</v>
      </c>
      <c r="D14307" s="6" t="s">
        <v>14496</v>
      </c>
      <c r="E14307" s="7"/>
      <c r="F14307" s="8">
        <v>1.0</v>
      </c>
      <c r="H14307" s="10"/>
    </row>
    <row r="14308">
      <c r="A14308" s="5" t="s">
        <v>14480</v>
      </c>
      <c r="B14308" s="5">
        <v>16.0</v>
      </c>
      <c r="C14308" s="5">
        <v>8.0</v>
      </c>
      <c r="D14308" s="6" t="s">
        <v>14497</v>
      </c>
      <c r="E14308" s="7"/>
      <c r="F14308" s="8">
        <v>0.0</v>
      </c>
      <c r="H14308" s="10"/>
    </row>
    <row r="14309">
      <c r="A14309" s="5" t="s">
        <v>14480</v>
      </c>
      <c r="B14309" s="5">
        <v>17.0</v>
      </c>
      <c r="C14309" s="5">
        <v>8.0</v>
      </c>
      <c r="D14309" s="6" t="s">
        <v>14498</v>
      </c>
      <c r="E14309" s="7"/>
      <c r="F14309" s="8">
        <v>1.0</v>
      </c>
      <c r="H14309" s="10"/>
    </row>
    <row r="14310">
      <c r="A14310" s="5" t="s">
        <v>14480</v>
      </c>
      <c r="B14310" s="5">
        <v>18.0</v>
      </c>
      <c r="C14310" s="5">
        <v>9.0</v>
      </c>
      <c r="D14310" s="6" t="s">
        <v>14499</v>
      </c>
      <c r="E14310" s="7"/>
      <c r="F14310" s="8">
        <v>0.0</v>
      </c>
      <c r="H14310" s="10"/>
    </row>
    <row r="14311">
      <c r="A14311" s="5" t="s">
        <v>14480</v>
      </c>
      <c r="B14311" s="5">
        <v>19.0</v>
      </c>
      <c r="C14311" s="5">
        <v>9.0</v>
      </c>
      <c r="D14311" s="6" t="s">
        <v>14500</v>
      </c>
      <c r="E14311" s="7"/>
      <c r="F14311" s="8">
        <v>1.0</v>
      </c>
      <c r="H14311" s="10"/>
    </row>
    <row r="14312">
      <c r="A14312" s="5" t="s">
        <v>14480</v>
      </c>
      <c r="B14312" s="5">
        <v>20.0</v>
      </c>
      <c r="C14312" s="5">
        <v>10.0</v>
      </c>
      <c r="D14312" s="6" t="s">
        <v>14501</v>
      </c>
      <c r="E14312" s="7"/>
      <c r="F14312" s="8">
        <v>0.0</v>
      </c>
      <c r="H14312" s="10"/>
    </row>
    <row r="14313">
      <c r="A14313" s="5" t="s">
        <v>14502</v>
      </c>
      <c r="B14313" s="5">
        <v>0.0</v>
      </c>
      <c r="C14313" s="5">
        <v>0.0</v>
      </c>
      <c r="D14313" s="6" t="s">
        <v>14503</v>
      </c>
      <c r="E14313" s="7"/>
      <c r="F14313" s="8">
        <v>0.0</v>
      </c>
      <c r="H14313" s="10"/>
    </row>
    <row r="14314">
      <c r="A14314" s="5" t="s">
        <v>14502</v>
      </c>
      <c r="B14314" s="5">
        <v>1.0</v>
      </c>
      <c r="C14314" s="5">
        <v>0.0</v>
      </c>
      <c r="D14314" s="6" t="s">
        <v>14504</v>
      </c>
      <c r="E14314" s="7"/>
      <c r="F14314" s="8">
        <v>1.0</v>
      </c>
      <c r="H14314" s="10"/>
    </row>
    <row r="14315">
      <c r="A14315" s="5" t="s">
        <v>14502</v>
      </c>
      <c r="B14315" s="5">
        <v>2.0</v>
      </c>
      <c r="C14315" s="5">
        <v>1.0</v>
      </c>
      <c r="D14315" s="6" t="s">
        <v>14505</v>
      </c>
      <c r="E14315" s="7"/>
      <c r="F14315" s="8">
        <v>0.0</v>
      </c>
      <c r="H14315" s="10"/>
    </row>
    <row r="14316">
      <c r="A14316" s="5" t="s">
        <v>14502</v>
      </c>
      <c r="B14316" s="5">
        <v>3.0</v>
      </c>
      <c r="C14316" s="5">
        <v>1.0</v>
      </c>
      <c r="D14316" s="6" t="s">
        <v>14506</v>
      </c>
      <c r="E14316" s="7"/>
      <c r="F14316" s="8">
        <v>1.0</v>
      </c>
      <c r="H14316" s="10"/>
    </row>
    <row r="14317">
      <c r="A14317" s="5" t="s">
        <v>14502</v>
      </c>
      <c r="B14317" s="5">
        <v>4.0</v>
      </c>
      <c r="C14317" s="5">
        <v>2.0</v>
      </c>
      <c r="D14317" s="6" t="s">
        <v>14507</v>
      </c>
      <c r="E14317" s="7"/>
      <c r="F14317" s="8">
        <v>0.0</v>
      </c>
      <c r="H14317" s="10"/>
    </row>
    <row r="14318">
      <c r="A14318" s="5" t="s">
        <v>14502</v>
      </c>
      <c r="B14318" s="5">
        <v>5.0</v>
      </c>
      <c r="C14318" s="5">
        <v>2.0</v>
      </c>
      <c r="D14318" s="6" t="s">
        <v>14508</v>
      </c>
      <c r="E14318" s="7"/>
      <c r="F14318" s="8">
        <v>1.0</v>
      </c>
      <c r="H14318" s="10"/>
    </row>
    <row r="14319">
      <c r="A14319" s="5" t="s">
        <v>14502</v>
      </c>
      <c r="B14319" s="5">
        <v>6.0</v>
      </c>
      <c r="C14319" s="5">
        <v>3.0</v>
      </c>
      <c r="D14319" s="6" t="s">
        <v>14509</v>
      </c>
      <c r="E14319" s="7"/>
      <c r="F14319" s="8">
        <v>0.0</v>
      </c>
      <c r="H14319" s="10"/>
    </row>
    <row r="14320">
      <c r="A14320" s="5" t="s">
        <v>14502</v>
      </c>
      <c r="B14320" s="5">
        <v>7.0</v>
      </c>
      <c r="C14320" s="5">
        <v>3.0</v>
      </c>
      <c r="D14320" s="6" t="s">
        <v>14510</v>
      </c>
      <c r="E14320" s="7"/>
      <c r="F14320" s="8">
        <v>1.0</v>
      </c>
      <c r="H14320" s="10"/>
    </row>
    <row r="14321">
      <c r="A14321" s="5" t="s">
        <v>14502</v>
      </c>
      <c r="B14321" s="5">
        <v>8.0</v>
      </c>
      <c r="C14321" s="5">
        <v>4.0</v>
      </c>
      <c r="D14321" s="6" t="s">
        <v>14511</v>
      </c>
      <c r="E14321" s="7"/>
      <c r="F14321" s="8">
        <v>0.0</v>
      </c>
      <c r="H14321" s="10"/>
    </row>
    <row r="14322">
      <c r="A14322" s="5" t="s">
        <v>14502</v>
      </c>
      <c r="B14322" s="5">
        <v>9.0</v>
      </c>
      <c r="C14322" s="5">
        <v>4.0</v>
      </c>
      <c r="D14322" s="6" t="s">
        <v>14512</v>
      </c>
      <c r="E14322" s="7"/>
      <c r="F14322" s="8">
        <v>1.0</v>
      </c>
      <c r="H14322" s="10"/>
    </row>
    <row r="14323">
      <c r="A14323" s="5" t="s">
        <v>14502</v>
      </c>
      <c r="B14323" s="5">
        <v>10.0</v>
      </c>
      <c r="C14323" s="5">
        <v>5.0</v>
      </c>
      <c r="D14323" s="6" t="s">
        <v>14513</v>
      </c>
      <c r="E14323" s="7"/>
      <c r="F14323" s="8">
        <v>0.0</v>
      </c>
      <c r="H14323" s="10"/>
    </row>
    <row r="14324">
      <c r="A14324" s="5" t="s">
        <v>14502</v>
      </c>
      <c r="B14324" s="5">
        <v>11.0</v>
      </c>
      <c r="C14324" s="5">
        <v>5.0</v>
      </c>
      <c r="D14324" s="6" t="s">
        <v>14514</v>
      </c>
      <c r="E14324" s="7"/>
      <c r="F14324" s="8">
        <v>1.0</v>
      </c>
      <c r="H14324" s="10"/>
    </row>
    <row r="14325">
      <c r="A14325" s="5" t="s">
        <v>14502</v>
      </c>
      <c r="B14325" s="5">
        <v>12.0</v>
      </c>
      <c r="C14325" s="5">
        <v>6.0</v>
      </c>
      <c r="D14325" s="6" t="s">
        <v>14515</v>
      </c>
      <c r="E14325" s="7"/>
      <c r="F14325" s="8">
        <v>0.0</v>
      </c>
      <c r="H14325" s="10"/>
    </row>
    <row r="14326">
      <c r="A14326" s="5" t="s">
        <v>14502</v>
      </c>
      <c r="B14326" s="5">
        <v>13.0</v>
      </c>
      <c r="C14326" s="5">
        <v>6.0</v>
      </c>
      <c r="D14326" s="6" t="s">
        <v>14516</v>
      </c>
      <c r="E14326" s="7"/>
      <c r="F14326" s="8">
        <v>1.0</v>
      </c>
      <c r="H14326" s="10"/>
    </row>
    <row r="14327">
      <c r="A14327" s="5" t="s">
        <v>14502</v>
      </c>
      <c r="B14327" s="5">
        <v>14.0</v>
      </c>
      <c r="C14327" s="5">
        <v>7.0</v>
      </c>
      <c r="D14327" s="6" t="s">
        <v>14517</v>
      </c>
      <c r="E14327" s="7"/>
      <c r="F14327" s="8">
        <v>0.0</v>
      </c>
      <c r="H14327" s="10"/>
    </row>
    <row r="14328">
      <c r="A14328" s="5" t="s">
        <v>14502</v>
      </c>
      <c r="B14328" s="5">
        <v>15.0</v>
      </c>
      <c r="C14328" s="5">
        <v>7.0</v>
      </c>
      <c r="D14328" s="6" t="s">
        <v>14518</v>
      </c>
      <c r="E14328" s="7"/>
      <c r="F14328" s="8">
        <v>1.0</v>
      </c>
      <c r="H14328" s="10"/>
    </row>
    <row r="14329">
      <c r="A14329" s="5" t="s">
        <v>14502</v>
      </c>
      <c r="B14329" s="5">
        <v>16.0</v>
      </c>
      <c r="C14329" s="5">
        <v>8.0</v>
      </c>
      <c r="D14329" s="6" t="s">
        <v>14519</v>
      </c>
      <c r="E14329" s="7"/>
      <c r="F14329" s="8">
        <v>0.0</v>
      </c>
      <c r="H14329" s="10"/>
    </row>
    <row r="14330">
      <c r="A14330" s="5" t="s">
        <v>14502</v>
      </c>
      <c r="B14330" s="5">
        <v>17.0</v>
      </c>
      <c r="C14330" s="5">
        <v>8.0</v>
      </c>
      <c r="D14330" s="6" t="s">
        <v>14520</v>
      </c>
      <c r="E14330" s="7"/>
      <c r="F14330" s="8">
        <v>1.0</v>
      </c>
      <c r="H14330" s="10"/>
    </row>
    <row r="14331">
      <c r="A14331" s="5" t="s">
        <v>14502</v>
      </c>
      <c r="B14331" s="5">
        <v>18.0</v>
      </c>
      <c r="C14331" s="5">
        <v>9.0</v>
      </c>
      <c r="D14331" s="6" t="s">
        <v>14521</v>
      </c>
      <c r="E14331" s="7"/>
      <c r="F14331" s="8">
        <v>0.0</v>
      </c>
      <c r="H14331" s="10"/>
    </row>
    <row r="14332">
      <c r="A14332" s="5" t="s">
        <v>14502</v>
      </c>
      <c r="B14332" s="5">
        <v>19.0</v>
      </c>
      <c r="C14332" s="5">
        <v>9.0</v>
      </c>
      <c r="D14332" s="6" t="s">
        <v>14522</v>
      </c>
      <c r="E14332" s="7"/>
      <c r="F14332" s="8">
        <v>1.0</v>
      </c>
      <c r="H14332" s="10"/>
    </row>
    <row r="14333">
      <c r="A14333" s="5" t="s">
        <v>14502</v>
      </c>
      <c r="B14333" s="5">
        <v>20.0</v>
      </c>
      <c r="C14333" s="5">
        <v>10.0</v>
      </c>
      <c r="D14333" s="6" t="s">
        <v>2324</v>
      </c>
      <c r="E14333" s="7"/>
      <c r="F14333" s="8">
        <v>0.0</v>
      </c>
      <c r="H14333" s="10"/>
    </row>
    <row r="14334">
      <c r="A14334" s="5" t="s">
        <v>14523</v>
      </c>
      <c r="B14334" s="5">
        <v>0.0</v>
      </c>
      <c r="C14334" s="5">
        <v>0.0</v>
      </c>
      <c r="D14334" s="6" t="s">
        <v>7689</v>
      </c>
      <c r="E14334" s="7"/>
      <c r="F14334" s="8">
        <v>0.0</v>
      </c>
      <c r="H14334" s="10"/>
    </row>
    <row r="14335">
      <c r="A14335" s="5" t="s">
        <v>14523</v>
      </c>
      <c r="B14335" s="5">
        <v>1.0</v>
      </c>
      <c r="C14335" s="5">
        <v>0.0</v>
      </c>
      <c r="D14335" s="6" t="s">
        <v>14524</v>
      </c>
      <c r="E14335" s="7"/>
      <c r="F14335" s="8">
        <v>1.0</v>
      </c>
      <c r="H14335" s="10"/>
    </row>
    <row r="14336">
      <c r="A14336" s="5" t="s">
        <v>14523</v>
      </c>
      <c r="B14336" s="5">
        <v>2.0</v>
      </c>
      <c r="C14336" s="5">
        <v>1.0</v>
      </c>
      <c r="D14336" s="6" t="s">
        <v>14525</v>
      </c>
      <c r="E14336" s="7"/>
      <c r="F14336" s="8">
        <v>0.0</v>
      </c>
      <c r="H14336" s="10"/>
    </row>
    <row r="14337">
      <c r="A14337" s="5" t="s">
        <v>14523</v>
      </c>
      <c r="B14337" s="5">
        <v>3.0</v>
      </c>
      <c r="C14337" s="5">
        <v>1.0</v>
      </c>
      <c r="D14337" s="6" t="s">
        <v>14526</v>
      </c>
      <c r="E14337" s="7"/>
      <c r="F14337" s="8">
        <v>1.0</v>
      </c>
      <c r="H14337" s="10"/>
    </row>
    <row r="14338">
      <c r="A14338" s="5" t="s">
        <v>14523</v>
      </c>
      <c r="B14338" s="5">
        <v>4.0</v>
      </c>
      <c r="C14338" s="5">
        <v>2.0</v>
      </c>
      <c r="D14338" s="6" t="s">
        <v>14527</v>
      </c>
      <c r="E14338" s="7"/>
      <c r="F14338" s="8">
        <v>0.0</v>
      </c>
      <c r="H14338" s="10"/>
    </row>
    <row r="14339">
      <c r="A14339" s="5" t="s">
        <v>14523</v>
      </c>
      <c r="B14339" s="5">
        <v>5.0</v>
      </c>
      <c r="C14339" s="5">
        <v>2.0</v>
      </c>
      <c r="D14339" s="6" t="s">
        <v>14528</v>
      </c>
      <c r="E14339" s="7"/>
      <c r="F14339" s="8">
        <v>1.0</v>
      </c>
      <c r="H14339" s="10"/>
    </row>
    <row r="14340">
      <c r="A14340" s="5" t="s">
        <v>14523</v>
      </c>
      <c r="B14340" s="5">
        <v>6.0</v>
      </c>
      <c r="C14340" s="5">
        <v>3.0</v>
      </c>
      <c r="D14340" s="6" t="s">
        <v>14529</v>
      </c>
      <c r="E14340" s="7"/>
      <c r="F14340" s="8">
        <v>0.0</v>
      </c>
      <c r="H14340" s="10"/>
    </row>
    <row r="14341">
      <c r="A14341" s="5" t="s">
        <v>14523</v>
      </c>
      <c r="B14341" s="5">
        <v>7.0</v>
      </c>
      <c r="C14341" s="5">
        <v>3.0</v>
      </c>
      <c r="D14341" s="6" t="s">
        <v>14530</v>
      </c>
      <c r="E14341" s="7"/>
      <c r="F14341" s="8">
        <v>1.0</v>
      </c>
      <c r="H14341" s="10"/>
    </row>
    <row r="14342">
      <c r="A14342" s="5" t="s">
        <v>14523</v>
      </c>
      <c r="B14342" s="5">
        <v>8.0</v>
      </c>
      <c r="C14342" s="5">
        <v>4.0</v>
      </c>
      <c r="D14342" s="6" t="s">
        <v>14531</v>
      </c>
      <c r="E14342" s="7"/>
      <c r="F14342" s="8">
        <v>0.0</v>
      </c>
      <c r="H14342" s="10"/>
    </row>
    <row r="14343">
      <c r="A14343" s="5" t="s">
        <v>14523</v>
      </c>
      <c r="B14343" s="5">
        <v>9.0</v>
      </c>
      <c r="C14343" s="5">
        <v>4.0</v>
      </c>
      <c r="D14343" s="6" t="s">
        <v>14532</v>
      </c>
      <c r="E14343" s="7"/>
      <c r="F14343" s="8">
        <v>1.0</v>
      </c>
      <c r="H14343" s="10"/>
    </row>
    <row r="14344">
      <c r="A14344" s="5" t="s">
        <v>14523</v>
      </c>
      <c r="B14344" s="5">
        <v>10.0</v>
      </c>
      <c r="C14344" s="5">
        <v>5.0</v>
      </c>
      <c r="D14344" s="6" t="s">
        <v>14533</v>
      </c>
      <c r="E14344" s="7"/>
      <c r="F14344" s="8">
        <v>0.0</v>
      </c>
      <c r="H14344" s="10"/>
    </row>
    <row r="14345">
      <c r="A14345" s="5" t="s">
        <v>14523</v>
      </c>
      <c r="B14345" s="5">
        <v>11.0</v>
      </c>
      <c r="C14345" s="5">
        <v>5.0</v>
      </c>
      <c r="D14345" s="6" t="s">
        <v>14534</v>
      </c>
      <c r="E14345" s="7"/>
      <c r="F14345" s="8">
        <v>1.0</v>
      </c>
      <c r="H14345" s="10"/>
    </row>
    <row r="14346">
      <c r="A14346" s="5" t="s">
        <v>14523</v>
      </c>
      <c r="B14346" s="5">
        <v>12.0</v>
      </c>
      <c r="C14346" s="5">
        <v>6.0</v>
      </c>
      <c r="D14346" s="6" t="s">
        <v>14535</v>
      </c>
      <c r="E14346" s="7"/>
      <c r="F14346" s="8">
        <v>0.0</v>
      </c>
      <c r="H14346" s="10"/>
    </row>
    <row r="14347">
      <c r="A14347" s="5" t="s">
        <v>14523</v>
      </c>
      <c r="B14347" s="5">
        <v>13.0</v>
      </c>
      <c r="C14347" s="5">
        <v>6.0</v>
      </c>
      <c r="D14347" s="6" t="s">
        <v>14536</v>
      </c>
      <c r="E14347" s="7"/>
      <c r="F14347" s="8">
        <v>1.0</v>
      </c>
      <c r="H14347" s="10"/>
    </row>
    <row r="14348">
      <c r="A14348" s="5" t="s">
        <v>14523</v>
      </c>
      <c r="B14348" s="5">
        <v>14.0</v>
      </c>
      <c r="C14348" s="5">
        <v>7.0</v>
      </c>
      <c r="D14348" s="6" t="s">
        <v>14537</v>
      </c>
      <c r="E14348" s="7"/>
      <c r="F14348" s="8">
        <v>0.0</v>
      </c>
      <c r="H14348" s="10"/>
    </row>
    <row r="14349">
      <c r="A14349" s="5" t="s">
        <v>14523</v>
      </c>
      <c r="B14349" s="5">
        <v>15.0</v>
      </c>
      <c r="C14349" s="5">
        <v>7.0</v>
      </c>
      <c r="D14349" s="6" t="s">
        <v>14538</v>
      </c>
      <c r="E14349" s="7"/>
      <c r="F14349" s="8">
        <v>1.0</v>
      </c>
      <c r="H14349" s="10"/>
    </row>
    <row r="14350">
      <c r="A14350" s="5" t="s">
        <v>14523</v>
      </c>
      <c r="B14350" s="5">
        <v>16.0</v>
      </c>
      <c r="C14350" s="5">
        <v>8.0</v>
      </c>
      <c r="D14350" s="6" t="s">
        <v>14539</v>
      </c>
      <c r="E14350" s="7"/>
      <c r="F14350" s="8">
        <v>0.0</v>
      </c>
      <c r="H14350" s="10"/>
    </row>
    <row r="14351">
      <c r="A14351" s="5" t="s">
        <v>14523</v>
      </c>
      <c r="B14351" s="5">
        <v>17.0</v>
      </c>
      <c r="C14351" s="5">
        <v>8.0</v>
      </c>
      <c r="D14351" s="6" t="s">
        <v>14540</v>
      </c>
      <c r="E14351" s="7"/>
      <c r="F14351" s="8">
        <v>1.0</v>
      </c>
      <c r="H14351" s="10"/>
    </row>
    <row r="14352">
      <c r="A14352" s="5" t="s">
        <v>14523</v>
      </c>
      <c r="B14352" s="5">
        <v>18.0</v>
      </c>
      <c r="C14352" s="5">
        <v>9.0</v>
      </c>
      <c r="D14352" s="6" t="s">
        <v>14541</v>
      </c>
      <c r="E14352" s="7"/>
      <c r="F14352" s="8">
        <v>0.0</v>
      </c>
      <c r="H14352" s="10"/>
    </row>
    <row r="14353">
      <c r="A14353" s="5" t="s">
        <v>14523</v>
      </c>
      <c r="B14353" s="5">
        <v>19.0</v>
      </c>
      <c r="C14353" s="5">
        <v>9.0</v>
      </c>
      <c r="D14353" s="6" t="s">
        <v>7556</v>
      </c>
      <c r="E14353" s="7"/>
      <c r="F14353" s="8">
        <v>1.0</v>
      </c>
      <c r="H14353" s="10"/>
    </row>
    <row r="14354">
      <c r="A14354" s="5" t="s">
        <v>14542</v>
      </c>
      <c r="B14354" s="5">
        <v>0.0</v>
      </c>
      <c r="C14354" s="5">
        <v>0.0</v>
      </c>
      <c r="D14354" s="6" t="s">
        <v>14543</v>
      </c>
      <c r="E14354" s="7"/>
      <c r="F14354" s="8">
        <v>0.0</v>
      </c>
      <c r="H14354" s="10"/>
    </row>
    <row r="14355">
      <c r="A14355" s="5" t="s">
        <v>14542</v>
      </c>
      <c r="B14355" s="5">
        <v>1.0</v>
      </c>
      <c r="C14355" s="5">
        <v>0.0</v>
      </c>
      <c r="D14355" s="6" t="s">
        <v>14544</v>
      </c>
      <c r="E14355" s="7"/>
      <c r="F14355" s="8">
        <v>1.0</v>
      </c>
      <c r="H14355" s="10"/>
    </row>
    <row r="14356">
      <c r="A14356" s="5" t="s">
        <v>14542</v>
      </c>
      <c r="B14356" s="5">
        <v>2.0</v>
      </c>
      <c r="C14356" s="5">
        <v>1.0</v>
      </c>
      <c r="D14356" s="6" t="s">
        <v>14545</v>
      </c>
      <c r="E14356" s="7"/>
      <c r="F14356" s="8">
        <v>0.0</v>
      </c>
      <c r="H14356" s="10"/>
    </row>
    <row r="14357">
      <c r="A14357" s="5" t="s">
        <v>14542</v>
      </c>
      <c r="B14357" s="5">
        <v>3.0</v>
      </c>
      <c r="C14357" s="5">
        <v>1.0</v>
      </c>
      <c r="D14357" s="6" t="s">
        <v>14546</v>
      </c>
      <c r="E14357" s="7"/>
      <c r="F14357" s="8">
        <v>1.0</v>
      </c>
      <c r="H14357" s="10"/>
    </row>
    <row r="14358">
      <c r="A14358" s="5" t="s">
        <v>14542</v>
      </c>
      <c r="B14358" s="5">
        <v>4.0</v>
      </c>
      <c r="C14358" s="5">
        <v>2.0</v>
      </c>
      <c r="D14358" s="6" t="s">
        <v>14547</v>
      </c>
      <c r="E14358" s="7"/>
      <c r="F14358" s="8">
        <v>0.0</v>
      </c>
      <c r="H14358" s="10"/>
    </row>
    <row r="14359">
      <c r="A14359" s="5" t="s">
        <v>14542</v>
      </c>
      <c r="B14359" s="5">
        <v>5.0</v>
      </c>
      <c r="C14359" s="5">
        <v>2.0</v>
      </c>
      <c r="D14359" s="6" t="s">
        <v>14548</v>
      </c>
      <c r="E14359" s="7"/>
      <c r="F14359" s="8">
        <v>1.0</v>
      </c>
      <c r="H14359" s="10"/>
    </row>
    <row r="14360">
      <c r="A14360" s="5" t="s">
        <v>14542</v>
      </c>
      <c r="B14360" s="5">
        <v>6.0</v>
      </c>
      <c r="C14360" s="5">
        <v>3.0</v>
      </c>
      <c r="D14360" s="6" t="s">
        <v>14549</v>
      </c>
      <c r="E14360" s="7"/>
      <c r="F14360" s="8">
        <v>0.0</v>
      </c>
      <c r="H14360" s="10"/>
    </row>
    <row r="14361">
      <c r="A14361" s="5" t="s">
        <v>14542</v>
      </c>
      <c r="B14361" s="5">
        <v>7.0</v>
      </c>
      <c r="C14361" s="5">
        <v>3.0</v>
      </c>
      <c r="D14361" s="6" t="s">
        <v>14550</v>
      </c>
      <c r="E14361" s="7"/>
      <c r="F14361" s="8">
        <v>1.0</v>
      </c>
      <c r="H14361" s="10"/>
    </row>
    <row r="14362">
      <c r="A14362" s="5" t="s">
        <v>14542</v>
      </c>
      <c r="B14362" s="5">
        <v>8.0</v>
      </c>
      <c r="C14362" s="5">
        <v>4.0</v>
      </c>
      <c r="D14362" s="6" t="s">
        <v>14551</v>
      </c>
      <c r="E14362" s="7"/>
      <c r="F14362" s="8">
        <v>0.0</v>
      </c>
      <c r="H14362" s="10"/>
    </row>
    <row r="14363">
      <c r="A14363" s="5" t="s">
        <v>14542</v>
      </c>
      <c r="B14363" s="5">
        <v>9.0</v>
      </c>
      <c r="C14363" s="5">
        <v>4.0</v>
      </c>
      <c r="D14363" s="6" t="s">
        <v>14552</v>
      </c>
      <c r="E14363" s="7"/>
      <c r="F14363" s="8">
        <v>1.0</v>
      </c>
      <c r="H14363" s="10"/>
    </row>
    <row r="14364">
      <c r="A14364" s="5" t="s">
        <v>14542</v>
      </c>
      <c r="B14364" s="5">
        <v>10.0</v>
      </c>
      <c r="C14364" s="5">
        <v>5.0</v>
      </c>
      <c r="D14364" s="6" t="s">
        <v>14553</v>
      </c>
      <c r="E14364" s="7"/>
      <c r="F14364" s="8">
        <v>0.0</v>
      </c>
      <c r="H14364" s="10"/>
    </row>
    <row r="14365">
      <c r="A14365" s="5" t="s">
        <v>14542</v>
      </c>
      <c r="B14365" s="5">
        <v>11.0</v>
      </c>
      <c r="C14365" s="5">
        <v>5.0</v>
      </c>
      <c r="D14365" s="6" t="s">
        <v>14554</v>
      </c>
      <c r="E14365" s="7"/>
      <c r="F14365" s="8">
        <v>1.0</v>
      </c>
      <c r="H14365" s="10"/>
    </row>
    <row r="14366">
      <c r="A14366" s="5" t="s">
        <v>14542</v>
      </c>
      <c r="B14366" s="5">
        <v>12.0</v>
      </c>
      <c r="C14366" s="5">
        <v>6.0</v>
      </c>
      <c r="D14366" s="6" t="s">
        <v>14555</v>
      </c>
      <c r="E14366" s="7"/>
      <c r="F14366" s="8">
        <v>0.0</v>
      </c>
      <c r="H14366" s="10"/>
    </row>
    <row r="14367">
      <c r="A14367" s="5" t="s">
        <v>14542</v>
      </c>
      <c r="B14367" s="5">
        <v>13.0</v>
      </c>
      <c r="C14367" s="5">
        <v>6.0</v>
      </c>
      <c r="D14367" s="6" t="s">
        <v>14556</v>
      </c>
      <c r="E14367" s="7"/>
      <c r="F14367" s="8">
        <v>1.0</v>
      </c>
      <c r="H14367" s="10"/>
    </row>
    <row r="14368">
      <c r="A14368" s="5" t="s">
        <v>14542</v>
      </c>
      <c r="B14368" s="5">
        <v>14.0</v>
      </c>
      <c r="C14368" s="5">
        <v>7.0</v>
      </c>
      <c r="D14368" s="6" t="s">
        <v>14557</v>
      </c>
      <c r="E14368" s="7"/>
      <c r="F14368" s="8">
        <v>0.0</v>
      </c>
      <c r="H14368" s="10"/>
    </row>
    <row r="14369">
      <c r="A14369" s="5" t="s">
        <v>14542</v>
      </c>
      <c r="B14369" s="5">
        <v>15.0</v>
      </c>
      <c r="C14369" s="5">
        <v>7.0</v>
      </c>
      <c r="D14369" s="6" t="s">
        <v>14558</v>
      </c>
      <c r="E14369" s="7"/>
      <c r="F14369" s="8">
        <v>1.0</v>
      </c>
      <c r="H14369" s="10"/>
    </row>
    <row r="14370">
      <c r="A14370" s="5" t="s">
        <v>14542</v>
      </c>
      <c r="B14370" s="5">
        <v>16.0</v>
      </c>
      <c r="C14370" s="5">
        <v>8.0</v>
      </c>
      <c r="D14370" s="6" t="s">
        <v>14559</v>
      </c>
      <c r="E14370" s="7"/>
      <c r="F14370" s="8">
        <v>0.0</v>
      </c>
      <c r="H14370" s="10"/>
    </row>
    <row r="14371">
      <c r="A14371" s="5" t="s">
        <v>14542</v>
      </c>
      <c r="B14371" s="5">
        <v>17.0</v>
      </c>
      <c r="C14371" s="5">
        <v>8.0</v>
      </c>
      <c r="D14371" s="6" t="s">
        <v>14560</v>
      </c>
      <c r="E14371" s="7"/>
      <c r="F14371" s="8">
        <v>1.0</v>
      </c>
      <c r="H14371" s="10"/>
    </row>
    <row r="14372">
      <c r="A14372" s="5" t="s">
        <v>14542</v>
      </c>
      <c r="B14372" s="5">
        <v>18.0</v>
      </c>
      <c r="C14372" s="5">
        <v>9.0</v>
      </c>
      <c r="D14372" s="6" t="s">
        <v>14561</v>
      </c>
      <c r="E14372" s="7"/>
      <c r="F14372" s="8">
        <v>0.0</v>
      </c>
      <c r="H14372" s="10"/>
    </row>
    <row r="14373">
      <c r="A14373" s="5" t="s">
        <v>14542</v>
      </c>
      <c r="B14373" s="5">
        <v>19.0</v>
      </c>
      <c r="C14373" s="5">
        <v>9.0</v>
      </c>
      <c r="D14373" s="6" t="s">
        <v>14562</v>
      </c>
      <c r="E14373" s="7"/>
      <c r="F14373" s="8">
        <v>1.0</v>
      </c>
      <c r="H14373" s="10"/>
    </row>
    <row r="14374">
      <c r="A14374" s="5" t="s">
        <v>14542</v>
      </c>
      <c r="B14374" s="5">
        <v>20.0</v>
      </c>
      <c r="C14374" s="5">
        <v>10.0</v>
      </c>
      <c r="D14374" s="6" t="s">
        <v>14563</v>
      </c>
      <c r="E14374" s="7"/>
      <c r="F14374" s="8">
        <v>0.0</v>
      </c>
      <c r="H14374" s="10"/>
    </row>
    <row r="14375">
      <c r="A14375" s="5" t="s">
        <v>14564</v>
      </c>
      <c r="B14375" s="5">
        <v>0.0</v>
      </c>
      <c r="C14375" s="5">
        <v>0.0</v>
      </c>
      <c r="D14375" s="6" t="s">
        <v>5171</v>
      </c>
      <c r="E14375" s="7"/>
      <c r="F14375" s="8">
        <v>0.0</v>
      </c>
      <c r="H14375" s="10"/>
    </row>
    <row r="14376">
      <c r="A14376" s="5" t="s">
        <v>14564</v>
      </c>
      <c r="B14376" s="5">
        <v>1.0</v>
      </c>
      <c r="C14376" s="5">
        <v>0.0</v>
      </c>
      <c r="D14376" s="6" t="s">
        <v>205</v>
      </c>
      <c r="E14376" s="7"/>
      <c r="F14376" s="8">
        <v>1.0</v>
      </c>
      <c r="H14376" s="10"/>
    </row>
    <row r="14377">
      <c r="A14377" s="5" t="s">
        <v>14564</v>
      </c>
      <c r="B14377" s="5">
        <v>2.0</v>
      </c>
      <c r="C14377" s="5">
        <v>1.0</v>
      </c>
      <c r="D14377" s="6" t="s">
        <v>14565</v>
      </c>
      <c r="E14377" s="7"/>
      <c r="F14377" s="8">
        <v>0.0</v>
      </c>
      <c r="H14377" s="10"/>
    </row>
    <row r="14378">
      <c r="A14378" s="5" t="s">
        <v>14564</v>
      </c>
      <c r="B14378" s="5">
        <v>3.0</v>
      </c>
      <c r="C14378" s="5">
        <v>1.0</v>
      </c>
      <c r="D14378" s="6" t="s">
        <v>14566</v>
      </c>
      <c r="E14378" s="7"/>
      <c r="F14378" s="8">
        <v>1.0</v>
      </c>
      <c r="H14378" s="10"/>
    </row>
    <row r="14379">
      <c r="A14379" s="5" t="s">
        <v>14564</v>
      </c>
      <c r="B14379" s="5">
        <v>4.0</v>
      </c>
      <c r="C14379" s="5">
        <v>2.0</v>
      </c>
      <c r="D14379" s="6" t="s">
        <v>14567</v>
      </c>
      <c r="E14379" s="7"/>
      <c r="F14379" s="8">
        <v>0.0</v>
      </c>
      <c r="H14379" s="10"/>
    </row>
    <row r="14380">
      <c r="A14380" s="5" t="s">
        <v>14564</v>
      </c>
      <c r="B14380" s="5">
        <v>5.0</v>
      </c>
      <c r="C14380" s="5">
        <v>2.0</v>
      </c>
      <c r="D14380" s="6" t="s">
        <v>14568</v>
      </c>
      <c r="E14380" s="7"/>
      <c r="F14380" s="8">
        <v>1.0</v>
      </c>
      <c r="H14380" s="10"/>
    </row>
    <row r="14381">
      <c r="A14381" s="5" t="s">
        <v>14564</v>
      </c>
      <c r="B14381" s="5">
        <v>6.0</v>
      </c>
      <c r="C14381" s="5">
        <v>3.0</v>
      </c>
      <c r="D14381" s="6" t="s">
        <v>14569</v>
      </c>
      <c r="E14381" s="7"/>
      <c r="F14381" s="8">
        <v>0.0</v>
      </c>
      <c r="H14381" s="10"/>
    </row>
    <row r="14382">
      <c r="A14382" s="5" t="s">
        <v>14564</v>
      </c>
      <c r="B14382" s="5">
        <v>7.0</v>
      </c>
      <c r="C14382" s="5">
        <v>3.0</v>
      </c>
      <c r="D14382" s="6" t="s">
        <v>14570</v>
      </c>
      <c r="E14382" s="7"/>
      <c r="F14382" s="8">
        <v>1.0</v>
      </c>
      <c r="H14382" s="10"/>
    </row>
    <row r="14383">
      <c r="A14383" s="5" t="s">
        <v>14564</v>
      </c>
      <c r="B14383" s="5">
        <v>8.0</v>
      </c>
      <c r="C14383" s="5">
        <v>4.0</v>
      </c>
      <c r="D14383" s="6" t="s">
        <v>14571</v>
      </c>
      <c r="E14383" s="7"/>
      <c r="F14383" s="8">
        <v>0.0</v>
      </c>
      <c r="H14383" s="10"/>
    </row>
    <row r="14384">
      <c r="A14384" s="5" t="s">
        <v>14564</v>
      </c>
      <c r="B14384" s="5">
        <v>9.0</v>
      </c>
      <c r="C14384" s="5">
        <v>4.0</v>
      </c>
      <c r="D14384" s="6" t="s">
        <v>14572</v>
      </c>
      <c r="E14384" s="7"/>
      <c r="F14384" s="8">
        <v>1.0</v>
      </c>
      <c r="H14384" s="10"/>
    </row>
    <row r="14385">
      <c r="A14385" s="5" t="s">
        <v>14564</v>
      </c>
      <c r="B14385" s="5">
        <v>10.0</v>
      </c>
      <c r="C14385" s="5">
        <v>5.0</v>
      </c>
      <c r="D14385" s="6" t="s">
        <v>14573</v>
      </c>
      <c r="E14385" s="7"/>
      <c r="F14385" s="8">
        <v>0.0</v>
      </c>
      <c r="H14385" s="10"/>
    </row>
    <row r="14386">
      <c r="A14386" s="5" t="s">
        <v>14564</v>
      </c>
      <c r="B14386" s="5">
        <v>11.0</v>
      </c>
      <c r="C14386" s="5">
        <v>5.0</v>
      </c>
      <c r="D14386" s="6" t="s">
        <v>14574</v>
      </c>
      <c r="E14386" s="7"/>
      <c r="F14386" s="8">
        <v>1.0</v>
      </c>
      <c r="H14386" s="10"/>
    </row>
    <row r="14387">
      <c r="A14387" s="5" t="s">
        <v>14564</v>
      </c>
      <c r="B14387" s="5">
        <v>12.0</v>
      </c>
      <c r="C14387" s="5">
        <v>6.0</v>
      </c>
      <c r="D14387" s="6" t="s">
        <v>14575</v>
      </c>
      <c r="E14387" s="7"/>
      <c r="F14387" s="8">
        <v>0.0</v>
      </c>
      <c r="H14387" s="10"/>
    </row>
    <row r="14388">
      <c r="A14388" s="5" t="s">
        <v>14564</v>
      </c>
      <c r="B14388" s="5">
        <v>13.0</v>
      </c>
      <c r="C14388" s="5">
        <v>6.0</v>
      </c>
      <c r="D14388" s="6" t="s">
        <v>14576</v>
      </c>
      <c r="E14388" s="7"/>
      <c r="F14388" s="8">
        <v>1.0</v>
      </c>
      <c r="H14388" s="10"/>
    </row>
    <row r="14389">
      <c r="A14389" s="5" t="s">
        <v>14564</v>
      </c>
      <c r="B14389" s="5">
        <v>14.0</v>
      </c>
      <c r="C14389" s="5">
        <v>7.0</v>
      </c>
      <c r="D14389" s="6" t="s">
        <v>14577</v>
      </c>
      <c r="E14389" s="7"/>
      <c r="F14389" s="8">
        <v>0.0</v>
      </c>
      <c r="H14389" s="10"/>
    </row>
    <row r="14390">
      <c r="A14390" s="5" t="s">
        <v>14564</v>
      </c>
      <c r="B14390" s="5">
        <v>15.0</v>
      </c>
      <c r="C14390" s="5">
        <v>7.0</v>
      </c>
      <c r="D14390" s="6" t="s">
        <v>14578</v>
      </c>
      <c r="E14390" s="7"/>
      <c r="F14390" s="8">
        <v>1.0</v>
      </c>
      <c r="H14390" s="10"/>
    </row>
    <row r="14391">
      <c r="A14391" s="5" t="s">
        <v>14564</v>
      </c>
      <c r="B14391" s="5">
        <v>16.0</v>
      </c>
      <c r="C14391" s="5">
        <v>8.0</v>
      </c>
      <c r="D14391" s="6" t="s">
        <v>14579</v>
      </c>
      <c r="E14391" s="7"/>
      <c r="F14391" s="8">
        <v>0.0</v>
      </c>
      <c r="H14391" s="10"/>
    </row>
    <row r="14392">
      <c r="A14392" s="5" t="s">
        <v>14564</v>
      </c>
      <c r="B14392" s="5">
        <v>17.0</v>
      </c>
      <c r="C14392" s="5">
        <v>8.0</v>
      </c>
      <c r="D14392" s="6" t="s">
        <v>14580</v>
      </c>
      <c r="E14392" s="7"/>
      <c r="F14392" s="8">
        <v>1.0</v>
      </c>
      <c r="H14392" s="10"/>
    </row>
    <row r="14393">
      <c r="A14393" s="5" t="s">
        <v>14564</v>
      </c>
      <c r="B14393" s="5">
        <v>18.0</v>
      </c>
      <c r="C14393" s="5">
        <v>9.0</v>
      </c>
      <c r="D14393" s="6" t="s">
        <v>14581</v>
      </c>
      <c r="E14393" s="7"/>
      <c r="F14393" s="8">
        <v>0.0</v>
      </c>
      <c r="H14393" s="10"/>
    </row>
    <row r="14394">
      <c r="A14394" s="5" t="s">
        <v>14564</v>
      </c>
      <c r="B14394" s="5">
        <v>19.0</v>
      </c>
      <c r="C14394" s="5">
        <v>9.0</v>
      </c>
      <c r="D14394" s="6" t="s">
        <v>14582</v>
      </c>
      <c r="E14394" s="7"/>
      <c r="F14394" s="8">
        <v>1.0</v>
      </c>
      <c r="H14394" s="10"/>
    </row>
    <row r="14395">
      <c r="A14395" s="5" t="s">
        <v>14583</v>
      </c>
      <c r="B14395" s="5">
        <v>0.0</v>
      </c>
      <c r="C14395" s="5">
        <v>0.0</v>
      </c>
      <c r="D14395" s="6" t="s">
        <v>1360</v>
      </c>
      <c r="E14395" s="7"/>
      <c r="F14395" s="8">
        <v>0.0</v>
      </c>
      <c r="H14395" s="10"/>
    </row>
    <row r="14396">
      <c r="A14396" s="5" t="s">
        <v>14583</v>
      </c>
      <c r="B14396" s="5">
        <v>1.0</v>
      </c>
      <c r="C14396" s="5">
        <v>0.0</v>
      </c>
      <c r="D14396" s="6" t="s">
        <v>6943</v>
      </c>
      <c r="E14396" s="7"/>
      <c r="F14396" s="8">
        <v>1.0</v>
      </c>
      <c r="H14396" s="10"/>
    </row>
    <row r="14397">
      <c r="A14397" s="5" t="s">
        <v>14583</v>
      </c>
      <c r="B14397" s="5">
        <v>2.0</v>
      </c>
      <c r="C14397" s="5">
        <v>1.0</v>
      </c>
      <c r="D14397" s="6" t="s">
        <v>14584</v>
      </c>
      <c r="E14397" s="7"/>
      <c r="F14397" s="8">
        <v>0.0</v>
      </c>
      <c r="H14397" s="10"/>
    </row>
    <row r="14398">
      <c r="A14398" s="5" t="s">
        <v>14583</v>
      </c>
      <c r="B14398" s="5">
        <v>3.0</v>
      </c>
      <c r="C14398" s="5">
        <v>1.0</v>
      </c>
      <c r="D14398" s="6" t="s">
        <v>14585</v>
      </c>
      <c r="E14398" s="7"/>
      <c r="F14398" s="8">
        <v>1.0</v>
      </c>
      <c r="H14398" s="10"/>
    </row>
    <row r="14399">
      <c r="A14399" s="5" t="s">
        <v>14583</v>
      </c>
      <c r="B14399" s="5">
        <v>4.0</v>
      </c>
      <c r="C14399" s="5">
        <v>2.0</v>
      </c>
      <c r="D14399" s="6" t="s">
        <v>14586</v>
      </c>
      <c r="E14399" s="7"/>
      <c r="F14399" s="8">
        <v>0.0</v>
      </c>
      <c r="H14399" s="10"/>
    </row>
    <row r="14400">
      <c r="A14400" s="5" t="s">
        <v>14583</v>
      </c>
      <c r="B14400" s="5">
        <v>5.0</v>
      </c>
      <c r="C14400" s="5">
        <v>2.0</v>
      </c>
      <c r="D14400" s="6" t="s">
        <v>14587</v>
      </c>
      <c r="E14400" s="7"/>
      <c r="F14400" s="8">
        <v>1.0</v>
      </c>
      <c r="H14400" s="10"/>
    </row>
    <row r="14401">
      <c r="A14401" s="5" t="s">
        <v>14583</v>
      </c>
      <c r="B14401" s="5">
        <v>6.0</v>
      </c>
      <c r="C14401" s="5">
        <v>3.0</v>
      </c>
      <c r="D14401" s="6" t="s">
        <v>14588</v>
      </c>
      <c r="E14401" s="7"/>
      <c r="F14401" s="8">
        <v>0.0</v>
      </c>
      <c r="H14401" s="10"/>
    </row>
    <row r="14402">
      <c r="A14402" s="5" t="s">
        <v>14583</v>
      </c>
      <c r="B14402" s="5">
        <v>7.0</v>
      </c>
      <c r="C14402" s="5">
        <v>3.0</v>
      </c>
      <c r="D14402" s="6" t="s">
        <v>14589</v>
      </c>
      <c r="E14402" s="7"/>
      <c r="F14402" s="8">
        <v>1.0</v>
      </c>
      <c r="H14402" s="10"/>
    </row>
    <row r="14403">
      <c r="A14403" s="5" t="s">
        <v>14583</v>
      </c>
      <c r="B14403" s="5">
        <v>8.0</v>
      </c>
      <c r="C14403" s="5">
        <v>4.0</v>
      </c>
      <c r="D14403" s="6" t="s">
        <v>14590</v>
      </c>
      <c r="E14403" s="7"/>
      <c r="F14403" s="8">
        <v>0.0</v>
      </c>
      <c r="H14403" s="10"/>
    </row>
    <row r="14404">
      <c r="A14404" s="5" t="s">
        <v>14583</v>
      </c>
      <c r="B14404" s="5">
        <v>9.0</v>
      </c>
      <c r="C14404" s="5">
        <v>4.0</v>
      </c>
      <c r="D14404" s="6" t="s">
        <v>14591</v>
      </c>
      <c r="E14404" s="7"/>
      <c r="F14404" s="8">
        <v>1.0</v>
      </c>
      <c r="H14404" s="10"/>
    </row>
    <row r="14405">
      <c r="A14405" s="5" t="s">
        <v>14583</v>
      </c>
      <c r="B14405" s="5">
        <v>10.0</v>
      </c>
      <c r="C14405" s="5">
        <v>5.0</v>
      </c>
      <c r="D14405" s="6" t="s">
        <v>14592</v>
      </c>
      <c r="E14405" s="7"/>
      <c r="F14405" s="8">
        <v>0.0</v>
      </c>
      <c r="H14405" s="10"/>
    </row>
    <row r="14406">
      <c r="A14406" s="5" t="s">
        <v>14583</v>
      </c>
      <c r="B14406" s="5">
        <v>11.0</v>
      </c>
      <c r="C14406" s="5">
        <v>5.0</v>
      </c>
      <c r="D14406" s="6" t="s">
        <v>14593</v>
      </c>
      <c r="E14406" s="7"/>
      <c r="F14406" s="8">
        <v>1.0</v>
      </c>
      <c r="H14406" s="10"/>
    </row>
    <row r="14407">
      <c r="A14407" s="5" t="s">
        <v>14583</v>
      </c>
      <c r="B14407" s="5">
        <v>12.0</v>
      </c>
      <c r="C14407" s="5">
        <v>6.0</v>
      </c>
      <c r="D14407" s="6" t="s">
        <v>14594</v>
      </c>
      <c r="E14407" s="7"/>
      <c r="F14407" s="8">
        <v>0.0</v>
      </c>
      <c r="H14407" s="10"/>
    </row>
    <row r="14408">
      <c r="A14408" s="5" t="s">
        <v>14583</v>
      </c>
      <c r="B14408" s="5">
        <v>13.0</v>
      </c>
      <c r="C14408" s="5">
        <v>6.0</v>
      </c>
      <c r="D14408" s="6" t="s">
        <v>14595</v>
      </c>
      <c r="E14408" s="7"/>
      <c r="F14408" s="8">
        <v>1.0</v>
      </c>
      <c r="H14408" s="10"/>
    </row>
    <row r="14409">
      <c r="A14409" s="5" t="s">
        <v>14583</v>
      </c>
      <c r="B14409" s="5">
        <v>14.0</v>
      </c>
      <c r="C14409" s="5">
        <v>7.0</v>
      </c>
      <c r="D14409" s="6" t="s">
        <v>14596</v>
      </c>
      <c r="E14409" s="7"/>
      <c r="F14409" s="8">
        <v>0.0</v>
      </c>
      <c r="H14409" s="10"/>
    </row>
    <row r="14410">
      <c r="A14410" s="5" t="s">
        <v>14583</v>
      </c>
      <c r="B14410" s="5">
        <v>15.0</v>
      </c>
      <c r="C14410" s="5">
        <v>7.0</v>
      </c>
      <c r="D14410" s="6" t="s">
        <v>14597</v>
      </c>
      <c r="E14410" s="7"/>
      <c r="F14410" s="8">
        <v>1.0</v>
      </c>
      <c r="H14410" s="10"/>
    </row>
    <row r="14411">
      <c r="A14411" s="5" t="s">
        <v>14583</v>
      </c>
      <c r="B14411" s="5">
        <v>16.0</v>
      </c>
      <c r="C14411" s="5">
        <v>8.0</v>
      </c>
      <c r="D14411" s="6" t="s">
        <v>14598</v>
      </c>
      <c r="E14411" s="7"/>
      <c r="F14411" s="8">
        <v>0.0</v>
      </c>
      <c r="H14411" s="10"/>
    </row>
    <row r="14412">
      <c r="A14412" s="5" t="s">
        <v>14583</v>
      </c>
      <c r="B14412" s="5">
        <v>17.0</v>
      </c>
      <c r="C14412" s="5">
        <v>8.0</v>
      </c>
      <c r="D14412" s="6" t="s">
        <v>14599</v>
      </c>
      <c r="E14412" s="7"/>
      <c r="F14412" s="8">
        <v>1.0</v>
      </c>
      <c r="H14412" s="10"/>
    </row>
    <row r="14413">
      <c r="A14413" s="5" t="s">
        <v>14583</v>
      </c>
      <c r="B14413" s="5">
        <v>18.0</v>
      </c>
      <c r="C14413" s="5">
        <v>9.0</v>
      </c>
      <c r="D14413" s="6" t="s">
        <v>14600</v>
      </c>
      <c r="E14413" s="7"/>
      <c r="F14413" s="8">
        <v>0.0</v>
      </c>
      <c r="H14413" s="10"/>
    </row>
    <row r="14414">
      <c r="A14414" s="5" t="s">
        <v>14583</v>
      </c>
      <c r="B14414" s="5">
        <v>19.0</v>
      </c>
      <c r="C14414" s="5">
        <v>9.0</v>
      </c>
      <c r="D14414" s="6" t="s">
        <v>14601</v>
      </c>
      <c r="E14414" s="7"/>
      <c r="F14414" s="8">
        <v>1.0</v>
      </c>
      <c r="H14414" s="10"/>
    </row>
    <row r="14415">
      <c r="A14415" s="5" t="s">
        <v>14602</v>
      </c>
      <c r="B14415" s="5">
        <v>0.0</v>
      </c>
      <c r="C14415" s="5">
        <v>0.0</v>
      </c>
      <c r="D14415" s="6" t="s">
        <v>14603</v>
      </c>
      <c r="E14415" s="7"/>
      <c r="F14415" s="8">
        <v>0.0</v>
      </c>
      <c r="H14415" s="10"/>
    </row>
    <row r="14416">
      <c r="A14416" s="5" t="s">
        <v>14602</v>
      </c>
      <c r="B14416" s="5">
        <v>1.0</v>
      </c>
      <c r="C14416" s="5">
        <v>0.0</v>
      </c>
      <c r="D14416" s="6" t="s">
        <v>14604</v>
      </c>
      <c r="E14416" s="7"/>
      <c r="F14416" s="8">
        <v>1.0</v>
      </c>
      <c r="H14416" s="10"/>
    </row>
    <row r="14417">
      <c r="A14417" s="5" t="s">
        <v>14602</v>
      </c>
      <c r="B14417" s="5">
        <v>2.0</v>
      </c>
      <c r="C14417" s="5">
        <v>1.0</v>
      </c>
      <c r="D14417" s="6" t="s">
        <v>14605</v>
      </c>
      <c r="E14417" s="7"/>
      <c r="F14417" s="8">
        <v>0.0</v>
      </c>
      <c r="H14417" s="10"/>
    </row>
    <row r="14418">
      <c r="A14418" s="5" t="s">
        <v>14602</v>
      </c>
      <c r="B14418" s="5">
        <v>3.0</v>
      </c>
      <c r="C14418" s="5">
        <v>1.0</v>
      </c>
      <c r="D14418" s="6" t="s">
        <v>14606</v>
      </c>
      <c r="E14418" s="7"/>
      <c r="F14418" s="8">
        <v>1.0</v>
      </c>
      <c r="H14418" s="10"/>
    </row>
    <row r="14419">
      <c r="A14419" s="5" t="s">
        <v>14602</v>
      </c>
      <c r="B14419" s="5">
        <v>4.0</v>
      </c>
      <c r="C14419" s="5">
        <v>2.0</v>
      </c>
      <c r="D14419" s="6" t="s">
        <v>14607</v>
      </c>
      <c r="E14419" s="7"/>
      <c r="F14419" s="8">
        <v>0.0</v>
      </c>
      <c r="H14419" s="10"/>
    </row>
    <row r="14420">
      <c r="A14420" s="5" t="s">
        <v>14602</v>
      </c>
      <c r="B14420" s="5">
        <v>5.0</v>
      </c>
      <c r="C14420" s="5">
        <v>2.0</v>
      </c>
      <c r="D14420" s="6" t="s">
        <v>14608</v>
      </c>
      <c r="E14420" s="7"/>
      <c r="F14420" s="8">
        <v>1.0</v>
      </c>
      <c r="H14420" s="10"/>
    </row>
    <row r="14421">
      <c r="A14421" s="5" t="s">
        <v>14602</v>
      </c>
      <c r="B14421" s="5">
        <v>6.0</v>
      </c>
      <c r="C14421" s="5">
        <v>3.0</v>
      </c>
      <c r="D14421" s="6" t="s">
        <v>14609</v>
      </c>
      <c r="E14421" s="7"/>
      <c r="F14421" s="8">
        <v>0.0</v>
      </c>
      <c r="H14421" s="10"/>
    </row>
    <row r="14422">
      <c r="A14422" s="5" t="s">
        <v>14602</v>
      </c>
      <c r="B14422" s="5">
        <v>7.0</v>
      </c>
      <c r="C14422" s="5">
        <v>3.0</v>
      </c>
      <c r="D14422" s="6" t="s">
        <v>14610</v>
      </c>
      <c r="E14422" s="7"/>
      <c r="F14422" s="8">
        <v>1.0</v>
      </c>
      <c r="H14422" s="10"/>
    </row>
    <row r="14423">
      <c r="A14423" s="5" t="s">
        <v>14602</v>
      </c>
      <c r="B14423" s="5">
        <v>8.0</v>
      </c>
      <c r="C14423" s="5">
        <v>4.0</v>
      </c>
      <c r="D14423" s="6" t="s">
        <v>14611</v>
      </c>
      <c r="E14423" s="7"/>
      <c r="F14423" s="8">
        <v>0.0</v>
      </c>
      <c r="H14423" s="10"/>
    </row>
    <row r="14424">
      <c r="A14424" s="5" t="s">
        <v>14602</v>
      </c>
      <c r="B14424" s="5">
        <v>9.0</v>
      </c>
      <c r="C14424" s="5">
        <v>4.0</v>
      </c>
      <c r="D14424" s="6" t="s">
        <v>14612</v>
      </c>
      <c r="E14424" s="7"/>
      <c r="F14424" s="8">
        <v>1.0</v>
      </c>
      <c r="H14424" s="10"/>
    </row>
    <row r="14425">
      <c r="A14425" s="5" t="s">
        <v>14602</v>
      </c>
      <c r="B14425" s="5">
        <v>10.0</v>
      </c>
      <c r="C14425" s="5">
        <v>5.0</v>
      </c>
      <c r="D14425" s="6" t="s">
        <v>14613</v>
      </c>
      <c r="E14425" s="7"/>
      <c r="F14425" s="8">
        <v>0.0</v>
      </c>
      <c r="H14425" s="10"/>
    </row>
    <row r="14426">
      <c r="A14426" s="5" t="s">
        <v>14602</v>
      </c>
      <c r="B14426" s="5">
        <v>11.0</v>
      </c>
      <c r="C14426" s="5">
        <v>5.0</v>
      </c>
      <c r="D14426" s="6" t="s">
        <v>14614</v>
      </c>
      <c r="E14426" s="7"/>
      <c r="F14426" s="8">
        <v>1.0</v>
      </c>
      <c r="H14426" s="10"/>
    </row>
    <row r="14427">
      <c r="A14427" s="5" t="s">
        <v>14602</v>
      </c>
      <c r="B14427" s="5">
        <v>12.0</v>
      </c>
      <c r="C14427" s="5">
        <v>6.0</v>
      </c>
      <c r="D14427" s="6" t="s">
        <v>14615</v>
      </c>
      <c r="E14427" s="7"/>
      <c r="F14427" s="8">
        <v>0.0</v>
      </c>
      <c r="H14427" s="10"/>
    </row>
    <row r="14428">
      <c r="A14428" s="5" t="s">
        <v>14602</v>
      </c>
      <c r="B14428" s="5">
        <v>13.0</v>
      </c>
      <c r="C14428" s="5">
        <v>6.0</v>
      </c>
      <c r="D14428" s="6" t="s">
        <v>14616</v>
      </c>
      <c r="E14428" s="7"/>
      <c r="F14428" s="8">
        <v>1.0</v>
      </c>
      <c r="H14428" s="10"/>
    </row>
    <row r="14429">
      <c r="A14429" s="5" t="s">
        <v>14602</v>
      </c>
      <c r="B14429" s="5">
        <v>14.0</v>
      </c>
      <c r="C14429" s="5">
        <v>7.0</v>
      </c>
      <c r="D14429" s="6" t="s">
        <v>14617</v>
      </c>
      <c r="E14429" s="7"/>
      <c r="F14429" s="8">
        <v>0.0</v>
      </c>
      <c r="H14429" s="10"/>
    </row>
    <row r="14430">
      <c r="A14430" s="5" t="s">
        <v>14602</v>
      </c>
      <c r="B14430" s="5">
        <v>15.0</v>
      </c>
      <c r="C14430" s="5">
        <v>7.0</v>
      </c>
      <c r="D14430" s="6" t="s">
        <v>14618</v>
      </c>
      <c r="E14430" s="7"/>
      <c r="F14430" s="8">
        <v>1.0</v>
      </c>
      <c r="H14430" s="10"/>
    </row>
    <row r="14431">
      <c r="A14431" s="5" t="s">
        <v>14602</v>
      </c>
      <c r="B14431" s="5">
        <v>16.0</v>
      </c>
      <c r="C14431" s="5">
        <v>8.0</v>
      </c>
      <c r="D14431" s="6" t="s">
        <v>14619</v>
      </c>
      <c r="E14431" s="7"/>
      <c r="F14431" s="8">
        <v>0.0</v>
      </c>
      <c r="H14431" s="10"/>
    </row>
    <row r="14432">
      <c r="A14432" s="5" t="s">
        <v>14602</v>
      </c>
      <c r="B14432" s="5">
        <v>17.0</v>
      </c>
      <c r="C14432" s="5">
        <v>8.0</v>
      </c>
      <c r="D14432" s="6" t="s">
        <v>14620</v>
      </c>
      <c r="E14432" s="7"/>
      <c r="F14432" s="8">
        <v>1.0</v>
      </c>
      <c r="H14432" s="10"/>
    </row>
    <row r="14433">
      <c r="A14433" s="5" t="s">
        <v>14602</v>
      </c>
      <c r="B14433" s="5">
        <v>18.0</v>
      </c>
      <c r="C14433" s="5">
        <v>9.0</v>
      </c>
      <c r="D14433" s="6" t="s">
        <v>14621</v>
      </c>
      <c r="E14433" s="7"/>
      <c r="F14433" s="8">
        <v>0.0</v>
      </c>
      <c r="H14433" s="10"/>
    </row>
    <row r="14434">
      <c r="A14434" s="5" t="s">
        <v>14602</v>
      </c>
      <c r="B14434" s="5">
        <v>19.0</v>
      </c>
      <c r="C14434" s="5">
        <v>9.0</v>
      </c>
      <c r="D14434" s="6" t="s">
        <v>14622</v>
      </c>
      <c r="E14434" s="7"/>
      <c r="F14434" s="8">
        <v>1.0</v>
      </c>
      <c r="H14434" s="10"/>
    </row>
    <row r="14435">
      <c r="A14435" s="5" t="s">
        <v>14623</v>
      </c>
      <c r="B14435" s="5">
        <v>0.0</v>
      </c>
      <c r="C14435" s="5">
        <v>0.0</v>
      </c>
      <c r="D14435" s="6" t="s">
        <v>423</v>
      </c>
      <c r="E14435" s="7"/>
      <c r="F14435" s="8">
        <v>0.0</v>
      </c>
      <c r="H14435" s="10"/>
    </row>
    <row r="14436">
      <c r="A14436" s="5" t="s">
        <v>14623</v>
      </c>
      <c r="B14436" s="5">
        <v>1.0</v>
      </c>
      <c r="C14436" s="5">
        <v>0.0</v>
      </c>
      <c r="D14436" s="6" t="s">
        <v>184</v>
      </c>
      <c r="E14436" s="7"/>
      <c r="F14436" s="8">
        <v>1.0</v>
      </c>
      <c r="H14436" s="10"/>
    </row>
    <row r="14437">
      <c r="A14437" s="5" t="s">
        <v>14623</v>
      </c>
      <c r="B14437" s="5">
        <v>2.0</v>
      </c>
      <c r="C14437" s="5">
        <v>1.0</v>
      </c>
      <c r="D14437" s="6" t="s">
        <v>14624</v>
      </c>
      <c r="E14437" s="7"/>
      <c r="F14437" s="8">
        <v>0.0</v>
      </c>
      <c r="H14437" s="10"/>
    </row>
    <row r="14438">
      <c r="A14438" s="5" t="s">
        <v>14623</v>
      </c>
      <c r="B14438" s="5">
        <v>3.0</v>
      </c>
      <c r="C14438" s="5">
        <v>1.0</v>
      </c>
      <c r="D14438" s="6" t="s">
        <v>14625</v>
      </c>
      <c r="E14438" s="7"/>
      <c r="F14438" s="8">
        <v>1.0</v>
      </c>
      <c r="H14438" s="10"/>
    </row>
    <row r="14439">
      <c r="A14439" s="5" t="s">
        <v>14623</v>
      </c>
      <c r="B14439" s="5">
        <v>4.0</v>
      </c>
      <c r="C14439" s="5">
        <v>2.0</v>
      </c>
      <c r="D14439" s="6" t="s">
        <v>14626</v>
      </c>
      <c r="E14439" s="7"/>
      <c r="F14439" s="8">
        <v>0.0</v>
      </c>
      <c r="H14439" s="10"/>
    </row>
    <row r="14440">
      <c r="A14440" s="5" t="s">
        <v>14623</v>
      </c>
      <c r="B14440" s="5">
        <v>5.0</v>
      </c>
      <c r="C14440" s="5">
        <v>2.0</v>
      </c>
      <c r="D14440" s="6" t="s">
        <v>14627</v>
      </c>
      <c r="E14440" s="7"/>
      <c r="F14440" s="8">
        <v>1.0</v>
      </c>
      <c r="H14440" s="10"/>
    </row>
    <row r="14441">
      <c r="A14441" s="5" t="s">
        <v>14623</v>
      </c>
      <c r="B14441" s="5">
        <v>6.0</v>
      </c>
      <c r="C14441" s="5">
        <v>3.0</v>
      </c>
      <c r="D14441" s="6" t="s">
        <v>14628</v>
      </c>
      <c r="E14441" s="7"/>
      <c r="F14441" s="8">
        <v>0.0</v>
      </c>
      <c r="H14441" s="10"/>
    </row>
    <row r="14442">
      <c r="A14442" s="5" t="s">
        <v>14623</v>
      </c>
      <c r="B14442" s="5">
        <v>7.0</v>
      </c>
      <c r="C14442" s="5">
        <v>3.0</v>
      </c>
      <c r="D14442" s="6" t="s">
        <v>14629</v>
      </c>
      <c r="E14442" s="7"/>
      <c r="F14442" s="8">
        <v>1.0</v>
      </c>
      <c r="H14442" s="10"/>
    </row>
    <row r="14443">
      <c r="A14443" s="5" t="s">
        <v>14623</v>
      </c>
      <c r="B14443" s="5">
        <v>8.0</v>
      </c>
      <c r="C14443" s="5">
        <v>4.0</v>
      </c>
      <c r="D14443" s="6" t="s">
        <v>14630</v>
      </c>
      <c r="E14443" s="7"/>
      <c r="F14443" s="8">
        <v>0.0</v>
      </c>
      <c r="H14443" s="10"/>
    </row>
    <row r="14444">
      <c r="A14444" s="5" t="s">
        <v>14623</v>
      </c>
      <c r="B14444" s="5">
        <v>9.0</v>
      </c>
      <c r="C14444" s="5">
        <v>4.0</v>
      </c>
      <c r="D14444" s="6" t="s">
        <v>14631</v>
      </c>
      <c r="E14444" s="7"/>
      <c r="F14444" s="8">
        <v>1.0</v>
      </c>
      <c r="H14444" s="10"/>
    </row>
    <row r="14445">
      <c r="A14445" s="5" t="s">
        <v>14623</v>
      </c>
      <c r="B14445" s="5">
        <v>10.0</v>
      </c>
      <c r="C14445" s="5">
        <v>5.0</v>
      </c>
      <c r="D14445" s="6" t="s">
        <v>14632</v>
      </c>
      <c r="E14445" s="7"/>
      <c r="F14445" s="8">
        <v>0.0</v>
      </c>
      <c r="H14445" s="10"/>
    </row>
    <row r="14446">
      <c r="A14446" s="5" t="s">
        <v>14623</v>
      </c>
      <c r="B14446" s="5">
        <v>11.0</v>
      </c>
      <c r="C14446" s="5">
        <v>5.0</v>
      </c>
      <c r="D14446" s="6" t="s">
        <v>14633</v>
      </c>
      <c r="E14446" s="7"/>
      <c r="F14446" s="8">
        <v>1.0</v>
      </c>
      <c r="H14446" s="10"/>
    </row>
    <row r="14447">
      <c r="A14447" s="5" t="s">
        <v>14623</v>
      </c>
      <c r="B14447" s="5">
        <v>12.0</v>
      </c>
      <c r="C14447" s="5">
        <v>6.0</v>
      </c>
      <c r="D14447" s="6" t="s">
        <v>14634</v>
      </c>
      <c r="E14447" s="7"/>
      <c r="F14447" s="8">
        <v>0.0</v>
      </c>
      <c r="H14447" s="10"/>
    </row>
    <row r="14448">
      <c r="A14448" s="5" t="s">
        <v>14623</v>
      </c>
      <c r="B14448" s="5">
        <v>13.0</v>
      </c>
      <c r="C14448" s="5">
        <v>6.0</v>
      </c>
      <c r="D14448" s="6" t="s">
        <v>14635</v>
      </c>
      <c r="E14448" s="7"/>
      <c r="F14448" s="8">
        <v>1.0</v>
      </c>
      <c r="H14448" s="10"/>
    </row>
    <row r="14449">
      <c r="A14449" s="5" t="s">
        <v>14623</v>
      </c>
      <c r="B14449" s="5">
        <v>14.0</v>
      </c>
      <c r="C14449" s="5">
        <v>7.0</v>
      </c>
      <c r="D14449" s="6" t="s">
        <v>14636</v>
      </c>
      <c r="E14449" s="7"/>
      <c r="F14449" s="8">
        <v>0.0</v>
      </c>
      <c r="H14449" s="10"/>
    </row>
    <row r="14450">
      <c r="A14450" s="5" t="s">
        <v>14623</v>
      </c>
      <c r="B14450" s="5">
        <v>15.0</v>
      </c>
      <c r="C14450" s="5">
        <v>7.0</v>
      </c>
      <c r="D14450" s="6" t="s">
        <v>14637</v>
      </c>
      <c r="E14450" s="7"/>
      <c r="F14450" s="8">
        <v>1.0</v>
      </c>
      <c r="H14450" s="10"/>
    </row>
    <row r="14451">
      <c r="A14451" s="5" t="s">
        <v>14623</v>
      </c>
      <c r="B14451" s="5">
        <v>16.0</v>
      </c>
      <c r="C14451" s="5">
        <v>8.0</v>
      </c>
      <c r="D14451" s="6" t="s">
        <v>14638</v>
      </c>
      <c r="E14451" s="7"/>
      <c r="F14451" s="8">
        <v>0.0</v>
      </c>
      <c r="H14451" s="10"/>
    </row>
    <row r="14452">
      <c r="A14452" s="5" t="s">
        <v>14623</v>
      </c>
      <c r="B14452" s="5">
        <v>17.0</v>
      </c>
      <c r="C14452" s="5">
        <v>8.0</v>
      </c>
      <c r="D14452" s="6" t="s">
        <v>14639</v>
      </c>
      <c r="E14452" s="7"/>
      <c r="F14452" s="8">
        <v>1.0</v>
      </c>
      <c r="H14452" s="10"/>
    </row>
    <row r="14453">
      <c r="A14453" s="5" t="s">
        <v>14623</v>
      </c>
      <c r="B14453" s="5">
        <v>18.0</v>
      </c>
      <c r="C14453" s="5">
        <v>9.0</v>
      </c>
      <c r="D14453" s="6" t="s">
        <v>14640</v>
      </c>
      <c r="E14453" s="7"/>
      <c r="F14453" s="8">
        <v>0.0</v>
      </c>
      <c r="H14453" s="10"/>
    </row>
    <row r="14454">
      <c r="A14454" s="5" t="s">
        <v>14623</v>
      </c>
      <c r="B14454" s="5">
        <v>19.0</v>
      </c>
      <c r="C14454" s="5">
        <v>9.0</v>
      </c>
      <c r="D14454" s="6" t="s">
        <v>14641</v>
      </c>
      <c r="E14454" s="7"/>
      <c r="F14454" s="8">
        <v>1.0</v>
      </c>
      <c r="H14454" s="10"/>
    </row>
    <row r="14455">
      <c r="A14455" s="5" t="s">
        <v>14623</v>
      </c>
      <c r="B14455" s="5">
        <v>20.0</v>
      </c>
      <c r="C14455" s="5">
        <v>10.0</v>
      </c>
      <c r="D14455" s="6" t="s">
        <v>14642</v>
      </c>
      <c r="E14455" s="7"/>
      <c r="F14455" s="8">
        <v>0.0</v>
      </c>
      <c r="H14455" s="10"/>
    </row>
    <row r="14456">
      <c r="A14456" s="5" t="s">
        <v>14643</v>
      </c>
      <c r="B14456" s="5">
        <v>0.0</v>
      </c>
      <c r="C14456" s="5">
        <v>0.0</v>
      </c>
      <c r="D14456" s="6" t="s">
        <v>14644</v>
      </c>
      <c r="E14456" s="7"/>
      <c r="F14456" s="8">
        <v>0.0</v>
      </c>
      <c r="H14456" s="10"/>
    </row>
    <row r="14457">
      <c r="A14457" s="5" t="s">
        <v>14643</v>
      </c>
      <c r="B14457" s="5">
        <v>1.0</v>
      </c>
      <c r="C14457" s="5">
        <v>0.0</v>
      </c>
      <c r="D14457" s="6" t="s">
        <v>14645</v>
      </c>
      <c r="E14457" s="7"/>
      <c r="F14457" s="8">
        <v>1.0</v>
      </c>
      <c r="H14457" s="10"/>
    </row>
    <row r="14458">
      <c r="A14458" s="5" t="s">
        <v>14643</v>
      </c>
      <c r="B14458" s="5">
        <v>2.0</v>
      </c>
      <c r="C14458" s="5">
        <v>1.0</v>
      </c>
      <c r="D14458" s="6" t="s">
        <v>14646</v>
      </c>
      <c r="E14458" s="7"/>
      <c r="F14458" s="8">
        <v>0.0</v>
      </c>
      <c r="H14458" s="10"/>
    </row>
    <row r="14459">
      <c r="A14459" s="5" t="s">
        <v>14643</v>
      </c>
      <c r="B14459" s="5">
        <v>3.0</v>
      </c>
      <c r="C14459" s="5">
        <v>1.0</v>
      </c>
      <c r="D14459" s="6" t="s">
        <v>14647</v>
      </c>
      <c r="E14459" s="7"/>
      <c r="F14459" s="8">
        <v>1.0</v>
      </c>
      <c r="H14459" s="10"/>
    </row>
    <row r="14460">
      <c r="A14460" s="5" t="s">
        <v>14643</v>
      </c>
      <c r="B14460" s="5">
        <v>4.0</v>
      </c>
      <c r="C14460" s="5">
        <v>2.0</v>
      </c>
      <c r="D14460" s="6" t="s">
        <v>14648</v>
      </c>
      <c r="E14460" s="7"/>
      <c r="F14460" s="8">
        <v>0.0</v>
      </c>
      <c r="H14460" s="10"/>
    </row>
    <row r="14461">
      <c r="A14461" s="5" t="s">
        <v>14643</v>
      </c>
      <c r="B14461" s="5">
        <v>5.0</v>
      </c>
      <c r="C14461" s="5">
        <v>2.0</v>
      </c>
      <c r="D14461" s="6" t="s">
        <v>14649</v>
      </c>
      <c r="E14461" s="7"/>
      <c r="F14461" s="8">
        <v>1.0</v>
      </c>
      <c r="H14461" s="10"/>
    </row>
    <row r="14462">
      <c r="A14462" s="5" t="s">
        <v>14643</v>
      </c>
      <c r="B14462" s="5">
        <v>6.0</v>
      </c>
      <c r="C14462" s="5">
        <v>3.0</v>
      </c>
      <c r="D14462" s="6" t="s">
        <v>14650</v>
      </c>
      <c r="E14462" s="7"/>
      <c r="F14462" s="8">
        <v>0.0</v>
      </c>
      <c r="H14462" s="10"/>
    </row>
    <row r="14463">
      <c r="A14463" s="5" t="s">
        <v>14643</v>
      </c>
      <c r="B14463" s="5">
        <v>7.0</v>
      </c>
      <c r="C14463" s="5">
        <v>3.0</v>
      </c>
      <c r="D14463" s="6" t="s">
        <v>14651</v>
      </c>
      <c r="E14463" s="7"/>
      <c r="F14463" s="8">
        <v>1.0</v>
      </c>
      <c r="H14463" s="10"/>
    </row>
    <row r="14464">
      <c r="A14464" s="5" t="s">
        <v>14643</v>
      </c>
      <c r="B14464" s="5">
        <v>8.0</v>
      </c>
      <c r="C14464" s="5">
        <v>4.0</v>
      </c>
      <c r="D14464" s="6" t="s">
        <v>14652</v>
      </c>
      <c r="E14464" s="7"/>
      <c r="F14464" s="8">
        <v>0.0</v>
      </c>
      <c r="H14464" s="10"/>
    </row>
    <row r="14465">
      <c r="A14465" s="5" t="s">
        <v>14643</v>
      </c>
      <c r="B14465" s="5">
        <v>9.0</v>
      </c>
      <c r="C14465" s="5">
        <v>4.0</v>
      </c>
      <c r="D14465" s="6" t="s">
        <v>14653</v>
      </c>
      <c r="E14465" s="7"/>
      <c r="F14465" s="8">
        <v>1.0</v>
      </c>
      <c r="H14465" s="10"/>
    </row>
    <row r="14466">
      <c r="A14466" s="5" t="s">
        <v>14643</v>
      </c>
      <c r="B14466" s="5">
        <v>10.0</v>
      </c>
      <c r="C14466" s="5">
        <v>5.0</v>
      </c>
      <c r="D14466" s="6" t="s">
        <v>14654</v>
      </c>
      <c r="E14466" s="7"/>
      <c r="F14466" s="8">
        <v>0.0</v>
      </c>
      <c r="H14466" s="10"/>
    </row>
    <row r="14467">
      <c r="A14467" s="5" t="s">
        <v>14643</v>
      </c>
      <c r="B14467" s="5">
        <v>11.0</v>
      </c>
      <c r="C14467" s="5">
        <v>5.0</v>
      </c>
      <c r="D14467" s="6" t="s">
        <v>14655</v>
      </c>
      <c r="E14467" s="7"/>
      <c r="F14467" s="8">
        <v>1.0</v>
      </c>
      <c r="H14467" s="10"/>
    </row>
    <row r="14468">
      <c r="A14468" s="5" t="s">
        <v>14643</v>
      </c>
      <c r="B14468" s="5">
        <v>12.0</v>
      </c>
      <c r="C14468" s="5">
        <v>6.0</v>
      </c>
      <c r="D14468" s="6" t="s">
        <v>14656</v>
      </c>
      <c r="E14468" s="7"/>
      <c r="F14468" s="8">
        <v>0.0</v>
      </c>
      <c r="H14468" s="10"/>
    </row>
    <row r="14469">
      <c r="A14469" s="5" t="s">
        <v>14643</v>
      </c>
      <c r="B14469" s="5">
        <v>13.0</v>
      </c>
      <c r="C14469" s="5">
        <v>6.0</v>
      </c>
      <c r="D14469" s="6" t="s">
        <v>14657</v>
      </c>
      <c r="E14469" s="7"/>
      <c r="F14469" s="8">
        <v>1.0</v>
      </c>
      <c r="H14469" s="10"/>
    </row>
    <row r="14470">
      <c r="A14470" s="5" t="s">
        <v>14643</v>
      </c>
      <c r="B14470" s="5">
        <v>14.0</v>
      </c>
      <c r="C14470" s="5">
        <v>7.0</v>
      </c>
      <c r="D14470" s="6" t="s">
        <v>14658</v>
      </c>
      <c r="E14470" s="7"/>
      <c r="F14470" s="8">
        <v>0.0</v>
      </c>
      <c r="H14470" s="10"/>
    </row>
    <row r="14471">
      <c r="A14471" s="5" t="s">
        <v>14643</v>
      </c>
      <c r="B14471" s="5">
        <v>15.0</v>
      </c>
      <c r="C14471" s="5">
        <v>7.0</v>
      </c>
      <c r="D14471" s="6" t="s">
        <v>14659</v>
      </c>
      <c r="E14471" s="7"/>
      <c r="F14471" s="8">
        <v>1.0</v>
      </c>
      <c r="H14471" s="10"/>
    </row>
    <row r="14472">
      <c r="A14472" s="5" t="s">
        <v>14643</v>
      </c>
      <c r="B14472" s="5">
        <v>16.0</v>
      </c>
      <c r="C14472" s="5">
        <v>8.0</v>
      </c>
      <c r="D14472" s="6" t="s">
        <v>14660</v>
      </c>
      <c r="E14472" s="7"/>
      <c r="F14472" s="8">
        <v>0.0</v>
      </c>
      <c r="H14472" s="10"/>
    </row>
    <row r="14473">
      <c r="A14473" s="5" t="s">
        <v>14643</v>
      </c>
      <c r="B14473" s="5">
        <v>17.0</v>
      </c>
      <c r="C14473" s="5">
        <v>8.0</v>
      </c>
      <c r="D14473" s="6" t="s">
        <v>14661</v>
      </c>
      <c r="E14473" s="7"/>
      <c r="F14473" s="8">
        <v>1.0</v>
      </c>
      <c r="H14473" s="10"/>
    </row>
    <row r="14474">
      <c r="A14474" s="5" t="s">
        <v>14643</v>
      </c>
      <c r="B14474" s="5">
        <v>18.0</v>
      </c>
      <c r="C14474" s="5">
        <v>9.0</v>
      </c>
      <c r="D14474" s="6" t="s">
        <v>14662</v>
      </c>
      <c r="E14474" s="7"/>
      <c r="F14474" s="8">
        <v>0.0</v>
      </c>
      <c r="H14474" s="10"/>
    </row>
    <row r="14475">
      <c r="A14475" s="5" t="s">
        <v>14643</v>
      </c>
      <c r="B14475" s="5">
        <v>19.0</v>
      </c>
      <c r="C14475" s="5">
        <v>9.0</v>
      </c>
      <c r="D14475" s="6" t="s">
        <v>14663</v>
      </c>
      <c r="E14475" s="7"/>
      <c r="F14475" s="8">
        <v>1.0</v>
      </c>
      <c r="H14475" s="10"/>
    </row>
    <row r="14476">
      <c r="A14476" s="5" t="s">
        <v>14664</v>
      </c>
      <c r="B14476" s="5">
        <v>0.0</v>
      </c>
      <c r="C14476" s="5">
        <v>0.0</v>
      </c>
      <c r="D14476" s="6" t="s">
        <v>14665</v>
      </c>
      <c r="E14476" s="7"/>
      <c r="F14476" s="8">
        <v>0.0</v>
      </c>
      <c r="H14476" s="10"/>
    </row>
    <row r="14477">
      <c r="A14477" s="5" t="s">
        <v>14664</v>
      </c>
      <c r="B14477" s="5">
        <v>1.0</v>
      </c>
      <c r="C14477" s="5">
        <v>0.0</v>
      </c>
      <c r="D14477" s="6" t="s">
        <v>14666</v>
      </c>
      <c r="E14477" s="7"/>
      <c r="F14477" s="8">
        <v>1.0</v>
      </c>
      <c r="H14477" s="10"/>
    </row>
    <row r="14478">
      <c r="A14478" s="5" t="s">
        <v>14664</v>
      </c>
      <c r="B14478" s="5">
        <v>2.0</v>
      </c>
      <c r="C14478" s="5">
        <v>1.0</v>
      </c>
      <c r="D14478" s="6" t="s">
        <v>14667</v>
      </c>
      <c r="E14478" s="7"/>
      <c r="F14478" s="8">
        <v>0.0</v>
      </c>
      <c r="H14478" s="10"/>
    </row>
    <row r="14479">
      <c r="A14479" s="5" t="s">
        <v>14664</v>
      </c>
      <c r="B14479" s="5">
        <v>3.0</v>
      </c>
      <c r="C14479" s="5">
        <v>1.0</v>
      </c>
      <c r="D14479" s="6" t="s">
        <v>14668</v>
      </c>
      <c r="E14479" s="7"/>
      <c r="F14479" s="8">
        <v>1.0</v>
      </c>
      <c r="H14479" s="10"/>
    </row>
    <row r="14480">
      <c r="A14480" s="5" t="s">
        <v>14664</v>
      </c>
      <c r="B14480" s="5">
        <v>4.0</v>
      </c>
      <c r="C14480" s="5">
        <v>2.0</v>
      </c>
      <c r="D14480" s="6" t="s">
        <v>1644</v>
      </c>
      <c r="E14480" s="7"/>
      <c r="F14480" s="8">
        <v>0.0</v>
      </c>
      <c r="H14480" s="10"/>
    </row>
    <row r="14481">
      <c r="A14481" s="5" t="s">
        <v>14664</v>
      </c>
      <c r="B14481" s="5">
        <v>5.0</v>
      </c>
      <c r="C14481" s="5">
        <v>2.0</v>
      </c>
      <c r="D14481" s="6" t="s">
        <v>14669</v>
      </c>
      <c r="E14481" s="7"/>
      <c r="F14481" s="8">
        <v>1.0</v>
      </c>
      <c r="H14481" s="10"/>
    </row>
    <row r="14482">
      <c r="A14482" s="5" t="s">
        <v>14664</v>
      </c>
      <c r="B14482" s="5">
        <v>6.0</v>
      </c>
      <c r="C14482" s="5">
        <v>3.0</v>
      </c>
      <c r="D14482" s="6" t="s">
        <v>14670</v>
      </c>
      <c r="E14482" s="7"/>
      <c r="F14482" s="8">
        <v>0.0</v>
      </c>
      <c r="H14482" s="10"/>
    </row>
    <row r="14483">
      <c r="A14483" s="5" t="s">
        <v>14664</v>
      </c>
      <c r="B14483" s="5">
        <v>7.0</v>
      </c>
      <c r="C14483" s="5">
        <v>3.0</v>
      </c>
      <c r="D14483" s="6" t="s">
        <v>14671</v>
      </c>
      <c r="E14483" s="7"/>
      <c r="F14483" s="8">
        <v>1.0</v>
      </c>
      <c r="H14483" s="10"/>
    </row>
    <row r="14484">
      <c r="A14484" s="5" t="s">
        <v>14664</v>
      </c>
      <c r="B14484" s="5">
        <v>8.0</v>
      </c>
      <c r="C14484" s="5">
        <v>4.0</v>
      </c>
      <c r="D14484" s="6" t="s">
        <v>14672</v>
      </c>
      <c r="E14484" s="7"/>
      <c r="F14484" s="8">
        <v>0.0</v>
      </c>
      <c r="H14484" s="10"/>
    </row>
    <row r="14485">
      <c r="A14485" s="5" t="s">
        <v>14664</v>
      </c>
      <c r="B14485" s="5">
        <v>9.0</v>
      </c>
      <c r="C14485" s="5">
        <v>4.0</v>
      </c>
      <c r="D14485" s="6" t="s">
        <v>14673</v>
      </c>
      <c r="E14485" s="7"/>
      <c r="F14485" s="8">
        <v>1.0</v>
      </c>
      <c r="H14485" s="10"/>
    </row>
    <row r="14486">
      <c r="A14486" s="5" t="s">
        <v>14664</v>
      </c>
      <c r="B14486" s="5">
        <v>10.0</v>
      </c>
      <c r="C14486" s="5">
        <v>5.0</v>
      </c>
      <c r="D14486" s="6" t="s">
        <v>14674</v>
      </c>
      <c r="E14486" s="7"/>
      <c r="F14486" s="8">
        <v>0.0</v>
      </c>
      <c r="H14486" s="10"/>
    </row>
    <row r="14487">
      <c r="A14487" s="5" t="s">
        <v>14664</v>
      </c>
      <c r="B14487" s="5">
        <v>11.0</v>
      </c>
      <c r="C14487" s="5">
        <v>5.0</v>
      </c>
      <c r="D14487" s="6" t="s">
        <v>14675</v>
      </c>
      <c r="E14487" s="7"/>
      <c r="F14487" s="8">
        <v>1.0</v>
      </c>
      <c r="H14487" s="10"/>
    </row>
    <row r="14488">
      <c r="A14488" s="5" t="s">
        <v>14664</v>
      </c>
      <c r="B14488" s="5">
        <v>12.0</v>
      </c>
      <c r="C14488" s="5">
        <v>6.0</v>
      </c>
      <c r="D14488" s="6" t="s">
        <v>14676</v>
      </c>
      <c r="E14488" s="7"/>
      <c r="F14488" s="8">
        <v>0.0</v>
      </c>
      <c r="H14488" s="10"/>
    </row>
    <row r="14489">
      <c r="A14489" s="5" t="s">
        <v>14664</v>
      </c>
      <c r="B14489" s="5">
        <v>13.0</v>
      </c>
      <c r="C14489" s="5">
        <v>6.0</v>
      </c>
      <c r="D14489" s="6" t="s">
        <v>14677</v>
      </c>
      <c r="E14489" s="7"/>
      <c r="F14489" s="8">
        <v>1.0</v>
      </c>
      <c r="H14489" s="10"/>
    </row>
    <row r="14490">
      <c r="A14490" s="5" t="s">
        <v>14664</v>
      </c>
      <c r="B14490" s="5">
        <v>14.0</v>
      </c>
      <c r="C14490" s="5">
        <v>7.0</v>
      </c>
      <c r="D14490" s="6" t="s">
        <v>14678</v>
      </c>
      <c r="E14490" s="7"/>
      <c r="F14490" s="8">
        <v>0.0</v>
      </c>
      <c r="H14490" s="10"/>
    </row>
    <row r="14491">
      <c r="A14491" s="5" t="s">
        <v>14664</v>
      </c>
      <c r="B14491" s="5">
        <v>15.0</v>
      </c>
      <c r="C14491" s="5">
        <v>7.0</v>
      </c>
      <c r="D14491" s="6" t="s">
        <v>14679</v>
      </c>
      <c r="E14491" s="7"/>
      <c r="F14491" s="8">
        <v>1.0</v>
      </c>
      <c r="H14491" s="10"/>
    </row>
    <row r="14492">
      <c r="A14492" s="5" t="s">
        <v>14664</v>
      </c>
      <c r="B14492" s="5">
        <v>16.0</v>
      </c>
      <c r="C14492" s="5">
        <v>8.0</v>
      </c>
      <c r="D14492" s="6" t="s">
        <v>14680</v>
      </c>
      <c r="E14492" s="7"/>
      <c r="F14492" s="8">
        <v>0.0</v>
      </c>
      <c r="H14492" s="10"/>
    </row>
    <row r="14493">
      <c r="A14493" s="5" t="s">
        <v>14664</v>
      </c>
      <c r="B14493" s="5">
        <v>17.0</v>
      </c>
      <c r="C14493" s="5">
        <v>8.0</v>
      </c>
      <c r="D14493" s="6" t="s">
        <v>14681</v>
      </c>
      <c r="E14493" s="7"/>
      <c r="F14493" s="8">
        <v>1.0</v>
      </c>
      <c r="H14493" s="10"/>
    </row>
    <row r="14494">
      <c r="A14494" s="5" t="s">
        <v>14664</v>
      </c>
      <c r="B14494" s="5">
        <v>18.0</v>
      </c>
      <c r="C14494" s="5">
        <v>9.0</v>
      </c>
      <c r="D14494" s="6" t="s">
        <v>14682</v>
      </c>
      <c r="E14494" s="7"/>
      <c r="F14494" s="8">
        <v>0.0</v>
      </c>
      <c r="H14494" s="10"/>
    </row>
    <row r="14495">
      <c r="A14495" s="5" t="s">
        <v>14664</v>
      </c>
      <c r="B14495" s="5">
        <v>19.0</v>
      </c>
      <c r="C14495" s="5">
        <v>9.0</v>
      </c>
      <c r="D14495" s="6" t="s">
        <v>14683</v>
      </c>
      <c r="E14495" s="7"/>
      <c r="F14495" s="8">
        <v>1.0</v>
      </c>
      <c r="H14495" s="10"/>
    </row>
    <row r="14496">
      <c r="A14496" s="5" t="s">
        <v>14664</v>
      </c>
      <c r="B14496" s="5">
        <v>20.0</v>
      </c>
      <c r="C14496" s="5">
        <v>10.0</v>
      </c>
      <c r="D14496" s="6" t="s">
        <v>14684</v>
      </c>
      <c r="E14496" s="7"/>
      <c r="F14496" s="8">
        <v>0.0</v>
      </c>
      <c r="H14496" s="10"/>
    </row>
    <row r="14497">
      <c r="A14497" s="5" t="s">
        <v>14685</v>
      </c>
      <c r="B14497" s="5">
        <v>0.0</v>
      </c>
      <c r="C14497" s="5">
        <v>0.0</v>
      </c>
      <c r="D14497" s="6" t="s">
        <v>14686</v>
      </c>
      <c r="E14497" s="7"/>
      <c r="F14497" s="8">
        <v>0.0</v>
      </c>
      <c r="H14497" s="10"/>
    </row>
    <row r="14498">
      <c r="A14498" s="5" t="s">
        <v>14685</v>
      </c>
      <c r="B14498" s="5">
        <v>1.0</v>
      </c>
      <c r="C14498" s="5">
        <v>0.0</v>
      </c>
      <c r="D14498" s="6" t="s">
        <v>14687</v>
      </c>
      <c r="E14498" s="7"/>
      <c r="F14498" s="8">
        <v>1.0</v>
      </c>
      <c r="H14498" s="10"/>
    </row>
    <row r="14499">
      <c r="A14499" s="5" t="s">
        <v>14685</v>
      </c>
      <c r="B14499" s="5">
        <v>2.0</v>
      </c>
      <c r="C14499" s="5">
        <v>1.0</v>
      </c>
      <c r="D14499" s="6" t="s">
        <v>1195</v>
      </c>
      <c r="E14499" s="7"/>
      <c r="F14499" s="8">
        <v>0.0</v>
      </c>
      <c r="H14499" s="10"/>
    </row>
    <row r="14500">
      <c r="A14500" s="5" t="s">
        <v>14685</v>
      </c>
      <c r="B14500" s="5">
        <v>3.0</v>
      </c>
      <c r="C14500" s="5">
        <v>1.0</v>
      </c>
      <c r="D14500" s="6" t="s">
        <v>14688</v>
      </c>
      <c r="E14500" s="7"/>
      <c r="F14500" s="8">
        <v>1.0</v>
      </c>
      <c r="H14500" s="10"/>
    </row>
    <row r="14501">
      <c r="A14501" s="5" t="s">
        <v>14685</v>
      </c>
      <c r="B14501" s="5">
        <v>4.0</v>
      </c>
      <c r="C14501" s="5">
        <v>2.0</v>
      </c>
      <c r="D14501" s="6" t="s">
        <v>14689</v>
      </c>
      <c r="E14501" s="7"/>
      <c r="F14501" s="8">
        <v>0.0</v>
      </c>
      <c r="H14501" s="10"/>
    </row>
    <row r="14502">
      <c r="A14502" s="5" t="s">
        <v>14685</v>
      </c>
      <c r="B14502" s="5">
        <v>5.0</v>
      </c>
      <c r="C14502" s="5">
        <v>2.0</v>
      </c>
      <c r="D14502" s="6" t="s">
        <v>14690</v>
      </c>
      <c r="E14502" s="7"/>
      <c r="F14502" s="8">
        <v>1.0</v>
      </c>
      <c r="H14502" s="10"/>
    </row>
    <row r="14503">
      <c r="A14503" s="5" t="s">
        <v>14685</v>
      </c>
      <c r="B14503" s="5">
        <v>6.0</v>
      </c>
      <c r="C14503" s="5">
        <v>3.0</v>
      </c>
      <c r="D14503" s="6" t="s">
        <v>14691</v>
      </c>
      <c r="E14503" s="7"/>
      <c r="F14503" s="8">
        <v>0.0</v>
      </c>
      <c r="H14503" s="10"/>
    </row>
    <row r="14504">
      <c r="A14504" s="5" t="s">
        <v>14685</v>
      </c>
      <c r="B14504" s="5">
        <v>7.0</v>
      </c>
      <c r="C14504" s="5">
        <v>3.0</v>
      </c>
      <c r="D14504" s="6" t="s">
        <v>14692</v>
      </c>
      <c r="E14504" s="7"/>
      <c r="F14504" s="8">
        <v>1.0</v>
      </c>
      <c r="H14504" s="10"/>
    </row>
    <row r="14505">
      <c r="A14505" s="5" t="s">
        <v>14685</v>
      </c>
      <c r="B14505" s="5">
        <v>8.0</v>
      </c>
      <c r="C14505" s="5">
        <v>4.0</v>
      </c>
      <c r="D14505" s="6" t="s">
        <v>14693</v>
      </c>
      <c r="E14505" s="7"/>
      <c r="F14505" s="8">
        <v>0.0</v>
      </c>
      <c r="H14505" s="10"/>
    </row>
    <row r="14506">
      <c r="A14506" s="5" t="s">
        <v>14685</v>
      </c>
      <c r="B14506" s="5">
        <v>9.0</v>
      </c>
      <c r="C14506" s="5">
        <v>4.0</v>
      </c>
      <c r="D14506" s="6" t="s">
        <v>14694</v>
      </c>
      <c r="E14506" s="7"/>
      <c r="F14506" s="8">
        <v>1.0</v>
      </c>
      <c r="H14506" s="10"/>
    </row>
    <row r="14507">
      <c r="A14507" s="5" t="s">
        <v>14685</v>
      </c>
      <c r="B14507" s="5">
        <v>10.0</v>
      </c>
      <c r="C14507" s="5">
        <v>5.0</v>
      </c>
      <c r="D14507" s="6" t="s">
        <v>14695</v>
      </c>
      <c r="E14507" s="7"/>
      <c r="F14507" s="8">
        <v>0.0</v>
      </c>
      <c r="H14507" s="10"/>
    </row>
    <row r="14508">
      <c r="A14508" s="5" t="s">
        <v>14685</v>
      </c>
      <c r="B14508" s="5">
        <v>11.0</v>
      </c>
      <c r="C14508" s="5">
        <v>5.0</v>
      </c>
      <c r="D14508" s="6" t="s">
        <v>14696</v>
      </c>
      <c r="E14508" s="7"/>
      <c r="F14508" s="8">
        <v>1.0</v>
      </c>
      <c r="H14508" s="10"/>
    </row>
    <row r="14509">
      <c r="A14509" s="5" t="s">
        <v>14685</v>
      </c>
      <c r="B14509" s="5">
        <v>12.0</v>
      </c>
      <c r="C14509" s="5">
        <v>6.0</v>
      </c>
      <c r="D14509" s="6" t="s">
        <v>14697</v>
      </c>
      <c r="E14509" s="7"/>
      <c r="F14509" s="8">
        <v>0.0</v>
      </c>
      <c r="H14509" s="10"/>
    </row>
    <row r="14510">
      <c r="A14510" s="5" t="s">
        <v>14685</v>
      </c>
      <c r="B14510" s="5">
        <v>13.0</v>
      </c>
      <c r="C14510" s="5">
        <v>6.0</v>
      </c>
      <c r="D14510" s="6" t="s">
        <v>14698</v>
      </c>
      <c r="E14510" s="7"/>
      <c r="F14510" s="8">
        <v>1.0</v>
      </c>
      <c r="H14510" s="10"/>
    </row>
    <row r="14511">
      <c r="A14511" s="5" t="s">
        <v>14685</v>
      </c>
      <c r="B14511" s="5">
        <v>14.0</v>
      </c>
      <c r="C14511" s="5">
        <v>7.0</v>
      </c>
      <c r="D14511" s="6" t="s">
        <v>14699</v>
      </c>
      <c r="E14511" s="7"/>
      <c r="F14511" s="8">
        <v>0.0</v>
      </c>
      <c r="H14511" s="10"/>
    </row>
    <row r="14512">
      <c r="A14512" s="5" t="s">
        <v>14685</v>
      </c>
      <c r="B14512" s="5">
        <v>15.0</v>
      </c>
      <c r="C14512" s="5">
        <v>7.0</v>
      </c>
      <c r="D14512" s="6" t="s">
        <v>14700</v>
      </c>
      <c r="E14512" s="7"/>
      <c r="F14512" s="8">
        <v>1.0</v>
      </c>
      <c r="H14512" s="10"/>
    </row>
    <row r="14513">
      <c r="A14513" s="5" t="s">
        <v>14685</v>
      </c>
      <c r="B14513" s="5">
        <v>16.0</v>
      </c>
      <c r="C14513" s="5">
        <v>8.0</v>
      </c>
      <c r="D14513" s="6" t="s">
        <v>14701</v>
      </c>
      <c r="E14513" s="7"/>
      <c r="F14513" s="8">
        <v>0.0</v>
      </c>
      <c r="H14513" s="10"/>
    </row>
    <row r="14514">
      <c r="A14514" s="5" t="s">
        <v>14685</v>
      </c>
      <c r="B14514" s="5">
        <v>17.0</v>
      </c>
      <c r="C14514" s="5">
        <v>8.0</v>
      </c>
      <c r="D14514" s="6" t="s">
        <v>14702</v>
      </c>
      <c r="E14514" s="7"/>
      <c r="F14514" s="8">
        <v>1.0</v>
      </c>
      <c r="H14514" s="10"/>
    </row>
    <row r="14515">
      <c r="A14515" s="5" t="s">
        <v>14685</v>
      </c>
      <c r="B14515" s="5">
        <v>18.0</v>
      </c>
      <c r="C14515" s="5">
        <v>9.0</v>
      </c>
      <c r="D14515" s="6" t="s">
        <v>14703</v>
      </c>
      <c r="E14515" s="7"/>
      <c r="F14515" s="8">
        <v>0.0</v>
      </c>
      <c r="H14515" s="10"/>
    </row>
    <row r="14516">
      <c r="A14516" s="5" t="s">
        <v>14685</v>
      </c>
      <c r="B14516" s="5">
        <v>19.0</v>
      </c>
      <c r="C14516" s="5">
        <v>9.0</v>
      </c>
      <c r="D14516" s="6" t="s">
        <v>14704</v>
      </c>
      <c r="E14516" s="7"/>
      <c r="F14516" s="8">
        <v>1.0</v>
      </c>
      <c r="H14516" s="10"/>
    </row>
    <row r="14517">
      <c r="A14517" s="5" t="s">
        <v>14705</v>
      </c>
      <c r="B14517" s="5">
        <v>0.0</v>
      </c>
      <c r="C14517" s="5">
        <v>0.0</v>
      </c>
      <c r="D14517" s="6" t="s">
        <v>14706</v>
      </c>
      <c r="E14517" s="7"/>
      <c r="F14517" s="8">
        <v>0.0</v>
      </c>
      <c r="H14517" s="10"/>
    </row>
    <row r="14518">
      <c r="A14518" s="5" t="s">
        <v>14705</v>
      </c>
      <c r="B14518" s="5">
        <v>1.0</v>
      </c>
      <c r="C14518" s="5">
        <v>0.0</v>
      </c>
      <c r="D14518" s="6" t="s">
        <v>14707</v>
      </c>
      <c r="E14518" s="7"/>
      <c r="F14518" s="8">
        <v>1.0</v>
      </c>
      <c r="H14518" s="10"/>
    </row>
    <row r="14519">
      <c r="A14519" s="5" t="s">
        <v>14705</v>
      </c>
      <c r="B14519" s="5">
        <v>2.0</v>
      </c>
      <c r="C14519" s="5">
        <v>1.0</v>
      </c>
      <c r="D14519" s="6" t="s">
        <v>14708</v>
      </c>
      <c r="E14519" s="7"/>
      <c r="F14519" s="8">
        <v>0.0</v>
      </c>
      <c r="H14519" s="10"/>
    </row>
    <row r="14520">
      <c r="A14520" s="5" t="s">
        <v>14705</v>
      </c>
      <c r="B14520" s="5">
        <v>3.0</v>
      </c>
      <c r="C14520" s="5">
        <v>1.0</v>
      </c>
      <c r="D14520" s="6" t="s">
        <v>14709</v>
      </c>
      <c r="E14520" s="7"/>
      <c r="F14520" s="8">
        <v>1.0</v>
      </c>
      <c r="H14520" s="10"/>
    </row>
    <row r="14521">
      <c r="A14521" s="5" t="s">
        <v>14705</v>
      </c>
      <c r="B14521" s="5">
        <v>4.0</v>
      </c>
      <c r="C14521" s="5">
        <v>2.0</v>
      </c>
      <c r="D14521" s="6" t="s">
        <v>14710</v>
      </c>
      <c r="E14521" s="7"/>
      <c r="F14521" s="8">
        <v>0.0</v>
      </c>
      <c r="H14521" s="10"/>
    </row>
    <row r="14522">
      <c r="A14522" s="5" t="s">
        <v>14705</v>
      </c>
      <c r="B14522" s="5">
        <v>5.0</v>
      </c>
      <c r="C14522" s="5">
        <v>2.0</v>
      </c>
      <c r="D14522" s="6" t="s">
        <v>14711</v>
      </c>
      <c r="E14522" s="7"/>
      <c r="F14522" s="8">
        <v>1.0</v>
      </c>
      <c r="H14522" s="10"/>
    </row>
    <row r="14523">
      <c r="A14523" s="5" t="s">
        <v>14705</v>
      </c>
      <c r="B14523" s="5">
        <v>6.0</v>
      </c>
      <c r="C14523" s="5">
        <v>3.0</v>
      </c>
      <c r="D14523" s="6" t="s">
        <v>14712</v>
      </c>
      <c r="E14523" s="7"/>
      <c r="F14523" s="8">
        <v>0.0</v>
      </c>
      <c r="H14523" s="10"/>
    </row>
    <row r="14524">
      <c r="A14524" s="5" t="s">
        <v>14705</v>
      </c>
      <c r="B14524" s="5">
        <v>7.0</v>
      </c>
      <c r="C14524" s="5">
        <v>3.0</v>
      </c>
      <c r="D14524" s="6" t="s">
        <v>14713</v>
      </c>
      <c r="E14524" s="7"/>
      <c r="F14524" s="8">
        <v>1.0</v>
      </c>
      <c r="H14524" s="10"/>
    </row>
    <row r="14525">
      <c r="A14525" s="5" t="s">
        <v>14705</v>
      </c>
      <c r="B14525" s="5">
        <v>8.0</v>
      </c>
      <c r="C14525" s="5">
        <v>4.0</v>
      </c>
      <c r="D14525" s="6" t="s">
        <v>14714</v>
      </c>
      <c r="E14525" s="7"/>
      <c r="F14525" s="8">
        <v>0.0</v>
      </c>
      <c r="H14525" s="10"/>
    </row>
    <row r="14526">
      <c r="A14526" s="5" t="s">
        <v>14705</v>
      </c>
      <c r="B14526" s="5">
        <v>9.0</v>
      </c>
      <c r="C14526" s="5">
        <v>4.0</v>
      </c>
      <c r="D14526" s="6" t="s">
        <v>14715</v>
      </c>
      <c r="E14526" s="7"/>
      <c r="F14526" s="8">
        <v>1.0</v>
      </c>
      <c r="H14526" s="10"/>
    </row>
    <row r="14527">
      <c r="A14527" s="5" t="s">
        <v>14705</v>
      </c>
      <c r="B14527" s="5">
        <v>10.0</v>
      </c>
      <c r="C14527" s="5">
        <v>5.0</v>
      </c>
      <c r="D14527" s="6" t="s">
        <v>14716</v>
      </c>
      <c r="E14527" s="7"/>
      <c r="F14527" s="8">
        <v>0.0</v>
      </c>
      <c r="H14527" s="10"/>
    </row>
    <row r="14528">
      <c r="A14528" s="5" t="s">
        <v>14705</v>
      </c>
      <c r="B14528" s="5">
        <v>11.0</v>
      </c>
      <c r="C14528" s="5">
        <v>5.0</v>
      </c>
      <c r="D14528" s="6" t="s">
        <v>14717</v>
      </c>
      <c r="E14528" s="7"/>
      <c r="F14528" s="8">
        <v>1.0</v>
      </c>
      <c r="H14528" s="10"/>
    </row>
    <row r="14529">
      <c r="A14529" s="5" t="s">
        <v>14705</v>
      </c>
      <c r="B14529" s="5">
        <v>12.0</v>
      </c>
      <c r="C14529" s="5">
        <v>6.0</v>
      </c>
      <c r="D14529" s="6" t="s">
        <v>14718</v>
      </c>
      <c r="E14529" s="7"/>
      <c r="F14529" s="8">
        <v>0.0</v>
      </c>
      <c r="H14529" s="10"/>
    </row>
    <row r="14530">
      <c r="A14530" s="5" t="s">
        <v>14705</v>
      </c>
      <c r="B14530" s="5">
        <v>13.0</v>
      </c>
      <c r="C14530" s="5">
        <v>6.0</v>
      </c>
      <c r="D14530" s="6" t="s">
        <v>14719</v>
      </c>
      <c r="E14530" s="7"/>
      <c r="F14530" s="8">
        <v>1.0</v>
      </c>
      <c r="H14530" s="10"/>
    </row>
    <row r="14531">
      <c r="A14531" s="5" t="s">
        <v>14705</v>
      </c>
      <c r="B14531" s="5">
        <v>14.0</v>
      </c>
      <c r="C14531" s="5">
        <v>7.0</v>
      </c>
      <c r="D14531" s="6" t="s">
        <v>14720</v>
      </c>
      <c r="E14531" s="7"/>
      <c r="F14531" s="8">
        <v>0.0</v>
      </c>
      <c r="H14531" s="10"/>
    </row>
    <row r="14532">
      <c r="A14532" s="5" t="s">
        <v>14705</v>
      </c>
      <c r="B14532" s="5">
        <v>15.0</v>
      </c>
      <c r="C14532" s="5">
        <v>7.0</v>
      </c>
      <c r="D14532" s="6" t="s">
        <v>14721</v>
      </c>
      <c r="E14532" s="7"/>
      <c r="F14532" s="8">
        <v>1.0</v>
      </c>
      <c r="H14532" s="10"/>
    </row>
    <row r="14533">
      <c r="A14533" s="5" t="s">
        <v>14705</v>
      </c>
      <c r="B14533" s="5">
        <v>16.0</v>
      </c>
      <c r="C14533" s="5">
        <v>8.0</v>
      </c>
      <c r="D14533" s="6" t="s">
        <v>14722</v>
      </c>
      <c r="E14533" s="7"/>
      <c r="F14533" s="8">
        <v>0.0</v>
      </c>
      <c r="H14533" s="10"/>
    </row>
    <row r="14534">
      <c r="A14534" s="5" t="s">
        <v>14705</v>
      </c>
      <c r="B14534" s="5">
        <v>17.0</v>
      </c>
      <c r="C14534" s="5">
        <v>8.0</v>
      </c>
      <c r="D14534" s="6" t="s">
        <v>14723</v>
      </c>
      <c r="E14534" s="7"/>
      <c r="F14534" s="8">
        <v>1.0</v>
      </c>
      <c r="H14534" s="10"/>
    </row>
    <row r="14535">
      <c r="A14535" s="5" t="s">
        <v>14705</v>
      </c>
      <c r="B14535" s="5">
        <v>18.0</v>
      </c>
      <c r="C14535" s="5">
        <v>9.0</v>
      </c>
      <c r="D14535" s="6" t="s">
        <v>14724</v>
      </c>
      <c r="E14535" s="7"/>
      <c r="F14535" s="8">
        <v>0.0</v>
      </c>
      <c r="H14535" s="10"/>
    </row>
    <row r="14536">
      <c r="A14536" s="5" t="s">
        <v>14705</v>
      </c>
      <c r="B14536" s="5">
        <v>19.0</v>
      </c>
      <c r="C14536" s="5">
        <v>9.0</v>
      </c>
      <c r="D14536" s="6" t="s">
        <v>14725</v>
      </c>
      <c r="E14536" s="7"/>
      <c r="F14536" s="8">
        <v>1.0</v>
      </c>
      <c r="H14536" s="10"/>
    </row>
    <row r="14537">
      <c r="A14537" s="5" t="s">
        <v>14726</v>
      </c>
      <c r="B14537" s="5">
        <v>0.0</v>
      </c>
      <c r="C14537" s="5">
        <v>0.0</v>
      </c>
      <c r="D14537" s="6" t="s">
        <v>2524</v>
      </c>
      <c r="E14537" s="7"/>
      <c r="F14537" s="8">
        <v>0.0</v>
      </c>
      <c r="H14537" s="10"/>
    </row>
    <row r="14538">
      <c r="A14538" s="5" t="s">
        <v>14726</v>
      </c>
      <c r="B14538" s="5">
        <v>1.0</v>
      </c>
      <c r="C14538" s="5">
        <v>0.0</v>
      </c>
      <c r="D14538" s="6" t="s">
        <v>14727</v>
      </c>
      <c r="E14538" s="7"/>
      <c r="F14538" s="8">
        <v>1.0</v>
      </c>
      <c r="H14538" s="10"/>
    </row>
    <row r="14539">
      <c r="A14539" s="5" t="s">
        <v>14726</v>
      </c>
      <c r="B14539" s="5">
        <v>2.0</v>
      </c>
      <c r="C14539" s="5">
        <v>1.0</v>
      </c>
      <c r="D14539" s="6" t="s">
        <v>14728</v>
      </c>
      <c r="E14539" s="7"/>
      <c r="F14539" s="8">
        <v>0.0</v>
      </c>
      <c r="H14539" s="10"/>
    </row>
    <row r="14540">
      <c r="A14540" s="5" t="s">
        <v>14726</v>
      </c>
      <c r="B14540" s="5">
        <v>3.0</v>
      </c>
      <c r="C14540" s="5">
        <v>1.0</v>
      </c>
      <c r="D14540" s="6" t="s">
        <v>14729</v>
      </c>
      <c r="E14540" s="7"/>
      <c r="F14540" s="8">
        <v>1.0</v>
      </c>
      <c r="H14540" s="10"/>
    </row>
    <row r="14541">
      <c r="A14541" s="5" t="s">
        <v>14726</v>
      </c>
      <c r="B14541" s="5">
        <v>4.0</v>
      </c>
      <c r="C14541" s="5">
        <v>2.0</v>
      </c>
      <c r="D14541" s="6" t="s">
        <v>14730</v>
      </c>
      <c r="E14541" s="7"/>
      <c r="F14541" s="8">
        <v>0.0</v>
      </c>
      <c r="H14541" s="10"/>
    </row>
    <row r="14542">
      <c r="A14542" s="5" t="s">
        <v>14726</v>
      </c>
      <c r="B14542" s="5">
        <v>5.0</v>
      </c>
      <c r="C14542" s="5">
        <v>2.0</v>
      </c>
      <c r="D14542" s="6" t="s">
        <v>14731</v>
      </c>
      <c r="E14542" s="7"/>
      <c r="F14542" s="8">
        <v>1.0</v>
      </c>
      <c r="H14542" s="10"/>
    </row>
    <row r="14543">
      <c r="A14543" s="5" t="s">
        <v>14726</v>
      </c>
      <c r="B14543" s="5">
        <v>6.0</v>
      </c>
      <c r="C14543" s="5">
        <v>3.0</v>
      </c>
      <c r="D14543" s="6" t="s">
        <v>14732</v>
      </c>
      <c r="E14543" s="7"/>
      <c r="F14543" s="8">
        <v>0.0</v>
      </c>
      <c r="H14543" s="10"/>
    </row>
    <row r="14544">
      <c r="A14544" s="5" t="s">
        <v>14726</v>
      </c>
      <c r="B14544" s="5">
        <v>7.0</v>
      </c>
      <c r="C14544" s="5">
        <v>3.0</v>
      </c>
      <c r="D14544" s="6" t="s">
        <v>14733</v>
      </c>
      <c r="E14544" s="7"/>
      <c r="F14544" s="8">
        <v>1.0</v>
      </c>
      <c r="H14544" s="10"/>
    </row>
    <row r="14545">
      <c r="A14545" s="5" t="s">
        <v>14726</v>
      </c>
      <c r="B14545" s="5">
        <v>8.0</v>
      </c>
      <c r="C14545" s="5">
        <v>4.0</v>
      </c>
      <c r="D14545" s="6" t="s">
        <v>14734</v>
      </c>
      <c r="E14545" s="7"/>
      <c r="F14545" s="8">
        <v>0.0</v>
      </c>
      <c r="H14545" s="10"/>
    </row>
    <row r="14546">
      <c r="A14546" s="5" t="s">
        <v>14726</v>
      </c>
      <c r="B14546" s="5">
        <v>9.0</v>
      </c>
      <c r="C14546" s="5">
        <v>4.0</v>
      </c>
      <c r="D14546" s="6" t="s">
        <v>14735</v>
      </c>
      <c r="E14546" s="7"/>
      <c r="F14546" s="8">
        <v>1.0</v>
      </c>
      <c r="H14546" s="10"/>
    </row>
    <row r="14547">
      <c r="A14547" s="5" t="s">
        <v>14726</v>
      </c>
      <c r="B14547" s="5">
        <v>10.0</v>
      </c>
      <c r="C14547" s="5">
        <v>5.0</v>
      </c>
      <c r="D14547" s="6" t="s">
        <v>14736</v>
      </c>
      <c r="E14547" s="7"/>
      <c r="F14547" s="8">
        <v>0.0</v>
      </c>
      <c r="H14547" s="10"/>
    </row>
    <row r="14548">
      <c r="A14548" s="5" t="s">
        <v>14726</v>
      </c>
      <c r="B14548" s="5">
        <v>11.0</v>
      </c>
      <c r="C14548" s="5">
        <v>5.0</v>
      </c>
      <c r="D14548" s="6" t="s">
        <v>14737</v>
      </c>
      <c r="E14548" s="7"/>
      <c r="F14548" s="8">
        <v>1.0</v>
      </c>
      <c r="H14548" s="10"/>
    </row>
    <row r="14549">
      <c r="A14549" s="5" t="s">
        <v>14726</v>
      </c>
      <c r="B14549" s="5">
        <v>12.0</v>
      </c>
      <c r="C14549" s="5">
        <v>6.0</v>
      </c>
      <c r="D14549" s="6" t="s">
        <v>14738</v>
      </c>
      <c r="E14549" s="7"/>
      <c r="F14549" s="8">
        <v>0.0</v>
      </c>
      <c r="H14549" s="10"/>
    </row>
    <row r="14550">
      <c r="A14550" s="5" t="s">
        <v>14726</v>
      </c>
      <c r="B14550" s="5">
        <v>13.0</v>
      </c>
      <c r="C14550" s="5">
        <v>6.0</v>
      </c>
      <c r="D14550" s="6" t="s">
        <v>14739</v>
      </c>
      <c r="E14550" s="7"/>
      <c r="F14550" s="8">
        <v>1.0</v>
      </c>
      <c r="H14550" s="10"/>
    </row>
    <row r="14551">
      <c r="A14551" s="5" t="s">
        <v>14726</v>
      </c>
      <c r="B14551" s="5">
        <v>14.0</v>
      </c>
      <c r="C14551" s="5">
        <v>7.0</v>
      </c>
      <c r="D14551" s="6" t="s">
        <v>14740</v>
      </c>
      <c r="E14551" s="7"/>
      <c r="F14551" s="8">
        <v>0.0</v>
      </c>
      <c r="H14551" s="10"/>
    </row>
    <row r="14552">
      <c r="A14552" s="5" t="s">
        <v>14726</v>
      </c>
      <c r="B14552" s="5">
        <v>15.0</v>
      </c>
      <c r="C14552" s="5">
        <v>7.0</v>
      </c>
      <c r="D14552" s="6" t="s">
        <v>14741</v>
      </c>
      <c r="E14552" s="7"/>
      <c r="F14552" s="8">
        <v>1.0</v>
      </c>
      <c r="H14552" s="10"/>
    </row>
    <row r="14553">
      <c r="A14553" s="5" t="s">
        <v>14726</v>
      </c>
      <c r="B14553" s="5">
        <v>16.0</v>
      </c>
      <c r="C14553" s="5">
        <v>8.0</v>
      </c>
      <c r="D14553" s="6" t="s">
        <v>14742</v>
      </c>
      <c r="E14553" s="7"/>
      <c r="F14553" s="8">
        <v>0.0</v>
      </c>
      <c r="H14553" s="10"/>
    </row>
    <row r="14554">
      <c r="A14554" s="5" t="s">
        <v>14726</v>
      </c>
      <c r="B14554" s="5">
        <v>17.0</v>
      </c>
      <c r="C14554" s="5">
        <v>8.0</v>
      </c>
      <c r="D14554" s="6" t="s">
        <v>14743</v>
      </c>
      <c r="E14554" s="7"/>
      <c r="F14554" s="8">
        <v>1.0</v>
      </c>
      <c r="H14554" s="10"/>
    </row>
    <row r="14555">
      <c r="A14555" s="5" t="s">
        <v>14726</v>
      </c>
      <c r="B14555" s="5">
        <v>18.0</v>
      </c>
      <c r="C14555" s="5">
        <v>9.0</v>
      </c>
      <c r="D14555" s="6" t="s">
        <v>14744</v>
      </c>
      <c r="E14555" s="7"/>
      <c r="F14555" s="8">
        <v>0.0</v>
      </c>
      <c r="H14555" s="10"/>
    </row>
    <row r="14556">
      <c r="A14556" s="5" t="s">
        <v>14726</v>
      </c>
      <c r="B14556" s="5">
        <v>19.0</v>
      </c>
      <c r="C14556" s="5">
        <v>9.0</v>
      </c>
      <c r="D14556" s="6" t="s">
        <v>14745</v>
      </c>
      <c r="E14556" s="7"/>
      <c r="F14556" s="8">
        <v>1.0</v>
      </c>
      <c r="H14556" s="10"/>
    </row>
    <row r="14557">
      <c r="A14557" s="5" t="s">
        <v>14746</v>
      </c>
      <c r="B14557" s="5">
        <v>0.0</v>
      </c>
      <c r="C14557" s="5">
        <v>0.0</v>
      </c>
      <c r="D14557" s="6" t="s">
        <v>2226</v>
      </c>
      <c r="E14557" s="7"/>
      <c r="F14557" s="8">
        <v>0.0</v>
      </c>
      <c r="H14557" s="10"/>
    </row>
    <row r="14558">
      <c r="A14558" s="5" t="s">
        <v>14746</v>
      </c>
      <c r="B14558" s="5">
        <v>1.0</v>
      </c>
      <c r="C14558" s="5">
        <v>0.0</v>
      </c>
      <c r="D14558" s="6" t="s">
        <v>14747</v>
      </c>
      <c r="E14558" s="7"/>
      <c r="F14558" s="8">
        <v>1.0</v>
      </c>
      <c r="H14558" s="10"/>
    </row>
    <row r="14559">
      <c r="A14559" s="5" t="s">
        <v>14746</v>
      </c>
      <c r="B14559" s="5">
        <v>2.0</v>
      </c>
      <c r="C14559" s="5">
        <v>1.0</v>
      </c>
      <c r="D14559" s="6" t="s">
        <v>14748</v>
      </c>
      <c r="E14559" s="7"/>
      <c r="F14559" s="8">
        <v>0.0</v>
      </c>
      <c r="H14559" s="10"/>
    </row>
    <row r="14560">
      <c r="A14560" s="5" t="s">
        <v>14746</v>
      </c>
      <c r="B14560" s="5">
        <v>3.0</v>
      </c>
      <c r="C14560" s="5">
        <v>1.0</v>
      </c>
      <c r="D14560" s="6" t="s">
        <v>14749</v>
      </c>
      <c r="E14560" s="7"/>
      <c r="F14560" s="8">
        <v>1.0</v>
      </c>
      <c r="H14560" s="10"/>
    </row>
    <row r="14561">
      <c r="A14561" s="5" t="s">
        <v>14746</v>
      </c>
      <c r="B14561" s="5">
        <v>4.0</v>
      </c>
      <c r="C14561" s="5">
        <v>2.0</v>
      </c>
      <c r="D14561" s="6" t="s">
        <v>14750</v>
      </c>
      <c r="E14561" s="7"/>
      <c r="F14561" s="8">
        <v>0.0</v>
      </c>
      <c r="H14561" s="10"/>
    </row>
    <row r="14562">
      <c r="A14562" s="5" t="s">
        <v>14746</v>
      </c>
      <c r="B14562" s="5">
        <v>5.0</v>
      </c>
      <c r="C14562" s="5">
        <v>2.0</v>
      </c>
      <c r="D14562" s="6" t="s">
        <v>14751</v>
      </c>
      <c r="E14562" s="7"/>
      <c r="F14562" s="8">
        <v>1.0</v>
      </c>
      <c r="H14562" s="10"/>
    </row>
    <row r="14563">
      <c r="A14563" s="5" t="s">
        <v>14746</v>
      </c>
      <c r="B14563" s="5">
        <v>6.0</v>
      </c>
      <c r="C14563" s="5">
        <v>3.0</v>
      </c>
      <c r="D14563" s="6" t="s">
        <v>14752</v>
      </c>
      <c r="E14563" s="7"/>
      <c r="F14563" s="8">
        <v>0.0</v>
      </c>
      <c r="H14563" s="10"/>
    </row>
    <row r="14564">
      <c r="A14564" s="5" t="s">
        <v>14746</v>
      </c>
      <c r="B14564" s="5">
        <v>7.0</v>
      </c>
      <c r="C14564" s="5">
        <v>3.0</v>
      </c>
      <c r="D14564" s="6" t="s">
        <v>14753</v>
      </c>
      <c r="E14564" s="7"/>
      <c r="F14564" s="8">
        <v>1.0</v>
      </c>
      <c r="H14564" s="10"/>
    </row>
    <row r="14565">
      <c r="A14565" s="5" t="s">
        <v>14746</v>
      </c>
      <c r="B14565" s="5">
        <v>8.0</v>
      </c>
      <c r="C14565" s="5">
        <v>4.0</v>
      </c>
      <c r="D14565" s="6" t="s">
        <v>14754</v>
      </c>
      <c r="E14565" s="7"/>
      <c r="F14565" s="8">
        <v>0.0</v>
      </c>
      <c r="H14565" s="10"/>
    </row>
    <row r="14566">
      <c r="A14566" s="5" t="s">
        <v>14746</v>
      </c>
      <c r="B14566" s="5">
        <v>9.0</v>
      </c>
      <c r="C14566" s="5">
        <v>4.0</v>
      </c>
      <c r="D14566" s="6" t="s">
        <v>14755</v>
      </c>
      <c r="E14566" s="7"/>
      <c r="F14566" s="8">
        <v>1.0</v>
      </c>
      <c r="H14566" s="10"/>
    </row>
    <row r="14567">
      <c r="A14567" s="5" t="s">
        <v>14746</v>
      </c>
      <c r="B14567" s="5">
        <v>10.0</v>
      </c>
      <c r="C14567" s="5">
        <v>5.0</v>
      </c>
      <c r="D14567" s="6" t="s">
        <v>14756</v>
      </c>
      <c r="E14567" s="7"/>
      <c r="F14567" s="8">
        <v>0.0</v>
      </c>
      <c r="H14567" s="10"/>
    </row>
    <row r="14568">
      <c r="A14568" s="5" t="s">
        <v>14746</v>
      </c>
      <c r="B14568" s="5">
        <v>11.0</v>
      </c>
      <c r="C14568" s="5">
        <v>5.0</v>
      </c>
      <c r="D14568" s="6" t="s">
        <v>14757</v>
      </c>
      <c r="E14568" s="7"/>
      <c r="F14568" s="8">
        <v>1.0</v>
      </c>
      <c r="H14568" s="10"/>
    </row>
    <row r="14569">
      <c r="A14569" s="5" t="s">
        <v>14746</v>
      </c>
      <c r="B14569" s="5">
        <v>12.0</v>
      </c>
      <c r="C14569" s="5">
        <v>6.0</v>
      </c>
      <c r="D14569" s="6" t="s">
        <v>14758</v>
      </c>
      <c r="E14569" s="7"/>
      <c r="F14569" s="8">
        <v>0.0</v>
      </c>
      <c r="H14569" s="10"/>
    </row>
    <row r="14570">
      <c r="A14570" s="5" t="s">
        <v>14746</v>
      </c>
      <c r="B14570" s="5">
        <v>13.0</v>
      </c>
      <c r="C14570" s="5">
        <v>6.0</v>
      </c>
      <c r="D14570" s="6" t="s">
        <v>14759</v>
      </c>
      <c r="E14570" s="7"/>
      <c r="F14570" s="8">
        <v>1.0</v>
      </c>
      <c r="H14570" s="10"/>
    </row>
    <row r="14571">
      <c r="A14571" s="5" t="s">
        <v>14746</v>
      </c>
      <c r="B14571" s="5">
        <v>14.0</v>
      </c>
      <c r="C14571" s="5">
        <v>7.0</v>
      </c>
      <c r="D14571" s="6" t="s">
        <v>14760</v>
      </c>
      <c r="E14571" s="7"/>
      <c r="F14571" s="8">
        <v>0.0</v>
      </c>
      <c r="H14571" s="10"/>
    </row>
    <row r="14572">
      <c r="A14572" s="5" t="s">
        <v>14746</v>
      </c>
      <c r="B14572" s="5">
        <v>15.0</v>
      </c>
      <c r="C14572" s="5">
        <v>7.0</v>
      </c>
      <c r="D14572" s="6" t="s">
        <v>14761</v>
      </c>
      <c r="E14572" s="7"/>
      <c r="F14572" s="8">
        <v>1.0</v>
      </c>
      <c r="H14572" s="10"/>
    </row>
    <row r="14573">
      <c r="A14573" s="5" t="s">
        <v>14746</v>
      </c>
      <c r="B14573" s="5">
        <v>16.0</v>
      </c>
      <c r="C14573" s="5">
        <v>8.0</v>
      </c>
      <c r="D14573" s="6" t="s">
        <v>14762</v>
      </c>
      <c r="E14573" s="7"/>
      <c r="F14573" s="8">
        <v>0.0</v>
      </c>
      <c r="H14573" s="10"/>
    </row>
    <row r="14574">
      <c r="A14574" s="5" t="s">
        <v>14746</v>
      </c>
      <c r="B14574" s="5">
        <v>17.0</v>
      </c>
      <c r="C14574" s="5">
        <v>8.0</v>
      </c>
      <c r="D14574" s="6" t="s">
        <v>14763</v>
      </c>
      <c r="E14574" s="7"/>
      <c r="F14574" s="8">
        <v>1.0</v>
      </c>
      <c r="H14574" s="10"/>
    </row>
    <row r="14575">
      <c r="A14575" s="5" t="s">
        <v>14746</v>
      </c>
      <c r="B14575" s="5">
        <v>18.0</v>
      </c>
      <c r="C14575" s="5">
        <v>9.0</v>
      </c>
      <c r="D14575" s="6" t="s">
        <v>14764</v>
      </c>
      <c r="E14575" s="7"/>
      <c r="F14575" s="8">
        <v>0.0</v>
      </c>
      <c r="H14575" s="10"/>
    </row>
    <row r="14576">
      <c r="A14576" s="5" t="s">
        <v>14746</v>
      </c>
      <c r="B14576" s="5">
        <v>19.0</v>
      </c>
      <c r="C14576" s="5">
        <v>9.0</v>
      </c>
      <c r="D14576" s="6" t="s">
        <v>14765</v>
      </c>
      <c r="E14576" s="7"/>
      <c r="F14576" s="8">
        <v>1.0</v>
      </c>
      <c r="H14576" s="10"/>
    </row>
    <row r="14577">
      <c r="A14577" s="5" t="s">
        <v>14746</v>
      </c>
      <c r="B14577" s="5">
        <v>20.0</v>
      </c>
      <c r="C14577" s="5">
        <v>10.0</v>
      </c>
      <c r="D14577" s="6" t="s">
        <v>14766</v>
      </c>
      <c r="E14577" s="7"/>
      <c r="F14577" s="8">
        <v>0.0</v>
      </c>
      <c r="H14577" s="10"/>
    </row>
    <row r="14578">
      <c r="A14578" s="5" t="s">
        <v>14767</v>
      </c>
      <c r="B14578" s="5">
        <v>0.0</v>
      </c>
      <c r="C14578" s="5">
        <v>0.0</v>
      </c>
      <c r="D14578" s="6" t="s">
        <v>1233</v>
      </c>
      <c r="E14578" s="7"/>
      <c r="F14578" s="8">
        <v>0.0</v>
      </c>
      <c r="H14578" s="10"/>
    </row>
    <row r="14579">
      <c r="A14579" s="5" t="s">
        <v>14767</v>
      </c>
      <c r="B14579" s="5">
        <v>1.0</v>
      </c>
      <c r="C14579" s="5">
        <v>0.0</v>
      </c>
      <c r="D14579" s="6" t="s">
        <v>14768</v>
      </c>
      <c r="E14579" s="7"/>
      <c r="F14579" s="8">
        <v>1.0</v>
      </c>
      <c r="H14579" s="10"/>
    </row>
    <row r="14580">
      <c r="A14580" s="5" t="s">
        <v>14767</v>
      </c>
      <c r="B14580" s="5">
        <v>2.0</v>
      </c>
      <c r="C14580" s="5">
        <v>1.0</v>
      </c>
      <c r="D14580" s="6" t="s">
        <v>14769</v>
      </c>
      <c r="E14580" s="7"/>
      <c r="F14580" s="8">
        <v>0.0</v>
      </c>
      <c r="H14580" s="10"/>
    </row>
    <row r="14581">
      <c r="A14581" s="5" t="s">
        <v>14767</v>
      </c>
      <c r="B14581" s="5">
        <v>3.0</v>
      </c>
      <c r="C14581" s="5">
        <v>1.0</v>
      </c>
      <c r="D14581" s="6" t="s">
        <v>14770</v>
      </c>
      <c r="E14581" s="7"/>
      <c r="F14581" s="8">
        <v>1.0</v>
      </c>
      <c r="H14581" s="10"/>
    </row>
    <row r="14582">
      <c r="A14582" s="5" t="s">
        <v>14767</v>
      </c>
      <c r="B14582" s="5">
        <v>4.0</v>
      </c>
      <c r="C14582" s="5">
        <v>2.0</v>
      </c>
      <c r="D14582" s="6" t="s">
        <v>14771</v>
      </c>
      <c r="E14582" s="7"/>
      <c r="F14582" s="8">
        <v>0.0</v>
      </c>
      <c r="H14582" s="10"/>
    </row>
    <row r="14583">
      <c r="A14583" s="5" t="s">
        <v>14767</v>
      </c>
      <c r="B14583" s="5">
        <v>5.0</v>
      </c>
      <c r="C14583" s="5">
        <v>2.0</v>
      </c>
      <c r="D14583" s="6" t="s">
        <v>14772</v>
      </c>
      <c r="E14583" s="7"/>
      <c r="F14583" s="8">
        <v>1.0</v>
      </c>
      <c r="H14583" s="10"/>
    </row>
    <row r="14584">
      <c r="A14584" s="5" t="s">
        <v>14767</v>
      </c>
      <c r="B14584" s="5">
        <v>6.0</v>
      </c>
      <c r="C14584" s="5">
        <v>3.0</v>
      </c>
      <c r="D14584" s="6" t="s">
        <v>14773</v>
      </c>
      <c r="E14584" s="7"/>
      <c r="F14584" s="8">
        <v>0.0</v>
      </c>
      <c r="H14584" s="10"/>
    </row>
    <row r="14585">
      <c r="A14585" s="5" t="s">
        <v>14767</v>
      </c>
      <c r="B14585" s="5">
        <v>7.0</v>
      </c>
      <c r="C14585" s="5">
        <v>3.0</v>
      </c>
      <c r="D14585" s="6" t="s">
        <v>14774</v>
      </c>
      <c r="E14585" s="7"/>
      <c r="F14585" s="8">
        <v>1.0</v>
      </c>
      <c r="H14585" s="10"/>
    </row>
    <row r="14586">
      <c r="A14586" s="5" t="s">
        <v>14767</v>
      </c>
      <c r="B14586" s="5">
        <v>8.0</v>
      </c>
      <c r="C14586" s="5">
        <v>4.0</v>
      </c>
      <c r="D14586" s="6" t="s">
        <v>14775</v>
      </c>
      <c r="E14586" s="7"/>
      <c r="F14586" s="8">
        <v>0.0</v>
      </c>
      <c r="H14586" s="10"/>
    </row>
    <row r="14587">
      <c r="A14587" s="5" t="s">
        <v>14767</v>
      </c>
      <c r="B14587" s="5">
        <v>9.0</v>
      </c>
      <c r="C14587" s="5">
        <v>4.0</v>
      </c>
      <c r="D14587" s="6" t="s">
        <v>14776</v>
      </c>
      <c r="E14587" s="7"/>
      <c r="F14587" s="8">
        <v>1.0</v>
      </c>
      <c r="H14587" s="10"/>
    </row>
    <row r="14588">
      <c r="A14588" s="5" t="s">
        <v>14767</v>
      </c>
      <c r="B14588" s="5">
        <v>10.0</v>
      </c>
      <c r="C14588" s="5">
        <v>5.0</v>
      </c>
      <c r="D14588" s="6" t="s">
        <v>14777</v>
      </c>
      <c r="E14588" s="7"/>
      <c r="F14588" s="8">
        <v>0.0</v>
      </c>
      <c r="H14588" s="10"/>
    </row>
    <row r="14589">
      <c r="A14589" s="5" t="s">
        <v>14767</v>
      </c>
      <c r="B14589" s="5">
        <v>11.0</v>
      </c>
      <c r="C14589" s="5">
        <v>5.0</v>
      </c>
      <c r="D14589" s="6" t="s">
        <v>14778</v>
      </c>
      <c r="E14589" s="7"/>
      <c r="F14589" s="8">
        <v>1.0</v>
      </c>
      <c r="H14589" s="10"/>
    </row>
    <row r="14590">
      <c r="A14590" s="5" t="s">
        <v>14767</v>
      </c>
      <c r="B14590" s="5">
        <v>12.0</v>
      </c>
      <c r="C14590" s="5">
        <v>6.0</v>
      </c>
      <c r="D14590" s="6" t="s">
        <v>14779</v>
      </c>
      <c r="E14590" s="7"/>
      <c r="F14590" s="8">
        <v>0.0</v>
      </c>
      <c r="H14590" s="10"/>
    </row>
    <row r="14591">
      <c r="A14591" s="5" t="s">
        <v>14767</v>
      </c>
      <c r="B14591" s="5">
        <v>13.0</v>
      </c>
      <c r="C14591" s="5">
        <v>6.0</v>
      </c>
      <c r="D14591" s="6" t="s">
        <v>14780</v>
      </c>
      <c r="E14591" s="7"/>
      <c r="F14591" s="8">
        <v>1.0</v>
      </c>
      <c r="H14591" s="10"/>
    </row>
    <row r="14592">
      <c r="A14592" s="5" t="s">
        <v>14767</v>
      </c>
      <c r="B14592" s="5">
        <v>14.0</v>
      </c>
      <c r="C14592" s="5">
        <v>7.0</v>
      </c>
      <c r="D14592" s="6" t="s">
        <v>14781</v>
      </c>
      <c r="E14592" s="7"/>
      <c r="F14592" s="8">
        <v>0.0</v>
      </c>
      <c r="H14592" s="10"/>
    </row>
    <row r="14593">
      <c r="A14593" s="5" t="s">
        <v>14767</v>
      </c>
      <c r="B14593" s="5">
        <v>15.0</v>
      </c>
      <c r="C14593" s="5">
        <v>7.0</v>
      </c>
      <c r="D14593" s="6" t="s">
        <v>14782</v>
      </c>
      <c r="E14593" s="7"/>
      <c r="F14593" s="8">
        <v>1.0</v>
      </c>
      <c r="H14593" s="10"/>
    </row>
    <row r="14594">
      <c r="A14594" s="5" t="s">
        <v>14767</v>
      </c>
      <c r="B14594" s="5">
        <v>16.0</v>
      </c>
      <c r="C14594" s="5">
        <v>8.0</v>
      </c>
      <c r="D14594" s="6" t="s">
        <v>14783</v>
      </c>
      <c r="E14594" s="7"/>
      <c r="F14594" s="8">
        <v>0.0</v>
      </c>
      <c r="H14594" s="10"/>
    </row>
    <row r="14595">
      <c r="A14595" s="5" t="s">
        <v>14767</v>
      </c>
      <c r="B14595" s="5">
        <v>17.0</v>
      </c>
      <c r="C14595" s="5">
        <v>8.0</v>
      </c>
      <c r="D14595" s="6" t="s">
        <v>14784</v>
      </c>
      <c r="E14595" s="7"/>
      <c r="F14595" s="8">
        <v>1.0</v>
      </c>
      <c r="H14595" s="10"/>
    </row>
    <row r="14596">
      <c r="A14596" s="5" t="s">
        <v>14767</v>
      </c>
      <c r="B14596" s="5">
        <v>18.0</v>
      </c>
      <c r="C14596" s="5">
        <v>9.0</v>
      </c>
      <c r="D14596" s="6" t="s">
        <v>14785</v>
      </c>
      <c r="E14596" s="7"/>
      <c r="F14596" s="8">
        <v>0.0</v>
      </c>
      <c r="H14596" s="10"/>
    </row>
    <row r="14597">
      <c r="A14597" s="5" t="s">
        <v>14767</v>
      </c>
      <c r="B14597" s="5">
        <v>19.0</v>
      </c>
      <c r="C14597" s="5">
        <v>9.0</v>
      </c>
      <c r="D14597" s="6" t="s">
        <v>14786</v>
      </c>
      <c r="E14597" s="7"/>
      <c r="F14597" s="8">
        <v>1.0</v>
      </c>
      <c r="H14597" s="10"/>
    </row>
    <row r="14598">
      <c r="A14598" s="5" t="s">
        <v>14787</v>
      </c>
      <c r="B14598" s="5">
        <v>0.0</v>
      </c>
      <c r="C14598" s="5">
        <v>0.0</v>
      </c>
      <c r="D14598" s="6" t="s">
        <v>14788</v>
      </c>
      <c r="E14598" s="7"/>
      <c r="F14598" s="8">
        <v>0.0</v>
      </c>
      <c r="H14598" s="10"/>
    </row>
    <row r="14599">
      <c r="A14599" s="5" t="s">
        <v>14787</v>
      </c>
      <c r="B14599" s="5">
        <v>1.0</v>
      </c>
      <c r="C14599" s="5">
        <v>0.0</v>
      </c>
      <c r="D14599" s="6" t="s">
        <v>14789</v>
      </c>
      <c r="E14599" s="7"/>
      <c r="F14599" s="8">
        <v>1.0</v>
      </c>
      <c r="H14599" s="10"/>
    </row>
    <row r="14600">
      <c r="A14600" s="5" t="s">
        <v>14787</v>
      </c>
      <c r="B14600" s="5">
        <v>2.0</v>
      </c>
      <c r="C14600" s="5">
        <v>1.0</v>
      </c>
      <c r="D14600" s="6" t="s">
        <v>14790</v>
      </c>
      <c r="E14600" s="7"/>
      <c r="F14600" s="8">
        <v>0.0</v>
      </c>
      <c r="H14600" s="10"/>
    </row>
    <row r="14601">
      <c r="A14601" s="5" t="s">
        <v>14787</v>
      </c>
      <c r="B14601" s="5">
        <v>3.0</v>
      </c>
      <c r="C14601" s="5">
        <v>1.0</v>
      </c>
      <c r="D14601" s="6" t="s">
        <v>14791</v>
      </c>
      <c r="E14601" s="7"/>
      <c r="F14601" s="8">
        <v>1.0</v>
      </c>
      <c r="H14601" s="10"/>
    </row>
    <row r="14602">
      <c r="A14602" s="5" t="s">
        <v>14787</v>
      </c>
      <c r="B14602" s="5">
        <v>4.0</v>
      </c>
      <c r="C14602" s="5">
        <v>2.0</v>
      </c>
      <c r="D14602" s="6" t="s">
        <v>14792</v>
      </c>
      <c r="E14602" s="7"/>
      <c r="F14602" s="8">
        <v>0.0</v>
      </c>
      <c r="H14602" s="10"/>
    </row>
    <row r="14603">
      <c r="A14603" s="5" t="s">
        <v>14787</v>
      </c>
      <c r="B14603" s="5">
        <v>5.0</v>
      </c>
      <c r="C14603" s="5">
        <v>2.0</v>
      </c>
      <c r="D14603" s="6" t="s">
        <v>14793</v>
      </c>
      <c r="E14603" s="7"/>
      <c r="F14603" s="8">
        <v>1.0</v>
      </c>
      <c r="H14603" s="10"/>
    </row>
    <row r="14604">
      <c r="A14604" s="5" t="s">
        <v>14787</v>
      </c>
      <c r="B14604" s="5">
        <v>6.0</v>
      </c>
      <c r="C14604" s="5">
        <v>3.0</v>
      </c>
      <c r="D14604" s="6" t="s">
        <v>14794</v>
      </c>
      <c r="E14604" s="7"/>
      <c r="F14604" s="8">
        <v>0.0</v>
      </c>
      <c r="H14604" s="10"/>
    </row>
    <row r="14605">
      <c r="A14605" s="5" t="s">
        <v>14787</v>
      </c>
      <c r="B14605" s="5">
        <v>7.0</v>
      </c>
      <c r="C14605" s="5">
        <v>3.0</v>
      </c>
      <c r="D14605" s="6" t="s">
        <v>14795</v>
      </c>
      <c r="E14605" s="7"/>
      <c r="F14605" s="8">
        <v>1.0</v>
      </c>
      <c r="H14605" s="10"/>
    </row>
    <row r="14606">
      <c r="A14606" s="5" t="s">
        <v>14787</v>
      </c>
      <c r="B14606" s="5">
        <v>8.0</v>
      </c>
      <c r="C14606" s="5">
        <v>4.0</v>
      </c>
      <c r="D14606" s="6" t="s">
        <v>14796</v>
      </c>
      <c r="E14606" s="7"/>
      <c r="F14606" s="8">
        <v>0.0</v>
      </c>
      <c r="H14606" s="10"/>
    </row>
    <row r="14607">
      <c r="A14607" s="5" t="s">
        <v>14787</v>
      </c>
      <c r="B14607" s="5">
        <v>9.0</v>
      </c>
      <c r="C14607" s="5">
        <v>4.0</v>
      </c>
      <c r="D14607" s="6" t="s">
        <v>14797</v>
      </c>
      <c r="E14607" s="7"/>
      <c r="F14607" s="8">
        <v>1.0</v>
      </c>
      <c r="H14607" s="10"/>
    </row>
    <row r="14608">
      <c r="A14608" s="5" t="s">
        <v>14787</v>
      </c>
      <c r="B14608" s="5">
        <v>10.0</v>
      </c>
      <c r="C14608" s="5">
        <v>5.0</v>
      </c>
      <c r="D14608" s="6" t="s">
        <v>14798</v>
      </c>
      <c r="E14608" s="7"/>
      <c r="F14608" s="8">
        <v>0.0</v>
      </c>
      <c r="H14608" s="10"/>
    </row>
    <row r="14609">
      <c r="A14609" s="5" t="s">
        <v>14787</v>
      </c>
      <c r="B14609" s="5">
        <v>11.0</v>
      </c>
      <c r="C14609" s="5">
        <v>5.0</v>
      </c>
      <c r="D14609" s="6" t="s">
        <v>14799</v>
      </c>
      <c r="E14609" s="7"/>
      <c r="F14609" s="8">
        <v>1.0</v>
      </c>
      <c r="H14609" s="10"/>
    </row>
    <row r="14610">
      <c r="A14610" s="5" t="s">
        <v>14787</v>
      </c>
      <c r="B14610" s="5">
        <v>12.0</v>
      </c>
      <c r="C14610" s="5">
        <v>6.0</v>
      </c>
      <c r="D14610" s="6" t="s">
        <v>14800</v>
      </c>
      <c r="E14610" s="7"/>
      <c r="F14610" s="8">
        <v>0.0</v>
      </c>
      <c r="H14610" s="10"/>
    </row>
    <row r="14611">
      <c r="A14611" s="5" t="s">
        <v>14787</v>
      </c>
      <c r="B14611" s="5">
        <v>13.0</v>
      </c>
      <c r="C14611" s="5">
        <v>6.0</v>
      </c>
      <c r="D14611" s="6" t="s">
        <v>14801</v>
      </c>
      <c r="E14611" s="7"/>
      <c r="F14611" s="8">
        <v>1.0</v>
      </c>
      <c r="H14611" s="10"/>
    </row>
    <row r="14612">
      <c r="A14612" s="5" t="s">
        <v>14787</v>
      </c>
      <c r="B14612" s="5">
        <v>14.0</v>
      </c>
      <c r="C14612" s="5">
        <v>7.0</v>
      </c>
      <c r="D14612" s="6" t="s">
        <v>14802</v>
      </c>
      <c r="E14612" s="7"/>
      <c r="F14612" s="8">
        <v>0.0</v>
      </c>
      <c r="H14612" s="10"/>
    </row>
    <row r="14613">
      <c r="A14613" s="5" t="s">
        <v>14787</v>
      </c>
      <c r="B14613" s="5">
        <v>15.0</v>
      </c>
      <c r="C14613" s="5">
        <v>7.0</v>
      </c>
      <c r="D14613" s="6" t="s">
        <v>14803</v>
      </c>
      <c r="E14613" s="7"/>
      <c r="F14613" s="8">
        <v>1.0</v>
      </c>
      <c r="H14613" s="10"/>
    </row>
    <row r="14614">
      <c r="A14614" s="5" t="s">
        <v>14787</v>
      </c>
      <c r="B14614" s="5">
        <v>16.0</v>
      </c>
      <c r="C14614" s="5">
        <v>8.0</v>
      </c>
      <c r="D14614" s="6" t="s">
        <v>14804</v>
      </c>
      <c r="E14614" s="7"/>
      <c r="F14614" s="8">
        <v>0.0</v>
      </c>
      <c r="H14614" s="10"/>
    </row>
    <row r="14615">
      <c r="A14615" s="5" t="s">
        <v>14787</v>
      </c>
      <c r="B14615" s="5">
        <v>17.0</v>
      </c>
      <c r="C14615" s="5">
        <v>8.0</v>
      </c>
      <c r="D14615" s="6" t="s">
        <v>14805</v>
      </c>
      <c r="E14615" s="7"/>
      <c r="F14615" s="8">
        <v>1.0</v>
      </c>
      <c r="H14615" s="10"/>
    </row>
    <row r="14616">
      <c r="A14616" s="5" t="s">
        <v>14787</v>
      </c>
      <c r="B14616" s="5">
        <v>18.0</v>
      </c>
      <c r="C14616" s="5">
        <v>9.0</v>
      </c>
      <c r="D14616" s="6" t="s">
        <v>14806</v>
      </c>
      <c r="E14616" s="7"/>
      <c r="F14616" s="8">
        <v>0.0</v>
      </c>
      <c r="H14616" s="10"/>
    </row>
    <row r="14617">
      <c r="A14617" s="5" t="s">
        <v>14787</v>
      </c>
      <c r="B14617" s="5">
        <v>19.0</v>
      </c>
      <c r="C14617" s="5">
        <v>9.0</v>
      </c>
      <c r="D14617" s="6" t="s">
        <v>14807</v>
      </c>
      <c r="E14617" s="7"/>
      <c r="F14617" s="8">
        <v>1.0</v>
      </c>
      <c r="H14617" s="10"/>
    </row>
    <row r="14618">
      <c r="A14618" s="5" t="s">
        <v>14808</v>
      </c>
      <c r="B14618" s="5">
        <v>0.0</v>
      </c>
      <c r="C14618" s="5">
        <v>0.0</v>
      </c>
      <c r="D14618" s="6" t="s">
        <v>553</v>
      </c>
      <c r="E14618" s="7"/>
      <c r="F14618" s="8">
        <v>0.0</v>
      </c>
      <c r="H14618" s="10"/>
    </row>
    <row r="14619">
      <c r="A14619" s="5" t="s">
        <v>14808</v>
      </c>
      <c r="B14619" s="5">
        <v>1.0</v>
      </c>
      <c r="C14619" s="5">
        <v>0.0</v>
      </c>
      <c r="D14619" s="6" t="s">
        <v>14809</v>
      </c>
      <c r="E14619" s="7"/>
      <c r="F14619" s="8">
        <v>1.0</v>
      </c>
      <c r="H14619" s="10"/>
    </row>
    <row r="14620">
      <c r="A14620" s="5" t="s">
        <v>14808</v>
      </c>
      <c r="B14620" s="5">
        <v>2.0</v>
      </c>
      <c r="C14620" s="5">
        <v>1.0</v>
      </c>
      <c r="D14620" s="6" t="s">
        <v>14810</v>
      </c>
      <c r="E14620" s="7"/>
      <c r="F14620" s="8">
        <v>0.0</v>
      </c>
      <c r="H14620" s="10"/>
    </row>
    <row r="14621">
      <c r="A14621" s="5" t="s">
        <v>14808</v>
      </c>
      <c r="B14621" s="5">
        <v>3.0</v>
      </c>
      <c r="C14621" s="5">
        <v>1.0</v>
      </c>
      <c r="D14621" s="6" t="s">
        <v>14811</v>
      </c>
      <c r="E14621" s="7"/>
      <c r="F14621" s="8">
        <v>1.0</v>
      </c>
      <c r="H14621" s="10"/>
    </row>
    <row r="14622">
      <c r="A14622" s="5" t="s">
        <v>14808</v>
      </c>
      <c r="B14622" s="5">
        <v>4.0</v>
      </c>
      <c r="C14622" s="5">
        <v>2.0</v>
      </c>
      <c r="D14622" s="6" t="s">
        <v>14812</v>
      </c>
      <c r="E14622" s="7"/>
      <c r="F14622" s="8">
        <v>0.0</v>
      </c>
      <c r="H14622" s="10"/>
    </row>
    <row r="14623">
      <c r="A14623" s="5" t="s">
        <v>14808</v>
      </c>
      <c r="B14623" s="5">
        <v>5.0</v>
      </c>
      <c r="C14623" s="5">
        <v>2.0</v>
      </c>
      <c r="D14623" s="6" t="s">
        <v>14813</v>
      </c>
      <c r="E14623" s="7"/>
      <c r="F14623" s="8">
        <v>1.0</v>
      </c>
      <c r="H14623" s="10"/>
    </row>
    <row r="14624">
      <c r="A14624" s="5" t="s">
        <v>14808</v>
      </c>
      <c r="B14624" s="5">
        <v>6.0</v>
      </c>
      <c r="C14624" s="5">
        <v>3.0</v>
      </c>
      <c r="D14624" s="6" t="s">
        <v>14814</v>
      </c>
      <c r="E14624" s="7"/>
      <c r="F14624" s="8">
        <v>0.0</v>
      </c>
      <c r="H14624" s="10"/>
    </row>
    <row r="14625">
      <c r="A14625" s="5" t="s">
        <v>14808</v>
      </c>
      <c r="B14625" s="5">
        <v>7.0</v>
      </c>
      <c r="C14625" s="5">
        <v>3.0</v>
      </c>
      <c r="D14625" s="6" t="s">
        <v>14815</v>
      </c>
      <c r="E14625" s="7"/>
      <c r="F14625" s="8">
        <v>1.0</v>
      </c>
      <c r="H14625" s="10"/>
    </row>
    <row r="14626">
      <c r="A14626" s="5" t="s">
        <v>14808</v>
      </c>
      <c r="B14626" s="5">
        <v>8.0</v>
      </c>
      <c r="C14626" s="5">
        <v>4.0</v>
      </c>
      <c r="D14626" s="6" t="s">
        <v>14816</v>
      </c>
      <c r="E14626" s="7"/>
      <c r="F14626" s="8">
        <v>0.0</v>
      </c>
      <c r="H14626" s="10"/>
    </row>
    <row r="14627">
      <c r="A14627" s="5" t="s">
        <v>14808</v>
      </c>
      <c r="B14627" s="5">
        <v>9.0</v>
      </c>
      <c r="C14627" s="5">
        <v>4.0</v>
      </c>
      <c r="D14627" s="6" t="s">
        <v>14817</v>
      </c>
      <c r="E14627" s="7"/>
      <c r="F14627" s="8">
        <v>1.0</v>
      </c>
      <c r="H14627" s="10"/>
    </row>
    <row r="14628">
      <c r="A14628" s="5" t="s">
        <v>14808</v>
      </c>
      <c r="B14628" s="5">
        <v>10.0</v>
      </c>
      <c r="C14628" s="5">
        <v>5.0</v>
      </c>
      <c r="D14628" s="6" t="s">
        <v>14818</v>
      </c>
      <c r="E14628" s="7"/>
      <c r="F14628" s="8">
        <v>0.0</v>
      </c>
      <c r="H14628" s="10"/>
    </row>
    <row r="14629">
      <c r="A14629" s="5" t="s">
        <v>14808</v>
      </c>
      <c r="B14629" s="5">
        <v>11.0</v>
      </c>
      <c r="C14629" s="5">
        <v>5.0</v>
      </c>
      <c r="D14629" s="6" t="s">
        <v>14819</v>
      </c>
      <c r="E14629" s="7"/>
      <c r="F14629" s="8">
        <v>1.0</v>
      </c>
      <c r="H14629" s="10"/>
    </row>
    <row r="14630">
      <c r="A14630" s="5" t="s">
        <v>14808</v>
      </c>
      <c r="B14630" s="5">
        <v>12.0</v>
      </c>
      <c r="C14630" s="5">
        <v>6.0</v>
      </c>
      <c r="D14630" s="6" t="s">
        <v>14820</v>
      </c>
      <c r="E14630" s="7"/>
      <c r="F14630" s="8">
        <v>0.0</v>
      </c>
      <c r="H14630" s="10"/>
    </row>
    <row r="14631">
      <c r="A14631" s="5" t="s">
        <v>14808</v>
      </c>
      <c r="B14631" s="5">
        <v>13.0</v>
      </c>
      <c r="C14631" s="5">
        <v>6.0</v>
      </c>
      <c r="D14631" s="6" t="s">
        <v>14821</v>
      </c>
      <c r="E14631" s="7"/>
      <c r="F14631" s="8">
        <v>1.0</v>
      </c>
      <c r="H14631" s="10"/>
    </row>
    <row r="14632">
      <c r="A14632" s="5" t="s">
        <v>14808</v>
      </c>
      <c r="B14632" s="5">
        <v>14.0</v>
      </c>
      <c r="C14632" s="5">
        <v>7.0</v>
      </c>
      <c r="D14632" s="6" t="s">
        <v>14822</v>
      </c>
      <c r="E14632" s="7"/>
      <c r="F14632" s="8">
        <v>0.0</v>
      </c>
      <c r="H14632" s="10"/>
    </row>
    <row r="14633">
      <c r="A14633" s="5" t="s">
        <v>14808</v>
      </c>
      <c r="B14633" s="5">
        <v>15.0</v>
      </c>
      <c r="C14633" s="5">
        <v>7.0</v>
      </c>
      <c r="D14633" s="6" t="s">
        <v>14823</v>
      </c>
      <c r="E14633" s="7"/>
      <c r="F14633" s="8">
        <v>1.0</v>
      </c>
      <c r="H14633" s="10"/>
    </row>
    <row r="14634">
      <c r="A14634" s="5" t="s">
        <v>14808</v>
      </c>
      <c r="B14634" s="5">
        <v>16.0</v>
      </c>
      <c r="C14634" s="5">
        <v>8.0</v>
      </c>
      <c r="D14634" s="6" t="s">
        <v>14824</v>
      </c>
      <c r="E14634" s="7"/>
      <c r="F14634" s="8">
        <v>0.0</v>
      </c>
      <c r="H14634" s="10"/>
    </row>
    <row r="14635">
      <c r="A14635" s="5" t="s">
        <v>14808</v>
      </c>
      <c r="B14635" s="5">
        <v>17.0</v>
      </c>
      <c r="C14635" s="5">
        <v>8.0</v>
      </c>
      <c r="D14635" s="6" t="s">
        <v>14825</v>
      </c>
      <c r="E14635" s="7"/>
      <c r="F14635" s="8">
        <v>1.0</v>
      </c>
      <c r="H14635" s="10"/>
    </row>
    <row r="14636">
      <c r="A14636" s="5" t="s">
        <v>14808</v>
      </c>
      <c r="B14636" s="5">
        <v>18.0</v>
      </c>
      <c r="C14636" s="5">
        <v>9.0</v>
      </c>
      <c r="D14636" s="6" t="s">
        <v>14826</v>
      </c>
      <c r="E14636" s="7"/>
      <c r="F14636" s="8">
        <v>0.0</v>
      </c>
      <c r="H14636" s="10"/>
    </row>
    <row r="14637">
      <c r="A14637" s="5" t="s">
        <v>14808</v>
      </c>
      <c r="B14637" s="5">
        <v>19.0</v>
      </c>
      <c r="C14637" s="5">
        <v>9.0</v>
      </c>
      <c r="D14637" s="6" t="s">
        <v>14827</v>
      </c>
      <c r="E14637" s="7"/>
      <c r="F14637" s="8">
        <v>1.0</v>
      </c>
      <c r="H14637" s="10"/>
    </row>
    <row r="14638">
      <c r="A14638" s="5" t="s">
        <v>14808</v>
      </c>
      <c r="B14638" s="5">
        <v>20.0</v>
      </c>
      <c r="C14638" s="5">
        <v>10.0</v>
      </c>
      <c r="D14638" s="6" t="s">
        <v>14828</v>
      </c>
      <c r="E14638" s="7"/>
      <c r="F14638" s="8">
        <v>0.0</v>
      </c>
      <c r="H14638" s="10"/>
    </row>
    <row r="14639">
      <c r="A14639" s="5" t="s">
        <v>14829</v>
      </c>
      <c r="B14639" s="5">
        <v>0.0</v>
      </c>
      <c r="C14639" s="5">
        <v>0.0</v>
      </c>
      <c r="D14639" s="6" t="s">
        <v>1170</v>
      </c>
      <c r="E14639" s="7"/>
      <c r="F14639" s="8">
        <v>0.0</v>
      </c>
      <c r="H14639" s="10"/>
    </row>
    <row r="14640">
      <c r="A14640" s="5" t="s">
        <v>14829</v>
      </c>
      <c r="B14640" s="5">
        <v>1.0</v>
      </c>
      <c r="C14640" s="5">
        <v>0.0</v>
      </c>
      <c r="D14640" s="6" t="s">
        <v>14830</v>
      </c>
      <c r="E14640" s="7"/>
      <c r="F14640" s="8">
        <v>1.0</v>
      </c>
      <c r="H14640" s="10"/>
    </row>
    <row r="14641">
      <c r="A14641" s="5" t="s">
        <v>14829</v>
      </c>
      <c r="B14641" s="5">
        <v>2.0</v>
      </c>
      <c r="C14641" s="5">
        <v>1.0</v>
      </c>
      <c r="D14641" s="6" t="s">
        <v>14831</v>
      </c>
      <c r="E14641" s="7"/>
      <c r="F14641" s="8">
        <v>0.0</v>
      </c>
      <c r="H14641" s="10"/>
    </row>
    <row r="14642">
      <c r="A14642" s="5" t="s">
        <v>14829</v>
      </c>
      <c r="B14642" s="5">
        <v>3.0</v>
      </c>
      <c r="C14642" s="5">
        <v>1.0</v>
      </c>
      <c r="D14642" s="6" t="s">
        <v>14832</v>
      </c>
      <c r="E14642" s="7"/>
      <c r="F14642" s="8">
        <v>1.0</v>
      </c>
      <c r="H14642" s="10"/>
    </row>
    <row r="14643">
      <c r="A14643" s="5" t="s">
        <v>14829</v>
      </c>
      <c r="B14643" s="5">
        <v>4.0</v>
      </c>
      <c r="C14643" s="5">
        <v>2.0</v>
      </c>
      <c r="D14643" s="6" t="s">
        <v>14833</v>
      </c>
      <c r="E14643" s="7"/>
      <c r="F14643" s="8">
        <v>0.0</v>
      </c>
      <c r="H14643" s="10"/>
    </row>
    <row r="14644">
      <c r="A14644" s="5" t="s">
        <v>14829</v>
      </c>
      <c r="B14644" s="5">
        <v>5.0</v>
      </c>
      <c r="C14644" s="5">
        <v>2.0</v>
      </c>
      <c r="D14644" s="6" t="s">
        <v>14834</v>
      </c>
      <c r="E14644" s="7"/>
      <c r="F14644" s="8">
        <v>1.0</v>
      </c>
      <c r="H14644" s="10"/>
    </row>
    <row r="14645">
      <c r="A14645" s="5" t="s">
        <v>14829</v>
      </c>
      <c r="B14645" s="5">
        <v>6.0</v>
      </c>
      <c r="C14645" s="5">
        <v>3.0</v>
      </c>
      <c r="D14645" s="6" t="s">
        <v>14835</v>
      </c>
      <c r="E14645" s="7"/>
      <c r="F14645" s="8">
        <v>0.0</v>
      </c>
      <c r="H14645" s="10"/>
    </row>
    <row r="14646">
      <c r="A14646" s="5" t="s">
        <v>14829</v>
      </c>
      <c r="B14646" s="5">
        <v>7.0</v>
      </c>
      <c r="C14646" s="5">
        <v>3.0</v>
      </c>
      <c r="D14646" s="6" t="s">
        <v>14836</v>
      </c>
      <c r="E14646" s="7"/>
      <c r="F14646" s="8">
        <v>1.0</v>
      </c>
      <c r="H14646" s="10"/>
    </row>
    <row r="14647">
      <c r="A14647" s="5" t="s">
        <v>14829</v>
      </c>
      <c r="B14647" s="5">
        <v>8.0</v>
      </c>
      <c r="C14647" s="5">
        <v>4.0</v>
      </c>
      <c r="D14647" s="6" t="s">
        <v>14837</v>
      </c>
      <c r="E14647" s="7"/>
      <c r="F14647" s="8">
        <v>0.0</v>
      </c>
      <c r="H14647" s="10"/>
    </row>
    <row r="14648">
      <c r="A14648" s="5" t="s">
        <v>14829</v>
      </c>
      <c r="B14648" s="5">
        <v>9.0</v>
      </c>
      <c r="C14648" s="5">
        <v>4.0</v>
      </c>
      <c r="D14648" s="6" t="s">
        <v>14838</v>
      </c>
      <c r="E14648" s="7"/>
      <c r="F14648" s="8">
        <v>1.0</v>
      </c>
      <c r="H14648" s="10"/>
    </row>
    <row r="14649">
      <c r="A14649" s="5" t="s">
        <v>14829</v>
      </c>
      <c r="B14649" s="5">
        <v>10.0</v>
      </c>
      <c r="C14649" s="5">
        <v>5.0</v>
      </c>
      <c r="D14649" s="6" t="s">
        <v>14839</v>
      </c>
      <c r="E14649" s="7"/>
      <c r="F14649" s="8">
        <v>0.0</v>
      </c>
      <c r="H14649" s="10"/>
    </row>
    <row r="14650">
      <c r="A14650" s="5" t="s">
        <v>14829</v>
      </c>
      <c r="B14650" s="5">
        <v>11.0</v>
      </c>
      <c r="C14650" s="5">
        <v>5.0</v>
      </c>
      <c r="D14650" s="6" t="s">
        <v>14840</v>
      </c>
      <c r="E14650" s="7"/>
      <c r="F14650" s="8">
        <v>1.0</v>
      </c>
      <c r="H14650" s="10"/>
    </row>
    <row r="14651">
      <c r="A14651" s="5" t="s">
        <v>14829</v>
      </c>
      <c r="B14651" s="5">
        <v>12.0</v>
      </c>
      <c r="C14651" s="5">
        <v>6.0</v>
      </c>
      <c r="D14651" s="6" t="s">
        <v>14841</v>
      </c>
      <c r="E14651" s="7"/>
      <c r="F14651" s="8">
        <v>0.0</v>
      </c>
      <c r="H14651" s="10"/>
    </row>
    <row r="14652">
      <c r="A14652" s="5" t="s">
        <v>14829</v>
      </c>
      <c r="B14652" s="5">
        <v>13.0</v>
      </c>
      <c r="C14652" s="5">
        <v>6.0</v>
      </c>
      <c r="D14652" s="6" t="s">
        <v>14842</v>
      </c>
      <c r="E14652" s="7"/>
      <c r="F14652" s="8">
        <v>1.0</v>
      </c>
      <c r="H14652" s="10"/>
    </row>
    <row r="14653">
      <c r="A14653" s="5" t="s">
        <v>14829</v>
      </c>
      <c r="B14653" s="5">
        <v>14.0</v>
      </c>
      <c r="C14653" s="5">
        <v>7.0</v>
      </c>
      <c r="D14653" s="6" t="s">
        <v>14843</v>
      </c>
      <c r="E14653" s="7"/>
      <c r="F14653" s="8">
        <v>0.0</v>
      </c>
      <c r="H14653" s="10"/>
    </row>
    <row r="14654">
      <c r="A14654" s="5" t="s">
        <v>14829</v>
      </c>
      <c r="B14654" s="5">
        <v>15.0</v>
      </c>
      <c r="C14654" s="5">
        <v>7.0</v>
      </c>
      <c r="D14654" s="6" t="s">
        <v>14844</v>
      </c>
      <c r="E14654" s="7"/>
      <c r="F14654" s="8">
        <v>1.0</v>
      </c>
      <c r="H14654" s="10"/>
    </row>
    <row r="14655">
      <c r="A14655" s="5" t="s">
        <v>14829</v>
      </c>
      <c r="B14655" s="5">
        <v>16.0</v>
      </c>
      <c r="C14655" s="5">
        <v>8.0</v>
      </c>
      <c r="D14655" s="6" t="s">
        <v>14845</v>
      </c>
      <c r="E14655" s="7"/>
      <c r="F14655" s="8">
        <v>0.0</v>
      </c>
      <c r="H14655" s="10"/>
    </row>
    <row r="14656">
      <c r="A14656" s="5" t="s">
        <v>14829</v>
      </c>
      <c r="B14656" s="5">
        <v>17.0</v>
      </c>
      <c r="C14656" s="5">
        <v>8.0</v>
      </c>
      <c r="D14656" s="6" t="s">
        <v>14846</v>
      </c>
      <c r="E14656" s="7"/>
      <c r="F14656" s="8">
        <v>1.0</v>
      </c>
      <c r="H14656" s="10"/>
    </row>
    <row r="14657">
      <c r="A14657" s="5" t="s">
        <v>14829</v>
      </c>
      <c r="B14657" s="5">
        <v>18.0</v>
      </c>
      <c r="C14657" s="5">
        <v>9.0</v>
      </c>
      <c r="D14657" s="6" t="s">
        <v>14847</v>
      </c>
      <c r="E14657" s="7"/>
      <c r="F14657" s="8">
        <v>0.0</v>
      </c>
      <c r="H14657" s="10"/>
    </row>
    <row r="14658">
      <c r="A14658" s="5" t="s">
        <v>14829</v>
      </c>
      <c r="B14658" s="5">
        <v>19.0</v>
      </c>
      <c r="C14658" s="5">
        <v>9.0</v>
      </c>
      <c r="D14658" s="6" t="s">
        <v>14848</v>
      </c>
      <c r="E14658" s="7"/>
      <c r="F14658" s="8">
        <v>1.0</v>
      </c>
      <c r="H14658" s="10"/>
    </row>
    <row r="14659">
      <c r="A14659" s="5" t="s">
        <v>14849</v>
      </c>
      <c r="B14659" s="5">
        <v>0.0</v>
      </c>
      <c r="C14659" s="5">
        <v>0.0</v>
      </c>
      <c r="D14659" s="6" t="s">
        <v>423</v>
      </c>
      <c r="E14659" s="7"/>
      <c r="F14659" s="8">
        <v>0.0</v>
      </c>
      <c r="H14659" s="10"/>
    </row>
    <row r="14660">
      <c r="A14660" s="5" t="s">
        <v>14849</v>
      </c>
      <c r="B14660" s="5">
        <v>1.0</v>
      </c>
      <c r="C14660" s="5">
        <v>0.0</v>
      </c>
      <c r="D14660" s="6" t="s">
        <v>1360</v>
      </c>
      <c r="E14660" s="7"/>
      <c r="F14660" s="8">
        <v>1.0</v>
      </c>
      <c r="H14660" s="10"/>
    </row>
    <row r="14661">
      <c r="A14661" s="5" t="s">
        <v>14849</v>
      </c>
      <c r="B14661" s="5">
        <v>2.0</v>
      </c>
      <c r="C14661" s="5">
        <v>1.0</v>
      </c>
      <c r="D14661" s="6" t="s">
        <v>1233</v>
      </c>
      <c r="E14661" s="7"/>
      <c r="F14661" s="8">
        <v>0.0</v>
      </c>
      <c r="H14661" s="10"/>
    </row>
    <row r="14662">
      <c r="A14662" s="5" t="s">
        <v>14849</v>
      </c>
      <c r="B14662" s="5">
        <v>3.0</v>
      </c>
      <c r="C14662" s="5">
        <v>1.0</v>
      </c>
      <c r="D14662" s="6" t="s">
        <v>14850</v>
      </c>
      <c r="E14662" s="7"/>
      <c r="F14662" s="8">
        <v>1.0</v>
      </c>
      <c r="H14662" s="10"/>
    </row>
    <row r="14663">
      <c r="A14663" s="5" t="s">
        <v>14849</v>
      </c>
      <c r="B14663" s="5">
        <v>4.0</v>
      </c>
      <c r="C14663" s="5">
        <v>2.0</v>
      </c>
      <c r="D14663" s="6" t="s">
        <v>14851</v>
      </c>
      <c r="E14663" s="7"/>
      <c r="F14663" s="8">
        <v>0.0</v>
      </c>
      <c r="H14663" s="10"/>
    </row>
    <row r="14664">
      <c r="A14664" s="5" t="s">
        <v>14849</v>
      </c>
      <c r="B14664" s="5">
        <v>5.0</v>
      </c>
      <c r="C14664" s="5">
        <v>2.0</v>
      </c>
      <c r="D14664" s="6" t="s">
        <v>14852</v>
      </c>
      <c r="E14664" s="7"/>
      <c r="F14664" s="8">
        <v>1.0</v>
      </c>
      <c r="H14664" s="10"/>
    </row>
    <row r="14665">
      <c r="A14665" s="5" t="s">
        <v>14849</v>
      </c>
      <c r="B14665" s="5">
        <v>6.0</v>
      </c>
      <c r="C14665" s="5">
        <v>3.0</v>
      </c>
      <c r="D14665" s="6" t="s">
        <v>14853</v>
      </c>
      <c r="E14665" s="7"/>
      <c r="F14665" s="8">
        <v>0.0</v>
      </c>
      <c r="H14665" s="10"/>
    </row>
    <row r="14666">
      <c r="A14666" s="5" t="s">
        <v>14849</v>
      </c>
      <c r="B14666" s="5">
        <v>7.0</v>
      </c>
      <c r="C14666" s="5">
        <v>3.0</v>
      </c>
      <c r="D14666" s="6" t="s">
        <v>14854</v>
      </c>
      <c r="E14666" s="7"/>
      <c r="F14666" s="8">
        <v>1.0</v>
      </c>
      <c r="H14666" s="10"/>
    </row>
    <row r="14667">
      <c r="A14667" s="5" t="s">
        <v>14849</v>
      </c>
      <c r="B14667" s="5">
        <v>8.0</v>
      </c>
      <c r="C14667" s="5">
        <v>4.0</v>
      </c>
      <c r="D14667" s="6" t="s">
        <v>14855</v>
      </c>
      <c r="E14667" s="7"/>
      <c r="F14667" s="8">
        <v>0.0</v>
      </c>
      <c r="H14667" s="10"/>
    </row>
    <row r="14668">
      <c r="A14668" s="5" t="s">
        <v>14849</v>
      </c>
      <c r="B14668" s="5">
        <v>9.0</v>
      </c>
      <c r="C14668" s="5">
        <v>4.0</v>
      </c>
      <c r="D14668" s="6" t="s">
        <v>14856</v>
      </c>
      <c r="E14668" s="7"/>
      <c r="F14668" s="8">
        <v>1.0</v>
      </c>
      <c r="H14668" s="10"/>
    </row>
    <row r="14669">
      <c r="A14669" s="5" t="s">
        <v>14849</v>
      </c>
      <c r="B14669" s="5">
        <v>10.0</v>
      </c>
      <c r="C14669" s="5">
        <v>5.0</v>
      </c>
      <c r="D14669" s="6" t="s">
        <v>14857</v>
      </c>
      <c r="E14669" s="7"/>
      <c r="F14669" s="8">
        <v>0.0</v>
      </c>
      <c r="H14669" s="10"/>
    </row>
    <row r="14670">
      <c r="A14670" s="5" t="s">
        <v>14849</v>
      </c>
      <c r="B14670" s="5">
        <v>11.0</v>
      </c>
      <c r="C14670" s="5">
        <v>5.0</v>
      </c>
      <c r="D14670" s="6" t="s">
        <v>14858</v>
      </c>
      <c r="E14670" s="7"/>
      <c r="F14670" s="8">
        <v>1.0</v>
      </c>
      <c r="H14670" s="10"/>
    </row>
    <row r="14671">
      <c r="A14671" s="5" t="s">
        <v>14849</v>
      </c>
      <c r="B14671" s="5">
        <v>12.0</v>
      </c>
      <c r="C14671" s="5">
        <v>6.0</v>
      </c>
      <c r="D14671" s="6" t="s">
        <v>14859</v>
      </c>
      <c r="E14671" s="7"/>
      <c r="F14671" s="8">
        <v>0.0</v>
      </c>
      <c r="H14671" s="10"/>
    </row>
    <row r="14672">
      <c r="A14672" s="5" t="s">
        <v>14849</v>
      </c>
      <c r="B14672" s="5">
        <v>13.0</v>
      </c>
      <c r="C14672" s="5">
        <v>6.0</v>
      </c>
      <c r="D14672" s="6" t="s">
        <v>14860</v>
      </c>
      <c r="E14672" s="7"/>
      <c r="F14672" s="8">
        <v>1.0</v>
      </c>
      <c r="H14672" s="10"/>
    </row>
    <row r="14673">
      <c r="A14673" s="5" t="s">
        <v>14849</v>
      </c>
      <c r="B14673" s="5">
        <v>14.0</v>
      </c>
      <c r="C14673" s="5">
        <v>7.0</v>
      </c>
      <c r="D14673" s="6" t="s">
        <v>14861</v>
      </c>
      <c r="E14673" s="7"/>
      <c r="F14673" s="8">
        <v>0.0</v>
      </c>
      <c r="H14673" s="10"/>
    </row>
    <row r="14674">
      <c r="A14674" s="5" t="s">
        <v>14849</v>
      </c>
      <c r="B14674" s="5">
        <v>15.0</v>
      </c>
      <c r="C14674" s="5">
        <v>7.0</v>
      </c>
      <c r="D14674" s="6" t="s">
        <v>14862</v>
      </c>
      <c r="E14674" s="7"/>
      <c r="F14674" s="8">
        <v>1.0</v>
      </c>
      <c r="H14674" s="10"/>
    </row>
    <row r="14675">
      <c r="A14675" s="5" t="s">
        <v>14849</v>
      </c>
      <c r="B14675" s="5">
        <v>16.0</v>
      </c>
      <c r="C14675" s="5">
        <v>8.0</v>
      </c>
      <c r="D14675" s="6" t="s">
        <v>14863</v>
      </c>
      <c r="E14675" s="7"/>
      <c r="F14675" s="8">
        <v>0.0</v>
      </c>
      <c r="H14675" s="10"/>
    </row>
    <row r="14676">
      <c r="A14676" s="5" t="s">
        <v>14849</v>
      </c>
      <c r="B14676" s="5">
        <v>17.0</v>
      </c>
      <c r="C14676" s="5">
        <v>8.0</v>
      </c>
      <c r="D14676" s="6" t="s">
        <v>14864</v>
      </c>
      <c r="E14676" s="7"/>
      <c r="F14676" s="8">
        <v>1.0</v>
      </c>
      <c r="H14676" s="10"/>
    </row>
    <row r="14677">
      <c r="A14677" s="5" t="s">
        <v>14849</v>
      </c>
      <c r="B14677" s="5">
        <v>18.0</v>
      </c>
      <c r="C14677" s="5">
        <v>9.0</v>
      </c>
      <c r="D14677" s="6" t="s">
        <v>14865</v>
      </c>
      <c r="E14677" s="7"/>
      <c r="F14677" s="8">
        <v>0.0</v>
      </c>
      <c r="H14677" s="10"/>
    </row>
    <row r="14678">
      <c r="A14678" s="5" t="s">
        <v>14849</v>
      </c>
      <c r="B14678" s="5">
        <v>19.0</v>
      </c>
      <c r="C14678" s="5">
        <v>9.0</v>
      </c>
      <c r="D14678" s="6" t="s">
        <v>14866</v>
      </c>
      <c r="E14678" s="7"/>
      <c r="F14678" s="8">
        <v>1.0</v>
      </c>
      <c r="H14678" s="10"/>
    </row>
    <row r="14679">
      <c r="A14679" s="5" t="s">
        <v>14849</v>
      </c>
      <c r="B14679" s="5">
        <v>20.0</v>
      </c>
      <c r="C14679" s="5">
        <v>10.0</v>
      </c>
      <c r="D14679" s="6" t="s">
        <v>14867</v>
      </c>
      <c r="E14679" s="7"/>
      <c r="F14679" s="8">
        <v>0.0</v>
      </c>
      <c r="H14679" s="10"/>
    </row>
    <row r="14680">
      <c r="A14680" s="5" t="s">
        <v>14849</v>
      </c>
      <c r="B14680" s="5">
        <v>21.0</v>
      </c>
      <c r="C14680" s="5">
        <v>10.0</v>
      </c>
      <c r="D14680" s="6" t="s">
        <v>14868</v>
      </c>
      <c r="E14680" s="7"/>
      <c r="F14680" s="8">
        <v>1.0</v>
      </c>
      <c r="H14680" s="10"/>
    </row>
    <row r="14681">
      <c r="A14681" s="5" t="s">
        <v>14869</v>
      </c>
      <c r="B14681" s="5">
        <v>0.0</v>
      </c>
      <c r="C14681" s="5">
        <v>0.0</v>
      </c>
      <c r="D14681" s="6" t="s">
        <v>14870</v>
      </c>
      <c r="E14681" s="7"/>
      <c r="F14681" s="8">
        <v>0.0</v>
      </c>
      <c r="H14681" s="10"/>
    </row>
    <row r="14682">
      <c r="A14682" s="5" t="s">
        <v>14869</v>
      </c>
      <c r="B14682" s="5">
        <v>1.0</v>
      </c>
      <c r="C14682" s="5">
        <v>0.0</v>
      </c>
      <c r="D14682" s="6" t="s">
        <v>14871</v>
      </c>
      <c r="E14682" s="7"/>
      <c r="F14682" s="8">
        <v>1.0</v>
      </c>
      <c r="H14682" s="10"/>
    </row>
    <row r="14683">
      <c r="A14683" s="5" t="s">
        <v>14869</v>
      </c>
      <c r="B14683" s="5">
        <v>2.0</v>
      </c>
      <c r="C14683" s="5">
        <v>1.0</v>
      </c>
      <c r="D14683" s="6" t="s">
        <v>14872</v>
      </c>
      <c r="E14683" s="7"/>
      <c r="F14683" s="8">
        <v>0.0</v>
      </c>
      <c r="H14683" s="10"/>
    </row>
    <row r="14684">
      <c r="A14684" s="5" t="s">
        <v>14869</v>
      </c>
      <c r="B14684" s="5">
        <v>3.0</v>
      </c>
      <c r="C14684" s="5">
        <v>1.0</v>
      </c>
      <c r="D14684" s="6" t="s">
        <v>14873</v>
      </c>
      <c r="E14684" s="7"/>
      <c r="F14684" s="8">
        <v>1.0</v>
      </c>
      <c r="H14684" s="10"/>
    </row>
    <row r="14685">
      <c r="A14685" s="5" t="s">
        <v>14869</v>
      </c>
      <c r="B14685" s="5">
        <v>4.0</v>
      </c>
      <c r="C14685" s="5">
        <v>2.0</v>
      </c>
      <c r="D14685" s="6" t="s">
        <v>14874</v>
      </c>
      <c r="E14685" s="7"/>
      <c r="F14685" s="8">
        <v>0.0</v>
      </c>
      <c r="H14685" s="10"/>
    </row>
    <row r="14686">
      <c r="A14686" s="5" t="s">
        <v>14869</v>
      </c>
      <c r="B14686" s="5">
        <v>5.0</v>
      </c>
      <c r="C14686" s="5">
        <v>2.0</v>
      </c>
      <c r="D14686" s="6" t="s">
        <v>14875</v>
      </c>
      <c r="E14686" s="7"/>
      <c r="F14686" s="8">
        <v>1.0</v>
      </c>
      <c r="H14686" s="10"/>
    </row>
    <row r="14687">
      <c r="A14687" s="5" t="s">
        <v>14869</v>
      </c>
      <c r="B14687" s="5">
        <v>6.0</v>
      </c>
      <c r="C14687" s="5">
        <v>3.0</v>
      </c>
      <c r="D14687" s="6" t="s">
        <v>14876</v>
      </c>
      <c r="E14687" s="7"/>
      <c r="F14687" s="8">
        <v>0.0</v>
      </c>
      <c r="H14687" s="10"/>
    </row>
    <row r="14688">
      <c r="A14688" s="5" t="s">
        <v>14869</v>
      </c>
      <c r="B14688" s="5">
        <v>7.0</v>
      </c>
      <c r="C14688" s="5">
        <v>3.0</v>
      </c>
      <c r="D14688" s="6" t="s">
        <v>14877</v>
      </c>
      <c r="E14688" s="7"/>
      <c r="F14688" s="8">
        <v>1.0</v>
      </c>
      <c r="H14688" s="10"/>
    </row>
    <row r="14689">
      <c r="A14689" s="5" t="s">
        <v>14869</v>
      </c>
      <c r="B14689" s="5">
        <v>8.0</v>
      </c>
      <c r="C14689" s="5">
        <v>4.0</v>
      </c>
      <c r="D14689" s="6" t="s">
        <v>14878</v>
      </c>
      <c r="E14689" s="7"/>
      <c r="F14689" s="8">
        <v>0.0</v>
      </c>
      <c r="H14689" s="10"/>
    </row>
    <row r="14690">
      <c r="A14690" s="5" t="s">
        <v>14869</v>
      </c>
      <c r="B14690" s="5">
        <v>9.0</v>
      </c>
      <c r="C14690" s="5">
        <v>4.0</v>
      </c>
      <c r="D14690" s="6" t="s">
        <v>14879</v>
      </c>
      <c r="E14690" s="7"/>
      <c r="F14690" s="8">
        <v>1.0</v>
      </c>
      <c r="H14690" s="10"/>
    </row>
    <row r="14691">
      <c r="A14691" s="5" t="s">
        <v>14869</v>
      </c>
      <c r="B14691" s="5">
        <v>10.0</v>
      </c>
      <c r="C14691" s="5">
        <v>5.0</v>
      </c>
      <c r="D14691" s="6" t="s">
        <v>14880</v>
      </c>
      <c r="E14691" s="7"/>
      <c r="F14691" s="8">
        <v>0.0</v>
      </c>
      <c r="H14691" s="10"/>
    </row>
    <row r="14692">
      <c r="A14692" s="5" t="s">
        <v>14869</v>
      </c>
      <c r="B14692" s="5">
        <v>11.0</v>
      </c>
      <c r="C14692" s="5">
        <v>5.0</v>
      </c>
      <c r="D14692" s="6" t="s">
        <v>14881</v>
      </c>
      <c r="E14692" s="7"/>
      <c r="F14692" s="8">
        <v>1.0</v>
      </c>
      <c r="H14692" s="10"/>
    </row>
    <row r="14693">
      <c r="A14693" s="5" t="s">
        <v>14869</v>
      </c>
      <c r="B14693" s="5">
        <v>12.0</v>
      </c>
      <c r="C14693" s="5">
        <v>6.0</v>
      </c>
      <c r="D14693" s="6" t="s">
        <v>14882</v>
      </c>
      <c r="E14693" s="7"/>
      <c r="F14693" s="8">
        <v>0.0</v>
      </c>
      <c r="H14693" s="10"/>
    </row>
    <row r="14694">
      <c r="A14694" s="5" t="s">
        <v>14869</v>
      </c>
      <c r="B14694" s="5">
        <v>13.0</v>
      </c>
      <c r="C14694" s="5">
        <v>6.0</v>
      </c>
      <c r="D14694" s="6" t="s">
        <v>14883</v>
      </c>
      <c r="E14694" s="7"/>
      <c r="F14694" s="8">
        <v>1.0</v>
      </c>
      <c r="H14694" s="10"/>
    </row>
    <row r="14695">
      <c r="A14695" s="5" t="s">
        <v>14869</v>
      </c>
      <c r="B14695" s="5">
        <v>14.0</v>
      </c>
      <c r="C14695" s="5">
        <v>7.0</v>
      </c>
      <c r="D14695" s="6" t="s">
        <v>14884</v>
      </c>
      <c r="E14695" s="7"/>
      <c r="F14695" s="8">
        <v>0.0</v>
      </c>
      <c r="H14695" s="10"/>
    </row>
    <row r="14696">
      <c r="A14696" s="5" t="s">
        <v>14869</v>
      </c>
      <c r="B14696" s="5">
        <v>15.0</v>
      </c>
      <c r="C14696" s="5">
        <v>7.0</v>
      </c>
      <c r="D14696" s="6" t="s">
        <v>14885</v>
      </c>
      <c r="E14696" s="7"/>
      <c r="F14696" s="8">
        <v>1.0</v>
      </c>
      <c r="H14696" s="10"/>
    </row>
    <row r="14697">
      <c r="A14697" s="5" t="s">
        <v>14869</v>
      </c>
      <c r="B14697" s="5">
        <v>16.0</v>
      </c>
      <c r="C14697" s="5">
        <v>8.0</v>
      </c>
      <c r="D14697" s="6" t="s">
        <v>14886</v>
      </c>
      <c r="E14697" s="7"/>
      <c r="F14697" s="8">
        <v>0.0</v>
      </c>
      <c r="H14697" s="10"/>
    </row>
    <row r="14698">
      <c r="A14698" s="5" t="s">
        <v>14869</v>
      </c>
      <c r="B14698" s="5">
        <v>17.0</v>
      </c>
      <c r="C14698" s="5">
        <v>8.0</v>
      </c>
      <c r="D14698" s="6" t="s">
        <v>14887</v>
      </c>
      <c r="E14698" s="7"/>
      <c r="F14698" s="8">
        <v>1.0</v>
      </c>
      <c r="H14698" s="10"/>
    </row>
    <row r="14699">
      <c r="A14699" s="5" t="s">
        <v>14869</v>
      </c>
      <c r="B14699" s="5">
        <v>18.0</v>
      </c>
      <c r="C14699" s="5">
        <v>9.0</v>
      </c>
      <c r="D14699" s="6" t="s">
        <v>14888</v>
      </c>
      <c r="E14699" s="7"/>
      <c r="F14699" s="8">
        <v>0.0</v>
      </c>
      <c r="H14699" s="10"/>
    </row>
    <row r="14700">
      <c r="A14700" s="5" t="s">
        <v>14869</v>
      </c>
      <c r="B14700" s="5">
        <v>19.0</v>
      </c>
      <c r="C14700" s="5">
        <v>9.0</v>
      </c>
      <c r="D14700" s="6" t="s">
        <v>14889</v>
      </c>
      <c r="E14700" s="7"/>
      <c r="F14700" s="8">
        <v>1.0</v>
      </c>
      <c r="H14700" s="10"/>
    </row>
    <row r="14701">
      <c r="A14701" s="5" t="s">
        <v>14869</v>
      </c>
      <c r="B14701" s="5">
        <v>20.0</v>
      </c>
      <c r="C14701" s="5">
        <v>10.0</v>
      </c>
      <c r="D14701" s="6" t="s">
        <v>14890</v>
      </c>
      <c r="E14701" s="7"/>
      <c r="F14701" s="8">
        <v>0.0</v>
      </c>
      <c r="H14701" s="10"/>
    </row>
    <row r="14702">
      <c r="A14702" s="5" t="s">
        <v>14869</v>
      </c>
      <c r="B14702" s="5">
        <v>21.0</v>
      </c>
      <c r="C14702" s="5">
        <v>10.0</v>
      </c>
      <c r="D14702" s="6" t="s">
        <v>14891</v>
      </c>
      <c r="E14702" s="7"/>
      <c r="F14702" s="8">
        <v>1.0</v>
      </c>
      <c r="H14702" s="10"/>
    </row>
    <row r="14703">
      <c r="A14703" s="5" t="s">
        <v>14869</v>
      </c>
      <c r="B14703" s="5">
        <v>22.0</v>
      </c>
      <c r="C14703" s="5">
        <v>11.0</v>
      </c>
      <c r="D14703" s="6" t="s">
        <v>13092</v>
      </c>
      <c r="E14703" s="7"/>
      <c r="F14703" s="8">
        <v>0.0</v>
      </c>
      <c r="H14703" s="10"/>
    </row>
    <row r="14704">
      <c r="A14704" s="5" t="s">
        <v>14892</v>
      </c>
      <c r="B14704" s="5">
        <v>0.0</v>
      </c>
      <c r="C14704" s="5">
        <v>0.0</v>
      </c>
      <c r="D14704" s="6" t="s">
        <v>423</v>
      </c>
      <c r="E14704" s="7"/>
      <c r="F14704" s="8">
        <v>0.0</v>
      </c>
      <c r="H14704" s="10"/>
    </row>
    <row r="14705">
      <c r="A14705" s="5" t="s">
        <v>14892</v>
      </c>
      <c r="B14705" s="5">
        <v>1.0</v>
      </c>
      <c r="C14705" s="5">
        <v>0.0</v>
      </c>
      <c r="D14705" s="6" t="s">
        <v>14893</v>
      </c>
      <c r="E14705" s="7"/>
      <c r="F14705" s="8">
        <v>1.0</v>
      </c>
      <c r="H14705" s="10"/>
    </row>
    <row r="14706">
      <c r="A14706" s="5" t="s">
        <v>14892</v>
      </c>
      <c r="B14706" s="5">
        <v>2.0</v>
      </c>
      <c r="C14706" s="5">
        <v>1.0</v>
      </c>
      <c r="D14706" s="6" t="s">
        <v>1233</v>
      </c>
      <c r="E14706" s="7"/>
      <c r="F14706" s="8">
        <v>0.0</v>
      </c>
      <c r="H14706" s="10"/>
    </row>
    <row r="14707">
      <c r="A14707" s="5" t="s">
        <v>14892</v>
      </c>
      <c r="B14707" s="5">
        <v>3.0</v>
      </c>
      <c r="C14707" s="5">
        <v>1.0</v>
      </c>
      <c r="D14707" s="6" t="s">
        <v>3156</v>
      </c>
      <c r="E14707" s="7"/>
      <c r="F14707" s="8">
        <v>1.0</v>
      </c>
      <c r="H14707" s="10"/>
    </row>
    <row r="14708">
      <c r="A14708" s="5" t="s">
        <v>14892</v>
      </c>
      <c r="B14708" s="5">
        <v>4.0</v>
      </c>
      <c r="C14708" s="5">
        <v>2.0</v>
      </c>
      <c r="D14708" s="6" t="s">
        <v>14894</v>
      </c>
      <c r="E14708" s="7"/>
      <c r="F14708" s="8">
        <v>0.0</v>
      </c>
      <c r="H14708" s="10"/>
    </row>
    <row r="14709">
      <c r="A14709" s="5" t="s">
        <v>14892</v>
      </c>
      <c r="B14709" s="5">
        <v>5.0</v>
      </c>
      <c r="C14709" s="5">
        <v>2.0</v>
      </c>
      <c r="D14709" s="6" t="s">
        <v>14895</v>
      </c>
      <c r="E14709" s="7"/>
      <c r="F14709" s="8">
        <v>1.0</v>
      </c>
      <c r="H14709" s="10"/>
    </row>
    <row r="14710">
      <c r="A14710" s="5" t="s">
        <v>14892</v>
      </c>
      <c r="B14710" s="5">
        <v>6.0</v>
      </c>
      <c r="C14710" s="5">
        <v>3.0</v>
      </c>
      <c r="D14710" s="6" t="s">
        <v>14896</v>
      </c>
      <c r="E14710" s="7"/>
      <c r="F14710" s="8">
        <v>0.0</v>
      </c>
      <c r="H14710" s="10"/>
    </row>
    <row r="14711">
      <c r="A14711" s="5" t="s">
        <v>14892</v>
      </c>
      <c r="B14711" s="5">
        <v>7.0</v>
      </c>
      <c r="C14711" s="5">
        <v>3.0</v>
      </c>
      <c r="D14711" s="6" t="s">
        <v>14897</v>
      </c>
      <c r="E14711" s="7"/>
      <c r="F14711" s="8">
        <v>1.0</v>
      </c>
      <c r="H14711" s="10"/>
    </row>
    <row r="14712">
      <c r="A14712" s="5" t="s">
        <v>14892</v>
      </c>
      <c r="B14712" s="5">
        <v>8.0</v>
      </c>
      <c r="C14712" s="5">
        <v>4.0</v>
      </c>
      <c r="D14712" s="6" t="s">
        <v>14898</v>
      </c>
      <c r="E14712" s="7"/>
      <c r="F14712" s="8">
        <v>0.0</v>
      </c>
      <c r="H14712" s="10"/>
    </row>
    <row r="14713">
      <c r="A14713" s="5" t="s">
        <v>14892</v>
      </c>
      <c r="B14713" s="5">
        <v>9.0</v>
      </c>
      <c r="C14713" s="5">
        <v>4.0</v>
      </c>
      <c r="D14713" s="6" t="s">
        <v>14899</v>
      </c>
      <c r="E14713" s="7"/>
      <c r="F14713" s="8">
        <v>1.0</v>
      </c>
      <c r="H14713" s="10"/>
    </row>
    <row r="14714">
      <c r="A14714" s="5" t="s">
        <v>14892</v>
      </c>
      <c r="B14714" s="5">
        <v>10.0</v>
      </c>
      <c r="C14714" s="5">
        <v>5.0</v>
      </c>
      <c r="D14714" s="6" t="s">
        <v>14900</v>
      </c>
      <c r="E14714" s="7"/>
      <c r="F14714" s="8">
        <v>0.0</v>
      </c>
      <c r="H14714" s="10"/>
    </row>
    <row r="14715">
      <c r="A14715" s="5" t="s">
        <v>14892</v>
      </c>
      <c r="B14715" s="5">
        <v>11.0</v>
      </c>
      <c r="C14715" s="5">
        <v>5.0</v>
      </c>
      <c r="D14715" s="6" t="s">
        <v>14901</v>
      </c>
      <c r="E14715" s="7"/>
      <c r="F14715" s="8">
        <v>1.0</v>
      </c>
      <c r="H14715" s="10"/>
    </row>
    <row r="14716">
      <c r="A14716" s="5" t="s">
        <v>14892</v>
      </c>
      <c r="B14716" s="5">
        <v>12.0</v>
      </c>
      <c r="C14716" s="5">
        <v>6.0</v>
      </c>
      <c r="D14716" s="6" t="s">
        <v>14902</v>
      </c>
      <c r="E14716" s="7"/>
      <c r="F14716" s="8">
        <v>0.0</v>
      </c>
      <c r="H14716" s="10"/>
    </row>
    <row r="14717">
      <c r="A14717" s="5" t="s">
        <v>14892</v>
      </c>
      <c r="B14717" s="5">
        <v>13.0</v>
      </c>
      <c r="C14717" s="5">
        <v>6.0</v>
      </c>
      <c r="D14717" s="6" t="s">
        <v>14903</v>
      </c>
      <c r="E14717" s="7"/>
      <c r="F14717" s="8">
        <v>1.0</v>
      </c>
      <c r="H14717" s="10"/>
    </row>
    <row r="14718">
      <c r="A14718" s="5" t="s">
        <v>14892</v>
      </c>
      <c r="B14718" s="5">
        <v>14.0</v>
      </c>
      <c r="C14718" s="5">
        <v>7.0</v>
      </c>
      <c r="D14718" s="6" t="s">
        <v>14904</v>
      </c>
      <c r="E14718" s="7"/>
      <c r="F14718" s="8">
        <v>0.0</v>
      </c>
      <c r="H14718" s="10"/>
    </row>
    <row r="14719">
      <c r="A14719" s="5" t="s">
        <v>14892</v>
      </c>
      <c r="B14719" s="5">
        <v>15.0</v>
      </c>
      <c r="C14719" s="5">
        <v>7.0</v>
      </c>
      <c r="D14719" s="6" t="s">
        <v>14905</v>
      </c>
      <c r="E14719" s="7"/>
      <c r="F14719" s="8">
        <v>1.0</v>
      </c>
      <c r="H14719" s="10"/>
    </row>
    <row r="14720">
      <c r="A14720" s="5" t="s">
        <v>14892</v>
      </c>
      <c r="B14720" s="5">
        <v>16.0</v>
      </c>
      <c r="C14720" s="5">
        <v>8.0</v>
      </c>
      <c r="D14720" s="6" t="s">
        <v>14906</v>
      </c>
      <c r="E14720" s="7"/>
      <c r="F14720" s="8">
        <v>0.0</v>
      </c>
      <c r="H14720" s="10"/>
    </row>
    <row r="14721">
      <c r="A14721" s="5" t="s">
        <v>14892</v>
      </c>
      <c r="B14721" s="5">
        <v>17.0</v>
      </c>
      <c r="C14721" s="5">
        <v>8.0</v>
      </c>
      <c r="D14721" s="6" t="s">
        <v>14907</v>
      </c>
      <c r="E14721" s="7"/>
      <c r="F14721" s="8">
        <v>1.0</v>
      </c>
      <c r="H14721" s="10"/>
    </row>
    <row r="14722">
      <c r="A14722" s="5" t="s">
        <v>14892</v>
      </c>
      <c r="B14722" s="5">
        <v>18.0</v>
      </c>
      <c r="C14722" s="5">
        <v>9.0</v>
      </c>
      <c r="D14722" s="6" t="s">
        <v>14908</v>
      </c>
      <c r="E14722" s="7"/>
      <c r="F14722" s="8">
        <v>0.0</v>
      </c>
      <c r="H14722" s="10"/>
    </row>
    <row r="14723">
      <c r="A14723" s="5" t="s">
        <v>14892</v>
      </c>
      <c r="B14723" s="5">
        <v>19.0</v>
      </c>
      <c r="C14723" s="5">
        <v>9.0</v>
      </c>
      <c r="D14723" s="6" t="s">
        <v>14909</v>
      </c>
      <c r="E14723" s="7"/>
      <c r="F14723" s="8">
        <v>1.0</v>
      </c>
      <c r="H14723" s="10"/>
    </row>
    <row r="14724">
      <c r="A14724" s="5" t="s">
        <v>14892</v>
      </c>
      <c r="B14724" s="5">
        <v>20.0</v>
      </c>
      <c r="C14724" s="5">
        <v>10.0</v>
      </c>
      <c r="D14724" s="6" t="s">
        <v>14910</v>
      </c>
      <c r="E14724" s="7"/>
      <c r="F14724" s="8">
        <v>0.0</v>
      </c>
      <c r="H14724" s="10"/>
    </row>
    <row r="14725">
      <c r="A14725" s="5" t="s">
        <v>14892</v>
      </c>
      <c r="B14725" s="5">
        <v>21.0</v>
      </c>
      <c r="C14725" s="5">
        <v>10.0</v>
      </c>
      <c r="D14725" s="6" t="s">
        <v>14911</v>
      </c>
      <c r="E14725" s="7"/>
      <c r="F14725" s="8">
        <v>1.0</v>
      </c>
      <c r="H14725" s="10"/>
    </row>
    <row r="14726">
      <c r="A14726" s="5" t="s">
        <v>14892</v>
      </c>
      <c r="B14726" s="5">
        <v>22.0</v>
      </c>
      <c r="C14726" s="5">
        <v>11.0</v>
      </c>
      <c r="D14726" s="6" t="s">
        <v>14912</v>
      </c>
      <c r="E14726" s="7"/>
      <c r="F14726" s="8">
        <v>0.0</v>
      </c>
      <c r="H14726" s="10"/>
    </row>
    <row r="14727">
      <c r="A14727" s="5" t="s">
        <v>14913</v>
      </c>
      <c r="B14727" s="5">
        <v>0.0</v>
      </c>
      <c r="C14727" s="5">
        <v>0.0</v>
      </c>
      <c r="D14727" s="6" t="s">
        <v>831</v>
      </c>
      <c r="E14727" s="7"/>
      <c r="F14727" s="8">
        <v>0.0</v>
      </c>
      <c r="H14727" s="10"/>
    </row>
    <row r="14728">
      <c r="A14728" s="5" t="s">
        <v>14913</v>
      </c>
      <c r="B14728" s="5">
        <v>1.0</v>
      </c>
      <c r="C14728" s="5">
        <v>0.0</v>
      </c>
      <c r="D14728" s="6" t="s">
        <v>14914</v>
      </c>
      <c r="E14728" s="7"/>
      <c r="F14728" s="8">
        <v>1.0</v>
      </c>
      <c r="H14728" s="10"/>
    </row>
    <row r="14729">
      <c r="A14729" s="5" t="s">
        <v>14913</v>
      </c>
      <c r="B14729" s="5">
        <v>2.0</v>
      </c>
      <c r="C14729" s="5">
        <v>1.0</v>
      </c>
      <c r="D14729" s="6" t="s">
        <v>14915</v>
      </c>
      <c r="E14729" s="7"/>
      <c r="F14729" s="8">
        <v>0.0</v>
      </c>
      <c r="H14729" s="10"/>
    </row>
    <row r="14730">
      <c r="A14730" s="5" t="s">
        <v>14913</v>
      </c>
      <c r="B14730" s="5">
        <v>3.0</v>
      </c>
      <c r="C14730" s="5">
        <v>1.0</v>
      </c>
      <c r="D14730" s="6" t="s">
        <v>14916</v>
      </c>
      <c r="E14730" s="7"/>
      <c r="F14730" s="8">
        <v>1.0</v>
      </c>
      <c r="H14730" s="10"/>
    </row>
    <row r="14731">
      <c r="A14731" s="5" t="s">
        <v>14913</v>
      </c>
      <c r="B14731" s="5">
        <v>4.0</v>
      </c>
      <c r="C14731" s="5">
        <v>2.0</v>
      </c>
      <c r="D14731" s="6" t="s">
        <v>14917</v>
      </c>
      <c r="E14731" s="7"/>
      <c r="F14731" s="8">
        <v>0.0</v>
      </c>
      <c r="H14731" s="10"/>
    </row>
    <row r="14732">
      <c r="A14732" s="5" t="s">
        <v>14913</v>
      </c>
      <c r="B14732" s="5">
        <v>5.0</v>
      </c>
      <c r="C14732" s="5">
        <v>2.0</v>
      </c>
      <c r="D14732" s="6" t="s">
        <v>14918</v>
      </c>
      <c r="E14732" s="7"/>
      <c r="F14732" s="8">
        <v>1.0</v>
      </c>
      <c r="H14732" s="10"/>
    </row>
    <row r="14733">
      <c r="A14733" s="5" t="s">
        <v>14913</v>
      </c>
      <c r="B14733" s="5">
        <v>6.0</v>
      </c>
      <c r="C14733" s="5">
        <v>3.0</v>
      </c>
      <c r="D14733" s="6" t="s">
        <v>14919</v>
      </c>
      <c r="E14733" s="7"/>
      <c r="F14733" s="8">
        <v>0.0</v>
      </c>
      <c r="H14733" s="10"/>
    </row>
    <row r="14734">
      <c r="A14734" s="5" t="s">
        <v>14913</v>
      </c>
      <c r="B14734" s="5">
        <v>7.0</v>
      </c>
      <c r="C14734" s="5">
        <v>3.0</v>
      </c>
      <c r="D14734" s="6" t="s">
        <v>14920</v>
      </c>
      <c r="E14734" s="7"/>
      <c r="F14734" s="8">
        <v>1.0</v>
      </c>
      <c r="H14734" s="10"/>
    </row>
    <row r="14735">
      <c r="A14735" s="5" t="s">
        <v>14913</v>
      </c>
      <c r="B14735" s="5">
        <v>8.0</v>
      </c>
      <c r="C14735" s="5">
        <v>4.0</v>
      </c>
      <c r="D14735" s="6" t="s">
        <v>14921</v>
      </c>
      <c r="E14735" s="7"/>
      <c r="F14735" s="8">
        <v>0.0</v>
      </c>
      <c r="H14735" s="10"/>
    </row>
    <row r="14736">
      <c r="A14736" s="5" t="s">
        <v>14913</v>
      </c>
      <c r="B14736" s="5">
        <v>9.0</v>
      </c>
      <c r="C14736" s="5">
        <v>4.0</v>
      </c>
      <c r="D14736" s="6" t="s">
        <v>14922</v>
      </c>
      <c r="E14736" s="7"/>
      <c r="F14736" s="8">
        <v>1.0</v>
      </c>
      <c r="H14736" s="10"/>
    </row>
    <row r="14737">
      <c r="A14737" s="5" t="s">
        <v>14913</v>
      </c>
      <c r="B14737" s="5">
        <v>10.0</v>
      </c>
      <c r="C14737" s="5">
        <v>5.0</v>
      </c>
      <c r="D14737" s="6" t="s">
        <v>14923</v>
      </c>
      <c r="E14737" s="7"/>
      <c r="F14737" s="8">
        <v>0.0</v>
      </c>
      <c r="H14737" s="10"/>
    </row>
    <row r="14738">
      <c r="A14738" s="5" t="s">
        <v>14913</v>
      </c>
      <c r="B14738" s="5">
        <v>11.0</v>
      </c>
      <c r="C14738" s="5">
        <v>5.0</v>
      </c>
      <c r="D14738" s="6" t="s">
        <v>14924</v>
      </c>
      <c r="E14738" s="7"/>
      <c r="F14738" s="8">
        <v>1.0</v>
      </c>
      <c r="H14738" s="10"/>
    </row>
    <row r="14739">
      <c r="A14739" s="5" t="s">
        <v>14913</v>
      </c>
      <c r="B14739" s="5">
        <v>12.0</v>
      </c>
      <c r="C14739" s="5">
        <v>6.0</v>
      </c>
      <c r="D14739" s="6" t="s">
        <v>14925</v>
      </c>
      <c r="E14739" s="7"/>
      <c r="F14739" s="8">
        <v>0.0</v>
      </c>
      <c r="H14739" s="10"/>
    </row>
    <row r="14740">
      <c r="A14740" s="5" t="s">
        <v>14913</v>
      </c>
      <c r="B14740" s="5">
        <v>13.0</v>
      </c>
      <c r="C14740" s="5">
        <v>6.0</v>
      </c>
      <c r="D14740" s="6" t="s">
        <v>14926</v>
      </c>
      <c r="E14740" s="7"/>
      <c r="F14740" s="8">
        <v>1.0</v>
      </c>
      <c r="H14740" s="10"/>
    </row>
    <row r="14741">
      <c r="A14741" s="5" t="s">
        <v>14913</v>
      </c>
      <c r="B14741" s="5">
        <v>14.0</v>
      </c>
      <c r="C14741" s="5">
        <v>7.0</v>
      </c>
      <c r="D14741" s="6" t="s">
        <v>14927</v>
      </c>
      <c r="E14741" s="7"/>
      <c r="F14741" s="8">
        <v>0.0</v>
      </c>
      <c r="H14741" s="10"/>
    </row>
    <row r="14742">
      <c r="A14742" s="5" t="s">
        <v>14913</v>
      </c>
      <c r="B14742" s="5">
        <v>15.0</v>
      </c>
      <c r="C14742" s="5">
        <v>7.0</v>
      </c>
      <c r="D14742" s="6" t="s">
        <v>14928</v>
      </c>
      <c r="E14742" s="7"/>
      <c r="F14742" s="8">
        <v>1.0</v>
      </c>
      <c r="H14742" s="10"/>
    </row>
    <row r="14743">
      <c r="A14743" s="5" t="s">
        <v>14913</v>
      </c>
      <c r="B14743" s="5">
        <v>16.0</v>
      </c>
      <c r="C14743" s="5">
        <v>8.0</v>
      </c>
      <c r="D14743" s="6" t="s">
        <v>14929</v>
      </c>
      <c r="E14743" s="7"/>
      <c r="F14743" s="8">
        <v>0.0</v>
      </c>
      <c r="H14743" s="10"/>
    </row>
    <row r="14744">
      <c r="A14744" s="5" t="s">
        <v>14913</v>
      </c>
      <c r="B14744" s="5">
        <v>17.0</v>
      </c>
      <c r="C14744" s="5">
        <v>8.0</v>
      </c>
      <c r="D14744" s="6" t="s">
        <v>14930</v>
      </c>
      <c r="E14744" s="7"/>
      <c r="F14744" s="8">
        <v>1.0</v>
      </c>
      <c r="H14744" s="10"/>
    </row>
    <row r="14745">
      <c r="A14745" s="5" t="s">
        <v>14913</v>
      </c>
      <c r="B14745" s="5">
        <v>18.0</v>
      </c>
      <c r="C14745" s="5">
        <v>9.0</v>
      </c>
      <c r="D14745" s="6" t="s">
        <v>14931</v>
      </c>
      <c r="E14745" s="7"/>
      <c r="F14745" s="8">
        <v>0.0</v>
      </c>
      <c r="H14745" s="10"/>
    </row>
    <row r="14746">
      <c r="A14746" s="5" t="s">
        <v>14913</v>
      </c>
      <c r="B14746" s="5">
        <v>19.0</v>
      </c>
      <c r="C14746" s="5">
        <v>9.0</v>
      </c>
      <c r="D14746" s="6" t="s">
        <v>14932</v>
      </c>
      <c r="E14746" s="7"/>
      <c r="F14746" s="8">
        <v>1.0</v>
      </c>
      <c r="H14746" s="10"/>
    </row>
    <row r="14747">
      <c r="A14747" s="5" t="s">
        <v>14913</v>
      </c>
      <c r="B14747" s="5">
        <v>20.0</v>
      </c>
      <c r="C14747" s="5">
        <v>10.0</v>
      </c>
      <c r="D14747" s="6" t="s">
        <v>14933</v>
      </c>
      <c r="E14747" s="7"/>
      <c r="F14747" s="8">
        <v>0.0</v>
      </c>
      <c r="H14747" s="10"/>
    </row>
    <row r="14748">
      <c r="A14748" s="5" t="s">
        <v>14913</v>
      </c>
      <c r="B14748" s="5">
        <v>21.0</v>
      </c>
      <c r="C14748" s="5">
        <v>10.0</v>
      </c>
      <c r="D14748" s="6" t="s">
        <v>14934</v>
      </c>
      <c r="E14748" s="7"/>
      <c r="F14748" s="8">
        <v>1.0</v>
      </c>
      <c r="H14748" s="10"/>
    </row>
    <row r="14749">
      <c r="A14749" s="5" t="s">
        <v>14913</v>
      </c>
      <c r="B14749" s="5">
        <v>22.0</v>
      </c>
      <c r="C14749" s="5">
        <v>11.0</v>
      </c>
      <c r="D14749" s="6" t="s">
        <v>14935</v>
      </c>
      <c r="E14749" s="7"/>
      <c r="F14749" s="8">
        <v>0.0</v>
      </c>
      <c r="H14749" s="10"/>
    </row>
    <row r="14750">
      <c r="A14750" s="5" t="s">
        <v>14913</v>
      </c>
      <c r="B14750" s="5">
        <v>23.0</v>
      </c>
      <c r="C14750" s="5">
        <v>11.0</v>
      </c>
      <c r="D14750" s="6" t="s">
        <v>14936</v>
      </c>
      <c r="E14750" s="7"/>
      <c r="F14750" s="8">
        <v>1.0</v>
      </c>
      <c r="H14750" s="10"/>
    </row>
    <row r="14751">
      <c r="A14751" s="5" t="s">
        <v>14937</v>
      </c>
      <c r="B14751" s="5">
        <v>0.0</v>
      </c>
      <c r="C14751" s="5">
        <v>0.0</v>
      </c>
      <c r="D14751" s="6" t="s">
        <v>14938</v>
      </c>
      <c r="E14751" s="7"/>
      <c r="F14751" s="8">
        <v>0.0</v>
      </c>
      <c r="H14751" s="10"/>
    </row>
    <row r="14752">
      <c r="A14752" s="5" t="s">
        <v>14937</v>
      </c>
      <c r="B14752" s="5">
        <v>1.0</v>
      </c>
      <c r="C14752" s="5">
        <v>0.0</v>
      </c>
      <c r="D14752" s="6" t="s">
        <v>14939</v>
      </c>
      <c r="E14752" s="7"/>
      <c r="F14752" s="8">
        <v>1.0</v>
      </c>
      <c r="H14752" s="10"/>
    </row>
    <row r="14753">
      <c r="A14753" s="5" t="s">
        <v>14937</v>
      </c>
      <c r="B14753" s="5">
        <v>2.0</v>
      </c>
      <c r="C14753" s="5">
        <v>1.0</v>
      </c>
      <c r="D14753" s="6" t="s">
        <v>14940</v>
      </c>
      <c r="E14753" s="7"/>
      <c r="F14753" s="8">
        <v>0.0</v>
      </c>
      <c r="H14753" s="10"/>
    </row>
    <row r="14754">
      <c r="A14754" s="5" t="s">
        <v>14937</v>
      </c>
      <c r="B14754" s="5">
        <v>3.0</v>
      </c>
      <c r="C14754" s="5">
        <v>1.0</v>
      </c>
      <c r="D14754" s="6" t="s">
        <v>14941</v>
      </c>
      <c r="E14754" s="7"/>
      <c r="F14754" s="8">
        <v>1.0</v>
      </c>
      <c r="H14754" s="10"/>
    </row>
    <row r="14755">
      <c r="A14755" s="5" t="s">
        <v>14937</v>
      </c>
      <c r="B14755" s="5">
        <v>4.0</v>
      </c>
      <c r="C14755" s="5">
        <v>2.0</v>
      </c>
      <c r="D14755" s="6" t="s">
        <v>14942</v>
      </c>
      <c r="E14755" s="7"/>
      <c r="F14755" s="8">
        <v>0.0</v>
      </c>
      <c r="H14755" s="10"/>
    </row>
    <row r="14756">
      <c r="A14756" s="5" t="s">
        <v>14937</v>
      </c>
      <c r="B14756" s="5">
        <v>5.0</v>
      </c>
      <c r="C14756" s="5">
        <v>2.0</v>
      </c>
      <c r="D14756" s="6" t="s">
        <v>14943</v>
      </c>
      <c r="E14756" s="7"/>
      <c r="F14756" s="8">
        <v>1.0</v>
      </c>
      <c r="H14756" s="10"/>
    </row>
    <row r="14757">
      <c r="A14757" s="5" t="s">
        <v>14937</v>
      </c>
      <c r="B14757" s="5">
        <v>6.0</v>
      </c>
      <c r="C14757" s="5">
        <v>3.0</v>
      </c>
      <c r="D14757" s="6" t="s">
        <v>14944</v>
      </c>
      <c r="E14757" s="7"/>
      <c r="F14757" s="8">
        <v>0.0</v>
      </c>
      <c r="H14757" s="10"/>
    </row>
    <row r="14758">
      <c r="A14758" s="5" t="s">
        <v>14937</v>
      </c>
      <c r="B14758" s="5">
        <v>7.0</v>
      </c>
      <c r="C14758" s="5">
        <v>3.0</v>
      </c>
      <c r="D14758" s="6" t="s">
        <v>14945</v>
      </c>
      <c r="E14758" s="7"/>
      <c r="F14758" s="8">
        <v>1.0</v>
      </c>
      <c r="H14758" s="10"/>
    </row>
    <row r="14759">
      <c r="A14759" s="5" t="s">
        <v>14937</v>
      </c>
      <c r="B14759" s="5">
        <v>8.0</v>
      </c>
      <c r="C14759" s="5">
        <v>4.0</v>
      </c>
      <c r="D14759" s="6" t="s">
        <v>14946</v>
      </c>
      <c r="E14759" s="7"/>
      <c r="F14759" s="8">
        <v>0.0</v>
      </c>
      <c r="H14759" s="10"/>
    </row>
    <row r="14760">
      <c r="A14760" s="5" t="s">
        <v>14937</v>
      </c>
      <c r="B14760" s="5">
        <v>9.0</v>
      </c>
      <c r="C14760" s="5">
        <v>4.0</v>
      </c>
      <c r="D14760" s="6" t="s">
        <v>14947</v>
      </c>
      <c r="E14760" s="7"/>
      <c r="F14760" s="8">
        <v>1.0</v>
      </c>
      <c r="H14760" s="10"/>
    </row>
    <row r="14761">
      <c r="A14761" s="5" t="s">
        <v>14937</v>
      </c>
      <c r="B14761" s="5">
        <v>10.0</v>
      </c>
      <c r="C14761" s="5">
        <v>5.0</v>
      </c>
      <c r="D14761" s="6" t="s">
        <v>14948</v>
      </c>
      <c r="E14761" s="7"/>
      <c r="F14761" s="8">
        <v>0.0</v>
      </c>
      <c r="H14761" s="10"/>
    </row>
    <row r="14762">
      <c r="A14762" s="5" t="s">
        <v>14937</v>
      </c>
      <c r="B14762" s="5">
        <v>11.0</v>
      </c>
      <c r="C14762" s="5">
        <v>5.0</v>
      </c>
      <c r="D14762" s="6" t="s">
        <v>14949</v>
      </c>
      <c r="E14762" s="7"/>
      <c r="F14762" s="8">
        <v>1.0</v>
      </c>
      <c r="H14762" s="10"/>
    </row>
    <row r="14763">
      <c r="A14763" s="5" t="s">
        <v>14937</v>
      </c>
      <c r="B14763" s="5">
        <v>12.0</v>
      </c>
      <c r="C14763" s="5">
        <v>6.0</v>
      </c>
      <c r="D14763" s="6" t="s">
        <v>14950</v>
      </c>
      <c r="E14763" s="7"/>
      <c r="F14763" s="8">
        <v>0.0</v>
      </c>
      <c r="H14763" s="10"/>
    </row>
    <row r="14764">
      <c r="A14764" s="5" t="s">
        <v>14937</v>
      </c>
      <c r="B14764" s="5">
        <v>13.0</v>
      </c>
      <c r="C14764" s="5">
        <v>6.0</v>
      </c>
      <c r="D14764" s="6" t="s">
        <v>14951</v>
      </c>
      <c r="E14764" s="7"/>
      <c r="F14764" s="8">
        <v>1.0</v>
      </c>
      <c r="H14764" s="10"/>
    </row>
    <row r="14765">
      <c r="A14765" s="5" t="s">
        <v>14937</v>
      </c>
      <c r="B14765" s="5">
        <v>14.0</v>
      </c>
      <c r="C14765" s="5">
        <v>7.0</v>
      </c>
      <c r="D14765" s="6" t="s">
        <v>14952</v>
      </c>
      <c r="E14765" s="7"/>
      <c r="F14765" s="8">
        <v>0.0</v>
      </c>
      <c r="H14765" s="10"/>
    </row>
    <row r="14766">
      <c r="A14766" s="5" t="s">
        <v>14937</v>
      </c>
      <c r="B14766" s="5">
        <v>15.0</v>
      </c>
      <c r="C14766" s="5">
        <v>7.0</v>
      </c>
      <c r="D14766" s="6" t="s">
        <v>14953</v>
      </c>
      <c r="E14766" s="7"/>
      <c r="F14766" s="8">
        <v>1.0</v>
      </c>
      <c r="H14766" s="10"/>
    </row>
    <row r="14767">
      <c r="A14767" s="5" t="s">
        <v>14937</v>
      </c>
      <c r="B14767" s="5">
        <v>16.0</v>
      </c>
      <c r="C14767" s="5">
        <v>8.0</v>
      </c>
      <c r="D14767" s="6" t="s">
        <v>14954</v>
      </c>
      <c r="E14767" s="7"/>
      <c r="F14767" s="8">
        <v>0.0</v>
      </c>
      <c r="H14767" s="10"/>
    </row>
    <row r="14768">
      <c r="A14768" s="5" t="s">
        <v>14937</v>
      </c>
      <c r="B14768" s="5">
        <v>17.0</v>
      </c>
      <c r="C14768" s="5">
        <v>8.0</v>
      </c>
      <c r="D14768" s="6" t="s">
        <v>14955</v>
      </c>
      <c r="E14768" s="7"/>
      <c r="F14768" s="8">
        <v>1.0</v>
      </c>
      <c r="H14768" s="10"/>
    </row>
    <row r="14769">
      <c r="A14769" s="5" t="s">
        <v>14937</v>
      </c>
      <c r="B14769" s="5">
        <v>18.0</v>
      </c>
      <c r="C14769" s="5">
        <v>9.0</v>
      </c>
      <c r="D14769" s="6" t="s">
        <v>14956</v>
      </c>
      <c r="E14769" s="7"/>
      <c r="F14769" s="8">
        <v>0.0</v>
      </c>
      <c r="H14769" s="10"/>
    </row>
    <row r="14770">
      <c r="A14770" s="5" t="s">
        <v>14937</v>
      </c>
      <c r="B14770" s="5">
        <v>19.0</v>
      </c>
      <c r="C14770" s="5">
        <v>9.0</v>
      </c>
      <c r="D14770" s="6" t="s">
        <v>14957</v>
      </c>
      <c r="E14770" s="7"/>
      <c r="F14770" s="8">
        <v>1.0</v>
      </c>
      <c r="H14770" s="10"/>
    </row>
    <row r="14771">
      <c r="A14771" s="5" t="s">
        <v>14958</v>
      </c>
      <c r="B14771" s="5">
        <v>0.0</v>
      </c>
      <c r="C14771" s="5">
        <v>0.0</v>
      </c>
      <c r="D14771" s="6" t="s">
        <v>424</v>
      </c>
      <c r="E14771" s="7"/>
      <c r="F14771" s="8">
        <v>0.0</v>
      </c>
      <c r="H14771" s="10"/>
    </row>
    <row r="14772">
      <c r="A14772" s="5" t="s">
        <v>14958</v>
      </c>
      <c r="B14772" s="5">
        <v>1.0</v>
      </c>
      <c r="C14772" s="5">
        <v>0.0</v>
      </c>
      <c r="D14772" s="6" t="s">
        <v>553</v>
      </c>
      <c r="E14772" s="7"/>
      <c r="F14772" s="8">
        <v>1.0</v>
      </c>
      <c r="H14772" s="10"/>
    </row>
    <row r="14773">
      <c r="A14773" s="5" t="s">
        <v>14958</v>
      </c>
      <c r="B14773" s="5">
        <v>2.0</v>
      </c>
      <c r="C14773" s="5">
        <v>1.0</v>
      </c>
      <c r="D14773" s="6" t="s">
        <v>14959</v>
      </c>
      <c r="E14773" s="7"/>
      <c r="F14773" s="8">
        <v>0.0</v>
      </c>
      <c r="H14773" s="10"/>
    </row>
    <row r="14774">
      <c r="A14774" s="5" t="s">
        <v>14958</v>
      </c>
      <c r="B14774" s="5">
        <v>3.0</v>
      </c>
      <c r="C14774" s="5">
        <v>1.0</v>
      </c>
      <c r="D14774" s="6" t="s">
        <v>14960</v>
      </c>
      <c r="E14774" s="7"/>
      <c r="F14774" s="8">
        <v>1.0</v>
      </c>
      <c r="H14774" s="10"/>
    </row>
    <row r="14775">
      <c r="A14775" s="5" t="s">
        <v>14958</v>
      </c>
      <c r="B14775" s="5">
        <v>4.0</v>
      </c>
      <c r="C14775" s="5">
        <v>2.0</v>
      </c>
      <c r="D14775" s="6" t="s">
        <v>14961</v>
      </c>
      <c r="E14775" s="7"/>
      <c r="F14775" s="8">
        <v>0.0</v>
      </c>
      <c r="H14775" s="10"/>
    </row>
    <row r="14776">
      <c r="A14776" s="5" t="s">
        <v>14958</v>
      </c>
      <c r="B14776" s="5">
        <v>5.0</v>
      </c>
      <c r="C14776" s="5">
        <v>2.0</v>
      </c>
      <c r="D14776" s="6" t="s">
        <v>14962</v>
      </c>
      <c r="E14776" s="7"/>
      <c r="F14776" s="8">
        <v>1.0</v>
      </c>
      <c r="H14776" s="10"/>
    </row>
    <row r="14777">
      <c r="A14777" s="5" t="s">
        <v>14958</v>
      </c>
      <c r="B14777" s="5">
        <v>6.0</v>
      </c>
      <c r="C14777" s="5">
        <v>3.0</v>
      </c>
      <c r="D14777" s="6" t="s">
        <v>14963</v>
      </c>
      <c r="E14777" s="7"/>
      <c r="F14777" s="8">
        <v>0.0</v>
      </c>
      <c r="H14777" s="10"/>
    </row>
    <row r="14778">
      <c r="A14778" s="5" t="s">
        <v>14958</v>
      </c>
      <c r="B14778" s="5">
        <v>7.0</v>
      </c>
      <c r="C14778" s="5">
        <v>3.0</v>
      </c>
      <c r="D14778" s="6" t="s">
        <v>14964</v>
      </c>
      <c r="E14778" s="7"/>
      <c r="F14778" s="8">
        <v>1.0</v>
      </c>
      <c r="H14778" s="10"/>
    </row>
    <row r="14779">
      <c r="A14779" s="5" t="s">
        <v>14958</v>
      </c>
      <c r="B14779" s="5">
        <v>8.0</v>
      </c>
      <c r="C14779" s="5">
        <v>4.0</v>
      </c>
      <c r="D14779" s="6" t="s">
        <v>14965</v>
      </c>
      <c r="E14779" s="7"/>
      <c r="F14779" s="8">
        <v>0.0</v>
      </c>
      <c r="H14779" s="10"/>
    </row>
    <row r="14780">
      <c r="A14780" s="5" t="s">
        <v>14958</v>
      </c>
      <c r="B14780" s="5">
        <v>9.0</v>
      </c>
      <c r="C14780" s="5">
        <v>4.0</v>
      </c>
      <c r="D14780" s="6" t="s">
        <v>14966</v>
      </c>
      <c r="E14780" s="7"/>
      <c r="F14780" s="8">
        <v>1.0</v>
      </c>
      <c r="H14780" s="10"/>
    </row>
    <row r="14781">
      <c r="A14781" s="5" t="s">
        <v>14958</v>
      </c>
      <c r="B14781" s="5">
        <v>10.0</v>
      </c>
      <c r="C14781" s="5">
        <v>5.0</v>
      </c>
      <c r="D14781" s="6" t="s">
        <v>14967</v>
      </c>
      <c r="E14781" s="7"/>
      <c r="F14781" s="8">
        <v>0.0</v>
      </c>
      <c r="H14781" s="10"/>
    </row>
    <row r="14782">
      <c r="A14782" s="5" t="s">
        <v>14958</v>
      </c>
      <c r="B14782" s="5">
        <v>11.0</v>
      </c>
      <c r="C14782" s="5">
        <v>5.0</v>
      </c>
      <c r="D14782" s="6" t="s">
        <v>14968</v>
      </c>
      <c r="E14782" s="7"/>
      <c r="F14782" s="8">
        <v>1.0</v>
      </c>
      <c r="H14782" s="10"/>
    </row>
    <row r="14783">
      <c r="A14783" s="5" t="s">
        <v>14958</v>
      </c>
      <c r="B14783" s="5">
        <v>12.0</v>
      </c>
      <c r="C14783" s="5">
        <v>6.0</v>
      </c>
      <c r="D14783" s="6" t="s">
        <v>14969</v>
      </c>
      <c r="E14783" s="7"/>
      <c r="F14783" s="8">
        <v>0.0</v>
      </c>
      <c r="H14783" s="10"/>
    </row>
    <row r="14784">
      <c r="A14784" s="5" t="s">
        <v>14958</v>
      </c>
      <c r="B14784" s="5">
        <v>13.0</v>
      </c>
      <c r="C14784" s="5">
        <v>6.0</v>
      </c>
      <c r="D14784" s="6" t="s">
        <v>14970</v>
      </c>
      <c r="E14784" s="7"/>
      <c r="F14784" s="8">
        <v>1.0</v>
      </c>
      <c r="H14784" s="10"/>
    </row>
    <row r="14785">
      <c r="A14785" s="5" t="s">
        <v>14958</v>
      </c>
      <c r="B14785" s="5">
        <v>14.0</v>
      </c>
      <c r="C14785" s="5">
        <v>7.0</v>
      </c>
      <c r="D14785" s="6" t="s">
        <v>14971</v>
      </c>
      <c r="E14785" s="7"/>
      <c r="F14785" s="8">
        <v>0.0</v>
      </c>
      <c r="H14785" s="10"/>
    </row>
    <row r="14786">
      <c r="A14786" s="5" t="s">
        <v>14958</v>
      </c>
      <c r="B14786" s="5">
        <v>15.0</v>
      </c>
      <c r="C14786" s="5">
        <v>7.0</v>
      </c>
      <c r="D14786" s="6" t="s">
        <v>14972</v>
      </c>
      <c r="E14786" s="7"/>
      <c r="F14786" s="8">
        <v>1.0</v>
      </c>
      <c r="H14786" s="10"/>
    </row>
    <row r="14787">
      <c r="A14787" s="5" t="s">
        <v>14958</v>
      </c>
      <c r="B14787" s="5">
        <v>16.0</v>
      </c>
      <c r="C14787" s="5">
        <v>8.0</v>
      </c>
      <c r="D14787" s="6" t="s">
        <v>14973</v>
      </c>
      <c r="E14787" s="7"/>
      <c r="F14787" s="8">
        <v>0.0</v>
      </c>
      <c r="H14787" s="10"/>
    </row>
    <row r="14788">
      <c r="A14788" s="5" t="s">
        <v>14958</v>
      </c>
      <c r="B14788" s="5">
        <v>17.0</v>
      </c>
      <c r="C14788" s="5">
        <v>8.0</v>
      </c>
      <c r="D14788" s="6" t="s">
        <v>14974</v>
      </c>
      <c r="E14788" s="7"/>
      <c r="F14788" s="8">
        <v>1.0</v>
      </c>
      <c r="H14788" s="10"/>
    </row>
    <row r="14789">
      <c r="A14789" s="5" t="s">
        <v>14958</v>
      </c>
      <c r="B14789" s="5">
        <v>18.0</v>
      </c>
      <c r="C14789" s="5">
        <v>9.0</v>
      </c>
      <c r="D14789" s="6" t="s">
        <v>14975</v>
      </c>
      <c r="E14789" s="7"/>
      <c r="F14789" s="8">
        <v>0.0</v>
      </c>
      <c r="H14789" s="10"/>
    </row>
    <row r="14790">
      <c r="A14790" s="5" t="s">
        <v>14958</v>
      </c>
      <c r="B14790" s="5">
        <v>19.0</v>
      </c>
      <c r="C14790" s="5">
        <v>9.0</v>
      </c>
      <c r="D14790" s="6" t="s">
        <v>14976</v>
      </c>
      <c r="E14790" s="7"/>
      <c r="F14790" s="8">
        <v>1.0</v>
      </c>
      <c r="H14790" s="10"/>
    </row>
    <row r="14791">
      <c r="A14791" s="5" t="s">
        <v>14977</v>
      </c>
      <c r="B14791" s="5">
        <v>0.0</v>
      </c>
      <c r="C14791" s="5">
        <v>0.0</v>
      </c>
      <c r="D14791" s="6" t="s">
        <v>14978</v>
      </c>
      <c r="E14791" s="7"/>
      <c r="F14791" s="8">
        <v>0.0</v>
      </c>
      <c r="H14791" s="10"/>
    </row>
    <row r="14792">
      <c r="A14792" s="5" t="s">
        <v>14977</v>
      </c>
      <c r="B14792" s="5">
        <v>1.0</v>
      </c>
      <c r="C14792" s="5">
        <v>0.0</v>
      </c>
      <c r="D14792" s="6" t="s">
        <v>14979</v>
      </c>
      <c r="E14792" s="7"/>
      <c r="F14792" s="8">
        <v>1.0</v>
      </c>
      <c r="H14792" s="10"/>
    </row>
    <row r="14793">
      <c r="A14793" s="5" t="s">
        <v>14977</v>
      </c>
      <c r="B14793" s="5">
        <v>2.0</v>
      </c>
      <c r="C14793" s="5">
        <v>1.0</v>
      </c>
      <c r="D14793" s="6" t="s">
        <v>14980</v>
      </c>
      <c r="E14793" s="7"/>
      <c r="F14793" s="8">
        <v>0.0</v>
      </c>
      <c r="H14793" s="10"/>
    </row>
    <row r="14794">
      <c r="A14794" s="5" t="s">
        <v>14977</v>
      </c>
      <c r="B14794" s="5">
        <v>3.0</v>
      </c>
      <c r="C14794" s="5">
        <v>1.0</v>
      </c>
      <c r="D14794" s="6" t="s">
        <v>14981</v>
      </c>
      <c r="E14794" s="7"/>
      <c r="F14794" s="8">
        <v>1.0</v>
      </c>
      <c r="H14794" s="10"/>
    </row>
    <row r="14795">
      <c r="A14795" s="5" t="s">
        <v>14977</v>
      </c>
      <c r="B14795" s="5">
        <v>4.0</v>
      </c>
      <c r="C14795" s="5">
        <v>2.0</v>
      </c>
      <c r="D14795" s="6" t="s">
        <v>14982</v>
      </c>
      <c r="E14795" s="7"/>
      <c r="F14795" s="8">
        <v>0.0</v>
      </c>
      <c r="H14795" s="10"/>
    </row>
    <row r="14796">
      <c r="A14796" s="5" t="s">
        <v>14977</v>
      </c>
      <c r="B14796" s="5">
        <v>5.0</v>
      </c>
      <c r="C14796" s="5">
        <v>2.0</v>
      </c>
      <c r="D14796" s="6" t="s">
        <v>14983</v>
      </c>
      <c r="E14796" s="7"/>
      <c r="F14796" s="8">
        <v>1.0</v>
      </c>
      <c r="H14796" s="10"/>
    </row>
    <row r="14797">
      <c r="A14797" s="5" t="s">
        <v>14977</v>
      </c>
      <c r="B14797" s="5">
        <v>6.0</v>
      </c>
      <c r="C14797" s="5">
        <v>3.0</v>
      </c>
      <c r="D14797" s="6" t="s">
        <v>14984</v>
      </c>
      <c r="E14797" s="7"/>
      <c r="F14797" s="8">
        <v>0.0</v>
      </c>
      <c r="H14797" s="10"/>
    </row>
    <row r="14798">
      <c r="A14798" s="5" t="s">
        <v>14977</v>
      </c>
      <c r="B14798" s="5">
        <v>7.0</v>
      </c>
      <c r="C14798" s="5">
        <v>3.0</v>
      </c>
      <c r="D14798" s="6" t="s">
        <v>14985</v>
      </c>
      <c r="E14798" s="7"/>
      <c r="F14798" s="8">
        <v>1.0</v>
      </c>
      <c r="H14798" s="10"/>
    </row>
    <row r="14799">
      <c r="A14799" s="5" t="s">
        <v>14977</v>
      </c>
      <c r="B14799" s="5">
        <v>8.0</v>
      </c>
      <c r="C14799" s="5">
        <v>4.0</v>
      </c>
      <c r="D14799" s="6" t="s">
        <v>14986</v>
      </c>
      <c r="E14799" s="7"/>
      <c r="F14799" s="8">
        <v>0.0</v>
      </c>
      <c r="H14799" s="10"/>
    </row>
    <row r="14800">
      <c r="A14800" s="5" t="s">
        <v>14977</v>
      </c>
      <c r="B14800" s="5">
        <v>9.0</v>
      </c>
      <c r="C14800" s="5">
        <v>4.0</v>
      </c>
      <c r="D14800" s="6" t="s">
        <v>14987</v>
      </c>
      <c r="E14800" s="7"/>
      <c r="F14800" s="8">
        <v>1.0</v>
      </c>
      <c r="H14800" s="10"/>
    </row>
    <row r="14801">
      <c r="A14801" s="5" t="s">
        <v>14977</v>
      </c>
      <c r="B14801" s="5">
        <v>10.0</v>
      </c>
      <c r="C14801" s="5">
        <v>5.0</v>
      </c>
      <c r="D14801" s="6" t="s">
        <v>14988</v>
      </c>
      <c r="E14801" s="7"/>
      <c r="F14801" s="8">
        <v>0.0</v>
      </c>
      <c r="H14801" s="10"/>
    </row>
    <row r="14802">
      <c r="A14802" s="5" t="s">
        <v>14977</v>
      </c>
      <c r="B14802" s="5">
        <v>11.0</v>
      </c>
      <c r="C14802" s="5">
        <v>5.0</v>
      </c>
      <c r="D14802" s="6" t="s">
        <v>14989</v>
      </c>
      <c r="E14802" s="7"/>
      <c r="F14802" s="8">
        <v>1.0</v>
      </c>
      <c r="H14802" s="10"/>
    </row>
    <row r="14803">
      <c r="A14803" s="5" t="s">
        <v>14977</v>
      </c>
      <c r="B14803" s="5">
        <v>12.0</v>
      </c>
      <c r="C14803" s="5">
        <v>6.0</v>
      </c>
      <c r="D14803" s="6" t="s">
        <v>14990</v>
      </c>
      <c r="E14803" s="7"/>
      <c r="F14803" s="8">
        <v>0.0</v>
      </c>
      <c r="H14803" s="10"/>
    </row>
    <row r="14804">
      <c r="A14804" s="5" t="s">
        <v>14977</v>
      </c>
      <c r="B14804" s="5">
        <v>13.0</v>
      </c>
      <c r="C14804" s="5">
        <v>6.0</v>
      </c>
      <c r="D14804" s="6" t="s">
        <v>14991</v>
      </c>
      <c r="E14804" s="7"/>
      <c r="F14804" s="8">
        <v>1.0</v>
      </c>
      <c r="H14804" s="10"/>
    </row>
    <row r="14805">
      <c r="A14805" s="5" t="s">
        <v>14977</v>
      </c>
      <c r="B14805" s="5">
        <v>14.0</v>
      </c>
      <c r="C14805" s="5">
        <v>7.0</v>
      </c>
      <c r="D14805" s="6" t="s">
        <v>14992</v>
      </c>
      <c r="E14805" s="7"/>
      <c r="F14805" s="8">
        <v>0.0</v>
      </c>
      <c r="H14805" s="10"/>
    </row>
    <row r="14806">
      <c r="A14806" s="5" t="s">
        <v>14977</v>
      </c>
      <c r="B14806" s="5">
        <v>15.0</v>
      </c>
      <c r="C14806" s="5">
        <v>7.0</v>
      </c>
      <c r="D14806" s="6" t="s">
        <v>14993</v>
      </c>
      <c r="E14806" s="7"/>
      <c r="F14806" s="8">
        <v>1.0</v>
      </c>
      <c r="H14806" s="10"/>
    </row>
    <row r="14807">
      <c r="A14807" s="5" t="s">
        <v>14977</v>
      </c>
      <c r="B14807" s="5">
        <v>16.0</v>
      </c>
      <c r="C14807" s="5">
        <v>8.0</v>
      </c>
      <c r="D14807" s="6" t="s">
        <v>14994</v>
      </c>
      <c r="E14807" s="7"/>
      <c r="F14807" s="8">
        <v>0.0</v>
      </c>
      <c r="H14807" s="10"/>
    </row>
    <row r="14808">
      <c r="A14808" s="5" t="s">
        <v>14977</v>
      </c>
      <c r="B14808" s="5">
        <v>17.0</v>
      </c>
      <c r="C14808" s="5">
        <v>8.0</v>
      </c>
      <c r="D14808" s="6" t="s">
        <v>14995</v>
      </c>
      <c r="E14808" s="7"/>
      <c r="F14808" s="8">
        <v>1.0</v>
      </c>
      <c r="H14808" s="10"/>
    </row>
    <row r="14809">
      <c r="A14809" s="5" t="s">
        <v>14977</v>
      </c>
      <c r="B14809" s="5">
        <v>18.0</v>
      </c>
      <c r="C14809" s="5">
        <v>9.0</v>
      </c>
      <c r="D14809" s="6" t="s">
        <v>14996</v>
      </c>
      <c r="E14809" s="7"/>
      <c r="F14809" s="8">
        <v>0.0</v>
      </c>
      <c r="H14809" s="10"/>
    </row>
    <row r="14810">
      <c r="A14810" s="5" t="s">
        <v>14977</v>
      </c>
      <c r="B14810" s="5">
        <v>19.0</v>
      </c>
      <c r="C14810" s="5">
        <v>9.0</v>
      </c>
      <c r="D14810" s="6" t="s">
        <v>14997</v>
      </c>
      <c r="E14810" s="7"/>
      <c r="F14810" s="8">
        <v>1.0</v>
      </c>
      <c r="H14810" s="10"/>
    </row>
    <row r="14811">
      <c r="A14811" s="5" t="s">
        <v>14977</v>
      </c>
      <c r="B14811" s="5">
        <v>20.0</v>
      </c>
      <c r="C14811" s="5">
        <v>10.0</v>
      </c>
      <c r="D14811" s="6" t="s">
        <v>14998</v>
      </c>
      <c r="E14811" s="7"/>
      <c r="F14811" s="8">
        <v>0.0</v>
      </c>
      <c r="H14811" s="10"/>
    </row>
    <row r="14812">
      <c r="A14812" s="5" t="s">
        <v>14999</v>
      </c>
      <c r="B14812" s="5">
        <v>0.0</v>
      </c>
      <c r="C14812" s="5">
        <v>0.0</v>
      </c>
      <c r="D14812" s="6" t="s">
        <v>15000</v>
      </c>
      <c r="E14812" s="7"/>
      <c r="F14812" s="8">
        <v>0.0</v>
      </c>
      <c r="H14812" s="10"/>
    </row>
    <row r="14813">
      <c r="A14813" s="5" t="s">
        <v>14999</v>
      </c>
      <c r="B14813" s="5">
        <v>1.0</v>
      </c>
      <c r="C14813" s="5">
        <v>0.0</v>
      </c>
      <c r="D14813" s="6" t="s">
        <v>15001</v>
      </c>
      <c r="E14813" s="7"/>
      <c r="F14813" s="8">
        <v>1.0</v>
      </c>
      <c r="H14813" s="10"/>
    </row>
    <row r="14814">
      <c r="A14814" s="5" t="s">
        <v>14999</v>
      </c>
      <c r="B14814" s="5">
        <v>2.0</v>
      </c>
      <c r="C14814" s="5">
        <v>1.0</v>
      </c>
      <c r="D14814" s="6" t="s">
        <v>15002</v>
      </c>
      <c r="E14814" s="7"/>
      <c r="F14814" s="8">
        <v>0.0</v>
      </c>
      <c r="H14814" s="10"/>
    </row>
    <row r="14815">
      <c r="A14815" s="5" t="s">
        <v>14999</v>
      </c>
      <c r="B14815" s="5">
        <v>3.0</v>
      </c>
      <c r="C14815" s="5">
        <v>1.0</v>
      </c>
      <c r="D14815" s="6" t="s">
        <v>15003</v>
      </c>
      <c r="E14815" s="7"/>
      <c r="F14815" s="8">
        <v>1.0</v>
      </c>
      <c r="H14815" s="10"/>
    </row>
    <row r="14816">
      <c r="A14816" s="5" t="s">
        <v>14999</v>
      </c>
      <c r="B14816" s="5">
        <v>4.0</v>
      </c>
      <c r="C14816" s="5">
        <v>2.0</v>
      </c>
      <c r="D14816" s="6" t="s">
        <v>15004</v>
      </c>
      <c r="E14816" s="7"/>
      <c r="F14816" s="8">
        <v>0.0</v>
      </c>
      <c r="H14816" s="10"/>
    </row>
    <row r="14817">
      <c r="A14817" s="5" t="s">
        <v>14999</v>
      </c>
      <c r="B14817" s="5">
        <v>5.0</v>
      </c>
      <c r="C14817" s="5">
        <v>2.0</v>
      </c>
      <c r="D14817" s="6" t="s">
        <v>15005</v>
      </c>
      <c r="E14817" s="7"/>
      <c r="F14817" s="8">
        <v>1.0</v>
      </c>
      <c r="H14817" s="10"/>
    </row>
    <row r="14818">
      <c r="A14818" s="5" t="s">
        <v>14999</v>
      </c>
      <c r="B14818" s="5">
        <v>6.0</v>
      </c>
      <c r="C14818" s="5">
        <v>3.0</v>
      </c>
      <c r="D14818" s="6" t="s">
        <v>15006</v>
      </c>
      <c r="E14818" s="7"/>
      <c r="F14818" s="8">
        <v>0.0</v>
      </c>
      <c r="H14818" s="10"/>
    </row>
    <row r="14819">
      <c r="A14819" s="5" t="s">
        <v>14999</v>
      </c>
      <c r="B14819" s="5">
        <v>7.0</v>
      </c>
      <c r="C14819" s="5">
        <v>3.0</v>
      </c>
      <c r="D14819" s="6" t="s">
        <v>15007</v>
      </c>
      <c r="E14819" s="7"/>
      <c r="F14819" s="8">
        <v>1.0</v>
      </c>
      <c r="H14819" s="10"/>
    </row>
    <row r="14820">
      <c r="A14820" s="5" t="s">
        <v>14999</v>
      </c>
      <c r="B14820" s="5">
        <v>8.0</v>
      </c>
      <c r="C14820" s="5">
        <v>4.0</v>
      </c>
      <c r="D14820" s="6" t="s">
        <v>15008</v>
      </c>
      <c r="E14820" s="7"/>
      <c r="F14820" s="8">
        <v>0.0</v>
      </c>
      <c r="H14820" s="10"/>
    </row>
    <row r="14821">
      <c r="A14821" s="5" t="s">
        <v>14999</v>
      </c>
      <c r="B14821" s="5">
        <v>9.0</v>
      </c>
      <c r="C14821" s="5">
        <v>4.0</v>
      </c>
      <c r="D14821" s="6" t="s">
        <v>15009</v>
      </c>
      <c r="E14821" s="7"/>
      <c r="F14821" s="8">
        <v>1.0</v>
      </c>
      <c r="H14821" s="10"/>
    </row>
    <row r="14822">
      <c r="A14822" s="5" t="s">
        <v>14999</v>
      </c>
      <c r="B14822" s="5">
        <v>10.0</v>
      </c>
      <c r="C14822" s="5">
        <v>5.0</v>
      </c>
      <c r="D14822" s="6" t="s">
        <v>15010</v>
      </c>
      <c r="E14822" s="7"/>
      <c r="F14822" s="8">
        <v>0.0</v>
      </c>
      <c r="H14822" s="10"/>
    </row>
    <row r="14823">
      <c r="A14823" s="5" t="s">
        <v>14999</v>
      </c>
      <c r="B14823" s="5">
        <v>11.0</v>
      </c>
      <c r="C14823" s="5">
        <v>5.0</v>
      </c>
      <c r="D14823" s="6" t="s">
        <v>15011</v>
      </c>
      <c r="E14823" s="7"/>
      <c r="F14823" s="8">
        <v>1.0</v>
      </c>
      <c r="H14823" s="10"/>
    </row>
    <row r="14824">
      <c r="A14824" s="5" t="s">
        <v>14999</v>
      </c>
      <c r="B14824" s="5">
        <v>12.0</v>
      </c>
      <c r="C14824" s="5">
        <v>6.0</v>
      </c>
      <c r="D14824" s="6" t="s">
        <v>15012</v>
      </c>
      <c r="E14824" s="7"/>
      <c r="F14824" s="8">
        <v>0.0</v>
      </c>
      <c r="H14824" s="10"/>
    </row>
    <row r="14825">
      <c r="A14825" s="5" t="s">
        <v>14999</v>
      </c>
      <c r="B14825" s="5">
        <v>13.0</v>
      </c>
      <c r="C14825" s="5">
        <v>6.0</v>
      </c>
      <c r="D14825" s="6" t="s">
        <v>1809</v>
      </c>
      <c r="E14825" s="7"/>
      <c r="F14825" s="8">
        <v>1.0</v>
      </c>
      <c r="H14825" s="10"/>
    </row>
    <row r="14826">
      <c r="A14826" s="5" t="s">
        <v>14999</v>
      </c>
      <c r="B14826" s="5">
        <v>14.0</v>
      </c>
      <c r="C14826" s="5">
        <v>7.0</v>
      </c>
      <c r="D14826" s="6" t="s">
        <v>15013</v>
      </c>
      <c r="E14826" s="7"/>
      <c r="F14826" s="8">
        <v>0.0</v>
      </c>
      <c r="H14826" s="10"/>
    </row>
    <row r="14827">
      <c r="A14827" s="5" t="s">
        <v>14999</v>
      </c>
      <c r="B14827" s="5">
        <v>15.0</v>
      </c>
      <c r="C14827" s="5">
        <v>7.0</v>
      </c>
      <c r="D14827" s="6" t="s">
        <v>15014</v>
      </c>
      <c r="E14827" s="7"/>
      <c r="F14827" s="8">
        <v>1.0</v>
      </c>
      <c r="H14827" s="10"/>
    </row>
    <row r="14828">
      <c r="A14828" s="5" t="s">
        <v>14999</v>
      </c>
      <c r="B14828" s="5">
        <v>16.0</v>
      </c>
      <c r="C14828" s="5">
        <v>8.0</v>
      </c>
      <c r="D14828" s="6" t="s">
        <v>15015</v>
      </c>
      <c r="E14828" s="7"/>
      <c r="F14828" s="8">
        <v>0.0</v>
      </c>
      <c r="H14828" s="10"/>
    </row>
    <row r="14829">
      <c r="A14829" s="5" t="s">
        <v>14999</v>
      </c>
      <c r="B14829" s="5">
        <v>17.0</v>
      </c>
      <c r="C14829" s="5">
        <v>8.0</v>
      </c>
      <c r="D14829" s="6" t="s">
        <v>15016</v>
      </c>
      <c r="E14829" s="7"/>
      <c r="F14829" s="8">
        <v>1.0</v>
      </c>
      <c r="H14829" s="10"/>
    </row>
    <row r="14830">
      <c r="A14830" s="5" t="s">
        <v>14999</v>
      </c>
      <c r="B14830" s="5">
        <v>18.0</v>
      </c>
      <c r="C14830" s="5">
        <v>9.0</v>
      </c>
      <c r="D14830" s="6" t="s">
        <v>15017</v>
      </c>
      <c r="E14830" s="7"/>
      <c r="F14830" s="8">
        <v>0.0</v>
      </c>
      <c r="H14830" s="10"/>
    </row>
    <row r="14831">
      <c r="A14831" s="5" t="s">
        <v>14999</v>
      </c>
      <c r="B14831" s="5">
        <v>19.0</v>
      </c>
      <c r="C14831" s="5">
        <v>9.0</v>
      </c>
      <c r="D14831" s="6" t="s">
        <v>15018</v>
      </c>
      <c r="E14831" s="7"/>
      <c r="F14831" s="8">
        <v>1.0</v>
      </c>
      <c r="H14831" s="10"/>
    </row>
    <row r="14832">
      <c r="A14832" s="5" t="s">
        <v>15019</v>
      </c>
      <c r="B14832" s="5">
        <v>0.0</v>
      </c>
      <c r="C14832" s="5">
        <v>0.0</v>
      </c>
      <c r="D14832" s="6" t="s">
        <v>508</v>
      </c>
      <c r="E14832" s="7"/>
      <c r="F14832" s="8">
        <v>0.0</v>
      </c>
      <c r="H14832" s="10"/>
    </row>
    <row r="14833">
      <c r="A14833" s="5" t="s">
        <v>15019</v>
      </c>
      <c r="B14833" s="5">
        <v>1.0</v>
      </c>
      <c r="C14833" s="5">
        <v>0.0</v>
      </c>
      <c r="D14833" s="6" t="s">
        <v>15020</v>
      </c>
      <c r="E14833" s="7"/>
      <c r="F14833" s="8">
        <v>1.0</v>
      </c>
      <c r="H14833" s="10"/>
    </row>
    <row r="14834">
      <c r="A14834" s="5" t="s">
        <v>15019</v>
      </c>
      <c r="B14834" s="5">
        <v>2.0</v>
      </c>
      <c r="C14834" s="5">
        <v>1.0</v>
      </c>
      <c r="D14834" s="6" t="s">
        <v>15021</v>
      </c>
      <c r="E14834" s="7"/>
      <c r="F14834" s="8">
        <v>0.0</v>
      </c>
      <c r="H14834" s="10"/>
    </row>
    <row r="14835">
      <c r="A14835" s="5" t="s">
        <v>15019</v>
      </c>
      <c r="B14835" s="5">
        <v>3.0</v>
      </c>
      <c r="C14835" s="5">
        <v>1.0</v>
      </c>
      <c r="D14835" s="6" t="s">
        <v>15022</v>
      </c>
      <c r="E14835" s="7"/>
      <c r="F14835" s="8">
        <v>1.0</v>
      </c>
      <c r="H14835" s="10"/>
    </row>
    <row r="14836">
      <c r="A14836" s="5" t="s">
        <v>15019</v>
      </c>
      <c r="B14836" s="5">
        <v>4.0</v>
      </c>
      <c r="C14836" s="5">
        <v>2.0</v>
      </c>
      <c r="D14836" s="6" t="s">
        <v>15023</v>
      </c>
      <c r="E14836" s="7"/>
      <c r="F14836" s="8">
        <v>0.0</v>
      </c>
      <c r="H14836" s="10"/>
    </row>
    <row r="14837">
      <c r="A14837" s="5" t="s">
        <v>15019</v>
      </c>
      <c r="B14837" s="5">
        <v>5.0</v>
      </c>
      <c r="C14837" s="5">
        <v>2.0</v>
      </c>
      <c r="D14837" s="6" t="s">
        <v>15024</v>
      </c>
      <c r="E14837" s="7"/>
      <c r="F14837" s="8">
        <v>1.0</v>
      </c>
      <c r="H14837" s="10"/>
    </row>
    <row r="14838">
      <c r="A14838" s="5" t="s">
        <v>15019</v>
      </c>
      <c r="B14838" s="5">
        <v>6.0</v>
      </c>
      <c r="C14838" s="5">
        <v>3.0</v>
      </c>
      <c r="D14838" s="6" t="s">
        <v>15025</v>
      </c>
      <c r="E14838" s="7"/>
      <c r="F14838" s="8">
        <v>0.0</v>
      </c>
      <c r="H14838" s="10"/>
    </row>
    <row r="14839">
      <c r="A14839" s="5" t="s">
        <v>15019</v>
      </c>
      <c r="B14839" s="5">
        <v>7.0</v>
      </c>
      <c r="C14839" s="5">
        <v>3.0</v>
      </c>
      <c r="D14839" s="6" t="s">
        <v>15026</v>
      </c>
      <c r="E14839" s="7"/>
      <c r="F14839" s="8">
        <v>1.0</v>
      </c>
      <c r="H14839" s="10"/>
    </row>
    <row r="14840">
      <c r="A14840" s="5" t="s">
        <v>15019</v>
      </c>
      <c r="B14840" s="5">
        <v>8.0</v>
      </c>
      <c r="C14840" s="5">
        <v>4.0</v>
      </c>
      <c r="D14840" s="6" t="s">
        <v>15027</v>
      </c>
      <c r="E14840" s="7"/>
      <c r="F14840" s="8">
        <v>0.0</v>
      </c>
      <c r="H14840" s="10"/>
    </row>
    <row r="14841">
      <c r="A14841" s="5" t="s">
        <v>15019</v>
      </c>
      <c r="B14841" s="5">
        <v>9.0</v>
      </c>
      <c r="C14841" s="5">
        <v>4.0</v>
      </c>
      <c r="D14841" s="6" t="s">
        <v>15028</v>
      </c>
      <c r="E14841" s="7"/>
      <c r="F14841" s="8">
        <v>1.0</v>
      </c>
      <c r="H14841" s="10"/>
    </row>
    <row r="14842">
      <c r="A14842" s="5" t="s">
        <v>15019</v>
      </c>
      <c r="B14842" s="5">
        <v>10.0</v>
      </c>
      <c r="C14842" s="5">
        <v>5.0</v>
      </c>
      <c r="D14842" s="6" t="s">
        <v>15029</v>
      </c>
      <c r="E14842" s="7"/>
      <c r="F14842" s="8">
        <v>0.0</v>
      </c>
      <c r="H14842" s="10"/>
    </row>
    <row r="14843">
      <c r="A14843" s="5" t="s">
        <v>15019</v>
      </c>
      <c r="B14843" s="5">
        <v>11.0</v>
      </c>
      <c r="C14843" s="5">
        <v>5.0</v>
      </c>
      <c r="D14843" s="6" t="s">
        <v>15030</v>
      </c>
      <c r="E14843" s="7"/>
      <c r="F14843" s="8">
        <v>1.0</v>
      </c>
      <c r="H14843" s="10"/>
    </row>
    <row r="14844">
      <c r="A14844" s="5" t="s">
        <v>15019</v>
      </c>
      <c r="B14844" s="5">
        <v>12.0</v>
      </c>
      <c r="C14844" s="5">
        <v>6.0</v>
      </c>
      <c r="D14844" s="6" t="s">
        <v>15031</v>
      </c>
      <c r="E14844" s="7"/>
      <c r="F14844" s="8">
        <v>0.0</v>
      </c>
      <c r="H14844" s="10"/>
    </row>
    <row r="14845">
      <c r="A14845" s="5" t="s">
        <v>15019</v>
      </c>
      <c r="B14845" s="5">
        <v>13.0</v>
      </c>
      <c r="C14845" s="5">
        <v>6.0</v>
      </c>
      <c r="D14845" s="6" t="s">
        <v>15032</v>
      </c>
      <c r="E14845" s="7"/>
      <c r="F14845" s="8">
        <v>1.0</v>
      </c>
      <c r="H14845" s="10"/>
    </row>
    <row r="14846">
      <c r="A14846" s="5" t="s">
        <v>15019</v>
      </c>
      <c r="B14846" s="5">
        <v>14.0</v>
      </c>
      <c r="C14846" s="5">
        <v>7.0</v>
      </c>
      <c r="D14846" s="6" t="s">
        <v>15033</v>
      </c>
      <c r="E14846" s="7"/>
      <c r="F14846" s="8">
        <v>0.0</v>
      </c>
      <c r="H14846" s="10"/>
    </row>
    <row r="14847">
      <c r="A14847" s="5" t="s">
        <v>15019</v>
      </c>
      <c r="B14847" s="5">
        <v>15.0</v>
      </c>
      <c r="C14847" s="5">
        <v>7.0</v>
      </c>
      <c r="D14847" s="6" t="s">
        <v>15034</v>
      </c>
      <c r="E14847" s="7"/>
      <c r="F14847" s="8">
        <v>1.0</v>
      </c>
      <c r="H14847" s="10"/>
    </row>
    <row r="14848">
      <c r="A14848" s="5" t="s">
        <v>15019</v>
      </c>
      <c r="B14848" s="5">
        <v>16.0</v>
      </c>
      <c r="C14848" s="5">
        <v>8.0</v>
      </c>
      <c r="D14848" s="6" t="s">
        <v>15035</v>
      </c>
      <c r="E14848" s="7"/>
      <c r="F14848" s="8">
        <v>0.0</v>
      </c>
      <c r="H14848" s="10"/>
    </row>
    <row r="14849">
      <c r="A14849" s="5" t="s">
        <v>15019</v>
      </c>
      <c r="B14849" s="5">
        <v>17.0</v>
      </c>
      <c r="C14849" s="5">
        <v>8.0</v>
      </c>
      <c r="D14849" s="6" t="s">
        <v>15036</v>
      </c>
      <c r="E14849" s="7"/>
      <c r="F14849" s="8">
        <v>1.0</v>
      </c>
      <c r="H14849" s="10"/>
    </row>
    <row r="14850">
      <c r="A14850" s="5" t="s">
        <v>15019</v>
      </c>
      <c r="B14850" s="5">
        <v>18.0</v>
      </c>
      <c r="C14850" s="5">
        <v>9.0</v>
      </c>
      <c r="D14850" s="6" t="s">
        <v>15037</v>
      </c>
      <c r="E14850" s="7"/>
      <c r="F14850" s="8">
        <v>0.0</v>
      </c>
      <c r="H14850" s="10"/>
    </row>
    <row r="14851">
      <c r="A14851" s="5" t="s">
        <v>15019</v>
      </c>
      <c r="B14851" s="5">
        <v>19.0</v>
      </c>
      <c r="C14851" s="5">
        <v>9.0</v>
      </c>
      <c r="D14851" s="6" t="s">
        <v>15038</v>
      </c>
      <c r="E14851" s="7"/>
      <c r="F14851" s="8">
        <v>1.0</v>
      </c>
      <c r="H14851" s="10"/>
    </row>
    <row r="14852">
      <c r="A14852" s="5" t="s">
        <v>15019</v>
      </c>
      <c r="B14852" s="5">
        <v>20.0</v>
      </c>
      <c r="C14852" s="5">
        <v>10.0</v>
      </c>
      <c r="D14852" s="6" t="s">
        <v>15039</v>
      </c>
      <c r="E14852" s="7"/>
      <c r="F14852" s="8">
        <v>0.0</v>
      </c>
      <c r="H14852" s="10"/>
    </row>
    <row r="14853">
      <c r="A14853" s="5" t="s">
        <v>15040</v>
      </c>
      <c r="B14853" s="5">
        <v>0.0</v>
      </c>
      <c r="C14853" s="5">
        <v>0.0</v>
      </c>
      <c r="D14853" s="6" t="s">
        <v>15041</v>
      </c>
      <c r="E14853" s="7"/>
      <c r="F14853" s="8">
        <v>0.0</v>
      </c>
      <c r="H14853" s="10"/>
    </row>
    <row r="14854">
      <c r="A14854" s="5" t="s">
        <v>15040</v>
      </c>
      <c r="B14854" s="5">
        <v>1.0</v>
      </c>
      <c r="C14854" s="5">
        <v>0.0</v>
      </c>
      <c r="D14854" s="6" t="s">
        <v>15042</v>
      </c>
      <c r="E14854" s="7"/>
      <c r="F14854" s="8">
        <v>1.0</v>
      </c>
      <c r="H14854" s="10"/>
    </row>
    <row r="14855">
      <c r="A14855" s="5" t="s">
        <v>15040</v>
      </c>
      <c r="B14855" s="5">
        <v>2.0</v>
      </c>
      <c r="C14855" s="5">
        <v>1.0</v>
      </c>
      <c r="D14855" s="6" t="s">
        <v>15043</v>
      </c>
      <c r="E14855" s="7"/>
      <c r="F14855" s="8">
        <v>0.0</v>
      </c>
      <c r="H14855" s="10"/>
    </row>
    <row r="14856">
      <c r="A14856" s="5" t="s">
        <v>15040</v>
      </c>
      <c r="B14856" s="5">
        <v>3.0</v>
      </c>
      <c r="C14856" s="5">
        <v>1.0</v>
      </c>
      <c r="D14856" s="6" t="s">
        <v>15044</v>
      </c>
      <c r="E14856" s="7"/>
      <c r="F14856" s="8">
        <v>1.0</v>
      </c>
      <c r="H14856" s="10"/>
    </row>
    <row r="14857">
      <c r="A14857" s="5" t="s">
        <v>15040</v>
      </c>
      <c r="B14857" s="5">
        <v>4.0</v>
      </c>
      <c r="C14857" s="5">
        <v>2.0</v>
      </c>
      <c r="D14857" s="6" t="s">
        <v>15045</v>
      </c>
      <c r="E14857" s="7"/>
      <c r="F14857" s="8">
        <v>0.0</v>
      </c>
      <c r="H14857" s="10"/>
    </row>
    <row r="14858">
      <c r="A14858" s="5" t="s">
        <v>15040</v>
      </c>
      <c r="B14858" s="5">
        <v>5.0</v>
      </c>
      <c r="C14858" s="5">
        <v>2.0</v>
      </c>
      <c r="D14858" s="6" t="s">
        <v>15046</v>
      </c>
      <c r="E14858" s="7"/>
      <c r="F14858" s="8">
        <v>1.0</v>
      </c>
      <c r="H14858" s="10"/>
    </row>
    <row r="14859">
      <c r="A14859" s="5" t="s">
        <v>15040</v>
      </c>
      <c r="B14859" s="5">
        <v>6.0</v>
      </c>
      <c r="C14859" s="5">
        <v>3.0</v>
      </c>
      <c r="D14859" s="6" t="s">
        <v>15047</v>
      </c>
      <c r="E14859" s="7"/>
      <c r="F14859" s="8">
        <v>0.0</v>
      </c>
      <c r="H14859" s="10"/>
    </row>
    <row r="14860">
      <c r="A14860" s="5" t="s">
        <v>15040</v>
      </c>
      <c r="B14860" s="5">
        <v>7.0</v>
      </c>
      <c r="C14860" s="5">
        <v>3.0</v>
      </c>
      <c r="D14860" s="6" t="s">
        <v>15048</v>
      </c>
      <c r="E14860" s="7"/>
      <c r="F14860" s="8">
        <v>1.0</v>
      </c>
      <c r="H14860" s="10"/>
    </row>
    <row r="14861">
      <c r="A14861" s="5" t="s">
        <v>15040</v>
      </c>
      <c r="B14861" s="5">
        <v>8.0</v>
      </c>
      <c r="C14861" s="5">
        <v>4.0</v>
      </c>
      <c r="D14861" s="6" t="s">
        <v>15049</v>
      </c>
      <c r="E14861" s="7"/>
      <c r="F14861" s="8">
        <v>0.0</v>
      </c>
      <c r="H14861" s="10"/>
    </row>
    <row r="14862">
      <c r="A14862" s="5" t="s">
        <v>15040</v>
      </c>
      <c r="B14862" s="5">
        <v>9.0</v>
      </c>
      <c r="C14862" s="5">
        <v>4.0</v>
      </c>
      <c r="D14862" s="6" t="s">
        <v>15050</v>
      </c>
      <c r="E14862" s="7"/>
      <c r="F14862" s="8">
        <v>1.0</v>
      </c>
      <c r="H14862" s="10"/>
    </row>
    <row r="14863">
      <c r="A14863" s="5" t="s">
        <v>15040</v>
      </c>
      <c r="B14863" s="5">
        <v>10.0</v>
      </c>
      <c r="C14863" s="5">
        <v>5.0</v>
      </c>
      <c r="D14863" s="6" t="s">
        <v>15051</v>
      </c>
      <c r="E14863" s="7"/>
      <c r="F14863" s="8">
        <v>0.0</v>
      </c>
      <c r="H14863" s="10"/>
    </row>
    <row r="14864">
      <c r="A14864" s="5" t="s">
        <v>15040</v>
      </c>
      <c r="B14864" s="5">
        <v>11.0</v>
      </c>
      <c r="C14864" s="5">
        <v>5.0</v>
      </c>
      <c r="D14864" s="6" t="s">
        <v>15052</v>
      </c>
      <c r="E14864" s="7"/>
      <c r="F14864" s="8">
        <v>1.0</v>
      </c>
      <c r="H14864" s="10"/>
    </row>
    <row r="14865">
      <c r="A14865" s="5" t="s">
        <v>15040</v>
      </c>
      <c r="B14865" s="5">
        <v>12.0</v>
      </c>
      <c r="C14865" s="5">
        <v>6.0</v>
      </c>
      <c r="D14865" s="6" t="s">
        <v>15053</v>
      </c>
      <c r="E14865" s="7"/>
      <c r="F14865" s="8">
        <v>0.0</v>
      </c>
      <c r="H14865" s="10"/>
    </row>
    <row r="14866">
      <c r="A14866" s="5" t="s">
        <v>15040</v>
      </c>
      <c r="B14866" s="5">
        <v>13.0</v>
      </c>
      <c r="C14866" s="5">
        <v>6.0</v>
      </c>
      <c r="D14866" s="6" t="s">
        <v>15054</v>
      </c>
      <c r="E14866" s="7"/>
      <c r="F14866" s="8">
        <v>1.0</v>
      </c>
      <c r="H14866" s="10"/>
    </row>
    <row r="14867">
      <c r="A14867" s="5" t="s">
        <v>15040</v>
      </c>
      <c r="B14867" s="5">
        <v>14.0</v>
      </c>
      <c r="C14867" s="5">
        <v>7.0</v>
      </c>
      <c r="D14867" s="6" t="s">
        <v>15055</v>
      </c>
      <c r="E14867" s="7"/>
      <c r="F14867" s="8">
        <v>0.0</v>
      </c>
      <c r="H14867" s="10"/>
    </row>
    <row r="14868">
      <c r="A14868" s="5" t="s">
        <v>15040</v>
      </c>
      <c r="B14868" s="5">
        <v>15.0</v>
      </c>
      <c r="C14868" s="5">
        <v>7.0</v>
      </c>
      <c r="D14868" s="6" t="s">
        <v>15056</v>
      </c>
      <c r="E14868" s="7"/>
      <c r="F14868" s="8">
        <v>1.0</v>
      </c>
      <c r="H14868" s="10"/>
    </row>
    <row r="14869">
      <c r="A14869" s="5" t="s">
        <v>15040</v>
      </c>
      <c r="B14869" s="5">
        <v>16.0</v>
      </c>
      <c r="C14869" s="5">
        <v>8.0</v>
      </c>
      <c r="D14869" s="6" t="s">
        <v>15057</v>
      </c>
      <c r="E14869" s="7"/>
      <c r="F14869" s="8">
        <v>0.0</v>
      </c>
      <c r="H14869" s="10"/>
    </row>
    <row r="14870">
      <c r="A14870" s="5" t="s">
        <v>15040</v>
      </c>
      <c r="B14870" s="5">
        <v>17.0</v>
      </c>
      <c r="C14870" s="5">
        <v>8.0</v>
      </c>
      <c r="D14870" s="6" t="s">
        <v>15058</v>
      </c>
      <c r="E14870" s="7"/>
      <c r="F14870" s="8">
        <v>1.0</v>
      </c>
      <c r="H14870" s="10"/>
    </row>
    <row r="14871">
      <c r="A14871" s="5" t="s">
        <v>15040</v>
      </c>
      <c r="B14871" s="5">
        <v>18.0</v>
      </c>
      <c r="C14871" s="5">
        <v>9.0</v>
      </c>
      <c r="D14871" s="6" t="s">
        <v>15059</v>
      </c>
      <c r="E14871" s="7"/>
      <c r="F14871" s="8">
        <v>0.0</v>
      </c>
      <c r="H14871" s="10"/>
    </row>
    <row r="14872">
      <c r="A14872" s="5" t="s">
        <v>15040</v>
      </c>
      <c r="B14872" s="5">
        <v>19.0</v>
      </c>
      <c r="C14872" s="5">
        <v>9.0</v>
      </c>
      <c r="D14872" s="6" t="s">
        <v>1125</v>
      </c>
      <c r="E14872" s="7"/>
      <c r="F14872" s="8">
        <v>1.0</v>
      </c>
      <c r="H14872" s="10"/>
    </row>
    <row r="14873">
      <c r="A14873" s="5" t="s">
        <v>15040</v>
      </c>
      <c r="B14873" s="5">
        <v>20.0</v>
      </c>
      <c r="C14873" s="5">
        <v>10.0</v>
      </c>
      <c r="D14873" s="6" t="s">
        <v>15060</v>
      </c>
      <c r="E14873" s="7"/>
      <c r="F14873" s="8">
        <v>0.0</v>
      </c>
      <c r="H14873" s="10"/>
    </row>
    <row r="14874">
      <c r="A14874" s="5" t="s">
        <v>15061</v>
      </c>
      <c r="B14874" s="5">
        <v>0.0</v>
      </c>
      <c r="C14874" s="5">
        <v>0.0</v>
      </c>
      <c r="D14874" s="6" t="s">
        <v>15062</v>
      </c>
      <c r="E14874" s="7"/>
      <c r="F14874" s="8">
        <v>0.0</v>
      </c>
      <c r="H14874" s="10"/>
    </row>
    <row r="14875">
      <c r="A14875" s="5" t="s">
        <v>15061</v>
      </c>
      <c r="B14875" s="5">
        <v>1.0</v>
      </c>
      <c r="C14875" s="5">
        <v>0.0</v>
      </c>
      <c r="D14875" s="6" t="s">
        <v>15063</v>
      </c>
      <c r="E14875" s="7"/>
      <c r="F14875" s="8">
        <v>1.0</v>
      </c>
      <c r="H14875" s="10"/>
    </row>
    <row r="14876">
      <c r="A14876" s="5" t="s">
        <v>15061</v>
      </c>
      <c r="B14876" s="5">
        <v>2.0</v>
      </c>
      <c r="C14876" s="5">
        <v>1.0</v>
      </c>
      <c r="D14876" s="6" t="s">
        <v>15064</v>
      </c>
      <c r="E14876" s="7"/>
      <c r="F14876" s="8">
        <v>0.0</v>
      </c>
      <c r="H14876" s="10"/>
    </row>
    <row r="14877">
      <c r="A14877" s="5" t="s">
        <v>15061</v>
      </c>
      <c r="B14877" s="5">
        <v>3.0</v>
      </c>
      <c r="C14877" s="5">
        <v>1.0</v>
      </c>
      <c r="D14877" s="6" t="s">
        <v>15065</v>
      </c>
      <c r="E14877" s="7"/>
      <c r="F14877" s="8">
        <v>1.0</v>
      </c>
      <c r="H14877" s="10"/>
    </row>
    <row r="14878">
      <c r="A14878" s="5" t="s">
        <v>15061</v>
      </c>
      <c r="B14878" s="5">
        <v>4.0</v>
      </c>
      <c r="C14878" s="5">
        <v>2.0</v>
      </c>
      <c r="D14878" s="6" t="s">
        <v>15066</v>
      </c>
      <c r="E14878" s="7"/>
      <c r="F14878" s="8">
        <v>0.0</v>
      </c>
      <c r="H14878" s="10"/>
    </row>
    <row r="14879">
      <c r="A14879" s="5" t="s">
        <v>15061</v>
      </c>
      <c r="B14879" s="5">
        <v>5.0</v>
      </c>
      <c r="C14879" s="5">
        <v>2.0</v>
      </c>
      <c r="D14879" s="6" t="s">
        <v>15067</v>
      </c>
      <c r="E14879" s="7"/>
      <c r="F14879" s="8">
        <v>1.0</v>
      </c>
      <c r="H14879" s="10"/>
    </row>
    <row r="14880">
      <c r="A14880" s="5" t="s">
        <v>15061</v>
      </c>
      <c r="B14880" s="5">
        <v>6.0</v>
      </c>
      <c r="C14880" s="5">
        <v>3.0</v>
      </c>
      <c r="D14880" s="6" t="s">
        <v>15068</v>
      </c>
      <c r="E14880" s="7"/>
      <c r="F14880" s="8">
        <v>0.0</v>
      </c>
      <c r="H14880" s="10"/>
    </row>
    <row r="14881">
      <c r="A14881" s="5" t="s">
        <v>15061</v>
      </c>
      <c r="B14881" s="5">
        <v>7.0</v>
      </c>
      <c r="C14881" s="5">
        <v>3.0</v>
      </c>
      <c r="D14881" s="6" t="s">
        <v>15069</v>
      </c>
      <c r="E14881" s="7"/>
      <c r="F14881" s="8">
        <v>1.0</v>
      </c>
      <c r="H14881" s="10"/>
    </row>
    <row r="14882">
      <c r="A14882" s="5" t="s">
        <v>15061</v>
      </c>
      <c r="B14882" s="5">
        <v>8.0</v>
      </c>
      <c r="C14882" s="5">
        <v>4.0</v>
      </c>
      <c r="D14882" s="6" t="s">
        <v>15070</v>
      </c>
      <c r="E14882" s="7"/>
      <c r="F14882" s="8">
        <v>0.0</v>
      </c>
      <c r="H14882" s="10"/>
    </row>
    <row r="14883">
      <c r="A14883" s="5" t="s">
        <v>15061</v>
      </c>
      <c r="B14883" s="5">
        <v>9.0</v>
      </c>
      <c r="C14883" s="5">
        <v>4.0</v>
      </c>
      <c r="D14883" s="6" t="s">
        <v>15071</v>
      </c>
      <c r="E14883" s="7"/>
      <c r="F14883" s="8">
        <v>1.0</v>
      </c>
      <c r="H14883" s="10"/>
    </row>
    <row r="14884">
      <c r="A14884" s="5" t="s">
        <v>15061</v>
      </c>
      <c r="B14884" s="5">
        <v>10.0</v>
      </c>
      <c r="C14884" s="5">
        <v>5.0</v>
      </c>
      <c r="D14884" s="6" t="s">
        <v>15072</v>
      </c>
      <c r="E14884" s="7"/>
      <c r="F14884" s="8">
        <v>0.0</v>
      </c>
      <c r="H14884" s="10"/>
    </row>
    <row r="14885">
      <c r="A14885" s="5" t="s">
        <v>15061</v>
      </c>
      <c r="B14885" s="5">
        <v>11.0</v>
      </c>
      <c r="C14885" s="5">
        <v>5.0</v>
      </c>
      <c r="D14885" s="6" t="s">
        <v>15073</v>
      </c>
      <c r="E14885" s="7"/>
      <c r="F14885" s="8">
        <v>1.0</v>
      </c>
      <c r="H14885" s="10"/>
    </row>
    <row r="14886">
      <c r="A14886" s="5" t="s">
        <v>15061</v>
      </c>
      <c r="B14886" s="5">
        <v>12.0</v>
      </c>
      <c r="C14886" s="5">
        <v>6.0</v>
      </c>
      <c r="D14886" s="6" t="s">
        <v>15074</v>
      </c>
      <c r="E14886" s="7"/>
      <c r="F14886" s="8">
        <v>0.0</v>
      </c>
      <c r="H14886" s="10"/>
    </row>
    <row r="14887">
      <c r="A14887" s="5" t="s">
        <v>15061</v>
      </c>
      <c r="B14887" s="5">
        <v>13.0</v>
      </c>
      <c r="C14887" s="5">
        <v>6.0</v>
      </c>
      <c r="D14887" s="6" t="s">
        <v>15075</v>
      </c>
      <c r="E14887" s="7"/>
      <c r="F14887" s="8">
        <v>1.0</v>
      </c>
      <c r="H14887" s="10"/>
    </row>
    <row r="14888">
      <c r="A14888" s="5" t="s">
        <v>15061</v>
      </c>
      <c r="B14888" s="5">
        <v>14.0</v>
      </c>
      <c r="C14888" s="5">
        <v>7.0</v>
      </c>
      <c r="D14888" s="6" t="s">
        <v>15076</v>
      </c>
      <c r="E14888" s="7"/>
      <c r="F14888" s="8">
        <v>0.0</v>
      </c>
      <c r="H14888" s="10"/>
    </row>
    <row r="14889">
      <c r="A14889" s="5" t="s">
        <v>15061</v>
      </c>
      <c r="B14889" s="5">
        <v>15.0</v>
      </c>
      <c r="C14889" s="5">
        <v>7.0</v>
      </c>
      <c r="D14889" s="6" t="s">
        <v>15077</v>
      </c>
      <c r="E14889" s="7"/>
      <c r="F14889" s="8">
        <v>1.0</v>
      </c>
      <c r="H14889" s="10"/>
    </row>
    <row r="14890">
      <c r="A14890" s="5" t="s">
        <v>15061</v>
      </c>
      <c r="B14890" s="5">
        <v>16.0</v>
      </c>
      <c r="C14890" s="5">
        <v>8.0</v>
      </c>
      <c r="D14890" s="6" t="s">
        <v>15078</v>
      </c>
      <c r="E14890" s="7"/>
      <c r="F14890" s="8">
        <v>0.0</v>
      </c>
      <c r="H14890" s="10"/>
    </row>
    <row r="14891">
      <c r="A14891" s="5" t="s">
        <v>15061</v>
      </c>
      <c r="B14891" s="5">
        <v>17.0</v>
      </c>
      <c r="C14891" s="5">
        <v>8.0</v>
      </c>
      <c r="D14891" s="6" t="s">
        <v>15079</v>
      </c>
      <c r="E14891" s="7"/>
      <c r="F14891" s="8">
        <v>1.0</v>
      </c>
      <c r="H14891" s="10"/>
    </row>
    <row r="14892">
      <c r="A14892" s="5" t="s">
        <v>15061</v>
      </c>
      <c r="B14892" s="5">
        <v>18.0</v>
      </c>
      <c r="C14892" s="5">
        <v>9.0</v>
      </c>
      <c r="D14892" s="6" t="s">
        <v>15080</v>
      </c>
      <c r="E14892" s="7"/>
      <c r="F14892" s="8">
        <v>0.0</v>
      </c>
      <c r="H14892" s="10"/>
    </row>
    <row r="14893">
      <c r="A14893" s="5" t="s">
        <v>15061</v>
      </c>
      <c r="B14893" s="5">
        <v>19.0</v>
      </c>
      <c r="C14893" s="5">
        <v>9.0</v>
      </c>
      <c r="D14893" s="6" t="s">
        <v>15081</v>
      </c>
      <c r="E14893" s="7"/>
      <c r="F14893" s="8">
        <v>1.0</v>
      </c>
      <c r="H14893" s="10"/>
    </row>
    <row r="14894">
      <c r="A14894" s="5" t="s">
        <v>15061</v>
      </c>
      <c r="B14894" s="5">
        <v>20.0</v>
      </c>
      <c r="C14894" s="5">
        <v>10.0</v>
      </c>
      <c r="D14894" s="6" t="s">
        <v>15082</v>
      </c>
      <c r="E14894" s="7"/>
      <c r="F14894" s="8">
        <v>0.0</v>
      </c>
      <c r="H14894" s="10"/>
    </row>
    <row r="14895">
      <c r="A14895" s="5" t="s">
        <v>15061</v>
      </c>
      <c r="B14895" s="5">
        <v>21.0</v>
      </c>
      <c r="C14895" s="5">
        <v>10.0</v>
      </c>
      <c r="D14895" s="6" t="s">
        <v>15083</v>
      </c>
      <c r="E14895" s="7"/>
      <c r="F14895" s="8">
        <v>1.0</v>
      </c>
      <c r="H14895" s="10"/>
    </row>
    <row r="14896">
      <c r="A14896" s="5" t="s">
        <v>15061</v>
      </c>
      <c r="B14896" s="5">
        <v>22.0</v>
      </c>
      <c r="C14896" s="5">
        <v>11.0</v>
      </c>
      <c r="D14896" s="6" t="s">
        <v>15084</v>
      </c>
      <c r="E14896" s="7"/>
      <c r="F14896" s="8">
        <v>0.0</v>
      </c>
      <c r="H14896" s="10"/>
    </row>
    <row r="14897">
      <c r="A14897" s="5" t="s">
        <v>15061</v>
      </c>
      <c r="B14897" s="5">
        <v>23.0</v>
      </c>
      <c r="C14897" s="5">
        <v>11.0</v>
      </c>
      <c r="D14897" s="6" t="s">
        <v>15085</v>
      </c>
      <c r="E14897" s="7"/>
      <c r="F14897" s="8">
        <v>1.0</v>
      </c>
      <c r="H14897" s="10"/>
    </row>
    <row r="14898">
      <c r="A14898" s="5" t="s">
        <v>15061</v>
      </c>
      <c r="B14898" s="5">
        <v>24.0</v>
      </c>
      <c r="C14898" s="5">
        <v>12.0</v>
      </c>
      <c r="D14898" s="6" t="s">
        <v>15086</v>
      </c>
      <c r="E14898" s="7"/>
      <c r="F14898" s="8">
        <v>0.0</v>
      </c>
      <c r="H14898" s="10"/>
    </row>
    <row r="14899">
      <c r="A14899" s="5" t="s">
        <v>15087</v>
      </c>
      <c r="B14899" s="5">
        <v>0.0</v>
      </c>
      <c r="C14899" s="5">
        <v>0.0</v>
      </c>
      <c r="D14899" s="6" t="s">
        <v>3155</v>
      </c>
      <c r="E14899" s="7"/>
      <c r="F14899" s="8">
        <v>0.0</v>
      </c>
      <c r="H14899" s="10"/>
    </row>
    <row r="14900">
      <c r="A14900" s="5" t="s">
        <v>15087</v>
      </c>
      <c r="B14900" s="5">
        <v>1.0</v>
      </c>
      <c r="C14900" s="5">
        <v>0.0</v>
      </c>
      <c r="D14900" s="6" t="s">
        <v>5309</v>
      </c>
      <c r="E14900" s="7"/>
      <c r="F14900" s="8">
        <v>1.0</v>
      </c>
      <c r="H14900" s="10"/>
    </row>
    <row r="14901">
      <c r="A14901" s="5" t="s">
        <v>15087</v>
      </c>
      <c r="B14901" s="5">
        <v>2.0</v>
      </c>
      <c r="C14901" s="5">
        <v>1.0</v>
      </c>
      <c r="D14901" s="6" t="s">
        <v>15088</v>
      </c>
      <c r="E14901" s="7"/>
      <c r="F14901" s="8">
        <v>0.0</v>
      </c>
      <c r="H14901" s="10"/>
    </row>
    <row r="14902">
      <c r="A14902" s="5" t="s">
        <v>15087</v>
      </c>
      <c r="B14902" s="5">
        <v>3.0</v>
      </c>
      <c r="C14902" s="5">
        <v>1.0</v>
      </c>
      <c r="D14902" s="6" t="s">
        <v>15089</v>
      </c>
      <c r="E14902" s="7"/>
      <c r="F14902" s="8">
        <v>1.0</v>
      </c>
      <c r="H14902" s="10"/>
    </row>
    <row r="14903">
      <c r="A14903" s="5" t="s">
        <v>15087</v>
      </c>
      <c r="B14903" s="5">
        <v>4.0</v>
      </c>
      <c r="C14903" s="5">
        <v>2.0</v>
      </c>
      <c r="D14903" s="6" t="s">
        <v>15090</v>
      </c>
      <c r="E14903" s="7"/>
      <c r="F14903" s="8">
        <v>0.0</v>
      </c>
      <c r="H14903" s="10"/>
    </row>
    <row r="14904">
      <c r="A14904" s="5" t="s">
        <v>15087</v>
      </c>
      <c r="B14904" s="5">
        <v>5.0</v>
      </c>
      <c r="C14904" s="5">
        <v>2.0</v>
      </c>
      <c r="D14904" s="6" t="s">
        <v>15091</v>
      </c>
      <c r="E14904" s="7"/>
      <c r="F14904" s="8">
        <v>1.0</v>
      </c>
      <c r="H14904" s="10"/>
    </row>
    <row r="14905">
      <c r="A14905" s="5" t="s">
        <v>15087</v>
      </c>
      <c r="B14905" s="5">
        <v>6.0</v>
      </c>
      <c r="C14905" s="5">
        <v>3.0</v>
      </c>
      <c r="D14905" s="6" t="s">
        <v>15092</v>
      </c>
      <c r="E14905" s="7"/>
      <c r="F14905" s="8">
        <v>0.0</v>
      </c>
      <c r="H14905" s="10"/>
    </row>
    <row r="14906">
      <c r="A14906" s="5" t="s">
        <v>15087</v>
      </c>
      <c r="B14906" s="5">
        <v>7.0</v>
      </c>
      <c r="C14906" s="5">
        <v>3.0</v>
      </c>
      <c r="D14906" s="6" t="s">
        <v>15093</v>
      </c>
      <c r="E14906" s="7"/>
      <c r="F14906" s="8">
        <v>1.0</v>
      </c>
      <c r="H14906" s="10"/>
    </row>
    <row r="14907">
      <c r="A14907" s="5" t="s">
        <v>15087</v>
      </c>
      <c r="B14907" s="5">
        <v>8.0</v>
      </c>
      <c r="C14907" s="5">
        <v>4.0</v>
      </c>
      <c r="D14907" s="6" t="s">
        <v>15094</v>
      </c>
      <c r="E14907" s="7"/>
      <c r="F14907" s="8">
        <v>0.0</v>
      </c>
      <c r="H14907" s="10"/>
    </row>
    <row r="14908">
      <c r="A14908" s="5" t="s">
        <v>15087</v>
      </c>
      <c r="B14908" s="5">
        <v>9.0</v>
      </c>
      <c r="C14908" s="5">
        <v>4.0</v>
      </c>
      <c r="D14908" s="6" t="s">
        <v>15095</v>
      </c>
      <c r="E14908" s="7"/>
      <c r="F14908" s="8">
        <v>1.0</v>
      </c>
      <c r="H14908" s="10"/>
    </row>
    <row r="14909">
      <c r="A14909" s="5" t="s">
        <v>15087</v>
      </c>
      <c r="B14909" s="5">
        <v>10.0</v>
      </c>
      <c r="C14909" s="5">
        <v>5.0</v>
      </c>
      <c r="D14909" s="6" t="s">
        <v>15096</v>
      </c>
      <c r="E14909" s="7"/>
      <c r="F14909" s="8">
        <v>0.0</v>
      </c>
      <c r="H14909" s="10"/>
    </row>
    <row r="14910">
      <c r="A14910" s="5" t="s">
        <v>15087</v>
      </c>
      <c r="B14910" s="5">
        <v>11.0</v>
      </c>
      <c r="C14910" s="5">
        <v>5.0</v>
      </c>
      <c r="D14910" s="6" t="s">
        <v>15097</v>
      </c>
      <c r="E14910" s="7"/>
      <c r="F14910" s="8">
        <v>1.0</v>
      </c>
      <c r="H14910" s="10"/>
    </row>
    <row r="14911">
      <c r="A14911" s="5" t="s">
        <v>15087</v>
      </c>
      <c r="B14911" s="5">
        <v>12.0</v>
      </c>
      <c r="C14911" s="5">
        <v>6.0</v>
      </c>
      <c r="D14911" s="6" t="s">
        <v>15098</v>
      </c>
      <c r="E14911" s="7"/>
      <c r="F14911" s="8">
        <v>0.0</v>
      </c>
      <c r="H14911" s="10"/>
    </row>
    <row r="14912">
      <c r="A14912" s="5" t="s">
        <v>15087</v>
      </c>
      <c r="B14912" s="5">
        <v>13.0</v>
      </c>
      <c r="C14912" s="5">
        <v>6.0</v>
      </c>
      <c r="D14912" s="6" t="s">
        <v>14207</v>
      </c>
      <c r="E14912" s="7"/>
      <c r="F14912" s="8">
        <v>1.0</v>
      </c>
      <c r="H14912" s="10"/>
    </row>
    <row r="14913">
      <c r="A14913" s="5" t="s">
        <v>15087</v>
      </c>
      <c r="B14913" s="5">
        <v>14.0</v>
      </c>
      <c r="C14913" s="5">
        <v>7.0</v>
      </c>
      <c r="D14913" s="6" t="s">
        <v>15099</v>
      </c>
      <c r="E14913" s="7"/>
      <c r="F14913" s="8">
        <v>0.0</v>
      </c>
      <c r="H14913" s="10"/>
    </row>
    <row r="14914">
      <c r="A14914" s="5" t="s">
        <v>15087</v>
      </c>
      <c r="B14914" s="5">
        <v>15.0</v>
      </c>
      <c r="C14914" s="5">
        <v>7.0</v>
      </c>
      <c r="D14914" s="6" t="s">
        <v>15100</v>
      </c>
      <c r="E14914" s="7"/>
      <c r="F14914" s="8">
        <v>1.0</v>
      </c>
      <c r="H14914" s="10"/>
    </row>
    <row r="14915">
      <c r="A14915" s="5" t="s">
        <v>15087</v>
      </c>
      <c r="B14915" s="5">
        <v>16.0</v>
      </c>
      <c r="C14915" s="5">
        <v>8.0</v>
      </c>
      <c r="D14915" s="6" t="s">
        <v>15101</v>
      </c>
      <c r="E14915" s="7"/>
      <c r="F14915" s="8">
        <v>0.0</v>
      </c>
      <c r="H14915" s="10"/>
    </row>
    <row r="14916">
      <c r="A14916" s="5" t="s">
        <v>15087</v>
      </c>
      <c r="B14916" s="5">
        <v>17.0</v>
      </c>
      <c r="C14916" s="5">
        <v>8.0</v>
      </c>
      <c r="D14916" s="6" t="s">
        <v>15102</v>
      </c>
      <c r="E14916" s="7"/>
      <c r="F14916" s="8">
        <v>1.0</v>
      </c>
      <c r="H14916" s="10"/>
    </row>
    <row r="14917">
      <c r="A14917" s="5" t="s">
        <v>15087</v>
      </c>
      <c r="B14917" s="5">
        <v>18.0</v>
      </c>
      <c r="C14917" s="5">
        <v>9.0</v>
      </c>
      <c r="D14917" s="6" t="s">
        <v>15103</v>
      </c>
      <c r="E14917" s="7"/>
      <c r="F14917" s="8">
        <v>0.0</v>
      </c>
      <c r="H14917" s="10"/>
    </row>
    <row r="14918">
      <c r="A14918" s="5" t="s">
        <v>15087</v>
      </c>
      <c r="B14918" s="5">
        <v>19.0</v>
      </c>
      <c r="C14918" s="5">
        <v>9.0</v>
      </c>
      <c r="D14918" s="6" t="s">
        <v>15104</v>
      </c>
      <c r="E14918" s="7"/>
      <c r="F14918" s="8">
        <v>1.0</v>
      </c>
      <c r="H14918" s="10"/>
    </row>
    <row r="14919">
      <c r="A14919" s="5" t="s">
        <v>15105</v>
      </c>
      <c r="B14919" s="5">
        <v>0.0</v>
      </c>
      <c r="C14919" s="5">
        <v>0.0</v>
      </c>
      <c r="D14919" s="6" t="s">
        <v>15106</v>
      </c>
      <c r="E14919" s="7"/>
      <c r="F14919" s="8">
        <v>0.0</v>
      </c>
      <c r="H14919" s="10"/>
    </row>
    <row r="14920">
      <c r="A14920" s="5" t="s">
        <v>15105</v>
      </c>
      <c r="B14920" s="5">
        <v>1.0</v>
      </c>
      <c r="C14920" s="5">
        <v>0.0</v>
      </c>
      <c r="D14920" s="6" t="s">
        <v>15107</v>
      </c>
      <c r="E14920" s="7"/>
      <c r="F14920" s="8">
        <v>1.0</v>
      </c>
      <c r="H14920" s="10"/>
    </row>
    <row r="14921">
      <c r="A14921" s="5" t="s">
        <v>15105</v>
      </c>
      <c r="B14921" s="5">
        <v>2.0</v>
      </c>
      <c r="C14921" s="5">
        <v>1.0</v>
      </c>
      <c r="D14921" s="6" t="s">
        <v>15108</v>
      </c>
      <c r="E14921" s="7"/>
      <c r="F14921" s="8">
        <v>0.0</v>
      </c>
      <c r="H14921" s="10"/>
    </row>
    <row r="14922">
      <c r="A14922" s="5" t="s">
        <v>15105</v>
      </c>
      <c r="B14922" s="5">
        <v>3.0</v>
      </c>
      <c r="C14922" s="5">
        <v>1.0</v>
      </c>
      <c r="D14922" s="6" t="s">
        <v>15109</v>
      </c>
      <c r="E14922" s="7"/>
      <c r="F14922" s="8">
        <v>1.0</v>
      </c>
      <c r="H14922" s="10"/>
    </row>
    <row r="14923">
      <c r="A14923" s="5" t="s">
        <v>15105</v>
      </c>
      <c r="B14923" s="5">
        <v>4.0</v>
      </c>
      <c r="C14923" s="5">
        <v>2.0</v>
      </c>
      <c r="D14923" s="6" t="s">
        <v>15110</v>
      </c>
      <c r="E14923" s="7"/>
      <c r="F14923" s="8">
        <v>0.0</v>
      </c>
      <c r="H14923" s="10"/>
    </row>
    <row r="14924">
      <c r="A14924" s="5" t="s">
        <v>15105</v>
      </c>
      <c r="B14924" s="5">
        <v>5.0</v>
      </c>
      <c r="C14924" s="5">
        <v>2.0</v>
      </c>
      <c r="D14924" s="6" t="s">
        <v>6825</v>
      </c>
      <c r="E14924" s="7"/>
      <c r="F14924" s="8">
        <v>1.0</v>
      </c>
      <c r="H14924" s="10"/>
    </row>
    <row r="14925">
      <c r="A14925" s="5" t="s">
        <v>15105</v>
      </c>
      <c r="B14925" s="5">
        <v>6.0</v>
      </c>
      <c r="C14925" s="5">
        <v>3.0</v>
      </c>
      <c r="D14925" s="6" t="s">
        <v>15111</v>
      </c>
      <c r="E14925" s="7"/>
      <c r="F14925" s="8">
        <v>0.0</v>
      </c>
      <c r="H14925" s="10"/>
    </row>
    <row r="14926">
      <c r="A14926" s="5" t="s">
        <v>15105</v>
      </c>
      <c r="B14926" s="5">
        <v>7.0</v>
      </c>
      <c r="C14926" s="5">
        <v>3.0</v>
      </c>
      <c r="D14926" s="6" t="s">
        <v>15112</v>
      </c>
      <c r="E14926" s="7"/>
      <c r="F14926" s="8">
        <v>1.0</v>
      </c>
      <c r="H14926" s="10"/>
    </row>
    <row r="14927">
      <c r="A14927" s="5" t="s">
        <v>15105</v>
      </c>
      <c r="B14927" s="5">
        <v>8.0</v>
      </c>
      <c r="C14927" s="5">
        <v>4.0</v>
      </c>
      <c r="D14927" s="6" t="s">
        <v>15113</v>
      </c>
      <c r="E14927" s="7"/>
      <c r="F14927" s="8">
        <v>0.0</v>
      </c>
      <c r="H14927" s="10"/>
    </row>
    <row r="14928">
      <c r="A14928" s="5" t="s">
        <v>15105</v>
      </c>
      <c r="B14928" s="5">
        <v>9.0</v>
      </c>
      <c r="C14928" s="5">
        <v>4.0</v>
      </c>
      <c r="D14928" s="6" t="s">
        <v>15114</v>
      </c>
      <c r="E14928" s="7"/>
      <c r="F14928" s="8">
        <v>1.0</v>
      </c>
      <c r="H14928" s="10"/>
    </row>
    <row r="14929">
      <c r="A14929" s="5" t="s">
        <v>15105</v>
      </c>
      <c r="B14929" s="5">
        <v>10.0</v>
      </c>
      <c r="C14929" s="5">
        <v>5.0</v>
      </c>
      <c r="D14929" s="6" t="s">
        <v>15115</v>
      </c>
      <c r="E14929" s="7"/>
      <c r="F14929" s="8">
        <v>0.0</v>
      </c>
      <c r="H14929" s="10"/>
    </row>
    <row r="14930">
      <c r="A14930" s="5" t="s">
        <v>15105</v>
      </c>
      <c r="B14930" s="5">
        <v>11.0</v>
      </c>
      <c r="C14930" s="5">
        <v>5.0</v>
      </c>
      <c r="D14930" s="6" t="s">
        <v>15116</v>
      </c>
      <c r="E14930" s="7"/>
      <c r="F14930" s="8">
        <v>1.0</v>
      </c>
      <c r="H14930" s="10"/>
    </row>
    <row r="14931">
      <c r="A14931" s="5" t="s">
        <v>15105</v>
      </c>
      <c r="B14931" s="5">
        <v>12.0</v>
      </c>
      <c r="C14931" s="5">
        <v>6.0</v>
      </c>
      <c r="D14931" s="6" t="s">
        <v>15117</v>
      </c>
      <c r="E14931" s="7"/>
      <c r="F14931" s="8">
        <v>0.0</v>
      </c>
      <c r="H14931" s="10"/>
    </row>
    <row r="14932">
      <c r="A14932" s="5" t="s">
        <v>15105</v>
      </c>
      <c r="B14932" s="5">
        <v>13.0</v>
      </c>
      <c r="C14932" s="5">
        <v>6.0</v>
      </c>
      <c r="D14932" s="6" t="s">
        <v>15118</v>
      </c>
      <c r="E14932" s="7"/>
      <c r="F14932" s="8">
        <v>1.0</v>
      </c>
      <c r="H14932" s="10"/>
    </row>
    <row r="14933">
      <c r="A14933" s="5" t="s">
        <v>15105</v>
      </c>
      <c r="B14933" s="5">
        <v>14.0</v>
      </c>
      <c r="C14933" s="5">
        <v>7.0</v>
      </c>
      <c r="D14933" s="6" t="s">
        <v>15119</v>
      </c>
      <c r="E14933" s="7"/>
      <c r="F14933" s="8">
        <v>0.0</v>
      </c>
      <c r="H14933" s="10"/>
    </row>
    <row r="14934">
      <c r="A14934" s="5" t="s">
        <v>15105</v>
      </c>
      <c r="B14934" s="5">
        <v>15.0</v>
      </c>
      <c r="C14934" s="5">
        <v>7.0</v>
      </c>
      <c r="D14934" s="6" t="s">
        <v>15120</v>
      </c>
      <c r="E14934" s="7"/>
      <c r="F14934" s="8">
        <v>1.0</v>
      </c>
      <c r="H14934" s="10"/>
    </row>
    <row r="14935">
      <c r="A14935" s="5" t="s">
        <v>15105</v>
      </c>
      <c r="B14935" s="5">
        <v>16.0</v>
      </c>
      <c r="C14935" s="5">
        <v>8.0</v>
      </c>
      <c r="D14935" s="6" t="s">
        <v>15121</v>
      </c>
      <c r="E14935" s="7"/>
      <c r="F14935" s="8">
        <v>0.0</v>
      </c>
      <c r="H14935" s="10"/>
    </row>
    <row r="14936">
      <c r="A14936" s="5" t="s">
        <v>15105</v>
      </c>
      <c r="B14936" s="5">
        <v>17.0</v>
      </c>
      <c r="C14936" s="5">
        <v>8.0</v>
      </c>
      <c r="D14936" s="6" t="s">
        <v>15122</v>
      </c>
      <c r="E14936" s="7"/>
      <c r="F14936" s="8">
        <v>1.0</v>
      </c>
      <c r="H14936" s="10"/>
    </row>
    <row r="14937">
      <c r="A14937" s="5" t="s">
        <v>15105</v>
      </c>
      <c r="B14937" s="5">
        <v>18.0</v>
      </c>
      <c r="C14937" s="5">
        <v>9.0</v>
      </c>
      <c r="D14937" s="6" t="s">
        <v>15123</v>
      </c>
      <c r="E14937" s="7"/>
      <c r="F14937" s="8">
        <v>0.0</v>
      </c>
      <c r="H14937" s="10"/>
    </row>
    <row r="14938">
      <c r="A14938" s="5" t="s">
        <v>15105</v>
      </c>
      <c r="B14938" s="5">
        <v>19.0</v>
      </c>
      <c r="C14938" s="5">
        <v>9.0</v>
      </c>
      <c r="D14938" s="6" t="s">
        <v>15124</v>
      </c>
      <c r="E14938" s="7"/>
      <c r="F14938" s="8">
        <v>1.0</v>
      </c>
      <c r="H14938" s="10"/>
    </row>
    <row r="14939">
      <c r="A14939" s="5" t="s">
        <v>15105</v>
      </c>
      <c r="B14939" s="5">
        <v>20.0</v>
      </c>
      <c r="C14939" s="5">
        <v>10.0</v>
      </c>
      <c r="D14939" s="6" t="s">
        <v>15125</v>
      </c>
      <c r="E14939" s="7"/>
      <c r="F14939" s="8">
        <v>0.0</v>
      </c>
      <c r="H14939" s="10"/>
    </row>
    <row r="14940">
      <c r="A14940" s="5" t="s">
        <v>15126</v>
      </c>
      <c r="B14940" s="5">
        <v>0.0</v>
      </c>
      <c r="C14940" s="5">
        <v>0.0</v>
      </c>
      <c r="D14940" s="6" t="s">
        <v>7730</v>
      </c>
      <c r="E14940" s="7"/>
      <c r="F14940" s="8">
        <v>0.0</v>
      </c>
      <c r="H14940" s="10"/>
    </row>
    <row r="14941">
      <c r="A14941" s="5" t="s">
        <v>15126</v>
      </c>
      <c r="B14941" s="5">
        <v>1.0</v>
      </c>
      <c r="C14941" s="5">
        <v>0.0</v>
      </c>
      <c r="D14941" s="6" t="s">
        <v>15127</v>
      </c>
      <c r="E14941" s="7"/>
      <c r="F14941" s="8">
        <v>1.0</v>
      </c>
      <c r="H14941" s="10"/>
    </row>
    <row r="14942">
      <c r="A14942" s="5" t="s">
        <v>15126</v>
      </c>
      <c r="B14942" s="5">
        <v>2.0</v>
      </c>
      <c r="C14942" s="5">
        <v>1.0</v>
      </c>
      <c r="D14942" s="6" t="s">
        <v>15128</v>
      </c>
      <c r="E14942" s="7"/>
      <c r="F14942" s="8">
        <v>0.0</v>
      </c>
      <c r="H14942" s="10"/>
    </row>
    <row r="14943">
      <c r="A14943" s="5" t="s">
        <v>15126</v>
      </c>
      <c r="B14943" s="5">
        <v>3.0</v>
      </c>
      <c r="C14943" s="5">
        <v>1.0</v>
      </c>
      <c r="D14943" s="6" t="s">
        <v>15129</v>
      </c>
      <c r="E14943" s="7"/>
      <c r="F14943" s="8">
        <v>1.0</v>
      </c>
      <c r="H14943" s="10"/>
    </row>
    <row r="14944">
      <c r="A14944" s="5" t="s">
        <v>15126</v>
      </c>
      <c r="B14944" s="5">
        <v>4.0</v>
      </c>
      <c r="C14944" s="5">
        <v>2.0</v>
      </c>
      <c r="D14944" s="6" t="s">
        <v>15130</v>
      </c>
      <c r="E14944" s="7"/>
      <c r="F14944" s="8">
        <v>0.0</v>
      </c>
      <c r="H14944" s="10"/>
    </row>
    <row r="14945">
      <c r="A14945" s="5" t="s">
        <v>15126</v>
      </c>
      <c r="B14945" s="5">
        <v>5.0</v>
      </c>
      <c r="C14945" s="5">
        <v>2.0</v>
      </c>
      <c r="D14945" s="6" t="s">
        <v>15131</v>
      </c>
      <c r="E14945" s="7"/>
      <c r="F14945" s="8">
        <v>1.0</v>
      </c>
      <c r="H14945" s="10"/>
    </row>
    <row r="14946">
      <c r="A14946" s="5" t="s">
        <v>15126</v>
      </c>
      <c r="B14946" s="5">
        <v>6.0</v>
      </c>
      <c r="C14946" s="5">
        <v>3.0</v>
      </c>
      <c r="D14946" s="6" t="s">
        <v>15132</v>
      </c>
      <c r="E14946" s="7"/>
      <c r="F14946" s="8">
        <v>0.0</v>
      </c>
      <c r="H14946" s="10"/>
    </row>
    <row r="14947">
      <c r="A14947" s="5" t="s">
        <v>15126</v>
      </c>
      <c r="B14947" s="5">
        <v>7.0</v>
      </c>
      <c r="C14947" s="5">
        <v>3.0</v>
      </c>
      <c r="D14947" s="6" t="s">
        <v>15133</v>
      </c>
      <c r="E14947" s="7"/>
      <c r="F14947" s="8">
        <v>1.0</v>
      </c>
      <c r="H14947" s="10"/>
    </row>
    <row r="14948">
      <c r="A14948" s="5" t="s">
        <v>15126</v>
      </c>
      <c r="B14948" s="5">
        <v>8.0</v>
      </c>
      <c r="C14948" s="5">
        <v>4.0</v>
      </c>
      <c r="D14948" s="6" t="s">
        <v>15134</v>
      </c>
      <c r="E14948" s="7"/>
      <c r="F14948" s="8">
        <v>0.0</v>
      </c>
      <c r="H14948" s="10"/>
    </row>
    <row r="14949">
      <c r="A14949" s="5" t="s">
        <v>15126</v>
      </c>
      <c r="B14949" s="5">
        <v>9.0</v>
      </c>
      <c r="C14949" s="5">
        <v>4.0</v>
      </c>
      <c r="D14949" s="6" t="s">
        <v>15135</v>
      </c>
      <c r="E14949" s="7"/>
      <c r="F14949" s="8">
        <v>1.0</v>
      </c>
      <c r="H14949" s="10"/>
    </row>
    <row r="14950">
      <c r="A14950" s="5" t="s">
        <v>15126</v>
      </c>
      <c r="B14950" s="5">
        <v>10.0</v>
      </c>
      <c r="C14950" s="5">
        <v>5.0</v>
      </c>
      <c r="D14950" s="6" t="s">
        <v>15136</v>
      </c>
      <c r="E14950" s="7"/>
      <c r="F14950" s="8">
        <v>0.0</v>
      </c>
      <c r="H14950" s="10"/>
    </row>
    <row r="14951">
      <c r="A14951" s="5" t="s">
        <v>15126</v>
      </c>
      <c r="B14951" s="5">
        <v>11.0</v>
      </c>
      <c r="C14951" s="5">
        <v>5.0</v>
      </c>
      <c r="D14951" s="6" t="s">
        <v>15137</v>
      </c>
      <c r="E14951" s="7"/>
      <c r="F14951" s="8">
        <v>1.0</v>
      </c>
      <c r="H14951" s="10"/>
    </row>
    <row r="14952">
      <c r="A14952" s="5" t="s">
        <v>15126</v>
      </c>
      <c r="B14952" s="5">
        <v>12.0</v>
      </c>
      <c r="C14952" s="5">
        <v>6.0</v>
      </c>
      <c r="D14952" s="6" t="s">
        <v>15138</v>
      </c>
      <c r="E14952" s="7"/>
      <c r="F14952" s="8">
        <v>0.0</v>
      </c>
      <c r="H14952" s="10"/>
    </row>
    <row r="14953">
      <c r="A14953" s="5" t="s">
        <v>15126</v>
      </c>
      <c r="B14953" s="5">
        <v>13.0</v>
      </c>
      <c r="C14953" s="5">
        <v>6.0</v>
      </c>
      <c r="D14953" s="6" t="s">
        <v>15139</v>
      </c>
      <c r="E14953" s="7"/>
      <c r="F14953" s="8">
        <v>1.0</v>
      </c>
      <c r="H14953" s="10"/>
    </row>
    <row r="14954">
      <c r="A14954" s="5" t="s">
        <v>15126</v>
      </c>
      <c r="B14954" s="5">
        <v>14.0</v>
      </c>
      <c r="C14954" s="5">
        <v>7.0</v>
      </c>
      <c r="D14954" s="6" t="s">
        <v>15140</v>
      </c>
      <c r="E14954" s="7"/>
      <c r="F14954" s="8">
        <v>0.0</v>
      </c>
      <c r="H14954" s="10"/>
    </row>
    <row r="14955">
      <c r="A14955" s="5" t="s">
        <v>15126</v>
      </c>
      <c r="B14955" s="5">
        <v>15.0</v>
      </c>
      <c r="C14955" s="5">
        <v>7.0</v>
      </c>
      <c r="D14955" s="6" t="s">
        <v>15141</v>
      </c>
      <c r="E14955" s="7"/>
      <c r="F14955" s="8">
        <v>1.0</v>
      </c>
      <c r="H14955" s="10"/>
    </row>
    <row r="14956">
      <c r="A14956" s="5" t="s">
        <v>15126</v>
      </c>
      <c r="B14956" s="5">
        <v>16.0</v>
      </c>
      <c r="C14956" s="5">
        <v>8.0</v>
      </c>
      <c r="D14956" s="6" t="s">
        <v>15142</v>
      </c>
      <c r="E14956" s="7"/>
      <c r="F14956" s="8">
        <v>0.0</v>
      </c>
      <c r="H14956" s="10"/>
    </row>
    <row r="14957">
      <c r="A14957" s="5" t="s">
        <v>15126</v>
      </c>
      <c r="B14957" s="5">
        <v>17.0</v>
      </c>
      <c r="C14957" s="5">
        <v>8.0</v>
      </c>
      <c r="D14957" s="6" t="s">
        <v>15143</v>
      </c>
      <c r="E14957" s="7"/>
      <c r="F14957" s="8">
        <v>1.0</v>
      </c>
      <c r="H14957" s="10"/>
    </row>
    <row r="14958">
      <c r="A14958" s="5" t="s">
        <v>15126</v>
      </c>
      <c r="B14958" s="5">
        <v>18.0</v>
      </c>
      <c r="C14958" s="5">
        <v>9.0</v>
      </c>
      <c r="D14958" s="6" t="s">
        <v>15144</v>
      </c>
      <c r="E14958" s="7"/>
      <c r="F14958" s="8">
        <v>0.0</v>
      </c>
      <c r="H14958" s="10"/>
    </row>
    <row r="14959">
      <c r="A14959" s="5" t="s">
        <v>15126</v>
      </c>
      <c r="B14959" s="5">
        <v>19.0</v>
      </c>
      <c r="C14959" s="5">
        <v>9.0</v>
      </c>
      <c r="D14959" s="6" t="s">
        <v>15145</v>
      </c>
      <c r="E14959" s="7"/>
      <c r="F14959" s="8">
        <v>1.0</v>
      </c>
      <c r="H14959" s="10"/>
    </row>
    <row r="14960">
      <c r="A14960" s="5" t="s">
        <v>15146</v>
      </c>
      <c r="B14960" s="5">
        <v>0.0</v>
      </c>
      <c r="C14960" s="5">
        <v>0.0</v>
      </c>
      <c r="D14960" s="6" t="s">
        <v>15147</v>
      </c>
      <c r="E14960" s="7"/>
      <c r="F14960" s="8">
        <v>0.0</v>
      </c>
      <c r="H14960" s="10"/>
    </row>
    <row r="14961">
      <c r="A14961" s="5" t="s">
        <v>15146</v>
      </c>
      <c r="B14961" s="5">
        <v>1.0</v>
      </c>
      <c r="C14961" s="5">
        <v>0.0</v>
      </c>
      <c r="D14961" s="6" t="s">
        <v>15148</v>
      </c>
      <c r="E14961" s="7"/>
      <c r="F14961" s="8">
        <v>1.0</v>
      </c>
      <c r="H14961" s="10"/>
    </row>
    <row r="14962">
      <c r="A14962" s="5" t="s">
        <v>15146</v>
      </c>
      <c r="B14962" s="5">
        <v>2.0</v>
      </c>
      <c r="C14962" s="5">
        <v>1.0</v>
      </c>
      <c r="D14962" s="6" t="s">
        <v>15149</v>
      </c>
      <c r="E14962" s="7"/>
      <c r="F14962" s="8">
        <v>0.0</v>
      </c>
      <c r="H14962" s="10"/>
    </row>
    <row r="14963">
      <c r="A14963" s="5" t="s">
        <v>15146</v>
      </c>
      <c r="B14963" s="5">
        <v>3.0</v>
      </c>
      <c r="C14963" s="5">
        <v>1.0</v>
      </c>
      <c r="D14963" s="6" t="s">
        <v>15150</v>
      </c>
      <c r="E14963" s="7"/>
      <c r="F14963" s="8">
        <v>1.0</v>
      </c>
      <c r="H14963" s="10"/>
    </row>
    <row r="14964">
      <c r="A14964" s="5" t="s">
        <v>15146</v>
      </c>
      <c r="B14964" s="5">
        <v>4.0</v>
      </c>
      <c r="C14964" s="5">
        <v>2.0</v>
      </c>
      <c r="D14964" s="6" t="s">
        <v>15151</v>
      </c>
      <c r="E14964" s="7"/>
      <c r="F14964" s="8">
        <v>0.0</v>
      </c>
      <c r="H14964" s="10"/>
    </row>
    <row r="14965">
      <c r="A14965" s="5" t="s">
        <v>15146</v>
      </c>
      <c r="B14965" s="5">
        <v>5.0</v>
      </c>
      <c r="C14965" s="5">
        <v>2.0</v>
      </c>
      <c r="D14965" s="6" t="s">
        <v>15152</v>
      </c>
      <c r="E14965" s="7"/>
      <c r="F14965" s="8">
        <v>1.0</v>
      </c>
      <c r="H14965" s="10"/>
    </row>
    <row r="14966">
      <c r="A14966" s="5" t="s">
        <v>15146</v>
      </c>
      <c r="B14966" s="5">
        <v>6.0</v>
      </c>
      <c r="C14966" s="5">
        <v>3.0</v>
      </c>
      <c r="D14966" s="6" t="s">
        <v>15153</v>
      </c>
      <c r="E14966" s="7"/>
      <c r="F14966" s="8">
        <v>0.0</v>
      </c>
      <c r="H14966" s="10"/>
    </row>
    <row r="14967">
      <c r="A14967" s="5" t="s">
        <v>15146</v>
      </c>
      <c r="B14967" s="5">
        <v>7.0</v>
      </c>
      <c r="C14967" s="5">
        <v>3.0</v>
      </c>
      <c r="D14967" s="6" t="s">
        <v>15154</v>
      </c>
      <c r="E14967" s="7"/>
      <c r="F14967" s="8">
        <v>1.0</v>
      </c>
      <c r="H14967" s="10"/>
    </row>
    <row r="14968">
      <c r="A14968" s="5" t="s">
        <v>15146</v>
      </c>
      <c r="B14968" s="5">
        <v>8.0</v>
      </c>
      <c r="C14968" s="5">
        <v>4.0</v>
      </c>
      <c r="D14968" s="6" t="s">
        <v>15155</v>
      </c>
      <c r="E14968" s="7"/>
      <c r="F14968" s="8">
        <v>0.0</v>
      </c>
      <c r="H14968" s="10"/>
    </row>
    <row r="14969">
      <c r="A14969" s="5" t="s">
        <v>15146</v>
      </c>
      <c r="B14969" s="5">
        <v>9.0</v>
      </c>
      <c r="C14969" s="5">
        <v>4.0</v>
      </c>
      <c r="D14969" s="6" t="s">
        <v>15156</v>
      </c>
      <c r="E14969" s="7"/>
      <c r="F14969" s="8">
        <v>1.0</v>
      </c>
      <c r="H14969" s="10"/>
    </row>
    <row r="14970">
      <c r="A14970" s="5" t="s">
        <v>15146</v>
      </c>
      <c r="B14970" s="5">
        <v>10.0</v>
      </c>
      <c r="C14970" s="5">
        <v>5.0</v>
      </c>
      <c r="D14970" s="6" t="s">
        <v>15157</v>
      </c>
      <c r="E14970" s="7"/>
      <c r="F14970" s="8">
        <v>0.0</v>
      </c>
      <c r="H14970" s="10"/>
    </row>
    <row r="14971">
      <c r="A14971" s="5" t="s">
        <v>15146</v>
      </c>
      <c r="B14971" s="5">
        <v>11.0</v>
      </c>
      <c r="C14971" s="5">
        <v>5.0</v>
      </c>
      <c r="D14971" s="6" t="s">
        <v>15158</v>
      </c>
      <c r="E14971" s="7"/>
      <c r="F14971" s="8">
        <v>1.0</v>
      </c>
      <c r="H14971" s="10"/>
    </row>
    <row r="14972">
      <c r="A14972" s="5" t="s">
        <v>15146</v>
      </c>
      <c r="B14972" s="5">
        <v>12.0</v>
      </c>
      <c r="C14972" s="5">
        <v>6.0</v>
      </c>
      <c r="D14972" s="6" t="s">
        <v>15159</v>
      </c>
      <c r="E14972" s="7"/>
      <c r="F14972" s="8">
        <v>0.0</v>
      </c>
      <c r="H14972" s="10"/>
    </row>
    <row r="14973">
      <c r="A14973" s="5" t="s">
        <v>15146</v>
      </c>
      <c r="B14973" s="5">
        <v>13.0</v>
      </c>
      <c r="C14973" s="5">
        <v>6.0</v>
      </c>
      <c r="D14973" s="6" t="s">
        <v>15160</v>
      </c>
      <c r="E14973" s="7"/>
      <c r="F14973" s="8">
        <v>1.0</v>
      </c>
      <c r="H14973" s="10"/>
    </row>
    <row r="14974">
      <c r="A14974" s="5" t="s">
        <v>15146</v>
      </c>
      <c r="B14974" s="5">
        <v>14.0</v>
      </c>
      <c r="C14974" s="5">
        <v>7.0</v>
      </c>
      <c r="D14974" s="6" t="s">
        <v>15161</v>
      </c>
      <c r="E14974" s="7"/>
      <c r="F14974" s="8">
        <v>0.0</v>
      </c>
      <c r="H14974" s="10"/>
    </row>
    <row r="14975">
      <c r="A14975" s="5" t="s">
        <v>15146</v>
      </c>
      <c r="B14975" s="5">
        <v>15.0</v>
      </c>
      <c r="C14975" s="5">
        <v>7.0</v>
      </c>
      <c r="D14975" s="6" t="s">
        <v>15162</v>
      </c>
      <c r="E14975" s="7"/>
      <c r="F14975" s="8">
        <v>1.0</v>
      </c>
      <c r="H14975" s="10"/>
    </row>
    <row r="14976">
      <c r="A14976" s="5" t="s">
        <v>15146</v>
      </c>
      <c r="B14976" s="5">
        <v>16.0</v>
      </c>
      <c r="C14976" s="5">
        <v>8.0</v>
      </c>
      <c r="D14976" s="6" t="s">
        <v>15163</v>
      </c>
      <c r="E14976" s="7"/>
      <c r="F14976" s="8">
        <v>0.0</v>
      </c>
      <c r="H14976" s="10"/>
    </row>
    <row r="14977">
      <c r="A14977" s="5" t="s">
        <v>15146</v>
      </c>
      <c r="B14977" s="5">
        <v>17.0</v>
      </c>
      <c r="C14977" s="5">
        <v>8.0</v>
      </c>
      <c r="D14977" s="6" t="s">
        <v>15164</v>
      </c>
      <c r="E14977" s="7"/>
      <c r="F14977" s="8">
        <v>1.0</v>
      </c>
      <c r="H14977" s="10"/>
    </row>
    <row r="14978">
      <c r="A14978" s="5" t="s">
        <v>15146</v>
      </c>
      <c r="B14978" s="5">
        <v>18.0</v>
      </c>
      <c r="C14978" s="5">
        <v>9.0</v>
      </c>
      <c r="D14978" s="6" t="s">
        <v>15165</v>
      </c>
      <c r="E14978" s="7"/>
      <c r="F14978" s="8">
        <v>0.0</v>
      </c>
      <c r="H14978" s="10"/>
    </row>
    <row r="14979">
      <c r="A14979" s="5" t="s">
        <v>15146</v>
      </c>
      <c r="B14979" s="5">
        <v>19.0</v>
      </c>
      <c r="C14979" s="5">
        <v>9.0</v>
      </c>
      <c r="D14979" s="6" t="s">
        <v>15166</v>
      </c>
      <c r="E14979" s="7"/>
      <c r="F14979" s="8">
        <v>1.0</v>
      </c>
      <c r="H14979" s="10"/>
    </row>
    <row r="14980">
      <c r="A14980" s="5" t="s">
        <v>15146</v>
      </c>
      <c r="B14980" s="5">
        <v>20.0</v>
      </c>
      <c r="C14980" s="5">
        <v>10.0</v>
      </c>
      <c r="D14980" s="6" t="s">
        <v>15167</v>
      </c>
      <c r="E14980" s="7"/>
      <c r="F14980" s="8">
        <v>0.0</v>
      </c>
      <c r="H14980" s="10"/>
    </row>
    <row r="14981">
      <c r="A14981" s="5" t="s">
        <v>15168</v>
      </c>
      <c r="B14981" s="5">
        <v>0.0</v>
      </c>
      <c r="C14981" s="5">
        <v>0.0</v>
      </c>
      <c r="D14981" s="6" t="s">
        <v>15169</v>
      </c>
      <c r="E14981" s="7"/>
      <c r="F14981" s="8">
        <v>0.0</v>
      </c>
      <c r="H14981" s="10"/>
    </row>
    <row r="14982">
      <c r="A14982" s="5" t="s">
        <v>15168</v>
      </c>
      <c r="B14982" s="5">
        <v>1.0</v>
      </c>
      <c r="C14982" s="5">
        <v>0.0</v>
      </c>
      <c r="D14982" s="6" t="s">
        <v>15170</v>
      </c>
      <c r="E14982" s="7"/>
      <c r="F14982" s="8">
        <v>1.0</v>
      </c>
      <c r="H14982" s="10"/>
    </row>
    <row r="14983">
      <c r="A14983" s="5" t="s">
        <v>15168</v>
      </c>
      <c r="B14983" s="5">
        <v>2.0</v>
      </c>
      <c r="C14983" s="5">
        <v>1.0</v>
      </c>
      <c r="D14983" s="6" t="s">
        <v>15171</v>
      </c>
      <c r="E14983" s="7"/>
      <c r="F14983" s="8">
        <v>0.0</v>
      </c>
      <c r="H14983" s="10"/>
    </row>
    <row r="14984">
      <c r="A14984" s="5" t="s">
        <v>15168</v>
      </c>
      <c r="B14984" s="5">
        <v>3.0</v>
      </c>
      <c r="C14984" s="5">
        <v>1.0</v>
      </c>
      <c r="D14984" s="6" t="s">
        <v>15172</v>
      </c>
      <c r="E14984" s="7"/>
      <c r="F14984" s="8">
        <v>1.0</v>
      </c>
      <c r="H14984" s="10"/>
    </row>
    <row r="14985">
      <c r="A14985" s="5" t="s">
        <v>15168</v>
      </c>
      <c r="B14985" s="5">
        <v>4.0</v>
      </c>
      <c r="C14985" s="5">
        <v>2.0</v>
      </c>
      <c r="D14985" s="6" t="s">
        <v>15173</v>
      </c>
      <c r="E14985" s="7"/>
      <c r="F14985" s="8">
        <v>0.0</v>
      </c>
      <c r="H14985" s="10"/>
    </row>
    <row r="14986">
      <c r="A14986" s="5" t="s">
        <v>15168</v>
      </c>
      <c r="B14986" s="5">
        <v>5.0</v>
      </c>
      <c r="C14986" s="5">
        <v>2.0</v>
      </c>
      <c r="D14986" s="6" t="s">
        <v>15174</v>
      </c>
      <c r="E14986" s="7"/>
      <c r="F14986" s="8">
        <v>1.0</v>
      </c>
      <c r="H14986" s="10"/>
    </row>
    <row r="14987">
      <c r="A14987" s="5" t="s">
        <v>15168</v>
      </c>
      <c r="B14987" s="5">
        <v>6.0</v>
      </c>
      <c r="C14987" s="5">
        <v>3.0</v>
      </c>
      <c r="D14987" s="6" t="s">
        <v>15175</v>
      </c>
      <c r="E14987" s="7"/>
      <c r="F14987" s="8">
        <v>0.0</v>
      </c>
      <c r="H14987" s="10"/>
    </row>
    <row r="14988">
      <c r="A14988" s="5" t="s">
        <v>15168</v>
      </c>
      <c r="B14988" s="5">
        <v>7.0</v>
      </c>
      <c r="C14988" s="5">
        <v>3.0</v>
      </c>
      <c r="D14988" s="6" t="s">
        <v>15176</v>
      </c>
      <c r="E14988" s="7"/>
      <c r="F14988" s="8">
        <v>1.0</v>
      </c>
      <c r="H14988" s="10"/>
    </row>
    <row r="14989">
      <c r="A14989" s="5" t="s">
        <v>15168</v>
      </c>
      <c r="B14989" s="5">
        <v>8.0</v>
      </c>
      <c r="C14989" s="5">
        <v>4.0</v>
      </c>
      <c r="D14989" s="6" t="s">
        <v>15177</v>
      </c>
      <c r="E14989" s="7"/>
      <c r="F14989" s="8">
        <v>0.0</v>
      </c>
      <c r="H14989" s="10"/>
    </row>
    <row r="14990">
      <c r="A14990" s="5" t="s">
        <v>15168</v>
      </c>
      <c r="B14990" s="5">
        <v>9.0</v>
      </c>
      <c r="C14990" s="5">
        <v>4.0</v>
      </c>
      <c r="D14990" s="6" t="s">
        <v>15178</v>
      </c>
      <c r="E14990" s="7"/>
      <c r="F14990" s="8">
        <v>1.0</v>
      </c>
      <c r="H14990" s="10"/>
    </row>
    <row r="14991">
      <c r="A14991" s="5" t="s">
        <v>15168</v>
      </c>
      <c r="B14991" s="5">
        <v>10.0</v>
      </c>
      <c r="C14991" s="5">
        <v>5.0</v>
      </c>
      <c r="D14991" s="6" t="s">
        <v>15179</v>
      </c>
      <c r="E14991" s="7"/>
      <c r="F14991" s="8">
        <v>0.0</v>
      </c>
      <c r="H14991" s="10"/>
    </row>
    <row r="14992">
      <c r="A14992" s="5" t="s">
        <v>15168</v>
      </c>
      <c r="B14992" s="5">
        <v>11.0</v>
      </c>
      <c r="C14992" s="5">
        <v>5.0</v>
      </c>
      <c r="D14992" s="6" t="s">
        <v>15180</v>
      </c>
      <c r="E14992" s="7"/>
      <c r="F14992" s="8">
        <v>1.0</v>
      </c>
      <c r="H14992" s="10"/>
    </row>
    <row r="14993">
      <c r="A14993" s="5" t="s">
        <v>15168</v>
      </c>
      <c r="B14993" s="5">
        <v>12.0</v>
      </c>
      <c r="C14993" s="5">
        <v>6.0</v>
      </c>
      <c r="D14993" s="6" t="s">
        <v>15181</v>
      </c>
      <c r="E14993" s="7"/>
      <c r="F14993" s="8">
        <v>0.0</v>
      </c>
      <c r="H14993" s="10"/>
    </row>
    <row r="14994">
      <c r="A14994" s="5" t="s">
        <v>15168</v>
      </c>
      <c r="B14994" s="5">
        <v>13.0</v>
      </c>
      <c r="C14994" s="5">
        <v>6.0</v>
      </c>
      <c r="D14994" s="6" t="s">
        <v>15182</v>
      </c>
      <c r="E14994" s="7"/>
      <c r="F14994" s="8">
        <v>1.0</v>
      </c>
      <c r="H14994" s="10"/>
    </row>
    <row r="14995">
      <c r="A14995" s="5" t="s">
        <v>15168</v>
      </c>
      <c r="B14995" s="5">
        <v>14.0</v>
      </c>
      <c r="C14995" s="5">
        <v>7.0</v>
      </c>
      <c r="D14995" s="6" t="s">
        <v>15183</v>
      </c>
      <c r="E14995" s="7"/>
      <c r="F14995" s="8">
        <v>0.0</v>
      </c>
      <c r="H14995" s="10"/>
    </row>
    <row r="14996">
      <c r="A14996" s="5" t="s">
        <v>15168</v>
      </c>
      <c r="B14996" s="5">
        <v>15.0</v>
      </c>
      <c r="C14996" s="5">
        <v>7.0</v>
      </c>
      <c r="D14996" s="6" t="s">
        <v>15184</v>
      </c>
      <c r="E14996" s="7"/>
      <c r="F14996" s="8">
        <v>1.0</v>
      </c>
      <c r="H14996" s="10"/>
    </row>
    <row r="14997">
      <c r="A14997" s="5" t="s">
        <v>15168</v>
      </c>
      <c r="B14997" s="5">
        <v>16.0</v>
      </c>
      <c r="C14997" s="5">
        <v>8.0</v>
      </c>
      <c r="D14997" s="6" t="s">
        <v>15185</v>
      </c>
      <c r="E14997" s="7"/>
      <c r="F14997" s="8">
        <v>0.0</v>
      </c>
      <c r="H14997" s="10"/>
    </row>
    <row r="14998">
      <c r="A14998" s="5" t="s">
        <v>15168</v>
      </c>
      <c r="B14998" s="5">
        <v>17.0</v>
      </c>
      <c r="C14998" s="5">
        <v>8.0</v>
      </c>
      <c r="D14998" s="6" t="s">
        <v>15186</v>
      </c>
      <c r="E14998" s="7"/>
      <c r="F14998" s="8">
        <v>1.0</v>
      </c>
      <c r="H14998" s="10"/>
    </row>
    <row r="14999">
      <c r="A14999" s="5" t="s">
        <v>15168</v>
      </c>
      <c r="B14999" s="5">
        <v>18.0</v>
      </c>
      <c r="C14999" s="5">
        <v>9.0</v>
      </c>
      <c r="D14999" s="6" t="s">
        <v>15187</v>
      </c>
      <c r="E14999" s="7"/>
      <c r="F14999" s="8">
        <v>0.0</v>
      </c>
      <c r="H14999" s="10"/>
    </row>
    <row r="15000">
      <c r="A15000" s="5" t="s">
        <v>15168</v>
      </c>
      <c r="B15000" s="5">
        <v>19.0</v>
      </c>
      <c r="C15000" s="5">
        <v>9.0</v>
      </c>
      <c r="D15000" s="6" t="s">
        <v>15188</v>
      </c>
      <c r="E15000" s="7"/>
      <c r="F15000" s="8">
        <v>1.0</v>
      </c>
      <c r="H15000" s="10"/>
    </row>
    <row r="15001">
      <c r="A15001" s="5" t="s">
        <v>15189</v>
      </c>
      <c r="B15001" s="5">
        <v>0.0</v>
      </c>
      <c r="C15001" s="5">
        <v>0.0</v>
      </c>
      <c r="D15001" s="6" t="s">
        <v>1360</v>
      </c>
      <c r="E15001" s="7"/>
      <c r="F15001" s="8">
        <v>0.0</v>
      </c>
      <c r="H15001" s="10"/>
    </row>
    <row r="15002">
      <c r="A15002" s="5" t="s">
        <v>15189</v>
      </c>
      <c r="B15002" s="5">
        <v>1.0</v>
      </c>
      <c r="C15002" s="5">
        <v>0.0</v>
      </c>
      <c r="D15002" s="6" t="s">
        <v>15190</v>
      </c>
      <c r="E15002" s="7"/>
      <c r="F15002" s="8">
        <v>1.0</v>
      </c>
      <c r="H15002" s="10"/>
    </row>
    <row r="15003">
      <c r="A15003" s="5" t="s">
        <v>15189</v>
      </c>
      <c r="B15003" s="5">
        <v>2.0</v>
      </c>
      <c r="C15003" s="5">
        <v>1.0</v>
      </c>
      <c r="D15003" s="6" t="s">
        <v>15191</v>
      </c>
      <c r="E15003" s="7"/>
      <c r="F15003" s="8">
        <v>0.0</v>
      </c>
      <c r="H15003" s="10"/>
    </row>
    <row r="15004">
      <c r="A15004" s="5" t="s">
        <v>15189</v>
      </c>
      <c r="B15004" s="5">
        <v>3.0</v>
      </c>
      <c r="C15004" s="5">
        <v>1.0</v>
      </c>
      <c r="D15004" s="6" t="s">
        <v>15192</v>
      </c>
      <c r="E15004" s="7"/>
      <c r="F15004" s="8">
        <v>1.0</v>
      </c>
      <c r="H15004" s="10"/>
    </row>
    <row r="15005">
      <c r="A15005" s="5" t="s">
        <v>15189</v>
      </c>
      <c r="B15005" s="5">
        <v>4.0</v>
      </c>
      <c r="C15005" s="5">
        <v>2.0</v>
      </c>
      <c r="D15005" s="6" t="s">
        <v>15193</v>
      </c>
      <c r="E15005" s="7"/>
      <c r="F15005" s="8">
        <v>0.0</v>
      </c>
      <c r="H15005" s="10"/>
    </row>
    <row r="15006">
      <c r="A15006" s="5" t="s">
        <v>15189</v>
      </c>
      <c r="B15006" s="5">
        <v>5.0</v>
      </c>
      <c r="C15006" s="5">
        <v>2.0</v>
      </c>
      <c r="D15006" s="6" t="s">
        <v>15194</v>
      </c>
      <c r="E15006" s="7"/>
      <c r="F15006" s="8">
        <v>1.0</v>
      </c>
      <c r="H15006" s="10"/>
    </row>
    <row r="15007">
      <c r="A15007" s="5" t="s">
        <v>15189</v>
      </c>
      <c r="B15007" s="5">
        <v>6.0</v>
      </c>
      <c r="C15007" s="5">
        <v>3.0</v>
      </c>
      <c r="D15007" s="6" t="s">
        <v>15195</v>
      </c>
      <c r="E15007" s="7"/>
      <c r="F15007" s="8">
        <v>0.0</v>
      </c>
      <c r="H15007" s="10"/>
    </row>
    <row r="15008">
      <c r="A15008" s="5" t="s">
        <v>15189</v>
      </c>
      <c r="B15008" s="5">
        <v>7.0</v>
      </c>
      <c r="C15008" s="5">
        <v>3.0</v>
      </c>
      <c r="D15008" s="6" t="s">
        <v>15196</v>
      </c>
      <c r="E15008" s="7"/>
      <c r="F15008" s="8">
        <v>1.0</v>
      </c>
      <c r="H15008" s="10"/>
    </row>
    <row r="15009">
      <c r="A15009" s="5" t="s">
        <v>15189</v>
      </c>
      <c r="B15009" s="5">
        <v>8.0</v>
      </c>
      <c r="C15009" s="5">
        <v>4.0</v>
      </c>
      <c r="D15009" s="6" t="s">
        <v>15197</v>
      </c>
      <c r="E15009" s="7"/>
      <c r="F15009" s="8">
        <v>0.0</v>
      </c>
      <c r="H15009" s="10"/>
    </row>
    <row r="15010">
      <c r="A15010" s="5" t="s">
        <v>15189</v>
      </c>
      <c r="B15010" s="5">
        <v>9.0</v>
      </c>
      <c r="C15010" s="5">
        <v>4.0</v>
      </c>
      <c r="D15010" s="6" t="s">
        <v>15198</v>
      </c>
      <c r="E15010" s="7"/>
      <c r="F15010" s="8">
        <v>1.0</v>
      </c>
      <c r="H15010" s="10"/>
    </row>
    <row r="15011">
      <c r="A15011" s="5" t="s">
        <v>15189</v>
      </c>
      <c r="B15011" s="5">
        <v>10.0</v>
      </c>
      <c r="C15011" s="5">
        <v>5.0</v>
      </c>
      <c r="D15011" s="6" t="s">
        <v>15199</v>
      </c>
      <c r="E15011" s="7"/>
      <c r="F15011" s="8">
        <v>0.0</v>
      </c>
      <c r="H15011" s="10"/>
    </row>
    <row r="15012">
      <c r="A15012" s="5" t="s">
        <v>15189</v>
      </c>
      <c r="B15012" s="5">
        <v>11.0</v>
      </c>
      <c r="C15012" s="5">
        <v>5.0</v>
      </c>
      <c r="D15012" s="6" t="s">
        <v>15200</v>
      </c>
      <c r="E15012" s="7"/>
      <c r="F15012" s="8">
        <v>1.0</v>
      </c>
      <c r="H15012" s="10"/>
    </row>
    <row r="15013">
      <c r="A15013" s="5" t="s">
        <v>15189</v>
      </c>
      <c r="B15013" s="5">
        <v>12.0</v>
      </c>
      <c r="C15013" s="5">
        <v>6.0</v>
      </c>
      <c r="D15013" s="6" t="s">
        <v>15201</v>
      </c>
      <c r="E15013" s="7"/>
      <c r="F15013" s="8">
        <v>0.0</v>
      </c>
      <c r="H15013" s="10"/>
    </row>
    <row r="15014">
      <c r="A15014" s="5" t="s">
        <v>15189</v>
      </c>
      <c r="B15014" s="5">
        <v>13.0</v>
      </c>
      <c r="C15014" s="5">
        <v>6.0</v>
      </c>
      <c r="D15014" s="6" t="s">
        <v>15202</v>
      </c>
      <c r="E15014" s="7"/>
      <c r="F15014" s="8">
        <v>1.0</v>
      </c>
      <c r="H15014" s="10"/>
    </row>
    <row r="15015">
      <c r="A15015" s="5" t="s">
        <v>15189</v>
      </c>
      <c r="B15015" s="5">
        <v>14.0</v>
      </c>
      <c r="C15015" s="5">
        <v>7.0</v>
      </c>
      <c r="D15015" s="6" t="s">
        <v>1333</v>
      </c>
      <c r="E15015" s="7"/>
      <c r="F15015" s="8">
        <v>0.0</v>
      </c>
      <c r="H15015" s="10"/>
    </row>
    <row r="15016">
      <c r="A15016" s="5" t="s">
        <v>15189</v>
      </c>
      <c r="B15016" s="5">
        <v>15.0</v>
      </c>
      <c r="C15016" s="5">
        <v>7.0</v>
      </c>
      <c r="D15016" s="6" t="s">
        <v>15203</v>
      </c>
      <c r="E15016" s="7"/>
      <c r="F15016" s="8">
        <v>1.0</v>
      </c>
      <c r="H15016" s="10"/>
    </row>
    <row r="15017">
      <c r="A15017" s="5" t="s">
        <v>15189</v>
      </c>
      <c r="B15017" s="5">
        <v>16.0</v>
      </c>
      <c r="C15017" s="5">
        <v>8.0</v>
      </c>
      <c r="D15017" s="6" t="s">
        <v>561</v>
      </c>
      <c r="E15017" s="7"/>
      <c r="F15017" s="8">
        <v>0.0</v>
      </c>
      <c r="H15017" s="10"/>
    </row>
    <row r="15018">
      <c r="A15018" s="5" t="s">
        <v>15189</v>
      </c>
      <c r="B15018" s="5">
        <v>17.0</v>
      </c>
      <c r="C15018" s="5">
        <v>8.0</v>
      </c>
      <c r="D15018" s="6" t="s">
        <v>15204</v>
      </c>
      <c r="E15018" s="7"/>
      <c r="F15018" s="8">
        <v>1.0</v>
      </c>
      <c r="H15018" s="10"/>
    </row>
    <row r="15019">
      <c r="A15019" s="5" t="s">
        <v>15189</v>
      </c>
      <c r="B15019" s="5">
        <v>18.0</v>
      </c>
      <c r="C15019" s="5">
        <v>9.0</v>
      </c>
      <c r="D15019" s="6" t="s">
        <v>15205</v>
      </c>
      <c r="E15019" s="7"/>
      <c r="F15019" s="8">
        <v>0.0</v>
      </c>
      <c r="H15019" s="10"/>
    </row>
    <row r="15020">
      <c r="A15020" s="5" t="s">
        <v>15189</v>
      </c>
      <c r="B15020" s="5">
        <v>19.0</v>
      </c>
      <c r="C15020" s="5">
        <v>9.0</v>
      </c>
      <c r="D15020" s="6" t="s">
        <v>15206</v>
      </c>
      <c r="E15020" s="7"/>
      <c r="F15020" s="8">
        <v>1.0</v>
      </c>
      <c r="H15020" s="10"/>
    </row>
    <row r="15021">
      <c r="A15021" s="5" t="s">
        <v>15189</v>
      </c>
      <c r="B15021" s="5">
        <v>20.0</v>
      </c>
      <c r="C15021" s="5">
        <v>10.0</v>
      </c>
      <c r="D15021" s="6" t="s">
        <v>1009</v>
      </c>
      <c r="E15021" s="7"/>
      <c r="F15021" s="8">
        <v>0.0</v>
      </c>
      <c r="H15021" s="10"/>
    </row>
    <row r="15022">
      <c r="A15022" s="5" t="s">
        <v>15207</v>
      </c>
      <c r="B15022" s="5">
        <v>0.0</v>
      </c>
      <c r="C15022" s="5">
        <v>0.0</v>
      </c>
      <c r="D15022" s="6" t="s">
        <v>15208</v>
      </c>
      <c r="E15022" s="7"/>
      <c r="F15022" s="8">
        <v>0.0</v>
      </c>
      <c r="H15022" s="10"/>
    </row>
    <row r="15023">
      <c r="A15023" s="5" t="s">
        <v>15207</v>
      </c>
      <c r="B15023" s="5">
        <v>1.0</v>
      </c>
      <c r="C15023" s="5">
        <v>0.0</v>
      </c>
      <c r="D15023" s="6" t="s">
        <v>15209</v>
      </c>
      <c r="E15023" s="7"/>
      <c r="F15023" s="8">
        <v>1.0</v>
      </c>
      <c r="H15023" s="10"/>
    </row>
    <row r="15024">
      <c r="A15024" s="5" t="s">
        <v>15207</v>
      </c>
      <c r="B15024" s="5">
        <v>2.0</v>
      </c>
      <c r="C15024" s="5">
        <v>1.0</v>
      </c>
      <c r="D15024" s="6" t="s">
        <v>15210</v>
      </c>
      <c r="E15024" s="7"/>
      <c r="F15024" s="8">
        <v>0.0</v>
      </c>
      <c r="H15024" s="10"/>
    </row>
    <row r="15025">
      <c r="A15025" s="5" t="s">
        <v>15207</v>
      </c>
      <c r="B15025" s="5">
        <v>3.0</v>
      </c>
      <c r="C15025" s="5">
        <v>1.0</v>
      </c>
      <c r="D15025" s="6" t="s">
        <v>15211</v>
      </c>
      <c r="E15025" s="7"/>
      <c r="F15025" s="8">
        <v>1.0</v>
      </c>
      <c r="H15025" s="10"/>
    </row>
    <row r="15026">
      <c r="A15026" s="5" t="s">
        <v>15207</v>
      </c>
      <c r="B15026" s="5">
        <v>4.0</v>
      </c>
      <c r="C15026" s="5">
        <v>2.0</v>
      </c>
      <c r="D15026" s="6" t="s">
        <v>15212</v>
      </c>
      <c r="E15026" s="7"/>
      <c r="F15026" s="8">
        <v>0.0</v>
      </c>
      <c r="H15026" s="10"/>
    </row>
    <row r="15027">
      <c r="A15027" s="5" t="s">
        <v>15207</v>
      </c>
      <c r="B15027" s="5">
        <v>5.0</v>
      </c>
      <c r="C15027" s="5">
        <v>2.0</v>
      </c>
      <c r="D15027" s="6" t="s">
        <v>15213</v>
      </c>
      <c r="E15027" s="7"/>
      <c r="F15027" s="8">
        <v>1.0</v>
      </c>
      <c r="H15027" s="10"/>
    </row>
    <row r="15028">
      <c r="A15028" s="5" t="s">
        <v>15207</v>
      </c>
      <c r="B15028" s="5">
        <v>6.0</v>
      </c>
      <c r="C15028" s="5">
        <v>3.0</v>
      </c>
      <c r="D15028" s="6" t="s">
        <v>15214</v>
      </c>
      <c r="E15028" s="7"/>
      <c r="F15028" s="8">
        <v>0.0</v>
      </c>
      <c r="H15028" s="10"/>
    </row>
    <row r="15029">
      <c r="A15029" s="5" t="s">
        <v>15207</v>
      </c>
      <c r="B15029" s="5">
        <v>7.0</v>
      </c>
      <c r="C15029" s="5">
        <v>3.0</v>
      </c>
      <c r="D15029" s="6" t="s">
        <v>15215</v>
      </c>
      <c r="E15029" s="7"/>
      <c r="F15029" s="8">
        <v>1.0</v>
      </c>
      <c r="H15029" s="10"/>
    </row>
    <row r="15030">
      <c r="A15030" s="5" t="s">
        <v>15207</v>
      </c>
      <c r="B15030" s="5">
        <v>8.0</v>
      </c>
      <c r="C15030" s="5">
        <v>4.0</v>
      </c>
      <c r="D15030" s="6" t="s">
        <v>15216</v>
      </c>
      <c r="E15030" s="7"/>
      <c r="F15030" s="8">
        <v>0.0</v>
      </c>
      <c r="H15030" s="10"/>
    </row>
    <row r="15031">
      <c r="A15031" s="5" t="s">
        <v>15207</v>
      </c>
      <c r="B15031" s="5">
        <v>9.0</v>
      </c>
      <c r="C15031" s="5">
        <v>4.0</v>
      </c>
      <c r="D15031" s="6" t="s">
        <v>15217</v>
      </c>
      <c r="E15031" s="7"/>
      <c r="F15031" s="8">
        <v>1.0</v>
      </c>
      <c r="H15031" s="10"/>
    </row>
    <row r="15032">
      <c r="A15032" s="5" t="s">
        <v>15207</v>
      </c>
      <c r="B15032" s="5">
        <v>10.0</v>
      </c>
      <c r="C15032" s="5">
        <v>5.0</v>
      </c>
      <c r="D15032" s="6" t="s">
        <v>15218</v>
      </c>
      <c r="E15032" s="7"/>
      <c r="F15032" s="8">
        <v>0.0</v>
      </c>
      <c r="H15032" s="10"/>
    </row>
    <row r="15033">
      <c r="A15033" s="5" t="s">
        <v>15207</v>
      </c>
      <c r="B15033" s="5">
        <v>11.0</v>
      </c>
      <c r="C15033" s="5">
        <v>5.0</v>
      </c>
      <c r="D15033" s="6" t="s">
        <v>15219</v>
      </c>
      <c r="E15033" s="7"/>
      <c r="F15033" s="8">
        <v>1.0</v>
      </c>
      <c r="H15033" s="10"/>
    </row>
    <row r="15034">
      <c r="A15034" s="5" t="s">
        <v>15207</v>
      </c>
      <c r="B15034" s="5">
        <v>12.0</v>
      </c>
      <c r="C15034" s="5">
        <v>6.0</v>
      </c>
      <c r="D15034" s="6" t="s">
        <v>15220</v>
      </c>
      <c r="E15034" s="7"/>
      <c r="F15034" s="8">
        <v>0.0</v>
      </c>
      <c r="H15034" s="10"/>
    </row>
    <row r="15035">
      <c r="A15035" s="5" t="s">
        <v>15207</v>
      </c>
      <c r="B15035" s="5">
        <v>13.0</v>
      </c>
      <c r="C15035" s="5">
        <v>6.0</v>
      </c>
      <c r="D15035" s="6" t="s">
        <v>15221</v>
      </c>
      <c r="E15035" s="7"/>
      <c r="F15035" s="8">
        <v>1.0</v>
      </c>
      <c r="H15035" s="10"/>
    </row>
    <row r="15036">
      <c r="A15036" s="5" t="s">
        <v>15207</v>
      </c>
      <c r="B15036" s="5">
        <v>14.0</v>
      </c>
      <c r="C15036" s="5">
        <v>7.0</v>
      </c>
      <c r="D15036" s="6" t="s">
        <v>15222</v>
      </c>
      <c r="E15036" s="7"/>
      <c r="F15036" s="8">
        <v>0.0</v>
      </c>
      <c r="H15036" s="10"/>
    </row>
    <row r="15037">
      <c r="A15037" s="5" t="s">
        <v>15207</v>
      </c>
      <c r="B15037" s="5">
        <v>15.0</v>
      </c>
      <c r="C15037" s="5">
        <v>7.0</v>
      </c>
      <c r="D15037" s="6" t="s">
        <v>15223</v>
      </c>
      <c r="E15037" s="7"/>
      <c r="F15037" s="8">
        <v>1.0</v>
      </c>
      <c r="H15037" s="10"/>
    </row>
    <row r="15038">
      <c r="A15038" s="5" t="s">
        <v>15207</v>
      </c>
      <c r="B15038" s="5">
        <v>16.0</v>
      </c>
      <c r="C15038" s="5">
        <v>8.0</v>
      </c>
      <c r="D15038" s="6" t="s">
        <v>15224</v>
      </c>
      <c r="E15038" s="7"/>
      <c r="F15038" s="8">
        <v>0.0</v>
      </c>
      <c r="H15038" s="10"/>
    </row>
    <row r="15039">
      <c r="A15039" s="5" t="s">
        <v>15207</v>
      </c>
      <c r="B15039" s="5">
        <v>17.0</v>
      </c>
      <c r="C15039" s="5">
        <v>8.0</v>
      </c>
      <c r="D15039" s="6" t="s">
        <v>15225</v>
      </c>
      <c r="E15039" s="7"/>
      <c r="F15039" s="8">
        <v>1.0</v>
      </c>
      <c r="H15039" s="10"/>
    </row>
    <row r="15040">
      <c r="A15040" s="5" t="s">
        <v>15207</v>
      </c>
      <c r="B15040" s="5">
        <v>18.0</v>
      </c>
      <c r="C15040" s="5">
        <v>9.0</v>
      </c>
      <c r="D15040" s="6" t="s">
        <v>15226</v>
      </c>
      <c r="E15040" s="7"/>
      <c r="F15040" s="8">
        <v>0.0</v>
      </c>
      <c r="H15040" s="10"/>
    </row>
    <row r="15041">
      <c r="A15041" s="5" t="s">
        <v>15207</v>
      </c>
      <c r="B15041" s="5">
        <v>19.0</v>
      </c>
      <c r="C15041" s="5">
        <v>9.0</v>
      </c>
      <c r="D15041" s="6" t="s">
        <v>15227</v>
      </c>
      <c r="E15041" s="7"/>
      <c r="F15041" s="8">
        <v>1.0</v>
      </c>
      <c r="H15041" s="10"/>
    </row>
    <row r="15042">
      <c r="A15042" s="5" t="s">
        <v>15207</v>
      </c>
      <c r="B15042" s="5">
        <v>20.0</v>
      </c>
      <c r="C15042" s="5">
        <v>10.0</v>
      </c>
      <c r="D15042" s="6" t="s">
        <v>15228</v>
      </c>
      <c r="E15042" s="7"/>
      <c r="F15042" s="8">
        <v>0.0</v>
      </c>
      <c r="H15042" s="10"/>
    </row>
    <row r="15043">
      <c r="A15043" s="5" t="s">
        <v>15229</v>
      </c>
      <c r="B15043" s="5">
        <v>0.0</v>
      </c>
      <c r="C15043" s="5">
        <v>0.0</v>
      </c>
      <c r="D15043" s="6" t="s">
        <v>337</v>
      </c>
      <c r="E15043" s="7"/>
      <c r="F15043" s="8">
        <v>0.0</v>
      </c>
      <c r="H15043" s="10"/>
    </row>
    <row r="15044">
      <c r="A15044" s="5" t="s">
        <v>15229</v>
      </c>
      <c r="B15044" s="5">
        <v>1.0</v>
      </c>
      <c r="C15044" s="5">
        <v>0.0</v>
      </c>
      <c r="D15044" s="6" t="s">
        <v>15230</v>
      </c>
      <c r="E15044" s="7"/>
      <c r="F15044" s="8">
        <v>1.0</v>
      </c>
      <c r="H15044" s="10"/>
    </row>
    <row r="15045">
      <c r="A15045" s="5" t="s">
        <v>15229</v>
      </c>
      <c r="B15045" s="5">
        <v>2.0</v>
      </c>
      <c r="C15045" s="5">
        <v>1.0</v>
      </c>
      <c r="D15045" s="6" t="s">
        <v>15231</v>
      </c>
      <c r="E15045" s="7"/>
      <c r="F15045" s="8">
        <v>0.0</v>
      </c>
      <c r="H15045" s="10"/>
    </row>
    <row r="15046">
      <c r="A15046" s="5" t="s">
        <v>15229</v>
      </c>
      <c r="B15046" s="5">
        <v>3.0</v>
      </c>
      <c r="C15046" s="5">
        <v>1.0</v>
      </c>
      <c r="D15046" s="6" t="s">
        <v>15232</v>
      </c>
      <c r="E15046" s="7"/>
      <c r="F15046" s="8">
        <v>1.0</v>
      </c>
      <c r="H15046" s="10"/>
    </row>
    <row r="15047">
      <c r="A15047" s="5" t="s">
        <v>15229</v>
      </c>
      <c r="B15047" s="5">
        <v>4.0</v>
      </c>
      <c r="C15047" s="5">
        <v>2.0</v>
      </c>
      <c r="D15047" s="6" t="s">
        <v>15233</v>
      </c>
      <c r="E15047" s="7"/>
      <c r="F15047" s="8">
        <v>0.0</v>
      </c>
      <c r="H15047" s="10"/>
    </row>
    <row r="15048">
      <c r="A15048" s="5" t="s">
        <v>15229</v>
      </c>
      <c r="B15048" s="5">
        <v>5.0</v>
      </c>
      <c r="C15048" s="5">
        <v>2.0</v>
      </c>
      <c r="D15048" s="6" t="s">
        <v>15234</v>
      </c>
      <c r="E15048" s="7"/>
      <c r="F15048" s="8">
        <v>1.0</v>
      </c>
      <c r="H15048" s="10"/>
    </row>
    <row r="15049">
      <c r="A15049" s="5" t="s">
        <v>15229</v>
      </c>
      <c r="B15049" s="5">
        <v>6.0</v>
      </c>
      <c r="C15049" s="5">
        <v>3.0</v>
      </c>
      <c r="D15049" s="6" t="s">
        <v>15235</v>
      </c>
      <c r="E15049" s="7"/>
      <c r="F15049" s="8">
        <v>0.0</v>
      </c>
      <c r="H15049" s="10"/>
    </row>
    <row r="15050">
      <c r="A15050" s="5" t="s">
        <v>15229</v>
      </c>
      <c r="B15050" s="5">
        <v>7.0</v>
      </c>
      <c r="C15050" s="5">
        <v>3.0</v>
      </c>
      <c r="D15050" s="6" t="s">
        <v>15236</v>
      </c>
      <c r="E15050" s="7"/>
      <c r="F15050" s="8">
        <v>1.0</v>
      </c>
      <c r="H15050" s="10"/>
    </row>
    <row r="15051">
      <c r="A15051" s="5" t="s">
        <v>15229</v>
      </c>
      <c r="B15051" s="5">
        <v>8.0</v>
      </c>
      <c r="C15051" s="5">
        <v>4.0</v>
      </c>
      <c r="D15051" s="6" t="s">
        <v>15237</v>
      </c>
      <c r="E15051" s="7"/>
      <c r="F15051" s="8">
        <v>0.0</v>
      </c>
      <c r="H15051" s="10"/>
    </row>
    <row r="15052">
      <c r="A15052" s="5" t="s">
        <v>15229</v>
      </c>
      <c r="B15052" s="5">
        <v>9.0</v>
      </c>
      <c r="C15052" s="5">
        <v>4.0</v>
      </c>
      <c r="D15052" s="6" t="s">
        <v>15238</v>
      </c>
      <c r="E15052" s="7"/>
      <c r="F15052" s="8">
        <v>1.0</v>
      </c>
      <c r="H15052" s="10"/>
    </row>
    <row r="15053">
      <c r="A15053" s="5" t="s">
        <v>15229</v>
      </c>
      <c r="B15053" s="5">
        <v>10.0</v>
      </c>
      <c r="C15053" s="5">
        <v>5.0</v>
      </c>
      <c r="D15053" s="6" t="s">
        <v>15239</v>
      </c>
      <c r="E15053" s="7"/>
      <c r="F15053" s="8">
        <v>0.0</v>
      </c>
      <c r="H15053" s="10"/>
    </row>
    <row r="15054">
      <c r="A15054" s="5" t="s">
        <v>15229</v>
      </c>
      <c r="B15054" s="5">
        <v>11.0</v>
      </c>
      <c r="C15054" s="5">
        <v>5.0</v>
      </c>
      <c r="D15054" s="6" t="s">
        <v>15240</v>
      </c>
      <c r="E15054" s="7"/>
      <c r="F15054" s="8">
        <v>1.0</v>
      </c>
      <c r="H15054" s="10"/>
    </row>
    <row r="15055">
      <c r="A15055" s="5" t="s">
        <v>15229</v>
      </c>
      <c r="B15055" s="5">
        <v>12.0</v>
      </c>
      <c r="C15055" s="5">
        <v>6.0</v>
      </c>
      <c r="D15055" s="6" t="s">
        <v>15241</v>
      </c>
      <c r="E15055" s="7"/>
      <c r="F15055" s="8">
        <v>0.0</v>
      </c>
      <c r="H15055" s="10"/>
    </row>
    <row r="15056">
      <c r="A15056" s="5" t="s">
        <v>15229</v>
      </c>
      <c r="B15056" s="5">
        <v>13.0</v>
      </c>
      <c r="C15056" s="5">
        <v>6.0</v>
      </c>
      <c r="D15056" s="6" t="s">
        <v>15242</v>
      </c>
      <c r="E15056" s="7"/>
      <c r="F15056" s="8">
        <v>1.0</v>
      </c>
      <c r="H15056" s="10"/>
    </row>
    <row r="15057">
      <c r="A15057" s="5" t="s">
        <v>15229</v>
      </c>
      <c r="B15057" s="5">
        <v>14.0</v>
      </c>
      <c r="C15057" s="5">
        <v>7.0</v>
      </c>
      <c r="D15057" s="6" t="s">
        <v>15243</v>
      </c>
      <c r="E15057" s="7"/>
      <c r="F15057" s="8">
        <v>0.0</v>
      </c>
      <c r="H15057" s="10"/>
    </row>
    <row r="15058">
      <c r="A15058" s="5" t="s">
        <v>15229</v>
      </c>
      <c r="B15058" s="5">
        <v>15.0</v>
      </c>
      <c r="C15058" s="5">
        <v>7.0</v>
      </c>
      <c r="D15058" s="6" t="s">
        <v>15244</v>
      </c>
      <c r="E15058" s="7"/>
      <c r="F15058" s="8">
        <v>1.0</v>
      </c>
      <c r="H15058" s="10"/>
    </row>
    <row r="15059">
      <c r="A15059" s="5" t="s">
        <v>15229</v>
      </c>
      <c r="B15059" s="5">
        <v>16.0</v>
      </c>
      <c r="C15059" s="5">
        <v>8.0</v>
      </c>
      <c r="D15059" s="6" t="s">
        <v>15245</v>
      </c>
      <c r="E15059" s="7"/>
      <c r="F15059" s="8">
        <v>0.0</v>
      </c>
      <c r="H15059" s="10"/>
    </row>
    <row r="15060">
      <c r="A15060" s="5" t="s">
        <v>15229</v>
      </c>
      <c r="B15060" s="5">
        <v>17.0</v>
      </c>
      <c r="C15060" s="5">
        <v>8.0</v>
      </c>
      <c r="D15060" s="6" t="s">
        <v>15246</v>
      </c>
      <c r="E15060" s="7"/>
      <c r="F15060" s="8">
        <v>1.0</v>
      </c>
      <c r="H15060" s="10"/>
    </row>
    <row r="15061">
      <c r="A15061" s="5" t="s">
        <v>15229</v>
      </c>
      <c r="B15061" s="5">
        <v>18.0</v>
      </c>
      <c r="C15061" s="5">
        <v>9.0</v>
      </c>
      <c r="D15061" s="6" t="s">
        <v>15247</v>
      </c>
      <c r="E15061" s="7"/>
      <c r="F15061" s="8">
        <v>0.0</v>
      </c>
      <c r="H15061" s="10"/>
    </row>
    <row r="15062">
      <c r="A15062" s="5" t="s">
        <v>15229</v>
      </c>
      <c r="B15062" s="5">
        <v>19.0</v>
      </c>
      <c r="C15062" s="5">
        <v>9.0</v>
      </c>
      <c r="D15062" s="6" t="s">
        <v>15248</v>
      </c>
      <c r="E15062" s="7"/>
      <c r="F15062" s="8">
        <v>1.0</v>
      </c>
      <c r="H15062" s="10"/>
    </row>
    <row r="15063">
      <c r="A15063" s="5" t="s">
        <v>15229</v>
      </c>
      <c r="B15063" s="5">
        <v>20.0</v>
      </c>
      <c r="C15063" s="5">
        <v>10.0</v>
      </c>
      <c r="D15063" s="6" t="s">
        <v>15249</v>
      </c>
      <c r="E15063" s="7"/>
      <c r="F15063" s="8">
        <v>0.0</v>
      </c>
      <c r="H15063" s="10"/>
    </row>
    <row r="15064">
      <c r="A15064" s="5" t="s">
        <v>15250</v>
      </c>
      <c r="B15064" s="5">
        <v>0.0</v>
      </c>
      <c r="C15064" s="5">
        <v>0.0</v>
      </c>
      <c r="D15064" s="6" t="s">
        <v>403</v>
      </c>
      <c r="E15064" s="7"/>
      <c r="F15064" s="8">
        <v>0.0</v>
      </c>
      <c r="H15064" s="10"/>
    </row>
    <row r="15065">
      <c r="A15065" s="5" t="s">
        <v>15250</v>
      </c>
      <c r="B15065" s="5">
        <v>1.0</v>
      </c>
      <c r="C15065" s="5">
        <v>0.0</v>
      </c>
      <c r="D15065" s="6" t="s">
        <v>15251</v>
      </c>
      <c r="E15065" s="7"/>
      <c r="F15065" s="8">
        <v>1.0</v>
      </c>
      <c r="H15065" s="10"/>
    </row>
    <row r="15066">
      <c r="A15066" s="5" t="s">
        <v>15250</v>
      </c>
      <c r="B15066" s="5">
        <v>2.0</v>
      </c>
      <c r="C15066" s="5">
        <v>1.0</v>
      </c>
      <c r="D15066" s="6" t="s">
        <v>15252</v>
      </c>
      <c r="E15066" s="7"/>
      <c r="F15066" s="8">
        <v>0.0</v>
      </c>
      <c r="H15066" s="10"/>
    </row>
    <row r="15067">
      <c r="A15067" s="5" t="s">
        <v>15250</v>
      </c>
      <c r="B15067" s="5">
        <v>3.0</v>
      </c>
      <c r="C15067" s="5">
        <v>1.0</v>
      </c>
      <c r="D15067" s="6" t="s">
        <v>15253</v>
      </c>
      <c r="E15067" s="7"/>
      <c r="F15067" s="8">
        <v>1.0</v>
      </c>
      <c r="H15067" s="10"/>
    </row>
    <row r="15068">
      <c r="A15068" s="5" t="s">
        <v>15250</v>
      </c>
      <c r="B15068" s="5">
        <v>4.0</v>
      </c>
      <c r="C15068" s="5">
        <v>2.0</v>
      </c>
      <c r="D15068" s="6" t="s">
        <v>15254</v>
      </c>
      <c r="E15068" s="7"/>
      <c r="F15068" s="8">
        <v>0.0</v>
      </c>
      <c r="H15068" s="10"/>
    </row>
    <row r="15069">
      <c r="A15069" s="5" t="s">
        <v>15250</v>
      </c>
      <c r="B15069" s="5">
        <v>5.0</v>
      </c>
      <c r="C15069" s="5">
        <v>2.0</v>
      </c>
      <c r="D15069" s="6" t="s">
        <v>15255</v>
      </c>
      <c r="E15069" s="7"/>
      <c r="F15069" s="8">
        <v>1.0</v>
      </c>
      <c r="H15069" s="10"/>
    </row>
    <row r="15070">
      <c r="A15070" s="5" t="s">
        <v>15250</v>
      </c>
      <c r="B15070" s="5">
        <v>6.0</v>
      </c>
      <c r="C15070" s="5">
        <v>3.0</v>
      </c>
      <c r="D15070" s="6" t="s">
        <v>15256</v>
      </c>
      <c r="E15070" s="7"/>
      <c r="F15070" s="8">
        <v>0.0</v>
      </c>
      <c r="H15070" s="10"/>
    </row>
    <row r="15071">
      <c r="A15071" s="5" t="s">
        <v>15250</v>
      </c>
      <c r="B15071" s="5">
        <v>7.0</v>
      </c>
      <c r="C15071" s="5">
        <v>3.0</v>
      </c>
      <c r="D15071" s="6" t="s">
        <v>15257</v>
      </c>
      <c r="E15071" s="7"/>
      <c r="F15071" s="8">
        <v>1.0</v>
      </c>
      <c r="H15071" s="10"/>
    </row>
    <row r="15072">
      <c r="A15072" s="5" t="s">
        <v>15250</v>
      </c>
      <c r="B15072" s="5">
        <v>8.0</v>
      </c>
      <c r="C15072" s="5">
        <v>4.0</v>
      </c>
      <c r="D15072" s="6" t="s">
        <v>1333</v>
      </c>
      <c r="E15072" s="7"/>
      <c r="F15072" s="8">
        <v>0.0</v>
      </c>
      <c r="H15072" s="10"/>
    </row>
    <row r="15073">
      <c r="A15073" s="5" t="s">
        <v>15250</v>
      </c>
      <c r="B15073" s="5">
        <v>9.0</v>
      </c>
      <c r="C15073" s="5">
        <v>4.0</v>
      </c>
      <c r="D15073" s="6" t="s">
        <v>15258</v>
      </c>
      <c r="E15073" s="7"/>
      <c r="F15073" s="8">
        <v>1.0</v>
      </c>
      <c r="H15073" s="10"/>
    </row>
    <row r="15074">
      <c r="A15074" s="5" t="s">
        <v>15250</v>
      </c>
      <c r="B15074" s="5">
        <v>10.0</v>
      </c>
      <c r="C15074" s="5">
        <v>5.0</v>
      </c>
      <c r="D15074" s="6" t="s">
        <v>15259</v>
      </c>
      <c r="E15074" s="7"/>
      <c r="F15074" s="8">
        <v>0.0</v>
      </c>
      <c r="H15074" s="10"/>
    </row>
    <row r="15075">
      <c r="A15075" s="5" t="s">
        <v>15250</v>
      </c>
      <c r="B15075" s="5">
        <v>11.0</v>
      </c>
      <c r="C15075" s="5">
        <v>5.0</v>
      </c>
      <c r="D15075" s="6" t="s">
        <v>15260</v>
      </c>
      <c r="E15075" s="7"/>
      <c r="F15075" s="8">
        <v>1.0</v>
      </c>
      <c r="H15075" s="10"/>
    </row>
    <row r="15076">
      <c r="A15076" s="5" t="s">
        <v>15250</v>
      </c>
      <c r="B15076" s="5">
        <v>12.0</v>
      </c>
      <c r="C15076" s="5">
        <v>6.0</v>
      </c>
      <c r="D15076" s="6" t="s">
        <v>15261</v>
      </c>
      <c r="E15076" s="7"/>
      <c r="F15076" s="8">
        <v>0.0</v>
      </c>
      <c r="H15076" s="10"/>
    </row>
    <row r="15077">
      <c r="A15077" s="5" t="s">
        <v>15250</v>
      </c>
      <c r="B15077" s="5">
        <v>13.0</v>
      </c>
      <c r="C15077" s="5">
        <v>6.0</v>
      </c>
      <c r="D15077" s="6" t="s">
        <v>15262</v>
      </c>
      <c r="E15077" s="7"/>
      <c r="F15077" s="8">
        <v>1.0</v>
      </c>
      <c r="H15077" s="10"/>
    </row>
    <row r="15078">
      <c r="A15078" s="5" t="s">
        <v>15250</v>
      </c>
      <c r="B15078" s="5">
        <v>14.0</v>
      </c>
      <c r="C15078" s="5">
        <v>7.0</v>
      </c>
      <c r="D15078" s="6" t="s">
        <v>15263</v>
      </c>
      <c r="E15078" s="7"/>
      <c r="F15078" s="8">
        <v>0.0</v>
      </c>
      <c r="H15078" s="10"/>
    </row>
    <row r="15079">
      <c r="A15079" s="5" t="s">
        <v>15250</v>
      </c>
      <c r="B15079" s="5">
        <v>15.0</v>
      </c>
      <c r="C15079" s="5">
        <v>7.0</v>
      </c>
      <c r="D15079" s="6" t="s">
        <v>15264</v>
      </c>
      <c r="E15079" s="7"/>
      <c r="F15079" s="8">
        <v>1.0</v>
      </c>
      <c r="H15079" s="10"/>
    </row>
    <row r="15080">
      <c r="A15080" s="5" t="s">
        <v>15250</v>
      </c>
      <c r="B15080" s="5">
        <v>16.0</v>
      </c>
      <c r="C15080" s="5">
        <v>8.0</v>
      </c>
      <c r="D15080" s="6" t="s">
        <v>15265</v>
      </c>
      <c r="E15080" s="7"/>
      <c r="F15080" s="8">
        <v>0.0</v>
      </c>
      <c r="H15080" s="10"/>
    </row>
    <row r="15081">
      <c r="A15081" s="5" t="s">
        <v>15250</v>
      </c>
      <c r="B15081" s="5">
        <v>17.0</v>
      </c>
      <c r="C15081" s="5">
        <v>8.0</v>
      </c>
      <c r="D15081" s="6" t="s">
        <v>15266</v>
      </c>
      <c r="E15081" s="7"/>
      <c r="F15081" s="8">
        <v>1.0</v>
      </c>
      <c r="H15081" s="10"/>
    </row>
    <row r="15082">
      <c r="A15082" s="5" t="s">
        <v>15250</v>
      </c>
      <c r="B15082" s="5">
        <v>18.0</v>
      </c>
      <c r="C15082" s="5">
        <v>9.0</v>
      </c>
      <c r="D15082" s="6" t="s">
        <v>15267</v>
      </c>
      <c r="E15082" s="7"/>
      <c r="F15082" s="8">
        <v>0.0</v>
      </c>
      <c r="H15082" s="10"/>
    </row>
    <row r="15083">
      <c r="A15083" s="5" t="s">
        <v>15250</v>
      </c>
      <c r="B15083" s="5">
        <v>19.0</v>
      </c>
      <c r="C15083" s="5">
        <v>9.0</v>
      </c>
      <c r="D15083" s="6" t="s">
        <v>15268</v>
      </c>
      <c r="E15083" s="7"/>
      <c r="F15083" s="8">
        <v>1.0</v>
      </c>
      <c r="H15083" s="10"/>
    </row>
    <row r="15084">
      <c r="A15084" s="5" t="s">
        <v>15269</v>
      </c>
      <c r="B15084" s="5">
        <v>0.0</v>
      </c>
      <c r="C15084" s="5">
        <v>0.0</v>
      </c>
      <c r="D15084" s="6" t="s">
        <v>15270</v>
      </c>
      <c r="E15084" s="7"/>
      <c r="F15084" s="8">
        <v>0.0</v>
      </c>
      <c r="H15084" s="10"/>
    </row>
    <row r="15085">
      <c r="A15085" s="5" t="s">
        <v>15269</v>
      </c>
      <c r="B15085" s="5">
        <v>1.0</v>
      </c>
      <c r="C15085" s="5">
        <v>0.0</v>
      </c>
      <c r="D15085" s="6" t="s">
        <v>15271</v>
      </c>
      <c r="E15085" s="7"/>
      <c r="F15085" s="8">
        <v>1.0</v>
      </c>
      <c r="H15085" s="10"/>
    </row>
    <row r="15086">
      <c r="A15086" s="5" t="s">
        <v>15269</v>
      </c>
      <c r="B15086" s="5">
        <v>2.0</v>
      </c>
      <c r="C15086" s="5">
        <v>1.0</v>
      </c>
      <c r="D15086" s="6" t="s">
        <v>15272</v>
      </c>
      <c r="E15086" s="7"/>
      <c r="F15086" s="8">
        <v>0.0</v>
      </c>
      <c r="H15086" s="10"/>
    </row>
    <row r="15087">
      <c r="A15087" s="5" t="s">
        <v>15269</v>
      </c>
      <c r="B15087" s="5">
        <v>3.0</v>
      </c>
      <c r="C15087" s="5">
        <v>1.0</v>
      </c>
      <c r="D15087" s="6" t="s">
        <v>15273</v>
      </c>
      <c r="E15087" s="7"/>
      <c r="F15087" s="8">
        <v>1.0</v>
      </c>
      <c r="H15087" s="10"/>
    </row>
    <row r="15088">
      <c r="A15088" s="5" t="s">
        <v>15269</v>
      </c>
      <c r="B15088" s="5">
        <v>4.0</v>
      </c>
      <c r="C15088" s="5">
        <v>2.0</v>
      </c>
      <c r="D15088" s="6" t="s">
        <v>15274</v>
      </c>
      <c r="E15088" s="7"/>
      <c r="F15088" s="8">
        <v>0.0</v>
      </c>
      <c r="H15088" s="10"/>
    </row>
    <row r="15089">
      <c r="A15089" s="5" t="s">
        <v>15269</v>
      </c>
      <c r="B15089" s="5">
        <v>5.0</v>
      </c>
      <c r="C15089" s="5">
        <v>2.0</v>
      </c>
      <c r="D15089" s="6" t="s">
        <v>15275</v>
      </c>
      <c r="E15089" s="7"/>
      <c r="F15089" s="8">
        <v>1.0</v>
      </c>
      <c r="H15089" s="10"/>
    </row>
    <row r="15090">
      <c r="A15090" s="5" t="s">
        <v>15269</v>
      </c>
      <c r="B15090" s="5">
        <v>6.0</v>
      </c>
      <c r="C15090" s="5">
        <v>3.0</v>
      </c>
      <c r="D15090" s="6" t="s">
        <v>15276</v>
      </c>
      <c r="E15090" s="7"/>
      <c r="F15090" s="8">
        <v>0.0</v>
      </c>
      <c r="H15090" s="10"/>
    </row>
    <row r="15091">
      <c r="A15091" s="5" t="s">
        <v>15269</v>
      </c>
      <c r="B15091" s="5">
        <v>7.0</v>
      </c>
      <c r="C15091" s="5">
        <v>3.0</v>
      </c>
      <c r="D15091" s="6" t="s">
        <v>15277</v>
      </c>
      <c r="E15091" s="7"/>
      <c r="F15091" s="8">
        <v>1.0</v>
      </c>
      <c r="H15091" s="10"/>
    </row>
    <row r="15092">
      <c r="A15092" s="5" t="s">
        <v>15269</v>
      </c>
      <c r="B15092" s="5">
        <v>8.0</v>
      </c>
      <c r="C15092" s="5">
        <v>4.0</v>
      </c>
      <c r="D15092" s="6" t="s">
        <v>15278</v>
      </c>
      <c r="E15092" s="7"/>
      <c r="F15092" s="8">
        <v>0.0</v>
      </c>
      <c r="H15092" s="10"/>
    </row>
    <row r="15093">
      <c r="A15093" s="5" t="s">
        <v>15269</v>
      </c>
      <c r="B15093" s="5">
        <v>9.0</v>
      </c>
      <c r="C15093" s="5">
        <v>4.0</v>
      </c>
      <c r="D15093" s="6" t="s">
        <v>15279</v>
      </c>
      <c r="E15093" s="7"/>
      <c r="F15093" s="8">
        <v>1.0</v>
      </c>
      <c r="H15093" s="10"/>
    </row>
    <row r="15094">
      <c r="A15094" s="5" t="s">
        <v>15269</v>
      </c>
      <c r="B15094" s="5">
        <v>10.0</v>
      </c>
      <c r="C15094" s="5">
        <v>5.0</v>
      </c>
      <c r="D15094" s="6" t="s">
        <v>15280</v>
      </c>
      <c r="E15094" s="7"/>
      <c r="F15094" s="8">
        <v>0.0</v>
      </c>
      <c r="H15094" s="10"/>
    </row>
    <row r="15095">
      <c r="A15095" s="5" t="s">
        <v>15269</v>
      </c>
      <c r="B15095" s="5">
        <v>11.0</v>
      </c>
      <c r="C15095" s="5">
        <v>5.0</v>
      </c>
      <c r="D15095" s="6" t="s">
        <v>15281</v>
      </c>
      <c r="E15095" s="7"/>
      <c r="F15095" s="8">
        <v>1.0</v>
      </c>
      <c r="H15095" s="10"/>
    </row>
    <row r="15096">
      <c r="A15096" s="5" t="s">
        <v>15269</v>
      </c>
      <c r="B15096" s="5">
        <v>12.0</v>
      </c>
      <c r="C15096" s="5">
        <v>6.0</v>
      </c>
      <c r="D15096" s="6" t="s">
        <v>15282</v>
      </c>
      <c r="E15096" s="7"/>
      <c r="F15096" s="8">
        <v>0.0</v>
      </c>
      <c r="H15096" s="10"/>
    </row>
    <row r="15097">
      <c r="A15097" s="5" t="s">
        <v>15269</v>
      </c>
      <c r="B15097" s="5">
        <v>13.0</v>
      </c>
      <c r="C15097" s="5">
        <v>6.0</v>
      </c>
      <c r="D15097" s="6" t="s">
        <v>15283</v>
      </c>
      <c r="E15097" s="7"/>
      <c r="F15097" s="8">
        <v>1.0</v>
      </c>
      <c r="H15097" s="10"/>
    </row>
    <row r="15098">
      <c r="A15098" s="5" t="s">
        <v>15269</v>
      </c>
      <c r="B15098" s="5">
        <v>14.0</v>
      </c>
      <c r="C15098" s="5">
        <v>7.0</v>
      </c>
      <c r="D15098" s="6" t="s">
        <v>15284</v>
      </c>
      <c r="E15098" s="7"/>
      <c r="F15098" s="8">
        <v>0.0</v>
      </c>
      <c r="H15098" s="10"/>
    </row>
    <row r="15099">
      <c r="A15099" s="5" t="s">
        <v>15269</v>
      </c>
      <c r="B15099" s="5">
        <v>15.0</v>
      </c>
      <c r="C15099" s="5">
        <v>7.0</v>
      </c>
      <c r="D15099" s="6" t="s">
        <v>15285</v>
      </c>
      <c r="E15099" s="7"/>
      <c r="F15099" s="8">
        <v>1.0</v>
      </c>
      <c r="H15099" s="10"/>
    </row>
    <row r="15100">
      <c r="A15100" s="5" t="s">
        <v>15269</v>
      </c>
      <c r="B15100" s="5">
        <v>16.0</v>
      </c>
      <c r="C15100" s="5">
        <v>8.0</v>
      </c>
      <c r="D15100" s="6" t="s">
        <v>15286</v>
      </c>
      <c r="E15100" s="7"/>
      <c r="F15100" s="8">
        <v>0.0</v>
      </c>
      <c r="H15100" s="10"/>
    </row>
    <row r="15101">
      <c r="A15101" s="5" t="s">
        <v>15269</v>
      </c>
      <c r="B15101" s="5">
        <v>17.0</v>
      </c>
      <c r="C15101" s="5">
        <v>8.0</v>
      </c>
      <c r="D15101" s="6" t="s">
        <v>15287</v>
      </c>
      <c r="E15101" s="7"/>
      <c r="F15101" s="8">
        <v>1.0</v>
      </c>
      <c r="H15101" s="10"/>
    </row>
    <row r="15102">
      <c r="A15102" s="5" t="s">
        <v>15269</v>
      </c>
      <c r="B15102" s="5">
        <v>18.0</v>
      </c>
      <c r="C15102" s="5">
        <v>9.0</v>
      </c>
      <c r="D15102" s="6" t="s">
        <v>15288</v>
      </c>
      <c r="E15102" s="7"/>
      <c r="F15102" s="8">
        <v>0.0</v>
      </c>
      <c r="H15102" s="10"/>
    </row>
    <row r="15103">
      <c r="A15103" s="5" t="s">
        <v>15269</v>
      </c>
      <c r="B15103" s="5">
        <v>19.0</v>
      </c>
      <c r="C15103" s="5">
        <v>9.0</v>
      </c>
      <c r="D15103" s="6" t="s">
        <v>15289</v>
      </c>
      <c r="E15103" s="7"/>
      <c r="F15103" s="8">
        <v>1.0</v>
      </c>
      <c r="H15103" s="10"/>
    </row>
    <row r="15104">
      <c r="A15104" s="5" t="s">
        <v>15290</v>
      </c>
      <c r="B15104" s="5">
        <v>0.0</v>
      </c>
      <c r="C15104" s="5">
        <v>0.0</v>
      </c>
      <c r="D15104" s="6" t="s">
        <v>15291</v>
      </c>
      <c r="E15104" s="7"/>
      <c r="F15104" s="8">
        <v>0.0</v>
      </c>
      <c r="H15104" s="10"/>
    </row>
    <row r="15105">
      <c r="A15105" s="5" t="s">
        <v>15290</v>
      </c>
      <c r="B15105" s="5">
        <v>1.0</v>
      </c>
      <c r="C15105" s="5">
        <v>0.0</v>
      </c>
      <c r="D15105" s="6" t="s">
        <v>15292</v>
      </c>
      <c r="E15105" s="7"/>
      <c r="F15105" s="8">
        <v>1.0</v>
      </c>
      <c r="H15105" s="10"/>
    </row>
    <row r="15106">
      <c r="A15106" s="5" t="s">
        <v>15290</v>
      </c>
      <c r="B15106" s="5">
        <v>2.0</v>
      </c>
      <c r="C15106" s="5">
        <v>1.0</v>
      </c>
      <c r="D15106" s="6" t="s">
        <v>15293</v>
      </c>
      <c r="E15106" s="7"/>
      <c r="F15106" s="8">
        <v>0.0</v>
      </c>
      <c r="H15106" s="10"/>
    </row>
    <row r="15107">
      <c r="A15107" s="5" t="s">
        <v>15290</v>
      </c>
      <c r="B15107" s="5">
        <v>3.0</v>
      </c>
      <c r="C15107" s="5">
        <v>1.0</v>
      </c>
      <c r="D15107" s="6" t="s">
        <v>15294</v>
      </c>
      <c r="E15107" s="7"/>
      <c r="F15107" s="8">
        <v>1.0</v>
      </c>
      <c r="H15107" s="10"/>
    </row>
    <row r="15108">
      <c r="A15108" s="5" t="s">
        <v>15290</v>
      </c>
      <c r="B15108" s="5">
        <v>4.0</v>
      </c>
      <c r="C15108" s="5">
        <v>2.0</v>
      </c>
      <c r="D15108" s="6" t="s">
        <v>15295</v>
      </c>
      <c r="E15108" s="7"/>
      <c r="F15108" s="8">
        <v>0.0</v>
      </c>
      <c r="H15108" s="10"/>
    </row>
    <row r="15109">
      <c r="A15109" s="5" t="s">
        <v>15290</v>
      </c>
      <c r="B15109" s="5">
        <v>5.0</v>
      </c>
      <c r="C15109" s="5">
        <v>2.0</v>
      </c>
      <c r="D15109" s="6" t="s">
        <v>15296</v>
      </c>
      <c r="E15109" s="7"/>
      <c r="F15109" s="8">
        <v>1.0</v>
      </c>
      <c r="H15109" s="10"/>
    </row>
    <row r="15110">
      <c r="A15110" s="5" t="s">
        <v>15290</v>
      </c>
      <c r="B15110" s="5">
        <v>6.0</v>
      </c>
      <c r="C15110" s="5">
        <v>3.0</v>
      </c>
      <c r="D15110" s="6" t="s">
        <v>15297</v>
      </c>
      <c r="E15110" s="7"/>
      <c r="F15110" s="8">
        <v>0.0</v>
      </c>
      <c r="H15110" s="10"/>
    </row>
    <row r="15111">
      <c r="A15111" s="5" t="s">
        <v>15290</v>
      </c>
      <c r="B15111" s="5">
        <v>7.0</v>
      </c>
      <c r="C15111" s="5">
        <v>3.0</v>
      </c>
      <c r="D15111" s="6" t="s">
        <v>15298</v>
      </c>
      <c r="E15111" s="7"/>
      <c r="F15111" s="8">
        <v>1.0</v>
      </c>
      <c r="H15111" s="10"/>
    </row>
    <row r="15112">
      <c r="A15112" s="5" t="s">
        <v>15290</v>
      </c>
      <c r="B15112" s="5">
        <v>8.0</v>
      </c>
      <c r="C15112" s="5">
        <v>4.0</v>
      </c>
      <c r="D15112" s="6" t="s">
        <v>15299</v>
      </c>
      <c r="E15112" s="7"/>
      <c r="F15112" s="8">
        <v>0.0</v>
      </c>
      <c r="H15112" s="10"/>
    </row>
    <row r="15113">
      <c r="A15113" s="5" t="s">
        <v>15290</v>
      </c>
      <c r="B15113" s="5">
        <v>9.0</v>
      </c>
      <c r="C15113" s="5">
        <v>4.0</v>
      </c>
      <c r="D15113" s="6" t="s">
        <v>15300</v>
      </c>
      <c r="E15113" s="7"/>
      <c r="F15113" s="8">
        <v>1.0</v>
      </c>
      <c r="H15113" s="10"/>
    </row>
    <row r="15114">
      <c r="A15114" s="5" t="s">
        <v>15290</v>
      </c>
      <c r="B15114" s="5">
        <v>10.0</v>
      </c>
      <c r="C15114" s="5">
        <v>5.0</v>
      </c>
      <c r="D15114" s="6" t="s">
        <v>15301</v>
      </c>
      <c r="E15114" s="7"/>
      <c r="F15114" s="8">
        <v>0.0</v>
      </c>
      <c r="H15114" s="10"/>
    </row>
    <row r="15115">
      <c r="A15115" s="5" t="s">
        <v>15290</v>
      </c>
      <c r="B15115" s="5">
        <v>11.0</v>
      </c>
      <c r="C15115" s="5">
        <v>5.0</v>
      </c>
      <c r="D15115" s="6" t="s">
        <v>15302</v>
      </c>
      <c r="E15115" s="7"/>
      <c r="F15115" s="8">
        <v>1.0</v>
      </c>
      <c r="H15115" s="10"/>
    </row>
    <row r="15116">
      <c r="A15116" s="5" t="s">
        <v>15290</v>
      </c>
      <c r="B15116" s="5">
        <v>12.0</v>
      </c>
      <c r="C15116" s="5">
        <v>6.0</v>
      </c>
      <c r="D15116" s="6" t="s">
        <v>15303</v>
      </c>
      <c r="E15116" s="7"/>
      <c r="F15116" s="8">
        <v>0.0</v>
      </c>
      <c r="H15116" s="10"/>
    </row>
    <row r="15117">
      <c r="A15117" s="5" t="s">
        <v>15290</v>
      </c>
      <c r="B15117" s="5">
        <v>13.0</v>
      </c>
      <c r="C15117" s="5">
        <v>6.0</v>
      </c>
      <c r="D15117" s="6" t="s">
        <v>15304</v>
      </c>
      <c r="E15117" s="7"/>
      <c r="F15117" s="8">
        <v>1.0</v>
      </c>
      <c r="H15117" s="10"/>
    </row>
    <row r="15118">
      <c r="A15118" s="5" t="s">
        <v>15290</v>
      </c>
      <c r="B15118" s="5">
        <v>14.0</v>
      </c>
      <c r="C15118" s="5">
        <v>7.0</v>
      </c>
      <c r="D15118" s="6" t="s">
        <v>15305</v>
      </c>
      <c r="E15118" s="7"/>
      <c r="F15118" s="8">
        <v>0.0</v>
      </c>
      <c r="H15118" s="10"/>
    </row>
    <row r="15119">
      <c r="A15119" s="5" t="s">
        <v>15290</v>
      </c>
      <c r="B15119" s="5">
        <v>15.0</v>
      </c>
      <c r="C15119" s="5">
        <v>7.0</v>
      </c>
      <c r="D15119" s="6" t="s">
        <v>15306</v>
      </c>
      <c r="E15119" s="7"/>
      <c r="F15119" s="8">
        <v>1.0</v>
      </c>
      <c r="H15119" s="10"/>
    </row>
    <row r="15120">
      <c r="A15120" s="5" t="s">
        <v>15290</v>
      </c>
      <c r="B15120" s="5">
        <v>16.0</v>
      </c>
      <c r="C15120" s="5">
        <v>8.0</v>
      </c>
      <c r="D15120" s="6" t="s">
        <v>15307</v>
      </c>
      <c r="E15120" s="7"/>
      <c r="F15120" s="8">
        <v>0.0</v>
      </c>
      <c r="H15120" s="10"/>
    </row>
    <row r="15121">
      <c r="A15121" s="5" t="s">
        <v>15290</v>
      </c>
      <c r="B15121" s="5">
        <v>17.0</v>
      </c>
      <c r="C15121" s="5">
        <v>8.0</v>
      </c>
      <c r="D15121" s="6" t="s">
        <v>15308</v>
      </c>
      <c r="E15121" s="7"/>
      <c r="F15121" s="8">
        <v>1.0</v>
      </c>
      <c r="H15121" s="10"/>
    </row>
    <row r="15122">
      <c r="A15122" s="5" t="s">
        <v>15290</v>
      </c>
      <c r="B15122" s="5">
        <v>18.0</v>
      </c>
      <c r="C15122" s="5">
        <v>9.0</v>
      </c>
      <c r="D15122" s="6" t="s">
        <v>15309</v>
      </c>
      <c r="E15122" s="7"/>
      <c r="F15122" s="8">
        <v>0.0</v>
      </c>
      <c r="H15122" s="10"/>
    </row>
    <row r="15123">
      <c r="A15123" s="5" t="s">
        <v>15290</v>
      </c>
      <c r="B15123" s="5">
        <v>19.0</v>
      </c>
      <c r="C15123" s="5">
        <v>9.0</v>
      </c>
      <c r="D15123" s="6" t="s">
        <v>15310</v>
      </c>
      <c r="E15123" s="7"/>
      <c r="F15123" s="8">
        <v>1.0</v>
      </c>
      <c r="H15123" s="10"/>
    </row>
    <row r="15124">
      <c r="A15124" s="5" t="s">
        <v>15290</v>
      </c>
      <c r="B15124" s="5">
        <v>20.0</v>
      </c>
      <c r="C15124" s="5">
        <v>10.0</v>
      </c>
      <c r="D15124" s="6" t="s">
        <v>15311</v>
      </c>
      <c r="E15124" s="7"/>
      <c r="F15124" s="8">
        <v>0.0</v>
      </c>
      <c r="H15124" s="10"/>
    </row>
    <row r="15125">
      <c r="A15125" s="5" t="s">
        <v>15290</v>
      </c>
      <c r="B15125" s="5">
        <v>21.0</v>
      </c>
      <c r="C15125" s="5">
        <v>10.0</v>
      </c>
      <c r="D15125" s="6" t="s">
        <v>15312</v>
      </c>
      <c r="E15125" s="7"/>
      <c r="F15125" s="8">
        <v>1.0</v>
      </c>
      <c r="H15125" s="10"/>
    </row>
    <row r="15126">
      <c r="A15126" s="5" t="s">
        <v>15290</v>
      </c>
      <c r="B15126" s="5">
        <v>22.0</v>
      </c>
      <c r="C15126" s="5">
        <v>11.0</v>
      </c>
      <c r="D15126" s="6" t="s">
        <v>15313</v>
      </c>
      <c r="E15126" s="7"/>
      <c r="F15126" s="8">
        <v>0.0</v>
      </c>
      <c r="H15126" s="10"/>
    </row>
    <row r="15127">
      <c r="A15127" s="5" t="s">
        <v>15314</v>
      </c>
      <c r="B15127" s="5">
        <v>0.0</v>
      </c>
      <c r="C15127" s="5">
        <v>0.0</v>
      </c>
      <c r="D15127" s="6" t="s">
        <v>15315</v>
      </c>
      <c r="E15127" s="7"/>
      <c r="F15127" s="8">
        <v>0.0</v>
      </c>
      <c r="H15127" s="10"/>
    </row>
    <row r="15128">
      <c r="A15128" s="5" t="s">
        <v>15314</v>
      </c>
      <c r="B15128" s="5">
        <v>1.0</v>
      </c>
      <c r="C15128" s="5">
        <v>0.0</v>
      </c>
      <c r="D15128" s="6" t="s">
        <v>15316</v>
      </c>
      <c r="E15128" s="7"/>
      <c r="F15128" s="8">
        <v>1.0</v>
      </c>
      <c r="H15128" s="10"/>
    </row>
    <row r="15129">
      <c r="A15129" s="5" t="s">
        <v>15314</v>
      </c>
      <c r="B15129" s="5">
        <v>2.0</v>
      </c>
      <c r="C15129" s="5">
        <v>1.0</v>
      </c>
      <c r="D15129" s="6" t="s">
        <v>15317</v>
      </c>
      <c r="E15129" s="7"/>
      <c r="F15129" s="8">
        <v>0.0</v>
      </c>
      <c r="H15129" s="10"/>
    </row>
    <row r="15130">
      <c r="A15130" s="5" t="s">
        <v>15314</v>
      </c>
      <c r="B15130" s="5">
        <v>3.0</v>
      </c>
      <c r="C15130" s="5">
        <v>1.0</v>
      </c>
      <c r="D15130" s="6" t="s">
        <v>15318</v>
      </c>
      <c r="E15130" s="7"/>
      <c r="F15130" s="8">
        <v>1.0</v>
      </c>
      <c r="H15130" s="10"/>
    </row>
    <row r="15131">
      <c r="A15131" s="5" t="s">
        <v>15314</v>
      </c>
      <c r="B15131" s="5">
        <v>4.0</v>
      </c>
      <c r="C15131" s="5">
        <v>2.0</v>
      </c>
      <c r="D15131" s="6" t="s">
        <v>15319</v>
      </c>
      <c r="E15131" s="7"/>
      <c r="F15131" s="8">
        <v>0.0</v>
      </c>
      <c r="H15131" s="10"/>
    </row>
    <row r="15132">
      <c r="A15132" s="5" t="s">
        <v>15314</v>
      </c>
      <c r="B15132" s="5">
        <v>5.0</v>
      </c>
      <c r="C15132" s="5">
        <v>2.0</v>
      </c>
      <c r="D15132" s="6" t="s">
        <v>15320</v>
      </c>
      <c r="E15132" s="7"/>
      <c r="F15132" s="8">
        <v>1.0</v>
      </c>
      <c r="H15132" s="10"/>
    </row>
    <row r="15133">
      <c r="A15133" s="5" t="s">
        <v>15314</v>
      </c>
      <c r="B15133" s="5">
        <v>6.0</v>
      </c>
      <c r="C15133" s="5">
        <v>3.0</v>
      </c>
      <c r="D15133" s="6" t="s">
        <v>15321</v>
      </c>
      <c r="E15133" s="7"/>
      <c r="F15133" s="8">
        <v>0.0</v>
      </c>
      <c r="H15133" s="10"/>
    </row>
    <row r="15134">
      <c r="A15134" s="5" t="s">
        <v>15314</v>
      </c>
      <c r="B15134" s="5">
        <v>7.0</v>
      </c>
      <c r="C15134" s="5">
        <v>3.0</v>
      </c>
      <c r="D15134" s="6" t="s">
        <v>15322</v>
      </c>
      <c r="E15134" s="7"/>
      <c r="F15134" s="8">
        <v>1.0</v>
      </c>
      <c r="H15134" s="10"/>
    </row>
    <row r="15135">
      <c r="A15135" s="5" t="s">
        <v>15314</v>
      </c>
      <c r="B15135" s="5">
        <v>8.0</v>
      </c>
      <c r="C15135" s="5">
        <v>4.0</v>
      </c>
      <c r="D15135" s="6" t="s">
        <v>15323</v>
      </c>
      <c r="E15135" s="7"/>
      <c r="F15135" s="8">
        <v>0.0</v>
      </c>
      <c r="H15135" s="10"/>
    </row>
    <row r="15136">
      <c r="A15136" s="5" t="s">
        <v>15314</v>
      </c>
      <c r="B15136" s="5">
        <v>9.0</v>
      </c>
      <c r="C15136" s="5">
        <v>4.0</v>
      </c>
      <c r="D15136" s="6" t="s">
        <v>15324</v>
      </c>
      <c r="E15136" s="7"/>
      <c r="F15136" s="8">
        <v>1.0</v>
      </c>
      <c r="H15136" s="10"/>
    </row>
    <row r="15137">
      <c r="A15137" s="5" t="s">
        <v>15314</v>
      </c>
      <c r="B15137" s="5">
        <v>10.0</v>
      </c>
      <c r="C15137" s="5">
        <v>5.0</v>
      </c>
      <c r="D15137" s="6" t="s">
        <v>15325</v>
      </c>
      <c r="E15137" s="7"/>
      <c r="F15137" s="8">
        <v>0.0</v>
      </c>
      <c r="H15137" s="10"/>
    </row>
    <row r="15138">
      <c r="A15138" s="5" t="s">
        <v>15314</v>
      </c>
      <c r="B15138" s="5">
        <v>11.0</v>
      </c>
      <c r="C15138" s="5">
        <v>5.0</v>
      </c>
      <c r="D15138" s="6" t="s">
        <v>15326</v>
      </c>
      <c r="E15138" s="7"/>
      <c r="F15138" s="8">
        <v>1.0</v>
      </c>
      <c r="H15138" s="10"/>
    </row>
    <row r="15139">
      <c r="A15139" s="5" t="s">
        <v>15314</v>
      </c>
      <c r="B15139" s="5">
        <v>12.0</v>
      </c>
      <c r="C15139" s="5">
        <v>6.0</v>
      </c>
      <c r="D15139" s="6" t="s">
        <v>15327</v>
      </c>
      <c r="E15139" s="7"/>
      <c r="F15139" s="8">
        <v>0.0</v>
      </c>
      <c r="H15139" s="10"/>
    </row>
    <row r="15140">
      <c r="A15140" s="5" t="s">
        <v>15314</v>
      </c>
      <c r="B15140" s="5">
        <v>13.0</v>
      </c>
      <c r="C15140" s="5">
        <v>6.0</v>
      </c>
      <c r="D15140" s="6" t="s">
        <v>15328</v>
      </c>
      <c r="E15140" s="7"/>
      <c r="F15140" s="8">
        <v>1.0</v>
      </c>
      <c r="H15140" s="10"/>
    </row>
    <row r="15141">
      <c r="A15141" s="5" t="s">
        <v>15314</v>
      </c>
      <c r="B15141" s="5">
        <v>14.0</v>
      </c>
      <c r="C15141" s="5">
        <v>7.0</v>
      </c>
      <c r="D15141" s="6" t="s">
        <v>15329</v>
      </c>
      <c r="E15141" s="7"/>
      <c r="F15141" s="8">
        <v>0.0</v>
      </c>
      <c r="H15141" s="10"/>
    </row>
    <row r="15142">
      <c r="A15142" s="5" t="s">
        <v>15314</v>
      </c>
      <c r="B15142" s="5">
        <v>15.0</v>
      </c>
      <c r="C15142" s="5">
        <v>7.0</v>
      </c>
      <c r="D15142" s="6" t="s">
        <v>15330</v>
      </c>
      <c r="E15142" s="7"/>
      <c r="F15142" s="8">
        <v>1.0</v>
      </c>
      <c r="H15142" s="10"/>
    </row>
    <row r="15143">
      <c r="A15143" s="5" t="s">
        <v>15314</v>
      </c>
      <c r="B15143" s="5">
        <v>16.0</v>
      </c>
      <c r="C15143" s="5">
        <v>8.0</v>
      </c>
      <c r="D15143" s="6" t="s">
        <v>15331</v>
      </c>
      <c r="E15143" s="7"/>
      <c r="F15143" s="8">
        <v>0.0</v>
      </c>
      <c r="H15143" s="10"/>
    </row>
    <row r="15144">
      <c r="A15144" s="5" t="s">
        <v>15314</v>
      </c>
      <c r="B15144" s="5">
        <v>17.0</v>
      </c>
      <c r="C15144" s="5">
        <v>8.0</v>
      </c>
      <c r="D15144" s="6" t="s">
        <v>15332</v>
      </c>
      <c r="E15144" s="7"/>
      <c r="F15144" s="8">
        <v>1.0</v>
      </c>
      <c r="H15144" s="10"/>
    </row>
    <row r="15145">
      <c r="A15145" s="5" t="s">
        <v>15314</v>
      </c>
      <c r="B15145" s="5">
        <v>18.0</v>
      </c>
      <c r="C15145" s="5">
        <v>9.0</v>
      </c>
      <c r="D15145" s="6" t="s">
        <v>15333</v>
      </c>
      <c r="E15145" s="7"/>
      <c r="F15145" s="8">
        <v>0.0</v>
      </c>
      <c r="H15145" s="10"/>
    </row>
    <row r="15146">
      <c r="A15146" s="5" t="s">
        <v>15314</v>
      </c>
      <c r="B15146" s="5">
        <v>19.0</v>
      </c>
      <c r="C15146" s="5">
        <v>9.0</v>
      </c>
      <c r="D15146" s="6" t="s">
        <v>15334</v>
      </c>
      <c r="E15146" s="7"/>
      <c r="F15146" s="8">
        <v>1.0</v>
      </c>
      <c r="H15146" s="10"/>
    </row>
    <row r="15147">
      <c r="A15147" s="5" t="s">
        <v>15335</v>
      </c>
      <c r="B15147" s="5">
        <v>0.0</v>
      </c>
      <c r="C15147" s="5">
        <v>0.0</v>
      </c>
      <c r="D15147" s="6" t="s">
        <v>55</v>
      </c>
      <c r="E15147" s="7"/>
      <c r="F15147" s="8">
        <v>0.0</v>
      </c>
      <c r="H15147" s="10"/>
    </row>
    <row r="15148">
      <c r="A15148" s="5" t="s">
        <v>15335</v>
      </c>
      <c r="B15148" s="5">
        <v>1.0</v>
      </c>
      <c r="C15148" s="5">
        <v>0.0</v>
      </c>
      <c r="D15148" s="6" t="s">
        <v>15336</v>
      </c>
      <c r="E15148" s="7"/>
      <c r="F15148" s="8">
        <v>1.0</v>
      </c>
      <c r="H15148" s="10"/>
    </row>
    <row r="15149">
      <c r="A15149" s="5" t="s">
        <v>15335</v>
      </c>
      <c r="B15149" s="5">
        <v>2.0</v>
      </c>
      <c r="C15149" s="5">
        <v>1.0</v>
      </c>
      <c r="D15149" s="6" t="s">
        <v>15337</v>
      </c>
      <c r="E15149" s="7"/>
      <c r="F15149" s="8">
        <v>0.0</v>
      </c>
      <c r="H15149" s="10"/>
    </row>
    <row r="15150">
      <c r="A15150" s="5" t="s">
        <v>15335</v>
      </c>
      <c r="B15150" s="5">
        <v>3.0</v>
      </c>
      <c r="C15150" s="5">
        <v>1.0</v>
      </c>
      <c r="D15150" s="6" t="s">
        <v>15338</v>
      </c>
      <c r="E15150" s="7"/>
      <c r="F15150" s="8">
        <v>1.0</v>
      </c>
      <c r="H15150" s="10"/>
    </row>
    <row r="15151">
      <c r="A15151" s="5" t="s">
        <v>15335</v>
      </c>
      <c r="B15151" s="5">
        <v>4.0</v>
      </c>
      <c r="C15151" s="5">
        <v>2.0</v>
      </c>
      <c r="D15151" s="6" t="s">
        <v>469</v>
      </c>
      <c r="E15151" s="7"/>
      <c r="F15151" s="8">
        <v>0.0</v>
      </c>
      <c r="H15151" s="10"/>
    </row>
    <row r="15152">
      <c r="A15152" s="5" t="s">
        <v>15335</v>
      </c>
      <c r="B15152" s="5">
        <v>5.0</v>
      </c>
      <c r="C15152" s="5">
        <v>2.0</v>
      </c>
      <c r="D15152" s="6" t="s">
        <v>15339</v>
      </c>
      <c r="E15152" s="7"/>
      <c r="F15152" s="8">
        <v>1.0</v>
      </c>
      <c r="H15152" s="10"/>
    </row>
    <row r="15153">
      <c r="A15153" s="5" t="s">
        <v>15335</v>
      </c>
      <c r="B15153" s="5">
        <v>6.0</v>
      </c>
      <c r="C15153" s="5">
        <v>3.0</v>
      </c>
      <c r="D15153" s="6" t="s">
        <v>561</v>
      </c>
      <c r="E15153" s="7"/>
      <c r="F15153" s="8">
        <v>0.0</v>
      </c>
      <c r="H15153" s="10"/>
    </row>
    <row r="15154">
      <c r="A15154" s="5" t="s">
        <v>15335</v>
      </c>
      <c r="B15154" s="5">
        <v>7.0</v>
      </c>
      <c r="C15154" s="5">
        <v>3.0</v>
      </c>
      <c r="D15154" s="6" t="s">
        <v>15340</v>
      </c>
      <c r="E15154" s="7"/>
      <c r="F15154" s="8">
        <v>1.0</v>
      </c>
      <c r="H15154" s="10"/>
    </row>
    <row r="15155">
      <c r="A15155" s="5" t="s">
        <v>15335</v>
      </c>
      <c r="B15155" s="5">
        <v>8.0</v>
      </c>
      <c r="C15155" s="5">
        <v>4.0</v>
      </c>
      <c r="D15155" s="6" t="s">
        <v>15341</v>
      </c>
      <c r="E15155" s="7"/>
      <c r="F15155" s="8">
        <v>0.0</v>
      </c>
      <c r="H15155" s="10"/>
    </row>
    <row r="15156">
      <c r="A15156" s="5" t="s">
        <v>15335</v>
      </c>
      <c r="B15156" s="5">
        <v>9.0</v>
      </c>
      <c r="C15156" s="5">
        <v>4.0</v>
      </c>
      <c r="D15156" s="6" t="s">
        <v>15342</v>
      </c>
      <c r="E15156" s="7"/>
      <c r="F15156" s="8">
        <v>1.0</v>
      </c>
      <c r="H15156" s="10"/>
    </row>
    <row r="15157">
      <c r="A15157" s="5" t="s">
        <v>15335</v>
      </c>
      <c r="B15157" s="5">
        <v>10.0</v>
      </c>
      <c r="C15157" s="5">
        <v>5.0</v>
      </c>
      <c r="D15157" s="6" t="s">
        <v>15343</v>
      </c>
      <c r="E15157" s="7"/>
      <c r="F15157" s="8">
        <v>0.0</v>
      </c>
      <c r="H15157" s="10"/>
    </row>
    <row r="15158">
      <c r="A15158" s="5" t="s">
        <v>15335</v>
      </c>
      <c r="B15158" s="5">
        <v>11.0</v>
      </c>
      <c r="C15158" s="5">
        <v>5.0</v>
      </c>
      <c r="D15158" s="6" t="s">
        <v>15344</v>
      </c>
      <c r="E15158" s="7"/>
      <c r="F15158" s="8">
        <v>1.0</v>
      </c>
      <c r="H15158" s="10"/>
    </row>
    <row r="15159">
      <c r="A15159" s="5" t="s">
        <v>15335</v>
      </c>
      <c r="B15159" s="5">
        <v>12.0</v>
      </c>
      <c r="C15159" s="5">
        <v>6.0</v>
      </c>
      <c r="D15159" s="6" t="s">
        <v>15345</v>
      </c>
      <c r="E15159" s="7"/>
      <c r="F15159" s="8">
        <v>0.0</v>
      </c>
      <c r="H15159" s="10"/>
    </row>
    <row r="15160">
      <c r="A15160" s="5" t="s">
        <v>15335</v>
      </c>
      <c r="B15160" s="5">
        <v>13.0</v>
      </c>
      <c r="C15160" s="5">
        <v>6.0</v>
      </c>
      <c r="D15160" s="6" t="s">
        <v>15346</v>
      </c>
      <c r="E15160" s="7"/>
      <c r="F15160" s="8">
        <v>1.0</v>
      </c>
      <c r="H15160" s="10"/>
    </row>
    <row r="15161">
      <c r="A15161" s="5" t="s">
        <v>15335</v>
      </c>
      <c r="B15161" s="5">
        <v>14.0</v>
      </c>
      <c r="C15161" s="5">
        <v>7.0</v>
      </c>
      <c r="D15161" s="6" t="s">
        <v>15347</v>
      </c>
      <c r="E15161" s="7"/>
      <c r="F15161" s="8">
        <v>0.0</v>
      </c>
      <c r="H15161" s="10"/>
    </row>
    <row r="15162">
      <c r="A15162" s="5" t="s">
        <v>15335</v>
      </c>
      <c r="B15162" s="5">
        <v>15.0</v>
      </c>
      <c r="C15162" s="5">
        <v>7.0</v>
      </c>
      <c r="D15162" s="6" t="s">
        <v>15348</v>
      </c>
      <c r="E15162" s="7"/>
      <c r="F15162" s="8">
        <v>1.0</v>
      </c>
      <c r="H15162" s="10"/>
    </row>
    <row r="15163">
      <c r="A15163" s="5" t="s">
        <v>15335</v>
      </c>
      <c r="B15163" s="5">
        <v>16.0</v>
      </c>
      <c r="C15163" s="5">
        <v>8.0</v>
      </c>
      <c r="D15163" s="6" t="s">
        <v>3574</v>
      </c>
      <c r="E15163" s="7"/>
      <c r="F15163" s="8">
        <v>0.0</v>
      </c>
      <c r="H15163" s="10"/>
    </row>
    <row r="15164">
      <c r="A15164" s="5" t="s">
        <v>15335</v>
      </c>
      <c r="B15164" s="5">
        <v>17.0</v>
      </c>
      <c r="C15164" s="5">
        <v>8.0</v>
      </c>
      <c r="D15164" s="6" t="s">
        <v>15349</v>
      </c>
      <c r="E15164" s="7"/>
      <c r="F15164" s="8">
        <v>1.0</v>
      </c>
      <c r="H15164" s="10"/>
    </row>
    <row r="15165">
      <c r="A15165" s="5" t="s">
        <v>15335</v>
      </c>
      <c r="B15165" s="5">
        <v>18.0</v>
      </c>
      <c r="C15165" s="5">
        <v>9.0</v>
      </c>
      <c r="D15165" s="6" t="s">
        <v>15350</v>
      </c>
      <c r="E15165" s="7"/>
      <c r="F15165" s="8">
        <v>0.0</v>
      </c>
      <c r="H15165" s="10"/>
    </row>
    <row r="15166">
      <c r="A15166" s="5" t="s">
        <v>15335</v>
      </c>
      <c r="B15166" s="5">
        <v>19.0</v>
      </c>
      <c r="C15166" s="5">
        <v>9.0</v>
      </c>
      <c r="D15166" s="6" t="s">
        <v>15351</v>
      </c>
      <c r="E15166" s="7"/>
      <c r="F15166" s="8">
        <v>1.0</v>
      </c>
      <c r="H15166" s="10"/>
    </row>
    <row r="15167">
      <c r="A15167" s="5" t="s">
        <v>15352</v>
      </c>
      <c r="B15167" s="5">
        <v>0.0</v>
      </c>
      <c r="C15167" s="5">
        <v>0.0</v>
      </c>
      <c r="D15167" s="6" t="s">
        <v>1170</v>
      </c>
      <c r="E15167" s="7"/>
      <c r="F15167" s="8">
        <v>0.0</v>
      </c>
      <c r="H15167" s="10"/>
    </row>
    <row r="15168">
      <c r="A15168" s="5" t="s">
        <v>15352</v>
      </c>
      <c r="B15168" s="5">
        <v>1.0</v>
      </c>
      <c r="C15168" s="5">
        <v>0.0</v>
      </c>
      <c r="D15168" s="6" t="s">
        <v>403</v>
      </c>
      <c r="E15168" s="7"/>
      <c r="F15168" s="8">
        <v>1.0</v>
      </c>
      <c r="H15168" s="10"/>
    </row>
    <row r="15169">
      <c r="A15169" s="5" t="s">
        <v>15352</v>
      </c>
      <c r="B15169" s="5">
        <v>2.0</v>
      </c>
      <c r="C15169" s="5">
        <v>1.0</v>
      </c>
      <c r="D15169" s="6" t="s">
        <v>15353</v>
      </c>
      <c r="E15169" s="7"/>
      <c r="F15169" s="8">
        <v>0.0</v>
      </c>
      <c r="H15169" s="10"/>
    </row>
    <row r="15170">
      <c r="A15170" s="5" t="s">
        <v>15352</v>
      </c>
      <c r="B15170" s="5">
        <v>3.0</v>
      </c>
      <c r="C15170" s="5">
        <v>1.0</v>
      </c>
      <c r="D15170" s="6" t="s">
        <v>15354</v>
      </c>
      <c r="E15170" s="7"/>
      <c r="F15170" s="8">
        <v>1.0</v>
      </c>
      <c r="H15170" s="10"/>
    </row>
    <row r="15171">
      <c r="A15171" s="5" t="s">
        <v>15352</v>
      </c>
      <c r="B15171" s="5">
        <v>4.0</v>
      </c>
      <c r="C15171" s="5">
        <v>2.0</v>
      </c>
      <c r="D15171" s="6" t="s">
        <v>15355</v>
      </c>
      <c r="E15171" s="7"/>
      <c r="F15171" s="8">
        <v>0.0</v>
      </c>
      <c r="H15171" s="10"/>
    </row>
    <row r="15172">
      <c r="A15172" s="5" t="s">
        <v>15352</v>
      </c>
      <c r="B15172" s="5">
        <v>5.0</v>
      </c>
      <c r="C15172" s="5">
        <v>2.0</v>
      </c>
      <c r="D15172" s="6" t="s">
        <v>15356</v>
      </c>
      <c r="E15172" s="7"/>
      <c r="F15172" s="8">
        <v>1.0</v>
      </c>
      <c r="H15172" s="10"/>
    </row>
    <row r="15173">
      <c r="A15173" s="5" t="s">
        <v>15352</v>
      </c>
      <c r="B15173" s="5">
        <v>6.0</v>
      </c>
      <c r="C15173" s="5">
        <v>3.0</v>
      </c>
      <c r="D15173" s="6" t="s">
        <v>15357</v>
      </c>
      <c r="E15173" s="7"/>
      <c r="F15173" s="8">
        <v>0.0</v>
      </c>
      <c r="H15173" s="10"/>
    </row>
    <row r="15174">
      <c r="A15174" s="5" t="s">
        <v>15352</v>
      </c>
      <c r="B15174" s="5">
        <v>7.0</v>
      </c>
      <c r="C15174" s="5">
        <v>3.0</v>
      </c>
      <c r="D15174" s="6" t="s">
        <v>15358</v>
      </c>
      <c r="E15174" s="7"/>
      <c r="F15174" s="8">
        <v>1.0</v>
      </c>
      <c r="H15174" s="10"/>
    </row>
    <row r="15175">
      <c r="A15175" s="5" t="s">
        <v>15352</v>
      </c>
      <c r="B15175" s="5">
        <v>8.0</v>
      </c>
      <c r="C15175" s="5">
        <v>4.0</v>
      </c>
      <c r="D15175" s="6" t="s">
        <v>15359</v>
      </c>
      <c r="E15175" s="7"/>
      <c r="F15175" s="8">
        <v>0.0</v>
      </c>
      <c r="H15175" s="10"/>
    </row>
    <row r="15176">
      <c r="A15176" s="5" t="s">
        <v>15352</v>
      </c>
      <c r="B15176" s="5">
        <v>9.0</v>
      </c>
      <c r="C15176" s="5">
        <v>4.0</v>
      </c>
      <c r="D15176" s="6" t="s">
        <v>15360</v>
      </c>
      <c r="E15176" s="7"/>
      <c r="F15176" s="8">
        <v>1.0</v>
      </c>
      <c r="H15176" s="10"/>
    </row>
    <row r="15177">
      <c r="A15177" s="5" t="s">
        <v>15352</v>
      </c>
      <c r="B15177" s="5">
        <v>10.0</v>
      </c>
      <c r="C15177" s="5">
        <v>5.0</v>
      </c>
      <c r="D15177" s="6" t="s">
        <v>15361</v>
      </c>
      <c r="E15177" s="7"/>
      <c r="F15177" s="8">
        <v>0.0</v>
      </c>
      <c r="H15177" s="10"/>
    </row>
    <row r="15178">
      <c r="A15178" s="5" t="s">
        <v>15352</v>
      </c>
      <c r="B15178" s="5">
        <v>11.0</v>
      </c>
      <c r="C15178" s="5">
        <v>5.0</v>
      </c>
      <c r="D15178" s="6" t="s">
        <v>15362</v>
      </c>
      <c r="E15178" s="7"/>
      <c r="F15178" s="8">
        <v>1.0</v>
      </c>
      <c r="H15178" s="10"/>
    </row>
    <row r="15179">
      <c r="A15179" s="5" t="s">
        <v>15352</v>
      </c>
      <c r="B15179" s="5">
        <v>12.0</v>
      </c>
      <c r="C15179" s="5">
        <v>6.0</v>
      </c>
      <c r="D15179" s="6" t="s">
        <v>15363</v>
      </c>
      <c r="E15179" s="7"/>
      <c r="F15179" s="8">
        <v>0.0</v>
      </c>
      <c r="H15179" s="10"/>
    </row>
    <row r="15180">
      <c r="A15180" s="5" t="s">
        <v>15352</v>
      </c>
      <c r="B15180" s="5">
        <v>13.0</v>
      </c>
      <c r="C15180" s="5">
        <v>6.0</v>
      </c>
      <c r="D15180" s="6" t="s">
        <v>15364</v>
      </c>
      <c r="E15180" s="7"/>
      <c r="F15180" s="8">
        <v>1.0</v>
      </c>
      <c r="H15180" s="10"/>
    </row>
    <row r="15181">
      <c r="A15181" s="5" t="s">
        <v>15352</v>
      </c>
      <c r="B15181" s="5">
        <v>14.0</v>
      </c>
      <c r="C15181" s="5">
        <v>7.0</v>
      </c>
      <c r="D15181" s="6" t="s">
        <v>15365</v>
      </c>
      <c r="E15181" s="7"/>
      <c r="F15181" s="8">
        <v>0.0</v>
      </c>
      <c r="H15181" s="10"/>
    </row>
    <row r="15182">
      <c r="A15182" s="5" t="s">
        <v>15352</v>
      </c>
      <c r="B15182" s="5">
        <v>15.0</v>
      </c>
      <c r="C15182" s="5">
        <v>7.0</v>
      </c>
      <c r="D15182" s="6" t="s">
        <v>15366</v>
      </c>
      <c r="E15182" s="7"/>
      <c r="F15182" s="8">
        <v>1.0</v>
      </c>
      <c r="H15182" s="10"/>
    </row>
    <row r="15183">
      <c r="A15183" s="5" t="s">
        <v>15352</v>
      </c>
      <c r="B15183" s="5">
        <v>16.0</v>
      </c>
      <c r="C15183" s="5">
        <v>8.0</v>
      </c>
      <c r="D15183" s="6" t="s">
        <v>15367</v>
      </c>
      <c r="E15183" s="7"/>
      <c r="F15183" s="8">
        <v>0.0</v>
      </c>
      <c r="H15183" s="10"/>
    </row>
    <row r="15184">
      <c r="A15184" s="5" t="s">
        <v>15352</v>
      </c>
      <c r="B15184" s="5">
        <v>17.0</v>
      </c>
      <c r="C15184" s="5">
        <v>8.0</v>
      </c>
      <c r="D15184" s="6" t="s">
        <v>15368</v>
      </c>
      <c r="E15184" s="7"/>
      <c r="F15184" s="8">
        <v>1.0</v>
      </c>
      <c r="H15184" s="10"/>
    </row>
    <row r="15185">
      <c r="A15185" s="5" t="s">
        <v>15352</v>
      </c>
      <c r="B15185" s="5">
        <v>18.0</v>
      </c>
      <c r="C15185" s="5">
        <v>9.0</v>
      </c>
      <c r="D15185" s="6" t="s">
        <v>15369</v>
      </c>
      <c r="E15185" s="7"/>
      <c r="F15185" s="8">
        <v>0.0</v>
      </c>
      <c r="H15185" s="10"/>
    </row>
    <row r="15186">
      <c r="A15186" s="5" t="s">
        <v>15352</v>
      </c>
      <c r="B15186" s="5">
        <v>19.0</v>
      </c>
      <c r="C15186" s="5">
        <v>9.0</v>
      </c>
      <c r="D15186" s="6" t="s">
        <v>15370</v>
      </c>
      <c r="E15186" s="7"/>
      <c r="F15186" s="8">
        <v>1.0</v>
      </c>
      <c r="H15186" s="10"/>
    </row>
    <row r="15187">
      <c r="A15187" s="5" t="s">
        <v>15371</v>
      </c>
      <c r="B15187" s="5">
        <v>0.0</v>
      </c>
      <c r="C15187" s="5">
        <v>0.0</v>
      </c>
      <c r="D15187" s="6" t="s">
        <v>15372</v>
      </c>
      <c r="E15187" s="7"/>
      <c r="F15187" s="8">
        <v>0.0</v>
      </c>
      <c r="H15187" s="10"/>
    </row>
    <row r="15188">
      <c r="A15188" s="5" t="s">
        <v>15371</v>
      </c>
      <c r="B15188" s="5">
        <v>1.0</v>
      </c>
      <c r="C15188" s="5">
        <v>0.0</v>
      </c>
      <c r="D15188" s="6" t="s">
        <v>15373</v>
      </c>
      <c r="E15188" s="7"/>
      <c r="F15188" s="8">
        <v>1.0</v>
      </c>
      <c r="H15188" s="10"/>
    </row>
    <row r="15189">
      <c r="A15189" s="5" t="s">
        <v>15371</v>
      </c>
      <c r="B15189" s="5">
        <v>2.0</v>
      </c>
      <c r="C15189" s="5">
        <v>1.0</v>
      </c>
      <c r="D15189" s="6" t="s">
        <v>15374</v>
      </c>
      <c r="E15189" s="7"/>
      <c r="F15189" s="8">
        <v>0.0</v>
      </c>
      <c r="H15189" s="10"/>
    </row>
    <row r="15190">
      <c r="A15190" s="5" t="s">
        <v>15371</v>
      </c>
      <c r="B15190" s="5">
        <v>3.0</v>
      </c>
      <c r="C15190" s="5">
        <v>1.0</v>
      </c>
      <c r="D15190" s="6" t="s">
        <v>15375</v>
      </c>
      <c r="E15190" s="7"/>
      <c r="F15190" s="8">
        <v>1.0</v>
      </c>
      <c r="H15190" s="10"/>
    </row>
    <row r="15191">
      <c r="A15191" s="5" t="s">
        <v>15371</v>
      </c>
      <c r="B15191" s="5">
        <v>4.0</v>
      </c>
      <c r="C15191" s="5">
        <v>2.0</v>
      </c>
      <c r="D15191" s="6" t="s">
        <v>15376</v>
      </c>
      <c r="E15191" s="7"/>
      <c r="F15191" s="8">
        <v>0.0</v>
      </c>
      <c r="H15191" s="10"/>
    </row>
    <row r="15192">
      <c r="A15192" s="5" t="s">
        <v>15371</v>
      </c>
      <c r="B15192" s="5">
        <v>5.0</v>
      </c>
      <c r="C15192" s="5">
        <v>2.0</v>
      </c>
      <c r="D15192" s="6" t="s">
        <v>15377</v>
      </c>
      <c r="E15192" s="7"/>
      <c r="F15192" s="8">
        <v>1.0</v>
      </c>
      <c r="H15192" s="10"/>
    </row>
    <row r="15193">
      <c r="A15193" s="5" t="s">
        <v>15371</v>
      </c>
      <c r="B15193" s="5">
        <v>6.0</v>
      </c>
      <c r="C15193" s="5">
        <v>3.0</v>
      </c>
      <c r="D15193" s="6" t="s">
        <v>15378</v>
      </c>
      <c r="E15193" s="7"/>
      <c r="F15193" s="8">
        <v>0.0</v>
      </c>
      <c r="H15193" s="10"/>
    </row>
    <row r="15194">
      <c r="A15194" s="5" t="s">
        <v>15371</v>
      </c>
      <c r="B15194" s="5">
        <v>7.0</v>
      </c>
      <c r="C15194" s="5">
        <v>3.0</v>
      </c>
      <c r="D15194" s="6" t="s">
        <v>15379</v>
      </c>
      <c r="E15194" s="7"/>
      <c r="F15194" s="8">
        <v>1.0</v>
      </c>
      <c r="H15194" s="10"/>
    </row>
    <row r="15195">
      <c r="A15195" s="5" t="s">
        <v>15371</v>
      </c>
      <c r="B15195" s="5">
        <v>8.0</v>
      </c>
      <c r="C15195" s="5">
        <v>4.0</v>
      </c>
      <c r="D15195" s="6" t="s">
        <v>15380</v>
      </c>
      <c r="E15195" s="7"/>
      <c r="F15195" s="8">
        <v>0.0</v>
      </c>
      <c r="H15195" s="10"/>
    </row>
    <row r="15196">
      <c r="A15196" s="5" t="s">
        <v>15371</v>
      </c>
      <c r="B15196" s="5">
        <v>9.0</v>
      </c>
      <c r="C15196" s="5">
        <v>4.0</v>
      </c>
      <c r="D15196" s="6" t="s">
        <v>15381</v>
      </c>
      <c r="E15196" s="7"/>
      <c r="F15196" s="8">
        <v>1.0</v>
      </c>
      <c r="H15196" s="10"/>
    </row>
    <row r="15197">
      <c r="A15197" s="5" t="s">
        <v>15371</v>
      </c>
      <c r="B15197" s="5">
        <v>10.0</v>
      </c>
      <c r="C15197" s="5">
        <v>5.0</v>
      </c>
      <c r="D15197" s="6" t="s">
        <v>15382</v>
      </c>
      <c r="E15197" s="7"/>
      <c r="F15197" s="8">
        <v>0.0</v>
      </c>
      <c r="H15197" s="10"/>
    </row>
    <row r="15198">
      <c r="A15198" s="5" t="s">
        <v>15371</v>
      </c>
      <c r="B15198" s="5">
        <v>11.0</v>
      </c>
      <c r="C15198" s="5">
        <v>5.0</v>
      </c>
      <c r="D15198" s="6" t="s">
        <v>15383</v>
      </c>
      <c r="E15198" s="7"/>
      <c r="F15198" s="8">
        <v>1.0</v>
      </c>
      <c r="H15198" s="10"/>
    </row>
    <row r="15199">
      <c r="A15199" s="5" t="s">
        <v>15371</v>
      </c>
      <c r="B15199" s="5">
        <v>12.0</v>
      </c>
      <c r="C15199" s="5">
        <v>6.0</v>
      </c>
      <c r="D15199" s="6" t="s">
        <v>15384</v>
      </c>
      <c r="E15199" s="7"/>
      <c r="F15199" s="8">
        <v>0.0</v>
      </c>
      <c r="H15199" s="10"/>
    </row>
    <row r="15200">
      <c r="A15200" s="5" t="s">
        <v>15371</v>
      </c>
      <c r="B15200" s="5">
        <v>13.0</v>
      </c>
      <c r="C15200" s="5">
        <v>6.0</v>
      </c>
      <c r="D15200" s="6" t="s">
        <v>15385</v>
      </c>
      <c r="E15200" s="7"/>
      <c r="F15200" s="8">
        <v>1.0</v>
      </c>
      <c r="H15200" s="10"/>
    </row>
    <row r="15201">
      <c r="A15201" s="5" t="s">
        <v>15371</v>
      </c>
      <c r="B15201" s="5">
        <v>14.0</v>
      </c>
      <c r="C15201" s="5">
        <v>7.0</v>
      </c>
      <c r="D15201" s="6" t="s">
        <v>15386</v>
      </c>
      <c r="E15201" s="7"/>
      <c r="F15201" s="8">
        <v>0.0</v>
      </c>
      <c r="H15201" s="10"/>
    </row>
    <row r="15202">
      <c r="A15202" s="5" t="s">
        <v>15371</v>
      </c>
      <c r="B15202" s="5">
        <v>15.0</v>
      </c>
      <c r="C15202" s="5">
        <v>7.0</v>
      </c>
      <c r="D15202" s="6" t="s">
        <v>15387</v>
      </c>
      <c r="E15202" s="7"/>
      <c r="F15202" s="8">
        <v>1.0</v>
      </c>
      <c r="H15202" s="10"/>
    </row>
    <row r="15203">
      <c r="A15203" s="5" t="s">
        <v>15371</v>
      </c>
      <c r="B15203" s="5">
        <v>16.0</v>
      </c>
      <c r="C15203" s="5">
        <v>8.0</v>
      </c>
      <c r="D15203" s="6" t="s">
        <v>15388</v>
      </c>
      <c r="E15203" s="7"/>
      <c r="F15203" s="8">
        <v>0.0</v>
      </c>
      <c r="H15203" s="10"/>
    </row>
    <row r="15204">
      <c r="A15204" s="5" t="s">
        <v>15371</v>
      </c>
      <c r="B15204" s="5">
        <v>17.0</v>
      </c>
      <c r="C15204" s="5">
        <v>8.0</v>
      </c>
      <c r="D15204" s="6" t="s">
        <v>15389</v>
      </c>
      <c r="E15204" s="7"/>
      <c r="F15204" s="8">
        <v>1.0</v>
      </c>
      <c r="H15204" s="10"/>
    </row>
    <row r="15205">
      <c r="A15205" s="5" t="s">
        <v>15371</v>
      </c>
      <c r="B15205" s="5">
        <v>18.0</v>
      </c>
      <c r="C15205" s="5">
        <v>9.0</v>
      </c>
      <c r="D15205" s="6" t="s">
        <v>15390</v>
      </c>
      <c r="E15205" s="7"/>
      <c r="F15205" s="8">
        <v>0.0</v>
      </c>
      <c r="H15205" s="10"/>
    </row>
    <row r="15206">
      <c r="A15206" s="5" t="s">
        <v>15371</v>
      </c>
      <c r="B15206" s="5">
        <v>19.0</v>
      </c>
      <c r="C15206" s="5">
        <v>9.0</v>
      </c>
      <c r="D15206" s="6" t="s">
        <v>15391</v>
      </c>
      <c r="E15206" s="7"/>
      <c r="F15206" s="8">
        <v>1.0</v>
      </c>
      <c r="H15206" s="10"/>
    </row>
    <row r="15207">
      <c r="A15207" s="5" t="s">
        <v>15392</v>
      </c>
      <c r="B15207" s="5">
        <v>0.0</v>
      </c>
      <c r="C15207" s="5">
        <v>0.0</v>
      </c>
      <c r="D15207" s="6" t="s">
        <v>15393</v>
      </c>
      <c r="E15207" s="7"/>
      <c r="F15207" s="8">
        <v>0.0</v>
      </c>
      <c r="H15207" s="10"/>
    </row>
    <row r="15208">
      <c r="A15208" s="5" t="s">
        <v>15392</v>
      </c>
      <c r="B15208" s="5">
        <v>1.0</v>
      </c>
      <c r="C15208" s="5">
        <v>0.0</v>
      </c>
      <c r="D15208" s="6" t="s">
        <v>15394</v>
      </c>
      <c r="E15208" s="7"/>
      <c r="F15208" s="8">
        <v>1.0</v>
      </c>
      <c r="H15208" s="10"/>
    </row>
    <row r="15209">
      <c r="A15209" s="5" t="s">
        <v>15392</v>
      </c>
      <c r="B15209" s="5">
        <v>2.0</v>
      </c>
      <c r="C15209" s="5">
        <v>1.0</v>
      </c>
      <c r="D15209" s="6" t="s">
        <v>15395</v>
      </c>
      <c r="E15209" s="7"/>
      <c r="F15209" s="8">
        <v>0.0</v>
      </c>
      <c r="H15209" s="10"/>
    </row>
    <row r="15210">
      <c r="A15210" s="5" t="s">
        <v>15392</v>
      </c>
      <c r="B15210" s="5">
        <v>3.0</v>
      </c>
      <c r="C15210" s="5">
        <v>1.0</v>
      </c>
      <c r="D15210" s="6" t="s">
        <v>15396</v>
      </c>
      <c r="E15210" s="7"/>
      <c r="F15210" s="8">
        <v>1.0</v>
      </c>
      <c r="H15210" s="10"/>
    </row>
    <row r="15211">
      <c r="A15211" s="5" t="s">
        <v>15392</v>
      </c>
      <c r="B15211" s="5">
        <v>4.0</v>
      </c>
      <c r="C15211" s="5">
        <v>2.0</v>
      </c>
      <c r="D15211" s="6" t="s">
        <v>15397</v>
      </c>
      <c r="E15211" s="7"/>
      <c r="F15211" s="8">
        <v>0.0</v>
      </c>
      <c r="H15211" s="10"/>
    </row>
    <row r="15212">
      <c r="A15212" s="5" t="s">
        <v>15392</v>
      </c>
      <c r="B15212" s="5">
        <v>5.0</v>
      </c>
      <c r="C15212" s="5">
        <v>2.0</v>
      </c>
      <c r="D15212" s="6" t="s">
        <v>15398</v>
      </c>
      <c r="E15212" s="7"/>
      <c r="F15212" s="8">
        <v>1.0</v>
      </c>
      <c r="H15212" s="10"/>
    </row>
    <row r="15213">
      <c r="A15213" s="5" t="s">
        <v>15392</v>
      </c>
      <c r="B15213" s="5">
        <v>6.0</v>
      </c>
      <c r="C15213" s="5">
        <v>3.0</v>
      </c>
      <c r="D15213" s="6" t="s">
        <v>15399</v>
      </c>
      <c r="E15213" s="7"/>
      <c r="F15213" s="8">
        <v>0.0</v>
      </c>
      <c r="H15213" s="10"/>
    </row>
    <row r="15214">
      <c r="A15214" s="5" t="s">
        <v>15392</v>
      </c>
      <c r="B15214" s="5">
        <v>7.0</v>
      </c>
      <c r="C15214" s="5">
        <v>3.0</v>
      </c>
      <c r="D15214" s="6" t="s">
        <v>15400</v>
      </c>
      <c r="E15214" s="7"/>
      <c r="F15214" s="8">
        <v>1.0</v>
      </c>
      <c r="H15214" s="10"/>
    </row>
    <row r="15215">
      <c r="A15215" s="5" t="s">
        <v>15392</v>
      </c>
      <c r="B15215" s="5">
        <v>8.0</v>
      </c>
      <c r="C15215" s="5">
        <v>4.0</v>
      </c>
      <c r="D15215" s="6" t="s">
        <v>15401</v>
      </c>
      <c r="E15215" s="7"/>
      <c r="F15215" s="8">
        <v>0.0</v>
      </c>
      <c r="H15215" s="10"/>
    </row>
    <row r="15216">
      <c r="A15216" s="5" t="s">
        <v>15392</v>
      </c>
      <c r="B15216" s="5">
        <v>9.0</v>
      </c>
      <c r="C15216" s="5">
        <v>4.0</v>
      </c>
      <c r="D15216" s="6" t="s">
        <v>15402</v>
      </c>
      <c r="E15216" s="7"/>
      <c r="F15216" s="8">
        <v>1.0</v>
      </c>
      <c r="H15216" s="10"/>
    </row>
    <row r="15217">
      <c r="A15217" s="5" t="s">
        <v>15392</v>
      </c>
      <c r="B15217" s="5">
        <v>10.0</v>
      </c>
      <c r="C15217" s="5">
        <v>5.0</v>
      </c>
      <c r="D15217" s="6" t="s">
        <v>15403</v>
      </c>
      <c r="E15217" s="7"/>
      <c r="F15217" s="8">
        <v>0.0</v>
      </c>
      <c r="H15217" s="10"/>
    </row>
    <row r="15218">
      <c r="A15218" s="5" t="s">
        <v>15392</v>
      </c>
      <c r="B15218" s="5">
        <v>11.0</v>
      </c>
      <c r="C15218" s="5">
        <v>5.0</v>
      </c>
      <c r="D15218" s="6" t="s">
        <v>15404</v>
      </c>
      <c r="E15218" s="7"/>
      <c r="F15218" s="8">
        <v>1.0</v>
      </c>
      <c r="H15218" s="10"/>
    </row>
    <row r="15219">
      <c r="A15219" s="5" t="s">
        <v>15392</v>
      </c>
      <c r="B15219" s="5">
        <v>12.0</v>
      </c>
      <c r="C15219" s="5">
        <v>6.0</v>
      </c>
      <c r="D15219" s="6" t="s">
        <v>15405</v>
      </c>
      <c r="E15219" s="7"/>
      <c r="F15219" s="8">
        <v>0.0</v>
      </c>
      <c r="H15219" s="10"/>
    </row>
    <row r="15220">
      <c r="A15220" s="5" t="s">
        <v>15392</v>
      </c>
      <c r="B15220" s="5">
        <v>13.0</v>
      </c>
      <c r="C15220" s="5">
        <v>6.0</v>
      </c>
      <c r="D15220" s="6" t="s">
        <v>15406</v>
      </c>
      <c r="E15220" s="7"/>
      <c r="F15220" s="8">
        <v>1.0</v>
      </c>
      <c r="H15220" s="10"/>
    </row>
    <row r="15221">
      <c r="A15221" s="5" t="s">
        <v>15392</v>
      </c>
      <c r="B15221" s="5">
        <v>14.0</v>
      </c>
      <c r="C15221" s="5">
        <v>7.0</v>
      </c>
      <c r="D15221" s="6" t="s">
        <v>15407</v>
      </c>
      <c r="E15221" s="7"/>
      <c r="F15221" s="8">
        <v>0.0</v>
      </c>
      <c r="H15221" s="10"/>
    </row>
    <row r="15222">
      <c r="A15222" s="5" t="s">
        <v>15392</v>
      </c>
      <c r="B15222" s="5">
        <v>15.0</v>
      </c>
      <c r="C15222" s="5">
        <v>7.0</v>
      </c>
      <c r="D15222" s="6" t="s">
        <v>15408</v>
      </c>
      <c r="E15222" s="7"/>
      <c r="F15222" s="8">
        <v>1.0</v>
      </c>
      <c r="H15222" s="10"/>
    </row>
    <row r="15223">
      <c r="A15223" s="5" t="s">
        <v>15392</v>
      </c>
      <c r="B15223" s="5">
        <v>16.0</v>
      </c>
      <c r="C15223" s="5">
        <v>8.0</v>
      </c>
      <c r="D15223" s="6" t="s">
        <v>15409</v>
      </c>
      <c r="E15223" s="7"/>
      <c r="F15223" s="8">
        <v>0.0</v>
      </c>
      <c r="H15223" s="10"/>
    </row>
    <row r="15224">
      <c r="A15224" s="5" t="s">
        <v>15392</v>
      </c>
      <c r="B15224" s="5">
        <v>17.0</v>
      </c>
      <c r="C15224" s="5">
        <v>8.0</v>
      </c>
      <c r="D15224" s="6" t="s">
        <v>15410</v>
      </c>
      <c r="E15224" s="7"/>
      <c r="F15224" s="8">
        <v>1.0</v>
      </c>
      <c r="H15224" s="10"/>
    </row>
    <row r="15225">
      <c r="A15225" s="5" t="s">
        <v>15392</v>
      </c>
      <c r="B15225" s="5">
        <v>18.0</v>
      </c>
      <c r="C15225" s="5">
        <v>9.0</v>
      </c>
      <c r="D15225" s="6" t="s">
        <v>15411</v>
      </c>
      <c r="E15225" s="7"/>
      <c r="F15225" s="8">
        <v>0.0</v>
      </c>
      <c r="H15225" s="10"/>
    </row>
    <row r="15226">
      <c r="A15226" s="5" t="s">
        <v>15392</v>
      </c>
      <c r="B15226" s="5">
        <v>19.0</v>
      </c>
      <c r="C15226" s="5">
        <v>9.0</v>
      </c>
      <c r="D15226" s="6" t="s">
        <v>15412</v>
      </c>
      <c r="E15226" s="7"/>
      <c r="F15226" s="8">
        <v>1.0</v>
      </c>
      <c r="H15226" s="10"/>
    </row>
    <row r="15227">
      <c r="A15227" s="5" t="s">
        <v>15392</v>
      </c>
      <c r="B15227" s="5">
        <v>20.0</v>
      </c>
      <c r="C15227" s="5">
        <v>10.0</v>
      </c>
      <c r="D15227" s="6" t="s">
        <v>15413</v>
      </c>
      <c r="E15227" s="7"/>
      <c r="F15227" s="8">
        <v>0.0</v>
      </c>
      <c r="H15227" s="10"/>
    </row>
    <row r="15228">
      <c r="A15228" s="5" t="s">
        <v>15414</v>
      </c>
      <c r="B15228" s="5">
        <v>0.0</v>
      </c>
      <c r="C15228" s="5">
        <v>0.0</v>
      </c>
      <c r="D15228" s="6" t="s">
        <v>15415</v>
      </c>
      <c r="E15228" s="7"/>
      <c r="F15228" s="8">
        <v>0.0</v>
      </c>
      <c r="H15228" s="10"/>
    </row>
    <row r="15229">
      <c r="A15229" s="5" t="s">
        <v>15414</v>
      </c>
      <c r="B15229" s="5">
        <v>1.0</v>
      </c>
      <c r="C15229" s="5">
        <v>0.0</v>
      </c>
      <c r="D15229" s="6" t="s">
        <v>1360</v>
      </c>
      <c r="E15229" s="7"/>
      <c r="F15229" s="8">
        <v>1.0</v>
      </c>
      <c r="H15229" s="10"/>
    </row>
    <row r="15230">
      <c r="A15230" s="5" t="s">
        <v>15414</v>
      </c>
      <c r="B15230" s="5">
        <v>2.0</v>
      </c>
      <c r="C15230" s="5">
        <v>1.0</v>
      </c>
      <c r="D15230" s="6" t="s">
        <v>15416</v>
      </c>
      <c r="E15230" s="7"/>
      <c r="F15230" s="8">
        <v>0.0</v>
      </c>
      <c r="H15230" s="10"/>
    </row>
    <row r="15231">
      <c r="A15231" s="5" t="s">
        <v>15414</v>
      </c>
      <c r="B15231" s="5">
        <v>3.0</v>
      </c>
      <c r="C15231" s="5">
        <v>1.0</v>
      </c>
      <c r="D15231" s="6" t="s">
        <v>15417</v>
      </c>
      <c r="E15231" s="7"/>
      <c r="F15231" s="8">
        <v>1.0</v>
      </c>
      <c r="H15231" s="10"/>
    </row>
    <row r="15232">
      <c r="A15232" s="5" t="s">
        <v>15414</v>
      </c>
      <c r="B15232" s="5">
        <v>4.0</v>
      </c>
      <c r="C15232" s="5">
        <v>2.0</v>
      </c>
      <c r="D15232" s="6" t="s">
        <v>15418</v>
      </c>
      <c r="E15232" s="7"/>
      <c r="F15232" s="8">
        <v>0.0</v>
      </c>
      <c r="H15232" s="10"/>
    </row>
    <row r="15233">
      <c r="A15233" s="5" t="s">
        <v>15414</v>
      </c>
      <c r="B15233" s="5">
        <v>5.0</v>
      </c>
      <c r="C15233" s="5">
        <v>2.0</v>
      </c>
      <c r="D15233" s="6" t="s">
        <v>15419</v>
      </c>
      <c r="E15233" s="7"/>
      <c r="F15233" s="8">
        <v>1.0</v>
      </c>
      <c r="H15233" s="10"/>
    </row>
    <row r="15234">
      <c r="A15234" s="5" t="s">
        <v>15414</v>
      </c>
      <c r="B15234" s="5">
        <v>6.0</v>
      </c>
      <c r="C15234" s="5">
        <v>3.0</v>
      </c>
      <c r="D15234" s="6" t="s">
        <v>15420</v>
      </c>
      <c r="E15234" s="7"/>
      <c r="F15234" s="8">
        <v>0.0</v>
      </c>
      <c r="H15234" s="10"/>
    </row>
    <row r="15235">
      <c r="A15235" s="5" t="s">
        <v>15414</v>
      </c>
      <c r="B15235" s="5">
        <v>7.0</v>
      </c>
      <c r="C15235" s="5">
        <v>3.0</v>
      </c>
      <c r="D15235" s="6" t="s">
        <v>7981</v>
      </c>
      <c r="E15235" s="7"/>
      <c r="F15235" s="8">
        <v>1.0</v>
      </c>
      <c r="H15235" s="10"/>
    </row>
    <row r="15236">
      <c r="A15236" s="5" t="s">
        <v>15414</v>
      </c>
      <c r="B15236" s="5">
        <v>8.0</v>
      </c>
      <c r="C15236" s="5">
        <v>4.0</v>
      </c>
      <c r="D15236" s="6" t="s">
        <v>15421</v>
      </c>
      <c r="E15236" s="7"/>
      <c r="F15236" s="8">
        <v>0.0</v>
      </c>
      <c r="H15236" s="10"/>
    </row>
    <row r="15237">
      <c r="A15237" s="5" t="s">
        <v>15414</v>
      </c>
      <c r="B15237" s="5">
        <v>9.0</v>
      </c>
      <c r="C15237" s="5">
        <v>4.0</v>
      </c>
      <c r="D15237" s="6" t="s">
        <v>15422</v>
      </c>
      <c r="E15237" s="7"/>
      <c r="F15237" s="8">
        <v>1.0</v>
      </c>
      <c r="H15237" s="10"/>
    </row>
    <row r="15238">
      <c r="A15238" s="5" t="s">
        <v>15414</v>
      </c>
      <c r="B15238" s="5">
        <v>10.0</v>
      </c>
      <c r="C15238" s="5">
        <v>5.0</v>
      </c>
      <c r="D15238" s="6" t="s">
        <v>15423</v>
      </c>
      <c r="E15238" s="7"/>
      <c r="F15238" s="8">
        <v>0.0</v>
      </c>
      <c r="H15238" s="10"/>
    </row>
    <row r="15239">
      <c r="A15239" s="5" t="s">
        <v>15414</v>
      </c>
      <c r="B15239" s="5">
        <v>11.0</v>
      </c>
      <c r="C15239" s="5">
        <v>5.0</v>
      </c>
      <c r="D15239" s="6" t="s">
        <v>15424</v>
      </c>
      <c r="E15239" s="7"/>
      <c r="F15239" s="8">
        <v>1.0</v>
      </c>
      <c r="H15239" s="10"/>
    </row>
    <row r="15240">
      <c r="A15240" s="5" t="s">
        <v>15414</v>
      </c>
      <c r="B15240" s="5">
        <v>12.0</v>
      </c>
      <c r="C15240" s="5">
        <v>6.0</v>
      </c>
      <c r="D15240" s="6" t="s">
        <v>15425</v>
      </c>
      <c r="E15240" s="7"/>
      <c r="F15240" s="8">
        <v>0.0</v>
      </c>
      <c r="H15240" s="10"/>
    </row>
    <row r="15241">
      <c r="A15241" s="5" t="s">
        <v>15414</v>
      </c>
      <c r="B15241" s="5">
        <v>13.0</v>
      </c>
      <c r="C15241" s="5">
        <v>6.0</v>
      </c>
      <c r="D15241" s="6" t="s">
        <v>15426</v>
      </c>
      <c r="E15241" s="7"/>
      <c r="F15241" s="8">
        <v>1.0</v>
      </c>
      <c r="H15241" s="10"/>
    </row>
    <row r="15242">
      <c r="A15242" s="5" t="s">
        <v>15414</v>
      </c>
      <c r="B15242" s="5">
        <v>14.0</v>
      </c>
      <c r="C15242" s="5">
        <v>7.0</v>
      </c>
      <c r="D15242" s="6" t="s">
        <v>15427</v>
      </c>
      <c r="E15242" s="7"/>
      <c r="F15242" s="8">
        <v>0.0</v>
      </c>
      <c r="H15242" s="10"/>
    </row>
    <row r="15243">
      <c r="A15243" s="5" t="s">
        <v>15414</v>
      </c>
      <c r="B15243" s="5">
        <v>15.0</v>
      </c>
      <c r="C15243" s="5">
        <v>7.0</v>
      </c>
      <c r="D15243" s="6" t="s">
        <v>15428</v>
      </c>
      <c r="E15243" s="7"/>
      <c r="F15243" s="8">
        <v>1.0</v>
      </c>
      <c r="H15243" s="10"/>
    </row>
    <row r="15244">
      <c r="A15244" s="5" t="s">
        <v>15414</v>
      </c>
      <c r="B15244" s="5">
        <v>16.0</v>
      </c>
      <c r="C15244" s="5">
        <v>8.0</v>
      </c>
      <c r="D15244" s="6" t="s">
        <v>15429</v>
      </c>
      <c r="E15244" s="7"/>
      <c r="F15244" s="8">
        <v>0.0</v>
      </c>
      <c r="H15244" s="10"/>
    </row>
    <row r="15245">
      <c r="A15245" s="5" t="s">
        <v>15414</v>
      </c>
      <c r="B15245" s="5">
        <v>17.0</v>
      </c>
      <c r="C15245" s="5">
        <v>8.0</v>
      </c>
      <c r="D15245" s="6" t="s">
        <v>15430</v>
      </c>
      <c r="E15245" s="7"/>
      <c r="F15245" s="8">
        <v>1.0</v>
      </c>
      <c r="H15245" s="10"/>
    </row>
    <row r="15246">
      <c r="A15246" s="5" t="s">
        <v>15414</v>
      </c>
      <c r="B15246" s="5">
        <v>18.0</v>
      </c>
      <c r="C15246" s="5">
        <v>9.0</v>
      </c>
      <c r="D15246" s="6" t="s">
        <v>15431</v>
      </c>
      <c r="E15246" s="7"/>
      <c r="F15246" s="8">
        <v>0.0</v>
      </c>
      <c r="H15246" s="10"/>
    </row>
    <row r="15247">
      <c r="A15247" s="5" t="s">
        <v>15414</v>
      </c>
      <c r="B15247" s="5">
        <v>19.0</v>
      </c>
      <c r="C15247" s="5">
        <v>9.0</v>
      </c>
      <c r="D15247" s="6" t="s">
        <v>15432</v>
      </c>
      <c r="E15247" s="7"/>
      <c r="F15247" s="8">
        <v>1.0</v>
      </c>
      <c r="H15247" s="10"/>
    </row>
    <row r="15248">
      <c r="A15248" s="5" t="s">
        <v>15414</v>
      </c>
      <c r="B15248" s="5">
        <v>20.0</v>
      </c>
      <c r="C15248" s="5">
        <v>10.0</v>
      </c>
      <c r="D15248" s="6" t="s">
        <v>15433</v>
      </c>
      <c r="E15248" s="7"/>
      <c r="F15248" s="8">
        <v>0.0</v>
      </c>
      <c r="H15248" s="10"/>
    </row>
    <row r="15249">
      <c r="A15249" s="5" t="s">
        <v>15414</v>
      </c>
      <c r="B15249" s="5">
        <v>21.0</v>
      </c>
      <c r="C15249" s="5">
        <v>10.0</v>
      </c>
      <c r="D15249" s="6" t="s">
        <v>15434</v>
      </c>
      <c r="E15249" s="7"/>
      <c r="F15249" s="8">
        <v>1.0</v>
      </c>
      <c r="H15249" s="10"/>
    </row>
    <row r="15250">
      <c r="A15250" s="5" t="s">
        <v>15435</v>
      </c>
      <c r="B15250" s="5">
        <v>0.0</v>
      </c>
      <c r="C15250" s="5">
        <v>0.0</v>
      </c>
      <c r="D15250" s="6" t="s">
        <v>315</v>
      </c>
      <c r="E15250" s="7"/>
      <c r="F15250" s="8">
        <v>0.0</v>
      </c>
      <c r="H15250" s="10"/>
    </row>
    <row r="15251">
      <c r="A15251" s="5" t="s">
        <v>15435</v>
      </c>
      <c r="B15251" s="5">
        <v>1.0</v>
      </c>
      <c r="C15251" s="5">
        <v>0.0</v>
      </c>
      <c r="D15251" s="6" t="s">
        <v>15436</v>
      </c>
      <c r="E15251" s="7"/>
      <c r="F15251" s="8">
        <v>1.0</v>
      </c>
      <c r="H15251" s="10"/>
    </row>
    <row r="15252">
      <c r="A15252" s="5" t="s">
        <v>15435</v>
      </c>
      <c r="B15252" s="5">
        <v>2.0</v>
      </c>
      <c r="C15252" s="5">
        <v>1.0</v>
      </c>
      <c r="D15252" s="6" t="s">
        <v>15437</v>
      </c>
      <c r="E15252" s="7"/>
      <c r="F15252" s="8">
        <v>0.0</v>
      </c>
      <c r="H15252" s="10"/>
    </row>
    <row r="15253">
      <c r="A15253" s="5" t="s">
        <v>15435</v>
      </c>
      <c r="B15253" s="5">
        <v>3.0</v>
      </c>
      <c r="C15253" s="5">
        <v>1.0</v>
      </c>
      <c r="D15253" s="6" t="s">
        <v>15438</v>
      </c>
      <c r="E15253" s="7"/>
      <c r="F15253" s="8">
        <v>1.0</v>
      </c>
      <c r="H15253" s="10"/>
    </row>
    <row r="15254">
      <c r="A15254" s="5" t="s">
        <v>15435</v>
      </c>
      <c r="B15254" s="5">
        <v>4.0</v>
      </c>
      <c r="C15254" s="5">
        <v>2.0</v>
      </c>
      <c r="D15254" s="6" t="s">
        <v>15439</v>
      </c>
      <c r="E15254" s="7"/>
      <c r="F15254" s="8">
        <v>0.0</v>
      </c>
      <c r="H15254" s="10"/>
    </row>
    <row r="15255">
      <c r="A15255" s="5" t="s">
        <v>15435</v>
      </c>
      <c r="B15255" s="5">
        <v>5.0</v>
      </c>
      <c r="C15255" s="5">
        <v>2.0</v>
      </c>
      <c r="D15255" s="6" t="s">
        <v>15440</v>
      </c>
      <c r="E15255" s="7"/>
      <c r="F15255" s="8">
        <v>1.0</v>
      </c>
      <c r="H15255" s="10"/>
    </row>
    <row r="15256">
      <c r="A15256" s="5" t="s">
        <v>15435</v>
      </c>
      <c r="B15256" s="5">
        <v>6.0</v>
      </c>
      <c r="C15256" s="5">
        <v>3.0</v>
      </c>
      <c r="D15256" s="6" t="s">
        <v>15441</v>
      </c>
      <c r="E15256" s="7"/>
      <c r="F15256" s="8">
        <v>0.0</v>
      </c>
      <c r="H15256" s="10"/>
    </row>
    <row r="15257">
      <c r="A15257" s="5" t="s">
        <v>15435</v>
      </c>
      <c r="B15257" s="5">
        <v>7.0</v>
      </c>
      <c r="C15257" s="5">
        <v>3.0</v>
      </c>
      <c r="D15257" s="6" t="s">
        <v>15442</v>
      </c>
      <c r="E15257" s="7"/>
      <c r="F15257" s="8">
        <v>1.0</v>
      </c>
      <c r="H15257" s="10"/>
    </row>
    <row r="15258">
      <c r="A15258" s="5" t="s">
        <v>15435</v>
      </c>
      <c r="B15258" s="5">
        <v>8.0</v>
      </c>
      <c r="C15258" s="5">
        <v>4.0</v>
      </c>
      <c r="D15258" s="6" t="s">
        <v>15443</v>
      </c>
      <c r="E15258" s="7"/>
      <c r="F15258" s="8">
        <v>0.0</v>
      </c>
      <c r="H15258" s="10"/>
    </row>
    <row r="15259">
      <c r="A15259" s="5" t="s">
        <v>15435</v>
      </c>
      <c r="B15259" s="5">
        <v>9.0</v>
      </c>
      <c r="C15259" s="5">
        <v>4.0</v>
      </c>
      <c r="D15259" s="6" t="s">
        <v>15444</v>
      </c>
      <c r="E15259" s="7"/>
      <c r="F15259" s="8">
        <v>1.0</v>
      </c>
      <c r="H15259" s="10"/>
    </row>
    <row r="15260">
      <c r="A15260" s="5" t="s">
        <v>15435</v>
      </c>
      <c r="B15260" s="5">
        <v>10.0</v>
      </c>
      <c r="C15260" s="5">
        <v>5.0</v>
      </c>
      <c r="D15260" s="6" t="s">
        <v>15445</v>
      </c>
      <c r="E15260" s="7"/>
      <c r="F15260" s="8">
        <v>0.0</v>
      </c>
      <c r="H15260" s="10"/>
    </row>
    <row r="15261">
      <c r="A15261" s="5" t="s">
        <v>15435</v>
      </c>
      <c r="B15261" s="5">
        <v>11.0</v>
      </c>
      <c r="C15261" s="5">
        <v>5.0</v>
      </c>
      <c r="D15261" s="6" t="s">
        <v>15446</v>
      </c>
      <c r="E15261" s="7"/>
      <c r="F15261" s="8">
        <v>1.0</v>
      </c>
      <c r="H15261" s="10"/>
    </row>
    <row r="15262">
      <c r="A15262" s="5" t="s">
        <v>15435</v>
      </c>
      <c r="B15262" s="5">
        <v>12.0</v>
      </c>
      <c r="C15262" s="5">
        <v>6.0</v>
      </c>
      <c r="D15262" s="6" t="s">
        <v>15447</v>
      </c>
      <c r="E15262" s="7"/>
      <c r="F15262" s="8">
        <v>0.0</v>
      </c>
      <c r="H15262" s="10"/>
    </row>
    <row r="15263">
      <c r="A15263" s="5" t="s">
        <v>15435</v>
      </c>
      <c r="B15263" s="5">
        <v>13.0</v>
      </c>
      <c r="C15263" s="5">
        <v>6.0</v>
      </c>
      <c r="D15263" s="6" t="s">
        <v>15448</v>
      </c>
      <c r="E15263" s="7"/>
      <c r="F15263" s="8">
        <v>1.0</v>
      </c>
      <c r="H15263" s="10"/>
    </row>
    <row r="15264">
      <c r="A15264" s="5" t="s">
        <v>15435</v>
      </c>
      <c r="B15264" s="5">
        <v>14.0</v>
      </c>
      <c r="C15264" s="5">
        <v>7.0</v>
      </c>
      <c r="D15264" s="6" t="s">
        <v>15449</v>
      </c>
      <c r="E15264" s="7"/>
      <c r="F15264" s="8">
        <v>0.0</v>
      </c>
      <c r="H15264" s="10"/>
    </row>
    <row r="15265">
      <c r="A15265" s="5" t="s">
        <v>15435</v>
      </c>
      <c r="B15265" s="5">
        <v>15.0</v>
      </c>
      <c r="C15265" s="5">
        <v>7.0</v>
      </c>
      <c r="D15265" s="6" t="s">
        <v>15450</v>
      </c>
      <c r="E15265" s="7"/>
      <c r="F15265" s="8">
        <v>1.0</v>
      </c>
      <c r="H15265" s="10"/>
    </row>
    <row r="15266">
      <c r="A15266" s="5" t="s">
        <v>15435</v>
      </c>
      <c r="B15266" s="5">
        <v>16.0</v>
      </c>
      <c r="C15266" s="5">
        <v>8.0</v>
      </c>
      <c r="D15266" s="6" t="s">
        <v>15451</v>
      </c>
      <c r="E15266" s="7"/>
      <c r="F15266" s="8">
        <v>0.0</v>
      </c>
      <c r="H15266" s="10"/>
    </row>
    <row r="15267">
      <c r="A15267" s="5" t="s">
        <v>15435</v>
      </c>
      <c r="B15267" s="5">
        <v>17.0</v>
      </c>
      <c r="C15267" s="5">
        <v>8.0</v>
      </c>
      <c r="D15267" s="6" t="s">
        <v>15452</v>
      </c>
      <c r="E15267" s="7"/>
      <c r="F15267" s="8">
        <v>1.0</v>
      </c>
      <c r="H15267" s="10"/>
    </row>
    <row r="15268">
      <c r="A15268" s="5" t="s">
        <v>15435</v>
      </c>
      <c r="B15268" s="5">
        <v>18.0</v>
      </c>
      <c r="C15268" s="5">
        <v>9.0</v>
      </c>
      <c r="D15268" s="6" t="s">
        <v>15453</v>
      </c>
      <c r="E15268" s="7"/>
      <c r="F15268" s="8">
        <v>0.0</v>
      </c>
      <c r="H15268" s="10"/>
    </row>
    <row r="15269">
      <c r="A15269" s="5" t="s">
        <v>15435</v>
      </c>
      <c r="B15269" s="5">
        <v>19.0</v>
      </c>
      <c r="C15269" s="5">
        <v>9.0</v>
      </c>
      <c r="D15269" s="6" t="s">
        <v>3359</v>
      </c>
      <c r="E15269" s="7"/>
      <c r="F15269" s="8">
        <v>1.0</v>
      </c>
      <c r="H15269" s="10"/>
    </row>
    <row r="15270">
      <c r="A15270" s="5" t="s">
        <v>15454</v>
      </c>
      <c r="B15270" s="5">
        <v>0.0</v>
      </c>
      <c r="C15270" s="5">
        <v>0.0</v>
      </c>
      <c r="D15270" s="6" t="s">
        <v>13294</v>
      </c>
      <c r="E15270" s="7"/>
      <c r="F15270" s="8">
        <v>0.0</v>
      </c>
      <c r="H15270" s="10"/>
    </row>
    <row r="15271">
      <c r="A15271" s="5" t="s">
        <v>15454</v>
      </c>
      <c r="B15271" s="5">
        <v>1.0</v>
      </c>
      <c r="C15271" s="5">
        <v>0.0</v>
      </c>
      <c r="D15271" s="6" t="s">
        <v>15455</v>
      </c>
      <c r="E15271" s="7"/>
      <c r="F15271" s="8">
        <v>1.0</v>
      </c>
      <c r="H15271" s="10"/>
    </row>
    <row r="15272">
      <c r="A15272" s="5" t="s">
        <v>15454</v>
      </c>
      <c r="B15272" s="5">
        <v>2.0</v>
      </c>
      <c r="C15272" s="5">
        <v>1.0</v>
      </c>
      <c r="D15272" s="6" t="s">
        <v>15456</v>
      </c>
      <c r="E15272" s="7"/>
      <c r="F15272" s="8">
        <v>0.0</v>
      </c>
      <c r="H15272" s="10"/>
    </row>
    <row r="15273">
      <c r="A15273" s="5" t="s">
        <v>15454</v>
      </c>
      <c r="B15273" s="5">
        <v>3.0</v>
      </c>
      <c r="C15273" s="5">
        <v>1.0</v>
      </c>
      <c r="D15273" s="6" t="s">
        <v>15457</v>
      </c>
      <c r="E15273" s="7"/>
      <c r="F15273" s="8">
        <v>1.0</v>
      </c>
      <c r="H15273" s="10"/>
    </row>
    <row r="15274">
      <c r="A15274" s="5" t="s">
        <v>15454</v>
      </c>
      <c r="B15274" s="5">
        <v>4.0</v>
      </c>
      <c r="C15274" s="5">
        <v>2.0</v>
      </c>
      <c r="D15274" s="6" t="s">
        <v>15458</v>
      </c>
      <c r="E15274" s="7"/>
      <c r="F15274" s="8">
        <v>0.0</v>
      </c>
      <c r="H15274" s="10"/>
    </row>
    <row r="15275">
      <c r="A15275" s="5" t="s">
        <v>15454</v>
      </c>
      <c r="B15275" s="5">
        <v>5.0</v>
      </c>
      <c r="C15275" s="5">
        <v>2.0</v>
      </c>
      <c r="D15275" s="6" t="s">
        <v>15459</v>
      </c>
      <c r="E15275" s="7"/>
      <c r="F15275" s="8">
        <v>1.0</v>
      </c>
      <c r="H15275" s="10"/>
    </row>
    <row r="15276">
      <c r="A15276" s="5" t="s">
        <v>15454</v>
      </c>
      <c r="B15276" s="5">
        <v>6.0</v>
      </c>
      <c r="C15276" s="5">
        <v>3.0</v>
      </c>
      <c r="D15276" s="6" t="s">
        <v>15460</v>
      </c>
      <c r="E15276" s="7"/>
      <c r="F15276" s="8">
        <v>0.0</v>
      </c>
      <c r="H15276" s="10"/>
    </row>
    <row r="15277">
      <c r="A15277" s="5" t="s">
        <v>15454</v>
      </c>
      <c r="B15277" s="5">
        <v>7.0</v>
      </c>
      <c r="C15277" s="5">
        <v>3.0</v>
      </c>
      <c r="D15277" s="6" t="s">
        <v>15461</v>
      </c>
      <c r="E15277" s="7"/>
      <c r="F15277" s="8">
        <v>1.0</v>
      </c>
      <c r="H15277" s="10"/>
    </row>
    <row r="15278">
      <c r="A15278" s="5" t="s">
        <v>15454</v>
      </c>
      <c r="B15278" s="5">
        <v>8.0</v>
      </c>
      <c r="C15278" s="5">
        <v>4.0</v>
      </c>
      <c r="D15278" s="6" t="s">
        <v>15462</v>
      </c>
      <c r="E15278" s="7"/>
      <c r="F15278" s="8">
        <v>0.0</v>
      </c>
      <c r="H15278" s="10"/>
    </row>
    <row r="15279">
      <c r="A15279" s="5" t="s">
        <v>15454</v>
      </c>
      <c r="B15279" s="5">
        <v>9.0</v>
      </c>
      <c r="C15279" s="5">
        <v>4.0</v>
      </c>
      <c r="D15279" s="6" t="s">
        <v>15463</v>
      </c>
      <c r="E15279" s="7"/>
      <c r="F15279" s="8">
        <v>1.0</v>
      </c>
      <c r="H15279" s="10"/>
    </row>
    <row r="15280">
      <c r="A15280" s="5" t="s">
        <v>15454</v>
      </c>
      <c r="B15280" s="5">
        <v>10.0</v>
      </c>
      <c r="C15280" s="5">
        <v>5.0</v>
      </c>
      <c r="D15280" s="6" t="s">
        <v>15464</v>
      </c>
      <c r="E15280" s="7"/>
      <c r="F15280" s="8">
        <v>0.0</v>
      </c>
      <c r="H15280" s="10"/>
    </row>
    <row r="15281">
      <c r="A15281" s="5" t="s">
        <v>15454</v>
      </c>
      <c r="B15281" s="5">
        <v>11.0</v>
      </c>
      <c r="C15281" s="5">
        <v>5.0</v>
      </c>
      <c r="D15281" s="6" t="s">
        <v>15465</v>
      </c>
      <c r="E15281" s="7"/>
      <c r="F15281" s="8">
        <v>1.0</v>
      </c>
      <c r="H15281" s="10"/>
    </row>
    <row r="15282">
      <c r="A15282" s="5" t="s">
        <v>15454</v>
      </c>
      <c r="B15282" s="5">
        <v>12.0</v>
      </c>
      <c r="C15282" s="5">
        <v>6.0</v>
      </c>
      <c r="D15282" s="6" t="s">
        <v>15466</v>
      </c>
      <c r="E15282" s="7"/>
      <c r="F15282" s="8">
        <v>0.0</v>
      </c>
      <c r="H15282" s="10"/>
    </row>
    <row r="15283">
      <c r="A15283" s="5" t="s">
        <v>15454</v>
      </c>
      <c r="B15283" s="5">
        <v>13.0</v>
      </c>
      <c r="C15283" s="5">
        <v>6.0</v>
      </c>
      <c r="D15283" s="6" t="s">
        <v>15467</v>
      </c>
      <c r="E15283" s="7"/>
      <c r="F15283" s="8">
        <v>1.0</v>
      </c>
      <c r="H15283" s="10"/>
    </row>
    <row r="15284">
      <c r="A15284" s="5" t="s">
        <v>15454</v>
      </c>
      <c r="B15284" s="5">
        <v>14.0</v>
      </c>
      <c r="C15284" s="5">
        <v>7.0</v>
      </c>
      <c r="D15284" s="6" t="s">
        <v>15468</v>
      </c>
      <c r="E15284" s="7"/>
      <c r="F15284" s="8">
        <v>0.0</v>
      </c>
      <c r="H15284" s="10"/>
    </row>
    <row r="15285">
      <c r="A15285" s="5" t="s">
        <v>15454</v>
      </c>
      <c r="B15285" s="5">
        <v>15.0</v>
      </c>
      <c r="C15285" s="5">
        <v>7.0</v>
      </c>
      <c r="D15285" s="6" t="s">
        <v>15469</v>
      </c>
      <c r="E15285" s="7"/>
      <c r="F15285" s="8">
        <v>1.0</v>
      </c>
      <c r="H15285" s="10"/>
    </row>
    <row r="15286">
      <c r="A15286" s="5" t="s">
        <v>15454</v>
      </c>
      <c r="B15286" s="5">
        <v>16.0</v>
      </c>
      <c r="C15286" s="5">
        <v>8.0</v>
      </c>
      <c r="D15286" s="6" t="s">
        <v>15470</v>
      </c>
      <c r="E15286" s="7"/>
      <c r="F15286" s="8">
        <v>0.0</v>
      </c>
      <c r="H15286" s="10"/>
    </row>
    <row r="15287">
      <c r="A15287" s="5" t="s">
        <v>15454</v>
      </c>
      <c r="B15287" s="5">
        <v>17.0</v>
      </c>
      <c r="C15287" s="5">
        <v>8.0</v>
      </c>
      <c r="D15287" s="6" t="s">
        <v>15471</v>
      </c>
      <c r="E15287" s="7"/>
      <c r="F15287" s="8">
        <v>1.0</v>
      </c>
      <c r="H15287" s="10"/>
    </row>
    <row r="15288">
      <c r="A15288" s="5" t="s">
        <v>15454</v>
      </c>
      <c r="B15288" s="5">
        <v>18.0</v>
      </c>
      <c r="C15288" s="5">
        <v>9.0</v>
      </c>
      <c r="D15288" s="6" t="s">
        <v>15472</v>
      </c>
      <c r="E15288" s="7"/>
      <c r="F15288" s="8">
        <v>0.0</v>
      </c>
      <c r="H15288" s="10"/>
    </row>
    <row r="15289">
      <c r="A15289" s="5" t="s">
        <v>15454</v>
      </c>
      <c r="B15289" s="5">
        <v>19.0</v>
      </c>
      <c r="C15289" s="5">
        <v>9.0</v>
      </c>
      <c r="D15289" s="6" t="s">
        <v>15473</v>
      </c>
      <c r="E15289" s="7"/>
      <c r="F15289" s="8">
        <v>1.0</v>
      </c>
      <c r="H15289" s="10"/>
    </row>
    <row r="15290">
      <c r="A15290" s="5" t="s">
        <v>15474</v>
      </c>
      <c r="B15290" s="5">
        <v>0.0</v>
      </c>
      <c r="C15290" s="5">
        <v>0.0</v>
      </c>
      <c r="D15290" s="6" t="s">
        <v>55</v>
      </c>
      <c r="E15290" s="7"/>
      <c r="F15290" s="8">
        <v>0.0</v>
      </c>
      <c r="H15290" s="10"/>
    </row>
    <row r="15291">
      <c r="A15291" s="5" t="s">
        <v>15474</v>
      </c>
      <c r="B15291" s="5">
        <v>1.0</v>
      </c>
      <c r="C15291" s="5">
        <v>0.0</v>
      </c>
      <c r="D15291" s="6" t="s">
        <v>15475</v>
      </c>
      <c r="E15291" s="7"/>
      <c r="F15291" s="8">
        <v>1.0</v>
      </c>
      <c r="H15291" s="10"/>
    </row>
    <row r="15292">
      <c r="A15292" s="5" t="s">
        <v>15474</v>
      </c>
      <c r="B15292" s="5">
        <v>2.0</v>
      </c>
      <c r="C15292" s="5">
        <v>1.0</v>
      </c>
      <c r="D15292" s="6" t="s">
        <v>15476</v>
      </c>
      <c r="E15292" s="7"/>
      <c r="F15292" s="8">
        <v>0.0</v>
      </c>
      <c r="H15292" s="10"/>
    </row>
    <row r="15293">
      <c r="A15293" s="5" t="s">
        <v>15474</v>
      </c>
      <c r="B15293" s="5">
        <v>3.0</v>
      </c>
      <c r="C15293" s="5">
        <v>1.0</v>
      </c>
      <c r="D15293" s="6" t="s">
        <v>15477</v>
      </c>
      <c r="E15293" s="7"/>
      <c r="F15293" s="8">
        <v>1.0</v>
      </c>
      <c r="H15293" s="10"/>
    </row>
    <row r="15294">
      <c r="A15294" s="5" t="s">
        <v>15474</v>
      </c>
      <c r="B15294" s="5">
        <v>4.0</v>
      </c>
      <c r="C15294" s="5">
        <v>2.0</v>
      </c>
      <c r="D15294" s="6" t="s">
        <v>15478</v>
      </c>
      <c r="E15294" s="7"/>
      <c r="F15294" s="8">
        <v>0.0</v>
      </c>
      <c r="H15294" s="10"/>
    </row>
    <row r="15295">
      <c r="A15295" s="5" t="s">
        <v>15474</v>
      </c>
      <c r="B15295" s="5">
        <v>5.0</v>
      </c>
      <c r="C15295" s="5">
        <v>2.0</v>
      </c>
      <c r="D15295" s="6" t="s">
        <v>15479</v>
      </c>
      <c r="E15295" s="7"/>
      <c r="F15295" s="8">
        <v>1.0</v>
      </c>
      <c r="H15295" s="10"/>
    </row>
    <row r="15296">
      <c r="A15296" s="5" t="s">
        <v>15474</v>
      </c>
      <c r="B15296" s="5">
        <v>6.0</v>
      </c>
      <c r="C15296" s="5">
        <v>3.0</v>
      </c>
      <c r="D15296" s="6" t="s">
        <v>15480</v>
      </c>
      <c r="E15296" s="7"/>
      <c r="F15296" s="8">
        <v>0.0</v>
      </c>
      <c r="H15296" s="10"/>
    </row>
    <row r="15297">
      <c r="A15297" s="5" t="s">
        <v>15474</v>
      </c>
      <c r="B15297" s="5">
        <v>7.0</v>
      </c>
      <c r="C15297" s="5">
        <v>3.0</v>
      </c>
      <c r="D15297" s="6" t="s">
        <v>15481</v>
      </c>
      <c r="E15297" s="7"/>
      <c r="F15297" s="8">
        <v>1.0</v>
      </c>
      <c r="H15297" s="10"/>
    </row>
    <row r="15298">
      <c r="A15298" s="5" t="s">
        <v>15474</v>
      </c>
      <c r="B15298" s="5">
        <v>8.0</v>
      </c>
      <c r="C15298" s="5">
        <v>4.0</v>
      </c>
      <c r="D15298" s="6" t="s">
        <v>15482</v>
      </c>
      <c r="E15298" s="7"/>
      <c r="F15298" s="8">
        <v>0.0</v>
      </c>
      <c r="H15298" s="10"/>
    </row>
    <row r="15299">
      <c r="A15299" s="5" t="s">
        <v>15474</v>
      </c>
      <c r="B15299" s="5">
        <v>9.0</v>
      </c>
      <c r="C15299" s="5">
        <v>4.0</v>
      </c>
      <c r="D15299" s="6" t="s">
        <v>15483</v>
      </c>
      <c r="E15299" s="7"/>
      <c r="F15299" s="8">
        <v>1.0</v>
      </c>
      <c r="H15299" s="10"/>
    </row>
    <row r="15300">
      <c r="A15300" s="5" t="s">
        <v>15474</v>
      </c>
      <c r="B15300" s="5">
        <v>10.0</v>
      </c>
      <c r="C15300" s="5">
        <v>5.0</v>
      </c>
      <c r="D15300" s="6" t="s">
        <v>15484</v>
      </c>
      <c r="E15300" s="7"/>
      <c r="F15300" s="8">
        <v>0.0</v>
      </c>
      <c r="H15300" s="10"/>
    </row>
    <row r="15301">
      <c r="A15301" s="5" t="s">
        <v>15474</v>
      </c>
      <c r="B15301" s="5">
        <v>11.0</v>
      </c>
      <c r="C15301" s="5">
        <v>5.0</v>
      </c>
      <c r="D15301" s="6" t="s">
        <v>15485</v>
      </c>
      <c r="E15301" s="7"/>
      <c r="F15301" s="8">
        <v>1.0</v>
      </c>
      <c r="H15301" s="10"/>
    </row>
    <row r="15302">
      <c r="A15302" s="5" t="s">
        <v>15474</v>
      </c>
      <c r="B15302" s="5">
        <v>12.0</v>
      </c>
      <c r="C15302" s="5">
        <v>6.0</v>
      </c>
      <c r="D15302" s="6" t="s">
        <v>15486</v>
      </c>
      <c r="E15302" s="7"/>
      <c r="F15302" s="8">
        <v>0.0</v>
      </c>
      <c r="H15302" s="10"/>
    </row>
    <row r="15303">
      <c r="A15303" s="5" t="s">
        <v>15474</v>
      </c>
      <c r="B15303" s="5">
        <v>13.0</v>
      </c>
      <c r="C15303" s="5">
        <v>6.0</v>
      </c>
      <c r="D15303" s="6" t="s">
        <v>15487</v>
      </c>
      <c r="E15303" s="7"/>
      <c r="F15303" s="8">
        <v>1.0</v>
      </c>
      <c r="H15303" s="10"/>
    </row>
    <row r="15304">
      <c r="A15304" s="5" t="s">
        <v>15474</v>
      </c>
      <c r="B15304" s="5">
        <v>14.0</v>
      </c>
      <c r="C15304" s="5">
        <v>7.0</v>
      </c>
      <c r="D15304" s="6" t="s">
        <v>15488</v>
      </c>
      <c r="E15304" s="7"/>
      <c r="F15304" s="8">
        <v>0.0</v>
      </c>
      <c r="H15304" s="10"/>
    </row>
    <row r="15305">
      <c r="A15305" s="5" t="s">
        <v>15474</v>
      </c>
      <c r="B15305" s="5">
        <v>15.0</v>
      </c>
      <c r="C15305" s="5">
        <v>7.0</v>
      </c>
      <c r="D15305" s="6" t="s">
        <v>15489</v>
      </c>
      <c r="E15305" s="7"/>
      <c r="F15305" s="8">
        <v>1.0</v>
      </c>
      <c r="H15305" s="10"/>
    </row>
    <row r="15306">
      <c r="A15306" s="5" t="s">
        <v>15474</v>
      </c>
      <c r="B15306" s="5">
        <v>16.0</v>
      </c>
      <c r="C15306" s="5">
        <v>8.0</v>
      </c>
      <c r="D15306" s="6" t="s">
        <v>15490</v>
      </c>
      <c r="E15306" s="7"/>
      <c r="F15306" s="8">
        <v>0.0</v>
      </c>
      <c r="H15306" s="10"/>
    </row>
    <row r="15307">
      <c r="A15307" s="5" t="s">
        <v>15474</v>
      </c>
      <c r="B15307" s="5">
        <v>17.0</v>
      </c>
      <c r="C15307" s="5">
        <v>8.0</v>
      </c>
      <c r="D15307" s="6" t="s">
        <v>15491</v>
      </c>
      <c r="E15307" s="7"/>
      <c r="F15307" s="8">
        <v>1.0</v>
      </c>
      <c r="H15307" s="10"/>
    </row>
    <row r="15308">
      <c r="A15308" s="5" t="s">
        <v>15474</v>
      </c>
      <c r="B15308" s="5">
        <v>18.0</v>
      </c>
      <c r="C15308" s="5">
        <v>9.0</v>
      </c>
      <c r="D15308" s="6" t="s">
        <v>15492</v>
      </c>
      <c r="E15308" s="7"/>
      <c r="F15308" s="8">
        <v>0.0</v>
      </c>
      <c r="H15308" s="10"/>
    </row>
    <row r="15309">
      <c r="A15309" s="5" t="s">
        <v>15474</v>
      </c>
      <c r="B15309" s="5">
        <v>19.0</v>
      </c>
      <c r="C15309" s="5">
        <v>9.0</v>
      </c>
      <c r="D15309" s="6" t="s">
        <v>15493</v>
      </c>
      <c r="E15309" s="7"/>
      <c r="F15309" s="8">
        <v>1.0</v>
      </c>
      <c r="H15309" s="10"/>
    </row>
    <row r="15310">
      <c r="A15310" s="5" t="s">
        <v>15494</v>
      </c>
      <c r="B15310" s="5">
        <v>0.0</v>
      </c>
      <c r="C15310" s="5">
        <v>0.0</v>
      </c>
      <c r="D15310" s="6" t="s">
        <v>15495</v>
      </c>
      <c r="E15310" s="7"/>
      <c r="F15310" s="8">
        <v>0.0</v>
      </c>
      <c r="H15310" s="10"/>
    </row>
    <row r="15311">
      <c r="A15311" s="5" t="s">
        <v>15494</v>
      </c>
      <c r="B15311" s="5">
        <v>1.0</v>
      </c>
      <c r="C15311" s="5">
        <v>0.0</v>
      </c>
      <c r="D15311" s="6" t="s">
        <v>15496</v>
      </c>
      <c r="E15311" s="7"/>
      <c r="F15311" s="8">
        <v>1.0</v>
      </c>
      <c r="H15311" s="10"/>
    </row>
    <row r="15312">
      <c r="A15312" s="5" t="s">
        <v>15494</v>
      </c>
      <c r="B15312" s="5">
        <v>2.0</v>
      </c>
      <c r="C15312" s="5">
        <v>1.0</v>
      </c>
      <c r="D15312" s="6" t="s">
        <v>11120</v>
      </c>
      <c r="E15312" s="7"/>
      <c r="F15312" s="8">
        <v>0.0</v>
      </c>
      <c r="H15312" s="10"/>
    </row>
    <row r="15313">
      <c r="A15313" s="5" t="s">
        <v>15494</v>
      </c>
      <c r="B15313" s="5">
        <v>3.0</v>
      </c>
      <c r="C15313" s="5">
        <v>1.0</v>
      </c>
      <c r="D15313" s="6" t="s">
        <v>15497</v>
      </c>
      <c r="E15313" s="7"/>
      <c r="F15313" s="8">
        <v>1.0</v>
      </c>
      <c r="H15313" s="10"/>
    </row>
    <row r="15314">
      <c r="A15314" s="5" t="s">
        <v>15494</v>
      </c>
      <c r="B15314" s="5">
        <v>4.0</v>
      </c>
      <c r="C15314" s="5">
        <v>2.0</v>
      </c>
      <c r="D15314" s="6" t="s">
        <v>15498</v>
      </c>
      <c r="E15314" s="7"/>
      <c r="F15314" s="8">
        <v>0.0</v>
      </c>
      <c r="H15314" s="10"/>
    </row>
    <row r="15315">
      <c r="A15315" s="5" t="s">
        <v>15494</v>
      </c>
      <c r="B15315" s="5">
        <v>5.0</v>
      </c>
      <c r="C15315" s="5">
        <v>2.0</v>
      </c>
      <c r="D15315" s="6" t="s">
        <v>15499</v>
      </c>
      <c r="E15315" s="7"/>
      <c r="F15315" s="8">
        <v>1.0</v>
      </c>
      <c r="H15315" s="10"/>
    </row>
    <row r="15316">
      <c r="A15316" s="5" t="s">
        <v>15494</v>
      </c>
      <c r="B15316" s="5">
        <v>6.0</v>
      </c>
      <c r="C15316" s="5">
        <v>3.0</v>
      </c>
      <c r="D15316" s="6" t="s">
        <v>15500</v>
      </c>
      <c r="E15316" s="7"/>
      <c r="F15316" s="8">
        <v>0.0</v>
      </c>
      <c r="H15316" s="10"/>
    </row>
    <row r="15317">
      <c r="A15317" s="5" t="s">
        <v>15494</v>
      </c>
      <c r="B15317" s="5">
        <v>7.0</v>
      </c>
      <c r="C15317" s="5">
        <v>3.0</v>
      </c>
      <c r="D15317" s="6" t="s">
        <v>15501</v>
      </c>
      <c r="E15317" s="7"/>
      <c r="F15317" s="8">
        <v>1.0</v>
      </c>
      <c r="H15317" s="10"/>
    </row>
    <row r="15318">
      <c r="A15318" s="5" t="s">
        <v>15494</v>
      </c>
      <c r="B15318" s="5">
        <v>8.0</v>
      </c>
      <c r="C15318" s="5">
        <v>4.0</v>
      </c>
      <c r="D15318" s="6" t="s">
        <v>15502</v>
      </c>
      <c r="E15318" s="7"/>
      <c r="F15318" s="8">
        <v>0.0</v>
      </c>
      <c r="H15318" s="10"/>
    </row>
    <row r="15319">
      <c r="A15319" s="5" t="s">
        <v>15494</v>
      </c>
      <c r="B15319" s="5">
        <v>9.0</v>
      </c>
      <c r="C15319" s="5">
        <v>4.0</v>
      </c>
      <c r="D15319" s="6" t="s">
        <v>15503</v>
      </c>
      <c r="E15319" s="7"/>
      <c r="F15319" s="8">
        <v>1.0</v>
      </c>
      <c r="H15319" s="10"/>
    </row>
    <row r="15320">
      <c r="A15320" s="5" t="s">
        <v>15494</v>
      </c>
      <c r="B15320" s="5">
        <v>10.0</v>
      </c>
      <c r="C15320" s="5">
        <v>5.0</v>
      </c>
      <c r="D15320" s="6" t="s">
        <v>15504</v>
      </c>
      <c r="E15320" s="7"/>
      <c r="F15320" s="8">
        <v>0.0</v>
      </c>
      <c r="H15320" s="10"/>
    </row>
    <row r="15321">
      <c r="A15321" s="5" t="s">
        <v>15494</v>
      </c>
      <c r="B15321" s="5">
        <v>11.0</v>
      </c>
      <c r="C15321" s="5">
        <v>5.0</v>
      </c>
      <c r="D15321" s="6" t="s">
        <v>15505</v>
      </c>
      <c r="E15321" s="7"/>
      <c r="F15321" s="8">
        <v>1.0</v>
      </c>
      <c r="H15321" s="10"/>
    </row>
    <row r="15322">
      <c r="A15322" s="5" t="s">
        <v>15494</v>
      </c>
      <c r="B15322" s="5">
        <v>12.0</v>
      </c>
      <c r="C15322" s="5">
        <v>6.0</v>
      </c>
      <c r="D15322" s="6" t="s">
        <v>15506</v>
      </c>
      <c r="E15322" s="7"/>
      <c r="F15322" s="8">
        <v>0.0</v>
      </c>
      <c r="H15322" s="10"/>
    </row>
    <row r="15323">
      <c r="A15323" s="5" t="s">
        <v>15494</v>
      </c>
      <c r="B15323" s="5">
        <v>13.0</v>
      </c>
      <c r="C15323" s="5">
        <v>6.0</v>
      </c>
      <c r="D15323" s="6" t="s">
        <v>15507</v>
      </c>
      <c r="E15323" s="7"/>
      <c r="F15323" s="8">
        <v>1.0</v>
      </c>
      <c r="H15323" s="10"/>
    </row>
    <row r="15324">
      <c r="A15324" s="5" t="s">
        <v>15494</v>
      </c>
      <c r="B15324" s="5">
        <v>14.0</v>
      </c>
      <c r="C15324" s="5">
        <v>7.0</v>
      </c>
      <c r="D15324" s="6" t="s">
        <v>15508</v>
      </c>
      <c r="E15324" s="7"/>
      <c r="F15324" s="8">
        <v>0.0</v>
      </c>
      <c r="H15324" s="10"/>
    </row>
    <row r="15325">
      <c r="A15325" s="5" t="s">
        <v>15494</v>
      </c>
      <c r="B15325" s="5">
        <v>15.0</v>
      </c>
      <c r="C15325" s="5">
        <v>7.0</v>
      </c>
      <c r="D15325" s="6" t="s">
        <v>15509</v>
      </c>
      <c r="E15325" s="7"/>
      <c r="F15325" s="8">
        <v>1.0</v>
      </c>
      <c r="H15325" s="10"/>
    </row>
    <row r="15326">
      <c r="A15326" s="5" t="s">
        <v>15494</v>
      </c>
      <c r="B15326" s="5">
        <v>16.0</v>
      </c>
      <c r="C15326" s="5">
        <v>8.0</v>
      </c>
      <c r="D15326" s="6" t="s">
        <v>15510</v>
      </c>
      <c r="E15326" s="7"/>
      <c r="F15326" s="8">
        <v>0.0</v>
      </c>
      <c r="H15326" s="10"/>
    </row>
    <row r="15327">
      <c r="A15327" s="5" t="s">
        <v>15494</v>
      </c>
      <c r="B15327" s="5">
        <v>17.0</v>
      </c>
      <c r="C15327" s="5">
        <v>8.0</v>
      </c>
      <c r="D15327" s="6" t="s">
        <v>15511</v>
      </c>
      <c r="E15327" s="7"/>
      <c r="F15327" s="8">
        <v>1.0</v>
      </c>
      <c r="H15327" s="10"/>
    </row>
    <row r="15328">
      <c r="A15328" s="5" t="s">
        <v>15494</v>
      </c>
      <c r="B15328" s="5">
        <v>18.0</v>
      </c>
      <c r="C15328" s="5">
        <v>9.0</v>
      </c>
      <c r="D15328" s="6" t="s">
        <v>15512</v>
      </c>
      <c r="E15328" s="7"/>
      <c r="F15328" s="8">
        <v>0.0</v>
      </c>
      <c r="H15328" s="10"/>
    </row>
    <row r="15329">
      <c r="A15329" s="5" t="s">
        <v>15494</v>
      </c>
      <c r="B15329" s="5">
        <v>19.0</v>
      </c>
      <c r="C15329" s="5">
        <v>9.0</v>
      </c>
      <c r="D15329" s="6" t="s">
        <v>15513</v>
      </c>
      <c r="E15329" s="7"/>
      <c r="F15329" s="8">
        <v>1.0</v>
      </c>
      <c r="H15329" s="10"/>
    </row>
    <row r="15330">
      <c r="A15330" s="5" t="s">
        <v>15494</v>
      </c>
      <c r="B15330" s="5">
        <v>20.0</v>
      </c>
      <c r="C15330" s="5">
        <v>10.0</v>
      </c>
      <c r="D15330" s="6" t="s">
        <v>15514</v>
      </c>
      <c r="E15330" s="7"/>
      <c r="F15330" s="8">
        <v>0.0</v>
      </c>
      <c r="H15330" s="10"/>
    </row>
    <row r="15331">
      <c r="A15331" s="5" t="s">
        <v>15515</v>
      </c>
      <c r="B15331" s="5">
        <v>0.0</v>
      </c>
      <c r="C15331" s="5">
        <v>0.0</v>
      </c>
      <c r="D15331" s="6" t="s">
        <v>15516</v>
      </c>
      <c r="E15331" s="7"/>
      <c r="F15331" s="8">
        <v>0.0</v>
      </c>
      <c r="H15331" s="10"/>
    </row>
    <row r="15332">
      <c r="A15332" s="5" t="s">
        <v>15515</v>
      </c>
      <c r="B15332" s="5">
        <v>1.0</v>
      </c>
      <c r="C15332" s="5">
        <v>0.0</v>
      </c>
      <c r="D15332" s="6" t="s">
        <v>15517</v>
      </c>
      <c r="E15332" s="7"/>
      <c r="F15332" s="8">
        <v>1.0</v>
      </c>
      <c r="H15332" s="10"/>
    </row>
    <row r="15333">
      <c r="A15333" s="5" t="s">
        <v>15515</v>
      </c>
      <c r="B15333" s="5">
        <v>2.0</v>
      </c>
      <c r="C15333" s="5">
        <v>1.0</v>
      </c>
      <c r="D15333" s="6" t="s">
        <v>15518</v>
      </c>
      <c r="E15333" s="7"/>
      <c r="F15333" s="8">
        <v>0.0</v>
      </c>
      <c r="H15333" s="10"/>
    </row>
    <row r="15334">
      <c r="A15334" s="5" t="s">
        <v>15515</v>
      </c>
      <c r="B15334" s="5">
        <v>3.0</v>
      </c>
      <c r="C15334" s="5">
        <v>1.0</v>
      </c>
      <c r="D15334" s="6" t="s">
        <v>15519</v>
      </c>
      <c r="E15334" s="7"/>
      <c r="F15334" s="8">
        <v>1.0</v>
      </c>
      <c r="H15334" s="10"/>
    </row>
    <row r="15335">
      <c r="A15335" s="5" t="s">
        <v>15515</v>
      </c>
      <c r="B15335" s="5">
        <v>4.0</v>
      </c>
      <c r="C15335" s="5">
        <v>2.0</v>
      </c>
      <c r="D15335" s="6" t="s">
        <v>15520</v>
      </c>
      <c r="E15335" s="7"/>
      <c r="F15335" s="8">
        <v>0.0</v>
      </c>
      <c r="H15335" s="10"/>
    </row>
    <row r="15336">
      <c r="A15336" s="5" t="s">
        <v>15515</v>
      </c>
      <c r="B15336" s="5">
        <v>5.0</v>
      </c>
      <c r="C15336" s="5">
        <v>2.0</v>
      </c>
      <c r="D15336" s="6" t="s">
        <v>15521</v>
      </c>
      <c r="E15336" s="7"/>
      <c r="F15336" s="8">
        <v>1.0</v>
      </c>
      <c r="H15336" s="10"/>
    </row>
    <row r="15337">
      <c r="A15337" s="5" t="s">
        <v>15515</v>
      </c>
      <c r="B15337" s="5">
        <v>6.0</v>
      </c>
      <c r="C15337" s="5">
        <v>3.0</v>
      </c>
      <c r="D15337" s="6" t="s">
        <v>15522</v>
      </c>
      <c r="E15337" s="7"/>
      <c r="F15337" s="8">
        <v>0.0</v>
      </c>
      <c r="H15337" s="10"/>
    </row>
    <row r="15338">
      <c r="A15338" s="5" t="s">
        <v>15515</v>
      </c>
      <c r="B15338" s="5">
        <v>7.0</v>
      </c>
      <c r="C15338" s="5">
        <v>3.0</v>
      </c>
      <c r="D15338" s="6" t="s">
        <v>15523</v>
      </c>
      <c r="E15338" s="7"/>
      <c r="F15338" s="8">
        <v>1.0</v>
      </c>
      <c r="H15338" s="10"/>
    </row>
    <row r="15339">
      <c r="A15339" s="5" t="s">
        <v>15515</v>
      </c>
      <c r="B15339" s="5">
        <v>8.0</v>
      </c>
      <c r="C15339" s="5">
        <v>4.0</v>
      </c>
      <c r="D15339" s="6" t="s">
        <v>15524</v>
      </c>
      <c r="E15339" s="7"/>
      <c r="F15339" s="8">
        <v>0.0</v>
      </c>
      <c r="H15339" s="10"/>
    </row>
    <row r="15340">
      <c r="A15340" s="5" t="s">
        <v>15515</v>
      </c>
      <c r="B15340" s="5">
        <v>9.0</v>
      </c>
      <c r="C15340" s="5">
        <v>4.0</v>
      </c>
      <c r="D15340" s="6" t="s">
        <v>15525</v>
      </c>
      <c r="E15340" s="7"/>
      <c r="F15340" s="8">
        <v>1.0</v>
      </c>
      <c r="H15340" s="10"/>
    </row>
    <row r="15341">
      <c r="A15341" s="5" t="s">
        <v>15515</v>
      </c>
      <c r="B15341" s="5">
        <v>10.0</v>
      </c>
      <c r="C15341" s="5">
        <v>5.0</v>
      </c>
      <c r="D15341" s="6" t="s">
        <v>15526</v>
      </c>
      <c r="E15341" s="7"/>
      <c r="F15341" s="8">
        <v>0.0</v>
      </c>
      <c r="H15341" s="10"/>
    </row>
    <row r="15342">
      <c r="A15342" s="5" t="s">
        <v>15515</v>
      </c>
      <c r="B15342" s="5">
        <v>11.0</v>
      </c>
      <c r="C15342" s="5">
        <v>5.0</v>
      </c>
      <c r="D15342" s="6" t="s">
        <v>15527</v>
      </c>
      <c r="E15342" s="7"/>
      <c r="F15342" s="8">
        <v>1.0</v>
      </c>
      <c r="H15342" s="10"/>
    </row>
    <row r="15343">
      <c r="A15343" s="5" t="s">
        <v>15515</v>
      </c>
      <c r="B15343" s="5">
        <v>12.0</v>
      </c>
      <c r="C15343" s="5">
        <v>6.0</v>
      </c>
      <c r="D15343" s="6" t="s">
        <v>15528</v>
      </c>
      <c r="E15343" s="7"/>
      <c r="F15343" s="8">
        <v>0.0</v>
      </c>
      <c r="H15343" s="10"/>
    </row>
    <row r="15344">
      <c r="A15344" s="5" t="s">
        <v>15515</v>
      </c>
      <c r="B15344" s="5">
        <v>13.0</v>
      </c>
      <c r="C15344" s="5">
        <v>6.0</v>
      </c>
      <c r="D15344" s="6" t="s">
        <v>15529</v>
      </c>
      <c r="E15344" s="7"/>
      <c r="F15344" s="8">
        <v>1.0</v>
      </c>
      <c r="H15344" s="10"/>
    </row>
    <row r="15345">
      <c r="A15345" s="5" t="s">
        <v>15515</v>
      </c>
      <c r="B15345" s="5">
        <v>14.0</v>
      </c>
      <c r="C15345" s="5">
        <v>7.0</v>
      </c>
      <c r="D15345" s="6" t="s">
        <v>15530</v>
      </c>
      <c r="E15345" s="7"/>
      <c r="F15345" s="8">
        <v>0.0</v>
      </c>
      <c r="H15345" s="10"/>
    </row>
    <row r="15346">
      <c r="A15346" s="5" t="s">
        <v>15515</v>
      </c>
      <c r="B15346" s="5">
        <v>15.0</v>
      </c>
      <c r="C15346" s="5">
        <v>7.0</v>
      </c>
      <c r="D15346" s="6" t="s">
        <v>15531</v>
      </c>
      <c r="E15346" s="7"/>
      <c r="F15346" s="8">
        <v>1.0</v>
      </c>
      <c r="H15346" s="10"/>
    </row>
    <row r="15347">
      <c r="A15347" s="5" t="s">
        <v>15515</v>
      </c>
      <c r="B15347" s="5">
        <v>16.0</v>
      </c>
      <c r="C15347" s="5">
        <v>8.0</v>
      </c>
      <c r="D15347" s="6" t="s">
        <v>15532</v>
      </c>
      <c r="E15347" s="7"/>
      <c r="F15347" s="8">
        <v>0.0</v>
      </c>
      <c r="H15347" s="10"/>
    </row>
    <row r="15348">
      <c r="A15348" s="5" t="s">
        <v>15515</v>
      </c>
      <c r="B15348" s="5">
        <v>17.0</v>
      </c>
      <c r="C15348" s="5">
        <v>8.0</v>
      </c>
      <c r="D15348" s="6" t="s">
        <v>15533</v>
      </c>
      <c r="E15348" s="7"/>
      <c r="F15348" s="8">
        <v>1.0</v>
      </c>
      <c r="H15348" s="10"/>
    </row>
    <row r="15349">
      <c r="A15349" s="5" t="s">
        <v>15515</v>
      </c>
      <c r="B15349" s="5">
        <v>18.0</v>
      </c>
      <c r="C15349" s="5">
        <v>9.0</v>
      </c>
      <c r="D15349" s="6" t="s">
        <v>15534</v>
      </c>
      <c r="E15349" s="7"/>
      <c r="F15349" s="8">
        <v>0.0</v>
      </c>
      <c r="H15349" s="10"/>
    </row>
    <row r="15350">
      <c r="A15350" s="5" t="s">
        <v>15515</v>
      </c>
      <c r="B15350" s="5">
        <v>19.0</v>
      </c>
      <c r="C15350" s="5">
        <v>9.0</v>
      </c>
      <c r="D15350" s="6" t="s">
        <v>15535</v>
      </c>
      <c r="E15350" s="7"/>
      <c r="F15350" s="8">
        <v>1.0</v>
      </c>
      <c r="H15350" s="10"/>
    </row>
    <row r="15351">
      <c r="A15351" s="5" t="s">
        <v>15536</v>
      </c>
      <c r="B15351" s="5">
        <v>0.0</v>
      </c>
      <c r="C15351" s="5">
        <v>0.0</v>
      </c>
      <c r="D15351" s="6" t="s">
        <v>15537</v>
      </c>
      <c r="E15351" s="7"/>
      <c r="F15351" s="8">
        <v>0.0</v>
      </c>
      <c r="H15351" s="10"/>
    </row>
    <row r="15352">
      <c r="A15352" s="5" t="s">
        <v>15536</v>
      </c>
      <c r="B15352" s="5">
        <v>1.0</v>
      </c>
      <c r="C15352" s="5">
        <v>0.0</v>
      </c>
      <c r="D15352" s="6" t="s">
        <v>15538</v>
      </c>
      <c r="E15352" s="7"/>
      <c r="F15352" s="8">
        <v>1.0</v>
      </c>
      <c r="H15352" s="10"/>
    </row>
    <row r="15353">
      <c r="A15353" s="5" t="s">
        <v>15536</v>
      </c>
      <c r="B15353" s="5">
        <v>2.0</v>
      </c>
      <c r="C15353" s="5">
        <v>1.0</v>
      </c>
      <c r="D15353" s="6" t="s">
        <v>15539</v>
      </c>
      <c r="E15353" s="7"/>
      <c r="F15353" s="8">
        <v>0.0</v>
      </c>
      <c r="H15353" s="10"/>
    </row>
    <row r="15354">
      <c r="A15354" s="5" t="s">
        <v>15536</v>
      </c>
      <c r="B15354" s="5">
        <v>3.0</v>
      </c>
      <c r="C15354" s="5">
        <v>1.0</v>
      </c>
      <c r="D15354" s="6" t="s">
        <v>15540</v>
      </c>
      <c r="E15354" s="7"/>
      <c r="F15354" s="8">
        <v>1.0</v>
      </c>
      <c r="H15354" s="10"/>
    </row>
    <row r="15355">
      <c r="A15355" s="5" t="s">
        <v>15536</v>
      </c>
      <c r="B15355" s="5">
        <v>4.0</v>
      </c>
      <c r="C15355" s="5">
        <v>2.0</v>
      </c>
      <c r="D15355" s="6" t="s">
        <v>15541</v>
      </c>
      <c r="E15355" s="7"/>
      <c r="F15355" s="8">
        <v>0.0</v>
      </c>
      <c r="H15355" s="10"/>
    </row>
    <row r="15356">
      <c r="A15356" s="5" t="s">
        <v>15536</v>
      </c>
      <c r="B15356" s="5">
        <v>5.0</v>
      </c>
      <c r="C15356" s="5">
        <v>2.0</v>
      </c>
      <c r="D15356" s="6" t="s">
        <v>15542</v>
      </c>
      <c r="E15356" s="7"/>
      <c r="F15356" s="8">
        <v>1.0</v>
      </c>
      <c r="H15356" s="10"/>
    </row>
    <row r="15357">
      <c r="A15357" s="5" t="s">
        <v>15536</v>
      </c>
      <c r="B15357" s="5">
        <v>6.0</v>
      </c>
      <c r="C15357" s="5">
        <v>3.0</v>
      </c>
      <c r="D15357" s="6" t="s">
        <v>15543</v>
      </c>
      <c r="E15357" s="7"/>
      <c r="F15357" s="8">
        <v>0.0</v>
      </c>
      <c r="H15357" s="10"/>
    </row>
    <row r="15358">
      <c r="A15358" s="5" t="s">
        <v>15536</v>
      </c>
      <c r="B15358" s="5">
        <v>7.0</v>
      </c>
      <c r="C15358" s="5">
        <v>3.0</v>
      </c>
      <c r="D15358" s="6" t="s">
        <v>15544</v>
      </c>
      <c r="E15358" s="7"/>
      <c r="F15358" s="8">
        <v>1.0</v>
      </c>
      <c r="H15358" s="10"/>
    </row>
    <row r="15359">
      <c r="A15359" s="5" t="s">
        <v>15536</v>
      </c>
      <c r="B15359" s="5">
        <v>8.0</v>
      </c>
      <c r="C15359" s="5">
        <v>4.0</v>
      </c>
      <c r="D15359" s="6" t="s">
        <v>2597</v>
      </c>
      <c r="E15359" s="7"/>
      <c r="F15359" s="8">
        <v>0.0</v>
      </c>
      <c r="H15359" s="10"/>
    </row>
    <row r="15360">
      <c r="A15360" s="5" t="s">
        <v>15536</v>
      </c>
      <c r="B15360" s="5">
        <v>9.0</v>
      </c>
      <c r="C15360" s="5">
        <v>4.0</v>
      </c>
      <c r="D15360" s="6" t="s">
        <v>15545</v>
      </c>
      <c r="E15360" s="7"/>
      <c r="F15360" s="8">
        <v>1.0</v>
      </c>
      <c r="H15360" s="10"/>
    </row>
    <row r="15361">
      <c r="A15361" s="5" t="s">
        <v>15536</v>
      </c>
      <c r="B15361" s="5">
        <v>10.0</v>
      </c>
      <c r="C15361" s="5">
        <v>5.0</v>
      </c>
      <c r="D15361" s="6" t="s">
        <v>15546</v>
      </c>
      <c r="E15361" s="7"/>
      <c r="F15361" s="8">
        <v>0.0</v>
      </c>
      <c r="H15361" s="10"/>
    </row>
    <row r="15362">
      <c r="A15362" s="5" t="s">
        <v>15536</v>
      </c>
      <c r="B15362" s="5">
        <v>11.0</v>
      </c>
      <c r="C15362" s="5">
        <v>5.0</v>
      </c>
      <c r="D15362" s="6" t="s">
        <v>15547</v>
      </c>
      <c r="E15362" s="7"/>
      <c r="F15362" s="8">
        <v>1.0</v>
      </c>
      <c r="H15362" s="10"/>
    </row>
    <row r="15363">
      <c r="A15363" s="5" t="s">
        <v>15536</v>
      </c>
      <c r="B15363" s="5">
        <v>12.0</v>
      </c>
      <c r="C15363" s="5">
        <v>6.0</v>
      </c>
      <c r="D15363" s="6" t="s">
        <v>15548</v>
      </c>
      <c r="E15363" s="7"/>
      <c r="F15363" s="8">
        <v>0.0</v>
      </c>
      <c r="H15363" s="10"/>
    </row>
    <row r="15364">
      <c r="A15364" s="5" t="s">
        <v>15536</v>
      </c>
      <c r="B15364" s="5">
        <v>13.0</v>
      </c>
      <c r="C15364" s="5">
        <v>6.0</v>
      </c>
      <c r="D15364" s="6" t="s">
        <v>15549</v>
      </c>
      <c r="E15364" s="7"/>
      <c r="F15364" s="8">
        <v>1.0</v>
      </c>
      <c r="H15364" s="10"/>
    </row>
    <row r="15365">
      <c r="A15365" s="5" t="s">
        <v>15536</v>
      </c>
      <c r="B15365" s="5">
        <v>14.0</v>
      </c>
      <c r="C15365" s="5">
        <v>7.0</v>
      </c>
      <c r="D15365" s="6" t="s">
        <v>15550</v>
      </c>
      <c r="E15365" s="7"/>
      <c r="F15365" s="8">
        <v>0.0</v>
      </c>
      <c r="H15365" s="10"/>
    </row>
    <row r="15366">
      <c r="A15366" s="5" t="s">
        <v>15536</v>
      </c>
      <c r="B15366" s="5">
        <v>15.0</v>
      </c>
      <c r="C15366" s="5">
        <v>7.0</v>
      </c>
      <c r="D15366" s="6" t="s">
        <v>15551</v>
      </c>
      <c r="E15366" s="7"/>
      <c r="F15366" s="8">
        <v>1.0</v>
      </c>
      <c r="H15366" s="10"/>
    </row>
    <row r="15367">
      <c r="A15367" s="5" t="s">
        <v>15536</v>
      </c>
      <c r="B15367" s="5">
        <v>16.0</v>
      </c>
      <c r="C15367" s="5">
        <v>8.0</v>
      </c>
      <c r="D15367" s="6" t="s">
        <v>15552</v>
      </c>
      <c r="E15367" s="7"/>
      <c r="F15367" s="8">
        <v>0.0</v>
      </c>
      <c r="H15367" s="10"/>
    </row>
    <row r="15368">
      <c r="A15368" s="5" t="s">
        <v>15536</v>
      </c>
      <c r="B15368" s="5">
        <v>17.0</v>
      </c>
      <c r="C15368" s="5">
        <v>8.0</v>
      </c>
      <c r="D15368" s="6" t="s">
        <v>15553</v>
      </c>
      <c r="E15368" s="7"/>
      <c r="F15368" s="8">
        <v>1.0</v>
      </c>
      <c r="H15368" s="10"/>
    </row>
    <row r="15369">
      <c r="A15369" s="5" t="s">
        <v>15536</v>
      </c>
      <c r="B15369" s="5">
        <v>18.0</v>
      </c>
      <c r="C15369" s="5">
        <v>9.0</v>
      </c>
      <c r="D15369" s="6" t="s">
        <v>15554</v>
      </c>
      <c r="E15369" s="7"/>
      <c r="F15369" s="8">
        <v>0.0</v>
      </c>
      <c r="H15369" s="10"/>
    </row>
    <row r="15370">
      <c r="A15370" s="5" t="s">
        <v>15536</v>
      </c>
      <c r="B15370" s="5">
        <v>19.0</v>
      </c>
      <c r="C15370" s="5">
        <v>9.0</v>
      </c>
      <c r="D15370" s="6" t="s">
        <v>15555</v>
      </c>
      <c r="E15370" s="7"/>
      <c r="F15370" s="8">
        <v>1.0</v>
      </c>
      <c r="H15370" s="10"/>
    </row>
    <row r="15371">
      <c r="A15371" s="5" t="s">
        <v>15536</v>
      </c>
      <c r="B15371" s="5">
        <v>20.0</v>
      </c>
      <c r="C15371" s="5">
        <v>10.0</v>
      </c>
      <c r="D15371" s="6" t="s">
        <v>15556</v>
      </c>
      <c r="E15371" s="7"/>
      <c r="F15371" s="8">
        <v>0.0</v>
      </c>
      <c r="H15371" s="10"/>
    </row>
    <row r="15372">
      <c r="A15372" s="5" t="s">
        <v>15557</v>
      </c>
      <c r="B15372" s="5">
        <v>0.0</v>
      </c>
      <c r="C15372" s="5">
        <v>0.0</v>
      </c>
      <c r="D15372" s="6" t="s">
        <v>423</v>
      </c>
      <c r="E15372" s="7"/>
      <c r="F15372" s="8">
        <v>0.0</v>
      </c>
      <c r="H15372" s="10"/>
    </row>
    <row r="15373">
      <c r="A15373" s="5" t="s">
        <v>15557</v>
      </c>
      <c r="B15373" s="5">
        <v>1.0</v>
      </c>
      <c r="C15373" s="5">
        <v>0.0</v>
      </c>
      <c r="D15373" s="6" t="s">
        <v>680</v>
      </c>
      <c r="E15373" s="7"/>
      <c r="F15373" s="8">
        <v>1.0</v>
      </c>
      <c r="H15373" s="10"/>
    </row>
    <row r="15374">
      <c r="A15374" s="5" t="s">
        <v>15557</v>
      </c>
      <c r="B15374" s="5">
        <v>2.0</v>
      </c>
      <c r="C15374" s="5">
        <v>1.0</v>
      </c>
      <c r="D15374" s="6" t="s">
        <v>15558</v>
      </c>
      <c r="E15374" s="7"/>
      <c r="F15374" s="8">
        <v>0.0</v>
      </c>
      <c r="H15374" s="10"/>
    </row>
    <row r="15375">
      <c r="A15375" s="5" t="s">
        <v>15557</v>
      </c>
      <c r="B15375" s="5">
        <v>3.0</v>
      </c>
      <c r="C15375" s="5">
        <v>1.0</v>
      </c>
      <c r="D15375" s="6" t="s">
        <v>15559</v>
      </c>
      <c r="E15375" s="7"/>
      <c r="F15375" s="8">
        <v>1.0</v>
      </c>
      <c r="H15375" s="10"/>
    </row>
    <row r="15376">
      <c r="A15376" s="5" t="s">
        <v>15557</v>
      </c>
      <c r="B15376" s="5">
        <v>4.0</v>
      </c>
      <c r="C15376" s="5">
        <v>2.0</v>
      </c>
      <c r="D15376" s="6" t="s">
        <v>15560</v>
      </c>
      <c r="E15376" s="7"/>
      <c r="F15376" s="8">
        <v>0.0</v>
      </c>
      <c r="H15376" s="10"/>
    </row>
    <row r="15377">
      <c r="A15377" s="5" t="s">
        <v>15557</v>
      </c>
      <c r="B15377" s="5">
        <v>5.0</v>
      </c>
      <c r="C15377" s="5">
        <v>2.0</v>
      </c>
      <c r="D15377" s="6" t="s">
        <v>15561</v>
      </c>
      <c r="E15377" s="7"/>
      <c r="F15377" s="8">
        <v>1.0</v>
      </c>
      <c r="H15377" s="10"/>
    </row>
    <row r="15378">
      <c r="A15378" s="5" t="s">
        <v>15557</v>
      </c>
      <c r="B15378" s="5">
        <v>6.0</v>
      </c>
      <c r="C15378" s="5">
        <v>3.0</v>
      </c>
      <c r="D15378" s="6" t="s">
        <v>15562</v>
      </c>
      <c r="E15378" s="7"/>
      <c r="F15378" s="8">
        <v>0.0</v>
      </c>
      <c r="H15378" s="10"/>
    </row>
    <row r="15379">
      <c r="A15379" s="5" t="s">
        <v>15557</v>
      </c>
      <c r="B15379" s="5">
        <v>7.0</v>
      </c>
      <c r="C15379" s="5">
        <v>3.0</v>
      </c>
      <c r="D15379" s="6" t="s">
        <v>15563</v>
      </c>
      <c r="E15379" s="7"/>
      <c r="F15379" s="8">
        <v>1.0</v>
      </c>
      <c r="H15379" s="10"/>
    </row>
    <row r="15380">
      <c r="A15380" s="5" t="s">
        <v>15557</v>
      </c>
      <c r="B15380" s="5">
        <v>8.0</v>
      </c>
      <c r="C15380" s="5">
        <v>4.0</v>
      </c>
      <c r="D15380" s="6" t="s">
        <v>15564</v>
      </c>
      <c r="E15380" s="7"/>
      <c r="F15380" s="8">
        <v>0.0</v>
      </c>
      <c r="H15380" s="10"/>
    </row>
    <row r="15381">
      <c r="A15381" s="5" t="s">
        <v>15557</v>
      </c>
      <c r="B15381" s="5">
        <v>9.0</v>
      </c>
      <c r="C15381" s="5">
        <v>4.0</v>
      </c>
      <c r="D15381" s="6" t="s">
        <v>15565</v>
      </c>
      <c r="E15381" s="7"/>
      <c r="F15381" s="8">
        <v>1.0</v>
      </c>
      <c r="H15381" s="10"/>
    </row>
    <row r="15382">
      <c r="A15382" s="5" t="s">
        <v>15557</v>
      </c>
      <c r="B15382" s="5">
        <v>10.0</v>
      </c>
      <c r="C15382" s="5">
        <v>5.0</v>
      </c>
      <c r="D15382" s="6" t="s">
        <v>15566</v>
      </c>
      <c r="E15382" s="7"/>
      <c r="F15382" s="8">
        <v>0.0</v>
      </c>
      <c r="H15382" s="10"/>
    </row>
    <row r="15383">
      <c r="A15383" s="5" t="s">
        <v>15557</v>
      </c>
      <c r="B15383" s="5">
        <v>11.0</v>
      </c>
      <c r="C15383" s="5">
        <v>5.0</v>
      </c>
      <c r="D15383" s="6" t="s">
        <v>15567</v>
      </c>
      <c r="E15383" s="7"/>
      <c r="F15383" s="8">
        <v>1.0</v>
      </c>
      <c r="H15383" s="10"/>
    </row>
    <row r="15384">
      <c r="A15384" s="5" t="s">
        <v>15557</v>
      </c>
      <c r="B15384" s="5">
        <v>12.0</v>
      </c>
      <c r="C15384" s="5">
        <v>6.0</v>
      </c>
      <c r="D15384" s="6" t="s">
        <v>15568</v>
      </c>
      <c r="E15384" s="7"/>
      <c r="F15384" s="8">
        <v>0.0</v>
      </c>
      <c r="H15384" s="10"/>
    </row>
    <row r="15385">
      <c r="A15385" s="5" t="s">
        <v>15557</v>
      </c>
      <c r="B15385" s="5">
        <v>13.0</v>
      </c>
      <c r="C15385" s="5">
        <v>6.0</v>
      </c>
      <c r="D15385" s="6" t="s">
        <v>15569</v>
      </c>
      <c r="E15385" s="7"/>
      <c r="F15385" s="8">
        <v>1.0</v>
      </c>
      <c r="H15385" s="10"/>
    </row>
    <row r="15386">
      <c r="A15386" s="5" t="s">
        <v>15557</v>
      </c>
      <c r="B15386" s="5">
        <v>14.0</v>
      </c>
      <c r="C15386" s="5">
        <v>7.0</v>
      </c>
      <c r="D15386" s="6" t="s">
        <v>15570</v>
      </c>
      <c r="E15386" s="7"/>
      <c r="F15386" s="8">
        <v>0.0</v>
      </c>
      <c r="H15386" s="10"/>
    </row>
    <row r="15387">
      <c r="A15387" s="5" t="s">
        <v>15557</v>
      </c>
      <c r="B15387" s="5">
        <v>15.0</v>
      </c>
      <c r="C15387" s="5">
        <v>7.0</v>
      </c>
      <c r="D15387" s="6" t="s">
        <v>15571</v>
      </c>
      <c r="E15387" s="7"/>
      <c r="F15387" s="8">
        <v>1.0</v>
      </c>
      <c r="H15387" s="10"/>
    </row>
    <row r="15388">
      <c r="A15388" s="5" t="s">
        <v>15557</v>
      </c>
      <c r="B15388" s="5">
        <v>16.0</v>
      </c>
      <c r="C15388" s="5">
        <v>8.0</v>
      </c>
      <c r="D15388" s="6" t="s">
        <v>15572</v>
      </c>
      <c r="E15388" s="7"/>
      <c r="F15388" s="8">
        <v>0.0</v>
      </c>
      <c r="H15388" s="10"/>
    </row>
    <row r="15389">
      <c r="A15389" s="5" t="s">
        <v>15557</v>
      </c>
      <c r="B15389" s="5">
        <v>17.0</v>
      </c>
      <c r="C15389" s="5">
        <v>8.0</v>
      </c>
      <c r="D15389" s="6" t="s">
        <v>15573</v>
      </c>
      <c r="E15389" s="7"/>
      <c r="F15389" s="8">
        <v>1.0</v>
      </c>
      <c r="H15389" s="10"/>
    </row>
    <row r="15390">
      <c r="A15390" s="5" t="s">
        <v>15557</v>
      </c>
      <c r="B15390" s="5">
        <v>18.0</v>
      </c>
      <c r="C15390" s="5">
        <v>9.0</v>
      </c>
      <c r="D15390" s="6" t="s">
        <v>15574</v>
      </c>
      <c r="E15390" s="7"/>
      <c r="F15390" s="8">
        <v>0.0</v>
      </c>
      <c r="H15390" s="10"/>
    </row>
    <row r="15391">
      <c r="A15391" s="5" t="s">
        <v>15557</v>
      </c>
      <c r="B15391" s="5">
        <v>19.0</v>
      </c>
      <c r="C15391" s="5">
        <v>9.0</v>
      </c>
      <c r="D15391" s="6" t="s">
        <v>15575</v>
      </c>
      <c r="E15391" s="7"/>
      <c r="F15391" s="8">
        <v>1.0</v>
      </c>
      <c r="H15391" s="10"/>
    </row>
    <row r="15392">
      <c r="A15392" s="5" t="s">
        <v>15576</v>
      </c>
      <c r="B15392" s="5">
        <v>0.0</v>
      </c>
      <c r="C15392" s="5">
        <v>0.0</v>
      </c>
      <c r="D15392" s="6" t="s">
        <v>15577</v>
      </c>
      <c r="E15392" s="7"/>
      <c r="F15392" s="8">
        <v>0.0</v>
      </c>
      <c r="H15392" s="10"/>
    </row>
    <row r="15393">
      <c r="A15393" s="5" t="s">
        <v>15576</v>
      </c>
      <c r="B15393" s="5">
        <v>1.0</v>
      </c>
      <c r="C15393" s="5">
        <v>0.0</v>
      </c>
      <c r="D15393" s="6" t="s">
        <v>15578</v>
      </c>
      <c r="E15393" s="7"/>
      <c r="F15393" s="8">
        <v>1.0</v>
      </c>
      <c r="H15393" s="10"/>
    </row>
    <row r="15394">
      <c r="A15394" s="5" t="s">
        <v>15576</v>
      </c>
      <c r="B15394" s="5">
        <v>2.0</v>
      </c>
      <c r="C15394" s="5">
        <v>1.0</v>
      </c>
      <c r="D15394" s="6" t="s">
        <v>15579</v>
      </c>
      <c r="E15394" s="7"/>
      <c r="F15394" s="8">
        <v>0.0</v>
      </c>
      <c r="H15394" s="10"/>
    </row>
    <row r="15395">
      <c r="A15395" s="5" t="s">
        <v>15576</v>
      </c>
      <c r="B15395" s="5">
        <v>3.0</v>
      </c>
      <c r="C15395" s="5">
        <v>1.0</v>
      </c>
      <c r="D15395" s="6" t="s">
        <v>15580</v>
      </c>
      <c r="E15395" s="7"/>
      <c r="F15395" s="8">
        <v>1.0</v>
      </c>
      <c r="H15395" s="10"/>
    </row>
    <row r="15396">
      <c r="A15396" s="5" t="s">
        <v>15576</v>
      </c>
      <c r="B15396" s="5">
        <v>4.0</v>
      </c>
      <c r="C15396" s="5">
        <v>2.0</v>
      </c>
      <c r="D15396" s="6" t="s">
        <v>15581</v>
      </c>
      <c r="E15396" s="7"/>
      <c r="F15396" s="8">
        <v>0.0</v>
      </c>
      <c r="H15396" s="10"/>
    </row>
    <row r="15397">
      <c r="A15397" s="5" t="s">
        <v>15576</v>
      </c>
      <c r="B15397" s="5">
        <v>5.0</v>
      </c>
      <c r="C15397" s="5">
        <v>2.0</v>
      </c>
      <c r="D15397" s="6" t="s">
        <v>15582</v>
      </c>
      <c r="E15397" s="7"/>
      <c r="F15397" s="8">
        <v>1.0</v>
      </c>
      <c r="H15397" s="10"/>
    </row>
    <row r="15398">
      <c r="A15398" s="5" t="s">
        <v>15576</v>
      </c>
      <c r="B15398" s="5">
        <v>6.0</v>
      </c>
      <c r="C15398" s="5">
        <v>3.0</v>
      </c>
      <c r="D15398" s="6" t="s">
        <v>15583</v>
      </c>
      <c r="E15398" s="7"/>
      <c r="F15398" s="8">
        <v>0.0</v>
      </c>
      <c r="H15398" s="10"/>
    </row>
    <row r="15399">
      <c r="A15399" s="5" t="s">
        <v>15576</v>
      </c>
      <c r="B15399" s="5">
        <v>7.0</v>
      </c>
      <c r="C15399" s="5">
        <v>3.0</v>
      </c>
      <c r="D15399" s="6" t="s">
        <v>15584</v>
      </c>
      <c r="E15399" s="7"/>
      <c r="F15399" s="8">
        <v>1.0</v>
      </c>
      <c r="H15399" s="10"/>
    </row>
    <row r="15400">
      <c r="A15400" s="5" t="s">
        <v>15576</v>
      </c>
      <c r="B15400" s="5">
        <v>8.0</v>
      </c>
      <c r="C15400" s="5">
        <v>4.0</v>
      </c>
      <c r="D15400" s="6" t="s">
        <v>15585</v>
      </c>
      <c r="E15400" s="7"/>
      <c r="F15400" s="8">
        <v>0.0</v>
      </c>
      <c r="H15400" s="10"/>
    </row>
    <row r="15401">
      <c r="A15401" s="5" t="s">
        <v>15576</v>
      </c>
      <c r="B15401" s="5">
        <v>9.0</v>
      </c>
      <c r="C15401" s="5">
        <v>4.0</v>
      </c>
      <c r="D15401" s="6" t="s">
        <v>15586</v>
      </c>
      <c r="E15401" s="7"/>
      <c r="F15401" s="8">
        <v>1.0</v>
      </c>
      <c r="H15401" s="10"/>
    </row>
    <row r="15402">
      <c r="A15402" s="5" t="s">
        <v>15576</v>
      </c>
      <c r="B15402" s="5">
        <v>10.0</v>
      </c>
      <c r="C15402" s="5">
        <v>5.0</v>
      </c>
      <c r="D15402" s="6" t="s">
        <v>15587</v>
      </c>
      <c r="E15402" s="7"/>
      <c r="F15402" s="8">
        <v>0.0</v>
      </c>
      <c r="H15402" s="10"/>
    </row>
    <row r="15403">
      <c r="A15403" s="5" t="s">
        <v>15576</v>
      </c>
      <c r="B15403" s="5">
        <v>11.0</v>
      </c>
      <c r="C15403" s="5">
        <v>5.0</v>
      </c>
      <c r="D15403" s="6" t="s">
        <v>15588</v>
      </c>
      <c r="E15403" s="7"/>
      <c r="F15403" s="8">
        <v>1.0</v>
      </c>
      <c r="H15403" s="10"/>
    </row>
    <row r="15404">
      <c r="A15404" s="5" t="s">
        <v>15576</v>
      </c>
      <c r="B15404" s="5">
        <v>12.0</v>
      </c>
      <c r="C15404" s="5">
        <v>6.0</v>
      </c>
      <c r="D15404" s="6" t="s">
        <v>15589</v>
      </c>
      <c r="E15404" s="7"/>
      <c r="F15404" s="8">
        <v>0.0</v>
      </c>
      <c r="H15404" s="10"/>
    </row>
    <row r="15405">
      <c r="A15405" s="5" t="s">
        <v>15576</v>
      </c>
      <c r="B15405" s="5">
        <v>13.0</v>
      </c>
      <c r="C15405" s="5">
        <v>6.0</v>
      </c>
      <c r="D15405" s="6" t="s">
        <v>15590</v>
      </c>
      <c r="E15405" s="7"/>
      <c r="F15405" s="8">
        <v>1.0</v>
      </c>
      <c r="H15405" s="10"/>
    </row>
    <row r="15406">
      <c r="A15406" s="5" t="s">
        <v>15576</v>
      </c>
      <c r="B15406" s="5">
        <v>14.0</v>
      </c>
      <c r="C15406" s="5">
        <v>7.0</v>
      </c>
      <c r="D15406" s="6" t="s">
        <v>15591</v>
      </c>
      <c r="E15406" s="7"/>
      <c r="F15406" s="8">
        <v>0.0</v>
      </c>
      <c r="H15406" s="10"/>
    </row>
    <row r="15407">
      <c r="A15407" s="5" t="s">
        <v>15576</v>
      </c>
      <c r="B15407" s="5">
        <v>15.0</v>
      </c>
      <c r="C15407" s="5">
        <v>7.0</v>
      </c>
      <c r="D15407" s="6" t="s">
        <v>15592</v>
      </c>
      <c r="E15407" s="7"/>
      <c r="F15407" s="8">
        <v>1.0</v>
      </c>
      <c r="H15407" s="10"/>
    </row>
    <row r="15408">
      <c r="A15408" s="5" t="s">
        <v>15576</v>
      </c>
      <c r="B15408" s="5">
        <v>16.0</v>
      </c>
      <c r="C15408" s="5">
        <v>8.0</v>
      </c>
      <c r="D15408" s="6" t="s">
        <v>15593</v>
      </c>
      <c r="E15408" s="7"/>
      <c r="F15408" s="8">
        <v>0.0</v>
      </c>
      <c r="H15408" s="10"/>
    </row>
    <row r="15409">
      <c r="A15409" s="5" t="s">
        <v>15576</v>
      </c>
      <c r="B15409" s="5">
        <v>17.0</v>
      </c>
      <c r="C15409" s="5">
        <v>8.0</v>
      </c>
      <c r="D15409" s="6" t="s">
        <v>15594</v>
      </c>
      <c r="E15409" s="7"/>
      <c r="F15409" s="8">
        <v>1.0</v>
      </c>
      <c r="H15409" s="10"/>
    </row>
    <row r="15410">
      <c r="A15410" s="5" t="s">
        <v>15576</v>
      </c>
      <c r="B15410" s="5">
        <v>18.0</v>
      </c>
      <c r="C15410" s="5">
        <v>9.0</v>
      </c>
      <c r="D15410" s="6" t="s">
        <v>15595</v>
      </c>
      <c r="E15410" s="7"/>
      <c r="F15410" s="8">
        <v>0.0</v>
      </c>
      <c r="H15410" s="10"/>
    </row>
    <row r="15411">
      <c r="A15411" s="5" t="s">
        <v>15576</v>
      </c>
      <c r="B15411" s="5">
        <v>19.0</v>
      </c>
      <c r="C15411" s="5">
        <v>9.0</v>
      </c>
      <c r="D15411" s="6" t="s">
        <v>15596</v>
      </c>
      <c r="E15411" s="7"/>
      <c r="F15411" s="8">
        <v>1.0</v>
      </c>
      <c r="H15411" s="10"/>
    </row>
    <row r="15412">
      <c r="A15412" s="5" t="s">
        <v>15576</v>
      </c>
      <c r="B15412" s="5">
        <v>20.0</v>
      </c>
      <c r="C15412" s="5">
        <v>10.0</v>
      </c>
      <c r="D15412" s="6" t="s">
        <v>15597</v>
      </c>
      <c r="E15412" s="7"/>
      <c r="F15412" s="8">
        <v>0.0</v>
      </c>
      <c r="H15412" s="10"/>
    </row>
    <row r="15413">
      <c r="A15413" s="5" t="s">
        <v>15576</v>
      </c>
      <c r="B15413" s="5">
        <v>21.0</v>
      </c>
      <c r="C15413" s="5">
        <v>10.0</v>
      </c>
      <c r="D15413" s="6" t="s">
        <v>15598</v>
      </c>
      <c r="E15413" s="7"/>
      <c r="F15413" s="8">
        <v>1.0</v>
      </c>
      <c r="H15413" s="10"/>
    </row>
    <row r="15414">
      <c r="A15414" s="5" t="s">
        <v>15576</v>
      </c>
      <c r="B15414" s="5">
        <v>22.0</v>
      </c>
      <c r="C15414" s="5">
        <v>11.0</v>
      </c>
      <c r="D15414" s="6" t="s">
        <v>15599</v>
      </c>
      <c r="E15414" s="7"/>
      <c r="F15414" s="8">
        <v>0.0</v>
      </c>
      <c r="H15414" s="10"/>
    </row>
    <row r="15415">
      <c r="A15415" s="5" t="s">
        <v>15600</v>
      </c>
      <c r="B15415" s="5">
        <v>0.0</v>
      </c>
      <c r="C15415" s="5">
        <v>0.0</v>
      </c>
      <c r="D15415" s="6" t="s">
        <v>680</v>
      </c>
      <c r="E15415" s="7"/>
      <c r="F15415" s="8">
        <v>0.0</v>
      </c>
      <c r="H15415" s="10"/>
    </row>
    <row r="15416">
      <c r="A15416" s="5" t="s">
        <v>15600</v>
      </c>
      <c r="B15416" s="5">
        <v>1.0</v>
      </c>
      <c r="C15416" s="5">
        <v>0.0</v>
      </c>
      <c r="D15416" s="6" t="s">
        <v>7834</v>
      </c>
      <c r="E15416" s="7"/>
      <c r="F15416" s="8">
        <v>1.0</v>
      </c>
      <c r="H15416" s="10"/>
    </row>
    <row r="15417">
      <c r="A15417" s="5" t="s">
        <v>15600</v>
      </c>
      <c r="B15417" s="5">
        <v>2.0</v>
      </c>
      <c r="C15417" s="5">
        <v>1.0</v>
      </c>
      <c r="D15417" s="6" t="s">
        <v>15601</v>
      </c>
      <c r="E15417" s="7"/>
      <c r="F15417" s="8">
        <v>0.0</v>
      </c>
      <c r="H15417" s="10"/>
    </row>
    <row r="15418">
      <c r="A15418" s="5" t="s">
        <v>15600</v>
      </c>
      <c r="B15418" s="5">
        <v>3.0</v>
      </c>
      <c r="C15418" s="5">
        <v>1.0</v>
      </c>
      <c r="D15418" s="6" t="s">
        <v>15602</v>
      </c>
      <c r="E15418" s="7"/>
      <c r="F15418" s="8">
        <v>1.0</v>
      </c>
      <c r="H15418" s="10"/>
    </row>
    <row r="15419">
      <c r="A15419" s="5" t="s">
        <v>15600</v>
      </c>
      <c r="B15419" s="5">
        <v>4.0</v>
      </c>
      <c r="C15419" s="5">
        <v>2.0</v>
      </c>
      <c r="D15419" s="6" t="s">
        <v>15603</v>
      </c>
      <c r="E15419" s="7"/>
      <c r="F15419" s="8">
        <v>0.0</v>
      </c>
      <c r="H15419" s="10"/>
    </row>
    <row r="15420">
      <c r="A15420" s="5" t="s">
        <v>15600</v>
      </c>
      <c r="B15420" s="5">
        <v>5.0</v>
      </c>
      <c r="C15420" s="5">
        <v>2.0</v>
      </c>
      <c r="D15420" s="6" t="s">
        <v>15604</v>
      </c>
      <c r="E15420" s="7"/>
      <c r="F15420" s="8">
        <v>1.0</v>
      </c>
      <c r="H15420" s="10"/>
    </row>
    <row r="15421">
      <c r="A15421" s="5" t="s">
        <v>15600</v>
      </c>
      <c r="B15421" s="5">
        <v>6.0</v>
      </c>
      <c r="C15421" s="5">
        <v>3.0</v>
      </c>
      <c r="D15421" s="6" t="s">
        <v>7682</v>
      </c>
      <c r="E15421" s="7"/>
      <c r="F15421" s="8">
        <v>0.0</v>
      </c>
      <c r="H15421" s="10"/>
    </row>
    <row r="15422">
      <c r="A15422" s="5" t="s">
        <v>15600</v>
      </c>
      <c r="B15422" s="5">
        <v>7.0</v>
      </c>
      <c r="C15422" s="5">
        <v>3.0</v>
      </c>
      <c r="D15422" s="6" t="s">
        <v>15605</v>
      </c>
      <c r="E15422" s="7"/>
      <c r="F15422" s="8">
        <v>1.0</v>
      </c>
      <c r="H15422" s="10"/>
    </row>
    <row r="15423">
      <c r="A15423" s="5" t="s">
        <v>15600</v>
      </c>
      <c r="B15423" s="5">
        <v>8.0</v>
      </c>
      <c r="C15423" s="5">
        <v>4.0</v>
      </c>
      <c r="D15423" s="6" t="s">
        <v>15606</v>
      </c>
      <c r="E15423" s="7"/>
      <c r="F15423" s="8">
        <v>0.0</v>
      </c>
      <c r="H15423" s="10"/>
    </row>
    <row r="15424">
      <c r="A15424" s="5" t="s">
        <v>15600</v>
      </c>
      <c r="B15424" s="5">
        <v>9.0</v>
      </c>
      <c r="C15424" s="5">
        <v>4.0</v>
      </c>
      <c r="D15424" s="6" t="s">
        <v>15607</v>
      </c>
      <c r="E15424" s="7"/>
      <c r="F15424" s="8">
        <v>1.0</v>
      </c>
      <c r="H15424" s="10"/>
    </row>
    <row r="15425">
      <c r="A15425" s="5" t="s">
        <v>15600</v>
      </c>
      <c r="B15425" s="5">
        <v>10.0</v>
      </c>
      <c r="C15425" s="5">
        <v>5.0</v>
      </c>
      <c r="D15425" s="6" t="s">
        <v>15608</v>
      </c>
      <c r="E15425" s="7"/>
      <c r="F15425" s="8">
        <v>0.0</v>
      </c>
      <c r="H15425" s="10"/>
    </row>
    <row r="15426">
      <c r="A15426" s="5" t="s">
        <v>15600</v>
      </c>
      <c r="B15426" s="5">
        <v>11.0</v>
      </c>
      <c r="C15426" s="5">
        <v>5.0</v>
      </c>
      <c r="D15426" s="6" t="s">
        <v>15609</v>
      </c>
      <c r="E15426" s="7"/>
      <c r="F15426" s="8">
        <v>1.0</v>
      </c>
      <c r="H15426" s="10"/>
    </row>
    <row r="15427">
      <c r="A15427" s="5" t="s">
        <v>15600</v>
      </c>
      <c r="B15427" s="5">
        <v>12.0</v>
      </c>
      <c r="C15427" s="5">
        <v>6.0</v>
      </c>
      <c r="D15427" s="6" t="s">
        <v>15610</v>
      </c>
      <c r="E15427" s="7"/>
      <c r="F15427" s="8">
        <v>0.0</v>
      </c>
      <c r="H15427" s="10"/>
    </row>
    <row r="15428">
      <c r="A15428" s="5" t="s">
        <v>15600</v>
      </c>
      <c r="B15428" s="5">
        <v>13.0</v>
      </c>
      <c r="C15428" s="5">
        <v>6.0</v>
      </c>
      <c r="D15428" s="6" t="s">
        <v>15611</v>
      </c>
      <c r="E15428" s="7"/>
      <c r="F15428" s="8">
        <v>1.0</v>
      </c>
      <c r="H15428" s="10"/>
    </row>
    <row r="15429">
      <c r="A15429" s="5" t="s">
        <v>15600</v>
      </c>
      <c r="B15429" s="5">
        <v>14.0</v>
      </c>
      <c r="C15429" s="5">
        <v>7.0</v>
      </c>
      <c r="D15429" s="6" t="s">
        <v>15612</v>
      </c>
      <c r="E15429" s="7"/>
      <c r="F15429" s="8">
        <v>0.0</v>
      </c>
      <c r="H15429" s="10"/>
    </row>
    <row r="15430">
      <c r="A15430" s="5" t="s">
        <v>15600</v>
      </c>
      <c r="B15430" s="5">
        <v>15.0</v>
      </c>
      <c r="C15430" s="5">
        <v>7.0</v>
      </c>
      <c r="D15430" s="6" t="s">
        <v>15613</v>
      </c>
      <c r="E15430" s="7"/>
      <c r="F15430" s="8">
        <v>1.0</v>
      </c>
      <c r="H15430" s="10"/>
    </row>
    <row r="15431">
      <c r="A15431" s="5" t="s">
        <v>15600</v>
      </c>
      <c r="B15431" s="5">
        <v>16.0</v>
      </c>
      <c r="C15431" s="5">
        <v>8.0</v>
      </c>
      <c r="D15431" s="6" t="s">
        <v>15614</v>
      </c>
      <c r="E15431" s="7"/>
      <c r="F15431" s="8">
        <v>0.0</v>
      </c>
      <c r="H15431" s="10"/>
    </row>
    <row r="15432">
      <c r="A15432" s="5" t="s">
        <v>15600</v>
      </c>
      <c r="B15432" s="5">
        <v>17.0</v>
      </c>
      <c r="C15432" s="5">
        <v>8.0</v>
      </c>
      <c r="D15432" s="6" t="s">
        <v>15615</v>
      </c>
      <c r="E15432" s="7"/>
      <c r="F15432" s="8">
        <v>1.0</v>
      </c>
      <c r="H15432" s="10"/>
    </row>
    <row r="15433">
      <c r="A15433" s="5" t="s">
        <v>15600</v>
      </c>
      <c r="B15433" s="5">
        <v>18.0</v>
      </c>
      <c r="C15433" s="5">
        <v>9.0</v>
      </c>
      <c r="D15433" s="6" t="s">
        <v>15616</v>
      </c>
      <c r="E15433" s="7"/>
      <c r="F15433" s="8">
        <v>0.0</v>
      </c>
      <c r="H15433" s="10"/>
    </row>
    <row r="15434">
      <c r="A15434" s="5" t="s">
        <v>15600</v>
      </c>
      <c r="B15434" s="5">
        <v>19.0</v>
      </c>
      <c r="C15434" s="5">
        <v>9.0</v>
      </c>
      <c r="D15434" s="6" t="s">
        <v>15617</v>
      </c>
      <c r="E15434" s="7"/>
      <c r="F15434" s="8">
        <v>1.0</v>
      </c>
      <c r="H15434" s="10"/>
    </row>
    <row r="15435">
      <c r="A15435" s="5" t="s">
        <v>15618</v>
      </c>
      <c r="B15435" s="5">
        <v>0.0</v>
      </c>
      <c r="C15435" s="5">
        <v>0.0</v>
      </c>
      <c r="D15435" s="6" t="s">
        <v>15619</v>
      </c>
      <c r="E15435" s="7"/>
      <c r="F15435" s="8">
        <v>0.0</v>
      </c>
      <c r="H15435" s="10"/>
    </row>
    <row r="15436">
      <c r="A15436" s="5" t="s">
        <v>15618</v>
      </c>
      <c r="B15436" s="5">
        <v>1.0</v>
      </c>
      <c r="C15436" s="5">
        <v>0.0</v>
      </c>
      <c r="D15436" s="6" t="s">
        <v>15620</v>
      </c>
      <c r="E15436" s="7"/>
      <c r="F15436" s="8">
        <v>1.0</v>
      </c>
      <c r="H15436" s="10"/>
    </row>
    <row r="15437">
      <c r="A15437" s="5" t="s">
        <v>15618</v>
      </c>
      <c r="B15437" s="5">
        <v>2.0</v>
      </c>
      <c r="C15437" s="5">
        <v>1.0</v>
      </c>
      <c r="D15437" s="6" t="s">
        <v>15621</v>
      </c>
      <c r="E15437" s="7"/>
      <c r="F15437" s="8">
        <v>0.0</v>
      </c>
      <c r="H15437" s="10"/>
    </row>
    <row r="15438">
      <c r="A15438" s="5" t="s">
        <v>15618</v>
      </c>
      <c r="B15438" s="5">
        <v>3.0</v>
      </c>
      <c r="C15438" s="5">
        <v>1.0</v>
      </c>
      <c r="D15438" s="6" t="s">
        <v>15622</v>
      </c>
      <c r="E15438" s="7"/>
      <c r="F15438" s="8">
        <v>1.0</v>
      </c>
      <c r="H15438" s="10"/>
    </row>
    <row r="15439">
      <c r="A15439" s="5" t="s">
        <v>15618</v>
      </c>
      <c r="B15439" s="5">
        <v>4.0</v>
      </c>
      <c r="C15439" s="5">
        <v>2.0</v>
      </c>
      <c r="D15439" s="6" t="s">
        <v>15623</v>
      </c>
      <c r="E15439" s="7"/>
      <c r="F15439" s="8">
        <v>0.0</v>
      </c>
      <c r="H15439" s="10"/>
    </row>
    <row r="15440">
      <c r="A15440" s="5" t="s">
        <v>15618</v>
      </c>
      <c r="B15440" s="5">
        <v>5.0</v>
      </c>
      <c r="C15440" s="5">
        <v>2.0</v>
      </c>
      <c r="D15440" s="6" t="s">
        <v>15624</v>
      </c>
      <c r="E15440" s="7"/>
      <c r="F15440" s="8">
        <v>1.0</v>
      </c>
      <c r="H15440" s="10"/>
    </row>
    <row r="15441">
      <c r="A15441" s="5" t="s">
        <v>15618</v>
      </c>
      <c r="B15441" s="5">
        <v>6.0</v>
      </c>
      <c r="C15441" s="5">
        <v>3.0</v>
      </c>
      <c r="D15441" s="6" t="s">
        <v>15625</v>
      </c>
      <c r="E15441" s="7"/>
      <c r="F15441" s="8">
        <v>0.0</v>
      </c>
      <c r="H15441" s="10"/>
    </row>
    <row r="15442">
      <c r="A15442" s="5" t="s">
        <v>15618</v>
      </c>
      <c r="B15442" s="5">
        <v>7.0</v>
      </c>
      <c r="C15442" s="5">
        <v>3.0</v>
      </c>
      <c r="D15442" s="6" t="s">
        <v>15626</v>
      </c>
      <c r="E15442" s="7"/>
      <c r="F15442" s="8">
        <v>1.0</v>
      </c>
      <c r="H15442" s="10"/>
    </row>
    <row r="15443">
      <c r="A15443" s="5" t="s">
        <v>15618</v>
      </c>
      <c r="B15443" s="5">
        <v>8.0</v>
      </c>
      <c r="C15443" s="5">
        <v>4.0</v>
      </c>
      <c r="D15443" s="6" t="s">
        <v>15627</v>
      </c>
      <c r="E15443" s="7"/>
      <c r="F15443" s="8">
        <v>0.0</v>
      </c>
      <c r="H15443" s="10"/>
    </row>
    <row r="15444">
      <c r="A15444" s="5" t="s">
        <v>15618</v>
      </c>
      <c r="B15444" s="5">
        <v>9.0</v>
      </c>
      <c r="C15444" s="5">
        <v>4.0</v>
      </c>
      <c r="D15444" s="6" t="s">
        <v>15628</v>
      </c>
      <c r="E15444" s="7"/>
      <c r="F15444" s="8">
        <v>1.0</v>
      </c>
      <c r="H15444" s="10"/>
    </row>
    <row r="15445">
      <c r="A15445" s="5" t="s">
        <v>15618</v>
      </c>
      <c r="B15445" s="5">
        <v>10.0</v>
      </c>
      <c r="C15445" s="5">
        <v>5.0</v>
      </c>
      <c r="D15445" s="6" t="s">
        <v>15629</v>
      </c>
      <c r="E15445" s="7"/>
      <c r="F15445" s="8">
        <v>0.0</v>
      </c>
      <c r="H15445" s="10"/>
    </row>
    <row r="15446">
      <c r="A15446" s="5" t="s">
        <v>15618</v>
      </c>
      <c r="B15446" s="5">
        <v>11.0</v>
      </c>
      <c r="C15446" s="5">
        <v>5.0</v>
      </c>
      <c r="D15446" s="6" t="s">
        <v>15630</v>
      </c>
      <c r="E15446" s="7"/>
      <c r="F15446" s="8">
        <v>1.0</v>
      </c>
      <c r="H15446" s="10"/>
    </row>
    <row r="15447">
      <c r="A15447" s="5" t="s">
        <v>15618</v>
      </c>
      <c r="B15447" s="5">
        <v>12.0</v>
      </c>
      <c r="C15447" s="5">
        <v>6.0</v>
      </c>
      <c r="D15447" s="6" t="s">
        <v>15631</v>
      </c>
      <c r="E15447" s="7"/>
      <c r="F15447" s="8">
        <v>0.0</v>
      </c>
      <c r="H15447" s="10"/>
    </row>
    <row r="15448">
      <c r="A15448" s="5" t="s">
        <v>15618</v>
      </c>
      <c r="B15448" s="5">
        <v>13.0</v>
      </c>
      <c r="C15448" s="5">
        <v>6.0</v>
      </c>
      <c r="D15448" s="6" t="s">
        <v>15632</v>
      </c>
      <c r="E15448" s="7"/>
      <c r="F15448" s="8">
        <v>1.0</v>
      </c>
      <c r="H15448" s="10"/>
    </row>
    <row r="15449">
      <c r="A15449" s="5" t="s">
        <v>15618</v>
      </c>
      <c r="B15449" s="5">
        <v>14.0</v>
      </c>
      <c r="C15449" s="5">
        <v>7.0</v>
      </c>
      <c r="D15449" s="6" t="s">
        <v>15633</v>
      </c>
      <c r="E15449" s="7"/>
      <c r="F15449" s="8">
        <v>0.0</v>
      </c>
      <c r="H15449" s="10"/>
    </row>
    <row r="15450">
      <c r="A15450" s="5" t="s">
        <v>15618</v>
      </c>
      <c r="B15450" s="5">
        <v>15.0</v>
      </c>
      <c r="C15450" s="5">
        <v>7.0</v>
      </c>
      <c r="D15450" s="6" t="s">
        <v>15634</v>
      </c>
      <c r="E15450" s="7"/>
      <c r="F15450" s="8">
        <v>1.0</v>
      </c>
      <c r="H15450" s="10"/>
    </row>
    <row r="15451">
      <c r="A15451" s="5" t="s">
        <v>15618</v>
      </c>
      <c r="B15451" s="5">
        <v>16.0</v>
      </c>
      <c r="C15451" s="5">
        <v>8.0</v>
      </c>
      <c r="D15451" s="6" t="s">
        <v>15635</v>
      </c>
      <c r="E15451" s="7"/>
      <c r="F15451" s="8">
        <v>0.0</v>
      </c>
      <c r="H15451" s="10"/>
    </row>
    <row r="15452">
      <c r="A15452" s="5" t="s">
        <v>15618</v>
      </c>
      <c r="B15452" s="5">
        <v>17.0</v>
      </c>
      <c r="C15452" s="5">
        <v>8.0</v>
      </c>
      <c r="D15452" s="6" t="s">
        <v>15636</v>
      </c>
      <c r="E15452" s="7"/>
      <c r="F15452" s="8">
        <v>1.0</v>
      </c>
      <c r="H15452" s="10"/>
    </row>
    <row r="15453">
      <c r="A15453" s="5" t="s">
        <v>15618</v>
      </c>
      <c r="B15453" s="5">
        <v>18.0</v>
      </c>
      <c r="C15453" s="5">
        <v>9.0</v>
      </c>
      <c r="D15453" s="6" t="s">
        <v>15637</v>
      </c>
      <c r="E15453" s="7"/>
      <c r="F15453" s="8">
        <v>0.0</v>
      </c>
      <c r="H15453" s="10"/>
    </row>
    <row r="15454">
      <c r="A15454" s="5" t="s">
        <v>15618</v>
      </c>
      <c r="B15454" s="5">
        <v>19.0</v>
      </c>
      <c r="C15454" s="5">
        <v>9.0</v>
      </c>
      <c r="D15454" s="6" t="s">
        <v>15638</v>
      </c>
      <c r="E15454" s="7"/>
      <c r="F15454" s="8">
        <v>1.0</v>
      </c>
      <c r="H15454" s="10"/>
    </row>
    <row r="15455">
      <c r="A15455" s="5" t="s">
        <v>15618</v>
      </c>
      <c r="B15455" s="5">
        <v>20.0</v>
      </c>
      <c r="C15455" s="5">
        <v>10.0</v>
      </c>
      <c r="D15455" s="6" t="s">
        <v>15639</v>
      </c>
      <c r="E15455" s="7"/>
      <c r="F15455" s="8">
        <v>0.0</v>
      </c>
      <c r="H15455" s="10"/>
    </row>
    <row r="15456">
      <c r="A15456" s="5" t="s">
        <v>15618</v>
      </c>
      <c r="B15456" s="5">
        <v>21.0</v>
      </c>
      <c r="C15456" s="5">
        <v>10.0</v>
      </c>
      <c r="D15456" s="6" t="s">
        <v>14077</v>
      </c>
      <c r="E15456" s="7"/>
      <c r="F15456" s="8">
        <v>1.0</v>
      </c>
      <c r="H15456" s="10"/>
    </row>
    <row r="15457">
      <c r="A15457" s="5" t="s">
        <v>15640</v>
      </c>
      <c r="B15457" s="5">
        <v>0.0</v>
      </c>
      <c r="C15457" s="5">
        <v>0.0</v>
      </c>
      <c r="D15457" s="6" t="s">
        <v>15641</v>
      </c>
      <c r="E15457" s="7"/>
      <c r="F15457" s="8">
        <v>0.0</v>
      </c>
      <c r="H15457" s="10"/>
    </row>
    <row r="15458">
      <c r="A15458" s="5" t="s">
        <v>15640</v>
      </c>
      <c r="B15458" s="5">
        <v>1.0</v>
      </c>
      <c r="C15458" s="5">
        <v>0.0</v>
      </c>
      <c r="D15458" s="6" t="s">
        <v>15642</v>
      </c>
      <c r="E15458" s="7"/>
      <c r="F15458" s="8">
        <v>1.0</v>
      </c>
      <c r="H15458" s="10"/>
    </row>
    <row r="15459">
      <c r="A15459" s="5" t="s">
        <v>15640</v>
      </c>
      <c r="B15459" s="5">
        <v>2.0</v>
      </c>
      <c r="C15459" s="5">
        <v>1.0</v>
      </c>
      <c r="D15459" s="6" t="s">
        <v>15643</v>
      </c>
      <c r="E15459" s="7"/>
      <c r="F15459" s="8">
        <v>0.0</v>
      </c>
      <c r="H15459" s="10"/>
    </row>
    <row r="15460">
      <c r="A15460" s="5" t="s">
        <v>15640</v>
      </c>
      <c r="B15460" s="5">
        <v>3.0</v>
      </c>
      <c r="C15460" s="5">
        <v>1.0</v>
      </c>
      <c r="D15460" s="6" t="s">
        <v>15644</v>
      </c>
      <c r="E15460" s="7"/>
      <c r="F15460" s="8">
        <v>1.0</v>
      </c>
      <c r="H15460" s="10"/>
    </row>
    <row r="15461">
      <c r="A15461" s="5" t="s">
        <v>15640</v>
      </c>
      <c r="B15461" s="5">
        <v>4.0</v>
      </c>
      <c r="C15461" s="5">
        <v>2.0</v>
      </c>
      <c r="D15461" s="6" t="s">
        <v>779</v>
      </c>
      <c r="E15461" s="7"/>
      <c r="F15461" s="8">
        <v>0.0</v>
      </c>
      <c r="H15461" s="10"/>
    </row>
    <row r="15462">
      <c r="A15462" s="5" t="s">
        <v>15640</v>
      </c>
      <c r="B15462" s="5">
        <v>5.0</v>
      </c>
      <c r="C15462" s="5">
        <v>2.0</v>
      </c>
      <c r="D15462" s="6" t="s">
        <v>15645</v>
      </c>
      <c r="E15462" s="7"/>
      <c r="F15462" s="8">
        <v>1.0</v>
      </c>
      <c r="H15462" s="10"/>
    </row>
    <row r="15463">
      <c r="A15463" s="5" t="s">
        <v>15640</v>
      </c>
      <c r="B15463" s="5">
        <v>6.0</v>
      </c>
      <c r="C15463" s="5">
        <v>3.0</v>
      </c>
      <c r="D15463" s="6" t="s">
        <v>15646</v>
      </c>
      <c r="E15463" s="7"/>
      <c r="F15463" s="8">
        <v>0.0</v>
      </c>
      <c r="H15463" s="10"/>
    </row>
    <row r="15464">
      <c r="A15464" s="5" t="s">
        <v>15640</v>
      </c>
      <c r="B15464" s="5">
        <v>7.0</v>
      </c>
      <c r="C15464" s="5">
        <v>3.0</v>
      </c>
      <c r="D15464" s="6" t="s">
        <v>15647</v>
      </c>
      <c r="E15464" s="7"/>
      <c r="F15464" s="8">
        <v>1.0</v>
      </c>
      <c r="H15464" s="10"/>
    </row>
    <row r="15465">
      <c r="A15465" s="5" t="s">
        <v>15640</v>
      </c>
      <c r="B15465" s="5">
        <v>8.0</v>
      </c>
      <c r="C15465" s="5">
        <v>4.0</v>
      </c>
      <c r="D15465" s="6" t="s">
        <v>15648</v>
      </c>
      <c r="E15465" s="7"/>
      <c r="F15465" s="8">
        <v>0.0</v>
      </c>
      <c r="H15465" s="10"/>
    </row>
    <row r="15466">
      <c r="A15466" s="5" t="s">
        <v>15640</v>
      </c>
      <c r="B15466" s="5">
        <v>9.0</v>
      </c>
      <c r="C15466" s="5">
        <v>4.0</v>
      </c>
      <c r="D15466" s="6" t="s">
        <v>15649</v>
      </c>
      <c r="E15466" s="7"/>
      <c r="F15466" s="8">
        <v>1.0</v>
      </c>
      <c r="H15466" s="10"/>
    </row>
    <row r="15467">
      <c r="A15467" s="5" t="s">
        <v>15640</v>
      </c>
      <c r="B15467" s="5">
        <v>10.0</v>
      </c>
      <c r="C15467" s="5">
        <v>5.0</v>
      </c>
      <c r="D15467" s="6" t="s">
        <v>15650</v>
      </c>
      <c r="E15467" s="7"/>
      <c r="F15467" s="8">
        <v>0.0</v>
      </c>
      <c r="H15467" s="10"/>
    </row>
    <row r="15468">
      <c r="A15468" s="5" t="s">
        <v>15640</v>
      </c>
      <c r="B15468" s="5">
        <v>11.0</v>
      </c>
      <c r="C15468" s="5">
        <v>5.0</v>
      </c>
      <c r="D15468" s="6" t="s">
        <v>15651</v>
      </c>
      <c r="E15468" s="7"/>
      <c r="F15468" s="8">
        <v>1.0</v>
      </c>
      <c r="H15468" s="10"/>
    </row>
    <row r="15469">
      <c r="A15469" s="5" t="s">
        <v>15640</v>
      </c>
      <c r="B15469" s="5">
        <v>12.0</v>
      </c>
      <c r="C15469" s="5">
        <v>6.0</v>
      </c>
      <c r="D15469" s="6" t="s">
        <v>15652</v>
      </c>
      <c r="E15469" s="7"/>
      <c r="F15469" s="8">
        <v>0.0</v>
      </c>
      <c r="H15469" s="10"/>
    </row>
    <row r="15470">
      <c r="A15470" s="5" t="s">
        <v>15640</v>
      </c>
      <c r="B15470" s="5">
        <v>13.0</v>
      </c>
      <c r="C15470" s="5">
        <v>6.0</v>
      </c>
      <c r="D15470" s="6" t="s">
        <v>15653</v>
      </c>
      <c r="E15470" s="7"/>
      <c r="F15470" s="8">
        <v>1.0</v>
      </c>
      <c r="H15470" s="10"/>
    </row>
    <row r="15471">
      <c r="A15471" s="5" t="s">
        <v>15640</v>
      </c>
      <c r="B15471" s="5">
        <v>14.0</v>
      </c>
      <c r="C15471" s="5">
        <v>7.0</v>
      </c>
      <c r="D15471" s="6" t="s">
        <v>15654</v>
      </c>
      <c r="E15471" s="7"/>
      <c r="F15471" s="8">
        <v>0.0</v>
      </c>
      <c r="H15471" s="10"/>
    </row>
    <row r="15472">
      <c r="A15472" s="5" t="s">
        <v>15640</v>
      </c>
      <c r="B15472" s="5">
        <v>15.0</v>
      </c>
      <c r="C15472" s="5">
        <v>7.0</v>
      </c>
      <c r="D15472" s="6" t="s">
        <v>15655</v>
      </c>
      <c r="E15472" s="7"/>
      <c r="F15472" s="8">
        <v>1.0</v>
      </c>
      <c r="H15472" s="10"/>
    </row>
    <row r="15473">
      <c r="A15473" s="5" t="s">
        <v>15640</v>
      </c>
      <c r="B15473" s="5">
        <v>16.0</v>
      </c>
      <c r="C15473" s="5">
        <v>8.0</v>
      </c>
      <c r="D15473" s="6" t="s">
        <v>15656</v>
      </c>
      <c r="E15473" s="7"/>
      <c r="F15473" s="8">
        <v>0.0</v>
      </c>
      <c r="H15473" s="10"/>
    </row>
    <row r="15474">
      <c r="A15474" s="5" t="s">
        <v>15640</v>
      </c>
      <c r="B15474" s="5">
        <v>17.0</v>
      </c>
      <c r="C15474" s="5">
        <v>8.0</v>
      </c>
      <c r="D15474" s="6" t="s">
        <v>15657</v>
      </c>
      <c r="E15474" s="7"/>
      <c r="F15474" s="8">
        <v>1.0</v>
      </c>
      <c r="H15474" s="10"/>
    </row>
    <row r="15475">
      <c r="A15475" s="5" t="s">
        <v>15640</v>
      </c>
      <c r="B15475" s="5">
        <v>18.0</v>
      </c>
      <c r="C15475" s="5">
        <v>9.0</v>
      </c>
      <c r="D15475" s="6" t="s">
        <v>15658</v>
      </c>
      <c r="E15475" s="7"/>
      <c r="F15475" s="8">
        <v>0.0</v>
      </c>
      <c r="H15475" s="10"/>
    </row>
    <row r="15476">
      <c r="A15476" s="5" t="s">
        <v>15640</v>
      </c>
      <c r="B15476" s="5">
        <v>19.0</v>
      </c>
      <c r="C15476" s="5">
        <v>9.0</v>
      </c>
      <c r="D15476" s="6" t="s">
        <v>15659</v>
      </c>
      <c r="E15476" s="7"/>
      <c r="F15476" s="8">
        <v>1.0</v>
      </c>
      <c r="H15476" s="10"/>
    </row>
    <row r="15477">
      <c r="A15477" s="5" t="s">
        <v>15660</v>
      </c>
      <c r="B15477" s="5">
        <v>0.0</v>
      </c>
      <c r="C15477" s="5">
        <v>0.0</v>
      </c>
      <c r="D15477" s="6" t="s">
        <v>15661</v>
      </c>
      <c r="E15477" s="7"/>
      <c r="F15477" s="8">
        <v>0.0</v>
      </c>
      <c r="H15477" s="10"/>
    </row>
    <row r="15478">
      <c r="A15478" s="5" t="s">
        <v>15660</v>
      </c>
      <c r="B15478" s="5">
        <v>1.0</v>
      </c>
      <c r="C15478" s="5">
        <v>0.0</v>
      </c>
      <c r="D15478" s="6" t="s">
        <v>15662</v>
      </c>
      <c r="E15478" s="7"/>
      <c r="F15478" s="8">
        <v>1.0</v>
      </c>
      <c r="H15478" s="10"/>
    </row>
    <row r="15479">
      <c r="A15479" s="5" t="s">
        <v>15660</v>
      </c>
      <c r="B15479" s="5">
        <v>2.0</v>
      </c>
      <c r="C15479" s="5">
        <v>1.0</v>
      </c>
      <c r="D15479" s="6" t="s">
        <v>15663</v>
      </c>
      <c r="E15479" s="7"/>
      <c r="F15479" s="8">
        <v>0.0</v>
      </c>
      <c r="H15479" s="10"/>
    </row>
    <row r="15480">
      <c r="A15480" s="5" t="s">
        <v>15660</v>
      </c>
      <c r="B15480" s="5">
        <v>3.0</v>
      </c>
      <c r="C15480" s="5">
        <v>1.0</v>
      </c>
      <c r="D15480" s="6" t="s">
        <v>15664</v>
      </c>
      <c r="E15480" s="7"/>
      <c r="F15480" s="8">
        <v>1.0</v>
      </c>
      <c r="H15480" s="10"/>
    </row>
    <row r="15481">
      <c r="A15481" s="5" t="s">
        <v>15660</v>
      </c>
      <c r="B15481" s="5">
        <v>4.0</v>
      </c>
      <c r="C15481" s="5">
        <v>2.0</v>
      </c>
      <c r="D15481" s="6" t="s">
        <v>15665</v>
      </c>
      <c r="E15481" s="7"/>
      <c r="F15481" s="8">
        <v>0.0</v>
      </c>
      <c r="H15481" s="10"/>
    </row>
    <row r="15482">
      <c r="A15482" s="5" t="s">
        <v>15660</v>
      </c>
      <c r="B15482" s="5">
        <v>5.0</v>
      </c>
      <c r="C15482" s="5">
        <v>2.0</v>
      </c>
      <c r="D15482" s="6" t="s">
        <v>15666</v>
      </c>
      <c r="E15482" s="7"/>
      <c r="F15482" s="8">
        <v>1.0</v>
      </c>
      <c r="H15482" s="10"/>
    </row>
    <row r="15483">
      <c r="A15483" s="5" t="s">
        <v>15660</v>
      </c>
      <c r="B15483" s="5">
        <v>6.0</v>
      </c>
      <c r="C15483" s="5">
        <v>3.0</v>
      </c>
      <c r="D15483" s="6" t="s">
        <v>15667</v>
      </c>
      <c r="E15483" s="7"/>
      <c r="F15483" s="8">
        <v>0.0</v>
      </c>
      <c r="H15483" s="10"/>
    </row>
    <row r="15484">
      <c r="A15484" s="5" t="s">
        <v>15660</v>
      </c>
      <c r="B15484" s="5">
        <v>7.0</v>
      </c>
      <c r="C15484" s="5">
        <v>3.0</v>
      </c>
      <c r="D15484" s="6" t="s">
        <v>15668</v>
      </c>
      <c r="E15484" s="7"/>
      <c r="F15484" s="8">
        <v>1.0</v>
      </c>
      <c r="H15484" s="10"/>
    </row>
    <row r="15485">
      <c r="A15485" s="5" t="s">
        <v>15660</v>
      </c>
      <c r="B15485" s="5">
        <v>8.0</v>
      </c>
      <c r="C15485" s="5">
        <v>4.0</v>
      </c>
      <c r="D15485" s="6" t="s">
        <v>15669</v>
      </c>
      <c r="E15485" s="7"/>
      <c r="F15485" s="8">
        <v>0.0</v>
      </c>
      <c r="H15485" s="10"/>
    </row>
    <row r="15486">
      <c r="A15486" s="5" t="s">
        <v>15660</v>
      </c>
      <c r="B15486" s="5">
        <v>9.0</v>
      </c>
      <c r="C15486" s="5">
        <v>4.0</v>
      </c>
      <c r="D15486" s="6" t="s">
        <v>15670</v>
      </c>
      <c r="E15486" s="7"/>
      <c r="F15486" s="8">
        <v>1.0</v>
      </c>
      <c r="H15486" s="10"/>
    </row>
    <row r="15487">
      <c r="A15487" s="5" t="s">
        <v>15660</v>
      </c>
      <c r="B15487" s="5">
        <v>10.0</v>
      </c>
      <c r="C15487" s="5">
        <v>5.0</v>
      </c>
      <c r="D15487" s="6" t="s">
        <v>15671</v>
      </c>
      <c r="E15487" s="7"/>
      <c r="F15487" s="8">
        <v>0.0</v>
      </c>
      <c r="H15487" s="10"/>
    </row>
    <row r="15488">
      <c r="A15488" s="5" t="s">
        <v>15660</v>
      </c>
      <c r="B15488" s="5">
        <v>11.0</v>
      </c>
      <c r="C15488" s="5">
        <v>5.0</v>
      </c>
      <c r="D15488" s="6" t="s">
        <v>15672</v>
      </c>
      <c r="E15488" s="7"/>
      <c r="F15488" s="8">
        <v>1.0</v>
      </c>
      <c r="H15488" s="10"/>
    </row>
    <row r="15489">
      <c r="A15489" s="5" t="s">
        <v>15660</v>
      </c>
      <c r="B15489" s="5">
        <v>12.0</v>
      </c>
      <c r="C15489" s="5">
        <v>6.0</v>
      </c>
      <c r="D15489" s="6" t="s">
        <v>15673</v>
      </c>
      <c r="E15489" s="7"/>
      <c r="F15489" s="8">
        <v>0.0</v>
      </c>
      <c r="H15489" s="10"/>
    </row>
    <row r="15490">
      <c r="A15490" s="5" t="s">
        <v>15660</v>
      </c>
      <c r="B15490" s="5">
        <v>13.0</v>
      </c>
      <c r="C15490" s="5">
        <v>6.0</v>
      </c>
      <c r="D15490" s="6" t="s">
        <v>15674</v>
      </c>
      <c r="E15490" s="7"/>
      <c r="F15490" s="8">
        <v>1.0</v>
      </c>
      <c r="H15490" s="10"/>
    </row>
    <row r="15491">
      <c r="A15491" s="5" t="s">
        <v>15660</v>
      </c>
      <c r="B15491" s="5">
        <v>14.0</v>
      </c>
      <c r="C15491" s="5">
        <v>7.0</v>
      </c>
      <c r="D15491" s="6" t="s">
        <v>15675</v>
      </c>
      <c r="E15491" s="7"/>
      <c r="F15491" s="8">
        <v>0.0</v>
      </c>
      <c r="H15491" s="10"/>
    </row>
    <row r="15492">
      <c r="A15492" s="5" t="s">
        <v>15660</v>
      </c>
      <c r="B15492" s="5">
        <v>15.0</v>
      </c>
      <c r="C15492" s="5">
        <v>7.0</v>
      </c>
      <c r="D15492" s="6" t="s">
        <v>15676</v>
      </c>
      <c r="E15492" s="7"/>
      <c r="F15492" s="8">
        <v>1.0</v>
      </c>
      <c r="H15492" s="10"/>
    </row>
    <row r="15493">
      <c r="A15493" s="5" t="s">
        <v>15660</v>
      </c>
      <c r="B15493" s="5">
        <v>16.0</v>
      </c>
      <c r="C15493" s="5">
        <v>8.0</v>
      </c>
      <c r="D15493" s="6" t="s">
        <v>15677</v>
      </c>
      <c r="E15493" s="7"/>
      <c r="F15493" s="8">
        <v>0.0</v>
      </c>
      <c r="H15493" s="10"/>
    </row>
    <row r="15494">
      <c r="A15494" s="5" t="s">
        <v>15660</v>
      </c>
      <c r="B15494" s="5">
        <v>17.0</v>
      </c>
      <c r="C15494" s="5">
        <v>8.0</v>
      </c>
      <c r="D15494" s="6" t="s">
        <v>15678</v>
      </c>
      <c r="E15494" s="7"/>
      <c r="F15494" s="8">
        <v>1.0</v>
      </c>
      <c r="H15494" s="10"/>
    </row>
    <row r="15495">
      <c r="A15495" s="5" t="s">
        <v>15660</v>
      </c>
      <c r="B15495" s="5">
        <v>18.0</v>
      </c>
      <c r="C15495" s="5">
        <v>9.0</v>
      </c>
      <c r="D15495" s="6" t="s">
        <v>15679</v>
      </c>
      <c r="E15495" s="7"/>
      <c r="F15495" s="8">
        <v>0.0</v>
      </c>
      <c r="H15495" s="10"/>
    </row>
    <row r="15496">
      <c r="A15496" s="5" t="s">
        <v>15660</v>
      </c>
      <c r="B15496" s="5">
        <v>19.0</v>
      </c>
      <c r="C15496" s="5">
        <v>9.0</v>
      </c>
      <c r="D15496" s="6" t="s">
        <v>15680</v>
      </c>
      <c r="E15496" s="7"/>
      <c r="F15496" s="8">
        <v>1.0</v>
      </c>
      <c r="H15496" s="10"/>
    </row>
    <row r="15497">
      <c r="A15497" s="5" t="s">
        <v>15681</v>
      </c>
      <c r="B15497" s="5">
        <v>0.0</v>
      </c>
      <c r="C15497" s="5">
        <v>0.0</v>
      </c>
      <c r="D15497" s="6" t="s">
        <v>121</v>
      </c>
      <c r="E15497" s="7"/>
      <c r="F15497" s="8">
        <v>0.0</v>
      </c>
      <c r="H15497" s="10"/>
    </row>
    <row r="15498">
      <c r="A15498" s="5" t="s">
        <v>15681</v>
      </c>
      <c r="B15498" s="5">
        <v>1.0</v>
      </c>
      <c r="C15498" s="5">
        <v>0.0</v>
      </c>
      <c r="D15498" s="6" t="s">
        <v>2142</v>
      </c>
      <c r="E15498" s="7"/>
      <c r="F15498" s="8">
        <v>1.0</v>
      </c>
      <c r="H15498" s="10"/>
    </row>
    <row r="15499">
      <c r="A15499" s="5" t="s">
        <v>15681</v>
      </c>
      <c r="B15499" s="5">
        <v>2.0</v>
      </c>
      <c r="C15499" s="5">
        <v>1.0</v>
      </c>
      <c r="D15499" s="6" t="s">
        <v>15682</v>
      </c>
      <c r="E15499" s="7"/>
      <c r="F15499" s="8">
        <v>0.0</v>
      </c>
      <c r="H15499" s="10"/>
    </row>
    <row r="15500">
      <c r="A15500" s="5" t="s">
        <v>15681</v>
      </c>
      <c r="B15500" s="5">
        <v>3.0</v>
      </c>
      <c r="C15500" s="5">
        <v>1.0</v>
      </c>
      <c r="D15500" s="6" t="s">
        <v>15683</v>
      </c>
      <c r="E15500" s="7"/>
      <c r="F15500" s="8">
        <v>1.0</v>
      </c>
      <c r="H15500" s="10"/>
    </row>
    <row r="15501">
      <c r="A15501" s="5" t="s">
        <v>15681</v>
      </c>
      <c r="B15501" s="5">
        <v>4.0</v>
      </c>
      <c r="C15501" s="5">
        <v>2.0</v>
      </c>
      <c r="D15501" s="6" t="s">
        <v>15684</v>
      </c>
      <c r="E15501" s="7"/>
      <c r="F15501" s="8">
        <v>0.0</v>
      </c>
      <c r="H15501" s="10"/>
    </row>
    <row r="15502">
      <c r="A15502" s="5" t="s">
        <v>15681</v>
      </c>
      <c r="B15502" s="5">
        <v>5.0</v>
      </c>
      <c r="C15502" s="5">
        <v>2.0</v>
      </c>
      <c r="D15502" s="6" t="s">
        <v>15685</v>
      </c>
      <c r="E15502" s="7"/>
      <c r="F15502" s="8">
        <v>1.0</v>
      </c>
      <c r="H15502" s="10"/>
    </row>
    <row r="15503">
      <c r="A15503" s="5" t="s">
        <v>15681</v>
      </c>
      <c r="B15503" s="5">
        <v>6.0</v>
      </c>
      <c r="C15503" s="5">
        <v>3.0</v>
      </c>
      <c r="D15503" s="6" t="s">
        <v>15686</v>
      </c>
      <c r="E15503" s="7"/>
      <c r="F15503" s="8">
        <v>0.0</v>
      </c>
      <c r="H15503" s="10"/>
    </row>
    <row r="15504">
      <c r="A15504" s="5" t="s">
        <v>15681</v>
      </c>
      <c r="B15504" s="5">
        <v>7.0</v>
      </c>
      <c r="C15504" s="5">
        <v>3.0</v>
      </c>
      <c r="D15504" s="6" t="s">
        <v>15687</v>
      </c>
      <c r="E15504" s="7"/>
      <c r="F15504" s="8">
        <v>1.0</v>
      </c>
      <c r="H15504" s="10"/>
    </row>
    <row r="15505">
      <c r="A15505" s="5" t="s">
        <v>15681</v>
      </c>
      <c r="B15505" s="5">
        <v>8.0</v>
      </c>
      <c r="C15505" s="5">
        <v>4.0</v>
      </c>
      <c r="D15505" s="6" t="s">
        <v>15688</v>
      </c>
      <c r="E15505" s="7"/>
      <c r="F15505" s="8">
        <v>0.0</v>
      </c>
      <c r="H15505" s="10"/>
    </row>
    <row r="15506">
      <c r="A15506" s="5" t="s">
        <v>15681</v>
      </c>
      <c r="B15506" s="5">
        <v>9.0</v>
      </c>
      <c r="C15506" s="5">
        <v>4.0</v>
      </c>
      <c r="D15506" s="6" t="s">
        <v>15689</v>
      </c>
      <c r="E15506" s="7"/>
      <c r="F15506" s="8">
        <v>1.0</v>
      </c>
      <c r="H15506" s="10"/>
    </row>
    <row r="15507">
      <c r="A15507" s="5" t="s">
        <v>15681</v>
      </c>
      <c r="B15507" s="5">
        <v>10.0</v>
      </c>
      <c r="C15507" s="5">
        <v>5.0</v>
      </c>
      <c r="D15507" s="6" t="s">
        <v>15690</v>
      </c>
      <c r="E15507" s="7"/>
      <c r="F15507" s="8">
        <v>0.0</v>
      </c>
      <c r="H15507" s="10"/>
    </row>
    <row r="15508">
      <c r="A15508" s="5" t="s">
        <v>15681</v>
      </c>
      <c r="B15508" s="5">
        <v>11.0</v>
      </c>
      <c r="C15508" s="5">
        <v>5.0</v>
      </c>
      <c r="D15508" s="6" t="s">
        <v>15691</v>
      </c>
      <c r="E15508" s="7"/>
      <c r="F15508" s="8">
        <v>1.0</v>
      </c>
      <c r="H15508" s="10"/>
    </row>
    <row r="15509">
      <c r="A15509" s="5" t="s">
        <v>15681</v>
      </c>
      <c r="B15509" s="5">
        <v>12.0</v>
      </c>
      <c r="C15509" s="5">
        <v>6.0</v>
      </c>
      <c r="D15509" s="6" t="s">
        <v>15692</v>
      </c>
      <c r="E15509" s="7"/>
      <c r="F15509" s="8">
        <v>0.0</v>
      </c>
      <c r="H15509" s="10"/>
    </row>
    <row r="15510">
      <c r="A15510" s="5" t="s">
        <v>15681</v>
      </c>
      <c r="B15510" s="5">
        <v>13.0</v>
      </c>
      <c r="C15510" s="5">
        <v>6.0</v>
      </c>
      <c r="D15510" s="6" t="s">
        <v>15693</v>
      </c>
      <c r="E15510" s="7"/>
      <c r="F15510" s="8">
        <v>1.0</v>
      </c>
      <c r="H15510" s="10"/>
    </row>
    <row r="15511">
      <c r="A15511" s="5" t="s">
        <v>15681</v>
      </c>
      <c r="B15511" s="5">
        <v>14.0</v>
      </c>
      <c r="C15511" s="5">
        <v>7.0</v>
      </c>
      <c r="D15511" s="6" t="s">
        <v>15694</v>
      </c>
      <c r="E15511" s="7"/>
      <c r="F15511" s="8">
        <v>0.0</v>
      </c>
      <c r="H15511" s="10"/>
    </row>
    <row r="15512">
      <c r="A15512" s="5" t="s">
        <v>15681</v>
      </c>
      <c r="B15512" s="5">
        <v>15.0</v>
      </c>
      <c r="C15512" s="5">
        <v>7.0</v>
      </c>
      <c r="D15512" s="6" t="s">
        <v>15695</v>
      </c>
      <c r="E15512" s="7"/>
      <c r="F15512" s="8">
        <v>1.0</v>
      </c>
      <c r="H15512" s="10"/>
    </row>
    <row r="15513">
      <c r="A15513" s="5" t="s">
        <v>15681</v>
      </c>
      <c r="B15513" s="5">
        <v>16.0</v>
      </c>
      <c r="C15513" s="5">
        <v>8.0</v>
      </c>
      <c r="D15513" s="6" t="s">
        <v>15696</v>
      </c>
      <c r="E15513" s="7"/>
      <c r="F15513" s="8">
        <v>0.0</v>
      </c>
      <c r="H15513" s="10"/>
    </row>
    <row r="15514">
      <c r="A15514" s="5" t="s">
        <v>15681</v>
      </c>
      <c r="B15514" s="5">
        <v>17.0</v>
      </c>
      <c r="C15514" s="5">
        <v>8.0</v>
      </c>
      <c r="D15514" s="6" t="s">
        <v>15697</v>
      </c>
      <c r="E15514" s="7"/>
      <c r="F15514" s="8">
        <v>1.0</v>
      </c>
      <c r="H15514" s="10"/>
    </row>
    <row r="15515">
      <c r="A15515" s="5" t="s">
        <v>15681</v>
      </c>
      <c r="B15515" s="5">
        <v>18.0</v>
      </c>
      <c r="C15515" s="5">
        <v>9.0</v>
      </c>
      <c r="D15515" s="6" t="s">
        <v>15698</v>
      </c>
      <c r="E15515" s="7"/>
      <c r="F15515" s="8">
        <v>0.0</v>
      </c>
      <c r="H15515" s="10"/>
    </row>
    <row r="15516">
      <c r="A15516" s="5" t="s">
        <v>15681</v>
      </c>
      <c r="B15516" s="5">
        <v>19.0</v>
      </c>
      <c r="C15516" s="5">
        <v>9.0</v>
      </c>
      <c r="D15516" s="6" t="s">
        <v>15699</v>
      </c>
      <c r="E15516" s="7"/>
      <c r="F15516" s="8">
        <v>1.0</v>
      </c>
      <c r="H15516" s="10"/>
    </row>
    <row r="15517">
      <c r="A15517" s="5" t="s">
        <v>15700</v>
      </c>
      <c r="B15517" s="5">
        <v>0.0</v>
      </c>
      <c r="C15517" s="5">
        <v>0.0</v>
      </c>
      <c r="D15517" s="6" t="s">
        <v>15701</v>
      </c>
      <c r="E15517" s="7"/>
      <c r="F15517" s="8">
        <v>0.0</v>
      </c>
      <c r="H15517" s="10"/>
    </row>
    <row r="15518">
      <c r="A15518" s="5" t="s">
        <v>15700</v>
      </c>
      <c r="B15518" s="5">
        <v>1.0</v>
      </c>
      <c r="C15518" s="5">
        <v>0.0</v>
      </c>
      <c r="D15518" s="6" t="s">
        <v>15702</v>
      </c>
      <c r="E15518" s="7"/>
      <c r="F15518" s="8">
        <v>1.0</v>
      </c>
      <c r="H15518" s="10"/>
    </row>
    <row r="15519">
      <c r="A15519" s="5" t="s">
        <v>15700</v>
      </c>
      <c r="B15519" s="5">
        <v>2.0</v>
      </c>
      <c r="C15519" s="5">
        <v>1.0</v>
      </c>
      <c r="D15519" s="6" t="s">
        <v>15703</v>
      </c>
      <c r="E15519" s="7"/>
      <c r="F15519" s="8">
        <v>0.0</v>
      </c>
      <c r="H15519" s="10"/>
    </row>
    <row r="15520">
      <c r="A15520" s="5" t="s">
        <v>15700</v>
      </c>
      <c r="B15520" s="5">
        <v>3.0</v>
      </c>
      <c r="C15520" s="5">
        <v>1.0</v>
      </c>
      <c r="D15520" s="6" t="s">
        <v>15704</v>
      </c>
      <c r="E15520" s="7"/>
      <c r="F15520" s="8">
        <v>1.0</v>
      </c>
      <c r="H15520" s="10"/>
    </row>
    <row r="15521">
      <c r="A15521" s="5" t="s">
        <v>15700</v>
      </c>
      <c r="B15521" s="5">
        <v>4.0</v>
      </c>
      <c r="C15521" s="5">
        <v>2.0</v>
      </c>
      <c r="D15521" s="6" t="s">
        <v>15705</v>
      </c>
      <c r="E15521" s="7"/>
      <c r="F15521" s="8">
        <v>0.0</v>
      </c>
      <c r="H15521" s="10"/>
    </row>
    <row r="15522">
      <c r="A15522" s="5" t="s">
        <v>15700</v>
      </c>
      <c r="B15522" s="5">
        <v>5.0</v>
      </c>
      <c r="C15522" s="5">
        <v>2.0</v>
      </c>
      <c r="D15522" s="6" t="s">
        <v>15706</v>
      </c>
      <c r="E15522" s="7"/>
      <c r="F15522" s="8">
        <v>1.0</v>
      </c>
      <c r="H15522" s="10"/>
    </row>
    <row r="15523">
      <c r="A15523" s="5" t="s">
        <v>15700</v>
      </c>
      <c r="B15523" s="5">
        <v>6.0</v>
      </c>
      <c r="C15523" s="5">
        <v>3.0</v>
      </c>
      <c r="D15523" s="6" t="s">
        <v>15707</v>
      </c>
      <c r="E15523" s="7"/>
      <c r="F15523" s="8">
        <v>0.0</v>
      </c>
      <c r="H15523" s="10"/>
    </row>
    <row r="15524">
      <c r="A15524" s="5" t="s">
        <v>15700</v>
      </c>
      <c r="B15524" s="5">
        <v>7.0</v>
      </c>
      <c r="C15524" s="5">
        <v>3.0</v>
      </c>
      <c r="D15524" s="6" t="s">
        <v>15708</v>
      </c>
      <c r="E15524" s="7"/>
      <c r="F15524" s="8">
        <v>1.0</v>
      </c>
      <c r="H15524" s="10"/>
    </row>
    <row r="15525">
      <c r="A15525" s="5" t="s">
        <v>15700</v>
      </c>
      <c r="B15525" s="5">
        <v>8.0</v>
      </c>
      <c r="C15525" s="5">
        <v>4.0</v>
      </c>
      <c r="D15525" s="6" t="s">
        <v>15709</v>
      </c>
      <c r="E15525" s="7"/>
      <c r="F15525" s="8">
        <v>0.0</v>
      </c>
      <c r="H15525" s="10"/>
    </row>
    <row r="15526">
      <c r="A15526" s="5" t="s">
        <v>15700</v>
      </c>
      <c r="B15526" s="5">
        <v>9.0</v>
      </c>
      <c r="C15526" s="5">
        <v>4.0</v>
      </c>
      <c r="D15526" s="6" t="s">
        <v>15710</v>
      </c>
      <c r="E15526" s="7"/>
      <c r="F15526" s="8">
        <v>1.0</v>
      </c>
      <c r="H15526" s="10"/>
    </row>
    <row r="15527">
      <c r="A15527" s="5" t="s">
        <v>15700</v>
      </c>
      <c r="B15527" s="5">
        <v>10.0</v>
      </c>
      <c r="C15527" s="5">
        <v>5.0</v>
      </c>
      <c r="D15527" s="6" t="s">
        <v>15711</v>
      </c>
      <c r="E15527" s="7"/>
      <c r="F15527" s="8">
        <v>0.0</v>
      </c>
      <c r="H15527" s="10"/>
    </row>
    <row r="15528">
      <c r="A15528" s="5" t="s">
        <v>15700</v>
      </c>
      <c r="B15528" s="5">
        <v>11.0</v>
      </c>
      <c r="C15528" s="5">
        <v>5.0</v>
      </c>
      <c r="D15528" s="6" t="s">
        <v>15712</v>
      </c>
      <c r="E15528" s="7"/>
      <c r="F15528" s="8">
        <v>1.0</v>
      </c>
      <c r="H15528" s="10"/>
    </row>
    <row r="15529">
      <c r="A15529" s="5" t="s">
        <v>15700</v>
      </c>
      <c r="B15529" s="5">
        <v>12.0</v>
      </c>
      <c r="C15529" s="5">
        <v>6.0</v>
      </c>
      <c r="D15529" s="6" t="s">
        <v>15713</v>
      </c>
      <c r="E15529" s="7"/>
      <c r="F15529" s="8">
        <v>0.0</v>
      </c>
      <c r="H15529" s="10"/>
    </row>
    <row r="15530">
      <c r="A15530" s="5" t="s">
        <v>15700</v>
      </c>
      <c r="B15530" s="5">
        <v>13.0</v>
      </c>
      <c r="C15530" s="5">
        <v>6.0</v>
      </c>
      <c r="D15530" s="6" t="s">
        <v>15714</v>
      </c>
      <c r="E15530" s="7"/>
      <c r="F15530" s="8">
        <v>1.0</v>
      </c>
      <c r="H15530" s="10"/>
    </row>
    <row r="15531">
      <c r="A15531" s="5" t="s">
        <v>15700</v>
      </c>
      <c r="B15531" s="5">
        <v>14.0</v>
      </c>
      <c r="C15531" s="5">
        <v>7.0</v>
      </c>
      <c r="D15531" s="6" t="s">
        <v>15715</v>
      </c>
      <c r="E15531" s="7"/>
      <c r="F15531" s="8">
        <v>0.0</v>
      </c>
      <c r="H15531" s="10"/>
    </row>
    <row r="15532">
      <c r="A15532" s="5" t="s">
        <v>15700</v>
      </c>
      <c r="B15532" s="5">
        <v>15.0</v>
      </c>
      <c r="C15532" s="5">
        <v>7.0</v>
      </c>
      <c r="D15532" s="6" t="s">
        <v>15716</v>
      </c>
      <c r="E15532" s="7"/>
      <c r="F15532" s="8">
        <v>1.0</v>
      </c>
      <c r="H15532" s="10"/>
    </row>
    <row r="15533">
      <c r="A15533" s="5" t="s">
        <v>15700</v>
      </c>
      <c r="B15533" s="5">
        <v>16.0</v>
      </c>
      <c r="C15533" s="5">
        <v>8.0</v>
      </c>
      <c r="D15533" s="6" t="s">
        <v>15717</v>
      </c>
      <c r="E15533" s="7"/>
      <c r="F15533" s="8">
        <v>0.0</v>
      </c>
      <c r="H15533" s="10"/>
    </row>
    <row r="15534">
      <c r="A15534" s="5" t="s">
        <v>15700</v>
      </c>
      <c r="B15534" s="5">
        <v>17.0</v>
      </c>
      <c r="C15534" s="5">
        <v>8.0</v>
      </c>
      <c r="D15534" s="6" t="s">
        <v>15718</v>
      </c>
      <c r="E15534" s="7"/>
      <c r="F15534" s="8">
        <v>1.0</v>
      </c>
      <c r="H15534" s="10"/>
    </row>
    <row r="15535">
      <c r="A15535" s="5" t="s">
        <v>15700</v>
      </c>
      <c r="B15535" s="5">
        <v>18.0</v>
      </c>
      <c r="C15535" s="5">
        <v>9.0</v>
      </c>
      <c r="D15535" s="6" t="s">
        <v>652</v>
      </c>
      <c r="E15535" s="7"/>
      <c r="F15535" s="8">
        <v>0.0</v>
      </c>
      <c r="H15535" s="10"/>
    </row>
    <row r="15536">
      <c r="A15536" s="5" t="s">
        <v>15700</v>
      </c>
      <c r="B15536" s="5">
        <v>19.0</v>
      </c>
      <c r="C15536" s="5">
        <v>9.0</v>
      </c>
      <c r="D15536" s="6" t="s">
        <v>15719</v>
      </c>
      <c r="E15536" s="7"/>
      <c r="F15536" s="8">
        <v>1.0</v>
      </c>
      <c r="H15536" s="10"/>
    </row>
    <row r="15537">
      <c r="A15537" s="5" t="s">
        <v>15700</v>
      </c>
      <c r="B15537" s="5">
        <v>20.0</v>
      </c>
      <c r="C15537" s="5">
        <v>10.0</v>
      </c>
      <c r="D15537" s="6" t="s">
        <v>15720</v>
      </c>
      <c r="E15537" s="7"/>
      <c r="F15537" s="8">
        <v>0.0</v>
      </c>
      <c r="H15537" s="10"/>
    </row>
    <row r="15538">
      <c r="A15538" s="5" t="s">
        <v>15721</v>
      </c>
      <c r="B15538" s="5">
        <v>0.0</v>
      </c>
      <c r="C15538" s="5">
        <v>0.0</v>
      </c>
      <c r="D15538" s="6" t="s">
        <v>831</v>
      </c>
      <c r="E15538" s="7"/>
      <c r="F15538" s="8">
        <v>0.0</v>
      </c>
      <c r="H15538" s="10"/>
    </row>
    <row r="15539">
      <c r="A15539" s="5" t="s">
        <v>15721</v>
      </c>
      <c r="B15539" s="5">
        <v>1.0</v>
      </c>
      <c r="C15539" s="5">
        <v>0.0</v>
      </c>
      <c r="D15539" s="6" t="s">
        <v>15722</v>
      </c>
      <c r="E15539" s="7"/>
      <c r="F15539" s="8">
        <v>1.0</v>
      </c>
      <c r="H15539" s="10"/>
    </row>
    <row r="15540">
      <c r="A15540" s="5" t="s">
        <v>15721</v>
      </c>
      <c r="B15540" s="5">
        <v>2.0</v>
      </c>
      <c r="C15540" s="5">
        <v>1.0</v>
      </c>
      <c r="D15540" s="6" t="s">
        <v>15723</v>
      </c>
      <c r="E15540" s="7"/>
      <c r="F15540" s="8">
        <v>0.0</v>
      </c>
      <c r="H15540" s="10"/>
    </row>
    <row r="15541">
      <c r="A15541" s="5" t="s">
        <v>15721</v>
      </c>
      <c r="B15541" s="5">
        <v>3.0</v>
      </c>
      <c r="C15541" s="5">
        <v>1.0</v>
      </c>
      <c r="D15541" s="6" t="s">
        <v>15724</v>
      </c>
      <c r="E15541" s="7"/>
      <c r="F15541" s="8">
        <v>1.0</v>
      </c>
      <c r="H15541" s="10"/>
    </row>
    <row r="15542">
      <c r="A15542" s="5" t="s">
        <v>15721</v>
      </c>
      <c r="B15542" s="5">
        <v>4.0</v>
      </c>
      <c r="C15542" s="5">
        <v>2.0</v>
      </c>
      <c r="D15542" s="6" t="s">
        <v>15725</v>
      </c>
      <c r="E15542" s="7"/>
      <c r="F15542" s="8">
        <v>0.0</v>
      </c>
      <c r="H15542" s="10"/>
    </row>
    <row r="15543">
      <c r="A15543" s="5" t="s">
        <v>15721</v>
      </c>
      <c r="B15543" s="5">
        <v>5.0</v>
      </c>
      <c r="C15543" s="5">
        <v>2.0</v>
      </c>
      <c r="D15543" s="6" t="s">
        <v>15726</v>
      </c>
      <c r="E15543" s="7"/>
      <c r="F15543" s="8">
        <v>1.0</v>
      </c>
      <c r="H15543" s="10"/>
    </row>
    <row r="15544">
      <c r="A15544" s="5" t="s">
        <v>15721</v>
      </c>
      <c r="B15544" s="5">
        <v>6.0</v>
      </c>
      <c r="C15544" s="5">
        <v>3.0</v>
      </c>
      <c r="D15544" s="6" t="s">
        <v>15727</v>
      </c>
      <c r="E15544" s="7"/>
      <c r="F15544" s="8">
        <v>0.0</v>
      </c>
      <c r="H15544" s="10"/>
    </row>
    <row r="15545">
      <c r="A15545" s="5" t="s">
        <v>15721</v>
      </c>
      <c r="B15545" s="5">
        <v>7.0</v>
      </c>
      <c r="C15545" s="5">
        <v>3.0</v>
      </c>
      <c r="D15545" s="6" t="s">
        <v>15728</v>
      </c>
      <c r="E15545" s="7"/>
      <c r="F15545" s="8">
        <v>1.0</v>
      </c>
      <c r="H15545" s="10"/>
    </row>
    <row r="15546">
      <c r="A15546" s="5" t="s">
        <v>15721</v>
      </c>
      <c r="B15546" s="5">
        <v>8.0</v>
      </c>
      <c r="C15546" s="5">
        <v>4.0</v>
      </c>
      <c r="D15546" s="6" t="s">
        <v>15729</v>
      </c>
      <c r="E15546" s="7"/>
      <c r="F15546" s="8">
        <v>0.0</v>
      </c>
      <c r="H15546" s="10"/>
    </row>
    <row r="15547">
      <c r="A15547" s="5" t="s">
        <v>15721</v>
      </c>
      <c r="B15547" s="5">
        <v>9.0</v>
      </c>
      <c r="C15547" s="5">
        <v>4.0</v>
      </c>
      <c r="D15547" s="6" t="s">
        <v>15730</v>
      </c>
      <c r="E15547" s="7"/>
      <c r="F15547" s="8">
        <v>1.0</v>
      </c>
      <c r="H15547" s="10"/>
    </row>
    <row r="15548">
      <c r="A15548" s="5" t="s">
        <v>15721</v>
      </c>
      <c r="B15548" s="5">
        <v>10.0</v>
      </c>
      <c r="C15548" s="5">
        <v>5.0</v>
      </c>
      <c r="D15548" s="6" t="s">
        <v>15731</v>
      </c>
      <c r="E15548" s="7"/>
      <c r="F15548" s="8">
        <v>0.0</v>
      </c>
      <c r="H15548" s="10"/>
    </row>
    <row r="15549">
      <c r="A15549" s="5" t="s">
        <v>15721</v>
      </c>
      <c r="B15549" s="5">
        <v>11.0</v>
      </c>
      <c r="C15549" s="5">
        <v>5.0</v>
      </c>
      <c r="D15549" s="6" t="s">
        <v>15732</v>
      </c>
      <c r="E15549" s="7"/>
      <c r="F15549" s="8">
        <v>1.0</v>
      </c>
      <c r="H15549" s="10"/>
    </row>
    <row r="15550">
      <c r="A15550" s="5" t="s">
        <v>15721</v>
      </c>
      <c r="B15550" s="5">
        <v>12.0</v>
      </c>
      <c r="C15550" s="5">
        <v>6.0</v>
      </c>
      <c r="D15550" s="6" t="s">
        <v>15733</v>
      </c>
      <c r="E15550" s="7"/>
      <c r="F15550" s="8">
        <v>0.0</v>
      </c>
      <c r="H15550" s="10"/>
    </row>
    <row r="15551">
      <c r="A15551" s="5" t="s">
        <v>15721</v>
      </c>
      <c r="B15551" s="5">
        <v>13.0</v>
      </c>
      <c r="C15551" s="5">
        <v>6.0</v>
      </c>
      <c r="D15551" s="6" t="s">
        <v>15734</v>
      </c>
      <c r="E15551" s="7"/>
      <c r="F15551" s="8">
        <v>1.0</v>
      </c>
      <c r="H15551" s="10"/>
    </row>
    <row r="15552">
      <c r="A15552" s="5" t="s">
        <v>15721</v>
      </c>
      <c r="B15552" s="5">
        <v>14.0</v>
      </c>
      <c r="C15552" s="5">
        <v>7.0</v>
      </c>
      <c r="D15552" s="6" t="s">
        <v>15735</v>
      </c>
      <c r="E15552" s="7"/>
      <c r="F15552" s="8">
        <v>0.0</v>
      </c>
      <c r="H15552" s="10"/>
    </row>
    <row r="15553">
      <c r="A15553" s="5" t="s">
        <v>15721</v>
      </c>
      <c r="B15553" s="5">
        <v>15.0</v>
      </c>
      <c r="C15553" s="5">
        <v>7.0</v>
      </c>
      <c r="D15553" s="6" t="s">
        <v>15736</v>
      </c>
      <c r="E15553" s="7"/>
      <c r="F15553" s="8">
        <v>1.0</v>
      </c>
      <c r="H15553" s="10"/>
    </row>
    <row r="15554">
      <c r="A15554" s="5" t="s">
        <v>15721</v>
      </c>
      <c r="B15554" s="5">
        <v>16.0</v>
      </c>
      <c r="C15554" s="5">
        <v>8.0</v>
      </c>
      <c r="D15554" s="6" t="s">
        <v>15737</v>
      </c>
      <c r="E15554" s="7"/>
      <c r="F15554" s="8">
        <v>0.0</v>
      </c>
      <c r="H15554" s="10"/>
    </row>
    <row r="15555">
      <c r="A15555" s="5" t="s">
        <v>15721</v>
      </c>
      <c r="B15555" s="5">
        <v>17.0</v>
      </c>
      <c r="C15555" s="5">
        <v>8.0</v>
      </c>
      <c r="D15555" s="6" t="s">
        <v>15738</v>
      </c>
      <c r="E15555" s="7"/>
      <c r="F15555" s="8">
        <v>1.0</v>
      </c>
      <c r="H15555" s="10"/>
    </row>
    <row r="15556">
      <c r="A15556" s="5" t="s">
        <v>15721</v>
      </c>
      <c r="B15556" s="5">
        <v>18.0</v>
      </c>
      <c r="C15556" s="5">
        <v>9.0</v>
      </c>
      <c r="D15556" s="6" t="s">
        <v>15739</v>
      </c>
      <c r="E15556" s="7"/>
      <c r="F15556" s="8">
        <v>0.0</v>
      </c>
      <c r="H15556" s="10"/>
    </row>
    <row r="15557">
      <c r="A15557" s="5" t="s">
        <v>15721</v>
      </c>
      <c r="B15557" s="5">
        <v>19.0</v>
      </c>
      <c r="C15557" s="5">
        <v>9.0</v>
      </c>
      <c r="D15557" s="6" t="s">
        <v>15740</v>
      </c>
      <c r="E15557" s="7"/>
      <c r="F15557" s="8">
        <v>1.0</v>
      </c>
      <c r="H15557" s="10"/>
    </row>
    <row r="15558">
      <c r="A15558" s="5" t="s">
        <v>15741</v>
      </c>
      <c r="B15558" s="5">
        <v>0.0</v>
      </c>
      <c r="C15558" s="5">
        <v>0.0</v>
      </c>
      <c r="D15558" s="6" t="s">
        <v>15742</v>
      </c>
      <c r="E15558" s="7"/>
      <c r="F15558" s="8">
        <v>0.0</v>
      </c>
      <c r="H15558" s="10"/>
    </row>
    <row r="15559">
      <c r="A15559" s="5" t="s">
        <v>15741</v>
      </c>
      <c r="B15559" s="5">
        <v>1.0</v>
      </c>
      <c r="C15559" s="5">
        <v>0.0</v>
      </c>
      <c r="D15559" s="6" t="s">
        <v>15743</v>
      </c>
      <c r="E15559" s="7"/>
      <c r="F15559" s="8">
        <v>1.0</v>
      </c>
      <c r="H15559" s="10"/>
    </row>
    <row r="15560">
      <c r="A15560" s="5" t="s">
        <v>15741</v>
      </c>
      <c r="B15560" s="5">
        <v>2.0</v>
      </c>
      <c r="C15560" s="5">
        <v>1.0</v>
      </c>
      <c r="D15560" s="6" t="s">
        <v>15744</v>
      </c>
      <c r="E15560" s="7"/>
      <c r="F15560" s="8">
        <v>0.0</v>
      </c>
      <c r="H15560" s="10"/>
    </row>
    <row r="15561">
      <c r="A15561" s="5" t="s">
        <v>15741</v>
      </c>
      <c r="B15561" s="5">
        <v>3.0</v>
      </c>
      <c r="C15561" s="5">
        <v>1.0</v>
      </c>
      <c r="D15561" s="6" t="s">
        <v>15745</v>
      </c>
      <c r="E15561" s="7"/>
      <c r="F15561" s="8">
        <v>1.0</v>
      </c>
      <c r="H15561" s="10"/>
    </row>
    <row r="15562">
      <c r="A15562" s="5" t="s">
        <v>15741</v>
      </c>
      <c r="B15562" s="5">
        <v>4.0</v>
      </c>
      <c r="C15562" s="5">
        <v>2.0</v>
      </c>
      <c r="D15562" s="6" t="s">
        <v>15746</v>
      </c>
      <c r="E15562" s="7"/>
      <c r="F15562" s="8">
        <v>0.0</v>
      </c>
      <c r="H15562" s="10"/>
    </row>
    <row r="15563">
      <c r="A15563" s="5" t="s">
        <v>15741</v>
      </c>
      <c r="B15563" s="5">
        <v>5.0</v>
      </c>
      <c r="C15563" s="5">
        <v>2.0</v>
      </c>
      <c r="D15563" s="6" t="s">
        <v>15747</v>
      </c>
      <c r="E15563" s="7"/>
      <c r="F15563" s="8">
        <v>1.0</v>
      </c>
      <c r="H15563" s="10"/>
    </row>
    <row r="15564">
      <c r="A15564" s="5" t="s">
        <v>15741</v>
      </c>
      <c r="B15564" s="5">
        <v>6.0</v>
      </c>
      <c r="C15564" s="5">
        <v>3.0</v>
      </c>
      <c r="D15564" s="6" t="s">
        <v>15748</v>
      </c>
      <c r="E15564" s="7"/>
      <c r="F15564" s="8">
        <v>0.0</v>
      </c>
      <c r="H15564" s="10"/>
    </row>
    <row r="15565">
      <c r="A15565" s="5" t="s">
        <v>15741</v>
      </c>
      <c r="B15565" s="5">
        <v>7.0</v>
      </c>
      <c r="C15565" s="5">
        <v>3.0</v>
      </c>
      <c r="D15565" s="6" t="s">
        <v>15749</v>
      </c>
      <c r="E15565" s="7"/>
      <c r="F15565" s="8">
        <v>1.0</v>
      </c>
      <c r="H15565" s="10"/>
    </row>
    <row r="15566">
      <c r="A15566" s="5" t="s">
        <v>15741</v>
      </c>
      <c r="B15566" s="5">
        <v>8.0</v>
      </c>
      <c r="C15566" s="5">
        <v>4.0</v>
      </c>
      <c r="D15566" s="6" t="s">
        <v>15750</v>
      </c>
      <c r="E15566" s="7"/>
      <c r="F15566" s="8">
        <v>0.0</v>
      </c>
      <c r="H15566" s="10"/>
    </row>
    <row r="15567">
      <c r="A15567" s="5" t="s">
        <v>15741</v>
      </c>
      <c r="B15567" s="5">
        <v>9.0</v>
      </c>
      <c r="C15567" s="5">
        <v>4.0</v>
      </c>
      <c r="D15567" s="6" t="s">
        <v>15751</v>
      </c>
      <c r="E15567" s="7"/>
      <c r="F15567" s="8">
        <v>1.0</v>
      </c>
      <c r="H15567" s="10"/>
    </row>
    <row r="15568">
      <c r="A15568" s="5" t="s">
        <v>15741</v>
      </c>
      <c r="B15568" s="5">
        <v>10.0</v>
      </c>
      <c r="C15568" s="5">
        <v>5.0</v>
      </c>
      <c r="D15568" s="6" t="s">
        <v>15752</v>
      </c>
      <c r="E15568" s="7"/>
      <c r="F15568" s="8">
        <v>0.0</v>
      </c>
      <c r="H15568" s="10"/>
    </row>
    <row r="15569">
      <c r="A15569" s="5" t="s">
        <v>15741</v>
      </c>
      <c r="B15569" s="5">
        <v>11.0</v>
      </c>
      <c r="C15569" s="5">
        <v>5.0</v>
      </c>
      <c r="D15569" s="6" t="s">
        <v>15753</v>
      </c>
      <c r="E15569" s="7"/>
      <c r="F15569" s="8">
        <v>1.0</v>
      </c>
      <c r="H15569" s="10"/>
    </row>
    <row r="15570">
      <c r="A15570" s="5" t="s">
        <v>15741</v>
      </c>
      <c r="B15570" s="5">
        <v>12.0</v>
      </c>
      <c r="C15570" s="5">
        <v>6.0</v>
      </c>
      <c r="D15570" s="6" t="s">
        <v>15754</v>
      </c>
      <c r="E15570" s="7"/>
      <c r="F15570" s="8">
        <v>0.0</v>
      </c>
      <c r="H15570" s="10"/>
    </row>
    <row r="15571">
      <c r="A15571" s="5" t="s">
        <v>15741</v>
      </c>
      <c r="B15571" s="5">
        <v>13.0</v>
      </c>
      <c r="C15571" s="5">
        <v>6.0</v>
      </c>
      <c r="D15571" s="6" t="s">
        <v>15755</v>
      </c>
      <c r="E15571" s="7"/>
      <c r="F15571" s="8">
        <v>1.0</v>
      </c>
      <c r="H15571" s="10"/>
    </row>
    <row r="15572">
      <c r="A15572" s="5" t="s">
        <v>15741</v>
      </c>
      <c r="B15572" s="5">
        <v>14.0</v>
      </c>
      <c r="C15572" s="5">
        <v>7.0</v>
      </c>
      <c r="D15572" s="6" t="s">
        <v>15756</v>
      </c>
      <c r="E15572" s="7"/>
      <c r="F15572" s="8">
        <v>0.0</v>
      </c>
      <c r="H15572" s="10"/>
    </row>
    <row r="15573">
      <c r="A15573" s="5" t="s">
        <v>15741</v>
      </c>
      <c r="B15573" s="5">
        <v>15.0</v>
      </c>
      <c r="C15573" s="5">
        <v>7.0</v>
      </c>
      <c r="D15573" s="6" t="s">
        <v>15757</v>
      </c>
      <c r="E15573" s="7"/>
      <c r="F15573" s="8">
        <v>1.0</v>
      </c>
      <c r="H15573" s="10"/>
    </row>
    <row r="15574">
      <c r="A15574" s="5" t="s">
        <v>15741</v>
      </c>
      <c r="B15574" s="5">
        <v>16.0</v>
      </c>
      <c r="C15574" s="5">
        <v>8.0</v>
      </c>
      <c r="D15574" s="6" t="s">
        <v>15758</v>
      </c>
      <c r="E15574" s="7"/>
      <c r="F15574" s="8">
        <v>0.0</v>
      </c>
      <c r="H15574" s="10"/>
    </row>
    <row r="15575">
      <c r="A15575" s="5" t="s">
        <v>15741</v>
      </c>
      <c r="B15575" s="5">
        <v>17.0</v>
      </c>
      <c r="C15575" s="5">
        <v>8.0</v>
      </c>
      <c r="D15575" s="6" t="s">
        <v>15759</v>
      </c>
      <c r="E15575" s="7"/>
      <c r="F15575" s="8">
        <v>1.0</v>
      </c>
      <c r="H15575" s="10"/>
    </row>
    <row r="15576">
      <c r="A15576" s="5" t="s">
        <v>15741</v>
      </c>
      <c r="B15576" s="5">
        <v>18.0</v>
      </c>
      <c r="C15576" s="5">
        <v>9.0</v>
      </c>
      <c r="D15576" s="6" t="s">
        <v>15760</v>
      </c>
      <c r="E15576" s="7"/>
      <c r="F15576" s="8">
        <v>0.0</v>
      </c>
      <c r="H15576" s="10"/>
    </row>
    <row r="15577">
      <c r="A15577" s="5" t="s">
        <v>15741</v>
      </c>
      <c r="B15577" s="5">
        <v>19.0</v>
      </c>
      <c r="C15577" s="5">
        <v>9.0</v>
      </c>
      <c r="D15577" s="6" t="s">
        <v>15761</v>
      </c>
      <c r="E15577" s="7"/>
      <c r="F15577" s="8">
        <v>1.0</v>
      </c>
      <c r="H15577" s="10"/>
    </row>
    <row r="15578">
      <c r="A15578" s="5" t="s">
        <v>15762</v>
      </c>
      <c r="B15578" s="5">
        <v>0.0</v>
      </c>
      <c r="C15578" s="5">
        <v>0.0</v>
      </c>
      <c r="D15578" s="6" t="s">
        <v>5865</v>
      </c>
      <c r="E15578" s="7"/>
      <c r="F15578" s="8">
        <v>0.0</v>
      </c>
      <c r="H15578" s="10"/>
    </row>
    <row r="15579">
      <c r="A15579" s="5" t="s">
        <v>15762</v>
      </c>
      <c r="B15579" s="5">
        <v>1.0</v>
      </c>
      <c r="C15579" s="5">
        <v>0.0</v>
      </c>
      <c r="D15579" s="6" t="s">
        <v>916</v>
      </c>
      <c r="E15579" s="7"/>
      <c r="F15579" s="8">
        <v>1.0</v>
      </c>
      <c r="H15579" s="10"/>
    </row>
    <row r="15580">
      <c r="A15580" s="5" t="s">
        <v>15762</v>
      </c>
      <c r="B15580" s="5">
        <v>2.0</v>
      </c>
      <c r="C15580" s="5">
        <v>1.0</v>
      </c>
      <c r="D15580" s="6" t="s">
        <v>15763</v>
      </c>
      <c r="E15580" s="7"/>
      <c r="F15580" s="8">
        <v>0.0</v>
      </c>
      <c r="H15580" s="10"/>
    </row>
    <row r="15581">
      <c r="A15581" s="5" t="s">
        <v>15762</v>
      </c>
      <c r="B15581" s="5">
        <v>3.0</v>
      </c>
      <c r="C15581" s="5">
        <v>1.0</v>
      </c>
      <c r="D15581" s="6" t="s">
        <v>15764</v>
      </c>
      <c r="E15581" s="7"/>
      <c r="F15581" s="8">
        <v>1.0</v>
      </c>
      <c r="H15581" s="10"/>
    </row>
    <row r="15582">
      <c r="A15582" s="5" t="s">
        <v>15762</v>
      </c>
      <c r="B15582" s="5">
        <v>4.0</v>
      </c>
      <c r="C15582" s="5">
        <v>2.0</v>
      </c>
      <c r="D15582" s="6" t="s">
        <v>15765</v>
      </c>
      <c r="E15582" s="7"/>
      <c r="F15582" s="8">
        <v>0.0</v>
      </c>
      <c r="H15582" s="10"/>
    </row>
    <row r="15583">
      <c r="A15583" s="5" t="s">
        <v>15762</v>
      </c>
      <c r="B15583" s="5">
        <v>5.0</v>
      </c>
      <c r="C15583" s="5">
        <v>2.0</v>
      </c>
      <c r="D15583" s="6" t="s">
        <v>15766</v>
      </c>
      <c r="E15583" s="7"/>
      <c r="F15583" s="8">
        <v>1.0</v>
      </c>
      <c r="H15583" s="10"/>
    </row>
    <row r="15584">
      <c r="A15584" s="5" t="s">
        <v>15762</v>
      </c>
      <c r="B15584" s="5">
        <v>6.0</v>
      </c>
      <c r="C15584" s="5">
        <v>3.0</v>
      </c>
      <c r="D15584" s="6" t="s">
        <v>15767</v>
      </c>
      <c r="E15584" s="7"/>
      <c r="F15584" s="8">
        <v>0.0</v>
      </c>
      <c r="H15584" s="10"/>
    </row>
    <row r="15585">
      <c r="A15585" s="5" t="s">
        <v>15762</v>
      </c>
      <c r="B15585" s="5">
        <v>7.0</v>
      </c>
      <c r="C15585" s="5">
        <v>3.0</v>
      </c>
      <c r="D15585" s="6" t="s">
        <v>15768</v>
      </c>
      <c r="E15585" s="7"/>
      <c r="F15585" s="8">
        <v>1.0</v>
      </c>
      <c r="H15585" s="10"/>
    </row>
    <row r="15586">
      <c r="A15586" s="5" t="s">
        <v>15762</v>
      </c>
      <c r="B15586" s="5">
        <v>8.0</v>
      </c>
      <c r="C15586" s="5">
        <v>4.0</v>
      </c>
      <c r="D15586" s="6" t="s">
        <v>15769</v>
      </c>
      <c r="E15586" s="7"/>
      <c r="F15586" s="8">
        <v>0.0</v>
      </c>
      <c r="H15586" s="10"/>
    </row>
    <row r="15587">
      <c r="A15587" s="5" t="s">
        <v>15762</v>
      </c>
      <c r="B15587" s="5">
        <v>9.0</v>
      </c>
      <c r="C15587" s="5">
        <v>4.0</v>
      </c>
      <c r="D15587" s="6" t="s">
        <v>15770</v>
      </c>
      <c r="E15587" s="7"/>
      <c r="F15587" s="8">
        <v>1.0</v>
      </c>
      <c r="H15587" s="10"/>
    </row>
    <row r="15588">
      <c r="A15588" s="5" t="s">
        <v>15762</v>
      </c>
      <c r="B15588" s="5">
        <v>10.0</v>
      </c>
      <c r="C15588" s="5">
        <v>5.0</v>
      </c>
      <c r="D15588" s="6" t="s">
        <v>15771</v>
      </c>
      <c r="E15588" s="7"/>
      <c r="F15588" s="8">
        <v>0.0</v>
      </c>
      <c r="H15588" s="10"/>
    </row>
    <row r="15589">
      <c r="A15589" s="5" t="s">
        <v>15762</v>
      </c>
      <c r="B15589" s="5">
        <v>11.0</v>
      </c>
      <c r="C15589" s="5">
        <v>5.0</v>
      </c>
      <c r="D15589" s="6" t="s">
        <v>15772</v>
      </c>
      <c r="E15589" s="7"/>
      <c r="F15589" s="8">
        <v>1.0</v>
      </c>
      <c r="H15589" s="10"/>
    </row>
    <row r="15590">
      <c r="A15590" s="5" t="s">
        <v>15762</v>
      </c>
      <c r="B15590" s="5">
        <v>12.0</v>
      </c>
      <c r="C15590" s="5">
        <v>6.0</v>
      </c>
      <c r="D15590" s="6" t="s">
        <v>15773</v>
      </c>
      <c r="E15590" s="7"/>
      <c r="F15590" s="8">
        <v>0.0</v>
      </c>
      <c r="H15590" s="10"/>
    </row>
    <row r="15591">
      <c r="A15591" s="5" t="s">
        <v>15762</v>
      </c>
      <c r="B15591" s="5">
        <v>13.0</v>
      </c>
      <c r="C15591" s="5">
        <v>6.0</v>
      </c>
      <c r="D15591" s="6" t="s">
        <v>15774</v>
      </c>
      <c r="E15591" s="7"/>
      <c r="F15591" s="8">
        <v>1.0</v>
      </c>
      <c r="H15591" s="10"/>
    </row>
    <row r="15592">
      <c r="A15592" s="5" t="s">
        <v>15762</v>
      </c>
      <c r="B15592" s="5">
        <v>14.0</v>
      </c>
      <c r="C15592" s="5">
        <v>7.0</v>
      </c>
      <c r="D15592" s="6" t="s">
        <v>15775</v>
      </c>
      <c r="E15592" s="7"/>
      <c r="F15592" s="8">
        <v>0.0</v>
      </c>
      <c r="H15592" s="10"/>
    </row>
    <row r="15593">
      <c r="A15593" s="5" t="s">
        <v>15762</v>
      </c>
      <c r="B15593" s="5">
        <v>15.0</v>
      </c>
      <c r="C15593" s="5">
        <v>7.0</v>
      </c>
      <c r="D15593" s="6" t="s">
        <v>15776</v>
      </c>
      <c r="E15593" s="7"/>
      <c r="F15593" s="8">
        <v>1.0</v>
      </c>
      <c r="H15593" s="10"/>
    </row>
    <row r="15594">
      <c r="A15594" s="5" t="s">
        <v>15762</v>
      </c>
      <c r="B15594" s="5">
        <v>16.0</v>
      </c>
      <c r="C15594" s="5">
        <v>8.0</v>
      </c>
      <c r="D15594" s="6" t="s">
        <v>15777</v>
      </c>
      <c r="E15594" s="7"/>
      <c r="F15594" s="8">
        <v>0.0</v>
      </c>
      <c r="H15594" s="10"/>
    </row>
    <row r="15595">
      <c r="A15595" s="5" t="s">
        <v>15762</v>
      </c>
      <c r="B15595" s="5">
        <v>17.0</v>
      </c>
      <c r="C15595" s="5">
        <v>8.0</v>
      </c>
      <c r="D15595" s="6" t="s">
        <v>15778</v>
      </c>
      <c r="E15595" s="7"/>
      <c r="F15595" s="8">
        <v>1.0</v>
      </c>
      <c r="H15595" s="10"/>
    </row>
    <row r="15596">
      <c r="A15596" s="5" t="s">
        <v>15762</v>
      </c>
      <c r="B15596" s="5">
        <v>18.0</v>
      </c>
      <c r="C15596" s="5">
        <v>9.0</v>
      </c>
      <c r="D15596" s="6" t="s">
        <v>15779</v>
      </c>
      <c r="E15596" s="7"/>
      <c r="F15596" s="8">
        <v>0.0</v>
      </c>
      <c r="H15596" s="10"/>
    </row>
    <row r="15597">
      <c r="A15597" s="5" t="s">
        <v>15762</v>
      </c>
      <c r="B15597" s="5">
        <v>19.0</v>
      </c>
      <c r="C15597" s="5">
        <v>9.0</v>
      </c>
      <c r="D15597" s="6" t="s">
        <v>15780</v>
      </c>
      <c r="E15597" s="7"/>
      <c r="F15597" s="8">
        <v>1.0</v>
      </c>
      <c r="H15597" s="10"/>
    </row>
    <row r="15598">
      <c r="A15598" s="5" t="s">
        <v>15762</v>
      </c>
      <c r="B15598" s="5">
        <v>20.0</v>
      </c>
      <c r="C15598" s="5">
        <v>10.0</v>
      </c>
      <c r="D15598" s="6" t="s">
        <v>15781</v>
      </c>
      <c r="E15598" s="7"/>
      <c r="F15598" s="8">
        <v>0.0</v>
      </c>
      <c r="H15598" s="10"/>
    </row>
    <row r="15599">
      <c r="A15599" s="5" t="s">
        <v>15762</v>
      </c>
      <c r="B15599" s="5">
        <v>21.0</v>
      </c>
      <c r="C15599" s="5">
        <v>10.0</v>
      </c>
      <c r="D15599" s="6" t="s">
        <v>15782</v>
      </c>
      <c r="E15599" s="7"/>
      <c r="F15599" s="8">
        <v>1.0</v>
      </c>
      <c r="H15599" s="10"/>
    </row>
    <row r="15600">
      <c r="A15600" s="5" t="s">
        <v>15762</v>
      </c>
      <c r="B15600" s="5">
        <v>22.0</v>
      </c>
      <c r="C15600" s="5">
        <v>11.0</v>
      </c>
      <c r="D15600" s="6" t="s">
        <v>15783</v>
      </c>
      <c r="E15600" s="7"/>
      <c r="F15600" s="8">
        <v>0.0</v>
      </c>
      <c r="H15600" s="10"/>
    </row>
    <row r="15601">
      <c r="A15601" s="5" t="s">
        <v>15762</v>
      </c>
      <c r="B15601" s="5">
        <v>23.0</v>
      </c>
      <c r="C15601" s="5">
        <v>11.0</v>
      </c>
      <c r="D15601" s="6" t="s">
        <v>15784</v>
      </c>
      <c r="E15601" s="7"/>
      <c r="F15601" s="8">
        <v>1.0</v>
      </c>
      <c r="H15601" s="10"/>
    </row>
    <row r="15602">
      <c r="A15602" s="5" t="s">
        <v>15762</v>
      </c>
      <c r="B15602" s="5">
        <v>24.0</v>
      </c>
      <c r="C15602" s="5">
        <v>12.0</v>
      </c>
      <c r="D15602" s="6" t="s">
        <v>15785</v>
      </c>
      <c r="E15602" s="7"/>
      <c r="F15602" s="8">
        <v>0.0</v>
      </c>
      <c r="H15602" s="10"/>
    </row>
    <row r="15603">
      <c r="A15603" s="5" t="s">
        <v>15786</v>
      </c>
      <c r="B15603" s="5">
        <v>0.0</v>
      </c>
      <c r="C15603" s="5">
        <v>0.0</v>
      </c>
      <c r="D15603" s="6" t="s">
        <v>15787</v>
      </c>
      <c r="E15603" s="7"/>
      <c r="F15603" s="8">
        <v>0.0</v>
      </c>
      <c r="H15603" s="10"/>
    </row>
    <row r="15604">
      <c r="A15604" s="5" t="s">
        <v>15786</v>
      </c>
      <c r="B15604" s="5">
        <v>1.0</v>
      </c>
      <c r="C15604" s="5">
        <v>0.0</v>
      </c>
      <c r="D15604" s="6" t="s">
        <v>15788</v>
      </c>
      <c r="E15604" s="7"/>
      <c r="F15604" s="8">
        <v>1.0</v>
      </c>
      <c r="H15604" s="10"/>
    </row>
    <row r="15605">
      <c r="A15605" s="5" t="s">
        <v>15786</v>
      </c>
      <c r="B15605" s="5">
        <v>2.0</v>
      </c>
      <c r="C15605" s="5">
        <v>1.0</v>
      </c>
      <c r="D15605" s="6" t="s">
        <v>15789</v>
      </c>
      <c r="E15605" s="7"/>
      <c r="F15605" s="8">
        <v>0.0</v>
      </c>
      <c r="H15605" s="10"/>
    </row>
    <row r="15606">
      <c r="A15606" s="5" t="s">
        <v>15786</v>
      </c>
      <c r="B15606" s="5">
        <v>3.0</v>
      </c>
      <c r="C15606" s="5">
        <v>1.0</v>
      </c>
      <c r="D15606" s="6" t="s">
        <v>15790</v>
      </c>
      <c r="E15606" s="7"/>
      <c r="F15606" s="8">
        <v>1.0</v>
      </c>
      <c r="H15606" s="10"/>
    </row>
    <row r="15607">
      <c r="A15607" s="5" t="s">
        <v>15786</v>
      </c>
      <c r="B15607" s="5">
        <v>4.0</v>
      </c>
      <c r="C15607" s="5">
        <v>2.0</v>
      </c>
      <c r="D15607" s="6" t="s">
        <v>15791</v>
      </c>
      <c r="E15607" s="7"/>
      <c r="F15607" s="8">
        <v>0.0</v>
      </c>
      <c r="H15607" s="10"/>
    </row>
    <row r="15608">
      <c r="A15608" s="5" t="s">
        <v>15786</v>
      </c>
      <c r="B15608" s="5">
        <v>5.0</v>
      </c>
      <c r="C15608" s="5">
        <v>2.0</v>
      </c>
      <c r="D15608" s="6" t="s">
        <v>15792</v>
      </c>
      <c r="E15608" s="7"/>
      <c r="F15608" s="8">
        <v>1.0</v>
      </c>
      <c r="H15608" s="10"/>
    </row>
    <row r="15609">
      <c r="A15609" s="5" t="s">
        <v>15786</v>
      </c>
      <c r="B15609" s="5">
        <v>6.0</v>
      </c>
      <c r="C15609" s="5">
        <v>3.0</v>
      </c>
      <c r="D15609" s="6" t="s">
        <v>15793</v>
      </c>
      <c r="E15609" s="7"/>
      <c r="F15609" s="8">
        <v>0.0</v>
      </c>
      <c r="H15609" s="10"/>
    </row>
    <row r="15610">
      <c r="A15610" s="5" t="s">
        <v>15786</v>
      </c>
      <c r="B15610" s="5">
        <v>7.0</v>
      </c>
      <c r="C15610" s="5">
        <v>3.0</v>
      </c>
      <c r="D15610" s="6" t="s">
        <v>15794</v>
      </c>
      <c r="E15610" s="7"/>
      <c r="F15610" s="8">
        <v>1.0</v>
      </c>
      <c r="H15610" s="10"/>
    </row>
    <row r="15611">
      <c r="A15611" s="5" t="s">
        <v>15786</v>
      </c>
      <c r="B15611" s="5">
        <v>8.0</v>
      </c>
      <c r="C15611" s="5">
        <v>4.0</v>
      </c>
      <c r="D15611" s="6" t="s">
        <v>15795</v>
      </c>
      <c r="E15611" s="7"/>
      <c r="F15611" s="8">
        <v>0.0</v>
      </c>
      <c r="H15611" s="10"/>
    </row>
    <row r="15612">
      <c r="A15612" s="5" t="s">
        <v>15786</v>
      </c>
      <c r="B15612" s="5">
        <v>9.0</v>
      </c>
      <c r="C15612" s="5">
        <v>4.0</v>
      </c>
      <c r="D15612" s="6" t="s">
        <v>15796</v>
      </c>
      <c r="E15612" s="7"/>
      <c r="F15612" s="8">
        <v>1.0</v>
      </c>
      <c r="H15612" s="10"/>
    </row>
    <row r="15613">
      <c r="A15613" s="5" t="s">
        <v>15786</v>
      </c>
      <c r="B15613" s="5">
        <v>10.0</v>
      </c>
      <c r="C15613" s="5">
        <v>5.0</v>
      </c>
      <c r="D15613" s="6" t="s">
        <v>15797</v>
      </c>
      <c r="E15613" s="7"/>
      <c r="F15613" s="8">
        <v>0.0</v>
      </c>
      <c r="H15613" s="10"/>
    </row>
    <row r="15614">
      <c r="A15614" s="5" t="s">
        <v>15786</v>
      </c>
      <c r="B15614" s="5">
        <v>11.0</v>
      </c>
      <c r="C15614" s="5">
        <v>5.0</v>
      </c>
      <c r="D15614" s="6" t="s">
        <v>15798</v>
      </c>
      <c r="E15614" s="7"/>
      <c r="F15614" s="8">
        <v>1.0</v>
      </c>
      <c r="H15614" s="10"/>
    </row>
    <row r="15615">
      <c r="A15615" s="5" t="s">
        <v>15786</v>
      </c>
      <c r="B15615" s="5">
        <v>12.0</v>
      </c>
      <c r="C15615" s="5">
        <v>6.0</v>
      </c>
      <c r="D15615" s="6" t="s">
        <v>15799</v>
      </c>
      <c r="E15615" s="7"/>
      <c r="F15615" s="8">
        <v>0.0</v>
      </c>
      <c r="H15615" s="10"/>
    </row>
    <row r="15616">
      <c r="A15616" s="5" t="s">
        <v>15786</v>
      </c>
      <c r="B15616" s="5">
        <v>13.0</v>
      </c>
      <c r="C15616" s="5">
        <v>6.0</v>
      </c>
      <c r="D15616" s="6" t="s">
        <v>15800</v>
      </c>
      <c r="E15616" s="7"/>
      <c r="F15616" s="8">
        <v>1.0</v>
      </c>
      <c r="H15616" s="10"/>
    </row>
    <row r="15617">
      <c r="A15617" s="5" t="s">
        <v>15786</v>
      </c>
      <c r="B15617" s="5">
        <v>14.0</v>
      </c>
      <c r="C15617" s="5">
        <v>7.0</v>
      </c>
      <c r="D15617" s="6" t="s">
        <v>15801</v>
      </c>
      <c r="E15617" s="7"/>
      <c r="F15617" s="8">
        <v>0.0</v>
      </c>
      <c r="H15617" s="10"/>
    </row>
    <row r="15618">
      <c r="A15618" s="5" t="s">
        <v>15786</v>
      </c>
      <c r="B15618" s="5">
        <v>15.0</v>
      </c>
      <c r="C15618" s="5">
        <v>7.0</v>
      </c>
      <c r="D15618" s="6" t="s">
        <v>15802</v>
      </c>
      <c r="E15618" s="7"/>
      <c r="F15618" s="8">
        <v>1.0</v>
      </c>
      <c r="H15618" s="10"/>
    </row>
    <row r="15619">
      <c r="A15619" s="5" t="s">
        <v>15786</v>
      </c>
      <c r="B15619" s="5">
        <v>16.0</v>
      </c>
      <c r="C15619" s="5">
        <v>8.0</v>
      </c>
      <c r="D15619" s="6" t="s">
        <v>15803</v>
      </c>
      <c r="E15619" s="7"/>
      <c r="F15619" s="8">
        <v>0.0</v>
      </c>
      <c r="H15619" s="10"/>
    </row>
    <row r="15620">
      <c r="A15620" s="5" t="s">
        <v>15786</v>
      </c>
      <c r="B15620" s="5">
        <v>17.0</v>
      </c>
      <c r="C15620" s="5">
        <v>8.0</v>
      </c>
      <c r="D15620" s="6" t="s">
        <v>15804</v>
      </c>
      <c r="E15620" s="7"/>
      <c r="F15620" s="8">
        <v>1.0</v>
      </c>
      <c r="H15620" s="10"/>
    </row>
    <row r="15621">
      <c r="A15621" s="5" t="s">
        <v>15786</v>
      </c>
      <c r="B15621" s="5">
        <v>18.0</v>
      </c>
      <c r="C15621" s="5">
        <v>9.0</v>
      </c>
      <c r="D15621" s="6" t="s">
        <v>15805</v>
      </c>
      <c r="E15621" s="7"/>
      <c r="F15621" s="8">
        <v>0.0</v>
      </c>
      <c r="H15621" s="10"/>
    </row>
    <row r="15622">
      <c r="A15622" s="5" t="s">
        <v>15786</v>
      </c>
      <c r="B15622" s="5">
        <v>19.0</v>
      </c>
      <c r="C15622" s="5">
        <v>9.0</v>
      </c>
      <c r="D15622" s="6" t="s">
        <v>15806</v>
      </c>
      <c r="E15622" s="7"/>
      <c r="F15622" s="8">
        <v>1.0</v>
      </c>
      <c r="H15622" s="10"/>
    </row>
    <row r="15623">
      <c r="A15623" s="5" t="s">
        <v>15786</v>
      </c>
      <c r="B15623" s="5">
        <v>20.0</v>
      </c>
      <c r="C15623" s="5">
        <v>10.0</v>
      </c>
      <c r="D15623" s="6" t="s">
        <v>15807</v>
      </c>
      <c r="E15623" s="7"/>
      <c r="F15623" s="8">
        <v>0.0</v>
      </c>
      <c r="H15623" s="10"/>
    </row>
    <row r="15624">
      <c r="A15624" s="5" t="s">
        <v>15786</v>
      </c>
      <c r="B15624" s="5">
        <v>21.0</v>
      </c>
      <c r="C15624" s="5">
        <v>10.0</v>
      </c>
      <c r="D15624" s="6" t="s">
        <v>15808</v>
      </c>
      <c r="E15624" s="7"/>
      <c r="F15624" s="8">
        <v>1.0</v>
      </c>
      <c r="H15624" s="10"/>
    </row>
    <row r="15625">
      <c r="A15625" s="5" t="s">
        <v>15786</v>
      </c>
      <c r="B15625" s="5">
        <v>22.0</v>
      </c>
      <c r="C15625" s="5">
        <v>11.0</v>
      </c>
      <c r="D15625" s="6" t="s">
        <v>657</v>
      </c>
      <c r="E15625" s="7"/>
      <c r="F15625" s="8">
        <v>0.0</v>
      </c>
      <c r="H15625" s="10"/>
    </row>
    <row r="15626">
      <c r="A15626" s="5" t="s">
        <v>15809</v>
      </c>
      <c r="B15626" s="5">
        <v>0.0</v>
      </c>
      <c r="C15626" s="5">
        <v>0.0</v>
      </c>
      <c r="D15626" s="6" t="s">
        <v>15810</v>
      </c>
      <c r="E15626" s="7"/>
      <c r="F15626" s="8">
        <v>0.0</v>
      </c>
      <c r="H15626" s="10"/>
    </row>
    <row r="15627">
      <c r="A15627" s="5" t="s">
        <v>15809</v>
      </c>
      <c r="B15627" s="5">
        <v>1.0</v>
      </c>
      <c r="C15627" s="5">
        <v>0.0</v>
      </c>
      <c r="D15627" s="6" t="s">
        <v>15811</v>
      </c>
      <c r="E15627" s="7"/>
      <c r="F15627" s="8">
        <v>1.0</v>
      </c>
      <c r="H15627" s="10"/>
    </row>
    <row r="15628">
      <c r="A15628" s="5" t="s">
        <v>15809</v>
      </c>
      <c r="B15628" s="5">
        <v>2.0</v>
      </c>
      <c r="C15628" s="5">
        <v>1.0</v>
      </c>
      <c r="D15628" s="6" t="s">
        <v>15812</v>
      </c>
      <c r="E15628" s="7"/>
      <c r="F15628" s="8">
        <v>0.0</v>
      </c>
      <c r="H15628" s="10"/>
    </row>
    <row r="15629">
      <c r="A15629" s="5" t="s">
        <v>15809</v>
      </c>
      <c r="B15629" s="5">
        <v>3.0</v>
      </c>
      <c r="C15629" s="5">
        <v>1.0</v>
      </c>
      <c r="D15629" s="6" t="s">
        <v>15813</v>
      </c>
      <c r="E15629" s="7"/>
      <c r="F15629" s="8">
        <v>1.0</v>
      </c>
      <c r="H15629" s="10"/>
    </row>
    <row r="15630">
      <c r="A15630" s="5" t="s">
        <v>15809</v>
      </c>
      <c r="B15630" s="5">
        <v>4.0</v>
      </c>
      <c r="C15630" s="5">
        <v>2.0</v>
      </c>
      <c r="D15630" s="6" t="s">
        <v>15814</v>
      </c>
      <c r="E15630" s="7"/>
      <c r="F15630" s="8">
        <v>0.0</v>
      </c>
      <c r="H15630" s="10"/>
    </row>
    <row r="15631">
      <c r="A15631" s="5" t="s">
        <v>15809</v>
      </c>
      <c r="B15631" s="5">
        <v>5.0</v>
      </c>
      <c r="C15631" s="5">
        <v>2.0</v>
      </c>
      <c r="D15631" s="6" t="s">
        <v>15815</v>
      </c>
      <c r="E15631" s="7"/>
      <c r="F15631" s="8">
        <v>1.0</v>
      </c>
      <c r="H15631" s="10"/>
    </row>
    <row r="15632">
      <c r="A15632" s="5" t="s">
        <v>15809</v>
      </c>
      <c r="B15632" s="5">
        <v>6.0</v>
      </c>
      <c r="C15632" s="5">
        <v>3.0</v>
      </c>
      <c r="D15632" s="6" t="s">
        <v>15816</v>
      </c>
      <c r="E15632" s="7"/>
      <c r="F15632" s="8">
        <v>0.0</v>
      </c>
      <c r="H15632" s="10"/>
    </row>
    <row r="15633">
      <c r="A15633" s="5" t="s">
        <v>15809</v>
      </c>
      <c r="B15633" s="5">
        <v>7.0</v>
      </c>
      <c r="C15633" s="5">
        <v>3.0</v>
      </c>
      <c r="D15633" s="6" t="s">
        <v>15817</v>
      </c>
      <c r="E15633" s="7"/>
      <c r="F15633" s="8">
        <v>1.0</v>
      </c>
      <c r="H15633" s="10"/>
    </row>
    <row r="15634">
      <c r="A15634" s="5" t="s">
        <v>15809</v>
      </c>
      <c r="B15634" s="5">
        <v>8.0</v>
      </c>
      <c r="C15634" s="5">
        <v>4.0</v>
      </c>
      <c r="D15634" s="6" t="s">
        <v>15818</v>
      </c>
      <c r="E15634" s="7"/>
      <c r="F15634" s="8">
        <v>0.0</v>
      </c>
      <c r="H15634" s="10"/>
    </row>
    <row r="15635">
      <c r="A15635" s="5" t="s">
        <v>15809</v>
      </c>
      <c r="B15635" s="5">
        <v>9.0</v>
      </c>
      <c r="C15635" s="5">
        <v>4.0</v>
      </c>
      <c r="D15635" s="6" t="s">
        <v>15819</v>
      </c>
      <c r="E15635" s="7"/>
      <c r="F15635" s="8">
        <v>1.0</v>
      </c>
      <c r="H15635" s="10"/>
    </row>
    <row r="15636">
      <c r="A15636" s="5" t="s">
        <v>15809</v>
      </c>
      <c r="B15636" s="5">
        <v>10.0</v>
      </c>
      <c r="C15636" s="5">
        <v>5.0</v>
      </c>
      <c r="D15636" s="6" t="s">
        <v>15820</v>
      </c>
      <c r="E15636" s="7"/>
      <c r="F15636" s="8">
        <v>0.0</v>
      </c>
      <c r="H15636" s="10"/>
    </row>
    <row r="15637">
      <c r="A15637" s="5" t="s">
        <v>15809</v>
      </c>
      <c r="B15637" s="5">
        <v>11.0</v>
      </c>
      <c r="C15637" s="5">
        <v>5.0</v>
      </c>
      <c r="D15637" s="6" t="s">
        <v>15821</v>
      </c>
      <c r="E15637" s="7"/>
      <c r="F15637" s="8">
        <v>1.0</v>
      </c>
      <c r="H15637" s="10"/>
    </row>
    <row r="15638">
      <c r="A15638" s="5" t="s">
        <v>15809</v>
      </c>
      <c r="B15638" s="5">
        <v>12.0</v>
      </c>
      <c r="C15638" s="5">
        <v>6.0</v>
      </c>
      <c r="D15638" s="6" t="s">
        <v>15822</v>
      </c>
      <c r="E15638" s="7"/>
      <c r="F15638" s="8">
        <v>0.0</v>
      </c>
      <c r="H15638" s="10"/>
    </row>
    <row r="15639">
      <c r="A15639" s="5" t="s">
        <v>15809</v>
      </c>
      <c r="B15639" s="5">
        <v>13.0</v>
      </c>
      <c r="C15639" s="5">
        <v>6.0</v>
      </c>
      <c r="D15639" s="6" t="s">
        <v>15823</v>
      </c>
      <c r="E15639" s="7"/>
      <c r="F15639" s="8">
        <v>1.0</v>
      </c>
      <c r="H15639" s="10"/>
    </row>
    <row r="15640">
      <c r="A15640" s="5" t="s">
        <v>15809</v>
      </c>
      <c r="B15640" s="5">
        <v>14.0</v>
      </c>
      <c r="C15640" s="5">
        <v>7.0</v>
      </c>
      <c r="D15640" s="6" t="s">
        <v>15824</v>
      </c>
      <c r="E15640" s="7"/>
      <c r="F15640" s="8">
        <v>0.0</v>
      </c>
      <c r="H15640" s="10"/>
    </row>
    <row r="15641">
      <c r="A15641" s="5" t="s">
        <v>15809</v>
      </c>
      <c r="B15641" s="5">
        <v>15.0</v>
      </c>
      <c r="C15641" s="5">
        <v>7.0</v>
      </c>
      <c r="D15641" s="6" t="s">
        <v>15825</v>
      </c>
      <c r="E15641" s="7"/>
      <c r="F15641" s="8">
        <v>1.0</v>
      </c>
      <c r="H15641" s="10"/>
    </row>
    <row r="15642">
      <c r="A15642" s="5" t="s">
        <v>15809</v>
      </c>
      <c r="B15642" s="5">
        <v>16.0</v>
      </c>
      <c r="C15642" s="5">
        <v>8.0</v>
      </c>
      <c r="D15642" s="6" t="s">
        <v>15826</v>
      </c>
      <c r="E15642" s="7"/>
      <c r="F15642" s="8">
        <v>0.0</v>
      </c>
      <c r="H15642" s="10"/>
    </row>
    <row r="15643">
      <c r="A15643" s="5" t="s">
        <v>15809</v>
      </c>
      <c r="B15643" s="5">
        <v>17.0</v>
      </c>
      <c r="C15643" s="5">
        <v>8.0</v>
      </c>
      <c r="D15643" s="6" t="s">
        <v>15827</v>
      </c>
      <c r="E15643" s="7"/>
      <c r="F15643" s="8">
        <v>1.0</v>
      </c>
      <c r="H15643" s="10"/>
    </row>
    <row r="15644">
      <c r="A15644" s="5" t="s">
        <v>15809</v>
      </c>
      <c r="B15644" s="5">
        <v>18.0</v>
      </c>
      <c r="C15644" s="5">
        <v>9.0</v>
      </c>
      <c r="D15644" s="6" t="s">
        <v>15828</v>
      </c>
      <c r="E15644" s="7"/>
      <c r="F15644" s="8">
        <v>0.0</v>
      </c>
      <c r="H15644" s="10"/>
    </row>
    <row r="15645">
      <c r="A15645" s="5" t="s">
        <v>15809</v>
      </c>
      <c r="B15645" s="5">
        <v>19.0</v>
      </c>
      <c r="C15645" s="5">
        <v>9.0</v>
      </c>
      <c r="D15645" s="6" t="s">
        <v>15829</v>
      </c>
      <c r="E15645" s="7"/>
      <c r="F15645" s="8">
        <v>1.0</v>
      </c>
      <c r="H15645" s="10"/>
    </row>
    <row r="15646">
      <c r="A15646" s="5" t="s">
        <v>15809</v>
      </c>
      <c r="B15646" s="5">
        <v>20.0</v>
      </c>
      <c r="C15646" s="5">
        <v>10.0</v>
      </c>
      <c r="D15646" s="6" t="s">
        <v>15830</v>
      </c>
      <c r="E15646" s="7"/>
      <c r="F15646" s="8">
        <v>0.0</v>
      </c>
      <c r="H15646" s="10"/>
    </row>
    <row r="15647">
      <c r="A15647" s="5" t="s">
        <v>15831</v>
      </c>
      <c r="B15647" s="5">
        <v>0.0</v>
      </c>
      <c r="C15647" s="5">
        <v>0.0</v>
      </c>
      <c r="D15647" s="6" t="s">
        <v>15832</v>
      </c>
      <c r="E15647" s="7"/>
      <c r="F15647" s="8">
        <v>0.0</v>
      </c>
      <c r="H15647" s="10"/>
    </row>
    <row r="15648">
      <c r="A15648" s="5" t="s">
        <v>15831</v>
      </c>
      <c r="B15648" s="5">
        <v>1.0</v>
      </c>
      <c r="C15648" s="5">
        <v>0.0</v>
      </c>
      <c r="D15648" s="6" t="s">
        <v>15833</v>
      </c>
      <c r="E15648" s="7"/>
      <c r="F15648" s="8">
        <v>1.0</v>
      </c>
      <c r="H15648" s="10"/>
    </row>
    <row r="15649">
      <c r="A15649" s="5" t="s">
        <v>15831</v>
      </c>
      <c r="B15649" s="5">
        <v>2.0</v>
      </c>
      <c r="C15649" s="5">
        <v>1.0</v>
      </c>
      <c r="D15649" s="6" t="s">
        <v>15834</v>
      </c>
      <c r="E15649" s="7"/>
      <c r="F15649" s="8">
        <v>0.0</v>
      </c>
      <c r="H15649" s="10"/>
    </row>
    <row r="15650">
      <c r="A15650" s="5" t="s">
        <v>15831</v>
      </c>
      <c r="B15650" s="5">
        <v>3.0</v>
      </c>
      <c r="C15650" s="5">
        <v>1.0</v>
      </c>
      <c r="D15650" s="6" t="s">
        <v>15835</v>
      </c>
      <c r="E15650" s="7"/>
      <c r="F15650" s="8">
        <v>1.0</v>
      </c>
      <c r="H15650" s="10"/>
    </row>
    <row r="15651">
      <c r="A15651" s="5" t="s">
        <v>15831</v>
      </c>
      <c r="B15651" s="5">
        <v>4.0</v>
      </c>
      <c r="C15651" s="5">
        <v>2.0</v>
      </c>
      <c r="D15651" s="6" t="s">
        <v>15836</v>
      </c>
      <c r="E15651" s="7"/>
      <c r="F15651" s="8">
        <v>0.0</v>
      </c>
      <c r="H15651" s="10"/>
    </row>
    <row r="15652">
      <c r="A15652" s="5" t="s">
        <v>15831</v>
      </c>
      <c r="B15652" s="5">
        <v>5.0</v>
      </c>
      <c r="C15652" s="5">
        <v>2.0</v>
      </c>
      <c r="D15652" s="6" t="s">
        <v>15837</v>
      </c>
      <c r="E15652" s="7"/>
      <c r="F15652" s="8">
        <v>1.0</v>
      </c>
      <c r="H15652" s="10"/>
    </row>
    <row r="15653">
      <c r="A15653" s="5" t="s">
        <v>15831</v>
      </c>
      <c r="B15653" s="5">
        <v>6.0</v>
      </c>
      <c r="C15653" s="5">
        <v>3.0</v>
      </c>
      <c r="D15653" s="6" t="s">
        <v>15838</v>
      </c>
      <c r="E15653" s="7"/>
      <c r="F15653" s="8">
        <v>0.0</v>
      </c>
      <c r="H15653" s="10"/>
    </row>
    <row r="15654">
      <c r="A15654" s="5" t="s">
        <v>15831</v>
      </c>
      <c r="B15654" s="5">
        <v>7.0</v>
      </c>
      <c r="C15654" s="5">
        <v>3.0</v>
      </c>
      <c r="D15654" s="6" t="s">
        <v>15839</v>
      </c>
      <c r="E15654" s="7"/>
      <c r="F15654" s="8">
        <v>1.0</v>
      </c>
      <c r="H15654" s="10"/>
    </row>
    <row r="15655">
      <c r="A15655" s="5" t="s">
        <v>15831</v>
      </c>
      <c r="B15655" s="5">
        <v>8.0</v>
      </c>
      <c r="C15655" s="5">
        <v>4.0</v>
      </c>
      <c r="D15655" s="6" t="s">
        <v>15840</v>
      </c>
      <c r="E15655" s="7"/>
      <c r="F15655" s="8">
        <v>0.0</v>
      </c>
      <c r="H15655" s="10"/>
    </row>
    <row r="15656">
      <c r="A15656" s="5" t="s">
        <v>15831</v>
      </c>
      <c r="B15656" s="5">
        <v>9.0</v>
      </c>
      <c r="C15656" s="5">
        <v>4.0</v>
      </c>
      <c r="D15656" s="6" t="s">
        <v>15841</v>
      </c>
      <c r="E15656" s="7"/>
      <c r="F15656" s="8">
        <v>1.0</v>
      </c>
      <c r="H15656" s="10"/>
    </row>
    <row r="15657">
      <c r="A15657" s="5" t="s">
        <v>15831</v>
      </c>
      <c r="B15657" s="5">
        <v>10.0</v>
      </c>
      <c r="C15657" s="5">
        <v>5.0</v>
      </c>
      <c r="D15657" s="6" t="s">
        <v>15842</v>
      </c>
      <c r="E15657" s="7"/>
      <c r="F15657" s="8">
        <v>0.0</v>
      </c>
      <c r="H15657" s="10"/>
    </row>
    <row r="15658">
      <c r="A15658" s="5" t="s">
        <v>15831</v>
      </c>
      <c r="B15658" s="5">
        <v>11.0</v>
      </c>
      <c r="C15658" s="5">
        <v>5.0</v>
      </c>
      <c r="D15658" s="6" t="s">
        <v>15843</v>
      </c>
      <c r="E15658" s="7"/>
      <c r="F15658" s="8">
        <v>1.0</v>
      </c>
      <c r="H15658" s="10"/>
    </row>
    <row r="15659">
      <c r="A15659" s="5" t="s">
        <v>15831</v>
      </c>
      <c r="B15659" s="5">
        <v>12.0</v>
      </c>
      <c r="C15659" s="5">
        <v>6.0</v>
      </c>
      <c r="D15659" s="6" t="s">
        <v>15844</v>
      </c>
      <c r="E15659" s="7"/>
      <c r="F15659" s="8">
        <v>0.0</v>
      </c>
      <c r="H15659" s="10"/>
    </row>
    <row r="15660">
      <c r="A15660" s="5" t="s">
        <v>15831</v>
      </c>
      <c r="B15660" s="5">
        <v>13.0</v>
      </c>
      <c r="C15660" s="5">
        <v>6.0</v>
      </c>
      <c r="D15660" s="6" t="s">
        <v>15845</v>
      </c>
      <c r="E15660" s="7"/>
      <c r="F15660" s="8">
        <v>1.0</v>
      </c>
      <c r="H15660" s="10"/>
    </row>
    <row r="15661">
      <c r="A15661" s="5" t="s">
        <v>15831</v>
      </c>
      <c r="B15661" s="5">
        <v>14.0</v>
      </c>
      <c r="C15661" s="5">
        <v>7.0</v>
      </c>
      <c r="D15661" s="6" t="s">
        <v>15846</v>
      </c>
      <c r="E15661" s="7"/>
      <c r="F15661" s="8">
        <v>0.0</v>
      </c>
      <c r="H15661" s="10"/>
    </row>
    <row r="15662">
      <c r="A15662" s="5" t="s">
        <v>15831</v>
      </c>
      <c r="B15662" s="5">
        <v>15.0</v>
      </c>
      <c r="C15662" s="5">
        <v>7.0</v>
      </c>
      <c r="D15662" s="6" t="s">
        <v>15847</v>
      </c>
      <c r="E15662" s="7"/>
      <c r="F15662" s="8">
        <v>1.0</v>
      </c>
      <c r="H15662" s="10"/>
    </row>
    <row r="15663">
      <c r="A15663" s="5" t="s">
        <v>15831</v>
      </c>
      <c r="B15663" s="5">
        <v>16.0</v>
      </c>
      <c r="C15663" s="5">
        <v>8.0</v>
      </c>
      <c r="D15663" s="6" t="s">
        <v>15848</v>
      </c>
      <c r="E15663" s="7"/>
      <c r="F15663" s="8">
        <v>0.0</v>
      </c>
      <c r="H15663" s="10"/>
    </row>
    <row r="15664">
      <c r="A15664" s="5" t="s">
        <v>15831</v>
      </c>
      <c r="B15664" s="5">
        <v>17.0</v>
      </c>
      <c r="C15664" s="5">
        <v>8.0</v>
      </c>
      <c r="D15664" s="6" t="s">
        <v>15849</v>
      </c>
      <c r="E15664" s="7"/>
      <c r="F15664" s="8">
        <v>1.0</v>
      </c>
      <c r="H15664" s="10"/>
    </row>
    <row r="15665">
      <c r="A15665" s="5" t="s">
        <v>15831</v>
      </c>
      <c r="B15665" s="5">
        <v>18.0</v>
      </c>
      <c r="C15665" s="5">
        <v>9.0</v>
      </c>
      <c r="D15665" s="6" t="s">
        <v>15850</v>
      </c>
      <c r="E15665" s="7"/>
      <c r="F15665" s="8">
        <v>0.0</v>
      </c>
      <c r="H15665" s="10"/>
    </row>
    <row r="15666">
      <c r="A15666" s="5" t="s">
        <v>15831</v>
      </c>
      <c r="B15666" s="5">
        <v>19.0</v>
      </c>
      <c r="C15666" s="5">
        <v>9.0</v>
      </c>
      <c r="D15666" s="6" t="s">
        <v>15851</v>
      </c>
      <c r="E15666" s="7"/>
      <c r="F15666" s="8">
        <v>1.0</v>
      </c>
      <c r="H15666" s="10"/>
    </row>
    <row r="15667">
      <c r="A15667" s="5" t="s">
        <v>15852</v>
      </c>
      <c r="B15667" s="5">
        <v>0.0</v>
      </c>
      <c r="C15667" s="5">
        <v>0.0</v>
      </c>
      <c r="D15667" s="6" t="s">
        <v>15853</v>
      </c>
      <c r="E15667" s="7"/>
      <c r="F15667" s="8">
        <v>0.0</v>
      </c>
      <c r="H15667" s="10"/>
    </row>
    <row r="15668">
      <c r="A15668" s="5" t="s">
        <v>15852</v>
      </c>
      <c r="B15668" s="5">
        <v>1.0</v>
      </c>
      <c r="C15668" s="5">
        <v>0.0</v>
      </c>
      <c r="D15668" s="6" t="s">
        <v>9687</v>
      </c>
      <c r="E15668" s="7"/>
      <c r="F15668" s="8">
        <v>1.0</v>
      </c>
      <c r="H15668" s="10"/>
    </row>
    <row r="15669">
      <c r="A15669" s="5" t="s">
        <v>15852</v>
      </c>
      <c r="B15669" s="5">
        <v>2.0</v>
      </c>
      <c r="C15669" s="5">
        <v>1.0</v>
      </c>
      <c r="D15669" s="6" t="s">
        <v>15854</v>
      </c>
      <c r="E15669" s="7"/>
      <c r="F15669" s="8">
        <v>0.0</v>
      </c>
      <c r="H15669" s="10"/>
    </row>
    <row r="15670">
      <c r="A15670" s="5" t="s">
        <v>15852</v>
      </c>
      <c r="B15670" s="5">
        <v>3.0</v>
      </c>
      <c r="C15670" s="5">
        <v>1.0</v>
      </c>
      <c r="D15670" s="6" t="s">
        <v>15855</v>
      </c>
      <c r="E15670" s="7"/>
      <c r="F15670" s="8">
        <v>1.0</v>
      </c>
      <c r="H15670" s="10"/>
    </row>
    <row r="15671">
      <c r="A15671" s="5" t="s">
        <v>15852</v>
      </c>
      <c r="B15671" s="5">
        <v>4.0</v>
      </c>
      <c r="C15671" s="5">
        <v>2.0</v>
      </c>
      <c r="D15671" s="6" t="s">
        <v>15856</v>
      </c>
      <c r="E15671" s="7"/>
      <c r="F15671" s="8">
        <v>0.0</v>
      </c>
      <c r="H15671" s="10"/>
    </row>
    <row r="15672">
      <c r="A15672" s="5" t="s">
        <v>15852</v>
      </c>
      <c r="B15672" s="5">
        <v>5.0</v>
      </c>
      <c r="C15672" s="5">
        <v>2.0</v>
      </c>
      <c r="D15672" s="6" t="s">
        <v>15857</v>
      </c>
      <c r="E15672" s="7"/>
      <c r="F15672" s="8">
        <v>1.0</v>
      </c>
      <c r="H15672" s="10"/>
    </row>
    <row r="15673">
      <c r="A15673" s="5" t="s">
        <v>15852</v>
      </c>
      <c r="B15673" s="5">
        <v>6.0</v>
      </c>
      <c r="C15673" s="5">
        <v>3.0</v>
      </c>
      <c r="D15673" s="6" t="s">
        <v>15858</v>
      </c>
      <c r="E15673" s="7"/>
      <c r="F15673" s="8">
        <v>0.0</v>
      </c>
      <c r="H15673" s="10"/>
    </row>
    <row r="15674">
      <c r="A15674" s="5" t="s">
        <v>15852</v>
      </c>
      <c r="B15674" s="5">
        <v>7.0</v>
      </c>
      <c r="C15674" s="5">
        <v>3.0</v>
      </c>
      <c r="D15674" s="6" t="s">
        <v>15859</v>
      </c>
      <c r="E15674" s="7"/>
      <c r="F15674" s="8">
        <v>1.0</v>
      </c>
      <c r="H15674" s="10"/>
    </row>
    <row r="15675">
      <c r="A15675" s="5" t="s">
        <v>15852</v>
      </c>
      <c r="B15675" s="5">
        <v>8.0</v>
      </c>
      <c r="C15675" s="5">
        <v>4.0</v>
      </c>
      <c r="D15675" s="6" t="s">
        <v>15860</v>
      </c>
      <c r="E15675" s="7"/>
      <c r="F15675" s="8">
        <v>0.0</v>
      </c>
      <c r="H15675" s="10"/>
    </row>
    <row r="15676">
      <c r="A15676" s="5" t="s">
        <v>15852</v>
      </c>
      <c r="B15676" s="5">
        <v>9.0</v>
      </c>
      <c r="C15676" s="5">
        <v>4.0</v>
      </c>
      <c r="D15676" s="6" t="s">
        <v>15861</v>
      </c>
      <c r="E15676" s="7"/>
      <c r="F15676" s="8">
        <v>1.0</v>
      </c>
      <c r="H15676" s="10"/>
    </row>
    <row r="15677">
      <c r="A15677" s="5" t="s">
        <v>15852</v>
      </c>
      <c r="B15677" s="5">
        <v>10.0</v>
      </c>
      <c r="C15677" s="5">
        <v>5.0</v>
      </c>
      <c r="D15677" s="6" t="s">
        <v>15862</v>
      </c>
      <c r="E15677" s="7"/>
      <c r="F15677" s="8">
        <v>0.0</v>
      </c>
      <c r="H15677" s="10"/>
    </row>
    <row r="15678">
      <c r="A15678" s="5" t="s">
        <v>15852</v>
      </c>
      <c r="B15678" s="5">
        <v>11.0</v>
      </c>
      <c r="C15678" s="5">
        <v>5.0</v>
      </c>
      <c r="D15678" s="6" t="s">
        <v>15863</v>
      </c>
      <c r="E15678" s="7"/>
      <c r="F15678" s="8">
        <v>1.0</v>
      </c>
      <c r="H15678" s="10"/>
    </row>
    <row r="15679">
      <c r="A15679" s="5" t="s">
        <v>15852</v>
      </c>
      <c r="B15679" s="5">
        <v>12.0</v>
      </c>
      <c r="C15679" s="5">
        <v>6.0</v>
      </c>
      <c r="D15679" s="6" t="s">
        <v>15864</v>
      </c>
      <c r="E15679" s="7"/>
      <c r="F15679" s="8">
        <v>0.0</v>
      </c>
      <c r="H15679" s="10"/>
    </row>
    <row r="15680">
      <c r="A15680" s="5" t="s">
        <v>15852</v>
      </c>
      <c r="B15680" s="5">
        <v>13.0</v>
      </c>
      <c r="C15680" s="5">
        <v>6.0</v>
      </c>
      <c r="D15680" s="6" t="s">
        <v>15865</v>
      </c>
      <c r="E15680" s="7"/>
      <c r="F15680" s="8">
        <v>1.0</v>
      </c>
      <c r="H15680" s="10"/>
    </row>
    <row r="15681">
      <c r="A15681" s="5" t="s">
        <v>15852</v>
      </c>
      <c r="B15681" s="5">
        <v>14.0</v>
      </c>
      <c r="C15681" s="5">
        <v>7.0</v>
      </c>
      <c r="D15681" s="6" t="s">
        <v>15866</v>
      </c>
      <c r="E15681" s="7"/>
      <c r="F15681" s="8">
        <v>0.0</v>
      </c>
      <c r="H15681" s="10"/>
    </row>
    <row r="15682">
      <c r="A15682" s="5" t="s">
        <v>15852</v>
      </c>
      <c r="B15682" s="5">
        <v>15.0</v>
      </c>
      <c r="C15682" s="5">
        <v>7.0</v>
      </c>
      <c r="D15682" s="6" t="s">
        <v>15867</v>
      </c>
      <c r="E15682" s="7"/>
      <c r="F15682" s="8">
        <v>1.0</v>
      </c>
      <c r="H15682" s="10"/>
    </row>
    <row r="15683">
      <c r="A15683" s="5" t="s">
        <v>15852</v>
      </c>
      <c r="B15683" s="5">
        <v>16.0</v>
      </c>
      <c r="C15683" s="5">
        <v>8.0</v>
      </c>
      <c r="D15683" s="6" t="s">
        <v>15868</v>
      </c>
      <c r="E15683" s="7"/>
      <c r="F15683" s="8">
        <v>0.0</v>
      </c>
      <c r="H15683" s="10"/>
    </row>
    <row r="15684">
      <c r="A15684" s="5" t="s">
        <v>15852</v>
      </c>
      <c r="B15684" s="5">
        <v>17.0</v>
      </c>
      <c r="C15684" s="5">
        <v>8.0</v>
      </c>
      <c r="D15684" s="6" t="s">
        <v>15869</v>
      </c>
      <c r="E15684" s="7"/>
      <c r="F15684" s="8">
        <v>1.0</v>
      </c>
      <c r="H15684" s="10"/>
    </row>
    <row r="15685">
      <c r="A15685" s="5" t="s">
        <v>15852</v>
      </c>
      <c r="B15685" s="5">
        <v>18.0</v>
      </c>
      <c r="C15685" s="5">
        <v>9.0</v>
      </c>
      <c r="D15685" s="6" t="s">
        <v>15870</v>
      </c>
      <c r="E15685" s="7"/>
      <c r="F15685" s="8">
        <v>0.0</v>
      </c>
      <c r="H15685" s="10"/>
    </row>
    <row r="15686">
      <c r="A15686" s="5" t="s">
        <v>15852</v>
      </c>
      <c r="B15686" s="5">
        <v>19.0</v>
      </c>
      <c r="C15686" s="5">
        <v>9.0</v>
      </c>
      <c r="D15686" s="6" t="s">
        <v>15871</v>
      </c>
      <c r="E15686" s="7"/>
      <c r="F15686" s="8">
        <v>1.0</v>
      </c>
      <c r="H15686" s="10"/>
    </row>
    <row r="15687">
      <c r="A15687" s="5" t="s">
        <v>15872</v>
      </c>
      <c r="B15687" s="5">
        <v>0.0</v>
      </c>
      <c r="C15687" s="5">
        <v>0.0</v>
      </c>
      <c r="D15687" s="6" t="s">
        <v>15873</v>
      </c>
      <c r="E15687" s="7"/>
      <c r="F15687" s="8">
        <v>0.0</v>
      </c>
      <c r="H15687" s="10"/>
    </row>
    <row r="15688">
      <c r="A15688" s="5" t="s">
        <v>15872</v>
      </c>
      <c r="B15688" s="5">
        <v>1.0</v>
      </c>
      <c r="C15688" s="5">
        <v>0.0</v>
      </c>
      <c r="D15688" s="6" t="s">
        <v>15874</v>
      </c>
      <c r="E15688" s="7"/>
      <c r="F15688" s="8">
        <v>1.0</v>
      </c>
      <c r="H15688" s="10"/>
    </row>
    <row r="15689">
      <c r="A15689" s="5" t="s">
        <v>15872</v>
      </c>
      <c r="B15689" s="5">
        <v>2.0</v>
      </c>
      <c r="C15689" s="5">
        <v>1.0</v>
      </c>
      <c r="D15689" s="6" t="s">
        <v>15875</v>
      </c>
      <c r="E15689" s="7"/>
      <c r="F15689" s="8">
        <v>0.0</v>
      </c>
      <c r="H15689" s="10"/>
    </row>
    <row r="15690">
      <c r="A15690" s="5" t="s">
        <v>15872</v>
      </c>
      <c r="B15690" s="5">
        <v>3.0</v>
      </c>
      <c r="C15690" s="5">
        <v>1.0</v>
      </c>
      <c r="D15690" s="6" t="s">
        <v>15876</v>
      </c>
      <c r="E15690" s="7"/>
      <c r="F15690" s="8">
        <v>1.0</v>
      </c>
      <c r="H15690" s="10"/>
    </row>
    <row r="15691">
      <c r="A15691" s="5" t="s">
        <v>15872</v>
      </c>
      <c r="B15691" s="5">
        <v>4.0</v>
      </c>
      <c r="C15691" s="5">
        <v>2.0</v>
      </c>
      <c r="D15691" s="6" t="s">
        <v>15877</v>
      </c>
      <c r="E15691" s="7"/>
      <c r="F15691" s="8">
        <v>0.0</v>
      </c>
      <c r="H15691" s="10"/>
    </row>
    <row r="15692">
      <c r="A15692" s="5" t="s">
        <v>15872</v>
      </c>
      <c r="B15692" s="5">
        <v>5.0</v>
      </c>
      <c r="C15692" s="5">
        <v>2.0</v>
      </c>
      <c r="D15692" s="6" t="s">
        <v>15878</v>
      </c>
      <c r="E15692" s="7"/>
      <c r="F15692" s="8">
        <v>1.0</v>
      </c>
      <c r="H15692" s="10"/>
    </row>
    <row r="15693">
      <c r="A15693" s="5" t="s">
        <v>15872</v>
      </c>
      <c r="B15693" s="5">
        <v>6.0</v>
      </c>
      <c r="C15693" s="5">
        <v>3.0</v>
      </c>
      <c r="D15693" s="6" t="s">
        <v>15879</v>
      </c>
      <c r="E15693" s="7"/>
      <c r="F15693" s="8">
        <v>0.0</v>
      </c>
      <c r="H15693" s="10"/>
    </row>
    <row r="15694">
      <c r="A15694" s="5" t="s">
        <v>15872</v>
      </c>
      <c r="B15694" s="5">
        <v>7.0</v>
      </c>
      <c r="C15694" s="5">
        <v>3.0</v>
      </c>
      <c r="D15694" s="6" t="s">
        <v>15880</v>
      </c>
      <c r="E15694" s="7"/>
      <c r="F15694" s="8">
        <v>1.0</v>
      </c>
      <c r="H15694" s="10"/>
    </row>
    <row r="15695">
      <c r="A15695" s="5" t="s">
        <v>15872</v>
      </c>
      <c r="B15695" s="5">
        <v>8.0</v>
      </c>
      <c r="C15695" s="5">
        <v>4.0</v>
      </c>
      <c r="D15695" s="6" t="s">
        <v>15881</v>
      </c>
      <c r="E15695" s="7"/>
      <c r="F15695" s="8">
        <v>0.0</v>
      </c>
      <c r="H15695" s="10"/>
    </row>
    <row r="15696">
      <c r="A15696" s="5" t="s">
        <v>15872</v>
      </c>
      <c r="B15696" s="5">
        <v>9.0</v>
      </c>
      <c r="C15696" s="5">
        <v>4.0</v>
      </c>
      <c r="D15696" s="6" t="s">
        <v>15882</v>
      </c>
      <c r="E15696" s="7"/>
      <c r="F15696" s="8">
        <v>1.0</v>
      </c>
      <c r="H15696" s="10"/>
    </row>
    <row r="15697">
      <c r="A15697" s="5" t="s">
        <v>15872</v>
      </c>
      <c r="B15697" s="5">
        <v>10.0</v>
      </c>
      <c r="C15697" s="5">
        <v>5.0</v>
      </c>
      <c r="D15697" s="6" t="s">
        <v>15883</v>
      </c>
      <c r="E15697" s="7"/>
      <c r="F15697" s="8">
        <v>0.0</v>
      </c>
      <c r="H15697" s="10"/>
    </row>
    <row r="15698">
      <c r="A15698" s="5" t="s">
        <v>15872</v>
      </c>
      <c r="B15698" s="5">
        <v>11.0</v>
      </c>
      <c r="C15698" s="5">
        <v>5.0</v>
      </c>
      <c r="D15698" s="6" t="s">
        <v>15884</v>
      </c>
      <c r="E15698" s="7"/>
      <c r="F15698" s="8">
        <v>1.0</v>
      </c>
      <c r="H15698" s="10"/>
    </row>
    <row r="15699">
      <c r="A15699" s="5" t="s">
        <v>15872</v>
      </c>
      <c r="B15699" s="5">
        <v>12.0</v>
      </c>
      <c r="C15699" s="5">
        <v>6.0</v>
      </c>
      <c r="D15699" s="6" t="s">
        <v>15885</v>
      </c>
      <c r="E15699" s="7"/>
      <c r="F15699" s="8">
        <v>0.0</v>
      </c>
      <c r="H15699" s="10"/>
    </row>
    <row r="15700">
      <c r="A15700" s="5" t="s">
        <v>15872</v>
      </c>
      <c r="B15700" s="5">
        <v>13.0</v>
      </c>
      <c r="C15700" s="5">
        <v>6.0</v>
      </c>
      <c r="D15700" s="6" t="s">
        <v>15886</v>
      </c>
      <c r="E15700" s="7"/>
      <c r="F15700" s="8">
        <v>1.0</v>
      </c>
      <c r="H15700" s="10"/>
    </row>
    <row r="15701">
      <c r="A15701" s="5" t="s">
        <v>15872</v>
      </c>
      <c r="B15701" s="5">
        <v>14.0</v>
      </c>
      <c r="C15701" s="5">
        <v>7.0</v>
      </c>
      <c r="D15701" s="6" t="s">
        <v>15887</v>
      </c>
      <c r="E15701" s="7"/>
      <c r="F15701" s="8">
        <v>0.0</v>
      </c>
      <c r="H15701" s="10"/>
    </row>
    <row r="15702">
      <c r="A15702" s="5" t="s">
        <v>15872</v>
      </c>
      <c r="B15702" s="5">
        <v>15.0</v>
      </c>
      <c r="C15702" s="5">
        <v>7.0</v>
      </c>
      <c r="D15702" s="6" t="s">
        <v>15888</v>
      </c>
      <c r="E15702" s="7"/>
      <c r="F15702" s="8">
        <v>1.0</v>
      </c>
      <c r="H15702" s="10"/>
    </row>
    <row r="15703">
      <c r="A15703" s="5" t="s">
        <v>15872</v>
      </c>
      <c r="B15703" s="5">
        <v>16.0</v>
      </c>
      <c r="C15703" s="5">
        <v>8.0</v>
      </c>
      <c r="D15703" s="6" t="s">
        <v>15889</v>
      </c>
      <c r="E15703" s="7"/>
      <c r="F15703" s="8">
        <v>0.0</v>
      </c>
      <c r="H15703" s="10"/>
    </row>
    <row r="15704">
      <c r="A15704" s="5" t="s">
        <v>15872</v>
      </c>
      <c r="B15704" s="5">
        <v>17.0</v>
      </c>
      <c r="C15704" s="5">
        <v>8.0</v>
      </c>
      <c r="D15704" s="6" t="s">
        <v>15890</v>
      </c>
      <c r="E15704" s="7"/>
      <c r="F15704" s="8">
        <v>1.0</v>
      </c>
      <c r="H15704" s="10"/>
    </row>
    <row r="15705">
      <c r="A15705" s="5" t="s">
        <v>15872</v>
      </c>
      <c r="B15705" s="5">
        <v>18.0</v>
      </c>
      <c r="C15705" s="5">
        <v>9.0</v>
      </c>
      <c r="D15705" s="6" t="s">
        <v>15891</v>
      </c>
      <c r="E15705" s="7"/>
      <c r="F15705" s="8">
        <v>0.0</v>
      </c>
      <c r="H15705" s="10"/>
    </row>
    <row r="15706">
      <c r="A15706" s="5" t="s">
        <v>15872</v>
      </c>
      <c r="B15706" s="5">
        <v>19.0</v>
      </c>
      <c r="C15706" s="5">
        <v>9.0</v>
      </c>
      <c r="D15706" s="6" t="s">
        <v>15892</v>
      </c>
      <c r="E15706" s="7"/>
      <c r="F15706" s="8">
        <v>1.0</v>
      </c>
      <c r="H15706" s="10"/>
    </row>
    <row r="15707">
      <c r="A15707" s="5" t="s">
        <v>15893</v>
      </c>
      <c r="B15707" s="5">
        <v>0.0</v>
      </c>
      <c r="C15707" s="5">
        <v>0.0</v>
      </c>
      <c r="D15707" s="6" t="s">
        <v>206</v>
      </c>
      <c r="E15707" s="7"/>
      <c r="F15707" s="8">
        <v>0.0</v>
      </c>
      <c r="H15707" s="10"/>
    </row>
    <row r="15708">
      <c r="A15708" s="5" t="s">
        <v>15893</v>
      </c>
      <c r="B15708" s="5">
        <v>1.0</v>
      </c>
      <c r="C15708" s="5">
        <v>0.0</v>
      </c>
      <c r="D15708" s="6" t="s">
        <v>4429</v>
      </c>
      <c r="E15708" s="7"/>
      <c r="F15708" s="8">
        <v>1.0</v>
      </c>
      <c r="H15708" s="10"/>
    </row>
    <row r="15709">
      <c r="A15709" s="5" t="s">
        <v>15893</v>
      </c>
      <c r="B15709" s="5">
        <v>2.0</v>
      </c>
      <c r="C15709" s="5">
        <v>1.0</v>
      </c>
      <c r="D15709" s="6" t="s">
        <v>15894</v>
      </c>
      <c r="E15709" s="7"/>
      <c r="F15709" s="8">
        <v>0.0</v>
      </c>
      <c r="H15709" s="10"/>
    </row>
    <row r="15710">
      <c r="A15710" s="5" t="s">
        <v>15893</v>
      </c>
      <c r="B15710" s="5">
        <v>3.0</v>
      </c>
      <c r="C15710" s="5">
        <v>1.0</v>
      </c>
      <c r="D15710" s="6" t="s">
        <v>15895</v>
      </c>
      <c r="E15710" s="7"/>
      <c r="F15710" s="8">
        <v>1.0</v>
      </c>
      <c r="H15710" s="10"/>
    </row>
    <row r="15711">
      <c r="A15711" s="5" t="s">
        <v>15893</v>
      </c>
      <c r="B15711" s="5">
        <v>4.0</v>
      </c>
      <c r="C15711" s="5">
        <v>2.0</v>
      </c>
      <c r="D15711" s="6" t="s">
        <v>15896</v>
      </c>
      <c r="E15711" s="7"/>
      <c r="F15711" s="8">
        <v>0.0</v>
      </c>
      <c r="H15711" s="10"/>
    </row>
    <row r="15712">
      <c r="A15712" s="5" t="s">
        <v>15893</v>
      </c>
      <c r="B15712" s="5">
        <v>5.0</v>
      </c>
      <c r="C15712" s="5">
        <v>2.0</v>
      </c>
      <c r="D15712" s="6" t="s">
        <v>15897</v>
      </c>
      <c r="E15712" s="7"/>
      <c r="F15712" s="8">
        <v>1.0</v>
      </c>
      <c r="H15712" s="10"/>
    </row>
    <row r="15713">
      <c r="A15713" s="5" t="s">
        <v>15893</v>
      </c>
      <c r="B15713" s="5">
        <v>6.0</v>
      </c>
      <c r="C15713" s="5">
        <v>3.0</v>
      </c>
      <c r="D15713" s="6" t="s">
        <v>15898</v>
      </c>
      <c r="E15713" s="7"/>
      <c r="F15713" s="8">
        <v>0.0</v>
      </c>
      <c r="H15713" s="10"/>
    </row>
    <row r="15714">
      <c r="A15714" s="5" t="s">
        <v>15893</v>
      </c>
      <c r="B15714" s="5">
        <v>7.0</v>
      </c>
      <c r="C15714" s="5">
        <v>3.0</v>
      </c>
      <c r="D15714" s="6" t="s">
        <v>15899</v>
      </c>
      <c r="E15714" s="7"/>
      <c r="F15714" s="8">
        <v>1.0</v>
      </c>
      <c r="H15714" s="10"/>
    </row>
    <row r="15715">
      <c r="A15715" s="5" t="s">
        <v>15893</v>
      </c>
      <c r="B15715" s="5">
        <v>8.0</v>
      </c>
      <c r="C15715" s="5">
        <v>4.0</v>
      </c>
      <c r="D15715" s="6" t="s">
        <v>15900</v>
      </c>
      <c r="E15715" s="7"/>
      <c r="F15715" s="8">
        <v>0.0</v>
      </c>
      <c r="H15715" s="10"/>
    </row>
    <row r="15716">
      <c r="A15716" s="5" t="s">
        <v>15893</v>
      </c>
      <c r="B15716" s="5">
        <v>9.0</v>
      </c>
      <c r="C15716" s="5">
        <v>4.0</v>
      </c>
      <c r="D15716" s="6" t="s">
        <v>15901</v>
      </c>
      <c r="E15716" s="7"/>
      <c r="F15716" s="8">
        <v>1.0</v>
      </c>
      <c r="H15716" s="10"/>
    </row>
    <row r="15717">
      <c r="A15717" s="5" t="s">
        <v>15893</v>
      </c>
      <c r="B15717" s="5">
        <v>10.0</v>
      </c>
      <c r="C15717" s="5">
        <v>5.0</v>
      </c>
      <c r="D15717" s="6" t="s">
        <v>15902</v>
      </c>
      <c r="E15717" s="7"/>
      <c r="F15717" s="8">
        <v>0.0</v>
      </c>
      <c r="H15717" s="10"/>
    </row>
    <row r="15718">
      <c r="A15718" s="5" t="s">
        <v>15893</v>
      </c>
      <c r="B15718" s="5">
        <v>11.0</v>
      </c>
      <c r="C15718" s="5">
        <v>5.0</v>
      </c>
      <c r="D15718" s="6" t="s">
        <v>15903</v>
      </c>
      <c r="E15718" s="7"/>
      <c r="F15718" s="8">
        <v>1.0</v>
      </c>
      <c r="H15718" s="10"/>
    </row>
    <row r="15719">
      <c r="A15719" s="5" t="s">
        <v>15893</v>
      </c>
      <c r="B15719" s="5">
        <v>12.0</v>
      </c>
      <c r="C15719" s="5">
        <v>6.0</v>
      </c>
      <c r="D15719" s="6" t="s">
        <v>15904</v>
      </c>
      <c r="E15719" s="7"/>
      <c r="F15719" s="8">
        <v>0.0</v>
      </c>
      <c r="H15719" s="10"/>
    </row>
    <row r="15720">
      <c r="A15720" s="5" t="s">
        <v>15893</v>
      </c>
      <c r="B15720" s="5">
        <v>13.0</v>
      </c>
      <c r="C15720" s="5">
        <v>6.0</v>
      </c>
      <c r="D15720" s="6" t="s">
        <v>15905</v>
      </c>
      <c r="E15720" s="7"/>
      <c r="F15720" s="8">
        <v>1.0</v>
      </c>
      <c r="H15720" s="10"/>
    </row>
    <row r="15721">
      <c r="A15721" s="5" t="s">
        <v>15893</v>
      </c>
      <c r="B15721" s="5">
        <v>14.0</v>
      </c>
      <c r="C15721" s="5">
        <v>7.0</v>
      </c>
      <c r="D15721" s="6" t="s">
        <v>15906</v>
      </c>
      <c r="E15721" s="7"/>
      <c r="F15721" s="8">
        <v>0.0</v>
      </c>
      <c r="H15721" s="10"/>
    </row>
    <row r="15722">
      <c r="A15722" s="5" t="s">
        <v>15893</v>
      </c>
      <c r="B15722" s="5">
        <v>15.0</v>
      </c>
      <c r="C15722" s="5">
        <v>7.0</v>
      </c>
      <c r="D15722" s="6" t="s">
        <v>15907</v>
      </c>
      <c r="E15722" s="7"/>
      <c r="F15722" s="8">
        <v>1.0</v>
      </c>
      <c r="H15722" s="10"/>
    </row>
    <row r="15723">
      <c r="A15723" s="5" t="s">
        <v>15893</v>
      </c>
      <c r="B15723" s="5">
        <v>16.0</v>
      </c>
      <c r="C15723" s="5">
        <v>8.0</v>
      </c>
      <c r="D15723" s="6" t="s">
        <v>15908</v>
      </c>
      <c r="E15723" s="7"/>
      <c r="F15723" s="8">
        <v>0.0</v>
      </c>
      <c r="H15723" s="10"/>
    </row>
    <row r="15724">
      <c r="A15724" s="5" t="s">
        <v>15893</v>
      </c>
      <c r="B15724" s="5">
        <v>17.0</v>
      </c>
      <c r="C15724" s="5">
        <v>8.0</v>
      </c>
      <c r="D15724" s="6" t="s">
        <v>15909</v>
      </c>
      <c r="E15724" s="7"/>
      <c r="F15724" s="8">
        <v>1.0</v>
      </c>
      <c r="H15724" s="10"/>
    </row>
    <row r="15725">
      <c r="A15725" s="5" t="s">
        <v>15893</v>
      </c>
      <c r="B15725" s="5">
        <v>18.0</v>
      </c>
      <c r="C15725" s="5">
        <v>9.0</v>
      </c>
      <c r="D15725" s="6" t="s">
        <v>15910</v>
      </c>
      <c r="E15725" s="7"/>
      <c r="F15725" s="8">
        <v>0.0</v>
      </c>
      <c r="H15725" s="10"/>
    </row>
    <row r="15726">
      <c r="A15726" s="5" t="s">
        <v>15893</v>
      </c>
      <c r="B15726" s="5">
        <v>19.0</v>
      </c>
      <c r="C15726" s="5">
        <v>9.0</v>
      </c>
      <c r="D15726" s="6" t="s">
        <v>15911</v>
      </c>
      <c r="E15726" s="7"/>
      <c r="F15726" s="8">
        <v>1.0</v>
      </c>
      <c r="H15726" s="10"/>
    </row>
    <row r="15727">
      <c r="A15727" s="5" t="s">
        <v>15912</v>
      </c>
      <c r="B15727" s="5">
        <v>0.0</v>
      </c>
      <c r="C15727" s="5">
        <v>0.0</v>
      </c>
      <c r="D15727" s="6" t="s">
        <v>15913</v>
      </c>
      <c r="E15727" s="7"/>
      <c r="F15727" s="8">
        <v>0.0</v>
      </c>
      <c r="H15727" s="10"/>
    </row>
    <row r="15728">
      <c r="A15728" s="5" t="s">
        <v>15912</v>
      </c>
      <c r="B15728" s="5">
        <v>1.0</v>
      </c>
      <c r="C15728" s="5">
        <v>0.0</v>
      </c>
      <c r="D15728" s="6" t="s">
        <v>15914</v>
      </c>
      <c r="E15728" s="7"/>
      <c r="F15728" s="8">
        <v>1.0</v>
      </c>
      <c r="H15728" s="10"/>
    </row>
    <row r="15729">
      <c r="A15729" s="5" t="s">
        <v>15912</v>
      </c>
      <c r="B15729" s="5">
        <v>2.0</v>
      </c>
      <c r="C15729" s="5">
        <v>1.0</v>
      </c>
      <c r="D15729" s="6" t="s">
        <v>15915</v>
      </c>
      <c r="E15729" s="7"/>
      <c r="F15729" s="8">
        <v>0.0</v>
      </c>
      <c r="H15729" s="10"/>
    </row>
    <row r="15730">
      <c r="A15730" s="5" t="s">
        <v>15912</v>
      </c>
      <c r="B15730" s="5">
        <v>3.0</v>
      </c>
      <c r="C15730" s="5">
        <v>1.0</v>
      </c>
      <c r="D15730" s="6" t="s">
        <v>15916</v>
      </c>
      <c r="E15730" s="7"/>
      <c r="F15730" s="8">
        <v>1.0</v>
      </c>
      <c r="H15730" s="10"/>
    </row>
    <row r="15731">
      <c r="A15731" s="5" t="s">
        <v>15912</v>
      </c>
      <c r="B15731" s="5">
        <v>4.0</v>
      </c>
      <c r="C15731" s="5">
        <v>2.0</v>
      </c>
      <c r="D15731" s="6" t="s">
        <v>15917</v>
      </c>
      <c r="E15731" s="7"/>
      <c r="F15731" s="8">
        <v>0.0</v>
      </c>
      <c r="H15731" s="10"/>
    </row>
    <row r="15732">
      <c r="A15732" s="5" t="s">
        <v>15912</v>
      </c>
      <c r="B15732" s="5">
        <v>5.0</v>
      </c>
      <c r="C15732" s="5">
        <v>2.0</v>
      </c>
      <c r="D15732" s="6" t="s">
        <v>15918</v>
      </c>
      <c r="E15732" s="7"/>
      <c r="F15732" s="8">
        <v>1.0</v>
      </c>
      <c r="H15732" s="10"/>
    </row>
    <row r="15733">
      <c r="A15733" s="5" t="s">
        <v>15912</v>
      </c>
      <c r="B15733" s="5">
        <v>6.0</v>
      </c>
      <c r="C15733" s="5">
        <v>3.0</v>
      </c>
      <c r="D15733" s="6" t="s">
        <v>15919</v>
      </c>
      <c r="E15733" s="7"/>
      <c r="F15733" s="8">
        <v>0.0</v>
      </c>
      <c r="H15733" s="10"/>
    </row>
    <row r="15734">
      <c r="A15734" s="5" t="s">
        <v>15912</v>
      </c>
      <c r="B15734" s="5">
        <v>7.0</v>
      </c>
      <c r="C15734" s="5">
        <v>3.0</v>
      </c>
      <c r="D15734" s="6" t="s">
        <v>15920</v>
      </c>
      <c r="E15734" s="7"/>
      <c r="F15734" s="8">
        <v>1.0</v>
      </c>
      <c r="H15734" s="10"/>
    </row>
    <row r="15735">
      <c r="A15735" s="5" t="s">
        <v>15912</v>
      </c>
      <c r="B15735" s="5">
        <v>8.0</v>
      </c>
      <c r="C15735" s="5">
        <v>4.0</v>
      </c>
      <c r="D15735" s="6" t="s">
        <v>15921</v>
      </c>
      <c r="E15735" s="7"/>
      <c r="F15735" s="8">
        <v>0.0</v>
      </c>
      <c r="H15735" s="10"/>
    </row>
    <row r="15736">
      <c r="A15736" s="5" t="s">
        <v>15912</v>
      </c>
      <c r="B15736" s="5">
        <v>9.0</v>
      </c>
      <c r="C15736" s="5">
        <v>4.0</v>
      </c>
      <c r="D15736" s="6" t="s">
        <v>15922</v>
      </c>
      <c r="E15736" s="7"/>
      <c r="F15736" s="8">
        <v>1.0</v>
      </c>
      <c r="H15736" s="10"/>
    </row>
    <row r="15737">
      <c r="A15737" s="5" t="s">
        <v>15912</v>
      </c>
      <c r="B15737" s="5">
        <v>10.0</v>
      </c>
      <c r="C15737" s="5">
        <v>5.0</v>
      </c>
      <c r="D15737" s="6" t="s">
        <v>15923</v>
      </c>
      <c r="E15737" s="7"/>
      <c r="F15737" s="8">
        <v>0.0</v>
      </c>
      <c r="H15737" s="10"/>
    </row>
    <row r="15738">
      <c r="A15738" s="5" t="s">
        <v>15912</v>
      </c>
      <c r="B15738" s="5">
        <v>11.0</v>
      </c>
      <c r="C15738" s="5">
        <v>5.0</v>
      </c>
      <c r="D15738" s="6" t="s">
        <v>15924</v>
      </c>
      <c r="E15738" s="7"/>
      <c r="F15738" s="8">
        <v>1.0</v>
      </c>
      <c r="H15738" s="10"/>
    </row>
    <row r="15739">
      <c r="A15739" s="5" t="s">
        <v>15912</v>
      </c>
      <c r="B15739" s="5">
        <v>12.0</v>
      </c>
      <c r="C15739" s="5">
        <v>6.0</v>
      </c>
      <c r="D15739" s="6" t="s">
        <v>15925</v>
      </c>
      <c r="E15739" s="7"/>
      <c r="F15739" s="8">
        <v>0.0</v>
      </c>
      <c r="H15739" s="10"/>
    </row>
    <row r="15740">
      <c r="A15740" s="5" t="s">
        <v>15912</v>
      </c>
      <c r="B15740" s="5">
        <v>13.0</v>
      </c>
      <c r="C15740" s="5">
        <v>6.0</v>
      </c>
      <c r="D15740" s="6" t="s">
        <v>15926</v>
      </c>
      <c r="E15740" s="7"/>
      <c r="F15740" s="8">
        <v>1.0</v>
      </c>
      <c r="H15740" s="10"/>
    </row>
    <row r="15741">
      <c r="A15741" s="5" t="s">
        <v>15912</v>
      </c>
      <c r="B15741" s="5">
        <v>14.0</v>
      </c>
      <c r="C15741" s="5">
        <v>7.0</v>
      </c>
      <c r="D15741" s="6" t="s">
        <v>15927</v>
      </c>
      <c r="E15741" s="7"/>
      <c r="F15741" s="8">
        <v>0.0</v>
      </c>
      <c r="H15741" s="10"/>
    </row>
    <row r="15742">
      <c r="A15742" s="5" t="s">
        <v>15912</v>
      </c>
      <c r="B15742" s="5">
        <v>15.0</v>
      </c>
      <c r="C15742" s="5">
        <v>7.0</v>
      </c>
      <c r="D15742" s="6" t="s">
        <v>15928</v>
      </c>
      <c r="E15742" s="7"/>
      <c r="F15742" s="8">
        <v>1.0</v>
      </c>
      <c r="H15742" s="10"/>
    </row>
    <row r="15743">
      <c r="A15743" s="5" t="s">
        <v>15912</v>
      </c>
      <c r="B15743" s="5">
        <v>16.0</v>
      </c>
      <c r="C15743" s="5">
        <v>8.0</v>
      </c>
      <c r="D15743" s="6" t="s">
        <v>15929</v>
      </c>
      <c r="E15743" s="7"/>
      <c r="F15743" s="8">
        <v>0.0</v>
      </c>
      <c r="H15743" s="10"/>
    </row>
    <row r="15744">
      <c r="A15744" s="5" t="s">
        <v>15912</v>
      </c>
      <c r="B15744" s="5">
        <v>17.0</v>
      </c>
      <c r="C15744" s="5">
        <v>8.0</v>
      </c>
      <c r="D15744" s="6" t="s">
        <v>15930</v>
      </c>
      <c r="E15744" s="7"/>
      <c r="F15744" s="8">
        <v>1.0</v>
      </c>
      <c r="H15744" s="10"/>
    </row>
    <row r="15745">
      <c r="A15745" s="5" t="s">
        <v>15912</v>
      </c>
      <c r="B15745" s="5">
        <v>18.0</v>
      </c>
      <c r="C15745" s="5">
        <v>9.0</v>
      </c>
      <c r="D15745" s="6" t="s">
        <v>15931</v>
      </c>
      <c r="E15745" s="7"/>
      <c r="F15745" s="8">
        <v>0.0</v>
      </c>
      <c r="H15745" s="10"/>
    </row>
    <row r="15746">
      <c r="A15746" s="5" t="s">
        <v>15912</v>
      </c>
      <c r="B15746" s="5">
        <v>19.0</v>
      </c>
      <c r="C15746" s="5">
        <v>9.0</v>
      </c>
      <c r="D15746" s="6" t="s">
        <v>15932</v>
      </c>
      <c r="E15746" s="7"/>
      <c r="F15746" s="8">
        <v>1.0</v>
      </c>
      <c r="H15746" s="10"/>
    </row>
    <row r="15747">
      <c r="A15747" s="5" t="s">
        <v>15912</v>
      </c>
      <c r="B15747" s="5">
        <v>20.0</v>
      </c>
      <c r="C15747" s="5">
        <v>10.0</v>
      </c>
      <c r="D15747" s="6" t="s">
        <v>15933</v>
      </c>
      <c r="E15747" s="7"/>
      <c r="F15747" s="8">
        <v>0.0</v>
      </c>
      <c r="H15747" s="10"/>
    </row>
    <row r="15748">
      <c r="A15748" s="5" t="s">
        <v>15934</v>
      </c>
      <c r="B15748" s="5">
        <v>0.0</v>
      </c>
      <c r="C15748" s="5">
        <v>0.0</v>
      </c>
      <c r="D15748" s="6" t="s">
        <v>14296</v>
      </c>
      <c r="E15748" s="7"/>
      <c r="F15748" s="8">
        <v>0.0</v>
      </c>
      <c r="H15748" s="10"/>
    </row>
    <row r="15749">
      <c r="A15749" s="5" t="s">
        <v>15934</v>
      </c>
      <c r="B15749" s="5">
        <v>1.0</v>
      </c>
      <c r="C15749" s="5">
        <v>0.0</v>
      </c>
      <c r="D15749" s="6" t="s">
        <v>8066</v>
      </c>
      <c r="E15749" s="7"/>
      <c r="F15749" s="8">
        <v>1.0</v>
      </c>
      <c r="H15749" s="10"/>
    </row>
    <row r="15750">
      <c r="A15750" s="5" t="s">
        <v>15934</v>
      </c>
      <c r="B15750" s="5">
        <v>2.0</v>
      </c>
      <c r="C15750" s="5">
        <v>1.0</v>
      </c>
      <c r="D15750" s="6" t="s">
        <v>15935</v>
      </c>
      <c r="E15750" s="7"/>
      <c r="F15750" s="8">
        <v>0.0</v>
      </c>
      <c r="H15750" s="10"/>
    </row>
    <row r="15751">
      <c r="A15751" s="5" t="s">
        <v>15934</v>
      </c>
      <c r="B15751" s="5">
        <v>3.0</v>
      </c>
      <c r="C15751" s="5">
        <v>1.0</v>
      </c>
      <c r="D15751" s="6" t="s">
        <v>15936</v>
      </c>
      <c r="E15751" s="7"/>
      <c r="F15751" s="8">
        <v>1.0</v>
      </c>
      <c r="H15751" s="10"/>
    </row>
    <row r="15752">
      <c r="A15752" s="5" t="s">
        <v>15934</v>
      </c>
      <c r="B15752" s="5">
        <v>4.0</v>
      </c>
      <c r="C15752" s="5">
        <v>2.0</v>
      </c>
      <c r="D15752" s="6" t="s">
        <v>15937</v>
      </c>
      <c r="E15752" s="7"/>
      <c r="F15752" s="8">
        <v>0.0</v>
      </c>
      <c r="H15752" s="10"/>
    </row>
    <row r="15753">
      <c r="A15753" s="5" t="s">
        <v>15934</v>
      </c>
      <c r="B15753" s="5">
        <v>5.0</v>
      </c>
      <c r="C15753" s="5">
        <v>2.0</v>
      </c>
      <c r="D15753" s="6" t="s">
        <v>15339</v>
      </c>
      <c r="E15753" s="7"/>
      <c r="F15753" s="8">
        <v>1.0</v>
      </c>
      <c r="H15753" s="10"/>
    </row>
    <row r="15754">
      <c r="A15754" s="5" t="s">
        <v>15934</v>
      </c>
      <c r="B15754" s="5">
        <v>6.0</v>
      </c>
      <c r="C15754" s="5">
        <v>3.0</v>
      </c>
      <c r="D15754" s="6" t="s">
        <v>15938</v>
      </c>
      <c r="E15754" s="7"/>
      <c r="F15754" s="8">
        <v>0.0</v>
      </c>
      <c r="H15754" s="10"/>
    </row>
    <row r="15755">
      <c r="A15755" s="5" t="s">
        <v>15934</v>
      </c>
      <c r="B15755" s="5">
        <v>7.0</v>
      </c>
      <c r="C15755" s="5">
        <v>3.0</v>
      </c>
      <c r="D15755" s="6" t="s">
        <v>15939</v>
      </c>
      <c r="E15755" s="7"/>
      <c r="F15755" s="8">
        <v>1.0</v>
      </c>
      <c r="H15755" s="10"/>
    </row>
    <row r="15756">
      <c r="A15756" s="5" t="s">
        <v>15934</v>
      </c>
      <c r="B15756" s="5">
        <v>8.0</v>
      </c>
      <c r="C15756" s="5">
        <v>4.0</v>
      </c>
      <c r="D15756" s="6" t="s">
        <v>15940</v>
      </c>
      <c r="E15756" s="7"/>
      <c r="F15756" s="8">
        <v>0.0</v>
      </c>
      <c r="H15756" s="10"/>
    </row>
    <row r="15757">
      <c r="A15757" s="5" t="s">
        <v>15934</v>
      </c>
      <c r="B15757" s="5">
        <v>9.0</v>
      </c>
      <c r="C15757" s="5">
        <v>4.0</v>
      </c>
      <c r="D15757" s="6" t="s">
        <v>15941</v>
      </c>
      <c r="E15757" s="7"/>
      <c r="F15757" s="8">
        <v>1.0</v>
      </c>
      <c r="H15757" s="10"/>
    </row>
    <row r="15758">
      <c r="A15758" s="5" t="s">
        <v>15934</v>
      </c>
      <c r="B15758" s="5">
        <v>10.0</v>
      </c>
      <c r="C15758" s="5">
        <v>5.0</v>
      </c>
      <c r="D15758" s="6" t="s">
        <v>15942</v>
      </c>
      <c r="E15758" s="7"/>
      <c r="F15758" s="8">
        <v>0.0</v>
      </c>
      <c r="H15758" s="10"/>
    </row>
    <row r="15759">
      <c r="A15759" s="5" t="s">
        <v>15934</v>
      </c>
      <c r="B15759" s="5">
        <v>11.0</v>
      </c>
      <c r="C15759" s="5">
        <v>5.0</v>
      </c>
      <c r="D15759" s="6" t="s">
        <v>15943</v>
      </c>
      <c r="E15759" s="7"/>
      <c r="F15759" s="8">
        <v>1.0</v>
      </c>
      <c r="H15759" s="10"/>
    </row>
    <row r="15760">
      <c r="A15760" s="5" t="s">
        <v>15934</v>
      </c>
      <c r="B15760" s="5">
        <v>12.0</v>
      </c>
      <c r="C15760" s="5">
        <v>6.0</v>
      </c>
      <c r="D15760" s="6" t="s">
        <v>15944</v>
      </c>
      <c r="E15760" s="7"/>
      <c r="F15760" s="8">
        <v>0.0</v>
      </c>
      <c r="H15760" s="10"/>
    </row>
    <row r="15761">
      <c r="A15761" s="5" t="s">
        <v>15934</v>
      </c>
      <c r="B15761" s="5">
        <v>13.0</v>
      </c>
      <c r="C15761" s="5">
        <v>6.0</v>
      </c>
      <c r="D15761" s="6" t="s">
        <v>15945</v>
      </c>
      <c r="E15761" s="7"/>
      <c r="F15761" s="8">
        <v>1.0</v>
      </c>
      <c r="H15761" s="10"/>
    </row>
    <row r="15762">
      <c r="A15762" s="5" t="s">
        <v>15934</v>
      </c>
      <c r="B15762" s="5">
        <v>14.0</v>
      </c>
      <c r="C15762" s="5">
        <v>7.0</v>
      </c>
      <c r="D15762" s="6" t="s">
        <v>15946</v>
      </c>
      <c r="E15762" s="7"/>
      <c r="F15762" s="8">
        <v>0.0</v>
      </c>
      <c r="H15762" s="10"/>
    </row>
    <row r="15763">
      <c r="A15763" s="5" t="s">
        <v>15934</v>
      </c>
      <c r="B15763" s="5">
        <v>15.0</v>
      </c>
      <c r="C15763" s="5">
        <v>7.0</v>
      </c>
      <c r="D15763" s="6" t="s">
        <v>15947</v>
      </c>
      <c r="E15763" s="7"/>
      <c r="F15763" s="8">
        <v>1.0</v>
      </c>
      <c r="H15763" s="10"/>
    </row>
    <row r="15764">
      <c r="A15764" s="5" t="s">
        <v>15934</v>
      </c>
      <c r="B15764" s="5">
        <v>16.0</v>
      </c>
      <c r="C15764" s="5">
        <v>8.0</v>
      </c>
      <c r="D15764" s="6" t="s">
        <v>15948</v>
      </c>
      <c r="E15764" s="7"/>
      <c r="F15764" s="8">
        <v>0.0</v>
      </c>
      <c r="H15764" s="10"/>
    </row>
    <row r="15765">
      <c r="A15765" s="5" t="s">
        <v>15934</v>
      </c>
      <c r="B15765" s="5">
        <v>17.0</v>
      </c>
      <c r="C15765" s="5">
        <v>8.0</v>
      </c>
      <c r="D15765" s="6" t="s">
        <v>15949</v>
      </c>
      <c r="E15765" s="7"/>
      <c r="F15765" s="8">
        <v>1.0</v>
      </c>
      <c r="H15765" s="10"/>
    </row>
    <row r="15766">
      <c r="A15766" s="5" t="s">
        <v>15934</v>
      </c>
      <c r="B15766" s="5">
        <v>18.0</v>
      </c>
      <c r="C15766" s="5">
        <v>9.0</v>
      </c>
      <c r="D15766" s="6" t="s">
        <v>15950</v>
      </c>
      <c r="E15766" s="7"/>
      <c r="F15766" s="8">
        <v>0.0</v>
      </c>
      <c r="H15766" s="10"/>
    </row>
    <row r="15767">
      <c r="A15767" s="5" t="s">
        <v>15934</v>
      </c>
      <c r="B15767" s="5">
        <v>19.0</v>
      </c>
      <c r="C15767" s="5">
        <v>9.0</v>
      </c>
      <c r="D15767" s="6" t="s">
        <v>15951</v>
      </c>
      <c r="E15767" s="7"/>
      <c r="F15767" s="8">
        <v>1.0</v>
      </c>
      <c r="H15767" s="10"/>
    </row>
    <row r="15768">
      <c r="A15768" s="5" t="s">
        <v>15952</v>
      </c>
      <c r="B15768" s="5">
        <v>0.0</v>
      </c>
      <c r="C15768" s="5">
        <v>0.0</v>
      </c>
      <c r="D15768" s="6" t="s">
        <v>15953</v>
      </c>
      <c r="E15768" s="7"/>
      <c r="F15768" s="8">
        <v>0.0</v>
      </c>
      <c r="H15768" s="10"/>
    </row>
    <row r="15769">
      <c r="A15769" s="5" t="s">
        <v>15952</v>
      </c>
      <c r="B15769" s="5">
        <v>1.0</v>
      </c>
      <c r="C15769" s="5">
        <v>0.0</v>
      </c>
      <c r="D15769" s="6" t="s">
        <v>15954</v>
      </c>
      <c r="E15769" s="7"/>
      <c r="F15769" s="8">
        <v>1.0</v>
      </c>
      <c r="H15769" s="10"/>
    </row>
    <row r="15770">
      <c r="A15770" s="5" t="s">
        <v>15952</v>
      </c>
      <c r="B15770" s="5">
        <v>2.0</v>
      </c>
      <c r="C15770" s="5">
        <v>1.0</v>
      </c>
      <c r="D15770" s="6" t="s">
        <v>15955</v>
      </c>
      <c r="E15770" s="7"/>
      <c r="F15770" s="8">
        <v>0.0</v>
      </c>
      <c r="H15770" s="10"/>
    </row>
    <row r="15771">
      <c r="A15771" s="5" t="s">
        <v>15952</v>
      </c>
      <c r="B15771" s="5">
        <v>3.0</v>
      </c>
      <c r="C15771" s="5">
        <v>1.0</v>
      </c>
      <c r="D15771" s="6" t="s">
        <v>15956</v>
      </c>
      <c r="E15771" s="7"/>
      <c r="F15771" s="8">
        <v>1.0</v>
      </c>
      <c r="H15771" s="10"/>
    </row>
    <row r="15772">
      <c r="A15772" s="5" t="s">
        <v>15952</v>
      </c>
      <c r="B15772" s="5">
        <v>4.0</v>
      </c>
      <c r="C15772" s="5">
        <v>2.0</v>
      </c>
      <c r="D15772" s="6" t="s">
        <v>15957</v>
      </c>
      <c r="E15772" s="7"/>
      <c r="F15772" s="8">
        <v>0.0</v>
      </c>
      <c r="H15772" s="10"/>
    </row>
    <row r="15773">
      <c r="A15773" s="5" t="s">
        <v>15952</v>
      </c>
      <c r="B15773" s="5">
        <v>5.0</v>
      </c>
      <c r="C15773" s="5">
        <v>2.0</v>
      </c>
      <c r="D15773" s="6" t="s">
        <v>15958</v>
      </c>
      <c r="E15773" s="7"/>
      <c r="F15773" s="8">
        <v>1.0</v>
      </c>
      <c r="H15773" s="10"/>
    </row>
    <row r="15774">
      <c r="A15774" s="5" t="s">
        <v>15952</v>
      </c>
      <c r="B15774" s="5">
        <v>6.0</v>
      </c>
      <c r="C15774" s="5">
        <v>3.0</v>
      </c>
      <c r="D15774" s="6" t="s">
        <v>15959</v>
      </c>
      <c r="E15774" s="7"/>
      <c r="F15774" s="8">
        <v>0.0</v>
      </c>
      <c r="H15774" s="10"/>
    </row>
    <row r="15775">
      <c r="A15775" s="5" t="s">
        <v>15952</v>
      </c>
      <c r="B15775" s="5">
        <v>7.0</v>
      </c>
      <c r="C15775" s="5">
        <v>3.0</v>
      </c>
      <c r="D15775" s="6" t="s">
        <v>15960</v>
      </c>
      <c r="E15775" s="7"/>
      <c r="F15775" s="8">
        <v>1.0</v>
      </c>
      <c r="H15775" s="10"/>
    </row>
    <row r="15776">
      <c r="A15776" s="5" t="s">
        <v>15952</v>
      </c>
      <c r="B15776" s="5">
        <v>8.0</v>
      </c>
      <c r="C15776" s="5">
        <v>4.0</v>
      </c>
      <c r="D15776" s="6" t="s">
        <v>15961</v>
      </c>
      <c r="E15776" s="7"/>
      <c r="F15776" s="8">
        <v>0.0</v>
      </c>
      <c r="H15776" s="10"/>
    </row>
    <row r="15777">
      <c r="A15777" s="5" t="s">
        <v>15952</v>
      </c>
      <c r="B15777" s="5">
        <v>9.0</v>
      </c>
      <c r="C15777" s="5">
        <v>4.0</v>
      </c>
      <c r="D15777" s="6" t="s">
        <v>15962</v>
      </c>
      <c r="E15777" s="7"/>
      <c r="F15777" s="8">
        <v>1.0</v>
      </c>
      <c r="H15777" s="10"/>
    </row>
    <row r="15778">
      <c r="A15778" s="5" t="s">
        <v>15952</v>
      </c>
      <c r="B15778" s="5">
        <v>10.0</v>
      </c>
      <c r="C15778" s="5">
        <v>5.0</v>
      </c>
      <c r="D15778" s="6" t="s">
        <v>15963</v>
      </c>
      <c r="E15778" s="7"/>
      <c r="F15778" s="8">
        <v>0.0</v>
      </c>
      <c r="H15778" s="10"/>
    </row>
    <row r="15779">
      <c r="A15779" s="5" t="s">
        <v>15952</v>
      </c>
      <c r="B15779" s="5">
        <v>11.0</v>
      </c>
      <c r="C15779" s="5">
        <v>5.0</v>
      </c>
      <c r="D15779" s="6" t="s">
        <v>15964</v>
      </c>
      <c r="E15779" s="7"/>
      <c r="F15779" s="8">
        <v>1.0</v>
      </c>
      <c r="H15779" s="10"/>
    </row>
    <row r="15780">
      <c r="A15780" s="5" t="s">
        <v>15952</v>
      </c>
      <c r="B15780" s="5">
        <v>12.0</v>
      </c>
      <c r="C15780" s="5">
        <v>6.0</v>
      </c>
      <c r="D15780" s="6" t="s">
        <v>652</v>
      </c>
      <c r="E15780" s="7"/>
      <c r="F15780" s="8">
        <v>0.0</v>
      </c>
      <c r="H15780" s="10"/>
    </row>
    <row r="15781">
      <c r="A15781" s="5" t="s">
        <v>15952</v>
      </c>
      <c r="B15781" s="5">
        <v>13.0</v>
      </c>
      <c r="C15781" s="5">
        <v>6.0</v>
      </c>
      <c r="D15781" s="6" t="s">
        <v>15965</v>
      </c>
      <c r="E15781" s="7"/>
      <c r="F15781" s="8">
        <v>1.0</v>
      </c>
      <c r="H15781" s="10"/>
    </row>
    <row r="15782">
      <c r="A15782" s="5" t="s">
        <v>15952</v>
      </c>
      <c r="B15782" s="5">
        <v>14.0</v>
      </c>
      <c r="C15782" s="5">
        <v>7.0</v>
      </c>
      <c r="D15782" s="6" t="s">
        <v>15966</v>
      </c>
      <c r="E15782" s="7"/>
      <c r="F15782" s="8">
        <v>0.0</v>
      </c>
      <c r="H15782" s="10"/>
    </row>
    <row r="15783">
      <c r="A15783" s="5" t="s">
        <v>15952</v>
      </c>
      <c r="B15783" s="5">
        <v>15.0</v>
      </c>
      <c r="C15783" s="5">
        <v>7.0</v>
      </c>
      <c r="D15783" s="6" t="s">
        <v>15967</v>
      </c>
      <c r="E15783" s="7"/>
      <c r="F15783" s="8">
        <v>1.0</v>
      </c>
      <c r="H15783" s="10"/>
    </row>
    <row r="15784">
      <c r="A15784" s="5" t="s">
        <v>15952</v>
      </c>
      <c r="B15784" s="5">
        <v>16.0</v>
      </c>
      <c r="C15784" s="5">
        <v>8.0</v>
      </c>
      <c r="D15784" s="6" t="s">
        <v>15968</v>
      </c>
      <c r="E15784" s="7"/>
      <c r="F15784" s="8">
        <v>0.0</v>
      </c>
      <c r="H15784" s="10"/>
    </row>
    <row r="15785">
      <c r="A15785" s="5" t="s">
        <v>15952</v>
      </c>
      <c r="B15785" s="5">
        <v>17.0</v>
      </c>
      <c r="C15785" s="5">
        <v>8.0</v>
      </c>
      <c r="D15785" s="6" t="s">
        <v>15969</v>
      </c>
      <c r="E15785" s="7"/>
      <c r="F15785" s="8">
        <v>1.0</v>
      </c>
      <c r="H15785" s="10"/>
    </row>
    <row r="15786">
      <c r="A15786" s="5" t="s">
        <v>15952</v>
      </c>
      <c r="B15786" s="5">
        <v>18.0</v>
      </c>
      <c r="C15786" s="5">
        <v>9.0</v>
      </c>
      <c r="D15786" s="6" t="s">
        <v>15970</v>
      </c>
      <c r="E15786" s="7"/>
      <c r="F15786" s="8">
        <v>0.0</v>
      </c>
      <c r="H15786" s="10"/>
    </row>
    <row r="15787">
      <c r="A15787" s="5" t="s">
        <v>15952</v>
      </c>
      <c r="B15787" s="5">
        <v>19.0</v>
      </c>
      <c r="C15787" s="5">
        <v>9.0</v>
      </c>
      <c r="D15787" s="6" t="s">
        <v>15971</v>
      </c>
      <c r="E15787" s="7"/>
      <c r="F15787" s="8">
        <v>1.0</v>
      </c>
      <c r="H15787" s="10"/>
    </row>
    <row r="15788">
      <c r="A15788" s="5" t="s">
        <v>15952</v>
      </c>
      <c r="B15788" s="5">
        <v>20.0</v>
      </c>
      <c r="C15788" s="5">
        <v>10.0</v>
      </c>
      <c r="D15788" s="6" t="s">
        <v>15972</v>
      </c>
      <c r="E15788" s="7"/>
      <c r="F15788" s="8">
        <v>0.0</v>
      </c>
      <c r="H15788" s="10"/>
    </row>
    <row r="15789">
      <c r="A15789" s="5" t="s">
        <v>15973</v>
      </c>
      <c r="B15789" s="5">
        <v>0.0</v>
      </c>
      <c r="C15789" s="5">
        <v>0.0</v>
      </c>
      <c r="D15789" s="6" t="s">
        <v>2226</v>
      </c>
      <c r="E15789" s="7"/>
      <c r="F15789" s="8">
        <v>0.0</v>
      </c>
      <c r="H15789" s="10"/>
    </row>
    <row r="15790">
      <c r="A15790" s="5" t="s">
        <v>15973</v>
      </c>
      <c r="B15790" s="5">
        <v>1.0</v>
      </c>
      <c r="C15790" s="5">
        <v>0.0</v>
      </c>
      <c r="D15790" s="6" t="s">
        <v>15974</v>
      </c>
      <c r="E15790" s="7"/>
      <c r="F15790" s="8">
        <v>1.0</v>
      </c>
      <c r="H15790" s="10"/>
    </row>
    <row r="15791">
      <c r="A15791" s="5" t="s">
        <v>15973</v>
      </c>
      <c r="B15791" s="5">
        <v>2.0</v>
      </c>
      <c r="C15791" s="5">
        <v>1.0</v>
      </c>
      <c r="D15791" s="6" t="s">
        <v>15975</v>
      </c>
      <c r="E15791" s="7"/>
      <c r="F15791" s="8">
        <v>0.0</v>
      </c>
      <c r="H15791" s="10"/>
    </row>
    <row r="15792">
      <c r="A15792" s="5" t="s">
        <v>15973</v>
      </c>
      <c r="B15792" s="5">
        <v>3.0</v>
      </c>
      <c r="C15792" s="5">
        <v>1.0</v>
      </c>
      <c r="D15792" s="6" t="s">
        <v>15976</v>
      </c>
      <c r="E15792" s="7"/>
      <c r="F15792" s="8">
        <v>1.0</v>
      </c>
      <c r="H15792" s="10"/>
    </row>
    <row r="15793">
      <c r="A15793" s="5" t="s">
        <v>15973</v>
      </c>
      <c r="B15793" s="5">
        <v>4.0</v>
      </c>
      <c r="C15793" s="5">
        <v>2.0</v>
      </c>
      <c r="D15793" s="6" t="s">
        <v>15977</v>
      </c>
      <c r="E15793" s="7"/>
      <c r="F15793" s="8">
        <v>0.0</v>
      </c>
      <c r="H15793" s="10"/>
    </row>
    <row r="15794">
      <c r="A15794" s="5" t="s">
        <v>15973</v>
      </c>
      <c r="B15794" s="5">
        <v>5.0</v>
      </c>
      <c r="C15794" s="5">
        <v>2.0</v>
      </c>
      <c r="D15794" s="6" t="s">
        <v>15978</v>
      </c>
      <c r="E15794" s="7"/>
      <c r="F15794" s="8">
        <v>1.0</v>
      </c>
      <c r="H15794" s="10"/>
    </row>
    <row r="15795">
      <c r="A15795" s="5" t="s">
        <v>15973</v>
      </c>
      <c r="B15795" s="5">
        <v>6.0</v>
      </c>
      <c r="C15795" s="5">
        <v>3.0</v>
      </c>
      <c r="D15795" s="6" t="s">
        <v>15979</v>
      </c>
      <c r="E15795" s="7"/>
      <c r="F15795" s="8">
        <v>0.0</v>
      </c>
      <c r="H15795" s="10"/>
    </row>
    <row r="15796">
      <c r="A15796" s="5" t="s">
        <v>15973</v>
      </c>
      <c r="B15796" s="5">
        <v>7.0</v>
      </c>
      <c r="C15796" s="5">
        <v>3.0</v>
      </c>
      <c r="D15796" s="6" t="s">
        <v>15980</v>
      </c>
      <c r="E15796" s="7"/>
      <c r="F15796" s="8">
        <v>1.0</v>
      </c>
      <c r="H15796" s="10"/>
    </row>
    <row r="15797">
      <c r="A15797" s="5" t="s">
        <v>15973</v>
      </c>
      <c r="B15797" s="5">
        <v>8.0</v>
      </c>
      <c r="C15797" s="5">
        <v>4.0</v>
      </c>
      <c r="D15797" s="6" t="s">
        <v>15981</v>
      </c>
      <c r="E15797" s="7"/>
      <c r="F15797" s="8">
        <v>0.0</v>
      </c>
      <c r="H15797" s="10"/>
    </row>
    <row r="15798">
      <c r="A15798" s="5" t="s">
        <v>15973</v>
      </c>
      <c r="B15798" s="5">
        <v>9.0</v>
      </c>
      <c r="C15798" s="5">
        <v>4.0</v>
      </c>
      <c r="D15798" s="6" t="s">
        <v>15982</v>
      </c>
      <c r="E15798" s="7"/>
      <c r="F15798" s="8">
        <v>1.0</v>
      </c>
      <c r="H15798" s="10"/>
    </row>
    <row r="15799">
      <c r="A15799" s="5" t="s">
        <v>15973</v>
      </c>
      <c r="B15799" s="5">
        <v>10.0</v>
      </c>
      <c r="C15799" s="5">
        <v>5.0</v>
      </c>
      <c r="D15799" s="6" t="s">
        <v>15983</v>
      </c>
      <c r="E15799" s="7"/>
      <c r="F15799" s="8">
        <v>0.0</v>
      </c>
      <c r="H15799" s="10"/>
    </row>
    <row r="15800">
      <c r="A15800" s="5" t="s">
        <v>15973</v>
      </c>
      <c r="B15800" s="5">
        <v>11.0</v>
      </c>
      <c r="C15800" s="5">
        <v>5.0</v>
      </c>
      <c r="D15800" s="6" t="s">
        <v>15984</v>
      </c>
      <c r="E15800" s="7"/>
      <c r="F15800" s="8">
        <v>1.0</v>
      </c>
      <c r="H15800" s="10"/>
    </row>
    <row r="15801">
      <c r="A15801" s="5" t="s">
        <v>15973</v>
      </c>
      <c r="B15801" s="5">
        <v>12.0</v>
      </c>
      <c r="C15801" s="5">
        <v>6.0</v>
      </c>
      <c r="D15801" s="6" t="s">
        <v>15985</v>
      </c>
      <c r="E15801" s="7"/>
      <c r="F15801" s="8">
        <v>0.0</v>
      </c>
      <c r="H15801" s="10"/>
    </row>
    <row r="15802">
      <c r="A15802" s="5" t="s">
        <v>15973</v>
      </c>
      <c r="B15802" s="5">
        <v>13.0</v>
      </c>
      <c r="C15802" s="5">
        <v>6.0</v>
      </c>
      <c r="D15802" s="6" t="s">
        <v>15986</v>
      </c>
      <c r="E15802" s="7"/>
      <c r="F15802" s="8">
        <v>1.0</v>
      </c>
      <c r="H15802" s="10"/>
    </row>
    <row r="15803">
      <c r="A15803" s="5" t="s">
        <v>15973</v>
      </c>
      <c r="B15803" s="5">
        <v>14.0</v>
      </c>
      <c r="C15803" s="5">
        <v>7.0</v>
      </c>
      <c r="D15803" s="6" t="s">
        <v>15987</v>
      </c>
      <c r="E15803" s="7"/>
      <c r="F15803" s="8">
        <v>0.0</v>
      </c>
      <c r="H15803" s="10"/>
    </row>
    <row r="15804">
      <c r="A15804" s="5" t="s">
        <v>15973</v>
      </c>
      <c r="B15804" s="5">
        <v>15.0</v>
      </c>
      <c r="C15804" s="5">
        <v>7.0</v>
      </c>
      <c r="D15804" s="6" t="s">
        <v>15988</v>
      </c>
      <c r="E15804" s="7"/>
      <c r="F15804" s="8">
        <v>1.0</v>
      </c>
      <c r="H15804" s="10"/>
    </row>
    <row r="15805">
      <c r="A15805" s="5" t="s">
        <v>15973</v>
      </c>
      <c r="B15805" s="5">
        <v>16.0</v>
      </c>
      <c r="C15805" s="5">
        <v>8.0</v>
      </c>
      <c r="D15805" s="6" t="s">
        <v>15989</v>
      </c>
      <c r="E15805" s="7"/>
      <c r="F15805" s="8">
        <v>0.0</v>
      </c>
      <c r="H15805" s="10"/>
    </row>
    <row r="15806">
      <c r="A15806" s="5" t="s">
        <v>15973</v>
      </c>
      <c r="B15806" s="5">
        <v>17.0</v>
      </c>
      <c r="C15806" s="5">
        <v>8.0</v>
      </c>
      <c r="D15806" s="6" t="s">
        <v>15990</v>
      </c>
      <c r="E15806" s="7"/>
      <c r="F15806" s="8">
        <v>1.0</v>
      </c>
      <c r="H15806" s="10"/>
    </row>
    <row r="15807">
      <c r="A15807" s="5" t="s">
        <v>15973</v>
      </c>
      <c r="B15807" s="5">
        <v>18.0</v>
      </c>
      <c r="C15807" s="5">
        <v>9.0</v>
      </c>
      <c r="D15807" s="6" t="s">
        <v>15991</v>
      </c>
      <c r="E15807" s="7"/>
      <c r="F15807" s="8">
        <v>0.0</v>
      </c>
      <c r="H15807" s="10"/>
    </row>
    <row r="15808">
      <c r="A15808" s="5" t="s">
        <v>15973</v>
      </c>
      <c r="B15808" s="5">
        <v>19.0</v>
      </c>
      <c r="C15808" s="5">
        <v>9.0</v>
      </c>
      <c r="D15808" s="6" t="s">
        <v>15992</v>
      </c>
      <c r="E15808" s="7"/>
      <c r="F15808" s="8">
        <v>1.0</v>
      </c>
      <c r="H15808" s="10"/>
    </row>
    <row r="15809">
      <c r="A15809" s="5" t="s">
        <v>15973</v>
      </c>
      <c r="B15809" s="5">
        <v>20.0</v>
      </c>
      <c r="C15809" s="5">
        <v>10.0</v>
      </c>
      <c r="D15809" s="6" t="s">
        <v>15993</v>
      </c>
      <c r="E15809" s="7"/>
      <c r="F15809" s="8">
        <v>0.0</v>
      </c>
      <c r="H15809" s="10"/>
    </row>
    <row r="15810">
      <c r="A15810" s="5" t="s">
        <v>15973</v>
      </c>
      <c r="B15810" s="5">
        <v>21.0</v>
      </c>
      <c r="C15810" s="5">
        <v>10.0</v>
      </c>
      <c r="D15810" s="6" t="s">
        <v>15994</v>
      </c>
      <c r="E15810" s="7"/>
      <c r="F15810" s="8">
        <v>1.0</v>
      </c>
      <c r="H15810" s="10"/>
    </row>
    <row r="15811">
      <c r="A15811" s="5" t="s">
        <v>15973</v>
      </c>
      <c r="B15811" s="5">
        <v>22.0</v>
      </c>
      <c r="C15811" s="5">
        <v>11.0</v>
      </c>
      <c r="D15811" s="6" t="s">
        <v>15995</v>
      </c>
      <c r="E15811" s="7"/>
      <c r="F15811" s="8">
        <v>0.0</v>
      </c>
      <c r="H15811" s="10"/>
    </row>
    <row r="15812">
      <c r="A15812" s="5" t="s">
        <v>15996</v>
      </c>
      <c r="B15812" s="5">
        <v>0.0</v>
      </c>
      <c r="C15812" s="5">
        <v>0.0</v>
      </c>
      <c r="D15812" s="6" t="s">
        <v>8056</v>
      </c>
      <c r="E15812" s="7"/>
      <c r="F15812" s="8">
        <v>0.0</v>
      </c>
      <c r="H15812" s="10"/>
    </row>
    <row r="15813">
      <c r="A15813" s="5" t="s">
        <v>15996</v>
      </c>
      <c r="B15813" s="5">
        <v>1.0</v>
      </c>
      <c r="C15813" s="5">
        <v>0.0</v>
      </c>
      <c r="D15813" s="6" t="s">
        <v>15997</v>
      </c>
      <c r="E15813" s="7"/>
      <c r="F15813" s="8">
        <v>1.0</v>
      </c>
      <c r="H15813" s="10"/>
    </row>
    <row r="15814">
      <c r="A15814" s="5" t="s">
        <v>15996</v>
      </c>
      <c r="B15814" s="5">
        <v>2.0</v>
      </c>
      <c r="C15814" s="5">
        <v>1.0</v>
      </c>
      <c r="D15814" s="6" t="s">
        <v>15998</v>
      </c>
      <c r="E15814" s="7"/>
      <c r="F15814" s="8">
        <v>0.0</v>
      </c>
      <c r="H15814" s="10"/>
    </row>
    <row r="15815">
      <c r="A15815" s="5" t="s">
        <v>15996</v>
      </c>
      <c r="B15815" s="5">
        <v>3.0</v>
      </c>
      <c r="C15815" s="5">
        <v>1.0</v>
      </c>
      <c r="D15815" s="6" t="s">
        <v>15999</v>
      </c>
      <c r="E15815" s="7"/>
      <c r="F15815" s="8">
        <v>1.0</v>
      </c>
      <c r="H15815" s="10"/>
    </row>
    <row r="15816">
      <c r="A15816" s="5" t="s">
        <v>15996</v>
      </c>
      <c r="B15816" s="5">
        <v>4.0</v>
      </c>
      <c r="C15816" s="5">
        <v>2.0</v>
      </c>
      <c r="D15816" s="6" t="s">
        <v>16000</v>
      </c>
      <c r="E15816" s="7"/>
      <c r="F15816" s="8">
        <v>0.0</v>
      </c>
      <c r="H15816" s="10"/>
    </row>
    <row r="15817">
      <c r="A15817" s="5" t="s">
        <v>15996</v>
      </c>
      <c r="B15817" s="5">
        <v>5.0</v>
      </c>
      <c r="C15817" s="5">
        <v>2.0</v>
      </c>
      <c r="D15817" s="6" t="s">
        <v>16001</v>
      </c>
      <c r="E15817" s="7"/>
      <c r="F15817" s="8">
        <v>1.0</v>
      </c>
      <c r="H15817" s="10"/>
    </row>
    <row r="15818">
      <c r="A15818" s="5" t="s">
        <v>15996</v>
      </c>
      <c r="B15818" s="5">
        <v>6.0</v>
      </c>
      <c r="C15818" s="5">
        <v>3.0</v>
      </c>
      <c r="D15818" s="6" t="s">
        <v>16002</v>
      </c>
      <c r="E15818" s="7"/>
      <c r="F15818" s="8">
        <v>0.0</v>
      </c>
      <c r="H15818" s="10"/>
    </row>
    <row r="15819">
      <c r="A15819" s="5" t="s">
        <v>15996</v>
      </c>
      <c r="B15819" s="5">
        <v>7.0</v>
      </c>
      <c r="C15819" s="5">
        <v>3.0</v>
      </c>
      <c r="D15819" s="6" t="s">
        <v>16003</v>
      </c>
      <c r="E15819" s="7"/>
      <c r="F15819" s="8">
        <v>1.0</v>
      </c>
      <c r="H15819" s="10"/>
    </row>
    <row r="15820">
      <c r="A15820" s="5" t="s">
        <v>15996</v>
      </c>
      <c r="B15820" s="5">
        <v>8.0</v>
      </c>
      <c r="C15820" s="5">
        <v>4.0</v>
      </c>
      <c r="D15820" s="6" t="s">
        <v>16004</v>
      </c>
      <c r="E15820" s="7"/>
      <c r="F15820" s="8">
        <v>0.0</v>
      </c>
      <c r="H15820" s="10"/>
    </row>
    <row r="15821">
      <c r="A15821" s="5" t="s">
        <v>15996</v>
      </c>
      <c r="B15821" s="5">
        <v>9.0</v>
      </c>
      <c r="C15821" s="5">
        <v>4.0</v>
      </c>
      <c r="D15821" s="6" t="s">
        <v>16005</v>
      </c>
      <c r="E15821" s="7"/>
      <c r="F15821" s="8">
        <v>1.0</v>
      </c>
      <c r="H15821" s="10"/>
    </row>
    <row r="15822">
      <c r="A15822" s="5" t="s">
        <v>15996</v>
      </c>
      <c r="B15822" s="5">
        <v>10.0</v>
      </c>
      <c r="C15822" s="5">
        <v>5.0</v>
      </c>
      <c r="D15822" s="6" t="s">
        <v>16006</v>
      </c>
      <c r="E15822" s="7"/>
      <c r="F15822" s="8">
        <v>0.0</v>
      </c>
      <c r="H15822" s="10"/>
    </row>
    <row r="15823">
      <c r="A15823" s="5" t="s">
        <v>15996</v>
      </c>
      <c r="B15823" s="5">
        <v>11.0</v>
      </c>
      <c r="C15823" s="5">
        <v>5.0</v>
      </c>
      <c r="D15823" s="6" t="s">
        <v>16007</v>
      </c>
      <c r="E15823" s="7"/>
      <c r="F15823" s="8">
        <v>1.0</v>
      </c>
      <c r="H15823" s="10"/>
    </row>
    <row r="15824">
      <c r="A15824" s="5" t="s">
        <v>15996</v>
      </c>
      <c r="B15824" s="5">
        <v>12.0</v>
      </c>
      <c r="C15824" s="5">
        <v>6.0</v>
      </c>
      <c r="D15824" s="6" t="s">
        <v>16008</v>
      </c>
      <c r="E15824" s="7"/>
      <c r="F15824" s="8">
        <v>0.0</v>
      </c>
      <c r="H15824" s="10"/>
    </row>
    <row r="15825">
      <c r="A15825" s="5" t="s">
        <v>15996</v>
      </c>
      <c r="B15825" s="5">
        <v>13.0</v>
      </c>
      <c r="C15825" s="5">
        <v>6.0</v>
      </c>
      <c r="D15825" s="6" t="s">
        <v>16009</v>
      </c>
      <c r="E15825" s="7"/>
      <c r="F15825" s="8">
        <v>1.0</v>
      </c>
      <c r="H15825" s="10"/>
    </row>
    <row r="15826">
      <c r="A15826" s="5" t="s">
        <v>15996</v>
      </c>
      <c r="B15826" s="5">
        <v>14.0</v>
      </c>
      <c r="C15826" s="5">
        <v>7.0</v>
      </c>
      <c r="D15826" s="6" t="s">
        <v>16010</v>
      </c>
      <c r="E15826" s="7"/>
      <c r="F15826" s="8">
        <v>0.0</v>
      </c>
      <c r="H15826" s="10"/>
    </row>
    <row r="15827">
      <c r="A15827" s="5" t="s">
        <v>15996</v>
      </c>
      <c r="B15827" s="5">
        <v>15.0</v>
      </c>
      <c r="C15827" s="5">
        <v>7.0</v>
      </c>
      <c r="D15827" s="6" t="s">
        <v>16011</v>
      </c>
      <c r="E15827" s="7"/>
      <c r="F15827" s="8">
        <v>1.0</v>
      </c>
      <c r="H15827" s="10"/>
    </row>
    <row r="15828">
      <c r="A15828" s="5" t="s">
        <v>15996</v>
      </c>
      <c r="B15828" s="5">
        <v>16.0</v>
      </c>
      <c r="C15828" s="5">
        <v>8.0</v>
      </c>
      <c r="D15828" s="6" t="s">
        <v>16012</v>
      </c>
      <c r="E15828" s="7"/>
      <c r="F15828" s="8">
        <v>0.0</v>
      </c>
      <c r="H15828" s="10"/>
    </row>
    <row r="15829">
      <c r="A15829" s="5" t="s">
        <v>15996</v>
      </c>
      <c r="B15829" s="5">
        <v>17.0</v>
      </c>
      <c r="C15829" s="5">
        <v>8.0</v>
      </c>
      <c r="D15829" s="6" t="s">
        <v>16013</v>
      </c>
      <c r="E15829" s="7"/>
      <c r="F15829" s="8">
        <v>1.0</v>
      </c>
      <c r="H15829" s="10"/>
    </row>
    <row r="15830">
      <c r="A15830" s="5" t="s">
        <v>15996</v>
      </c>
      <c r="B15830" s="5">
        <v>18.0</v>
      </c>
      <c r="C15830" s="5">
        <v>9.0</v>
      </c>
      <c r="D15830" s="6" t="s">
        <v>16014</v>
      </c>
      <c r="E15830" s="7"/>
      <c r="F15830" s="8">
        <v>0.0</v>
      </c>
      <c r="H15830" s="10"/>
    </row>
    <row r="15831">
      <c r="A15831" s="5" t="s">
        <v>15996</v>
      </c>
      <c r="B15831" s="5">
        <v>19.0</v>
      </c>
      <c r="C15831" s="5">
        <v>9.0</v>
      </c>
      <c r="D15831" s="6" t="s">
        <v>16015</v>
      </c>
      <c r="E15831" s="7"/>
      <c r="F15831" s="8">
        <v>1.0</v>
      </c>
      <c r="H15831" s="10"/>
    </row>
    <row r="15832">
      <c r="A15832" s="5" t="s">
        <v>16016</v>
      </c>
      <c r="B15832" s="5">
        <v>0.0</v>
      </c>
      <c r="C15832" s="5">
        <v>0.0</v>
      </c>
      <c r="D15832" s="6" t="s">
        <v>16017</v>
      </c>
      <c r="E15832" s="7"/>
      <c r="F15832" s="8">
        <v>0.0</v>
      </c>
      <c r="H15832" s="10"/>
    </row>
    <row r="15833">
      <c r="A15833" s="5" t="s">
        <v>16016</v>
      </c>
      <c r="B15833" s="5">
        <v>1.0</v>
      </c>
      <c r="C15833" s="5">
        <v>0.0</v>
      </c>
      <c r="D15833" s="6" t="s">
        <v>16018</v>
      </c>
      <c r="E15833" s="7"/>
      <c r="F15833" s="8">
        <v>1.0</v>
      </c>
      <c r="H15833" s="10"/>
    </row>
    <row r="15834">
      <c r="A15834" s="5" t="s">
        <v>16016</v>
      </c>
      <c r="B15834" s="5">
        <v>2.0</v>
      </c>
      <c r="C15834" s="5">
        <v>1.0</v>
      </c>
      <c r="D15834" s="6" t="s">
        <v>16019</v>
      </c>
      <c r="E15834" s="7"/>
      <c r="F15834" s="8">
        <v>0.0</v>
      </c>
      <c r="H15834" s="10"/>
    </row>
    <row r="15835">
      <c r="A15835" s="5" t="s">
        <v>16016</v>
      </c>
      <c r="B15835" s="5">
        <v>3.0</v>
      </c>
      <c r="C15835" s="5">
        <v>1.0</v>
      </c>
      <c r="D15835" s="6" t="s">
        <v>16020</v>
      </c>
      <c r="E15835" s="7"/>
      <c r="F15835" s="8">
        <v>1.0</v>
      </c>
      <c r="H15835" s="10"/>
    </row>
    <row r="15836">
      <c r="A15836" s="5" t="s">
        <v>16016</v>
      </c>
      <c r="B15836" s="5">
        <v>4.0</v>
      </c>
      <c r="C15836" s="5">
        <v>2.0</v>
      </c>
      <c r="D15836" s="6" t="s">
        <v>16021</v>
      </c>
      <c r="E15836" s="7"/>
      <c r="F15836" s="8">
        <v>0.0</v>
      </c>
      <c r="H15836" s="10"/>
    </row>
    <row r="15837">
      <c r="A15837" s="5" t="s">
        <v>16016</v>
      </c>
      <c r="B15837" s="5">
        <v>5.0</v>
      </c>
      <c r="C15837" s="5">
        <v>2.0</v>
      </c>
      <c r="D15837" s="6" t="s">
        <v>16022</v>
      </c>
      <c r="E15837" s="7"/>
      <c r="F15837" s="8">
        <v>1.0</v>
      </c>
      <c r="H15837" s="10"/>
    </row>
    <row r="15838">
      <c r="A15838" s="5" t="s">
        <v>16016</v>
      </c>
      <c r="B15838" s="5">
        <v>6.0</v>
      </c>
      <c r="C15838" s="5">
        <v>3.0</v>
      </c>
      <c r="D15838" s="6" t="s">
        <v>16023</v>
      </c>
      <c r="E15838" s="7"/>
      <c r="F15838" s="8">
        <v>0.0</v>
      </c>
      <c r="H15838" s="10"/>
    </row>
    <row r="15839">
      <c r="A15839" s="5" t="s">
        <v>16016</v>
      </c>
      <c r="B15839" s="5">
        <v>7.0</v>
      </c>
      <c r="C15839" s="5">
        <v>3.0</v>
      </c>
      <c r="D15839" s="6" t="s">
        <v>16024</v>
      </c>
      <c r="E15839" s="7"/>
      <c r="F15839" s="8">
        <v>1.0</v>
      </c>
      <c r="H15839" s="10"/>
    </row>
    <row r="15840">
      <c r="A15840" s="5" t="s">
        <v>16016</v>
      </c>
      <c r="B15840" s="5">
        <v>8.0</v>
      </c>
      <c r="C15840" s="5">
        <v>4.0</v>
      </c>
      <c r="D15840" s="6" t="s">
        <v>16025</v>
      </c>
      <c r="E15840" s="7"/>
      <c r="F15840" s="8">
        <v>0.0</v>
      </c>
      <c r="H15840" s="10"/>
    </row>
    <row r="15841">
      <c r="A15841" s="5" t="s">
        <v>16016</v>
      </c>
      <c r="B15841" s="5">
        <v>9.0</v>
      </c>
      <c r="C15841" s="5">
        <v>4.0</v>
      </c>
      <c r="D15841" s="6" t="s">
        <v>16026</v>
      </c>
      <c r="E15841" s="7"/>
      <c r="F15841" s="8">
        <v>1.0</v>
      </c>
      <c r="H15841" s="10"/>
    </row>
    <row r="15842">
      <c r="A15842" s="5" t="s">
        <v>16016</v>
      </c>
      <c r="B15842" s="5">
        <v>10.0</v>
      </c>
      <c r="C15842" s="5">
        <v>5.0</v>
      </c>
      <c r="D15842" s="6" t="s">
        <v>16027</v>
      </c>
      <c r="E15842" s="7"/>
      <c r="F15842" s="8">
        <v>0.0</v>
      </c>
      <c r="H15842" s="10"/>
    </row>
    <row r="15843">
      <c r="A15843" s="5" t="s">
        <v>16016</v>
      </c>
      <c r="B15843" s="5">
        <v>11.0</v>
      </c>
      <c r="C15843" s="5">
        <v>5.0</v>
      </c>
      <c r="D15843" s="6" t="s">
        <v>16028</v>
      </c>
      <c r="E15843" s="7"/>
      <c r="F15843" s="8">
        <v>1.0</v>
      </c>
      <c r="H15843" s="10"/>
    </row>
    <row r="15844">
      <c r="A15844" s="5" t="s">
        <v>16016</v>
      </c>
      <c r="B15844" s="5">
        <v>12.0</v>
      </c>
      <c r="C15844" s="5">
        <v>6.0</v>
      </c>
      <c r="D15844" s="6" t="s">
        <v>16029</v>
      </c>
      <c r="E15844" s="7"/>
      <c r="F15844" s="8">
        <v>0.0</v>
      </c>
      <c r="H15844" s="10"/>
    </row>
    <row r="15845">
      <c r="A15845" s="5" t="s">
        <v>16016</v>
      </c>
      <c r="B15845" s="5">
        <v>13.0</v>
      </c>
      <c r="C15845" s="5">
        <v>6.0</v>
      </c>
      <c r="D15845" s="6" t="s">
        <v>16030</v>
      </c>
      <c r="E15845" s="7"/>
      <c r="F15845" s="8">
        <v>1.0</v>
      </c>
      <c r="H15845" s="10"/>
    </row>
    <row r="15846">
      <c r="A15846" s="5" t="s">
        <v>16016</v>
      </c>
      <c r="B15846" s="5">
        <v>14.0</v>
      </c>
      <c r="C15846" s="5">
        <v>7.0</v>
      </c>
      <c r="D15846" s="6" t="s">
        <v>16031</v>
      </c>
      <c r="E15846" s="7"/>
      <c r="F15846" s="8">
        <v>0.0</v>
      </c>
      <c r="H15846" s="10"/>
    </row>
    <row r="15847">
      <c r="A15847" s="5" t="s">
        <v>16016</v>
      </c>
      <c r="B15847" s="5">
        <v>15.0</v>
      </c>
      <c r="C15847" s="5">
        <v>7.0</v>
      </c>
      <c r="D15847" s="6" t="s">
        <v>16032</v>
      </c>
      <c r="E15847" s="7"/>
      <c r="F15847" s="8">
        <v>1.0</v>
      </c>
      <c r="H15847" s="10"/>
    </row>
    <row r="15848">
      <c r="A15848" s="5" t="s">
        <v>16016</v>
      </c>
      <c r="B15848" s="5">
        <v>16.0</v>
      </c>
      <c r="C15848" s="5">
        <v>8.0</v>
      </c>
      <c r="D15848" s="6" t="s">
        <v>16033</v>
      </c>
      <c r="E15848" s="7"/>
      <c r="F15848" s="8">
        <v>0.0</v>
      </c>
      <c r="H15848" s="10"/>
    </row>
    <row r="15849">
      <c r="A15849" s="5" t="s">
        <v>16016</v>
      </c>
      <c r="B15849" s="5">
        <v>17.0</v>
      </c>
      <c r="C15849" s="5">
        <v>8.0</v>
      </c>
      <c r="D15849" s="6" t="s">
        <v>16034</v>
      </c>
      <c r="E15849" s="7"/>
      <c r="F15849" s="8">
        <v>1.0</v>
      </c>
      <c r="H15849" s="10"/>
    </row>
    <row r="15850">
      <c r="A15850" s="5" t="s">
        <v>16016</v>
      </c>
      <c r="B15850" s="5">
        <v>18.0</v>
      </c>
      <c r="C15850" s="5">
        <v>9.0</v>
      </c>
      <c r="D15850" s="6" t="s">
        <v>16035</v>
      </c>
      <c r="E15850" s="7"/>
      <c r="F15850" s="8">
        <v>0.0</v>
      </c>
      <c r="H15850" s="10"/>
    </row>
    <row r="15851">
      <c r="A15851" s="5" t="s">
        <v>16016</v>
      </c>
      <c r="B15851" s="5">
        <v>19.0</v>
      </c>
      <c r="C15851" s="5">
        <v>9.0</v>
      </c>
      <c r="D15851" s="6" t="s">
        <v>16036</v>
      </c>
      <c r="E15851" s="7"/>
      <c r="F15851" s="8">
        <v>1.0</v>
      </c>
      <c r="H15851" s="10"/>
    </row>
    <row r="15852">
      <c r="A15852" s="5" t="s">
        <v>16016</v>
      </c>
      <c r="B15852" s="5">
        <v>20.0</v>
      </c>
      <c r="C15852" s="5">
        <v>10.0</v>
      </c>
      <c r="D15852" s="6" t="s">
        <v>16037</v>
      </c>
      <c r="E15852" s="7"/>
      <c r="F15852" s="8">
        <v>0.0</v>
      </c>
      <c r="H15852" s="10"/>
    </row>
    <row r="15853">
      <c r="A15853" s="5" t="s">
        <v>16016</v>
      </c>
      <c r="B15853" s="5">
        <v>21.0</v>
      </c>
      <c r="C15853" s="5">
        <v>10.0</v>
      </c>
      <c r="D15853" s="6" t="s">
        <v>16038</v>
      </c>
      <c r="E15853" s="7"/>
      <c r="F15853" s="8">
        <v>1.0</v>
      </c>
      <c r="H15853" s="10"/>
    </row>
    <row r="15854">
      <c r="A15854" s="5" t="s">
        <v>16039</v>
      </c>
      <c r="B15854" s="5">
        <v>0.0</v>
      </c>
      <c r="C15854" s="5">
        <v>0.0</v>
      </c>
      <c r="D15854" s="6" t="s">
        <v>16040</v>
      </c>
      <c r="E15854" s="7"/>
      <c r="F15854" s="8">
        <v>0.0</v>
      </c>
      <c r="H15854" s="10"/>
    </row>
    <row r="15855">
      <c r="A15855" s="5" t="s">
        <v>16039</v>
      </c>
      <c r="B15855" s="5">
        <v>1.0</v>
      </c>
      <c r="C15855" s="5">
        <v>0.0</v>
      </c>
      <c r="D15855" s="6" t="s">
        <v>16041</v>
      </c>
      <c r="E15855" s="7"/>
      <c r="F15855" s="8">
        <v>1.0</v>
      </c>
      <c r="H15855" s="10"/>
    </row>
    <row r="15856">
      <c r="A15856" s="5" t="s">
        <v>16039</v>
      </c>
      <c r="B15856" s="5">
        <v>2.0</v>
      </c>
      <c r="C15856" s="5">
        <v>1.0</v>
      </c>
      <c r="D15856" s="6" t="s">
        <v>16042</v>
      </c>
      <c r="E15856" s="7"/>
      <c r="F15856" s="8">
        <v>0.0</v>
      </c>
      <c r="H15856" s="10"/>
    </row>
    <row r="15857">
      <c r="A15857" s="5" t="s">
        <v>16039</v>
      </c>
      <c r="B15857" s="5">
        <v>3.0</v>
      </c>
      <c r="C15857" s="5">
        <v>1.0</v>
      </c>
      <c r="D15857" s="6" t="s">
        <v>16043</v>
      </c>
      <c r="E15857" s="7"/>
      <c r="F15857" s="8">
        <v>1.0</v>
      </c>
      <c r="H15857" s="10"/>
    </row>
    <row r="15858">
      <c r="A15858" s="5" t="s">
        <v>16039</v>
      </c>
      <c r="B15858" s="5">
        <v>4.0</v>
      </c>
      <c r="C15858" s="5">
        <v>2.0</v>
      </c>
      <c r="D15858" s="6" t="s">
        <v>16044</v>
      </c>
      <c r="E15858" s="7"/>
      <c r="F15858" s="8">
        <v>0.0</v>
      </c>
      <c r="H15858" s="10"/>
    </row>
    <row r="15859">
      <c r="A15859" s="5" t="s">
        <v>16039</v>
      </c>
      <c r="B15859" s="5">
        <v>5.0</v>
      </c>
      <c r="C15859" s="5">
        <v>2.0</v>
      </c>
      <c r="D15859" s="6" t="s">
        <v>16045</v>
      </c>
      <c r="E15859" s="7"/>
      <c r="F15859" s="8">
        <v>1.0</v>
      </c>
      <c r="H15859" s="10"/>
    </row>
    <row r="15860">
      <c r="A15860" s="5" t="s">
        <v>16039</v>
      </c>
      <c r="B15860" s="5">
        <v>6.0</v>
      </c>
      <c r="C15860" s="5">
        <v>3.0</v>
      </c>
      <c r="D15860" s="6" t="s">
        <v>16046</v>
      </c>
      <c r="E15860" s="7"/>
      <c r="F15860" s="8">
        <v>0.0</v>
      </c>
      <c r="H15860" s="10"/>
    </row>
    <row r="15861">
      <c r="A15861" s="5" t="s">
        <v>16039</v>
      </c>
      <c r="B15861" s="5">
        <v>7.0</v>
      </c>
      <c r="C15861" s="5">
        <v>3.0</v>
      </c>
      <c r="D15861" s="6" t="s">
        <v>16047</v>
      </c>
      <c r="E15861" s="7"/>
      <c r="F15861" s="8">
        <v>1.0</v>
      </c>
      <c r="H15861" s="10"/>
    </row>
    <row r="15862">
      <c r="A15862" s="5" t="s">
        <v>16039</v>
      </c>
      <c r="B15862" s="5">
        <v>8.0</v>
      </c>
      <c r="C15862" s="5">
        <v>4.0</v>
      </c>
      <c r="D15862" s="6" t="s">
        <v>16048</v>
      </c>
      <c r="E15862" s="7"/>
      <c r="F15862" s="8">
        <v>0.0</v>
      </c>
      <c r="H15862" s="10"/>
    </row>
    <row r="15863">
      <c r="A15863" s="5" t="s">
        <v>16039</v>
      </c>
      <c r="B15863" s="5">
        <v>9.0</v>
      </c>
      <c r="C15863" s="5">
        <v>4.0</v>
      </c>
      <c r="D15863" s="6" t="s">
        <v>16049</v>
      </c>
      <c r="E15863" s="7"/>
      <c r="F15863" s="8">
        <v>1.0</v>
      </c>
      <c r="H15863" s="10"/>
    </row>
    <row r="15864">
      <c r="A15864" s="5" t="s">
        <v>16039</v>
      </c>
      <c r="B15864" s="5">
        <v>10.0</v>
      </c>
      <c r="C15864" s="5">
        <v>5.0</v>
      </c>
      <c r="D15864" s="6" t="s">
        <v>16050</v>
      </c>
      <c r="E15864" s="7"/>
      <c r="F15864" s="8">
        <v>0.0</v>
      </c>
      <c r="H15864" s="10"/>
    </row>
    <row r="15865">
      <c r="A15865" s="5" t="s">
        <v>16039</v>
      </c>
      <c r="B15865" s="5">
        <v>11.0</v>
      </c>
      <c r="C15865" s="5">
        <v>5.0</v>
      </c>
      <c r="D15865" s="6" t="s">
        <v>16051</v>
      </c>
      <c r="E15865" s="7"/>
      <c r="F15865" s="8">
        <v>1.0</v>
      </c>
      <c r="H15865" s="10"/>
    </row>
    <row r="15866">
      <c r="A15866" s="5" t="s">
        <v>16039</v>
      </c>
      <c r="B15866" s="5">
        <v>12.0</v>
      </c>
      <c r="C15866" s="5">
        <v>6.0</v>
      </c>
      <c r="D15866" s="6" t="s">
        <v>16052</v>
      </c>
      <c r="E15866" s="7"/>
      <c r="F15866" s="8">
        <v>0.0</v>
      </c>
      <c r="H15866" s="10"/>
    </row>
    <row r="15867">
      <c r="A15867" s="5" t="s">
        <v>16039</v>
      </c>
      <c r="B15867" s="5">
        <v>13.0</v>
      </c>
      <c r="C15867" s="5">
        <v>6.0</v>
      </c>
      <c r="D15867" s="6" t="s">
        <v>16053</v>
      </c>
      <c r="E15867" s="7"/>
      <c r="F15867" s="8">
        <v>1.0</v>
      </c>
      <c r="H15867" s="10"/>
    </row>
    <row r="15868">
      <c r="A15868" s="5" t="s">
        <v>16039</v>
      </c>
      <c r="B15868" s="5">
        <v>14.0</v>
      </c>
      <c r="C15868" s="5">
        <v>7.0</v>
      </c>
      <c r="D15868" s="6" t="s">
        <v>16054</v>
      </c>
      <c r="E15868" s="7"/>
      <c r="F15868" s="8">
        <v>0.0</v>
      </c>
      <c r="H15868" s="10"/>
    </row>
    <row r="15869">
      <c r="A15869" s="5" t="s">
        <v>16039</v>
      </c>
      <c r="B15869" s="5">
        <v>15.0</v>
      </c>
      <c r="C15869" s="5">
        <v>7.0</v>
      </c>
      <c r="D15869" s="6" t="s">
        <v>16055</v>
      </c>
      <c r="E15869" s="7"/>
      <c r="F15869" s="8">
        <v>1.0</v>
      </c>
      <c r="H15869" s="10"/>
    </row>
    <row r="15870">
      <c r="A15870" s="5" t="s">
        <v>16039</v>
      </c>
      <c r="B15870" s="5">
        <v>16.0</v>
      </c>
      <c r="C15870" s="5">
        <v>8.0</v>
      </c>
      <c r="D15870" s="6" t="s">
        <v>16056</v>
      </c>
      <c r="E15870" s="7"/>
      <c r="F15870" s="8">
        <v>0.0</v>
      </c>
      <c r="H15870" s="10"/>
    </row>
    <row r="15871">
      <c r="A15871" s="5" t="s">
        <v>16039</v>
      </c>
      <c r="B15871" s="5">
        <v>17.0</v>
      </c>
      <c r="C15871" s="5">
        <v>8.0</v>
      </c>
      <c r="D15871" s="6" t="s">
        <v>16057</v>
      </c>
      <c r="E15871" s="7"/>
      <c r="F15871" s="8">
        <v>1.0</v>
      </c>
      <c r="H15871" s="10"/>
    </row>
    <row r="15872">
      <c r="A15872" s="5" t="s">
        <v>16039</v>
      </c>
      <c r="B15872" s="5">
        <v>18.0</v>
      </c>
      <c r="C15872" s="5">
        <v>9.0</v>
      </c>
      <c r="D15872" s="6" t="s">
        <v>16058</v>
      </c>
      <c r="E15872" s="7"/>
      <c r="F15872" s="8">
        <v>0.0</v>
      </c>
      <c r="H15872" s="10"/>
    </row>
    <row r="15873">
      <c r="A15873" s="5" t="s">
        <v>16039</v>
      </c>
      <c r="B15873" s="5">
        <v>19.0</v>
      </c>
      <c r="C15873" s="5">
        <v>9.0</v>
      </c>
      <c r="D15873" s="6" t="s">
        <v>16059</v>
      </c>
      <c r="E15873" s="7"/>
      <c r="F15873" s="8">
        <v>1.0</v>
      </c>
      <c r="H15873" s="10"/>
    </row>
    <row r="15874">
      <c r="A15874" s="5" t="s">
        <v>16060</v>
      </c>
      <c r="B15874" s="5">
        <v>0.0</v>
      </c>
      <c r="C15874" s="5">
        <v>0.0</v>
      </c>
      <c r="D15874" s="6" t="s">
        <v>16061</v>
      </c>
      <c r="E15874" s="7"/>
      <c r="F15874" s="8">
        <v>0.0</v>
      </c>
      <c r="H15874" s="10"/>
    </row>
    <row r="15875">
      <c r="A15875" s="5" t="s">
        <v>16060</v>
      </c>
      <c r="B15875" s="5">
        <v>1.0</v>
      </c>
      <c r="C15875" s="5">
        <v>0.0</v>
      </c>
      <c r="D15875" s="6" t="s">
        <v>16062</v>
      </c>
      <c r="E15875" s="7"/>
      <c r="F15875" s="8">
        <v>1.0</v>
      </c>
      <c r="H15875" s="10"/>
    </row>
    <row r="15876">
      <c r="A15876" s="5" t="s">
        <v>16060</v>
      </c>
      <c r="B15876" s="5">
        <v>2.0</v>
      </c>
      <c r="C15876" s="5">
        <v>1.0</v>
      </c>
      <c r="D15876" s="6" t="s">
        <v>16063</v>
      </c>
      <c r="E15876" s="7"/>
      <c r="F15876" s="8">
        <v>0.0</v>
      </c>
      <c r="H15876" s="10"/>
    </row>
    <row r="15877">
      <c r="A15877" s="5" t="s">
        <v>16060</v>
      </c>
      <c r="B15877" s="5">
        <v>3.0</v>
      </c>
      <c r="C15877" s="5">
        <v>1.0</v>
      </c>
      <c r="D15877" s="6" t="s">
        <v>16064</v>
      </c>
      <c r="E15877" s="7"/>
      <c r="F15877" s="8">
        <v>1.0</v>
      </c>
      <c r="H15877" s="10"/>
    </row>
    <row r="15878">
      <c r="A15878" s="5" t="s">
        <v>16060</v>
      </c>
      <c r="B15878" s="5">
        <v>4.0</v>
      </c>
      <c r="C15878" s="5">
        <v>2.0</v>
      </c>
      <c r="D15878" s="6" t="s">
        <v>16065</v>
      </c>
      <c r="E15878" s="7"/>
      <c r="F15878" s="8">
        <v>0.0</v>
      </c>
      <c r="H15878" s="10"/>
    </row>
    <row r="15879">
      <c r="A15879" s="5" t="s">
        <v>16060</v>
      </c>
      <c r="B15879" s="5">
        <v>5.0</v>
      </c>
      <c r="C15879" s="5">
        <v>2.0</v>
      </c>
      <c r="D15879" s="6" t="s">
        <v>16066</v>
      </c>
      <c r="E15879" s="7"/>
      <c r="F15879" s="8">
        <v>1.0</v>
      </c>
      <c r="H15879" s="10"/>
    </row>
    <row r="15880">
      <c r="A15880" s="5" t="s">
        <v>16060</v>
      </c>
      <c r="B15880" s="5">
        <v>6.0</v>
      </c>
      <c r="C15880" s="5">
        <v>3.0</v>
      </c>
      <c r="D15880" s="6" t="s">
        <v>6410</v>
      </c>
      <c r="E15880" s="7"/>
      <c r="F15880" s="8">
        <v>0.0</v>
      </c>
      <c r="H15880" s="10"/>
    </row>
    <row r="15881">
      <c r="A15881" s="5" t="s">
        <v>16060</v>
      </c>
      <c r="B15881" s="5">
        <v>7.0</v>
      </c>
      <c r="C15881" s="5">
        <v>3.0</v>
      </c>
      <c r="D15881" s="6" t="s">
        <v>16067</v>
      </c>
      <c r="E15881" s="7"/>
      <c r="F15881" s="8">
        <v>1.0</v>
      </c>
      <c r="H15881" s="10"/>
    </row>
    <row r="15882">
      <c r="A15882" s="5" t="s">
        <v>16060</v>
      </c>
      <c r="B15882" s="5">
        <v>8.0</v>
      </c>
      <c r="C15882" s="5">
        <v>4.0</v>
      </c>
      <c r="D15882" s="6" t="s">
        <v>16068</v>
      </c>
      <c r="E15882" s="7"/>
      <c r="F15882" s="8">
        <v>0.0</v>
      </c>
      <c r="H15882" s="10"/>
    </row>
    <row r="15883">
      <c r="A15883" s="5" t="s">
        <v>16060</v>
      </c>
      <c r="B15883" s="5">
        <v>9.0</v>
      </c>
      <c r="C15883" s="5">
        <v>4.0</v>
      </c>
      <c r="D15883" s="6" t="s">
        <v>16069</v>
      </c>
      <c r="E15883" s="7"/>
      <c r="F15883" s="8">
        <v>1.0</v>
      </c>
      <c r="H15883" s="10"/>
    </row>
    <row r="15884">
      <c r="A15884" s="5" t="s">
        <v>16060</v>
      </c>
      <c r="B15884" s="5">
        <v>10.0</v>
      </c>
      <c r="C15884" s="5">
        <v>5.0</v>
      </c>
      <c r="D15884" s="6" t="s">
        <v>16070</v>
      </c>
      <c r="E15884" s="7"/>
      <c r="F15884" s="8">
        <v>0.0</v>
      </c>
      <c r="H15884" s="10"/>
    </row>
    <row r="15885">
      <c r="A15885" s="5" t="s">
        <v>16060</v>
      </c>
      <c r="B15885" s="5">
        <v>11.0</v>
      </c>
      <c r="C15885" s="5">
        <v>5.0</v>
      </c>
      <c r="D15885" s="6" t="s">
        <v>16071</v>
      </c>
      <c r="E15885" s="7"/>
      <c r="F15885" s="8">
        <v>1.0</v>
      </c>
      <c r="H15885" s="10"/>
    </row>
    <row r="15886">
      <c r="A15886" s="5" t="s">
        <v>16060</v>
      </c>
      <c r="B15886" s="5">
        <v>12.0</v>
      </c>
      <c r="C15886" s="5">
        <v>6.0</v>
      </c>
      <c r="D15886" s="6" t="s">
        <v>16072</v>
      </c>
      <c r="E15886" s="7"/>
      <c r="F15886" s="8">
        <v>0.0</v>
      </c>
      <c r="H15886" s="10"/>
    </row>
    <row r="15887">
      <c r="A15887" s="5" t="s">
        <v>16060</v>
      </c>
      <c r="B15887" s="5">
        <v>13.0</v>
      </c>
      <c r="C15887" s="5">
        <v>6.0</v>
      </c>
      <c r="D15887" s="6" t="s">
        <v>16073</v>
      </c>
      <c r="E15887" s="7"/>
      <c r="F15887" s="8">
        <v>1.0</v>
      </c>
      <c r="H15887" s="10"/>
    </row>
    <row r="15888">
      <c r="A15888" s="5" t="s">
        <v>16060</v>
      </c>
      <c r="B15888" s="5">
        <v>14.0</v>
      </c>
      <c r="C15888" s="5">
        <v>7.0</v>
      </c>
      <c r="D15888" s="6" t="s">
        <v>16074</v>
      </c>
      <c r="E15888" s="7"/>
      <c r="F15888" s="8">
        <v>0.0</v>
      </c>
      <c r="H15888" s="10"/>
    </row>
    <row r="15889">
      <c r="A15889" s="5" t="s">
        <v>16060</v>
      </c>
      <c r="B15889" s="5">
        <v>15.0</v>
      </c>
      <c r="C15889" s="5">
        <v>7.0</v>
      </c>
      <c r="D15889" s="6" t="s">
        <v>16075</v>
      </c>
      <c r="E15889" s="7"/>
      <c r="F15889" s="8">
        <v>1.0</v>
      </c>
      <c r="H15889" s="10"/>
    </row>
    <row r="15890">
      <c r="A15890" s="5" t="s">
        <v>16060</v>
      </c>
      <c r="B15890" s="5">
        <v>16.0</v>
      </c>
      <c r="C15890" s="5">
        <v>8.0</v>
      </c>
      <c r="D15890" s="6" t="s">
        <v>16076</v>
      </c>
      <c r="E15890" s="7"/>
      <c r="F15890" s="8">
        <v>0.0</v>
      </c>
      <c r="H15890" s="10"/>
    </row>
    <row r="15891">
      <c r="A15891" s="5" t="s">
        <v>16060</v>
      </c>
      <c r="B15891" s="5">
        <v>17.0</v>
      </c>
      <c r="C15891" s="5">
        <v>8.0</v>
      </c>
      <c r="D15891" s="6" t="s">
        <v>16077</v>
      </c>
      <c r="E15891" s="7"/>
      <c r="F15891" s="8">
        <v>1.0</v>
      </c>
      <c r="H15891" s="10"/>
    </row>
    <row r="15892">
      <c r="A15892" s="5" t="s">
        <v>16060</v>
      </c>
      <c r="B15892" s="5">
        <v>18.0</v>
      </c>
      <c r="C15892" s="5">
        <v>9.0</v>
      </c>
      <c r="D15892" s="6" t="s">
        <v>16078</v>
      </c>
      <c r="E15892" s="7"/>
      <c r="F15892" s="8">
        <v>0.0</v>
      </c>
      <c r="H15892" s="10"/>
    </row>
    <row r="15893">
      <c r="A15893" s="5" t="s">
        <v>16060</v>
      </c>
      <c r="B15893" s="5">
        <v>19.0</v>
      </c>
      <c r="C15893" s="5">
        <v>9.0</v>
      </c>
      <c r="D15893" s="6" t="s">
        <v>16079</v>
      </c>
      <c r="E15893" s="7"/>
      <c r="F15893" s="8">
        <v>1.0</v>
      </c>
      <c r="H15893" s="10"/>
    </row>
    <row r="15894">
      <c r="A15894" s="5" t="s">
        <v>16080</v>
      </c>
      <c r="B15894" s="5">
        <v>0.0</v>
      </c>
      <c r="C15894" s="5">
        <v>0.0</v>
      </c>
      <c r="D15894" s="6" t="s">
        <v>16081</v>
      </c>
      <c r="E15894" s="7"/>
      <c r="F15894" s="8">
        <v>0.0</v>
      </c>
      <c r="H15894" s="10"/>
    </row>
    <row r="15895">
      <c r="A15895" s="5" t="s">
        <v>16080</v>
      </c>
      <c r="B15895" s="5">
        <v>1.0</v>
      </c>
      <c r="C15895" s="5">
        <v>0.0</v>
      </c>
      <c r="D15895" s="6" t="s">
        <v>16082</v>
      </c>
      <c r="E15895" s="7"/>
      <c r="F15895" s="8">
        <v>1.0</v>
      </c>
      <c r="H15895" s="10"/>
    </row>
    <row r="15896">
      <c r="A15896" s="5" t="s">
        <v>16080</v>
      </c>
      <c r="B15896" s="5">
        <v>2.0</v>
      </c>
      <c r="C15896" s="5">
        <v>1.0</v>
      </c>
      <c r="D15896" s="6" t="s">
        <v>16083</v>
      </c>
      <c r="E15896" s="7"/>
      <c r="F15896" s="8">
        <v>0.0</v>
      </c>
      <c r="H15896" s="10"/>
    </row>
    <row r="15897">
      <c r="A15897" s="5" t="s">
        <v>16080</v>
      </c>
      <c r="B15897" s="5">
        <v>3.0</v>
      </c>
      <c r="C15897" s="5">
        <v>1.0</v>
      </c>
      <c r="D15897" s="6" t="s">
        <v>16084</v>
      </c>
      <c r="E15897" s="7"/>
      <c r="F15897" s="8">
        <v>1.0</v>
      </c>
      <c r="H15897" s="10"/>
    </row>
    <row r="15898">
      <c r="A15898" s="5" t="s">
        <v>16080</v>
      </c>
      <c r="B15898" s="5">
        <v>4.0</v>
      </c>
      <c r="C15898" s="5">
        <v>2.0</v>
      </c>
      <c r="D15898" s="6" t="s">
        <v>16085</v>
      </c>
      <c r="E15898" s="7"/>
      <c r="F15898" s="8">
        <v>0.0</v>
      </c>
      <c r="H15898" s="10"/>
    </row>
    <row r="15899">
      <c r="A15899" s="5" t="s">
        <v>16080</v>
      </c>
      <c r="B15899" s="5">
        <v>5.0</v>
      </c>
      <c r="C15899" s="5">
        <v>2.0</v>
      </c>
      <c r="D15899" s="6" t="s">
        <v>16086</v>
      </c>
      <c r="E15899" s="7"/>
      <c r="F15899" s="8">
        <v>1.0</v>
      </c>
      <c r="H15899" s="10"/>
    </row>
    <row r="15900">
      <c r="A15900" s="5" t="s">
        <v>16080</v>
      </c>
      <c r="B15900" s="5">
        <v>6.0</v>
      </c>
      <c r="C15900" s="5">
        <v>3.0</v>
      </c>
      <c r="D15900" s="6" t="s">
        <v>16087</v>
      </c>
      <c r="E15900" s="7"/>
      <c r="F15900" s="8">
        <v>0.0</v>
      </c>
      <c r="H15900" s="10"/>
    </row>
    <row r="15901">
      <c r="A15901" s="5" t="s">
        <v>16080</v>
      </c>
      <c r="B15901" s="5">
        <v>7.0</v>
      </c>
      <c r="C15901" s="5">
        <v>3.0</v>
      </c>
      <c r="D15901" s="6" t="s">
        <v>16088</v>
      </c>
      <c r="E15901" s="7"/>
      <c r="F15901" s="8">
        <v>1.0</v>
      </c>
      <c r="H15901" s="10"/>
    </row>
    <row r="15902">
      <c r="A15902" s="5" t="s">
        <v>16080</v>
      </c>
      <c r="B15902" s="5">
        <v>8.0</v>
      </c>
      <c r="C15902" s="5">
        <v>4.0</v>
      </c>
      <c r="D15902" s="6" t="s">
        <v>16089</v>
      </c>
      <c r="E15902" s="7"/>
      <c r="F15902" s="8">
        <v>0.0</v>
      </c>
      <c r="H15902" s="10"/>
    </row>
    <row r="15903">
      <c r="A15903" s="5" t="s">
        <v>16080</v>
      </c>
      <c r="B15903" s="5">
        <v>9.0</v>
      </c>
      <c r="C15903" s="5">
        <v>4.0</v>
      </c>
      <c r="D15903" s="6" t="s">
        <v>16088</v>
      </c>
      <c r="E15903" s="7"/>
      <c r="F15903" s="8">
        <v>1.0</v>
      </c>
      <c r="H15903" s="10"/>
    </row>
    <row r="15904">
      <c r="A15904" s="5" t="s">
        <v>16080</v>
      </c>
      <c r="B15904" s="5">
        <v>10.0</v>
      </c>
      <c r="C15904" s="5">
        <v>5.0</v>
      </c>
      <c r="D15904" s="6" t="s">
        <v>16090</v>
      </c>
      <c r="E15904" s="7"/>
      <c r="F15904" s="8">
        <v>0.0</v>
      </c>
      <c r="H15904" s="10"/>
    </row>
    <row r="15905">
      <c r="A15905" s="5" t="s">
        <v>16080</v>
      </c>
      <c r="B15905" s="5">
        <v>11.0</v>
      </c>
      <c r="C15905" s="5">
        <v>5.0</v>
      </c>
      <c r="D15905" s="6" t="s">
        <v>16091</v>
      </c>
      <c r="E15905" s="7"/>
      <c r="F15905" s="8">
        <v>1.0</v>
      </c>
      <c r="H15905" s="10"/>
    </row>
    <row r="15906">
      <c r="A15906" s="5" t="s">
        <v>16080</v>
      </c>
      <c r="B15906" s="5">
        <v>12.0</v>
      </c>
      <c r="C15906" s="5">
        <v>6.0</v>
      </c>
      <c r="D15906" s="6" t="s">
        <v>16092</v>
      </c>
      <c r="E15906" s="7"/>
      <c r="F15906" s="8">
        <v>0.0</v>
      </c>
      <c r="H15906" s="10"/>
    </row>
    <row r="15907">
      <c r="A15907" s="5" t="s">
        <v>16080</v>
      </c>
      <c r="B15907" s="5">
        <v>13.0</v>
      </c>
      <c r="C15907" s="5">
        <v>6.0</v>
      </c>
      <c r="D15907" s="6" t="s">
        <v>16093</v>
      </c>
      <c r="E15907" s="7"/>
      <c r="F15907" s="8">
        <v>1.0</v>
      </c>
      <c r="H15907" s="10"/>
    </row>
    <row r="15908">
      <c r="A15908" s="5" t="s">
        <v>16080</v>
      </c>
      <c r="B15908" s="5">
        <v>14.0</v>
      </c>
      <c r="C15908" s="5">
        <v>7.0</v>
      </c>
      <c r="D15908" s="6" t="s">
        <v>16094</v>
      </c>
      <c r="E15908" s="7"/>
      <c r="F15908" s="8">
        <v>0.0</v>
      </c>
      <c r="H15908" s="10"/>
    </row>
    <row r="15909">
      <c r="A15909" s="5" t="s">
        <v>16080</v>
      </c>
      <c r="B15909" s="5">
        <v>15.0</v>
      </c>
      <c r="C15909" s="5">
        <v>7.0</v>
      </c>
      <c r="D15909" s="6" t="s">
        <v>16093</v>
      </c>
      <c r="E15909" s="7"/>
      <c r="F15909" s="8">
        <v>1.0</v>
      </c>
      <c r="H15909" s="10"/>
    </row>
    <row r="15910">
      <c r="A15910" s="5" t="s">
        <v>16080</v>
      </c>
      <c r="B15910" s="5">
        <v>16.0</v>
      </c>
      <c r="C15910" s="5">
        <v>8.0</v>
      </c>
      <c r="D15910" s="6" t="s">
        <v>16095</v>
      </c>
      <c r="E15910" s="7"/>
      <c r="F15910" s="8">
        <v>0.0</v>
      </c>
      <c r="H15910" s="10"/>
    </row>
    <row r="15911">
      <c r="A15911" s="5" t="s">
        <v>16080</v>
      </c>
      <c r="B15911" s="5">
        <v>17.0</v>
      </c>
      <c r="C15911" s="5">
        <v>8.0</v>
      </c>
      <c r="D15911" s="6" t="s">
        <v>16096</v>
      </c>
      <c r="E15911" s="7"/>
      <c r="F15911" s="8">
        <v>1.0</v>
      </c>
      <c r="H15911" s="10"/>
    </row>
    <row r="15912">
      <c r="A15912" s="5" t="s">
        <v>16080</v>
      </c>
      <c r="B15912" s="5">
        <v>18.0</v>
      </c>
      <c r="C15912" s="5">
        <v>9.0</v>
      </c>
      <c r="D15912" s="6" t="s">
        <v>16097</v>
      </c>
      <c r="E15912" s="7"/>
      <c r="F15912" s="8">
        <v>0.0</v>
      </c>
      <c r="H15912" s="10"/>
    </row>
    <row r="15913">
      <c r="A15913" s="5" t="s">
        <v>16080</v>
      </c>
      <c r="B15913" s="5">
        <v>19.0</v>
      </c>
      <c r="C15913" s="5">
        <v>9.0</v>
      </c>
      <c r="D15913" s="6" t="s">
        <v>16096</v>
      </c>
      <c r="E15913" s="7"/>
      <c r="F15913" s="8">
        <v>1.0</v>
      </c>
      <c r="H15913" s="10"/>
    </row>
    <row r="15914">
      <c r="A15914" s="5" t="s">
        <v>16098</v>
      </c>
      <c r="B15914" s="5">
        <v>0.0</v>
      </c>
      <c r="C15914" s="5">
        <v>0.0</v>
      </c>
      <c r="D15914" s="6" t="s">
        <v>16099</v>
      </c>
      <c r="E15914" s="7"/>
      <c r="F15914" s="8">
        <v>0.0</v>
      </c>
      <c r="H15914" s="10"/>
    </row>
    <row r="15915">
      <c r="A15915" s="5" t="s">
        <v>16098</v>
      </c>
      <c r="B15915" s="5">
        <v>1.0</v>
      </c>
      <c r="C15915" s="5">
        <v>0.0</v>
      </c>
      <c r="D15915" s="6" t="s">
        <v>16100</v>
      </c>
      <c r="E15915" s="7"/>
      <c r="F15915" s="8">
        <v>1.0</v>
      </c>
      <c r="H15915" s="10"/>
    </row>
    <row r="15916">
      <c r="A15916" s="5" t="s">
        <v>16098</v>
      </c>
      <c r="B15916" s="5">
        <v>2.0</v>
      </c>
      <c r="C15916" s="5">
        <v>1.0</v>
      </c>
      <c r="D15916" s="6" t="s">
        <v>16101</v>
      </c>
      <c r="E15916" s="7"/>
      <c r="F15916" s="8">
        <v>0.0</v>
      </c>
      <c r="H15916" s="10"/>
    </row>
    <row r="15917">
      <c r="A15917" s="5" t="s">
        <v>16098</v>
      </c>
      <c r="B15917" s="5">
        <v>3.0</v>
      </c>
      <c r="C15917" s="5">
        <v>1.0</v>
      </c>
      <c r="D15917" s="6" t="s">
        <v>10671</v>
      </c>
      <c r="E15917" s="7"/>
      <c r="F15917" s="8">
        <v>1.0</v>
      </c>
      <c r="H15917" s="10"/>
    </row>
    <row r="15918">
      <c r="A15918" s="5" t="s">
        <v>16098</v>
      </c>
      <c r="B15918" s="5">
        <v>4.0</v>
      </c>
      <c r="C15918" s="5">
        <v>2.0</v>
      </c>
      <c r="D15918" s="6" t="s">
        <v>16102</v>
      </c>
      <c r="E15918" s="7"/>
      <c r="F15918" s="8">
        <v>0.0</v>
      </c>
      <c r="H15918" s="10"/>
    </row>
    <row r="15919">
      <c r="A15919" s="5" t="s">
        <v>16098</v>
      </c>
      <c r="B15919" s="5">
        <v>5.0</v>
      </c>
      <c r="C15919" s="5">
        <v>2.0</v>
      </c>
      <c r="D15919" s="6" t="s">
        <v>16103</v>
      </c>
      <c r="E15919" s="7"/>
      <c r="F15919" s="8">
        <v>1.0</v>
      </c>
      <c r="H15919" s="10"/>
    </row>
    <row r="15920">
      <c r="A15920" s="5" t="s">
        <v>16098</v>
      </c>
      <c r="B15920" s="5">
        <v>6.0</v>
      </c>
      <c r="C15920" s="5">
        <v>3.0</v>
      </c>
      <c r="D15920" s="6" t="s">
        <v>16104</v>
      </c>
      <c r="E15920" s="7"/>
      <c r="F15920" s="8">
        <v>0.0</v>
      </c>
      <c r="H15920" s="10"/>
    </row>
    <row r="15921">
      <c r="A15921" s="5" t="s">
        <v>16098</v>
      </c>
      <c r="B15921" s="5">
        <v>7.0</v>
      </c>
      <c r="C15921" s="5">
        <v>3.0</v>
      </c>
      <c r="D15921" s="6" t="s">
        <v>16105</v>
      </c>
      <c r="E15921" s="7"/>
      <c r="F15921" s="8">
        <v>1.0</v>
      </c>
      <c r="H15921" s="10"/>
    </row>
    <row r="15922">
      <c r="A15922" s="5" t="s">
        <v>16098</v>
      </c>
      <c r="B15922" s="5">
        <v>8.0</v>
      </c>
      <c r="C15922" s="5">
        <v>4.0</v>
      </c>
      <c r="D15922" s="6" t="s">
        <v>16106</v>
      </c>
      <c r="E15922" s="7"/>
      <c r="F15922" s="8">
        <v>0.0</v>
      </c>
      <c r="H15922" s="10"/>
    </row>
    <row r="15923">
      <c r="A15923" s="5" t="s">
        <v>16098</v>
      </c>
      <c r="B15923" s="5">
        <v>9.0</v>
      </c>
      <c r="C15923" s="5">
        <v>4.0</v>
      </c>
      <c r="D15923" s="6" t="s">
        <v>16107</v>
      </c>
      <c r="E15923" s="7"/>
      <c r="F15923" s="8">
        <v>1.0</v>
      </c>
      <c r="H15923" s="10"/>
    </row>
    <row r="15924">
      <c r="A15924" s="5" t="s">
        <v>16098</v>
      </c>
      <c r="B15924" s="5">
        <v>10.0</v>
      </c>
      <c r="C15924" s="5">
        <v>5.0</v>
      </c>
      <c r="D15924" s="6" t="s">
        <v>16108</v>
      </c>
      <c r="E15924" s="7"/>
      <c r="F15924" s="8">
        <v>0.0</v>
      </c>
      <c r="H15924" s="10"/>
    </row>
    <row r="15925">
      <c r="A15925" s="5" t="s">
        <v>16098</v>
      </c>
      <c r="B15925" s="5">
        <v>11.0</v>
      </c>
      <c r="C15925" s="5">
        <v>5.0</v>
      </c>
      <c r="D15925" s="6" t="s">
        <v>16109</v>
      </c>
      <c r="E15925" s="7"/>
      <c r="F15925" s="8">
        <v>1.0</v>
      </c>
      <c r="H15925" s="10"/>
    </row>
    <row r="15926">
      <c r="A15926" s="5" t="s">
        <v>16098</v>
      </c>
      <c r="B15926" s="5">
        <v>12.0</v>
      </c>
      <c r="C15926" s="5">
        <v>6.0</v>
      </c>
      <c r="D15926" s="6" t="s">
        <v>16110</v>
      </c>
      <c r="E15926" s="7"/>
      <c r="F15926" s="8">
        <v>0.0</v>
      </c>
      <c r="H15926" s="10"/>
    </row>
    <row r="15927">
      <c r="A15927" s="5" t="s">
        <v>16098</v>
      </c>
      <c r="B15927" s="5">
        <v>13.0</v>
      </c>
      <c r="C15927" s="5">
        <v>6.0</v>
      </c>
      <c r="D15927" s="6" t="s">
        <v>16111</v>
      </c>
      <c r="E15927" s="7"/>
      <c r="F15927" s="8">
        <v>1.0</v>
      </c>
      <c r="H15927" s="10"/>
    </row>
    <row r="15928">
      <c r="A15928" s="5" t="s">
        <v>16098</v>
      </c>
      <c r="B15928" s="5">
        <v>14.0</v>
      </c>
      <c r="C15928" s="5">
        <v>7.0</v>
      </c>
      <c r="D15928" s="6" t="s">
        <v>16112</v>
      </c>
      <c r="E15928" s="7"/>
      <c r="F15928" s="8">
        <v>0.0</v>
      </c>
      <c r="H15928" s="10"/>
    </row>
    <row r="15929">
      <c r="A15929" s="5" t="s">
        <v>16098</v>
      </c>
      <c r="B15929" s="5">
        <v>15.0</v>
      </c>
      <c r="C15929" s="5">
        <v>7.0</v>
      </c>
      <c r="D15929" s="6" t="s">
        <v>16113</v>
      </c>
      <c r="E15929" s="7"/>
      <c r="F15929" s="8">
        <v>1.0</v>
      </c>
      <c r="H15929" s="10"/>
    </row>
    <row r="15930">
      <c r="A15930" s="5" t="s">
        <v>16098</v>
      </c>
      <c r="B15930" s="5">
        <v>16.0</v>
      </c>
      <c r="C15930" s="5">
        <v>8.0</v>
      </c>
      <c r="D15930" s="6" t="s">
        <v>16114</v>
      </c>
      <c r="E15930" s="7"/>
      <c r="F15930" s="8">
        <v>0.0</v>
      </c>
      <c r="H15930" s="10"/>
    </row>
    <row r="15931">
      <c r="A15931" s="5" t="s">
        <v>16098</v>
      </c>
      <c r="B15931" s="5">
        <v>17.0</v>
      </c>
      <c r="C15931" s="5">
        <v>8.0</v>
      </c>
      <c r="D15931" s="6" t="s">
        <v>16115</v>
      </c>
      <c r="E15931" s="7"/>
      <c r="F15931" s="8">
        <v>1.0</v>
      </c>
      <c r="H15931" s="10"/>
    </row>
    <row r="15932">
      <c r="A15932" s="5" t="s">
        <v>16098</v>
      </c>
      <c r="B15932" s="5">
        <v>18.0</v>
      </c>
      <c r="C15932" s="5">
        <v>9.0</v>
      </c>
      <c r="D15932" s="6" t="s">
        <v>16116</v>
      </c>
      <c r="E15932" s="7"/>
      <c r="F15932" s="8">
        <v>0.0</v>
      </c>
      <c r="H15932" s="10"/>
    </row>
    <row r="15933">
      <c r="A15933" s="5" t="s">
        <v>16098</v>
      </c>
      <c r="B15933" s="5">
        <v>19.0</v>
      </c>
      <c r="C15933" s="5">
        <v>9.0</v>
      </c>
      <c r="D15933" s="6" t="s">
        <v>16117</v>
      </c>
      <c r="E15933" s="7"/>
      <c r="F15933" s="8">
        <v>1.0</v>
      </c>
      <c r="H15933" s="10"/>
    </row>
    <row r="15934">
      <c r="A15934" s="5" t="s">
        <v>16118</v>
      </c>
      <c r="B15934" s="5">
        <v>0.0</v>
      </c>
      <c r="C15934" s="5">
        <v>0.0</v>
      </c>
      <c r="D15934" s="6" t="s">
        <v>16119</v>
      </c>
      <c r="E15934" s="7"/>
      <c r="F15934" s="8">
        <v>0.0</v>
      </c>
      <c r="H15934" s="10"/>
    </row>
    <row r="15935">
      <c r="A15935" s="5" t="s">
        <v>16118</v>
      </c>
      <c r="B15935" s="5">
        <v>1.0</v>
      </c>
      <c r="C15935" s="5">
        <v>0.0</v>
      </c>
      <c r="D15935" s="6" t="s">
        <v>1321</v>
      </c>
      <c r="E15935" s="7"/>
      <c r="F15935" s="8">
        <v>1.0</v>
      </c>
      <c r="H15935" s="10"/>
    </row>
    <row r="15936">
      <c r="A15936" s="5" t="s">
        <v>16118</v>
      </c>
      <c r="B15936" s="5">
        <v>2.0</v>
      </c>
      <c r="C15936" s="5">
        <v>1.0</v>
      </c>
      <c r="D15936" s="6" t="s">
        <v>16120</v>
      </c>
      <c r="E15936" s="7"/>
      <c r="F15936" s="8">
        <v>0.0</v>
      </c>
      <c r="H15936" s="10"/>
    </row>
    <row r="15937">
      <c r="A15937" s="5" t="s">
        <v>16118</v>
      </c>
      <c r="B15937" s="5">
        <v>3.0</v>
      </c>
      <c r="C15937" s="5">
        <v>1.0</v>
      </c>
      <c r="D15937" s="6" t="s">
        <v>16121</v>
      </c>
      <c r="E15937" s="7"/>
      <c r="F15937" s="8">
        <v>1.0</v>
      </c>
      <c r="H15937" s="10"/>
    </row>
    <row r="15938">
      <c r="A15938" s="5" t="s">
        <v>16118</v>
      </c>
      <c r="B15938" s="5">
        <v>4.0</v>
      </c>
      <c r="C15938" s="5">
        <v>2.0</v>
      </c>
      <c r="D15938" s="6" t="s">
        <v>16122</v>
      </c>
      <c r="E15938" s="7"/>
      <c r="F15938" s="8">
        <v>0.0</v>
      </c>
      <c r="H15938" s="10"/>
    </row>
    <row r="15939">
      <c r="A15939" s="5" t="s">
        <v>16118</v>
      </c>
      <c r="B15939" s="5">
        <v>5.0</v>
      </c>
      <c r="C15939" s="5">
        <v>2.0</v>
      </c>
      <c r="D15939" s="6" t="s">
        <v>16123</v>
      </c>
      <c r="E15939" s="7"/>
      <c r="F15939" s="8">
        <v>1.0</v>
      </c>
      <c r="H15939" s="10"/>
    </row>
    <row r="15940">
      <c r="A15940" s="5" t="s">
        <v>16118</v>
      </c>
      <c r="B15940" s="5">
        <v>6.0</v>
      </c>
      <c r="C15940" s="5">
        <v>3.0</v>
      </c>
      <c r="D15940" s="6" t="s">
        <v>16124</v>
      </c>
      <c r="E15940" s="7"/>
      <c r="F15940" s="8">
        <v>0.0</v>
      </c>
      <c r="H15940" s="10"/>
    </row>
    <row r="15941">
      <c r="A15941" s="5" t="s">
        <v>16118</v>
      </c>
      <c r="B15941" s="5">
        <v>7.0</v>
      </c>
      <c r="C15941" s="5">
        <v>3.0</v>
      </c>
      <c r="D15941" s="6" t="s">
        <v>16125</v>
      </c>
      <c r="E15941" s="7"/>
      <c r="F15941" s="8">
        <v>1.0</v>
      </c>
      <c r="H15941" s="10"/>
    </row>
    <row r="15942">
      <c r="A15942" s="5" t="s">
        <v>16118</v>
      </c>
      <c r="B15942" s="5">
        <v>8.0</v>
      </c>
      <c r="C15942" s="5">
        <v>4.0</v>
      </c>
      <c r="D15942" s="6" t="s">
        <v>16126</v>
      </c>
      <c r="E15942" s="7"/>
      <c r="F15942" s="8">
        <v>0.0</v>
      </c>
      <c r="H15942" s="10"/>
    </row>
    <row r="15943">
      <c r="A15943" s="5" t="s">
        <v>16118</v>
      </c>
      <c r="B15943" s="5">
        <v>9.0</v>
      </c>
      <c r="C15943" s="5">
        <v>4.0</v>
      </c>
      <c r="D15943" s="6" t="s">
        <v>16127</v>
      </c>
      <c r="E15943" s="7"/>
      <c r="F15943" s="8">
        <v>1.0</v>
      </c>
      <c r="H15943" s="10"/>
    </row>
    <row r="15944">
      <c r="A15944" s="5" t="s">
        <v>16118</v>
      </c>
      <c r="B15944" s="5">
        <v>10.0</v>
      </c>
      <c r="C15944" s="5">
        <v>5.0</v>
      </c>
      <c r="D15944" s="6" t="s">
        <v>16128</v>
      </c>
      <c r="E15944" s="7"/>
      <c r="F15944" s="8">
        <v>0.0</v>
      </c>
      <c r="H15944" s="10"/>
    </row>
    <row r="15945">
      <c r="A15945" s="5" t="s">
        <v>16118</v>
      </c>
      <c r="B15945" s="5">
        <v>11.0</v>
      </c>
      <c r="C15945" s="5">
        <v>5.0</v>
      </c>
      <c r="D15945" s="6" t="s">
        <v>16129</v>
      </c>
      <c r="E15945" s="7"/>
      <c r="F15945" s="8">
        <v>1.0</v>
      </c>
      <c r="H15945" s="10"/>
    </row>
    <row r="15946">
      <c r="A15946" s="5" t="s">
        <v>16118</v>
      </c>
      <c r="B15946" s="5">
        <v>12.0</v>
      </c>
      <c r="C15946" s="5">
        <v>6.0</v>
      </c>
      <c r="D15946" s="6" t="s">
        <v>16130</v>
      </c>
      <c r="E15946" s="7"/>
      <c r="F15946" s="8">
        <v>0.0</v>
      </c>
      <c r="H15946" s="10"/>
    </row>
    <row r="15947">
      <c r="A15947" s="5" t="s">
        <v>16118</v>
      </c>
      <c r="B15947" s="5">
        <v>13.0</v>
      </c>
      <c r="C15947" s="5">
        <v>6.0</v>
      </c>
      <c r="D15947" s="6" t="s">
        <v>16131</v>
      </c>
      <c r="E15947" s="7"/>
      <c r="F15947" s="8">
        <v>1.0</v>
      </c>
      <c r="H15947" s="10"/>
    </row>
    <row r="15948">
      <c r="A15948" s="5" t="s">
        <v>16118</v>
      </c>
      <c r="B15948" s="5">
        <v>14.0</v>
      </c>
      <c r="C15948" s="5">
        <v>7.0</v>
      </c>
      <c r="D15948" s="6" t="s">
        <v>16132</v>
      </c>
      <c r="E15948" s="7"/>
      <c r="F15948" s="8">
        <v>0.0</v>
      </c>
      <c r="H15948" s="10"/>
    </row>
    <row r="15949">
      <c r="A15949" s="5" t="s">
        <v>16118</v>
      </c>
      <c r="B15949" s="5">
        <v>15.0</v>
      </c>
      <c r="C15949" s="5">
        <v>7.0</v>
      </c>
      <c r="D15949" s="6" t="s">
        <v>16133</v>
      </c>
      <c r="E15949" s="7"/>
      <c r="F15949" s="8">
        <v>1.0</v>
      </c>
      <c r="H15949" s="10"/>
    </row>
    <row r="15950">
      <c r="A15950" s="5" t="s">
        <v>16118</v>
      </c>
      <c r="B15950" s="5">
        <v>16.0</v>
      </c>
      <c r="C15950" s="5">
        <v>8.0</v>
      </c>
      <c r="D15950" s="6" t="s">
        <v>16134</v>
      </c>
      <c r="E15950" s="7"/>
      <c r="F15950" s="8">
        <v>0.0</v>
      </c>
      <c r="H15950" s="10"/>
    </row>
    <row r="15951">
      <c r="A15951" s="5" t="s">
        <v>16118</v>
      </c>
      <c r="B15951" s="5">
        <v>17.0</v>
      </c>
      <c r="C15951" s="5">
        <v>8.0</v>
      </c>
      <c r="D15951" s="6" t="s">
        <v>16135</v>
      </c>
      <c r="E15951" s="7"/>
      <c r="F15951" s="8">
        <v>1.0</v>
      </c>
      <c r="H15951" s="10"/>
    </row>
    <row r="15952">
      <c r="A15952" s="5" t="s">
        <v>16118</v>
      </c>
      <c r="B15952" s="5">
        <v>18.0</v>
      </c>
      <c r="C15952" s="5">
        <v>9.0</v>
      </c>
      <c r="D15952" s="6" t="s">
        <v>16136</v>
      </c>
      <c r="E15952" s="7"/>
      <c r="F15952" s="8">
        <v>0.0</v>
      </c>
      <c r="H15952" s="10"/>
    </row>
    <row r="15953">
      <c r="A15953" s="5" t="s">
        <v>16118</v>
      </c>
      <c r="B15953" s="5">
        <v>19.0</v>
      </c>
      <c r="C15953" s="5">
        <v>9.0</v>
      </c>
      <c r="D15953" s="6" t="s">
        <v>16137</v>
      </c>
      <c r="E15953" s="7"/>
      <c r="F15953" s="8">
        <v>1.0</v>
      </c>
      <c r="H15953" s="10"/>
    </row>
    <row r="15954">
      <c r="A15954" s="5" t="s">
        <v>16138</v>
      </c>
      <c r="B15954" s="5">
        <v>0.0</v>
      </c>
      <c r="C15954" s="5">
        <v>0.0</v>
      </c>
      <c r="D15954" s="6" t="s">
        <v>680</v>
      </c>
      <c r="E15954" s="7"/>
      <c r="F15954" s="8">
        <v>0.0</v>
      </c>
      <c r="H15954" s="10"/>
    </row>
    <row r="15955">
      <c r="A15955" s="5" t="s">
        <v>16138</v>
      </c>
      <c r="B15955" s="5">
        <v>1.0</v>
      </c>
      <c r="C15955" s="5">
        <v>0.0</v>
      </c>
      <c r="D15955" s="6" t="s">
        <v>403</v>
      </c>
      <c r="E15955" s="7"/>
      <c r="F15955" s="8">
        <v>1.0</v>
      </c>
      <c r="H15955" s="10"/>
    </row>
    <row r="15956">
      <c r="A15956" s="5" t="s">
        <v>16138</v>
      </c>
      <c r="B15956" s="5">
        <v>2.0</v>
      </c>
      <c r="C15956" s="5">
        <v>1.0</v>
      </c>
      <c r="D15956" s="6" t="s">
        <v>16139</v>
      </c>
      <c r="E15956" s="7"/>
      <c r="F15956" s="8">
        <v>0.0</v>
      </c>
      <c r="H15956" s="10"/>
    </row>
    <row r="15957">
      <c r="A15957" s="5" t="s">
        <v>16138</v>
      </c>
      <c r="B15957" s="5">
        <v>3.0</v>
      </c>
      <c r="C15957" s="5">
        <v>1.0</v>
      </c>
      <c r="D15957" s="6" t="s">
        <v>2947</v>
      </c>
      <c r="E15957" s="7"/>
      <c r="F15957" s="8">
        <v>1.0</v>
      </c>
      <c r="H15957" s="10"/>
    </row>
    <row r="15958">
      <c r="A15958" s="5" t="s">
        <v>16138</v>
      </c>
      <c r="B15958" s="5">
        <v>4.0</v>
      </c>
      <c r="C15958" s="5">
        <v>2.0</v>
      </c>
      <c r="D15958" s="6" t="s">
        <v>16140</v>
      </c>
      <c r="E15958" s="7"/>
      <c r="F15958" s="8">
        <v>0.0</v>
      </c>
      <c r="H15958" s="10"/>
    </row>
    <row r="15959">
      <c r="A15959" s="5" t="s">
        <v>16138</v>
      </c>
      <c r="B15959" s="5">
        <v>5.0</v>
      </c>
      <c r="C15959" s="5">
        <v>2.0</v>
      </c>
      <c r="D15959" s="6" t="s">
        <v>16141</v>
      </c>
      <c r="E15959" s="7"/>
      <c r="F15959" s="8">
        <v>1.0</v>
      </c>
      <c r="H15959" s="10"/>
    </row>
    <row r="15960">
      <c r="A15960" s="5" t="s">
        <v>16138</v>
      </c>
      <c r="B15960" s="5">
        <v>6.0</v>
      </c>
      <c r="C15960" s="5">
        <v>3.0</v>
      </c>
      <c r="D15960" s="6" t="s">
        <v>16142</v>
      </c>
      <c r="E15960" s="7"/>
      <c r="F15960" s="8">
        <v>0.0</v>
      </c>
      <c r="H15960" s="10"/>
    </row>
    <row r="15961">
      <c r="A15961" s="5" t="s">
        <v>16138</v>
      </c>
      <c r="B15961" s="5">
        <v>7.0</v>
      </c>
      <c r="C15961" s="5">
        <v>3.0</v>
      </c>
      <c r="D15961" s="6" t="s">
        <v>16143</v>
      </c>
      <c r="E15961" s="7"/>
      <c r="F15961" s="8">
        <v>1.0</v>
      </c>
      <c r="H15961" s="10"/>
    </row>
    <row r="15962">
      <c r="A15962" s="5" t="s">
        <v>16138</v>
      </c>
      <c r="B15962" s="5">
        <v>8.0</v>
      </c>
      <c r="C15962" s="5">
        <v>4.0</v>
      </c>
      <c r="D15962" s="6" t="s">
        <v>16144</v>
      </c>
      <c r="E15962" s="7"/>
      <c r="F15962" s="8">
        <v>0.0</v>
      </c>
      <c r="H15962" s="10"/>
    </row>
    <row r="15963">
      <c r="A15963" s="5" t="s">
        <v>16138</v>
      </c>
      <c r="B15963" s="5">
        <v>9.0</v>
      </c>
      <c r="C15963" s="5">
        <v>4.0</v>
      </c>
      <c r="D15963" s="6" t="s">
        <v>16145</v>
      </c>
      <c r="E15963" s="7"/>
      <c r="F15963" s="8">
        <v>1.0</v>
      </c>
      <c r="H15963" s="10"/>
    </row>
    <row r="15964">
      <c r="A15964" s="5" t="s">
        <v>16138</v>
      </c>
      <c r="B15964" s="5">
        <v>10.0</v>
      </c>
      <c r="C15964" s="5">
        <v>5.0</v>
      </c>
      <c r="D15964" s="6" t="s">
        <v>16146</v>
      </c>
      <c r="E15964" s="7"/>
      <c r="F15964" s="8">
        <v>0.0</v>
      </c>
      <c r="H15964" s="10"/>
    </row>
    <row r="15965">
      <c r="A15965" s="5" t="s">
        <v>16138</v>
      </c>
      <c r="B15965" s="5">
        <v>11.0</v>
      </c>
      <c r="C15965" s="5">
        <v>5.0</v>
      </c>
      <c r="D15965" s="6" t="s">
        <v>16147</v>
      </c>
      <c r="E15965" s="7"/>
      <c r="F15965" s="8">
        <v>1.0</v>
      </c>
      <c r="H15965" s="10"/>
    </row>
    <row r="15966">
      <c r="A15966" s="5" t="s">
        <v>16138</v>
      </c>
      <c r="B15966" s="5">
        <v>12.0</v>
      </c>
      <c r="C15966" s="5">
        <v>6.0</v>
      </c>
      <c r="D15966" s="6" t="s">
        <v>16148</v>
      </c>
      <c r="E15966" s="7"/>
      <c r="F15966" s="8">
        <v>0.0</v>
      </c>
      <c r="H15966" s="10"/>
    </row>
    <row r="15967">
      <c r="A15967" s="5" t="s">
        <v>16138</v>
      </c>
      <c r="B15967" s="5">
        <v>13.0</v>
      </c>
      <c r="C15967" s="5">
        <v>6.0</v>
      </c>
      <c r="D15967" s="6" t="s">
        <v>16149</v>
      </c>
      <c r="E15967" s="7"/>
      <c r="F15967" s="8">
        <v>1.0</v>
      </c>
      <c r="H15967" s="10"/>
    </row>
    <row r="15968">
      <c r="A15968" s="5" t="s">
        <v>16138</v>
      </c>
      <c r="B15968" s="5">
        <v>14.0</v>
      </c>
      <c r="C15968" s="5">
        <v>7.0</v>
      </c>
      <c r="D15968" s="6" t="s">
        <v>16150</v>
      </c>
      <c r="E15968" s="7"/>
      <c r="F15968" s="8">
        <v>0.0</v>
      </c>
      <c r="H15968" s="10"/>
    </row>
    <row r="15969">
      <c r="A15969" s="5" t="s">
        <v>16138</v>
      </c>
      <c r="B15969" s="5">
        <v>15.0</v>
      </c>
      <c r="C15969" s="5">
        <v>7.0</v>
      </c>
      <c r="D15969" s="6" t="s">
        <v>16151</v>
      </c>
      <c r="E15969" s="7"/>
      <c r="F15969" s="8">
        <v>1.0</v>
      </c>
      <c r="H15969" s="10"/>
    </row>
    <row r="15970">
      <c r="A15970" s="5" t="s">
        <v>16138</v>
      </c>
      <c r="B15970" s="5">
        <v>16.0</v>
      </c>
      <c r="C15970" s="5">
        <v>8.0</v>
      </c>
      <c r="D15970" s="6" t="s">
        <v>16152</v>
      </c>
      <c r="E15970" s="7"/>
      <c r="F15970" s="8">
        <v>0.0</v>
      </c>
      <c r="H15970" s="10"/>
    </row>
    <row r="15971">
      <c r="A15971" s="5" t="s">
        <v>16138</v>
      </c>
      <c r="B15971" s="5">
        <v>17.0</v>
      </c>
      <c r="C15971" s="5">
        <v>8.0</v>
      </c>
      <c r="D15971" s="6" t="s">
        <v>16153</v>
      </c>
      <c r="E15971" s="7"/>
      <c r="F15971" s="8">
        <v>1.0</v>
      </c>
      <c r="H15971" s="10"/>
    </row>
    <row r="15972">
      <c r="A15972" s="5" t="s">
        <v>16138</v>
      </c>
      <c r="B15972" s="5">
        <v>18.0</v>
      </c>
      <c r="C15972" s="5">
        <v>9.0</v>
      </c>
      <c r="D15972" s="6" t="s">
        <v>16154</v>
      </c>
      <c r="E15972" s="7"/>
      <c r="F15972" s="8">
        <v>0.0</v>
      </c>
      <c r="H15972" s="10"/>
    </row>
    <row r="15973">
      <c r="A15973" s="5" t="s">
        <v>16138</v>
      </c>
      <c r="B15973" s="5">
        <v>19.0</v>
      </c>
      <c r="C15973" s="5">
        <v>9.0</v>
      </c>
      <c r="D15973" s="6" t="s">
        <v>16155</v>
      </c>
      <c r="E15973" s="7"/>
      <c r="F15973" s="8">
        <v>1.0</v>
      </c>
      <c r="H15973" s="10"/>
    </row>
    <row r="15974">
      <c r="A15974" s="5" t="s">
        <v>16156</v>
      </c>
      <c r="B15974" s="5">
        <v>0.0</v>
      </c>
      <c r="C15974" s="5">
        <v>0.0</v>
      </c>
      <c r="D15974" s="6" t="s">
        <v>16157</v>
      </c>
      <c r="E15974" s="7"/>
      <c r="F15974" s="8">
        <v>0.0</v>
      </c>
      <c r="H15974" s="10"/>
    </row>
    <row r="15975">
      <c r="A15975" s="5" t="s">
        <v>16156</v>
      </c>
      <c r="B15975" s="5">
        <v>1.0</v>
      </c>
      <c r="C15975" s="5">
        <v>0.0</v>
      </c>
      <c r="D15975" s="6" t="s">
        <v>16158</v>
      </c>
      <c r="E15975" s="7"/>
      <c r="F15975" s="8">
        <v>1.0</v>
      </c>
      <c r="H15975" s="10"/>
    </row>
    <row r="15976">
      <c r="A15976" s="5" t="s">
        <v>16156</v>
      </c>
      <c r="B15976" s="5">
        <v>2.0</v>
      </c>
      <c r="C15976" s="5">
        <v>1.0</v>
      </c>
      <c r="D15976" s="6" t="s">
        <v>16159</v>
      </c>
      <c r="E15976" s="7"/>
      <c r="F15976" s="8">
        <v>0.0</v>
      </c>
      <c r="H15976" s="10"/>
    </row>
    <row r="15977">
      <c r="A15977" s="5" t="s">
        <v>16156</v>
      </c>
      <c r="B15977" s="5">
        <v>3.0</v>
      </c>
      <c r="C15977" s="5">
        <v>1.0</v>
      </c>
      <c r="D15977" s="6" t="s">
        <v>16160</v>
      </c>
      <c r="E15977" s="7"/>
      <c r="F15977" s="8">
        <v>1.0</v>
      </c>
      <c r="H15977" s="10"/>
    </row>
    <row r="15978">
      <c r="A15978" s="5" t="s">
        <v>16156</v>
      </c>
      <c r="B15978" s="5">
        <v>4.0</v>
      </c>
      <c r="C15978" s="5">
        <v>2.0</v>
      </c>
      <c r="D15978" s="6" t="s">
        <v>16161</v>
      </c>
      <c r="E15978" s="7"/>
      <c r="F15978" s="8">
        <v>0.0</v>
      </c>
      <c r="H15978" s="10"/>
    </row>
    <row r="15979">
      <c r="A15979" s="5" t="s">
        <v>16156</v>
      </c>
      <c r="B15979" s="5">
        <v>5.0</v>
      </c>
      <c r="C15979" s="5">
        <v>2.0</v>
      </c>
      <c r="D15979" s="6" t="s">
        <v>16162</v>
      </c>
      <c r="E15979" s="7"/>
      <c r="F15979" s="8">
        <v>1.0</v>
      </c>
      <c r="H15979" s="10"/>
    </row>
    <row r="15980">
      <c r="A15980" s="5" t="s">
        <v>16156</v>
      </c>
      <c r="B15980" s="5">
        <v>6.0</v>
      </c>
      <c r="C15980" s="5">
        <v>3.0</v>
      </c>
      <c r="D15980" s="6" t="s">
        <v>16163</v>
      </c>
      <c r="E15980" s="7"/>
      <c r="F15980" s="8">
        <v>0.0</v>
      </c>
      <c r="H15980" s="10"/>
    </row>
    <row r="15981">
      <c r="A15981" s="5" t="s">
        <v>16156</v>
      </c>
      <c r="B15981" s="5">
        <v>7.0</v>
      </c>
      <c r="C15981" s="5">
        <v>3.0</v>
      </c>
      <c r="D15981" s="6" t="s">
        <v>16164</v>
      </c>
      <c r="E15981" s="7"/>
      <c r="F15981" s="8">
        <v>1.0</v>
      </c>
      <c r="H15981" s="10"/>
    </row>
    <row r="15982">
      <c r="A15982" s="5" t="s">
        <v>16156</v>
      </c>
      <c r="B15982" s="5">
        <v>8.0</v>
      </c>
      <c r="C15982" s="5">
        <v>4.0</v>
      </c>
      <c r="D15982" s="6" t="s">
        <v>16165</v>
      </c>
      <c r="E15982" s="7"/>
      <c r="F15982" s="8">
        <v>0.0</v>
      </c>
      <c r="H15982" s="10"/>
    </row>
    <row r="15983">
      <c r="A15983" s="5" t="s">
        <v>16156</v>
      </c>
      <c r="B15983" s="5">
        <v>9.0</v>
      </c>
      <c r="C15983" s="5">
        <v>4.0</v>
      </c>
      <c r="D15983" s="6" t="s">
        <v>16166</v>
      </c>
      <c r="E15983" s="7"/>
      <c r="F15983" s="8">
        <v>1.0</v>
      </c>
      <c r="H15983" s="10"/>
    </row>
    <row r="15984">
      <c r="A15984" s="5" t="s">
        <v>16156</v>
      </c>
      <c r="B15984" s="5">
        <v>10.0</v>
      </c>
      <c r="C15984" s="5">
        <v>5.0</v>
      </c>
      <c r="D15984" s="6" t="s">
        <v>16167</v>
      </c>
      <c r="E15984" s="7"/>
      <c r="F15984" s="8">
        <v>0.0</v>
      </c>
      <c r="H15984" s="10"/>
    </row>
    <row r="15985">
      <c r="A15985" s="5" t="s">
        <v>16156</v>
      </c>
      <c r="B15985" s="5">
        <v>11.0</v>
      </c>
      <c r="C15985" s="5">
        <v>5.0</v>
      </c>
      <c r="D15985" s="6" t="s">
        <v>16168</v>
      </c>
      <c r="E15985" s="7"/>
      <c r="F15985" s="8">
        <v>1.0</v>
      </c>
      <c r="H15985" s="10"/>
    </row>
    <row r="15986">
      <c r="A15986" s="5" t="s">
        <v>16156</v>
      </c>
      <c r="B15986" s="5">
        <v>12.0</v>
      </c>
      <c r="C15986" s="5">
        <v>6.0</v>
      </c>
      <c r="D15986" s="6" t="s">
        <v>16169</v>
      </c>
      <c r="E15986" s="7"/>
      <c r="F15986" s="8">
        <v>0.0</v>
      </c>
      <c r="H15986" s="10"/>
    </row>
    <row r="15987">
      <c r="A15987" s="5" t="s">
        <v>16156</v>
      </c>
      <c r="B15987" s="5">
        <v>13.0</v>
      </c>
      <c r="C15987" s="5">
        <v>6.0</v>
      </c>
      <c r="D15987" s="6" t="s">
        <v>16170</v>
      </c>
      <c r="E15987" s="7"/>
      <c r="F15987" s="8">
        <v>1.0</v>
      </c>
      <c r="H15987" s="10"/>
    </row>
    <row r="15988">
      <c r="A15988" s="5" t="s">
        <v>16156</v>
      </c>
      <c r="B15988" s="5">
        <v>14.0</v>
      </c>
      <c r="C15988" s="5">
        <v>7.0</v>
      </c>
      <c r="D15988" s="6" t="s">
        <v>16171</v>
      </c>
      <c r="E15988" s="7"/>
      <c r="F15988" s="8">
        <v>0.0</v>
      </c>
      <c r="H15988" s="10"/>
    </row>
    <row r="15989">
      <c r="A15989" s="5" t="s">
        <v>16156</v>
      </c>
      <c r="B15989" s="5">
        <v>15.0</v>
      </c>
      <c r="C15989" s="5">
        <v>7.0</v>
      </c>
      <c r="D15989" s="6" t="s">
        <v>16172</v>
      </c>
      <c r="E15989" s="7"/>
      <c r="F15989" s="8">
        <v>1.0</v>
      </c>
      <c r="H15989" s="10"/>
    </row>
    <row r="15990">
      <c r="A15990" s="5" t="s">
        <v>16156</v>
      </c>
      <c r="B15990" s="5">
        <v>16.0</v>
      </c>
      <c r="C15990" s="5">
        <v>8.0</v>
      </c>
      <c r="D15990" s="6" t="s">
        <v>16173</v>
      </c>
      <c r="E15990" s="7"/>
      <c r="F15990" s="8">
        <v>0.0</v>
      </c>
      <c r="H15990" s="10"/>
    </row>
    <row r="15991">
      <c r="A15991" s="5" t="s">
        <v>16156</v>
      </c>
      <c r="B15991" s="5">
        <v>17.0</v>
      </c>
      <c r="C15991" s="5">
        <v>8.0</v>
      </c>
      <c r="D15991" s="6" t="s">
        <v>16174</v>
      </c>
      <c r="E15991" s="7"/>
      <c r="F15991" s="8">
        <v>1.0</v>
      </c>
      <c r="H15991" s="10"/>
    </row>
    <row r="15992">
      <c r="A15992" s="5" t="s">
        <v>16156</v>
      </c>
      <c r="B15992" s="5">
        <v>18.0</v>
      </c>
      <c r="C15992" s="5">
        <v>9.0</v>
      </c>
      <c r="D15992" s="6" t="s">
        <v>16175</v>
      </c>
      <c r="E15992" s="7"/>
      <c r="F15992" s="8">
        <v>0.0</v>
      </c>
      <c r="H15992" s="10"/>
    </row>
    <row r="15993">
      <c r="A15993" s="5" t="s">
        <v>16156</v>
      </c>
      <c r="B15993" s="5">
        <v>19.0</v>
      </c>
      <c r="C15993" s="5">
        <v>9.0</v>
      </c>
      <c r="D15993" s="6" t="s">
        <v>16176</v>
      </c>
      <c r="E15993" s="7"/>
      <c r="F15993" s="8">
        <v>1.0</v>
      </c>
      <c r="H15993" s="10"/>
    </row>
    <row r="15994">
      <c r="A15994" s="5" t="s">
        <v>16156</v>
      </c>
      <c r="B15994" s="5">
        <v>20.0</v>
      </c>
      <c r="C15994" s="5">
        <v>10.0</v>
      </c>
      <c r="D15994" s="6" t="s">
        <v>16177</v>
      </c>
      <c r="E15994" s="7"/>
      <c r="F15994" s="8">
        <v>0.0</v>
      </c>
      <c r="H15994" s="10"/>
    </row>
    <row r="15995">
      <c r="A15995" s="5" t="s">
        <v>16178</v>
      </c>
      <c r="B15995" s="5">
        <v>0.0</v>
      </c>
      <c r="C15995" s="5">
        <v>0.0</v>
      </c>
      <c r="D15995" s="6" t="s">
        <v>16179</v>
      </c>
      <c r="E15995" s="7"/>
      <c r="F15995" s="8">
        <v>0.0</v>
      </c>
      <c r="H15995" s="10"/>
    </row>
    <row r="15996">
      <c r="A15996" s="5" t="s">
        <v>16178</v>
      </c>
      <c r="B15996" s="5">
        <v>1.0</v>
      </c>
      <c r="C15996" s="5">
        <v>0.0</v>
      </c>
      <c r="D15996" s="6" t="s">
        <v>206</v>
      </c>
      <c r="E15996" s="7"/>
      <c r="F15996" s="8">
        <v>1.0</v>
      </c>
      <c r="H15996" s="10"/>
    </row>
    <row r="15997">
      <c r="A15997" s="5" t="s">
        <v>16178</v>
      </c>
      <c r="B15997" s="5">
        <v>2.0</v>
      </c>
      <c r="C15997" s="5">
        <v>1.0</v>
      </c>
      <c r="D15997" s="6" t="s">
        <v>2267</v>
      </c>
      <c r="E15997" s="7"/>
      <c r="F15997" s="8">
        <v>0.0</v>
      </c>
      <c r="H15997" s="10"/>
    </row>
    <row r="15998">
      <c r="A15998" s="5" t="s">
        <v>16178</v>
      </c>
      <c r="B15998" s="5">
        <v>3.0</v>
      </c>
      <c r="C15998" s="5">
        <v>1.0</v>
      </c>
      <c r="D15998" s="6" t="s">
        <v>16180</v>
      </c>
      <c r="E15998" s="7"/>
      <c r="F15998" s="8">
        <v>1.0</v>
      </c>
      <c r="H15998" s="10"/>
    </row>
    <row r="15999">
      <c r="A15999" s="5" t="s">
        <v>16178</v>
      </c>
      <c r="B15999" s="5">
        <v>4.0</v>
      </c>
      <c r="C15999" s="5">
        <v>2.0</v>
      </c>
      <c r="D15999" s="6" t="s">
        <v>15150</v>
      </c>
      <c r="E15999" s="7"/>
      <c r="F15999" s="8">
        <v>0.0</v>
      </c>
      <c r="H15999" s="10"/>
    </row>
    <row r="16000">
      <c r="A16000" s="5" t="s">
        <v>16178</v>
      </c>
      <c r="B16000" s="5">
        <v>5.0</v>
      </c>
      <c r="C16000" s="5">
        <v>2.0</v>
      </c>
      <c r="D16000" s="6" t="s">
        <v>16181</v>
      </c>
      <c r="E16000" s="7"/>
      <c r="F16000" s="8">
        <v>1.0</v>
      </c>
      <c r="H16000" s="10"/>
    </row>
    <row r="16001">
      <c r="A16001" s="5" t="s">
        <v>16178</v>
      </c>
      <c r="B16001" s="5">
        <v>6.0</v>
      </c>
      <c r="C16001" s="5">
        <v>3.0</v>
      </c>
      <c r="D16001" s="6" t="s">
        <v>14384</v>
      </c>
      <c r="E16001" s="7"/>
      <c r="F16001" s="8">
        <v>0.0</v>
      </c>
      <c r="H16001" s="10"/>
    </row>
    <row r="16002">
      <c r="A16002" s="5" t="s">
        <v>16178</v>
      </c>
      <c r="B16002" s="5">
        <v>7.0</v>
      </c>
      <c r="C16002" s="5">
        <v>3.0</v>
      </c>
      <c r="D16002" s="6" t="s">
        <v>16182</v>
      </c>
      <c r="E16002" s="7"/>
      <c r="F16002" s="8">
        <v>1.0</v>
      </c>
      <c r="H16002" s="10"/>
    </row>
    <row r="16003">
      <c r="A16003" s="5" t="s">
        <v>16178</v>
      </c>
      <c r="B16003" s="5">
        <v>8.0</v>
      </c>
      <c r="C16003" s="5">
        <v>4.0</v>
      </c>
      <c r="D16003" s="6" t="s">
        <v>16183</v>
      </c>
      <c r="E16003" s="7"/>
      <c r="F16003" s="8">
        <v>0.0</v>
      </c>
      <c r="H16003" s="10"/>
    </row>
    <row r="16004">
      <c r="A16004" s="5" t="s">
        <v>16178</v>
      </c>
      <c r="B16004" s="5">
        <v>9.0</v>
      </c>
      <c r="C16004" s="5">
        <v>4.0</v>
      </c>
      <c r="D16004" s="6" t="s">
        <v>16184</v>
      </c>
      <c r="E16004" s="7"/>
      <c r="F16004" s="8">
        <v>1.0</v>
      </c>
      <c r="H16004" s="10"/>
    </row>
    <row r="16005">
      <c r="A16005" s="5" t="s">
        <v>16178</v>
      </c>
      <c r="B16005" s="5">
        <v>10.0</v>
      </c>
      <c r="C16005" s="5">
        <v>5.0</v>
      </c>
      <c r="D16005" s="6" t="s">
        <v>16185</v>
      </c>
      <c r="E16005" s="7"/>
      <c r="F16005" s="8">
        <v>0.0</v>
      </c>
      <c r="H16005" s="10"/>
    </row>
    <row r="16006">
      <c r="A16006" s="5" t="s">
        <v>16178</v>
      </c>
      <c r="B16006" s="5">
        <v>11.0</v>
      </c>
      <c r="C16006" s="5">
        <v>5.0</v>
      </c>
      <c r="D16006" s="6" t="s">
        <v>16186</v>
      </c>
      <c r="E16006" s="7"/>
      <c r="F16006" s="8">
        <v>1.0</v>
      </c>
      <c r="H16006" s="10"/>
    </row>
    <row r="16007">
      <c r="A16007" s="5" t="s">
        <v>16178</v>
      </c>
      <c r="B16007" s="5">
        <v>12.0</v>
      </c>
      <c r="C16007" s="5">
        <v>6.0</v>
      </c>
      <c r="D16007" s="6" t="s">
        <v>16187</v>
      </c>
      <c r="E16007" s="7"/>
      <c r="F16007" s="8">
        <v>0.0</v>
      </c>
      <c r="H16007" s="10"/>
    </row>
    <row r="16008">
      <c r="A16008" s="5" t="s">
        <v>16178</v>
      </c>
      <c r="B16008" s="5">
        <v>13.0</v>
      </c>
      <c r="C16008" s="5">
        <v>6.0</v>
      </c>
      <c r="D16008" s="6" t="s">
        <v>16188</v>
      </c>
      <c r="E16008" s="7"/>
      <c r="F16008" s="8">
        <v>1.0</v>
      </c>
      <c r="H16008" s="10"/>
    </row>
    <row r="16009">
      <c r="A16009" s="5" t="s">
        <v>16178</v>
      </c>
      <c r="B16009" s="5">
        <v>14.0</v>
      </c>
      <c r="C16009" s="5">
        <v>7.0</v>
      </c>
      <c r="D16009" s="6" t="s">
        <v>16189</v>
      </c>
      <c r="E16009" s="7"/>
      <c r="F16009" s="8">
        <v>0.0</v>
      </c>
      <c r="H16009" s="10"/>
    </row>
    <row r="16010">
      <c r="A16010" s="5" t="s">
        <v>16178</v>
      </c>
      <c r="B16010" s="5">
        <v>15.0</v>
      </c>
      <c r="C16010" s="5">
        <v>7.0</v>
      </c>
      <c r="D16010" s="6" t="s">
        <v>16190</v>
      </c>
      <c r="E16010" s="7"/>
      <c r="F16010" s="8">
        <v>1.0</v>
      </c>
      <c r="H16010" s="10"/>
    </row>
    <row r="16011">
      <c r="A16011" s="5" t="s">
        <v>16178</v>
      </c>
      <c r="B16011" s="5">
        <v>16.0</v>
      </c>
      <c r="C16011" s="5">
        <v>8.0</v>
      </c>
      <c r="D16011" s="6" t="s">
        <v>16191</v>
      </c>
      <c r="E16011" s="7"/>
      <c r="F16011" s="8">
        <v>0.0</v>
      </c>
      <c r="H16011" s="10"/>
    </row>
    <row r="16012">
      <c r="A16012" s="5" t="s">
        <v>16178</v>
      </c>
      <c r="B16012" s="5">
        <v>17.0</v>
      </c>
      <c r="C16012" s="5">
        <v>8.0</v>
      </c>
      <c r="D16012" s="6" t="s">
        <v>16192</v>
      </c>
      <c r="E16012" s="7"/>
      <c r="F16012" s="8">
        <v>1.0</v>
      </c>
      <c r="H16012" s="10"/>
    </row>
    <row r="16013">
      <c r="A16013" s="5" t="s">
        <v>16178</v>
      </c>
      <c r="B16013" s="5">
        <v>18.0</v>
      </c>
      <c r="C16013" s="5">
        <v>9.0</v>
      </c>
      <c r="D16013" s="6" t="s">
        <v>16193</v>
      </c>
      <c r="E16013" s="7"/>
      <c r="F16013" s="8">
        <v>0.0</v>
      </c>
      <c r="H16013" s="10"/>
    </row>
    <row r="16014">
      <c r="A16014" s="5" t="s">
        <v>16178</v>
      </c>
      <c r="B16014" s="5">
        <v>19.0</v>
      </c>
      <c r="C16014" s="5">
        <v>9.0</v>
      </c>
      <c r="D16014" s="6" t="s">
        <v>16194</v>
      </c>
      <c r="E16014" s="7"/>
      <c r="F16014" s="8">
        <v>1.0</v>
      </c>
      <c r="H16014" s="10"/>
    </row>
    <row r="16015">
      <c r="A16015" s="5" t="s">
        <v>16178</v>
      </c>
      <c r="B16015" s="5">
        <v>20.0</v>
      </c>
      <c r="C16015" s="5">
        <v>10.0</v>
      </c>
      <c r="D16015" s="6" t="s">
        <v>16195</v>
      </c>
      <c r="E16015" s="7"/>
      <c r="F16015" s="8">
        <v>0.0</v>
      </c>
      <c r="H16015" s="10"/>
    </row>
    <row r="16016">
      <c r="A16016" s="5" t="s">
        <v>16178</v>
      </c>
      <c r="B16016" s="5">
        <v>21.0</v>
      </c>
      <c r="C16016" s="5">
        <v>10.0</v>
      </c>
      <c r="D16016" s="6" t="s">
        <v>16196</v>
      </c>
      <c r="E16016" s="7"/>
      <c r="F16016" s="8">
        <v>1.0</v>
      </c>
      <c r="H16016" s="10"/>
    </row>
    <row r="16017">
      <c r="A16017" s="5" t="s">
        <v>16178</v>
      </c>
      <c r="B16017" s="5">
        <v>22.0</v>
      </c>
      <c r="C16017" s="5">
        <v>11.0</v>
      </c>
      <c r="D16017" s="6" t="s">
        <v>16197</v>
      </c>
      <c r="E16017" s="7"/>
      <c r="F16017" s="8">
        <v>0.0</v>
      </c>
      <c r="H16017" s="10"/>
    </row>
    <row r="16018">
      <c r="A16018" s="5" t="s">
        <v>16178</v>
      </c>
      <c r="B16018" s="5">
        <v>23.0</v>
      </c>
      <c r="C16018" s="5">
        <v>11.0</v>
      </c>
      <c r="D16018" s="6" t="s">
        <v>16198</v>
      </c>
      <c r="E16018" s="7"/>
      <c r="F16018" s="8">
        <v>1.0</v>
      </c>
      <c r="H16018" s="10"/>
    </row>
    <row r="16019">
      <c r="A16019" s="5" t="s">
        <v>16199</v>
      </c>
      <c r="B16019" s="5">
        <v>0.0</v>
      </c>
      <c r="C16019" s="5">
        <v>0.0</v>
      </c>
      <c r="D16019" s="6" t="s">
        <v>403</v>
      </c>
      <c r="E16019" s="7"/>
      <c r="F16019" s="8">
        <v>0.0</v>
      </c>
      <c r="H16019" s="10"/>
    </row>
    <row r="16020">
      <c r="A16020" s="5" t="s">
        <v>16199</v>
      </c>
      <c r="B16020" s="5">
        <v>1.0</v>
      </c>
      <c r="C16020" s="5">
        <v>0.0</v>
      </c>
      <c r="D16020" s="6" t="s">
        <v>16200</v>
      </c>
      <c r="E16020" s="7"/>
      <c r="F16020" s="8">
        <v>1.0</v>
      </c>
      <c r="H16020" s="10"/>
    </row>
    <row r="16021">
      <c r="A16021" s="5" t="s">
        <v>16199</v>
      </c>
      <c r="B16021" s="5">
        <v>2.0</v>
      </c>
      <c r="C16021" s="5">
        <v>1.0</v>
      </c>
      <c r="D16021" s="6" t="s">
        <v>16201</v>
      </c>
      <c r="E16021" s="7"/>
      <c r="F16021" s="8">
        <v>0.0</v>
      </c>
      <c r="H16021" s="10"/>
    </row>
    <row r="16022">
      <c r="A16022" s="5" t="s">
        <v>16199</v>
      </c>
      <c r="B16022" s="5">
        <v>3.0</v>
      </c>
      <c r="C16022" s="5">
        <v>1.0</v>
      </c>
      <c r="D16022" s="6" t="s">
        <v>16202</v>
      </c>
      <c r="E16022" s="7"/>
      <c r="F16022" s="8">
        <v>1.0</v>
      </c>
      <c r="H16022" s="10"/>
    </row>
    <row r="16023">
      <c r="A16023" s="5" t="s">
        <v>16199</v>
      </c>
      <c r="B16023" s="5">
        <v>4.0</v>
      </c>
      <c r="C16023" s="5">
        <v>2.0</v>
      </c>
      <c r="D16023" s="6" t="s">
        <v>16203</v>
      </c>
      <c r="E16023" s="7"/>
      <c r="F16023" s="8">
        <v>0.0</v>
      </c>
      <c r="H16023" s="10"/>
    </row>
    <row r="16024">
      <c r="A16024" s="5" t="s">
        <v>16199</v>
      </c>
      <c r="B16024" s="5">
        <v>5.0</v>
      </c>
      <c r="C16024" s="5">
        <v>2.0</v>
      </c>
      <c r="D16024" s="6" t="s">
        <v>16204</v>
      </c>
      <c r="E16024" s="7"/>
      <c r="F16024" s="8">
        <v>1.0</v>
      </c>
      <c r="H16024" s="10"/>
    </row>
    <row r="16025">
      <c r="A16025" s="5" t="s">
        <v>16199</v>
      </c>
      <c r="B16025" s="5">
        <v>6.0</v>
      </c>
      <c r="C16025" s="5">
        <v>3.0</v>
      </c>
      <c r="D16025" s="6" t="s">
        <v>16205</v>
      </c>
      <c r="E16025" s="7"/>
      <c r="F16025" s="8">
        <v>0.0</v>
      </c>
      <c r="H16025" s="10"/>
    </row>
    <row r="16026">
      <c r="A16026" s="5" t="s">
        <v>16199</v>
      </c>
      <c r="B16026" s="5">
        <v>7.0</v>
      </c>
      <c r="C16026" s="5">
        <v>3.0</v>
      </c>
      <c r="D16026" s="6" t="s">
        <v>16206</v>
      </c>
      <c r="E16026" s="7"/>
      <c r="F16026" s="8">
        <v>1.0</v>
      </c>
      <c r="H16026" s="10"/>
    </row>
    <row r="16027">
      <c r="A16027" s="5" t="s">
        <v>16199</v>
      </c>
      <c r="B16027" s="5">
        <v>8.0</v>
      </c>
      <c r="C16027" s="5">
        <v>4.0</v>
      </c>
      <c r="D16027" s="6" t="s">
        <v>16207</v>
      </c>
      <c r="E16027" s="7"/>
      <c r="F16027" s="8">
        <v>0.0</v>
      </c>
      <c r="H16027" s="10"/>
    </row>
    <row r="16028">
      <c r="A16028" s="5" t="s">
        <v>16199</v>
      </c>
      <c r="B16028" s="5">
        <v>9.0</v>
      </c>
      <c r="C16028" s="5">
        <v>4.0</v>
      </c>
      <c r="D16028" s="6" t="s">
        <v>16208</v>
      </c>
      <c r="E16028" s="7"/>
      <c r="F16028" s="8">
        <v>1.0</v>
      </c>
      <c r="H16028" s="10"/>
    </row>
    <row r="16029">
      <c r="A16029" s="5" t="s">
        <v>16199</v>
      </c>
      <c r="B16029" s="5">
        <v>10.0</v>
      </c>
      <c r="C16029" s="5">
        <v>5.0</v>
      </c>
      <c r="D16029" s="6" t="s">
        <v>16209</v>
      </c>
      <c r="E16029" s="7"/>
      <c r="F16029" s="8">
        <v>0.0</v>
      </c>
      <c r="H16029" s="10"/>
    </row>
    <row r="16030">
      <c r="A16030" s="5" t="s">
        <v>16199</v>
      </c>
      <c r="B16030" s="5">
        <v>11.0</v>
      </c>
      <c r="C16030" s="5">
        <v>5.0</v>
      </c>
      <c r="D16030" s="6" t="s">
        <v>16210</v>
      </c>
      <c r="E16030" s="7"/>
      <c r="F16030" s="8">
        <v>1.0</v>
      </c>
      <c r="H16030" s="10"/>
    </row>
    <row r="16031">
      <c r="A16031" s="5" t="s">
        <v>16199</v>
      </c>
      <c r="B16031" s="5">
        <v>12.0</v>
      </c>
      <c r="C16031" s="5">
        <v>6.0</v>
      </c>
      <c r="D16031" s="6" t="s">
        <v>16211</v>
      </c>
      <c r="E16031" s="7"/>
      <c r="F16031" s="8">
        <v>0.0</v>
      </c>
      <c r="H16031" s="10"/>
    </row>
    <row r="16032">
      <c r="A16032" s="5" t="s">
        <v>16199</v>
      </c>
      <c r="B16032" s="5">
        <v>13.0</v>
      </c>
      <c r="C16032" s="5">
        <v>6.0</v>
      </c>
      <c r="D16032" s="6" t="s">
        <v>16212</v>
      </c>
      <c r="E16032" s="7"/>
      <c r="F16032" s="8">
        <v>1.0</v>
      </c>
      <c r="H16032" s="10"/>
    </row>
    <row r="16033">
      <c r="A16033" s="5" t="s">
        <v>16199</v>
      </c>
      <c r="B16033" s="5">
        <v>14.0</v>
      </c>
      <c r="C16033" s="5">
        <v>7.0</v>
      </c>
      <c r="D16033" s="6" t="s">
        <v>11128</v>
      </c>
      <c r="E16033" s="7"/>
      <c r="F16033" s="8">
        <v>0.0</v>
      </c>
      <c r="H16033" s="10"/>
    </row>
    <row r="16034">
      <c r="A16034" s="5" t="s">
        <v>16199</v>
      </c>
      <c r="B16034" s="5">
        <v>15.0</v>
      </c>
      <c r="C16034" s="5">
        <v>7.0</v>
      </c>
      <c r="D16034" s="6" t="s">
        <v>16213</v>
      </c>
      <c r="E16034" s="7"/>
      <c r="F16034" s="8">
        <v>1.0</v>
      </c>
      <c r="H16034" s="10"/>
    </row>
    <row r="16035">
      <c r="A16035" s="5" t="s">
        <v>16199</v>
      </c>
      <c r="B16035" s="5">
        <v>16.0</v>
      </c>
      <c r="C16035" s="5">
        <v>8.0</v>
      </c>
      <c r="D16035" s="6" t="s">
        <v>16214</v>
      </c>
      <c r="E16035" s="7"/>
      <c r="F16035" s="8">
        <v>0.0</v>
      </c>
      <c r="H16035" s="10"/>
    </row>
    <row r="16036">
      <c r="A16036" s="5" t="s">
        <v>16199</v>
      </c>
      <c r="B16036" s="5">
        <v>17.0</v>
      </c>
      <c r="C16036" s="5">
        <v>8.0</v>
      </c>
      <c r="D16036" s="6" t="s">
        <v>16215</v>
      </c>
      <c r="E16036" s="7"/>
      <c r="F16036" s="8">
        <v>1.0</v>
      </c>
      <c r="H16036" s="10"/>
    </row>
    <row r="16037">
      <c r="A16037" s="5" t="s">
        <v>16199</v>
      </c>
      <c r="B16037" s="5">
        <v>18.0</v>
      </c>
      <c r="C16037" s="5">
        <v>9.0</v>
      </c>
      <c r="D16037" s="6" t="s">
        <v>779</v>
      </c>
      <c r="E16037" s="7"/>
      <c r="F16037" s="8">
        <v>0.0</v>
      </c>
      <c r="H16037" s="10"/>
    </row>
    <row r="16038">
      <c r="A16038" s="5" t="s">
        <v>16199</v>
      </c>
      <c r="B16038" s="5">
        <v>19.0</v>
      </c>
      <c r="C16038" s="5">
        <v>9.0</v>
      </c>
      <c r="D16038" s="6" t="s">
        <v>16216</v>
      </c>
      <c r="E16038" s="7"/>
      <c r="F16038" s="8">
        <v>1.0</v>
      </c>
      <c r="H16038" s="10"/>
    </row>
    <row r="16039">
      <c r="A16039" s="5" t="s">
        <v>16217</v>
      </c>
      <c r="B16039" s="5">
        <v>0.0</v>
      </c>
      <c r="C16039" s="5">
        <v>0.0</v>
      </c>
      <c r="D16039" s="6" t="s">
        <v>16218</v>
      </c>
      <c r="E16039" s="7"/>
      <c r="F16039" s="8">
        <v>0.0</v>
      </c>
      <c r="H16039" s="10"/>
    </row>
    <row r="16040">
      <c r="A16040" s="5" t="s">
        <v>16217</v>
      </c>
      <c r="B16040" s="5">
        <v>1.0</v>
      </c>
      <c r="C16040" s="5">
        <v>0.0</v>
      </c>
      <c r="D16040" s="6" t="s">
        <v>16219</v>
      </c>
      <c r="E16040" s="7"/>
      <c r="F16040" s="8">
        <v>1.0</v>
      </c>
      <c r="H16040" s="10"/>
    </row>
    <row r="16041">
      <c r="A16041" s="5" t="s">
        <v>16217</v>
      </c>
      <c r="B16041" s="5">
        <v>2.0</v>
      </c>
      <c r="C16041" s="5">
        <v>1.0</v>
      </c>
      <c r="D16041" s="6" t="s">
        <v>16220</v>
      </c>
      <c r="E16041" s="7"/>
      <c r="F16041" s="8">
        <v>0.0</v>
      </c>
      <c r="H16041" s="10"/>
    </row>
    <row r="16042">
      <c r="A16042" s="5" t="s">
        <v>16217</v>
      </c>
      <c r="B16042" s="5">
        <v>3.0</v>
      </c>
      <c r="C16042" s="5">
        <v>1.0</v>
      </c>
      <c r="D16042" s="6" t="s">
        <v>16221</v>
      </c>
      <c r="E16042" s="7"/>
      <c r="F16042" s="8">
        <v>1.0</v>
      </c>
      <c r="H16042" s="10"/>
    </row>
    <row r="16043">
      <c r="A16043" s="5" t="s">
        <v>16217</v>
      </c>
      <c r="B16043" s="5">
        <v>4.0</v>
      </c>
      <c r="C16043" s="5">
        <v>2.0</v>
      </c>
      <c r="D16043" s="6" t="s">
        <v>16222</v>
      </c>
      <c r="E16043" s="7"/>
      <c r="F16043" s="8">
        <v>0.0</v>
      </c>
      <c r="H16043" s="10"/>
    </row>
    <row r="16044">
      <c r="A16044" s="5" t="s">
        <v>16217</v>
      </c>
      <c r="B16044" s="5">
        <v>5.0</v>
      </c>
      <c r="C16044" s="5">
        <v>2.0</v>
      </c>
      <c r="D16044" s="6" t="s">
        <v>16223</v>
      </c>
      <c r="E16044" s="7"/>
      <c r="F16044" s="8">
        <v>1.0</v>
      </c>
      <c r="H16044" s="10"/>
    </row>
    <row r="16045">
      <c r="A16045" s="5" t="s">
        <v>16217</v>
      </c>
      <c r="B16045" s="5">
        <v>6.0</v>
      </c>
      <c r="C16045" s="5">
        <v>3.0</v>
      </c>
      <c r="D16045" s="6" t="s">
        <v>16224</v>
      </c>
      <c r="E16045" s="7"/>
      <c r="F16045" s="8">
        <v>0.0</v>
      </c>
      <c r="H16045" s="10"/>
    </row>
    <row r="16046">
      <c r="A16046" s="5" t="s">
        <v>16217</v>
      </c>
      <c r="B16046" s="5">
        <v>7.0</v>
      </c>
      <c r="C16046" s="5">
        <v>3.0</v>
      </c>
      <c r="D16046" s="6" t="s">
        <v>16225</v>
      </c>
      <c r="E16046" s="7"/>
      <c r="F16046" s="8">
        <v>1.0</v>
      </c>
      <c r="H16046" s="10"/>
    </row>
    <row r="16047">
      <c r="A16047" s="5" t="s">
        <v>16217</v>
      </c>
      <c r="B16047" s="5">
        <v>8.0</v>
      </c>
      <c r="C16047" s="5">
        <v>4.0</v>
      </c>
      <c r="D16047" s="6" t="s">
        <v>16226</v>
      </c>
      <c r="E16047" s="7"/>
      <c r="F16047" s="8">
        <v>0.0</v>
      </c>
      <c r="H16047" s="10"/>
    </row>
    <row r="16048">
      <c r="A16048" s="5" t="s">
        <v>16217</v>
      </c>
      <c r="B16048" s="5">
        <v>9.0</v>
      </c>
      <c r="C16048" s="5">
        <v>4.0</v>
      </c>
      <c r="D16048" s="6" t="s">
        <v>16227</v>
      </c>
      <c r="E16048" s="7"/>
      <c r="F16048" s="8">
        <v>1.0</v>
      </c>
      <c r="H16048" s="10"/>
    </row>
    <row r="16049">
      <c r="A16049" s="5" t="s">
        <v>16217</v>
      </c>
      <c r="B16049" s="5">
        <v>10.0</v>
      </c>
      <c r="C16049" s="5">
        <v>5.0</v>
      </c>
      <c r="D16049" s="6" t="s">
        <v>16228</v>
      </c>
      <c r="E16049" s="7"/>
      <c r="F16049" s="8">
        <v>0.0</v>
      </c>
      <c r="H16049" s="10"/>
    </row>
    <row r="16050">
      <c r="A16050" s="5" t="s">
        <v>16217</v>
      </c>
      <c r="B16050" s="5">
        <v>11.0</v>
      </c>
      <c r="C16050" s="5">
        <v>5.0</v>
      </c>
      <c r="D16050" s="6" t="s">
        <v>16229</v>
      </c>
      <c r="E16050" s="7"/>
      <c r="F16050" s="8">
        <v>1.0</v>
      </c>
      <c r="H16050" s="10"/>
    </row>
    <row r="16051">
      <c r="A16051" s="5" t="s">
        <v>16217</v>
      </c>
      <c r="B16051" s="5">
        <v>12.0</v>
      </c>
      <c r="C16051" s="5">
        <v>6.0</v>
      </c>
      <c r="D16051" s="6" t="s">
        <v>16230</v>
      </c>
      <c r="E16051" s="7"/>
      <c r="F16051" s="8">
        <v>0.0</v>
      </c>
      <c r="H16051" s="10"/>
    </row>
    <row r="16052">
      <c r="A16052" s="5" t="s">
        <v>16217</v>
      </c>
      <c r="B16052" s="5">
        <v>13.0</v>
      </c>
      <c r="C16052" s="5">
        <v>6.0</v>
      </c>
      <c r="D16052" s="6" t="s">
        <v>630</v>
      </c>
      <c r="E16052" s="7"/>
      <c r="F16052" s="8">
        <v>1.0</v>
      </c>
      <c r="H16052" s="10"/>
    </row>
    <row r="16053">
      <c r="A16053" s="5" t="s">
        <v>16217</v>
      </c>
      <c r="B16053" s="5">
        <v>14.0</v>
      </c>
      <c r="C16053" s="5">
        <v>7.0</v>
      </c>
      <c r="D16053" s="6" t="s">
        <v>16231</v>
      </c>
      <c r="E16053" s="7"/>
      <c r="F16053" s="8">
        <v>0.0</v>
      </c>
      <c r="H16053" s="10"/>
    </row>
    <row r="16054">
      <c r="A16054" s="5" t="s">
        <v>16217</v>
      </c>
      <c r="B16054" s="5">
        <v>15.0</v>
      </c>
      <c r="C16054" s="5">
        <v>7.0</v>
      </c>
      <c r="D16054" s="6" t="s">
        <v>16232</v>
      </c>
      <c r="E16054" s="7"/>
      <c r="F16054" s="8">
        <v>1.0</v>
      </c>
      <c r="H16054" s="10"/>
    </row>
    <row r="16055">
      <c r="A16055" s="5" t="s">
        <v>16217</v>
      </c>
      <c r="B16055" s="5">
        <v>16.0</v>
      </c>
      <c r="C16055" s="5">
        <v>8.0</v>
      </c>
      <c r="D16055" s="6" t="s">
        <v>16233</v>
      </c>
      <c r="E16055" s="7"/>
      <c r="F16055" s="8">
        <v>0.0</v>
      </c>
      <c r="H16055" s="10"/>
    </row>
    <row r="16056">
      <c r="A16056" s="5" t="s">
        <v>16217</v>
      </c>
      <c r="B16056" s="5">
        <v>17.0</v>
      </c>
      <c r="C16056" s="5">
        <v>8.0</v>
      </c>
      <c r="D16056" s="6" t="s">
        <v>16234</v>
      </c>
      <c r="E16056" s="7"/>
      <c r="F16056" s="8">
        <v>1.0</v>
      </c>
      <c r="H16056" s="10"/>
    </row>
    <row r="16057">
      <c r="A16057" s="5" t="s">
        <v>16217</v>
      </c>
      <c r="B16057" s="5">
        <v>18.0</v>
      </c>
      <c r="C16057" s="5">
        <v>9.0</v>
      </c>
      <c r="D16057" s="6" t="s">
        <v>16235</v>
      </c>
      <c r="E16057" s="7"/>
      <c r="F16057" s="8">
        <v>0.0</v>
      </c>
      <c r="H16057" s="10"/>
    </row>
    <row r="16058">
      <c r="A16058" s="5" t="s">
        <v>16217</v>
      </c>
      <c r="B16058" s="5">
        <v>19.0</v>
      </c>
      <c r="C16058" s="5">
        <v>9.0</v>
      </c>
      <c r="D16058" s="6" t="s">
        <v>16236</v>
      </c>
      <c r="E16058" s="7"/>
      <c r="F16058" s="8">
        <v>1.0</v>
      </c>
      <c r="H16058" s="10"/>
    </row>
    <row r="16059">
      <c r="A16059" s="5" t="s">
        <v>16217</v>
      </c>
      <c r="B16059" s="5">
        <v>20.0</v>
      </c>
      <c r="C16059" s="5">
        <v>10.0</v>
      </c>
      <c r="D16059" s="6" t="s">
        <v>16237</v>
      </c>
      <c r="E16059" s="7"/>
      <c r="F16059" s="8">
        <v>0.0</v>
      </c>
      <c r="H16059" s="10"/>
    </row>
    <row r="16060">
      <c r="A16060" s="5" t="s">
        <v>16238</v>
      </c>
      <c r="B16060" s="5">
        <v>0.0</v>
      </c>
      <c r="C16060" s="5">
        <v>0.0</v>
      </c>
      <c r="D16060" s="6" t="s">
        <v>3155</v>
      </c>
      <c r="E16060" s="7"/>
      <c r="F16060" s="8">
        <v>0.0</v>
      </c>
      <c r="H16060" s="10"/>
    </row>
    <row r="16061">
      <c r="A16061" s="5" t="s">
        <v>16238</v>
      </c>
      <c r="B16061" s="5">
        <v>1.0</v>
      </c>
      <c r="C16061" s="5">
        <v>0.0</v>
      </c>
      <c r="D16061" s="6" t="s">
        <v>16239</v>
      </c>
      <c r="E16061" s="7"/>
      <c r="F16061" s="8">
        <v>1.0</v>
      </c>
      <c r="H16061" s="10"/>
    </row>
    <row r="16062">
      <c r="A16062" s="5" t="s">
        <v>16238</v>
      </c>
      <c r="B16062" s="5">
        <v>2.0</v>
      </c>
      <c r="C16062" s="5">
        <v>1.0</v>
      </c>
      <c r="D16062" s="6" t="s">
        <v>16240</v>
      </c>
      <c r="E16062" s="7"/>
      <c r="F16062" s="8">
        <v>0.0</v>
      </c>
      <c r="H16062" s="10"/>
    </row>
    <row r="16063">
      <c r="A16063" s="5" t="s">
        <v>16238</v>
      </c>
      <c r="B16063" s="5">
        <v>3.0</v>
      </c>
      <c r="C16063" s="5">
        <v>1.0</v>
      </c>
      <c r="D16063" s="6" t="s">
        <v>16241</v>
      </c>
      <c r="E16063" s="7"/>
      <c r="F16063" s="8">
        <v>1.0</v>
      </c>
      <c r="H16063" s="10"/>
    </row>
    <row r="16064">
      <c r="A16064" s="5" t="s">
        <v>16238</v>
      </c>
      <c r="B16064" s="5">
        <v>4.0</v>
      </c>
      <c r="C16064" s="5">
        <v>2.0</v>
      </c>
      <c r="D16064" s="6" t="s">
        <v>16242</v>
      </c>
      <c r="E16064" s="7"/>
      <c r="F16064" s="8">
        <v>0.0</v>
      </c>
      <c r="H16064" s="10"/>
    </row>
    <row r="16065">
      <c r="A16065" s="5" t="s">
        <v>16238</v>
      </c>
      <c r="B16065" s="5">
        <v>5.0</v>
      </c>
      <c r="C16065" s="5">
        <v>2.0</v>
      </c>
      <c r="D16065" s="6" t="s">
        <v>16243</v>
      </c>
      <c r="E16065" s="7"/>
      <c r="F16065" s="8">
        <v>1.0</v>
      </c>
      <c r="H16065" s="10"/>
    </row>
    <row r="16066">
      <c r="A16066" s="5" t="s">
        <v>16238</v>
      </c>
      <c r="B16066" s="5">
        <v>6.0</v>
      </c>
      <c r="C16066" s="5">
        <v>3.0</v>
      </c>
      <c r="D16066" s="6" t="s">
        <v>16244</v>
      </c>
      <c r="E16066" s="7"/>
      <c r="F16066" s="8">
        <v>0.0</v>
      </c>
      <c r="H16066" s="10"/>
    </row>
    <row r="16067">
      <c r="A16067" s="5" t="s">
        <v>16238</v>
      </c>
      <c r="B16067" s="5">
        <v>7.0</v>
      </c>
      <c r="C16067" s="5">
        <v>3.0</v>
      </c>
      <c r="D16067" s="6" t="s">
        <v>16245</v>
      </c>
      <c r="E16067" s="7"/>
      <c r="F16067" s="8">
        <v>1.0</v>
      </c>
      <c r="H16067" s="10"/>
    </row>
    <row r="16068">
      <c r="A16068" s="5" t="s">
        <v>16238</v>
      </c>
      <c r="B16068" s="5">
        <v>8.0</v>
      </c>
      <c r="C16068" s="5">
        <v>4.0</v>
      </c>
      <c r="D16068" s="6" t="s">
        <v>16246</v>
      </c>
      <c r="E16068" s="7"/>
      <c r="F16068" s="8">
        <v>0.0</v>
      </c>
      <c r="H16068" s="10"/>
    </row>
    <row r="16069">
      <c r="A16069" s="5" t="s">
        <v>16238</v>
      </c>
      <c r="B16069" s="5">
        <v>9.0</v>
      </c>
      <c r="C16069" s="5">
        <v>4.0</v>
      </c>
      <c r="D16069" s="6" t="s">
        <v>16247</v>
      </c>
      <c r="E16069" s="7"/>
      <c r="F16069" s="8">
        <v>1.0</v>
      </c>
      <c r="H16069" s="10"/>
    </row>
    <row r="16070">
      <c r="A16070" s="5" t="s">
        <v>16238</v>
      </c>
      <c r="B16070" s="5">
        <v>10.0</v>
      </c>
      <c r="C16070" s="5">
        <v>5.0</v>
      </c>
      <c r="D16070" s="6" t="s">
        <v>16248</v>
      </c>
      <c r="E16070" s="7"/>
      <c r="F16070" s="8">
        <v>0.0</v>
      </c>
      <c r="H16070" s="10"/>
    </row>
    <row r="16071">
      <c r="A16071" s="5" t="s">
        <v>16238</v>
      </c>
      <c r="B16071" s="5">
        <v>11.0</v>
      </c>
      <c r="C16071" s="5">
        <v>5.0</v>
      </c>
      <c r="D16071" s="6" t="s">
        <v>16249</v>
      </c>
      <c r="E16071" s="7"/>
      <c r="F16071" s="8">
        <v>1.0</v>
      </c>
      <c r="H16071" s="10"/>
    </row>
    <row r="16072">
      <c r="A16072" s="5" t="s">
        <v>16238</v>
      </c>
      <c r="B16072" s="5">
        <v>12.0</v>
      </c>
      <c r="C16072" s="5">
        <v>6.0</v>
      </c>
      <c r="D16072" s="6" t="s">
        <v>16250</v>
      </c>
      <c r="E16072" s="7"/>
      <c r="F16072" s="8">
        <v>0.0</v>
      </c>
      <c r="H16072" s="10"/>
    </row>
    <row r="16073">
      <c r="A16073" s="5" t="s">
        <v>16238</v>
      </c>
      <c r="B16073" s="5">
        <v>13.0</v>
      </c>
      <c r="C16073" s="5">
        <v>6.0</v>
      </c>
      <c r="D16073" s="6" t="s">
        <v>16251</v>
      </c>
      <c r="E16073" s="7"/>
      <c r="F16073" s="8">
        <v>1.0</v>
      </c>
      <c r="H16073" s="10"/>
    </row>
    <row r="16074">
      <c r="A16074" s="5" t="s">
        <v>16238</v>
      </c>
      <c r="B16074" s="5">
        <v>14.0</v>
      </c>
      <c r="C16074" s="5">
        <v>7.0</v>
      </c>
      <c r="D16074" s="6" t="s">
        <v>16252</v>
      </c>
      <c r="E16074" s="7"/>
      <c r="F16074" s="8">
        <v>0.0</v>
      </c>
      <c r="H16074" s="10"/>
    </row>
    <row r="16075">
      <c r="A16075" s="5" t="s">
        <v>16238</v>
      </c>
      <c r="B16075" s="5">
        <v>15.0</v>
      </c>
      <c r="C16075" s="5">
        <v>7.0</v>
      </c>
      <c r="D16075" s="6" t="s">
        <v>16253</v>
      </c>
      <c r="E16075" s="7"/>
      <c r="F16075" s="8">
        <v>1.0</v>
      </c>
      <c r="H16075" s="10"/>
    </row>
    <row r="16076">
      <c r="A16076" s="5" t="s">
        <v>16238</v>
      </c>
      <c r="B16076" s="5">
        <v>16.0</v>
      </c>
      <c r="C16076" s="5">
        <v>8.0</v>
      </c>
      <c r="D16076" s="6" t="s">
        <v>16254</v>
      </c>
      <c r="E16076" s="7"/>
      <c r="F16076" s="8">
        <v>0.0</v>
      </c>
      <c r="H16076" s="10"/>
    </row>
    <row r="16077">
      <c r="A16077" s="5" t="s">
        <v>16238</v>
      </c>
      <c r="B16077" s="5">
        <v>17.0</v>
      </c>
      <c r="C16077" s="5">
        <v>8.0</v>
      </c>
      <c r="D16077" s="6" t="s">
        <v>16255</v>
      </c>
      <c r="E16077" s="7"/>
      <c r="F16077" s="8">
        <v>1.0</v>
      </c>
      <c r="H16077" s="10"/>
    </row>
    <row r="16078">
      <c r="A16078" s="5" t="s">
        <v>16238</v>
      </c>
      <c r="B16078" s="5">
        <v>18.0</v>
      </c>
      <c r="C16078" s="5">
        <v>9.0</v>
      </c>
      <c r="D16078" s="6" t="s">
        <v>16256</v>
      </c>
      <c r="E16078" s="7"/>
      <c r="F16078" s="8">
        <v>0.0</v>
      </c>
      <c r="H16078" s="10"/>
    </row>
    <row r="16079">
      <c r="A16079" s="5" t="s">
        <v>16238</v>
      </c>
      <c r="B16079" s="5">
        <v>19.0</v>
      </c>
      <c r="C16079" s="5">
        <v>9.0</v>
      </c>
      <c r="D16079" s="6" t="s">
        <v>16257</v>
      </c>
      <c r="E16079" s="7"/>
      <c r="F16079" s="8">
        <v>1.0</v>
      </c>
      <c r="H16079" s="10"/>
    </row>
    <row r="16080">
      <c r="A16080" s="5" t="s">
        <v>16258</v>
      </c>
      <c r="B16080" s="5">
        <v>0.0</v>
      </c>
      <c r="C16080" s="5">
        <v>0.0</v>
      </c>
      <c r="D16080" s="6" t="s">
        <v>16081</v>
      </c>
      <c r="E16080" s="7"/>
      <c r="F16080" s="8">
        <v>0.0</v>
      </c>
      <c r="H16080" s="10"/>
    </row>
    <row r="16081">
      <c r="A16081" s="5" t="s">
        <v>16258</v>
      </c>
      <c r="B16081" s="5">
        <v>1.0</v>
      </c>
      <c r="C16081" s="5">
        <v>0.0</v>
      </c>
      <c r="D16081" s="6" t="s">
        <v>16259</v>
      </c>
      <c r="E16081" s="7"/>
      <c r="F16081" s="8">
        <v>1.0</v>
      </c>
      <c r="H16081" s="10"/>
    </row>
    <row r="16082">
      <c r="A16082" s="5" t="s">
        <v>16258</v>
      </c>
      <c r="B16082" s="5">
        <v>2.0</v>
      </c>
      <c r="C16082" s="5">
        <v>1.0</v>
      </c>
      <c r="D16082" s="6" t="s">
        <v>16260</v>
      </c>
      <c r="E16082" s="7"/>
      <c r="F16082" s="8">
        <v>0.0</v>
      </c>
      <c r="H16082" s="10"/>
    </row>
    <row r="16083">
      <c r="A16083" s="5" t="s">
        <v>16258</v>
      </c>
      <c r="B16083" s="5">
        <v>3.0</v>
      </c>
      <c r="C16083" s="5">
        <v>1.0</v>
      </c>
      <c r="D16083" s="6" t="s">
        <v>16261</v>
      </c>
      <c r="E16083" s="7"/>
      <c r="F16083" s="8">
        <v>1.0</v>
      </c>
      <c r="H16083" s="10"/>
    </row>
    <row r="16084">
      <c r="A16084" s="5" t="s">
        <v>16258</v>
      </c>
      <c r="B16084" s="5">
        <v>4.0</v>
      </c>
      <c r="C16084" s="5">
        <v>2.0</v>
      </c>
      <c r="D16084" s="6" t="s">
        <v>16262</v>
      </c>
      <c r="E16084" s="7"/>
      <c r="F16084" s="8">
        <v>0.0</v>
      </c>
      <c r="H16084" s="10"/>
    </row>
    <row r="16085">
      <c r="A16085" s="5" t="s">
        <v>16258</v>
      </c>
      <c r="B16085" s="5">
        <v>5.0</v>
      </c>
      <c r="C16085" s="5">
        <v>2.0</v>
      </c>
      <c r="D16085" s="6" t="s">
        <v>16263</v>
      </c>
      <c r="E16085" s="7"/>
      <c r="F16085" s="8">
        <v>1.0</v>
      </c>
      <c r="H16085" s="10"/>
    </row>
    <row r="16086">
      <c r="A16086" s="5" t="s">
        <v>16258</v>
      </c>
      <c r="B16086" s="5">
        <v>6.0</v>
      </c>
      <c r="C16086" s="5">
        <v>3.0</v>
      </c>
      <c r="D16086" s="6" t="s">
        <v>16264</v>
      </c>
      <c r="E16086" s="7"/>
      <c r="F16086" s="8">
        <v>0.0</v>
      </c>
      <c r="H16086" s="10"/>
    </row>
    <row r="16087">
      <c r="A16087" s="5" t="s">
        <v>16258</v>
      </c>
      <c r="B16087" s="5">
        <v>7.0</v>
      </c>
      <c r="C16087" s="5">
        <v>3.0</v>
      </c>
      <c r="D16087" s="6" t="s">
        <v>16265</v>
      </c>
      <c r="E16087" s="7"/>
      <c r="F16087" s="8">
        <v>1.0</v>
      </c>
      <c r="H16087" s="10"/>
    </row>
    <row r="16088">
      <c r="A16088" s="5" t="s">
        <v>16258</v>
      </c>
      <c r="B16088" s="5">
        <v>8.0</v>
      </c>
      <c r="C16088" s="5">
        <v>4.0</v>
      </c>
      <c r="D16088" s="6" t="s">
        <v>16266</v>
      </c>
      <c r="E16088" s="7"/>
      <c r="F16088" s="8">
        <v>0.0</v>
      </c>
      <c r="H16088" s="10"/>
    </row>
    <row r="16089">
      <c r="A16089" s="5" t="s">
        <v>16258</v>
      </c>
      <c r="B16089" s="5">
        <v>9.0</v>
      </c>
      <c r="C16089" s="5">
        <v>4.0</v>
      </c>
      <c r="D16089" s="6" t="s">
        <v>16267</v>
      </c>
      <c r="E16089" s="7"/>
      <c r="F16089" s="8">
        <v>1.0</v>
      </c>
      <c r="H16089" s="10"/>
    </row>
    <row r="16090">
      <c r="A16090" s="5" t="s">
        <v>16258</v>
      </c>
      <c r="B16090" s="5">
        <v>10.0</v>
      </c>
      <c r="C16090" s="5">
        <v>5.0</v>
      </c>
      <c r="D16090" s="6" t="s">
        <v>16268</v>
      </c>
      <c r="E16090" s="7"/>
      <c r="F16090" s="8">
        <v>0.0</v>
      </c>
      <c r="H16090" s="10"/>
    </row>
    <row r="16091">
      <c r="A16091" s="5" t="s">
        <v>16258</v>
      </c>
      <c r="B16091" s="5">
        <v>11.0</v>
      </c>
      <c r="C16091" s="5">
        <v>5.0</v>
      </c>
      <c r="D16091" s="6" t="s">
        <v>16269</v>
      </c>
      <c r="E16091" s="7"/>
      <c r="F16091" s="8">
        <v>1.0</v>
      </c>
      <c r="H16091" s="10"/>
    </row>
    <row r="16092">
      <c r="A16092" s="5" t="s">
        <v>16258</v>
      </c>
      <c r="B16092" s="5">
        <v>12.0</v>
      </c>
      <c r="C16092" s="5">
        <v>6.0</v>
      </c>
      <c r="D16092" s="6" t="s">
        <v>16270</v>
      </c>
      <c r="E16092" s="7"/>
      <c r="F16092" s="8">
        <v>0.0</v>
      </c>
      <c r="H16092" s="10"/>
    </row>
    <row r="16093">
      <c r="A16093" s="5" t="s">
        <v>16258</v>
      </c>
      <c r="B16093" s="5">
        <v>13.0</v>
      </c>
      <c r="C16093" s="5">
        <v>6.0</v>
      </c>
      <c r="D16093" s="6" t="s">
        <v>4169</v>
      </c>
      <c r="E16093" s="7"/>
      <c r="F16093" s="8">
        <v>1.0</v>
      </c>
      <c r="H16093" s="10"/>
    </row>
    <row r="16094">
      <c r="A16094" s="5" t="s">
        <v>16258</v>
      </c>
      <c r="B16094" s="5">
        <v>14.0</v>
      </c>
      <c r="C16094" s="5">
        <v>7.0</v>
      </c>
      <c r="D16094" s="6" t="s">
        <v>16271</v>
      </c>
      <c r="E16094" s="7"/>
      <c r="F16094" s="8">
        <v>0.0</v>
      </c>
      <c r="H16094" s="10"/>
    </row>
    <row r="16095">
      <c r="A16095" s="5" t="s">
        <v>16258</v>
      </c>
      <c r="B16095" s="5">
        <v>15.0</v>
      </c>
      <c r="C16095" s="5">
        <v>7.0</v>
      </c>
      <c r="D16095" s="6" t="s">
        <v>16272</v>
      </c>
      <c r="E16095" s="7"/>
      <c r="F16095" s="8">
        <v>1.0</v>
      </c>
      <c r="H16095" s="10"/>
    </row>
    <row r="16096">
      <c r="A16096" s="5" t="s">
        <v>16258</v>
      </c>
      <c r="B16096" s="5">
        <v>16.0</v>
      </c>
      <c r="C16096" s="5">
        <v>8.0</v>
      </c>
      <c r="D16096" s="6" t="s">
        <v>16273</v>
      </c>
      <c r="E16096" s="7"/>
      <c r="F16096" s="8">
        <v>0.0</v>
      </c>
      <c r="H16096" s="10"/>
    </row>
    <row r="16097">
      <c r="A16097" s="5" t="s">
        <v>16258</v>
      </c>
      <c r="B16097" s="5">
        <v>17.0</v>
      </c>
      <c r="C16097" s="5">
        <v>8.0</v>
      </c>
      <c r="D16097" s="6" t="s">
        <v>16274</v>
      </c>
      <c r="E16097" s="7"/>
      <c r="F16097" s="8">
        <v>1.0</v>
      </c>
      <c r="H16097" s="10"/>
    </row>
    <row r="16098">
      <c r="A16098" s="5" t="s">
        <v>16258</v>
      </c>
      <c r="B16098" s="5">
        <v>18.0</v>
      </c>
      <c r="C16098" s="5">
        <v>9.0</v>
      </c>
      <c r="D16098" s="6" t="s">
        <v>16275</v>
      </c>
      <c r="E16098" s="7"/>
      <c r="F16098" s="8">
        <v>0.0</v>
      </c>
      <c r="H16098" s="10"/>
    </row>
    <row r="16099">
      <c r="A16099" s="5" t="s">
        <v>16258</v>
      </c>
      <c r="B16099" s="5">
        <v>19.0</v>
      </c>
      <c r="C16099" s="5">
        <v>9.0</v>
      </c>
      <c r="D16099" s="6" t="s">
        <v>16276</v>
      </c>
      <c r="E16099" s="7"/>
      <c r="F16099" s="8">
        <v>1.0</v>
      </c>
      <c r="H16099" s="10"/>
    </row>
    <row r="16100">
      <c r="A16100" s="5" t="s">
        <v>16277</v>
      </c>
      <c r="B16100" s="5">
        <v>0.0</v>
      </c>
      <c r="C16100" s="5">
        <v>0.0</v>
      </c>
      <c r="D16100" s="6" t="s">
        <v>16278</v>
      </c>
      <c r="E16100" s="7"/>
      <c r="F16100" s="8">
        <v>0.0</v>
      </c>
      <c r="H16100" s="10"/>
    </row>
    <row r="16101">
      <c r="A16101" s="5" t="s">
        <v>16277</v>
      </c>
      <c r="B16101" s="5">
        <v>1.0</v>
      </c>
      <c r="C16101" s="5">
        <v>0.0</v>
      </c>
      <c r="D16101" s="6" t="s">
        <v>16279</v>
      </c>
      <c r="E16101" s="7"/>
      <c r="F16101" s="8">
        <v>1.0</v>
      </c>
      <c r="H16101" s="10"/>
    </row>
    <row r="16102">
      <c r="A16102" s="5" t="s">
        <v>16277</v>
      </c>
      <c r="B16102" s="5">
        <v>2.0</v>
      </c>
      <c r="C16102" s="5">
        <v>1.0</v>
      </c>
      <c r="D16102" s="6" t="s">
        <v>16280</v>
      </c>
      <c r="E16102" s="7"/>
      <c r="F16102" s="8">
        <v>0.0</v>
      </c>
      <c r="H16102" s="10"/>
    </row>
    <row r="16103">
      <c r="A16103" s="5" t="s">
        <v>16277</v>
      </c>
      <c r="B16103" s="5">
        <v>3.0</v>
      </c>
      <c r="C16103" s="5">
        <v>1.0</v>
      </c>
      <c r="D16103" s="6" t="s">
        <v>16281</v>
      </c>
      <c r="E16103" s="7"/>
      <c r="F16103" s="8">
        <v>1.0</v>
      </c>
      <c r="H16103" s="10"/>
    </row>
    <row r="16104">
      <c r="A16104" s="5" t="s">
        <v>16277</v>
      </c>
      <c r="B16104" s="5">
        <v>4.0</v>
      </c>
      <c r="C16104" s="5">
        <v>2.0</v>
      </c>
      <c r="D16104" s="6" t="s">
        <v>16282</v>
      </c>
      <c r="E16104" s="7"/>
      <c r="F16104" s="8">
        <v>0.0</v>
      </c>
      <c r="H16104" s="10"/>
    </row>
    <row r="16105">
      <c r="A16105" s="5" t="s">
        <v>16277</v>
      </c>
      <c r="B16105" s="5">
        <v>5.0</v>
      </c>
      <c r="C16105" s="5">
        <v>2.0</v>
      </c>
      <c r="D16105" s="6" t="s">
        <v>16283</v>
      </c>
      <c r="E16105" s="7"/>
      <c r="F16105" s="8">
        <v>1.0</v>
      </c>
      <c r="H16105" s="10"/>
    </row>
    <row r="16106">
      <c r="A16106" s="5" t="s">
        <v>16277</v>
      </c>
      <c r="B16106" s="5">
        <v>6.0</v>
      </c>
      <c r="C16106" s="5">
        <v>3.0</v>
      </c>
      <c r="D16106" s="6" t="s">
        <v>16284</v>
      </c>
      <c r="E16106" s="7"/>
      <c r="F16106" s="8">
        <v>0.0</v>
      </c>
      <c r="H16106" s="10"/>
    </row>
    <row r="16107">
      <c r="A16107" s="5" t="s">
        <v>16277</v>
      </c>
      <c r="B16107" s="5">
        <v>7.0</v>
      </c>
      <c r="C16107" s="5">
        <v>3.0</v>
      </c>
      <c r="D16107" s="6" t="s">
        <v>16285</v>
      </c>
      <c r="E16107" s="7"/>
      <c r="F16107" s="8">
        <v>1.0</v>
      </c>
      <c r="H16107" s="10"/>
    </row>
    <row r="16108">
      <c r="A16108" s="5" t="s">
        <v>16277</v>
      </c>
      <c r="B16108" s="5">
        <v>8.0</v>
      </c>
      <c r="C16108" s="5">
        <v>4.0</v>
      </c>
      <c r="D16108" s="6" t="s">
        <v>16286</v>
      </c>
      <c r="E16108" s="7"/>
      <c r="F16108" s="8">
        <v>0.0</v>
      </c>
      <c r="H16108" s="10"/>
    </row>
    <row r="16109">
      <c r="A16109" s="5" t="s">
        <v>16277</v>
      </c>
      <c r="B16109" s="5">
        <v>9.0</v>
      </c>
      <c r="C16109" s="5">
        <v>4.0</v>
      </c>
      <c r="D16109" s="6" t="s">
        <v>16287</v>
      </c>
      <c r="E16109" s="7"/>
      <c r="F16109" s="8">
        <v>1.0</v>
      </c>
      <c r="H16109" s="10"/>
    </row>
    <row r="16110">
      <c r="A16110" s="5" t="s">
        <v>16277</v>
      </c>
      <c r="B16110" s="5">
        <v>10.0</v>
      </c>
      <c r="C16110" s="5">
        <v>5.0</v>
      </c>
      <c r="D16110" s="6" t="s">
        <v>16288</v>
      </c>
      <c r="E16110" s="7"/>
      <c r="F16110" s="8">
        <v>0.0</v>
      </c>
      <c r="H16110" s="10"/>
    </row>
    <row r="16111">
      <c r="A16111" s="5" t="s">
        <v>16277</v>
      </c>
      <c r="B16111" s="5">
        <v>11.0</v>
      </c>
      <c r="C16111" s="5">
        <v>5.0</v>
      </c>
      <c r="D16111" s="6" t="s">
        <v>16289</v>
      </c>
      <c r="E16111" s="7"/>
      <c r="F16111" s="8">
        <v>1.0</v>
      </c>
      <c r="H16111" s="10"/>
    </row>
    <row r="16112">
      <c r="A16112" s="5" t="s">
        <v>16277</v>
      </c>
      <c r="B16112" s="5">
        <v>12.0</v>
      </c>
      <c r="C16112" s="5">
        <v>6.0</v>
      </c>
      <c r="D16112" s="6" t="s">
        <v>16290</v>
      </c>
      <c r="E16112" s="7"/>
      <c r="F16112" s="8">
        <v>0.0</v>
      </c>
      <c r="H16112" s="10"/>
    </row>
    <row r="16113">
      <c r="A16113" s="5" t="s">
        <v>16277</v>
      </c>
      <c r="B16113" s="5">
        <v>13.0</v>
      </c>
      <c r="C16113" s="5">
        <v>6.0</v>
      </c>
      <c r="D16113" s="6" t="s">
        <v>16291</v>
      </c>
      <c r="E16113" s="7"/>
      <c r="F16113" s="8">
        <v>1.0</v>
      </c>
      <c r="H16113" s="10"/>
    </row>
    <row r="16114">
      <c r="A16114" s="5" t="s">
        <v>16277</v>
      </c>
      <c r="B16114" s="5">
        <v>14.0</v>
      </c>
      <c r="C16114" s="5">
        <v>7.0</v>
      </c>
      <c r="D16114" s="6" t="s">
        <v>16292</v>
      </c>
      <c r="E16114" s="7"/>
      <c r="F16114" s="8">
        <v>0.0</v>
      </c>
      <c r="H16114" s="10"/>
    </row>
    <row r="16115">
      <c r="A16115" s="5" t="s">
        <v>16277</v>
      </c>
      <c r="B16115" s="5">
        <v>15.0</v>
      </c>
      <c r="C16115" s="5">
        <v>7.0</v>
      </c>
      <c r="D16115" s="6" t="s">
        <v>16293</v>
      </c>
      <c r="E16115" s="7"/>
      <c r="F16115" s="8">
        <v>1.0</v>
      </c>
      <c r="H16115" s="10"/>
    </row>
    <row r="16116">
      <c r="A16116" s="5" t="s">
        <v>16277</v>
      </c>
      <c r="B16116" s="5">
        <v>16.0</v>
      </c>
      <c r="C16116" s="5">
        <v>8.0</v>
      </c>
      <c r="D16116" s="6" t="s">
        <v>16294</v>
      </c>
      <c r="E16116" s="7"/>
      <c r="F16116" s="8">
        <v>0.0</v>
      </c>
      <c r="H16116" s="10"/>
    </row>
    <row r="16117">
      <c r="A16117" s="5" t="s">
        <v>16277</v>
      </c>
      <c r="B16117" s="5">
        <v>17.0</v>
      </c>
      <c r="C16117" s="5">
        <v>8.0</v>
      </c>
      <c r="D16117" s="6" t="s">
        <v>16295</v>
      </c>
      <c r="E16117" s="7"/>
      <c r="F16117" s="8">
        <v>1.0</v>
      </c>
      <c r="H16117" s="10"/>
    </row>
    <row r="16118">
      <c r="A16118" s="5" t="s">
        <v>16277</v>
      </c>
      <c r="B16118" s="5">
        <v>18.0</v>
      </c>
      <c r="C16118" s="5">
        <v>9.0</v>
      </c>
      <c r="D16118" s="6" t="s">
        <v>16296</v>
      </c>
      <c r="E16118" s="7"/>
      <c r="F16118" s="8">
        <v>0.0</v>
      </c>
      <c r="H16118" s="10"/>
    </row>
    <row r="16119">
      <c r="A16119" s="5" t="s">
        <v>16277</v>
      </c>
      <c r="B16119" s="5">
        <v>19.0</v>
      </c>
      <c r="C16119" s="5">
        <v>9.0</v>
      </c>
      <c r="D16119" s="6" t="s">
        <v>16297</v>
      </c>
      <c r="E16119" s="7"/>
      <c r="F16119" s="8">
        <v>1.0</v>
      </c>
      <c r="H16119" s="10"/>
    </row>
    <row r="16120">
      <c r="A16120" s="5" t="s">
        <v>16298</v>
      </c>
      <c r="B16120" s="5">
        <v>0.0</v>
      </c>
      <c r="C16120" s="5">
        <v>0.0</v>
      </c>
      <c r="D16120" s="6" t="s">
        <v>14644</v>
      </c>
      <c r="E16120" s="7"/>
      <c r="F16120" s="8">
        <v>0.0</v>
      </c>
      <c r="H16120" s="10"/>
    </row>
    <row r="16121">
      <c r="A16121" s="5" t="s">
        <v>16298</v>
      </c>
      <c r="B16121" s="5">
        <v>1.0</v>
      </c>
      <c r="C16121" s="5">
        <v>0.0</v>
      </c>
      <c r="D16121" s="6" t="s">
        <v>403</v>
      </c>
      <c r="E16121" s="7"/>
      <c r="F16121" s="8">
        <v>1.0</v>
      </c>
      <c r="H16121" s="10"/>
    </row>
    <row r="16122">
      <c r="A16122" s="5" t="s">
        <v>16298</v>
      </c>
      <c r="B16122" s="5">
        <v>2.0</v>
      </c>
      <c r="C16122" s="5">
        <v>1.0</v>
      </c>
      <c r="D16122" s="6" t="s">
        <v>16299</v>
      </c>
      <c r="E16122" s="7"/>
      <c r="F16122" s="8">
        <v>0.0</v>
      </c>
      <c r="H16122" s="10"/>
    </row>
    <row r="16123">
      <c r="A16123" s="5" t="s">
        <v>16298</v>
      </c>
      <c r="B16123" s="5">
        <v>3.0</v>
      </c>
      <c r="C16123" s="5">
        <v>1.0</v>
      </c>
      <c r="D16123" s="6" t="s">
        <v>16300</v>
      </c>
      <c r="E16123" s="7"/>
      <c r="F16123" s="8">
        <v>1.0</v>
      </c>
      <c r="H16123" s="10"/>
    </row>
    <row r="16124">
      <c r="A16124" s="5" t="s">
        <v>16298</v>
      </c>
      <c r="B16124" s="5">
        <v>4.0</v>
      </c>
      <c r="C16124" s="5">
        <v>2.0</v>
      </c>
      <c r="D16124" s="6" t="s">
        <v>16301</v>
      </c>
      <c r="E16124" s="7"/>
      <c r="F16124" s="8">
        <v>0.0</v>
      </c>
      <c r="H16124" s="10"/>
    </row>
    <row r="16125">
      <c r="A16125" s="5" t="s">
        <v>16298</v>
      </c>
      <c r="B16125" s="5">
        <v>5.0</v>
      </c>
      <c r="C16125" s="5">
        <v>2.0</v>
      </c>
      <c r="D16125" s="6" t="s">
        <v>16302</v>
      </c>
      <c r="E16125" s="7"/>
      <c r="F16125" s="8">
        <v>1.0</v>
      </c>
      <c r="H16125" s="10"/>
    </row>
    <row r="16126">
      <c r="A16126" s="5" t="s">
        <v>16298</v>
      </c>
      <c r="B16126" s="5">
        <v>6.0</v>
      </c>
      <c r="C16126" s="5">
        <v>3.0</v>
      </c>
      <c r="D16126" s="6" t="s">
        <v>16303</v>
      </c>
      <c r="E16126" s="7"/>
      <c r="F16126" s="8">
        <v>0.0</v>
      </c>
      <c r="H16126" s="10"/>
    </row>
    <row r="16127">
      <c r="A16127" s="5" t="s">
        <v>16298</v>
      </c>
      <c r="B16127" s="5">
        <v>7.0</v>
      </c>
      <c r="C16127" s="5">
        <v>3.0</v>
      </c>
      <c r="D16127" s="6" t="s">
        <v>16304</v>
      </c>
      <c r="E16127" s="7"/>
      <c r="F16127" s="8">
        <v>1.0</v>
      </c>
      <c r="H16127" s="10"/>
    </row>
    <row r="16128">
      <c r="A16128" s="5" t="s">
        <v>16298</v>
      </c>
      <c r="B16128" s="5">
        <v>8.0</v>
      </c>
      <c r="C16128" s="5">
        <v>4.0</v>
      </c>
      <c r="D16128" s="6" t="s">
        <v>16305</v>
      </c>
      <c r="E16128" s="7"/>
      <c r="F16128" s="8">
        <v>0.0</v>
      </c>
      <c r="H16128" s="10"/>
    </row>
    <row r="16129">
      <c r="A16129" s="5" t="s">
        <v>16298</v>
      </c>
      <c r="B16129" s="5">
        <v>9.0</v>
      </c>
      <c r="C16129" s="5">
        <v>4.0</v>
      </c>
      <c r="D16129" s="6" t="s">
        <v>16306</v>
      </c>
      <c r="E16129" s="7"/>
      <c r="F16129" s="8">
        <v>1.0</v>
      </c>
      <c r="H16129" s="10"/>
    </row>
    <row r="16130">
      <c r="A16130" s="5" t="s">
        <v>16298</v>
      </c>
      <c r="B16130" s="5">
        <v>10.0</v>
      </c>
      <c r="C16130" s="5">
        <v>5.0</v>
      </c>
      <c r="D16130" s="6" t="s">
        <v>16307</v>
      </c>
      <c r="E16130" s="7"/>
      <c r="F16130" s="8">
        <v>0.0</v>
      </c>
      <c r="H16130" s="10"/>
    </row>
    <row r="16131">
      <c r="A16131" s="5" t="s">
        <v>16298</v>
      </c>
      <c r="B16131" s="5">
        <v>11.0</v>
      </c>
      <c r="C16131" s="5">
        <v>5.0</v>
      </c>
      <c r="D16131" s="6" t="s">
        <v>16308</v>
      </c>
      <c r="E16131" s="7"/>
      <c r="F16131" s="8">
        <v>1.0</v>
      </c>
      <c r="H16131" s="10"/>
    </row>
    <row r="16132">
      <c r="A16132" s="5" t="s">
        <v>16298</v>
      </c>
      <c r="B16132" s="5">
        <v>12.0</v>
      </c>
      <c r="C16132" s="5">
        <v>6.0</v>
      </c>
      <c r="D16132" s="6" t="s">
        <v>16309</v>
      </c>
      <c r="E16132" s="7"/>
      <c r="F16132" s="8">
        <v>0.0</v>
      </c>
      <c r="H16132" s="10"/>
    </row>
    <row r="16133">
      <c r="A16133" s="5" t="s">
        <v>16298</v>
      </c>
      <c r="B16133" s="5">
        <v>13.0</v>
      </c>
      <c r="C16133" s="5">
        <v>6.0</v>
      </c>
      <c r="D16133" s="6" t="s">
        <v>16310</v>
      </c>
      <c r="E16133" s="7"/>
      <c r="F16133" s="8">
        <v>1.0</v>
      </c>
      <c r="H16133" s="10"/>
    </row>
    <row r="16134">
      <c r="A16134" s="5" t="s">
        <v>16298</v>
      </c>
      <c r="B16134" s="5">
        <v>14.0</v>
      </c>
      <c r="C16134" s="5">
        <v>7.0</v>
      </c>
      <c r="D16134" s="6" t="s">
        <v>16311</v>
      </c>
      <c r="E16134" s="7"/>
      <c r="F16134" s="8">
        <v>0.0</v>
      </c>
      <c r="H16134" s="10"/>
    </row>
    <row r="16135">
      <c r="A16135" s="5" t="s">
        <v>16298</v>
      </c>
      <c r="B16135" s="5">
        <v>15.0</v>
      </c>
      <c r="C16135" s="5">
        <v>7.0</v>
      </c>
      <c r="D16135" s="6" t="s">
        <v>16312</v>
      </c>
      <c r="E16135" s="7"/>
      <c r="F16135" s="8">
        <v>1.0</v>
      </c>
      <c r="H16135" s="10"/>
    </row>
    <row r="16136">
      <c r="A16136" s="5" t="s">
        <v>16298</v>
      </c>
      <c r="B16136" s="5">
        <v>16.0</v>
      </c>
      <c r="C16136" s="5">
        <v>8.0</v>
      </c>
      <c r="D16136" s="6" t="s">
        <v>16313</v>
      </c>
      <c r="E16136" s="7"/>
      <c r="F16136" s="8">
        <v>0.0</v>
      </c>
      <c r="H16136" s="10"/>
    </row>
    <row r="16137">
      <c r="A16137" s="5" t="s">
        <v>16298</v>
      </c>
      <c r="B16137" s="5">
        <v>17.0</v>
      </c>
      <c r="C16137" s="5">
        <v>8.0</v>
      </c>
      <c r="D16137" s="6" t="s">
        <v>16314</v>
      </c>
      <c r="E16137" s="7"/>
      <c r="F16137" s="8">
        <v>1.0</v>
      </c>
      <c r="H16137" s="10"/>
    </row>
    <row r="16138">
      <c r="A16138" s="5" t="s">
        <v>16298</v>
      </c>
      <c r="B16138" s="5">
        <v>18.0</v>
      </c>
      <c r="C16138" s="5">
        <v>9.0</v>
      </c>
      <c r="D16138" s="6" t="s">
        <v>16315</v>
      </c>
      <c r="E16138" s="7"/>
      <c r="F16138" s="8">
        <v>0.0</v>
      </c>
      <c r="H16138" s="10"/>
    </row>
    <row r="16139">
      <c r="A16139" s="5" t="s">
        <v>16298</v>
      </c>
      <c r="B16139" s="5">
        <v>19.0</v>
      </c>
      <c r="C16139" s="5">
        <v>9.0</v>
      </c>
      <c r="D16139" s="6" t="s">
        <v>16316</v>
      </c>
      <c r="E16139" s="7"/>
      <c r="F16139" s="8">
        <v>1.0</v>
      </c>
      <c r="H16139" s="10"/>
    </row>
    <row r="16140">
      <c r="A16140" s="5" t="s">
        <v>16298</v>
      </c>
      <c r="B16140" s="5">
        <v>20.0</v>
      </c>
      <c r="C16140" s="5">
        <v>10.0</v>
      </c>
      <c r="D16140" s="6" t="s">
        <v>16317</v>
      </c>
      <c r="E16140" s="7"/>
      <c r="F16140" s="8">
        <v>0.0</v>
      </c>
      <c r="H16140" s="10"/>
    </row>
    <row r="16141">
      <c r="A16141" s="5" t="s">
        <v>16298</v>
      </c>
      <c r="B16141" s="5">
        <v>21.0</v>
      </c>
      <c r="C16141" s="5">
        <v>10.0</v>
      </c>
      <c r="D16141" s="6" t="s">
        <v>16318</v>
      </c>
      <c r="E16141" s="7"/>
      <c r="F16141" s="8">
        <v>1.0</v>
      </c>
      <c r="H16141" s="10"/>
    </row>
    <row r="16142">
      <c r="A16142" s="5" t="s">
        <v>16298</v>
      </c>
      <c r="B16142" s="5">
        <v>22.0</v>
      </c>
      <c r="C16142" s="5">
        <v>11.0</v>
      </c>
      <c r="D16142" s="6" t="s">
        <v>16319</v>
      </c>
      <c r="E16142" s="7"/>
      <c r="F16142" s="8">
        <v>0.0</v>
      </c>
      <c r="H16142" s="10"/>
    </row>
    <row r="16143">
      <c r="A16143" s="5" t="s">
        <v>16298</v>
      </c>
      <c r="B16143" s="5">
        <v>23.0</v>
      </c>
      <c r="C16143" s="5">
        <v>11.0</v>
      </c>
      <c r="D16143" s="6" t="s">
        <v>16320</v>
      </c>
      <c r="E16143" s="7"/>
      <c r="F16143" s="8">
        <v>1.0</v>
      </c>
      <c r="H16143" s="10"/>
    </row>
    <row r="16144">
      <c r="A16144" s="5" t="s">
        <v>16298</v>
      </c>
      <c r="B16144" s="5">
        <v>24.0</v>
      </c>
      <c r="C16144" s="5">
        <v>12.0</v>
      </c>
      <c r="D16144" s="6" t="s">
        <v>16321</v>
      </c>
      <c r="E16144" s="7"/>
      <c r="F16144" s="8">
        <v>0.0</v>
      </c>
      <c r="H16144" s="10"/>
    </row>
    <row r="16145">
      <c r="A16145" s="5" t="s">
        <v>16298</v>
      </c>
      <c r="B16145" s="5">
        <v>25.0</v>
      </c>
      <c r="C16145" s="5">
        <v>12.0</v>
      </c>
      <c r="D16145" s="6" t="s">
        <v>16322</v>
      </c>
      <c r="E16145" s="7"/>
      <c r="F16145" s="8">
        <v>1.0</v>
      </c>
      <c r="H16145" s="10"/>
    </row>
    <row r="16146">
      <c r="A16146" s="5" t="s">
        <v>16298</v>
      </c>
      <c r="B16146" s="5">
        <v>26.0</v>
      </c>
      <c r="C16146" s="5">
        <v>13.0</v>
      </c>
      <c r="D16146" s="6" t="s">
        <v>16323</v>
      </c>
      <c r="E16146" s="7"/>
      <c r="F16146" s="8">
        <v>0.0</v>
      </c>
      <c r="H16146" s="10"/>
    </row>
    <row r="16147">
      <c r="A16147" s="5" t="s">
        <v>16324</v>
      </c>
      <c r="B16147" s="5">
        <v>0.0</v>
      </c>
      <c r="C16147" s="5">
        <v>0.0</v>
      </c>
      <c r="D16147" s="6" t="s">
        <v>16325</v>
      </c>
      <c r="E16147" s="7"/>
      <c r="F16147" s="8">
        <v>0.0</v>
      </c>
      <c r="H16147" s="10"/>
    </row>
    <row r="16148">
      <c r="A16148" s="5" t="s">
        <v>16324</v>
      </c>
      <c r="B16148" s="5">
        <v>1.0</v>
      </c>
      <c r="C16148" s="5">
        <v>0.0</v>
      </c>
      <c r="D16148" s="6" t="s">
        <v>553</v>
      </c>
      <c r="E16148" s="7"/>
      <c r="F16148" s="8">
        <v>1.0</v>
      </c>
      <c r="H16148" s="10"/>
    </row>
    <row r="16149">
      <c r="A16149" s="5" t="s">
        <v>16324</v>
      </c>
      <c r="B16149" s="5">
        <v>2.0</v>
      </c>
      <c r="C16149" s="5">
        <v>1.0</v>
      </c>
      <c r="D16149" s="6" t="s">
        <v>16326</v>
      </c>
      <c r="E16149" s="7"/>
      <c r="F16149" s="8">
        <v>0.0</v>
      </c>
      <c r="H16149" s="10"/>
    </row>
    <row r="16150">
      <c r="A16150" s="5" t="s">
        <v>16324</v>
      </c>
      <c r="B16150" s="5">
        <v>3.0</v>
      </c>
      <c r="C16150" s="5">
        <v>1.0</v>
      </c>
      <c r="D16150" s="6" t="s">
        <v>16327</v>
      </c>
      <c r="E16150" s="7"/>
      <c r="F16150" s="8">
        <v>1.0</v>
      </c>
      <c r="H16150" s="10"/>
    </row>
    <row r="16151">
      <c r="A16151" s="5" t="s">
        <v>16324</v>
      </c>
      <c r="B16151" s="5">
        <v>4.0</v>
      </c>
      <c r="C16151" s="5">
        <v>2.0</v>
      </c>
      <c r="D16151" s="6" t="s">
        <v>16328</v>
      </c>
      <c r="E16151" s="7"/>
      <c r="F16151" s="8">
        <v>0.0</v>
      </c>
      <c r="H16151" s="10"/>
    </row>
    <row r="16152">
      <c r="A16152" s="5" t="s">
        <v>16324</v>
      </c>
      <c r="B16152" s="5">
        <v>5.0</v>
      </c>
      <c r="C16152" s="5">
        <v>2.0</v>
      </c>
      <c r="D16152" s="6" t="s">
        <v>16329</v>
      </c>
      <c r="E16152" s="7"/>
      <c r="F16152" s="8">
        <v>1.0</v>
      </c>
      <c r="H16152" s="10"/>
    </row>
    <row r="16153">
      <c r="A16153" s="5" t="s">
        <v>16324</v>
      </c>
      <c r="B16153" s="5">
        <v>6.0</v>
      </c>
      <c r="C16153" s="5">
        <v>3.0</v>
      </c>
      <c r="D16153" s="6" t="s">
        <v>16330</v>
      </c>
      <c r="E16153" s="7"/>
      <c r="F16153" s="8">
        <v>0.0</v>
      </c>
      <c r="H16153" s="10"/>
    </row>
    <row r="16154">
      <c r="A16154" s="5" t="s">
        <v>16324</v>
      </c>
      <c r="B16154" s="5">
        <v>7.0</v>
      </c>
      <c r="C16154" s="5">
        <v>3.0</v>
      </c>
      <c r="D16154" s="6" t="s">
        <v>16331</v>
      </c>
      <c r="E16154" s="7"/>
      <c r="F16154" s="8">
        <v>1.0</v>
      </c>
      <c r="H16154" s="10"/>
    </row>
    <row r="16155">
      <c r="A16155" s="5" t="s">
        <v>16324</v>
      </c>
      <c r="B16155" s="5">
        <v>8.0</v>
      </c>
      <c r="C16155" s="5">
        <v>4.0</v>
      </c>
      <c r="D16155" s="6" t="s">
        <v>16332</v>
      </c>
      <c r="E16155" s="7"/>
      <c r="F16155" s="8">
        <v>0.0</v>
      </c>
      <c r="H16155" s="10"/>
    </row>
    <row r="16156">
      <c r="A16156" s="5" t="s">
        <v>16324</v>
      </c>
      <c r="B16156" s="5">
        <v>9.0</v>
      </c>
      <c r="C16156" s="5">
        <v>4.0</v>
      </c>
      <c r="D16156" s="6" t="s">
        <v>16333</v>
      </c>
      <c r="E16156" s="7"/>
      <c r="F16156" s="8">
        <v>1.0</v>
      </c>
      <c r="H16156" s="10"/>
    </row>
    <row r="16157">
      <c r="A16157" s="5" t="s">
        <v>16324</v>
      </c>
      <c r="B16157" s="5">
        <v>10.0</v>
      </c>
      <c r="C16157" s="5">
        <v>5.0</v>
      </c>
      <c r="D16157" s="6" t="s">
        <v>16334</v>
      </c>
      <c r="E16157" s="7"/>
      <c r="F16157" s="8">
        <v>0.0</v>
      </c>
      <c r="H16157" s="10"/>
    </row>
    <row r="16158">
      <c r="A16158" s="5" t="s">
        <v>16324</v>
      </c>
      <c r="B16158" s="5">
        <v>11.0</v>
      </c>
      <c r="C16158" s="5">
        <v>5.0</v>
      </c>
      <c r="D16158" s="6" t="s">
        <v>16335</v>
      </c>
      <c r="E16158" s="7"/>
      <c r="F16158" s="8">
        <v>1.0</v>
      </c>
      <c r="H16158" s="10"/>
    </row>
    <row r="16159">
      <c r="A16159" s="5" t="s">
        <v>16324</v>
      </c>
      <c r="B16159" s="5">
        <v>12.0</v>
      </c>
      <c r="C16159" s="5">
        <v>6.0</v>
      </c>
      <c r="D16159" s="6" t="s">
        <v>16336</v>
      </c>
      <c r="E16159" s="7"/>
      <c r="F16159" s="8">
        <v>0.0</v>
      </c>
      <c r="H16159" s="10"/>
    </row>
    <row r="16160">
      <c r="A16160" s="5" t="s">
        <v>16324</v>
      </c>
      <c r="B16160" s="5">
        <v>13.0</v>
      </c>
      <c r="C16160" s="5">
        <v>6.0</v>
      </c>
      <c r="D16160" s="6" t="s">
        <v>16337</v>
      </c>
      <c r="E16160" s="7"/>
      <c r="F16160" s="8">
        <v>1.0</v>
      </c>
      <c r="H16160" s="10"/>
    </row>
    <row r="16161">
      <c r="A16161" s="5" t="s">
        <v>16324</v>
      </c>
      <c r="B16161" s="5">
        <v>14.0</v>
      </c>
      <c r="C16161" s="5">
        <v>7.0</v>
      </c>
      <c r="D16161" s="6" t="s">
        <v>16338</v>
      </c>
      <c r="E16161" s="7"/>
      <c r="F16161" s="8">
        <v>0.0</v>
      </c>
      <c r="H16161" s="10"/>
    </row>
    <row r="16162">
      <c r="A16162" s="5" t="s">
        <v>16324</v>
      </c>
      <c r="B16162" s="5">
        <v>15.0</v>
      </c>
      <c r="C16162" s="5">
        <v>7.0</v>
      </c>
      <c r="D16162" s="6" t="s">
        <v>16339</v>
      </c>
      <c r="E16162" s="7"/>
      <c r="F16162" s="8">
        <v>1.0</v>
      </c>
      <c r="H16162" s="10"/>
    </row>
    <row r="16163">
      <c r="A16163" s="5" t="s">
        <v>16324</v>
      </c>
      <c r="B16163" s="5">
        <v>16.0</v>
      </c>
      <c r="C16163" s="5">
        <v>8.0</v>
      </c>
      <c r="D16163" s="6" t="s">
        <v>16340</v>
      </c>
      <c r="E16163" s="7"/>
      <c r="F16163" s="8">
        <v>0.0</v>
      </c>
      <c r="H16163" s="10"/>
    </row>
    <row r="16164">
      <c r="A16164" s="5" t="s">
        <v>16324</v>
      </c>
      <c r="B16164" s="5">
        <v>17.0</v>
      </c>
      <c r="C16164" s="5">
        <v>8.0</v>
      </c>
      <c r="D16164" s="6" t="s">
        <v>16341</v>
      </c>
      <c r="E16164" s="7"/>
      <c r="F16164" s="8">
        <v>1.0</v>
      </c>
      <c r="H16164" s="10"/>
    </row>
    <row r="16165">
      <c r="A16165" s="5" t="s">
        <v>16324</v>
      </c>
      <c r="B16165" s="5">
        <v>18.0</v>
      </c>
      <c r="C16165" s="5">
        <v>9.0</v>
      </c>
      <c r="D16165" s="6" t="s">
        <v>16342</v>
      </c>
      <c r="E16165" s="7"/>
      <c r="F16165" s="8">
        <v>0.0</v>
      </c>
      <c r="H16165" s="10"/>
    </row>
    <row r="16166">
      <c r="A16166" s="5" t="s">
        <v>16324</v>
      </c>
      <c r="B16166" s="5">
        <v>19.0</v>
      </c>
      <c r="C16166" s="5">
        <v>9.0</v>
      </c>
      <c r="D16166" s="6" t="s">
        <v>16343</v>
      </c>
      <c r="E16166" s="7"/>
      <c r="F16166" s="8">
        <v>1.0</v>
      </c>
      <c r="H16166" s="10"/>
    </row>
    <row r="16167">
      <c r="A16167" s="5" t="s">
        <v>16324</v>
      </c>
      <c r="B16167" s="5">
        <v>20.0</v>
      </c>
      <c r="C16167" s="5">
        <v>10.0</v>
      </c>
      <c r="D16167" s="6" t="s">
        <v>16344</v>
      </c>
      <c r="E16167" s="7"/>
      <c r="F16167" s="8">
        <v>0.0</v>
      </c>
      <c r="H16167" s="10"/>
    </row>
    <row r="16168">
      <c r="A16168" s="5" t="s">
        <v>16345</v>
      </c>
      <c r="B16168" s="5">
        <v>0.0</v>
      </c>
      <c r="C16168" s="5">
        <v>0.0</v>
      </c>
      <c r="D16168" s="6" t="s">
        <v>1360</v>
      </c>
      <c r="E16168" s="7"/>
      <c r="F16168" s="8">
        <v>0.0</v>
      </c>
      <c r="H16168" s="10"/>
    </row>
    <row r="16169">
      <c r="A16169" s="5" t="s">
        <v>16345</v>
      </c>
      <c r="B16169" s="5">
        <v>1.0</v>
      </c>
      <c r="C16169" s="5">
        <v>0.0</v>
      </c>
      <c r="D16169" s="6" t="s">
        <v>403</v>
      </c>
      <c r="E16169" s="7"/>
      <c r="F16169" s="8">
        <v>1.0</v>
      </c>
      <c r="H16169" s="10"/>
    </row>
    <row r="16170">
      <c r="A16170" s="5" t="s">
        <v>16345</v>
      </c>
      <c r="B16170" s="5">
        <v>2.0</v>
      </c>
      <c r="C16170" s="5">
        <v>1.0</v>
      </c>
      <c r="D16170" s="6" t="s">
        <v>16346</v>
      </c>
      <c r="E16170" s="7"/>
      <c r="F16170" s="8">
        <v>0.0</v>
      </c>
      <c r="H16170" s="10"/>
    </row>
    <row r="16171">
      <c r="A16171" s="5" t="s">
        <v>16345</v>
      </c>
      <c r="B16171" s="5">
        <v>3.0</v>
      </c>
      <c r="C16171" s="5">
        <v>1.0</v>
      </c>
      <c r="D16171" s="6" t="s">
        <v>16347</v>
      </c>
      <c r="E16171" s="7"/>
      <c r="F16171" s="8">
        <v>1.0</v>
      </c>
      <c r="H16171" s="10"/>
    </row>
    <row r="16172">
      <c r="A16172" s="5" t="s">
        <v>16345</v>
      </c>
      <c r="B16172" s="5">
        <v>4.0</v>
      </c>
      <c r="C16172" s="5">
        <v>2.0</v>
      </c>
      <c r="D16172" s="6" t="s">
        <v>16348</v>
      </c>
      <c r="E16172" s="7"/>
      <c r="F16172" s="8">
        <v>0.0</v>
      </c>
      <c r="H16172" s="10"/>
    </row>
    <row r="16173">
      <c r="A16173" s="5" t="s">
        <v>16345</v>
      </c>
      <c r="B16173" s="5">
        <v>5.0</v>
      </c>
      <c r="C16173" s="5">
        <v>2.0</v>
      </c>
      <c r="D16173" s="6" t="s">
        <v>16349</v>
      </c>
      <c r="E16173" s="7"/>
      <c r="F16173" s="8">
        <v>1.0</v>
      </c>
      <c r="H16173" s="10"/>
    </row>
    <row r="16174">
      <c r="A16174" s="5" t="s">
        <v>16345</v>
      </c>
      <c r="B16174" s="5">
        <v>6.0</v>
      </c>
      <c r="C16174" s="5">
        <v>3.0</v>
      </c>
      <c r="D16174" s="6" t="s">
        <v>16350</v>
      </c>
      <c r="E16174" s="7"/>
      <c r="F16174" s="8">
        <v>0.0</v>
      </c>
      <c r="H16174" s="10"/>
    </row>
    <row r="16175">
      <c r="A16175" s="5" t="s">
        <v>16345</v>
      </c>
      <c r="B16175" s="5">
        <v>7.0</v>
      </c>
      <c r="C16175" s="5">
        <v>3.0</v>
      </c>
      <c r="D16175" s="6" t="s">
        <v>16351</v>
      </c>
      <c r="E16175" s="7"/>
      <c r="F16175" s="8">
        <v>1.0</v>
      </c>
      <c r="H16175" s="10"/>
    </row>
    <row r="16176">
      <c r="A16176" s="5" t="s">
        <v>16345</v>
      </c>
      <c r="B16176" s="5">
        <v>8.0</v>
      </c>
      <c r="C16176" s="5">
        <v>4.0</v>
      </c>
      <c r="D16176" s="6" t="s">
        <v>16352</v>
      </c>
      <c r="E16176" s="7"/>
      <c r="F16176" s="8">
        <v>0.0</v>
      </c>
      <c r="H16176" s="10"/>
    </row>
    <row r="16177">
      <c r="A16177" s="5" t="s">
        <v>16345</v>
      </c>
      <c r="B16177" s="5">
        <v>9.0</v>
      </c>
      <c r="C16177" s="5">
        <v>4.0</v>
      </c>
      <c r="D16177" s="6" t="s">
        <v>16353</v>
      </c>
      <c r="E16177" s="7"/>
      <c r="F16177" s="8">
        <v>1.0</v>
      </c>
      <c r="H16177" s="10"/>
    </row>
    <row r="16178">
      <c r="A16178" s="5" t="s">
        <v>16345</v>
      </c>
      <c r="B16178" s="5">
        <v>10.0</v>
      </c>
      <c r="C16178" s="5">
        <v>5.0</v>
      </c>
      <c r="D16178" s="6" t="s">
        <v>16354</v>
      </c>
      <c r="E16178" s="7"/>
      <c r="F16178" s="8">
        <v>0.0</v>
      </c>
      <c r="H16178" s="10"/>
    </row>
    <row r="16179">
      <c r="A16179" s="5" t="s">
        <v>16345</v>
      </c>
      <c r="B16179" s="5">
        <v>11.0</v>
      </c>
      <c r="C16179" s="5">
        <v>5.0</v>
      </c>
      <c r="D16179" s="6" t="s">
        <v>16355</v>
      </c>
      <c r="E16179" s="7"/>
      <c r="F16179" s="8">
        <v>1.0</v>
      </c>
      <c r="H16179" s="10"/>
    </row>
    <row r="16180">
      <c r="A16180" s="5" t="s">
        <v>16345</v>
      </c>
      <c r="B16180" s="5">
        <v>12.0</v>
      </c>
      <c r="C16180" s="5">
        <v>6.0</v>
      </c>
      <c r="D16180" s="6" t="s">
        <v>16356</v>
      </c>
      <c r="E16180" s="7"/>
      <c r="F16180" s="8">
        <v>0.0</v>
      </c>
      <c r="H16180" s="10"/>
    </row>
    <row r="16181">
      <c r="A16181" s="5" t="s">
        <v>16345</v>
      </c>
      <c r="B16181" s="5">
        <v>13.0</v>
      </c>
      <c r="C16181" s="5">
        <v>6.0</v>
      </c>
      <c r="D16181" s="6" t="s">
        <v>16357</v>
      </c>
      <c r="E16181" s="7"/>
      <c r="F16181" s="8">
        <v>1.0</v>
      </c>
      <c r="H16181" s="10"/>
    </row>
    <row r="16182">
      <c r="A16182" s="5" t="s">
        <v>16345</v>
      </c>
      <c r="B16182" s="5">
        <v>14.0</v>
      </c>
      <c r="C16182" s="5">
        <v>7.0</v>
      </c>
      <c r="D16182" s="6" t="s">
        <v>16358</v>
      </c>
      <c r="E16182" s="7"/>
      <c r="F16182" s="8">
        <v>0.0</v>
      </c>
      <c r="H16182" s="10"/>
    </row>
    <row r="16183">
      <c r="A16183" s="5" t="s">
        <v>16345</v>
      </c>
      <c r="B16183" s="5">
        <v>15.0</v>
      </c>
      <c r="C16183" s="5">
        <v>7.0</v>
      </c>
      <c r="D16183" s="6" t="s">
        <v>16359</v>
      </c>
      <c r="E16183" s="7"/>
      <c r="F16183" s="8">
        <v>1.0</v>
      </c>
      <c r="H16183" s="10"/>
    </row>
    <row r="16184">
      <c r="A16184" s="5" t="s">
        <v>16345</v>
      </c>
      <c r="B16184" s="5">
        <v>16.0</v>
      </c>
      <c r="C16184" s="5">
        <v>8.0</v>
      </c>
      <c r="D16184" s="6" t="s">
        <v>16360</v>
      </c>
      <c r="E16184" s="7"/>
      <c r="F16184" s="8">
        <v>0.0</v>
      </c>
      <c r="H16184" s="10"/>
    </row>
    <row r="16185">
      <c r="A16185" s="5" t="s">
        <v>16345</v>
      </c>
      <c r="B16185" s="5">
        <v>17.0</v>
      </c>
      <c r="C16185" s="5">
        <v>8.0</v>
      </c>
      <c r="D16185" s="6" t="s">
        <v>16361</v>
      </c>
      <c r="E16185" s="7"/>
      <c r="F16185" s="8">
        <v>1.0</v>
      </c>
      <c r="H16185" s="10"/>
    </row>
    <row r="16186">
      <c r="A16186" s="5" t="s">
        <v>16345</v>
      </c>
      <c r="B16186" s="5">
        <v>18.0</v>
      </c>
      <c r="C16186" s="5">
        <v>9.0</v>
      </c>
      <c r="D16186" s="6" t="s">
        <v>16362</v>
      </c>
      <c r="E16186" s="7"/>
      <c r="F16186" s="8">
        <v>0.0</v>
      </c>
      <c r="H16186" s="10"/>
    </row>
    <row r="16187">
      <c r="A16187" s="5" t="s">
        <v>16345</v>
      </c>
      <c r="B16187" s="5">
        <v>19.0</v>
      </c>
      <c r="C16187" s="5">
        <v>9.0</v>
      </c>
      <c r="D16187" s="6" t="s">
        <v>16363</v>
      </c>
      <c r="E16187" s="7"/>
      <c r="F16187" s="8">
        <v>1.0</v>
      </c>
      <c r="H16187" s="10"/>
    </row>
    <row r="16188">
      <c r="A16188" s="5" t="s">
        <v>16345</v>
      </c>
      <c r="B16188" s="5">
        <v>20.0</v>
      </c>
      <c r="C16188" s="5">
        <v>10.0</v>
      </c>
      <c r="D16188" s="6" t="s">
        <v>16364</v>
      </c>
      <c r="E16188" s="7"/>
      <c r="F16188" s="8">
        <v>0.0</v>
      </c>
      <c r="H16188" s="10"/>
    </row>
    <row r="16189">
      <c r="A16189" s="5" t="s">
        <v>16365</v>
      </c>
      <c r="B16189" s="5">
        <v>0.0</v>
      </c>
      <c r="C16189" s="5">
        <v>0.0</v>
      </c>
      <c r="D16189" s="6" t="s">
        <v>16366</v>
      </c>
      <c r="E16189" s="7"/>
      <c r="F16189" s="8">
        <v>0.0</v>
      </c>
      <c r="H16189" s="10"/>
    </row>
    <row r="16190">
      <c r="A16190" s="5" t="s">
        <v>16365</v>
      </c>
      <c r="B16190" s="5">
        <v>1.0</v>
      </c>
      <c r="C16190" s="5">
        <v>0.0</v>
      </c>
      <c r="D16190" s="6" t="s">
        <v>16367</v>
      </c>
      <c r="E16190" s="7"/>
      <c r="F16190" s="8">
        <v>1.0</v>
      </c>
      <c r="H16190" s="10"/>
    </row>
    <row r="16191">
      <c r="A16191" s="5" t="s">
        <v>16365</v>
      </c>
      <c r="B16191" s="5">
        <v>2.0</v>
      </c>
      <c r="C16191" s="5">
        <v>1.0</v>
      </c>
      <c r="D16191" s="6" t="s">
        <v>16368</v>
      </c>
      <c r="E16191" s="7"/>
      <c r="F16191" s="8">
        <v>0.0</v>
      </c>
      <c r="H16191" s="10"/>
    </row>
    <row r="16192">
      <c r="A16192" s="5" t="s">
        <v>16365</v>
      </c>
      <c r="B16192" s="5">
        <v>3.0</v>
      </c>
      <c r="C16192" s="5">
        <v>1.0</v>
      </c>
      <c r="D16192" s="6" t="s">
        <v>16369</v>
      </c>
      <c r="E16192" s="7"/>
      <c r="F16192" s="8">
        <v>1.0</v>
      </c>
      <c r="H16192" s="10"/>
    </row>
    <row r="16193">
      <c r="A16193" s="5" t="s">
        <v>16365</v>
      </c>
      <c r="B16193" s="5">
        <v>4.0</v>
      </c>
      <c r="C16193" s="5">
        <v>2.0</v>
      </c>
      <c r="D16193" s="6" t="s">
        <v>16370</v>
      </c>
      <c r="E16193" s="7"/>
      <c r="F16193" s="8">
        <v>0.0</v>
      </c>
      <c r="H16193" s="10"/>
    </row>
    <row r="16194">
      <c r="A16194" s="5" t="s">
        <v>16365</v>
      </c>
      <c r="B16194" s="5">
        <v>5.0</v>
      </c>
      <c r="C16194" s="5">
        <v>2.0</v>
      </c>
      <c r="D16194" s="6" t="s">
        <v>16371</v>
      </c>
      <c r="E16194" s="7"/>
      <c r="F16194" s="8">
        <v>1.0</v>
      </c>
      <c r="H16194" s="10"/>
    </row>
    <row r="16195">
      <c r="A16195" s="5" t="s">
        <v>16365</v>
      </c>
      <c r="B16195" s="5">
        <v>6.0</v>
      </c>
      <c r="C16195" s="5">
        <v>3.0</v>
      </c>
      <c r="D16195" s="6" t="s">
        <v>16372</v>
      </c>
      <c r="E16195" s="7"/>
      <c r="F16195" s="8">
        <v>0.0</v>
      </c>
      <c r="H16195" s="10"/>
    </row>
    <row r="16196">
      <c r="A16196" s="5" t="s">
        <v>16365</v>
      </c>
      <c r="B16196" s="5">
        <v>7.0</v>
      </c>
      <c r="C16196" s="5">
        <v>3.0</v>
      </c>
      <c r="D16196" s="6" t="s">
        <v>16373</v>
      </c>
      <c r="E16196" s="7"/>
      <c r="F16196" s="8">
        <v>1.0</v>
      </c>
      <c r="H16196" s="10"/>
    </row>
    <row r="16197">
      <c r="A16197" s="5" t="s">
        <v>16365</v>
      </c>
      <c r="B16197" s="5">
        <v>8.0</v>
      </c>
      <c r="C16197" s="5">
        <v>4.0</v>
      </c>
      <c r="D16197" s="6" t="s">
        <v>16374</v>
      </c>
      <c r="E16197" s="7"/>
      <c r="F16197" s="8">
        <v>0.0</v>
      </c>
      <c r="H16197" s="10"/>
    </row>
    <row r="16198">
      <c r="A16198" s="5" t="s">
        <v>16365</v>
      </c>
      <c r="B16198" s="5">
        <v>9.0</v>
      </c>
      <c r="C16198" s="5">
        <v>4.0</v>
      </c>
      <c r="D16198" s="6" t="s">
        <v>16375</v>
      </c>
      <c r="E16198" s="7"/>
      <c r="F16198" s="8">
        <v>1.0</v>
      </c>
      <c r="H16198" s="10"/>
    </row>
    <row r="16199">
      <c r="A16199" s="5" t="s">
        <v>16365</v>
      </c>
      <c r="B16199" s="5">
        <v>10.0</v>
      </c>
      <c r="C16199" s="5">
        <v>5.0</v>
      </c>
      <c r="D16199" s="6" t="s">
        <v>16376</v>
      </c>
      <c r="E16199" s="7"/>
      <c r="F16199" s="8">
        <v>0.0</v>
      </c>
      <c r="H16199" s="10"/>
    </row>
    <row r="16200">
      <c r="A16200" s="5" t="s">
        <v>16365</v>
      </c>
      <c r="B16200" s="5">
        <v>11.0</v>
      </c>
      <c r="C16200" s="5">
        <v>5.0</v>
      </c>
      <c r="D16200" s="6" t="s">
        <v>16377</v>
      </c>
      <c r="E16200" s="7"/>
      <c r="F16200" s="8">
        <v>1.0</v>
      </c>
      <c r="H16200" s="10"/>
    </row>
    <row r="16201">
      <c r="A16201" s="5" t="s">
        <v>16365</v>
      </c>
      <c r="B16201" s="5">
        <v>12.0</v>
      </c>
      <c r="C16201" s="5">
        <v>6.0</v>
      </c>
      <c r="D16201" s="6" t="s">
        <v>16378</v>
      </c>
      <c r="E16201" s="7"/>
      <c r="F16201" s="8">
        <v>0.0</v>
      </c>
      <c r="H16201" s="10"/>
    </row>
    <row r="16202">
      <c r="A16202" s="5" t="s">
        <v>16365</v>
      </c>
      <c r="B16202" s="5">
        <v>13.0</v>
      </c>
      <c r="C16202" s="5">
        <v>6.0</v>
      </c>
      <c r="D16202" s="6" t="s">
        <v>16379</v>
      </c>
      <c r="E16202" s="7"/>
      <c r="F16202" s="8">
        <v>1.0</v>
      </c>
      <c r="H16202" s="10"/>
    </row>
    <row r="16203">
      <c r="A16203" s="5" t="s">
        <v>16365</v>
      </c>
      <c r="B16203" s="5">
        <v>14.0</v>
      </c>
      <c r="C16203" s="5">
        <v>7.0</v>
      </c>
      <c r="D16203" s="6" t="s">
        <v>16380</v>
      </c>
      <c r="E16203" s="7"/>
      <c r="F16203" s="8">
        <v>0.0</v>
      </c>
      <c r="H16203" s="10"/>
    </row>
    <row r="16204">
      <c r="A16204" s="5" t="s">
        <v>16365</v>
      </c>
      <c r="B16204" s="5">
        <v>15.0</v>
      </c>
      <c r="C16204" s="5">
        <v>7.0</v>
      </c>
      <c r="D16204" s="6" t="s">
        <v>16381</v>
      </c>
      <c r="E16204" s="7"/>
      <c r="F16204" s="8">
        <v>1.0</v>
      </c>
      <c r="H16204" s="10"/>
    </row>
    <row r="16205">
      <c r="A16205" s="5" t="s">
        <v>16365</v>
      </c>
      <c r="B16205" s="5">
        <v>16.0</v>
      </c>
      <c r="C16205" s="5">
        <v>8.0</v>
      </c>
      <c r="D16205" s="6" t="s">
        <v>16382</v>
      </c>
      <c r="E16205" s="7"/>
      <c r="F16205" s="8">
        <v>0.0</v>
      </c>
      <c r="H16205" s="10"/>
    </row>
    <row r="16206">
      <c r="A16206" s="5" t="s">
        <v>16365</v>
      </c>
      <c r="B16206" s="5">
        <v>17.0</v>
      </c>
      <c r="C16206" s="5">
        <v>8.0</v>
      </c>
      <c r="D16206" s="6" t="s">
        <v>16383</v>
      </c>
      <c r="E16206" s="7"/>
      <c r="F16206" s="8">
        <v>1.0</v>
      </c>
      <c r="H16206" s="10"/>
    </row>
    <row r="16207">
      <c r="A16207" s="5" t="s">
        <v>16365</v>
      </c>
      <c r="B16207" s="5">
        <v>18.0</v>
      </c>
      <c r="C16207" s="5">
        <v>9.0</v>
      </c>
      <c r="D16207" s="6" t="s">
        <v>16384</v>
      </c>
      <c r="E16207" s="7"/>
      <c r="F16207" s="8">
        <v>0.0</v>
      </c>
      <c r="H16207" s="10"/>
    </row>
    <row r="16208">
      <c r="A16208" s="5" t="s">
        <v>16365</v>
      </c>
      <c r="B16208" s="5">
        <v>19.0</v>
      </c>
      <c r="C16208" s="5">
        <v>9.0</v>
      </c>
      <c r="D16208" s="6" t="s">
        <v>16385</v>
      </c>
      <c r="E16208" s="7"/>
      <c r="F16208" s="8">
        <v>1.0</v>
      </c>
      <c r="H16208" s="10"/>
    </row>
    <row r="16209">
      <c r="A16209" s="5" t="s">
        <v>16365</v>
      </c>
      <c r="B16209" s="5">
        <v>20.0</v>
      </c>
      <c r="C16209" s="5">
        <v>10.0</v>
      </c>
      <c r="D16209" s="6" t="s">
        <v>12012</v>
      </c>
      <c r="E16209" s="7"/>
      <c r="F16209" s="8">
        <v>0.0</v>
      </c>
      <c r="H16209" s="10"/>
    </row>
    <row r="16210">
      <c r="A16210" s="5" t="s">
        <v>16386</v>
      </c>
      <c r="B16210" s="5">
        <v>0.0</v>
      </c>
      <c r="C16210" s="5">
        <v>0.0</v>
      </c>
      <c r="D16210" s="6" t="s">
        <v>337</v>
      </c>
      <c r="E16210" s="7"/>
      <c r="F16210" s="8">
        <v>0.0</v>
      </c>
      <c r="H16210" s="10"/>
    </row>
    <row r="16211">
      <c r="A16211" s="5" t="s">
        <v>16386</v>
      </c>
      <c r="B16211" s="5">
        <v>1.0</v>
      </c>
      <c r="C16211" s="5">
        <v>0.0</v>
      </c>
      <c r="D16211" s="6" t="s">
        <v>1360</v>
      </c>
      <c r="E16211" s="7"/>
      <c r="F16211" s="8">
        <v>1.0</v>
      </c>
      <c r="H16211" s="10"/>
    </row>
    <row r="16212">
      <c r="A16212" s="5" t="s">
        <v>16386</v>
      </c>
      <c r="B16212" s="5">
        <v>2.0</v>
      </c>
      <c r="C16212" s="5">
        <v>1.0</v>
      </c>
      <c r="D16212" s="6" t="s">
        <v>16387</v>
      </c>
      <c r="E16212" s="7"/>
      <c r="F16212" s="8">
        <v>0.0</v>
      </c>
      <c r="H16212" s="10"/>
    </row>
    <row r="16213">
      <c r="A16213" s="5" t="s">
        <v>16386</v>
      </c>
      <c r="B16213" s="5">
        <v>3.0</v>
      </c>
      <c r="C16213" s="5">
        <v>1.0</v>
      </c>
      <c r="D16213" s="6" t="s">
        <v>16388</v>
      </c>
      <c r="E16213" s="7"/>
      <c r="F16213" s="8">
        <v>1.0</v>
      </c>
      <c r="H16213" s="10"/>
    </row>
    <row r="16214">
      <c r="A16214" s="5" t="s">
        <v>16386</v>
      </c>
      <c r="B16214" s="5">
        <v>4.0</v>
      </c>
      <c r="C16214" s="5">
        <v>2.0</v>
      </c>
      <c r="D16214" s="6" t="s">
        <v>16389</v>
      </c>
      <c r="E16214" s="7"/>
      <c r="F16214" s="8">
        <v>0.0</v>
      </c>
      <c r="H16214" s="10"/>
    </row>
    <row r="16215">
      <c r="A16215" s="5" t="s">
        <v>16386</v>
      </c>
      <c r="B16215" s="5">
        <v>5.0</v>
      </c>
      <c r="C16215" s="5">
        <v>2.0</v>
      </c>
      <c r="D16215" s="6" t="s">
        <v>16390</v>
      </c>
      <c r="E16215" s="7"/>
      <c r="F16215" s="8">
        <v>1.0</v>
      </c>
      <c r="H16215" s="10"/>
    </row>
    <row r="16216">
      <c r="A16216" s="5" t="s">
        <v>16386</v>
      </c>
      <c r="B16216" s="5">
        <v>6.0</v>
      </c>
      <c r="C16216" s="5">
        <v>3.0</v>
      </c>
      <c r="D16216" s="6" t="s">
        <v>16391</v>
      </c>
      <c r="E16216" s="7"/>
      <c r="F16216" s="8">
        <v>0.0</v>
      </c>
      <c r="H16216" s="10"/>
    </row>
    <row r="16217">
      <c r="A16217" s="5" t="s">
        <v>16386</v>
      </c>
      <c r="B16217" s="5">
        <v>7.0</v>
      </c>
      <c r="C16217" s="5">
        <v>3.0</v>
      </c>
      <c r="D16217" s="6" t="s">
        <v>16392</v>
      </c>
      <c r="E16217" s="7"/>
      <c r="F16217" s="8">
        <v>1.0</v>
      </c>
      <c r="H16217" s="10"/>
    </row>
    <row r="16218">
      <c r="A16218" s="5" t="s">
        <v>16386</v>
      </c>
      <c r="B16218" s="5">
        <v>8.0</v>
      </c>
      <c r="C16218" s="5">
        <v>4.0</v>
      </c>
      <c r="D16218" s="6" t="s">
        <v>16393</v>
      </c>
      <c r="E16218" s="7"/>
      <c r="F16218" s="8">
        <v>0.0</v>
      </c>
      <c r="H16218" s="10"/>
    </row>
    <row r="16219">
      <c r="A16219" s="5" t="s">
        <v>16386</v>
      </c>
      <c r="B16219" s="5">
        <v>9.0</v>
      </c>
      <c r="C16219" s="5">
        <v>4.0</v>
      </c>
      <c r="D16219" s="6" t="s">
        <v>16394</v>
      </c>
      <c r="E16219" s="7"/>
      <c r="F16219" s="8">
        <v>1.0</v>
      </c>
      <c r="H16219" s="10"/>
    </row>
    <row r="16220">
      <c r="A16220" s="5" t="s">
        <v>16386</v>
      </c>
      <c r="B16220" s="5">
        <v>10.0</v>
      </c>
      <c r="C16220" s="5">
        <v>5.0</v>
      </c>
      <c r="D16220" s="6" t="s">
        <v>16395</v>
      </c>
      <c r="E16220" s="7"/>
      <c r="F16220" s="8">
        <v>0.0</v>
      </c>
      <c r="H16220" s="10"/>
    </row>
    <row r="16221">
      <c r="A16221" s="5" t="s">
        <v>16386</v>
      </c>
      <c r="B16221" s="5">
        <v>11.0</v>
      </c>
      <c r="C16221" s="5">
        <v>5.0</v>
      </c>
      <c r="D16221" s="6" t="s">
        <v>16396</v>
      </c>
      <c r="E16221" s="7"/>
      <c r="F16221" s="8">
        <v>1.0</v>
      </c>
      <c r="H16221" s="10"/>
    </row>
    <row r="16222">
      <c r="A16222" s="5" t="s">
        <v>16386</v>
      </c>
      <c r="B16222" s="5">
        <v>12.0</v>
      </c>
      <c r="C16222" s="5">
        <v>6.0</v>
      </c>
      <c r="D16222" s="6" t="s">
        <v>16397</v>
      </c>
      <c r="E16222" s="7"/>
      <c r="F16222" s="8">
        <v>0.0</v>
      </c>
      <c r="H16222" s="10"/>
    </row>
    <row r="16223">
      <c r="A16223" s="5" t="s">
        <v>16386</v>
      </c>
      <c r="B16223" s="5">
        <v>13.0</v>
      </c>
      <c r="C16223" s="5">
        <v>6.0</v>
      </c>
      <c r="D16223" s="6" t="s">
        <v>16398</v>
      </c>
      <c r="E16223" s="7"/>
      <c r="F16223" s="8">
        <v>1.0</v>
      </c>
      <c r="H16223" s="10"/>
    </row>
    <row r="16224">
      <c r="A16224" s="5" t="s">
        <v>16386</v>
      </c>
      <c r="B16224" s="5">
        <v>14.0</v>
      </c>
      <c r="C16224" s="5">
        <v>7.0</v>
      </c>
      <c r="D16224" s="6" t="s">
        <v>16399</v>
      </c>
      <c r="E16224" s="7"/>
      <c r="F16224" s="8">
        <v>0.0</v>
      </c>
      <c r="H16224" s="10"/>
    </row>
    <row r="16225">
      <c r="A16225" s="5" t="s">
        <v>16386</v>
      </c>
      <c r="B16225" s="5">
        <v>15.0</v>
      </c>
      <c r="C16225" s="5">
        <v>7.0</v>
      </c>
      <c r="D16225" s="6" t="s">
        <v>16400</v>
      </c>
      <c r="E16225" s="7"/>
      <c r="F16225" s="8">
        <v>1.0</v>
      </c>
      <c r="H16225" s="10"/>
    </row>
    <row r="16226">
      <c r="A16226" s="5" t="s">
        <v>16386</v>
      </c>
      <c r="B16226" s="5">
        <v>16.0</v>
      </c>
      <c r="C16226" s="5">
        <v>8.0</v>
      </c>
      <c r="D16226" s="6" t="s">
        <v>16401</v>
      </c>
      <c r="E16226" s="7"/>
      <c r="F16226" s="8">
        <v>0.0</v>
      </c>
      <c r="H16226" s="10"/>
    </row>
    <row r="16227">
      <c r="A16227" s="5" t="s">
        <v>16386</v>
      </c>
      <c r="B16227" s="5">
        <v>17.0</v>
      </c>
      <c r="C16227" s="5">
        <v>8.0</v>
      </c>
      <c r="D16227" s="6" t="s">
        <v>16402</v>
      </c>
      <c r="E16227" s="7"/>
      <c r="F16227" s="8">
        <v>1.0</v>
      </c>
      <c r="H16227" s="10"/>
    </row>
    <row r="16228">
      <c r="A16228" s="5" t="s">
        <v>16386</v>
      </c>
      <c r="B16228" s="5">
        <v>18.0</v>
      </c>
      <c r="C16228" s="5">
        <v>9.0</v>
      </c>
      <c r="D16228" s="6" t="s">
        <v>16403</v>
      </c>
      <c r="E16228" s="7"/>
      <c r="F16228" s="8">
        <v>0.0</v>
      </c>
      <c r="H16228" s="10"/>
    </row>
    <row r="16229">
      <c r="A16229" s="5" t="s">
        <v>16386</v>
      </c>
      <c r="B16229" s="5">
        <v>19.0</v>
      </c>
      <c r="C16229" s="5">
        <v>9.0</v>
      </c>
      <c r="D16229" s="6" t="s">
        <v>16404</v>
      </c>
      <c r="E16229" s="7"/>
      <c r="F16229" s="8">
        <v>1.0</v>
      </c>
      <c r="H16229" s="10"/>
    </row>
    <row r="16230">
      <c r="A16230" s="5" t="s">
        <v>16405</v>
      </c>
      <c r="B16230" s="5">
        <v>0.0</v>
      </c>
      <c r="C16230" s="5">
        <v>0.0</v>
      </c>
      <c r="D16230" s="6" t="s">
        <v>16406</v>
      </c>
      <c r="E16230" s="7"/>
      <c r="F16230" s="8">
        <v>0.0</v>
      </c>
      <c r="H16230" s="10"/>
    </row>
    <row r="16231">
      <c r="A16231" s="5" t="s">
        <v>16405</v>
      </c>
      <c r="B16231" s="5">
        <v>1.0</v>
      </c>
      <c r="C16231" s="5">
        <v>0.0</v>
      </c>
      <c r="D16231" s="6" t="s">
        <v>16407</v>
      </c>
      <c r="E16231" s="7"/>
      <c r="F16231" s="8">
        <v>1.0</v>
      </c>
      <c r="H16231" s="10"/>
    </row>
    <row r="16232">
      <c r="A16232" s="5" t="s">
        <v>16405</v>
      </c>
      <c r="B16232" s="5">
        <v>2.0</v>
      </c>
      <c r="C16232" s="5">
        <v>1.0</v>
      </c>
      <c r="D16232" s="6" t="s">
        <v>16408</v>
      </c>
      <c r="E16232" s="7"/>
      <c r="F16232" s="8">
        <v>0.0</v>
      </c>
      <c r="H16232" s="10"/>
    </row>
    <row r="16233">
      <c r="A16233" s="5" t="s">
        <v>16405</v>
      </c>
      <c r="B16233" s="5">
        <v>3.0</v>
      </c>
      <c r="C16233" s="5">
        <v>1.0</v>
      </c>
      <c r="D16233" s="6" t="s">
        <v>16409</v>
      </c>
      <c r="E16233" s="7"/>
      <c r="F16233" s="8">
        <v>1.0</v>
      </c>
      <c r="H16233" s="10"/>
    </row>
    <row r="16234">
      <c r="A16234" s="5" t="s">
        <v>16405</v>
      </c>
      <c r="B16234" s="5">
        <v>4.0</v>
      </c>
      <c r="C16234" s="5">
        <v>2.0</v>
      </c>
      <c r="D16234" s="6" t="s">
        <v>16410</v>
      </c>
      <c r="E16234" s="7"/>
      <c r="F16234" s="8">
        <v>0.0</v>
      </c>
      <c r="H16234" s="10"/>
    </row>
    <row r="16235">
      <c r="A16235" s="5" t="s">
        <v>16405</v>
      </c>
      <c r="B16235" s="5">
        <v>5.0</v>
      </c>
      <c r="C16235" s="5">
        <v>2.0</v>
      </c>
      <c r="D16235" s="6" t="s">
        <v>16411</v>
      </c>
      <c r="E16235" s="7"/>
      <c r="F16235" s="8">
        <v>1.0</v>
      </c>
      <c r="H16235" s="10"/>
    </row>
    <row r="16236">
      <c r="A16236" s="5" t="s">
        <v>16405</v>
      </c>
      <c r="B16236" s="5">
        <v>6.0</v>
      </c>
      <c r="C16236" s="5">
        <v>3.0</v>
      </c>
      <c r="D16236" s="6" t="s">
        <v>16412</v>
      </c>
      <c r="E16236" s="7"/>
      <c r="F16236" s="8">
        <v>0.0</v>
      </c>
      <c r="H16236" s="10"/>
    </row>
    <row r="16237">
      <c r="A16237" s="5" t="s">
        <v>16405</v>
      </c>
      <c r="B16237" s="5">
        <v>7.0</v>
      </c>
      <c r="C16237" s="5">
        <v>3.0</v>
      </c>
      <c r="D16237" s="6" t="s">
        <v>16413</v>
      </c>
      <c r="E16237" s="7"/>
      <c r="F16237" s="8">
        <v>1.0</v>
      </c>
      <c r="H16237" s="10"/>
    </row>
    <row r="16238">
      <c r="A16238" s="5" t="s">
        <v>16405</v>
      </c>
      <c r="B16238" s="5">
        <v>8.0</v>
      </c>
      <c r="C16238" s="5">
        <v>4.0</v>
      </c>
      <c r="D16238" s="6" t="s">
        <v>16414</v>
      </c>
      <c r="E16238" s="7"/>
      <c r="F16238" s="8">
        <v>0.0</v>
      </c>
      <c r="H16238" s="10"/>
    </row>
    <row r="16239">
      <c r="A16239" s="5" t="s">
        <v>16405</v>
      </c>
      <c r="B16239" s="5">
        <v>9.0</v>
      </c>
      <c r="C16239" s="5">
        <v>4.0</v>
      </c>
      <c r="D16239" s="6" t="s">
        <v>16415</v>
      </c>
      <c r="E16239" s="7"/>
      <c r="F16239" s="8">
        <v>1.0</v>
      </c>
      <c r="H16239" s="10"/>
    </row>
    <row r="16240">
      <c r="A16240" s="5" t="s">
        <v>16405</v>
      </c>
      <c r="B16240" s="5">
        <v>10.0</v>
      </c>
      <c r="C16240" s="5">
        <v>5.0</v>
      </c>
      <c r="D16240" s="6" t="s">
        <v>16416</v>
      </c>
      <c r="E16240" s="7"/>
      <c r="F16240" s="8">
        <v>0.0</v>
      </c>
      <c r="H16240" s="10"/>
    </row>
    <row r="16241">
      <c r="A16241" s="5" t="s">
        <v>16405</v>
      </c>
      <c r="B16241" s="5">
        <v>11.0</v>
      </c>
      <c r="C16241" s="5">
        <v>5.0</v>
      </c>
      <c r="D16241" s="6" t="s">
        <v>16417</v>
      </c>
      <c r="E16241" s="7"/>
      <c r="F16241" s="8">
        <v>1.0</v>
      </c>
      <c r="H16241" s="10"/>
    </row>
    <row r="16242">
      <c r="A16242" s="5" t="s">
        <v>16405</v>
      </c>
      <c r="B16242" s="5">
        <v>12.0</v>
      </c>
      <c r="C16242" s="5">
        <v>6.0</v>
      </c>
      <c r="D16242" s="6" t="s">
        <v>16418</v>
      </c>
      <c r="E16242" s="7"/>
      <c r="F16242" s="8">
        <v>0.0</v>
      </c>
      <c r="H16242" s="10"/>
    </row>
    <row r="16243">
      <c r="A16243" s="5" t="s">
        <v>16405</v>
      </c>
      <c r="B16243" s="5">
        <v>13.0</v>
      </c>
      <c r="C16243" s="5">
        <v>6.0</v>
      </c>
      <c r="D16243" s="6" t="s">
        <v>16419</v>
      </c>
      <c r="E16243" s="7"/>
      <c r="F16243" s="8">
        <v>1.0</v>
      </c>
      <c r="H16243" s="10"/>
    </row>
    <row r="16244">
      <c r="A16244" s="5" t="s">
        <v>16405</v>
      </c>
      <c r="B16244" s="5">
        <v>14.0</v>
      </c>
      <c r="C16244" s="5">
        <v>7.0</v>
      </c>
      <c r="D16244" s="6" t="s">
        <v>16420</v>
      </c>
      <c r="E16244" s="7"/>
      <c r="F16244" s="8">
        <v>0.0</v>
      </c>
      <c r="H16244" s="10"/>
    </row>
    <row r="16245">
      <c r="A16245" s="5" t="s">
        <v>16405</v>
      </c>
      <c r="B16245" s="5">
        <v>15.0</v>
      </c>
      <c r="C16245" s="5">
        <v>7.0</v>
      </c>
      <c r="D16245" s="6" t="s">
        <v>16421</v>
      </c>
      <c r="E16245" s="7"/>
      <c r="F16245" s="8">
        <v>1.0</v>
      </c>
      <c r="H16245" s="10"/>
    </row>
    <row r="16246">
      <c r="A16246" s="5" t="s">
        <v>16405</v>
      </c>
      <c r="B16246" s="5">
        <v>16.0</v>
      </c>
      <c r="C16246" s="5">
        <v>8.0</v>
      </c>
      <c r="D16246" s="6" t="s">
        <v>16422</v>
      </c>
      <c r="E16246" s="7"/>
      <c r="F16246" s="8">
        <v>0.0</v>
      </c>
      <c r="H16246" s="10"/>
    </row>
    <row r="16247">
      <c r="A16247" s="5" t="s">
        <v>16405</v>
      </c>
      <c r="B16247" s="5">
        <v>17.0</v>
      </c>
      <c r="C16247" s="5">
        <v>8.0</v>
      </c>
      <c r="D16247" s="6" t="s">
        <v>16423</v>
      </c>
      <c r="E16247" s="7"/>
      <c r="F16247" s="8">
        <v>1.0</v>
      </c>
      <c r="H16247" s="10"/>
    </row>
    <row r="16248">
      <c r="A16248" s="5" t="s">
        <v>16405</v>
      </c>
      <c r="B16248" s="5">
        <v>18.0</v>
      </c>
      <c r="C16248" s="5">
        <v>9.0</v>
      </c>
      <c r="D16248" s="6" t="s">
        <v>12012</v>
      </c>
      <c r="E16248" s="7"/>
      <c r="F16248" s="8">
        <v>0.0</v>
      </c>
      <c r="H16248" s="10"/>
    </row>
    <row r="16249">
      <c r="A16249" s="5" t="s">
        <v>16405</v>
      </c>
      <c r="B16249" s="5">
        <v>19.0</v>
      </c>
      <c r="C16249" s="5">
        <v>9.0</v>
      </c>
      <c r="D16249" s="6" t="s">
        <v>16424</v>
      </c>
      <c r="E16249" s="7"/>
      <c r="F16249" s="8">
        <v>1.0</v>
      </c>
      <c r="H16249" s="10"/>
    </row>
    <row r="16250">
      <c r="A16250" s="5" t="s">
        <v>16425</v>
      </c>
      <c r="B16250" s="5">
        <v>0.0</v>
      </c>
      <c r="C16250" s="5">
        <v>0.0</v>
      </c>
      <c r="D16250" s="6" t="s">
        <v>55</v>
      </c>
      <c r="E16250" s="7"/>
      <c r="F16250" s="8">
        <v>0.0</v>
      </c>
      <c r="H16250" s="10"/>
    </row>
    <row r="16251">
      <c r="A16251" s="5" t="s">
        <v>16425</v>
      </c>
      <c r="B16251" s="5">
        <v>1.0</v>
      </c>
      <c r="C16251" s="5">
        <v>0.0</v>
      </c>
      <c r="D16251" s="6" t="s">
        <v>16426</v>
      </c>
      <c r="E16251" s="7"/>
      <c r="F16251" s="8">
        <v>1.0</v>
      </c>
      <c r="H16251" s="10"/>
    </row>
    <row r="16252">
      <c r="A16252" s="5" t="s">
        <v>16425</v>
      </c>
      <c r="B16252" s="5">
        <v>2.0</v>
      </c>
      <c r="C16252" s="5">
        <v>1.0</v>
      </c>
      <c r="D16252" s="6" t="s">
        <v>16427</v>
      </c>
      <c r="E16252" s="7"/>
      <c r="F16252" s="8">
        <v>0.0</v>
      </c>
      <c r="H16252" s="10"/>
    </row>
    <row r="16253">
      <c r="A16253" s="5" t="s">
        <v>16425</v>
      </c>
      <c r="B16253" s="5">
        <v>3.0</v>
      </c>
      <c r="C16253" s="5">
        <v>1.0</v>
      </c>
      <c r="D16253" s="6" t="s">
        <v>16428</v>
      </c>
      <c r="E16253" s="7"/>
      <c r="F16253" s="8">
        <v>1.0</v>
      </c>
      <c r="H16253" s="10"/>
    </row>
    <row r="16254">
      <c r="A16254" s="5" t="s">
        <v>16425</v>
      </c>
      <c r="B16254" s="5">
        <v>4.0</v>
      </c>
      <c r="C16254" s="5">
        <v>2.0</v>
      </c>
      <c r="D16254" s="6" t="s">
        <v>16429</v>
      </c>
      <c r="E16254" s="7"/>
      <c r="F16254" s="8">
        <v>0.0</v>
      </c>
      <c r="H16254" s="10"/>
    </row>
    <row r="16255">
      <c r="A16255" s="5" t="s">
        <v>16425</v>
      </c>
      <c r="B16255" s="5">
        <v>5.0</v>
      </c>
      <c r="C16255" s="5">
        <v>2.0</v>
      </c>
      <c r="D16255" s="6" t="s">
        <v>16430</v>
      </c>
      <c r="E16255" s="7"/>
      <c r="F16255" s="8">
        <v>1.0</v>
      </c>
      <c r="H16255" s="10"/>
    </row>
    <row r="16256">
      <c r="A16256" s="5" t="s">
        <v>16425</v>
      </c>
      <c r="B16256" s="5">
        <v>6.0</v>
      </c>
      <c r="C16256" s="5">
        <v>3.0</v>
      </c>
      <c r="D16256" s="6" t="s">
        <v>16431</v>
      </c>
      <c r="E16256" s="7"/>
      <c r="F16256" s="8">
        <v>0.0</v>
      </c>
      <c r="H16256" s="10"/>
    </row>
    <row r="16257">
      <c r="A16257" s="5" t="s">
        <v>16425</v>
      </c>
      <c r="B16257" s="5">
        <v>7.0</v>
      </c>
      <c r="C16257" s="5">
        <v>3.0</v>
      </c>
      <c r="D16257" s="6" t="s">
        <v>16432</v>
      </c>
      <c r="E16257" s="7"/>
      <c r="F16257" s="8">
        <v>1.0</v>
      </c>
      <c r="H16257" s="10"/>
    </row>
    <row r="16258">
      <c r="A16258" s="5" t="s">
        <v>16425</v>
      </c>
      <c r="B16258" s="5">
        <v>8.0</v>
      </c>
      <c r="C16258" s="5">
        <v>4.0</v>
      </c>
      <c r="D16258" s="6" t="s">
        <v>16433</v>
      </c>
      <c r="E16258" s="7"/>
      <c r="F16258" s="8">
        <v>0.0</v>
      </c>
      <c r="H16258" s="10"/>
    </row>
    <row r="16259">
      <c r="A16259" s="5" t="s">
        <v>16425</v>
      </c>
      <c r="B16259" s="5">
        <v>9.0</v>
      </c>
      <c r="C16259" s="5">
        <v>4.0</v>
      </c>
      <c r="D16259" s="6" t="s">
        <v>16434</v>
      </c>
      <c r="E16259" s="7"/>
      <c r="F16259" s="8">
        <v>1.0</v>
      </c>
      <c r="H16259" s="10"/>
    </row>
    <row r="16260">
      <c r="A16260" s="5" t="s">
        <v>16425</v>
      </c>
      <c r="B16260" s="5">
        <v>10.0</v>
      </c>
      <c r="C16260" s="5">
        <v>5.0</v>
      </c>
      <c r="D16260" s="6" t="s">
        <v>16435</v>
      </c>
      <c r="E16260" s="7"/>
      <c r="F16260" s="8">
        <v>0.0</v>
      </c>
      <c r="H16260" s="10"/>
    </row>
    <row r="16261">
      <c r="A16261" s="5" t="s">
        <v>16425</v>
      </c>
      <c r="B16261" s="5">
        <v>11.0</v>
      </c>
      <c r="C16261" s="5">
        <v>5.0</v>
      </c>
      <c r="D16261" s="6" t="s">
        <v>16436</v>
      </c>
      <c r="E16261" s="7"/>
      <c r="F16261" s="8">
        <v>1.0</v>
      </c>
      <c r="H16261" s="10"/>
    </row>
    <row r="16262">
      <c r="A16262" s="5" t="s">
        <v>16425</v>
      </c>
      <c r="B16262" s="5">
        <v>12.0</v>
      </c>
      <c r="C16262" s="5">
        <v>6.0</v>
      </c>
      <c r="D16262" s="6" t="s">
        <v>16437</v>
      </c>
      <c r="E16262" s="7"/>
      <c r="F16262" s="8">
        <v>0.0</v>
      </c>
      <c r="H16262" s="10"/>
    </row>
    <row r="16263">
      <c r="A16263" s="5" t="s">
        <v>16425</v>
      </c>
      <c r="B16263" s="5">
        <v>13.0</v>
      </c>
      <c r="C16263" s="5">
        <v>6.0</v>
      </c>
      <c r="D16263" s="6" t="s">
        <v>16438</v>
      </c>
      <c r="E16263" s="7"/>
      <c r="F16263" s="8">
        <v>1.0</v>
      </c>
      <c r="H16263" s="10"/>
    </row>
    <row r="16264">
      <c r="A16264" s="5" t="s">
        <v>16425</v>
      </c>
      <c r="B16264" s="5">
        <v>14.0</v>
      </c>
      <c r="C16264" s="5">
        <v>7.0</v>
      </c>
      <c r="D16264" s="6" t="s">
        <v>16439</v>
      </c>
      <c r="E16264" s="7"/>
      <c r="F16264" s="8">
        <v>0.0</v>
      </c>
      <c r="H16264" s="10"/>
    </row>
    <row r="16265">
      <c r="A16265" s="5" t="s">
        <v>16425</v>
      </c>
      <c r="B16265" s="5">
        <v>15.0</v>
      </c>
      <c r="C16265" s="5">
        <v>7.0</v>
      </c>
      <c r="D16265" s="6" t="s">
        <v>16440</v>
      </c>
      <c r="E16265" s="7"/>
      <c r="F16265" s="8">
        <v>1.0</v>
      </c>
      <c r="H16265" s="10"/>
    </row>
    <row r="16266">
      <c r="A16266" s="5" t="s">
        <v>16425</v>
      </c>
      <c r="B16266" s="5">
        <v>16.0</v>
      </c>
      <c r="C16266" s="5">
        <v>8.0</v>
      </c>
      <c r="D16266" s="6" t="s">
        <v>16441</v>
      </c>
      <c r="E16266" s="7"/>
      <c r="F16266" s="8">
        <v>0.0</v>
      </c>
      <c r="H16266" s="10"/>
    </row>
    <row r="16267">
      <c r="A16267" s="5" t="s">
        <v>16425</v>
      </c>
      <c r="B16267" s="5">
        <v>17.0</v>
      </c>
      <c r="C16267" s="5">
        <v>8.0</v>
      </c>
      <c r="D16267" s="6" t="s">
        <v>16442</v>
      </c>
      <c r="E16267" s="7"/>
      <c r="F16267" s="8">
        <v>1.0</v>
      </c>
      <c r="H16267" s="10"/>
    </row>
    <row r="16268">
      <c r="A16268" s="5" t="s">
        <v>16425</v>
      </c>
      <c r="B16268" s="5">
        <v>18.0</v>
      </c>
      <c r="C16268" s="5">
        <v>9.0</v>
      </c>
      <c r="D16268" s="6" t="s">
        <v>16443</v>
      </c>
      <c r="E16268" s="7"/>
      <c r="F16268" s="8">
        <v>0.0</v>
      </c>
      <c r="H16268" s="10"/>
    </row>
    <row r="16269">
      <c r="A16269" s="5" t="s">
        <v>16425</v>
      </c>
      <c r="B16269" s="5">
        <v>19.0</v>
      </c>
      <c r="C16269" s="5">
        <v>9.0</v>
      </c>
      <c r="D16269" s="6" t="s">
        <v>16444</v>
      </c>
      <c r="E16269" s="7"/>
      <c r="F16269" s="8">
        <v>1.0</v>
      </c>
      <c r="H16269" s="10"/>
    </row>
    <row r="16270">
      <c r="A16270" s="5" t="s">
        <v>16425</v>
      </c>
      <c r="B16270" s="5">
        <v>20.0</v>
      </c>
      <c r="C16270" s="5">
        <v>10.0</v>
      </c>
      <c r="D16270" s="6" t="s">
        <v>16445</v>
      </c>
      <c r="E16270" s="7"/>
      <c r="F16270" s="8">
        <v>0.0</v>
      </c>
      <c r="H16270" s="10"/>
    </row>
    <row r="16271">
      <c r="A16271" s="5" t="s">
        <v>16425</v>
      </c>
      <c r="B16271" s="5">
        <v>21.0</v>
      </c>
      <c r="C16271" s="5">
        <v>10.0</v>
      </c>
      <c r="D16271" s="6" t="s">
        <v>16446</v>
      </c>
      <c r="E16271" s="7"/>
      <c r="F16271" s="8">
        <v>1.0</v>
      </c>
      <c r="H16271" s="10"/>
    </row>
    <row r="16272">
      <c r="A16272" s="5" t="s">
        <v>16425</v>
      </c>
      <c r="B16272" s="5">
        <v>22.0</v>
      </c>
      <c r="C16272" s="5">
        <v>11.0</v>
      </c>
      <c r="D16272" s="6" t="s">
        <v>16447</v>
      </c>
      <c r="E16272" s="7"/>
      <c r="F16272" s="8">
        <v>0.0</v>
      </c>
      <c r="H16272" s="10"/>
    </row>
    <row r="16273">
      <c r="A16273" s="5" t="s">
        <v>16448</v>
      </c>
      <c r="B16273" s="5">
        <v>0.0</v>
      </c>
      <c r="C16273" s="5">
        <v>0.0</v>
      </c>
      <c r="D16273" s="6" t="s">
        <v>403</v>
      </c>
      <c r="E16273" s="7"/>
      <c r="F16273" s="8">
        <v>0.0</v>
      </c>
      <c r="H16273" s="10"/>
    </row>
    <row r="16274">
      <c r="A16274" s="5" t="s">
        <v>16448</v>
      </c>
      <c r="B16274" s="5">
        <v>1.0</v>
      </c>
      <c r="C16274" s="5">
        <v>0.0</v>
      </c>
      <c r="D16274" s="6" t="s">
        <v>11310</v>
      </c>
      <c r="E16274" s="7"/>
      <c r="F16274" s="8">
        <v>1.0</v>
      </c>
      <c r="H16274" s="10"/>
    </row>
    <row r="16275">
      <c r="A16275" s="5" t="s">
        <v>16448</v>
      </c>
      <c r="B16275" s="5">
        <v>2.0</v>
      </c>
      <c r="C16275" s="5">
        <v>1.0</v>
      </c>
      <c r="D16275" s="6" t="s">
        <v>16449</v>
      </c>
      <c r="E16275" s="7"/>
      <c r="F16275" s="8">
        <v>0.0</v>
      </c>
      <c r="H16275" s="10"/>
    </row>
    <row r="16276">
      <c r="A16276" s="5" t="s">
        <v>16448</v>
      </c>
      <c r="B16276" s="5">
        <v>3.0</v>
      </c>
      <c r="C16276" s="5">
        <v>1.0</v>
      </c>
      <c r="D16276" s="6" t="s">
        <v>16450</v>
      </c>
      <c r="E16276" s="7"/>
      <c r="F16276" s="8">
        <v>1.0</v>
      </c>
      <c r="H16276" s="10"/>
    </row>
    <row r="16277">
      <c r="A16277" s="5" t="s">
        <v>16448</v>
      </c>
      <c r="B16277" s="5">
        <v>4.0</v>
      </c>
      <c r="C16277" s="5">
        <v>2.0</v>
      </c>
      <c r="D16277" s="6" t="s">
        <v>16451</v>
      </c>
      <c r="E16277" s="7"/>
      <c r="F16277" s="8">
        <v>0.0</v>
      </c>
      <c r="H16277" s="10"/>
    </row>
    <row r="16278">
      <c r="A16278" s="5" t="s">
        <v>16448</v>
      </c>
      <c r="B16278" s="5">
        <v>5.0</v>
      </c>
      <c r="C16278" s="5">
        <v>2.0</v>
      </c>
      <c r="D16278" s="6" t="s">
        <v>16452</v>
      </c>
      <c r="E16278" s="7"/>
      <c r="F16278" s="8">
        <v>1.0</v>
      </c>
      <c r="H16278" s="10"/>
    </row>
    <row r="16279">
      <c r="A16279" s="5" t="s">
        <v>16448</v>
      </c>
      <c r="B16279" s="5">
        <v>6.0</v>
      </c>
      <c r="C16279" s="5">
        <v>3.0</v>
      </c>
      <c r="D16279" s="6" t="s">
        <v>16453</v>
      </c>
      <c r="E16279" s="7"/>
      <c r="F16279" s="8">
        <v>0.0</v>
      </c>
      <c r="H16279" s="10"/>
    </row>
    <row r="16280">
      <c r="A16280" s="5" t="s">
        <v>16448</v>
      </c>
      <c r="B16280" s="5">
        <v>7.0</v>
      </c>
      <c r="C16280" s="5">
        <v>3.0</v>
      </c>
      <c r="D16280" s="6" t="s">
        <v>16454</v>
      </c>
      <c r="E16280" s="7"/>
      <c r="F16280" s="8">
        <v>1.0</v>
      </c>
      <c r="H16280" s="10"/>
    </row>
    <row r="16281">
      <c r="A16281" s="5" t="s">
        <v>16448</v>
      </c>
      <c r="B16281" s="5">
        <v>8.0</v>
      </c>
      <c r="C16281" s="5">
        <v>4.0</v>
      </c>
      <c r="D16281" s="6" t="s">
        <v>16455</v>
      </c>
      <c r="E16281" s="7"/>
      <c r="F16281" s="8">
        <v>0.0</v>
      </c>
      <c r="H16281" s="10"/>
    </row>
    <row r="16282">
      <c r="A16282" s="5" t="s">
        <v>16448</v>
      </c>
      <c r="B16282" s="5">
        <v>9.0</v>
      </c>
      <c r="C16282" s="5">
        <v>4.0</v>
      </c>
      <c r="D16282" s="6" t="s">
        <v>16456</v>
      </c>
      <c r="E16282" s="7"/>
      <c r="F16282" s="8">
        <v>1.0</v>
      </c>
      <c r="H16282" s="10"/>
    </row>
    <row r="16283">
      <c r="A16283" s="5" t="s">
        <v>16448</v>
      </c>
      <c r="B16283" s="5">
        <v>10.0</v>
      </c>
      <c r="C16283" s="5">
        <v>5.0</v>
      </c>
      <c r="D16283" s="6" t="s">
        <v>16457</v>
      </c>
      <c r="E16283" s="7"/>
      <c r="F16283" s="8">
        <v>0.0</v>
      </c>
      <c r="H16283" s="10"/>
    </row>
    <row r="16284">
      <c r="A16284" s="5" t="s">
        <v>16448</v>
      </c>
      <c r="B16284" s="5">
        <v>11.0</v>
      </c>
      <c r="C16284" s="5">
        <v>5.0</v>
      </c>
      <c r="D16284" s="6" t="s">
        <v>16458</v>
      </c>
      <c r="E16284" s="7"/>
      <c r="F16284" s="8">
        <v>1.0</v>
      </c>
      <c r="H16284" s="10"/>
    </row>
    <row r="16285">
      <c r="A16285" s="5" t="s">
        <v>16448</v>
      </c>
      <c r="B16285" s="5">
        <v>12.0</v>
      </c>
      <c r="C16285" s="5">
        <v>6.0</v>
      </c>
      <c r="D16285" s="6" t="s">
        <v>16459</v>
      </c>
      <c r="E16285" s="7"/>
      <c r="F16285" s="8">
        <v>0.0</v>
      </c>
      <c r="H16285" s="10"/>
    </row>
    <row r="16286">
      <c r="A16286" s="5" t="s">
        <v>16448</v>
      </c>
      <c r="B16286" s="5">
        <v>13.0</v>
      </c>
      <c r="C16286" s="5">
        <v>6.0</v>
      </c>
      <c r="D16286" s="6" t="s">
        <v>16460</v>
      </c>
      <c r="E16286" s="7"/>
      <c r="F16286" s="8">
        <v>1.0</v>
      </c>
      <c r="H16286" s="10"/>
    </row>
    <row r="16287">
      <c r="A16287" s="5" t="s">
        <v>16448</v>
      </c>
      <c r="B16287" s="5">
        <v>14.0</v>
      </c>
      <c r="C16287" s="5">
        <v>7.0</v>
      </c>
      <c r="D16287" s="6" t="s">
        <v>16461</v>
      </c>
      <c r="E16287" s="7"/>
      <c r="F16287" s="8">
        <v>0.0</v>
      </c>
      <c r="H16287" s="10"/>
    </row>
    <row r="16288">
      <c r="A16288" s="5" t="s">
        <v>16448</v>
      </c>
      <c r="B16288" s="5">
        <v>15.0</v>
      </c>
      <c r="C16288" s="5">
        <v>7.0</v>
      </c>
      <c r="D16288" s="6" t="s">
        <v>16462</v>
      </c>
      <c r="E16288" s="7"/>
      <c r="F16288" s="8">
        <v>1.0</v>
      </c>
      <c r="H16288" s="10"/>
    </row>
    <row r="16289">
      <c r="A16289" s="5" t="s">
        <v>16448</v>
      </c>
      <c r="B16289" s="5">
        <v>16.0</v>
      </c>
      <c r="C16289" s="5">
        <v>8.0</v>
      </c>
      <c r="D16289" s="6" t="s">
        <v>16463</v>
      </c>
      <c r="E16289" s="7"/>
      <c r="F16289" s="8">
        <v>0.0</v>
      </c>
      <c r="H16289" s="10"/>
    </row>
    <row r="16290">
      <c r="A16290" s="5" t="s">
        <v>16448</v>
      </c>
      <c r="B16290" s="5">
        <v>17.0</v>
      </c>
      <c r="C16290" s="5">
        <v>8.0</v>
      </c>
      <c r="D16290" s="6" t="s">
        <v>16464</v>
      </c>
      <c r="E16290" s="7"/>
      <c r="F16290" s="8">
        <v>1.0</v>
      </c>
      <c r="H16290" s="10"/>
    </row>
    <row r="16291">
      <c r="A16291" s="5" t="s">
        <v>16448</v>
      </c>
      <c r="B16291" s="5">
        <v>18.0</v>
      </c>
      <c r="C16291" s="5">
        <v>9.0</v>
      </c>
      <c r="D16291" s="6" t="s">
        <v>16465</v>
      </c>
      <c r="E16291" s="7"/>
      <c r="F16291" s="8">
        <v>0.0</v>
      </c>
      <c r="H16291" s="10"/>
    </row>
    <row r="16292">
      <c r="A16292" s="5" t="s">
        <v>16448</v>
      </c>
      <c r="B16292" s="5">
        <v>19.0</v>
      </c>
      <c r="C16292" s="5">
        <v>9.0</v>
      </c>
      <c r="D16292" s="6" t="s">
        <v>16466</v>
      </c>
      <c r="E16292" s="7"/>
      <c r="F16292" s="8">
        <v>1.0</v>
      </c>
      <c r="H16292" s="10"/>
    </row>
    <row r="16293">
      <c r="A16293" s="5" t="s">
        <v>16467</v>
      </c>
      <c r="B16293" s="5">
        <v>0.0</v>
      </c>
      <c r="C16293" s="5">
        <v>0.0</v>
      </c>
      <c r="D16293" s="6" t="s">
        <v>16468</v>
      </c>
      <c r="E16293" s="7"/>
      <c r="F16293" s="8">
        <v>0.0</v>
      </c>
      <c r="H16293" s="10"/>
    </row>
    <row r="16294">
      <c r="A16294" s="5" t="s">
        <v>16467</v>
      </c>
      <c r="B16294" s="5">
        <v>1.0</v>
      </c>
      <c r="C16294" s="5">
        <v>0.0</v>
      </c>
      <c r="D16294" s="6" t="s">
        <v>16469</v>
      </c>
      <c r="E16294" s="7"/>
      <c r="F16294" s="8">
        <v>1.0</v>
      </c>
      <c r="H16294" s="10"/>
    </row>
    <row r="16295">
      <c r="A16295" s="5" t="s">
        <v>16467</v>
      </c>
      <c r="B16295" s="5">
        <v>2.0</v>
      </c>
      <c r="C16295" s="5">
        <v>1.0</v>
      </c>
      <c r="D16295" s="6" t="s">
        <v>16470</v>
      </c>
      <c r="E16295" s="7"/>
      <c r="F16295" s="8">
        <v>0.0</v>
      </c>
      <c r="H16295" s="10"/>
    </row>
    <row r="16296">
      <c r="A16296" s="5" t="s">
        <v>16467</v>
      </c>
      <c r="B16296" s="5">
        <v>3.0</v>
      </c>
      <c r="C16296" s="5">
        <v>1.0</v>
      </c>
      <c r="D16296" s="6" t="s">
        <v>16471</v>
      </c>
      <c r="E16296" s="7"/>
      <c r="F16296" s="8">
        <v>1.0</v>
      </c>
      <c r="H16296" s="10"/>
    </row>
    <row r="16297">
      <c r="A16297" s="5" t="s">
        <v>16467</v>
      </c>
      <c r="B16297" s="5">
        <v>4.0</v>
      </c>
      <c r="C16297" s="5">
        <v>2.0</v>
      </c>
      <c r="D16297" s="6" t="s">
        <v>16472</v>
      </c>
      <c r="E16297" s="7"/>
      <c r="F16297" s="8">
        <v>0.0</v>
      </c>
      <c r="H16297" s="10"/>
    </row>
    <row r="16298">
      <c r="A16298" s="5" t="s">
        <v>16467</v>
      </c>
      <c r="B16298" s="5">
        <v>5.0</v>
      </c>
      <c r="C16298" s="5">
        <v>2.0</v>
      </c>
      <c r="D16298" s="6" t="s">
        <v>16473</v>
      </c>
      <c r="E16298" s="7"/>
      <c r="F16298" s="8">
        <v>1.0</v>
      </c>
      <c r="H16298" s="10"/>
    </row>
    <row r="16299">
      <c r="A16299" s="5" t="s">
        <v>16467</v>
      </c>
      <c r="B16299" s="5">
        <v>6.0</v>
      </c>
      <c r="C16299" s="5">
        <v>3.0</v>
      </c>
      <c r="D16299" s="6" t="s">
        <v>16474</v>
      </c>
      <c r="E16299" s="7"/>
      <c r="F16299" s="8">
        <v>0.0</v>
      </c>
      <c r="H16299" s="10"/>
    </row>
    <row r="16300">
      <c r="A16300" s="5" t="s">
        <v>16467</v>
      </c>
      <c r="B16300" s="5">
        <v>7.0</v>
      </c>
      <c r="C16300" s="5">
        <v>3.0</v>
      </c>
      <c r="D16300" s="6" t="s">
        <v>16475</v>
      </c>
      <c r="E16300" s="7"/>
      <c r="F16300" s="8">
        <v>1.0</v>
      </c>
      <c r="H16300" s="10"/>
    </row>
    <row r="16301">
      <c r="A16301" s="5" t="s">
        <v>16467</v>
      </c>
      <c r="B16301" s="5">
        <v>8.0</v>
      </c>
      <c r="C16301" s="5">
        <v>4.0</v>
      </c>
      <c r="D16301" s="6" t="s">
        <v>16476</v>
      </c>
      <c r="E16301" s="7"/>
      <c r="F16301" s="8">
        <v>0.0</v>
      </c>
      <c r="H16301" s="10"/>
    </row>
    <row r="16302">
      <c r="A16302" s="5" t="s">
        <v>16467</v>
      </c>
      <c r="B16302" s="5">
        <v>9.0</v>
      </c>
      <c r="C16302" s="5">
        <v>4.0</v>
      </c>
      <c r="D16302" s="6" t="s">
        <v>16477</v>
      </c>
      <c r="E16302" s="7"/>
      <c r="F16302" s="8">
        <v>1.0</v>
      </c>
      <c r="H16302" s="10"/>
    </row>
    <row r="16303">
      <c r="A16303" s="5" t="s">
        <v>16467</v>
      </c>
      <c r="B16303" s="5">
        <v>10.0</v>
      </c>
      <c r="C16303" s="5">
        <v>5.0</v>
      </c>
      <c r="D16303" s="6" t="s">
        <v>16478</v>
      </c>
      <c r="E16303" s="7"/>
      <c r="F16303" s="8">
        <v>0.0</v>
      </c>
      <c r="H16303" s="10"/>
    </row>
    <row r="16304">
      <c r="A16304" s="5" t="s">
        <v>16467</v>
      </c>
      <c r="B16304" s="5">
        <v>11.0</v>
      </c>
      <c r="C16304" s="5">
        <v>5.0</v>
      </c>
      <c r="D16304" s="6" t="s">
        <v>16479</v>
      </c>
      <c r="E16304" s="7"/>
      <c r="F16304" s="8">
        <v>1.0</v>
      </c>
      <c r="H16304" s="10"/>
    </row>
    <row r="16305">
      <c r="A16305" s="5" t="s">
        <v>16467</v>
      </c>
      <c r="B16305" s="5">
        <v>12.0</v>
      </c>
      <c r="C16305" s="5">
        <v>6.0</v>
      </c>
      <c r="D16305" s="6" t="s">
        <v>16480</v>
      </c>
      <c r="E16305" s="7"/>
      <c r="F16305" s="8">
        <v>0.0</v>
      </c>
      <c r="H16305" s="10"/>
    </row>
    <row r="16306">
      <c r="A16306" s="5" t="s">
        <v>16467</v>
      </c>
      <c r="B16306" s="5">
        <v>13.0</v>
      </c>
      <c r="C16306" s="5">
        <v>6.0</v>
      </c>
      <c r="D16306" s="6" t="s">
        <v>16481</v>
      </c>
      <c r="E16306" s="7"/>
      <c r="F16306" s="8">
        <v>1.0</v>
      </c>
      <c r="H16306" s="10"/>
    </row>
    <row r="16307">
      <c r="A16307" s="5" t="s">
        <v>16467</v>
      </c>
      <c r="B16307" s="5">
        <v>14.0</v>
      </c>
      <c r="C16307" s="5">
        <v>7.0</v>
      </c>
      <c r="D16307" s="6" t="s">
        <v>16482</v>
      </c>
      <c r="E16307" s="7"/>
      <c r="F16307" s="8">
        <v>0.0</v>
      </c>
      <c r="H16307" s="10"/>
    </row>
    <row r="16308">
      <c r="A16308" s="5" t="s">
        <v>16467</v>
      </c>
      <c r="B16308" s="5">
        <v>15.0</v>
      </c>
      <c r="C16308" s="5">
        <v>7.0</v>
      </c>
      <c r="D16308" s="6" t="s">
        <v>16483</v>
      </c>
      <c r="E16308" s="7"/>
      <c r="F16308" s="8">
        <v>1.0</v>
      </c>
      <c r="H16308" s="10"/>
    </row>
    <row r="16309">
      <c r="A16309" s="5" t="s">
        <v>16467</v>
      </c>
      <c r="B16309" s="5">
        <v>16.0</v>
      </c>
      <c r="C16309" s="5">
        <v>8.0</v>
      </c>
      <c r="D16309" s="6" t="s">
        <v>16484</v>
      </c>
      <c r="E16309" s="7"/>
      <c r="F16309" s="8">
        <v>0.0</v>
      </c>
      <c r="H16309" s="10"/>
    </row>
    <row r="16310">
      <c r="A16310" s="5" t="s">
        <v>16467</v>
      </c>
      <c r="B16310" s="5">
        <v>17.0</v>
      </c>
      <c r="C16310" s="5">
        <v>8.0</v>
      </c>
      <c r="D16310" s="6" t="s">
        <v>16485</v>
      </c>
      <c r="E16310" s="7"/>
      <c r="F16310" s="8">
        <v>1.0</v>
      </c>
      <c r="H16310" s="10"/>
    </row>
    <row r="16311">
      <c r="A16311" s="5" t="s">
        <v>16467</v>
      </c>
      <c r="B16311" s="5">
        <v>18.0</v>
      </c>
      <c r="C16311" s="5">
        <v>9.0</v>
      </c>
      <c r="D16311" s="6" t="s">
        <v>16486</v>
      </c>
      <c r="E16311" s="7"/>
      <c r="F16311" s="8">
        <v>0.0</v>
      </c>
      <c r="H16311" s="10"/>
    </row>
    <row r="16312">
      <c r="A16312" s="5" t="s">
        <v>16467</v>
      </c>
      <c r="B16312" s="5">
        <v>19.0</v>
      </c>
      <c r="C16312" s="5">
        <v>9.0</v>
      </c>
      <c r="D16312" s="6" t="s">
        <v>16487</v>
      </c>
      <c r="E16312" s="7"/>
      <c r="F16312" s="8">
        <v>1.0</v>
      </c>
      <c r="H16312" s="10"/>
    </row>
    <row r="16313">
      <c r="A16313" s="5" t="s">
        <v>16467</v>
      </c>
      <c r="B16313" s="5">
        <v>20.0</v>
      </c>
      <c r="C16313" s="5">
        <v>10.0</v>
      </c>
      <c r="D16313" s="6" t="s">
        <v>16488</v>
      </c>
      <c r="E16313" s="7"/>
      <c r="F16313" s="8">
        <v>0.0</v>
      </c>
      <c r="H16313" s="10"/>
    </row>
    <row r="16314">
      <c r="A16314" s="5" t="s">
        <v>16467</v>
      </c>
      <c r="B16314" s="5">
        <v>21.0</v>
      </c>
      <c r="C16314" s="5">
        <v>10.0</v>
      </c>
      <c r="D16314" s="6" t="s">
        <v>16489</v>
      </c>
      <c r="E16314" s="7"/>
      <c r="F16314" s="8">
        <v>1.0</v>
      </c>
      <c r="H16314" s="10"/>
    </row>
    <row r="16315">
      <c r="A16315" s="5" t="s">
        <v>16467</v>
      </c>
      <c r="B16315" s="5">
        <v>22.0</v>
      </c>
      <c r="C16315" s="5">
        <v>11.0</v>
      </c>
      <c r="D16315" s="6" t="s">
        <v>16490</v>
      </c>
      <c r="E16315" s="7"/>
      <c r="F16315" s="8">
        <v>0.0</v>
      </c>
      <c r="H16315" s="10"/>
    </row>
    <row r="16316">
      <c r="A16316" s="5" t="s">
        <v>16467</v>
      </c>
      <c r="B16316" s="5">
        <v>23.0</v>
      </c>
      <c r="C16316" s="5">
        <v>11.0</v>
      </c>
      <c r="D16316" s="6" t="s">
        <v>16491</v>
      </c>
      <c r="E16316" s="7"/>
      <c r="F16316" s="8">
        <v>1.0</v>
      </c>
      <c r="H16316" s="10"/>
    </row>
    <row r="16317">
      <c r="A16317" s="5" t="s">
        <v>16467</v>
      </c>
      <c r="B16317" s="5">
        <v>24.0</v>
      </c>
      <c r="C16317" s="5">
        <v>12.0</v>
      </c>
      <c r="D16317" s="6" t="s">
        <v>16492</v>
      </c>
      <c r="E16317" s="7"/>
      <c r="F16317" s="8">
        <v>0.0</v>
      </c>
      <c r="H16317" s="10"/>
    </row>
    <row r="16318">
      <c r="A16318" s="5" t="s">
        <v>16467</v>
      </c>
      <c r="B16318" s="5">
        <v>25.0</v>
      </c>
      <c r="C16318" s="5">
        <v>12.0</v>
      </c>
      <c r="D16318" s="6" t="s">
        <v>16493</v>
      </c>
      <c r="E16318" s="7"/>
      <c r="F16318" s="8">
        <v>1.0</v>
      </c>
      <c r="H16318" s="10"/>
    </row>
    <row r="16319">
      <c r="A16319" s="5" t="s">
        <v>16467</v>
      </c>
      <c r="B16319" s="5">
        <v>26.0</v>
      </c>
      <c r="C16319" s="5">
        <v>13.0</v>
      </c>
      <c r="D16319" s="6" t="s">
        <v>16494</v>
      </c>
      <c r="E16319" s="7"/>
      <c r="F16319" s="8">
        <v>0.0</v>
      </c>
      <c r="H16319" s="10"/>
    </row>
    <row r="16320">
      <c r="A16320" s="5" t="s">
        <v>16467</v>
      </c>
      <c r="B16320" s="5">
        <v>27.0</v>
      </c>
      <c r="C16320" s="5">
        <v>13.0</v>
      </c>
      <c r="D16320" s="6" t="s">
        <v>16495</v>
      </c>
      <c r="E16320" s="7"/>
      <c r="F16320" s="8">
        <v>1.0</v>
      </c>
      <c r="H16320" s="10"/>
    </row>
    <row r="16321">
      <c r="A16321" s="5" t="s">
        <v>16467</v>
      </c>
      <c r="B16321" s="5">
        <v>28.0</v>
      </c>
      <c r="C16321" s="5">
        <v>14.0</v>
      </c>
      <c r="D16321" s="6" t="s">
        <v>16496</v>
      </c>
      <c r="E16321" s="7"/>
      <c r="F16321" s="8">
        <v>0.0</v>
      </c>
      <c r="H16321" s="10"/>
    </row>
    <row r="16322">
      <c r="A16322" s="5" t="s">
        <v>16467</v>
      </c>
      <c r="B16322" s="5">
        <v>29.0</v>
      </c>
      <c r="C16322" s="5">
        <v>14.0</v>
      </c>
      <c r="D16322" s="6" t="s">
        <v>16497</v>
      </c>
      <c r="E16322" s="7"/>
      <c r="F16322" s="8">
        <v>1.0</v>
      </c>
      <c r="H16322" s="10"/>
    </row>
    <row r="16323">
      <c r="A16323" s="5" t="s">
        <v>16498</v>
      </c>
      <c r="B16323" s="5">
        <v>0.0</v>
      </c>
      <c r="C16323" s="5">
        <v>0.0</v>
      </c>
      <c r="D16323" s="6" t="s">
        <v>16499</v>
      </c>
      <c r="E16323" s="7"/>
      <c r="F16323" s="8">
        <v>0.0</v>
      </c>
      <c r="H16323" s="10"/>
    </row>
    <row r="16324">
      <c r="A16324" s="5" t="s">
        <v>16498</v>
      </c>
      <c r="B16324" s="5">
        <v>1.0</v>
      </c>
      <c r="C16324" s="5">
        <v>0.0</v>
      </c>
      <c r="D16324" s="6" t="s">
        <v>16500</v>
      </c>
      <c r="E16324" s="7"/>
      <c r="F16324" s="8">
        <v>1.0</v>
      </c>
      <c r="H16324" s="10"/>
    </row>
    <row r="16325">
      <c r="A16325" s="5" t="s">
        <v>16498</v>
      </c>
      <c r="B16325" s="5">
        <v>2.0</v>
      </c>
      <c r="C16325" s="5">
        <v>1.0</v>
      </c>
      <c r="D16325" s="6" t="s">
        <v>16501</v>
      </c>
      <c r="E16325" s="7"/>
      <c r="F16325" s="8">
        <v>0.0</v>
      </c>
      <c r="H16325" s="10"/>
    </row>
    <row r="16326">
      <c r="A16326" s="5" t="s">
        <v>16498</v>
      </c>
      <c r="B16326" s="5">
        <v>3.0</v>
      </c>
      <c r="C16326" s="5">
        <v>1.0</v>
      </c>
      <c r="D16326" s="6" t="s">
        <v>16502</v>
      </c>
      <c r="E16326" s="7"/>
      <c r="F16326" s="8">
        <v>1.0</v>
      </c>
      <c r="H16326" s="10"/>
    </row>
    <row r="16327">
      <c r="A16327" s="5" t="s">
        <v>16498</v>
      </c>
      <c r="B16327" s="5">
        <v>4.0</v>
      </c>
      <c r="C16327" s="5">
        <v>2.0</v>
      </c>
      <c r="D16327" s="6" t="s">
        <v>16503</v>
      </c>
      <c r="E16327" s="7"/>
      <c r="F16327" s="8">
        <v>0.0</v>
      </c>
      <c r="H16327" s="10"/>
    </row>
    <row r="16328">
      <c r="A16328" s="5" t="s">
        <v>16498</v>
      </c>
      <c r="B16328" s="5">
        <v>5.0</v>
      </c>
      <c r="C16328" s="5">
        <v>2.0</v>
      </c>
      <c r="D16328" s="6" t="s">
        <v>16504</v>
      </c>
      <c r="E16328" s="7"/>
      <c r="F16328" s="8">
        <v>1.0</v>
      </c>
      <c r="H16328" s="10"/>
    </row>
    <row r="16329">
      <c r="A16329" s="5" t="s">
        <v>16498</v>
      </c>
      <c r="B16329" s="5">
        <v>6.0</v>
      </c>
      <c r="C16329" s="5">
        <v>3.0</v>
      </c>
      <c r="D16329" s="6" t="s">
        <v>16505</v>
      </c>
      <c r="E16329" s="7"/>
      <c r="F16329" s="8">
        <v>0.0</v>
      </c>
      <c r="H16329" s="10"/>
    </row>
    <row r="16330">
      <c r="A16330" s="5" t="s">
        <v>16498</v>
      </c>
      <c r="B16330" s="5">
        <v>7.0</v>
      </c>
      <c r="C16330" s="5">
        <v>3.0</v>
      </c>
      <c r="D16330" s="6" t="s">
        <v>16506</v>
      </c>
      <c r="E16330" s="7"/>
      <c r="F16330" s="8">
        <v>1.0</v>
      </c>
      <c r="H16330" s="10"/>
    </row>
    <row r="16331">
      <c r="A16331" s="5" t="s">
        <v>16498</v>
      </c>
      <c r="B16331" s="5">
        <v>8.0</v>
      </c>
      <c r="C16331" s="5">
        <v>4.0</v>
      </c>
      <c r="D16331" s="6" t="s">
        <v>16507</v>
      </c>
      <c r="E16331" s="7"/>
      <c r="F16331" s="8">
        <v>0.0</v>
      </c>
      <c r="H16331" s="10"/>
    </row>
    <row r="16332">
      <c r="A16332" s="5" t="s">
        <v>16498</v>
      </c>
      <c r="B16332" s="5">
        <v>9.0</v>
      </c>
      <c r="C16332" s="5">
        <v>4.0</v>
      </c>
      <c r="D16332" s="6" t="s">
        <v>16508</v>
      </c>
      <c r="E16332" s="7"/>
      <c r="F16332" s="8">
        <v>1.0</v>
      </c>
      <c r="H16332" s="10"/>
    </row>
    <row r="16333">
      <c r="A16333" s="5" t="s">
        <v>16498</v>
      </c>
      <c r="B16333" s="5">
        <v>10.0</v>
      </c>
      <c r="C16333" s="5">
        <v>5.0</v>
      </c>
      <c r="D16333" s="6" t="s">
        <v>16509</v>
      </c>
      <c r="E16333" s="7"/>
      <c r="F16333" s="8">
        <v>0.0</v>
      </c>
      <c r="H16333" s="10"/>
    </row>
    <row r="16334">
      <c r="A16334" s="5" t="s">
        <v>16498</v>
      </c>
      <c r="B16334" s="5">
        <v>11.0</v>
      </c>
      <c r="C16334" s="5">
        <v>5.0</v>
      </c>
      <c r="D16334" s="6" t="s">
        <v>16510</v>
      </c>
      <c r="E16334" s="7"/>
      <c r="F16334" s="8">
        <v>1.0</v>
      </c>
      <c r="H16334" s="10"/>
    </row>
    <row r="16335">
      <c r="A16335" s="5" t="s">
        <v>16498</v>
      </c>
      <c r="B16335" s="5">
        <v>12.0</v>
      </c>
      <c r="C16335" s="5">
        <v>6.0</v>
      </c>
      <c r="D16335" s="6" t="s">
        <v>16511</v>
      </c>
      <c r="E16335" s="7"/>
      <c r="F16335" s="8">
        <v>0.0</v>
      </c>
      <c r="H16335" s="10"/>
    </row>
    <row r="16336">
      <c r="A16336" s="5" t="s">
        <v>16498</v>
      </c>
      <c r="B16336" s="5">
        <v>13.0</v>
      </c>
      <c r="C16336" s="5">
        <v>6.0</v>
      </c>
      <c r="D16336" s="6" t="s">
        <v>16512</v>
      </c>
      <c r="E16336" s="7"/>
      <c r="F16336" s="8">
        <v>1.0</v>
      </c>
      <c r="H16336" s="10"/>
    </row>
    <row r="16337">
      <c r="A16337" s="5" t="s">
        <v>16498</v>
      </c>
      <c r="B16337" s="5">
        <v>14.0</v>
      </c>
      <c r="C16337" s="5">
        <v>7.0</v>
      </c>
      <c r="D16337" s="6" t="s">
        <v>16513</v>
      </c>
      <c r="E16337" s="7"/>
      <c r="F16337" s="8">
        <v>0.0</v>
      </c>
      <c r="H16337" s="10"/>
    </row>
    <row r="16338">
      <c r="A16338" s="5" t="s">
        <v>16498</v>
      </c>
      <c r="B16338" s="5">
        <v>15.0</v>
      </c>
      <c r="C16338" s="5">
        <v>7.0</v>
      </c>
      <c r="D16338" s="6" t="s">
        <v>16514</v>
      </c>
      <c r="E16338" s="7"/>
      <c r="F16338" s="8">
        <v>1.0</v>
      </c>
      <c r="H16338" s="10"/>
    </row>
    <row r="16339">
      <c r="A16339" s="5" t="s">
        <v>16498</v>
      </c>
      <c r="B16339" s="5">
        <v>16.0</v>
      </c>
      <c r="C16339" s="5">
        <v>8.0</v>
      </c>
      <c r="D16339" s="6" t="s">
        <v>16515</v>
      </c>
      <c r="E16339" s="7"/>
      <c r="F16339" s="8">
        <v>0.0</v>
      </c>
      <c r="H16339" s="10"/>
    </row>
    <row r="16340">
      <c r="A16340" s="5" t="s">
        <v>16498</v>
      </c>
      <c r="B16340" s="5">
        <v>17.0</v>
      </c>
      <c r="C16340" s="5">
        <v>8.0</v>
      </c>
      <c r="D16340" s="6" t="s">
        <v>16516</v>
      </c>
      <c r="E16340" s="7"/>
      <c r="F16340" s="8">
        <v>1.0</v>
      </c>
      <c r="H16340" s="10"/>
    </row>
    <row r="16341">
      <c r="A16341" s="5" t="s">
        <v>16498</v>
      </c>
      <c r="B16341" s="5">
        <v>18.0</v>
      </c>
      <c r="C16341" s="5">
        <v>9.0</v>
      </c>
      <c r="D16341" s="6" t="s">
        <v>16517</v>
      </c>
      <c r="E16341" s="7"/>
      <c r="F16341" s="8">
        <v>0.0</v>
      </c>
      <c r="H16341" s="10"/>
    </row>
    <row r="16342">
      <c r="A16342" s="5" t="s">
        <v>16498</v>
      </c>
      <c r="B16342" s="5">
        <v>19.0</v>
      </c>
      <c r="C16342" s="5">
        <v>9.0</v>
      </c>
      <c r="D16342" s="6" t="s">
        <v>16518</v>
      </c>
      <c r="E16342" s="7"/>
      <c r="F16342" s="8">
        <v>1.0</v>
      </c>
      <c r="H16342" s="10"/>
    </row>
    <row r="16343">
      <c r="A16343" s="5" t="s">
        <v>16519</v>
      </c>
      <c r="B16343" s="5">
        <v>0.0</v>
      </c>
      <c r="C16343" s="5">
        <v>0.0</v>
      </c>
      <c r="D16343" s="6" t="s">
        <v>16081</v>
      </c>
      <c r="E16343" s="7"/>
      <c r="F16343" s="8">
        <v>0.0</v>
      </c>
      <c r="H16343" s="10"/>
    </row>
    <row r="16344">
      <c r="A16344" s="5" t="s">
        <v>16519</v>
      </c>
      <c r="B16344" s="5">
        <v>1.0</v>
      </c>
      <c r="C16344" s="5">
        <v>0.0</v>
      </c>
      <c r="D16344" s="6" t="s">
        <v>16520</v>
      </c>
      <c r="E16344" s="7"/>
      <c r="F16344" s="8">
        <v>1.0</v>
      </c>
      <c r="H16344" s="10"/>
    </row>
    <row r="16345">
      <c r="A16345" s="5" t="s">
        <v>16519</v>
      </c>
      <c r="B16345" s="5">
        <v>2.0</v>
      </c>
      <c r="C16345" s="5">
        <v>1.0</v>
      </c>
      <c r="D16345" s="6" t="s">
        <v>16521</v>
      </c>
      <c r="E16345" s="7"/>
      <c r="F16345" s="8">
        <v>0.0</v>
      </c>
      <c r="H16345" s="10"/>
    </row>
    <row r="16346">
      <c r="A16346" s="5" t="s">
        <v>16519</v>
      </c>
      <c r="B16346" s="5">
        <v>3.0</v>
      </c>
      <c r="C16346" s="5">
        <v>1.0</v>
      </c>
      <c r="D16346" s="6" t="s">
        <v>16522</v>
      </c>
      <c r="E16346" s="7"/>
      <c r="F16346" s="8">
        <v>1.0</v>
      </c>
      <c r="H16346" s="10"/>
    </row>
    <row r="16347">
      <c r="A16347" s="5" t="s">
        <v>16519</v>
      </c>
      <c r="B16347" s="5">
        <v>4.0</v>
      </c>
      <c r="C16347" s="5">
        <v>2.0</v>
      </c>
      <c r="D16347" s="6" t="s">
        <v>16523</v>
      </c>
      <c r="E16347" s="7"/>
      <c r="F16347" s="8">
        <v>0.0</v>
      </c>
      <c r="H16347" s="10"/>
    </row>
    <row r="16348">
      <c r="A16348" s="5" t="s">
        <v>16519</v>
      </c>
      <c r="B16348" s="5">
        <v>5.0</v>
      </c>
      <c r="C16348" s="5">
        <v>2.0</v>
      </c>
      <c r="D16348" s="6" t="s">
        <v>16524</v>
      </c>
      <c r="E16348" s="7"/>
      <c r="F16348" s="8">
        <v>1.0</v>
      </c>
      <c r="H16348" s="10"/>
    </row>
    <row r="16349">
      <c r="A16349" s="5" t="s">
        <v>16519</v>
      </c>
      <c r="B16349" s="5">
        <v>6.0</v>
      </c>
      <c r="C16349" s="5">
        <v>3.0</v>
      </c>
      <c r="D16349" s="6" t="s">
        <v>16525</v>
      </c>
      <c r="E16349" s="7"/>
      <c r="F16349" s="8">
        <v>0.0</v>
      </c>
      <c r="H16349" s="10"/>
    </row>
    <row r="16350">
      <c r="A16350" s="5" t="s">
        <v>16519</v>
      </c>
      <c r="B16350" s="5">
        <v>7.0</v>
      </c>
      <c r="C16350" s="5">
        <v>3.0</v>
      </c>
      <c r="D16350" s="6" t="s">
        <v>16526</v>
      </c>
      <c r="E16350" s="7"/>
      <c r="F16350" s="8">
        <v>1.0</v>
      </c>
      <c r="H16350" s="10"/>
    </row>
    <row r="16351">
      <c r="A16351" s="5" t="s">
        <v>16519</v>
      </c>
      <c r="B16351" s="5">
        <v>8.0</v>
      </c>
      <c r="C16351" s="5">
        <v>4.0</v>
      </c>
      <c r="D16351" s="6" t="s">
        <v>16527</v>
      </c>
      <c r="E16351" s="7"/>
      <c r="F16351" s="8">
        <v>0.0</v>
      </c>
      <c r="H16351" s="10"/>
    </row>
    <row r="16352">
      <c r="A16352" s="5" t="s">
        <v>16519</v>
      </c>
      <c r="B16352" s="5">
        <v>9.0</v>
      </c>
      <c r="C16352" s="5">
        <v>4.0</v>
      </c>
      <c r="D16352" s="6" t="s">
        <v>16528</v>
      </c>
      <c r="E16352" s="7"/>
      <c r="F16352" s="8">
        <v>1.0</v>
      </c>
      <c r="H16352" s="10"/>
    </row>
    <row r="16353">
      <c r="A16353" s="5" t="s">
        <v>16519</v>
      </c>
      <c r="B16353" s="5">
        <v>10.0</v>
      </c>
      <c r="C16353" s="5">
        <v>5.0</v>
      </c>
      <c r="D16353" s="6" t="s">
        <v>16529</v>
      </c>
      <c r="E16353" s="7"/>
      <c r="F16353" s="8">
        <v>0.0</v>
      </c>
      <c r="H16353" s="10"/>
    </row>
    <row r="16354">
      <c r="A16354" s="5" t="s">
        <v>16519</v>
      </c>
      <c r="B16354" s="5">
        <v>11.0</v>
      </c>
      <c r="C16354" s="5">
        <v>5.0</v>
      </c>
      <c r="D16354" s="6" t="s">
        <v>16530</v>
      </c>
      <c r="E16354" s="7"/>
      <c r="F16354" s="8">
        <v>1.0</v>
      </c>
      <c r="H16354" s="10"/>
    </row>
    <row r="16355">
      <c r="A16355" s="5" t="s">
        <v>16519</v>
      </c>
      <c r="B16355" s="5">
        <v>12.0</v>
      </c>
      <c r="C16355" s="5">
        <v>6.0</v>
      </c>
      <c r="D16355" s="6" t="s">
        <v>16531</v>
      </c>
      <c r="E16355" s="7"/>
      <c r="F16355" s="8">
        <v>0.0</v>
      </c>
      <c r="H16355" s="10"/>
    </row>
    <row r="16356">
      <c r="A16356" s="5" t="s">
        <v>16519</v>
      </c>
      <c r="B16356" s="5">
        <v>13.0</v>
      </c>
      <c r="C16356" s="5">
        <v>6.0</v>
      </c>
      <c r="D16356" s="6" t="s">
        <v>16532</v>
      </c>
      <c r="E16356" s="7"/>
      <c r="F16356" s="8">
        <v>1.0</v>
      </c>
      <c r="H16356" s="10"/>
    </row>
    <row r="16357">
      <c r="A16357" s="5" t="s">
        <v>16519</v>
      </c>
      <c r="B16357" s="5">
        <v>14.0</v>
      </c>
      <c r="C16357" s="5">
        <v>7.0</v>
      </c>
      <c r="D16357" s="6" t="s">
        <v>16533</v>
      </c>
      <c r="E16357" s="7"/>
      <c r="F16357" s="8">
        <v>0.0</v>
      </c>
      <c r="H16357" s="10"/>
    </row>
    <row r="16358">
      <c r="A16358" s="5" t="s">
        <v>16519</v>
      </c>
      <c r="B16358" s="5">
        <v>15.0</v>
      </c>
      <c r="C16358" s="5">
        <v>7.0</v>
      </c>
      <c r="D16358" s="6" t="s">
        <v>16534</v>
      </c>
      <c r="E16358" s="7"/>
      <c r="F16358" s="8">
        <v>1.0</v>
      </c>
      <c r="H16358" s="10"/>
    </row>
    <row r="16359">
      <c r="A16359" s="5" t="s">
        <v>16519</v>
      </c>
      <c r="B16359" s="5">
        <v>16.0</v>
      </c>
      <c r="C16359" s="5">
        <v>8.0</v>
      </c>
      <c r="D16359" s="6" t="s">
        <v>16535</v>
      </c>
      <c r="E16359" s="7"/>
      <c r="F16359" s="8">
        <v>0.0</v>
      </c>
      <c r="H16359" s="10"/>
    </row>
    <row r="16360">
      <c r="A16360" s="5" t="s">
        <v>16519</v>
      </c>
      <c r="B16360" s="5">
        <v>17.0</v>
      </c>
      <c r="C16360" s="5">
        <v>8.0</v>
      </c>
      <c r="D16360" s="6" t="s">
        <v>16536</v>
      </c>
      <c r="E16360" s="7"/>
      <c r="F16360" s="8">
        <v>1.0</v>
      </c>
      <c r="H16360" s="10"/>
    </row>
    <row r="16361">
      <c r="A16361" s="5" t="s">
        <v>16519</v>
      </c>
      <c r="B16361" s="5">
        <v>18.0</v>
      </c>
      <c r="C16361" s="5">
        <v>9.0</v>
      </c>
      <c r="D16361" s="6" t="s">
        <v>16537</v>
      </c>
      <c r="E16361" s="7"/>
      <c r="F16361" s="8">
        <v>0.0</v>
      </c>
      <c r="H16361" s="10"/>
    </row>
    <row r="16362">
      <c r="A16362" s="5" t="s">
        <v>16519</v>
      </c>
      <c r="B16362" s="5">
        <v>19.0</v>
      </c>
      <c r="C16362" s="5">
        <v>9.0</v>
      </c>
      <c r="D16362" s="6" t="s">
        <v>16538</v>
      </c>
      <c r="E16362" s="7"/>
      <c r="F16362" s="8">
        <v>1.0</v>
      </c>
      <c r="H16362" s="10"/>
    </row>
    <row r="16363">
      <c r="A16363" s="5" t="s">
        <v>16539</v>
      </c>
      <c r="B16363" s="5">
        <v>0.0</v>
      </c>
      <c r="C16363" s="5">
        <v>0.0</v>
      </c>
      <c r="D16363" s="6" t="s">
        <v>553</v>
      </c>
      <c r="E16363" s="7"/>
      <c r="F16363" s="8">
        <v>0.0</v>
      </c>
      <c r="H16363" s="10"/>
    </row>
    <row r="16364">
      <c r="A16364" s="5" t="s">
        <v>16539</v>
      </c>
      <c r="B16364" s="5">
        <v>1.0</v>
      </c>
      <c r="C16364" s="5">
        <v>0.0</v>
      </c>
      <c r="D16364" s="6" t="s">
        <v>16540</v>
      </c>
      <c r="E16364" s="7"/>
      <c r="F16364" s="8">
        <v>1.0</v>
      </c>
      <c r="H16364" s="10"/>
    </row>
    <row r="16365">
      <c r="A16365" s="5" t="s">
        <v>16539</v>
      </c>
      <c r="B16365" s="5">
        <v>2.0</v>
      </c>
      <c r="C16365" s="5">
        <v>1.0</v>
      </c>
      <c r="D16365" s="6" t="s">
        <v>16541</v>
      </c>
      <c r="E16365" s="7"/>
      <c r="F16365" s="8">
        <v>0.0</v>
      </c>
      <c r="H16365" s="10"/>
    </row>
    <row r="16366">
      <c r="A16366" s="5" t="s">
        <v>16539</v>
      </c>
      <c r="B16366" s="5">
        <v>3.0</v>
      </c>
      <c r="C16366" s="5">
        <v>1.0</v>
      </c>
      <c r="D16366" s="6" t="s">
        <v>16542</v>
      </c>
      <c r="E16366" s="7"/>
      <c r="F16366" s="8">
        <v>1.0</v>
      </c>
      <c r="H16366" s="10"/>
    </row>
    <row r="16367">
      <c r="A16367" s="5" t="s">
        <v>16539</v>
      </c>
      <c r="B16367" s="5">
        <v>4.0</v>
      </c>
      <c r="C16367" s="5">
        <v>2.0</v>
      </c>
      <c r="D16367" s="6" t="s">
        <v>16543</v>
      </c>
      <c r="E16367" s="7"/>
      <c r="F16367" s="8">
        <v>0.0</v>
      </c>
      <c r="H16367" s="10"/>
    </row>
    <row r="16368">
      <c r="A16368" s="5" t="s">
        <v>16539</v>
      </c>
      <c r="B16368" s="5">
        <v>5.0</v>
      </c>
      <c r="C16368" s="5">
        <v>2.0</v>
      </c>
      <c r="D16368" s="6" t="s">
        <v>16544</v>
      </c>
      <c r="E16368" s="7"/>
      <c r="F16368" s="8">
        <v>1.0</v>
      </c>
      <c r="H16368" s="10"/>
    </row>
    <row r="16369">
      <c r="A16369" s="5" t="s">
        <v>16539</v>
      </c>
      <c r="B16369" s="5">
        <v>6.0</v>
      </c>
      <c r="C16369" s="5">
        <v>3.0</v>
      </c>
      <c r="D16369" s="6" t="s">
        <v>16545</v>
      </c>
      <c r="E16369" s="7"/>
      <c r="F16369" s="8">
        <v>0.0</v>
      </c>
      <c r="H16369" s="10"/>
    </row>
    <row r="16370">
      <c r="A16370" s="5" t="s">
        <v>16539</v>
      </c>
      <c r="B16370" s="5">
        <v>7.0</v>
      </c>
      <c r="C16370" s="5">
        <v>3.0</v>
      </c>
      <c r="D16370" s="6" t="s">
        <v>16546</v>
      </c>
      <c r="E16370" s="7"/>
      <c r="F16370" s="8">
        <v>1.0</v>
      </c>
      <c r="H16370" s="10"/>
    </row>
    <row r="16371">
      <c r="A16371" s="5" t="s">
        <v>16539</v>
      </c>
      <c r="B16371" s="5">
        <v>8.0</v>
      </c>
      <c r="C16371" s="5">
        <v>4.0</v>
      </c>
      <c r="D16371" s="6" t="s">
        <v>16547</v>
      </c>
      <c r="E16371" s="7"/>
      <c r="F16371" s="8">
        <v>0.0</v>
      </c>
      <c r="H16371" s="10"/>
    </row>
    <row r="16372">
      <c r="A16372" s="5" t="s">
        <v>16539</v>
      </c>
      <c r="B16372" s="5">
        <v>9.0</v>
      </c>
      <c r="C16372" s="5">
        <v>4.0</v>
      </c>
      <c r="D16372" s="6" t="s">
        <v>16548</v>
      </c>
      <c r="E16372" s="7"/>
      <c r="F16372" s="8">
        <v>1.0</v>
      </c>
      <c r="H16372" s="10"/>
    </row>
    <row r="16373">
      <c r="A16373" s="5" t="s">
        <v>16539</v>
      </c>
      <c r="B16373" s="5">
        <v>10.0</v>
      </c>
      <c r="C16373" s="5">
        <v>5.0</v>
      </c>
      <c r="D16373" s="6" t="s">
        <v>16549</v>
      </c>
      <c r="E16373" s="7"/>
      <c r="F16373" s="8">
        <v>0.0</v>
      </c>
      <c r="H16373" s="10"/>
    </row>
    <row r="16374">
      <c r="A16374" s="5" t="s">
        <v>16539</v>
      </c>
      <c r="B16374" s="5">
        <v>11.0</v>
      </c>
      <c r="C16374" s="5">
        <v>5.0</v>
      </c>
      <c r="D16374" s="6" t="s">
        <v>16550</v>
      </c>
      <c r="E16374" s="7"/>
      <c r="F16374" s="8">
        <v>1.0</v>
      </c>
      <c r="H16374" s="10"/>
    </row>
    <row r="16375">
      <c r="A16375" s="5" t="s">
        <v>16539</v>
      </c>
      <c r="B16375" s="5">
        <v>12.0</v>
      </c>
      <c r="C16375" s="5">
        <v>6.0</v>
      </c>
      <c r="D16375" s="6" t="s">
        <v>16551</v>
      </c>
      <c r="E16375" s="7"/>
      <c r="F16375" s="8">
        <v>0.0</v>
      </c>
      <c r="H16375" s="10"/>
    </row>
    <row r="16376">
      <c r="A16376" s="5" t="s">
        <v>16539</v>
      </c>
      <c r="B16376" s="5">
        <v>13.0</v>
      </c>
      <c r="C16376" s="5">
        <v>6.0</v>
      </c>
      <c r="D16376" s="6" t="s">
        <v>16552</v>
      </c>
      <c r="E16376" s="7"/>
      <c r="F16376" s="8">
        <v>1.0</v>
      </c>
      <c r="H16376" s="10"/>
    </row>
    <row r="16377">
      <c r="A16377" s="5" t="s">
        <v>16539</v>
      </c>
      <c r="B16377" s="5">
        <v>14.0</v>
      </c>
      <c r="C16377" s="5">
        <v>7.0</v>
      </c>
      <c r="D16377" s="6" t="s">
        <v>16553</v>
      </c>
      <c r="E16377" s="7"/>
      <c r="F16377" s="8">
        <v>0.0</v>
      </c>
      <c r="H16377" s="10"/>
    </row>
    <row r="16378">
      <c r="A16378" s="5" t="s">
        <v>16539</v>
      </c>
      <c r="B16378" s="5">
        <v>15.0</v>
      </c>
      <c r="C16378" s="5">
        <v>7.0</v>
      </c>
      <c r="D16378" s="6" t="s">
        <v>16554</v>
      </c>
      <c r="E16378" s="7"/>
      <c r="F16378" s="8">
        <v>1.0</v>
      </c>
      <c r="H16378" s="10"/>
    </row>
    <row r="16379">
      <c r="A16379" s="5" t="s">
        <v>16539</v>
      </c>
      <c r="B16379" s="5">
        <v>16.0</v>
      </c>
      <c r="C16379" s="5">
        <v>8.0</v>
      </c>
      <c r="D16379" s="6" t="s">
        <v>16555</v>
      </c>
      <c r="E16379" s="7"/>
      <c r="F16379" s="8">
        <v>0.0</v>
      </c>
      <c r="H16379" s="10"/>
    </row>
    <row r="16380">
      <c r="A16380" s="5" t="s">
        <v>16539</v>
      </c>
      <c r="B16380" s="5">
        <v>17.0</v>
      </c>
      <c r="C16380" s="5">
        <v>8.0</v>
      </c>
      <c r="D16380" s="6" t="s">
        <v>16556</v>
      </c>
      <c r="E16380" s="7"/>
      <c r="F16380" s="8">
        <v>1.0</v>
      </c>
      <c r="H16380" s="10"/>
    </row>
    <row r="16381">
      <c r="A16381" s="5" t="s">
        <v>16539</v>
      </c>
      <c r="B16381" s="5">
        <v>18.0</v>
      </c>
      <c r="C16381" s="5">
        <v>9.0</v>
      </c>
      <c r="D16381" s="6" t="s">
        <v>16557</v>
      </c>
      <c r="E16381" s="7"/>
      <c r="F16381" s="8">
        <v>0.0</v>
      </c>
      <c r="H16381" s="10"/>
    </row>
    <row r="16382">
      <c r="A16382" s="5" t="s">
        <v>16539</v>
      </c>
      <c r="B16382" s="5">
        <v>19.0</v>
      </c>
      <c r="C16382" s="5">
        <v>9.0</v>
      </c>
      <c r="D16382" s="6" t="s">
        <v>16558</v>
      </c>
      <c r="E16382" s="7"/>
      <c r="F16382" s="8">
        <v>1.0</v>
      </c>
      <c r="H16382" s="10"/>
    </row>
    <row r="16383">
      <c r="A16383" s="5" t="s">
        <v>16559</v>
      </c>
      <c r="B16383" s="5">
        <v>0.0</v>
      </c>
      <c r="C16383" s="5">
        <v>0.0</v>
      </c>
      <c r="D16383" s="6" t="s">
        <v>1360</v>
      </c>
      <c r="E16383" s="7"/>
      <c r="F16383" s="8">
        <v>0.0</v>
      </c>
      <c r="H16383" s="10"/>
    </row>
    <row r="16384">
      <c r="A16384" s="5" t="s">
        <v>16559</v>
      </c>
      <c r="B16384" s="5">
        <v>1.0</v>
      </c>
      <c r="C16384" s="5">
        <v>0.0</v>
      </c>
      <c r="D16384" s="6" t="s">
        <v>403</v>
      </c>
      <c r="E16384" s="7"/>
      <c r="F16384" s="8">
        <v>1.0</v>
      </c>
      <c r="H16384" s="10"/>
    </row>
    <row r="16385">
      <c r="A16385" s="5" t="s">
        <v>16559</v>
      </c>
      <c r="B16385" s="5">
        <v>2.0</v>
      </c>
      <c r="C16385" s="5">
        <v>1.0</v>
      </c>
      <c r="D16385" s="6" t="s">
        <v>16560</v>
      </c>
      <c r="E16385" s="7"/>
      <c r="F16385" s="8">
        <v>0.0</v>
      </c>
      <c r="H16385" s="10"/>
    </row>
    <row r="16386">
      <c r="A16386" s="5" t="s">
        <v>16559</v>
      </c>
      <c r="B16386" s="5">
        <v>3.0</v>
      </c>
      <c r="C16386" s="5">
        <v>1.0</v>
      </c>
      <c r="D16386" s="6" t="s">
        <v>16561</v>
      </c>
      <c r="E16386" s="7"/>
      <c r="F16386" s="8">
        <v>1.0</v>
      </c>
      <c r="H16386" s="10"/>
    </row>
    <row r="16387">
      <c r="A16387" s="5" t="s">
        <v>16559</v>
      </c>
      <c r="B16387" s="5">
        <v>4.0</v>
      </c>
      <c r="C16387" s="5">
        <v>2.0</v>
      </c>
      <c r="D16387" s="6" t="s">
        <v>16562</v>
      </c>
      <c r="E16387" s="7"/>
      <c r="F16387" s="8">
        <v>0.0</v>
      </c>
      <c r="H16387" s="10"/>
    </row>
    <row r="16388">
      <c r="A16388" s="5" t="s">
        <v>16559</v>
      </c>
      <c r="B16388" s="5">
        <v>5.0</v>
      </c>
      <c r="C16388" s="5">
        <v>2.0</v>
      </c>
      <c r="D16388" s="6" t="s">
        <v>16563</v>
      </c>
      <c r="E16388" s="7"/>
      <c r="F16388" s="8">
        <v>1.0</v>
      </c>
      <c r="H16388" s="10"/>
    </row>
    <row r="16389">
      <c r="A16389" s="5" t="s">
        <v>16559</v>
      </c>
      <c r="B16389" s="5">
        <v>6.0</v>
      </c>
      <c r="C16389" s="5">
        <v>3.0</v>
      </c>
      <c r="D16389" s="6" t="s">
        <v>16564</v>
      </c>
      <c r="E16389" s="7"/>
      <c r="F16389" s="8">
        <v>0.0</v>
      </c>
      <c r="H16389" s="10"/>
    </row>
    <row r="16390">
      <c r="A16390" s="5" t="s">
        <v>16559</v>
      </c>
      <c r="B16390" s="5">
        <v>7.0</v>
      </c>
      <c r="C16390" s="5">
        <v>3.0</v>
      </c>
      <c r="D16390" s="6" t="s">
        <v>16565</v>
      </c>
      <c r="E16390" s="7"/>
      <c r="F16390" s="8">
        <v>1.0</v>
      </c>
      <c r="H16390" s="10"/>
    </row>
    <row r="16391">
      <c r="A16391" s="5" t="s">
        <v>16559</v>
      </c>
      <c r="B16391" s="5">
        <v>8.0</v>
      </c>
      <c r="C16391" s="5">
        <v>4.0</v>
      </c>
      <c r="D16391" s="6" t="s">
        <v>16566</v>
      </c>
      <c r="E16391" s="7"/>
      <c r="F16391" s="8">
        <v>0.0</v>
      </c>
      <c r="H16391" s="10"/>
    </row>
    <row r="16392">
      <c r="A16392" s="5" t="s">
        <v>16559</v>
      </c>
      <c r="B16392" s="5">
        <v>9.0</v>
      </c>
      <c r="C16392" s="5">
        <v>4.0</v>
      </c>
      <c r="D16392" s="6" t="s">
        <v>16567</v>
      </c>
      <c r="E16392" s="7"/>
      <c r="F16392" s="8">
        <v>1.0</v>
      </c>
      <c r="H16392" s="10"/>
    </row>
    <row r="16393">
      <c r="A16393" s="5" t="s">
        <v>16559</v>
      </c>
      <c r="B16393" s="5">
        <v>10.0</v>
      </c>
      <c r="C16393" s="5">
        <v>5.0</v>
      </c>
      <c r="D16393" s="6" t="s">
        <v>11128</v>
      </c>
      <c r="E16393" s="7"/>
      <c r="F16393" s="8">
        <v>0.0</v>
      </c>
      <c r="H16393" s="10"/>
    </row>
    <row r="16394">
      <c r="A16394" s="5" t="s">
        <v>16559</v>
      </c>
      <c r="B16394" s="5">
        <v>11.0</v>
      </c>
      <c r="C16394" s="5">
        <v>5.0</v>
      </c>
      <c r="D16394" s="6" t="s">
        <v>16568</v>
      </c>
      <c r="E16394" s="7"/>
      <c r="F16394" s="8">
        <v>1.0</v>
      </c>
      <c r="H16394" s="10"/>
    </row>
    <row r="16395">
      <c r="A16395" s="5" t="s">
        <v>16559</v>
      </c>
      <c r="B16395" s="5">
        <v>12.0</v>
      </c>
      <c r="C16395" s="5">
        <v>6.0</v>
      </c>
      <c r="D16395" s="6" t="s">
        <v>16569</v>
      </c>
      <c r="E16395" s="7"/>
      <c r="F16395" s="8">
        <v>0.0</v>
      </c>
      <c r="H16395" s="10"/>
    </row>
    <row r="16396">
      <c r="A16396" s="5" t="s">
        <v>16559</v>
      </c>
      <c r="B16396" s="5">
        <v>13.0</v>
      </c>
      <c r="C16396" s="5">
        <v>6.0</v>
      </c>
      <c r="D16396" s="6" t="s">
        <v>16570</v>
      </c>
      <c r="E16396" s="7"/>
      <c r="F16396" s="8">
        <v>1.0</v>
      </c>
      <c r="H16396" s="10"/>
    </row>
    <row r="16397">
      <c r="A16397" s="5" t="s">
        <v>16559</v>
      </c>
      <c r="B16397" s="5">
        <v>14.0</v>
      </c>
      <c r="C16397" s="5">
        <v>7.0</v>
      </c>
      <c r="D16397" s="6" t="s">
        <v>16571</v>
      </c>
      <c r="E16397" s="7"/>
      <c r="F16397" s="8">
        <v>0.0</v>
      </c>
      <c r="H16397" s="10"/>
    </row>
    <row r="16398">
      <c r="A16398" s="5" t="s">
        <v>16559</v>
      </c>
      <c r="B16398" s="5">
        <v>15.0</v>
      </c>
      <c r="C16398" s="5">
        <v>7.0</v>
      </c>
      <c r="D16398" s="6" t="s">
        <v>16572</v>
      </c>
      <c r="E16398" s="7"/>
      <c r="F16398" s="8">
        <v>1.0</v>
      </c>
      <c r="H16398" s="10"/>
    </row>
    <row r="16399">
      <c r="A16399" s="5" t="s">
        <v>16559</v>
      </c>
      <c r="B16399" s="5">
        <v>16.0</v>
      </c>
      <c r="C16399" s="5">
        <v>8.0</v>
      </c>
      <c r="D16399" s="6" t="s">
        <v>16573</v>
      </c>
      <c r="E16399" s="7"/>
      <c r="F16399" s="8">
        <v>0.0</v>
      </c>
      <c r="H16399" s="10"/>
    </row>
    <row r="16400">
      <c r="A16400" s="5" t="s">
        <v>16559</v>
      </c>
      <c r="B16400" s="5">
        <v>17.0</v>
      </c>
      <c r="C16400" s="5">
        <v>8.0</v>
      </c>
      <c r="D16400" s="6" t="s">
        <v>16574</v>
      </c>
      <c r="E16400" s="7"/>
      <c r="F16400" s="8">
        <v>1.0</v>
      </c>
      <c r="H16400" s="10"/>
    </row>
    <row r="16401">
      <c r="A16401" s="5" t="s">
        <v>16559</v>
      </c>
      <c r="B16401" s="5">
        <v>18.0</v>
      </c>
      <c r="C16401" s="5">
        <v>9.0</v>
      </c>
      <c r="D16401" s="6" t="s">
        <v>16575</v>
      </c>
      <c r="E16401" s="7"/>
      <c r="F16401" s="8">
        <v>0.0</v>
      </c>
      <c r="H16401" s="10"/>
    </row>
    <row r="16402">
      <c r="A16402" s="5" t="s">
        <v>16559</v>
      </c>
      <c r="B16402" s="5">
        <v>19.0</v>
      </c>
      <c r="C16402" s="5">
        <v>9.0</v>
      </c>
      <c r="D16402" s="6" t="s">
        <v>16576</v>
      </c>
      <c r="E16402" s="7"/>
      <c r="F16402" s="8">
        <v>1.0</v>
      </c>
      <c r="H16402" s="10"/>
    </row>
    <row r="16403">
      <c r="A16403" s="5" t="s">
        <v>16577</v>
      </c>
      <c r="B16403" s="5">
        <v>0.0</v>
      </c>
      <c r="C16403" s="5">
        <v>0.0</v>
      </c>
      <c r="D16403" s="6" t="s">
        <v>16578</v>
      </c>
      <c r="E16403" s="7"/>
      <c r="F16403" s="8">
        <v>0.0</v>
      </c>
      <c r="H16403" s="10"/>
    </row>
    <row r="16404">
      <c r="A16404" s="5" t="s">
        <v>16577</v>
      </c>
      <c r="B16404" s="5">
        <v>1.0</v>
      </c>
      <c r="C16404" s="5">
        <v>0.0</v>
      </c>
      <c r="D16404" s="6" t="s">
        <v>16579</v>
      </c>
      <c r="E16404" s="7"/>
      <c r="F16404" s="8">
        <v>1.0</v>
      </c>
      <c r="H16404" s="10"/>
    </row>
    <row r="16405">
      <c r="A16405" s="5" t="s">
        <v>16577</v>
      </c>
      <c r="B16405" s="5">
        <v>2.0</v>
      </c>
      <c r="C16405" s="5">
        <v>1.0</v>
      </c>
      <c r="D16405" s="6" t="s">
        <v>16580</v>
      </c>
      <c r="E16405" s="7"/>
      <c r="F16405" s="8">
        <v>0.0</v>
      </c>
      <c r="H16405" s="10"/>
    </row>
    <row r="16406">
      <c r="A16406" s="5" t="s">
        <v>16577</v>
      </c>
      <c r="B16406" s="5">
        <v>3.0</v>
      </c>
      <c r="C16406" s="5">
        <v>1.0</v>
      </c>
      <c r="D16406" s="6" t="s">
        <v>16581</v>
      </c>
      <c r="E16406" s="7"/>
      <c r="F16406" s="8">
        <v>1.0</v>
      </c>
      <c r="H16406" s="10"/>
    </row>
    <row r="16407">
      <c r="A16407" s="5" t="s">
        <v>16577</v>
      </c>
      <c r="B16407" s="5">
        <v>4.0</v>
      </c>
      <c r="C16407" s="5">
        <v>2.0</v>
      </c>
      <c r="D16407" s="6" t="s">
        <v>16582</v>
      </c>
      <c r="E16407" s="7"/>
      <c r="F16407" s="8">
        <v>0.0</v>
      </c>
      <c r="H16407" s="10"/>
    </row>
    <row r="16408">
      <c r="A16408" s="5" t="s">
        <v>16577</v>
      </c>
      <c r="B16408" s="5">
        <v>5.0</v>
      </c>
      <c r="C16408" s="5">
        <v>2.0</v>
      </c>
      <c r="D16408" s="6" t="s">
        <v>16583</v>
      </c>
      <c r="E16408" s="7"/>
      <c r="F16408" s="8">
        <v>1.0</v>
      </c>
      <c r="H16408" s="10"/>
    </row>
    <row r="16409">
      <c r="A16409" s="5" t="s">
        <v>16577</v>
      </c>
      <c r="B16409" s="5">
        <v>6.0</v>
      </c>
      <c r="C16409" s="5">
        <v>3.0</v>
      </c>
      <c r="D16409" s="6" t="s">
        <v>16584</v>
      </c>
      <c r="E16409" s="7"/>
      <c r="F16409" s="8">
        <v>0.0</v>
      </c>
      <c r="H16409" s="10"/>
    </row>
    <row r="16410">
      <c r="A16410" s="5" t="s">
        <v>16577</v>
      </c>
      <c r="B16410" s="5">
        <v>7.0</v>
      </c>
      <c r="C16410" s="5">
        <v>3.0</v>
      </c>
      <c r="D16410" s="6" t="s">
        <v>16585</v>
      </c>
      <c r="E16410" s="7"/>
      <c r="F16410" s="8">
        <v>1.0</v>
      </c>
      <c r="H16410" s="10"/>
    </row>
    <row r="16411">
      <c r="A16411" s="5" t="s">
        <v>16577</v>
      </c>
      <c r="B16411" s="5">
        <v>8.0</v>
      </c>
      <c r="C16411" s="5">
        <v>4.0</v>
      </c>
      <c r="D16411" s="6" t="s">
        <v>16586</v>
      </c>
      <c r="E16411" s="7"/>
      <c r="F16411" s="8">
        <v>0.0</v>
      </c>
      <c r="H16411" s="10"/>
    </row>
    <row r="16412">
      <c r="A16412" s="5" t="s">
        <v>16577</v>
      </c>
      <c r="B16412" s="5">
        <v>9.0</v>
      </c>
      <c r="C16412" s="5">
        <v>4.0</v>
      </c>
      <c r="D16412" s="6" t="s">
        <v>16587</v>
      </c>
      <c r="E16412" s="7"/>
      <c r="F16412" s="8">
        <v>1.0</v>
      </c>
      <c r="H16412" s="10"/>
    </row>
    <row r="16413">
      <c r="A16413" s="5" t="s">
        <v>16577</v>
      </c>
      <c r="B16413" s="5">
        <v>10.0</v>
      </c>
      <c r="C16413" s="5">
        <v>5.0</v>
      </c>
      <c r="D16413" s="6" t="s">
        <v>16588</v>
      </c>
      <c r="E16413" s="7"/>
      <c r="F16413" s="8">
        <v>0.0</v>
      </c>
      <c r="H16413" s="10"/>
    </row>
    <row r="16414">
      <c r="A16414" s="5" t="s">
        <v>16577</v>
      </c>
      <c r="B16414" s="5">
        <v>11.0</v>
      </c>
      <c r="C16414" s="5">
        <v>5.0</v>
      </c>
      <c r="D16414" s="6" t="s">
        <v>16589</v>
      </c>
      <c r="E16414" s="7"/>
      <c r="F16414" s="8">
        <v>1.0</v>
      </c>
      <c r="H16414" s="10"/>
    </row>
    <row r="16415">
      <c r="A16415" s="5" t="s">
        <v>16577</v>
      </c>
      <c r="B16415" s="5">
        <v>12.0</v>
      </c>
      <c r="C16415" s="5">
        <v>6.0</v>
      </c>
      <c r="D16415" s="6" t="s">
        <v>16590</v>
      </c>
      <c r="E16415" s="7"/>
      <c r="F16415" s="8">
        <v>0.0</v>
      </c>
      <c r="H16415" s="10"/>
    </row>
    <row r="16416">
      <c r="A16416" s="5" t="s">
        <v>16577</v>
      </c>
      <c r="B16416" s="5">
        <v>13.0</v>
      </c>
      <c r="C16416" s="5">
        <v>6.0</v>
      </c>
      <c r="D16416" s="6" t="s">
        <v>16591</v>
      </c>
      <c r="E16416" s="7"/>
      <c r="F16416" s="8">
        <v>1.0</v>
      </c>
      <c r="H16416" s="10"/>
    </row>
    <row r="16417">
      <c r="A16417" s="5" t="s">
        <v>16577</v>
      </c>
      <c r="B16417" s="5">
        <v>14.0</v>
      </c>
      <c r="C16417" s="5">
        <v>7.0</v>
      </c>
      <c r="D16417" s="6" t="s">
        <v>16592</v>
      </c>
      <c r="E16417" s="7"/>
      <c r="F16417" s="8">
        <v>0.0</v>
      </c>
      <c r="H16417" s="10"/>
    </row>
    <row r="16418">
      <c r="A16418" s="5" t="s">
        <v>16577</v>
      </c>
      <c r="B16418" s="5">
        <v>15.0</v>
      </c>
      <c r="C16418" s="5">
        <v>7.0</v>
      </c>
      <c r="D16418" s="6" t="s">
        <v>16593</v>
      </c>
      <c r="E16418" s="7"/>
      <c r="F16418" s="8">
        <v>1.0</v>
      </c>
      <c r="H16418" s="10"/>
    </row>
    <row r="16419">
      <c r="A16419" s="5" t="s">
        <v>16577</v>
      </c>
      <c r="B16419" s="5">
        <v>16.0</v>
      </c>
      <c r="C16419" s="5">
        <v>8.0</v>
      </c>
      <c r="D16419" s="6" t="s">
        <v>16594</v>
      </c>
      <c r="E16419" s="7"/>
      <c r="F16419" s="8">
        <v>0.0</v>
      </c>
      <c r="H16419" s="10"/>
    </row>
    <row r="16420">
      <c r="A16420" s="5" t="s">
        <v>16577</v>
      </c>
      <c r="B16420" s="5">
        <v>17.0</v>
      </c>
      <c r="C16420" s="5">
        <v>8.0</v>
      </c>
      <c r="D16420" s="6" t="s">
        <v>1196</v>
      </c>
      <c r="E16420" s="7"/>
      <c r="F16420" s="8">
        <v>1.0</v>
      </c>
      <c r="H16420" s="10"/>
    </row>
    <row r="16421">
      <c r="A16421" s="5" t="s">
        <v>16577</v>
      </c>
      <c r="B16421" s="5">
        <v>18.0</v>
      </c>
      <c r="C16421" s="5">
        <v>9.0</v>
      </c>
      <c r="D16421" s="6" t="s">
        <v>16595</v>
      </c>
      <c r="E16421" s="7"/>
      <c r="F16421" s="8">
        <v>0.0</v>
      </c>
      <c r="H16421" s="10"/>
    </row>
    <row r="16422">
      <c r="A16422" s="5" t="s">
        <v>16577</v>
      </c>
      <c r="B16422" s="5">
        <v>19.0</v>
      </c>
      <c r="C16422" s="5">
        <v>9.0</v>
      </c>
      <c r="D16422" s="6" t="s">
        <v>16596</v>
      </c>
      <c r="E16422" s="7"/>
      <c r="F16422" s="8">
        <v>1.0</v>
      </c>
      <c r="H16422" s="10"/>
    </row>
    <row r="16423">
      <c r="A16423" s="5" t="s">
        <v>16577</v>
      </c>
      <c r="B16423" s="5">
        <v>20.0</v>
      </c>
      <c r="C16423" s="5">
        <v>10.0</v>
      </c>
      <c r="D16423" s="6" t="s">
        <v>16597</v>
      </c>
      <c r="E16423" s="7"/>
      <c r="F16423" s="8">
        <v>0.0</v>
      </c>
      <c r="H16423" s="10"/>
    </row>
    <row r="16424">
      <c r="A16424" s="5" t="s">
        <v>16577</v>
      </c>
      <c r="B16424" s="5">
        <v>21.0</v>
      </c>
      <c r="C16424" s="5">
        <v>10.0</v>
      </c>
      <c r="D16424" s="6" t="s">
        <v>1196</v>
      </c>
      <c r="E16424" s="7"/>
      <c r="F16424" s="8">
        <v>1.0</v>
      </c>
      <c r="H16424" s="10"/>
    </row>
    <row r="16425">
      <c r="A16425" s="5" t="s">
        <v>16598</v>
      </c>
      <c r="B16425" s="5">
        <v>0.0</v>
      </c>
      <c r="C16425" s="5">
        <v>0.0</v>
      </c>
      <c r="D16425" s="6" t="s">
        <v>1696</v>
      </c>
      <c r="E16425" s="7"/>
      <c r="F16425" s="8">
        <v>0.0</v>
      </c>
      <c r="H16425" s="10"/>
    </row>
    <row r="16426">
      <c r="A16426" s="5" t="s">
        <v>16598</v>
      </c>
      <c r="B16426" s="5">
        <v>1.0</v>
      </c>
      <c r="C16426" s="5">
        <v>0.0</v>
      </c>
      <c r="D16426" s="6" t="s">
        <v>16599</v>
      </c>
      <c r="E16426" s="7"/>
      <c r="F16426" s="8">
        <v>1.0</v>
      </c>
      <c r="H16426" s="10"/>
    </row>
    <row r="16427">
      <c r="A16427" s="5" t="s">
        <v>16598</v>
      </c>
      <c r="B16427" s="5">
        <v>2.0</v>
      </c>
      <c r="C16427" s="5">
        <v>1.0</v>
      </c>
      <c r="D16427" s="6" t="s">
        <v>16600</v>
      </c>
      <c r="E16427" s="7"/>
      <c r="F16427" s="8">
        <v>0.0</v>
      </c>
      <c r="H16427" s="10"/>
    </row>
    <row r="16428">
      <c r="A16428" s="5" t="s">
        <v>16598</v>
      </c>
      <c r="B16428" s="5">
        <v>3.0</v>
      </c>
      <c r="C16428" s="5">
        <v>1.0</v>
      </c>
      <c r="D16428" s="6" t="s">
        <v>16601</v>
      </c>
      <c r="E16428" s="7"/>
      <c r="F16428" s="8">
        <v>1.0</v>
      </c>
      <c r="H16428" s="10"/>
    </row>
    <row r="16429">
      <c r="A16429" s="5" t="s">
        <v>16598</v>
      </c>
      <c r="B16429" s="5">
        <v>4.0</v>
      </c>
      <c r="C16429" s="5">
        <v>2.0</v>
      </c>
      <c r="D16429" s="6" t="s">
        <v>16602</v>
      </c>
      <c r="E16429" s="7"/>
      <c r="F16429" s="8">
        <v>0.0</v>
      </c>
      <c r="H16429" s="10"/>
    </row>
    <row r="16430">
      <c r="A16430" s="5" t="s">
        <v>16598</v>
      </c>
      <c r="B16430" s="5">
        <v>5.0</v>
      </c>
      <c r="C16430" s="5">
        <v>2.0</v>
      </c>
      <c r="D16430" s="6" t="s">
        <v>16603</v>
      </c>
      <c r="E16430" s="7"/>
      <c r="F16430" s="8">
        <v>1.0</v>
      </c>
      <c r="H16430" s="10"/>
    </row>
    <row r="16431">
      <c r="A16431" s="5" t="s">
        <v>16598</v>
      </c>
      <c r="B16431" s="5">
        <v>6.0</v>
      </c>
      <c r="C16431" s="5">
        <v>3.0</v>
      </c>
      <c r="D16431" s="6" t="s">
        <v>16604</v>
      </c>
      <c r="E16431" s="7"/>
      <c r="F16431" s="8">
        <v>0.0</v>
      </c>
      <c r="H16431" s="10"/>
    </row>
    <row r="16432">
      <c r="A16432" s="5" t="s">
        <v>16598</v>
      </c>
      <c r="B16432" s="5">
        <v>7.0</v>
      </c>
      <c r="C16432" s="5">
        <v>3.0</v>
      </c>
      <c r="D16432" s="6" t="s">
        <v>16605</v>
      </c>
      <c r="E16432" s="7"/>
      <c r="F16432" s="8">
        <v>1.0</v>
      </c>
      <c r="H16432" s="10"/>
    </row>
    <row r="16433">
      <c r="A16433" s="5" t="s">
        <v>16598</v>
      </c>
      <c r="B16433" s="5">
        <v>8.0</v>
      </c>
      <c r="C16433" s="5">
        <v>4.0</v>
      </c>
      <c r="D16433" s="6" t="s">
        <v>16606</v>
      </c>
      <c r="E16433" s="7"/>
      <c r="F16433" s="8">
        <v>0.0</v>
      </c>
      <c r="H16433" s="10"/>
    </row>
    <row r="16434">
      <c r="A16434" s="5" t="s">
        <v>16598</v>
      </c>
      <c r="B16434" s="5">
        <v>9.0</v>
      </c>
      <c r="C16434" s="5">
        <v>4.0</v>
      </c>
      <c r="D16434" s="6" t="s">
        <v>16607</v>
      </c>
      <c r="E16434" s="7"/>
      <c r="F16434" s="8">
        <v>1.0</v>
      </c>
      <c r="H16434" s="10"/>
    </row>
    <row r="16435">
      <c r="A16435" s="5" t="s">
        <v>16598</v>
      </c>
      <c r="B16435" s="5">
        <v>10.0</v>
      </c>
      <c r="C16435" s="5">
        <v>5.0</v>
      </c>
      <c r="D16435" s="6" t="s">
        <v>16608</v>
      </c>
      <c r="E16435" s="7"/>
      <c r="F16435" s="8">
        <v>0.0</v>
      </c>
      <c r="H16435" s="10"/>
    </row>
    <row r="16436">
      <c r="A16436" s="5" t="s">
        <v>16598</v>
      </c>
      <c r="B16436" s="5">
        <v>11.0</v>
      </c>
      <c r="C16436" s="5">
        <v>5.0</v>
      </c>
      <c r="D16436" s="6" t="s">
        <v>16609</v>
      </c>
      <c r="E16436" s="7"/>
      <c r="F16436" s="8">
        <v>1.0</v>
      </c>
      <c r="H16436" s="10"/>
    </row>
    <row r="16437">
      <c r="A16437" s="5" t="s">
        <v>16598</v>
      </c>
      <c r="B16437" s="5">
        <v>12.0</v>
      </c>
      <c r="C16437" s="5">
        <v>6.0</v>
      </c>
      <c r="D16437" s="6" t="s">
        <v>16610</v>
      </c>
      <c r="E16437" s="7"/>
      <c r="F16437" s="8">
        <v>0.0</v>
      </c>
      <c r="H16437" s="10"/>
    </row>
    <row r="16438">
      <c r="A16438" s="5" t="s">
        <v>16598</v>
      </c>
      <c r="B16438" s="5">
        <v>13.0</v>
      </c>
      <c r="C16438" s="5">
        <v>6.0</v>
      </c>
      <c r="D16438" s="6" t="s">
        <v>16611</v>
      </c>
      <c r="E16438" s="7"/>
      <c r="F16438" s="8">
        <v>1.0</v>
      </c>
      <c r="H16438" s="10"/>
    </row>
    <row r="16439">
      <c r="A16439" s="5" t="s">
        <v>16598</v>
      </c>
      <c r="B16439" s="5">
        <v>14.0</v>
      </c>
      <c r="C16439" s="5">
        <v>7.0</v>
      </c>
      <c r="D16439" s="6" t="s">
        <v>16612</v>
      </c>
      <c r="E16439" s="7"/>
      <c r="F16439" s="8">
        <v>0.0</v>
      </c>
      <c r="H16439" s="10"/>
    </row>
    <row r="16440">
      <c r="A16440" s="5" t="s">
        <v>16598</v>
      </c>
      <c r="B16440" s="5">
        <v>15.0</v>
      </c>
      <c r="C16440" s="5">
        <v>7.0</v>
      </c>
      <c r="D16440" s="6" t="s">
        <v>16613</v>
      </c>
      <c r="E16440" s="7"/>
      <c r="F16440" s="8">
        <v>1.0</v>
      </c>
      <c r="H16440" s="10"/>
    </row>
    <row r="16441">
      <c r="A16441" s="5" t="s">
        <v>16598</v>
      </c>
      <c r="B16441" s="5">
        <v>16.0</v>
      </c>
      <c r="C16441" s="5">
        <v>8.0</v>
      </c>
      <c r="D16441" s="6" t="s">
        <v>16614</v>
      </c>
      <c r="E16441" s="7"/>
      <c r="F16441" s="8">
        <v>0.0</v>
      </c>
      <c r="H16441" s="10"/>
    </row>
    <row r="16442">
      <c r="A16442" s="5" t="s">
        <v>16598</v>
      </c>
      <c r="B16442" s="5">
        <v>17.0</v>
      </c>
      <c r="C16442" s="5">
        <v>8.0</v>
      </c>
      <c r="D16442" s="6" t="s">
        <v>16615</v>
      </c>
      <c r="E16442" s="7"/>
      <c r="F16442" s="8">
        <v>1.0</v>
      </c>
      <c r="H16442" s="10"/>
    </row>
    <row r="16443">
      <c r="A16443" s="5" t="s">
        <v>16598</v>
      </c>
      <c r="B16443" s="5">
        <v>18.0</v>
      </c>
      <c r="C16443" s="5">
        <v>9.0</v>
      </c>
      <c r="D16443" s="6" t="s">
        <v>16616</v>
      </c>
      <c r="E16443" s="7"/>
      <c r="F16443" s="8">
        <v>0.0</v>
      </c>
      <c r="H16443" s="10"/>
    </row>
    <row r="16444">
      <c r="A16444" s="5" t="s">
        <v>16598</v>
      </c>
      <c r="B16444" s="5">
        <v>19.0</v>
      </c>
      <c r="C16444" s="5">
        <v>9.0</v>
      </c>
      <c r="D16444" s="6" t="s">
        <v>16617</v>
      </c>
      <c r="E16444" s="7"/>
      <c r="F16444" s="8">
        <v>1.0</v>
      </c>
      <c r="H16444" s="10"/>
    </row>
    <row r="16445">
      <c r="A16445" s="5" t="s">
        <v>16598</v>
      </c>
      <c r="B16445" s="5">
        <v>20.0</v>
      </c>
      <c r="C16445" s="5">
        <v>10.0</v>
      </c>
      <c r="D16445" s="6" t="s">
        <v>16618</v>
      </c>
      <c r="E16445" s="7"/>
      <c r="F16445" s="8">
        <v>0.0</v>
      </c>
      <c r="H16445" s="10"/>
    </row>
    <row r="16446">
      <c r="A16446" s="5" t="s">
        <v>16619</v>
      </c>
      <c r="B16446" s="5">
        <v>0.0</v>
      </c>
      <c r="C16446" s="5">
        <v>0.0</v>
      </c>
      <c r="D16446" s="6" t="s">
        <v>16620</v>
      </c>
      <c r="E16446" s="7"/>
      <c r="F16446" s="8">
        <v>0.0</v>
      </c>
      <c r="H16446" s="10"/>
    </row>
    <row r="16447">
      <c r="A16447" s="5" t="s">
        <v>16619</v>
      </c>
      <c r="B16447" s="5">
        <v>1.0</v>
      </c>
      <c r="C16447" s="5">
        <v>0.0</v>
      </c>
      <c r="D16447" s="6" t="s">
        <v>16621</v>
      </c>
      <c r="E16447" s="7"/>
      <c r="F16447" s="8">
        <v>1.0</v>
      </c>
      <c r="H16447" s="10"/>
    </row>
    <row r="16448">
      <c r="A16448" s="5" t="s">
        <v>16619</v>
      </c>
      <c r="B16448" s="5">
        <v>2.0</v>
      </c>
      <c r="C16448" s="5">
        <v>1.0</v>
      </c>
      <c r="D16448" s="6" t="s">
        <v>16622</v>
      </c>
      <c r="E16448" s="7"/>
      <c r="F16448" s="8">
        <v>0.0</v>
      </c>
      <c r="H16448" s="10"/>
    </row>
    <row r="16449">
      <c r="A16449" s="5" t="s">
        <v>16619</v>
      </c>
      <c r="B16449" s="5">
        <v>3.0</v>
      </c>
      <c r="C16449" s="5">
        <v>1.0</v>
      </c>
      <c r="D16449" s="6" t="s">
        <v>16623</v>
      </c>
      <c r="E16449" s="7"/>
      <c r="F16449" s="8">
        <v>1.0</v>
      </c>
      <c r="H16449" s="10"/>
    </row>
    <row r="16450">
      <c r="A16450" s="5" t="s">
        <v>16619</v>
      </c>
      <c r="B16450" s="5">
        <v>4.0</v>
      </c>
      <c r="C16450" s="5">
        <v>2.0</v>
      </c>
      <c r="D16450" s="6" t="s">
        <v>16624</v>
      </c>
      <c r="E16450" s="7"/>
      <c r="F16450" s="8">
        <v>0.0</v>
      </c>
      <c r="H16450" s="10"/>
    </row>
    <row r="16451">
      <c r="A16451" s="5" t="s">
        <v>16619</v>
      </c>
      <c r="B16451" s="5">
        <v>5.0</v>
      </c>
      <c r="C16451" s="5">
        <v>2.0</v>
      </c>
      <c r="D16451" s="6" t="s">
        <v>16625</v>
      </c>
      <c r="E16451" s="7"/>
      <c r="F16451" s="8">
        <v>1.0</v>
      </c>
      <c r="H16451" s="10"/>
    </row>
    <row r="16452">
      <c r="A16452" s="5" t="s">
        <v>16619</v>
      </c>
      <c r="B16452" s="5">
        <v>6.0</v>
      </c>
      <c r="C16452" s="5">
        <v>3.0</v>
      </c>
      <c r="D16452" s="6" t="s">
        <v>16626</v>
      </c>
      <c r="E16452" s="7"/>
      <c r="F16452" s="8">
        <v>0.0</v>
      </c>
      <c r="H16452" s="10"/>
    </row>
    <row r="16453">
      <c r="A16453" s="5" t="s">
        <v>16619</v>
      </c>
      <c r="B16453" s="5">
        <v>7.0</v>
      </c>
      <c r="C16453" s="5">
        <v>3.0</v>
      </c>
      <c r="D16453" s="6" t="s">
        <v>16627</v>
      </c>
      <c r="E16453" s="7"/>
      <c r="F16453" s="8">
        <v>1.0</v>
      </c>
      <c r="H16453" s="10"/>
    </row>
    <row r="16454">
      <c r="A16454" s="5" t="s">
        <v>16619</v>
      </c>
      <c r="B16454" s="5">
        <v>8.0</v>
      </c>
      <c r="C16454" s="5">
        <v>4.0</v>
      </c>
      <c r="D16454" s="6" t="s">
        <v>16628</v>
      </c>
      <c r="E16454" s="7"/>
      <c r="F16454" s="8">
        <v>0.0</v>
      </c>
      <c r="H16454" s="10"/>
    </row>
    <row r="16455">
      <c r="A16455" s="5" t="s">
        <v>16619</v>
      </c>
      <c r="B16455" s="5">
        <v>9.0</v>
      </c>
      <c r="C16455" s="5">
        <v>4.0</v>
      </c>
      <c r="D16455" s="6" t="s">
        <v>16629</v>
      </c>
      <c r="E16455" s="7"/>
      <c r="F16455" s="8">
        <v>1.0</v>
      </c>
      <c r="H16455" s="10"/>
    </row>
    <row r="16456">
      <c r="A16456" s="5" t="s">
        <v>16619</v>
      </c>
      <c r="B16456" s="5">
        <v>10.0</v>
      </c>
      <c r="C16456" s="5">
        <v>5.0</v>
      </c>
      <c r="D16456" s="6" t="s">
        <v>16630</v>
      </c>
      <c r="E16456" s="7"/>
      <c r="F16456" s="8">
        <v>0.0</v>
      </c>
      <c r="H16456" s="10"/>
    </row>
    <row r="16457">
      <c r="A16457" s="5" t="s">
        <v>16619</v>
      </c>
      <c r="B16457" s="5">
        <v>11.0</v>
      </c>
      <c r="C16457" s="5">
        <v>5.0</v>
      </c>
      <c r="D16457" s="6" t="s">
        <v>16631</v>
      </c>
      <c r="E16457" s="7"/>
      <c r="F16457" s="8">
        <v>1.0</v>
      </c>
      <c r="H16457" s="10"/>
    </row>
    <row r="16458">
      <c r="A16458" s="5" t="s">
        <v>16619</v>
      </c>
      <c r="B16458" s="5">
        <v>12.0</v>
      </c>
      <c r="C16458" s="5">
        <v>6.0</v>
      </c>
      <c r="D16458" s="6" t="s">
        <v>16632</v>
      </c>
      <c r="E16458" s="7"/>
      <c r="F16458" s="8">
        <v>0.0</v>
      </c>
      <c r="H16458" s="10"/>
    </row>
    <row r="16459">
      <c r="A16459" s="5" t="s">
        <v>16619</v>
      </c>
      <c r="B16459" s="5">
        <v>13.0</v>
      </c>
      <c r="C16459" s="5">
        <v>6.0</v>
      </c>
      <c r="D16459" s="6" t="s">
        <v>16633</v>
      </c>
      <c r="E16459" s="7"/>
      <c r="F16459" s="8">
        <v>1.0</v>
      </c>
      <c r="H16459" s="10"/>
    </row>
    <row r="16460">
      <c r="A16460" s="5" t="s">
        <v>16619</v>
      </c>
      <c r="B16460" s="5">
        <v>14.0</v>
      </c>
      <c r="C16460" s="5">
        <v>7.0</v>
      </c>
      <c r="D16460" s="6" t="s">
        <v>16634</v>
      </c>
      <c r="E16460" s="7"/>
      <c r="F16460" s="8">
        <v>0.0</v>
      </c>
      <c r="H16460" s="10"/>
    </row>
    <row r="16461">
      <c r="A16461" s="5" t="s">
        <v>16619</v>
      </c>
      <c r="B16461" s="5">
        <v>15.0</v>
      </c>
      <c r="C16461" s="5">
        <v>7.0</v>
      </c>
      <c r="D16461" s="6" t="s">
        <v>16635</v>
      </c>
      <c r="E16461" s="7"/>
      <c r="F16461" s="8">
        <v>1.0</v>
      </c>
      <c r="H16461" s="10"/>
    </row>
    <row r="16462">
      <c r="A16462" s="5" t="s">
        <v>16619</v>
      </c>
      <c r="B16462" s="5">
        <v>16.0</v>
      </c>
      <c r="C16462" s="5">
        <v>8.0</v>
      </c>
      <c r="D16462" s="6" t="s">
        <v>16636</v>
      </c>
      <c r="E16462" s="7"/>
      <c r="F16462" s="8">
        <v>0.0</v>
      </c>
      <c r="H16462" s="10"/>
    </row>
    <row r="16463">
      <c r="A16463" s="5" t="s">
        <v>16619</v>
      </c>
      <c r="B16463" s="5">
        <v>17.0</v>
      </c>
      <c r="C16463" s="5">
        <v>8.0</v>
      </c>
      <c r="D16463" s="6" t="s">
        <v>16637</v>
      </c>
      <c r="E16463" s="7"/>
      <c r="F16463" s="8">
        <v>1.0</v>
      </c>
      <c r="H16463" s="10"/>
    </row>
    <row r="16464">
      <c r="A16464" s="5" t="s">
        <v>16619</v>
      </c>
      <c r="B16464" s="5">
        <v>18.0</v>
      </c>
      <c r="C16464" s="5">
        <v>9.0</v>
      </c>
      <c r="D16464" s="6" t="s">
        <v>16638</v>
      </c>
      <c r="E16464" s="7"/>
      <c r="F16464" s="8">
        <v>0.0</v>
      </c>
      <c r="H16464" s="10"/>
    </row>
    <row r="16465">
      <c r="A16465" s="5" t="s">
        <v>16619</v>
      </c>
      <c r="B16465" s="5">
        <v>19.0</v>
      </c>
      <c r="C16465" s="5">
        <v>9.0</v>
      </c>
      <c r="D16465" s="6" t="s">
        <v>16639</v>
      </c>
      <c r="E16465" s="7"/>
      <c r="F16465" s="8">
        <v>1.0</v>
      </c>
      <c r="H16465" s="10"/>
    </row>
    <row r="16466">
      <c r="A16466" s="5" t="s">
        <v>16640</v>
      </c>
      <c r="B16466" s="5">
        <v>0.0</v>
      </c>
      <c r="C16466" s="5">
        <v>0.0</v>
      </c>
      <c r="D16466" s="6" t="s">
        <v>11310</v>
      </c>
      <c r="E16466" s="7"/>
      <c r="F16466" s="8">
        <v>0.0</v>
      </c>
      <c r="H16466" s="10"/>
    </row>
    <row r="16467">
      <c r="A16467" s="5" t="s">
        <v>16640</v>
      </c>
      <c r="B16467" s="5">
        <v>1.0</v>
      </c>
      <c r="C16467" s="5">
        <v>0.0</v>
      </c>
      <c r="D16467" s="6" t="s">
        <v>16641</v>
      </c>
      <c r="E16467" s="7"/>
      <c r="F16467" s="8">
        <v>1.0</v>
      </c>
      <c r="H16467" s="10"/>
    </row>
    <row r="16468">
      <c r="A16468" s="5" t="s">
        <v>16640</v>
      </c>
      <c r="B16468" s="5">
        <v>2.0</v>
      </c>
      <c r="C16468" s="5">
        <v>1.0</v>
      </c>
      <c r="D16468" s="6" t="s">
        <v>16642</v>
      </c>
      <c r="E16468" s="7"/>
      <c r="F16468" s="8">
        <v>0.0</v>
      </c>
      <c r="H16468" s="10"/>
    </row>
    <row r="16469">
      <c r="A16469" s="5" t="s">
        <v>16640</v>
      </c>
      <c r="B16469" s="5">
        <v>3.0</v>
      </c>
      <c r="C16469" s="5">
        <v>1.0</v>
      </c>
      <c r="D16469" s="6" t="s">
        <v>16643</v>
      </c>
      <c r="E16469" s="7"/>
      <c r="F16469" s="8">
        <v>1.0</v>
      </c>
      <c r="H16469" s="10"/>
    </row>
    <row r="16470">
      <c r="A16470" s="5" t="s">
        <v>16640</v>
      </c>
      <c r="B16470" s="5">
        <v>4.0</v>
      </c>
      <c r="C16470" s="5">
        <v>2.0</v>
      </c>
      <c r="D16470" s="6" t="s">
        <v>16644</v>
      </c>
      <c r="E16470" s="7"/>
      <c r="F16470" s="8">
        <v>0.0</v>
      </c>
      <c r="H16470" s="10"/>
    </row>
    <row r="16471">
      <c r="A16471" s="5" t="s">
        <v>16640</v>
      </c>
      <c r="B16471" s="5">
        <v>5.0</v>
      </c>
      <c r="C16471" s="5">
        <v>2.0</v>
      </c>
      <c r="D16471" s="6" t="s">
        <v>16645</v>
      </c>
      <c r="E16471" s="7"/>
      <c r="F16471" s="8">
        <v>1.0</v>
      </c>
      <c r="H16471" s="10"/>
    </row>
    <row r="16472">
      <c r="A16472" s="5" t="s">
        <v>16640</v>
      </c>
      <c r="B16472" s="5">
        <v>6.0</v>
      </c>
      <c r="C16472" s="5">
        <v>3.0</v>
      </c>
      <c r="D16472" s="6" t="s">
        <v>16646</v>
      </c>
      <c r="E16472" s="7"/>
      <c r="F16472" s="8">
        <v>0.0</v>
      </c>
      <c r="H16472" s="10"/>
    </row>
    <row r="16473">
      <c r="A16473" s="5" t="s">
        <v>16640</v>
      </c>
      <c r="B16473" s="5">
        <v>7.0</v>
      </c>
      <c r="C16473" s="5">
        <v>3.0</v>
      </c>
      <c r="D16473" s="6" t="s">
        <v>16647</v>
      </c>
      <c r="E16473" s="7"/>
      <c r="F16473" s="8">
        <v>1.0</v>
      </c>
      <c r="H16473" s="10"/>
    </row>
    <row r="16474">
      <c r="A16474" s="5" t="s">
        <v>16640</v>
      </c>
      <c r="B16474" s="5">
        <v>8.0</v>
      </c>
      <c r="C16474" s="5">
        <v>4.0</v>
      </c>
      <c r="D16474" s="6" t="s">
        <v>16648</v>
      </c>
      <c r="E16474" s="7"/>
      <c r="F16474" s="8">
        <v>0.0</v>
      </c>
      <c r="H16474" s="10"/>
    </row>
    <row r="16475">
      <c r="A16475" s="5" t="s">
        <v>16640</v>
      </c>
      <c r="B16475" s="5">
        <v>9.0</v>
      </c>
      <c r="C16475" s="5">
        <v>4.0</v>
      </c>
      <c r="D16475" s="6" t="s">
        <v>16649</v>
      </c>
      <c r="E16475" s="7"/>
      <c r="F16475" s="8">
        <v>1.0</v>
      </c>
      <c r="H16475" s="10"/>
    </row>
    <row r="16476">
      <c r="A16476" s="5" t="s">
        <v>16640</v>
      </c>
      <c r="B16476" s="5">
        <v>10.0</v>
      </c>
      <c r="C16476" s="5">
        <v>5.0</v>
      </c>
      <c r="D16476" s="6" t="s">
        <v>16650</v>
      </c>
      <c r="E16476" s="7"/>
      <c r="F16476" s="8">
        <v>0.0</v>
      </c>
      <c r="H16476" s="10"/>
    </row>
    <row r="16477">
      <c r="A16477" s="5" t="s">
        <v>16640</v>
      </c>
      <c r="B16477" s="5">
        <v>11.0</v>
      </c>
      <c r="C16477" s="5">
        <v>5.0</v>
      </c>
      <c r="D16477" s="6" t="s">
        <v>16651</v>
      </c>
      <c r="E16477" s="7"/>
      <c r="F16477" s="8">
        <v>1.0</v>
      </c>
      <c r="H16477" s="10"/>
    </row>
    <row r="16478">
      <c r="A16478" s="5" t="s">
        <v>16640</v>
      </c>
      <c r="B16478" s="5">
        <v>12.0</v>
      </c>
      <c r="C16478" s="5">
        <v>6.0</v>
      </c>
      <c r="D16478" s="6" t="s">
        <v>16652</v>
      </c>
      <c r="E16478" s="7"/>
      <c r="F16478" s="8">
        <v>0.0</v>
      </c>
      <c r="H16478" s="10"/>
    </row>
    <row r="16479">
      <c r="A16479" s="5" t="s">
        <v>16640</v>
      </c>
      <c r="B16479" s="5">
        <v>13.0</v>
      </c>
      <c r="C16479" s="5">
        <v>6.0</v>
      </c>
      <c r="D16479" s="6" t="s">
        <v>16653</v>
      </c>
      <c r="E16479" s="7"/>
      <c r="F16479" s="8">
        <v>1.0</v>
      </c>
      <c r="H16479" s="10"/>
    </row>
    <row r="16480">
      <c r="A16480" s="5" t="s">
        <v>16640</v>
      </c>
      <c r="B16480" s="5">
        <v>14.0</v>
      </c>
      <c r="C16480" s="5">
        <v>7.0</v>
      </c>
      <c r="D16480" s="6" t="s">
        <v>16654</v>
      </c>
      <c r="E16480" s="7"/>
      <c r="F16480" s="8">
        <v>0.0</v>
      </c>
      <c r="H16480" s="10"/>
    </row>
    <row r="16481">
      <c r="A16481" s="5" t="s">
        <v>16640</v>
      </c>
      <c r="B16481" s="5">
        <v>15.0</v>
      </c>
      <c r="C16481" s="5">
        <v>7.0</v>
      </c>
      <c r="D16481" s="6" t="s">
        <v>16655</v>
      </c>
      <c r="E16481" s="7"/>
      <c r="F16481" s="8">
        <v>1.0</v>
      </c>
      <c r="H16481" s="10"/>
    </row>
    <row r="16482">
      <c r="A16482" s="5" t="s">
        <v>16640</v>
      </c>
      <c r="B16482" s="5">
        <v>16.0</v>
      </c>
      <c r="C16482" s="5">
        <v>8.0</v>
      </c>
      <c r="D16482" s="6" t="s">
        <v>16656</v>
      </c>
      <c r="E16482" s="7"/>
      <c r="F16482" s="8">
        <v>0.0</v>
      </c>
      <c r="H16482" s="10"/>
    </row>
    <row r="16483">
      <c r="A16483" s="5" t="s">
        <v>16640</v>
      </c>
      <c r="B16483" s="5">
        <v>17.0</v>
      </c>
      <c r="C16483" s="5">
        <v>8.0</v>
      </c>
      <c r="D16483" s="6" t="s">
        <v>16657</v>
      </c>
      <c r="E16483" s="7"/>
      <c r="F16483" s="8">
        <v>1.0</v>
      </c>
      <c r="H16483" s="10"/>
    </row>
    <row r="16484">
      <c r="A16484" s="5" t="s">
        <v>16640</v>
      </c>
      <c r="B16484" s="5">
        <v>18.0</v>
      </c>
      <c r="C16484" s="5">
        <v>9.0</v>
      </c>
      <c r="D16484" s="6" t="s">
        <v>16658</v>
      </c>
      <c r="E16484" s="7"/>
      <c r="F16484" s="8">
        <v>0.0</v>
      </c>
      <c r="H16484" s="10"/>
    </row>
    <row r="16485">
      <c r="A16485" s="5" t="s">
        <v>16640</v>
      </c>
      <c r="B16485" s="5">
        <v>19.0</v>
      </c>
      <c r="C16485" s="5">
        <v>9.0</v>
      </c>
      <c r="D16485" s="6" t="s">
        <v>16659</v>
      </c>
      <c r="E16485" s="7"/>
      <c r="F16485" s="8">
        <v>1.0</v>
      </c>
      <c r="H16485" s="10"/>
    </row>
    <row r="16486">
      <c r="A16486" s="5" t="s">
        <v>16660</v>
      </c>
      <c r="B16486" s="5">
        <v>0.0</v>
      </c>
      <c r="C16486" s="5">
        <v>0.0</v>
      </c>
      <c r="D16486" s="6" t="s">
        <v>553</v>
      </c>
      <c r="E16486" s="7"/>
      <c r="F16486" s="8">
        <v>0.0</v>
      </c>
      <c r="H16486" s="10"/>
    </row>
    <row r="16487">
      <c r="A16487" s="5" t="s">
        <v>16660</v>
      </c>
      <c r="B16487" s="5">
        <v>1.0</v>
      </c>
      <c r="C16487" s="5">
        <v>0.0</v>
      </c>
      <c r="D16487" s="6" t="s">
        <v>16661</v>
      </c>
      <c r="E16487" s="7"/>
      <c r="F16487" s="8">
        <v>1.0</v>
      </c>
      <c r="H16487" s="10"/>
    </row>
    <row r="16488">
      <c r="A16488" s="5" t="s">
        <v>16660</v>
      </c>
      <c r="B16488" s="5">
        <v>2.0</v>
      </c>
      <c r="C16488" s="5">
        <v>1.0</v>
      </c>
      <c r="D16488" s="6" t="s">
        <v>16662</v>
      </c>
      <c r="E16488" s="7"/>
      <c r="F16488" s="8">
        <v>0.0</v>
      </c>
      <c r="H16488" s="10"/>
    </row>
    <row r="16489">
      <c r="A16489" s="5" t="s">
        <v>16660</v>
      </c>
      <c r="B16489" s="5">
        <v>3.0</v>
      </c>
      <c r="C16489" s="5">
        <v>1.0</v>
      </c>
      <c r="D16489" s="6" t="s">
        <v>16663</v>
      </c>
      <c r="E16489" s="7"/>
      <c r="F16489" s="8">
        <v>1.0</v>
      </c>
      <c r="H16489" s="10"/>
    </row>
    <row r="16490">
      <c r="A16490" s="5" t="s">
        <v>16660</v>
      </c>
      <c r="B16490" s="5">
        <v>4.0</v>
      </c>
      <c r="C16490" s="5">
        <v>2.0</v>
      </c>
      <c r="D16490" s="6" t="s">
        <v>16664</v>
      </c>
      <c r="E16490" s="7"/>
      <c r="F16490" s="8">
        <v>0.0</v>
      </c>
      <c r="H16490" s="10"/>
    </row>
    <row r="16491">
      <c r="A16491" s="5" t="s">
        <v>16660</v>
      </c>
      <c r="B16491" s="5">
        <v>5.0</v>
      </c>
      <c r="C16491" s="5">
        <v>2.0</v>
      </c>
      <c r="D16491" s="6" t="s">
        <v>16665</v>
      </c>
      <c r="E16491" s="7"/>
      <c r="F16491" s="8">
        <v>1.0</v>
      </c>
      <c r="H16491" s="10"/>
    </row>
    <row r="16492">
      <c r="A16492" s="5" t="s">
        <v>16660</v>
      </c>
      <c r="B16492" s="5">
        <v>6.0</v>
      </c>
      <c r="C16492" s="5">
        <v>3.0</v>
      </c>
      <c r="D16492" s="6" t="s">
        <v>16666</v>
      </c>
      <c r="E16492" s="7"/>
      <c r="F16492" s="8">
        <v>0.0</v>
      </c>
      <c r="H16492" s="10"/>
    </row>
    <row r="16493">
      <c r="A16493" s="5" t="s">
        <v>16660</v>
      </c>
      <c r="B16493" s="5">
        <v>7.0</v>
      </c>
      <c r="C16493" s="5">
        <v>3.0</v>
      </c>
      <c r="D16493" s="6" t="s">
        <v>16667</v>
      </c>
      <c r="E16493" s="7"/>
      <c r="F16493" s="8">
        <v>1.0</v>
      </c>
      <c r="H16493" s="10"/>
    </row>
    <row r="16494">
      <c r="A16494" s="5" t="s">
        <v>16660</v>
      </c>
      <c r="B16494" s="5">
        <v>8.0</v>
      </c>
      <c r="C16494" s="5">
        <v>4.0</v>
      </c>
      <c r="D16494" s="6" t="s">
        <v>16668</v>
      </c>
      <c r="E16494" s="7"/>
      <c r="F16494" s="8">
        <v>0.0</v>
      </c>
      <c r="H16494" s="10"/>
    </row>
    <row r="16495">
      <c r="A16495" s="5" t="s">
        <v>16660</v>
      </c>
      <c r="B16495" s="5">
        <v>9.0</v>
      </c>
      <c r="C16495" s="5">
        <v>4.0</v>
      </c>
      <c r="D16495" s="6" t="s">
        <v>16669</v>
      </c>
      <c r="E16495" s="7"/>
      <c r="F16495" s="8">
        <v>1.0</v>
      </c>
      <c r="H16495" s="10"/>
    </row>
    <row r="16496">
      <c r="A16496" s="5" t="s">
        <v>16660</v>
      </c>
      <c r="B16496" s="5">
        <v>10.0</v>
      </c>
      <c r="C16496" s="5">
        <v>5.0</v>
      </c>
      <c r="D16496" s="6" t="s">
        <v>16670</v>
      </c>
      <c r="E16496" s="7"/>
      <c r="F16496" s="8">
        <v>0.0</v>
      </c>
      <c r="H16496" s="10"/>
    </row>
    <row r="16497">
      <c r="A16497" s="5" t="s">
        <v>16660</v>
      </c>
      <c r="B16497" s="5">
        <v>11.0</v>
      </c>
      <c r="C16497" s="5">
        <v>5.0</v>
      </c>
      <c r="D16497" s="6" t="s">
        <v>16671</v>
      </c>
      <c r="E16497" s="7"/>
      <c r="F16497" s="8">
        <v>1.0</v>
      </c>
      <c r="H16497" s="10"/>
    </row>
    <row r="16498">
      <c r="A16498" s="5" t="s">
        <v>16660</v>
      </c>
      <c r="B16498" s="5">
        <v>12.0</v>
      </c>
      <c r="C16498" s="5">
        <v>6.0</v>
      </c>
      <c r="D16498" s="6" t="s">
        <v>16672</v>
      </c>
      <c r="E16498" s="7"/>
      <c r="F16498" s="8">
        <v>0.0</v>
      </c>
      <c r="H16498" s="10"/>
    </row>
    <row r="16499">
      <c r="A16499" s="5" t="s">
        <v>16660</v>
      </c>
      <c r="B16499" s="5">
        <v>13.0</v>
      </c>
      <c r="C16499" s="5">
        <v>6.0</v>
      </c>
      <c r="D16499" s="6" t="s">
        <v>16673</v>
      </c>
      <c r="E16499" s="7"/>
      <c r="F16499" s="8">
        <v>1.0</v>
      </c>
      <c r="H16499" s="10"/>
    </row>
    <row r="16500">
      <c r="A16500" s="5" t="s">
        <v>16660</v>
      </c>
      <c r="B16500" s="5">
        <v>14.0</v>
      </c>
      <c r="C16500" s="5">
        <v>7.0</v>
      </c>
      <c r="D16500" s="6" t="s">
        <v>16674</v>
      </c>
      <c r="E16500" s="7"/>
      <c r="F16500" s="8">
        <v>0.0</v>
      </c>
      <c r="H16500" s="10"/>
    </row>
    <row r="16501">
      <c r="A16501" s="5" t="s">
        <v>16660</v>
      </c>
      <c r="B16501" s="5">
        <v>15.0</v>
      </c>
      <c r="C16501" s="5">
        <v>7.0</v>
      </c>
      <c r="D16501" s="6" t="s">
        <v>16675</v>
      </c>
      <c r="E16501" s="7"/>
      <c r="F16501" s="8">
        <v>1.0</v>
      </c>
      <c r="H16501" s="10"/>
    </row>
    <row r="16502">
      <c r="A16502" s="5" t="s">
        <v>16660</v>
      </c>
      <c r="B16502" s="5">
        <v>16.0</v>
      </c>
      <c r="C16502" s="5">
        <v>8.0</v>
      </c>
      <c r="D16502" s="6" t="s">
        <v>16676</v>
      </c>
      <c r="E16502" s="7"/>
      <c r="F16502" s="8">
        <v>0.0</v>
      </c>
      <c r="H16502" s="10"/>
    </row>
    <row r="16503">
      <c r="A16503" s="5" t="s">
        <v>16660</v>
      </c>
      <c r="B16503" s="5">
        <v>17.0</v>
      </c>
      <c r="C16503" s="5">
        <v>8.0</v>
      </c>
      <c r="D16503" s="6" t="s">
        <v>16677</v>
      </c>
      <c r="E16503" s="7"/>
      <c r="F16503" s="8">
        <v>1.0</v>
      </c>
      <c r="H16503" s="10"/>
    </row>
    <row r="16504">
      <c r="A16504" s="5" t="s">
        <v>16660</v>
      </c>
      <c r="B16504" s="5">
        <v>18.0</v>
      </c>
      <c r="C16504" s="5">
        <v>9.0</v>
      </c>
      <c r="D16504" s="6" t="s">
        <v>16678</v>
      </c>
      <c r="E16504" s="7"/>
      <c r="F16504" s="8">
        <v>0.0</v>
      </c>
      <c r="H16504" s="10"/>
    </row>
    <row r="16505">
      <c r="A16505" s="5" t="s">
        <v>16660</v>
      </c>
      <c r="B16505" s="5">
        <v>19.0</v>
      </c>
      <c r="C16505" s="5">
        <v>9.0</v>
      </c>
      <c r="D16505" s="6" t="s">
        <v>16679</v>
      </c>
      <c r="E16505" s="7"/>
      <c r="F16505" s="8">
        <v>1.0</v>
      </c>
      <c r="H16505" s="10"/>
    </row>
    <row r="16506">
      <c r="A16506" s="5" t="s">
        <v>16660</v>
      </c>
      <c r="B16506" s="5">
        <v>20.0</v>
      </c>
      <c r="C16506" s="5">
        <v>10.0</v>
      </c>
      <c r="D16506" s="6" t="s">
        <v>16680</v>
      </c>
      <c r="E16506" s="7"/>
      <c r="F16506" s="8">
        <v>0.0</v>
      </c>
      <c r="H16506" s="10"/>
    </row>
    <row r="16507">
      <c r="A16507" s="5" t="s">
        <v>16660</v>
      </c>
      <c r="B16507" s="5">
        <v>21.0</v>
      </c>
      <c r="C16507" s="5">
        <v>10.0</v>
      </c>
      <c r="D16507" s="6" t="s">
        <v>16681</v>
      </c>
      <c r="E16507" s="7"/>
      <c r="F16507" s="8">
        <v>1.0</v>
      </c>
      <c r="H16507" s="10"/>
    </row>
    <row r="16508">
      <c r="A16508" s="5" t="s">
        <v>16682</v>
      </c>
      <c r="B16508" s="5">
        <v>0.0</v>
      </c>
      <c r="C16508" s="5">
        <v>0.0</v>
      </c>
      <c r="D16508" s="6" t="s">
        <v>9856</v>
      </c>
      <c r="E16508" s="7"/>
      <c r="F16508" s="8">
        <v>0.0</v>
      </c>
      <c r="H16508" s="10"/>
    </row>
    <row r="16509">
      <c r="A16509" s="5" t="s">
        <v>16682</v>
      </c>
      <c r="B16509" s="5">
        <v>1.0</v>
      </c>
      <c r="C16509" s="5">
        <v>0.0</v>
      </c>
      <c r="D16509" s="6" t="s">
        <v>16683</v>
      </c>
      <c r="E16509" s="7"/>
      <c r="F16509" s="8">
        <v>1.0</v>
      </c>
      <c r="H16509" s="10"/>
    </row>
    <row r="16510">
      <c r="A16510" s="5" t="s">
        <v>16682</v>
      </c>
      <c r="B16510" s="5">
        <v>2.0</v>
      </c>
      <c r="C16510" s="5">
        <v>1.0</v>
      </c>
      <c r="D16510" s="6" t="s">
        <v>16684</v>
      </c>
      <c r="E16510" s="7"/>
      <c r="F16510" s="8">
        <v>0.0</v>
      </c>
      <c r="H16510" s="10"/>
    </row>
    <row r="16511">
      <c r="A16511" s="5" t="s">
        <v>16682</v>
      </c>
      <c r="B16511" s="5">
        <v>3.0</v>
      </c>
      <c r="C16511" s="5">
        <v>1.0</v>
      </c>
      <c r="D16511" s="6" t="s">
        <v>16685</v>
      </c>
      <c r="E16511" s="7"/>
      <c r="F16511" s="8">
        <v>1.0</v>
      </c>
      <c r="H16511" s="10"/>
    </row>
    <row r="16512">
      <c r="A16512" s="5" t="s">
        <v>16682</v>
      </c>
      <c r="B16512" s="5">
        <v>4.0</v>
      </c>
      <c r="C16512" s="5">
        <v>2.0</v>
      </c>
      <c r="D16512" s="6" t="s">
        <v>16686</v>
      </c>
      <c r="E16512" s="7"/>
      <c r="F16512" s="8">
        <v>0.0</v>
      </c>
      <c r="H16512" s="10"/>
    </row>
    <row r="16513">
      <c r="A16513" s="5" t="s">
        <v>16682</v>
      </c>
      <c r="B16513" s="5">
        <v>5.0</v>
      </c>
      <c r="C16513" s="5">
        <v>2.0</v>
      </c>
      <c r="D16513" s="6" t="s">
        <v>16687</v>
      </c>
      <c r="E16513" s="7"/>
      <c r="F16513" s="8">
        <v>1.0</v>
      </c>
      <c r="H16513" s="10"/>
    </row>
    <row r="16514">
      <c r="A16514" s="5" t="s">
        <v>16682</v>
      </c>
      <c r="B16514" s="5">
        <v>6.0</v>
      </c>
      <c r="C16514" s="5">
        <v>3.0</v>
      </c>
      <c r="D16514" s="6" t="s">
        <v>16688</v>
      </c>
      <c r="E16514" s="7"/>
      <c r="F16514" s="8">
        <v>0.0</v>
      </c>
      <c r="H16514" s="10"/>
    </row>
    <row r="16515">
      <c r="A16515" s="5" t="s">
        <v>16682</v>
      </c>
      <c r="B16515" s="5">
        <v>7.0</v>
      </c>
      <c r="C16515" s="5">
        <v>3.0</v>
      </c>
      <c r="D16515" s="6" t="s">
        <v>16689</v>
      </c>
      <c r="E16515" s="7"/>
      <c r="F16515" s="8">
        <v>1.0</v>
      </c>
      <c r="H16515" s="10"/>
    </row>
    <row r="16516">
      <c r="A16516" s="5" t="s">
        <v>16682</v>
      </c>
      <c r="B16516" s="5">
        <v>8.0</v>
      </c>
      <c r="C16516" s="5">
        <v>4.0</v>
      </c>
      <c r="D16516" s="6" t="s">
        <v>16690</v>
      </c>
      <c r="E16516" s="7"/>
      <c r="F16516" s="8">
        <v>0.0</v>
      </c>
      <c r="H16516" s="10"/>
    </row>
    <row r="16517">
      <c r="A16517" s="5" t="s">
        <v>16682</v>
      </c>
      <c r="B16517" s="5">
        <v>9.0</v>
      </c>
      <c r="C16517" s="5">
        <v>4.0</v>
      </c>
      <c r="D16517" s="6" t="s">
        <v>16691</v>
      </c>
      <c r="E16517" s="7"/>
      <c r="F16517" s="8">
        <v>1.0</v>
      </c>
      <c r="H16517" s="10"/>
    </row>
    <row r="16518">
      <c r="A16518" s="5" t="s">
        <v>16682</v>
      </c>
      <c r="B16518" s="5">
        <v>10.0</v>
      </c>
      <c r="C16518" s="5">
        <v>5.0</v>
      </c>
      <c r="D16518" s="6" t="s">
        <v>16692</v>
      </c>
      <c r="E16518" s="7"/>
      <c r="F16518" s="8">
        <v>0.0</v>
      </c>
      <c r="H16518" s="10"/>
    </row>
    <row r="16519">
      <c r="A16519" s="5" t="s">
        <v>16682</v>
      </c>
      <c r="B16519" s="5">
        <v>11.0</v>
      </c>
      <c r="C16519" s="5">
        <v>5.0</v>
      </c>
      <c r="D16519" s="6" t="s">
        <v>16693</v>
      </c>
      <c r="E16519" s="7"/>
      <c r="F16519" s="8">
        <v>1.0</v>
      </c>
      <c r="H16519" s="10"/>
    </row>
    <row r="16520">
      <c r="A16520" s="5" t="s">
        <v>16682</v>
      </c>
      <c r="B16520" s="5">
        <v>12.0</v>
      </c>
      <c r="C16520" s="5">
        <v>6.0</v>
      </c>
      <c r="D16520" s="6" t="s">
        <v>16694</v>
      </c>
      <c r="E16520" s="7"/>
      <c r="F16520" s="8">
        <v>0.0</v>
      </c>
      <c r="H16520" s="10"/>
    </row>
    <row r="16521">
      <c r="A16521" s="5" t="s">
        <v>16682</v>
      </c>
      <c r="B16521" s="5">
        <v>13.0</v>
      </c>
      <c r="C16521" s="5">
        <v>6.0</v>
      </c>
      <c r="D16521" s="6" t="s">
        <v>16695</v>
      </c>
      <c r="E16521" s="7"/>
      <c r="F16521" s="8">
        <v>1.0</v>
      </c>
      <c r="H16521" s="10"/>
    </row>
    <row r="16522">
      <c r="A16522" s="5" t="s">
        <v>16682</v>
      </c>
      <c r="B16522" s="5">
        <v>14.0</v>
      </c>
      <c r="C16522" s="5">
        <v>7.0</v>
      </c>
      <c r="D16522" s="6" t="s">
        <v>16696</v>
      </c>
      <c r="E16522" s="7"/>
      <c r="F16522" s="8">
        <v>0.0</v>
      </c>
      <c r="H16522" s="10"/>
    </row>
    <row r="16523">
      <c r="A16523" s="5" t="s">
        <v>16682</v>
      </c>
      <c r="B16523" s="5">
        <v>15.0</v>
      </c>
      <c r="C16523" s="5">
        <v>7.0</v>
      </c>
      <c r="D16523" s="6" t="s">
        <v>16697</v>
      </c>
      <c r="E16523" s="7"/>
      <c r="F16523" s="8">
        <v>1.0</v>
      </c>
      <c r="H16523" s="10"/>
    </row>
    <row r="16524">
      <c r="A16524" s="5" t="s">
        <v>16682</v>
      </c>
      <c r="B16524" s="5">
        <v>16.0</v>
      </c>
      <c r="C16524" s="5">
        <v>8.0</v>
      </c>
      <c r="D16524" s="6" t="s">
        <v>5054</v>
      </c>
      <c r="E16524" s="7"/>
      <c r="F16524" s="8">
        <v>0.0</v>
      </c>
      <c r="H16524" s="10"/>
    </row>
    <row r="16525">
      <c r="A16525" s="5" t="s">
        <v>16682</v>
      </c>
      <c r="B16525" s="5">
        <v>17.0</v>
      </c>
      <c r="C16525" s="5">
        <v>8.0</v>
      </c>
      <c r="D16525" s="6" t="s">
        <v>16698</v>
      </c>
      <c r="E16525" s="7"/>
      <c r="F16525" s="8">
        <v>1.0</v>
      </c>
      <c r="H16525" s="10"/>
    </row>
    <row r="16526">
      <c r="A16526" s="5" t="s">
        <v>16682</v>
      </c>
      <c r="B16526" s="5">
        <v>18.0</v>
      </c>
      <c r="C16526" s="5">
        <v>9.0</v>
      </c>
      <c r="D16526" s="6" t="s">
        <v>16699</v>
      </c>
      <c r="E16526" s="7"/>
      <c r="F16526" s="8">
        <v>0.0</v>
      </c>
      <c r="H16526" s="10"/>
    </row>
    <row r="16527">
      <c r="A16527" s="5" t="s">
        <v>16682</v>
      </c>
      <c r="B16527" s="5">
        <v>19.0</v>
      </c>
      <c r="C16527" s="5">
        <v>9.0</v>
      </c>
      <c r="D16527" s="6" t="s">
        <v>16700</v>
      </c>
      <c r="E16527" s="7"/>
      <c r="F16527" s="8">
        <v>1.0</v>
      </c>
      <c r="H16527" s="10"/>
    </row>
    <row r="16528">
      <c r="A16528" s="5" t="s">
        <v>16701</v>
      </c>
      <c r="B16528" s="5">
        <v>0.0</v>
      </c>
      <c r="C16528" s="5">
        <v>0.0</v>
      </c>
      <c r="D16528" s="6" t="s">
        <v>16702</v>
      </c>
      <c r="E16528" s="7"/>
      <c r="F16528" s="8">
        <v>0.0</v>
      </c>
      <c r="H16528" s="10"/>
    </row>
    <row r="16529">
      <c r="A16529" s="5" t="s">
        <v>16701</v>
      </c>
      <c r="B16529" s="5">
        <v>1.0</v>
      </c>
      <c r="C16529" s="5">
        <v>0.0</v>
      </c>
      <c r="D16529" s="6" t="s">
        <v>16703</v>
      </c>
      <c r="E16529" s="7"/>
      <c r="F16529" s="8">
        <v>1.0</v>
      </c>
      <c r="H16529" s="10"/>
    </row>
    <row r="16530">
      <c r="A16530" s="5" t="s">
        <v>16701</v>
      </c>
      <c r="B16530" s="5">
        <v>2.0</v>
      </c>
      <c r="C16530" s="5">
        <v>1.0</v>
      </c>
      <c r="D16530" s="6" t="s">
        <v>16704</v>
      </c>
      <c r="E16530" s="7"/>
      <c r="F16530" s="8">
        <v>0.0</v>
      </c>
      <c r="H16530" s="10"/>
    </row>
    <row r="16531">
      <c r="A16531" s="5" t="s">
        <v>16701</v>
      </c>
      <c r="B16531" s="5">
        <v>3.0</v>
      </c>
      <c r="C16531" s="5">
        <v>1.0</v>
      </c>
      <c r="D16531" s="6" t="s">
        <v>16705</v>
      </c>
      <c r="E16531" s="7"/>
      <c r="F16531" s="8">
        <v>1.0</v>
      </c>
      <c r="H16531" s="10"/>
    </row>
    <row r="16532">
      <c r="A16532" s="5" t="s">
        <v>16701</v>
      </c>
      <c r="B16532" s="5">
        <v>4.0</v>
      </c>
      <c r="C16532" s="5">
        <v>2.0</v>
      </c>
      <c r="D16532" s="6" t="s">
        <v>16706</v>
      </c>
      <c r="E16532" s="7"/>
      <c r="F16532" s="8">
        <v>0.0</v>
      </c>
      <c r="H16532" s="10"/>
    </row>
    <row r="16533">
      <c r="A16533" s="5" t="s">
        <v>16701</v>
      </c>
      <c r="B16533" s="5">
        <v>5.0</v>
      </c>
      <c r="C16533" s="5">
        <v>2.0</v>
      </c>
      <c r="D16533" s="6" t="s">
        <v>16707</v>
      </c>
      <c r="E16533" s="7"/>
      <c r="F16533" s="8">
        <v>1.0</v>
      </c>
      <c r="H16533" s="10"/>
    </row>
    <row r="16534">
      <c r="A16534" s="5" t="s">
        <v>16701</v>
      </c>
      <c r="B16534" s="5">
        <v>6.0</v>
      </c>
      <c r="C16534" s="5">
        <v>3.0</v>
      </c>
      <c r="D16534" s="6" t="s">
        <v>16708</v>
      </c>
      <c r="E16534" s="7"/>
      <c r="F16534" s="8">
        <v>0.0</v>
      </c>
      <c r="H16534" s="10"/>
    </row>
    <row r="16535">
      <c r="A16535" s="5" t="s">
        <v>16701</v>
      </c>
      <c r="B16535" s="5">
        <v>7.0</v>
      </c>
      <c r="C16535" s="5">
        <v>3.0</v>
      </c>
      <c r="D16535" s="6" t="s">
        <v>16709</v>
      </c>
      <c r="E16535" s="7"/>
      <c r="F16535" s="8">
        <v>1.0</v>
      </c>
      <c r="H16535" s="10"/>
    </row>
    <row r="16536">
      <c r="A16536" s="5" t="s">
        <v>16701</v>
      </c>
      <c r="B16536" s="5">
        <v>8.0</v>
      </c>
      <c r="C16536" s="5">
        <v>4.0</v>
      </c>
      <c r="D16536" s="6" t="s">
        <v>16710</v>
      </c>
      <c r="E16536" s="7"/>
      <c r="F16536" s="8">
        <v>0.0</v>
      </c>
      <c r="H16536" s="10"/>
    </row>
    <row r="16537">
      <c r="A16537" s="5" t="s">
        <v>16701</v>
      </c>
      <c r="B16537" s="5">
        <v>9.0</v>
      </c>
      <c r="C16537" s="5">
        <v>4.0</v>
      </c>
      <c r="D16537" s="6" t="s">
        <v>16711</v>
      </c>
      <c r="E16537" s="7"/>
      <c r="F16537" s="8">
        <v>1.0</v>
      </c>
      <c r="H16537" s="10"/>
    </row>
    <row r="16538">
      <c r="A16538" s="5" t="s">
        <v>16701</v>
      </c>
      <c r="B16538" s="5">
        <v>10.0</v>
      </c>
      <c r="C16538" s="5">
        <v>5.0</v>
      </c>
      <c r="D16538" s="6" t="s">
        <v>16712</v>
      </c>
      <c r="E16538" s="7"/>
      <c r="F16538" s="8">
        <v>0.0</v>
      </c>
      <c r="H16538" s="10"/>
    </row>
    <row r="16539">
      <c r="A16539" s="5" t="s">
        <v>16701</v>
      </c>
      <c r="B16539" s="5">
        <v>11.0</v>
      </c>
      <c r="C16539" s="5">
        <v>5.0</v>
      </c>
      <c r="D16539" s="6" t="s">
        <v>16713</v>
      </c>
      <c r="E16539" s="7"/>
      <c r="F16539" s="8">
        <v>1.0</v>
      </c>
      <c r="H16539" s="10"/>
    </row>
    <row r="16540">
      <c r="A16540" s="5" t="s">
        <v>16701</v>
      </c>
      <c r="B16540" s="5">
        <v>12.0</v>
      </c>
      <c r="C16540" s="5">
        <v>6.0</v>
      </c>
      <c r="D16540" s="6" t="s">
        <v>16714</v>
      </c>
      <c r="E16540" s="7"/>
      <c r="F16540" s="8">
        <v>0.0</v>
      </c>
      <c r="H16540" s="10"/>
    </row>
    <row r="16541">
      <c r="A16541" s="5" t="s">
        <v>16701</v>
      </c>
      <c r="B16541" s="5">
        <v>13.0</v>
      </c>
      <c r="C16541" s="5">
        <v>6.0</v>
      </c>
      <c r="D16541" s="6" t="s">
        <v>16715</v>
      </c>
      <c r="E16541" s="7"/>
      <c r="F16541" s="8">
        <v>1.0</v>
      </c>
      <c r="H16541" s="10"/>
    </row>
    <row r="16542">
      <c r="A16542" s="5" t="s">
        <v>16701</v>
      </c>
      <c r="B16542" s="5">
        <v>14.0</v>
      </c>
      <c r="C16542" s="5">
        <v>7.0</v>
      </c>
      <c r="D16542" s="6" t="s">
        <v>16716</v>
      </c>
      <c r="E16542" s="7"/>
      <c r="F16542" s="8">
        <v>0.0</v>
      </c>
      <c r="H16542" s="10"/>
    </row>
    <row r="16543">
      <c r="A16543" s="5" t="s">
        <v>16701</v>
      </c>
      <c r="B16543" s="5">
        <v>15.0</v>
      </c>
      <c r="C16543" s="5">
        <v>7.0</v>
      </c>
      <c r="D16543" s="6" t="s">
        <v>16717</v>
      </c>
      <c r="E16543" s="7"/>
      <c r="F16543" s="8">
        <v>1.0</v>
      </c>
      <c r="H16543" s="10"/>
    </row>
    <row r="16544">
      <c r="A16544" s="5" t="s">
        <v>16701</v>
      </c>
      <c r="B16544" s="5">
        <v>16.0</v>
      </c>
      <c r="C16544" s="5">
        <v>8.0</v>
      </c>
      <c r="D16544" s="6" t="s">
        <v>16718</v>
      </c>
      <c r="E16544" s="7"/>
      <c r="F16544" s="8">
        <v>0.0</v>
      </c>
      <c r="H16544" s="10"/>
    </row>
    <row r="16545">
      <c r="A16545" s="5" t="s">
        <v>16701</v>
      </c>
      <c r="B16545" s="5">
        <v>17.0</v>
      </c>
      <c r="C16545" s="5">
        <v>8.0</v>
      </c>
      <c r="D16545" s="6" t="s">
        <v>16719</v>
      </c>
      <c r="E16545" s="7"/>
      <c r="F16545" s="8">
        <v>1.0</v>
      </c>
      <c r="H16545" s="10"/>
    </row>
    <row r="16546">
      <c r="A16546" s="5" t="s">
        <v>16701</v>
      </c>
      <c r="B16546" s="5">
        <v>18.0</v>
      </c>
      <c r="C16546" s="5">
        <v>9.0</v>
      </c>
      <c r="D16546" s="6" t="s">
        <v>16720</v>
      </c>
      <c r="E16546" s="7"/>
      <c r="F16546" s="8">
        <v>0.0</v>
      </c>
      <c r="H16546" s="10"/>
    </row>
    <row r="16547">
      <c r="A16547" s="5" t="s">
        <v>16701</v>
      </c>
      <c r="B16547" s="5">
        <v>19.0</v>
      </c>
      <c r="C16547" s="5">
        <v>9.0</v>
      </c>
      <c r="D16547" s="6" t="s">
        <v>16721</v>
      </c>
      <c r="E16547" s="7"/>
      <c r="F16547" s="8">
        <v>1.0</v>
      </c>
      <c r="H16547" s="10"/>
    </row>
    <row r="16548">
      <c r="A16548" s="5" t="s">
        <v>16722</v>
      </c>
      <c r="B16548" s="5">
        <v>0.0</v>
      </c>
      <c r="C16548" s="5">
        <v>0.0</v>
      </c>
      <c r="D16548" s="6" t="s">
        <v>7689</v>
      </c>
      <c r="E16548" s="7"/>
      <c r="F16548" s="8">
        <v>0.0</v>
      </c>
      <c r="H16548" s="10"/>
    </row>
    <row r="16549">
      <c r="A16549" s="5" t="s">
        <v>16722</v>
      </c>
      <c r="B16549" s="5">
        <v>1.0</v>
      </c>
      <c r="C16549" s="5">
        <v>0.0</v>
      </c>
      <c r="D16549" s="6" t="s">
        <v>8228</v>
      </c>
      <c r="E16549" s="7"/>
      <c r="F16549" s="8">
        <v>1.0</v>
      </c>
      <c r="H16549" s="10"/>
    </row>
    <row r="16550">
      <c r="A16550" s="5" t="s">
        <v>16722</v>
      </c>
      <c r="B16550" s="5">
        <v>2.0</v>
      </c>
      <c r="C16550" s="5">
        <v>1.0</v>
      </c>
      <c r="D16550" s="6" t="s">
        <v>16723</v>
      </c>
      <c r="E16550" s="7"/>
      <c r="F16550" s="8">
        <v>0.0</v>
      </c>
      <c r="H16550" s="10"/>
    </row>
    <row r="16551">
      <c r="A16551" s="5" t="s">
        <v>16722</v>
      </c>
      <c r="B16551" s="5">
        <v>3.0</v>
      </c>
      <c r="C16551" s="5">
        <v>1.0</v>
      </c>
      <c r="D16551" s="6" t="s">
        <v>16724</v>
      </c>
      <c r="E16551" s="7"/>
      <c r="F16551" s="8">
        <v>1.0</v>
      </c>
      <c r="H16551" s="10"/>
    </row>
    <row r="16552">
      <c r="A16552" s="5" t="s">
        <v>16722</v>
      </c>
      <c r="B16552" s="5">
        <v>4.0</v>
      </c>
      <c r="C16552" s="5">
        <v>2.0</v>
      </c>
      <c r="D16552" s="6" t="s">
        <v>16725</v>
      </c>
      <c r="E16552" s="7"/>
      <c r="F16552" s="8">
        <v>0.0</v>
      </c>
      <c r="H16552" s="10"/>
    </row>
    <row r="16553">
      <c r="A16553" s="5" t="s">
        <v>16722</v>
      </c>
      <c r="B16553" s="5">
        <v>5.0</v>
      </c>
      <c r="C16553" s="5">
        <v>2.0</v>
      </c>
      <c r="D16553" s="6" t="s">
        <v>16726</v>
      </c>
      <c r="E16553" s="7"/>
      <c r="F16553" s="8">
        <v>1.0</v>
      </c>
      <c r="H16553" s="10"/>
    </row>
    <row r="16554">
      <c r="A16554" s="5" t="s">
        <v>16722</v>
      </c>
      <c r="B16554" s="5">
        <v>6.0</v>
      </c>
      <c r="C16554" s="5">
        <v>3.0</v>
      </c>
      <c r="D16554" s="6" t="s">
        <v>16727</v>
      </c>
      <c r="E16554" s="7"/>
      <c r="F16554" s="8">
        <v>0.0</v>
      </c>
      <c r="H16554" s="10"/>
    </row>
    <row r="16555">
      <c r="A16555" s="5" t="s">
        <v>16722</v>
      </c>
      <c r="B16555" s="5">
        <v>7.0</v>
      </c>
      <c r="C16555" s="5">
        <v>3.0</v>
      </c>
      <c r="D16555" s="6" t="s">
        <v>16728</v>
      </c>
      <c r="E16555" s="7"/>
      <c r="F16555" s="8">
        <v>1.0</v>
      </c>
      <c r="H16555" s="10"/>
    </row>
    <row r="16556">
      <c r="A16556" s="5" t="s">
        <v>16722</v>
      </c>
      <c r="B16556" s="5">
        <v>8.0</v>
      </c>
      <c r="C16556" s="5">
        <v>4.0</v>
      </c>
      <c r="D16556" s="6" t="s">
        <v>16729</v>
      </c>
      <c r="E16556" s="7"/>
      <c r="F16556" s="8">
        <v>0.0</v>
      </c>
      <c r="H16556" s="10"/>
    </row>
    <row r="16557">
      <c r="A16557" s="5" t="s">
        <v>16722</v>
      </c>
      <c r="B16557" s="5">
        <v>9.0</v>
      </c>
      <c r="C16557" s="5">
        <v>4.0</v>
      </c>
      <c r="D16557" s="6" t="s">
        <v>16730</v>
      </c>
      <c r="E16557" s="7"/>
      <c r="F16557" s="8">
        <v>1.0</v>
      </c>
      <c r="H16557" s="10"/>
    </row>
    <row r="16558">
      <c r="A16558" s="5" t="s">
        <v>16722</v>
      </c>
      <c r="B16558" s="5">
        <v>10.0</v>
      </c>
      <c r="C16558" s="5">
        <v>5.0</v>
      </c>
      <c r="D16558" s="6" t="s">
        <v>16731</v>
      </c>
      <c r="E16558" s="7"/>
      <c r="F16558" s="8">
        <v>0.0</v>
      </c>
      <c r="H16558" s="10"/>
    </row>
    <row r="16559">
      <c r="A16559" s="5" t="s">
        <v>16722</v>
      </c>
      <c r="B16559" s="5">
        <v>11.0</v>
      </c>
      <c r="C16559" s="5">
        <v>5.0</v>
      </c>
      <c r="D16559" s="6" t="s">
        <v>16732</v>
      </c>
      <c r="E16559" s="7"/>
      <c r="F16559" s="8">
        <v>1.0</v>
      </c>
      <c r="H16559" s="10"/>
    </row>
    <row r="16560">
      <c r="A16560" s="5" t="s">
        <v>16722</v>
      </c>
      <c r="B16560" s="5">
        <v>12.0</v>
      </c>
      <c r="C16560" s="5">
        <v>6.0</v>
      </c>
      <c r="D16560" s="6" t="s">
        <v>16733</v>
      </c>
      <c r="E16560" s="7"/>
      <c r="F16560" s="8">
        <v>0.0</v>
      </c>
      <c r="H16560" s="10"/>
    </row>
    <row r="16561">
      <c r="A16561" s="5" t="s">
        <v>16722</v>
      </c>
      <c r="B16561" s="5">
        <v>13.0</v>
      </c>
      <c r="C16561" s="5">
        <v>6.0</v>
      </c>
      <c r="D16561" s="6" t="s">
        <v>16734</v>
      </c>
      <c r="E16561" s="7"/>
      <c r="F16561" s="8">
        <v>1.0</v>
      </c>
      <c r="H16561" s="10"/>
    </row>
    <row r="16562">
      <c r="A16562" s="5" t="s">
        <v>16722</v>
      </c>
      <c r="B16562" s="5">
        <v>14.0</v>
      </c>
      <c r="C16562" s="5">
        <v>7.0</v>
      </c>
      <c r="D16562" s="6" t="s">
        <v>16735</v>
      </c>
      <c r="E16562" s="7"/>
      <c r="F16562" s="8">
        <v>0.0</v>
      </c>
      <c r="H16562" s="10"/>
    </row>
    <row r="16563">
      <c r="A16563" s="5" t="s">
        <v>16722</v>
      </c>
      <c r="B16563" s="5">
        <v>15.0</v>
      </c>
      <c r="C16563" s="5">
        <v>7.0</v>
      </c>
      <c r="D16563" s="6" t="s">
        <v>16736</v>
      </c>
      <c r="E16563" s="7"/>
      <c r="F16563" s="8">
        <v>1.0</v>
      </c>
      <c r="H16563" s="10"/>
    </row>
    <row r="16564">
      <c r="A16564" s="5" t="s">
        <v>16722</v>
      </c>
      <c r="B16564" s="5">
        <v>16.0</v>
      </c>
      <c r="C16564" s="5">
        <v>8.0</v>
      </c>
      <c r="D16564" s="6" t="s">
        <v>16737</v>
      </c>
      <c r="E16564" s="7"/>
      <c r="F16564" s="8">
        <v>0.0</v>
      </c>
      <c r="H16564" s="10"/>
    </row>
    <row r="16565">
      <c r="A16565" s="5" t="s">
        <v>16722</v>
      </c>
      <c r="B16565" s="5">
        <v>17.0</v>
      </c>
      <c r="C16565" s="5">
        <v>8.0</v>
      </c>
      <c r="D16565" s="6" t="s">
        <v>16738</v>
      </c>
      <c r="E16565" s="7"/>
      <c r="F16565" s="8">
        <v>1.0</v>
      </c>
      <c r="H16565" s="10"/>
    </row>
    <row r="16566">
      <c r="A16566" s="5" t="s">
        <v>16722</v>
      </c>
      <c r="B16566" s="5">
        <v>18.0</v>
      </c>
      <c r="C16566" s="5">
        <v>9.0</v>
      </c>
      <c r="D16566" s="6" t="s">
        <v>16739</v>
      </c>
      <c r="E16566" s="7"/>
      <c r="F16566" s="8">
        <v>0.0</v>
      </c>
      <c r="H16566" s="10"/>
    </row>
    <row r="16567">
      <c r="A16567" s="5" t="s">
        <v>16722</v>
      </c>
      <c r="B16567" s="5">
        <v>19.0</v>
      </c>
      <c r="C16567" s="5">
        <v>9.0</v>
      </c>
      <c r="D16567" s="6" t="s">
        <v>16740</v>
      </c>
      <c r="E16567" s="7"/>
      <c r="F16567" s="8">
        <v>1.0</v>
      </c>
      <c r="H16567" s="10"/>
    </row>
    <row r="16568">
      <c r="A16568" s="5" t="s">
        <v>16741</v>
      </c>
      <c r="B16568" s="5">
        <v>0.0</v>
      </c>
      <c r="C16568" s="5">
        <v>0.0</v>
      </c>
      <c r="D16568" s="6" t="s">
        <v>403</v>
      </c>
      <c r="E16568" s="7"/>
      <c r="F16568" s="8">
        <v>0.0</v>
      </c>
      <c r="H16568" s="10"/>
    </row>
    <row r="16569">
      <c r="A16569" s="5" t="s">
        <v>16741</v>
      </c>
      <c r="B16569" s="5">
        <v>1.0</v>
      </c>
      <c r="C16569" s="5">
        <v>0.0</v>
      </c>
      <c r="D16569" s="6" t="s">
        <v>16742</v>
      </c>
      <c r="E16569" s="7"/>
      <c r="F16569" s="8">
        <v>1.0</v>
      </c>
      <c r="H16569" s="10"/>
    </row>
    <row r="16570">
      <c r="A16570" s="5" t="s">
        <v>16741</v>
      </c>
      <c r="B16570" s="5">
        <v>2.0</v>
      </c>
      <c r="C16570" s="5">
        <v>1.0</v>
      </c>
      <c r="D16570" s="6" t="s">
        <v>16743</v>
      </c>
      <c r="E16570" s="7"/>
      <c r="F16570" s="8">
        <v>0.0</v>
      </c>
      <c r="H16570" s="10"/>
    </row>
    <row r="16571">
      <c r="A16571" s="5" t="s">
        <v>16741</v>
      </c>
      <c r="B16571" s="5">
        <v>3.0</v>
      </c>
      <c r="C16571" s="5">
        <v>1.0</v>
      </c>
      <c r="D16571" s="6" t="s">
        <v>16744</v>
      </c>
      <c r="E16571" s="7"/>
      <c r="F16571" s="8">
        <v>1.0</v>
      </c>
      <c r="H16571" s="10"/>
    </row>
    <row r="16572">
      <c r="A16572" s="5" t="s">
        <v>16741</v>
      </c>
      <c r="B16572" s="5">
        <v>4.0</v>
      </c>
      <c r="C16572" s="5">
        <v>2.0</v>
      </c>
      <c r="D16572" s="6" t="s">
        <v>16745</v>
      </c>
      <c r="E16572" s="7"/>
      <c r="F16572" s="8">
        <v>0.0</v>
      </c>
      <c r="H16572" s="10"/>
    </row>
    <row r="16573">
      <c r="A16573" s="5" t="s">
        <v>16741</v>
      </c>
      <c r="B16573" s="5">
        <v>5.0</v>
      </c>
      <c r="C16573" s="5">
        <v>2.0</v>
      </c>
      <c r="D16573" s="6" t="s">
        <v>16746</v>
      </c>
      <c r="E16573" s="7"/>
      <c r="F16573" s="8">
        <v>1.0</v>
      </c>
      <c r="H16573" s="10"/>
    </row>
    <row r="16574">
      <c r="A16574" s="5" t="s">
        <v>16741</v>
      </c>
      <c r="B16574" s="5">
        <v>6.0</v>
      </c>
      <c r="C16574" s="5">
        <v>3.0</v>
      </c>
      <c r="D16574" s="6" t="s">
        <v>16747</v>
      </c>
      <c r="E16574" s="7"/>
      <c r="F16574" s="8">
        <v>0.0</v>
      </c>
      <c r="H16574" s="10"/>
    </row>
    <row r="16575">
      <c r="A16575" s="5" t="s">
        <v>16741</v>
      </c>
      <c r="B16575" s="5">
        <v>7.0</v>
      </c>
      <c r="C16575" s="5">
        <v>3.0</v>
      </c>
      <c r="D16575" s="6" t="s">
        <v>16748</v>
      </c>
      <c r="E16575" s="7"/>
      <c r="F16575" s="8">
        <v>1.0</v>
      </c>
      <c r="H16575" s="10"/>
    </row>
    <row r="16576">
      <c r="A16576" s="5" t="s">
        <v>16741</v>
      </c>
      <c r="B16576" s="5">
        <v>8.0</v>
      </c>
      <c r="C16576" s="5">
        <v>4.0</v>
      </c>
      <c r="D16576" s="6" t="s">
        <v>16749</v>
      </c>
      <c r="E16576" s="7"/>
      <c r="F16576" s="8">
        <v>0.0</v>
      </c>
      <c r="H16576" s="10"/>
    </row>
    <row r="16577">
      <c r="A16577" s="5" t="s">
        <v>16741</v>
      </c>
      <c r="B16577" s="5">
        <v>9.0</v>
      </c>
      <c r="C16577" s="5">
        <v>4.0</v>
      </c>
      <c r="D16577" s="6" t="s">
        <v>16750</v>
      </c>
      <c r="E16577" s="7"/>
      <c r="F16577" s="8">
        <v>1.0</v>
      </c>
      <c r="H16577" s="10"/>
    </row>
    <row r="16578">
      <c r="A16578" s="5" t="s">
        <v>16741</v>
      </c>
      <c r="B16578" s="5">
        <v>10.0</v>
      </c>
      <c r="C16578" s="5">
        <v>5.0</v>
      </c>
      <c r="D16578" s="6" t="s">
        <v>16751</v>
      </c>
      <c r="E16578" s="7"/>
      <c r="F16578" s="8">
        <v>0.0</v>
      </c>
      <c r="H16578" s="10"/>
    </row>
    <row r="16579">
      <c r="A16579" s="5" t="s">
        <v>16741</v>
      </c>
      <c r="B16579" s="5">
        <v>11.0</v>
      </c>
      <c r="C16579" s="5">
        <v>5.0</v>
      </c>
      <c r="D16579" s="6" t="s">
        <v>16752</v>
      </c>
      <c r="E16579" s="7"/>
      <c r="F16579" s="8">
        <v>1.0</v>
      </c>
      <c r="H16579" s="10"/>
    </row>
    <row r="16580">
      <c r="A16580" s="5" t="s">
        <v>16741</v>
      </c>
      <c r="B16580" s="5">
        <v>12.0</v>
      </c>
      <c r="C16580" s="5">
        <v>6.0</v>
      </c>
      <c r="D16580" s="6" t="s">
        <v>16753</v>
      </c>
      <c r="E16580" s="7"/>
      <c r="F16580" s="8">
        <v>0.0</v>
      </c>
      <c r="H16580" s="10"/>
    </row>
    <row r="16581">
      <c r="A16581" s="5" t="s">
        <v>16741</v>
      </c>
      <c r="B16581" s="5">
        <v>13.0</v>
      </c>
      <c r="C16581" s="5">
        <v>6.0</v>
      </c>
      <c r="D16581" s="6" t="s">
        <v>16754</v>
      </c>
      <c r="E16581" s="7"/>
      <c r="F16581" s="8">
        <v>1.0</v>
      </c>
      <c r="H16581" s="10"/>
    </row>
    <row r="16582">
      <c r="A16582" s="5" t="s">
        <v>16741</v>
      </c>
      <c r="B16582" s="5">
        <v>14.0</v>
      </c>
      <c r="C16582" s="5">
        <v>7.0</v>
      </c>
      <c r="D16582" s="6" t="s">
        <v>16755</v>
      </c>
      <c r="E16582" s="7"/>
      <c r="F16582" s="8">
        <v>0.0</v>
      </c>
      <c r="H16582" s="10"/>
    </row>
    <row r="16583">
      <c r="A16583" s="5" t="s">
        <v>16741</v>
      </c>
      <c r="B16583" s="5">
        <v>15.0</v>
      </c>
      <c r="C16583" s="5">
        <v>7.0</v>
      </c>
      <c r="D16583" s="6" t="s">
        <v>16756</v>
      </c>
      <c r="E16583" s="7"/>
      <c r="F16583" s="8">
        <v>1.0</v>
      </c>
      <c r="H16583" s="10"/>
    </row>
    <row r="16584">
      <c r="A16584" s="5" t="s">
        <v>16741</v>
      </c>
      <c r="B16584" s="5">
        <v>16.0</v>
      </c>
      <c r="C16584" s="5">
        <v>8.0</v>
      </c>
      <c r="D16584" s="6" t="s">
        <v>16757</v>
      </c>
      <c r="E16584" s="7"/>
      <c r="F16584" s="8">
        <v>0.0</v>
      </c>
      <c r="H16584" s="10"/>
    </row>
    <row r="16585">
      <c r="A16585" s="5" t="s">
        <v>16741</v>
      </c>
      <c r="B16585" s="5">
        <v>17.0</v>
      </c>
      <c r="C16585" s="5">
        <v>8.0</v>
      </c>
      <c r="D16585" s="6" t="s">
        <v>16758</v>
      </c>
      <c r="E16585" s="7"/>
      <c r="F16585" s="8">
        <v>1.0</v>
      </c>
      <c r="H16585" s="10"/>
    </row>
    <row r="16586">
      <c r="A16586" s="5" t="s">
        <v>16741</v>
      </c>
      <c r="B16586" s="5">
        <v>18.0</v>
      </c>
      <c r="C16586" s="5">
        <v>9.0</v>
      </c>
      <c r="D16586" s="6" t="s">
        <v>16759</v>
      </c>
      <c r="E16586" s="7"/>
      <c r="F16586" s="8">
        <v>0.0</v>
      </c>
      <c r="H16586" s="10"/>
    </row>
    <row r="16587">
      <c r="A16587" s="5" t="s">
        <v>16741</v>
      </c>
      <c r="B16587" s="5">
        <v>19.0</v>
      </c>
      <c r="C16587" s="5">
        <v>9.0</v>
      </c>
      <c r="D16587" s="6" t="s">
        <v>16760</v>
      </c>
      <c r="E16587" s="7"/>
      <c r="F16587" s="8">
        <v>1.0</v>
      </c>
      <c r="H16587" s="10"/>
    </row>
    <row r="16588">
      <c r="A16588" s="5" t="s">
        <v>16761</v>
      </c>
      <c r="B16588" s="5">
        <v>0.0</v>
      </c>
      <c r="C16588" s="5">
        <v>0.0</v>
      </c>
      <c r="D16588" s="6" t="s">
        <v>16762</v>
      </c>
      <c r="E16588" s="7"/>
      <c r="F16588" s="8">
        <v>0.0</v>
      </c>
      <c r="H16588" s="10"/>
    </row>
    <row r="16589">
      <c r="A16589" s="5" t="s">
        <v>16761</v>
      </c>
      <c r="B16589" s="5">
        <v>1.0</v>
      </c>
      <c r="C16589" s="5">
        <v>0.0</v>
      </c>
      <c r="D16589" s="6" t="s">
        <v>16763</v>
      </c>
      <c r="E16589" s="7"/>
      <c r="F16589" s="8">
        <v>1.0</v>
      </c>
      <c r="H16589" s="10"/>
    </row>
    <row r="16590">
      <c r="A16590" s="5" t="s">
        <v>16761</v>
      </c>
      <c r="B16590" s="5">
        <v>2.0</v>
      </c>
      <c r="C16590" s="5">
        <v>1.0</v>
      </c>
      <c r="D16590" s="6" t="s">
        <v>16764</v>
      </c>
      <c r="E16590" s="7"/>
      <c r="F16590" s="8">
        <v>0.0</v>
      </c>
      <c r="H16590" s="10"/>
    </row>
    <row r="16591">
      <c r="A16591" s="5" t="s">
        <v>16761</v>
      </c>
      <c r="B16591" s="5">
        <v>3.0</v>
      </c>
      <c r="C16591" s="5">
        <v>1.0</v>
      </c>
      <c r="D16591" s="6" t="s">
        <v>16765</v>
      </c>
      <c r="E16591" s="7"/>
      <c r="F16591" s="8">
        <v>1.0</v>
      </c>
      <c r="H16591" s="10"/>
    </row>
    <row r="16592">
      <c r="A16592" s="5" t="s">
        <v>16761</v>
      </c>
      <c r="B16592" s="5">
        <v>4.0</v>
      </c>
      <c r="C16592" s="5">
        <v>2.0</v>
      </c>
      <c r="D16592" s="6" t="s">
        <v>16766</v>
      </c>
      <c r="E16592" s="7"/>
      <c r="F16592" s="8">
        <v>0.0</v>
      </c>
      <c r="H16592" s="10"/>
    </row>
    <row r="16593">
      <c r="A16593" s="5" t="s">
        <v>16761</v>
      </c>
      <c r="B16593" s="5">
        <v>5.0</v>
      </c>
      <c r="C16593" s="5">
        <v>2.0</v>
      </c>
      <c r="D16593" s="6" t="s">
        <v>16767</v>
      </c>
      <c r="E16593" s="7"/>
      <c r="F16593" s="8">
        <v>1.0</v>
      </c>
      <c r="H16593" s="10"/>
    </row>
    <row r="16594">
      <c r="A16594" s="5" t="s">
        <v>16761</v>
      </c>
      <c r="B16594" s="5">
        <v>6.0</v>
      </c>
      <c r="C16594" s="5">
        <v>3.0</v>
      </c>
      <c r="D16594" s="6" t="s">
        <v>6410</v>
      </c>
      <c r="E16594" s="7"/>
      <c r="F16594" s="8">
        <v>0.0</v>
      </c>
      <c r="H16594" s="10"/>
    </row>
    <row r="16595">
      <c r="A16595" s="5" t="s">
        <v>16761</v>
      </c>
      <c r="B16595" s="5">
        <v>7.0</v>
      </c>
      <c r="C16595" s="5">
        <v>3.0</v>
      </c>
      <c r="D16595" s="6" t="s">
        <v>16768</v>
      </c>
      <c r="E16595" s="7"/>
      <c r="F16595" s="8">
        <v>1.0</v>
      </c>
      <c r="H16595" s="10"/>
    </row>
    <row r="16596">
      <c r="A16596" s="5" t="s">
        <v>16761</v>
      </c>
      <c r="B16596" s="5">
        <v>8.0</v>
      </c>
      <c r="C16596" s="5">
        <v>4.0</v>
      </c>
      <c r="D16596" s="6" t="s">
        <v>16769</v>
      </c>
      <c r="E16596" s="7"/>
      <c r="F16596" s="8">
        <v>0.0</v>
      </c>
      <c r="H16596" s="10"/>
    </row>
    <row r="16597">
      <c r="A16597" s="5" t="s">
        <v>16761</v>
      </c>
      <c r="B16597" s="5">
        <v>9.0</v>
      </c>
      <c r="C16597" s="5">
        <v>4.0</v>
      </c>
      <c r="D16597" s="6" t="s">
        <v>16770</v>
      </c>
      <c r="E16597" s="7"/>
      <c r="F16597" s="8">
        <v>1.0</v>
      </c>
      <c r="H16597" s="10"/>
    </row>
    <row r="16598">
      <c r="A16598" s="5" t="s">
        <v>16761</v>
      </c>
      <c r="B16598" s="5">
        <v>10.0</v>
      </c>
      <c r="C16598" s="5">
        <v>5.0</v>
      </c>
      <c r="D16598" s="6" t="s">
        <v>5794</v>
      </c>
      <c r="E16598" s="7"/>
      <c r="F16598" s="8">
        <v>0.0</v>
      </c>
      <c r="H16598" s="10"/>
    </row>
    <row r="16599">
      <c r="A16599" s="5" t="s">
        <v>16761</v>
      </c>
      <c r="B16599" s="5">
        <v>11.0</v>
      </c>
      <c r="C16599" s="5">
        <v>5.0</v>
      </c>
      <c r="D16599" s="6" t="s">
        <v>16771</v>
      </c>
      <c r="E16599" s="7"/>
      <c r="F16599" s="8">
        <v>1.0</v>
      </c>
      <c r="H16599" s="10"/>
    </row>
    <row r="16600">
      <c r="A16600" s="5" t="s">
        <v>16761</v>
      </c>
      <c r="B16600" s="5">
        <v>12.0</v>
      </c>
      <c r="C16600" s="5">
        <v>6.0</v>
      </c>
      <c r="D16600" s="6" t="s">
        <v>16772</v>
      </c>
      <c r="E16600" s="7"/>
      <c r="F16600" s="8">
        <v>0.0</v>
      </c>
      <c r="H16600" s="10"/>
    </row>
    <row r="16601">
      <c r="A16601" s="5" t="s">
        <v>16761</v>
      </c>
      <c r="B16601" s="5">
        <v>13.0</v>
      </c>
      <c r="C16601" s="5">
        <v>6.0</v>
      </c>
      <c r="D16601" s="6" t="s">
        <v>16773</v>
      </c>
      <c r="E16601" s="7"/>
      <c r="F16601" s="8">
        <v>1.0</v>
      </c>
      <c r="H16601" s="10"/>
    </row>
    <row r="16602">
      <c r="A16602" s="5" t="s">
        <v>16761</v>
      </c>
      <c r="B16602" s="5">
        <v>14.0</v>
      </c>
      <c r="C16602" s="5">
        <v>7.0</v>
      </c>
      <c r="D16602" s="6" t="s">
        <v>16774</v>
      </c>
      <c r="E16602" s="7"/>
      <c r="F16602" s="8">
        <v>0.0</v>
      </c>
      <c r="H16602" s="10"/>
    </row>
    <row r="16603">
      <c r="A16603" s="5" t="s">
        <v>16761</v>
      </c>
      <c r="B16603" s="5">
        <v>15.0</v>
      </c>
      <c r="C16603" s="5">
        <v>7.0</v>
      </c>
      <c r="D16603" s="6" t="s">
        <v>16775</v>
      </c>
      <c r="E16603" s="7"/>
      <c r="F16603" s="8">
        <v>1.0</v>
      </c>
      <c r="H16603" s="10"/>
    </row>
    <row r="16604">
      <c r="A16604" s="5" t="s">
        <v>16761</v>
      </c>
      <c r="B16604" s="5">
        <v>16.0</v>
      </c>
      <c r="C16604" s="5">
        <v>8.0</v>
      </c>
      <c r="D16604" s="6" t="s">
        <v>16776</v>
      </c>
      <c r="E16604" s="7"/>
      <c r="F16604" s="8">
        <v>0.0</v>
      </c>
      <c r="H16604" s="10"/>
    </row>
    <row r="16605">
      <c r="A16605" s="5" t="s">
        <v>16761</v>
      </c>
      <c r="B16605" s="5">
        <v>17.0</v>
      </c>
      <c r="C16605" s="5">
        <v>8.0</v>
      </c>
      <c r="D16605" s="6" t="s">
        <v>16777</v>
      </c>
      <c r="E16605" s="7"/>
      <c r="F16605" s="8">
        <v>1.0</v>
      </c>
      <c r="H16605" s="10"/>
    </row>
    <row r="16606">
      <c r="A16606" s="5" t="s">
        <v>16761</v>
      </c>
      <c r="B16606" s="5">
        <v>18.0</v>
      </c>
      <c r="C16606" s="5">
        <v>9.0</v>
      </c>
      <c r="D16606" s="6" t="s">
        <v>16778</v>
      </c>
      <c r="E16606" s="7"/>
      <c r="F16606" s="8">
        <v>0.0</v>
      </c>
      <c r="H16606" s="10"/>
    </row>
    <row r="16607">
      <c r="A16607" s="5" t="s">
        <v>16761</v>
      </c>
      <c r="B16607" s="5">
        <v>19.0</v>
      </c>
      <c r="C16607" s="5">
        <v>9.0</v>
      </c>
      <c r="D16607" s="6" t="s">
        <v>16779</v>
      </c>
      <c r="E16607" s="7"/>
      <c r="F16607" s="8">
        <v>1.0</v>
      </c>
      <c r="H16607" s="10"/>
    </row>
    <row r="16608">
      <c r="A16608" s="5" t="s">
        <v>16780</v>
      </c>
      <c r="B16608" s="5">
        <v>0.0</v>
      </c>
      <c r="C16608" s="5">
        <v>0.0</v>
      </c>
      <c r="D16608" s="6" t="s">
        <v>16781</v>
      </c>
      <c r="E16608" s="7"/>
      <c r="F16608" s="8">
        <v>0.0</v>
      </c>
      <c r="H16608" s="10"/>
    </row>
    <row r="16609">
      <c r="A16609" s="5" t="s">
        <v>16780</v>
      </c>
      <c r="B16609" s="5">
        <v>1.0</v>
      </c>
      <c r="C16609" s="5">
        <v>0.0</v>
      </c>
      <c r="D16609" s="6" t="s">
        <v>16782</v>
      </c>
      <c r="E16609" s="7"/>
      <c r="F16609" s="8">
        <v>1.0</v>
      </c>
      <c r="H16609" s="10"/>
    </row>
    <row r="16610">
      <c r="A16610" s="5" t="s">
        <v>16780</v>
      </c>
      <c r="B16610" s="5">
        <v>2.0</v>
      </c>
      <c r="C16610" s="5">
        <v>1.0</v>
      </c>
      <c r="D16610" s="6" t="s">
        <v>16783</v>
      </c>
      <c r="E16610" s="7"/>
      <c r="F16610" s="8">
        <v>0.0</v>
      </c>
      <c r="H16610" s="10"/>
    </row>
    <row r="16611">
      <c r="A16611" s="5" t="s">
        <v>16780</v>
      </c>
      <c r="B16611" s="5">
        <v>3.0</v>
      </c>
      <c r="C16611" s="5">
        <v>1.0</v>
      </c>
      <c r="D16611" s="6" t="s">
        <v>16784</v>
      </c>
      <c r="E16611" s="7"/>
      <c r="F16611" s="8">
        <v>1.0</v>
      </c>
      <c r="H16611" s="10"/>
    </row>
    <row r="16612">
      <c r="A16612" s="5" t="s">
        <v>16780</v>
      </c>
      <c r="B16612" s="5">
        <v>4.0</v>
      </c>
      <c r="C16612" s="5">
        <v>2.0</v>
      </c>
      <c r="D16612" s="6" t="s">
        <v>16785</v>
      </c>
      <c r="E16612" s="7"/>
      <c r="F16612" s="8">
        <v>0.0</v>
      </c>
      <c r="H16612" s="10"/>
    </row>
    <row r="16613">
      <c r="A16613" s="5" t="s">
        <v>16780</v>
      </c>
      <c r="B16613" s="5">
        <v>5.0</v>
      </c>
      <c r="C16613" s="5">
        <v>2.0</v>
      </c>
      <c r="D16613" s="6" t="s">
        <v>16786</v>
      </c>
      <c r="E16613" s="7"/>
      <c r="F16613" s="8">
        <v>1.0</v>
      </c>
      <c r="H16613" s="10"/>
    </row>
    <row r="16614">
      <c r="A16614" s="5" t="s">
        <v>16780</v>
      </c>
      <c r="B16614" s="5">
        <v>6.0</v>
      </c>
      <c r="C16614" s="5">
        <v>3.0</v>
      </c>
      <c r="D16614" s="6" t="s">
        <v>16787</v>
      </c>
      <c r="E16614" s="7"/>
      <c r="F16614" s="8">
        <v>0.0</v>
      </c>
      <c r="H16614" s="10"/>
    </row>
    <row r="16615">
      <c r="A16615" s="5" t="s">
        <v>16780</v>
      </c>
      <c r="B16615" s="5">
        <v>7.0</v>
      </c>
      <c r="C16615" s="5">
        <v>3.0</v>
      </c>
      <c r="D16615" s="6" t="s">
        <v>16788</v>
      </c>
      <c r="E16615" s="7"/>
      <c r="F16615" s="8">
        <v>1.0</v>
      </c>
      <c r="H16615" s="10"/>
    </row>
    <row r="16616">
      <c r="A16616" s="5" t="s">
        <v>16780</v>
      </c>
      <c r="B16616" s="5">
        <v>8.0</v>
      </c>
      <c r="C16616" s="5">
        <v>4.0</v>
      </c>
      <c r="D16616" s="6" t="s">
        <v>16789</v>
      </c>
      <c r="E16616" s="7"/>
      <c r="F16616" s="8">
        <v>0.0</v>
      </c>
      <c r="H16616" s="10"/>
    </row>
    <row r="16617">
      <c r="A16617" s="5" t="s">
        <v>16780</v>
      </c>
      <c r="B16617" s="5">
        <v>9.0</v>
      </c>
      <c r="C16617" s="5">
        <v>4.0</v>
      </c>
      <c r="D16617" s="6" t="s">
        <v>16790</v>
      </c>
      <c r="E16617" s="7"/>
      <c r="F16617" s="8">
        <v>1.0</v>
      </c>
      <c r="H16617" s="10"/>
    </row>
    <row r="16618">
      <c r="A16618" s="5" t="s">
        <v>16780</v>
      </c>
      <c r="B16618" s="5">
        <v>10.0</v>
      </c>
      <c r="C16618" s="5">
        <v>5.0</v>
      </c>
      <c r="D16618" s="6" t="s">
        <v>16092</v>
      </c>
      <c r="E16618" s="7"/>
      <c r="F16618" s="8">
        <v>0.0</v>
      </c>
      <c r="H16618" s="10"/>
    </row>
    <row r="16619">
      <c r="A16619" s="5" t="s">
        <v>16780</v>
      </c>
      <c r="B16619" s="5">
        <v>11.0</v>
      </c>
      <c r="C16619" s="5">
        <v>5.0</v>
      </c>
      <c r="D16619" s="6" t="s">
        <v>16791</v>
      </c>
      <c r="E16619" s="7"/>
      <c r="F16619" s="8">
        <v>1.0</v>
      </c>
      <c r="H16619" s="10"/>
    </row>
    <row r="16620">
      <c r="A16620" s="5" t="s">
        <v>16780</v>
      </c>
      <c r="B16620" s="5">
        <v>12.0</v>
      </c>
      <c r="C16620" s="5">
        <v>6.0</v>
      </c>
      <c r="D16620" s="6" t="s">
        <v>16792</v>
      </c>
      <c r="E16620" s="7"/>
      <c r="F16620" s="8">
        <v>0.0</v>
      </c>
      <c r="H16620" s="10"/>
    </row>
    <row r="16621">
      <c r="A16621" s="5" t="s">
        <v>16780</v>
      </c>
      <c r="B16621" s="5">
        <v>13.0</v>
      </c>
      <c r="C16621" s="5">
        <v>6.0</v>
      </c>
      <c r="D16621" s="6" t="s">
        <v>16793</v>
      </c>
      <c r="E16621" s="7"/>
      <c r="F16621" s="8">
        <v>1.0</v>
      </c>
      <c r="H16621" s="10"/>
    </row>
    <row r="16622">
      <c r="A16622" s="5" t="s">
        <v>16780</v>
      </c>
      <c r="B16622" s="5">
        <v>14.0</v>
      </c>
      <c r="C16622" s="5">
        <v>7.0</v>
      </c>
      <c r="D16622" s="6" t="s">
        <v>16794</v>
      </c>
      <c r="E16622" s="7"/>
      <c r="F16622" s="8">
        <v>0.0</v>
      </c>
      <c r="H16622" s="10"/>
    </row>
    <row r="16623">
      <c r="A16623" s="5" t="s">
        <v>16780</v>
      </c>
      <c r="B16623" s="5">
        <v>15.0</v>
      </c>
      <c r="C16623" s="5">
        <v>7.0</v>
      </c>
      <c r="D16623" s="6" t="s">
        <v>16795</v>
      </c>
      <c r="E16623" s="7"/>
      <c r="F16623" s="8">
        <v>1.0</v>
      </c>
      <c r="H16623" s="10"/>
    </row>
    <row r="16624">
      <c r="A16624" s="5" t="s">
        <v>16780</v>
      </c>
      <c r="B16624" s="5">
        <v>16.0</v>
      </c>
      <c r="C16624" s="5">
        <v>8.0</v>
      </c>
      <c r="D16624" s="6" t="s">
        <v>16796</v>
      </c>
      <c r="E16624" s="7"/>
      <c r="F16624" s="8">
        <v>0.0</v>
      </c>
      <c r="H16624" s="10"/>
    </row>
    <row r="16625">
      <c r="A16625" s="5" t="s">
        <v>16780</v>
      </c>
      <c r="B16625" s="5">
        <v>17.0</v>
      </c>
      <c r="C16625" s="5">
        <v>8.0</v>
      </c>
      <c r="D16625" s="6" t="s">
        <v>16797</v>
      </c>
      <c r="E16625" s="7"/>
      <c r="F16625" s="8">
        <v>1.0</v>
      </c>
      <c r="H16625" s="10"/>
    </row>
    <row r="16626">
      <c r="A16626" s="5" t="s">
        <v>16780</v>
      </c>
      <c r="B16626" s="5">
        <v>18.0</v>
      </c>
      <c r="C16626" s="5">
        <v>9.0</v>
      </c>
      <c r="D16626" s="6" t="s">
        <v>16798</v>
      </c>
      <c r="E16626" s="7"/>
      <c r="F16626" s="8">
        <v>0.0</v>
      </c>
      <c r="H16626" s="10"/>
    </row>
    <row r="16627">
      <c r="A16627" s="5" t="s">
        <v>16780</v>
      </c>
      <c r="B16627" s="5">
        <v>19.0</v>
      </c>
      <c r="C16627" s="5">
        <v>9.0</v>
      </c>
      <c r="D16627" s="6" t="s">
        <v>16799</v>
      </c>
      <c r="E16627" s="7"/>
      <c r="F16627" s="8">
        <v>1.0</v>
      </c>
      <c r="H16627" s="10"/>
    </row>
    <row r="16628">
      <c r="A16628" s="5" t="s">
        <v>16800</v>
      </c>
      <c r="B16628" s="5">
        <v>0.0</v>
      </c>
      <c r="C16628" s="5">
        <v>0.0</v>
      </c>
      <c r="D16628" s="6" t="s">
        <v>16801</v>
      </c>
      <c r="E16628" s="7"/>
      <c r="F16628" s="8">
        <v>0.0</v>
      </c>
      <c r="H16628" s="10"/>
    </row>
    <row r="16629">
      <c r="A16629" s="5" t="s">
        <v>16800</v>
      </c>
      <c r="B16629" s="5">
        <v>1.0</v>
      </c>
      <c r="C16629" s="5">
        <v>0.0</v>
      </c>
      <c r="D16629" s="6" t="s">
        <v>16802</v>
      </c>
      <c r="E16629" s="7"/>
      <c r="F16629" s="8">
        <v>1.0</v>
      </c>
      <c r="H16629" s="10"/>
    </row>
    <row r="16630">
      <c r="A16630" s="5" t="s">
        <v>16800</v>
      </c>
      <c r="B16630" s="5">
        <v>2.0</v>
      </c>
      <c r="C16630" s="5">
        <v>1.0</v>
      </c>
      <c r="D16630" s="6" t="s">
        <v>16803</v>
      </c>
      <c r="E16630" s="7"/>
      <c r="F16630" s="8">
        <v>0.0</v>
      </c>
      <c r="H16630" s="10"/>
    </row>
    <row r="16631">
      <c r="A16631" s="5" t="s">
        <v>16800</v>
      </c>
      <c r="B16631" s="5">
        <v>3.0</v>
      </c>
      <c r="C16631" s="5">
        <v>1.0</v>
      </c>
      <c r="D16631" s="6" t="s">
        <v>16804</v>
      </c>
      <c r="E16631" s="7"/>
      <c r="F16631" s="8">
        <v>1.0</v>
      </c>
      <c r="H16631" s="10"/>
    </row>
    <row r="16632">
      <c r="A16632" s="5" t="s">
        <v>16800</v>
      </c>
      <c r="B16632" s="5">
        <v>4.0</v>
      </c>
      <c r="C16632" s="5">
        <v>2.0</v>
      </c>
      <c r="D16632" s="6" t="s">
        <v>16805</v>
      </c>
      <c r="E16632" s="7"/>
      <c r="F16632" s="8">
        <v>0.0</v>
      </c>
      <c r="H16632" s="10"/>
    </row>
    <row r="16633">
      <c r="A16633" s="5" t="s">
        <v>16800</v>
      </c>
      <c r="B16633" s="5">
        <v>5.0</v>
      </c>
      <c r="C16633" s="5">
        <v>2.0</v>
      </c>
      <c r="D16633" s="6" t="s">
        <v>16806</v>
      </c>
      <c r="E16633" s="7"/>
      <c r="F16633" s="8">
        <v>1.0</v>
      </c>
      <c r="H16633" s="10"/>
    </row>
    <row r="16634">
      <c r="A16634" s="5" t="s">
        <v>16800</v>
      </c>
      <c r="B16634" s="5">
        <v>6.0</v>
      </c>
      <c r="C16634" s="5">
        <v>3.0</v>
      </c>
      <c r="D16634" s="6" t="s">
        <v>16807</v>
      </c>
      <c r="E16634" s="7"/>
      <c r="F16634" s="8">
        <v>0.0</v>
      </c>
      <c r="H16634" s="10"/>
    </row>
    <row r="16635">
      <c r="A16635" s="5" t="s">
        <v>16800</v>
      </c>
      <c r="B16635" s="5">
        <v>7.0</v>
      </c>
      <c r="C16635" s="5">
        <v>3.0</v>
      </c>
      <c r="D16635" s="6" t="s">
        <v>16808</v>
      </c>
      <c r="E16635" s="7"/>
      <c r="F16635" s="8">
        <v>1.0</v>
      </c>
      <c r="H16635" s="10"/>
    </row>
    <row r="16636">
      <c r="A16636" s="5" t="s">
        <v>16800</v>
      </c>
      <c r="B16636" s="5">
        <v>8.0</v>
      </c>
      <c r="C16636" s="5">
        <v>4.0</v>
      </c>
      <c r="D16636" s="6" t="s">
        <v>16809</v>
      </c>
      <c r="E16636" s="7"/>
      <c r="F16636" s="8">
        <v>0.0</v>
      </c>
      <c r="H16636" s="10"/>
    </row>
    <row r="16637">
      <c r="A16637" s="5" t="s">
        <v>16800</v>
      </c>
      <c r="B16637" s="5">
        <v>9.0</v>
      </c>
      <c r="C16637" s="5">
        <v>4.0</v>
      </c>
      <c r="D16637" s="6" t="s">
        <v>16810</v>
      </c>
      <c r="E16637" s="7"/>
      <c r="F16637" s="8">
        <v>1.0</v>
      </c>
      <c r="H16637" s="10"/>
    </row>
    <row r="16638">
      <c r="A16638" s="5" t="s">
        <v>16800</v>
      </c>
      <c r="B16638" s="5">
        <v>10.0</v>
      </c>
      <c r="C16638" s="5">
        <v>5.0</v>
      </c>
      <c r="D16638" s="6" t="s">
        <v>16811</v>
      </c>
      <c r="E16638" s="7"/>
      <c r="F16638" s="8">
        <v>0.0</v>
      </c>
      <c r="H16638" s="10"/>
    </row>
    <row r="16639">
      <c r="A16639" s="5" t="s">
        <v>16800</v>
      </c>
      <c r="B16639" s="5">
        <v>11.0</v>
      </c>
      <c r="C16639" s="5">
        <v>5.0</v>
      </c>
      <c r="D16639" s="6" t="s">
        <v>16812</v>
      </c>
      <c r="E16639" s="7"/>
      <c r="F16639" s="8">
        <v>1.0</v>
      </c>
      <c r="H16639" s="10"/>
    </row>
    <row r="16640">
      <c r="A16640" s="5" t="s">
        <v>16800</v>
      </c>
      <c r="B16640" s="5">
        <v>12.0</v>
      </c>
      <c r="C16640" s="5">
        <v>6.0</v>
      </c>
      <c r="D16640" s="6" t="s">
        <v>16813</v>
      </c>
      <c r="E16640" s="7"/>
      <c r="F16640" s="8">
        <v>0.0</v>
      </c>
      <c r="H16640" s="10"/>
    </row>
    <row r="16641">
      <c r="A16641" s="5" t="s">
        <v>16800</v>
      </c>
      <c r="B16641" s="5">
        <v>13.0</v>
      </c>
      <c r="C16641" s="5">
        <v>6.0</v>
      </c>
      <c r="D16641" s="6" t="s">
        <v>16814</v>
      </c>
      <c r="E16641" s="7"/>
      <c r="F16641" s="8">
        <v>1.0</v>
      </c>
      <c r="H16641" s="10"/>
    </row>
    <row r="16642">
      <c r="A16642" s="5" t="s">
        <v>16800</v>
      </c>
      <c r="B16642" s="5">
        <v>14.0</v>
      </c>
      <c r="C16642" s="5">
        <v>7.0</v>
      </c>
      <c r="D16642" s="6" t="s">
        <v>16815</v>
      </c>
      <c r="E16642" s="7"/>
      <c r="F16642" s="8">
        <v>0.0</v>
      </c>
      <c r="H16642" s="10"/>
    </row>
    <row r="16643">
      <c r="A16643" s="5" t="s">
        <v>16800</v>
      </c>
      <c r="B16643" s="5">
        <v>15.0</v>
      </c>
      <c r="C16643" s="5">
        <v>7.0</v>
      </c>
      <c r="D16643" s="6" t="s">
        <v>16816</v>
      </c>
      <c r="E16643" s="7"/>
      <c r="F16643" s="8">
        <v>1.0</v>
      </c>
      <c r="H16643" s="10"/>
    </row>
    <row r="16644">
      <c r="A16644" s="5" t="s">
        <v>16800</v>
      </c>
      <c r="B16644" s="5">
        <v>16.0</v>
      </c>
      <c r="C16644" s="5">
        <v>8.0</v>
      </c>
      <c r="D16644" s="6" t="s">
        <v>16817</v>
      </c>
      <c r="E16644" s="7"/>
      <c r="F16644" s="8">
        <v>0.0</v>
      </c>
      <c r="H16644" s="10"/>
    </row>
    <row r="16645">
      <c r="A16645" s="5" t="s">
        <v>16800</v>
      </c>
      <c r="B16645" s="5">
        <v>17.0</v>
      </c>
      <c r="C16645" s="5">
        <v>8.0</v>
      </c>
      <c r="D16645" s="6" t="s">
        <v>16818</v>
      </c>
      <c r="E16645" s="7"/>
      <c r="F16645" s="8">
        <v>1.0</v>
      </c>
      <c r="H16645" s="10"/>
    </row>
    <row r="16646">
      <c r="A16646" s="5" t="s">
        <v>16800</v>
      </c>
      <c r="B16646" s="5">
        <v>18.0</v>
      </c>
      <c r="C16646" s="5">
        <v>9.0</v>
      </c>
      <c r="D16646" s="6" t="s">
        <v>16819</v>
      </c>
      <c r="E16646" s="7"/>
      <c r="F16646" s="8">
        <v>0.0</v>
      </c>
      <c r="H16646" s="10"/>
    </row>
    <row r="16647">
      <c r="A16647" s="5" t="s">
        <v>16800</v>
      </c>
      <c r="B16647" s="5">
        <v>19.0</v>
      </c>
      <c r="C16647" s="5">
        <v>9.0</v>
      </c>
      <c r="D16647" s="6" t="s">
        <v>16820</v>
      </c>
      <c r="E16647" s="7"/>
      <c r="F16647" s="8">
        <v>1.0</v>
      </c>
      <c r="H16647" s="10"/>
    </row>
    <row r="16648">
      <c r="A16648" s="5" t="s">
        <v>16800</v>
      </c>
      <c r="B16648" s="5">
        <v>20.0</v>
      </c>
      <c r="C16648" s="5">
        <v>10.0</v>
      </c>
      <c r="D16648" s="6" t="s">
        <v>16821</v>
      </c>
      <c r="E16648" s="7"/>
      <c r="F16648" s="8">
        <v>0.0</v>
      </c>
      <c r="H16648" s="10"/>
    </row>
    <row r="16649">
      <c r="A16649" s="5" t="s">
        <v>16822</v>
      </c>
      <c r="B16649" s="5">
        <v>0.0</v>
      </c>
      <c r="C16649" s="5">
        <v>0.0</v>
      </c>
      <c r="D16649" s="6" t="s">
        <v>16823</v>
      </c>
      <c r="E16649" s="7"/>
      <c r="F16649" s="8">
        <v>0.0</v>
      </c>
      <c r="H16649" s="10"/>
    </row>
    <row r="16650">
      <c r="A16650" s="5" t="s">
        <v>16822</v>
      </c>
      <c r="B16650" s="5">
        <v>1.0</v>
      </c>
      <c r="C16650" s="5">
        <v>0.0</v>
      </c>
      <c r="D16650" s="6" t="s">
        <v>16824</v>
      </c>
      <c r="E16650" s="7"/>
      <c r="F16650" s="8">
        <v>1.0</v>
      </c>
      <c r="H16650" s="10"/>
    </row>
    <row r="16651">
      <c r="A16651" s="5" t="s">
        <v>16822</v>
      </c>
      <c r="B16651" s="5">
        <v>2.0</v>
      </c>
      <c r="C16651" s="5">
        <v>1.0</v>
      </c>
      <c r="D16651" s="6" t="s">
        <v>16825</v>
      </c>
      <c r="E16651" s="7"/>
      <c r="F16651" s="8">
        <v>0.0</v>
      </c>
      <c r="H16651" s="10"/>
    </row>
    <row r="16652">
      <c r="A16652" s="5" t="s">
        <v>16822</v>
      </c>
      <c r="B16652" s="5">
        <v>3.0</v>
      </c>
      <c r="C16652" s="5">
        <v>1.0</v>
      </c>
      <c r="D16652" s="6" t="s">
        <v>16826</v>
      </c>
      <c r="E16652" s="7"/>
      <c r="F16652" s="8">
        <v>1.0</v>
      </c>
      <c r="H16652" s="10"/>
    </row>
    <row r="16653">
      <c r="A16653" s="5" t="s">
        <v>16822</v>
      </c>
      <c r="B16653" s="5">
        <v>4.0</v>
      </c>
      <c r="C16653" s="5">
        <v>2.0</v>
      </c>
      <c r="D16653" s="6" t="s">
        <v>16827</v>
      </c>
      <c r="E16653" s="7"/>
      <c r="F16653" s="8">
        <v>0.0</v>
      </c>
      <c r="H16653" s="10"/>
    </row>
    <row r="16654">
      <c r="A16654" s="5" t="s">
        <v>16822</v>
      </c>
      <c r="B16654" s="5">
        <v>5.0</v>
      </c>
      <c r="C16654" s="5">
        <v>2.0</v>
      </c>
      <c r="D16654" s="6" t="s">
        <v>16828</v>
      </c>
      <c r="E16654" s="7"/>
      <c r="F16654" s="8">
        <v>1.0</v>
      </c>
      <c r="H16654" s="10"/>
    </row>
    <row r="16655">
      <c r="A16655" s="5" t="s">
        <v>16822</v>
      </c>
      <c r="B16655" s="5">
        <v>6.0</v>
      </c>
      <c r="C16655" s="5">
        <v>3.0</v>
      </c>
      <c r="D16655" s="6" t="s">
        <v>16829</v>
      </c>
      <c r="E16655" s="7"/>
      <c r="F16655" s="8">
        <v>0.0</v>
      </c>
      <c r="H16655" s="10"/>
    </row>
    <row r="16656">
      <c r="A16656" s="5" t="s">
        <v>16822</v>
      </c>
      <c r="B16656" s="5">
        <v>7.0</v>
      </c>
      <c r="C16656" s="5">
        <v>3.0</v>
      </c>
      <c r="D16656" s="6" t="s">
        <v>16830</v>
      </c>
      <c r="E16656" s="7"/>
      <c r="F16656" s="8">
        <v>1.0</v>
      </c>
      <c r="H16656" s="10"/>
    </row>
    <row r="16657">
      <c r="A16657" s="5" t="s">
        <v>16822</v>
      </c>
      <c r="B16657" s="5">
        <v>8.0</v>
      </c>
      <c r="C16657" s="5">
        <v>4.0</v>
      </c>
      <c r="D16657" s="6" t="s">
        <v>16831</v>
      </c>
      <c r="E16657" s="7"/>
      <c r="F16657" s="8">
        <v>0.0</v>
      </c>
      <c r="H16657" s="10"/>
    </row>
    <row r="16658">
      <c r="A16658" s="5" t="s">
        <v>16822</v>
      </c>
      <c r="B16658" s="5">
        <v>9.0</v>
      </c>
      <c r="C16658" s="5">
        <v>4.0</v>
      </c>
      <c r="D16658" s="6" t="s">
        <v>16832</v>
      </c>
      <c r="E16658" s="7"/>
      <c r="F16658" s="8">
        <v>1.0</v>
      </c>
      <c r="H16658" s="10"/>
    </row>
    <row r="16659">
      <c r="A16659" s="5" t="s">
        <v>16822</v>
      </c>
      <c r="B16659" s="5">
        <v>10.0</v>
      </c>
      <c r="C16659" s="5">
        <v>5.0</v>
      </c>
      <c r="D16659" s="6" t="s">
        <v>16833</v>
      </c>
      <c r="E16659" s="7"/>
      <c r="F16659" s="8">
        <v>0.0</v>
      </c>
      <c r="H16659" s="10"/>
    </row>
    <row r="16660">
      <c r="A16660" s="5" t="s">
        <v>16822</v>
      </c>
      <c r="B16660" s="5">
        <v>11.0</v>
      </c>
      <c r="C16660" s="5">
        <v>5.0</v>
      </c>
      <c r="D16660" s="6" t="s">
        <v>16834</v>
      </c>
      <c r="E16660" s="7"/>
      <c r="F16660" s="8">
        <v>1.0</v>
      </c>
      <c r="H16660" s="10"/>
    </row>
    <row r="16661">
      <c r="A16661" s="5" t="s">
        <v>16822</v>
      </c>
      <c r="B16661" s="5">
        <v>12.0</v>
      </c>
      <c r="C16661" s="5">
        <v>6.0</v>
      </c>
      <c r="D16661" s="6" t="s">
        <v>16835</v>
      </c>
      <c r="E16661" s="7"/>
      <c r="F16661" s="8">
        <v>0.0</v>
      </c>
      <c r="H16661" s="10"/>
    </row>
    <row r="16662">
      <c r="A16662" s="5" t="s">
        <v>16822</v>
      </c>
      <c r="B16662" s="5">
        <v>13.0</v>
      </c>
      <c r="C16662" s="5">
        <v>6.0</v>
      </c>
      <c r="D16662" s="6" t="s">
        <v>16836</v>
      </c>
      <c r="E16662" s="7"/>
      <c r="F16662" s="8">
        <v>1.0</v>
      </c>
      <c r="H16662" s="10"/>
    </row>
    <row r="16663">
      <c r="A16663" s="5" t="s">
        <v>16822</v>
      </c>
      <c r="B16663" s="5">
        <v>14.0</v>
      </c>
      <c r="C16663" s="5">
        <v>7.0</v>
      </c>
      <c r="D16663" s="6" t="s">
        <v>16837</v>
      </c>
      <c r="E16663" s="7"/>
      <c r="F16663" s="8">
        <v>0.0</v>
      </c>
      <c r="H16663" s="10"/>
    </row>
    <row r="16664">
      <c r="A16664" s="5" t="s">
        <v>16822</v>
      </c>
      <c r="B16664" s="5">
        <v>15.0</v>
      </c>
      <c r="C16664" s="5">
        <v>7.0</v>
      </c>
      <c r="D16664" s="6" t="s">
        <v>16838</v>
      </c>
      <c r="E16664" s="7"/>
      <c r="F16664" s="8">
        <v>1.0</v>
      </c>
      <c r="H16664" s="10"/>
    </row>
    <row r="16665">
      <c r="A16665" s="5" t="s">
        <v>16822</v>
      </c>
      <c r="B16665" s="5">
        <v>16.0</v>
      </c>
      <c r="C16665" s="5">
        <v>8.0</v>
      </c>
      <c r="D16665" s="6" t="s">
        <v>16839</v>
      </c>
      <c r="E16665" s="7"/>
      <c r="F16665" s="8">
        <v>0.0</v>
      </c>
      <c r="H16665" s="10"/>
    </row>
    <row r="16666">
      <c r="A16666" s="5" t="s">
        <v>16822</v>
      </c>
      <c r="B16666" s="5">
        <v>17.0</v>
      </c>
      <c r="C16666" s="5">
        <v>8.0</v>
      </c>
      <c r="D16666" s="6" t="s">
        <v>16840</v>
      </c>
      <c r="E16666" s="7"/>
      <c r="F16666" s="8">
        <v>1.0</v>
      </c>
      <c r="H16666" s="10"/>
    </row>
    <row r="16667">
      <c r="A16667" s="5" t="s">
        <v>16822</v>
      </c>
      <c r="B16667" s="5">
        <v>18.0</v>
      </c>
      <c r="C16667" s="5">
        <v>9.0</v>
      </c>
      <c r="D16667" s="6" t="s">
        <v>16841</v>
      </c>
      <c r="E16667" s="7"/>
      <c r="F16667" s="8">
        <v>0.0</v>
      </c>
      <c r="H16667" s="10"/>
    </row>
    <row r="16668">
      <c r="A16668" s="5" t="s">
        <v>16822</v>
      </c>
      <c r="B16668" s="5">
        <v>19.0</v>
      </c>
      <c r="C16668" s="5">
        <v>9.0</v>
      </c>
      <c r="D16668" s="6" t="s">
        <v>16842</v>
      </c>
      <c r="E16668" s="7"/>
      <c r="F16668" s="8">
        <v>1.0</v>
      </c>
      <c r="H16668" s="10"/>
    </row>
    <row r="16669">
      <c r="A16669" s="5" t="s">
        <v>16822</v>
      </c>
      <c r="B16669" s="5">
        <v>20.0</v>
      </c>
      <c r="C16669" s="5">
        <v>10.0</v>
      </c>
      <c r="D16669" s="6" t="s">
        <v>16843</v>
      </c>
      <c r="E16669" s="7"/>
      <c r="F16669" s="8">
        <v>0.0</v>
      </c>
      <c r="H16669" s="10"/>
    </row>
    <row r="16670">
      <c r="A16670" s="5" t="s">
        <v>16844</v>
      </c>
      <c r="B16670" s="5">
        <v>0.0</v>
      </c>
      <c r="C16670" s="5">
        <v>0.0</v>
      </c>
      <c r="D16670" s="6" t="s">
        <v>16845</v>
      </c>
      <c r="E16670" s="7"/>
      <c r="F16670" s="8">
        <v>0.0</v>
      </c>
      <c r="H16670" s="10"/>
    </row>
    <row r="16671">
      <c r="A16671" s="5" t="s">
        <v>16844</v>
      </c>
      <c r="B16671" s="5">
        <v>1.0</v>
      </c>
      <c r="C16671" s="5">
        <v>0.0</v>
      </c>
      <c r="D16671" s="6" t="s">
        <v>16846</v>
      </c>
      <c r="E16671" s="7"/>
      <c r="F16671" s="8">
        <v>1.0</v>
      </c>
      <c r="H16671" s="10"/>
    </row>
    <row r="16672">
      <c r="A16672" s="5" t="s">
        <v>16844</v>
      </c>
      <c r="B16672" s="5">
        <v>2.0</v>
      </c>
      <c r="C16672" s="5">
        <v>1.0</v>
      </c>
      <c r="D16672" s="6" t="s">
        <v>2254</v>
      </c>
      <c r="E16672" s="7"/>
      <c r="F16672" s="8">
        <v>0.0</v>
      </c>
      <c r="H16672" s="10"/>
    </row>
    <row r="16673">
      <c r="A16673" s="5" t="s">
        <v>16844</v>
      </c>
      <c r="B16673" s="5">
        <v>3.0</v>
      </c>
      <c r="C16673" s="5">
        <v>1.0</v>
      </c>
      <c r="D16673" s="6" t="s">
        <v>16847</v>
      </c>
      <c r="E16673" s="7"/>
      <c r="F16673" s="8">
        <v>1.0</v>
      </c>
      <c r="H16673" s="10"/>
    </row>
    <row r="16674">
      <c r="A16674" s="5" t="s">
        <v>16844</v>
      </c>
      <c r="B16674" s="5">
        <v>4.0</v>
      </c>
      <c r="C16674" s="5">
        <v>2.0</v>
      </c>
      <c r="D16674" s="6" t="s">
        <v>16848</v>
      </c>
      <c r="E16674" s="7"/>
      <c r="F16674" s="8">
        <v>0.0</v>
      </c>
      <c r="H16674" s="10"/>
    </row>
    <row r="16675">
      <c r="A16675" s="5" t="s">
        <v>16844</v>
      </c>
      <c r="B16675" s="5">
        <v>5.0</v>
      </c>
      <c r="C16675" s="5">
        <v>2.0</v>
      </c>
      <c r="D16675" s="6" t="s">
        <v>16849</v>
      </c>
      <c r="E16675" s="7"/>
      <c r="F16675" s="8">
        <v>1.0</v>
      </c>
      <c r="H16675" s="10"/>
    </row>
    <row r="16676">
      <c r="A16676" s="5" t="s">
        <v>16844</v>
      </c>
      <c r="B16676" s="5">
        <v>6.0</v>
      </c>
      <c r="C16676" s="5">
        <v>3.0</v>
      </c>
      <c r="D16676" s="6" t="s">
        <v>16850</v>
      </c>
      <c r="E16676" s="7"/>
      <c r="F16676" s="8">
        <v>0.0</v>
      </c>
      <c r="H16676" s="10"/>
    </row>
    <row r="16677">
      <c r="A16677" s="5" t="s">
        <v>16844</v>
      </c>
      <c r="B16677" s="5">
        <v>7.0</v>
      </c>
      <c r="C16677" s="5">
        <v>3.0</v>
      </c>
      <c r="D16677" s="6" t="s">
        <v>16851</v>
      </c>
      <c r="E16677" s="7"/>
      <c r="F16677" s="8">
        <v>1.0</v>
      </c>
      <c r="H16677" s="10"/>
    </row>
    <row r="16678">
      <c r="A16678" s="5" t="s">
        <v>16844</v>
      </c>
      <c r="B16678" s="5">
        <v>8.0</v>
      </c>
      <c r="C16678" s="5">
        <v>4.0</v>
      </c>
      <c r="D16678" s="6" t="s">
        <v>16852</v>
      </c>
      <c r="E16678" s="7"/>
      <c r="F16678" s="8">
        <v>0.0</v>
      </c>
      <c r="H16678" s="10"/>
    </row>
    <row r="16679">
      <c r="A16679" s="5" t="s">
        <v>16844</v>
      </c>
      <c r="B16679" s="5">
        <v>9.0</v>
      </c>
      <c r="C16679" s="5">
        <v>4.0</v>
      </c>
      <c r="D16679" s="6" t="s">
        <v>16853</v>
      </c>
      <c r="E16679" s="7"/>
      <c r="F16679" s="8">
        <v>1.0</v>
      </c>
      <c r="H16679" s="10"/>
    </row>
    <row r="16680">
      <c r="A16680" s="5" t="s">
        <v>16844</v>
      </c>
      <c r="B16680" s="5">
        <v>10.0</v>
      </c>
      <c r="C16680" s="5">
        <v>5.0</v>
      </c>
      <c r="D16680" s="6" t="s">
        <v>16854</v>
      </c>
      <c r="E16680" s="7"/>
      <c r="F16680" s="8">
        <v>0.0</v>
      </c>
      <c r="H16680" s="10"/>
    </row>
    <row r="16681">
      <c r="A16681" s="5" t="s">
        <v>16844</v>
      </c>
      <c r="B16681" s="5">
        <v>11.0</v>
      </c>
      <c r="C16681" s="5">
        <v>5.0</v>
      </c>
      <c r="D16681" s="6" t="s">
        <v>16855</v>
      </c>
      <c r="E16681" s="7"/>
      <c r="F16681" s="8">
        <v>1.0</v>
      </c>
      <c r="H16681" s="10"/>
    </row>
    <row r="16682">
      <c r="A16682" s="5" t="s">
        <v>16844</v>
      </c>
      <c r="B16682" s="5">
        <v>12.0</v>
      </c>
      <c r="C16682" s="5">
        <v>6.0</v>
      </c>
      <c r="D16682" s="6" t="s">
        <v>16856</v>
      </c>
      <c r="E16682" s="7"/>
      <c r="F16682" s="8">
        <v>0.0</v>
      </c>
      <c r="H16682" s="10"/>
    </row>
    <row r="16683">
      <c r="A16683" s="5" t="s">
        <v>16844</v>
      </c>
      <c r="B16683" s="5">
        <v>13.0</v>
      </c>
      <c r="C16683" s="5">
        <v>6.0</v>
      </c>
      <c r="D16683" s="6" t="s">
        <v>16857</v>
      </c>
      <c r="E16683" s="7"/>
      <c r="F16683" s="8">
        <v>1.0</v>
      </c>
      <c r="H16683" s="10"/>
    </row>
    <row r="16684">
      <c r="A16684" s="5" t="s">
        <v>16844</v>
      </c>
      <c r="B16684" s="5">
        <v>14.0</v>
      </c>
      <c r="C16684" s="5">
        <v>7.0</v>
      </c>
      <c r="D16684" s="6" t="s">
        <v>16858</v>
      </c>
      <c r="E16684" s="7"/>
      <c r="F16684" s="8">
        <v>0.0</v>
      </c>
      <c r="H16684" s="10"/>
    </row>
    <row r="16685">
      <c r="A16685" s="5" t="s">
        <v>16844</v>
      </c>
      <c r="B16685" s="5">
        <v>15.0</v>
      </c>
      <c r="C16685" s="5">
        <v>7.0</v>
      </c>
      <c r="D16685" s="6" t="s">
        <v>16859</v>
      </c>
      <c r="E16685" s="7"/>
      <c r="F16685" s="8">
        <v>1.0</v>
      </c>
      <c r="H16685" s="10"/>
    </row>
    <row r="16686">
      <c r="A16686" s="5" t="s">
        <v>16844</v>
      </c>
      <c r="B16686" s="5">
        <v>16.0</v>
      </c>
      <c r="C16686" s="5">
        <v>8.0</v>
      </c>
      <c r="D16686" s="6" t="s">
        <v>16860</v>
      </c>
      <c r="E16686" s="7"/>
      <c r="F16686" s="8">
        <v>0.0</v>
      </c>
      <c r="H16686" s="10"/>
    </row>
    <row r="16687">
      <c r="A16687" s="5" t="s">
        <v>16844</v>
      </c>
      <c r="B16687" s="5">
        <v>17.0</v>
      </c>
      <c r="C16687" s="5">
        <v>8.0</v>
      </c>
      <c r="D16687" s="6" t="s">
        <v>16861</v>
      </c>
      <c r="E16687" s="7"/>
      <c r="F16687" s="8">
        <v>1.0</v>
      </c>
      <c r="H16687" s="10"/>
    </row>
    <row r="16688">
      <c r="A16688" s="5" t="s">
        <v>16844</v>
      </c>
      <c r="B16688" s="5">
        <v>18.0</v>
      </c>
      <c r="C16688" s="5">
        <v>9.0</v>
      </c>
      <c r="D16688" s="6" t="s">
        <v>16862</v>
      </c>
      <c r="E16688" s="7"/>
      <c r="F16688" s="8">
        <v>0.0</v>
      </c>
      <c r="H16688" s="10"/>
    </row>
    <row r="16689">
      <c r="A16689" s="5" t="s">
        <v>16844</v>
      </c>
      <c r="B16689" s="5">
        <v>19.0</v>
      </c>
      <c r="C16689" s="5">
        <v>9.0</v>
      </c>
      <c r="D16689" s="6" t="s">
        <v>16863</v>
      </c>
      <c r="E16689" s="7"/>
      <c r="F16689" s="8">
        <v>1.0</v>
      </c>
      <c r="H16689" s="10"/>
    </row>
    <row r="16690">
      <c r="A16690" s="5" t="s">
        <v>16844</v>
      </c>
      <c r="B16690" s="5">
        <v>20.0</v>
      </c>
      <c r="C16690" s="5">
        <v>10.0</v>
      </c>
      <c r="D16690" s="6" t="s">
        <v>16864</v>
      </c>
      <c r="E16690" s="7"/>
      <c r="F16690" s="8">
        <v>0.0</v>
      </c>
      <c r="H16690" s="10"/>
    </row>
    <row r="16691">
      <c r="A16691" s="5" t="s">
        <v>16865</v>
      </c>
      <c r="B16691" s="5">
        <v>0.0</v>
      </c>
      <c r="C16691" s="5">
        <v>0.0</v>
      </c>
      <c r="D16691" s="6" t="s">
        <v>553</v>
      </c>
      <c r="E16691" s="7"/>
      <c r="F16691" s="8">
        <v>0.0</v>
      </c>
      <c r="H16691" s="10"/>
    </row>
    <row r="16692">
      <c r="A16692" s="5" t="s">
        <v>16865</v>
      </c>
      <c r="B16692" s="5">
        <v>1.0</v>
      </c>
      <c r="C16692" s="5">
        <v>0.0</v>
      </c>
      <c r="D16692" s="6" t="s">
        <v>16866</v>
      </c>
      <c r="E16692" s="7"/>
      <c r="F16692" s="8">
        <v>1.0</v>
      </c>
      <c r="H16692" s="10"/>
    </row>
    <row r="16693">
      <c r="A16693" s="5" t="s">
        <v>16865</v>
      </c>
      <c r="B16693" s="5">
        <v>2.0</v>
      </c>
      <c r="C16693" s="5">
        <v>1.0</v>
      </c>
      <c r="D16693" s="6" t="s">
        <v>16867</v>
      </c>
      <c r="E16693" s="7"/>
      <c r="F16693" s="8">
        <v>0.0</v>
      </c>
      <c r="H16693" s="10"/>
    </row>
    <row r="16694">
      <c r="A16694" s="5" t="s">
        <v>16865</v>
      </c>
      <c r="B16694" s="5">
        <v>3.0</v>
      </c>
      <c r="C16694" s="5">
        <v>1.0</v>
      </c>
      <c r="D16694" s="6" t="s">
        <v>16868</v>
      </c>
      <c r="E16694" s="7"/>
      <c r="F16694" s="8">
        <v>1.0</v>
      </c>
      <c r="H16694" s="10"/>
    </row>
    <row r="16695">
      <c r="A16695" s="5" t="s">
        <v>16865</v>
      </c>
      <c r="B16695" s="5">
        <v>4.0</v>
      </c>
      <c r="C16695" s="5">
        <v>2.0</v>
      </c>
      <c r="D16695" s="6" t="s">
        <v>16869</v>
      </c>
      <c r="E16695" s="7"/>
      <c r="F16695" s="8">
        <v>0.0</v>
      </c>
      <c r="H16695" s="10"/>
    </row>
    <row r="16696">
      <c r="A16696" s="5" t="s">
        <v>16865</v>
      </c>
      <c r="B16696" s="5">
        <v>5.0</v>
      </c>
      <c r="C16696" s="5">
        <v>2.0</v>
      </c>
      <c r="D16696" s="6" t="s">
        <v>16870</v>
      </c>
      <c r="E16696" s="7"/>
      <c r="F16696" s="8">
        <v>1.0</v>
      </c>
      <c r="H16696" s="10"/>
    </row>
    <row r="16697">
      <c r="A16697" s="5" t="s">
        <v>16865</v>
      </c>
      <c r="B16697" s="5">
        <v>6.0</v>
      </c>
      <c r="C16697" s="5">
        <v>3.0</v>
      </c>
      <c r="D16697" s="6" t="s">
        <v>16871</v>
      </c>
      <c r="E16697" s="7"/>
      <c r="F16697" s="8">
        <v>0.0</v>
      </c>
      <c r="H16697" s="10"/>
    </row>
    <row r="16698">
      <c r="A16698" s="5" t="s">
        <v>16865</v>
      </c>
      <c r="B16698" s="5">
        <v>7.0</v>
      </c>
      <c r="C16698" s="5">
        <v>3.0</v>
      </c>
      <c r="D16698" s="6" t="s">
        <v>16872</v>
      </c>
      <c r="E16698" s="7"/>
      <c r="F16698" s="8">
        <v>1.0</v>
      </c>
      <c r="H16698" s="10"/>
    </row>
    <row r="16699">
      <c r="A16699" s="5" t="s">
        <v>16865</v>
      </c>
      <c r="B16699" s="5">
        <v>8.0</v>
      </c>
      <c r="C16699" s="5">
        <v>4.0</v>
      </c>
      <c r="D16699" s="6" t="s">
        <v>16873</v>
      </c>
      <c r="E16699" s="7"/>
      <c r="F16699" s="8">
        <v>0.0</v>
      </c>
      <c r="H16699" s="10"/>
    </row>
    <row r="16700">
      <c r="A16700" s="5" t="s">
        <v>16865</v>
      </c>
      <c r="B16700" s="5">
        <v>9.0</v>
      </c>
      <c r="C16700" s="5">
        <v>4.0</v>
      </c>
      <c r="D16700" s="6" t="s">
        <v>16874</v>
      </c>
      <c r="E16700" s="7"/>
      <c r="F16700" s="8">
        <v>1.0</v>
      </c>
      <c r="H16700" s="10"/>
    </row>
    <row r="16701">
      <c r="A16701" s="5" t="s">
        <v>16865</v>
      </c>
      <c r="B16701" s="5">
        <v>10.0</v>
      </c>
      <c r="C16701" s="5">
        <v>5.0</v>
      </c>
      <c r="D16701" s="6" t="s">
        <v>16875</v>
      </c>
      <c r="E16701" s="7"/>
      <c r="F16701" s="8">
        <v>0.0</v>
      </c>
      <c r="H16701" s="10"/>
    </row>
    <row r="16702">
      <c r="A16702" s="5" t="s">
        <v>16865</v>
      </c>
      <c r="B16702" s="5">
        <v>11.0</v>
      </c>
      <c r="C16702" s="5">
        <v>5.0</v>
      </c>
      <c r="D16702" s="6" t="s">
        <v>16876</v>
      </c>
      <c r="E16702" s="7"/>
      <c r="F16702" s="8">
        <v>1.0</v>
      </c>
      <c r="H16702" s="10"/>
    </row>
    <row r="16703">
      <c r="A16703" s="5" t="s">
        <v>16865</v>
      </c>
      <c r="B16703" s="5">
        <v>12.0</v>
      </c>
      <c r="C16703" s="5">
        <v>6.0</v>
      </c>
      <c r="D16703" s="6" t="s">
        <v>16877</v>
      </c>
      <c r="E16703" s="7"/>
      <c r="F16703" s="8">
        <v>0.0</v>
      </c>
      <c r="H16703" s="10"/>
    </row>
    <row r="16704">
      <c r="A16704" s="5" t="s">
        <v>16865</v>
      </c>
      <c r="B16704" s="5">
        <v>13.0</v>
      </c>
      <c r="C16704" s="5">
        <v>6.0</v>
      </c>
      <c r="D16704" s="6" t="s">
        <v>16878</v>
      </c>
      <c r="E16704" s="7"/>
      <c r="F16704" s="8">
        <v>1.0</v>
      </c>
      <c r="H16704" s="10"/>
    </row>
    <row r="16705">
      <c r="A16705" s="5" t="s">
        <v>16865</v>
      </c>
      <c r="B16705" s="5">
        <v>14.0</v>
      </c>
      <c r="C16705" s="5">
        <v>7.0</v>
      </c>
      <c r="D16705" s="6" t="s">
        <v>16879</v>
      </c>
      <c r="E16705" s="7"/>
      <c r="F16705" s="8">
        <v>0.0</v>
      </c>
      <c r="H16705" s="10"/>
    </row>
    <row r="16706">
      <c r="A16706" s="5" t="s">
        <v>16865</v>
      </c>
      <c r="B16706" s="5">
        <v>15.0</v>
      </c>
      <c r="C16706" s="5">
        <v>7.0</v>
      </c>
      <c r="D16706" s="6" t="s">
        <v>16880</v>
      </c>
      <c r="E16706" s="7"/>
      <c r="F16706" s="8">
        <v>1.0</v>
      </c>
      <c r="H16706" s="10"/>
    </row>
    <row r="16707">
      <c r="A16707" s="5" t="s">
        <v>16865</v>
      </c>
      <c r="B16707" s="5">
        <v>16.0</v>
      </c>
      <c r="C16707" s="5">
        <v>8.0</v>
      </c>
      <c r="D16707" s="6" t="s">
        <v>16881</v>
      </c>
      <c r="E16707" s="7"/>
      <c r="F16707" s="8">
        <v>0.0</v>
      </c>
      <c r="H16707" s="10"/>
    </row>
    <row r="16708">
      <c r="A16708" s="5" t="s">
        <v>16865</v>
      </c>
      <c r="B16708" s="5">
        <v>17.0</v>
      </c>
      <c r="C16708" s="5">
        <v>8.0</v>
      </c>
      <c r="D16708" s="6" t="s">
        <v>16882</v>
      </c>
      <c r="E16708" s="7"/>
      <c r="F16708" s="8">
        <v>1.0</v>
      </c>
      <c r="H16708" s="10"/>
    </row>
    <row r="16709">
      <c r="A16709" s="5" t="s">
        <v>16865</v>
      </c>
      <c r="B16709" s="5">
        <v>18.0</v>
      </c>
      <c r="C16709" s="5">
        <v>9.0</v>
      </c>
      <c r="D16709" s="6" t="s">
        <v>16883</v>
      </c>
      <c r="E16709" s="7"/>
      <c r="F16709" s="8">
        <v>0.0</v>
      </c>
      <c r="H16709" s="10"/>
    </row>
    <row r="16710">
      <c r="A16710" s="5" t="s">
        <v>16865</v>
      </c>
      <c r="B16710" s="5">
        <v>19.0</v>
      </c>
      <c r="C16710" s="5">
        <v>9.0</v>
      </c>
      <c r="D16710" s="6" t="s">
        <v>16884</v>
      </c>
      <c r="E16710" s="7"/>
      <c r="F16710" s="8">
        <v>1.0</v>
      </c>
      <c r="H16710" s="10"/>
    </row>
    <row r="16711">
      <c r="A16711" s="5" t="s">
        <v>16885</v>
      </c>
      <c r="B16711" s="5">
        <v>0.0</v>
      </c>
      <c r="C16711" s="5">
        <v>0.0</v>
      </c>
      <c r="D16711" s="6" t="s">
        <v>16081</v>
      </c>
      <c r="E16711" s="7"/>
      <c r="F16711" s="8">
        <v>0.0</v>
      </c>
      <c r="H16711" s="10"/>
    </row>
    <row r="16712">
      <c r="A16712" s="5" t="s">
        <v>16885</v>
      </c>
      <c r="B16712" s="5">
        <v>1.0</v>
      </c>
      <c r="C16712" s="5">
        <v>0.0</v>
      </c>
      <c r="D16712" s="6" t="s">
        <v>16886</v>
      </c>
      <c r="E16712" s="7"/>
      <c r="F16712" s="8">
        <v>1.0</v>
      </c>
      <c r="H16712" s="10"/>
    </row>
    <row r="16713">
      <c r="A16713" s="5" t="s">
        <v>16885</v>
      </c>
      <c r="B16713" s="5">
        <v>2.0</v>
      </c>
      <c r="C16713" s="5">
        <v>1.0</v>
      </c>
      <c r="D16713" s="6" t="s">
        <v>16887</v>
      </c>
      <c r="E16713" s="7"/>
      <c r="F16713" s="8">
        <v>0.0</v>
      </c>
      <c r="H16713" s="10"/>
    </row>
    <row r="16714">
      <c r="A16714" s="5" t="s">
        <v>16885</v>
      </c>
      <c r="B16714" s="5">
        <v>3.0</v>
      </c>
      <c r="C16714" s="5">
        <v>1.0</v>
      </c>
      <c r="D16714" s="6" t="s">
        <v>16888</v>
      </c>
      <c r="E16714" s="7"/>
      <c r="F16714" s="8">
        <v>1.0</v>
      </c>
      <c r="H16714" s="10"/>
    </row>
    <row r="16715">
      <c r="A16715" s="5" t="s">
        <v>16885</v>
      </c>
      <c r="B16715" s="5">
        <v>4.0</v>
      </c>
      <c r="C16715" s="5">
        <v>2.0</v>
      </c>
      <c r="D16715" s="6" t="s">
        <v>16889</v>
      </c>
      <c r="E16715" s="7"/>
      <c r="F16715" s="8">
        <v>0.0</v>
      </c>
      <c r="H16715" s="10"/>
    </row>
    <row r="16716">
      <c r="A16716" s="5" t="s">
        <v>16885</v>
      </c>
      <c r="B16716" s="5">
        <v>5.0</v>
      </c>
      <c r="C16716" s="5">
        <v>2.0</v>
      </c>
      <c r="D16716" s="6" t="s">
        <v>16890</v>
      </c>
      <c r="E16716" s="7"/>
      <c r="F16716" s="8">
        <v>1.0</v>
      </c>
      <c r="H16716" s="10"/>
    </row>
    <row r="16717">
      <c r="A16717" s="5" t="s">
        <v>16885</v>
      </c>
      <c r="B16717" s="5">
        <v>6.0</v>
      </c>
      <c r="C16717" s="5">
        <v>3.0</v>
      </c>
      <c r="D16717" s="6" t="s">
        <v>16891</v>
      </c>
      <c r="E16717" s="7"/>
      <c r="F16717" s="8">
        <v>0.0</v>
      </c>
      <c r="H16717" s="10"/>
    </row>
    <row r="16718">
      <c r="A16718" s="5" t="s">
        <v>16885</v>
      </c>
      <c r="B16718" s="5">
        <v>7.0</v>
      </c>
      <c r="C16718" s="5">
        <v>3.0</v>
      </c>
      <c r="D16718" s="6" t="s">
        <v>16892</v>
      </c>
      <c r="E16718" s="7"/>
      <c r="F16718" s="8">
        <v>1.0</v>
      </c>
      <c r="H16718" s="10"/>
    </row>
    <row r="16719">
      <c r="A16719" s="5" t="s">
        <v>16885</v>
      </c>
      <c r="B16719" s="5">
        <v>8.0</v>
      </c>
      <c r="C16719" s="5">
        <v>4.0</v>
      </c>
      <c r="D16719" s="6" t="s">
        <v>16893</v>
      </c>
      <c r="E16719" s="7"/>
      <c r="F16719" s="8">
        <v>0.0</v>
      </c>
      <c r="H16719" s="10"/>
    </row>
    <row r="16720">
      <c r="A16720" s="5" t="s">
        <v>16885</v>
      </c>
      <c r="B16720" s="5">
        <v>9.0</v>
      </c>
      <c r="C16720" s="5">
        <v>4.0</v>
      </c>
      <c r="D16720" s="6" t="s">
        <v>16894</v>
      </c>
      <c r="E16720" s="7"/>
      <c r="F16720" s="8">
        <v>1.0</v>
      </c>
      <c r="H16720" s="10"/>
    </row>
    <row r="16721">
      <c r="A16721" s="5" t="s">
        <v>16885</v>
      </c>
      <c r="B16721" s="5">
        <v>10.0</v>
      </c>
      <c r="C16721" s="5">
        <v>5.0</v>
      </c>
      <c r="D16721" s="6" t="s">
        <v>16895</v>
      </c>
      <c r="E16721" s="7"/>
      <c r="F16721" s="8">
        <v>0.0</v>
      </c>
      <c r="H16721" s="10"/>
    </row>
    <row r="16722">
      <c r="A16722" s="5" t="s">
        <v>16885</v>
      </c>
      <c r="B16722" s="5">
        <v>11.0</v>
      </c>
      <c r="C16722" s="5">
        <v>5.0</v>
      </c>
      <c r="D16722" s="6" t="s">
        <v>16896</v>
      </c>
      <c r="E16722" s="7"/>
      <c r="F16722" s="8">
        <v>1.0</v>
      </c>
      <c r="H16722" s="10"/>
    </row>
    <row r="16723">
      <c r="A16723" s="5" t="s">
        <v>16885</v>
      </c>
      <c r="B16723" s="5">
        <v>12.0</v>
      </c>
      <c r="C16723" s="5">
        <v>6.0</v>
      </c>
      <c r="D16723" s="6" t="s">
        <v>16897</v>
      </c>
      <c r="E16723" s="7"/>
      <c r="F16723" s="8">
        <v>0.0</v>
      </c>
      <c r="H16723" s="10"/>
    </row>
    <row r="16724">
      <c r="A16724" s="5" t="s">
        <v>16885</v>
      </c>
      <c r="B16724" s="5">
        <v>13.0</v>
      </c>
      <c r="C16724" s="5">
        <v>6.0</v>
      </c>
      <c r="D16724" s="6" t="s">
        <v>16898</v>
      </c>
      <c r="E16724" s="7"/>
      <c r="F16724" s="8">
        <v>1.0</v>
      </c>
      <c r="H16724" s="10"/>
    </row>
    <row r="16725">
      <c r="A16725" s="5" t="s">
        <v>16885</v>
      </c>
      <c r="B16725" s="5">
        <v>14.0</v>
      </c>
      <c r="C16725" s="5">
        <v>7.0</v>
      </c>
      <c r="D16725" s="6" t="s">
        <v>16899</v>
      </c>
      <c r="E16725" s="7"/>
      <c r="F16725" s="8">
        <v>0.0</v>
      </c>
      <c r="H16725" s="10"/>
    </row>
    <row r="16726">
      <c r="A16726" s="5" t="s">
        <v>16885</v>
      </c>
      <c r="B16726" s="5">
        <v>15.0</v>
      </c>
      <c r="C16726" s="5">
        <v>7.0</v>
      </c>
      <c r="D16726" s="6" t="s">
        <v>16900</v>
      </c>
      <c r="E16726" s="7"/>
      <c r="F16726" s="8">
        <v>1.0</v>
      </c>
      <c r="H16726" s="10"/>
    </row>
    <row r="16727">
      <c r="A16727" s="5" t="s">
        <v>16885</v>
      </c>
      <c r="B16727" s="5">
        <v>16.0</v>
      </c>
      <c r="C16727" s="5">
        <v>8.0</v>
      </c>
      <c r="D16727" s="6" t="s">
        <v>16901</v>
      </c>
      <c r="E16727" s="7"/>
      <c r="F16727" s="8">
        <v>0.0</v>
      </c>
      <c r="H16727" s="10"/>
    </row>
    <row r="16728">
      <c r="A16728" s="5" t="s">
        <v>16885</v>
      </c>
      <c r="B16728" s="5">
        <v>17.0</v>
      </c>
      <c r="C16728" s="5">
        <v>8.0</v>
      </c>
      <c r="D16728" s="6" t="s">
        <v>16902</v>
      </c>
      <c r="E16728" s="7"/>
      <c r="F16728" s="8">
        <v>1.0</v>
      </c>
      <c r="H16728" s="10"/>
    </row>
    <row r="16729">
      <c r="A16729" s="5" t="s">
        <v>16885</v>
      </c>
      <c r="B16729" s="5">
        <v>18.0</v>
      </c>
      <c r="C16729" s="5">
        <v>9.0</v>
      </c>
      <c r="D16729" s="6" t="s">
        <v>16903</v>
      </c>
      <c r="E16729" s="7"/>
      <c r="F16729" s="8">
        <v>0.0</v>
      </c>
      <c r="H16729" s="10"/>
    </row>
    <row r="16730">
      <c r="A16730" s="5" t="s">
        <v>16885</v>
      </c>
      <c r="B16730" s="5">
        <v>19.0</v>
      </c>
      <c r="C16730" s="5">
        <v>9.0</v>
      </c>
      <c r="D16730" s="6" t="s">
        <v>16904</v>
      </c>
      <c r="E16730" s="7"/>
      <c r="F16730" s="8">
        <v>1.0</v>
      </c>
      <c r="H16730" s="10"/>
    </row>
    <row r="16731">
      <c r="A16731" s="5" t="s">
        <v>16905</v>
      </c>
      <c r="B16731" s="5">
        <v>0.0</v>
      </c>
      <c r="C16731" s="5">
        <v>0.0</v>
      </c>
      <c r="D16731" s="6" t="s">
        <v>553</v>
      </c>
      <c r="E16731" s="7"/>
      <c r="F16731" s="8">
        <v>0.0</v>
      </c>
      <c r="H16731" s="10"/>
    </row>
    <row r="16732">
      <c r="A16732" s="5" t="s">
        <v>16905</v>
      </c>
      <c r="B16732" s="5">
        <v>1.0</v>
      </c>
      <c r="C16732" s="5">
        <v>0.0</v>
      </c>
      <c r="D16732" s="6" t="s">
        <v>16906</v>
      </c>
      <c r="E16732" s="7"/>
      <c r="F16732" s="8">
        <v>1.0</v>
      </c>
      <c r="H16732" s="10"/>
    </row>
    <row r="16733">
      <c r="A16733" s="5" t="s">
        <v>16905</v>
      </c>
      <c r="B16733" s="5">
        <v>2.0</v>
      </c>
      <c r="C16733" s="5">
        <v>1.0</v>
      </c>
      <c r="D16733" s="6" t="s">
        <v>16907</v>
      </c>
      <c r="E16733" s="7"/>
      <c r="F16733" s="8">
        <v>0.0</v>
      </c>
      <c r="H16733" s="10"/>
    </row>
    <row r="16734">
      <c r="A16734" s="5" t="s">
        <v>16905</v>
      </c>
      <c r="B16734" s="5">
        <v>3.0</v>
      </c>
      <c r="C16734" s="5">
        <v>1.0</v>
      </c>
      <c r="D16734" s="6" t="s">
        <v>16908</v>
      </c>
      <c r="E16734" s="7"/>
      <c r="F16734" s="8">
        <v>1.0</v>
      </c>
      <c r="H16734" s="10"/>
    </row>
    <row r="16735">
      <c r="A16735" s="5" t="s">
        <v>16905</v>
      </c>
      <c r="B16735" s="5">
        <v>4.0</v>
      </c>
      <c r="C16735" s="5">
        <v>2.0</v>
      </c>
      <c r="D16735" s="6" t="s">
        <v>16909</v>
      </c>
      <c r="E16735" s="7"/>
      <c r="F16735" s="8">
        <v>0.0</v>
      </c>
      <c r="H16735" s="10"/>
    </row>
    <row r="16736">
      <c r="A16736" s="5" t="s">
        <v>16905</v>
      </c>
      <c r="B16736" s="5">
        <v>5.0</v>
      </c>
      <c r="C16736" s="5">
        <v>2.0</v>
      </c>
      <c r="D16736" s="6" t="s">
        <v>16910</v>
      </c>
      <c r="E16736" s="7"/>
      <c r="F16736" s="8">
        <v>1.0</v>
      </c>
      <c r="H16736" s="10"/>
    </row>
    <row r="16737">
      <c r="A16737" s="5" t="s">
        <v>16905</v>
      </c>
      <c r="B16737" s="5">
        <v>6.0</v>
      </c>
      <c r="C16737" s="5">
        <v>3.0</v>
      </c>
      <c r="D16737" s="6" t="s">
        <v>16911</v>
      </c>
      <c r="E16737" s="7"/>
      <c r="F16737" s="8">
        <v>0.0</v>
      </c>
      <c r="H16737" s="10"/>
    </row>
    <row r="16738">
      <c r="A16738" s="5" t="s">
        <v>16905</v>
      </c>
      <c r="B16738" s="5">
        <v>7.0</v>
      </c>
      <c r="C16738" s="5">
        <v>3.0</v>
      </c>
      <c r="D16738" s="6" t="s">
        <v>16912</v>
      </c>
      <c r="E16738" s="7"/>
      <c r="F16738" s="8">
        <v>1.0</v>
      </c>
      <c r="H16738" s="10"/>
    </row>
    <row r="16739">
      <c r="A16739" s="5" t="s">
        <v>16905</v>
      </c>
      <c r="B16739" s="5">
        <v>8.0</v>
      </c>
      <c r="C16739" s="5">
        <v>4.0</v>
      </c>
      <c r="D16739" s="6" t="s">
        <v>16913</v>
      </c>
      <c r="E16739" s="7"/>
      <c r="F16739" s="8">
        <v>0.0</v>
      </c>
      <c r="H16739" s="10"/>
    </row>
    <row r="16740">
      <c r="A16740" s="5" t="s">
        <v>16905</v>
      </c>
      <c r="B16740" s="5">
        <v>9.0</v>
      </c>
      <c r="C16740" s="5">
        <v>4.0</v>
      </c>
      <c r="D16740" s="6" t="s">
        <v>16914</v>
      </c>
      <c r="E16740" s="7"/>
      <c r="F16740" s="8">
        <v>1.0</v>
      </c>
      <c r="H16740" s="10"/>
    </row>
    <row r="16741">
      <c r="A16741" s="5" t="s">
        <v>16905</v>
      </c>
      <c r="B16741" s="5">
        <v>10.0</v>
      </c>
      <c r="C16741" s="5">
        <v>5.0</v>
      </c>
      <c r="D16741" s="6" t="s">
        <v>16915</v>
      </c>
      <c r="E16741" s="7"/>
      <c r="F16741" s="8">
        <v>0.0</v>
      </c>
      <c r="H16741" s="10"/>
    </row>
    <row r="16742">
      <c r="A16742" s="5" t="s">
        <v>16905</v>
      </c>
      <c r="B16742" s="5">
        <v>11.0</v>
      </c>
      <c r="C16742" s="5">
        <v>5.0</v>
      </c>
      <c r="D16742" s="6" t="s">
        <v>16916</v>
      </c>
      <c r="E16742" s="7"/>
      <c r="F16742" s="8">
        <v>1.0</v>
      </c>
      <c r="H16742" s="10"/>
    </row>
    <row r="16743">
      <c r="A16743" s="5" t="s">
        <v>16905</v>
      </c>
      <c r="B16743" s="5">
        <v>12.0</v>
      </c>
      <c r="C16743" s="5">
        <v>6.0</v>
      </c>
      <c r="D16743" s="6" t="s">
        <v>16917</v>
      </c>
      <c r="E16743" s="7"/>
      <c r="F16743" s="8">
        <v>0.0</v>
      </c>
      <c r="H16743" s="10"/>
    </row>
    <row r="16744">
      <c r="A16744" s="5" t="s">
        <v>16905</v>
      </c>
      <c r="B16744" s="5">
        <v>13.0</v>
      </c>
      <c r="C16744" s="5">
        <v>6.0</v>
      </c>
      <c r="D16744" s="6" t="s">
        <v>16918</v>
      </c>
      <c r="E16744" s="7"/>
      <c r="F16744" s="8">
        <v>1.0</v>
      </c>
      <c r="H16744" s="10"/>
    </row>
    <row r="16745">
      <c r="A16745" s="5" t="s">
        <v>16905</v>
      </c>
      <c r="B16745" s="5">
        <v>14.0</v>
      </c>
      <c r="C16745" s="5">
        <v>7.0</v>
      </c>
      <c r="D16745" s="6" t="s">
        <v>16919</v>
      </c>
      <c r="E16745" s="7"/>
      <c r="F16745" s="8">
        <v>0.0</v>
      </c>
      <c r="H16745" s="10"/>
    </row>
    <row r="16746">
      <c r="A16746" s="5" t="s">
        <v>16905</v>
      </c>
      <c r="B16746" s="5">
        <v>15.0</v>
      </c>
      <c r="C16746" s="5">
        <v>7.0</v>
      </c>
      <c r="D16746" s="6" t="s">
        <v>16920</v>
      </c>
      <c r="E16746" s="7"/>
      <c r="F16746" s="8">
        <v>1.0</v>
      </c>
      <c r="H16746" s="10"/>
    </row>
    <row r="16747">
      <c r="A16747" s="5" t="s">
        <v>16905</v>
      </c>
      <c r="B16747" s="5">
        <v>16.0</v>
      </c>
      <c r="C16747" s="5">
        <v>8.0</v>
      </c>
      <c r="D16747" s="6" t="s">
        <v>16921</v>
      </c>
      <c r="E16747" s="7"/>
      <c r="F16747" s="8">
        <v>0.0</v>
      </c>
      <c r="H16747" s="10"/>
    </row>
    <row r="16748">
      <c r="A16748" s="5" t="s">
        <v>16905</v>
      </c>
      <c r="B16748" s="5">
        <v>17.0</v>
      </c>
      <c r="C16748" s="5">
        <v>8.0</v>
      </c>
      <c r="D16748" s="6" t="s">
        <v>16922</v>
      </c>
      <c r="E16748" s="7"/>
      <c r="F16748" s="8">
        <v>1.0</v>
      </c>
      <c r="H16748" s="10"/>
    </row>
    <row r="16749">
      <c r="A16749" s="5" t="s">
        <v>16905</v>
      </c>
      <c r="B16749" s="5">
        <v>18.0</v>
      </c>
      <c r="C16749" s="5">
        <v>9.0</v>
      </c>
      <c r="D16749" s="6" t="s">
        <v>16923</v>
      </c>
      <c r="E16749" s="7"/>
      <c r="F16749" s="8">
        <v>0.0</v>
      </c>
      <c r="H16749" s="10"/>
    </row>
    <row r="16750">
      <c r="A16750" s="5" t="s">
        <v>16905</v>
      </c>
      <c r="B16750" s="5">
        <v>19.0</v>
      </c>
      <c r="C16750" s="5">
        <v>9.0</v>
      </c>
      <c r="D16750" s="6" t="s">
        <v>16924</v>
      </c>
      <c r="E16750" s="7"/>
      <c r="F16750" s="8">
        <v>1.0</v>
      </c>
      <c r="H16750" s="10"/>
    </row>
    <row r="16751">
      <c r="A16751" s="5" t="s">
        <v>16905</v>
      </c>
      <c r="B16751" s="5">
        <v>20.0</v>
      </c>
      <c r="C16751" s="5">
        <v>10.0</v>
      </c>
      <c r="D16751" s="6" t="s">
        <v>16925</v>
      </c>
      <c r="E16751" s="7"/>
      <c r="F16751" s="8">
        <v>0.0</v>
      </c>
      <c r="H16751" s="10"/>
    </row>
    <row r="16752">
      <c r="A16752" s="5" t="s">
        <v>16926</v>
      </c>
      <c r="B16752" s="5">
        <v>0.0</v>
      </c>
      <c r="C16752" s="5">
        <v>0.0</v>
      </c>
      <c r="D16752" s="6" t="s">
        <v>423</v>
      </c>
      <c r="E16752" s="7"/>
      <c r="F16752" s="8">
        <v>0.0</v>
      </c>
      <c r="H16752" s="10"/>
    </row>
    <row r="16753">
      <c r="A16753" s="5" t="s">
        <v>16926</v>
      </c>
      <c r="B16753" s="5">
        <v>1.0</v>
      </c>
      <c r="C16753" s="5">
        <v>0.0</v>
      </c>
      <c r="D16753" s="6" t="s">
        <v>16927</v>
      </c>
      <c r="E16753" s="7"/>
      <c r="F16753" s="8">
        <v>1.0</v>
      </c>
      <c r="H16753" s="10"/>
    </row>
    <row r="16754">
      <c r="A16754" s="5" t="s">
        <v>16926</v>
      </c>
      <c r="B16754" s="5">
        <v>2.0</v>
      </c>
      <c r="C16754" s="5">
        <v>1.0</v>
      </c>
      <c r="D16754" s="6" t="s">
        <v>16928</v>
      </c>
      <c r="E16754" s="7"/>
      <c r="F16754" s="8">
        <v>0.0</v>
      </c>
      <c r="H16754" s="10"/>
    </row>
    <row r="16755">
      <c r="A16755" s="5" t="s">
        <v>16926</v>
      </c>
      <c r="B16755" s="5">
        <v>3.0</v>
      </c>
      <c r="C16755" s="5">
        <v>1.0</v>
      </c>
      <c r="D16755" s="6" t="s">
        <v>16929</v>
      </c>
      <c r="E16755" s="7"/>
      <c r="F16755" s="8">
        <v>1.0</v>
      </c>
      <c r="H16755" s="10"/>
    </row>
    <row r="16756">
      <c r="A16756" s="5" t="s">
        <v>16926</v>
      </c>
      <c r="B16756" s="5">
        <v>4.0</v>
      </c>
      <c r="C16756" s="5">
        <v>2.0</v>
      </c>
      <c r="D16756" s="6" t="s">
        <v>16930</v>
      </c>
      <c r="E16756" s="7"/>
      <c r="F16756" s="8">
        <v>0.0</v>
      </c>
      <c r="H16756" s="10"/>
    </row>
    <row r="16757">
      <c r="A16757" s="5" t="s">
        <v>16926</v>
      </c>
      <c r="B16757" s="5">
        <v>5.0</v>
      </c>
      <c r="C16757" s="5">
        <v>2.0</v>
      </c>
      <c r="D16757" s="6" t="s">
        <v>16931</v>
      </c>
      <c r="E16757" s="7"/>
      <c r="F16757" s="8">
        <v>1.0</v>
      </c>
      <c r="H16757" s="10"/>
    </row>
    <row r="16758">
      <c r="A16758" s="5" t="s">
        <v>16926</v>
      </c>
      <c r="B16758" s="5">
        <v>6.0</v>
      </c>
      <c r="C16758" s="5">
        <v>3.0</v>
      </c>
      <c r="D16758" s="6" t="s">
        <v>12012</v>
      </c>
      <c r="E16758" s="7"/>
      <c r="F16758" s="8">
        <v>0.0</v>
      </c>
      <c r="H16758" s="10"/>
    </row>
    <row r="16759">
      <c r="A16759" s="5" t="s">
        <v>16926</v>
      </c>
      <c r="B16759" s="5">
        <v>7.0</v>
      </c>
      <c r="C16759" s="5">
        <v>3.0</v>
      </c>
      <c r="D16759" s="6" t="s">
        <v>16932</v>
      </c>
      <c r="E16759" s="7"/>
      <c r="F16759" s="8">
        <v>1.0</v>
      </c>
      <c r="H16759" s="10"/>
    </row>
    <row r="16760">
      <c r="A16760" s="5" t="s">
        <v>16926</v>
      </c>
      <c r="B16760" s="5">
        <v>8.0</v>
      </c>
      <c r="C16760" s="5">
        <v>4.0</v>
      </c>
      <c r="D16760" s="6" t="s">
        <v>16933</v>
      </c>
      <c r="E16760" s="7"/>
      <c r="F16760" s="8">
        <v>0.0</v>
      </c>
      <c r="H16760" s="10"/>
    </row>
    <row r="16761">
      <c r="A16761" s="5" t="s">
        <v>16926</v>
      </c>
      <c r="B16761" s="5">
        <v>9.0</v>
      </c>
      <c r="C16761" s="5">
        <v>4.0</v>
      </c>
      <c r="D16761" s="6" t="s">
        <v>16934</v>
      </c>
      <c r="E16761" s="7"/>
      <c r="F16761" s="8">
        <v>1.0</v>
      </c>
      <c r="H16761" s="10"/>
    </row>
    <row r="16762">
      <c r="A16762" s="5" t="s">
        <v>16926</v>
      </c>
      <c r="B16762" s="5">
        <v>10.0</v>
      </c>
      <c r="C16762" s="5">
        <v>5.0</v>
      </c>
      <c r="D16762" s="6" t="s">
        <v>16935</v>
      </c>
      <c r="E16762" s="7"/>
      <c r="F16762" s="8">
        <v>0.0</v>
      </c>
      <c r="H16762" s="10"/>
    </row>
    <row r="16763">
      <c r="A16763" s="5" t="s">
        <v>16926</v>
      </c>
      <c r="B16763" s="5">
        <v>11.0</v>
      </c>
      <c r="C16763" s="5">
        <v>5.0</v>
      </c>
      <c r="D16763" s="6" t="s">
        <v>16936</v>
      </c>
      <c r="E16763" s="7"/>
      <c r="F16763" s="8">
        <v>1.0</v>
      </c>
      <c r="H16763" s="10"/>
    </row>
    <row r="16764">
      <c r="A16764" s="5" t="s">
        <v>16926</v>
      </c>
      <c r="B16764" s="5">
        <v>12.0</v>
      </c>
      <c r="C16764" s="5">
        <v>6.0</v>
      </c>
      <c r="D16764" s="6" t="s">
        <v>16937</v>
      </c>
      <c r="E16764" s="7"/>
      <c r="F16764" s="8">
        <v>0.0</v>
      </c>
      <c r="H16764" s="10"/>
    </row>
    <row r="16765">
      <c r="A16765" s="5" t="s">
        <v>16926</v>
      </c>
      <c r="B16765" s="5">
        <v>13.0</v>
      </c>
      <c r="C16765" s="5">
        <v>6.0</v>
      </c>
      <c r="D16765" s="6" t="s">
        <v>16938</v>
      </c>
      <c r="E16765" s="7"/>
      <c r="F16765" s="8">
        <v>1.0</v>
      </c>
      <c r="H16765" s="10"/>
    </row>
    <row r="16766">
      <c r="A16766" s="5" t="s">
        <v>16926</v>
      </c>
      <c r="B16766" s="5">
        <v>14.0</v>
      </c>
      <c r="C16766" s="5">
        <v>7.0</v>
      </c>
      <c r="D16766" s="6" t="s">
        <v>16939</v>
      </c>
      <c r="E16766" s="7"/>
      <c r="F16766" s="8">
        <v>0.0</v>
      </c>
      <c r="H16766" s="10"/>
    </row>
    <row r="16767">
      <c r="A16767" s="5" t="s">
        <v>16926</v>
      </c>
      <c r="B16767" s="5">
        <v>15.0</v>
      </c>
      <c r="C16767" s="5">
        <v>7.0</v>
      </c>
      <c r="D16767" s="6" t="s">
        <v>16940</v>
      </c>
      <c r="E16767" s="7"/>
      <c r="F16767" s="8">
        <v>1.0</v>
      </c>
      <c r="H16767" s="10"/>
    </row>
    <row r="16768">
      <c r="A16768" s="5" t="s">
        <v>16926</v>
      </c>
      <c r="B16768" s="5">
        <v>16.0</v>
      </c>
      <c r="C16768" s="5">
        <v>8.0</v>
      </c>
      <c r="D16768" s="6" t="s">
        <v>16941</v>
      </c>
      <c r="E16768" s="7"/>
      <c r="F16768" s="8">
        <v>0.0</v>
      </c>
      <c r="H16768" s="10"/>
    </row>
    <row r="16769">
      <c r="A16769" s="5" t="s">
        <v>16926</v>
      </c>
      <c r="B16769" s="5">
        <v>17.0</v>
      </c>
      <c r="C16769" s="5">
        <v>8.0</v>
      </c>
      <c r="D16769" s="6" t="s">
        <v>16942</v>
      </c>
      <c r="E16769" s="7"/>
      <c r="F16769" s="8">
        <v>1.0</v>
      </c>
      <c r="H16769" s="10"/>
    </row>
    <row r="16770">
      <c r="A16770" s="5" t="s">
        <v>16926</v>
      </c>
      <c r="B16770" s="5">
        <v>18.0</v>
      </c>
      <c r="C16770" s="5">
        <v>9.0</v>
      </c>
      <c r="D16770" s="6" t="s">
        <v>16943</v>
      </c>
      <c r="E16770" s="7"/>
      <c r="F16770" s="8">
        <v>0.0</v>
      </c>
      <c r="H16770" s="10"/>
    </row>
    <row r="16771">
      <c r="A16771" s="5" t="s">
        <v>16926</v>
      </c>
      <c r="B16771" s="5">
        <v>19.0</v>
      </c>
      <c r="C16771" s="5">
        <v>9.0</v>
      </c>
      <c r="D16771" s="6" t="s">
        <v>656</v>
      </c>
      <c r="E16771" s="7"/>
      <c r="F16771" s="8">
        <v>1.0</v>
      </c>
      <c r="H16771" s="10"/>
    </row>
    <row r="16772">
      <c r="A16772" s="5" t="s">
        <v>16944</v>
      </c>
      <c r="B16772" s="5">
        <v>0.0</v>
      </c>
      <c r="C16772" s="5">
        <v>0.0</v>
      </c>
      <c r="D16772" s="6" t="s">
        <v>16945</v>
      </c>
      <c r="E16772" s="7"/>
      <c r="F16772" s="8">
        <v>0.0</v>
      </c>
      <c r="H16772" s="10"/>
    </row>
    <row r="16773">
      <c r="A16773" s="5" t="s">
        <v>16944</v>
      </c>
      <c r="B16773" s="5">
        <v>1.0</v>
      </c>
      <c r="C16773" s="5">
        <v>0.0</v>
      </c>
      <c r="D16773" s="6" t="s">
        <v>16946</v>
      </c>
      <c r="E16773" s="7"/>
      <c r="F16773" s="8">
        <v>1.0</v>
      </c>
      <c r="H16773" s="10"/>
    </row>
    <row r="16774">
      <c r="A16774" s="5" t="s">
        <v>16944</v>
      </c>
      <c r="B16774" s="5">
        <v>2.0</v>
      </c>
      <c r="C16774" s="5">
        <v>1.0</v>
      </c>
      <c r="D16774" s="6" t="s">
        <v>16947</v>
      </c>
      <c r="E16774" s="7"/>
      <c r="F16774" s="8">
        <v>0.0</v>
      </c>
      <c r="H16774" s="10"/>
    </row>
    <row r="16775">
      <c r="A16775" s="5" t="s">
        <v>16944</v>
      </c>
      <c r="B16775" s="5">
        <v>3.0</v>
      </c>
      <c r="C16775" s="5">
        <v>1.0</v>
      </c>
      <c r="D16775" s="6" t="s">
        <v>16948</v>
      </c>
      <c r="E16775" s="7"/>
      <c r="F16775" s="8">
        <v>1.0</v>
      </c>
      <c r="H16775" s="10"/>
    </row>
    <row r="16776">
      <c r="A16776" s="5" t="s">
        <v>16944</v>
      </c>
      <c r="B16776" s="5">
        <v>4.0</v>
      </c>
      <c r="C16776" s="5">
        <v>2.0</v>
      </c>
      <c r="D16776" s="6" t="s">
        <v>16949</v>
      </c>
      <c r="E16776" s="7"/>
      <c r="F16776" s="8">
        <v>0.0</v>
      </c>
      <c r="H16776" s="10"/>
    </row>
    <row r="16777">
      <c r="A16777" s="5" t="s">
        <v>16944</v>
      </c>
      <c r="B16777" s="5">
        <v>5.0</v>
      </c>
      <c r="C16777" s="5">
        <v>2.0</v>
      </c>
      <c r="D16777" s="6" t="s">
        <v>16950</v>
      </c>
      <c r="E16777" s="7"/>
      <c r="F16777" s="8">
        <v>1.0</v>
      </c>
      <c r="H16777" s="10"/>
    </row>
    <row r="16778">
      <c r="A16778" s="5" t="s">
        <v>16944</v>
      </c>
      <c r="B16778" s="5">
        <v>6.0</v>
      </c>
      <c r="C16778" s="5">
        <v>3.0</v>
      </c>
      <c r="D16778" s="6" t="s">
        <v>16951</v>
      </c>
      <c r="E16778" s="7"/>
      <c r="F16778" s="8">
        <v>0.0</v>
      </c>
      <c r="H16778" s="10"/>
    </row>
    <row r="16779">
      <c r="A16779" s="5" t="s">
        <v>16944</v>
      </c>
      <c r="B16779" s="5">
        <v>7.0</v>
      </c>
      <c r="C16779" s="5">
        <v>3.0</v>
      </c>
      <c r="D16779" s="6" t="s">
        <v>16952</v>
      </c>
      <c r="E16779" s="7"/>
      <c r="F16779" s="8">
        <v>1.0</v>
      </c>
      <c r="H16779" s="10"/>
    </row>
    <row r="16780">
      <c r="A16780" s="5" t="s">
        <v>16944</v>
      </c>
      <c r="B16780" s="5">
        <v>8.0</v>
      </c>
      <c r="C16780" s="5">
        <v>4.0</v>
      </c>
      <c r="D16780" s="6" t="s">
        <v>16953</v>
      </c>
      <c r="E16780" s="7"/>
      <c r="F16780" s="8">
        <v>0.0</v>
      </c>
      <c r="H16780" s="10"/>
    </row>
    <row r="16781">
      <c r="A16781" s="5" t="s">
        <v>16944</v>
      </c>
      <c r="B16781" s="5">
        <v>9.0</v>
      </c>
      <c r="C16781" s="5">
        <v>4.0</v>
      </c>
      <c r="D16781" s="6" t="s">
        <v>16954</v>
      </c>
      <c r="E16781" s="7"/>
      <c r="F16781" s="8">
        <v>1.0</v>
      </c>
      <c r="H16781" s="10"/>
    </row>
    <row r="16782">
      <c r="A16782" s="5" t="s">
        <v>16944</v>
      </c>
      <c r="B16782" s="5">
        <v>10.0</v>
      </c>
      <c r="C16782" s="5">
        <v>5.0</v>
      </c>
      <c r="D16782" s="6" t="s">
        <v>16955</v>
      </c>
      <c r="E16782" s="7"/>
      <c r="F16782" s="8">
        <v>0.0</v>
      </c>
      <c r="H16782" s="10"/>
    </row>
    <row r="16783">
      <c r="A16783" s="5" t="s">
        <v>16944</v>
      </c>
      <c r="B16783" s="5">
        <v>11.0</v>
      </c>
      <c r="C16783" s="5">
        <v>5.0</v>
      </c>
      <c r="D16783" s="6" t="s">
        <v>16956</v>
      </c>
      <c r="E16783" s="7"/>
      <c r="F16783" s="8">
        <v>1.0</v>
      </c>
      <c r="H16783" s="10"/>
    </row>
    <row r="16784">
      <c r="A16784" s="5" t="s">
        <v>16944</v>
      </c>
      <c r="B16784" s="5">
        <v>12.0</v>
      </c>
      <c r="C16784" s="5">
        <v>6.0</v>
      </c>
      <c r="D16784" s="6" t="s">
        <v>16957</v>
      </c>
      <c r="E16784" s="7"/>
      <c r="F16784" s="8">
        <v>0.0</v>
      </c>
      <c r="H16784" s="10"/>
    </row>
    <row r="16785">
      <c r="A16785" s="5" t="s">
        <v>16944</v>
      </c>
      <c r="B16785" s="5">
        <v>13.0</v>
      </c>
      <c r="C16785" s="5">
        <v>6.0</v>
      </c>
      <c r="D16785" s="6" t="s">
        <v>16958</v>
      </c>
      <c r="E16785" s="7"/>
      <c r="F16785" s="8">
        <v>1.0</v>
      </c>
      <c r="H16785" s="10"/>
    </row>
    <row r="16786">
      <c r="A16786" s="5" t="s">
        <v>16944</v>
      </c>
      <c r="B16786" s="5">
        <v>14.0</v>
      </c>
      <c r="C16786" s="5">
        <v>7.0</v>
      </c>
      <c r="D16786" s="6" t="s">
        <v>16959</v>
      </c>
      <c r="E16786" s="7"/>
      <c r="F16786" s="8">
        <v>0.0</v>
      </c>
      <c r="H16786" s="10"/>
    </row>
    <row r="16787">
      <c r="A16787" s="5" t="s">
        <v>16944</v>
      </c>
      <c r="B16787" s="5">
        <v>15.0</v>
      </c>
      <c r="C16787" s="5">
        <v>7.0</v>
      </c>
      <c r="D16787" s="6" t="s">
        <v>16960</v>
      </c>
      <c r="E16787" s="7"/>
      <c r="F16787" s="8">
        <v>1.0</v>
      </c>
      <c r="H16787" s="10"/>
    </row>
    <row r="16788">
      <c r="A16788" s="5" t="s">
        <v>16944</v>
      </c>
      <c r="B16788" s="5">
        <v>16.0</v>
      </c>
      <c r="C16788" s="5">
        <v>8.0</v>
      </c>
      <c r="D16788" s="6" t="s">
        <v>16961</v>
      </c>
      <c r="E16788" s="7"/>
      <c r="F16788" s="8">
        <v>0.0</v>
      </c>
      <c r="H16788" s="10"/>
    </row>
    <row r="16789">
      <c r="A16789" s="5" t="s">
        <v>16944</v>
      </c>
      <c r="B16789" s="5">
        <v>17.0</v>
      </c>
      <c r="C16789" s="5">
        <v>8.0</v>
      </c>
      <c r="D16789" s="6" t="s">
        <v>16962</v>
      </c>
      <c r="E16789" s="7"/>
      <c r="F16789" s="8">
        <v>1.0</v>
      </c>
      <c r="H16789" s="10"/>
    </row>
    <row r="16790">
      <c r="A16790" s="5" t="s">
        <v>16944</v>
      </c>
      <c r="B16790" s="5">
        <v>18.0</v>
      </c>
      <c r="C16790" s="5">
        <v>9.0</v>
      </c>
      <c r="D16790" s="6" t="s">
        <v>16963</v>
      </c>
      <c r="E16790" s="7"/>
      <c r="F16790" s="8">
        <v>0.0</v>
      </c>
      <c r="H16790" s="10"/>
    </row>
    <row r="16791">
      <c r="A16791" s="5" t="s">
        <v>16944</v>
      </c>
      <c r="B16791" s="5">
        <v>19.0</v>
      </c>
      <c r="C16791" s="5">
        <v>9.0</v>
      </c>
      <c r="D16791" s="6" t="s">
        <v>16964</v>
      </c>
      <c r="E16791" s="7"/>
      <c r="F16791" s="8">
        <v>1.0</v>
      </c>
      <c r="H16791" s="10"/>
    </row>
    <row r="16792">
      <c r="A16792" s="5" t="s">
        <v>16965</v>
      </c>
      <c r="B16792" s="5">
        <v>0.0</v>
      </c>
      <c r="C16792" s="5">
        <v>0.0</v>
      </c>
      <c r="D16792" s="6" t="s">
        <v>142</v>
      </c>
      <c r="E16792" s="7"/>
      <c r="F16792" s="8">
        <v>0.0</v>
      </c>
      <c r="H16792" s="10"/>
    </row>
    <row r="16793">
      <c r="A16793" s="5" t="s">
        <v>16965</v>
      </c>
      <c r="B16793" s="5">
        <v>1.0</v>
      </c>
      <c r="C16793" s="5">
        <v>0.0</v>
      </c>
      <c r="D16793" s="6" t="s">
        <v>16966</v>
      </c>
      <c r="E16793" s="7"/>
      <c r="F16793" s="8">
        <v>1.0</v>
      </c>
      <c r="H16793" s="10"/>
    </row>
    <row r="16794">
      <c r="A16794" s="5" t="s">
        <v>16965</v>
      </c>
      <c r="B16794" s="5">
        <v>2.0</v>
      </c>
      <c r="C16794" s="5">
        <v>1.0</v>
      </c>
      <c r="D16794" s="6" t="s">
        <v>16967</v>
      </c>
      <c r="E16794" s="7"/>
      <c r="F16794" s="8">
        <v>0.0</v>
      </c>
      <c r="H16794" s="10"/>
    </row>
    <row r="16795">
      <c r="A16795" s="5" t="s">
        <v>16965</v>
      </c>
      <c r="B16795" s="5">
        <v>3.0</v>
      </c>
      <c r="C16795" s="5">
        <v>1.0</v>
      </c>
      <c r="D16795" s="6" t="s">
        <v>16968</v>
      </c>
      <c r="E16795" s="7"/>
      <c r="F16795" s="8">
        <v>1.0</v>
      </c>
      <c r="H16795" s="10"/>
    </row>
    <row r="16796">
      <c r="A16796" s="5" t="s">
        <v>16965</v>
      </c>
      <c r="B16796" s="5">
        <v>4.0</v>
      </c>
      <c r="C16796" s="5">
        <v>2.0</v>
      </c>
      <c r="D16796" s="6" t="s">
        <v>16969</v>
      </c>
      <c r="E16796" s="7"/>
      <c r="F16796" s="8">
        <v>0.0</v>
      </c>
      <c r="H16796" s="10"/>
    </row>
    <row r="16797">
      <c r="A16797" s="5" t="s">
        <v>16965</v>
      </c>
      <c r="B16797" s="5">
        <v>5.0</v>
      </c>
      <c r="C16797" s="5">
        <v>2.0</v>
      </c>
      <c r="D16797" s="6" t="s">
        <v>16970</v>
      </c>
      <c r="E16797" s="7"/>
      <c r="F16797" s="8">
        <v>1.0</v>
      </c>
      <c r="H16797" s="10"/>
    </row>
    <row r="16798">
      <c r="A16798" s="5" t="s">
        <v>16965</v>
      </c>
      <c r="B16798" s="5">
        <v>6.0</v>
      </c>
      <c r="C16798" s="5">
        <v>3.0</v>
      </c>
      <c r="D16798" s="6" t="s">
        <v>16971</v>
      </c>
      <c r="E16798" s="7"/>
      <c r="F16798" s="8">
        <v>0.0</v>
      </c>
      <c r="H16798" s="10"/>
    </row>
    <row r="16799">
      <c r="A16799" s="5" t="s">
        <v>16965</v>
      </c>
      <c r="B16799" s="5">
        <v>7.0</v>
      </c>
      <c r="C16799" s="5">
        <v>3.0</v>
      </c>
      <c r="D16799" s="6" t="s">
        <v>16972</v>
      </c>
      <c r="E16799" s="7"/>
      <c r="F16799" s="8">
        <v>1.0</v>
      </c>
      <c r="H16799" s="10"/>
    </row>
    <row r="16800">
      <c r="A16800" s="5" t="s">
        <v>16965</v>
      </c>
      <c r="B16800" s="5">
        <v>8.0</v>
      </c>
      <c r="C16800" s="5">
        <v>4.0</v>
      </c>
      <c r="D16800" s="6" t="s">
        <v>16973</v>
      </c>
      <c r="E16800" s="7"/>
      <c r="F16800" s="8">
        <v>0.0</v>
      </c>
      <c r="H16800" s="10"/>
    </row>
    <row r="16801">
      <c r="A16801" s="5" t="s">
        <v>16965</v>
      </c>
      <c r="B16801" s="5">
        <v>9.0</v>
      </c>
      <c r="C16801" s="5">
        <v>4.0</v>
      </c>
      <c r="D16801" s="6" t="s">
        <v>16974</v>
      </c>
      <c r="E16801" s="7"/>
      <c r="F16801" s="8">
        <v>1.0</v>
      </c>
      <c r="H16801" s="10"/>
    </row>
    <row r="16802">
      <c r="A16802" s="5" t="s">
        <v>16965</v>
      </c>
      <c r="B16802" s="5">
        <v>10.0</v>
      </c>
      <c r="C16802" s="5">
        <v>5.0</v>
      </c>
      <c r="D16802" s="6" t="s">
        <v>16975</v>
      </c>
      <c r="E16802" s="7"/>
      <c r="F16802" s="8">
        <v>0.0</v>
      </c>
      <c r="H16802" s="10"/>
    </row>
    <row r="16803">
      <c r="A16803" s="5" t="s">
        <v>16965</v>
      </c>
      <c r="B16803" s="5">
        <v>11.0</v>
      </c>
      <c r="C16803" s="5">
        <v>5.0</v>
      </c>
      <c r="D16803" s="6" t="s">
        <v>16976</v>
      </c>
      <c r="E16803" s="7"/>
      <c r="F16803" s="8">
        <v>1.0</v>
      </c>
      <c r="H16803" s="10"/>
    </row>
    <row r="16804">
      <c r="A16804" s="5" t="s">
        <v>16965</v>
      </c>
      <c r="B16804" s="5">
        <v>12.0</v>
      </c>
      <c r="C16804" s="5">
        <v>6.0</v>
      </c>
      <c r="D16804" s="6" t="s">
        <v>16977</v>
      </c>
      <c r="E16804" s="7"/>
      <c r="F16804" s="8">
        <v>0.0</v>
      </c>
      <c r="H16804" s="10"/>
    </row>
    <row r="16805">
      <c r="A16805" s="5" t="s">
        <v>16965</v>
      </c>
      <c r="B16805" s="5">
        <v>13.0</v>
      </c>
      <c r="C16805" s="5">
        <v>6.0</v>
      </c>
      <c r="D16805" s="6" t="s">
        <v>16978</v>
      </c>
      <c r="E16805" s="7"/>
      <c r="F16805" s="8">
        <v>1.0</v>
      </c>
      <c r="H16805" s="10"/>
    </row>
    <row r="16806">
      <c r="A16806" s="5" t="s">
        <v>16965</v>
      </c>
      <c r="B16806" s="5">
        <v>14.0</v>
      </c>
      <c r="C16806" s="5">
        <v>7.0</v>
      </c>
      <c r="D16806" s="6" t="s">
        <v>16979</v>
      </c>
      <c r="E16806" s="7"/>
      <c r="F16806" s="8">
        <v>0.0</v>
      </c>
      <c r="H16806" s="10"/>
    </row>
    <row r="16807">
      <c r="A16807" s="5" t="s">
        <v>16965</v>
      </c>
      <c r="B16807" s="5">
        <v>15.0</v>
      </c>
      <c r="C16807" s="5">
        <v>7.0</v>
      </c>
      <c r="D16807" s="6" t="s">
        <v>16980</v>
      </c>
      <c r="E16807" s="7"/>
      <c r="F16807" s="8">
        <v>1.0</v>
      </c>
      <c r="H16807" s="10"/>
    </row>
    <row r="16808">
      <c r="A16808" s="5" t="s">
        <v>16965</v>
      </c>
      <c r="B16808" s="5">
        <v>16.0</v>
      </c>
      <c r="C16808" s="5">
        <v>8.0</v>
      </c>
      <c r="D16808" s="6" t="s">
        <v>16981</v>
      </c>
      <c r="E16808" s="7"/>
      <c r="F16808" s="8">
        <v>0.0</v>
      </c>
      <c r="H16808" s="10"/>
    </row>
    <row r="16809">
      <c r="A16809" s="5" t="s">
        <v>16965</v>
      </c>
      <c r="B16809" s="5">
        <v>17.0</v>
      </c>
      <c r="C16809" s="5">
        <v>8.0</v>
      </c>
      <c r="D16809" s="6" t="s">
        <v>16982</v>
      </c>
      <c r="E16809" s="7"/>
      <c r="F16809" s="8">
        <v>1.0</v>
      </c>
      <c r="H16809" s="10"/>
    </row>
    <row r="16810">
      <c r="A16810" s="5" t="s">
        <v>16965</v>
      </c>
      <c r="B16810" s="5">
        <v>18.0</v>
      </c>
      <c r="C16810" s="5">
        <v>9.0</v>
      </c>
      <c r="D16810" s="6" t="s">
        <v>16983</v>
      </c>
      <c r="E16810" s="7"/>
      <c r="F16810" s="8">
        <v>0.0</v>
      </c>
      <c r="H16810" s="10"/>
    </row>
    <row r="16811">
      <c r="A16811" s="5" t="s">
        <v>16965</v>
      </c>
      <c r="B16811" s="5">
        <v>19.0</v>
      </c>
      <c r="C16811" s="5">
        <v>9.0</v>
      </c>
      <c r="D16811" s="6" t="s">
        <v>16984</v>
      </c>
      <c r="E16811" s="7"/>
      <c r="F16811" s="8">
        <v>1.0</v>
      </c>
      <c r="H16811" s="10"/>
    </row>
    <row r="16812">
      <c r="A16812" s="5" t="s">
        <v>16985</v>
      </c>
      <c r="B16812" s="5">
        <v>0.0</v>
      </c>
      <c r="C16812" s="5">
        <v>0.0</v>
      </c>
      <c r="D16812" s="6" t="s">
        <v>16986</v>
      </c>
      <c r="E16812" s="7"/>
      <c r="F16812" s="8">
        <v>0.0</v>
      </c>
      <c r="H16812" s="10"/>
    </row>
    <row r="16813">
      <c r="A16813" s="5" t="s">
        <v>16985</v>
      </c>
      <c r="B16813" s="5">
        <v>1.0</v>
      </c>
      <c r="C16813" s="5">
        <v>0.0</v>
      </c>
      <c r="D16813" s="6" t="s">
        <v>491</v>
      </c>
      <c r="E16813" s="7"/>
      <c r="F16813" s="8">
        <v>1.0</v>
      </c>
      <c r="H16813" s="10"/>
    </row>
    <row r="16814">
      <c r="A16814" s="5" t="s">
        <v>16985</v>
      </c>
      <c r="B16814" s="5">
        <v>2.0</v>
      </c>
      <c r="C16814" s="5">
        <v>1.0</v>
      </c>
      <c r="D16814" s="6" t="s">
        <v>16987</v>
      </c>
      <c r="E16814" s="7"/>
      <c r="F16814" s="8">
        <v>0.0</v>
      </c>
      <c r="H16814" s="10"/>
    </row>
    <row r="16815">
      <c r="A16815" s="5" t="s">
        <v>16985</v>
      </c>
      <c r="B16815" s="5">
        <v>3.0</v>
      </c>
      <c r="C16815" s="5">
        <v>1.0</v>
      </c>
      <c r="D16815" s="6" t="s">
        <v>16988</v>
      </c>
      <c r="E16815" s="7"/>
      <c r="F16815" s="8">
        <v>1.0</v>
      </c>
      <c r="H16815" s="10"/>
    </row>
    <row r="16816">
      <c r="A16816" s="5" t="s">
        <v>16985</v>
      </c>
      <c r="B16816" s="5">
        <v>4.0</v>
      </c>
      <c r="C16816" s="5">
        <v>2.0</v>
      </c>
      <c r="D16816" s="6" t="s">
        <v>16989</v>
      </c>
      <c r="E16816" s="7"/>
      <c r="F16816" s="8">
        <v>0.0</v>
      </c>
      <c r="H16816" s="10"/>
    </row>
    <row r="16817">
      <c r="A16817" s="5" t="s">
        <v>16985</v>
      </c>
      <c r="B16817" s="5">
        <v>5.0</v>
      </c>
      <c r="C16817" s="5">
        <v>2.0</v>
      </c>
      <c r="D16817" s="6" t="s">
        <v>16990</v>
      </c>
      <c r="E16817" s="7"/>
      <c r="F16817" s="8">
        <v>1.0</v>
      </c>
      <c r="H16817" s="10"/>
    </row>
    <row r="16818">
      <c r="A16818" s="5" t="s">
        <v>16985</v>
      </c>
      <c r="B16818" s="5">
        <v>6.0</v>
      </c>
      <c r="C16818" s="5">
        <v>3.0</v>
      </c>
      <c r="D16818" s="6" t="s">
        <v>16991</v>
      </c>
      <c r="E16818" s="7"/>
      <c r="F16818" s="8">
        <v>0.0</v>
      </c>
      <c r="H16818" s="10"/>
    </row>
    <row r="16819">
      <c r="A16819" s="5" t="s">
        <v>16985</v>
      </c>
      <c r="B16819" s="5">
        <v>7.0</v>
      </c>
      <c r="C16819" s="5">
        <v>3.0</v>
      </c>
      <c r="D16819" s="6" t="s">
        <v>16992</v>
      </c>
      <c r="E16819" s="7"/>
      <c r="F16819" s="8">
        <v>1.0</v>
      </c>
      <c r="H16819" s="10"/>
    </row>
    <row r="16820">
      <c r="A16820" s="5" t="s">
        <v>16985</v>
      </c>
      <c r="B16820" s="5">
        <v>8.0</v>
      </c>
      <c r="C16820" s="5">
        <v>4.0</v>
      </c>
      <c r="D16820" s="6" t="s">
        <v>16993</v>
      </c>
      <c r="E16820" s="7"/>
      <c r="F16820" s="8">
        <v>0.0</v>
      </c>
      <c r="H16820" s="10"/>
    </row>
    <row r="16821">
      <c r="A16821" s="5" t="s">
        <v>16985</v>
      </c>
      <c r="B16821" s="5">
        <v>9.0</v>
      </c>
      <c r="C16821" s="5">
        <v>4.0</v>
      </c>
      <c r="D16821" s="6" t="s">
        <v>16994</v>
      </c>
      <c r="E16821" s="7"/>
      <c r="F16821" s="8">
        <v>1.0</v>
      </c>
      <c r="H16821" s="10"/>
    </row>
    <row r="16822">
      <c r="A16822" s="5" t="s">
        <v>16985</v>
      </c>
      <c r="B16822" s="5">
        <v>10.0</v>
      </c>
      <c r="C16822" s="5">
        <v>5.0</v>
      </c>
      <c r="D16822" s="6" t="s">
        <v>16995</v>
      </c>
      <c r="E16822" s="7"/>
      <c r="F16822" s="8">
        <v>0.0</v>
      </c>
      <c r="H16822" s="10"/>
    </row>
    <row r="16823">
      <c r="A16823" s="5" t="s">
        <v>16985</v>
      </c>
      <c r="B16823" s="5">
        <v>11.0</v>
      </c>
      <c r="C16823" s="5">
        <v>5.0</v>
      </c>
      <c r="D16823" s="6" t="s">
        <v>16996</v>
      </c>
      <c r="E16823" s="7"/>
      <c r="F16823" s="8">
        <v>1.0</v>
      </c>
      <c r="H16823" s="10"/>
    </row>
    <row r="16824">
      <c r="A16824" s="5" t="s">
        <v>16985</v>
      </c>
      <c r="B16824" s="5">
        <v>12.0</v>
      </c>
      <c r="C16824" s="5">
        <v>6.0</v>
      </c>
      <c r="D16824" s="6" t="s">
        <v>16997</v>
      </c>
      <c r="E16824" s="7"/>
      <c r="F16824" s="8">
        <v>0.0</v>
      </c>
      <c r="H16824" s="10"/>
    </row>
    <row r="16825">
      <c r="A16825" s="5" t="s">
        <v>16985</v>
      </c>
      <c r="B16825" s="5">
        <v>13.0</v>
      </c>
      <c r="C16825" s="5">
        <v>6.0</v>
      </c>
      <c r="D16825" s="6" t="s">
        <v>16998</v>
      </c>
      <c r="E16825" s="7"/>
      <c r="F16825" s="8">
        <v>1.0</v>
      </c>
      <c r="H16825" s="10"/>
    </row>
    <row r="16826">
      <c r="A16826" s="5" t="s">
        <v>16985</v>
      </c>
      <c r="B16826" s="5">
        <v>14.0</v>
      </c>
      <c r="C16826" s="5">
        <v>7.0</v>
      </c>
      <c r="D16826" s="6" t="s">
        <v>16999</v>
      </c>
      <c r="E16826" s="7"/>
      <c r="F16826" s="8">
        <v>0.0</v>
      </c>
      <c r="H16826" s="10"/>
    </row>
    <row r="16827">
      <c r="A16827" s="5" t="s">
        <v>16985</v>
      </c>
      <c r="B16827" s="5">
        <v>15.0</v>
      </c>
      <c r="C16827" s="5">
        <v>7.0</v>
      </c>
      <c r="D16827" s="6" t="s">
        <v>17000</v>
      </c>
      <c r="E16827" s="7"/>
      <c r="F16827" s="8">
        <v>1.0</v>
      </c>
      <c r="H16827" s="10"/>
    </row>
    <row r="16828">
      <c r="A16828" s="5" t="s">
        <v>16985</v>
      </c>
      <c r="B16828" s="5">
        <v>16.0</v>
      </c>
      <c r="C16828" s="5">
        <v>8.0</v>
      </c>
      <c r="D16828" s="6" t="s">
        <v>17001</v>
      </c>
      <c r="E16828" s="7"/>
      <c r="F16828" s="8">
        <v>0.0</v>
      </c>
      <c r="H16828" s="10"/>
    </row>
    <row r="16829">
      <c r="A16829" s="5" t="s">
        <v>16985</v>
      </c>
      <c r="B16829" s="5">
        <v>17.0</v>
      </c>
      <c r="C16829" s="5">
        <v>8.0</v>
      </c>
      <c r="D16829" s="6" t="s">
        <v>17002</v>
      </c>
      <c r="E16829" s="7"/>
      <c r="F16829" s="8">
        <v>1.0</v>
      </c>
      <c r="H16829" s="10"/>
    </row>
    <row r="16830">
      <c r="A16830" s="5" t="s">
        <v>16985</v>
      </c>
      <c r="B16830" s="5">
        <v>18.0</v>
      </c>
      <c r="C16830" s="5">
        <v>9.0</v>
      </c>
      <c r="D16830" s="6" t="s">
        <v>17003</v>
      </c>
      <c r="E16830" s="7"/>
      <c r="F16830" s="8">
        <v>0.0</v>
      </c>
      <c r="H16830" s="10"/>
    </row>
    <row r="16831">
      <c r="A16831" s="5" t="s">
        <v>16985</v>
      </c>
      <c r="B16831" s="5">
        <v>19.0</v>
      </c>
      <c r="C16831" s="5">
        <v>9.0</v>
      </c>
      <c r="D16831" s="6" t="s">
        <v>17004</v>
      </c>
      <c r="E16831" s="7"/>
      <c r="F16831" s="8">
        <v>1.0</v>
      </c>
      <c r="H16831" s="10"/>
    </row>
    <row r="16832">
      <c r="A16832" s="5" t="s">
        <v>17005</v>
      </c>
      <c r="B16832" s="5">
        <v>0.0</v>
      </c>
      <c r="C16832" s="5">
        <v>0.0</v>
      </c>
      <c r="D16832" s="6" t="s">
        <v>17006</v>
      </c>
      <c r="E16832" s="7"/>
      <c r="F16832" s="8">
        <v>0.0</v>
      </c>
      <c r="H16832" s="10"/>
    </row>
    <row r="16833">
      <c r="A16833" s="5" t="s">
        <v>17005</v>
      </c>
      <c r="B16833" s="5">
        <v>1.0</v>
      </c>
      <c r="C16833" s="5">
        <v>0.0</v>
      </c>
      <c r="D16833" s="6" t="s">
        <v>2947</v>
      </c>
      <c r="E16833" s="7"/>
      <c r="F16833" s="8">
        <v>1.0</v>
      </c>
      <c r="H16833" s="10"/>
    </row>
    <row r="16834">
      <c r="A16834" s="5" t="s">
        <v>17005</v>
      </c>
      <c r="B16834" s="5">
        <v>2.0</v>
      </c>
      <c r="C16834" s="5">
        <v>1.0</v>
      </c>
      <c r="D16834" s="6" t="s">
        <v>17007</v>
      </c>
      <c r="E16834" s="7"/>
      <c r="F16834" s="8">
        <v>0.0</v>
      </c>
      <c r="H16834" s="10"/>
    </row>
    <row r="16835">
      <c r="A16835" s="5" t="s">
        <v>17005</v>
      </c>
      <c r="B16835" s="5">
        <v>3.0</v>
      </c>
      <c r="C16835" s="5">
        <v>1.0</v>
      </c>
      <c r="D16835" s="6" t="s">
        <v>17008</v>
      </c>
      <c r="E16835" s="7"/>
      <c r="F16835" s="8">
        <v>1.0</v>
      </c>
      <c r="H16835" s="10"/>
    </row>
    <row r="16836">
      <c r="A16836" s="5" t="s">
        <v>17005</v>
      </c>
      <c r="B16836" s="5">
        <v>4.0</v>
      </c>
      <c r="C16836" s="5">
        <v>2.0</v>
      </c>
      <c r="D16836" s="6" t="s">
        <v>17009</v>
      </c>
      <c r="E16836" s="7"/>
      <c r="F16836" s="8">
        <v>0.0</v>
      </c>
      <c r="H16836" s="10"/>
    </row>
    <row r="16837">
      <c r="A16837" s="5" t="s">
        <v>17005</v>
      </c>
      <c r="B16837" s="5">
        <v>5.0</v>
      </c>
      <c r="C16837" s="5">
        <v>2.0</v>
      </c>
      <c r="D16837" s="6" t="s">
        <v>17010</v>
      </c>
      <c r="E16837" s="7"/>
      <c r="F16837" s="8">
        <v>1.0</v>
      </c>
      <c r="H16837" s="10"/>
    </row>
    <row r="16838">
      <c r="A16838" s="5" t="s">
        <v>17005</v>
      </c>
      <c r="B16838" s="5">
        <v>6.0</v>
      </c>
      <c r="C16838" s="5">
        <v>3.0</v>
      </c>
      <c r="D16838" s="6" t="s">
        <v>17011</v>
      </c>
      <c r="E16838" s="7"/>
      <c r="F16838" s="8">
        <v>0.0</v>
      </c>
      <c r="H16838" s="10"/>
    </row>
    <row r="16839">
      <c r="A16839" s="5" t="s">
        <v>17005</v>
      </c>
      <c r="B16839" s="5">
        <v>7.0</v>
      </c>
      <c r="C16839" s="5">
        <v>3.0</v>
      </c>
      <c r="D16839" s="6" t="s">
        <v>17012</v>
      </c>
      <c r="E16839" s="7"/>
      <c r="F16839" s="8">
        <v>1.0</v>
      </c>
      <c r="H16839" s="10"/>
    </row>
    <row r="16840">
      <c r="A16840" s="5" t="s">
        <v>17005</v>
      </c>
      <c r="B16840" s="5">
        <v>8.0</v>
      </c>
      <c r="C16840" s="5">
        <v>4.0</v>
      </c>
      <c r="D16840" s="6" t="s">
        <v>17013</v>
      </c>
      <c r="E16840" s="7"/>
      <c r="F16840" s="8">
        <v>0.0</v>
      </c>
      <c r="H16840" s="10"/>
    </row>
    <row r="16841">
      <c r="A16841" s="5" t="s">
        <v>17005</v>
      </c>
      <c r="B16841" s="5">
        <v>9.0</v>
      </c>
      <c r="C16841" s="5">
        <v>4.0</v>
      </c>
      <c r="D16841" s="6" t="s">
        <v>17014</v>
      </c>
      <c r="E16841" s="7"/>
      <c r="F16841" s="8">
        <v>1.0</v>
      </c>
      <c r="H16841" s="10"/>
    </row>
    <row r="16842">
      <c r="A16842" s="5" t="s">
        <v>17005</v>
      </c>
      <c r="B16842" s="5">
        <v>10.0</v>
      </c>
      <c r="C16842" s="5">
        <v>5.0</v>
      </c>
      <c r="D16842" s="6" t="s">
        <v>17015</v>
      </c>
      <c r="E16842" s="7"/>
      <c r="F16842" s="8">
        <v>0.0</v>
      </c>
      <c r="H16842" s="10"/>
    </row>
    <row r="16843">
      <c r="A16843" s="5" t="s">
        <v>17005</v>
      </c>
      <c r="B16843" s="5">
        <v>11.0</v>
      </c>
      <c r="C16843" s="5">
        <v>5.0</v>
      </c>
      <c r="D16843" s="6" t="s">
        <v>17016</v>
      </c>
      <c r="E16843" s="7"/>
      <c r="F16843" s="8">
        <v>1.0</v>
      </c>
      <c r="H16843" s="10"/>
    </row>
    <row r="16844">
      <c r="A16844" s="5" t="s">
        <v>17005</v>
      </c>
      <c r="B16844" s="5">
        <v>12.0</v>
      </c>
      <c r="C16844" s="5">
        <v>6.0</v>
      </c>
      <c r="D16844" s="6" t="s">
        <v>17017</v>
      </c>
      <c r="E16844" s="7"/>
      <c r="F16844" s="8">
        <v>0.0</v>
      </c>
      <c r="H16844" s="10"/>
    </row>
    <row r="16845">
      <c r="A16845" s="5" t="s">
        <v>17005</v>
      </c>
      <c r="B16845" s="5">
        <v>13.0</v>
      </c>
      <c r="C16845" s="5">
        <v>6.0</v>
      </c>
      <c r="D16845" s="6" t="s">
        <v>17018</v>
      </c>
      <c r="E16845" s="7"/>
      <c r="F16845" s="8">
        <v>1.0</v>
      </c>
      <c r="H16845" s="10"/>
    </row>
    <row r="16846">
      <c r="A16846" s="5" t="s">
        <v>17005</v>
      </c>
      <c r="B16846" s="5">
        <v>14.0</v>
      </c>
      <c r="C16846" s="5">
        <v>7.0</v>
      </c>
      <c r="D16846" s="6" t="s">
        <v>17019</v>
      </c>
      <c r="E16846" s="7"/>
      <c r="F16846" s="8">
        <v>0.0</v>
      </c>
      <c r="H16846" s="10"/>
    </row>
    <row r="16847">
      <c r="A16847" s="5" t="s">
        <v>17005</v>
      </c>
      <c r="B16847" s="5">
        <v>15.0</v>
      </c>
      <c r="C16847" s="5">
        <v>7.0</v>
      </c>
      <c r="D16847" s="6" t="s">
        <v>17020</v>
      </c>
      <c r="E16847" s="7"/>
      <c r="F16847" s="8">
        <v>1.0</v>
      </c>
      <c r="H16847" s="10"/>
    </row>
    <row r="16848">
      <c r="A16848" s="5" t="s">
        <v>17005</v>
      </c>
      <c r="B16848" s="5">
        <v>16.0</v>
      </c>
      <c r="C16848" s="5">
        <v>8.0</v>
      </c>
      <c r="D16848" s="6" t="s">
        <v>17021</v>
      </c>
      <c r="E16848" s="7"/>
      <c r="F16848" s="8">
        <v>0.0</v>
      </c>
      <c r="H16848" s="10"/>
    </row>
    <row r="16849">
      <c r="A16849" s="5" t="s">
        <v>17005</v>
      </c>
      <c r="B16849" s="5">
        <v>17.0</v>
      </c>
      <c r="C16849" s="5">
        <v>8.0</v>
      </c>
      <c r="D16849" s="6" t="s">
        <v>17022</v>
      </c>
      <c r="E16849" s="7"/>
      <c r="F16849" s="8">
        <v>1.0</v>
      </c>
      <c r="H16849" s="10"/>
    </row>
    <row r="16850">
      <c r="A16850" s="5" t="s">
        <v>17005</v>
      </c>
      <c r="B16850" s="5">
        <v>18.0</v>
      </c>
      <c r="C16850" s="5">
        <v>9.0</v>
      </c>
      <c r="D16850" s="6" t="s">
        <v>17023</v>
      </c>
      <c r="E16850" s="7"/>
      <c r="F16850" s="8">
        <v>0.0</v>
      </c>
      <c r="H16850" s="10"/>
    </row>
    <row r="16851">
      <c r="A16851" s="5" t="s">
        <v>17005</v>
      </c>
      <c r="B16851" s="5">
        <v>19.0</v>
      </c>
      <c r="C16851" s="5">
        <v>9.0</v>
      </c>
      <c r="D16851" s="6" t="s">
        <v>17024</v>
      </c>
      <c r="E16851" s="7"/>
      <c r="F16851" s="8">
        <v>1.0</v>
      </c>
      <c r="H16851" s="10"/>
    </row>
    <row r="16852">
      <c r="A16852" s="5" t="s">
        <v>17025</v>
      </c>
      <c r="B16852" s="5">
        <v>0.0</v>
      </c>
      <c r="C16852" s="5">
        <v>0.0</v>
      </c>
      <c r="D16852" s="6" t="s">
        <v>17026</v>
      </c>
      <c r="E16852" s="7"/>
      <c r="F16852" s="8">
        <v>0.0</v>
      </c>
      <c r="H16852" s="10"/>
    </row>
    <row r="16853">
      <c r="A16853" s="5" t="s">
        <v>17025</v>
      </c>
      <c r="B16853" s="5">
        <v>1.0</v>
      </c>
      <c r="C16853" s="5">
        <v>0.0</v>
      </c>
      <c r="D16853" s="6" t="s">
        <v>17027</v>
      </c>
      <c r="E16853" s="7"/>
      <c r="F16853" s="8">
        <v>1.0</v>
      </c>
      <c r="H16853" s="10"/>
    </row>
    <row r="16854">
      <c r="A16854" s="5" t="s">
        <v>17025</v>
      </c>
      <c r="B16854" s="5">
        <v>2.0</v>
      </c>
      <c r="C16854" s="5">
        <v>1.0</v>
      </c>
      <c r="D16854" s="6" t="s">
        <v>17028</v>
      </c>
      <c r="E16854" s="7"/>
      <c r="F16854" s="8">
        <v>0.0</v>
      </c>
      <c r="H16854" s="10"/>
    </row>
    <row r="16855">
      <c r="A16855" s="5" t="s">
        <v>17025</v>
      </c>
      <c r="B16855" s="5">
        <v>3.0</v>
      </c>
      <c r="C16855" s="5">
        <v>1.0</v>
      </c>
      <c r="D16855" s="6" t="s">
        <v>17029</v>
      </c>
      <c r="E16855" s="7"/>
      <c r="F16855" s="8">
        <v>1.0</v>
      </c>
      <c r="H16855" s="10"/>
    </row>
    <row r="16856">
      <c r="A16856" s="5" t="s">
        <v>17025</v>
      </c>
      <c r="B16856" s="5">
        <v>4.0</v>
      </c>
      <c r="C16856" s="5">
        <v>2.0</v>
      </c>
      <c r="D16856" s="6" t="s">
        <v>17030</v>
      </c>
      <c r="E16856" s="7"/>
      <c r="F16856" s="8">
        <v>0.0</v>
      </c>
      <c r="H16856" s="10"/>
    </row>
    <row r="16857">
      <c r="A16857" s="5" t="s">
        <v>17025</v>
      </c>
      <c r="B16857" s="5">
        <v>5.0</v>
      </c>
      <c r="C16857" s="5">
        <v>2.0</v>
      </c>
      <c r="D16857" s="6" t="s">
        <v>17031</v>
      </c>
      <c r="E16857" s="7"/>
      <c r="F16857" s="8">
        <v>1.0</v>
      </c>
      <c r="H16857" s="10"/>
    </row>
    <row r="16858">
      <c r="A16858" s="5" t="s">
        <v>17025</v>
      </c>
      <c r="B16858" s="5">
        <v>6.0</v>
      </c>
      <c r="C16858" s="5">
        <v>3.0</v>
      </c>
      <c r="D16858" s="6" t="s">
        <v>17032</v>
      </c>
      <c r="E16858" s="7"/>
      <c r="F16858" s="8">
        <v>0.0</v>
      </c>
      <c r="H16858" s="10"/>
    </row>
    <row r="16859">
      <c r="A16859" s="5" t="s">
        <v>17025</v>
      </c>
      <c r="B16859" s="5">
        <v>7.0</v>
      </c>
      <c r="C16859" s="5">
        <v>3.0</v>
      </c>
      <c r="D16859" s="6" t="s">
        <v>17033</v>
      </c>
      <c r="E16859" s="7"/>
      <c r="F16859" s="8">
        <v>1.0</v>
      </c>
      <c r="H16859" s="10"/>
    </row>
    <row r="16860">
      <c r="A16860" s="5" t="s">
        <v>17025</v>
      </c>
      <c r="B16860" s="5">
        <v>8.0</v>
      </c>
      <c r="C16860" s="5">
        <v>4.0</v>
      </c>
      <c r="D16860" s="6" t="s">
        <v>17034</v>
      </c>
      <c r="E16860" s="7"/>
      <c r="F16860" s="8">
        <v>0.0</v>
      </c>
      <c r="H16860" s="10"/>
    </row>
    <row r="16861">
      <c r="A16861" s="5" t="s">
        <v>17025</v>
      </c>
      <c r="B16861" s="5">
        <v>9.0</v>
      </c>
      <c r="C16861" s="5">
        <v>4.0</v>
      </c>
      <c r="D16861" s="6" t="s">
        <v>17035</v>
      </c>
      <c r="E16861" s="7"/>
      <c r="F16861" s="8">
        <v>1.0</v>
      </c>
      <c r="H16861" s="10"/>
    </row>
    <row r="16862">
      <c r="A16862" s="5" t="s">
        <v>17025</v>
      </c>
      <c r="B16862" s="5">
        <v>10.0</v>
      </c>
      <c r="C16862" s="5">
        <v>5.0</v>
      </c>
      <c r="D16862" s="6" t="s">
        <v>17036</v>
      </c>
      <c r="E16862" s="7"/>
      <c r="F16862" s="8">
        <v>0.0</v>
      </c>
      <c r="H16862" s="10"/>
    </row>
    <row r="16863">
      <c r="A16863" s="5" t="s">
        <v>17025</v>
      </c>
      <c r="B16863" s="5">
        <v>11.0</v>
      </c>
      <c r="C16863" s="5">
        <v>5.0</v>
      </c>
      <c r="D16863" s="6" t="s">
        <v>17037</v>
      </c>
      <c r="E16863" s="7"/>
      <c r="F16863" s="8">
        <v>1.0</v>
      </c>
      <c r="H16863" s="10"/>
    </row>
    <row r="16864">
      <c r="A16864" s="5" t="s">
        <v>17025</v>
      </c>
      <c r="B16864" s="5">
        <v>12.0</v>
      </c>
      <c r="C16864" s="5">
        <v>6.0</v>
      </c>
      <c r="D16864" s="6" t="s">
        <v>17038</v>
      </c>
      <c r="E16864" s="7"/>
      <c r="F16864" s="8">
        <v>0.0</v>
      </c>
      <c r="H16864" s="10"/>
    </row>
    <row r="16865">
      <c r="A16865" s="5" t="s">
        <v>17025</v>
      </c>
      <c r="B16865" s="5">
        <v>13.0</v>
      </c>
      <c r="C16865" s="5">
        <v>6.0</v>
      </c>
      <c r="D16865" s="6" t="s">
        <v>17039</v>
      </c>
      <c r="E16865" s="7"/>
      <c r="F16865" s="8">
        <v>1.0</v>
      </c>
      <c r="H16865" s="10"/>
    </row>
    <row r="16866">
      <c r="A16866" s="5" t="s">
        <v>17025</v>
      </c>
      <c r="B16866" s="5">
        <v>14.0</v>
      </c>
      <c r="C16866" s="5">
        <v>7.0</v>
      </c>
      <c r="D16866" s="6" t="s">
        <v>17040</v>
      </c>
      <c r="E16866" s="7"/>
      <c r="F16866" s="8">
        <v>0.0</v>
      </c>
      <c r="H16866" s="10"/>
    </row>
    <row r="16867">
      <c r="A16867" s="5" t="s">
        <v>17025</v>
      </c>
      <c r="B16867" s="5">
        <v>15.0</v>
      </c>
      <c r="C16867" s="5">
        <v>7.0</v>
      </c>
      <c r="D16867" s="6" t="s">
        <v>17041</v>
      </c>
      <c r="E16867" s="7"/>
      <c r="F16867" s="8">
        <v>1.0</v>
      </c>
      <c r="H16867" s="10"/>
    </row>
    <row r="16868">
      <c r="A16868" s="5" t="s">
        <v>17025</v>
      </c>
      <c r="B16868" s="5">
        <v>16.0</v>
      </c>
      <c r="C16868" s="5">
        <v>8.0</v>
      </c>
      <c r="D16868" s="6" t="s">
        <v>17042</v>
      </c>
      <c r="E16868" s="7"/>
      <c r="F16868" s="8">
        <v>0.0</v>
      </c>
      <c r="H16868" s="10"/>
    </row>
    <row r="16869">
      <c r="A16869" s="5" t="s">
        <v>17025</v>
      </c>
      <c r="B16869" s="5">
        <v>17.0</v>
      </c>
      <c r="C16869" s="5">
        <v>8.0</v>
      </c>
      <c r="D16869" s="6" t="s">
        <v>17043</v>
      </c>
      <c r="E16869" s="7"/>
      <c r="F16869" s="8">
        <v>1.0</v>
      </c>
      <c r="H16869" s="10"/>
    </row>
    <row r="16870">
      <c r="A16870" s="5" t="s">
        <v>17025</v>
      </c>
      <c r="B16870" s="5">
        <v>18.0</v>
      </c>
      <c r="C16870" s="5">
        <v>9.0</v>
      </c>
      <c r="D16870" s="6" t="s">
        <v>17044</v>
      </c>
      <c r="E16870" s="7"/>
      <c r="F16870" s="8">
        <v>0.0</v>
      </c>
      <c r="H16870" s="10"/>
    </row>
    <row r="16871">
      <c r="A16871" s="5" t="s">
        <v>17025</v>
      </c>
      <c r="B16871" s="5">
        <v>19.0</v>
      </c>
      <c r="C16871" s="5">
        <v>9.0</v>
      </c>
      <c r="D16871" s="6" t="s">
        <v>17045</v>
      </c>
      <c r="E16871" s="7"/>
      <c r="F16871" s="8">
        <v>1.0</v>
      </c>
      <c r="H16871" s="10"/>
    </row>
    <row r="16872">
      <c r="A16872" s="5" t="s">
        <v>17046</v>
      </c>
      <c r="B16872" s="5">
        <v>0.0</v>
      </c>
      <c r="C16872" s="5">
        <v>0.0</v>
      </c>
      <c r="D16872" s="6" t="s">
        <v>205</v>
      </c>
      <c r="E16872" s="7"/>
      <c r="F16872" s="8">
        <v>0.0</v>
      </c>
      <c r="H16872" s="10"/>
    </row>
    <row r="16873">
      <c r="A16873" s="5" t="s">
        <v>17046</v>
      </c>
      <c r="B16873" s="5">
        <v>1.0</v>
      </c>
      <c r="C16873" s="5">
        <v>0.0</v>
      </c>
      <c r="D16873" s="6" t="s">
        <v>16081</v>
      </c>
      <c r="E16873" s="7"/>
      <c r="F16873" s="8">
        <v>1.0</v>
      </c>
      <c r="H16873" s="10"/>
    </row>
    <row r="16874">
      <c r="A16874" s="5" t="s">
        <v>17046</v>
      </c>
      <c r="B16874" s="5">
        <v>2.0</v>
      </c>
      <c r="C16874" s="5">
        <v>1.0</v>
      </c>
      <c r="D16874" s="6" t="s">
        <v>17047</v>
      </c>
      <c r="E16874" s="7"/>
      <c r="F16874" s="8">
        <v>0.0</v>
      </c>
      <c r="H16874" s="10"/>
    </row>
    <row r="16875">
      <c r="A16875" s="5" t="s">
        <v>17046</v>
      </c>
      <c r="B16875" s="5">
        <v>3.0</v>
      </c>
      <c r="C16875" s="5">
        <v>1.0</v>
      </c>
      <c r="D16875" s="6" t="s">
        <v>17048</v>
      </c>
      <c r="E16875" s="7"/>
      <c r="F16875" s="8">
        <v>1.0</v>
      </c>
      <c r="H16875" s="10"/>
    </row>
    <row r="16876">
      <c r="A16876" s="5" t="s">
        <v>17046</v>
      </c>
      <c r="B16876" s="5">
        <v>4.0</v>
      </c>
      <c r="C16876" s="5">
        <v>2.0</v>
      </c>
      <c r="D16876" s="6" t="s">
        <v>17049</v>
      </c>
      <c r="E16876" s="7"/>
      <c r="F16876" s="8">
        <v>0.0</v>
      </c>
      <c r="H16876" s="10"/>
    </row>
    <row r="16877">
      <c r="A16877" s="5" t="s">
        <v>17046</v>
      </c>
      <c r="B16877" s="5">
        <v>5.0</v>
      </c>
      <c r="C16877" s="5">
        <v>2.0</v>
      </c>
      <c r="D16877" s="6" t="s">
        <v>17050</v>
      </c>
      <c r="E16877" s="7"/>
      <c r="F16877" s="8">
        <v>1.0</v>
      </c>
      <c r="H16877" s="10"/>
    </row>
    <row r="16878">
      <c r="A16878" s="5" t="s">
        <v>17046</v>
      </c>
      <c r="B16878" s="5">
        <v>6.0</v>
      </c>
      <c r="C16878" s="5">
        <v>3.0</v>
      </c>
      <c r="D16878" s="6" t="s">
        <v>17051</v>
      </c>
      <c r="E16878" s="7"/>
      <c r="F16878" s="8">
        <v>0.0</v>
      </c>
      <c r="H16878" s="10"/>
    </row>
    <row r="16879">
      <c r="A16879" s="5" t="s">
        <v>17046</v>
      </c>
      <c r="B16879" s="5">
        <v>7.0</v>
      </c>
      <c r="C16879" s="5">
        <v>3.0</v>
      </c>
      <c r="D16879" s="6" t="s">
        <v>17052</v>
      </c>
      <c r="E16879" s="7"/>
      <c r="F16879" s="8">
        <v>1.0</v>
      </c>
      <c r="H16879" s="10"/>
    </row>
    <row r="16880">
      <c r="A16880" s="5" t="s">
        <v>17046</v>
      </c>
      <c r="B16880" s="5">
        <v>8.0</v>
      </c>
      <c r="C16880" s="5">
        <v>4.0</v>
      </c>
      <c r="D16880" s="6" t="s">
        <v>17053</v>
      </c>
      <c r="E16880" s="7"/>
      <c r="F16880" s="8">
        <v>0.0</v>
      </c>
      <c r="H16880" s="10"/>
    </row>
    <row r="16881">
      <c r="A16881" s="5" t="s">
        <v>17046</v>
      </c>
      <c r="B16881" s="5">
        <v>9.0</v>
      </c>
      <c r="C16881" s="5">
        <v>4.0</v>
      </c>
      <c r="D16881" s="6" t="s">
        <v>17054</v>
      </c>
      <c r="E16881" s="7"/>
      <c r="F16881" s="8">
        <v>1.0</v>
      </c>
      <c r="H16881" s="10"/>
    </row>
    <row r="16882">
      <c r="A16882" s="5" t="s">
        <v>17046</v>
      </c>
      <c r="B16882" s="5">
        <v>10.0</v>
      </c>
      <c r="C16882" s="5">
        <v>5.0</v>
      </c>
      <c r="D16882" s="6" t="s">
        <v>17055</v>
      </c>
      <c r="E16882" s="7"/>
      <c r="F16882" s="8">
        <v>0.0</v>
      </c>
      <c r="H16882" s="10"/>
    </row>
    <row r="16883">
      <c r="A16883" s="5" t="s">
        <v>17046</v>
      </c>
      <c r="B16883" s="5">
        <v>11.0</v>
      </c>
      <c r="C16883" s="5">
        <v>5.0</v>
      </c>
      <c r="D16883" s="6" t="s">
        <v>17056</v>
      </c>
      <c r="E16883" s="7"/>
      <c r="F16883" s="8">
        <v>1.0</v>
      </c>
      <c r="H16883" s="10"/>
    </row>
    <row r="16884">
      <c r="A16884" s="5" t="s">
        <v>17046</v>
      </c>
      <c r="B16884" s="5">
        <v>12.0</v>
      </c>
      <c r="C16884" s="5">
        <v>6.0</v>
      </c>
      <c r="D16884" s="6" t="s">
        <v>17057</v>
      </c>
      <c r="E16884" s="7"/>
      <c r="F16884" s="8">
        <v>0.0</v>
      </c>
      <c r="H16884" s="10"/>
    </row>
    <row r="16885">
      <c r="A16885" s="5" t="s">
        <v>17046</v>
      </c>
      <c r="B16885" s="5">
        <v>13.0</v>
      </c>
      <c r="C16885" s="5">
        <v>6.0</v>
      </c>
      <c r="D16885" s="6" t="s">
        <v>17058</v>
      </c>
      <c r="E16885" s="7"/>
      <c r="F16885" s="8">
        <v>1.0</v>
      </c>
      <c r="H16885" s="10"/>
    </row>
    <row r="16886">
      <c r="A16886" s="5" t="s">
        <v>17046</v>
      </c>
      <c r="B16886" s="5">
        <v>14.0</v>
      </c>
      <c r="C16886" s="5">
        <v>7.0</v>
      </c>
      <c r="D16886" s="6" t="s">
        <v>17059</v>
      </c>
      <c r="E16886" s="7"/>
      <c r="F16886" s="8">
        <v>0.0</v>
      </c>
      <c r="H16886" s="10"/>
    </row>
    <row r="16887">
      <c r="A16887" s="5" t="s">
        <v>17046</v>
      </c>
      <c r="B16887" s="5">
        <v>15.0</v>
      </c>
      <c r="C16887" s="5">
        <v>7.0</v>
      </c>
      <c r="D16887" s="6" t="s">
        <v>17060</v>
      </c>
      <c r="E16887" s="7"/>
      <c r="F16887" s="8">
        <v>1.0</v>
      </c>
      <c r="H16887" s="10"/>
    </row>
    <row r="16888">
      <c r="A16888" s="5" t="s">
        <v>17046</v>
      </c>
      <c r="B16888" s="5">
        <v>16.0</v>
      </c>
      <c r="C16888" s="5">
        <v>8.0</v>
      </c>
      <c r="D16888" s="6" t="s">
        <v>17061</v>
      </c>
      <c r="E16888" s="7"/>
      <c r="F16888" s="8">
        <v>0.0</v>
      </c>
      <c r="H16888" s="10"/>
    </row>
    <row r="16889">
      <c r="A16889" s="5" t="s">
        <v>17046</v>
      </c>
      <c r="B16889" s="5">
        <v>17.0</v>
      </c>
      <c r="C16889" s="5">
        <v>8.0</v>
      </c>
      <c r="D16889" s="6" t="s">
        <v>17062</v>
      </c>
      <c r="E16889" s="7"/>
      <c r="F16889" s="8">
        <v>1.0</v>
      </c>
      <c r="H16889" s="10"/>
    </row>
    <row r="16890">
      <c r="A16890" s="5" t="s">
        <v>17046</v>
      </c>
      <c r="B16890" s="5">
        <v>18.0</v>
      </c>
      <c r="C16890" s="5">
        <v>9.0</v>
      </c>
      <c r="D16890" s="6" t="s">
        <v>17063</v>
      </c>
      <c r="E16890" s="7"/>
      <c r="F16890" s="8">
        <v>0.0</v>
      </c>
      <c r="H16890" s="10"/>
    </row>
    <row r="16891">
      <c r="A16891" s="5" t="s">
        <v>17046</v>
      </c>
      <c r="B16891" s="5">
        <v>19.0</v>
      </c>
      <c r="C16891" s="5">
        <v>9.0</v>
      </c>
      <c r="D16891" s="6" t="s">
        <v>17064</v>
      </c>
      <c r="E16891" s="7"/>
      <c r="F16891" s="8">
        <v>1.0</v>
      </c>
      <c r="H16891" s="10"/>
    </row>
    <row r="16892">
      <c r="A16892" s="5" t="s">
        <v>17065</v>
      </c>
      <c r="B16892" s="5">
        <v>0.0</v>
      </c>
      <c r="C16892" s="5">
        <v>0.0</v>
      </c>
      <c r="D16892" s="6" t="s">
        <v>17066</v>
      </c>
      <c r="E16892" s="7"/>
      <c r="F16892" s="8">
        <v>0.0</v>
      </c>
      <c r="H16892" s="10"/>
    </row>
    <row r="16893">
      <c r="A16893" s="5" t="s">
        <v>17065</v>
      </c>
      <c r="B16893" s="5">
        <v>1.0</v>
      </c>
      <c r="C16893" s="5">
        <v>0.0</v>
      </c>
      <c r="D16893" s="6" t="s">
        <v>17067</v>
      </c>
      <c r="E16893" s="7"/>
      <c r="F16893" s="8">
        <v>1.0</v>
      </c>
      <c r="H16893" s="10"/>
    </row>
    <row r="16894">
      <c r="A16894" s="5" t="s">
        <v>17065</v>
      </c>
      <c r="B16894" s="5">
        <v>2.0</v>
      </c>
      <c r="C16894" s="5">
        <v>1.0</v>
      </c>
      <c r="D16894" s="6" t="s">
        <v>17068</v>
      </c>
      <c r="E16894" s="7"/>
      <c r="F16894" s="8">
        <v>0.0</v>
      </c>
      <c r="H16894" s="10"/>
    </row>
    <row r="16895">
      <c r="A16895" s="5" t="s">
        <v>17065</v>
      </c>
      <c r="B16895" s="5">
        <v>3.0</v>
      </c>
      <c r="C16895" s="5">
        <v>1.0</v>
      </c>
      <c r="D16895" s="6" t="s">
        <v>17069</v>
      </c>
      <c r="E16895" s="7"/>
      <c r="F16895" s="8">
        <v>1.0</v>
      </c>
      <c r="H16895" s="10"/>
    </row>
    <row r="16896">
      <c r="A16896" s="5" t="s">
        <v>17065</v>
      </c>
      <c r="B16896" s="5">
        <v>4.0</v>
      </c>
      <c r="C16896" s="5">
        <v>2.0</v>
      </c>
      <c r="D16896" s="6" t="s">
        <v>17070</v>
      </c>
      <c r="E16896" s="7"/>
      <c r="F16896" s="8">
        <v>0.0</v>
      </c>
      <c r="H16896" s="10"/>
    </row>
    <row r="16897">
      <c r="A16897" s="5" t="s">
        <v>17065</v>
      </c>
      <c r="B16897" s="5">
        <v>5.0</v>
      </c>
      <c r="C16897" s="5">
        <v>2.0</v>
      </c>
      <c r="D16897" s="6" t="s">
        <v>17071</v>
      </c>
      <c r="E16897" s="7"/>
      <c r="F16897" s="8">
        <v>1.0</v>
      </c>
      <c r="H16897" s="10"/>
    </row>
    <row r="16898">
      <c r="A16898" s="5" t="s">
        <v>17065</v>
      </c>
      <c r="B16898" s="5">
        <v>6.0</v>
      </c>
      <c r="C16898" s="5">
        <v>3.0</v>
      </c>
      <c r="D16898" s="6" t="s">
        <v>17072</v>
      </c>
      <c r="E16898" s="7"/>
      <c r="F16898" s="8">
        <v>0.0</v>
      </c>
      <c r="H16898" s="10"/>
    </row>
    <row r="16899">
      <c r="A16899" s="5" t="s">
        <v>17065</v>
      </c>
      <c r="B16899" s="5">
        <v>7.0</v>
      </c>
      <c r="C16899" s="5">
        <v>3.0</v>
      </c>
      <c r="D16899" s="6" t="s">
        <v>17073</v>
      </c>
      <c r="E16899" s="7"/>
      <c r="F16899" s="8">
        <v>1.0</v>
      </c>
      <c r="H16899" s="10"/>
    </row>
    <row r="16900">
      <c r="A16900" s="5" t="s">
        <v>17065</v>
      </c>
      <c r="B16900" s="5">
        <v>8.0</v>
      </c>
      <c r="C16900" s="5">
        <v>4.0</v>
      </c>
      <c r="D16900" s="6" t="s">
        <v>17074</v>
      </c>
      <c r="E16900" s="7"/>
      <c r="F16900" s="8">
        <v>0.0</v>
      </c>
      <c r="H16900" s="10"/>
    </row>
    <row r="16901">
      <c r="A16901" s="5" t="s">
        <v>17065</v>
      </c>
      <c r="B16901" s="5">
        <v>9.0</v>
      </c>
      <c r="C16901" s="5">
        <v>4.0</v>
      </c>
      <c r="D16901" s="6" t="s">
        <v>17075</v>
      </c>
      <c r="E16901" s="7"/>
      <c r="F16901" s="8">
        <v>1.0</v>
      </c>
      <c r="H16901" s="10"/>
    </row>
    <row r="16902">
      <c r="A16902" s="5" t="s">
        <v>17065</v>
      </c>
      <c r="B16902" s="5">
        <v>10.0</v>
      </c>
      <c r="C16902" s="5">
        <v>5.0</v>
      </c>
      <c r="D16902" s="6" t="s">
        <v>17076</v>
      </c>
      <c r="E16902" s="7"/>
      <c r="F16902" s="8">
        <v>0.0</v>
      </c>
      <c r="H16902" s="10"/>
    </row>
    <row r="16903">
      <c r="A16903" s="5" t="s">
        <v>17065</v>
      </c>
      <c r="B16903" s="5">
        <v>11.0</v>
      </c>
      <c r="C16903" s="5">
        <v>5.0</v>
      </c>
      <c r="D16903" s="6" t="s">
        <v>17077</v>
      </c>
      <c r="E16903" s="7"/>
      <c r="F16903" s="8">
        <v>1.0</v>
      </c>
      <c r="H16903" s="10"/>
    </row>
    <row r="16904">
      <c r="A16904" s="5" t="s">
        <v>17065</v>
      </c>
      <c r="B16904" s="5">
        <v>12.0</v>
      </c>
      <c r="C16904" s="5">
        <v>6.0</v>
      </c>
      <c r="D16904" s="6" t="s">
        <v>17078</v>
      </c>
      <c r="E16904" s="7"/>
      <c r="F16904" s="8">
        <v>0.0</v>
      </c>
      <c r="H16904" s="10"/>
    </row>
    <row r="16905">
      <c r="A16905" s="5" t="s">
        <v>17065</v>
      </c>
      <c r="B16905" s="5">
        <v>13.0</v>
      </c>
      <c r="C16905" s="5">
        <v>6.0</v>
      </c>
      <c r="D16905" s="6" t="s">
        <v>17079</v>
      </c>
      <c r="E16905" s="7"/>
      <c r="F16905" s="8">
        <v>1.0</v>
      </c>
      <c r="H16905" s="10"/>
    </row>
    <row r="16906">
      <c r="A16906" s="5" t="s">
        <v>17065</v>
      </c>
      <c r="B16906" s="5">
        <v>14.0</v>
      </c>
      <c r="C16906" s="5">
        <v>7.0</v>
      </c>
      <c r="D16906" s="6" t="s">
        <v>17080</v>
      </c>
      <c r="E16906" s="7"/>
      <c r="F16906" s="8">
        <v>0.0</v>
      </c>
      <c r="H16906" s="10"/>
    </row>
    <row r="16907">
      <c r="A16907" s="5" t="s">
        <v>17065</v>
      </c>
      <c r="B16907" s="5">
        <v>15.0</v>
      </c>
      <c r="C16907" s="5">
        <v>7.0</v>
      </c>
      <c r="D16907" s="6" t="s">
        <v>17081</v>
      </c>
      <c r="E16907" s="7"/>
      <c r="F16907" s="8">
        <v>1.0</v>
      </c>
      <c r="H16907" s="10"/>
    </row>
    <row r="16908">
      <c r="A16908" s="5" t="s">
        <v>17065</v>
      </c>
      <c r="B16908" s="5">
        <v>16.0</v>
      </c>
      <c r="C16908" s="5">
        <v>8.0</v>
      </c>
      <c r="D16908" s="6" t="s">
        <v>17082</v>
      </c>
      <c r="E16908" s="7"/>
      <c r="F16908" s="8">
        <v>0.0</v>
      </c>
      <c r="H16908" s="10"/>
    </row>
    <row r="16909">
      <c r="A16909" s="5" t="s">
        <v>17065</v>
      </c>
      <c r="B16909" s="5">
        <v>17.0</v>
      </c>
      <c r="C16909" s="5">
        <v>8.0</v>
      </c>
      <c r="D16909" s="6" t="s">
        <v>17083</v>
      </c>
      <c r="E16909" s="7"/>
      <c r="F16909" s="8">
        <v>1.0</v>
      </c>
      <c r="H16909" s="10"/>
    </row>
    <row r="16910">
      <c r="A16910" s="5" t="s">
        <v>17065</v>
      </c>
      <c r="B16910" s="5">
        <v>18.0</v>
      </c>
      <c r="C16910" s="5">
        <v>9.0</v>
      </c>
      <c r="D16910" s="6" t="s">
        <v>17084</v>
      </c>
      <c r="E16910" s="7"/>
      <c r="F16910" s="8">
        <v>0.0</v>
      </c>
      <c r="H16910" s="10"/>
    </row>
    <row r="16911">
      <c r="A16911" s="5" t="s">
        <v>17065</v>
      </c>
      <c r="B16911" s="5">
        <v>19.0</v>
      </c>
      <c r="C16911" s="5">
        <v>9.0</v>
      </c>
      <c r="D16911" s="6" t="s">
        <v>17085</v>
      </c>
      <c r="E16911" s="7"/>
      <c r="F16911" s="8">
        <v>1.0</v>
      </c>
      <c r="H16911" s="10"/>
    </row>
    <row r="16912">
      <c r="A16912" s="5" t="s">
        <v>17065</v>
      </c>
      <c r="B16912" s="5">
        <v>20.0</v>
      </c>
      <c r="C16912" s="5">
        <v>10.0</v>
      </c>
      <c r="D16912" s="6" t="s">
        <v>17086</v>
      </c>
      <c r="E16912" s="7"/>
      <c r="F16912" s="8">
        <v>0.0</v>
      </c>
      <c r="H16912" s="10"/>
    </row>
    <row r="16913">
      <c r="A16913" s="5" t="s">
        <v>17065</v>
      </c>
      <c r="B16913" s="5">
        <v>21.0</v>
      </c>
      <c r="C16913" s="5">
        <v>10.0</v>
      </c>
      <c r="D16913" s="6" t="s">
        <v>17087</v>
      </c>
      <c r="E16913" s="7"/>
      <c r="F16913" s="8">
        <v>1.0</v>
      </c>
      <c r="H16913" s="10"/>
    </row>
    <row r="16914">
      <c r="A16914" s="5" t="s">
        <v>17088</v>
      </c>
      <c r="B16914" s="5">
        <v>0.0</v>
      </c>
      <c r="C16914" s="5">
        <v>0.0</v>
      </c>
      <c r="D16914" s="6" t="s">
        <v>206</v>
      </c>
      <c r="E16914" s="7"/>
      <c r="F16914" s="8">
        <v>0.0</v>
      </c>
      <c r="H16914" s="10"/>
    </row>
    <row r="16915">
      <c r="A16915" s="5" t="s">
        <v>17088</v>
      </c>
      <c r="B16915" s="5">
        <v>1.0</v>
      </c>
      <c r="C16915" s="5">
        <v>0.0</v>
      </c>
      <c r="D16915" s="6" t="s">
        <v>17089</v>
      </c>
      <c r="E16915" s="7"/>
      <c r="F16915" s="8">
        <v>1.0</v>
      </c>
      <c r="H16915" s="10"/>
    </row>
    <row r="16916">
      <c r="A16916" s="5" t="s">
        <v>17088</v>
      </c>
      <c r="B16916" s="5">
        <v>2.0</v>
      </c>
      <c r="C16916" s="5">
        <v>1.0</v>
      </c>
      <c r="D16916" s="6" t="s">
        <v>17090</v>
      </c>
      <c r="E16916" s="7"/>
      <c r="F16916" s="8">
        <v>0.0</v>
      </c>
      <c r="H16916" s="10"/>
    </row>
    <row r="16917">
      <c r="A16917" s="5" t="s">
        <v>17088</v>
      </c>
      <c r="B16917" s="5">
        <v>3.0</v>
      </c>
      <c r="C16917" s="5">
        <v>1.0</v>
      </c>
      <c r="D16917" s="6" t="s">
        <v>17091</v>
      </c>
      <c r="E16917" s="7"/>
      <c r="F16917" s="8">
        <v>1.0</v>
      </c>
      <c r="H16917" s="10"/>
    </row>
    <row r="16918">
      <c r="A16918" s="5" t="s">
        <v>17088</v>
      </c>
      <c r="B16918" s="5">
        <v>4.0</v>
      </c>
      <c r="C16918" s="5">
        <v>2.0</v>
      </c>
      <c r="D16918" s="6" t="s">
        <v>17092</v>
      </c>
      <c r="E16918" s="7"/>
      <c r="F16918" s="8">
        <v>0.0</v>
      </c>
      <c r="H16918" s="10"/>
    </row>
    <row r="16919">
      <c r="A16919" s="5" t="s">
        <v>17088</v>
      </c>
      <c r="B16919" s="5">
        <v>5.0</v>
      </c>
      <c r="C16919" s="5">
        <v>2.0</v>
      </c>
      <c r="D16919" s="6" t="s">
        <v>17093</v>
      </c>
      <c r="E16919" s="7"/>
      <c r="F16919" s="8">
        <v>1.0</v>
      </c>
      <c r="H16919" s="10"/>
    </row>
    <row r="16920">
      <c r="A16920" s="5" t="s">
        <v>17088</v>
      </c>
      <c r="B16920" s="5">
        <v>6.0</v>
      </c>
      <c r="C16920" s="5">
        <v>3.0</v>
      </c>
      <c r="D16920" s="6" t="s">
        <v>17094</v>
      </c>
      <c r="E16920" s="7"/>
      <c r="F16920" s="8">
        <v>0.0</v>
      </c>
      <c r="H16920" s="10"/>
    </row>
    <row r="16921">
      <c r="A16921" s="5" t="s">
        <v>17088</v>
      </c>
      <c r="B16921" s="5">
        <v>7.0</v>
      </c>
      <c r="C16921" s="5">
        <v>3.0</v>
      </c>
      <c r="D16921" s="6" t="s">
        <v>17095</v>
      </c>
      <c r="E16921" s="7"/>
      <c r="F16921" s="8">
        <v>1.0</v>
      </c>
      <c r="H16921" s="10"/>
    </row>
    <row r="16922">
      <c r="A16922" s="5" t="s">
        <v>17088</v>
      </c>
      <c r="B16922" s="5">
        <v>8.0</v>
      </c>
      <c r="C16922" s="5">
        <v>4.0</v>
      </c>
      <c r="D16922" s="6" t="s">
        <v>17096</v>
      </c>
      <c r="E16922" s="7"/>
      <c r="F16922" s="8">
        <v>0.0</v>
      </c>
      <c r="H16922" s="10"/>
    </row>
    <row r="16923">
      <c r="A16923" s="5" t="s">
        <v>17088</v>
      </c>
      <c r="B16923" s="5">
        <v>9.0</v>
      </c>
      <c r="C16923" s="5">
        <v>4.0</v>
      </c>
      <c r="D16923" s="6" t="s">
        <v>17097</v>
      </c>
      <c r="E16923" s="7"/>
      <c r="F16923" s="8">
        <v>1.0</v>
      </c>
      <c r="H16923" s="10"/>
    </row>
    <row r="16924">
      <c r="A16924" s="5" t="s">
        <v>17088</v>
      </c>
      <c r="B16924" s="5">
        <v>10.0</v>
      </c>
      <c r="C16924" s="5">
        <v>5.0</v>
      </c>
      <c r="D16924" s="6" t="s">
        <v>17098</v>
      </c>
      <c r="E16924" s="7"/>
      <c r="F16924" s="8">
        <v>0.0</v>
      </c>
      <c r="H16924" s="10"/>
    </row>
    <row r="16925">
      <c r="A16925" s="5" t="s">
        <v>17088</v>
      </c>
      <c r="B16925" s="5">
        <v>11.0</v>
      </c>
      <c r="C16925" s="5">
        <v>5.0</v>
      </c>
      <c r="D16925" s="6" t="s">
        <v>17099</v>
      </c>
      <c r="E16925" s="7"/>
      <c r="F16925" s="8">
        <v>1.0</v>
      </c>
      <c r="H16925" s="10"/>
    </row>
    <row r="16926">
      <c r="A16926" s="5" t="s">
        <v>17088</v>
      </c>
      <c r="B16926" s="5">
        <v>12.0</v>
      </c>
      <c r="C16926" s="5">
        <v>6.0</v>
      </c>
      <c r="D16926" s="6" t="s">
        <v>17100</v>
      </c>
      <c r="E16926" s="7"/>
      <c r="F16926" s="8">
        <v>0.0</v>
      </c>
      <c r="H16926" s="10"/>
    </row>
    <row r="16927">
      <c r="A16927" s="5" t="s">
        <v>17088</v>
      </c>
      <c r="B16927" s="5">
        <v>13.0</v>
      </c>
      <c r="C16927" s="5">
        <v>6.0</v>
      </c>
      <c r="D16927" s="6" t="s">
        <v>17101</v>
      </c>
      <c r="E16927" s="7"/>
      <c r="F16927" s="8">
        <v>1.0</v>
      </c>
      <c r="H16927" s="10"/>
    </row>
    <row r="16928">
      <c r="A16928" s="5" t="s">
        <v>17088</v>
      </c>
      <c r="B16928" s="5">
        <v>14.0</v>
      </c>
      <c r="C16928" s="5">
        <v>7.0</v>
      </c>
      <c r="D16928" s="6" t="s">
        <v>17102</v>
      </c>
      <c r="E16928" s="7"/>
      <c r="F16928" s="8">
        <v>0.0</v>
      </c>
      <c r="H16928" s="10"/>
    </row>
    <row r="16929">
      <c r="A16929" s="5" t="s">
        <v>17088</v>
      </c>
      <c r="B16929" s="5">
        <v>15.0</v>
      </c>
      <c r="C16929" s="5">
        <v>7.0</v>
      </c>
      <c r="D16929" s="6" t="s">
        <v>17103</v>
      </c>
      <c r="E16929" s="7"/>
      <c r="F16929" s="8">
        <v>1.0</v>
      </c>
      <c r="H16929" s="10"/>
    </row>
    <row r="16930">
      <c r="A16930" s="5" t="s">
        <v>17088</v>
      </c>
      <c r="B16930" s="5">
        <v>16.0</v>
      </c>
      <c r="C16930" s="5">
        <v>8.0</v>
      </c>
      <c r="D16930" s="6" t="s">
        <v>17104</v>
      </c>
      <c r="E16930" s="7"/>
      <c r="F16930" s="8">
        <v>0.0</v>
      </c>
      <c r="H16930" s="10"/>
    </row>
    <row r="16931">
      <c r="A16931" s="5" t="s">
        <v>17088</v>
      </c>
      <c r="B16931" s="5">
        <v>17.0</v>
      </c>
      <c r="C16931" s="5">
        <v>8.0</v>
      </c>
      <c r="D16931" s="6" t="s">
        <v>17105</v>
      </c>
      <c r="E16931" s="7"/>
      <c r="F16931" s="8">
        <v>1.0</v>
      </c>
      <c r="H16931" s="10"/>
    </row>
    <row r="16932">
      <c r="A16932" s="5" t="s">
        <v>17088</v>
      </c>
      <c r="B16932" s="5">
        <v>18.0</v>
      </c>
      <c r="C16932" s="5">
        <v>9.0</v>
      </c>
      <c r="D16932" s="6" t="s">
        <v>17106</v>
      </c>
      <c r="E16932" s="7"/>
      <c r="F16932" s="8">
        <v>0.0</v>
      </c>
      <c r="H16932" s="10"/>
    </row>
    <row r="16933">
      <c r="A16933" s="5" t="s">
        <v>17088</v>
      </c>
      <c r="B16933" s="5">
        <v>19.0</v>
      </c>
      <c r="C16933" s="5">
        <v>9.0</v>
      </c>
      <c r="D16933" s="6" t="s">
        <v>17107</v>
      </c>
      <c r="E16933" s="7"/>
      <c r="F16933" s="8">
        <v>1.0</v>
      </c>
      <c r="H16933" s="10"/>
    </row>
    <row r="16934">
      <c r="A16934" s="5" t="s">
        <v>17108</v>
      </c>
      <c r="B16934" s="5">
        <v>0.0</v>
      </c>
      <c r="C16934" s="5">
        <v>0.0</v>
      </c>
      <c r="D16934" s="6" t="s">
        <v>17109</v>
      </c>
      <c r="E16934" s="7"/>
      <c r="F16934" s="8">
        <v>0.0</v>
      </c>
      <c r="H16934" s="10"/>
    </row>
    <row r="16935">
      <c r="A16935" s="5" t="s">
        <v>17108</v>
      </c>
      <c r="B16935" s="5">
        <v>1.0</v>
      </c>
      <c r="C16935" s="5">
        <v>0.0</v>
      </c>
      <c r="D16935" s="6" t="s">
        <v>17110</v>
      </c>
      <c r="E16935" s="7"/>
      <c r="F16935" s="8">
        <v>1.0</v>
      </c>
      <c r="H16935" s="10"/>
    </row>
    <row r="16936">
      <c r="A16936" s="5" t="s">
        <v>17108</v>
      </c>
      <c r="B16936" s="5">
        <v>2.0</v>
      </c>
      <c r="C16936" s="5">
        <v>1.0</v>
      </c>
      <c r="D16936" s="6" t="s">
        <v>17111</v>
      </c>
      <c r="E16936" s="7"/>
      <c r="F16936" s="8">
        <v>0.0</v>
      </c>
      <c r="H16936" s="10"/>
    </row>
    <row r="16937">
      <c r="A16937" s="5" t="s">
        <v>17108</v>
      </c>
      <c r="B16937" s="5">
        <v>3.0</v>
      </c>
      <c r="C16937" s="5">
        <v>1.0</v>
      </c>
      <c r="D16937" s="6" t="s">
        <v>17112</v>
      </c>
      <c r="E16937" s="7"/>
      <c r="F16937" s="8">
        <v>1.0</v>
      </c>
      <c r="H16937" s="10"/>
    </row>
    <row r="16938">
      <c r="A16938" s="5" t="s">
        <v>17108</v>
      </c>
      <c r="B16938" s="5">
        <v>4.0</v>
      </c>
      <c r="C16938" s="5">
        <v>2.0</v>
      </c>
      <c r="D16938" s="6" t="s">
        <v>17113</v>
      </c>
      <c r="E16938" s="7"/>
      <c r="F16938" s="8">
        <v>0.0</v>
      </c>
      <c r="H16938" s="10"/>
    </row>
    <row r="16939">
      <c r="A16939" s="5" t="s">
        <v>17108</v>
      </c>
      <c r="B16939" s="5">
        <v>5.0</v>
      </c>
      <c r="C16939" s="5">
        <v>2.0</v>
      </c>
      <c r="D16939" s="6" t="s">
        <v>17114</v>
      </c>
      <c r="E16939" s="7"/>
      <c r="F16939" s="8">
        <v>1.0</v>
      </c>
      <c r="H16939" s="10"/>
    </row>
    <row r="16940">
      <c r="A16940" s="5" t="s">
        <v>17108</v>
      </c>
      <c r="B16940" s="5">
        <v>6.0</v>
      </c>
      <c r="C16940" s="5">
        <v>3.0</v>
      </c>
      <c r="D16940" s="6" t="s">
        <v>17115</v>
      </c>
      <c r="E16940" s="7"/>
      <c r="F16940" s="8">
        <v>0.0</v>
      </c>
      <c r="H16940" s="10"/>
    </row>
    <row r="16941">
      <c r="A16941" s="5" t="s">
        <v>17108</v>
      </c>
      <c r="B16941" s="5">
        <v>7.0</v>
      </c>
      <c r="C16941" s="5">
        <v>3.0</v>
      </c>
      <c r="D16941" s="6" t="s">
        <v>17116</v>
      </c>
      <c r="E16941" s="7"/>
      <c r="F16941" s="8">
        <v>1.0</v>
      </c>
      <c r="H16941" s="10"/>
    </row>
    <row r="16942">
      <c r="A16942" s="5" t="s">
        <v>17108</v>
      </c>
      <c r="B16942" s="5">
        <v>8.0</v>
      </c>
      <c r="C16942" s="5">
        <v>4.0</v>
      </c>
      <c r="D16942" s="6" t="s">
        <v>17117</v>
      </c>
      <c r="E16942" s="7"/>
      <c r="F16942" s="8">
        <v>0.0</v>
      </c>
      <c r="H16942" s="10"/>
    </row>
    <row r="16943">
      <c r="A16943" s="5" t="s">
        <v>17108</v>
      </c>
      <c r="B16943" s="5">
        <v>9.0</v>
      </c>
      <c r="C16943" s="5">
        <v>4.0</v>
      </c>
      <c r="D16943" s="6" t="s">
        <v>17118</v>
      </c>
      <c r="E16943" s="7"/>
      <c r="F16943" s="8">
        <v>1.0</v>
      </c>
      <c r="H16943" s="10"/>
    </row>
    <row r="16944">
      <c r="A16944" s="5" t="s">
        <v>17108</v>
      </c>
      <c r="B16944" s="5">
        <v>10.0</v>
      </c>
      <c r="C16944" s="5">
        <v>5.0</v>
      </c>
      <c r="D16944" s="6" t="s">
        <v>17119</v>
      </c>
      <c r="E16944" s="7"/>
      <c r="F16944" s="8">
        <v>0.0</v>
      </c>
      <c r="H16944" s="10"/>
    </row>
    <row r="16945">
      <c r="A16945" s="5" t="s">
        <v>17108</v>
      </c>
      <c r="B16945" s="5">
        <v>11.0</v>
      </c>
      <c r="C16945" s="5">
        <v>5.0</v>
      </c>
      <c r="D16945" s="6" t="s">
        <v>17120</v>
      </c>
      <c r="E16945" s="7"/>
      <c r="F16945" s="8">
        <v>1.0</v>
      </c>
      <c r="H16945" s="10"/>
    </row>
    <row r="16946">
      <c r="A16946" s="5" t="s">
        <v>17108</v>
      </c>
      <c r="B16946" s="5">
        <v>12.0</v>
      </c>
      <c r="C16946" s="5">
        <v>6.0</v>
      </c>
      <c r="D16946" s="6" t="s">
        <v>17121</v>
      </c>
      <c r="E16946" s="7"/>
      <c r="F16946" s="8">
        <v>0.0</v>
      </c>
      <c r="H16946" s="10"/>
    </row>
    <row r="16947">
      <c r="A16947" s="5" t="s">
        <v>17108</v>
      </c>
      <c r="B16947" s="5">
        <v>13.0</v>
      </c>
      <c r="C16947" s="5">
        <v>6.0</v>
      </c>
      <c r="D16947" s="6" t="s">
        <v>17122</v>
      </c>
      <c r="E16947" s="7"/>
      <c r="F16947" s="8">
        <v>1.0</v>
      </c>
      <c r="H16947" s="10"/>
    </row>
    <row r="16948">
      <c r="A16948" s="5" t="s">
        <v>17108</v>
      </c>
      <c r="B16948" s="5">
        <v>14.0</v>
      </c>
      <c r="C16948" s="5">
        <v>7.0</v>
      </c>
      <c r="D16948" s="6" t="s">
        <v>17123</v>
      </c>
      <c r="E16948" s="7"/>
      <c r="F16948" s="8">
        <v>0.0</v>
      </c>
      <c r="H16948" s="10"/>
    </row>
    <row r="16949">
      <c r="A16949" s="5" t="s">
        <v>17108</v>
      </c>
      <c r="B16949" s="5">
        <v>15.0</v>
      </c>
      <c r="C16949" s="5">
        <v>7.0</v>
      </c>
      <c r="D16949" s="6" t="s">
        <v>17124</v>
      </c>
      <c r="E16949" s="7"/>
      <c r="F16949" s="8">
        <v>1.0</v>
      </c>
      <c r="H16949" s="10"/>
    </row>
    <row r="16950">
      <c r="A16950" s="5" t="s">
        <v>17108</v>
      </c>
      <c r="B16950" s="5">
        <v>16.0</v>
      </c>
      <c r="C16950" s="5">
        <v>8.0</v>
      </c>
      <c r="D16950" s="6" t="s">
        <v>17125</v>
      </c>
      <c r="E16950" s="7"/>
      <c r="F16950" s="8">
        <v>0.0</v>
      </c>
      <c r="H16950" s="10"/>
    </row>
    <row r="16951">
      <c r="A16951" s="5" t="s">
        <v>17108</v>
      </c>
      <c r="B16951" s="5">
        <v>17.0</v>
      </c>
      <c r="C16951" s="5">
        <v>8.0</v>
      </c>
      <c r="D16951" s="6" t="s">
        <v>17126</v>
      </c>
      <c r="E16951" s="7"/>
      <c r="F16951" s="8">
        <v>1.0</v>
      </c>
      <c r="H16951" s="10"/>
    </row>
    <row r="16952">
      <c r="A16952" s="5" t="s">
        <v>17108</v>
      </c>
      <c r="B16952" s="5">
        <v>18.0</v>
      </c>
      <c r="C16952" s="5">
        <v>9.0</v>
      </c>
      <c r="D16952" s="6" t="s">
        <v>17127</v>
      </c>
      <c r="E16952" s="7"/>
      <c r="F16952" s="8">
        <v>0.0</v>
      </c>
      <c r="H16952" s="10"/>
    </row>
    <row r="16953">
      <c r="A16953" s="5" t="s">
        <v>17108</v>
      </c>
      <c r="B16953" s="5">
        <v>19.0</v>
      </c>
      <c r="C16953" s="5">
        <v>9.0</v>
      </c>
      <c r="D16953" s="6" t="s">
        <v>17128</v>
      </c>
      <c r="E16953" s="7"/>
      <c r="F16953" s="8">
        <v>1.0</v>
      </c>
      <c r="H16953" s="10"/>
    </row>
    <row r="16954">
      <c r="A16954" s="5" t="s">
        <v>17108</v>
      </c>
      <c r="B16954" s="5">
        <v>20.0</v>
      </c>
      <c r="C16954" s="5">
        <v>10.0</v>
      </c>
      <c r="D16954" s="6" t="s">
        <v>17129</v>
      </c>
      <c r="E16954" s="7"/>
      <c r="F16954" s="8">
        <v>0.0</v>
      </c>
      <c r="H16954" s="10"/>
    </row>
    <row r="16955">
      <c r="A16955" s="5" t="s">
        <v>17108</v>
      </c>
      <c r="B16955" s="5">
        <v>21.0</v>
      </c>
      <c r="C16955" s="5">
        <v>10.0</v>
      </c>
      <c r="D16955" s="6" t="s">
        <v>17130</v>
      </c>
      <c r="E16955" s="7"/>
      <c r="F16955" s="8">
        <v>1.0</v>
      </c>
      <c r="H16955" s="10"/>
    </row>
    <row r="16956">
      <c r="A16956" s="5" t="s">
        <v>17108</v>
      </c>
      <c r="B16956" s="5">
        <v>22.0</v>
      </c>
      <c r="C16956" s="5">
        <v>11.0</v>
      </c>
      <c r="D16956" s="6" t="s">
        <v>17131</v>
      </c>
      <c r="E16956" s="7"/>
      <c r="F16956" s="8">
        <v>0.0</v>
      </c>
      <c r="H16956" s="10"/>
    </row>
    <row r="16957">
      <c r="A16957" s="5" t="s">
        <v>17132</v>
      </c>
      <c r="B16957" s="5">
        <v>0.0</v>
      </c>
      <c r="C16957" s="5">
        <v>0.0</v>
      </c>
      <c r="D16957" s="6" t="s">
        <v>206</v>
      </c>
      <c r="E16957" s="7"/>
      <c r="F16957" s="8">
        <v>0.0</v>
      </c>
      <c r="H16957" s="10"/>
    </row>
    <row r="16958">
      <c r="A16958" s="5" t="s">
        <v>17132</v>
      </c>
      <c r="B16958" s="5">
        <v>1.0</v>
      </c>
      <c r="C16958" s="5">
        <v>0.0</v>
      </c>
      <c r="D16958" s="6" t="s">
        <v>403</v>
      </c>
      <c r="E16958" s="7"/>
      <c r="F16958" s="8">
        <v>1.0</v>
      </c>
      <c r="H16958" s="10"/>
    </row>
    <row r="16959">
      <c r="A16959" s="5" t="s">
        <v>17132</v>
      </c>
      <c r="B16959" s="5">
        <v>2.0</v>
      </c>
      <c r="C16959" s="5">
        <v>1.0</v>
      </c>
      <c r="D16959" s="6" t="s">
        <v>6824</v>
      </c>
      <c r="E16959" s="7"/>
      <c r="F16959" s="8">
        <v>0.0</v>
      </c>
      <c r="H16959" s="10"/>
    </row>
    <row r="16960">
      <c r="A16960" s="5" t="s">
        <v>17132</v>
      </c>
      <c r="B16960" s="5">
        <v>3.0</v>
      </c>
      <c r="C16960" s="5">
        <v>1.0</v>
      </c>
      <c r="D16960" s="6" t="s">
        <v>17133</v>
      </c>
      <c r="E16960" s="7"/>
      <c r="F16960" s="8">
        <v>1.0</v>
      </c>
      <c r="H16960" s="10"/>
    </row>
    <row r="16961">
      <c r="A16961" s="5" t="s">
        <v>17132</v>
      </c>
      <c r="B16961" s="5">
        <v>4.0</v>
      </c>
      <c r="C16961" s="5">
        <v>2.0</v>
      </c>
      <c r="D16961" s="6" t="s">
        <v>17134</v>
      </c>
      <c r="E16961" s="7"/>
      <c r="F16961" s="8">
        <v>0.0</v>
      </c>
      <c r="H16961" s="10"/>
    </row>
    <row r="16962">
      <c r="A16962" s="5" t="s">
        <v>17132</v>
      </c>
      <c r="B16962" s="5">
        <v>5.0</v>
      </c>
      <c r="C16962" s="5">
        <v>2.0</v>
      </c>
      <c r="D16962" s="6" t="s">
        <v>17135</v>
      </c>
      <c r="E16962" s="7"/>
      <c r="F16962" s="8">
        <v>1.0</v>
      </c>
      <c r="H16962" s="10"/>
    </row>
    <row r="16963">
      <c r="A16963" s="5" t="s">
        <v>17132</v>
      </c>
      <c r="B16963" s="5">
        <v>6.0</v>
      </c>
      <c r="C16963" s="5">
        <v>3.0</v>
      </c>
      <c r="D16963" s="6" t="s">
        <v>17136</v>
      </c>
      <c r="E16963" s="7"/>
      <c r="F16963" s="8">
        <v>0.0</v>
      </c>
      <c r="H16963" s="10"/>
    </row>
    <row r="16964">
      <c r="A16964" s="5" t="s">
        <v>17132</v>
      </c>
      <c r="B16964" s="5">
        <v>7.0</v>
      </c>
      <c r="C16964" s="5">
        <v>3.0</v>
      </c>
      <c r="D16964" s="6" t="s">
        <v>17137</v>
      </c>
      <c r="E16964" s="7"/>
      <c r="F16964" s="8">
        <v>1.0</v>
      </c>
      <c r="H16964" s="10"/>
    </row>
    <row r="16965">
      <c r="A16965" s="5" t="s">
        <v>17132</v>
      </c>
      <c r="B16965" s="5">
        <v>8.0</v>
      </c>
      <c r="C16965" s="5">
        <v>4.0</v>
      </c>
      <c r="D16965" s="6" t="s">
        <v>17138</v>
      </c>
      <c r="E16965" s="7"/>
      <c r="F16965" s="8">
        <v>0.0</v>
      </c>
      <c r="H16965" s="10"/>
    </row>
    <row r="16966">
      <c r="A16966" s="5" t="s">
        <v>17132</v>
      </c>
      <c r="B16966" s="5">
        <v>9.0</v>
      </c>
      <c r="C16966" s="5">
        <v>4.0</v>
      </c>
      <c r="D16966" s="6" t="s">
        <v>17139</v>
      </c>
      <c r="E16966" s="7"/>
      <c r="F16966" s="8">
        <v>1.0</v>
      </c>
      <c r="H16966" s="10"/>
    </row>
    <row r="16967">
      <c r="A16967" s="5" t="s">
        <v>17132</v>
      </c>
      <c r="B16967" s="5">
        <v>10.0</v>
      </c>
      <c r="C16967" s="5">
        <v>5.0</v>
      </c>
      <c r="D16967" s="6" t="s">
        <v>17140</v>
      </c>
      <c r="E16967" s="7"/>
      <c r="F16967" s="8">
        <v>0.0</v>
      </c>
      <c r="H16967" s="10"/>
    </row>
    <row r="16968">
      <c r="A16968" s="5" t="s">
        <v>17132</v>
      </c>
      <c r="B16968" s="5">
        <v>11.0</v>
      </c>
      <c r="C16968" s="5">
        <v>5.0</v>
      </c>
      <c r="D16968" s="6" t="s">
        <v>17141</v>
      </c>
      <c r="E16968" s="7"/>
      <c r="F16968" s="8">
        <v>1.0</v>
      </c>
      <c r="H16968" s="10"/>
    </row>
    <row r="16969">
      <c r="A16969" s="5" t="s">
        <v>17132</v>
      </c>
      <c r="B16969" s="5">
        <v>12.0</v>
      </c>
      <c r="C16969" s="5">
        <v>6.0</v>
      </c>
      <c r="D16969" s="6" t="s">
        <v>17142</v>
      </c>
      <c r="E16969" s="7"/>
      <c r="F16969" s="8">
        <v>0.0</v>
      </c>
      <c r="H16969" s="10"/>
    </row>
    <row r="16970">
      <c r="A16970" s="5" t="s">
        <v>17132</v>
      </c>
      <c r="B16970" s="5">
        <v>13.0</v>
      </c>
      <c r="C16970" s="5">
        <v>6.0</v>
      </c>
      <c r="D16970" s="6" t="s">
        <v>17143</v>
      </c>
      <c r="E16970" s="7"/>
      <c r="F16970" s="8">
        <v>1.0</v>
      </c>
      <c r="H16970" s="10"/>
    </row>
    <row r="16971">
      <c r="A16971" s="5" t="s">
        <v>17132</v>
      </c>
      <c r="B16971" s="5">
        <v>14.0</v>
      </c>
      <c r="C16971" s="5">
        <v>7.0</v>
      </c>
      <c r="D16971" s="6" t="s">
        <v>17144</v>
      </c>
      <c r="E16971" s="7"/>
      <c r="F16971" s="8">
        <v>0.0</v>
      </c>
      <c r="H16971" s="10"/>
    </row>
    <row r="16972">
      <c r="A16972" s="5" t="s">
        <v>17132</v>
      </c>
      <c r="B16972" s="5">
        <v>15.0</v>
      </c>
      <c r="C16972" s="5">
        <v>7.0</v>
      </c>
      <c r="D16972" s="6" t="s">
        <v>17145</v>
      </c>
      <c r="E16972" s="7"/>
      <c r="F16972" s="8">
        <v>1.0</v>
      </c>
      <c r="H16972" s="10"/>
    </row>
    <row r="16973">
      <c r="A16973" s="5" t="s">
        <v>17132</v>
      </c>
      <c r="B16973" s="5">
        <v>16.0</v>
      </c>
      <c r="C16973" s="5">
        <v>8.0</v>
      </c>
      <c r="D16973" s="6" t="s">
        <v>17146</v>
      </c>
      <c r="E16973" s="7"/>
      <c r="F16973" s="8">
        <v>0.0</v>
      </c>
      <c r="H16973" s="10"/>
    </row>
    <row r="16974">
      <c r="A16974" s="5" t="s">
        <v>17132</v>
      </c>
      <c r="B16974" s="5">
        <v>17.0</v>
      </c>
      <c r="C16974" s="5">
        <v>8.0</v>
      </c>
      <c r="D16974" s="6" t="s">
        <v>17147</v>
      </c>
      <c r="E16974" s="7"/>
      <c r="F16974" s="8">
        <v>1.0</v>
      </c>
      <c r="H16974" s="10"/>
    </row>
    <row r="16975">
      <c r="A16975" s="5" t="s">
        <v>17132</v>
      </c>
      <c r="B16975" s="5">
        <v>18.0</v>
      </c>
      <c r="C16975" s="5">
        <v>9.0</v>
      </c>
      <c r="D16975" s="6" t="s">
        <v>17148</v>
      </c>
      <c r="E16975" s="7"/>
      <c r="F16975" s="8">
        <v>0.0</v>
      </c>
      <c r="H16975" s="10"/>
    </row>
    <row r="16976">
      <c r="A16976" s="5" t="s">
        <v>17132</v>
      </c>
      <c r="B16976" s="5">
        <v>19.0</v>
      </c>
      <c r="C16976" s="5">
        <v>9.0</v>
      </c>
      <c r="D16976" s="6" t="s">
        <v>17149</v>
      </c>
      <c r="E16976" s="7"/>
      <c r="F16976" s="8">
        <v>1.0</v>
      </c>
      <c r="H16976" s="10"/>
    </row>
    <row r="16977">
      <c r="A16977" s="5" t="s">
        <v>17132</v>
      </c>
      <c r="B16977" s="5">
        <v>20.0</v>
      </c>
      <c r="C16977" s="5">
        <v>10.0</v>
      </c>
      <c r="D16977" s="6" t="s">
        <v>17150</v>
      </c>
      <c r="E16977" s="7"/>
      <c r="F16977" s="8">
        <v>0.0</v>
      </c>
      <c r="H16977" s="10"/>
    </row>
    <row r="16978">
      <c r="A16978" s="5" t="s">
        <v>17132</v>
      </c>
      <c r="B16978" s="5">
        <v>21.0</v>
      </c>
      <c r="C16978" s="5">
        <v>10.0</v>
      </c>
      <c r="D16978" s="6" t="s">
        <v>17151</v>
      </c>
      <c r="E16978" s="7"/>
      <c r="F16978" s="8">
        <v>1.0</v>
      </c>
      <c r="H16978" s="10"/>
    </row>
    <row r="16979">
      <c r="A16979" s="5" t="s">
        <v>17152</v>
      </c>
      <c r="B16979" s="5">
        <v>0.0</v>
      </c>
      <c r="C16979" s="5">
        <v>0.0</v>
      </c>
      <c r="D16979" s="6" t="s">
        <v>17153</v>
      </c>
      <c r="E16979" s="7"/>
      <c r="F16979" s="8">
        <v>0.0</v>
      </c>
      <c r="H16979" s="10"/>
    </row>
    <row r="16980">
      <c r="A16980" s="5" t="s">
        <v>17152</v>
      </c>
      <c r="B16980" s="5">
        <v>1.0</v>
      </c>
      <c r="C16980" s="5">
        <v>0.0</v>
      </c>
      <c r="D16980" s="6" t="s">
        <v>17154</v>
      </c>
      <c r="E16980" s="7"/>
      <c r="F16980" s="8">
        <v>1.0</v>
      </c>
      <c r="H16980" s="10"/>
    </row>
    <row r="16981">
      <c r="A16981" s="5" t="s">
        <v>17152</v>
      </c>
      <c r="B16981" s="5">
        <v>2.0</v>
      </c>
      <c r="C16981" s="5">
        <v>1.0</v>
      </c>
      <c r="D16981" s="6" t="s">
        <v>17155</v>
      </c>
      <c r="E16981" s="7"/>
      <c r="F16981" s="8">
        <v>0.0</v>
      </c>
      <c r="H16981" s="10"/>
    </row>
    <row r="16982">
      <c r="A16982" s="5" t="s">
        <v>17152</v>
      </c>
      <c r="B16982" s="5">
        <v>3.0</v>
      </c>
      <c r="C16982" s="5">
        <v>1.0</v>
      </c>
      <c r="D16982" s="6" t="s">
        <v>17156</v>
      </c>
      <c r="E16982" s="7"/>
      <c r="F16982" s="8">
        <v>1.0</v>
      </c>
      <c r="H16982" s="10"/>
    </row>
    <row r="16983">
      <c r="A16983" s="5" t="s">
        <v>17152</v>
      </c>
      <c r="B16983" s="5">
        <v>4.0</v>
      </c>
      <c r="C16983" s="5">
        <v>2.0</v>
      </c>
      <c r="D16983" s="6" t="s">
        <v>8558</v>
      </c>
      <c r="E16983" s="7"/>
      <c r="F16983" s="8">
        <v>0.0</v>
      </c>
      <c r="H16983" s="10"/>
    </row>
    <row r="16984">
      <c r="A16984" s="5" t="s">
        <v>17152</v>
      </c>
      <c r="B16984" s="5">
        <v>5.0</v>
      </c>
      <c r="C16984" s="5">
        <v>2.0</v>
      </c>
      <c r="D16984" s="6" t="s">
        <v>17157</v>
      </c>
      <c r="E16984" s="7"/>
      <c r="F16984" s="8">
        <v>1.0</v>
      </c>
      <c r="H16984" s="10"/>
    </row>
    <row r="16985">
      <c r="A16985" s="5" t="s">
        <v>17152</v>
      </c>
      <c r="B16985" s="5">
        <v>6.0</v>
      </c>
      <c r="C16985" s="5">
        <v>3.0</v>
      </c>
      <c r="D16985" s="6" t="s">
        <v>17158</v>
      </c>
      <c r="E16985" s="7"/>
      <c r="F16985" s="8">
        <v>0.0</v>
      </c>
      <c r="H16985" s="10"/>
    </row>
    <row r="16986">
      <c r="A16986" s="5" t="s">
        <v>17152</v>
      </c>
      <c r="B16986" s="5">
        <v>7.0</v>
      </c>
      <c r="C16986" s="5">
        <v>3.0</v>
      </c>
      <c r="D16986" s="6" t="s">
        <v>17159</v>
      </c>
      <c r="E16986" s="7"/>
      <c r="F16986" s="8">
        <v>1.0</v>
      </c>
      <c r="H16986" s="10"/>
    </row>
    <row r="16987">
      <c r="A16987" s="5" t="s">
        <v>17152</v>
      </c>
      <c r="B16987" s="5">
        <v>8.0</v>
      </c>
      <c r="C16987" s="5">
        <v>4.0</v>
      </c>
      <c r="D16987" s="6" t="s">
        <v>17160</v>
      </c>
      <c r="E16987" s="7"/>
      <c r="F16987" s="8">
        <v>0.0</v>
      </c>
      <c r="H16987" s="10"/>
    </row>
    <row r="16988">
      <c r="A16988" s="5" t="s">
        <v>17152</v>
      </c>
      <c r="B16988" s="5">
        <v>9.0</v>
      </c>
      <c r="C16988" s="5">
        <v>4.0</v>
      </c>
      <c r="D16988" s="6" t="s">
        <v>17161</v>
      </c>
      <c r="E16988" s="7"/>
      <c r="F16988" s="8">
        <v>1.0</v>
      </c>
      <c r="H16988" s="10"/>
    </row>
    <row r="16989">
      <c r="A16989" s="5" t="s">
        <v>17152</v>
      </c>
      <c r="B16989" s="5">
        <v>10.0</v>
      </c>
      <c r="C16989" s="5">
        <v>5.0</v>
      </c>
      <c r="D16989" s="6" t="s">
        <v>17162</v>
      </c>
      <c r="E16989" s="7"/>
      <c r="F16989" s="8">
        <v>0.0</v>
      </c>
      <c r="H16989" s="10"/>
    </row>
    <row r="16990">
      <c r="A16990" s="5" t="s">
        <v>17152</v>
      </c>
      <c r="B16990" s="5">
        <v>11.0</v>
      </c>
      <c r="C16990" s="5">
        <v>5.0</v>
      </c>
      <c r="D16990" s="6" t="s">
        <v>17163</v>
      </c>
      <c r="E16990" s="7"/>
      <c r="F16990" s="8">
        <v>1.0</v>
      </c>
      <c r="H16990" s="10"/>
    </row>
    <row r="16991">
      <c r="A16991" s="5" t="s">
        <v>17152</v>
      </c>
      <c r="B16991" s="5">
        <v>12.0</v>
      </c>
      <c r="C16991" s="5">
        <v>6.0</v>
      </c>
      <c r="D16991" s="6" t="s">
        <v>17164</v>
      </c>
      <c r="E16991" s="7"/>
      <c r="F16991" s="8">
        <v>0.0</v>
      </c>
      <c r="H16991" s="10"/>
    </row>
    <row r="16992">
      <c r="A16992" s="5" t="s">
        <v>17152</v>
      </c>
      <c r="B16992" s="5">
        <v>13.0</v>
      </c>
      <c r="C16992" s="5">
        <v>6.0</v>
      </c>
      <c r="D16992" s="6" t="s">
        <v>17165</v>
      </c>
      <c r="E16992" s="7"/>
      <c r="F16992" s="8">
        <v>1.0</v>
      </c>
      <c r="H16992" s="10"/>
    </row>
    <row r="16993">
      <c r="A16993" s="5" t="s">
        <v>17152</v>
      </c>
      <c r="B16993" s="5">
        <v>14.0</v>
      </c>
      <c r="C16993" s="5">
        <v>7.0</v>
      </c>
      <c r="D16993" s="6" t="s">
        <v>17166</v>
      </c>
      <c r="E16993" s="7"/>
      <c r="F16993" s="8">
        <v>0.0</v>
      </c>
      <c r="H16993" s="10"/>
    </row>
    <row r="16994">
      <c r="A16994" s="5" t="s">
        <v>17152</v>
      </c>
      <c r="B16994" s="5">
        <v>15.0</v>
      </c>
      <c r="C16994" s="5">
        <v>7.0</v>
      </c>
      <c r="D16994" s="6" t="s">
        <v>17167</v>
      </c>
      <c r="E16994" s="7"/>
      <c r="F16994" s="8">
        <v>1.0</v>
      </c>
      <c r="H16994" s="10"/>
    </row>
    <row r="16995">
      <c r="A16995" s="5" t="s">
        <v>17152</v>
      </c>
      <c r="B16995" s="5">
        <v>16.0</v>
      </c>
      <c r="C16995" s="5">
        <v>8.0</v>
      </c>
      <c r="D16995" s="6" t="s">
        <v>17168</v>
      </c>
      <c r="E16995" s="7"/>
      <c r="F16995" s="8">
        <v>0.0</v>
      </c>
      <c r="H16995" s="10"/>
    </row>
    <row r="16996">
      <c r="A16996" s="5" t="s">
        <v>17152</v>
      </c>
      <c r="B16996" s="5">
        <v>17.0</v>
      </c>
      <c r="C16996" s="5">
        <v>8.0</v>
      </c>
      <c r="D16996" s="6" t="s">
        <v>17169</v>
      </c>
      <c r="E16996" s="7"/>
      <c r="F16996" s="8">
        <v>1.0</v>
      </c>
      <c r="H16996" s="10"/>
    </row>
    <row r="16997">
      <c r="A16997" s="5" t="s">
        <v>17152</v>
      </c>
      <c r="B16997" s="5">
        <v>18.0</v>
      </c>
      <c r="C16997" s="5">
        <v>9.0</v>
      </c>
      <c r="D16997" s="6" t="s">
        <v>17170</v>
      </c>
      <c r="E16997" s="7"/>
      <c r="F16997" s="8">
        <v>0.0</v>
      </c>
      <c r="H16997" s="10"/>
    </row>
    <row r="16998">
      <c r="A16998" s="5" t="s">
        <v>17152</v>
      </c>
      <c r="B16998" s="5">
        <v>19.0</v>
      </c>
      <c r="C16998" s="5">
        <v>9.0</v>
      </c>
      <c r="D16998" s="6" t="s">
        <v>17171</v>
      </c>
      <c r="E16998" s="7"/>
      <c r="F16998" s="8">
        <v>1.0</v>
      </c>
      <c r="H16998" s="10"/>
    </row>
    <row r="16999">
      <c r="A16999" s="5" t="s">
        <v>17172</v>
      </c>
      <c r="B16999" s="5">
        <v>0.0</v>
      </c>
      <c r="C16999" s="5">
        <v>0.0</v>
      </c>
      <c r="D16999" s="6" t="s">
        <v>15062</v>
      </c>
      <c r="E16999" s="7"/>
      <c r="F16999" s="8">
        <v>0.0</v>
      </c>
      <c r="H16999" s="10"/>
    </row>
    <row r="17000">
      <c r="A17000" s="5" t="s">
        <v>17172</v>
      </c>
      <c r="B17000" s="5">
        <v>1.0</v>
      </c>
      <c r="C17000" s="5">
        <v>0.0</v>
      </c>
      <c r="D17000" s="6" t="s">
        <v>1697</v>
      </c>
      <c r="E17000" s="7"/>
      <c r="F17000" s="8">
        <v>1.0</v>
      </c>
      <c r="H17000" s="10"/>
    </row>
    <row r="17001">
      <c r="A17001" s="5" t="s">
        <v>17172</v>
      </c>
      <c r="B17001" s="5">
        <v>2.0</v>
      </c>
      <c r="C17001" s="5">
        <v>1.0</v>
      </c>
      <c r="D17001" s="6" t="s">
        <v>17173</v>
      </c>
      <c r="E17001" s="7"/>
      <c r="F17001" s="8">
        <v>0.0</v>
      </c>
      <c r="H17001" s="10"/>
    </row>
    <row r="17002">
      <c r="A17002" s="5" t="s">
        <v>17172</v>
      </c>
      <c r="B17002" s="5">
        <v>3.0</v>
      </c>
      <c r="C17002" s="5">
        <v>1.0</v>
      </c>
      <c r="D17002" s="6" t="s">
        <v>17174</v>
      </c>
      <c r="E17002" s="7"/>
      <c r="F17002" s="8">
        <v>1.0</v>
      </c>
      <c r="H17002" s="10"/>
    </row>
    <row r="17003">
      <c r="A17003" s="5" t="s">
        <v>17172</v>
      </c>
      <c r="B17003" s="5">
        <v>4.0</v>
      </c>
      <c r="C17003" s="5">
        <v>2.0</v>
      </c>
      <c r="D17003" s="6" t="s">
        <v>17175</v>
      </c>
      <c r="E17003" s="7"/>
      <c r="F17003" s="8">
        <v>0.0</v>
      </c>
      <c r="H17003" s="10"/>
    </row>
    <row r="17004">
      <c r="A17004" s="5" t="s">
        <v>17172</v>
      </c>
      <c r="B17004" s="5">
        <v>5.0</v>
      </c>
      <c r="C17004" s="5">
        <v>2.0</v>
      </c>
      <c r="D17004" s="6" t="s">
        <v>17176</v>
      </c>
      <c r="E17004" s="7"/>
      <c r="F17004" s="8">
        <v>1.0</v>
      </c>
      <c r="H17004" s="10"/>
    </row>
    <row r="17005">
      <c r="A17005" s="5" t="s">
        <v>17172</v>
      </c>
      <c r="B17005" s="5">
        <v>6.0</v>
      </c>
      <c r="C17005" s="5">
        <v>3.0</v>
      </c>
      <c r="D17005" s="6" t="s">
        <v>17177</v>
      </c>
      <c r="E17005" s="7"/>
      <c r="F17005" s="8">
        <v>0.0</v>
      </c>
      <c r="H17005" s="10"/>
    </row>
    <row r="17006">
      <c r="A17006" s="5" t="s">
        <v>17172</v>
      </c>
      <c r="B17006" s="5">
        <v>7.0</v>
      </c>
      <c r="C17006" s="5">
        <v>3.0</v>
      </c>
      <c r="D17006" s="6" t="s">
        <v>17178</v>
      </c>
      <c r="E17006" s="7"/>
      <c r="F17006" s="8">
        <v>1.0</v>
      </c>
      <c r="H17006" s="10"/>
    </row>
    <row r="17007">
      <c r="A17007" s="5" t="s">
        <v>17172</v>
      </c>
      <c r="B17007" s="5">
        <v>8.0</v>
      </c>
      <c r="C17007" s="5">
        <v>4.0</v>
      </c>
      <c r="D17007" s="6" t="s">
        <v>17179</v>
      </c>
      <c r="E17007" s="7"/>
      <c r="F17007" s="8">
        <v>0.0</v>
      </c>
      <c r="H17007" s="10"/>
    </row>
    <row r="17008">
      <c r="A17008" s="5" t="s">
        <v>17172</v>
      </c>
      <c r="B17008" s="5">
        <v>9.0</v>
      </c>
      <c r="C17008" s="5">
        <v>4.0</v>
      </c>
      <c r="D17008" s="6" t="s">
        <v>17180</v>
      </c>
      <c r="E17008" s="7"/>
      <c r="F17008" s="8">
        <v>1.0</v>
      </c>
      <c r="H17008" s="10"/>
    </row>
    <row r="17009">
      <c r="A17009" s="5" t="s">
        <v>17172</v>
      </c>
      <c r="B17009" s="5">
        <v>10.0</v>
      </c>
      <c r="C17009" s="5">
        <v>5.0</v>
      </c>
      <c r="D17009" s="6" t="s">
        <v>17181</v>
      </c>
      <c r="E17009" s="7"/>
      <c r="F17009" s="8">
        <v>0.0</v>
      </c>
      <c r="H17009" s="10"/>
    </row>
    <row r="17010">
      <c r="A17010" s="5" t="s">
        <v>17172</v>
      </c>
      <c r="B17010" s="5">
        <v>11.0</v>
      </c>
      <c r="C17010" s="5">
        <v>5.0</v>
      </c>
      <c r="D17010" s="6" t="s">
        <v>17182</v>
      </c>
      <c r="E17010" s="7"/>
      <c r="F17010" s="8">
        <v>1.0</v>
      </c>
      <c r="H17010" s="10"/>
    </row>
    <row r="17011">
      <c r="A17011" s="5" t="s">
        <v>17172</v>
      </c>
      <c r="B17011" s="5">
        <v>12.0</v>
      </c>
      <c r="C17011" s="5">
        <v>6.0</v>
      </c>
      <c r="D17011" s="6" t="s">
        <v>17183</v>
      </c>
      <c r="E17011" s="7"/>
      <c r="F17011" s="8">
        <v>0.0</v>
      </c>
      <c r="H17011" s="10"/>
    </row>
    <row r="17012">
      <c r="A17012" s="5" t="s">
        <v>17172</v>
      </c>
      <c r="B17012" s="5">
        <v>13.0</v>
      </c>
      <c r="C17012" s="5">
        <v>6.0</v>
      </c>
      <c r="D17012" s="6" t="s">
        <v>17184</v>
      </c>
      <c r="E17012" s="7"/>
      <c r="F17012" s="8">
        <v>1.0</v>
      </c>
      <c r="H17012" s="10"/>
    </row>
    <row r="17013">
      <c r="A17013" s="5" t="s">
        <v>17172</v>
      </c>
      <c r="B17013" s="5">
        <v>14.0</v>
      </c>
      <c r="C17013" s="5">
        <v>7.0</v>
      </c>
      <c r="D17013" s="6" t="s">
        <v>17185</v>
      </c>
      <c r="E17013" s="7"/>
      <c r="F17013" s="8">
        <v>0.0</v>
      </c>
      <c r="H17013" s="10"/>
    </row>
    <row r="17014">
      <c r="A17014" s="5" t="s">
        <v>17172</v>
      </c>
      <c r="B17014" s="5">
        <v>15.0</v>
      </c>
      <c r="C17014" s="5">
        <v>7.0</v>
      </c>
      <c r="D17014" s="6" t="s">
        <v>17186</v>
      </c>
      <c r="E17014" s="7"/>
      <c r="F17014" s="8">
        <v>1.0</v>
      </c>
      <c r="H17014" s="10"/>
    </row>
    <row r="17015">
      <c r="A17015" s="5" t="s">
        <v>17172</v>
      </c>
      <c r="B17015" s="5">
        <v>16.0</v>
      </c>
      <c r="C17015" s="5">
        <v>8.0</v>
      </c>
      <c r="D17015" s="6" t="s">
        <v>17187</v>
      </c>
      <c r="E17015" s="7"/>
      <c r="F17015" s="8">
        <v>0.0</v>
      </c>
      <c r="H17015" s="10"/>
    </row>
    <row r="17016">
      <c r="A17016" s="5" t="s">
        <v>17172</v>
      </c>
      <c r="B17016" s="5">
        <v>17.0</v>
      </c>
      <c r="C17016" s="5">
        <v>8.0</v>
      </c>
      <c r="D17016" s="6" t="s">
        <v>1832</v>
      </c>
      <c r="E17016" s="7"/>
      <c r="F17016" s="8">
        <v>1.0</v>
      </c>
      <c r="H17016" s="10"/>
    </row>
    <row r="17017">
      <c r="A17017" s="5" t="s">
        <v>17172</v>
      </c>
      <c r="B17017" s="5">
        <v>18.0</v>
      </c>
      <c r="C17017" s="5">
        <v>9.0</v>
      </c>
      <c r="D17017" s="6" t="s">
        <v>17188</v>
      </c>
      <c r="E17017" s="7"/>
      <c r="F17017" s="8">
        <v>0.0</v>
      </c>
      <c r="H17017" s="10"/>
    </row>
    <row r="17018">
      <c r="A17018" s="5" t="s">
        <v>17172</v>
      </c>
      <c r="B17018" s="5">
        <v>19.0</v>
      </c>
      <c r="C17018" s="5">
        <v>9.0</v>
      </c>
      <c r="D17018" s="6" t="s">
        <v>17189</v>
      </c>
      <c r="E17018" s="7"/>
      <c r="F17018" s="8">
        <v>1.0</v>
      </c>
      <c r="H17018" s="10"/>
    </row>
    <row r="17019">
      <c r="A17019" s="5" t="s">
        <v>17172</v>
      </c>
      <c r="B17019" s="5">
        <v>20.0</v>
      </c>
      <c r="C17019" s="5">
        <v>10.0</v>
      </c>
      <c r="D17019" s="6" t="s">
        <v>17190</v>
      </c>
      <c r="E17019" s="7"/>
      <c r="F17019" s="8">
        <v>0.0</v>
      </c>
      <c r="H17019" s="10"/>
    </row>
    <row r="17020">
      <c r="A17020" s="5" t="s">
        <v>17191</v>
      </c>
      <c r="B17020" s="5">
        <v>0.0</v>
      </c>
      <c r="C17020" s="5">
        <v>0.0</v>
      </c>
      <c r="D17020" s="6" t="s">
        <v>680</v>
      </c>
      <c r="E17020" s="7"/>
      <c r="F17020" s="8">
        <v>0.0</v>
      </c>
      <c r="H17020" s="10"/>
    </row>
    <row r="17021">
      <c r="A17021" s="5" t="s">
        <v>17191</v>
      </c>
      <c r="B17021" s="5">
        <v>1.0</v>
      </c>
      <c r="C17021" s="5">
        <v>0.0</v>
      </c>
      <c r="D17021" s="6" t="s">
        <v>1360</v>
      </c>
      <c r="E17021" s="7"/>
      <c r="F17021" s="8">
        <v>1.0</v>
      </c>
      <c r="H17021" s="10"/>
    </row>
    <row r="17022">
      <c r="A17022" s="5" t="s">
        <v>17191</v>
      </c>
      <c r="B17022" s="5">
        <v>2.0</v>
      </c>
      <c r="C17022" s="5">
        <v>1.0</v>
      </c>
      <c r="D17022" s="6" t="s">
        <v>17192</v>
      </c>
      <c r="E17022" s="7"/>
      <c r="F17022" s="8">
        <v>0.0</v>
      </c>
      <c r="H17022" s="10"/>
    </row>
    <row r="17023">
      <c r="A17023" s="5" t="s">
        <v>17191</v>
      </c>
      <c r="B17023" s="5">
        <v>3.0</v>
      </c>
      <c r="C17023" s="5">
        <v>1.0</v>
      </c>
      <c r="D17023" s="6" t="s">
        <v>17193</v>
      </c>
      <c r="E17023" s="7"/>
      <c r="F17023" s="8">
        <v>1.0</v>
      </c>
      <c r="H17023" s="10"/>
    </row>
    <row r="17024">
      <c r="A17024" s="5" t="s">
        <v>17191</v>
      </c>
      <c r="B17024" s="5">
        <v>4.0</v>
      </c>
      <c r="C17024" s="5">
        <v>2.0</v>
      </c>
      <c r="D17024" s="6" t="s">
        <v>17194</v>
      </c>
      <c r="E17024" s="7"/>
      <c r="F17024" s="8">
        <v>0.0</v>
      </c>
      <c r="H17024" s="10"/>
    </row>
    <row r="17025">
      <c r="A17025" s="5" t="s">
        <v>17191</v>
      </c>
      <c r="B17025" s="5">
        <v>5.0</v>
      </c>
      <c r="C17025" s="5">
        <v>2.0</v>
      </c>
      <c r="D17025" s="6" t="s">
        <v>17195</v>
      </c>
      <c r="E17025" s="7"/>
      <c r="F17025" s="8">
        <v>1.0</v>
      </c>
      <c r="H17025" s="10"/>
    </row>
    <row r="17026">
      <c r="A17026" s="5" t="s">
        <v>17191</v>
      </c>
      <c r="B17026" s="5">
        <v>6.0</v>
      </c>
      <c r="C17026" s="5">
        <v>3.0</v>
      </c>
      <c r="D17026" s="6" t="s">
        <v>17196</v>
      </c>
      <c r="E17026" s="7"/>
      <c r="F17026" s="8">
        <v>0.0</v>
      </c>
      <c r="H17026" s="10"/>
    </row>
    <row r="17027">
      <c r="A17027" s="5" t="s">
        <v>17191</v>
      </c>
      <c r="B17027" s="5">
        <v>7.0</v>
      </c>
      <c r="C17027" s="5">
        <v>3.0</v>
      </c>
      <c r="D17027" s="6" t="s">
        <v>17197</v>
      </c>
      <c r="E17027" s="7"/>
      <c r="F17027" s="8">
        <v>1.0</v>
      </c>
      <c r="H17027" s="10"/>
    </row>
    <row r="17028">
      <c r="A17028" s="5" t="s">
        <v>17191</v>
      </c>
      <c r="B17028" s="5">
        <v>8.0</v>
      </c>
      <c r="C17028" s="5">
        <v>4.0</v>
      </c>
      <c r="D17028" s="6" t="s">
        <v>17198</v>
      </c>
      <c r="E17028" s="7"/>
      <c r="F17028" s="8">
        <v>0.0</v>
      </c>
      <c r="H17028" s="10"/>
    </row>
    <row r="17029">
      <c r="A17029" s="5" t="s">
        <v>17191</v>
      </c>
      <c r="B17029" s="5">
        <v>9.0</v>
      </c>
      <c r="C17029" s="5">
        <v>4.0</v>
      </c>
      <c r="D17029" s="6" t="s">
        <v>17199</v>
      </c>
      <c r="E17029" s="7"/>
      <c r="F17029" s="8">
        <v>1.0</v>
      </c>
      <c r="H17029" s="10"/>
    </row>
    <row r="17030">
      <c r="A17030" s="5" t="s">
        <v>17191</v>
      </c>
      <c r="B17030" s="5">
        <v>10.0</v>
      </c>
      <c r="C17030" s="5">
        <v>5.0</v>
      </c>
      <c r="D17030" s="6" t="s">
        <v>17200</v>
      </c>
      <c r="E17030" s="7"/>
      <c r="F17030" s="8">
        <v>0.0</v>
      </c>
      <c r="H17030" s="10"/>
    </row>
    <row r="17031">
      <c r="A17031" s="5" t="s">
        <v>17191</v>
      </c>
      <c r="B17031" s="5">
        <v>11.0</v>
      </c>
      <c r="C17031" s="5">
        <v>5.0</v>
      </c>
      <c r="D17031" s="6" t="s">
        <v>17201</v>
      </c>
      <c r="E17031" s="7"/>
      <c r="F17031" s="8">
        <v>1.0</v>
      </c>
      <c r="H17031" s="10"/>
    </row>
    <row r="17032">
      <c r="A17032" s="5" t="s">
        <v>17191</v>
      </c>
      <c r="B17032" s="5">
        <v>12.0</v>
      </c>
      <c r="C17032" s="5">
        <v>6.0</v>
      </c>
      <c r="D17032" s="6" t="s">
        <v>17202</v>
      </c>
      <c r="E17032" s="7"/>
      <c r="F17032" s="8">
        <v>0.0</v>
      </c>
      <c r="H17032" s="10"/>
    </row>
    <row r="17033">
      <c r="A17033" s="5" t="s">
        <v>17191</v>
      </c>
      <c r="B17033" s="5">
        <v>13.0</v>
      </c>
      <c r="C17033" s="5">
        <v>6.0</v>
      </c>
      <c r="D17033" s="6" t="s">
        <v>17203</v>
      </c>
      <c r="E17033" s="7"/>
      <c r="F17033" s="8">
        <v>1.0</v>
      </c>
      <c r="H17033" s="10"/>
    </row>
    <row r="17034">
      <c r="A17034" s="5" t="s">
        <v>17191</v>
      </c>
      <c r="B17034" s="5">
        <v>14.0</v>
      </c>
      <c r="C17034" s="5">
        <v>7.0</v>
      </c>
      <c r="D17034" s="6" t="s">
        <v>17204</v>
      </c>
      <c r="E17034" s="7"/>
      <c r="F17034" s="8">
        <v>0.0</v>
      </c>
      <c r="H17034" s="10"/>
    </row>
    <row r="17035">
      <c r="A17035" s="5" t="s">
        <v>17191</v>
      </c>
      <c r="B17035" s="5">
        <v>15.0</v>
      </c>
      <c r="C17035" s="5">
        <v>7.0</v>
      </c>
      <c r="D17035" s="6" t="s">
        <v>17205</v>
      </c>
      <c r="E17035" s="7"/>
      <c r="F17035" s="8">
        <v>1.0</v>
      </c>
      <c r="H17035" s="10"/>
    </row>
    <row r="17036">
      <c r="A17036" s="5" t="s">
        <v>17191</v>
      </c>
      <c r="B17036" s="5">
        <v>16.0</v>
      </c>
      <c r="C17036" s="5">
        <v>8.0</v>
      </c>
      <c r="D17036" s="6" t="s">
        <v>17206</v>
      </c>
      <c r="E17036" s="7"/>
      <c r="F17036" s="8">
        <v>0.0</v>
      </c>
      <c r="H17036" s="10"/>
    </row>
    <row r="17037">
      <c r="A17037" s="5" t="s">
        <v>17191</v>
      </c>
      <c r="B17037" s="5">
        <v>17.0</v>
      </c>
      <c r="C17037" s="5">
        <v>8.0</v>
      </c>
      <c r="D17037" s="6" t="s">
        <v>17207</v>
      </c>
      <c r="E17037" s="7"/>
      <c r="F17037" s="8">
        <v>1.0</v>
      </c>
      <c r="H17037" s="10"/>
    </row>
    <row r="17038">
      <c r="A17038" s="5" t="s">
        <v>17191</v>
      </c>
      <c r="B17038" s="5">
        <v>18.0</v>
      </c>
      <c r="C17038" s="5">
        <v>9.0</v>
      </c>
      <c r="D17038" s="6" t="s">
        <v>17208</v>
      </c>
      <c r="E17038" s="7"/>
      <c r="F17038" s="8">
        <v>0.0</v>
      </c>
      <c r="H17038" s="10"/>
    </row>
    <row r="17039">
      <c r="A17039" s="5" t="s">
        <v>17191</v>
      </c>
      <c r="B17039" s="5">
        <v>19.0</v>
      </c>
      <c r="C17039" s="5">
        <v>9.0</v>
      </c>
      <c r="D17039" s="6" t="s">
        <v>17209</v>
      </c>
      <c r="E17039" s="7"/>
      <c r="F17039" s="8">
        <v>1.0</v>
      </c>
      <c r="H17039" s="10"/>
    </row>
    <row r="17040">
      <c r="A17040" s="5" t="s">
        <v>17210</v>
      </c>
      <c r="B17040" s="5">
        <v>0.0</v>
      </c>
      <c r="C17040" s="5">
        <v>0.0</v>
      </c>
      <c r="D17040" s="6" t="s">
        <v>17211</v>
      </c>
      <c r="E17040" s="7"/>
      <c r="F17040" s="8">
        <v>0.0</v>
      </c>
      <c r="H17040" s="10"/>
    </row>
    <row r="17041">
      <c r="A17041" s="5" t="s">
        <v>17210</v>
      </c>
      <c r="B17041" s="5">
        <v>1.0</v>
      </c>
      <c r="C17041" s="5">
        <v>0.0</v>
      </c>
      <c r="D17041" s="6" t="s">
        <v>17212</v>
      </c>
      <c r="E17041" s="7"/>
      <c r="F17041" s="8">
        <v>1.0</v>
      </c>
      <c r="H17041" s="10"/>
    </row>
    <row r="17042">
      <c r="A17042" s="5" t="s">
        <v>17210</v>
      </c>
      <c r="B17042" s="5">
        <v>2.0</v>
      </c>
      <c r="C17042" s="5">
        <v>1.0</v>
      </c>
      <c r="D17042" s="6" t="s">
        <v>17213</v>
      </c>
      <c r="E17042" s="7"/>
      <c r="F17042" s="8">
        <v>0.0</v>
      </c>
      <c r="H17042" s="10"/>
    </row>
    <row r="17043">
      <c r="A17043" s="5" t="s">
        <v>17210</v>
      </c>
      <c r="B17043" s="5">
        <v>3.0</v>
      </c>
      <c r="C17043" s="5">
        <v>1.0</v>
      </c>
      <c r="D17043" s="6" t="s">
        <v>17214</v>
      </c>
      <c r="E17043" s="7"/>
      <c r="F17043" s="8">
        <v>1.0</v>
      </c>
      <c r="H17043" s="10"/>
    </row>
    <row r="17044">
      <c r="A17044" s="5" t="s">
        <v>17210</v>
      </c>
      <c r="B17044" s="5">
        <v>4.0</v>
      </c>
      <c r="C17044" s="5">
        <v>2.0</v>
      </c>
      <c r="D17044" s="6" t="s">
        <v>17215</v>
      </c>
      <c r="E17044" s="7"/>
      <c r="F17044" s="8">
        <v>0.0</v>
      </c>
      <c r="H17044" s="10"/>
    </row>
    <row r="17045">
      <c r="A17045" s="5" t="s">
        <v>17210</v>
      </c>
      <c r="B17045" s="5">
        <v>5.0</v>
      </c>
      <c r="C17045" s="5">
        <v>2.0</v>
      </c>
      <c r="D17045" s="6" t="s">
        <v>17216</v>
      </c>
      <c r="E17045" s="7"/>
      <c r="F17045" s="8">
        <v>1.0</v>
      </c>
      <c r="H17045" s="10"/>
    </row>
    <row r="17046">
      <c r="A17046" s="5" t="s">
        <v>17210</v>
      </c>
      <c r="B17046" s="5">
        <v>6.0</v>
      </c>
      <c r="C17046" s="5">
        <v>3.0</v>
      </c>
      <c r="D17046" s="6" t="s">
        <v>17217</v>
      </c>
      <c r="E17046" s="7"/>
      <c r="F17046" s="8">
        <v>0.0</v>
      </c>
      <c r="H17046" s="10"/>
    </row>
    <row r="17047">
      <c r="A17047" s="5" t="s">
        <v>17210</v>
      </c>
      <c r="B17047" s="5">
        <v>7.0</v>
      </c>
      <c r="C17047" s="5">
        <v>3.0</v>
      </c>
      <c r="D17047" s="6" t="s">
        <v>17218</v>
      </c>
      <c r="E17047" s="7"/>
      <c r="F17047" s="8">
        <v>1.0</v>
      </c>
      <c r="H17047" s="10"/>
    </row>
    <row r="17048">
      <c r="A17048" s="5" t="s">
        <v>17210</v>
      </c>
      <c r="B17048" s="5">
        <v>8.0</v>
      </c>
      <c r="C17048" s="5">
        <v>4.0</v>
      </c>
      <c r="D17048" s="6" t="s">
        <v>17219</v>
      </c>
      <c r="E17048" s="7"/>
      <c r="F17048" s="8">
        <v>0.0</v>
      </c>
      <c r="H17048" s="10"/>
    </row>
    <row r="17049">
      <c r="A17049" s="5" t="s">
        <v>17210</v>
      </c>
      <c r="B17049" s="5">
        <v>9.0</v>
      </c>
      <c r="C17049" s="5">
        <v>4.0</v>
      </c>
      <c r="D17049" s="6" t="s">
        <v>17220</v>
      </c>
      <c r="E17049" s="7"/>
      <c r="F17049" s="8">
        <v>1.0</v>
      </c>
      <c r="H17049" s="10"/>
    </row>
    <row r="17050">
      <c r="A17050" s="5" t="s">
        <v>17210</v>
      </c>
      <c r="B17050" s="5">
        <v>10.0</v>
      </c>
      <c r="C17050" s="5">
        <v>5.0</v>
      </c>
      <c r="D17050" s="6" t="s">
        <v>17221</v>
      </c>
      <c r="E17050" s="7"/>
      <c r="F17050" s="8">
        <v>0.0</v>
      </c>
      <c r="H17050" s="10"/>
    </row>
    <row r="17051">
      <c r="A17051" s="5" t="s">
        <v>17210</v>
      </c>
      <c r="B17051" s="5">
        <v>11.0</v>
      </c>
      <c r="C17051" s="5">
        <v>5.0</v>
      </c>
      <c r="D17051" s="6" t="s">
        <v>17222</v>
      </c>
      <c r="E17051" s="7"/>
      <c r="F17051" s="8">
        <v>1.0</v>
      </c>
      <c r="H17051" s="10"/>
    </row>
    <row r="17052">
      <c r="A17052" s="5" t="s">
        <v>17210</v>
      </c>
      <c r="B17052" s="5">
        <v>12.0</v>
      </c>
      <c r="C17052" s="5">
        <v>6.0</v>
      </c>
      <c r="D17052" s="6" t="s">
        <v>17223</v>
      </c>
      <c r="E17052" s="7"/>
      <c r="F17052" s="8">
        <v>0.0</v>
      </c>
      <c r="H17052" s="10"/>
    </row>
    <row r="17053">
      <c r="A17053" s="5" t="s">
        <v>17210</v>
      </c>
      <c r="B17053" s="5">
        <v>13.0</v>
      </c>
      <c r="C17053" s="5">
        <v>6.0</v>
      </c>
      <c r="D17053" s="6" t="s">
        <v>17224</v>
      </c>
      <c r="E17053" s="7"/>
      <c r="F17053" s="8">
        <v>1.0</v>
      </c>
      <c r="H17053" s="10"/>
    </row>
    <row r="17054">
      <c r="A17054" s="5" t="s">
        <v>17210</v>
      </c>
      <c r="B17054" s="5">
        <v>14.0</v>
      </c>
      <c r="C17054" s="5">
        <v>7.0</v>
      </c>
      <c r="D17054" s="6" t="s">
        <v>17225</v>
      </c>
      <c r="E17054" s="7"/>
      <c r="F17054" s="8">
        <v>0.0</v>
      </c>
      <c r="H17054" s="10"/>
    </row>
    <row r="17055">
      <c r="A17055" s="5" t="s">
        <v>17210</v>
      </c>
      <c r="B17055" s="5">
        <v>15.0</v>
      </c>
      <c r="C17055" s="5">
        <v>7.0</v>
      </c>
      <c r="D17055" s="6" t="s">
        <v>17226</v>
      </c>
      <c r="E17055" s="7"/>
      <c r="F17055" s="8">
        <v>1.0</v>
      </c>
      <c r="H17055" s="10"/>
    </row>
    <row r="17056">
      <c r="A17056" s="5" t="s">
        <v>17210</v>
      </c>
      <c r="B17056" s="5">
        <v>16.0</v>
      </c>
      <c r="C17056" s="5">
        <v>8.0</v>
      </c>
      <c r="D17056" s="6" t="s">
        <v>17227</v>
      </c>
      <c r="E17056" s="7"/>
      <c r="F17056" s="8">
        <v>0.0</v>
      </c>
      <c r="H17056" s="10"/>
    </row>
    <row r="17057">
      <c r="A17057" s="5" t="s">
        <v>17210</v>
      </c>
      <c r="B17057" s="5">
        <v>17.0</v>
      </c>
      <c r="C17057" s="5">
        <v>8.0</v>
      </c>
      <c r="D17057" s="6" t="s">
        <v>17228</v>
      </c>
      <c r="E17057" s="7"/>
      <c r="F17057" s="8">
        <v>1.0</v>
      </c>
      <c r="H17057" s="10"/>
    </row>
    <row r="17058">
      <c r="A17058" s="5" t="s">
        <v>17210</v>
      </c>
      <c r="B17058" s="5">
        <v>18.0</v>
      </c>
      <c r="C17058" s="5">
        <v>9.0</v>
      </c>
      <c r="D17058" s="6" t="s">
        <v>17229</v>
      </c>
      <c r="E17058" s="7"/>
      <c r="F17058" s="8">
        <v>0.0</v>
      </c>
      <c r="H17058" s="10"/>
    </row>
    <row r="17059">
      <c r="A17059" s="5" t="s">
        <v>17210</v>
      </c>
      <c r="B17059" s="5">
        <v>19.0</v>
      </c>
      <c r="C17059" s="5">
        <v>9.0</v>
      </c>
      <c r="D17059" s="6" t="s">
        <v>17230</v>
      </c>
      <c r="E17059" s="7"/>
      <c r="F17059" s="8">
        <v>1.0</v>
      </c>
      <c r="H17059" s="10"/>
    </row>
    <row r="17060">
      <c r="A17060" s="5" t="s">
        <v>17210</v>
      </c>
      <c r="B17060" s="5">
        <v>20.0</v>
      </c>
      <c r="C17060" s="5">
        <v>10.0</v>
      </c>
      <c r="D17060" s="6" t="s">
        <v>17231</v>
      </c>
      <c r="E17060" s="7"/>
      <c r="F17060" s="8">
        <v>0.0</v>
      </c>
      <c r="H17060" s="10"/>
    </row>
    <row r="17061">
      <c r="A17061" s="5" t="s">
        <v>17232</v>
      </c>
      <c r="B17061" s="5">
        <v>0.0</v>
      </c>
      <c r="C17061" s="5">
        <v>0.0</v>
      </c>
      <c r="D17061" s="6" t="s">
        <v>17233</v>
      </c>
      <c r="E17061" s="7"/>
      <c r="F17061" s="8">
        <v>0.0</v>
      </c>
      <c r="H17061" s="10"/>
    </row>
    <row r="17062">
      <c r="A17062" s="5" t="s">
        <v>17232</v>
      </c>
      <c r="B17062" s="5">
        <v>1.0</v>
      </c>
      <c r="C17062" s="5">
        <v>0.0</v>
      </c>
      <c r="D17062" s="6" t="s">
        <v>17234</v>
      </c>
      <c r="E17062" s="7"/>
      <c r="F17062" s="8">
        <v>1.0</v>
      </c>
      <c r="H17062" s="10"/>
    </row>
    <row r="17063">
      <c r="A17063" s="5" t="s">
        <v>17232</v>
      </c>
      <c r="B17063" s="5">
        <v>2.0</v>
      </c>
      <c r="C17063" s="5">
        <v>1.0</v>
      </c>
      <c r="D17063" s="6" t="s">
        <v>17235</v>
      </c>
      <c r="E17063" s="7"/>
      <c r="F17063" s="8">
        <v>0.0</v>
      </c>
      <c r="H17063" s="10"/>
    </row>
    <row r="17064">
      <c r="A17064" s="5" t="s">
        <v>17232</v>
      </c>
      <c r="B17064" s="5">
        <v>3.0</v>
      </c>
      <c r="C17064" s="5">
        <v>1.0</v>
      </c>
      <c r="D17064" s="6" t="s">
        <v>17236</v>
      </c>
      <c r="E17064" s="7"/>
      <c r="F17064" s="8">
        <v>1.0</v>
      </c>
      <c r="H17064" s="10"/>
    </row>
    <row r="17065">
      <c r="A17065" s="5" t="s">
        <v>17232</v>
      </c>
      <c r="B17065" s="5">
        <v>4.0</v>
      </c>
      <c r="C17065" s="5">
        <v>2.0</v>
      </c>
      <c r="D17065" s="6" t="s">
        <v>17237</v>
      </c>
      <c r="E17065" s="7"/>
      <c r="F17065" s="8">
        <v>0.0</v>
      </c>
      <c r="H17065" s="10"/>
    </row>
    <row r="17066">
      <c r="A17066" s="5" t="s">
        <v>17232</v>
      </c>
      <c r="B17066" s="5">
        <v>5.0</v>
      </c>
      <c r="C17066" s="5">
        <v>2.0</v>
      </c>
      <c r="D17066" s="6" t="s">
        <v>17238</v>
      </c>
      <c r="E17066" s="7"/>
      <c r="F17066" s="8">
        <v>1.0</v>
      </c>
      <c r="H17066" s="10"/>
    </row>
    <row r="17067">
      <c r="A17067" s="5" t="s">
        <v>17232</v>
      </c>
      <c r="B17067" s="5">
        <v>6.0</v>
      </c>
      <c r="C17067" s="5">
        <v>3.0</v>
      </c>
      <c r="D17067" s="6" t="s">
        <v>17239</v>
      </c>
      <c r="E17067" s="7"/>
      <c r="F17067" s="8">
        <v>0.0</v>
      </c>
      <c r="H17067" s="10"/>
    </row>
    <row r="17068">
      <c r="A17068" s="5" t="s">
        <v>17232</v>
      </c>
      <c r="B17068" s="5">
        <v>7.0</v>
      </c>
      <c r="C17068" s="5">
        <v>3.0</v>
      </c>
      <c r="D17068" s="6" t="s">
        <v>17240</v>
      </c>
      <c r="E17068" s="7"/>
      <c r="F17068" s="8">
        <v>1.0</v>
      </c>
      <c r="H17068" s="10"/>
    </row>
    <row r="17069">
      <c r="A17069" s="5" t="s">
        <v>17232</v>
      </c>
      <c r="B17069" s="5">
        <v>8.0</v>
      </c>
      <c r="C17069" s="5">
        <v>4.0</v>
      </c>
      <c r="D17069" s="6" t="s">
        <v>17241</v>
      </c>
      <c r="E17069" s="7"/>
      <c r="F17069" s="8">
        <v>0.0</v>
      </c>
      <c r="H17069" s="10"/>
    </row>
    <row r="17070">
      <c r="A17070" s="5" t="s">
        <v>17232</v>
      </c>
      <c r="B17070" s="5">
        <v>9.0</v>
      </c>
      <c r="C17070" s="5">
        <v>4.0</v>
      </c>
      <c r="D17070" s="6" t="s">
        <v>17242</v>
      </c>
      <c r="E17070" s="7"/>
      <c r="F17070" s="8">
        <v>1.0</v>
      </c>
      <c r="H17070" s="10"/>
    </row>
    <row r="17071">
      <c r="A17071" s="5" t="s">
        <v>17232</v>
      </c>
      <c r="B17071" s="5">
        <v>10.0</v>
      </c>
      <c r="C17071" s="5">
        <v>5.0</v>
      </c>
      <c r="D17071" s="6" t="s">
        <v>17243</v>
      </c>
      <c r="E17071" s="7"/>
      <c r="F17071" s="8">
        <v>0.0</v>
      </c>
      <c r="H17071" s="10"/>
    </row>
    <row r="17072">
      <c r="A17072" s="5" t="s">
        <v>17232</v>
      </c>
      <c r="B17072" s="5">
        <v>11.0</v>
      </c>
      <c r="C17072" s="5">
        <v>5.0</v>
      </c>
      <c r="D17072" s="6" t="s">
        <v>17244</v>
      </c>
      <c r="E17072" s="7"/>
      <c r="F17072" s="8">
        <v>1.0</v>
      </c>
      <c r="H17072" s="10"/>
    </row>
    <row r="17073">
      <c r="A17073" s="5" t="s">
        <v>17232</v>
      </c>
      <c r="B17073" s="5">
        <v>12.0</v>
      </c>
      <c r="C17073" s="5">
        <v>6.0</v>
      </c>
      <c r="D17073" s="6" t="s">
        <v>17245</v>
      </c>
      <c r="E17073" s="7"/>
      <c r="F17073" s="8">
        <v>0.0</v>
      </c>
      <c r="H17073" s="10"/>
    </row>
    <row r="17074">
      <c r="A17074" s="5" t="s">
        <v>17232</v>
      </c>
      <c r="B17074" s="5">
        <v>13.0</v>
      </c>
      <c r="C17074" s="5">
        <v>6.0</v>
      </c>
      <c r="D17074" s="6" t="s">
        <v>17246</v>
      </c>
      <c r="E17074" s="7"/>
      <c r="F17074" s="8">
        <v>1.0</v>
      </c>
      <c r="H17074" s="10"/>
    </row>
    <row r="17075">
      <c r="A17075" s="5" t="s">
        <v>17232</v>
      </c>
      <c r="B17075" s="5">
        <v>14.0</v>
      </c>
      <c r="C17075" s="5">
        <v>7.0</v>
      </c>
      <c r="D17075" s="6" t="s">
        <v>17247</v>
      </c>
      <c r="E17075" s="7"/>
      <c r="F17075" s="8">
        <v>0.0</v>
      </c>
      <c r="H17075" s="10"/>
    </row>
    <row r="17076">
      <c r="A17076" s="5" t="s">
        <v>17232</v>
      </c>
      <c r="B17076" s="5">
        <v>15.0</v>
      </c>
      <c r="C17076" s="5">
        <v>7.0</v>
      </c>
      <c r="D17076" s="6" t="s">
        <v>17248</v>
      </c>
      <c r="E17076" s="7"/>
      <c r="F17076" s="8">
        <v>1.0</v>
      </c>
      <c r="H17076" s="10"/>
    </row>
    <row r="17077">
      <c r="A17077" s="5" t="s">
        <v>17232</v>
      </c>
      <c r="B17077" s="5">
        <v>16.0</v>
      </c>
      <c r="C17077" s="5">
        <v>8.0</v>
      </c>
      <c r="D17077" s="6" t="s">
        <v>17249</v>
      </c>
      <c r="E17077" s="7"/>
      <c r="F17077" s="8">
        <v>0.0</v>
      </c>
      <c r="H17077" s="10"/>
    </row>
    <row r="17078">
      <c r="A17078" s="5" t="s">
        <v>17232</v>
      </c>
      <c r="B17078" s="5">
        <v>17.0</v>
      </c>
      <c r="C17078" s="5">
        <v>8.0</v>
      </c>
      <c r="D17078" s="6" t="s">
        <v>17250</v>
      </c>
      <c r="E17078" s="7"/>
      <c r="F17078" s="8">
        <v>1.0</v>
      </c>
      <c r="H17078" s="10"/>
    </row>
    <row r="17079">
      <c r="A17079" s="5" t="s">
        <v>17232</v>
      </c>
      <c r="B17079" s="5">
        <v>18.0</v>
      </c>
      <c r="C17079" s="5">
        <v>9.0</v>
      </c>
      <c r="D17079" s="6" t="s">
        <v>17251</v>
      </c>
      <c r="E17079" s="7"/>
      <c r="F17079" s="8">
        <v>0.0</v>
      </c>
      <c r="H17079" s="10"/>
    </row>
    <row r="17080">
      <c r="A17080" s="5" t="s">
        <v>17232</v>
      </c>
      <c r="B17080" s="5">
        <v>19.0</v>
      </c>
      <c r="C17080" s="5">
        <v>9.0</v>
      </c>
      <c r="D17080" s="6" t="s">
        <v>17252</v>
      </c>
      <c r="E17080" s="7"/>
      <c r="F17080" s="8">
        <v>1.0</v>
      </c>
      <c r="H17080" s="10"/>
    </row>
    <row r="17081">
      <c r="A17081" s="5" t="s">
        <v>17232</v>
      </c>
      <c r="B17081" s="5">
        <v>20.0</v>
      </c>
      <c r="C17081" s="5">
        <v>10.0</v>
      </c>
      <c r="D17081" s="6" t="s">
        <v>17253</v>
      </c>
      <c r="E17081" s="7"/>
      <c r="F17081" s="8">
        <v>0.0</v>
      </c>
      <c r="H17081" s="10"/>
    </row>
    <row r="17082">
      <c r="A17082" s="5" t="s">
        <v>17254</v>
      </c>
      <c r="B17082" s="5">
        <v>0.0</v>
      </c>
      <c r="C17082" s="5">
        <v>0.0</v>
      </c>
      <c r="D17082" s="6" t="s">
        <v>1360</v>
      </c>
      <c r="E17082" s="7"/>
      <c r="F17082" s="8">
        <v>0.0</v>
      </c>
      <c r="H17082" s="10"/>
    </row>
    <row r="17083">
      <c r="A17083" s="5" t="s">
        <v>17254</v>
      </c>
      <c r="B17083" s="5">
        <v>1.0</v>
      </c>
      <c r="C17083" s="5">
        <v>0.0</v>
      </c>
      <c r="D17083" s="6" t="s">
        <v>17255</v>
      </c>
      <c r="E17083" s="7"/>
      <c r="F17083" s="8">
        <v>1.0</v>
      </c>
      <c r="H17083" s="10"/>
    </row>
    <row r="17084">
      <c r="A17084" s="5" t="s">
        <v>17254</v>
      </c>
      <c r="B17084" s="5">
        <v>2.0</v>
      </c>
      <c r="C17084" s="5">
        <v>1.0</v>
      </c>
      <c r="D17084" s="6" t="s">
        <v>17256</v>
      </c>
      <c r="E17084" s="7"/>
      <c r="F17084" s="8">
        <v>0.0</v>
      </c>
      <c r="H17084" s="10"/>
    </row>
    <row r="17085">
      <c r="A17085" s="5" t="s">
        <v>17254</v>
      </c>
      <c r="B17085" s="5">
        <v>3.0</v>
      </c>
      <c r="C17085" s="5">
        <v>1.0</v>
      </c>
      <c r="D17085" s="6" t="s">
        <v>17257</v>
      </c>
      <c r="E17085" s="7"/>
      <c r="F17085" s="8">
        <v>1.0</v>
      </c>
      <c r="H17085" s="10"/>
    </row>
    <row r="17086">
      <c r="A17086" s="5" t="s">
        <v>17254</v>
      </c>
      <c r="B17086" s="5">
        <v>4.0</v>
      </c>
      <c r="C17086" s="5">
        <v>2.0</v>
      </c>
      <c r="D17086" s="6" t="s">
        <v>17258</v>
      </c>
      <c r="E17086" s="7"/>
      <c r="F17086" s="8">
        <v>0.0</v>
      </c>
      <c r="H17086" s="10"/>
    </row>
    <row r="17087">
      <c r="A17087" s="5" t="s">
        <v>17254</v>
      </c>
      <c r="B17087" s="5">
        <v>5.0</v>
      </c>
      <c r="C17087" s="5">
        <v>2.0</v>
      </c>
      <c r="D17087" s="6" t="s">
        <v>17259</v>
      </c>
      <c r="E17087" s="7"/>
      <c r="F17087" s="8">
        <v>1.0</v>
      </c>
      <c r="H17087" s="10"/>
    </row>
    <row r="17088">
      <c r="A17088" s="5" t="s">
        <v>17254</v>
      </c>
      <c r="B17088" s="5">
        <v>6.0</v>
      </c>
      <c r="C17088" s="5">
        <v>3.0</v>
      </c>
      <c r="D17088" s="6" t="s">
        <v>17260</v>
      </c>
      <c r="E17088" s="7"/>
      <c r="F17088" s="8">
        <v>0.0</v>
      </c>
      <c r="H17088" s="10"/>
    </row>
    <row r="17089">
      <c r="A17089" s="5" t="s">
        <v>17254</v>
      </c>
      <c r="B17089" s="5">
        <v>7.0</v>
      </c>
      <c r="C17089" s="5">
        <v>3.0</v>
      </c>
      <c r="D17089" s="6" t="s">
        <v>17261</v>
      </c>
      <c r="E17089" s="7"/>
      <c r="F17089" s="8">
        <v>1.0</v>
      </c>
      <c r="H17089" s="10"/>
    </row>
    <row r="17090">
      <c r="A17090" s="5" t="s">
        <v>17254</v>
      </c>
      <c r="B17090" s="5">
        <v>8.0</v>
      </c>
      <c r="C17090" s="5">
        <v>4.0</v>
      </c>
      <c r="D17090" s="6" t="s">
        <v>17262</v>
      </c>
      <c r="E17090" s="7"/>
      <c r="F17090" s="8">
        <v>0.0</v>
      </c>
      <c r="H17090" s="10"/>
    </row>
    <row r="17091">
      <c r="A17091" s="5" t="s">
        <v>17254</v>
      </c>
      <c r="B17091" s="5">
        <v>9.0</v>
      </c>
      <c r="C17091" s="5">
        <v>4.0</v>
      </c>
      <c r="D17091" s="6" t="s">
        <v>17263</v>
      </c>
      <c r="E17091" s="7"/>
      <c r="F17091" s="8">
        <v>1.0</v>
      </c>
      <c r="H17091" s="10"/>
    </row>
    <row r="17092">
      <c r="A17092" s="5" t="s">
        <v>17254</v>
      </c>
      <c r="B17092" s="5">
        <v>10.0</v>
      </c>
      <c r="C17092" s="5">
        <v>5.0</v>
      </c>
      <c r="D17092" s="6" t="s">
        <v>17264</v>
      </c>
      <c r="E17092" s="7"/>
      <c r="F17092" s="8">
        <v>0.0</v>
      </c>
      <c r="H17092" s="10"/>
    </row>
    <row r="17093">
      <c r="A17093" s="5" t="s">
        <v>17254</v>
      </c>
      <c r="B17093" s="5">
        <v>11.0</v>
      </c>
      <c r="C17093" s="5">
        <v>5.0</v>
      </c>
      <c r="D17093" s="6" t="s">
        <v>17265</v>
      </c>
      <c r="E17093" s="7"/>
      <c r="F17093" s="8">
        <v>1.0</v>
      </c>
      <c r="H17093" s="10"/>
    </row>
    <row r="17094">
      <c r="A17094" s="5" t="s">
        <v>17254</v>
      </c>
      <c r="B17094" s="5">
        <v>12.0</v>
      </c>
      <c r="C17094" s="5">
        <v>6.0</v>
      </c>
      <c r="D17094" s="6" t="s">
        <v>17266</v>
      </c>
      <c r="E17094" s="7"/>
      <c r="F17094" s="8">
        <v>0.0</v>
      </c>
      <c r="H17094" s="10"/>
    </row>
    <row r="17095">
      <c r="A17095" s="5" t="s">
        <v>17254</v>
      </c>
      <c r="B17095" s="5">
        <v>13.0</v>
      </c>
      <c r="C17095" s="5">
        <v>6.0</v>
      </c>
      <c r="D17095" s="6" t="s">
        <v>17267</v>
      </c>
      <c r="E17095" s="7"/>
      <c r="F17095" s="8">
        <v>1.0</v>
      </c>
      <c r="H17095" s="10"/>
    </row>
    <row r="17096">
      <c r="A17096" s="5" t="s">
        <v>17254</v>
      </c>
      <c r="B17096" s="5">
        <v>14.0</v>
      </c>
      <c r="C17096" s="5">
        <v>7.0</v>
      </c>
      <c r="D17096" s="6" t="s">
        <v>17268</v>
      </c>
      <c r="E17096" s="7"/>
      <c r="F17096" s="8">
        <v>0.0</v>
      </c>
      <c r="H17096" s="10"/>
    </row>
    <row r="17097">
      <c r="A17097" s="5" t="s">
        <v>17254</v>
      </c>
      <c r="B17097" s="5">
        <v>15.0</v>
      </c>
      <c r="C17097" s="5">
        <v>7.0</v>
      </c>
      <c r="D17097" s="6" t="s">
        <v>17269</v>
      </c>
      <c r="E17097" s="7"/>
      <c r="F17097" s="8">
        <v>1.0</v>
      </c>
      <c r="H17097" s="10"/>
    </row>
    <row r="17098">
      <c r="A17098" s="5" t="s">
        <v>17254</v>
      </c>
      <c r="B17098" s="5">
        <v>16.0</v>
      </c>
      <c r="C17098" s="5">
        <v>8.0</v>
      </c>
      <c r="D17098" s="6" t="s">
        <v>17270</v>
      </c>
      <c r="E17098" s="7"/>
      <c r="F17098" s="8">
        <v>0.0</v>
      </c>
      <c r="H17098" s="10"/>
    </row>
    <row r="17099">
      <c r="A17099" s="5" t="s">
        <v>17254</v>
      </c>
      <c r="B17099" s="5">
        <v>17.0</v>
      </c>
      <c r="C17099" s="5">
        <v>8.0</v>
      </c>
      <c r="D17099" s="6" t="s">
        <v>17271</v>
      </c>
      <c r="E17099" s="7"/>
      <c r="F17099" s="8">
        <v>1.0</v>
      </c>
      <c r="H17099" s="10"/>
    </row>
    <row r="17100">
      <c r="A17100" s="5" t="s">
        <v>17254</v>
      </c>
      <c r="B17100" s="5">
        <v>18.0</v>
      </c>
      <c r="C17100" s="5">
        <v>9.0</v>
      </c>
      <c r="D17100" s="6" t="s">
        <v>9145</v>
      </c>
      <c r="E17100" s="7"/>
      <c r="F17100" s="8">
        <v>0.0</v>
      </c>
      <c r="H17100" s="10"/>
    </row>
    <row r="17101">
      <c r="A17101" s="5" t="s">
        <v>17254</v>
      </c>
      <c r="B17101" s="5">
        <v>19.0</v>
      </c>
      <c r="C17101" s="5">
        <v>9.0</v>
      </c>
      <c r="D17101" s="6" t="s">
        <v>2671</v>
      </c>
      <c r="E17101" s="7"/>
      <c r="F17101" s="8">
        <v>1.0</v>
      </c>
      <c r="H17101" s="10"/>
    </row>
    <row r="17102">
      <c r="A17102" s="5" t="s">
        <v>17272</v>
      </c>
      <c r="B17102" s="5">
        <v>0.0</v>
      </c>
      <c r="C17102" s="5">
        <v>0.0</v>
      </c>
      <c r="D17102" s="6" t="s">
        <v>17273</v>
      </c>
      <c r="E17102" s="7"/>
      <c r="F17102" s="8">
        <v>0.0</v>
      </c>
      <c r="H17102" s="10"/>
    </row>
    <row r="17103">
      <c r="A17103" s="5" t="s">
        <v>17272</v>
      </c>
      <c r="B17103" s="5">
        <v>1.0</v>
      </c>
      <c r="C17103" s="5">
        <v>0.0</v>
      </c>
      <c r="D17103" s="6" t="s">
        <v>17274</v>
      </c>
      <c r="E17103" s="7"/>
      <c r="F17103" s="8">
        <v>1.0</v>
      </c>
      <c r="H17103" s="10"/>
    </row>
    <row r="17104">
      <c r="A17104" s="5" t="s">
        <v>17272</v>
      </c>
      <c r="B17104" s="5">
        <v>2.0</v>
      </c>
      <c r="C17104" s="5">
        <v>1.0</v>
      </c>
      <c r="D17104" s="6" t="s">
        <v>17275</v>
      </c>
      <c r="E17104" s="7"/>
      <c r="F17104" s="8">
        <v>0.0</v>
      </c>
      <c r="H17104" s="10"/>
    </row>
    <row r="17105">
      <c r="A17105" s="5" t="s">
        <v>17272</v>
      </c>
      <c r="B17105" s="5">
        <v>3.0</v>
      </c>
      <c r="C17105" s="5">
        <v>1.0</v>
      </c>
      <c r="D17105" s="6" t="s">
        <v>17276</v>
      </c>
      <c r="E17105" s="7"/>
      <c r="F17105" s="8">
        <v>1.0</v>
      </c>
      <c r="H17105" s="10"/>
    </row>
    <row r="17106">
      <c r="A17106" s="5" t="s">
        <v>17272</v>
      </c>
      <c r="B17106" s="5">
        <v>4.0</v>
      </c>
      <c r="C17106" s="5">
        <v>2.0</v>
      </c>
      <c r="D17106" s="6" t="s">
        <v>561</v>
      </c>
      <c r="E17106" s="7"/>
      <c r="F17106" s="8">
        <v>0.0</v>
      </c>
      <c r="H17106" s="10"/>
    </row>
    <row r="17107">
      <c r="A17107" s="5" t="s">
        <v>17272</v>
      </c>
      <c r="B17107" s="5">
        <v>5.0</v>
      </c>
      <c r="C17107" s="5">
        <v>2.0</v>
      </c>
      <c r="D17107" s="6" t="s">
        <v>17277</v>
      </c>
      <c r="E17107" s="7"/>
      <c r="F17107" s="8">
        <v>1.0</v>
      </c>
      <c r="H17107" s="10"/>
    </row>
    <row r="17108">
      <c r="A17108" s="5" t="s">
        <v>17272</v>
      </c>
      <c r="B17108" s="5">
        <v>6.0</v>
      </c>
      <c r="C17108" s="5">
        <v>3.0</v>
      </c>
      <c r="D17108" s="6" t="s">
        <v>17278</v>
      </c>
      <c r="E17108" s="7"/>
      <c r="F17108" s="8">
        <v>0.0</v>
      </c>
      <c r="H17108" s="10"/>
    </row>
    <row r="17109">
      <c r="A17109" s="5" t="s">
        <v>17272</v>
      </c>
      <c r="B17109" s="5">
        <v>7.0</v>
      </c>
      <c r="C17109" s="5">
        <v>3.0</v>
      </c>
      <c r="D17109" s="6" t="s">
        <v>17279</v>
      </c>
      <c r="E17109" s="7"/>
      <c r="F17109" s="8">
        <v>1.0</v>
      </c>
      <c r="H17109" s="10"/>
    </row>
    <row r="17110">
      <c r="A17110" s="5" t="s">
        <v>17272</v>
      </c>
      <c r="B17110" s="5">
        <v>8.0</v>
      </c>
      <c r="C17110" s="5">
        <v>4.0</v>
      </c>
      <c r="D17110" s="6" t="s">
        <v>17280</v>
      </c>
      <c r="E17110" s="7"/>
      <c r="F17110" s="8">
        <v>0.0</v>
      </c>
      <c r="H17110" s="10"/>
    </row>
    <row r="17111">
      <c r="A17111" s="5" t="s">
        <v>17272</v>
      </c>
      <c r="B17111" s="5">
        <v>9.0</v>
      </c>
      <c r="C17111" s="5">
        <v>4.0</v>
      </c>
      <c r="D17111" s="6" t="s">
        <v>17281</v>
      </c>
      <c r="E17111" s="7"/>
      <c r="F17111" s="8">
        <v>1.0</v>
      </c>
      <c r="H17111" s="10"/>
    </row>
    <row r="17112">
      <c r="A17112" s="5" t="s">
        <v>17272</v>
      </c>
      <c r="B17112" s="5">
        <v>10.0</v>
      </c>
      <c r="C17112" s="5">
        <v>5.0</v>
      </c>
      <c r="D17112" s="6" t="s">
        <v>17282</v>
      </c>
      <c r="E17112" s="7"/>
      <c r="F17112" s="8">
        <v>0.0</v>
      </c>
      <c r="H17112" s="10"/>
    </row>
    <row r="17113">
      <c r="A17113" s="5" t="s">
        <v>17272</v>
      </c>
      <c r="B17113" s="5">
        <v>11.0</v>
      </c>
      <c r="C17113" s="5">
        <v>5.0</v>
      </c>
      <c r="D17113" s="6" t="s">
        <v>17283</v>
      </c>
      <c r="E17113" s="7"/>
      <c r="F17113" s="8">
        <v>1.0</v>
      </c>
      <c r="H17113" s="10"/>
    </row>
    <row r="17114">
      <c r="A17114" s="5" t="s">
        <v>17272</v>
      </c>
      <c r="B17114" s="5">
        <v>12.0</v>
      </c>
      <c r="C17114" s="5">
        <v>6.0</v>
      </c>
      <c r="D17114" s="6" t="s">
        <v>17284</v>
      </c>
      <c r="E17114" s="7"/>
      <c r="F17114" s="8">
        <v>0.0</v>
      </c>
      <c r="H17114" s="10"/>
    </row>
    <row r="17115">
      <c r="A17115" s="5" t="s">
        <v>17272</v>
      </c>
      <c r="B17115" s="5">
        <v>13.0</v>
      </c>
      <c r="C17115" s="5">
        <v>6.0</v>
      </c>
      <c r="D17115" s="6" t="s">
        <v>17285</v>
      </c>
      <c r="E17115" s="7"/>
      <c r="F17115" s="8">
        <v>1.0</v>
      </c>
      <c r="H17115" s="10"/>
    </row>
    <row r="17116">
      <c r="A17116" s="5" t="s">
        <v>17272</v>
      </c>
      <c r="B17116" s="5">
        <v>14.0</v>
      </c>
      <c r="C17116" s="5">
        <v>7.0</v>
      </c>
      <c r="D17116" s="6" t="s">
        <v>17286</v>
      </c>
      <c r="E17116" s="7"/>
      <c r="F17116" s="8">
        <v>0.0</v>
      </c>
      <c r="H17116" s="10"/>
    </row>
    <row r="17117">
      <c r="A17117" s="5" t="s">
        <v>17272</v>
      </c>
      <c r="B17117" s="5">
        <v>15.0</v>
      </c>
      <c r="C17117" s="5">
        <v>7.0</v>
      </c>
      <c r="D17117" s="6" t="s">
        <v>17287</v>
      </c>
      <c r="E17117" s="7"/>
      <c r="F17117" s="8">
        <v>1.0</v>
      </c>
      <c r="H17117" s="10"/>
    </row>
    <row r="17118">
      <c r="A17118" s="5" t="s">
        <v>17272</v>
      </c>
      <c r="B17118" s="5">
        <v>16.0</v>
      </c>
      <c r="C17118" s="5">
        <v>8.0</v>
      </c>
      <c r="D17118" s="6" t="s">
        <v>17288</v>
      </c>
      <c r="E17118" s="7"/>
      <c r="F17118" s="8">
        <v>0.0</v>
      </c>
      <c r="H17118" s="10"/>
    </row>
    <row r="17119">
      <c r="A17119" s="5" t="s">
        <v>17272</v>
      </c>
      <c r="B17119" s="5">
        <v>17.0</v>
      </c>
      <c r="C17119" s="5">
        <v>8.0</v>
      </c>
      <c r="D17119" s="6" t="s">
        <v>17289</v>
      </c>
      <c r="E17119" s="7"/>
      <c r="F17119" s="8">
        <v>1.0</v>
      </c>
      <c r="H17119" s="10"/>
    </row>
    <row r="17120">
      <c r="A17120" s="5" t="s">
        <v>17272</v>
      </c>
      <c r="B17120" s="5">
        <v>18.0</v>
      </c>
      <c r="C17120" s="5">
        <v>9.0</v>
      </c>
      <c r="D17120" s="6" t="s">
        <v>17290</v>
      </c>
      <c r="E17120" s="7"/>
      <c r="F17120" s="8">
        <v>0.0</v>
      </c>
      <c r="H17120" s="10"/>
    </row>
    <row r="17121">
      <c r="A17121" s="5" t="s">
        <v>17272</v>
      </c>
      <c r="B17121" s="5">
        <v>19.0</v>
      </c>
      <c r="C17121" s="5">
        <v>9.0</v>
      </c>
      <c r="D17121" s="6" t="s">
        <v>17291</v>
      </c>
      <c r="E17121" s="7"/>
      <c r="F17121" s="8">
        <v>1.0</v>
      </c>
      <c r="H17121" s="10"/>
    </row>
    <row r="17122">
      <c r="A17122" s="5" t="s">
        <v>17292</v>
      </c>
      <c r="B17122" s="5">
        <v>0.0</v>
      </c>
      <c r="C17122" s="5">
        <v>0.0</v>
      </c>
      <c r="D17122" s="6" t="s">
        <v>17293</v>
      </c>
      <c r="E17122" s="7"/>
      <c r="F17122" s="8">
        <v>0.0</v>
      </c>
      <c r="H17122" s="10"/>
    </row>
    <row r="17123">
      <c r="A17123" s="5" t="s">
        <v>17292</v>
      </c>
      <c r="B17123" s="5">
        <v>1.0</v>
      </c>
      <c r="C17123" s="5">
        <v>0.0</v>
      </c>
      <c r="D17123" s="6" t="s">
        <v>680</v>
      </c>
      <c r="E17123" s="7"/>
      <c r="F17123" s="8">
        <v>1.0</v>
      </c>
      <c r="H17123" s="10"/>
    </row>
    <row r="17124">
      <c r="A17124" s="5" t="s">
        <v>17292</v>
      </c>
      <c r="B17124" s="5">
        <v>2.0</v>
      </c>
      <c r="C17124" s="5">
        <v>1.0</v>
      </c>
      <c r="D17124" s="6" t="s">
        <v>17294</v>
      </c>
      <c r="E17124" s="7"/>
      <c r="F17124" s="8">
        <v>0.0</v>
      </c>
      <c r="H17124" s="10"/>
    </row>
    <row r="17125">
      <c r="A17125" s="5" t="s">
        <v>17292</v>
      </c>
      <c r="B17125" s="5">
        <v>3.0</v>
      </c>
      <c r="C17125" s="5">
        <v>1.0</v>
      </c>
      <c r="D17125" s="6" t="s">
        <v>17295</v>
      </c>
      <c r="E17125" s="7"/>
      <c r="F17125" s="8">
        <v>1.0</v>
      </c>
      <c r="H17125" s="10"/>
    </row>
    <row r="17126">
      <c r="A17126" s="5" t="s">
        <v>17292</v>
      </c>
      <c r="B17126" s="5">
        <v>4.0</v>
      </c>
      <c r="C17126" s="5">
        <v>2.0</v>
      </c>
      <c r="D17126" s="6" t="s">
        <v>17296</v>
      </c>
      <c r="E17126" s="7"/>
      <c r="F17126" s="8">
        <v>0.0</v>
      </c>
      <c r="H17126" s="10"/>
    </row>
    <row r="17127">
      <c r="A17127" s="5" t="s">
        <v>17292</v>
      </c>
      <c r="B17127" s="5">
        <v>5.0</v>
      </c>
      <c r="C17127" s="5">
        <v>2.0</v>
      </c>
      <c r="D17127" s="6" t="s">
        <v>17297</v>
      </c>
      <c r="E17127" s="7"/>
      <c r="F17127" s="8">
        <v>1.0</v>
      </c>
      <c r="H17127" s="10"/>
    </row>
    <row r="17128">
      <c r="A17128" s="5" t="s">
        <v>17292</v>
      </c>
      <c r="B17128" s="5">
        <v>6.0</v>
      </c>
      <c r="C17128" s="5">
        <v>3.0</v>
      </c>
      <c r="D17128" s="6" t="s">
        <v>17298</v>
      </c>
      <c r="E17128" s="7"/>
      <c r="F17128" s="8">
        <v>0.0</v>
      </c>
      <c r="H17128" s="10"/>
    </row>
    <row r="17129">
      <c r="A17129" s="5" t="s">
        <v>17292</v>
      </c>
      <c r="B17129" s="5">
        <v>7.0</v>
      </c>
      <c r="C17129" s="5">
        <v>3.0</v>
      </c>
      <c r="D17129" s="6" t="s">
        <v>17299</v>
      </c>
      <c r="E17129" s="7"/>
      <c r="F17129" s="8">
        <v>1.0</v>
      </c>
      <c r="H17129" s="10"/>
    </row>
    <row r="17130">
      <c r="A17130" s="5" t="s">
        <v>17292</v>
      </c>
      <c r="B17130" s="5">
        <v>8.0</v>
      </c>
      <c r="C17130" s="5">
        <v>4.0</v>
      </c>
      <c r="D17130" s="6" t="s">
        <v>17300</v>
      </c>
      <c r="E17130" s="7"/>
      <c r="F17130" s="8">
        <v>0.0</v>
      </c>
      <c r="H17130" s="10"/>
    </row>
    <row r="17131">
      <c r="A17131" s="5" t="s">
        <v>17292</v>
      </c>
      <c r="B17131" s="5">
        <v>9.0</v>
      </c>
      <c r="C17131" s="5">
        <v>4.0</v>
      </c>
      <c r="D17131" s="6" t="s">
        <v>17301</v>
      </c>
      <c r="E17131" s="7"/>
      <c r="F17131" s="8">
        <v>1.0</v>
      </c>
      <c r="H17131" s="10"/>
    </row>
    <row r="17132">
      <c r="A17132" s="5" t="s">
        <v>17292</v>
      </c>
      <c r="B17132" s="5">
        <v>10.0</v>
      </c>
      <c r="C17132" s="5">
        <v>5.0</v>
      </c>
      <c r="D17132" s="6" t="s">
        <v>17302</v>
      </c>
      <c r="E17132" s="7"/>
      <c r="F17132" s="8">
        <v>0.0</v>
      </c>
      <c r="H17132" s="10"/>
    </row>
    <row r="17133">
      <c r="A17133" s="5" t="s">
        <v>17292</v>
      </c>
      <c r="B17133" s="5">
        <v>11.0</v>
      </c>
      <c r="C17133" s="5">
        <v>5.0</v>
      </c>
      <c r="D17133" s="6" t="s">
        <v>17303</v>
      </c>
      <c r="E17133" s="7"/>
      <c r="F17133" s="8">
        <v>1.0</v>
      </c>
      <c r="H17133" s="10"/>
    </row>
    <row r="17134">
      <c r="A17134" s="5" t="s">
        <v>17292</v>
      </c>
      <c r="B17134" s="5">
        <v>12.0</v>
      </c>
      <c r="C17134" s="5">
        <v>6.0</v>
      </c>
      <c r="D17134" s="6" t="s">
        <v>17304</v>
      </c>
      <c r="E17134" s="7"/>
      <c r="F17134" s="8">
        <v>0.0</v>
      </c>
      <c r="H17134" s="10"/>
    </row>
    <row r="17135">
      <c r="A17135" s="5" t="s">
        <v>17292</v>
      </c>
      <c r="B17135" s="5">
        <v>13.0</v>
      </c>
      <c r="C17135" s="5">
        <v>6.0</v>
      </c>
      <c r="D17135" s="6" t="s">
        <v>17305</v>
      </c>
      <c r="E17135" s="7"/>
      <c r="F17135" s="8">
        <v>1.0</v>
      </c>
      <c r="H17135" s="10"/>
    </row>
    <row r="17136">
      <c r="A17136" s="5" t="s">
        <v>17292</v>
      </c>
      <c r="B17136" s="5">
        <v>14.0</v>
      </c>
      <c r="C17136" s="5">
        <v>7.0</v>
      </c>
      <c r="D17136" s="6" t="s">
        <v>17306</v>
      </c>
      <c r="E17136" s="7"/>
      <c r="F17136" s="8">
        <v>0.0</v>
      </c>
      <c r="H17136" s="10"/>
    </row>
    <row r="17137">
      <c r="A17137" s="5" t="s">
        <v>17292</v>
      </c>
      <c r="B17137" s="5">
        <v>15.0</v>
      </c>
      <c r="C17137" s="5">
        <v>7.0</v>
      </c>
      <c r="D17137" s="6" t="s">
        <v>17307</v>
      </c>
      <c r="E17137" s="7"/>
      <c r="F17137" s="8">
        <v>1.0</v>
      </c>
      <c r="H17137" s="10"/>
    </row>
    <row r="17138">
      <c r="A17138" s="5" t="s">
        <v>17292</v>
      </c>
      <c r="B17138" s="5">
        <v>16.0</v>
      </c>
      <c r="C17138" s="5">
        <v>8.0</v>
      </c>
      <c r="D17138" s="6" t="s">
        <v>17308</v>
      </c>
      <c r="E17138" s="7"/>
      <c r="F17138" s="8">
        <v>0.0</v>
      </c>
      <c r="H17138" s="10"/>
    </row>
    <row r="17139">
      <c r="A17139" s="5" t="s">
        <v>17292</v>
      </c>
      <c r="B17139" s="5">
        <v>17.0</v>
      </c>
      <c r="C17139" s="5">
        <v>8.0</v>
      </c>
      <c r="D17139" s="6" t="s">
        <v>17309</v>
      </c>
      <c r="E17139" s="7"/>
      <c r="F17139" s="8">
        <v>1.0</v>
      </c>
      <c r="H17139" s="10"/>
    </row>
    <row r="17140">
      <c r="A17140" s="5" t="s">
        <v>17292</v>
      </c>
      <c r="B17140" s="5">
        <v>18.0</v>
      </c>
      <c r="C17140" s="5">
        <v>9.0</v>
      </c>
      <c r="D17140" s="6" t="s">
        <v>17310</v>
      </c>
      <c r="E17140" s="7"/>
      <c r="F17140" s="8">
        <v>0.0</v>
      </c>
      <c r="H17140" s="10"/>
    </row>
    <row r="17141">
      <c r="A17141" s="5" t="s">
        <v>17292</v>
      </c>
      <c r="B17141" s="5">
        <v>19.0</v>
      </c>
      <c r="C17141" s="5">
        <v>9.0</v>
      </c>
      <c r="D17141" s="6" t="s">
        <v>17311</v>
      </c>
      <c r="E17141" s="7"/>
      <c r="F17141" s="8">
        <v>1.0</v>
      </c>
      <c r="H17141" s="10"/>
    </row>
    <row r="17142">
      <c r="A17142" s="5" t="s">
        <v>17312</v>
      </c>
      <c r="B17142" s="5">
        <v>0.0</v>
      </c>
      <c r="C17142" s="5">
        <v>0.0</v>
      </c>
      <c r="D17142" s="6" t="s">
        <v>17313</v>
      </c>
      <c r="E17142" s="7"/>
      <c r="F17142" s="8">
        <v>0.0</v>
      </c>
      <c r="H17142" s="10"/>
    </row>
    <row r="17143">
      <c r="A17143" s="5" t="s">
        <v>17312</v>
      </c>
      <c r="B17143" s="5">
        <v>1.0</v>
      </c>
      <c r="C17143" s="5">
        <v>0.0</v>
      </c>
      <c r="D17143" s="6" t="s">
        <v>17314</v>
      </c>
      <c r="E17143" s="7"/>
      <c r="F17143" s="8">
        <v>1.0</v>
      </c>
      <c r="H17143" s="10"/>
    </row>
    <row r="17144">
      <c r="A17144" s="5" t="s">
        <v>17312</v>
      </c>
      <c r="B17144" s="5">
        <v>2.0</v>
      </c>
      <c r="C17144" s="5">
        <v>1.0</v>
      </c>
      <c r="D17144" s="6" t="s">
        <v>17315</v>
      </c>
      <c r="E17144" s="7"/>
      <c r="F17144" s="8">
        <v>0.0</v>
      </c>
      <c r="H17144" s="10"/>
    </row>
    <row r="17145">
      <c r="A17145" s="5" t="s">
        <v>17312</v>
      </c>
      <c r="B17145" s="5">
        <v>3.0</v>
      </c>
      <c r="C17145" s="5">
        <v>1.0</v>
      </c>
      <c r="D17145" s="6" t="s">
        <v>17316</v>
      </c>
      <c r="E17145" s="7"/>
      <c r="F17145" s="8">
        <v>1.0</v>
      </c>
      <c r="H17145" s="10"/>
    </row>
    <row r="17146">
      <c r="A17146" s="5" t="s">
        <v>17312</v>
      </c>
      <c r="B17146" s="5">
        <v>4.0</v>
      </c>
      <c r="C17146" s="5">
        <v>2.0</v>
      </c>
      <c r="D17146" s="6" t="s">
        <v>17317</v>
      </c>
      <c r="E17146" s="7"/>
      <c r="F17146" s="8">
        <v>0.0</v>
      </c>
      <c r="H17146" s="10"/>
    </row>
    <row r="17147">
      <c r="A17147" s="5" t="s">
        <v>17312</v>
      </c>
      <c r="B17147" s="5">
        <v>5.0</v>
      </c>
      <c r="C17147" s="5">
        <v>2.0</v>
      </c>
      <c r="D17147" s="6" t="s">
        <v>17318</v>
      </c>
      <c r="E17147" s="7"/>
      <c r="F17147" s="8">
        <v>1.0</v>
      </c>
      <c r="H17147" s="10"/>
    </row>
    <row r="17148">
      <c r="A17148" s="5" t="s">
        <v>17312</v>
      </c>
      <c r="B17148" s="5">
        <v>6.0</v>
      </c>
      <c r="C17148" s="5">
        <v>3.0</v>
      </c>
      <c r="D17148" s="6" t="s">
        <v>17319</v>
      </c>
      <c r="E17148" s="7"/>
      <c r="F17148" s="8">
        <v>0.0</v>
      </c>
      <c r="H17148" s="10"/>
    </row>
    <row r="17149">
      <c r="A17149" s="5" t="s">
        <v>17312</v>
      </c>
      <c r="B17149" s="5">
        <v>7.0</v>
      </c>
      <c r="C17149" s="5">
        <v>3.0</v>
      </c>
      <c r="D17149" s="6" t="s">
        <v>17320</v>
      </c>
      <c r="E17149" s="7"/>
      <c r="F17149" s="8">
        <v>1.0</v>
      </c>
      <c r="H17149" s="10"/>
    </row>
    <row r="17150">
      <c r="A17150" s="5" t="s">
        <v>17312</v>
      </c>
      <c r="B17150" s="5">
        <v>8.0</v>
      </c>
      <c r="C17150" s="5">
        <v>4.0</v>
      </c>
      <c r="D17150" s="6" t="s">
        <v>17321</v>
      </c>
      <c r="E17150" s="7"/>
      <c r="F17150" s="8">
        <v>0.0</v>
      </c>
      <c r="H17150" s="10"/>
    </row>
    <row r="17151">
      <c r="A17151" s="5" t="s">
        <v>17312</v>
      </c>
      <c r="B17151" s="5">
        <v>9.0</v>
      </c>
      <c r="C17151" s="5">
        <v>4.0</v>
      </c>
      <c r="D17151" s="6" t="s">
        <v>17322</v>
      </c>
      <c r="E17151" s="7"/>
      <c r="F17151" s="8">
        <v>1.0</v>
      </c>
      <c r="H17151" s="10"/>
    </row>
    <row r="17152">
      <c r="A17152" s="5" t="s">
        <v>17312</v>
      </c>
      <c r="B17152" s="5">
        <v>10.0</v>
      </c>
      <c r="C17152" s="5">
        <v>5.0</v>
      </c>
      <c r="D17152" s="6" t="s">
        <v>17323</v>
      </c>
      <c r="E17152" s="7"/>
      <c r="F17152" s="8">
        <v>0.0</v>
      </c>
      <c r="H17152" s="10"/>
    </row>
    <row r="17153">
      <c r="A17153" s="5" t="s">
        <v>17312</v>
      </c>
      <c r="B17153" s="5">
        <v>11.0</v>
      </c>
      <c r="C17153" s="5">
        <v>5.0</v>
      </c>
      <c r="D17153" s="6" t="s">
        <v>17324</v>
      </c>
      <c r="E17153" s="7"/>
      <c r="F17153" s="8">
        <v>1.0</v>
      </c>
      <c r="H17153" s="10"/>
    </row>
    <row r="17154">
      <c r="A17154" s="5" t="s">
        <v>17312</v>
      </c>
      <c r="B17154" s="5">
        <v>12.0</v>
      </c>
      <c r="C17154" s="5">
        <v>6.0</v>
      </c>
      <c r="D17154" s="6" t="s">
        <v>17325</v>
      </c>
      <c r="E17154" s="7"/>
      <c r="F17154" s="8">
        <v>0.0</v>
      </c>
      <c r="H17154" s="10"/>
    </row>
    <row r="17155">
      <c r="A17155" s="5" t="s">
        <v>17312</v>
      </c>
      <c r="B17155" s="5">
        <v>13.0</v>
      </c>
      <c r="C17155" s="5">
        <v>6.0</v>
      </c>
      <c r="D17155" s="6" t="s">
        <v>17326</v>
      </c>
      <c r="E17155" s="7"/>
      <c r="F17155" s="8">
        <v>1.0</v>
      </c>
      <c r="H17155" s="10"/>
    </row>
    <row r="17156">
      <c r="A17156" s="5" t="s">
        <v>17312</v>
      </c>
      <c r="B17156" s="5">
        <v>14.0</v>
      </c>
      <c r="C17156" s="5">
        <v>7.0</v>
      </c>
      <c r="D17156" s="6" t="s">
        <v>17327</v>
      </c>
      <c r="E17156" s="7"/>
      <c r="F17156" s="8">
        <v>0.0</v>
      </c>
      <c r="H17156" s="10"/>
    </row>
    <row r="17157">
      <c r="A17157" s="5" t="s">
        <v>17312</v>
      </c>
      <c r="B17157" s="5">
        <v>15.0</v>
      </c>
      <c r="C17157" s="5">
        <v>7.0</v>
      </c>
      <c r="D17157" s="6" t="s">
        <v>17328</v>
      </c>
      <c r="E17157" s="7"/>
      <c r="F17157" s="8">
        <v>1.0</v>
      </c>
      <c r="H17157" s="10"/>
    </row>
    <row r="17158">
      <c r="A17158" s="5" t="s">
        <v>17312</v>
      </c>
      <c r="B17158" s="5">
        <v>16.0</v>
      </c>
      <c r="C17158" s="5">
        <v>8.0</v>
      </c>
      <c r="D17158" s="6" t="s">
        <v>656</v>
      </c>
      <c r="E17158" s="7"/>
      <c r="F17158" s="8">
        <v>0.0</v>
      </c>
      <c r="H17158" s="10"/>
    </row>
    <row r="17159">
      <c r="A17159" s="5" t="s">
        <v>17312</v>
      </c>
      <c r="B17159" s="5">
        <v>17.0</v>
      </c>
      <c r="C17159" s="5">
        <v>8.0</v>
      </c>
      <c r="D17159" s="6" t="s">
        <v>17329</v>
      </c>
      <c r="E17159" s="7"/>
      <c r="F17159" s="8">
        <v>1.0</v>
      </c>
      <c r="H17159" s="10"/>
    </row>
    <row r="17160">
      <c r="A17160" s="5" t="s">
        <v>17312</v>
      </c>
      <c r="B17160" s="5">
        <v>18.0</v>
      </c>
      <c r="C17160" s="5">
        <v>9.0</v>
      </c>
      <c r="D17160" s="6" t="s">
        <v>17330</v>
      </c>
      <c r="E17160" s="7"/>
      <c r="F17160" s="8">
        <v>0.0</v>
      </c>
      <c r="H17160" s="10"/>
    </row>
    <row r="17161">
      <c r="A17161" s="5" t="s">
        <v>17312</v>
      </c>
      <c r="B17161" s="5">
        <v>19.0</v>
      </c>
      <c r="C17161" s="5">
        <v>9.0</v>
      </c>
      <c r="D17161" s="6" t="s">
        <v>17331</v>
      </c>
      <c r="E17161" s="7"/>
      <c r="F17161" s="8">
        <v>1.0</v>
      </c>
      <c r="H17161" s="10"/>
    </row>
    <row r="17162">
      <c r="A17162" s="5" t="s">
        <v>17332</v>
      </c>
      <c r="B17162" s="5">
        <v>0.0</v>
      </c>
      <c r="C17162" s="5">
        <v>0.0</v>
      </c>
      <c r="D17162" s="6" t="s">
        <v>4167</v>
      </c>
      <c r="E17162" s="7"/>
      <c r="F17162" s="8">
        <v>0.0</v>
      </c>
      <c r="H17162" s="10"/>
    </row>
    <row r="17163">
      <c r="A17163" s="5" t="s">
        <v>17332</v>
      </c>
      <c r="B17163" s="5">
        <v>1.0</v>
      </c>
      <c r="C17163" s="5">
        <v>0.0</v>
      </c>
      <c r="D17163" s="6" t="s">
        <v>17333</v>
      </c>
      <c r="E17163" s="7"/>
      <c r="F17163" s="8">
        <v>1.0</v>
      </c>
      <c r="H17163" s="10"/>
    </row>
    <row r="17164">
      <c r="A17164" s="5" t="s">
        <v>17332</v>
      </c>
      <c r="B17164" s="5">
        <v>2.0</v>
      </c>
      <c r="C17164" s="5">
        <v>1.0</v>
      </c>
      <c r="D17164" s="6" t="s">
        <v>17334</v>
      </c>
      <c r="E17164" s="7"/>
      <c r="F17164" s="8">
        <v>0.0</v>
      </c>
      <c r="H17164" s="10"/>
    </row>
    <row r="17165">
      <c r="A17165" s="5" t="s">
        <v>17332</v>
      </c>
      <c r="B17165" s="5">
        <v>3.0</v>
      </c>
      <c r="C17165" s="5">
        <v>1.0</v>
      </c>
      <c r="D17165" s="6" t="s">
        <v>17335</v>
      </c>
      <c r="E17165" s="7"/>
      <c r="F17165" s="8">
        <v>1.0</v>
      </c>
      <c r="H17165" s="10"/>
    </row>
    <row r="17166">
      <c r="A17166" s="5" t="s">
        <v>17332</v>
      </c>
      <c r="B17166" s="5">
        <v>4.0</v>
      </c>
      <c r="C17166" s="5">
        <v>2.0</v>
      </c>
      <c r="D17166" s="6" t="s">
        <v>17336</v>
      </c>
      <c r="E17166" s="7"/>
      <c r="F17166" s="8">
        <v>0.0</v>
      </c>
      <c r="H17166" s="10"/>
    </row>
    <row r="17167">
      <c r="A17167" s="5" t="s">
        <v>17332</v>
      </c>
      <c r="B17167" s="5">
        <v>5.0</v>
      </c>
      <c r="C17167" s="5">
        <v>2.0</v>
      </c>
      <c r="D17167" s="6" t="s">
        <v>17337</v>
      </c>
      <c r="E17167" s="7"/>
      <c r="F17167" s="8">
        <v>1.0</v>
      </c>
      <c r="H17167" s="10"/>
    </row>
    <row r="17168">
      <c r="A17168" s="5" t="s">
        <v>17332</v>
      </c>
      <c r="B17168" s="5">
        <v>6.0</v>
      </c>
      <c r="C17168" s="5">
        <v>3.0</v>
      </c>
      <c r="D17168" s="6" t="s">
        <v>17338</v>
      </c>
      <c r="E17168" s="7"/>
      <c r="F17168" s="8">
        <v>0.0</v>
      </c>
      <c r="H17168" s="10"/>
    </row>
    <row r="17169">
      <c r="A17169" s="5" t="s">
        <v>17332</v>
      </c>
      <c r="B17169" s="5">
        <v>7.0</v>
      </c>
      <c r="C17169" s="5">
        <v>3.0</v>
      </c>
      <c r="D17169" s="6" t="s">
        <v>17339</v>
      </c>
      <c r="E17169" s="7"/>
      <c r="F17169" s="8">
        <v>1.0</v>
      </c>
      <c r="H17169" s="10"/>
    </row>
    <row r="17170">
      <c r="A17170" s="5" t="s">
        <v>17332</v>
      </c>
      <c r="B17170" s="5">
        <v>8.0</v>
      </c>
      <c r="C17170" s="5">
        <v>4.0</v>
      </c>
      <c r="D17170" s="6" t="s">
        <v>17340</v>
      </c>
      <c r="E17170" s="7"/>
      <c r="F17170" s="8">
        <v>0.0</v>
      </c>
      <c r="H17170" s="10"/>
    </row>
    <row r="17171">
      <c r="A17171" s="5" t="s">
        <v>17332</v>
      </c>
      <c r="B17171" s="5">
        <v>9.0</v>
      </c>
      <c r="C17171" s="5">
        <v>4.0</v>
      </c>
      <c r="D17171" s="6" t="s">
        <v>17341</v>
      </c>
      <c r="E17171" s="7"/>
      <c r="F17171" s="8">
        <v>1.0</v>
      </c>
      <c r="H17171" s="10"/>
    </row>
    <row r="17172">
      <c r="A17172" s="5" t="s">
        <v>17332</v>
      </c>
      <c r="B17172" s="5">
        <v>10.0</v>
      </c>
      <c r="C17172" s="5">
        <v>5.0</v>
      </c>
      <c r="D17172" s="6" t="s">
        <v>17342</v>
      </c>
      <c r="E17172" s="7"/>
      <c r="F17172" s="8">
        <v>0.0</v>
      </c>
      <c r="H17172" s="10"/>
    </row>
    <row r="17173">
      <c r="A17173" s="5" t="s">
        <v>17332</v>
      </c>
      <c r="B17173" s="5">
        <v>11.0</v>
      </c>
      <c r="C17173" s="5">
        <v>5.0</v>
      </c>
      <c r="D17173" s="6" t="s">
        <v>17343</v>
      </c>
      <c r="E17173" s="7"/>
      <c r="F17173" s="8">
        <v>1.0</v>
      </c>
      <c r="H17173" s="10"/>
    </row>
    <row r="17174">
      <c r="A17174" s="5" t="s">
        <v>17332</v>
      </c>
      <c r="B17174" s="5">
        <v>12.0</v>
      </c>
      <c r="C17174" s="5">
        <v>6.0</v>
      </c>
      <c r="D17174" s="6" t="s">
        <v>17344</v>
      </c>
      <c r="E17174" s="7"/>
      <c r="F17174" s="8">
        <v>0.0</v>
      </c>
      <c r="H17174" s="10"/>
    </row>
    <row r="17175">
      <c r="A17175" s="5" t="s">
        <v>17332</v>
      </c>
      <c r="B17175" s="5">
        <v>13.0</v>
      </c>
      <c r="C17175" s="5">
        <v>6.0</v>
      </c>
      <c r="D17175" s="6" t="s">
        <v>17345</v>
      </c>
      <c r="E17175" s="7"/>
      <c r="F17175" s="8">
        <v>1.0</v>
      </c>
      <c r="H17175" s="10"/>
    </row>
    <row r="17176">
      <c r="A17176" s="5" t="s">
        <v>17332</v>
      </c>
      <c r="B17176" s="5">
        <v>14.0</v>
      </c>
      <c r="C17176" s="5">
        <v>7.0</v>
      </c>
      <c r="D17176" s="6" t="s">
        <v>17346</v>
      </c>
      <c r="E17176" s="7"/>
      <c r="F17176" s="8">
        <v>0.0</v>
      </c>
      <c r="H17176" s="10"/>
    </row>
    <row r="17177">
      <c r="A17177" s="5" t="s">
        <v>17332</v>
      </c>
      <c r="B17177" s="5">
        <v>15.0</v>
      </c>
      <c r="C17177" s="5">
        <v>7.0</v>
      </c>
      <c r="D17177" s="6" t="s">
        <v>17347</v>
      </c>
      <c r="E17177" s="7"/>
      <c r="F17177" s="8">
        <v>1.0</v>
      </c>
      <c r="H17177" s="10"/>
    </row>
    <row r="17178">
      <c r="A17178" s="5" t="s">
        <v>17332</v>
      </c>
      <c r="B17178" s="5">
        <v>16.0</v>
      </c>
      <c r="C17178" s="5">
        <v>8.0</v>
      </c>
      <c r="D17178" s="6" t="s">
        <v>17348</v>
      </c>
      <c r="E17178" s="7"/>
      <c r="F17178" s="8">
        <v>0.0</v>
      </c>
      <c r="H17178" s="10"/>
    </row>
    <row r="17179">
      <c r="A17179" s="5" t="s">
        <v>17332</v>
      </c>
      <c r="B17179" s="5">
        <v>17.0</v>
      </c>
      <c r="C17179" s="5">
        <v>8.0</v>
      </c>
      <c r="D17179" s="6" t="s">
        <v>17349</v>
      </c>
      <c r="E17179" s="7"/>
      <c r="F17179" s="8">
        <v>1.0</v>
      </c>
      <c r="H17179" s="10"/>
    </row>
    <row r="17180">
      <c r="A17180" s="5" t="s">
        <v>17332</v>
      </c>
      <c r="B17180" s="5">
        <v>18.0</v>
      </c>
      <c r="C17180" s="5">
        <v>9.0</v>
      </c>
      <c r="D17180" s="6" t="s">
        <v>17350</v>
      </c>
      <c r="E17180" s="7"/>
      <c r="F17180" s="8">
        <v>0.0</v>
      </c>
      <c r="H17180" s="10"/>
    </row>
    <row r="17181">
      <c r="A17181" s="5" t="s">
        <v>17332</v>
      </c>
      <c r="B17181" s="5">
        <v>19.0</v>
      </c>
      <c r="C17181" s="5">
        <v>9.0</v>
      </c>
      <c r="D17181" s="6" t="s">
        <v>17351</v>
      </c>
      <c r="E17181" s="7"/>
      <c r="F17181" s="8">
        <v>1.0</v>
      </c>
      <c r="H17181" s="10"/>
    </row>
    <row r="17182">
      <c r="A17182" s="5" t="s">
        <v>17332</v>
      </c>
      <c r="B17182" s="5">
        <v>20.0</v>
      </c>
      <c r="C17182" s="5">
        <v>10.0</v>
      </c>
      <c r="D17182" s="6" t="s">
        <v>17352</v>
      </c>
      <c r="E17182" s="7"/>
      <c r="F17182" s="8">
        <v>0.0</v>
      </c>
      <c r="H17182" s="10"/>
    </row>
    <row r="17183">
      <c r="A17183" s="5" t="s">
        <v>17353</v>
      </c>
      <c r="B17183" s="5">
        <v>0.0</v>
      </c>
      <c r="C17183" s="5">
        <v>0.0</v>
      </c>
      <c r="D17183" s="6" t="s">
        <v>1107</v>
      </c>
      <c r="E17183" s="7"/>
      <c r="F17183" s="8">
        <v>0.0</v>
      </c>
      <c r="H17183" s="10"/>
    </row>
    <row r="17184">
      <c r="A17184" s="5" t="s">
        <v>17353</v>
      </c>
      <c r="B17184" s="5">
        <v>1.0</v>
      </c>
      <c r="C17184" s="5">
        <v>0.0</v>
      </c>
      <c r="D17184" s="6" t="s">
        <v>1170</v>
      </c>
      <c r="E17184" s="7"/>
      <c r="F17184" s="8">
        <v>1.0</v>
      </c>
      <c r="H17184" s="10"/>
    </row>
    <row r="17185">
      <c r="A17185" s="5" t="s">
        <v>17353</v>
      </c>
      <c r="B17185" s="5">
        <v>2.0</v>
      </c>
      <c r="C17185" s="5">
        <v>1.0</v>
      </c>
      <c r="D17185" s="6" t="s">
        <v>17354</v>
      </c>
      <c r="E17185" s="7"/>
      <c r="F17185" s="8">
        <v>0.0</v>
      </c>
      <c r="H17185" s="10"/>
    </row>
    <row r="17186">
      <c r="A17186" s="5" t="s">
        <v>17353</v>
      </c>
      <c r="B17186" s="5">
        <v>3.0</v>
      </c>
      <c r="C17186" s="5">
        <v>1.0</v>
      </c>
      <c r="D17186" s="6" t="s">
        <v>17355</v>
      </c>
      <c r="E17186" s="7"/>
      <c r="F17186" s="8">
        <v>1.0</v>
      </c>
      <c r="H17186" s="10"/>
    </row>
    <row r="17187">
      <c r="A17187" s="5" t="s">
        <v>17353</v>
      </c>
      <c r="B17187" s="5">
        <v>4.0</v>
      </c>
      <c r="C17187" s="5">
        <v>2.0</v>
      </c>
      <c r="D17187" s="6" t="s">
        <v>17356</v>
      </c>
      <c r="E17187" s="7"/>
      <c r="F17187" s="8">
        <v>0.0</v>
      </c>
      <c r="H17187" s="10"/>
    </row>
    <row r="17188">
      <c r="A17188" s="5" t="s">
        <v>17353</v>
      </c>
      <c r="B17188" s="5">
        <v>5.0</v>
      </c>
      <c r="C17188" s="5">
        <v>2.0</v>
      </c>
      <c r="D17188" s="6" t="s">
        <v>17357</v>
      </c>
      <c r="E17188" s="7"/>
      <c r="F17188" s="8">
        <v>1.0</v>
      </c>
      <c r="H17188" s="10"/>
    </row>
    <row r="17189">
      <c r="A17189" s="5" t="s">
        <v>17353</v>
      </c>
      <c r="B17189" s="5">
        <v>6.0</v>
      </c>
      <c r="C17189" s="5">
        <v>3.0</v>
      </c>
      <c r="D17189" s="6" t="s">
        <v>17358</v>
      </c>
      <c r="E17189" s="7"/>
      <c r="F17189" s="8">
        <v>0.0</v>
      </c>
      <c r="H17189" s="10"/>
    </row>
    <row r="17190">
      <c r="A17190" s="5" t="s">
        <v>17353</v>
      </c>
      <c r="B17190" s="5">
        <v>7.0</v>
      </c>
      <c r="C17190" s="5">
        <v>3.0</v>
      </c>
      <c r="D17190" s="6" t="s">
        <v>17359</v>
      </c>
      <c r="E17190" s="7"/>
      <c r="F17190" s="8">
        <v>1.0</v>
      </c>
      <c r="H17190" s="10"/>
    </row>
    <row r="17191">
      <c r="A17191" s="5" t="s">
        <v>17353</v>
      </c>
      <c r="B17191" s="5">
        <v>8.0</v>
      </c>
      <c r="C17191" s="5">
        <v>4.0</v>
      </c>
      <c r="D17191" s="6" t="s">
        <v>17360</v>
      </c>
      <c r="E17191" s="7"/>
      <c r="F17191" s="8">
        <v>0.0</v>
      </c>
      <c r="H17191" s="10"/>
    </row>
    <row r="17192">
      <c r="A17192" s="5" t="s">
        <v>17353</v>
      </c>
      <c r="B17192" s="5">
        <v>9.0</v>
      </c>
      <c r="C17192" s="5">
        <v>4.0</v>
      </c>
      <c r="D17192" s="6" t="s">
        <v>17361</v>
      </c>
      <c r="E17192" s="7"/>
      <c r="F17192" s="8">
        <v>1.0</v>
      </c>
      <c r="H17192" s="10"/>
    </row>
    <row r="17193">
      <c r="A17193" s="5" t="s">
        <v>17353</v>
      </c>
      <c r="B17193" s="5">
        <v>10.0</v>
      </c>
      <c r="C17193" s="5">
        <v>5.0</v>
      </c>
      <c r="D17193" s="6" t="s">
        <v>17362</v>
      </c>
      <c r="E17193" s="7"/>
      <c r="F17193" s="8">
        <v>0.0</v>
      </c>
      <c r="H17193" s="10"/>
    </row>
    <row r="17194">
      <c r="A17194" s="5" t="s">
        <v>17353</v>
      </c>
      <c r="B17194" s="5">
        <v>11.0</v>
      </c>
      <c r="C17194" s="5">
        <v>5.0</v>
      </c>
      <c r="D17194" s="6" t="s">
        <v>17363</v>
      </c>
      <c r="E17194" s="7"/>
      <c r="F17194" s="8">
        <v>1.0</v>
      </c>
      <c r="H17194" s="10"/>
    </row>
    <row r="17195">
      <c r="A17195" s="5" t="s">
        <v>17353</v>
      </c>
      <c r="B17195" s="5">
        <v>12.0</v>
      </c>
      <c r="C17195" s="5">
        <v>6.0</v>
      </c>
      <c r="D17195" s="6" t="s">
        <v>17364</v>
      </c>
      <c r="E17195" s="7"/>
      <c r="F17195" s="8">
        <v>0.0</v>
      </c>
      <c r="H17195" s="10"/>
    </row>
    <row r="17196">
      <c r="A17196" s="5" t="s">
        <v>17353</v>
      </c>
      <c r="B17196" s="5">
        <v>13.0</v>
      </c>
      <c r="C17196" s="5">
        <v>6.0</v>
      </c>
      <c r="D17196" s="6" t="s">
        <v>17365</v>
      </c>
      <c r="E17196" s="7"/>
      <c r="F17196" s="8">
        <v>1.0</v>
      </c>
      <c r="H17196" s="10"/>
    </row>
    <row r="17197">
      <c r="A17197" s="5" t="s">
        <v>17353</v>
      </c>
      <c r="B17197" s="5">
        <v>14.0</v>
      </c>
      <c r="C17197" s="5">
        <v>7.0</v>
      </c>
      <c r="D17197" s="6" t="s">
        <v>17366</v>
      </c>
      <c r="E17197" s="7"/>
      <c r="F17197" s="8">
        <v>0.0</v>
      </c>
      <c r="H17197" s="10"/>
    </row>
    <row r="17198">
      <c r="A17198" s="5" t="s">
        <v>17353</v>
      </c>
      <c r="B17198" s="5">
        <v>15.0</v>
      </c>
      <c r="C17198" s="5">
        <v>7.0</v>
      </c>
      <c r="D17198" s="6" t="s">
        <v>17367</v>
      </c>
      <c r="E17198" s="7"/>
      <c r="F17198" s="8">
        <v>1.0</v>
      </c>
      <c r="H17198" s="10"/>
    </row>
    <row r="17199">
      <c r="A17199" s="5" t="s">
        <v>17353</v>
      </c>
      <c r="B17199" s="5">
        <v>16.0</v>
      </c>
      <c r="C17199" s="5">
        <v>8.0</v>
      </c>
      <c r="D17199" s="6" t="s">
        <v>17368</v>
      </c>
      <c r="E17199" s="7"/>
      <c r="F17199" s="8">
        <v>0.0</v>
      </c>
      <c r="H17199" s="10"/>
    </row>
    <row r="17200">
      <c r="A17200" s="5" t="s">
        <v>17353</v>
      </c>
      <c r="B17200" s="5">
        <v>17.0</v>
      </c>
      <c r="C17200" s="5">
        <v>8.0</v>
      </c>
      <c r="D17200" s="6" t="s">
        <v>17369</v>
      </c>
      <c r="E17200" s="7"/>
      <c r="F17200" s="8">
        <v>1.0</v>
      </c>
      <c r="H17200" s="10"/>
    </row>
    <row r="17201">
      <c r="A17201" s="5" t="s">
        <v>17353</v>
      </c>
      <c r="B17201" s="5">
        <v>18.0</v>
      </c>
      <c r="C17201" s="5">
        <v>9.0</v>
      </c>
      <c r="D17201" s="6" t="s">
        <v>17370</v>
      </c>
      <c r="E17201" s="7"/>
      <c r="F17201" s="8">
        <v>0.0</v>
      </c>
      <c r="H17201" s="10"/>
    </row>
    <row r="17202">
      <c r="A17202" s="5" t="s">
        <v>17353</v>
      </c>
      <c r="B17202" s="5">
        <v>19.0</v>
      </c>
      <c r="C17202" s="5">
        <v>9.0</v>
      </c>
      <c r="D17202" s="6" t="s">
        <v>17371</v>
      </c>
      <c r="E17202" s="7"/>
      <c r="F17202" s="8">
        <v>1.0</v>
      </c>
      <c r="H17202" s="10"/>
    </row>
    <row r="17203">
      <c r="A17203" s="5" t="s">
        <v>17372</v>
      </c>
      <c r="B17203" s="5">
        <v>0.0</v>
      </c>
      <c r="C17203" s="5">
        <v>0.0</v>
      </c>
      <c r="D17203" s="6" t="s">
        <v>17373</v>
      </c>
      <c r="E17203" s="7"/>
      <c r="F17203" s="8">
        <v>0.0</v>
      </c>
      <c r="H17203" s="10"/>
    </row>
    <row r="17204">
      <c r="A17204" s="5" t="s">
        <v>17372</v>
      </c>
      <c r="B17204" s="5">
        <v>1.0</v>
      </c>
      <c r="C17204" s="5">
        <v>0.0</v>
      </c>
      <c r="D17204" s="6" t="s">
        <v>17374</v>
      </c>
      <c r="E17204" s="7"/>
      <c r="F17204" s="8">
        <v>1.0</v>
      </c>
      <c r="H17204" s="10"/>
    </row>
    <row r="17205">
      <c r="A17205" s="5" t="s">
        <v>17372</v>
      </c>
      <c r="B17205" s="5">
        <v>2.0</v>
      </c>
      <c r="C17205" s="5">
        <v>1.0</v>
      </c>
      <c r="D17205" s="6" t="s">
        <v>17375</v>
      </c>
      <c r="E17205" s="7"/>
      <c r="F17205" s="8">
        <v>0.0</v>
      </c>
      <c r="H17205" s="10"/>
    </row>
    <row r="17206">
      <c r="A17206" s="5" t="s">
        <v>17372</v>
      </c>
      <c r="B17206" s="5">
        <v>3.0</v>
      </c>
      <c r="C17206" s="5">
        <v>1.0</v>
      </c>
      <c r="D17206" s="6" t="s">
        <v>17376</v>
      </c>
      <c r="E17206" s="7"/>
      <c r="F17206" s="8">
        <v>1.0</v>
      </c>
      <c r="H17206" s="10"/>
    </row>
    <row r="17207">
      <c r="A17207" s="5" t="s">
        <v>17372</v>
      </c>
      <c r="B17207" s="5">
        <v>4.0</v>
      </c>
      <c r="C17207" s="5">
        <v>2.0</v>
      </c>
      <c r="D17207" s="6" t="s">
        <v>17377</v>
      </c>
      <c r="E17207" s="7"/>
      <c r="F17207" s="8">
        <v>0.0</v>
      </c>
      <c r="H17207" s="10"/>
    </row>
    <row r="17208">
      <c r="A17208" s="5" t="s">
        <v>17372</v>
      </c>
      <c r="B17208" s="5">
        <v>5.0</v>
      </c>
      <c r="C17208" s="5">
        <v>2.0</v>
      </c>
      <c r="D17208" s="6" t="s">
        <v>17378</v>
      </c>
      <c r="E17208" s="7"/>
      <c r="F17208" s="8">
        <v>1.0</v>
      </c>
      <c r="H17208" s="10"/>
    </row>
    <row r="17209">
      <c r="A17209" s="5" t="s">
        <v>17372</v>
      </c>
      <c r="B17209" s="5">
        <v>6.0</v>
      </c>
      <c r="C17209" s="5">
        <v>3.0</v>
      </c>
      <c r="D17209" s="6" t="s">
        <v>17379</v>
      </c>
      <c r="E17209" s="7"/>
      <c r="F17209" s="8">
        <v>0.0</v>
      </c>
      <c r="H17209" s="10"/>
    </row>
    <row r="17210">
      <c r="A17210" s="5" t="s">
        <v>17372</v>
      </c>
      <c r="B17210" s="5">
        <v>7.0</v>
      </c>
      <c r="C17210" s="5">
        <v>3.0</v>
      </c>
      <c r="D17210" s="6" t="s">
        <v>17380</v>
      </c>
      <c r="E17210" s="7"/>
      <c r="F17210" s="8">
        <v>1.0</v>
      </c>
      <c r="H17210" s="10"/>
    </row>
    <row r="17211">
      <c r="A17211" s="5" t="s">
        <v>17372</v>
      </c>
      <c r="B17211" s="5">
        <v>8.0</v>
      </c>
      <c r="C17211" s="5">
        <v>4.0</v>
      </c>
      <c r="D17211" s="6" t="s">
        <v>17381</v>
      </c>
      <c r="E17211" s="7"/>
      <c r="F17211" s="8">
        <v>0.0</v>
      </c>
      <c r="H17211" s="10"/>
    </row>
    <row r="17212">
      <c r="A17212" s="5" t="s">
        <v>17372</v>
      </c>
      <c r="B17212" s="5">
        <v>9.0</v>
      </c>
      <c r="C17212" s="5">
        <v>4.0</v>
      </c>
      <c r="D17212" s="6" t="s">
        <v>17382</v>
      </c>
      <c r="E17212" s="7"/>
      <c r="F17212" s="8">
        <v>1.0</v>
      </c>
      <c r="H17212" s="10"/>
    </row>
    <row r="17213">
      <c r="A17213" s="5" t="s">
        <v>17372</v>
      </c>
      <c r="B17213" s="5">
        <v>10.0</v>
      </c>
      <c r="C17213" s="5">
        <v>5.0</v>
      </c>
      <c r="D17213" s="6" t="s">
        <v>17383</v>
      </c>
      <c r="E17213" s="7"/>
      <c r="F17213" s="8">
        <v>0.0</v>
      </c>
      <c r="H17213" s="10"/>
    </row>
    <row r="17214">
      <c r="A17214" s="5" t="s">
        <v>17372</v>
      </c>
      <c r="B17214" s="5">
        <v>11.0</v>
      </c>
      <c r="C17214" s="5">
        <v>5.0</v>
      </c>
      <c r="D17214" s="6" t="s">
        <v>17384</v>
      </c>
      <c r="E17214" s="7"/>
      <c r="F17214" s="8">
        <v>1.0</v>
      </c>
      <c r="H17214" s="10"/>
    </row>
    <row r="17215">
      <c r="A17215" s="5" t="s">
        <v>17372</v>
      </c>
      <c r="B17215" s="5">
        <v>12.0</v>
      </c>
      <c r="C17215" s="5">
        <v>6.0</v>
      </c>
      <c r="D17215" s="6" t="s">
        <v>17385</v>
      </c>
      <c r="E17215" s="7"/>
      <c r="F17215" s="8">
        <v>0.0</v>
      </c>
      <c r="H17215" s="10"/>
    </row>
    <row r="17216">
      <c r="A17216" s="5" t="s">
        <v>17372</v>
      </c>
      <c r="B17216" s="5">
        <v>13.0</v>
      </c>
      <c r="C17216" s="5">
        <v>6.0</v>
      </c>
      <c r="D17216" s="6" t="s">
        <v>17386</v>
      </c>
      <c r="E17216" s="7"/>
      <c r="F17216" s="8">
        <v>1.0</v>
      </c>
      <c r="H17216" s="10"/>
    </row>
    <row r="17217">
      <c r="A17217" s="5" t="s">
        <v>17372</v>
      </c>
      <c r="B17217" s="5">
        <v>14.0</v>
      </c>
      <c r="C17217" s="5">
        <v>7.0</v>
      </c>
      <c r="D17217" s="6" t="s">
        <v>17387</v>
      </c>
      <c r="E17217" s="7"/>
      <c r="F17217" s="8">
        <v>0.0</v>
      </c>
      <c r="H17217" s="10"/>
    </row>
    <row r="17218">
      <c r="A17218" s="5" t="s">
        <v>17372</v>
      </c>
      <c r="B17218" s="5">
        <v>15.0</v>
      </c>
      <c r="C17218" s="5">
        <v>7.0</v>
      </c>
      <c r="D17218" s="6" t="s">
        <v>17388</v>
      </c>
      <c r="E17218" s="7"/>
      <c r="F17218" s="8">
        <v>1.0</v>
      </c>
      <c r="H17218" s="10"/>
    </row>
    <row r="17219">
      <c r="A17219" s="5" t="s">
        <v>17372</v>
      </c>
      <c r="B17219" s="5">
        <v>16.0</v>
      </c>
      <c r="C17219" s="5">
        <v>8.0</v>
      </c>
      <c r="D17219" s="6" t="s">
        <v>17389</v>
      </c>
      <c r="E17219" s="7"/>
      <c r="F17219" s="8">
        <v>0.0</v>
      </c>
      <c r="H17219" s="10"/>
    </row>
    <row r="17220">
      <c r="A17220" s="5" t="s">
        <v>17372</v>
      </c>
      <c r="B17220" s="5">
        <v>17.0</v>
      </c>
      <c r="C17220" s="5">
        <v>8.0</v>
      </c>
      <c r="D17220" s="6" t="s">
        <v>17390</v>
      </c>
      <c r="E17220" s="7"/>
      <c r="F17220" s="8">
        <v>1.0</v>
      </c>
      <c r="H17220" s="10"/>
    </row>
    <row r="17221">
      <c r="A17221" s="5" t="s">
        <v>17372</v>
      </c>
      <c r="B17221" s="5">
        <v>18.0</v>
      </c>
      <c r="C17221" s="5">
        <v>9.0</v>
      </c>
      <c r="D17221" s="6" t="s">
        <v>17391</v>
      </c>
      <c r="E17221" s="7"/>
      <c r="F17221" s="8">
        <v>0.0</v>
      </c>
      <c r="H17221" s="10"/>
    </row>
    <row r="17222">
      <c r="A17222" s="5" t="s">
        <v>17372</v>
      </c>
      <c r="B17222" s="5">
        <v>19.0</v>
      </c>
      <c r="C17222" s="5">
        <v>9.0</v>
      </c>
      <c r="D17222" s="6" t="s">
        <v>17392</v>
      </c>
      <c r="E17222" s="7"/>
      <c r="F17222" s="8">
        <v>1.0</v>
      </c>
      <c r="H17222" s="10"/>
    </row>
    <row r="17223">
      <c r="A17223" s="5" t="s">
        <v>17393</v>
      </c>
      <c r="B17223" s="5">
        <v>0.0</v>
      </c>
      <c r="C17223" s="5">
        <v>0.0</v>
      </c>
      <c r="D17223" s="6" t="s">
        <v>1360</v>
      </c>
      <c r="E17223" s="7"/>
      <c r="F17223" s="8">
        <v>0.0</v>
      </c>
      <c r="H17223" s="10"/>
    </row>
    <row r="17224">
      <c r="A17224" s="5" t="s">
        <v>17393</v>
      </c>
      <c r="B17224" s="5">
        <v>1.0</v>
      </c>
      <c r="C17224" s="5">
        <v>0.0</v>
      </c>
      <c r="D17224" s="6" t="s">
        <v>680</v>
      </c>
      <c r="E17224" s="7"/>
      <c r="F17224" s="8">
        <v>1.0</v>
      </c>
      <c r="H17224" s="10"/>
    </row>
    <row r="17225">
      <c r="A17225" s="5" t="s">
        <v>17393</v>
      </c>
      <c r="B17225" s="5">
        <v>2.0</v>
      </c>
      <c r="C17225" s="5">
        <v>1.0</v>
      </c>
      <c r="D17225" s="6" t="s">
        <v>17394</v>
      </c>
      <c r="E17225" s="7"/>
      <c r="F17225" s="8">
        <v>0.0</v>
      </c>
      <c r="H17225" s="10"/>
    </row>
    <row r="17226">
      <c r="A17226" s="5" t="s">
        <v>17393</v>
      </c>
      <c r="B17226" s="5">
        <v>3.0</v>
      </c>
      <c r="C17226" s="5">
        <v>1.0</v>
      </c>
      <c r="D17226" s="6" t="s">
        <v>17395</v>
      </c>
      <c r="E17226" s="7"/>
      <c r="F17226" s="8">
        <v>1.0</v>
      </c>
      <c r="H17226" s="10"/>
    </row>
    <row r="17227">
      <c r="A17227" s="5" t="s">
        <v>17393</v>
      </c>
      <c r="B17227" s="5">
        <v>4.0</v>
      </c>
      <c r="C17227" s="5">
        <v>2.0</v>
      </c>
      <c r="D17227" s="6" t="s">
        <v>17396</v>
      </c>
      <c r="E17227" s="7"/>
      <c r="F17227" s="8">
        <v>0.0</v>
      </c>
      <c r="H17227" s="10"/>
    </row>
    <row r="17228">
      <c r="A17228" s="5" t="s">
        <v>17393</v>
      </c>
      <c r="B17228" s="5">
        <v>5.0</v>
      </c>
      <c r="C17228" s="5">
        <v>2.0</v>
      </c>
      <c r="D17228" s="6" t="s">
        <v>17397</v>
      </c>
      <c r="E17228" s="7"/>
      <c r="F17228" s="8">
        <v>1.0</v>
      </c>
      <c r="H17228" s="10"/>
    </row>
    <row r="17229">
      <c r="A17229" s="5" t="s">
        <v>17393</v>
      </c>
      <c r="B17229" s="5">
        <v>6.0</v>
      </c>
      <c r="C17229" s="5">
        <v>3.0</v>
      </c>
      <c r="D17229" s="6" t="s">
        <v>17398</v>
      </c>
      <c r="E17229" s="7"/>
      <c r="F17229" s="8">
        <v>0.0</v>
      </c>
      <c r="H17229" s="10"/>
    </row>
    <row r="17230">
      <c r="A17230" s="5" t="s">
        <v>17393</v>
      </c>
      <c r="B17230" s="5">
        <v>7.0</v>
      </c>
      <c r="C17230" s="5">
        <v>3.0</v>
      </c>
      <c r="D17230" s="6" t="s">
        <v>17399</v>
      </c>
      <c r="E17230" s="7"/>
      <c r="F17230" s="8">
        <v>1.0</v>
      </c>
      <c r="H17230" s="10"/>
    </row>
    <row r="17231">
      <c r="A17231" s="5" t="s">
        <v>17393</v>
      </c>
      <c r="B17231" s="5">
        <v>8.0</v>
      </c>
      <c r="C17231" s="5">
        <v>4.0</v>
      </c>
      <c r="D17231" s="6" t="s">
        <v>17400</v>
      </c>
      <c r="E17231" s="7"/>
      <c r="F17231" s="8">
        <v>0.0</v>
      </c>
      <c r="H17231" s="10"/>
    </row>
    <row r="17232">
      <c r="A17232" s="5" t="s">
        <v>17393</v>
      </c>
      <c r="B17232" s="5">
        <v>9.0</v>
      </c>
      <c r="C17232" s="5">
        <v>4.0</v>
      </c>
      <c r="D17232" s="6" t="s">
        <v>17401</v>
      </c>
      <c r="E17232" s="7"/>
      <c r="F17232" s="8">
        <v>1.0</v>
      </c>
      <c r="H17232" s="10"/>
    </row>
    <row r="17233">
      <c r="A17233" s="5" t="s">
        <v>17393</v>
      </c>
      <c r="B17233" s="5">
        <v>10.0</v>
      </c>
      <c r="C17233" s="5">
        <v>5.0</v>
      </c>
      <c r="D17233" s="6" t="s">
        <v>17402</v>
      </c>
      <c r="E17233" s="7"/>
      <c r="F17233" s="8">
        <v>0.0</v>
      </c>
      <c r="H17233" s="10"/>
    </row>
    <row r="17234">
      <c r="A17234" s="5" t="s">
        <v>17393</v>
      </c>
      <c r="B17234" s="5">
        <v>11.0</v>
      </c>
      <c r="C17234" s="5">
        <v>5.0</v>
      </c>
      <c r="D17234" s="6" t="s">
        <v>17403</v>
      </c>
      <c r="E17234" s="7"/>
      <c r="F17234" s="8">
        <v>1.0</v>
      </c>
      <c r="H17234" s="10"/>
    </row>
    <row r="17235">
      <c r="A17235" s="5" t="s">
        <v>17393</v>
      </c>
      <c r="B17235" s="5">
        <v>12.0</v>
      </c>
      <c r="C17235" s="5">
        <v>6.0</v>
      </c>
      <c r="D17235" s="6" t="s">
        <v>17404</v>
      </c>
      <c r="E17235" s="7"/>
      <c r="F17235" s="8">
        <v>0.0</v>
      </c>
      <c r="H17235" s="10"/>
    </row>
    <row r="17236">
      <c r="A17236" s="5" t="s">
        <v>17393</v>
      </c>
      <c r="B17236" s="5">
        <v>13.0</v>
      </c>
      <c r="C17236" s="5">
        <v>6.0</v>
      </c>
      <c r="D17236" s="6" t="s">
        <v>17405</v>
      </c>
      <c r="E17236" s="7"/>
      <c r="F17236" s="8">
        <v>1.0</v>
      </c>
      <c r="H17236" s="10"/>
    </row>
    <row r="17237">
      <c r="A17237" s="5" t="s">
        <v>17393</v>
      </c>
      <c r="B17237" s="5">
        <v>14.0</v>
      </c>
      <c r="C17237" s="5">
        <v>7.0</v>
      </c>
      <c r="D17237" s="6" t="s">
        <v>12653</v>
      </c>
      <c r="E17237" s="7"/>
      <c r="F17237" s="8">
        <v>0.0</v>
      </c>
      <c r="H17237" s="10"/>
    </row>
    <row r="17238">
      <c r="A17238" s="5" t="s">
        <v>17393</v>
      </c>
      <c r="B17238" s="5">
        <v>15.0</v>
      </c>
      <c r="C17238" s="5">
        <v>7.0</v>
      </c>
      <c r="D17238" s="6" t="s">
        <v>17406</v>
      </c>
      <c r="E17238" s="7"/>
      <c r="F17238" s="8">
        <v>1.0</v>
      </c>
      <c r="H17238" s="10"/>
    </row>
    <row r="17239">
      <c r="A17239" s="5" t="s">
        <v>17393</v>
      </c>
      <c r="B17239" s="5">
        <v>16.0</v>
      </c>
      <c r="C17239" s="5">
        <v>8.0</v>
      </c>
      <c r="D17239" s="6" t="s">
        <v>17407</v>
      </c>
      <c r="E17239" s="7"/>
      <c r="F17239" s="8">
        <v>0.0</v>
      </c>
      <c r="H17239" s="10"/>
    </row>
    <row r="17240">
      <c r="A17240" s="5" t="s">
        <v>17393</v>
      </c>
      <c r="B17240" s="5">
        <v>17.0</v>
      </c>
      <c r="C17240" s="5">
        <v>8.0</v>
      </c>
      <c r="D17240" s="6" t="s">
        <v>17408</v>
      </c>
      <c r="E17240" s="7"/>
      <c r="F17240" s="8">
        <v>1.0</v>
      </c>
      <c r="H17240" s="10"/>
    </row>
    <row r="17241">
      <c r="A17241" s="5" t="s">
        <v>17393</v>
      </c>
      <c r="B17241" s="5">
        <v>18.0</v>
      </c>
      <c r="C17241" s="5">
        <v>9.0</v>
      </c>
      <c r="D17241" s="6" t="s">
        <v>17409</v>
      </c>
      <c r="E17241" s="7"/>
      <c r="F17241" s="8">
        <v>0.0</v>
      </c>
      <c r="H17241" s="10"/>
    </row>
    <row r="17242">
      <c r="A17242" s="5" t="s">
        <v>17393</v>
      </c>
      <c r="B17242" s="5">
        <v>19.0</v>
      </c>
      <c r="C17242" s="5">
        <v>9.0</v>
      </c>
      <c r="D17242" s="6" t="s">
        <v>17410</v>
      </c>
      <c r="E17242" s="7"/>
      <c r="F17242" s="8">
        <v>1.0</v>
      </c>
      <c r="H17242" s="10"/>
    </row>
    <row r="17243">
      <c r="A17243" s="5" t="s">
        <v>17393</v>
      </c>
      <c r="B17243" s="5">
        <v>20.0</v>
      </c>
      <c r="C17243" s="5">
        <v>10.0</v>
      </c>
      <c r="D17243" s="6" t="s">
        <v>17411</v>
      </c>
      <c r="E17243" s="7"/>
      <c r="F17243" s="8">
        <v>0.0</v>
      </c>
      <c r="H17243" s="10"/>
    </row>
    <row r="17244">
      <c r="A17244" s="5" t="s">
        <v>17412</v>
      </c>
      <c r="B17244" s="5">
        <v>0.0</v>
      </c>
      <c r="C17244" s="5">
        <v>0.0</v>
      </c>
      <c r="D17244" s="6" t="s">
        <v>10623</v>
      </c>
      <c r="E17244" s="7"/>
      <c r="F17244" s="8">
        <v>0.0</v>
      </c>
      <c r="H17244" s="10"/>
    </row>
    <row r="17245">
      <c r="A17245" s="5" t="s">
        <v>17412</v>
      </c>
      <c r="B17245" s="5">
        <v>1.0</v>
      </c>
      <c r="C17245" s="5">
        <v>0.0</v>
      </c>
      <c r="D17245" s="6" t="s">
        <v>17413</v>
      </c>
      <c r="E17245" s="7"/>
      <c r="F17245" s="8">
        <v>1.0</v>
      </c>
      <c r="H17245" s="10"/>
    </row>
    <row r="17246">
      <c r="A17246" s="5" t="s">
        <v>17412</v>
      </c>
      <c r="B17246" s="5">
        <v>2.0</v>
      </c>
      <c r="C17246" s="5">
        <v>1.0</v>
      </c>
      <c r="D17246" s="6" t="s">
        <v>17414</v>
      </c>
      <c r="E17246" s="7"/>
      <c r="F17246" s="8">
        <v>0.0</v>
      </c>
      <c r="H17246" s="10"/>
    </row>
    <row r="17247">
      <c r="A17247" s="5" t="s">
        <v>17412</v>
      </c>
      <c r="B17247" s="5">
        <v>3.0</v>
      </c>
      <c r="C17247" s="5">
        <v>1.0</v>
      </c>
      <c r="D17247" s="6" t="s">
        <v>17415</v>
      </c>
      <c r="E17247" s="7"/>
      <c r="F17247" s="8">
        <v>1.0</v>
      </c>
      <c r="H17247" s="10"/>
    </row>
    <row r="17248">
      <c r="A17248" s="5" t="s">
        <v>17412</v>
      </c>
      <c r="B17248" s="5">
        <v>4.0</v>
      </c>
      <c r="C17248" s="5">
        <v>2.0</v>
      </c>
      <c r="D17248" s="6" t="s">
        <v>17416</v>
      </c>
      <c r="E17248" s="7"/>
      <c r="F17248" s="8">
        <v>0.0</v>
      </c>
      <c r="H17248" s="10"/>
    </row>
    <row r="17249">
      <c r="A17249" s="5" t="s">
        <v>17412</v>
      </c>
      <c r="B17249" s="5">
        <v>5.0</v>
      </c>
      <c r="C17249" s="5">
        <v>2.0</v>
      </c>
      <c r="D17249" s="6" t="s">
        <v>17417</v>
      </c>
      <c r="E17249" s="7"/>
      <c r="F17249" s="8">
        <v>1.0</v>
      </c>
      <c r="H17249" s="10"/>
    </row>
    <row r="17250">
      <c r="A17250" s="5" t="s">
        <v>17412</v>
      </c>
      <c r="B17250" s="5">
        <v>6.0</v>
      </c>
      <c r="C17250" s="5">
        <v>3.0</v>
      </c>
      <c r="D17250" s="6" t="s">
        <v>17418</v>
      </c>
      <c r="E17250" s="7"/>
      <c r="F17250" s="8">
        <v>0.0</v>
      </c>
      <c r="H17250" s="10"/>
    </row>
    <row r="17251">
      <c r="A17251" s="5" t="s">
        <v>17412</v>
      </c>
      <c r="B17251" s="5">
        <v>7.0</v>
      </c>
      <c r="C17251" s="5">
        <v>3.0</v>
      </c>
      <c r="D17251" s="6" t="s">
        <v>17419</v>
      </c>
      <c r="E17251" s="7"/>
      <c r="F17251" s="8">
        <v>1.0</v>
      </c>
      <c r="H17251" s="10"/>
    </row>
    <row r="17252">
      <c r="A17252" s="5" t="s">
        <v>17412</v>
      </c>
      <c r="B17252" s="5">
        <v>8.0</v>
      </c>
      <c r="C17252" s="5">
        <v>4.0</v>
      </c>
      <c r="D17252" s="6" t="s">
        <v>17420</v>
      </c>
      <c r="E17252" s="7"/>
      <c r="F17252" s="8">
        <v>0.0</v>
      </c>
      <c r="H17252" s="10"/>
    </row>
    <row r="17253">
      <c r="A17253" s="5" t="s">
        <v>17412</v>
      </c>
      <c r="B17253" s="5">
        <v>9.0</v>
      </c>
      <c r="C17253" s="5">
        <v>4.0</v>
      </c>
      <c r="D17253" s="6" t="s">
        <v>1200</v>
      </c>
      <c r="E17253" s="7"/>
      <c r="F17253" s="8">
        <v>1.0</v>
      </c>
      <c r="H17253" s="10"/>
    </row>
    <row r="17254">
      <c r="A17254" s="5" t="s">
        <v>17412</v>
      </c>
      <c r="B17254" s="5">
        <v>10.0</v>
      </c>
      <c r="C17254" s="5">
        <v>5.0</v>
      </c>
      <c r="D17254" s="6" t="s">
        <v>17421</v>
      </c>
      <c r="E17254" s="7"/>
      <c r="F17254" s="8">
        <v>0.0</v>
      </c>
      <c r="H17254" s="10"/>
    </row>
    <row r="17255">
      <c r="A17255" s="5" t="s">
        <v>17412</v>
      </c>
      <c r="B17255" s="5">
        <v>11.0</v>
      </c>
      <c r="C17255" s="5">
        <v>5.0</v>
      </c>
      <c r="D17255" s="6" t="s">
        <v>17422</v>
      </c>
      <c r="E17255" s="7"/>
      <c r="F17255" s="8">
        <v>1.0</v>
      </c>
      <c r="H17255" s="10"/>
    </row>
    <row r="17256">
      <c r="A17256" s="5" t="s">
        <v>17412</v>
      </c>
      <c r="B17256" s="5">
        <v>12.0</v>
      </c>
      <c r="C17256" s="5">
        <v>6.0</v>
      </c>
      <c r="D17256" s="6" t="s">
        <v>17423</v>
      </c>
      <c r="E17256" s="7"/>
      <c r="F17256" s="8">
        <v>0.0</v>
      </c>
      <c r="H17256" s="10"/>
    </row>
    <row r="17257">
      <c r="A17257" s="5" t="s">
        <v>17412</v>
      </c>
      <c r="B17257" s="5">
        <v>13.0</v>
      </c>
      <c r="C17257" s="5">
        <v>6.0</v>
      </c>
      <c r="D17257" s="6" t="s">
        <v>17424</v>
      </c>
      <c r="E17257" s="7"/>
      <c r="F17257" s="8">
        <v>1.0</v>
      </c>
      <c r="H17257" s="10"/>
    </row>
    <row r="17258">
      <c r="A17258" s="5" t="s">
        <v>17412</v>
      </c>
      <c r="B17258" s="5">
        <v>14.0</v>
      </c>
      <c r="C17258" s="5">
        <v>7.0</v>
      </c>
      <c r="D17258" s="6" t="s">
        <v>17425</v>
      </c>
      <c r="E17258" s="7"/>
      <c r="F17258" s="8">
        <v>0.0</v>
      </c>
      <c r="H17258" s="10"/>
    </row>
    <row r="17259">
      <c r="A17259" s="5" t="s">
        <v>17412</v>
      </c>
      <c r="B17259" s="5">
        <v>15.0</v>
      </c>
      <c r="C17259" s="5">
        <v>7.0</v>
      </c>
      <c r="D17259" s="6" t="s">
        <v>17426</v>
      </c>
      <c r="E17259" s="7"/>
      <c r="F17259" s="8">
        <v>1.0</v>
      </c>
      <c r="H17259" s="10"/>
    </row>
    <row r="17260">
      <c r="A17260" s="5" t="s">
        <v>17412</v>
      </c>
      <c r="B17260" s="5">
        <v>16.0</v>
      </c>
      <c r="C17260" s="5">
        <v>8.0</v>
      </c>
      <c r="D17260" s="6" t="s">
        <v>17427</v>
      </c>
      <c r="E17260" s="7"/>
      <c r="F17260" s="8">
        <v>0.0</v>
      </c>
      <c r="H17260" s="10"/>
    </row>
    <row r="17261">
      <c r="A17261" s="5" t="s">
        <v>17412</v>
      </c>
      <c r="B17261" s="5">
        <v>17.0</v>
      </c>
      <c r="C17261" s="5">
        <v>8.0</v>
      </c>
      <c r="D17261" s="6" t="s">
        <v>3989</v>
      </c>
      <c r="E17261" s="7"/>
      <c r="F17261" s="8">
        <v>1.0</v>
      </c>
      <c r="H17261" s="10"/>
    </row>
    <row r="17262">
      <c r="A17262" s="5" t="s">
        <v>17412</v>
      </c>
      <c r="B17262" s="5">
        <v>18.0</v>
      </c>
      <c r="C17262" s="5">
        <v>9.0</v>
      </c>
      <c r="D17262" s="6" t="s">
        <v>17428</v>
      </c>
      <c r="E17262" s="7"/>
      <c r="F17262" s="8">
        <v>0.0</v>
      </c>
      <c r="H17262" s="10"/>
    </row>
    <row r="17263">
      <c r="A17263" s="5" t="s">
        <v>17412</v>
      </c>
      <c r="B17263" s="5">
        <v>19.0</v>
      </c>
      <c r="C17263" s="5">
        <v>9.0</v>
      </c>
      <c r="D17263" s="6" t="s">
        <v>17429</v>
      </c>
      <c r="E17263" s="7"/>
      <c r="F17263" s="8">
        <v>1.0</v>
      </c>
      <c r="H17263" s="10"/>
    </row>
    <row r="17264">
      <c r="A17264" s="5" t="s">
        <v>17430</v>
      </c>
      <c r="B17264" s="5">
        <v>0.0</v>
      </c>
      <c r="C17264" s="5">
        <v>0.0</v>
      </c>
      <c r="D17264" s="6" t="s">
        <v>403</v>
      </c>
      <c r="E17264" s="7"/>
      <c r="F17264" s="8">
        <v>0.0</v>
      </c>
      <c r="H17264" s="10"/>
    </row>
    <row r="17265">
      <c r="A17265" s="5" t="s">
        <v>17430</v>
      </c>
      <c r="B17265" s="5">
        <v>1.0</v>
      </c>
      <c r="C17265" s="5">
        <v>0.0</v>
      </c>
      <c r="D17265" s="6" t="s">
        <v>17431</v>
      </c>
      <c r="E17265" s="7"/>
      <c r="F17265" s="8">
        <v>1.0</v>
      </c>
      <c r="H17265" s="10"/>
    </row>
    <row r="17266">
      <c r="A17266" s="5" t="s">
        <v>17430</v>
      </c>
      <c r="B17266" s="5">
        <v>2.0</v>
      </c>
      <c r="C17266" s="5">
        <v>1.0</v>
      </c>
      <c r="D17266" s="6" t="s">
        <v>17432</v>
      </c>
      <c r="E17266" s="7"/>
      <c r="F17266" s="8">
        <v>0.0</v>
      </c>
      <c r="H17266" s="10"/>
    </row>
    <row r="17267">
      <c r="A17267" s="5" t="s">
        <v>17430</v>
      </c>
      <c r="B17267" s="5">
        <v>3.0</v>
      </c>
      <c r="C17267" s="5">
        <v>1.0</v>
      </c>
      <c r="D17267" s="6" t="s">
        <v>17433</v>
      </c>
      <c r="E17267" s="7"/>
      <c r="F17267" s="8">
        <v>1.0</v>
      </c>
      <c r="H17267" s="10"/>
    </row>
    <row r="17268">
      <c r="A17268" s="5" t="s">
        <v>17430</v>
      </c>
      <c r="B17268" s="5">
        <v>4.0</v>
      </c>
      <c r="C17268" s="5">
        <v>2.0</v>
      </c>
      <c r="D17268" s="6" t="s">
        <v>17434</v>
      </c>
      <c r="E17268" s="7"/>
      <c r="F17268" s="8">
        <v>0.0</v>
      </c>
      <c r="H17268" s="10"/>
    </row>
    <row r="17269">
      <c r="A17269" s="5" t="s">
        <v>17430</v>
      </c>
      <c r="B17269" s="5">
        <v>5.0</v>
      </c>
      <c r="C17269" s="5">
        <v>2.0</v>
      </c>
      <c r="D17269" s="6" t="s">
        <v>17435</v>
      </c>
      <c r="E17269" s="7"/>
      <c r="F17269" s="8">
        <v>1.0</v>
      </c>
      <c r="H17269" s="10"/>
    </row>
    <row r="17270">
      <c r="A17270" s="5" t="s">
        <v>17430</v>
      </c>
      <c r="B17270" s="5">
        <v>6.0</v>
      </c>
      <c r="C17270" s="5">
        <v>3.0</v>
      </c>
      <c r="D17270" s="6" t="s">
        <v>17436</v>
      </c>
      <c r="E17270" s="7"/>
      <c r="F17270" s="8">
        <v>0.0</v>
      </c>
      <c r="H17270" s="10"/>
    </row>
    <row r="17271">
      <c r="A17271" s="5" t="s">
        <v>17430</v>
      </c>
      <c r="B17271" s="5">
        <v>7.0</v>
      </c>
      <c r="C17271" s="5">
        <v>3.0</v>
      </c>
      <c r="D17271" s="6" t="s">
        <v>17437</v>
      </c>
      <c r="E17271" s="7"/>
      <c r="F17271" s="8">
        <v>1.0</v>
      </c>
      <c r="H17271" s="10"/>
    </row>
    <row r="17272">
      <c r="A17272" s="5" t="s">
        <v>17430</v>
      </c>
      <c r="B17272" s="5">
        <v>8.0</v>
      </c>
      <c r="C17272" s="5">
        <v>4.0</v>
      </c>
      <c r="D17272" s="6" t="s">
        <v>17438</v>
      </c>
      <c r="E17272" s="7"/>
      <c r="F17272" s="8">
        <v>0.0</v>
      </c>
      <c r="H17272" s="10"/>
    </row>
    <row r="17273">
      <c r="A17273" s="5" t="s">
        <v>17430</v>
      </c>
      <c r="B17273" s="5">
        <v>9.0</v>
      </c>
      <c r="C17273" s="5">
        <v>4.0</v>
      </c>
      <c r="D17273" s="6" t="s">
        <v>17439</v>
      </c>
      <c r="E17273" s="7"/>
      <c r="F17273" s="8">
        <v>1.0</v>
      </c>
      <c r="H17273" s="10"/>
    </row>
    <row r="17274">
      <c r="A17274" s="5" t="s">
        <v>17430</v>
      </c>
      <c r="B17274" s="5">
        <v>10.0</v>
      </c>
      <c r="C17274" s="5">
        <v>5.0</v>
      </c>
      <c r="D17274" s="6" t="s">
        <v>17440</v>
      </c>
      <c r="E17274" s="7"/>
      <c r="F17274" s="8">
        <v>0.0</v>
      </c>
      <c r="H17274" s="10"/>
    </row>
    <row r="17275">
      <c r="A17275" s="5" t="s">
        <v>17430</v>
      </c>
      <c r="B17275" s="5">
        <v>11.0</v>
      </c>
      <c r="C17275" s="5">
        <v>5.0</v>
      </c>
      <c r="D17275" s="6" t="s">
        <v>17441</v>
      </c>
      <c r="E17275" s="7"/>
      <c r="F17275" s="8">
        <v>1.0</v>
      </c>
      <c r="H17275" s="10"/>
    </row>
    <row r="17276">
      <c r="A17276" s="5" t="s">
        <v>17430</v>
      </c>
      <c r="B17276" s="5">
        <v>12.0</v>
      </c>
      <c r="C17276" s="5">
        <v>6.0</v>
      </c>
      <c r="D17276" s="6" t="s">
        <v>17442</v>
      </c>
      <c r="E17276" s="7"/>
      <c r="F17276" s="8">
        <v>0.0</v>
      </c>
      <c r="H17276" s="10"/>
    </row>
    <row r="17277">
      <c r="A17277" s="5" t="s">
        <v>17430</v>
      </c>
      <c r="B17277" s="5">
        <v>13.0</v>
      </c>
      <c r="C17277" s="5">
        <v>6.0</v>
      </c>
      <c r="D17277" s="6" t="s">
        <v>17443</v>
      </c>
      <c r="E17277" s="7"/>
      <c r="F17277" s="8">
        <v>1.0</v>
      </c>
      <c r="H17277" s="10"/>
    </row>
    <row r="17278">
      <c r="A17278" s="5" t="s">
        <v>17430</v>
      </c>
      <c r="B17278" s="5">
        <v>14.0</v>
      </c>
      <c r="C17278" s="5">
        <v>7.0</v>
      </c>
      <c r="D17278" s="6" t="s">
        <v>17444</v>
      </c>
      <c r="E17278" s="7"/>
      <c r="F17278" s="8">
        <v>0.0</v>
      </c>
      <c r="H17278" s="10"/>
    </row>
    <row r="17279">
      <c r="A17279" s="5" t="s">
        <v>17430</v>
      </c>
      <c r="B17279" s="5">
        <v>15.0</v>
      </c>
      <c r="C17279" s="5">
        <v>7.0</v>
      </c>
      <c r="D17279" s="6" t="s">
        <v>17445</v>
      </c>
      <c r="E17279" s="7"/>
      <c r="F17279" s="8">
        <v>1.0</v>
      </c>
      <c r="H17279" s="10"/>
    </row>
    <row r="17280">
      <c r="A17280" s="5" t="s">
        <v>17430</v>
      </c>
      <c r="B17280" s="5">
        <v>16.0</v>
      </c>
      <c r="C17280" s="5">
        <v>8.0</v>
      </c>
      <c r="D17280" s="6" t="s">
        <v>17446</v>
      </c>
      <c r="E17280" s="7"/>
      <c r="F17280" s="8">
        <v>0.0</v>
      </c>
      <c r="H17280" s="10"/>
    </row>
    <row r="17281">
      <c r="A17281" s="5" t="s">
        <v>17430</v>
      </c>
      <c r="B17281" s="5">
        <v>17.0</v>
      </c>
      <c r="C17281" s="5">
        <v>8.0</v>
      </c>
      <c r="D17281" s="6" t="s">
        <v>17447</v>
      </c>
      <c r="E17281" s="7"/>
      <c r="F17281" s="8">
        <v>1.0</v>
      </c>
      <c r="H17281" s="10"/>
    </row>
    <row r="17282">
      <c r="A17282" s="5" t="s">
        <v>17430</v>
      </c>
      <c r="B17282" s="5">
        <v>18.0</v>
      </c>
      <c r="C17282" s="5">
        <v>9.0</v>
      </c>
      <c r="D17282" s="6" t="s">
        <v>17448</v>
      </c>
      <c r="E17282" s="7"/>
      <c r="F17282" s="8">
        <v>0.0</v>
      </c>
      <c r="H17282" s="10"/>
    </row>
    <row r="17283">
      <c r="A17283" s="5" t="s">
        <v>17430</v>
      </c>
      <c r="B17283" s="5">
        <v>19.0</v>
      </c>
      <c r="C17283" s="5">
        <v>9.0</v>
      </c>
      <c r="D17283" s="6" t="s">
        <v>17449</v>
      </c>
      <c r="E17283" s="7"/>
      <c r="F17283" s="8">
        <v>1.0</v>
      </c>
      <c r="H17283" s="10"/>
    </row>
    <row r="17284">
      <c r="A17284" s="5" t="s">
        <v>17450</v>
      </c>
      <c r="B17284" s="5">
        <v>0.0</v>
      </c>
      <c r="C17284" s="5">
        <v>0.0</v>
      </c>
      <c r="D17284" s="6" t="s">
        <v>553</v>
      </c>
      <c r="E17284" s="7"/>
      <c r="F17284" s="8">
        <v>0.0</v>
      </c>
      <c r="H17284" s="10"/>
    </row>
    <row r="17285">
      <c r="A17285" s="5" t="s">
        <v>17450</v>
      </c>
      <c r="B17285" s="5">
        <v>1.0</v>
      </c>
      <c r="C17285" s="5">
        <v>0.0</v>
      </c>
      <c r="D17285" s="6" t="s">
        <v>17451</v>
      </c>
      <c r="E17285" s="7"/>
      <c r="F17285" s="8">
        <v>1.0</v>
      </c>
      <c r="H17285" s="10"/>
    </row>
    <row r="17286">
      <c r="A17286" s="5" t="s">
        <v>17450</v>
      </c>
      <c r="B17286" s="5">
        <v>2.0</v>
      </c>
      <c r="C17286" s="5">
        <v>1.0</v>
      </c>
      <c r="D17286" s="6" t="s">
        <v>7235</v>
      </c>
      <c r="E17286" s="7"/>
      <c r="F17286" s="8">
        <v>0.0</v>
      </c>
      <c r="H17286" s="10"/>
    </row>
    <row r="17287">
      <c r="A17287" s="5" t="s">
        <v>17450</v>
      </c>
      <c r="B17287" s="5">
        <v>3.0</v>
      </c>
      <c r="C17287" s="5">
        <v>1.0</v>
      </c>
      <c r="D17287" s="6" t="s">
        <v>17452</v>
      </c>
      <c r="E17287" s="7"/>
      <c r="F17287" s="8">
        <v>1.0</v>
      </c>
      <c r="H17287" s="10"/>
    </row>
    <row r="17288">
      <c r="A17288" s="5" t="s">
        <v>17450</v>
      </c>
      <c r="B17288" s="5">
        <v>4.0</v>
      </c>
      <c r="C17288" s="5">
        <v>2.0</v>
      </c>
      <c r="D17288" s="6" t="s">
        <v>17453</v>
      </c>
      <c r="E17288" s="7"/>
      <c r="F17288" s="8">
        <v>0.0</v>
      </c>
      <c r="H17288" s="10"/>
    </row>
    <row r="17289">
      <c r="A17289" s="5" t="s">
        <v>17450</v>
      </c>
      <c r="B17289" s="5">
        <v>5.0</v>
      </c>
      <c r="C17289" s="5">
        <v>2.0</v>
      </c>
      <c r="D17289" s="6" t="s">
        <v>17454</v>
      </c>
      <c r="E17289" s="7"/>
      <c r="F17289" s="8">
        <v>1.0</v>
      </c>
      <c r="H17289" s="10"/>
    </row>
    <row r="17290">
      <c r="A17290" s="5" t="s">
        <v>17450</v>
      </c>
      <c r="B17290" s="5">
        <v>6.0</v>
      </c>
      <c r="C17290" s="5">
        <v>3.0</v>
      </c>
      <c r="D17290" s="6" t="s">
        <v>17455</v>
      </c>
      <c r="E17290" s="7"/>
      <c r="F17290" s="8">
        <v>0.0</v>
      </c>
      <c r="H17290" s="10"/>
    </row>
    <row r="17291">
      <c r="A17291" s="5" t="s">
        <v>17450</v>
      </c>
      <c r="B17291" s="5">
        <v>7.0</v>
      </c>
      <c r="C17291" s="5">
        <v>3.0</v>
      </c>
      <c r="D17291" s="6" t="s">
        <v>17456</v>
      </c>
      <c r="E17291" s="7"/>
      <c r="F17291" s="8">
        <v>1.0</v>
      </c>
      <c r="H17291" s="10"/>
    </row>
    <row r="17292">
      <c r="A17292" s="5" t="s">
        <v>17450</v>
      </c>
      <c r="B17292" s="5">
        <v>8.0</v>
      </c>
      <c r="C17292" s="5">
        <v>4.0</v>
      </c>
      <c r="D17292" s="6" t="s">
        <v>17457</v>
      </c>
      <c r="E17292" s="7"/>
      <c r="F17292" s="8">
        <v>0.0</v>
      </c>
      <c r="H17292" s="10"/>
    </row>
    <row r="17293">
      <c r="A17293" s="5" t="s">
        <v>17450</v>
      </c>
      <c r="B17293" s="5">
        <v>9.0</v>
      </c>
      <c r="C17293" s="5">
        <v>4.0</v>
      </c>
      <c r="D17293" s="6" t="s">
        <v>17458</v>
      </c>
      <c r="E17293" s="7"/>
      <c r="F17293" s="8">
        <v>1.0</v>
      </c>
      <c r="H17293" s="10"/>
    </row>
    <row r="17294">
      <c r="A17294" s="5" t="s">
        <v>17450</v>
      </c>
      <c r="B17294" s="5">
        <v>10.0</v>
      </c>
      <c r="C17294" s="5">
        <v>5.0</v>
      </c>
      <c r="D17294" s="6" t="s">
        <v>17459</v>
      </c>
      <c r="E17294" s="7"/>
      <c r="F17294" s="8">
        <v>0.0</v>
      </c>
      <c r="H17294" s="10"/>
    </row>
    <row r="17295">
      <c r="A17295" s="5" t="s">
        <v>17450</v>
      </c>
      <c r="B17295" s="5">
        <v>11.0</v>
      </c>
      <c r="C17295" s="5">
        <v>5.0</v>
      </c>
      <c r="D17295" s="6" t="s">
        <v>17460</v>
      </c>
      <c r="E17295" s="7"/>
      <c r="F17295" s="8">
        <v>1.0</v>
      </c>
      <c r="H17295" s="10"/>
    </row>
    <row r="17296">
      <c r="A17296" s="5" t="s">
        <v>17450</v>
      </c>
      <c r="B17296" s="5">
        <v>12.0</v>
      </c>
      <c r="C17296" s="5">
        <v>6.0</v>
      </c>
      <c r="D17296" s="6" t="s">
        <v>17461</v>
      </c>
      <c r="E17296" s="7"/>
      <c r="F17296" s="8">
        <v>0.0</v>
      </c>
      <c r="H17296" s="10"/>
    </row>
    <row r="17297">
      <c r="A17297" s="5" t="s">
        <v>17450</v>
      </c>
      <c r="B17297" s="5">
        <v>13.0</v>
      </c>
      <c r="C17297" s="5">
        <v>6.0</v>
      </c>
      <c r="D17297" s="6" t="s">
        <v>17462</v>
      </c>
      <c r="E17297" s="7"/>
      <c r="F17297" s="8">
        <v>1.0</v>
      </c>
      <c r="H17297" s="10"/>
    </row>
    <row r="17298">
      <c r="A17298" s="5" t="s">
        <v>17450</v>
      </c>
      <c r="B17298" s="5">
        <v>14.0</v>
      </c>
      <c r="C17298" s="5">
        <v>7.0</v>
      </c>
      <c r="D17298" s="6" t="s">
        <v>17463</v>
      </c>
      <c r="E17298" s="7"/>
      <c r="F17298" s="8">
        <v>0.0</v>
      </c>
      <c r="H17298" s="10"/>
    </row>
    <row r="17299">
      <c r="A17299" s="5" t="s">
        <v>17450</v>
      </c>
      <c r="B17299" s="5">
        <v>15.0</v>
      </c>
      <c r="C17299" s="5">
        <v>7.0</v>
      </c>
      <c r="D17299" s="6" t="s">
        <v>17464</v>
      </c>
      <c r="E17299" s="7"/>
      <c r="F17299" s="8">
        <v>1.0</v>
      </c>
      <c r="H17299" s="10"/>
    </row>
    <row r="17300">
      <c r="A17300" s="5" t="s">
        <v>17450</v>
      </c>
      <c r="B17300" s="5">
        <v>16.0</v>
      </c>
      <c r="C17300" s="5">
        <v>8.0</v>
      </c>
      <c r="D17300" s="6" t="s">
        <v>17465</v>
      </c>
      <c r="E17300" s="7"/>
      <c r="F17300" s="8">
        <v>0.0</v>
      </c>
      <c r="H17300" s="10"/>
    </row>
    <row r="17301">
      <c r="A17301" s="5" t="s">
        <v>17450</v>
      </c>
      <c r="B17301" s="5">
        <v>17.0</v>
      </c>
      <c r="C17301" s="5">
        <v>8.0</v>
      </c>
      <c r="D17301" s="6" t="s">
        <v>17466</v>
      </c>
      <c r="E17301" s="7"/>
      <c r="F17301" s="8">
        <v>1.0</v>
      </c>
      <c r="H17301" s="10"/>
    </row>
    <row r="17302">
      <c r="A17302" s="5" t="s">
        <v>17450</v>
      </c>
      <c r="B17302" s="5">
        <v>18.0</v>
      </c>
      <c r="C17302" s="5">
        <v>9.0</v>
      </c>
      <c r="D17302" s="6" t="s">
        <v>17467</v>
      </c>
      <c r="E17302" s="7"/>
      <c r="F17302" s="8">
        <v>0.0</v>
      </c>
      <c r="H17302" s="10"/>
    </row>
    <row r="17303">
      <c r="A17303" s="5" t="s">
        <v>17450</v>
      </c>
      <c r="B17303" s="5">
        <v>19.0</v>
      </c>
      <c r="C17303" s="5">
        <v>9.0</v>
      </c>
      <c r="D17303" s="6" t="s">
        <v>17468</v>
      </c>
      <c r="E17303" s="7"/>
      <c r="F17303" s="8">
        <v>1.0</v>
      </c>
      <c r="H17303" s="10"/>
    </row>
    <row r="17304">
      <c r="A17304" s="5" t="s">
        <v>17469</v>
      </c>
      <c r="B17304" s="5">
        <v>0.0</v>
      </c>
      <c r="C17304" s="5">
        <v>0.0</v>
      </c>
      <c r="D17304" s="6" t="s">
        <v>206</v>
      </c>
      <c r="E17304" s="7"/>
      <c r="F17304" s="8">
        <v>0.0</v>
      </c>
      <c r="H17304" s="10"/>
    </row>
    <row r="17305">
      <c r="A17305" s="5" t="s">
        <v>17469</v>
      </c>
      <c r="B17305" s="5">
        <v>1.0</v>
      </c>
      <c r="C17305" s="5">
        <v>0.0</v>
      </c>
      <c r="D17305" s="6" t="s">
        <v>17470</v>
      </c>
      <c r="E17305" s="7"/>
      <c r="F17305" s="8">
        <v>1.0</v>
      </c>
      <c r="H17305" s="10"/>
    </row>
    <row r="17306">
      <c r="A17306" s="5" t="s">
        <v>17469</v>
      </c>
      <c r="B17306" s="5">
        <v>2.0</v>
      </c>
      <c r="C17306" s="5">
        <v>1.0</v>
      </c>
      <c r="D17306" s="6" t="s">
        <v>17471</v>
      </c>
      <c r="E17306" s="7"/>
      <c r="F17306" s="8">
        <v>0.0</v>
      </c>
      <c r="H17306" s="10"/>
    </row>
    <row r="17307">
      <c r="A17307" s="5" t="s">
        <v>17469</v>
      </c>
      <c r="B17307" s="5">
        <v>3.0</v>
      </c>
      <c r="C17307" s="5">
        <v>1.0</v>
      </c>
      <c r="D17307" s="6" t="s">
        <v>17472</v>
      </c>
      <c r="E17307" s="7"/>
      <c r="F17307" s="8">
        <v>1.0</v>
      </c>
      <c r="H17307" s="10"/>
    </row>
    <row r="17308">
      <c r="A17308" s="5" t="s">
        <v>17469</v>
      </c>
      <c r="B17308" s="5">
        <v>4.0</v>
      </c>
      <c r="C17308" s="5">
        <v>2.0</v>
      </c>
      <c r="D17308" s="6" t="s">
        <v>17473</v>
      </c>
      <c r="E17308" s="7"/>
      <c r="F17308" s="8">
        <v>0.0</v>
      </c>
      <c r="H17308" s="10"/>
    </row>
    <row r="17309">
      <c r="A17309" s="5" t="s">
        <v>17469</v>
      </c>
      <c r="B17309" s="5">
        <v>5.0</v>
      </c>
      <c r="C17309" s="5">
        <v>2.0</v>
      </c>
      <c r="D17309" s="6" t="s">
        <v>17474</v>
      </c>
      <c r="E17309" s="7"/>
      <c r="F17309" s="8">
        <v>1.0</v>
      </c>
      <c r="H17309" s="10"/>
    </row>
    <row r="17310">
      <c r="A17310" s="5" t="s">
        <v>17469</v>
      </c>
      <c r="B17310" s="5">
        <v>6.0</v>
      </c>
      <c r="C17310" s="5">
        <v>3.0</v>
      </c>
      <c r="D17310" s="6" t="s">
        <v>17475</v>
      </c>
      <c r="E17310" s="7"/>
      <c r="F17310" s="8">
        <v>0.0</v>
      </c>
      <c r="H17310" s="10"/>
    </row>
    <row r="17311">
      <c r="A17311" s="5" t="s">
        <v>17469</v>
      </c>
      <c r="B17311" s="5">
        <v>7.0</v>
      </c>
      <c r="C17311" s="5">
        <v>3.0</v>
      </c>
      <c r="D17311" s="6" t="s">
        <v>17476</v>
      </c>
      <c r="E17311" s="7"/>
      <c r="F17311" s="8">
        <v>1.0</v>
      </c>
      <c r="H17311" s="10"/>
    </row>
    <row r="17312">
      <c r="A17312" s="5" t="s">
        <v>17469</v>
      </c>
      <c r="B17312" s="5">
        <v>8.0</v>
      </c>
      <c r="C17312" s="5">
        <v>4.0</v>
      </c>
      <c r="D17312" s="6" t="s">
        <v>17477</v>
      </c>
      <c r="E17312" s="7"/>
      <c r="F17312" s="8">
        <v>0.0</v>
      </c>
      <c r="H17312" s="10"/>
    </row>
    <row r="17313">
      <c r="A17313" s="5" t="s">
        <v>17469</v>
      </c>
      <c r="B17313" s="5">
        <v>9.0</v>
      </c>
      <c r="C17313" s="5">
        <v>4.0</v>
      </c>
      <c r="D17313" s="6" t="s">
        <v>17478</v>
      </c>
      <c r="E17313" s="7"/>
      <c r="F17313" s="8">
        <v>1.0</v>
      </c>
      <c r="H17313" s="10"/>
    </row>
    <row r="17314">
      <c r="A17314" s="5" t="s">
        <v>17469</v>
      </c>
      <c r="B17314" s="5">
        <v>10.0</v>
      </c>
      <c r="C17314" s="5">
        <v>5.0</v>
      </c>
      <c r="D17314" s="6" t="s">
        <v>17479</v>
      </c>
      <c r="E17314" s="7"/>
      <c r="F17314" s="8">
        <v>0.0</v>
      </c>
      <c r="H17314" s="10"/>
    </row>
    <row r="17315">
      <c r="A17315" s="5" t="s">
        <v>17469</v>
      </c>
      <c r="B17315" s="5">
        <v>11.0</v>
      </c>
      <c r="C17315" s="5">
        <v>5.0</v>
      </c>
      <c r="D17315" s="6" t="s">
        <v>17480</v>
      </c>
      <c r="E17315" s="7"/>
      <c r="F17315" s="8">
        <v>1.0</v>
      </c>
      <c r="H17315" s="10"/>
    </row>
    <row r="17316">
      <c r="A17316" s="5" t="s">
        <v>17469</v>
      </c>
      <c r="B17316" s="5">
        <v>12.0</v>
      </c>
      <c r="C17316" s="5">
        <v>6.0</v>
      </c>
      <c r="D17316" s="6" t="s">
        <v>17481</v>
      </c>
      <c r="E17316" s="7"/>
      <c r="F17316" s="8">
        <v>0.0</v>
      </c>
      <c r="H17316" s="10"/>
    </row>
    <row r="17317">
      <c r="A17317" s="5" t="s">
        <v>17469</v>
      </c>
      <c r="B17317" s="5">
        <v>13.0</v>
      </c>
      <c r="C17317" s="5">
        <v>6.0</v>
      </c>
      <c r="D17317" s="6" t="s">
        <v>17482</v>
      </c>
      <c r="E17317" s="7"/>
      <c r="F17317" s="8">
        <v>1.0</v>
      </c>
      <c r="H17317" s="10"/>
    </row>
    <row r="17318">
      <c r="A17318" s="5" t="s">
        <v>17469</v>
      </c>
      <c r="B17318" s="5">
        <v>14.0</v>
      </c>
      <c r="C17318" s="5">
        <v>7.0</v>
      </c>
      <c r="D17318" s="6" t="s">
        <v>17483</v>
      </c>
      <c r="E17318" s="7"/>
      <c r="F17318" s="8">
        <v>0.0</v>
      </c>
      <c r="H17318" s="10"/>
    </row>
    <row r="17319">
      <c r="A17319" s="5" t="s">
        <v>17469</v>
      </c>
      <c r="B17319" s="5">
        <v>15.0</v>
      </c>
      <c r="C17319" s="5">
        <v>7.0</v>
      </c>
      <c r="D17319" s="6" t="s">
        <v>17484</v>
      </c>
      <c r="E17319" s="7"/>
      <c r="F17319" s="8">
        <v>1.0</v>
      </c>
      <c r="H17319" s="10"/>
    </row>
    <row r="17320">
      <c r="A17320" s="5" t="s">
        <v>17469</v>
      </c>
      <c r="B17320" s="5">
        <v>16.0</v>
      </c>
      <c r="C17320" s="5">
        <v>8.0</v>
      </c>
      <c r="D17320" s="6" t="s">
        <v>17485</v>
      </c>
      <c r="E17320" s="7"/>
      <c r="F17320" s="8">
        <v>0.0</v>
      </c>
      <c r="H17320" s="10"/>
    </row>
    <row r="17321">
      <c r="A17321" s="5" t="s">
        <v>17469</v>
      </c>
      <c r="B17321" s="5">
        <v>17.0</v>
      </c>
      <c r="C17321" s="5">
        <v>8.0</v>
      </c>
      <c r="D17321" s="6" t="s">
        <v>17486</v>
      </c>
      <c r="E17321" s="7"/>
      <c r="F17321" s="8">
        <v>1.0</v>
      </c>
      <c r="H17321" s="10"/>
    </row>
    <row r="17322">
      <c r="A17322" s="5" t="s">
        <v>17469</v>
      </c>
      <c r="B17322" s="5">
        <v>18.0</v>
      </c>
      <c r="C17322" s="5">
        <v>9.0</v>
      </c>
      <c r="D17322" s="6" t="s">
        <v>17487</v>
      </c>
      <c r="E17322" s="7"/>
      <c r="F17322" s="8">
        <v>0.0</v>
      </c>
      <c r="H17322" s="10"/>
    </row>
    <row r="17323">
      <c r="A17323" s="5" t="s">
        <v>17469</v>
      </c>
      <c r="B17323" s="5">
        <v>19.0</v>
      </c>
      <c r="C17323" s="5">
        <v>9.0</v>
      </c>
      <c r="D17323" s="6" t="s">
        <v>17488</v>
      </c>
      <c r="E17323" s="7"/>
      <c r="F17323" s="8">
        <v>1.0</v>
      </c>
      <c r="H17323" s="10"/>
    </row>
    <row r="17324">
      <c r="A17324" s="5" t="s">
        <v>17489</v>
      </c>
      <c r="B17324" s="5">
        <v>0.0</v>
      </c>
      <c r="C17324" s="5">
        <v>0.0</v>
      </c>
      <c r="D17324" s="6" t="s">
        <v>17490</v>
      </c>
      <c r="E17324" s="7"/>
      <c r="F17324" s="8">
        <v>0.0</v>
      </c>
      <c r="H17324" s="10"/>
    </row>
    <row r="17325">
      <c r="A17325" s="5" t="s">
        <v>17489</v>
      </c>
      <c r="B17325" s="5">
        <v>1.0</v>
      </c>
      <c r="C17325" s="5">
        <v>0.0</v>
      </c>
      <c r="D17325" s="6" t="s">
        <v>660</v>
      </c>
      <c r="E17325" s="7"/>
      <c r="F17325" s="8">
        <v>1.0</v>
      </c>
      <c r="H17325" s="10"/>
    </row>
    <row r="17326">
      <c r="A17326" s="5" t="s">
        <v>17489</v>
      </c>
      <c r="B17326" s="5">
        <v>2.0</v>
      </c>
      <c r="C17326" s="5">
        <v>1.0</v>
      </c>
      <c r="D17326" s="6" t="s">
        <v>17491</v>
      </c>
      <c r="E17326" s="7"/>
      <c r="F17326" s="8">
        <v>0.0</v>
      </c>
      <c r="H17326" s="10"/>
    </row>
    <row r="17327">
      <c r="A17327" s="5" t="s">
        <v>17489</v>
      </c>
      <c r="B17327" s="5">
        <v>3.0</v>
      </c>
      <c r="C17327" s="5">
        <v>1.0</v>
      </c>
      <c r="D17327" s="6" t="s">
        <v>17492</v>
      </c>
      <c r="E17327" s="7"/>
      <c r="F17327" s="8">
        <v>1.0</v>
      </c>
      <c r="H17327" s="10"/>
    </row>
    <row r="17328">
      <c r="A17328" s="5" t="s">
        <v>17489</v>
      </c>
      <c r="B17328" s="5">
        <v>4.0</v>
      </c>
      <c r="C17328" s="5">
        <v>2.0</v>
      </c>
      <c r="D17328" s="6" t="s">
        <v>17493</v>
      </c>
      <c r="E17328" s="7"/>
      <c r="F17328" s="8">
        <v>0.0</v>
      </c>
      <c r="H17328" s="10"/>
    </row>
    <row r="17329">
      <c r="A17329" s="5" t="s">
        <v>17489</v>
      </c>
      <c r="B17329" s="5">
        <v>5.0</v>
      </c>
      <c r="C17329" s="5">
        <v>2.0</v>
      </c>
      <c r="D17329" s="6" t="s">
        <v>17494</v>
      </c>
      <c r="E17329" s="7"/>
      <c r="F17329" s="8">
        <v>1.0</v>
      </c>
      <c r="H17329" s="10"/>
    </row>
    <row r="17330">
      <c r="A17330" s="5" t="s">
        <v>17489</v>
      </c>
      <c r="B17330" s="5">
        <v>6.0</v>
      </c>
      <c r="C17330" s="5">
        <v>3.0</v>
      </c>
      <c r="D17330" s="6" t="s">
        <v>17495</v>
      </c>
      <c r="E17330" s="7"/>
      <c r="F17330" s="8">
        <v>0.0</v>
      </c>
      <c r="H17330" s="10"/>
    </row>
    <row r="17331">
      <c r="A17331" s="5" t="s">
        <v>17489</v>
      </c>
      <c r="B17331" s="5">
        <v>7.0</v>
      </c>
      <c r="C17331" s="5">
        <v>3.0</v>
      </c>
      <c r="D17331" s="6" t="s">
        <v>17496</v>
      </c>
      <c r="E17331" s="7"/>
      <c r="F17331" s="8">
        <v>1.0</v>
      </c>
      <c r="H17331" s="10"/>
    </row>
    <row r="17332">
      <c r="A17332" s="5" t="s">
        <v>17489</v>
      </c>
      <c r="B17332" s="5">
        <v>8.0</v>
      </c>
      <c r="C17332" s="5">
        <v>4.0</v>
      </c>
      <c r="D17332" s="6" t="s">
        <v>17497</v>
      </c>
      <c r="E17332" s="7"/>
      <c r="F17332" s="8">
        <v>0.0</v>
      </c>
      <c r="H17332" s="10"/>
    </row>
    <row r="17333">
      <c r="A17333" s="5" t="s">
        <v>17489</v>
      </c>
      <c r="B17333" s="5">
        <v>9.0</v>
      </c>
      <c r="C17333" s="5">
        <v>4.0</v>
      </c>
      <c r="D17333" s="6" t="s">
        <v>17498</v>
      </c>
      <c r="E17333" s="7"/>
      <c r="F17333" s="8">
        <v>1.0</v>
      </c>
      <c r="H17333" s="10"/>
    </row>
    <row r="17334">
      <c r="A17334" s="5" t="s">
        <v>17489</v>
      </c>
      <c r="B17334" s="5">
        <v>10.0</v>
      </c>
      <c r="C17334" s="5">
        <v>5.0</v>
      </c>
      <c r="D17334" s="6" t="s">
        <v>17499</v>
      </c>
      <c r="E17334" s="7"/>
      <c r="F17334" s="8">
        <v>0.0</v>
      </c>
      <c r="H17334" s="10"/>
    </row>
    <row r="17335">
      <c r="A17335" s="5" t="s">
        <v>17489</v>
      </c>
      <c r="B17335" s="5">
        <v>11.0</v>
      </c>
      <c r="C17335" s="5">
        <v>5.0</v>
      </c>
      <c r="D17335" s="6" t="s">
        <v>17500</v>
      </c>
      <c r="E17335" s="7"/>
      <c r="F17335" s="8">
        <v>1.0</v>
      </c>
      <c r="H17335" s="10"/>
    </row>
    <row r="17336">
      <c r="A17336" s="5" t="s">
        <v>17489</v>
      </c>
      <c r="B17336" s="5">
        <v>12.0</v>
      </c>
      <c r="C17336" s="5">
        <v>6.0</v>
      </c>
      <c r="D17336" s="6" t="s">
        <v>17501</v>
      </c>
      <c r="E17336" s="7"/>
      <c r="F17336" s="8">
        <v>0.0</v>
      </c>
      <c r="H17336" s="10"/>
    </row>
    <row r="17337">
      <c r="A17337" s="5" t="s">
        <v>17489</v>
      </c>
      <c r="B17337" s="5">
        <v>13.0</v>
      </c>
      <c r="C17337" s="5">
        <v>6.0</v>
      </c>
      <c r="D17337" s="6" t="s">
        <v>17502</v>
      </c>
      <c r="E17337" s="7"/>
      <c r="F17337" s="8">
        <v>1.0</v>
      </c>
      <c r="H17337" s="10"/>
    </row>
    <row r="17338">
      <c r="A17338" s="5" t="s">
        <v>17489</v>
      </c>
      <c r="B17338" s="5">
        <v>14.0</v>
      </c>
      <c r="C17338" s="5">
        <v>7.0</v>
      </c>
      <c r="D17338" s="6" t="s">
        <v>652</v>
      </c>
      <c r="E17338" s="7"/>
      <c r="F17338" s="8">
        <v>0.0</v>
      </c>
      <c r="H17338" s="10"/>
    </row>
    <row r="17339">
      <c r="A17339" s="5" t="s">
        <v>17489</v>
      </c>
      <c r="B17339" s="5">
        <v>15.0</v>
      </c>
      <c r="C17339" s="5">
        <v>7.0</v>
      </c>
      <c r="D17339" s="6" t="s">
        <v>17503</v>
      </c>
      <c r="E17339" s="7"/>
      <c r="F17339" s="8">
        <v>1.0</v>
      </c>
      <c r="H17339" s="10"/>
    </row>
    <row r="17340">
      <c r="A17340" s="5" t="s">
        <v>17489</v>
      </c>
      <c r="B17340" s="5">
        <v>16.0</v>
      </c>
      <c r="C17340" s="5">
        <v>8.0</v>
      </c>
      <c r="D17340" s="6" t="s">
        <v>17504</v>
      </c>
      <c r="E17340" s="7"/>
      <c r="F17340" s="8">
        <v>0.0</v>
      </c>
      <c r="H17340" s="10"/>
    </row>
    <row r="17341">
      <c r="A17341" s="5" t="s">
        <v>17489</v>
      </c>
      <c r="B17341" s="5">
        <v>17.0</v>
      </c>
      <c r="C17341" s="5">
        <v>8.0</v>
      </c>
      <c r="D17341" s="6" t="s">
        <v>17505</v>
      </c>
      <c r="E17341" s="7"/>
      <c r="F17341" s="8">
        <v>1.0</v>
      </c>
      <c r="H17341" s="10"/>
    </row>
    <row r="17342">
      <c r="A17342" s="5" t="s">
        <v>17489</v>
      </c>
      <c r="B17342" s="5">
        <v>18.0</v>
      </c>
      <c r="C17342" s="5">
        <v>9.0</v>
      </c>
      <c r="D17342" s="6" t="s">
        <v>17506</v>
      </c>
      <c r="E17342" s="7"/>
      <c r="F17342" s="8">
        <v>0.0</v>
      </c>
      <c r="H17342" s="10"/>
    </row>
    <row r="17343">
      <c r="A17343" s="5" t="s">
        <v>17489</v>
      </c>
      <c r="B17343" s="5">
        <v>19.0</v>
      </c>
      <c r="C17343" s="5">
        <v>9.0</v>
      </c>
      <c r="D17343" s="6" t="s">
        <v>17507</v>
      </c>
      <c r="E17343" s="7"/>
      <c r="F17343" s="8">
        <v>1.0</v>
      </c>
      <c r="H17343" s="10"/>
    </row>
    <row r="17344">
      <c r="A17344" s="5" t="s">
        <v>17508</v>
      </c>
      <c r="B17344" s="5">
        <v>0.0</v>
      </c>
      <c r="C17344" s="5">
        <v>0.0</v>
      </c>
      <c r="D17344" s="6" t="s">
        <v>423</v>
      </c>
      <c r="E17344" s="7"/>
      <c r="F17344" s="8">
        <v>0.0</v>
      </c>
      <c r="H17344" s="10"/>
    </row>
    <row r="17345">
      <c r="A17345" s="5" t="s">
        <v>17508</v>
      </c>
      <c r="B17345" s="5">
        <v>1.0</v>
      </c>
      <c r="C17345" s="5">
        <v>0.0</v>
      </c>
      <c r="D17345" s="6" t="s">
        <v>184</v>
      </c>
      <c r="E17345" s="7"/>
      <c r="F17345" s="8">
        <v>1.0</v>
      </c>
      <c r="H17345" s="10"/>
    </row>
    <row r="17346">
      <c r="A17346" s="5" t="s">
        <v>17508</v>
      </c>
      <c r="B17346" s="5">
        <v>2.0</v>
      </c>
      <c r="C17346" s="5">
        <v>1.0</v>
      </c>
      <c r="D17346" s="6" t="s">
        <v>17509</v>
      </c>
      <c r="E17346" s="7"/>
      <c r="F17346" s="8">
        <v>0.0</v>
      </c>
      <c r="H17346" s="10"/>
    </row>
    <row r="17347">
      <c r="A17347" s="5" t="s">
        <v>17508</v>
      </c>
      <c r="B17347" s="5">
        <v>3.0</v>
      </c>
      <c r="C17347" s="5">
        <v>1.0</v>
      </c>
      <c r="D17347" s="6" t="s">
        <v>17510</v>
      </c>
      <c r="E17347" s="7"/>
      <c r="F17347" s="8">
        <v>1.0</v>
      </c>
      <c r="H17347" s="10"/>
    </row>
    <row r="17348">
      <c r="A17348" s="5" t="s">
        <v>17508</v>
      </c>
      <c r="B17348" s="5">
        <v>4.0</v>
      </c>
      <c r="C17348" s="5">
        <v>2.0</v>
      </c>
      <c r="D17348" s="6" t="s">
        <v>17511</v>
      </c>
      <c r="E17348" s="7"/>
      <c r="F17348" s="8">
        <v>0.0</v>
      </c>
      <c r="H17348" s="10"/>
    </row>
    <row r="17349">
      <c r="A17349" s="5" t="s">
        <v>17508</v>
      </c>
      <c r="B17349" s="5">
        <v>5.0</v>
      </c>
      <c r="C17349" s="5">
        <v>2.0</v>
      </c>
      <c r="D17349" s="6" t="s">
        <v>17512</v>
      </c>
      <c r="E17349" s="7"/>
      <c r="F17349" s="8">
        <v>1.0</v>
      </c>
      <c r="H17349" s="10"/>
    </row>
    <row r="17350">
      <c r="A17350" s="5" t="s">
        <v>17508</v>
      </c>
      <c r="B17350" s="5">
        <v>6.0</v>
      </c>
      <c r="C17350" s="5">
        <v>3.0</v>
      </c>
      <c r="D17350" s="6" t="s">
        <v>17513</v>
      </c>
      <c r="E17350" s="7"/>
      <c r="F17350" s="8">
        <v>0.0</v>
      </c>
      <c r="H17350" s="10"/>
    </row>
    <row r="17351">
      <c r="A17351" s="5" t="s">
        <v>17508</v>
      </c>
      <c r="B17351" s="5">
        <v>7.0</v>
      </c>
      <c r="C17351" s="5">
        <v>3.0</v>
      </c>
      <c r="D17351" s="6" t="s">
        <v>17514</v>
      </c>
      <c r="E17351" s="7"/>
      <c r="F17351" s="8">
        <v>1.0</v>
      </c>
      <c r="H17351" s="10"/>
    </row>
    <row r="17352">
      <c r="A17352" s="5" t="s">
        <v>17508</v>
      </c>
      <c r="B17352" s="5">
        <v>8.0</v>
      </c>
      <c r="C17352" s="5">
        <v>4.0</v>
      </c>
      <c r="D17352" s="6" t="s">
        <v>17515</v>
      </c>
      <c r="E17352" s="7"/>
      <c r="F17352" s="8">
        <v>0.0</v>
      </c>
      <c r="H17352" s="10"/>
    </row>
    <row r="17353">
      <c r="A17353" s="5" t="s">
        <v>17508</v>
      </c>
      <c r="B17353" s="5">
        <v>9.0</v>
      </c>
      <c r="C17353" s="5">
        <v>4.0</v>
      </c>
      <c r="D17353" s="6" t="s">
        <v>17516</v>
      </c>
      <c r="E17353" s="7"/>
      <c r="F17353" s="8">
        <v>1.0</v>
      </c>
      <c r="H17353" s="10"/>
    </row>
    <row r="17354">
      <c r="A17354" s="5" t="s">
        <v>17508</v>
      </c>
      <c r="B17354" s="5">
        <v>10.0</v>
      </c>
      <c r="C17354" s="5">
        <v>5.0</v>
      </c>
      <c r="D17354" s="6" t="s">
        <v>17517</v>
      </c>
      <c r="E17354" s="7"/>
      <c r="F17354" s="8">
        <v>0.0</v>
      </c>
      <c r="H17354" s="10"/>
    </row>
    <row r="17355">
      <c r="A17355" s="5" t="s">
        <v>17508</v>
      </c>
      <c r="B17355" s="5">
        <v>11.0</v>
      </c>
      <c r="C17355" s="5">
        <v>5.0</v>
      </c>
      <c r="D17355" s="6" t="s">
        <v>17518</v>
      </c>
      <c r="E17355" s="7"/>
      <c r="F17355" s="8">
        <v>1.0</v>
      </c>
      <c r="H17355" s="10"/>
    </row>
    <row r="17356">
      <c r="A17356" s="5" t="s">
        <v>17508</v>
      </c>
      <c r="B17356" s="5">
        <v>12.0</v>
      </c>
      <c r="C17356" s="5">
        <v>6.0</v>
      </c>
      <c r="D17356" s="6" t="s">
        <v>17519</v>
      </c>
      <c r="E17356" s="7"/>
      <c r="F17356" s="8">
        <v>0.0</v>
      </c>
      <c r="H17356" s="10"/>
    </row>
    <row r="17357">
      <c r="A17357" s="5" t="s">
        <v>17508</v>
      </c>
      <c r="B17357" s="5">
        <v>13.0</v>
      </c>
      <c r="C17357" s="5">
        <v>6.0</v>
      </c>
      <c r="D17357" s="6" t="s">
        <v>17520</v>
      </c>
      <c r="E17357" s="7"/>
      <c r="F17357" s="8">
        <v>1.0</v>
      </c>
      <c r="H17357" s="10"/>
    </row>
    <row r="17358">
      <c r="A17358" s="5" t="s">
        <v>17508</v>
      </c>
      <c r="B17358" s="5">
        <v>14.0</v>
      </c>
      <c r="C17358" s="5">
        <v>7.0</v>
      </c>
      <c r="D17358" s="6" t="s">
        <v>17521</v>
      </c>
      <c r="E17358" s="7"/>
      <c r="F17358" s="8">
        <v>0.0</v>
      </c>
      <c r="H17358" s="10"/>
    </row>
    <row r="17359">
      <c r="A17359" s="5" t="s">
        <v>17508</v>
      </c>
      <c r="B17359" s="5">
        <v>15.0</v>
      </c>
      <c r="C17359" s="5">
        <v>7.0</v>
      </c>
      <c r="D17359" s="6" t="s">
        <v>17522</v>
      </c>
      <c r="E17359" s="7"/>
      <c r="F17359" s="8">
        <v>1.0</v>
      </c>
      <c r="H17359" s="10"/>
    </row>
    <row r="17360">
      <c r="A17360" s="5" t="s">
        <v>17508</v>
      </c>
      <c r="B17360" s="5">
        <v>16.0</v>
      </c>
      <c r="C17360" s="5">
        <v>8.0</v>
      </c>
      <c r="D17360" s="6" t="s">
        <v>17523</v>
      </c>
      <c r="E17360" s="7"/>
      <c r="F17360" s="8">
        <v>0.0</v>
      </c>
      <c r="H17360" s="10"/>
    </row>
    <row r="17361">
      <c r="A17361" s="5" t="s">
        <v>17508</v>
      </c>
      <c r="B17361" s="5">
        <v>17.0</v>
      </c>
      <c r="C17361" s="5">
        <v>8.0</v>
      </c>
      <c r="D17361" s="6" t="s">
        <v>17524</v>
      </c>
      <c r="E17361" s="7"/>
      <c r="F17361" s="8">
        <v>1.0</v>
      </c>
      <c r="H17361" s="10"/>
    </row>
    <row r="17362">
      <c r="A17362" s="5" t="s">
        <v>17508</v>
      </c>
      <c r="B17362" s="5">
        <v>18.0</v>
      </c>
      <c r="C17362" s="5">
        <v>9.0</v>
      </c>
      <c r="D17362" s="6" t="s">
        <v>17525</v>
      </c>
      <c r="E17362" s="7"/>
      <c r="F17362" s="8">
        <v>0.0</v>
      </c>
      <c r="H17362" s="10"/>
    </row>
    <row r="17363">
      <c r="A17363" s="5" t="s">
        <v>17508</v>
      </c>
      <c r="B17363" s="5">
        <v>19.0</v>
      </c>
      <c r="C17363" s="5">
        <v>9.0</v>
      </c>
      <c r="D17363" s="6" t="s">
        <v>17526</v>
      </c>
      <c r="E17363" s="7"/>
      <c r="F17363" s="8">
        <v>1.0</v>
      </c>
      <c r="H17363" s="10"/>
    </row>
    <row r="17364">
      <c r="A17364" s="5" t="s">
        <v>17508</v>
      </c>
      <c r="B17364" s="5">
        <v>20.0</v>
      </c>
      <c r="C17364" s="5">
        <v>10.0</v>
      </c>
      <c r="D17364" s="6" t="s">
        <v>17527</v>
      </c>
      <c r="E17364" s="7"/>
      <c r="F17364" s="8">
        <v>0.0</v>
      </c>
      <c r="H17364" s="10"/>
    </row>
    <row r="17365">
      <c r="A17365" s="5" t="s">
        <v>17528</v>
      </c>
      <c r="B17365" s="5">
        <v>0.0</v>
      </c>
      <c r="C17365" s="5">
        <v>0.0</v>
      </c>
      <c r="D17365" s="6" t="s">
        <v>17529</v>
      </c>
      <c r="E17365" s="7"/>
      <c r="F17365" s="8">
        <v>0.0</v>
      </c>
      <c r="H17365" s="10"/>
    </row>
    <row r="17366">
      <c r="A17366" s="5" t="s">
        <v>17528</v>
      </c>
      <c r="B17366" s="5">
        <v>1.0</v>
      </c>
      <c r="C17366" s="5">
        <v>0.0</v>
      </c>
      <c r="D17366" s="6" t="s">
        <v>17530</v>
      </c>
      <c r="E17366" s="7"/>
      <c r="F17366" s="8">
        <v>1.0</v>
      </c>
      <c r="H17366" s="10"/>
    </row>
    <row r="17367">
      <c r="A17367" s="5" t="s">
        <v>17528</v>
      </c>
      <c r="B17367" s="5">
        <v>2.0</v>
      </c>
      <c r="C17367" s="5">
        <v>1.0</v>
      </c>
      <c r="D17367" s="6" t="s">
        <v>17531</v>
      </c>
      <c r="E17367" s="7"/>
      <c r="F17367" s="8">
        <v>0.0</v>
      </c>
      <c r="H17367" s="10"/>
    </row>
    <row r="17368">
      <c r="A17368" s="5" t="s">
        <v>17528</v>
      </c>
      <c r="B17368" s="5">
        <v>3.0</v>
      </c>
      <c r="C17368" s="5">
        <v>1.0</v>
      </c>
      <c r="D17368" s="6" t="s">
        <v>17532</v>
      </c>
      <c r="E17368" s="7"/>
      <c r="F17368" s="8">
        <v>1.0</v>
      </c>
      <c r="H17368" s="10"/>
    </row>
    <row r="17369">
      <c r="A17369" s="5" t="s">
        <v>17528</v>
      </c>
      <c r="B17369" s="5">
        <v>4.0</v>
      </c>
      <c r="C17369" s="5">
        <v>2.0</v>
      </c>
      <c r="D17369" s="6" t="s">
        <v>17533</v>
      </c>
      <c r="E17369" s="7"/>
      <c r="F17369" s="8">
        <v>0.0</v>
      </c>
      <c r="H17369" s="10"/>
    </row>
    <row r="17370">
      <c r="A17370" s="5" t="s">
        <v>17528</v>
      </c>
      <c r="B17370" s="5">
        <v>5.0</v>
      </c>
      <c r="C17370" s="5">
        <v>2.0</v>
      </c>
      <c r="D17370" s="6" t="s">
        <v>17534</v>
      </c>
      <c r="E17370" s="7"/>
      <c r="F17370" s="8">
        <v>1.0</v>
      </c>
      <c r="H17370" s="10"/>
    </row>
    <row r="17371">
      <c r="A17371" s="5" t="s">
        <v>17528</v>
      </c>
      <c r="B17371" s="5">
        <v>6.0</v>
      </c>
      <c r="C17371" s="5">
        <v>3.0</v>
      </c>
      <c r="D17371" s="6" t="s">
        <v>17535</v>
      </c>
      <c r="E17371" s="7"/>
      <c r="F17371" s="8">
        <v>0.0</v>
      </c>
      <c r="H17371" s="10"/>
    </row>
    <row r="17372">
      <c r="A17372" s="5" t="s">
        <v>17528</v>
      </c>
      <c r="B17372" s="5">
        <v>7.0</v>
      </c>
      <c r="C17372" s="5">
        <v>3.0</v>
      </c>
      <c r="D17372" s="6" t="s">
        <v>17536</v>
      </c>
      <c r="E17372" s="7"/>
      <c r="F17372" s="8">
        <v>1.0</v>
      </c>
      <c r="H17372" s="10"/>
    </row>
    <row r="17373">
      <c r="A17373" s="5" t="s">
        <v>17528</v>
      </c>
      <c r="B17373" s="5">
        <v>8.0</v>
      </c>
      <c r="C17373" s="5">
        <v>4.0</v>
      </c>
      <c r="D17373" s="6" t="s">
        <v>17537</v>
      </c>
      <c r="E17373" s="7"/>
      <c r="F17373" s="8">
        <v>0.0</v>
      </c>
      <c r="H17373" s="10"/>
    </row>
    <row r="17374">
      <c r="A17374" s="5" t="s">
        <v>17528</v>
      </c>
      <c r="B17374" s="5">
        <v>9.0</v>
      </c>
      <c r="C17374" s="5">
        <v>4.0</v>
      </c>
      <c r="D17374" s="6" t="s">
        <v>17538</v>
      </c>
      <c r="E17374" s="7"/>
      <c r="F17374" s="8">
        <v>1.0</v>
      </c>
      <c r="H17374" s="10"/>
    </row>
    <row r="17375">
      <c r="A17375" s="5" t="s">
        <v>17528</v>
      </c>
      <c r="B17375" s="5">
        <v>10.0</v>
      </c>
      <c r="C17375" s="5">
        <v>5.0</v>
      </c>
      <c r="D17375" s="6" t="s">
        <v>17539</v>
      </c>
      <c r="E17375" s="7"/>
      <c r="F17375" s="8">
        <v>0.0</v>
      </c>
      <c r="H17375" s="10"/>
    </row>
    <row r="17376">
      <c r="A17376" s="5" t="s">
        <v>17528</v>
      </c>
      <c r="B17376" s="5">
        <v>11.0</v>
      </c>
      <c r="C17376" s="5">
        <v>5.0</v>
      </c>
      <c r="D17376" s="6" t="s">
        <v>17540</v>
      </c>
      <c r="E17376" s="7"/>
      <c r="F17376" s="8">
        <v>1.0</v>
      </c>
      <c r="H17376" s="10"/>
    </row>
    <row r="17377">
      <c r="A17377" s="5" t="s">
        <v>17528</v>
      </c>
      <c r="B17377" s="5">
        <v>12.0</v>
      </c>
      <c r="C17377" s="5">
        <v>6.0</v>
      </c>
      <c r="D17377" s="6" t="s">
        <v>17541</v>
      </c>
      <c r="E17377" s="7"/>
      <c r="F17377" s="8">
        <v>0.0</v>
      </c>
      <c r="H17377" s="10"/>
    </row>
    <row r="17378">
      <c r="A17378" s="5" t="s">
        <v>17528</v>
      </c>
      <c r="B17378" s="5">
        <v>13.0</v>
      </c>
      <c r="C17378" s="5">
        <v>6.0</v>
      </c>
      <c r="D17378" s="6" t="s">
        <v>17542</v>
      </c>
      <c r="E17378" s="7"/>
      <c r="F17378" s="8">
        <v>1.0</v>
      </c>
      <c r="H17378" s="10"/>
    </row>
    <row r="17379">
      <c r="A17379" s="5" t="s">
        <v>17528</v>
      </c>
      <c r="B17379" s="5">
        <v>14.0</v>
      </c>
      <c r="C17379" s="5">
        <v>7.0</v>
      </c>
      <c r="D17379" s="6" t="s">
        <v>17543</v>
      </c>
      <c r="E17379" s="7"/>
      <c r="F17379" s="8">
        <v>0.0</v>
      </c>
      <c r="H17379" s="10"/>
    </row>
    <row r="17380">
      <c r="A17380" s="5" t="s">
        <v>17528</v>
      </c>
      <c r="B17380" s="5">
        <v>15.0</v>
      </c>
      <c r="C17380" s="5">
        <v>7.0</v>
      </c>
      <c r="D17380" s="6" t="s">
        <v>17544</v>
      </c>
      <c r="E17380" s="7"/>
      <c r="F17380" s="8">
        <v>1.0</v>
      </c>
      <c r="H17380" s="10"/>
    </row>
    <row r="17381">
      <c r="A17381" s="5" t="s">
        <v>17528</v>
      </c>
      <c r="B17381" s="5">
        <v>16.0</v>
      </c>
      <c r="C17381" s="5">
        <v>8.0</v>
      </c>
      <c r="D17381" s="6" t="s">
        <v>17545</v>
      </c>
      <c r="E17381" s="7"/>
      <c r="F17381" s="8">
        <v>0.0</v>
      </c>
      <c r="H17381" s="10"/>
    </row>
    <row r="17382">
      <c r="A17382" s="5" t="s">
        <v>17528</v>
      </c>
      <c r="B17382" s="5">
        <v>17.0</v>
      </c>
      <c r="C17382" s="5">
        <v>8.0</v>
      </c>
      <c r="D17382" s="6" t="s">
        <v>17546</v>
      </c>
      <c r="E17382" s="7"/>
      <c r="F17382" s="8">
        <v>1.0</v>
      </c>
      <c r="H17382" s="10"/>
    </row>
    <row r="17383">
      <c r="A17383" s="5" t="s">
        <v>17528</v>
      </c>
      <c r="B17383" s="5">
        <v>18.0</v>
      </c>
      <c r="C17383" s="5">
        <v>9.0</v>
      </c>
      <c r="D17383" s="6" t="s">
        <v>17547</v>
      </c>
      <c r="E17383" s="7"/>
      <c r="F17383" s="8">
        <v>0.0</v>
      </c>
      <c r="H17383" s="10"/>
    </row>
    <row r="17384">
      <c r="A17384" s="5" t="s">
        <v>17528</v>
      </c>
      <c r="B17384" s="5">
        <v>19.0</v>
      </c>
      <c r="C17384" s="5">
        <v>9.0</v>
      </c>
      <c r="D17384" s="6" t="s">
        <v>17548</v>
      </c>
      <c r="E17384" s="7"/>
      <c r="F17384" s="8">
        <v>1.0</v>
      </c>
      <c r="H17384" s="10"/>
    </row>
    <row r="17385">
      <c r="A17385" s="5" t="s">
        <v>17549</v>
      </c>
      <c r="B17385" s="5">
        <v>0.0</v>
      </c>
      <c r="C17385" s="5">
        <v>0.0</v>
      </c>
      <c r="D17385" s="6" t="s">
        <v>315</v>
      </c>
      <c r="E17385" s="7"/>
      <c r="F17385" s="8">
        <v>0.0</v>
      </c>
      <c r="H17385" s="10"/>
    </row>
    <row r="17386">
      <c r="A17386" s="5" t="s">
        <v>17549</v>
      </c>
      <c r="B17386" s="5">
        <v>1.0</v>
      </c>
      <c r="C17386" s="5">
        <v>0.0</v>
      </c>
      <c r="D17386" s="6" t="s">
        <v>17550</v>
      </c>
      <c r="E17386" s="7"/>
      <c r="F17386" s="8">
        <v>1.0</v>
      </c>
      <c r="H17386" s="10"/>
    </row>
    <row r="17387">
      <c r="A17387" s="5" t="s">
        <v>17549</v>
      </c>
      <c r="B17387" s="5">
        <v>2.0</v>
      </c>
      <c r="C17387" s="5">
        <v>1.0</v>
      </c>
      <c r="D17387" s="6" t="s">
        <v>17551</v>
      </c>
      <c r="E17387" s="7"/>
      <c r="F17387" s="8">
        <v>0.0</v>
      </c>
      <c r="H17387" s="10"/>
    </row>
    <row r="17388">
      <c r="A17388" s="5" t="s">
        <v>17549</v>
      </c>
      <c r="B17388" s="5">
        <v>3.0</v>
      </c>
      <c r="C17388" s="5">
        <v>1.0</v>
      </c>
      <c r="D17388" s="6" t="s">
        <v>17552</v>
      </c>
      <c r="E17388" s="7"/>
      <c r="F17388" s="8">
        <v>1.0</v>
      </c>
      <c r="H17388" s="10"/>
    </row>
    <row r="17389">
      <c r="A17389" s="5" t="s">
        <v>17549</v>
      </c>
      <c r="B17389" s="5">
        <v>4.0</v>
      </c>
      <c r="C17389" s="5">
        <v>2.0</v>
      </c>
      <c r="D17389" s="6" t="s">
        <v>17553</v>
      </c>
      <c r="E17389" s="7"/>
      <c r="F17389" s="8">
        <v>0.0</v>
      </c>
      <c r="H17389" s="10"/>
    </row>
    <row r="17390">
      <c r="A17390" s="5" t="s">
        <v>17549</v>
      </c>
      <c r="B17390" s="5">
        <v>5.0</v>
      </c>
      <c r="C17390" s="5">
        <v>2.0</v>
      </c>
      <c r="D17390" s="6" t="s">
        <v>17554</v>
      </c>
      <c r="E17390" s="7"/>
      <c r="F17390" s="8">
        <v>1.0</v>
      </c>
      <c r="H17390" s="10"/>
    </row>
    <row r="17391">
      <c r="A17391" s="5" t="s">
        <v>17549</v>
      </c>
      <c r="B17391" s="5">
        <v>6.0</v>
      </c>
      <c r="C17391" s="5">
        <v>3.0</v>
      </c>
      <c r="D17391" s="6" t="s">
        <v>17555</v>
      </c>
      <c r="E17391" s="7"/>
      <c r="F17391" s="8">
        <v>0.0</v>
      </c>
      <c r="H17391" s="10"/>
    </row>
    <row r="17392">
      <c r="A17392" s="5" t="s">
        <v>17549</v>
      </c>
      <c r="B17392" s="5">
        <v>7.0</v>
      </c>
      <c r="C17392" s="5">
        <v>3.0</v>
      </c>
      <c r="D17392" s="6" t="s">
        <v>17556</v>
      </c>
      <c r="E17392" s="7"/>
      <c r="F17392" s="8">
        <v>1.0</v>
      </c>
      <c r="H17392" s="10"/>
    </row>
    <row r="17393">
      <c r="A17393" s="5" t="s">
        <v>17549</v>
      </c>
      <c r="B17393" s="5">
        <v>8.0</v>
      </c>
      <c r="C17393" s="5">
        <v>4.0</v>
      </c>
      <c r="D17393" s="6" t="s">
        <v>17557</v>
      </c>
      <c r="E17393" s="7"/>
      <c r="F17393" s="8">
        <v>0.0</v>
      </c>
      <c r="H17393" s="10"/>
    </row>
    <row r="17394">
      <c r="A17394" s="5" t="s">
        <v>17549</v>
      </c>
      <c r="B17394" s="5">
        <v>9.0</v>
      </c>
      <c r="C17394" s="5">
        <v>4.0</v>
      </c>
      <c r="D17394" s="6" t="s">
        <v>3229</v>
      </c>
      <c r="E17394" s="7"/>
      <c r="F17394" s="8">
        <v>1.0</v>
      </c>
      <c r="H17394" s="10"/>
    </row>
    <row r="17395">
      <c r="A17395" s="5" t="s">
        <v>17549</v>
      </c>
      <c r="B17395" s="5">
        <v>10.0</v>
      </c>
      <c r="C17395" s="5">
        <v>5.0</v>
      </c>
      <c r="D17395" s="6" t="s">
        <v>17558</v>
      </c>
      <c r="E17395" s="7"/>
      <c r="F17395" s="8">
        <v>0.0</v>
      </c>
      <c r="H17395" s="10"/>
    </row>
    <row r="17396">
      <c r="A17396" s="5" t="s">
        <v>17549</v>
      </c>
      <c r="B17396" s="5">
        <v>11.0</v>
      </c>
      <c r="C17396" s="5">
        <v>5.0</v>
      </c>
      <c r="D17396" s="6" t="s">
        <v>17559</v>
      </c>
      <c r="E17396" s="7"/>
      <c r="F17396" s="8">
        <v>1.0</v>
      </c>
      <c r="H17396" s="10"/>
    </row>
    <row r="17397">
      <c r="A17397" s="5" t="s">
        <v>17549</v>
      </c>
      <c r="B17397" s="5">
        <v>12.0</v>
      </c>
      <c r="C17397" s="5">
        <v>6.0</v>
      </c>
      <c r="D17397" s="6" t="s">
        <v>17560</v>
      </c>
      <c r="E17397" s="7"/>
      <c r="F17397" s="8">
        <v>0.0</v>
      </c>
      <c r="H17397" s="10"/>
    </row>
    <row r="17398">
      <c r="A17398" s="5" t="s">
        <v>17549</v>
      </c>
      <c r="B17398" s="5">
        <v>13.0</v>
      </c>
      <c r="C17398" s="5">
        <v>6.0</v>
      </c>
      <c r="D17398" s="6" t="s">
        <v>17561</v>
      </c>
      <c r="E17398" s="7"/>
      <c r="F17398" s="8">
        <v>1.0</v>
      </c>
      <c r="H17398" s="10"/>
    </row>
    <row r="17399">
      <c r="A17399" s="5" t="s">
        <v>17549</v>
      </c>
      <c r="B17399" s="5">
        <v>14.0</v>
      </c>
      <c r="C17399" s="5">
        <v>7.0</v>
      </c>
      <c r="D17399" s="6" t="s">
        <v>17562</v>
      </c>
      <c r="E17399" s="7"/>
      <c r="F17399" s="8">
        <v>0.0</v>
      </c>
      <c r="H17399" s="10"/>
    </row>
    <row r="17400">
      <c r="A17400" s="5" t="s">
        <v>17549</v>
      </c>
      <c r="B17400" s="5">
        <v>15.0</v>
      </c>
      <c r="C17400" s="5">
        <v>7.0</v>
      </c>
      <c r="D17400" s="6" t="s">
        <v>17563</v>
      </c>
      <c r="E17400" s="7"/>
      <c r="F17400" s="8">
        <v>1.0</v>
      </c>
      <c r="H17400" s="10"/>
    </row>
    <row r="17401">
      <c r="A17401" s="5" t="s">
        <v>17549</v>
      </c>
      <c r="B17401" s="5">
        <v>16.0</v>
      </c>
      <c r="C17401" s="5">
        <v>8.0</v>
      </c>
      <c r="D17401" s="6" t="s">
        <v>17564</v>
      </c>
      <c r="E17401" s="7"/>
      <c r="F17401" s="8">
        <v>0.0</v>
      </c>
      <c r="H17401" s="10"/>
    </row>
    <row r="17402">
      <c r="A17402" s="5" t="s">
        <v>17549</v>
      </c>
      <c r="B17402" s="5">
        <v>17.0</v>
      </c>
      <c r="C17402" s="5">
        <v>8.0</v>
      </c>
      <c r="D17402" s="6" t="s">
        <v>17565</v>
      </c>
      <c r="E17402" s="7"/>
      <c r="F17402" s="8">
        <v>1.0</v>
      </c>
      <c r="H17402" s="10"/>
    </row>
    <row r="17403">
      <c r="A17403" s="5" t="s">
        <v>17549</v>
      </c>
      <c r="B17403" s="5">
        <v>18.0</v>
      </c>
      <c r="C17403" s="5">
        <v>9.0</v>
      </c>
      <c r="D17403" s="6" t="s">
        <v>17566</v>
      </c>
      <c r="E17403" s="7"/>
      <c r="F17403" s="8">
        <v>0.0</v>
      </c>
      <c r="H17403" s="10"/>
    </row>
    <row r="17404">
      <c r="A17404" s="5" t="s">
        <v>17549</v>
      </c>
      <c r="B17404" s="5">
        <v>19.0</v>
      </c>
      <c r="C17404" s="5">
        <v>9.0</v>
      </c>
      <c r="D17404" s="6" t="s">
        <v>17567</v>
      </c>
      <c r="E17404" s="7"/>
      <c r="F17404" s="8">
        <v>1.0</v>
      </c>
      <c r="H17404" s="10"/>
    </row>
    <row r="17405">
      <c r="A17405" s="5" t="s">
        <v>17568</v>
      </c>
      <c r="B17405" s="5">
        <v>0.0</v>
      </c>
      <c r="C17405" s="5">
        <v>0.0</v>
      </c>
      <c r="D17405" s="6" t="s">
        <v>680</v>
      </c>
      <c r="E17405" s="7"/>
      <c r="F17405" s="8">
        <v>0.0</v>
      </c>
      <c r="H17405" s="10"/>
    </row>
    <row r="17406">
      <c r="A17406" s="5" t="s">
        <v>17568</v>
      </c>
      <c r="B17406" s="5">
        <v>1.0</v>
      </c>
      <c r="C17406" s="5">
        <v>0.0</v>
      </c>
      <c r="D17406" s="6" t="s">
        <v>337</v>
      </c>
      <c r="E17406" s="7"/>
      <c r="F17406" s="8">
        <v>1.0</v>
      </c>
      <c r="H17406" s="10"/>
    </row>
    <row r="17407">
      <c r="A17407" s="5" t="s">
        <v>17568</v>
      </c>
      <c r="B17407" s="5">
        <v>2.0</v>
      </c>
      <c r="C17407" s="5">
        <v>1.0</v>
      </c>
      <c r="D17407" s="6" t="s">
        <v>17569</v>
      </c>
      <c r="E17407" s="7"/>
      <c r="F17407" s="8">
        <v>0.0</v>
      </c>
      <c r="H17407" s="10"/>
    </row>
    <row r="17408">
      <c r="A17408" s="5" t="s">
        <v>17568</v>
      </c>
      <c r="B17408" s="5">
        <v>3.0</v>
      </c>
      <c r="C17408" s="5">
        <v>1.0</v>
      </c>
      <c r="D17408" s="6" t="s">
        <v>17570</v>
      </c>
      <c r="E17408" s="7"/>
      <c r="F17408" s="8">
        <v>1.0</v>
      </c>
      <c r="H17408" s="10"/>
    </row>
    <row r="17409">
      <c r="A17409" s="5" t="s">
        <v>17568</v>
      </c>
      <c r="B17409" s="5">
        <v>4.0</v>
      </c>
      <c r="C17409" s="5">
        <v>2.0</v>
      </c>
      <c r="D17409" s="6" t="s">
        <v>17571</v>
      </c>
      <c r="E17409" s="7"/>
      <c r="F17409" s="8">
        <v>0.0</v>
      </c>
      <c r="H17409" s="10"/>
    </row>
    <row r="17410">
      <c r="A17410" s="5" t="s">
        <v>17568</v>
      </c>
      <c r="B17410" s="5">
        <v>5.0</v>
      </c>
      <c r="C17410" s="5">
        <v>2.0</v>
      </c>
      <c r="D17410" s="6" t="s">
        <v>17572</v>
      </c>
      <c r="E17410" s="7"/>
      <c r="F17410" s="8">
        <v>1.0</v>
      </c>
      <c r="H17410" s="10"/>
    </row>
    <row r="17411">
      <c r="A17411" s="5" t="s">
        <v>17568</v>
      </c>
      <c r="B17411" s="5">
        <v>6.0</v>
      </c>
      <c r="C17411" s="5">
        <v>3.0</v>
      </c>
      <c r="D17411" s="6" t="s">
        <v>17573</v>
      </c>
      <c r="E17411" s="7"/>
      <c r="F17411" s="8">
        <v>0.0</v>
      </c>
      <c r="H17411" s="10"/>
    </row>
    <row r="17412">
      <c r="A17412" s="5" t="s">
        <v>17568</v>
      </c>
      <c r="B17412" s="5">
        <v>7.0</v>
      </c>
      <c r="C17412" s="5">
        <v>3.0</v>
      </c>
      <c r="D17412" s="6" t="s">
        <v>17574</v>
      </c>
      <c r="E17412" s="7"/>
      <c r="F17412" s="8">
        <v>1.0</v>
      </c>
      <c r="H17412" s="10"/>
    </row>
    <row r="17413">
      <c r="A17413" s="5" t="s">
        <v>17568</v>
      </c>
      <c r="B17413" s="5">
        <v>8.0</v>
      </c>
      <c r="C17413" s="5">
        <v>4.0</v>
      </c>
      <c r="D17413" s="6" t="s">
        <v>17575</v>
      </c>
      <c r="E17413" s="7"/>
      <c r="F17413" s="8">
        <v>0.0</v>
      </c>
      <c r="H17413" s="10"/>
    </row>
    <row r="17414">
      <c r="A17414" s="5" t="s">
        <v>17568</v>
      </c>
      <c r="B17414" s="5">
        <v>9.0</v>
      </c>
      <c r="C17414" s="5">
        <v>4.0</v>
      </c>
      <c r="D17414" s="6" t="s">
        <v>17576</v>
      </c>
      <c r="E17414" s="7"/>
      <c r="F17414" s="8">
        <v>1.0</v>
      </c>
      <c r="H17414" s="10"/>
    </row>
    <row r="17415">
      <c r="A17415" s="5" t="s">
        <v>17568</v>
      </c>
      <c r="B17415" s="5">
        <v>10.0</v>
      </c>
      <c r="C17415" s="5">
        <v>5.0</v>
      </c>
      <c r="D17415" s="6" t="s">
        <v>17577</v>
      </c>
      <c r="E17415" s="7"/>
      <c r="F17415" s="8">
        <v>0.0</v>
      </c>
      <c r="H17415" s="10"/>
    </row>
    <row r="17416">
      <c r="A17416" s="5" t="s">
        <v>17568</v>
      </c>
      <c r="B17416" s="5">
        <v>11.0</v>
      </c>
      <c r="C17416" s="5">
        <v>5.0</v>
      </c>
      <c r="D17416" s="6" t="s">
        <v>17578</v>
      </c>
      <c r="E17416" s="7"/>
      <c r="F17416" s="8">
        <v>1.0</v>
      </c>
      <c r="H17416" s="10"/>
    </row>
    <row r="17417">
      <c r="A17417" s="5" t="s">
        <v>17568</v>
      </c>
      <c r="B17417" s="5">
        <v>12.0</v>
      </c>
      <c r="C17417" s="5">
        <v>6.0</v>
      </c>
      <c r="D17417" s="6" t="s">
        <v>17579</v>
      </c>
      <c r="E17417" s="7"/>
      <c r="F17417" s="8">
        <v>0.0</v>
      </c>
      <c r="H17417" s="10"/>
    </row>
    <row r="17418">
      <c r="A17418" s="5" t="s">
        <v>17568</v>
      </c>
      <c r="B17418" s="5">
        <v>13.0</v>
      </c>
      <c r="C17418" s="5">
        <v>6.0</v>
      </c>
      <c r="D17418" s="6" t="s">
        <v>17580</v>
      </c>
      <c r="E17418" s="7"/>
      <c r="F17418" s="8">
        <v>1.0</v>
      </c>
      <c r="H17418" s="10"/>
    </row>
    <row r="17419">
      <c r="A17419" s="5" t="s">
        <v>17568</v>
      </c>
      <c r="B17419" s="5">
        <v>14.0</v>
      </c>
      <c r="C17419" s="5">
        <v>7.0</v>
      </c>
      <c r="D17419" s="6" t="s">
        <v>17581</v>
      </c>
      <c r="E17419" s="7"/>
      <c r="F17419" s="8">
        <v>0.0</v>
      </c>
      <c r="H17419" s="10"/>
    </row>
    <row r="17420">
      <c r="A17420" s="5" t="s">
        <v>17568</v>
      </c>
      <c r="B17420" s="5">
        <v>15.0</v>
      </c>
      <c r="C17420" s="5">
        <v>7.0</v>
      </c>
      <c r="D17420" s="6" t="s">
        <v>17582</v>
      </c>
      <c r="E17420" s="7"/>
      <c r="F17420" s="8">
        <v>1.0</v>
      </c>
      <c r="H17420" s="10"/>
    </row>
    <row r="17421">
      <c r="A17421" s="5" t="s">
        <v>17568</v>
      </c>
      <c r="B17421" s="5">
        <v>16.0</v>
      </c>
      <c r="C17421" s="5">
        <v>8.0</v>
      </c>
      <c r="D17421" s="6" t="s">
        <v>17583</v>
      </c>
      <c r="E17421" s="7"/>
      <c r="F17421" s="8">
        <v>0.0</v>
      </c>
      <c r="H17421" s="10"/>
    </row>
    <row r="17422">
      <c r="A17422" s="5" t="s">
        <v>17568</v>
      </c>
      <c r="B17422" s="5">
        <v>17.0</v>
      </c>
      <c r="C17422" s="5">
        <v>8.0</v>
      </c>
      <c r="D17422" s="6" t="s">
        <v>17584</v>
      </c>
      <c r="E17422" s="7"/>
      <c r="F17422" s="8">
        <v>1.0</v>
      </c>
      <c r="H17422" s="10"/>
    </row>
    <row r="17423">
      <c r="A17423" s="5" t="s">
        <v>17568</v>
      </c>
      <c r="B17423" s="5">
        <v>18.0</v>
      </c>
      <c r="C17423" s="5">
        <v>9.0</v>
      </c>
      <c r="D17423" s="6" t="s">
        <v>17585</v>
      </c>
      <c r="E17423" s="7"/>
      <c r="F17423" s="8">
        <v>0.0</v>
      </c>
      <c r="H17423" s="10"/>
    </row>
    <row r="17424">
      <c r="A17424" s="5" t="s">
        <v>17568</v>
      </c>
      <c r="B17424" s="5">
        <v>19.0</v>
      </c>
      <c r="C17424" s="5">
        <v>9.0</v>
      </c>
      <c r="D17424" s="6" t="s">
        <v>17586</v>
      </c>
      <c r="E17424" s="7"/>
      <c r="F17424" s="8">
        <v>1.0</v>
      </c>
      <c r="H17424" s="10"/>
    </row>
    <row r="17425">
      <c r="A17425" s="5" t="s">
        <v>17568</v>
      </c>
      <c r="B17425" s="5">
        <v>20.0</v>
      </c>
      <c r="C17425" s="5">
        <v>10.0</v>
      </c>
      <c r="D17425" s="6" t="s">
        <v>17587</v>
      </c>
      <c r="E17425" s="7"/>
      <c r="F17425" s="8">
        <v>0.0</v>
      </c>
      <c r="H17425" s="10"/>
    </row>
    <row r="17426">
      <c r="A17426" s="5" t="s">
        <v>17568</v>
      </c>
      <c r="B17426" s="5">
        <v>21.0</v>
      </c>
      <c r="C17426" s="5">
        <v>10.0</v>
      </c>
      <c r="D17426" s="6" t="s">
        <v>10159</v>
      </c>
      <c r="E17426" s="7"/>
      <c r="F17426" s="8">
        <v>1.0</v>
      </c>
      <c r="H17426" s="10"/>
    </row>
    <row r="17427">
      <c r="A17427" s="5" t="s">
        <v>17588</v>
      </c>
      <c r="B17427" s="5">
        <v>0.0</v>
      </c>
      <c r="C17427" s="5">
        <v>0.0</v>
      </c>
      <c r="D17427" s="6" t="s">
        <v>17589</v>
      </c>
      <c r="E17427" s="7"/>
      <c r="F17427" s="8">
        <v>0.0</v>
      </c>
      <c r="H17427" s="10"/>
    </row>
    <row r="17428">
      <c r="A17428" s="5" t="s">
        <v>17588</v>
      </c>
      <c r="B17428" s="5">
        <v>1.0</v>
      </c>
      <c r="C17428" s="5">
        <v>0.0</v>
      </c>
      <c r="D17428" s="6" t="s">
        <v>17590</v>
      </c>
      <c r="E17428" s="7"/>
      <c r="F17428" s="8">
        <v>1.0</v>
      </c>
      <c r="H17428" s="10"/>
    </row>
    <row r="17429">
      <c r="A17429" s="5" t="s">
        <v>17588</v>
      </c>
      <c r="B17429" s="5">
        <v>2.0</v>
      </c>
      <c r="C17429" s="5">
        <v>1.0</v>
      </c>
      <c r="D17429" s="6" t="s">
        <v>17591</v>
      </c>
      <c r="E17429" s="7"/>
      <c r="F17429" s="8">
        <v>0.0</v>
      </c>
      <c r="H17429" s="10"/>
    </row>
    <row r="17430">
      <c r="A17430" s="5" t="s">
        <v>17588</v>
      </c>
      <c r="B17430" s="5">
        <v>3.0</v>
      </c>
      <c r="C17430" s="5">
        <v>1.0</v>
      </c>
      <c r="D17430" s="6" t="s">
        <v>17592</v>
      </c>
      <c r="E17430" s="7"/>
      <c r="F17430" s="8">
        <v>1.0</v>
      </c>
      <c r="H17430" s="10"/>
    </row>
    <row r="17431">
      <c r="A17431" s="5" t="s">
        <v>17588</v>
      </c>
      <c r="B17431" s="5">
        <v>4.0</v>
      </c>
      <c r="C17431" s="5">
        <v>2.0</v>
      </c>
      <c r="D17431" s="6" t="s">
        <v>17593</v>
      </c>
      <c r="E17431" s="7"/>
      <c r="F17431" s="8">
        <v>0.0</v>
      </c>
      <c r="H17431" s="10"/>
    </row>
    <row r="17432">
      <c r="A17432" s="5" t="s">
        <v>17588</v>
      </c>
      <c r="B17432" s="5">
        <v>5.0</v>
      </c>
      <c r="C17432" s="5">
        <v>2.0</v>
      </c>
      <c r="D17432" s="6" t="s">
        <v>17594</v>
      </c>
      <c r="E17432" s="7"/>
      <c r="F17432" s="8">
        <v>1.0</v>
      </c>
      <c r="H17432" s="10"/>
    </row>
    <row r="17433">
      <c r="A17433" s="5" t="s">
        <v>17588</v>
      </c>
      <c r="B17433" s="5">
        <v>6.0</v>
      </c>
      <c r="C17433" s="5">
        <v>3.0</v>
      </c>
      <c r="D17433" s="6" t="s">
        <v>17595</v>
      </c>
      <c r="E17433" s="7"/>
      <c r="F17433" s="8">
        <v>0.0</v>
      </c>
      <c r="H17433" s="10"/>
    </row>
    <row r="17434">
      <c r="A17434" s="5" t="s">
        <v>17588</v>
      </c>
      <c r="B17434" s="5">
        <v>7.0</v>
      </c>
      <c r="C17434" s="5">
        <v>3.0</v>
      </c>
      <c r="D17434" s="6" t="s">
        <v>17596</v>
      </c>
      <c r="E17434" s="7"/>
      <c r="F17434" s="8">
        <v>1.0</v>
      </c>
      <c r="H17434" s="10"/>
    </row>
    <row r="17435">
      <c r="A17435" s="5" t="s">
        <v>17588</v>
      </c>
      <c r="B17435" s="5">
        <v>8.0</v>
      </c>
      <c r="C17435" s="5">
        <v>4.0</v>
      </c>
      <c r="D17435" s="6" t="s">
        <v>17597</v>
      </c>
      <c r="E17435" s="7"/>
      <c r="F17435" s="8">
        <v>0.0</v>
      </c>
      <c r="H17435" s="10"/>
    </row>
    <row r="17436">
      <c r="A17436" s="5" t="s">
        <v>17588</v>
      </c>
      <c r="B17436" s="5">
        <v>9.0</v>
      </c>
      <c r="C17436" s="5">
        <v>4.0</v>
      </c>
      <c r="D17436" s="6" t="s">
        <v>17598</v>
      </c>
      <c r="E17436" s="7"/>
      <c r="F17436" s="8">
        <v>1.0</v>
      </c>
      <c r="H17436" s="10"/>
    </row>
    <row r="17437">
      <c r="A17437" s="5" t="s">
        <v>17588</v>
      </c>
      <c r="B17437" s="5">
        <v>10.0</v>
      </c>
      <c r="C17437" s="5">
        <v>5.0</v>
      </c>
      <c r="D17437" s="6" t="s">
        <v>17599</v>
      </c>
      <c r="E17437" s="7"/>
      <c r="F17437" s="8">
        <v>0.0</v>
      </c>
      <c r="H17437" s="10"/>
    </row>
    <row r="17438">
      <c r="A17438" s="5" t="s">
        <v>17588</v>
      </c>
      <c r="B17438" s="5">
        <v>11.0</v>
      </c>
      <c r="C17438" s="5">
        <v>5.0</v>
      </c>
      <c r="D17438" s="6" t="s">
        <v>17600</v>
      </c>
      <c r="E17438" s="7"/>
      <c r="F17438" s="8">
        <v>1.0</v>
      </c>
      <c r="H17438" s="10"/>
    </row>
    <row r="17439">
      <c r="A17439" s="5" t="s">
        <v>17588</v>
      </c>
      <c r="B17439" s="5">
        <v>12.0</v>
      </c>
      <c r="C17439" s="5">
        <v>6.0</v>
      </c>
      <c r="D17439" s="6" t="s">
        <v>17601</v>
      </c>
      <c r="E17439" s="7"/>
      <c r="F17439" s="8">
        <v>0.0</v>
      </c>
      <c r="H17439" s="10"/>
    </row>
    <row r="17440">
      <c r="A17440" s="5" t="s">
        <v>17588</v>
      </c>
      <c r="B17440" s="5">
        <v>13.0</v>
      </c>
      <c r="C17440" s="5">
        <v>6.0</v>
      </c>
      <c r="D17440" s="6" t="s">
        <v>17602</v>
      </c>
      <c r="E17440" s="7"/>
      <c r="F17440" s="8">
        <v>1.0</v>
      </c>
      <c r="H17440" s="10"/>
    </row>
    <row r="17441">
      <c r="A17441" s="5" t="s">
        <v>17588</v>
      </c>
      <c r="B17441" s="5">
        <v>14.0</v>
      </c>
      <c r="C17441" s="5">
        <v>7.0</v>
      </c>
      <c r="D17441" s="6" t="s">
        <v>137</v>
      </c>
      <c r="E17441" s="7"/>
      <c r="F17441" s="8">
        <v>0.0</v>
      </c>
      <c r="H17441" s="10"/>
    </row>
    <row r="17442">
      <c r="A17442" s="5" t="s">
        <v>17588</v>
      </c>
      <c r="B17442" s="5">
        <v>15.0</v>
      </c>
      <c r="C17442" s="5">
        <v>7.0</v>
      </c>
      <c r="D17442" s="6" t="s">
        <v>17603</v>
      </c>
      <c r="E17442" s="7"/>
      <c r="F17442" s="8">
        <v>1.0</v>
      </c>
      <c r="H17442" s="10"/>
    </row>
    <row r="17443">
      <c r="A17443" s="5" t="s">
        <v>17588</v>
      </c>
      <c r="B17443" s="5">
        <v>16.0</v>
      </c>
      <c r="C17443" s="5">
        <v>8.0</v>
      </c>
      <c r="D17443" s="6" t="s">
        <v>17604</v>
      </c>
      <c r="E17443" s="7"/>
      <c r="F17443" s="8">
        <v>0.0</v>
      </c>
      <c r="H17443" s="10"/>
    </row>
    <row r="17444">
      <c r="A17444" s="5" t="s">
        <v>17588</v>
      </c>
      <c r="B17444" s="5">
        <v>17.0</v>
      </c>
      <c r="C17444" s="5">
        <v>8.0</v>
      </c>
      <c r="D17444" s="6" t="s">
        <v>17605</v>
      </c>
      <c r="E17444" s="7"/>
      <c r="F17444" s="8">
        <v>1.0</v>
      </c>
      <c r="H17444" s="10"/>
    </row>
    <row r="17445">
      <c r="A17445" s="5" t="s">
        <v>17588</v>
      </c>
      <c r="B17445" s="5">
        <v>18.0</v>
      </c>
      <c r="C17445" s="5">
        <v>9.0</v>
      </c>
      <c r="D17445" s="6" t="s">
        <v>17606</v>
      </c>
      <c r="E17445" s="7"/>
      <c r="F17445" s="8">
        <v>0.0</v>
      </c>
      <c r="H17445" s="10"/>
    </row>
    <row r="17446">
      <c r="A17446" s="5" t="s">
        <v>17588</v>
      </c>
      <c r="B17446" s="5">
        <v>19.0</v>
      </c>
      <c r="C17446" s="5">
        <v>9.0</v>
      </c>
      <c r="D17446" s="6" t="s">
        <v>17607</v>
      </c>
      <c r="E17446" s="7"/>
      <c r="F17446" s="8">
        <v>1.0</v>
      </c>
      <c r="H17446" s="10"/>
    </row>
    <row r="17447">
      <c r="A17447" s="5" t="s">
        <v>17608</v>
      </c>
      <c r="B17447" s="5">
        <v>0.0</v>
      </c>
      <c r="C17447" s="5">
        <v>0.0</v>
      </c>
      <c r="D17447" s="6" t="s">
        <v>17609</v>
      </c>
      <c r="E17447" s="7"/>
      <c r="F17447" s="8">
        <v>0.0</v>
      </c>
      <c r="H17447" s="10"/>
    </row>
    <row r="17448">
      <c r="A17448" s="5" t="s">
        <v>17608</v>
      </c>
      <c r="B17448" s="5">
        <v>1.0</v>
      </c>
      <c r="C17448" s="5">
        <v>0.0</v>
      </c>
      <c r="D17448" s="6" t="s">
        <v>13466</v>
      </c>
      <c r="E17448" s="7"/>
      <c r="F17448" s="8">
        <v>1.0</v>
      </c>
      <c r="H17448" s="10"/>
    </row>
    <row r="17449">
      <c r="A17449" s="5" t="s">
        <v>17608</v>
      </c>
      <c r="B17449" s="5">
        <v>2.0</v>
      </c>
      <c r="C17449" s="5">
        <v>1.0</v>
      </c>
      <c r="D17449" s="6" t="s">
        <v>17610</v>
      </c>
      <c r="E17449" s="7"/>
      <c r="F17449" s="8">
        <v>0.0</v>
      </c>
      <c r="H17449" s="10"/>
    </row>
    <row r="17450">
      <c r="A17450" s="5" t="s">
        <v>17608</v>
      </c>
      <c r="B17450" s="5">
        <v>3.0</v>
      </c>
      <c r="C17450" s="5">
        <v>1.0</v>
      </c>
      <c r="D17450" s="6" t="s">
        <v>17611</v>
      </c>
      <c r="E17450" s="7"/>
      <c r="F17450" s="8">
        <v>1.0</v>
      </c>
      <c r="H17450" s="10"/>
    </row>
    <row r="17451">
      <c r="A17451" s="5" t="s">
        <v>17608</v>
      </c>
      <c r="B17451" s="5">
        <v>4.0</v>
      </c>
      <c r="C17451" s="5">
        <v>2.0</v>
      </c>
      <c r="D17451" s="6" t="s">
        <v>17612</v>
      </c>
      <c r="E17451" s="7"/>
      <c r="F17451" s="8">
        <v>0.0</v>
      </c>
      <c r="H17451" s="10"/>
    </row>
    <row r="17452">
      <c r="A17452" s="5" t="s">
        <v>17608</v>
      </c>
      <c r="B17452" s="5">
        <v>5.0</v>
      </c>
      <c r="C17452" s="5">
        <v>2.0</v>
      </c>
      <c r="D17452" s="6" t="s">
        <v>17613</v>
      </c>
      <c r="E17452" s="7"/>
      <c r="F17452" s="8">
        <v>1.0</v>
      </c>
      <c r="H17452" s="10"/>
    </row>
    <row r="17453">
      <c r="A17453" s="5" t="s">
        <v>17608</v>
      </c>
      <c r="B17453" s="5">
        <v>6.0</v>
      </c>
      <c r="C17453" s="5">
        <v>3.0</v>
      </c>
      <c r="D17453" s="6" t="s">
        <v>17614</v>
      </c>
      <c r="E17453" s="7"/>
      <c r="F17453" s="8">
        <v>0.0</v>
      </c>
      <c r="H17453" s="10"/>
    </row>
    <row r="17454">
      <c r="A17454" s="5" t="s">
        <v>17608</v>
      </c>
      <c r="B17454" s="5">
        <v>7.0</v>
      </c>
      <c r="C17454" s="5">
        <v>3.0</v>
      </c>
      <c r="D17454" s="6" t="s">
        <v>17615</v>
      </c>
      <c r="E17454" s="7"/>
      <c r="F17454" s="8">
        <v>1.0</v>
      </c>
      <c r="H17454" s="10"/>
    </row>
    <row r="17455">
      <c r="A17455" s="5" t="s">
        <v>17608</v>
      </c>
      <c r="B17455" s="5">
        <v>8.0</v>
      </c>
      <c r="C17455" s="5">
        <v>4.0</v>
      </c>
      <c r="D17455" s="6" t="s">
        <v>17616</v>
      </c>
      <c r="E17455" s="7"/>
      <c r="F17455" s="8">
        <v>0.0</v>
      </c>
      <c r="H17455" s="10"/>
    </row>
    <row r="17456">
      <c r="A17456" s="5" t="s">
        <v>17608</v>
      </c>
      <c r="B17456" s="5">
        <v>9.0</v>
      </c>
      <c r="C17456" s="5">
        <v>4.0</v>
      </c>
      <c r="D17456" s="6" t="s">
        <v>17617</v>
      </c>
      <c r="E17456" s="7"/>
      <c r="F17456" s="8">
        <v>1.0</v>
      </c>
      <c r="H17456" s="10"/>
    </row>
    <row r="17457">
      <c r="A17457" s="5" t="s">
        <v>17608</v>
      </c>
      <c r="B17457" s="5">
        <v>10.0</v>
      </c>
      <c r="C17457" s="5">
        <v>5.0</v>
      </c>
      <c r="D17457" s="6" t="s">
        <v>17618</v>
      </c>
      <c r="E17457" s="7"/>
      <c r="F17457" s="8">
        <v>0.0</v>
      </c>
      <c r="H17457" s="10"/>
    </row>
    <row r="17458">
      <c r="A17458" s="5" t="s">
        <v>17608</v>
      </c>
      <c r="B17458" s="5">
        <v>11.0</v>
      </c>
      <c r="C17458" s="5">
        <v>5.0</v>
      </c>
      <c r="D17458" s="6" t="s">
        <v>17619</v>
      </c>
      <c r="E17458" s="7"/>
      <c r="F17458" s="8">
        <v>1.0</v>
      </c>
      <c r="H17458" s="10"/>
    </row>
    <row r="17459">
      <c r="A17459" s="5" t="s">
        <v>17608</v>
      </c>
      <c r="B17459" s="5">
        <v>12.0</v>
      </c>
      <c r="C17459" s="5">
        <v>6.0</v>
      </c>
      <c r="D17459" s="6" t="s">
        <v>17620</v>
      </c>
      <c r="E17459" s="7"/>
      <c r="F17459" s="8">
        <v>0.0</v>
      </c>
      <c r="H17459" s="10"/>
    </row>
    <row r="17460">
      <c r="A17460" s="5" t="s">
        <v>17608</v>
      </c>
      <c r="B17460" s="5">
        <v>13.0</v>
      </c>
      <c r="C17460" s="5">
        <v>6.0</v>
      </c>
      <c r="D17460" s="6" t="s">
        <v>17621</v>
      </c>
      <c r="E17460" s="7"/>
      <c r="F17460" s="8">
        <v>1.0</v>
      </c>
      <c r="H17460" s="10"/>
    </row>
    <row r="17461">
      <c r="A17461" s="5" t="s">
        <v>17608</v>
      </c>
      <c r="B17461" s="5">
        <v>14.0</v>
      </c>
      <c r="C17461" s="5">
        <v>7.0</v>
      </c>
      <c r="D17461" s="6" t="s">
        <v>17622</v>
      </c>
      <c r="E17461" s="7"/>
      <c r="F17461" s="8">
        <v>0.0</v>
      </c>
      <c r="H17461" s="10"/>
    </row>
    <row r="17462">
      <c r="A17462" s="5" t="s">
        <v>17608</v>
      </c>
      <c r="B17462" s="5">
        <v>15.0</v>
      </c>
      <c r="C17462" s="5">
        <v>7.0</v>
      </c>
      <c r="D17462" s="6" t="s">
        <v>17623</v>
      </c>
      <c r="E17462" s="7"/>
      <c r="F17462" s="8">
        <v>1.0</v>
      </c>
      <c r="H17462" s="10"/>
    </row>
    <row r="17463">
      <c r="A17463" s="5" t="s">
        <v>17608</v>
      </c>
      <c r="B17463" s="5">
        <v>16.0</v>
      </c>
      <c r="C17463" s="5">
        <v>8.0</v>
      </c>
      <c r="D17463" s="6" t="s">
        <v>17624</v>
      </c>
      <c r="E17463" s="7"/>
      <c r="F17463" s="8">
        <v>0.0</v>
      </c>
      <c r="H17463" s="10"/>
    </row>
    <row r="17464">
      <c r="A17464" s="5" t="s">
        <v>17608</v>
      </c>
      <c r="B17464" s="5">
        <v>17.0</v>
      </c>
      <c r="C17464" s="5">
        <v>8.0</v>
      </c>
      <c r="D17464" s="6" t="s">
        <v>17625</v>
      </c>
      <c r="E17464" s="7"/>
      <c r="F17464" s="8">
        <v>1.0</v>
      </c>
      <c r="H17464" s="10"/>
    </row>
    <row r="17465">
      <c r="A17465" s="5" t="s">
        <v>17608</v>
      </c>
      <c r="B17465" s="5">
        <v>18.0</v>
      </c>
      <c r="C17465" s="5">
        <v>9.0</v>
      </c>
      <c r="D17465" s="6" t="s">
        <v>17626</v>
      </c>
      <c r="E17465" s="7"/>
      <c r="F17465" s="8">
        <v>0.0</v>
      </c>
      <c r="H17465" s="10"/>
    </row>
    <row r="17466">
      <c r="A17466" s="5" t="s">
        <v>17608</v>
      </c>
      <c r="B17466" s="5">
        <v>19.0</v>
      </c>
      <c r="C17466" s="5">
        <v>9.0</v>
      </c>
      <c r="D17466" s="6" t="s">
        <v>17627</v>
      </c>
      <c r="E17466" s="7"/>
      <c r="F17466" s="8">
        <v>1.0</v>
      </c>
      <c r="H17466" s="10"/>
    </row>
    <row r="17467">
      <c r="A17467" s="5" t="s">
        <v>17608</v>
      </c>
      <c r="B17467" s="5">
        <v>20.0</v>
      </c>
      <c r="C17467" s="5">
        <v>10.0</v>
      </c>
      <c r="D17467" s="6" t="s">
        <v>16447</v>
      </c>
      <c r="E17467" s="7"/>
      <c r="F17467" s="8">
        <v>0.0</v>
      </c>
      <c r="H17467" s="10"/>
    </row>
    <row r="17468">
      <c r="A17468" s="5" t="s">
        <v>17628</v>
      </c>
      <c r="B17468" s="5">
        <v>0.0</v>
      </c>
      <c r="C17468" s="5">
        <v>0.0</v>
      </c>
      <c r="D17468" s="6" t="s">
        <v>17629</v>
      </c>
      <c r="E17468" s="7"/>
      <c r="F17468" s="8">
        <v>0.0</v>
      </c>
      <c r="H17468" s="10"/>
    </row>
    <row r="17469">
      <c r="A17469" s="5" t="s">
        <v>17628</v>
      </c>
      <c r="B17469" s="5">
        <v>1.0</v>
      </c>
      <c r="C17469" s="5">
        <v>0.0</v>
      </c>
      <c r="D17469" s="6" t="s">
        <v>17630</v>
      </c>
      <c r="E17469" s="7"/>
      <c r="F17469" s="8">
        <v>1.0</v>
      </c>
      <c r="H17469" s="10"/>
    </row>
    <row r="17470">
      <c r="A17470" s="5" t="s">
        <v>17628</v>
      </c>
      <c r="B17470" s="5">
        <v>2.0</v>
      </c>
      <c r="C17470" s="5">
        <v>1.0</v>
      </c>
      <c r="D17470" s="6" t="s">
        <v>17631</v>
      </c>
      <c r="E17470" s="7"/>
      <c r="F17470" s="8">
        <v>0.0</v>
      </c>
      <c r="H17470" s="10"/>
    </row>
    <row r="17471">
      <c r="A17471" s="5" t="s">
        <v>17628</v>
      </c>
      <c r="B17471" s="5">
        <v>3.0</v>
      </c>
      <c r="C17471" s="5">
        <v>1.0</v>
      </c>
      <c r="D17471" s="6" t="s">
        <v>17632</v>
      </c>
      <c r="E17471" s="7"/>
      <c r="F17471" s="8">
        <v>1.0</v>
      </c>
      <c r="H17471" s="10"/>
    </row>
    <row r="17472">
      <c r="A17472" s="5" t="s">
        <v>17628</v>
      </c>
      <c r="B17472" s="5">
        <v>4.0</v>
      </c>
      <c r="C17472" s="5">
        <v>2.0</v>
      </c>
      <c r="D17472" s="6" t="s">
        <v>17633</v>
      </c>
      <c r="E17472" s="7"/>
      <c r="F17472" s="8">
        <v>0.0</v>
      </c>
      <c r="H17472" s="10"/>
    </row>
    <row r="17473">
      <c r="A17473" s="5" t="s">
        <v>17628</v>
      </c>
      <c r="B17473" s="5">
        <v>5.0</v>
      </c>
      <c r="C17473" s="5">
        <v>2.0</v>
      </c>
      <c r="D17473" s="6" t="s">
        <v>17634</v>
      </c>
      <c r="E17473" s="7"/>
      <c r="F17473" s="8">
        <v>1.0</v>
      </c>
      <c r="H17473" s="10"/>
    </row>
    <row r="17474">
      <c r="A17474" s="5" t="s">
        <v>17628</v>
      </c>
      <c r="B17474" s="5">
        <v>6.0</v>
      </c>
      <c r="C17474" s="5">
        <v>3.0</v>
      </c>
      <c r="D17474" s="6" t="s">
        <v>17635</v>
      </c>
      <c r="E17474" s="7"/>
      <c r="F17474" s="8">
        <v>0.0</v>
      </c>
      <c r="H17474" s="10"/>
    </row>
    <row r="17475">
      <c r="A17475" s="5" t="s">
        <v>17628</v>
      </c>
      <c r="B17475" s="5">
        <v>7.0</v>
      </c>
      <c r="C17475" s="5">
        <v>3.0</v>
      </c>
      <c r="D17475" s="6" t="s">
        <v>17636</v>
      </c>
      <c r="E17475" s="7"/>
      <c r="F17475" s="8">
        <v>1.0</v>
      </c>
      <c r="H17475" s="10"/>
    </row>
    <row r="17476">
      <c r="A17476" s="5" t="s">
        <v>17628</v>
      </c>
      <c r="B17476" s="5">
        <v>8.0</v>
      </c>
      <c r="C17476" s="5">
        <v>4.0</v>
      </c>
      <c r="D17476" s="6" t="s">
        <v>17637</v>
      </c>
      <c r="E17476" s="7"/>
      <c r="F17476" s="8">
        <v>0.0</v>
      </c>
      <c r="H17476" s="10"/>
    </row>
    <row r="17477">
      <c r="A17477" s="5" t="s">
        <v>17628</v>
      </c>
      <c r="B17477" s="5">
        <v>9.0</v>
      </c>
      <c r="C17477" s="5">
        <v>4.0</v>
      </c>
      <c r="D17477" s="6" t="s">
        <v>17638</v>
      </c>
      <c r="E17477" s="7"/>
      <c r="F17477" s="8">
        <v>1.0</v>
      </c>
      <c r="H17477" s="10"/>
    </row>
    <row r="17478">
      <c r="A17478" s="5" t="s">
        <v>17628</v>
      </c>
      <c r="B17478" s="5">
        <v>10.0</v>
      </c>
      <c r="C17478" s="5">
        <v>5.0</v>
      </c>
      <c r="D17478" s="6" t="s">
        <v>17639</v>
      </c>
      <c r="E17478" s="7"/>
      <c r="F17478" s="8">
        <v>0.0</v>
      </c>
      <c r="H17478" s="10"/>
    </row>
    <row r="17479">
      <c r="A17479" s="5" t="s">
        <v>17628</v>
      </c>
      <c r="B17479" s="5">
        <v>11.0</v>
      </c>
      <c r="C17479" s="5">
        <v>5.0</v>
      </c>
      <c r="D17479" s="6" t="s">
        <v>17640</v>
      </c>
      <c r="E17479" s="7"/>
      <c r="F17479" s="8">
        <v>1.0</v>
      </c>
      <c r="H17479" s="10"/>
    </row>
    <row r="17480">
      <c r="A17480" s="5" t="s">
        <v>17628</v>
      </c>
      <c r="B17480" s="5">
        <v>12.0</v>
      </c>
      <c r="C17480" s="5">
        <v>6.0</v>
      </c>
      <c r="D17480" s="6" t="s">
        <v>17641</v>
      </c>
      <c r="E17480" s="7"/>
      <c r="F17480" s="8">
        <v>0.0</v>
      </c>
      <c r="H17480" s="10"/>
    </row>
    <row r="17481">
      <c r="A17481" s="5" t="s">
        <v>17628</v>
      </c>
      <c r="B17481" s="5">
        <v>13.0</v>
      </c>
      <c r="C17481" s="5">
        <v>6.0</v>
      </c>
      <c r="D17481" s="6" t="s">
        <v>17642</v>
      </c>
      <c r="E17481" s="7"/>
      <c r="F17481" s="8">
        <v>1.0</v>
      </c>
      <c r="H17481" s="10"/>
    </row>
    <row r="17482">
      <c r="A17482" s="5" t="s">
        <v>17628</v>
      </c>
      <c r="B17482" s="5">
        <v>14.0</v>
      </c>
      <c r="C17482" s="5">
        <v>7.0</v>
      </c>
      <c r="D17482" s="6" t="s">
        <v>17643</v>
      </c>
      <c r="E17482" s="7"/>
      <c r="F17482" s="8">
        <v>0.0</v>
      </c>
      <c r="H17482" s="10"/>
    </row>
    <row r="17483">
      <c r="A17483" s="5" t="s">
        <v>17628</v>
      </c>
      <c r="B17483" s="5">
        <v>15.0</v>
      </c>
      <c r="C17483" s="5">
        <v>7.0</v>
      </c>
      <c r="D17483" s="6" t="s">
        <v>17644</v>
      </c>
      <c r="E17483" s="7"/>
      <c r="F17483" s="8">
        <v>1.0</v>
      </c>
      <c r="H17483" s="10"/>
    </row>
    <row r="17484">
      <c r="A17484" s="5" t="s">
        <v>17628</v>
      </c>
      <c r="B17484" s="5">
        <v>16.0</v>
      </c>
      <c r="C17484" s="5">
        <v>8.0</v>
      </c>
      <c r="D17484" s="6" t="s">
        <v>17645</v>
      </c>
      <c r="E17484" s="7"/>
      <c r="F17484" s="8">
        <v>0.0</v>
      </c>
      <c r="H17484" s="10"/>
    </row>
    <row r="17485">
      <c r="A17485" s="5" t="s">
        <v>17628</v>
      </c>
      <c r="B17485" s="5">
        <v>17.0</v>
      </c>
      <c r="C17485" s="5">
        <v>8.0</v>
      </c>
      <c r="D17485" s="6" t="s">
        <v>17646</v>
      </c>
      <c r="E17485" s="7"/>
      <c r="F17485" s="8">
        <v>1.0</v>
      </c>
      <c r="H17485" s="10"/>
    </row>
    <row r="17486">
      <c r="A17486" s="5" t="s">
        <v>17628</v>
      </c>
      <c r="B17486" s="5">
        <v>18.0</v>
      </c>
      <c r="C17486" s="5">
        <v>9.0</v>
      </c>
      <c r="D17486" s="6" t="s">
        <v>17647</v>
      </c>
      <c r="E17486" s="7"/>
      <c r="F17486" s="8">
        <v>0.0</v>
      </c>
      <c r="H17486" s="10"/>
    </row>
    <row r="17487">
      <c r="A17487" s="5" t="s">
        <v>17628</v>
      </c>
      <c r="B17487" s="5">
        <v>19.0</v>
      </c>
      <c r="C17487" s="5">
        <v>9.0</v>
      </c>
      <c r="D17487" s="6" t="s">
        <v>17648</v>
      </c>
      <c r="E17487" s="7"/>
      <c r="F17487" s="8">
        <v>1.0</v>
      </c>
      <c r="H17487" s="10"/>
    </row>
    <row r="17488">
      <c r="A17488" s="5" t="s">
        <v>17649</v>
      </c>
      <c r="B17488" s="5">
        <v>0.0</v>
      </c>
      <c r="C17488" s="5">
        <v>0.0</v>
      </c>
      <c r="D17488" s="6" t="s">
        <v>553</v>
      </c>
      <c r="E17488" s="7"/>
      <c r="F17488" s="8">
        <v>0.0</v>
      </c>
      <c r="H17488" s="10"/>
    </row>
    <row r="17489">
      <c r="A17489" s="5" t="s">
        <v>17649</v>
      </c>
      <c r="B17489" s="5">
        <v>1.0</v>
      </c>
      <c r="C17489" s="5">
        <v>0.0</v>
      </c>
      <c r="D17489" s="6" t="s">
        <v>17650</v>
      </c>
      <c r="E17489" s="7"/>
      <c r="F17489" s="8">
        <v>1.0</v>
      </c>
      <c r="H17489" s="10"/>
    </row>
    <row r="17490">
      <c r="A17490" s="5" t="s">
        <v>17649</v>
      </c>
      <c r="B17490" s="5">
        <v>2.0</v>
      </c>
      <c r="C17490" s="5">
        <v>1.0</v>
      </c>
      <c r="D17490" s="6" t="s">
        <v>17651</v>
      </c>
      <c r="E17490" s="7"/>
      <c r="F17490" s="8">
        <v>0.0</v>
      </c>
      <c r="H17490" s="10"/>
    </row>
    <row r="17491">
      <c r="A17491" s="5" t="s">
        <v>17649</v>
      </c>
      <c r="B17491" s="5">
        <v>3.0</v>
      </c>
      <c r="C17491" s="5">
        <v>1.0</v>
      </c>
      <c r="D17491" s="6" t="s">
        <v>17652</v>
      </c>
      <c r="E17491" s="7"/>
      <c r="F17491" s="8">
        <v>1.0</v>
      </c>
      <c r="H17491" s="10"/>
    </row>
    <row r="17492">
      <c r="A17492" s="5" t="s">
        <v>17649</v>
      </c>
      <c r="B17492" s="5">
        <v>4.0</v>
      </c>
      <c r="C17492" s="5">
        <v>2.0</v>
      </c>
      <c r="D17492" s="6" t="s">
        <v>17653</v>
      </c>
      <c r="E17492" s="7"/>
      <c r="F17492" s="8">
        <v>0.0</v>
      </c>
      <c r="H17492" s="10"/>
    </row>
    <row r="17493">
      <c r="A17493" s="5" t="s">
        <v>17649</v>
      </c>
      <c r="B17493" s="5">
        <v>5.0</v>
      </c>
      <c r="C17493" s="5">
        <v>2.0</v>
      </c>
      <c r="D17493" s="6" t="s">
        <v>17654</v>
      </c>
      <c r="E17493" s="7"/>
      <c r="F17493" s="8">
        <v>1.0</v>
      </c>
      <c r="H17493" s="10"/>
    </row>
    <row r="17494">
      <c r="A17494" s="5" t="s">
        <v>17649</v>
      </c>
      <c r="B17494" s="5">
        <v>6.0</v>
      </c>
      <c r="C17494" s="5">
        <v>3.0</v>
      </c>
      <c r="D17494" s="6" t="s">
        <v>17655</v>
      </c>
      <c r="E17494" s="7"/>
      <c r="F17494" s="8">
        <v>0.0</v>
      </c>
      <c r="H17494" s="10"/>
    </row>
    <row r="17495">
      <c r="A17495" s="5" t="s">
        <v>17649</v>
      </c>
      <c r="B17495" s="5">
        <v>7.0</v>
      </c>
      <c r="C17495" s="5">
        <v>3.0</v>
      </c>
      <c r="D17495" s="6" t="s">
        <v>17656</v>
      </c>
      <c r="E17495" s="7"/>
      <c r="F17495" s="8">
        <v>1.0</v>
      </c>
      <c r="H17495" s="10"/>
    </row>
    <row r="17496">
      <c r="A17496" s="5" t="s">
        <v>17649</v>
      </c>
      <c r="B17496" s="5">
        <v>8.0</v>
      </c>
      <c r="C17496" s="5">
        <v>4.0</v>
      </c>
      <c r="D17496" s="6" t="s">
        <v>17657</v>
      </c>
      <c r="E17496" s="7"/>
      <c r="F17496" s="8">
        <v>0.0</v>
      </c>
      <c r="H17496" s="10"/>
    </row>
    <row r="17497">
      <c r="A17497" s="5" t="s">
        <v>17649</v>
      </c>
      <c r="B17497" s="5">
        <v>9.0</v>
      </c>
      <c r="C17497" s="5">
        <v>4.0</v>
      </c>
      <c r="D17497" s="6" t="s">
        <v>17658</v>
      </c>
      <c r="E17497" s="7"/>
      <c r="F17497" s="8">
        <v>1.0</v>
      </c>
      <c r="H17497" s="10"/>
    </row>
    <row r="17498">
      <c r="A17498" s="5" t="s">
        <v>17649</v>
      </c>
      <c r="B17498" s="5">
        <v>10.0</v>
      </c>
      <c r="C17498" s="5">
        <v>5.0</v>
      </c>
      <c r="D17498" s="6" t="s">
        <v>17659</v>
      </c>
      <c r="E17498" s="7"/>
      <c r="F17498" s="8">
        <v>0.0</v>
      </c>
      <c r="H17498" s="10"/>
    </row>
    <row r="17499">
      <c r="A17499" s="5" t="s">
        <v>17649</v>
      </c>
      <c r="B17499" s="5">
        <v>11.0</v>
      </c>
      <c r="C17499" s="5">
        <v>5.0</v>
      </c>
      <c r="D17499" s="6" t="s">
        <v>17660</v>
      </c>
      <c r="E17499" s="7"/>
      <c r="F17499" s="8">
        <v>1.0</v>
      </c>
      <c r="H17499" s="10"/>
    </row>
    <row r="17500">
      <c r="A17500" s="5" t="s">
        <v>17649</v>
      </c>
      <c r="B17500" s="5">
        <v>12.0</v>
      </c>
      <c r="C17500" s="5">
        <v>6.0</v>
      </c>
      <c r="D17500" s="6" t="s">
        <v>17661</v>
      </c>
      <c r="E17500" s="7"/>
      <c r="F17500" s="8">
        <v>0.0</v>
      </c>
      <c r="H17500" s="10"/>
    </row>
    <row r="17501">
      <c r="A17501" s="5" t="s">
        <v>17649</v>
      </c>
      <c r="B17501" s="5">
        <v>13.0</v>
      </c>
      <c r="C17501" s="5">
        <v>6.0</v>
      </c>
      <c r="D17501" s="6" t="s">
        <v>17662</v>
      </c>
      <c r="E17501" s="7"/>
      <c r="F17501" s="8">
        <v>1.0</v>
      </c>
      <c r="H17501" s="10"/>
    </row>
    <row r="17502">
      <c r="A17502" s="5" t="s">
        <v>17649</v>
      </c>
      <c r="B17502" s="5">
        <v>14.0</v>
      </c>
      <c r="C17502" s="5">
        <v>7.0</v>
      </c>
      <c r="D17502" s="6" t="s">
        <v>17663</v>
      </c>
      <c r="E17502" s="7"/>
      <c r="F17502" s="8">
        <v>0.0</v>
      </c>
      <c r="H17502" s="10"/>
    </row>
    <row r="17503">
      <c r="A17503" s="5" t="s">
        <v>17649</v>
      </c>
      <c r="B17503" s="5">
        <v>15.0</v>
      </c>
      <c r="C17503" s="5">
        <v>7.0</v>
      </c>
      <c r="D17503" s="6" t="s">
        <v>17664</v>
      </c>
      <c r="E17503" s="7"/>
      <c r="F17503" s="8">
        <v>1.0</v>
      </c>
      <c r="H17503" s="10"/>
    </row>
    <row r="17504">
      <c r="A17504" s="5" t="s">
        <v>17649</v>
      </c>
      <c r="B17504" s="5">
        <v>16.0</v>
      </c>
      <c r="C17504" s="5">
        <v>8.0</v>
      </c>
      <c r="D17504" s="6" t="s">
        <v>17665</v>
      </c>
      <c r="E17504" s="7"/>
      <c r="F17504" s="8">
        <v>0.0</v>
      </c>
      <c r="H17504" s="10"/>
    </row>
    <row r="17505">
      <c r="A17505" s="5" t="s">
        <v>17649</v>
      </c>
      <c r="B17505" s="5">
        <v>17.0</v>
      </c>
      <c r="C17505" s="5">
        <v>8.0</v>
      </c>
      <c r="D17505" s="6" t="s">
        <v>17666</v>
      </c>
      <c r="E17505" s="7"/>
      <c r="F17505" s="8">
        <v>1.0</v>
      </c>
      <c r="H17505" s="10"/>
    </row>
    <row r="17506">
      <c r="A17506" s="5" t="s">
        <v>17649</v>
      </c>
      <c r="B17506" s="5">
        <v>18.0</v>
      </c>
      <c r="C17506" s="5">
        <v>9.0</v>
      </c>
      <c r="D17506" s="6" t="s">
        <v>17667</v>
      </c>
      <c r="E17506" s="7"/>
      <c r="F17506" s="8">
        <v>0.0</v>
      </c>
      <c r="H17506" s="10"/>
    </row>
    <row r="17507">
      <c r="A17507" s="5" t="s">
        <v>17649</v>
      </c>
      <c r="B17507" s="5">
        <v>19.0</v>
      </c>
      <c r="C17507" s="5">
        <v>9.0</v>
      </c>
      <c r="D17507" s="6" t="s">
        <v>17668</v>
      </c>
      <c r="E17507" s="7"/>
      <c r="F17507" s="8">
        <v>1.0</v>
      </c>
      <c r="H17507" s="10"/>
    </row>
    <row r="17508">
      <c r="A17508" s="5" t="s">
        <v>17669</v>
      </c>
      <c r="B17508" s="5">
        <v>0.0</v>
      </c>
      <c r="C17508" s="5">
        <v>0.0</v>
      </c>
      <c r="D17508" s="6" t="s">
        <v>17670</v>
      </c>
      <c r="E17508" s="7"/>
      <c r="F17508" s="8">
        <v>0.0</v>
      </c>
      <c r="H17508" s="10"/>
    </row>
    <row r="17509">
      <c r="A17509" s="5" t="s">
        <v>17669</v>
      </c>
      <c r="B17509" s="5">
        <v>1.0</v>
      </c>
      <c r="C17509" s="5">
        <v>0.0</v>
      </c>
      <c r="D17509" s="6" t="s">
        <v>17671</v>
      </c>
      <c r="E17509" s="7"/>
      <c r="F17509" s="8">
        <v>1.0</v>
      </c>
      <c r="H17509" s="10"/>
    </row>
    <row r="17510">
      <c r="A17510" s="5" t="s">
        <v>17669</v>
      </c>
      <c r="B17510" s="5">
        <v>2.0</v>
      </c>
      <c r="C17510" s="5">
        <v>1.0</v>
      </c>
      <c r="D17510" s="6" t="s">
        <v>17672</v>
      </c>
      <c r="E17510" s="7"/>
      <c r="F17510" s="8">
        <v>0.0</v>
      </c>
      <c r="H17510" s="10"/>
    </row>
    <row r="17511">
      <c r="A17511" s="5" t="s">
        <v>17669</v>
      </c>
      <c r="B17511" s="5">
        <v>3.0</v>
      </c>
      <c r="C17511" s="5">
        <v>1.0</v>
      </c>
      <c r="D17511" s="6" t="s">
        <v>17673</v>
      </c>
      <c r="E17511" s="7"/>
      <c r="F17511" s="8">
        <v>1.0</v>
      </c>
      <c r="H17511" s="10"/>
    </row>
    <row r="17512">
      <c r="A17512" s="5" t="s">
        <v>17669</v>
      </c>
      <c r="B17512" s="5">
        <v>4.0</v>
      </c>
      <c r="C17512" s="5">
        <v>2.0</v>
      </c>
      <c r="D17512" s="6" t="s">
        <v>17674</v>
      </c>
      <c r="E17512" s="7"/>
      <c r="F17512" s="8">
        <v>0.0</v>
      </c>
      <c r="H17512" s="10"/>
    </row>
    <row r="17513">
      <c r="A17513" s="5" t="s">
        <v>17669</v>
      </c>
      <c r="B17513" s="5">
        <v>5.0</v>
      </c>
      <c r="C17513" s="5">
        <v>2.0</v>
      </c>
      <c r="D17513" s="6" t="s">
        <v>17675</v>
      </c>
      <c r="E17513" s="7"/>
      <c r="F17513" s="8">
        <v>1.0</v>
      </c>
      <c r="H17513" s="10"/>
    </row>
    <row r="17514">
      <c r="A17514" s="5" t="s">
        <v>17669</v>
      </c>
      <c r="B17514" s="5">
        <v>6.0</v>
      </c>
      <c r="C17514" s="5">
        <v>3.0</v>
      </c>
      <c r="D17514" s="6" t="s">
        <v>17676</v>
      </c>
      <c r="E17514" s="7"/>
      <c r="F17514" s="8">
        <v>0.0</v>
      </c>
      <c r="H17514" s="10"/>
    </row>
    <row r="17515">
      <c r="A17515" s="5" t="s">
        <v>17669</v>
      </c>
      <c r="B17515" s="5">
        <v>7.0</v>
      </c>
      <c r="C17515" s="5">
        <v>3.0</v>
      </c>
      <c r="D17515" s="6" t="s">
        <v>17677</v>
      </c>
      <c r="E17515" s="7"/>
      <c r="F17515" s="8">
        <v>1.0</v>
      </c>
      <c r="H17515" s="10"/>
    </row>
    <row r="17516">
      <c r="A17516" s="5" t="s">
        <v>17669</v>
      </c>
      <c r="B17516" s="5">
        <v>8.0</v>
      </c>
      <c r="C17516" s="5">
        <v>4.0</v>
      </c>
      <c r="D17516" s="6" t="s">
        <v>17678</v>
      </c>
      <c r="E17516" s="7"/>
      <c r="F17516" s="8">
        <v>0.0</v>
      </c>
      <c r="H17516" s="10"/>
    </row>
    <row r="17517">
      <c r="A17517" s="5" t="s">
        <v>17669</v>
      </c>
      <c r="B17517" s="5">
        <v>9.0</v>
      </c>
      <c r="C17517" s="5">
        <v>4.0</v>
      </c>
      <c r="D17517" s="6" t="s">
        <v>17679</v>
      </c>
      <c r="E17517" s="7"/>
      <c r="F17517" s="8">
        <v>1.0</v>
      </c>
      <c r="H17517" s="10"/>
    </row>
    <row r="17518">
      <c r="A17518" s="5" t="s">
        <v>17669</v>
      </c>
      <c r="B17518" s="5">
        <v>10.0</v>
      </c>
      <c r="C17518" s="5">
        <v>5.0</v>
      </c>
      <c r="D17518" s="6" t="s">
        <v>17680</v>
      </c>
      <c r="E17518" s="7"/>
      <c r="F17518" s="8">
        <v>0.0</v>
      </c>
      <c r="H17518" s="10"/>
    </row>
    <row r="17519">
      <c r="A17519" s="5" t="s">
        <v>17669</v>
      </c>
      <c r="B17519" s="5">
        <v>11.0</v>
      </c>
      <c r="C17519" s="5">
        <v>5.0</v>
      </c>
      <c r="D17519" s="6" t="s">
        <v>17681</v>
      </c>
      <c r="E17519" s="7"/>
      <c r="F17519" s="8">
        <v>1.0</v>
      </c>
      <c r="H17519" s="10"/>
    </row>
    <row r="17520">
      <c r="A17520" s="5" t="s">
        <v>17669</v>
      </c>
      <c r="B17520" s="5">
        <v>12.0</v>
      </c>
      <c r="C17520" s="5">
        <v>6.0</v>
      </c>
      <c r="D17520" s="6" t="s">
        <v>17682</v>
      </c>
      <c r="E17520" s="7"/>
      <c r="F17520" s="8">
        <v>0.0</v>
      </c>
      <c r="H17520" s="10"/>
    </row>
    <row r="17521">
      <c r="A17521" s="5" t="s">
        <v>17669</v>
      </c>
      <c r="B17521" s="5">
        <v>13.0</v>
      </c>
      <c r="C17521" s="5">
        <v>6.0</v>
      </c>
      <c r="D17521" s="6" t="s">
        <v>17683</v>
      </c>
      <c r="E17521" s="7"/>
      <c r="F17521" s="8">
        <v>1.0</v>
      </c>
      <c r="H17521" s="10"/>
    </row>
    <row r="17522">
      <c r="A17522" s="5" t="s">
        <v>17669</v>
      </c>
      <c r="B17522" s="5">
        <v>14.0</v>
      </c>
      <c r="C17522" s="5">
        <v>7.0</v>
      </c>
      <c r="D17522" s="6" t="s">
        <v>652</v>
      </c>
      <c r="E17522" s="7"/>
      <c r="F17522" s="8">
        <v>0.0</v>
      </c>
      <c r="H17522" s="10"/>
    </row>
    <row r="17523">
      <c r="A17523" s="5" t="s">
        <v>17669</v>
      </c>
      <c r="B17523" s="5">
        <v>15.0</v>
      </c>
      <c r="C17523" s="5">
        <v>7.0</v>
      </c>
      <c r="D17523" s="6" t="s">
        <v>17684</v>
      </c>
      <c r="E17523" s="7"/>
      <c r="F17523" s="8">
        <v>1.0</v>
      </c>
      <c r="H17523" s="10"/>
    </row>
    <row r="17524">
      <c r="A17524" s="5" t="s">
        <v>17669</v>
      </c>
      <c r="B17524" s="5">
        <v>16.0</v>
      </c>
      <c r="C17524" s="5">
        <v>8.0</v>
      </c>
      <c r="D17524" s="6" t="s">
        <v>17685</v>
      </c>
      <c r="E17524" s="7"/>
      <c r="F17524" s="8">
        <v>0.0</v>
      </c>
      <c r="H17524" s="10"/>
    </row>
    <row r="17525">
      <c r="A17525" s="5" t="s">
        <v>17669</v>
      </c>
      <c r="B17525" s="5">
        <v>17.0</v>
      </c>
      <c r="C17525" s="5">
        <v>8.0</v>
      </c>
      <c r="D17525" s="6" t="s">
        <v>17686</v>
      </c>
      <c r="E17525" s="7"/>
      <c r="F17525" s="8">
        <v>1.0</v>
      </c>
      <c r="H17525" s="10"/>
    </row>
    <row r="17526">
      <c r="A17526" s="5" t="s">
        <v>17669</v>
      </c>
      <c r="B17526" s="5">
        <v>18.0</v>
      </c>
      <c r="C17526" s="5">
        <v>9.0</v>
      </c>
      <c r="D17526" s="6" t="s">
        <v>17687</v>
      </c>
      <c r="E17526" s="7"/>
      <c r="F17526" s="8">
        <v>0.0</v>
      </c>
      <c r="H17526" s="10"/>
    </row>
    <row r="17527">
      <c r="A17527" s="5" t="s">
        <v>17669</v>
      </c>
      <c r="B17527" s="5">
        <v>19.0</v>
      </c>
      <c r="C17527" s="5">
        <v>9.0</v>
      </c>
      <c r="D17527" s="6" t="s">
        <v>17688</v>
      </c>
      <c r="E17527" s="7"/>
      <c r="F17527" s="8">
        <v>1.0</v>
      </c>
      <c r="H17527" s="10"/>
    </row>
    <row r="17528">
      <c r="A17528" s="5" t="s">
        <v>17689</v>
      </c>
      <c r="B17528" s="5">
        <v>0.0</v>
      </c>
      <c r="C17528" s="5">
        <v>0.0</v>
      </c>
      <c r="D17528" s="6" t="s">
        <v>17690</v>
      </c>
      <c r="E17528" s="7"/>
      <c r="F17528" s="8">
        <v>0.0</v>
      </c>
      <c r="H17528" s="10"/>
    </row>
    <row r="17529">
      <c r="A17529" s="5" t="s">
        <v>17689</v>
      </c>
      <c r="B17529" s="5">
        <v>1.0</v>
      </c>
      <c r="C17529" s="5">
        <v>0.0</v>
      </c>
      <c r="D17529" s="6" t="s">
        <v>17691</v>
      </c>
      <c r="E17529" s="7"/>
      <c r="F17529" s="8">
        <v>1.0</v>
      </c>
      <c r="H17529" s="10"/>
    </row>
    <row r="17530">
      <c r="A17530" s="5" t="s">
        <v>17689</v>
      </c>
      <c r="B17530" s="5">
        <v>2.0</v>
      </c>
      <c r="C17530" s="5">
        <v>1.0</v>
      </c>
      <c r="D17530" s="6" t="s">
        <v>17692</v>
      </c>
      <c r="E17530" s="7"/>
      <c r="F17530" s="8">
        <v>0.0</v>
      </c>
      <c r="H17530" s="10"/>
    </row>
    <row r="17531">
      <c r="A17531" s="5" t="s">
        <v>17689</v>
      </c>
      <c r="B17531" s="5">
        <v>3.0</v>
      </c>
      <c r="C17531" s="5">
        <v>1.0</v>
      </c>
      <c r="D17531" s="6" t="s">
        <v>17693</v>
      </c>
      <c r="E17531" s="7"/>
      <c r="F17531" s="8">
        <v>1.0</v>
      </c>
      <c r="H17531" s="10"/>
    </row>
    <row r="17532">
      <c r="A17532" s="5" t="s">
        <v>17689</v>
      </c>
      <c r="B17532" s="5">
        <v>4.0</v>
      </c>
      <c r="C17532" s="5">
        <v>2.0</v>
      </c>
      <c r="D17532" s="6" t="s">
        <v>17694</v>
      </c>
      <c r="E17532" s="7"/>
      <c r="F17532" s="8">
        <v>0.0</v>
      </c>
      <c r="H17532" s="10"/>
    </row>
    <row r="17533">
      <c r="A17533" s="5" t="s">
        <v>17689</v>
      </c>
      <c r="B17533" s="5">
        <v>5.0</v>
      </c>
      <c r="C17533" s="5">
        <v>2.0</v>
      </c>
      <c r="D17533" s="6" t="s">
        <v>17695</v>
      </c>
      <c r="E17533" s="7"/>
      <c r="F17533" s="8">
        <v>1.0</v>
      </c>
      <c r="H17533" s="10"/>
    </row>
    <row r="17534">
      <c r="A17534" s="5" t="s">
        <v>17689</v>
      </c>
      <c r="B17534" s="5">
        <v>6.0</v>
      </c>
      <c r="C17534" s="5">
        <v>3.0</v>
      </c>
      <c r="D17534" s="6" t="s">
        <v>17696</v>
      </c>
      <c r="E17534" s="7"/>
      <c r="F17534" s="8">
        <v>0.0</v>
      </c>
      <c r="H17534" s="10"/>
    </row>
    <row r="17535">
      <c r="A17535" s="5" t="s">
        <v>17689</v>
      </c>
      <c r="B17535" s="5">
        <v>7.0</v>
      </c>
      <c r="C17535" s="5">
        <v>3.0</v>
      </c>
      <c r="D17535" s="6" t="s">
        <v>17697</v>
      </c>
      <c r="E17535" s="7"/>
      <c r="F17535" s="8">
        <v>1.0</v>
      </c>
      <c r="H17535" s="10"/>
    </row>
    <row r="17536">
      <c r="A17536" s="5" t="s">
        <v>17689</v>
      </c>
      <c r="B17536" s="5">
        <v>8.0</v>
      </c>
      <c r="C17536" s="5">
        <v>4.0</v>
      </c>
      <c r="D17536" s="6" t="s">
        <v>17698</v>
      </c>
      <c r="E17536" s="7"/>
      <c r="F17536" s="8">
        <v>0.0</v>
      </c>
      <c r="H17536" s="10"/>
    </row>
    <row r="17537">
      <c r="A17537" s="5" t="s">
        <v>17689</v>
      </c>
      <c r="B17537" s="5">
        <v>9.0</v>
      </c>
      <c r="C17537" s="5">
        <v>4.0</v>
      </c>
      <c r="D17537" s="6" t="s">
        <v>17699</v>
      </c>
      <c r="E17537" s="7"/>
      <c r="F17537" s="8">
        <v>1.0</v>
      </c>
      <c r="H17537" s="10"/>
    </row>
    <row r="17538">
      <c r="A17538" s="5" t="s">
        <v>17689</v>
      </c>
      <c r="B17538" s="5">
        <v>10.0</v>
      </c>
      <c r="C17538" s="5">
        <v>5.0</v>
      </c>
      <c r="D17538" s="6" t="s">
        <v>17700</v>
      </c>
      <c r="E17538" s="7"/>
      <c r="F17538" s="8">
        <v>0.0</v>
      </c>
      <c r="H17538" s="10"/>
    </row>
    <row r="17539">
      <c r="A17539" s="5" t="s">
        <v>17689</v>
      </c>
      <c r="B17539" s="5">
        <v>11.0</v>
      </c>
      <c r="C17539" s="5">
        <v>5.0</v>
      </c>
      <c r="D17539" s="6" t="s">
        <v>17701</v>
      </c>
      <c r="E17539" s="7"/>
      <c r="F17539" s="8">
        <v>1.0</v>
      </c>
      <c r="H17539" s="10"/>
    </row>
    <row r="17540">
      <c r="A17540" s="5" t="s">
        <v>17689</v>
      </c>
      <c r="B17540" s="5">
        <v>12.0</v>
      </c>
      <c r="C17540" s="5">
        <v>6.0</v>
      </c>
      <c r="D17540" s="6" t="s">
        <v>17702</v>
      </c>
      <c r="E17540" s="7"/>
      <c r="F17540" s="8">
        <v>0.0</v>
      </c>
      <c r="H17540" s="10"/>
    </row>
    <row r="17541">
      <c r="A17541" s="5" t="s">
        <v>17689</v>
      </c>
      <c r="B17541" s="5">
        <v>13.0</v>
      </c>
      <c r="C17541" s="5">
        <v>6.0</v>
      </c>
      <c r="D17541" s="6" t="s">
        <v>17703</v>
      </c>
      <c r="E17541" s="7"/>
      <c r="F17541" s="8">
        <v>1.0</v>
      </c>
      <c r="H17541" s="10"/>
    </row>
    <row r="17542">
      <c r="A17542" s="5" t="s">
        <v>17689</v>
      </c>
      <c r="B17542" s="5">
        <v>14.0</v>
      </c>
      <c r="C17542" s="5">
        <v>7.0</v>
      </c>
      <c r="D17542" s="6" t="s">
        <v>17704</v>
      </c>
      <c r="E17542" s="7"/>
      <c r="F17542" s="8">
        <v>0.0</v>
      </c>
      <c r="H17542" s="10"/>
    </row>
    <row r="17543">
      <c r="A17543" s="5" t="s">
        <v>17689</v>
      </c>
      <c r="B17543" s="5">
        <v>15.0</v>
      </c>
      <c r="C17543" s="5">
        <v>7.0</v>
      </c>
      <c r="D17543" s="6" t="s">
        <v>17705</v>
      </c>
      <c r="E17543" s="7"/>
      <c r="F17543" s="8">
        <v>1.0</v>
      </c>
      <c r="H17543" s="10"/>
    </row>
    <row r="17544">
      <c r="A17544" s="5" t="s">
        <v>17689</v>
      </c>
      <c r="B17544" s="5">
        <v>16.0</v>
      </c>
      <c r="C17544" s="5">
        <v>8.0</v>
      </c>
      <c r="D17544" s="6" t="s">
        <v>17706</v>
      </c>
      <c r="E17544" s="7"/>
      <c r="F17544" s="8">
        <v>0.0</v>
      </c>
      <c r="H17544" s="10"/>
    </row>
    <row r="17545">
      <c r="A17545" s="5" t="s">
        <v>17689</v>
      </c>
      <c r="B17545" s="5">
        <v>17.0</v>
      </c>
      <c r="C17545" s="5">
        <v>8.0</v>
      </c>
      <c r="D17545" s="6" t="s">
        <v>17707</v>
      </c>
      <c r="E17545" s="7"/>
      <c r="F17545" s="8">
        <v>1.0</v>
      </c>
      <c r="H17545" s="10"/>
    </row>
    <row r="17546">
      <c r="A17546" s="5" t="s">
        <v>17689</v>
      </c>
      <c r="B17546" s="5">
        <v>18.0</v>
      </c>
      <c r="C17546" s="5">
        <v>9.0</v>
      </c>
      <c r="D17546" s="6" t="s">
        <v>17708</v>
      </c>
      <c r="E17546" s="7"/>
      <c r="F17546" s="8">
        <v>0.0</v>
      </c>
      <c r="H17546" s="10"/>
    </row>
    <row r="17547">
      <c r="A17547" s="5" t="s">
        <v>17689</v>
      </c>
      <c r="B17547" s="5">
        <v>19.0</v>
      </c>
      <c r="C17547" s="5">
        <v>9.0</v>
      </c>
      <c r="D17547" s="6" t="s">
        <v>17709</v>
      </c>
      <c r="E17547" s="7"/>
      <c r="F17547" s="8">
        <v>1.0</v>
      </c>
      <c r="H17547" s="10"/>
    </row>
    <row r="17548">
      <c r="A17548" s="5" t="s">
        <v>17689</v>
      </c>
      <c r="B17548" s="5">
        <v>20.0</v>
      </c>
      <c r="C17548" s="5">
        <v>10.0</v>
      </c>
      <c r="D17548" s="6" t="s">
        <v>17710</v>
      </c>
      <c r="E17548" s="7"/>
      <c r="F17548" s="8">
        <v>0.0</v>
      </c>
      <c r="H17548" s="10"/>
    </row>
    <row r="17549">
      <c r="A17549" s="5" t="s">
        <v>17711</v>
      </c>
      <c r="B17549" s="5">
        <v>0.0</v>
      </c>
      <c r="C17549" s="5">
        <v>0.0</v>
      </c>
      <c r="D17549" s="6" t="s">
        <v>17712</v>
      </c>
      <c r="E17549" s="7"/>
      <c r="F17549" s="8">
        <v>0.0</v>
      </c>
      <c r="H17549" s="10"/>
    </row>
    <row r="17550">
      <c r="A17550" s="5" t="s">
        <v>17711</v>
      </c>
      <c r="B17550" s="5">
        <v>1.0</v>
      </c>
      <c r="C17550" s="5">
        <v>0.0</v>
      </c>
      <c r="D17550" s="6" t="s">
        <v>17713</v>
      </c>
      <c r="E17550" s="7"/>
      <c r="F17550" s="8">
        <v>1.0</v>
      </c>
      <c r="H17550" s="10"/>
    </row>
    <row r="17551">
      <c r="A17551" s="5" t="s">
        <v>17711</v>
      </c>
      <c r="B17551" s="5">
        <v>2.0</v>
      </c>
      <c r="C17551" s="5">
        <v>1.0</v>
      </c>
      <c r="D17551" s="6" t="s">
        <v>2254</v>
      </c>
      <c r="E17551" s="7"/>
      <c r="F17551" s="8">
        <v>0.0</v>
      </c>
      <c r="H17551" s="10"/>
    </row>
    <row r="17552">
      <c r="A17552" s="5" t="s">
        <v>17711</v>
      </c>
      <c r="B17552" s="5">
        <v>3.0</v>
      </c>
      <c r="C17552" s="5">
        <v>1.0</v>
      </c>
      <c r="D17552" s="6" t="s">
        <v>17714</v>
      </c>
      <c r="E17552" s="7"/>
      <c r="F17552" s="8">
        <v>1.0</v>
      </c>
      <c r="H17552" s="10"/>
    </row>
    <row r="17553">
      <c r="A17553" s="5" t="s">
        <v>17711</v>
      </c>
      <c r="B17553" s="5">
        <v>4.0</v>
      </c>
      <c r="C17553" s="5">
        <v>2.0</v>
      </c>
      <c r="D17553" s="6" t="s">
        <v>17715</v>
      </c>
      <c r="E17553" s="7"/>
      <c r="F17553" s="8">
        <v>0.0</v>
      </c>
      <c r="H17553" s="10"/>
    </row>
    <row r="17554">
      <c r="A17554" s="5" t="s">
        <v>17711</v>
      </c>
      <c r="B17554" s="5">
        <v>5.0</v>
      </c>
      <c r="C17554" s="5">
        <v>2.0</v>
      </c>
      <c r="D17554" s="6" t="s">
        <v>17716</v>
      </c>
      <c r="E17554" s="7"/>
      <c r="F17554" s="8">
        <v>1.0</v>
      </c>
      <c r="H17554" s="10"/>
    </row>
    <row r="17555">
      <c r="A17555" s="5" t="s">
        <v>17711</v>
      </c>
      <c r="B17555" s="5">
        <v>6.0</v>
      </c>
      <c r="C17555" s="5">
        <v>3.0</v>
      </c>
      <c r="D17555" s="6" t="s">
        <v>17717</v>
      </c>
      <c r="E17555" s="7"/>
      <c r="F17555" s="8">
        <v>0.0</v>
      </c>
      <c r="H17555" s="10"/>
    </row>
    <row r="17556">
      <c r="A17556" s="5" t="s">
        <v>17711</v>
      </c>
      <c r="B17556" s="5">
        <v>7.0</v>
      </c>
      <c r="C17556" s="5">
        <v>3.0</v>
      </c>
      <c r="D17556" s="6" t="s">
        <v>17718</v>
      </c>
      <c r="E17556" s="7"/>
      <c r="F17556" s="8">
        <v>1.0</v>
      </c>
      <c r="H17556" s="10"/>
    </row>
    <row r="17557">
      <c r="A17557" s="5" t="s">
        <v>17711</v>
      </c>
      <c r="B17557" s="5">
        <v>8.0</v>
      </c>
      <c r="C17557" s="5">
        <v>4.0</v>
      </c>
      <c r="D17557" s="6" t="s">
        <v>17719</v>
      </c>
      <c r="E17557" s="7"/>
      <c r="F17557" s="8">
        <v>0.0</v>
      </c>
      <c r="H17557" s="10"/>
    </row>
    <row r="17558">
      <c r="A17558" s="5" t="s">
        <v>17711</v>
      </c>
      <c r="B17558" s="5">
        <v>9.0</v>
      </c>
      <c r="C17558" s="5">
        <v>4.0</v>
      </c>
      <c r="D17558" s="6" t="s">
        <v>17720</v>
      </c>
      <c r="E17558" s="7"/>
      <c r="F17558" s="8">
        <v>1.0</v>
      </c>
      <c r="H17558" s="10"/>
    </row>
    <row r="17559">
      <c r="A17559" s="5" t="s">
        <v>17711</v>
      </c>
      <c r="B17559" s="5">
        <v>10.0</v>
      </c>
      <c r="C17559" s="5">
        <v>5.0</v>
      </c>
      <c r="D17559" s="6" t="s">
        <v>17721</v>
      </c>
      <c r="E17559" s="7"/>
      <c r="F17559" s="8">
        <v>0.0</v>
      </c>
      <c r="H17559" s="10"/>
    </row>
    <row r="17560">
      <c r="A17560" s="5" t="s">
        <v>17711</v>
      </c>
      <c r="B17560" s="5">
        <v>11.0</v>
      </c>
      <c r="C17560" s="5">
        <v>5.0</v>
      </c>
      <c r="D17560" s="6" t="s">
        <v>17722</v>
      </c>
      <c r="E17560" s="7"/>
      <c r="F17560" s="8">
        <v>1.0</v>
      </c>
      <c r="H17560" s="10"/>
    </row>
    <row r="17561">
      <c r="A17561" s="5" t="s">
        <v>17711</v>
      </c>
      <c r="B17561" s="5">
        <v>12.0</v>
      </c>
      <c r="C17561" s="5">
        <v>6.0</v>
      </c>
      <c r="D17561" s="6" t="s">
        <v>17723</v>
      </c>
      <c r="E17561" s="7"/>
      <c r="F17561" s="8">
        <v>0.0</v>
      </c>
      <c r="H17561" s="10"/>
    </row>
    <row r="17562">
      <c r="A17562" s="5" t="s">
        <v>17711</v>
      </c>
      <c r="B17562" s="5">
        <v>13.0</v>
      </c>
      <c r="C17562" s="5">
        <v>6.0</v>
      </c>
      <c r="D17562" s="6" t="s">
        <v>17724</v>
      </c>
      <c r="E17562" s="7"/>
      <c r="F17562" s="8">
        <v>1.0</v>
      </c>
      <c r="H17562" s="10"/>
    </row>
    <row r="17563">
      <c r="A17563" s="5" t="s">
        <v>17711</v>
      </c>
      <c r="B17563" s="5">
        <v>14.0</v>
      </c>
      <c r="C17563" s="5">
        <v>7.0</v>
      </c>
      <c r="D17563" s="6" t="s">
        <v>17725</v>
      </c>
      <c r="E17563" s="7"/>
      <c r="F17563" s="8">
        <v>0.0</v>
      </c>
      <c r="H17563" s="10"/>
    </row>
    <row r="17564">
      <c r="A17564" s="5" t="s">
        <v>17711</v>
      </c>
      <c r="B17564" s="5">
        <v>15.0</v>
      </c>
      <c r="C17564" s="5">
        <v>7.0</v>
      </c>
      <c r="D17564" s="6" t="s">
        <v>17726</v>
      </c>
      <c r="E17564" s="7"/>
      <c r="F17564" s="8">
        <v>1.0</v>
      </c>
      <c r="H17564" s="10"/>
    </row>
    <row r="17565">
      <c r="A17565" s="5" t="s">
        <v>17711</v>
      </c>
      <c r="B17565" s="5">
        <v>16.0</v>
      </c>
      <c r="C17565" s="5">
        <v>8.0</v>
      </c>
      <c r="D17565" s="6" t="s">
        <v>17727</v>
      </c>
      <c r="E17565" s="7"/>
      <c r="F17565" s="8">
        <v>0.0</v>
      </c>
      <c r="H17565" s="10"/>
    </row>
    <row r="17566">
      <c r="A17566" s="5" t="s">
        <v>17711</v>
      </c>
      <c r="B17566" s="5">
        <v>17.0</v>
      </c>
      <c r="C17566" s="5">
        <v>8.0</v>
      </c>
      <c r="D17566" s="6" t="s">
        <v>17728</v>
      </c>
      <c r="E17566" s="7"/>
      <c r="F17566" s="8">
        <v>1.0</v>
      </c>
      <c r="H17566" s="10"/>
    </row>
    <row r="17567">
      <c r="A17567" s="5" t="s">
        <v>17711</v>
      </c>
      <c r="B17567" s="5">
        <v>18.0</v>
      </c>
      <c r="C17567" s="5">
        <v>9.0</v>
      </c>
      <c r="D17567" s="6" t="s">
        <v>17729</v>
      </c>
      <c r="E17567" s="7"/>
      <c r="F17567" s="8">
        <v>0.0</v>
      </c>
      <c r="H17567" s="10"/>
    </row>
    <row r="17568">
      <c r="A17568" s="5" t="s">
        <v>17711</v>
      </c>
      <c r="B17568" s="5">
        <v>19.0</v>
      </c>
      <c r="C17568" s="5">
        <v>9.0</v>
      </c>
      <c r="D17568" s="6" t="s">
        <v>3841</v>
      </c>
      <c r="E17568" s="7"/>
      <c r="F17568" s="8">
        <v>1.0</v>
      </c>
      <c r="H17568" s="10"/>
    </row>
    <row r="17569">
      <c r="A17569" s="5" t="s">
        <v>17730</v>
      </c>
      <c r="B17569" s="5">
        <v>0.0</v>
      </c>
      <c r="C17569" s="5">
        <v>0.0</v>
      </c>
      <c r="D17569" s="6" t="s">
        <v>17731</v>
      </c>
      <c r="E17569" s="7"/>
      <c r="F17569" s="8">
        <v>0.0</v>
      </c>
      <c r="H17569" s="10"/>
    </row>
    <row r="17570">
      <c r="A17570" s="5" t="s">
        <v>17730</v>
      </c>
      <c r="B17570" s="5">
        <v>1.0</v>
      </c>
      <c r="C17570" s="5">
        <v>0.0</v>
      </c>
      <c r="D17570" s="6" t="s">
        <v>17732</v>
      </c>
      <c r="E17570" s="7"/>
      <c r="F17570" s="8">
        <v>1.0</v>
      </c>
      <c r="H17570" s="10"/>
    </row>
    <row r="17571">
      <c r="A17571" s="5" t="s">
        <v>17730</v>
      </c>
      <c r="B17571" s="5">
        <v>2.0</v>
      </c>
      <c r="C17571" s="5">
        <v>1.0</v>
      </c>
      <c r="D17571" s="6" t="s">
        <v>17733</v>
      </c>
      <c r="E17571" s="7"/>
      <c r="F17571" s="8">
        <v>0.0</v>
      </c>
      <c r="H17571" s="10"/>
    </row>
    <row r="17572">
      <c r="A17572" s="5" t="s">
        <v>17730</v>
      </c>
      <c r="B17572" s="5">
        <v>3.0</v>
      </c>
      <c r="C17572" s="5">
        <v>1.0</v>
      </c>
      <c r="D17572" s="6" t="s">
        <v>17734</v>
      </c>
      <c r="E17572" s="7"/>
      <c r="F17572" s="8">
        <v>1.0</v>
      </c>
      <c r="H17572" s="10"/>
    </row>
    <row r="17573">
      <c r="A17573" s="5" t="s">
        <v>17730</v>
      </c>
      <c r="B17573" s="5">
        <v>4.0</v>
      </c>
      <c r="C17573" s="5">
        <v>2.0</v>
      </c>
      <c r="D17573" s="6" t="s">
        <v>17735</v>
      </c>
      <c r="E17573" s="7"/>
      <c r="F17573" s="8">
        <v>0.0</v>
      </c>
      <c r="H17573" s="10"/>
    </row>
    <row r="17574">
      <c r="A17574" s="5" t="s">
        <v>17730</v>
      </c>
      <c r="B17574" s="5">
        <v>5.0</v>
      </c>
      <c r="C17574" s="5">
        <v>2.0</v>
      </c>
      <c r="D17574" s="6" t="s">
        <v>17736</v>
      </c>
      <c r="E17574" s="7"/>
      <c r="F17574" s="8">
        <v>1.0</v>
      </c>
      <c r="H17574" s="10"/>
    </row>
    <row r="17575">
      <c r="A17575" s="5" t="s">
        <v>17730</v>
      </c>
      <c r="B17575" s="5">
        <v>6.0</v>
      </c>
      <c r="C17575" s="5">
        <v>3.0</v>
      </c>
      <c r="D17575" s="6" t="s">
        <v>17737</v>
      </c>
      <c r="E17575" s="7"/>
      <c r="F17575" s="8">
        <v>0.0</v>
      </c>
      <c r="H17575" s="10"/>
    </row>
    <row r="17576">
      <c r="A17576" s="5" t="s">
        <v>17730</v>
      </c>
      <c r="B17576" s="5">
        <v>7.0</v>
      </c>
      <c r="C17576" s="5">
        <v>3.0</v>
      </c>
      <c r="D17576" s="6" t="s">
        <v>17738</v>
      </c>
      <c r="E17576" s="7"/>
      <c r="F17576" s="8">
        <v>1.0</v>
      </c>
      <c r="H17576" s="10"/>
    </row>
    <row r="17577">
      <c r="A17577" s="5" t="s">
        <v>17730</v>
      </c>
      <c r="B17577" s="5">
        <v>8.0</v>
      </c>
      <c r="C17577" s="5">
        <v>4.0</v>
      </c>
      <c r="D17577" s="6" t="s">
        <v>17739</v>
      </c>
      <c r="E17577" s="7"/>
      <c r="F17577" s="8">
        <v>0.0</v>
      </c>
      <c r="H17577" s="10"/>
    </row>
    <row r="17578">
      <c r="A17578" s="5" t="s">
        <v>17730</v>
      </c>
      <c r="B17578" s="5">
        <v>9.0</v>
      </c>
      <c r="C17578" s="5">
        <v>4.0</v>
      </c>
      <c r="D17578" s="6" t="s">
        <v>17740</v>
      </c>
      <c r="E17578" s="7"/>
      <c r="F17578" s="8">
        <v>1.0</v>
      </c>
      <c r="H17578" s="10"/>
    </row>
    <row r="17579">
      <c r="A17579" s="5" t="s">
        <v>17730</v>
      </c>
      <c r="B17579" s="5">
        <v>10.0</v>
      </c>
      <c r="C17579" s="5">
        <v>5.0</v>
      </c>
      <c r="D17579" s="6" t="s">
        <v>17741</v>
      </c>
      <c r="E17579" s="7"/>
      <c r="F17579" s="8">
        <v>0.0</v>
      </c>
      <c r="H17579" s="10"/>
    </row>
    <row r="17580">
      <c r="A17580" s="5" t="s">
        <v>17730</v>
      </c>
      <c r="B17580" s="5">
        <v>11.0</v>
      </c>
      <c r="C17580" s="5">
        <v>5.0</v>
      </c>
      <c r="D17580" s="6" t="s">
        <v>17742</v>
      </c>
      <c r="E17580" s="7"/>
      <c r="F17580" s="8">
        <v>1.0</v>
      </c>
      <c r="H17580" s="10"/>
    </row>
    <row r="17581">
      <c r="A17581" s="5" t="s">
        <v>17730</v>
      </c>
      <c r="B17581" s="5">
        <v>12.0</v>
      </c>
      <c r="C17581" s="5">
        <v>6.0</v>
      </c>
      <c r="D17581" s="6" t="s">
        <v>17743</v>
      </c>
      <c r="E17581" s="7"/>
      <c r="F17581" s="8">
        <v>0.0</v>
      </c>
      <c r="H17581" s="10"/>
    </row>
    <row r="17582">
      <c r="A17582" s="5" t="s">
        <v>17730</v>
      </c>
      <c r="B17582" s="5">
        <v>13.0</v>
      </c>
      <c r="C17582" s="5">
        <v>6.0</v>
      </c>
      <c r="D17582" s="6" t="s">
        <v>17744</v>
      </c>
      <c r="E17582" s="7"/>
      <c r="F17582" s="8">
        <v>1.0</v>
      </c>
      <c r="H17582" s="10"/>
    </row>
    <row r="17583">
      <c r="A17583" s="5" t="s">
        <v>17730</v>
      </c>
      <c r="B17583" s="5">
        <v>14.0</v>
      </c>
      <c r="C17583" s="5">
        <v>7.0</v>
      </c>
      <c r="D17583" s="6" t="s">
        <v>17745</v>
      </c>
      <c r="E17583" s="7"/>
      <c r="F17583" s="8">
        <v>0.0</v>
      </c>
      <c r="H17583" s="10"/>
    </row>
    <row r="17584">
      <c r="A17584" s="5" t="s">
        <v>17730</v>
      </c>
      <c r="B17584" s="5">
        <v>15.0</v>
      </c>
      <c r="C17584" s="5">
        <v>7.0</v>
      </c>
      <c r="D17584" s="6" t="s">
        <v>17746</v>
      </c>
      <c r="E17584" s="7"/>
      <c r="F17584" s="8">
        <v>1.0</v>
      </c>
      <c r="H17584" s="10"/>
    </row>
    <row r="17585">
      <c r="A17585" s="5" t="s">
        <v>17730</v>
      </c>
      <c r="B17585" s="5">
        <v>16.0</v>
      </c>
      <c r="C17585" s="5">
        <v>8.0</v>
      </c>
      <c r="D17585" s="6" t="s">
        <v>17747</v>
      </c>
      <c r="E17585" s="7"/>
      <c r="F17585" s="8">
        <v>0.0</v>
      </c>
      <c r="H17585" s="10"/>
    </row>
    <row r="17586">
      <c r="A17586" s="5" t="s">
        <v>17730</v>
      </c>
      <c r="B17586" s="5">
        <v>17.0</v>
      </c>
      <c r="C17586" s="5">
        <v>8.0</v>
      </c>
      <c r="D17586" s="6" t="s">
        <v>17748</v>
      </c>
      <c r="E17586" s="7"/>
      <c r="F17586" s="8">
        <v>1.0</v>
      </c>
      <c r="H17586" s="10"/>
    </row>
    <row r="17587">
      <c r="A17587" s="5" t="s">
        <v>17730</v>
      </c>
      <c r="B17587" s="5">
        <v>18.0</v>
      </c>
      <c r="C17587" s="5">
        <v>9.0</v>
      </c>
      <c r="D17587" s="6" t="s">
        <v>17749</v>
      </c>
      <c r="E17587" s="7"/>
      <c r="F17587" s="8">
        <v>0.0</v>
      </c>
      <c r="H17587" s="10"/>
    </row>
    <row r="17588">
      <c r="A17588" s="5" t="s">
        <v>17730</v>
      </c>
      <c r="B17588" s="5">
        <v>19.0</v>
      </c>
      <c r="C17588" s="5">
        <v>9.0</v>
      </c>
      <c r="D17588" s="6" t="s">
        <v>17750</v>
      </c>
      <c r="E17588" s="7"/>
      <c r="F17588" s="8">
        <v>1.0</v>
      </c>
      <c r="H17588" s="10"/>
    </row>
    <row r="17589">
      <c r="A17589" s="5" t="s">
        <v>17730</v>
      </c>
      <c r="B17589" s="5">
        <v>20.0</v>
      </c>
      <c r="C17589" s="5">
        <v>10.0</v>
      </c>
      <c r="D17589" s="6" t="s">
        <v>17751</v>
      </c>
      <c r="E17589" s="7"/>
      <c r="F17589" s="8">
        <v>0.0</v>
      </c>
      <c r="H17589" s="10"/>
    </row>
    <row r="17590">
      <c r="A17590" s="5" t="s">
        <v>17752</v>
      </c>
      <c r="B17590" s="5">
        <v>0.0</v>
      </c>
      <c r="C17590" s="5">
        <v>0.0</v>
      </c>
      <c r="D17590" s="6" t="s">
        <v>8352</v>
      </c>
      <c r="E17590" s="7"/>
      <c r="F17590" s="8">
        <v>0.0</v>
      </c>
      <c r="H17590" s="10"/>
    </row>
    <row r="17591">
      <c r="A17591" s="5" t="s">
        <v>17752</v>
      </c>
      <c r="B17591" s="5">
        <v>1.0</v>
      </c>
      <c r="C17591" s="5">
        <v>0.0</v>
      </c>
      <c r="D17591" s="6" t="s">
        <v>680</v>
      </c>
      <c r="E17591" s="7"/>
      <c r="F17591" s="8">
        <v>1.0</v>
      </c>
      <c r="H17591" s="10"/>
    </row>
    <row r="17592">
      <c r="A17592" s="5" t="s">
        <v>17752</v>
      </c>
      <c r="B17592" s="5">
        <v>2.0</v>
      </c>
      <c r="C17592" s="5">
        <v>1.0</v>
      </c>
      <c r="D17592" s="6" t="s">
        <v>17753</v>
      </c>
      <c r="E17592" s="7"/>
      <c r="F17592" s="8">
        <v>0.0</v>
      </c>
      <c r="H17592" s="10"/>
    </row>
    <row r="17593">
      <c r="A17593" s="5" t="s">
        <v>17752</v>
      </c>
      <c r="B17593" s="5">
        <v>3.0</v>
      </c>
      <c r="C17593" s="5">
        <v>1.0</v>
      </c>
      <c r="D17593" s="6" t="s">
        <v>17754</v>
      </c>
      <c r="E17593" s="7"/>
      <c r="F17593" s="8">
        <v>1.0</v>
      </c>
      <c r="H17593" s="10"/>
    </row>
    <row r="17594">
      <c r="A17594" s="5" t="s">
        <v>17752</v>
      </c>
      <c r="B17594" s="5">
        <v>4.0</v>
      </c>
      <c r="C17594" s="5">
        <v>2.0</v>
      </c>
      <c r="D17594" s="6" t="s">
        <v>17755</v>
      </c>
      <c r="E17594" s="7"/>
      <c r="F17594" s="8">
        <v>0.0</v>
      </c>
      <c r="H17594" s="10"/>
    </row>
    <row r="17595">
      <c r="A17595" s="5" t="s">
        <v>17752</v>
      </c>
      <c r="B17595" s="5">
        <v>5.0</v>
      </c>
      <c r="C17595" s="5">
        <v>2.0</v>
      </c>
      <c r="D17595" s="6" t="s">
        <v>17756</v>
      </c>
      <c r="E17595" s="7"/>
      <c r="F17595" s="8">
        <v>1.0</v>
      </c>
      <c r="H17595" s="10"/>
    </row>
    <row r="17596">
      <c r="A17596" s="5" t="s">
        <v>17752</v>
      </c>
      <c r="B17596" s="5">
        <v>6.0</v>
      </c>
      <c r="C17596" s="5">
        <v>3.0</v>
      </c>
      <c r="D17596" s="6" t="s">
        <v>17757</v>
      </c>
      <c r="E17596" s="7"/>
      <c r="F17596" s="8">
        <v>0.0</v>
      </c>
      <c r="H17596" s="10"/>
    </row>
    <row r="17597">
      <c r="A17597" s="5" t="s">
        <v>17752</v>
      </c>
      <c r="B17597" s="5">
        <v>7.0</v>
      </c>
      <c r="C17597" s="5">
        <v>3.0</v>
      </c>
      <c r="D17597" s="6" t="s">
        <v>17758</v>
      </c>
      <c r="E17597" s="7"/>
      <c r="F17597" s="8">
        <v>1.0</v>
      </c>
      <c r="H17597" s="10"/>
    </row>
    <row r="17598">
      <c r="A17598" s="5" t="s">
        <v>17752</v>
      </c>
      <c r="B17598" s="5">
        <v>8.0</v>
      </c>
      <c r="C17598" s="5">
        <v>4.0</v>
      </c>
      <c r="D17598" s="6" t="s">
        <v>17759</v>
      </c>
      <c r="E17598" s="7"/>
      <c r="F17598" s="8">
        <v>0.0</v>
      </c>
      <c r="H17598" s="10"/>
    </row>
    <row r="17599">
      <c r="A17599" s="5" t="s">
        <v>17752</v>
      </c>
      <c r="B17599" s="5">
        <v>9.0</v>
      </c>
      <c r="C17599" s="5">
        <v>4.0</v>
      </c>
      <c r="D17599" s="6" t="s">
        <v>17760</v>
      </c>
      <c r="E17599" s="7"/>
      <c r="F17599" s="8">
        <v>1.0</v>
      </c>
      <c r="H17599" s="10"/>
    </row>
    <row r="17600">
      <c r="A17600" s="5" t="s">
        <v>17752</v>
      </c>
      <c r="B17600" s="5">
        <v>10.0</v>
      </c>
      <c r="C17600" s="5">
        <v>5.0</v>
      </c>
      <c r="D17600" s="6" t="s">
        <v>17761</v>
      </c>
      <c r="E17600" s="7"/>
      <c r="F17600" s="8">
        <v>0.0</v>
      </c>
      <c r="H17600" s="10"/>
    </row>
    <row r="17601">
      <c r="A17601" s="5" t="s">
        <v>17752</v>
      </c>
      <c r="B17601" s="5">
        <v>11.0</v>
      </c>
      <c r="C17601" s="5">
        <v>5.0</v>
      </c>
      <c r="D17601" s="6" t="s">
        <v>17762</v>
      </c>
      <c r="E17601" s="7"/>
      <c r="F17601" s="8">
        <v>1.0</v>
      </c>
      <c r="H17601" s="10"/>
    </row>
    <row r="17602">
      <c r="A17602" s="5" t="s">
        <v>17752</v>
      </c>
      <c r="B17602" s="5">
        <v>12.0</v>
      </c>
      <c r="C17602" s="5">
        <v>6.0</v>
      </c>
      <c r="D17602" s="6" t="s">
        <v>17763</v>
      </c>
      <c r="E17602" s="7"/>
      <c r="F17602" s="8">
        <v>0.0</v>
      </c>
      <c r="H17602" s="10"/>
    </row>
    <row r="17603">
      <c r="A17603" s="5" t="s">
        <v>17752</v>
      </c>
      <c r="B17603" s="5">
        <v>13.0</v>
      </c>
      <c r="C17603" s="5">
        <v>6.0</v>
      </c>
      <c r="D17603" s="6" t="s">
        <v>8066</v>
      </c>
      <c r="E17603" s="7"/>
      <c r="F17603" s="8">
        <v>1.0</v>
      </c>
      <c r="H17603" s="10"/>
    </row>
    <row r="17604">
      <c r="A17604" s="5" t="s">
        <v>17752</v>
      </c>
      <c r="B17604" s="5">
        <v>14.0</v>
      </c>
      <c r="C17604" s="5">
        <v>7.0</v>
      </c>
      <c r="D17604" s="6" t="s">
        <v>17764</v>
      </c>
      <c r="E17604" s="7"/>
      <c r="F17604" s="8">
        <v>0.0</v>
      </c>
      <c r="H17604" s="10"/>
    </row>
    <row r="17605">
      <c r="A17605" s="5" t="s">
        <v>17752</v>
      </c>
      <c r="B17605" s="5">
        <v>15.0</v>
      </c>
      <c r="C17605" s="5">
        <v>7.0</v>
      </c>
      <c r="D17605" s="6" t="s">
        <v>17765</v>
      </c>
      <c r="E17605" s="7"/>
      <c r="F17605" s="8">
        <v>1.0</v>
      </c>
      <c r="H17605" s="10"/>
    </row>
    <row r="17606">
      <c r="A17606" s="5" t="s">
        <v>17752</v>
      </c>
      <c r="B17606" s="5">
        <v>16.0</v>
      </c>
      <c r="C17606" s="5">
        <v>8.0</v>
      </c>
      <c r="D17606" s="6" t="s">
        <v>17766</v>
      </c>
      <c r="E17606" s="7"/>
      <c r="F17606" s="8">
        <v>0.0</v>
      </c>
      <c r="H17606" s="10"/>
    </row>
    <row r="17607">
      <c r="A17607" s="5" t="s">
        <v>17752</v>
      </c>
      <c r="B17607" s="5">
        <v>17.0</v>
      </c>
      <c r="C17607" s="5">
        <v>8.0</v>
      </c>
      <c r="D17607" s="6" t="s">
        <v>17767</v>
      </c>
      <c r="E17607" s="7"/>
      <c r="F17607" s="8">
        <v>1.0</v>
      </c>
      <c r="H17607" s="10"/>
    </row>
    <row r="17608">
      <c r="A17608" s="5" t="s">
        <v>17752</v>
      </c>
      <c r="B17608" s="5">
        <v>18.0</v>
      </c>
      <c r="C17608" s="5">
        <v>9.0</v>
      </c>
      <c r="D17608" s="6" t="s">
        <v>17768</v>
      </c>
      <c r="E17608" s="7"/>
      <c r="F17608" s="8">
        <v>0.0</v>
      </c>
      <c r="H17608" s="10"/>
    </row>
    <row r="17609">
      <c r="A17609" s="5" t="s">
        <v>17752</v>
      </c>
      <c r="B17609" s="5">
        <v>19.0</v>
      </c>
      <c r="C17609" s="5">
        <v>9.0</v>
      </c>
      <c r="D17609" s="6" t="s">
        <v>17769</v>
      </c>
      <c r="E17609" s="7"/>
      <c r="F17609" s="8">
        <v>1.0</v>
      </c>
      <c r="H17609" s="10"/>
    </row>
    <row r="17610">
      <c r="A17610" s="5" t="s">
        <v>17752</v>
      </c>
      <c r="B17610" s="5">
        <v>20.0</v>
      </c>
      <c r="C17610" s="5">
        <v>10.0</v>
      </c>
      <c r="D17610" s="6" t="s">
        <v>17770</v>
      </c>
      <c r="E17610" s="7"/>
      <c r="F17610" s="8">
        <v>0.0</v>
      </c>
      <c r="H17610" s="10"/>
    </row>
    <row r="17611">
      <c r="A17611" s="5" t="s">
        <v>17752</v>
      </c>
      <c r="B17611" s="5">
        <v>21.0</v>
      </c>
      <c r="C17611" s="5">
        <v>10.0</v>
      </c>
      <c r="D17611" s="6" t="s">
        <v>17771</v>
      </c>
      <c r="E17611" s="7"/>
      <c r="F17611" s="8">
        <v>1.0</v>
      </c>
      <c r="H17611" s="10"/>
    </row>
    <row r="17612">
      <c r="A17612" s="5" t="s">
        <v>17752</v>
      </c>
      <c r="B17612" s="5">
        <v>22.0</v>
      </c>
      <c r="C17612" s="5">
        <v>11.0</v>
      </c>
      <c r="D17612" s="6" t="s">
        <v>17772</v>
      </c>
      <c r="E17612" s="7"/>
      <c r="F17612" s="8">
        <v>0.0</v>
      </c>
      <c r="H17612" s="10"/>
    </row>
    <row r="17613">
      <c r="A17613" s="5" t="s">
        <v>17752</v>
      </c>
      <c r="B17613" s="5">
        <v>23.0</v>
      </c>
      <c r="C17613" s="5">
        <v>11.0</v>
      </c>
      <c r="D17613" s="6" t="s">
        <v>17773</v>
      </c>
      <c r="E17613" s="7"/>
      <c r="F17613" s="8">
        <v>1.0</v>
      </c>
      <c r="H17613" s="10"/>
    </row>
    <row r="17614">
      <c r="A17614" s="5" t="s">
        <v>17752</v>
      </c>
      <c r="B17614" s="5">
        <v>24.0</v>
      </c>
      <c r="C17614" s="5">
        <v>12.0</v>
      </c>
      <c r="D17614" s="6" t="s">
        <v>17774</v>
      </c>
      <c r="E17614" s="7"/>
      <c r="F17614" s="8">
        <v>0.0</v>
      </c>
      <c r="H17614" s="10"/>
    </row>
    <row r="17615">
      <c r="A17615" s="5" t="s">
        <v>17775</v>
      </c>
      <c r="B17615" s="5">
        <v>0.0</v>
      </c>
      <c r="C17615" s="5">
        <v>0.0</v>
      </c>
      <c r="D17615" s="6" t="s">
        <v>17776</v>
      </c>
      <c r="E17615" s="7"/>
      <c r="F17615" s="8">
        <v>0.0</v>
      </c>
      <c r="H17615" s="10"/>
    </row>
    <row r="17616">
      <c r="A17616" s="5" t="s">
        <v>17775</v>
      </c>
      <c r="B17616" s="5">
        <v>1.0</v>
      </c>
      <c r="C17616" s="5">
        <v>0.0</v>
      </c>
      <c r="D17616" s="6" t="s">
        <v>17777</v>
      </c>
      <c r="E17616" s="7"/>
      <c r="F17616" s="8">
        <v>1.0</v>
      </c>
      <c r="H17616" s="10"/>
    </row>
    <row r="17617">
      <c r="A17617" s="5" t="s">
        <v>17775</v>
      </c>
      <c r="B17617" s="5">
        <v>2.0</v>
      </c>
      <c r="C17617" s="5">
        <v>1.0</v>
      </c>
      <c r="D17617" s="6" t="s">
        <v>17778</v>
      </c>
      <c r="E17617" s="7"/>
      <c r="F17617" s="8">
        <v>0.0</v>
      </c>
      <c r="H17617" s="10"/>
    </row>
    <row r="17618">
      <c r="A17618" s="5" t="s">
        <v>17775</v>
      </c>
      <c r="B17618" s="5">
        <v>3.0</v>
      </c>
      <c r="C17618" s="5">
        <v>1.0</v>
      </c>
      <c r="D17618" s="6" t="s">
        <v>17779</v>
      </c>
      <c r="E17618" s="7"/>
      <c r="F17618" s="8">
        <v>1.0</v>
      </c>
      <c r="H17618" s="10"/>
    </row>
    <row r="17619">
      <c r="A17619" s="5" t="s">
        <v>17775</v>
      </c>
      <c r="B17619" s="5">
        <v>4.0</v>
      </c>
      <c r="C17619" s="5">
        <v>2.0</v>
      </c>
      <c r="D17619" s="6" t="s">
        <v>17780</v>
      </c>
      <c r="E17619" s="7"/>
      <c r="F17619" s="8">
        <v>0.0</v>
      </c>
      <c r="H17619" s="10"/>
    </row>
    <row r="17620">
      <c r="A17620" s="5" t="s">
        <v>17775</v>
      </c>
      <c r="B17620" s="5">
        <v>5.0</v>
      </c>
      <c r="C17620" s="5">
        <v>2.0</v>
      </c>
      <c r="D17620" s="6" t="s">
        <v>17781</v>
      </c>
      <c r="E17620" s="7"/>
      <c r="F17620" s="8">
        <v>1.0</v>
      </c>
      <c r="H17620" s="10"/>
    </row>
    <row r="17621">
      <c r="A17621" s="5" t="s">
        <v>17775</v>
      </c>
      <c r="B17621" s="5">
        <v>6.0</v>
      </c>
      <c r="C17621" s="5">
        <v>3.0</v>
      </c>
      <c r="D17621" s="6" t="s">
        <v>17782</v>
      </c>
      <c r="E17621" s="7"/>
      <c r="F17621" s="8">
        <v>0.0</v>
      </c>
      <c r="H17621" s="10"/>
    </row>
    <row r="17622">
      <c r="A17622" s="5" t="s">
        <v>17775</v>
      </c>
      <c r="B17622" s="5">
        <v>7.0</v>
      </c>
      <c r="C17622" s="5">
        <v>3.0</v>
      </c>
      <c r="D17622" s="6" t="s">
        <v>17783</v>
      </c>
      <c r="E17622" s="7"/>
      <c r="F17622" s="8">
        <v>1.0</v>
      </c>
      <c r="H17622" s="10"/>
    </row>
    <row r="17623">
      <c r="A17623" s="5" t="s">
        <v>17775</v>
      </c>
      <c r="B17623" s="5">
        <v>8.0</v>
      </c>
      <c r="C17623" s="5">
        <v>4.0</v>
      </c>
      <c r="D17623" s="6" t="s">
        <v>17784</v>
      </c>
      <c r="E17623" s="7"/>
      <c r="F17623" s="8">
        <v>0.0</v>
      </c>
      <c r="H17623" s="10"/>
    </row>
    <row r="17624">
      <c r="A17624" s="5" t="s">
        <v>17775</v>
      </c>
      <c r="B17624" s="5">
        <v>9.0</v>
      </c>
      <c r="C17624" s="5">
        <v>4.0</v>
      </c>
      <c r="D17624" s="6" t="s">
        <v>17785</v>
      </c>
      <c r="E17624" s="7"/>
      <c r="F17624" s="8">
        <v>1.0</v>
      </c>
      <c r="H17624" s="10"/>
    </row>
    <row r="17625">
      <c r="A17625" s="5" t="s">
        <v>17775</v>
      </c>
      <c r="B17625" s="5">
        <v>10.0</v>
      </c>
      <c r="C17625" s="5">
        <v>5.0</v>
      </c>
      <c r="D17625" s="6" t="s">
        <v>17786</v>
      </c>
      <c r="E17625" s="7"/>
      <c r="F17625" s="8">
        <v>0.0</v>
      </c>
      <c r="H17625" s="10"/>
    </row>
    <row r="17626">
      <c r="A17626" s="5" t="s">
        <v>17775</v>
      </c>
      <c r="B17626" s="5">
        <v>11.0</v>
      </c>
      <c r="C17626" s="5">
        <v>5.0</v>
      </c>
      <c r="D17626" s="6" t="s">
        <v>17787</v>
      </c>
      <c r="E17626" s="7"/>
      <c r="F17626" s="8">
        <v>1.0</v>
      </c>
      <c r="H17626" s="10"/>
    </row>
    <row r="17627">
      <c r="A17627" s="5" t="s">
        <v>17775</v>
      </c>
      <c r="B17627" s="5">
        <v>12.0</v>
      </c>
      <c r="C17627" s="5">
        <v>6.0</v>
      </c>
      <c r="D17627" s="6" t="s">
        <v>17788</v>
      </c>
      <c r="E17627" s="7"/>
      <c r="F17627" s="8">
        <v>0.0</v>
      </c>
      <c r="H17627" s="10"/>
    </row>
    <row r="17628">
      <c r="A17628" s="5" t="s">
        <v>17775</v>
      </c>
      <c r="B17628" s="5">
        <v>13.0</v>
      </c>
      <c r="C17628" s="5">
        <v>6.0</v>
      </c>
      <c r="D17628" s="6" t="s">
        <v>17789</v>
      </c>
      <c r="E17628" s="7"/>
      <c r="F17628" s="8">
        <v>1.0</v>
      </c>
      <c r="H17628" s="10"/>
    </row>
    <row r="17629">
      <c r="A17629" s="5" t="s">
        <v>17775</v>
      </c>
      <c r="B17629" s="5">
        <v>14.0</v>
      </c>
      <c r="C17629" s="5">
        <v>7.0</v>
      </c>
      <c r="D17629" s="6" t="s">
        <v>17790</v>
      </c>
      <c r="E17629" s="7"/>
      <c r="F17629" s="8">
        <v>0.0</v>
      </c>
      <c r="H17629" s="10"/>
    </row>
    <row r="17630">
      <c r="A17630" s="5" t="s">
        <v>17775</v>
      </c>
      <c r="B17630" s="5">
        <v>15.0</v>
      </c>
      <c r="C17630" s="5">
        <v>7.0</v>
      </c>
      <c r="D17630" s="6" t="s">
        <v>17791</v>
      </c>
      <c r="E17630" s="7"/>
      <c r="F17630" s="8">
        <v>1.0</v>
      </c>
      <c r="H17630" s="10"/>
    </row>
    <row r="17631">
      <c r="A17631" s="5" t="s">
        <v>17775</v>
      </c>
      <c r="B17631" s="5">
        <v>16.0</v>
      </c>
      <c r="C17631" s="5">
        <v>8.0</v>
      </c>
      <c r="D17631" s="6" t="s">
        <v>17792</v>
      </c>
      <c r="E17631" s="7"/>
      <c r="F17631" s="8">
        <v>0.0</v>
      </c>
      <c r="H17631" s="10"/>
    </row>
    <row r="17632">
      <c r="A17632" s="5" t="s">
        <v>17775</v>
      </c>
      <c r="B17632" s="5">
        <v>17.0</v>
      </c>
      <c r="C17632" s="5">
        <v>8.0</v>
      </c>
      <c r="D17632" s="6" t="s">
        <v>17793</v>
      </c>
      <c r="E17632" s="7"/>
      <c r="F17632" s="8">
        <v>1.0</v>
      </c>
      <c r="H17632" s="10"/>
    </row>
    <row r="17633">
      <c r="A17633" s="5" t="s">
        <v>17775</v>
      </c>
      <c r="B17633" s="5">
        <v>18.0</v>
      </c>
      <c r="C17633" s="5">
        <v>9.0</v>
      </c>
      <c r="D17633" s="6" t="s">
        <v>17794</v>
      </c>
      <c r="E17633" s="7"/>
      <c r="F17633" s="8">
        <v>0.0</v>
      </c>
      <c r="H17633" s="10"/>
    </row>
    <row r="17634">
      <c r="A17634" s="5" t="s">
        <v>17775</v>
      </c>
      <c r="B17634" s="5">
        <v>19.0</v>
      </c>
      <c r="C17634" s="5">
        <v>9.0</v>
      </c>
      <c r="D17634" s="6" t="s">
        <v>17795</v>
      </c>
      <c r="E17634" s="7"/>
      <c r="F17634" s="8">
        <v>1.0</v>
      </c>
      <c r="H17634" s="10"/>
    </row>
    <row r="17635">
      <c r="A17635" s="5" t="s">
        <v>17775</v>
      </c>
      <c r="B17635" s="5">
        <v>20.0</v>
      </c>
      <c r="C17635" s="5">
        <v>10.0</v>
      </c>
      <c r="D17635" s="6" t="s">
        <v>17796</v>
      </c>
      <c r="E17635" s="7"/>
      <c r="F17635" s="8">
        <v>0.0</v>
      </c>
      <c r="H17635" s="10"/>
    </row>
    <row r="17636">
      <c r="A17636" s="5" t="s">
        <v>17797</v>
      </c>
      <c r="B17636" s="5">
        <v>0.0</v>
      </c>
      <c r="C17636" s="5">
        <v>0.0</v>
      </c>
      <c r="D17636" s="6" t="s">
        <v>226</v>
      </c>
      <c r="E17636" s="7"/>
      <c r="F17636" s="8">
        <v>0.0</v>
      </c>
      <c r="H17636" s="10"/>
    </row>
    <row r="17637">
      <c r="A17637" s="5" t="s">
        <v>17797</v>
      </c>
      <c r="B17637" s="5">
        <v>1.0</v>
      </c>
      <c r="C17637" s="5">
        <v>0.0</v>
      </c>
      <c r="D17637" s="6" t="s">
        <v>17798</v>
      </c>
      <c r="E17637" s="7"/>
      <c r="F17637" s="8">
        <v>1.0</v>
      </c>
      <c r="H17637" s="10"/>
    </row>
    <row r="17638">
      <c r="A17638" s="5" t="s">
        <v>17797</v>
      </c>
      <c r="B17638" s="5">
        <v>2.0</v>
      </c>
      <c r="C17638" s="5">
        <v>1.0</v>
      </c>
      <c r="D17638" s="6" t="s">
        <v>17799</v>
      </c>
      <c r="E17638" s="7"/>
      <c r="F17638" s="8">
        <v>0.0</v>
      </c>
      <c r="H17638" s="10"/>
    </row>
    <row r="17639">
      <c r="A17639" s="5" t="s">
        <v>17797</v>
      </c>
      <c r="B17639" s="5">
        <v>3.0</v>
      </c>
      <c r="C17639" s="5">
        <v>1.0</v>
      </c>
      <c r="D17639" s="6" t="s">
        <v>17800</v>
      </c>
      <c r="E17639" s="7"/>
      <c r="F17639" s="8">
        <v>1.0</v>
      </c>
      <c r="H17639" s="10"/>
    </row>
    <row r="17640">
      <c r="A17640" s="5" t="s">
        <v>17797</v>
      </c>
      <c r="B17640" s="5">
        <v>4.0</v>
      </c>
      <c r="C17640" s="5">
        <v>2.0</v>
      </c>
      <c r="D17640" s="6" t="s">
        <v>17801</v>
      </c>
      <c r="E17640" s="7"/>
      <c r="F17640" s="8">
        <v>0.0</v>
      </c>
      <c r="H17640" s="10"/>
    </row>
    <row r="17641">
      <c r="A17641" s="5" t="s">
        <v>17797</v>
      </c>
      <c r="B17641" s="5">
        <v>5.0</v>
      </c>
      <c r="C17641" s="5">
        <v>2.0</v>
      </c>
      <c r="D17641" s="6" t="s">
        <v>17802</v>
      </c>
      <c r="E17641" s="7"/>
      <c r="F17641" s="8">
        <v>1.0</v>
      </c>
      <c r="H17641" s="10"/>
    </row>
    <row r="17642">
      <c r="A17642" s="5" t="s">
        <v>17797</v>
      </c>
      <c r="B17642" s="5">
        <v>6.0</v>
      </c>
      <c r="C17642" s="5">
        <v>3.0</v>
      </c>
      <c r="D17642" s="6" t="s">
        <v>17803</v>
      </c>
      <c r="E17642" s="7"/>
      <c r="F17642" s="8">
        <v>0.0</v>
      </c>
      <c r="H17642" s="10"/>
    </row>
    <row r="17643">
      <c r="A17643" s="5" t="s">
        <v>17797</v>
      </c>
      <c r="B17643" s="5">
        <v>7.0</v>
      </c>
      <c r="C17643" s="5">
        <v>3.0</v>
      </c>
      <c r="D17643" s="6" t="s">
        <v>17804</v>
      </c>
      <c r="E17643" s="7"/>
      <c r="F17643" s="8">
        <v>1.0</v>
      </c>
      <c r="H17643" s="10"/>
    </row>
    <row r="17644">
      <c r="A17644" s="5" t="s">
        <v>17797</v>
      </c>
      <c r="B17644" s="5">
        <v>8.0</v>
      </c>
      <c r="C17644" s="5">
        <v>4.0</v>
      </c>
      <c r="D17644" s="6" t="s">
        <v>17805</v>
      </c>
      <c r="E17644" s="7"/>
      <c r="F17644" s="8">
        <v>0.0</v>
      </c>
      <c r="H17644" s="10"/>
    </row>
    <row r="17645">
      <c r="A17645" s="5" t="s">
        <v>17797</v>
      </c>
      <c r="B17645" s="5">
        <v>9.0</v>
      </c>
      <c r="C17645" s="5">
        <v>4.0</v>
      </c>
      <c r="D17645" s="6" t="s">
        <v>17806</v>
      </c>
      <c r="E17645" s="7"/>
      <c r="F17645" s="8">
        <v>1.0</v>
      </c>
      <c r="H17645" s="10"/>
    </row>
    <row r="17646">
      <c r="A17646" s="5" t="s">
        <v>17797</v>
      </c>
      <c r="B17646" s="5">
        <v>10.0</v>
      </c>
      <c r="C17646" s="5">
        <v>5.0</v>
      </c>
      <c r="D17646" s="6" t="s">
        <v>17807</v>
      </c>
      <c r="E17646" s="7"/>
      <c r="F17646" s="8">
        <v>0.0</v>
      </c>
      <c r="H17646" s="10"/>
    </row>
    <row r="17647">
      <c r="A17647" s="5" t="s">
        <v>17797</v>
      </c>
      <c r="B17647" s="5">
        <v>11.0</v>
      </c>
      <c r="C17647" s="5">
        <v>5.0</v>
      </c>
      <c r="D17647" s="6" t="s">
        <v>17808</v>
      </c>
      <c r="E17647" s="7"/>
      <c r="F17647" s="8">
        <v>1.0</v>
      </c>
      <c r="H17647" s="10"/>
    </row>
    <row r="17648">
      <c r="A17648" s="5" t="s">
        <v>17797</v>
      </c>
      <c r="B17648" s="5">
        <v>12.0</v>
      </c>
      <c r="C17648" s="5">
        <v>6.0</v>
      </c>
      <c r="D17648" s="6" t="s">
        <v>17809</v>
      </c>
      <c r="E17648" s="7"/>
      <c r="F17648" s="8">
        <v>0.0</v>
      </c>
      <c r="H17648" s="10"/>
    </row>
    <row r="17649">
      <c r="A17649" s="5" t="s">
        <v>17797</v>
      </c>
      <c r="B17649" s="5">
        <v>13.0</v>
      </c>
      <c r="C17649" s="5">
        <v>6.0</v>
      </c>
      <c r="D17649" s="6" t="s">
        <v>17810</v>
      </c>
      <c r="E17649" s="7"/>
      <c r="F17649" s="8">
        <v>1.0</v>
      </c>
      <c r="H17649" s="10"/>
    </row>
    <row r="17650">
      <c r="A17650" s="5" t="s">
        <v>17797</v>
      </c>
      <c r="B17650" s="5">
        <v>14.0</v>
      </c>
      <c r="C17650" s="5">
        <v>7.0</v>
      </c>
      <c r="D17650" s="6" t="s">
        <v>17811</v>
      </c>
      <c r="E17650" s="7"/>
      <c r="F17650" s="8">
        <v>0.0</v>
      </c>
      <c r="H17650" s="10"/>
    </row>
    <row r="17651">
      <c r="A17651" s="5" t="s">
        <v>17797</v>
      </c>
      <c r="B17651" s="5">
        <v>15.0</v>
      </c>
      <c r="C17651" s="5">
        <v>7.0</v>
      </c>
      <c r="D17651" s="6" t="s">
        <v>17812</v>
      </c>
      <c r="E17651" s="7"/>
      <c r="F17651" s="8">
        <v>1.0</v>
      </c>
      <c r="H17651" s="10"/>
    </row>
    <row r="17652">
      <c r="A17652" s="5" t="s">
        <v>17797</v>
      </c>
      <c r="B17652" s="5">
        <v>16.0</v>
      </c>
      <c r="C17652" s="5">
        <v>8.0</v>
      </c>
      <c r="D17652" s="6" t="s">
        <v>17813</v>
      </c>
      <c r="E17652" s="7"/>
      <c r="F17652" s="8">
        <v>0.0</v>
      </c>
      <c r="H17652" s="10"/>
    </row>
    <row r="17653">
      <c r="A17653" s="5" t="s">
        <v>17797</v>
      </c>
      <c r="B17653" s="5">
        <v>17.0</v>
      </c>
      <c r="C17653" s="5">
        <v>8.0</v>
      </c>
      <c r="D17653" s="6" t="s">
        <v>17814</v>
      </c>
      <c r="E17653" s="7"/>
      <c r="F17653" s="8">
        <v>1.0</v>
      </c>
      <c r="H17653" s="10"/>
    </row>
    <row r="17654">
      <c r="A17654" s="5" t="s">
        <v>17797</v>
      </c>
      <c r="B17654" s="5">
        <v>18.0</v>
      </c>
      <c r="C17654" s="5">
        <v>9.0</v>
      </c>
      <c r="D17654" s="6" t="s">
        <v>17815</v>
      </c>
      <c r="E17654" s="7"/>
      <c r="F17654" s="8">
        <v>0.0</v>
      </c>
      <c r="H17654" s="10"/>
    </row>
    <row r="17655">
      <c r="A17655" s="5" t="s">
        <v>17797</v>
      </c>
      <c r="B17655" s="5">
        <v>19.0</v>
      </c>
      <c r="C17655" s="5">
        <v>9.0</v>
      </c>
      <c r="D17655" s="6" t="s">
        <v>17816</v>
      </c>
      <c r="E17655" s="7"/>
      <c r="F17655" s="8">
        <v>1.0</v>
      </c>
      <c r="H17655" s="10"/>
    </row>
    <row r="17656">
      <c r="A17656" s="5" t="s">
        <v>17797</v>
      </c>
      <c r="B17656" s="5">
        <v>20.0</v>
      </c>
      <c r="C17656" s="5">
        <v>10.0</v>
      </c>
      <c r="D17656" s="6" t="s">
        <v>17817</v>
      </c>
      <c r="E17656" s="7"/>
      <c r="F17656" s="8">
        <v>0.0</v>
      </c>
      <c r="H17656" s="10"/>
    </row>
    <row r="17657">
      <c r="A17657" s="5" t="s">
        <v>17818</v>
      </c>
      <c r="B17657" s="5">
        <v>0.0</v>
      </c>
      <c r="C17657" s="5">
        <v>0.0</v>
      </c>
      <c r="D17657" s="6" t="s">
        <v>680</v>
      </c>
      <c r="E17657" s="7"/>
      <c r="F17657" s="8">
        <v>0.0</v>
      </c>
      <c r="H17657" s="10"/>
    </row>
    <row r="17658">
      <c r="A17658" s="5" t="s">
        <v>17818</v>
      </c>
      <c r="B17658" s="5">
        <v>1.0</v>
      </c>
      <c r="C17658" s="5">
        <v>0.0</v>
      </c>
      <c r="D17658" s="6" t="s">
        <v>17819</v>
      </c>
      <c r="E17658" s="7"/>
      <c r="F17658" s="8">
        <v>1.0</v>
      </c>
      <c r="H17658" s="10"/>
    </row>
    <row r="17659">
      <c r="A17659" s="5" t="s">
        <v>17818</v>
      </c>
      <c r="B17659" s="5">
        <v>2.0</v>
      </c>
      <c r="C17659" s="5">
        <v>1.0</v>
      </c>
      <c r="D17659" s="6" t="s">
        <v>17820</v>
      </c>
      <c r="E17659" s="7"/>
      <c r="F17659" s="8">
        <v>0.0</v>
      </c>
      <c r="H17659" s="10"/>
    </row>
    <row r="17660">
      <c r="A17660" s="5" t="s">
        <v>17818</v>
      </c>
      <c r="B17660" s="5">
        <v>3.0</v>
      </c>
      <c r="C17660" s="5">
        <v>1.0</v>
      </c>
      <c r="D17660" s="6" t="s">
        <v>17821</v>
      </c>
      <c r="E17660" s="7"/>
      <c r="F17660" s="8">
        <v>1.0</v>
      </c>
      <c r="H17660" s="10"/>
    </row>
    <row r="17661">
      <c r="A17661" s="5" t="s">
        <v>17818</v>
      </c>
      <c r="B17661" s="5">
        <v>4.0</v>
      </c>
      <c r="C17661" s="5">
        <v>2.0</v>
      </c>
      <c r="D17661" s="6" t="s">
        <v>17822</v>
      </c>
      <c r="E17661" s="7"/>
      <c r="F17661" s="8">
        <v>0.0</v>
      </c>
      <c r="H17661" s="10"/>
    </row>
    <row r="17662">
      <c r="A17662" s="5" t="s">
        <v>17818</v>
      </c>
      <c r="B17662" s="5">
        <v>5.0</v>
      </c>
      <c r="C17662" s="5">
        <v>2.0</v>
      </c>
      <c r="D17662" s="6" t="s">
        <v>17823</v>
      </c>
      <c r="E17662" s="7"/>
      <c r="F17662" s="8">
        <v>1.0</v>
      </c>
      <c r="H17662" s="10"/>
    </row>
    <row r="17663">
      <c r="A17663" s="5" t="s">
        <v>17818</v>
      </c>
      <c r="B17663" s="5">
        <v>6.0</v>
      </c>
      <c r="C17663" s="5">
        <v>3.0</v>
      </c>
      <c r="D17663" s="6" t="s">
        <v>17824</v>
      </c>
      <c r="E17663" s="7"/>
      <c r="F17663" s="8">
        <v>0.0</v>
      </c>
      <c r="H17663" s="10"/>
    </row>
    <row r="17664">
      <c r="A17664" s="5" t="s">
        <v>17818</v>
      </c>
      <c r="B17664" s="5">
        <v>7.0</v>
      </c>
      <c r="C17664" s="5">
        <v>3.0</v>
      </c>
      <c r="D17664" s="6" t="s">
        <v>17825</v>
      </c>
      <c r="E17664" s="7"/>
      <c r="F17664" s="8">
        <v>1.0</v>
      </c>
      <c r="H17664" s="10"/>
    </row>
    <row r="17665">
      <c r="A17665" s="5" t="s">
        <v>17818</v>
      </c>
      <c r="B17665" s="5">
        <v>8.0</v>
      </c>
      <c r="C17665" s="5">
        <v>4.0</v>
      </c>
      <c r="D17665" s="6" t="s">
        <v>17826</v>
      </c>
      <c r="E17665" s="7"/>
      <c r="F17665" s="8">
        <v>0.0</v>
      </c>
      <c r="H17665" s="10"/>
    </row>
    <row r="17666">
      <c r="A17666" s="5" t="s">
        <v>17818</v>
      </c>
      <c r="B17666" s="5">
        <v>9.0</v>
      </c>
      <c r="C17666" s="5">
        <v>4.0</v>
      </c>
      <c r="D17666" s="6" t="s">
        <v>17827</v>
      </c>
      <c r="E17666" s="7"/>
      <c r="F17666" s="8">
        <v>1.0</v>
      </c>
      <c r="H17666" s="10"/>
    </row>
    <row r="17667">
      <c r="A17667" s="5" t="s">
        <v>17818</v>
      </c>
      <c r="B17667" s="5">
        <v>10.0</v>
      </c>
      <c r="C17667" s="5">
        <v>5.0</v>
      </c>
      <c r="D17667" s="6" t="s">
        <v>17828</v>
      </c>
      <c r="E17667" s="7"/>
      <c r="F17667" s="8">
        <v>0.0</v>
      </c>
      <c r="H17667" s="10"/>
    </row>
    <row r="17668">
      <c r="A17668" s="5" t="s">
        <v>17818</v>
      </c>
      <c r="B17668" s="5">
        <v>11.0</v>
      </c>
      <c r="C17668" s="5">
        <v>5.0</v>
      </c>
      <c r="D17668" s="6" t="s">
        <v>17829</v>
      </c>
      <c r="E17668" s="7"/>
      <c r="F17668" s="8">
        <v>1.0</v>
      </c>
      <c r="H17668" s="10"/>
    </row>
    <row r="17669">
      <c r="A17669" s="5" t="s">
        <v>17818</v>
      </c>
      <c r="B17669" s="5">
        <v>12.0</v>
      </c>
      <c r="C17669" s="5">
        <v>6.0</v>
      </c>
      <c r="D17669" s="6" t="s">
        <v>17830</v>
      </c>
      <c r="E17669" s="7"/>
      <c r="F17669" s="8">
        <v>0.0</v>
      </c>
      <c r="H17669" s="10"/>
    </row>
    <row r="17670">
      <c r="A17670" s="5" t="s">
        <v>17818</v>
      </c>
      <c r="B17670" s="5">
        <v>13.0</v>
      </c>
      <c r="C17670" s="5">
        <v>6.0</v>
      </c>
      <c r="D17670" s="6" t="s">
        <v>17831</v>
      </c>
      <c r="E17670" s="7"/>
      <c r="F17670" s="8">
        <v>1.0</v>
      </c>
      <c r="H17670" s="10"/>
    </row>
    <row r="17671">
      <c r="A17671" s="5" t="s">
        <v>17818</v>
      </c>
      <c r="B17671" s="5">
        <v>14.0</v>
      </c>
      <c r="C17671" s="5">
        <v>7.0</v>
      </c>
      <c r="D17671" s="6" t="s">
        <v>17832</v>
      </c>
      <c r="E17671" s="7"/>
      <c r="F17671" s="8">
        <v>0.0</v>
      </c>
      <c r="H17671" s="10"/>
    </row>
    <row r="17672">
      <c r="A17672" s="5" t="s">
        <v>17818</v>
      </c>
      <c r="B17672" s="5">
        <v>15.0</v>
      </c>
      <c r="C17672" s="5">
        <v>7.0</v>
      </c>
      <c r="D17672" s="6" t="s">
        <v>17833</v>
      </c>
      <c r="E17672" s="7"/>
      <c r="F17672" s="8">
        <v>1.0</v>
      </c>
      <c r="H17672" s="10"/>
    </row>
    <row r="17673">
      <c r="A17673" s="5" t="s">
        <v>17818</v>
      </c>
      <c r="B17673" s="5">
        <v>16.0</v>
      </c>
      <c r="C17673" s="5">
        <v>8.0</v>
      </c>
      <c r="D17673" s="6" t="s">
        <v>17834</v>
      </c>
      <c r="E17673" s="7"/>
      <c r="F17673" s="8">
        <v>0.0</v>
      </c>
      <c r="H17673" s="10"/>
    </row>
    <row r="17674">
      <c r="A17674" s="5" t="s">
        <v>17818</v>
      </c>
      <c r="B17674" s="5">
        <v>17.0</v>
      </c>
      <c r="C17674" s="5">
        <v>8.0</v>
      </c>
      <c r="D17674" s="6" t="s">
        <v>17835</v>
      </c>
      <c r="E17674" s="7"/>
      <c r="F17674" s="8">
        <v>1.0</v>
      </c>
      <c r="H17674" s="10"/>
    </row>
    <row r="17675">
      <c r="A17675" s="5" t="s">
        <v>17818</v>
      </c>
      <c r="B17675" s="5">
        <v>18.0</v>
      </c>
      <c r="C17675" s="5">
        <v>9.0</v>
      </c>
      <c r="D17675" s="6" t="s">
        <v>17836</v>
      </c>
      <c r="E17675" s="7"/>
      <c r="F17675" s="8">
        <v>0.0</v>
      </c>
      <c r="H17675" s="10"/>
    </row>
    <row r="17676">
      <c r="A17676" s="5" t="s">
        <v>17818</v>
      </c>
      <c r="B17676" s="5">
        <v>19.0</v>
      </c>
      <c r="C17676" s="5">
        <v>9.0</v>
      </c>
      <c r="D17676" s="6" t="s">
        <v>17837</v>
      </c>
      <c r="E17676" s="7"/>
      <c r="F17676" s="8">
        <v>1.0</v>
      </c>
      <c r="H17676" s="10"/>
    </row>
    <row r="17677">
      <c r="A17677" s="5" t="s">
        <v>17818</v>
      </c>
      <c r="B17677" s="5">
        <v>20.0</v>
      </c>
      <c r="C17677" s="5">
        <v>10.0</v>
      </c>
      <c r="D17677" s="6" t="s">
        <v>17838</v>
      </c>
      <c r="E17677" s="7"/>
      <c r="F17677" s="8">
        <v>0.0</v>
      </c>
      <c r="H17677" s="10"/>
    </row>
    <row r="17678">
      <c r="A17678" s="5" t="s">
        <v>17839</v>
      </c>
      <c r="B17678" s="5">
        <v>0.0</v>
      </c>
      <c r="C17678" s="5">
        <v>0.0</v>
      </c>
      <c r="D17678" s="6" t="s">
        <v>17840</v>
      </c>
      <c r="E17678" s="7"/>
      <c r="F17678" s="8">
        <v>0.0</v>
      </c>
      <c r="H17678" s="10"/>
    </row>
    <row r="17679">
      <c r="A17679" s="5" t="s">
        <v>17839</v>
      </c>
      <c r="B17679" s="5">
        <v>1.0</v>
      </c>
      <c r="C17679" s="5">
        <v>0.0</v>
      </c>
      <c r="D17679" s="6" t="s">
        <v>17841</v>
      </c>
      <c r="E17679" s="7"/>
      <c r="F17679" s="8">
        <v>1.0</v>
      </c>
      <c r="H17679" s="10"/>
    </row>
    <row r="17680">
      <c r="A17680" s="5" t="s">
        <v>17839</v>
      </c>
      <c r="B17680" s="5">
        <v>2.0</v>
      </c>
      <c r="C17680" s="5">
        <v>1.0</v>
      </c>
      <c r="D17680" s="6" t="s">
        <v>17842</v>
      </c>
      <c r="E17680" s="7"/>
      <c r="F17680" s="8">
        <v>0.0</v>
      </c>
      <c r="H17680" s="10"/>
    </row>
    <row r="17681">
      <c r="A17681" s="5" t="s">
        <v>17839</v>
      </c>
      <c r="B17681" s="5">
        <v>3.0</v>
      </c>
      <c r="C17681" s="5">
        <v>1.0</v>
      </c>
      <c r="D17681" s="6" t="s">
        <v>17843</v>
      </c>
      <c r="E17681" s="7"/>
      <c r="F17681" s="8">
        <v>1.0</v>
      </c>
      <c r="H17681" s="10"/>
    </row>
    <row r="17682">
      <c r="A17682" s="5" t="s">
        <v>17839</v>
      </c>
      <c r="B17682" s="5">
        <v>4.0</v>
      </c>
      <c r="C17682" s="5">
        <v>2.0</v>
      </c>
      <c r="D17682" s="6" t="s">
        <v>17844</v>
      </c>
      <c r="E17682" s="7"/>
      <c r="F17682" s="8">
        <v>0.0</v>
      </c>
      <c r="H17682" s="10"/>
    </row>
    <row r="17683">
      <c r="A17683" s="5" t="s">
        <v>17839</v>
      </c>
      <c r="B17683" s="5">
        <v>5.0</v>
      </c>
      <c r="C17683" s="5">
        <v>2.0</v>
      </c>
      <c r="D17683" s="6" t="s">
        <v>17845</v>
      </c>
      <c r="E17683" s="7"/>
      <c r="F17683" s="8">
        <v>1.0</v>
      </c>
      <c r="H17683" s="10"/>
    </row>
    <row r="17684">
      <c r="A17684" s="5" t="s">
        <v>17839</v>
      </c>
      <c r="B17684" s="5">
        <v>6.0</v>
      </c>
      <c r="C17684" s="5">
        <v>3.0</v>
      </c>
      <c r="D17684" s="6" t="s">
        <v>17846</v>
      </c>
      <c r="E17684" s="7"/>
      <c r="F17684" s="8">
        <v>0.0</v>
      </c>
      <c r="H17684" s="10"/>
    </row>
    <row r="17685">
      <c r="A17685" s="5" t="s">
        <v>17839</v>
      </c>
      <c r="B17685" s="5">
        <v>7.0</v>
      </c>
      <c r="C17685" s="5">
        <v>3.0</v>
      </c>
      <c r="D17685" s="6" t="s">
        <v>17847</v>
      </c>
      <c r="E17685" s="7"/>
      <c r="F17685" s="8">
        <v>1.0</v>
      </c>
      <c r="H17685" s="10"/>
    </row>
    <row r="17686">
      <c r="A17686" s="5" t="s">
        <v>17839</v>
      </c>
      <c r="B17686" s="5">
        <v>8.0</v>
      </c>
      <c r="C17686" s="5">
        <v>4.0</v>
      </c>
      <c r="D17686" s="6" t="s">
        <v>17848</v>
      </c>
      <c r="E17686" s="7"/>
      <c r="F17686" s="8">
        <v>0.0</v>
      </c>
      <c r="H17686" s="10"/>
    </row>
    <row r="17687">
      <c r="A17687" s="5" t="s">
        <v>17839</v>
      </c>
      <c r="B17687" s="5">
        <v>9.0</v>
      </c>
      <c r="C17687" s="5">
        <v>4.0</v>
      </c>
      <c r="D17687" s="6" t="s">
        <v>17849</v>
      </c>
      <c r="E17687" s="7"/>
      <c r="F17687" s="8">
        <v>1.0</v>
      </c>
      <c r="H17687" s="10"/>
    </row>
    <row r="17688">
      <c r="A17688" s="5" t="s">
        <v>17839</v>
      </c>
      <c r="B17688" s="5">
        <v>10.0</v>
      </c>
      <c r="C17688" s="5">
        <v>5.0</v>
      </c>
      <c r="D17688" s="6" t="s">
        <v>17850</v>
      </c>
      <c r="E17688" s="7"/>
      <c r="F17688" s="8">
        <v>0.0</v>
      </c>
      <c r="H17688" s="10"/>
    </row>
    <row r="17689">
      <c r="A17689" s="5" t="s">
        <v>17839</v>
      </c>
      <c r="B17689" s="5">
        <v>11.0</v>
      </c>
      <c r="C17689" s="5">
        <v>5.0</v>
      </c>
      <c r="D17689" s="6" t="s">
        <v>17851</v>
      </c>
      <c r="E17689" s="7"/>
      <c r="F17689" s="8">
        <v>1.0</v>
      </c>
      <c r="H17689" s="10"/>
    </row>
    <row r="17690">
      <c r="A17690" s="5" t="s">
        <v>17839</v>
      </c>
      <c r="B17690" s="5">
        <v>12.0</v>
      </c>
      <c r="C17690" s="5">
        <v>6.0</v>
      </c>
      <c r="D17690" s="6" t="s">
        <v>17852</v>
      </c>
      <c r="E17690" s="7"/>
      <c r="F17690" s="8">
        <v>0.0</v>
      </c>
      <c r="H17690" s="10"/>
    </row>
    <row r="17691">
      <c r="A17691" s="5" t="s">
        <v>17839</v>
      </c>
      <c r="B17691" s="5">
        <v>13.0</v>
      </c>
      <c r="C17691" s="5">
        <v>6.0</v>
      </c>
      <c r="D17691" s="6" t="s">
        <v>17853</v>
      </c>
      <c r="E17691" s="7"/>
      <c r="F17691" s="8">
        <v>1.0</v>
      </c>
      <c r="H17691" s="10"/>
    </row>
    <row r="17692">
      <c r="A17692" s="5" t="s">
        <v>17839</v>
      </c>
      <c r="B17692" s="5">
        <v>14.0</v>
      </c>
      <c r="C17692" s="5">
        <v>7.0</v>
      </c>
      <c r="D17692" s="6" t="s">
        <v>17854</v>
      </c>
      <c r="E17692" s="7"/>
      <c r="F17692" s="8">
        <v>0.0</v>
      </c>
      <c r="H17692" s="10"/>
    </row>
    <row r="17693">
      <c r="A17693" s="5" t="s">
        <v>17839</v>
      </c>
      <c r="B17693" s="5">
        <v>15.0</v>
      </c>
      <c r="C17693" s="5">
        <v>7.0</v>
      </c>
      <c r="D17693" s="6" t="s">
        <v>17855</v>
      </c>
      <c r="E17693" s="7"/>
      <c r="F17693" s="8">
        <v>1.0</v>
      </c>
      <c r="H17693" s="10"/>
    </row>
    <row r="17694">
      <c r="A17694" s="5" t="s">
        <v>17839</v>
      </c>
      <c r="B17694" s="5">
        <v>16.0</v>
      </c>
      <c r="C17694" s="5">
        <v>8.0</v>
      </c>
      <c r="D17694" s="6" t="s">
        <v>17856</v>
      </c>
      <c r="E17694" s="7"/>
      <c r="F17694" s="8">
        <v>0.0</v>
      </c>
      <c r="H17694" s="10"/>
    </row>
    <row r="17695">
      <c r="A17695" s="5" t="s">
        <v>17839</v>
      </c>
      <c r="B17695" s="5">
        <v>17.0</v>
      </c>
      <c r="C17695" s="5">
        <v>8.0</v>
      </c>
      <c r="D17695" s="6" t="s">
        <v>17857</v>
      </c>
      <c r="E17695" s="7"/>
      <c r="F17695" s="8">
        <v>1.0</v>
      </c>
      <c r="H17695" s="10"/>
    </row>
    <row r="17696">
      <c r="A17696" s="5" t="s">
        <v>17839</v>
      </c>
      <c r="B17696" s="5">
        <v>18.0</v>
      </c>
      <c r="C17696" s="5">
        <v>9.0</v>
      </c>
      <c r="D17696" s="6" t="s">
        <v>17858</v>
      </c>
      <c r="E17696" s="7"/>
      <c r="F17696" s="8">
        <v>0.0</v>
      </c>
      <c r="H17696" s="10"/>
    </row>
    <row r="17697">
      <c r="A17697" s="5" t="s">
        <v>17839</v>
      </c>
      <c r="B17697" s="5">
        <v>19.0</v>
      </c>
      <c r="C17697" s="5">
        <v>9.0</v>
      </c>
      <c r="D17697" s="6" t="s">
        <v>17859</v>
      </c>
      <c r="E17697" s="7"/>
      <c r="F17697" s="8">
        <v>1.0</v>
      </c>
      <c r="H17697" s="10"/>
    </row>
    <row r="17698">
      <c r="A17698" s="5" t="s">
        <v>17860</v>
      </c>
      <c r="B17698" s="5">
        <v>0.0</v>
      </c>
      <c r="C17698" s="5">
        <v>0.0</v>
      </c>
      <c r="D17698" s="6" t="s">
        <v>17861</v>
      </c>
      <c r="E17698" s="7"/>
      <c r="F17698" s="8">
        <v>0.0</v>
      </c>
      <c r="H17698" s="10"/>
    </row>
    <row r="17699">
      <c r="A17699" s="5" t="s">
        <v>17860</v>
      </c>
      <c r="B17699" s="5">
        <v>1.0</v>
      </c>
      <c r="C17699" s="5">
        <v>0.0</v>
      </c>
      <c r="D17699" s="6" t="s">
        <v>17862</v>
      </c>
      <c r="E17699" s="7"/>
      <c r="F17699" s="8">
        <v>1.0</v>
      </c>
      <c r="H17699" s="10"/>
    </row>
    <row r="17700">
      <c r="A17700" s="5" t="s">
        <v>17860</v>
      </c>
      <c r="B17700" s="5">
        <v>2.0</v>
      </c>
      <c r="C17700" s="5">
        <v>1.0</v>
      </c>
      <c r="D17700" s="6" t="s">
        <v>17863</v>
      </c>
      <c r="E17700" s="7"/>
      <c r="F17700" s="8">
        <v>0.0</v>
      </c>
      <c r="H17700" s="10"/>
    </row>
    <row r="17701">
      <c r="A17701" s="5" t="s">
        <v>17860</v>
      </c>
      <c r="B17701" s="5">
        <v>3.0</v>
      </c>
      <c r="C17701" s="5">
        <v>1.0</v>
      </c>
      <c r="D17701" s="6" t="s">
        <v>17864</v>
      </c>
      <c r="E17701" s="7"/>
      <c r="F17701" s="8">
        <v>1.0</v>
      </c>
      <c r="H17701" s="10"/>
    </row>
    <row r="17702">
      <c r="A17702" s="5" t="s">
        <v>17860</v>
      </c>
      <c r="B17702" s="5">
        <v>4.0</v>
      </c>
      <c r="C17702" s="5">
        <v>2.0</v>
      </c>
      <c r="D17702" s="6" t="s">
        <v>17865</v>
      </c>
      <c r="E17702" s="7"/>
      <c r="F17702" s="8">
        <v>0.0</v>
      </c>
      <c r="H17702" s="10"/>
    </row>
    <row r="17703">
      <c r="A17703" s="5" t="s">
        <v>17860</v>
      </c>
      <c r="B17703" s="5">
        <v>5.0</v>
      </c>
      <c r="C17703" s="5">
        <v>2.0</v>
      </c>
      <c r="D17703" s="6" t="s">
        <v>17866</v>
      </c>
      <c r="E17703" s="7"/>
      <c r="F17703" s="8">
        <v>1.0</v>
      </c>
      <c r="H17703" s="10"/>
    </row>
    <row r="17704">
      <c r="A17704" s="5" t="s">
        <v>17860</v>
      </c>
      <c r="B17704" s="5">
        <v>6.0</v>
      </c>
      <c r="C17704" s="5">
        <v>3.0</v>
      </c>
      <c r="D17704" s="6" t="s">
        <v>17867</v>
      </c>
      <c r="E17704" s="7"/>
      <c r="F17704" s="8">
        <v>0.0</v>
      </c>
      <c r="H17704" s="10"/>
    </row>
    <row r="17705">
      <c r="A17705" s="5" t="s">
        <v>17860</v>
      </c>
      <c r="B17705" s="5">
        <v>7.0</v>
      </c>
      <c r="C17705" s="5">
        <v>3.0</v>
      </c>
      <c r="D17705" s="6" t="s">
        <v>17868</v>
      </c>
      <c r="E17705" s="7"/>
      <c r="F17705" s="8">
        <v>1.0</v>
      </c>
      <c r="H17705" s="10"/>
    </row>
    <row r="17706">
      <c r="A17706" s="5" t="s">
        <v>17860</v>
      </c>
      <c r="B17706" s="5">
        <v>8.0</v>
      </c>
      <c r="C17706" s="5">
        <v>4.0</v>
      </c>
      <c r="D17706" s="6" t="s">
        <v>17869</v>
      </c>
      <c r="E17706" s="7"/>
      <c r="F17706" s="8">
        <v>0.0</v>
      </c>
      <c r="H17706" s="10"/>
    </row>
    <row r="17707">
      <c r="A17707" s="5" t="s">
        <v>17860</v>
      </c>
      <c r="B17707" s="5">
        <v>9.0</v>
      </c>
      <c r="C17707" s="5">
        <v>4.0</v>
      </c>
      <c r="D17707" s="6" t="s">
        <v>17870</v>
      </c>
      <c r="E17707" s="7"/>
      <c r="F17707" s="8">
        <v>1.0</v>
      </c>
      <c r="H17707" s="10"/>
    </row>
    <row r="17708">
      <c r="A17708" s="5" t="s">
        <v>17860</v>
      </c>
      <c r="B17708" s="5">
        <v>10.0</v>
      </c>
      <c r="C17708" s="5">
        <v>5.0</v>
      </c>
      <c r="D17708" s="6" t="s">
        <v>17871</v>
      </c>
      <c r="E17708" s="7"/>
      <c r="F17708" s="8">
        <v>0.0</v>
      </c>
      <c r="H17708" s="10"/>
    </row>
    <row r="17709">
      <c r="A17709" s="5" t="s">
        <v>17860</v>
      </c>
      <c r="B17709" s="5">
        <v>11.0</v>
      </c>
      <c r="C17709" s="5">
        <v>5.0</v>
      </c>
      <c r="D17709" s="6" t="s">
        <v>17872</v>
      </c>
      <c r="E17709" s="7"/>
      <c r="F17709" s="8">
        <v>1.0</v>
      </c>
      <c r="H17709" s="10"/>
    </row>
    <row r="17710">
      <c r="A17710" s="5" t="s">
        <v>17860</v>
      </c>
      <c r="B17710" s="5">
        <v>12.0</v>
      </c>
      <c r="C17710" s="5">
        <v>6.0</v>
      </c>
      <c r="D17710" s="6" t="s">
        <v>17873</v>
      </c>
      <c r="E17710" s="7"/>
      <c r="F17710" s="8">
        <v>0.0</v>
      </c>
      <c r="H17710" s="10"/>
    </row>
    <row r="17711">
      <c r="A17711" s="5" t="s">
        <v>17860</v>
      </c>
      <c r="B17711" s="5">
        <v>13.0</v>
      </c>
      <c r="C17711" s="5">
        <v>6.0</v>
      </c>
      <c r="D17711" s="6" t="s">
        <v>17874</v>
      </c>
      <c r="E17711" s="7"/>
      <c r="F17711" s="8">
        <v>1.0</v>
      </c>
      <c r="H17711" s="10"/>
    </row>
    <row r="17712">
      <c r="A17712" s="5" t="s">
        <v>17860</v>
      </c>
      <c r="B17712" s="5">
        <v>14.0</v>
      </c>
      <c r="C17712" s="5">
        <v>7.0</v>
      </c>
      <c r="D17712" s="6" t="s">
        <v>17875</v>
      </c>
      <c r="E17712" s="7"/>
      <c r="F17712" s="8">
        <v>0.0</v>
      </c>
      <c r="H17712" s="10"/>
    </row>
    <row r="17713">
      <c r="A17713" s="5" t="s">
        <v>17860</v>
      </c>
      <c r="B17713" s="5">
        <v>15.0</v>
      </c>
      <c r="C17713" s="5">
        <v>7.0</v>
      </c>
      <c r="D17713" s="6" t="s">
        <v>17876</v>
      </c>
      <c r="E17713" s="7"/>
      <c r="F17713" s="8">
        <v>1.0</v>
      </c>
      <c r="H17713" s="10"/>
    </row>
    <row r="17714">
      <c r="A17714" s="5" t="s">
        <v>17860</v>
      </c>
      <c r="B17714" s="5">
        <v>16.0</v>
      </c>
      <c r="C17714" s="5">
        <v>8.0</v>
      </c>
      <c r="D17714" s="6" t="s">
        <v>17877</v>
      </c>
      <c r="E17714" s="7"/>
      <c r="F17714" s="8">
        <v>0.0</v>
      </c>
      <c r="H17714" s="10"/>
    </row>
    <row r="17715">
      <c r="A17715" s="5" t="s">
        <v>17860</v>
      </c>
      <c r="B17715" s="5">
        <v>17.0</v>
      </c>
      <c r="C17715" s="5">
        <v>8.0</v>
      </c>
      <c r="D17715" s="6" t="s">
        <v>17878</v>
      </c>
      <c r="E17715" s="7"/>
      <c r="F17715" s="8">
        <v>1.0</v>
      </c>
      <c r="H17715" s="10"/>
    </row>
    <row r="17716">
      <c r="A17716" s="5" t="s">
        <v>17860</v>
      </c>
      <c r="B17716" s="5">
        <v>18.0</v>
      </c>
      <c r="C17716" s="5">
        <v>9.0</v>
      </c>
      <c r="D17716" s="6" t="s">
        <v>17879</v>
      </c>
      <c r="E17716" s="7"/>
      <c r="F17716" s="8">
        <v>0.0</v>
      </c>
      <c r="H17716" s="10"/>
    </row>
    <row r="17717">
      <c r="A17717" s="5" t="s">
        <v>17860</v>
      </c>
      <c r="B17717" s="5">
        <v>19.0</v>
      </c>
      <c r="C17717" s="5">
        <v>9.0</v>
      </c>
      <c r="D17717" s="6" t="s">
        <v>17880</v>
      </c>
      <c r="E17717" s="7"/>
      <c r="F17717" s="8">
        <v>1.0</v>
      </c>
      <c r="H17717" s="10"/>
    </row>
    <row r="17718">
      <c r="A17718" s="5" t="s">
        <v>17860</v>
      </c>
      <c r="B17718" s="5">
        <v>20.0</v>
      </c>
      <c r="C17718" s="5">
        <v>10.0</v>
      </c>
      <c r="D17718" s="6" t="s">
        <v>2671</v>
      </c>
      <c r="E17718" s="7"/>
      <c r="F17718" s="8">
        <v>0.0</v>
      </c>
      <c r="H17718" s="10"/>
    </row>
    <row r="17719">
      <c r="A17719" s="5" t="s">
        <v>17881</v>
      </c>
      <c r="B17719" s="5">
        <v>0.0</v>
      </c>
      <c r="C17719" s="5">
        <v>0.0</v>
      </c>
      <c r="D17719" s="6" t="s">
        <v>17882</v>
      </c>
      <c r="E17719" s="7"/>
      <c r="F17719" s="8">
        <v>0.0</v>
      </c>
      <c r="H17719" s="10"/>
    </row>
    <row r="17720">
      <c r="A17720" s="5" t="s">
        <v>17881</v>
      </c>
      <c r="B17720" s="5">
        <v>1.0</v>
      </c>
      <c r="C17720" s="5">
        <v>0.0</v>
      </c>
      <c r="D17720" s="6" t="s">
        <v>17883</v>
      </c>
      <c r="E17720" s="7"/>
      <c r="F17720" s="8">
        <v>1.0</v>
      </c>
      <c r="H17720" s="10"/>
    </row>
    <row r="17721">
      <c r="A17721" s="5" t="s">
        <v>17881</v>
      </c>
      <c r="B17721" s="5">
        <v>2.0</v>
      </c>
      <c r="C17721" s="5">
        <v>1.0</v>
      </c>
      <c r="D17721" s="6" t="s">
        <v>17884</v>
      </c>
      <c r="E17721" s="7"/>
      <c r="F17721" s="8">
        <v>0.0</v>
      </c>
      <c r="H17721" s="10"/>
    </row>
    <row r="17722">
      <c r="A17722" s="5" t="s">
        <v>17881</v>
      </c>
      <c r="B17722" s="5">
        <v>3.0</v>
      </c>
      <c r="C17722" s="5">
        <v>1.0</v>
      </c>
      <c r="D17722" s="6" t="s">
        <v>17885</v>
      </c>
      <c r="E17722" s="7"/>
      <c r="F17722" s="8">
        <v>1.0</v>
      </c>
      <c r="H17722" s="10"/>
    </row>
    <row r="17723">
      <c r="A17723" s="5" t="s">
        <v>17881</v>
      </c>
      <c r="B17723" s="5">
        <v>4.0</v>
      </c>
      <c r="C17723" s="5">
        <v>2.0</v>
      </c>
      <c r="D17723" s="6" t="s">
        <v>17886</v>
      </c>
      <c r="E17723" s="7"/>
      <c r="F17723" s="8">
        <v>0.0</v>
      </c>
      <c r="H17723" s="10"/>
    </row>
    <row r="17724">
      <c r="A17724" s="5" t="s">
        <v>17881</v>
      </c>
      <c r="B17724" s="5">
        <v>5.0</v>
      </c>
      <c r="C17724" s="5">
        <v>2.0</v>
      </c>
      <c r="D17724" s="6" t="s">
        <v>17887</v>
      </c>
      <c r="E17724" s="7"/>
      <c r="F17724" s="8">
        <v>1.0</v>
      </c>
      <c r="H17724" s="10"/>
    </row>
    <row r="17725">
      <c r="A17725" s="5" t="s">
        <v>17881</v>
      </c>
      <c r="B17725" s="5">
        <v>6.0</v>
      </c>
      <c r="C17725" s="5">
        <v>3.0</v>
      </c>
      <c r="D17725" s="6" t="s">
        <v>17888</v>
      </c>
      <c r="E17725" s="7"/>
      <c r="F17725" s="8">
        <v>0.0</v>
      </c>
      <c r="H17725" s="10"/>
    </row>
    <row r="17726">
      <c r="A17726" s="5" t="s">
        <v>17881</v>
      </c>
      <c r="B17726" s="5">
        <v>7.0</v>
      </c>
      <c r="C17726" s="5">
        <v>3.0</v>
      </c>
      <c r="D17726" s="6" t="s">
        <v>17889</v>
      </c>
      <c r="E17726" s="7"/>
      <c r="F17726" s="8">
        <v>1.0</v>
      </c>
      <c r="H17726" s="10"/>
    </row>
    <row r="17727">
      <c r="A17727" s="5" t="s">
        <v>17881</v>
      </c>
      <c r="B17727" s="5">
        <v>8.0</v>
      </c>
      <c r="C17727" s="5">
        <v>4.0</v>
      </c>
      <c r="D17727" s="6" t="s">
        <v>17890</v>
      </c>
      <c r="E17727" s="7"/>
      <c r="F17727" s="8">
        <v>0.0</v>
      </c>
      <c r="H17727" s="10"/>
    </row>
    <row r="17728">
      <c r="A17728" s="5" t="s">
        <v>17881</v>
      </c>
      <c r="B17728" s="5">
        <v>9.0</v>
      </c>
      <c r="C17728" s="5">
        <v>4.0</v>
      </c>
      <c r="D17728" s="6" t="s">
        <v>17891</v>
      </c>
      <c r="E17728" s="7"/>
      <c r="F17728" s="8">
        <v>1.0</v>
      </c>
      <c r="H17728" s="10"/>
    </row>
    <row r="17729">
      <c r="A17729" s="5" t="s">
        <v>17881</v>
      </c>
      <c r="B17729" s="5">
        <v>10.0</v>
      </c>
      <c r="C17729" s="5">
        <v>5.0</v>
      </c>
      <c r="D17729" s="6" t="s">
        <v>17892</v>
      </c>
      <c r="E17729" s="7"/>
      <c r="F17729" s="8">
        <v>0.0</v>
      </c>
      <c r="H17729" s="10"/>
    </row>
    <row r="17730">
      <c r="A17730" s="5" t="s">
        <v>17881</v>
      </c>
      <c r="B17730" s="5">
        <v>11.0</v>
      </c>
      <c r="C17730" s="5">
        <v>5.0</v>
      </c>
      <c r="D17730" s="6" t="s">
        <v>17893</v>
      </c>
      <c r="E17730" s="7"/>
      <c r="F17730" s="8">
        <v>1.0</v>
      </c>
      <c r="H17730" s="10"/>
    </row>
    <row r="17731">
      <c r="A17731" s="5" t="s">
        <v>17881</v>
      </c>
      <c r="B17731" s="5">
        <v>12.0</v>
      </c>
      <c r="C17731" s="5">
        <v>6.0</v>
      </c>
      <c r="D17731" s="6" t="s">
        <v>17894</v>
      </c>
      <c r="E17731" s="7"/>
      <c r="F17731" s="8">
        <v>0.0</v>
      </c>
      <c r="H17731" s="10"/>
    </row>
    <row r="17732">
      <c r="A17732" s="5" t="s">
        <v>17881</v>
      </c>
      <c r="B17732" s="5">
        <v>13.0</v>
      </c>
      <c r="C17732" s="5">
        <v>6.0</v>
      </c>
      <c r="D17732" s="6" t="s">
        <v>17895</v>
      </c>
      <c r="E17732" s="7"/>
      <c r="F17732" s="8">
        <v>1.0</v>
      </c>
      <c r="H17732" s="10"/>
    </row>
    <row r="17733">
      <c r="A17733" s="5" t="s">
        <v>17881</v>
      </c>
      <c r="B17733" s="5">
        <v>14.0</v>
      </c>
      <c r="C17733" s="5">
        <v>7.0</v>
      </c>
      <c r="D17733" s="6" t="s">
        <v>17896</v>
      </c>
      <c r="E17733" s="7"/>
      <c r="F17733" s="8">
        <v>0.0</v>
      </c>
      <c r="H17733" s="10"/>
    </row>
    <row r="17734">
      <c r="A17734" s="5" t="s">
        <v>17881</v>
      </c>
      <c r="B17734" s="5">
        <v>15.0</v>
      </c>
      <c r="C17734" s="5">
        <v>7.0</v>
      </c>
      <c r="D17734" s="6" t="s">
        <v>17897</v>
      </c>
      <c r="E17734" s="7"/>
      <c r="F17734" s="8">
        <v>1.0</v>
      </c>
      <c r="H17734" s="10"/>
    </row>
    <row r="17735">
      <c r="A17735" s="5" t="s">
        <v>17881</v>
      </c>
      <c r="B17735" s="5">
        <v>16.0</v>
      </c>
      <c r="C17735" s="5">
        <v>8.0</v>
      </c>
      <c r="D17735" s="6" t="s">
        <v>17898</v>
      </c>
      <c r="E17735" s="7"/>
      <c r="F17735" s="8">
        <v>0.0</v>
      </c>
      <c r="H17735" s="10"/>
    </row>
    <row r="17736">
      <c r="A17736" s="5" t="s">
        <v>17881</v>
      </c>
      <c r="B17736" s="5">
        <v>17.0</v>
      </c>
      <c r="C17736" s="5">
        <v>8.0</v>
      </c>
      <c r="D17736" s="6" t="s">
        <v>17899</v>
      </c>
      <c r="E17736" s="7"/>
      <c r="F17736" s="8">
        <v>1.0</v>
      </c>
      <c r="H17736" s="10"/>
    </row>
    <row r="17737">
      <c r="A17737" s="5" t="s">
        <v>17881</v>
      </c>
      <c r="B17737" s="5">
        <v>18.0</v>
      </c>
      <c r="C17737" s="5">
        <v>9.0</v>
      </c>
      <c r="D17737" s="6" t="s">
        <v>17900</v>
      </c>
      <c r="E17737" s="7"/>
      <c r="F17737" s="8">
        <v>0.0</v>
      </c>
      <c r="H17737" s="10"/>
    </row>
    <row r="17738">
      <c r="A17738" s="5" t="s">
        <v>17881</v>
      </c>
      <c r="B17738" s="5">
        <v>19.0</v>
      </c>
      <c r="C17738" s="5">
        <v>9.0</v>
      </c>
      <c r="D17738" s="6" t="s">
        <v>17901</v>
      </c>
      <c r="E17738" s="7"/>
      <c r="F17738" s="8">
        <v>1.0</v>
      </c>
      <c r="H17738" s="10"/>
    </row>
    <row r="17739">
      <c r="A17739" s="5" t="s">
        <v>17881</v>
      </c>
      <c r="B17739" s="5">
        <v>20.0</v>
      </c>
      <c r="C17739" s="5">
        <v>10.0</v>
      </c>
      <c r="D17739" s="6" t="s">
        <v>17902</v>
      </c>
      <c r="E17739" s="7"/>
      <c r="F17739" s="8">
        <v>0.0</v>
      </c>
      <c r="H17739" s="10"/>
    </row>
    <row r="17740">
      <c r="A17740" s="5" t="s">
        <v>17903</v>
      </c>
      <c r="B17740" s="5">
        <v>0.0</v>
      </c>
      <c r="C17740" s="5">
        <v>0.0</v>
      </c>
      <c r="D17740" s="6" t="s">
        <v>315</v>
      </c>
      <c r="E17740" s="7"/>
      <c r="F17740" s="8">
        <v>0.0</v>
      </c>
      <c r="H17740" s="10"/>
    </row>
    <row r="17741">
      <c r="A17741" s="5" t="s">
        <v>17903</v>
      </c>
      <c r="B17741" s="5">
        <v>1.0</v>
      </c>
      <c r="C17741" s="5">
        <v>0.0</v>
      </c>
      <c r="D17741" s="6" t="s">
        <v>17904</v>
      </c>
      <c r="E17741" s="7"/>
      <c r="F17741" s="8">
        <v>1.0</v>
      </c>
      <c r="H17741" s="10"/>
    </row>
    <row r="17742">
      <c r="A17742" s="5" t="s">
        <v>17903</v>
      </c>
      <c r="B17742" s="5">
        <v>2.0</v>
      </c>
      <c r="C17742" s="5">
        <v>1.0</v>
      </c>
      <c r="D17742" s="6" t="s">
        <v>17905</v>
      </c>
      <c r="E17742" s="7"/>
      <c r="F17742" s="8">
        <v>0.0</v>
      </c>
      <c r="H17742" s="10"/>
    </row>
    <row r="17743">
      <c r="A17743" s="5" t="s">
        <v>17903</v>
      </c>
      <c r="B17743" s="5">
        <v>3.0</v>
      </c>
      <c r="C17743" s="5">
        <v>1.0</v>
      </c>
      <c r="D17743" s="6" t="s">
        <v>17906</v>
      </c>
      <c r="E17743" s="7"/>
      <c r="F17743" s="8">
        <v>1.0</v>
      </c>
      <c r="H17743" s="10"/>
    </row>
    <row r="17744">
      <c r="A17744" s="5" t="s">
        <v>17903</v>
      </c>
      <c r="B17744" s="5">
        <v>4.0</v>
      </c>
      <c r="C17744" s="5">
        <v>2.0</v>
      </c>
      <c r="D17744" s="6" t="s">
        <v>17907</v>
      </c>
      <c r="E17744" s="7"/>
      <c r="F17744" s="8">
        <v>0.0</v>
      </c>
      <c r="H17744" s="10"/>
    </row>
    <row r="17745">
      <c r="A17745" s="5" t="s">
        <v>17903</v>
      </c>
      <c r="B17745" s="5">
        <v>5.0</v>
      </c>
      <c r="C17745" s="5">
        <v>2.0</v>
      </c>
      <c r="D17745" s="6" t="s">
        <v>17908</v>
      </c>
      <c r="E17745" s="7"/>
      <c r="F17745" s="8">
        <v>1.0</v>
      </c>
      <c r="H17745" s="10"/>
    </row>
    <row r="17746">
      <c r="A17746" s="5" t="s">
        <v>17903</v>
      </c>
      <c r="B17746" s="5">
        <v>6.0</v>
      </c>
      <c r="C17746" s="5">
        <v>3.0</v>
      </c>
      <c r="D17746" s="6" t="s">
        <v>17909</v>
      </c>
      <c r="E17746" s="7"/>
      <c r="F17746" s="8">
        <v>0.0</v>
      </c>
      <c r="H17746" s="10"/>
    </row>
    <row r="17747">
      <c r="A17747" s="5" t="s">
        <v>17903</v>
      </c>
      <c r="B17747" s="5">
        <v>7.0</v>
      </c>
      <c r="C17747" s="5">
        <v>3.0</v>
      </c>
      <c r="D17747" s="6" t="s">
        <v>17910</v>
      </c>
      <c r="E17747" s="7"/>
      <c r="F17747" s="8">
        <v>1.0</v>
      </c>
      <c r="H17747" s="10"/>
    </row>
    <row r="17748">
      <c r="A17748" s="5" t="s">
        <v>17903</v>
      </c>
      <c r="B17748" s="5">
        <v>8.0</v>
      </c>
      <c r="C17748" s="5">
        <v>4.0</v>
      </c>
      <c r="D17748" s="6" t="s">
        <v>17911</v>
      </c>
      <c r="E17748" s="7"/>
      <c r="F17748" s="8">
        <v>0.0</v>
      </c>
      <c r="H17748" s="10"/>
    </row>
    <row r="17749">
      <c r="A17749" s="5" t="s">
        <v>17903</v>
      </c>
      <c r="B17749" s="5">
        <v>9.0</v>
      </c>
      <c r="C17749" s="5">
        <v>4.0</v>
      </c>
      <c r="D17749" s="6" t="s">
        <v>17912</v>
      </c>
      <c r="E17749" s="7"/>
      <c r="F17749" s="8">
        <v>1.0</v>
      </c>
      <c r="H17749" s="10"/>
    </row>
    <row r="17750">
      <c r="A17750" s="5" t="s">
        <v>17903</v>
      </c>
      <c r="B17750" s="5">
        <v>10.0</v>
      </c>
      <c r="C17750" s="5">
        <v>5.0</v>
      </c>
      <c r="D17750" s="6" t="s">
        <v>17913</v>
      </c>
      <c r="E17750" s="7"/>
      <c r="F17750" s="8">
        <v>0.0</v>
      </c>
      <c r="H17750" s="10"/>
    </row>
    <row r="17751">
      <c r="A17751" s="5" t="s">
        <v>17903</v>
      </c>
      <c r="B17751" s="5">
        <v>11.0</v>
      </c>
      <c r="C17751" s="5">
        <v>5.0</v>
      </c>
      <c r="D17751" s="6" t="s">
        <v>17914</v>
      </c>
      <c r="E17751" s="7"/>
      <c r="F17751" s="8">
        <v>1.0</v>
      </c>
      <c r="H17751" s="10"/>
    </row>
    <row r="17752">
      <c r="A17752" s="5" t="s">
        <v>17903</v>
      </c>
      <c r="B17752" s="5">
        <v>12.0</v>
      </c>
      <c r="C17752" s="5">
        <v>6.0</v>
      </c>
      <c r="D17752" s="6" t="s">
        <v>17915</v>
      </c>
      <c r="E17752" s="7"/>
      <c r="F17752" s="8">
        <v>0.0</v>
      </c>
      <c r="H17752" s="10"/>
    </row>
    <row r="17753">
      <c r="A17753" s="5" t="s">
        <v>17903</v>
      </c>
      <c r="B17753" s="5">
        <v>13.0</v>
      </c>
      <c r="C17753" s="5">
        <v>6.0</v>
      </c>
      <c r="D17753" s="6" t="s">
        <v>17916</v>
      </c>
      <c r="E17753" s="7"/>
      <c r="F17753" s="8">
        <v>1.0</v>
      </c>
      <c r="H17753" s="10"/>
    </row>
    <row r="17754">
      <c r="A17754" s="5" t="s">
        <v>17903</v>
      </c>
      <c r="B17754" s="5">
        <v>14.0</v>
      </c>
      <c r="C17754" s="5">
        <v>7.0</v>
      </c>
      <c r="D17754" s="6" t="s">
        <v>17917</v>
      </c>
      <c r="E17754" s="7"/>
      <c r="F17754" s="8">
        <v>0.0</v>
      </c>
      <c r="H17754" s="10"/>
    </row>
    <row r="17755">
      <c r="A17755" s="5" t="s">
        <v>17903</v>
      </c>
      <c r="B17755" s="5">
        <v>15.0</v>
      </c>
      <c r="C17755" s="5">
        <v>7.0</v>
      </c>
      <c r="D17755" s="6" t="s">
        <v>17918</v>
      </c>
      <c r="E17755" s="7"/>
      <c r="F17755" s="8">
        <v>1.0</v>
      </c>
      <c r="H17755" s="10"/>
    </row>
    <row r="17756">
      <c r="A17756" s="5" t="s">
        <v>17903</v>
      </c>
      <c r="B17756" s="5">
        <v>16.0</v>
      </c>
      <c r="C17756" s="5">
        <v>8.0</v>
      </c>
      <c r="D17756" s="6" t="s">
        <v>17919</v>
      </c>
      <c r="E17756" s="7"/>
      <c r="F17756" s="8">
        <v>0.0</v>
      </c>
      <c r="H17756" s="10"/>
    </row>
    <row r="17757">
      <c r="A17757" s="5" t="s">
        <v>17903</v>
      </c>
      <c r="B17757" s="5">
        <v>17.0</v>
      </c>
      <c r="C17757" s="5">
        <v>8.0</v>
      </c>
      <c r="D17757" s="6" t="s">
        <v>17920</v>
      </c>
      <c r="E17757" s="7"/>
      <c r="F17757" s="8">
        <v>1.0</v>
      </c>
      <c r="H17757" s="10"/>
    </row>
    <row r="17758">
      <c r="A17758" s="5" t="s">
        <v>17903</v>
      </c>
      <c r="B17758" s="5">
        <v>18.0</v>
      </c>
      <c r="C17758" s="5">
        <v>9.0</v>
      </c>
      <c r="D17758" s="6" t="s">
        <v>17921</v>
      </c>
      <c r="E17758" s="7"/>
      <c r="F17758" s="8">
        <v>0.0</v>
      </c>
      <c r="H17758" s="10"/>
    </row>
    <row r="17759">
      <c r="A17759" s="5" t="s">
        <v>17903</v>
      </c>
      <c r="B17759" s="5">
        <v>19.0</v>
      </c>
      <c r="C17759" s="5">
        <v>9.0</v>
      </c>
      <c r="D17759" s="6" t="s">
        <v>17922</v>
      </c>
      <c r="E17759" s="7"/>
      <c r="F17759" s="8">
        <v>1.0</v>
      </c>
      <c r="H17759" s="10"/>
    </row>
    <row r="17760">
      <c r="A17760" s="5" t="s">
        <v>17903</v>
      </c>
      <c r="B17760" s="5">
        <v>20.0</v>
      </c>
      <c r="C17760" s="5">
        <v>10.0</v>
      </c>
      <c r="D17760" s="6" t="s">
        <v>17923</v>
      </c>
      <c r="E17760" s="7"/>
      <c r="F17760" s="8">
        <v>0.0</v>
      </c>
      <c r="H17760" s="10"/>
    </row>
    <row r="17761">
      <c r="A17761" s="5" t="s">
        <v>17903</v>
      </c>
      <c r="B17761" s="5">
        <v>21.0</v>
      </c>
      <c r="C17761" s="5">
        <v>10.0</v>
      </c>
      <c r="D17761" s="6" t="s">
        <v>17924</v>
      </c>
      <c r="E17761" s="7"/>
      <c r="F17761" s="8">
        <v>1.0</v>
      </c>
      <c r="H17761" s="10"/>
    </row>
    <row r="17762">
      <c r="A17762" s="5" t="s">
        <v>17903</v>
      </c>
      <c r="B17762" s="5">
        <v>22.0</v>
      </c>
      <c r="C17762" s="5">
        <v>11.0</v>
      </c>
      <c r="D17762" s="6" t="s">
        <v>17925</v>
      </c>
      <c r="E17762" s="7"/>
      <c r="F17762" s="8">
        <v>0.0</v>
      </c>
      <c r="H17762" s="10"/>
    </row>
    <row r="17763">
      <c r="A17763" s="5" t="s">
        <v>17903</v>
      </c>
      <c r="B17763" s="5">
        <v>23.0</v>
      </c>
      <c r="C17763" s="5">
        <v>11.0</v>
      </c>
      <c r="D17763" s="6" t="s">
        <v>17926</v>
      </c>
      <c r="E17763" s="7"/>
      <c r="F17763" s="8">
        <v>1.0</v>
      </c>
      <c r="H17763" s="10"/>
    </row>
    <row r="17764">
      <c r="A17764" s="5" t="s">
        <v>17903</v>
      </c>
      <c r="B17764" s="5">
        <v>24.0</v>
      </c>
      <c r="C17764" s="5">
        <v>12.0</v>
      </c>
      <c r="D17764" s="6" t="s">
        <v>17927</v>
      </c>
      <c r="E17764" s="7"/>
      <c r="F17764" s="8">
        <v>0.0</v>
      </c>
      <c r="H17764" s="10"/>
    </row>
    <row r="17765">
      <c r="A17765" s="5" t="s">
        <v>17903</v>
      </c>
      <c r="B17765" s="5">
        <v>25.0</v>
      </c>
      <c r="C17765" s="5">
        <v>12.0</v>
      </c>
      <c r="D17765" s="6" t="s">
        <v>17928</v>
      </c>
      <c r="E17765" s="7"/>
      <c r="F17765" s="8">
        <v>1.0</v>
      </c>
      <c r="H17765" s="10"/>
    </row>
    <row r="17766">
      <c r="A17766" s="5" t="s">
        <v>17929</v>
      </c>
      <c r="B17766" s="5">
        <v>0.0</v>
      </c>
      <c r="C17766" s="5">
        <v>0.0</v>
      </c>
      <c r="D17766" s="6" t="s">
        <v>1360</v>
      </c>
      <c r="E17766" s="7"/>
      <c r="F17766" s="8">
        <v>0.0</v>
      </c>
      <c r="H17766" s="10"/>
    </row>
    <row r="17767">
      <c r="A17767" s="5" t="s">
        <v>17929</v>
      </c>
      <c r="B17767" s="5">
        <v>1.0</v>
      </c>
      <c r="C17767" s="5">
        <v>0.0</v>
      </c>
      <c r="D17767" s="6" t="s">
        <v>17930</v>
      </c>
      <c r="E17767" s="7"/>
      <c r="F17767" s="8">
        <v>1.0</v>
      </c>
      <c r="H17767" s="10"/>
    </row>
    <row r="17768">
      <c r="A17768" s="5" t="s">
        <v>17929</v>
      </c>
      <c r="B17768" s="5">
        <v>2.0</v>
      </c>
      <c r="C17768" s="5">
        <v>1.0</v>
      </c>
      <c r="D17768" s="6" t="s">
        <v>17931</v>
      </c>
      <c r="E17768" s="7"/>
      <c r="F17768" s="8">
        <v>0.0</v>
      </c>
      <c r="H17768" s="10"/>
    </row>
    <row r="17769">
      <c r="A17769" s="5" t="s">
        <v>17929</v>
      </c>
      <c r="B17769" s="5">
        <v>3.0</v>
      </c>
      <c r="C17769" s="5">
        <v>1.0</v>
      </c>
      <c r="D17769" s="6" t="s">
        <v>17932</v>
      </c>
      <c r="E17769" s="7"/>
      <c r="F17769" s="8">
        <v>1.0</v>
      </c>
      <c r="H17769" s="10"/>
    </row>
    <row r="17770">
      <c r="A17770" s="5" t="s">
        <v>17929</v>
      </c>
      <c r="B17770" s="5">
        <v>4.0</v>
      </c>
      <c r="C17770" s="5">
        <v>2.0</v>
      </c>
      <c r="D17770" s="6" t="s">
        <v>17933</v>
      </c>
      <c r="E17770" s="7"/>
      <c r="F17770" s="8">
        <v>0.0</v>
      </c>
      <c r="H17770" s="10"/>
    </row>
    <row r="17771">
      <c r="A17771" s="5" t="s">
        <v>17929</v>
      </c>
      <c r="B17771" s="5">
        <v>5.0</v>
      </c>
      <c r="C17771" s="5">
        <v>2.0</v>
      </c>
      <c r="D17771" s="6" t="s">
        <v>17934</v>
      </c>
      <c r="E17771" s="7"/>
      <c r="F17771" s="8">
        <v>1.0</v>
      </c>
      <c r="H17771" s="10"/>
    </row>
    <row r="17772">
      <c r="A17772" s="5" t="s">
        <v>17929</v>
      </c>
      <c r="B17772" s="5">
        <v>6.0</v>
      </c>
      <c r="C17772" s="5">
        <v>3.0</v>
      </c>
      <c r="D17772" s="6" t="s">
        <v>17935</v>
      </c>
      <c r="E17772" s="7"/>
      <c r="F17772" s="8">
        <v>0.0</v>
      </c>
      <c r="H17772" s="10"/>
    </row>
    <row r="17773">
      <c r="A17773" s="5" t="s">
        <v>17929</v>
      </c>
      <c r="B17773" s="5">
        <v>7.0</v>
      </c>
      <c r="C17773" s="5">
        <v>3.0</v>
      </c>
      <c r="D17773" s="6" t="s">
        <v>17936</v>
      </c>
      <c r="E17773" s="7"/>
      <c r="F17773" s="8">
        <v>1.0</v>
      </c>
      <c r="H17773" s="10"/>
    </row>
    <row r="17774">
      <c r="A17774" s="5" t="s">
        <v>17929</v>
      </c>
      <c r="B17774" s="5">
        <v>8.0</v>
      </c>
      <c r="C17774" s="5">
        <v>4.0</v>
      </c>
      <c r="D17774" s="6" t="s">
        <v>17937</v>
      </c>
      <c r="E17774" s="7"/>
      <c r="F17774" s="8">
        <v>0.0</v>
      </c>
      <c r="H17774" s="10"/>
    </row>
    <row r="17775">
      <c r="A17775" s="5" t="s">
        <v>17929</v>
      </c>
      <c r="B17775" s="5">
        <v>9.0</v>
      </c>
      <c r="C17775" s="5">
        <v>4.0</v>
      </c>
      <c r="D17775" s="6" t="s">
        <v>17938</v>
      </c>
      <c r="E17775" s="7"/>
      <c r="F17775" s="8">
        <v>1.0</v>
      </c>
      <c r="H17775" s="10"/>
    </row>
    <row r="17776">
      <c r="A17776" s="5" t="s">
        <v>17929</v>
      </c>
      <c r="B17776" s="5">
        <v>10.0</v>
      </c>
      <c r="C17776" s="5">
        <v>5.0</v>
      </c>
      <c r="D17776" s="6" t="s">
        <v>17939</v>
      </c>
      <c r="E17776" s="7"/>
      <c r="F17776" s="8">
        <v>0.0</v>
      </c>
      <c r="H17776" s="10"/>
    </row>
    <row r="17777">
      <c r="A17777" s="5" t="s">
        <v>17929</v>
      </c>
      <c r="B17777" s="5">
        <v>11.0</v>
      </c>
      <c r="C17777" s="5">
        <v>5.0</v>
      </c>
      <c r="D17777" s="6" t="s">
        <v>17940</v>
      </c>
      <c r="E17777" s="7"/>
      <c r="F17777" s="8">
        <v>1.0</v>
      </c>
      <c r="H17777" s="10"/>
    </row>
    <row r="17778">
      <c r="A17778" s="5" t="s">
        <v>17929</v>
      </c>
      <c r="B17778" s="5">
        <v>12.0</v>
      </c>
      <c r="C17778" s="5">
        <v>6.0</v>
      </c>
      <c r="D17778" s="6" t="s">
        <v>17941</v>
      </c>
      <c r="E17778" s="7"/>
      <c r="F17778" s="8">
        <v>0.0</v>
      </c>
      <c r="H17778" s="10"/>
    </row>
    <row r="17779">
      <c r="A17779" s="5" t="s">
        <v>17929</v>
      </c>
      <c r="B17779" s="5">
        <v>13.0</v>
      </c>
      <c r="C17779" s="5">
        <v>6.0</v>
      </c>
      <c r="D17779" s="6" t="s">
        <v>17942</v>
      </c>
      <c r="E17779" s="7"/>
      <c r="F17779" s="8">
        <v>1.0</v>
      </c>
      <c r="H17779" s="10"/>
    </row>
    <row r="17780">
      <c r="A17780" s="5" t="s">
        <v>17929</v>
      </c>
      <c r="B17780" s="5">
        <v>14.0</v>
      </c>
      <c r="C17780" s="5">
        <v>7.0</v>
      </c>
      <c r="D17780" s="6" t="s">
        <v>17943</v>
      </c>
      <c r="E17780" s="7"/>
      <c r="F17780" s="8">
        <v>0.0</v>
      </c>
      <c r="H17780" s="10"/>
    </row>
    <row r="17781">
      <c r="A17781" s="5" t="s">
        <v>17929</v>
      </c>
      <c r="B17781" s="5">
        <v>15.0</v>
      </c>
      <c r="C17781" s="5">
        <v>7.0</v>
      </c>
      <c r="D17781" s="6" t="s">
        <v>17944</v>
      </c>
      <c r="E17781" s="7"/>
      <c r="F17781" s="8">
        <v>1.0</v>
      </c>
      <c r="H17781" s="10"/>
    </row>
    <row r="17782">
      <c r="A17782" s="5" t="s">
        <v>17929</v>
      </c>
      <c r="B17782" s="5">
        <v>16.0</v>
      </c>
      <c r="C17782" s="5">
        <v>8.0</v>
      </c>
      <c r="D17782" s="6" t="s">
        <v>17945</v>
      </c>
      <c r="E17782" s="7"/>
      <c r="F17782" s="8">
        <v>0.0</v>
      </c>
      <c r="H17782" s="10"/>
    </row>
    <row r="17783">
      <c r="A17783" s="5" t="s">
        <v>17929</v>
      </c>
      <c r="B17783" s="5">
        <v>17.0</v>
      </c>
      <c r="C17783" s="5">
        <v>8.0</v>
      </c>
      <c r="D17783" s="6" t="s">
        <v>17946</v>
      </c>
      <c r="E17783" s="7"/>
      <c r="F17783" s="8">
        <v>1.0</v>
      </c>
      <c r="H17783" s="10"/>
    </row>
    <row r="17784">
      <c r="A17784" s="5" t="s">
        <v>17929</v>
      </c>
      <c r="B17784" s="5">
        <v>18.0</v>
      </c>
      <c r="C17784" s="5">
        <v>9.0</v>
      </c>
      <c r="D17784" s="6" t="s">
        <v>17947</v>
      </c>
      <c r="E17784" s="7"/>
      <c r="F17784" s="8">
        <v>0.0</v>
      </c>
      <c r="H17784" s="10"/>
    </row>
    <row r="17785">
      <c r="A17785" s="5" t="s">
        <v>17929</v>
      </c>
      <c r="B17785" s="5">
        <v>19.0</v>
      </c>
      <c r="C17785" s="5">
        <v>9.0</v>
      </c>
      <c r="D17785" s="6" t="s">
        <v>17948</v>
      </c>
      <c r="E17785" s="7"/>
      <c r="F17785" s="8">
        <v>1.0</v>
      </c>
      <c r="H17785" s="10"/>
    </row>
    <row r="17786">
      <c r="A17786" s="5" t="s">
        <v>17929</v>
      </c>
      <c r="B17786" s="5">
        <v>20.0</v>
      </c>
      <c r="C17786" s="5">
        <v>10.0</v>
      </c>
      <c r="D17786" s="6" t="s">
        <v>17949</v>
      </c>
      <c r="E17786" s="7"/>
      <c r="F17786" s="8">
        <v>0.0</v>
      </c>
      <c r="H17786" s="10"/>
    </row>
    <row r="17787">
      <c r="A17787" s="5" t="s">
        <v>17950</v>
      </c>
      <c r="B17787" s="5">
        <v>0.0</v>
      </c>
      <c r="C17787" s="5">
        <v>0.0</v>
      </c>
      <c r="D17787" s="6" t="s">
        <v>17951</v>
      </c>
      <c r="E17787" s="7"/>
      <c r="F17787" s="8">
        <v>0.0</v>
      </c>
      <c r="H17787" s="10"/>
    </row>
    <row r="17788">
      <c r="A17788" s="5" t="s">
        <v>17950</v>
      </c>
      <c r="B17788" s="5">
        <v>1.0</v>
      </c>
      <c r="C17788" s="5">
        <v>0.0</v>
      </c>
      <c r="D17788" s="6" t="s">
        <v>17952</v>
      </c>
      <c r="E17788" s="7"/>
      <c r="F17788" s="8">
        <v>1.0</v>
      </c>
      <c r="H17788" s="10"/>
    </row>
    <row r="17789">
      <c r="A17789" s="5" t="s">
        <v>17950</v>
      </c>
      <c r="B17789" s="5">
        <v>2.0</v>
      </c>
      <c r="C17789" s="5">
        <v>1.0</v>
      </c>
      <c r="D17789" s="6" t="s">
        <v>17953</v>
      </c>
      <c r="E17789" s="7"/>
      <c r="F17789" s="8">
        <v>0.0</v>
      </c>
      <c r="H17789" s="10"/>
    </row>
    <row r="17790">
      <c r="A17790" s="5" t="s">
        <v>17950</v>
      </c>
      <c r="B17790" s="5">
        <v>3.0</v>
      </c>
      <c r="C17790" s="5">
        <v>1.0</v>
      </c>
      <c r="D17790" s="6" t="s">
        <v>17954</v>
      </c>
      <c r="E17790" s="7"/>
      <c r="F17790" s="8">
        <v>1.0</v>
      </c>
      <c r="H17790" s="10"/>
    </row>
    <row r="17791">
      <c r="A17791" s="5" t="s">
        <v>17950</v>
      </c>
      <c r="B17791" s="5">
        <v>4.0</v>
      </c>
      <c r="C17791" s="5">
        <v>2.0</v>
      </c>
      <c r="D17791" s="6" t="s">
        <v>17955</v>
      </c>
      <c r="E17791" s="7"/>
      <c r="F17791" s="8">
        <v>0.0</v>
      </c>
      <c r="H17791" s="10"/>
    </row>
    <row r="17792">
      <c r="A17792" s="5" t="s">
        <v>17950</v>
      </c>
      <c r="B17792" s="5">
        <v>5.0</v>
      </c>
      <c r="C17792" s="5">
        <v>2.0</v>
      </c>
      <c r="D17792" s="6" t="s">
        <v>17956</v>
      </c>
      <c r="E17792" s="7"/>
      <c r="F17792" s="8">
        <v>1.0</v>
      </c>
      <c r="H17792" s="10"/>
    </row>
    <row r="17793">
      <c r="A17793" s="5" t="s">
        <v>17950</v>
      </c>
      <c r="B17793" s="5">
        <v>6.0</v>
      </c>
      <c r="C17793" s="5">
        <v>3.0</v>
      </c>
      <c r="D17793" s="6" t="s">
        <v>17957</v>
      </c>
      <c r="E17793" s="7"/>
      <c r="F17793" s="8">
        <v>0.0</v>
      </c>
      <c r="H17793" s="10"/>
    </row>
    <row r="17794">
      <c r="A17794" s="5" t="s">
        <v>17950</v>
      </c>
      <c r="B17794" s="5">
        <v>7.0</v>
      </c>
      <c r="C17794" s="5">
        <v>3.0</v>
      </c>
      <c r="D17794" s="6" t="s">
        <v>17958</v>
      </c>
      <c r="E17794" s="7"/>
      <c r="F17794" s="8">
        <v>1.0</v>
      </c>
      <c r="H17794" s="10"/>
    </row>
    <row r="17795">
      <c r="A17795" s="5" t="s">
        <v>17950</v>
      </c>
      <c r="B17795" s="5">
        <v>8.0</v>
      </c>
      <c r="C17795" s="5">
        <v>4.0</v>
      </c>
      <c r="D17795" s="6" t="s">
        <v>17959</v>
      </c>
      <c r="E17795" s="7"/>
      <c r="F17795" s="8">
        <v>0.0</v>
      </c>
      <c r="H17795" s="10"/>
    </row>
    <row r="17796">
      <c r="A17796" s="5" t="s">
        <v>17950</v>
      </c>
      <c r="B17796" s="5">
        <v>9.0</v>
      </c>
      <c r="C17796" s="5">
        <v>4.0</v>
      </c>
      <c r="D17796" s="6" t="s">
        <v>17960</v>
      </c>
      <c r="E17796" s="7"/>
      <c r="F17796" s="8">
        <v>1.0</v>
      </c>
      <c r="H17796" s="10"/>
    </row>
    <row r="17797">
      <c r="A17797" s="5" t="s">
        <v>17950</v>
      </c>
      <c r="B17797" s="5">
        <v>10.0</v>
      </c>
      <c r="C17797" s="5">
        <v>5.0</v>
      </c>
      <c r="D17797" s="6" t="s">
        <v>17961</v>
      </c>
      <c r="E17797" s="7"/>
      <c r="F17797" s="8">
        <v>0.0</v>
      </c>
      <c r="H17797" s="10"/>
    </row>
    <row r="17798">
      <c r="A17798" s="5" t="s">
        <v>17950</v>
      </c>
      <c r="B17798" s="5">
        <v>11.0</v>
      </c>
      <c r="C17798" s="5">
        <v>5.0</v>
      </c>
      <c r="D17798" s="6" t="s">
        <v>17962</v>
      </c>
      <c r="E17798" s="7"/>
      <c r="F17798" s="8">
        <v>1.0</v>
      </c>
      <c r="H17798" s="10"/>
    </row>
    <row r="17799">
      <c r="A17799" s="5" t="s">
        <v>17950</v>
      </c>
      <c r="B17799" s="5">
        <v>12.0</v>
      </c>
      <c r="C17799" s="5">
        <v>6.0</v>
      </c>
      <c r="D17799" s="6" t="s">
        <v>17963</v>
      </c>
      <c r="E17799" s="7"/>
      <c r="F17799" s="8">
        <v>0.0</v>
      </c>
      <c r="H17799" s="10"/>
    </row>
    <row r="17800">
      <c r="A17800" s="5" t="s">
        <v>17950</v>
      </c>
      <c r="B17800" s="5">
        <v>13.0</v>
      </c>
      <c r="C17800" s="5">
        <v>6.0</v>
      </c>
      <c r="D17800" s="6" t="s">
        <v>17964</v>
      </c>
      <c r="E17800" s="7"/>
      <c r="F17800" s="8">
        <v>1.0</v>
      </c>
      <c r="H17800" s="10"/>
    </row>
    <row r="17801">
      <c r="A17801" s="5" t="s">
        <v>17950</v>
      </c>
      <c r="B17801" s="5">
        <v>14.0</v>
      </c>
      <c r="C17801" s="5">
        <v>7.0</v>
      </c>
      <c r="D17801" s="6" t="s">
        <v>17965</v>
      </c>
      <c r="E17801" s="7"/>
      <c r="F17801" s="8">
        <v>0.0</v>
      </c>
      <c r="H17801" s="10"/>
    </row>
    <row r="17802">
      <c r="A17802" s="5" t="s">
        <v>17950</v>
      </c>
      <c r="B17802" s="5">
        <v>15.0</v>
      </c>
      <c r="C17802" s="5">
        <v>7.0</v>
      </c>
      <c r="D17802" s="6" t="s">
        <v>17966</v>
      </c>
      <c r="E17802" s="7"/>
      <c r="F17802" s="8">
        <v>1.0</v>
      </c>
      <c r="H17802" s="10"/>
    </row>
    <row r="17803">
      <c r="A17803" s="5" t="s">
        <v>17950</v>
      </c>
      <c r="B17803" s="5">
        <v>16.0</v>
      </c>
      <c r="C17803" s="5">
        <v>8.0</v>
      </c>
      <c r="D17803" s="6" t="s">
        <v>17967</v>
      </c>
      <c r="E17803" s="7"/>
      <c r="F17803" s="8">
        <v>0.0</v>
      </c>
      <c r="H17803" s="10"/>
    </row>
    <row r="17804">
      <c r="A17804" s="5" t="s">
        <v>17950</v>
      </c>
      <c r="B17804" s="5">
        <v>17.0</v>
      </c>
      <c r="C17804" s="5">
        <v>8.0</v>
      </c>
      <c r="D17804" s="6" t="s">
        <v>17968</v>
      </c>
      <c r="E17804" s="7"/>
      <c r="F17804" s="8">
        <v>1.0</v>
      </c>
      <c r="H17804" s="10"/>
    </row>
    <row r="17805">
      <c r="A17805" s="5" t="s">
        <v>17950</v>
      </c>
      <c r="B17805" s="5">
        <v>18.0</v>
      </c>
      <c r="C17805" s="5">
        <v>9.0</v>
      </c>
      <c r="D17805" s="6" t="s">
        <v>17969</v>
      </c>
      <c r="E17805" s="7"/>
      <c r="F17805" s="8">
        <v>0.0</v>
      </c>
      <c r="H17805" s="10"/>
    </row>
    <row r="17806">
      <c r="A17806" s="5" t="s">
        <v>17950</v>
      </c>
      <c r="B17806" s="5">
        <v>19.0</v>
      </c>
      <c r="C17806" s="5">
        <v>9.0</v>
      </c>
      <c r="D17806" s="6" t="s">
        <v>17970</v>
      </c>
      <c r="E17806" s="7"/>
      <c r="F17806" s="8">
        <v>1.0</v>
      </c>
      <c r="H17806" s="10"/>
    </row>
    <row r="17807">
      <c r="A17807" s="5" t="s">
        <v>17971</v>
      </c>
      <c r="B17807" s="5">
        <v>0.0</v>
      </c>
      <c r="C17807" s="5">
        <v>0.0</v>
      </c>
      <c r="D17807" s="6" t="s">
        <v>680</v>
      </c>
      <c r="E17807" s="7"/>
      <c r="F17807" s="8">
        <v>0.0</v>
      </c>
      <c r="H17807" s="10"/>
    </row>
    <row r="17808">
      <c r="A17808" s="5" t="s">
        <v>17971</v>
      </c>
      <c r="B17808" s="5">
        <v>1.0</v>
      </c>
      <c r="C17808" s="5">
        <v>0.0</v>
      </c>
      <c r="D17808" s="6" t="s">
        <v>1360</v>
      </c>
      <c r="E17808" s="7"/>
      <c r="F17808" s="8">
        <v>1.0</v>
      </c>
      <c r="H17808" s="10"/>
    </row>
    <row r="17809">
      <c r="A17809" s="5" t="s">
        <v>17971</v>
      </c>
      <c r="B17809" s="5">
        <v>2.0</v>
      </c>
      <c r="C17809" s="5">
        <v>1.0</v>
      </c>
      <c r="D17809" s="6" t="s">
        <v>17972</v>
      </c>
      <c r="E17809" s="7"/>
      <c r="F17809" s="8">
        <v>0.0</v>
      </c>
      <c r="H17809" s="10"/>
    </row>
    <row r="17810">
      <c r="A17810" s="5" t="s">
        <v>17971</v>
      </c>
      <c r="B17810" s="5">
        <v>3.0</v>
      </c>
      <c r="C17810" s="5">
        <v>1.0</v>
      </c>
      <c r="D17810" s="6" t="s">
        <v>17973</v>
      </c>
      <c r="E17810" s="7"/>
      <c r="F17810" s="8">
        <v>1.0</v>
      </c>
      <c r="H17810" s="10"/>
    </row>
    <row r="17811">
      <c r="A17811" s="5" t="s">
        <v>17971</v>
      </c>
      <c r="B17811" s="5">
        <v>4.0</v>
      </c>
      <c r="C17811" s="5">
        <v>2.0</v>
      </c>
      <c r="D17811" s="6" t="s">
        <v>561</v>
      </c>
      <c r="E17811" s="7"/>
      <c r="F17811" s="8">
        <v>0.0</v>
      </c>
      <c r="H17811" s="10"/>
    </row>
    <row r="17812">
      <c r="A17812" s="5" t="s">
        <v>17971</v>
      </c>
      <c r="B17812" s="5">
        <v>5.0</v>
      </c>
      <c r="C17812" s="5">
        <v>2.0</v>
      </c>
      <c r="D17812" s="6" t="s">
        <v>17974</v>
      </c>
      <c r="E17812" s="7"/>
      <c r="F17812" s="8">
        <v>1.0</v>
      </c>
      <c r="H17812" s="10"/>
    </row>
    <row r="17813">
      <c r="A17813" s="5" t="s">
        <v>17971</v>
      </c>
      <c r="B17813" s="5">
        <v>6.0</v>
      </c>
      <c r="C17813" s="5">
        <v>3.0</v>
      </c>
      <c r="D17813" s="6" t="s">
        <v>17975</v>
      </c>
      <c r="E17813" s="7"/>
      <c r="F17813" s="8">
        <v>0.0</v>
      </c>
      <c r="H17813" s="10"/>
    </row>
    <row r="17814">
      <c r="A17814" s="5" t="s">
        <v>17971</v>
      </c>
      <c r="B17814" s="5">
        <v>7.0</v>
      </c>
      <c r="C17814" s="5">
        <v>3.0</v>
      </c>
      <c r="D17814" s="6" t="s">
        <v>17976</v>
      </c>
      <c r="E17814" s="7"/>
      <c r="F17814" s="8">
        <v>1.0</v>
      </c>
      <c r="H17814" s="10"/>
    </row>
    <row r="17815">
      <c r="A17815" s="5" t="s">
        <v>17971</v>
      </c>
      <c r="B17815" s="5">
        <v>8.0</v>
      </c>
      <c r="C17815" s="5">
        <v>4.0</v>
      </c>
      <c r="D17815" s="6" t="s">
        <v>17977</v>
      </c>
      <c r="E17815" s="7"/>
      <c r="F17815" s="8">
        <v>0.0</v>
      </c>
      <c r="H17815" s="10"/>
    </row>
    <row r="17816">
      <c r="A17816" s="5" t="s">
        <v>17971</v>
      </c>
      <c r="B17816" s="5">
        <v>9.0</v>
      </c>
      <c r="C17816" s="5">
        <v>4.0</v>
      </c>
      <c r="D17816" s="6" t="s">
        <v>17978</v>
      </c>
      <c r="E17816" s="7"/>
      <c r="F17816" s="8">
        <v>1.0</v>
      </c>
      <c r="H17816" s="10"/>
    </row>
    <row r="17817">
      <c r="A17817" s="5" t="s">
        <v>17971</v>
      </c>
      <c r="B17817" s="5">
        <v>10.0</v>
      </c>
      <c r="C17817" s="5">
        <v>5.0</v>
      </c>
      <c r="D17817" s="6" t="s">
        <v>17979</v>
      </c>
      <c r="E17817" s="7"/>
      <c r="F17817" s="8">
        <v>0.0</v>
      </c>
      <c r="H17817" s="10"/>
    </row>
    <row r="17818">
      <c r="A17818" s="5" t="s">
        <v>17971</v>
      </c>
      <c r="B17818" s="5">
        <v>11.0</v>
      </c>
      <c r="C17818" s="5">
        <v>5.0</v>
      </c>
      <c r="D17818" s="6" t="s">
        <v>17980</v>
      </c>
      <c r="E17818" s="7"/>
      <c r="F17818" s="8">
        <v>1.0</v>
      </c>
      <c r="H17818" s="10"/>
    </row>
    <row r="17819">
      <c r="A17819" s="5" t="s">
        <v>17971</v>
      </c>
      <c r="B17819" s="5">
        <v>12.0</v>
      </c>
      <c r="C17819" s="5">
        <v>6.0</v>
      </c>
      <c r="D17819" s="6" t="s">
        <v>17981</v>
      </c>
      <c r="E17819" s="7"/>
      <c r="F17819" s="8">
        <v>0.0</v>
      </c>
      <c r="H17819" s="10"/>
    </row>
    <row r="17820">
      <c r="A17820" s="5" t="s">
        <v>17971</v>
      </c>
      <c r="B17820" s="5">
        <v>13.0</v>
      </c>
      <c r="C17820" s="5">
        <v>6.0</v>
      </c>
      <c r="D17820" s="6" t="s">
        <v>17982</v>
      </c>
      <c r="E17820" s="7"/>
      <c r="F17820" s="8">
        <v>1.0</v>
      </c>
      <c r="H17820" s="10"/>
    </row>
    <row r="17821">
      <c r="A17821" s="5" t="s">
        <v>17971</v>
      </c>
      <c r="B17821" s="5">
        <v>14.0</v>
      </c>
      <c r="C17821" s="5">
        <v>7.0</v>
      </c>
      <c r="D17821" s="6" t="s">
        <v>17983</v>
      </c>
      <c r="E17821" s="7"/>
      <c r="F17821" s="8">
        <v>0.0</v>
      </c>
      <c r="H17821" s="10"/>
    </row>
    <row r="17822">
      <c r="A17822" s="5" t="s">
        <v>17971</v>
      </c>
      <c r="B17822" s="5">
        <v>15.0</v>
      </c>
      <c r="C17822" s="5">
        <v>7.0</v>
      </c>
      <c r="D17822" s="6" t="s">
        <v>17984</v>
      </c>
      <c r="E17822" s="7"/>
      <c r="F17822" s="8">
        <v>1.0</v>
      </c>
      <c r="H17822" s="10"/>
    </row>
    <row r="17823">
      <c r="A17823" s="5" t="s">
        <v>17971</v>
      </c>
      <c r="B17823" s="5">
        <v>16.0</v>
      </c>
      <c r="C17823" s="5">
        <v>8.0</v>
      </c>
      <c r="D17823" s="6" t="s">
        <v>17985</v>
      </c>
      <c r="E17823" s="7"/>
      <c r="F17823" s="8">
        <v>0.0</v>
      </c>
      <c r="H17823" s="10"/>
    </row>
    <row r="17824">
      <c r="A17824" s="5" t="s">
        <v>17971</v>
      </c>
      <c r="B17824" s="5">
        <v>17.0</v>
      </c>
      <c r="C17824" s="5">
        <v>8.0</v>
      </c>
      <c r="D17824" s="6" t="s">
        <v>17986</v>
      </c>
      <c r="E17824" s="7"/>
      <c r="F17824" s="8">
        <v>1.0</v>
      </c>
      <c r="H17824" s="10"/>
    </row>
    <row r="17825">
      <c r="A17825" s="5" t="s">
        <v>17971</v>
      </c>
      <c r="B17825" s="5">
        <v>18.0</v>
      </c>
      <c r="C17825" s="5">
        <v>9.0</v>
      </c>
      <c r="D17825" s="6" t="s">
        <v>17987</v>
      </c>
      <c r="E17825" s="7"/>
      <c r="F17825" s="8">
        <v>0.0</v>
      </c>
      <c r="H17825" s="10"/>
    </row>
    <row r="17826">
      <c r="A17826" s="5" t="s">
        <v>17971</v>
      </c>
      <c r="B17826" s="5">
        <v>19.0</v>
      </c>
      <c r="C17826" s="5">
        <v>9.0</v>
      </c>
      <c r="D17826" s="6" t="s">
        <v>17988</v>
      </c>
      <c r="E17826" s="7"/>
      <c r="F17826" s="8">
        <v>1.0</v>
      </c>
      <c r="H17826" s="10"/>
    </row>
    <row r="17827">
      <c r="A17827" s="5" t="s">
        <v>17971</v>
      </c>
      <c r="B17827" s="5">
        <v>20.0</v>
      </c>
      <c r="C17827" s="5">
        <v>10.0</v>
      </c>
      <c r="D17827" s="6" t="s">
        <v>652</v>
      </c>
      <c r="E17827" s="7"/>
      <c r="F17827" s="8">
        <v>0.0</v>
      </c>
      <c r="H17827" s="10"/>
    </row>
    <row r="17828">
      <c r="A17828" s="5" t="s">
        <v>17971</v>
      </c>
      <c r="B17828" s="5">
        <v>21.0</v>
      </c>
      <c r="C17828" s="5">
        <v>10.0</v>
      </c>
      <c r="D17828" s="6" t="s">
        <v>17989</v>
      </c>
      <c r="E17828" s="7"/>
      <c r="F17828" s="8">
        <v>1.0</v>
      </c>
      <c r="H17828" s="10"/>
    </row>
    <row r="17829">
      <c r="A17829" s="5" t="s">
        <v>17971</v>
      </c>
      <c r="B17829" s="5">
        <v>22.0</v>
      </c>
      <c r="C17829" s="5">
        <v>11.0</v>
      </c>
      <c r="D17829" s="6" t="s">
        <v>17990</v>
      </c>
      <c r="E17829" s="7"/>
      <c r="F17829" s="8">
        <v>0.0</v>
      </c>
      <c r="H17829" s="10"/>
    </row>
    <row r="17830">
      <c r="A17830" s="5" t="s">
        <v>17991</v>
      </c>
      <c r="B17830" s="5">
        <v>0.0</v>
      </c>
      <c r="C17830" s="5">
        <v>0.0</v>
      </c>
      <c r="D17830" s="6" t="s">
        <v>17992</v>
      </c>
      <c r="E17830" s="7"/>
      <c r="F17830" s="8">
        <v>0.0</v>
      </c>
      <c r="H17830" s="10"/>
    </row>
    <row r="17831">
      <c r="A17831" s="5" t="s">
        <v>17991</v>
      </c>
      <c r="B17831" s="5">
        <v>1.0</v>
      </c>
      <c r="C17831" s="5">
        <v>0.0</v>
      </c>
      <c r="D17831" s="6" t="s">
        <v>17993</v>
      </c>
      <c r="E17831" s="7"/>
      <c r="F17831" s="8">
        <v>1.0</v>
      </c>
      <c r="H17831" s="10"/>
    </row>
    <row r="17832">
      <c r="A17832" s="5" t="s">
        <v>17991</v>
      </c>
      <c r="B17832" s="5">
        <v>2.0</v>
      </c>
      <c r="C17832" s="5">
        <v>1.0</v>
      </c>
      <c r="D17832" s="6" t="s">
        <v>17994</v>
      </c>
      <c r="E17832" s="7"/>
      <c r="F17832" s="8">
        <v>0.0</v>
      </c>
      <c r="H17832" s="10"/>
    </row>
    <row r="17833">
      <c r="A17833" s="5" t="s">
        <v>17991</v>
      </c>
      <c r="B17833" s="5">
        <v>3.0</v>
      </c>
      <c r="C17833" s="5">
        <v>1.0</v>
      </c>
      <c r="D17833" s="6" t="s">
        <v>17995</v>
      </c>
      <c r="E17833" s="7"/>
      <c r="F17833" s="8">
        <v>1.0</v>
      </c>
      <c r="H17833" s="10"/>
    </row>
    <row r="17834">
      <c r="A17834" s="5" t="s">
        <v>17991</v>
      </c>
      <c r="B17834" s="5">
        <v>4.0</v>
      </c>
      <c r="C17834" s="5">
        <v>2.0</v>
      </c>
      <c r="D17834" s="6" t="s">
        <v>17996</v>
      </c>
      <c r="E17834" s="7"/>
      <c r="F17834" s="8">
        <v>0.0</v>
      </c>
      <c r="H17834" s="10"/>
    </row>
    <row r="17835">
      <c r="A17835" s="5" t="s">
        <v>17991</v>
      </c>
      <c r="B17835" s="5">
        <v>5.0</v>
      </c>
      <c r="C17835" s="5">
        <v>2.0</v>
      </c>
      <c r="D17835" s="6" t="s">
        <v>17997</v>
      </c>
      <c r="E17835" s="7"/>
      <c r="F17835" s="8">
        <v>1.0</v>
      </c>
      <c r="H17835" s="10"/>
    </row>
    <row r="17836">
      <c r="A17836" s="5" t="s">
        <v>17991</v>
      </c>
      <c r="B17836" s="5">
        <v>6.0</v>
      </c>
      <c r="C17836" s="5">
        <v>3.0</v>
      </c>
      <c r="D17836" s="6" t="s">
        <v>17998</v>
      </c>
      <c r="E17836" s="7"/>
      <c r="F17836" s="8">
        <v>0.0</v>
      </c>
      <c r="H17836" s="10"/>
    </row>
    <row r="17837">
      <c r="A17837" s="5" t="s">
        <v>17991</v>
      </c>
      <c r="B17837" s="5">
        <v>7.0</v>
      </c>
      <c r="C17837" s="5">
        <v>3.0</v>
      </c>
      <c r="D17837" s="6" t="s">
        <v>17999</v>
      </c>
      <c r="E17837" s="7"/>
      <c r="F17837" s="8">
        <v>1.0</v>
      </c>
      <c r="H17837" s="10"/>
    </row>
    <row r="17838">
      <c r="A17838" s="5" t="s">
        <v>17991</v>
      </c>
      <c r="B17838" s="5">
        <v>8.0</v>
      </c>
      <c r="C17838" s="5">
        <v>4.0</v>
      </c>
      <c r="D17838" s="6" t="s">
        <v>18000</v>
      </c>
      <c r="E17838" s="7"/>
      <c r="F17838" s="8">
        <v>0.0</v>
      </c>
      <c r="H17838" s="10"/>
    </row>
    <row r="17839">
      <c r="A17839" s="5" t="s">
        <v>17991</v>
      </c>
      <c r="B17839" s="5">
        <v>9.0</v>
      </c>
      <c r="C17839" s="5">
        <v>4.0</v>
      </c>
      <c r="D17839" s="6" t="s">
        <v>18001</v>
      </c>
      <c r="E17839" s="7"/>
      <c r="F17839" s="8">
        <v>1.0</v>
      </c>
      <c r="H17839" s="10"/>
    </row>
    <row r="17840">
      <c r="A17840" s="5" t="s">
        <v>17991</v>
      </c>
      <c r="B17840" s="5">
        <v>10.0</v>
      </c>
      <c r="C17840" s="5">
        <v>5.0</v>
      </c>
      <c r="D17840" s="6" t="s">
        <v>18002</v>
      </c>
      <c r="E17840" s="7"/>
      <c r="F17840" s="8">
        <v>0.0</v>
      </c>
      <c r="H17840" s="10"/>
    </row>
    <row r="17841">
      <c r="A17841" s="5" t="s">
        <v>17991</v>
      </c>
      <c r="B17841" s="5">
        <v>11.0</v>
      </c>
      <c r="C17841" s="5">
        <v>5.0</v>
      </c>
      <c r="D17841" s="6" t="s">
        <v>18003</v>
      </c>
      <c r="E17841" s="7"/>
      <c r="F17841" s="8">
        <v>1.0</v>
      </c>
      <c r="H17841" s="10"/>
    </row>
    <row r="17842">
      <c r="A17842" s="5" t="s">
        <v>17991</v>
      </c>
      <c r="B17842" s="5">
        <v>12.0</v>
      </c>
      <c r="C17842" s="5">
        <v>6.0</v>
      </c>
      <c r="D17842" s="6" t="s">
        <v>18004</v>
      </c>
      <c r="E17842" s="7"/>
      <c r="F17842" s="8">
        <v>0.0</v>
      </c>
      <c r="H17842" s="10"/>
    </row>
    <row r="17843">
      <c r="A17843" s="5" t="s">
        <v>17991</v>
      </c>
      <c r="B17843" s="5">
        <v>13.0</v>
      </c>
      <c r="C17843" s="5">
        <v>6.0</v>
      </c>
      <c r="D17843" s="6" t="s">
        <v>18005</v>
      </c>
      <c r="E17843" s="7"/>
      <c r="F17843" s="8">
        <v>1.0</v>
      </c>
      <c r="H17843" s="10"/>
    </row>
    <row r="17844">
      <c r="A17844" s="5" t="s">
        <v>17991</v>
      </c>
      <c r="B17844" s="5">
        <v>14.0</v>
      </c>
      <c r="C17844" s="5">
        <v>7.0</v>
      </c>
      <c r="D17844" s="6" t="s">
        <v>18006</v>
      </c>
      <c r="E17844" s="7"/>
      <c r="F17844" s="8">
        <v>0.0</v>
      </c>
      <c r="H17844" s="10"/>
    </row>
    <row r="17845">
      <c r="A17845" s="5" t="s">
        <v>17991</v>
      </c>
      <c r="B17845" s="5">
        <v>15.0</v>
      </c>
      <c r="C17845" s="5">
        <v>7.0</v>
      </c>
      <c r="D17845" s="6" t="s">
        <v>18007</v>
      </c>
      <c r="E17845" s="7"/>
      <c r="F17845" s="8">
        <v>1.0</v>
      </c>
      <c r="H17845" s="10"/>
    </row>
    <row r="17846">
      <c r="A17846" s="5" t="s">
        <v>17991</v>
      </c>
      <c r="B17846" s="5">
        <v>16.0</v>
      </c>
      <c r="C17846" s="5">
        <v>8.0</v>
      </c>
      <c r="D17846" s="6" t="s">
        <v>18008</v>
      </c>
      <c r="E17846" s="7"/>
      <c r="F17846" s="8">
        <v>0.0</v>
      </c>
      <c r="H17846" s="10"/>
    </row>
    <row r="17847">
      <c r="A17847" s="5" t="s">
        <v>17991</v>
      </c>
      <c r="B17847" s="5">
        <v>17.0</v>
      </c>
      <c r="C17847" s="5">
        <v>8.0</v>
      </c>
      <c r="D17847" s="6" t="s">
        <v>18009</v>
      </c>
      <c r="E17847" s="7"/>
      <c r="F17847" s="8">
        <v>1.0</v>
      </c>
      <c r="H17847" s="10"/>
    </row>
    <row r="17848">
      <c r="A17848" s="5" t="s">
        <v>17991</v>
      </c>
      <c r="B17848" s="5">
        <v>18.0</v>
      </c>
      <c r="C17848" s="5">
        <v>9.0</v>
      </c>
      <c r="D17848" s="6" t="s">
        <v>18010</v>
      </c>
      <c r="E17848" s="7"/>
      <c r="F17848" s="8">
        <v>0.0</v>
      </c>
      <c r="H17848" s="10"/>
    </row>
    <row r="17849">
      <c r="A17849" s="5" t="s">
        <v>17991</v>
      </c>
      <c r="B17849" s="5">
        <v>19.0</v>
      </c>
      <c r="C17849" s="5">
        <v>9.0</v>
      </c>
      <c r="D17849" s="6" t="s">
        <v>2313</v>
      </c>
      <c r="E17849" s="7"/>
      <c r="F17849" s="8">
        <v>1.0</v>
      </c>
      <c r="H17849" s="10"/>
    </row>
    <row r="17850">
      <c r="A17850" s="5" t="s">
        <v>17991</v>
      </c>
      <c r="B17850" s="5">
        <v>20.0</v>
      </c>
      <c r="C17850" s="5">
        <v>10.0</v>
      </c>
      <c r="D17850" s="6" t="s">
        <v>18011</v>
      </c>
      <c r="E17850" s="7"/>
      <c r="F17850" s="8">
        <v>0.0</v>
      </c>
      <c r="H17850" s="10"/>
    </row>
    <row r="17851">
      <c r="A17851" s="5" t="s">
        <v>17991</v>
      </c>
      <c r="B17851" s="5">
        <v>21.0</v>
      </c>
      <c r="C17851" s="5">
        <v>10.0</v>
      </c>
      <c r="D17851" s="6" t="s">
        <v>18012</v>
      </c>
      <c r="E17851" s="7"/>
      <c r="F17851" s="8">
        <v>1.0</v>
      </c>
      <c r="H17851" s="10"/>
    </row>
    <row r="17852">
      <c r="A17852" s="5" t="s">
        <v>18013</v>
      </c>
      <c r="B17852" s="5">
        <v>0.0</v>
      </c>
      <c r="C17852" s="5">
        <v>0.0</v>
      </c>
      <c r="D17852" s="6" t="s">
        <v>18014</v>
      </c>
      <c r="E17852" s="7"/>
      <c r="F17852" s="8">
        <v>0.0</v>
      </c>
      <c r="H17852" s="10"/>
    </row>
    <row r="17853">
      <c r="A17853" s="5" t="s">
        <v>18013</v>
      </c>
      <c r="B17853" s="5">
        <v>1.0</v>
      </c>
      <c r="C17853" s="5">
        <v>0.0</v>
      </c>
      <c r="D17853" s="6" t="s">
        <v>18015</v>
      </c>
      <c r="E17853" s="7"/>
      <c r="F17853" s="8">
        <v>1.0</v>
      </c>
      <c r="H17853" s="10"/>
    </row>
    <row r="17854">
      <c r="A17854" s="5" t="s">
        <v>18013</v>
      </c>
      <c r="B17854" s="5">
        <v>2.0</v>
      </c>
      <c r="C17854" s="5">
        <v>1.0</v>
      </c>
      <c r="D17854" s="6" t="s">
        <v>18016</v>
      </c>
      <c r="E17854" s="7"/>
      <c r="F17854" s="8">
        <v>0.0</v>
      </c>
      <c r="H17854" s="10"/>
    </row>
    <row r="17855">
      <c r="A17855" s="5" t="s">
        <v>18013</v>
      </c>
      <c r="B17855" s="5">
        <v>3.0</v>
      </c>
      <c r="C17855" s="5">
        <v>1.0</v>
      </c>
      <c r="D17855" s="6" t="s">
        <v>18017</v>
      </c>
      <c r="E17855" s="7"/>
      <c r="F17855" s="8">
        <v>1.0</v>
      </c>
      <c r="H17855" s="10"/>
    </row>
    <row r="17856">
      <c r="A17856" s="5" t="s">
        <v>18013</v>
      </c>
      <c r="B17856" s="5">
        <v>4.0</v>
      </c>
      <c r="C17856" s="5">
        <v>2.0</v>
      </c>
      <c r="D17856" s="6" t="s">
        <v>561</v>
      </c>
      <c r="E17856" s="7"/>
      <c r="F17856" s="8">
        <v>0.0</v>
      </c>
      <c r="H17856" s="10"/>
    </row>
    <row r="17857">
      <c r="A17857" s="5" t="s">
        <v>18013</v>
      </c>
      <c r="B17857" s="5">
        <v>5.0</v>
      </c>
      <c r="C17857" s="5">
        <v>2.0</v>
      </c>
      <c r="D17857" s="6" t="s">
        <v>18018</v>
      </c>
      <c r="E17857" s="7"/>
      <c r="F17857" s="8">
        <v>1.0</v>
      </c>
      <c r="H17857" s="10"/>
    </row>
    <row r="17858">
      <c r="A17858" s="5" t="s">
        <v>18013</v>
      </c>
      <c r="B17858" s="5">
        <v>6.0</v>
      </c>
      <c r="C17858" s="5">
        <v>3.0</v>
      </c>
      <c r="D17858" s="6" t="s">
        <v>18019</v>
      </c>
      <c r="E17858" s="7"/>
      <c r="F17858" s="8">
        <v>0.0</v>
      </c>
      <c r="H17858" s="10"/>
    </row>
    <row r="17859">
      <c r="A17859" s="5" t="s">
        <v>18013</v>
      </c>
      <c r="B17859" s="5">
        <v>7.0</v>
      </c>
      <c r="C17859" s="5">
        <v>3.0</v>
      </c>
      <c r="D17859" s="6" t="s">
        <v>18020</v>
      </c>
      <c r="E17859" s="7"/>
      <c r="F17859" s="8">
        <v>1.0</v>
      </c>
      <c r="H17859" s="10"/>
    </row>
    <row r="17860">
      <c r="A17860" s="5" t="s">
        <v>18013</v>
      </c>
      <c r="B17860" s="5">
        <v>8.0</v>
      </c>
      <c r="C17860" s="5">
        <v>4.0</v>
      </c>
      <c r="D17860" s="6" t="s">
        <v>18021</v>
      </c>
      <c r="E17860" s="7"/>
      <c r="F17860" s="8">
        <v>0.0</v>
      </c>
      <c r="H17860" s="10"/>
    </row>
    <row r="17861">
      <c r="A17861" s="5" t="s">
        <v>18013</v>
      </c>
      <c r="B17861" s="5">
        <v>9.0</v>
      </c>
      <c r="C17861" s="5">
        <v>4.0</v>
      </c>
      <c r="D17861" s="6" t="s">
        <v>18022</v>
      </c>
      <c r="E17861" s="7"/>
      <c r="F17861" s="8">
        <v>1.0</v>
      </c>
      <c r="H17861" s="10"/>
    </row>
    <row r="17862">
      <c r="A17862" s="5" t="s">
        <v>18013</v>
      </c>
      <c r="B17862" s="5">
        <v>10.0</v>
      </c>
      <c r="C17862" s="5">
        <v>5.0</v>
      </c>
      <c r="D17862" s="6" t="s">
        <v>18023</v>
      </c>
      <c r="E17862" s="7"/>
      <c r="F17862" s="8">
        <v>0.0</v>
      </c>
      <c r="H17862" s="10"/>
    </row>
    <row r="17863">
      <c r="A17863" s="5" t="s">
        <v>18013</v>
      </c>
      <c r="B17863" s="5">
        <v>11.0</v>
      </c>
      <c r="C17863" s="5">
        <v>5.0</v>
      </c>
      <c r="D17863" s="6" t="s">
        <v>18024</v>
      </c>
      <c r="E17863" s="7"/>
      <c r="F17863" s="8">
        <v>1.0</v>
      </c>
      <c r="H17863" s="10"/>
    </row>
    <row r="17864">
      <c r="A17864" s="5" t="s">
        <v>18013</v>
      </c>
      <c r="B17864" s="5">
        <v>12.0</v>
      </c>
      <c r="C17864" s="5">
        <v>6.0</v>
      </c>
      <c r="D17864" s="6" t="s">
        <v>18025</v>
      </c>
      <c r="E17864" s="7"/>
      <c r="F17864" s="8">
        <v>0.0</v>
      </c>
      <c r="H17864" s="10"/>
    </row>
    <row r="17865">
      <c r="A17865" s="5" t="s">
        <v>18013</v>
      </c>
      <c r="B17865" s="5">
        <v>13.0</v>
      </c>
      <c r="C17865" s="5">
        <v>6.0</v>
      </c>
      <c r="D17865" s="6" t="s">
        <v>18026</v>
      </c>
      <c r="E17865" s="7"/>
      <c r="F17865" s="8">
        <v>1.0</v>
      </c>
      <c r="H17865" s="10"/>
    </row>
    <row r="17866">
      <c r="A17866" s="5" t="s">
        <v>18013</v>
      </c>
      <c r="B17866" s="5">
        <v>14.0</v>
      </c>
      <c r="C17866" s="5">
        <v>7.0</v>
      </c>
      <c r="D17866" s="6" t="s">
        <v>18027</v>
      </c>
      <c r="E17866" s="7"/>
      <c r="F17866" s="8">
        <v>0.0</v>
      </c>
      <c r="H17866" s="10"/>
    </row>
    <row r="17867">
      <c r="A17867" s="5" t="s">
        <v>18013</v>
      </c>
      <c r="B17867" s="5">
        <v>15.0</v>
      </c>
      <c r="C17867" s="5">
        <v>7.0</v>
      </c>
      <c r="D17867" s="6" t="s">
        <v>18028</v>
      </c>
      <c r="E17867" s="7"/>
      <c r="F17867" s="8">
        <v>1.0</v>
      </c>
      <c r="H17867" s="10"/>
    </row>
    <row r="17868">
      <c r="A17868" s="5" t="s">
        <v>18013</v>
      </c>
      <c r="B17868" s="5">
        <v>16.0</v>
      </c>
      <c r="C17868" s="5">
        <v>8.0</v>
      </c>
      <c r="D17868" s="6" t="s">
        <v>18029</v>
      </c>
      <c r="E17868" s="7"/>
      <c r="F17868" s="8">
        <v>0.0</v>
      </c>
      <c r="H17868" s="10"/>
    </row>
    <row r="17869">
      <c r="A17869" s="5" t="s">
        <v>18013</v>
      </c>
      <c r="B17869" s="5">
        <v>17.0</v>
      </c>
      <c r="C17869" s="5">
        <v>8.0</v>
      </c>
      <c r="D17869" s="6" t="s">
        <v>18030</v>
      </c>
      <c r="E17869" s="7"/>
      <c r="F17869" s="8">
        <v>1.0</v>
      </c>
      <c r="H17869" s="10"/>
    </row>
    <row r="17870">
      <c r="A17870" s="5" t="s">
        <v>18013</v>
      </c>
      <c r="B17870" s="5">
        <v>18.0</v>
      </c>
      <c r="C17870" s="5">
        <v>9.0</v>
      </c>
      <c r="D17870" s="6" t="s">
        <v>18031</v>
      </c>
      <c r="E17870" s="7"/>
      <c r="F17870" s="8">
        <v>0.0</v>
      </c>
      <c r="H17870" s="10"/>
    </row>
    <row r="17871">
      <c r="A17871" s="5" t="s">
        <v>18013</v>
      </c>
      <c r="B17871" s="5">
        <v>19.0</v>
      </c>
      <c r="C17871" s="5">
        <v>9.0</v>
      </c>
      <c r="D17871" s="6" t="s">
        <v>18032</v>
      </c>
      <c r="E17871" s="7"/>
      <c r="F17871" s="8">
        <v>1.0</v>
      </c>
      <c r="H17871" s="10"/>
    </row>
    <row r="17872">
      <c r="A17872" s="5" t="s">
        <v>18013</v>
      </c>
      <c r="B17872" s="5">
        <v>20.0</v>
      </c>
      <c r="C17872" s="5">
        <v>10.0</v>
      </c>
      <c r="D17872" s="6" t="s">
        <v>18033</v>
      </c>
      <c r="E17872" s="7"/>
      <c r="F17872" s="8">
        <v>0.0</v>
      </c>
      <c r="H17872" s="10"/>
    </row>
    <row r="17873">
      <c r="A17873" s="5" t="s">
        <v>18034</v>
      </c>
      <c r="B17873" s="5">
        <v>0.0</v>
      </c>
      <c r="C17873" s="5">
        <v>0.0</v>
      </c>
      <c r="D17873" s="6" t="s">
        <v>18035</v>
      </c>
      <c r="E17873" s="7"/>
      <c r="F17873" s="8">
        <v>0.0</v>
      </c>
      <c r="H17873" s="10"/>
    </row>
    <row r="17874">
      <c r="A17874" s="5" t="s">
        <v>18034</v>
      </c>
      <c r="B17874" s="5">
        <v>1.0</v>
      </c>
      <c r="C17874" s="5">
        <v>0.0</v>
      </c>
      <c r="D17874" s="6" t="s">
        <v>18036</v>
      </c>
      <c r="E17874" s="7"/>
      <c r="F17874" s="8">
        <v>1.0</v>
      </c>
      <c r="H17874" s="10"/>
    </row>
    <row r="17875">
      <c r="A17875" s="5" t="s">
        <v>18034</v>
      </c>
      <c r="B17875" s="5">
        <v>2.0</v>
      </c>
      <c r="C17875" s="5">
        <v>1.0</v>
      </c>
      <c r="D17875" s="6" t="s">
        <v>18037</v>
      </c>
      <c r="E17875" s="7"/>
      <c r="F17875" s="8">
        <v>0.0</v>
      </c>
      <c r="H17875" s="10"/>
    </row>
    <row r="17876">
      <c r="A17876" s="5" t="s">
        <v>18034</v>
      </c>
      <c r="B17876" s="5">
        <v>3.0</v>
      </c>
      <c r="C17876" s="5">
        <v>1.0</v>
      </c>
      <c r="D17876" s="6" t="s">
        <v>18038</v>
      </c>
      <c r="E17876" s="7"/>
      <c r="F17876" s="8">
        <v>1.0</v>
      </c>
      <c r="H17876" s="10"/>
    </row>
    <row r="17877">
      <c r="A17877" s="5" t="s">
        <v>18034</v>
      </c>
      <c r="B17877" s="5">
        <v>4.0</v>
      </c>
      <c r="C17877" s="5">
        <v>2.0</v>
      </c>
      <c r="D17877" s="6" t="s">
        <v>18039</v>
      </c>
      <c r="E17877" s="7"/>
      <c r="F17877" s="8">
        <v>0.0</v>
      </c>
      <c r="H17877" s="10"/>
    </row>
    <row r="17878">
      <c r="A17878" s="5" t="s">
        <v>18034</v>
      </c>
      <c r="B17878" s="5">
        <v>5.0</v>
      </c>
      <c r="C17878" s="5">
        <v>2.0</v>
      </c>
      <c r="D17878" s="6" t="s">
        <v>18040</v>
      </c>
      <c r="E17878" s="7"/>
      <c r="F17878" s="8">
        <v>1.0</v>
      </c>
      <c r="H17878" s="10"/>
    </row>
    <row r="17879">
      <c r="A17879" s="5" t="s">
        <v>18034</v>
      </c>
      <c r="B17879" s="5">
        <v>6.0</v>
      </c>
      <c r="C17879" s="5">
        <v>3.0</v>
      </c>
      <c r="D17879" s="6" t="s">
        <v>18041</v>
      </c>
      <c r="E17879" s="7"/>
      <c r="F17879" s="8">
        <v>0.0</v>
      </c>
      <c r="H17879" s="10"/>
    </row>
    <row r="17880">
      <c r="A17880" s="5" t="s">
        <v>18034</v>
      </c>
      <c r="B17880" s="5">
        <v>7.0</v>
      </c>
      <c r="C17880" s="5">
        <v>3.0</v>
      </c>
      <c r="D17880" s="6" t="s">
        <v>18042</v>
      </c>
      <c r="E17880" s="7"/>
      <c r="F17880" s="8">
        <v>1.0</v>
      </c>
      <c r="H17880" s="10"/>
    </row>
    <row r="17881">
      <c r="A17881" s="5" t="s">
        <v>18034</v>
      </c>
      <c r="B17881" s="5">
        <v>8.0</v>
      </c>
      <c r="C17881" s="5">
        <v>4.0</v>
      </c>
      <c r="D17881" s="6" t="s">
        <v>18043</v>
      </c>
      <c r="E17881" s="7"/>
      <c r="F17881" s="8">
        <v>0.0</v>
      </c>
      <c r="H17881" s="10"/>
    </row>
    <row r="17882">
      <c r="A17882" s="5" t="s">
        <v>18034</v>
      </c>
      <c r="B17882" s="5">
        <v>9.0</v>
      </c>
      <c r="C17882" s="5">
        <v>4.0</v>
      </c>
      <c r="D17882" s="6" t="s">
        <v>18044</v>
      </c>
      <c r="E17882" s="7"/>
      <c r="F17882" s="8">
        <v>1.0</v>
      </c>
      <c r="H17882" s="10"/>
    </row>
    <row r="17883">
      <c r="A17883" s="5" t="s">
        <v>18034</v>
      </c>
      <c r="B17883" s="5">
        <v>10.0</v>
      </c>
      <c r="C17883" s="5">
        <v>5.0</v>
      </c>
      <c r="D17883" s="6" t="s">
        <v>18045</v>
      </c>
      <c r="E17883" s="7"/>
      <c r="F17883" s="8">
        <v>0.0</v>
      </c>
      <c r="H17883" s="10"/>
    </row>
    <row r="17884">
      <c r="A17884" s="5" t="s">
        <v>18034</v>
      </c>
      <c r="B17884" s="5">
        <v>11.0</v>
      </c>
      <c r="C17884" s="5">
        <v>5.0</v>
      </c>
      <c r="D17884" s="6" t="s">
        <v>18046</v>
      </c>
      <c r="E17884" s="7"/>
      <c r="F17884" s="8">
        <v>1.0</v>
      </c>
      <c r="H17884" s="10"/>
    </row>
    <row r="17885">
      <c r="A17885" s="5" t="s">
        <v>18034</v>
      </c>
      <c r="B17885" s="5">
        <v>12.0</v>
      </c>
      <c r="C17885" s="5">
        <v>6.0</v>
      </c>
      <c r="D17885" s="6" t="s">
        <v>18047</v>
      </c>
      <c r="E17885" s="7"/>
      <c r="F17885" s="8">
        <v>0.0</v>
      </c>
      <c r="H17885" s="10"/>
    </row>
    <row r="17886">
      <c r="A17886" s="5" t="s">
        <v>18034</v>
      </c>
      <c r="B17886" s="5">
        <v>13.0</v>
      </c>
      <c r="C17886" s="5">
        <v>6.0</v>
      </c>
      <c r="D17886" s="6" t="s">
        <v>18048</v>
      </c>
      <c r="E17886" s="7"/>
      <c r="F17886" s="8">
        <v>1.0</v>
      </c>
      <c r="H17886" s="10"/>
    </row>
    <row r="17887">
      <c r="A17887" s="5" t="s">
        <v>18034</v>
      </c>
      <c r="B17887" s="5">
        <v>14.0</v>
      </c>
      <c r="C17887" s="5">
        <v>7.0</v>
      </c>
      <c r="D17887" s="6" t="s">
        <v>18049</v>
      </c>
      <c r="E17887" s="7"/>
      <c r="F17887" s="8">
        <v>0.0</v>
      </c>
      <c r="H17887" s="10"/>
    </row>
    <row r="17888">
      <c r="A17888" s="5" t="s">
        <v>18034</v>
      </c>
      <c r="B17888" s="5">
        <v>15.0</v>
      </c>
      <c r="C17888" s="5">
        <v>7.0</v>
      </c>
      <c r="D17888" s="6" t="s">
        <v>2309</v>
      </c>
      <c r="E17888" s="7"/>
      <c r="F17888" s="8">
        <v>1.0</v>
      </c>
      <c r="H17888" s="10"/>
    </row>
    <row r="17889">
      <c r="A17889" s="5" t="s">
        <v>18034</v>
      </c>
      <c r="B17889" s="5">
        <v>16.0</v>
      </c>
      <c r="C17889" s="5">
        <v>8.0</v>
      </c>
      <c r="D17889" s="6" t="s">
        <v>18050</v>
      </c>
      <c r="E17889" s="7"/>
      <c r="F17889" s="8">
        <v>0.0</v>
      </c>
      <c r="H17889" s="10"/>
    </row>
    <row r="17890">
      <c r="A17890" s="5" t="s">
        <v>18034</v>
      </c>
      <c r="B17890" s="5">
        <v>17.0</v>
      </c>
      <c r="C17890" s="5">
        <v>8.0</v>
      </c>
      <c r="D17890" s="6" t="s">
        <v>18051</v>
      </c>
      <c r="E17890" s="7"/>
      <c r="F17890" s="8">
        <v>1.0</v>
      </c>
      <c r="H17890" s="10"/>
    </row>
    <row r="17891">
      <c r="A17891" s="5" t="s">
        <v>18034</v>
      </c>
      <c r="B17891" s="5">
        <v>18.0</v>
      </c>
      <c r="C17891" s="5">
        <v>9.0</v>
      </c>
      <c r="D17891" s="6" t="s">
        <v>18052</v>
      </c>
      <c r="E17891" s="7"/>
      <c r="F17891" s="8">
        <v>0.0</v>
      </c>
      <c r="H17891" s="10"/>
    </row>
    <row r="17892">
      <c r="A17892" s="5" t="s">
        <v>18034</v>
      </c>
      <c r="B17892" s="5">
        <v>19.0</v>
      </c>
      <c r="C17892" s="5">
        <v>9.0</v>
      </c>
      <c r="D17892" s="6" t="s">
        <v>17993</v>
      </c>
      <c r="E17892" s="7"/>
      <c r="F17892" s="8">
        <v>1.0</v>
      </c>
      <c r="H17892" s="10"/>
    </row>
    <row r="17893">
      <c r="A17893" s="5" t="s">
        <v>18034</v>
      </c>
      <c r="B17893" s="5">
        <v>20.0</v>
      </c>
      <c r="C17893" s="5">
        <v>10.0</v>
      </c>
      <c r="D17893" s="6" t="s">
        <v>18053</v>
      </c>
      <c r="E17893" s="7"/>
      <c r="F17893" s="8">
        <v>0.0</v>
      </c>
      <c r="H17893" s="10"/>
    </row>
    <row r="17894">
      <c r="A17894" s="5" t="s">
        <v>18034</v>
      </c>
      <c r="B17894" s="5">
        <v>21.0</v>
      </c>
      <c r="C17894" s="5">
        <v>10.0</v>
      </c>
      <c r="D17894" s="6" t="s">
        <v>18054</v>
      </c>
      <c r="E17894" s="7"/>
      <c r="F17894" s="8">
        <v>1.0</v>
      </c>
      <c r="H17894" s="10"/>
    </row>
    <row r="17895">
      <c r="A17895" s="5" t="s">
        <v>18055</v>
      </c>
      <c r="B17895" s="5">
        <v>0.0</v>
      </c>
      <c r="C17895" s="5">
        <v>0.0</v>
      </c>
      <c r="D17895" s="6" t="s">
        <v>18056</v>
      </c>
      <c r="E17895" s="7"/>
      <c r="F17895" s="8">
        <v>0.0</v>
      </c>
      <c r="H17895" s="10"/>
    </row>
    <row r="17896">
      <c r="A17896" s="5" t="s">
        <v>18055</v>
      </c>
      <c r="B17896" s="5">
        <v>1.0</v>
      </c>
      <c r="C17896" s="5">
        <v>0.0</v>
      </c>
      <c r="D17896" s="6" t="s">
        <v>18057</v>
      </c>
      <c r="E17896" s="7"/>
      <c r="F17896" s="8">
        <v>1.0</v>
      </c>
      <c r="H17896" s="10"/>
    </row>
    <row r="17897">
      <c r="A17897" s="5" t="s">
        <v>18055</v>
      </c>
      <c r="B17897" s="5">
        <v>2.0</v>
      </c>
      <c r="C17897" s="5">
        <v>1.0</v>
      </c>
      <c r="D17897" s="6" t="s">
        <v>18058</v>
      </c>
      <c r="E17897" s="7"/>
      <c r="F17897" s="8">
        <v>0.0</v>
      </c>
      <c r="H17897" s="10"/>
    </row>
    <row r="17898">
      <c r="A17898" s="5" t="s">
        <v>18055</v>
      </c>
      <c r="B17898" s="5">
        <v>3.0</v>
      </c>
      <c r="C17898" s="5">
        <v>1.0</v>
      </c>
      <c r="D17898" s="6" t="s">
        <v>18059</v>
      </c>
      <c r="E17898" s="7"/>
      <c r="F17898" s="8">
        <v>1.0</v>
      </c>
      <c r="H17898" s="10"/>
    </row>
    <row r="17899">
      <c r="A17899" s="5" t="s">
        <v>18055</v>
      </c>
      <c r="B17899" s="5">
        <v>4.0</v>
      </c>
      <c r="C17899" s="5">
        <v>2.0</v>
      </c>
      <c r="D17899" s="6" t="s">
        <v>18060</v>
      </c>
      <c r="E17899" s="7"/>
      <c r="F17899" s="8">
        <v>0.0</v>
      </c>
      <c r="H17899" s="10"/>
    </row>
    <row r="17900">
      <c r="A17900" s="5" t="s">
        <v>18055</v>
      </c>
      <c r="B17900" s="5">
        <v>5.0</v>
      </c>
      <c r="C17900" s="5">
        <v>2.0</v>
      </c>
      <c r="D17900" s="6" t="s">
        <v>18061</v>
      </c>
      <c r="E17900" s="7"/>
      <c r="F17900" s="8">
        <v>1.0</v>
      </c>
      <c r="H17900" s="10"/>
    </row>
    <row r="17901">
      <c r="A17901" s="5" t="s">
        <v>18055</v>
      </c>
      <c r="B17901" s="5">
        <v>6.0</v>
      </c>
      <c r="C17901" s="5">
        <v>3.0</v>
      </c>
      <c r="D17901" s="6" t="s">
        <v>18062</v>
      </c>
      <c r="E17901" s="7"/>
      <c r="F17901" s="8">
        <v>0.0</v>
      </c>
      <c r="H17901" s="10"/>
    </row>
    <row r="17902">
      <c r="A17902" s="5" t="s">
        <v>18055</v>
      </c>
      <c r="B17902" s="5">
        <v>7.0</v>
      </c>
      <c r="C17902" s="5">
        <v>3.0</v>
      </c>
      <c r="D17902" s="6" t="s">
        <v>18063</v>
      </c>
      <c r="E17902" s="7"/>
      <c r="F17902" s="8">
        <v>1.0</v>
      </c>
      <c r="H17902" s="10"/>
    </row>
    <row r="17903">
      <c r="A17903" s="5" t="s">
        <v>18055</v>
      </c>
      <c r="B17903" s="5">
        <v>8.0</v>
      </c>
      <c r="C17903" s="5">
        <v>4.0</v>
      </c>
      <c r="D17903" s="6" t="s">
        <v>18064</v>
      </c>
      <c r="E17903" s="7"/>
      <c r="F17903" s="8">
        <v>0.0</v>
      </c>
      <c r="H17903" s="10"/>
    </row>
    <row r="17904">
      <c r="A17904" s="5" t="s">
        <v>18055</v>
      </c>
      <c r="B17904" s="5">
        <v>9.0</v>
      </c>
      <c r="C17904" s="5">
        <v>4.0</v>
      </c>
      <c r="D17904" s="6" t="s">
        <v>18065</v>
      </c>
      <c r="E17904" s="7"/>
      <c r="F17904" s="8">
        <v>1.0</v>
      </c>
      <c r="H17904" s="10"/>
    </row>
    <row r="17905">
      <c r="A17905" s="5" t="s">
        <v>18055</v>
      </c>
      <c r="B17905" s="5">
        <v>10.0</v>
      </c>
      <c r="C17905" s="5">
        <v>5.0</v>
      </c>
      <c r="D17905" s="6" t="s">
        <v>18066</v>
      </c>
      <c r="E17905" s="7"/>
      <c r="F17905" s="8">
        <v>0.0</v>
      </c>
      <c r="H17905" s="10"/>
    </row>
    <row r="17906">
      <c r="A17906" s="5" t="s">
        <v>18055</v>
      </c>
      <c r="B17906" s="5">
        <v>11.0</v>
      </c>
      <c r="C17906" s="5">
        <v>5.0</v>
      </c>
      <c r="D17906" s="6" t="s">
        <v>18067</v>
      </c>
      <c r="E17906" s="7"/>
      <c r="F17906" s="8">
        <v>1.0</v>
      </c>
      <c r="H17906" s="10"/>
    </row>
    <row r="17907">
      <c r="A17907" s="5" t="s">
        <v>18055</v>
      </c>
      <c r="B17907" s="5">
        <v>12.0</v>
      </c>
      <c r="C17907" s="5">
        <v>6.0</v>
      </c>
      <c r="D17907" s="6" t="s">
        <v>18068</v>
      </c>
      <c r="E17907" s="7"/>
      <c r="F17907" s="8">
        <v>0.0</v>
      </c>
      <c r="H17907" s="10"/>
    </row>
    <row r="17908">
      <c r="A17908" s="5" t="s">
        <v>18055</v>
      </c>
      <c r="B17908" s="5">
        <v>13.0</v>
      </c>
      <c r="C17908" s="5">
        <v>6.0</v>
      </c>
      <c r="D17908" s="6" t="s">
        <v>18069</v>
      </c>
      <c r="E17908" s="7"/>
      <c r="F17908" s="8">
        <v>1.0</v>
      </c>
      <c r="H17908" s="10"/>
    </row>
    <row r="17909">
      <c r="A17909" s="5" t="s">
        <v>18055</v>
      </c>
      <c r="B17909" s="5">
        <v>14.0</v>
      </c>
      <c r="C17909" s="5">
        <v>7.0</v>
      </c>
      <c r="D17909" s="6" t="s">
        <v>18070</v>
      </c>
      <c r="E17909" s="7"/>
      <c r="F17909" s="8">
        <v>0.0</v>
      </c>
      <c r="H17909" s="10"/>
    </row>
    <row r="17910">
      <c r="A17910" s="5" t="s">
        <v>18055</v>
      </c>
      <c r="B17910" s="5">
        <v>15.0</v>
      </c>
      <c r="C17910" s="5">
        <v>7.0</v>
      </c>
      <c r="D17910" s="6" t="s">
        <v>18071</v>
      </c>
      <c r="E17910" s="7"/>
      <c r="F17910" s="8">
        <v>1.0</v>
      </c>
      <c r="H17910" s="10"/>
    </row>
    <row r="17911">
      <c r="A17911" s="5" t="s">
        <v>18055</v>
      </c>
      <c r="B17911" s="5">
        <v>16.0</v>
      </c>
      <c r="C17911" s="5">
        <v>8.0</v>
      </c>
      <c r="D17911" s="6" t="s">
        <v>18072</v>
      </c>
      <c r="E17911" s="7"/>
      <c r="F17911" s="8">
        <v>0.0</v>
      </c>
      <c r="H17911" s="10"/>
    </row>
    <row r="17912">
      <c r="A17912" s="5" t="s">
        <v>18055</v>
      </c>
      <c r="B17912" s="5">
        <v>17.0</v>
      </c>
      <c r="C17912" s="5">
        <v>8.0</v>
      </c>
      <c r="D17912" s="6" t="s">
        <v>18073</v>
      </c>
      <c r="E17912" s="7"/>
      <c r="F17912" s="8">
        <v>1.0</v>
      </c>
      <c r="H17912" s="10"/>
    </row>
    <row r="17913">
      <c r="A17913" s="5" t="s">
        <v>18055</v>
      </c>
      <c r="B17913" s="5">
        <v>18.0</v>
      </c>
      <c r="C17913" s="5">
        <v>9.0</v>
      </c>
      <c r="D17913" s="6" t="s">
        <v>18074</v>
      </c>
      <c r="E17913" s="7"/>
      <c r="F17913" s="8">
        <v>0.0</v>
      </c>
      <c r="H17913" s="10"/>
    </row>
    <row r="17914">
      <c r="A17914" s="5" t="s">
        <v>18055</v>
      </c>
      <c r="B17914" s="5">
        <v>19.0</v>
      </c>
      <c r="C17914" s="5">
        <v>9.0</v>
      </c>
      <c r="D17914" s="6" t="s">
        <v>18075</v>
      </c>
      <c r="E17914" s="7"/>
      <c r="F17914" s="8">
        <v>1.0</v>
      </c>
      <c r="H17914" s="10"/>
    </row>
    <row r="17915">
      <c r="A17915" s="5" t="s">
        <v>18076</v>
      </c>
      <c r="B17915" s="5">
        <v>0.0</v>
      </c>
      <c r="C17915" s="5">
        <v>0.0</v>
      </c>
      <c r="D17915" s="6" t="s">
        <v>18077</v>
      </c>
      <c r="E17915" s="7"/>
      <c r="F17915" s="8">
        <v>0.0</v>
      </c>
      <c r="H17915" s="10"/>
    </row>
    <row r="17916">
      <c r="A17916" s="5" t="s">
        <v>18076</v>
      </c>
      <c r="B17916" s="5">
        <v>1.0</v>
      </c>
      <c r="C17916" s="5">
        <v>0.0</v>
      </c>
      <c r="D17916" s="6" t="s">
        <v>3175</v>
      </c>
      <c r="E17916" s="7"/>
      <c r="F17916" s="8">
        <v>1.0</v>
      </c>
      <c r="H17916" s="10"/>
    </row>
    <row r="17917">
      <c r="A17917" s="5" t="s">
        <v>18076</v>
      </c>
      <c r="B17917" s="5">
        <v>2.0</v>
      </c>
      <c r="C17917" s="5">
        <v>1.0</v>
      </c>
      <c r="D17917" s="6" t="s">
        <v>18078</v>
      </c>
      <c r="E17917" s="7"/>
      <c r="F17917" s="8">
        <v>0.0</v>
      </c>
      <c r="H17917" s="10"/>
    </row>
    <row r="17918">
      <c r="A17918" s="5" t="s">
        <v>18076</v>
      </c>
      <c r="B17918" s="5">
        <v>3.0</v>
      </c>
      <c r="C17918" s="5">
        <v>1.0</v>
      </c>
      <c r="D17918" s="6" t="s">
        <v>18079</v>
      </c>
      <c r="E17918" s="7"/>
      <c r="F17918" s="8">
        <v>1.0</v>
      </c>
      <c r="H17918" s="10"/>
    </row>
    <row r="17919">
      <c r="A17919" s="5" t="s">
        <v>18076</v>
      </c>
      <c r="B17919" s="5">
        <v>4.0</v>
      </c>
      <c r="C17919" s="5">
        <v>2.0</v>
      </c>
      <c r="D17919" s="6" t="s">
        <v>18080</v>
      </c>
      <c r="E17919" s="7"/>
      <c r="F17919" s="8">
        <v>0.0</v>
      </c>
      <c r="H17919" s="10"/>
    </row>
    <row r="17920">
      <c r="A17920" s="5" t="s">
        <v>18076</v>
      </c>
      <c r="B17920" s="5">
        <v>5.0</v>
      </c>
      <c r="C17920" s="5">
        <v>2.0</v>
      </c>
      <c r="D17920" s="6" t="s">
        <v>18081</v>
      </c>
      <c r="E17920" s="7"/>
      <c r="F17920" s="8">
        <v>1.0</v>
      </c>
      <c r="H17920" s="10"/>
    </row>
    <row r="17921">
      <c r="A17921" s="5" t="s">
        <v>18076</v>
      </c>
      <c r="B17921" s="5">
        <v>6.0</v>
      </c>
      <c r="C17921" s="5">
        <v>3.0</v>
      </c>
      <c r="D17921" s="6" t="s">
        <v>18082</v>
      </c>
      <c r="E17921" s="7"/>
      <c r="F17921" s="8">
        <v>0.0</v>
      </c>
      <c r="H17921" s="10"/>
    </row>
    <row r="17922">
      <c r="A17922" s="5" t="s">
        <v>18076</v>
      </c>
      <c r="B17922" s="5">
        <v>7.0</v>
      </c>
      <c r="C17922" s="5">
        <v>3.0</v>
      </c>
      <c r="D17922" s="6" t="s">
        <v>18083</v>
      </c>
      <c r="E17922" s="7"/>
      <c r="F17922" s="8">
        <v>1.0</v>
      </c>
      <c r="H17922" s="10"/>
    </row>
    <row r="17923">
      <c r="A17923" s="5" t="s">
        <v>18076</v>
      </c>
      <c r="B17923" s="5">
        <v>8.0</v>
      </c>
      <c r="C17923" s="5">
        <v>4.0</v>
      </c>
      <c r="D17923" s="6" t="s">
        <v>18084</v>
      </c>
      <c r="E17923" s="7"/>
      <c r="F17923" s="8">
        <v>0.0</v>
      </c>
      <c r="H17923" s="10"/>
    </row>
    <row r="17924">
      <c r="A17924" s="5" t="s">
        <v>18076</v>
      </c>
      <c r="B17924" s="5">
        <v>9.0</v>
      </c>
      <c r="C17924" s="5">
        <v>4.0</v>
      </c>
      <c r="D17924" s="6" t="s">
        <v>18085</v>
      </c>
      <c r="E17924" s="7"/>
      <c r="F17924" s="8">
        <v>1.0</v>
      </c>
      <c r="H17924" s="10"/>
    </row>
    <row r="17925">
      <c r="A17925" s="5" t="s">
        <v>18076</v>
      </c>
      <c r="B17925" s="5">
        <v>10.0</v>
      </c>
      <c r="C17925" s="5">
        <v>5.0</v>
      </c>
      <c r="D17925" s="6" t="s">
        <v>18086</v>
      </c>
      <c r="E17925" s="7"/>
      <c r="F17925" s="8">
        <v>0.0</v>
      </c>
      <c r="H17925" s="10"/>
    </row>
    <row r="17926">
      <c r="A17926" s="5" t="s">
        <v>18076</v>
      </c>
      <c r="B17926" s="5">
        <v>11.0</v>
      </c>
      <c r="C17926" s="5">
        <v>5.0</v>
      </c>
      <c r="D17926" s="6" t="s">
        <v>18087</v>
      </c>
      <c r="E17926" s="7"/>
      <c r="F17926" s="8">
        <v>1.0</v>
      </c>
      <c r="H17926" s="10"/>
    </row>
    <row r="17927">
      <c r="A17927" s="5" t="s">
        <v>18076</v>
      </c>
      <c r="B17927" s="5">
        <v>12.0</v>
      </c>
      <c r="C17927" s="5">
        <v>6.0</v>
      </c>
      <c r="D17927" s="6" t="s">
        <v>18088</v>
      </c>
      <c r="E17927" s="7"/>
      <c r="F17927" s="8">
        <v>0.0</v>
      </c>
      <c r="H17927" s="10"/>
    </row>
    <row r="17928">
      <c r="A17928" s="5" t="s">
        <v>18076</v>
      </c>
      <c r="B17928" s="5">
        <v>13.0</v>
      </c>
      <c r="C17928" s="5">
        <v>6.0</v>
      </c>
      <c r="D17928" s="6" t="s">
        <v>18089</v>
      </c>
      <c r="E17928" s="7"/>
      <c r="F17928" s="8">
        <v>1.0</v>
      </c>
      <c r="H17928" s="10"/>
    </row>
    <row r="17929">
      <c r="A17929" s="5" t="s">
        <v>18076</v>
      </c>
      <c r="B17929" s="5">
        <v>14.0</v>
      </c>
      <c r="C17929" s="5">
        <v>7.0</v>
      </c>
      <c r="D17929" s="6" t="s">
        <v>18090</v>
      </c>
      <c r="E17929" s="7"/>
      <c r="F17929" s="8">
        <v>0.0</v>
      </c>
      <c r="H17929" s="10"/>
    </row>
    <row r="17930">
      <c r="A17930" s="5" t="s">
        <v>18076</v>
      </c>
      <c r="B17930" s="5">
        <v>15.0</v>
      </c>
      <c r="C17930" s="5">
        <v>7.0</v>
      </c>
      <c r="D17930" s="6" t="s">
        <v>18091</v>
      </c>
      <c r="E17930" s="7"/>
      <c r="F17930" s="8">
        <v>1.0</v>
      </c>
      <c r="H17930" s="10"/>
    </row>
    <row r="17931">
      <c r="A17931" s="5" t="s">
        <v>18076</v>
      </c>
      <c r="B17931" s="5">
        <v>16.0</v>
      </c>
      <c r="C17931" s="5">
        <v>8.0</v>
      </c>
      <c r="D17931" s="6" t="s">
        <v>18092</v>
      </c>
      <c r="E17931" s="7"/>
      <c r="F17931" s="8">
        <v>0.0</v>
      </c>
      <c r="H17931" s="10"/>
    </row>
    <row r="17932">
      <c r="A17932" s="5" t="s">
        <v>18076</v>
      </c>
      <c r="B17932" s="5">
        <v>17.0</v>
      </c>
      <c r="C17932" s="5">
        <v>8.0</v>
      </c>
      <c r="D17932" s="6" t="s">
        <v>18093</v>
      </c>
      <c r="E17932" s="7"/>
      <c r="F17932" s="8">
        <v>1.0</v>
      </c>
      <c r="H17932" s="10"/>
    </row>
    <row r="17933">
      <c r="A17933" s="5" t="s">
        <v>18076</v>
      </c>
      <c r="B17933" s="5">
        <v>18.0</v>
      </c>
      <c r="C17933" s="5">
        <v>9.0</v>
      </c>
      <c r="D17933" s="6" t="s">
        <v>18094</v>
      </c>
      <c r="E17933" s="7"/>
      <c r="F17933" s="8">
        <v>0.0</v>
      </c>
      <c r="H17933" s="10"/>
    </row>
    <row r="17934">
      <c r="A17934" s="5" t="s">
        <v>18076</v>
      </c>
      <c r="B17934" s="5">
        <v>19.0</v>
      </c>
      <c r="C17934" s="5">
        <v>9.0</v>
      </c>
      <c r="D17934" s="6" t="s">
        <v>18095</v>
      </c>
      <c r="E17934" s="7"/>
      <c r="F17934" s="8">
        <v>1.0</v>
      </c>
      <c r="H17934" s="10"/>
    </row>
    <row r="17935">
      <c r="A17935" s="5" t="s">
        <v>18096</v>
      </c>
      <c r="B17935" s="5">
        <v>0.0</v>
      </c>
      <c r="C17935" s="5">
        <v>0.0</v>
      </c>
      <c r="D17935" s="6" t="s">
        <v>205</v>
      </c>
      <c r="E17935" s="7"/>
      <c r="F17935" s="8">
        <v>0.0</v>
      </c>
      <c r="H17935" s="10"/>
    </row>
    <row r="17936">
      <c r="A17936" s="5" t="s">
        <v>18096</v>
      </c>
      <c r="B17936" s="5">
        <v>1.0</v>
      </c>
      <c r="C17936" s="5">
        <v>0.0</v>
      </c>
      <c r="D17936" s="6" t="s">
        <v>6639</v>
      </c>
      <c r="E17936" s="7"/>
      <c r="F17936" s="8">
        <v>1.0</v>
      </c>
      <c r="H17936" s="10"/>
    </row>
    <row r="17937">
      <c r="A17937" s="5" t="s">
        <v>18096</v>
      </c>
      <c r="B17937" s="5">
        <v>2.0</v>
      </c>
      <c r="C17937" s="5">
        <v>1.0</v>
      </c>
      <c r="D17937" s="6" t="s">
        <v>18097</v>
      </c>
      <c r="E17937" s="7"/>
      <c r="F17937" s="8">
        <v>0.0</v>
      </c>
      <c r="H17937" s="10"/>
    </row>
    <row r="17938">
      <c r="A17938" s="5" t="s">
        <v>18096</v>
      </c>
      <c r="B17938" s="5">
        <v>3.0</v>
      </c>
      <c r="C17938" s="5">
        <v>1.0</v>
      </c>
      <c r="D17938" s="6" t="s">
        <v>18098</v>
      </c>
      <c r="E17938" s="7"/>
      <c r="F17938" s="8">
        <v>1.0</v>
      </c>
      <c r="H17938" s="10"/>
    </row>
    <row r="17939">
      <c r="A17939" s="5" t="s">
        <v>18096</v>
      </c>
      <c r="B17939" s="5">
        <v>4.0</v>
      </c>
      <c r="C17939" s="5">
        <v>2.0</v>
      </c>
      <c r="D17939" s="6" t="s">
        <v>18099</v>
      </c>
      <c r="E17939" s="7"/>
      <c r="F17939" s="8">
        <v>0.0</v>
      </c>
      <c r="H17939" s="10"/>
    </row>
    <row r="17940">
      <c r="A17940" s="5" t="s">
        <v>18096</v>
      </c>
      <c r="B17940" s="5">
        <v>5.0</v>
      </c>
      <c r="C17940" s="5">
        <v>2.0</v>
      </c>
      <c r="D17940" s="6" t="s">
        <v>18100</v>
      </c>
      <c r="E17940" s="7"/>
      <c r="F17940" s="8">
        <v>1.0</v>
      </c>
      <c r="H17940" s="10"/>
    </row>
    <row r="17941">
      <c r="A17941" s="5" t="s">
        <v>18096</v>
      </c>
      <c r="B17941" s="5">
        <v>6.0</v>
      </c>
      <c r="C17941" s="5">
        <v>3.0</v>
      </c>
      <c r="D17941" s="6" t="s">
        <v>18101</v>
      </c>
      <c r="E17941" s="7"/>
      <c r="F17941" s="8">
        <v>0.0</v>
      </c>
      <c r="H17941" s="10"/>
    </row>
    <row r="17942">
      <c r="A17942" s="5" t="s">
        <v>18096</v>
      </c>
      <c r="B17942" s="5">
        <v>7.0</v>
      </c>
      <c r="C17942" s="5">
        <v>3.0</v>
      </c>
      <c r="D17942" s="6" t="s">
        <v>18102</v>
      </c>
      <c r="E17942" s="7"/>
      <c r="F17942" s="8">
        <v>1.0</v>
      </c>
      <c r="H17942" s="10"/>
    </row>
    <row r="17943">
      <c r="A17943" s="5" t="s">
        <v>18096</v>
      </c>
      <c r="B17943" s="5">
        <v>8.0</v>
      </c>
      <c r="C17943" s="5">
        <v>4.0</v>
      </c>
      <c r="D17943" s="6" t="s">
        <v>18103</v>
      </c>
      <c r="E17943" s="7"/>
      <c r="F17943" s="8">
        <v>0.0</v>
      </c>
      <c r="H17943" s="10"/>
    </row>
    <row r="17944">
      <c r="A17944" s="5" t="s">
        <v>18096</v>
      </c>
      <c r="B17944" s="5">
        <v>9.0</v>
      </c>
      <c r="C17944" s="5">
        <v>4.0</v>
      </c>
      <c r="D17944" s="6" t="s">
        <v>18104</v>
      </c>
      <c r="E17944" s="7"/>
      <c r="F17944" s="8">
        <v>1.0</v>
      </c>
      <c r="H17944" s="10"/>
    </row>
    <row r="17945">
      <c r="A17945" s="5" t="s">
        <v>18096</v>
      </c>
      <c r="B17945" s="5">
        <v>10.0</v>
      </c>
      <c r="C17945" s="5">
        <v>5.0</v>
      </c>
      <c r="D17945" s="6" t="s">
        <v>18105</v>
      </c>
      <c r="E17945" s="7"/>
      <c r="F17945" s="8">
        <v>0.0</v>
      </c>
      <c r="H17945" s="10"/>
    </row>
    <row r="17946">
      <c r="A17946" s="5" t="s">
        <v>18096</v>
      </c>
      <c r="B17946" s="5">
        <v>11.0</v>
      </c>
      <c r="C17946" s="5">
        <v>5.0</v>
      </c>
      <c r="D17946" s="6" t="s">
        <v>18106</v>
      </c>
      <c r="E17946" s="7"/>
      <c r="F17946" s="8">
        <v>1.0</v>
      </c>
      <c r="H17946" s="10"/>
    </row>
    <row r="17947">
      <c r="A17947" s="5" t="s">
        <v>18096</v>
      </c>
      <c r="B17947" s="5">
        <v>12.0</v>
      </c>
      <c r="C17947" s="5">
        <v>6.0</v>
      </c>
      <c r="D17947" s="6" t="s">
        <v>18107</v>
      </c>
      <c r="E17947" s="7"/>
      <c r="F17947" s="8">
        <v>0.0</v>
      </c>
      <c r="H17947" s="10"/>
    </row>
    <row r="17948">
      <c r="A17948" s="5" t="s">
        <v>18096</v>
      </c>
      <c r="B17948" s="5">
        <v>13.0</v>
      </c>
      <c r="C17948" s="5">
        <v>6.0</v>
      </c>
      <c r="D17948" s="6" t="s">
        <v>18108</v>
      </c>
      <c r="E17948" s="7"/>
      <c r="F17948" s="8">
        <v>1.0</v>
      </c>
      <c r="H17948" s="10"/>
    </row>
    <row r="17949">
      <c r="A17949" s="5" t="s">
        <v>18096</v>
      </c>
      <c r="B17949" s="5">
        <v>14.0</v>
      </c>
      <c r="C17949" s="5">
        <v>7.0</v>
      </c>
      <c r="D17949" s="6" t="s">
        <v>18109</v>
      </c>
      <c r="E17949" s="7"/>
      <c r="F17949" s="8">
        <v>0.0</v>
      </c>
      <c r="H17949" s="10"/>
    </row>
    <row r="17950">
      <c r="A17950" s="5" t="s">
        <v>18096</v>
      </c>
      <c r="B17950" s="5">
        <v>15.0</v>
      </c>
      <c r="C17950" s="5">
        <v>7.0</v>
      </c>
      <c r="D17950" s="6" t="s">
        <v>18110</v>
      </c>
      <c r="E17950" s="7"/>
      <c r="F17950" s="8">
        <v>1.0</v>
      </c>
      <c r="H17950" s="10"/>
    </row>
    <row r="17951">
      <c r="A17951" s="5" t="s">
        <v>18096</v>
      </c>
      <c r="B17951" s="5">
        <v>16.0</v>
      </c>
      <c r="C17951" s="5">
        <v>8.0</v>
      </c>
      <c r="D17951" s="6" t="s">
        <v>18111</v>
      </c>
      <c r="E17951" s="7"/>
      <c r="F17951" s="8">
        <v>0.0</v>
      </c>
      <c r="H17951" s="10"/>
    </row>
    <row r="17952">
      <c r="A17952" s="5" t="s">
        <v>18096</v>
      </c>
      <c r="B17952" s="5">
        <v>17.0</v>
      </c>
      <c r="C17952" s="5">
        <v>8.0</v>
      </c>
      <c r="D17952" s="6" t="s">
        <v>18112</v>
      </c>
      <c r="E17952" s="7"/>
      <c r="F17952" s="8">
        <v>1.0</v>
      </c>
      <c r="H17952" s="10"/>
    </row>
    <row r="17953">
      <c r="A17953" s="5" t="s">
        <v>18096</v>
      </c>
      <c r="B17953" s="5">
        <v>18.0</v>
      </c>
      <c r="C17953" s="5">
        <v>9.0</v>
      </c>
      <c r="D17953" s="6" t="s">
        <v>18113</v>
      </c>
      <c r="E17953" s="7"/>
      <c r="F17953" s="8">
        <v>0.0</v>
      </c>
      <c r="H17953" s="10"/>
    </row>
    <row r="17954">
      <c r="A17954" s="5" t="s">
        <v>18096</v>
      </c>
      <c r="B17954" s="5">
        <v>19.0</v>
      </c>
      <c r="C17954" s="5">
        <v>9.0</v>
      </c>
      <c r="D17954" s="6" t="s">
        <v>18114</v>
      </c>
      <c r="E17954" s="7"/>
      <c r="F17954" s="8">
        <v>1.0</v>
      </c>
      <c r="H17954" s="10"/>
    </row>
    <row r="17955">
      <c r="A17955" s="5" t="s">
        <v>18115</v>
      </c>
      <c r="B17955" s="5">
        <v>0.0</v>
      </c>
      <c r="C17955" s="5">
        <v>0.0</v>
      </c>
      <c r="D17955" s="6" t="s">
        <v>18116</v>
      </c>
      <c r="E17955" s="7"/>
      <c r="F17955" s="8">
        <v>0.0</v>
      </c>
      <c r="H17955" s="10"/>
    </row>
    <row r="17956">
      <c r="A17956" s="5" t="s">
        <v>18115</v>
      </c>
      <c r="B17956" s="5">
        <v>1.0</v>
      </c>
      <c r="C17956" s="5">
        <v>0.0</v>
      </c>
      <c r="D17956" s="6" t="s">
        <v>18117</v>
      </c>
      <c r="E17956" s="7"/>
      <c r="F17956" s="8">
        <v>1.0</v>
      </c>
      <c r="H17956" s="10"/>
    </row>
    <row r="17957">
      <c r="A17957" s="5" t="s">
        <v>18115</v>
      </c>
      <c r="B17957" s="5">
        <v>2.0</v>
      </c>
      <c r="C17957" s="5">
        <v>1.0</v>
      </c>
      <c r="D17957" s="6" t="s">
        <v>561</v>
      </c>
      <c r="E17957" s="7"/>
      <c r="F17957" s="8">
        <v>0.0</v>
      </c>
      <c r="H17957" s="10"/>
    </row>
    <row r="17958">
      <c r="A17958" s="5" t="s">
        <v>18115</v>
      </c>
      <c r="B17958" s="5">
        <v>3.0</v>
      </c>
      <c r="C17958" s="5">
        <v>1.0</v>
      </c>
      <c r="D17958" s="6" t="s">
        <v>18118</v>
      </c>
      <c r="E17958" s="7"/>
      <c r="F17958" s="8">
        <v>1.0</v>
      </c>
      <c r="H17958" s="10"/>
    </row>
    <row r="17959">
      <c r="A17959" s="5" t="s">
        <v>18115</v>
      </c>
      <c r="B17959" s="5">
        <v>4.0</v>
      </c>
      <c r="C17959" s="5">
        <v>2.0</v>
      </c>
      <c r="D17959" s="6" t="s">
        <v>18119</v>
      </c>
      <c r="E17959" s="7"/>
      <c r="F17959" s="8">
        <v>0.0</v>
      </c>
      <c r="H17959" s="10"/>
    </row>
    <row r="17960">
      <c r="A17960" s="5" t="s">
        <v>18115</v>
      </c>
      <c r="B17960" s="5">
        <v>5.0</v>
      </c>
      <c r="C17960" s="5">
        <v>2.0</v>
      </c>
      <c r="D17960" s="6" t="s">
        <v>18120</v>
      </c>
      <c r="E17960" s="7"/>
      <c r="F17960" s="8">
        <v>1.0</v>
      </c>
      <c r="H17960" s="10"/>
    </row>
    <row r="17961">
      <c r="A17961" s="5" t="s">
        <v>18115</v>
      </c>
      <c r="B17961" s="5">
        <v>6.0</v>
      </c>
      <c r="C17961" s="5">
        <v>3.0</v>
      </c>
      <c r="D17961" s="6" t="s">
        <v>18121</v>
      </c>
      <c r="E17961" s="7"/>
      <c r="F17961" s="8">
        <v>0.0</v>
      </c>
      <c r="H17961" s="10"/>
    </row>
    <row r="17962">
      <c r="A17962" s="5" t="s">
        <v>18115</v>
      </c>
      <c r="B17962" s="5">
        <v>7.0</v>
      </c>
      <c r="C17962" s="5">
        <v>3.0</v>
      </c>
      <c r="D17962" s="6" t="s">
        <v>18122</v>
      </c>
      <c r="E17962" s="7"/>
      <c r="F17962" s="8">
        <v>1.0</v>
      </c>
      <c r="H17962" s="10"/>
    </row>
    <row r="17963">
      <c r="A17963" s="5" t="s">
        <v>18115</v>
      </c>
      <c r="B17963" s="5">
        <v>8.0</v>
      </c>
      <c r="C17963" s="5">
        <v>4.0</v>
      </c>
      <c r="D17963" s="6" t="s">
        <v>18123</v>
      </c>
      <c r="E17963" s="7"/>
      <c r="F17963" s="8">
        <v>0.0</v>
      </c>
      <c r="H17963" s="10"/>
    </row>
    <row r="17964">
      <c r="A17964" s="5" t="s">
        <v>18115</v>
      </c>
      <c r="B17964" s="5">
        <v>9.0</v>
      </c>
      <c r="C17964" s="5">
        <v>4.0</v>
      </c>
      <c r="D17964" s="6" t="s">
        <v>18124</v>
      </c>
      <c r="E17964" s="7"/>
      <c r="F17964" s="8">
        <v>1.0</v>
      </c>
      <c r="H17964" s="10"/>
    </row>
    <row r="17965">
      <c r="A17965" s="5" t="s">
        <v>18115</v>
      </c>
      <c r="B17965" s="5">
        <v>10.0</v>
      </c>
      <c r="C17965" s="5">
        <v>5.0</v>
      </c>
      <c r="D17965" s="6" t="s">
        <v>652</v>
      </c>
      <c r="E17965" s="7"/>
      <c r="F17965" s="8">
        <v>0.0</v>
      </c>
      <c r="H17965" s="10"/>
    </row>
    <row r="17966">
      <c r="A17966" s="5" t="s">
        <v>18115</v>
      </c>
      <c r="B17966" s="5">
        <v>11.0</v>
      </c>
      <c r="C17966" s="5">
        <v>5.0</v>
      </c>
      <c r="D17966" s="6" t="s">
        <v>18125</v>
      </c>
      <c r="E17966" s="7"/>
      <c r="F17966" s="8">
        <v>1.0</v>
      </c>
      <c r="H17966" s="10"/>
    </row>
    <row r="17967">
      <c r="A17967" s="5" t="s">
        <v>18115</v>
      </c>
      <c r="B17967" s="5">
        <v>12.0</v>
      </c>
      <c r="C17967" s="5">
        <v>6.0</v>
      </c>
      <c r="D17967" s="6" t="s">
        <v>18126</v>
      </c>
      <c r="E17967" s="7"/>
      <c r="F17967" s="8">
        <v>0.0</v>
      </c>
      <c r="H17967" s="10"/>
    </row>
    <row r="17968">
      <c r="A17968" s="5" t="s">
        <v>18115</v>
      </c>
      <c r="B17968" s="5">
        <v>13.0</v>
      </c>
      <c r="C17968" s="5">
        <v>6.0</v>
      </c>
      <c r="D17968" s="6" t="s">
        <v>18127</v>
      </c>
      <c r="E17968" s="7"/>
      <c r="F17968" s="8">
        <v>1.0</v>
      </c>
      <c r="H17968" s="10"/>
    </row>
    <row r="17969">
      <c r="A17969" s="5" t="s">
        <v>18115</v>
      </c>
      <c r="B17969" s="5">
        <v>14.0</v>
      </c>
      <c r="C17969" s="5">
        <v>7.0</v>
      </c>
      <c r="D17969" s="6" t="s">
        <v>18128</v>
      </c>
      <c r="E17969" s="7"/>
      <c r="F17969" s="8">
        <v>0.0</v>
      </c>
      <c r="H17969" s="10"/>
    </row>
    <row r="17970">
      <c r="A17970" s="5" t="s">
        <v>18115</v>
      </c>
      <c r="B17970" s="5">
        <v>15.0</v>
      </c>
      <c r="C17970" s="5">
        <v>7.0</v>
      </c>
      <c r="D17970" s="6" t="s">
        <v>18129</v>
      </c>
      <c r="E17970" s="7"/>
      <c r="F17970" s="8">
        <v>1.0</v>
      </c>
      <c r="H17970" s="10"/>
    </row>
    <row r="17971">
      <c r="A17971" s="5" t="s">
        <v>18115</v>
      </c>
      <c r="B17971" s="5">
        <v>16.0</v>
      </c>
      <c r="C17971" s="5">
        <v>8.0</v>
      </c>
      <c r="D17971" s="6" t="s">
        <v>18130</v>
      </c>
      <c r="E17971" s="7"/>
      <c r="F17971" s="8">
        <v>0.0</v>
      </c>
      <c r="H17971" s="10"/>
    </row>
    <row r="17972">
      <c r="A17972" s="5" t="s">
        <v>18115</v>
      </c>
      <c r="B17972" s="5">
        <v>17.0</v>
      </c>
      <c r="C17972" s="5">
        <v>8.0</v>
      </c>
      <c r="D17972" s="6" t="s">
        <v>18131</v>
      </c>
      <c r="E17972" s="7"/>
      <c r="F17972" s="8">
        <v>1.0</v>
      </c>
      <c r="H17972" s="10"/>
    </row>
    <row r="17973">
      <c r="A17973" s="5" t="s">
        <v>18115</v>
      </c>
      <c r="B17973" s="5">
        <v>18.0</v>
      </c>
      <c r="C17973" s="5">
        <v>9.0</v>
      </c>
      <c r="D17973" s="6" t="s">
        <v>18132</v>
      </c>
      <c r="E17973" s="7"/>
      <c r="F17973" s="8">
        <v>0.0</v>
      </c>
      <c r="H17973" s="10"/>
    </row>
    <row r="17974">
      <c r="A17974" s="5" t="s">
        <v>18115</v>
      </c>
      <c r="B17974" s="5">
        <v>19.0</v>
      </c>
      <c r="C17974" s="5">
        <v>9.0</v>
      </c>
      <c r="D17974" s="6" t="s">
        <v>18133</v>
      </c>
      <c r="E17974" s="7"/>
      <c r="F17974" s="8">
        <v>1.0</v>
      </c>
      <c r="H17974" s="10"/>
    </row>
    <row r="17975">
      <c r="A17975" s="5" t="s">
        <v>18115</v>
      </c>
      <c r="B17975" s="5">
        <v>20.0</v>
      </c>
      <c r="C17975" s="5">
        <v>10.0</v>
      </c>
      <c r="D17975" s="6" t="s">
        <v>18134</v>
      </c>
      <c r="E17975" s="7"/>
      <c r="F17975" s="8">
        <v>0.0</v>
      </c>
      <c r="H17975" s="10"/>
    </row>
    <row r="17976">
      <c r="A17976" s="5" t="s">
        <v>18135</v>
      </c>
      <c r="B17976" s="5">
        <v>0.0</v>
      </c>
      <c r="C17976" s="5">
        <v>0.0</v>
      </c>
      <c r="D17976" s="6" t="s">
        <v>18136</v>
      </c>
      <c r="E17976" s="7"/>
      <c r="F17976" s="8">
        <v>0.0</v>
      </c>
      <c r="H17976" s="10"/>
    </row>
    <row r="17977">
      <c r="A17977" s="5" t="s">
        <v>18135</v>
      </c>
      <c r="B17977" s="5">
        <v>1.0</v>
      </c>
      <c r="C17977" s="5">
        <v>0.0</v>
      </c>
      <c r="D17977" s="6" t="s">
        <v>18137</v>
      </c>
      <c r="E17977" s="7"/>
      <c r="F17977" s="8">
        <v>1.0</v>
      </c>
      <c r="H17977" s="10"/>
    </row>
    <row r="17978">
      <c r="A17978" s="5" t="s">
        <v>18135</v>
      </c>
      <c r="B17978" s="5">
        <v>2.0</v>
      </c>
      <c r="C17978" s="5">
        <v>1.0</v>
      </c>
      <c r="D17978" s="6" t="s">
        <v>18138</v>
      </c>
      <c r="E17978" s="7"/>
      <c r="F17978" s="8">
        <v>0.0</v>
      </c>
      <c r="H17978" s="10"/>
    </row>
    <row r="17979">
      <c r="A17979" s="5" t="s">
        <v>18135</v>
      </c>
      <c r="B17979" s="5">
        <v>3.0</v>
      </c>
      <c r="C17979" s="5">
        <v>1.0</v>
      </c>
      <c r="D17979" s="6" t="s">
        <v>15339</v>
      </c>
      <c r="E17979" s="7"/>
      <c r="F17979" s="8">
        <v>1.0</v>
      </c>
      <c r="H17979" s="10"/>
    </row>
    <row r="17980">
      <c r="A17980" s="5" t="s">
        <v>18135</v>
      </c>
      <c r="B17980" s="5">
        <v>4.0</v>
      </c>
      <c r="C17980" s="5">
        <v>2.0</v>
      </c>
      <c r="D17980" s="6" t="s">
        <v>18139</v>
      </c>
      <c r="E17980" s="7"/>
      <c r="F17980" s="8">
        <v>0.0</v>
      </c>
      <c r="H17980" s="10"/>
    </row>
    <row r="17981">
      <c r="A17981" s="5" t="s">
        <v>18135</v>
      </c>
      <c r="B17981" s="5">
        <v>5.0</v>
      </c>
      <c r="C17981" s="5">
        <v>2.0</v>
      </c>
      <c r="D17981" s="6" t="s">
        <v>18140</v>
      </c>
      <c r="E17981" s="7"/>
      <c r="F17981" s="8">
        <v>1.0</v>
      </c>
      <c r="H17981" s="10"/>
    </row>
    <row r="17982">
      <c r="A17982" s="5" t="s">
        <v>18135</v>
      </c>
      <c r="B17982" s="5">
        <v>6.0</v>
      </c>
      <c r="C17982" s="5">
        <v>3.0</v>
      </c>
      <c r="D17982" s="6" t="s">
        <v>18141</v>
      </c>
      <c r="E17982" s="7"/>
      <c r="F17982" s="8">
        <v>0.0</v>
      </c>
      <c r="H17982" s="10"/>
    </row>
    <row r="17983">
      <c r="A17983" s="5" t="s">
        <v>18135</v>
      </c>
      <c r="B17983" s="5">
        <v>7.0</v>
      </c>
      <c r="C17983" s="5">
        <v>3.0</v>
      </c>
      <c r="D17983" s="6" t="s">
        <v>18142</v>
      </c>
      <c r="E17983" s="7"/>
      <c r="F17983" s="8">
        <v>1.0</v>
      </c>
      <c r="H17983" s="10"/>
    </row>
    <row r="17984">
      <c r="A17984" s="5" t="s">
        <v>18135</v>
      </c>
      <c r="B17984" s="5">
        <v>8.0</v>
      </c>
      <c r="C17984" s="5">
        <v>4.0</v>
      </c>
      <c r="D17984" s="6" t="s">
        <v>18143</v>
      </c>
      <c r="E17984" s="7"/>
      <c r="F17984" s="8">
        <v>0.0</v>
      </c>
      <c r="H17984" s="10"/>
    </row>
    <row r="17985">
      <c r="A17985" s="5" t="s">
        <v>18135</v>
      </c>
      <c r="B17985" s="5">
        <v>9.0</v>
      </c>
      <c r="C17985" s="5">
        <v>4.0</v>
      </c>
      <c r="D17985" s="6" t="s">
        <v>18144</v>
      </c>
      <c r="E17985" s="7"/>
      <c r="F17985" s="8">
        <v>1.0</v>
      </c>
      <c r="H17985" s="10"/>
    </row>
    <row r="17986">
      <c r="A17986" s="5" t="s">
        <v>18135</v>
      </c>
      <c r="B17986" s="5">
        <v>10.0</v>
      </c>
      <c r="C17986" s="5">
        <v>5.0</v>
      </c>
      <c r="D17986" s="6" t="s">
        <v>18145</v>
      </c>
      <c r="E17986" s="7"/>
      <c r="F17986" s="8">
        <v>0.0</v>
      </c>
      <c r="H17986" s="10"/>
    </row>
    <row r="17987">
      <c r="A17987" s="5" t="s">
        <v>18135</v>
      </c>
      <c r="B17987" s="5">
        <v>11.0</v>
      </c>
      <c r="C17987" s="5">
        <v>5.0</v>
      </c>
      <c r="D17987" s="6" t="s">
        <v>18146</v>
      </c>
      <c r="E17987" s="7"/>
      <c r="F17987" s="8">
        <v>1.0</v>
      </c>
      <c r="H17987" s="10"/>
    </row>
    <row r="17988">
      <c r="A17988" s="5" t="s">
        <v>18135</v>
      </c>
      <c r="B17988" s="5">
        <v>12.0</v>
      </c>
      <c r="C17988" s="5">
        <v>6.0</v>
      </c>
      <c r="D17988" s="6" t="s">
        <v>18147</v>
      </c>
      <c r="E17988" s="7"/>
      <c r="F17988" s="8">
        <v>0.0</v>
      </c>
      <c r="H17988" s="10"/>
    </row>
    <row r="17989">
      <c r="A17989" s="5" t="s">
        <v>18135</v>
      </c>
      <c r="B17989" s="5">
        <v>13.0</v>
      </c>
      <c r="C17989" s="5">
        <v>6.0</v>
      </c>
      <c r="D17989" s="6" t="s">
        <v>18148</v>
      </c>
      <c r="E17989" s="7"/>
      <c r="F17989" s="8">
        <v>1.0</v>
      </c>
      <c r="H17989" s="10"/>
    </row>
    <row r="17990">
      <c r="A17990" s="5" t="s">
        <v>18135</v>
      </c>
      <c r="B17990" s="5">
        <v>14.0</v>
      </c>
      <c r="C17990" s="5">
        <v>7.0</v>
      </c>
      <c r="D17990" s="6" t="s">
        <v>18149</v>
      </c>
      <c r="E17990" s="7"/>
      <c r="F17990" s="8">
        <v>0.0</v>
      </c>
      <c r="H17990" s="10"/>
    </row>
    <row r="17991">
      <c r="A17991" s="5" t="s">
        <v>18135</v>
      </c>
      <c r="B17991" s="5">
        <v>15.0</v>
      </c>
      <c r="C17991" s="5">
        <v>7.0</v>
      </c>
      <c r="D17991" s="6" t="s">
        <v>18150</v>
      </c>
      <c r="E17991" s="7"/>
      <c r="F17991" s="8">
        <v>1.0</v>
      </c>
      <c r="H17991" s="10"/>
    </row>
    <row r="17992">
      <c r="A17992" s="5" t="s">
        <v>18135</v>
      </c>
      <c r="B17992" s="5">
        <v>16.0</v>
      </c>
      <c r="C17992" s="5">
        <v>8.0</v>
      </c>
      <c r="D17992" s="6" t="s">
        <v>18151</v>
      </c>
      <c r="E17992" s="7"/>
      <c r="F17992" s="8">
        <v>0.0</v>
      </c>
      <c r="H17992" s="10"/>
    </row>
    <row r="17993">
      <c r="A17993" s="5" t="s">
        <v>18135</v>
      </c>
      <c r="B17993" s="5">
        <v>17.0</v>
      </c>
      <c r="C17993" s="5">
        <v>8.0</v>
      </c>
      <c r="D17993" s="6" t="s">
        <v>18152</v>
      </c>
      <c r="E17993" s="7"/>
      <c r="F17993" s="8">
        <v>1.0</v>
      </c>
      <c r="H17993" s="10"/>
    </row>
    <row r="17994">
      <c r="A17994" s="5" t="s">
        <v>18135</v>
      </c>
      <c r="B17994" s="5">
        <v>18.0</v>
      </c>
      <c r="C17994" s="5">
        <v>9.0</v>
      </c>
      <c r="D17994" s="6" t="s">
        <v>6251</v>
      </c>
      <c r="E17994" s="7"/>
      <c r="F17994" s="8">
        <v>0.0</v>
      </c>
      <c r="H17994" s="10"/>
    </row>
    <row r="17995">
      <c r="A17995" s="5" t="s">
        <v>18135</v>
      </c>
      <c r="B17995" s="5">
        <v>19.0</v>
      </c>
      <c r="C17995" s="5">
        <v>9.0</v>
      </c>
      <c r="D17995" s="6" t="s">
        <v>1125</v>
      </c>
      <c r="E17995" s="7"/>
      <c r="F17995" s="8">
        <v>1.0</v>
      </c>
      <c r="H17995" s="10"/>
    </row>
    <row r="17996">
      <c r="A17996" s="5" t="s">
        <v>18153</v>
      </c>
      <c r="B17996" s="5">
        <v>0.0</v>
      </c>
      <c r="C17996" s="5">
        <v>0.0</v>
      </c>
      <c r="D17996" s="6" t="s">
        <v>142</v>
      </c>
      <c r="E17996" s="7"/>
      <c r="F17996" s="8">
        <v>0.0</v>
      </c>
      <c r="H17996" s="10"/>
    </row>
    <row r="17997">
      <c r="A17997" s="5" t="s">
        <v>18153</v>
      </c>
      <c r="B17997" s="5">
        <v>1.0</v>
      </c>
      <c r="C17997" s="5">
        <v>0.0</v>
      </c>
      <c r="D17997" s="6" t="s">
        <v>18154</v>
      </c>
      <c r="E17997" s="7"/>
      <c r="F17997" s="8">
        <v>1.0</v>
      </c>
      <c r="H17997" s="10"/>
    </row>
    <row r="17998">
      <c r="A17998" s="5" t="s">
        <v>18153</v>
      </c>
      <c r="B17998" s="5">
        <v>2.0</v>
      </c>
      <c r="C17998" s="5">
        <v>1.0</v>
      </c>
      <c r="D17998" s="6" t="s">
        <v>18155</v>
      </c>
      <c r="E17998" s="7"/>
      <c r="F17998" s="8">
        <v>0.0</v>
      </c>
      <c r="H17998" s="10"/>
    </row>
    <row r="17999">
      <c r="A17999" s="5" t="s">
        <v>18153</v>
      </c>
      <c r="B17999" s="5">
        <v>3.0</v>
      </c>
      <c r="C17999" s="5">
        <v>1.0</v>
      </c>
      <c r="D17999" s="6" t="s">
        <v>18156</v>
      </c>
      <c r="E17999" s="7"/>
      <c r="F17999" s="8">
        <v>1.0</v>
      </c>
      <c r="H17999" s="10"/>
    </row>
    <row r="18000">
      <c r="A18000" s="5" t="s">
        <v>18153</v>
      </c>
      <c r="B18000" s="5">
        <v>4.0</v>
      </c>
      <c r="C18000" s="5">
        <v>2.0</v>
      </c>
      <c r="D18000" s="6" t="s">
        <v>18157</v>
      </c>
      <c r="E18000" s="7"/>
      <c r="F18000" s="8">
        <v>0.0</v>
      </c>
      <c r="H18000" s="10"/>
    </row>
    <row r="18001">
      <c r="A18001" s="5" t="s">
        <v>18153</v>
      </c>
      <c r="B18001" s="5">
        <v>5.0</v>
      </c>
      <c r="C18001" s="5">
        <v>2.0</v>
      </c>
      <c r="D18001" s="6" t="s">
        <v>7981</v>
      </c>
      <c r="E18001" s="7"/>
      <c r="F18001" s="8">
        <v>1.0</v>
      </c>
      <c r="H18001" s="10"/>
    </row>
    <row r="18002">
      <c r="A18002" s="5" t="s">
        <v>18153</v>
      </c>
      <c r="B18002" s="5">
        <v>6.0</v>
      </c>
      <c r="C18002" s="5">
        <v>3.0</v>
      </c>
      <c r="D18002" s="6" t="s">
        <v>693</v>
      </c>
      <c r="E18002" s="7"/>
      <c r="F18002" s="8">
        <v>0.0</v>
      </c>
      <c r="H18002" s="10"/>
    </row>
    <row r="18003">
      <c r="A18003" s="5" t="s">
        <v>18153</v>
      </c>
      <c r="B18003" s="5">
        <v>7.0</v>
      </c>
      <c r="C18003" s="5">
        <v>3.0</v>
      </c>
      <c r="D18003" s="6" t="s">
        <v>18158</v>
      </c>
      <c r="E18003" s="7"/>
      <c r="F18003" s="8">
        <v>1.0</v>
      </c>
      <c r="H18003" s="10"/>
    </row>
    <row r="18004">
      <c r="A18004" s="5" t="s">
        <v>18153</v>
      </c>
      <c r="B18004" s="5">
        <v>8.0</v>
      </c>
      <c r="C18004" s="5">
        <v>4.0</v>
      </c>
      <c r="D18004" s="6" t="s">
        <v>18159</v>
      </c>
      <c r="E18004" s="7"/>
      <c r="F18004" s="8">
        <v>0.0</v>
      </c>
      <c r="H18004" s="10"/>
    </row>
    <row r="18005">
      <c r="A18005" s="5" t="s">
        <v>18153</v>
      </c>
      <c r="B18005" s="5">
        <v>9.0</v>
      </c>
      <c r="C18005" s="5">
        <v>4.0</v>
      </c>
      <c r="D18005" s="6" t="s">
        <v>18160</v>
      </c>
      <c r="E18005" s="7"/>
      <c r="F18005" s="8">
        <v>1.0</v>
      </c>
      <c r="H18005" s="10"/>
    </row>
    <row r="18006">
      <c r="A18006" s="5" t="s">
        <v>18153</v>
      </c>
      <c r="B18006" s="5">
        <v>10.0</v>
      </c>
      <c r="C18006" s="5">
        <v>5.0</v>
      </c>
      <c r="D18006" s="6" t="s">
        <v>18161</v>
      </c>
      <c r="E18006" s="7"/>
      <c r="F18006" s="8">
        <v>0.0</v>
      </c>
      <c r="H18006" s="10"/>
    </row>
    <row r="18007">
      <c r="A18007" s="5" t="s">
        <v>18153</v>
      </c>
      <c r="B18007" s="5">
        <v>11.0</v>
      </c>
      <c r="C18007" s="5">
        <v>5.0</v>
      </c>
      <c r="D18007" s="6" t="s">
        <v>18162</v>
      </c>
      <c r="E18007" s="7"/>
      <c r="F18007" s="8">
        <v>1.0</v>
      </c>
      <c r="H18007" s="10"/>
    </row>
    <row r="18008">
      <c r="A18008" s="5" t="s">
        <v>18153</v>
      </c>
      <c r="B18008" s="5">
        <v>12.0</v>
      </c>
      <c r="C18008" s="5">
        <v>6.0</v>
      </c>
      <c r="D18008" s="6" t="s">
        <v>18163</v>
      </c>
      <c r="E18008" s="7"/>
      <c r="F18008" s="8">
        <v>0.0</v>
      </c>
      <c r="H18008" s="10"/>
    </row>
    <row r="18009">
      <c r="A18009" s="5" t="s">
        <v>18153</v>
      </c>
      <c r="B18009" s="5">
        <v>13.0</v>
      </c>
      <c r="C18009" s="5">
        <v>6.0</v>
      </c>
      <c r="D18009" s="6" t="s">
        <v>18164</v>
      </c>
      <c r="E18009" s="7"/>
      <c r="F18009" s="8">
        <v>1.0</v>
      </c>
      <c r="H18009" s="10"/>
    </row>
    <row r="18010">
      <c r="A18010" s="5" t="s">
        <v>18153</v>
      </c>
      <c r="B18010" s="5">
        <v>14.0</v>
      </c>
      <c r="C18010" s="5">
        <v>7.0</v>
      </c>
      <c r="D18010" s="6" t="s">
        <v>8279</v>
      </c>
      <c r="E18010" s="7"/>
      <c r="F18010" s="8">
        <v>0.0</v>
      </c>
      <c r="H18010" s="10"/>
    </row>
    <row r="18011">
      <c r="A18011" s="5" t="s">
        <v>18153</v>
      </c>
      <c r="B18011" s="5">
        <v>15.0</v>
      </c>
      <c r="C18011" s="5">
        <v>7.0</v>
      </c>
      <c r="D18011" s="6" t="s">
        <v>18165</v>
      </c>
      <c r="E18011" s="7"/>
      <c r="F18011" s="8">
        <v>1.0</v>
      </c>
      <c r="H18011" s="10"/>
    </row>
    <row r="18012">
      <c r="A18012" s="5" t="s">
        <v>18153</v>
      </c>
      <c r="B18012" s="5">
        <v>16.0</v>
      </c>
      <c r="C18012" s="5">
        <v>8.0</v>
      </c>
      <c r="D18012" s="6" t="s">
        <v>18166</v>
      </c>
      <c r="E18012" s="7"/>
      <c r="F18012" s="8">
        <v>0.0</v>
      </c>
      <c r="H18012" s="10"/>
    </row>
    <row r="18013">
      <c r="A18013" s="5" t="s">
        <v>18153</v>
      </c>
      <c r="B18013" s="5">
        <v>17.0</v>
      </c>
      <c r="C18013" s="5">
        <v>8.0</v>
      </c>
      <c r="D18013" s="6" t="s">
        <v>18167</v>
      </c>
      <c r="E18013" s="7"/>
      <c r="F18013" s="8">
        <v>1.0</v>
      </c>
      <c r="H18013" s="10"/>
    </row>
    <row r="18014">
      <c r="A18014" s="5" t="s">
        <v>18153</v>
      </c>
      <c r="B18014" s="5">
        <v>18.0</v>
      </c>
      <c r="C18014" s="5">
        <v>9.0</v>
      </c>
      <c r="D18014" s="6" t="s">
        <v>18168</v>
      </c>
      <c r="E18014" s="7"/>
      <c r="F18014" s="8">
        <v>0.0</v>
      </c>
      <c r="H18014" s="10"/>
    </row>
    <row r="18015">
      <c r="A18015" s="5" t="s">
        <v>18153</v>
      </c>
      <c r="B18015" s="5">
        <v>19.0</v>
      </c>
      <c r="C18015" s="5">
        <v>9.0</v>
      </c>
      <c r="D18015" s="6" t="s">
        <v>18169</v>
      </c>
      <c r="E18015" s="7"/>
      <c r="F18015" s="8">
        <v>1.0</v>
      </c>
      <c r="H18015" s="10"/>
    </row>
    <row r="18016">
      <c r="A18016" s="5" t="s">
        <v>18153</v>
      </c>
      <c r="B18016" s="5">
        <v>20.0</v>
      </c>
      <c r="C18016" s="5">
        <v>10.0</v>
      </c>
      <c r="D18016" s="6" t="s">
        <v>18170</v>
      </c>
      <c r="E18016" s="7"/>
      <c r="F18016" s="8">
        <v>0.0</v>
      </c>
      <c r="H18016" s="10"/>
    </row>
    <row r="18017">
      <c r="A18017" s="5" t="s">
        <v>18171</v>
      </c>
      <c r="B18017" s="5">
        <v>0.0</v>
      </c>
      <c r="C18017" s="5">
        <v>0.0</v>
      </c>
      <c r="D18017" s="6" t="s">
        <v>15315</v>
      </c>
      <c r="E18017" s="7"/>
      <c r="F18017" s="8">
        <v>0.0</v>
      </c>
      <c r="H18017" s="10"/>
    </row>
    <row r="18018">
      <c r="A18018" s="5" t="s">
        <v>18171</v>
      </c>
      <c r="B18018" s="5">
        <v>1.0</v>
      </c>
      <c r="C18018" s="5">
        <v>0.0</v>
      </c>
      <c r="D18018" s="6" t="s">
        <v>18172</v>
      </c>
      <c r="E18018" s="7"/>
      <c r="F18018" s="8">
        <v>1.0</v>
      </c>
      <c r="H18018" s="10"/>
    </row>
    <row r="18019">
      <c r="A18019" s="5" t="s">
        <v>18171</v>
      </c>
      <c r="B18019" s="5">
        <v>2.0</v>
      </c>
      <c r="C18019" s="5">
        <v>1.0</v>
      </c>
      <c r="D18019" s="6" t="s">
        <v>18173</v>
      </c>
      <c r="E18019" s="7"/>
      <c r="F18019" s="8">
        <v>0.0</v>
      </c>
      <c r="H18019" s="10"/>
    </row>
    <row r="18020">
      <c r="A18020" s="5" t="s">
        <v>18171</v>
      </c>
      <c r="B18020" s="5">
        <v>3.0</v>
      </c>
      <c r="C18020" s="5">
        <v>1.0</v>
      </c>
      <c r="D18020" s="6" t="s">
        <v>18174</v>
      </c>
      <c r="E18020" s="7"/>
      <c r="F18020" s="8">
        <v>1.0</v>
      </c>
      <c r="H18020" s="10"/>
    </row>
    <row r="18021">
      <c r="A18021" s="5" t="s">
        <v>18171</v>
      </c>
      <c r="B18021" s="5">
        <v>4.0</v>
      </c>
      <c r="C18021" s="5">
        <v>2.0</v>
      </c>
      <c r="D18021" s="6" t="s">
        <v>18175</v>
      </c>
      <c r="E18021" s="7"/>
      <c r="F18021" s="8">
        <v>0.0</v>
      </c>
      <c r="H18021" s="10"/>
    </row>
    <row r="18022">
      <c r="A18022" s="5" t="s">
        <v>18171</v>
      </c>
      <c r="B18022" s="5">
        <v>5.0</v>
      </c>
      <c r="C18022" s="5">
        <v>2.0</v>
      </c>
      <c r="D18022" s="6" t="s">
        <v>18176</v>
      </c>
      <c r="E18022" s="7"/>
      <c r="F18022" s="8">
        <v>1.0</v>
      </c>
      <c r="H18022" s="10"/>
    </row>
    <row r="18023">
      <c r="A18023" s="5" t="s">
        <v>18171</v>
      </c>
      <c r="B18023" s="5">
        <v>6.0</v>
      </c>
      <c r="C18023" s="5">
        <v>3.0</v>
      </c>
      <c r="D18023" s="6" t="s">
        <v>18177</v>
      </c>
      <c r="E18023" s="7"/>
      <c r="F18023" s="8">
        <v>0.0</v>
      </c>
      <c r="H18023" s="10"/>
    </row>
    <row r="18024">
      <c r="A18024" s="5" t="s">
        <v>18171</v>
      </c>
      <c r="B18024" s="5">
        <v>7.0</v>
      </c>
      <c r="C18024" s="5">
        <v>3.0</v>
      </c>
      <c r="D18024" s="6" t="s">
        <v>18178</v>
      </c>
      <c r="E18024" s="7"/>
      <c r="F18024" s="8">
        <v>1.0</v>
      </c>
      <c r="H18024" s="10"/>
    </row>
    <row r="18025">
      <c r="A18025" s="5" t="s">
        <v>18171</v>
      </c>
      <c r="B18025" s="5">
        <v>8.0</v>
      </c>
      <c r="C18025" s="5">
        <v>4.0</v>
      </c>
      <c r="D18025" s="6" t="s">
        <v>18179</v>
      </c>
      <c r="E18025" s="7"/>
      <c r="F18025" s="8">
        <v>0.0</v>
      </c>
      <c r="H18025" s="10"/>
    </row>
    <row r="18026">
      <c r="A18026" s="5" t="s">
        <v>18171</v>
      </c>
      <c r="B18026" s="5">
        <v>9.0</v>
      </c>
      <c r="C18026" s="5">
        <v>4.0</v>
      </c>
      <c r="D18026" s="6" t="s">
        <v>18180</v>
      </c>
      <c r="E18026" s="7"/>
      <c r="F18026" s="8">
        <v>1.0</v>
      </c>
      <c r="H18026" s="10"/>
    </row>
    <row r="18027">
      <c r="A18027" s="5" t="s">
        <v>18171</v>
      </c>
      <c r="B18027" s="5">
        <v>10.0</v>
      </c>
      <c r="C18027" s="5">
        <v>5.0</v>
      </c>
      <c r="D18027" s="6" t="s">
        <v>18181</v>
      </c>
      <c r="E18027" s="7"/>
      <c r="F18027" s="8">
        <v>0.0</v>
      </c>
      <c r="H18027" s="10"/>
    </row>
    <row r="18028">
      <c r="A18028" s="5" t="s">
        <v>18171</v>
      </c>
      <c r="B18028" s="5">
        <v>11.0</v>
      </c>
      <c r="C18028" s="5">
        <v>5.0</v>
      </c>
      <c r="D18028" s="6" t="s">
        <v>18182</v>
      </c>
      <c r="E18028" s="7"/>
      <c r="F18028" s="8">
        <v>1.0</v>
      </c>
      <c r="H18028" s="10"/>
    </row>
    <row r="18029">
      <c r="A18029" s="5" t="s">
        <v>18171</v>
      </c>
      <c r="B18029" s="5">
        <v>12.0</v>
      </c>
      <c r="C18029" s="5">
        <v>6.0</v>
      </c>
      <c r="D18029" s="6" t="s">
        <v>18183</v>
      </c>
      <c r="E18029" s="7"/>
      <c r="F18029" s="8">
        <v>0.0</v>
      </c>
      <c r="H18029" s="10"/>
    </row>
    <row r="18030">
      <c r="A18030" s="5" t="s">
        <v>18171</v>
      </c>
      <c r="B18030" s="5">
        <v>13.0</v>
      </c>
      <c r="C18030" s="5">
        <v>6.0</v>
      </c>
      <c r="D18030" s="6" t="s">
        <v>18184</v>
      </c>
      <c r="E18030" s="7"/>
      <c r="F18030" s="8">
        <v>1.0</v>
      </c>
      <c r="H18030" s="10"/>
    </row>
    <row r="18031">
      <c r="A18031" s="5" t="s">
        <v>18171</v>
      </c>
      <c r="B18031" s="5">
        <v>14.0</v>
      </c>
      <c r="C18031" s="5">
        <v>7.0</v>
      </c>
      <c r="D18031" s="6" t="s">
        <v>18185</v>
      </c>
      <c r="E18031" s="7"/>
      <c r="F18031" s="8">
        <v>0.0</v>
      </c>
      <c r="H18031" s="10"/>
    </row>
    <row r="18032">
      <c r="A18032" s="5" t="s">
        <v>18171</v>
      </c>
      <c r="B18032" s="5">
        <v>15.0</v>
      </c>
      <c r="C18032" s="5">
        <v>7.0</v>
      </c>
      <c r="D18032" s="6" t="s">
        <v>18186</v>
      </c>
      <c r="E18032" s="7"/>
      <c r="F18032" s="8">
        <v>1.0</v>
      </c>
      <c r="H18032" s="10"/>
    </row>
    <row r="18033">
      <c r="A18033" s="5" t="s">
        <v>18171</v>
      </c>
      <c r="B18033" s="5">
        <v>16.0</v>
      </c>
      <c r="C18033" s="5">
        <v>8.0</v>
      </c>
      <c r="D18033" s="6" t="s">
        <v>18187</v>
      </c>
      <c r="E18033" s="7"/>
      <c r="F18033" s="8">
        <v>0.0</v>
      </c>
      <c r="H18033" s="10"/>
    </row>
    <row r="18034">
      <c r="A18034" s="5" t="s">
        <v>18171</v>
      </c>
      <c r="B18034" s="5">
        <v>17.0</v>
      </c>
      <c r="C18034" s="5">
        <v>8.0</v>
      </c>
      <c r="D18034" s="6" t="s">
        <v>18188</v>
      </c>
      <c r="E18034" s="7"/>
      <c r="F18034" s="8">
        <v>1.0</v>
      </c>
      <c r="H18034" s="10"/>
    </row>
    <row r="18035">
      <c r="A18035" s="5" t="s">
        <v>18171</v>
      </c>
      <c r="B18035" s="5">
        <v>18.0</v>
      </c>
      <c r="C18035" s="5">
        <v>9.0</v>
      </c>
      <c r="D18035" s="6" t="s">
        <v>18189</v>
      </c>
      <c r="E18035" s="7"/>
      <c r="F18035" s="8">
        <v>0.0</v>
      </c>
      <c r="H18035" s="10"/>
    </row>
    <row r="18036">
      <c r="A18036" s="5" t="s">
        <v>18171</v>
      </c>
      <c r="B18036" s="5">
        <v>19.0</v>
      </c>
      <c r="C18036" s="5">
        <v>9.0</v>
      </c>
      <c r="D18036" s="6" t="s">
        <v>18190</v>
      </c>
      <c r="E18036" s="7"/>
      <c r="F18036" s="8">
        <v>1.0</v>
      </c>
      <c r="H18036" s="10"/>
    </row>
    <row r="18037">
      <c r="A18037" s="5" t="s">
        <v>18171</v>
      </c>
      <c r="B18037" s="5">
        <v>20.0</v>
      </c>
      <c r="C18037" s="5">
        <v>10.0</v>
      </c>
      <c r="D18037" s="6" t="s">
        <v>18191</v>
      </c>
      <c r="E18037" s="7"/>
      <c r="F18037" s="8">
        <v>0.0</v>
      </c>
      <c r="H18037" s="10"/>
    </row>
    <row r="18038">
      <c r="A18038" s="5" t="s">
        <v>18192</v>
      </c>
      <c r="B18038" s="5">
        <v>0.0</v>
      </c>
      <c r="C18038" s="5">
        <v>0.0</v>
      </c>
      <c r="D18038" s="6" t="s">
        <v>680</v>
      </c>
      <c r="E18038" s="7"/>
      <c r="F18038" s="8">
        <v>0.0</v>
      </c>
      <c r="H18038" s="10"/>
    </row>
    <row r="18039">
      <c r="A18039" s="5" t="s">
        <v>18192</v>
      </c>
      <c r="B18039" s="5">
        <v>1.0</v>
      </c>
      <c r="C18039" s="5">
        <v>0.0</v>
      </c>
      <c r="D18039" s="6" t="s">
        <v>958</v>
      </c>
      <c r="E18039" s="7"/>
      <c r="F18039" s="8">
        <v>1.0</v>
      </c>
      <c r="H18039" s="10"/>
    </row>
    <row r="18040">
      <c r="A18040" s="5" t="s">
        <v>18192</v>
      </c>
      <c r="B18040" s="5">
        <v>2.0</v>
      </c>
      <c r="C18040" s="5">
        <v>1.0</v>
      </c>
      <c r="D18040" s="6" t="s">
        <v>18193</v>
      </c>
      <c r="E18040" s="7"/>
      <c r="F18040" s="8">
        <v>0.0</v>
      </c>
      <c r="H18040" s="10"/>
    </row>
    <row r="18041">
      <c r="A18041" s="5" t="s">
        <v>18192</v>
      </c>
      <c r="B18041" s="5">
        <v>3.0</v>
      </c>
      <c r="C18041" s="5">
        <v>1.0</v>
      </c>
      <c r="D18041" s="6" t="s">
        <v>18194</v>
      </c>
      <c r="E18041" s="7"/>
      <c r="F18041" s="8">
        <v>1.0</v>
      </c>
      <c r="H18041" s="10"/>
    </row>
    <row r="18042">
      <c r="A18042" s="5" t="s">
        <v>18192</v>
      </c>
      <c r="B18042" s="5">
        <v>4.0</v>
      </c>
      <c r="C18042" s="5">
        <v>2.0</v>
      </c>
      <c r="D18042" s="6" t="s">
        <v>18195</v>
      </c>
      <c r="E18042" s="7"/>
      <c r="F18042" s="8">
        <v>0.0</v>
      </c>
      <c r="H18042" s="10"/>
    </row>
    <row r="18043">
      <c r="A18043" s="5" t="s">
        <v>18192</v>
      </c>
      <c r="B18043" s="5">
        <v>5.0</v>
      </c>
      <c r="C18043" s="5">
        <v>2.0</v>
      </c>
      <c r="D18043" s="6" t="s">
        <v>18196</v>
      </c>
      <c r="E18043" s="7"/>
      <c r="F18043" s="8">
        <v>1.0</v>
      </c>
      <c r="H18043" s="10"/>
    </row>
    <row r="18044">
      <c r="A18044" s="5" t="s">
        <v>18192</v>
      </c>
      <c r="B18044" s="5">
        <v>6.0</v>
      </c>
      <c r="C18044" s="5">
        <v>3.0</v>
      </c>
      <c r="D18044" s="6" t="s">
        <v>18197</v>
      </c>
      <c r="E18044" s="7"/>
      <c r="F18044" s="8">
        <v>0.0</v>
      </c>
      <c r="H18044" s="10"/>
    </row>
    <row r="18045">
      <c r="A18045" s="5" t="s">
        <v>18192</v>
      </c>
      <c r="B18045" s="5">
        <v>7.0</v>
      </c>
      <c r="C18045" s="5">
        <v>3.0</v>
      </c>
      <c r="D18045" s="6" t="s">
        <v>18198</v>
      </c>
      <c r="E18045" s="7"/>
      <c r="F18045" s="8">
        <v>1.0</v>
      </c>
      <c r="H18045" s="10"/>
    </row>
    <row r="18046">
      <c r="A18046" s="5" t="s">
        <v>18192</v>
      </c>
      <c r="B18046" s="5">
        <v>8.0</v>
      </c>
      <c r="C18046" s="5">
        <v>4.0</v>
      </c>
      <c r="D18046" s="6" t="s">
        <v>18199</v>
      </c>
      <c r="E18046" s="7"/>
      <c r="F18046" s="8">
        <v>0.0</v>
      </c>
      <c r="H18046" s="10"/>
    </row>
    <row r="18047">
      <c r="A18047" s="5" t="s">
        <v>18192</v>
      </c>
      <c r="B18047" s="5">
        <v>9.0</v>
      </c>
      <c r="C18047" s="5">
        <v>4.0</v>
      </c>
      <c r="D18047" s="6" t="s">
        <v>18200</v>
      </c>
      <c r="E18047" s="7"/>
      <c r="F18047" s="8">
        <v>1.0</v>
      </c>
      <c r="H18047" s="10"/>
    </row>
    <row r="18048">
      <c r="A18048" s="5" t="s">
        <v>18192</v>
      </c>
      <c r="B18048" s="5">
        <v>10.0</v>
      </c>
      <c r="C18048" s="5">
        <v>5.0</v>
      </c>
      <c r="D18048" s="6" t="s">
        <v>18201</v>
      </c>
      <c r="E18048" s="7"/>
      <c r="F18048" s="8">
        <v>0.0</v>
      </c>
      <c r="H18048" s="10"/>
    </row>
    <row r="18049">
      <c r="A18049" s="5" t="s">
        <v>18192</v>
      </c>
      <c r="B18049" s="5">
        <v>11.0</v>
      </c>
      <c r="C18049" s="5">
        <v>5.0</v>
      </c>
      <c r="D18049" s="6" t="s">
        <v>18202</v>
      </c>
      <c r="E18049" s="7"/>
      <c r="F18049" s="8">
        <v>1.0</v>
      </c>
      <c r="H18049" s="10"/>
    </row>
    <row r="18050">
      <c r="A18050" s="5" t="s">
        <v>18192</v>
      </c>
      <c r="B18050" s="5">
        <v>12.0</v>
      </c>
      <c r="C18050" s="5">
        <v>6.0</v>
      </c>
      <c r="D18050" s="6" t="s">
        <v>18203</v>
      </c>
      <c r="E18050" s="7"/>
      <c r="F18050" s="8">
        <v>0.0</v>
      </c>
      <c r="H18050" s="10"/>
    </row>
    <row r="18051">
      <c r="A18051" s="5" t="s">
        <v>18192</v>
      </c>
      <c r="B18051" s="5">
        <v>13.0</v>
      </c>
      <c r="C18051" s="5">
        <v>6.0</v>
      </c>
      <c r="D18051" s="6" t="s">
        <v>15150</v>
      </c>
      <c r="E18051" s="7"/>
      <c r="F18051" s="8">
        <v>1.0</v>
      </c>
      <c r="H18051" s="10"/>
    </row>
    <row r="18052">
      <c r="A18052" s="5" t="s">
        <v>18192</v>
      </c>
      <c r="B18052" s="5">
        <v>14.0</v>
      </c>
      <c r="C18052" s="5">
        <v>7.0</v>
      </c>
      <c r="D18052" s="6" t="s">
        <v>18204</v>
      </c>
      <c r="E18052" s="7"/>
      <c r="F18052" s="8">
        <v>0.0</v>
      </c>
      <c r="H18052" s="10"/>
    </row>
    <row r="18053">
      <c r="A18053" s="5" t="s">
        <v>18192</v>
      </c>
      <c r="B18053" s="5">
        <v>15.0</v>
      </c>
      <c r="C18053" s="5">
        <v>7.0</v>
      </c>
      <c r="D18053" s="6" t="s">
        <v>18205</v>
      </c>
      <c r="E18053" s="7"/>
      <c r="F18053" s="8">
        <v>1.0</v>
      </c>
      <c r="H18053" s="10"/>
    </row>
    <row r="18054">
      <c r="A18054" s="5" t="s">
        <v>18192</v>
      </c>
      <c r="B18054" s="5">
        <v>16.0</v>
      </c>
      <c r="C18054" s="5">
        <v>8.0</v>
      </c>
      <c r="D18054" s="6" t="s">
        <v>18206</v>
      </c>
      <c r="E18054" s="7"/>
      <c r="F18054" s="8">
        <v>0.0</v>
      </c>
      <c r="H18054" s="10"/>
    </row>
    <row r="18055">
      <c r="A18055" s="5" t="s">
        <v>18192</v>
      </c>
      <c r="B18055" s="5">
        <v>17.0</v>
      </c>
      <c r="C18055" s="5">
        <v>8.0</v>
      </c>
      <c r="D18055" s="6" t="s">
        <v>18207</v>
      </c>
      <c r="E18055" s="7"/>
      <c r="F18055" s="8">
        <v>1.0</v>
      </c>
      <c r="H18055" s="10"/>
    </row>
    <row r="18056">
      <c r="A18056" s="5" t="s">
        <v>18192</v>
      </c>
      <c r="B18056" s="5">
        <v>18.0</v>
      </c>
      <c r="C18056" s="5">
        <v>9.0</v>
      </c>
      <c r="D18056" s="6" t="s">
        <v>18208</v>
      </c>
      <c r="E18056" s="7"/>
      <c r="F18056" s="8">
        <v>0.0</v>
      </c>
      <c r="H18056" s="10"/>
    </row>
    <row r="18057">
      <c r="A18057" s="5" t="s">
        <v>18192</v>
      </c>
      <c r="B18057" s="5">
        <v>19.0</v>
      </c>
      <c r="C18057" s="5">
        <v>9.0</v>
      </c>
      <c r="D18057" s="6" t="s">
        <v>18209</v>
      </c>
      <c r="E18057" s="7"/>
      <c r="F18057" s="8">
        <v>1.0</v>
      </c>
      <c r="H18057" s="10"/>
    </row>
    <row r="18058">
      <c r="A18058" s="5" t="s">
        <v>18192</v>
      </c>
      <c r="B18058" s="5">
        <v>20.0</v>
      </c>
      <c r="C18058" s="5">
        <v>10.0</v>
      </c>
      <c r="D18058" s="6" t="s">
        <v>18210</v>
      </c>
      <c r="E18058" s="7"/>
      <c r="F18058" s="8">
        <v>0.0</v>
      </c>
      <c r="H18058" s="10"/>
    </row>
    <row r="18059">
      <c r="A18059" s="5" t="s">
        <v>18192</v>
      </c>
      <c r="B18059" s="5">
        <v>21.0</v>
      </c>
      <c r="C18059" s="5">
        <v>10.0</v>
      </c>
      <c r="D18059" s="6" t="s">
        <v>18211</v>
      </c>
      <c r="E18059" s="7"/>
      <c r="F18059" s="8">
        <v>1.0</v>
      </c>
      <c r="H18059" s="10"/>
    </row>
    <row r="18060">
      <c r="A18060" s="5" t="s">
        <v>18192</v>
      </c>
      <c r="B18060" s="5">
        <v>22.0</v>
      </c>
      <c r="C18060" s="5">
        <v>11.0</v>
      </c>
      <c r="D18060" s="6" t="s">
        <v>18212</v>
      </c>
      <c r="E18060" s="7"/>
      <c r="F18060" s="8">
        <v>0.0</v>
      </c>
      <c r="H18060" s="10"/>
    </row>
    <row r="18061">
      <c r="A18061" s="5" t="s">
        <v>18192</v>
      </c>
      <c r="B18061" s="5">
        <v>23.0</v>
      </c>
      <c r="C18061" s="5">
        <v>11.0</v>
      </c>
      <c r="D18061" s="6" t="s">
        <v>18213</v>
      </c>
      <c r="E18061" s="7"/>
      <c r="F18061" s="8">
        <v>1.0</v>
      </c>
      <c r="H18061" s="10"/>
    </row>
    <row r="18062">
      <c r="A18062" s="5" t="s">
        <v>18192</v>
      </c>
      <c r="B18062" s="5">
        <v>24.0</v>
      </c>
      <c r="C18062" s="5">
        <v>12.0</v>
      </c>
      <c r="D18062" s="6" t="s">
        <v>18214</v>
      </c>
      <c r="E18062" s="7"/>
      <c r="F18062" s="8">
        <v>0.0</v>
      </c>
      <c r="H18062" s="10"/>
    </row>
    <row r="18063">
      <c r="A18063" s="5" t="s">
        <v>18215</v>
      </c>
      <c r="B18063" s="5">
        <v>0.0</v>
      </c>
      <c r="C18063" s="5">
        <v>0.0</v>
      </c>
      <c r="D18063" s="6" t="s">
        <v>1360</v>
      </c>
      <c r="E18063" s="7"/>
      <c r="F18063" s="8">
        <v>0.0</v>
      </c>
      <c r="H18063" s="10"/>
    </row>
    <row r="18064">
      <c r="A18064" s="5" t="s">
        <v>18215</v>
      </c>
      <c r="B18064" s="5">
        <v>1.0</v>
      </c>
      <c r="C18064" s="5">
        <v>0.0</v>
      </c>
      <c r="D18064" s="6" t="s">
        <v>680</v>
      </c>
      <c r="E18064" s="7"/>
      <c r="F18064" s="8">
        <v>1.0</v>
      </c>
      <c r="H18064" s="10"/>
    </row>
    <row r="18065">
      <c r="A18065" s="5" t="s">
        <v>18215</v>
      </c>
      <c r="B18065" s="5">
        <v>2.0</v>
      </c>
      <c r="C18065" s="5">
        <v>1.0</v>
      </c>
      <c r="D18065" s="6" t="s">
        <v>18216</v>
      </c>
      <c r="E18065" s="7"/>
      <c r="F18065" s="8">
        <v>0.0</v>
      </c>
      <c r="H18065" s="10"/>
    </row>
    <row r="18066">
      <c r="A18066" s="5" t="s">
        <v>18215</v>
      </c>
      <c r="B18066" s="5">
        <v>3.0</v>
      </c>
      <c r="C18066" s="5">
        <v>1.0</v>
      </c>
      <c r="D18066" s="6" t="s">
        <v>18217</v>
      </c>
      <c r="E18066" s="7"/>
      <c r="F18066" s="8">
        <v>1.0</v>
      </c>
      <c r="H18066" s="10"/>
    </row>
    <row r="18067">
      <c r="A18067" s="5" t="s">
        <v>18215</v>
      </c>
      <c r="B18067" s="5">
        <v>4.0</v>
      </c>
      <c r="C18067" s="5">
        <v>2.0</v>
      </c>
      <c r="D18067" s="6" t="s">
        <v>18218</v>
      </c>
      <c r="E18067" s="7"/>
      <c r="F18067" s="8">
        <v>0.0</v>
      </c>
      <c r="H18067" s="10"/>
    </row>
    <row r="18068">
      <c r="A18068" s="5" t="s">
        <v>18215</v>
      </c>
      <c r="B18068" s="5">
        <v>5.0</v>
      </c>
      <c r="C18068" s="5">
        <v>2.0</v>
      </c>
      <c r="D18068" s="6" t="s">
        <v>18219</v>
      </c>
      <c r="E18068" s="7"/>
      <c r="F18068" s="8">
        <v>1.0</v>
      </c>
      <c r="H18068" s="10"/>
    </row>
    <row r="18069">
      <c r="A18069" s="5" t="s">
        <v>18215</v>
      </c>
      <c r="B18069" s="5">
        <v>6.0</v>
      </c>
      <c r="C18069" s="5">
        <v>3.0</v>
      </c>
      <c r="D18069" s="6" t="s">
        <v>18220</v>
      </c>
      <c r="E18069" s="7"/>
      <c r="F18069" s="8">
        <v>0.0</v>
      </c>
      <c r="H18069" s="10"/>
    </row>
    <row r="18070">
      <c r="A18070" s="5" t="s">
        <v>18215</v>
      </c>
      <c r="B18070" s="5">
        <v>7.0</v>
      </c>
      <c r="C18070" s="5">
        <v>3.0</v>
      </c>
      <c r="D18070" s="6" t="s">
        <v>18221</v>
      </c>
      <c r="E18070" s="7"/>
      <c r="F18070" s="8">
        <v>1.0</v>
      </c>
      <c r="H18070" s="10"/>
    </row>
    <row r="18071">
      <c r="A18071" s="5" t="s">
        <v>18215</v>
      </c>
      <c r="B18071" s="5">
        <v>8.0</v>
      </c>
      <c r="C18071" s="5">
        <v>4.0</v>
      </c>
      <c r="D18071" s="6" t="s">
        <v>18222</v>
      </c>
      <c r="E18071" s="7"/>
      <c r="F18071" s="8">
        <v>0.0</v>
      </c>
      <c r="H18071" s="10"/>
    </row>
    <row r="18072">
      <c r="A18072" s="5" t="s">
        <v>18215</v>
      </c>
      <c r="B18072" s="5">
        <v>9.0</v>
      </c>
      <c r="C18072" s="5">
        <v>4.0</v>
      </c>
      <c r="D18072" s="6" t="s">
        <v>18223</v>
      </c>
      <c r="E18072" s="7"/>
      <c r="F18072" s="8">
        <v>1.0</v>
      </c>
      <c r="H18072" s="10"/>
    </row>
    <row r="18073">
      <c r="A18073" s="5" t="s">
        <v>18215</v>
      </c>
      <c r="B18073" s="5">
        <v>10.0</v>
      </c>
      <c r="C18073" s="5">
        <v>5.0</v>
      </c>
      <c r="D18073" s="6" t="s">
        <v>18224</v>
      </c>
      <c r="E18073" s="7"/>
      <c r="F18073" s="8">
        <v>0.0</v>
      </c>
      <c r="H18073" s="10"/>
    </row>
    <row r="18074">
      <c r="A18074" s="5" t="s">
        <v>18215</v>
      </c>
      <c r="B18074" s="5">
        <v>11.0</v>
      </c>
      <c r="C18074" s="5">
        <v>5.0</v>
      </c>
      <c r="D18074" s="6" t="s">
        <v>18225</v>
      </c>
      <c r="E18074" s="7"/>
      <c r="F18074" s="8">
        <v>1.0</v>
      </c>
      <c r="H18074" s="10"/>
    </row>
    <row r="18075">
      <c r="A18075" s="5" t="s">
        <v>18215</v>
      </c>
      <c r="B18075" s="5">
        <v>12.0</v>
      </c>
      <c r="C18075" s="5">
        <v>6.0</v>
      </c>
      <c r="D18075" s="6" t="s">
        <v>18226</v>
      </c>
      <c r="E18075" s="7"/>
      <c r="F18075" s="8">
        <v>0.0</v>
      </c>
      <c r="H18075" s="10"/>
    </row>
    <row r="18076">
      <c r="A18076" s="5" t="s">
        <v>18215</v>
      </c>
      <c r="B18076" s="5">
        <v>13.0</v>
      </c>
      <c r="C18076" s="5">
        <v>6.0</v>
      </c>
      <c r="D18076" s="6" t="s">
        <v>18227</v>
      </c>
      <c r="E18076" s="7"/>
      <c r="F18076" s="8">
        <v>1.0</v>
      </c>
      <c r="H18076" s="10"/>
    </row>
    <row r="18077">
      <c r="A18077" s="5" t="s">
        <v>18215</v>
      </c>
      <c r="B18077" s="5">
        <v>14.0</v>
      </c>
      <c r="C18077" s="5">
        <v>7.0</v>
      </c>
      <c r="D18077" s="6" t="s">
        <v>18228</v>
      </c>
      <c r="E18077" s="7"/>
      <c r="F18077" s="8">
        <v>0.0</v>
      </c>
      <c r="H18077" s="10"/>
    </row>
    <row r="18078">
      <c r="A18078" s="5" t="s">
        <v>18215</v>
      </c>
      <c r="B18078" s="5">
        <v>15.0</v>
      </c>
      <c r="C18078" s="5">
        <v>7.0</v>
      </c>
      <c r="D18078" s="6" t="s">
        <v>18229</v>
      </c>
      <c r="E18078" s="7"/>
      <c r="F18078" s="8">
        <v>1.0</v>
      </c>
      <c r="H18078" s="10"/>
    </row>
    <row r="18079">
      <c r="A18079" s="5" t="s">
        <v>18215</v>
      </c>
      <c r="B18079" s="5">
        <v>16.0</v>
      </c>
      <c r="C18079" s="5">
        <v>8.0</v>
      </c>
      <c r="D18079" s="6" t="s">
        <v>18230</v>
      </c>
      <c r="E18079" s="7"/>
      <c r="F18079" s="8">
        <v>0.0</v>
      </c>
      <c r="H18079" s="10"/>
    </row>
    <row r="18080">
      <c r="A18080" s="5" t="s">
        <v>18215</v>
      </c>
      <c r="B18080" s="5">
        <v>17.0</v>
      </c>
      <c r="C18080" s="5">
        <v>8.0</v>
      </c>
      <c r="D18080" s="6" t="s">
        <v>18231</v>
      </c>
      <c r="E18080" s="7"/>
      <c r="F18080" s="8">
        <v>1.0</v>
      </c>
      <c r="H18080" s="10"/>
    </row>
    <row r="18081">
      <c r="A18081" s="5" t="s">
        <v>18215</v>
      </c>
      <c r="B18081" s="5">
        <v>18.0</v>
      </c>
      <c r="C18081" s="5">
        <v>9.0</v>
      </c>
      <c r="D18081" s="6" t="s">
        <v>18232</v>
      </c>
      <c r="E18081" s="7"/>
      <c r="F18081" s="8">
        <v>0.0</v>
      </c>
      <c r="H18081" s="10"/>
    </row>
    <row r="18082">
      <c r="A18082" s="5" t="s">
        <v>18215</v>
      </c>
      <c r="B18082" s="5">
        <v>19.0</v>
      </c>
      <c r="C18082" s="5">
        <v>9.0</v>
      </c>
      <c r="D18082" s="6" t="s">
        <v>18233</v>
      </c>
      <c r="E18082" s="7"/>
      <c r="F18082" s="8">
        <v>1.0</v>
      </c>
      <c r="H18082" s="10"/>
    </row>
    <row r="18083">
      <c r="A18083" s="5" t="s">
        <v>18215</v>
      </c>
      <c r="B18083" s="5">
        <v>20.0</v>
      </c>
      <c r="C18083" s="5">
        <v>10.0</v>
      </c>
      <c r="D18083" s="6" t="s">
        <v>18234</v>
      </c>
      <c r="E18083" s="7"/>
      <c r="F18083" s="8">
        <v>0.0</v>
      </c>
      <c r="H18083" s="10"/>
    </row>
    <row r="18084">
      <c r="A18084" s="5" t="s">
        <v>18215</v>
      </c>
      <c r="B18084" s="5">
        <v>21.0</v>
      </c>
      <c r="C18084" s="5">
        <v>10.0</v>
      </c>
      <c r="D18084" s="6" t="s">
        <v>18235</v>
      </c>
      <c r="E18084" s="7"/>
      <c r="F18084" s="8">
        <v>1.0</v>
      </c>
      <c r="H18084" s="10"/>
    </row>
    <row r="18085">
      <c r="A18085" s="5" t="s">
        <v>18236</v>
      </c>
      <c r="B18085" s="5">
        <v>0.0</v>
      </c>
      <c r="C18085" s="5">
        <v>0.0</v>
      </c>
      <c r="D18085" s="6" t="s">
        <v>17233</v>
      </c>
      <c r="E18085" s="7"/>
      <c r="F18085" s="8">
        <v>0.0</v>
      </c>
      <c r="H18085" s="10"/>
    </row>
    <row r="18086">
      <c r="A18086" s="5" t="s">
        <v>18236</v>
      </c>
      <c r="B18086" s="5">
        <v>1.0</v>
      </c>
      <c r="C18086" s="5">
        <v>0.0</v>
      </c>
      <c r="D18086" s="6" t="s">
        <v>18237</v>
      </c>
      <c r="E18086" s="7"/>
      <c r="F18086" s="8">
        <v>1.0</v>
      </c>
      <c r="H18086" s="10"/>
    </row>
    <row r="18087">
      <c r="A18087" s="5" t="s">
        <v>18236</v>
      </c>
      <c r="B18087" s="5">
        <v>2.0</v>
      </c>
      <c r="C18087" s="5">
        <v>1.0</v>
      </c>
      <c r="D18087" s="6" t="s">
        <v>18238</v>
      </c>
      <c r="E18087" s="7"/>
      <c r="F18087" s="8">
        <v>0.0</v>
      </c>
      <c r="H18087" s="10"/>
    </row>
    <row r="18088">
      <c r="A18088" s="5" t="s">
        <v>18236</v>
      </c>
      <c r="B18088" s="5">
        <v>3.0</v>
      </c>
      <c r="C18088" s="5">
        <v>1.0</v>
      </c>
      <c r="D18088" s="6" t="s">
        <v>18239</v>
      </c>
      <c r="E18088" s="7"/>
      <c r="F18088" s="8">
        <v>1.0</v>
      </c>
      <c r="H18088" s="10"/>
    </row>
    <row r="18089">
      <c r="A18089" s="5" t="s">
        <v>18236</v>
      </c>
      <c r="B18089" s="5">
        <v>4.0</v>
      </c>
      <c r="C18089" s="5">
        <v>2.0</v>
      </c>
      <c r="D18089" s="6" t="s">
        <v>18240</v>
      </c>
      <c r="E18089" s="7"/>
      <c r="F18089" s="8">
        <v>0.0</v>
      </c>
      <c r="H18089" s="10"/>
    </row>
    <row r="18090">
      <c r="A18090" s="5" t="s">
        <v>18236</v>
      </c>
      <c r="B18090" s="5">
        <v>5.0</v>
      </c>
      <c r="C18090" s="5">
        <v>2.0</v>
      </c>
      <c r="D18090" s="6" t="s">
        <v>18241</v>
      </c>
      <c r="E18090" s="7"/>
      <c r="F18090" s="8">
        <v>1.0</v>
      </c>
      <c r="H18090" s="10"/>
    </row>
    <row r="18091">
      <c r="A18091" s="5" t="s">
        <v>18236</v>
      </c>
      <c r="B18091" s="5">
        <v>6.0</v>
      </c>
      <c r="C18091" s="5">
        <v>3.0</v>
      </c>
      <c r="D18091" s="6" t="s">
        <v>18242</v>
      </c>
      <c r="E18091" s="7"/>
      <c r="F18091" s="8">
        <v>0.0</v>
      </c>
      <c r="H18091" s="10"/>
    </row>
    <row r="18092">
      <c r="A18092" s="5" t="s">
        <v>18236</v>
      </c>
      <c r="B18092" s="5">
        <v>7.0</v>
      </c>
      <c r="C18092" s="5">
        <v>3.0</v>
      </c>
      <c r="D18092" s="6" t="s">
        <v>18243</v>
      </c>
      <c r="E18092" s="7"/>
      <c r="F18092" s="8">
        <v>1.0</v>
      </c>
      <c r="H18092" s="10"/>
    </row>
    <row r="18093">
      <c r="A18093" s="5" t="s">
        <v>18236</v>
      </c>
      <c r="B18093" s="5">
        <v>8.0</v>
      </c>
      <c r="C18093" s="5">
        <v>4.0</v>
      </c>
      <c r="D18093" s="6" t="s">
        <v>18244</v>
      </c>
      <c r="E18093" s="7"/>
      <c r="F18093" s="8">
        <v>0.0</v>
      </c>
      <c r="H18093" s="10"/>
    </row>
    <row r="18094">
      <c r="A18094" s="5" t="s">
        <v>18236</v>
      </c>
      <c r="B18094" s="5">
        <v>9.0</v>
      </c>
      <c r="C18094" s="5">
        <v>4.0</v>
      </c>
      <c r="D18094" s="6" t="s">
        <v>18245</v>
      </c>
      <c r="E18094" s="7"/>
      <c r="F18094" s="8">
        <v>1.0</v>
      </c>
      <c r="H18094" s="10"/>
    </row>
    <row r="18095">
      <c r="A18095" s="5" t="s">
        <v>18236</v>
      </c>
      <c r="B18095" s="5">
        <v>10.0</v>
      </c>
      <c r="C18095" s="5">
        <v>5.0</v>
      </c>
      <c r="D18095" s="6" t="s">
        <v>18246</v>
      </c>
      <c r="E18095" s="7"/>
      <c r="F18095" s="8">
        <v>0.0</v>
      </c>
      <c r="H18095" s="10"/>
    </row>
    <row r="18096">
      <c r="A18096" s="5" t="s">
        <v>18236</v>
      </c>
      <c r="B18096" s="5">
        <v>11.0</v>
      </c>
      <c r="C18096" s="5">
        <v>5.0</v>
      </c>
      <c r="D18096" s="6" t="s">
        <v>18247</v>
      </c>
      <c r="E18096" s="7"/>
      <c r="F18096" s="8">
        <v>1.0</v>
      </c>
      <c r="H18096" s="10"/>
    </row>
    <row r="18097">
      <c r="A18097" s="5" t="s">
        <v>18236</v>
      </c>
      <c r="B18097" s="5">
        <v>12.0</v>
      </c>
      <c r="C18097" s="5">
        <v>6.0</v>
      </c>
      <c r="D18097" s="6" t="s">
        <v>18248</v>
      </c>
      <c r="E18097" s="7"/>
      <c r="F18097" s="8">
        <v>0.0</v>
      </c>
      <c r="H18097" s="10"/>
    </row>
    <row r="18098">
      <c r="A18098" s="5" t="s">
        <v>18236</v>
      </c>
      <c r="B18098" s="5">
        <v>13.0</v>
      </c>
      <c r="C18098" s="5">
        <v>6.0</v>
      </c>
      <c r="D18098" s="6" t="s">
        <v>18249</v>
      </c>
      <c r="E18098" s="7"/>
      <c r="F18098" s="8">
        <v>1.0</v>
      </c>
      <c r="H18098" s="10"/>
    </row>
    <row r="18099">
      <c r="A18099" s="5" t="s">
        <v>18236</v>
      </c>
      <c r="B18099" s="5">
        <v>14.0</v>
      </c>
      <c r="C18099" s="5">
        <v>7.0</v>
      </c>
      <c r="D18099" s="6" t="s">
        <v>18250</v>
      </c>
      <c r="E18099" s="7"/>
      <c r="F18099" s="8">
        <v>0.0</v>
      </c>
      <c r="H18099" s="10"/>
    </row>
    <row r="18100">
      <c r="A18100" s="5" t="s">
        <v>18236</v>
      </c>
      <c r="B18100" s="5">
        <v>15.0</v>
      </c>
      <c r="C18100" s="5">
        <v>7.0</v>
      </c>
      <c r="D18100" s="6" t="s">
        <v>18251</v>
      </c>
      <c r="E18100" s="7"/>
      <c r="F18100" s="8">
        <v>1.0</v>
      </c>
      <c r="H18100" s="10"/>
    </row>
    <row r="18101">
      <c r="A18101" s="5" t="s">
        <v>18236</v>
      </c>
      <c r="B18101" s="5">
        <v>16.0</v>
      </c>
      <c r="C18101" s="5">
        <v>8.0</v>
      </c>
      <c r="D18101" s="6" t="s">
        <v>18252</v>
      </c>
      <c r="E18101" s="7"/>
      <c r="F18101" s="8">
        <v>0.0</v>
      </c>
      <c r="H18101" s="10"/>
    </row>
    <row r="18102">
      <c r="A18102" s="5" t="s">
        <v>18236</v>
      </c>
      <c r="B18102" s="5">
        <v>17.0</v>
      </c>
      <c r="C18102" s="5">
        <v>8.0</v>
      </c>
      <c r="D18102" s="6" t="s">
        <v>18253</v>
      </c>
      <c r="E18102" s="7"/>
      <c r="F18102" s="8">
        <v>1.0</v>
      </c>
      <c r="H18102" s="10"/>
    </row>
    <row r="18103">
      <c r="A18103" s="5" t="s">
        <v>18236</v>
      </c>
      <c r="B18103" s="5">
        <v>18.0</v>
      </c>
      <c r="C18103" s="5">
        <v>9.0</v>
      </c>
      <c r="D18103" s="6" t="s">
        <v>18254</v>
      </c>
      <c r="E18103" s="7"/>
      <c r="F18103" s="8">
        <v>0.0</v>
      </c>
      <c r="H18103" s="10"/>
    </row>
    <row r="18104">
      <c r="A18104" s="5" t="s">
        <v>18236</v>
      </c>
      <c r="B18104" s="5">
        <v>19.0</v>
      </c>
      <c r="C18104" s="5">
        <v>9.0</v>
      </c>
      <c r="D18104" s="6" t="s">
        <v>18255</v>
      </c>
      <c r="E18104" s="7"/>
      <c r="F18104" s="8">
        <v>1.0</v>
      </c>
      <c r="H18104" s="10"/>
    </row>
    <row r="18105">
      <c r="A18105" s="5" t="s">
        <v>18256</v>
      </c>
      <c r="B18105" s="5">
        <v>0.0</v>
      </c>
      <c r="C18105" s="5">
        <v>0.0</v>
      </c>
      <c r="D18105" s="6" t="s">
        <v>18257</v>
      </c>
      <c r="E18105" s="7"/>
      <c r="F18105" s="8">
        <v>0.0</v>
      </c>
      <c r="H18105" s="10"/>
    </row>
    <row r="18106">
      <c r="A18106" s="5" t="s">
        <v>18256</v>
      </c>
      <c r="B18106" s="5">
        <v>1.0</v>
      </c>
      <c r="C18106" s="5">
        <v>0.0</v>
      </c>
      <c r="D18106" s="6" t="s">
        <v>14604</v>
      </c>
      <c r="E18106" s="7"/>
      <c r="F18106" s="8">
        <v>1.0</v>
      </c>
      <c r="H18106" s="10"/>
    </row>
    <row r="18107">
      <c r="A18107" s="5" t="s">
        <v>18256</v>
      </c>
      <c r="B18107" s="5">
        <v>2.0</v>
      </c>
      <c r="C18107" s="5">
        <v>1.0</v>
      </c>
      <c r="D18107" s="6" t="s">
        <v>18258</v>
      </c>
      <c r="E18107" s="7"/>
      <c r="F18107" s="8">
        <v>0.0</v>
      </c>
      <c r="H18107" s="10"/>
    </row>
    <row r="18108">
      <c r="A18108" s="5" t="s">
        <v>18256</v>
      </c>
      <c r="B18108" s="5">
        <v>3.0</v>
      </c>
      <c r="C18108" s="5">
        <v>1.0</v>
      </c>
      <c r="D18108" s="6" t="s">
        <v>18259</v>
      </c>
      <c r="E18108" s="7"/>
      <c r="F18108" s="8">
        <v>1.0</v>
      </c>
      <c r="H18108" s="10"/>
    </row>
    <row r="18109">
      <c r="A18109" s="5" t="s">
        <v>18256</v>
      </c>
      <c r="B18109" s="5">
        <v>4.0</v>
      </c>
      <c r="C18109" s="5">
        <v>2.0</v>
      </c>
      <c r="D18109" s="6" t="s">
        <v>18260</v>
      </c>
      <c r="E18109" s="7"/>
      <c r="F18109" s="8">
        <v>0.0</v>
      </c>
      <c r="H18109" s="10"/>
    </row>
    <row r="18110">
      <c r="A18110" s="5" t="s">
        <v>18256</v>
      </c>
      <c r="B18110" s="5">
        <v>5.0</v>
      </c>
      <c r="C18110" s="5">
        <v>2.0</v>
      </c>
      <c r="D18110" s="6" t="s">
        <v>18261</v>
      </c>
      <c r="E18110" s="7"/>
      <c r="F18110" s="8">
        <v>1.0</v>
      </c>
      <c r="H18110" s="10"/>
    </row>
    <row r="18111">
      <c r="A18111" s="5" t="s">
        <v>18256</v>
      </c>
      <c r="B18111" s="5">
        <v>6.0</v>
      </c>
      <c r="C18111" s="5">
        <v>3.0</v>
      </c>
      <c r="D18111" s="6" t="s">
        <v>18262</v>
      </c>
      <c r="E18111" s="7"/>
      <c r="F18111" s="8">
        <v>0.0</v>
      </c>
      <c r="H18111" s="10"/>
    </row>
    <row r="18112">
      <c r="A18112" s="5" t="s">
        <v>18256</v>
      </c>
      <c r="B18112" s="5">
        <v>7.0</v>
      </c>
      <c r="C18112" s="5">
        <v>3.0</v>
      </c>
      <c r="D18112" s="6" t="s">
        <v>18263</v>
      </c>
      <c r="E18112" s="7"/>
      <c r="F18112" s="8">
        <v>1.0</v>
      </c>
      <c r="H18112" s="10"/>
    </row>
    <row r="18113">
      <c r="A18113" s="5" t="s">
        <v>18256</v>
      </c>
      <c r="B18113" s="5">
        <v>8.0</v>
      </c>
      <c r="C18113" s="5">
        <v>4.0</v>
      </c>
      <c r="D18113" s="6" t="s">
        <v>18264</v>
      </c>
      <c r="E18113" s="7"/>
      <c r="F18113" s="8">
        <v>0.0</v>
      </c>
      <c r="H18113" s="10"/>
    </row>
    <row r="18114">
      <c r="A18114" s="5" t="s">
        <v>18256</v>
      </c>
      <c r="B18114" s="5">
        <v>9.0</v>
      </c>
      <c r="C18114" s="5">
        <v>4.0</v>
      </c>
      <c r="D18114" s="6" t="s">
        <v>18265</v>
      </c>
      <c r="E18114" s="7"/>
      <c r="F18114" s="8">
        <v>1.0</v>
      </c>
      <c r="H18114" s="10"/>
    </row>
    <row r="18115">
      <c r="A18115" s="5" t="s">
        <v>18256</v>
      </c>
      <c r="B18115" s="5">
        <v>10.0</v>
      </c>
      <c r="C18115" s="5">
        <v>5.0</v>
      </c>
      <c r="D18115" s="6" t="s">
        <v>18266</v>
      </c>
      <c r="E18115" s="7"/>
      <c r="F18115" s="8">
        <v>0.0</v>
      </c>
      <c r="H18115" s="10"/>
    </row>
    <row r="18116">
      <c r="A18116" s="5" t="s">
        <v>18256</v>
      </c>
      <c r="B18116" s="5">
        <v>11.0</v>
      </c>
      <c r="C18116" s="5">
        <v>5.0</v>
      </c>
      <c r="D18116" s="6" t="s">
        <v>18267</v>
      </c>
      <c r="E18116" s="7"/>
      <c r="F18116" s="8">
        <v>1.0</v>
      </c>
      <c r="H18116" s="10"/>
    </row>
    <row r="18117">
      <c r="A18117" s="5" t="s">
        <v>18256</v>
      </c>
      <c r="B18117" s="5">
        <v>12.0</v>
      </c>
      <c r="C18117" s="5">
        <v>6.0</v>
      </c>
      <c r="D18117" s="6" t="s">
        <v>18268</v>
      </c>
      <c r="E18117" s="7"/>
      <c r="F18117" s="8">
        <v>0.0</v>
      </c>
      <c r="H18117" s="10"/>
    </row>
    <row r="18118">
      <c r="A18118" s="5" t="s">
        <v>18256</v>
      </c>
      <c r="B18118" s="5">
        <v>13.0</v>
      </c>
      <c r="C18118" s="5">
        <v>6.0</v>
      </c>
      <c r="D18118" s="6" t="s">
        <v>18269</v>
      </c>
      <c r="E18118" s="7"/>
      <c r="F18118" s="8">
        <v>1.0</v>
      </c>
      <c r="H18118" s="10"/>
    </row>
    <row r="18119">
      <c r="A18119" s="5" t="s">
        <v>18256</v>
      </c>
      <c r="B18119" s="5">
        <v>14.0</v>
      </c>
      <c r="C18119" s="5">
        <v>7.0</v>
      </c>
      <c r="D18119" s="6" t="s">
        <v>18270</v>
      </c>
      <c r="E18119" s="7"/>
      <c r="F18119" s="8">
        <v>0.0</v>
      </c>
      <c r="H18119" s="10"/>
    </row>
    <row r="18120">
      <c r="A18120" s="5" t="s">
        <v>18256</v>
      </c>
      <c r="B18120" s="5">
        <v>15.0</v>
      </c>
      <c r="C18120" s="5">
        <v>7.0</v>
      </c>
      <c r="D18120" s="6" t="s">
        <v>18271</v>
      </c>
      <c r="E18120" s="7"/>
      <c r="F18120" s="8">
        <v>1.0</v>
      </c>
      <c r="H18120" s="10"/>
    </row>
    <row r="18121">
      <c r="A18121" s="5" t="s">
        <v>18256</v>
      </c>
      <c r="B18121" s="5">
        <v>16.0</v>
      </c>
      <c r="C18121" s="5">
        <v>8.0</v>
      </c>
      <c r="D18121" s="6" t="s">
        <v>18272</v>
      </c>
      <c r="E18121" s="7"/>
      <c r="F18121" s="8">
        <v>0.0</v>
      </c>
      <c r="H18121" s="10"/>
    </row>
    <row r="18122">
      <c r="A18122" s="5" t="s">
        <v>18256</v>
      </c>
      <c r="B18122" s="5">
        <v>17.0</v>
      </c>
      <c r="C18122" s="5">
        <v>8.0</v>
      </c>
      <c r="D18122" s="6" t="s">
        <v>1644</v>
      </c>
      <c r="E18122" s="7"/>
      <c r="F18122" s="8">
        <v>1.0</v>
      </c>
      <c r="H18122" s="10"/>
    </row>
    <row r="18123">
      <c r="A18123" s="5" t="s">
        <v>18256</v>
      </c>
      <c r="B18123" s="5">
        <v>18.0</v>
      </c>
      <c r="C18123" s="5">
        <v>9.0</v>
      </c>
      <c r="D18123" s="6" t="s">
        <v>18273</v>
      </c>
      <c r="E18123" s="7"/>
      <c r="F18123" s="8">
        <v>0.0</v>
      </c>
      <c r="H18123" s="10"/>
    </row>
    <row r="18124">
      <c r="A18124" s="5" t="s">
        <v>18256</v>
      </c>
      <c r="B18124" s="5">
        <v>19.0</v>
      </c>
      <c r="C18124" s="5">
        <v>9.0</v>
      </c>
      <c r="D18124" s="6" t="s">
        <v>18274</v>
      </c>
      <c r="E18124" s="7"/>
      <c r="F18124" s="8">
        <v>1.0</v>
      </c>
      <c r="H18124" s="10"/>
    </row>
    <row r="18125">
      <c r="A18125" s="5" t="s">
        <v>18275</v>
      </c>
      <c r="B18125" s="5">
        <v>0.0</v>
      </c>
      <c r="C18125" s="5">
        <v>0.0</v>
      </c>
      <c r="D18125" s="6" t="s">
        <v>18276</v>
      </c>
      <c r="E18125" s="7"/>
      <c r="F18125" s="8">
        <v>0.0</v>
      </c>
      <c r="H18125" s="10"/>
    </row>
    <row r="18126">
      <c r="A18126" s="5" t="s">
        <v>18275</v>
      </c>
      <c r="B18126" s="5">
        <v>1.0</v>
      </c>
      <c r="C18126" s="5">
        <v>0.0</v>
      </c>
      <c r="D18126" s="6" t="s">
        <v>18277</v>
      </c>
      <c r="E18126" s="7"/>
      <c r="F18126" s="8">
        <v>1.0</v>
      </c>
      <c r="H18126" s="10"/>
    </row>
    <row r="18127">
      <c r="A18127" s="5" t="s">
        <v>18275</v>
      </c>
      <c r="B18127" s="5">
        <v>2.0</v>
      </c>
      <c r="C18127" s="5">
        <v>1.0</v>
      </c>
      <c r="D18127" s="6" t="s">
        <v>18278</v>
      </c>
      <c r="E18127" s="7"/>
      <c r="F18127" s="8">
        <v>0.0</v>
      </c>
      <c r="H18127" s="10"/>
    </row>
    <row r="18128">
      <c r="A18128" s="5" t="s">
        <v>18275</v>
      </c>
      <c r="B18128" s="5">
        <v>3.0</v>
      </c>
      <c r="C18128" s="5">
        <v>1.0</v>
      </c>
      <c r="D18128" s="6" t="s">
        <v>18279</v>
      </c>
      <c r="E18128" s="7"/>
      <c r="F18128" s="8">
        <v>1.0</v>
      </c>
      <c r="H18128" s="10"/>
    </row>
    <row r="18129">
      <c r="A18129" s="5" t="s">
        <v>18275</v>
      </c>
      <c r="B18129" s="5">
        <v>4.0</v>
      </c>
      <c r="C18129" s="5">
        <v>2.0</v>
      </c>
      <c r="D18129" s="6" t="s">
        <v>18280</v>
      </c>
      <c r="E18129" s="7"/>
      <c r="F18129" s="8">
        <v>0.0</v>
      </c>
      <c r="H18129" s="10"/>
    </row>
    <row r="18130">
      <c r="A18130" s="5" t="s">
        <v>18275</v>
      </c>
      <c r="B18130" s="5">
        <v>5.0</v>
      </c>
      <c r="C18130" s="5">
        <v>2.0</v>
      </c>
      <c r="D18130" s="6" t="s">
        <v>18281</v>
      </c>
      <c r="E18130" s="7"/>
      <c r="F18130" s="8">
        <v>1.0</v>
      </c>
      <c r="H18130" s="10"/>
    </row>
    <row r="18131">
      <c r="A18131" s="5" t="s">
        <v>18275</v>
      </c>
      <c r="B18131" s="5">
        <v>6.0</v>
      </c>
      <c r="C18131" s="5">
        <v>3.0</v>
      </c>
      <c r="D18131" s="6" t="s">
        <v>18282</v>
      </c>
      <c r="E18131" s="7"/>
      <c r="F18131" s="8">
        <v>0.0</v>
      </c>
      <c r="H18131" s="10"/>
    </row>
    <row r="18132">
      <c r="A18132" s="5" t="s">
        <v>18275</v>
      </c>
      <c r="B18132" s="5">
        <v>7.0</v>
      </c>
      <c r="C18132" s="5">
        <v>3.0</v>
      </c>
      <c r="D18132" s="6" t="s">
        <v>18283</v>
      </c>
      <c r="E18132" s="7"/>
      <c r="F18132" s="8">
        <v>1.0</v>
      </c>
      <c r="H18132" s="10"/>
    </row>
    <row r="18133">
      <c r="A18133" s="5" t="s">
        <v>18275</v>
      </c>
      <c r="B18133" s="5">
        <v>8.0</v>
      </c>
      <c r="C18133" s="5">
        <v>4.0</v>
      </c>
      <c r="D18133" s="6" t="s">
        <v>18284</v>
      </c>
      <c r="E18133" s="7"/>
      <c r="F18133" s="8">
        <v>0.0</v>
      </c>
      <c r="H18133" s="10"/>
    </row>
    <row r="18134">
      <c r="A18134" s="5" t="s">
        <v>18275</v>
      </c>
      <c r="B18134" s="5">
        <v>9.0</v>
      </c>
      <c r="C18134" s="5">
        <v>4.0</v>
      </c>
      <c r="D18134" s="6" t="s">
        <v>18285</v>
      </c>
      <c r="E18134" s="7"/>
      <c r="F18134" s="8">
        <v>1.0</v>
      </c>
      <c r="H18134" s="10"/>
    </row>
    <row r="18135">
      <c r="A18135" s="5" t="s">
        <v>18275</v>
      </c>
      <c r="B18135" s="5">
        <v>10.0</v>
      </c>
      <c r="C18135" s="5">
        <v>5.0</v>
      </c>
      <c r="D18135" s="6" t="s">
        <v>18286</v>
      </c>
      <c r="E18135" s="7"/>
      <c r="F18135" s="8">
        <v>0.0</v>
      </c>
      <c r="H18135" s="10"/>
    </row>
    <row r="18136">
      <c r="A18136" s="5" t="s">
        <v>18275</v>
      </c>
      <c r="B18136" s="5">
        <v>11.0</v>
      </c>
      <c r="C18136" s="5">
        <v>5.0</v>
      </c>
      <c r="D18136" s="6" t="s">
        <v>18287</v>
      </c>
      <c r="E18136" s="7"/>
      <c r="F18136" s="8">
        <v>1.0</v>
      </c>
      <c r="H18136" s="10"/>
    </row>
    <row r="18137">
      <c r="A18137" s="5" t="s">
        <v>18275</v>
      </c>
      <c r="B18137" s="5">
        <v>12.0</v>
      </c>
      <c r="C18137" s="5">
        <v>6.0</v>
      </c>
      <c r="D18137" s="6" t="s">
        <v>18288</v>
      </c>
      <c r="E18137" s="7"/>
      <c r="F18137" s="8">
        <v>0.0</v>
      </c>
      <c r="H18137" s="10"/>
    </row>
    <row r="18138">
      <c r="A18138" s="5" t="s">
        <v>18275</v>
      </c>
      <c r="B18138" s="5">
        <v>13.0</v>
      </c>
      <c r="C18138" s="5">
        <v>6.0</v>
      </c>
      <c r="D18138" s="6" t="s">
        <v>18289</v>
      </c>
      <c r="E18138" s="7"/>
      <c r="F18138" s="8">
        <v>1.0</v>
      </c>
      <c r="H18138" s="10"/>
    </row>
    <row r="18139">
      <c r="A18139" s="5" t="s">
        <v>18275</v>
      </c>
      <c r="B18139" s="5">
        <v>14.0</v>
      </c>
      <c r="C18139" s="5">
        <v>7.0</v>
      </c>
      <c r="D18139" s="6" t="s">
        <v>18290</v>
      </c>
      <c r="E18139" s="7"/>
      <c r="F18139" s="8">
        <v>0.0</v>
      </c>
      <c r="H18139" s="10"/>
    </row>
    <row r="18140">
      <c r="A18140" s="5" t="s">
        <v>18275</v>
      </c>
      <c r="B18140" s="5">
        <v>15.0</v>
      </c>
      <c r="C18140" s="5">
        <v>7.0</v>
      </c>
      <c r="D18140" s="6" t="s">
        <v>18291</v>
      </c>
      <c r="E18140" s="7"/>
      <c r="F18140" s="8">
        <v>1.0</v>
      </c>
      <c r="H18140" s="10"/>
    </row>
    <row r="18141">
      <c r="A18141" s="5" t="s">
        <v>18275</v>
      </c>
      <c r="B18141" s="5">
        <v>16.0</v>
      </c>
      <c r="C18141" s="5">
        <v>8.0</v>
      </c>
      <c r="D18141" s="6" t="s">
        <v>18292</v>
      </c>
      <c r="E18141" s="7"/>
      <c r="F18141" s="8">
        <v>0.0</v>
      </c>
      <c r="H18141" s="10"/>
    </row>
    <row r="18142">
      <c r="A18142" s="5" t="s">
        <v>18275</v>
      </c>
      <c r="B18142" s="5">
        <v>17.0</v>
      </c>
      <c r="C18142" s="5">
        <v>8.0</v>
      </c>
      <c r="D18142" s="6" t="s">
        <v>18293</v>
      </c>
      <c r="E18142" s="7"/>
      <c r="F18142" s="8">
        <v>1.0</v>
      </c>
      <c r="H18142" s="10"/>
    </row>
    <row r="18143">
      <c r="A18143" s="5" t="s">
        <v>18275</v>
      </c>
      <c r="B18143" s="5">
        <v>18.0</v>
      </c>
      <c r="C18143" s="5">
        <v>9.0</v>
      </c>
      <c r="D18143" s="6" t="s">
        <v>18294</v>
      </c>
      <c r="E18143" s="7"/>
      <c r="F18143" s="8">
        <v>0.0</v>
      </c>
      <c r="H18143" s="10"/>
    </row>
    <row r="18144">
      <c r="A18144" s="5" t="s">
        <v>18275</v>
      </c>
      <c r="B18144" s="5">
        <v>19.0</v>
      </c>
      <c r="C18144" s="5">
        <v>9.0</v>
      </c>
      <c r="D18144" s="6" t="s">
        <v>18295</v>
      </c>
      <c r="E18144" s="7"/>
      <c r="F18144" s="8">
        <v>1.0</v>
      </c>
      <c r="H18144" s="10"/>
    </row>
    <row r="18145">
      <c r="A18145" s="5" t="s">
        <v>18296</v>
      </c>
      <c r="B18145" s="5">
        <v>0.0</v>
      </c>
      <c r="C18145" s="5">
        <v>0.0</v>
      </c>
      <c r="D18145" s="6" t="s">
        <v>315</v>
      </c>
      <c r="E18145" s="7"/>
      <c r="F18145" s="8">
        <v>0.0</v>
      </c>
      <c r="H18145" s="10"/>
    </row>
    <row r="18146">
      <c r="A18146" s="5" t="s">
        <v>18296</v>
      </c>
      <c r="B18146" s="5">
        <v>1.0</v>
      </c>
      <c r="C18146" s="5">
        <v>0.0</v>
      </c>
      <c r="D18146" s="6" t="s">
        <v>18297</v>
      </c>
      <c r="E18146" s="7"/>
      <c r="F18146" s="8">
        <v>1.0</v>
      </c>
      <c r="H18146" s="10"/>
    </row>
    <row r="18147">
      <c r="A18147" s="5" t="s">
        <v>18296</v>
      </c>
      <c r="B18147" s="5">
        <v>2.0</v>
      </c>
      <c r="C18147" s="5">
        <v>1.0</v>
      </c>
      <c r="D18147" s="6" t="s">
        <v>18298</v>
      </c>
      <c r="E18147" s="7"/>
      <c r="F18147" s="8">
        <v>0.0</v>
      </c>
      <c r="H18147" s="10"/>
    </row>
    <row r="18148">
      <c r="A18148" s="5" t="s">
        <v>18296</v>
      </c>
      <c r="B18148" s="5">
        <v>3.0</v>
      </c>
      <c r="C18148" s="5">
        <v>1.0</v>
      </c>
      <c r="D18148" s="6" t="s">
        <v>18299</v>
      </c>
      <c r="E18148" s="7"/>
      <c r="F18148" s="8">
        <v>1.0</v>
      </c>
      <c r="H18148" s="10"/>
    </row>
    <row r="18149">
      <c r="A18149" s="5" t="s">
        <v>18296</v>
      </c>
      <c r="B18149" s="5">
        <v>4.0</v>
      </c>
      <c r="C18149" s="5">
        <v>2.0</v>
      </c>
      <c r="D18149" s="6" t="s">
        <v>18300</v>
      </c>
      <c r="E18149" s="7"/>
      <c r="F18149" s="8">
        <v>0.0</v>
      </c>
      <c r="H18149" s="10"/>
    </row>
    <row r="18150">
      <c r="A18150" s="5" t="s">
        <v>18296</v>
      </c>
      <c r="B18150" s="5">
        <v>5.0</v>
      </c>
      <c r="C18150" s="5">
        <v>2.0</v>
      </c>
      <c r="D18150" s="6" t="s">
        <v>18301</v>
      </c>
      <c r="E18150" s="7"/>
      <c r="F18150" s="8">
        <v>1.0</v>
      </c>
      <c r="H18150" s="10"/>
    </row>
    <row r="18151">
      <c r="A18151" s="5" t="s">
        <v>18296</v>
      </c>
      <c r="B18151" s="5">
        <v>6.0</v>
      </c>
      <c r="C18151" s="5">
        <v>3.0</v>
      </c>
      <c r="D18151" s="6" t="s">
        <v>18302</v>
      </c>
      <c r="E18151" s="7"/>
      <c r="F18151" s="8">
        <v>0.0</v>
      </c>
      <c r="H18151" s="10"/>
    </row>
    <row r="18152">
      <c r="A18152" s="5" t="s">
        <v>18296</v>
      </c>
      <c r="B18152" s="5">
        <v>7.0</v>
      </c>
      <c r="C18152" s="5">
        <v>3.0</v>
      </c>
      <c r="D18152" s="6" t="s">
        <v>18303</v>
      </c>
      <c r="E18152" s="7"/>
      <c r="F18152" s="8">
        <v>1.0</v>
      </c>
      <c r="H18152" s="10"/>
    </row>
    <row r="18153">
      <c r="A18153" s="5" t="s">
        <v>18296</v>
      </c>
      <c r="B18153" s="5">
        <v>8.0</v>
      </c>
      <c r="C18153" s="5">
        <v>4.0</v>
      </c>
      <c r="D18153" s="6" t="s">
        <v>18304</v>
      </c>
      <c r="E18153" s="7"/>
      <c r="F18153" s="8">
        <v>0.0</v>
      </c>
      <c r="H18153" s="10"/>
    </row>
    <row r="18154">
      <c r="A18154" s="5" t="s">
        <v>18296</v>
      </c>
      <c r="B18154" s="5">
        <v>9.0</v>
      </c>
      <c r="C18154" s="5">
        <v>4.0</v>
      </c>
      <c r="D18154" s="6" t="s">
        <v>18305</v>
      </c>
      <c r="E18154" s="7"/>
      <c r="F18154" s="8">
        <v>1.0</v>
      </c>
      <c r="H18154" s="10"/>
    </row>
    <row r="18155">
      <c r="A18155" s="5" t="s">
        <v>18296</v>
      </c>
      <c r="B18155" s="5">
        <v>10.0</v>
      </c>
      <c r="C18155" s="5">
        <v>5.0</v>
      </c>
      <c r="D18155" s="6" t="s">
        <v>18306</v>
      </c>
      <c r="E18155" s="7"/>
      <c r="F18155" s="8">
        <v>0.0</v>
      </c>
      <c r="H18155" s="10"/>
    </row>
    <row r="18156">
      <c r="A18156" s="5" t="s">
        <v>18296</v>
      </c>
      <c r="B18156" s="5">
        <v>11.0</v>
      </c>
      <c r="C18156" s="5">
        <v>5.0</v>
      </c>
      <c r="D18156" s="6" t="s">
        <v>18307</v>
      </c>
      <c r="E18156" s="7"/>
      <c r="F18156" s="8">
        <v>1.0</v>
      </c>
      <c r="H18156" s="10"/>
    </row>
    <row r="18157">
      <c r="A18157" s="5" t="s">
        <v>18296</v>
      </c>
      <c r="B18157" s="5">
        <v>12.0</v>
      </c>
      <c r="C18157" s="5">
        <v>6.0</v>
      </c>
      <c r="D18157" s="6" t="s">
        <v>18308</v>
      </c>
      <c r="E18157" s="7"/>
      <c r="F18157" s="8">
        <v>0.0</v>
      </c>
      <c r="H18157" s="10"/>
    </row>
    <row r="18158">
      <c r="A18158" s="5" t="s">
        <v>18296</v>
      </c>
      <c r="B18158" s="5">
        <v>13.0</v>
      </c>
      <c r="C18158" s="5">
        <v>6.0</v>
      </c>
      <c r="D18158" s="6" t="s">
        <v>18309</v>
      </c>
      <c r="E18158" s="7"/>
      <c r="F18158" s="8">
        <v>1.0</v>
      </c>
      <c r="H18158" s="10"/>
    </row>
    <row r="18159">
      <c r="A18159" s="5" t="s">
        <v>18296</v>
      </c>
      <c r="B18159" s="5">
        <v>14.0</v>
      </c>
      <c r="C18159" s="5">
        <v>7.0</v>
      </c>
      <c r="D18159" s="6" t="s">
        <v>18310</v>
      </c>
      <c r="E18159" s="7"/>
      <c r="F18159" s="8">
        <v>0.0</v>
      </c>
      <c r="H18159" s="10"/>
    </row>
    <row r="18160">
      <c r="A18160" s="5" t="s">
        <v>18296</v>
      </c>
      <c r="B18160" s="5">
        <v>15.0</v>
      </c>
      <c r="C18160" s="5">
        <v>7.0</v>
      </c>
      <c r="D18160" s="6" t="s">
        <v>18311</v>
      </c>
      <c r="E18160" s="7"/>
      <c r="F18160" s="8">
        <v>1.0</v>
      </c>
      <c r="H18160" s="10"/>
    </row>
    <row r="18161">
      <c r="A18161" s="5" t="s">
        <v>18296</v>
      </c>
      <c r="B18161" s="5">
        <v>16.0</v>
      </c>
      <c r="C18161" s="5">
        <v>8.0</v>
      </c>
      <c r="D18161" s="6" t="s">
        <v>18312</v>
      </c>
      <c r="E18161" s="7"/>
      <c r="F18161" s="8">
        <v>0.0</v>
      </c>
      <c r="H18161" s="10"/>
    </row>
    <row r="18162">
      <c r="A18162" s="5" t="s">
        <v>18296</v>
      </c>
      <c r="B18162" s="5">
        <v>17.0</v>
      </c>
      <c r="C18162" s="5">
        <v>8.0</v>
      </c>
      <c r="D18162" s="6" t="s">
        <v>18313</v>
      </c>
      <c r="E18162" s="7"/>
      <c r="F18162" s="8">
        <v>1.0</v>
      </c>
      <c r="H18162" s="10"/>
    </row>
    <row r="18163">
      <c r="A18163" s="5" t="s">
        <v>18296</v>
      </c>
      <c r="B18163" s="5">
        <v>18.0</v>
      </c>
      <c r="C18163" s="5">
        <v>9.0</v>
      </c>
      <c r="D18163" s="6" t="s">
        <v>18314</v>
      </c>
      <c r="E18163" s="7"/>
      <c r="F18163" s="8">
        <v>0.0</v>
      </c>
      <c r="H18163" s="10"/>
    </row>
    <row r="18164">
      <c r="A18164" s="5" t="s">
        <v>18296</v>
      </c>
      <c r="B18164" s="5">
        <v>19.0</v>
      </c>
      <c r="C18164" s="5">
        <v>9.0</v>
      </c>
      <c r="D18164" s="6" t="s">
        <v>18315</v>
      </c>
      <c r="E18164" s="7"/>
      <c r="F18164" s="8">
        <v>1.0</v>
      </c>
      <c r="H18164" s="10"/>
    </row>
    <row r="18165">
      <c r="A18165" s="5" t="s">
        <v>18296</v>
      </c>
      <c r="B18165" s="5">
        <v>20.0</v>
      </c>
      <c r="C18165" s="5">
        <v>10.0</v>
      </c>
      <c r="D18165" s="6" t="s">
        <v>18316</v>
      </c>
      <c r="E18165" s="7"/>
      <c r="F18165" s="8">
        <v>0.0</v>
      </c>
      <c r="H18165" s="10"/>
    </row>
    <row r="18166">
      <c r="A18166" s="5" t="s">
        <v>18317</v>
      </c>
      <c r="B18166" s="5">
        <v>0.0</v>
      </c>
      <c r="C18166" s="5">
        <v>0.0</v>
      </c>
      <c r="D18166" s="6" t="s">
        <v>18318</v>
      </c>
      <c r="E18166" s="7"/>
      <c r="F18166" s="8">
        <v>0.0</v>
      </c>
      <c r="H18166" s="10"/>
    </row>
    <row r="18167">
      <c r="A18167" s="5" t="s">
        <v>18317</v>
      </c>
      <c r="B18167" s="5">
        <v>1.0</v>
      </c>
      <c r="C18167" s="5">
        <v>0.0</v>
      </c>
      <c r="D18167" s="6" t="s">
        <v>18319</v>
      </c>
      <c r="E18167" s="7"/>
      <c r="F18167" s="8">
        <v>1.0</v>
      </c>
      <c r="H18167" s="10"/>
    </row>
    <row r="18168">
      <c r="A18168" s="5" t="s">
        <v>18317</v>
      </c>
      <c r="B18168" s="5">
        <v>2.0</v>
      </c>
      <c r="C18168" s="5">
        <v>1.0</v>
      </c>
      <c r="D18168" s="6" t="s">
        <v>18320</v>
      </c>
      <c r="E18168" s="7"/>
      <c r="F18168" s="8">
        <v>0.0</v>
      </c>
      <c r="H18168" s="10"/>
    </row>
    <row r="18169">
      <c r="A18169" s="5" t="s">
        <v>18317</v>
      </c>
      <c r="B18169" s="5">
        <v>3.0</v>
      </c>
      <c r="C18169" s="5">
        <v>1.0</v>
      </c>
      <c r="D18169" s="6" t="s">
        <v>18321</v>
      </c>
      <c r="E18169" s="7"/>
      <c r="F18169" s="8">
        <v>1.0</v>
      </c>
      <c r="H18169" s="10"/>
    </row>
    <row r="18170">
      <c r="A18170" s="5" t="s">
        <v>18317</v>
      </c>
      <c r="B18170" s="5">
        <v>4.0</v>
      </c>
      <c r="C18170" s="5">
        <v>2.0</v>
      </c>
      <c r="D18170" s="6" t="s">
        <v>18322</v>
      </c>
      <c r="E18170" s="7"/>
      <c r="F18170" s="8">
        <v>0.0</v>
      </c>
      <c r="H18170" s="10"/>
    </row>
    <row r="18171">
      <c r="A18171" s="5" t="s">
        <v>18317</v>
      </c>
      <c r="B18171" s="5">
        <v>5.0</v>
      </c>
      <c r="C18171" s="5">
        <v>2.0</v>
      </c>
      <c r="D18171" s="6" t="s">
        <v>18323</v>
      </c>
      <c r="E18171" s="7"/>
      <c r="F18171" s="8">
        <v>1.0</v>
      </c>
      <c r="H18171" s="10"/>
    </row>
    <row r="18172">
      <c r="A18172" s="5" t="s">
        <v>18317</v>
      </c>
      <c r="B18172" s="5">
        <v>6.0</v>
      </c>
      <c r="C18172" s="5">
        <v>3.0</v>
      </c>
      <c r="D18172" s="6" t="s">
        <v>18324</v>
      </c>
      <c r="E18172" s="7"/>
      <c r="F18172" s="8">
        <v>0.0</v>
      </c>
      <c r="H18172" s="10"/>
    </row>
    <row r="18173">
      <c r="A18173" s="5" t="s">
        <v>18317</v>
      </c>
      <c r="B18173" s="5">
        <v>7.0</v>
      </c>
      <c r="C18173" s="5">
        <v>3.0</v>
      </c>
      <c r="D18173" s="6" t="s">
        <v>18325</v>
      </c>
      <c r="E18173" s="7"/>
      <c r="F18173" s="8">
        <v>1.0</v>
      </c>
      <c r="H18173" s="10"/>
    </row>
    <row r="18174">
      <c r="A18174" s="5" t="s">
        <v>18317</v>
      </c>
      <c r="B18174" s="5">
        <v>8.0</v>
      </c>
      <c r="C18174" s="5">
        <v>4.0</v>
      </c>
      <c r="D18174" s="6" t="s">
        <v>18326</v>
      </c>
      <c r="E18174" s="7"/>
      <c r="F18174" s="8">
        <v>0.0</v>
      </c>
      <c r="H18174" s="10"/>
    </row>
    <row r="18175">
      <c r="A18175" s="5" t="s">
        <v>18317</v>
      </c>
      <c r="B18175" s="5">
        <v>9.0</v>
      </c>
      <c r="C18175" s="5">
        <v>4.0</v>
      </c>
      <c r="D18175" s="6" t="s">
        <v>18327</v>
      </c>
      <c r="E18175" s="7"/>
      <c r="F18175" s="8">
        <v>1.0</v>
      </c>
      <c r="H18175" s="10"/>
    </row>
    <row r="18176">
      <c r="A18176" s="5" t="s">
        <v>18317</v>
      </c>
      <c r="B18176" s="5">
        <v>10.0</v>
      </c>
      <c r="C18176" s="5">
        <v>5.0</v>
      </c>
      <c r="D18176" s="6" t="s">
        <v>18328</v>
      </c>
      <c r="E18176" s="7"/>
      <c r="F18176" s="8">
        <v>0.0</v>
      </c>
      <c r="H18176" s="10"/>
    </row>
    <row r="18177">
      <c r="A18177" s="5" t="s">
        <v>18317</v>
      </c>
      <c r="B18177" s="5">
        <v>11.0</v>
      </c>
      <c r="C18177" s="5">
        <v>5.0</v>
      </c>
      <c r="D18177" s="6" t="s">
        <v>18329</v>
      </c>
      <c r="E18177" s="7"/>
      <c r="F18177" s="8">
        <v>1.0</v>
      </c>
      <c r="H18177" s="10"/>
    </row>
    <row r="18178">
      <c r="A18178" s="5" t="s">
        <v>18317</v>
      </c>
      <c r="B18178" s="5">
        <v>12.0</v>
      </c>
      <c r="C18178" s="5">
        <v>6.0</v>
      </c>
      <c r="D18178" s="6" t="s">
        <v>18330</v>
      </c>
      <c r="E18178" s="7"/>
      <c r="F18178" s="8">
        <v>0.0</v>
      </c>
      <c r="H18178" s="10"/>
    </row>
    <row r="18179">
      <c r="A18179" s="5" t="s">
        <v>18317</v>
      </c>
      <c r="B18179" s="5">
        <v>13.0</v>
      </c>
      <c r="C18179" s="5">
        <v>6.0</v>
      </c>
      <c r="D18179" s="6" t="s">
        <v>18331</v>
      </c>
      <c r="E18179" s="7"/>
      <c r="F18179" s="8">
        <v>1.0</v>
      </c>
      <c r="H18179" s="10"/>
    </row>
    <row r="18180">
      <c r="A18180" s="5" t="s">
        <v>18317</v>
      </c>
      <c r="B18180" s="5">
        <v>14.0</v>
      </c>
      <c r="C18180" s="5">
        <v>7.0</v>
      </c>
      <c r="D18180" s="6" t="s">
        <v>18332</v>
      </c>
      <c r="E18180" s="7"/>
      <c r="F18180" s="8">
        <v>0.0</v>
      </c>
      <c r="H18180" s="10"/>
    </row>
    <row r="18181">
      <c r="A18181" s="5" t="s">
        <v>18317</v>
      </c>
      <c r="B18181" s="5">
        <v>15.0</v>
      </c>
      <c r="C18181" s="5">
        <v>7.0</v>
      </c>
      <c r="D18181" s="6" t="s">
        <v>18333</v>
      </c>
      <c r="E18181" s="7"/>
      <c r="F18181" s="8">
        <v>1.0</v>
      </c>
      <c r="H18181" s="10"/>
    </row>
    <row r="18182">
      <c r="A18182" s="5" t="s">
        <v>18317</v>
      </c>
      <c r="B18182" s="5">
        <v>16.0</v>
      </c>
      <c r="C18182" s="5">
        <v>8.0</v>
      </c>
      <c r="D18182" s="6" t="s">
        <v>18334</v>
      </c>
      <c r="E18182" s="7"/>
      <c r="F18182" s="8">
        <v>0.0</v>
      </c>
      <c r="H18182" s="10"/>
    </row>
    <row r="18183">
      <c r="A18183" s="5" t="s">
        <v>18317</v>
      </c>
      <c r="B18183" s="5">
        <v>17.0</v>
      </c>
      <c r="C18183" s="5">
        <v>8.0</v>
      </c>
      <c r="D18183" s="6" t="s">
        <v>18335</v>
      </c>
      <c r="E18183" s="7"/>
      <c r="F18183" s="8">
        <v>1.0</v>
      </c>
      <c r="H18183" s="10"/>
    </row>
    <row r="18184">
      <c r="A18184" s="5" t="s">
        <v>18317</v>
      </c>
      <c r="B18184" s="5">
        <v>18.0</v>
      </c>
      <c r="C18184" s="5">
        <v>9.0</v>
      </c>
      <c r="D18184" s="6" t="s">
        <v>18336</v>
      </c>
      <c r="E18184" s="7"/>
      <c r="F18184" s="8">
        <v>0.0</v>
      </c>
      <c r="H18184" s="10"/>
    </row>
    <row r="18185">
      <c r="A18185" s="5" t="s">
        <v>18317</v>
      </c>
      <c r="B18185" s="5">
        <v>19.0</v>
      </c>
      <c r="C18185" s="5">
        <v>9.0</v>
      </c>
      <c r="D18185" s="6" t="s">
        <v>18337</v>
      </c>
      <c r="E18185" s="7"/>
      <c r="F18185" s="8">
        <v>1.0</v>
      </c>
      <c r="H18185" s="10"/>
    </row>
    <row r="18186">
      <c r="A18186" s="5" t="s">
        <v>18317</v>
      </c>
      <c r="B18186" s="5">
        <v>20.0</v>
      </c>
      <c r="C18186" s="5">
        <v>10.0</v>
      </c>
      <c r="D18186" s="6" t="s">
        <v>18338</v>
      </c>
      <c r="E18186" s="7"/>
      <c r="F18186" s="8">
        <v>0.0</v>
      </c>
      <c r="H18186" s="10"/>
    </row>
    <row r="18187">
      <c r="A18187" s="5" t="s">
        <v>18317</v>
      </c>
      <c r="B18187" s="5">
        <v>21.0</v>
      </c>
      <c r="C18187" s="5">
        <v>10.0</v>
      </c>
      <c r="D18187" s="6" t="s">
        <v>18339</v>
      </c>
      <c r="E18187" s="7"/>
      <c r="F18187" s="8">
        <v>1.0</v>
      </c>
      <c r="H18187" s="10"/>
    </row>
    <row r="18188">
      <c r="A18188" s="5" t="s">
        <v>18340</v>
      </c>
      <c r="B18188" s="5">
        <v>0.0</v>
      </c>
      <c r="C18188" s="5">
        <v>0.0</v>
      </c>
      <c r="D18188" s="6" t="s">
        <v>18341</v>
      </c>
      <c r="E18188" s="7"/>
      <c r="F18188" s="8">
        <v>0.0</v>
      </c>
      <c r="H18188" s="10"/>
    </row>
    <row r="18189">
      <c r="A18189" s="5" t="s">
        <v>18340</v>
      </c>
      <c r="B18189" s="5">
        <v>1.0</v>
      </c>
      <c r="C18189" s="5">
        <v>0.0</v>
      </c>
      <c r="D18189" s="6" t="s">
        <v>18342</v>
      </c>
      <c r="E18189" s="7"/>
      <c r="F18189" s="8">
        <v>1.0</v>
      </c>
      <c r="H18189" s="10"/>
    </row>
    <row r="18190">
      <c r="A18190" s="5" t="s">
        <v>18340</v>
      </c>
      <c r="B18190" s="5">
        <v>2.0</v>
      </c>
      <c r="C18190" s="5">
        <v>1.0</v>
      </c>
      <c r="D18190" s="6" t="s">
        <v>18343</v>
      </c>
      <c r="E18190" s="7"/>
      <c r="F18190" s="8">
        <v>0.0</v>
      </c>
      <c r="H18190" s="10"/>
    </row>
    <row r="18191">
      <c r="A18191" s="5" t="s">
        <v>18340</v>
      </c>
      <c r="B18191" s="5">
        <v>3.0</v>
      </c>
      <c r="C18191" s="5">
        <v>1.0</v>
      </c>
      <c r="D18191" s="6" t="s">
        <v>18344</v>
      </c>
      <c r="E18191" s="7"/>
      <c r="F18191" s="8">
        <v>1.0</v>
      </c>
      <c r="H18191" s="10"/>
    </row>
    <row r="18192">
      <c r="A18192" s="5" t="s">
        <v>18340</v>
      </c>
      <c r="B18192" s="5">
        <v>4.0</v>
      </c>
      <c r="C18192" s="5">
        <v>2.0</v>
      </c>
      <c r="D18192" s="6" t="s">
        <v>18345</v>
      </c>
      <c r="E18192" s="7"/>
      <c r="F18192" s="8">
        <v>0.0</v>
      </c>
      <c r="H18192" s="10"/>
    </row>
    <row r="18193">
      <c r="A18193" s="5" t="s">
        <v>18340</v>
      </c>
      <c r="B18193" s="5">
        <v>5.0</v>
      </c>
      <c r="C18193" s="5">
        <v>2.0</v>
      </c>
      <c r="D18193" s="6" t="s">
        <v>18346</v>
      </c>
      <c r="E18193" s="7"/>
      <c r="F18193" s="8">
        <v>1.0</v>
      </c>
      <c r="H18193" s="10"/>
    </row>
    <row r="18194">
      <c r="A18194" s="5" t="s">
        <v>18340</v>
      </c>
      <c r="B18194" s="5">
        <v>6.0</v>
      </c>
      <c r="C18194" s="5">
        <v>3.0</v>
      </c>
      <c r="D18194" s="6" t="s">
        <v>18347</v>
      </c>
      <c r="E18194" s="7"/>
      <c r="F18194" s="8">
        <v>0.0</v>
      </c>
      <c r="H18194" s="10"/>
    </row>
    <row r="18195">
      <c r="A18195" s="5" t="s">
        <v>18340</v>
      </c>
      <c r="B18195" s="5">
        <v>7.0</v>
      </c>
      <c r="C18195" s="5">
        <v>3.0</v>
      </c>
      <c r="D18195" s="6" t="s">
        <v>18348</v>
      </c>
      <c r="E18195" s="7"/>
      <c r="F18195" s="8">
        <v>1.0</v>
      </c>
      <c r="H18195" s="10"/>
    </row>
    <row r="18196">
      <c r="A18196" s="5" t="s">
        <v>18340</v>
      </c>
      <c r="B18196" s="5">
        <v>8.0</v>
      </c>
      <c r="C18196" s="5">
        <v>4.0</v>
      </c>
      <c r="D18196" s="6" t="s">
        <v>18349</v>
      </c>
      <c r="E18196" s="7"/>
      <c r="F18196" s="8">
        <v>0.0</v>
      </c>
      <c r="H18196" s="10"/>
    </row>
    <row r="18197">
      <c r="A18197" s="5" t="s">
        <v>18340</v>
      </c>
      <c r="B18197" s="5">
        <v>9.0</v>
      </c>
      <c r="C18197" s="5">
        <v>4.0</v>
      </c>
      <c r="D18197" s="6" t="s">
        <v>18350</v>
      </c>
      <c r="E18197" s="7"/>
      <c r="F18197" s="8">
        <v>1.0</v>
      </c>
      <c r="H18197" s="10"/>
    </row>
    <row r="18198">
      <c r="A18198" s="5" t="s">
        <v>18340</v>
      </c>
      <c r="B18198" s="5">
        <v>10.0</v>
      </c>
      <c r="C18198" s="5">
        <v>5.0</v>
      </c>
      <c r="D18198" s="6" t="s">
        <v>18351</v>
      </c>
      <c r="E18198" s="7"/>
      <c r="F18198" s="8">
        <v>0.0</v>
      </c>
      <c r="H18198" s="10"/>
    </row>
    <row r="18199">
      <c r="A18199" s="5" t="s">
        <v>18340</v>
      </c>
      <c r="B18199" s="5">
        <v>11.0</v>
      </c>
      <c r="C18199" s="5">
        <v>5.0</v>
      </c>
      <c r="D18199" s="6" t="s">
        <v>18352</v>
      </c>
      <c r="E18199" s="7"/>
      <c r="F18199" s="8">
        <v>1.0</v>
      </c>
      <c r="H18199" s="10"/>
    </row>
    <row r="18200">
      <c r="A18200" s="5" t="s">
        <v>18340</v>
      </c>
      <c r="B18200" s="5">
        <v>12.0</v>
      </c>
      <c r="C18200" s="5">
        <v>6.0</v>
      </c>
      <c r="D18200" s="6" t="s">
        <v>18353</v>
      </c>
      <c r="E18200" s="7"/>
      <c r="F18200" s="8">
        <v>0.0</v>
      </c>
      <c r="H18200" s="10"/>
    </row>
    <row r="18201">
      <c r="A18201" s="5" t="s">
        <v>18340</v>
      </c>
      <c r="B18201" s="5">
        <v>13.0</v>
      </c>
      <c r="C18201" s="5">
        <v>6.0</v>
      </c>
      <c r="D18201" s="6" t="s">
        <v>18354</v>
      </c>
      <c r="E18201" s="7"/>
      <c r="F18201" s="8">
        <v>1.0</v>
      </c>
      <c r="H18201" s="10"/>
    </row>
    <row r="18202">
      <c r="A18202" s="5" t="s">
        <v>18340</v>
      </c>
      <c r="B18202" s="5">
        <v>14.0</v>
      </c>
      <c r="C18202" s="5">
        <v>7.0</v>
      </c>
      <c r="D18202" s="6" t="s">
        <v>18355</v>
      </c>
      <c r="E18202" s="7"/>
      <c r="F18202" s="8">
        <v>0.0</v>
      </c>
      <c r="H18202" s="10"/>
    </row>
    <row r="18203">
      <c r="A18203" s="5" t="s">
        <v>18340</v>
      </c>
      <c r="B18203" s="5">
        <v>15.0</v>
      </c>
      <c r="C18203" s="5">
        <v>7.0</v>
      </c>
      <c r="D18203" s="6" t="s">
        <v>18356</v>
      </c>
      <c r="E18203" s="7"/>
      <c r="F18203" s="8">
        <v>1.0</v>
      </c>
      <c r="H18203" s="10"/>
    </row>
    <row r="18204">
      <c r="A18204" s="5" t="s">
        <v>18340</v>
      </c>
      <c r="B18204" s="5">
        <v>16.0</v>
      </c>
      <c r="C18204" s="5">
        <v>8.0</v>
      </c>
      <c r="D18204" s="6" t="s">
        <v>18357</v>
      </c>
      <c r="E18204" s="7"/>
      <c r="F18204" s="8">
        <v>0.0</v>
      </c>
      <c r="H18204" s="10"/>
    </row>
    <row r="18205">
      <c r="A18205" s="5" t="s">
        <v>18340</v>
      </c>
      <c r="B18205" s="5">
        <v>17.0</v>
      </c>
      <c r="C18205" s="5">
        <v>8.0</v>
      </c>
      <c r="D18205" s="6" t="s">
        <v>18358</v>
      </c>
      <c r="E18205" s="7"/>
      <c r="F18205" s="8">
        <v>1.0</v>
      </c>
      <c r="H18205" s="10"/>
    </row>
    <row r="18206">
      <c r="A18206" s="5" t="s">
        <v>18340</v>
      </c>
      <c r="B18206" s="5">
        <v>18.0</v>
      </c>
      <c r="C18206" s="5">
        <v>9.0</v>
      </c>
      <c r="D18206" s="6" t="s">
        <v>18359</v>
      </c>
      <c r="E18206" s="7"/>
      <c r="F18206" s="8">
        <v>0.0</v>
      </c>
      <c r="H18206" s="10"/>
    </row>
    <row r="18207">
      <c r="A18207" s="5" t="s">
        <v>18340</v>
      </c>
      <c r="B18207" s="5">
        <v>19.0</v>
      </c>
      <c r="C18207" s="5">
        <v>9.0</v>
      </c>
      <c r="D18207" s="6" t="s">
        <v>18360</v>
      </c>
      <c r="E18207" s="7"/>
      <c r="F18207" s="8">
        <v>1.0</v>
      </c>
      <c r="H18207" s="10"/>
    </row>
    <row r="18208">
      <c r="A18208" s="5" t="s">
        <v>18361</v>
      </c>
      <c r="B18208" s="5">
        <v>0.0</v>
      </c>
      <c r="C18208" s="5">
        <v>0.0</v>
      </c>
      <c r="D18208" s="6" t="s">
        <v>680</v>
      </c>
      <c r="E18208" s="7"/>
      <c r="F18208" s="8">
        <v>0.0</v>
      </c>
      <c r="H18208" s="10"/>
    </row>
    <row r="18209">
      <c r="A18209" s="5" t="s">
        <v>18361</v>
      </c>
      <c r="B18209" s="5">
        <v>1.0</v>
      </c>
      <c r="C18209" s="5">
        <v>0.0</v>
      </c>
      <c r="D18209" s="6" t="s">
        <v>8056</v>
      </c>
      <c r="E18209" s="7"/>
      <c r="F18209" s="8">
        <v>1.0</v>
      </c>
      <c r="H18209" s="10"/>
    </row>
    <row r="18210">
      <c r="A18210" s="5" t="s">
        <v>18361</v>
      </c>
      <c r="B18210" s="5">
        <v>2.0</v>
      </c>
      <c r="C18210" s="5">
        <v>1.0</v>
      </c>
      <c r="D18210" s="6" t="s">
        <v>18362</v>
      </c>
      <c r="E18210" s="7"/>
      <c r="F18210" s="8">
        <v>0.0</v>
      </c>
      <c r="H18210" s="10"/>
    </row>
    <row r="18211">
      <c r="A18211" s="5" t="s">
        <v>18361</v>
      </c>
      <c r="B18211" s="5">
        <v>3.0</v>
      </c>
      <c r="C18211" s="5">
        <v>1.0</v>
      </c>
      <c r="D18211" s="6" t="s">
        <v>18363</v>
      </c>
      <c r="E18211" s="7"/>
      <c r="F18211" s="8">
        <v>1.0</v>
      </c>
      <c r="H18211" s="10"/>
    </row>
    <row r="18212">
      <c r="A18212" s="5" t="s">
        <v>18361</v>
      </c>
      <c r="B18212" s="5">
        <v>4.0</v>
      </c>
      <c r="C18212" s="5">
        <v>2.0</v>
      </c>
      <c r="D18212" s="6" t="s">
        <v>18364</v>
      </c>
      <c r="E18212" s="7"/>
      <c r="F18212" s="8">
        <v>0.0</v>
      </c>
      <c r="H18212" s="10"/>
    </row>
    <row r="18213">
      <c r="A18213" s="5" t="s">
        <v>18361</v>
      </c>
      <c r="B18213" s="5">
        <v>5.0</v>
      </c>
      <c r="C18213" s="5">
        <v>2.0</v>
      </c>
      <c r="D18213" s="6" t="s">
        <v>18365</v>
      </c>
      <c r="E18213" s="7"/>
      <c r="F18213" s="8">
        <v>1.0</v>
      </c>
      <c r="H18213" s="10"/>
    </row>
    <row r="18214">
      <c r="A18214" s="5" t="s">
        <v>18361</v>
      </c>
      <c r="B18214" s="5">
        <v>6.0</v>
      </c>
      <c r="C18214" s="5">
        <v>3.0</v>
      </c>
      <c r="D18214" s="6" t="s">
        <v>18366</v>
      </c>
      <c r="E18214" s="7"/>
      <c r="F18214" s="8">
        <v>0.0</v>
      </c>
      <c r="H18214" s="10"/>
    </row>
    <row r="18215">
      <c r="A18215" s="5" t="s">
        <v>18361</v>
      </c>
      <c r="B18215" s="5">
        <v>7.0</v>
      </c>
      <c r="C18215" s="5">
        <v>3.0</v>
      </c>
      <c r="D18215" s="6" t="s">
        <v>18367</v>
      </c>
      <c r="E18215" s="7"/>
      <c r="F18215" s="8">
        <v>1.0</v>
      </c>
      <c r="H18215" s="10"/>
    </row>
    <row r="18216">
      <c r="A18216" s="5" t="s">
        <v>18361</v>
      </c>
      <c r="B18216" s="5">
        <v>8.0</v>
      </c>
      <c r="C18216" s="5">
        <v>4.0</v>
      </c>
      <c r="D18216" s="6" t="s">
        <v>18368</v>
      </c>
      <c r="E18216" s="7"/>
      <c r="F18216" s="8">
        <v>0.0</v>
      </c>
      <c r="H18216" s="10"/>
    </row>
    <row r="18217">
      <c r="A18217" s="5" t="s">
        <v>18361</v>
      </c>
      <c r="B18217" s="5">
        <v>9.0</v>
      </c>
      <c r="C18217" s="5">
        <v>4.0</v>
      </c>
      <c r="D18217" s="6" t="s">
        <v>18369</v>
      </c>
      <c r="E18217" s="7"/>
      <c r="F18217" s="8">
        <v>1.0</v>
      </c>
      <c r="H18217" s="10"/>
    </row>
    <row r="18218">
      <c r="A18218" s="5" t="s">
        <v>18361</v>
      </c>
      <c r="B18218" s="5">
        <v>10.0</v>
      </c>
      <c r="C18218" s="5">
        <v>5.0</v>
      </c>
      <c r="D18218" s="6" t="s">
        <v>18370</v>
      </c>
      <c r="E18218" s="7"/>
      <c r="F18218" s="8">
        <v>0.0</v>
      </c>
      <c r="H18218" s="10"/>
    </row>
    <row r="18219">
      <c r="A18219" s="5" t="s">
        <v>18361</v>
      </c>
      <c r="B18219" s="5">
        <v>11.0</v>
      </c>
      <c r="C18219" s="5">
        <v>5.0</v>
      </c>
      <c r="D18219" s="6" t="s">
        <v>18371</v>
      </c>
      <c r="E18219" s="7"/>
      <c r="F18219" s="8">
        <v>1.0</v>
      </c>
      <c r="H18219" s="10"/>
    </row>
    <row r="18220">
      <c r="A18220" s="5" t="s">
        <v>18361</v>
      </c>
      <c r="B18220" s="5">
        <v>12.0</v>
      </c>
      <c r="C18220" s="5">
        <v>6.0</v>
      </c>
      <c r="D18220" s="6" t="s">
        <v>18372</v>
      </c>
      <c r="E18220" s="7"/>
      <c r="F18220" s="8">
        <v>0.0</v>
      </c>
      <c r="H18220" s="10"/>
    </row>
    <row r="18221">
      <c r="A18221" s="5" t="s">
        <v>18361</v>
      </c>
      <c r="B18221" s="5">
        <v>13.0</v>
      </c>
      <c r="C18221" s="5">
        <v>6.0</v>
      </c>
      <c r="D18221" s="6" t="s">
        <v>18373</v>
      </c>
      <c r="E18221" s="7"/>
      <c r="F18221" s="8">
        <v>1.0</v>
      </c>
      <c r="H18221" s="10"/>
    </row>
    <row r="18222">
      <c r="A18222" s="5" t="s">
        <v>18361</v>
      </c>
      <c r="B18222" s="5">
        <v>14.0</v>
      </c>
      <c r="C18222" s="5">
        <v>7.0</v>
      </c>
      <c r="D18222" s="6" t="s">
        <v>18374</v>
      </c>
      <c r="E18222" s="7"/>
      <c r="F18222" s="8">
        <v>0.0</v>
      </c>
      <c r="H18222" s="10"/>
    </row>
    <row r="18223">
      <c r="A18223" s="5" t="s">
        <v>18361</v>
      </c>
      <c r="B18223" s="5">
        <v>15.0</v>
      </c>
      <c r="C18223" s="5">
        <v>7.0</v>
      </c>
      <c r="D18223" s="6" t="s">
        <v>18375</v>
      </c>
      <c r="E18223" s="7"/>
      <c r="F18223" s="8">
        <v>1.0</v>
      </c>
      <c r="H18223" s="10"/>
    </row>
    <row r="18224">
      <c r="A18224" s="5" t="s">
        <v>18361</v>
      </c>
      <c r="B18224" s="5">
        <v>16.0</v>
      </c>
      <c r="C18224" s="5">
        <v>8.0</v>
      </c>
      <c r="D18224" s="6" t="s">
        <v>18376</v>
      </c>
      <c r="E18224" s="7"/>
      <c r="F18224" s="8">
        <v>0.0</v>
      </c>
      <c r="H18224" s="10"/>
    </row>
    <row r="18225">
      <c r="A18225" s="5" t="s">
        <v>18361</v>
      </c>
      <c r="B18225" s="5">
        <v>17.0</v>
      </c>
      <c r="C18225" s="5">
        <v>8.0</v>
      </c>
      <c r="D18225" s="6" t="s">
        <v>18377</v>
      </c>
      <c r="E18225" s="7"/>
      <c r="F18225" s="8">
        <v>1.0</v>
      </c>
      <c r="H18225" s="10"/>
    </row>
    <row r="18226">
      <c r="A18226" s="5" t="s">
        <v>18361</v>
      </c>
      <c r="B18226" s="5">
        <v>18.0</v>
      </c>
      <c r="C18226" s="5">
        <v>9.0</v>
      </c>
      <c r="D18226" s="6" t="s">
        <v>18378</v>
      </c>
      <c r="E18226" s="7"/>
      <c r="F18226" s="8">
        <v>0.0</v>
      </c>
      <c r="H18226" s="10"/>
    </row>
    <row r="18227">
      <c r="A18227" s="5" t="s">
        <v>18361</v>
      </c>
      <c r="B18227" s="5">
        <v>19.0</v>
      </c>
      <c r="C18227" s="5">
        <v>9.0</v>
      </c>
      <c r="D18227" s="6" t="s">
        <v>18379</v>
      </c>
      <c r="E18227" s="7"/>
      <c r="F18227" s="8">
        <v>1.0</v>
      </c>
      <c r="H18227" s="10"/>
    </row>
    <row r="18228">
      <c r="A18228" s="5" t="s">
        <v>18361</v>
      </c>
      <c r="B18228" s="5">
        <v>20.0</v>
      </c>
      <c r="C18228" s="5">
        <v>10.0</v>
      </c>
      <c r="D18228" s="6" t="s">
        <v>18380</v>
      </c>
      <c r="E18228" s="7"/>
      <c r="F18228" s="8">
        <v>0.0</v>
      </c>
      <c r="H18228" s="10"/>
    </row>
    <row r="18229">
      <c r="A18229" s="5" t="s">
        <v>18361</v>
      </c>
      <c r="B18229" s="5">
        <v>21.0</v>
      </c>
      <c r="C18229" s="5">
        <v>10.0</v>
      </c>
      <c r="D18229" s="6" t="s">
        <v>18381</v>
      </c>
      <c r="E18229" s="7"/>
      <c r="F18229" s="8">
        <v>1.0</v>
      </c>
      <c r="H18229" s="10"/>
    </row>
    <row r="18230">
      <c r="A18230" s="5" t="s">
        <v>18361</v>
      </c>
      <c r="B18230" s="5">
        <v>22.0</v>
      </c>
      <c r="C18230" s="5">
        <v>11.0</v>
      </c>
      <c r="D18230" s="6" t="s">
        <v>18382</v>
      </c>
      <c r="E18230" s="7"/>
      <c r="F18230" s="8">
        <v>0.0</v>
      </c>
      <c r="H18230" s="10"/>
    </row>
    <row r="18231">
      <c r="A18231" s="5" t="s">
        <v>18383</v>
      </c>
      <c r="B18231" s="5">
        <v>0.0</v>
      </c>
      <c r="C18231" s="5">
        <v>0.0</v>
      </c>
      <c r="D18231" s="6" t="s">
        <v>18384</v>
      </c>
      <c r="E18231" s="7"/>
      <c r="F18231" s="8">
        <v>0.0</v>
      </c>
      <c r="H18231" s="10"/>
    </row>
    <row r="18232">
      <c r="A18232" s="5" t="s">
        <v>18383</v>
      </c>
      <c r="B18232" s="5">
        <v>1.0</v>
      </c>
      <c r="C18232" s="5">
        <v>0.0</v>
      </c>
      <c r="D18232" s="6" t="s">
        <v>18385</v>
      </c>
      <c r="E18232" s="7"/>
      <c r="F18232" s="8">
        <v>1.0</v>
      </c>
      <c r="H18232" s="10"/>
    </row>
    <row r="18233">
      <c r="A18233" s="5" t="s">
        <v>18383</v>
      </c>
      <c r="B18233" s="5">
        <v>2.0</v>
      </c>
      <c r="C18233" s="5">
        <v>1.0</v>
      </c>
      <c r="D18233" s="6" t="s">
        <v>18386</v>
      </c>
      <c r="E18233" s="7"/>
      <c r="F18233" s="8">
        <v>0.0</v>
      </c>
      <c r="H18233" s="10"/>
    </row>
    <row r="18234">
      <c r="A18234" s="5" t="s">
        <v>18383</v>
      </c>
      <c r="B18234" s="5">
        <v>3.0</v>
      </c>
      <c r="C18234" s="5">
        <v>1.0</v>
      </c>
      <c r="D18234" s="6" t="s">
        <v>18387</v>
      </c>
      <c r="E18234" s="7"/>
      <c r="F18234" s="8">
        <v>1.0</v>
      </c>
      <c r="H18234" s="10"/>
    </row>
    <row r="18235">
      <c r="A18235" s="5" t="s">
        <v>18383</v>
      </c>
      <c r="B18235" s="5">
        <v>4.0</v>
      </c>
      <c r="C18235" s="5">
        <v>2.0</v>
      </c>
      <c r="D18235" s="6" t="s">
        <v>18388</v>
      </c>
      <c r="E18235" s="7"/>
      <c r="F18235" s="8">
        <v>0.0</v>
      </c>
      <c r="H18235" s="10"/>
    </row>
    <row r="18236">
      <c r="A18236" s="5" t="s">
        <v>18383</v>
      </c>
      <c r="B18236" s="5">
        <v>5.0</v>
      </c>
      <c r="C18236" s="5">
        <v>2.0</v>
      </c>
      <c r="D18236" s="6" t="s">
        <v>18389</v>
      </c>
      <c r="E18236" s="7"/>
      <c r="F18236" s="8">
        <v>1.0</v>
      </c>
      <c r="H18236" s="10"/>
    </row>
    <row r="18237">
      <c r="A18237" s="5" t="s">
        <v>18383</v>
      </c>
      <c r="B18237" s="5">
        <v>6.0</v>
      </c>
      <c r="C18237" s="5">
        <v>3.0</v>
      </c>
      <c r="D18237" s="6" t="s">
        <v>18390</v>
      </c>
      <c r="E18237" s="7"/>
      <c r="F18237" s="8">
        <v>0.0</v>
      </c>
      <c r="H18237" s="10"/>
    </row>
    <row r="18238">
      <c r="A18238" s="5" t="s">
        <v>18383</v>
      </c>
      <c r="B18238" s="5">
        <v>7.0</v>
      </c>
      <c r="C18238" s="5">
        <v>3.0</v>
      </c>
      <c r="D18238" s="6" t="s">
        <v>18391</v>
      </c>
      <c r="E18238" s="7"/>
      <c r="F18238" s="8">
        <v>1.0</v>
      </c>
      <c r="H18238" s="10"/>
    </row>
    <row r="18239">
      <c r="A18239" s="5" t="s">
        <v>18383</v>
      </c>
      <c r="B18239" s="5">
        <v>8.0</v>
      </c>
      <c r="C18239" s="5">
        <v>4.0</v>
      </c>
      <c r="D18239" s="6" t="s">
        <v>18392</v>
      </c>
      <c r="E18239" s="7"/>
      <c r="F18239" s="8">
        <v>0.0</v>
      </c>
      <c r="H18239" s="10"/>
    </row>
    <row r="18240">
      <c r="A18240" s="5" t="s">
        <v>18383</v>
      </c>
      <c r="B18240" s="5">
        <v>9.0</v>
      </c>
      <c r="C18240" s="5">
        <v>4.0</v>
      </c>
      <c r="D18240" s="6" t="s">
        <v>18393</v>
      </c>
      <c r="E18240" s="7"/>
      <c r="F18240" s="8">
        <v>1.0</v>
      </c>
      <c r="H18240" s="10"/>
    </row>
    <row r="18241">
      <c r="A18241" s="5" t="s">
        <v>18383</v>
      </c>
      <c r="B18241" s="5">
        <v>10.0</v>
      </c>
      <c r="C18241" s="5">
        <v>5.0</v>
      </c>
      <c r="D18241" s="6" t="s">
        <v>18394</v>
      </c>
      <c r="E18241" s="7"/>
      <c r="F18241" s="8">
        <v>0.0</v>
      </c>
      <c r="H18241" s="10"/>
    </row>
    <row r="18242">
      <c r="A18242" s="5" t="s">
        <v>18383</v>
      </c>
      <c r="B18242" s="5">
        <v>11.0</v>
      </c>
      <c r="C18242" s="5">
        <v>5.0</v>
      </c>
      <c r="D18242" s="6" t="s">
        <v>18395</v>
      </c>
      <c r="E18242" s="7"/>
      <c r="F18242" s="8">
        <v>1.0</v>
      </c>
      <c r="H18242" s="10"/>
    </row>
    <row r="18243">
      <c r="A18243" s="5" t="s">
        <v>18383</v>
      </c>
      <c r="B18243" s="5">
        <v>12.0</v>
      </c>
      <c r="C18243" s="5">
        <v>6.0</v>
      </c>
      <c r="D18243" s="6" t="s">
        <v>18396</v>
      </c>
      <c r="E18243" s="7"/>
      <c r="F18243" s="8">
        <v>0.0</v>
      </c>
      <c r="H18243" s="10"/>
    </row>
    <row r="18244">
      <c r="A18244" s="5" t="s">
        <v>18383</v>
      </c>
      <c r="B18244" s="5">
        <v>13.0</v>
      </c>
      <c r="C18244" s="5">
        <v>6.0</v>
      </c>
      <c r="D18244" s="6" t="s">
        <v>18397</v>
      </c>
      <c r="E18244" s="7"/>
      <c r="F18244" s="8">
        <v>1.0</v>
      </c>
      <c r="H18244" s="10"/>
    </row>
    <row r="18245">
      <c r="A18245" s="5" t="s">
        <v>18383</v>
      </c>
      <c r="B18245" s="5">
        <v>14.0</v>
      </c>
      <c r="C18245" s="5">
        <v>7.0</v>
      </c>
      <c r="D18245" s="6" t="s">
        <v>18398</v>
      </c>
      <c r="E18245" s="7"/>
      <c r="F18245" s="8">
        <v>0.0</v>
      </c>
      <c r="H18245" s="10"/>
    </row>
    <row r="18246">
      <c r="A18246" s="5" t="s">
        <v>18383</v>
      </c>
      <c r="B18246" s="5">
        <v>15.0</v>
      </c>
      <c r="C18246" s="5">
        <v>7.0</v>
      </c>
      <c r="D18246" s="6" t="s">
        <v>18399</v>
      </c>
      <c r="E18246" s="7"/>
      <c r="F18246" s="8">
        <v>1.0</v>
      </c>
      <c r="H18246" s="10"/>
    </row>
    <row r="18247">
      <c r="A18247" s="5" t="s">
        <v>18383</v>
      </c>
      <c r="B18247" s="5">
        <v>16.0</v>
      </c>
      <c r="C18247" s="5">
        <v>8.0</v>
      </c>
      <c r="D18247" s="6" t="s">
        <v>18400</v>
      </c>
      <c r="E18247" s="7"/>
      <c r="F18247" s="8">
        <v>0.0</v>
      </c>
      <c r="H18247" s="10"/>
    </row>
    <row r="18248">
      <c r="A18248" s="5" t="s">
        <v>18383</v>
      </c>
      <c r="B18248" s="5">
        <v>17.0</v>
      </c>
      <c r="C18248" s="5">
        <v>8.0</v>
      </c>
      <c r="D18248" s="6" t="s">
        <v>18401</v>
      </c>
      <c r="E18248" s="7"/>
      <c r="F18248" s="8">
        <v>1.0</v>
      </c>
      <c r="H18248" s="10"/>
    </row>
    <row r="18249">
      <c r="A18249" s="5" t="s">
        <v>18383</v>
      </c>
      <c r="B18249" s="5">
        <v>18.0</v>
      </c>
      <c r="C18249" s="5">
        <v>9.0</v>
      </c>
      <c r="D18249" s="6" t="s">
        <v>18402</v>
      </c>
      <c r="E18249" s="7"/>
      <c r="F18249" s="8">
        <v>0.0</v>
      </c>
      <c r="H18249" s="10"/>
    </row>
    <row r="18250">
      <c r="A18250" s="5" t="s">
        <v>18383</v>
      </c>
      <c r="B18250" s="5">
        <v>19.0</v>
      </c>
      <c r="C18250" s="5">
        <v>9.0</v>
      </c>
      <c r="D18250" s="6" t="s">
        <v>18403</v>
      </c>
      <c r="E18250" s="7"/>
      <c r="F18250" s="8">
        <v>1.0</v>
      </c>
      <c r="H18250" s="10"/>
    </row>
    <row r="18251">
      <c r="A18251" s="5" t="s">
        <v>18404</v>
      </c>
      <c r="B18251" s="5">
        <v>0.0</v>
      </c>
      <c r="C18251" s="5">
        <v>0.0</v>
      </c>
      <c r="D18251" s="6" t="s">
        <v>11224</v>
      </c>
      <c r="E18251" s="7"/>
      <c r="F18251" s="8">
        <v>0.0</v>
      </c>
      <c r="H18251" s="10"/>
    </row>
    <row r="18252">
      <c r="A18252" s="5" t="s">
        <v>18404</v>
      </c>
      <c r="B18252" s="5">
        <v>1.0</v>
      </c>
      <c r="C18252" s="5">
        <v>0.0</v>
      </c>
      <c r="D18252" s="6" t="s">
        <v>1360</v>
      </c>
      <c r="E18252" s="7"/>
      <c r="F18252" s="8">
        <v>1.0</v>
      </c>
      <c r="H18252" s="10"/>
    </row>
    <row r="18253">
      <c r="A18253" s="5" t="s">
        <v>18404</v>
      </c>
      <c r="B18253" s="5">
        <v>2.0</v>
      </c>
      <c r="C18253" s="5">
        <v>1.0</v>
      </c>
      <c r="D18253" s="6" t="s">
        <v>18405</v>
      </c>
      <c r="E18253" s="7"/>
      <c r="F18253" s="8">
        <v>0.0</v>
      </c>
      <c r="H18253" s="10"/>
    </row>
    <row r="18254">
      <c r="A18254" s="5" t="s">
        <v>18404</v>
      </c>
      <c r="B18254" s="5">
        <v>3.0</v>
      </c>
      <c r="C18254" s="5">
        <v>1.0</v>
      </c>
      <c r="D18254" s="6" t="s">
        <v>18406</v>
      </c>
      <c r="E18254" s="7"/>
      <c r="F18254" s="8">
        <v>1.0</v>
      </c>
      <c r="H18254" s="10"/>
    </row>
    <row r="18255">
      <c r="A18255" s="5" t="s">
        <v>18404</v>
      </c>
      <c r="B18255" s="5">
        <v>4.0</v>
      </c>
      <c r="C18255" s="5">
        <v>2.0</v>
      </c>
      <c r="D18255" s="6" t="s">
        <v>18407</v>
      </c>
      <c r="E18255" s="7"/>
      <c r="F18255" s="8">
        <v>0.0</v>
      </c>
      <c r="H18255" s="10"/>
    </row>
    <row r="18256">
      <c r="A18256" s="5" t="s">
        <v>18404</v>
      </c>
      <c r="B18256" s="5">
        <v>5.0</v>
      </c>
      <c r="C18256" s="5">
        <v>2.0</v>
      </c>
      <c r="D18256" s="6" t="s">
        <v>18408</v>
      </c>
      <c r="E18256" s="7"/>
      <c r="F18256" s="8">
        <v>1.0</v>
      </c>
      <c r="H18256" s="10"/>
    </row>
    <row r="18257">
      <c r="A18257" s="5" t="s">
        <v>18404</v>
      </c>
      <c r="B18257" s="5">
        <v>6.0</v>
      </c>
      <c r="C18257" s="5">
        <v>3.0</v>
      </c>
      <c r="D18257" s="6" t="s">
        <v>18409</v>
      </c>
      <c r="E18257" s="7"/>
      <c r="F18257" s="8">
        <v>0.0</v>
      </c>
      <c r="H18257" s="10"/>
    </row>
    <row r="18258">
      <c r="A18258" s="5" t="s">
        <v>18404</v>
      </c>
      <c r="B18258" s="5">
        <v>7.0</v>
      </c>
      <c r="C18258" s="5">
        <v>3.0</v>
      </c>
      <c r="D18258" s="6" t="s">
        <v>18410</v>
      </c>
      <c r="E18258" s="7"/>
      <c r="F18258" s="8">
        <v>1.0</v>
      </c>
      <c r="H18258" s="10"/>
    </row>
    <row r="18259">
      <c r="A18259" s="5" t="s">
        <v>18404</v>
      </c>
      <c r="B18259" s="5">
        <v>8.0</v>
      </c>
      <c r="C18259" s="5">
        <v>4.0</v>
      </c>
      <c r="D18259" s="6" t="s">
        <v>18411</v>
      </c>
      <c r="E18259" s="7"/>
      <c r="F18259" s="8">
        <v>0.0</v>
      </c>
      <c r="H18259" s="10"/>
    </row>
    <row r="18260">
      <c r="A18260" s="5" t="s">
        <v>18404</v>
      </c>
      <c r="B18260" s="5">
        <v>9.0</v>
      </c>
      <c r="C18260" s="5">
        <v>4.0</v>
      </c>
      <c r="D18260" s="6" t="s">
        <v>18412</v>
      </c>
      <c r="E18260" s="7"/>
      <c r="F18260" s="8">
        <v>1.0</v>
      </c>
      <c r="H18260" s="10"/>
    </row>
    <row r="18261">
      <c r="A18261" s="5" t="s">
        <v>18404</v>
      </c>
      <c r="B18261" s="5">
        <v>10.0</v>
      </c>
      <c r="C18261" s="5">
        <v>5.0</v>
      </c>
      <c r="D18261" s="6" t="s">
        <v>18413</v>
      </c>
      <c r="E18261" s="7"/>
      <c r="F18261" s="8">
        <v>0.0</v>
      </c>
      <c r="H18261" s="10"/>
    </row>
    <row r="18262">
      <c r="A18262" s="5" t="s">
        <v>18404</v>
      </c>
      <c r="B18262" s="5">
        <v>11.0</v>
      </c>
      <c r="C18262" s="5">
        <v>5.0</v>
      </c>
      <c r="D18262" s="6" t="s">
        <v>18414</v>
      </c>
      <c r="E18262" s="7"/>
      <c r="F18262" s="8">
        <v>1.0</v>
      </c>
      <c r="H18262" s="10"/>
    </row>
    <row r="18263">
      <c r="A18263" s="5" t="s">
        <v>18404</v>
      </c>
      <c r="B18263" s="5">
        <v>12.0</v>
      </c>
      <c r="C18263" s="5">
        <v>6.0</v>
      </c>
      <c r="D18263" s="6" t="s">
        <v>18415</v>
      </c>
      <c r="E18263" s="7"/>
      <c r="F18263" s="8">
        <v>0.0</v>
      </c>
      <c r="H18263" s="10"/>
    </row>
    <row r="18264">
      <c r="A18264" s="5" t="s">
        <v>18404</v>
      </c>
      <c r="B18264" s="5">
        <v>13.0</v>
      </c>
      <c r="C18264" s="5">
        <v>6.0</v>
      </c>
      <c r="D18264" s="6" t="s">
        <v>18416</v>
      </c>
      <c r="E18264" s="7"/>
      <c r="F18264" s="8">
        <v>1.0</v>
      </c>
      <c r="H18264" s="10"/>
    </row>
    <row r="18265">
      <c r="A18265" s="5" t="s">
        <v>18404</v>
      </c>
      <c r="B18265" s="5">
        <v>14.0</v>
      </c>
      <c r="C18265" s="5">
        <v>7.0</v>
      </c>
      <c r="D18265" s="6" t="s">
        <v>14816</v>
      </c>
      <c r="E18265" s="7"/>
      <c r="F18265" s="8">
        <v>0.0</v>
      </c>
      <c r="H18265" s="10"/>
    </row>
    <row r="18266">
      <c r="A18266" s="5" t="s">
        <v>18404</v>
      </c>
      <c r="B18266" s="5">
        <v>15.0</v>
      </c>
      <c r="C18266" s="5">
        <v>7.0</v>
      </c>
      <c r="D18266" s="6" t="s">
        <v>18417</v>
      </c>
      <c r="E18266" s="7"/>
      <c r="F18266" s="8">
        <v>1.0</v>
      </c>
      <c r="H18266" s="10"/>
    </row>
    <row r="18267">
      <c r="A18267" s="5" t="s">
        <v>18404</v>
      </c>
      <c r="B18267" s="5">
        <v>16.0</v>
      </c>
      <c r="C18267" s="5">
        <v>8.0</v>
      </c>
      <c r="D18267" s="6" t="s">
        <v>18418</v>
      </c>
      <c r="E18267" s="7"/>
      <c r="F18267" s="8">
        <v>0.0</v>
      </c>
      <c r="H18267" s="10"/>
    </row>
    <row r="18268">
      <c r="A18268" s="5" t="s">
        <v>18404</v>
      </c>
      <c r="B18268" s="5">
        <v>17.0</v>
      </c>
      <c r="C18268" s="5">
        <v>8.0</v>
      </c>
      <c r="D18268" s="6" t="s">
        <v>18419</v>
      </c>
      <c r="E18268" s="7"/>
      <c r="F18268" s="8">
        <v>1.0</v>
      </c>
      <c r="H18268" s="10"/>
    </row>
    <row r="18269">
      <c r="A18269" s="5" t="s">
        <v>18404</v>
      </c>
      <c r="B18269" s="5">
        <v>18.0</v>
      </c>
      <c r="C18269" s="5">
        <v>9.0</v>
      </c>
      <c r="D18269" s="6" t="s">
        <v>18420</v>
      </c>
      <c r="E18269" s="7"/>
      <c r="F18269" s="8">
        <v>0.0</v>
      </c>
      <c r="H18269" s="10"/>
    </row>
    <row r="18270">
      <c r="A18270" s="5" t="s">
        <v>18404</v>
      </c>
      <c r="B18270" s="5">
        <v>19.0</v>
      </c>
      <c r="C18270" s="5">
        <v>9.0</v>
      </c>
      <c r="D18270" s="6" t="s">
        <v>18421</v>
      </c>
      <c r="E18270" s="7"/>
      <c r="F18270" s="8">
        <v>1.0</v>
      </c>
      <c r="H18270" s="10"/>
    </row>
    <row r="18271">
      <c r="A18271" s="5" t="s">
        <v>18404</v>
      </c>
      <c r="B18271" s="5">
        <v>20.0</v>
      </c>
      <c r="C18271" s="5">
        <v>10.0</v>
      </c>
      <c r="D18271" s="6" t="s">
        <v>18422</v>
      </c>
      <c r="E18271" s="7"/>
      <c r="F18271" s="8">
        <v>0.0</v>
      </c>
      <c r="H18271" s="10"/>
    </row>
    <row r="18272">
      <c r="A18272" s="5" t="s">
        <v>18404</v>
      </c>
      <c r="B18272" s="5">
        <v>21.0</v>
      </c>
      <c r="C18272" s="5">
        <v>10.0</v>
      </c>
      <c r="D18272" s="6" t="s">
        <v>18423</v>
      </c>
      <c r="E18272" s="7"/>
      <c r="F18272" s="8">
        <v>1.0</v>
      </c>
      <c r="H18272" s="10"/>
    </row>
    <row r="18273">
      <c r="A18273" s="5" t="s">
        <v>18424</v>
      </c>
      <c r="B18273" s="5">
        <v>0.0</v>
      </c>
      <c r="C18273" s="5">
        <v>0.0</v>
      </c>
      <c r="D18273" s="6" t="s">
        <v>18425</v>
      </c>
      <c r="E18273" s="7"/>
      <c r="F18273" s="8">
        <v>0.0</v>
      </c>
      <c r="H18273" s="10"/>
    </row>
    <row r="18274">
      <c r="A18274" s="5" t="s">
        <v>18424</v>
      </c>
      <c r="B18274" s="5">
        <v>1.0</v>
      </c>
      <c r="C18274" s="5">
        <v>0.0</v>
      </c>
      <c r="D18274" s="6" t="s">
        <v>18426</v>
      </c>
      <c r="E18274" s="7"/>
      <c r="F18274" s="8">
        <v>1.0</v>
      </c>
      <c r="H18274" s="10"/>
    </row>
    <row r="18275">
      <c r="A18275" s="5" t="s">
        <v>18424</v>
      </c>
      <c r="B18275" s="5">
        <v>2.0</v>
      </c>
      <c r="C18275" s="5">
        <v>1.0</v>
      </c>
      <c r="D18275" s="6" t="s">
        <v>18427</v>
      </c>
      <c r="E18275" s="7"/>
      <c r="F18275" s="8">
        <v>0.0</v>
      </c>
      <c r="H18275" s="10"/>
    </row>
    <row r="18276">
      <c r="A18276" s="5" t="s">
        <v>18424</v>
      </c>
      <c r="B18276" s="5">
        <v>3.0</v>
      </c>
      <c r="C18276" s="5">
        <v>1.0</v>
      </c>
      <c r="D18276" s="6" t="s">
        <v>18428</v>
      </c>
      <c r="E18276" s="7"/>
      <c r="F18276" s="8">
        <v>1.0</v>
      </c>
      <c r="H18276" s="10"/>
    </row>
    <row r="18277">
      <c r="A18277" s="5" t="s">
        <v>18424</v>
      </c>
      <c r="B18277" s="5">
        <v>4.0</v>
      </c>
      <c r="C18277" s="5">
        <v>2.0</v>
      </c>
      <c r="D18277" s="6" t="s">
        <v>18429</v>
      </c>
      <c r="E18277" s="7"/>
      <c r="F18277" s="8">
        <v>0.0</v>
      </c>
      <c r="H18277" s="10"/>
    </row>
    <row r="18278">
      <c r="A18278" s="5" t="s">
        <v>18424</v>
      </c>
      <c r="B18278" s="5">
        <v>5.0</v>
      </c>
      <c r="C18278" s="5">
        <v>2.0</v>
      </c>
      <c r="D18278" s="6" t="s">
        <v>18430</v>
      </c>
      <c r="E18278" s="7"/>
      <c r="F18278" s="8">
        <v>1.0</v>
      </c>
      <c r="H18278" s="10"/>
    </row>
    <row r="18279">
      <c r="A18279" s="5" t="s">
        <v>18424</v>
      </c>
      <c r="B18279" s="5">
        <v>6.0</v>
      </c>
      <c r="C18279" s="5">
        <v>3.0</v>
      </c>
      <c r="D18279" s="6" t="s">
        <v>18431</v>
      </c>
      <c r="E18279" s="7"/>
      <c r="F18279" s="8">
        <v>0.0</v>
      </c>
      <c r="H18279" s="10"/>
    </row>
    <row r="18280">
      <c r="A18280" s="5" t="s">
        <v>18424</v>
      </c>
      <c r="B18280" s="5">
        <v>7.0</v>
      </c>
      <c r="C18280" s="5">
        <v>3.0</v>
      </c>
      <c r="D18280" s="6" t="s">
        <v>18432</v>
      </c>
      <c r="E18280" s="7"/>
      <c r="F18280" s="8">
        <v>1.0</v>
      </c>
      <c r="H18280" s="10"/>
    </row>
    <row r="18281">
      <c r="A18281" s="5" t="s">
        <v>18424</v>
      </c>
      <c r="B18281" s="5">
        <v>8.0</v>
      </c>
      <c r="C18281" s="5">
        <v>4.0</v>
      </c>
      <c r="D18281" s="6" t="s">
        <v>18433</v>
      </c>
      <c r="E18281" s="7"/>
      <c r="F18281" s="8">
        <v>0.0</v>
      </c>
      <c r="H18281" s="10"/>
    </row>
    <row r="18282">
      <c r="A18282" s="5" t="s">
        <v>18424</v>
      </c>
      <c r="B18282" s="5">
        <v>9.0</v>
      </c>
      <c r="C18282" s="5">
        <v>4.0</v>
      </c>
      <c r="D18282" s="6" t="s">
        <v>18434</v>
      </c>
      <c r="E18282" s="7"/>
      <c r="F18282" s="8">
        <v>1.0</v>
      </c>
      <c r="H18282" s="10"/>
    </row>
    <row r="18283">
      <c r="A18283" s="5" t="s">
        <v>18424</v>
      </c>
      <c r="B18283" s="5">
        <v>10.0</v>
      </c>
      <c r="C18283" s="5">
        <v>5.0</v>
      </c>
      <c r="D18283" s="6" t="s">
        <v>18435</v>
      </c>
      <c r="E18283" s="7"/>
      <c r="F18283" s="8">
        <v>0.0</v>
      </c>
      <c r="H18283" s="10"/>
    </row>
    <row r="18284">
      <c r="A18284" s="5" t="s">
        <v>18424</v>
      </c>
      <c r="B18284" s="5">
        <v>11.0</v>
      </c>
      <c r="C18284" s="5">
        <v>5.0</v>
      </c>
      <c r="D18284" s="6" t="s">
        <v>18436</v>
      </c>
      <c r="E18284" s="7"/>
      <c r="F18284" s="8">
        <v>1.0</v>
      </c>
      <c r="H18284" s="10"/>
    </row>
    <row r="18285">
      <c r="A18285" s="5" t="s">
        <v>18424</v>
      </c>
      <c r="B18285" s="5">
        <v>12.0</v>
      </c>
      <c r="C18285" s="5">
        <v>6.0</v>
      </c>
      <c r="D18285" s="6" t="s">
        <v>18437</v>
      </c>
      <c r="E18285" s="7"/>
      <c r="F18285" s="8">
        <v>0.0</v>
      </c>
      <c r="H18285" s="10"/>
    </row>
    <row r="18286">
      <c r="A18286" s="5" t="s">
        <v>18424</v>
      </c>
      <c r="B18286" s="5">
        <v>13.0</v>
      </c>
      <c r="C18286" s="5">
        <v>6.0</v>
      </c>
      <c r="D18286" s="6" t="s">
        <v>18438</v>
      </c>
      <c r="E18286" s="7"/>
      <c r="F18286" s="8">
        <v>1.0</v>
      </c>
      <c r="H18286" s="10"/>
    </row>
    <row r="18287">
      <c r="A18287" s="5" t="s">
        <v>18424</v>
      </c>
      <c r="B18287" s="5">
        <v>14.0</v>
      </c>
      <c r="C18287" s="5">
        <v>7.0</v>
      </c>
      <c r="D18287" s="6" t="s">
        <v>18439</v>
      </c>
      <c r="E18287" s="7"/>
      <c r="F18287" s="8">
        <v>0.0</v>
      </c>
      <c r="H18287" s="10"/>
    </row>
    <row r="18288">
      <c r="A18288" s="5" t="s">
        <v>18424</v>
      </c>
      <c r="B18288" s="5">
        <v>15.0</v>
      </c>
      <c r="C18288" s="5">
        <v>7.0</v>
      </c>
      <c r="D18288" s="6" t="s">
        <v>18440</v>
      </c>
      <c r="E18288" s="7"/>
      <c r="F18288" s="8">
        <v>1.0</v>
      </c>
      <c r="H18288" s="10"/>
    </row>
    <row r="18289">
      <c r="A18289" s="5" t="s">
        <v>18424</v>
      </c>
      <c r="B18289" s="5">
        <v>16.0</v>
      </c>
      <c r="C18289" s="5">
        <v>8.0</v>
      </c>
      <c r="D18289" s="6" t="s">
        <v>18441</v>
      </c>
      <c r="E18289" s="7"/>
      <c r="F18289" s="8">
        <v>0.0</v>
      </c>
      <c r="H18289" s="10"/>
    </row>
    <row r="18290">
      <c r="A18290" s="5" t="s">
        <v>18424</v>
      </c>
      <c r="B18290" s="5">
        <v>17.0</v>
      </c>
      <c r="C18290" s="5">
        <v>8.0</v>
      </c>
      <c r="D18290" s="6" t="s">
        <v>18442</v>
      </c>
      <c r="E18290" s="7"/>
      <c r="F18290" s="8">
        <v>1.0</v>
      </c>
      <c r="H18290" s="10"/>
    </row>
    <row r="18291">
      <c r="A18291" s="5" t="s">
        <v>18424</v>
      </c>
      <c r="B18291" s="5">
        <v>18.0</v>
      </c>
      <c r="C18291" s="5">
        <v>9.0</v>
      </c>
      <c r="D18291" s="6" t="s">
        <v>18443</v>
      </c>
      <c r="E18291" s="7"/>
      <c r="F18291" s="8">
        <v>0.0</v>
      </c>
      <c r="H18291" s="10"/>
    </row>
    <row r="18292">
      <c r="A18292" s="5" t="s">
        <v>18424</v>
      </c>
      <c r="B18292" s="5">
        <v>19.0</v>
      </c>
      <c r="C18292" s="5">
        <v>9.0</v>
      </c>
      <c r="D18292" s="6" t="s">
        <v>18444</v>
      </c>
      <c r="E18292" s="7"/>
      <c r="F18292" s="8">
        <v>1.0</v>
      </c>
      <c r="H18292" s="10"/>
    </row>
    <row r="18293">
      <c r="A18293" s="5" t="s">
        <v>18445</v>
      </c>
      <c r="B18293" s="5">
        <v>0.0</v>
      </c>
      <c r="C18293" s="5">
        <v>0.0</v>
      </c>
      <c r="D18293" s="6" t="s">
        <v>18446</v>
      </c>
      <c r="E18293" s="7"/>
      <c r="F18293" s="8">
        <v>0.0</v>
      </c>
      <c r="H18293" s="10"/>
    </row>
    <row r="18294">
      <c r="A18294" s="5" t="s">
        <v>18445</v>
      </c>
      <c r="B18294" s="5">
        <v>1.0</v>
      </c>
      <c r="C18294" s="5">
        <v>0.0</v>
      </c>
      <c r="D18294" s="6" t="s">
        <v>18447</v>
      </c>
      <c r="E18294" s="7"/>
      <c r="F18294" s="8">
        <v>1.0</v>
      </c>
      <c r="H18294" s="10"/>
    </row>
    <row r="18295">
      <c r="A18295" s="5" t="s">
        <v>18445</v>
      </c>
      <c r="B18295" s="5">
        <v>2.0</v>
      </c>
      <c r="C18295" s="5">
        <v>1.0</v>
      </c>
      <c r="D18295" s="6" t="s">
        <v>18448</v>
      </c>
      <c r="E18295" s="7"/>
      <c r="F18295" s="8">
        <v>0.0</v>
      </c>
      <c r="H18295" s="10"/>
    </row>
    <row r="18296">
      <c r="A18296" s="5" t="s">
        <v>18445</v>
      </c>
      <c r="B18296" s="5">
        <v>3.0</v>
      </c>
      <c r="C18296" s="5">
        <v>1.0</v>
      </c>
      <c r="D18296" s="6" t="s">
        <v>18449</v>
      </c>
      <c r="E18296" s="7"/>
      <c r="F18296" s="8">
        <v>1.0</v>
      </c>
      <c r="H18296" s="10"/>
    </row>
    <row r="18297">
      <c r="A18297" s="5" t="s">
        <v>18445</v>
      </c>
      <c r="B18297" s="5">
        <v>4.0</v>
      </c>
      <c r="C18297" s="5">
        <v>2.0</v>
      </c>
      <c r="D18297" s="6" t="s">
        <v>18450</v>
      </c>
      <c r="E18297" s="7"/>
      <c r="F18297" s="8">
        <v>0.0</v>
      </c>
      <c r="H18297" s="10"/>
    </row>
    <row r="18298">
      <c r="A18298" s="5" t="s">
        <v>18445</v>
      </c>
      <c r="B18298" s="5">
        <v>5.0</v>
      </c>
      <c r="C18298" s="5">
        <v>2.0</v>
      </c>
      <c r="D18298" s="6" t="s">
        <v>18451</v>
      </c>
      <c r="E18298" s="7"/>
      <c r="F18298" s="8">
        <v>1.0</v>
      </c>
      <c r="H18298" s="10"/>
    </row>
    <row r="18299">
      <c r="A18299" s="5" t="s">
        <v>18445</v>
      </c>
      <c r="B18299" s="5">
        <v>6.0</v>
      </c>
      <c r="C18299" s="5">
        <v>3.0</v>
      </c>
      <c r="D18299" s="6" t="s">
        <v>18452</v>
      </c>
      <c r="E18299" s="7"/>
      <c r="F18299" s="8">
        <v>0.0</v>
      </c>
      <c r="H18299" s="10"/>
    </row>
    <row r="18300">
      <c r="A18300" s="5" t="s">
        <v>18445</v>
      </c>
      <c r="B18300" s="5">
        <v>7.0</v>
      </c>
      <c r="C18300" s="5">
        <v>3.0</v>
      </c>
      <c r="D18300" s="6" t="s">
        <v>18453</v>
      </c>
      <c r="E18300" s="7"/>
      <c r="F18300" s="8">
        <v>1.0</v>
      </c>
      <c r="H18300" s="10"/>
    </row>
    <row r="18301">
      <c r="A18301" s="5" t="s">
        <v>18445</v>
      </c>
      <c r="B18301" s="5">
        <v>8.0</v>
      </c>
      <c r="C18301" s="5">
        <v>4.0</v>
      </c>
      <c r="D18301" s="6" t="s">
        <v>137</v>
      </c>
      <c r="E18301" s="7"/>
      <c r="F18301" s="8">
        <v>0.0</v>
      </c>
      <c r="H18301" s="10"/>
    </row>
    <row r="18302">
      <c r="A18302" s="5" t="s">
        <v>18445</v>
      </c>
      <c r="B18302" s="5">
        <v>9.0</v>
      </c>
      <c r="C18302" s="5">
        <v>4.0</v>
      </c>
      <c r="D18302" s="6" t="s">
        <v>18454</v>
      </c>
      <c r="E18302" s="7"/>
      <c r="F18302" s="8">
        <v>1.0</v>
      </c>
      <c r="H18302" s="10"/>
    </row>
    <row r="18303">
      <c r="A18303" s="5" t="s">
        <v>18445</v>
      </c>
      <c r="B18303" s="5">
        <v>10.0</v>
      </c>
      <c r="C18303" s="5">
        <v>5.0</v>
      </c>
      <c r="D18303" s="6" t="s">
        <v>18455</v>
      </c>
      <c r="E18303" s="7"/>
      <c r="F18303" s="8">
        <v>0.0</v>
      </c>
      <c r="H18303" s="10"/>
    </row>
    <row r="18304">
      <c r="A18304" s="5" t="s">
        <v>18445</v>
      </c>
      <c r="B18304" s="5">
        <v>11.0</v>
      </c>
      <c r="C18304" s="5">
        <v>5.0</v>
      </c>
      <c r="D18304" s="6" t="s">
        <v>18456</v>
      </c>
      <c r="E18304" s="7"/>
      <c r="F18304" s="8">
        <v>1.0</v>
      </c>
      <c r="H18304" s="10"/>
    </row>
    <row r="18305">
      <c r="A18305" s="5" t="s">
        <v>18445</v>
      </c>
      <c r="B18305" s="5">
        <v>12.0</v>
      </c>
      <c r="C18305" s="5">
        <v>6.0</v>
      </c>
      <c r="D18305" s="6" t="s">
        <v>18457</v>
      </c>
      <c r="E18305" s="7"/>
      <c r="F18305" s="8">
        <v>0.0</v>
      </c>
      <c r="H18305" s="10"/>
    </row>
    <row r="18306">
      <c r="A18306" s="5" t="s">
        <v>18445</v>
      </c>
      <c r="B18306" s="5">
        <v>13.0</v>
      </c>
      <c r="C18306" s="5">
        <v>6.0</v>
      </c>
      <c r="D18306" s="6" t="s">
        <v>18458</v>
      </c>
      <c r="E18306" s="7"/>
      <c r="F18306" s="8">
        <v>1.0</v>
      </c>
      <c r="H18306" s="10"/>
    </row>
    <row r="18307">
      <c r="A18307" s="5" t="s">
        <v>18445</v>
      </c>
      <c r="B18307" s="5">
        <v>14.0</v>
      </c>
      <c r="C18307" s="5">
        <v>7.0</v>
      </c>
      <c r="D18307" s="6" t="s">
        <v>18459</v>
      </c>
      <c r="E18307" s="7"/>
      <c r="F18307" s="8">
        <v>0.0</v>
      </c>
      <c r="H18307" s="10"/>
    </row>
    <row r="18308">
      <c r="A18308" s="5" t="s">
        <v>18445</v>
      </c>
      <c r="B18308" s="5">
        <v>15.0</v>
      </c>
      <c r="C18308" s="5">
        <v>7.0</v>
      </c>
      <c r="D18308" s="6" t="s">
        <v>18460</v>
      </c>
      <c r="E18308" s="7"/>
      <c r="F18308" s="8">
        <v>1.0</v>
      </c>
      <c r="H18308" s="10"/>
    </row>
    <row r="18309">
      <c r="A18309" s="5" t="s">
        <v>18445</v>
      </c>
      <c r="B18309" s="5">
        <v>16.0</v>
      </c>
      <c r="C18309" s="5">
        <v>8.0</v>
      </c>
      <c r="D18309" s="6" t="s">
        <v>18461</v>
      </c>
      <c r="E18309" s="7"/>
      <c r="F18309" s="8">
        <v>0.0</v>
      </c>
      <c r="H18309" s="10"/>
    </row>
    <row r="18310">
      <c r="A18310" s="5" t="s">
        <v>18445</v>
      </c>
      <c r="B18310" s="5">
        <v>17.0</v>
      </c>
      <c r="C18310" s="5">
        <v>8.0</v>
      </c>
      <c r="D18310" s="6" t="s">
        <v>18462</v>
      </c>
      <c r="E18310" s="7"/>
      <c r="F18310" s="8">
        <v>1.0</v>
      </c>
      <c r="H18310" s="10"/>
    </row>
    <row r="18311">
      <c r="A18311" s="5" t="s">
        <v>18445</v>
      </c>
      <c r="B18311" s="5">
        <v>18.0</v>
      </c>
      <c r="C18311" s="5">
        <v>9.0</v>
      </c>
      <c r="D18311" s="6" t="s">
        <v>18463</v>
      </c>
      <c r="E18311" s="7"/>
      <c r="F18311" s="8">
        <v>0.0</v>
      </c>
      <c r="H18311" s="10"/>
    </row>
    <row r="18312">
      <c r="A18312" s="5" t="s">
        <v>18445</v>
      </c>
      <c r="B18312" s="5">
        <v>19.0</v>
      </c>
      <c r="C18312" s="5">
        <v>9.0</v>
      </c>
      <c r="D18312" s="6" t="s">
        <v>18464</v>
      </c>
      <c r="E18312" s="7"/>
      <c r="F18312" s="8">
        <v>1.0</v>
      </c>
      <c r="H18312" s="10"/>
    </row>
    <row r="18313">
      <c r="A18313" s="5" t="s">
        <v>18465</v>
      </c>
      <c r="B18313" s="5">
        <v>0.0</v>
      </c>
      <c r="C18313" s="5">
        <v>0.0</v>
      </c>
      <c r="D18313" s="6" t="s">
        <v>403</v>
      </c>
      <c r="E18313" s="7"/>
      <c r="F18313" s="8">
        <v>0.0</v>
      </c>
      <c r="H18313" s="10"/>
    </row>
    <row r="18314">
      <c r="A18314" s="5" t="s">
        <v>18465</v>
      </c>
      <c r="B18314" s="5">
        <v>1.0</v>
      </c>
      <c r="C18314" s="5">
        <v>0.0</v>
      </c>
      <c r="D18314" s="6" t="s">
        <v>424</v>
      </c>
      <c r="E18314" s="7"/>
      <c r="F18314" s="8">
        <v>1.0</v>
      </c>
      <c r="H18314" s="10"/>
    </row>
    <row r="18315">
      <c r="A18315" s="5" t="s">
        <v>18465</v>
      </c>
      <c r="B18315" s="5">
        <v>2.0</v>
      </c>
      <c r="C18315" s="5">
        <v>1.0</v>
      </c>
      <c r="D18315" s="6" t="s">
        <v>18466</v>
      </c>
      <c r="E18315" s="7"/>
      <c r="F18315" s="8">
        <v>0.0</v>
      </c>
      <c r="H18315" s="10"/>
    </row>
    <row r="18316">
      <c r="A18316" s="5" t="s">
        <v>18465</v>
      </c>
      <c r="B18316" s="5">
        <v>3.0</v>
      </c>
      <c r="C18316" s="5">
        <v>1.0</v>
      </c>
      <c r="D18316" s="6" t="s">
        <v>18467</v>
      </c>
      <c r="E18316" s="7"/>
      <c r="F18316" s="8">
        <v>1.0</v>
      </c>
      <c r="H18316" s="10"/>
    </row>
    <row r="18317">
      <c r="A18317" s="5" t="s">
        <v>18465</v>
      </c>
      <c r="B18317" s="5">
        <v>4.0</v>
      </c>
      <c r="C18317" s="5">
        <v>2.0</v>
      </c>
      <c r="D18317" s="6" t="s">
        <v>18468</v>
      </c>
      <c r="E18317" s="7"/>
      <c r="F18317" s="8">
        <v>0.0</v>
      </c>
      <c r="H18317" s="10"/>
    </row>
    <row r="18318">
      <c r="A18318" s="5" t="s">
        <v>18465</v>
      </c>
      <c r="B18318" s="5">
        <v>5.0</v>
      </c>
      <c r="C18318" s="5">
        <v>2.0</v>
      </c>
      <c r="D18318" s="6" t="s">
        <v>18469</v>
      </c>
      <c r="E18318" s="7"/>
      <c r="F18318" s="8">
        <v>1.0</v>
      </c>
      <c r="H18318" s="10"/>
    </row>
    <row r="18319">
      <c r="A18319" s="5" t="s">
        <v>18465</v>
      </c>
      <c r="B18319" s="5">
        <v>6.0</v>
      </c>
      <c r="C18319" s="5">
        <v>3.0</v>
      </c>
      <c r="D18319" s="6" t="s">
        <v>18470</v>
      </c>
      <c r="E18319" s="7"/>
      <c r="F18319" s="8">
        <v>0.0</v>
      </c>
      <c r="H18319" s="10"/>
    </row>
    <row r="18320">
      <c r="A18320" s="5" t="s">
        <v>18465</v>
      </c>
      <c r="B18320" s="5">
        <v>7.0</v>
      </c>
      <c r="C18320" s="5">
        <v>3.0</v>
      </c>
      <c r="D18320" s="6" t="s">
        <v>18471</v>
      </c>
      <c r="E18320" s="7"/>
      <c r="F18320" s="8">
        <v>1.0</v>
      </c>
      <c r="H18320" s="10"/>
    </row>
    <row r="18321">
      <c r="A18321" s="5" t="s">
        <v>18465</v>
      </c>
      <c r="B18321" s="5">
        <v>8.0</v>
      </c>
      <c r="C18321" s="5">
        <v>4.0</v>
      </c>
      <c r="D18321" s="6" t="s">
        <v>18472</v>
      </c>
      <c r="E18321" s="7"/>
      <c r="F18321" s="8">
        <v>0.0</v>
      </c>
      <c r="H18321" s="10"/>
    </row>
    <row r="18322">
      <c r="A18322" s="5" t="s">
        <v>18465</v>
      </c>
      <c r="B18322" s="5">
        <v>9.0</v>
      </c>
      <c r="C18322" s="5">
        <v>4.0</v>
      </c>
      <c r="D18322" s="6" t="s">
        <v>18473</v>
      </c>
      <c r="E18322" s="7"/>
      <c r="F18322" s="8">
        <v>1.0</v>
      </c>
      <c r="H18322" s="10"/>
    </row>
    <row r="18323">
      <c r="A18323" s="5" t="s">
        <v>18465</v>
      </c>
      <c r="B18323" s="5">
        <v>10.0</v>
      </c>
      <c r="C18323" s="5">
        <v>5.0</v>
      </c>
      <c r="D18323" s="6" t="s">
        <v>18474</v>
      </c>
      <c r="E18323" s="7"/>
      <c r="F18323" s="8">
        <v>0.0</v>
      </c>
      <c r="H18323" s="10"/>
    </row>
    <row r="18324">
      <c r="A18324" s="5" t="s">
        <v>18465</v>
      </c>
      <c r="B18324" s="5">
        <v>11.0</v>
      </c>
      <c r="C18324" s="5">
        <v>5.0</v>
      </c>
      <c r="D18324" s="6" t="s">
        <v>18475</v>
      </c>
      <c r="E18324" s="7"/>
      <c r="F18324" s="8">
        <v>1.0</v>
      </c>
      <c r="H18324" s="10"/>
    </row>
    <row r="18325">
      <c r="A18325" s="5" t="s">
        <v>18465</v>
      </c>
      <c r="B18325" s="5">
        <v>12.0</v>
      </c>
      <c r="C18325" s="5">
        <v>6.0</v>
      </c>
      <c r="D18325" s="6" t="s">
        <v>18476</v>
      </c>
      <c r="E18325" s="7"/>
      <c r="F18325" s="8">
        <v>0.0</v>
      </c>
      <c r="H18325" s="10"/>
    </row>
    <row r="18326">
      <c r="A18326" s="5" t="s">
        <v>18465</v>
      </c>
      <c r="B18326" s="5">
        <v>13.0</v>
      </c>
      <c r="C18326" s="5">
        <v>6.0</v>
      </c>
      <c r="D18326" s="6" t="s">
        <v>18477</v>
      </c>
      <c r="E18326" s="7"/>
      <c r="F18326" s="8">
        <v>1.0</v>
      </c>
      <c r="H18326" s="10"/>
    </row>
    <row r="18327">
      <c r="A18327" s="5" t="s">
        <v>18465</v>
      </c>
      <c r="B18327" s="5">
        <v>14.0</v>
      </c>
      <c r="C18327" s="5">
        <v>7.0</v>
      </c>
      <c r="D18327" s="6" t="s">
        <v>18478</v>
      </c>
      <c r="E18327" s="7"/>
      <c r="F18327" s="8">
        <v>0.0</v>
      </c>
      <c r="H18327" s="10"/>
    </row>
    <row r="18328">
      <c r="A18328" s="5" t="s">
        <v>18465</v>
      </c>
      <c r="B18328" s="5">
        <v>15.0</v>
      </c>
      <c r="C18328" s="5">
        <v>7.0</v>
      </c>
      <c r="D18328" s="6" t="s">
        <v>18479</v>
      </c>
      <c r="E18328" s="7"/>
      <c r="F18328" s="8">
        <v>1.0</v>
      </c>
      <c r="H18328" s="10"/>
    </row>
    <row r="18329">
      <c r="A18329" s="5" t="s">
        <v>18465</v>
      </c>
      <c r="B18329" s="5">
        <v>16.0</v>
      </c>
      <c r="C18329" s="5">
        <v>8.0</v>
      </c>
      <c r="D18329" s="6" t="s">
        <v>18480</v>
      </c>
      <c r="E18329" s="7"/>
      <c r="F18329" s="8">
        <v>0.0</v>
      </c>
      <c r="H18329" s="10"/>
    </row>
    <row r="18330">
      <c r="A18330" s="5" t="s">
        <v>18465</v>
      </c>
      <c r="B18330" s="5">
        <v>17.0</v>
      </c>
      <c r="C18330" s="5">
        <v>8.0</v>
      </c>
      <c r="D18330" s="6" t="s">
        <v>18481</v>
      </c>
      <c r="E18330" s="7"/>
      <c r="F18330" s="8">
        <v>1.0</v>
      </c>
      <c r="H18330" s="10"/>
    </row>
    <row r="18331">
      <c r="A18331" s="5" t="s">
        <v>18465</v>
      </c>
      <c r="B18331" s="5">
        <v>18.0</v>
      </c>
      <c r="C18331" s="5">
        <v>9.0</v>
      </c>
      <c r="D18331" s="6" t="s">
        <v>18478</v>
      </c>
      <c r="E18331" s="7"/>
      <c r="F18331" s="8">
        <v>0.0</v>
      </c>
      <c r="H18331" s="10"/>
    </row>
    <row r="18332">
      <c r="A18332" s="5" t="s">
        <v>18465</v>
      </c>
      <c r="B18332" s="5">
        <v>19.0</v>
      </c>
      <c r="C18332" s="5">
        <v>9.0</v>
      </c>
      <c r="D18332" s="6" t="s">
        <v>18482</v>
      </c>
      <c r="E18332" s="7"/>
      <c r="F18332" s="8">
        <v>1.0</v>
      </c>
      <c r="H18332" s="10"/>
    </row>
    <row r="18333">
      <c r="A18333" s="5" t="s">
        <v>18483</v>
      </c>
      <c r="B18333" s="5">
        <v>0.0</v>
      </c>
      <c r="C18333" s="5">
        <v>0.0</v>
      </c>
      <c r="D18333" s="6" t="s">
        <v>18484</v>
      </c>
      <c r="E18333" s="7"/>
      <c r="F18333" s="8">
        <v>0.0</v>
      </c>
      <c r="H18333" s="10"/>
    </row>
    <row r="18334">
      <c r="A18334" s="5" t="s">
        <v>18483</v>
      </c>
      <c r="B18334" s="5">
        <v>1.0</v>
      </c>
      <c r="C18334" s="5">
        <v>0.0</v>
      </c>
      <c r="D18334" s="6" t="s">
        <v>18485</v>
      </c>
      <c r="E18334" s="7"/>
      <c r="F18334" s="8">
        <v>1.0</v>
      </c>
      <c r="H18334" s="10"/>
    </row>
    <row r="18335">
      <c r="A18335" s="5" t="s">
        <v>18483</v>
      </c>
      <c r="B18335" s="5">
        <v>2.0</v>
      </c>
      <c r="C18335" s="5">
        <v>1.0</v>
      </c>
      <c r="D18335" s="6" t="s">
        <v>18486</v>
      </c>
      <c r="E18335" s="7"/>
      <c r="F18335" s="8">
        <v>0.0</v>
      </c>
      <c r="H18335" s="10"/>
    </row>
    <row r="18336">
      <c r="A18336" s="5" t="s">
        <v>18483</v>
      </c>
      <c r="B18336" s="5">
        <v>3.0</v>
      </c>
      <c r="C18336" s="5">
        <v>1.0</v>
      </c>
      <c r="D18336" s="6" t="s">
        <v>18487</v>
      </c>
      <c r="E18336" s="7"/>
      <c r="F18336" s="8">
        <v>1.0</v>
      </c>
      <c r="H18336" s="10"/>
    </row>
    <row r="18337">
      <c r="A18337" s="5" t="s">
        <v>18483</v>
      </c>
      <c r="B18337" s="5">
        <v>4.0</v>
      </c>
      <c r="C18337" s="5">
        <v>2.0</v>
      </c>
      <c r="D18337" s="6" t="s">
        <v>18488</v>
      </c>
      <c r="E18337" s="7"/>
      <c r="F18337" s="8">
        <v>0.0</v>
      </c>
      <c r="H18337" s="10"/>
    </row>
    <row r="18338">
      <c r="A18338" s="5" t="s">
        <v>18483</v>
      </c>
      <c r="B18338" s="5">
        <v>5.0</v>
      </c>
      <c r="C18338" s="5">
        <v>2.0</v>
      </c>
      <c r="D18338" s="6" t="s">
        <v>18489</v>
      </c>
      <c r="E18338" s="7"/>
      <c r="F18338" s="8">
        <v>1.0</v>
      </c>
      <c r="H18338" s="10"/>
    </row>
    <row r="18339">
      <c r="A18339" s="5" t="s">
        <v>18483</v>
      </c>
      <c r="B18339" s="5">
        <v>6.0</v>
      </c>
      <c r="C18339" s="5">
        <v>3.0</v>
      </c>
      <c r="D18339" s="6" t="s">
        <v>18490</v>
      </c>
      <c r="E18339" s="7"/>
      <c r="F18339" s="8">
        <v>0.0</v>
      </c>
      <c r="H18339" s="10"/>
    </row>
    <row r="18340">
      <c r="A18340" s="5" t="s">
        <v>18483</v>
      </c>
      <c r="B18340" s="5">
        <v>7.0</v>
      </c>
      <c r="C18340" s="5">
        <v>3.0</v>
      </c>
      <c r="D18340" s="6" t="s">
        <v>18491</v>
      </c>
      <c r="E18340" s="7"/>
      <c r="F18340" s="8">
        <v>1.0</v>
      </c>
      <c r="H18340" s="10"/>
    </row>
    <row r="18341">
      <c r="A18341" s="5" t="s">
        <v>18483</v>
      </c>
      <c r="B18341" s="5">
        <v>8.0</v>
      </c>
      <c r="C18341" s="5">
        <v>4.0</v>
      </c>
      <c r="D18341" s="6" t="s">
        <v>561</v>
      </c>
      <c r="E18341" s="7"/>
      <c r="F18341" s="8">
        <v>0.0</v>
      </c>
      <c r="H18341" s="10"/>
    </row>
    <row r="18342">
      <c r="A18342" s="5" t="s">
        <v>18483</v>
      </c>
      <c r="B18342" s="5">
        <v>9.0</v>
      </c>
      <c r="C18342" s="5">
        <v>4.0</v>
      </c>
      <c r="D18342" s="6" t="s">
        <v>18492</v>
      </c>
      <c r="E18342" s="7"/>
      <c r="F18342" s="8">
        <v>1.0</v>
      </c>
      <c r="H18342" s="10"/>
    </row>
    <row r="18343">
      <c r="A18343" s="5" t="s">
        <v>18483</v>
      </c>
      <c r="B18343" s="5">
        <v>10.0</v>
      </c>
      <c r="C18343" s="5">
        <v>5.0</v>
      </c>
      <c r="D18343" s="6" t="s">
        <v>18493</v>
      </c>
      <c r="E18343" s="7"/>
      <c r="F18343" s="8">
        <v>0.0</v>
      </c>
      <c r="H18343" s="10"/>
    </row>
    <row r="18344">
      <c r="A18344" s="5" t="s">
        <v>18483</v>
      </c>
      <c r="B18344" s="5">
        <v>11.0</v>
      </c>
      <c r="C18344" s="5">
        <v>5.0</v>
      </c>
      <c r="D18344" s="6" t="s">
        <v>18494</v>
      </c>
      <c r="E18344" s="7"/>
      <c r="F18344" s="8">
        <v>1.0</v>
      </c>
      <c r="H18344" s="10"/>
    </row>
    <row r="18345">
      <c r="A18345" s="5" t="s">
        <v>18483</v>
      </c>
      <c r="B18345" s="5">
        <v>12.0</v>
      </c>
      <c r="C18345" s="5">
        <v>6.0</v>
      </c>
      <c r="D18345" s="6" t="s">
        <v>18495</v>
      </c>
      <c r="E18345" s="7"/>
      <c r="F18345" s="8">
        <v>0.0</v>
      </c>
      <c r="H18345" s="10"/>
    </row>
    <row r="18346">
      <c r="A18346" s="5" t="s">
        <v>18483</v>
      </c>
      <c r="B18346" s="5">
        <v>13.0</v>
      </c>
      <c r="C18346" s="5">
        <v>6.0</v>
      </c>
      <c r="D18346" s="6" t="s">
        <v>18496</v>
      </c>
      <c r="E18346" s="7"/>
      <c r="F18346" s="8">
        <v>1.0</v>
      </c>
      <c r="H18346" s="10"/>
    </row>
    <row r="18347">
      <c r="A18347" s="5" t="s">
        <v>18483</v>
      </c>
      <c r="B18347" s="5">
        <v>14.0</v>
      </c>
      <c r="C18347" s="5">
        <v>7.0</v>
      </c>
      <c r="D18347" s="6" t="s">
        <v>18497</v>
      </c>
      <c r="E18347" s="7"/>
      <c r="F18347" s="8">
        <v>0.0</v>
      </c>
      <c r="H18347" s="10"/>
    </row>
    <row r="18348">
      <c r="A18348" s="5" t="s">
        <v>18483</v>
      </c>
      <c r="B18348" s="5">
        <v>15.0</v>
      </c>
      <c r="C18348" s="5">
        <v>7.0</v>
      </c>
      <c r="D18348" s="6" t="s">
        <v>18498</v>
      </c>
      <c r="E18348" s="7"/>
      <c r="F18348" s="8">
        <v>1.0</v>
      </c>
      <c r="H18348" s="10"/>
    </row>
    <row r="18349">
      <c r="A18349" s="5" t="s">
        <v>18483</v>
      </c>
      <c r="B18349" s="5">
        <v>16.0</v>
      </c>
      <c r="C18349" s="5">
        <v>8.0</v>
      </c>
      <c r="D18349" s="6" t="s">
        <v>18499</v>
      </c>
      <c r="E18349" s="7"/>
      <c r="F18349" s="8">
        <v>0.0</v>
      </c>
      <c r="H18349" s="10"/>
    </row>
    <row r="18350">
      <c r="A18350" s="5" t="s">
        <v>18483</v>
      </c>
      <c r="B18350" s="5">
        <v>17.0</v>
      </c>
      <c r="C18350" s="5">
        <v>8.0</v>
      </c>
      <c r="D18350" s="6" t="s">
        <v>18500</v>
      </c>
      <c r="E18350" s="7"/>
      <c r="F18350" s="8">
        <v>1.0</v>
      </c>
      <c r="H18350" s="10"/>
    </row>
    <row r="18351">
      <c r="A18351" s="5" t="s">
        <v>18483</v>
      </c>
      <c r="B18351" s="5">
        <v>18.0</v>
      </c>
      <c r="C18351" s="5">
        <v>9.0</v>
      </c>
      <c r="D18351" s="6" t="s">
        <v>18501</v>
      </c>
      <c r="E18351" s="7"/>
      <c r="F18351" s="8">
        <v>0.0</v>
      </c>
      <c r="H18351" s="10"/>
    </row>
    <row r="18352">
      <c r="A18352" s="5" t="s">
        <v>18483</v>
      </c>
      <c r="B18352" s="5">
        <v>19.0</v>
      </c>
      <c r="C18352" s="5">
        <v>9.0</v>
      </c>
      <c r="D18352" s="6" t="s">
        <v>18502</v>
      </c>
      <c r="E18352" s="7"/>
      <c r="F18352" s="8">
        <v>1.0</v>
      </c>
      <c r="H18352" s="10"/>
    </row>
    <row r="18353">
      <c r="A18353" s="5" t="s">
        <v>18483</v>
      </c>
      <c r="B18353" s="5">
        <v>20.0</v>
      </c>
      <c r="C18353" s="5">
        <v>10.0</v>
      </c>
      <c r="D18353" s="6" t="s">
        <v>18503</v>
      </c>
      <c r="E18353" s="7"/>
      <c r="F18353" s="8">
        <v>0.0</v>
      </c>
      <c r="H18353" s="10"/>
    </row>
    <row r="18354">
      <c r="A18354" s="5" t="s">
        <v>18504</v>
      </c>
      <c r="B18354" s="5">
        <v>0.0</v>
      </c>
      <c r="C18354" s="5">
        <v>0.0</v>
      </c>
      <c r="D18354" s="6" t="s">
        <v>553</v>
      </c>
      <c r="E18354" s="7"/>
      <c r="F18354" s="8">
        <v>0.0</v>
      </c>
      <c r="H18354" s="10"/>
    </row>
    <row r="18355">
      <c r="A18355" s="5" t="s">
        <v>18504</v>
      </c>
      <c r="B18355" s="5">
        <v>1.0</v>
      </c>
      <c r="C18355" s="5">
        <v>0.0</v>
      </c>
      <c r="D18355" s="6" t="s">
        <v>18505</v>
      </c>
      <c r="E18355" s="7"/>
      <c r="F18355" s="8">
        <v>1.0</v>
      </c>
      <c r="H18355" s="10"/>
    </row>
    <row r="18356">
      <c r="A18356" s="5" t="s">
        <v>18504</v>
      </c>
      <c r="B18356" s="5">
        <v>2.0</v>
      </c>
      <c r="C18356" s="5">
        <v>1.0</v>
      </c>
      <c r="D18356" s="6" t="s">
        <v>18506</v>
      </c>
      <c r="E18356" s="7"/>
      <c r="F18356" s="8">
        <v>0.0</v>
      </c>
      <c r="H18356" s="10"/>
    </row>
    <row r="18357">
      <c r="A18357" s="5" t="s">
        <v>18504</v>
      </c>
      <c r="B18357" s="5">
        <v>3.0</v>
      </c>
      <c r="C18357" s="5">
        <v>1.0</v>
      </c>
      <c r="D18357" s="6" t="s">
        <v>18507</v>
      </c>
      <c r="E18357" s="7"/>
      <c r="F18357" s="8">
        <v>1.0</v>
      </c>
      <c r="H18357" s="10"/>
    </row>
    <row r="18358">
      <c r="A18358" s="5" t="s">
        <v>18504</v>
      </c>
      <c r="B18358" s="5">
        <v>4.0</v>
      </c>
      <c r="C18358" s="5">
        <v>2.0</v>
      </c>
      <c r="D18358" s="6" t="s">
        <v>18508</v>
      </c>
      <c r="E18358" s="7"/>
      <c r="F18358" s="8">
        <v>0.0</v>
      </c>
      <c r="H18358" s="10"/>
    </row>
    <row r="18359">
      <c r="A18359" s="5" t="s">
        <v>18504</v>
      </c>
      <c r="B18359" s="5">
        <v>5.0</v>
      </c>
      <c r="C18359" s="5">
        <v>2.0</v>
      </c>
      <c r="D18359" s="6" t="s">
        <v>18509</v>
      </c>
      <c r="E18359" s="7"/>
      <c r="F18359" s="8">
        <v>1.0</v>
      </c>
      <c r="H18359" s="10"/>
    </row>
    <row r="18360">
      <c r="A18360" s="5" t="s">
        <v>18504</v>
      </c>
      <c r="B18360" s="5">
        <v>6.0</v>
      </c>
      <c r="C18360" s="5">
        <v>3.0</v>
      </c>
      <c r="D18360" s="6" t="s">
        <v>18510</v>
      </c>
      <c r="E18360" s="7"/>
      <c r="F18360" s="8">
        <v>0.0</v>
      </c>
      <c r="H18360" s="10"/>
    </row>
    <row r="18361">
      <c r="A18361" s="5" t="s">
        <v>18504</v>
      </c>
      <c r="B18361" s="5">
        <v>7.0</v>
      </c>
      <c r="C18361" s="5">
        <v>3.0</v>
      </c>
      <c r="D18361" s="6" t="s">
        <v>18511</v>
      </c>
      <c r="E18361" s="7"/>
      <c r="F18361" s="8">
        <v>1.0</v>
      </c>
      <c r="H18361" s="10"/>
    </row>
    <row r="18362">
      <c r="A18362" s="5" t="s">
        <v>18504</v>
      </c>
      <c r="B18362" s="5">
        <v>8.0</v>
      </c>
      <c r="C18362" s="5">
        <v>4.0</v>
      </c>
      <c r="D18362" s="6" t="s">
        <v>18512</v>
      </c>
      <c r="E18362" s="7"/>
      <c r="F18362" s="8">
        <v>0.0</v>
      </c>
      <c r="H18362" s="10"/>
    </row>
    <row r="18363">
      <c r="A18363" s="5" t="s">
        <v>18504</v>
      </c>
      <c r="B18363" s="5">
        <v>9.0</v>
      </c>
      <c r="C18363" s="5">
        <v>4.0</v>
      </c>
      <c r="D18363" s="6" t="s">
        <v>18513</v>
      </c>
      <c r="E18363" s="7"/>
      <c r="F18363" s="8">
        <v>1.0</v>
      </c>
      <c r="H18363" s="10"/>
    </row>
    <row r="18364">
      <c r="A18364" s="5" t="s">
        <v>18504</v>
      </c>
      <c r="B18364" s="5">
        <v>10.0</v>
      </c>
      <c r="C18364" s="5">
        <v>5.0</v>
      </c>
      <c r="D18364" s="6" t="s">
        <v>18514</v>
      </c>
      <c r="E18364" s="7"/>
      <c r="F18364" s="8">
        <v>0.0</v>
      </c>
      <c r="H18364" s="10"/>
    </row>
    <row r="18365">
      <c r="A18365" s="5" t="s">
        <v>18504</v>
      </c>
      <c r="B18365" s="5">
        <v>11.0</v>
      </c>
      <c r="C18365" s="5">
        <v>5.0</v>
      </c>
      <c r="D18365" s="6" t="s">
        <v>18515</v>
      </c>
      <c r="E18365" s="7"/>
      <c r="F18365" s="8">
        <v>1.0</v>
      </c>
      <c r="H18365" s="10"/>
    </row>
    <row r="18366">
      <c r="A18366" s="5" t="s">
        <v>18504</v>
      </c>
      <c r="B18366" s="5">
        <v>12.0</v>
      </c>
      <c r="C18366" s="5">
        <v>6.0</v>
      </c>
      <c r="D18366" s="6" t="s">
        <v>18516</v>
      </c>
      <c r="E18366" s="7"/>
      <c r="F18366" s="8">
        <v>0.0</v>
      </c>
      <c r="H18366" s="10"/>
    </row>
    <row r="18367">
      <c r="A18367" s="5" t="s">
        <v>18504</v>
      </c>
      <c r="B18367" s="5">
        <v>13.0</v>
      </c>
      <c r="C18367" s="5">
        <v>6.0</v>
      </c>
      <c r="D18367" s="6" t="s">
        <v>18517</v>
      </c>
      <c r="E18367" s="7"/>
      <c r="F18367" s="8">
        <v>1.0</v>
      </c>
      <c r="H18367" s="10"/>
    </row>
    <row r="18368">
      <c r="A18368" s="5" t="s">
        <v>18504</v>
      </c>
      <c r="B18368" s="5">
        <v>14.0</v>
      </c>
      <c r="C18368" s="5">
        <v>7.0</v>
      </c>
      <c r="D18368" s="6" t="s">
        <v>18518</v>
      </c>
      <c r="E18368" s="7"/>
      <c r="F18368" s="8">
        <v>0.0</v>
      </c>
      <c r="H18368" s="10"/>
    </row>
    <row r="18369">
      <c r="A18369" s="5" t="s">
        <v>18504</v>
      </c>
      <c r="B18369" s="5">
        <v>15.0</v>
      </c>
      <c r="C18369" s="5">
        <v>7.0</v>
      </c>
      <c r="D18369" s="6" t="s">
        <v>18519</v>
      </c>
      <c r="E18369" s="7"/>
      <c r="F18369" s="8">
        <v>1.0</v>
      </c>
      <c r="H18369" s="10"/>
    </row>
    <row r="18370">
      <c r="A18370" s="5" t="s">
        <v>18504</v>
      </c>
      <c r="B18370" s="5">
        <v>16.0</v>
      </c>
      <c r="C18370" s="5">
        <v>8.0</v>
      </c>
      <c r="D18370" s="6" t="s">
        <v>18520</v>
      </c>
      <c r="E18370" s="7"/>
      <c r="F18370" s="8">
        <v>0.0</v>
      </c>
      <c r="H18370" s="10"/>
    </row>
    <row r="18371">
      <c r="A18371" s="5" t="s">
        <v>18504</v>
      </c>
      <c r="B18371" s="5">
        <v>17.0</v>
      </c>
      <c r="C18371" s="5">
        <v>8.0</v>
      </c>
      <c r="D18371" s="6" t="s">
        <v>18521</v>
      </c>
      <c r="E18371" s="7"/>
      <c r="F18371" s="8">
        <v>1.0</v>
      </c>
      <c r="H18371" s="10"/>
    </row>
    <row r="18372">
      <c r="A18372" s="5" t="s">
        <v>18504</v>
      </c>
      <c r="B18372" s="5">
        <v>18.0</v>
      </c>
      <c r="C18372" s="5">
        <v>9.0</v>
      </c>
      <c r="D18372" s="6" t="s">
        <v>18522</v>
      </c>
      <c r="E18372" s="7"/>
      <c r="F18372" s="8">
        <v>0.0</v>
      </c>
      <c r="H18372" s="10"/>
    </row>
    <row r="18373">
      <c r="A18373" s="5" t="s">
        <v>18504</v>
      </c>
      <c r="B18373" s="5">
        <v>19.0</v>
      </c>
      <c r="C18373" s="5">
        <v>9.0</v>
      </c>
      <c r="D18373" s="6" t="s">
        <v>18523</v>
      </c>
      <c r="E18373" s="7"/>
      <c r="F18373" s="8">
        <v>1.0</v>
      </c>
      <c r="H18373" s="10"/>
    </row>
    <row r="18374">
      <c r="A18374" s="5" t="s">
        <v>18524</v>
      </c>
      <c r="B18374" s="5">
        <v>0.0</v>
      </c>
      <c r="C18374" s="5">
        <v>0.0</v>
      </c>
      <c r="D18374" s="6" t="s">
        <v>18525</v>
      </c>
      <c r="E18374" s="7"/>
      <c r="F18374" s="8">
        <v>0.0</v>
      </c>
      <c r="H18374" s="10"/>
    </row>
    <row r="18375">
      <c r="A18375" s="5" t="s">
        <v>18524</v>
      </c>
      <c r="B18375" s="5">
        <v>1.0</v>
      </c>
      <c r="C18375" s="5">
        <v>0.0</v>
      </c>
      <c r="D18375" s="6" t="s">
        <v>15062</v>
      </c>
      <c r="E18375" s="7"/>
      <c r="F18375" s="8">
        <v>1.0</v>
      </c>
      <c r="H18375" s="10"/>
    </row>
    <row r="18376">
      <c r="A18376" s="5" t="s">
        <v>18524</v>
      </c>
      <c r="B18376" s="5">
        <v>2.0</v>
      </c>
      <c r="C18376" s="5">
        <v>1.0</v>
      </c>
      <c r="D18376" s="6" t="s">
        <v>18526</v>
      </c>
      <c r="E18376" s="7"/>
      <c r="F18376" s="8">
        <v>0.0</v>
      </c>
      <c r="H18376" s="10"/>
    </row>
    <row r="18377">
      <c r="A18377" s="5" t="s">
        <v>18524</v>
      </c>
      <c r="B18377" s="5">
        <v>3.0</v>
      </c>
      <c r="C18377" s="5">
        <v>1.0</v>
      </c>
      <c r="D18377" s="6" t="s">
        <v>18527</v>
      </c>
      <c r="E18377" s="7"/>
      <c r="F18377" s="8">
        <v>1.0</v>
      </c>
      <c r="H18377" s="10"/>
    </row>
    <row r="18378">
      <c r="A18378" s="5" t="s">
        <v>18524</v>
      </c>
      <c r="B18378" s="5">
        <v>4.0</v>
      </c>
      <c r="C18378" s="5">
        <v>2.0</v>
      </c>
      <c r="D18378" s="6" t="s">
        <v>18528</v>
      </c>
      <c r="E18378" s="7"/>
      <c r="F18378" s="8">
        <v>0.0</v>
      </c>
      <c r="H18378" s="10"/>
    </row>
    <row r="18379">
      <c r="A18379" s="5" t="s">
        <v>18524</v>
      </c>
      <c r="B18379" s="5">
        <v>5.0</v>
      </c>
      <c r="C18379" s="5">
        <v>2.0</v>
      </c>
      <c r="D18379" s="6" t="s">
        <v>18529</v>
      </c>
      <c r="E18379" s="7"/>
      <c r="F18379" s="8">
        <v>1.0</v>
      </c>
      <c r="H18379" s="10"/>
    </row>
    <row r="18380">
      <c r="A18380" s="5" t="s">
        <v>18524</v>
      </c>
      <c r="B18380" s="5">
        <v>6.0</v>
      </c>
      <c r="C18380" s="5">
        <v>3.0</v>
      </c>
      <c r="D18380" s="6" t="s">
        <v>18530</v>
      </c>
      <c r="E18380" s="7"/>
      <c r="F18380" s="8">
        <v>0.0</v>
      </c>
      <c r="H18380" s="10"/>
    </row>
    <row r="18381">
      <c r="A18381" s="5" t="s">
        <v>18524</v>
      </c>
      <c r="B18381" s="5">
        <v>7.0</v>
      </c>
      <c r="C18381" s="5">
        <v>3.0</v>
      </c>
      <c r="D18381" s="6" t="s">
        <v>18531</v>
      </c>
      <c r="E18381" s="7"/>
      <c r="F18381" s="8">
        <v>1.0</v>
      </c>
      <c r="H18381" s="10"/>
    </row>
    <row r="18382">
      <c r="A18382" s="5" t="s">
        <v>18524</v>
      </c>
      <c r="B18382" s="5">
        <v>8.0</v>
      </c>
      <c r="C18382" s="5">
        <v>4.0</v>
      </c>
      <c r="D18382" s="6" t="s">
        <v>18532</v>
      </c>
      <c r="E18382" s="7"/>
      <c r="F18382" s="8">
        <v>0.0</v>
      </c>
      <c r="H18382" s="10"/>
    </row>
    <row r="18383">
      <c r="A18383" s="5" t="s">
        <v>18524</v>
      </c>
      <c r="B18383" s="5">
        <v>9.0</v>
      </c>
      <c r="C18383" s="5">
        <v>4.0</v>
      </c>
      <c r="D18383" s="6" t="s">
        <v>18533</v>
      </c>
      <c r="E18383" s="7"/>
      <c r="F18383" s="8">
        <v>1.0</v>
      </c>
      <c r="H18383" s="10"/>
    </row>
    <row r="18384">
      <c r="A18384" s="5" t="s">
        <v>18524</v>
      </c>
      <c r="B18384" s="5">
        <v>10.0</v>
      </c>
      <c r="C18384" s="5">
        <v>5.0</v>
      </c>
      <c r="D18384" s="6" t="s">
        <v>18534</v>
      </c>
      <c r="E18384" s="7"/>
      <c r="F18384" s="8">
        <v>0.0</v>
      </c>
      <c r="H18384" s="10"/>
    </row>
    <row r="18385">
      <c r="A18385" s="5" t="s">
        <v>18524</v>
      </c>
      <c r="B18385" s="5">
        <v>11.0</v>
      </c>
      <c r="C18385" s="5">
        <v>5.0</v>
      </c>
      <c r="D18385" s="6" t="s">
        <v>18535</v>
      </c>
      <c r="E18385" s="7"/>
      <c r="F18385" s="8">
        <v>1.0</v>
      </c>
      <c r="H18385" s="10"/>
    </row>
    <row r="18386">
      <c r="A18386" s="5" t="s">
        <v>18524</v>
      </c>
      <c r="B18386" s="5">
        <v>12.0</v>
      </c>
      <c r="C18386" s="5">
        <v>6.0</v>
      </c>
      <c r="D18386" s="6" t="s">
        <v>18536</v>
      </c>
      <c r="E18386" s="7"/>
      <c r="F18386" s="8">
        <v>0.0</v>
      </c>
      <c r="H18386" s="10"/>
    </row>
    <row r="18387">
      <c r="A18387" s="5" t="s">
        <v>18524</v>
      </c>
      <c r="B18387" s="5">
        <v>13.0</v>
      </c>
      <c r="C18387" s="5">
        <v>6.0</v>
      </c>
      <c r="D18387" s="6" t="s">
        <v>18537</v>
      </c>
      <c r="E18387" s="7"/>
      <c r="F18387" s="8">
        <v>1.0</v>
      </c>
      <c r="H18387" s="10"/>
    </row>
    <row r="18388">
      <c r="A18388" s="5" t="s">
        <v>18524</v>
      </c>
      <c r="B18388" s="5">
        <v>14.0</v>
      </c>
      <c r="C18388" s="5">
        <v>7.0</v>
      </c>
      <c r="D18388" s="6" t="s">
        <v>18538</v>
      </c>
      <c r="E18388" s="7"/>
      <c r="F18388" s="8">
        <v>0.0</v>
      </c>
      <c r="H18388" s="10"/>
    </row>
    <row r="18389">
      <c r="A18389" s="5" t="s">
        <v>18524</v>
      </c>
      <c r="B18389" s="5">
        <v>15.0</v>
      </c>
      <c r="C18389" s="5">
        <v>7.0</v>
      </c>
      <c r="D18389" s="6" t="s">
        <v>18539</v>
      </c>
      <c r="E18389" s="7"/>
      <c r="F18389" s="8">
        <v>1.0</v>
      </c>
      <c r="H18389" s="10"/>
    </row>
    <row r="18390">
      <c r="A18390" s="5" t="s">
        <v>18524</v>
      </c>
      <c r="B18390" s="5">
        <v>16.0</v>
      </c>
      <c r="C18390" s="5">
        <v>8.0</v>
      </c>
      <c r="D18390" s="6" t="s">
        <v>18540</v>
      </c>
      <c r="E18390" s="7"/>
      <c r="F18390" s="8">
        <v>0.0</v>
      </c>
      <c r="H18390" s="10"/>
    </row>
    <row r="18391">
      <c r="A18391" s="5" t="s">
        <v>18524</v>
      </c>
      <c r="B18391" s="5">
        <v>17.0</v>
      </c>
      <c r="C18391" s="5">
        <v>8.0</v>
      </c>
      <c r="D18391" s="6" t="s">
        <v>18541</v>
      </c>
      <c r="E18391" s="7"/>
      <c r="F18391" s="8">
        <v>1.0</v>
      </c>
      <c r="H18391" s="10"/>
    </row>
    <row r="18392">
      <c r="A18392" s="5" t="s">
        <v>18524</v>
      </c>
      <c r="B18392" s="5">
        <v>18.0</v>
      </c>
      <c r="C18392" s="5">
        <v>9.0</v>
      </c>
      <c r="D18392" s="6" t="s">
        <v>18542</v>
      </c>
      <c r="E18392" s="7"/>
      <c r="F18392" s="8">
        <v>0.0</v>
      </c>
      <c r="H18392" s="10"/>
    </row>
    <row r="18393">
      <c r="A18393" s="5" t="s">
        <v>18524</v>
      </c>
      <c r="B18393" s="5">
        <v>19.0</v>
      </c>
      <c r="C18393" s="5">
        <v>9.0</v>
      </c>
      <c r="D18393" s="6" t="s">
        <v>18543</v>
      </c>
      <c r="E18393" s="7"/>
      <c r="F18393" s="8">
        <v>1.0</v>
      </c>
      <c r="H18393" s="10"/>
    </row>
    <row r="18394">
      <c r="A18394" s="5" t="s">
        <v>18544</v>
      </c>
      <c r="B18394" s="5">
        <v>0.0</v>
      </c>
      <c r="C18394" s="5">
        <v>0.0</v>
      </c>
      <c r="D18394" s="6" t="s">
        <v>18545</v>
      </c>
      <c r="E18394" s="7"/>
      <c r="F18394" s="8">
        <v>0.0</v>
      </c>
      <c r="H18394" s="10"/>
    </row>
    <row r="18395">
      <c r="A18395" s="5" t="s">
        <v>18544</v>
      </c>
      <c r="B18395" s="5">
        <v>1.0</v>
      </c>
      <c r="C18395" s="5">
        <v>0.0</v>
      </c>
      <c r="D18395" s="6" t="s">
        <v>18546</v>
      </c>
      <c r="E18395" s="7"/>
      <c r="F18395" s="8">
        <v>1.0</v>
      </c>
      <c r="H18395" s="10"/>
    </row>
    <row r="18396">
      <c r="A18396" s="5" t="s">
        <v>18544</v>
      </c>
      <c r="B18396" s="5">
        <v>2.0</v>
      </c>
      <c r="C18396" s="5">
        <v>1.0</v>
      </c>
      <c r="D18396" s="6" t="s">
        <v>18547</v>
      </c>
      <c r="E18396" s="7"/>
      <c r="F18396" s="8">
        <v>0.0</v>
      </c>
      <c r="H18396" s="10"/>
    </row>
    <row r="18397">
      <c r="A18397" s="5" t="s">
        <v>18544</v>
      </c>
      <c r="B18397" s="5">
        <v>3.0</v>
      </c>
      <c r="C18397" s="5">
        <v>1.0</v>
      </c>
      <c r="D18397" s="6" t="s">
        <v>18548</v>
      </c>
      <c r="E18397" s="7"/>
      <c r="F18397" s="8">
        <v>1.0</v>
      </c>
      <c r="H18397" s="10"/>
    </row>
    <row r="18398">
      <c r="A18398" s="5" t="s">
        <v>18544</v>
      </c>
      <c r="B18398" s="5">
        <v>4.0</v>
      </c>
      <c r="C18398" s="5">
        <v>2.0</v>
      </c>
      <c r="D18398" s="6" t="s">
        <v>18549</v>
      </c>
      <c r="E18398" s="7"/>
      <c r="F18398" s="8">
        <v>0.0</v>
      </c>
      <c r="H18398" s="10"/>
    </row>
    <row r="18399">
      <c r="A18399" s="5" t="s">
        <v>18544</v>
      </c>
      <c r="B18399" s="5">
        <v>5.0</v>
      </c>
      <c r="C18399" s="5">
        <v>2.0</v>
      </c>
      <c r="D18399" s="6" t="s">
        <v>18550</v>
      </c>
      <c r="E18399" s="7"/>
      <c r="F18399" s="8">
        <v>1.0</v>
      </c>
      <c r="H18399" s="10"/>
    </row>
    <row r="18400">
      <c r="A18400" s="5" t="s">
        <v>18544</v>
      </c>
      <c r="B18400" s="5">
        <v>6.0</v>
      </c>
      <c r="C18400" s="5">
        <v>3.0</v>
      </c>
      <c r="D18400" s="6" t="s">
        <v>18551</v>
      </c>
      <c r="E18400" s="7"/>
      <c r="F18400" s="8">
        <v>0.0</v>
      </c>
      <c r="H18400" s="10"/>
    </row>
    <row r="18401">
      <c r="A18401" s="5" t="s">
        <v>18544</v>
      </c>
      <c r="B18401" s="5">
        <v>7.0</v>
      </c>
      <c r="C18401" s="5">
        <v>3.0</v>
      </c>
      <c r="D18401" s="6" t="s">
        <v>18552</v>
      </c>
      <c r="E18401" s="7"/>
      <c r="F18401" s="8">
        <v>1.0</v>
      </c>
      <c r="H18401" s="10"/>
    </row>
    <row r="18402">
      <c r="A18402" s="5" t="s">
        <v>18544</v>
      </c>
      <c r="B18402" s="5">
        <v>8.0</v>
      </c>
      <c r="C18402" s="5">
        <v>4.0</v>
      </c>
      <c r="D18402" s="6" t="s">
        <v>18553</v>
      </c>
      <c r="E18402" s="7"/>
      <c r="F18402" s="8">
        <v>0.0</v>
      </c>
      <c r="H18402" s="10"/>
    </row>
    <row r="18403">
      <c r="A18403" s="5" t="s">
        <v>18544</v>
      </c>
      <c r="B18403" s="5">
        <v>9.0</v>
      </c>
      <c r="C18403" s="5">
        <v>4.0</v>
      </c>
      <c r="D18403" s="6" t="s">
        <v>18554</v>
      </c>
      <c r="E18403" s="7"/>
      <c r="F18403" s="8">
        <v>1.0</v>
      </c>
      <c r="H18403" s="10"/>
    </row>
    <row r="18404">
      <c r="A18404" s="5" t="s">
        <v>18544</v>
      </c>
      <c r="B18404" s="5">
        <v>10.0</v>
      </c>
      <c r="C18404" s="5">
        <v>5.0</v>
      </c>
      <c r="D18404" s="6" t="s">
        <v>18555</v>
      </c>
      <c r="E18404" s="7"/>
      <c r="F18404" s="8">
        <v>0.0</v>
      </c>
      <c r="H18404" s="10"/>
    </row>
    <row r="18405">
      <c r="A18405" s="5" t="s">
        <v>18544</v>
      </c>
      <c r="B18405" s="5">
        <v>11.0</v>
      </c>
      <c r="C18405" s="5">
        <v>5.0</v>
      </c>
      <c r="D18405" s="6" t="s">
        <v>18556</v>
      </c>
      <c r="E18405" s="7"/>
      <c r="F18405" s="8">
        <v>1.0</v>
      </c>
      <c r="H18405" s="10"/>
    </row>
    <row r="18406">
      <c r="A18406" s="5" t="s">
        <v>18544</v>
      </c>
      <c r="B18406" s="5">
        <v>12.0</v>
      </c>
      <c r="C18406" s="5">
        <v>6.0</v>
      </c>
      <c r="D18406" s="6" t="s">
        <v>18557</v>
      </c>
      <c r="E18406" s="7"/>
      <c r="F18406" s="8">
        <v>0.0</v>
      </c>
      <c r="H18406" s="10"/>
    </row>
    <row r="18407">
      <c r="A18407" s="5" t="s">
        <v>18544</v>
      </c>
      <c r="B18407" s="5">
        <v>13.0</v>
      </c>
      <c r="C18407" s="5">
        <v>6.0</v>
      </c>
      <c r="D18407" s="6" t="s">
        <v>18558</v>
      </c>
      <c r="E18407" s="7"/>
      <c r="F18407" s="8">
        <v>1.0</v>
      </c>
      <c r="H18407" s="10"/>
    </row>
    <row r="18408">
      <c r="A18408" s="5" t="s">
        <v>18544</v>
      </c>
      <c r="B18408" s="5">
        <v>14.0</v>
      </c>
      <c r="C18408" s="5">
        <v>7.0</v>
      </c>
      <c r="D18408" s="6" t="s">
        <v>18559</v>
      </c>
      <c r="E18408" s="7"/>
      <c r="F18408" s="8">
        <v>0.0</v>
      </c>
      <c r="H18408" s="10"/>
    </row>
    <row r="18409">
      <c r="A18409" s="5" t="s">
        <v>18544</v>
      </c>
      <c r="B18409" s="5">
        <v>15.0</v>
      </c>
      <c r="C18409" s="5">
        <v>7.0</v>
      </c>
      <c r="D18409" s="6" t="s">
        <v>18560</v>
      </c>
      <c r="E18409" s="7"/>
      <c r="F18409" s="8">
        <v>1.0</v>
      </c>
      <c r="H18409" s="10"/>
    </row>
    <row r="18410">
      <c r="A18410" s="5" t="s">
        <v>18544</v>
      </c>
      <c r="B18410" s="5">
        <v>16.0</v>
      </c>
      <c r="C18410" s="5">
        <v>8.0</v>
      </c>
      <c r="D18410" s="6" t="s">
        <v>18561</v>
      </c>
      <c r="E18410" s="7"/>
      <c r="F18410" s="8">
        <v>0.0</v>
      </c>
      <c r="H18410" s="10"/>
    </row>
    <row r="18411">
      <c r="A18411" s="5" t="s">
        <v>18544</v>
      </c>
      <c r="B18411" s="5">
        <v>17.0</v>
      </c>
      <c r="C18411" s="5">
        <v>8.0</v>
      </c>
      <c r="D18411" s="6" t="s">
        <v>18562</v>
      </c>
      <c r="E18411" s="7"/>
      <c r="F18411" s="8">
        <v>1.0</v>
      </c>
      <c r="H18411" s="10"/>
    </row>
    <row r="18412">
      <c r="A18412" s="5" t="s">
        <v>18544</v>
      </c>
      <c r="B18412" s="5">
        <v>18.0</v>
      </c>
      <c r="C18412" s="5">
        <v>9.0</v>
      </c>
      <c r="D18412" s="6" t="s">
        <v>18563</v>
      </c>
      <c r="E18412" s="7"/>
      <c r="F18412" s="8">
        <v>0.0</v>
      </c>
      <c r="H18412" s="10"/>
    </row>
    <row r="18413">
      <c r="A18413" s="5" t="s">
        <v>18544</v>
      </c>
      <c r="B18413" s="5">
        <v>19.0</v>
      </c>
      <c r="C18413" s="5">
        <v>9.0</v>
      </c>
      <c r="D18413" s="6" t="s">
        <v>18564</v>
      </c>
      <c r="E18413" s="7"/>
      <c r="F18413" s="8">
        <v>1.0</v>
      </c>
      <c r="H18413" s="10"/>
    </row>
    <row r="18414">
      <c r="A18414" s="5" t="s">
        <v>18544</v>
      </c>
      <c r="B18414" s="5">
        <v>20.0</v>
      </c>
      <c r="C18414" s="5">
        <v>10.0</v>
      </c>
      <c r="D18414" s="6" t="s">
        <v>18565</v>
      </c>
      <c r="E18414" s="7"/>
      <c r="F18414" s="8">
        <v>0.0</v>
      </c>
      <c r="H18414" s="10"/>
    </row>
    <row r="18415">
      <c r="A18415" s="5" t="s">
        <v>18566</v>
      </c>
      <c r="B18415" s="5">
        <v>0.0</v>
      </c>
      <c r="C18415" s="5">
        <v>0.0</v>
      </c>
      <c r="D18415" s="6" t="s">
        <v>18567</v>
      </c>
      <c r="E18415" s="7"/>
      <c r="F18415" s="8">
        <v>0.0</v>
      </c>
      <c r="H18415" s="10"/>
    </row>
    <row r="18416">
      <c r="A18416" s="5" t="s">
        <v>18566</v>
      </c>
      <c r="B18416" s="5">
        <v>1.0</v>
      </c>
      <c r="C18416" s="5">
        <v>0.0</v>
      </c>
      <c r="D18416" s="6" t="s">
        <v>382</v>
      </c>
      <c r="E18416" s="7"/>
      <c r="F18416" s="8">
        <v>1.0</v>
      </c>
      <c r="H18416" s="10"/>
    </row>
    <row r="18417">
      <c r="A18417" s="5" t="s">
        <v>18566</v>
      </c>
      <c r="B18417" s="5">
        <v>2.0</v>
      </c>
      <c r="C18417" s="5">
        <v>1.0</v>
      </c>
      <c r="D18417" s="6" t="s">
        <v>18568</v>
      </c>
      <c r="E18417" s="7"/>
      <c r="F18417" s="8">
        <v>0.0</v>
      </c>
      <c r="H18417" s="10"/>
    </row>
    <row r="18418">
      <c r="A18418" s="5" t="s">
        <v>18566</v>
      </c>
      <c r="B18418" s="5">
        <v>3.0</v>
      </c>
      <c r="C18418" s="5">
        <v>1.0</v>
      </c>
      <c r="D18418" s="6" t="s">
        <v>18569</v>
      </c>
      <c r="E18418" s="7"/>
      <c r="F18418" s="8">
        <v>1.0</v>
      </c>
      <c r="H18418" s="10"/>
    </row>
    <row r="18419">
      <c r="A18419" s="5" t="s">
        <v>18566</v>
      </c>
      <c r="B18419" s="5">
        <v>4.0</v>
      </c>
      <c r="C18419" s="5">
        <v>2.0</v>
      </c>
      <c r="D18419" s="6" t="s">
        <v>18570</v>
      </c>
      <c r="E18419" s="7"/>
      <c r="F18419" s="8">
        <v>0.0</v>
      </c>
      <c r="H18419" s="10"/>
    </row>
    <row r="18420">
      <c r="A18420" s="5" t="s">
        <v>18566</v>
      </c>
      <c r="B18420" s="5">
        <v>5.0</v>
      </c>
      <c r="C18420" s="5">
        <v>2.0</v>
      </c>
      <c r="D18420" s="6" t="s">
        <v>18571</v>
      </c>
      <c r="E18420" s="7"/>
      <c r="F18420" s="8">
        <v>1.0</v>
      </c>
      <c r="H18420" s="10"/>
    </row>
    <row r="18421">
      <c r="A18421" s="5" t="s">
        <v>18566</v>
      </c>
      <c r="B18421" s="5">
        <v>6.0</v>
      </c>
      <c r="C18421" s="5">
        <v>3.0</v>
      </c>
      <c r="D18421" s="6" t="s">
        <v>18572</v>
      </c>
      <c r="E18421" s="7"/>
      <c r="F18421" s="8">
        <v>0.0</v>
      </c>
      <c r="H18421" s="10"/>
    </row>
    <row r="18422">
      <c r="A18422" s="5" t="s">
        <v>18566</v>
      </c>
      <c r="B18422" s="5">
        <v>7.0</v>
      </c>
      <c r="C18422" s="5">
        <v>3.0</v>
      </c>
      <c r="D18422" s="6" t="s">
        <v>18573</v>
      </c>
      <c r="E18422" s="7"/>
      <c r="F18422" s="8">
        <v>1.0</v>
      </c>
      <c r="H18422" s="10"/>
    </row>
    <row r="18423">
      <c r="A18423" s="5" t="s">
        <v>18566</v>
      </c>
      <c r="B18423" s="5">
        <v>8.0</v>
      </c>
      <c r="C18423" s="5">
        <v>4.0</v>
      </c>
      <c r="D18423" s="6" t="s">
        <v>18574</v>
      </c>
      <c r="E18423" s="7"/>
      <c r="F18423" s="8">
        <v>0.0</v>
      </c>
      <c r="H18423" s="10"/>
    </row>
    <row r="18424">
      <c r="A18424" s="5" t="s">
        <v>18566</v>
      </c>
      <c r="B18424" s="5">
        <v>9.0</v>
      </c>
      <c r="C18424" s="5">
        <v>4.0</v>
      </c>
      <c r="D18424" s="6" t="s">
        <v>18575</v>
      </c>
      <c r="E18424" s="7"/>
      <c r="F18424" s="8">
        <v>1.0</v>
      </c>
      <c r="H18424" s="10"/>
    </row>
    <row r="18425">
      <c r="A18425" s="5" t="s">
        <v>18566</v>
      </c>
      <c r="B18425" s="5">
        <v>10.0</v>
      </c>
      <c r="C18425" s="5">
        <v>5.0</v>
      </c>
      <c r="D18425" s="6" t="s">
        <v>18576</v>
      </c>
      <c r="E18425" s="7"/>
      <c r="F18425" s="8">
        <v>0.0</v>
      </c>
      <c r="H18425" s="10"/>
    </row>
    <row r="18426">
      <c r="A18426" s="5" t="s">
        <v>18566</v>
      </c>
      <c r="B18426" s="5">
        <v>11.0</v>
      </c>
      <c r="C18426" s="5">
        <v>5.0</v>
      </c>
      <c r="D18426" s="6" t="s">
        <v>18577</v>
      </c>
      <c r="E18426" s="7"/>
      <c r="F18426" s="8">
        <v>1.0</v>
      </c>
      <c r="H18426" s="10"/>
    </row>
    <row r="18427">
      <c r="A18427" s="5" t="s">
        <v>18566</v>
      </c>
      <c r="B18427" s="5">
        <v>12.0</v>
      </c>
      <c r="C18427" s="5">
        <v>6.0</v>
      </c>
      <c r="D18427" s="6" t="s">
        <v>18578</v>
      </c>
      <c r="E18427" s="7"/>
      <c r="F18427" s="8">
        <v>0.0</v>
      </c>
      <c r="H18427" s="10"/>
    </row>
    <row r="18428">
      <c r="A18428" s="5" t="s">
        <v>18566</v>
      </c>
      <c r="B18428" s="5">
        <v>13.0</v>
      </c>
      <c r="C18428" s="5">
        <v>6.0</v>
      </c>
      <c r="D18428" s="6" t="s">
        <v>18579</v>
      </c>
      <c r="E18428" s="7"/>
      <c r="F18428" s="8">
        <v>1.0</v>
      </c>
      <c r="H18428" s="10"/>
    </row>
    <row r="18429">
      <c r="A18429" s="5" t="s">
        <v>18566</v>
      </c>
      <c r="B18429" s="5">
        <v>14.0</v>
      </c>
      <c r="C18429" s="5">
        <v>7.0</v>
      </c>
      <c r="D18429" s="6" t="s">
        <v>18580</v>
      </c>
      <c r="E18429" s="7"/>
      <c r="F18429" s="8">
        <v>0.0</v>
      </c>
      <c r="H18429" s="10"/>
    </row>
    <row r="18430">
      <c r="A18430" s="5" t="s">
        <v>18566</v>
      </c>
      <c r="B18430" s="5">
        <v>15.0</v>
      </c>
      <c r="C18430" s="5">
        <v>7.0</v>
      </c>
      <c r="D18430" s="6" t="s">
        <v>18581</v>
      </c>
      <c r="E18430" s="7"/>
      <c r="F18430" s="8">
        <v>1.0</v>
      </c>
      <c r="H18430" s="10"/>
    </row>
    <row r="18431">
      <c r="A18431" s="5" t="s">
        <v>18566</v>
      </c>
      <c r="B18431" s="5">
        <v>16.0</v>
      </c>
      <c r="C18431" s="5">
        <v>8.0</v>
      </c>
      <c r="D18431" s="6" t="s">
        <v>18582</v>
      </c>
      <c r="E18431" s="7"/>
      <c r="F18431" s="8">
        <v>0.0</v>
      </c>
      <c r="H18431" s="10"/>
    </row>
    <row r="18432">
      <c r="A18432" s="5" t="s">
        <v>18566</v>
      </c>
      <c r="B18432" s="5">
        <v>17.0</v>
      </c>
      <c r="C18432" s="5">
        <v>8.0</v>
      </c>
      <c r="D18432" s="6" t="s">
        <v>18583</v>
      </c>
      <c r="E18432" s="7"/>
      <c r="F18432" s="8">
        <v>1.0</v>
      </c>
      <c r="H18432" s="10"/>
    </row>
    <row r="18433">
      <c r="A18433" s="5" t="s">
        <v>18566</v>
      </c>
      <c r="B18433" s="5">
        <v>18.0</v>
      </c>
      <c r="C18433" s="5">
        <v>9.0</v>
      </c>
      <c r="D18433" s="6" t="s">
        <v>18584</v>
      </c>
      <c r="E18433" s="7"/>
      <c r="F18433" s="8">
        <v>0.0</v>
      </c>
      <c r="H18433" s="10"/>
    </row>
    <row r="18434">
      <c r="A18434" s="5" t="s">
        <v>18566</v>
      </c>
      <c r="B18434" s="5">
        <v>19.0</v>
      </c>
      <c r="C18434" s="5">
        <v>9.0</v>
      </c>
      <c r="D18434" s="6" t="s">
        <v>18585</v>
      </c>
      <c r="E18434" s="7"/>
      <c r="F18434" s="8">
        <v>1.0</v>
      </c>
      <c r="H18434" s="10"/>
    </row>
    <row r="18435">
      <c r="A18435" s="5" t="s">
        <v>18586</v>
      </c>
      <c r="B18435" s="5">
        <v>0.0</v>
      </c>
      <c r="C18435" s="5">
        <v>0.0</v>
      </c>
      <c r="D18435" s="6" t="s">
        <v>18587</v>
      </c>
      <c r="E18435" s="7"/>
      <c r="F18435" s="8">
        <v>0.0</v>
      </c>
      <c r="H18435" s="10"/>
    </row>
    <row r="18436">
      <c r="A18436" s="5" t="s">
        <v>18586</v>
      </c>
      <c r="B18436" s="5">
        <v>1.0</v>
      </c>
      <c r="C18436" s="5">
        <v>0.0</v>
      </c>
      <c r="D18436" s="6" t="s">
        <v>18588</v>
      </c>
      <c r="E18436" s="7"/>
      <c r="F18436" s="8">
        <v>1.0</v>
      </c>
      <c r="H18436" s="10"/>
    </row>
    <row r="18437">
      <c r="A18437" s="5" t="s">
        <v>18586</v>
      </c>
      <c r="B18437" s="5">
        <v>2.0</v>
      </c>
      <c r="C18437" s="5">
        <v>1.0</v>
      </c>
      <c r="D18437" s="6" t="s">
        <v>18589</v>
      </c>
      <c r="E18437" s="7"/>
      <c r="F18437" s="8">
        <v>0.0</v>
      </c>
      <c r="H18437" s="10"/>
    </row>
    <row r="18438">
      <c r="A18438" s="5" t="s">
        <v>18586</v>
      </c>
      <c r="B18438" s="5">
        <v>3.0</v>
      </c>
      <c r="C18438" s="5">
        <v>1.0</v>
      </c>
      <c r="D18438" s="6" t="s">
        <v>18590</v>
      </c>
      <c r="E18438" s="7"/>
      <c r="F18438" s="8">
        <v>1.0</v>
      </c>
      <c r="H18438" s="10"/>
    </row>
    <row r="18439">
      <c r="A18439" s="5" t="s">
        <v>18586</v>
      </c>
      <c r="B18439" s="5">
        <v>4.0</v>
      </c>
      <c r="C18439" s="5">
        <v>2.0</v>
      </c>
      <c r="D18439" s="6" t="s">
        <v>18591</v>
      </c>
      <c r="E18439" s="7"/>
      <c r="F18439" s="8">
        <v>0.0</v>
      </c>
      <c r="H18439" s="10"/>
    </row>
    <row r="18440">
      <c r="A18440" s="5" t="s">
        <v>18586</v>
      </c>
      <c r="B18440" s="5">
        <v>5.0</v>
      </c>
      <c r="C18440" s="5">
        <v>2.0</v>
      </c>
      <c r="D18440" s="6" t="s">
        <v>18592</v>
      </c>
      <c r="E18440" s="7"/>
      <c r="F18440" s="8">
        <v>1.0</v>
      </c>
      <c r="H18440" s="10"/>
    </row>
    <row r="18441">
      <c r="A18441" s="5" t="s">
        <v>18586</v>
      </c>
      <c r="B18441" s="5">
        <v>6.0</v>
      </c>
      <c r="C18441" s="5">
        <v>3.0</v>
      </c>
      <c r="D18441" s="6" t="s">
        <v>18593</v>
      </c>
      <c r="E18441" s="7"/>
      <c r="F18441" s="8">
        <v>0.0</v>
      </c>
      <c r="H18441" s="10"/>
    </row>
    <row r="18442">
      <c r="A18442" s="5" t="s">
        <v>18586</v>
      </c>
      <c r="B18442" s="5">
        <v>7.0</v>
      </c>
      <c r="C18442" s="5">
        <v>3.0</v>
      </c>
      <c r="D18442" s="6" t="s">
        <v>18594</v>
      </c>
      <c r="E18442" s="7"/>
      <c r="F18442" s="8">
        <v>1.0</v>
      </c>
      <c r="H18442" s="10"/>
    </row>
    <row r="18443">
      <c r="A18443" s="5" t="s">
        <v>18586</v>
      </c>
      <c r="B18443" s="5">
        <v>8.0</v>
      </c>
      <c r="C18443" s="5">
        <v>4.0</v>
      </c>
      <c r="D18443" s="6" t="s">
        <v>18595</v>
      </c>
      <c r="E18443" s="7"/>
      <c r="F18443" s="8">
        <v>0.0</v>
      </c>
      <c r="H18443" s="10"/>
    </row>
    <row r="18444">
      <c r="A18444" s="5" t="s">
        <v>18586</v>
      </c>
      <c r="B18444" s="5">
        <v>9.0</v>
      </c>
      <c r="C18444" s="5">
        <v>4.0</v>
      </c>
      <c r="D18444" s="6" t="s">
        <v>18596</v>
      </c>
      <c r="E18444" s="7"/>
      <c r="F18444" s="8">
        <v>1.0</v>
      </c>
      <c r="H18444" s="10"/>
    </row>
    <row r="18445">
      <c r="A18445" s="5" t="s">
        <v>18586</v>
      </c>
      <c r="B18445" s="5">
        <v>10.0</v>
      </c>
      <c r="C18445" s="5">
        <v>5.0</v>
      </c>
      <c r="D18445" s="6" t="s">
        <v>18597</v>
      </c>
      <c r="E18445" s="7"/>
      <c r="F18445" s="8">
        <v>0.0</v>
      </c>
      <c r="H18445" s="10"/>
    </row>
    <row r="18446">
      <c r="A18446" s="5" t="s">
        <v>18586</v>
      </c>
      <c r="B18446" s="5">
        <v>11.0</v>
      </c>
      <c r="C18446" s="5">
        <v>5.0</v>
      </c>
      <c r="D18446" s="6" t="s">
        <v>18598</v>
      </c>
      <c r="E18446" s="7"/>
      <c r="F18446" s="8">
        <v>1.0</v>
      </c>
      <c r="H18446" s="10"/>
    </row>
    <row r="18447">
      <c r="A18447" s="5" t="s">
        <v>18586</v>
      </c>
      <c r="B18447" s="5">
        <v>12.0</v>
      </c>
      <c r="C18447" s="5">
        <v>6.0</v>
      </c>
      <c r="D18447" s="6" t="s">
        <v>18599</v>
      </c>
      <c r="E18447" s="7"/>
      <c r="F18447" s="8">
        <v>0.0</v>
      </c>
      <c r="H18447" s="10"/>
    </row>
    <row r="18448">
      <c r="A18448" s="5" t="s">
        <v>18586</v>
      </c>
      <c r="B18448" s="5">
        <v>13.0</v>
      </c>
      <c r="C18448" s="5">
        <v>6.0</v>
      </c>
      <c r="D18448" s="6" t="s">
        <v>18600</v>
      </c>
      <c r="E18448" s="7"/>
      <c r="F18448" s="8">
        <v>1.0</v>
      </c>
      <c r="H18448" s="10"/>
    </row>
    <row r="18449">
      <c r="A18449" s="5" t="s">
        <v>18586</v>
      </c>
      <c r="B18449" s="5">
        <v>14.0</v>
      </c>
      <c r="C18449" s="5">
        <v>7.0</v>
      </c>
      <c r="D18449" s="6" t="s">
        <v>18601</v>
      </c>
      <c r="E18449" s="7"/>
      <c r="F18449" s="8">
        <v>0.0</v>
      </c>
      <c r="H18449" s="10"/>
    </row>
    <row r="18450">
      <c r="A18450" s="5" t="s">
        <v>18586</v>
      </c>
      <c r="B18450" s="5">
        <v>15.0</v>
      </c>
      <c r="C18450" s="5">
        <v>7.0</v>
      </c>
      <c r="D18450" s="6" t="s">
        <v>18602</v>
      </c>
      <c r="E18450" s="7"/>
      <c r="F18450" s="8">
        <v>1.0</v>
      </c>
      <c r="H18450" s="10"/>
    </row>
    <row r="18451">
      <c r="A18451" s="5" t="s">
        <v>18586</v>
      </c>
      <c r="B18451" s="5">
        <v>16.0</v>
      </c>
      <c r="C18451" s="5">
        <v>8.0</v>
      </c>
      <c r="D18451" s="6" t="s">
        <v>18603</v>
      </c>
      <c r="E18451" s="7"/>
      <c r="F18451" s="8">
        <v>0.0</v>
      </c>
      <c r="H18451" s="10"/>
    </row>
    <row r="18452">
      <c r="A18452" s="5" t="s">
        <v>18586</v>
      </c>
      <c r="B18452" s="5">
        <v>17.0</v>
      </c>
      <c r="C18452" s="5">
        <v>8.0</v>
      </c>
      <c r="D18452" s="6" t="s">
        <v>18604</v>
      </c>
      <c r="E18452" s="7"/>
      <c r="F18452" s="8">
        <v>1.0</v>
      </c>
      <c r="H18452" s="10"/>
    </row>
    <row r="18453">
      <c r="A18453" s="5" t="s">
        <v>18586</v>
      </c>
      <c r="B18453" s="5">
        <v>18.0</v>
      </c>
      <c r="C18453" s="5">
        <v>9.0</v>
      </c>
      <c r="D18453" s="6" t="s">
        <v>18605</v>
      </c>
      <c r="E18453" s="7"/>
      <c r="F18453" s="8">
        <v>0.0</v>
      </c>
      <c r="H18453" s="10"/>
    </row>
    <row r="18454">
      <c r="A18454" s="5" t="s">
        <v>18586</v>
      </c>
      <c r="B18454" s="5">
        <v>19.0</v>
      </c>
      <c r="C18454" s="5">
        <v>9.0</v>
      </c>
      <c r="D18454" s="6" t="s">
        <v>18606</v>
      </c>
      <c r="E18454" s="7"/>
      <c r="F18454" s="8">
        <v>1.0</v>
      </c>
      <c r="H18454" s="10"/>
    </row>
    <row r="18455">
      <c r="A18455" s="5" t="s">
        <v>18607</v>
      </c>
      <c r="B18455" s="5">
        <v>0.0</v>
      </c>
      <c r="C18455" s="5">
        <v>0.0</v>
      </c>
      <c r="D18455" s="6" t="s">
        <v>12098</v>
      </c>
      <c r="E18455" s="7"/>
      <c r="F18455" s="8">
        <v>0.0</v>
      </c>
      <c r="H18455" s="10"/>
    </row>
    <row r="18456">
      <c r="A18456" s="5" t="s">
        <v>18607</v>
      </c>
      <c r="B18456" s="5">
        <v>1.0</v>
      </c>
      <c r="C18456" s="5">
        <v>0.0</v>
      </c>
      <c r="D18456" s="6" t="s">
        <v>18608</v>
      </c>
      <c r="E18456" s="7"/>
      <c r="F18456" s="8">
        <v>1.0</v>
      </c>
      <c r="H18456" s="10"/>
    </row>
    <row r="18457">
      <c r="A18457" s="5" t="s">
        <v>18607</v>
      </c>
      <c r="B18457" s="5">
        <v>2.0</v>
      </c>
      <c r="C18457" s="5">
        <v>1.0</v>
      </c>
      <c r="D18457" s="6" t="s">
        <v>18609</v>
      </c>
      <c r="E18457" s="7"/>
      <c r="F18457" s="8">
        <v>0.0</v>
      </c>
      <c r="H18457" s="10"/>
    </row>
    <row r="18458">
      <c r="A18458" s="5" t="s">
        <v>18607</v>
      </c>
      <c r="B18458" s="5">
        <v>3.0</v>
      </c>
      <c r="C18458" s="5">
        <v>1.0</v>
      </c>
      <c r="D18458" s="6" t="s">
        <v>18610</v>
      </c>
      <c r="E18458" s="7"/>
      <c r="F18458" s="8">
        <v>1.0</v>
      </c>
      <c r="H18458" s="10"/>
    </row>
    <row r="18459">
      <c r="A18459" s="5" t="s">
        <v>18607</v>
      </c>
      <c r="B18459" s="5">
        <v>4.0</v>
      </c>
      <c r="C18459" s="5">
        <v>2.0</v>
      </c>
      <c r="D18459" s="6" t="s">
        <v>18611</v>
      </c>
      <c r="E18459" s="7"/>
      <c r="F18459" s="8">
        <v>0.0</v>
      </c>
      <c r="H18459" s="10"/>
    </row>
    <row r="18460">
      <c r="A18460" s="5" t="s">
        <v>18607</v>
      </c>
      <c r="B18460" s="5">
        <v>5.0</v>
      </c>
      <c r="C18460" s="5">
        <v>2.0</v>
      </c>
      <c r="D18460" s="6" t="s">
        <v>18612</v>
      </c>
      <c r="E18460" s="7"/>
      <c r="F18460" s="8">
        <v>1.0</v>
      </c>
      <c r="H18460" s="10"/>
    </row>
    <row r="18461">
      <c r="A18461" s="5" t="s">
        <v>18607</v>
      </c>
      <c r="B18461" s="5">
        <v>6.0</v>
      </c>
      <c r="C18461" s="5">
        <v>3.0</v>
      </c>
      <c r="D18461" s="6" t="s">
        <v>18613</v>
      </c>
      <c r="E18461" s="7"/>
      <c r="F18461" s="8">
        <v>0.0</v>
      </c>
      <c r="H18461" s="10"/>
    </row>
    <row r="18462">
      <c r="A18462" s="5" t="s">
        <v>18607</v>
      </c>
      <c r="B18462" s="5">
        <v>7.0</v>
      </c>
      <c r="C18462" s="5">
        <v>3.0</v>
      </c>
      <c r="D18462" s="6" t="s">
        <v>18614</v>
      </c>
      <c r="E18462" s="7"/>
      <c r="F18462" s="8">
        <v>1.0</v>
      </c>
      <c r="H18462" s="10"/>
    </row>
    <row r="18463">
      <c r="A18463" s="5" t="s">
        <v>18607</v>
      </c>
      <c r="B18463" s="5">
        <v>8.0</v>
      </c>
      <c r="C18463" s="5">
        <v>4.0</v>
      </c>
      <c r="D18463" s="6" t="s">
        <v>18615</v>
      </c>
      <c r="E18463" s="7"/>
      <c r="F18463" s="8">
        <v>0.0</v>
      </c>
      <c r="H18463" s="10"/>
    </row>
    <row r="18464">
      <c r="A18464" s="5" t="s">
        <v>18607</v>
      </c>
      <c r="B18464" s="5">
        <v>9.0</v>
      </c>
      <c r="C18464" s="5">
        <v>4.0</v>
      </c>
      <c r="D18464" s="6" t="s">
        <v>18616</v>
      </c>
      <c r="E18464" s="7"/>
      <c r="F18464" s="8">
        <v>1.0</v>
      </c>
      <c r="H18464" s="10"/>
    </row>
    <row r="18465">
      <c r="A18465" s="5" t="s">
        <v>18607</v>
      </c>
      <c r="B18465" s="5">
        <v>10.0</v>
      </c>
      <c r="C18465" s="5">
        <v>5.0</v>
      </c>
      <c r="D18465" s="6" t="s">
        <v>18617</v>
      </c>
      <c r="E18465" s="7"/>
      <c r="F18465" s="8">
        <v>0.0</v>
      </c>
      <c r="H18465" s="10"/>
    </row>
    <row r="18466">
      <c r="A18466" s="5" t="s">
        <v>18607</v>
      </c>
      <c r="B18466" s="5">
        <v>11.0</v>
      </c>
      <c r="C18466" s="5">
        <v>5.0</v>
      </c>
      <c r="D18466" s="6" t="s">
        <v>18618</v>
      </c>
      <c r="E18466" s="7"/>
      <c r="F18466" s="8">
        <v>1.0</v>
      </c>
      <c r="H18466" s="10"/>
    </row>
    <row r="18467">
      <c r="A18467" s="5" t="s">
        <v>18607</v>
      </c>
      <c r="B18467" s="5">
        <v>12.0</v>
      </c>
      <c r="C18467" s="5">
        <v>6.0</v>
      </c>
      <c r="D18467" s="6" t="s">
        <v>18619</v>
      </c>
      <c r="E18467" s="7"/>
      <c r="F18467" s="8">
        <v>0.0</v>
      </c>
      <c r="H18467" s="10"/>
    </row>
    <row r="18468">
      <c r="A18468" s="5" t="s">
        <v>18607</v>
      </c>
      <c r="B18468" s="5">
        <v>13.0</v>
      </c>
      <c r="C18468" s="5">
        <v>6.0</v>
      </c>
      <c r="D18468" s="6" t="s">
        <v>18620</v>
      </c>
      <c r="E18468" s="7"/>
      <c r="F18468" s="8">
        <v>1.0</v>
      </c>
      <c r="H18468" s="10"/>
    </row>
    <row r="18469">
      <c r="A18469" s="5" t="s">
        <v>18607</v>
      </c>
      <c r="B18469" s="5">
        <v>14.0</v>
      </c>
      <c r="C18469" s="5">
        <v>7.0</v>
      </c>
      <c r="D18469" s="6" t="s">
        <v>18621</v>
      </c>
      <c r="E18469" s="7"/>
      <c r="F18469" s="8">
        <v>0.0</v>
      </c>
      <c r="H18469" s="10"/>
    </row>
    <row r="18470">
      <c r="A18470" s="5" t="s">
        <v>18607</v>
      </c>
      <c r="B18470" s="5">
        <v>15.0</v>
      </c>
      <c r="C18470" s="5">
        <v>7.0</v>
      </c>
      <c r="D18470" s="6" t="s">
        <v>18622</v>
      </c>
      <c r="E18470" s="7"/>
      <c r="F18470" s="8">
        <v>1.0</v>
      </c>
      <c r="H18470" s="10"/>
    </row>
    <row r="18471">
      <c r="A18471" s="5" t="s">
        <v>18607</v>
      </c>
      <c r="B18471" s="5">
        <v>16.0</v>
      </c>
      <c r="C18471" s="5">
        <v>8.0</v>
      </c>
      <c r="D18471" s="6" t="s">
        <v>18623</v>
      </c>
      <c r="E18471" s="7"/>
      <c r="F18471" s="8">
        <v>0.0</v>
      </c>
      <c r="H18471" s="10"/>
    </row>
    <row r="18472">
      <c r="A18472" s="5" t="s">
        <v>18607</v>
      </c>
      <c r="B18472" s="5">
        <v>17.0</v>
      </c>
      <c r="C18472" s="5">
        <v>8.0</v>
      </c>
      <c r="D18472" s="6" t="s">
        <v>18624</v>
      </c>
      <c r="E18472" s="7"/>
      <c r="F18472" s="8">
        <v>1.0</v>
      </c>
      <c r="H18472" s="10"/>
    </row>
    <row r="18473">
      <c r="A18473" s="5" t="s">
        <v>18607</v>
      </c>
      <c r="B18473" s="5">
        <v>18.0</v>
      </c>
      <c r="C18473" s="5">
        <v>9.0</v>
      </c>
      <c r="D18473" s="6" t="s">
        <v>18625</v>
      </c>
      <c r="E18473" s="7"/>
      <c r="F18473" s="8">
        <v>0.0</v>
      </c>
      <c r="H18473" s="10"/>
    </row>
    <row r="18474">
      <c r="A18474" s="5" t="s">
        <v>18607</v>
      </c>
      <c r="B18474" s="5">
        <v>19.0</v>
      </c>
      <c r="C18474" s="5">
        <v>9.0</v>
      </c>
      <c r="D18474" s="6" t="s">
        <v>18626</v>
      </c>
      <c r="E18474" s="7"/>
      <c r="F18474" s="8">
        <v>1.0</v>
      </c>
      <c r="H18474" s="10"/>
    </row>
    <row r="18475">
      <c r="A18475" s="5" t="s">
        <v>18627</v>
      </c>
      <c r="B18475" s="5">
        <v>0.0</v>
      </c>
      <c r="C18475" s="5">
        <v>0.0</v>
      </c>
      <c r="D18475" s="6" t="s">
        <v>423</v>
      </c>
      <c r="E18475" s="7"/>
      <c r="F18475" s="8">
        <v>0.0</v>
      </c>
      <c r="H18475" s="10"/>
    </row>
    <row r="18476">
      <c r="A18476" s="5" t="s">
        <v>18627</v>
      </c>
      <c r="B18476" s="5">
        <v>1.0</v>
      </c>
      <c r="C18476" s="5">
        <v>0.0</v>
      </c>
      <c r="D18476" s="6" t="s">
        <v>18628</v>
      </c>
      <c r="E18476" s="7"/>
      <c r="F18476" s="8">
        <v>1.0</v>
      </c>
      <c r="H18476" s="10"/>
    </row>
    <row r="18477">
      <c r="A18477" s="5" t="s">
        <v>18627</v>
      </c>
      <c r="B18477" s="5">
        <v>2.0</v>
      </c>
      <c r="C18477" s="5">
        <v>1.0</v>
      </c>
      <c r="D18477" s="6" t="s">
        <v>18629</v>
      </c>
      <c r="E18477" s="7"/>
      <c r="F18477" s="8">
        <v>0.0</v>
      </c>
      <c r="H18477" s="10"/>
    </row>
    <row r="18478">
      <c r="A18478" s="5" t="s">
        <v>18627</v>
      </c>
      <c r="B18478" s="5">
        <v>3.0</v>
      </c>
      <c r="C18478" s="5">
        <v>1.0</v>
      </c>
      <c r="D18478" s="6" t="s">
        <v>18630</v>
      </c>
      <c r="E18478" s="7"/>
      <c r="F18478" s="8">
        <v>1.0</v>
      </c>
      <c r="H18478" s="10"/>
    </row>
    <row r="18479">
      <c r="A18479" s="5" t="s">
        <v>18627</v>
      </c>
      <c r="B18479" s="5">
        <v>4.0</v>
      </c>
      <c r="C18479" s="5">
        <v>2.0</v>
      </c>
      <c r="D18479" s="6" t="s">
        <v>18631</v>
      </c>
      <c r="E18479" s="7"/>
      <c r="F18479" s="8">
        <v>0.0</v>
      </c>
      <c r="H18479" s="10"/>
    </row>
    <row r="18480">
      <c r="A18480" s="5" t="s">
        <v>18627</v>
      </c>
      <c r="B18480" s="5">
        <v>5.0</v>
      </c>
      <c r="C18480" s="5">
        <v>2.0</v>
      </c>
      <c r="D18480" s="6" t="s">
        <v>18632</v>
      </c>
      <c r="E18480" s="7"/>
      <c r="F18480" s="8">
        <v>1.0</v>
      </c>
      <c r="H18480" s="10"/>
    </row>
    <row r="18481">
      <c r="A18481" s="5" t="s">
        <v>18627</v>
      </c>
      <c r="B18481" s="5">
        <v>6.0</v>
      </c>
      <c r="C18481" s="5">
        <v>3.0</v>
      </c>
      <c r="D18481" s="6" t="s">
        <v>18633</v>
      </c>
      <c r="E18481" s="7"/>
      <c r="F18481" s="8">
        <v>0.0</v>
      </c>
      <c r="H18481" s="10"/>
    </row>
    <row r="18482">
      <c r="A18482" s="5" t="s">
        <v>18627</v>
      </c>
      <c r="B18482" s="5">
        <v>7.0</v>
      </c>
      <c r="C18482" s="5">
        <v>3.0</v>
      </c>
      <c r="D18482" s="6" t="s">
        <v>18634</v>
      </c>
      <c r="E18482" s="7"/>
      <c r="F18482" s="8">
        <v>1.0</v>
      </c>
      <c r="H18482" s="10"/>
    </row>
    <row r="18483">
      <c r="A18483" s="5" t="s">
        <v>18627</v>
      </c>
      <c r="B18483" s="5">
        <v>8.0</v>
      </c>
      <c r="C18483" s="5">
        <v>4.0</v>
      </c>
      <c r="D18483" s="6" t="s">
        <v>18635</v>
      </c>
      <c r="E18483" s="7"/>
      <c r="F18483" s="8">
        <v>0.0</v>
      </c>
      <c r="H18483" s="10"/>
    </row>
    <row r="18484">
      <c r="A18484" s="5" t="s">
        <v>18627</v>
      </c>
      <c r="B18484" s="5">
        <v>9.0</v>
      </c>
      <c r="C18484" s="5">
        <v>4.0</v>
      </c>
      <c r="D18484" s="6" t="s">
        <v>18636</v>
      </c>
      <c r="E18484" s="7"/>
      <c r="F18484" s="8">
        <v>1.0</v>
      </c>
      <c r="H18484" s="10"/>
    </row>
    <row r="18485">
      <c r="A18485" s="5" t="s">
        <v>18627</v>
      </c>
      <c r="B18485" s="5">
        <v>10.0</v>
      </c>
      <c r="C18485" s="5">
        <v>5.0</v>
      </c>
      <c r="D18485" s="6" t="s">
        <v>18637</v>
      </c>
      <c r="E18485" s="7"/>
      <c r="F18485" s="8">
        <v>0.0</v>
      </c>
      <c r="H18485" s="10"/>
    </row>
    <row r="18486">
      <c r="A18486" s="5" t="s">
        <v>18627</v>
      </c>
      <c r="B18486" s="5">
        <v>11.0</v>
      </c>
      <c r="C18486" s="5">
        <v>5.0</v>
      </c>
      <c r="D18486" s="6" t="s">
        <v>18638</v>
      </c>
      <c r="E18486" s="7"/>
      <c r="F18486" s="8">
        <v>1.0</v>
      </c>
      <c r="H18486" s="10"/>
    </row>
    <row r="18487">
      <c r="A18487" s="5" t="s">
        <v>18627</v>
      </c>
      <c r="B18487" s="5">
        <v>12.0</v>
      </c>
      <c r="C18487" s="5">
        <v>6.0</v>
      </c>
      <c r="D18487" s="6" t="s">
        <v>18639</v>
      </c>
      <c r="E18487" s="7"/>
      <c r="F18487" s="8">
        <v>0.0</v>
      </c>
      <c r="H18487" s="10"/>
    </row>
    <row r="18488">
      <c r="A18488" s="5" t="s">
        <v>18627</v>
      </c>
      <c r="B18488" s="5">
        <v>13.0</v>
      </c>
      <c r="C18488" s="5">
        <v>6.0</v>
      </c>
      <c r="D18488" s="6" t="s">
        <v>18640</v>
      </c>
      <c r="E18488" s="7"/>
      <c r="F18488" s="8">
        <v>1.0</v>
      </c>
      <c r="H18488" s="10"/>
    </row>
    <row r="18489">
      <c r="A18489" s="5" t="s">
        <v>18627</v>
      </c>
      <c r="B18489" s="5">
        <v>14.0</v>
      </c>
      <c r="C18489" s="5">
        <v>7.0</v>
      </c>
      <c r="D18489" s="6" t="s">
        <v>18641</v>
      </c>
      <c r="E18489" s="7"/>
      <c r="F18489" s="8">
        <v>0.0</v>
      </c>
      <c r="H18489" s="10"/>
    </row>
    <row r="18490">
      <c r="A18490" s="5" t="s">
        <v>18627</v>
      </c>
      <c r="B18490" s="5">
        <v>15.0</v>
      </c>
      <c r="C18490" s="5">
        <v>7.0</v>
      </c>
      <c r="D18490" s="6" t="s">
        <v>18642</v>
      </c>
      <c r="E18490" s="7"/>
      <c r="F18490" s="8">
        <v>1.0</v>
      </c>
      <c r="H18490" s="10"/>
    </row>
    <row r="18491">
      <c r="A18491" s="5" t="s">
        <v>18627</v>
      </c>
      <c r="B18491" s="5">
        <v>16.0</v>
      </c>
      <c r="C18491" s="5">
        <v>8.0</v>
      </c>
      <c r="D18491" s="6" t="s">
        <v>18643</v>
      </c>
      <c r="E18491" s="7"/>
      <c r="F18491" s="8">
        <v>0.0</v>
      </c>
      <c r="H18491" s="10"/>
    </row>
    <row r="18492">
      <c r="A18492" s="5" t="s">
        <v>18627</v>
      </c>
      <c r="B18492" s="5">
        <v>17.0</v>
      </c>
      <c r="C18492" s="5">
        <v>8.0</v>
      </c>
      <c r="D18492" s="6" t="s">
        <v>18644</v>
      </c>
      <c r="E18492" s="7"/>
      <c r="F18492" s="8">
        <v>1.0</v>
      </c>
      <c r="H18492" s="10"/>
    </row>
    <row r="18493">
      <c r="A18493" s="5" t="s">
        <v>18627</v>
      </c>
      <c r="B18493" s="5">
        <v>18.0</v>
      </c>
      <c r="C18493" s="5">
        <v>9.0</v>
      </c>
      <c r="D18493" s="6" t="s">
        <v>18645</v>
      </c>
      <c r="E18493" s="7"/>
      <c r="F18493" s="8">
        <v>0.0</v>
      </c>
      <c r="H18493" s="10"/>
    </row>
    <row r="18494">
      <c r="A18494" s="5" t="s">
        <v>18627</v>
      </c>
      <c r="B18494" s="5">
        <v>19.0</v>
      </c>
      <c r="C18494" s="5">
        <v>9.0</v>
      </c>
      <c r="D18494" s="6" t="s">
        <v>18646</v>
      </c>
      <c r="E18494" s="7"/>
      <c r="F18494" s="8">
        <v>1.0</v>
      </c>
      <c r="H18494" s="10"/>
    </row>
    <row r="18495">
      <c r="A18495" s="5" t="s">
        <v>18627</v>
      </c>
      <c r="B18495" s="5">
        <v>20.0</v>
      </c>
      <c r="C18495" s="5">
        <v>10.0</v>
      </c>
      <c r="D18495" s="6" t="s">
        <v>18647</v>
      </c>
      <c r="E18495" s="7"/>
      <c r="F18495" s="8">
        <v>0.0</v>
      </c>
      <c r="H18495" s="10"/>
    </row>
    <row r="18496">
      <c r="A18496" s="5" t="s">
        <v>18648</v>
      </c>
      <c r="B18496" s="5">
        <v>0.0</v>
      </c>
      <c r="C18496" s="5">
        <v>0.0</v>
      </c>
      <c r="D18496" s="6" t="s">
        <v>18649</v>
      </c>
      <c r="E18496" s="7"/>
      <c r="F18496" s="8">
        <v>0.0</v>
      </c>
      <c r="H18496" s="10"/>
    </row>
    <row r="18497">
      <c r="A18497" s="5" t="s">
        <v>18648</v>
      </c>
      <c r="B18497" s="5">
        <v>1.0</v>
      </c>
      <c r="C18497" s="5">
        <v>0.0</v>
      </c>
      <c r="D18497" s="6" t="s">
        <v>18650</v>
      </c>
      <c r="E18497" s="7"/>
      <c r="F18497" s="8">
        <v>1.0</v>
      </c>
      <c r="H18497" s="10"/>
    </row>
    <row r="18498">
      <c r="A18498" s="5" t="s">
        <v>18648</v>
      </c>
      <c r="B18498" s="5">
        <v>2.0</v>
      </c>
      <c r="C18498" s="5">
        <v>1.0</v>
      </c>
      <c r="D18498" s="6" t="s">
        <v>18651</v>
      </c>
      <c r="E18498" s="7"/>
      <c r="F18498" s="8">
        <v>0.0</v>
      </c>
      <c r="H18498" s="10"/>
    </row>
    <row r="18499">
      <c r="A18499" s="5" t="s">
        <v>18648</v>
      </c>
      <c r="B18499" s="5">
        <v>3.0</v>
      </c>
      <c r="C18499" s="5">
        <v>1.0</v>
      </c>
      <c r="D18499" s="6" t="s">
        <v>18652</v>
      </c>
      <c r="E18499" s="7"/>
      <c r="F18499" s="8">
        <v>1.0</v>
      </c>
      <c r="H18499" s="10"/>
    </row>
    <row r="18500">
      <c r="A18500" s="5" t="s">
        <v>18648</v>
      </c>
      <c r="B18500" s="5">
        <v>4.0</v>
      </c>
      <c r="C18500" s="5">
        <v>2.0</v>
      </c>
      <c r="D18500" s="6" t="s">
        <v>18653</v>
      </c>
      <c r="E18500" s="7"/>
      <c r="F18500" s="8">
        <v>0.0</v>
      </c>
      <c r="H18500" s="10"/>
    </row>
    <row r="18501">
      <c r="A18501" s="5" t="s">
        <v>18648</v>
      </c>
      <c r="B18501" s="5">
        <v>5.0</v>
      </c>
      <c r="C18501" s="5">
        <v>2.0</v>
      </c>
      <c r="D18501" s="6" t="s">
        <v>18654</v>
      </c>
      <c r="E18501" s="7"/>
      <c r="F18501" s="8">
        <v>1.0</v>
      </c>
      <c r="H18501" s="10"/>
    </row>
    <row r="18502">
      <c r="A18502" s="5" t="s">
        <v>18648</v>
      </c>
      <c r="B18502" s="5">
        <v>6.0</v>
      </c>
      <c r="C18502" s="5">
        <v>3.0</v>
      </c>
      <c r="D18502" s="6" t="s">
        <v>18655</v>
      </c>
      <c r="E18502" s="7"/>
      <c r="F18502" s="8">
        <v>0.0</v>
      </c>
      <c r="H18502" s="10"/>
    </row>
    <row r="18503">
      <c r="A18503" s="5" t="s">
        <v>18648</v>
      </c>
      <c r="B18503" s="5">
        <v>7.0</v>
      </c>
      <c r="C18503" s="5">
        <v>3.0</v>
      </c>
      <c r="D18503" s="6" t="s">
        <v>18656</v>
      </c>
      <c r="E18503" s="7"/>
      <c r="F18503" s="8">
        <v>1.0</v>
      </c>
      <c r="H18503" s="10"/>
    </row>
    <row r="18504">
      <c r="A18504" s="5" t="s">
        <v>18648</v>
      </c>
      <c r="B18504" s="5">
        <v>8.0</v>
      </c>
      <c r="C18504" s="5">
        <v>4.0</v>
      </c>
      <c r="D18504" s="6" t="s">
        <v>18657</v>
      </c>
      <c r="E18504" s="7"/>
      <c r="F18504" s="8">
        <v>0.0</v>
      </c>
      <c r="H18504" s="10"/>
    </row>
    <row r="18505">
      <c r="A18505" s="5" t="s">
        <v>18648</v>
      </c>
      <c r="B18505" s="5">
        <v>9.0</v>
      </c>
      <c r="C18505" s="5">
        <v>4.0</v>
      </c>
      <c r="D18505" s="6" t="s">
        <v>18658</v>
      </c>
      <c r="E18505" s="7"/>
      <c r="F18505" s="8">
        <v>1.0</v>
      </c>
      <c r="H18505" s="10"/>
    </row>
    <row r="18506">
      <c r="A18506" s="5" t="s">
        <v>18648</v>
      </c>
      <c r="B18506" s="5">
        <v>10.0</v>
      </c>
      <c r="C18506" s="5">
        <v>5.0</v>
      </c>
      <c r="D18506" s="6" t="s">
        <v>18659</v>
      </c>
      <c r="E18506" s="7"/>
      <c r="F18506" s="8">
        <v>0.0</v>
      </c>
      <c r="H18506" s="10"/>
    </row>
    <row r="18507">
      <c r="A18507" s="5" t="s">
        <v>18648</v>
      </c>
      <c r="B18507" s="5">
        <v>11.0</v>
      </c>
      <c r="C18507" s="5">
        <v>5.0</v>
      </c>
      <c r="D18507" s="6" t="s">
        <v>18660</v>
      </c>
      <c r="E18507" s="7"/>
      <c r="F18507" s="8">
        <v>1.0</v>
      </c>
      <c r="H18507" s="10"/>
    </row>
    <row r="18508">
      <c r="A18508" s="5" t="s">
        <v>18648</v>
      </c>
      <c r="B18508" s="5">
        <v>12.0</v>
      </c>
      <c r="C18508" s="5">
        <v>6.0</v>
      </c>
      <c r="D18508" s="6" t="s">
        <v>18661</v>
      </c>
      <c r="E18508" s="7"/>
      <c r="F18508" s="8">
        <v>0.0</v>
      </c>
      <c r="H18508" s="10"/>
    </row>
    <row r="18509">
      <c r="A18509" s="5" t="s">
        <v>18648</v>
      </c>
      <c r="B18509" s="5">
        <v>13.0</v>
      </c>
      <c r="C18509" s="5">
        <v>6.0</v>
      </c>
      <c r="D18509" s="6" t="s">
        <v>18662</v>
      </c>
      <c r="E18509" s="7"/>
      <c r="F18509" s="8">
        <v>1.0</v>
      </c>
      <c r="H18509" s="10"/>
    </row>
    <row r="18510">
      <c r="A18510" s="5" t="s">
        <v>18648</v>
      </c>
      <c r="B18510" s="5">
        <v>14.0</v>
      </c>
      <c r="C18510" s="5">
        <v>7.0</v>
      </c>
      <c r="D18510" s="6" t="s">
        <v>18663</v>
      </c>
      <c r="E18510" s="7"/>
      <c r="F18510" s="8">
        <v>0.0</v>
      </c>
      <c r="H18510" s="10"/>
    </row>
    <row r="18511">
      <c r="A18511" s="5" t="s">
        <v>18648</v>
      </c>
      <c r="B18511" s="5">
        <v>15.0</v>
      </c>
      <c r="C18511" s="5">
        <v>7.0</v>
      </c>
      <c r="D18511" s="6" t="s">
        <v>18664</v>
      </c>
      <c r="E18511" s="7"/>
      <c r="F18511" s="8">
        <v>1.0</v>
      </c>
      <c r="H18511" s="10"/>
    </row>
    <row r="18512">
      <c r="A18512" s="5" t="s">
        <v>18648</v>
      </c>
      <c r="B18512" s="5">
        <v>16.0</v>
      </c>
      <c r="C18512" s="5">
        <v>8.0</v>
      </c>
      <c r="D18512" s="6" t="s">
        <v>18665</v>
      </c>
      <c r="E18512" s="7"/>
      <c r="F18512" s="8">
        <v>0.0</v>
      </c>
      <c r="H18512" s="10"/>
    </row>
    <row r="18513">
      <c r="A18513" s="5" t="s">
        <v>18648</v>
      </c>
      <c r="B18513" s="5">
        <v>17.0</v>
      </c>
      <c r="C18513" s="5">
        <v>8.0</v>
      </c>
      <c r="D18513" s="6" t="s">
        <v>18666</v>
      </c>
      <c r="E18513" s="7"/>
      <c r="F18513" s="8">
        <v>1.0</v>
      </c>
      <c r="H18513" s="10"/>
    </row>
    <row r="18514">
      <c r="A18514" s="5" t="s">
        <v>18648</v>
      </c>
      <c r="B18514" s="5">
        <v>18.0</v>
      </c>
      <c r="C18514" s="5">
        <v>9.0</v>
      </c>
      <c r="D18514" s="6" t="s">
        <v>18667</v>
      </c>
      <c r="E18514" s="7"/>
      <c r="F18514" s="8">
        <v>0.0</v>
      </c>
      <c r="H18514" s="10"/>
    </row>
    <row r="18515">
      <c r="A18515" s="5" t="s">
        <v>18648</v>
      </c>
      <c r="B18515" s="5">
        <v>19.0</v>
      </c>
      <c r="C18515" s="5">
        <v>9.0</v>
      </c>
      <c r="D18515" s="6" t="s">
        <v>18668</v>
      </c>
      <c r="E18515" s="7"/>
      <c r="F18515" s="8">
        <v>1.0</v>
      </c>
      <c r="H18515" s="10"/>
    </row>
    <row r="18516">
      <c r="A18516" s="5" t="s">
        <v>18648</v>
      </c>
      <c r="B18516" s="5">
        <v>20.0</v>
      </c>
      <c r="C18516" s="5">
        <v>10.0</v>
      </c>
      <c r="D18516" s="6" t="s">
        <v>18669</v>
      </c>
      <c r="E18516" s="7"/>
      <c r="F18516" s="8">
        <v>0.0</v>
      </c>
      <c r="H18516" s="10"/>
    </row>
    <row r="18517">
      <c r="A18517" s="5" t="s">
        <v>18670</v>
      </c>
      <c r="B18517" s="5">
        <v>0.0</v>
      </c>
      <c r="C18517" s="5">
        <v>0.0</v>
      </c>
      <c r="D18517" s="6" t="s">
        <v>403</v>
      </c>
      <c r="E18517" s="7"/>
      <c r="F18517" s="8">
        <v>0.0</v>
      </c>
      <c r="H18517" s="10"/>
    </row>
    <row r="18518">
      <c r="A18518" s="5" t="s">
        <v>18670</v>
      </c>
      <c r="B18518" s="5">
        <v>1.0</v>
      </c>
      <c r="C18518" s="5">
        <v>0.0</v>
      </c>
      <c r="D18518" s="6" t="s">
        <v>424</v>
      </c>
      <c r="E18518" s="7"/>
      <c r="F18518" s="8">
        <v>1.0</v>
      </c>
      <c r="H18518" s="10"/>
    </row>
    <row r="18519">
      <c r="A18519" s="5" t="s">
        <v>18670</v>
      </c>
      <c r="B18519" s="5">
        <v>2.0</v>
      </c>
      <c r="C18519" s="5">
        <v>1.0</v>
      </c>
      <c r="D18519" s="6" t="s">
        <v>18671</v>
      </c>
      <c r="E18519" s="7"/>
      <c r="F18519" s="8">
        <v>0.0</v>
      </c>
      <c r="H18519" s="10"/>
    </row>
    <row r="18520">
      <c r="A18520" s="5" t="s">
        <v>18670</v>
      </c>
      <c r="B18520" s="5">
        <v>3.0</v>
      </c>
      <c r="C18520" s="5">
        <v>1.0</v>
      </c>
      <c r="D18520" s="6" t="s">
        <v>18672</v>
      </c>
      <c r="E18520" s="7"/>
      <c r="F18520" s="8">
        <v>1.0</v>
      </c>
      <c r="H18520" s="10"/>
    </row>
    <row r="18521">
      <c r="A18521" s="5" t="s">
        <v>18670</v>
      </c>
      <c r="B18521" s="5">
        <v>4.0</v>
      </c>
      <c r="C18521" s="5">
        <v>2.0</v>
      </c>
      <c r="D18521" s="6" t="s">
        <v>18673</v>
      </c>
      <c r="E18521" s="7"/>
      <c r="F18521" s="8">
        <v>0.0</v>
      </c>
      <c r="H18521" s="10"/>
    </row>
    <row r="18522">
      <c r="A18522" s="5" t="s">
        <v>18670</v>
      </c>
      <c r="B18522" s="5">
        <v>5.0</v>
      </c>
      <c r="C18522" s="5">
        <v>2.0</v>
      </c>
      <c r="D18522" s="6" t="s">
        <v>18674</v>
      </c>
      <c r="E18522" s="7"/>
      <c r="F18522" s="8">
        <v>1.0</v>
      </c>
      <c r="H18522" s="10"/>
    </row>
    <row r="18523">
      <c r="A18523" s="5" t="s">
        <v>18670</v>
      </c>
      <c r="B18523" s="5">
        <v>6.0</v>
      </c>
      <c r="C18523" s="5">
        <v>3.0</v>
      </c>
      <c r="D18523" s="6" t="s">
        <v>18675</v>
      </c>
      <c r="E18523" s="7"/>
      <c r="F18523" s="8">
        <v>0.0</v>
      </c>
      <c r="H18523" s="10"/>
    </row>
    <row r="18524">
      <c r="A18524" s="5" t="s">
        <v>18670</v>
      </c>
      <c r="B18524" s="5">
        <v>7.0</v>
      </c>
      <c r="C18524" s="5">
        <v>3.0</v>
      </c>
      <c r="D18524" s="6" t="s">
        <v>18676</v>
      </c>
      <c r="E18524" s="7"/>
      <c r="F18524" s="8">
        <v>1.0</v>
      </c>
      <c r="H18524" s="10"/>
    </row>
    <row r="18525">
      <c r="A18525" s="5" t="s">
        <v>18670</v>
      </c>
      <c r="B18525" s="5">
        <v>8.0</v>
      </c>
      <c r="C18525" s="5">
        <v>4.0</v>
      </c>
      <c r="D18525" s="6" t="s">
        <v>18677</v>
      </c>
      <c r="E18525" s="7"/>
      <c r="F18525" s="8">
        <v>0.0</v>
      </c>
      <c r="H18525" s="10"/>
    </row>
    <row r="18526">
      <c r="A18526" s="5" t="s">
        <v>18670</v>
      </c>
      <c r="B18526" s="5">
        <v>9.0</v>
      </c>
      <c r="C18526" s="5">
        <v>4.0</v>
      </c>
      <c r="D18526" s="6" t="s">
        <v>18678</v>
      </c>
      <c r="E18526" s="7"/>
      <c r="F18526" s="8">
        <v>1.0</v>
      </c>
      <c r="H18526" s="10"/>
    </row>
    <row r="18527">
      <c r="A18527" s="5" t="s">
        <v>18670</v>
      </c>
      <c r="B18527" s="5">
        <v>10.0</v>
      </c>
      <c r="C18527" s="5">
        <v>5.0</v>
      </c>
      <c r="D18527" s="6" t="s">
        <v>18679</v>
      </c>
      <c r="E18527" s="7"/>
      <c r="F18527" s="8">
        <v>0.0</v>
      </c>
      <c r="H18527" s="10"/>
    </row>
    <row r="18528">
      <c r="A18528" s="5" t="s">
        <v>18670</v>
      </c>
      <c r="B18528" s="5">
        <v>11.0</v>
      </c>
      <c r="C18528" s="5">
        <v>5.0</v>
      </c>
      <c r="D18528" s="6" t="s">
        <v>18680</v>
      </c>
      <c r="E18528" s="7"/>
      <c r="F18528" s="8">
        <v>1.0</v>
      </c>
      <c r="H18528" s="10"/>
    </row>
    <row r="18529">
      <c r="A18529" s="5" t="s">
        <v>18670</v>
      </c>
      <c r="B18529" s="5">
        <v>12.0</v>
      </c>
      <c r="C18529" s="5">
        <v>6.0</v>
      </c>
      <c r="D18529" s="6" t="s">
        <v>18681</v>
      </c>
      <c r="E18529" s="7"/>
      <c r="F18529" s="8">
        <v>0.0</v>
      </c>
      <c r="H18529" s="10"/>
    </row>
    <row r="18530">
      <c r="A18530" s="5" t="s">
        <v>18670</v>
      </c>
      <c r="B18530" s="5">
        <v>13.0</v>
      </c>
      <c r="C18530" s="5">
        <v>6.0</v>
      </c>
      <c r="D18530" s="6" t="s">
        <v>18682</v>
      </c>
      <c r="E18530" s="7"/>
      <c r="F18530" s="8">
        <v>1.0</v>
      </c>
      <c r="H18530" s="10"/>
    </row>
    <row r="18531">
      <c r="A18531" s="5" t="s">
        <v>18670</v>
      </c>
      <c r="B18531" s="5">
        <v>14.0</v>
      </c>
      <c r="C18531" s="5">
        <v>7.0</v>
      </c>
      <c r="D18531" s="6" t="s">
        <v>18683</v>
      </c>
      <c r="E18531" s="7"/>
      <c r="F18531" s="8">
        <v>0.0</v>
      </c>
      <c r="H18531" s="10"/>
    </row>
    <row r="18532">
      <c r="A18532" s="5" t="s">
        <v>18670</v>
      </c>
      <c r="B18532" s="5">
        <v>15.0</v>
      </c>
      <c r="C18532" s="5">
        <v>7.0</v>
      </c>
      <c r="D18532" s="6" t="s">
        <v>18684</v>
      </c>
      <c r="E18532" s="7"/>
      <c r="F18532" s="8">
        <v>1.0</v>
      </c>
      <c r="H18532" s="10"/>
    </row>
    <row r="18533">
      <c r="A18533" s="5" t="s">
        <v>18670</v>
      </c>
      <c r="B18533" s="5">
        <v>16.0</v>
      </c>
      <c r="C18533" s="5">
        <v>8.0</v>
      </c>
      <c r="D18533" s="6" t="s">
        <v>18685</v>
      </c>
      <c r="E18533" s="7"/>
      <c r="F18533" s="8">
        <v>0.0</v>
      </c>
      <c r="H18533" s="10"/>
    </row>
    <row r="18534">
      <c r="A18534" s="5" t="s">
        <v>18670</v>
      </c>
      <c r="B18534" s="5">
        <v>17.0</v>
      </c>
      <c r="C18534" s="5">
        <v>8.0</v>
      </c>
      <c r="D18534" s="6" t="s">
        <v>18686</v>
      </c>
      <c r="E18534" s="7"/>
      <c r="F18534" s="8">
        <v>1.0</v>
      </c>
      <c r="H18534" s="10"/>
    </row>
    <row r="18535">
      <c r="A18535" s="5" t="s">
        <v>18670</v>
      </c>
      <c r="B18535" s="5">
        <v>18.0</v>
      </c>
      <c r="C18535" s="5">
        <v>9.0</v>
      </c>
      <c r="D18535" s="6" t="s">
        <v>18687</v>
      </c>
      <c r="E18535" s="7"/>
      <c r="F18535" s="8">
        <v>0.0</v>
      </c>
      <c r="H18535" s="10"/>
    </row>
    <row r="18536">
      <c r="A18536" s="5" t="s">
        <v>18670</v>
      </c>
      <c r="B18536" s="5">
        <v>19.0</v>
      </c>
      <c r="C18536" s="5">
        <v>9.0</v>
      </c>
      <c r="D18536" s="6" t="s">
        <v>18688</v>
      </c>
      <c r="E18536" s="7"/>
      <c r="F18536" s="8">
        <v>1.0</v>
      </c>
      <c r="H18536" s="10"/>
    </row>
    <row r="18537">
      <c r="A18537" s="5" t="s">
        <v>18670</v>
      </c>
      <c r="B18537" s="5">
        <v>20.0</v>
      </c>
      <c r="C18537" s="5">
        <v>10.0</v>
      </c>
      <c r="D18537" s="6" t="s">
        <v>18689</v>
      </c>
      <c r="E18537" s="7"/>
      <c r="F18537" s="8">
        <v>0.0</v>
      </c>
      <c r="H18537" s="10"/>
    </row>
    <row r="18538">
      <c r="A18538" s="5" t="s">
        <v>18670</v>
      </c>
      <c r="B18538" s="5">
        <v>21.0</v>
      </c>
      <c r="C18538" s="5">
        <v>10.0</v>
      </c>
      <c r="D18538" s="6" t="s">
        <v>18690</v>
      </c>
      <c r="E18538" s="7"/>
      <c r="F18538" s="8">
        <v>1.0</v>
      </c>
      <c r="H18538" s="10"/>
    </row>
    <row r="18539">
      <c r="A18539" s="5" t="s">
        <v>18670</v>
      </c>
      <c r="B18539" s="5">
        <v>22.0</v>
      </c>
      <c r="C18539" s="5">
        <v>11.0</v>
      </c>
      <c r="D18539" s="6" t="s">
        <v>18691</v>
      </c>
      <c r="E18539" s="7"/>
      <c r="F18539" s="8">
        <v>0.0</v>
      </c>
      <c r="H18539" s="10"/>
    </row>
    <row r="18540">
      <c r="A18540" s="5" t="s">
        <v>18692</v>
      </c>
      <c r="B18540" s="5">
        <v>0.0</v>
      </c>
      <c r="C18540" s="5">
        <v>0.0</v>
      </c>
      <c r="D18540" s="6" t="s">
        <v>18693</v>
      </c>
      <c r="E18540" s="7"/>
      <c r="F18540" s="8">
        <v>0.0</v>
      </c>
      <c r="H18540" s="10"/>
    </row>
    <row r="18541">
      <c r="A18541" s="5" t="s">
        <v>18692</v>
      </c>
      <c r="B18541" s="5">
        <v>1.0</v>
      </c>
      <c r="C18541" s="5">
        <v>0.0</v>
      </c>
      <c r="D18541" s="6" t="s">
        <v>18694</v>
      </c>
      <c r="E18541" s="7"/>
      <c r="F18541" s="8">
        <v>1.0</v>
      </c>
      <c r="H18541" s="10"/>
    </row>
    <row r="18542">
      <c r="A18542" s="5" t="s">
        <v>18692</v>
      </c>
      <c r="B18542" s="5">
        <v>2.0</v>
      </c>
      <c r="C18542" s="5">
        <v>1.0</v>
      </c>
      <c r="D18542" s="6" t="s">
        <v>18695</v>
      </c>
      <c r="E18542" s="7"/>
      <c r="F18542" s="8">
        <v>0.0</v>
      </c>
      <c r="H18542" s="10"/>
    </row>
    <row r="18543">
      <c r="A18543" s="5" t="s">
        <v>18692</v>
      </c>
      <c r="B18543" s="5">
        <v>3.0</v>
      </c>
      <c r="C18543" s="5">
        <v>1.0</v>
      </c>
      <c r="D18543" s="6" t="s">
        <v>18696</v>
      </c>
      <c r="E18543" s="7"/>
      <c r="F18543" s="8">
        <v>1.0</v>
      </c>
      <c r="H18543" s="10"/>
    </row>
    <row r="18544">
      <c r="A18544" s="5" t="s">
        <v>18692</v>
      </c>
      <c r="B18544" s="5">
        <v>4.0</v>
      </c>
      <c r="C18544" s="5">
        <v>2.0</v>
      </c>
      <c r="D18544" s="6" t="s">
        <v>18697</v>
      </c>
      <c r="E18544" s="7"/>
      <c r="F18544" s="8">
        <v>0.0</v>
      </c>
      <c r="H18544" s="10"/>
    </row>
    <row r="18545">
      <c r="A18545" s="5" t="s">
        <v>18692</v>
      </c>
      <c r="B18545" s="5">
        <v>5.0</v>
      </c>
      <c r="C18545" s="5">
        <v>2.0</v>
      </c>
      <c r="D18545" s="6" t="s">
        <v>18698</v>
      </c>
      <c r="E18545" s="7"/>
      <c r="F18545" s="8">
        <v>1.0</v>
      </c>
      <c r="H18545" s="10"/>
    </row>
    <row r="18546">
      <c r="A18546" s="5" t="s">
        <v>18692</v>
      </c>
      <c r="B18546" s="5">
        <v>6.0</v>
      </c>
      <c r="C18546" s="5">
        <v>3.0</v>
      </c>
      <c r="D18546" s="6" t="s">
        <v>18699</v>
      </c>
      <c r="E18546" s="7"/>
      <c r="F18546" s="8">
        <v>0.0</v>
      </c>
      <c r="H18546" s="10"/>
    </row>
    <row r="18547">
      <c r="A18547" s="5" t="s">
        <v>18692</v>
      </c>
      <c r="B18547" s="5">
        <v>7.0</v>
      </c>
      <c r="C18547" s="5">
        <v>3.0</v>
      </c>
      <c r="D18547" s="6" t="s">
        <v>18700</v>
      </c>
      <c r="E18547" s="7"/>
      <c r="F18547" s="8">
        <v>1.0</v>
      </c>
      <c r="H18547" s="10"/>
    </row>
    <row r="18548">
      <c r="A18548" s="5" t="s">
        <v>18692</v>
      </c>
      <c r="B18548" s="5">
        <v>8.0</v>
      </c>
      <c r="C18548" s="5">
        <v>4.0</v>
      </c>
      <c r="D18548" s="6" t="s">
        <v>18701</v>
      </c>
      <c r="E18548" s="7"/>
      <c r="F18548" s="8">
        <v>0.0</v>
      </c>
      <c r="H18548" s="10"/>
    </row>
    <row r="18549">
      <c r="A18549" s="5" t="s">
        <v>18692</v>
      </c>
      <c r="B18549" s="5">
        <v>9.0</v>
      </c>
      <c r="C18549" s="5">
        <v>4.0</v>
      </c>
      <c r="D18549" s="6" t="s">
        <v>18702</v>
      </c>
      <c r="E18549" s="7"/>
      <c r="F18549" s="8">
        <v>1.0</v>
      </c>
      <c r="H18549" s="10"/>
    </row>
    <row r="18550">
      <c r="A18550" s="5" t="s">
        <v>18692</v>
      </c>
      <c r="B18550" s="5">
        <v>10.0</v>
      </c>
      <c r="C18550" s="5">
        <v>5.0</v>
      </c>
      <c r="D18550" s="6" t="s">
        <v>18703</v>
      </c>
      <c r="E18550" s="7"/>
      <c r="F18550" s="8">
        <v>0.0</v>
      </c>
      <c r="H18550" s="10"/>
    </row>
    <row r="18551">
      <c r="A18551" s="5" t="s">
        <v>18692</v>
      </c>
      <c r="B18551" s="5">
        <v>11.0</v>
      </c>
      <c r="C18551" s="5">
        <v>5.0</v>
      </c>
      <c r="D18551" s="6" t="s">
        <v>18704</v>
      </c>
      <c r="E18551" s="7"/>
      <c r="F18551" s="8">
        <v>1.0</v>
      </c>
      <c r="H18551" s="10"/>
    </row>
    <row r="18552">
      <c r="A18552" s="5" t="s">
        <v>18692</v>
      </c>
      <c r="B18552" s="5">
        <v>12.0</v>
      </c>
      <c r="C18552" s="5">
        <v>6.0</v>
      </c>
      <c r="D18552" s="6" t="s">
        <v>18705</v>
      </c>
      <c r="E18552" s="7"/>
      <c r="F18552" s="8">
        <v>0.0</v>
      </c>
      <c r="H18552" s="10"/>
    </row>
    <row r="18553">
      <c r="A18553" s="5" t="s">
        <v>18692</v>
      </c>
      <c r="B18553" s="5">
        <v>13.0</v>
      </c>
      <c r="C18553" s="5">
        <v>6.0</v>
      </c>
      <c r="D18553" s="6" t="s">
        <v>18706</v>
      </c>
      <c r="E18553" s="7"/>
      <c r="F18553" s="8">
        <v>1.0</v>
      </c>
      <c r="H18553" s="10"/>
    </row>
    <row r="18554">
      <c r="A18554" s="5" t="s">
        <v>18692</v>
      </c>
      <c r="B18554" s="5">
        <v>14.0</v>
      </c>
      <c r="C18554" s="5">
        <v>7.0</v>
      </c>
      <c r="D18554" s="6" t="s">
        <v>18707</v>
      </c>
      <c r="E18554" s="7"/>
      <c r="F18554" s="8">
        <v>0.0</v>
      </c>
      <c r="H18554" s="10"/>
    </row>
    <row r="18555">
      <c r="A18555" s="5" t="s">
        <v>18692</v>
      </c>
      <c r="B18555" s="5">
        <v>15.0</v>
      </c>
      <c r="C18555" s="5">
        <v>7.0</v>
      </c>
      <c r="D18555" s="6" t="s">
        <v>18708</v>
      </c>
      <c r="E18555" s="7"/>
      <c r="F18555" s="8">
        <v>1.0</v>
      </c>
      <c r="H18555" s="10"/>
    </row>
    <row r="18556">
      <c r="A18556" s="5" t="s">
        <v>18692</v>
      </c>
      <c r="B18556" s="5">
        <v>16.0</v>
      </c>
      <c r="C18556" s="5">
        <v>8.0</v>
      </c>
      <c r="D18556" s="6" t="s">
        <v>18709</v>
      </c>
      <c r="E18556" s="7"/>
      <c r="F18556" s="8">
        <v>0.0</v>
      </c>
      <c r="H18556" s="10"/>
    </row>
    <row r="18557">
      <c r="A18557" s="5" t="s">
        <v>18692</v>
      </c>
      <c r="B18557" s="5">
        <v>17.0</v>
      </c>
      <c r="C18557" s="5">
        <v>8.0</v>
      </c>
      <c r="D18557" s="6" t="s">
        <v>18710</v>
      </c>
      <c r="E18557" s="7"/>
      <c r="F18557" s="8">
        <v>1.0</v>
      </c>
      <c r="H18557" s="10"/>
    </row>
    <row r="18558">
      <c r="A18558" s="5" t="s">
        <v>18692</v>
      </c>
      <c r="B18558" s="5">
        <v>18.0</v>
      </c>
      <c r="C18558" s="5">
        <v>9.0</v>
      </c>
      <c r="D18558" s="6" t="s">
        <v>18711</v>
      </c>
      <c r="E18558" s="7"/>
      <c r="F18558" s="8">
        <v>0.0</v>
      </c>
      <c r="H18558" s="10"/>
    </row>
    <row r="18559">
      <c r="A18559" s="5" t="s">
        <v>18692</v>
      </c>
      <c r="B18559" s="5">
        <v>19.0</v>
      </c>
      <c r="C18559" s="5">
        <v>9.0</v>
      </c>
      <c r="D18559" s="6" t="s">
        <v>18712</v>
      </c>
      <c r="E18559" s="7"/>
      <c r="F18559" s="8">
        <v>1.0</v>
      </c>
      <c r="H18559" s="10"/>
    </row>
    <row r="18560">
      <c r="A18560" s="5" t="s">
        <v>18713</v>
      </c>
      <c r="B18560" s="5">
        <v>0.0</v>
      </c>
      <c r="C18560" s="5">
        <v>0.0</v>
      </c>
      <c r="D18560" s="6" t="s">
        <v>7689</v>
      </c>
      <c r="E18560" s="7"/>
      <c r="F18560" s="8">
        <v>0.0</v>
      </c>
      <c r="H18560" s="10"/>
    </row>
    <row r="18561">
      <c r="A18561" s="5" t="s">
        <v>18713</v>
      </c>
      <c r="B18561" s="5">
        <v>1.0</v>
      </c>
      <c r="C18561" s="5">
        <v>0.0</v>
      </c>
      <c r="D18561" s="6" t="s">
        <v>18714</v>
      </c>
      <c r="E18561" s="7"/>
      <c r="F18561" s="8">
        <v>1.0</v>
      </c>
      <c r="H18561" s="10"/>
    </row>
    <row r="18562">
      <c r="A18562" s="5" t="s">
        <v>18713</v>
      </c>
      <c r="B18562" s="5">
        <v>2.0</v>
      </c>
      <c r="C18562" s="5">
        <v>1.0</v>
      </c>
      <c r="D18562" s="6" t="s">
        <v>18715</v>
      </c>
      <c r="E18562" s="7"/>
      <c r="F18562" s="8">
        <v>0.0</v>
      </c>
      <c r="H18562" s="10"/>
    </row>
    <row r="18563">
      <c r="A18563" s="5" t="s">
        <v>18713</v>
      </c>
      <c r="B18563" s="5">
        <v>3.0</v>
      </c>
      <c r="C18563" s="5">
        <v>1.0</v>
      </c>
      <c r="D18563" s="6" t="s">
        <v>18716</v>
      </c>
      <c r="E18563" s="7"/>
      <c r="F18563" s="8">
        <v>1.0</v>
      </c>
      <c r="H18563" s="10"/>
    </row>
    <row r="18564">
      <c r="A18564" s="5" t="s">
        <v>18713</v>
      </c>
      <c r="B18564" s="5">
        <v>4.0</v>
      </c>
      <c r="C18564" s="5">
        <v>2.0</v>
      </c>
      <c r="D18564" s="6" t="s">
        <v>18717</v>
      </c>
      <c r="E18564" s="7"/>
      <c r="F18564" s="8">
        <v>0.0</v>
      </c>
      <c r="H18564" s="10"/>
    </row>
    <row r="18565">
      <c r="A18565" s="5" t="s">
        <v>18713</v>
      </c>
      <c r="B18565" s="5">
        <v>5.0</v>
      </c>
      <c r="C18565" s="5">
        <v>2.0</v>
      </c>
      <c r="D18565" s="6" t="s">
        <v>18718</v>
      </c>
      <c r="E18565" s="7"/>
      <c r="F18565" s="8">
        <v>1.0</v>
      </c>
      <c r="H18565" s="10"/>
    </row>
    <row r="18566">
      <c r="A18566" s="5" t="s">
        <v>18713</v>
      </c>
      <c r="B18566" s="5">
        <v>6.0</v>
      </c>
      <c r="C18566" s="5">
        <v>3.0</v>
      </c>
      <c r="D18566" s="6" t="s">
        <v>18719</v>
      </c>
      <c r="E18566" s="7"/>
      <c r="F18566" s="8">
        <v>0.0</v>
      </c>
      <c r="H18566" s="10"/>
    </row>
    <row r="18567">
      <c r="A18567" s="5" t="s">
        <v>18713</v>
      </c>
      <c r="B18567" s="5">
        <v>7.0</v>
      </c>
      <c r="C18567" s="5">
        <v>3.0</v>
      </c>
      <c r="D18567" s="6" t="s">
        <v>18720</v>
      </c>
      <c r="E18567" s="7"/>
      <c r="F18567" s="8">
        <v>1.0</v>
      </c>
      <c r="H18567" s="10"/>
    </row>
    <row r="18568">
      <c r="A18568" s="5" t="s">
        <v>18713</v>
      </c>
      <c r="B18568" s="5">
        <v>8.0</v>
      </c>
      <c r="C18568" s="5">
        <v>4.0</v>
      </c>
      <c r="D18568" s="6" t="s">
        <v>18721</v>
      </c>
      <c r="E18568" s="7"/>
      <c r="F18568" s="8">
        <v>0.0</v>
      </c>
      <c r="H18568" s="10"/>
    </row>
    <row r="18569">
      <c r="A18569" s="5" t="s">
        <v>18713</v>
      </c>
      <c r="B18569" s="5">
        <v>9.0</v>
      </c>
      <c r="C18569" s="5">
        <v>4.0</v>
      </c>
      <c r="D18569" s="6" t="s">
        <v>18722</v>
      </c>
      <c r="E18569" s="7"/>
      <c r="F18569" s="8">
        <v>1.0</v>
      </c>
      <c r="H18569" s="10"/>
    </row>
    <row r="18570">
      <c r="A18570" s="5" t="s">
        <v>18713</v>
      </c>
      <c r="B18570" s="5">
        <v>10.0</v>
      </c>
      <c r="C18570" s="5">
        <v>5.0</v>
      </c>
      <c r="D18570" s="6" t="s">
        <v>18723</v>
      </c>
      <c r="E18570" s="7"/>
      <c r="F18570" s="8">
        <v>0.0</v>
      </c>
      <c r="H18570" s="10"/>
    </row>
    <row r="18571">
      <c r="A18571" s="5" t="s">
        <v>18713</v>
      </c>
      <c r="B18571" s="5">
        <v>11.0</v>
      </c>
      <c r="C18571" s="5">
        <v>5.0</v>
      </c>
      <c r="D18571" s="6" t="s">
        <v>18724</v>
      </c>
      <c r="E18571" s="7"/>
      <c r="F18571" s="8">
        <v>1.0</v>
      </c>
      <c r="H18571" s="10"/>
    </row>
    <row r="18572">
      <c r="A18572" s="5" t="s">
        <v>18713</v>
      </c>
      <c r="B18572" s="5">
        <v>12.0</v>
      </c>
      <c r="C18572" s="5">
        <v>6.0</v>
      </c>
      <c r="D18572" s="6" t="s">
        <v>18725</v>
      </c>
      <c r="E18572" s="7"/>
      <c r="F18572" s="8">
        <v>0.0</v>
      </c>
      <c r="H18572" s="10"/>
    </row>
    <row r="18573">
      <c r="A18573" s="5" t="s">
        <v>18713</v>
      </c>
      <c r="B18573" s="5">
        <v>13.0</v>
      </c>
      <c r="C18573" s="5">
        <v>6.0</v>
      </c>
      <c r="D18573" s="6" t="s">
        <v>18726</v>
      </c>
      <c r="E18573" s="7"/>
      <c r="F18573" s="8">
        <v>1.0</v>
      </c>
      <c r="H18573" s="10"/>
    </row>
    <row r="18574">
      <c r="A18574" s="5" t="s">
        <v>18713</v>
      </c>
      <c r="B18574" s="5">
        <v>14.0</v>
      </c>
      <c r="C18574" s="5">
        <v>7.0</v>
      </c>
      <c r="D18574" s="6" t="s">
        <v>18727</v>
      </c>
      <c r="E18574" s="7"/>
      <c r="F18574" s="8">
        <v>0.0</v>
      </c>
      <c r="H18574" s="10"/>
    </row>
    <row r="18575">
      <c r="A18575" s="5" t="s">
        <v>18713</v>
      </c>
      <c r="B18575" s="5">
        <v>15.0</v>
      </c>
      <c r="C18575" s="5">
        <v>7.0</v>
      </c>
      <c r="D18575" s="6" t="s">
        <v>18728</v>
      </c>
      <c r="E18575" s="7"/>
      <c r="F18575" s="8">
        <v>1.0</v>
      </c>
      <c r="H18575" s="10"/>
    </row>
    <row r="18576">
      <c r="A18576" s="5" t="s">
        <v>18713</v>
      </c>
      <c r="B18576" s="5">
        <v>16.0</v>
      </c>
      <c r="C18576" s="5">
        <v>8.0</v>
      </c>
      <c r="D18576" s="6" t="s">
        <v>18729</v>
      </c>
      <c r="E18576" s="7"/>
      <c r="F18576" s="8">
        <v>0.0</v>
      </c>
      <c r="H18576" s="10"/>
    </row>
    <row r="18577">
      <c r="A18577" s="5" t="s">
        <v>18713</v>
      </c>
      <c r="B18577" s="5">
        <v>17.0</v>
      </c>
      <c r="C18577" s="5">
        <v>8.0</v>
      </c>
      <c r="D18577" s="6" t="s">
        <v>18730</v>
      </c>
      <c r="E18577" s="7"/>
      <c r="F18577" s="8">
        <v>1.0</v>
      </c>
      <c r="H18577" s="10"/>
    </row>
    <row r="18578">
      <c r="A18578" s="5" t="s">
        <v>18713</v>
      </c>
      <c r="B18578" s="5">
        <v>18.0</v>
      </c>
      <c r="C18578" s="5">
        <v>9.0</v>
      </c>
      <c r="D18578" s="6" t="s">
        <v>18731</v>
      </c>
      <c r="E18578" s="7"/>
      <c r="F18578" s="8">
        <v>0.0</v>
      </c>
      <c r="H18578" s="10"/>
    </row>
    <row r="18579">
      <c r="A18579" s="5" t="s">
        <v>18713</v>
      </c>
      <c r="B18579" s="5">
        <v>19.0</v>
      </c>
      <c r="C18579" s="5">
        <v>9.0</v>
      </c>
      <c r="D18579" s="6" t="s">
        <v>18732</v>
      </c>
      <c r="E18579" s="7"/>
      <c r="F18579" s="8">
        <v>1.0</v>
      </c>
      <c r="H18579" s="10"/>
    </row>
    <row r="18580">
      <c r="A18580" s="5" t="s">
        <v>18713</v>
      </c>
      <c r="B18580" s="5">
        <v>20.0</v>
      </c>
      <c r="C18580" s="5">
        <v>10.0</v>
      </c>
      <c r="D18580" s="6" t="s">
        <v>18733</v>
      </c>
      <c r="E18580" s="7"/>
      <c r="F18580" s="8">
        <v>0.0</v>
      </c>
      <c r="H18580" s="10"/>
    </row>
    <row r="18581">
      <c r="A18581" s="5" t="s">
        <v>18713</v>
      </c>
      <c r="B18581" s="5">
        <v>21.0</v>
      </c>
      <c r="C18581" s="5">
        <v>10.0</v>
      </c>
      <c r="D18581" s="6" t="s">
        <v>18734</v>
      </c>
      <c r="E18581" s="7"/>
      <c r="F18581" s="8">
        <v>1.0</v>
      </c>
      <c r="H18581" s="10"/>
    </row>
    <row r="18582">
      <c r="A18582" s="5" t="s">
        <v>18713</v>
      </c>
      <c r="B18582" s="5">
        <v>22.0</v>
      </c>
      <c r="C18582" s="5">
        <v>11.0</v>
      </c>
      <c r="D18582" s="6" t="s">
        <v>18735</v>
      </c>
      <c r="E18582" s="7"/>
      <c r="F18582" s="8">
        <v>0.0</v>
      </c>
      <c r="H18582" s="10"/>
    </row>
    <row r="18583">
      <c r="A18583" s="5" t="s">
        <v>18736</v>
      </c>
      <c r="B18583" s="5">
        <v>0.0</v>
      </c>
      <c r="C18583" s="5">
        <v>0.0</v>
      </c>
      <c r="D18583" s="6" t="s">
        <v>508</v>
      </c>
      <c r="E18583" s="7"/>
      <c r="F18583" s="8">
        <v>0.0</v>
      </c>
      <c r="H18583" s="10"/>
    </row>
    <row r="18584">
      <c r="A18584" s="5" t="s">
        <v>18736</v>
      </c>
      <c r="B18584" s="5">
        <v>1.0</v>
      </c>
      <c r="C18584" s="5">
        <v>0.0</v>
      </c>
      <c r="D18584" s="6" t="s">
        <v>491</v>
      </c>
      <c r="E18584" s="7"/>
      <c r="F18584" s="8">
        <v>1.0</v>
      </c>
      <c r="H18584" s="10"/>
    </row>
    <row r="18585">
      <c r="A18585" s="5" t="s">
        <v>18736</v>
      </c>
      <c r="B18585" s="5">
        <v>2.0</v>
      </c>
      <c r="C18585" s="5">
        <v>1.0</v>
      </c>
      <c r="D18585" s="6" t="s">
        <v>18737</v>
      </c>
      <c r="E18585" s="7"/>
      <c r="F18585" s="8">
        <v>0.0</v>
      </c>
      <c r="H18585" s="10"/>
    </row>
    <row r="18586">
      <c r="A18586" s="5" t="s">
        <v>18736</v>
      </c>
      <c r="B18586" s="5">
        <v>3.0</v>
      </c>
      <c r="C18586" s="5">
        <v>1.0</v>
      </c>
      <c r="D18586" s="6" t="s">
        <v>18738</v>
      </c>
      <c r="E18586" s="7"/>
      <c r="F18586" s="8">
        <v>1.0</v>
      </c>
      <c r="H18586" s="10"/>
    </row>
    <row r="18587">
      <c r="A18587" s="5" t="s">
        <v>18736</v>
      </c>
      <c r="B18587" s="5">
        <v>4.0</v>
      </c>
      <c r="C18587" s="5">
        <v>2.0</v>
      </c>
      <c r="D18587" s="6" t="s">
        <v>561</v>
      </c>
      <c r="E18587" s="7"/>
      <c r="F18587" s="8">
        <v>0.0</v>
      </c>
      <c r="H18587" s="10"/>
    </row>
    <row r="18588">
      <c r="A18588" s="5" t="s">
        <v>18736</v>
      </c>
      <c r="B18588" s="5">
        <v>5.0</v>
      </c>
      <c r="C18588" s="5">
        <v>2.0</v>
      </c>
      <c r="D18588" s="6" t="s">
        <v>18739</v>
      </c>
      <c r="E18588" s="7"/>
      <c r="F18588" s="8">
        <v>1.0</v>
      </c>
      <c r="H18588" s="10"/>
    </row>
    <row r="18589">
      <c r="A18589" s="5" t="s">
        <v>18736</v>
      </c>
      <c r="B18589" s="5">
        <v>6.0</v>
      </c>
      <c r="C18589" s="5">
        <v>3.0</v>
      </c>
      <c r="D18589" s="6" t="s">
        <v>18740</v>
      </c>
      <c r="E18589" s="7"/>
      <c r="F18589" s="8">
        <v>0.0</v>
      </c>
      <c r="H18589" s="10"/>
    </row>
    <row r="18590">
      <c r="A18590" s="5" t="s">
        <v>18736</v>
      </c>
      <c r="B18590" s="5">
        <v>7.0</v>
      </c>
      <c r="C18590" s="5">
        <v>3.0</v>
      </c>
      <c r="D18590" s="6" t="s">
        <v>18741</v>
      </c>
      <c r="E18590" s="7"/>
      <c r="F18590" s="8">
        <v>1.0</v>
      </c>
      <c r="H18590" s="10"/>
    </row>
    <row r="18591">
      <c r="A18591" s="5" t="s">
        <v>18736</v>
      </c>
      <c r="B18591" s="5">
        <v>8.0</v>
      </c>
      <c r="C18591" s="5">
        <v>4.0</v>
      </c>
      <c r="D18591" s="6" t="s">
        <v>18742</v>
      </c>
      <c r="E18591" s="7"/>
      <c r="F18591" s="8">
        <v>0.0</v>
      </c>
      <c r="H18591" s="10"/>
    </row>
    <row r="18592">
      <c r="A18592" s="5" t="s">
        <v>18736</v>
      </c>
      <c r="B18592" s="5">
        <v>9.0</v>
      </c>
      <c r="C18592" s="5">
        <v>4.0</v>
      </c>
      <c r="D18592" s="6" t="s">
        <v>18743</v>
      </c>
      <c r="E18592" s="7"/>
      <c r="F18592" s="8">
        <v>1.0</v>
      </c>
      <c r="H18592" s="10"/>
    </row>
    <row r="18593">
      <c r="A18593" s="5" t="s">
        <v>18736</v>
      </c>
      <c r="B18593" s="5">
        <v>10.0</v>
      </c>
      <c r="C18593" s="5">
        <v>5.0</v>
      </c>
      <c r="D18593" s="6" t="s">
        <v>18744</v>
      </c>
      <c r="E18593" s="7"/>
      <c r="F18593" s="8">
        <v>0.0</v>
      </c>
      <c r="H18593" s="10"/>
    </row>
    <row r="18594">
      <c r="A18594" s="5" t="s">
        <v>18736</v>
      </c>
      <c r="B18594" s="5">
        <v>11.0</v>
      </c>
      <c r="C18594" s="5">
        <v>5.0</v>
      </c>
      <c r="D18594" s="6" t="s">
        <v>18745</v>
      </c>
      <c r="E18594" s="7"/>
      <c r="F18594" s="8">
        <v>1.0</v>
      </c>
      <c r="H18594" s="10"/>
    </row>
    <row r="18595">
      <c r="A18595" s="5" t="s">
        <v>18736</v>
      </c>
      <c r="B18595" s="5">
        <v>12.0</v>
      </c>
      <c r="C18595" s="5">
        <v>6.0</v>
      </c>
      <c r="D18595" s="6" t="s">
        <v>18746</v>
      </c>
      <c r="E18595" s="7"/>
      <c r="F18595" s="8">
        <v>0.0</v>
      </c>
      <c r="H18595" s="10"/>
    </row>
    <row r="18596">
      <c r="A18596" s="5" t="s">
        <v>18736</v>
      </c>
      <c r="B18596" s="5">
        <v>13.0</v>
      </c>
      <c r="C18596" s="5">
        <v>6.0</v>
      </c>
      <c r="D18596" s="6" t="s">
        <v>18747</v>
      </c>
      <c r="E18596" s="7"/>
      <c r="F18596" s="8">
        <v>1.0</v>
      </c>
      <c r="H18596" s="10"/>
    </row>
    <row r="18597">
      <c r="A18597" s="5" t="s">
        <v>18736</v>
      </c>
      <c r="B18597" s="5">
        <v>14.0</v>
      </c>
      <c r="C18597" s="5">
        <v>7.0</v>
      </c>
      <c r="D18597" s="6" t="s">
        <v>18748</v>
      </c>
      <c r="E18597" s="7"/>
      <c r="F18597" s="8">
        <v>0.0</v>
      </c>
      <c r="H18597" s="10"/>
    </row>
    <row r="18598">
      <c r="A18598" s="5" t="s">
        <v>18736</v>
      </c>
      <c r="B18598" s="5">
        <v>15.0</v>
      </c>
      <c r="C18598" s="5">
        <v>7.0</v>
      </c>
      <c r="D18598" s="6" t="s">
        <v>18749</v>
      </c>
      <c r="E18598" s="7"/>
      <c r="F18598" s="8">
        <v>1.0</v>
      </c>
      <c r="H18598" s="10"/>
    </row>
    <row r="18599">
      <c r="A18599" s="5" t="s">
        <v>18736</v>
      </c>
      <c r="B18599" s="5">
        <v>16.0</v>
      </c>
      <c r="C18599" s="5">
        <v>8.0</v>
      </c>
      <c r="D18599" s="6" t="s">
        <v>18750</v>
      </c>
      <c r="E18599" s="7"/>
      <c r="F18599" s="8">
        <v>0.0</v>
      </c>
      <c r="H18599" s="10"/>
    </row>
    <row r="18600">
      <c r="A18600" s="5" t="s">
        <v>18736</v>
      </c>
      <c r="B18600" s="5">
        <v>17.0</v>
      </c>
      <c r="C18600" s="5">
        <v>8.0</v>
      </c>
      <c r="D18600" s="6" t="s">
        <v>18751</v>
      </c>
      <c r="E18600" s="7"/>
      <c r="F18600" s="8">
        <v>1.0</v>
      </c>
      <c r="H18600" s="10"/>
    </row>
    <row r="18601">
      <c r="A18601" s="5" t="s">
        <v>18736</v>
      </c>
      <c r="B18601" s="5">
        <v>18.0</v>
      </c>
      <c r="C18601" s="5">
        <v>9.0</v>
      </c>
      <c r="D18601" s="6" t="s">
        <v>18752</v>
      </c>
      <c r="E18601" s="7"/>
      <c r="F18601" s="8">
        <v>0.0</v>
      </c>
      <c r="H18601" s="10"/>
    </row>
    <row r="18602">
      <c r="A18602" s="5" t="s">
        <v>18736</v>
      </c>
      <c r="B18602" s="5">
        <v>19.0</v>
      </c>
      <c r="C18602" s="5">
        <v>9.0</v>
      </c>
      <c r="D18602" s="6" t="s">
        <v>18753</v>
      </c>
      <c r="E18602" s="7"/>
      <c r="F18602" s="8">
        <v>1.0</v>
      </c>
      <c r="H18602" s="10"/>
    </row>
    <row r="18603">
      <c r="A18603" s="5" t="s">
        <v>18754</v>
      </c>
      <c r="B18603" s="5">
        <v>0.0</v>
      </c>
      <c r="C18603" s="5">
        <v>0.0</v>
      </c>
      <c r="D18603" s="6" t="s">
        <v>12098</v>
      </c>
      <c r="E18603" s="7"/>
      <c r="F18603" s="8">
        <v>0.0</v>
      </c>
      <c r="H18603" s="10"/>
    </row>
    <row r="18604">
      <c r="A18604" s="5" t="s">
        <v>18754</v>
      </c>
      <c r="B18604" s="5">
        <v>1.0</v>
      </c>
      <c r="C18604" s="5">
        <v>0.0</v>
      </c>
      <c r="D18604" s="6" t="s">
        <v>18755</v>
      </c>
      <c r="E18604" s="7"/>
      <c r="F18604" s="8">
        <v>1.0</v>
      </c>
      <c r="H18604" s="10"/>
    </row>
    <row r="18605">
      <c r="A18605" s="5" t="s">
        <v>18754</v>
      </c>
      <c r="B18605" s="5">
        <v>2.0</v>
      </c>
      <c r="C18605" s="5">
        <v>1.0</v>
      </c>
      <c r="D18605" s="6" t="s">
        <v>18756</v>
      </c>
      <c r="E18605" s="7"/>
      <c r="F18605" s="8">
        <v>0.0</v>
      </c>
      <c r="H18605" s="10"/>
    </row>
    <row r="18606">
      <c r="A18606" s="5" t="s">
        <v>18754</v>
      </c>
      <c r="B18606" s="5">
        <v>3.0</v>
      </c>
      <c r="C18606" s="5">
        <v>1.0</v>
      </c>
      <c r="D18606" s="6" t="s">
        <v>18757</v>
      </c>
      <c r="E18606" s="7"/>
      <c r="F18606" s="8">
        <v>1.0</v>
      </c>
      <c r="H18606" s="10"/>
    </row>
    <row r="18607">
      <c r="A18607" s="5" t="s">
        <v>18754</v>
      </c>
      <c r="B18607" s="5">
        <v>4.0</v>
      </c>
      <c r="C18607" s="5">
        <v>2.0</v>
      </c>
      <c r="D18607" s="6" t="s">
        <v>18758</v>
      </c>
      <c r="E18607" s="7"/>
      <c r="F18607" s="8">
        <v>0.0</v>
      </c>
      <c r="H18607" s="10"/>
    </row>
    <row r="18608">
      <c r="A18608" s="5" t="s">
        <v>18754</v>
      </c>
      <c r="B18608" s="5">
        <v>5.0</v>
      </c>
      <c r="C18608" s="5">
        <v>2.0</v>
      </c>
      <c r="D18608" s="6" t="s">
        <v>18759</v>
      </c>
      <c r="E18608" s="7"/>
      <c r="F18608" s="8">
        <v>1.0</v>
      </c>
      <c r="H18608" s="10"/>
    </row>
    <row r="18609">
      <c r="A18609" s="5" t="s">
        <v>18754</v>
      </c>
      <c r="B18609" s="5">
        <v>6.0</v>
      </c>
      <c r="C18609" s="5">
        <v>3.0</v>
      </c>
      <c r="D18609" s="6" t="s">
        <v>18760</v>
      </c>
      <c r="E18609" s="7"/>
      <c r="F18609" s="8">
        <v>0.0</v>
      </c>
      <c r="H18609" s="10"/>
    </row>
    <row r="18610">
      <c r="A18610" s="5" t="s">
        <v>18754</v>
      </c>
      <c r="B18610" s="5">
        <v>7.0</v>
      </c>
      <c r="C18610" s="5">
        <v>3.0</v>
      </c>
      <c r="D18610" s="6" t="s">
        <v>18761</v>
      </c>
      <c r="E18610" s="7"/>
      <c r="F18610" s="8">
        <v>1.0</v>
      </c>
      <c r="H18610" s="10"/>
    </row>
    <row r="18611">
      <c r="A18611" s="5" t="s">
        <v>18754</v>
      </c>
      <c r="B18611" s="5">
        <v>8.0</v>
      </c>
      <c r="C18611" s="5">
        <v>4.0</v>
      </c>
      <c r="D18611" s="6" t="s">
        <v>18762</v>
      </c>
      <c r="E18611" s="7"/>
      <c r="F18611" s="8">
        <v>0.0</v>
      </c>
      <c r="H18611" s="10"/>
    </row>
    <row r="18612">
      <c r="A18612" s="5" t="s">
        <v>18754</v>
      </c>
      <c r="B18612" s="5">
        <v>9.0</v>
      </c>
      <c r="C18612" s="5">
        <v>4.0</v>
      </c>
      <c r="D18612" s="6" t="s">
        <v>18763</v>
      </c>
      <c r="E18612" s="7"/>
      <c r="F18612" s="8">
        <v>1.0</v>
      </c>
      <c r="H18612" s="10"/>
    </row>
    <row r="18613">
      <c r="A18613" s="5" t="s">
        <v>18754</v>
      </c>
      <c r="B18613" s="5">
        <v>10.0</v>
      </c>
      <c r="C18613" s="5">
        <v>5.0</v>
      </c>
      <c r="D18613" s="6" t="s">
        <v>18764</v>
      </c>
      <c r="E18613" s="7"/>
      <c r="F18613" s="8">
        <v>0.0</v>
      </c>
      <c r="H18613" s="10"/>
    </row>
    <row r="18614">
      <c r="A18614" s="5" t="s">
        <v>18754</v>
      </c>
      <c r="B18614" s="5">
        <v>11.0</v>
      </c>
      <c r="C18614" s="5">
        <v>5.0</v>
      </c>
      <c r="D18614" s="6" t="s">
        <v>18765</v>
      </c>
      <c r="E18614" s="7"/>
      <c r="F18614" s="8">
        <v>1.0</v>
      </c>
      <c r="H18614" s="10"/>
    </row>
    <row r="18615">
      <c r="A18615" s="5" t="s">
        <v>18754</v>
      </c>
      <c r="B18615" s="5">
        <v>12.0</v>
      </c>
      <c r="C18615" s="5">
        <v>6.0</v>
      </c>
      <c r="D18615" s="6" t="s">
        <v>18766</v>
      </c>
      <c r="E18615" s="7"/>
      <c r="F18615" s="8">
        <v>0.0</v>
      </c>
      <c r="H18615" s="10"/>
    </row>
    <row r="18616">
      <c r="A18616" s="5" t="s">
        <v>18754</v>
      </c>
      <c r="B18616" s="5">
        <v>13.0</v>
      </c>
      <c r="C18616" s="5">
        <v>6.0</v>
      </c>
      <c r="D18616" s="6" t="s">
        <v>18767</v>
      </c>
      <c r="E18616" s="7"/>
      <c r="F18616" s="8">
        <v>1.0</v>
      </c>
      <c r="H18616" s="10"/>
    </row>
    <row r="18617">
      <c r="A18617" s="5" t="s">
        <v>18754</v>
      </c>
      <c r="B18617" s="5">
        <v>14.0</v>
      </c>
      <c r="C18617" s="5">
        <v>7.0</v>
      </c>
      <c r="D18617" s="6" t="s">
        <v>18768</v>
      </c>
      <c r="E18617" s="7"/>
      <c r="F18617" s="8">
        <v>0.0</v>
      </c>
      <c r="H18617" s="10"/>
    </row>
    <row r="18618">
      <c r="A18618" s="5" t="s">
        <v>18754</v>
      </c>
      <c r="B18618" s="5">
        <v>15.0</v>
      </c>
      <c r="C18618" s="5">
        <v>7.0</v>
      </c>
      <c r="D18618" s="6" t="s">
        <v>18769</v>
      </c>
      <c r="E18618" s="7"/>
      <c r="F18618" s="8">
        <v>1.0</v>
      </c>
      <c r="H18618" s="10"/>
    </row>
    <row r="18619">
      <c r="A18619" s="5" t="s">
        <v>18754</v>
      </c>
      <c r="B18619" s="5">
        <v>16.0</v>
      </c>
      <c r="C18619" s="5">
        <v>8.0</v>
      </c>
      <c r="D18619" s="6" t="s">
        <v>18770</v>
      </c>
      <c r="E18619" s="7"/>
      <c r="F18619" s="8">
        <v>0.0</v>
      </c>
      <c r="H18619" s="10"/>
    </row>
    <row r="18620">
      <c r="A18620" s="5" t="s">
        <v>18754</v>
      </c>
      <c r="B18620" s="5">
        <v>17.0</v>
      </c>
      <c r="C18620" s="5">
        <v>8.0</v>
      </c>
      <c r="D18620" s="6" t="s">
        <v>18771</v>
      </c>
      <c r="E18620" s="7"/>
      <c r="F18620" s="8">
        <v>1.0</v>
      </c>
      <c r="H18620" s="10"/>
    </row>
    <row r="18621">
      <c r="A18621" s="5" t="s">
        <v>18754</v>
      </c>
      <c r="B18621" s="5">
        <v>18.0</v>
      </c>
      <c r="C18621" s="5">
        <v>9.0</v>
      </c>
      <c r="D18621" s="6" t="s">
        <v>18772</v>
      </c>
      <c r="E18621" s="7"/>
      <c r="F18621" s="8">
        <v>0.0</v>
      </c>
      <c r="H18621" s="10"/>
    </row>
    <row r="18622">
      <c r="A18622" s="5" t="s">
        <v>18754</v>
      </c>
      <c r="B18622" s="5">
        <v>19.0</v>
      </c>
      <c r="C18622" s="5">
        <v>9.0</v>
      </c>
      <c r="D18622" s="6" t="s">
        <v>18773</v>
      </c>
      <c r="E18622" s="7"/>
      <c r="F18622" s="8">
        <v>1.0</v>
      </c>
      <c r="H18622" s="10"/>
    </row>
    <row r="18623">
      <c r="A18623" s="5" t="s">
        <v>18774</v>
      </c>
      <c r="B18623" s="5">
        <v>0.0</v>
      </c>
      <c r="C18623" s="5">
        <v>0.0</v>
      </c>
      <c r="D18623" s="6" t="s">
        <v>18775</v>
      </c>
      <c r="E18623" s="7"/>
      <c r="F18623" s="8">
        <v>0.0</v>
      </c>
      <c r="H18623" s="10"/>
    </row>
    <row r="18624">
      <c r="A18624" s="5" t="s">
        <v>18774</v>
      </c>
      <c r="B18624" s="5">
        <v>1.0</v>
      </c>
      <c r="C18624" s="5">
        <v>0.0</v>
      </c>
      <c r="D18624" s="6" t="s">
        <v>18776</v>
      </c>
      <c r="E18624" s="7"/>
      <c r="F18624" s="8">
        <v>1.0</v>
      </c>
      <c r="H18624" s="10"/>
    </row>
    <row r="18625">
      <c r="A18625" s="5" t="s">
        <v>18774</v>
      </c>
      <c r="B18625" s="5">
        <v>2.0</v>
      </c>
      <c r="C18625" s="5">
        <v>1.0</v>
      </c>
      <c r="D18625" s="6" t="s">
        <v>8598</v>
      </c>
      <c r="E18625" s="7"/>
      <c r="F18625" s="8">
        <v>0.0</v>
      </c>
      <c r="H18625" s="10"/>
    </row>
    <row r="18626">
      <c r="A18626" s="5" t="s">
        <v>18774</v>
      </c>
      <c r="B18626" s="5">
        <v>3.0</v>
      </c>
      <c r="C18626" s="5">
        <v>1.0</v>
      </c>
      <c r="D18626" s="6" t="s">
        <v>18777</v>
      </c>
      <c r="E18626" s="7"/>
      <c r="F18626" s="8">
        <v>1.0</v>
      </c>
      <c r="H18626" s="10"/>
    </row>
    <row r="18627">
      <c r="A18627" s="5" t="s">
        <v>18774</v>
      </c>
      <c r="B18627" s="5">
        <v>4.0</v>
      </c>
      <c r="C18627" s="5">
        <v>2.0</v>
      </c>
      <c r="D18627" s="6" t="s">
        <v>18778</v>
      </c>
      <c r="E18627" s="7"/>
      <c r="F18627" s="8">
        <v>0.0</v>
      </c>
      <c r="H18627" s="10"/>
    </row>
    <row r="18628">
      <c r="A18628" s="5" t="s">
        <v>18774</v>
      </c>
      <c r="B18628" s="5">
        <v>5.0</v>
      </c>
      <c r="C18628" s="5">
        <v>2.0</v>
      </c>
      <c r="D18628" s="6" t="s">
        <v>18779</v>
      </c>
      <c r="E18628" s="7"/>
      <c r="F18628" s="8">
        <v>1.0</v>
      </c>
      <c r="H18628" s="10"/>
    </row>
    <row r="18629">
      <c r="A18629" s="5" t="s">
        <v>18774</v>
      </c>
      <c r="B18629" s="5">
        <v>6.0</v>
      </c>
      <c r="C18629" s="5">
        <v>3.0</v>
      </c>
      <c r="D18629" s="6" t="s">
        <v>18780</v>
      </c>
      <c r="E18629" s="7"/>
      <c r="F18629" s="8">
        <v>0.0</v>
      </c>
      <c r="H18629" s="10"/>
    </row>
    <row r="18630">
      <c r="A18630" s="5" t="s">
        <v>18774</v>
      </c>
      <c r="B18630" s="5">
        <v>7.0</v>
      </c>
      <c r="C18630" s="5">
        <v>3.0</v>
      </c>
      <c r="D18630" s="6" t="s">
        <v>18781</v>
      </c>
      <c r="E18630" s="7"/>
      <c r="F18630" s="8">
        <v>1.0</v>
      </c>
      <c r="H18630" s="10"/>
    </row>
    <row r="18631">
      <c r="A18631" s="5" t="s">
        <v>18774</v>
      </c>
      <c r="B18631" s="5">
        <v>8.0</v>
      </c>
      <c r="C18631" s="5">
        <v>4.0</v>
      </c>
      <c r="D18631" s="6" t="s">
        <v>18782</v>
      </c>
      <c r="E18631" s="7"/>
      <c r="F18631" s="8">
        <v>0.0</v>
      </c>
      <c r="H18631" s="10"/>
    </row>
    <row r="18632">
      <c r="A18632" s="5" t="s">
        <v>18774</v>
      </c>
      <c r="B18632" s="5">
        <v>9.0</v>
      </c>
      <c r="C18632" s="5">
        <v>4.0</v>
      </c>
      <c r="D18632" s="6" t="s">
        <v>18783</v>
      </c>
      <c r="E18632" s="7"/>
      <c r="F18632" s="8">
        <v>1.0</v>
      </c>
      <c r="H18632" s="10"/>
    </row>
    <row r="18633">
      <c r="A18633" s="5" t="s">
        <v>18774</v>
      </c>
      <c r="B18633" s="5">
        <v>10.0</v>
      </c>
      <c r="C18633" s="5">
        <v>5.0</v>
      </c>
      <c r="D18633" s="6" t="s">
        <v>18784</v>
      </c>
      <c r="E18633" s="7"/>
      <c r="F18633" s="8">
        <v>0.0</v>
      </c>
      <c r="H18633" s="10"/>
    </row>
    <row r="18634">
      <c r="A18634" s="5" t="s">
        <v>18774</v>
      </c>
      <c r="B18634" s="5">
        <v>11.0</v>
      </c>
      <c r="C18634" s="5">
        <v>5.0</v>
      </c>
      <c r="D18634" s="6" t="s">
        <v>18785</v>
      </c>
      <c r="E18634" s="7"/>
      <c r="F18634" s="8">
        <v>1.0</v>
      </c>
      <c r="H18634" s="10"/>
    </row>
    <row r="18635">
      <c r="A18635" s="5" t="s">
        <v>18774</v>
      </c>
      <c r="B18635" s="5">
        <v>12.0</v>
      </c>
      <c r="C18635" s="5">
        <v>6.0</v>
      </c>
      <c r="D18635" s="6" t="s">
        <v>18786</v>
      </c>
      <c r="E18635" s="7"/>
      <c r="F18635" s="8">
        <v>0.0</v>
      </c>
      <c r="H18635" s="10"/>
    </row>
    <row r="18636">
      <c r="A18636" s="5" t="s">
        <v>18774</v>
      </c>
      <c r="B18636" s="5">
        <v>13.0</v>
      </c>
      <c r="C18636" s="5">
        <v>6.0</v>
      </c>
      <c r="D18636" s="6" t="s">
        <v>18787</v>
      </c>
      <c r="E18636" s="7"/>
      <c r="F18636" s="8">
        <v>1.0</v>
      </c>
      <c r="H18636" s="10"/>
    </row>
    <row r="18637">
      <c r="A18637" s="5" t="s">
        <v>18774</v>
      </c>
      <c r="B18637" s="5">
        <v>14.0</v>
      </c>
      <c r="C18637" s="5">
        <v>7.0</v>
      </c>
      <c r="D18637" s="6" t="s">
        <v>18788</v>
      </c>
      <c r="E18637" s="7"/>
      <c r="F18637" s="8">
        <v>0.0</v>
      </c>
      <c r="H18637" s="10"/>
    </row>
    <row r="18638">
      <c r="A18638" s="5" t="s">
        <v>18774</v>
      </c>
      <c r="B18638" s="5">
        <v>15.0</v>
      </c>
      <c r="C18638" s="5">
        <v>7.0</v>
      </c>
      <c r="D18638" s="6" t="s">
        <v>18789</v>
      </c>
      <c r="E18638" s="7"/>
      <c r="F18638" s="8">
        <v>1.0</v>
      </c>
      <c r="H18638" s="10"/>
    </row>
    <row r="18639">
      <c r="A18639" s="5" t="s">
        <v>18774</v>
      </c>
      <c r="B18639" s="5">
        <v>16.0</v>
      </c>
      <c r="C18639" s="5">
        <v>8.0</v>
      </c>
      <c r="D18639" s="6" t="s">
        <v>18790</v>
      </c>
      <c r="E18639" s="7"/>
      <c r="F18639" s="8">
        <v>0.0</v>
      </c>
      <c r="H18639" s="10"/>
    </row>
    <row r="18640">
      <c r="A18640" s="5" t="s">
        <v>18774</v>
      </c>
      <c r="B18640" s="5">
        <v>17.0</v>
      </c>
      <c r="C18640" s="5">
        <v>8.0</v>
      </c>
      <c r="D18640" s="6" t="s">
        <v>18791</v>
      </c>
      <c r="E18640" s="7"/>
      <c r="F18640" s="8">
        <v>1.0</v>
      </c>
      <c r="H18640" s="10"/>
    </row>
    <row r="18641">
      <c r="A18641" s="5" t="s">
        <v>18774</v>
      </c>
      <c r="B18641" s="5">
        <v>18.0</v>
      </c>
      <c r="C18641" s="5">
        <v>9.0</v>
      </c>
      <c r="D18641" s="6" t="s">
        <v>18792</v>
      </c>
      <c r="E18641" s="7"/>
      <c r="F18641" s="8">
        <v>0.0</v>
      </c>
      <c r="H18641" s="10"/>
    </row>
    <row r="18642">
      <c r="A18642" s="5" t="s">
        <v>18774</v>
      </c>
      <c r="B18642" s="5">
        <v>19.0</v>
      </c>
      <c r="C18642" s="5">
        <v>9.0</v>
      </c>
      <c r="D18642" s="6" t="s">
        <v>18793</v>
      </c>
      <c r="E18642" s="7"/>
      <c r="F18642" s="8">
        <v>1.0</v>
      </c>
      <c r="H18642" s="10"/>
    </row>
    <row r="18643">
      <c r="A18643" s="5" t="s">
        <v>18774</v>
      </c>
      <c r="B18643" s="5">
        <v>20.0</v>
      </c>
      <c r="C18643" s="5">
        <v>10.0</v>
      </c>
      <c r="D18643" s="6" t="s">
        <v>18794</v>
      </c>
      <c r="E18643" s="7"/>
      <c r="F18643" s="8">
        <v>0.0</v>
      </c>
      <c r="H18643" s="10"/>
    </row>
    <row r="18644">
      <c r="A18644" s="5" t="s">
        <v>18795</v>
      </c>
      <c r="B18644" s="5">
        <v>0.0</v>
      </c>
      <c r="C18644" s="5">
        <v>0.0</v>
      </c>
      <c r="D18644" s="6" t="s">
        <v>18796</v>
      </c>
      <c r="E18644" s="7"/>
      <c r="F18644" s="8">
        <v>0.0</v>
      </c>
      <c r="H18644" s="10"/>
    </row>
    <row r="18645">
      <c r="A18645" s="5" t="s">
        <v>18795</v>
      </c>
      <c r="B18645" s="5">
        <v>1.0</v>
      </c>
      <c r="C18645" s="5">
        <v>0.0</v>
      </c>
      <c r="D18645" s="6" t="s">
        <v>18797</v>
      </c>
      <c r="E18645" s="7"/>
      <c r="F18645" s="8">
        <v>1.0</v>
      </c>
      <c r="H18645" s="10"/>
    </row>
    <row r="18646">
      <c r="A18646" s="5" t="s">
        <v>18795</v>
      </c>
      <c r="B18646" s="5">
        <v>2.0</v>
      </c>
      <c r="C18646" s="5">
        <v>1.0</v>
      </c>
      <c r="D18646" s="6" t="s">
        <v>18798</v>
      </c>
      <c r="E18646" s="7"/>
      <c r="F18646" s="8">
        <v>0.0</v>
      </c>
      <c r="H18646" s="10"/>
    </row>
    <row r="18647">
      <c r="A18647" s="5" t="s">
        <v>18795</v>
      </c>
      <c r="B18647" s="5">
        <v>3.0</v>
      </c>
      <c r="C18647" s="5">
        <v>1.0</v>
      </c>
      <c r="D18647" s="6" t="s">
        <v>18799</v>
      </c>
      <c r="E18647" s="7"/>
      <c r="F18647" s="8">
        <v>1.0</v>
      </c>
      <c r="H18647" s="10"/>
    </row>
    <row r="18648">
      <c r="A18648" s="5" t="s">
        <v>18795</v>
      </c>
      <c r="B18648" s="5">
        <v>4.0</v>
      </c>
      <c r="C18648" s="5">
        <v>2.0</v>
      </c>
      <c r="D18648" s="6" t="s">
        <v>18800</v>
      </c>
      <c r="E18648" s="7"/>
      <c r="F18648" s="8">
        <v>0.0</v>
      </c>
      <c r="H18648" s="10"/>
    </row>
    <row r="18649">
      <c r="A18649" s="5" t="s">
        <v>18795</v>
      </c>
      <c r="B18649" s="5">
        <v>5.0</v>
      </c>
      <c r="C18649" s="5">
        <v>2.0</v>
      </c>
      <c r="D18649" s="6" t="s">
        <v>18801</v>
      </c>
      <c r="E18649" s="7"/>
      <c r="F18649" s="8">
        <v>1.0</v>
      </c>
      <c r="H18649" s="10"/>
    </row>
    <row r="18650">
      <c r="A18650" s="5" t="s">
        <v>18795</v>
      </c>
      <c r="B18650" s="5">
        <v>6.0</v>
      </c>
      <c r="C18650" s="5">
        <v>3.0</v>
      </c>
      <c r="D18650" s="6" t="s">
        <v>18802</v>
      </c>
      <c r="E18650" s="7"/>
      <c r="F18650" s="8">
        <v>0.0</v>
      </c>
      <c r="H18650" s="10"/>
    </row>
    <row r="18651">
      <c r="A18651" s="5" t="s">
        <v>18795</v>
      </c>
      <c r="B18651" s="5">
        <v>7.0</v>
      </c>
      <c r="C18651" s="5">
        <v>3.0</v>
      </c>
      <c r="D18651" s="6" t="s">
        <v>18803</v>
      </c>
      <c r="E18651" s="7"/>
      <c r="F18651" s="8">
        <v>1.0</v>
      </c>
      <c r="H18651" s="10"/>
    </row>
    <row r="18652">
      <c r="A18652" s="5" t="s">
        <v>18795</v>
      </c>
      <c r="B18652" s="5">
        <v>8.0</v>
      </c>
      <c r="C18652" s="5">
        <v>4.0</v>
      </c>
      <c r="D18652" s="6" t="s">
        <v>18804</v>
      </c>
      <c r="E18652" s="7"/>
      <c r="F18652" s="8">
        <v>0.0</v>
      </c>
      <c r="H18652" s="10"/>
    </row>
    <row r="18653">
      <c r="A18653" s="5" t="s">
        <v>18795</v>
      </c>
      <c r="B18653" s="5">
        <v>9.0</v>
      </c>
      <c r="C18653" s="5">
        <v>4.0</v>
      </c>
      <c r="D18653" s="6" t="s">
        <v>18805</v>
      </c>
      <c r="E18653" s="7"/>
      <c r="F18653" s="8">
        <v>1.0</v>
      </c>
      <c r="H18653" s="10"/>
    </row>
    <row r="18654">
      <c r="A18654" s="5" t="s">
        <v>18795</v>
      </c>
      <c r="B18654" s="5">
        <v>10.0</v>
      </c>
      <c r="C18654" s="5">
        <v>5.0</v>
      </c>
      <c r="D18654" s="6" t="s">
        <v>18806</v>
      </c>
      <c r="E18654" s="7"/>
      <c r="F18654" s="8">
        <v>0.0</v>
      </c>
      <c r="H18654" s="10"/>
    </row>
    <row r="18655">
      <c r="A18655" s="5" t="s">
        <v>18795</v>
      </c>
      <c r="B18655" s="5">
        <v>11.0</v>
      </c>
      <c r="C18655" s="5">
        <v>5.0</v>
      </c>
      <c r="D18655" s="6" t="s">
        <v>18807</v>
      </c>
      <c r="E18655" s="7"/>
      <c r="F18655" s="8">
        <v>1.0</v>
      </c>
      <c r="H18655" s="10"/>
    </row>
    <row r="18656">
      <c r="A18656" s="5" t="s">
        <v>18795</v>
      </c>
      <c r="B18656" s="5">
        <v>12.0</v>
      </c>
      <c r="C18656" s="5">
        <v>6.0</v>
      </c>
      <c r="D18656" s="6" t="s">
        <v>18808</v>
      </c>
      <c r="E18656" s="7"/>
      <c r="F18656" s="8">
        <v>0.0</v>
      </c>
      <c r="H18656" s="10"/>
    </row>
    <row r="18657">
      <c r="A18657" s="5" t="s">
        <v>18795</v>
      </c>
      <c r="B18657" s="5">
        <v>13.0</v>
      </c>
      <c r="C18657" s="5">
        <v>6.0</v>
      </c>
      <c r="D18657" s="6" t="s">
        <v>18809</v>
      </c>
      <c r="E18657" s="7"/>
      <c r="F18657" s="8">
        <v>1.0</v>
      </c>
      <c r="H18657" s="10"/>
    </row>
    <row r="18658">
      <c r="A18658" s="5" t="s">
        <v>18795</v>
      </c>
      <c r="B18658" s="5">
        <v>14.0</v>
      </c>
      <c r="C18658" s="5">
        <v>7.0</v>
      </c>
      <c r="D18658" s="6" t="s">
        <v>18810</v>
      </c>
      <c r="E18658" s="7"/>
      <c r="F18658" s="8">
        <v>0.0</v>
      </c>
      <c r="H18658" s="10"/>
    </row>
    <row r="18659">
      <c r="A18659" s="5" t="s">
        <v>18795</v>
      </c>
      <c r="B18659" s="5">
        <v>15.0</v>
      </c>
      <c r="C18659" s="5">
        <v>7.0</v>
      </c>
      <c r="D18659" s="6" t="s">
        <v>18811</v>
      </c>
      <c r="E18659" s="7"/>
      <c r="F18659" s="8">
        <v>1.0</v>
      </c>
      <c r="H18659" s="10"/>
    </row>
    <row r="18660">
      <c r="A18660" s="5" t="s">
        <v>18795</v>
      </c>
      <c r="B18660" s="5">
        <v>16.0</v>
      </c>
      <c r="C18660" s="5">
        <v>8.0</v>
      </c>
      <c r="D18660" s="6" t="s">
        <v>18812</v>
      </c>
      <c r="E18660" s="7"/>
      <c r="F18660" s="8">
        <v>0.0</v>
      </c>
      <c r="H18660" s="10"/>
    </row>
    <row r="18661">
      <c r="A18661" s="5" t="s">
        <v>18795</v>
      </c>
      <c r="B18661" s="5">
        <v>17.0</v>
      </c>
      <c r="C18661" s="5">
        <v>8.0</v>
      </c>
      <c r="D18661" s="6" t="s">
        <v>18813</v>
      </c>
      <c r="E18661" s="7"/>
      <c r="F18661" s="8">
        <v>1.0</v>
      </c>
      <c r="H18661" s="10"/>
    </row>
    <row r="18662">
      <c r="A18662" s="5" t="s">
        <v>18795</v>
      </c>
      <c r="B18662" s="5">
        <v>18.0</v>
      </c>
      <c r="C18662" s="5">
        <v>9.0</v>
      </c>
      <c r="D18662" s="6" t="s">
        <v>18814</v>
      </c>
      <c r="E18662" s="7"/>
      <c r="F18662" s="8">
        <v>0.0</v>
      </c>
      <c r="H18662" s="10"/>
    </row>
    <row r="18663">
      <c r="A18663" s="5" t="s">
        <v>18795</v>
      </c>
      <c r="B18663" s="5">
        <v>19.0</v>
      </c>
      <c r="C18663" s="5">
        <v>9.0</v>
      </c>
      <c r="D18663" s="6" t="s">
        <v>18815</v>
      </c>
      <c r="E18663" s="7"/>
      <c r="F18663" s="8">
        <v>1.0</v>
      </c>
      <c r="H18663" s="10"/>
    </row>
    <row r="18664">
      <c r="A18664" s="5" t="s">
        <v>18816</v>
      </c>
      <c r="B18664" s="5">
        <v>0.0</v>
      </c>
      <c r="C18664" s="5">
        <v>0.0</v>
      </c>
      <c r="D18664" s="6" t="s">
        <v>18817</v>
      </c>
      <c r="E18664" s="7"/>
      <c r="F18664" s="8">
        <v>0.0</v>
      </c>
      <c r="H18664" s="10"/>
    </row>
    <row r="18665">
      <c r="A18665" s="5" t="s">
        <v>18816</v>
      </c>
      <c r="B18665" s="5">
        <v>1.0</v>
      </c>
      <c r="C18665" s="5">
        <v>0.0</v>
      </c>
      <c r="D18665" s="6" t="s">
        <v>18818</v>
      </c>
      <c r="E18665" s="7"/>
      <c r="F18665" s="8">
        <v>1.0</v>
      </c>
      <c r="H18665" s="10"/>
    </row>
    <row r="18666">
      <c r="A18666" s="5" t="s">
        <v>18816</v>
      </c>
      <c r="B18666" s="5">
        <v>2.0</v>
      </c>
      <c r="C18666" s="5">
        <v>1.0</v>
      </c>
      <c r="D18666" s="6" t="s">
        <v>18819</v>
      </c>
      <c r="E18666" s="7"/>
      <c r="F18666" s="8">
        <v>0.0</v>
      </c>
      <c r="H18666" s="10"/>
    </row>
    <row r="18667">
      <c r="A18667" s="5" t="s">
        <v>18816</v>
      </c>
      <c r="B18667" s="5">
        <v>3.0</v>
      </c>
      <c r="C18667" s="5">
        <v>1.0</v>
      </c>
      <c r="D18667" s="6" t="s">
        <v>18820</v>
      </c>
      <c r="E18667" s="7"/>
      <c r="F18667" s="8">
        <v>1.0</v>
      </c>
      <c r="H18667" s="10"/>
    </row>
    <row r="18668">
      <c r="A18668" s="5" t="s">
        <v>18816</v>
      </c>
      <c r="B18668" s="5">
        <v>4.0</v>
      </c>
      <c r="C18668" s="5">
        <v>2.0</v>
      </c>
      <c r="D18668" s="6" t="s">
        <v>18821</v>
      </c>
      <c r="E18668" s="7"/>
      <c r="F18668" s="8">
        <v>0.0</v>
      </c>
      <c r="H18668" s="10"/>
    </row>
    <row r="18669">
      <c r="A18669" s="5" t="s">
        <v>18816</v>
      </c>
      <c r="B18669" s="5">
        <v>5.0</v>
      </c>
      <c r="C18669" s="5">
        <v>2.0</v>
      </c>
      <c r="D18669" s="6" t="s">
        <v>18822</v>
      </c>
      <c r="E18669" s="7"/>
      <c r="F18669" s="8">
        <v>1.0</v>
      </c>
      <c r="H18669" s="10"/>
    </row>
    <row r="18670">
      <c r="A18670" s="5" t="s">
        <v>18816</v>
      </c>
      <c r="B18670" s="5">
        <v>6.0</v>
      </c>
      <c r="C18670" s="5">
        <v>3.0</v>
      </c>
      <c r="D18670" s="6" t="s">
        <v>18823</v>
      </c>
      <c r="E18670" s="7"/>
      <c r="F18670" s="8">
        <v>0.0</v>
      </c>
      <c r="H18670" s="10"/>
    </row>
    <row r="18671">
      <c r="A18671" s="5" t="s">
        <v>18816</v>
      </c>
      <c r="B18671" s="5">
        <v>7.0</v>
      </c>
      <c r="C18671" s="5">
        <v>3.0</v>
      </c>
      <c r="D18671" s="6" t="s">
        <v>18824</v>
      </c>
      <c r="E18671" s="7"/>
      <c r="F18671" s="8">
        <v>1.0</v>
      </c>
      <c r="H18671" s="10"/>
    </row>
    <row r="18672">
      <c r="A18672" s="5" t="s">
        <v>18816</v>
      </c>
      <c r="B18672" s="5">
        <v>8.0</v>
      </c>
      <c r="C18672" s="5">
        <v>4.0</v>
      </c>
      <c r="D18672" s="6" t="s">
        <v>18825</v>
      </c>
      <c r="E18672" s="7"/>
      <c r="F18672" s="8">
        <v>0.0</v>
      </c>
      <c r="H18672" s="10"/>
    </row>
    <row r="18673">
      <c r="A18673" s="5" t="s">
        <v>18816</v>
      </c>
      <c r="B18673" s="5">
        <v>9.0</v>
      </c>
      <c r="C18673" s="5">
        <v>4.0</v>
      </c>
      <c r="D18673" s="6" t="s">
        <v>18826</v>
      </c>
      <c r="E18673" s="7"/>
      <c r="F18673" s="8">
        <v>1.0</v>
      </c>
      <c r="H18673" s="10"/>
    </row>
    <row r="18674">
      <c r="A18674" s="5" t="s">
        <v>18816</v>
      </c>
      <c r="B18674" s="5">
        <v>10.0</v>
      </c>
      <c r="C18674" s="5">
        <v>5.0</v>
      </c>
      <c r="D18674" s="6" t="s">
        <v>18827</v>
      </c>
      <c r="E18674" s="7"/>
      <c r="F18674" s="8">
        <v>0.0</v>
      </c>
      <c r="H18674" s="10"/>
    </row>
    <row r="18675">
      <c r="A18675" s="5" t="s">
        <v>18816</v>
      </c>
      <c r="B18675" s="5">
        <v>11.0</v>
      </c>
      <c r="C18675" s="5">
        <v>5.0</v>
      </c>
      <c r="D18675" s="6" t="s">
        <v>18828</v>
      </c>
      <c r="E18675" s="7"/>
      <c r="F18675" s="8">
        <v>1.0</v>
      </c>
      <c r="H18675" s="10"/>
    </row>
    <row r="18676">
      <c r="A18676" s="5" t="s">
        <v>18816</v>
      </c>
      <c r="B18676" s="5">
        <v>12.0</v>
      </c>
      <c r="C18676" s="5">
        <v>6.0</v>
      </c>
      <c r="D18676" s="6" t="s">
        <v>18829</v>
      </c>
      <c r="E18676" s="7"/>
      <c r="F18676" s="8">
        <v>0.0</v>
      </c>
      <c r="H18676" s="10"/>
    </row>
    <row r="18677">
      <c r="A18677" s="5" t="s">
        <v>18816</v>
      </c>
      <c r="B18677" s="5">
        <v>13.0</v>
      </c>
      <c r="C18677" s="5">
        <v>6.0</v>
      </c>
      <c r="D18677" s="6" t="s">
        <v>9804</v>
      </c>
      <c r="E18677" s="7"/>
      <c r="F18677" s="8">
        <v>1.0</v>
      </c>
      <c r="H18677" s="10"/>
    </row>
    <row r="18678">
      <c r="A18678" s="5" t="s">
        <v>18816</v>
      </c>
      <c r="B18678" s="5">
        <v>14.0</v>
      </c>
      <c r="C18678" s="5">
        <v>7.0</v>
      </c>
      <c r="D18678" s="6" t="s">
        <v>18830</v>
      </c>
      <c r="E18678" s="7"/>
      <c r="F18678" s="8">
        <v>0.0</v>
      </c>
      <c r="H18678" s="10"/>
    </row>
    <row r="18679">
      <c r="A18679" s="5" t="s">
        <v>18816</v>
      </c>
      <c r="B18679" s="5">
        <v>15.0</v>
      </c>
      <c r="C18679" s="5">
        <v>7.0</v>
      </c>
      <c r="D18679" s="6" t="s">
        <v>18831</v>
      </c>
      <c r="E18679" s="7"/>
      <c r="F18679" s="8">
        <v>1.0</v>
      </c>
      <c r="H18679" s="10"/>
    </row>
    <row r="18680">
      <c r="A18680" s="5" t="s">
        <v>18816</v>
      </c>
      <c r="B18680" s="5">
        <v>16.0</v>
      </c>
      <c r="C18680" s="5">
        <v>8.0</v>
      </c>
      <c r="D18680" s="6" t="s">
        <v>18832</v>
      </c>
      <c r="E18680" s="7"/>
      <c r="F18680" s="8">
        <v>0.0</v>
      </c>
      <c r="H18680" s="10"/>
    </row>
    <row r="18681">
      <c r="A18681" s="5" t="s">
        <v>18816</v>
      </c>
      <c r="B18681" s="5">
        <v>17.0</v>
      </c>
      <c r="C18681" s="5">
        <v>8.0</v>
      </c>
      <c r="D18681" s="6" t="s">
        <v>18833</v>
      </c>
      <c r="E18681" s="7"/>
      <c r="F18681" s="8">
        <v>1.0</v>
      </c>
      <c r="H18681" s="10"/>
    </row>
    <row r="18682">
      <c r="A18682" s="5" t="s">
        <v>18816</v>
      </c>
      <c r="B18682" s="5">
        <v>18.0</v>
      </c>
      <c r="C18682" s="5">
        <v>9.0</v>
      </c>
      <c r="D18682" s="6" t="s">
        <v>18834</v>
      </c>
      <c r="E18682" s="7"/>
      <c r="F18682" s="8">
        <v>0.0</v>
      </c>
      <c r="H18682" s="10"/>
    </row>
    <row r="18683">
      <c r="A18683" s="5" t="s">
        <v>18816</v>
      </c>
      <c r="B18683" s="5">
        <v>19.0</v>
      </c>
      <c r="C18683" s="5">
        <v>9.0</v>
      </c>
      <c r="D18683" s="6" t="s">
        <v>18835</v>
      </c>
      <c r="E18683" s="7"/>
      <c r="F18683" s="8">
        <v>1.0</v>
      </c>
      <c r="H18683" s="10"/>
    </row>
    <row r="18684">
      <c r="A18684" s="5" t="s">
        <v>18836</v>
      </c>
      <c r="B18684" s="5">
        <v>0.0</v>
      </c>
      <c r="C18684" s="5">
        <v>0.0</v>
      </c>
      <c r="D18684" s="6" t="s">
        <v>18837</v>
      </c>
      <c r="E18684" s="7"/>
      <c r="F18684" s="8">
        <v>0.0</v>
      </c>
      <c r="H18684" s="10"/>
    </row>
    <row r="18685">
      <c r="A18685" s="5" t="s">
        <v>18836</v>
      </c>
      <c r="B18685" s="5">
        <v>1.0</v>
      </c>
      <c r="C18685" s="5">
        <v>0.0</v>
      </c>
      <c r="D18685" s="6" t="s">
        <v>9728</v>
      </c>
      <c r="E18685" s="7"/>
      <c r="F18685" s="8">
        <v>1.0</v>
      </c>
      <c r="H18685" s="10"/>
    </row>
    <row r="18686">
      <c r="A18686" s="5" t="s">
        <v>18836</v>
      </c>
      <c r="B18686" s="5">
        <v>2.0</v>
      </c>
      <c r="C18686" s="5">
        <v>1.0</v>
      </c>
      <c r="D18686" s="6" t="s">
        <v>18838</v>
      </c>
      <c r="E18686" s="7"/>
      <c r="F18686" s="8">
        <v>0.0</v>
      </c>
      <c r="H18686" s="10"/>
    </row>
    <row r="18687">
      <c r="A18687" s="5" t="s">
        <v>18836</v>
      </c>
      <c r="B18687" s="5">
        <v>3.0</v>
      </c>
      <c r="C18687" s="5">
        <v>1.0</v>
      </c>
      <c r="D18687" s="6" t="s">
        <v>18839</v>
      </c>
      <c r="E18687" s="7"/>
      <c r="F18687" s="8">
        <v>1.0</v>
      </c>
      <c r="H18687" s="10"/>
    </row>
    <row r="18688">
      <c r="A18688" s="5" t="s">
        <v>18836</v>
      </c>
      <c r="B18688" s="5">
        <v>4.0</v>
      </c>
      <c r="C18688" s="5">
        <v>2.0</v>
      </c>
      <c r="D18688" s="6" t="s">
        <v>18840</v>
      </c>
      <c r="E18688" s="7"/>
      <c r="F18688" s="8">
        <v>0.0</v>
      </c>
      <c r="H18688" s="10"/>
    </row>
    <row r="18689">
      <c r="A18689" s="5" t="s">
        <v>18836</v>
      </c>
      <c r="B18689" s="5">
        <v>5.0</v>
      </c>
      <c r="C18689" s="5">
        <v>2.0</v>
      </c>
      <c r="D18689" s="6" t="s">
        <v>18841</v>
      </c>
      <c r="E18689" s="7"/>
      <c r="F18689" s="8">
        <v>1.0</v>
      </c>
      <c r="H18689" s="10"/>
    </row>
    <row r="18690">
      <c r="A18690" s="5" t="s">
        <v>18836</v>
      </c>
      <c r="B18690" s="5">
        <v>6.0</v>
      </c>
      <c r="C18690" s="5">
        <v>3.0</v>
      </c>
      <c r="D18690" s="6" t="s">
        <v>18842</v>
      </c>
      <c r="E18690" s="7"/>
      <c r="F18690" s="8">
        <v>0.0</v>
      </c>
      <c r="H18690" s="10"/>
    </row>
    <row r="18691">
      <c r="A18691" s="5" t="s">
        <v>18836</v>
      </c>
      <c r="B18691" s="5">
        <v>7.0</v>
      </c>
      <c r="C18691" s="5">
        <v>3.0</v>
      </c>
      <c r="D18691" s="6" t="s">
        <v>18843</v>
      </c>
      <c r="E18691" s="7"/>
      <c r="F18691" s="8">
        <v>1.0</v>
      </c>
      <c r="H18691" s="10"/>
    </row>
    <row r="18692">
      <c r="A18692" s="5" t="s">
        <v>18836</v>
      </c>
      <c r="B18692" s="5">
        <v>8.0</v>
      </c>
      <c r="C18692" s="5">
        <v>4.0</v>
      </c>
      <c r="D18692" s="6" t="s">
        <v>18844</v>
      </c>
      <c r="E18692" s="7"/>
      <c r="F18692" s="8">
        <v>0.0</v>
      </c>
      <c r="H18692" s="10"/>
    </row>
    <row r="18693">
      <c r="A18693" s="5" t="s">
        <v>18836</v>
      </c>
      <c r="B18693" s="5">
        <v>9.0</v>
      </c>
      <c r="C18693" s="5">
        <v>4.0</v>
      </c>
      <c r="D18693" s="6" t="s">
        <v>18845</v>
      </c>
      <c r="E18693" s="7"/>
      <c r="F18693" s="8">
        <v>1.0</v>
      </c>
      <c r="H18693" s="10"/>
    </row>
    <row r="18694">
      <c r="A18694" s="5" t="s">
        <v>18836</v>
      </c>
      <c r="B18694" s="5">
        <v>10.0</v>
      </c>
      <c r="C18694" s="5">
        <v>5.0</v>
      </c>
      <c r="D18694" s="6" t="s">
        <v>18846</v>
      </c>
      <c r="E18694" s="7"/>
      <c r="F18694" s="8">
        <v>0.0</v>
      </c>
      <c r="H18694" s="10"/>
    </row>
    <row r="18695">
      <c r="A18695" s="5" t="s">
        <v>18836</v>
      </c>
      <c r="B18695" s="5">
        <v>11.0</v>
      </c>
      <c r="C18695" s="5">
        <v>5.0</v>
      </c>
      <c r="D18695" s="6" t="s">
        <v>18847</v>
      </c>
      <c r="E18695" s="7"/>
      <c r="F18695" s="8">
        <v>1.0</v>
      </c>
      <c r="H18695" s="10"/>
    </row>
    <row r="18696">
      <c r="A18696" s="5" t="s">
        <v>18836</v>
      </c>
      <c r="B18696" s="5">
        <v>12.0</v>
      </c>
      <c r="C18696" s="5">
        <v>6.0</v>
      </c>
      <c r="D18696" s="6" t="s">
        <v>18848</v>
      </c>
      <c r="E18696" s="7"/>
      <c r="F18696" s="8">
        <v>0.0</v>
      </c>
      <c r="H18696" s="10"/>
    </row>
    <row r="18697">
      <c r="A18697" s="5" t="s">
        <v>18836</v>
      </c>
      <c r="B18697" s="5">
        <v>13.0</v>
      </c>
      <c r="C18697" s="5">
        <v>6.0</v>
      </c>
      <c r="D18697" s="6" t="s">
        <v>18849</v>
      </c>
      <c r="E18697" s="7"/>
      <c r="F18697" s="8">
        <v>1.0</v>
      </c>
      <c r="H18697" s="10"/>
    </row>
    <row r="18698">
      <c r="A18698" s="5" t="s">
        <v>18836</v>
      </c>
      <c r="B18698" s="5">
        <v>14.0</v>
      </c>
      <c r="C18698" s="5">
        <v>7.0</v>
      </c>
      <c r="D18698" s="6" t="s">
        <v>18850</v>
      </c>
      <c r="E18698" s="7"/>
      <c r="F18698" s="8">
        <v>0.0</v>
      </c>
      <c r="H18698" s="10"/>
    </row>
    <row r="18699">
      <c r="A18699" s="5" t="s">
        <v>18836</v>
      </c>
      <c r="B18699" s="5">
        <v>15.0</v>
      </c>
      <c r="C18699" s="5">
        <v>7.0</v>
      </c>
      <c r="D18699" s="6" t="s">
        <v>18851</v>
      </c>
      <c r="E18699" s="7"/>
      <c r="F18699" s="8">
        <v>1.0</v>
      </c>
      <c r="H18699" s="10"/>
    </row>
    <row r="18700">
      <c r="A18700" s="5" t="s">
        <v>18836</v>
      </c>
      <c r="B18700" s="5">
        <v>16.0</v>
      </c>
      <c r="C18700" s="5">
        <v>8.0</v>
      </c>
      <c r="D18700" s="6" t="s">
        <v>18852</v>
      </c>
      <c r="E18700" s="7"/>
      <c r="F18700" s="8">
        <v>0.0</v>
      </c>
      <c r="H18700" s="10"/>
    </row>
    <row r="18701">
      <c r="A18701" s="5" t="s">
        <v>18836</v>
      </c>
      <c r="B18701" s="5">
        <v>17.0</v>
      </c>
      <c r="C18701" s="5">
        <v>8.0</v>
      </c>
      <c r="D18701" s="6" t="s">
        <v>18853</v>
      </c>
      <c r="E18701" s="7"/>
      <c r="F18701" s="8">
        <v>1.0</v>
      </c>
      <c r="H18701" s="10"/>
    </row>
    <row r="18702">
      <c r="A18702" s="5" t="s">
        <v>18836</v>
      </c>
      <c r="B18702" s="5">
        <v>18.0</v>
      </c>
      <c r="C18702" s="5">
        <v>9.0</v>
      </c>
      <c r="D18702" s="6" t="s">
        <v>18854</v>
      </c>
      <c r="E18702" s="7"/>
      <c r="F18702" s="8">
        <v>0.0</v>
      </c>
      <c r="H18702" s="10"/>
    </row>
    <row r="18703">
      <c r="A18703" s="5" t="s">
        <v>18836</v>
      </c>
      <c r="B18703" s="5">
        <v>19.0</v>
      </c>
      <c r="C18703" s="5">
        <v>9.0</v>
      </c>
      <c r="D18703" s="6" t="s">
        <v>18855</v>
      </c>
      <c r="E18703" s="7"/>
      <c r="F18703" s="8">
        <v>1.0</v>
      </c>
      <c r="H18703" s="10"/>
    </row>
    <row r="18704">
      <c r="A18704" s="5" t="s">
        <v>18836</v>
      </c>
      <c r="B18704" s="5">
        <v>20.0</v>
      </c>
      <c r="C18704" s="5">
        <v>10.0</v>
      </c>
      <c r="D18704" s="6" t="s">
        <v>18856</v>
      </c>
      <c r="E18704" s="7"/>
      <c r="F18704" s="8">
        <v>0.0</v>
      </c>
      <c r="H18704" s="10"/>
    </row>
    <row r="18705">
      <c r="A18705" s="5" t="s">
        <v>18836</v>
      </c>
      <c r="B18705" s="5">
        <v>21.0</v>
      </c>
      <c r="C18705" s="5">
        <v>10.0</v>
      </c>
      <c r="D18705" s="6" t="s">
        <v>18857</v>
      </c>
      <c r="E18705" s="7"/>
      <c r="F18705" s="8">
        <v>1.0</v>
      </c>
      <c r="H18705" s="10"/>
    </row>
    <row r="18706">
      <c r="A18706" s="5" t="s">
        <v>18858</v>
      </c>
      <c r="B18706" s="5">
        <v>0.0</v>
      </c>
      <c r="C18706" s="5">
        <v>0.0</v>
      </c>
      <c r="D18706" s="6" t="s">
        <v>11868</v>
      </c>
      <c r="E18706" s="7"/>
      <c r="F18706" s="8">
        <v>0.0</v>
      </c>
      <c r="H18706" s="10"/>
    </row>
    <row r="18707">
      <c r="A18707" s="5" t="s">
        <v>18858</v>
      </c>
      <c r="B18707" s="5">
        <v>1.0</v>
      </c>
      <c r="C18707" s="5">
        <v>0.0</v>
      </c>
      <c r="D18707" s="6" t="s">
        <v>18859</v>
      </c>
      <c r="E18707" s="7"/>
      <c r="F18707" s="8">
        <v>1.0</v>
      </c>
      <c r="H18707" s="10"/>
    </row>
    <row r="18708">
      <c r="A18708" s="5" t="s">
        <v>18858</v>
      </c>
      <c r="B18708" s="5">
        <v>2.0</v>
      </c>
      <c r="C18708" s="5">
        <v>1.0</v>
      </c>
      <c r="D18708" s="6" t="s">
        <v>7235</v>
      </c>
      <c r="E18708" s="7"/>
      <c r="F18708" s="8">
        <v>0.0</v>
      </c>
      <c r="H18708" s="10"/>
    </row>
    <row r="18709">
      <c r="A18709" s="5" t="s">
        <v>18858</v>
      </c>
      <c r="B18709" s="5">
        <v>3.0</v>
      </c>
      <c r="C18709" s="5">
        <v>1.0</v>
      </c>
      <c r="D18709" s="6" t="s">
        <v>18860</v>
      </c>
      <c r="E18709" s="7"/>
      <c r="F18709" s="8">
        <v>1.0</v>
      </c>
      <c r="H18709" s="10"/>
    </row>
    <row r="18710">
      <c r="A18710" s="5" t="s">
        <v>18858</v>
      </c>
      <c r="B18710" s="5">
        <v>4.0</v>
      </c>
      <c r="C18710" s="5">
        <v>2.0</v>
      </c>
      <c r="D18710" s="6" t="s">
        <v>7237</v>
      </c>
      <c r="E18710" s="7"/>
      <c r="F18710" s="8">
        <v>0.0</v>
      </c>
      <c r="H18710" s="10"/>
    </row>
    <row r="18711">
      <c r="A18711" s="5" t="s">
        <v>18858</v>
      </c>
      <c r="B18711" s="5">
        <v>5.0</v>
      </c>
      <c r="C18711" s="5">
        <v>2.0</v>
      </c>
      <c r="D18711" s="6" t="s">
        <v>18861</v>
      </c>
      <c r="E18711" s="7"/>
      <c r="F18711" s="8">
        <v>1.0</v>
      </c>
      <c r="H18711" s="10"/>
    </row>
    <row r="18712">
      <c r="A18712" s="5" t="s">
        <v>18858</v>
      </c>
      <c r="B18712" s="5">
        <v>6.0</v>
      </c>
      <c r="C18712" s="5">
        <v>3.0</v>
      </c>
      <c r="D18712" s="6" t="s">
        <v>18862</v>
      </c>
      <c r="E18712" s="7"/>
      <c r="F18712" s="8">
        <v>0.0</v>
      </c>
      <c r="H18712" s="10"/>
    </row>
    <row r="18713">
      <c r="A18713" s="5" t="s">
        <v>18858</v>
      </c>
      <c r="B18713" s="5">
        <v>7.0</v>
      </c>
      <c r="C18713" s="5">
        <v>3.0</v>
      </c>
      <c r="D18713" s="6" t="s">
        <v>18863</v>
      </c>
      <c r="E18713" s="7"/>
      <c r="F18713" s="8">
        <v>1.0</v>
      </c>
      <c r="H18713" s="10"/>
    </row>
    <row r="18714">
      <c r="A18714" s="5" t="s">
        <v>18858</v>
      </c>
      <c r="B18714" s="5">
        <v>8.0</v>
      </c>
      <c r="C18714" s="5">
        <v>4.0</v>
      </c>
      <c r="D18714" s="6" t="s">
        <v>18864</v>
      </c>
      <c r="E18714" s="7"/>
      <c r="F18714" s="8">
        <v>0.0</v>
      </c>
      <c r="H18714" s="10"/>
    </row>
    <row r="18715">
      <c r="A18715" s="5" t="s">
        <v>18858</v>
      </c>
      <c r="B18715" s="5">
        <v>9.0</v>
      </c>
      <c r="C18715" s="5">
        <v>4.0</v>
      </c>
      <c r="D18715" s="6" t="s">
        <v>18865</v>
      </c>
      <c r="E18715" s="7"/>
      <c r="F18715" s="8">
        <v>1.0</v>
      </c>
      <c r="H18715" s="10"/>
    </row>
    <row r="18716">
      <c r="A18716" s="5" t="s">
        <v>18858</v>
      </c>
      <c r="B18716" s="5">
        <v>10.0</v>
      </c>
      <c r="C18716" s="5">
        <v>5.0</v>
      </c>
      <c r="D18716" s="6" t="s">
        <v>18866</v>
      </c>
      <c r="E18716" s="7"/>
      <c r="F18716" s="8">
        <v>0.0</v>
      </c>
      <c r="H18716" s="10"/>
    </row>
    <row r="18717">
      <c r="A18717" s="5" t="s">
        <v>18858</v>
      </c>
      <c r="B18717" s="5">
        <v>11.0</v>
      </c>
      <c r="C18717" s="5">
        <v>5.0</v>
      </c>
      <c r="D18717" s="6" t="s">
        <v>18867</v>
      </c>
      <c r="E18717" s="7"/>
      <c r="F18717" s="8">
        <v>1.0</v>
      </c>
      <c r="H18717" s="10"/>
    </row>
    <row r="18718">
      <c r="A18718" s="5" t="s">
        <v>18858</v>
      </c>
      <c r="B18718" s="5">
        <v>12.0</v>
      </c>
      <c r="C18718" s="5">
        <v>6.0</v>
      </c>
      <c r="D18718" s="6" t="s">
        <v>18868</v>
      </c>
      <c r="E18718" s="7"/>
      <c r="F18718" s="8">
        <v>0.0</v>
      </c>
      <c r="H18718" s="10"/>
    </row>
    <row r="18719">
      <c r="A18719" s="5" t="s">
        <v>18858</v>
      </c>
      <c r="B18719" s="5">
        <v>13.0</v>
      </c>
      <c r="C18719" s="5">
        <v>6.0</v>
      </c>
      <c r="D18719" s="6" t="s">
        <v>18869</v>
      </c>
      <c r="E18719" s="7"/>
      <c r="F18719" s="8">
        <v>1.0</v>
      </c>
      <c r="H18719" s="10"/>
    </row>
    <row r="18720">
      <c r="A18720" s="5" t="s">
        <v>18858</v>
      </c>
      <c r="B18720" s="5">
        <v>14.0</v>
      </c>
      <c r="C18720" s="5">
        <v>7.0</v>
      </c>
      <c r="D18720" s="6" t="s">
        <v>18870</v>
      </c>
      <c r="E18720" s="7"/>
      <c r="F18720" s="8">
        <v>0.0</v>
      </c>
      <c r="H18720" s="10"/>
    </row>
    <row r="18721">
      <c r="A18721" s="5" t="s">
        <v>18858</v>
      </c>
      <c r="B18721" s="5">
        <v>15.0</v>
      </c>
      <c r="C18721" s="5">
        <v>7.0</v>
      </c>
      <c r="D18721" s="6" t="s">
        <v>18871</v>
      </c>
      <c r="E18721" s="7"/>
      <c r="F18721" s="8">
        <v>1.0</v>
      </c>
      <c r="H18721" s="10"/>
    </row>
    <row r="18722">
      <c r="A18722" s="5" t="s">
        <v>18858</v>
      </c>
      <c r="B18722" s="5">
        <v>16.0</v>
      </c>
      <c r="C18722" s="5">
        <v>8.0</v>
      </c>
      <c r="D18722" s="6" t="s">
        <v>18872</v>
      </c>
      <c r="E18722" s="7"/>
      <c r="F18722" s="8">
        <v>0.0</v>
      </c>
      <c r="H18722" s="10"/>
    </row>
    <row r="18723">
      <c r="A18723" s="5" t="s">
        <v>18858</v>
      </c>
      <c r="B18723" s="5">
        <v>17.0</v>
      </c>
      <c r="C18723" s="5">
        <v>8.0</v>
      </c>
      <c r="D18723" s="6" t="s">
        <v>18873</v>
      </c>
      <c r="E18723" s="7"/>
      <c r="F18723" s="8">
        <v>1.0</v>
      </c>
      <c r="H18723" s="10"/>
    </row>
    <row r="18724">
      <c r="A18724" s="5" t="s">
        <v>18858</v>
      </c>
      <c r="B18724" s="5">
        <v>18.0</v>
      </c>
      <c r="C18724" s="5">
        <v>9.0</v>
      </c>
      <c r="D18724" s="6" t="s">
        <v>18874</v>
      </c>
      <c r="E18724" s="7"/>
      <c r="F18724" s="8">
        <v>0.0</v>
      </c>
      <c r="H18724" s="10"/>
    </row>
    <row r="18725">
      <c r="A18725" s="5" t="s">
        <v>18858</v>
      </c>
      <c r="B18725" s="5">
        <v>19.0</v>
      </c>
      <c r="C18725" s="5">
        <v>9.0</v>
      </c>
      <c r="D18725" s="6" t="s">
        <v>18875</v>
      </c>
      <c r="E18725" s="7"/>
      <c r="F18725" s="8">
        <v>1.0</v>
      </c>
      <c r="H18725" s="10"/>
    </row>
    <row r="18726">
      <c r="A18726" s="5" t="s">
        <v>18876</v>
      </c>
      <c r="B18726" s="5">
        <v>0.0</v>
      </c>
      <c r="C18726" s="5">
        <v>0.0</v>
      </c>
      <c r="D18726" s="6" t="s">
        <v>7875</v>
      </c>
      <c r="E18726" s="7"/>
      <c r="F18726" s="8">
        <v>0.0</v>
      </c>
      <c r="H18726" s="10"/>
    </row>
    <row r="18727">
      <c r="A18727" s="5" t="s">
        <v>18876</v>
      </c>
      <c r="B18727" s="5">
        <v>1.0</v>
      </c>
      <c r="C18727" s="5">
        <v>0.0</v>
      </c>
      <c r="D18727" s="6" t="s">
        <v>2925</v>
      </c>
      <c r="E18727" s="7"/>
      <c r="F18727" s="8">
        <v>1.0</v>
      </c>
      <c r="H18727" s="10"/>
    </row>
    <row r="18728">
      <c r="A18728" s="5" t="s">
        <v>18876</v>
      </c>
      <c r="B18728" s="5">
        <v>2.0</v>
      </c>
      <c r="C18728" s="5">
        <v>1.0</v>
      </c>
      <c r="D18728" s="6" t="s">
        <v>18877</v>
      </c>
      <c r="E18728" s="7"/>
      <c r="F18728" s="8">
        <v>0.0</v>
      </c>
      <c r="H18728" s="10"/>
    </row>
    <row r="18729">
      <c r="A18729" s="5" t="s">
        <v>18876</v>
      </c>
      <c r="B18729" s="5">
        <v>3.0</v>
      </c>
      <c r="C18729" s="5">
        <v>1.0</v>
      </c>
      <c r="D18729" s="6" t="s">
        <v>18878</v>
      </c>
      <c r="E18729" s="7"/>
      <c r="F18729" s="8">
        <v>1.0</v>
      </c>
      <c r="H18729" s="10"/>
    </row>
    <row r="18730">
      <c r="A18730" s="5" t="s">
        <v>18876</v>
      </c>
      <c r="B18730" s="5">
        <v>4.0</v>
      </c>
      <c r="C18730" s="5">
        <v>2.0</v>
      </c>
      <c r="D18730" s="6" t="s">
        <v>18879</v>
      </c>
      <c r="E18730" s="7"/>
      <c r="F18730" s="8">
        <v>0.0</v>
      </c>
      <c r="H18730" s="10"/>
    </row>
    <row r="18731">
      <c r="A18731" s="5" t="s">
        <v>18876</v>
      </c>
      <c r="B18731" s="5">
        <v>5.0</v>
      </c>
      <c r="C18731" s="5">
        <v>2.0</v>
      </c>
      <c r="D18731" s="6" t="s">
        <v>18880</v>
      </c>
      <c r="E18731" s="7"/>
      <c r="F18731" s="8">
        <v>1.0</v>
      </c>
      <c r="H18731" s="10"/>
    </row>
    <row r="18732">
      <c r="A18732" s="5" t="s">
        <v>18876</v>
      </c>
      <c r="B18732" s="5">
        <v>6.0</v>
      </c>
      <c r="C18732" s="5">
        <v>3.0</v>
      </c>
      <c r="D18732" s="6" t="s">
        <v>18881</v>
      </c>
      <c r="E18732" s="7"/>
      <c r="F18732" s="8">
        <v>0.0</v>
      </c>
      <c r="H18732" s="10"/>
    </row>
    <row r="18733">
      <c r="A18733" s="5" t="s">
        <v>18876</v>
      </c>
      <c r="B18733" s="5">
        <v>7.0</v>
      </c>
      <c r="C18733" s="5">
        <v>3.0</v>
      </c>
      <c r="D18733" s="6" t="s">
        <v>18882</v>
      </c>
      <c r="E18733" s="7"/>
      <c r="F18733" s="8">
        <v>1.0</v>
      </c>
      <c r="H18733" s="10"/>
    </row>
    <row r="18734">
      <c r="A18734" s="5" t="s">
        <v>18876</v>
      </c>
      <c r="B18734" s="5">
        <v>8.0</v>
      </c>
      <c r="C18734" s="5">
        <v>4.0</v>
      </c>
      <c r="D18734" s="6" t="s">
        <v>18883</v>
      </c>
      <c r="E18734" s="7"/>
      <c r="F18734" s="8">
        <v>0.0</v>
      </c>
      <c r="H18734" s="10"/>
    </row>
    <row r="18735">
      <c r="A18735" s="5" t="s">
        <v>18876</v>
      </c>
      <c r="B18735" s="5">
        <v>9.0</v>
      </c>
      <c r="C18735" s="5">
        <v>4.0</v>
      </c>
      <c r="D18735" s="6" t="s">
        <v>18884</v>
      </c>
      <c r="E18735" s="7"/>
      <c r="F18735" s="8">
        <v>1.0</v>
      </c>
      <c r="H18735" s="10"/>
    </row>
    <row r="18736">
      <c r="A18736" s="5" t="s">
        <v>18876</v>
      </c>
      <c r="B18736" s="5">
        <v>10.0</v>
      </c>
      <c r="C18736" s="5">
        <v>5.0</v>
      </c>
      <c r="D18736" s="6" t="s">
        <v>18885</v>
      </c>
      <c r="E18736" s="7"/>
      <c r="F18736" s="8">
        <v>0.0</v>
      </c>
      <c r="H18736" s="10"/>
    </row>
    <row r="18737">
      <c r="A18737" s="5" t="s">
        <v>18876</v>
      </c>
      <c r="B18737" s="5">
        <v>11.0</v>
      </c>
      <c r="C18737" s="5">
        <v>5.0</v>
      </c>
      <c r="D18737" s="6" t="s">
        <v>18886</v>
      </c>
      <c r="E18737" s="7"/>
      <c r="F18737" s="8">
        <v>1.0</v>
      </c>
      <c r="H18737" s="10"/>
    </row>
    <row r="18738">
      <c r="A18738" s="5" t="s">
        <v>18876</v>
      </c>
      <c r="B18738" s="5">
        <v>12.0</v>
      </c>
      <c r="C18738" s="5">
        <v>6.0</v>
      </c>
      <c r="D18738" s="6" t="s">
        <v>18887</v>
      </c>
      <c r="E18738" s="7"/>
      <c r="F18738" s="8">
        <v>0.0</v>
      </c>
      <c r="H18738" s="10"/>
    </row>
    <row r="18739">
      <c r="A18739" s="5" t="s">
        <v>18876</v>
      </c>
      <c r="B18739" s="5">
        <v>13.0</v>
      </c>
      <c r="C18739" s="5">
        <v>6.0</v>
      </c>
      <c r="D18739" s="6" t="s">
        <v>18888</v>
      </c>
      <c r="E18739" s="7"/>
      <c r="F18739" s="8">
        <v>1.0</v>
      </c>
      <c r="H18739" s="10"/>
    </row>
    <row r="18740">
      <c r="A18740" s="5" t="s">
        <v>18876</v>
      </c>
      <c r="B18740" s="5">
        <v>14.0</v>
      </c>
      <c r="C18740" s="5">
        <v>7.0</v>
      </c>
      <c r="D18740" s="6" t="s">
        <v>18889</v>
      </c>
      <c r="E18740" s="7"/>
      <c r="F18740" s="8">
        <v>0.0</v>
      </c>
      <c r="H18740" s="10"/>
    </row>
    <row r="18741">
      <c r="A18741" s="5" t="s">
        <v>18876</v>
      </c>
      <c r="B18741" s="5">
        <v>15.0</v>
      </c>
      <c r="C18741" s="5">
        <v>7.0</v>
      </c>
      <c r="D18741" s="6" t="s">
        <v>18890</v>
      </c>
      <c r="E18741" s="7"/>
      <c r="F18741" s="8">
        <v>1.0</v>
      </c>
      <c r="H18741" s="10"/>
    </row>
    <row r="18742">
      <c r="A18742" s="5" t="s">
        <v>18876</v>
      </c>
      <c r="B18742" s="5">
        <v>16.0</v>
      </c>
      <c r="C18742" s="5">
        <v>8.0</v>
      </c>
      <c r="D18742" s="6" t="s">
        <v>18891</v>
      </c>
      <c r="E18742" s="7"/>
      <c r="F18742" s="8">
        <v>0.0</v>
      </c>
      <c r="H18742" s="10"/>
    </row>
    <row r="18743">
      <c r="A18743" s="5" t="s">
        <v>18876</v>
      </c>
      <c r="B18743" s="5">
        <v>17.0</v>
      </c>
      <c r="C18743" s="5">
        <v>8.0</v>
      </c>
      <c r="D18743" s="6" t="s">
        <v>18892</v>
      </c>
      <c r="E18743" s="7"/>
      <c r="F18743" s="8">
        <v>1.0</v>
      </c>
      <c r="H18743" s="10"/>
    </row>
    <row r="18744">
      <c r="A18744" s="5" t="s">
        <v>18876</v>
      </c>
      <c r="B18744" s="5">
        <v>18.0</v>
      </c>
      <c r="C18744" s="5">
        <v>9.0</v>
      </c>
      <c r="D18744" s="6" t="s">
        <v>18893</v>
      </c>
      <c r="E18744" s="7"/>
      <c r="F18744" s="8">
        <v>0.0</v>
      </c>
      <c r="H18744" s="10"/>
    </row>
    <row r="18745">
      <c r="A18745" s="5" t="s">
        <v>18876</v>
      </c>
      <c r="B18745" s="5">
        <v>19.0</v>
      </c>
      <c r="C18745" s="5">
        <v>9.0</v>
      </c>
      <c r="D18745" s="6" t="s">
        <v>18894</v>
      </c>
      <c r="E18745" s="7"/>
      <c r="F18745" s="8">
        <v>1.0</v>
      </c>
      <c r="H18745" s="10"/>
    </row>
    <row r="18746">
      <c r="A18746" s="5" t="s">
        <v>18895</v>
      </c>
      <c r="B18746" s="5">
        <v>0.0</v>
      </c>
      <c r="C18746" s="5">
        <v>0.0</v>
      </c>
      <c r="D18746" s="6" t="s">
        <v>958</v>
      </c>
      <c r="E18746" s="7"/>
      <c r="F18746" s="8">
        <v>0.0</v>
      </c>
      <c r="H18746" s="10"/>
    </row>
    <row r="18747">
      <c r="A18747" s="5" t="s">
        <v>18895</v>
      </c>
      <c r="B18747" s="5">
        <v>1.0</v>
      </c>
      <c r="C18747" s="5">
        <v>0.0</v>
      </c>
      <c r="D18747" s="6" t="s">
        <v>18896</v>
      </c>
      <c r="E18747" s="7"/>
      <c r="F18747" s="8">
        <v>1.0</v>
      </c>
      <c r="H18747" s="10"/>
    </row>
    <row r="18748">
      <c r="A18748" s="5" t="s">
        <v>18895</v>
      </c>
      <c r="B18748" s="5">
        <v>2.0</v>
      </c>
      <c r="C18748" s="5">
        <v>1.0</v>
      </c>
      <c r="D18748" s="6" t="s">
        <v>469</v>
      </c>
      <c r="E18748" s="7"/>
      <c r="F18748" s="8">
        <v>0.0</v>
      </c>
      <c r="H18748" s="10"/>
    </row>
    <row r="18749">
      <c r="A18749" s="5" t="s">
        <v>18895</v>
      </c>
      <c r="B18749" s="5">
        <v>3.0</v>
      </c>
      <c r="C18749" s="5">
        <v>1.0</v>
      </c>
      <c r="D18749" s="6" t="s">
        <v>18897</v>
      </c>
      <c r="E18749" s="7"/>
      <c r="F18749" s="8">
        <v>1.0</v>
      </c>
      <c r="H18749" s="10"/>
    </row>
    <row r="18750">
      <c r="A18750" s="5" t="s">
        <v>18895</v>
      </c>
      <c r="B18750" s="5">
        <v>4.0</v>
      </c>
      <c r="C18750" s="5">
        <v>2.0</v>
      </c>
      <c r="D18750" s="6" t="s">
        <v>18898</v>
      </c>
      <c r="E18750" s="7"/>
      <c r="F18750" s="8">
        <v>0.0</v>
      </c>
      <c r="H18750" s="10"/>
    </row>
    <row r="18751">
      <c r="A18751" s="5" t="s">
        <v>18895</v>
      </c>
      <c r="B18751" s="5">
        <v>5.0</v>
      </c>
      <c r="C18751" s="5">
        <v>2.0</v>
      </c>
      <c r="D18751" s="6" t="s">
        <v>18899</v>
      </c>
      <c r="E18751" s="7"/>
      <c r="F18751" s="8">
        <v>1.0</v>
      </c>
      <c r="H18751" s="10"/>
    </row>
    <row r="18752">
      <c r="A18752" s="5" t="s">
        <v>18895</v>
      </c>
      <c r="B18752" s="5">
        <v>6.0</v>
      </c>
      <c r="C18752" s="5">
        <v>3.0</v>
      </c>
      <c r="D18752" s="6" t="s">
        <v>18900</v>
      </c>
      <c r="E18752" s="7"/>
      <c r="F18752" s="8">
        <v>0.0</v>
      </c>
      <c r="H18752" s="10"/>
    </row>
    <row r="18753">
      <c r="A18753" s="5" t="s">
        <v>18895</v>
      </c>
      <c r="B18753" s="5">
        <v>7.0</v>
      </c>
      <c r="C18753" s="5">
        <v>3.0</v>
      </c>
      <c r="D18753" s="6" t="s">
        <v>18901</v>
      </c>
      <c r="E18753" s="7"/>
      <c r="F18753" s="8">
        <v>1.0</v>
      </c>
      <c r="H18753" s="10"/>
    </row>
    <row r="18754">
      <c r="A18754" s="5" t="s">
        <v>18895</v>
      </c>
      <c r="B18754" s="5">
        <v>8.0</v>
      </c>
      <c r="C18754" s="5">
        <v>4.0</v>
      </c>
      <c r="D18754" s="6" t="s">
        <v>18902</v>
      </c>
      <c r="E18754" s="7"/>
      <c r="F18754" s="8">
        <v>0.0</v>
      </c>
      <c r="H18754" s="10"/>
    </row>
    <row r="18755">
      <c r="A18755" s="5" t="s">
        <v>18895</v>
      </c>
      <c r="B18755" s="5">
        <v>9.0</v>
      </c>
      <c r="C18755" s="5">
        <v>4.0</v>
      </c>
      <c r="D18755" s="6" t="s">
        <v>18903</v>
      </c>
      <c r="E18755" s="7"/>
      <c r="F18755" s="8">
        <v>1.0</v>
      </c>
      <c r="H18755" s="10"/>
    </row>
    <row r="18756">
      <c r="A18756" s="5" t="s">
        <v>18895</v>
      </c>
      <c r="B18756" s="5">
        <v>10.0</v>
      </c>
      <c r="C18756" s="5">
        <v>5.0</v>
      </c>
      <c r="D18756" s="6" t="s">
        <v>18904</v>
      </c>
      <c r="E18756" s="7"/>
      <c r="F18756" s="8">
        <v>0.0</v>
      </c>
      <c r="H18756" s="10"/>
    </row>
    <row r="18757">
      <c r="A18757" s="5" t="s">
        <v>18895</v>
      </c>
      <c r="B18757" s="5">
        <v>11.0</v>
      </c>
      <c r="C18757" s="5">
        <v>5.0</v>
      </c>
      <c r="D18757" s="6" t="s">
        <v>18905</v>
      </c>
      <c r="E18757" s="7"/>
      <c r="F18757" s="8">
        <v>1.0</v>
      </c>
      <c r="H18757" s="10"/>
    </row>
    <row r="18758">
      <c r="A18758" s="5" t="s">
        <v>18895</v>
      </c>
      <c r="B18758" s="5">
        <v>12.0</v>
      </c>
      <c r="C18758" s="5">
        <v>6.0</v>
      </c>
      <c r="D18758" s="6" t="s">
        <v>18906</v>
      </c>
      <c r="E18758" s="7"/>
      <c r="F18758" s="8">
        <v>0.0</v>
      </c>
      <c r="H18758" s="10"/>
    </row>
    <row r="18759">
      <c r="A18759" s="5" t="s">
        <v>18895</v>
      </c>
      <c r="B18759" s="5">
        <v>13.0</v>
      </c>
      <c r="C18759" s="5">
        <v>6.0</v>
      </c>
      <c r="D18759" s="6" t="s">
        <v>18907</v>
      </c>
      <c r="E18759" s="7"/>
      <c r="F18759" s="8">
        <v>1.0</v>
      </c>
      <c r="H18759" s="10"/>
    </row>
    <row r="18760">
      <c r="A18760" s="5" t="s">
        <v>18895</v>
      </c>
      <c r="B18760" s="5">
        <v>14.0</v>
      </c>
      <c r="C18760" s="5">
        <v>7.0</v>
      </c>
      <c r="D18760" s="6" t="s">
        <v>18908</v>
      </c>
      <c r="E18760" s="7"/>
      <c r="F18760" s="8">
        <v>0.0</v>
      </c>
      <c r="H18760" s="10"/>
    </row>
    <row r="18761">
      <c r="A18761" s="5" t="s">
        <v>18895</v>
      </c>
      <c r="B18761" s="5">
        <v>15.0</v>
      </c>
      <c r="C18761" s="5">
        <v>7.0</v>
      </c>
      <c r="D18761" s="6" t="s">
        <v>18909</v>
      </c>
      <c r="E18761" s="7"/>
      <c r="F18761" s="8">
        <v>1.0</v>
      </c>
      <c r="H18761" s="10"/>
    </row>
    <row r="18762">
      <c r="A18762" s="5" t="s">
        <v>18895</v>
      </c>
      <c r="B18762" s="5">
        <v>16.0</v>
      </c>
      <c r="C18762" s="5">
        <v>8.0</v>
      </c>
      <c r="D18762" s="6" t="s">
        <v>18910</v>
      </c>
      <c r="E18762" s="7"/>
      <c r="F18762" s="8">
        <v>0.0</v>
      </c>
      <c r="H18762" s="10"/>
    </row>
    <row r="18763">
      <c r="A18763" s="5" t="s">
        <v>18895</v>
      </c>
      <c r="B18763" s="5">
        <v>17.0</v>
      </c>
      <c r="C18763" s="5">
        <v>8.0</v>
      </c>
      <c r="D18763" s="6" t="s">
        <v>18911</v>
      </c>
      <c r="E18763" s="7"/>
      <c r="F18763" s="8">
        <v>1.0</v>
      </c>
      <c r="H18763" s="10"/>
    </row>
    <row r="18764">
      <c r="A18764" s="5" t="s">
        <v>18895</v>
      </c>
      <c r="B18764" s="5">
        <v>18.0</v>
      </c>
      <c r="C18764" s="5">
        <v>9.0</v>
      </c>
      <c r="D18764" s="6" t="s">
        <v>18912</v>
      </c>
      <c r="E18764" s="7"/>
      <c r="F18764" s="8">
        <v>0.0</v>
      </c>
      <c r="H18764" s="10"/>
    </row>
    <row r="18765">
      <c r="A18765" s="5" t="s">
        <v>18895</v>
      </c>
      <c r="B18765" s="5">
        <v>19.0</v>
      </c>
      <c r="C18765" s="5">
        <v>9.0</v>
      </c>
      <c r="D18765" s="6" t="s">
        <v>18913</v>
      </c>
      <c r="E18765" s="7"/>
      <c r="F18765" s="8">
        <v>1.0</v>
      </c>
      <c r="H18765" s="10"/>
    </row>
    <row r="18766">
      <c r="A18766" s="5" t="s">
        <v>18914</v>
      </c>
      <c r="B18766" s="5">
        <v>0.0</v>
      </c>
      <c r="C18766" s="5">
        <v>0.0</v>
      </c>
      <c r="D18766" s="6" t="s">
        <v>553</v>
      </c>
      <c r="E18766" s="7"/>
      <c r="F18766" s="8">
        <v>0.0</v>
      </c>
      <c r="H18766" s="10"/>
    </row>
    <row r="18767">
      <c r="A18767" s="5" t="s">
        <v>18914</v>
      </c>
      <c r="B18767" s="5">
        <v>1.0</v>
      </c>
      <c r="C18767" s="5">
        <v>0.0</v>
      </c>
      <c r="D18767" s="6" t="s">
        <v>18915</v>
      </c>
      <c r="E18767" s="7"/>
      <c r="F18767" s="8">
        <v>1.0</v>
      </c>
      <c r="H18767" s="10"/>
    </row>
    <row r="18768">
      <c r="A18768" s="5" t="s">
        <v>18914</v>
      </c>
      <c r="B18768" s="5">
        <v>2.0</v>
      </c>
      <c r="C18768" s="5">
        <v>1.0</v>
      </c>
      <c r="D18768" s="6" t="s">
        <v>18916</v>
      </c>
      <c r="E18768" s="7"/>
      <c r="F18768" s="8">
        <v>0.0</v>
      </c>
      <c r="H18768" s="10"/>
    </row>
    <row r="18769">
      <c r="A18769" s="5" t="s">
        <v>18914</v>
      </c>
      <c r="B18769" s="5">
        <v>3.0</v>
      </c>
      <c r="C18769" s="5">
        <v>1.0</v>
      </c>
      <c r="D18769" s="6" t="s">
        <v>18917</v>
      </c>
      <c r="E18769" s="7"/>
      <c r="F18769" s="8">
        <v>1.0</v>
      </c>
      <c r="H18769" s="10"/>
    </row>
    <row r="18770">
      <c r="A18770" s="5" t="s">
        <v>18914</v>
      </c>
      <c r="B18770" s="5">
        <v>4.0</v>
      </c>
      <c r="C18770" s="5">
        <v>2.0</v>
      </c>
      <c r="D18770" s="6" t="s">
        <v>18918</v>
      </c>
      <c r="E18770" s="7"/>
      <c r="F18770" s="8">
        <v>0.0</v>
      </c>
      <c r="H18770" s="10"/>
    </row>
    <row r="18771">
      <c r="A18771" s="5" t="s">
        <v>18914</v>
      </c>
      <c r="B18771" s="5">
        <v>5.0</v>
      </c>
      <c r="C18771" s="5">
        <v>2.0</v>
      </c>
      <c r="D18771" s="6" t="s">
        <v>18919</v>
      </c>
      <c r="E18771" s="7"/>
      <c r="F18771" s="8">
        <v>1.0</v>
      </c>
      <c r="H18771" s="10"/>
    </row>
    <row r="18772">
      <c r="A18772" s="5" t="s">
        <v>18914</v>
      </c>
      <c r="B18772" s="5">
        <v>6.0</v>
      </c>
      <c r="C18772" s="5">
        <v>3.0</v>
      </c>
      <c r="D18772" s="6" t="s">
        <v>18920</v>
      </c>
      <c r="E18772" s="7"/>
      <c r="F18772" s="8">
        <v>0.0</v>
      </c>
      <c r="H18772" s="10"/>
    </row>
    <row r="18773">
      <c r="A18773" s="5" t="s">
        <v>18914</v>
      </c>
      <c r="B18773" s="5">
        <v>7.0</v>
      </c>
      <c r="C18773" s="5">
        <v>3.0</v>
      </c>
      <c r="D18773" s="6" t="s">
        <v>18921</v>
      </c>
      <c r="E18773" s="7"/>
      <c r="F18773" s="8">
        <v>1.0</v>
      </c>
      <c r="H18773" s="10"/>
    </row>
    <row r="18774">
      <c r="A18774" s="5" t="s">
        <v>18914</v>
      </c>
      <c r="B18774" s="5">
        <v>8.0</v>
      </c>
      <c r="C18774" s="5">
        <v>4.0</v>
      </c>
      <c r="D18774" s="6" t="s">
        <v>18922</v>
      </c>
      <c r="E18774" s="7"/>
      <c r="F18774" s="8">
        <v>0.0</v>
      </c>
      <c r="H18774" s="10"/>
    </row>
    <row r="18775">
      <c r="A18775" s="5" t="s">
        <v>18914</v>
      </c>
      <c r="B18775" s="5">
        <v>9.0</v>
      </c>
      <c r="C18775" s="5">
        <v>4.0</v>
      </c>
      <c r="D18775" s="6" t="s">
        <v>18923</v>
      </c>
      <c r="E18775" s="7"/>
      <c r="F18775" s="8">
        <v>1.0</v>
      </c>
      <c r="H18775" s="10"/>
    </row>
    <row r="18776">
      <c r="A18776" s="5" t="s">
        <v>18914</v>
      </c>
      <c r="B18776" s="5">
        <v>10.0</v>
      </c>
      <c r="C18776" s="5">
        <v>5.0</v>
      </c>
      <c r="D18776" s="6" t="s">
        <v>18924</v>
      </c>
      <c r="E18776" s="7"/>
      <c r="F18776" s="8">
        <v>0.0</v>
      </c>
      <c r="H18776" s="10"/>
    </row>
    <row r="18777">
      <c r="A18777" s="5" t="s">
        <v>18914</v>
      </c>
      <c r="B18777" s="5">
        <v>11.0</v>
      </c>
      <c r="C18777" s="5">
        <v>5.0</v>
      </c>
      <c r="D18777" s="6" t="s">
        <v>18925</v>
      </c>
      <c r="E18777" s="7"/>
      <c r="F18777" s="8">
        <v>1.0</v>
      </c>
      <c r="H18777" s="10"/>
    </row>
    <row r="18778">
      <c r="A18778" s="5" t="s">
        <v>18914</v>
      </c>
      <c r="B18778" s="5">
        <v>12.0</v>
      </c>
      <c r="C18778" s="5">
        <v>6.0</v>
      </c>
      <c r="D18778" s="6" t="s">
        <v>18926</v>
      </c>
      <c r="E18778" s="7"/>
      <c r="F18778" s="8">
        <v>0.0</v>
      </c>
      <c r="H18778" s="10"/>
    </row>
    <row r="18779">
      <c r="A18779" s="5" t="s">
        <v>18914</v>
      </c>
      <c r="B18779" s="5">
        <v>13.0</v>
      </c>
      <c r="C18779" s="5">
        <v>6.0</v>
      </c>
      <c r="D18779" s="6" t="s">
        <v>4691</v>
      </c>
      <c r="E18779" s="7"/>
      <c r="F18779" s="8">
        <v>1.0</v>
      </c>
      <c r="H18779" s="10"/>
    </row>
    <row r="18780">
      <c r="A18780" s="5" t="s">
        <v>18914</v>
      </c>
      <c r="B18780" s="5">
        <v>14.0</v>
      </c>
      <c r="C18780" s="5">
        <v>7.0</v>
      </c>
      <c r="D18780" s="6" t="s">
        <v>18927</v>
      </c>
      <c r="E18780" s="7"/>
      <c r="F18780" s="8">
        <v>0.0</v>
      </c>
      <c r="H18780" s="10"/>
    </row>
    <row r="18781">
      <c r="A18781" s="5" t="s">
        <v>18914</v>
      </c>
      <c r="B18781" s="5">
        <v>15.0</v>
      </c>
      <c r="C18781" s="5">
        <v>7.0</v>
      </c>
      <c r="D18781" s="6" t="s">
        <v>18928</v>
      </c>
      <c r="E18781" s="7"/>
      <c r="F18781" s="8">
        <v>1.0</v>
      </c>
      <c r="H18781" s="10"/>
    </row>
    <row r="18782">
      <c r="A18782" s="5" t="s">
        <v>18914</v>
      </c>
      <c r="B18782" s="5">
        <v>16.0</v>
      </c>
      <c r="C18782" s="5">
        <v>8.0</v>
      </c>
      <c r="D18782" s="6" t="s">
        <v>18929</v>
      </c>
      <c r="E18782" s="7"/>
      <c r="F18782" s="8">
        <v>0.0</v>
      </c>
      <c r="H18782" s="10"/>
    </row>
    <row r="18783">
      <c r="A18783" s="5" t="s">
        <v>18914</v>
      </c>
      <c r="B18783" s="5">
        <v>17.0</v>
      </c>
      <c r="C18783" s="5">
        <v>8.0</v>
      </c>
      <c r="D18783" s="6" t="s">
        <v>18930</v>
      </c>
      <c r="E18783" s="7"/>
      <c r="F18783" s="8">
        <v>1.0</v>
      </c>
      <c r="H18783" s="10"/>
    </row>
    <row r="18784">
      <c r="A18784" s="5" t="s">
        <v>18914</v>
      </c>
      <c r="B18784" s="5">
        <v>18.0</v>
      </c>
      <c r="C18784" s="5">
        <v>9.0</v>
      </c>
      <c r="D18784" s="6" t="s">
        <v>18931</v>
      </c>
      <c r="E18784" s="7"/>
      <c r="F18784" s="8">
        <v>0.0</v>
      </c>
      <c r="H18784" s="10"/>
    </row>
    <row r="18785">
      <c r="A18785" s="5" t="s">
        <v>18914</v>
      </c>
      <c r="B18785" s="5">
        <v>19.0</v>
      </c>
      <c r="C18785" s="5">
        <v>9.0</v>
      </c>
      <c r="D18785" s="6" t="s">
        <v>18932</v>
      </c>
      <c r="E18785" s="7"/>
      <c r="F18785" s="8">
        <v>1.0</v>
      </c>
      <c r="H18785" s="10"/>
    </row>
    <row r="18786">
      <c r="A18786" s="5" t="s">
        <v>18933</v>
      </c>
      <c r="B18786" s="5">
        <v>0.0</v>
      </c>
      <c r="C18786" s="5">
        <v>0.0</v>
      </c>
      <c r="D18786" s="6" t="s">
        <v>18934</v>
      </c>
      <c r="E18786" s="7"/>
      <c r="F18786" s="8">
        <v>0.0</v>
      </c>
      <c r="H18786" s="10"/>
    </row>
    <row r="18787">
      <c r="A18787" s="5" t="s">
        <v>18933</v>
      </c>
      <c r="B18787" s="5">
        <v>1.0</v>
      </c>
      <c r="C18787" s="5">
        <v>0.0</v>
      </c>
      <c r="D18787" s="6" t="s">
        <v>18935</v>
      </c>
      <c r="E18787" s="7"/>
      <c r="F18787" s="8">
        <v>1.0</v>
      </c>
      <c r="H18787" s="10"/>
    </row>
    <row r="18788">
      <c r="A18788" s="5" t="s">
        <v>18933</v>
      </c>
      <c r="B18788" s="5">
        <v>2.0</v>
      </c>
      <c r="C18788" s="5">
        <v>1.0</v>
      </c>
      <c r="D18788" s="6" t="s">
        <v>18936</v>
      </c>
      <c r="E18788" s="7"/>
      <c r="F18788" s="8">
        <v>0.0</v>
      </c>
      <c r="H18788" s="10"/>
    </row>
    <row r="18789">
      <c r="A18789" s="5" t="s">
        <v>18933</v>
      </c>
      <c r="B18789" s="5">
        <v>3.0</v>
      </c>
      <c r="C18789" s="5">
        <v>1.0</v>
      </c>
      <c r="D18789" s="6" t="s">
        <v>18937</v>
      </c>
      <c r="E18789" s="7"/>
      <c r="F18789" s="8">
        <v>1.0</v>
      </c>
      <c r="H18789" s="10"/>
    </row>
    <row r="18790">
      <c r="A18790" s="5" t="s">
        <v>18933</v>
      </c>
      <c r="B18790" s="5">
        <v>4.0</v>
      </c>
      <c r="C18790" s="5">
        <v>2.0</v>
      </c>
      <c r="D18790" s="6" t="s">
        <v>18938</v>
      </c>
      <c r="E18790" s="7"/>
      <c r="F18790" s="8">
        <v>0.0</v>
      </c>
      <c r="H18790" s="10"/>
    </row>
    <row r="18791">
      <c r="A18791" s="5" t="s">
        <v>18933</v>
      </c>
      <c r="B18791" s="5">
        <v>5.0</v>
      </c>
      <c r="C18791" s="5">
        <v>2.0</v>
      </c>
      <c r="D18791" s="6" t="s">
        <v>18939</v>
      </c>
      <c r="E18791" s="7"/>
      <c r="F18791" s="8">
        <v>1.0</v>
      </c>
      <c r="H18791" s="10"/>
    </row>
    <row r="18792">
      <c r="A18792" s="5" t="s">
        <v>18933</v>
      </c>
      <c r="B18792" s="5">
        <v>6.0</v>
      </c>
      <c r="C18792" s="5">
        <v>3.0</v>
      </c>
      <c r="D18792" s="6" t="s">
        <v>18940</v>
      </c>
      <c r="E18792" s="7"/>
      <c r="F18792" s="8">
        <v>0.0</v>
      </c>
      <c r="H18792" s="10"/>
    </row>
    <row r="18793">
      <c r="A18793" s="5" t="s">
        <v>18933</v>
      </c>
      <c r="B18793" s="5">
        <v>7.0</v>
      </c>
      <c r="C18793" s="5">
        <v>3.0</v>
      </c>
      <c r="D18793" s="6" t="s">
        <v>18941</v>
      </c>
      <c r="E18793" s="7"/>
      <c r="F18793" s="8">
        <v>1.0</v>
      </c>
      <c r="H18793" s="10"/>
    </row>
    <row r="18794">
      <c r="A18794" s="5" t="s">
        <v>18933</v>
      </c>
      <c r="B18794" s="5">
        <v>8.0</v>
      </c>
      <c r="C18794" s="5">
        <v>4.0</v>
      </c>
      <c r="D18794" s="6" t="s">
        <v>18942</v>
      </c>
      <c r="E18794" s="7"/>
      <c r="F18794" s="8">
        <v>0.0</v>
      </c>
      <c r="H18794" s="10"/>
    </row>
    <row r="18795">
      <c r="A18795" s="5" t="s">
        <v>18933</v>
      </c>
      <c r="B18795" s="5">
        <v>9.0</v>
      </c>
      <c r="C18795" s="5">
        <v>4.0</v>
      </c>
      <c r="D18795" s="6" t="s">
        <v>18943</v>
      </c>
      <c r="E18795" s="7"/>
      <c r="F18795" s="8">
        <v>1.0</v>
      </c>
      <c r="H18795" s="10"/>
    </row>
    <row r="18796">
      <c r="A18796" s="5" t="s">
        <v>18933</v>
      </c>
      <c r="B18796" s="5">
        <v>10.0</v>
      </c>
      <c r="C18796" s="5">
        <v>5.0</v>
      </c>
      <c r="D18796" s="6" t="s">
        <v>18944</v>
      </c>
      <c r="E18796" s="7"/>
      <c r="F18796" s="8">
        <v>0.0</v>
      </c>
      <c r="H18796" s="10"/>
    </row>
    <row r="18797">
      <c r="A18797" s="5" t="s">
        <v>18933</v>
      </c>
      <c r="B18797" s="5">
        <v>11.0</v>
      </c>
      <c r="C18797" s="5">
        <v>5.0</v>
      </c>
      <c r="D18797" s="6" t="s">
        <v>18945</v>
      </c>
      <c r="E18797" s="7"/>
      <c r="F18797" s="8">
        <v>1.0</v>
      </c>
      <c r="H18797" s="10"/>
    </row>
    <row r="18798">
      <c r="A18798" s="5" t="s">
        <v>18933</v>
      </c>
      <c r="B18798" s="5">
        <v>12.0</v>
      </c>
      <c r="C18798" s="5">
        <v>6.0</v>
      </c>
      <c r="D18798" s="6" t="s">
        <v>18946</v>
      </c>
      <c r="E18798" s="7"/>
      <c r="F18798" s="8">
        <v>0.0</v>
      </c>
      <c r="H18798" s="10"/>
    </row>
    <row r="18799">
      <c r="A18799" s="5" t="s">
        <v>18933</v>
      </c>
      <c r="B18799" s="5">
        <v>13.0</v>
      </c>
      <c r="C18799" s="5">
        <v>6.0</v>
      </c>
      <c r="D18799" s="6" t="s">
        <v>18947</v>
      </c>
      <c r="E18799" s="7"/>
      <c r="F18799" s="8">
        <v>1.0</v>
      </c>
      <c r="H18799" s="10"/>
    </row>
    <row r="18800">
      <c r="A18800" s="5" t="s">
        <v>18933</v>
      </c>
      <c r="B18800" s="5">
        <v>14.0</v>
      </c>
      <c r="C18800" s="5">
        <v>7.0</v>
      </c>
      <c r="D18800" s="6" t="s">
        <v>18948</v>
      </c>
      <c r="E18800" s="7"/>
      <c r="F18800" s="8">
        <v>0.0</v>
      </c>
      <c r="H18800" s="10"/>
    </row>
    <row r="18801">
      <c r="A18801" s="5" t="s">
        <v>18933</v>
      </c>
      <c r="B18801" s="5">
        <v>15.0</v>
      </c>
      <c r="C18801" s="5">
        <v>7.0</v>
      </c>
      <c r="D18801" s="6" t="s">
        <v>18949</v>
      </c>
      <c r="E18801" s="7"/>
      <c r="F18801" s="8">
        <v>1.0</v>
      </c>
      <c r="H18801" s="10"/>
    </row>
    <row r="18802">
      <c r="A18802" s="5" t="s">
        <v>18933</v>
      </c>
      <c r="B18802" s="5">
        <v>16.0</v>
      </c>
      <c r="C18802" s="5">
        <v>8.0</v>
      </c>
      <c r="D18802" s="6" t="s">
        <v>18950</v>
      </c>
      <c r="E18802" s="7"/>
      <c r="F18802" s="8">
        <v>0.0</v>
      </c>
      <c r="H18802" s="10"/>
    </row>
    <row r="18803">
      <c r="A18803" s="5" t="s">
        <v>18933</v>
      </c>
      <c r="B18803" s="5">
        <v>17.0</v>
      </c>
      <c r="C18803" s="5">
        <v>8.0</v>
      </c>
      <c r="D18803" s="6" t="s">
        <v>18951</v>
      </c>
      <c r="E18803" s="7"/>
      <c r="F18803" s="8">
        <v>1.0</v>
      </c>
      <c r="H18803" s="10"/>
    </row>
    <row r="18804">
      <c r="A18804" s="5" t="s">
        <v>18933</v>
      </c>
      <c r="B18804" s="5">
        <v>18.0</v>
      </c>
      <c r="C18804" s="5">
        <v>9.0</v>
      </c>
      <c r="D18804" s="6" t="s">
        <v>18952</v>
      </c>
      <c r="E18804" s="7"/>
      <c r="F18804" s="8">
        <v>0.0</v>
      </c>
      <c r="H18804" s="10"/>
    </row>
    <row r="18805">
      <c r="A18805" s="5" t="s">
        <v>18933</v>
      </c>
      <c r="B18805" s="5">
        <v>19.0</v>
      </c>
      <c r="C18805" s="5">
        <v>9.0</v>
      </c>
      <c r="D18805" s="6" t="s">
        <v>18953</v>
      </c>
      <c r="E18805" s="7"/>
      <c r="F18805" s="8">
        <v>1.0</v>
      </c>
      <c r="H18805" s="10"/>
    </row>
    <row r="18806">
      <c r="A18806" s="5" t="s">
        <v>18954</v>
      </c>
      <c r="B18806" s="5">
        <v>0.0</v>
      </c>
      <c r="C18806" s="5">
        <v>0.0</v>
      </c>
      <c r="D18806" s="6" t="s">
        <v>18955</v>
      </c>
      <c r="E18806" s="7"/>
      <c r="F18806" s="8">
        <v>0.0</v>
      </c>
      <c r="H18806" s="10"/>
    </row>
    <row r="18807">
      <c r="A18807" s="5" t="s">
        <v>18954</v>
      </c>
      <c r="B18807" s="5">
        <v>1.0</v>
      </c>
      <c r="C18807" s="5">
        <v>0.0</v>
      </c>
      <c r="D18807" s="6" t="s">
        <v>18956</v>
      </c>
      <c r="E18807" s="7"/>
      <c r="F18807" s="8">
        <v>1.0</v>
      </c>
      <c r="H18807" s="10"/>
    </row>
    <row r="18808">
      <c r="A18808" s="5" t="s">
        <v>18954</v>
      </c>
      <c r="B18808" s="5">
        <v>2.0</v>
      </c>
      <c r="C18808" s="5">
        <v>1.0</v>
      </c>
      <c r="D18808" s="6" t="s">
        <v>18957</v>
      </c>
      <c r="E18808" s="7"/>
      <c r="F18808" s="8">
        <v>0.0</v>
      </c>
      <c r="H18808" s="10"/>
    </row>
    <row r="18809">
      <c r="A18809" s="5" t="s">
        <v>18954</v>
      </c>
      <c r="B18809" s="5">
        <v>3.0</v>
      </c>
      <c r="C18809" s="5">
        <v>1.0</v>
      </c>
      <c r="D18809" s="6" t="s">
        <v>18958</v>
      </c>
      <c r="E18809" s="7"/>
      <c r="F18809" s="8">
        <v>1.0</v>
      </c>
      <c r="H18809" s="10"/>
    </row>
    <row r="18810">
      <c r="A18810" s="5" t="s">
        <v>18954</v>
      </c>
      <c r="B18810" s="5">
        <v>4.0</v>
      </c>
      <c r="C18810" s="5">
        <v>2.0</v>
      </c>
      <c r="D18810" s="6" t="s">
        <v>18959</v>
      </c>
      <c r="E18810" s="7"/>
      <c r="F18810" s="8">
        <v>0.0</v>
      </c>
      <c r="H18810" s="10"/>
    </row>
    <row r="18811">
      <c r="A18811" s="5" t="s">
        <v>18954</v>
      </c>
      <c r="B18811" s="5">
        <v>5.0</v>
      </c>
      <c r="C18811" s="5">
        <v>2.0</v>
      </c>
      <c r="D18811" s="6" t="s">
        <v>18960</v>
      </c>
      <c r="E18811" s="7"/>
      <c r="F18811" s="8">
        <v>1.0</v>
      </c>
      <c r="H18811" s="10"/>
    </row>
    <row r="18812">
      <c r="A18812" s="5" t="s">
        <v>18954</v>
      </c>
      <c r="B18812" s="5">
        <v>6.0</v>
      </c>
      <c r="C18812" s="5">
        <v>3.0</v>
      </c>
      <c r="D18812" s="6" t="s">
        <v>18961</v>
      </c>
      <c r="E18812" s="7"/>
      <c r="F18812" s="8">
        <v>0.0</v>
      </c>
      <c r="H18812" s="10"/>
    </row>
    <row r="18813">
      <c r="A18813" s="5" t="s">
        <v>18954</v>
      </c>
      <c r="B18813" s="5">
        <v>7.0</v>
      </c>
      <c r="C18813" s="5">
        <v>3.0</v>
      </c>
      <c r="D18813" s="6" t="s">
        <v>18962</v>
      </c>
      <c r="E18813" s="7"/>
      <c r="F18813" s="8">
        <v>1.0</v>
      </c>
      <c r="H18813" s="10"/>
    </row>
    <row r="18814">
      <c r="A18814" s="5" t="s">
        <v>18954</v>
      </c>
      <c r="B18814" s="5">
        <v>8.0</v>
      </c>
      <c r="C18814" s="5">
        <v>4.0</v>
      </c>
      <c r="D18814" s="6" t="s">
        <v>18963</v>
      </c>
      <c r="E18814" s="7"/>
      <c r="F18814" s="8">
        <v>0.0</v>
      </c>
      <c r="H18814" s="10"/>
    </row>
    <row r="18815">
      <c r="A18815" s="5" t="s">
        <v>18954</v>
      </c>
      <c r="B18815" s="5">
        <v>9.0</v>
      </c>
      <c r="C18815" s="5">
        <v>4.0</v>
      </c>
      <c r="D18815" s="6" t="s">
        <v>18964</v>
      </c>
      <c r="E18815" s="7"/>
      <c r="F18815" s="8">
        <v>1.0</v>
      </c>
      <c r="H18815" s="10"/>
    </row>
    <row r="18816">
      <c r="A18816" s="5" t="s">
        <v>18954</v>
      </c>
      <c r="B18816" s="5">
        <v>10.0</v>
      </c>
      <c r="C18816" s="5">
        <v>5.0</v>
      </c>
      <c r="D18816" s="6" t="s">
        <v>18965</v>
      </c>
      <c r="E18816" s="7"/>
      <c r="F18816" s="8">
        <v>0.0</v>
      </c>
      <c r="H18816" s="10"/>
    </row>
    <row r="18817">
      <c r="A18817" s="5" t="s">
        <v>18954</v>
      </c>
      <c r="B18817" s="5">
        <v>11.0</v>
      </c>
      <c r="C18817" s="5">
        <v>5.0</v>
      </c>
      <c r="D18817" s="6" t="s">
        <v>18966</v>
      </c>
      <c r="E18817" s="7"/>
      <c r="F18817" s="8">
        <v>1.0</v>
      </c>
      <c r="H18817" s="10"/>
    </row>
    <row r="18818">
      <c r="A18818" s="5" t="s">
        <v>18954</v>
      </c>
      <c r="B18818" s="5">
        <v>12.0</v>
      </c>
      <c r="C18818" s="5">
        <v>6.0</v>
      </c>
      <c r="D18818" s="6" t="s">
        <v>18967</v>
      </c>
      <c r="E18818" s="7"/>
      <c r="F18818" s="8">
        <v>0.0</v>
      </c>
      <c r="H18818" s="10"/>
    </row>
    <row r="18819">
      <c r="A18819" s="5" t="s">
        <v>18954</v>
      </c>
      <c r="B18819" s="5">
        <v>13.0</v>
      </c>
      <c r="C18819" s="5">
        <v>6.0</v>
      </c>
      <c r="D18819" s="6" t="s">
        <v>18968</v>
      </c>
      <c r="E18819" s="7"/>
      <c r="F18819" s="8">
        <v>1.0</v>
      </c>
      <c r="H18819" s="10"/>
    </row>
    <row r="18820">
      <c r="A18820" s="5" t="s">
        <v>18954</v>
      </c>
      <c r="B18820" s="5">
        <v>14.0</v>
      </c>
      <c r="C18820" s="5">
        <v>7.0</v>
      </c>
      <c r="D18820" s="6" t="s">
        <v>18969</v>
      </c>
      <c r="E18820" s="7"/>
      <c r="F18820" s="8">
        <v>0.0</v>
      </c>
      <c r="H18820" s="10"/>
    </row>
    <row r="18821">
      <c r="A18821" s="5" t="s">
        <v>18954</v>
      </c>
      <c r="B18821" s="5">
        <v>15.0</v>
      </c>
      <c r="C18821" s="5">
        <v>7.0</v>
      </c>
      <c r="D18821" s="6" t="s">
        <v>18970</v>
      </c>
      <c r="E18821" s="7"/>
      <c r="F18821" s="8">
        <v>1.0</v>
      </c>
      <c r="H18821" s="10"/>
    </row>
    <row r="18822">
      <c r="A18822" s="5" t="s">
        <v>18954</v>
      </c>
      <c r="B18822" s="5">
        <v>16.0</v>
      </c>
      <c r="C18822" s="5">
        <v>8.0</v>
      </c>
      <c r="D18822" s="6" t="s">
        <v>18971</v>
      </c>
      <c r="E18822" s="7"/>
      <c r="F18822" s="8">
        <v>0.0</v>
      </c>
      <c r="H18822" s="10"/>
    </row>
    <row r="18823">
      <c r="A18823" s="5" t="s">
        <v>18954</v>
      </c>
      <c r="B18823" s="5">
        <v>17.0</v>
      </c>
      <c r="C18823" s="5">
        <v>8.0</v>
      </c>
      <c r="D18823" s="6" t="s">
        <v>18972</v>
      </c>
      <c r="E18823" s="7"/>
      <c r="F18823" s="8">
        <v>1.0</v>
      </c>
      <c r="H18823" s="10"/>
    </row>
    <row r="18824">
      <c r="A18824" s="5" t="s">
        <v>18954</v>
      </c>
      <c r="B18824" s="5">
        <v>18.0</v>
      </c>
      <c r="C18824" s="5">
        <v>9.0</v>
      </c>
      <c r="D18824" s="6" t="s">
        <v>18973</v>
      </c>
      <c r="E18824" s="7"/>
      <c r="F18824" s="8">
        <v>0.0</v>
      </c>
      <c r="H18824" s="10"/>
    </row>
    <row r="18825">
      <c r="A18825" s="5" t="s">
        <v>18954</v>
      </c>
      <c r="B18825" s="5">
        <v>19.0</v>
      </c>
      <c r="C18825" s="5">
        <v>9.0</v>
      </c>
      <c r="D18825" s="6" t="s">
        <v>18974</v>
      </c>
      <c r="E18825" s="7"/>
      <c r="F18825" s="8">
        <v>1.0</v>
      </c>
      <c r="H18825" s="10"/>
    </row>
    <row r="18826">
      <c r="A18826" s="5" t="s">
        <v>18954</v>
      </c>
      <c r="B18826" s="5">
        <v>20.0</v>
      </c>
      <c r="C18826" s="5">
        <v>10.0</v>
      </c>
      <c r="D18826" s="6" t="s">
        <v>18975</v>
      </c>
      <c r="E18826" s="7"/>
      <c r="F18826" s="8">
        <v>0.0</v>
      </c>
      <c r="H18826" s="10"/>
    </row>
    <row r="18827">
      <c r="A18827" s="5" t="s">
        <v>18976</v>
      </c>
      <c r="B18827" s="5">
        <v>0.0</v>
      </c>
      <c r="C18827" s="5">
        <v>0.0</v>
      </c>
      <c r="D18827" s="6" t="s">
        <v>659</v>
      </c>
      <c r="E18827" s="7"/>
      <c r="F18827" s="8">
        <v>0.0</v>
      </c>
      <c r="H18827" s="10"/>
    </row>
    <row r="18828">
      <c r="A18828" s="5" t="s">
        <v>18976</v>
      </c>
      <c r="B18828" s="5">
        <v>1.0</v>
      </c>
      <c r="C18828" s="5">
        <v>0.0</v>
      </c>
      <c r="D18828" s="6" t="s">
        <v>491</v>
      </c>
      <c r="E18828" s="7"/>
      <c r="F18828" s="8">
        <v>1.0</v>
      </c>
      <c r="H18828" s="10"/>
    </row>
    <row r="18829">
      <c r="A18829" s="5" t="s">
        <v>18976</v>
      </c>
      <c r="B18829" s="5">
        <v>2.0</v>
      </c>
      <c r="C18829" s="5">
        <v>1.0</v>
      </c>
      <c r="D18829" s="6" t="s">
        <v>18977</v>
      </c>
      <c r="E18829" s="7"/>
      <c r="F18829" s="8">
        <v>0.0</v>
      </c>
      <c r="H18829" s="10"/>
    </row>
    <row r="18830">
      <c r="A18830" s="5" t="s">
        <v>18976</v>
      </c>
      <c r="B18830" s="5">
        <v>3.0</v>
      </c>
      <c r="C18830" s="5">
        <v>1.0</v>
      </c>
      <c r="D18830" s="6" t="s">
        <v>18978</v>
      </c>
      <c r="E18830" s="7"/>
      <c r="F18830" s="8">
        <v>1.0</v>
      </c>
      <c r="H18830" s="10"/>
    </row>
    <row r="18831">
      <c r="A18831" s="5" t="s">
        <v>18976</v>
      </c>
      <c r="B18831" s="5">
        <v>4.0</v>
      </c>
      <c r="C18831" s="5">
        <v>2.0</v>
      </c>
      <c r="D18831" s="6" t="s">
        <v>18979</v>
      </c>
      <c r="E18831" s="7"/>
      <c r="F18831" s="8">
        <v>0.0</v>
      </c>
      <c r="H18831" s="10"/>
    </row>
    <row r="18832">
      <c r="A18832" s="5" t="s">
        <v>18976</v>
      </c>
      <c r="B18832" s="5">
        <v>5.0</v>
      </c>
      <c r="C18832" s="5">
        <v>2.0</v>
      </c>
      <c r="D18832" s="6" t="s">
        <v>18980</v>
      </c>
      <c r="E18832" s="7"/>
      <c r="F18832" s="8">
        <v>1.0</v>
      </c>
      <c r="H18832" s="10"/>
    </row>
    <row r="18833">
      <c r="A18833" s="5" t="s">
        <v>18976</v>
      </c>
      <c r="B18833" s="5">
        <v>6.0</v>
      </c>
      <c r="C18833" s="5">
        <v>3.0</v>
      </c>
      <c r="D18833" s="6" t="s">
        <v>18981</v>
      </c>
      <c r="E18833" s="7"/>
      <c r="F18833" s="8">
        <v>0.0</v>
      </c>
      <c r="H18833" s="10"/>
    </row>
    <row r="18834">
      <c r="A18834" s="5" t="s">
        <v>18976</v>
      </c>
      <c r="B18834" s="5">
        <v>7.0</v>
      </c>
      <c r="C18834" s="5">
        <v>3.0</v>
      </c>
      <c r="D18834" s="6" t="s">
        <v>18982</v>
      </c>
      <c r="E18834" s="7"/>
      <c r="F18834" s="8">
        <v>1.0</v>
      </c>
      <c r="H18834" s="10"/>
    </row>
    <row r="18835">
      <c r="A18835" s="5" t="s">
        <v>18976</v>
      </c>
      <c r="B18835" s="5">
        <v>8.0</v>
      </c>
      <c r="C18835" s="5">
        <v>4.0</v>
      </c>
      <c r="D18835" s="6" t="s">
        <v>18983</v>
      </c>
      <c r="E18835" s="7"/>
      <c r="F18835" s="8">
        <v>0.0</v>
      </c>
      <c r="H18835" s="10"/>
    </row>
    <row r="18836">
      <c r="A18836" s="5" t="s">
        <v>18976</v>
      </c>
      <c r="B18836" s="5">
        <v>9.0</v>
      </c>
      <c r="C18836" s="5">
        <v>4.0</v>
      </c>
      <c r="D18836" s="6" t="s">
        <v>18984</v>
      </c>
      <c r="E18836" s="7"/>
      <c r="F18836" s="8">
        <v>1.0</v>
      </c>
      <c r="H18836" s="10"/>
    </row>
    <row r="18837">
      <c r="A18837" s="5" t="s">
        <v>18976</v>
      </c>
      <c r="B18837" s="5">
        <v>10.0</v>
      </c>
      <c r="C18837" s="5">
        <v>5.0</v>
      </c>
      <c r="D18837" s="6" t="s">
        <v>18985</v>
      </c>
      <c r="E18837" s="7"/>
      <c r="F18837" s="8">
        <v>0.0</v>
      </c>
      <c r="H18837" s="10"/>
    </row>
    <row r="18838">
      <c r="A18838" s="5" t="s">
        <v>18976</v>
      </c>
      <c r="B18838" s="5">
        <v>11.0</v>
      </c>
      <c r="C18838" s="5">
        <v>5.0</v>
      </c>
      <c r="D18838" s="6" t="s">
        <v>18986</v>
      </c>
      <c r="E18838" s="7"/>
      <c r="F18838" s="8">
        <v>1.0</v>
      </c>
      <c r="H18838" s="10"/>
    </row>
    <row r="18839">
      <c r="A18839" s="5" t="s">
        <v>18976</v>
      </c>
      <c r="B18839" s="5">
        <v>12.0</v>
      </c>
      <c r="C18839" s="5">
        <v>6.0</v>
      </c>
      <c r="D18839" s="6" t="s">
        <v>18987</v>
      </c>
      <c r="E18839" s="7"/>
      <c r="F18839" s="8">
        <v>0.0</v>
      </c>
      <c r="H18839" s="10"/>
    </row>
    <row r="18840">
      <c r="A18840" s="5" t="s">
        <v>18976</v>
      </c>
      <c r="B18840" s="5">
        <v>13.0</v>
      </c>
      <c r="C18840" s="5">
        <v>6.0</v>
      </c>
      <c r="D18840" s="6" t="s">
        <v>18988</v>
      </c>
      <c r="E18840" s="7"/>
      <c r="F18840" s="8">
        <v>1.0</v>
      </c>
      <c r="H18840" s="10"/>
    </row>
    <row r="18841">
      <c r="A18841" s="5" t="s">
        <v>18976</v>
      </c>
      <c r="B18841" s="5">
        <v>14.0</v>
      </c>
      <c r="C18841" s="5">
        <v>7.0</v>
      </c>
      <c r="D18841" s="6" t="s">
        <v>18989</v>
      </c>
      <c r="E18841" s="7"/>
      <c r="F18841" s="8">
        <v>0.0</v>
      </c>
      <c r="H18841" s="10"/>
    </row>
    <row r="18842">
      <c r="A18842" s="5" t="s">
        <v>18976</v>
      </c>
      <c r="B18842" s="5">
        <v>15.0</v>
      </c>
      <c r="C18842" s="5">
        <v>7.0</v>
      </c>
      <c r="D18842" s="6" t="s">
        <v>18990</v>
      </c>
      <c r="E18842" s="7"/>
      <c r="F18842" s="8">
        <v>1.0</v>
      </c>
      <c r="H18842" s="10"/>
    </row>
    <row r="18843">
      <c r="A18843" s="5" t="s">
        <v>18976</v>
      </c>
      <c r="B18843" s="5">
        <v>16.0</v>
      </c>
      <c r="C18843" s="5">
        <v>8.0</v>
      </c>
      <c r="D18843" s="6" t="s">
        <v>18991</v>
      </c>
      <c r="E18843" s="7"/>
      <c r="F18843" s="8">
        <v>0.0</v>
      </c>
      <c r="H18843" s="10"/>
    </row>
    <row r="18844">
      <c r="A18844" s="5" t="s">
        <v>18976</v>
      </c>
      <c r="B18844" s="5">
        <v>17.0</v>
      </c>
      <c r="C18844" s="5">
        <v>8.0</v>
      </c>
      <c r="D18844" s="6" t="s">
        <v>18992</v>
      </c>
      <c r="E18844" s="7"/>
      <c r="F18844" s="8">
        <v>1.0</v>
      </c>
      <c r="H18844" s="10"/>
    </row>
    <row r="18845">
      <c r="A18845" s="5" t="s">
        <v>18976</v>
      </c>
      <c r="B18845" s="5">
        <v>18.0</v>
      </c>
      <c r="C18845" s="5">
        <v>9.0</v>
      </c>
      <c r="D18845" s="6" t="s">
        <v>18993</v>
      </c>
      <c r="E18845" s="7"/>
      <c r="F18845" s="8">
        <v>0.0</v>
      </c>
      <c r="H18845" s="10"/>
    </row>
    <row r="18846">
      <c r="A18846" s="5" t="s">
        <v>18976</v>
      </c>
      <c r="B18846" s="5">
        <v>19.0</v>
      </c>
      <c r="C18846" s="5">
        <v>9.0</v>
      </c>
      <c r="D18846" s="6" t="s">
        <v>18994</v>
      </c>
      <c r="E18846" s="7"/>
      <c r="F18846" s="8">
        <v>1.0</v>
      </c>
      <c r="H18846" s="10"/>
    </row>
    <row r="18847">
      <c r="A18847" s="5" t="s">
        <v>18976</v>
      </c>
      <c r="B18847" s="5">
        <v>20.0</v>
      </c>
      <c r="C18847" s="5">
        <v>10.0</v>
      </c>
      <c r="D18847" s="6" t="s">
        <v>18995</v>
      </c>
      <c r="E18847" s="7"/>
      <c r="F18847" s="8">
        <v>0.0</v>
      </c>
      <c r="H18847" s="10"/>
    </row>
    <row r="18848">
      <c r="A18848" s="5" t="s">
        <v>18976</v>
      </c>
      <c r="B18848" s="5">
        <v>21.0</v>
      </c>
      <c r="C18848" s="5">
        <v>10.0</v>
      </c>
      <c r="D18848" s="6" t="s">
        <v>18996</v>
      </c>
      <c r="E18848" s="7"/>
      <c r="F18848" s="8">
        <v>1.0</v>
      </c>
      <c r="H18848" s="10"/>
    </row>
    <row r="18849">
      <c r="A18849" s="5" t="s">
        <v>18976</v>
      </c>
      <c r="B18849" s="5">
        <v>22.0</v>
      </c>
      <c r="C18849" s="5">
        <v>11.0</v>
      </c>
      <c r="D18849" s="6" t="s">
        <v>18997</v>
      </c>
      <c r="E18849" s="7"/>
      <c r="F18849" s="8">
        <v>0.0</v>
      </c>
      <c r="H18849" s="10"/>
    </row>
    <row r="18850">
      <c r="A18850" s="5" t="s">
        <v>18976</v>
      </c>
      <c r="B18850" s="5">
        <v>23.0</v>
      </c>
      <c r="C18850" s="5">
        <v>11.0</v>
      </c>
      <c r="D18850" s="6" t="s">
        <v>18998</v>
      </c>
      <c r="E18850" s="7"/>
      <c r="F18850" s="8">
        <v>1.0</v>
      </c>
      <c r="H18850" s="10"/>
    </row>
    <row r="18851">
      <c r="A18851" s="5" t="s">
        <v>18976</v>
      </c>
      <c r="B18851" s="5">
        <v>24.0</v>
      </c>
      <c r="C18851" s="5">
        <v>12.0</v>
      </c>
      <c r="D18851" s="6" t="s">
        <v>18999</v>
      </c>
      <c r="E18851" s="7"/>
      <c r="F18851" s="8">
        <v>0.0</v>
      </c>
      <c r="H18851" s="10"/>
    </row>
    <row r="18852">
      <c r="A18852" s="5" t="s">
        <v>18976</v>
      </c>
      <c r="B18852" s="5">
        <v>25.0</v>
      </c>
      <c r="C18852" s="5">
        <v>12.0</v>
      </c>
      <c r="D18852" s="6" t="s">
        <v>19000</v>
      </c>
      <c r="E18852" s="7"/>
      <c r="F18852" s="8">
        <v>1.0</v>
      </c>
      <c r="H18852" s="10"/>
    </row>
    <row r="18853">
      <c r="A18853" s="5" t="s">
        <v>18976</v>
      </c>
      <c r="B18853" s="5">
        <v>26.0</v>
      </c>
      <c r="C18853" s="5">
        <v>13.0</v>
      </c>
      <c r="D18853" s="6" t="s">
        <v>19001</v>
      </c>
      <c r="E18853" s="7"/>
      <c r="F18853" s="8">
        <v>0.0</v>
      </c>
      <c r="H18853" s="10"/>
    </row>
    <row r="18854">
      <c r="A18854" s="5" t="s">
        <v>19002</v>
      </c>
      <c r="B18854" s="5">
        <v>0.0</v>
      </c>
      <c r="C18854" s="5">
        <v>0.0</v>
      </c>
      <c r="D18854" s="6" t="s">
        <v>19003</v>
      </c>
      <c r="E18854" s="7"/>
      <c r="F18854" s="8">
        <v>0.0</v>
      </c>
      <c r="H18854" s="10"/>
    </row>
    <row r="18855">
      <c r="A18855" s="5" t="s">
        <v>19002</v>
      </c>
      <c r="B18855" s="5">
        <v>1.0</v>
      </c>
      <c r="C18855" s="5">
        <v>0.0</v>
      </c>
      <c r="D18855" s="6" t="s">
        <v>19004</v>
      </c>
      <c r="E18855" s="7"/>
      <c r="F18855" s="8">
        <v>1.0</v>
      </c>
      <c r="H18855" s="10"/>
    </row>
    <row r="18856">
      <c r="A18856" s="5" t="s">
        <v>19002</v>
      </c>
      <c r="B18856" s="5">
        <v>2.0</v>
      </c>
      <c r="C18856" s="5">
        <v>1.0</v>
      </c>
      <c r="D18856" s="6" t="s">
        <v>19005</v>
      </c>
      <c r="E18856" s="7"/>
      <c r="F18856" s="8">
        <v>0.0</v>
      </c>
      <c r="H18856" s="10"/>
    </row>
    <row r="18857">
      <c r="A18857" s="5" t="s">
        <v>19002</v>
      </c>
      <c r="B18857" s="5">
        <v>3.0</v>
      </c>
      <c r="C18857" s="5">
        <v>1.0</v>
      </c>
      <c r="D18857" s="6" t="s">
        <v>19006</v>
      </c>
      <c r="E18857" s="7"/>
      <c r="F18857" s="8">
        <v>1.0</v>
      </c>
      <c r="H18857" s="10"/>
    </row>
    <row r="18858">
      <c r="A18858" s="5" t="s">
        <v>19002</v>
      </c>
      <c r="B18858" s="5">
        <v>4.0</v>
      </c>
      <c r="C18858" s="5">
        <v>2.0</v>
      </c>
      <c r="D18858" s="6" t="s">
        <v>19007</v>
      </c>
      <c r="E18858" s="7"/>
      <c r="F18858" s="8">
        <v>0.0</v>
      </c>
      <c r="H18858" s="10"/>
    </row>
    <row r="18859">
      <c r="A18859" s="5" t="s">
        <v>19002</v>
      </c>
      <c r="B18859" s="5">
        <v>5.0</v>
      </c>
      <c r="C18859" s="5">
        <v>2.0</v>
      </c>
      <c r="D18859" s="6" t="s">
        <v>19008</v>
      </c>
      <c r="E18859" s="7"/>
      <c r="F18859" s="8">
        <v>1.0</v>
      </c>
      <c r="H18859" s="10"/>
    </row>
    <row r="18860">
      <c r="A18860" s="5" t="s">
        <v>19002</v>
      </c>
      <c r="B18860" s="5">
        <v>6.0</v>
      </c>
      <c r="C18860" s="5">
        <v>3.0</v>
      </c>
      <c r="D18860" s="6" t="s">
        <v>19009</v>
      </c>
      <c r="E18860" s="7"/>
      <c r="F18860" s="8">
        <v>0.0</v>
      </c>
      <c r="H18860" s="10"/>
    </row>
    <row r="18861">
      <c r="A18861" s="5" t="s">
        <v>19002</v>
      </c>
      <c r="B18861" s="5">
        <v>7.0</v>
      </c>
      <c r="C18861" s="5">
        <v>3.0</v>
      </c>
      <c r="D18861" s="6" t="s">
        <v>19010</v>
      </c>
      <c r="E18861" s="7"/>
      <c r="F18861" s="8">
        <v>1.0</v>
      </c>
      <c r="H18861" s="10"/>
    </row>
    <row r="18862">
      <c r="A18862" s="5" t="s">
        <v>19002</v>
      </c>
      <c r="B18862" s="5">
        <v>8.0</v>
      </c>
      <c r="C18862" s="5">
        <v>4.0</v>
      </c>
      <c r="D18862" s="6" t="s">
        <v>19011</v>
      </c>
      <c r="E18862" s="7"/>
      <c r="F18862" s="8">
        <v>0.0</v>
      </c>
      <c r="H18862" s="10"/>
    </row>
    <row r="18863">
      <c r="A18863" s="5" t="s">
        <v>19002</v>
      </c>
      <c r="B18863" s="5">
        <v>9.0</v>
      </c>
      <c r="C18863" s="5">
        <v>4.0</v>
      </c>
      <c r="D18863" s="6" t="s">
        <v>19012</v>
      </c>
      <c r="E18863" s="7"/>
      <c r="F18863" s="8">
        <v>1.0</v>
      </c>
      <c r="H18863" s="10"/>
    </row>
    <row r="18864">
      <c r="A18864" s="5" t="s">
        <v>19002</v>
      </c>
      <c r="B18864" s="5">
        <v>10.0</v>
      </c>
      <c r="C18864" s="5">
        <v>5.0</v>
      </c>
      <c r="D18864" s="6" t="s">
        <v>19013</v>
      </c>
      <c r="E18864" s="7"/>
      <c r="F18864" s="8">
        <v>0.0</v>
      </c>
      <c r="H18864" s="10"/>
    </row>
    <row r="18865">
      <c r="A18865" s="5" t="s">
        <v>19002</v>
      </c>
      <c r="B18865" s="5">
        <v>11.0</v>
      </c>
      <c r="C18865" s="5">
        <v>5.0</v>
      </c>
      <c r="D18865" s="6" t="s">
        <v>19014</v>
      </c>
      <c r="E18865" s="7"/>
      <c r="F18865" s="8">
        <v>1.0</v>
      </c>
      <c r="H18865" s="10"/>
    </row>
    <row r="18866">
      <c r="A18866" s="5" t="s">
        <v>19002</v>
      </c>
      <c r="B18866" s="5">
        <v>12.0</v>
      </c>
      <c r="C18866" s="5">
        <v>6.0</v>
      </c>
      <c r="D18866" s="6" t="s">
        <v>19015</v>
      </c>
      <c r="E18866" s="7"/>
      <c r="F18866" s="8">
        <v>0.0</v>
      </c>
      <c r="H18866" s="10"/>
    </row>
    <row r="18867">
      <c r="A18867" s="5" t="s">
        <v>19002</v>
      </c>
      <c r="B18867" s="5">
        <v>13.0</v>
      </c>
      <c r="C18867" s="5">
        <v>6.0</v>
      </c>
      <c r="D18867" s="6" t="s">
        <v>19016</v>
      </c>
      <c r="E18867" s="7"/>
      <c r="F18867" s="8">
        <v>1.0</v>
      </c>
      <c r="H18867" s="10"/>
    </row>
    <row r="18868">
      <c r="A18868" s="5" t="s">
        <v>19002</v>
      </c>
      <c r="B18868" s="5">
        <v>14.0</v>
      </c>
      <c r="C18868" s="5">
        <v>7.0</v>
      </c>
      <c r="D18868" s="6" t="s">
        <v>19017</v>
      </c>
      <c r="E18868" s="7"/>
      <c r="F18868" s="8">
        <v>0.0</v>
      </c>
      <c r="H18868" s="10"/>
    </row>
    <row r="18869">
      <c r="A18869" s="5" t="s">
        <v>19002</v>
      </c>
      <c r="B18869" s="5">
        <v>15.0</v>
      </c>
      <c r="C18869" s="5">
        <v>7.0</v>
      </c>
      <c r="D18869" s="6" t="s">
        <v>19018</v>
      </c>
      <c r="E18869" s="7"/>
      <c r="F18869" s="8">
        <v>1.0</v>
      </c>
      <c r="H18869" s="10"/>
    </row>
    <row r="18870">
      <c r="A18870" s="5" t="s">
        <v>19002</v>
      </c>
      <c r="B18870" s="5">
        <v>16.0</v>
      </c>
      <c r="C18870" s="5">
        <v>8.0</v>
      </c>
      <c r="D18870" s="6" t="s">
        <v>19019</v>
      </c>
      <c r="E18870" s="7"/>
      <c r="F18870" s="8">
        <v>0.0</v>
      </c>
      <c r="H18870" s="10"/>
    </row>
    <row r="18871">
      <c r="A18871" s="5" t="s">
        <v>19002</v>
      </c>
      <c r="B18871" s="5">
        <v>17.0</v>
      </c>
      <c r="C18871" s="5">
        <v>8.0</v>
      </c>
      <c r="D18871" s="6" t="s">
        <v>19020</v>
      </c>
      <c r="E18871" s="7"/>
      <c r="F18871" s="8">
        <v>1.0</v>
      </c>
      <c r="H18871" s="10"/>
    </row>
    <row r="18872">
      <c r="A18872" s="5" t="s">
        <v>19002</v>
      </c>
      <c r="B18872" s="5">
        <v>18.0</v>
      </c>
      <c r="C18872" s="5">
        <v>9.0</v>
      </c>
      <c r="D18872" s="6" t="s">
        <v>19021</v>
      </c>
      <c r="E18872" s="7"/>
      <c r="F18872" s="8">
        <v>0.0</v>
      </c>
      <c r="H18872" s="10"/>
    </row>
    <row r="18873">
      <c r="A18873" s="5" t="s">
        <v>19002</v>
      </c>
      <c r="B18873" s="5">
        <v>19.0</v>
      </c>
      <c r="C18873" s="5">
        <v>9.0</v>
      </c>
      <c r="D18873" s="6" t="s">
        <v>19022</v>
      </c>
      <c r="E18873" s="7"/>
      <c r="F18873" s="8">
        <v>1.0</v>
      </c>
      <c r="H18873" s="10"/>
    </row>
    <row r="18874">
      <c r="A18874" s="5" t="s">
        <v>19023</v>
      </c>
      <c r="B18874" s="5">
        <v>0.0</v>
      </c>
      <c r="C18874" s="5">
        <v>0.0</v>
      </c>
      <c r="D18874" s="6" t="s">
        <v>8877</v>
      </c>
      <c r="E18874" s="7"/>
      <c r="F18874" s="8">
        <v>0.0</v>
      </c>
      <c r="H18874" s="10"/>
    </row>
    <row r="18875">
      <c r="A18875" s="5" t="s">
        <v>19023</v>
      </c>
      <c r="B18875" s="5">
        <v>1.0</v>
      </c>
      <c r="C18875" s="5">
        <v>0.0</v>
      </c>
      <c r="D18875" s="6" t="s">
        <v>19024</v>
      </c>
      <c r="E18875" s="7"/>
      <c r="F18875" s="8">
        <v>1.0</v>
      </c>
      <c r="H18875" s="10"/>
    </row>
    <row r="18876">
      <c r="A18876" s="5" t="s">
        <v>19023</v>
      </c>
      <c r="B18876" s="5">
        <v>2.0</v>
      </c>
      <c r="C18876" s="5">
        <v>1.0</v>
      </c>
      <c r="D18876" s="6" t="s">
        <v>19025</v>
      </c>
      <c r="E18876" s="7"/>
      <c r="F18876" s="8">
        <v>0.0</v>
      </c>
      <c r="H18876" s="10"/>
    </row>
    <row r="18877">
      <c r="A18877" s="5" t="s">
        <v>19023</v>
      </c>
      <c r="B18877" s="5">
        <v>3.0</v>
      </c>
      <c r="C18877" s="5">
        <v>1.0</v>
      </c>
      <c r="D18877" s="6" t="s">
        <v>19026</v>
      </c>
      <c r="E18877" s="7"/>
      <c r="F18877" s="8">
        <v>1.0</v>
      </c>
      <c r="H18877" s="10"/>
    </row>
    <row r="18878">
      <c r="A18878" s="5" t="s">
        <v>19023</v>
      </c>
      <c r="B18878" s="5">
        <v>4.0</v>
      </c>
      <c r="C18878" s="5">
        <v>2.0</v>
      </c>
      <c r="D18878" s="6" t="s">
        <v>19027</v>
      </c>
      <c r="E18878" s="7"/>
      <c r="F18878" s="8">
        <v>0.0</v>
      </c>
      <c r="H18878" s="10"/>
    </row>
    <row r="18879">
      <c r="A18879" s="5" t="s">
        <v>19023</v>
      </c>
      <c r="B18879" s="5">
        <v>5.0</v>
      </c>
      <c r="C18879" s="5">
        <v>2.0</v>
      </c>
      <c r="D18879" s="6" t="s">
        <v>19028</v>
      </c>
      <c r="E18879" s="7"/>
      <c r="F18879" s="8">
        <v>1.0</v>
      </c>
      <c r="H18879" s="10"/>
    </row>
    <row r="18880">
      <c r="A18880" s="5" t="s">
        <v>19023</v>
      </c>
      <c r="B18880" s="5">
        <v>6.0</v>
      </c>
      <c r="C18880" s="5">
        <v>3.0</v>
      </c>
      <c r="D18880" s="6" t="s">
        <v>19029</v>
      </c>
      <c r="E18880" s="7"/>
      <c r="F18880" s="8">
        <v>0.0</v>
      </c>
      <c r="H18880" s="10"/>
    </row>
    <row r="18881">
      <c r="A18881" s="5" t="s">
        <v>19023</v>
      </c>
      <c r="B18881" s="5">
        <v>7.0</v>
      </c>
      <c r="C18881" s="5">
        <v>3.0</v>
      </c>
      <c r="D18881" s="6" t="s">
        <v>19030</v>
      </c>
      <c r="E18881" s="7"/>
      <c r="F18881" s="8">
        <v>1.0</v>
      </c>
      <c r="H18881" s="10"/>
    </row>
    <row r="18882">
      <c r="A18882" s="5" t="s">
        <v>19023</v>
      </c>
      <c r="B18882" s="5">
        <v>8.0</v>
      </c>
      <c r="C18882" s="5">
        <v>4.0</v>
      </c>
      <c r="D18882" s="6" t="s">
        <v>19031</v>
      </c>
      <c r="E18882" s="7"/>
      <c r="F18882" s="8">
        <v>0.0</v>
      </c>
      <c r="H18882" s="10"/>
    </row>
    <row r="18883">
      <c r="A18883" s="5" t="s">
        <v>19023</v>
      </c>
      <c r="B18883" s="5">
        <v>9.0</v>
      </c>
      <c r="C18883" s="5">
        <v>4.0</v>
      </c>
      <c r="D18883" s="6" t="s">
        <v>19032</v>
      </c>
      <c r="E18883" s="7"/>
      <c r="F18883" s="8">
        <v>1.0</v>
      </c>
      <c r="H18883" s="10"/>
    </row>
    <row r="18884">
      <c r="A18884" s="5" t="s">
        <v>19023</v>
      </c>
      <c r="B18884" s="5">
        <v>10.0</v>
      </c>
      <c r="C18884" s="5">
        <v>5.0</v>
      </c>
      <c r="D18884" s="6" t="s">
        <v>19033</v>
      </c>
      <c r="E18884" s="7"/>
      <c r="F18884" s="8">
        <v>0.0</v>
      </c>
      <c r="H18884" s="10"/>
    </row>
    <row r="18885">
      <c r="A18885" s="5" t="s">
        <v>19023</v>
      </c>
      <c r="B18885" s="5">
        <v>11.0</v>
      </c>
      <c r="C18885" s="5">
        <v>5.0</v>
      </c>
      <c r="D18885" s="6" t="s">
        <v>19034</v>
      </c>
      <c r="E18885" s="7"/>
      <c r="F18885" s="8">
        <v>1.0</v>
      </c>
      <c r="H18885" s="10"/>
    </row>
    <row r="18886">
      <c r="A18886" s="5" t="s">
        <v>19023</v>
      </c>
      <c r="B18886" s="5">
        <v>12.0</v>
      </c>
      <c r="C18886" s="5">
        <v>6.0</v>
      </c>
      <c r="D18886" s="6" t="s">
        <v>19035</v>
      </c>
      <c r="E18886" s="7"/>
      <c r="F18886" s="8">
        <v>0.0</v>
      </c>
      <c r="H18886" s="10"/>
    </row>
    <row r="18887">
      <c r="A18887" s="5" t="s">
        <v>19023</v>
      </c>
      <c r="B18887" s="5">
        <v>13.0</v>
      </c>
      <c r="C18887" s="5">
        <v>6.0</v>
      </c>
      <c r="D18887" s="6" t="s">
        <v>19036</v>
      </c>
      <c r="E18887" s="7"/>
      <c r="F18887" s="8">
        <v>1.0</v>
      </c>
      <c r="H18887" s="10"/>
    </row>
    <row r="18888">
      <c r="A18888" s="5" t="s">
        <v>19023</v>
      </c>
      <c r="B18888" s="5">
        <v>14.0</v>
      </c>
      <c r="C18888" s="5">
        <v>7.0</v>
      </c>
      <c r="D18888" s="6" t="s">
        <v>19037</v>
      </c>
      <c r="E18888" s="7"/>
      <c r="F18888" s="8">
        <v>0.0</v>
      </c>
      <c r="H18888" s="10"/>
    </row>
    <row r="18889">
      <c r="A18889" s="5" t="s">
        <v>19023</v>
      </c>
      <c r="B18889" s="5">
        <v>15.0</v>
      </c>
      <c r="C18889" s="5">
        <v>7.0</v>
      </c>
      <c r="D18889" s="6" t="s">
        <v>19038</v>
      </c>
      <c r="E18889" s="7"/>
      <c r="F18889" s="8">
        <v>1.0</v>
      </c>
      <c r="H18889" s="10"/>
    </row>
    <row r="18890">
      <c r="A18890" s="5" t="s">
        <v>19023</v>
      </c>
      <c r="B18890" s="5">
        <v>16.0</v>
      </c>
      <c r="C18890" s="5">
        <v>8.0</v>
      </c>
      <c r="D18890" s="6" t="s">
        <v>19039</v>
      </c>
      <c r="E18890" s="7"/>
      <c r="F18890" s="8">
        <v>0.0</v>
      </c>
      <c r="H18890" s="10"/>
    </row>
    <row r="18891">
      <c r="A18891" s="5" t="s">
        <v>19023</v>
      </c>
      <c r="B18891" s="5">
        <v>17.0</v>
      </c>
      <c r="C18891" s="5">
        <v>8.0</v>
      </c>
      <c r="D18891" s="6" t="s">
        <v>19040</v>
      </c>
      <c r="E18891" s="7"/>
      <c r="F18891" s="8">
        <v>1.0</v>
      </c>
      <c r="H18891" s="10"/>
    </row>
    <row r="18892">
      <c r="A18892" s="5" t="s">
        <v>19023</v>
      </c>
      <c r="B18892" s="5">
        <v>18.0</v>
      </c>
      <c r="C18892" s="5">
        <v>9.0</v>
      </c>
      <c r="D18892" s="6" t="s">
        <v>19041</v>
      </c>
      <c r="E18892" s="7"/>
      <c r="F18892" s="8">
        <v>0.0</v>
      </c>
      <c r="H18892" s="10"/>
    </row>
    <row r="18893">
      <c r="A18893" s="5" t="s">
        <v>19023</v>
      </c>
      <c r="B18893" s="5">
        <v>19.0</v>
      </c>
      <c r="C18893" s="5">
        <v>9.0</v>
      </c>
      <c r="D18893" s="6" t="s">
        <v>19042</v>
      </c>
      <c r="E18893" s="7"/>
      <c r="F18893" s="8">
        <v>1.0</v>
      </c>
      <c r="H18893" s="10"/>
    </row>
    <row r="18894">
      <c r="A18894" s="5" t="s">
        <v>19023</v>
      </c>
      <c r="B18894" s="5">
        <v>20.0</v>
      </c>
      <c r="C18894" s="5">
        <v>10.0</v>
      </c>
      <c r="D18894" s="6" t="s">
        <v>19043</v>
      </c>
      <c r="E18894" s="7"/>
      <c r="F18894" s="8">
        <v>0.0</v>
      </c>
      <c r="H18894" s="10"/>
    </row>
    <row r="18895">
      <c r="A18895" s="5" t="s">
        <v>19023</v>
      </c>
      <c r="B18895" s="5">
        <v>21.0</v>
      </c>
      <c r="C18895" s="5">
        <v>10.0</v>
      </c>
      <c r="D18895" s="6" t="s">
        <v>19044</v>
      </c>
      <c r="E18895" s="7"/>
      <c r="F18895" s="8">
        <v>1.0</v>
      </c>
      <c r="H18895" s="10"/>
    </row>
    <row r="18896">
      <c r="A18896" s="5" t="s">
        <v>19023</v>
      </c>
      <c r="B18896" s="5">
        <v>22.0</v>
      </c>
      <c r="C18896" s="5">
        <v>11.0</v>
      </c>
      <c r="D18896" s="6" t="s">
        <v>19045</v>
      </c>
      <c r="E18896" s="7"/>
      <c r="F18896" s="8">
        <v>0.0</v>
      </c>
      <c r="H18896" s="10"/>
    </row>
    <row r="18897">
      <c r="A18897" s="5" t="s">
        <v>19046</v>
      </c>
      <c r="B18897" s="5">
        <v>0.0</v>
      </c>
      <c r="C18897" s="5">
        <v>0.0</v>
      </c>
      <c r="D18897" s="6" t="s">
        <v>7689</v>
      </c>
      <c r="E18897" s="7"/>
      <c r="F18897" s="8">
        <v>0.0</v>
      </c>
      <c r="H18897" s="10"/>
    </row>
    <row r="18898">
      <c r="A18898" s="5" t="s">
        <v>19046</v>
      </c>
      <c r="B18898" s="5">
        <v>1.0</v>
      </c>
      <c r="C18898" s="5">
        <v>0.0</v>
      </c>
      <c r="D18898" s="6" t="s">
        <v>19047</v>
      </c>
      <c r="E18898" s="7"/>
      <c r="F18898" s="8">
        <v>1.0</v>
      </c>
      <c r="H18898" s="10"/>
    </row>
    <row r="18899">
      <c r="A18899" s="5" t="s">
        <v>19046</v>
      </c>
      <c r="B18899" s="5">
        <v>2.0</v>
      </c>
      <c r="C18899" s="5">
        <v>1.0</v>
      </c>
      <c r="D18899" s="6" t="s">
        <v>19048</v>
      </c>
      <c r="E18899" s="7"/>
      <c r="F18899" s="8">
        <v>0.0</v>
      </c>
      <c r="H18899" s="10"/>
    </row>
    <row r="18900">
      <c r="A18900" s="5" t="s">
        <v>19046</v>
      </c>
      <c r="B18900" s="5">
        <v>3.0</v>
      </c>
      <c r="C18900" s="5">
        <v>1.0</v>
      </c>
      <c r="D18900" s="6" t="s">
        <v>19049</v>
      </c>
      <c r="E18900" s="7"/>
      <c r="F18900" s="8">
        <v>1.0</v>
      </c>
      <c r="H18900" s="10"/>
    </row>
    <row r="18901">
      <c r="A18901" s="5" t="s">
        <v>19046</v>
      </c>
      <c r="B18901" s="5">
        <v>4.0</v>
      </c>
      <c r="C18901" s="5">
        <v>2.0</v>
      </c>
      <c r="D18901" s="6" t="s">
        <v>19050</v>
      </c>
      <c r="E18901" s="7"/>
      <c r="F18901" s="8">
        <v>0.0</v>
      </c>
      <c r="H18901" s="10"/>
    </row>
    <row r="18902">
      <c r="A18902" s="5" t="s">
        <v>19046</v>
      </c>
      <c r="B18902" s="5">
        <v>5.0</v>
      </c>
      <c r="C18902" s="5">
        <v>2.0</v>
      </c>
      <c r="D18902" s="6" t="s">
        <v>19051</v>
      </c>
      <c r="E18902" s="7"/>
      <c r="F18902" s="8">
        <v>1.0</v>
      </c>
      <c r="H18902" s="10"/>
    </row>
    <row r="18903">
      <c r="A18903" s="5" t="s">
        <v>19046</v>
      </c>
      <c r="B18903" s="5">
        <v>6.0</v>
      </c>
      <c r="C18903" s="5">
        <v>3.0</v>
      </c>
      <c r="D18903" s="6" t="s">
        <v>19052</v>
      </c>
      <c r="E18903" s="7"/>
      <c r="F18903" s="8">
        <v>0.0</v>
      </c>
      <c r="H18903" s="10"/>
    </row>
    <row r="18904">
      <c r="A18904" s="5" t="s">
        <v>19046</v>
      </c>
      <c r="B18904" s="5">
        <v>7.0</v>
      </c>
      <c r="C18904" s="5">
        <v>3.0</v>
      </c>
      <c r="D18904" s="6" t="s">
        <v>19053</v>
      </c>
      <c r="E18904" s="7"/>
      <c r="F18904" s="8">
        <v>1.0</v>
      </c>
      <c r="H18904" s="10"/>
    </row>
    <row r="18905">
      <c r="A18905" s="5" t="s">
        <v>19046</v>
      </c>
      <c r="B18905" s="5">
        <v>8.0</v>
      </c>
      <c r="C18905" s="5">
        <v>4.0</v>
      </c>
      <c r="D18905" s="6" t="s">
        <v>19054</v>
      </c>
      <c r="E18905" s="7"/>
      <c r="F18905" s="8">
        <v>0.0</v>
      </c>
      <c r="H18905" s="10"/>
    </row>
    <row r="18906">
      <c r="A18906" s="5" t="s">
        <v>19046</v>
      </c>
      <c r="B18906" s="5">
        <v>9.0</v>
      </c>
      <c r="C18906" s="5">
        <v>4.0</v>
      </c>
      <c r="D18906" s="6" t="s">
        <v>19055</v>
      </c>
      <c r="E18906" s="7"/>
      <c r="F18906" s="8">
        <v>1.0</v>
      </c>
      <c r="H18906" s="10"/>
    </row>
    <row r="18907">
      <c r="A18907" s="5" t="s">
        <v>19046</v>
      </c>
      <c r="B18907" s="5">
        <v>10.0</v>
      </c>
      <c r="C18907" s="5">
        <v>5.0</v>
      </c>
      <c r="D18907" s="6" t="s">
        <v>19056</v>
      </c>
      <c r="E18907" s="7"/>
      <c r="F18907" s="8">
        <v>0.0</v>
      </c>
      <c r="H18907" s="10"/>
    </row>
    <row r="18908">
      <c r="A18908" s="5" t="s">
        <v>19046</v>
      </c>
      <c r="B18908" s="5">
        <v>11.0</v>
      </c>
      <c r="C18908" s="5">
        <v>5.0</v>
      </c>
      <c r="D18908" s="6" t="s">
        <v>19057</v>
      </c>
      <c r="E18908" s="7"/>
      <c r="F18908" s="8">
        <v>1.0</v>
      </c>
      <c r="H18908" s="10"/>
    </row>
    <row r="18909">
      <c r="A18909" s="5" t="s">
        <v>19046</v>
      </c>
      <c r="B18909" s="5">
        <v>12.0</v>
      </c>
      <c r="C18909" s="5">
        <v>6.0</v>
      </c>
      <c r="D18909" s="6" t="s">
        <v>19058</v>
      </c>
      <c r="E18909" s="7"/>
      <c r="F18909" s="8">
        <v>0.0</v>
      </c>
      <c r="H18909" s="10"/>
    </row>
    <row r="18910">
      <c r="A18910" s="5" t="s">
        <v>19046</v>
      </c>
      <c r="B18910" s="5">
        <v>13.0</v>
      </c>
      <c r="C18910" s="5">
        <v>6.0</v>
      </c>
      <c r="D18910" s="6" t="s">
        <v>19059</v>
      </c>
      <c r="E18910" s="7"/>
      <c r="F18910" s="8">
        <v>1.0</v>
      </c>
      <c r="H18910" s="10"/>
    </row>
    <row r="18911">
      <c r="A18911" s="5" t="s">
        <v>19046</v>
      </c>
      <c r="B18911" s="5">
        <v>14.0</v>
      </c>
      <c r="C18911" s="5">
        <v>7.0</v>
      </c>
      <c r="D18911" s="6" t="s">
        <v>19060</v>
      </c>
      <c r="E18911" s="7"/>
      <c r="F18911" s="8">
        <v>0.0</v>
      </c>
      <c r="H18911" s="10"/>
    </row>
    <row r="18912">
      <c r="A18912" s="5" t="s">
        <v>19046</v>
      </c>
      <c r="B18912" s="5">
        <v>15.0</v>
      </c>
      <c r="C18912" s="5">
        <v>7.0</v>
      </c>
      <c r="D18912" s="6" t="s">
        <v>19061</v>
      </c>
      <c r="E18912" s="7"/>
      <c r="F18912" s="8">
        <v>1.0</v>
      </c>
      <c r="H18912" s="10"/>
    </row>
    <row r="18913">
      <c r="A18913" s="5" t="s">
        <v>19046</v>
      </c>
      <c r="B18913" s="5">
        <v>16.0</v>
      </c>
      <c r="C18913" s="5">
        <v>8.0</v>
      </c>
      <c r="D18913" s="6" t="s">
        <v>19062</v>
      </c>
      <c r="E18913" s="7"/>
      <c r="F18913" s="8">
        <v>0.0</v>
      </c>
      <c r="H18913" s="10"/>
    </row>
    <row r="18914">
      <c r="A18914" s="5" t="s">
        <v>19046</v>
      </c>
      <c r="B18914" s="5">
        <v>17.0</v>
      </c>
      <c r="C18914" s="5">
        <v>8.0</v>
      </c>
      <c r="D18914" s="6" t="s">
        <v>19063</v>
      </c>
      <c r="E18914" s="7"/>
      <c r="F18914" s="8">
        <v>1.0</v>
      </c>
      <c r="H18914" s="10"/>
    </row>
    <row r="18915">
      <c r="A18915" s="5" t="s">
        <v>19046</v>
      </c>
      <c r="B18915" s="5">
        <v>18.0</v>
      </c>
      <c r="C18915" s="5">
        <v>9.0</v>
      </c>
      <c r="D18915" s="6" t="s">
        <v>19064</v>
      </c>
      <c r="E18915" s="7"/>
      <c r="F18915" s="8">
        <v>0.0</v>
      </c>
      <c r="H18915" s="10"/>
    </row>
    <row r="18916">
      <c r="A18916" s="5" t="s">
        <v>19046</v>
      </c>
      <c r="B18916" s="5">
        <v>19.0</v>
      </c>
      <c r="C18916" s="5">
        <v>9.0</v>
      </c>
      <c r="D18916" s="6" t="s">
        <v>19065</v>
      </c>
      <c r="E18916" s="7"/>
      <c r="F18916" s="8">
        <v>1.0</v>
      </c>
      <c r="H18916" s="10"/>
    </row>
    <row r="18917">
      <c r="A18917" s="5" t="s">
        <v>19066</v>
      </c>
      <c r="B18917" s="5">
        <v>0.0</v>
      </c>
      <c r="C18917" s="5">
        <v>0.0</v>
      </c>
      <c r="D18917" s="6" t="s">
        <v>19067</v>
      </c>
      <c r="E18917" s="7"/>
      <c r="F18917" s="8">
        <v>0.0</v>
      </c>
      <c r="H18917" s="10"/>
    </row>
    <row r="18918">
      <c r="A18918" s="5" t="s">
        <v>19066</v>
      </c>
      <c r="B18918" s="5">
        <v>1.0</v>
      </c>
      <c r="C18918" s="5">
        <v>0.0</v>
      </c>
      <c r="D18918" s="6" t="s">
        <v>19068</v>
      </c>
      <c r="E18918" s="7"/>
      <c r="F18918" s="8">
        <v>1.0</v>
      </c>
      <c r="H18918" s="10"/>
    </row>
    <row r="18919">
      <c r="A18919" s="5" t="s">
        <v>19066</v>
      </c>
      <c r="B18919" s="5">
        <v>2.0</v>
      </c>
      <c r="C18919" s="5">
        <v>1.0</v>
      </c>
      <c r="D18919" s="6" t="s">
        <v>19069</v>
      </c>
      <c r="E18919" s="7"/>
      <c r="F18919" s="8">
        <v>0.0</v>
      </c>
      <c r="H18919" s="10"/>
    </row>
    <row r="18920">
      <c r="A18920" s="5" t="s">
        <v>19066</v>
      </c>
      <c r="B18920" s="5">
        <v>3.0</v>
      </c>
      <c r="C18920" s="5">
        <v>1.0</v>
      </c>
      <c r="D18920" s="6" t="s">
        <v>19070</v>
      </c>
      <c r="E18920" s="7"/>
      <c r="F18920" s="8">
        <v>1.0</v>
      </c>
      <c r="H18920" s="10"/>
    </row>
    <row r="18921">
      <c r="A18921" s="5" t="s">
        <v>19066</v>
      </c>
      <c r="B18921" s="5">
        <v>4.0</v>
      </c>
      <c r="C18921" s="5">
        <v>2.0</v>
      </c>
      <c r="D18921" s="6" t="s">
        <v>19071</v>
      </c>
      <c r="E18921" s="7"/>
      <c r="F18921" s="8">
        <v>0.0</v>
      </c>
      <c r="H18921" s="10"/>
    </row>
    <row r="18922">
      <c r="A18922" s="5" t="s">
        <v>19066</v>
      </c>
      <c r="B18922" s="5">
        <v>5.0</v>
      </c>
      <c r="C18922" s="5">
        <v>2.0</v>
      </c>
      <c r="D18922" s="6" t="s">
        <v>19072</v>
      </c>
      <c r="E18922" s="7"/>
      <c r="F18922" s="8">
        <v>1.0</v>
      </c>
      <c r="H18922" s="10"/>
    </row>
    <row r="18923">
      <c r="A18923" s="5" t="s">
        <v>19066</v>
      </c>
      <c r="B18923" s="5">
        <v>6.0</v>
      </c>
      <c r="C18923" s="5">
        <v>3.0</v>
      </c>
      <c r="D18923" s="6" t="s">
        <v>19073</v>
      </c>
      <c r="E18923" s="7"/>
      <c r="F18923" s="8">
        <v>0.0</v>
      </c>
      <c r="H18923" s="10"/>
    </row>
    <row r="18924">
      <c r="A18924" s="5" t="s">
        <v>19066</v>
      </c>
      <c r="B18924" s="5">
        <v>7.0</v>
      </c>
      <c r="C18924" s="5">
        <v>3.0</v>
      </c>
      <c r="D18924" s="6" t="s">
        <v>19074</v>
      </c>
      <c r="E18924" s="7"/>
      <c r="F18924" s="8">
        <v>1.0</v>
      </c>
      <c r="H18924" s="10"/>
    </row>
    <row r="18925">
      <c r="A18925" s="5" t="s">
        <v>19066</v>
      </c>
      <c r="B18925" s="5">
        <v>8.0</v>
      </c>
      <c r="C18925" s="5">
        <v>4.0</v>
      </c>
      <c r="D18925" s="6" t="s">
        <v>19075</v>
      </c>
      <c r="E18925" s="7"/>
      <c r="F18925" s="8">
        <v>0.0</v>
      </c>
      <c r="H18925" s="10"/>
    </row>
    <row r="18926">
      <c r="A18926" s="5" t="s">
        <v>19066</v>
      </c>
      <c r="B18926" s="5">
        <v>9.0</v>
      </c>
      <c r="C18926" s="5">
        <v>4.0</v>
      </c>
      <c r="D18926" s="6" t="s">
        <v>19076</v>
      </c>
      <c r="E18926" s="7"/>
      <c r="F18926" s="8">
        <v>1.0</v>
      </c>
      <c r="H18926" s="10"/>
    </row>
    <row r="18927">
      <c r="A18927" s="5" t="s">
        <v>19066</v>
      </c>
      <c r="B18927" s="5">
        <v>10.0</v>
      </c>
      <c r="C18927" s="5">
        <v>5.0</v>
      </c>
      <c r="D18927" s="6" t="s">
        <v>19077</v>
      </c>
      <c r="E18927" s="7"/>
      <c r="F18927" s="8">
        <v>0.0</v>
      </c>
      <c r="H18927" s="10"/>
    </row>
    <row r="18928">
      <c r="A18928" s="5" t="s">
        <v>19066</v>
      </c>
      <c r="B18928" s="5">
        <v>11.0</v>
      </c>
      <c r="C18928" s="5">
        <v>5.0</v>
      </c>
      <c r="D18928" s="6" t="s">
        <v>19078</v>
      </c>
      <c r="E18928" s="7"/>
      <c r="F18928" s="8">
        <v>1.0</v>
      </c>
      <c r="H18928" s="10"/>
    </row>
    <row r="18929">
      <c r="A18929" s="5" t="s">
        <v>19066</v>
      </c>
      <c r="B18929" s="5">
        <v>12.0</v>
      </c>
      <c r="C18929" s="5">
        <v>6.0</v>
      </c>
      <c r="D18929" s="6" t="s">
        <v>19079</v>
      </c>
      <c r="E18929" s="7"/>
      <c r="F18929" s="8">
        <v>0.0</v>
      </c>
      <c r="H18929" s="10"/>
    </row>
    <row r="18930">
      <c r="A18930" s="5" t="s">
        <v>19066</v>
      </c>
      <c r="B18930" s="5">
        <v>13.0</v>
      </c>
      <c r="C18930" s="5">
        <v>6.0</v>
      </c>
      <c r="D18930" s="6" t="s">
        <v>19080</v>
      </c>
      <c r="E18930" s="7"/>
      <c r="F18930" s="8">
        <v>1.0</v>
      </c>
      <c r="H18930" s="10"/>
    </row>
    <row r="18931">
      <c r="A18931" s="5" t="s">
        <v>19066</v>
      </c>
      <c r="B18931" s="5">
        <v>14.0</v>
      </c>
      <c r="C18931" s="5">
        <v>7.0</v>
      </c>
      <c r="D18931" s="6" t="s">
        <v>19081</v>
      </c>
      <c r="E18931" s="7"/>
      <c r="F18931" s="8">
        <v>0.0</v>
      </c>
      <c r="H18931" s="10"/>
    </row>
    <row r="18932">
      <c r="A18932" s="5" t="s">
        <v>19066</v>
      </c>
      <c r="B18932" s="5">
        <v>15.0</v>
      </c>
      <c r="C18932" s="5">
        <v>7.0</v>
      </c>
      <c r="D18932" s="6" t="s">
        <v>19082</v>
      </c>
      <c r="E18932" s="7"/>
      <c r="F18932" s="8">
        <v>1.0</v>
      </c>
      <c r="H18932" s="10"/>
    </row>
    <row r="18933">
      <c r="A18933" s="5" t="s">
        <v>19066</v>
      </c>
      <c r="B18933" s="5">
        <v>16.0</v>
      </c>
      <c r="C18933" s="5">
        <v>8.0</v>
      </c>
      <c r="D18933" s="6" t="s">
        <v>19083</v>
      </c>
      <c r="E18933" s="7"/>
      <c r="F18933" s="8">
        <v>0.0</v>
      </c>
      <c r="H18933" s="10"/>
    </row>
    <row r="18934">
      <c r="A18934" s="5" t="s">
        <v>19066</v>
      </c>
      <c r="B18934" s="5">
        <v>17.0</v>
      </c>
      <c r="C18934" s="5">
        <v>8.0</v>
      </c>
      <c r="D18934" s="6" t="s">
        <v>19084</v>
      </c>
      <c r="E18934" s="7"/>
      <c r="F18934" s="8">
        <v>1.0</v>
      </c>
      <c r="H18934" s="10"/>
    </row>
    <row r="18935">
      <c r="A18935" s="5" t="s">
        <v>19066</v>
      </c>
      <c r="B18935" s="5">
        <v>18.0</v>
      </c>
      <c r="C18935" s="5">
        <v>9.0</v>
      </c>
      <c r="D18935" s="6" t="s">
        <v>19085</v>
      </c>
      <c r="E18935" s="7"/>
      <c r="F18935" s="8">
        <v>0.0</v>
      </c>
      <c r="H18935" s="10"/>
    </row>
    <row r="18936">
      <c r="A18936" s="5" t="s">
        <v>19066</v>
      </c>
      <c r="B18936" s="5">
        <v>19.0</v>
      </c>
      <c r="C18936" s="5">
        <v>9.0</v>
      </c>
      <c r="D18936" s="6" t="s">
        <v>19086</v>
      </c>
      <c r="E18936" s="7"/>
      <c r="F18936" s="8">
        <v>1.0</v>
      </c>
      <c r="H18936" s="10"/>
    </row>
    <row r="18937">
      <c r="A18937" s="5" t="s">
        <v>19087</v>
      </c>
      <c r="B18937" s="5">
        <v>0.0</v>
      </c>
      <c r="C18937" s="5">
        <v>0.0</v>
      </c>
      <c r="D18937" s="6" t="s">
        <v>55</v>
      </c>
      <c r="E18937" s="7"/>
      <c r="F18937" s="8">
        <v>0.0</v>
      </c>
      <c r="H18937" s="10"/>
    </row>
    <row r="18938">
      <c r="A18938" s="5" t="s">
        <v>19087</v>
      </c>
      <c r="B18938" s="5">
        <v>1.0</v>
      </c>
      <c r="C18938" s="5">
        <v>0.0</v>
      </c>
      <c r="D18938" s="6" t="s">
        <v>19088</v>
      </c>
      <c r="E18938" s="7"/>
      <c r="F18938" s="8">
        <v>1.0</v>
      </c>
      <c r="H18938" s="10"/>
    </row>
    <row r="18939">
      <c r="A18939" s="5" t="s">
        <v>19087</v>
      </c>
      <c r="B18939" s="5">
        <v>2.0</v>
      </c>
      <c r="C18939" s="5">
        <v>1.0</v>
      </c>
      <c r="D18939" s="6" t="s">
        <v>19089</v>
      </c>
      <c r="E18939" s="7"/>
      <c r="F18939" s="8">
        <v>0.0</v>
      </c>
      <c r="H18939" s="10"/>
    </row>
    <row r="18940">
      <c r="A18940" s="5" t="s">
        <v>19087</v>
      </c>
      <c r="B18940" s="5">
        <v>3.0</v>
      </c>
      <c r="C18940" s="5">
        <v>1.0</v>
      </c>
      <c r="D18940" s="6" t="s">
        <v>19090</v>
      </c>
      <c r="E18940" s="7"/>
      <c r="F18940" s="8">
        <v>1.0</v>
      </c>
      <c r="H18940" s="10"/>
    </row>
    <row r="18941">
      <c r="A18941" s="5" t="s">
        <v>19087</v>
      </c>
      <c r="B18941" s="5">
        <v>4.0</v>
      </c>
      <c r="C18941" s="5">
        <v>2.0</v>
      </c>
      <c r="D18941" s="6" t="s">
        <v>19091</v>
      </c>
      <c r="E18941" s="7"/>
      <c r="F18941" s="8">
        <v>0.0</v>
      </c>
      <c r="H18941" s="10"/>
    </row>
    <row r="18942">
      <c r="A18942" s="5" t="s">
        <v>19087</v>
      </c>
      <c r="B18942" s="5">
        <v>5.0</v>
      </c>
      <c r="C18942" s="5">
        <v>2.0</v>
      </c>
      <c r="D18942" s="6" t="s">
        <v>19092</v>
      </c>
      <c r="E18942" s="7"/>
      <c r="F18942" s="8">
        <v>1.0</v>
      </c>
      <c r="H18942" s="10"/>
    </row>
    <row r="18943">
      <c r="A18943" s="5" t="s">
        <v>19087</v>
      </c>
      <c r="B18943" s="5">
        <v>6.0</v>
      </c>
      <c r="C18943" s="5">
        <v>3.0</v>
      </c>
      <c r="D18943" s="6" t="s">
        <v>19093</v>
      </c>
      <c r="E18943" s="7"/>
      <c r="F18943" s="8">
        <v>0.0</v>
      </c>
      <c r="H18943" s="10"/>
    </row>
    <row r="18944">
      <c r="A18944" s="5" t="s">
        <v>19087</v>
      </c>
      <c r="B18944" s="5">
        <v>7.0</v>
      </c>
      <c r="C18944" s="5">
        <v>3.0</v>
      </c>
      <c r="D18944" s="6" t="s">
        <v>19094</v>
      </c>
      <c r="E18944" s="7"/>
      <c r="F18944" s="8">
        <v>1.0</v>
      </c>
      <c r="H18944" s="10"/>
    </row>
    <row r="18945">
      <c r="A18945" s="5" t="s">
        <v>19087</v>
      </c>
      <c r="B18945" s="5">
        <v>8.0</v>
      </c>
      <c r="C18945" s="5">
        <v>4.0</v>
      </c>
      <c r="D18945" s="6" t="s">
        <v>19095</v>
      </c>
      <c r="E18945" s="7"/>
      <c r="F18945" s="8">
        <v>0.0</v>
      </c>
      <c r="H18945" s="10"/>
    </row>
    <row r="18946">
      <c r="A18946" s="5" t="s">
        <v>19087</v>
      </c>
      <c r="B18946" s="5">
        <v>9.0</v>
      </c>
      <c r="C18946" s="5">
        <v>4.0</v>
      </c>
      <c r="D18946" s="6" t="s">
        <v>19096</v>
      </c>
      <c r="E18946" s="7"/>
      <c r="F18946" s="8">
        <v>1.0</v>
      </c>
      <c r="H18946" s="10"/>
    </row>
    <row r="18947">
      <c r="A18947" s="5" t="s">
        <v>19087</v>
      </c>
      <c r="B18947" s="5">
        <v>10.0</v>
      </c>
      <c r="C18947" s="5">
        <v>5.0</v>
      </c>
      <c r="D18947" s="6" t="s">
        <v>19097</v>
      </c>
      <c r="E18947" s="7"/>
      <c r="F18947" s="8">
        <v>0.0</v>
      </c>
      <c r="H18947" s="10"/>
    </row>
    <row r="18948">
      <c r="A18948" s="5" t="s">
        <v>19087</v>
      </c>
      <c r="B18948" s="5">
        <v>11.0</v>
      </c>
      <c r="C18948" s="5">
        <v>5.0</v>
      </c>
      <c r="D18948" s="6" t="s">
        <v>19098</v>
      </c>
      <c r="E18948" s="7"/>
      <c r="F18948" s="8">
        <v>1.0</v>
      </c>
      <c r="H18948" s="10"/>
    </row>
    <row r="18949">
      <c r="A18949" s="5" t="s">
        <v>19087</v>
      </c>
      <c r="B18949" s="5">
        <v>12.0</v>
      </c>
      <c r="C18949" s="5">
        <v>6.0</v>
      </c>
      <c r="D18949" s="6" t="s">
        <v>19099</v>
      </c>
      <c r="E18949" s="7"/>
      <c r="F18949" s="8">
        <v>0.0</v>
      </c>
      <c r="H18949" s="10"/>
    </row>
    <row r="18950">
      <c r="A18950" s="5" t="s">
        <v>19087</v>
      </c>
      <c r="B18950" s="5">
        <v>13.0</v>
      </c>
      <c r="C18950" s="5">
        <v>6.0</v>
      </c>
      <c r="D18950" s="6" t="s">
        <v>19100</v>
      </c>
      <c r="E18950" s="7"/>
      <c r="F18950" s="8">
        <v>1.0</v>
      </c>
      <c r="H18950" s="10"/>
    </row>
    <row r="18951">
      <c r="A18951" s="5" t="s">
        <v>19087</v>
      </c>
      <c r="B18951" s="5">
        <v>14.0</v>
      </c>
      <c r="C18951" s="5">
        <v>7.0</v>
      </c>
      <c r="D18951" s="6" t="s">
        <v>19101</v>
      </c>
      <c r="E18951" s="7"/>
      <c r="F18951" s="8">
        <v>0.0</v>
      </c>
      <c r="H18951" s="10"/>
    </row>
    <row r="18952">
      <c r="A18952" s="5" t="s">
        <v>19087</v>
      </c>
      <c r="B18952" s="5">
        <v>15.0</v>
      </c>
      <c r="C18952" s="5">
        <v>7.0</v>
      </c>
      <c r="D18952" s="6" t="s">
        <v>19102</v>
      </c>
      <c r="E18952" s="7"/>
      <c r="F18952" s="8">
        <v>1.0</v>
      </c>
      <c r="H18952" s="10"/>
    </row>
    <row r="18953">
      <c r="A18953" s="5" t="s">
        <v>19087</v>
      </c>
      <c r="B18953" s="5">
        <v>16.0</v>
      </c>
      <c r="C18953" s="5">
        <v>8.0</v>
      </c>
      <c r="D18953" s="6" t="s">
        <v>19103</v>
      </c>
      <c r="E18953" s="7"/>
      <c r="F18953" s="8">
        <v>0.0</v>
      </c>
      <c r="H18953" s="10"/>
    </row>
    <row r="18954">
      <c r="A18954" s="5" t="s">
        <v>19087</v>
      </c>
      <c r="B18954" s="5">
        <v>17.0</v>
      </c>
      <c r="C18954" s="5">
        <v>8.0</v>
      </c>
      <c r="D18954" s="6" t="s">
        <v>19104</v>
      </c>
      <c r="E18954" s="7"/>
      <c r="F18954" s="8">
        <v>1.0</v>
      </c>
      <c r="H18954" s="10"/>
    </row>
    <row r="18955">
      <c r="A18955" s="5" t="s">
        <v>19087</v>
      </c>
      <c r="B18955" s="5">
        <v>18.0</v>
      </c>
      <c r="C18955" s="5">
        <v>9.0</v>
      </c>
      <c r="D18955" s="6" t="s">
        <v>19105</v>
      </c>
      <c r="E18955" s="7"/>
      <c r="F18955" s="8">
        <v>0.0</v>
      </c>
      <c r="H18955" s="10"/>
    </row>
    <row r="18956">
      <c r="A18956" s="5" t="s">
        <v>19087</v>
      </c>
      <c r="B18956" s="5">
        <v>19.0</v>
      </c>
      <c r="C18956" s="5">
        <v>9.0</v>
      </c>
      <c r="D18956" s="6" t="s">
        <v>19106</v>
      </c>
      <c r="E18956" s="7"/>
      <c r="F18956" s="8">
        <v>1.0</v>
      </c>
      <c r="H18956" s="10"/>
    </row>
    <row r="18957">
      <c r="A18957" s="5" t="s">
        <v>19107</v>
      </c>
      <c r="B18957" s="5">
        <v>0.0</v>
      </c>
      <c r="C18957" s="5">
        <v>0.0</v>
      </c>
      <c r="D18957" s="6" t="s">
        <v>19108</v>
      </c>
      <c r="E18957" s="7"/>
      <c r="F18957" s="8">
        <v>0.0</v>
      </c>
      <c r="H18957" s="10"/>
    </row>
    <row r="18958">
      <c r="A18958" s="5" t="s">
        <v>19107</v>
      </c>
      <c r="B18958" s="5">
        <v>1.0</v>
      </c>
      <c r="C18958" s="5">
        <v>0.0</v>
      </c>
      <c r="D18958" s="6" t="s">
        <v>19109</v>
      </c>
      <c r="E18958" s="7"/>
      <c r="F18958" s="8">
        <v>1.0</v>
      </c>
      <c r="H18958" s="10"/>
    </row>
    <row r="18959">
      <c r="A18959" s="5" t="s">
        <v>19107</v>
      </c>
      <c r="B18959" s="5">
        <v>2.0</v>
      </c>
      <c r="C18959" s="5">
        <v>1.0</v>
      </c>
      <c r="D18959" s="6" t="s">
        <v>19110</v>
      </c>
      <c r="E18959" s="7"/>
      <c r="F18959" s="8">
        <v>0.0</v>
      </c>
      <c r="H18959" s="10"/>
    </row>
    <row r="18960">
      <c r="A18960" s="5" t="s">
        <v>19107</v>
      </c>
      <c r="B18960" s="5">
        <v>3.0</v>
      </c>
      <c r="C18960" s="5">
        <v>1.0</v>
      </c>
      <c r="D18960" s="6" t="s">
        <v>19111</v>
      </c>
      <c r="E18960" s="7"/>
      <c r="F18960" s="8">
        <v>1.0</v>
      </c>
      <c r="H18960" s="10"/>
    </row>
    <row r="18961">
      <c r="A18961" s="5" t="s">
        <v>19107</v>
      </c>
      <c r="B18961" s="5">
        <v>4.0</v>
      </c>
      <c r="C18961" s="5">
        <v>2.0</v>
      </c>
      <c r="D18961" s="6" t="s">
        <v>19112</v>
      </c>
      <c r="E18961" s="7"/>
      <c r="F18961" s="8">
        <v>0.0</v>
      </c>
      <c r="H18961" s="10"/>
    </row>
    <row r="18962">
      <c r="A18962" s="5" t="s">
        <v>19107</v>
      </c>
      <c r="B18962" s="5">
        <v>5.0</v>
      </c>
      <c r="C18962" s="5">
        <v>2.0</v>
      </c>
      <c r="D18962" s="6" t="s">
        <v>19113</v>
      </c>
      <c r="E18962" s="7"/>
      <c r="F18962" s="8">
        <v>1.0</v>
      </c>
      <c r="H18962" s="10"/>
    </row>
    <row r="18963">
      <c r="A18963" s="5" t="s">
        <v>19107</v>
      </c>
      <c r="B18963" s="5">
        <v>6.0</v>
      </c>
      <c r="C18963" s="5">
        <v>3.0</v>
      </c>
      <c r="D18963" s="6" t="s">
        <v>19114</v>
      </c>
      <c r="E18963" s="7"/>
      <c r="F18963" s="8">
        <v>0.0</v>
      </c>
      <c r="H18963" s="10"/>
    </row>
    <row r="18964">
      <c r="A18964" s="5" t="s">
        <v>19107</v>
      </c>
      <c r="B18964" s="5">
        <v>7.0</v>
      </c>
      <c r="C18964" s="5">
        <v>3.0</v>
      </c>
      <c r="D18964" s="6" t="s">
        <v>19115</v>
      </c>
      <c r="E18964" s="7"/>
      <c r="F18964" s="8">
        <v>1.0</v>
      </c>
      <c r="H18964" s="10"/>
    </row>
    <row r="18965">
      <c r="A18965" s="5" t="s">
        <v>19107</v>
      </c>
      <c r="B18965" s="5">
        <v>8.0</v>
      </c>
      <c r="C18965" s="5">
        <v>4.0</v>
      </c>
      <c r="D18965" s="6" t="s">
        <v>19116</v>
      </c>
      <c r="E18965" s="7"/>
      <c r="F18965" s="8">
        <v>0.0</v>
      </c>
      <c r="H18965" s="10"/>
    </row>
    <row r="18966">
      <c r="A18966" s="5" t="s">
        <v>19107</v>
      </c>
      <c r="B18966" s="5">
        <v>9.0</v>
      </c>
      <c r="C18966" s="5">
        <v>4.0</v>
      </c>
      <c r="D18966" s="6" t="s">
        <v>19117</v>
      </c>
      <c r="E18966" s="7"/>
      <c r="F18966" s="8">
        <v>1.0</v>
      </c>
      <c r="H18966" s="10"/>
    </row>
    <row r="18967">
      <c r="A18967" s="5" t="s">
        <v>19107</v>
      </c>
      <c r="B18967" s="5">
        <v>10.0</v>
      </c>
      <c r="C18967" s="5">
        <v>5.0</v>
      </c>
      <c r="D18967" s="6" t="s">
        <v>19118</v>
      </c>
      <c r="E18967" s="7"/>
      <c r="F18967" s="8">
        <v>0.0</v>
      </c>
      <c r="H18967" s="10"/>
    </row>
    <row r="18968">
      <c r="A18968" s="5" t="s">
        <v>19107</v>
      </c>
      <c r="B18968" s="5">
        <v>11.0</v>
      </c>
      <c r="C18968" s="5">
        <v>5.0</v>
      </c>
      <c r="D18968" s="6" t="s">
        <v>19119</v>
      </c>
      <c r="E18968" s="7"/>
      <c r="F18968" s="8">
        <v>1.0</v>
      </c>
      <c r="H18968" s="10"/>
    </row>
    <row r="18969">
      <c r="A18969" s="5" t="s">
        <v>19107</v>
      </c>
      <c r="B18969" s="5">
        <v>12.0</v>
      </c>
      <c r="C18969" s="5">
        <v>6.0</v>
      </c>
      <c r="D18969" s="6" t="s">
        <v>19120</v>
      </c>
      <c r="E18969" s="7"/>
      <c r="F18969" s="8">
        <v>0.0</v>
      </c>
      <c r="H18969" s="10"/>
    </row>
    <row r="18970">
      <c r="A18970" s="5" t="s">
        <v>19107</v>
      </c>
      <c r="B18970" s="5">
        <v>13.0</v>
      </c>
      <c r="C18970" s="5">
        <v>6.0</v>
      </c>
      <c r="D18970" s="6" t="s">
        <v>19121</v>
      </c>
      <c r="E18970" s="7"/>
      <c r="F18970" s="8">
        <v>1.0</v>
      </c>
      <c r="H18970" s="10"/>
    </row>
    <row r="18971">
      <c r="A18971" s="5" t="s">
        <v>19107</v>
      </c>
      <c r="B18971" s="5">
        <v>14.0</v>
      </c>
      <c r="C18971" s="5">
        <v>7.0</v>
      </c>
      <c r="D18971" s="6" t="s">
        <v>19122</v>
      </c>
      <c r="E18971" s="7"/>
      <c r="F18971" s="8">
        <v>0.0</v>
      </c>
      <c r="H18971" s="10"/>
    </row>
    <row r="18972">
      <c r="A18972" s="5" t="s">
        <v>19107</v>
      </c>
      <c r="B18972" s="5">
        <v>15.0</v>
      </c>
      <c r="C18972" s="5">
        <v>7.0</v>
      </c>
      <c r="D18972" s="6" t="s">
        <v>19123</v>
      </c>
      <c r="E18972" s="7"/>
      <c r="F18972" s="8">
        <v>1.0</v>
      </c>
      <c r="H18972" s="10"/>
    </row>
    <row r="18973">
      <c r="A18973" s="5" t="s">
        <v>19107</v>
      </c>
      <c r="B18973" s="5">
        <v>16.0</v>
      </c>
      <c r="C18973" s="5">
        <v>8.0</v>
      </c>
      <c r="D18973" s="6" t="s">
        <v>19124</v>
      </c>
      <c r="E18973" s="7"/>
      <c r="F18973" s="8">
        <v>0.0</v>
      </c>
      <c r="H18973" s="10"/>
    </row>
    <row r="18974">
      <c r="A18974" s="5" t="s">
        <v>19107</v>
      </c>
      <c r="B18974" s="5">
        <v>17.0</v>
      </c>
      <c r="C18974" s="5">
        <v>8.0</v>
      </c>
      <c r="D18974" s="6" t="s">
        <v>19125</v>
      </c>
      <c r="E18974" s="7"/>
      <c r="F18974" s="8">
        <v>1.0</v>
      </c>
      <c r="H18974" s="10"/>
    </row>
    <row r="18975">
      <c r="A18975" s="5" t="s">
        <v>19107</v>
      </c>
      <c r="B18975" s="5">
        <v>18.0</v>
      </c>
      <c r="C18975" s="5">
        <v>9.0</v>
      </c>
      <c r="D18975" s="6" t="s">
        <v>19126</v>
      </c>
      <c r="E18975" s="7"/>
      <c r="F18975" s="8">
        <v>0.0</v>
      </c>
      <c r="H18975" s="10"/>
    </row>
    <row r="18976">
      <c r="A18976" s="5" t="s">
        <v>19107</v>
      </c>
      <c r="B18976" s="5">
        <v>19.0</v>
      </c>
      <c r="C18976" s="5">
        <v>9.0</v>
      </c>
      <c r="D18976" s="6" t="s">
        <v>19127</v>
      </c>
      <c r="E18976" s="7"/>
      <c r="F18976" s="8">
        <v>1.0</v>
      </c>
      <c r="H18976" s="10"/>
    </row>
    <row r="18977">
      <c r="A18977" s="5" t="s">
        <v>19107</v>
      </c>
      <c r="B18977" s="5">
        <v>20.0</v>
      </c>
      <c r="C18977" s="5">
        <v>10.0</v>
      </c>
      <c r="D18977" s="6" t="s">
        <v>19128</v>
      </c>
      <c r="E18977" s="7"/>
      <c r="F18977" s="8">
        <v>0.0</v>
      </c>
      <c r="H18977" s="10"/>
    </row>
    <row r="18978">
      <c r="A18978" s="5" t="s">
        <v>19129</v>
      </c>
      <c r="B18978" s="5">
        <v>0.0</v>
      </c>
      <c r="C18978" s="5">
        <v>0.0</v>
      </c>
      <c r="D18978" s="6" t="s">
        <v>7834</v>
      </c>
      <c r="E18978" s="7"/>
      <c r="F18978" s="8">
        <v>0.0</v>
      </c>
      <c r="H18978" s="10"/>
    </row>
    <row r="18979">
      <c r="A18979" s="5" t="s">
        <v>19129</v>
      </c>
      <c r="B18979" s="5">
        <v>1.0</v>
      </c>
      <c r="C18979" s="5">
        <v>0.0</v>
      </c>
      <c r="D18979" s="6" t="s">
        <v>315</v>
      </c>
      <c r="E18979" s="7"/>
      <c r="F18979" s="8">
        <v>1.0</v>
      </c>
      <c r="H18979" s="10"/>
    </row>
    <row r="18980">
      <c r="A18980" s="5" t="s">
        <v>19129</v>
      </c>
      <c r="B18980" s="5">
        <v>2.0</v>
      </c>
      <c r="C18980" s="5">
        <v>1.0</v>
      </c>
      <c r="D18980" s="6" t="s">
        <v>19130</v>
      </c>
      <c r="E18980" s="7"/>
      <c r="F18980" s="8">
        <v>0.0</v>
      </c>
      <c r="H18980" s="10"/>
    </row>
    <row r="18981">
      <c r="A18981" s="5" t="s">
        <v>19129</v>
      </c>
      <c r="B18981" s="5">
        <v>3.0</v>
      </c>
      <c r="C18981" s="5">
        <v>1.0</v>
      </c>
      <c r="D18981" s="6" t="s">
        <v>19131</v>
      </c>
      <c r="E18981" s="7"/>
      <c r="F18981" s="8">
        <v>1.0</v>
      </c>
      <c r="H18981" s="10"/>
    </row>
    <row r="18982">
      <c r="A18982" s="5" t="s">
        <v>19129</v>
      </c>
      <c r="B18982" s="5">
        <v>4.0</v>
      </c>
      <c r="C18982" s="5">
        <v>2.0</v>
      </c>
      <c r="D18982" s="6" t="s">
        <v>19132</v>
      </c>
      <c r="E18982" s="7"/>
      <c r="F18982" s="8">
        <v>0.0</v>
      </c>
      <c r="H18982" s="10"/>
    </row>
    <row r="18983">
      <c r="A18983" s="5" t="s">
        <v>19129</v>
      </c>
      <c r="B18983" s="5">
        <v>5.0</v>
      </c>
      <c r="C18983" s="5">
        <v>2.0</v>
      </c>
      <c r="D18983" s="6" t="s">
        <v>19133</v>
      </c>
      <c r="E18983" s="7"/>
      <c r="F18983" s="8">
        <v>1.0</v>
      </c>
      <c r="H18983" s="10"/>
    </row>
    <row r="18984">
      <c r="A18984" s="5" t="s">
        <v>19129</v>
      </c>
      <c r="B18984" s="5">
        <v>6.0</v>
      </c>
      <c r="C18984" s="5">
        <v>3.0</v>
      </c>
      <c r="D18984" s="6" t="s">
        <v>19134</v>
      </c>
      <c r="E18984" s="7"/>
      <c r="F18984" s="8">
        <v>0.0</v>
      </c>
      <c r="H18984" s="10"/>
    </row>
    <row r="18985">
      <c r="A18985" s="5" t="s">
        <v>19129</v>
      </c>
      <c r="B18985" s="5">
        <v>7.0</v>
      </c>
      <c r="C18985" s="5">
        <v>3.0</v>
      </c>
      <c r="D18985" s="6" t="s">
        <v>19135</v>
      </c>
      <c r="E18985" s="7"/>
      <c r="F18985" s="8">
        <v>1.0</v>
      </c>
      <c r="H18985" s="10"/>
    </row>
    <row r="18986">
      <c r="A18986" s="5" t="s">
        <v>19129</v>
      </c>
      <c r="B18986" s="5">
        <v>8.0</v>
      </c>
      <c r="C18986" s="5">
        <v>4.0</v>
      </c>
      <c r="D18986" s="6" t="s">
        <v>19136</v>
      </c>
      <c r="E18986" s="7"/>
      <c r="F18986" s="8">
        <v>0.0</v>
      </c>
      <c r="H18986" s="10"/>
    </row>
    <row r="18987">
      <c r="A18987" s="5" t="s">
        <v>19129</v>
      </c>
      <c r="B18987" s="5">
        <v>9.0</v>
      </c>
      <c r="C18987" s="5">
        <v>4.0</v>
      </c>
      <c r="D18987" s="6" t="s">
        <v>19137</v>
      </c>
      <c r="E18987" s="7"/>
      <c r="F18987" s="8">
        <v>1.0</v>
      </c>
      <c r="H18987" s="10"/>
    </row>
    <row r="18988">
      <c r="A18988" s="5" t="s">
        <v>19129</v>
      </c>
      <c r="B18988" s="5">
        <v>10.0</v>
      </c>
      <c r="C18988" s="5">
        <v>5.0</v>
      </c>
      <c r="D18988" s="6" t="s">
        <v>19138</v>
      </c>
      <c r="E18988" s="7"/>
      <c r="F18988" s="8">
        <v>0.0</v>
      </c>
      <c r="H18988" s="10"/>
    </row>
    <row r="18989">
      <c r="A18989" s="5" t="s">
        <v>19129</v>
      </c>
      <c r="B18989" s="5">
        <v>11.0</v>
      </c>
      <c r="C18989" s="5">
        <v>5.0</v>
      </c>
      <c r="D18989" s="6" t="s">
        <v>19139</v>
      </c>
      <c r="E18989" s="7"/>
      <c r="F18989" s="8">
        <v>1.0</v>
      </c>
      <c r="H18989" s="10"/>
    </row>
    <row r="18990">
      <c r="A18990" s="5" t="s">
        <v>19129</v>
      </c>
      <c r="B18990" s="5">
        <v>12.0</v>
      </c>
      <c r="C18990" s="5">
        <v>6.0</v>
      </c>
      <c r="D18990" s="6" t="s">
        <v>19140</v>
      </c>
      <c r="E18990" s="7"/>
      <c r="F18990" s="8">
        <v>0.0</v>
      </c>
      <c r="H18990" s="10"/>
    </row>
    <row r="18991">
      <c r="A18991" s="5" t="s">
        <v>19129</v>
      </c>
      <c r="B18991" s="5">
        <v>13.0</v>
      </c>
      <c r="C18991" s="5">
        <v>6.0</v>
      </c>
      <c r="D18991" s="6" t="s">
        <v>19141</v>
      </c>
      <c r="E18991" s="7"/>
      <c r="F18991" s="8">
        <v>1.0</v>
      </c>
      <c r="H18991" s="10"/>
    </row>
    <row r="18992">
      <c r="A18992" s="5" t="s">
        <v>19129</v>
      </c>
      <c r="B18992" s="5">
        <v>14.0</v>
      </c>
      <c r="C18992" s="5">
        <v>7.0</v>
      </c>
      <c r="D18992" s="6" t="s">
        <v>19142</v>
      </c>
      <c r="E18992" s="7"/>
      <c r="F18992" s="8">
        <v>0.0</v>
      </c>
      <c r="H18992" s="10"/>
    </row>
    <row r="18993">
      <c r="A18993" s="5" t="s">
        <v>19129</v>
      </c>
      <c r="B18993" s="5">
        <v>15.0</v>
      </c>
      <c r="C18993" s="5">
        <v>7.0</v>
      </c>
      <c r="D18993" s="6" t="s">
        <v>19143</v>
      </c>
      <c r="E18993" s="7"/>
      <c r="F18993" s="8">
        <v>1.0</v>
      </c>
      <c r="H18993" s="10"/>
    </row>
    <row r="18994">
      <c r="A18994" s="5" t="s">
        <v>19129</v>
      </c>
      <c r="B18994" s="5">
        <v>16.0</v>
      </c>
      <c r="C18994" s="5">
        <v>8.0</v>
      </c>
      <c r="D18994" s="6" t="s">
        <v>19144</v>
      </c>
      <c r="E18994" s="7"/>
      <c r="F18994" s="8">
        <v>0.0</v>
      </c>
      <c r="H18994" s="10"/>
    </row>
    <row r="18995">
      <c r="A18995" s="5" t="s">
        <v>19129</v>
      </c>
      <c r="B18995" s="5">
        <v>17.0</v>
      </c>
      <c r="C18995" s="5">
        <v>8.0</v>
      </c>
      <c r="D18995" s="6" t="s">
        <v>19145</v>
      </c>
      <c r="E18995" s="7"/>
      <c r="F18995" s="8">
        <v>1.0</v>
      </c>
      <c r="H18995" s="10"/>
    </row>
    <row r="18996">
      <c r="A18996" s="5" t="s">
        <v>19129</v>
      </c>
      <c r="B18996" s="5">
        <v>18.0</v>
      </c>
      <c r="C18996" s="5">
        <v>9.0</v>
      </c>
      <c r="D18996" s="6" t="s">
        <v>19146</v>
      </c>
      <c r="E18996" s="7"/>
      <c r="F18996" s="8">
        <v>0.0</v>
      </c>
      <c r="H18996" s="10"/>
    </row>
    <row r="18997">
      <c r="A18997" s="5" t="s">
        <v>19129</v>
      </c>
      <c r="B18997" s="5">
        <v>19.0</v>
      </c>
      <c r="C18997" s="5">
        <v>9.0</v>
      </c>
      <c r="D18997" s="6" t="s">
        <v>19147</v>
      </c>
      <c r="E18997" s="7"/>
      <c r="F18997" s="8">
        <v>1.0</v>
      </c>
      <c r="H18997" s="10"/>
    </row>
    <row r="18998">
      <c r="A18998" s="5" t="s">
        <v>19148</v>
      </c>
      <c r="B18998" s="5">
        <v>0.0</v>
      </c>
      <c r="C18998" s="5">
        <v>0.0</v>
      </c>
      <c r="D18998" s="6" t="s">
        <v>489</v>
      </c>
      <c r="E18998" s="7"/>
      <c r="F18998" s="8">
        <v>0.0</v>
      </c>
      <c r="H18998" s="10"/>
    </row>
    <row r="18999">
      <c r="A18999" s="5" t="s">
        <v>19148</v>
      </c>
      <c r="B18999" s="5">
        <v>1.0</v>
      </c>
      <c r="C18999" s="5">
        <v>0.0</v>
      </c>
      <c r="D18999" s="6" t="s">
        <v>680</v>
      </c>
      <c r="E18999" s="7"/>
      <c r="F18999" s="8">
        <v>1.0</v>
      </c>
      <c r="H18999" s="10"/>
    </row>
    <row r="19000">
      <c r="A19000" s="5" t="s">
        <v>19148</v>
      </c>
      <c r="B19000" s="5">
        <v>2.0</v>
      </c>
      <c r="C19000" s="5">
        <v>1.0</v>
      </c>
      <c r="D19000" s="6" t="s">
        <v>19149</v>
      </c>
      <c r="E19000" s="7"/>
      <c r="F19000" s="8">
        <v>0.0</v>
      </c>
      <c r="H19000" s="10"/>
    </row>
    <row r="19001">
      <c r="A19001" s="5" t="s">
        <v>19148</v>
      </c>
      <c r="B19001" s="5">
        <v>3.0</v>
      </c>
      <c r="C19001" s="5">
        <v>1.0</v>
      </c>
      <c r="D19001" s="6" t="s">
        <v>19150</v>
      </c>
      <c r="E19001" s="7"/>
      <c r="F19001" s="8">
        <v>1.0</v>
      </c>
      <c r="H19001" s="10"/>
    </row>
    <row r="19002">
      <c r="A19002" s="5" t="s">
        <v>19148</v>
      </c>
      <c r="B19002" s="5">
        <v>4.0</v>
      </c>
      <c r="C19002" s="5">
        <v>2.0</v>
      </c>
      <c r="D19002" s="6" t="s">
        <v>561</v>
      </c>
      <c r="E19002" s="7"/>
      <c r="F19002" s="8">
        <v>0.0</v>
      </c>
      <c r="H19002" s="10"/>
    </row>
    <row r="19003">
      <c r="A19003" s="5" t="s">
        <v>19148</v>
      </c>
      <c r="B19003" s="5">
        <v>5.0</v>
      </c>
      <c r="C19003" s="5">
        <v>2.0</v>
      </c>
      <c r="D19003" s="6" t="s">
        <v>19151</v>
      </c>
      <c r="E19003" s="7"/>
      <c r="F19003" s="8">
        <v>1.0</v>
      </c>
      <c r="H19003" s="10"/>
    </row>
    <row r="19004">
      <c r="A19004" s="5" t="s">
        <v>19148</v>
      </c>
      <c r="B19004" s="5">
        <v>6.0</v>
      </c>
      <c r="C19004" s="5">
        <v>3.0</v>
      </c>
      <c r="D19004" s="6" t="s">
        <v>19152</v>
      </c>
      <c r="E19004" s="7"/>
      <c r="F19004" s="8">
        <v>0.0</v>
      </c>
      <c r="H19004" s="10"/>
    </row>
    <row r="19005">
      <c r="A19005" s="5" t="s">
        <v>19148</v>
      </c>
      <c r="B19005" s="5">
        <v>7.0</v>
      </c>
      <c r="C19005" s="5">
        <v>3.0</v>
      </c>
      <c r="D19005" s="6" t="s">
        <v>19153</v>
      </c>
      <c r="E19005" s="7"/>
      <c r="F19005" s="8">
        <v>1.0</v>
      </c>
      <c r="H19005" s="10"/>
    </row>
    <row r="19006">
      <c r="A19006" s="5" t="s">
        <v>19148</v>
      </c>
      <c r="B19006" s="5">
        <v>8.0</v>
      </c>
      <c r="C19006" s="5">
        <v>4.0</v>
      </c>
      <c r="D19006" s="6" t="s">
        <v>19154</v>
      </c>
      <c r="E19006" s="7"/>
      <c r="F19006" s="8">
        <v>0.0</v>
      </c>
      <c r="H19006" s="10"/>
    </row>
    <row r="19007">
      <c r="A19007" s="5" t="s">
        <v>19148</v>
      </c>
      <c r="B19007" s="5">
        <v>9.0</v>
      </c>
      <c r="C19007" s="5">
        <v>4.0</v>
      </c>
      <c r="D19007" s="6" t="s">
        <v>19155</v>
      </c>
      <c r="E19007" s="7"/>
      <c r="F19007" s="8">
        <v>1.0</v>
      </c>
      <c r="H19007" s="10"/>
    </row>
    <row r="19008">
      <c r="A19008" s="5" t="s">
        <v>19148</v>
      </c>
      <c r="B19008" s="5">
        <v>10.0</v>
      </c>
      <c r="C19008" s="5">
        <v>5.0</v>
      </c>
      <c r="D19008" s="6" t="s">
        <v>19156</v>
      </c>
      <c r="E19008" s="7"/>
      <c r="F19008" s="8">
        <v>0.0</v>
      </c>
      <c r="H19008" s="10"/>
    </row>
    <row r="19009">
      <c r="A19009" s="5" t="s">
        <v>19148</v>
      </c>
      <c r="B19009" s="5">
        <v>11.0</v>
      </c>
      <c r="C19009" s="5">
        <v>5.0</v>
      </c>
      <c r="D19009" s="6" t="s">
        <v>19157</v>
      </c>
      <c r="E19009" s="7"/>
      <c r="F19009" s="8">
        <v>1.0</v>
      </c>
      <c r="H19009" s="10"/>
    </row>
    <row r="19010">
      <c r="A19010" s="5" t="s">
        <v>19148</v>
      </c>
      <c r="B19010" s="5">
        <v>12.0</v>
      </c>
      <c r="C19010" s="5">
        <v>6.0</v>
      </c>
      <c r="D19010" s="6" t="s">
        <v>19158</v>
      </c>
      <c r="E19010" s="7"/>
      <c r="F19010" s="8">
        <v>0.0</v>
      </c>
      <c r="H19010" s="10"/>
    </row>
    <row r="19011">
      <c r="A19011" s="5" t="s">
        <v>19148</v>
      </c>
      <c r="B19011" s="5">
        <v>13.0</v>
      </c>
      <c r="C19011" s="5">
        <v>6.0</v>
      </c>
      <c r="D19011" s="6" t="s">
        <v>19159</v>
      </c>
      <c r="E19011" s="7"/>
      <c r="F19011" s="8">
        <v>1.0</v>
      </c>
      <c r="H19011" s="10"/>
    </row>
    <row r="19012">
      <c r="A19012" s="5" t="s">
        <v>19148</v>
      </c>
      <c r="B19012" s="5">
        <v>14.0</v>
      </c>
      <c r="C19012" s="5">
        <v>7.0</v>
      </c>
      <c r="D19012" s="6" t="s">
        <v>19160</v>
      </c>
      <c r="E19012" s="7"/>
      <c r="F19012" s="8">
        <v>0.0</v>
      </c>
      <c r="H19012" s="10"/>
    </row>
    <row r="19013">
      <c r="A19013" s="5" t="s">
        <v>19148</v>
      </c>
      <c r="B19013" s="5">
        <v>15.0</v>
      </c>
      <c r="C19013" s="5">
        <v>7.0</v>
      </c>
      <c r="D19013" s="6" t="s">
        <v>19161</v>
      </c>
      <c r="E19013" s="7"/>
      <c r="F19013" s="8">
        <v>1.0</v>
      </c>
      <c r="H19013" s="10"/>
    </row>
    <row r="19014">
      <c r="A19014" s="5" t="s">
        <v>19148</v>
      </c>
      <c r="B19014" s="5">
        <v>16.0</v>
      </c>
      <c r="C19014" s="5">
        <v>8.0</v>
      </c>
      <c r="D19014" s="6" t="s">
        <v>19162</v>
      </c>
      <c r="E19014" s="7"/>
      <c r="F19014" s="8">
        <v>0.0</v>
      </c>
      <c r="H19014" s="10"/>
    </row>
    <row r="19015">
      <c r="A19015" s="5" t="s">
        <v>19148</v>
      </c>
      <c r="B19015" s="5">
        <v>17.0</v>
      </c>
      <c r="C19015" s="5">
        <v>8.0</v>
      </c>
      <c r="D19015" s="6" t="s">
        <v>19163</v>
      </c>
      <c r="E19015" s="7"/>
      <c r="F19015" s="8">
        <v>1.0</v>
      </c>
      <c r="H19015" s="10"/>
    </row>
    <row r="19016">
      <c r="A19016" s="5" t="s">
        <v>19148</v>
      </c>
      <c r="B19016" s="5">
        <v>18.0</v>
      </c>
      <c r="C19016" s="5">
        <v>9.0</v>
      </c>
      <c r="D19016" s="6" t="s">
        <v>19164</v>
      </c>
      <c r="E19016" s="7"/>
      <c r="F19016" s="8">
        <v>0.0</v>
      </c>
      <c r="H19016" s="10"/>
    </row>
    <row r="19017">
      <c r="A19017" s="5" t="s">
        <v>19148</v>
      </c>
      <c r="B19017" s="5">
        <v>19.0</v>
      </c>
      <c r="C19017" s="5">
        <v>9.0</v>
      </c>
      <c r="D19017" s="6" t="s">
        <v>19165</v>
      </c>
      <c r="E19017" s="7"/>
      <c r="F19017" s="8">
        <v>1.0</v>
      </c>
      <c r="H19017" s="10"/>
    </row>
    <row r="19018">
      <c r="A19018" s="5" t="s">
        <v>19166</v>
      </c>
      <c r="B19018" s="5">
        <v>0.0</v>
      </c>
      <c r="C19018" s="5">
        <v>0.0</v>
      </c>
      <c r="D19018" s="6" t="s">
        <v>19167</v>
      </c>
      <c r="E19018" s="7"/>
      <c r="F19018" s="8">
        <v>0.0</v>
      </c>
      <c r="H19018" s="10"/>
    </row>
    <row r="19019">
      <c r="A19019" s="5" t="s">
        <v>19166</v>
      </c>
      <c r="B19019" s="5">
        <v>1.0</v>
      </c>
      <c r="C19019" s="5">
        <v>0.0</v>
      </c>
      <c r="D19019" s="6" t="s">
        <v>19168</v>
      </c>
      <c r="E19019" s="7"/>
      <c r="F19019" s="8">
        <v>1.0</v>
      </c>
      <c r="H19019" s="10"/>
    </row>
    <row r="19020">
      <c r="A19020" s="5" t="s">
        <v>19166</v>
      </c>
      <c r="B19020" s="5">
        <v>2.0</v>
      </c>
      <c r="C19020" s="5">
        <v>1.0</v>
      </c>
      <c r="D19020" s="6" t="s">
        <v>19169</v>
      </c>
      <c r="E19020" s="7"/>
      <c r="F19020" s="8">
        <v>0.0</v>
      </c>
      <c r="H19020" s="10"/>
    </row>
    <row r="19021">
      <c r="A19021" s="5" t="s">
        <v>19166</v>
      </c>
      <c r="B19021" s="5">
        <v>3.0</v>
      </c>
      <c r="C19021" s="5">
        <v>1.0</v>
      </c>
      <c r="D19021" s="6" t="s">
        <v>19170</v>
      </c>
      <c r="E19021" s="7"/>
      <c r="F19021" s="8">
        <v>1.0</v>
      </c>
      <c r="H19021" s="10"/>
    </row>
    <row r="19022">
      <c r="A19022" s="5" t="s">
        <v>19166</v>
      </c>
      <c r="B19022" s="5">
        <v>4.0</v>
      </c>
      <c r="C19022" s="5">
        <v>2.0</v>
      </c>
      <c r="D19022" s="6" t="s">
        <v>19171</v>
      </c>
      <c r="E19022" s="7"/>
      <c r="F19022" s="8">
        <v>0.0</v>
      </c>
      <c r="H19022" s="10"/>
    </row>
    <row r="19023">
      <c r="A19023" s="5" t="s">
        <v>19166</v>
      </c>
      <c r="B19023" s="5">
        <v>5.0</v>
      </c>
      <c r="C19023" s="5">
        <v>2.0</v>
      </c>
      <c r="D19023" s="6" t="s">
        <v>19172</v>
      </c>
      <c r="E19023" s="7"/>
      <c r="F19023" s="8">
        <v>1.0</v>
      </c>
      <c r="H19023" s="10"/>
    </row>
    <row r="19024">
      <c r="A19024" s="5" t="s">
        <v>19166</v>
      </c>
      <c r="B19024" s="5">
        <v>6.0</v>
      </c>
      <c r="C19024" s="5">
        <v>3.0</v>
      </c>
      <c r="D19024" s="6" t="s">
        <v>19173</v>
      </c>
      <c r="E19024" s="7"/>
      <c r="F19024" s="8">
        <v>0.0</v>
      </c>
      <c r="H19024" s="10"/>
    </row>
    <row r="19025">
      <c r="A19025" s="5" t="s">
        <v>19166</v>
      </c>
      <c r="B19025" s="5">
        <v>7.0</v>
      </c>
      <c r="C19025" s="5">
        <v>3.0</v>
      </c>
      <c r="D19025" s="6" t="s">
        <v>19174</v>
      </c>
      <c r="E19025" s="7"/>
      <c r="F19025" s="8">
        <v>1.0</v>
      </c>
      <c r="H19025" s="10"/>
    </row>
    <row r="19026">
      <c r="A19026" s="5" t="s">
        <v>19166</v>
      </c>
      <c r="B19026" s="5">
        <v>8.0</v>
      </c>
      <c r="C19026" s="5">
        <v>4.0</v>
      </c>
      <c r="D19026" s="6" t="s">
        <v>19175</v>
      </c>
      <c r="E19026" s="7"/>
      <c r="F19026" s="8">
        <v>0.0</v>
      </c>
      <c r="H19026" s="10"/>
    </row>
    <row r="19027">
      <c r="A19027" s="5" t="s">
        <v>19166</v>
      </c>
      <c r="B19027" s="5">
        <v>9.0</v>
      </c>
      <c r="C19027" s="5">
        <v>4.0</v>
      </c>
      <c r="D19027" s="6" t="s">
        <v>19176</v>
      </c>
      <c r="E19027" s="7"/>
      <c r="F19027" s="8">
        <v>1.0</v>
      </c>
      <c r="H19027" s="10"/>
    </row>
    <row r="19028">
      <c r="A19028" s="5" t="s">
        <v>19166</v>
      </c>
      <c r="B19028" s="5">
        <v>10.0</v>
      </c>
      <c r="C19028" s="5">
        <v>5.0</v>
      </c>
      <c r="D19028" s="6" t="s">
        <v>19177</v>
      </c>
      <c r="E19028" s="7"/>
      <c r="F19028" s="8">
        <v>0.0</v>
      </c>
      <c r="H19028" s="10"/>
    </row>
    <row r="19029">
      <c r="A19029" s="5" t="s">
        <v>19166</v>
      </c>
      <c r="B19029" s="5">
        <v>11.0</v>
      </c>
      <c r="C19029" s="5">
        <v>5.0</v>
      </c>
      <c r="D19029" s="6" t="s">
        <v>19178</v>
      </c>
      <c r="E19029" s="7"/>
      <c r="F19029" s="8">
        <v>1.0</v>
      </c>
      <c r="H19029" s="10"/>
    </row>
    <row r="19030">
      <c r="A19030" s="5" t="s">
        <v>19166</v>
      </c>
      <c r="B19030" s="5">
        <v>12.0</v>
      </c>
      <c r="C19030" s="5">
        <v>6.0</v>
      </c>
      <c r="D19030" s="6" t="s">
        <v>19179</v>
      </c>
      <c r="E19030" s="7"/>
      <c r="F19030" s="8">
        <v>0.0</v>
      </c>
      <c r="H19030" s="10"/>
    </row>
    <row r="19031">
      <c r="A19031" s="5" t="s">
        <v>19166</v>
      </c>
      <c r="B19031" s="5">
        <v>13.0</v>
      </c>
      <c r="C19031" s="5">
        <v>6.0</v>
      </c>
      <c r="D19031" s="6" t="s">
        <v>19180</v>
      </c>
      <c r="E19031" s="7"/>
      <c r="F19031" s="8">
        <v>1.0</v>
      </c>
      <c r="H19031" s="10"/>
    </row>
    <row r="19032">
      <c r="A19032" s="5" t="s">
        <v>19166</v>
      </c>
      <c r="B19032" s="5">
        <v>14.0</v>
      </c>
      <c r="C19032" s="5">
        <v>7.0</v>
      </c>
      <c r="D19032" s="6" t="s">
        <v>19181</v>
      </c>
      <c r="E19032" s="7"/>
      <c r="F19032" s="8">
        <v>0.0</v>
      </c>
      <c r="H19032" s="10"/>
    </row>
    <row r="19033">
      <c r="A19033" s="5" t="s">
        <v>19166</v>
      </c>
      <c r="B19033" s="5">
        <v>15.0</v>
      </c>
      <c r="C19033" s="5">
        <v>7.0</v>
      </c>
      <c r="D19033" s="6" t="s">
        <v>19182</v>
      </c>
      <c r="E19033" s="7"/>
      <c r="F19033" s="8">
        <v>1.0</v>
      </c>
      <c r="H19033" s="10"/>
    </row>
    <row r="19034">
      <c r="A19034" s="5" t="s">
        <v>19166</v>
      </c>
      <c r="B19034" s="5">
        <v>16.0</v>
      </c>
      <c r="C19034" s="5">
        <v>8.0</v>
      </c>
      <c r="D19034" s="6" t="s">
        <v>19183</v>
      </c>
      <c r="E19034" s="7"/>
      <c r="F19034" s="8">
        <v>0.0</v>
      </c>
      <c r="H19034" s="10"/>
    </row>
    <row r="19035">
      <c r="A19035" s="5" t="s">
        <v>19166</v>
      </c>
      <c r="B19035" s="5">
        <v>17.0</v>
      </c>
      <c r="C19035" s="5">
        <v>8.0</v>
      </c>
      <c r="D19035" s="6" t="s">
        <v>19184</v>
      </c>
      <c r="E19035" s="7"/>
      <c r="F19035" s="8">
        <v>1.0</v>
      </c>
      <c r="H19035" s="10"/>
    </row>
    <row r="19036">
      <c r="A19036" s="5" t="s">
        <v>19166</v>
      </c>
      <c r="B19036" s="5">
        <v>18.0</v>
      </c>
      <c r="C19036" s="5">
        <v>9.0</v>
      </c>
      <c r="D19036" s="6" t="s">
        <v>19185</v>
      </c>
      <c r="E19036" s="7"/>
      <c r="F19036" s="8">
        <v>0.0</v>
      </c>
      <c r="H19036" s="10"/>
    </row>
    <row r="19037">
      <c r="A19037" s="5" t="s">
        <v>19166</v>
      </c>
      <c r="B19037" s="5">
        <v>19.0</v>
      </c>
      <c r="C19037" s="5">
        <v>9.0</v>
      </c>
      <c r="D19037" s="6" t="s">
        <v>19186</v>
      </c>
      <c r="E19037" s="7"/>
      <c r="F19037" s="8">
        <v>1.0</v>
      </c>
      <c r="H19037" s="10"/>
    </row>
    <row r="19038">
      <c r="A19038" s="5" t="s">
        <v>19187</v>
      </c>
      <c r="B19038" s="5">
        <v>0.0</v>
      </c>
      <c r="C19038" s="5">
        <v>0.0</v>
      </c>
      <c r="D19038" s="6" t="s">
        <v>4835</v>
      </c>
      <c r="E19038" s="7"/>
      <c r="F19038" s="8">
        <v>0.0</v>
      </c>
      <c r="H19038" s="10"/>
    </row>
    <row r="19039">
      <c r="A19039" s="5" t="s">
        <v>19187</v>
      </c>
      <c r="B19039" s="5">
        <v>1.0</v>
      </c>
      <c r="C19039" s="5">
        <v>0.0</v>
      </c>
      <c r="D19039" s="6" t="s">
        <v>19188</v>
      </c>
      <c r="E19039" s="7"/>
      <c r="F19039" s="8">
        <v>1.0</v>
      </c>
      <c r="H19039" s="10"/>
    </row>
    <row r="19040">
      <c r="A19040" s="5" t="s">
        <v>19187</v>
      </c>
      <c r="B19040" s="5">
        <v>2.0</v>
      </c>
      <c r="C19040" s="5">
        <v>1.0</v>
      </c>
      <c r="D19040" s="6" t="s">
        <v>19189</v>
      </c>
      <c r="E19040" s="7"/>
      <c r="F19040" s="8">
        <v>0.0</v>
      </c>
      <c r="H19040" s="10"/>
    </row>
    <row r="19041">
      <c r="A19041" s="5" t="s">
        <v>19187</v>
      </c>
      <c r="B19041" s="5">
        <v>3.0</v>
      </c>
      <c r="C19041" s="5">
        <v>1.0</v>
      </c>
      <c r="D19041" s="6" t="s">
        <v>19190</v>
      </c>
      <c r="E19041" s="7"/>
      <c r="F19041" s="8">
        <v>1.0</v>
      </c>
      <c r="H19041" s="10"/>
    </row>
    <row r="19042">
      <c r="A19042" s="5" t="s">
        <v>19187</v>
      </c>
      <c r="B19042" s="5">
        <v>4.0</v>
      </c>
      <c r="C19042" s="5">
        <v>2.0</v>
      </c>
      <c r="D19042" s="6" t="s">
        <v>19191</v>
      </c>
      <c r="E19042" s="7"/>
      <c r="F19042" s="8">
        <v>0.0</v>
      </c>
      <c r="H19042" s="10"/>
    </row>
    <row r="19043">
      <c r="A19043" s="5" t="s">
        <v>19187</v>
      </c>
      <c r="B19043" s="5">
        <v>5.0</v>
      </c>
      <c r="C19043" s="5">
        <v>2.0</v>
      </c>
      <c r="D19043" s="6" t="s">
        <v>19192</v>
      </c>
      <c r="E19043" s="7"/>
      <c r="F19043" s="8">
        <v>1.0</v>
      </c>
      <c r="H19043" s="10"/>
    </row>
    <row r="19044">
      <c r="A19044" s="5" t="s">
        <v>19187</v>
      </c>
      <c r="B19044" s="5">
        <v>6.0</v>
      </c>
      <c r="C19044" s="5">
        <v>3.0</v>
      </c>
      <c r="D19044" s="6" t="s">
        <v>19193</v>
      </c>
      <c r="E19044" s="7"/>
      <c r="F19044" s="8">
        <v>0.0</v>
      </c>
      <c r="H19044" s="10"/>
    </row>
    <row r="19045">
      <c r="A19045" s="5" t="s">
        <v>19187</v>
      </c>
      <c r="B19045" s="5">
        <v>7.0</v>
      </c>
      <c r="C19045" s="5">
        <v>3.0</v>
      </c>
      <c r="D19045" s="6" t="s">
        <v>19194</v>
      </c>
      <c r="E19045" s="7"/>
      <c r="F19045" s="8">
        <v>1.0</v>
      </c>
      <c r="H19045" s="10"/>
    </row>
    <row r="19046">
      <c r="A19046" s="5" t="s">
        <v>19187</v>
      </c>
      <c r="B19046" s="5">
        <v>8.0</v>
      </c>
      <c r="C19046" s="5">
        <v>4.0</v>
      </c>
      <c r="D19046" s="6" t="s">
        <v>19195</v>
      </c>
      <c r="E19046" s="7"/>
      <c r="F19046" s="8">
        <v>0.0</v>
      </c>
      <c r="H19046" s="10"/>
    </row>
    <row r="19047">
      <c r="A19047" s="5" t="s">
        <v>19187</v>
      </c>
      <c r="B19047" s="5">
        <v>9.0</v>
      </c>
      <c r="C19047" s="5">
        <v>4.0</v>
      </c>
      <c r="D19047" s="6" t="s">
        <v>19196</v>
      </c>
      <c r="E19047" s="7"/>
      <c r="F19047" s="8">
        <v>1.0</v>
      </c>
      <c r="H19047" s="10"/>
    </row>
    <row r="19048">
      <c r="A19048" s="5" t="s">
        <v>19187</v>
      </c>
      <c r="B19048" s="5">
        <v>10.0</v>
      </c>
      <c r="C19048" s="5">
        <v>5.0</v>
      </c>
      <c r="D19048" s="6" t="s">
        <v>19197</v>
      </c>
      <c r="E19048" s="7"/>
      <c r="F19048" s="8">
        <v>0.0</v>
      </c>
      <c r="H19048" s="10"/>
    </row>
    <row r="19049">
      <c r="A19049" s="5" t="s">
        <v>19187</v>
      </c>
      <c r="B19049" s="5">
        <v>11.0</v>
      </c>
      <c r="C19049" s="5">
        <v>5.0</v>
      </c>
      <c r="D19049" s="6" t="s">
        <v>19198</v>
      </c>
      <c r="E19049" s="7"/>
      <c r="F19049" s="8">
        <v>1.0</v>
      </c>
      <c r="H19049" s="10"/>
    </row>
    <row r="19050">
      <c r="A19050" s="5" t="s">
        <v>19187</v>
      </c>
      <c r="B19050" s="5">
        <v>12.0</v>
      </c>
      <c r="C19050" s="5">
        <v>6.0</v>
      </c>
      <c r="D19050" s="6" t="s">
        <v>19199</v>
      </c>
      <c r="E19050" s="7"/>
      <c r="F19050" s="8">
        <v>0.0</v>
      </c>
      <c r="H19050" s="10"/>
    </row>
    <row r="19051">
      <c r="A19051" s="5" t="s">
        <v>19187</v>
      </c>
      <c r="B19051" s="5">
        <v>13.0</v>
      </c>
      <c r="C19051" s="5">
        <v>6.0</v>
      </c>
      <c r="D19051" s="6" t="s">
        <v>19200</v>
      </c>
      <c r="E19051" s="7"/>
      <c r="F19051" s="8">
        <v>1.0</v>
      </c>
      <c r="H19051" s="10"/>
    </row>
    <row r="19052">
      <c r="A19052" s="5" t="s">
        <v>19187</v>
      </c>
      <c r="B19052" s="5">
        <v>14.0</v>
      </c>
      <c r="C19052" s="5">
        <v>7.0</v>
      </c>
      <c r="D19052" s="6" t="s">
        <v>19201</v>
      </c>
      <c r="E19052" s="7"/>
      <c r="F19052" s="8">
        <v>0.0</v>
      </c>
      <c r="H19052" s="10"/>
    </row>
    <row r="19053">
      <c r="A19053" s="5" t="s">
        <v>19187</v>
      </c>
      <c r="B19053" s="5">
        <v>15.0</v>
      </c>
      <c r="C19053" s="5">
        <v>7.0</v>
      </c>
      <c r="D19053" s="6" t="s">
        <v>19202</v>
      </c>
      <c r="E19053" s="7"/>
      <c r="F19053" s="8">
        <v>1.0</v>
      </c>
      <c r="H19053" s="10"/>
    </row>
    <row r="19054">
      <c r="A19054" s="5" t="s">
        <v>19187</v>
      </c>
      <c r="B19054" s="5">
        <v>16.0</v>
      </c>
      <c r="C19054" s="5">
        <v>8.0</v>
      </c>
      <c r="D19054" s="6" t="s">
        <v>19203</v>
      </c>
      <c r="E19054" s="7"/>
      <c r="F19054" s="8">
        <v>0.0</v>
      </c>
      <c r="H19054" s="10"/>
    </row>
    <row r="19055">
      <c r="A19055" s="5" t="s">
        <v>19187</v>
      </c>
      <c r="B19055" s="5">
        <v>17.0</v>
      </c>
      <c r="C19055" s="5">
        <v>8.0</v>
      </c>
      <c r="D19055" s="6" t="s">
        <v>19204</v>
      </c>
      <c r="E19055" s="7"/>
      <c r="F19055" s="8">
        <v>1.0</v>
      </c>
      <c r="H19055" s="10"/>
    </row>
    <row r="19056">
      <c r="A19056" s="5" t="s">
        <v>19187</v>
      </c>
      <c r="B19056" s="5">
        <v>18.0</v>
      </c>
      <c r="C19056" s="5">
        <v>9.0</v>
      </c>
      <c r="D19056" s="6" t="s">
        <v>19205</v>
      </c>
      <c r="E19056" s="7"/>
      <c r="F19056" s="8">
        <v>0.0</v>
      </c>
      <c r="H19056" s="10"/>
    </row>
    <row r="19057">
      <c r="A19057" s="5" t="s">
        <v>19187</v>
      </c>
      <c r="B19057" s="5">
        <v>19.0</v>
      </c>
      <c r="C19057" s="5">
        <v>9.0</v>
      </c>
      <c r="D19057" s="6" t="s">
        <v>805</v>
      </c>
      <c r="E19057" s="7"/>
      <c r="F19057" s="8">
        <v>1.0</v>
      </c>
      <c r="H19057" s="10"/>
    </row>
    <row r="19058">
      <c r="A19058" s="5" t="s">
        <v>19187</v>
      </c>
      <c r="B19058" s="5">
        <v>20.0</v>
      </c>
      <c r="C19058" s="5">
        <v>10.0</v>
      </c>
      <c r="D19058" s="6" t="s">
        <v>19206</v>
      </c>
      <c r="E19058" s="7"/>
      <c r="F19058" s="8">
        <v>0.0</v>
      </c>
      <c r="H19058" s="10"/>
    </row>
    <row r="19059">
      <c r="A19059" s="5" t="s">
        <v>19187</v>
      </c>
      <c r="B19059" s="5">
        <v>21.0</v>
      </c>
      <c r="C19059" s="5">
        <v>10.0</v>
      </c>
      <c r="D19059" s="6" t="s">
        <v>19207</v>
      </c>
      <c r="E19059" s="7"/>
      <c r="F19059" s="8">
        <v>1.0</v>
      </c>
      <c r="H19059" s="10"/>
    </row>
    <row r="19060">
      <c r="A19060" s="5" t="s">
        <v>19208</v>
      </c>
      <c r="B19060" s="5">
        <v>0.0</v>
      </c>
      <c r="C19060" s="5">
        <v>0.0</v>
      </c>
      <c r="D19060" s="6" t="s">
        <v>680</v>
      </c>
      <c r="E19060" s="7"/>
      <c r="F19060" s="8">
        <v>0.0</v>
      </c>
      <c r="H19060" s="10"/>
    </row>
    <row r="19061">
      <c r="A19061" s="5" t="s">
        <v>19208</v>
      </c>
      <c r="B19061" s="5">
        <v>1.0</v>
      </c>
      <c r="C19061" s="5">
        <v>0.0</v>
      </c>
      <c r="D19061" s="6" t="s">
        <v>1360</v>
      </c>
      <c r="E19061" s="7"/>
      <c r="F19061" s="8">
        <v>1.0</v>
      </c>
      <c r="H19061" s="10"/>
    </row>
    <row r="19062">
      <c r="A19062" s="5" t="s">
        <v>19208</v>
      </c>
      <c r="B19062" s="5">
        <v>2.0</v>
      </c>
      <c r="C19062" s="5">
        <v>1.0</v>
      </c>
      <c r="D19062" s="6" t="s">
        <v>19209</v>
      </c>
      <c r="E19062" s="7"/>
      <c r="F19062" s="8">
        <v>0.0</v>
      </c>
      <c r="H19062" s="10"/>
    </row>
    <row r="19063">
      <c r="A19063" s="5" t="s">
        <v>19208</v>
      </c>
      <c r="B19063" s="5">
        <v>3.0</v>
      </c>
      <c r="C19063" s="5">
        <v>1.0</v>
      </c>
      <c r="D19063" s="6" t="s">
        <v>19210</v>
      </c>
      <c r="E19063" s="7"/>
      <c r="F19063" s="8">
        <v>1.0</v>
      </c>
      <c r="H19063" s="10"/>
    </row>
    <row r="19064">
      <c r="A19064" s="5" t="s">
        <v>19208</v>
      </c>
      <c r="B19064" s="5">
        <v>4.0</v>
      </c>
      <c r="C19064" s="5">
        <v>2.0</v>
      </c>
      <c r="D19064" s="6" t="s">
        <v>3853</v>
      </c>
      <c r="E19064" s="7"/>
      <c r="F19064" s="8">
        <v>0.0</v>
      </c>
      <c r="H19064" s="10"/>
    </row>
    <row r="19065">
      <c r="A19065" s="5" t="s">
        <v>19208</v>
      </c>
      <c r="B19065" s="5">
        <v>5.0</v>
      </c>
      <c r="C19065" s="5">
        <v>2.0</v>
      </c>
      <c r="D19065" s="6" t="s">
        <v>19211</v>
      </c>
      <c r="E19065" s="7"/>
      <c r="F19065" s="8">
        <v>1.0</v>
      </c>
      <c r="H19065" s="10"/>
    </row>
    <row r="19066">
      <c r="A19066" s="5" t="s">
        <v>19208</v>
      </c>
      <c r="B19066" s="5">
        <v>6.0</v>
      </c>
      <c r="C19066" s="5">
        <v>3.0</v>
      </c>
      <c r="D19066" s="6" t="s">
        <v>19212</v>
      </c>
      <c r="E19066" s="7"/>
      <c r="F19066" s="8">
        <v>0.0</v>
      </c>
      <c r="H19066" s="10"/>
    </row>
    <row r="19067">
      <c r="A19067" s="5" t="s">
        <v>19208</v>
      </c>
      <c r="B19067" s="5">
        <v>7.0</v>
      </c>
      <c r="C19067" s="5">
        <v>3.0</v>
      </c>
      <c r="D19067" s="6" t="s">
        <v>19213</v>
      </c>
      <c r="E19067" s="7"/>
      <c r="F19067" s="8">
        <v>1.0</v>
      </c>
      <c r="H19067" s="10"/>
    </row>
    <row r="19068">
      <c r="A19068" s="5" t="s">
        <v>19208</v>
      </c>
      <c r="B19068" s="5">
        <v>8.0</v>
      </c>
      <c r="C19068" s="5">
        <v>4.0</v>
      </c>
      <c r="D19068" s="6" t="s">
        <v>19214</v>
      </c>
      <c r="E19068" s="7"/>
      <c r="F19068" s="8">
        <v>0.0</v>
      </c>
      <c r="H19068" s="10"/>
    </row>
    <row r="19069">
      <c r="A19069" s="5" t="s">
        <v>19208</v>
      </c>
      <c r="B19069" s="5">
        <v>9.0</v>
      </c>
      <c r="C19069" s="5">
        <v>4.0</v>
      </c>
      <c r="D19069" s="6" t="s">
        <v>19215</v>
      </c>
      <c r="E19069" s="7"/>
      <c r="F19069" s="8">
        <v>1.0</v>
      </c>
      <c r="H19069" s="10"/>
    </row>
    <row r="19070">
      <c r="A19070" s="5" t="s">
        <v>19208</v>
      </c>
      <c r="B19070" s="5">
        <v>10.0</v>
      </c>
      <c r="C19070" s="5">
        <v>5.0</v>
      </c>
      <c r="D19070" s="6" t="s">
        <v>19216</v>
      </c>
      <c r="E19070" s="7"/>
      <c r="F19070" s="8">
        <v>0.0</v>
      </c>
      <c r="H19070" s="10"/>
    </row>
    <row r="19071">
      <c r="A19071" s="5" t="s">
        <v>19208</v>
      </c>
      <c r="B19071" s="5">
        <v>11.0</v>
      </c>
      <c r="C19071" s="5">
        <v>5.0</v>
      </c>
      <c r="D19071" s="6" t="s">
        <v>19217</v>
      </c>
      <c r="E19071" s="7"/>
      <c r="F19071" s="8">
        <v>1.0</v>
      </c>
      <c r="H19071" s="10"/>
    </row>
    <row r="19072">
      <c r="A19072" s="5" t="s">
        <v>19208</v>
      </c>
      <c r="B19072" s="5">
        <v>12.0</v>
      </c>
      <c r="C19072" s="5">
        <v>6.0</v>
      </c>
      <c r="D19072" s="6" t="s">
        <v>19218</v>
      </c>
      <c r="E19072" s="7"/>
      <c r="F19072" s="8">
        <v>0.0</v>
      </c>
      <c r="H19072" s="10"/>
    </row>
    <row r="19073">
      <c r="A19073" s="5" t="s">
        <v>19208</v>
      </c>
      <c r="B19073" s="5">
        <v>13.0</v>
      </c>
      <c r="C19073" s="5">
        <v>6.0</v>
      </c>
      <c r="D19073" s="6" t="s">
        <v>19219</v>
      </c>
      <c r="E19073" s="7"/>
      <c r="F19073" s="8">
        <v>1.0</v>
      </c>
      <c r="H19073" s="10"/>
    </row>
    <row r="19074">
      <c r="A19074" s="5" t="s">
        <v>19208</v>
      </c>
      <c r="B19074" s="5">
        <v>14.0</v>
      </c>
      <c r="C19074" s="5">
        <v>7.0</v>
      </c>
      <c r="D19074" s="6" t="s">
        <v>19220</v>
      </c>
      <c r="E19074" s="7"/>
      <c r="F19074" s="8">
        <v>0.0</v>
      </c>
      <c r="H19074" s="10"/>
    </row>
    <row r="19075">
      <c r="A19075" s="5" t="s">
        <v>19208</v>
      </c>
      <c r="B19075" s="5">
        <v>15.0</v>
      </c>
      <c r="C19075" s="5">
        <v>7.0</v>
      </c>
      <c r="D19075" s="6" t="s">
        <v>19221</v>
      </c>
      <c r="E19075" s="7"/>
      <c r="F19075" s="8">
        <v>1.0</v>
      </c>
      <c r="H19075" s="10"/>
    </row>
    <row r="19076">
      <c r="A19076" s="5" t="s">
        <v>19208</v>
      </c>
      <c r="B19076" s="5">
        <v>16.0</v>
      </c>
      <c r="C19076" s="5">
        <v>8.0</v>
      </c>
      <c r="D19076" s="6" t="s">
        <v>19222</v>
      </c>
      <c r="E19076" s="7"/>
      <c r="F19076" s="8">
        <v>0.0</v>
      </c>
      <c r="H19076" s="10"/>
    </row>
    <row r="19077">
      <c r="A19077" s="5" t="s">
        <v>19208</v>
      </c>
      <c r="B19077" s="5">
        <v>17.0</v>
      </c>
      <c r="C19077" s="5">
        <v>8.0</v>
      </c>
      <c r="D19077" s="6" t="s">
        <v>19223</v>
      </c>
      <c r="E19077" s="7"/>
      <c r="F19077" s="8">
        <v>1.0</v>
      </c>
      <c r="H19077" s="10"/>
    </row>
    <row r="19078">
      <c r="A19078" s="5" t="s">
        <v>19208</v>
      </c>
      <c r="B19078" s="5">
        <v>18.0</v>
      </c>
      <c r="C19078" s="5">
        <v>9.0</v>
      </c>
      <c r="D19078" s="6" t="s">
        <v>19224</v>
      </c>
      <c r="E19078" s="7"/>
      <c r="F19078" s="8">
        <v>0.0</v>
      </c>
      <c r="H19078" s="10"/>
    </row>
    <row r="19079">
      <c r="A19079" s="5" t="s">
        <v>19208</v>
      </c>
      <c r="B19079" s="5">
        <v>19.0</v>
      </c>
      <c r="C19079" s="5">
        <v>9.0</v>
      </c>
      <c r="D19079" s="6" t="s">
        <v>19225</v>
      </c>
      <c r="E19079" s="7"/>
      <c r="F19079" s="8">
        <v>1.0</v>
      </c>
      <c r="H19079" s="10"/>
    </row>
    <row r="19080">
      <c r="A19080" s="5" t="s">
        <v>19226</v>
      </c>
      <c r="B19080" s="5">
        <v>0.0</v>
      </c>
      <c r="C19080" s="5">
        <v>0.0</v>
      </c>
      <c r="D19080" s="6" t="s">
        <v>19227</v>
      </c>
      <c r="E19080" s="7"/>
      <c r="F19080" s="8">
        <v>0.0</v>
      </c>
      <c r="H19080" s="10"/>
    </row>
    <row r="19081">
      <c r="A19081" s="5" t="s">
        <v>19226</v>
      </c>
      <c r="B19081" s="5">
        <v>1.0</v>
      </c>
      <c r="C19081" s="5">
        <v>0.0</v>
      </c>
      <c r="D19081" s="6" t="s">
        <v>19228</v>
      </c>
      <c r="E19081" s="7"/>
      <c r="F19081" s="8">
        <v>1.0</v>
      </c>
      <c r="H19081" s="10"/>
    </row>
    <row r="19082">
      <c r="A19082" s="5" t="s">
        <v>19226</v>
      </c>
      <c r="B19082" s="5">
        <v>2.0</v>
      </c>
      <c r="C19082" s="5">
        <v>1.0</v>
      </c>
      <c r="D19082" s="6" t="s">
        <v>19229</v>
      </c>
      <c r="E19082" s="7"/>
      <c r="F19082" s="8">
        <v>0.0</v>
      </c>
      <c r="H19082" s="10"/>
    </row>
    <row r="19083">
      <c r="A19083" s="5" t="s">
        <v>19226</v>
      </c>
      <c r="B19083" s="5">
        <v>3.0</v>
      </c>
      <c r="C19083" s="5">
        <v>1.0</v>
      </c>
      <c r="D19083" s="6" t="s">
        <v>19230</v>
      </c>
      <c r="E19083" s="7"/>
      <c r="F19083" s="8">
        <v>1.0</v>
      </c>
      <c r="H19083" s="10"/>
    </row>
    <row r="19084">
      <c r="A19084" s="5" t="s">
        <v>19226</v>
      </c>
      <c r="B19084" s="5">
        <v>4.0</v>
      </c>
      <c r="C19084" s="5">
        <v>2.0</v>
      </c>
      <c r="D19084" s="6" t="s">
        <v>19231</v>
      </c>
      <c r="E19084" s="7"/>
      <c r="F19084" s="8">
        <v>0.0</v>
      </c>
      <c r="H19084" s="10"/>
    </row>
    <row r="19085">
      <c r="A19085" s="5" t="s">
        <v>19226</v>
      </c>
      <c r="B19085" s="5">
        <v>5.0</v>
      </c>
      <c r="C19085" s="5">
        <v>2.0</v>
      </c>
      <c r="D19085" s="6" t="s">
        <v>19232</v>
      </c>
      <c r="E19085" s="7"/>
      <c r="F19085" s="8">
        <v>1.0</v>
      </c>
      <c r="H19085" s="10"/>
    </row>
    <row r="19086">
      <c r="A19086" s="5" t="s">
        <v>19226</v>
      </c>
      <c r="B19086" s="5">
        <v>6.0</v>
      </c>
      <c r="C19086" s="5">
        <v>3.0</v>
      </c>
      <c r="D19086" s="6" t="s">
        <v>12012</v>
      </c>
      <c r="E19086" s="7"/>
      <c r="F19086" s="8">
        <v>0.0</v>
      </c>
      <c r="H19086" s="10"/>
    </row>
    <row r="19087">
      <c r="A19087" s="5" t="s">
        <v>19226</v>
      </c>
      <c r="B19087" s="5">
        <v>7.0</v>
      </c>
      <c r="C19087" s="5">
        <v>3.0</v>
      </c>
      <c r="D19087" s="6" t="s">
        <v>19233</v>
      </c>
      <c r="E19087" s="7"/>
      <c r="F19087" s="8">
        <v>1.0</v>
      </c>
      <c r="H19087" s="10"/>
    </row>
    <row r="19088">
      <c r="A19088" s="5" t="s">
        <v>19226</v>
      </c>
      <c r="B19088" s="5">
        <v>8.0</v>
      </c>
      <c r="C19088" s="5">
        <v>4.0</v>
      </c>
      <c r="D19088" s="6" t="s">
        <v>19234</v>
      </c>
      <c r="E19088" s="7"/>
      <c r="F19088" s="8">
        <v>0.0</v>
      </c>
      <c r="H19088" s="10"/>
    </row>
    <row r="19089">
      <c r="A19089" s="5" t="s">
        <v>19226</v>
      </c>
      <c r="B19089" s="5">
        <v>9.0</v>
      </c>
      <c r="C19089" s="5">
        <v>4.0</v>
      </c>
      <c r="D19089" s="6" t="s">
        <v>19235</v>
      </c>
      <c r="E19089" s="7"/>
      <c r="F19089" s="8">
        <v>1.0</v>
      </c>
      <c r="H19089" s="10"/>
    </row>
    <row r="19090">
      <c r="A19090" s="5" t="s">
        <v>19226</v>
      </c>
      <c r="B19090" s="5">
        <v>10.0</v>
      </c>
      <c r="C19090" s="5">
        <v>5.0</v>
      </c>
      <c r="D19090" s="6" t="s">
        <v>19236</v>
      </c>
      <c r="E19090" s="7"/>
      <c r="F19090" s="8">
        <v>0.0</v>
      </c>
      <c r="H19090" s="10"/>
    </row>
    <row r="19091">
      <c r="A19091" s="5" t="s">
        <v>19226</v>
      </c>
      <c r="B19091" s="5">
        <v>11.0</v>
      </c>
      <c r="C19091" s="5">
        <v>5.0</v>
      </c>
      <c r="D19091" s="6" t="s">
        <v>19237</v>
      </c>
      <c r="E19091" s="7"/>
      <c r="F19091" s="8">
        <v>1.0</v>
      </c>
      <c r="H19091" s="10"/>
    </row>
    <row r="19092">
      <c r="A19092" s="5" t="s">
        <v>19226</v>
      </c>
      <c r="B19092" s="5">
        <v>12.0</v>
      </c>
      <c r="C19092" s="5">
        <v>6.0</v>
      </c>
      <c r="D19092" s="6" t="s">
        <v>19238</v>
      </c>
      <c r="E19092" s="7"/>
      <c r="F19092" s="8">
        <v>0.0</v>
      </c>
      <c r="H19092" s="10"/>
    </row>
    <row r="19093">
      <c r="A19093" s="5" t="s">
        <v>19226</v>
      </c>
      <c r="B19093" s="5">
        <v>13.0</v>
      </c>
      <c r="C19093" s="5">
        <v>6.0</v>
      </c>
      <c r="D19093" s="6" t="s">
        <v>19239</v>
      </c>
      <c r="E19093" s="7"/>
      <c r="F19093" s="8">
        <v>1.0</v>
      </c>
      <c r="H19093" s="10"/>
    </row>
    <row r="19094">
      <c r="A19094" s="5" t="s">
        <v>19226</v>
      </c>
      <c r="B19094" s="5">
        <v>14.0</v>
      </c>
      <c r="C19094" s="5">
        <v>7.0</v>
      </c>
      <c r="D19094" s="6" t="s">
        <v>19240</v>
      </c>
      <c r="E19094" s="7"/>
      <c r="F19094" s="8">
        <v>0.0</v>
      </c>
      <c r="H19094" s="10"/>
    </row>
    <row r="19095">
      <c r="A19095" s="5" t="s">
        <v>19226</v>
      </c>
      <c r="B19095" s="5">
        <v>15.0</v>
      </c>
      <c r="C19095" s="5">
        <v>7.0</v>
      </c>
      <c r="D19095" s="6" t="s">
        <v>19241</v>
      </c>
      <c r="E19095" s="7"/>
      <c r="F19095" s="8">
        <v>1.0</v>
      </c>
      <c r="H19095" s="10"/>
    </row>
    <row r="19096">
      <c r="A19096" s="5" t="s">
        <v>19226</v>
      </c>
      <c r="B19096" s="5">
        <v>16.0</v>
      </c>
      <c r="C19096" s="5">
        <v>8.0</v>
      </c>
      <c r="D19096" s="6" t="s">
        <v>19242</v>
      </c>
      <c r="E19096" s="7"/>
      <c r="F19096" s="8">
        <v>0.0</v>
      </c>
      <c r="H19096" s="10"/>
    </row>
    <row r="19097">
      <c r="A19097" s="5" t="s">
        <v>19226</v>
      </c>
      <c r="B19097" s="5">
        <v>17.0</v>
      </c>
      <c r="C19097" s="5">
        <v>8.0</v>
      </c>
      <c r="D19097" s="6" t="s">
        <v>19243</v>
      </c>
      <c r="E19097" s="7"/>
      <c r="F19097" s="8">
        <v>1.0</v>
      </c>
      <c r="H19097" s="10"/>
    </row>
    <row r="19098">
      <c r="A19098" s="5" t="s">
        <v>19226</v>
      </c>
      <c r="B19098" s="5">
        <v>18.0</v>
      </c>
      <c r="C19098" s="5">
        <v>9.0</v>
      </c>
      <c r="D19098" s="6" t="s">
        <v>19244</v>
      </c>
      <c r="E19098" s="7"/>
      <c r="F19098" s="8">
        <v>0.0</v>
      </c>
      <c r="H19098" s="10"/>
    </row>
    <row r="19099">
      <c r="A19099" s="5" t="s">
        <v>19226</v>
      </c>
      <c r="B19099" s="5">
        <v>19.0</v>
      </c>
      <c r="C19099" s="5">
        <v>9.0</v>
      </c>
      <c r="D19099" s="6" t="s">
        <v>19245</v>
      </c>
      <c r="E19099" s="7"/>
      <c r="F19099" s="8">
        <v>1.0</v>
      </c>
      <c r="H19099" s="10"/>
    </row>
    <row r="19100">
      <c r="A19100" s="5" t="s">
        <v>19226</v>
      </c>
      <c r="B19100" s="5">
        <v>20.0</v>
      </c>
      <c r="C19100" s="5">
        <v>10.0</v>
      </c>
      <c r="D19100" s="6" t="s">
        <v>8279</v>
      </c>
      <c r="E19100" s="7"/>
      <c r="F19100" s="8">
        <v>0.0</v>
      </c>
      <c r="H19100" s="10"/>
    </row>
    <row r="19101">
      <c r="A19101" s="5" t="s">
        <v>19246</v>
      </c>
      <c r="B19101" s="5">
        <v>0.0</v>
      </c>
      <c r="C19101" s="5">
        <v>0.0</v>
      </c>
      <c r="D19101" s="6" t="s">
        <v>19247</v>
      </c>
      <c r="E19101" s="7"/>
      <c r="F19101" s="8">
        <v>0.0</v>
      </c>
      <c r="H19101" s="10"/>
    </row>
    <row r="19102">
      <c r="A19102" s="5" t="s">
        <v>19246</v>
      </c>
      <c r="B19102" s="5">
        <v>1.0</v>
      </c>
      <c r="C19102" s="5">
        <v>0.0</v>
      </c>
      <c r="D19102" s="6" t="s">
        <v>19248</v>
      </c>
      <c r="E19102" s="7"/>
      <c r="F19102" s="8">
        <v>1.0</v>
      </c>
      <c r="H19102" s="10"/>
    </row>
    <row r="19103">
      <c r="A19103" s="5" t="s">
        <v>19246</v>
      </c>
      <c r="B19103" s="5">
        <v>2.0</v>
      </c>
      <c r="C19103" s="5">
        <v>1.0</v>
      </c>
      <c r="D19103" s="6" t="s">
        <v>19249</v>
      </c>
      <c r="E19103" s="7"/>
      <c r="F19103" s="8">
        <v>0.0</v>
      </c>
      <c r="H19103" s="10"/>
    </row>
    <row r="19104">
      <c r="A19104" s="5" t="s">
        <v>19246</v>
      </c>
      <c r="B19104" s="5">
        <v>3.0</v>
      </c>
      <c r="C19104" s="5">
        <v>1.0</v>
      </c>
      <c r="D19104" s="6" t="s">
        <v>19250</v>
      </c>
      <c r="E19104" s="7"/>
      <c r="F19104" s="8">
        <v>1.0</v>
      </c>
      <c r="H19104" s="10"/>
    </row>
    <row r="19105">
      <c r="A19105" s="5" t="s">
        <v>19246</v>
      </c>
      <c r="B19105" s="5">
        <v>4.0</v>
      </c>
      <c r="C19105" s="5">
        <v>2.0</v>
      </c>
      <c r="D19105" s="6" t="s">
        <v>2254</v>
      </c>
      <c r="E19105" s="7"/>
      <c r="F19105" s="8">
        <v>0.0</v>
      </c>
      <c r="H19105" s="10"/>
    </row>
    <row r="19106">
      <c r="A19106" s="5" t="s">
        <v>19246</v>
      </c>
      <c r="B19106" s="5">
        <v>5.0</v>
      </c>
      <c r="C19106" s="5">
        <v>2.0</v>
      </c>
      <c r="D19106" s="6" t="s">
        <v>19251</v>
      </c>
      <c r="E19106" s="7"/>
      <c r="F19106" s="8">
        <v>1.0</v>
      </c>
      <c r="H19106" s="10"/>
    </row>
    <row r="19107">
      <c r="A19107" s="5" t="s">
        <v>19246</v>
      </c>
      <c r="B19107" s="5">
        <v>6.0</v>
      </c>
      <c r="C19107" s="5">
        <v>3.0</v>
      </c>
      <c r="D19107" s="6" t="s">
        <v>19252</v>
      </c>
      <c r="E19107" s="7"/>
      <c r="F19107" s="8">
        <v>0.0</v>
      </c>
      <c r="H19107" s="10"/>
    </row>
    <row r="19108">
      <c r="A19108" s="5" t="s">
        <v>19246</v>
      </c>
      <c r="B19108" s="5">
        <v>7.0</v>
      </c>
      <c r="C19108" s="5">
        <v>3.0</v>
      </c>
      <c r="D19108" s="6" t="s">
        <v>19253</v>
      </c>
      <c r="E19108" s="7"/>
      <c r="F19108" s="8">
        <v>1.0</v>
      </c>
      <c r="H19108" s="10"/>
    </row>
    <row r="19109">
      <c r="A19109" s="5" t="s">
        <v>19246</v>
      </c>
      <c r="B19109" s="5">
        <v>8.0</v>
      </c>
      <c r="C19109" s="5">
        <v>4.0</v>
      </c>
      <c r="D19109" s="6" t="s">
        <v>19254</v>
      </c>
      <c r="E19109" s="7"/>
      <c r="F19109" s="8">
        <v>0.0</v>
      </c>
      <c r="H19109" s="10"/>
    </row>
    <row r="19110">
      <c r="A19110" s="5" t="s">
        <v>19246</v>
      </c>
      <c r="B19110" s="5">
        <v>9.0</v>
      </c>
      <c r="C19110" s="5">
        <v>4.0</v>
      </c>
      <c r="D19110" s="6" t="s">
        <v>19255</v>
      </c>
      <c r="E19110" s="7"/>
      <c r="F19110" s="8">
        <v>1.0</v>
      </c>
      <c r="H19110" s="10"/>
    </row>
    <row r="19111">
      <c r="A19111" s="5" t="s">
        <v>19246</v>
      </c>
      <c r="B19111" s="5">
        <v>10.0</v>
      </c>
      <c r="C19111" s="5">
        <v>5.0</v>
      </c>
      <c r="D19111" s="6" t="s">
        <v>19256</v>
      </c>
      <c r="E19111" s="7"/>
      <c r="F19111" s="8">
        <v>0.0</v>
      </c>
      <c r="H19111" s="10"/>
    </row>
    <row r="19112">
      <c r="A19112" s="5" t="s">
        <v>19246</v>
      </c>
      <c r="B19112" s="5">
        <v>11.0</v>
      </c>
      <c r="C19112" s="5">
        <v>5.0</v>
      </c>
      <c r="D19112" s="6" t="s">
        <v>19257</v>
      </c>
      <c r="E19112" s="7"/>
      <c r="F19112" s="8">
        <v>1.0</v>
      </c>
      <c r="H19112" s="10"/>
    </row>
    <row r="19113">
      <c r="A19113" s="5" t="s">
        <v>19246</v>
      </c>
      <c r="B19113" s="5">
        <v>12.0</v>
      </c>
      <c r="C19113" s="5">
        <v>6.0</v>
      </c>
      <c r="D19113" s="6" t="s">
        <v>19258</v>
      </c>
      <c r="E19113" s="7"/>
      <c r="F19113" s="8">
        <v>0.0</v>
      </c>
      <c r="H19113" s="10"/>
    </row>
    <row r="19114">
      <c r="A19114" s="5" t="s">
        <v>19246</v>
      </c>
      <c r="B19114" s="5">
        <v>13.0</v>
      </c>
      <c r="C19114" s="5">
        <v>6.0</v>
      </c>
      <c r="D19114" s="6" t="s">
        <v>19259</v>
      </c>
      <c r="E19114" s="7"/>
      <c r="F19114" s="8">
        <v>1.0</v>
      </c>
      <c r="H19114" s="10"/>
    </row>
    <row r="19115">
      <c r="A19115" s="5" t="s">
        <v>19246</v>
      </c>
      <c r="B19115" s="5">
        <v>14.0</v>
      </c>
      <c r="C19115" s="5">
        <v>7.0</v>
      </c>
      <c r="D19115" s="6" t="s">
        <v>19260</v>
      </c>
      <c r="E19115" s="7"/>
      <c r="F19115" s="8">
        <v>0.0</v>
      </c>
      <c r="H19115" s="10"/>
    </row>
    <row r="19116">
      <c r="A19116" s="5" t="s">
        <v>19246</v>
      </c>
      <c r="B19116" s="5">
        <v>15.0</v>
      </c>
      <c r="C19116" s="5">
        <v>7.0</v>
      </c>
      <c r="D19116" s="6" t="s">
        <v>19261</v>
      </c>
      <c r="E19116" s="7"/>
      <c r="F19116" s="8">
        <v>1.0</v>
      </c>
      <c r="H19116" s="10"/>
    </row>
    <row r="19117">
      <c r="A19117" s="5" t="s">
        <v>19246</v>
      </c>
      <c r="B19117" s="5">
        <v>16.0</v>
      </c>
      <c r="C19117" s="5">
        <v>8.0</v>
      </c>
      <c r="D19117" s="6" t="s">
        <v>19262</v>
      </c>
      <c r="E19117" s="7"/>
      <c r="F19117" s="8">
        <v>0.0</v>
      </c>
      <c r="H19117" s="10"/>
    </row>
    <row r="19118">
      <c r="A19118" s="5" t="s">
        <v>19246</v>
      </c>
      <c r="B19118" s="5">
        <v>17.0</v>
      </c>
      <c r="C19118" s="5">
        <v>8.0</v>
      </c>
      <c r="D19118" s="6" t="s">
        <v>19263</v>
      </c>
      <c r="E19118" s="7"/>
      <c r="F19118" s="8">
        <v>1.0</v>
      </c>
      <c r="H19118" s="10"/>
    </row>
    <row r="19119">
      <c r="A19119" s="5" t="s">
        <v>19246</v>
      </c>
      <c r="B19119" s="5">
        <v>18.0</v>
      </c>
      <c r="C19119" s="5">
        <v>9.0</v>
      </c>
      <c r="D19119" s="6" t="s">
        <v>19264</v>
      </c>
      <c r="E19119" s="7"/>
      <c r="F19119" s="8">
        <v>0.0</v>
      </c>
      <c r="H19119" s="10"/>
    </row>
    <row r="19120">
      <c r="A19120" s="5" t="s">
        <v>19246</v>
      </c>
      <c r="B19120" s="5">
        <v>19.0</v>
      </c>
      <c r="C19120" s="5">
        <v>9.0</v>
      </c>
      <c r="D19120" s="6" t="s">
        <v>19265</v>
      </c>
      <c r="E19120" s="7"/>
      <c r="F19120" s="8">
        <v>1.0</v>
      </c>
      <c r="H19120" s="10"/>
    </row>
    <row r="19121">
      <c r="A19121" s="5" t="s">
        <v>19266</v>
      </c>
      <c r="B19121" s="5">
        <v>0.0</v>
      </c>
      <c r="C19121" s="5">
        <v>0.0</v>
      </c>
      <c r="D19121" s="6" t="s">
        <v>19267</v>
      </c>
      <c r="E19121" s="7"/>
      <c r="F19121" s="8">
        <v>0.0</v>
      </c>
      <c r="H19121" s="10"/>
    </row>
    <row r="19122">
      <c r="A19122" s="5" t="s">
        <v>19266</v>
      </c>
      <c r="B19122" s="5">
        <v>1.0</v>
      </c>
      <c r="C19122" s="5">
        <v>0.0</v>
      </c>
      <c r="D19122" s="6" t="s">
        <v>19268</v>
      </c>
      <c r="E19122" s="7"/>
      <c r="F19122" s="8">
        <v>1.0</v>
      </c>
      <c r="H19122" s="10"/>
    </row>
    <row r="19123">
      <c r="A19123" s="5" t="s">
        <v>19266</v>
      </c>
      <c r="B19123" s="5">
        <v>2.0</v>
      </c>
      <c r="C19123" s="5">
        <v>1.0</v>
      </c>
      <c r="D19123" s="6" t="s">
        <v>19269</v>
      </c>
      <c r="E19123" s="7"/>
      <c r="F19123" s="8">
        <v>0.0</v>
      </c>
      <c r="H19123" s="10"/>
    </row>
    <row r="19124">
      <c r="A19124" s="5" t="s">
        <v>19266</v>
      </c>
      <c r="B19124" s="5">
        <v>3.0</v>
      </c>
      <c r="C19124" s="5">
        <v>1.0</v>
      </c>
      <c r="D19124" s="6" t="s">
        <v>19270</v>
      </c>
      <c r="E19124" s="7"/>
      <c r="F19124" s="8">
        <v>1.0</v>
      </c>
      <c r="H19124" s="10"/>
    </row>
    <row r="19125">
      <c r="A19125" s="5" t="s">
        <v>19266</v>
      </c>
      <c r="B19125" s="5">
        <v>4.0</v>
      </c>
      <c r="C19125" s="5">
        <v>2.0</v>
      </c>
      <c r="D19125" s="6" t="s">
        <v>19271</v>
      </c>
      <c r="E19125" s="7"/>
      <c r="F19125" s="8">
        <v>0.0</v>
      </c>
      <c r="H19125" s="10"/>
    </row>
    <row r="19126">
      <c r="A19126" s="5" t="s">
        <v>19266</v>
      </c>
      <c r="B19126" s="5">
        <v>5.0</v>
      </c>
      <c r="C19126" s="5">
        <v>2.0</v>
      </c>
      <c r="D19126" s="6" t="s">
        <v>19272</v>
      </c>
      <c r="E19126" s="7"/>
      <c r="F19126" s="8">
        <v>1.0</v>
      </c>
      <c r="H19126" s="10"/>
    </row>
    <row r="19127">
      <c r="A19127" s="5" t="s">
        <v>19266</v>
      </c>
      <c r="B19127" s="5">
        <v>6.0</v>
      </c>
      <c r="C19127" s="5">
        <v>3.0</v>
      </c>
      <c r="D19127" s="6" t="s">
        <v>19273</v>
      </c>
      <c r="E19127" s="7"/>
      <c r="F19127" s="8">
        <v>0.0</v>
      </c>
      <c r="H19127" s="10"/>
    </row>
    <row r="19128">
      <c r="A19128" s="5" t="s">
        <v>19266</v>
      </c>
      <c r="B19128" s="5">
        <v>7.0</v>
      </c>
      <c r="C19128" s="5">
        <v>3.0</v>
      </c>
      <c r="D19128" s="6" t="s">
        <v>19274</v>
      </c>
      <c r="E19128" s="7"/>
      <c r="F19128" s="8">
        <v>1.0</v>
      </c>
      <c r="H19128" s="10"/>
    </row>
    <row r="19129">
      <c r="A19129" s="5" t="s">
        <v>19266</v>
      </c>
      <c r="B19129" s="5">
        <v>8.0</v>
      </c>
      <c r="C19129" s="5">
        <v>4.0</v>
      </c>
      <c r="D19129" s="6" t="s">
        <v>19275</v>
      </c>
      <c r="E19129" s="7"/>
      <c r="F19129" s="8">
        <v>0.0</v>
      </c>
      <c r="H19129" s="10"/>
    </row>
    <row r="19130">
      <c r="A19130" s="5" t="s">
        <v>19266</v>
      </c>
      <c r="B19130" s="5">
        <v>9.0</v>
      </c>
      <c r="C19130" s="5">
        <v>4.0</v>
      </c>
      <c r="D19130" s="6" t="s">
        <v>19276</v>
      </c>
      <c r="E19130" s="7"/>
      <c r="F19130" s="8">
        <v>1.0</v>
      </c>
      <c r="H19130" s="10"/>
    </row>
    <row r="19131">
      <c r="A19131" s="5" t="s">
        <v>19266</v>
      </c>
      <c r="B19131" s="5">
        <v>10.0</v>
      </c>
      <c r="C19131" s="5">
        <v>5.0</v>
      </c>
      <c r="D19131" s="6" t="s">
        <v>19277</v>
      </c>
      <c r="E19131" s="7"/>
      <c r="F19131" s="8">
        <v>0.0</v>
      </c>
      <c r="H19131" s="10"/>
    </row>
    <row r="19132">
      <c r="A19132" s="5" t="s">
        <v>19266</v>
      </c>
      <c r="B19132" s="5">
        <v>11.0</v>
      </c>
      <c r="C19132" s="5">
        <v>5.0</v>
      </c>
      <c r="D19132" s="6" t="s">
        <v>19278</v>
      </c>
      <c r="E19132" s="7"/>
      <c r="F19132" s="8">
        <v>1.0</v>
      </c>
      <c r="H19132" s="10"/>
    </row>
    <row r="19133">
      <c r="A19133" s="5" t="s">
        <v>19266</v>
      </c>
      <c r="B19133" s="5">
        <v>12.0</v>
      </c>
      <c r="C19133" s="5">
        <v>6.0</v>
      </c>
      <c r="D19133" s="6" t="s">
        <v>19279</v>
      </c>
      <c r="E19133" s="7"/>
      <c r="F19133" s="8">
        <v>0.0</v>
      </c>
      <c r="H19133" s="10"/>
    </row>
    <row r="19134">
      <c r="A19134" s="5" t="s">
        <v>19266</v>
      </c>
      <c r="B19134" s="5">
        <v>13.0</v>
      </c>
      <c r="C19134" s="5">
        <v>6.0</v>
      </c>
      <c r="D19134" s="6" t="s">
        <v>19280</v>
      </c>
      <c r="E19134" s="7"/>
      <c r="F19134" s="8">
        <v>1.0</v>
      </c>
      <c r="H19134" s="10"/>
    </row>
    <row r="19135">
      <c r="A19135" s="5" t="s">
        <v>19266</v>
      </c>
      <c r="B19135" s="5">
        <v>14.0</v>
      </c>
      <c r="C19135" s="5">
        <v>7.0</v>
      </c>
      <c r="D19135" s="6" t="s">
        <v>19281</v>
      </c>
      <c r="E19135" s="7"/>
      <c r="F19135" s="8">
        <v>0.0</v>
      </c>
      <c r="H19135" s="10"/>
    </row>
    <row r="19136">
      <c r="A19136" s="5" t="s">
        <v>19266</v>
      </c>
      <c r="B19136" s="5">
        <v>15.0</v>
      </c>
      <c r="C19136" s="5">
        <v>7.0</v>
      </c>
      <c r="D19136" s="6" t="s">
        <v>19282</v>
      </c>
      <c r="E19136" s="7"/>
      <c r="F19136" s="8">
        <v>1.0</v>
      </c>
      <c r="H19136" s="10"/>
    </row>
    <row r="19137">
      <c r="A19137" s="5" t="s">
        <v>19266</v>
      </c>
      <c r="B19137" s="5">
        <v>16.0</v>
      </c>
      <c r="C19137" s="5">
        <v>8.0</v>
      </c>
      <c r="D19137" s="6" t="s">
        <v>19283</v>
      </c>
      <c r="E19137" s="7"/>
      <c r="F19137" s="8">
        <v>0.0</v>
      </c>
      <c r="H19137" s="10"/>
    </row>
    <row r="19138">
      <c r="A19138" s="5" t="s">
        <v>19266</v>
      </c>
      <c r="B19138" s="5">
        <v>17.0</v>
      </c>
      <c r="C19138" s="5">
        <v>8.0</v>
      </c>
      <c r="D19138" s="6" t="s">
        <v>19284</v>
      </c>
      <c r="E19138" s="7"/>
      <c r="F19138" s="8">
        <v>1.0</v>
      </c>
      <c r="H19138" s="10"/>
    </row>
    <row r="19139">
      <c r="A19139" s="5" t="s">
        <v>19266</v>
      </c>
      <c r="B19139" s="5">
        <v>18.0</v>
      </c>
      <c r="C19139" s="5">
        <v>9.0</v>
      </c>
      <c r="D19139" s="6" t="s">
        <v>19285</v>
      </c>
      <c r="E19139" s="7"/>
      <c r="F19139" s="8">
        <v>0.0</v>
      </c>
      <c r="H19139" s="10"/>
    </row>
    <row r="19140">
      <c r="A19140" s="5" t="s">
        <v>19266</v>
      </c>
      <c r="B19140" s="5">
        <v>19.0</v>
      </c>
      <c r="C19140" s="5">
        <v>9.0</v>
      </c>
      <c r="D19140" s="6" t="s">
        <v>19286</v>
      </c>
      <c r="E19140" s="7"/>
      <c r="F19140" s="8">
        <v>1.0</v>
      </c>
      <c r="H19140" s="10"/>
    </row>
    <row r="19141">
      <c r="A19141" s="5" t="s">
        <v>19287</v>
      </c>
      <c r="B19141" s="5">
        <v>0.0</v>
      </c>
      <c r="C19141" s="5">
        <v>0.0</v>
      </c>
      <c r="D19141" s="6" t="s">
        <v>831</v>
      </c>
      <c r="E19141" s="7"/>
      <c r="F19141" s="8">
        <v>0.0</v>
      </c>
      <c r="H19141" s="10"/>
    </row>
    <row r="19142">
      <c r="A19142" s="5" t="s">
        <v>19287</v>
      </c>
      <c r="B19142" s="5">
        <v>1.0</v>
      </c>
      <c r="C19142" s="5">
        <v>0.0</v>
      </c>
      <c r="D19142" s="6" t="s">
        <v>19288</v>
      </c>
      <c r="E19142" s="7"/>
      <c r="F19142" s="8">
        <v>1.0</v>
      </c>
      <c r="H19142" s="10"/>
    </row>
    <row r="19143">
      <c r="A19143" s="5" t="s">
        <v>19287</v>
      </c>
      <c r="B19143" s="5">
        <v>2.0</v>
      </c>
      <c r="C19143" s="5">
        <v>1.0</v>
      </c>
      <c r="D19143" s="6" t="s">
        <v>19289</v>
      </c>
      <c r="E19143" s="7"/>
      <c r="F19143" s="8">
        <v>0.0</v>
      </c>
      <c r="H19143" s="10"/>
    </row>
    <row r="19144">
      <c r="A19144" s="5" t="s">
        <v>19287</v>
      </c>
      <c r="B19144" s="5">
        <v>3.0</v>
      </c>
      <c r="C19144" s="5">
        <v>1.0</v>
      </c>
      <c r="D19144" s="6" t="s">
        <v>19290</v>
      </c>
      <c r="E19144" s="7"/>
      <c r="F19144" s="8">
        <v>1.0</v>
      </c>
      <c r="H19144" s="10"/>
    </row>
    <row r="19145">
      <c r="A19145" s="5" t="s">
        <v>19287</v>
      </c>
      <c r="B19145" s="5">
        <v>4.0</v>
      </c>
      <c r="C19145" s="5">
        <v>2.0</v>
      </c>
      <c r="D19145" s="6" t="s">
        <v>19291</v>
      </c>
      <c r="E19145" s="7"/>
      <c r="F19145" s="8">
        <v>0.0</v>
      </c>
      <c r="H19145" s="10"/>
    </row>
    <row r="19146">
      <c r="A19146" s="5" t="s">
        <v>19287</v>
      </c>
      <c r="B19146" s="5">
        <v>5.0</v>
      </c>
      <c r="C19146" s="5">
        <v>2.0</v>
      </c>
      <c r="D19146" s="6" t="s">
        <v>19292</v>
      </c>
      <c r="E19146" s="7"/>
      <c r="F19146" s="8">
        <v>1.0</v>
      </c>
      <c r="H19146" s="10"/>
    </row>
    <row r="19147">
      <c r="A19147" s="5" t="s">
        <v>19287</v>
      </c>
      <c r="B19147" s="5">
        <v>6.0</v>
      </c>
      <c r="C19147" s="5">
        <v>3.0</v>
      </c>
      <c r="D19147" s="6" t="s">
        <v>19293</v>
      </c>
      <c r="E19147" s="7"/>
      <c r="F19147" s="8">
        <v>0.0</v>
      </c>
      <c r="H19147" s="10"/>
    </row>
    <row r="19148">
      <c r="A19148" s="5" t="s">
        <v>19287</v>
      </c>
      <c r="B19148" s="5">
        <v>7.0</v>
      </c>
      <c r="C19148" s="5">
        <v>3.0</v>
      </c>
      <c r="D19148" s="6" t="s">
        <v>19294</v>
      </c>
      <c r="E19148" s="7"/>
      <c r="F19148" s="8">
        <v>1.0</v>
      </c>
      <c r="H19148" s="10"/>
    </row>
    <row r="19149">
      <c r="A19149" s="5" t="s">
        <v>19287</v>
      </c>
      <c r="B19149" s="5">
        <v>8.0</v>
      </c>
      <c r="C19149" s="5">
        <v>4.0</v>
      </c>
      <c r="D19149" s="6" t="s">
        <v>19295</v>
      </c>
      <c r="E19149" s="7"/>
      <c r="F19149" s="8">
        <v>0.0</v>
      </c>
      <c r="H19149" s="10"/>
    </row>
    <row r="19150">
      <c r="A19150" s="5" t="s">
        <v>19287</v>
      </c>
      <c r="B19150" s="5">
        <v>9.0</v>
      </c>
      <c r="C19150" s="5">
        <v>4.0</v>
      </c>
      <c r="D19150" s="6" t="s">
        <v>19296</v>
      </c>
      <c r="E19150" s="7"/>
      <c r="F19150" s="8">
        <v>1.0</v>
      </c>
      <c r="H19150" s="10"/>
    </row>
    <row r="19151">
      <c r="A19151" s="5" t="s">
        <v>19287</v>
      </c>
      <c r="B19151" s="5">
        <v>10.0</v>
      </c>
      <c r="C19151" s="5">
        <v>5.0</v>
      </c>
      <c r="D19151" s="6" t="s">
        <v>19297</v>
      </c>
      <c r="E19151" s="7"/>
      <c r="F19151" s="8">
        <v>0.0</v>
      </c>
      <c r="H19151" s="10"/>
    </row>
    <row r="19152">
      <c r="A19152" s="5" t="s">
        <v>19287</v>
      </c>
      <c r="B19152" s="5">
        <v>11.0</v>
      </c>
      <c r="C19152" s="5">
        <v>5.0</v>
      </c>
      <c r="D19152" s="6" t="s">
        <v>19298</v>
      </c>
      <c r="E19152" s="7"/>
      <c r="F19152" s="8">
        <v>1.0</v>
      </c>
      <c r="H19152" s="10"/>
    </row>
    <row r="19153">
      <c r="A19153" s="5" t="s">
        <v>19287</v>
      </c>
      <c r="B19153" s="5">
        <v>12.0</v>
      </c>
      <c r="C19153" s="5">
        <v>6.0</v>
      </c>
      <c r="D19153" s="6" t="s">
        <v>19299</v>
      </c>
      <c r="E19153" s="7"/>
      <c r="F19153" s="8">
        <v>0.0</v>
      </c>
      <c r="H19153" s="10"/>
    </row>
    <row r="19154">
      <c r="A19154" s="5" t="s">
        <v>19287</v>
      </c>
      <c r="B19154" s="5">
        <v>13.0</v>
      </c>
      <c r="C19154" s="5">
        <v>6.0</v>
      </c>
      <c r="D19154" s="6" t="s">
        <v>19300</v>
      </c>
      <c r="E19154" s="7"/>
      <c r="F19154" s="8">
        <v>1.0</v>
      </c>
      <c r="H19154" s="10"/>
    </row>
    <row r="19155">
      <c r="A19155" s="5" t="s">
        <v>19287</v>
      </c>
      <c r="B19155" s="5">
        <v>14.0</v>
      </c>
      <c r="C19155" s="5">
        <v>7.0</v>
      </c>
      <c r="D19155" s="6" t="s">
        <v>19301</v>
      </c>
      <c r="E19155" s="7"/>
      <c r="F19155" s="8">
        <v>0.0</v>
      </c>
      <c r="H19155" s="10"/>
    </row>
    <row r="19156">
      <c r="A19156" s="5" t="s">
        <v>19287</v>
      </c>
      <c r="B19156" s="5">
        <v>15.0</v>
      </c>
      <c r="C19156" s="5">
        <v>7.0</v>
      </c>
      <c r="D19156" s="6" t="s">
        <v>19302</v>
      </c>
      <c r="E19156" s="7"/>
      <c r="F19156" s="8">
        <v>1.0</v>
      </c>
      <c r="H19156" s="10"/>
    </row>
    <row r="19157">
      <c r="A19157" s="5" t="s">
        <v>19287</v>
      </c>
      <c r="B19157" s="5">
        <v>16.0</v>
      </c>
      <c r="C19157" s="5">
        <v>8.0</v>
      </c>
      <c r="D19157" s="6" t="s">
        <v>19303</v>
      </c>
      <c r="E19157" s="7"/>
      <c r="F19157" s="8">
        <v>0.0</v>
      </c>
      <c r="H19157" s="10"/>
    </row>
    <row r="19158">
      <c r="A19158" s="5" t="s">
        <v>19287</v>
      </c>
      <c r="B19158" s="5">
        <v>17.0</v>
      </c>
      <c r="C19158" s="5">
        <v>8.0</v>
      </c>
      <c r="D19158" s="6" t="s">
        <v>19304</v>
      </c>
      <c r="E19158" s="7"/>
      <c r="F19158" s="8">
        <v>1.0</v>
      </c>
      <c r="H19158" s="10"/>
    </row>
    <row r="19159">
      <c r="A19159" s="5" t="s">
        <v>19287</v>
      </c>
      <c r="B19159" s="5">
        <v>18.0</v>
      </c>
      <c r="C19159" s="5">
        <v>9.0</v>
      </c>
      <c r="D19159" s="6" t="s">
        <v>19305</v>
      </c>
      <c r="E19159" s="7"/>
      <c r="F19159" s="8">
        <v>0.0</v>
      </c>
      <c r="H19159" s="10"/>
    </row>
    <row r="19160">
      <c r="A19160" s="5" t="s">
        <v>19287</v>
      </c>
      <c r="B19160" s="5">
        <v>19.0</v>
      </c>
      <c r="C19160" s="5">
        <v>9.0</v>
      </c>
      <c r="D19160" s="6" t="s">
        <v>19306</v>
      </c>
      <c r="E19160" s="7"/>
      <c r="F19160" s="8">
        <v>1.0</v>
      </c>
      <c r="H19160" s="10"/>
    </row>
    <row r="19161">
      <c r="A19161" s="5" t="s">
        <v>19287</v>
      </c>
      <c r="B19161" s="5">
        <v>20.0</v>
      </c>
      <c r="C19161" s="5">
        <v>10.0</v>
      </c>
      <c r="D19161" s="6" t="s">
        <v>19307</v>
      </c>
      <c r="E19161" s="7"/>
      <c r="F19161" s="8">
        <v>0.0</v>
      </c>
      <c r="H19161" s="10"/>
    </row>
    <row r="19162">
      <c r="A19162" s="5" t="s">
        <v>19308</v>
      </c>
      <c r="B19162" s="5">
        <v>0.0</v>
      </c>
      <c r="C19162" s="5">
        <v>0.0</v>
      </c>
      <c r="D19162" s="6" t="s">
        <v>19309</v>
      </c>
      <c r="E19162" s="7"/>
      <c r="F19162" s="8">
        <v>0.0</v>
      </c>
      <c r="H19162" s="10"/>
    </row>
    <row r="19163">
      <c r="A19163" s="5" t="s">
        <v>19308</v>
      </c>
      <c r="B19163" s="5">
        <v>1.0</v>
      </c>
      <c r="C19163" s="5">
        <v>0.0</v>
      </c>
      <c r="D19163" s="6" t="s">
        <v>19310</v>
      </c>
      <c r="E19163" s="7"/>
      <c r="F19163" s="8">
        <v>1.0</v>
      </c>
      <c r="H19163" s="10"/>
    </row>
    <row r="19164">
      <c r="A19164" s="5" t="s">
        <v>19308</v>
      </c>
      <c r="B19164" s="5">
        <v>2.0</v>
      </c>
      <c r="C19164" s="5">
        <v>1.0</v>
      </c>
      <c r="D19164" s="6" t="s">
        <v>19311</v>
      </c>
      <c r="E19164" s="7"/>
      <c r="F19164" s="8">
        <v>0.0</v>
      </c>
      <c r="H19164" s="10"/>
    </row>
    <row r="19165">
      <c r="A19165" s="5" t="s">
        <v>19308</v>
      </c>
      <c r="B19165" s="5">
        <v>3.0</v>
      </c>
      <c r="C19165" s="5">
        <v>1.0</v>
      </c>
      <c r="D19165" s="6" t="s">
        <v>19312</v>
      </c>
      <c r="E19165" s="7"/>
      <c r="F19165" s="8">
        <v>1.0</v>
      </c>
      <c r="H19165" s="10"/>
    </row>
    <row r="19166">
      <c r="A19166" s="5" t="s">
        <v>19308</v>
      </c>
      <c r="B19166" s="5">
        <v>4.0</v>
      </c>
      <c r="C19166" s="5">
        <v>2.0</v>
      </c>
      <c r="D19166" s="6" t="s">
        <v>19313</v>
      </c>
      <c r="E19166" s="7"/>
      <c r="F19166" s="8">
        <v>0.0</v>
      </c>
      <c r="H19166" s="10"/>
    </row>
    <row r="19167">
      <c r="A19167" s="5" t="s">
        <v>19308</v>
      </c>
      <c r="B19167" s="5">
        <v>5.0</v>
      </c>
      <c r="C19167" s="5">
        <v>2.0</v>
      </c>
      <c r="D19167" s="6" t="s">
        <v>19314</v>
      </c>
      <c r="E19167" s="7"/>
      <c r="F19167" s="8">
        <v>1.0</v>
      </c>
      <c r="H19167" s="10"/>
    </row>
    <row r="19168">
      <c r="A19168" s="5" t="s">
        <v>19308</v>
      </c>
      <c r="B19168" s="5">
        <v>6.0</v>
      </c>
      <c r="C19168" s="5">
        <v>3.0</v>
      </c>
      <c r="D19168" s="6" t="s">
        <v>19315</v>
      </c>
      <c r="E19168" s="7"/>
      <c r="F19168" s="8">
        <v>0.0</v>
      </c>
      <c r="H19168" s="10"/>
    </row>
    <row r="19169">
      <c r="A19169" s="5" t="s">
        <v>19308</v>
      </c>
      <c r="B19169" s="5">
        <v>7.0</v>
      </c>
      <c r="C19169" s="5">
        <v>3.0</v>
      </c>
      <c r="D19169" s="6" t="s">
        <v>19316</v>
      </c>
      <c r="E19169" s="7"/>
      <c r="F19169" s="8">
        <v>1.0</v>
      </c>
      <c r="H19169" s="10"/>
    </row>
    <row r="19170">
      <c r="A19170" s="5" t="s">
        <v>19308</v>
      </c>
      <c r="B19170" s="5">
        <v>8.0</v>
      </c>
      <c r="C19170" s="5">
        <v>4.0</v>
      </c>
      <c r="D19170" s="6" t="s">
        <v>19317</v>
      </c>
      <c r="E19170" s="7"/>
      <c r="F19170" s="8">
        <v>0.0</v>
      </c>
      <c r="H19170" s="10"/>
    </row>
    <row r="19171">
      <c r="A19171" s="5" t="s">
        <v>19308</v>
      </c>
      <c r="B19171" s="5">
        <v>9.0</v>
      </c>
      <c r="C19171" s="5">
        <v>4.0</v>
      </c>
      <c r="D19171" s="6" t="s">
        <v>19318</v>
      </c>
      <c r="E19171" s="7"/>
      <c r="F19171" s="8">
        <v>1.0</v>
      </c>
      <c r="H19171" s="10"/>
    </row>
    <row r="19172">
      <c r="A19172" s="5" t="s">
        <v>19308</v>
      </c>
      <c r="B19172" s="5">
        <v>10.0</v>
      </c>
      <c r="C19172" s="5">
        <v>5.0</v>
      </c>
      <c r="D19172" s="6" t="s">
        <v>19319</v>
      </c>
      <c r="E19172" s="7"/>
      <c r="F19172" s="8">
        <v>0.0</v>
      </c>
      <c r="H19172" s="10"/>
    </row>
    <row r="19173">
      <c r="A19173" s="5" t="s">
        <v>19308</v>
      </c>
      <c r="B19173" s="5">
        <v>11.0</v>
      </c>
      <c r="C19173" s="5">
        <v>5.0</v>
      </c>
      <c r="D19173" s="6" t="s">
        <v>19320</v>
      </c>
      <c r="E19173" s="7"/>
      <c r="F19173" s="8">
        <v>1.0</v>
      </c>
      <c r="H19173" s="10"/>
    </row>
    <row r="19174">
      <c r="A19174" s="5" t="s">
        <v>19308</v>
      </c>
      <c r="B19174" s="5">
        <v>12.0</v>
      </c>
      <c r="C19174" s="5">
        <v>6.0</v>
      </c>
      <c r="D19174" s="6" t="s">
        <v>19321</v>
      </c>
      <c r="E19174" s="7"/>
      <c r="F19174" s="8">
        <v>0.0</v>
      </c>
      <c r="H19174" s="10"/>
    </row>
    <row r="19175">
      <c r="A19175" s="5" t="s">
        <v>19308</v>
      </c>
      <c r="B19175" s="5">
        <v>13.0</v>
      </c>
      <c r="C19175" s="5">
        <v>6.0</v>
      </c>
      <c r="D19175" s="6" t="s">
        <v>19322</v>
      </c>
      <c r="E19175" s="7"/>
      <c r="F19175" s="8">
        <v>1.0</v>
      </c>
      <c r="H19175" s="10"/>
    </row>
    <row r="19176">
      <c r="A19176" s="5" t="s">
        <v>19308</v>
      </c>
      <c r="B19176" s="5">
        <v>14.0</v>
      </c>
      <c r="C19176" s="5">
        <v>7.0</v>
      </c>
      <c r="D19176" s="6" t="s">
        <v>19323</v>
      </c>
      <c r="E19176" s="7"/>
      <c r="F19176" s="8">
        <v>0.0</v>
      </c>
      <c r="H19176" s="10"/>
    </row>
    <row r="19177">
      <c r="A19177" s="5" t="s">
        <v>19308</v>
      </c>
      <c r="B19177" s="5">
        <v>15.0</v>
      </c>
      <c r="C19177" s="5">
        <v>7.0</v>
      </c>
      <c r="D19177" s="6" t="s">
        <v>19324</v>
      </c>
      <c r="E19177" s="7"/>
      <c r="F19177" s="8">
        <v>1.0</v>
      </c>
      <c r="H19177" s="10"/>
    </row>
    <row r="19178">
      <c r="A19178" s="5" t="s">
        <v>19308</v>
      </c>
      <c r="B19178" s="5">
        <v>16.0</v>
      </c>
      <c r="C19178" s="5">
        <v>8.0</v>
      </c>
      <c r="D19178" s="6" t="s">
        <v>19325</v>
      </c>
      <c r="E19178" s="7"/>
      <c r="F19178" s="8">
        <v>0.0</v>
      </c>
      <c r="H19178" s="10"/>
    </row>
    <row r="19179">
      <c r="A19179" s="5" t="s">
        <v>19308</v>
      </c>
      <c r="B19179" s="5">
        <v>17.0</v>
      </c>
      <c r="C19179" s="5">
        <v>8.0</v>
      </c>
      <c r="D19179" s="6" t="s">
        <v>19326</v>
      </c>
      <c r="E19179" s="7"/>
      <c r="F19179" s="8">
        <v>1.0</v>
      </c>
      <c r="H19179" s="10"/>
    </row>
    <row r="19180">
      <c r="A19180" s="5" t="s">
        <v>19308</v>
      </c>
      <c r="B19180" s="5">
        <v>18.0</v>
      </c>
      <c r="C19180" s="5">
        <v>9.0</v>
      </c>
      <c r="D19180" s="6" t="s">
        <v>19327</v>
      </c>
      <c r="E19180" s="7"/>
      <c r="F19180" s="8">
        <v>0.0</v>
      </c>
      <c r="H19180" s="10"/>
    </row>
    <row r="19181">
      <c r="A19181" s="5" t="s">
        <v>19308</v>
      </c>
      <c r="B19181" s="5">
        <v>19.0</v>
      </c>
      <c r="C19181" s="5">
        <v>9.0</v>
      </c>
      <c r="D19181" s="6" t="s">
        <v>19328</v>
      </c>
      <c r="E19181" s="7"/>
      <c r="F19181" s="8">
        <v>1.0</v>
      </c>
      <c r="H19181" s="10"/>
    </row>
    <row r="19182">
      <c r="A19182" s="5" t="s">
        <v>19308</v>
      </c>
      <c r="B19182" s="5">
        <v>20.0</v>
      </c>
      <c r="C19182" s="5">
        <v>10.0</v>
      </c>
      <c r="D19182" s="6" t="s">
        <v>19329</v>
      </c>
      <c r="E19182" s="7"/>
      <c r="F19182" s="8">
        <v>0.0</v>
      </c>
      <c r="H19182" s="10"/>
    </row>
    <row r="19183">
      <c r="A19183" s="5" t="s">
        <v>19308</v>
      </c>
      <c r="B19183" s="5">
        <v>21.0</v>
      </c>
      <c r="C19183" s="5">
        <v>10.0</v>
      </c>
      <c r="D19183" s="6" t="s">
        <v>19330</v>
      </c>
      <c r="E19183" s="7"/>
      <c r="F19183" s="8">
        <v>1.0</v>
      </c>
      <c r="H19183" s="10"/>
    </row>
    <row r="19184">
      <c r="A19184" s="5" t="s">
        <v>19308</v>
      </c>
      <c r="B19184" s="5">
        <v>22.0</v>
      </c>
      <c r="C19184" s="5">
        <v>11.0</v>
      </c>
      <c r="D19184" s="6" t="s">
        <v>19331</v>
      </c>
      <c r="E19184" s="7"/>
      <c r="F19184" s="8">
        <v>0.0</v>
      </c>
      <c r="H19184" s="10"/>
    </row>
    <row r="19185">
      <c r="A19185" s="5" t="s">
        <v>19332</v>
      </c>
      <c r="B19185" s="5">
        <v>0.0</v>
      </c>
      <c r="C19185" s="5">
        <v>0.0</v>
      </c>
      <c r="D19185" s="6" t="s">
        <v>19333</v>
      </c>
      <c r="E19185" s="7"/>
      <c r="F19185" s="8">
        <v>0.0</v>
      </c>
      <c r="H19185" s="10"/>
    </row>
    <row r="19186">
      <c r="A19186" s="5" t="s">
        <v>19332</v>
      </c>
      <c r="B19186" s="5">
        <v>1.0</v>
      </c>
      <c r="C19186" s="5">
        <v>0.0</v>
      </c>
      <c r="D19186" s="6" t="s">
        <v>19334</v>
      </c>
      <c r="E19186" s="7"/>
      <c r="F19186" s="8">
        <v>1.0</v>
      </c>
      <c r="H19186" s="10"/>
    </row>
    <row r="19187">
      <c r="A19187" s="5" t="s">
        <v>19332</v>
      </c>
      <c r="B19187" s="5">
        <v>2.0</v>
      </c>
      <c r="C19187" s="5">
        <v>1.0</v>
      </c>
      <c r="D19187" s="6" t="s">
        <v>19335</v>
      </c>
      <c r="E19187" s="7"/>
      <c r="F19187" s="8">
        <v>0.0</v>
      </c>
      <c r="H19187" s="10"/>
    </row>
    <row r="19188">
      <c r="A19188" s="5" t="s">
        <v>19332</v>
      </c>
      <c r="B19188" s="5">
        <v>3.0</v>
      </c>
      <c r="C19188" s="5">
        <v>1.0</v>
      </c>
      <c r="D19188" s="6" t="s">
        <v>19336</v>
      </c>
      <c r="E19188" s="7"/>
      <c r="F19188" s="8">
        <v>1.0</v>
      </c>
      <c r="H19188" s="10"/>
    </row>
    <row r="19189">
      <c r="A19189" s="5" t="s">
        <v>19332</v>
      </c>
      <c r="B19189" s="5">
        <v>4.0</v>
      </c>
      <c r="C19189" s="5">
        <v>2.0</v>
      </c>
      <c r="D19189" s="6" t="s">
        <v>19337</v>
      </c>
      <c r="E19189" s="7"/>
      <c r="F19189" s="8">
        <v>0.0</v>
      </c>
      <c r="H19189" s="10"/>
    </row>
    <row r="19190">
      <c r="A19190" s="5" t="s">
        <v>19332</v>
      </c>
      <c r="B19190" s="5">
        <v>5.0</v>
      </c>
      <c r="C19190" s="5">
        <v>2.0</v>
      </c>
      <c r="D19190" s="6" t="s">
        <v>19338</v>
      </c>
      <c r="E19190" s="7"/>
      <c r="F19190" s="8">
        <v>1.0</v>
      </c>
      <c r="H19190" s="10"/>
    </row>
    <row r="19191">
      <c r="A19191" s="5" t="s">
        <v>19332</v>
      </c>
      <c r="B19191" s="5">
        <v>6.0</v>
      </c>
      <c r="C19191" s="5">
        <v>3.0</v>
      </c>
      <c r="D19191" s="6" t="s">
        <v>19339</v>
      </c>
      <c r="E19191" s="7"/>
      <c r="F19191" s="8">
        <v>0.0</v>
      </c>
      <c r="H19191" s="10"/>
    </row>
    <row r="19192">
      <c r="A19192" s="5" t="s">
        <v>19332</v>
      </c>
      <c r="B19192" s="5">
        <v>7.0</v>
      </c>
      <c r="C19192" s="5">
        <v>3.0</v>
      </c>
      <c r="D19192" s="6" t="s">
        <v>19340</v>
      </c>
      <c r="E19192" s="7"/>
      <c r="F19192" s="8">
        <v>1.0</v>
      </c>
      <c r="H19192" s="10"/>
    </row>
    <row r="19193">
      <c r="A19193" s="5" t="s">
        <v>19332</v>
      </c>
      <c r="B19193" s="5">
        <v>8.0</v>
      </c>
      <c r="C19193" s="5">
        <v>4.0</v>
      </c>
      <c r="D19193" s="6" t="s">
        <v>19341</v>
      </c>
      <c r="E19193" s="7"/>
      <c r="F19193" s="8">
        <v>0.0</v>
      </c>
      <c r="H19193" s="10"/>
    </row>
    <row r="19194">
      <c r="A19194" s="5" t="s">
        <v>19332</v>
      </c>
      <c r="B19194" s="5">
        <v>9.0</v>
      </c>
      <c r="C19194" s="5">
        <v>4.0</v>
      </c>
      <c r="D19194" s="6" t="s">
        <v>19342</v>
      </c>
      <c r="E19194" s="7"/>
      <c r="F19194" s="8">
        <v>1.0</v>
      </c>
      <c r="H19194" s="10"/>
    </row>
    <row r="19195">
      <c r="A19195" s="5" t="s">
        <v>19332</v>
      </c>
      <c r="B19195" s="5">
        <v>10.0</v>
      </c>
      <c r="C19195" s="5">
        <v>5.0</v>
      </c>
      <c r="D19195" s="6" t="s">
        <v>19343</v>
      </c>
      <c r="E19195" s="7"/>
      <c r="F19195" s="8">
        <v>0.0</v>
      </c>
      <c r="H19195" s="10"/>
    </row>
    <row r="19196">
      <c r="A19196" s="5" t="s">
        <v>19332</v>
      </c>
      <c r="B19196" s="5">
        <v>11.0</v>
      </c>
      <c r="C19196" s="5">
        <v>5.0</v>
      </c>
      <c r="D19196" s="6" t="s">
        <v>19344</v>
      </c>
      <c r="E19196" s="7"/>
      <c r="F19196" s="8">
        <v>1.0</v>
      </c>
      <c r="H19196" s="10"/>
    </row>
    <row r="19197">
      <c r="A19197" s="5" t="s">
        <v>19332</v>
      </c>
      <c r="B19197" s="5">
        <v>12.0</v>
      </c>
      <c r="C19197" s="5">
        <v>6.0</v>
      </c>
      <c r="D19197" s="6" t="s">
        <v>19345</v>
      </c>
      <c r="E19197" s="7"/>
      <c r="F19197" s="8">
        <v>0.0</v>
      </c>
      <c r="H19197" s="10"/>
    </row>
    <row r="19198">
      <c r="A19198" s="5" t="s">
        <v>19332</v>
      </c>
      <c r="B19198" s="5">
        <v>13.0</v>
      </c>
      <c r="C19198" s="5">
        <v>6.0</v>
      </c>
      <c r="D19198" s="6" t="s">
        <v>19346</v>
      </c>
      <c r="E19198" s="7"/>
      <c r="F19198" s="8">
        <v>1.0</v>
      </c>
      <c r="H19198" s="10"/>
    </row>
    <row r="19199">
      <c r="A19199" s="5" t="s">
        <v>19332</v>
      </c>
      <c r="B19199" s="5">
        <v>14.0</v>
      </c>
      <c r="C19199" s="5">
        <v>7.0</v>
      </c>
      <c r="D19199" s="6" t="s">
        <v>19347</v>
      </c>
      <c r="E19199" s="7"/>
      <c r="F19199" s="8">
        <v>0.0</v>
      </c>
      <c r="H19199" s="10"/>
    </row>
    <row r="19200">
      <c r="A19200" s="5" t="s">
        <v>19332</v>
      </c>
      <c r="B19200" s="5">
        <v>15.0</v>
      </c>
      <c r="C19200" s="5">
        <v>7.0</v>
      </c>
      <c r="D19200" s="6" t="s">
        <v>19348</v>
      </c>
      <c r="E19200" s="7"/>
      <c r="F19200" s="8">
        <v>1.0</v>
      </c>
      <c r="H19200" s="10"/>
    </row>
    <row r="19201">
      <c r="A19201" s="5" t="s">
        <v>19332</v>
      </c>
      <c r="B19201" s="5">
        <v>16.0</v>
      </c>
      <c r="C19201" s="5">
        <v>8.0</v>
      </c>
      <c r="D19201" s="6" t="s">
        <v>19349</v>
      </c>
      <c r="E19201" s="7"/>
      <c r="F19201" s="8">
        <v>0.0</v>
      </c>
      <c r="H19201" s="10"/>
    </row>
    <row r="19202">
      <c r="A19202" s="5" t="s">
        <v>19332</v>
      </c>
      <c r="B19202" s="5">
        <v>17.0</v>
      </c>
      <c r="C19202" s="5">
        <v>8.0</v>
      </c>
      <c r="D19202" s="6" t="s">
        <v>19350</v>
      </c>
      <c r="E19202" s="7"/>
      <c r="F19202" s="8">
        <v>1.0</v>
      </c>
      <c r="H19202" s="10"/>
    </row>
    <row r="19203">
      <c r="A19203" s="5" t="s">
        <v>19332</v>
      </c>
      <c r="B19203" s="5">
        <v>18.0</v>
      </c>
      <c r="C19203" s="5">
        <v>9.0</v>
      </c>
      <c r="D19203" s="6" t="s">
        <v>19351</v>
      </c>
      <c r="E19203" s="7"/>
      <c r="F19203" s="8">
        <v>0.0</v>
      </c>
      <c r="H19203" s="10"/>
    </row>
    <row r="19204">
      <c r="A19204" s="5" t="s">
        <v>19332</v>
      </c>
      <c r="B19204" s="5">
        <v>19.0</v>
      </c>
      <c r="C19204" s="5">
        <v>9.0</v>
      </c>
      <c r="D19204" s="6" t="s">
        <v>19352</v>
      </c>
      <c r="E19204" s="7"/>
      <c r="F19204" s="8">
        <v>1.0</v>
      </c>
      <c r="H19204" s="10"/>
    </row>
    <row r="19205">
      <c r="A19205" s="5" t="s">
        <v>19332</v>
      </c>
      <c r="B19205" s="5">
        <v>20.0</v>
      </c>
      <c r="C19205" s="5">
        <v>10.0</v>
      </c>
      <c r="D19205" s="6" t="s">
        <v>19353</v>
      </c>
      <c r="E19205" s="7"/>
      <c r="F19205" s="8">
        <v>0.0</v>
      </c>
      <c r="H19205" s="10"/>
    </row>
    <row r="19206">
      <c r="A19206" s="5" t="s">
        <v>19332</v>
      </c>
      <c r="B19206" s="5">
        <v>21.0</v>
      </c>
      <c r="C19206" s="5">
        <v>10.0</v>
      </c>
      <c r="D19206" s="6" t="s">
        <v>19354</v>
      </c>
      <c r="E19206" s="7"/>
      <c r="F19206" s="8">
        <v>1.0</v>
      </c>
      <c r="H19206" s="10"/>
    </row>
    <row r="19207">
      <c r="A19207" s="5" t="s">
        <v>19332</v>
      </c>
      <c r="B19207" s="5">
        <v>22.0</v>
      </c>
      <c r="C19207" s="5">
        <v>11.0</v>
      </c>
      <c r="D19207" s="6" t="s">
        <v>19355</v>
      </c>
      <c r="E19207" s="7"/>
      <c r="F19207" s="8">
        <v>0.0</v>
      </c>
      <c r="H19207" s="10"/>
    </row>
    <row r="19208">
      <c r="A19208" s="5" t="s">
        <v>19332</v>
      </c>
      <c r="B19208" s="5">
        <v>23.0</v>
      </c>
      <c r="C19208" s="5">
        <v>11.0</v>
      </c>
      <c r="D19208" s="6" t="s">
        <v>19356</v>
      </c>
      <c r="E19208" s="7"/>
      <c r="F19208" s="8">
        <v>1.0</v>
      </c>
      <c r="H19208" s="10"/>
    </row>
    <row r="19209">
      <c r="A19209" s="5" t="s">
        <v>19357</v>
      </c>
      <c r="B19209" s="5">
        <v>0.0</v>
      </c>
      <c r="C19209" s="5">
        <v>0.0</v>
      </c>
      <c r="D19209" s="6" t="s">
        <v>1107</v>
      </c>
      <c r="E19209" s="7"/>
      <c r="F19209" s="8">
        <v>0.0</v>
      </c>
      <c r="H19209" s="10"/>
    </row>
    <row r="19210">
      <c r="A19210" s="5" t="s">
        <v>19357</v>
      </c>
      <c r="B19210" s="5">
        <v>1.0</v>
      </c>
      <c r="C19210" s="5">
        <v>0.0</v>
      </c>
      <c r="D19210" s="6" t="s">
        <v>680</v>
      </c>
      <c r="E19210" s="7"/>
      <c r="F19210" s="8">
        <v>1.0</v>
      </c>
      <c r="H19210" s="10"/>
    </row>
    <row r="19211">
      <c r="A19211" s="5" t="s">
        <v>19357</v>
      </c>
      <c r="B19211" s="5">
        <v>2.0</v>
      </c>
      <c r="C19211" s="5">
        <v>1.0</v>
      </c>
      <c r="D19211" s="6" t="s">
        <v>19358</v>
      </c>
      <c r="E19211" s="7"/>
      <c r="F19211" s="8">
        <v>0.0</v>
      </c>
      <c r="H19211" s="10"/>
    </row>
    <row r="19212">
      <c r="A19212" s="5" t="s">
        <v>19357</v>
      </c>
      <c r="B19212" s="5">
        <v>3.0</v>
      </c>
      <c r="C19212" s="5">
        <v>1.0</v>
      </c>
      <c r="D19212" s="6" t="s">
        <v>19359</v>
      </c>
      <c r="E19212" s="7"/>
      <c r="F19212" s="8">
        <v>1.0</v>
      </c>
      <c r="H19212" s="10"/>
    </row>
    <row r="19213">
      <c r="A19213" s="5" t="s">
        <v>19357</v>
      </c>
      <c r="B19213" s="5">
        <v>4.0</v>
      </c>
      <c r="C19213" s="5">
        <v>2.0</v>
      </c>
      <c r="D19213" s="6" t="s">
        <v>19360</v>
      </c>
      <c r="E19213" s="7"/>
      <c r="F19213" s="8">
        <v>0.0</v>
      </c>
      <c r="H19213" s="10"/>
    </row>
    <row r="19214">
      <c r="A19214" s="5" t="s">
        <v>19357</v>
      </c>
      <c r="B19214" s="5">
        <v>5.0</v>
      </c>
      <c r="C19214" s="5">
        <v>2.0</v>
      </c>
      <c r="D19214" s="6" t="s">
        <v>19361</v>
      </c>
      <c r="E19214" s="7"/>
      <c r="F19214" s="8">
        <v>1.0</v>
      </c>
      <c r="H19214" s="10"/>
    </row>
    <row r="19215">
      <c r="A19215" s="5" t="s">
        <v>19357</v>
      </c>
      <c r="B19215" s="5">
        <v>6.0</v>
      </c>
      <c r="C19215" s="5">
        <v>3.0</v>
      </c>
      <c r="D19215" s="6" t="s">
        <v>19362</v>
      </c>
      <c r="E19215" s="7"/>
      <c r="F19215" s="8">
        <v>0.0</v>
      </c>
      <c r="H19215" s="10"/>
    </row>
    <row r="19216">
      <c r="A19216" s="5" t="s">
        <v>19357</v>
      </c>
      <c r="B19216" s="5">
        <v>7.0</v>
      </c>
      <c r="C19216" s="5">
        <v>3.0</v>
      </c>
      <c r="D19216" s="6" t="s">
        <v>19363</v>
      </c>
      <c r="E19216" s="7"/>
      <c r="F19216" s="8">
        <v>1.0</v>
      </c>
      <c r="H19216" s="10"/>
    </row>
    <row r="19217">
      <c r="A19217" s="5" t="s">
        <v>19357</v>
      </c>
      <c r="B19217" s="5">
        <v>8.0</v>
      </c>
      <c r="C19217" s="5">
        <v>4.0</v>
      </c>
      <c r="D19217" s="6" t="s">
        <v>19364</v>
      </c>
      <c r="E19217" s="7"/>
      <c r="F19217" s="8">
        <v>0.0</v>
      </c>
      <c r="H19217" s="10"/>
    </row>
    <row r="19218">
      <c r="A19218" s="5" t="s">
        <v>19357</v>
      </c>
      <c r="B19218" s="5">
        <v>9.0</v>
      </c>
      <c r="C19218" s="5">
        <v>4.0</v>
      </c>
      <c r="D19218" s="6" t="s">
        <v>19365</v>
      </c>
      <c r="E19218" s="7"/>
      <c r="F19218" s="8">
        <v>1.0</v>
      </c>
      <c r="H19218" s="10"/>
    </row>
    <row r="19219">
      <c r="A19219" s="5" t="s">
        <v>19357</v>
      </c>
      <c r="B19219" s="5">
        <v>10.0</v>
      </c>
      <c r="C19219" s="5">
        <v>5.0</v>
      </c>
      <c r="D19219" s="6" t="s">
        <v>19366</v>
      </c>
      <c r="E19219" s="7"/>
      <c r="F19219" s="8">
        <v>0.0</v>
      </c>
      <c r="H19219" s="10"/>
    </row>
    <row r="19220">
      <c r="A19220" s="5" t="s">
        <v>19357</v>
      </c>
      <c r="B19220" s="5">
        <v>11.0</v>
      </c>
      <c r="C19220" s="5">
        <v>5.0</v>
      </c>
      <c r="D19220" s="6" t="s">
        <v>19367</v>
      </c>
      <c r="E19220" s="7"/>
      <c r="F19220" s="8">
        <v>1.0</v>
      </c>
      <c r="H19220" s="10"/>
    </row>
    <row r="19221">
      <c r="A19221" s="5" t="s">
        <v>19357</v>
      </c>
      <c r="B19221" s="5">
        <v>12.0</v>
      </c>
      <c r="C19221" s="5">
        <v>6.0</v>
      </c>
      <c r="D19221" s="6" t="s">
        <v>19368</v>
      </c>
      <c r="E19221" s="7"/>
      <c r="F19221" s="8">
        <v>0.0</v>
      </c>
      <c r="H19221" s="10"/>
    </row>
    <row r="19222">
      <c r="A19222" s="5" t="s">
        <v>19357</v>
      </c>
      <c r="B19222" s="5">
        <v>13.0</v>
      </c>
      <c r="C19222" s="5">
        <v>6.0</v>
      </c>
      <c r="D19222" s="6" t="s">
        <v>19369</v>
      </c>
      <c r="E19222" s="7"/>
      <c r="F19222" s="8">
        <v>1.0</v>
      </c>
      <c r="H19222" s="10"/>
    </row>
    <row r="19223">
      <c r="A19223" s="5" t="s">
        <v>19357</v>
      </c>
      <c r="B19223" s="5">
        <v>14.0</v>
      </c>
      <c r="C19223" s="5">
        <v>7.0</v>
      </c>
      <c r="D19223" s="6" t="s">
        <v>19370</v>
      </c>
      <c r="E19223" s="7"/>
      <c r="F19223" s="8">
        <v>0.0</v>
      </c>
      <c r="H19223" s="10"/>
    </row>
    <row r="19224">
      <c r="A19224" s="5" t="s">
        <v>19357</v>
      </c>
      <c r="B19224" s="5">
        <v>15.0</v>
      </c>
      <c r="C19224" s="5">
        <v>7.0</v>
      </c>
      <c r="D19224" s="6" t="s">
        <v>19371</v>
      </c>
      <c r="E19224" s="7"/>
      <c r="F19224" s="8">
        <v>1.0</v>
      </c>
      <c r="H19224" s="10"/>
    </row>
    <row r="19225">
      <c r="A19225" s="5" t="s">
        <v>19357</v>
      </c>
      <c r="B19225" s="5">
        <v>16.0</v>
      </c>
      <c r="C19225" s="5">
        <v>8.0</v>
      </c>
      <c r="D19225" s="6" t="s">
        <v>19372</v>
      </c>
      <c r="E19225" s="7"/>
      <c r="F19225" s="8">
        <v>0.0</v>
      </c>
      <c r="H19225" s="10"/>
    </row>
    <row r="19226">
      <c r="A19226" s="5" t="s">
        <v>19357</v>
      </c>
      <c r="B19226" s="5">
        <v>17.0</v>
      </c>
      <c r="C19226" s="5">
        <v>8.0</v>
      </c>
      <c r="D19226" s="6" t="s">
        <v>19373</v>
      </c>
      <c r="E19226" s="7"/>
      <c r="F19226" s="8">
        <v>1.0</v>
      </c>
      <c r="H19226" s="10"/>
    </row>
    <row r="19227">
      <c r="A19227" s="5" t="s">
        <v>19357</v>
      </c>
      <c r="B19227" s="5">
        <v>18.0</v>
      </c>
      <c r="C19227" s="5">
        <v>9.0</v>
      </c>
      <c r="D19227" s="6" t="s">
        <v>19374</v>
      </c>
      <c r="E19227" s="7"/>
      <c r="F19227" s="8">
        <v>0.0</v>
      </c>
      <c r="H19227" s="10"/>
    </row>
    <row r="19228">
      <c r="A19228" s="5" t="s">
        <v>19357</v>
      </c>
      <c r="B19228" s="5">
        <v>19.0</v>
      </c>
      <c r="C19228" s="5">
        <v>9.0</v>
      </c>
      <c r="D19228" s="6" t="s">
        <v>19375</v>
      </c>
      <c r="E19228" s="7"/>
      <c r="F19228" s="8">
        <v>1.0</v>
      </c>
      <c r="H19228" s="10"/>
    </row>
    <row r="19229">
      <c r="A19229" s="5" t="s">
        <v>19376</v>
      </c>
      <c r="B19229" s="5">
        <v>0.0</v>
      </c>
      <c r="C19229" s="5">
        <v>0.0</v>
      </c>
      <c r="D19229" s="6" t="s">
        <v>19377</v>
      </c>
      <c r="E19229" s="7"/>
      <c r="F19229" s="8">
        <v>0.0</v>
      </c>
      <c r="H19229" s="10"/>
    </row>
    <row r="19230">
      <c r="A19230" s="5" t="s">
        <v>19376</v>
      </c>
      <c r="B19230" s="5">
        <v>1.0</v>
      </c>
      <c r="C19230" s="5">
        <v>0.0</v>
      </c>
      <c r="D19230" s="6" t="s">
        <v>19378</v>
      </c>
      <c r="E19230" s="7"/>
      <c r="F19230" s="8">
        <v>1.0</v>
      </c>
      <c r="H19230" s="10"/>
    </row>
    <row r="19231">
      <c r="A19231" s="5" t="s">
        <v>19376</v>
      </c>
      <c r="B19231" s="5">
        <v>2.0</v>
      </c>
      <c r="C19231" s="5">
        <v>1.0</v>
      </c>
      <c r="D19231" s="6" t="s">
        <v>19379</v>
      </c>
      <c r="E19231" s="7"/>
      <c r="F19231" s="8">
        <v>0.0</v>
      </c>
      <c r="H19231" s="10"/>
    </row>
    <row r="19232">
      <c r="A19232" s="5" t="s">
        <v>19376</v>
      </c>
      <c r="B19232" s="5">
        <v>3.0</v>
      </c>
      <c r="C19232" s="5">
        <v>1.0</v>
      </c>
      <c r="D19232" s="6" t="s">
        <v>19380</v>
      </c>
      <c r="E19232" s="7"/>
      <c r="F19232" s="8">
        <v>1.0</v>
      </c>
      <c r="H19232" s="10"/>
    </row>
    <row r="19233">
      <c r="A19233" s="5" t="s">
        <v>19376</v>
      </c>
      <c r="B19233" s="5">
        <v>4.0</v>
      </c>
      <c r="C19233" s="5">
        <v>2.0</v>
      </c>
      <c r="D19233" s="6" t="s">
        <v>19381</v>
      </c>
      <c r="E19233" s="7"/>
      <c r="F19233" s="8">
        <v>0.0</v>
      </c>
      <c r="H19233" s="10"/>
    </row>
    <row r="19234">
      <c r="A19234" s="5" t="s">
        <v>19376</v>
      </c>
      <c r="B19234" s="5">
        <v>5.0</v>
      </c>
      <c r="C19234" s="5">
        <v>2.0</v>
      </c>
      <c r="D19234" s="6" t="s">
        <v>19382</v>
      </c>
      <c r="E19234" s="7"/>
      <c r="F19234" s="8">
        <v>1.0</v>
      </c>
      <c r="H19234" s="10"/>
    </row>
    <row r="19235">
      <c r="A19235" s="5" t="s">
        <v>19376</v>
      </c>
      <c r="B19235" s="5">
        <v>6.0</v>
      </c>
      <c r="C19235" s="5">
        <v>3.0</v>
      </c>
      <c r="D19235" s="6" t="s">
        <v>19383</v>
      </c>
      <c r="E19235" s="7"/>
      <c r="F19235" s="8">
        <v>0.0</v>
      </c>
      <c r="H19235" s="10"/>
    </row>
    <row r="19236">
      <c r="A19236" s="5" t="s">
        <v>19376</v>
      </c>
      <c r="B19236" s="5">
        <v>7.0</v>
      </c>
      <c r="C19236" s="5">
        <v>3.0</v>
      </c>
      <c r="D19236" s="6" t="s">
        <v>19384</v>
      </c>
      <c r="E19236" s="7"/>
      <c r="F19236" s="8">
        <v>1.0</v>
      </c>
      <c r="H19236" s="10"/>
    </row>
    <row r="19237">
      <c r="A19237" s="5" t="s">
        <v>19376</v>
      </c>
      <c r="B19237" s="5">
        <v>8.0</v>
      </c>
      <c r="C19237" s="5">
        <v>4.0</v>
      </c>
      <c r="D19237" s="6" t="s">
        <v>19385</v>
      </c>
      <c r="E19237" s="7"/>
      <c r="F19237" s="8">
        <v>0.0</v>
      </c>
      <c r="H19237" s="10"/>
    </row>
    <row r="19238">
      <c r="A19238" s="5" t="s">
        <v>19376</v>
      </c>
      <c r="B19238" s="5">
        <v>9.0</v>
      </c>
      <c r="C19238" s="5">
        <v>4.0</v>
      </c>
      <c r="D19238" s="6" t="s">
        <v>19386</v>
      </c>
      <c r="E19238" s="7"/>
      <c r="F19238" s="8">
        <v>1.0</v>
      </c>
      <c r="H19238" s="10"/>
    </row>
    <row r="19239">
      <c r="A19239" s="5" t="s">
        <v>19376</v>
      </c>
      <c r="B19239" s="5">
        <v>10.0</v>
      </c>
      <c r="C19239" s="5">
        <v>5.0</v>
      </c>
      <c r="D19239" s="6" t="s">
        <v>19387</v>
      </c>
      <c r="E19239" s="7"/>
      <c r="F19239" s="8">
        <v>0.0</v>
      </c>
      <c r="H19239" s="10"/>
    </row>
    <row r="19240">
      <c r="A19240" s="5" t="s">
        <v>19376</v>
      </c>
      <c r="B19240" s="5">
        <v>11.0</v>
      </c>
      <c r="C19240" s="5">
        <v>5.0</v>
      </c>
      <c r="D19240" s="6" t="s">
        <v>19388</v>
      </c>
      <c r="E19240" s="7"/>
      <c r="F19240" s="8">
        <v>1.0</v>
      </c>
      <c r="H19240" s="10"/>
    </row>
    <row r="19241">
      <c r="A19241" s="5" t="s">
        <v>19376</v>
      </c>
      <c r="B19241" s="5">
        <v>12.0</v>
      </c>
      <c r="C19241" s="5">
        <v>6.0</v>
      </c>
      <c r="D19241" s="6" t="s">
        <v>19389</v>
      </c>
      <c r="E19241" s="7"/>
      <c r="F19241" s="8">
        <v>0.0</v>
      </c>
      <c r="H19241" s="10"/>
    </row>
    <row r="19242">
      <c r="A19242" s="5" t="s">
        <v>19376</v>
      </c>
      <c r="B19242" s="5">
        <v>13.0</v>
      </c>
      <c r="C19242" s="5">
        <v>6.0</v>
      </c>
      <c r="D19242" s="6" t="s">
        <v>19390</v>
      </c>
      <c r="E19242" s="7"/>
      <c r="F19242" s="8">
        <v>1.0</v>
      </c>
      <c r="H19242" s="10"/>
    </row>
    <row r="19243">
      <c r="A19243" s="5" t="s">
        <v>19376</v>
      </c>
      <c r="B19243" s="5">
        <v>14.0</v>
      </c>
      <c r="C19243" s="5">
        <v>7.0</v>
      </c>
      <c r="D19243" s="6" t="s">
        <v>19391</v>
      </c>
      <c r="E19243" s="7"/>
      <c r="F19243" s="8">
        <v>0.0</v>
      </c>
      <c r="H19243" s="10"/>
    </row>
    <row r="19244">
      <c r="A19244" s="5" t="s">
        <v>19376</v>
      </c>
      <c r="B19244" s="5">
        <v>15.0</v>
      </c>
      <c r="C19244" s="5">
        <v>7.0</v>
      </c>
      <c r="D19244" s="6" t="s">
        <v>19392</v>
      </c>
      <c r="E19244" s="7"/>
      <c r="F19244" s="8">
        <v>1.0</v>
      </c>
      <c r="H19244" s="10"/>
    </row>
    <row r="19245">
      <c r="A19245" s="5" t="s">
        <v>19376</v>
      </c>
      <c r="B19245" s="5">
        <v>16.0</v>
      </c>
      <c r="C19245" s="5">
        <v>8.0</v>
      </c>
      <c r="D19245" s="6" t="s">
        <v>19393</v>
      </c>
      <c r="E19245" s="7"/>
      <c r="F19245" s="8">
        <v>0.0</v>
      </c>
      <c r="H19245" s="10"/>
    </row>
    <row r="19246">
      <c r="A19246" s="5" t="s">
        <v>19376</v>
      </c>
      <c r="B19246" s="5">
        <v>17.0</v>
      </c>
      <c r="C19246" s="5">
        <v>8.0</v>
      </c>
      <c r="D19246" s="6" t="s">
        <v>19394</v>
      </c>
      <c r="E19246" s="7"/>
      <c r="F19246" s="8">
        <v>1.0</v>
      </c>
      <c r="H19246" s="10"/>
    </row>
    <row r="19247">
      <c r="A19247" s="5" t="s">
        <v>19376</v>
      </c>
      <c r="B19247" s="5">
        <v>18.0</v>
      </c>
      <c r="C19247" s="5">
        <v>9.0</v>
      </c>
      <c r="D19247" s="6" t="s">
        <v>19395</v>
      </c>
      <c r="E19247" s="7"/>
      <c r="F19247" s="8">
        <v>0.0</v>
      </c>
      <c r="H19247" s="10"/>
    </row>
    <row r="19248">
      <c r="A19248" s="5" t="s">
        <v>19376</v>
      </c>
      <c r="B19248" s="5">
        <v>19.0</v>
      </c>
      <c r="C19248" s="5">
        <v>9.0</v>
      </c>
      <c r="D19248" s="6" t="s">
        <v>19396</v>
      </c>
      <c r="E19248" s="7"/>
      <c r="F19248" s="8">
        <v>1.0</v>
      </c>
      <c r="H19248" s="10"/>
    </row>
    <row r="19249">
      <c r="A19249" s="5" t="s">
        <v>19397</v>
      </c>
      <c r="B19249" s="5">
        <v>0.0</v>
      </c>
      <c r="C19249" s="5">
        <v>0.0</v>
      </c>
      <c r="D19249" s="6" t="s">
        <v>19398</v>
      </c>
      <c r="E19249" s="7"/>
      <c r="F19249" s="8">
        <v>0.0</v>
      </c>
      <c r="H19249" s="10"/>
    </row>
    <row r="19250">
      <c r="A19250" s="5" t="s">
        <v>19397</v>
      </c>
      <c r="B19250" s="5">
        <v>1.0</v>
      </c>
      <c r="C19250" s="5">
        <v>0.0</v>
      </c>
      <c r="D19250" s="6" t="s">
        <v>19399</v>
      </c>
      <c r="E19250" s="7"/>
      <c r="F19250" s="8">
        <v>1.0</v>
      </c>
      <c r="H19250" s="10"/>
    </row>
    <row r="19251">
      <c r="A19251" s="5" t="s">
        <v>19397</v>
      </c>
      <c r="B19251" s="5">
        <v>2.0</v>
      </c>
      <c r="C19251" s="5">
        <v>1.0</v>
      </c>
      <c r="D19251" s="6" t="s">
        <v>19400</v>
      </c>
      <c r="E19251" s="7"/>
      <c r="F19251" s="8">
        <v>0.0</v>
      </c>
      <c r="H19251" s="10"/>
    </row>
    <row r="19252">
      <c r="A19252" s="5" t="s">
        <v>19397</v>
      </c>
      <c r="B19252" s="5">
        <v>3.0</v>
      </c>
      <c r="C19252" s="5">
        <v>1.0</v>
      </c>
      <c r="D19252" s="6" t="s">
        <v>19401</v>
      </c>
      <c r="E19252" s="7"/>
      <c r="F19252" s="8">
        <v>1.0</v>
      </c>
      <c r="H19252" s="10"/>
    </row>
    <row r="19253">
      <c r="A19253" s="5" t="s">
        <v>19397</v>
      </c>
      <c r="B19253" s="5">
        <v>4.0</v>
      </c>
      <c r="C19253" s="5">
        <v>2.0</v>
      </c>
      <c r="D19253" s="6" t="s">
        <v>19402</v>
      </c>
      <c r="E19253" s="7"/>
      <c r="F19253" s="8">
        <v>0.0</v>
      </c>
      <c r="H19253" s="10"/>
    </row>
    <row r="19254">
      <c r="A19254" s="5" t="s">
        <v>19397</v>
      </c>
      <c r="B19254" s="5">
        <v>5.0</v>
      </c>
      <c r="C19254" s="5">
        <v>2.0</v>
      </c>
      <c r="D19254" s="6" t="s">
        <v>19403</v>
      </c>
      <c r="E19254" s="7"/>
      <c r="F19254" s="8">
        <v>1.0</v>
      </c>
      <c r="H19254" s="10"/>
    </row>
    <row r="19255">
      <c r="A19255" s="5" t="s">
        <v>19397</v>
      </c>
      <c r="B19255" s="5">
        <v>6.0</v>
      </c>
      <c r="C19255" s="5">
        <v>3.0</v>
      </c>
      <c r="D19255" s="6" t="s">
        <v>19404</v>
      </c>
      <c r="E19255" s="7"/>
      <c r="F19255" s="8">
        <v>0.0</v>
      </c>
      <c r="H19255" s="10"/>
    </row>
    <row r="19256">
      <c r="A19256" s="5" t="s">
        <v>19397</v>
      </c>
      <c r="B19256" s="5">
        <v>7.0</v>
      </c>
      <c r="C19256" s="5">
        <v>3.0</v>
      </c>
      <c r="D19256" s="6" t="s">
        <v>19405</v>
      </c>
      <c r="E19256" s="7"/>
      <c r="F19256" s="8">
        <v>1.0</v>
      </c>
      <c r="H19256" s="10"/>
    </row>
    <row r="19257">
      <c r="A19257" s="5" t="s">
        <v>19397</v>
      </c>
      <c r="B19257" s="5">
        <v>8.0</v>
      </c>
      <c r="C19257" s="5">
        <v>4.0</v>
      </c>
      <c r="D19257" s="6" t="s">
        <v>19406</v>
      </c>
      <c r="E19257" s="7"/>
      <c r="F19257" s="8">
        <v>0.0</v>
      </c>
      <c r="H19257" s="10"/>
    </row>
    <row r="19258">
      <c r="A19258" s="5" t="s">
        <v>19397</v>
      </c>
      <c r="B19258" s="5">
        <v>9.0</v>
      </c>
      <c r="C19258" s="5">
        <v>4.0</v>
      </c>
      <c r="D19258" s="6" t="s">
        <v>19407</v>
      </c>
      <c r="E19258" s="7"/>
      <c r="F19258" s="8">
        <v>1.0</v>
      </c>
      <c r="H19258" s="10"/>
    </row>
    <row r="19259">
      <c r="A19259" s="5" t="s">
        <v>19397</v>
      </c>
      <c r="B19259" s="5">
        <v>10.0</v>
      </c>
      <c r="C19259" s="5">
        <v>5.0</v>
      </c>
      <c r="D19259" s="6" t="s">
        <v>19408</v>
      </c>
      <c r="E19259" s="7"/>
      <c r="F19259" s="8">
        <v>0.0</v>
      </c>
      <c r="H19259" s="10"/>
    </row>
    <row r="19260">
      <c r="A19260" s="5" t="s">
        <v>19397</v>
      </c>
      <c r="B19260" s="5">
        <v>11.0</v>
      </c>
      <c r="C19260" s="5">
        <v>5.0</v>
      </c>
      <c r="D19260" s="6" t="s">
        <v>19409</v>
      </c>
      <c r="E19260" s="7"/>
      <c r="F19260" s="8">
        <v>1.0</v>
      </c>
      <c r="H19260" s="10"/>
    </row>
    <row r="19261">
      <c r="A19261" s="5" t="s">
        <v>19397</v>
      </c>
      <c r="B19261" s="5">
        <v>12.0</v>
      </c>
      <c r="C19261" s="5">
        <v>6.0</v>
      </c>
      <c r="D19261" s="6" t="s">
        <v>19410</v>
      </c>
      <c r="E19261" s="7"/>
      <c r="F19261" s="8">
        <v>0.0</v>
      </c>
      <c r="H19261" s="10"/>
    </row>
    <row r="19262">
      <c r="A19262" s="5" t="s">
        <v>19397</v>
      </c>
      <c r="B19262" s="5">
        <v>13.0</v>
      </c>
      <c r="C19262" s="5">
        <v>6.0</v>
      </c>
      <c r="D19262" s="6" t="s">
        <v>19411</v>
      </c>
      <c r="E19262" s="7"/>
      <c r="F19262" s="8">
        <v>1.0</v>
      </c>
      <c r="H19262" s="10"/>
    </row>
    <row r="19263">
      <c r="A19263" s="5" t="s">
        <v>19397</v>
      </c>
      <c r="B19263" s="5">
        <v>14.0</v>
      </c>
      <c r="C19263" s="5">
        <v>7.0</v>
      </c>
      <c r="D19263" s="6" t="s">
        <v>19412</v>
      </c>
      <c r="E19263" s="7"/>
      <c r="F19263" s="8">
        <v>0.0</v>
      </c>
      <c r="H19263" s="10"/>
    </row>
    <row r="19264">
      <c r="A19264" s="5" t="s">
        <v>19397</v>
      </c>
      <c r="B19264" s="5">
        <v>15.0</v>
      </c>
      <c r="C19264" s="5">
        <v>7.0</v>
      </c>
      <c r="D19264" s="6" t="s">
        <v>19413</v>
      </c>
      <c r="E19264" s="7"/>
      <c r="F19264" s="8">
        <v>1.0</v>
      </c>
      <c r="H19264" s="10"/>
    </row>
    <row r="19265">
      <c r="A19265" s="5" t="s">
        <v>19397</v>
      </c>
      <c r="B19265" s="5">
        <v>16.0</v>
      </c>
      <c r="C19265" s="5">
        <v>8.0</v>
      </c>
      <c r="D19265" s="6" t="s">
        <v>19414</v>
      </c>
      <c r="E19265" s="7"/>
      <c r="F19265" s="8">
        <v>0.0</v>
      </c>
      <c r="H19265" s="10"/>
    </row>
    <row r="19266">
      <c r="A19266" s="5" t="s">
        <v>19397</v>
      </c>
      <c r="B19266" s="5">
        <v>17.0</v>
      </c>
      <c r="C19266" s="5">
        <v>8.0</v>
      </c>
      <c r="D19266" s="6" t="s">
        <v>19415</v>
      </c>
      <c r="E19266" s="7"/>
      <c r="F19266" s="8">
        <v>1.0</v>
      </c>
      <c r="H19266" s="10"/>
    </row>
    <row r="19267">
      <c r="A19267" s="5" t="s">
        <v>19397</v>
      </c>
      <c r="B19267" s="5">
        <v>18.0</v>
      </c>
      <c r="C19267" s="5">
        <v>9.0</v>
      </c>
      <c r="D19267" s="6" t="s">
        <v>19416</v>
      </c>
      <c r="E19267" s="7"/>
      <c r="F19267" s="8">
        <v>0.0</v>
      </c>
      <c r="H19267" s="10"/>
    </row>
    <row r="19268">
      <c r="A19268" s="5" t="s">
        <v>19397</v>
      </c>
      <c r="B19268" s="5">
        <v>19.0</v>
      </c>
      <c r="C19268" s="5">
        <v>9.0</v>
      </c>
      <c r="D19268" s="6" t="s">
        <v>19417</v>
      </c>
      <c r="E19268" s="7"/>
      <c r="F19268" s="8">
        <v>1.0</v>
      </c>
      <c r="H19268" s="10"/>
    </row>
    <row r="19269">
      <c r="A19269" s="5" t="s">
        <v>19418</v>
      </c>
      <c r="B19269" s="5">
        <v>0.0</v>
      </c>
      <c r="C19269" s="5">
        <v>0.0</v>
      </c>
      <c r="D19269" s="6" t="s">
        <v>531</v>
      </c>
      <c r="E19269" s="7"/>
      <c r="F19269" s="8">
        <v>0.0</v>
      </c>
      <c r="H19269" s="10"/>
    </row>
    <row r="19270">
      <c r="A19270" s="5" t="s">
        <v>19418</v>
      </c>
      <c r="B19270" s="5">
        <v>1.0</v>
      </c>
      <c r="C19270" s="5">
        <v>0.0</v>
      </c>
      <c r="D19270" s="6" t="s">
        <v>19419</v>
      </c>
      <c r="E19270" s="7"/>
      <c r="F19270" s="8">
        <v>1.0</v>
      </c>
      <c r="H19270" s="10"/>
    </row>
    <row r="19271">
      <c r="A19271" s="5" t="s">
        <v>19418</v>
      </c>
      <c r="B19271" s="5">
        <v>2.0</v>
      </c>
      <c r="C19271" s="5">
        <v>1.0</v>
      </c>
      <c r="D19271" s="6" t="s">
        <v>19420</v>
      </c>
      <c r="E19271" s="7"/>
      <c r="F19271" s="8">
        <v>0.0</v>
      </c>
      <c r="H19271" s="10"/>
    </row>
    <row r="19272">
      <c r="A19272" s="5" t="s">
        <v>19418</v>
      </c>
      <c r="B19272" s="5">
        <v>3.0</v>
      </c>
      <c r="C19272" s="5">
        <v>1.0</v>
      </c>
      <c r="D19272" s="6" t="s">
        <v>19421</v>
      </c>
      <c r="E19272" s="7"/>
      <c r="F19272" s="8">
        <v>1.0</v>
      </c>
      <c r="H19272" s="10"/>
    </row>
    <row r="19273">
      <c r="A19273" s="5" t="s">
        <v>19418</v>
      </c>
      <c r="B19273" s="5">
        <v>4.0</v>
      </c>
      <c r="C19273" s="5">
        <v>2.0</v>
      </c>
      <c r="D19273" s="6" t="s">
        <v>19422</v>
      </c>
      <c r="E19273" s="7"/>
      <c r="F19273" s="8">
        <v>0.0</v>
      </c>
      <c r="H19273" s="10"/>
    </row>
    <row r="19274">
      <c r="A19274" s="5" t="s">
        <v>19418</v>
      </c>
      <c r="B19274" s="5">
        <v>5.0</v>
      </c>
      <c r="C19274" s="5">
        <v>2.0</v>
      </c>
      <c r="D19274" s="6" t="s">
        <v>19423</v>
      </c>
      <c r="E19274" s="7"/>
      <c r="F19274" s="8">
        <v>1.0</v>
      </c>
      <c r="H19274" s="10"/>
    </row>
    <row r="19275">
      <c r="A19275" s="5" t="s">
        <v>19418</v>
      </c>
      <c r="B19275" s="5">
        <v>6.0</v>
      </c>
      <c r="C19275" s="5">
        <v>3.0</v>
      </c>
      <c r="D19275" s="6" t="s">
        <v>19424</v>
      </c>
      <c r="E19275" s="7"/>
      <c r="F19275" s="8">
        <v>0.0</v>
      </c>
      <c r="H19275" s="10"/>
    </row>
    <row r="19276">
      <c r="A19276" s="5" t="s">
        <v>19418</v>
      </c>
      <c r="B19276" s="5">
        <v>7.0</v>
      </c>
      <c r="C19276" s="5">
        <v>3.0</v>
      </c>
      <c r="D19276" s="6" t="s">
        <v>19425</v>
      </c>
      <c r="E19276" s="7"/>
      <c r="F19276" s="8">
        <v>1.0</v>
      </c>
      <c r="H19276" s="10"/>
    </row>
    <row r="19277">
      <c r="A19277" s="5" t="s">
        <v>19418</v>
      </c>
      <c r="B19277" s="5">
        <v>8.0</v>
      </c>
      <c r="C19277" s="5">
        <v>4.0</v>
      </c>
      <c r="D19277" s="6" t="s">
        <v>19426</v>
      </c>
      <c r="E19277" s="7"/>
      <c r="F19277" s="8">
        <v>0.0</v>
      </c>
      <c r="H19277" s="10"/>
    </row>
    <row r="19278">
      <c r="A19278" s="5" t="s">
        <v>19418</v>
      </c>
      <c r="B19278" s="5">
        <v>9.0</v>
      </c>
      <c r="C19278" s="5">
        <v>4.0</v>
      </c>
      <c r="D19278" s="6" t="s">
        <v>19427</v>
      </c>
      <c r="E19278" s="7"/>
      <c r="F19278" s="8">
        <v>1.0</v>
      </c>
      <c r="H19278" s="10"/>
    </row>
    <row r="19279">
      <c r="A19279" s="5" t="s">
        <v>19418</v>
      </c>
      <c r="B19279" s="5">
        <v>10.0</v>
      </c>
      <c r="C19279" s="5">
        <v>5.0</v>
      </c>
      <c r="D19279" s="6" t="s">
        <v>19428</v>
      </c>
      <c r="E19279" s="7"/>
      <c r="F19279" s="8">
        <v>0.0</v>
      </c>
      <c r="H19279" s="10"/>
    </row>
    <row r="19280">
      <c r="A19280" s="5" t="s">
        <v>19418</v>
      </c>
      <c r="B19280" s="5">
        <v>11.0</v>
      </c>
      <c r="C19280" s="5">
        <v>5.0</v>
      </c>
      <c r="D19280" s="6" t="s">
        <v>19429</v>
      </c>
      <c r="E19280" s="7"/>
      <c r="F19280" s="8">
        <v>1.0</v>
      </c>
      <c r="H19280" s="10"/>
    </row>
    <row r="19281">
      <c r="A19281" s="5" t="s">
        <v>19418</v>
      </c>
      <c r="B19281" s="5">
        <v>12.0</v>
      </c>
      <c r="C19281" s="5">
        <v>6.0</v>
      </c>
      <c r="D19281" s="6" t="s">
        <v>19430</v>
      </c>
      <c r="E19281" s="7"/>
      <c r="F19281" s="8">
        <v>0.0</v>
      </c>
      <c r="H19281" s="10"/>
    </row>
    <row r="19282">
      <c r="A19282" s="5" t="s">
        <v>19418</v>
      </c>
      <c r="B19282" s="5">
        <v>13.0</v>
      </c>
      <c r="C19282" s="5">
        <v>6.0</v>
      </c>
      <c r="D19282" s="6" t="s">
        <v>19431</v>
      </c>
      <c r="E19282" s="7"/>
      <c r="F19282" s="8">
        <v>1.0</v>
      </c>
      <c r="H19282" s="10"/>
    </row>
    <row r="19283">
      <c r="A19283" s="5" t="s">
        <v>19418</v>
      </c>
      <c r="B19283" s="5">
        <v>14.0</v>
      </c>
      <c r="C19283" s="5">
        <v>7.0</v>
      </c>
      <c r="D19283" s="6" t="s">
        <v>19432</v>
      </c>
      <c r="E19283" s="7"/>
      <c r="F19283" s="8">
        <v>0.0</v>
      </c>
      <c r="H19283" s="10"/>
    </row>
    <row r="19284">
      <c r="A19284" s="5" t="s">
        <v>19418</v>
      </c>
      <c r="B19284" s="5">
        <v>15.0</v>
      </c>
      <c r="C19284" s="5">
        <v>7.0</v>
      </c>
      <c r="D19284" s="6" t="s">
        <v>19433</v>
      </c>
      <c r="E19284" s="7"/>
      <c r="F19284" s="8">
        <v>1.0</v>
      </c>
      <c r="H19284" s="10"/>
    </row>
    <row r="19285">
      <c r="A19285" s="5" t="s">
        <v>19418</v>
      </c>
      <c r="B19285" s="5">
        <v>16.0</v>
      </c>
      <c r="C19285" s="5">
        <v>8.0</v>
      </c>
      <c r="D19285" s="6" t="s">
        <v>19434</v>
      </c>
      <c r="E19285" s="7"/>
      <c r="F19285" s="8">
        <v>0.0</v>
      </c>
      <c r="H19285" s="10"/>
    </row>
    <row r="19286">
      <c r="A19286" s="5" t="s">
        <v>19418</v>
      </c>
      <c r="B19286" s="5">
        <v>17.0</v>
      </c>
      <c r="C19286" s="5">
        <v>8.0</v>
      </c>
      <c r="D19286" s="6" t="s">
        <v>19435</v>
      </c>
      <c r="E19286" s="7"/>
      <c r="F19286" s="8">
        <v>1.0</v>
      </c>
      <c r="H19286" s="10"/>
    </row>
    <row r="19287">
      <c r="A19287" s="5" t="s">
        <v>19418</v>
      </c>
      <c r="B19287" s="5">
        <v>18.0</v>
      </c>
      <c r="C19287" s="5">
        <v>9.0</v>
      </c>
      <c r="D19287" s="6" t="s">
        <v>19436</v>
      </c>
      <c r="E19287" s="7"/>
      <c r="F19287" s="8">
        <v>0.0</v>
      </c>
      <c r="H19287" s="10"/>
    </row>
    <row r="19288">
      <c r="A19288" s="5" t="s">
        <v>19418</v>
      </c>
      <c r="B19288" s="5">
        <v>19.0</v>
      </c>
      <c r="C19288" s="5">
        <v>9.0</v>
      </c>
      <c r="D19288" s="6" t="s">
        <v>19437</v>
      </c>
      <c r="E19288" s="7"/>
      <c r="F19288" s="8">
        <v>1.0</v>
      </c>
      <c r="H19288" s="10"/>
    </row>
    <row r="19289">
      <c r="A19289" s="5" t="s">
        <v>19418</v>
      </c>
      <c r="B19289" s="5">
        <v>20.0</v>
      </c>
      <c r="C19289" s="5">
        <v>10.0</v>
      </c>
      <c r="D19289" s="6" t="s">
        <v>656</v>
      </c>
      <c r="E19289" s="7"/>
      <c r="F19289" s="8">
        <v>0.0</v>
      </c>
      <c r="H19289" s="10"/>
    </row>
    <row r="19290">
      <c r="A19290" s="5" t="s">
        <v>19438</v>
      </c>
      <c r="B19290" s="5">
        <v>0.0</v>
      </c>
      <c r="C19290" s="5">
        <v>0.0</v>
      </c>
      <c r="D19290" s="6" t="s">
        <v>19439</v>
      </c>
      <c r="E19290" s="7"/>
      <c r="F19290" s="8">
        <v>0.0</v>
      </c>
      <c r="H19290" s="10"/>
    </row>
    <row r="19291">
      <c r="A19291" s="5" t="s">
        <v>19438</v>
      </c>
      <c r="B19291" s="5">
        <v>1.0</v>
      </c>
      <c r="C19291" s="5">
        <v>0.0</v>
      </c>
      <c r="D19291" s="6" t="s">
        <v>19440</v>
      </c>
      <c r="E19291" s="7"/>
      <c r="F19291" s="8">
        <v>1.0</v>
      </c>
      <c r="H19291" s="10"/>
    </row>
    <row r="19292">
      <c r="A19292" s="5" t="s">
        <v>19438</v>
      </c>
      <c r="B19292" s="5">
        <v>2.0</v>
      </c>
      <c r="C19292" s="5">
        <v>1.0</v>
      </c>
      <c r="D19292" s="6" t="s">
        <v>19441</v>
      </c>
      <c r="E19292" s="7"/>
      <c r="F19292" s="8">
        <v>0.0</v>
      </c>
      <c r="H19292" s="10"/>
    </row>
    <row r="19293">
      <c r="A19293" s="5" t="s">
        <v>19438</v>
      </c>
      <c r="B19293" s="5">
        <v>3.0</v>
      </c>
      <c r="C19293" s="5">
        <v>1.0</v>
      </c>
      <c r="D19293" s="6" t="s">
        <v>19442</v>
      </c>
      <c r="E19293" s="7"/>
      <c r="F19293" s="8">
        <v>1.0</v>
      </c>
      <c r="H19293" s="10"/>
    </row>
    <row r="19294">
      <c r="A19294" s="5" t="s">
        <v>19438</v>
      </c>
      <c r="B19294" s="5">
        <v>4.0</v>
      </c>
      <c r="C19294" s="5">
        <v>2.0</v>
      </c>
      <c r="D19294" s="6" t="s">
        <v>19443</v>
      </c>
      <c r="E19294" s="7"/>
      <c r="F19294" s="8">
        <v>0.0</v>
      </c>
      <c r="H19294" s="10"/>
    </row>
    <row r="19295">
      <c r="A19295" s="5" t="s">
        <v>19438</v>
      </c>
      <c r="B19295" s="5">
        <v>5.0</v>
      </c>
      <c r="C19295" s="5">
        <v>2.0</v>
      </c>
      <c r="D19295" s="6" t="s">
        <v>19444</v>
      </c>
      <c r="E19295" s="7"/>
      <c r="F19295" s="8">
        <v>1.0</v>
      </c>
      <c r="H19295" s="10"/>
    </row>
    <row r="19296">
      <c r="A19296" s="5" t="s">
        <v>19438</v>
      </c>
      <c r="B19296" s="5">
        <v>6.0</v>
      </c>
      <c r="C19296" s="5">
        <v>3.0</v>
      </c>
      <c r="D19296" s="6" t="s">
        <v>19445</v>
      </c>
      <c r="E19296" s="7"/>
      <c r="F19296" s="8">
        <v>0.0</v>
      </c>
      <c r="H19296" s="10"/>
    </row>
    <row r="19297">
      <c r="A19297" s="5" t="s">
        <v>19438</v>
      </c>
      <c r="B19297" s="5">
        <v>7.0</v>
      </c>
      <c r="C19297" s="5">
        <v>3.0</v>
      </c>
      <c r="D19297" s="6" t="s">
        <v>19446</v>
      </c>
      <c r="E19297" s="7"/>
      <c r="F19297" s="8">
        <v>1.0</v>
      </c>
      <c r="H19297" s="10"/>
    </row>
    <row r="19298">
      <c r="A19298" s="5" t="s">
        <v>19438</v>
      </c>
      <c r="B19298" s="5">
        <v>8.0</v>
      </c>
      <c r="C19298" s="5">
        <v>4.0</v>
      </c>
      <c r="D19298" s="6" t="s">
        <v>19447</v>
      </c>
      <c r="E19298" s="7"/>
      <c r="F19298" s="8">
        <v>0.0</v>
      </c>
      <c r="H19298" s="10"/>
    </row>
    <row r="19299">
      <c r="A19299" s="5" t="s">
        <v>19438</v>
      </c>
      <c r="B19299" s="5">
        <v>9.0</v>
      </c>
      <c r="C19299" s="5">
        <v>4.0</v>
      </c>
      <c r="D19299" s="6" t="s">
        <v>19448</v>
      </c>
      <c r="E19299" s="7"/>
      <c r="F19299" s="8">
        <v>1.0</v>
      </c>
      <c r="H19299" s="10"/>
    </row>
    <row r="19300">
      <c r="A19300" s="5" t="s">
        <v>19438</v>
      </c>
      <c r="B19300" s="5">
        <v>10.0</v>
      </c>
      <c r="C19300" s="5">
        <v>5.0</v>
      </c>
      <c r="D19300" s="6" t="s">
        <v>19449</v>
      </c>
      <c r="E19300" s="7"/>
      <c r="F19300" s="8">
        <v>0.0</v>
      </c>
      <c r="H19300" s="10"/>
    </row>
    <row r="19301">
      <c r="A19301" s="5" t="s">
        <v>19438</v>
      </c>
      <c r="B19301" s="5">
        <v>11.0</v>
      </c>
      <c r="C19301" s="5">
        <v>5.0</v>
      </c>
      <c r="D19301" s="6" t="s">
        <v>19450</v>
      </c>
      <c r="E19301" s="7"/>
      <c r="F19301" s="8">
        <v>1.0</v>
      </c>
      <c r="H19301" s="10"/>
    </row>
    <row r="19302">
      <c r="A19302" s="5" t="s">
        <v>19438</v>
      </c>
      <c r="B19302" s="5">
        <v>12.0</v>
      </c>
      <c r="C19302" s="5">
        <v>6.0</v>
      </c>
      <c r="D19302" s="6" t="s">
        <v>19451</v>
      </c>
      <c r="E19302" s="7"/>
      <c r="F19302" s="8">
        <v>0.0</v>
      </c>
      <c r="H19302" s="10"/>
    </row>
    <row r="19303">
      <c r="A19303" s="5" t="s">
        <v>19438</v>
      </c>
      <c r="B19303" s="5">
        <v>13.0</v>
      </c>
      <c r="C19303" s="5">
        <v>6.0</v>
      </c>
      <c r="D19303" s="6" t="s">
        <v>19452</v>
      </c>
      <c r="E19303" s="7"/>
      <c r="F19303" s="8">
        <v>1.0</v>
      </c>
      <c r="H19303" s="10"/>
    </row>
    <row r="19304">
      <c r="A19304" s="5" t="s">
        <v>19438</v>
      </c>
      <c r="B19304" s="5">
        <v>14.0</v>
      </c>
      <c r="C19304" s="5">
        <v>7.0</v>
      </c>
      <c r="D19304" s="6" t="s">
        <v>19453</v>
      </c>
      <c r="E19304" s="7"/>
      <c r="F19304" s="8">
        <v>0.0</v>
      </c>
      <c r="H19304" s="10"/>
    </row>
    <row r="19305">
      <c r="A19305" s="5" t="s">
        <v>19438</v>
      </c>
      <c r="B19305" s="5">
        <v>15.0</v>
      </c>
      <c r="C19305" s="5">
        <v>7.0</v>
      </c>
      <c r="D19305" s="6" t="s">
        <v>19454</v>
      </c>
      <c r="E19305" s="7"/>
      <c r="F19305" s="8">
        <v>1.0</v>
      </c>
      <c r="H19305" s="10"/>
    </row>
    <row r="19306">
      <c r="A19306" s="5" t="s">
        <v>19438</v>
      </c>
      <c r="B19306" s="5">
        <v>16.0</v>
      </c>
      <c r="C19306" s="5">
        <v>8.0</v>
      </c>
      <c r="D19306" s="6" t="s">
        <v>19455</v>
      </c>
      <c r="E19306" s="7"/>
      <c r="F19306" s="8">
        <v>0.0</v>
      </c>
      <c r="H19306" s="10"/>
    </row>
    <row r="19307">
      <c r="A19307" s="5" t="s">
        <v>19438</v>
      </c>
      <c r="B19307" s="5">
        <v>17.0</v>
      </c>
      <c r="C19307" s="5">
        <v>8.0</v>
      </c>
      <c r="D19307" s="6" t="s">
        <v>19456</v>
      </c>
      <c r="E19307" s="7"/>
      <c r="F19307" s="8">
        <v>1.0</v>
      </c>
      <c r="H19307" s="10"/>
    </row>
    <row r="19308">
      <c r="A19308" s="5" t="s">
        <v>19438</v>
      </c>
      <c r="B19308" s="5">
        <v>18.0</v>
      </c>
      <c r="C19308" s="5">
        <v>9.0</v>
      </c>
      <c r="D19308" s="6" t="s">
        <v>19457</v>
      </c>
      <c r="E19308" s="7"/>
      <c r="F19308" s="8">
        <v>0.0</v>
      </c>
      <c r="H19308" s="10"/>
    </row>
    <row r="19309">
      <c r="A19309" s="5" t="s">
        <v>19438</v>
      </c>
      <c r="B19309" s="5">
        <v>19.0</v>
      </c>
      <c r="C19309" s="5">
        <v>9.0</v>
      </c>
      <c r="D19309" s="6" t="s">
        <v>19458</v>
      </c>
      <c r="E19309" s="7"/>
      <c r="F19309" s="8">
        <v>1.0</v>
      </c>
      <c r="H19309" s="10"/>
    </row>
    <row r="19310">
      <c r="A19310" s="5" t="s">
        <v>19438</v>
      </c>
      <c r="B19310" s="5">
        <v>20.0</v>
      </c>
      <c r="C19310" s="5">
        <v>10.0</v>
      </c>
      <c r="D19310" s="6" t="s">
        <v>19459</v>
      </c>
      <c r="E19310" s="7"/>
      <c r="F19310" s="8">
        <v>0.0</v>
      </c>
      <c r="H19310" s="10"/>
    </row>
    <row r="19311">
      <c r="A19311" s="5" t="s">
        <v>19438</v>
      </c>
      <c r="B19311" s="5">
        <v>21.0</v>
      </c>
      <c r="C19311" s="5">
        <v>10.0</v>
      </c>
      <c r="D19311" s="6" t="s">
        <v>19460</v>
      </c>
      <c r="E19311" s="7"/>
      <c r="F19311" s="8">
        <v>1.0</v>
      </c>
      <c r="H19311" s="10"/>
    </row>
    <row r="19312">
      <c r="A19312" s="5" t="s">
        <v>19461</v>
      </c>
      <c r="B19312" s="5">
        <v>0.0</v>
      </c>
      <c r="C19312" s="5">
        <v>0.0</v>
      </c>
      <c r="D19312" s="6" t="s">
        <v>19462</v>
      </c>
      <c r="E19312" s="7"/>
      <c r="F19312" s="8">
        <v>0.0</v>
      </c>
      <c r="H19312" s="10"/>
    </row>
    <row r="19313">
      <c r="A19313" s="5" t="s">
        <v>19461</v>
      </c>
      <c r="B19313" s="5">
        <v>1.0</v>
      </c>
      <c r="C19313" s="5">
        <v>0.0</v>
      </c>
      <c r="D19313" s="6" t="s">
        <v>19463</v>
      </c>
      <c r="E19313" s="7"/>
      <c r="F19313" s="8">
        <v>1.0</v>
      </c>
      <c r="H19313" s="10"/>
    </row>
    <row r="19314">
      <c r="A19314" s="5" t="s">
        <v>19461</v>
      </c>
      <c r="B19314" s="5">
        <v>2.0</v>
      </c>
      <c r="C19314" s="5">
        <v>1.0</v>
      </c>
      <c r="D19314" s="6" t="s">
        <v>19464</v>
      </c>
      <c r="E19314" s="7"/>
      <c r="F19314" s="8">
        <v>0.0</v>
      </c>
      <c r="H19314" s="10"/>
    </row>
    <row r="19315">
      <c r="A19315" s="5" t="s">
        <v>19461</v>
      </c>
      <c r="B19315" s="5">
        <v>3.0</v>
      </c>
      <c r="C19315" s="5">
        <v>1.0</v>
      </c>
      <c r="D19315" s="6" t="s">
        <v>19465</v>
      </c>
      <c r="E19315" s="7"/>
      <c r="F19315" s="8">
        <v>1.0</v>
      </c>
      <c r="H19315" s="10"/>
    </row>
    <row r="19316">
      <c r="A19316" s="5" t="s">
        <v>19461</v>
      </c>
      <c r="B19316" s="5">
        <v>4.0</v>
      </c>
      <c r="C19316" s="5">
        <v>2.0</v>
      </c>
      <c r="D19316" s="6" t="s">
        <v>19466</v>
      </c>
      <c r="E19316" s="7"/>
      <c r="F19316" s="8">
        <v>0.0</v>
      </c>
      <c r="H19316" s="10"/>
    </row>
    <row r="19317">
      <c r="A19317" s="5" t="s">
        <v>19461</v>
      </c>
      <c r="B19317" s="5">
        <v>5.0</v>
      </c>
      <c r="C19317" s="5">
        <v>2.0</v>
      </c>
      <c r="D19317" s="6" t="s">
        <v>19467</v>
      </c>
      <c r="E19317" s="7"/>
      <c r="F19317" s="8">
        <v>1.0</v>
      </c>
      <c r="H19317" s="10"/>
    </row>
    <row r="19318">
      <c r="A19318" s="5" t="s">
        <v>19461</v>
      </c>
      <c r="B19318" s="5">
        <v>6.0</v>
      </c>
      <c r="C19318" s="5">
        <v>3.0</v>
      </c>
      <c r="D19318" s="6" t="s">
        <v>19468</v>
      </c>
      <c r="E19318" s="7"/>
      <c r="F19318" s="8">
        <v>0.0</v>
      </c>
      <c r="H19318" s="10"/>
    </row>
    <row r="19319">
      <c r="A19319" s="5" t="s">
        <v>19461</v>
      </c>
      <c r="B19319" s="5">
        <v>7.0</v>
      </c>
      <c r="C19319" s="5">
        <v>3.0</v>
      </c>
      <c r="D19319" s="6" t="s">
        <v>19469</v>
      </c>
      <c r="E19319" s="7"/>
      <c r="F19319" s="8">
        <v>1.0</v>
      </c>
      <c r="H19319" s="10"/>
    </row>
    <row r="19320">
      <c r="A19320" s="5" t="s">
        <v>19461</v>
      </c>
      <c r="B19320" s="5">
        <v>8.0</v>
      </c>
      <c r="C19320" s="5">
        <v>4.0</v>
      </c>
      <c r="D19320" s="6" t="s">
        <v>19470</v>
      </c>
      <c r="E19320" s="7"/>
      <c r="F19320" s="8">
        <v>0.0</v>
      </c>
      <c r="H19320" s="10"/>
    </row>
    <row r="19321">
      <c r="A19321" s="5" t="s">
        <v>19461</v>
      </c>
      <c r="B19321" s="5">
        <v>9.0</v>
      </c>
      <c r="C19321" s="5">
        <v>4.0</v>
      </c>
      <c r="D19321" s="6" t="s">
        <v>19471</v>
      </c>
      <c r="E19321" s="7"/>
      <c r="F19321" s="8">
        <v>1.0</v>
      </c>
      <c r="H19321" s="10"/>
    </row>
    <row r="19322">
      <c r="A19322" s="5" t="s">
        <v>19461</v>
      </c>
      <c r="B19322" s="5">
        <v>10.0</v>
      </c>
      <c r="C19322" s="5">
        <v>5.0</v>
      </c>
      <c r="D19322" s="6" t="s">
        <v>19472</v>
      </c>
      <c r="E19322" s="7"/>
      <c r="F19322" s="8">
        <v>0.0</v>
      </c>
      <c r="H19322" s="10"/>
    </row>
    <row r="19323">
      <c r="A19323" s="5" t="s">
        <v>19461</v>
      </c>
      <c r="B19323" s="5">
        <v>11.0</v>
      </c>
      <c r="C19323" s="5">
        <v>5.0</v>
      </c>
      <c r="D19323" s="6" t="s">
        <v>19473</v>
      </c>
      <c r="E19323" s="7"/>
      <c r="F19323" s="8">
        <v>1.0</v>
      </c>
      <c r="H19323" s="10"/>
    </row>
    <row r="19324">
      <c r="A19324" s="5" t="s">
        <v>19461</v>
      </c>
      <c r="B19324" s="5">
        <v>12.0</v>
      </c>
      <c r="C19324" s="5">
        <v>6.0</v>
      </c>
      <c r="D19324" s="6" t="s">
        <v>19474</v>
      </c>
      <c r="E19324" s="7"/>
      <c r="F19324" s="8">
        <v>0.0</v>
      </c>
      <c r="H19324" s="10"/>
    </row>
    <row r="19325">
      <c r="A19325" s="5" t="s">
        <v>19461</v>
      </c>
      <c r="B19325" s="5">
        <v>13.0</v>
      </c>
      <c r="C19325" s="5">
        <v>6.0</v>
      </c>
      <c r="D19325" s="6" t="s">
        <v>19475</v>
      </c>
      <c r="E19325" s="7"/>
      <c r="F19325" s="8">
        <v>1.0</v>
      </c>
      <c r="H19325" s="10"/>
    </row>
    <row r="19326">
      <c r="A19326" s="5" t="s">
        <v>19461</v>
      </c>
      <c r="B19326" s="5">
        <v>14.0</v>
      </c>
      <c r="C19326" s="5">
        <v>7.0</v>
      </c>
      <c r="D19326" s="6" t="s">
        <v>19476</v>
      </c>
      <c r="E19326" s="7"/>
      <c r="F19326" s="8">
        <v>0.0</v>
      </c>
      <c r="H19326" s="10"/>
    </row>
    <row r="19327">
      <c r="A19327" s="5" t="s">
        <v>19461</v>
      </c>
      <c r="B19327" s="5">
        <v>15.0</v>
      </c>
      <c r="C19327" s="5">
        <v>7.0</v>
      </c>
      <c r="D19327" s="6" t="s">
        <v>19477</v>
      </c>
      <c r="E19327" s="7"/>
      <c r="F19327" s="8">
        <v>1.0</v>
      </c>
      <c r="H19327" s="10"/>
    </row>
    <row r="19328">
      <c r="A19328" s="5" t="s">
        <v>19461</v>
      </c>
      <c r="B19328" s="5">
        <v>16.0</v>
      </c>
      <c r="C19328" s="5">
        <v>8.0</v>
      </c>
      <c r="D19328" s="6" t="s">
        <v>19478</v>
      </c>
      <c r="E19328" s="7"/>
      <c r="F19328" s="8">
        <v>0.0</v>
      </c>
      <c r="H19328" s="10"/>
    </row>
    <row r="19329">
      <c r="A19329" s="5" t="s">
        <v>19461</v>
      </c>
      <c r="B19329" s="5">
        <v>17.0</v>
      </c>
      <c r="C19329" s="5">
        <v>8.0</v>
      </c>
      <c r="D19329" s="6" t="s">
        <v>19479</v>
      </c>
      <c r="E19329" s="7"/>
      <c r="F19329" s="8">
        <v>1.0</v>
      </c>
      <c r="H19329" s="10"/>
    </row>
    <row r="19330">
      <c r="A19330" s="5" t="s">
        <v>19461</v>
      </c>
      <c r="B19330" s="5">
        <v>18.0</v>
      </c>
      <c r="C19330" s="5">
        <v>9.0</v>
      </c>
      <c r="D19330" s="6" t="s">
        <v>19480</v>
      </c>
      <c r="E19330" s="7"/>
      <c r="F19330" s="8">
        <v>0.0</v>
      </c>
      <c r="H19330" s="10"/>
    </row>
    <row r="19331">
      <c r="A19331" s="5" t="s">
        <v>19461</v>
      </c>
      <c r="B19331" s="5">
        <v>19.0</v>
      </c>
      <c r="C19331" s="5">
        <v>9.0</v>
      </c>
      <c r="D19331" s="6" t="s">
        <v>19481</v>
      </c>
      <c r="E19331" s="7"/>
      <c r="F19331" s="8">
        <v>1.0</v>
      </c>
      <c r="H19331" s="10"/>
    </row>
    <row r="19332">
      <c r="A19332" s="5" t="s">
        <v>19482</v>
      </c>
      <c r="B19332" s="5">
        <v>0.0</v>
      </c>
      <c r="C19332" s="5">
        <v>0.0</v>
      </c>
      <c r="D19332" s="6" t="s">
        <v>206</v>
      </c>
      <c r="E19332" s="7"/>
      <c r="F19332" s="8">
        <v>0.0</v>
      </c>
      <c r="H19332" s="10"/>
    </row>
    <row r="19333">
      <c r="A19333" s="5" t="s">
        <v>19482</v>
      </c>
      <c r="B19333" s="5">
        <v>1.0</v>
      </c>
      <c r="C19333" s="5">
        <v>0.0</v>
      </c>
      <c r="D19333" s="6" t="s">
        <v>1191</v>
      </c>
      <c r="E19333" s="7"/>
      <c r="F19333" s="8">
        <v>1.0</v>
      </c>
      <c r="H19333" s="10"/>
    </row>
    <row r="19334">
      <c r="A19334" s="5" t="s">
        <v>19482</v>
      </c>
      <c r="B19334" s="5">
        <v>2.0</v>
      </c>
      <c r="C19334" s="5">
        <v>1.0</v>
      </c>
      <c r="D19334" s="6" t="s">
        <v>19483</v>
      </c>
      <c r="E19334" s="7"/>
      <c r="F19334" s="8">
        <v>0.0</v>
      </c>
      <c r="H19334" s="10"/>
    </row>
    <row r="19335">
      <c r="A19335" s="5" t="s">
        <v>19482</v>
      </c>
      <c r="B19335" s="5">
        <v>3.0</v>
      </c>
      <c r="C19335" s="5">
        <v>1.0</v>
      </c>
      <c r="D19335" s="6" t="s">
        <v>19484</v>
      </c>
      <c r="E19335" s="7"/>
      <c r="F19335" s="8">
        <v>1.0</v>
      </c>
      <c r="H19335" s="10"/>
    </row>
    <row r="19336">
      <c r="A19336" s="5" t="s">
        <v>19482</v>
      </c>
      <c r="B19336" s="5">
        <v>4.0</v>
      </c>
      <c r="C19336" s="5">
        <v>2.0</v>
      </c>
      <c r="D19336" s="6" t="s">
        <v>19485</v>
      </c>
      <c r="E19336" s="7"/>
      <c r="F19336" s="8">
        <v>0.0</v>
      </c>
      <c r="H19336" s="10"/>
    </row>
    <row r="19337">
      <c r="A19337" s="5" t="s">
        <v>19482</v>
      </c>
      <c r="B19337" s="5">
        <v>5.0</v>
      </c>
      <c r="C19337" s="5">
        <v>2.0</v>
      </c>
      <c r="D19337" s="6" t="s">
        <v>19486</v>
      </c>
      <c r="E19337" s="7"/>
      <c r="F19337" s="8">
        <v>1.0</v>
      </c>
      <c r="H19337" s="10"/>
    </row>
    <row r="19338">
      <c r="A19338" s="5" t="s">
        <v>19482</v>
      </c>
      <c r="B19338" s="5">
        <v>6.0</v>
      </c>
      <c r="C19338" s="5">
        <v>3.0</v>
      </c>
      <c r="D19338" s="6" t="s">
        <v>19487</v>
      </c>
      <c r="E19338" s="7"/>
      <c r="F19338" s="8">
        <v>0.0</v>
      </c>
      <c r="H19338" s="10"/>
    </row>
    <row r="19339">
      <c r="A19339" s="5" t="s">
        <v>19482</v>
      </c>
      <c r="B19339" s="5">
        <v>7.0</v>
      </c>
      <c r="C19339" s="5">
        <v>3.0</v>
      </c>
      <c r="D19339" s="6" t="s">
        <v>19488</v>
      </c>
      <c r="E19339" s="7"/>
      <c r="F19339" s="8">
        <v>1.0</v>
      </c>
      <c r="H19339" s="10"/>
    </row>
    <row r="19340">
      <c r="A19340" s="5" t="s">
        <v>19482</v>
      </c>
      <c r="B19340" s="5">
        <v>8.0</v>
      </c>
      <c r="C19340" s="5">
        <v>4.0</v>
      </c>
      <c r="D19340" s="6" t="s">
        <v>19489</v>
      </c>
      <c r="E19340" s="7"/>
      <c r="F19340" s="8">
        <v>0.0</v>
      </c>
      <c r="H19340" s="10"/>
    </row>
    <row r="19341">
      <c r="A19341" s="5" t="s">
        <v>19482</v>
      </c>
      <c r="B19341" s="5">
        <v>9.0</v>
      </c>
      <c r="C19341" s="5">
        <v>4.0</v>
      </c>
      <c r="D19341" s="6" t="s">
        <v>19490</v>
      </c>
      <c r="E19341" s="7"/>
      <c r="F19341" s="8">
        <v>1.0</v>
      </c>
      <c r="H19341" s="10"/>
    </row>
    <row r="19342">
      <c r="A19342" s="5" t="s">
        <v>19482</v>
      </c>
      <c r="B19342" s="5">
        <v>10.0</v>
      </c>
      <c r="C19342" s="5">
        <v>5.0</v>
      </c>
      <c r="D19342" s="6" t="s">
        <v>19491</v>
      </c>
      <c r="E19342" s="7"/>
      <c r="F19342" s="8">
        <v>0.0</v>
      </c>
      <c r="H19342" s="10"/>
    </row>
    <row r="19343">
      <c r="A19343" s="5" t="s">
        <v>19482</v>
      </c>
      <c r="B19343" s="5">
        <v>11.0</v>
      </c>
      <c r="C19343" s="5">
        <v>5.0</v>
      </c>
      <c r="D19343" s="6" t="s">
        <v>19492</v>
      </c>
      <c r="E19343" s="7"/>
      <c r="F19343" s="8">
        <v>1.0</v>
      </c>
      <c r="H19343" s="10"/>
    </row>
    <row r="19344">
      <c r="A19344" s="5" t="s">
        <v>19482</v>
      </c>
      <c r="B19344" s="5">
        <v>12.0</v>
      </c>
      <c r="C19344" s="5">
        <v>6.0</v>
      </c>
      <c r="D19344" s="6" t="s">
        <v>19493</v>
      </c>
      <c r="E19344" s="7"/>
      <c r="F19344" s="8">
        <v>0.0</v>
      </c>
      <c r="H19344" s="10"/>
    </row>
    <row r="19345">
      <c r="A19345" s="5" t="s">
        <v>19482</v>
      </c>
      <c r="B19345" s="5">
        <v>13.0</v>
      </c>
      <c r="C19345" s="5">
        <v>6.0</v>
      </c>
      <c r="D19345" s="6" t="s">
        <v>19494</v>
      </c>
      <c r="E19345" s="7"/>
      <c r="F19345" s="8">
        <v>1.0</v>
      </c>
      <c r="H19345" s="10"/>
    </row>
    <row r="19346">
      <c r="A19346" s="5" t="s">
        <v>19482</v>
      </c>
      <c r="B19346" s="5">
        <v>14.0</v>
      </c>
      <c r="C19346" s="5">
        <v>7.0</v>
      </c>
      <c r="D19346" s="6" t="s">
        <v>19495</v>
      </c>
      <c r="E19346" s="7"/>
      <c r="F19346" s="8">
        <v>0.0</v>
      </c>
      <c r="H19346" s="10"/>
    </row>
    <row r="19347">
      <c r="A19347" s="5" t="s">
        <v>19482</v>
      </c>
      <c r="B19347" s="5">
        <v>15.0</v>
      </c>
      <c r="C19347" s="5">
        <v>7.0</v>
      </c>
      <c r="D19347" s="6" t="s">
        <v>19496</v>
      </c>
      <c r="E19347" s="7"/>
      <c r="F19347" s="8">
        <v>1.0</v>
      </c>
      <c r="H19347" s="10"/>
    </row>
    <row r="19348">
      <c r="A19348" s="5" t="s">
        <v>19482</v>
      </c>
      <c r="B19348" s="5">
        <v>16.0</v>
      </c>
      <c r="C19348" s="5">
        <v>8.0</v>
      </c>
      <c r="D19348" s="6" t="s">
        <v>19497</v>
      </c>
      <c r="E19348" s="7"/>
      <c r="F19348" s="8">
        <v>0.0</v>
      </c>
      <c r="H19348" s="10"/>
    </row>
    <row r="19349">
      <c r="A19349" s="5" t="s">
        <v>19482</v>
      </c>
      <c r="B19349" s="5">
        <v>17.0</v>
      </c>
      <c r="C19349" s="5">
        <v>8.0</v>
      </c>
      <c r="D19349" s="6" t="s">
        <v>19498</v>
      </c>
      <c r="E19349" s="7"/>
      <c r="F19349" s="8">
        <v>1.0</v>
      </c>
      <c r="H19349" s="10"/>
    </row>
    <row r="19350">
      <c r="A19350" s="5" t="s">
        <v>19482</v>
      </c>
      <c r="B19350" s="5">
        <v>18.0</v>
      </c>
      <c r="C19350" s="5">
        <v>9.0</v>
      </c>
      <c r="D19350" s="6" t="s">
        <v>19499</v>
      </c>
      <c r="E19350" s="7"/>
      <c r="F19350" s="8">
        <v>0.0</v>
      </c>
      <c r="H19350" s="10"/>
    </row>
    <row r="19351">
      <c r="A19351" s="5" t="s">
        <v>19482</v>
      </c>
      <c r="B19351" s="5">
        <v>19.0</v>
      </c>
      <c r="C19351" s="5">
        <v>9.0</v>
      </c>
      <c r="D19351" s="6" t="s">
        <v>19500</v>
      </c>
      <c r="E19351" s="7"/>
      <c r="F19351" s="8">
        <v>1.0</v>
      </c>
      <c r="H19351" s="10"/>
    </row>
    <row r="19352">
      <c r="A19352" s="5" t="s">
        <v>19501</v>
      </c>
      <c r="B19352" s="5">
        <v>0.0</v>
      </c>
      <c r="C19352" s="5">
        <v>0.0</v>
      </c>
      <c r="D19352" s="6" t="s">
        <v>19502</v>
      </c>
      <c r="E19352" s="7"/>
      <c r="F19352" s="8">
        <v>0.0</v>
      </c>
      <c r="H19352" s="10"/>
    </row>
    <row r="19353">
      <c r="A19353" s="5" t="s">
        <v>19501</v>
      </c>
      <c r="B19353" s="5">
        <v>1.0</v>
      </c>
      <c r="C19353" s="5">
        <v>0.0</v>
      </c>
      <c r="D19353" s="6" t="s">
        <v>206</v>
      </c>
      <c r="E19353" s="7"/>
      <c r="F19353" s="8">
        <v>1.0</v>
      </c>
      <c r="H19353" s="10"/>
    </row>
    <row r="19354">
      <c r="A19354" s="5" t="s">
        <v>19501</v>
      </c>
      <c r="B19354" s="5">
        <v>2.0</v>
      </c>
      <c r="C19354" s="5">
        <v>1.0</v>
      </c>
      <c r="D19354" s="6" t="s">
        <v>19503</v>
      </c>
      <c r="E19354" s="7"/>
      <c r="F19354" s="8">
        <v>0.0</v>
      </c>
      <c r="H19354" s="10"/>
    </row>
    <row r="19355">
      <c r="A19355" s="5" t="s">
        <v>19501</v>
      </c>
      <c r="B19355" s="5">
        <v>3.0</v>
      </c>
      <c r="C19355" s="5">
        <v>1.0</v>
      </c>
      <c r="D19355" s="6" t="s">
        <v>19504</v>
      </c>
      <c r="E19355" s="7"/>
      <c r="F19355" s="8">
        <v>1.0</v>
      </c>
      <c r="H19355" s="10"/>
    </row>
    <row r="19356">
      <c r="A19356" s="5" t="s">
        <v>19501</v>
      </c>
      <c r="B19356" s="5">
        <v>4.0</v>
      </c>
      <c r="C19356" s="5">
        <v>2.0</v>
      </c>
      <c r="D19356" s="6" t="s">
        <v>19505</v>
      </c>
      <c r="E19356" s="7"/>
      <c r="F19356" s="8">
        <v>0.0</v>
      </c>
      <c r="H19356" s="10"/>
    </row>
    <row r="19357">
      <c r="A19357" s="5" t="s">
        <v>19501</v>
      </c>
      <c r="B19357" s="5">
        <v>5.0</v>
      </c>
      <c r="C19357" s="5">
        <v>2.0</v>
      </c>
      <c r="D19357" s="6" t="s">
        <v>19506</v>
      </c>
      <c r="E19357" s="7"/>
      <c r="F19357" s="8">
        <v>1.0</v>
      </c>
      <c r="H19357" s="10"/>
    </row>
    <row r="19358">
      <c r="A19358" s="5" t="s">
        <v>19501</v>
      </c>
      <c r="B19358" s="5">
        <v>6.0</v>
      </c>
      <c r="C19358" s="5">
        <v>3.0</v>
      </c>
      <c r="D19358" s="6" t="s">
        <v>19507</v>
      </c>
      <c r="E19358" s="7"/>
      <c r="F19358" s="8">
        <v>0.0</v>
      </c>
      <c r="H19358" s="10"/>
    </row>
    <row r="19359">
      <c r="A19359" s="5" t="s">
        <v>19501</v>
      </c>
      <c r="B19359" s="5">
        <v>7.0</v>
      </c>
      <c r="C19359" s="5">
        <v>3.0</v>
      </c>
      <c r="D19359" s="6" t="s">
        <v>19508</v>
      </c>
      <c r="E19359" s="7"/>
      <c r="F19359" s="8">
        <v>1.0</v>
      </c>
      <c r="H19359" s="10"/>
    </row>
    <row r="19360">
      <c r="A19360" s="5" t="s">
        <v>19501</v>
      </c>
      <c r="B19360" s="5">
        <v>8.0</v>
      </c>
      <c r="C19360" s="5">
        <v>4.0</v>
      </c>
      <c r="D19360" s="6" t="s">
        <v>19509</v>
      </c>
      <c r="E19360" s="7"/>
      <c r="F19360" s="8">
        <v>0.0</v>
      </c>
      <c r="H19360" s="10"/>
    </row>
    <row r="19361">
      <c r="A19361" s="5" t="s">
        <v>19501</v>
      </c>
      <c r="B19361" s="5">
        <v>9.0</v>
      </c>
      <c r="C19361" s="5">
        <v>4.0</v>
      </c>
      <c r="D19361" s="6" t="s">
        <v>19510</v>
      </c>
      <c r="E19361" s="7"/>
      <c r="F19361" s="8">
        <v>1.0</v>
      </c>
      <c r="H19361" s="10"/>
    </row>
    <row r="19362">
      <c r="A19362" s="5" t="s">
        <v>19501</v>
      </c>
      <c r="B19362" s="5">
        <v>10.0</v>
      </c>
      <c r="C19362" s="5">
        <v>5.0</v>
      </c>
      <c r="D19362" s="6" t="s">
        <v>19511</v>
      </c>
      <c r="E19362" s="7"/>
      <c r="F19362" s="8">
        <v>0.0</v>
      </c>
      <c r="H19362" s="10"/>
    </row>
    <row r="19363">
      <c r="A19363" s="5" t="s">
        <v>19501</v>
      </c>
      <c r="B19363" s="5">
        <v>11.0</v>
      </c>
      <c r="C19363" s="5">
        <v>5.0</v>
      </c>
      <c r="D19363" s="6" t="s">
        <v>19512</v>
      </c>
      <c r="E19363" s="7"/>
      <c r="F19363" s="8">
        <v>1.0</v>
      </c>
      <c r="H19363" s="10"/>
    </row>
    <row r="19364">
      <c r="A19364" s="5" t="s">
        <v>19501</v>
      </c>
      <c r="B19364" s="5">
        <v>12.0</v>
      </c>
      <c r="C19364" s="5">
        <v>6.0</v>
      </c>
      <c r="D19364" s="6" t="s">
        <v>19513</v>
      </c>
      <c r="E19364" s="7"/>
      <c r="F19364" s="8">
        <v>0.0</v>
      </c>
      <c r="H19364" s="10"/>
    </row>
    <row r="19365">
      <c r="A19365" s="5" t="s">
        <v>19501</v>
      </c>
      <c r="B19365" s="5">
        <v>13.0</v>
      </c>
      <c r="C19365" s="5">
        <v>6.0</v>
      </c>
      <c r="D19365" s="6" t="s">
        <v>19514</v>
      </c>
      <c r="E19365" s="7"/>
      <c r="F19365" s="8">
        <v>1.0</v>
      </c>
      <c r="H19365" s="10"/>
    </row>
    <row r="19366">
      <c r="A19366" s="5" t="s">
        <v>19501</v>
      </c>
      <c r="B19366" s="5">
        <v>14.0</v>
      </c>
      <c r="C19366" s="5">
        <v>7.0</v>
      </c>
      <c r="D19366" s="6" t="s">
        <v>19515</v>
      </c>
      <c r="E19366" s="7"/>
      <c r="F19366" s="8">
        <v>0.0</v>
      </c>
      <c r="H19366" s="10"/>
    </row>
    <row r="19367">
      <c r="A19367" s="5" t="s">
        <v>19501</v>
      </c>
      <c r="B19367" s="5">
        <v>15.0</v>
      </c>
      <c r="C19367" s="5">
        <v>7.0</v>
      </c>
      <c r="D19367" s="6" t="s">
        <v>19516</v>
      </c>
      <c r="E19367" s="7"/>
      <c r="F19367" s="8">
        <v>1.0</v>
      </c>
      <c r="H19367" s="10"/>
    </row>
    <row r="19368">
      <c r="A19368" s="5" t="s">
        <v>19501</v>
      </c>
      <c r="B19368" s="5">
        <v>16.0</v>
      </c>
      <c r="C19368" s="5">
        <v>8.0</v>
      </c>
      <c r="D19368" s="6" t="s">
        <v>19517</v>
      </c>
      <c r="E19368" s="7"/>
      <c r="F19368" s="8">
        <v>0.0</v>
      </c>
      <c r="H19368" s="10"/>
    </row>
    <row r="19369">
      <c r="A19369" s="5" t="s">
        <v>19501</v>
      </c>
      <c r="B19369" s="5">
        <v>17.0</v>
      </c>
      <c r="C19369" s="5">
        <v>8.0</v>
      </c>
      <c r="D19369" s="6" t="s">
        <v>19518</v>
      </c>
      <c r="E19369" s="7"/>
      <c r="F19369" s="8">
        <v>1.0</v>
      </c>
      <c r="H19369" s="10"/>
    </row>
    <row r="19370">
      <c r="A19370" s="5" t="s">
        <v>19501</v>
      </c>
      <c r="B19370" s="5">
        <v>18.0</v>
      </c>
      <c r="C19370" s="5">
        <v>9.0</v>
      </c>
      <c r="D19370" s="6" t="s">
        <v>19519</v>
      </c>
      <c r="E19370" s="7"/>
      <c r="F19370" s="8">
        <v>0.0</v>
      </c>
      <c r="H19370" s="10"/>
    </row>
    <row r="19371">
      <c r="A19371" s="5" t="s">
        <v>19501</v>
      </c>
      <c r="B19371" s="5">
        <v>19.0</v>
      </c>
      <c r="C19371" s="5">
        <v>9.0</v>
      </c>
      <c r="D19371" s="6" t="s">
        <v>19520</v>
      </c>
      <c r="E19371" s="7"/>
      <c r="F19371" s="8">
        <v>1.0</v>
      </c>
      <c r="H19371" s="10"/>
    </row>
    <row r="19372">
      <c r="A19372" s="5" t="s">
        <v>19521</v>
      </c>
      <c r="B19372" s="5">
        <v>0.0</v>
      </c>
      <c r="C19372" s="5">
        <v>0.0</v>
      </c>
      <c r="D19372" s="6" t="s">
        <v>3884</v>
      </c>
      <c r="E19372" s="7"/>
      <c r="F19372" s="8">
        <v>0.0</v>
      </c>
      <c r="H19372" s="10"/>
    </row>
    <row r="19373">
      <c r="A19373" s="5" t="s">
        <v>19521</v>
      </c>
      <c r="B19373" s="5">
        <v>1.0</v>
      </c>
      <c r="C19373" s="5">
        <v>0.0</v>
      </c>
      <c r="D19373" s="6" t="s">
        <v>19522</v>
      </c>
      <c r="E19373" s="7"/>
      <c r="F19373" s="8">
        <v>1.0</v>
      </c>
      <c r="H19373" s="10"/>
    </row>
    <row r="19374">
      <c r="A19374" s="5" t="s">
        <v>19521</v>
      </c>
      <c r="B19374" s="5">
        <v>2.0</v>
      </c>
      <c r="C19374" s="5">
        <v>1.0</v>
      </c>
      <c r="D19374" s="6" t="s">
        <v>19523</v>
      </c>
      <c r="E19374" s="7"/>
      <c r="F19374" s="8">
        <v>0.0</v>
      </c>
      <c r="H19374" s="10"/>
    </row>
    <row r="19375">
      <c r="A19375" s="5" t="s">
        <v>19521</v>
      </c>
      <c r="B19375" s="5">
        <v>3.0</v>
      </c>
      <c r="C19375" s="5">
        <v>1.0</v>
      </c>
      <c r="D19375" s="6" t="s">
        <v>19524</v>
      </c>
      <c r="E19375" s="7"/>
      <c r="F19375" s="8">
        <v>1.0</v>
      </c>
      <c r="H19375" s="10"/>
    </row>
    <row r="19376">
      <c r="A19376" s="5" t="s">
        <v>19521</v>
      </c>
      <c r="B19376" s="5">
        <v>4.0</v>
      </c>
      <c r="C19376" s="5">
        <v>2.0</v>
      </c>
      <c r="D19376" s="6" t="s">
        <v>19525</v>
      </c>
      <c r="E19376" s="7"/>
      <c r="F19376" s="8">
        <v>0.0</v>
      </c>
      <c r="H19376" s="10"/>
    </row>
    <row r="19377">
      <c r="A19377" s="5" t="s">
        <v>19521</v>
      </c>
      <c r="B19377" s="5">
        <v>5.0</v>
      </c>
      <c r="C19377" s="5">
        <v>2.0</v>
      </c>
      <c r="D19377" s="6" t="s">
        <v>19526</v>
      </c>
      <c r="E19377" s="7"/>
      <c r="F19377" s="8">
        <v>1.0</v>
      </c>
      <c r="H19377" s="10"/>
    </row>
    <row r="19378">
      <c r="A19378" s="5" t="s">
        <v>19521</v>
      </c>
      <c r="B19378" s="5">
        <v>6.0</v>
      </c>
      <c r="C19378" s="5">
        <v>3.0</v>
      </c>
      <c r="D19378" s="6" t="s">
        <v>19527</v>
      </c>
      <c r="E19378" s="7"/>
      <c r="F19378" s="8">
        <v>0.0</v>
      </c>
      <c r="H19378" s="10"/>
    </row>
    <row r="19379">
      <c r="A19379" s="5" t="s">
        <v>19521</v>
      </c>
      <c r="B19379" s="5">
        <v>7.0</v>
      </c>
      <c r="C19379" s="5">
        <v>3.0</v>
      </c>
      <c r="D19379" s="6" t="s">
        <v>19528</v>
      </c>
      <c r="E19379" s="7"/>
      <c r="F19379" s="8">
        <v>1.0</v>
      </c>
      <c r="H19379" s="10"/>
    </row>
    <row r="19380">
      <c r="A19380" s="5" t="s">
        <v>19521</v>
      </c>
      <c r="B19380" s="5">
        <v>8.0</v>
      </c>
      <c r="C19380" s="5">
        <v>4.0</v>
      </c>
      <c r="D19380" s="6" t="s">
        <v>19529</v>
      </c>
      <c r="E19380" s="7"/>
      <c r="F19380" s="8">
        <v>0.0</v>
      </c>
      <c r="H19380" s="10"/>
    </row>
    <row r="19381">
      <c r="A19381" s="5" t="s">
        <v>19521</v>
      </c>
      <c r="B19381" s="5">
        <v>9.0</v>
      </c>
      <c r="C19381" s="5">
        <v>4.0</v>
      </c>
      <c r="D19381" s="6" t="s">
        <v>19530</v>
      </c>
      <c r="E19381" s="7"/>
      <c r="F19381" s="8">
        <v>1.0</v>
      </c>
      <c r="H19381" s="10"/>
    </row>
    <row r="19382">
      <c r="A19382" s="5" t="s">
        <v>19521</v>
      </c>
      <c r="B19382" s="5">
        <v>10.0</v>
      </c>
      <c r="C19382" s="5">
        <v>5.0</v>
      </c>
      <c r="D19382" s="6" t="s">
        <v>19531</v>
      </c>
      <c r="E19382" s="7"/>
      <c r="F19382" s="8">
        <v>0.0</v>
      </c>
      <c r="H19382" s="10"/>
    </row>
    <row r="19383">
      <c r="A19383" s="5" t="s">
        <v>19521</v>
      </c>
      <c r="B19383" s="5">
        <v>11.0</v>
      </c>
      <c r="C19383" s="5">
        <v>5.0</v>
      </c>
      <c r="D19383" s="6" t="s">
        <v>19532</v>
      </c>
      <c r="E19383" s="7"/>
      <c r="F19383" s="8">
        <v>1.0</v>
      </c>
      <c r="H19383" s="10"/>
    </row>
    <row r="19384">
      <c r="A19384" s="5" t="s">
        <v>19521</v>
      </c>
      <c r="B19384" s="5">
        <v>12.0</v>
      </c>
      <c r="C19384" s="5">
        <v>6.0</v>
      </c>
      <c r="D19384" s="6" t="s">
        <v>19533</v>
      </c>
      <c r="E19384" s="7"/>
      <c r="F19384" s="8">
        <v>0.0</v>
      </c>
      <c r="H19384" s="10"/>
    </row>
    <row r="19385">
      <c r="A19385" s="5" t="s">
        <v>19521</v>
      </c>
      <c r="B19385" s="5">
        <v>13.0</v>
      </c>
      <c r="C19385" s="5">
        <v>6.0</v>
      </c>
      <c r="D19385" s="6" t="s">
        <v>19534</v>
      </c>
      <c r="E19385" s="7"/>
      <c r="F19385" s="8">
        <v>1.0</v>
      </c>
      <c r="H19385" s="10"/>
    </row>
    <row r="19386">
      <c r="A19386" s="5" t="s">
        <v>19521</v>
      </c>
      <c r="B19386" s="5">
        <v>14.0</v>
      </c>
      <c r="C19386" s="5">
        <v>7.0</v>
      </c>
      <c r="D19386" s="6" t="s">
        <v>19535</v>
      </c>
      <c r="E19386" s="7"/>
      <c r="F19386" s="8">
        <v>0.0</v>
      </c>
      <c r="H19386" s="10"/>
    </row>
    <row r="19387">
      <c r="A19387" s="5" t="s">
        <v>19521</v>
      </c>
      <c r="B19387" s="5">
        <v>15.0</v>
      </c>
      <c r="C19387" s="5">
        <v>7.0</v>
      </c>
      <c r="D19387" s="6" t="s">
        <v>19536</v>
      </c>
      <c r="E19387" s="7"/>
      <c r="F19387" s="8">
        <v>1.0</v>
      </c>
      <c r="H19387" s="10"/>
    </row>
    <row r="19388">
      <c r="A19388" s="5" t="s">
        <v>19521</v>
      </c>
      <c r="B19388" s="5">
        <v>16.0</v>
      </c>
      <c r="C19388" s="5">
        <v>8.0</v>
      </c>
      <c r="D19388" s="6" t="s">
        <v>19537</v>
      </c>
      <c r="E19388" s="7"/>
      <c r="F19388" s="8">
        <v>0.0</v>
      </c>
      <c r="H19388" s="10"/>
    </row>
    <row r="19389">
      <c r="A19389" s="5" t="s">
        <v>19521</v>
      </c>
      <c r="B19389" s="5">
        <v>17.0</v>
      </c>
      <c r="C19389" s="5">
        <v>8.0</v>
      </c>
      <c r="D19389" s="6" t="s">
        <v>19538</v>
      </c>
      <c r="E19389" s="7"/>
      <c r="F19389" s="8">
        <v>1.0</v>
      </c>
      <c r="H19389" s="10"/>
    </row>
    <row r="19390">
      <c r="A19390" s="5" t="s">
        <v>19521</v>
      </c>
      <c r="B19390" s="5">
        <v>18.0</v>
      </c>
      <c r="C19390" s="5">
        <v>9.0</v>
      </c>
      <c r="D19390" s="6" t="s">
        <v>19539</v>
      </c>
      <c r="E19390" s="7"/>
      <c r="F19390" s="8">
        <v>0.0</v>
      </c>
      <c r="H19390" s="10"/>
    </row>
    <row r="19391">
      <c r="A19391" s="5" t="s">
        <v>19521</v>
      </c>
      <c r="B19391" s="5">
        <v>19.0</v>
      </c>
      <c r="C19391" s="5">
        <v>9.0</v>
      </c>
      <c r="D19391" s="6" t="s">
        <v>19540</v>
      </c>
      <c r="E19391" s="7"/>
      <c r="F19391" s="8">
        <v>1.0</v>
      </c>
      <c r="H19391" s="10"/>
    </row>
    <row r="19392">
      <c r="A19392" s="5" t="s">
        <v>19541</v>
      </c>
      <c r="B19392" s="5">
        <v>0.0</v>
      </c>
      <c r="C19392" s="5">
        <v>0.0</v>
      </c>
      <c r="D19392" s="6" t="s">
        <v>9856</v>
      </c>
      <c r="E19392" s="7"/>
      <c r="F19392" s="8">
        <v>0.0</v>
      </c>
      <c r="H19392" s="10"/>
    </row>
    <row r="19393">
      <c r="A19393" s="5" t="s">
        <v>19541</v>
      </c>
      <c r="B19393" s="5">
        <v>1.0</v>
      </c>
      <c r="C19393" s="5">
        <v>0.0</v>
      </c>
      <c r="D19393" s="6" t="s">
        <v>19542</v>
      </c>
      <c r="E19393" s="7"/>
      <c r="F19393" s="8">
        <v>1.0</v>
      </c>
      <c r="H19393" s="10"/>
    </row>
    <row r="19394">
      <c r="A19394" s="5" t="s">
        <v>19541</v>
      </c>
      <c r="B19394" s="5">
        <v>2.0</v>
      </c>
      <c r="C19394" s="5">
        <v>1.0</v>
      </c>
      <c r="D19394" s="6" t="s">
        <v>19543</v>
      </c>
      <c r="E19394" s="7"/>
      <c r="F19394" s="8">
        <v>0.0</v>
      </c>
      <c r="H19394" s="10"/>
    </row>
    <row r="19395">
      <c r="A19395" s="5" t="s">
        <v>19541</v>
      </c>
      <c r="B19395" s="5">
        <v>3.0</v>
      </c>
      <c r="C19395" s="5">
        <v>1.0</v>
      </c>
      <c r="D19395" s="6" t="s">
        <v>19544</v>
      </c>
      <c r="E19395" s="7"/>
      <c r="F19395" s="8">
        <v>1.0</v>
      </c>
      <c r="H19395" s="10"/>
    </row>
    <row r="19396">
      <c r="A19396" s="5" t="s">
        <v>19541</v>
      </c>
      <c r="B19396" s="5">
        <v>4.0</v>
      </c>
      <c r="C19396" s="5">
        <v>2.0</v>
      </c>
      <c r="D19396" s="6" t="s">
        <v>19545</v>
      </c>
      <c r="E19396" s="7"/>
      <c r="F19396" s="8">
        <v>0.0</v>
      </c>
      <c r="H19396" s="10"/>
    </row>
    <row r="19397">
      <c r="A19397" s="5" t="s">
        <v>19541</v>
      </c>
      <c r="B19397" s="5">
        <v>5.0</v>
      </c>
      <c r="C19397" s="5">
        <v>2.0</v>
      </c>
      <c r="D19397" s="6" t="s">
        <v>19546</v>
      </c>
      <c r="E19397" s="7"/>
      <c r="F19397" s="8">
        <v>1.0</v>
      </c>
      <c r="H19397" s="10"/>
    </row>
    <row r="19398">
      <c r="A19398" s="5" t="s">
        <v>19541</v>
      </c>
      <c r="B19398" s="5">
        <v>6.0</v>
      </c>
      <c r="C19398" s="5">
        <v>3.0</v>
      </c>
      <c r="D19398" s="6" t="s">
        <v>19547</v>
      </c>
      <c r="E19398" s="7"/>
      <c r="F19398" s="8">
        <v>0.0</v>
      </c>
      <c r="H19398" s="10"/>
    </row>
    <row r="19399">
      <c r="A19399" s="5" t="s">
        <v>19541</v>
      </c>
      <c r="B19399" s="5">
        <v>7.0</v>
      </c>
      <c r="C19399" s="5">
        <v>3.0</v>
      </c>
      <c r="D19399" s="6" t="s">
        <v>19548</v>
      </c>
      <c r="E19399" s="7"/>
      <c r="F19399" s="8">
        <v>1.0</v>
      </c>
      <c r="H19399" s="10"/>
    </row>
    <row r="19400">
      <c r="A19400" s="5" t="s">
        <v>19541</v>
      </c>
      <c r="B19400" s="5">
        <v>8.0</v>
      </c>
      <c r="C19400" s="5">
        <v>4.0</v>
      </c>
      <c r="D19400" s="6" t="s">
        <v>19549</v>
      </c>
      <c r="E19400" s="7"/>
      <c r="F19400" s="8">
        <v>0.0</v>
      </c>
      <c r="H19400" s="10"/>
    </row>
    <row r="19401">
      <c r="A19401" s="5" t="s">
        <v>19541</v>
      </c>
      <c r="B19401" s="5">
        <v>9.0</v>
      </c>
      <c r="C19401" s="5">
        <v>4.0</v>
      </c>
      <c r="D19401" s="6" t="s">
        <v>19550</v>
      </c>
      <c r="E19401" s="7"/>
      <c r="F19401" s="8">
        <v>1.0</v>
      </c>
      <c r="H19401" s="10"/>
    </row>
    <row r="19402">
      <c r="A19402" s="5" t="s">
        <v>19541</v>
      </c>
      <c r="B19402" s="5">
        <v>10.0</v>
      </c>
      <c r="C19402" s="5">
        <v>5.0</v>
      </c>
      <c r="D19402" s="6" t="s">
        <v>19551</v>
      </c>
      <c r="E19402" s="7"/>
      <c r="F19402" s="8">
        <v>0.0</v>
      </c>
      <c r="H19402" s="10"/>
    </row>
    <row r="19403">
      <c r="A19403" s="5" t="s">
        <v>19541</v>
      </c>
      <c r="B19403" s="5">
        <v>11.0</v>
      </c>
      <c r="C19403" s="5">
        <v>5.0</v>
      </c>
      <c r="D19403" s="6" t="s">
        <v>19552</v>
      </c>
      <c r="E19403" s="7"/>
      <c r="F19403" s="8">
        <v>1.0</v>
      </c>
      <c r="H19403" s="10"/>
    </row>
    <row r="19404">
      <c r="A19404" s="5" t="s">
        <v>19541</v>
      </c>
      <c r="B19404" s="5">
        <v>12.0</v>
      </c>
      <c r="C19404" s="5">
        <v>6.0</v>
      </c>
      <c r="D19404" s="6" t="s">
        <v>19553</v>
      </c>
      <c r="E19404" s="7"/>
      <c r="F19404" s="8">
        <v>0.0</v>
      </c>
      <c r="H19404" s="10"/>
    </row>
    <row r="19405">
      <c r="A19405" s="5" t="s">
        <v>19541</v>
      </c>
      <c r="B19405" s="5">
        <v>13.0</v>
      </c>
      <c r="C19405" s="5">
        <v>6.0</v>
      </c>
      <c r="D19405" s="6" t="s">
        <v>19554</v>
      </c>
      <c r="E19405" s="7"/>
      <c r="F19405" s="8">
        <v>1.0</v>
      </c>
      <c r="H19405" s="10"/>
    </row>
    <row r="19406">
      <c r="A19406" s="5" t="s">
        <v>19541</v>
      </c>
      <c r="B19406" s="5">
        <v>14.0</v>
      </c>
      <c r="C19406" s="5">
        <v>7.0</v>
      </c>
      <c r="D19406" s="6" t="s">
        <v>19555</v>
      </c>
      <c r="E19406" s="7"/>
      <c r="F19406" s="8">
        <v>0.0</v>
      </c>
      <c r="H19406" s="10"/>
    </row>
    <row r="19407">
      <c r="A19407" s="5" t="s">
        <v>19541</v>
      </c>
      <c r="B19407" s="5">
        <v>15.0</v>
      </c>
      <c r="C19407" s="5">
        <v>7.0</v>
      </c>
      <c r="D19407" s="6" t="s">
        <v>19556</v>
      </c>
      <c r="E19407" s="7"/>
      <c r="F19407" s="8">
        <v>1.0</v>
      </c>
      <c r="H19407" s="10"/>
    </row>
    <row r="19408">
      <c r="A19408" s="5" t="s">
        <v>19541</v>
      </c>
      <c r="B19408" s="5">
        <v>16.0</v>
      </c>
      <c r="C19408" s="5">
        <v>8.0</v>
      </c>
      <c r="D19408" s="6" t="s">
        <v>19557</v>
      </c>
      <c r="E19408" s="7"/>
      <c r="F19408" s="8">
        <v>0.0</v>
      </c>
      <c r="H19408" s="10"/>
    </row>
    <row r="19409">
      <c r="A19409" s="5" t="s">
        <v>19541</v>
      </c>
      <c r="B19409" s="5">
        <v>17.0</v>
      </c>
      <c r="C19409" s="5">
        <v>8.0</v>
      </c>
      <c r="D19409" s="6" t="s">
        <v>19558</v>
      </c>
      <c r="E19409" s="7"/>
      <c r="F19409" s="8">
        <v>1.0</v>
      </c>
      <c r="H19409" s="10"/>
    </row>
    <row r="19410">
      <c r="A19410" s="5" t="s">
        <v>19541</v>
      </c>
      <c r="B19410" s="5">
        <v>18.0</v>
      </c>
      <c r="C19410" s="5">
        <v>9.0</v>
      </c>
      <c r="D19410" s="6" t="s">
        <v>19559</v>
      </c>
      <c r="E19410" s="7"/>
      <c r="F19410" s="8">
        <v>0.0</v>
      </c>
      <c r="H19410" s="10"/>
    </row>
    <row r="19411">
      <c r="A19411" s="5" t="s">
        <v>19541</v>
      </c>
      <c r="B19411" s="5">
        <v>19.0</v>
      </c>
      <c r="C19411" s="5">
        <v>9.0</v>
      </c>
      <c r="D19411" s="6" t="s">
        <v>19560</v>
      </c>
      <c r="E19411" s="7"/>
      <c r="F19411" s="8">
        <v>1.0</v>
      </c>
      <c r="H19411" s="10"/>
    </row>
    <row r="19412">
      <c r="A19412" s="5" t="s">
        <v>19561</v>
      </c>
      <c r="B19412" s="5">
        <v>0.0</v>
      </c>
      <c r="C19412" s="5">
        <v>0.0</v>
      </c>
      <c r="D19412" s="6" t="s">
        <v>19562</v>
      </c>
      <c r="E19412" s="7"/>
      <c r="F19412" s="8">
        <v>0.0</v>
      </c>
      <c r="H19412" s="10"/>
    </row>
    <row r="19413">
      <c r="A19413" s="5" t="s">
        <v>19561</v>
      </c>
      <c r="B19413" s="5">
        <v>1.0</v>
      </c>
      <c r="C19413" s="5">
        <v>0.0</v>
      </c>
      <c r="D19413" s="6" t="s">
        <v>19563</v>
      </c>
      <c r="E19413" s="7"/>
      <c r="F19413" s="8">
        <v>1.0</v>
      </c>
      <c r="H19413" s="10"/>
    </row>
    <row r="19414">
      <c r="A19414" s="5" t="s">
        <v>19561</v>
      </c>
      <c r="B19414" s="5">
        <v>2.0</v>
      </c>
      <c r="C19414" s="5">
        <v>1.0</v>
      </c>
      <c r="D19414" s="6" t="s">
        <v>19564</v>
      </c>
      <c r="E19414" s="7"/>
      <c r="F19414" s="8">
        <v>0.0</v>
      </c>
      <c r="H19414" s="10"/>
    </row>
    <row r="19415">
      <c r="A19415" s="5" t="s">
        <v>19561</v>
      </c>
      <c r="B19415" s="5">
        <v>3.0</v>
      </c>
      <c r="C19415" s="5">
        <v>1.0</v>
      </c>
      <c r="D19415" s="6" t="s">
        <v>19565</v>
      </c>
      <c r="E19415" s="7"/>
      <c r="F19415" s="8">
        <v>1.0</v>
      </c>
      <c r="H19415" s="10"/>
    </row>
    <row r="19416">
      <c r="A19416" s="5" t="s">
        <v>19561</v>
      </c>
      <c r="B19416" s="5">
        <v>4.0</v>
      </c>
      <c r="C19416" s="5">
        <v>2.0</v>
      </c>
      <c r="D19416" s="6" t="s">
        <v>19566</v>
      </c>
      <c r="E19416" s="7"/>
      <c r="F19416" s="8">
        <v>0.0</v>
      </c>
      <c r="H19416" s="10"/>
    </row>
    <row r="19417">
      <c r="A19417" s="5" t="s">
        <v>19561</v>
      </c>
      <c r="B19417" s="5">
        <v>5.0</v>
      </c>
      <c r="C19417" s="5">
        <v>2.0</v>
      </c>
      <c r="D19417" s="6" t="s">
        <v>19567</v>
      </c>
      <c r="E19417" s="7"/>
      <c r="F19417" s="8">
        <v>1.0</v>
      </c>
      <c r="H19417" s="10"/>
    </row>
    <row r="19418">
      <c r="A19418" s="5" t="s">
        <v>19561</v>
      </c>
      <c r="B19418" s="5">
        <v>6.0</v>
      </c>
      <c r="C19418" s="5">
        <v>3.0</v>
      </c>
      <c r="D19418" s="6" t="s">
        <v>19568</v>
      </c>
      <c r="E19418" s="7"/>
      <c r="F19418" s="8">
        <v>0.0</v>
      </c>
      <c r="H19418" s="10"/>
    </row>
    <row r="19419">
      <c r="A19419" s="5" t="s">
        <v>19561</v>
      </c>
      <c r="B19419" s="5">
        <v>7.0</v>
      </c>
      <c r="C19419" s="5">
        <v>3.0</v>
      </c>
      <c r="D19419" s="6" t="s">
        <v>19569</v>
      </c>
      <c r="E19419" s="7"/>
      <c r="F19419" s="8">
        <v>1.0</v>
      </c>
      <c r="H19419" s="10"/>
    </row>
    <row r="19420">
      <c r="A19420" s="5" t="s">
        <v>19561</v>
      </c>
      <c r="B19420" s="5">
        <v>8.0</v>
      </c>
      <c r="C19420" s="5">
        <v>4.0</v>
      </c>
      <c r="D19420" s="6" t="s">
        <v>19570</v>
      </c>
      <c r="E19420" s="7"/>
      <c r="F19420" s="8">
        <v>0.0</v>
      </c>
      <c r="H19420" s="10"/>
    </row>
    <row r="19421">
      <c r="A19421" s="5" t="s">
        <v>19561</v>
      </c>
      <c r="B19421" s="5">
        <v>9.0</v>
      </c>
      <c r="C19421" s="5">
        <v>4.0</v>
      </c>
      <c r="D19421" s="6" t="s">
        <v>19571</v>
      </c>
      <c r="E19421" s="7"/>
      <c r="F19421" s="8">
        <v>1.0</v>
      </c>
      <c r="H19421" s="10"/>
    </row>
    <row r="19422">
      <c r="A19422" s="5" t="s">
        <v>19561</v>
      </c>
      <c r="B19422" s="5">
        <v>10.0</v>
      </c>
      <c r="C19422" s="5">
        <v>5.0</v>
      </c>
      <c r="D19422" s="6" t="s">
        <v>19572</v>
      </c>
      <c r="E19422" s="7"/>
      <c r="F19422" s="8">
        <v>0.0</v>
      </c>
      <c r="H19422" s="10"/>
    </row>
    <row r="19423">
      <c r="A19423" s="5" t="s">
        <v>19561</v>
      </c>
      <c r="B19423" s="5">
        <v>11.0</v>
      </c>
      <c r="C19423" s="5">
        <v>5.0</v>
      </c>
      <c r="D19423" s="6" t="s">
        <v>19573</v>
      </c>
      <c r="E19423" s="7"/>
      <c r="F19423" s="8">
        <v>1.0</v>
      </c>
      <c r="H19423" s="10"/>
    </row>
    <row r="19424">
      <c r="A19424" s="5" t="s">
        <v>19561</v>
      </c>
      <c r="B19424" s="5">
        <v>12.0</v>
      </c>
      <c r="C19424" s="5">
        <v>6.0</v>
      </c>
      <c r="D19424" s="6" t="s">
        <v>19574</v>
      </c>
      <c r="E19424" s="7"/>
      <c r="F19424" s="8">
        <v>0.0</v>
      </c>
      <c r="H19424" s="10"/>
    </row>
    <row r="19425">
      <c r="A19425" s="5" t="s">
        <v>19561</v>
      </c>
      <c r="B19425" s="5">
        <v>13.0</v>
      </c>
      <c r="C19425" s="5">
        <v>6.0</v>
      </c>
      <c r="D19425" s="6" t="s">
        <v>19575</v>
      </c>
      <c r="E19425" s="7"/>
      <c r="F19425" s="8">
        <v>1.0</v>
      </c>
      <c r="H19425" s="10"/>
    </row>
    <row r="19426">
      <c r="A19426" s="5" t="s">
        <v>19561</v>
      </c>
      <c r="B19426" s="5">
        <v>14.0</v>
      </c>
      <c r="C19426" s="5">
        <v>7.0</v>
      </c>
      <c r="D19426" s="6" t="s">
        <v>19576</v>
      </c>
      <c r="E19426" s="7"/>
      <c r="F19426" s="8">
        <v>0.0</v>
      </c>
      <c r="H19426" s="10"/>
    </row>
    <row r="19427">
      <c r="A19427" s="5" t="s">
        <v>19561</v>
      </c>
      <c r="B19427" s="5">
        <v>15.0</v>
      </c>
      <c r="C19427" s="5">
        <v>7.0</v>
      </c>
      <c r="D19427" s="6" t="s">
        <v>19577</v>
      </c>
      <c r="E19427" s="7"/>
      <c r="F19427" s="8">
        <v>1.0</v>
      </c>
      <c r="H19427" s="10"/>
    </row>
    <row r="19428">
      <c r="A19428" s="5" t="s">
        <v>19561</v>
      </c>
      <c r="B19428" s="5">
        <v>16.0</v>
      </c>
      <c r="C19428" s="5">
        <v>8.0</v>
      </c>
      <c r="D19428" s="6" t="s">
        <v>19578</v>
      </c>
      <c r="E19428" s="7"/>
      <c r="F19428" s="8">
        <v>0.0</v>
      </c>
      <c r="H19428" s="10"/>
    </row>
    <row r="19429">
      <c r="A19429" s="5" t="s">
        <v>19561</v>
      </c>
      <c r="B19429" s="5">
        <v>17.0</v>
      </c>
      <c r="C19429" s="5">
        <v>8.0</v>
      </c>
      <c r="D19429" s="6" t="s">
        <v>19579</v>
      </c>
      <c r="E19429" s="7"/>
      <c r="F19429" s="8">
        <v>1.0</v>
      </c>
      <c r="H19429" s="10"/>
    </row>
    <row r="19430">
      <c r="A19430" s="5" t="s">
        <v>19561</v>
      </c>
      <c r="B19430" s="5">
        <v>18.0</v>
      </c>
      <c r="C19430" s="5">
        <v>9.0</v>
      </c>
      <c r="D19430" s="6" t="s">
        <v>19580</v>
      </c>
      <c r="E19430" s="7"/>
      <c r="F19430" s="8">
        <v>0.0</v>
      </c>
      <c r="H19430" s="10"/>
    </row>
    <row r="19431">
      <c r="A19431" s="5" t="s">
        <v>19561</v>
      </c>
      <c r="B19431" s="5">
        <v>19.0</v>
      </c>
      <c r="C19431" s="5">
        <v>9.0</v>
      </c>
      <c r="D19431" s="6" t="s">
        <v>19581</v>
      </c>
      <c r="E19431" s="7"/>
      <c r="F19431" s="8">
        <v>1.0</v>
      </c>
      <c r="H19431" s="10"/>
    </row>
    <row r="19432">
      <c r="A19432" s="5" t="s">
        <v>19582</v>
      </c>
      <c r="B19432" s="5">
        <v>0.0</v>
      </c>
      <c r="C19432" s="5">
        <v>0.0</v>
      </c>
      <c r="D19432" s="6" t="s">
        <v>1360</v>
      </c>
      <c r="E19432" s="7"/>
      <c r="F19432" s="8">
        <v>0.0</v>
      </c>
      <c r="H19432" s="10"/>
    </row>
    <row r="19433">
      <c r="A19433" s="5" t="s">
        <v>19582</v>
      </c>
      <c r="B19433" s="5">
        <v>1.0</v>
      </c>
      <c r="C19433" s="5">
        <v>0.0</v>
      </c>
      <c r="D19433" s="6" t="s">
        <v>206</v>
      </c>
      <c r="E19433" s="7"/>
      <c r="F19433" s="8">
        <v>1.0</v>
      </c>
      <c r="H19433" s="10"/>
    </row>
    <row r="19434">
      <c r="A19434" s="5" t="s">
        <v>19582</v>
      </c>
      <c r="B19434" s="5">
        <v>2.0</v>
      </c>
      <c r="C19434" s="5">
        <v>1.0</v>
      </c>
      <c r="D19434" s="6" t="s">
        <v>2267</v>
      </c>
      <c r="E19434" s="7"/>
      <c r="F19434" s="8">
        <v>0.0</v>
      </c>
      <c r="H19434" s="10"/>
    </row>
    <row r="19435">
      <c r="A19435" s="5" t="s">
        <v>19582</v>
      </c>
      <c r="B19435" s="5">
        <v>3.0</v>
      </c>
      <c r="C19435" s="5">
        <v>1.0</v>
      </c>
      <c r="D19435" s="6" t="s">
        <v>19583</v>
      </c>
      <c r="E19435" s="7"/>
      <c r="F19435" s="8">
        <v>1.0</v>
      </c>
      <c r="H19435" s="10"/>
    </row>
    <row r="19436">
      <c r="A19436" s="5" t="s">
        <v>19582</v>
      </c>
      <c r="B19436" s="5">
        <v>4.0</v>
      </c>
      <c r="C19436" s="5">
        <v>2.0</v>
      </c>
      <c r="D19436" s="6" t="s">
        <v>19584</v>
      </c>
      <c r="E19436" s="7"/>
      <c r="F19436" s="8">
        <v>0.0</v>
      </c>
      <c r="H19436" s="10"/>
    </row>
    <row r="19437">
      <c r="A19437" s="5" t="s">
        <v>19582</v>
      </c>
      <c r="B19437" s="5">
        <v>5.0</v>
      </c>
      <c r="C19437" s="5">
        <v>2.0</v>
      </c>
      <c r="D19437" s="6" t="s">
        <v>19585</v>
      </c>
      <c r="E19437" s="7"/>
      <c r="F19437" s="8">
        <v>1.0</v>
      </c>
      <c r="H19437" s="10"/>
    </row>
    <row r="19438">
      <c r="A19438" s="5" t="s">
        <v>19582</v>
      </c>
      <c r="B19438" s="5">
        <v>6.0</v>
      </c>
      <c r="C19438" s="5">
        <v>3.0</v>
      </c>
      <c r="D19438" s="6" t="s">
        <v>19586</v>
      </c>
      <c r="E19438" s="7"/>
      <c r="F19438" s="8">
        <v>0.0</v>
      </c>
      <c r="H19438" s="10"/>
    </row>
    <row r="19439">
      <c r="A19439" s="5" t="s">
        <v>19582</v>
      </c>
      <c r="B19439" s="5">
        <v>7.0</v>
      </c>
      <c r="C19439" s="5">
        <v>3.0</v>
      </c>
      <c r="D19439" s="6" t="s">
        <v>19587</v>
      </c>
      <c r="E19439" s="7"/>
      <c r="F19439" s="8">
        <v>1.0</v>
      </c>
      <c r="H19439" s="10"/>
    </row>
    <row r="19440">
      <c r="A19440" s="5" t="s">
        <v>19582</v>
      </c>
      <c r="B19440" s="5">
        <v>8.0</v>
      </c>
      <c r="C19440" s="5">
        <v>4.0</v>
      </c>
      <c r="D19440" s="6" t="s">
        <v>19588</v>
      </c>
      <c r="E19440" s="7"/>
      <c r="F19440" s="8">
        <v>0.0</v>
      </c>
      <c r="H19440" s="10"/>
    </row>
    <row r="19441">
      <c r="A19441" s="5" t="s">
        <v>19582</v>
      </c>
      <c r="B19441" s="5">
        <v>9.0</v>
      </c>
      <c r="C19441" s="5">
        <v>4.0</v>
      </c>
      <c r="D19441" s="6" t="s">
        <v>19589</v>
      </c>
      <c r="E19441" s="7"/>
      <c r="F19441" s="8">
        <v>1.0</v>
      </c>
      <c r="H19441" s="10"/>
    </row>
    <row r="19442">
      <c r="A19442" s="5" t="s">
        <v>19582</v>
      </c>
      <c r="B19442" s="5">
        <v>10.0</v>
      </c>
      <c r="C19442" s="5">
        <v>5.0</v>
      </c>
      <c r="D19442" s="6" t="s">
        <v>19590</v>
      </c>
      <c r="E19442" s="7"/>
      <c r="F19442" s="8">
        <v>0.0</v>
      </c>
      <c r="H19442" s="10"/>
    </row>
    <row r="19443">
      <c r="A19443" s="5" t="s">
        <v>19582</v>
      </c>
      <c r="B19443" s="5">
        <v>11.0</v>
      </c>
      <c r="C19443" s="5">
        <v>5.0</v>
      </c>
      <c r="D19443" s="6" t="s">
        <v>19591</v>
      </c>
      <c r="E19443" s="7"/>
      <c r="F19443" s="8">
        <v>1.0</v>
      </c>
      <c r="H19443" s="10"/>
    </row>
    <row r="19444">
      <c r="A19444" s="5" t="s">
        <v>19582</v>
      </c>
      <c r="B19444" s="5">
        <v>12.0</v>
      </c>
      <c r="C19444" s="5">
        <v>6.0</v>
      </c>
      <c r="D19444" s="6" t="s">
        <v>19592</v>
      </c>
      <c r="E19444" s="7"/>
      <c r="F19444" s="8">
        <v>0.0</v>
      </c>
      <c r="H19444" s="10"/>
    </row>
    <row r="19445">
      <c r="A19445" s="5" t="s">
        <v>19582</v>
      </c>
      <c r="B19445" s="5">
        <v>13.0</v>
      </c>
      <c r="C19445" s="5">
        <v>6.0</v>
      </c>
      <c r="D19445" s="6" t="s">
        <v>19593</v>
      </c>
      <c r="E19445" s="7"/>
      <c r="F19445" s="8">
        <v>1.0</v>
      </c>
      <c r="H19445" s="10"/>
    </row>
    <row r="19446">
      <c r="A19446" s="5" t="s">
        <v>19582</v>
      </c>
      <c r="B19446" s="5">
        <v>14.0</v>
      </c>
      <c r="C19446" s="5">
        <v>7.0</v>
      </c>
      <c r="D19446" s="6" t="s">
        <v>19594</v>
      </c>
      <c r="E19446" s="7"/>
      <c r="F19446" s="8">
        <v>0.0</v>
      </c>
      <c r="H19446" s="10"/>
    </row>
    <row r="19447">
      <c r="A19447" s="5" t="s">
        <v>19582</v>
      </c>
      <c r="B19447" s="5">
        <v>15.0</v>
      </c>
      <c r="C19447" s="5">
        <v>7.0</v>
      </c>
      <c r="D19447" s="6" t="s">
        <v>19595</v>
      </c>
      <c r="E19447" s="7"/>
      <c r="F19447" s="8">
        <v>1.0</v>
      </c>
      <c r="H19447" s="10"/>
    </row>
    <row r="19448">
      <c r="A19448" s="5" t="s">
        <v>19582</v>
      </c>
      <c r="B19448" s="5">
        <v>16.0</v>
      </c>
      <c r="C19448" s="5">
        <v>8.0</v>
      </c>
      <c r="D19448" s="6" t="s">
        <v>19596</v>
      </c>
      <c r="E19448" s="7"/>
      <c r="F19448" s="8">
        <v>0.0</v>
      </c>
      <c r="H19448" s="10"/>
    </row>
    <row r="19449">
      <c r="A19449" s="5" t="s">
        <v>19582</v>
      </c>
      <c r="B19449" s="5">
        <v>17.0</v>
      </c>
      <c r="C19449" s="5">
        <v>8.0</v>
      </c>
      <c r="D19449" s="6" t="s">
        <v>19597</v>
      </c>
      <c r="E19449" s="7"/>
      <c r="F19449" s="8">
        <v>1.0</v>
      </c>
      <c r="H19449" s="10"/>
    </row>
    <row r="19450">
      <c r="A19450" s="5" t="s">
        <v>19582</v>
      </c>
      <c r="B19450" s="5">
        <v>18.0</v>
      </c>
      <c r="C19450" s="5">
        <v>9.0</v>
      </c>
      <c r="D19450" s="6" t="s">
        <v>19598</v>
      </c>
      <c r="E19450" s="7"/>
      <c r="F19450" s="8">
        <v>0.0</v>
      </c>
      <c r="H19450" s="10"/>
    </row>
    <row r="19451">
      <c r="A19451" s="5" t="s">
        <v>19582</v>
      </c>
      <c r="B19451" s="5">
        <v>19.0</v>
      </c>
      <c r="C19451" s="5">
        <v>9.0</v>
      </c>
      <c r="D19451" s="6" t="s">
        <v>19599</v>
      </c>
      <c r="E19451" s="7"/>
      <c r="F19451" s="8">
        <v>1.0</v>
      </c>
      <c r="H19451" s="10"/>
    </row>
    <row r="19452">
      <c r="A19452" s="5" t="s">
        <v>19582</v>
      </c>
      <c r="B19452" s="5">
        <v>20.0</v>
      </c>
      <c r="C19452" s="5">
        <v>10.0</v>
      </c>
      <c r="D19452" s="6" t="s">
        <v>19600</v>
      </c>
      <c r="E19452" s="7"/>
      <c r="F19452" s="8">
        <v>0.0</v>
      </c>
      <c r="H19452" s="10"/>
    </row>
    <row r="19453">
      <c r="A19453" s="5" t="s">
        <v>19601</v>
      </c>
      <c r="B19453" s="5">
        <v>0.0</v>
      </c>
      <c r="C19453" s="5">
        <v>0.0</v>
      </c>
      <c r="D19453" s="6" t="s">
        <v>206</v>
      </c>
      <c r="E19453" s="7"/>
      <c r="F19453" s="8">
        <v>0.0</v>
      </c>
      <c r="H19453" s="10"/>
    </row>
    <row r="19454">
      <c r="A19454" s="5" t="s">
        <v>19601</v>
      </c>
      <c r="B19454" s="5">
        <v>1.0</v>
      </c>
      <c r="C19454" s="5">
        <v>0.0</v>
      </c>
      <c r="D19454" s="6" t="s">
        <v>19602</v>
      </c>
      <c r="E19454" s="7"/>
      <c r="F19454" s="8">
        <v>1.0</v>
      </c>
      <c r="H19454" s="10"/>
    </row>
    <row r="19455">
      <c r="A19455" s="5" t="s">
        <v>19601</v>
      </c>
      <c r="B19455" s="5">
        <v>2.0</v>
      </c>
      <c r="C19455" s="5">
        <v>1.0</v>
      </c>
      <c r="D19455" s="6" t="s">
        <v>19603</v>
      </c>
      <c r="E19455" s="7"/>
      <c r="F19455" s="8">
        <v>0.0</v>
      </c>
      <c r="H19455" s="10"/>
    </row>
    <row r="19456">
      <c r="A19456" s="5" t="s">
        <v>19601</v>
      </c>
      <c r="B19456" s="5">
        <v>3.0</v>
      </c>
      <c r="C19456" s="5">
        <v>1.0</v>
      </c>
      <c r="D19456" s="6" t="s">
        <v>19604</v>
      </c>
      <c r="E19456" s="7"/>
      <c r="F19456" s="8">
        <v>1.0</v>
      </c>
      <c r="H19456" s="10"/>
    </row>
    <row r="19457">
      <c r="A19457" s="5" t="s">
        <v>19601</v>
      </c>
      <c r="B19457" s="5">
        <v>4.0</v>
      </c>
      <c r="C19457" s="5">
        <v>2.0</v>
      </c>
      <c r="D19457" s="6" t="s">
        <v>19489</v>
      </c>
      <c r="E19457" s="7"/>
      <c r="F19457" s="8">
        <v>0.0</v>
      </c>
      <c r="H19457" s="10"/>
    </row>
    <row r="19458">
      <c r="A19458" s="5" t="s">
        <v>19601</v>
      </c>
      <c r="B19458" s="5">
        <v>5.0</v>
      </c>
      <c r="C19458" s="5">
        <v>2.0</v>
      </c>
      <c r="D19458" s="6" t="s">
        <v>19605</v>
      </c>
      <c r="E19458" s="7"/>
      <c r="F19458" s="8">
        <v>1.0</v>
      </c>
      <c r="H19458" s="10"/>
    </row>
    <row r="19459">
      <c r="A19459" s="5" t="s">
        <v>19601</v>
      </c>
      <c r="B19459" s="5">
        <v>6.0</v>
      </c>
      <c r="C19459" s="5">
        <v>3.0</v>
      </c>
      <c r="D19459" s="6" t="s">
        <v>19606</v>
      </c>
      <c r="E19459" s="7"/>
      <c r="F19459" s="8">
        <v>0.0</v>
      </c>
      <c r="H19459" s="10"/>
    </row>
    <row r="19460">
      <c r="A19460" s="5" t="s">
        <v>19601</v>
      </c>
      <c r="B19460" s="5">
        <v>7.0</v>
      </c>
      <c r="C19460" s="5">
        <v>3.0</v>
      </c>
      <c r="D19460" s="6" t="s">
        <v>19607</v>
      </c>
      <c r="E19460" s="7"/>
      <c r="F19460" s="8">
        <v>1.0</v>
      </c>
      <c r="H19460" s="10"/>
    </row>
    <row r="19461">
      <c r="A19461" s="5" t="s">
        <v>19601</v>
      </c>
      <c r="B19461" s="5">
        <v>8.0</v>
      </c>
      <c r="C19461" s="5">
        <v>4.0</v>
      </c>
      <c r="D19461" s="6" t="s">
        <v>19608</v>
      </c>
      <c r="E19461" s="7"/>
      <c r="F19461" s="8">
        <v>0.0</v>
      </c>
      <c r="H19461" s="10"/>
    </row>
    <row r="19462">
      <c r="A19462" s="5" t="s">
        <v>19601</v>
      </c>
      <c r="B19462" s="5">
        <v>9.0</v>
      </c>
      <c r="C19462" s="5">
        <v>4.0</v>
      </c>
      <c r="D19462" s="6" t="s">
        <v>19609</v>
      </c>
      <c r="E19462" s="7"/>
      <c r="F19462" s="8">
        <v>1.0</v>
      </c>
      <c r="H19462" s="10"/>
    </row>
    <row r="19463">
      <c r="A19463" s="5" t="s">
        <v>19601</v>
      </c>
      <c r="B19463" s="5">
        <v>10.0</v>
      </c>
      <c r="C19463" s="5">
        <v>5.0</v>
      </c>
      <c r="D19463" s="6" t="s">
        <v>19610</v>
      </c>
      <c r="E19463" s="7"/>
      <c r="F19463" s="8">
        <v>0.0</v>
      </c>
      <c r="H19463" s="10"/>
    </row>
    <row r="19464">
      <c r="A19464" s="5" t="s">
        <v>19601</v>
      </c>
      <c r="B19464" s="5">
        <v>11.0</v>
      </c>
      <c r="C19464" s="5">
        <v>5.0</v>
      </c>
      <c r="D19464" s="6" t="s">
        <v>19611</v>
      </c>
      <c r="E19464" s="7"/>
      <c r="F19464" s="8">
        <v>1.0</v>
      </c>
      <c r="H19464" s="10"/>
    </row>
    <row r="19465">
      <c r="A19465" s="5" t="s">
        <v>19601</v>
      </c>
      <c r="B19465" s="5">
        <v>12.0</v>
      </c>
      <c r="C19465" s="5">
        <v>6.0</v>
      </c>
      <c r="D19465" s="6" t="s">
        <v>19612</v>
      </c>
      <c r="E19465" s="7"/>
      <c r="F19465" s="8">
        <v>0.0</v>
      </c>
      <c r="H19465" s="10"/>
    </row>
    <row r="19466">
      <c r="A19466" s="5" t="s">
        <v>19601</v>
      </c>
      <c r="B19466" s="5">
        <v>13.0</v>
      </c>
      <c r="C19466" s="5">
        <v>6.0</v>
      </c>
      <c r="D19466" s="6" t="s">
        <v>19613</v>
      </c>
      <c r="E19466" s="7"/>
      <c r="F19466" s="8">
        <v>1.0</v>
      </c>
      <c r="H19466" s="10"/>
    </row>
    <row r="19467">
      <c r="A19467" s="5" t="s">
        <v>19601</v>
      </c>
      <c r="B19467" s="5">
        <v>14.0</v>
      </c>
      <c r="C19467" s="5">
        <v>7.0</v>
      </c>
      <c r="D19467" s="6" t="s">
        <v>19614</v>
      </c>
      <c r="E19467" s="7"/>
      <c r="F19467" s="8">
        <v>0.0</v>
      </c>
      <c r="H19467" s="10"/>
    </row>
    <row r="19468">
      <c r="A19468" s="5" t="s">
        <v>19601</v>
      </c>
      <c r="B19468" s="5">
        <v>15.0</v>
      </c>
      <c r="C19468" s="5">
        <v>7.0</v>
      </c>
      <c r="D19468" s="6" t="s">
        <v>16</v>
      </c>
      <c r="E19468" s="7"/>
      <c r="F19468" s="8">
        <v>1.0</v>
      </c>
      <c r="H19468" s="10"/>
    </row>
    <row r="19469">
      <c r="A19469" s="5" t="s">
        <v>19601</v>
      </c>
      <c r="B19469" s="5">
        <v>16.0</v>
      </c>
      <c r="C19469" s="5">
        <v>8.0</v>
      </c>
      <c r="D19469" s="6" t="s">
        <v>19615</v>
      </c>
      <c r="E19469" s="7"/>
      <c r="F19469" s="8">
        <v>0.0</v>
      </c>
      <c r="H19469" s="10"/>
    </row>
    <row r="19470">
      <c r="A19470" s="5" t="s">
        <v>19601</v>
      </c>
      <c r="B19470" s="5">
        <v>17.0</v>
      </c>
      <c r="C19470" s="5">
        <v>8.0</v>
      </c>
      <c r="D19470" s="6" t="s">
        <v>19616</v>
      </c>
      <c r="E19470" s="7"/>
      <c r="F19470" s="8">
        <v>1.0</v>
      </c>
      <c r="H19470" s="10"/>
    </row>
    <row r="19471">
      <c r="A19471" s="5" t="s">
        <v>19601</v>
      </c>
      <c r="B19471" s="5">
        <v>18.0</v>
      </c>
      <c r="C19471" s="5">
        <v>9.0</v>
      </c>
      <c r="D19471" s="6" t="s">
        <v>19617</v>
      </c>
      <c r="E19471" s="7"/>
      <c r="F19471" s="8">
        <v>0.0</v>
      </c>
      <c r="H19471" s="10"/>
    </row>
    <row r="19472">
      <c r="A19472" s="5" t="s">
        <v>19601</v>
      </c>
      <c r="B19472" s="5">
        <v>19.0</v>
      </c>
      <c r="C19472" s="5">
        <v>9.0</v>
      </c>
      <c r="D19472" s="6" t="s">
        <v>19618</v>
      </c>
      <c r="E19472" s="7"/>
      <c r="F19472" s="8">
        <v>1.0</v>
      </c>
      <c r="H19472" s="10"/>
    </row>
    <row r="19473">
      <c r="A19473" s="5" t="s">
        <v>19619</v>
      </c>
      <c r="B19473" s="5">
        <v>0.0</v>
      </c>
      <c r="C19473" s="5">
        <v>0.0</v>
      </c>
      <c r="D19473" s="6" t="s">
        <v>206</v>
      </c>
      <c r="E19473" s="7"/>
      <c r="F19473" s="8">
        <v>0.0</v>
      </c>
      <c r="H19473" s="10"/>
    </row>
    <row r="19474">
      <c r="A19474" s="5" t="s">
        <v>19619</v>
      </c>
      <c r="B19474" s="5">
        <v>1.0</v>
      </c>
      <c r="C19474" s="5">
        <v>0.0</v>
      </c>
      <c r="D19474" s="6" t="s">
        <v>1402</v>
      </c>
      <c r="E19474" s="7"/>
      <c r="F19474" s="8">
        <v>1.0</v>
      </c>
      <c r="H19474" s="10"/>
    </row>
    <row r="19475">
      <c r="A19475" s="5" t="s">
        <v>19619</v>
      </c>
      <c r="B19475" s="5">
        <v>2.0</v>
      </c>
      <c r="C19475" s="5">
        <v>1.0</v>
      </c>
      <c r="D19475" s="6" t="s">
        <v>19620</v>
      </c>
      <c r="E19475" s="7"/>
      <c r="F19475" s="8">
        <v>0.0</v>
      </c>
      <c r="H19475" s="10"/>
    </row>
    <row r="19476">
      <c r="A19476" s="5" t="s">
        <v>19619</v>
      </c>
      <c r="B19476" s="5">
        <v>3.0</v>
      </c>
      <c r="C19476" s="5">
        <v>1.0</v>
      </c>
      <c r="D19476" s="6" t="s">
        <v>19621</v>
      </c>
      <c r="E19476" s="7"/>
      <c r="F19476" s="8">
        <v>1.0</v>
      </c>
      <c r="H19476" s="10"/>
    </row>
    <row r="19477">
      <c r="A19477" s="5" t="s">
        <v>19619</v>
      </c>
      <c r="B19477" s="5">
        <v>4.0</v>
      </c>
      <c r="C19477" s="5">
        <v>2.0</v>
      </c>
      <c r="D19477" s="6" t="s">
        <v>19622</v>
      </c>
      <c r="E19477" s="7"/>
      <c r="F19477" s="8">
        <v>0.0</v>
      </c>
      <c r="H19477" s="10"/>
    </row>
    <row r="19478">
      <c r="A19478" s="5" t="s">
        <v>19619</v>
      </c>
      <c r="B19478" s="5">
        <v>5.0</v>
      </c>
      <c r="C19478" s="5">
        <v>2.0</v>
      </c>
      <c r="D19478" s="6" t="s">
        <v>9864</v>
      </c>
      <c r="E19478" s="7"/>
      <c r="F19478" s="8">
        <v>1.0</v>
      </c>
      <c r="H19478" s="10"/>
    </row>
    <row r="19479">
      <c r="A19479" s="5" t="s">
        <v>19619</v>
      </c>
      <c r="B19479" s="5">
        <v>6.0</v>
      </c>
      <c r="C19479" s="5">
        <v>3.0</v>
      </c>
      <c r="D19479" s="6" t="s">
        <v>19623</v>
      </c>
      <c r="E19479" s="7"/>
      <c r="F19479" s="8">
        <v>0.0</v>
      </c>
      <c r="H19479" s="10"/>
    </row>
    <row r="19480">
      <c r="A19480" s="5" t="s">
        <v>19619</v>
      </c>
      <c r="B19480" s="5">
        <v>7.0</v>
      </c>
      <c r="C19480" s="5">
        <v>3.0</v>
      </c>
      <c r="D19480" s="6" t="s">
        <v>19624</v>
      </c>
      <c r="E19480" s="7"/>
      <c r="F19480" s="8">
        <v>1.0</v>
      </c>
      <c r="H19480" s="10"/>
    </row>
    <row r="19481">
      <c r="A19481" s="5" t="s">
        <v>19619</v>
      </c>
      <c r="B19481" s="5">
        <v>8.0</v>
      </c>
      <c r="C19481" s="5">
        <v>4.0</v>
      </c>
      <c r="D19481" s="6" t="s">
        <v>19625</v>
      </c>
      <c r="E19481" s="7"/>
      <c r="F19481" s="8">
        <v>0.0</v>
      </c>
      <c r="H19481" s="10"/>
    </row>
    <row r="19482">
      <c r="A19482" s="5" t="s">
        <v>19619</v>
      </c>
      <c r="B19482" s="5">
        <v>9.0</v>
      </c>
      <c r="C19482" s="5">
        <v>4.0</v>
      </c>
      <c r="D19482" s="6" t="s">
        <v>19626</v>
      </c>
      <c r="E19482" s="7"/>
      <c r="F19482" s="8">
        <v>1.0</v>
      </c>
      <c r="H19482" s="10"/>
    </row>
    <row r="19483">
      <c r="A19483" s="5" t="s">
        <v>19619</v>
      </c>
      <c r="B19483" s="5">
        <v>10.0</v>
      </c>
      <c r="C19483" s="5">
        <v>5.0</v>
      </c>
      <c r="D19483" s="6" t="s">
        <v>19627</v>
      </c>
      <c r="E19483" s="7"/>
      <c r="F19483" s="8">
        <v>0.0</v>
      </c>
      <c r="H19483" s="10"/>
    </row>
    <row r="19484">
      <c r="A19484" s="5" t="s">
        <v>19619</v>
      </c>
      <c r="B19484" s="5">
        <v>11.0</v>
      </c>
      <c r="C19484" s="5">
        <v>5.0</v>
      </c>
      <c r="D19484" s="6" t="s">
        <v>19628</v>
      </c>
      <c r="E19484" s="7"/>
      <c r="F19484" s="8">
        <v>1.0</v>
      </c>
      <c r="H19484" s="10"/>
    </row>
    <row r="19485">
      <c r="A19485" s="5" t="s">
        <v>19619</v>
      </c>
      <c r="B19485" s="5">
        <v>12.0</v>
      </c>
      <c r="C19485" s="5">
        <v>6.0</v>
      </c>
      <c r="D19485" s="6" t="s">
        <v>19629</v>
      </c>
      <c r="E19485" s="7"/>
      <c r="F19485" s="8">
        <v>0.0</v>
      </c>
      <c r="H19485" s="10"/>
    </row>
    <row r="19486">
      <c r="A19486" s="5" t="s">
        <v>19619</v>
      </c>
      <c r="B19486" s="5">
        <v>13.0</v>
      </c>
      <c r="C19486" s="5">
        <v>6.0</v>
      </c>
      <c r="D19486" s="6" t="s">
        <v>19630</v>
      </c>
      <c r="E19486" s="7"/>
      <c r="F19486" s="8">
        <v>1.0</v>
      </c>
      <c r="H19486" s="10"/>
    </row>
    <row r="19487">
      <c r="A19487" s="5" t="s">
        <v>19619</v>
      </c>
      <c r="B19487" s="5">
        <v>14.0</v>
      </c>
      <c r="C19487" s="5">
        <v>7.0</v>
      </c>
      <c r="D19487" s="6" t="s">
        <v>19631</v>
      </c>
      <c r="E19487" s="7"/>
      <c r="F19487" s="8">
        <v>0.0</v>
      </c>
      <c r="H19487" s="10"/>
    </row>
    <row r="19488">
      <c r="A19488" s="5" t="s">
        <v>19619</v>
      </c>
      <c r="B19488" s="5">
        <v>15.0</v>
      </c>
      <c r="C19488" s="5">
        <v>7.0</v>
      </c>
      <c r="D19488" s="6" t="s">
        <v>19632</v>
      </c>
      <c r="E19488" s="7"/>
      <c r="F19488" s="8">
        <v>1.0</v>
      </c>
      <c r="H19488" s="10"/>
    </row>
    <row r="19489">
      <c r="A19489" s="5" t="s">
        <v>19619</v>
      </c>
      <c r="B19489" s="5">
        <v>16.0</v>
      </c>
      <c r="C19489" s="5">
        <v>8.0</v>
      </c>
      <c r="D19489" s="6" t="s">
        <v>19633</v>
      </c>
      <c r="E19489" s="7"/>
      <c r="F19489" s="8">
        <v>0.0</v>
      </c>
      <c r="H19489" s="10"/>
    </row>
    <row r="19490">
      <c r="A19490" s="5" t="s">
        <v>19619</v>
      </c>
      <c r="B19490" s="5">
        <v>17.0</v>
      </c>
      <c r="C19490" s="5">
        <v>8.0</v>
      </c>
      <c r="D19490" s="6" t="s">
        <v>19634</v>
      </c>
      <c r="E19490" s="7"/>
      <c r="F19490" s="8">
        <v>1.0</v>
      </c>
      <c r="H19490" s="10"/>
    </row>
    <row r="19491">
      <c r="A19491" s="5" t="s">
        <v>19619</v>
      </c>
      <c r="B19491" s="5">
        <v>18.0</v>
      </c>
      <c r="C19491" s="5">
        <v>9.0</v>
      </c>
      <c r="D19491" s="6" t="s">
        <v>19635</v>
      </c>
      <c r="E19491" s="7"/>
      <c r="F19491" s="8">
        <v>0.0</v>
      </c>
      <c r="H19491" s="10"/>
    </row>
    <row r="19492">
      <c r="A19492" s="5" t="s">
        <v>19619</v>
      </c>
      <c r="B19492" s="5">
        <v>19.0</v>
      </c>
      <c r="C19492" s="5">
        <v>9.0</v>
      </c>
      <c r="D19492" s="6" t="s">
        <v>19636</v>
      </c>
      <c r="E19492" s="7"/>
      <c r="F19492" s="8">
        <v>1.0</v>
      </c>
      <c r="H19492" s="10"/>
    </row>
    <row r="19493">
      <c r="A19493" s="5" t="s">
        <v>19637</v>
      </c>
      <c r="B19493" s="5">
        <v>0.0</v>
      </c>
      <c r="C19493" s="5">
        <v>0.0</v>
      </c>
      <c r="D19493" s="6" t="s">
        <v>206</v>
      </c>
      <c r="E19493" s="7"/>
      <c r="F19493" s="8">
        <v>0.0</v>
      </c>
      <c r="H19493" s="10"/>
    </row>
    <row r="19494">
      <c r="A19494" s="5" t="s">
        <v>19637</v>
      </c>
      <c r="B19494" s="5">
        <v>1.0</v>
      </c>
      <c r="C19494" s="5">
        <v>0.0</v>
      </c>
      <c r="D19494" s="6" t="s">
        <v>19638</v>
      </c>
      <c r="E19494" s="7"/>
      <c r="F19494" s="8">
        <v>1.0</v>
      </c>
      <c r="H19494" s="10"/>
    </row>
    <row r="19495">
      <c r="A19495" s="5" t="s">
        <v>19637</v>
      </c>
      <c r="B19495" s="5">
        <v>2.0</v>
      </c>
      <c r="C19495" s="5">
        <v>1.0</v>
      </c>
      <c r="D19495" s="6" t="s">
        <v>19639</v>
      </c>
      <c r="E19495" s="7"/>
      <c r="F19495" s="8">
        <v>0.0</v>
      </c>
      <c r="H19495" s="10"/>
    </row>
    <row r="19496">
      <c r="A19496" s="5" t="s">
        <v>19637</v>
      </c>
      <c r="B19496" s="5">
        <v>3.0</v>
      </c>
      <c r="C19496" s="5">
        <v>1.0</v>
      </c>
      <c r="D19496" s="6" t="s">
        <v>19640</v>
      </c>
      <c r="E19496" s="7"/>
      <c r="F19496" s="8">
        <v>1.0</v>
      </c>
      <c r="H19496" s="10"/>
    </row>
    <row r="19497">
      <c r="A19497" s="5" t="s">
        <v>19637</v>
      </c>
      <c r="B19497" s="5">
        <v>4.0</v>
      </c>
      <c r="C19497" s="5">
        <v>2.0</v>
      </c>
      <c r="D19497" s="6" t="s">
        <v>19641</v>
      </c>
      <c r="E19497" s="7"/>
      <c r="F19497" s="8">
        <v>0.0</v>
      </c>
      <c r="H19497" s="10"/>
    </row>
    <row r="19498">
      <c r="A19498" s="5" t="s">
        <v>19637</v>
      </c>
      <c r="B19498" s="5">
        <v>5.0</v>
      </c>
      <c r="C19498" s="5">
        <v>2.0</v>
      </c>
      <c r="D19498" s="6" t="s">
        <v>19642</v>
      </c>
      <c r="E19498" s="7"/>
      <c r="F19498" s="8">
        <v>1.0</v>
      </c>
      <c r="H19498" s="10"/>
    </row>
    <row r="19499">
      <c r="A19499" s="5" t="s">
        <v>19637</v>
      </c>
      <c r="B19499" s="5">
        <v>6.0</v>
      </c>
      <c r="C19499" s="5">
        <v>3.0</v>
      </c>
      <c r="D19499" s="6" t="s">
        <v>19643</v>
      </c>
      <c r="E19499" s="7"/>
      <c r="F19499" s="8">
        <v>0.0</v>
      </c>
      <c r="H19499" s="10"/>
    </row>
    <row r="19500">
      <c r="A19500" s="5" t="s">
        <v>19637</v>
      </c>
      <c r="B19500" s="5">
        <v>7.0</v>
      </c>
      <c r="C19500" s="5">
        <v>3.0</v>
      </c>
      <c r="D19500" s="6" t="s">
        <v>19644</v>
      </c>
      <c r="E19500" s="7"/>
      <c r="F19500" s="8">
        <v>1.0</v>
      </c>
      <c r="H19500" s="10"/>
    </row>
    <row r="19501">
      <c r="A19501" s="5" t="s">
        <v>19637</v>
      </c>
      <c r="B19501" s="5">
        <v>8.0</v>
      </c>
      <c r="C19501" s="5">
        <v>4.0</v>
      </c>
      <c r="D19501" s="6" t="s">
        <v>19645</v>
      </c>
      <c r="E19501" s="7"/>
      <c r="F19501" s="8">
        <v>0.0</v>
      </c>
      <c r="H19501" s="10"/>
    </row>
    <row r="19502">
      <c r="A19502" s="5" t="s">
        <v>19637</v>
      </c>
      <c r="B19502" s="5">
        <v>9.0</v>
      </c>
      <c r="C19502" s="5">
        <v>4.0</v>
      </c>
      <c r="D19502" s="6" t="s">
        <v>19646</v>
      </c>
      <c r="E19502" s="7"/>
      <c r="F19502" s="8">
        <v>1.0</v>
      </c>
      <c r="H19502" s="10"/>
    </row>
    <row r="19503">
      <c r="A19503" s="5" t="s">
        <v>19637</v>
      </c>
      <c r="B19503" s="5">
        <v>10.0</v>
      </c>
      <c r="C19503" s="5">
        <v>5.0</v>
      </c>
      <c r="D19503" s="6" t="s">
        <v>19647</v>
      </c>
      <c r="E19503" s="7"/>
      <c r="F19503" s="8">
        <v>0.0</v>
      </c>
      <c r="H19503" s="10"/>
    </row>
    <row r="19504">
      <c r="A19504" s="5" t="s">
        <v>19637</v>
      </c>
      <c r="B19504" s="5">
        <v>11.0</v>
      </c>
      <c r="C19504" s="5">
        <v>5.0</v>
      </c>
      <c r="D19504" s="6" t="s">
        <v>19648</v>
      </c>
      <c r="E19504" s="7"/>
      <c r="F19504" s="8">
        <v>1.0</v>
      </c>
      <c r="H19504" s="10"/>
    </row>
    <row r="19505">
      <c r="A19505" s="5" t="s">
        <v>19637</v>
      </c>
      <c r="B19505" s="5">
        <v>12.0</v>
      </c>
      <c r="C19505" s="5">
        <v>6.0</v>
      </c>
      <c r="D19505" s="6" t="s">
        <v>19649</v>
      </c>
      <c r="E19505" s="7"/>
      <c r="F19505" s="8">
        <v>0.0</v>
      </c>
      <c r="H19505" s="10"/>
    </row>
    <row r="19506">
      <c r="A19506" s="5" t="s">
        <v>19637</v>
      </c>
      <c r="B19506" s="5">
        <v>13.0</v>
      </c>
      <c r="C19506" s="5">
        <v>6.0</v>
      </c>
      <c r="D19506" s="6" t="s">
        <v>19650</v>
      </c>
      <c r="E19506" s="7"/>
      <c r="F19506" s="8">
        <v>1.0</v>
      </c>
      <c r="H19506" s="10"/>
    </row>
    <row r="19507">
      <c r="A19507" s="5" t="s">
        <v>19637</v>
      </c>
      <c r="B19507" s="5">
        <v>14.0</v>
      </c>
      <c r="C19507" s="5">
        <v>7.0</v>
      </c>
      <c r="D19507" s="6" t="s">
        <v>19651</v>
      </c>
      <c r="E19507" s="7"/>
      <c r="F19507" s="8">
        <v>0.0</v>
      </c>
      <c r="H19507" s="10"/>
    </row>
    <row r="19508">
      <c r="A19508" s="5" t="s">
        <v>19637</v>
      </c>
      <c r="B19508" s="5">
        <v>15.0</v>
      </c>
      <c r="C19508" s="5">
        <v>7.0</v>
      </c>
      <c r="D19508" s="6" t="s">
        <v>19652</v>
      </c>
      <c r="E19508" s="7"/>
      <c r="F19508" s="8">
        <v>1.0</v>
      </c>
      <c r="H19508" s="10"/>
    </row>
    <row r="19509">
      <c r="A19509" s="5" t="s">
        <v>19637</v>
      </c>
      <c r="B19509" s="5">
        <v>16.0</v>
      </c>
      <c r="C19509" s="5">
        <v>8.0</v>
      </c>
      <c r="D19509" s="6" t="s">
        <v>19653</v>
      </c>
      <c r="E19509" s="7"/>
      <c r="F19509" s="8">
        <v>0.0</v>
      </c>
      <c r="H19509" s="10"/>
    </row>
    <row r="19510">
      <c r="A19510" s="5" t="s">
        <v>19637</v>
      </c>
      <c r="B19510" s="5">
        <v>17.0</v>
      </c>
      <c r="C19510" s="5">
        <v>8.0</v>
      </c>
      <c r="D19510" s="6" t="s">
        <v>19654</v>
      </c>
      <c r="E19510" s="7"/>
      <c r="F19510" s="8">
        <v>1.0</v>
      </c>
      <c r="H19510" s="10"/>
    </row>
    <row r="19511">
      <c r="A19511" s="5" t="s">
        <v>19637</v>
      </c>
      <c r="B19511" s="5">
        <v>18.0</v>
      </c>
      <c r="C19511" s="5">
        <v>9.0</v>
      </c>
      <c r="D19511" s="6" t="s">
        <v>19655</v>
      </c>
      <c r="E19511" s="7"/>
      <c r="F19511" s="8">
        <v>0.0</v>
      </c>
      <c r="H19511" s="10"/>
    </row>
    <row r="19512">
      <c r="A19512" s="5" t="s">
        <v>19637</v>
      </c>
      <c r="B19512" s="5">
        <v>19.0</v>
      </c>
      <c r="C19512" s="5">
        <v>9.0</v>
      </c>
      <c r="D19512" s="6" t="s">
        <v>19656</v>
      </c>
      <c r="E19512" s="7"/>
      <c r="F19512" s="8">
        <v>1.0</v>
      </c>
      <c r="H19512" s="10"/>
    </row>
    <row r="19513">
      <c r="A19513" s="5" t="s">
        <v>19657</v>
      </c>
      <c r="B19513" s="5">
        <v>0.0</v>
      </c>
      <c r="C19513" s="5">
        <v>0.0</v>
      </c>
      <c r="D19513" s="6" t="s">
        <v>19658</v>
      </c>
      <c r="E19513" s="7"/>
      <c r="F19513" s="8">
        <v>0.0</v>
      </c>
      <c r="H19513" s="10"/>
    </row>
    <row r="19514">
      <c r="A19514" s="5" t="s">
        <v>19657</v>
      </c>
      <c r="B19514" s="5">
        <v>1.0</v>
      </c>
      <c r="C19514" s="5">
        <v>0.0</v>
      </c>
      <c r="D19514" s="6" t="s">
        <v>19659</v>
      </c>
      <c r="E19514" s="7"/>
      <c r="F19514" s="8">
        <v>1.0</v>
      </c>
      <c r="H19514" s="10"/>
    </row>
    <row r="19515">
      <c r="A19515" s="5" t="s">
        <v>19657</v>
      </c>
      <c r="B19515" s="5">
        <v>2.0</v>
      </c>
      <c r="C19515" s="5">
        <v>1.0</v>
      </c>
      <c r="D19515" s="6" t="s">
        <v>19660</v>
      </c>
      <c r="E19515" s="7"/>
      <c r="F19515" s="8">
        <v>0.0</v>
      </c>
      <c r="H19515" s="10"/>
    </row>
    <row r="19516">
      <c r="A19516" s="5" t="s">
        <v>19657</v>
      </c>
      <c r="B19516" s="5">
        <v>3.0</v>
      </c>
      <c r="C19516" s="5">
        <v>1.0</v>
      </c>
      <c r="D19516" s="6" t="s">
        <v>19661</v>
      </c>
      <c r="E19516" s="7"/>
      <c r="F19516" s="8">
        <v>1.0</v>
      </c>
      <c r="H19516" s="10"/>
    </row>
    <row r="19517">
      <c r="A19517" s="5" t="s">
        <v>19657</v>
      </c>
      <c r="B19517" s="5">
        <v>4.0</v>
      </c>
      <c r="C19517" s="5">
        <v>2.0</v>
      </c>
      <c r="D19517" s="6" t="s">
        <v>19662</v>
      </c>
      <c r="E19517" s="7"/>
      <c r="F19517" s="8">
        <v>0.0</v>
      </c>
      <c r="H19517" s="10"/>
    </row>
    <row r="19518">
      <c r="A19518" s="5" t="s">
        <v>19657</v>
      </c>
      <c r="B19518" s="5">
        <v>5.0</v>
      </c>
      <c r="C19518" s="5">
        <v>2.0</v>
      </c>
      <c r="D19518" s="6" t="s">
        <v>19663</v>
      </c>
      <c r="E19518" s="7"/>
      <c r="F19518" s="8">
        <v>1.0</v>
      </c>
      <c r="H19518" s="10"/>
    </row>
    <row r="19519">
      <c r="A19519" s="5" t="s">
        <v>19657</v>
      </c>
      <c r="B19519" s="5">
        <v>6.0</v>
      </c>
      <c r="C19519" s="5">
        <v>3.0</v>
      </c>
      <c r="D19519" s="6" t="s">
        <v>19664</v>
      </c>
      <c r="E19519" s="7"/>
      <c r="F19519" s="8">
        <v>0.0</v>
      </c>
      <c r="H19519" s="10"/>
    </row>
    <row r="19520">
      <c r="A19520" s="5" t="s">
        <v>19657</v>
      </c>
      <c r="B19520" s="5">
        <v>7.0</v>
      </c>
      <c r="C19520" s="5">
        <v>3.0</v>
      </c>
      <c r="D19520" s="6" t="s">
        <v>19665</v>
      </c>
      <c r="E19520" s="7"/>
      <c r="F19520" s="8">
        <v>1.0</v>
      </c>
      <c r="H19520" s="10"/>
    </row>
    <row r="19521">
      <c r="A19521" s="5" t="s">
        <v>19657</v>
      </c>
      <c r="B19521" s="5">
        <v>8.0</v>
      </c>
      <c r="C19521" s="5">
        <v>4.0</v>
      </c>
      <c r="D19521" s="6" t="s">
        <v>19666</v>
      </c>
      <c r="E19521" s="7"/>
      <c r="F19521" s="8">
        <v>0.0</v>
      </c>
      <c r="H19521" s="10"/>
    </row>
    <row r="19522">
      <c r="A19522" s="5" t="s">
        <v>19657</v>
      </c>
      <c r="B19522" s="5">
        <v>9.0</v>
      </c>
      <c r="C19522" s="5">
        <v>4.0</v>
      </c>
      <c r="D19522" s="6" t="s">
        <v>19667</v>
      </c>
      <c r="E19522" s="7"/>
      <c r="F19522" s="8">
        <v>1.0</v>
      </c>
      <c r="H19522" s="10"/>
    </row>
    <row r="19523">
      <c r="A19523" s="5" t="s">
        <v>19657</v>
      </c>
      <c r="B19523" s="5">
        <v>10.0</v>
      </c>
      <c r="C19523" s="5">
        <v>5.0</v>
      </c>
      <c r="D19523" s="6" t="s">
        <v>19668</v>
      </c>
      <c r="E19523" s="7"/>
      <c r="F19523" s="8">
        <v>0.0</v>
      </c>
      <c r="H19523" s="10"/>
    </row>
    <row r="19524">
      <c r="A19524" s="5" t="s">
        <v>19657</v>
      </c>
      <c r="B19524" s="5">
        <v>11.0</v>
      </c>
      <c r="C19524" s="5">
        <v>5.0</v>
      </c>
      <c r="D19524" s="6" t="s">
        <v>19669</v>
      </c>
      <c r="E19524" s="7"/>
      <c r="F19524" s="8">
        <v>1.0</v>
      </c>
      <c r="H19524" s="10"/>
    </row>
    <row r="19525">
      <c r="A19525" s="5" t="s">
        <v>19657</v>
      </c>
      <c r="B19525" s="5">
        <v>12.0</v>
      </c>
      <c r="C19525" s="5">
        <v>6.0</v>
      </c>
      <c r="D19525" s="6" t="s">
        <v>19670</v>
      </c>
      <c r="E19525" s="7"/>
      <c r="F19525" s="8">
        <v>0.0</v>
      </c>
      <c r="H19525" s="10"/>
    </row>
    <row r="19526">
      <c r="A19526" s="5" t="s">
        <v>19657</v>
      </c>
      <c r="B19526" s="5">
        <v>13.0</v>
      </c>
      <c r="C19526" s="5">
        <v>6.0</v>
      </c>
      <c r="D19526" s="6" t="s">
        <v>19671</v>
      </c>
      <c r="E19526" s="7"/>
      <c r="F19526" s="8">
        <v>1.0</v>
      </c>
      <c r="H19526" s="10"/>
    </row>
    <row r="19527">
      <c r="A19527" s="5" t="s">
        <v>19657</v>
      </c>
      <c r="B19527" s="5">
        <v>14.0</v>
      </c>
      <c r="C19527" s="5">
        <v>7.0</v>
      </c>
      <c r="D19527" s="6" t="s">
        <v>19672</v>
      </c>
      <c r="E19527" s="7"/>
      <c r="F19527" s="8">
        <v>0.0</v>
      </c>
      <c r="H19527" s="10"/>
    </row>
    <row r="19528">
      <c r="A19528" s="5" t="s">
        <v>19657</v>
      </c>
      <c r="B19528" s="5">
        <v>15.0</v>
      </c>
      <c r="C19528" s="5">
        <v>7.0</v>
      </c>
      <c r="D19528" s="6" t="s">
        <v>19673</v>
      </c>
      <c r="E19528" s="7"/>
      <c r="F19528" s="8">
        <v>1.0</v>
      </c>
      <c r="H19528" s="10"/>
    </row>
    <row r="19529">
      <c r="A19529" s="5" t="s">
        <v>19657</v>
      </c>
      <c r="B19529" s="5">
        <v>16.0</v>
      </c>
      <c r="C19529" s="5">
        <v>8.0</v>
      </c>
      <c r="D19529" s="6" t="s">
        <v>19674</v>
      </c>
      <c r="E19529" s="7"/>
      <c r="F19529" s="8">
        <v>0.0</v>
      </c>
      <c r="H19529" s="10"/>
    </row>
    <row r="19530">
      <c r="A19530" s="5" t="s">
        <v>19657</v>
      </c>
      <c r="B19530" s="5">
        <v>17.0</v>
      </c>
      <c r="C19530" s="5">
        <v>8.0</v>
      </c>
      <c r="D19530" s="6" t="s">
        <v>19675</v>
      </c>
      <c r="E19530" s="7"/>
      <c r="F19530" s="8">
        <v>1.0</v>
      </c>
      <c r="H19530" s="10"/>
    </row>
    <row r="19531">
      <c r="A19531" s="5" t="s">
        <v>19657</v>
      </c>
      <c r="B19531" s="5">
        <v>18.0</v>
      </c>
      <c r="C19531" s="5">
        <v>9.0</v>
      </c>
      <c r="D19531" s="6" t="s">
        <v>19676</v>
      </c>
      <c r="E19531" s="7"/>
      <c r="F19531" s="8">
        <v>0.0</v>
      </c>
      <c r="H19531" s="10"/>
    </row>
    <row r="19532">
      <c r="A19532" s="5" t="s">
        <v>19657</v>
      </c>
      <c r="B19532" s="5">
        <v>19.0</v>
      </c>
      <c r="C19532" s="5">
        <v>9.0</v>
      </c>
      <c r="D19532" s="6" t="s">
        <v>19677</v>
      </c>
      <c r="E19532" s="7"/>
      <c r="F19532" s="8">
        <v>1.0</v>
      </c>
      <c r="H19532" s="10"/>
    </row>
    <row r="19533">
      <c r="A19533" s="5" t="s">
        <v>19657</v>
      </c>
      <c r="B19533" s="5">
        <v>20.0</v>
      </c>
      <c r="C19533" s="5">
        <v>10.0</v>
      </c>
      <c r="D19533" s="6" t="s">
        <v>19678</v>
      </c>
      <c r="E19533" s="7"/>
      <c r="F19533" s="8">
        <v>0.0</v>
      </c>
      <c r="H19533" s="10"/>
    </row>
    <row r="19534">
      <c r="A19534" s="5" t="s">
        <v>19679</v>
      </c>
      <c r="B19534" s="5">
        <v>0.0</v>
      </c>
      <c r="C19534" s="5">
        <v>0.0</v>
      </c>
      <c r="D19534" s="6" t="s">
        <v>206</v>
      </c>
      <c r="E19534" s="7"/>
      <c r="F19534" s="8">
        <v>0.0</v>
      </c>
      <c r="H19534" s="10"/>
    </row>
    <row r="19535">
      <c r="A19535" s="5" t="s">
        <v>19679</v>
      </c>
      <c r="B19535" s="5">
        <v>1.0</v>
      </c>
      <c r="C19535" s="5">
        <v>0.0</v>
      </c>
      <c r="D19535" s="6" t="s">
        <v>19680</v>
      </c>
      <c r="E19535" s="7"/>
      <c r="F19535" s="8">
        <v>1.0</v>
      </c>
      <c r="H19535" s="10"/>
    </row>
    <row r="19536">
      <c r="A19536" s="5" t="s">
        <v>19679</v>
      </c>
      <c r="B19536" s="5">
        <v>2.0</v>
      </c>
      <c r="C19536" s="5">
        <v>1.0</v>
      </c>
      <c r="D19536" s="6" t="s">
        <v>19681</v>
      </c>
      <c r="E19536" s="7"/>
      <c r="F19536" s="8">
        <v>0.0</v>
      </c>
      <c r="H19536" s="10"/>
    </row>
    <row r="19537">
      <c r="A19537" s="5" t="s">
        <v>19679</v>
      </c>
      <c r="B19537" s="5">
        <v>3.0</v>
      </c>
      <c r="C19537" s="5">
        <v>1.0</v>
      </c>
      <c r="D19537" s="6" t="s">
        <v>1404</v>
      </c>
      <c r="E19537" s="7"/>
      <c r="F19537" s="8">
        <v>1.0</v>
      </c>
      <c r="H19537" s="10"/>
    </row>
    <row r="19538">
      <c r="A19538" s="5" t="s">
        <v>19679</v>
      </c>
      <c r="B19538" s="5">
        <v>4.0</v>
      </c>
      <c r="C19538" s="5">
        <v>2.0</v>
      </c>
      <c r="D19538" s="6" t="s">
        <v>19682</v>
      </c>
      <c r="E19538" s="7"/>
      <c r="F19538" s="8">
        <v>0.0</v>
      </c>
      <c r="H19538" s="10"/>
    </row>
    <row r="19539">
      <c r="A19539" s="5" t="s">
        <v>19679</v>
      </c>
      <c r="B19539" s="5">
        <v>5.0</v>
      </c>
      <c r="C19539" s="5">
        <v>2.0</v>
      </c>
      <c r="D19539" s="6" t="s">
        <v>19683</v>
      </c>
      <c r="E19539" s="7"/>
      <c r="F19539" s="8">
        <v>1.0</v>
      </c>
      <c r="H19539" s="10"/>
    </row>
    <row r="19540">
      <c r="A19540" s="5" t="s">
        <v>19679</v>
      </c>
      <c r="B19540" s="5">
        <v>6.0</v>
      </c>
      <c r="C19540" s="5">
        <v>3.0</v>
      </c>
      <c r="D19540" s="6" t="s">
        <v>19684</v>
      </c>
      <c r="E19540" s="7"/>
      <c r="F19540" s="8">
        <v>0.0</v>
      </c>
      <c r="H19540" s="10"/>
    </row>
    <row r="19541">
      <c r="A19541" s="5" t="s">
        <v>19679</v>
      </c>
      <c r="B19541" s="5">
        <v>7.0</v>
      </c>
      <c r="C19541" s="5">
        <v>3.0</v>
      </c>
      <c r="D19541" s="6" t="s">
        <v>19685</v>
      </c>
      <c r="E19541" s="7"/>
      <c r="F19541" s="8">
        <v>1.0</v>
      </c>
      <c r="H19541" s="10"/>
    </row>
    <row r="19542">
      <c r="A19542" s="5" t="s">
        <v>19679</v>
      </c>
      <c r="B19542" s="5">
        <v>8.0</v>
      </c>
      <c r="C19542" s="5">
        <v>4.0</v>
      </c>
      <c r="D19542" s="6" t="s">
        <v>19686</v>
      </c>
      <c r="E19542" s="7"/>
      <c r="F19542" s="8">
        <v>0.0</v>
      </c>
      <c r="H19542" s="10"/>
    </row>
    <row r="19543">
      <c r="A19543" s="5" t="s">
        <v>19679</v>
      </c>
      <c r="B19543" s="5">
        <v>9.0</v>
      </c>
      <c r="C19543" s="5">
        <v>4.0</v>
      </c>
      <c r="D19543" s="6" t="s">
        <v>19687</v>
      </c>
      <c r="E19543" s="7"/>
      <c r="F19543" s="8">
        <v>1.0</v>
      </c>
      <c r="H19543" s="10"/>
    </row>
    <row r="19544">
      <c r="A19544" s="5" t="s">
        <v>19679</v>
      </c>
      <c r="B19544" s="5">
        <v>10.0</v>
      </c>
      <c r="C19544" s="5">
        <v>5.0</v>
      </c>
      <c r="D19544" s="6" t="s">
        <v>19688</v>
      </c>
      <c r="E19544" s="7"/>
      <c r="F19544" s="8">
        <v>0.0</v>
      </c>
      <c r="H19544" s="10"/>
    </row>
    <row r="19545">
      <c r="A19545" s="5" t="s">
        <v>19679</v>
      </c>
      <c r="B19545" s="5">
        <v>11.0</v>
      </c>
      <c r="C19545" s="5">
        <v>5.0</v>
      </c>
      <c r="D19545" s="6" t="s">
        <v>19689</v>
      </c>
      <c r="E19545" s="7"/>
      <c r="F19545" s="8">
        <v>1.0</v>
      </c>
      <c r="H19545" s="10"/>
    </row>
    <row r="19546">
      <c r="A19546" s="5" t="s">
        <v>19679</v>
      </c>
      <c r="B19546" s="5">
        <v>12.0</v>
      </c>
      <c r="C19546" s="5">
        <v>6.0</v>
      </c>
      <c r="D19546" s="6" t="s">
        <v>19690</v>
      </c>
      <c r="E19546" s="7"/>
      <c r="F19546" s="8">
        <v>0.0</v>
      </c>
      <c r="H19546" s="10"/>
    </row>
    <row r="19547">
      <c r="A19547" s="5" t="s">
        <v>19679</v>
      </c>
      <c r="B19547" s="5">
        <v>13.0</v>
      </c>
      <c r="C19547" s="5">
        <v>6.0</v>
      </c>
      <c r="D19547" s="6" t="s">
        <v>19691</v>
      </c>
      <c r="E19547" s="7"/>
      <c r="F19547" s="8">
        <v>1.0</v>
      </c>
      <c r="H19547" s="10"/>
    </row>
    <row r="19548">
      <c r="A19548" s="5" t="s">
        <v>19679</v>
      </c>
      <c r="B19548" s="5">
        <v>14.0</v>
      </c>
      <c r="C19548" s="5">
        <v>7.0</v>
      </c>
      <c r="D19548" s="6" t="s">
        <v>19692</v>
      </c>
      <c r="E19548" s="7"/>
      <c r="F19548" s="8">
        <v>0.0</v>
      </c>
      <c r="H19548" s="10"/>
    </row>
    <row r="19549">
      <c r="A19549" s="5" t="s">
        <v>19679</v>
      </c>
      <c r="B19549" s="5">
        <v>15.0</v>
      </c>
      <c r="C19549" s="5">
        <v>7.0</v>
      </c>
      <c r="D19549" s="6" t="s">
        <v>19693</v>
      </c>
      <c r="E19549" s="7"/>
      <c r="F19549" s="8">
        <v>1.0</v>
      </c>
      <c r="H19549" s="10"/>
    </row>
    <row r="19550">
      <c r="A19550" s="5" t="s">
        <v>19679</v>
      </c>
      <c r="B19550" s="5">
        <v>16.0</v>
      </c>
      <c r="C19550" s="5">
        <v>8.0</v>
      </c>
      <c r="D19550" s="6" t="s">
        <v>19694</v>
      </c>
      <c r="E19550" s="7"/>
      <c r="F19550" s="8">
        <v>0.0</v>
      </c>
      <c r="H19550" s="10"/>
    </row>
    <row r="19551">
      <c r="A19551" s="5" t="s">
        <v>19679</v>
      </c>
      <c r="B19551" s="5">
        <v>17.0</v>
      </c>
      <c r="C19551" s="5">
        <v>8.0</v>
      </c>
      <c r="D19551" s="6" t="s">
        <v>19695</v>
      </c>
      <c r="E19551" s="7"/>
      <c r="F19551" s="8">
        <v>1.0</v>
      </c>
      <c r="H19551" s="10"/>
    </row>
    <row r="19552">
      <c r="A19552" s="5" t="s">
        <v>19679</v>
      </c>
      <c r="B19552" s="5">
        <v>18.0</v>
      </c>
      <c r="C19552" s="5">
        <v>9.0</v>
      </c>
      <c r="D19552" s="6" t="s">
        <v>19696</v>
      </c>
      <c r="E19552" s="7"/>
      <c r="F19552" s="8">
        <v>0.0</v>
      </c>
      <c r="H19552" s="10"/>
    </row>
    <row r="19553">
      <c r="A19553" s="5" t="s">
        <v>19679</v>
      </c>
      <c r="B19553" s="5">
        <v>19.0</v>
      </c>
      <c r="C19553" s="5">
        <v>9.0</v>
      </c>
      <c r="D19553" s="6" t="s">
        <v>19697</v>
      </c>
      <c r="E19553" s="7"/>
      <c r="F19553" s="8">
        <v>1.0</v>
      </c>
      <c r="H19553" s="10"/>
    </row>
    <row r="19554">
      <c r="A19554" s="5" t="s">
        <v>19698</v>
      </c>
      <c r="B19554" s="5">
        <v>0.0</v>
      </c>
      <c r="C19554" s="5">
        <v>0.0</v>
      </c>
      <c r="D19554" s="6" t="s">
        <v>206</v>
      </c>
      <c r="E19554" s="7"/>
      <c r="F19554" s="8">
        <v>0.0</v>
      </c>
      <c r="H19554" s="10"/>
    </row>
    <row r="19555">
      <c r="A19555" s="5" t="s">
        <v>19698</v>
      </c>
      <c r="B19555" s="5">
        <v>1.0</v>
      </c>
      <c r="C19555" s="5">
        <v>0.0</v>
      </c>
      <c r="D19555" s="6" t="s">
        <v>19699</v>
      </c>
      <c r="E19555" s="7"/>
      <c r="F19555" s="8">
        <v>1.0</v>
      </c>
      <c r="H19555" s="10"/>
    </row>
    <row r="19556">
      <c r="A19556" s="5" t="s">
        <v>19698</v>
      </c>
      <c r="B19556" s="5">
        <v>2.0</v>
      </c>
      <c r="C19556" s="5">
        <v>1.0</v>
      </c>
      <c r="D19556" s="6" t="s">
        <v>19483</v>
      </c>
      <c r="E19556" s="7"/>
      <c r="F19556" s="8">
        <v>0.0</v>
      </c>
      <c r="H19556" s="10"/>
    </row>
    <row r="19557">
      <c r="A19557" s="5" t="s">
        <v>19698</v>
      </c>
      <c r="B19557" s="5">
        <v>3.0</v>
      </c>
      <c r="C19557" s="5">
        <v>1.0</v>
      </c>
      <c r="D19557" s="6" t="s">
        <v>19700</v>
      </c>
      <c r="E19557" s="7"/>
      <c r="F19557" s="8">
        <v>1.0</v>
      </c>
      <c r="H19557" s="10"/>
    </row>
    <row r="19558">
      <c r="A19558" s="5" t="s">
        <v>19698</v>
      </c>
      <c r="B19558" s="5">
        <v>4.0</v>
      </c>
      <c r="C19558" s="5">
        <v>2.0</v>
      </c>
      <c r="D19558" s="6" t="s">
        <v>19701</v>
      </c>
      <c r="E19558" s="7"/>
      <c r="F19558" s="8">
        <v>0.0</v>
      </c>
      <c r="H19558" s="10"/>
    </row>
    <row r="19559">
      <c r="A19559" s="5" t="s">
        <v>19698</v>
      </c>
      <c r="B19559" s="5">
        <v>5.0</v>
      </c>
      <c r="C19559" s="5">
        <v>2.0</v>
      </c>
      <c r="D19559" s="6" t="s">
        <v>19702</v>
      </c>
      <c r="E19559" s="7"/>
      <c r="F19559" s="8">
        <v>1.0</v>
      </c>
      <c r="H19559" s="10"/>
    </row>
    <row r="19560">
      <c r="A19560" s="5" t="s">
        <v>19698</v>
      </c>
      <c r="B19560" s="5">
        <v>6.0</v>
      </c>
      <c r="C19560" s="5">
        <v>3.0</v>
      </c>
      <c r="D19560" s="6" t="s">
        <v>19703</v>
      </c>
      <c r="E19560" s="7"/>
      <c r="F19560" s="8">
        <v>0.0</v>
      </c>
      <c r="H19560" s="10"/>
    </row>
    <row r="19561">
      <c r="A19561" s="5" t="s">
        <v>19698</v>
      </c>
      <c r="B19561" s="5">
        <v>7.0</v>
      </c>
      <c r="C19561" s="5">
        <v>3.0</v>
      </c>
      <c r="D19561" s="6" t="s">
        <v>19704</v>
      </c>
      <c r="E19561" s="7"/>
      <c r="F19561" s="8">
        <v>1.0</v>
      </c>
      <c r="H19561" s="10"/>
    </row>
    <row r="19562">
      <c r="A19562" s="5" t="s">
        <v>19698</v>
      </c>
      <c r="B19562" s="5">
        <v>8.0</v>
      </c>
      <c r="C19562" s="5">
        <v>4.0</v>
      </c>
      <c r="D19562" s="6" t="s">
        <v>19705</v>
      </c>
      <c r="E19562" s="7"/>
      <c r="F19562" s="8">
        <v>0.0</v>
      </c>
      <c r="H19562" s="10"/>
    </row>
    <row r="19563">
      <c r="A19563" s="5" t="s">
        <v>19698</v>
      </c>
      <c r="B19563" s="5">
        <v>9.0</v>
      </c>
      <c r="C19563" s="5">
        <v>4.0</v>
      </c>
      <c r="D19563" s="6" t="s">
        <v>19706</v>
      </c>
      <c r="E19563" s="7"/>
      <c r="F19563" s="8">
        <v>1.0</v>
      </c>
      <c r="H19563" s="10"/>
    </row>
    <row r="19564">
      <c r="A19564" s="5" t="s">
        <v>19698</v>
      </c>
      <c r="B19564" s="5">
        <v>10.0</v>
      </c>
      <c r="C19564" s="5">
        <v>5.0</v>
      </c>
      <c r="D19564" s="6" t="s">
        <v>19707</v>
      </c>
      <c r="E19564" s="7"/>
      <c r="F19564" s="8">
        <v>0.0</v>
      </c>
      <c r="H19564" s="10"/>
    </row>
    <row r="19565">
      <c r="A19565" s="5" t="s">
        <v>19698</v>
      </c>
      <c r="B19565" s="5">
        <v>11.0</v>
      </c>
      <c r="C19565" s="5">
        <v>5.0</v>
      </c>
      <c r="D19565" s="6" t="s">
        <v>19708</v>
      </c>
      <c r="E19565" s="7"/>
      <c r="F19565" s="8">
        <v>1.0</v>
      </c>
      <c r="H19565" s="10"/>
    </row>
    <row r="19566">
      <c r="A19566" s="5" t="s">
        <v>19698</v>
      </c>
      <c r="B19566" s="5">
        <v>12.0</v>
      </c>
      <c r="C19566" s="5">
        <v>6.0</v>
      </c>
      <c r="D19566" s="6" t="s">
        <v>19709</v>
      </c>
      <c r="E19566" s="7"/>
      <c r="F19566" s="8">
        <v>0.0</v>
      </c>
      <c r="H19566" s="10"/>
    </row>
    <row r="19567">
      <c r="A19567" s="5" t="s">
        <v>19698</v>
      </c>
      <c r="B19567" s="5">
        <v>13.0</v>
      </c>
      <c r="C19567" s="5">
        <v>6.0</v>
      </c>
      <c r="D19567" s="6" t="s">
        <v>19710</v>
      </c>
      <c r="E19567" s="7"/>
      <c r="F19567" s="8">
        <v>1.0</v>
      </c>
      <c r="H19567" s="10"/>
    </row>
    <row r="19568">
      <c r="A19568" s="5" t="s">
        <v>19698</v>
      </c>
      <c r="B19568" s="5">
        <v>14.0</v>
      </c>
      <c r="C19568" s="5">
        <v>7.0</v>
      </c>
      <c r="D19568" s="6" t="s">
        <v>19711</v>
      </c>
      <c r="E19568" s="7"/>
      <c r="F19568" s="8">
        <v>0.0</v>
      </c>
      <c r="H19568" s="10"/>
    </row>
    <row r="19569">
      <c r="A19569" s="5" t="s">
        <v>19698</v>
      </c>
      <c r="B19569" s="5">
        <v>15.0</v>
      </c>
      <c r="C19569" s="5">
        <v>7.0</v>
      </c>
      <c r="D19569" s="6" t="s">
        <v>19712</v>
      </c>
      <c r="E19569" s="7"/>
      <c r="F19569" s="8">
        <v>1.0</v>
      </c>
      <c r="H19569" s="10"/>
    </row>
    <row r="19570">
      <c r="A19570" s="5" t="s">
        <v>19698</v>
      </c>
      <c r="B19570" s="5">
        <v>16.0</v>
      </c>
      <c r="C19570" s="5">
        <v>8.0</v>
      </c>
      <c r="D19570" s="6" t="s">
        <v>19713</v>
      </c>
      <c r="E19570" s="7"/>
      <c r="F19570" s="8">
        <v>0.0</v>
      </c>
      <c r="H19570" s="10"/>
    </row>
    <row r="19571">
      <c r="A19571" s="5" t="s">
        <v>19698</v>
      </c>
      <c r="B19571" s="5">
        <v>17.0</v>
      </c>
      <c r="C19571" s="5">
        <v>8.0</v>
      </c>
      <c r="D19571" s="6" t="s">
        <v>19714</v>
      </c>
      <c r="E19571" s="7"/>
      <c r="F19571" s="8">
        <v>1.0</v>
      </c>
      <c r="H19571" s="10"/>
    </row>
    <row r="19572">
      <c r="A19572" s="5" t="s">
        <v>19698</v>
      </c>
      <c r="B19572" s="5">
        <v>18.0</v>
      </c>
      <c r="C19572" s="5">
        <v>9.0</v>
      </c>
      <c r="D19572" s="6" t="s">
        <v>19715</v>
      </c>
      <c r="E19572" s="7"/>
      <c r="F19572" s="8">
        <v>0.0</v>
      </c>
      <c r="H19572" s="10"/>
    </row>
    <row r="19573">
      <c r="A19573" s="5" t="s">
        <v>19698</v>
      </c>
      <c r="B19573" s="5">
        <v>19.0</v>
      </c>
      <c r="C19573" s="5">
        <v>9.0</v>
      </c>
      <c r="D19573" s="6" t="s">
        <v>19716</v>
      </c>
      <c r="E19573" s="7"/>
      <c r="F19573" s="8">
        <v>1.0</v>
      </c>
      <c r="H19573" s="10"/>
    </row>
    <row r="19574">
      <c r="A19574" s="5" t="s">
        <v>19717</v>
      </c>
      <c r="B19574" s="5">
        <v>0.0</v>
      </c>
      <c r="C19574" s="5">
        <v>0.0</v>
      </c>
      <c r="D19574" s="6" t="s">
        <v>831</v>
      </c>
      <c r="E19574" s="7"/>
      <c r="F19574" s="8">
        <v>0.0</v>
      </c>
      <c r="H19574" s="10"/>
    </row>
    <row r="19575">
      <c r="A19575" s="5" t="s">
        <v>19717</v>
      </c>
      <c r="B19575" s="5">
        <v>1.0</v>
      </c>
      <c r="C19575" s="5">
        <v>0.0</v>
      </c>
      <c r="D19575" s="6" t="s">
        <v>19718</v>
      </c>
      <c r="E19575" s="7"/>
      <c r="F19575" s="8">
        <v>1.0</v>
      </c>
      <c r="H19575" s="10"/>
    </row>
    <row r="19576">
      <c r="A19576" s="5" t="s">
        <v>19717</v>
      </c>
      <c r="B19576" s="5">
        <v>2.0</v>
      </c>
      <c r="C19576" s="5">
        <v>1.0</v>
      </c>
      <c r="D19576" s="6" t="s">
        <v>19719</v>
      </c>
      <c r="E19576" s="7"/>
      <c r="F19576" s="8">
        <v>0.0</v>
      </c>
      <c r="H19576" s="10"/>
    </row>
    <row r="19577">
      <c r="A19577" s="5" t="s">
        <v>19717</v>
      </c>
      <c r="B19577" s="5">
        <v>3.0</v>
      </c>
      <c r="C19577" s="5">
        <v>1.0</v>
      </c>
      <c r="D19577" s="6" t="s">
        <v>19720</v>
      </c>
      <c r="E19577" s="7"/>
      <c r="F19577" s="8">
        <v>1.0</v>
      </c>
      <c r="H19577" s="10"/>
    </row>
    <row r="19578">
      <c r="A19578" s="5" t="s">
        <v>19717</v>
      </c>
      <c r="B19578" s="5">
        <v>4.0</v>
      </c>
      <c r="C19578" s="5">
        <v>2.0</v>
      </c>
      <c r="D19578" s="6" t="s">
        <v>19721</v>
      </c>
      <c r="E19578" s="7"/>
      <c r="F19578" s="8">
        <v>0.0</v>
      </c>
      <c r="H19578" s="10"/>
    </row>
    <row r="19579">
      <c r="A19579" s="5" t="s">
        <v>19717</v>
      </c>
      <c r="B19579" s="5">
        <v>5.0</v>
      </c>
      <c r="C19579" s="5">
        <v>2.0</v>
      </c>
      <c r="D19579" s="6" t="s">
        <v>19722</v>
      </c>
      <c r="E19579" s="7"/>
      <c r="F19579" s="8">
        <v>1.0</v>
      </c>
      <c r="H19579" s="10"/>
    </row>
    <row r="19580">
      <c r="A19580" s="5" t="s">
        <v>19717</v>
      </c>
      <c r="B19580" s="5">
        <v>6.0</v>
      </c>
      <c r="C19580" s="5">
        <v>3.0</v>
      </c>
      <c r="D19580" s="6" t="s">
        <v>19723</v>
      </c>
      <c r="E19580" s="7"/>
      <c r="F19580" s="8">
        <v>0.0</v>
      </c>
      <c r="H19580" s="10"/>
    </row>
    <row r="19581">
      <c r="A19581" s="5" t="s">
        <v>19717</v>
      </c>
      <c r="B19581" s="5">
        <v>7.0</v>
      </c>
      <c r="C19581" s="5">
        <v>3.0</v>
      </c>
      <c r="D19581" s="6" t="s">
        <v>19724</v>
      </c>
      <c r="E19581" s="7"/>
      <c r="F19581" s="8">
        <v>1.0</v>
      </c>
      <c r="H19581" s="10"/>
    </row>
    <row r="19582">
      <c r="A19582" s="5" t="s">
        <v>19717</v>
      </c>
      <c r="B19582" s="5">
        <v>8.0</v>
      </c>
      <c r="C19582" s="5">
        <v>4.0</v>
      </c>
      <c r="D19582" s="6" t="s">
        <v>19725</v>
      </c>
      <c r="E19582" s="7"/>
      <c r="F19582" s="8">
        <v>0.0</v>
      </c>
      <c r="H19582" s="10"/>
    </row>
    <row r="19583">
      <c r="A19583" s="5" t="s">
        <v>19717</v>
      </c>
      <c r="B19583" s="5">
        <v>9.0</v>
      </c>
      <c r="C19583" s="5">
        <v>4.0</v>
      </c>
      <c r="D19583" s="6" t="s">
        <v>19726</v>
      </c>
      <c r="E19583" s="7"/>
      <c r="F19583" s="8">
        <v>1.0</v>
      </c>
      <c r="H19583" s="10"/>
    </row>
    <row r="19584">
      <c r="A19584" s="5" t="s">
        <v>19717</v>
      </c>
      <c r="B19584" s="5">
        <v>10.0</v>
      </c>
      <c r="C19584" s="5">
        <v>5.0</v>
      </c>
      <c r="D19584" s="6" t="s">
        <v>19727</v>
      </c>
      <c r="E19584" s="7"/>
      <c r="F19584" s="8">
        <v>0.0</v>
      </c>
      <c r="H19584" s="10"/>
    </row>
    <row r="19585">
      <c r="A19585" s="5" t="s">
        <v>19717</v>
      </c>
      <c r="B19585" s="5">
        <v>11.0</v>
      </c>
      <c r="C19585" s="5">
        <v>5.0</v>
      </c>
      <c r="D19585" s="6" t="s">
        <v>19728</v>
      </c>
      <c r="E19585" s="7"/>
      <c r="F19585" s="8">
        <v>1.0</v>
      </c>
      <c r="H19585" s="10"/>
    </row>
    <row r="19586">
      <c r="A19586" s="5" t="s">
        <v>19717</v>
      </c>
      <c r="B19586" s="5">
        <v>12.0</v>
      </c>
      <c r="C19586" s="5">
        <v>6.0</v>
      </c>
      <c r="D19586" s="6" t="s">
        <v>19729</v>
      </c>
      <c r="E19586" s="7"/>
      <c r="F19586" s="8">
        <v>0.0</v>
      </c>
      <c r="H19586" s="10"/>
    </row>
    <row r="19587">
      <c r="A19587" s="5" t="s">
        <v>19717</v>
      </c>
      <c r="B19587" s="5">
        <v>13.0</v>
      </c>
      <c r="C19587" s="5">
        <v>6.0</v>
      </c>
      <c r="D19587" s="6" t="s">
        <v>19730</v>
      </c>
      <c r="E19587" s="7"/>
      <c r="F19587" s="8">
        <v>1.0</v>
      </c>
      <c r="H19587" s="10"/>
    </row>
    <row r="19588">
      <c r="A19588" s="5" t="s">
        <v>19717</v>
      </c>
      <c r="B19588" s="5">
        <v>14.0</v>
      </c>
      <c r="C19588" s="5">
        <v>7.0</v>
      </c>
      <c r="D19588" s="6" t="s">
        <v>19731</v>
      </c>
      <c r="E19588" s="7"/>
      <c r="F19588" s="8">
        <v>0.0</v>
      </c>
      <c r="H19588" s="10"/>
    </row>
    <row r="19589">
      <c r="A19589" s="5" t="s">
        <v>19717</v>
      </c>
      <c r="B19589" s="5">
        <v>15.0</v>
      </c>
      <c r="C19589" s="5">
        <v>7.0</v>
      </c>
      <c r="D19589" s="6" t="s">
        <v>19732</v>
      </c>
      <c r="E19589" s="7"/>
      <c r="F19589" s="8">
        <v>1.0</v>
      </c>
      <c r="H19589" s="10"/>
    </row>
    <row r="19590">
      <c r="A19590" s="5" t="s">
        <v>19717</v>
      </c>
      <c r="B19590" s="5">
        <v>16.0</v>
      </c>
      <c r="C19590" s="5">
        <v>8.0</v>
      </c>
      <c r="D19590" s="6" t="s">
        <v>19733</v>
      </c>
      <c r="E19590" s="7"/>
      <c r="F19590" s="8">
        <v>0.0</v>
      </c>
      <c r="H19590" s="10"/>
    </row>
    <row r="19591">
      <c r="A19591" s="5" t="s">
        <v>19717</v>
      </c>
      <c r="B19591" s="5">
        <v>17.0</v>
      </c>
      <c r="C19591" s="5">
        <v>8.0</v>
      </c>
      <c r="D19591" s="6" t="s">
        <v>19734</v>
      </c>
      <c r="E19591" s="7"/>
      <c r="F19591" s="8">
        <v>1.0</v>
      </c>
      <c r="H19591" s="10"/>
    </row>
    <row r="19592">
      <c r="A19592" s="5" t="s">
        <v>19717</v>
      </c>
      <c r="B19592" s="5">
        <v>18.0</v>
      </c>
      <c r="C19592" s="5">
        <v>9.0</v>
      </c>
      <c r="D19592" s="6" t="s">
        <v>19735</v>
      </c>
      <c r="E19592" s="7"/>
      <c r="F19592" s="8">
        <v>0.0</v>
      </c>
      <c r="H19592" s="10"/>
    </row>
    <row r="19593">
      <c r="A19593" s="5" t="s">
        <v>19717</v>
      </c>
      <c r="B19593" s="5">
        <v>19.0</v>
      </c>
      <c r="C19593" s="5">
        <v>9.0</v>
      </c>
      <c r="D19593" s="6" t="s">
        <v>19736</v>
      </c>
      <c r="E19593" s="7"/>
      <c r="F19593" s="8">
        <v>1.0</v>
      </c>
      <c r="H19593" s="10"/>
    </row>
    <row r="19594">
      <c r="A19594" s="5" t="s">
        <v>19717</v>
      </c>
      <c r="B19594" s="5">
        <v>20.0</v>
      </c>
      <c r="C19594" s="5">
        <v>10.0</v>
      </c>
      <c r="D19594" s="6" t="s">
        <v>3587</v>
      </c>
      <c r="E19594" s="7"/>
      <c r="F19594" s="8">
        <v>0.0</v>
      </c>
      <c r="H19594" s="10"/>
    </row>
    <row r="19595">
      <c r="A19595" s="5" t="s">
        <v>19717</v>
      </c>
      <c r="B19595" s="5">
        <v>21.0</v>
      </c>
      <c r="C19595" s="5">
        <v>10.0</v>
      </c>
      <c r="D19595" s="6" t="s">
        <v>19737</v>
      </c>
      <c r="E19595" s="7"/>
      <c r="F19595" s="8">
        <v>1.0</v>
      </c>
      <c r="H19595" s="10"/>
    </row>
    <row r="19596">
      <c r="A19596" s="5" t="s">
        <v>19717</v>
      </c>
      <c r="B19596" s="5">
        <v>22.0</v>
      </c>
      <c r="C19596" s="5">
        <v>11.0</v>
      </c>
      <c r="D19596" s="6" t="s">
        <v>19738</v>
      </c>
      <c r="E19596" s="7"/>
      <c r="F19596" s="8">
        <v>0.0</v>
      </c>
      <c r="H19596" s="10"/>
    </row>
    <row r="19597">
      <c r="A19597" s="5" t="s">
        <v>19739</v>
      </c>
      <c r="B19597" s="5">
        <v>0.0</v>
      </c>
      <c r="C19597" s="5">
        <v>0.0</v>
      </c>
      <c r="D19597" s="6" t="s">
        <v>1360</v>
      </c>
      <c r="E19597" s="7"/>
      <c r="F19597" s="8">
        <v>0.0</v>
      </c>
      <c r="H19597" s="10"/>
    </row>
    <row r="19598">
      <c r="A19598" s="5" t="s">
        <v>19739</v>
      </c>
      <c r="B19598" s="5">
        <v>1.0</v>
      </c>
      <c r="C19598" s="5">
        <v>0.0</v>
      </c>
      <c r="D19598" s="6" t="s">
        <v>7834</v>
      </c>
      <c r="E19598" s="7"/>
      <c r="F19598" s="8">
        <v>1.0</v>
      </c>
      <c r="H19598" s="10"/>
    </row>
    <row r="19599">
      <c r="A19599" s="5" t="s">
        <v>19739</v>
      </c>
      <c r="B19599" s="5">
        <v>2.0</v>
      </c>
      <c r="C19599" s="5">
        <v>1.0</v>
      </c>
      <c r="D19599" s="6" t="s">
        <v>2267</v>
      </c>
      <c r="E19599" s="7"/>
      <c r="F19599" s="8">
        <v>0.0</v>
      </c>
      <c r="H19599" s="10"/>
    </row>
    <row r="19600">
      <c r="A19600" s="5" t="s">
        <v>19739</v>
      </c>
      <c r="B19600" s="5">
        <v>3.0</v>
      </c>
      <c r="C19600" s="5">
        <v>1.0</v>
      </c>
      <c r="D19600" s="6" t="s">
        <v>19740</v>
      </c>
      <c r="E19600" s="7"/>
      <c r="F19600" s="8">
        <v>1.0</v>
      </c>
      <c r="H19600" s="10"/>
    </row>
    <row r="19601">
      <c r="A19601" s="5" t="s">
        <v>19739</v>
      </c>
      <c r="B19601" s="5">
        <v>4.0</v>
      </c>
      <c r="C19601" s="5">
        <v>2.0</v>
      </c>
      <c r="D19601" s="6" t="s">
        <v>19741</v>
      </c>
      <c r="E19601" s="7"/>
      <c r="F19601" s="8">
        <v>0.0</v>
      </c>
      <c r="H19601" s="10"/>
    </row>
    <row r="19602">
      <c r="A19602" s="5" t="s">
        <v>19739</v>
      </c>
      <c r="B19602" s="5">
        <v>5.0</v>
      </c>
      <c r="C19602" s="5">
        <v>2.0</v>
      </c>
      <c r="D19602" s="6" t="s">
        <v>19742</v>
      </c>
      <c r="E19602" s="7"/>
      <c r="F19602" s="8">
        <v>1.0</v>
      </c>
      <c r="H19602" s="10"/>
    </row>
    <row r="19603">
      <c r="A19603" s="5" t="s">
        <v>19739</v>
      </c>
      <c r="B19603" s="5">
        <v>6.0</v>
      </c>
      <c r="C19603" s="5">
        <v>3.0</v>
      </c>
      <c r="D19603" s="6" t="s">
        <v>19743</v>
      </c>
      <c r="E19603" s="7"/>
      <c r="F19603" s="8">
        <v>0.0</v>
      </c>
      <c r="H19603" s="10"/>
    </row>
    <row r="19604">
      <c r="A19604" s="5" t="s">
        <v>19739</v>
      </c>
      <c r="B19604" s="5">
        <v>7.0</v>
      </c>
      <c r="C19604" s="5">
        <v>3.0</v>
      </c>
      <c r="D19604" s="6" t="s">
        <v>19744</v>
      </c>
      <c r="E19604" s="7"/>
      <c r="F19604" s="8">
        <v>1.0</v>
      </c>
      <c r="H19604" s="10"/>
    </row>
    <row r="19605">
      <c r="A19605" s="5" t="s">
        <v>19739</v>
      </c>
      <c r="B19605" s="5">
        <v>8.0</v>
      </c>
      <c r="C19605" s="5">
        <v>4.0</v>
      </c>
      <c r="D19605" s="6" t="s">
        <v>19745</v>
      </c>
      <c r="E19605" s="7"/>
      <c r="F19605" s="8">
        <v>0.0</v>
      </c>
      <c r="H19605" s="10"/>
    </row>
    <row r="19606">
      <c r="A19606" s="5" t="s">
        <v>19739</v>
      </c>
      <c r="B19606" s="5">
        <v>9.0</v>
      </c>
      <c r="C19606" s="5">
        <v>4.0</v>
      </c>
      <c r="D19606" s="6" t="s">
        <v>19746</v>
      </c>
      <c r="E19606" s="7"/>
      <c r="F19606" s="8">
        <v>1.0</v>
      </c>
      <c r="H19606" s="10"/>
    </row>
    <row r="19607">
      <c r="A19607" s="5" t="s">
        <v>19739</v>
      </c>
      <c r="B19607" s="5">
        <v>10.0</v>
      </c>
      <c r="C19607" s="5">
        <v>5.0</v>
      </c>
      <c r="D19607" s="6" t="s">
        <v>19747</v>
      </c>
      <c r="E19607" s="7"/>
      <c r="F19607" s="8">
        <v>0.0</v>
      </c>
      <c r="H19607" s="10"/>
    </row>
    <row r="19608">
      <c r="A19608" s="5" t="s">
        <v>19739</v>
      </c>
      <c r="B19608" s="5">
        <v>11.0</v>
      </c>
      <c r="C19608" s="5">
        <v>5.0</v>
      </c>
      <c r="D19608" s="6" t="s">
        <v>19748</v>
      </c>
      <c r="E19608" s="7"/>
      <c r="F19608" s="8">
        <v>1.0</v>
      </c>
      <c r="H19608" s="10"/>
    </row>
    <row r="19609">
      <c r="A19609" s="5" t="s">
        <v>19739</v>
      </c>
      <c r="B19609" s="5">
        <v>12.0</v>
      </c>
      <c r="C19609" s="5">
        <v>6.0</v>
      </c>
      <c r="D19609" s="6" t="s">
        <v>19749</v>
      </c>
      <c r="E19609" s="7"/>
      <c r="F19609" s="8">
        <v>0.0</v>
      </c>
      <c r="H19609" s="10"/>
    </row>
    <row r="19610">
      <c r="A19610" s="5" t="s">
        <v>19739</v>
      </c>
      <c r="B19610" s="5">
        <v>13.0</v>
      </c>
      <c r="C19610" s="5">
        <v>6.0</v>
      </c>
      <c r="D19610" s="6" t="s">
        <v>19750</v>
      </c>
      <c r="E19610" s="7"/>
      <c r="F19610" s="8">
        <v>1.0</v>
      </c>
      <c r="H19610" s="10"/>
    </row>
    <row r="19611">
      <c r="A19611" s="5" t="s">
        <v>19739</v>
      </c>
      <c r="B19611" s="5">
        <v>14.0</v>
      </c>
      <c r="C19611" s="5">
        <v>7.0</v>
      </c>
      <c r="D19611" s="6" t="s">
        <v>19751</v>
      </c>
      <c r="E19611" s="7"/>
      <c r="F19611" s="8">
        <v>0.0</v>
      </c>
      <c r="H19611" s="10"/>
    </row>
    <row r="19612">
      <c r="A19612" s="5" t="s">
        <v>19739</v>
      </c>
      <c r="B19612" s="5">
        <v>15.0</v>
      </c>
      <c r="C19612" s="5">
        <v>7.0</v>
      </c>
      <c r="D19612" s="6" t="s">
        <v>19752</v>
      </c>
      <c r="E19612" s="7"/>
      <c r="F19612" s="8">
        <v>1.0</v>
      </c>
      <c r="H19612" s="10"/>
    </row>
    <row r="19613">
      <c r="A19613" s="5" t="s">
        <v>19739</v>
      </c>
      <c r="B19613" s="5">
        <v>16.0</v>
      </c>
      <c r="C19613" s="5">
        <v>8.0</v>
      </c>
      <c r="D19613" s="6" t="s">
        <v>19600</v>
      </c>
      <c r="E19613" s="7"/>
      <c r="F19613" s="8">
        <v>0.0</v>
      </c>
      <c r="H19613" s="10"/>
    </row>
    <row r="19614">
      <c r="A19614" s="5" t="s">
        <v>19739</v>
      </c>
      <c r="B19614" s="5">
        <v>17.0</v>
      </c>
      <c r="C19614" s="5">
        <v>8.0</v>
      </c>
      <c r="D19614" s="6" t="s">
        <v>10517</v>
      </c>
      <c r="E19614" s="7"/>
      <c r="F19614" s="8">
        <v>1.0</v>
      </c>
      <c r="H19614" s="10"/>
    </row>
    <row r="19615">
      <c r="A19615" s="5" t="s">
        <v>19739</v>
      </c>
      <c r="B19615" s="5">
        <v>18.0</v>
      </c>
      <c r="C19615" s="5">
        <v>9.0</v>
      </c>
      <c r="D19615" s="6" t="s">
        <v>19753</v>
      </c>
      <c r="E19615" s="7"/>
      <c r="F19615" s="8">
        <v>0.0</v>
      </c>
      <c r="H19615" s="10"/>
    </row>
    <row r="19616">
      <c r="A19616" s="5" t="s">
        <v>19739</v>
      </c>
      <c r="B19616" s="5">
        <v>19.0</v>
      </c>
      <c r="C19616" s="5">
        <v>9.0</v>
      </c>
      <c r="D19616" s="6" t="s">
        <v>19754</v>
      </c>
      <c r="E19616" s="7"/>
      <c r="F19616" s="8">
        <v>1.0</v>
      </c>
      <c r="H19616" s="10"/>
    </row>
    <row r="19617">
      <c r="A19617" s="5" t="s">
        <v>19755</v>
      </c>
      <c r="B19617" s="5">
        <v>0.0</v>
      </c>
      <c r="C19617" s="5">
        <v>0.0</v>
      </c>
      <c r="D19617" s="6" t="s">
        <v>206</v>
      </c>
      <c r="E19617" s="7"/>
      <c r="F19617" s="8">
        <v>0.0</v>
      </c>
      <c r="H19617" s="10"/>
    </row>
    <row r="19618">
      <c r="A19618" s="5" t="s">
        <v>19755</v>
      </c>
      <c r="B19618" s="5">
        <v>1.0</v>
      </c>
      <c r="C19618" s="5">
        <v>0.0</v>
      </c>
      <c r="D19618" s="6" t="s">
        <v>206</v>
      </c>
      <c r="E19618" s="7"/>
      <c r="F19618" s="8">
        <v>1.0</v>
      </c>
      <c r="H19618" s="10"/>
    </row>
    <row r="19619">
      <c r="A19619" s="5" t="s">
        <v>19755</v>
      </c>
      <c r="B19619" s="5">
        <v>2.0</v>
      </c>
      <c r="C19619" s="5">
        <v>1.0</v>
      </c>
      <c r="D19619" s="6" t="s">
        <v>16</v>
      </c>
      <c r="E19619" s="7"/>
      <c r="F19619" s="8">
        <v>0.0</v>
      </c>
      <c r="H19619" s="10"/>
    </row>
    <row r="19620">
      <c r="A19620" s="5" t="s">
        <v>19755</v>
      </c>
      <c r="B19620" s="5">
        <v>3.0</v>
      </c>
      <c r="C19620" s="5">
        <v>1.0</v>
      </c>
      <c r="D19620" s="6" t="s">
        <v>19756</v>
      </c>
      <c r="E19620" s="7"/>
      <c r="F19620" s="8">
        <v>1.0</v>
      </c>
      <c r="H19620" s="10"/>
    </row>
    <row r="19621">
      <c r="A19621" s="5" t="s">
        <v>19755</v>
      </c>
      <c r="B19621" s="5">
        <v>4.0</v>
      </c>
      <c r="C19621" s="5">
        <v>2.0</v>
      </c>
      <c r="D19621" s="6" t="s">
        <v>19616</v>
      </c>
      <c r="E19621" s="7"/>
      <c r="F19621" s="8">
        <v>0.0</v>
      </c>
      <c r="H19621" s="10"/>
    </row>
    <row r="19622">
      <c r="A19622" s="5" t="s">
        <v>19755</v>
      </c>
      <c r="B19622" s="5">
        <v>5.0</v>
      </c>
      <c r="C19622" s="5">
        <v>2.0</v>
      </c>
      <c r="D19622" s="6" t="s">
        <v>19757</v>
      </c>
      <c r="E19622" s="7"/>
      <c r="F19622" s="8">
        <v>1.0</v>
      </c>
      <c r="H19622" s="10"/>
    </row>
    <row r="19623">
      <c r="A19623" s="5" t="s">
        <v>19755</v>
      </c>
      <c r="B19623" s="5">
        <v>6.0</v>
      </c>
      <c r="C19623" s="5">
        <v>3.0</v>
      </c>
      <c r="D19623" s="6" t="s">
        <v>19758</v>
      </c>
      <c r="E19623" s="7"/>
      <c r="F19623" s="8">
        <v>0.0</v>
      </c>
      <c r="H19623" s="10"/>
    </row>
    <row r="19624">
      <c r="A19624" s="5" t="s">
        <v>19755</v>
      </c>
      <c r="B19624" s="5">
        <v>7.0</v>
      </c>
      <c r="C19624" s="5">
        <v>3.0</v>
      </c>
      <c r="D19624" s="6" t="s">
        <v>19759</v>
      </c>
      <c r="E19624" s="7"/>
      <c r="F19624" s="8">
        <v>1.0</v>
      </c>
      <c r="H19624" s="10"/>
    </row>
    <row r="19625">
      <c r="A19625" s="5" t="s">
        <v>19755</v>
      </c>
      <c r="B19625" s="5">
        <v>8.0</v>
      </c>
      <c r="C19625" s="5">
        <v>4.0</v>
      </c>
      <c r="D19625" s="6" t="s">
        <v>19760</v>
      </c>
      <c r="E19625" s="7"/>
      <c r="F19625" s="8">
        <v>0.0</v>
      </c>
      <c r="H19625" s="10"/>
    </row>
    <row r="19626">
      <c r="A19626" s="5" t="s">
        <v>19755</v>
      </c>
      <c r="B19626" s="5">
        <v>9.0</v>
      </c>
      <c r="C19626" s="5">
        <v>4.0</v>
      </c>
      <c r="D19626" s="6" t="s">
        <v>19761</v>
      </c>
      <c r="E19626" s="7"/>
      <c r="F19626" s="8">
        <v>1.0</v>
      </c>
      <c r="H19626" s="10"/>
    </row>
    <row r="19627">
      <c r="A19627" s="5" t="s">
        <v>19755</v>
      </c>
      <c r="B19627" s="5">
        <v>10.0</v>
      </c>
      <c r="C19627" s="5">
        <v>5.0</v>
      </c>
      <c r="D19627" s="6" t="s">
        <v>19762</v>
      </c>
      <c r="E19627" s="7"/>
      <c r="F19627" s="8">
        <v>0.0</v>
      </c>
      <c r="H19627" s="10"/>
    </row>
    <row r="19628">
      <c r="A19628" s="5" t="s">
        <v>19755</v>
      </c>
      <c r="B19628" s="5">
        <v>11.0</v>
      </c>
      <c r="C19628" s="5">
        <v>5.0</v>
      </c>
      <c r="D19628" s="6" t="s">
        <v>19763</v>
      </c>
      <c r="E19628" s="7"/>
      <c r="F19628" s="8">
        <v>1.0</v>
      </c>
      <c r="H19628" s="10"/>
    </row>
    <row r="19629">
      <c r="A19629" s="5" t="s">
        <v>19755</v>
      </c>
      <c r="B19629" s="5">
        <v>12.0</v>
      </c>
      <c r="C19629" s="5">
        <v>6.0</v>
      </c>
      <c r="D19629" s="6" t="s">
        <v>19764</v>
      </c>
      <c r="E19629" s="7"/>
      <c r="F19629" s="8">
        <v>0.0</v>
      </c>
      <c r="H19629" s="10"/>
    </row>
    <row r="19630">
      <c r="A19630" s="5" t="s">
        <v>19755</v>
      </c>
      <c r="B19630" s="5">
        <v>13.0</v>
      </c>
      <c r="C19630" s="5">
        <v>6.0</v>
      </c>
      <c r="D19630" s="6" t="s">
        <v>19765</v>
      </c>
      <c r="E19630" s="7"/>
      <c r="F19630" s="8">
        <v>1.0</v>
      </c>
      <c r="H19630" s="10"/>
    </row>
    <row r="19631">
      <c r="A19631" s="5" t="s">
        <v>19755</v>
      </c>
      <c r="B19631" s="5">
        <v>14.0</v>
      </c>
      <c r="C19631" s="5">
        <v>7.0</v>
      </c>
      <c r="D19631" s="6" t="s">
        <v>19766</v>
      </c>
      <c r="E19631" s="7"/>
      <c r="F19631" s="8">
        <v>0.0</v>
      </c>
      <c r="H19631" s="10"/>
    </row>
    <row r="19632">
      <c r="A19632" s="5" t="s">
        <v>19755</v>
      </c>
      <c r="B19632" s="5">
        <v>15.0</v>
      </c>
      <c r="C19632" s="5">
        <v>7.0</v>
      </c>
      <c r="D19632" s="6" t="s">
        <v>19767</v>
      </c>
      <c r="E19632" s="7"/>
      <c r="F19632" s="8">
        <v>1.0</v>
      </c>
      <c r="H19632" s="10"/>
    </row>
    <row r="19633">
      <c r="A19633" s="5" t="s">
        <v>19755</v>
      </c>
      <c r="B19633" s="5">
        <v>16.0</v>
      </c>
      <c r="C19633" s="5">
        <v>8.0</v>
      </c>
      <c r="D19633" s="6" t="s">
        <v>19768</v>
      </c>
      <c r="E19633" s="7"/>
      <c r="F19633" s="8">
        <v>0.0</v>
      </c>
      <c r="H19633" s="10"/>
    </row>
    <row r="19634">
      <c r="A19634" s="5" t="s">
        <v>19755</v>
      </c>
      <c r="B19634" s="5">
        <v>17.0</v>
      </c>
      <c r="C19634" s="5">
        <v>8.0</v>
      </c>
      <c r="D19634" s="6" t="s">
        <v>19769</v>
      </c>
      <c r="E19634" s="7"/>
      <c r="F19634" s="8">
        <v>1.0</v>
      </c>
      <c r="H19634" s="10"/>
    </row>
    <row r="19635">
      <c r="A19635" s="5" t="s">
        <v>19755</v>
      </c>
      <c r="B19635" s="5">
        <v>18.0</v>
      </c>
      <c r="C19635" s="5">
        <v>9.0</v>
      </c>
      <c r="D19635" s="6" t="s">
        <v>19770</v>
      </c>
      <c r="E19635" s="7"/>
      <c r="F19635" s="8">
        <v>0.0</v>
      </c>
      <c r="H19635" s="10"/>
    </row>
    <row r="19636">
      <c r="A19636" s="5" t="s">
        <v>19755</v>
      </c>
      <c r="B19636" s="5">
        <v>19.0</v>
      </c>
      <c r="C19636" s="5">
        <v>9.0</v>
      </c>
      <c r="D19636" s="6" t="s">
        <v>19771</v>
      </c>
      <c r="E19636" s="7"/>
      <c r="F19636" s="8">
        <v>1.0</v>
      </c>
      <c r="H19636" s="10"/>
    </row>
    <row r="19637">
      <c r="A19637" s="5" t="s">
        <v>19772</v>
      </c>
      <c r="B19637" s="5">
        <v>0.0</v>
      </c>
      <c r="C19637" s="5">
        <v>0.0</v>
      </c>
      <c r="D19637" s="6" t="s">
        <v>19773</v>
      </c>
      <c r="E19637" s="7"/>
      <c r="F19637" s="8">
        <v>0.0</v>
      </c>
      <c r="H19637" s="10"/>
    </row>
    <row r="19638">
      <c r="A19638" s="5" t="s">
        <v>19772</v>
      </c>
      <c r="B19638" s="5">
        <v>1.0</v>
      </c>
      <c r="C19638" s="5">
        <v>0.0</v>
      </c>
      <c r="D19638" s="6" t="s">
        <v>19774</v>
      </c>
      <c r="E19638" s="7"/>
      <c r="F19638" s="8">
        <v>1.0</v>
      </c>
      <c r="H19638" s="10"/>
    </row>
    <row r="19639">
      <c r="A19639" s="5" t="s">
        <v>19772</v>
      </c>
      <c r="B19639" s="5">
        <v>2.0</v>
      </c>
      <c r="C19639" s="5">
        <v>1.0</v>
      </c>
      <c r="D19639" s="6" t="s">
        <v>19775</v>
      </c>
      <c r="E19639" s="7"/>
      <c r="F19639" s="8">
        <v>0.0</v>
      </c>
      <c r="H19639" s="10"/>
    </row>
    <row r="19640">
      <c r="A19640" s="5" t="s">
        <v>19772</v>
      </c>
      <c r="B19640" s="5">
        <v>3.0</v>
      </c>
      <c r="C19640" s="5">
        <v>1.0</v>
      </c>
      <c r="D19640" s="6" t="s">
        <v>19776</v>
      </c>
      <c r="E19640" s="7"/>
      <c r="F19640" s="8">
        <v>1.0</v>
      </c>
      <c r="H19640" s="10"/>
    </row>
    <row r="19641">
      <c r="A19641" s="5" t="s">
        <v>19772</v>
      </c>
      <c r="B19641" s="5">
        <v>4.0</v>
      </c>
      <c r="C19641" s="5">
        <v>2.0</v>
      </c>
      <c r="D19641" s="6" t="s">
        <v>19777</v>
      </c>
      <c r="E19641" s="7"/>
      <c r="F19641" s="8">
        <v>0.0</v>
      </c>
      <c r="H19641" s="10"/>
    </row>
    <row r="19642">
      <c r="A19642" s="5" t="s">
        <v>19772</v>
      </c>
      <c r="B19642" s="5">
        <v>5.0</v>
      </c>
      <c r="C19642" s="5">
        <v>2.0</v>
      </c>
      <c r="D19642" s="6" t="s">
        <v>19778</v>
      </c>
      <c r="E19642" s="7"/>
      <c r="F19642" s="8">
        <v>1.0</v>
      </c>
      <c r="H19642" s="10"/>
    </row>
    <row r="19643">
      <c r="A19643" s="5" t="s">
        <v>19772</v>
      </c>
      <c r="B19643" s="5">
        <v>6.0</v>
      </c>
      <c r="C19643" s="5">
        <v>3.0</v>
      </c>
      <c r="D19643" s="6" t="s">
        <v>19779</v>
      </c>
      <c r="E19643" s="7"/>
      <c r="F19643" s="8">
        <v>0.0</v>
      </c>
      <c r="H19643" s="10"/>
    </row>
    <row r="19644">
      <c r="A19644" s="5" t="s">
        <v>19772</v>
      </c>
      <c r="B19644" s="5">
        <v>7.0</v>
      </c>
      <c r="C19644" s="5">
        <v>3.0</v>
      </c>
      <c r="D19644" s="6" t="s">
        <v>19780</v>
      </c>
      <c r="E19644" s="7"/>
      <c r="F19644" s="8">
        <v>1.0</v>
      </c>
      <c r="H19644" s="10"/>
    </row>
    <row r="19645">
      <c r="A19645" s="5" t="s">
        <v>19772</v>
      </c>
      <c r="B19645" s="5">
        <v>8.0</v>
      </c>
      <c r="C19645" s="5">
        <v>4.0</v>
      </c>
      <c r="D19645" s="6" t="s">
        <v>19781</v>
      </c>
      <c r="E19645" s="7"/>
      <c r="F19645" s="8">
        <v>0.0</v>
      </c>
      <c r="H19645" s="10"/>
    </row>
    <row r="19646">
      <c r="A19646" s="5" t="s">
        <v>19772</v>
      </c>
      <c r="B19646" s="5">
        <v>9.0</v>
      </c>
      <c r="C19646" s="5">
        <v>4.0</v>
      </c>
      <c r="D19646" s="6" t="s">
        <v>19782</v>
      </c>
      <c r="E19646" s="7"/>
      <c r="F19646" s="8">
        <v>1.0</v>
      </c>
      <c r="H19646" s="10"/>
    </row>
    <row r="19647">
      <c r="A19647" s="5" t="s">
        <v>19772</v>
      </c>
      <c r="B19647" s="5">
        <v>10.0</v>
      </c>
      <c r="C19647" s="5">
        <v>5.0</v>
      </c>
      <c r="D19647" s="6" t="s">
        <v>19783</v>
      </c>
      <c r="E19647" s="7"/>
      <c r="F19647" s="8">
        <v>0.0</v>
      </c>
      <c r="H19647" s="10"/>
    </row>
    <row r="19648">
      <c r="A19648" s="5" t="s">
        <v>19772</v>
      </c>
      <c r="B19648" s="5">
        <v>11.0</v>
      </c>
      <c r="C19648" s="5">
        <v>5.0</v>
      </c>
      <c r="D19648" s="6" t="s">
        <v>19784</v>
      </c>
      <c r="E19648" s="7"/>
      <c r="F19648" s="8">
        <v>1.0</v>
      </c>
      <c r="H19648" s="10"/>
    </row>
    <row r="19649">
      <c r="A19649" s="5" t="s">
        <v>19772</v>
      </c>
      <c r="B19649" s="5">
        <v>12.0</v>
      </c>
      <c r="C19649" s="5">
        <v>6.0</v>
      </c>
      <c r="D19649" s="6" t="s">
        <v>16</v>
      </c>
      <c r="E19649" s="7"/>
      <c r="F19649" s="8">
        <v>0.0</v>
      </c>
      <c r="H19649" s="10"/>
    </row>
    <row r="19650">
      <c r="A19650" s="5" t="s">
        <v>19772</v>
      </c>
      <c r="B19650" s="5">
        <v>13.0</v>
      </c>
      <c r="C19650" s="5">
        <v>6.0</v>
      </c>
      <c r="D19650" s="6" t="s">
        <v>19785</v>
      </c>
      <c r="E19650" s="7"/>
      <c r="F19650" s="8">
        <v>1.0</v>
      </c>
      <c r="H19650" s="10"/>
    </row>
    <row r="19651">
      <c r="A19651" s="5" t="s">
        <v>19772</v>
      </c>
      <c r="B19651" s="5">
        <v>14.0</v>
      </c>
      <c r="C19651" s="5">
        <v>7.0</v>
      </c>
      <c r="D19651" s="6" t="s">
        <v>19786</v>
      </c>
      <c r="E19651" s="7"/>
      <c r="F19651" s="8">
        <v>0.0</v>
      </c>
      <c r="H19651" s="10"/>
    </row>
    <row r="19652">
      <c r="A19652" s="5" t="s">
        <v>19772</v>
      </c>
      <c r="B19652" s="5">
        <v>15.0</v>
      </c>
      <c r="C19652" s="5">
        <v>7.0</v>
      </c>
      <c r="D19652" s="6" t="s">
        <v>19787</v>
      </c>
      <c r="E19652" s="7"/>
      <c r="F19652" s="8">
        <v>1.0</v>
      </c>
      <c r="H19652" s="10"/>
    </row>
    <row r="19653">
      <c r="A19653" s="5" t="s">
        <v>19772</v>
      </c>
      <c r="B19653" s="5">
        <v>16.0</v>
      </c>
      <c r="C19653" s="5">
        <v>8.0</v>
      </c>
      <c r="D19653" s="6" t="s">
        <v>19788</v>
      </c>
      <c r="E19653" s="7"/>
      <c r="F19653" s="8">
        <v>0.0</v>
      </c>
      <c r="H19653" s="10"/>
    </row>
    <row r="19654">
      <c r="A19654" s="5" t="s">
        <v>19772</v>
      </c>
      <c r="B19654" s="5">
        <v>17.0</v>
      </c>
      <c r="C19654" s="5">
        <v>8.0</v>
      </c>
      <c r="D19654" s="6" t="s">
        <v>19789</v>
      </c>
      <c r="E19654" s="7"/>
      <c r="F19654" s="8">
        <v>1.0</v>
      </c>
      <c r="H19654" s="10"/>
    </row>
    <row r="19655">
      <c r="A19655" s="5" t="s">
        <v>19772</v>
      </c>
      <c r="B19655" s="5">
        <v>18.0</v>
      </c>
      <c r="C19655" s="5">
        <v>9.0</v>
      </c>
      <c r="D19655" s="6" t="s">
        <v>19790</v>
      </c>
      <c r="E19655" s="7"/>
      <c r="F19655" s="8">
        <v>0.0</v>
      </c>
      <c r="H19655" s="10"/>
    </row>
    <row r="19656">
      <c r="A19656" s="5" t="s">
        <v>19772</v>
      </c>
      <c r="B19656" s="5">
        <v>19.0</v>
      </c>
      <c r="C19656" s="5">
        <v>9.0</v>
      </c>
      <c r="D19656" s="6" t="s">
        <v>19791</v>
      </c>
      <c r="E19656" s="7"/>
      <c r="F19656" s="8">
        <v>1.0</v>
      </c>
      <c r="H19656" s="10"/>
    </row>
    <row r="19657">
      <c r="A19657" s="5" t="s">
        <v>19792</v>
      </c>
      <c r="B19657" s="5">
        <v>0.0</v>
      </c>
      <c r="C19657" s="5">
        <v>0.0</v>
      </c>
      <c r="D19657" s="6" t="s">
        <v>1360</v>
      </c>
      <c r="E19657" s="7"/>
      <c r="F19657" s="8">
        <v>0.0</v>
      </c>
      <c r="H19657" s="10"/>
    </row>
    <row r="19658">
      <c r="A19658" s="5" t="s">
        <v>19792</v>
      </c>
      <c r="B19658" s="5">
        <v>1.0</v>
      </c>
      <c r="C19658" s="5">
        <v>0.0</v>
      </c>
      <c r="D19658" s="6" t="s">
        <v>403</v>
      </c>
      <c r="E19658" s="7"/>
      <c r="F19658" s="8">
        <v>1.0</v>
      </c>
      <c r="H19658" s="10"/>
    </row>
    <row r="19659">
      <c r="A19659" s="5" t="s">
        <v>19792</v>
      </c>
      <c r="B19659" s="5">
        <v>2.0</v>
      </c>
      <c r="C19659" s="5">
        <v>1.0</v>
      </c>
      <c r="D19659" s="6" t="s">
        <v>19793</v>
      </c>
      <c r="E19659" s="7"/>
      <c r="F19659" s="8">
        <v>0.0</v>
      </c>
      <c r="H19659" s="10"/>
    </row>
    <row r="19660">
      <c r="A19660" s="5" t="s">
        <v>19792</v>
      </c>
      <c r="B19660" s="5">
        <v>3.0</v>
      </c>
      <c r="C19660" s="5">
        <v>1.0</v>
      </c>
      <c r="D19660" s="6" t="s">
        <v>19794</v>
      </c>
      <c r="E19660" s="7"/>
      <c r="F19660" s="8">
        <v>1.0</v>
      </c>
      <c r="H19660" s="10"/>
    </row>
    <row r="19661">
      <c r="A19661" s="5" t="s">
        <v>19792</v>
      </c>
      <c r="B19661" s="5">
        <v>4.0</v>
      </c>
      <c r="C19661" s="5">
        <v>2.0</v>
      </c>
      <c r="D19661" s="6" t="s">
        <v>19795</v>
      </c>
      <c r="E19661" s="7"/>
      <c r="F19661" s="8">
        <v>0.0</v>
      </c>
      <c r="H19661" s="10"/>
    </row>
    <row r="19662">
      <c r="A19662" s="5" t="s">
        <v>19792</v>
      </c>
      <c r="B19662" s="5">
        <v>5.0</v>
      </c>
      <c r="C19662" s="5">
        <v>2.0</v>
      </c>
      <c r="D19662" s="6" t="s">
        <v>19796</v>
      </c>
      <c r="E19662" s="7"/>
      <c r="F19662" s="8">
        <v>1.0</v>
      </c>
      <c r="H19662" s="10"/>
    </row>
    <row r="19663">
      <c r="A19663" s="5" t="s">
        <v>19792</v>
      </c>
      <c r="B19663" s="5">
        <v>6.0</v>
      </c>
      <c r="C19663" s="5">
        <v>3.0</v>
      </c>
      <c r="D19663" s="6" t="s">
        <v>19797</v>
      </c>
      <c r="E19663" s="7"/>
      <c r="F19663" s="8">
        <v>0.0</v>
      </c>
      <c r="H19663" s="10"/>
    </row>
    <row r="19664">
      <c r="A19664" s="5" t="s">
        <v>19792</v>
      </c>
      <c r="B19664" s="5">
        <v>7.0</v>
      </c>
      <c r="C19664" s="5">
        <v>3.0</v>
      </c>
      <c r="D19664" s="6" t="s">
        <v>19798</v>
      </c>
      <c r="E19664" s="7"/>
      <c r="F19664" s="8">
        <v>1.0</v>
      </c>
      <c r="H19664" s="10"/>
    </row>
    <row r="19665">
      <c r="A19665" s="5" t="s">
        <v>19792</v>
      </c>
      <c r="B19665" s="5">
        <v>8.0</v>
      </c>
      <c r="C19665" s="5">
        <v>4.0</v>
      </c>
      <c r="D19665" s="6" t="s">
        <v>19799</v>
      </c>
      <c r="E19665" s="7"/>
      <c r="F19665" s="8">
        <v>0.0</v>
      </c>
      <c r="H19665" s="10"/>
    </row>
    <row r="19666">
      <c r="A19666" s="5" t="s">
        <v>19792</v>
      </c>
      <c r="B19666" s="5">
        <v>9.0</v>
      </c>
      <c r="C19666" s="5">
        <v>4.0</v>
      </c>
      <c r="D19666" s="6" t="s">
        <v>19800</v>
      </c>
      <c r="E19666" s="7"/>
      <c r="F19666" s="8">
        <v>1.0</v>
      </c>
      <c r="H19666" s="10"/>
    </row>
    <row r="19667">
      <c r="A19667" s="5" t="s">
        <v>19792</v>
      </c>
      <c r="B19667" s="5">
        <v>10.0</v>
      </c>
      <c r="C19667" s="5">
        <v>5.0</v>
      </c>
      <c r="D19667" s="6" t="s">
        <v>19801</v>
      </c>
      <c r="E19667" s="7"/>
      <c r="F19667" s="8">
        <v>0.0</v>
      </c>
      <c r="H19667" s="10"/>
    </row>
    <row r="19668">
      <c r="A19668" s="5" t="s">
        <v>19792</v>
      </c>
      <c r="B19668" s="5">
        <v>11.0</v>
      </c>
      <c r="C19668" s="5">
        <v>5.0</v>
      </c>
      <c r="D19668" s="6" t="s">
        <v>19802</v>
      </c>
      <c r="E19668" s="7"/>
      <c r="F19668" s="8">
        <v>1.0</v>
      </c>
      <c r="H19668" s="10"/>
    </row>
    <row r="19669">
      <c r="A19669" s="5" t="s">
        <v>19792</v>
      </c>
      <c r="B19669" s="5">
        <v>12.0</v>
      </c>
      <c r="C19669" s="5">
        <v>6.0</v>
      </c>
      <c r="D19669" s="6" t="s">
        <v>19803</v>
      </c>
      <c r="E19669" s="7"/>
      <c r="F19669" s="8">
        <v>0.0</v>
      </c>
      <c r="H19669" s="10"/>
    </row>
    <row r="19670">
      <c r="A19670" s="5" t="s">
        <v>19792</v>
      </c>
      <c r="B19670" s="5">
        <v>13.0</v>
      </c>
      <c r="C19670" s="5">
        <v>6.0</v>
      </c>
      <c r="D19670" s="6" t="s">
        <v>19804</v>
      </c>
      <c r="E19670" s="7"/>
      <c r="F19670" s="8">
        <v>1.0</v>
      </c>
      <c r="H19670" s="10"/>
    </row>
    <row r="19671">
      <c r="A19671" s="5" t="s">
        <v>19792</v>
      </c>
      <c r="B19671" s="5">
        <v>14.0</v>
      </c>
      <c r="C19671" s="5">
        <v>7.0</v>
      </c>
      <c r="D19671" s="6" t="s">
        <v>19805</v>
      </c>
      <c r="E19671" s="7"/>
      <c r="F19671" s="8">
        <v>0.0</v>
      </c>
      <c r="H19671" s="10"/>
    </row>
    <row r="19672">
      <c r="A19672" s="5" t="s">
        <v>19792</v>
      </c>
      <c r="B19672" s="5">
        <v>15.0</v>
      </c>
      <c r="C19672" s="5">
        <v>7.0</v>
      </c>
      <c r="D19672" s="6" t="s">
        <v>19806</v>
      </c>
      <c r="E19672" s="7"/>
      <c r="F19672" s="8">
        <v>1.0</v>
      </c>
      <c r="H19672" s="10"/>
    </row>
    <row r="19673">
      <c r="A19673" s="5" t="s">
        <v>19792</v>
      </c>
      <c r="B19673" s="5">
        <v>16.0</v>
      </c>
      <c r="C19673" s="5">
        <v>8.0</v>
      </c>
      <c r="D19673" s="6" t="s">
        <v>19807</v>
      </c>
      <c r="E19673" s="7"/>
      <c r="F19673" s="8">
        <v>0.0</v>
      </c>
      <c r="H19673" s="10"/>
    </row>
    <row r="19674">
      <c r="A19674" s="5" t="s">
        <v>19792</v>
      </c>
      <c r="B19674" s="5">
        <v>17.0</v>
      </c>
      <c r="C19674" s="5">
        <v>8.0</v>
      </c>
      <c r="D19674" s="6" t="s">
        <v>19808</v>
      </c>
      <c r="E19674" s="7"/>
      <c r="F19674" s="8">
        <v>1.0</v>
      </c>
      <c r="H19674" s="10"/>
    </row>
    <row r="19675">
      <c r="A19675" s="5" t="s">
        <v>19792</v>
      </c>
      <c r="B19675" s="5">
        <v>18.0</v>
      </c>
      <c r="C19675" s="5">
        <v>9.0</v>
      </c>
      <c r="D19675" s="6" t="s">
        <v>19809</v>
      </c>
      <c r="E19675" s="7"/>
      <c r="F19675" s="8">
        <v>0.0</v>
      </c>
      <c r="H19675" s="10"/>
    </row>
    <row r="19676">
      <c r="A19676" s="5" t="s">
        <v>19792</v>
      </c>
      <c r="B19676" s="5">
        <v>19.0</v>
      </c>
      <c r="C19676" s="5">
        <v>9.0</v>
      </c>
      <c r="D19676" s="6" t="s">
        <v>19810</v>
      </c>
      <c r="E19676" s="7"/>
      <c r="F19676" s="8">
        <v>1.0</v>
      </c>
      <c r="H19676" s="10"/>
    </row>
    <row r="19677">
      <c r="A19677" s="5" t="s">
        <v>19811</v>
      </c>
      <c r="B19677" s="5">
        <v>0.0</v>
      </c>
      <c r="C19677" s="5">
        <v>0.0</v>
      </c>
      <c r="D19677" s="6" t="s">
        <v>19812</v>
      </c>
      <c r="E19677" s="7"/>
      <c r="F19677" s="8">
        <v>0.0</v>
      </c>
      <c r="H19677" s="10"/>
    </row>
    <row r="19678">
      <c r="A19678" s="5" t="s">
        <v>19811</v>
      </c>
      <c r="B19678" s="5">
        <v>1.0</v>
      </c>
      <c r="C19678" s="5">
        <v>0.0</v>
      </c>
      <c r="D19678" s="6" t="s">
        <v>19813</v>
      </c>
      <c r="E19678" s="7"/>
      <c r="F19678" s="8">
        <v>1.0</v>
      </c>
      <c r="H19678" s="10"/>
    </row>
    <row r="19679">
      <c r="A19679" s="5" t="s">
        <v>19811</v>
      </c>
      <c r="B19679" s="5">
        <v>2.0</v>
      </c>
      <c r="C19679" s="5">
        <v>1.0</v>
      </c>
      <c r="D19679" s="6" t="s">
        <v>19814</v>
      </c>
      <c r="E19679" s="7"/>
      <c r="F19679" s="8">
        <v>0.0</v>
      </c>
      <c r="H19679" s="10"/>
    </row>
    <row r="19680">
      <c r="A19680" s="5" t="s">
        <v>19811</v>
      </c>
      <c r="B19680" s="5">
        <v>3.0</v>
      </c>
      <c r="C19680" s="5">
        <v>1.0</v>
      </c>
      <c r="D19680" s="6" t="s">
        <v>19815</v>
      </c>
      <c r="E19680" s="7"/>
      <c r="F19680" s="8">
        <v>1.0</v>
      </c>
      <c r="H19680" s="10"/>
    </row>
    <row r="19681">
      <c r="A19681" s="5" t="s">
        <v>19811</v>
      </c>
      <c r="B19681" s="5">
        <v>4.0</v>
      </c>
      <c r="C19681" s="5">
        <v>2.0</v>
      </c>
      <c r="D19681" s="6" t="s">
        <v>19816</v>
      </c>
      <c r="E19681" s="7"/>
      <c r="F19681" s="8">
        <v>0.0</v>
      </c>
      <c r="H19681" s="10"/>
    </row>
    <row r="19682">
      <c r="A19682" s="5" t="s">
        <v>19811</v>
      </c>
      <c r="B19682" s="5">
        <v>5.0</v>
      </c>
      <c r="C19682" s="5">
        <v>2.0</v>
      </c>
      <c r="D19682" s="6" t="s">
        <v>19817</v>
      </c>
      <c r="E19682" s="7"/>
      <c r="F19682" s="8">
        <v>1.0</v>
      </c>
      <c r="H19682" s="10"/>
    </row>
    <row r="19683">
      <c r="A19683" s="5" t="s">
        <v>19811</v>
      </c>
      <c r="B19683" s="5">
        <v>6.0</v>
      </c>
      <c r="C19683" s="5">
        <v>3.0</v>
      </c>
      <c r="D19683" s="6" t="s">
        <v>19818</v>
      </c>
      <c r="E19683" s="7"/>
      <c r="F19683" s="8">
        <v>0.0</v>
      </c>
      <c r="H19683" s="10"/>
    </row>
    <row r="19684">
      <c r="A19684" s="5" t="s">
        <v>19811</v>
      </c>
      <c r="B19684" s="5">
        <v>7.0</v>
      </c>
      <c r="C19684" s="5">
        <v>3.0</v>
      </c>
      <c r="D19684" s="6" t="s">
        <v>19819</v>
      </c>
      <c r="E19684" s="7"/>
      <c r="F19684" s="8">
        <v>1.0</v>
      </c>
      <c r="H19684" s="10"/>
    </row>
    <row r="19685">
      <c r="A19685" s="5" t="s">
        <v>19811</v>
      </c>
      <c r="B19685" s="5">
        <v>8.0</v>
      </c>
      <c r="C19685" s="5">
        <v>4.0</v>
      </c>
      <c r="D19685" s="6" t="s">
        <v>19820</v>
      </c>
      <c r="E19685" s="7"/>
      <c r="F19685" s="8">
        <v>0.0</v>
      </c>
      <c r="H19685" s="10"/>
    </row>
    <row r="19686">
      <c r="A19686" s="5" t="s">
        <v>19811</v>
      </c>
      <c r="B19686" s="5">
        <v>9.0</v>
      </c>
      <c r="C19686" s="5">
        <v>4.0</v>
      </c>
      <c r="D19686" s="6" t="s">
        <v>19821</v>
      </c>
      <c r="E19686" s="7"/>
      <c r="F19686" s="8">
        <v>1.0</v>
      </c>
      <c r="H19686" s="10"/>
    </row>
    <row r="19687">
      <c r="A19687" s="5" t="s">
        <v>19811</v>
      </c>
      <c r="B19687" s="5">
        <v>10.0</v>
      </c>
      <c r="C19687" s="5">
        <v>5.0</v>
      </c>
      <c r="D19687" s="6" t="s">
        <v>19822</v>
      </c>
      <c r="E19687" s="7"/>
      <c r="F19687" s="8">
        <v>0.0</v>
      </c>
      <c r="H19687" s="10"/>
    </row>
    <row r="19688">
      <c r="A19688" s="5" t="s">
        <v>19811</v>
      </c>
      <c r="B19688" s="5">
        <v>11.0</v>
      </c>
      <c r="C19688" s="5">
        <v>5.0</v>
      </c>
      <c r="D19688" s="6" t="s">
        <v>19823</v>
      </c>
      <c r="E19688" s="7"/>
      <c r="F19688" s="8">
        <v>1.0</v>
      </c>
      <c r="H19688" s="10"/>
    </row>
    <row r="19689">
      <c r="A19689" s="5" t="s">
        <v>19811</v>
      </c>
      <c r="B19689" s="5">
        <v>12.0</v>
      </c>
      <c r="C19689" s="5">
        <v>6.0</v>
      </c>
      <c r="D19689" s="6" t="s">
        <v>19824</v>
      </c>
      <c r="E19689" s="7"/>
      <c r="F19689" s="8">
        <v>0.0</v>
      </c>
      <c r="H19689" s="10"/>
    </row>
    <row r="19690">
      <c r="A19690" s="5" t="s">
        <v>19811</v>
      </c>
      <c r="B19690" s="5">
        <v>13.0</v>
      </c>
      <c r="C19690" s="5">
        <v>6.0</v>
      </c>
      <c r="D19690" s="6" t="s">
        <v>19825</v>
      </c>
      <c r="E19690" s="7"/>
      <c r="F19690" s="8">
        <v>1.0</v>
      </c>
      <c r="H19690" s="10"/>
    </row>
    <row r="19691">
      <c r="A19691" s="5" t="s">
        <v>19811</v>
      </c>
      <c r="B19691" s="5">
        <v>14.0</v>
      </c>
      <c r="C19691" s="5">
        <v>7.0</v>
      </c>
      <c r="D19691" s="6" t="s">
        <v>19826</v>
      </c>
      <c r="E19691" s="7"/>
      <c r="F19691" s="8">
        <v>0.0</v>
      </c>
      <c r="H19691" s="10"/>
    </row>
    <row r="19692">
      <c r="A19692" s="5" t="s">
        <v>19811</v>
      </c>
      <c r="B19692" s="5">
        <v>15.0</v>
      </c>
      <c r="C19692" s="5">
        <v>7.0</v>
      </c>
      <c r="D19692" s="6" t="s">
        <v>19827</v>
      </c>
      <c r="E19692" s="7"/>
      <c r="F19692" s="8">
        <v>1.0</v>
      </c>
      <c r="H19692" s="10"/>
    </row>
    <row r="19693">
      <c r="A19693" s="5" t="s">
        <v>19811</v>
      </c>
      <c r="B19693" s="5">
        <v>16.0</v>
      </c>
      <c r="C19693" s="5">
        <v>8.0</v>
      </c>
      <c r="D19693" s="6" t="s">
        <v>19828</v>
      </c>
      <c r="E19693" s="7"/>
      <c r="F19693" s="8">
        <v>0.0</v>
      </c>
      <c r="H19693" s="10"/>
    </row>
    <row r="19694">
      <c r="A19694" s="5" t="s">
        <v>19811</v>
      </c>
      <c r="B19694" s="5">
        <v>17.0</v>
      </c>
      <c r="C19694" s="5">
        <v>8.0</v>
      </c>
      <c r="D19694" s="6" t="s">
        <v>19829</v>
      </c>
      <c r="E19694" s="7"/>
      <c r="F19694" s="8">
        <v>1.0</v>
      </c>
      <c r="H19694" s="10"/>
    </row>
    <row r="19695">
      <c r="A19695" s="5" t="s">
        <v>19811</v>
      </c>
      <c r="B19695" s="5">
        <v>18.0</v>
      </c>
      <c r="C19695" s="5">
        <v>9.0</v>
      </c>
      <c r="D19695" s="6" t="s">
        <v>19830</v>
      </c>
      <c r="E19695" s="7"/>
      <c r="F19695" s="8">
        <v>0.0</v>
      </c>
      <c r="H19695" s="10"/>
    </row>
    <row r="19696">
      <c r="A19696" s="5" t="s">
        <v>19811</v>
      </c>
      <c r="B19696" s="5">
        <v>19.0</v>
      </c>
      <c r="C19696" s="5">
        <v>9.0</v>
      </c>
      <c r="D19696" s="6" t="s">
        <v>19831</v>
      </c>
      <c r="E19696" s="7"/>
      <c r="F19696" s="8">
        <v>1.0</v>
      </c>
      <c r="H19696" s="10"/>
    </row>
    <row r="19697">
      <c r="A19697" s="5" t="s">
        <v>19832</v>
      </c>
      <c r="B19697" s="5">
        <v>0.0</v>
      </c>
      <c r="C19697" s="5">
        <v>0.0</v>
      </c>
      <c r="D19697" s="6" t="s">
        <v>19833</v>
      </c>
      <c r="E19697" s="7"/>
      <c r="F19697" s="8">
        <v>0.0</v>
      </c>
      <c r="H19697" s="10"/>
    </row>
    <row r="19698">
      <c r="A19698" s="5" t="s">
        <v>19832</v>
      </c>
      <c r="B19698" s="5">
        <v>1.0</v>
      </c>
      <c r="C19698" s="5">
        <v>0.0</v>
      </c>
      <c r="D19698" s="6" t="s">
        <v>19834</v>
      </c>
      <c r="E19698" s="7"/>
      <c r="F19698" s="8">
        <v>1.0</v>
      </c>
      <c r="H19698" s="10"/>
    </row>
    <row r="19699">
      <c r="A19699" s="5" t="s">
        <v>19832</v>
      </c>
      <c r="B19699" s="5">
        <v>2.0</v>
      </c>
      <c r="C19699" s="5">
        <v>1.0</v>
      </c>
      <c r="D19699" s="6" t="s">
        <v>19835</v>
      </c>
      <c r="E19699" s="7"/>
      <c r="F19699" s="8">
        <v>0.0</v>
      </c>
      <c r="H19699" s="10"/>
    </row>
    <row r="19700">
      <c r="A19700" s="5" t="s">
        <v>19832</v>
      </c>
      <c r="B19700" s="5">
        <v>3.0</v>
      </c>
      <c r="C19700" s="5">
        <v>1.0</v>
      </c>
      <c r="D19700" s="6" t="s">
        <v>19836</v>
      </c>
      <c r="E19700" s="7"/>
      <c r="F19700" s="8">
        <v>1.0</v>
      </c>
      <c r="H19700" s="10"/>
    </row>
    <row r="19701">
      <c r="A19701" s="5" t="s">
        <v>19832</v>
      </c>
      <c r="B19701" s="5">
        <v>4.0</v>
      </c>
      <c r="C19701" s="5">
        <v>2.0</v>
      </c>
      <c r="D19701" s="6" t="s">
        <v>19837</v>
      </c>
      <c r="E19701" s="7"/>
      <c r="F19701" s="8">
        <v>0.0</v>
      </c>
      <c r="H19701" s="10"/>
    </row>
    <row r="19702">
      <c r="A19702" s="5" t="s">
        <v>19832</v>
      </c>
      <c r="B19702" s="5">
        <v>5.0</v>
      </c>
      <c r="C19702" s="5">
        <v>2.0</v>
      </c>
      <c r="D19702" s="6" t="s">
        <v>19838</v>
      </c>
      <c r="E19702" s="7"/>
      <c r="F19702" s="8">
        <v>1.0</v>
      </c>
      <c r="H19702" s="10"/>
    </row>
    <row r="19703">
      <c r="A19703" s="5" t="s">
        <v>19832</v>
      </c>
      <c r="B19703" s="5">
        <v>6.0</v>
      </c>
      <c r="C19703" s="5">
        <v>3.0</v>
      </c>
      <c r="D19703" s="6" t="s">
        <v>19839</v>
      </c>
      <c r="E19703" s="7"/>
      <c r="F19703" s="8">
        <v>0.0</v>
      </c>
      <c r="H19703" s="10"/>
    </row>
    <row r="19704">
      <c r="A19704" s="5" t="s">
        <v>19832</v>
      </c>
      <c r="B19704" s="5">
        <v>7.0</v>
      </c>
      <c r="C19704" s="5">
        <v>3.0</v>
      </c>
      <c r="D19704" s="6" t="s">
        <v>19840</v>
      </c>
      <c r="E19704" s="7"/>
      <c r="F19704" s="8">
        <v>1.0</v>
      </c>
      <c r="H19704" s="10"/>
    </row>
    <row r="19705">
      <c r="A19705" s="5" t="s">
        <v>19832</v>
      </c>
      <c r="B19705" s="5">
        <v>8.0</v>
      </c>
      <c r="C19705" s="5">
        <v>4.0</v>
      </c>
      <c r="D19705" s="6" t="s">
        <v>19841</v>
      </c>
      <c r="E19705" s="7"/>
      <c r="F19705" s="8">
        <v>0.0</v>
      </c>
      <c r="H19705" s="10"/>
    </row>
    <row r="19706">
      <c r="A19706" s="5" t="s">
        <v>19832</v>
      </c>
      <c r="B19706" s="5">
        <v>9.0</v>
      </c>
      <c r="C19706" s="5">
        <v>4.0</v>
      </c>
      <c r="D19706" s="6" t="s">
        <v>19842</v>
      </c>
      <c r="E19706" s="7"/>
      <c r="F19706" s="8">
        <v>1.0</v>
      </c>
      <c r="H19706" s="10"/>
    </row>
    <row r="19707">
      <c r="A19707" s="5" t="s">
        <v>19832</v>
      </c>
      <c r="B19707" s="5">
        <v>10.0</v>
      </c>
      <c r="C19707" s="5">
        <v>5.0</v>
      </c>
      <c r="D19707" s="6" t="s">
        <v>19843</v>
      </c>
      <c r="E19707" s="7"/>
      <c r="F19707" s="8">
        <v>0.0</v>
      </c>
      <c r="H19707" s="10"/>
    </row>
    <row r="19708">
      <c r="A19708" s="5" t="s">
        <v>19832</v>
      </c>
      <c r="B19708" s="5">
        <v>11.0</v>
      </c>
      <c r="C19708" s="5">
        <v>5.0</v>
      </c>
      <c r="D19708" s="6" t="s">
        <v>19844</v>
      </c>
      <c r="E19708" s="7"/>
      <c r="F19708" s="8">
        <v>1.0</v>
      </c>
      <c r="H19708" s="10"/>
    </row>
    <row r="19709">
      <c r="A19709" s="5" t="s">
        <v>19832</v>
      </c>
      <c r="B19709" s="5">
        <v>12.0</v>
      </c>
      <c r="C19709" s="5">
        <v>6.0</v>
      </c>
      <c r="D19709" s="6" t="s">
        <v>19845</v>
      </c>
      <c r="E19709" s="7"/>
      <c r="F19709" s="8">
        <v>0.0</v>
      </c>
      <c r="H19709" s="10"/>
    </row>
    <row r="19710">
      <c r="A19710" s="5" t="s">
        <v>19832</v>
      </c>
      <c r="B19710" s="5">
        <v>13.0</v>
      </c>
      <c r="C19710" s="5">
        <v>6.0</v>
      </c>
      <c r="D19710" s="6" t="s">
        <v>19846</v>
      </c>
      <c r="E19710" s="7"/>
      <c r="F19710" s="8">
        <v>1.0</v>
      </c>
      <c r="H19710" s="10"/>
    </row>
    <row r="19711">
      <c r="A19711" s="5" t="s">
        <v>19832</v>
      </c>
      <c r="B19711" s="5">
        <v>14.0</v>
      </c>
      <c r="C19711" s="5">
        <v>7.0</v>
      </c>
      <c r="D19711" s="6" t="s">
        <v>19847</v>
      </c>
      <c r="E19711" s="7"/>
      <c r="F19711" s="8">
        <v>0.0</v>
      </c>
      <c r="H19711" s="10"/>
    </row>
    <row r="19712">
      <c r="A19712" s="5" t="s">
        <v>19832</v>
      </c>
      <c r="B19712" s="5">
        <v>15.0</v>
      </c>
      <c r="C19712" s="5">
        <v>7.0</v>
      </c>
      <c r="D19712" s="6" t="s">
        <v>19848</v>
      </c>
      <c r="E19712" s="7"/>
      <c r="F19712" s="8">
        <v>1.0</v>
      </c>
      <c r="H19712" s="10"/>
    </row>
    <row r="19713">
      <c r="A19713" s="5" t="s">
        <v>19832</v>
      </c>
      <c r="B19713" s="5">
        <v>16.0</v>
      </c>
      <c r="C19713" s="5">
        <v>8.0</v>
      </c>
      <c r="D19713" s="6" t="s">
        <v>12012</v>
      </c>
      <c r="E19713" s="7"/>
      <c r="F19713" s="8">
        <v>0.0</v>
      </c>
      <c r="H19713" s="10"/>
    </row>
    <row r="19714">
      <c r="A19714" s="5" t="s">
        <v>19832</v>
      </c>
      <c r="B19714" s="5">
        <v>17.0</v>
      </c>
      <c r="C19714" s="5">
        <v>8.0</v>
      </c>
      <c r="D19714" s="6" t="s">
        <v>3135</v>
      </c>
      <c r="E19714" s="7"/>
      <c r="F19714" s="8">
        <v>1.0</v>
      </c>
      <c r="H19714" s="10"/>
    </row>
    <row r="19715">
      <c r="A19715" s="5" t="s">
        <v>19832</v>
      </c>
      <c r="B19715" s="5">
        <v>18.0</v>
      </c>
      <c r="C19715" s="5">
        <v>9.0</v>
      </c>
      <c r="D19715" s="6" t="s">
        <v>19849</v>
      </c>
      <c r="E19715" s="7"/>
      <c r="F19715" s="8">
        <v>0.0</v>
      </c>
      <c r="H19715" s="10"/>
    </row>
    <row r="19716">
      <c r="A19716" s="5" t="s">
        <v>19832</v>
      </c>
      <c r="B19716" s="5">
        <v>19.0</v>
      </c>
      <c r="C19716" s="5">
        <v>9.0</v>
      </c>
      <c r="D19716" s="6" t="s">
        <v>19850</v>
      </c>
      <c r="E19716" s="7"/>
      <c r="F19716" s="8">
        <v>1.0</v>
      </c>
      <c r="H19716" s="10"/>
    </row>
    <row r="19717">
      <c r="A19717" s="5" t="s">
        <v>19832</v>
      </c>
      <c r="B19717" s="5">
        <v>20.0</v>
      </c>
      <c r="C19717" s="5">
        <v>10.0</v>
      </c>
      <c r="D19717" s="6" t="s">
        <v>19851</v>
      </c>
      <c r="E19717" s="7"/>
      <c r="F19717" s="8">
        <v>0.0</v>
      </c>
      <c r="H19717" s="10"/>
    </row>
    <row r="19718">
      <c r="A19718" s="5" t="s">
        <v>19852</v>
      </c>
      <c r="B19718" s="5">
        <v>0.0</v>
      </c>
      <c r="C19718" s="5">
        <v>0.0</v>
      </c>
      <c r="D19718" s="6" t="s">
        <v>19853</v>
      </c>
      <c r="E19718" s="7"/>
      <c r="F19718" s="8">
        <v>0.0</v>
      </c>
      <c r="H19718" s="10"/>
    </row>
    <row r="19719">
      <c r="A19719" s="5" t="s">
        <v>19852</v>
      </c>
      <c r="B19719" s="5">
        <v>1.0</v>
      </c>
      <c r="C19719" s="5">
        <v>0.0</v>
      </c>
      <c r="D19719" s="6" t="s">
        <v>19854</v>
      </c>
      <c r="E19719" s="7"/>
      <c r="F19719" s="8">
        <v>1.0</v>
      </c>
      <c r="H19719" s="10"/>
    </row>
    <row r="19720">
      <c r="A19720" s="5" t="s">
        <v>19852</v>
      </c>
      <c r="B19720" s="5">
        <v>2.0</v>
      </c>
      <c r="C19720" s="5">
        <v>1.0</v>
      </c>
      <c r="D19720" s="6" t="s">
        <v>19855</v>
      </c>
      <c r="E19720" s="7"/>
      <c r="F19720" s="8">
        <v>0.0</v>
      </c>
      <c r="H19720" s="10"/>
    </row>
    <row r="19721">
      <c r="A19721" s="5" t="s">
        <v>19852</v>
      </c>
      <c r="B19721" s="5">
        <v>3.0</v>
      </c>
      <c r="C19721" s="5">
        <v>1.0</v>
      </c>
      <c r="D19721" s="6" t="s">
        <v>19856</v>
      </c>
      <c r="E19721" s="7"/>
      <c r="F19721" s="8">
        <v>1.0</v>
      </c>
      <c r="H19721" s="10"/>
    </row>
    <row r="19722">
      <c r="A19722" s="5" t="s">
        <v>19852</v>
      </c>
      <c r="B19722" s="5">
        <v>4.0</v>
      </c>
      <c r="C19722" s="5">
        <v>2.0</v>
      </c>
      <c r="D19722" s="6" t="s">
        <v>19857</v>
      </c>
      <c r="E19722" s="7"/>
      <c r="F19722" s="8">
        <v>0.0</v>
      </c>
      <c r="H19722" s="10"/>
    </row>
    <row r="19723">
      <c r="A19723" s="5" t="s">
        <v>19852</v>
      </c>
      <c r="B19723" s="5">
        <v>5.0</v>
      </c>
      <c r="C19723" s="5">
        <v>2.0</v>
      </c>
      <c r="D19723" s="6" t="s">
        <v>19858</v>
      </c>
      <c r="E19723" s="7"/>
      <c r="F19723" s="8">
        <v>1.0</v>
      </c>
      <c r="H19723" s="10"/>
    </row>
    <row r="19724">
      <c r="A19724" s="5" t="s">
        <v>19852</v>
      </c>
      <c r="B19724" s="5">
        <v>6.0</v>
      </c>
      <c r="C19724" s="5">
        <v>3.0</v>
      </c>
      <c r="D19724" s="6" t="s">
        <v>19859</v>
      </c>
      <c r="E19724" s="7"/>
      <c r="F19724" s="8">
        <v>0.0</v>
      </c>
      <c r="H19724" s="10"/>
    </row>
    <row r="19725">
      <c r="A19725" s="5" t="s">
        <v>19852</v>
      </c>
      <c r="B19725" s="5">
        <v>7.0</v>
      </c>
      <c r="C19725" s="5">
        <v>3.0</v>
      </c>
      <c r="D19725" s="6" t="s">
        <v>19860</v>
      </c>
      <c r="E19725" s="7"/>
      <c r="F19725" s="8">
        <v>1.0</v>
      </c>
      <c r="H19725" s="10"/>
    </row>
    <row r="19726">
      <c r="A19726" s="5" t="s">
        <v>19852</v>
      </c>
      <c r="B19726" s="5">
        <v>8.0</v>
      </c>
      <c r="C19726" s="5">
        <v>4.0</v>
      </c>
      <c r="D19726" s="6" t="s">
        <v>19861</v>
      </c>
      <c r="E19726" s="7"/>
      <c r="F19726" s="8">
        <v>0.0</v>
      </c>
      <c r="H19726" s="10"/>
    </row>
    <row r="19727">
      <c r="A19727" s="5" t="s">
        <v>19852</v>
      </c>
      <c r="B19727" s="5">
        <v>9.0</v>
      </c>
      <c r="C19727" s="5">
        <v>4.0</v>
      </c>
      <c r="D19727" s="6" t="s">
        <v>19862</v>
      </c>
      <c r="E19727" s="7"/>
      <c r="F19727" s="8">
        <v>1.0</v>
      </c>
      <c r="H19727" s="10"/>
    </row>
    <row r="19728">
      <c r="A19728" s="5" t="s">
        <v>19852</v>
      </c>
      <c r="B19728" s="5">
        <v>10.0</v>
      </c>
      <c r="C19728" s="5">
        <v>5.0</v>
      </c>
      <c r="D19728" s="6" t="s">
        <v>19489</v>
      </c>
      <c r="E19728" s="7"/>
      <c r="F19728" s="8">
        <v>0.0</v>
      </c>
      <c r="H19728" s="10"/>
    </row>
    <row r="19729">
      <c r="A19729" s="5" t="s">
        <v>19852</v>
      </c>
      <c r="B19729" s="5">
        <v>11.0</v>
      </c>
      <c r="C19729" s="5">
        <v>5.0</v>
      </c>
      <c r="D19729" s="6" t="s">
        <v>19863</v>
      </c>
      <c r="E19729" s="7"/>
      <c r="F19729" s="8">
        <v>1.0</v>
      </c>
      <c r="H19729" s="10"/>
    </row>
    <row r="19730">
      <c r="A19730" s="5" t="s">
        <v>19852</v>
      </c>
      <c r="B19730" s="5">
        <v>12.0</v>
      </c>
      <c r="C19730" s="5">
        <v>6.0</v>
      </c>
      <c r="D19730" s="6" t="s">
        <v>19864</v>
      </c>
      <c r="E19730" s="7"/>
      <c r="F19730" s="8">
        <v>0.0</v>
      </c>
      <c r="H19730" s="10"/>
    </row>
    <row r="19731">
      <c r="A19731" s="5" t="s">
        <v>19852</v>
      </c>
      <c r="B19731" s="5">
        <v>13.0</v>
      </c>
      <c r="C19731" s="5">
        <v>6.0</v>
      </c>
      <c r="D19731" s="6" t="s">
        <v>19865</v>
      </c>
      <c r="E19731" s="7"/>
      <c r="F19731" s="8">
        <v>1.0</v>
      </c>
      <c r="H19731" s="10"/>
    </row>
    <row r="19732">
      <c r="A19732" s="5" t="s">
        <v>19852</v>
      </c>
      <c r="B19732" s="5">
        <v>14.0</v>
      </c>
      <c r="C19732" s="5">
        <v>7.0</v>
      </c>
      <c r="D19732" s="6" t="s">
        <v>19866</v>
      </c>
      <c r="E19732" s="7"/>
      <c r="F19732" s="8">
        <v>0.0</v>
      </c>
      <c r="H19732" s="10"/>
    </row>
    <row r="19733">
      <c r="A19733" s="5" t="s">
        <v>19852</v>
      </c>
      <c r="B19733" s="5">
        <v>15.0</v>
      </c>
      <c r="C19733" s="5">
        <v>7.0</v>
      </c>
      <c r="D19733" s="6" t="s">
        <v>19867</v>
      </c>
      <c r="E19733" s="7"/>
      <c r="F19733" s="8">
        <v>1.0</v>
      </c>
      <c r="H19733" s="10"/>
    </row>
    <row r="19734">
      <c r="A19734" s="5" t="s">
        <v>19852</v>
      </c>
      <c r="B19734" s="5">
        <v>16.0</v>
      </c>
      <c r="C19734" s="5">
        <v>8.0</v>
      </c>
      <c r="D19734" s="6" t="s">
        <v>4629</v>
      </c>
      <c r="E19734" s="7"/>
      <c r="F19734" s="8">
        <v>0.0</v>
      </c>
      <c r="H19734" s="10"/>
    </row>
    <row r="19735">
      <c r="A19735" s="5" t="s">
        <v>19852</v>
      </c>
      <c r="B19735" s="5">
        <v>17.0</v>
      </c>
      <c r="C19735" s="5">
        <v>8.0</v>
      </c>
      <c r="D19735" s="6" t="s">
        <v>19868</v>
      </c>
      <c r="E19735" s="7"/>
      <c r="F19735" s="8">
        <v>1.0</v>
      </c>
      <c r="H19735" s="10"/>
    </row>
    <row r="19736">
      <c r="A19736" s="5" t="s">
        <v>19852</v>
      </c>
      <c r="B19736" s="5">
        <v>18.0</v>
      </c>
      <c r="C19736" s="5">
        <v>9.0</v>
      </c>
      <c r="D19736" s="6" t="s">
        <v>19869</v>
      </c>
      <c r="E19736" s="7"/>
      <c r="F19736" s="8">
        <v>0.0</v>
      </c>
      <c r="H19736" s="10"/>
    </row>
    <row r="19737">
      <c r="A19737" s="5" t="s">
        <v>19852</v>
      </c>
      <c r="B19737" s="5">
        <v>19.0</v>
      </c>
      <c r="C19737" s="5">
        <v>9.0</v>
      </c>
      <c r="D19737" s="6" t="s">
        <v>19870</v>
      </c>
      <c r="E19737" s="7"/>
      <c r="F19737" s="8">
        <v>1.0</v>
      </c>
      <c r="H19737" s="10"/>
    </row>
    <row r="19738">
      <c r="A19738" s="5" t="s">
        <v>19852</v>
      </c>
      <c r="B19738" s="5">
        <v>20.0</v>
      </c>
      <c r="C19738" s="5">
        <v>10.0</v>
      </c>
      <c r="D19738" s="6" t="s">
        <v>19871</v>
      </c>
      <c r="E19738" s="7"/>
      <c r="F19738" s="8">
        <v>0.0</v>
      </c>
      <c r="H19738" s="10"/>
    </row>
    <row r="19739">
      <c r="A19739" s="5" t="s">
        <v>19852</v>
      </c>
      <c r="B19739" s="5">
        <v>21.0</v>
      </c>
      <c r="C19739" s="5">
        <v>10.0</v>
      </c>
      <c r="D19739" s="6" t="s">
        <v>19872</v>
      </c>
      <c r="E19739" s="7"/>
      <c r="F19739" s="8">
        <v>1.0</v>
      </c>
      <c r="H19739" s="10"/>
    </row>
    <row r="19740">
      <c r="A19740" s="5" t="s">
        <v>19852</v>
      </c>
      <c r="B19740" s="5">
        <v>22.0</v>
      </c>
      <c r="C19740" s="5">
        <v>11.0</v>
      </c>
      <c r="D19740" s="6" t="s">
        <v>19873</v>
      </c>
      <c r="E19740" s="7"/>
      <c r="F19740" s="8">
        <v>0.0</v>
      </c>
      <c r="H19740" s="10"/>
    </row>
    <row r="19741">
      <c r="A19741" s="5" t="s">
        <v>19852</v>
      </c>
      <c r="B19741" s="5">
        <v>23.0</v>
      </c>
      <c r="C19741" s="5">
        <v>11.0</v>
      </c>
      <c r="D19741" s="6" t="s">
        <v>19874</v>
      </c>
      <c r="E19741" s="7"/>
      <c r="F19741" s="8">
        <v>1.0</v>
      </c>
      <c r="H19741" s="10"/>
    </row>
    <row r="19742">
      <c r="A19742" s="5" t="s">
        <v>19875</v>
      </c>
      <c r="B19742" s="5">
        <v>0.0</v>
      </c>
      <c r="C19742" s="5">
        <v>0.0</v>
      </c>
      <c r="D19742" s="6" t="s">
        <v>206</v>
      </c>
      <c r="E19742" s="7"/>
      <c r="F19742" s="8">
        <v>0.0</v>
      </c>
      <c r="H19742" s="10"/>
    </row>
    <row r="19743">
      <c r="A19743" s="5" t="s">
        <v>19875</v>
      </c>
      <c r="B19743" s="5">
        <v>1.0</v>
      </c>
      <c r="C19743" s="5">
        <v>0.0</v>
      </c>
      <c r="D19743" s="6" t="s">
        <v>19876</v>
      </c>
      <c r="E19743" s="7"/>
      <c r="F19743" s="8">
        <v>1.0</v>
      </c>
      <c r="H19743" s="10"/>
    </row>
    <row r="19744">
      <c r="A19744" s="5" t="s">
        <v>19875</v>
      </c>
      <c r="B19744" s="5">
        <v>2.0</v>
      </c>
      <c r="C19744" s="5">
        <v>1.0</v>
      </c>
      <c r="D19744" s="6" t="s">
        <v>19877</v>
      </c>
      <c r="E19744" s="7"/>
      <c r="F19744" s="8">
        <v>0.0</v>
      </c>
      <c r="H19744" s="10"/>
    </row>
    <row r="19745">
      <c r="A19745" s="5" t="s">
        <v>19875</v>
      </c>
      <c r="B19745" s="5">
        <v>3.0</v>
      </c>
      <c r="C19745" s="5">
        <v>1.0</v>
      </c>
      <c r="D19745" s="6" t="s">
        <v>19878</v>
      </c>
      <c r="E19745" s="7"/>
      <c r="F19745" s="8">
        <v>1.0</v>
      </c>
      <c r="H19745" s="10"/>
    </row>
    <row r="19746">
      <c r="A19746" s="5" t="s">
        <v>19875</v>
      </c>
      <c r="B19746" s="5">
        <v>4.0</v>
      </c>
      <c r="C19746" s="5">
        <v>2.0</v>
      </c>
      <c r="D19746" s="6" t="s">
        <v>19879</v>
      </c>
      <c r="E19746" s="7"/>
      <c r="F19746" s="8">
        <v>0.0</v>
      </c>
      <c r="H19746" s="10"/>
    </row>
    <row r="19747">
      <c r="A19747" s="5" t="s">
        <v>19875</v>
      </c>
      <c r="B19747" s="5">
        <v>5.0</v>
      </c>
      <c r="C19747" s="5">
        <v>2.0</v>
      </c>
      <c r="D19747" s="6" t="s">
        <v>19880</v>
      </c>
      <c r="E19747" s="7"/>
      <c r="F19747" s="8">
        <v>1.0</v>
      </c>
      <c r="H19747" s="10"/>
    </row>
    <row r="19748">
      <c r="A19748" s="5" t="s">
        <v>19875</v>
      </c>
      <c r="B19748" s="5">
        <v>6.0</v>
      </c>
      <c r="C19748" s="5">
        <v>3.0</v>
      </c>
      <c r="D19748" s="6" t="s">
        <v>19881</v>
      </c>
      <c r="E19748" s="7"/>
      <c r="F19748" s="8">
        <v>0.0</v>
      </c>
      <c r="H19748" s="10"/>
    </row>
    <row r="19749">
      <c r="A19749" s="5" t="s">
        <v>19875</v>
      </c>
      <c r="B19749" s="5">
        <v>7.0</v>
      </c>
      <c r="C19749" s="5">
        <v>3.0</v>
      </c>
      <c r="D19749" s="6" t="s">
        <v>19882</v>
      </c>
      <c r="E19749" s="7"/>
      <c r="F19749" s="8">
        <v>1.0</v>
      </c>
      <c r="H19749" s="10"/>
    </row>
    <row r="19750">
      <c r="A19750" s="5" t="s">
        <v>19875</v>
      </c>
      <c r="B19750" s="5">
        <v>8.0</v>
      </c>
      <c r="C19750" s="5">
        <v>4.0</v>
      </c>
      <c r="D19750" s="6" t="s">
        <v>10677</v>
      </c>
      <c r="E19750" s="7"/>
      <c r="F19750" s="8">
        <v>0.0</v>
      </c>
      <c r="H19750" s="10"/>
    </row>
    <row r="19751">
      <c r="A19751" s="5" t="s">
        <v>19875</v>
      </c>
      <c r="B19751" s="5">
        <v>9.0</v>
      </c>
      <c r="C19751" s="5">
        <v>4.0</v>
      </c>
      <c r="D19751" s="6" t="s">
        <v>19883</v>
      </c>
      <c r="E19751" s="7"/>
      <c r="F19751" s="8">
        <v>1.0</v>
      </c>
      <c r="H19751" s="10"/>
    </row>
    <row r="19752">
      <c r="A19752" s="5" t="s">
        <v>19875</v>
      </c>
      <c r="B19752" s="5">
        <v>10.0</v>
      </c>
      <c r="C19752" s="5">
        <v>5.0</v>
      </c>
      <c r="D19752" s="6" t="s">
        <v>19884</v>
      </c>
      <c r="E19752" s="7"/>
      <c r="F19752" s="8">
        <v>0.0</v>
      </c>
      <c r="H19752" s="10"/>
    </row>
    <row r="19753">
      <c r="A19753" s="5" t="s">
        <v>19875</v>
      </c>
      <c r="B19753" s="5">
        <v>11.0</v>
      </c>
      <c r="C19753" s="5">
        <v>5.0</v>
      </c>
      <c r="D19753" s="6" t="s">
        <v>19540</v>
      </c>
      <c r="E19753" s="7"/>
      <c r="F19753" s="8">
        <v>1.0</v>
      </c>
      <c r="H19753" s="10"/>
    </row>
    <row r="19754">
      <c r="A19754" s="5" t="s">
        <v>19875</v>
      </c>
      <c r="B19754" s="5">
        <v>12.0</v>
      </c>
      <c r="C19754" s="5">
        <v>6.0</v>
      </c>
      <c r="D19754" s="6" t="s">
        <v>19885</v>
      </c>
      <c r="E19754" s="7"/>
      <c r="F19754" s="8">
        <v>0.0</v>
      </c>
      <c r="H19754" s="10"/>
    </row>
    <row r="19755">
      <c r="A19755" s="5" t="s">
        <v>19875</v>
      </c>
      <c r="B19755" s="5">
        <v>13.0</v>
      </c>
      <c r="C19755" s="5">
        <v>6.0</v>
      </c>
      <c r="D19755" s="6" t="s">
        <v>19886</v>
      </c>
      <c r="E19755" s="7"/>
      <c r="F19755" s="8">
        <v>1.0</v>
      </c>
      <c r="H19755" s="10"/>
    </row>
    <row r="19756">
      <c r="A19756" s="5" t="s">
        <v>19875</v>
      </c>
      <c r="B19756" s="5">
        <v>14.0</v>
      </c>
      <c r="C19756" s="5">
        <v>7.0</v>
      </c>
      <c r="D19756" s="6" t="s">
        <v>19887</v>
      </c>
      <c r="E19756" s="7"/>
      <c r="F19756" s="8">
        <v>0.0</v>
      </c>
      <c r="H19756" s="10"/>
    </row>
    <row r="19757">
      <c r="A19757" s="5" t="s">
        <v>19875</v>
      </c>
      <c r="B19757" s="5">
        <v>15.0</v>
      </c>
      <c r="C19757" s="5">
        <v>7.0</v>
      </c>
      <c r="D19757" s="6" t="s">
        <v>19888</v>
      </c>
      <c r="E19757" s="7"/>
      <c r="F19757" s="8">
        <v>1.0</v>
      </c>
      <c r="H19757" s="10"/>
    </row>
    <row r="19758">
      <c r="A19758" s="5" t="s">
        <v>19875</v>
      </c>
      <c r="B19758" s="5">
        <v>16.0</v>
      </c>
      <c r="C19758" s="5">
        <v>8.0</v>
      </c>
      <c r="D19758" s="6" t="s">
        <v>9421</v>
      </c>
      <c r="E19758" s="7"/>
      <c r="F19758" s="8">
        <v>0.0</v>
      </c>
      <c r="H19758" s="10"/>
    </row>
    <row r="19759">
      <c r="A19759" s="5" t="s">
        <v>19875</v>
      </c>
      <c r="B19759" s="5">
        <v>17.0</v>
      </c>
      <c r="C19759" s="5">
        <v>8.0</v>
      </c>
      <c r="D19759" s="6" t="s">
        <v>19532</v>
      </c>
      <c r="E19759" s="7"/>
      <c r="F19759" s="8">
        <v>1.0</v>
      </c>
      <c r="H19759" s="10"/>
    </row>
    <row r="19760">
      <c r="A19760" s="5" t="s">
        <v>19875</v>
      </c>
      <c r="B19760" s="5">
        <v>18.0</v>
      </c>
      <c r="C19760" s="5">
        <v>9.0</v>
      </c>
      <c r="D19760" s="6" t="s">
        <v>19889</v>
      </c>
      <c r="E19760" s="7"/>
      <c r="F19760" s="8">
        <v>0.0</v>
      </c>
      <c r="H19760" s="10"/>
    </row>
    <row r="19761">
      <c r="A19761" s="5" t="s">
        <v>19875</v>
      </c>
      <c r="B19761" s="5">
        <v>19.0</v>
      </c>
      <c r="C19761" s="5">
        <v>9.0</v>
      </c>
      <c r="D19761" s="6" t="s">
        <v>19890</v>
      </c>
      <c r="E19761" s="7"/>
      <c r="F19761" s="8">
        <v>1.0</v>
      </c>
      <c r="H19761" s="10"/>
    </row>
    <row r="19762">
      <c r="A19762" s="5" t="s">
        <v>19875</v>
      </c>
      <c r="B19762" s="5">
        <v>20.0</v>
      </c>
      <c r="C19762" s="5">
        <v>10.0</v>
      </c>
      <c r="D19762" s="6" t="s">
        <v>19891</v>
      </c>
      <c r="E19762" s="7"/>
      <c r="F19762" s="8">
        <v>0.0</v>
      </c>
      <c r="H19762" s="10"/>
    </row>
    <row r="19763">
      <c r="A19763" s="5" t="s">
        <v>19892</v>
      </c>
      <c r="B19763" s="5">
        <v>0.0</v>
      </c>
      <c r="C19763" s="5">
        <v>0.0</v>
      </c>
      <c r="D19763" s="6" t="s">
        <v>7834</v>
      </c>
      <c r="E19763" s="7"/>
      <c r="F19763" s="8">
        <v>0.0</v>
      </c>
      <c r="H19763" s="10"/>
    </row>
    <row r="19764">
      <c r="A19764" s="5" t="s">
        <v>19892</v>
      </c>
      <c r="B19764" s="5">
        <v>1.0</v>
      </c>
      <c r="C19764" s="5">
        <v>0.0</v>
      </c>
      <c r="D19764" s="6" t="s">
        <v>19893</v>
      </c>
      <c r="E19764" s="7"/>
      <c r="F19764" s="8">
        <v>1.0</v>
      </c>
      <c r="H19764" s="10"/>
    </row>
    <row r="19765">
      <c r="A19765" s="5" t="s">
        <v>19892</v>
      </c>
      <c r="B19765" s="5">
        <v>2.0</v>
      </c>
      <c r="C19765" s="5">
        <v>1.0</v>
      </c>
      <c r="D19765" s="6" t="s">
        <v>19894</v>
      </c>
      <c r="E19765" s="7"/>
      <c r="F19765" s="8">
        <v>0.0</v>
      </c>
      <c r="H19765" s="10"/>
    </row>
    <row r="19766">
      <c r="A19766" s="5" t="s">
        <v>19892</v>
      </c>
      <c r="B19766" s="5">
        <v>3.0</v>
      </c>
      <c r="C19766" s="5">
        <v>1.0</v>
      </c>
      <c r="D19766" s="6" t="s">
        <v>19895</v>
      </c>
      <c r="E19766" s="7"/>
      <c r="F19766" s="8">
        <v>1.0</v>
      </c>
      <c r="H19766" s="10"/>
    </row>
    <row r="19767">
      <c r="A19767" s="5" t="s">
        <v>19892</v>
      </c>
      <c r="B19767" s="5">
        <v>4.0</v>
      </c>
      <c r="C19767" s="5">
        <v>2.0</v>
      </c>
      <c r="D19767" s="6" t="s">
        <v>19896</v>
      </c>
      <c r="E19767" s="7"/>
      <c r="F19767" s="8">
        <v>0.0</v>
      </c>
      <c r="H19767" s="10"/>
    </row>
    <row r="19768">
      <c r="A19768" s="5" t="s">
        <v>19892</v>
      </c>
      <c r="B19768" s="5">
        <v>5.0</v>
      </c>
      <c r="C19768" s="5">
        <v>2.0</v>
      </c>
      <c r="D19768" s="6" t="s">
        <v>19897</v>
      </c>
      <c r="E19768" s="7"/>
      <c r="F19768" s="8">
        <v>1.0</v>
      </c>
      <c r="H19768" s="10"/>
    </row>
    <row r="19769">
      <c r="A19769" s="5" t="s">
        <v>19892</v>
      </c>
      <c r="B19769" s="5">
        <v>6.0</v>
      </c>
      <c r="C19769" s="5">
        <v>3.0</v>
      </c>
      <c r="D19769" s="6" t="s">
        <v>19898</v>
      </c>
      <c r="E19769" s="7"/>
      <c r="F19769" s="8">
        <v>0.0</v>
      </c>
      <c r="H19769" s="10"/>
    </row>
    <row r="19770">
      <c r="A19770" s="5" t="s">
        <v>19892</v>
      </c>
      <c r="B19770" s="5">
        <v>7.0</v>
      </c>
      <c r="C19770" s="5">
        <v>3.0</v>
      </c>
      <c r="D19770" s="6" t="s">
        <v>19899</v>
      </c>
      <c r="E19770" s="7"/>
      <c r="F19770" s="8">
        <v>1.0</v>
      </c>
      <c r="H19770" s="10"/>
    </row>
    <row r="19771">
      <c r="A19771" s="5" t="s">
        <v>19892</v>
      </c>
      <c r="B19771" s="5">
        <v>8.0</v>
      </c>
      <c r="C19771" s="5">
        <v>4.0</v>
      </c>
      <c r="D19771" s="6" t="s">
        <v>19900</v>
      </c>
      <c r="E19771" s="7"/>
      <c r="F19771" s="8">
        <v>0.0</v>
      </c>
      <c r="H19771" s="10"/>
    </row>
    <row r="19772">
      <c r="A19772" s="5" t="s">
        <v>19892</v>
      </c>
      <c r="B19772" s="5">
        <v>9.0</v>
      </c>
      <c r="C19772" s="5">
        <v>4.0</v>
      </c>
      <c r="D19772" s="6" t="s">
        <v>19901</v>
      </c>
      <c r="E19772" s="7"/>
      <c r="F19772" s="8">
        <v>1.0</v>
      </c>
      <c r="H19772" s="10"/>
    </row>
    <row r="19773">
      <c r="A19773" s="5" t="s">
        <v>19892</v>
      </c>
      <c r="B19773" s="5">
        <v>10.0</v>
      </c>
      <c r="C19773" s="5">
        <v>5.0</v>
      </c>
      <c r="D19773" s="6" t="s">
        <v>19902</v>
      </c>
      <c r="E19773" s="7"/>
      <c r="F19773" s="8">
        <v>0.0</v>
      </c>
      <c r="H19773" s="10"/>
    </row>
    <row r="19774">
      <c r="A19774" s="5" t="s">
        <v>19892</v>
      </c>
      <c r="B19774" s="5">
        <v>11.0</v>
      </c>
      <c r="C19774" s="5">
        <v>5.0</v>
      </c>
      <c r="D19774" s="6" t="s">
        <v>19903</v>
      </c>
      <c r="E19774" s="7"/>
      <c r="F19774" s="8">
        <v>1.0</v>
      </c>
      <c r="H19774" s="10"/>
    </row>
    <row r="19775">
      <c r="A19775" s="5" t="s">
        <v>19892</v>
      </c>
      <c r="B19775" s="5">
        <v>12.0</v>
      </c>
      <c r="C19775" s="5">
        <v>6.0</v>
      </c>
      <c r="D19775" s="6" t="s">
        <v>19904</v>
      </c>
      <c r="E19775" s="7"/>
      <c r="F19775" s="8">
        <v>0.0</v>
      </c>
      <c r="H19775" s="10"/>
    </row>
    <row r="19776">
      <c r="A19776" s="5" t="s">
        <v>19892</v>
      </c>
      <c r="B19776" s="5">
        <v>13.0</v>
      </c>
      <c r="C19776" s="5">
        <v>6.0</v>
      </c>
      <c r="D19776" s="6" t="s">
        <v>19905</v>
      </c>
      <c r="E19776" s="7"/>
      <c r="F19776" s="8">
        <v>1.0</v>
      </c>
      <c r="H19776" s="10"/>
    </row>
    <row r="19777">
      <c r="A19777" s="5" t="s">
        <v>19892</v>
      </c>
      <c r="B19777" s="5">
        <v>14.0</v>
      </c>
      <c r="C19777" s="5">
        <v>7.0</v>
      </c>
      <c r="D19777" s="6" t="s">
        <v>19906</v>
      </c>
      <c r="E19777" s="7"/>
      <c r="F19777" s="8">
        <v>0.0</v>
      </c>
      <c r="H19777" s="10"/>
    </row>
    <row r="19778">
      <c r="A19778" s="5" t="s">
        <v>19892</v>
      </c>
      <c r="B19778" s="5">
        <v>15.0</v>
      </c>
      <c r="C19778" s="5">
        <v>7.0</v>
      </c>
      <c r="D19778" s="6" t="s">
        <v>19907</v>
      </c>
      <c r="E19778" s="7"/>
      <c r="F19778" s="8">
        <v>1.0</v>
      </c>
      <c r="H19778" s="10"/>
    </row>
    <row r="19779">
      <c r="A19779" s="5" t="s">
        <v>19892</v>
      </c>
      <c r="B19779" s="5">
        <v>16.0</v>
      </c>
      <c r="C19779" s="5">
        <v>8.0</v>
      </c>
      <c r="D19779" s="6" t="s">
        <v>19908</v>
      </c>
      <c r="E19779" s="7"/>
      <c r="F19779" s="8">
        <v>0.0</v>
      </c>
      <c r="H19779" s="10"/>
    </row>
    <row r="19780">
      <c r="A19780" s="5" t="s">
        <v>19892</v>
      </c>
      <c r="B19780" s="5">
        <v>17.0</v>
      </c>
      <c r="C19780" s="5">
        <v>8.0</v>
      </c>
      <c r="D19780" s="6" t="s">
        <v>19909</v>
      </c>
      <c r="E19780" s="7"/>
      <c r="F19780" s="8">
        <v>1.0</v>
      </c>
      <c r="H19780" s="10"/>
    </row>
    <row r="19781">
      <c r="A19781" s="5" t="s">
        <v>19892</v>
      </c>
      <c r="B19781" s="5">
        <v>18.0</v>
      </c>
      <c r="C19781" s="5">
        <v>9.0</v>
      </c>
      <c r="D19781" s="6" t="s">
        <v>19910</v>
      </c>
      <c r="E19781" s="7"/>
      <c r="F19781" s="8">
        <v>0.0</v>
      </c>
      <c r="H19781" s="10"/>
    </row>
    <row r="19782">
      <c r="A19782" s="5" t="s">
        <v>19892</v>
      </c>
      <c r="B19782" s="5">
        <v>19.0</v>
      </c>
      <c r="C19782" s="5">
        <v>9.0</v>
      </c>
      <c r="D19782" s="6" t="s">
        <v>19911</v>
      </c>
      <c r="E19782" s="7"/>
      <c r="F19782" s="8">
        <v>1.0</v>
      </c>
      <c r="H19782" s="10"/>
    </row>
    <row r="19783">
      <c r="A19783" s="5" t="s">
        <v>19912</v>
      </c>
      <c r="B19783" s="5">
        <v>0.0</v>
      </c>
      <c r="C19783" s="5">
        <v>0.0</v>
      </c>
      <c r="D19783" s="6" t="s">
        <v>1360</v>
      </c>
      <c r="E19783" s="7"/>
      <c r="F19783" s="8">
        <v>0.0</v>
      </c>
      <c r="H19783" s="10"/>
    </row>
    <row r="19784">
      <c r="A19784" s="5" t="s">
        <v>19912</v>
      </c>
      <c r="B19784" s="5">
        <v>1.0</v>
      </c>
      <c r="C19784" s="5">
        <v>0.0</v>
      </c>
      <c r="D19784" s="6" t="s">
        <v>19913</v>
      </c>
      <c r="E19784" s="7"/>
      <c r="F19784" s="8">
        <v>1.0</v>
      </c>
      <c r="H19784" s="10"/>
    </row>
    <row r="19785">
      <c r="A19785" s="5" t="s">
        <v>19912</v>
      </c>
      <c r="B19785" s="5">
        <v>2.0</v>
      </c>
      <c r="C19785" s="5">
        <v>1.0</v>
      </c>
      <c r="D19785" s="6" t="s">
        <v>19914</v>
      </c>
      <c r="E19785" s="7"/>
      <c r="F19785" s="8">
        <v>0.0</v>
      </c>
      <c r="H19785" s="10"/>
    </row>
    <row r="19786">
      <c r="A19786" s="5" t="s">
        <v>19912</v>
      </c>
      <c r="B19786" s="5">
        <v>3.0</v>
      </c>
      <c r="C19786" s="5">
        <v>1.0</v>
      </c>
      <c r="D19786" s="6" t="s">
        <v>19915</v>
      </c>
      <c r="E19786" s="7"/>
      <c r="F19786" s="8">
        <v>1.0</v>
      </c>
      <c r="H19786" s="10"/>
    </row>
    <row r="19787">
      <c r="A19787" s="5" t="s">
        <v>19912</v>
      </c>
      <c r="B19787" s="5">
        <v>4.0</v>
      </c>
      <c r="C19787" s="5">
        <v>2.0</v>
      </c>
      <c r="D19787" s="6" t="s">
        <v>19916</v>
      </c>
      <c r="E19787" s="7"/>
      <c r="F19787" s="8">
        <v>0.0</v>
      </c>
      <c r="H19787" s="10"/>
    </row>
    <row r="19788">
      <c r="A19788" s="5" t="s">
        <v>19912</v>
      </c>
      <c r="B19788" s="5">
        <v>5.0</v>
      </c>
      <c r="C19788" s="5">
        <v>2.0</v>
      </c>
      <c r="D19788" s="6" t="s">
        <v>19917</v>
      </c>
      <c r="E19788" s="7"/>
      <c r="F19788" s="8">
        <v>1.0</v>
      </c>
      <c r="H19788" s="10"/>
    </row>
    <row r="19789">
      <c r="A19789" s="5" t="s">
        <v>19912</v>
      </c>
      <c r="B19789" s="5">
        <v>6.0</v>
      </c>
      <c r="C19789" s="5">
        <v>3.0</v>
      </c>
      <c r="D19789" s="6" t="s">
        <v>19918</v>
      </c>
      <c r="E19789" s="7"/>
      <c r="F19789" s="8">
        <v>0.0</v>
      </c>
      <c r="H19789" s="10"/>
    </row>
    <row r="19790">
      <c r="A19790" s="5" t="s">
        <v>19912</v>
      </c>
      <c r="B19790" s="5">
        <v>7.0</v>
      </c>
      <c r="C19790" s="5">
        <v>3.0</v>
      </c>
      <c r="D19790" s="6" t="s">
        <v>19919</v>
      </c>
      <c r="E19790" s="7"/>
      <c r="F19790" s="8">
        <v>1.0</v>
      </c>
      <c r="H19790" s="10"/>
    </row>
    <row r="19791">
      <c r="A19791" s="5" t="s">
        <v>19912</v>
      </c>
      <c r="B19791" s="5">
        <v>8.0</v>
      </c>
      <c r="C19791" s="5">
        <v>4.0</v>
      </c>
      <c r="D19791" s="6" t="s">
        <v>19920</v>
      </c>
      <c r="E19791" s="7"/>
      <c r="F19791" s="8">
        <v>0.0</v>
      </c>
      <c r="H19791" s="10"/>
    </row>
    <row r="19792">
      <c r="A19792" s="5" t="s">
        <v>19912</v>
      </c>
      <c r="B19792" s="5">
        <v>9.0</v>
      </c>
      <c r="C19792" s="5">
        <v>4.0</v>
      </c>
      <c r="D19792" s="6" t="s">
        <v>19921</v>
      </c>
      <c r="E19792" s="7"/>
      <c r="F19792" s="8">
        <v>1.0</v>
      </c>
      <c r="H19792" s="10"/>
    </row>
    <row r="19793">
      <c r="A19793" s="5" t="s">
        <v>19912</v>
      </c>
      <c r="B19793" s="5">
        <v>10.0</v>
      </c>
      <c r="C19793" s="5">
        <v>5.0</v>
      </c>
      <c r="D19793" s="6" t="s">
        <v>19922</v>
      </c>
      <c r="E19793" s="7"/>
      <c r="F19793" s="8">
        <v>0.0</v>
      </c>
      <c r="H19793" s="10"/>
    </row>
    <row r="19794">
      <c r="A19794" s="5" t="s">
        <v>19912</v>
      </c>
      <c r="B19794" s="5">
        <v>11.0</v>
      </c>
      <c r="C19794" s="5">
        <v>5.0</v>
      </c>
      <c r="D19794" s="6" t="s">
        <v>19923</v>
      </c>
      <c r="E19794" s="7"/>
      <c r="F19794" s="8">
        <v>1.0</v>
      </c>
      <c r="H19794" s="10"/>
    </row>
    <row r="19795">
      <c r="A19795" s="5" t="s">
        <v>19912</v>
      </c>
      <c r="B19795" s="5">
        <v>12.0</v>
      </c>
      <c r="C19795" s="5">
        <v>6.0</v>
      </c>
      <c r="D19795" s="6" t="s">
        <v>19924</v>
      </c>
      <c r="E19795" s="7"/>
      <c r="F19795" s="8">
        <v>0.0</v>
      </c>
      <c r="H19795" s="10"/>
    </row>
    <row r="19796">
      <c r="A19796" s="5" t="s">
        <v>19912</v>
      </c>
      <c r="B19796" s="5">
        <v>13.0</v>
      </c>
      <c r="C19796" s="5">
        <v>6.0</v>
      </c>
      <c r="D19796" s="6" t="s">
        <v>19925</v>
      </c>
      <c r="E19796" s="7"/>
      <c r="F19796" s="8">
        <v>1.0</v>
      </c>
      <c r="H19796" s="10"/>
    </row>
    <row r="19797">
      <c r="A19797" s="5" t="s">
        <v>19912</v>
      </c>
      <c r="B19797" s="5">
        <v>14.0</v>
      </c>
      <c r="C19797" s="5">
        <v>7.0</v>
      </c>
      <c r="D19797" s="6" t="s">
        <v>19926</v>
      </c>
      <c r="E19797" s="7"/>
      <c r="F19797" s="8">
        <v>0.0</v>
      </c>
      <c r="H19797" s="10"/>
    </row>
    <row r="19798">
      <c r="A19798" s="5" t="s">
        <v>19912</v>
      </c>
      <c r="B19798" s="5">
        <v>15.0</v>
      </c>
      <c r="C19798" s="5">
        <v>7.0</v>
      </c>
      <c r="D19798" s="6" t="s">
        <v>19927</v>
      </c>
      <c r="E19798" s="7"/>
      <c r="F19798" s="8">
        <v>1.0</v>
      </c>
      <c r="H19798" s="10"/>
    </row>
    <row r="19799">
      <c r="A19799" s="5" t="s">
        <v>19912</v>
      </c>
      <c r="B19799" s="5">
        <v>16.0</v>
      </c>
      <c r="C19799" s="5">
        <v>8.0</v>
      </c>
      <c r="D19799" s="6" t="s">
        <v>19928</v>
      </c>
      <c r="E19799" s="7"/>
      <c r="F19799" s="8">
        <v>0.0</v>
      </c>
      <c r="H19799" s="10"/>
    </row>
    <row r="19800">
      <c r="A19800" s="5" t="s">
        <v>19912</v>
      </c>
      <c r="B19800" s="5">
        <v>17.0</v>
      </c>
      <c r="C19800" s="5">
        <v>8.0</v>
      </c>
      <c r="D19800" s="6" t="s">
        <v>19929</v>
      </c>
      <c r="E19800" s="7"/>
      <c r="F19800" s="8">
        <v>1.0</v>
      </c>
      <c r="H19800" s="10"/>
    </row>
    <row r="19801">
      <c r="A19801" s="5" t="s">
        <v>19912</v>
      </c>
      <c r="B19801" s="5">
        <v>18.0</v>
      </c>
      <c r="C19801" s="5">
        <v>9.0</v>
      </c>
      <c r="D19801" s="6" t="s">
        <v>19930</v>
      </c>
      <c r="E19801" s="7"/>
      <c r="F19801" s="8">
        <v>0.0</v>
      </c>
      <c r="H19801" s="10"/>
    </row>
    <row r="19802">
      <c r="A19802" s="5" t="s">
        <v>19912</v>
      </c>
      <c r="B19802" s="5">
        <v>19.0</v>
      </c>
      <c r="C19802" s="5">
        <v>9.0</v>
      </c>
      <c r="D19802" s="6" t="s">
        <v>1335</v>
      </c>
      <c r="E19802" s="7"/>
      <c r="F19802" s="8">
        <v>1.0</v>
      </c>
      <c r="H19802" s="10"/>
    </row>
    <row r="19803">
      <c r="A19803" s="5" t="s">
        <v>19931</v>
      </c>
      <c r="B19803" s="5">
        <v>0.0</v>
      </c>
      <c r="C19803" s="5">
        <v>0.0</v>
      </c>
      <c r="D19803" s="6" t="s">
        <v>206</v>
      </c>
      <c r="E19803" s="7"/>
      <c r="F19803" s="8">
        <v>0.0</v>
      </c>
      <c r="H19803" s="10"/>
    </row>
    <row r="19804">
      <c r="A19804" s="5" t="s">
        <v>19931</v>
      </c>
      <c r="B19804" s="5">
        <v>1.0</v>
      </c>
      <c r="C19804" s="5">
        <v>0.0</v>
      </c>
      <c r="D19804" s="6" t="s">
        <v>12204</v>
      </c>
      <c r="E19804" s="7"/>
      <c r="F19804" s="8">
        <v>1.0</v>
      </c>
      <c r="H19804" s="10"/>
    </row>
    <row r="19805">
      <c r="A19805" s="5" t="s">
        <v>19931</v>
      </c>
      <c r="B19805" s="5">
        <v>2.0</v>
      </c>
      <c r="C19805" s="5">
        <v>1.0</v>
      </c>
      <c r="D19805" s="6" t="s">
        <v>2267</v>
      </c>
      <c r="E19805" s="7"/>
      <c r="F19805" s="8">
        <v>0.0</v>
      </c>
      <c r="H19805" s="10"/>
    </row>
    <row r="19806">
      <c r="A19806" s="5" t="s">
        <v>19931</v>
      </c>
      <c r="B19806" s="5">
        <v>3.0</v>
      </c>
      <c r="C19806" s="5">
        <v>1.0</v>
      </c>
      <c r="D19806" s="6" t="s">
        <v>19932</v>
      </c>
      <c r="E19806" s="7"/>
      <c r="F19806" s="8">
        <v>1.0</v>
      </c>
      <c r="H19806" s="10"/>
    </row>
    <row r="19807">
      <c r="A19807" s="5" t="s">
        <v>19931</v>
      </c>
      <c r="B19807" s="5">
        <v>4.0</v>
      </c>
      <c r="C19807" s="5">
        <v>2.0</v>
      </c>
      <c r="D19807" s="6" t="s">
        <v>19933</v>
      </c>
      <c r="E19807" s="7"/>
      <c r="F19807" s="8">
        <v>0.0</v>
      </c>
      <c r="H19807" s="10"/>
    </row>
    <row r="19808">
      <c r="A19808" s="5" t="s">
        <v>19931</v>
      </c>
      <c r="B19808" s="5">
        <v>5.0</v>
      </c>
      <c r="C19808" s="5">
        <v>2.0</v>
      </c>
      <c r="D19808" s="6" t="s">
        <v>19934</v>
      </c>
      <c r="E19808" s="7"/>
      <c r="F19808" s="8">
        <v>1.0</v>
      </c>
      <c r="H19808" s="10"/>
    </row>
    <row r="19809">
      <c r="A19809" s="5" t="s">
        <v>19931</v>
      </c>
      <c r="B19809" s="5">
        <v>6.0</v>
      </c>
      <c r="C19809" s="5">
        <v>3.0</v>
      </c>
      <c r="D19809" s="6" t="s">
        <v>19489</v>
      </c>
      <c r="E19809" s="7"/>
      <c r="F19809" s="8">
        <v>0.0</v>
      </c>
      <c r="H19809" s="10"/>
    </row>
    <row r="19810">
      <c r="A19810" s="5" t="s">
        <v>19931</v>
      </c>
      <c r="B19810" s="5">
        <v>7.0</v>
      </c>
      <c r="C19810" s="5">
        <v>3.0</v>
      </c>
      <c r="D19810" s="6" t="s">
        <v>19935</v>
      </c>
      <c r="E19810" s="7"/>
      <c r="F19810" s="8">
        <v>1.0</v>
      </c>
      <c r="H19810" s="10"/>
    </row>
    <row r="19811">
      <c r="A19811" s="5" t="s">
        <v>19931</v>
      </c>
      <c r="B19811" s="5">
        <v>8.0</v>
      </c>
      <c r="C19811" s="5">
        <v>4.0</v>
      </c>
      <c r="D19811" s="6" t="s">
        <v>19915</v>
      </c>
      <c r="E19811" s="7"/>
      <c r="F19811" s="8">
        <v>0.0</v>
      </c>
      <c r="H19811" s="10"/>
    </row>
    <row r="19812">
      <c r="A19812" s="5" t="s">
        <v>19931</v>
      </c>
      <c r="B19812" s="5">
        <v>9.0</v>
      </c>
      <c r="C19812" s="5">
        <v>4.0</v>
      </c>
      <c r="D19812" s="6" t="s">
        <v>19936</v>
      </c>
      <c r="E19812" s="7"/>
      <c r="F19812" s="8">
        <v>1.0</v>
      </c>
      <c r="H19812" s="10"/>
    </row>
    <row r="19813">
      <c r="A19813" s="5" t="s">
        <v>19931</v>
      </c>
      <c r="B19813" s="5">
        <v>10.0</v>
      </c>
      <c r="C19813" s="5">
        <v>5.0</v>
      </c>
      <c r="D19813" s="6" t="s">
        <v>19491</v>
      </c>
      <c r="E19813" s="7"/>
      <c r="F19813" s="8">
        <v>0.0</v>
      </c>
      <c r="H19813" s="10"/>
    </row>
    <row r="19814">
      <c r="A19814" s="5" t="s">
        <v>19931</v>
      </c>
      <c r="B19814" s="5">
        <v>11.0</v>
      </c>
      <c r="C19814" s="5">
        <v>5.0</v>
      </c>
      <c r="D19814" s="6" t="s">
        <v>19937</v>
      </c>
      <c r="E19814" s="7"/>
      <c r="F19814" s="8">
        <v>1.0</v>
      </c>
      <c r="H19814" s="10"/>
    </row>
    <row r="19815">
      <c r="A19815" s="5" t="s">
        <v>19931</v>
      </c>
      <c r="B19815" s="5">
        <v>12.0</v>
      </c>
      <c r="C19815" s="5">
        <v>6.0</v>
      </c>
      <c r="D19815" s="6" t="s">
        <v>19938</v>
      </c>
      <c r="E19815" s="7"/>
      <c r="F19815" s="8">
        <v>0.0</v>
      </c>
      <c r="H19815" s="10"/>
    </row>
    <row r="19816">
      <c r="A19816" s="5" t="s">
        <v>19931</v>
      </c>
      <c r="B19816" s="5">
        <v>13.0</v>
      </c>
      <c r="C19816" s="5">
        <v>6.0</v>
      </c>
      <c r="D19816" s="6" t="s">
        <v>19939</v>
      </c>
      <c r="E19816" s="7"/>
      <c r="F19816" s="8">
        <v>1.0</v>
      </c>
      <c r="H19816" s="10"/>
    </row>
    <row r="19817">
      <c r="A19817" s="5" t="s">
        <v>19931</v>
      </c>
      <c r="B19817" s="5">
        <v>14.0</v>
      </c>
      <c r="C19817" s="5">
        <v>7.0</v>
      </c>
      <c r="D19817" s="6" t="s">
        <v>19940</v>
      </c>
      <c r="E19817" s="7"/>
      <c r="F19817" s="8">
        <v>0.0</v>
      </c>
      <c r="H19817" s="10"/>
    </row>
    <row r="19818">
      <c r="A19818" s="5" t="s">
        <v>19931</v>
      </c>
      <c r="B19818" s="5">
        <v>15.0</v>
      </c>
      <c r="C19818" s="5">
        <v>7.0</v>
      </c>
      <c r="D19818" s="6" t="s">
        <v>19941</v>
      </c>
      <c r="E19818" s="7"/>
      <c r="F19818" s="8">
        <v>1.0</v>
      </c>
      <c r="H19818" s="10"/>
    </row>
    <row r="19819">
      <c r="A19819" s="5" t="s">
        <v>19931</v>
      </c>
      <c r="B19819" s="5">
        <v>16.0</v>
      </c>
      <c r="C19819" s="5">
        <v>8.0</v>
      </c>
      <c r="D19819" s="6" t="s">
        <v>19942</v>
      </c>
      <c r="E19819" s="7"/>
      <c r="F19819" s="8">
        <v>0.0</v>
      </c>
      <c r="H19819" s="10"/>
    </row>
    <row r="19820">
      <c r="A19820" s="5" t="s">
        <v>19931</v>
      </c>
      <c r="B19820" s="5">
        <v>17.0</v>
      </c>
      <c r="C19820" s="5">
        <v>8.0</v>
      </c>
      <c r="D19820" s="6" t="s">
        <v>19943</v>
      </c>
      <c r="E19820" s="7"/>
      <c r="F19820" s="8">
        <v>1.0</v>
      </c>
      <c r="H19820" s="10"/>
    </row>
    <row r="19821">
      <c r="A19821" s="5" t="s">
        <v>19931</v>
      </c>
      <c r="B19821" s="5">
        <v>18.0</v>
      </c>
      <c r="C19821" s="5">
        <v>9.0</v>
      </c>
      <c r="D19821" s="6" t="s">
        <v>19944</v>
      </c>
      <c r="E19821" s="7"/>
      <c r="F19821" s="8">
        <v>0.0</v>
      </c>
      <c r="H19821" s="10"/>
    </row>
    <row r="19822">
      <c r="A19822" s="5" t="s">
        <v>19931</v>
      </c>
      <c r="B19822" s="5">
        <v>19.0</v>
      </c>
      <c r="C19822" s="5">
        <v>9.0</v>
      </c>
      <c r="D19822" s="6" t="s">
        <v>19945</v>
      </c>
      <c r="E19822" s="7"/>
      <c r="F19822" s="8">
        <v>1.0</v>
      </c>
      <c r="H19822" s="10"/>
    </row>
    <row r="19823">
      <c r="A19823" s="5" t="s">
        <v>19946</v>
      </c>
      <c r="B19823" s="5">
        <v>0.0</v>
      </c>
      <c r="C19823" s="5">
        <v>0.0</v>
      </c>
      <c r="D19823" s="6" t="s">
        <v>206</v>
      </c>
      <c r="E19823" s="7"/>
      <c r="F19823" s="8">
        <v>0.0</v>
      </c>
      <c r="H19823" s="10"/>
    </row>
    <row r="19824">
      <c r="A19824" s="5" t="s">
        <v>19946</v>
      </c>
      <c r="B19824" s="5">
        <v>1.0</v>
      </c>
      <c r="C19824" s="5">
        <v>0.0</v>
      </c>
      <c r="D19824" s="6" t="s">
        <v>9856</v>
      </c>
      <c r="E19824" s="7"/>
      <c r="F19824" s="8">
        <v>1.0</v>
      </c>
      <c r="H19824" s="10"/>
    </row>
    <row r="19825">
      <c r="A19825" s="5" t="s">
        <v>19946</v>
      </c>
      <c r="B19825" s="5">
        <v>2.0</v>
      </c>
      <c r="C19825" s="5">
        <v>1.0</v>
      </c>
      <c r="D19825" s="6" t="s">
        <v>19639</v>
      </c>
      <c r="E19825" s="7"/>
      <c r="F19825" s="8">
        <v>0.0</v>
      </c>
      <c r="H19825" s="10"/>
    </row>
    <row r="19826">
      <c r="A19826" s="5" t="s">
        <v>19946</v>
      </c>
      <c r="B19826" s="5">
        <v>3.0</v>
      </c>
      <c r="C19826" s="5">
        <v>1.0</v>
      </c>
      <c r="D19826" s="6" t="s">
        <v>19947</v>
      </c>
      <c r="E19826" s="7"/>
      <c r="F19826" s="8">
        <v>1.0</v>
      </c>
      <c r="H19826" s="10"/>
    </row>
    <row r="19827">
      <c r="A19827" s="5" t="s">
        <v>19946</v>
      </c>
      <c r="B19827" s="5">
        <v>4.0</v>
      </c>
      <c r="C19827" s="5">
        <v>2.0</v>
      </c>
      <c r="D19827" s="6" t="s">
        <v>19948</v>
      </c>
      <c r="E19827" s="7"/>
      <c r="F19827" s="8">
        <v>0.0</v>
      </c>
      <c r="H19827" s="10"/>
    </row>
    <row r="19828">
      <c r="A19828" s="5" t="s">
        <v>19946</v>
      </c>
      <c r="B19828" s="5">
        <v>5.0</v>
      </c>
      <c r="C19828" s="5">
        <v>2.0</v>
      </c>
      <c r="D19828" s="6" t="s">
        <v>19949</v>
      </c>
      <c r="E19828" s="7"/>
      <c r="F19828" s="8">
        <v>1.0</v>
      </c>
      <c r="H19828" s="10"/>
    </row>
    <row r="19829">
      <c r="A19829" s="5" t="s">
        <v>19946</v>
      </c>
      <c r="B19829" s="5">
        <v>6.0</v>
      </c>
      <c r="C19829" s="5">
        <v>3.0</v>
      </c>
      <c r="D19829" s="6" t="s">
        <v>19950</v>
      </c>
      <c r="E19829" s="7"/>
      <c r="F19829" s="8">
        <v>0.0</v>
      </c>
      <c r="H19829" s="10"/>
    </row>
    <row r="19830">
      <c r="A19830" s="5" t="s">
        <v>19946</v>
      </c>
      <c r="B19830" s="5">
        <v>7.0</v>
      </c>
      <c r="C19830" s="5">
        <v>3.0</v>
      </c>
      <c r="D19830" s="6" t="s">
        <v>19951</v>
      </c>
      <c r="E19830" s="7"/>
      <c r="F19830" s="8">
        <v>1.0</v>
      </c>
      <c r="H19830" s="10"/>
    </row>
    <row r="19831">
      <c r="A19831" s="5" t="s">
        <v>19946</v>
      </c>
      <c r="B19831" s="5">
        <v>8.0</v>
      </c>
      <c r="C19831" s="5">
        <v>4.0</v>
      </c>
      <c r="D19831" s="6" t="s">
        <v>19648</v>
      </c>
      <c r="E19831" s="7"/>
      <c r="F19831" s="8">
        <v>0.0</v>
      </c>
      <c r="H19831" s="10"/>
    </row>
    <row r="19832">
      <c r="A19832" s="5" t="s">
        <v>19946</v>
      </c>
      <c r="B19832" s="5">
        <v>9.0</v>
      </c>
      <c r="C19832" s="5">
        <v>4.0</v>
      </c>
      <c r="D19832" s="6" t="s">
        <v>19952</v>
      </c>
      <c r="E19832" s="7"/>
      <c r="F19832" s="8">
        <v>1.0</v>
      </c>
      <c r="H19832" s="10"/>
    </row>
    <row r="19833">
      <c r="A19833" s="5" t="s">
        <v>19946</v>
      </c>
      <c r="B19833" s="5">
        <v>10.0</v>
      </c>
      <c r="C19833" s="5">
        <v>5.0</v>
      </c>
      <c r="D19833" s="6" t="s">
        <v>19953</v>
      </c>
      <c r="E19833" s="7"/>
      <c r="F19833" s="8">
        <v>0.0</v>
      </c>
      <c r="H19833" s="10"/>
    </row>
    <row r="19834">
      <c r="A19834" s="5" t="s">
        <v>19946</v>
      </c>
      <c r="B19834" s="5">
        <v>11.0</v>
      </c>
      <c r="C19834" s="5">
        <v>5.0</v>
      </c>
      <c r="D19834" s="6" t="s">
        <v>19954</v>
      </c>
      <c r="E19834" s="7"/>
      <c r="F19834" s="8">
        <v>1.0</v>
      </c>
      <c r="H19834" s="10"/>
    </row>
    <row r="19835">
      <c r="A19835" s="5" t="s">
        <v>19946</v>
      </c>
      <c r="B19835" s="5">
        <v>12.0</v>
      </c>
      <c r="C19835" s="5">
        <v>6.0</v>
      </c>
      <c r="D19835" s="6" t="s">
        <v>19955</v>
      </c>
      <c r="E19835" s="7"/>
      <c r="F19835" s="8">
        <v>0.0</v>
      </c>
      <c r="H19835" s="10"/>
    </row>
    <row r="19836">
      <c r="A19836" s="5" t="s">
        <v>19946</v>
      </c>
      <c r="B19836" s="5">
        <v>13.0</v>
      </c>
      <c r="C19836" s="5">
        <v>6.0</v>
      </c>
      <c r="D19836" s="6" t="s">
        <v>19956</v>
      </c>
      <c r="E19836" s="7"/>
      <c r="F19836" s="8">
        <v>1.0</v>
      </c>
      <c r="H19836" s="10"/>
    </row>
    <row r="19837">
      <c r="A19837" s="5" t="s">
        <v>19946</v>
      </c>
      <c r="B19837" s="5">
        <v>14.0</v>
      </c>
      <c r="C19837" s="5">
        <v>7.0</v>
      </c>
      <c r="D19837" s="6" t="s">
        <v>19957</v>
      </c>
      <c r="E19837" s="7"/>
      <c r="F19837" s="8">
        <v>0.0</v>
      </c>
      <c r="H19837" s="10"/>
    </row>
    <row r="19838">
      <c r="A19838" s="5" t="s">
        <v>19946</v>
      </c>
      <c r="B19838" s="5">
        <v>15.0</v>
      </c>
      <c r="C19838" s="5">
        <v>7.0</v>
      </c>
      <c r="D19838" s="6" t="s">
        <v>19958</v>
      </c>
      <c r="E19838" s="7"/>
      <c r="F19838" s="8">
        <v>1.0</v>
      </c>
      <c r="H19838" s="10"/>
    </row>
    <row r="19839">
      <c r="A19839" s="5" t="s">
        <v>19946</v>
      </c>
      <c r="B19839" s="5">
        <v>16.0</v>
      </c>
      <c r="C19839" s="5">
        <v>8.0</v>
      </c>
      <c r="D19839" s="6" t="s">
        <v>19616</v>
      </c>
      <c r="E19839" s="7"/>
      <c r="F19839" s="8">
        <v>0.0</v>
      </c>
      <c r="H19839" s="10"/>
    </row>
    <row r="19840">
      <c r="A19840" s="5" t="s">
        <v>19946</v>
      </c>
      <c r="B19840" s="5">
        <v>17.0</v>
      </c>
      <c r="C19840" s="5">
        <v>8.0</v>
      </c>
      <c r="D19840" s="6" t="s">
        <v>19959</v>
      </c>
      <c r="E19840" s="7"/>
      <c r="F19840" s="8">
        <v>1.0</v>
      </c>
      <c r="H19840" s="10"/>
    </row>
    <row r="19841">
      <c r="A19841" s="5" t="s">
        <v>19946</v>
      </c>
      <c r="B19841" s="5">
        <v>18.0</v>
      </c>
      <c r="C19841" s="5">
        <v>9.0</v>
      </c>
      <c r="D19841" s="6" t="s">
        <v>19960</v>
      </c>
      <c r="E19841" s="7"/>
      <c r="F19841" s="8">
        <v>0.0</v>
      </c>
      <c r="H19841" s="10"/>
    </row>
    <row r="19842">
      <c r="A19842" s="5" t="s">
        <v>19946</v>
      </c>
      <c r="B19842" s="5">
        <v>19.0</v>
      </c>
      <c r="C19842" s="5">
        <v>9.0</v>
      </c>
      <c r="D19842" s="6" t="s">
        <v>19961</v>
      </c>
      <c r="E19842" s="7"/>
      <c r="F19842" s="8">
        <v>1.0</v>
      </c>
      <c r="H19842" s="10"/>
    </row>
    <row r="19843">
      <c r="A19843" s="5" t="s">
        <v>19962</v>
      </c>
      <c r="B19843" s="5">
        <v>0.0</v>
      </c>
      <c r="C19843" s="5">
        <v>0.0</v>
      </c>
      <c r="D19843" s="6" t="s">
        <v>19963</v>
      </c>
      <c r="E19843" s="7"/>
      <c r="F19843" s="8">
        <v>0.0</v>
      </c>
      <c r="H19843" s="10"/>
    </row>
    <row r="19844">
      <c r="A19844" s="5" t="s">
        <v>19962</v>
      </c>
      <c r="B19844" s="5">
        <v>1.0</v>
      </c>
      <c r="C19844" s="5">
        <v>0.0</v>
      </c>
      <c r="D19844" s="6" t="s">
        <v>19964</v>
      </c>
      <c r="E19844" s="7"/>
      <c r="F19844" s="8">
        <v>1.0</v>
      </c>
      <c r="H19844" s="10"/>
    </row>
    <row r="19845">
      <c r="A19845" s="5" t="s">
        <v>19962</v>
      </c>
      <c r="B19845" s="5">
        <v>2.0</v>
      </c>
      <c r="C19845" s="5">
        <v>1.0</v>
      </c>
      <c r="D19845" s="6" t="s">
        <v>19965</v>
      </c>
      <c r="E19845" s="7"/>
      <c r="F19845" s="8">
        <v>0.0</v>
      </c>
      <c r="H19845" s="10"/>
    </row>
    <row r="19846">
      <c r="A19846" s="5" t="s">
        <v>19962</v>
      </c>
      <c r="B19846" s="5">
        <v>3.0</v>
      </c>
      <c r="C19846" s="5">
        <v>1.0</v>
      </c>
      <c r="D19846" s="6" t="s">
        <v>19966</v>
      </c>
      <c r="E19846" s="7"/>
      <c r="F19846" s="8">
        <v>1.0</v>
      </c>
      <c r="H19846" s="10"/>
    </row>
    <row r="19847">
      <c r="A19847" s="5" t="s">
        <v>19962</v>
      </c>
      <c r="B19847" s="5">
        <v>4.0</v>
      </c>
      <c r="C19847" s="5">
        <v>2.0</v>
      </c>
      <c r="D19847" s="6" t="s">
        <v>19967</v>
      </c>
      <c r="E19847" s="7"/>
      <c r="F19847" s="8">
        <v>0.0</v>
      </c>
      <c r="H19847" s="10"/>
    </row>
    <row r="19848">
      <c r="A19848" s="5" t="s">
        <v>19962</v>
      </c>
      <c r="B19848" s="5">
        <v>5.0</v>
      </c>
      <c r="C19848" s="5">
        <v>2.0</v>
      </c>
      <c r="D19848" s="6" t="s">
        <v>19968</v>
      </c>
      <c r="E19848" s="7"/>
      <c r="F19848" s="8">
        <v>1.0</v>
      </c>
      <c r="H19848" s="10"/>
    </row>
    <row r="19849">
      <c r="A19849" s="5" t="s">
        <v>19962</v>
      </c>
      <c r="B19849" s="5">
        <v>6.0</v>
      </c>
      <c r="C19849" s="5">
        <v>3.0</v>
      </c>
      <c r="D19849" s="6" t="s">
        <v>19969</v>
      </c>
      <c r="E19849" s="7"/>
      <c r="F19849" s="8">
        <v>0.0</v>
      </c>
      <c r="H19849" s="10"/>
    </row>
    <row r="19850">
      <c r="A19850" s="5" t="s">
        <v>19962</v>
      </c>
      <c r="B19850" s="5">
        <v>7.0</v>
      </c>
      <c r="C19850" s="5">
        <v>3.0</v>
      </c>
      <c r="D19850" s="6" t="s">
        <v>19970</v>
      </c>
      <c r="E19850" s="7"/>
      <c r="F19850" s="8">
        <v>1.0</v>
      </c>
      <c r="H19850" s="10"/>
    </row>
    <row r="19851">
      <c r="A19851" s="5" t="s">
        <v>19962</v>
      </c>
      <c r="B19851" s="5">
        <v>8.0</v>
      </c>
      <c r="C19851" s="5">
        <v>4.0</v>
      </c>
      <c r="D19851" s="6" t="s">
        <v>19971</v>
      </c>
      <c r="E19851" s="7"/>
      <c r="F19851" s="8">
        <v>0.0</v>
      </c>
      <c r="H19851" s="10"/>
    </row>
    <row r="19852">
      <c r="A19852" s="5" t="s">
        <v>19962</v>
      </c>
      <c r="B19852" s="5">
        <v>9.0</v>
      </c>
      <c r="C19852" s="5">
        <v>4.0</v>
      </c>
      <c r="D19852" s="6" t="s">
        <v>19972</v>
      </c>
      <c r="E19852" s="7"/>
      <c r="F19852" s="8">
        <v>1.0</v>
      </c>
      <c r="H19852" s="10"/>
    </row>
    <row r="19853">
      <c r="A19853" s="5" t="s">
        <v>19962</v>
      </c>
      <c r="B19853" s="5">
        <v>10.0</v>
      </c>
      <c r="C19853" s="5">
        <v>5.0</v>
      </c>
      <c r="D19853" s="6" t="s">
        <v>19973</v>
      </c>
      <c r="E19853" s="7"/>
      <c r="F19853" s="8">
        <v>0.0</v>
      </c>
      <c r="H19853" s="10"/>
    </row>
    <row r="19854">
      <c r="A19854" s="5" t="s">
        <v>19962</v>
      </c>
      <c r="B19854" s="5">
        <v>11.0</v>
      </c>
      <c r="C19854" s="5">
        <v>5.0</v>
      </c>
      <c r="D19854" s="6" t="s">
        <v>19974</v>
      </c>
      <c r="E19854" s="7"/>
      <c r="F19854" s="8">
        <v>1.0</v>
      </c>
      <c r="H19854" s="10"/>
    </row>
    <row r="19855">
      <c r="A19855" s="5" t="s">
        <v>19962</v>
      </c>
      <c r="B19855" s="5">
        <v>12.0</v>
      </c>
      <c r="C19855" s="5">
        <v>6.0</v>
      </c>
      <c r="D19855" s="6" t="s">
        <v>19975</v>
      </c>
      <c r="E19855" s="7"/>
      <c r="F19855" s="8">
        <v>0.0</v>
      </c>
      <c r="H19855" s="10"/>
    </row>
    <row r="19856">
      <c r="A19856" s="5" t="s">
        <v>19962</v>
      </c>
      <c r="B19856" s="5">
        <v>13.0</v>
      </c>
      <c r="C19856" s="5">
        <v>6.0</v>
      </c>
      <c r="D19856" s="6" t="s">
        <v>19976</v>
      </c>
      <c r="E19856" s="7"/>
      <c r="F19856" s="8">
        <v>1.0</v>
      </c>
      <c r="H19856" s="10"/>
    </row>
    <row r="19857">
      <c r="A19857" s="5" t="s">
        <v>19962</v>
      </c>
      <c r="B19857" s="5">
        <v>14.0</v>
      </c>
      <c r="C19857" s="5">
        <v>7.0</v>
      </c>
      <c r="D19857" s="6" t="s">
        <v>19977</v>
      </c>
      <c r="E19857" s="7"/>
      <c r="F19857" s="8">
        <v>0.0</v>
      </c>
      <c r="H19857" s="10"/>
    </row>
    <row r="19858">
      <c r="A19858" s="5" t="s">
        <v>19962</v>
      </c>
      <c r="B19858" s="5">
        <v>15.0</v>
      </c>
      <c r="C19858" s="5">
        <v>7.0</v>
      </c>
      <c r="D19858" s="6" t="s">
        <v>19978</v>
      </c>
      <c r="E19858" s="7"/>
      <c r="F19858" s="8">
        <v>1.0</v>
      </c>
      <c r="H19858" s="10"/>
    </row>
    <row r="19859">
      <c r="A19859" s="5" t="s">
        <v>19962</v>
      </c>
      <c r="B19859" s="5">
        <v>16.0</v>
      </c>
      <c r="C19859" s="5">
        <v>8.0</v>
      </c>
      <c r="D19859" s="6" t="s">
        <v>19979</v>
      </c>
      <c r="E19859" s="7"/>
      <c r="F19859" s="8">
        <v>0.0</v>
      </c>
      <c r="H19859" s="10"/>
    </row>
    <row r="19860">
      <c r="A19860" s="5" t="s">
        <v>19962</v>
      </c>
      <c r="B19860" s="5">
        <v>17.0</v>
      </c>
      <c r="C19860" s="5">
        <v>8.0</v>
      </c>
      <c r="D19860" s="6" t="s">
        <v>19980</v>
      </c>
      <c r="E19860" s="7"/>
      <c r="F19860" s="8">
        <v>1.0</v>
      </c>
      <c r="H19860" s="10"/>
    </row>
    <row r="19861">
      <c r="A19861" s="5" t="s">
        <v>19962</v>
      </c>
      <c r="B19861" s="5">
        <v>18.0</v>
      </c>
      <c r="C19861" s="5">
        <v>9.0</v>
      </c>
      <c r="D19861" s="6" t="s">
        <v>19981</v>
      </c>
      <c r="E19861" s="7"/>
      <c r="F19861" s="8">
        <v>0.0</v>
      </c>
      <c r="H19861" s="10"/>
    </row>
    <row r="19862">
      <c r="A19862" s="5" t="s">
        <v>19962</v>
      </c>
      <c r="B19862" s="5">
        <v>19.0</v>
      </c>
      <c r="C19862" s="5">
        <v>9.0</v>
      </c>
      <c r="D19862" s="6" t="s">
        <v>19982</v>
      </c>
      <c r="E19862" s="7"/>
      <c r="F19862" s="8">
        <v>1.0</v>
      </c>
      <c r="H19862" s="10"/>
    </row>
    <row r="19863">
      <c r="A19863" s="5" t="s">
        <v>19983</v>
      </c>
      <c r="B19863" s="5">
        <v>0.0</v>
      </c>
      <c r="C19863" s="5">
        <v>0.0</v>
      </c>
      <c r="D19863" s="6" t="s">
        <v>19984</v>
      </c>
      <c r="E19863" s="7"/>
      <c r="F19863" s="8">
        <v>0.0</v>
      </c>
      <c r="H19863" s="10"/>
    </row>
    <row r="19864">
      <c r="A19864" s="5" t="s">
        <v>19983</v>
      </c>
      <c r="B19864" s="5">
        <v>1.0</v>
      </c>
      <c r="C19864" s="5">
        <v>0.0</v>
      </c>
      <c r="D19864" s="6" t="s">
        <v>19985</v>
      </c>
      <c r="E19864" s="7"/>
      <c r="F19864" s="8">
        <v>1.0</v>
      </c>
      <c r="H19864" s="10"/>
    </row>
    <row r="19865">
      <c r="A19865" s="5" t="s">
        <v>19983</v>
      </c>
      <c r="B19865" s="5">
        <v>2.0</v>
      </c>
      <c r="C19865" s="5">
        <v>1.0</v>
      </c>
      <c r="D19865" s="6" t="s">
        <v>19986</v>
      </c>
      <c r="E19865" s="7"/>
      <c r="F19865" s="8">
        <v>0.0</v>
      </c>
      <c r="H19865" s="10"/>
    </row>
    <row r="19866">
      <c r="A19866" s="5" t="s">
        <v>19983</v>
      </c>
      <c r="B19866" s="5">
        <v>3.0</v>
      </c>
      <c r="C19866" s="5">
        <v>1.0</v>
      </c>
      <c r="D19866" s="6" t="s">
        <v>10343</v>
      </c>
      <c r="E19866" s="7"/>
      <c r="F19866" s="8">
        <v>1.0</v>
      </c>
      <c r="H19866" s="10"/>
    </row>
    <row r="19867">
      <c r="A19867" s="5" t="s">
        <v>19983</v>
      </c>
      <c r="B19867" s="5">
        <v>4.0</v>
      </c>
      <c r="C19867" s="5">
        <v>2.0</v>
      </c>
      <c r="D19867" s="6" t="s">
        <v>19987</v>
      </c>
      <c r="E19867" s="7"/>
      <c r="F19867" s="8">
        <v>0.0</v>
      </c>
      <c r="H19867" s="10"/>
    </row>
    <row r="19868">
      <c r="A19868" s="5" t="s">
        <v>19983</v>
      </c>
      <c r="B19868" s="5">
        <v>5.0</v>
      </c>
      <c r="C19868" s="5">
        <v>2.0</v>
      </c>
      <c r="D19868" s="6" t="s">
        <v>19988</v>
      </c>
      <c r="E19868" s="7"/>
      <c r="F19868" s="8">
        <v>1.0</v>
      </c>
      <c r="H19868" s="10"/>
    </row>
    <row r="19869">
      <c r="A19869" s="5" t="s">
        <v>19983</v>
      </c>
      <c r="B19869" s="5">
        <v>6.0</v>
      </c>
      <c r="C19869" s="5">
        <v>3.0</v>
      </c>
      <c r="D19869" s="6" t="s">
        <v>19989</v>
      </c>
      <c r="E19869" s="7"/>
      <c r="F19869" s="8">
        <v>0.0</v>
      </c>
      <c r="H19869" s="10"/>
    </row>
    <row r="19870">
      <c r="A19870" s="5" t="s">
        <v>19983</v>
      </c>
      <c r="B19870" s="5">
        <v>7.0</v>
      </c>
      <c r="C19870" s="5">
        <v>3.0</v>
      </c>
      <c r="D19870" s="6" t="s">
        <v>19990</v>
      </c>
      <c r="E19870" s="7"/>
      <c r="F19870" s="8">
        <v>1.0</v>
      </c>
      <c r="H19870" s="10"/>
    </row>
    <row r="19871">
      <c r="A19871" s="5" t="s">
        <v>19983</v>
      </c>
      <c r="B19871" s="5">
        <v>8.0</v>
      </c>
      <c r="C19871" s="5">
        <v>4.0</v>
      </c>
      <c r="D19871" s="6" t="s">
        <v>19991</v>
      </c>
      <c r="E19871" s="7"/>
      <c r="F19871" s="8">
        <v>0.0</v>
      </c>
      <c r="H19871" s="10"/>
    </row>
    <row r="19872">
      <c r="A19872" s="5" t="s">
        <v>19983</v>
      </c>
      <c r="B19872" s="5">
        <v>9.0</v>
      </c>
      <c r="C19872" s="5">
        <v>4.0</v>
      </c>
      <c r="D19872" s="6" t="s">
        <v>19992</v>
      </c>
      <c r="E19872" s="7"/>
      <c r="F19872" s="8">
        <v>1.0</v>
      </c>
      <c r="H19872" s="10"/>
    </row>
    <row r="19873">
      <c r="A19873" s="5" t="s">
        <v>19983</v>
      </c>
      <c r="B19873" s="5">
        <v>10.0</v>
      </c>
      <c r="C19873" s="5">
        <v>5.0</v>
      </c>
      <c r="D19873" s="6" t="s">
        <v>19993</v>
      </c>
      <c r="E19873" s="7"/>
      <c r="F19873" s="8">
        <v>0.0</v>
      </c>
      <c r="H19873" s="10"/>
    </row>
    <row r="19874">
      <c r="A19874" s="5" t="s">
        <v>19983</v>
      </c>
      <c r="B19874" s="5">
        <v>11.0</v>
      </c>
      <c r="C19874" s="5">
        <v>5.0</v>
      </c>
      <c r="D19874" s="6" t="s">
        <v>19994</v>
      </c>
      <c r="E19874" s="7"/>
      <c r="F19874" s="8">
        <v>1.0</v>
      </c>
      <c r="H19874" s="10"/>
    </row>
    <row r="19875">
      <c r="A19875" s="5" t="s">
        <v>19983</v>
      </c>
      <c r="B19875" s="5">
        <v>12.0</v>
      </c>
      <c r="C19875" s="5">
        <v>6.0</v>
      </c>
      <c r="D19875" s="6" t="s">
        <v>19995</v>
      </c>
      <c r="E19875" s="7"/>
      <c r="F19875" s="8">
        <v>0.0</v>
      </c>
      <c r="H19875" s="10"/>
    </row>
    <row r="19876">
      <c r="A19876" s="5" t="s">
        <v>19983</v>
      </c>
      <c r="B19876" s="5">
        <v>13.0</v>
      </c>
      <c r="C19876" s="5">
        <v>6.0</v>
      </c>
      <c r="D19876" s="6" t="s">
        <v>19996</v>
      </c>
      <c r="E19876" s="7"/>
      <c r="F19876" s="8">
        <v>1.0</v>
      </c>
      <c r="H19876" s="10"/>
    </row>
    <row r="19877">
      <c r="A19877" s="5" t="s">
        <v>19983</v>
      </c>
      <c r="B19877" s="5">
        <v>14.0</v>
      </c>
      <c r="C19877" s="5">
        <v>7.0</v>
      </c>
      <c r="D19877" s="6" t="s">
        <v>19997</v>
      </c>
      <c r="E19877" s="7"/>
      <c r="F19877" s="8">
        <v>0.0</v>
      </c>
      <c r="H19877" s="10"/>
    </row>
    <row r="19878">
      <c r="A19878" s="5" t="s">
        <v>19983</v>
      </c>
      <c r="B19878" s="5">
        <v>15.0</v>
      </c>
      <c r="C19878" s="5">
        <v>7.0</v>
      </c>
      <c r="D19878" s="6" t="s">
        <v>19998</v>
      </c>
      <c r="E19878" s="7"/>
      <c r="F19878" s="8">
        <v>1.0</v>
      </c>
      <c r="H19878" s="10"/>
    </row>
    <row r="19879">
      <c r="A19879" s="5" t="s">
        <v>19983</v>
      </c>
      <c r="B19879" s="5">
        <v>16.0</v>
      </c>
      <c r="C19879" s="5">
        <v>8.0</v>
      </c>
      <c r="D19879" s="6" t="s">
        <v>19999</v>
      </c>
      <c r="E19879" s="7"/>
      <c r="F19879" s="8">
        <v>0.0</v>
      </c>
      <c r="H19879" s="10"/>
    </row>
    <row r="19880">
      <c r="A19880" s="5" t="s">
        <v>19983</v>
      </c>
      <c r="B19880" s="5">
        <v>17.0</v>
      </c>
      <c r="C19880" s="5">
        <v>8.0</v>
      </c>
      <c r="D19880" s="6" t="s">
        <v>20000</v>
      </c>
      <c r="E19880" s="7"/>
      <c r="F19880" s="8">
        <v>1.0</v>
      </c>
      <c r="H19880" s="10"/>
    </row>
    <row r="19881">
      <c r="A19881" s="5" t="s">
        <v>19983</v>
      </c>
      <c r="B19881" s="5">
        <v>18.0</v>
      </c>
      <c r="C19881" s="5">
        <v>9.0</v>
      </c>
      <c r="D19881" s="6" t="s">
        <v>20001</v>
      </c>
      <c r="E19881" s="7"/>
      <c r="F19881" s="8">
        <v>0.0</v>
      </c>
      <c r="H19881" s="10"/>
    </row>
    <row r="19882">
      <c r="A19882" s="5" t="s">
        <v>19983</v>
      </c>
      <c r="B19882" s="5">
        <v>19.0</v>
      </c>
      <c r="C19882" s="5">
        <v>9.0</v>
      </c>
      <c r="D19882" s="6" t="s">
        <v>20002</v>
      </c>
      <c r="E19882" s="7"/>
      <c r="F19882" s="8">
        <v>1.0</v>
      </c>
      <c r="H19882" s="10"/>
    </row>
    <row r="19883">
      <c r="A19883" s="5" t="s">
        <v>20003</v>
      </c>
      <c r="B19883" s="5">
        <v>0.0</v>
      </c>
      <c r="C19883" s="5">
        <v>0.0</v>
      </c>
      <c r="D19883" s="6" t="s">
        <v>20004</v>
      </c>
      <c r="E19883" s="7"/>
      <c r="F19883" s="8">
        <v>0.0</v>
      </c>
      <c r="H19883" s="10"/>
    </row>
    <row r="19884">
      <c r="A19884" s="5" t="s">
        <v>20003</v>
      </c>
      <c r="B19884" s="5">
        <v>1.0</v>
      </c>
      <c r="C19884" s="5">
        <v>0.0</v>
      </c>
      <c r="D19884" s="6" t="s">
        <v>20005</v>
      </c>
      <c r="E19884" s="7"/>
      <c r="F19884" s="8">
        <v>1.0</v>
      </c>
      <c r="H19884" s="10"/>
    </row>
    <row r="19885">
      <c r="A19885" s="5" t="s">
        <v>20003</v>
      </c>
      <c r="B19885" s="5">
        <v>2.0</v>
      </c>
      <c r="C19885" s="5">
        <v>1.0</v>
      </c>
      <c r="D19885" s="6" t="s">
        <v>20006</v>
      </c>
      <c r="E19885" s="7"/>
      <c r="F19885" s="8">
        <v>0.0</v>
      </c>
      <c r="H19885" s="10"/>
    </row>
    <row r="19886">
      <c r="A19886" s="5" t="s">
        <v>20003</v>
      </c>
      <c r="B19886" s="5">
        <v>3.0</v>
      </c>
      <c r="C19886" s="5">
        <v>1.0</v>
      </c>
      <c r="D19886" s="6" t="s">
        <v>20007</v>
      </c>
      <c r="E19886" s="7"/>
      <c r="F19886" s="8">
        <v>1.0</v>
      </c>
      <c r="H19886" s="10"/>
    </row>
    <row r="19887">
      <c r="A19887" s="5" t="s">
        <v>20003</v>
      </c>
      <c r="B19887" s="5">
        <v>4.0</v>
      </c>
      <c r="C19887" s="5">
        <v>2.0</v>
      </c>
      <c r="D19887" s="6" t="s">
        <v>20008</v>
      </c>
      <c r="E19887" s="7"/>
      <c r="F19887" s="8">
        <v>0.0</v>
      </c>
      <c r="H19887" s="10"/>
    </row>
    <row r="19888">
      <c r="A19888" s="5" t="s">
        <v>20003</v>
      </c>
      <c r="B19888" s="5">
        <v>5.0</v>
      </c>
      <c r="C19888" s="5">
        <v>2.0</v>
      </c>
      <c r="D19888" s="6" t="s">
        <v>20009</v>
      </c>
      <c r="E19888" s="7"/>
      <c r="F19888" s="8">
        <v>1.0</v>
      </c>
      <c r="H19888" s="10"/>
    </row>
    <row r="19889">
      <c r="A19889" s="5" t="s">
        <v>20003</v>
      </c>
      <c r="B19889" s="5">
        <v>6.0</v>
      </c>
      <c r="C19889" s="5">
        <v>3.0</v>
      </c>
      <c r="D19889" s="6" t="s">
        <v>20010</v>
      </c>
      <c r="E19889" s="7"/>
      <c r="F19889" s="8">
        <v>0.0</v>
      </c>
      <c r="H19889" s="10"/>
    </row>
    <row r="19890">
      <c r="A19890" s="5" t="s">
        <v>20003</v>
      </c>
      <c r="B19890" s="5">
        <v>7.0</v>
      </c>
      <c r="C19890" s="5">
        <v>3.0</v>
      </c>
      <c r="D19890" s="6" t="s">
        <v>20011</v>
      </c>
      <c r="E19890" s="7"/>
      <c r="F19890" s="8">
        <v>1.0</v>
      </c>
      <c r="H19890" s="10"/>
    </row>
    <row r="19891">
      <c r="A19891" s="5" t="s">
        <v>20003</v>
      </c>
      <c r="B19891" s="5">
        <v>8.0</v>
      </c>
      <c r="C19891" s="5">
        <v>4.0</v>
      </c>
      <c r="D19891" s="6" t="s">
        <v>20012</v>
      </c>
      <c r="E19891" s="7"/>
      <c r="F19891" s="8">
        <v>0.0</v>
      </c>
      <c r="H19891" s="10"/>
    </row>
    <row r="19892">
      <c r="A19892" s="5" t="s">
        <v>20003</v>
      </c>
      <c r="B19892" s="5">
        <v>9.0</v>
      </c>
      <c r="C19892" s="5">
        <v>4.0</v>
      </c>
      <c r="D19892" s="6" t="s">
        <v>20013</v>
      </c>
      <c r="E19892" s="7"/>
      <c r="F19892" s="8">
        <v>1.0</v>
      </c>
      <c r="H19892" s="10"/>
    </row>
    <row r="19893">
      <c r="A19893" s="5" t="s">
        <v>20003</v>
      </c>
      <c r="B19893" s="5">
        <v>10.0</v>
      </c>
      <c r="C19893" s="5">
        <v>5.0</v>
      </c>
      <c r="D19893" s="6" t="s">
        <v>20014</v>
      </c>
      <c r="E19893" s="7"/>
      <c r="F19893" s="8">
        <v>0.0</v>
      </c>
      <c r="H19893" s="10"/>
    </row>
    <row r="19894">
      <c r="A19894" s="5" t="s">
        <v>20003</v>
      </c>
      <c r="B19894" s="5">
        <v>11.0</v>
      </c>
      <c r="C19894" s="5">
        <v>5.0</v>
      </c>
      <c r="D19894" s="6" t="s">
        <v>20015</v>
      </c>
      <c r="E19894" s="7"/>
      <c r="F19894" s="8">
        <v>1.0</v>
      </c>
      <c r="H19894" s="10"/>
    </row>
    <row r="19895">
      <c r="A19895" s="5" t="s">
        <v>20003</v>
      </c>
      <c r="B19895" s="5">
        <v>12.0</v>
      </c>
      <c r="C19895" s="5">
        <v>6.0</v>
      </c>
      <c r="D19895" s="6" t="s">
        <v>20016</v>
      </c>
      <c r="E19895" s="7"/>
      <c r="F19895" s="8">
        <v>0.0</v>
      </c>
      <c r="H19895" s="10"/>
    </row>
    <row r="19896">
      <c r="A19896" s="5" t="s">
        <v>20003</v>
      </c>
      <c r="B19896" s="5">
        <v>13.0</v>
      </c>
      <c r="C19896" s="5">
        <v>6.0</v>
      </c>
      <c r="D19896" s="6" t="s">
        <v>20017</v>
      </c>
      <c r="E19896" s="7"/>
      <c r="F19896" s="8">
        <v>1.0</v>
      </c>
      <c r="H19896" s="10"/>
    </row>
    <row r="19897">
      <c r="A19897" s="5" t="s">
        <v>20003</v>
      </c>
      <c r="B19897" s="5">
        <v>14.0</v>
      </c>
      <c r="C19897" s="5">
        <v>7.0</v>
      </c>
      <c r="D19897" s="6" t="s">
        <v>20018</v>
      </c>
      <c r="E19897" s="7"/>
      <c r="F19897" s="8">
        <v>0.0</v>
      </c>
      <c r="H19897" s="10"/>
    </row>
    <row r="19898">
      <c r="A19898" s="5" t="s">
        <v>20003</v>
      </c>
      <c r="B19898" s="5">
        <v>15.0</v>
      </c>
      <c r="C19898" s="5">
        <v>7.0</v>
      </c>
      <c r="D19898" s="6" t="s">
        <v>20019</v>
      </c>
      <c r="E19898" s="7"/>
      <c r="F19898" s="8">
        <v>1.0</v>
      </c>
      <c r="H19898" s="10"/>
    </row>
    <row r="19899">
      <c r="A19899" s="5" t="s">
        <v>20003</v>
      </c>
      <c r="B19899" s="5">
        <v>16.0</v>
      </c>
      <c r="C19899" s="5">
        <v>8.0</v>
      </c>
      <c r="D19899" s="6" t="s">
        <v>20020</v>
      </c>
      <c r="E19899" s="7"/>
      <c r="F19899" s="8">
        <v>0.0</v>
      </c>
      <c r="H19899" s="10"/>
    </row>
    <row r="19900">
      <c r="A19900" s="5" t="s">
        <v>20003</v>
      </c>
      <c r="B19900" s="5">
        <v>17.0</v>
      </c>
      <c r="C19900" s="5">
        <v>8.0</v>
      </c>
      <c r="D19900" s="6" t="s">
        <v>20021</v>
      </c>
      <c r="E19900" s="7"/>
      <c r="F19900" s="8">
        <v>1.0</v>
      </c>
      <c r="H19900" s="10"/>
    </row>
    <row r="19901">
      <c r="A19901" s="5" t="s">
        <v>20003</v>
      </c>
      <c r="B19901" s="5">
        <v>18.0</v>
      </c>
      <c r="C19901" s="5">
        <v>9.0</v>
      </c>
      <c r="D19901" s="6" t="s">
        <v>20022</v>
      </c>
      <c r="E19901" s="7"/>
      <c r="F19901" s="8">
        <v>0.0</v>
      </c>
      <c r="H19901" s="10"/>
    </row>
    <row r="19902">
      <c r="A19902" s="5" t="s">
        <v>20003</v>
      </c>
      <c r="B19902" s="5">
        <v>19.0</v>
      </c>
      <c r="C19902" s="5">
        <v>9.0</v>
      </c>
      <c r="D19902" s="6" t="s">
        <v>20023</v>
      </c>
      <c r="E19902" s="7"/>
      <c r="F19902" s="8">
        <v>1.0</v>
      </c>
      <c r="H19902" s="10"/>
    </row>
    <row r="19903">
      <c r="A19903" s="5" t="s">
        <v>20003</v>
      </c>
      <c r="B19903" s="5">
        <v>20.0</v>
      </c>
      <c r="C19903" s="5">
        <v>10.0</v>
      </c>
      <c r="D19903" s="6" t="s">
        <v>20024</v>
      </c>
      <c r="E19903" s="7"/>
      <c r="F19903" s="8">
        <v>0.0</v>
      </c>
      <c r="H19903" s="10"/>
    </row>
    <row r="19904">
      <c r="A19904" s="5" t="s">
        <v>20025</v>
      </c>
      <c r="B19904" s="5">
        <v>0.0</v>
      </c>
      <c r="C19904" s="5">
        <v>0.0</v>
      </c>
      <c r="D19904" s="6" t="s">
        <v>206</v>
      </c>
      <c r="E19904" s="7"/>
      <c r="F19904" s="8">
        <v>0.0</v>
      </c>
      <c r="H19904" s="10"/>
    </row>
    <row r="19905">
      <c r="A19905" s="5" t="s">
        <v>20025</v>
      </c>
      <c r="B19905" s="5">
        <v>1.0</v>
      </c>
      <c r="C19905" s="5">
        <v>0.0</v>
      </c>
      <c r="D19905" s="6" t="s">
        <v>4734</v>
      </c>
      <c r="E19905" s="7"/>
      <c r="F19905" s="8">
        <v>1.0</v>
      </c>
      <c r="H19905" s="10"/>
    </row>
    <row r="19906">
      <c r="A19906" s="5" t="s">
        <v>20025</v>
      </c>
      <c r="B19906" s="5">
        <v>2.0</v>
      </c>
      <c r="C19906" s="5">
        <v>1.0</v>
      </c>
      <c r="D19906" s="6" t="s">
        <v>20026</v>
      </c>
      <c r="E19906" s="7"/>
      <c r="F19906" s="8">
        <v>0.0</v>
      </c>
      <c r="H19906" s="10"/>
    </row>
    <row r="19907">
      <c r="A19907" s="5" t="s">
        <v>20025</v>
      </c>
      <c r="B19907" s="5">
        <v>3.0</v>
      </c>
      <c r="C19907" s="5">
        <v>1.0</v>
      </c>
      <c r="D19907" s="6" t="s">
        <v>2267</v>
      </c>
      <c r="E19907" s="7"/>
      <c r="F19907" s="8">
        <v>1.0</v>
      </c>
      <c r="H19907" s="10"/>
    </row>
    <row r="19908">
      <c r="A19908" s="5" t="s">
        <v>20025</v>
      </c>
      <c r="B19908" s="5">
        <v>4.0</v>
      </c>
      <c r="C19908" s="5">
        <v>2.0</v>
      </c>
      <c r="D19908" s="6" t="s">
        <v>20027</v>
      </c>
      <c r="E19908" s="7"/>
      <c r="F19908" s="8">
        <v>0.0</v>
      </c>
      <c r="H19908" s="10"/>
    </row>
    <row r="19909">
      <c r="A19909" s="5" t="s">
        <v>20025</v>
      </c>
      <c r="B19909" s="5">
        <v>5.0</v>
      </c>
      <c r="C19909" s="5">
        <v>2.0</v>
      </c>
      <c r="D19909" s="6" t="s">
        <v>20028</v>
      </c>
      <c r="E19909" s="7"/>
      <c r="F19909" s="8">
        <v>1.0</v>
      </c>
      <c r="H19909" s="10"/>
    </row>
    <row r="19910">
      <c r="A19910" s="5" t="s">
        <v>20025</v>
      </c>
      <c r="B19910" s="5">
        <v>6.0</v>
      </c>
      <c r="C19910" s="5">
        <v>3.0</v>
      </c>
      <c r="D19910" s="6" t="s">
        <v>20029</v>
      </c>
      <c r="E19910" s="7"/>
      <c r="F19910" s="8">
        <v>0.0</v>
      </c>
      <c r="H19910" s="10"/>
    </row>
    <row r="19911">
      <c r="A19911" s="5" t="s">
        <v>20025</v>
      </c>
      <c r="B19911" s="5">
        <v>7.0</v>
      </c>
      <c r="C19911" s="5">
        <v>3.0</v>
      </c>
      <c r="D19911" s="6" t="s">
        <v>20030</v>
      </c>
      <c r="E19911" s="7"/>
      <c r="F19911" s="8">
        <v>1.0</v>
      </c>
      <c r="H19911" s="10"/>
    </row>
    <row r="19912">
      <c r="A19912" s="5" t="s">
        <v>20025</v>
      </c>
      <c r="B19912" s="5">
        <v>8.0</v>
      </c>
      <c r="C19912" s="5">
        <v>4.0</v>
      </c>
      <c r="D19912" s="6" t="s">
        <v>20031</v>
      </c>
      <c r="E19912" s="7"/>
      <c r="F19912" s="8">
        <v>0.0</v>
      </c>
      <c r="H19912" s="10"/>
    </row>
    <row r="19913">
      <c r="A19913" s="5" t="s">
        <v>20025</v>
      </c>
      <c r="B19913" s="5">
        <v>9.0</v>
      </c>
      <c r="C19913" s="5">
        <v>4.0</v>
      </c>
      <c r="D19913" s="6" t="s">
        <v>20032</v>
      </c>
      <c r="E19913" s="7"/>
      <c r="F19913" s="8">
        <v>1.0</v>
      </c>
      <c r="H19913" s="10"/>
    </row>
    <row r="19914">
      <c r="A19914" s="5" t="s">
        <v>20025</v>
      </c>
      <c r="B19914" s="5">
        <v>10.0</v>
      </c>
      <c r="C19914" s="5">
        <v>5.0</v>
      </c>
      <c r="D19914" s="6" t="s">
        <v>20033</v>
      </c>
      <c r="E19914" s="7"/>
      <c r="F19914" s="8">
        <v>0.0</v>
      </c>
      <c r="H19914" s="10"/>
    </row>
    <row r="19915">
      <c r="A19915" s="5" t="s">
        <v>20025</v>
      </c>
      <c r="B19915" s="5">
        <v>11.0</v>
      </c>
      <c r="C19915" s="5">
        <v>5.0</v>
      </c>
      <c r="D19915" s="6" t="s">
        <v>20034</v>
      </c>
      <c r="E19915" s="7"/>
      <c r="F19915" s="8">
        <v>1.0</v>
      </c>
      <c r="H19915" s="10"/>
    </row>
    <row r="19916">
      <c r="A19916" s="5" t="s">
        <v>20025</v>
      </c>
      <c r="B19916" s="5">
        <v>12.0</v>
      </c>
      <c r="C19916" s="5">
        <v>6.0</v>
      </c>
      <c r="D19916" s="6" t="s">
        <v>20035</v>
      </c>
      <c r="E19916" s="7"/>
      <c r="F19916" s="8">
        <v>0.0</v>
      </c>
      <c r="H19916" s="10"/>
    </row>
    <row r="19917">
      <c r="A19917" s="5" t="s">
        <v>20025</v>
      </c>
      <c r="B19917" s="5">
        <v>13.0</v>
      </c>
      <c r="C19917" s="5">
        <v>6.0</v>
      </c>
      <c r="D19917" s="6" t="s">
        <v>20036</v>
      </c>
      <c r="E19917" s="7"/>
      <c r="F19917" s="8">
        <v>1.0</v>
      </c>
      <c r="H19917" s="10"/>
    </row>
    <row r="19918">
      <c r="A19918" s="5" t="s">
        <v>20025</v>
      </c>
      <c r="B19918" s="5">
        <v>14.0</v>
      </c>
      <c r="C19918" s="5">
        <v>7.0</v>
      </c>
      <c r="D19918" s="6" t="s">
        <v>20037</v>
      </c>
      <c r="E19918" s="7"/>
      <c r="F19918" s="8">
        <v>0.0</v>
      </c>
      <c r="H19918" s="10"/>
    </row>
    <row r="19919">
      <c r="A19919" s="5" t="s">
        <v>20025</v>
      </c>
      <c r="B19919" s="5">
        <v>15.0</v>
      </c>
      <c r="C19919" s="5">
        <v>7.0</v>
      </c>
      <c r="D19919" s="6" t="s">
        <v>20038</v>
      </c>
      <c r="E19919" s="7"/>
      <c r="F19919" s="8">
        <v>1.0</v>
      </c>
      <c r="H19919" s="10"/>
    </row>
    <row r="19920">
      <c r="A19920" s="5" t="s">
        <v>20025</v>
      </c>
      <c r="B19920" s="5">
        <v>16.0</v>
      </c>
      <c r="C19920" s="5">
        <v>8.0</v>
      </c>
      <c r="D19920" s="6" t="s">
        <v>20039</v>
      </c>
      <c r="E19920" s="7"/>
      <c r="F19920" s="8">
        <v>0.0</v>
      </c>
      <c r="H19920" s="10"/>
    </row>
    <row r="19921">
      <c r="A19921" s="5" t="s">
        <v>20025</v>
      </c>
      <c r="B19921" s="5">
        <v>17.0</v>
      </c>
      <c r="C19921" s="5">
        <v>8.0</v>
      </c>
      <c r="D19921" s="6" t="s">
        <v>20040</v>
      </c>
      <c r="E19921" s="7"/>
      <c r="F19921" s="8">
        <v>1.0</v>
      </c>
      <c r="H19921" s="10"/>
    </row>
    <row r="19922">
      <c r="A19922" s="5" t="s">
        <v>20025</v>
      </c>
      <c r="B19922" s="5">
        <v>18.0</v>
      </c>
      <c r="C19922" s="5">
        <v>9.0</v>
      </c>
      <c r="D19922" s="6" t="s">
        <v>20041</v>
      </c>
      <c r="E19922" s="7"/>
      <c r="F19922" s="8">
        <v>0.0</v>
      </c>
      <c r="H19922" s="10"/>
    </row>
    <row r="19923">
      <c r="A19923" s="5" t="s">
        <v>20025</v>
      </c>
      <c r="B19923" s="5">
        <v>19.0</v>
      </c>
      <c r="C19923" s="5">
        <v>9.0</v>
      </c>
      <c r="D19923" s="6" t="s">
        <v>20042</v>
      </c>
      <c r="E19923" s="7"/>
      <c r="F19923" s="8">
        <v>1.0</v>
      </c>
      <c r="H19923" s="10"/>
    </row>
    <row r="19924">
      <c r="A19924" s="5" t="s">
        <v>20043</v>
      </c>
      <c r="B19924" s="5">
        <v>0.0</v>
      </c>
      <c r="C19924" s="5">
        <v>0.0</v>
      </c>
      <c r="D19924" s="6" t="s">
        <v>20044</v>
      </c>
      <c r="E19924" s="7"/>
      <c r="F19924" s="8">
        <v>0.0</v>
      </c>
      <c r="H19924" s="10"/>
    </row>
    <row r="19925">
      <c r="A19925" s="5" t="s">
        <v>20043</v>
      </c>
      <c r="B19925" s="5">
        <v>1.0</v>
      </c>
      <c r="C19925" s="5">
        <v>0.0</v>
      </c>
      <c r="D19925" s="6" t="s">
        <v>20045</v>
      </c>
      <c r="E19925" s="7"/>
      <c r="F19925" s="8">
        <v>1.0</v>
      </c>
      <c r="H19925" s="10"/>
    </row>
    <row r="19926">
      <c r="A19926" s="5" t="s">
        <v>20043</v>
      </c>
      <c r="B19926" s="5">
        <v>2.0</v>
      </c>
      <c r="C19926" s="5">
        <v>1.0</v>
      </c>
      <c r="D19926" s="6" t="s">
        <v>20046</v>
      </c>
      <c r="E19926" s="7"/>
      <c r="F19926" s="8">
        <v>0.0</v>
      </c>
      <c r="H19926" s="10"/>
    </row>
    <row r="19927">
      <c r="A19927" s="5" t="s">
        <v>20043</v>
      </c>
      <c r="B19927" s="5">
        <v>3.0</v>
      </c>
      <c r="C19927" s="5">
        <v>1.0</v>
      </c>
      <c r="D19927" s="6" t="s">
        <v>20047</v>
      </c>
      <c r="E19927" s="7"/>
      <c r="F19927" s="8">
        <v>1.0</v>
      </c>
      <c r="H19927" s="10"/>
    </row>
    <row r="19928">
      <c r="A19928" s="5" t="s">
        <v>20043</v>
      </c>
      <c r="B19928" s="5">
        <v>4.0</v>
      </c>
      <c r="C19928" s="5">
        <v>2.0</v>
      </c>
      <c r="D19928" s="6" t="s">
        <v>11128</v>
      </c>
      <c r="E19928" s="7"/>
      <c r="F19928" s="8">
        <v>0.0</v>
      </c>
      <c r="H19928" s="10"/>
    </row>
    <row r="19929">
      <c r="A19929" s="5" t="s">
        <v>20043</v>
      </c>
      <c r="B19929" s="5">
        <v>5.0</v>
      </c>
      <c r="C19929" s="5">
        <v>2.0</v>
      </c>
      <c r="D19929" s="6" t="s">
        <v>20048</v>
      </c>
      <c r="E19929" s="7"/>
      <c r="F19929" s="8">
        <v>1.0</v>
      </c>
      <c r="H19929" s="10"/>
    </row>
    <row r="19930">
      <c r="A19930" s="5" t="s">
        <v>20043</v>
      </c>
      <c r="B19930" s="5">
        <v>6.0</v>
      </c>
      <c r="C19930" s="5">
        <v>3.0</v>
      </c>
      <c r="D19930" s="6" t="s">
        <v>20049</v>
      </c>
      <c r="E19930" s="7"/>
      <c r="F19930" s="8">
        <v>0.0</v>
      </c>
      <c r="H19930" s="10"/>
    </row>
    <row r="19931">
      <c r="A19931" s="5" t="s">
        <v>20043</v>
      </c>
      <c r="B19931" s="5">
        <v>7.0</v>
      </c>
      <c r="C19931" s="5">
        <v>3.0</v>
      </c>
      <c r="D19931" s="6" t="s">
        <v>20050</v>
      </c>
      <c r="E19931" s="7"/>
      <c r="F19931" s="8">
        <v>1.0</v>
      </c>
      <c r="H19931" s="10"/>
    </row>
    <row r="19932">
      <c r="A19932" s="5" t="s">
        <v>20043</v>
      </c>
      <c r="B19932" s="5">
        <v>8.0</v>
      </c>
      <c r="C19932" s="5">
        <v>4.0</v>
      </c>
      <c r="D19932" s="6" t="s">
        <v>20051</v>
      </c>
      <c r="E19932" s="7"/>
      <c r="F19932" s="8">
        <v>0.0</v>
      </c>
      <c r="H19932" s="10"/>
    </row>
    <row r="19933">
      <c r="A19933" s="5" t="s">
        <v>20043</v>
      </c>
      <c r="B19933" s="5">
        <v>9.0</v>
      </c>
      <c r="C19933" s="5">
        <v>4.0</v>
      </c>
      <c r="D19933" s="6" t="s">
        <v>20052</v>
      </c>
      <c r="E19933" s="7"/>
      <c r="F19933" s="8">
        <v>1.0</v>
      </c>
      <c r="H19933" s="10"/>
    </row>
    <row r="19934">
      <c r="A19934" s="5" t="s">
        <v>20043</v>
      </c>
      <c r="B19934" s="5">
        <v>10.0</v>
      </c>
      <c r="C19934" s="5">
        <v>5.0</v>
      </c>
      <c r="D19934" s="6" t="s">
        <v>20053</v>
      </c>
      <c r="E19934" s="7"/>
      <c r="F19934" s="8">
        <v>0.0</v>
      </c>
      <c r="H19934" s="10"/>
    </row>
    <row r="19935">
      <c r="A19935" s="5" t="s">
        <v>20043</v>
      </c>
      <c r="B19935" s="5">
        <v>11.0</v>
      </c>
      <c r="C19935" s="5">
        <v>5.0</v>
      </c>
      <c r="D19935" s="6" t="s">
        <v>20054</v>
      </c>
      <c r="E19935" s="7"/>
      <c r="F19935" s="8">
        <v>1.0</v>
      </c>
      <c r="H19935" s="10"/>
    </row>
    <row r="19936">
      <c r="A19936" s="5" t="s">
        <v>20043</v>
      </c>
      <c r="B19936" s="5">
        <v>12.0</v>
      </c>
      <c r="C19936" s="5">
        <v>6.0</v>
      </c>
      <c r="D19936" s="6" t="s">
        <v>20055</v>
      </c>
      <c r="E19936" s="7"/>
      <c r="F19936" s="8">
        <v>0.0</v>
      </c>
      <c r="H19936" s="10"/>
    </row>
    <row r="19937">
      <c r="A19937" s="5" t="s">
        <v>20043</v>
      </c>
      <c r="B19937" s="5">
        <v>13.0</v>
      </c>
      <c r="C19937" s="5">
        <v>6.0</v>
      </c>
      <c r="D19937" s="6" t="s">
        <v>20056</v>
      </c>
      <c r="E19937" s="7"/>
      <c r="F19937" s="8">
        <v>1.0</v>
      </c>
      <c r="H19937" s="10"/>
    </row>
    <row r="19938">
      <c r="A19938" s="5" t="s">
        <v>20043</v>
      </c>
      <c r="B19938" s="5">
        <v>14.0</v>
      </c>
      <c r="C19938" s="5">
        <v>7.0</v>
      </c>
      <c r="D19938" s="6" t="s">
        <v>20057</v>
      </c>
      <c r="E19938" s="7"/>
      <c r="F19938" s="8">
        <v>0.0</v>
      </c>
      <c r="H19938" s="10"/>
    </row>
    <row r="19939">
      <c r="A19939" s="5" t="s">
        <v>20043</v>
      </c>
      <c r="B19939" s="5">
        <v>15.0</v>
      </c>
      <c r="C19939" s="5">
        <v>7.0</v>
      </c>
      <c r="D19939" s="6" t="s">
        <v>20058</v>
      </c>
      <c r="E19939" s="7"/>
      <c r="F19939" s="8">
        <v>1.0</v>
      </c>
      <c r="H19939" s="10"/>
    </row>
    <row r="19940">
      <c r="A19940" s="5" t="s">
        <v>20043</v>
      </c>
      <c r="B19940" s="5">
        <v>16.0</v>
      </c>
      <c r="C19940" s="5">
        <v>8.0</v>
      </c>
      <c r="D19940" s="6" t="s">
        <v>20059</v>
      </c>
      <c r="E19940" s="7"/>
      <c r="F19940" s="8">
        <v>0.0</v>
      </c>
      <c r="H19940" s="10"/>
    </row>
    <row r="19941">
      <c r="A19941" s="5" t="s">
        <v>20043</v>
      </c>
      <c r="B19941" s="5">
        <v>17.0</v>
      </c>
      <c r="C19941" s="5">
        <v>8.0</v>
      </c>
      <c r="D19941" s="6" t="s">
        <v>20060</v>
      </c>
      <c r="E19941" s="7"/>
      <c r="F19941" s="8">
        <v>1.0</v>
      </c>
      <c r="H19941" s="10"/>
    </row>
    <row r="19942">
      <c r="A19942" s="5" t="s">
        <v>20043</v>
      </c>
      <c r="B19942" s="5">
        <v>18.0</v>
      </c>
      <c r="C19942" s="5">
        <v>9.0</v>
      </c>
      <c r="D19942" s="6" t="s">
        <v>20061</v>
      </c>
      <c r="E19942" s="7"/>
      <c r="F19942" s="8">
        <v>0.0</v>
      </c>
      <c r="H19942" s="10"/>
    </row>
    <row r="19943">
      <c r="A19943" s="5" t="s">
        <v>20043</v>
      </c>
      <c r="B19943" s="5">
        <v>19.0</v>
      </c>
      <c r="C19943" s="5">
        <v>9.0</v>
      </c>
      <c r="D19943" s="6" t="s">
        <v>20062</v>
      </c>
      <c r="E19943" s="7"/>
      <c r="F19943" s="8">
        <v>1.0</v>
      </c>
      <c r="H19943" s="10"/>
    </row>
    <row r="19944">
      <c r="A19944" s="5" t="s">
        <v>20063</v>
      </c>
      <c r="B19944" s="5">
        <v>0.0</v>
      </c>
      <c r="C19944" s="5">
        <v>0.0</v>
      </c>
      <c r="D19944" s="6" t="s">
        <v>2226</v>
      </c>
      <c r="E19944" s="7"/>
      <c r="F19944" s="8">
        <v>0.0</v>
      </c>
      <c r="H19944" s="10"/>
    </row>
    <row r="19945">
      <c r="A19945" s="5" t="s">
        <v>20063</v>
      </c>
      <c r="B19945" s="5">
        <v>1.0</v>
      </c>
      <c r="C19945" s="5">
        <v>0.0</v>
      </c>
      <c r="D19945" s="6" t="s">
        <v>20064</v>
      </c>
      <c r="E19945" s="7"/>
      <c r="F19945" s="8">
        <v>1.0</v>
      </c>
      <c r="H19945" s="10"/>
    </row>
    <row r="19946">
      <c r="A19946" s="5" t="s">
        <v>20063</v>
      </c>
      <c r="B19946" s="5">
        <v>2.0</v>
      </c>
      <c r="C19946" s="5">
        <v>1.0</v>
      </c>
      <c r="D19946" s="6" t="s">
        <v>20065</v>
      </c>
      <c r="E19946" s="7"/>
      <c r="F19946" s="8">
        <v>0.0</v>
      </c>
      <c r="H19946" s="10"/>
    </row>
    <row r="19947">
      <c r="A19947" s="5" t="s">
        <v>20063</v>
      </c>
      <c r="B19947" s="5">
        <v>3.0</v>
      </c>
      <c r="C19947" s="5">
        <v>1.0</v>
      </c>
      <c r="D19947" s="6" t="s">
        <v>20066</v>
      </c>
      <c r="E19947" s="7"/>
      <c r="F19947" s="8">
        <v>1.0</v>
      </c>
      <c r="H19947" s="10"/>
    </row>
    <row r="19948">
      <c r="A19948" s="5" t="s">
        <v>20063</v>
      </c>
      <c r="B19948" s="5">
        <v>4.0</v>
      </c>
      <c r="C19948" s="5">
        <v>2.0</v>
      </c>
      <c r="D19948" s="6" t="s">
        <v>20067</v>
      </c>
      <c r="E19948" s="7"/>
      <c r="F19948" s="8">
        <v>0.0</v>
      </c>
      <c r="H19948" s="10"/>
    </row>
    <row r="19949">
      <c r="A19949" s="5" t="s">
        <v>20063</v>
      </c>
      <c r="B19949" s="5">
        <v>5.0</v>
      </c>
      <c r="C19949" s="5">
        <v>2.0</v>
      </c>
      <c r="D19949" s="6" t="s">
        <v>20068</v>
      </c>
      <c r="E19949" s="7"/>
      <c r="F19949" s="8">
        <v>1.0</v>
      </c>
      <c r="H19949" s="10"/>
    </row>
    <row r="19950">
      <c r="A19950" s="5" t="s">
        <v>20063</v>
      </c>
      <c r="B19950" s="5">
        <v>6.0</v>
      </c>
      <c r="C19950" s="5">
        <v>3.0</v>
      </c>
      <c r="D19950" s="6" t="s">
        <v>20069</v>
      </c>
      <c r="E19950" s="7"/>
      <c r="F19950" s="8">
        <v>0.0</v>
      </c>
      <c r="H19950" s="10"/>
    </row>
    <row r="19951">
      <c r="A19951" s="5" t="s">
        <v>20063</v>
      </c>
      <c r="B19951" s="5">
        <v>7.0</v>
      </c>
      <c r="C19951" s="5">
        <v>3.0</v>
      </c>
      <c r="D19951" s="6" t="s">
        <v>20070</v>
      </c>
      <c r="E19951" s="7"/>
      <c r="F19951" s="8">
        <v>1.0</v>
      </c>
      <c r="H19951" s="10"/>
    </row>
    <row r="19952">
      <c r="A19952" s="5" t="s">
        <v>20063</v>
      </c>
      <c r="B19952" s="5">
        <v>8.0</v>
      </c>
      <c r="C19952" s="5">
        <v>4.0</v>
      </c>
      <c r="D19952" s="6" t="s">
        <v>20071</v>
      </c>
      <c r="E19952" s="7"/>
      <c r="F19952" s="8">
        <v>0.0</v>
      </c>
      <c r="H19952" s="10"/>
    </row>
    <row r="19953">
      <c r="A19953" s="5" t="s">
        <v>20063</v>
      </c>
      <c r="B19953" s="5">
        <v>9.0</v>
      </c>
      <c r="C19953" s="5">
        <v>4.0</v>
      </c>
      <c r="D19953" s="6" t="s">
        <v>20072</v>
      </c>
      <c r="E19953" s="7"/>
      <c r="F19953" s="8">
        <v>1.0</v>
      </c>
      <c r="H19953" s="10"/>
    </row>
    <row r="19954">
      <c r="A19954" s="5" t="s">
        <v>20063</v>
      </c>
      <c r="B19954" s="5">
        <v>10.0</v>
      </c>
      <c r="C19954" s="5">
        <v>5.0</v>
      </c>
      <c r="D19954" s="6" t="s">
        <v>20073</v>
      </c>
      <c r="E19954" s="7"/>
      <c r="F19954" s="8">
        <v>0.0</v>
      </c>
      <c r="H19954" s="10"/>
    </row>
    <row r="19955">
      <c r="A19955" s="5" t="s">
        <v>20063</v>
      </c>
      <c r="B19955" s="5">
        <v>11.0</v>
      </c>
      <c r="C19955" s="5">
        <v>5.0</v>
      </c>
      <c r="D19955" s="6" t="s">
        <v>20074</v>
      </c>
      <c r="E19955" s="7"/>
      <c r="F19955" s="8">
        <v>1.0</v>
      </c>
      <c r="H19955" s="10"/>
    </row>
    <row r="19956">
      <c r="A19956" s="5" t="s">
        <v>20063</v>
      </c>
      <c r="B19956" s="5">
        <v>12.0</v>
      </c>
      <c r="C19956" s="5">
        <v>6.0</v>
      </c>
      <c r="D19956" s="6" t="s">
        <v>20075</v>
      </c>
      <c r="E19956" s="7"/>
      <c r="F19956" s="8">
        <v>0.0</v>
      </c>
      <c r="H19956" s="10"/>
    </row>
    <row r="19957">
      <c r="A19957" s="5" t="s">
        <v>20063</v>
      </c>
      <c r="B19957" s="5">
        <v>13.0</v>
      </c>
      <c r="C19957" s="5">
        <v>6.0</v>
      </c>
      <c r="D19957" s="6" t="s">
        <v>20076</v>
      </c>
      <c r="E19957" s="7"/>
      <c r="F19957" s="8">
        <v>1.0</v>
      </c>
      <c r="H19957" s="10"/>
    </row>
    <row r="19958">
      <c r="A19958" s="5" t="s">
        <v>20063</v>
      </c>
      <c r="B19958" s="5">
        <v>14.0</v>
      </c>
      <c r="C19958" s="5">
        <v>7.0</v>
      </c>
      <c r="D19958" s="6" t="s">
        <v>20077</v>
      </c>
      <c r="E19958" s="7"/>
      <c r="F19958" s="8">
        <v>0.0</v>
      </c>
      <c r="H19958" s="10"/>
    </row>
    <row r="19959">
      <c r="A19959" s="5" t="s">
        <v>20063</v>
      </c>
      <c r="B19959" s="5">
        <v>15.0</v>
      </c>
      <c r="C19959" s="5">
        <v>7.0</v>
      </c>
      <c r="D19959" s="6" t="s">
        <v>20078</v>
      </c>
      <c r="E19959" s="7"/>
      <c r="F19959" s="8">
        <v>1.0</v>
      </c>
      <c r="H19959" s="10"/>
    </row>
    <row r="19960">
      <c r="A19960" s="5" t="s">
        <v>20063</v>
      </c>
      <c r="B19960" s="5">
        <v>16.0</v>
      </c>
      <c r="C19960" s="5">
        <v>8.0</v>
      </c>
      <c r="D19960" s="6" t="s">
        <v>20079</v>
      </c>
      <c r="E19960" s="7"/>
      <c r="F19960" s="8">
        <v>0.0</v>
      </c>
      <c r="H19960" s="10"/>
    </row>
    <row r="19961">
      <c r="A19961" s="5" t="s">
        <v>20063</v>
      </c>
      <c r="B19961" s="5">
        <v>17.0</v>
      </c>
      <c r="C19961" s="5">
        <v>8.0</v>
      </c>
      <c r="D19961" s="6" t="s">
        <v>20080</v>
      </c>
      <c r="E19961" s="7"/>
      <c r="F19961" s="8">
        <v>1.0</v>
      </c>
      <c r="H19961" s="10"/>
    </row>
    <row r="19962">
      <c r="A19962" s="5" t="s">
        <v>20063</v>
      </c>
      <c r="B19962" s="5">
        <v>18.0</v>
      </c>
      <c r="C19962" s="5">
        <v>9.0</v>
      </c>
      <c r="D19962" s="6" t="s">
        <v>20081</v>
      </c>
      <c r="E19962" s="7"/>
      <c r="F19962" s="8">
        <v>0.0</v>
      </c>
      <c r="H19962" s="10"/>
    </row>
    <row r="19963">
      <c r="A19963" s="5" t="s">
        <v>20063</v>
      </c>
      <c r="B19963" s="5">
        <v>19.0</v>
      </c>
      <c r="C19963" s="5">
        <v>9.0</v>
      </c>
      <c r="D19963" s="6" t="s">
        <v>20082</v>
      </c>
      <c r="E19963" s="7"/>
      <c r="F19963" s="8">
        <v>1.0</v>
      </c>
      <c r="H19963" s="10"/>
    </row>
    <row r="19964">
      <c r="A19964" s="5" t="s">
        <v>20083</v>
      </c>
      <c r="B19964" s="5">
        <v>0.0</v>
      </c>
      <c r="C19964" s="5">
        <v>0.0</v>
      </c>
      <c r="D19964" s="6" t="s">
        <v>206</v>
      </c>
      <c r="E19964" s="7"/>
      <c r="F19964" s="8">
        <v>0.0</v>
      </c>
      <c r="H19964" s="10"/>
    </row>
    <row r="19965">
      <c r="A19965" s="5" t="s">
        <v>20083</v>
      </c>
      <c r="B19965" s="5">
        <v>1.0</v>
      </c>
      <c r="C19965" s="5">
        <v>0.0</v>
      </c>
      <c r="D19965" s="6" t="s">
        <v>9856</v>
      </c>
      <c r="E19965" s="7"/>
      <c r="F19965" s="8">
        <v>1.0</v>
      </c>
      <c r="H19965" s="10"/>
    </row>
    <row r="19966">
      <c r="A19966" s="5" t="s">
        <v>20083</v>
      </c>
      <c r="B19966" s="5">
        <v>2.0</v>
      </c>
      <c r="C19966" s="5">
        <v>1.0</v>
      </c>
      <c r="D19966" s="6" t="s">
        <v>20084</v>
      </c>
      <c r="E19966" s="7"/>
      <c r="F19966" s="8">
        <v>0.0</v>
      </c>
      <c r="H19966" s="10"/>
    </row>
    <row r="19967">
      <c r="A19967" s="5" t="s">
        <v>20083</v>
      </c>
      <c r="B19967" s="5">
        <v>3.0</v>
      </c>
      <c r="C19967" s="5">
        <v>1.0</v>
      </c>
      <c r="D19967" s="6" t="s">
        <v>20085</v>
      </c>
      <c r="E19967" s="7"/>
      <c r="F19967" s="8">
        <v>1.0</v>
      </c>
      <c r="H19967" s="10"/>
    </row>
    <row r="19968">
      <c r="A19968" s="5" t="s">
        <v>20083</v>
      </c>
      <c r="B19968" s="5">
        <v>4.0</v>
      </c>
      <c r="C19968" s="5">
        <v>2.0</v>
      </c>
      <c r="D19968" s="6" t="s">
        <v>20086</v>
      </c>
      <c r="E19968" s="7"/>
      <c r="F19968" s="8">
        <v>0.0</v>
      </c>
      <c r="H19968" s="10"/>
    </row>
    <row r="19969">
      <c r="A19969" s="5" t="s">
        <v>20083</v>
      </c>
      <c r="B19969" s="5">
        <v>5.0</v>
      </c>
      <c r="C19969" s="5">
        <v>2.0</v>
      </c>
      <c r="D19969" s="6" t="s">
        <v>20087</v>
      </c>
      <c r="E19969" s="7"/>
      <c r="F19969" s="8">
        <v>1.0</v>
      </c>
      <c r="H19969" s="10"/>
    </row>
    <row r="19970">
      <c r="A19970" s="5" t="s">
        <v>20083</v>
      </c>
      <c r="B19970" s="5">
        <v>6.0</v>
      </c>
      <c r="C19970" s="5">
        <v>3.0</v>
      </c>
      <c r="D19970" s="6" t="s">
        <v>20088</v>
      </c>
      <c r="E19970" s="7"/>
      <c r="F19970" s="8">
        <v>0.0</v>
      </c>
      <c r="H19970" s="10"/>
    </row>
    <row r="19971">
      <c r="A19971" s="5" t="s">
        <v>20083</v>
      </c>
      <c r="B19971" s="5">
        <v>7.0</v>
      </c>
      <c r="C19971" s="5">
        <v>3.0</v>
      </c>
      <c r="D19971" s="6" t="s">
        <v>20089</v>
      </c>
      <c r="E19971" s="7"/>
      <c r="F19971" s="8">
        <v>1.0</v>
      </c>
      <c r="H19971" s="10"/>
    </row>
    <row r="19972">
      <c r="A19972" s="5" t="s">
        <v>20083</v>
      </c>
      <c r="B19972" s="5">
        <v>8.0</v>
      </c>
      <c r="C19972" s="5">
        <v>4.0</v>
      </c>
      <c r="D19972" s="6" t="s">
        <v>20090</v>
      </c>
      <c r="E19972" s="7"/>
      <c r="F19972" s="8">
        <v>0.0</v>
      </c>
      <c r="H19972" s="10"/>
    </row>
    <row r="19973">
      <c r="A19973" s="5" t="s">
        <v>20083</v>
      </c>
      <c r="B19973" s="5">
        <v>9.0</v>
      </c>
      <c r="C19973" s="5">
        <v>4.0</v>
      </c>
      <c r="D19973" s="6" t="s">
        <v>20091</v>
      </c>
      <c r="E19973" s="7"/>
      <c r="F19973" s="8">
        <v>1.0</v>
      </c>
      <c r="H19973" s="10"/>
    </row>
    <row r="19974">
      <c r="A19974" s="5" t="s">
        <v>20083</v>
      </c>
      <c r="B19974" s="5">
        <v>10.0</v>
      </c>
      <c r="C19974" s="5">
        <v>5.0</v>
      </c>
      <c r="D19974" s="6" t="s">
        <v>20092</v>
      </c>
      <c r="E19974" s="7"/>
      <c r="F19974" s="8">
        <v>0.0</v>
      </c>
      <c r="H19974" s="10"/>
    </row>
    <row r="19975">
      <c r="A19975" s="5" t="s">
        <v>20083</v>
      </c>
      <c r="B19975" s="5">
        <v>11.0</v>
      </c>
      <c r="C19975" s="5">
        <v>5.0</v>
      </c>
      <c r="D19975" s="6" t="s">
        <v>20093</v>
      </c>
      <c r="E19975" s="7"/>
      <c r="F19975" s="8">
        <v>1.0</v>
      </c>
      <c r="H19975" s="10"/>
    </row>
    <row r="19976">
      <c r="A19976" s="5" t="s">
        <v>20083</v>
      </c>
      <c r="B19976" s="5">
        <v>12.0</v>
      </c>
      <c r="C19976" s="5">
        <v>6.0</v>
      </c>
      <c r="D19976" s="6" t="s">
        <v>20094</v>
      </c>
      <c r="E19976" s="7"/>
      <c r="F19976" s="8">
        <v>0.0</v>
      </c>
      <c r="H19976" s="10"/>
    </row>
    <row r="19977">
      <c r="A19977" s="5" t="s">
        <v>20083</v>
      </c>
      <c r="B19977" s="5">
        <v>13.0</v>
      </c>
      <c r="C19977" s="5">
        <v>6.0</v>
      </c>
      <c r="D19977" s="6" t="s">
        <v>20095</v>
      </c>
      <c r="E19977" s="7"/>
      <c r="F19977" s="8">
        <v>1.0</v>
      </c>
      <c r="H19977" s="10"/>
    </row>
    <row r="19978">
      <c r="A19978" s="5" t="s">
        <v>20083</v>
      </c>
      <c r="B19978" s="5">
        <v>14.0</v>
      </c>
      <c r="C19978" s="5">
        <v>7.0</v>
      </c>
      <c r="D19978" s="6" t="s">
        <v>20096</v>
      </c>
      <c r="E19978" s="7"/>
      <c r="F19978" s="8">
        <v>0.0</v>
      </c>
      <c r="H19978" s="10"/>
    </row>
    <row r="19979">
      <c r="A19979" s="5" t="s">
        <v>20083</v>
      </c>
      <c r="B19979" s="5">
        <v>15.0</v>
      </c>
      <c r="C19979" s="5">
        <v>7.0</v>
      </c>
      <c r="D19979" s="6" t="s">
        <v>20097</v>
      </c>
      <c r="E19979" s="7"/>
      <c r="F19979" s="8">
        <v>1.0</v>
      </c>
      <c r="H19979" s="10"/>
    </row>
    <row r="19980">
      <c r="A19980" s="5" t="s">
        <v>20083</v>
      </c>
      <c r="B19980" s="5">
        <v>16.0</v>
      </c>
      <c r="C19980" s="5">
        <v>8.0</v>
      </c>
      <c r="D19980" s="6" t="s">
        <v>20098</v>
      </c>
      <c r="E19980" s="7"/>
      <c r="F19980" s="8">
        <v>0.0</v>
      </c>
      <c r="H19980" s="10"/>
    </row>
    <row r="19981">
      <c r="A19981" s="5" t="s">
        <v>20083</v>
      </c>
      <c r="B19981" s="5">
        <v>17.0</v>
      </c>
      <c r="C19981" s="5">
        <v>8.0</v>
      </c>
      <c r="D19981" s="6" t="s">
        <v>20099</v>
      </c>
      <c r="E19981" s="7"/>
      <c r="F19981" s="8">
        <v>1.0</v>
      </c>
      <c r="H19981" s="10"/>
    </row>
    <row r="19982">
      <c r="A19982" s="5" t="s">
        <v>20083</v>
      </c>
      <c r="B19982" s="5">
        <v>18.0</v>
      </c>
      <c r="C19982" s="5">
        <v>9.0</v>
      </c>
      <c r="D19982" s="6" t="s">
        <v>20100</v>
      </c>
      <c r="E19982" s="7"/>
      <c r="F19982" s="8">
        <v>0.0</v>
      </c>
      <c r="H19982" s="10"/>
    </row>
    <row r="19983">
      <c r="A19983" s="5" t="s">
        <v>20083</v>
      </c>
      <c r="B19983" s="5">
        <v>19.0</v>
      </c>
      <c r="C19983" s="5">
        <v>9.0</v>
      </c>
      <c r="D19983" s="6" t="s">
        <v>20101</v>
      </c>
      <c r="E19983" s="7"/>
      <c r="F19983" s="8">
        <v>1.0</v>
      </c>
      <c r="H19983" s="10"/>
    </row>
    <row r="19984">
      <c r="A19984" s="5" t="s">
        <v>20102</v>
      </c>
      <c r="B19984" s="5">
        <v>0.0</v>
      </c>
      <c r="C19984" s="5">
        <v>0.0</v>
      </c>
      <c r="D19984" s="6" t="s">
        <v>11310</v>
      </c>
      <c r="E19984" s="7"/>
      <c r="F19984" s="8">
        <v>0.0</v>
      </c>
      <c r="H19984" s="10"/>
    </row>
    <row r="19985">
      <c r="A19985" s="5" t="s">
        <v>20102</v>
      </c>
      <c r="B19985" s="5">
        <v>1.0</v>
      </c>
      <c r="C19985" s="5">
        <v>0.0</v>
      </c>
      <c r="D19985" s="6" t="s">
        <v>680</v>
      </c>
      <c r="E19985" s="7"/>
      <c r="F19985" s="8">
        <v>1.0</v>
      </c>
      <c r="H19985" s="10"/>
    </row>
    <row r="19986">
      <c r="A19986" s="5" t="s">
        <v>20102</v>
      </c>
      <c r="B19986" s="5">
        <v>2.0</v>
      </c>
      <c r="C19986" s="5">
        <v>1.0</v>
      </c>
      <c r="D19986" s="6" t="s">
        <v>20103</v>
      </c>
      <c r="E19986" s="7"/>
      <c r="F19986" s="8">
        <v>0.0</v>
      </c>
      <c r="H19986" s="10"/>
    </row>
    <row r="19987">
      <c r="A19987" s="5" t="s">
        <v>20102</v>
      </c>
      <c r="B19987" s="5">
        <v>3.0</v>
      </c>
      <c r="C19987" s="5">
        <v>1.0</v>
      </c>
      <c r="D19987" s="6" t="s">
        <v>20104</v>
      </c>
      <c r="E19987" s="7"/>
      <c r="F19987" s="8">
        <v>1.0</v>
      </c>
      <c r="H19987" s="10"/>
    </row>
    <row r="19988">
      <c r="A19988" s="5" t="s">
        <v>20102</v>
      </c>
      <c r="B19988" s="5">
        <v>4.0</v>
      </c>
      <c r="C19988" s="5">
        <v>2.0</v>
      </c>
      <c r="D19988" s="6" t="s">
        <v>20105</v>
      </c>
      <c r="E19988" s="7"/>
      <c r="F19988" s="8">
        <v>0.0</v>
      </c>
      <c r="H19988" s="10"/>
    </row>
    <row r="19989">
      <c r="A19989" s="5" t="s">
        <v>20102</v>
      </c>
      <c r="B19989" s="5">
        <v>5.0</v>
      </c>
      <c r="C19989" s="5">
        <v>2.0</v>
      </c>
      <c r="D19989" s="6" t="s">
        <v>20106</v>
      </c>
      <c r="E19989" s="7"/>
      <c r="F19989" s="8">
        <v>1.0</v>
      </c>
      <c r="H19989" s="10"/>
    </row>
    <row r="19990">
      <c r="A19990" s="5" t="s">
        <v>20102</v>
      </c>
      <c r="B19990" s="5">
        <v>6.0</v>
      </c>
      <c r="C19990" s="5">
        <v>3.0</v>
      </c>
      <c r="D19990" s="6" t="s">
        <v>20107</v>
      </c>
      <c r="E19990" s="7"/>
      <c r="F19990" s="8">
        <v>0.0</v>
      </c>
      <c r="H19990" s="10"/>
    </row>
    <row r="19991">
      <c r="A19991" s="5" t="s">
        <v>20102</v>
      </c>
      <c r="B19991" s="5">
        <v>7.0</v>
      </c>
      <c r="C19991" s="5">
        <v>3.0</v>
      </c>
      <c r="D19991" s="6" t="s">
        <v>20108</v>
      </c>
      <c r="E19991" s="7"/>
      <c r="F19991" s="8">
        <v>1.0</v>
      </c>
      <c r="H19991" s="10"/>
    </row>
    <row r="19992">
      <c r="A19992" s="5" t="s">
        <v>20102</v>
      </c>
      <c r="B19992" s="5">
        <v>8.0</v>
      </c>
      <c r="C19992" s="5">
        <v>4.0</v>
      </c>
      <c r="D19992" s="6" t="s">
        <v>20109</v>
      </c>
      <c r="E19992" s="7"/>
      <c r="F19992" s="8">
        <v>0.0</v>
      </c>
      <c r="H19992" s="10"/>
    </row>
    <row r="19993">
      <c r="A19993" s="5" t="s">
        <v>20102</v>
      </c>
      <c r="B19993" s="5">
        <v>9.0</v>
      </c>
      <c r="C19993" s="5">
        <v>4.0</v>
      </c>
      <c r="D19993" s="6" t="s">
        <v>20110</v>
      </c>
      <c r="E19993" s="7"/>
      <c r="F19993" s="8">
        <v>1.0</v>
      </c>
      <c r="H19993" s="10"/>
    </row>
    <row r="19994">
      <c r="A19994" s="5" t="s">
        <v>20102</v>
      </c>
      <c r="B19994" s="5">
        <v>10.0</v>
      </c>
      <c r="C19994" s="5">
        <v>5.0</v>
      </c>
      <c r="D19994" s="6" t="s">
        <v>19489</v>
      </c>
      <c r="E19994" s="7"/>
      <c r="F19994" s="8">
        <v>0.0</v>
      </c>
      <c r="H19994" s="10"/>
    </row>
    <row r="19995">
      <c r="A19995" s="5" t="s">
        <v>20102</v>
      </c>
      <c r="B19995" s="5">
        <v>11.0</v>
      </c>
      <c r="C19995" s="5">
        <v>5.0</v>
      </c>
      <c r="D19995" s="6" t="s">
        <v>20111</v>
      </c>
      <c r="E19995" s="7"/>
      <c r="F19995" s="8">
        <v>1.0</v>
      </c>
      <c r="H19995" s="10"/>
    </row>
    <row r="19996">
      <c r="A19996" s="5" t="s">
        <v>20102</v>
      </c>
      <c r="B19996" s="5">
        <v>12.0</v>
      </c>
      <c r="C19996" s="5">
        <v>6.0</v>
      </c>
      <c r="D19996" s="6" t="s">
        <v>20112</v>
      </c>
      <c r="E19996" s="7"/>
      <c r="F19996" s="8">
        <v>0.0</v>
      </c>
      <c r="H19996" s="10"/>
    </row>
    <row r="19997">
      <c r="A19997" s="5" t="s">
        <v>20102</v>
      </c>
      <c r="B19997" s="5">
        <v>13.0</v>
      </c>
      <c r="C19997" s="5">
        <v>6.0</v>
      </c>
      <c r="D19997" s="6" t="s">
        <v>20113</v>
      </c>
      <c r="E19997" s="7"/>
      <c r="F19997" s="8">
        <v>1.0</v>
      </c>
      <c r="H19997" s="10"/>
    </row>
    <row r="19998">
      <c r="A19998" s="5" t="s">
        <v>20102</v>
      </c>
      <c r="B19998" s="5">
        <v>14.0</v>
      </c>
      <c r="C19998" s="5">
        <v>7.0</v>
      </c>
      <c r="D19998" s="6" t="s">
        <v>20114</v>
      </c>
      <c r="E19998" s="7"/>
      <c r="F19998" s="8">
        <v>0.0</v>
      </c>
      <c r="H19998" s="10"/>
    </row>
    <row r="19999">
      <c r="A19999" s="5" t="s">
        <v>20102</v>
      </c>
      <c r="B19999" s="5">
        <v>15.0</v>
      </c>
      <c r="C19999" s="5">
        <v>7.0</v>
      </c>
      <c r="D19999" s="6" t="s">
        <v>20115</v>
      </c>
      <c r="E19999" s="7"/>
      <c r="F19999" s="8">
        <v>1.0</v>
      </c>
      <c r="H19999" s="10"/>
    </row>
    <row r="20000">
      <c r="A20000" s="5" t="s">
        <v>20102</v>
      </c>
      <c r="B20000" s="5">
        <v>16.0</v>
      </c>
      <c r="C20000" s="5">
        <v>8.0</v>
      </c>
      <c r="D20000" s="6" t="s">
        <v>20116</v>
      </c>
      <c r="E20000" s="7"/>
      <c r="F20000" s="8">
        <v>0.0</v>
      </c>
      <c r="H20000" s="10"/>
    </row>
    <row r="20001">
      <c r="A20001" s="5" t="s">
        <v>20102</v>
      </c>
      <c r="B20001" s="5">
        <v>17.0</v>
      </c>
      <c r="C20001" s="5">
        <v>8.0</v>
      </c>
      <c r="D20001" s="6" t="s">
        <v>20117</v>
      </c>
      <c r="E20001" s="7"/>
      <c r="F20001" s="8">
        <v>1.0</v>
      </c>
      <c r="H20001" s="10"/>
    </row>
    <row r="20002">
      <c r="A20002" s="5" t="s">
        <v>20102</v>
      </c>
      <c r="B20002" s="5">
        <v>18.0</v>
      </c>
      <c r="C20002" s="5">
        <v>9.0</v>
      </c>
      <c r="D20002" s="6" t="s">
        <v>20118</v>
      </c>
      <c r="E20002" s="7"/>
      <c r="F20002" s="8">
        <v>0.0</v>
      </c>
      <c r="H20002" s="10"/>
    </row>
    <row r="20003">
      <c r="A20003" s="5" t="s">
        <v>20102</v>
      </c>
      <c r="B20003" s="5">
        <v>19.0</v>
      </c>
      <c r="C20003" s="5">
        <v>9.0</v>
      </c>
      <c r="D20003" s="6" t="s">
        <v>20119</v>
      </c>
      <c r="E20003" s="7"/>
      <c r="F20003" s="8">
        <v>1.0</v>
      </c>
      <c r="H20003" s="10"/>
    </row>
    <row r="20004">
      <c r="A20004" s="5" t="s">
        <v>20120</v>
      </c>
      <c r="B20004" s="5">
        <v>0.0</v>
      </c>
      <c r="C20004" s="5">
        <v>0.0</v>
      </c>
      <c r="D20004" s="6" t="s">
        <v>15000</v>
      </c>
      <c r="E20004" s="7"/>
      <c r="F20004" s="8">
        <v>0.0</v>
      </c>
      <c r="H20004" s="10"/>
    </row>
    <row r="20005">
      <c r="A20005" s="5" t="s">
        <v>20120</v>
      </c>
      <c r="B20005" s="5">
        <v>1.0</v>
      </c>
      <c r="C20005" s="5">
        <v>0.0</v>
      </c>
      <c r="D20005" s="6" t="s">
        <v>1823</v>
      </c>
      <c r="E20005" s="7"/>
      <c r="F20005" s="8">
        <v>1.0</v>
      </c>
      <c r="H20005" s="10"/>
    </row>
    <row r="20006">
      <c r="A20006" s="5" t="s">
        <v>20120</v>
      </c>
      <c r="B20006" s="5">
        <v>2.0</v>
      </c>
      <c r="C20006" s="5">
        <v>1.0</v>
      </c>
      <c r="D20006" s="6" t="s">
        <v>2267</v>
      </c>
      <c r="E20006" s="7"/>
      <c r="F20006" s="8">
        <v>0.0</v>
      </c>
      <c r="H20006" s="10"/>
    </row>
    <row r="20007">
      <c r="A20007" s="5" t="s">
        <v>20120</v>
      </c>
      <c r="B20007" s="5">
        <v>3.0</v>
      </c>
      <c r="C20007" s="5">
        <v>1.0</v>
      </c>
      <c r="D20007" s="6" t="s">
        <v>20121</v>
      </c>
      <c r="E20007" s="7"/>
      <c r="F20007" s="8">
        <v>1.0</v>
      </c>
      <c r="H20007" s="10"/>
    </row>
    <row r="20008">
      <c r="A20008" s="5" t="s">
        <v>20120</v>
      </c>
      <c r="B20008" s="5">
        <v>4.0</v>
      </c>
      <c r="C20008" s="5">
        <v>2.0</v>
      </c>
      <c r="D20008" s="6" t="s">
        <v>20122</v>
      </c>
      <c r="E20008" s="7"/>
      <c r="F20008" s="8">
        <v>0.0</v>
      </c>
      <c r="H20008" s="10"/>
    </row>
    <row r="20009">
      <c r="A20009" s="5" t="s">
        <v>20120</v>
      </c>
      <c r="B20009" s="5">
        <v>5.0</v>
      </c>
      <c r="C20009" s="5">
        <v>2.0</v>
      </c>
      <c r="D20009" s="6" t="s">
        <v>20123</v>
      </c>
      <c r="E20009" s="7"/>
      <c r="F20009" s="8">
        <v>1.0</v>
      </c>
      <c r="H20009" s="10"/>
    </row>
    <row r="20010">
      <c r="A20010" s="5" t="s">
        <v>20120</v>
      </c>
      <c r="B20010" s="5">
        <v>6.0</v>
      </c>
      <c r="C20010" s="5">
        <v>3.0</v>
      </c>
      <c r="D20010" s="6" t="s">
        <v>20124</v>
      </c>
      <c r="E20010" s="7"/>
      <c r="F20010" s="8">
        <v>0.0</v>
      </c>
      <c r="H20010" s="10"/>
    </row>
    <row r="20011">
      <c r="A20011" s="5" t="s">
        <v>20120</v>
      </c>
      <c r="B20011" s="5">
        <v>7.0</v>
      </c>
      <c r="C20011" s="5">
        <v>3.0</v>
      </c>
      <c r="D20011" s="6" t="s">
        <v>20125</v>
      </c>
      <c r="E20011" s="7"/>
      <c r="F20011" s="8">
        <v>1.0</v>
      </c>
      <c r="H20011" s="10"/>
    </row>
    <row r="20012">
      <c r="A20012" s="5" t="s">
        <v>20120</v>
      </c>
      <c r="B20012" s="5">
        <v>8.0</v>
      </c>
      <c r="C20012" s="5">
        <v>4.0</v>
      </c>
      <c r="D20012" s="6" t="s">
        <v>20126</v>
      </c>
      <c r="E20012" s="7"/>
      <c r="F20012" s="8">
        <v>0.0</v>
      </c>
      <c r="H20012" s="10"/>
    </row>
    <row r="20013">
      <c r="A20013" s="5" t="s">
        <v>20120</v>
      </c>
      <c r="B20013" s="5">
        <v>9.0</v>
      </c>
      <c r="C20013" s="5">
        <v>4.0</v>
      </c>
      <c r="D20013" s="6" t="s">
        <v>20127</v>
      </c>
      <c r="E20013" s="7"/>
      <c r="F20013" s="8">
        <v>1.0</v>
      </c>
      <c r="H20013" s="10"/>
    </row>
    <row r="20014">
      <c r="A20014" s="5" t="s">
        <v>20120</v>
      </c>
      <c r="B20014" s="5">
        <v>10.0</v>
      </c>
      <c r="C20014" s="5">
        <v>5.0</v>
      </c>
      <c r="D20014" s="6" t="s">
        <v>20128</v>
      </c>
      <c r="E20014" s="7"/>
      <c r="F20014" s="8">
        <v>0.0</v>
      </c>
      <c r="H20014" s="10"/>
    </row>
    <row r="20015">
      <c r="A20015" s="5" t="s">
        <v>20120</v>
      </c>
      <c r="B20015" s="5">
        <v>11.0</v>
      </c>
      <c r="C20015" s="5">
        <v>5.0</v>
      </c>
      <c r="D20015" s="6" t="s">
        <v>20129</v>
      </c>
      <c r="E20015" s="7"/>
      <c r="F20015" s="8">
        <v>1.0</v>
      </c>
      <c r="H20015" s="10"/>
    </row>
    <row r="20016">
      <c r="A20016" s="5" t="s">
        <v>20120</v>
      </c>
      <c r="B20016" s="5">
        <v>12.0</v>
      </c>
      <c r="C20016" s="5">
        <v>6.0</v>
      </c>
      <c r="D20016" s="6" t="s">
        <v>20130</v>
      </c>
      <c r="E20016" s="7"/>
      <c r="F20016" s="8">
        <v>0.0</v>
      </c>
      <c r="H20016" s="10"/>
    </row>
    <row r="20017">
      <c r="A20017" s="5" t="s">
        <v>20120</v>
      </c>
      <c r="B20017" s="5">
        <v>13.0</v>
      </c>
      <c r="C20017" s="5">
        <v>6.0</v>
      </c>
      <c r="D20017" s="6" t="s">
        <v>20131</v>
      </c>
      <c r="E20017" s="7"/>
      <c r="F20017" s="8">
        <v>1.0</v>
      </c>
      <c r="H20017" s="10"/>
    </row>
    <row r="20018">
      <c r="A20018" s="5" t="s">
        <v>20120</v>
      </c>
      <c r="B20018" s="5">
        <v>14.0</v>
      </c>
      <c r="C20018" s="5">
        <v>7.0</v>
      </c>
      <c r="D20018" s="6" t="s">
        <v>20132</v>
      </c>
      <c r="E20018" s="7"/>
      <c r="F20018" s="8">
        <v>0.0</v>
      </c>
      <c r="H20018" s="10"/>
    </row>
    <row r="20019">
      <c r="A20019" s="5" t="s">
        <v>20120</v>
      </c>
      <c r="B20019" s="5">
        <v>15.0</v>
      </c>
      <c r="C20019" s="5">
        <v>7.0</v>
      </c>
      <c r="D20019" s="6" t="s">
        <v>20133</v>
      </c>
      <c r="E20019" s="7"/>
      <c r="F20019" s="8">
        <v>1.0</v>
      </c>
      <c r="H20019" s="10"/>
    </row>
    <row r="20020">
      <c r="A20020" s="5" t="s">
        <v>20120</v>
      </c>
      <c r="B20020" s="5">
        <v>16.0</v>
      </c>
      <c r="C20020" s="5">
        <v>8.0</v>
      </c>
      <c r="D20020" s="6" t="s">
        <v>20134</v>
      </c>
      <c r="E20020" s="7"/>
      <c r="F20020" s="8">
        <v>0.0</v>
      </c>
      <c r="H20020" s="10"/>
    </row>
    <row r="20021">
      <c r="A20021" s="5" t="s">
        <v>20120</v>
      </c>
      <c r="B20021" s="5">
        <v>17.0</v>
      </c>
      <c r="C20021" s="5">
        <v>8.0</v>
      </c>
      <c r="D20021" s="6" t="s">
        <v>20135</v>
      </c>
      <c r="E20021" s="7"/>
      <c r="F20021" s="8">
        <v>1.0</v>
      </c>
      <c r="H20021" s="10"/>
    </row>
    <row r="20022">
      <c r="A20022" s="5" t="s">
        <v>20120</v>
      </c>
      <c r="B20022" s="5">
        <v>18.0</v>
      </c>
      <c r="C20022" s="5">
        <v>9.0</v>
      </c>
      <c r="D20022" s="6" t="s">
        <v>20136</v>
      </c>
      <c r="E20022" s="7"/>
      <c r="F20022" s="8">
        <v>0.0</v>
      </c>
      <c r="H20022" s="10"/>
    </row>
    <row r="20023">
      <c r="A20023" s="5" t="s">
        <v>20120</v>
      </c>
      <c r="B20023" s="5">
        <v>19.0</v>
      </c>
      <c r="C20023" s="5">
        <v>9.0</v>
      </c>
      <c r="D20023" s="6" t="s">
        <v>20137</v>
      </c>
      <c r="E20023" s="7"/>
      <c r="F20023" s="8">
        <v>1.0</v>
      </c>
      <c r="H20023" s="10"/>
    </row>
    <row r="20024">
      <c r="A20024" s="5" t="s">
        <v>20120</v>
      </c>
      <c r="B20024" s="5">
        <v>20.0</v>
      </c>
      <c r="C20024" s="5">
        <v>10.0</v>
      </c>
      <c r="D20024" s="6" t="s">
        <v>14077</v>
      </c>
      <c r="E20024" s="7"/>
      <c r="F20024" s="8">
        <v>0.0</v>
      </c>
      <c r="H20024" s="10"/>
    </row>
    <row r="20025">
      <c r="A20025" s="5" t="s">
        <v>20138</v>
      </c>
      <c r="B20025" s="5">
        <v>0.0</v>
      </c>
      <c r="C20025" s="5">
        <v>0.0</v>
      </c>
      <c r="D20025" s="6" t="s">
        <v>19462</v>
      </c>
      <c r="E20025" s="7"/>
      <c r="F20025" s="8">
        <v>0.0</v>
      </c>
      <c r="H20025" s="10"/>
    </row>
    <row r="20026">
      <c r="A20026" s="5" t="s">
        <v>20138</v>
      </c>
      <c r="B20026" s="5">
        <v>1.0</v>
      </c>
      <c r="C20026" s="5">
        <v>0.0</v>
      </c>
      <c r="D20026" s="6" t="s">
        <v>20139</v>
      </c>
      <c r="E20026" s="7"/>
      <c r="F20026" s="8">
        <v>1.0</v>
      </c>
      <c r="H20026" s="10"/>
    </row>
    <row r="20027">
      <c r="A20027" s="5" t="s">
        <v>20138</v>
      </c>
      <c r="B20027" s="5">
        <v>2.0</v>
      </c>
      <c r="C20027" s="5">
        <v>1.0</v>
      </c>
      <c r="D20027" s="6" t="s">
        <v>20140</v>
      </c>
      <c r="E20027" s="7"/>
      <c r="F20027" s="8">
        <v>0.0</v>
      </c>
      <c r="H20027" s="10"/>
    </row>
    <row r="20028">
      <c r="A20028" s="5" t="s">
        <v>20138</v>
      </c>
      <c r="B20028" s="5">
        <v>3.0</v>
      </c>
      <c r="C20028" s="5">
        <v>1.0</v>
      </c>
      <c r="D20028" s="6" t="s">
        <v>20141</v>
      </c>
      <c r="E20028" s="7"/>
      <c r="F20028" s="8">
        <v>1.0</v>
      </c>
      <c r="H20028" s="10"/>
    </row>
    <row r="20029">
      <c r="A20029" s="5" t="s">
        <v>20138</v>
      </c>
      <c r="B20029" s="5">
        <v>4.0</v>
      </c>
      <c r="C20029" s="5">
        <v>2.0</v>
      </c>
      <c r="D20029" s="6" t="s">
        <v>20142</v>
      </c>
      <c r="E20029" s="7"/>
      <c r="F20029" s="8">
        <v>0.0</v>
      </c>
      <c r="H20029" s="10"/>
    </row>
    <row r="20030">
      <c r="A20030" s="5" t="s">
        <v>20138</v>
      </c>
      <c r="B20030" s="5">
        <v>5.0</v>
      </c>
      <c r="C20030" s="5">
        <v>2.0</v>
      </c>
      <c r="D20030" s="6" t="s">
        <v>20143</v>
      </c>
      <c r="E20030" s="7"/>
      <c r="F20030" s="8">
        <v>1.0</v>
      </c>
      <c r="H20030" s="10"/>
    </row>
    <row r="20031">
      <c r="A20031" s="5" t="s">
        <v>20138</v>
      </c>
      <c r="B20031" s="5">
        <v>6.0</v>
      </c>
      <c r="C20031" s="5">
        <v>3.0</v>
      </c>
      <c r="D20031" s="6" t="s">
        <v>20144</v>
      </c>
      <c r="E20031" s="7"/>
      <c r="F20031" s="8">
        <v>0.0</v>
      </c>
      <c r="H20031" s="10"/>
    </row>
    <row r="20032">
      <c r="A20032" s="5" t="s">
        <v>20138</v>
      </c>
      <c r="B20032" s="5">
        <v>7.0</v>
      </c>
      <c r="C20032" s="5">
        <v>3.0</v>
      </c>
      <c r="D20032" s="6" t="s">
        <v>20145</v>
      </c>
      <c r="E20032" s="7"/>
      <c r="F20032" s="8">
        <v>1.0</v>
      </c>
      <c r="H20032" s="10"/>
    </row>
    <row r="20033">
      <c r="A20033" s="5" t="s">
        <v>20138</v>
      </c>
      <c r="B20033" s="5">
        <v>8.0</v>
      </c>
      <c r="C20033" s="5">
        <v>4.0</v>
      </c>
      <c r="D20033" s="6" t="s">
        <v>20146</v>
      </c>
      <c r="E20033" s="7"/>
      <c r="F20033" s="8">
        <v>0.0</v>
      </c>
      <c r="H20033" s="10"/>
    </row>
    <row r="20034">
      <c r="A20034" s="5" t="s">
        <v>20138</v>
      </c>
      <c r="B20034" s="5">
        <v>9.0</v>
      </c>
      <c r="C20034" s="5">
        <v>4.0</v>
      </c>
      <c r="D20034" s="6" t="s">
        <v>20147</v>
      </c>
      <c r="E20034" s="7"/>
      <c r="F20034" s="8">
        <v>1.0</v>
      </c>
      <c r="H20034" s="10"/>
    </row>
    <row r="20035">
      <c r="A20035" s="5" t="s">
        <v>20138</v>
      </c>
      <c r="B20035" s="5">
        <v>10.0</v>
      </c>
      <c r="C20035" s="5">
        <v>5.0</v>
      </c>
      <c r="D20035" s="6" t="s">
        <v>20148</v>
      </c>
      <c r="E20035" s="7"/>
      <c r="F20035" s="8">
        <v>0.0</v>
      </c>
      <c r="H20035" s="10"/>
    </row>
    <row r="20036">
      <c r="A20036" s="5" t="s">
        <v>20138</v>
      </c>
      <c r="B20036" s="5">
        <v>11.0</v>
      </c>
      <c r="C20036" s="5">
        <v>5.0</v>
      </c>
      <c r="D20036" s="6" t="s">
        <v>20149</v>
      </c>
      <c r="E20036" s="7"/>
      <c r="F20036" s="8">
        <v>1.0</v>
      </c>
      <c r="H20036" s="10"/>
    </row>
    <row r="20037">
      <c r="A20037" s="5" t="s">
        <v>20138</v>
      </c>
      <c r="B20037" s="5">
        <v>12.0</v>
      </c>
      <c r="C20037" s="5">
        <v>6.0</v>
      </c>
      <c r="D20037" s="6" t="s">
        <v>20150</v>
      </c>
      <c r="E20037" s="7"/>
      <c r="F20037" s="8">
        <v>0.0</v>
      </c>
      <c r="H20037" s="10"/>
    </row>
    <row r="20038">
      <c r="A20038" s="5" t="s">
        <v>20138</v>
      </c>
      <c r="B20038" s="5">
        <v>13.0</v>
      </c>
      <c r="C20038" s="5">
        <v>6.0</v>
      </c>
      <c r="D20038" s="6" t="s">
        <v>20151</v>
      </c>
      <c r="E20038" s="7"/>
      <c r="F20038" s="8">
        <v>1.0</v>
      </c>
      <c r="H20038" s="10"/>
    </row>
    <row r="20039">
      <c r="A20039" s="5" t="s">
        <v>20138</v>
      </c>
      <c r="B20039" s="5">
        <v>14.0</v>
      </c>
      <c r="C20039" s="5">
        <v>7.0</v>
      </c>
      <c r="D20039" s="6" t="s">
        <v>20152</v>
      </c>
      <c r="E20039" s="7"/>
      <c r="F20039" s="8">
        <v>0.0</v>
      </c>
      <c r="H20039" s="10"/>
    </row>
    <row r="20040">
      <c r="A20040" s="5" t="s">
        <v>20138</v>
      </c>
      <c r="B20040" s="5">
        <v>15.0</v>
      </c>
      <c r="C20040" s="5">
        <v>7.0</v>
      </c>
      <c r="D20040" s="6" t="s">
        <v>20153</v>
      </c>
      <c r="E20040" s="7"/>
      <c r="F20040" s="8">
        <v>1.0</v>
      </c>
      <c r="H20040" s="10"/>
    </row>
    <row r="20041">
      <c r="A20041" s="5" t="s">
        <v>20138</v>
      </c>
      <c r="B20041" s="5">
        <v>16.0</v>
      </c>
      <c r="C20041" s="5">
        <v>8.0</v>
      </c>
      <c r="D20041" s="6" t="s">
        <v>20154</v>
      </c>
      <c r="E20041" s="7"/>
      <c r="F20041" s="8">
        <v>0.0</v>
      </c>
      <c r="H20041" s="10"/>
    </row>
    <row r="20042">
      <c r="A20042" s="5" t="s">
        <v>20138</v>
      </c>
      <c r="B20042" s="5">
        <v>17.0</v>
      </c>
      <c r="C20042" s="5">
        <v>8.0</v>
      </c>
      <c r="D20042" s="6" t="s">
        <v>20155</v>
      </c>
      <c r="E20042" s="7"/>
      <c r="F20042" s="8">
        <v>1.0</v>
      </c>
      <c r="H20042" s="10"/>
    </row>
    <row r="20043">
      <c r="A20043" s="5" t="s">
        <v>20138</v>
      </c>
      <c r="B20043" s="5">
        <v>18.0</v>
      </c>
      <c r="C20043" s="5">
        <v>9.0</v>
      </c>
      <c r="D20043" s="6" t="s">
        <v>20156</v>
      </c>
      <c r="E20043" s="7"/>
      <c r="F20043" s="8">
        <v>0.0</v>
      </c>
      <c r="H20043" s="10"/>
    </row>
    <row r="20044">
      <c r="A20044" s="5" t="s">
        <v>20138</v>
      </c>
      <c r="B20044" s="5">
        <v>19.0</v>
      </c>
      <c r="C20044" s="5">
        <v>9.0</v>
      </c>
      <c r="D20044" s="6" t="s">
        <v>20157</v>
      </c>
      <c r="E20044" s="7"/>
      <c r="F20044" s="8">
        <v>1.0</v>
      </c>
      <c r="H20044" s="10"/>
    </row>
    <row r="20045">
      <c r="A20045" s="5" t="s">
        <v>20158</v>
      </c>
      <c r="B20045" s="5">
        <v>0.0</v>
      </c>
      <c r="C20045" s="5">
        <v>0.0</v>
      </c>
      <c r="D20045" s="6" t="s">
        <v>20159</v>
      </c>
      <c r="E20045" s="7"/>
      <c r="F20045" s="8">
        <v>0.0</v>
      </c>
      <c r="H20045" s="10"/>
    </row>
    <row r="20046">
      <c r="A20046" s="5" t="s">
        <v>20158</v>
      </c>
      <c r="B20046" s="5">
        <v>1.0</v>
      </c>
      <c r="C20046" s="5">
        <v>0.0</v>
      </c>
      <c r="D20046" s="6" t="s">
        <v>20160</v>
      </c>
      <c r="E20046" s="7"/>
      <c r="F20046" s="8">
        <v>1.0</v>
      </c>
      <c r="H20046" s="10"/>
    </row>
    <row r="20047">
      <c r="A20047" s="5" t="s">
        <v>20158</v>
      </c>
      <c r="B20047" s="5">
        <v>2.0</v>
      </c>
      <c r="C20047" s="5">
        <v>1.0</v>
      </c>
      <c r="D20047" s="6" t="s">
        <v>561</v>
      </c>
      <c r="E20047" s="7"/>
      <c r="F20047" s="8">
        <v>0.0</v>
      </c>
      <c r="H20047" s="10"/>
    </row>
    <row r="20048">
      <c r="A20048" s="5" t="s">
        <v>20158</v>
      </c>
      <c r="B20048" s="5">
        <v>3.0</v>
      </c>
      <c r="C20048" s="5">
        <v>1.0</v>
      </c>
      <c r="D20048" s="6" t="s">
        <v>20161</v>
      </c>
      <c r="E20048" s="7"/>
      <c r="F20048" s="8">
        <v>1.0</v>
      </c>
      <c r="H20048" s="10"/>
    </row>
    <row r="20049">
      <c r="A20049" s="5" t="s">
        <v>20158</v>
      </c>
      <c r="B20049" s="5">
        <v>4.0</v>
      </c>
      <c r="C20049" s="5">
        <v>2.0</v>
      </c>
      <c r="D20049" s="6" t="s">
        <v>20162</v>
      </c>
      <c r="E20049" s="7"/>
      <c r="F20049" s="8">
        <v>0.0</v>
      </c>
      <c r="H20049" s="10"/>
    </row>
    <row r="20050">
      <c r="A20050" s="5" t="s">
        <v>20158</v>
      </c>
      <c r="B20050" s="5">
        <v>5.0</v>
      </c>
      <c r="C20050" s="5">
        <v>2.0</v>
      </c>
      <c r="D20050" s="6" t="s">
        <v>20163</v>
      </c>
      <c r="E20050" s="7"/>
      <c r="F20050" s="8">
        <v>1.0</v>
      </c>
      <c r="H20050" s="10"/>
    </row>
    <row r="20051">
      <c r="A20051" s="5" t="s">
        <v>20158</v>
      </c>
      <c r="B20051" s="5">
        <v>6.0</v>
      </c>
      <c r="C20051" s="5">
        <v>3.0</v>
      </c>
      <c r="D20051" s="6" t="s">
        <v>20164</v>
      </c>
      <c r="E20051" s="7"/>
      <c r="F20051" s="8">
        <v>0.0</v>
      </c>
      <c r="H20051" s="10"/>
    </row>
    <row r="20052">
      <c r="A20052" s="5" t="s">
        <v>20158</v>
      </c>
      <c r="B20052" s="5">
        <v>7.0</v>
      </c>
      <c r="C20052" s="5">
        <v>3.0</v>
      </c>
      <c r="D20052" s="6" t="s">
        <v>20165</v>
      </c>
      <c r="E20052" s="7"/>
      <c r="F20052" s="8">
        <v>1.0</v>
      </c>
      <c r="H20052" s="10"/>
    </row>
    <row r="20053">
      <c r="A20053" s="5" t="s">
        <v>20158</v>
      </c>
      <c r="B20053" s="5">
        <v>8.0</v>
      </c>
      <c r="C20053" s="5">
        <v>4.0</v>
      </c>
      <c r="D20053" s="6" t="s">
        <v>20166</v>
      </c>
      <c r="E20053" s="7"/>
      <c r="F20053" s="8">
        <v>0.0</v>
      </c>
      <c r="H20053" s="10"/>
    </row>
    <row r="20054">
      <c r="A20054" s="5" t="s">
        <v>20158</v>
      </c>
      <c r="B20054" s="5">
        <v>9.0</v>
      </c>
      <c r="C20054" s="5">
        <v>4.0</v>
      </c>
      <c r="D20054" s="6" t="s">
        <v>20167</v>
      </c>
      <c r="E20054" s="7"/>
      <c r="F20054" s="8">
        <v>1.0</v>
      </c>
      <c r="H20054" s="10"/>
    </row>
    <row r="20055">
      <c r="A20055" s="5" t="s">
        <v>20158</v>
      </c>
      <c r="B20055" s="5">
        <v>10.0</v>
      </c>
      <c r="C20055" s="5">
        <v>5.0</v>
      </c>
      <c r="D20055" s="6" t="s">
        <v>20168</v>
      </c>
      <c r="E20055" s="7"/>
      <c r="F20055" s="8">
        <v>0.0</v>
      </c>
      <c r="H20055" s="10"/>
    </row>
    <row r="20056">
      <c r="A20056" s="5" t="s">
        <v>20158</v>
      </c>
      <c r="B20056" s="5">
        <v>11.0</v>
      </c>
      <c r="C20056" s="5">
        <v>5.0</v>
      </c>
      <c r="D20056" s="6" t="s">
        <v>20169</v>
      </c>
      <c r="E20056" s="7"/>
      <c r="F20056" s="8">
        <v>1.0</v>
      </c>
      <c r="H20056" s="10"/>
    </row>
    <row r="20057">
      <c r="A20057" s="5" t="s">
        <v>20158</v>
      </c>
      <c r="B20057" s="5">
        <v>12.0</v>
      </c>
      <c r="C20057" s="5">
        <v>6.0</v>
      </c>
      <c r="D20057" s="6" t="s">
        <v>20170</v>
      </c>
      <c r="E20057" s="7"/>
      <c r="F20057" s="8">
        <v>0.0</v>
      </c>
      <c r="H20057" s="10"/>
    </row>
    <row r="20058">
      <c r="A20058" s="5" t="s">
        <v>20158</v>
      </c>
      <c r="B20058" s="5">
        <v>13.0</v>
      </c>
      <c r="C20058" s="5">
        <v>6.0</v>
      </c>
      <c r="D20058" s="6" t="s">
        <v>20171</v>
      </c>
      <c r="E20058" s="7"/>
      <c r="F20058" s="8">
        <v>1.0</v>
      </c>
      <c r="H20058" s="10"/>
    </row>
    <row r="20059">
      <c r="A20059" s="5" t="s">
        <v>20158</v>
      </c>
      <c r="B20059" s="5">
        <v>14.0</v>
      </c>
      <c r="C20059" s="5">
        <v>7.0</v>
      </c>
      <c r="D20059" s="6" t="s">
        <v>20172</v>
      </c>
      <c r="E20059" s="7"/>
      <c r="F20059" s="8">
        <v>0.0</v>
      </c>
      <c r="H20059" s="10"/>
    </row>
    <row r="20060">
      <c r="A20060" s="5" t="s">
        <v>20158</v>
      </c>
      <c r="B20060" s="5">
        <v>15.0</v>
      </c>
      <c r="C20060" s="5">
        <v>7.0</v>
      </c>
      <c r="D20060" s="6" t="s">
        <v>20173</v>
      </c>
      <c r="E20060" s="7"/>
      <c r="F20060" s="8">
        <v>1.0</v>
      </c>
      <c r="H20060" s="10"/>
    </row>
    <row r="20061">
      <c r="A20061" s="5" t="s">
        <v>20158</v>
      </c>
      <c r="B20061" s="5">
        <v>16.0</v>
      </c>
      <c r="C20061" s="5">
        <v>8.0</v>
      </c>
      <c r="D20061" s="6" t="s">
        <v>20174</v>
      </c>
      <c r="E20061" s="7"/>
      <c r="F20061" s="8">
        <v>0.0</v>
      </c>
      <c r="H20061" s="10"/>
    </row>
    <row r="20062">
      <c r="A20062" s="5" t="s">
        <v>20158</v>
      </c>
      <c r="B20062" s="5">
        <v>17.0</v>
      </c>
      <c r="C20062" s="5">
        <v>8.0</v>
      </c>
      <c r="D20062" s="6" t="s">
        <v>20175</v>
      </c>
      <c r="E20062" s="7"/>
      <c r="F20062" s="8">
        <v>1.0</v>
      </c>
      <c r="H20062" s="10"/>
    </row>
    <row r="20063">
      <c r="A20063" s="5" t="s">
        <v>20158</v>
      </c>
      <c r="B20063" s="5">
        <v>18.0</v>
      </c>
      <c r="C20063" s="5">
        <v>9.0</v>
      </c>
      <c r="D20063" s="6" t="s">
        <v>20176</v>
      </c>
      <c r="E20063" s="7"/>
      <c r="F20063" s="8">
        <v>0.0</v>
      </c>
      <c r="H20063" s="10"/>
    </row>
    <row r="20064">
      <c r="A20064" s="5" t="s">
        <v>20158</v>
      </c>
      <c r="B20064" s="5">
        <v>19.0</v>
      </c>
      <c r="C20064" s="5">
        <v>9.0</v>
      </c>
      <c r="D20064" s="6" t="s">
        <v>20177</v>
      </c>
      <c r="E20064" s="7"/>
      <c r="F20064" s="8">
        <v>1.0</v>
      </c>
      <c r="H20064" s="10"/>
    </row>
    <row r="20065">
      <c r="A20065" s="5" t="s">
        <v>20178</v>
      </c>
      <c r="B20065" s="5">
        <v>0.0</v>
      </c>
      <c r="C20065" s="5">
        <v>0.0</v>
      </c>
      <c r="D20065" s="6" t="s">
        <v>831</v>
      </c>
      <c r="E20065" s="7"/>
      <c r="F20065" s="8">
        <v>0.0</v>
      </c>
      <c r="H20065" s="10"/>
    </row>
    <row r="20066">
      <c r="A20066" s="5" t="s">
        <v>20178</v>
      </c>
      <c r="B20066" s="5">
        <v>1.0</v>
      </c>
      <c r="C20066" s="5">
        <v>0.0</v>
      </c>
      <c r="D20066" s="6" t="s">
        <v>20179</v>
      </c>
      <c r="E20066" s="7"/>
      <c r="F20066" s="8">
        <v>1.0</v>
      </c>
      <c r="H20066" s="10"/>
    </row>
    <row r="20067">
      <c r="A20067" s="5" t="s">
        <v>20178</v>
      </c>
      <c r="B20067" s="5">
        <v>2.0</v>
      </c>
      <c r="C20067" s="5">
        <v>1.0</v>
      </c>
      <c r="D20067" s="6" t="s">
        <v>20180</v>
      </c>
      <c r="E20067" s="7"/>
      <c r="F20067" s="8">
        <v>0.0</v>
      </c>
      <c r="H20067" s="10"/>
    </row>
    <row r="20068">
      <c r="A20068" s="5" t="s">
        <v>20178</v>
      </c>
      <c r="B20068" s="5">
        <v>3.0</v>
      </c>
      <c r="C20068" s="5">
        <v>1.0</v>
      </c>
      <c r="D20068" s="6" t="s">
        <v>20181</v>
      </c>
      <c r="E20068" s="7"/>
      <c r="F20068" s="8">
        <v>1.0</v>
      </c>
      <c r="H20068" s="10"/>
    </row>
    <row r="20069">
      <c r="A20069" s="5" t="s">
        <v>20178</v>
      </c>
      <c r="B20069" s="5">
        <v>4.0</v>
      </c>
      <c r="C20069" s="5">
        <v>2.0</v>
      </c>
      <c r="D20069" s="6" t="s">
        <v>20182</v>
      </c>
      <c r="E20069" s="7"/>
      <c r="F20069" s="8">
        <v>0.0</v>
      </c>
      <c r="H20069" s="10"/>
    </row>
    <row r="20070">
      <c r="A20070" s="5" t="s">
        <v>20178</v>
      </c>
      <c r="B20070" s="5">
        <v>5.0</v>
      </c>
      <c r="C20070" s="5">
        <v>2.0</v>
      </c>
      <c r="D20070" s="6" t="s">
        <v>20183</v>
      </c>
      <c r="E20070" s="7"/>
      <c r="F20070" s="8">
        <v>1.0</v>
      </c>
      <c r="H20070" s="10"/>
    </row>
    <row r="20071">
      <c r="A20071" s="5" t="s">
        <v>20178</v>
      </c>
      <c r="B20071" s="5">
        <v>6.0</v>
      </c>
      <c r="C20071" s="5">
        <v>3.0</v>
      </c>
      <c r="D20071" s="6" t="s">
        <v>20184</v>
      </c>
      <c r="E20071" s="7"/>
      <c r="F20071" s="8">
        <v>0.0</v>
      </c>
      <c r="H20071" s="10"/>
    </row>
    <row r="20072">
      <c r="A20072" s="5" t="s">
        <v>20178</v>
      </c>
      <c r="B20072" s="5">
        <v>7.0</v>
      </c>
      <c r="C20072" s="5">
        <v>3.0</v>
      </c>
      <c r="D20072" s="6" t="s">
        <v>20185</v>
      </c>
      <c r="E20072" s="7"/>
      <c r="F20072" s="8">
        <v>1.0</v>
      </c>
      <c r="H20072" s="10"/>
    </row>
    <row r="20073">
      <c r="A20073" s="5" t="s">
        <v>20178</v>
      </c>
      <c r="B20073" s="5">
        <v>8.0</v>
      </c>
      <c r="C20073" s="5">
        <v>4.0</v>
      </c>
      <c r="D20073" s="6" t="s">
        <v>20186</v>
      </c>
      <c r="E20073" s="7"/>
      <c r="F20073" s="8">
        <v>0.0</v>
      </c>
      <c r="H20073" s="10"/>
    </row>
    <row r="20074">
      <c r="A20074" s="5" t="s">
        <v>20178</v>
      </c>
      <c r="B20074" s="5">
        <v>9.0</v>
      </c>
      <c r="C20074" s="5">
        <v>4.0</v>
      </c>
      <c r="D20074" s="6" t="s">
        <v>20187</v>
      </c>
      <c r="E20074" s="7"/>
      <c r="F20074" s="8">
        <v>1.0</v>
      </c>
      <c r="H20074" s="10"/>
    </row>
    <row r="20075">
      <c r="A20075" s="5" t="s">
        <v>20178</v>
      </c>
      <c r="B20075" s="5">
        <v>10.0</v>
      </c>
      <c r="C20075" s="5">
        <v>5.0</v>
      </c>
      <c r="D20075" s="6" t="s">
        <v>20188</v>
      </c>
      <c r="E20075" s="7"/>
      <c r="F20075" s="8">
        <v>0.0</v>
      </c>
      <c r="H20075" s="10"/>
    </row>
    <row r="20076">
      <c r="A20076" s="5" t="s">
        <v>20178</v>
      </c>
      <c r="B20076" s="5">
        <v>11.0</v>
      </c>
      <c r="C20076" s="5">
        <v>5.0</v>
      </c>
      <c r="D20076" s="6" t="s">
        <v>20189</v>
      </c>
      <c r="E20076" s="7"/>
      <c r="F20076" s="8">
        <v>1.0</v>
      </c>
      <c r="H20076" s="10"/>
    </row>
    <row r="20077">
      <c r="A20077" s="5" t="s">
        <v>20178</v>
      </c>
      <c r="B20077" s="5">
        <v>12.0</v>
      </c>
      <c r="C20077" s="5">
        <v>6.0</v>
      </c>
      <c r="D20077" s="6" t="s">
        <v>20190</v>
      </c>
      <c r="E20077" s="7"/>
      <c r="F20077" s="8">
        <v>0.0</v>
      </c>
      <c r="H20077" s="10"/>
    </row>
    <row r="20078">
      <c r="A20078" s="5" t="s">
        <v>20178</v>
      </c>
      <c r="B20078" s="5">
        <v>13.0</v>
      </c>
      <c r="C20078" s="5">
        <v>6.0</v>
      </c>
      <c r="D20078" s="6" t="s">
        <v>20191</v>
      </c>
      <c r="E20078" s="7"/>
      <c r="F20078" s="8">
        <v>1.0</v>
      </c>
      <c r="H20078" s="10"/>
    </row>
    <row r="20079">
      <c r="A20079" s="5" t="s">
        <v>20178</v>
      </c>
      <c r="B20079" s="5">
        <v>14.0</v>
      </c>
      <c r="C20079" s="5">
        <v>7.0</v>
      </c>
      <c r="D20079" s="6" t="s">
        <v>20192</v>
      </c>
      <c r="E20079" s="7"/>
      <c r="F20079" s="8">
        <v>0.0</v>
      </c>
      <c r="H20079" s="10"/>
    </row>
    <row r="20080">
      <c r="A20080" s="5" t="s">
        <v>20178</v>
      </c>
      <c r="B20080" s="5">
        <v>15.0</v>
      </c>
      <c r="C20080" s="5">
        <v>7.0</v>
      </c>
      <c r="D20080" s="6" t="s">
        <v>20193</v>
      </c>
      <c r="E20080" s="7"/>
      <c r="F20080" s="8">
        <v>1.0</v>
      </c>
      <c r="H20080" s="10"/>
    </row>
    <row r="20081">
      <c r="A20081" s="5" t="s">
        <v>20178</v>
      </c>
      <c r="B20081" s="5">
        <v>16.0</v>
      </c>
      <c r="C20081" s="5">
        <v>8.0</v>
      </c>
      <c r="D20081" s="6" t="s">
        <v>20194</v>
      </c>
      <c r="E20081" s="7"/>
      <c r="F20081" s="8">
        <v>0.0</v>
      </c>
      <c r="H20081" s="10"/>
    </row>
    <row r="20082">
      <c r="A20082" s="5" t="s">
        <v>20178</v>
      </c>
      <c r="B20082" s="5">
        <v>17.0</v>
      </c>
      <c r="C20082" s="5">
        <v>8.0</v>
      </c>
      <c r="D20082" s="6" t="s">
        <v>20195</v>
      </c>
      <c r="E20082" s="7"/>
      <c r="F20082" s="8">
        <v>1.0</v>
      </c>
      <c r="H20082" s="10"/>
    </row>
    <row r="20083">
      <c r="A20083" s="5" t="s">
        <v>20178</v>
      </c>
      <c r="B20083" s="5">
        <v>18.0</v>
      </c>
      <c r="C20083" s="5">
        <v>9.0</v>
      </c>
      <c r="D20083" s="6" t="s">
        <v>20196</v>
      </c>
      <c r="E20083" s="7"/>
      <c r="F20083" s="8">
        <v>0.0</v>
      </c>
      <c r="H20083" s="10"/>
    </row>
    <row r="20084">
      <c r="A20084" s="5" t="s">
        <v>20178</v>
      </c>
      <c r="B20084" s="5">
        <v>19.0</v>
      </c>
      <c r="C20084" s="5">
        <v>9.0</v>
      </c>
      <c r="D20084" s="6" t="s">
        <v>20197</v>
      </c>
      <c r="E20084" s="7"/>
      <c r="F20084" s="8">
        <v>1.0</v>
      </c>
      <c r="H20084" s="10"/>
    </row>
    <row r="20085">
      <c r="A20085" s="5" t="s">
        <v>20198</v>
      </c>
      <c r="B20085" s="5">
        <v>0.0</v>
      </c>
      <c r="C20085" s="5">
        <v>0.0</v>
      </c>
      <c r="D20085" s="6" t="s">
        <v>831</v>
      </c>
      <c r="E20085" s="7"/>
      <c r="F20085" s="8">
        <v>0.0</v>
      </c>
      <c r="H20085" s="10"/>
    </row>
    <row r="20086">
      <c r="A20086" s="5" t="s">
        <v>20198</v>
      </c>
      <c r="B20086" s="5">
        <v>1.0</v>
      </c>
      <c r="C20086" s="5">
        <v>0.0</v>
      </c>
      <c r="D20086" s="6" t="s">
        <v>20199</v>
      </c>
      <c r="E20086" s="7"/>
      <c r="F20086" s="8">
        <v>1.0</v>
      </c>
      <c r="H20086" s="10"/>
    </row>
    <row r="20087">
      <c r="A20087" s="5" t="s">
        <v>20198</v>
      </c>
      <c r="B20087" s="5">
        <v>2.0</v>
      </c>
      <c r="C20087" s="5">
        <v>1.0</v>
      </c>
      <c r="D20087" s="6" t="s">
        <v>20200</v>
      </c>
      <c r="E20087" s="7"/>
      <c r="F20087" s="8">
        <v>0.0</v>
      </c>
      <c r="H20087" s="10"/>
    </row>
    <row r="20088">
      <c r="A20088" s="5" t="s">
        <v>20198</v>
      </c>
      <c r="B20088" s="5">
        <v>3.0</v>
      </c>
      <c r="C20088" s="5">
        <v>1.0</v>
      </c>
      <c r="D20088" s="6" t="s">
        <v>20201</v>
      </c>
      <c r="E20088" s="7"/>
      <c r="F20088" s="8">
        <v>1.0</v>
      </c>
      <c r="H20088" s="10"/>
    </row>
    <row r="20089">
      <c r="A20089" s="5" t="s">
        <v>20198</v>
      </c>
      <c r="B20089" s="5">
        <v>4.0</v>
      </c>
      <c r="C20089" s="5">
        <v>2.0</v>
      </c>
      <c r="D20089" s="6" t="s">
        <v>20202</v>
      </c>
      <c r="E20089" s="7"/>
      <c r="F20089" s="8">
        <v>0.0</v>
      </c>
      <c r="H20089" s="10"/>
    </row>
    <row r="20090">
      <c r="A20090" s="5" t="s">
        <v>20198</v>
      </c>
      <c r="B20090" s="5">
        <v>5.0</v>
      </c>
      <c r="C20090" s="5">
        <v>2.0</v>
      </c>
      <c r="D20090" s="6" t="s">
        <v>20203</v>
      </c>
      <c r="E20090" s="7"/>
      <c r="F20090" s="8">
        <v>1.0</v>
      </c>
      <c r="H20090" s="10"/>
    </row>
    <row r="20091">
      <c r="A20091" s="5" t="s">
        <v>20198</v>
      </c>
      <c r="B20091" s="5">
        <v>6.0</v>
      </c>
      <c r="C20091" s="5">
        <v>3.0</v>
      </c>
      <c r="D20091" s="6" t="s">
        <v>20204</v>
      </c>
      <c r="E20091" s="7"/>
      <c r="F20091" s="8">
        <v>0.0</v>
      </c>
      <c r="H20091" s="10"/>
    </row>
    <row r="20092">
      <c r="A20092" s="5" t="s">
        <v>20198</v>
      </c>
      <c r="B20092" s="5">
        <v>7.0</v>
      </c>
      <c r="C20092" s="5">
        <v>3.0</v>
      </c>
      <c r="D20092" s="6" t="s">
        <v>20205</v>
      </c>
      <c r="E20092" s="7"/>
      <c r="F20092" s="8">
        <v>1.0</v>
      </c>
      <c r="H20092" s="10"/>
    </row>
    <row r="20093">
      <c r="A20093" s="5" t="s">
        <v>20198</v>
      </c>
      <c r="B20093" s="5">
        <v>8.0</v>
      </c>
      <c r="C20093" s="5">
        <v>4.0</v>
      </c>
      <c r="D20093" s="6" t="s">
        <v>20206</v>
      </c>
      <c r="E20093" s="7"/>
      <c r="F20093" s="8">
        <v>0.0</v>
      </c>
      <c r="H20093" s="10"/>
    </row>
    <row r="20094">
      <c r="A20094" s="5" t="s">
        <v>20198</v>
      </c>
      <c r="B20094" s="5">
        <v>9.0</v>
      </c>
      <c r="C20094" s="5">
        <v>4.0</v>
      </c>
      <c r="D20094" s="6" t="s">
        <v>20207</v>
      </c>
      <c r="E20094" s="7"/>
      <c r="F20094" s="8">
        <v>1.0</v>
      </c>
      <c r="H20094" s="10"/>
    </row>
    <row r="20095">
      <c r="A20095" s="5" t="s">
        <v>20198</v>
      </c>
      <c r="B20095" s="5">
        <v>10.0</v>
      </c>
      <c r="C20095" s="5">
        <v>5.0</v>
      </c>
      <c r="D20095" s="6" t="s">
        <v>20208</v>
      </c>
      <c r="E20095" s="7"/>
      <c r="F20095" s="8">
        <v>0.0</v>
      </c>
      <c r="H20095" s="10"/>
    </row>
    <row r="20096">
      <c r="A20096" s="5" t="s">
        <v>20198</v>
      </c>
      <c r="B20096" s="5">
        <v>11.0</v>
      </c>
      <c r="C20096" s="5">
        <v>5.0</v>
      </c>
      <c r="D20096" s="6" t="s">
        <v>20209</v>
      </c>
      <c r="E20096" s="7"/>
      <c r="F20096" s="8">
        <v>1.0</v>
      </c>
      <c r="H20096" s="10"/>
    </row>
    <row r="20097">
      <c r="A20097" s="5" t="s">
        <v>20198</v>
      </c>
      <c r="B20097" s="5">
        <v>12.0</v>
      </c>
      <c r="C20097" s="5">
        <v>6.0</v>
      </c>
      <c r="D20097" s="6" t="s">
        <v>20210</v>
      </c>
      <c r="E20097" s="7"/>
      <c r="F20097" s="8">
        <v>0.0</v>
      </c>
      <c r="H20097" s="10"/>
    </row>
    <row r="20098">
      <c r="A20098" s="5" t="s">
        <v>20198</v>
      </c>
      <c r="B20098" s="5">
        <v>13.0</v>
      </c>
      <c r="C20098" s="5">
        <v>6.0</v>
      </c>
      <c r="D20098" s="6" t="s">
        <v>20211</v>
      </c>
      <c r="E20098" s="7"/>
      <c r="F20098" s="8">
        <v>1.0</v>
      </c>
      <c r="H20098" s="10"/>
    </row>
    <row r="20099">
      <c r="A20099" s="5" t="s">
        <v>20198</v>
      </c>
      <c r="B20099" s="5">
        <v>14.0</v>
      </c>
      <c r="C20099" s="5">
        <v>7.0</v>
      </c>
      <c r="D20099" s="6" t="s">
        <v>20212</v>
      </c>
      <c r="E20099" s="7"/>
      <c r="F20099" s="8">
        <v>0.0</v>
      </c>
      <c r="H20099" s="10"/>
    </row>
    <row r="20100">
      <c r="A20100" s="5" t="s">
        <v>20198</v>
      </c>
      <c r="B20100" s="5">
        <v>15.0</v>
      </c>
      <c r="C20100" s="5">
        <v>7.0</v>
      </c>
      <c r="D20100" s="6" t="s">
        <v>20213</v>
      </c>
      <c r="E20100" s="7"/>
      <c r="F20100" s="8">
        <v>1.0</v>
      </c>
      <c r="H20100" s="10"/>
    </row>
    <row r="20101">
      <c r="A20101" s="5" t="s">
        <v>20198</v>
      </c>
      <c r="B20101" s="5">
        <v>16.0</v>
      </c>
      <c r="C20101" s="5">
        <v>8.0</v>
      </c>
      <c r="D20101" s="6" t="s">
        <v>20214</v>
      </c>
      <c r="E20101" s="7"/>
      <c r="F20101" s="8">
        <v>0.0</v>
      </c>
      <c r="H20101" s="10"/>
    </row>
    <row r="20102">
      <c r="A20102" s="5" t="s">
        <v>20198</v>
      </c>
      <c r="B20102" s="5">
        <v>17.0</v>
      </c>
      <c r="C20102" s="5">
        <v>8.0</v>
      </c>
      <c r="D20102" s="6" t="s">
        <v>20215</v>
      </c>
      <c r="E20102" s="7"/>
      <c r="F20102" s="8">
        <v>1.0</v>
      </c>
      <c r="H20102" s="10"/>
    </row>
    <row r="20103">
      <c r="A20103" s="5" t="s">
        <v>20198</v>
      </c>
      <c r="B20103" s="5">
        <v>18.0</v>
      </c>
      <c r="C20103" s="5">
        <v>9.0</v>
      </c>
      <c r="D20103" s="6" t="s">
        <v>20216</v>
      </c>
      <c r="E20103" s="7"/>
      <c r="F20103" s="8">
        <v>0.0</v>
      </c>
      <c r="H20103" s="10"/>
    </row>
    <row r="20104">
      <c r="A20104" s="5" t="s">
        <v>20198</v>
      </c>
      <c r="B20104" s="5">
        <v>19.0</v>
      </c>
      <c r="C20104" s="5">
        <v>9.0</v>
      </c>
      <c r="D20104" s="6" t="s">
        <v>20217</v>
      </c>
      <c r="E20104" s="7"/>
      <c r="F20104" s="8">
        <v>1.0</v>
      </c>
      <c r="H20104" s="10"/>
    </row>
    <row r="20105">
      <c r="A20105" s="5" t="s">
        <v>20218</v>
      </c>
      <c r="B20105" s="5">
        <v>0.0</v>
      </c>
      <c r="C20105" s="5">
        <v>0.0</v>
      </c>
      <c r="D20105" s="6" t="s">
        <v>3884</v>
      </c>
      <c r="E20105" s="7"/>
      <c r="F20105" s="8">
        <v>0.0</v>
      </c>
      <c r="H20105" s="10"/>
    </row>
    <row r="20106">
      <c r="A20106" s="5" t="s">
        <v>20218</v>
      </c>
      <c r="B20106" s="5">
        <v>1.0</v>
      </c>
      <c r="C20106" s="5">
        <v>0.0</v>
      </c>
      <c r="D20106" s="6" t="s">
        <v>20219</v>
      </c>
      <c r="E20106" s="7"/>
      <c r="F20106" s="8">
        <v>1.0</v>
      </c>
      <c r="H20106" s="10"/>
    </row>
    <row r="20107">
      <c r="A20107" s="5" t="s">
        <v>20218</v>
      </c>
      <c r="B20107" s="5">
        <v>2.0</v>
      </c>
      <c r="C20107" s="5">
        <v>1.0</v>
      </c>
      <c r="D20107" s="6" t="s">
        <v>20220</v>
      </c>
      <c r="E20107" s="7"/>
      <c r="F20107" s="8">
        <v>0.0</v>
      </c>
      <c r="H20107" s="10"/>
    </row>
    <row r="20108">
      <c r="A20108" s="5" t="s">
        <v>20218</v>
      </c>
      <c r="B20108" s="5">
        <v>3.0</v>
      </c>
      <c r="C20108" s="5">
        <v>1.0</v>
      </c>
      <c r="D20108" s="6" t="s">
        <v>20221</v>
      </c>
      <c r="E20108" s="7"/>
      <c r="F20108" s="8">
        <v>1.0</v>
      </c>
      <c r="H20108" s="10"/>
    </row>
    <row r="20109">
      <c r="A20109" s="5" t="s">
        <v>20218</v>
      </c>
      <c r="B20109" s="5">
        <v>4.0</v>
      </c>
      <c r="C20109" s="5">
        <v>2.0</v>
      </c>
      <c r="D20109" s="6" t="s">
        <v>20222</v>
      </c>
      <c r="E20109" s="7"/>
      <c r="F20109" s="8">
        <v>0.0</v>
      </c>
      <c r="H20109" s="10"/>
    </row>
    <row r="20110">
      <c r="A20110" s="5" t="s">
        <v>20218</v>
      </c>
      <c r="B20110" s="5">
        <v>5.0</v>
      </c>
      <c r="C20110" s="5">
        <v>2.0</v>
      </c>
      <c r="D20110" s="6" t="s">
        <v>20223</v>
      </c>
      <c r="E20110" s="7"/>
      <c r="F20110" s="8">
        <v>1.0</v>
      </c>
      <c r="H20110" s="10"/>
    </row>
    <row r="20111">
      <c r="A20111" s="5" t="s">
        <v>20218</v>
      </c>
      <c r="B20111" s="5">
        <v>6.0</v>
      </c>
      <c r="C20111" s="5">
        <v>3.0</v>
      </c>
      <c r="D20111" s="6" t="s">
        <v>20224</v>
      </c>
      <c r="E20111" s="7"/>
      <c r="F20111" s="8">
        <v>0.0</v>
      </c>
      <c r="H20111" s="10"/>
    </row>
    <row r="20112">
      <c r="A20112" s="5" t="s">
        <v>20218</v>
      </c>
      <c r="B20112" s="5">
        <v>7.0</v>
      </c>
      <c r="C20112" s="5">
        <v>3.0</v>
      </c>
      <c r="D20112" s="6" t="s">
        <v>20225</v>
      </c>
      <c r="E20112" s="7"/>
      <c r="F20112" s="8">
        <v>1.0</v>
      </c>
      <c r="H20112" s="10"/>
    </row>
    <row r="20113">
      <c r="A20113" s="5" t="s">
        <v>20218</v>
      </c>
      <c r="B20113" s="5">
        <v>8.0</v>
      </c>
      <c r="C20113" s="5">
        <v>4.0</v>
      </c>
      <c r="D20113" s="6" t="s">
        <v>20226</v>
      </c>
      <c r="E20113" s="7"/>
      <c r="F20113" s="8">
        <v>0.0</v>
      </c>
      <c r="H20113" s="10"/>
    </row>
    <row r="20114">
      <c r="A20114" s="5" t="s">
        <v>20218</v>
      </c>
      <c r="B20114" s="5">
        <v>9.0</v>
      </c>
      <c r="C20114" s="5">
        <v>4.0</v>
      </c>
      <c r="D20114" s="6" t="s">
        <v>20227</v>
      </c>
      <c r="E20114" s="7"/>
      <c r="F20114" s="8">
        <v>1.0</v>
      </c>
      <c r="H20114" s="10"/>
    </row>
    <row r="20115">
      <c r="A20115" s="5" t="s">
        <v>20218</v>
      </c>
      <c r="B20115" s="5">
        <v>10.0</v>
      </c>
      <c r="C20115" s="5">
        <v>5.0</v>
      </c>
      <c r="D20115" s="6" t="s">
        <v>20228</v>
      </c>
      <c r="E20115" s="7"/>
      <c r="F20115" s="8">
        <v>0.0</v>
      </c>
      <c r="H20115" s="10"/>
    </row>
    <row r="20116">
      <c r="A20116" s="5" t="s">
        <v>20218</v>
      </c>
      <c r="B20116" s="5">
        <v>11.0</v>
      </c>
      <c r="C20116" s="5">
        <v>5.0</v>
      </c>
      <c r="D20116" s="6" t="s">
        <v>20229</v>
      </c>
      <c r="E20116" s="7"/>
      <c r="F20116" s="8">
        <v>1.0</v>
      </c>
      <c r="H20116" s="10"/>
    </row>
    <row r="20117">
      <c r="A20117" s="5" t="s">
        <v>20218</v>
      </c>
      <c r="B20117" s="5">
        <v>12.0</v>
      </c>
      <c r="C20117" s="5">
        <v>6.0</v>
      </c>
      <c r="D20117" s="6" t="s">
        <v>20230</v>
      </c>
      <c r="E20117" s="7"/>
      <c r="F20117" s="8">
        <v>0.0</v>
      </c>
      <c r="H20117" s="10"/>
    </row>
    <row r="20118">
      <c r="A20118" s="5" t="s">
        <v>20218</v>
      </c>
      <c r="B20118" s="5">
        <v>13.0</v>
      </c>
      <c r="C20118" s="5">
        <v>6.0</v>
      </c>
      <c r="D20118" s="6" t="s">
        <v>20231</v>
      </c>
      <c r="E20118" s="7"/>
      <c r="F20118" s="8">
        <v>1.0</v>
      </c>
      <c r="H20118" s="10"/>
    </row>
    <row r="20119">
      <c r="A20119" s="5" t="s">
        <v>20218</v>
      </c>
      <c r="B20119" s="5">
        <v>14.0</v>
      </c>
      <c r="C20119" s="5">
        <v>7.0</v>
      </c>
      <c r="D20119" s="6" t="s">
        <v>20232</v>
      </c>
      <c r="E20119" s="7"/>
      <c r="F20119" s="8">
        <v>0.0</v>
      </c>
      <c r="H20119" s="10"/>
    </row>
    <row r="20120">
      <c r="A20120" s="5" t="s">
        <v>20218</v>
      </c>
      <c r="B20120" s="5">
        <v>15.0</v>
      </c>
      <c r="C20120" s="5">
        <v>7.0</v>
      </c>
      <c r="D20120" s="6" t="s">
        <v>20233</v>
      </c>
      <c r="E20120" s="7"/>
      <c r="F20120" s="8">
        <v>1.0</v>
      </c>
      <c r="H20120" s="10"/>
    </row>
    <row r="20121">
      <c r="A20121" s="5" t="s">
        <v>20218</v>
      </c>
      <c r="B20121" s="5">
        <v>16.0</v>
      </c>
      <c r="C20121" s="5">
        <v>8.0</v>
      </c>
      <c r="D20121" s="6" t="s">
        <v>20234</v>
      </c>
      <c r="E20121" s="7"/>
      <c r="F20121" s="8">
        <v>0.0</v>
      </c>
      <c r="H20121" s="10"/>
    </row>
    <row r="20122">
      <c r="A20122" s="5" t="s">
        <v>20218</v>
      </c>
      <c r="B20122" s="5">
        <v>17.0</v>
      </c>
      <c r="C20122" s="5">
        <v>8.0</v>
      </c>
      <c r="D20122" s="6" t="s">
        <v>20235</v>
      </c>
      <c r="E20122" s="7"/>
      <c r="F20122" s="8">
        <v>1.0</v>
      </c>
      <c r="H20122" s="10"/>
    </row>
    <row r="20123">
      <c r="A20123" s="5" t="s">
        <v>20218</v>
      </c>
      <c r="B20123" s="5">
        <v>18.0</v>
      </c>
      <c r="C20123" s="5">
        <v>9.0</v>
      </c>
      <c r="D20123" s="6" t="s">
        <v>20236</v>
      </c>
      <c r="E20123" s="7"/>
      <c r="F20123" s="8">
        <v>0.0</v>
      </c>
      <c r="H20123" s="10"/>
    </row>
    <row r="20124">
      <c r="A20124" s="5" t="s">
        <v>20218</v>
      </c>
      <c r="B20124" s="5">
        <v>19.0</v>
      </c>
      <c r="C20124" s="5">
        <v>9.0</v>
      </c>
      <c r="D20124" s="6" t="s">
        <v>20237</v>
      </c>
      <c r="E20124" s="7"/>
      <c r="F20124" s="8">
        <v>1.0</v>
      </c>
      <c r="H20124" s="10"/>
    </row>
    <row r="20125">
      <c r="A20125" s="5" t="s">
        <v>20238</v>
      </c>
      <c r="B20125" s="5">
        <v>0.0</v>
      </c>
      <c r="C20125" s="5">
        <v>0.0</v>
      </c>
      <c r="D20125" s="6" t="s">
        <v>6154</v>
      </c>
      <c r="E20125" s="7"/>
      <c r="F20125" s="8">
        <v>0.0</v>
      </c>
      <c r="H20125" s="10"/>
    </row>
    <row r="20126">
      <c r="A20126" s="5" t="s">
        <v>20238</v>
      </c>
      <c r="B20126" s="5">
        <v>1.0</v>
      </c>
      <c r="C20126" s="5">
        <v>0.0</v>
      </c>
      <c r="D20126" s="6" t="s">
        <v>20239</v>
      </c>
      <c r="E20126" s="7"/>
      <c r="F20126" s="8">
        <v>1.0</v>
      </c>
      <c r="H20126" s="10"/>
    </row>
    <row r="20127">
      <c r="A20127" s="5" t="s">
        <v>20238</v>
      </c>
      <c r="B20127" s="5">
        <v>2.0</v>
      </c>
      <c r="C20127" s="5">
        <v>1.0</v>
      </c>
      <c r="D20127" s="6" t="s">
        <v>20240</v>
      </c>
      <c r="E20127" s="7"/>
      <c r="F20127" s="8">
        <v>0.0</v>
      </c>
      <c r="H20127" s="10"/>
    </row>
    <row r="20128">
      <c r="A20128" s="5" t="s">
        <v>20238</v>
      </c>
      <c r="B20128" s="5">
        <v>3.0</v>
      </c>
      <c r="C20128" s="5">
        <v>1.0</v>
      </c>
      <c r="D20128" s="6" t="s">
        <v>20241</v>
      </c>
      <c r="E20128" s="7"/>
      <c r="F20128" s="8">
        <v>1.0</v>
      </c>
      <c r="H20128" s="10"/>
    </row>
    <row r="20129">
      <c r="A20129" s="5" t="s">
        <v>20238</v>
      </c>
      <c r="B20129" s="5">
        <v>4.0</v>
      </c>
      <c r="C20129" s="5">
        <v>2.0</v>
      </c>
      <c r="D20129" s="6" t="s">
        <v>20242</v>
      </c>
      <c r="E20129" s="7"/>
      <c r="F20129" s="8">
        <v>0.0</v>
      </c>
      <c r="H20129" s="10"/>
    </row>
    <row r="20130">
      <c r="A20130" s="5" t="s">
        <v>20238</v>
      </c>
      <c r="B20130" s="5">
        <v>5.0</v>
      </c>
      <c r="C20130" s="5">
        <v>2.0</v>
      </c>
      <c r="D20130" s="6" t="s">
        <v>20243</v>
      </c>
      <c r="E20130" s="7"/>
      <c r="F20130" s="8">
        <v>1.0</v>
      </c>
      <c r="H20130" s="10"/>
    </row>
    <row r="20131">
      <c r="A20131" s="5" t="s">
        <v>20238</v>
      </c>
      <c r="B20131" s="5">
        <v>6.0</v>
      </c>
      <c r="C20131" s="5">
        <v>3.0</v>
      </c>
      <c r="D20131" s="6" t="s">
        <v>20244</v>
      </c>
      <c r="E20131" s="7"/>
      <c r="F20131" s="8">
        <v>0.0</v>
      </c>
      <c r="H20131" s="10"/>
    </row>
    <row r="20132">
      <c r="A20132" s="5" t="s">
        <v>20238</v>
      </c>
      <c r="B20132" s="5">
        <v>7.0</v>
      </c>
      <c r="C20132" s="5">
        <v>3.0</v>
      </c>
      <c r="D20132" s="6" t="s">
        <v>20245</v>
      </c>
      <c r="E20132" s="7"/>
      <c r="F20132" s="8">
        <v>1.0</v>
      </c>
      <c r="H20132" s="10"/>
    </row>
    <row r="20133">
      <c r="A20133" s="5" t="s">
        <v>20238</v>
      </c>
      <c r="B20133" s="5">
        <v>8.0</v>
      </c>
      <c r="C20133" s="5">
        <v>4.0</v>
      </c>
      <c r="D20133" s="6" t="s">
        <v>20246</v>
      </c>
      <c r="E20133" s="7"/>
      <c r="F20133" s="8">
        <v>0.0</v>
      </c>
      <c r="H20133" s="10"/>
    </row>
    <row r="20134">
      <c r="A20134" s="5" t="s">
        <v>20238</v>
      </c>
      <c r="B20134" s="5">
        <v>9.0</v>
      </c>
      <c r="C20134" s="5">
        <v>4.0</v>
      </c>
      <c r="D20134" s="6" t="s">
        <v>20247</v>
      </c>
      <c r="E20134" s="7"/>
      <c r="F20134" s="8">
        <v>1.0</v>
      </c>
      <c r="H20134" s="10"/>
    </row>
    <row r="20135">
      <c r="A20135" s="5" t="s">
        <v>20238</v>
      </c>
      <c r="B20135" s="5">
        <v>10.0</v>
      </c>
      <c r="C20135" s="5">
        <v>5.0</v>
      </c>
      <c r="D20135" s="6" t="s">
        <v>20248</v>
      </c>
      <c r="E20135" s="7"/>
      <c r="F20135" s="8">
        <v>0.0</v>
      </c>
      <c r="H20135" s="10"/>
    </row>
    <row r="20136">
      <c r="A20136" s="5" t="s">
        <v>20238</v>
      </c>
      <c r="B20136" s="5">
        <v>11.0</v>
      </c>
      <c r="C20136" s="5">
        <v>5.0</v>
      </c>
      <c r="D20136" s="6" t="s">
        <v>20249</v>
      </c>
      <c r="E20136" s="7"/>
      <c r="F20136" s="8">
        <v>1.0</v>
      </c>
      <c r="H20136" s="10"/>
    </row>
    <row r="20137">
      <c r="A20137" s="5" t="s">
        <v>20238</v>
      </c>
      <c r="B20137" s="5">
        <v>12.0</v>
      </c>
      <c r="C20137" s="5">
        <v>6.0</v>
      </c>
      <c r="D20137" s="6" t="s">
        <v>20250</v>
      </c>
      <c r="E20137" s="7"/>
      <c r="F20137" s="8">
        <v>0.0</v>
      </c>
      <c r="H20137" s="10"/>
    </row>
    <row r="20138">
      <c r="A20138" s="5" t="s">
        <v>20238</v>
      </c>
      <c r="B20138" s="5">
        <v>13.0</v>
      </c>
      <c r="C20138" s="5">
        <v>6.0</v>
      </c>
      <c r="D20138" s="6" t="s">
        <v>20251</v>
      </c>
      <c r="E20138" s="7"/>
      <c r="F20138" s="8">
        <v>1.0</v>
      </c>
      <c r="H20138" s="10"/>
    </row>
    <row r="20139">
      <c r="A20139" s="5" t="s">
        <v>20238</v>
      </c>
      <c r="B20139" s="5">
        <v>14.0</v>
      </c>
      <c r="C20139" s="5">
        <v>7.0</v>
      </c>
      <c r="D20139" s="6" t="s">
        <v>20252</v>
      </c>
      <c r="E20139" s="7"/>
      <c r="F20139" s="8">
        <v>0.0</v>
      </c>
      <c r="H20139" s="10"/>
    </row>
    <row r="20140">
      <c r="A20140" s="5" t="s">
        <v>20238</v>
      </c>
      <c r="B20140" s="5">
        <v>15.0</v>
      </c>
      <c r="C20140" s="5">
        <v>7.0</v>
      </c>
      <c r="D20140" s="6" t="s">
        <v>20253</v>
      </c>
      <c r="E20140" s="7"/>
      <c r="F20140" s="8">
        <v>1.0</v>
      </c>
      <c r="H20140" s="10"/>
    </row>
    <row r="20141">
      <c r="A20141" s="5" t="s">
        <v>20238</v>
      </c>
      <c r="B20141" s="5">
        <v>16.0</v>
      </c>
      <c r="C20141" s="5">
        <v>8.0</v>
      </c>
      <c r="D20141" s="6" t="s">
        <v>20254</v>
      </c>
      <c r="E20141" s="7"/>
      <c r="F20141" s="8">
        <v>0.0</v>
      </c>
      <c r="H20141" s="10"/>
    </row>
    <row r="20142">
      <c r="A20142" s="5" t="s">
        <v>20238</v>
      </c>
      <c r="B20142" s="5">
        <v>17.0</v>
      </c>
      <c r="C20142" s="5">
        <v>8.0</v>
      </c>
      <c r="D20142" s="6" t="s">
        <v>20255</v>
      </c>
      <c r="E20142" s="7"/>
      <c r="F20142" s="8">
        <v>1.0</v>
      </c>
      <c r="H20142" s="10"/>
    </row>
    <row r="20143">
      <c r="A20143" s="5" t="s">
        <v>20238</v>
      </c>
      <c r="B20143" s="5">
        <v>18.0</v>
      </c>
      <c r="C20143" s="5">
        <v>9.0</v>
      </c>
      <c r="D20143" s="6" t="s">
        <v>20256</v>
      </c>
      <c r="E20143" s="7"/>
      <c r="F20143" s="8">
        <v>0.0</v>
      </c>
      <c r="H20143" s="10"/>
    </row>
    <row r="20144">
      <c r="A20144" s="5" t="s">
        <v>20238</v>
      </c>
      <c r="B20144" s="5">
        <v>19.0</v>
      </c>
      <c r="C20144" s="5">
        <v>9.0</v>
      </c>
      <c r="D20144" s="6" t="s">
        <v>20257</v>
      </c>
      <c r="E20144" s="7"/>
      <c r="F20144" s="8">
        <v>1.0</v>
      </c>
      <c r="H20144" s="10"/>
    </row>
    <row r="20145">
      <c r="A20145" s="5" t="s">
        <v>20258</v>
      </c>
      <c r="B20145" s="5">
        <v>0.0</v>
      </c>
      <c r="C20145" s="5">
        <v>0.0</v>
      </c>
      <c r="D20145" s="6" t="s">
        <v>20259</v>
      </c>
      <c r="E20145" s="7"/>
      <c r="F20145" s="8">
        <v>0.0</v>
      </c>
      <c r="H20145" s="10"/>
    </row>
    <row r="20146">
      <c r="A20146" s="5" t="s">
        <v>20258</v>
      </c>
      <c r="B20146" s="5">
        <v>1.0</v>
      </c>
      <c r="C20146" s="5">
        <v>0.0</v>
      </c>
      <c r="D20146" s="6" t="s">
        <v>20260</v>
      </c>
      <c r="E20146" s="7"/>
      <c r="F20146" s="8">
        <v>1.0</v>
      </c>
      <c r="H20146" s="10"/>
    </row>
    <row r="20147">
      <c r="A20147" s="5" t="s">
        <v>20258</v>
      </c>
      <c r="B20147" s="5">
        <v>2.0</v>
      </c>
      <c r="C20147" s="5">
        <v>1.0</v>
      </c>
      <c r="D20147" s="6" t="s">
        <v>20261</v>
      </c>
      <c r="E20147" s="7"/>
      <c r="F20147" s="8">
        <v>0.0</v>
      </c>
      <c r="H20147" s="10"/>
    </row>
    <row r="20148">
      <c r="A20148" s="5" t="s">
        <v>20258</v>
      </c>
      <c r="B20148" s="5">
        <v>3.0</v>
      </c>
      <c r="C20148" s="5">
        <v>1.0</v>
      </c>
      <c r="D20148" s="6" t="s">
        <v>20262</v>
      </c>
      <c r="E20148" s="7"/>
      <c r="F20148" s="8">
        <v>1.0</v>
      </c>
      <c r="H20148" s="10"/>
    </row>
    <row r="20149">
      <c r="A20149" s="5" t="s">
        <v>20258</v>
      </c>
      <c r="B20149" s="5">
        <v>4.0</v>
      </c>
      <c r="C20149" s="5">
        <v>2.0</v>
      </c>
      <c r="D20149" s="6" t="s">
        <v>20263</v>
      </c>
      <c r="E20149" s="7"/>
      <c r="F20149" s="8">
        <v>0.0</v>
      </c>
      <c r="H20149" s="10"/>
    </row>
    <row r="20150">
      <c r="A20150" s="5" t="s">
        <v>20258</v>
      </c>
      <c r="B20150" s="5">
        <v>5.0</v>
      </c>
      <c r="C20150" s="5">
        <v>2.0</v>
      </c>
      <c r="D20150" s="6" t="s">
        <v>20264</v>
      </c>
      <c r="E20150" s="7"/>
      <c r="F20150" s="8">
        <v>1.0</v>
      </c>
      <c r="H20150" s="10"/>
    </row>
    <row r="20151">
      <c r="A20151" s="5" t="s">
        <v>20258</v>
      </c>
      <c r="B20151" s="5">
        <v>6.0</v>
      </c>
      <c r="C20151" s="5">
        <v>3.0</v>
      </c>
      <c r="D20151" s="6" t="s">
        <v>20265</v>
      </c>
      <c r="E20151" s="7"/>
      <c r="F20151" s="8">
        <v>0.0</v>
      </c>
      <c r="H20151" s="10"/>
    </row>
    <row r="20152">
      <c r="A20152" s="5" t="s">
        <v>20258</v>
      </c>
      <c r="B20152" s="5">
        <v>7.0</v>
      </c>
      <c r="C20152" s="5">
        <v>3.0</v>
      </c>
      <c r="D20152" s="6" t="s">
        <v>20266</v>
      </c>
      <c r="E20152" s="7"/>
      <c r="F20152" s="8">
        <v>1.0</v>
      </c>
      <c r="H20152" s="10"/>
    </row>
    <row r="20153">
      <c r="A20153" s="5" t="s">
        <v>20258</v>
      </c>
      <c r="B20153" s="5">
        <v>8.0</v>
      </c>
      <c r="C20153" s="5">
        <v>4.0</v>
      </c>
      <c r="D20153" s="6" t="s">
        <v>20267</v>
      </c>
      <c r="E20153" s="7"/>
      <c r="F20153" s="8">
        <v>0.0</v>
      </c>
      <c r="H20153" s="10"/>
    </row>
    <row r="20154">
      <c r="A20154" s="5" t="s">
        <v>20258</v>
      </c>
      <c r="B20154" s="5">
        <v>9.0</v>
      </c>
      <c r="C20154" s="5">
        <v>4.0</v>
      </c>
      <c r="D20154" s="6" t="s">
        <v>20268</v>
      </c>
      <c r="E20154" s="7"/>
      <c r="F20154" s="8">
        <v>1.0</v>
      </c>
      <c r="H20154" s="10"/>
    </row>
    <row r="20155">
      <c r="A20155" s="5" t="s">
        <v>20258</v>
      </c>
      <c r="B20155" s="5">
        <v>10.0</v>
      </c>
      <c r="C20155" s="5">
        <v>5.0</v>
      </c>
      <c r="D20155" s="6" t="s">
        <v>20269</v>
      </c>
      <c r="E20155" s="7"/>
      <c r="F20155" s="8">
        <v>0.0</v>
      </c>
      <c r="H20155" s="10"/>
    </row>
    <row r="20156">
      <c r="A20156" s="5" t="s">
        <v>20258</v>
      </c>
      <c r="B20156" s="5">
        <v>11.0</v>
      </c>
      <c r="C20156" s="5">
        <v>5.0</v>
      </c>
      <c r="D20156" s="6" t="s">
        <v>20270</v>
      </c>
      <c r="E20156" s="7"/>
      <c r="F20156" s="8">
        <v>1.0</v>
      </c>
      <c r="H20156" s="10"/>
    </row>
    <row r="20157">
      <c r="A20157" s="5" t="s">
        <v>20258</v>
      </c>
      <c r="B20157" s="5">
        <v>12.0</v>
      </c>
      <c r="C20157" s="5">
        <v>6.0</v>
      </c>
      <c r="D20157" s="6" t="s">
        <v>20271</v>
      </c>
      <c r="E20157" s="7"/>
      <c r="F20157" s="8">
        <v>0.0</v>
      </c>
      <c r="H20157" s="10"/>
    </row>
    <row r="20158">
      <c r="A20158" s="5" t="s">
        <v>20258</v>
      </c>
      <c r="B20158" s="5">
        <v>13.0</v>
      </c>
      <c r="C20158" s="5">
        <v>6.0</v>
      </c>
      <c r="D20158" s="6" t="s">
        <v>20272</v>
      </c>
      <c r="E20158" s="7"/>
      <c r="F20158" s="8">
        <v>1.0</v>
      </c>
      <c r="H20158" s="10"/>
    </row>
    <row r="20159">
      <c r="A20159" s="5" t="s">
        <v>20258</v>
      </c>
      <c r="B20159" s="5">
        <v>14.0</v>
      </c>
      <c r="C20159" s="5">
        <v>7.0</v>
      </c>
      <c r="D20159" s="6" t="s">
        <v>20273</v>
      </c>
      <c r="E20159" s="7"/>
      <c r="F20159" s="8">
        <v>0.0</v>
      </c>
      <c r="H20159" s="10"/>
    </row>
    <row r="20160">
      <c r="A20160" s="5" t="s">
        <v>20258</v>
      </c>
      <c r="B20160" s="5">
        <v>15.0</v>
      </c>
      <c r="C20160" s="5">
        <v>7.0</v>
      </c>
      <c r="D20160" s="6" t="s">
        <v>20274</v>
      </c>
      <c r="E20160" s="7"/>
      <c r="F20160" s="8">
        <v>1.0</v>
      </c>
      <c r="H20160" s="10"/>
    </row>
    <row r="20161">
      <c r="A20161" s="5" t="s">
        <v>20258</v>
      </c>
      <c r="B20161" s="5">
        <v>16.0</v>
      </c>
      <c r="C20161" s="5">
        <v>8.0</v>
      </c>
      <c r="D20161" s="6" t="s">
        <v>20275</v>
      </c>
      <c r="E20161" s="7"/>
      <c r="F20161" s="8">
        <v>0.0</v>
      </c>
      <c r="H20161" s="10"/>
    </row>
    <row r="20162">
      <c r="A20162" s="5" t="s">
        <v>20258</v>
      </c>
      <c r="B20162" s="5">
        <v>17.0</v>
      </c>
      <c r="C20162" s="5">
        <v>8.0</v>
      </c>
      <c r="D20162" s="6" t="s">
        <v>20276</v>
      </c>
      <c r="E20162" s="7"/>
      <c r="F20162" s="8">
        <v>1.0</v>
      </c>
      <c r="H20162" s="10"/>
    </row>
    <row r="20163">
      <c r="A20163" s="5" t="s">
        <v>20258</v>
      </c>
      <c r="B20163" s="5">
        <v>18.0</v>
      </c>
      <c r="C20163" s="5">
        <v>9.0</v>
      </c>
      <c r="D20163" s="6" t="s">
        <v>20277</v>
      </c>
      <c r="E20163" s="7"/>
      <c r="F20163" s="8">
        <v>0.0</v>
      </c>
      <c r="H20163" s="10"/>
    </row>
    <row r="20164">
      <c r="A20164" s="5" t="s">
        <v>20258</v>
      </c>
      <c r="B20164" s="5">
        <v>19.0</v>
      </c>
      <c r="C20164" s="5">
        <v>9.0</v>
      </c>
      <c r="D20164" s="6" t="s">
        <v>20278</v>
      </c>
      <c r="E20164" s="7"/>
      <c r="F20164" s="8">
        <v>1.0</v>
      </c>
      <c r="H20164" s="10"/>
    </row>
    <row r="20165">
      <c r="A20165" s="5" t="s">
        <v>20279</v>
      </c>
      <c r="B20165" s="5">
        <v>0.0</v>
      </c>
      <c r="C20165" s="5">
        <v>0.0</v>
      </c>
      <c r="D20165" s="6" t="s">
        <v>206</v>
      </c>
      <c r="E20165" s="7"/>
      <c r="F20165" s="8">
        <v>0.0</v>
      </c>
      <c r="H20165" s="10"/>
    </row>
    <row r="20166">
      <c r="A20166" s="5" t="s">
        <v>20279</v>
      </c>
      <c r="B20166" s="5">
        <v>1.0</v>
      </c>
      <c r="C20166" s="5">
        <v>0.0</v>
      </c>
      <c r="D20166" s="6" t="s">
        <v>2142</v>
      </c>
      <c r="E20166" s="7"/>
      <c r="F20166" s="8">
        <v>1.0</v>
      </c>
      <c r="H20166" s="10"/>
    </row>
    <row r="20167">
      <c r="A20167" s="5" t="s">
        <v>20279</v>
      </c>
      <c r="B20167" s="5">
        <v>2.0</v>
      </c>
      <c r="C20167" s="5">
        <v>1.0</v>
      </c>
      <c r="D20167" s="6" t="s">
        <v>20280</v>
      </c>
      <c r="E20167" s="7"/>
      <c r="F20167" s="8">
        <v>0.0</v>
      </c>
      <c r="H20167" s="10"/>
    </row>
    <row r="20168">
      <c r="A20168" s="5" t="s">
        <v>20279</v>
      </c>
      <c r="B20168" s="5">
        <v>3.0</v>
      </c>
      <c r="C20168" s="5">
        <v>1.0</v>
      </c>
      <c r="D20168" s="6" t="s">
        <v>20281</v>
      </c>
      <c r="E20168" s="7"/>
      <c r="F20168" s="8">
        <v>1.0</v>
      </c>
      <c r="H20168" s="10"/>
    </row>
    <row r="20169">
      <c r="A20169" s="5" t="s">
        <v>20279</v>
      </c>
      <c r="B20169" s="5">
        <v>4.0</v>
      </c>
      <c r="C20169" s="5">
        <v>2.0</v>
      </c>
      <c r="D20169" s="6" t="s">
        <v>19682</v>
      </c>
      <c r="E20169" s="7"/>
      <c r="F20169" s="8">
        <v>0.0</v>
      </c>
      <c r="H20169" s="10"/>
    </row>
    <row r="20170">
      <c r="A20170" s="5" t="s">
        <v>20279</v>
      </c>
      <c r="B20170" s="5">
        <v>5.0</v>
      </c>
      <c r="C20170" s="5">
        <v>2.0</v>
      </c>
      <c r="D20170" s="6" t="s">
        <v>20282</v>
      </c>
      <c r="E20170" s="7"/>
      <c r="F20170" s="8">
        <v>1.0</v>
      </c>
      <c r="H20170" s="10"/>
    </row>
    <row r="20171">
      <c r="A20171" s="5" t="s">
        <v>20279</v>
      </c>
      <c r="B20171" s="5">
        <v>6.0</v>
      </c>
      <c r="C20171" s="5">
        <v>3.0</v>
      </c>
      <c r="D20171" s="6" t="s">
        <v>20283</v>
      </c>
      <c r="E20171" s="7"/>
      <c r="F20171" s="8">
        <v>0.0</v>
      </c>
      <c r="H20171" s="10"/>
    </row>
    <row r="20172">
      <c r="A20172" s="5" t="s">
        <v>20279</v>
      </c>
      <c r="B20172" s="5">
        <v>7.0</v>
      </c>
      <c r="C20172" s="5">
        <v>3.0</v>
      </c>
      <c r="D20172" s="6" t="s">
        <v>17437</v>
      </c>
      <c r="E20172" s="7"/>
      <c r="F20172" s="8">
        <v>1.0</v>
      </c>
      <c r="H20172" s="10"/>
    </row>
    <row r="20173">
      <c r="A20173" s="5" t="s">
        <v>20279</v>
      </c>
      <c r="B20173" s="5">
        <v>8.0</v>
      </c>
      <c r="C20173" s="5">
        <v>4.0</v>
      </c>
      <c r="D20173" s="6" t="s">
        <v>20284</v>
      </c>
      <c r="E20173" s="7"/>
      <c r="F20173" s="8">
        <v>0.0</v>
      </c>
      <c r="H20173" s="10"/>
    </row>
    <row r="20174">
      <c r="A20174" s="5" t="s">
        <v>20279</v>
      </c>
      <c r="B20174" s="5">
        <v>9.0</v>
      </c>
      <c r="C20174" s="5">
        <v>4.0</v>
      </c>
      <c r="D20174" s="6" t="s">
        <v>20285</v>
      </c>
      <c r="E20174" s="7"/>
      <c r="F20174" s="8">
        <v>1.0</v>
      </c>
      <c r="H20174" s="10"/>
    </row>
    <row r="20175">
      <c r="A20175" s="5" t="s">
        <v>20279</v>
      </c>
      <c r="B20175" s="5">
        <v>10.0</v>
      </c>
      <c r="C20175" s="5">
        <v>5.0</v>
      </c>
      <c r="D20175" s="6" t="s">
        <v>19690</v>
      </c>
      <c r="E20175" s="7"/>
      <c r="F20175" s="8">
        <v>0.0</v>
      </c>
      <c r="H20175" s="10"/>
    </row>
    <row r="20176">
      <c r="A20176" s="5" t="s">
        <v>20279</v>
      </c>
      <c r="B20176" s="5">
        <v>11.0</v>
      </c>
      <c r="C20176" s="5">
        <v>5.0</v>
      </c>
      <c r="D20176" s="6" t="s">
        <v>20286</v>
      </c>
      <c r="E20176" s="7"/>
      <c r="F20176" s="8">
        <v>1.0</v>
      </c>
      <c r="H20176" s="10"/>
    </row>
    <row r="20177">
      <c r="A20177" s="5" t="s">
        <v>20279</v>
      </c>
      <c r="B20177" s="5">
        <v>12.0</v>
      </c>
      <c r="C20177" s="5">
        <v>6.0</v>
      </c>
      <c r="D20177" s="6" t="s">
        <v>20287</v>
      </c>
      <c r="E20177" s="7"/>
      <c r="F20177" s="8">
        <v>0.0</v>
      </c>
      <c r="H20177" s="10"/>
    </row>
    <row r="20178">
      <c r="A20178" s="5" t="s">
        <v>20279</v>
      </c>
      <c r="B20178" s="5">
        <v>13.0</v>
      </c>
      <c r="C20178" s="5">
        <v>6.0</v>
      </c>
      <c r="D20178" s="6" t="s">
        <v>20288</v>
      </c>
      <c r="E20178" s="7"/>
      <c r="F20178" s="8">
        <v>1.0</v>
      </c>
      <c r="H20178" s="10"/>
    </row>
    <row r="20179">
      <c r="A20179" s="5" t="s">
        <v>20279</v>
      </c>
      <c r="B20179" s="5">
        <v>14.0</v>
      </c>
      <c r="C20179" s="5">
        <v>7.0</v>
      </c>
      <c r="D20179" s="6" t="s">
        <v>20289</v>
      </c>
      <c r="E20179" s="7"/>
      <c r="F20179" s="8">
        <v>0.0</v>
      </c>
      <c r="H20179" s="10"/>
    </row>
    <row r="20180">
      <c r="A20180" s="5" t="s">
        <v>20279</v>
      </c>
      <c r="B20180" s="5">
        <v>15.0</v>
      </c>
      <c r="C20180" s="5">
        <v>7.0</v>
      </c>
      <c r="D20180" s="6" t="s">
        <v>20290</v>
      </c>
      <c r="E20180" s="7"/>
      <c r="F20180" s="8">
        <v>1.0</v>
      </c>
      <c r="H20180" s="10"/>
    </row>
    <row r="20181">
      <c r="A20181" s="5" t="s">
        <v>20279</v>
      </c>
      <c r="B20181" s="5">
        <v>16.0</v>
      </c>
      <c r="C20181" s="5">
        <v>8.0</v>
      </c>
      <c r="D20181" s="6" t="s">
        <v>20291</v>
      </c>
      <c r="E20181" s="7"/>
      <c r="F20181" s="8">
        <v>0.0</v>
      </c>
      <c r="H20181" s="10"/>
    </row>
    <row r="20182">
      <c r="A20182" s="5" t="s">
        <v>20279</v>
      </c>
      <c r="B20182" s="5">
        <v>17.0</v>
      </c>
      <c r="C20182" s="5">
        <v>8.0</v>
      </c>
      <c r="D20182" s="6" t="s">
        <v>20292</v>
      </c>
      <c r="E20182" s="7"/>
      <c r="F20182" s="8">
        <v>1.0</v>
      </c>
      <c r="H20182" s="10"/>
    </row>
    <row r="20183">
      <c r="A20183" s="5" t="s">
        <v>20279</v>
      </c>
      <c r="B20183" s="5">
        <v>18.0</v>
      </c>
      <c r="C20183" s="5">
        <v>9.0</v>
      </c>
      <c r="D20183" s="6" t="s">
        <v>20293</v>
      </c>
      <c r="E20183" s="7"/>
      <c r="F20183" s="8">
        <v>0.0</v>
      </c>
      <c r="H20183" s="10"/>
    </row>
    <row r="20184">
      <c r="A20184" s="5" t="s">
        <v>20279</v>
      </c>
      <c r="B20184" s="5">
        <v>19.0</v>
      </c>
      <c r="C20184" s="5">
        <v>9.0</v>
      </c>
      <c r="D20184" s="6" t="s">
        <v>8159</v>
      </c>
      <c r="E20184" s="7"/>
      <c r="F20184" s="8">
        <v>1.0</v>
      </c>
      <c r="H20184" s="10"/>
    </row>
    <row r="20185">
      <c r="A20185" s="5" t="s">
        <v>20294</v>
      </c>
      <c r="B20185" s="5">
        <v>0.0</v>
      </c>
      <c r="C20185" s="5">
        <v>0.0</v>
      </c>
      <c r="D20185" s="6" t="s">
        <v>206</v>
      </c>
      <c r="E20185" s="7"/>
      <c r="F20185" s="8">
        <v>0.0</v>
      </c>
      <c r="H20185" s="10"/>
    </row>
    <row r="20186">
      <c r="A20186" s="5" t="s">
        <v>20294</v>
      </c>
      <c r="B20186" s="5">
        <v>1.0</v>
      </c>
      <c r="C20186" s="5">
        <v>0.0</v>
      </c>
      <c r="D20186" s="6" t="s">
        <v>20295</v>
      </c>
      <c r="E20186" s="7"/>
      <c r="F20186" s="8">
        <v>1.0</v>
      </c>
      <c r="H20186" s="10"/>
    </row>
    <row r="20187">
      <c r="A20187" s="5" t="s">
        <v>20294</v>
      </c>
      <c r="B20187" s="5">
        <v>2.0</v>
      </c>
      <c r="C20187" s="5">
        <v>1.0</v>
      </c>
      <c r="D20187" s="6" t="s">
        <v>2267</v>
      </c>
      <c r="E20187" s="7"/>
      <c r="F20187" s="8">
        <v>0.0</v>
      </c>
      <c r="H20187" s="10"/>
    </row>
    <row r="20188">
      <c r="A20188" s="5" t="s">
        <v>20294</v>
      </c>
      <c r="B20188" s="5">
        <v>3.0</v>
      </c>
      <c r="C20188" s="5">
        <v>1.0</v>
      </c>
      <c r="D20188" s="6" t="s">
        <v>19639</v>
      </c>
      <c r="E20188" s="7"/>
      <c r="F20188" s="8">
        <v>1.0</v>
      </c>
      <c r="H20188" s="10"/>
    </row>
    <row r="20189">
      <c r="A20189" s="5" t="s">
        <v>20294</v>
      </c>
      <c r="B20189" s="5">
        <v>4.0</v>
      </c>
      <c r="C20189" s="5">
        <v>2.0</v>
      </c>
      <c r="D20189" s="6" t="s">
        <v>20296</v>
      </c>
      <c r="E20189" s="7"/>
      <c r="F20189" s="8">
        <v>0.0</v>
      </c>
      <c r="H20189" s="10"/>
    </row>
    <row r="20190">
      <c r="A20190" s="5" t="s">
        <v>20294</v>
      </c>
      <c r="B20190" s="5">
        <v>5.0</v>
      </c>
      <c r="C20190" s="5">
        <v>2.0</v>
      </c>
      <c r="D20190" s="6" t="s">
        <v>20297</v>
      </c>
      <c r="E20190" s="7"/>
      <c r="F20190" s="8">
        <v>1.0</v>
      </c>
      <c r="H20190" s="10"/>
    </row>
    <row r="20191">
      <c r="A20191" s="5" t="s">
        <v>20294</v>
      </c>
      <c r="B20191" s="5">
        <v>6.0</v>
      </c>
      <c r="C20191" s="5">
        <v>3.0</v>
      </c>
      <c r="D20191" s="6" t="s">
        <v>20298</v>
      </c>
      <c r="E20191" s="7"/>
      <c r="F20191" s="8">
        <v>0.0</v>
      </c>
      <c r="H20191" s="10"/>
    </row>
    <row r="20192">
      <c r="A20192" s="5" t="s">
        <v>20294</v>
      </c>
      <c r="B20192" s="5">
        <v>7.0</v>
      </c>
      <c r="C20192" s="5">
        <v>3.0</v>
      </c>
      <c r="D20192" s="6" t="s">
        <v>20299</v>
      </c>
      <c r="E20192" s="7"/>
      <c r="F20192" s="8">
        <v>1.0</v>
      </c>
      <c r="H20192" s="10"/>
    </row>
    <row r="20193">
      <c r="A20193" s="5" t="s">
        <v>20294</v>
      </c>
      <c r="B20193" s="5">
        <v>8.0</v>
      </c>
      <c r="C20193" s="5">
        <v>4.0</v>
      </c>
      <c r="D20193" s="6" t="s">
        <v>20300</v>
      </c>
      <c r="E20193" s="7"/>
      <c r="F20193" s="8">
        <v>0.0</v>
      </c>
      <c r="H20193" s="10"/>
    </row>
    <row r="20194">
      <c r="A20194" s="5" t="s">
        <v>20294</v>
      </c>
      <c r="B20194" s="5">
        <v>9.0</v>
      </c>
      <c r="C20194" s="5">
        <v>4.0</v>
      </c>
      <c r="D20194" s="6" t="s">
        <v>20301</v>
      </c>
      <c r="E20194" s="7"/>
      <c r="F20194" s="8">
        <v>1.0</v>
      </c>
      <c r="H20194" s="10"/>
    </row>
    <row r="20195">
      <c r="A20195" s="5" t="s">
        <v>20294</v>
      </c>
      <c r="B20195" s="5">
        <v>10.0</v>
      </c>
      <c r="C20195" s="5">
        <v>5.0</v>
      </c>
      <c r="D20195" s="6" t="s">
        <v>20302</v>
      </c>
      <c r="E20195" s="7"/>
      <c r="F20195" s="8">
        <v>0.0</v>
      </c>
      <c r="H20195" s="10"/>
    </row>
    <row r="20196">
      <c r="A20196" s="5" t="s">
        <v>20294</v>
      </c>
      <c r="B20196" s="5">
        <v>11.0</v>
      </c>
      <c r="C20196" s="5">
        <v>5.0</v>
      </c>
      <c r="D20196" s="6" t="s">
        <v>20303</v>
      </c>
      <c r="E20196" s="7"/>
      <c r="F20196" s="8">
        <v>1.0</v>
      </c>
      <c r="H20196" s="10"/>
    </row>
    <row r="20197">
      <c r="A20197" s="5" t="s">
        <v>20294</v>
      </c>
      <c r="B20197" s="5">
        <v>12.0</v>
      </c>
      <c r="C20197" s="5">
        <v>6.0</v>
      </c>
      <c r="D20197" s="6" t="s">
        <v>20304</v>
      </c>
      <c r="E20197" s="7"/>
      <c r="F20197" s="8">
        <v>0.0</v>
      </c>
      <c r="H20197" s="10"/>
    </row>
    <row r="20198">
      <c r="A20198" s="5" t="s">
        <v>20294</v>
      </c>
      <c r="B20198" s="5">
        <v>13.0</v>
      </c>
      <c r="C20198" s="5">
        <v>6.0</v>
      </c>
      <c r="D20198" s="6" t="s">
        <v>20305</v>
      </c>
      <c r="E20198" s="7"/>
      <c r="F20198" s="8">
        <v>1.0</v>
      </c>
      <c r="H20198" s="10"/>
    </row>
    <row r="20199">
      <c r="A20199" s="5" t="s">
        <v>20294</v>
      </c>
      <c r="B20199" s="5">
        <v>14.0</v>
      </c>
      <c r="C20199" s="5">
        <v>7.0</v>
      </c>
      <c r="D20199" s="6" t="s">
        <v>20306</v>
      </c>
      <c r="E20199" s="7"/>
      <c r="F20199" s="8">
        <v>0.0</v>
      </c>
      <c r="H20199" s="10"/>
    </row>
    <row r="20200">
      <c r="A20200" s="5" t="s">
        <v>20294</v>
      </c>
      <c r="B20200" s="5">
        <v>15.0</v>
      </c>
      <c r="C20200" s="5">
        <v>7.0</v>
      </c>
      <c r="D20200" s="6" t="s">
        <v>20307</v>
      </c>
      <c r="E20200" s="7"/>
      <c r="F20200" s="8">
        <v>1.0</v>
      </c>
      <c r="H20200" s="10"/>
    </row>
    <row r="20201">
      <c r="A20201" s="5" t="s">
        <v>20294</v>
      </c>
      <c r="B20201" s="5">
        <v>16.0</v>
      </c>
      <c r="C20201" s="5">
        <v>8.0</v>
      </c>
      <c r="D20201" s="6" t="s">
        <v>20308</v>
      </c>
      <c r="E20201" s="7"/>
      <c r="F20201" s="8">
        <v>0.0</v>
      </c>
      <c r="H20201" s="10"/>
    </row>
    <row r="20202">
      <c r="A20202" s="5" t="s">
        <v>20294</v>
      </c>
      <c r="B20202" s="5">
        <v>17.0</v>
      </c>
      <c r="C20202" s="5">
        <v>8.0</v>
      </c>
      <c r="D20202" s="6" t="s">
        <v>20309</v>
      </c>
      <c r="E20202" s="7"/>
      <c r="F20202" s="8">
        <v>1.0</v>
      </c>
      <c r="H20202" s="10"/>
    </row>
    <row r="20203">
      <c r="A20203" s="5" t="s">
        <v>20294</v>
      </c>
      <c r="B20203" s="5">
        <v>18.0</v>
      </c>
      <c r="C20203" s="5">
        <v>9.0</v>
      </c>
      <c r="D20203" s="6" t="s">
        <v>20310</v>
      </c>
      <c r="E20203" s="7"/>
      <c r="F20203" s="8">
        <v>0.0</v>
      </c>
      <c r="H20203" s="10"/>
    </row>
    <row r="20204">
      <c r="A20204" s="5" t="s">
        <v>20294</v>
      </c>
      <c r="B20204" s="5">
        <v>19.0</v>
      </c>
      <c r="C20204" s="5">
        <v>9.0</v>
      </c>
      <c r="D20204" s="6" t="s">
        <v>20311</v>
      </c>
      <c r="E20204" s="7"/>
      <c r="F20204" s="8">
        <v>1.0</v>
      </c>
      <c r="H20204" s="10"/>
    </row>
    <row r="20205">
      <c r="A20205" s="5" t="s">
        <v>20312</v>
      </c>
      <c r="B20205" s="5">
        <v>0.0</v>
      </c>
      <c r="C20205" s="5">
        <v>0.0</v>
      </c>
      <c r="D20205" s="6" t="s">
        <v>20313</v>
      </c>
      <c r="E20205" s="7"/>
      <c r="F20205" s="8">
        <v>0.0</v>
      </c>
      <c r="H20205" s="10"/>
    </row>
    <row r="20206">
      <c r="A20206" s="5" t="s">
        <v>20312</v>
      </c>
      <c r="B20206" s="5">
        <v>1.0</v>
      </c>
      <c r="C20206" s="5">
        <v>0.0</v>
      </c>
      <c r="D20206" s="6" t="s">
        <v>20314</v>
      </c>
      <c r="E20206" s="7"/>
      <c r="F20206" s="8">
        <v>1.0</v>
      </c>
      <c r="H20206" s="10"/>
    </row>
    <row r="20207">
      <c r="A20207" s="5" t="s">
        <v>20312</v>
      </c>
      <c r="B20207" s="5">
        <v>2.0</v>
      </c>
      <c r="C20207" s="5">
        <v>1.0</v>
      </c>
      <c r="D20207" s="6" t="s">
        <v>20315</v>
      </c>
      <c r="E20207" s="7"/>
      <c r="F20207" s="8">
        <v>0.0</v>
      </c>
      <c r="H20207" s="10"/>
    </row>
    <row r="20208">
      <c r="A20208" s="5" t="s">
        <v>20312</v>
      </c>
      <c r="B20208" s="5">
        <v>3.0</v>
      </c>
      <c r="C20208" s="5">
        <v>1.0</v>
      </c>
      <c r="D20208" s="6" t="s">
        <v>20316</v>
      </c>
      <c r="E20208" s="7"/>
      <c r="F20208" s="8">
        <v>1.0</v>
      </c>
      <c r="H20208" s="10"/>
    </row>
    <row r="20209">
      <c r="A20209" s="5" t="s">
        <v>20312</v>
      </c>
      <c r="B20209" s="5">
        <v>4.0</v>
      </c>
      <c r="C20209" s="5">
        <v>2.0</v>
      </c>
      <c r="D20209" s="6" t="s">
        <v>20317</v>
      </c>
      <c r="E20209" s="7"/>
      <c r="F20209" s="8">
        <v>0.0</v>
      </c>
      <c r="H20209" s="10"/>
    </row>
    <row r="20210">
      <c r="A20210" s="5" t="s">
        <v>20312</v>
      </c>
      <c r="B20210" s="5">
        <v>5.0</v>
      </c>
      <c r="C20210" s="5">
        <v>2.0</v>
      </c>
      <c r="D20210" s="6" t="s">
        <v>20318</v>
      </c>
      <c r="E20210" s="7"/>
      <c r="F20210" s="8">
        <v>1.0</v>
      </c>
      <c r="H20210" s="10"/>
    </row>
    <row r="20211">
      <c r="A20211" s="5" t="s">
        <v>20312</v>
      </c>
      <c r="B20211" s="5">
        <v>6.0</v>
      </c>
      <c r="C20211" s="5">
        <v>3.0</v>
      </c>
      <c r="D20211" s="6" t="s">
        <v>20319</v>
      </c>
      <c r="E20211" s="7"/>
      <c r="F20211" s="8">
        <v>0.0</v>
      </c>
      <c r="H20211" s="10"/>
    </row>
    <row r="20212">
      <c r="A20212" s="5" t="s">
        <v>20312</v>
      </c>
      <c r="B20212" s="5">
        <v>7.0</v>
      </c>
      <c r="C20212" s="5">
        <v>3.0</v>
      </c>
      <c r="D20212" s="6" t="s">
        <v>20320</v>
      </c>
      <c r="E20212" s="7"/>
      <c r="F20212" s="8">
        <v>1.0</v>
      </c>
      <c r="H20212" s="10"/>
    </row>
    <row r="20213">
      <c r="A20213" s="5" t="s">
        <v>20312</v>
      </c>
      <c r="B20213" s="5">
        <v>8.0</v>
      </c>
      <c r="C20213" s="5">
        <v>4.0</v>
      </c>
      <c r="D20213" s="6" t="s">
        <v>20321</v>
      </c>
      <c r="E20213" s="7"/>
      <c r="F20213" s="8">
        <v>0.0</v>
      </c>
      <c r="H20213" s="10"/>
    </row>
    <row r="20214">
      <c r="A20214" s="5" t="s">
        <v>20312</v>
      </c>
      <c r="B20214" s="5">
        <v>9.0</v>
      </c>
      <c r="C20214" s="5">
        <v>4.0</v>
      </c>
      <c r="D20214" s="6" t="s">
        <v>20322</v>
      </c>
      <c r="E20214" s="7"/>
      <c r="F20214" s="8">
        <v>1.0</v>
      </c>
      <c r="H20214" s="10"/>
    </row>
    <row r="20215">
      <c r="A20215" s="5" t="s">
        <v>20312</v>
      </c>
      <c r="B20215" s="5">
        <v>10.0</v>
      </c>
      <c r="C20215" s="5">
        <v>5.0</v>
      </c>
      <c r="D20215" s="6" t="s">
        <v>20323</v>
      </c>
      <c r="E20215" s="7"/>
      <c r="F20215" s="8">
        <v>0.0</v>
      </c>
      <c r="H20215" s="10"/>
    </row>
    <row r="20216">
      <c r="A20216" s="5" t="s">
        <v>20312</v>
      </c>
      <c r="B20216" s="5">
        <v>11.0</v>
      </c>
      <c r="C20216" s="5">
        <v>5.0</v>
      </c>
      <c r="D20216" s="6" t="s">
        <v>20324</v>
      </c>
      <c r="E20216" s="7"/>
      <c r="F20216" s="8">
        <v>1.0</v>
      </c>
      <c r="H20216" s="10"/>
    </row>
    <row r="20217">
      <c r="A20217" s="5" t="s">
        <v>20312</v>
      </c>
      <c r="B20217" s="5">
        <v>12.0</v>
      </c>
      <c r="C20217" s="5">
        <v>6.0</v>
      </c>
      <c r="D20217" s="6" t="s">
        <v>20325</v>
      </c>
      <c r="E20217" s="7"/>
      <c r="F20217" s="8">
        <v>0.0</v>
      </c>
      <c r="H20217" s="10"/>
    </row>
    <row r="20218">
      <c r="A20218" s="5" t="s">
        <v>20312</v>
      </c>
      <c r="B20218" s="5">
        <v>13.0</v>
      </c>
      <c r="C20218" s="5">
        <v>6.0</v>
      </c>
      <c r="D20218" s="6" t="s">
        <v>20326</v>
      </c>
      <c r="E20218" s="7"/>
      <c r="F20218" s="8">
        <v>1.0</v>
      </c>
      <c r="H20218" s="10"/>
    </row>
    <row r="20219">
      <c r="A20219" s="5" t="s">
        <v>20312</v>
      </c>
      <c r="B20219" s="5">
        <v>14.0</v>
      </c>
      <c r="C20219" s="5">
        <v>7.0</v>
      </c>
      <c r="D20219" s="6" t="s">
        <v>20327</v>
      </c>
      <c r="E20219" s="7"/>
      <c r="F20219" s="8">
        <v>0.0</v>
      </c>
      <c r="H20219" s="10"/>
    </row>
    <row r="20220">
      <c r="A20220" s="5" t="s">
        <v>20312</v>
      </c>
      <c r="B20220" s="5">
        <v>15.0</v>
      </c>
      <c r="C20220" s="5">
        <v>7.0</v>
      </c>
      <c r="D20220" s="6" t="s">
        <v>20328</v>
      </c>
      <c r="E20220" s="7"/>
      <c r="F20220" s="8">
        <v>1.0</v>
      </c>
      <c r="H20220" s="10"/>
    </row>
    <row r="20221">
      <c r="A20221" s="5" t="s">
        <v>20312</v>
      </c>
      <c r="B20221" s="5">
        <v>16.0</v>
      </c>
      <c r="C20221" s="5">
        <v>8.0</v>
      </c>
      <c r="D20221" s="6" t="s">
        <v>20329</v>
      </c>
      <c r="E20221" s="7"/>
      <c r="F20221" s="8">
        <v>0.0</v>
      </c>
      <c r="H20221" s="10"/>
    </row>
    <row r="20222">
      <c r="A20222" s="5" t="s">
        <v>20312</v>
      </c>
      <c r="B20222" s="5">
        <v>17.0</v>
      </c>
      <c r="C20222" s="5">
        <v>8.0</v>
      </c>
      <c r="D20222" s="6" t="s">
        <v>20330</v>
      </c>
      <c r="E20222" s="7"/>
      <c r="F20222" s="8">
        <v>1.0</v>
      </c>
      <c r="H20222" s="10"/>
    </row>
    <row r="20223">
      <c r="A20223" s="5" t="s">
        <v>20312</v>
      </c>
      <c r="B20223" s="5">
        <v>18.0</v>
      </c>
      <c r="C20223" s="5">
        <v>9.0</v>
      </c>
      <c r="D20223" s="6" t="s">
        <v>20331</v>
      </c>
      <c r="E20223" s="7"/>
      <c r="F20223" s="8">
        <v>0.0</v>
      </c>
      <c r="H20223" s="10"/>
    </row>
    <row r="20224">
      <c r="A20224" s="5" t="s">
        <v>20312</v>
      </c>
      <c r="B20224" s="5">
        <v>19.0</v>
      </c>
      <c r="C20224" s="5">
        <v>9.0</v>
      </c>
      <c r="D20224" s="6" t="s">
        <v>20332</v>
      </c>
      <c r="E20224" s="7"/>
      <c r="F20224" s="8">
        <v>1.0</v>
      </c>
      <c r="H20224" s="10"/>
    </row>
    <row r="20225">
      <c r="A20225" s="5" t="s">
        <v>20333</v>
      </c>
      <c r="B20225" s="5">
        <v>0.0</v>
      </c>
      <c r="C20225" s="5">
        <v>0.0</v>
      </c>
      <c r="D20225" s="6" t="s">
        <v>831</v>
      </c>
      <c r="E20225" s="7"/>
      <c r="F20225" s="8">
        <v>0.0</v>
      </c>
      <c r="H20225" s="10"/>
    </row>
    <row r="20226">
      <c r="A20226" s="5" t="s">
        <v>20333</v>
      </c>
      <c r="B20226" s="5">
        <v>1.0</v>
      </c>
      <c r="C20226" s="5">
        <v>0.0</v>
      </c>
      <c r="D20226" s="6" t="s">
        <v>20334</v>
      </c>
      <c r="E20226" s="7"/>
      <c r="F20226" s="8">
        <v>1.0</v>
      </c>
      <c r="H20226" s="10"/>
    </row>
    <row r="20227">
      <c r="A20227" s="5" t="s">
        <v>20333</v>
      </c>
      <c r="B20227" s="5">
        <v>2.0</v>
      </c>
      <c r="C20227" s="5">
        <v>1.0</v>
      </c>
      <c r="D20227" s="6" t="s">
        <v>20335</v>
      </c>
      <c r="E20227" s="7"/>
      <c r="F20227" s="8">
        <v>0.0</v>
      </c>
      <c r="H20227" s="10"/>
    </row>
    <row r="20228">
      <c r="A20228" s="5" t="s">
        <v>20333</v>
      </c>
      <c r="B20228" s="5">
        <v>3.0</v>
      </c>
      <c r="C20228" s="5">
        <v>1.0</v>
      </c>
      <c r="D20228" s="6" t="s">
        <v>20336</v>
      </c>
      <c r="E20228" s="7"/>
      <c r="F20228" s="8">
        <v>1.0</v>
      </c>
      <c r="H20228" s="10"/>
    </row>
    <row r="20229">
      <c r="A20229" s="5" t="s">
        <v>20333</v>
      </c>
      <c r="B20229" s="5">
        <v>4.0</v>
      </c>
      <c r="C20229" s="5">
        <v>2.0</v>
      </c>
      <c r="D20229" s="6" t="s">
        <v>20337</v>
      </c>
      <c r="E20229" s="7"/>
      <c r="F20229" s="8">
        <v>0.0</v>
      </c>
      <c r="H20229" s="10"/>
    </row>
    <row r="20230">
      <c r="A20230" s="5" t="s">
        <v>20333</v>
      </c>
      <c r="B20230" s="5">
        <v>5.0</v>
      </c>
      <c r="C20230" s="5">
        <v>2.0</v>
      </c>
      <c r="D20230" s="6" t="s">
        <v>20338</v>
      </c>
      <c r="E20230" s="7"/>
      <c r="F20230" s="8">
        <v>1.0</v>
      </c>
      <c r="H20230" s="10"/>
    </row>
    <row r="20231">
      <c r="A20231" s="5" t="s">
        <v>20333</v>
      </c>
      <c r="B20231" s="5">
        <v>6.0</v>
      </c>
      <c r="C20231" s="5">
        <v>3.0</v>
      </c>
      <c r="D20231" s="6" t="s">
        <v>20339</v>
      </c>
      <c r="E20231" s="7"/>
      <c r="F20231" s="8">
        <v>0.0</v>
      </c>
      <c r="H20231" s="10"/>
    </row>
    <row r="20232">
      <c r="A20232" s="5" t="s">
        <v>20333</v>
      </c>
      <c r="B20232" s="5">
        <v>7.0</v>
      </c>
      <c r="C20232" s="5">
        <v>3.0</v>
      </c>
      <c r="D20232" s="6" t="s">
        <v>20340</v>
      </c>
      <c r="E20232" s="7"/>
      <c r="F20232" s="8">
        <v>1.0</v>
      </c>
      <c r="H20232" s="10"/>
    </row>
    <row r="20233">
      <c r="A20233" s="5" t="s">
        <v>20333</v>
      </c>
      <c r="B20233" s="5">
        <v>8.0</v>
      </c>
      <c r="C20233" s="5">
        <v>4.0</v>
      </c>
      <c r="D20233" s="6" t="s">
        <v>20341</v>
      </c>
      <c r="E20233" s="7"/>
      <c r="F20233" s="8">
        <v>0.0</v>
      </c>
      <c r="H20233" s="10"/>
    </row>
    <row r="20234">
      <c r="A20234" s="5" t="s">
        <v>20333</v>
      </c>
      <c r="B20234" s="5">
        <v>9.0</v>
      </c>
      <c r="C20234" s="5">
        <v>4.0</v>
      </c>
      <c r="D20234" s="6" t="s">
        <v>20342</v>
      </c>
      <c r="E20234" s="7"/>
      <c r="F20234" s="8">
        <v>1.0</v>
      </c>
      <c r="H20234" s="10"/>
    </row>
    <row r="20235">
      <c r="A20235" s="5" t="s">
        <v>20333</v>
      </c>
      <c r="B20235" s="5">
        <v>10.0</v>
      </c>
      <c r="C20235" s="5">
        <v>5.0</v>
      </c>
      <c r="D20235" s="6" t="s">
        <v>20343</v>
      </c>
      <c r="E20235" s="7"/>
      <c r="F20235" s="8">
        <v>0.0</v>
      </c>
      <c r="H20235" s="10"/>
    </row>
    <row r="20236">
      <c r="A20236" s="5" t="s">
        <v>20333</v>
      </c>
      <c r="B20236" s="5">
        <v>11.0</v>
      </c>
      <c r="C20236" s="5">
        <v>5.0</v>
      </c>
      <c r="D20236" s="6" t="s">
        <v>20344</v>
      </c>
      <c r="E20236" s="7"/>
      <c r="F20236" s="8">
        <v>1.0</v>
      </c>
      <c r="H20236" s="10"/>
    </row>
    <row r="20237">
      <c r="A20237" s="5" t="s">
        <v>20333</v>
      </c>
      <c r="B20237" s="5">
        <v>12.0</v>
      </c>
      <c r="C20237" s="5">
        <v>6.0</v>
      </c>
      <c r="D20237" s="6" t="s">
        <v>20345</v>
      </c>
      <c r="E20237" s="7"/>
      <c r="F20237" s="8">
        <v>0.0</v>
      </c>
      <c r="H20237" s="10"/>
    </row>
    <row r="20238">
      <c r="A20238" s="5" t="s">
        <v>20333</v>
      </c>
      <c r="B20238" s="5">
        <v>13.0</v>
      </c>
      <c r="C20238" s="5">
        <v>6.0</v>
      </c>
      <c r="D20238" s="6" t="s">
        <v>20346</v>
      </c>
      <c r="E20238" s="7"/>
      <c r="F20238" s="8">
        <v>1.0</v>
      </c>
      <c r="H20238" s="10"/>
    </row>
    <row r="20239">
      <c r="A20239" s="5" t="s">
        <v>20333</v>
      </c>
      <c r="B20239" s="5">
        <v>14.0</v>
      </c>
      <c r="C20239" s="5">
        <v>7.0</v>
      </c>
      <c r="D20239" s="6" t="s">
        <v>20347</v>
      </c>
      <c r="E20239" s="7"/>
      <c r="F20239" s="8">
        <v>0.0</v>
      </c>
      <c r="H20239" s="10"/>
    </row>
    <row r="20240">
      <c r="A20240" s="5" t="s">
        <v>20333</v>
      </c>
      <c r="B20240" s="5">
        <v>15.0</v>
      </c>
      <c r="C20240" s="5">
        <v>7.0</v>
      </c>
      <c r="D20240" s="6" t="s">
        <v>20348</v>
      </c>
      <c r="E20240" s="7"/>
      <c r="F20240" s="8">
        <v>1.0</v>
      </c>
      <c r="H20240" s="10"/>
    </row>
    <row r="20241">
      <c r="A20241" s="5" t="s">
        <v>20333</v>
      </c>
      <c r="B20241" s="5">
        <v>16.0</v>
      </c>
      <c r="C20241" s="5">
        <v>8.0</v>
      </c>
      <c r="D20241" s="6" t="s">
        <v>20349</v>
      </c>
      <c r="E20241" s="7"/>
      <c r="F20241" s="8">
        <v>0.0</v>
      </c>
      <c r="H20241" s="10"/>
    </row>
    <row r="20242">
      <c r="A20242" s="5" t="s">
        <v>20333</v>
      </c>
      <c r="B20242" s="5">
        <v>17.0</v>
      </c>
      <c r="C20242" s="5">
        <v>8.0</v>
      </c>
      <c r="D20242" s="6" t="s">
        <v>20350</v>
      </c>
      <c r="E20242" s="7"/>
      <c r="F20242" s="8">
        <v>1.0</v>
      </c>
      <c r="H20242" s="10"/>
    </row>
    <row r="20243">
      <c r="A20243" s="5" t="s">
        <v>20333</v>
      </c>
      <c r="B20243" s="5">
        <v>18.0</v>
      </c>
      <c r="C20243" s="5">
        <v>9.0</v>
      </c>
      <c r="D20243" s="6" t="s">
        <v>20351</v>
      </c>
      <c r="E20243" s="7"/>
      <c r="F20243" s="8">
        <v>0.0</v>
      </c>
      <c r="H20243" s="10"/>
    </row>
    <row r="20244">
      <c r="A20244" s="5" t="s">
        <v>20333</v>
      </c>
      <c r="B20244" s="5">
        <v>19.0</v>
      </c>
      <c r="C20244" s="5">
        <v>9.0</v>
      </c>
      <c r="D20244" s="6" t="s">
        <v>20352</v>
      </c>
      <c r="E20244" s="7"/>
      <c r="F20244" s="8">
        <v>1.0</v>
      </c>
      <c r="H20244" s="10"/>
    </row>
    <row r="20245">
      <c r="A20245" s="5" t="s">
        <v>20353</v>
      </c>
      <c r="B20245" s="5">
        <v>0.0</v>
      </c>
      <c r="C20245" s="5">
        <v>0.0</v>
      </c>
      <c r="D20245" s="6" t="s">
        <v>4835</v>
      </c>
      <c r="E20245" s="7"/>
      <c r="F20245" s="8">
        <v>0.0</v>
      </c>
      <c r="H20245" s="10"/>
    </row>
    <row r="20246">
      <c r="A20246" s="5" t="s">
        <v>20353</v>
      </c>
      <c r="B20246" s="5">
        <v>1.0</v>
      </c>
      <c r="C20246" s="5">
        <v>0.0</v>
      </c>
      <c r="D20246" s="6" t="s">
        <v>20354</v>
      </c>
      <c r="E20246" s="7"/>
      <c r="F20246" s="8">
        <v>1.0</v>
      </c>
      <c r="H20246" s="10"/>
    </row>
    <row r="20247">
      <c r="A20247" s="5" t="s">
        <v>20353</v>
      </c>
      <c r="B20247" s="5">
        <v>2.0</v>
      </c>
      <c r="C20247" s="5">
        <v>1.0</v>
      </c>
      <c r="D20247" s="6" t="s">
        <v>7342</v>
      </c>
      <c r="E20247" s="7"/>
      <c r="F20247" s="8">
        <v>0.0</v>
      </c>
      <c r="H20247" s="10"/>
    </row>
    <row r="20248">
      <c r="A20248" s="5" t="s">
        <v>20353</v>
      </c>
      <c r="B20248" s="5">
        <v>3.0</v>
      </c>
      <c r="C20248" s="5">
        <v>1.0</v>
      </c>
      <c r="D20248" s="6" t="s">
        <v>20355</v>
      </c>
      <c r="E20248" s="7"/>
      <c r="F20248" s="8">
        <v>1.0</v>
      </c>
      <c r="H20248" s="10"/>
    </row>
    <row r="20249">
      <c r="A20249" s="5" t="s">
        <v>20353</v>
      </c>
      <c r="B20249" s="5">
        <v>4.0</v>
      </c>
      <c r="C20249" s="5">
        <v>2.0</v>
      </c>
      <c r="D20249" s="6" t="s">
        <v>20356</v>
      </c>
      <c r="E20249" s="7"/>
      <c r="F20249" s="8">
        <v>0.0</v>
      </c>
      <c r="H20249" s="10"/>
    </row>
    <row r="20250">
      <c r="A20250" s="5" t="s">
        <v>20353</v>
      </c>
      <c r="B20250" s="5">
        <v>5.0</v>
      </c>
      <c r="C20250" s="5">
        <v>2.0</v>
      </c>
      <c r="D20250" s="6" t="s">
        <v>20357</v>
      </c>
      <c r="E20250" s="7"/>
      <c r="F20250" s="8">
        <v>1.0</v>
      </c>
      <c r="H20250" s="10"/>
    </row>
    <row r="20251">
      <c r="A20251" s="5" t="s">
        <v>20353</v>
      </c>
      <c r="B20251" s="5">
        <v>6.0</v>
      </c>
      <c r="C20251" s="5">
        <v>3.0</v>
      </c>
      <c r="D20251" s="6" t="s">
        <v>20358</v>
      </c>
      <c r="E20251" s="7"/>
      <c r="F20251" s="8">
        <v>0.0</v>
      </c>
      <c r="H20251" s="10"/>
    </row>
    <row r="20252">
      <c r="A20252" s="5" t="s">
        <v>20353</v>
      </c>
      <c r="B20252" s="5">
        <v>7.0</v>
      </c>
      <c r="C20252" s="5">
        <v>3.0</v>
      </c>
      <c r="D20252" s="6" t="s">
        <v>20359</v>
      </c>
      <c r="E20252" s="7"/>
      <c r="F20252" s="8">
        <v>1.0</v>
      </c>
      <c r="H20252" s="10"/>
    </row>
    <row r="20253">
      <c r="A20253" s="5" t="s">
        <v>20353</v>
      </c>
      <c r="B20253" s="5">
        <v>8.0</v>
      </c>
      <c r="C20253" s="5">
        <v>4.0</v>
      </c>
      <c r="D20253" s="6" t="s">
        <v>20360</v>
      </c>
      <c r="E20253" s="7"/>
      <c r="F20253" s="8">
        <v>0.0</v>
      </c>
      <c r="H20253" s="10"/>
    </row>
    <row r="20254">
      <c r="A20254" s="5" t="s">
        <v>20353</v>
      </c>
      <c r="B20254" s="5">
        <v>9.0</v>
      </c>
      <c r="C20254" s="5">
        <v>4.0</v>
      </c>
      <c r="D20254" s="6" t="s">
        <v>20361</v>
      </c>
      <c r="E20254" s="7"/>
      <c r="F20254" s="8">
        <v>1.0</v>
      </c>
      <c r="H20254" s="10"/>
    </row>
    <row r="20255">
      <c r="A20255" s="5" t="s">
        <v>20353</v>
      </c>
      <c r="B20255" s="5">
        <v>10.0</v>
      </c>
      <c r="C20255" s="5">
        <v>5.0</v>
      </c>
      <c r="D20255" s="6" t="s">
        <v>20362</v>
      </c>
      <c r="E20255" s="7"/>
      <c r="F20255" s="8">
        <v>0.0</v>
      </c>
      <c r="H20255" s="10"/>
    </row>
    <row r="20256">
      <c r="A20256" s="5" t="s">
        <v>20353</v>
      </c>
      <c r="B20256" s="5">
        <v>11.0</v>
      </c>
      <c r="C20256" s="5">
        <v>5.0</v>
      </c>
      <c r="D20256" s="6" t="s">
        <v>20363</v>
      </c>
      <c r="E20256" s="7"/>
      <c r="F20256" s="8">
        <v>1.0</v>
      </c>
      <c r="H20256" s="10"/>
    </row>
    <row r="20257">
      <c r="A20257" s="5" t="s">
        <v>20353</v>
      </c>
      <c r="B20257" s="5">
        <v>12.0</v>
      </c>
      <c r="C20257" s="5">
        <v>6.0</v>
      </c>
      <c r="D20257" s="6" t="s">
        <v>20364</v>
      </c>
      <c r="E20257" s="7"/>
      <c r="F20257" s="8">
        <v>0.0</v>
      </c>
      <c r="H20257" s="10"/>
    </row>
    <row r="20258">
      <c r="A20258" s="5" t="s">
        <v>20353</v>
      </c>
      <c r="B20258" s="5">
        <v>13.0</v>
      </c>
      <c r="C20258" s="5">
        <v>6.0</v>
      </c>
      <c r="D20258" s="6" t="s">
        <v>20365</v>
      </c>
      <c r="E20258" s="7"/>
      <c r="F20258" s="8">
        <v>1.0</v>
      </c>
      <c r="H20258" s="10"/>
    </row>
    <row r="20259">
      <c r="A20259" s="5" t="s">
        <v>20353</v>
      </c>
      <c r="B20259" s="5">
        <v>14.0</v>
      </c>
      <c r="C20259" s="5">
        <v>7.0</v>
      </c>
      <c r="D20259" s="6" t="s">
        <v>20366</v>
      </c>
      <c r="E20259" s="7"/>
      <c r="F20259" s="8">
        <v>0.0</v>
      </c>
      <c r="H20259" s="10"/>
    </row>
    <row r="20260">
      <c r="A20260" s="5" t="s">
        <v>20353</v>
      </c>
      <c r="B20260" s="5">
        <v>15.0</v>
      </c>
      <c r="C20260" s="5">
        <v>7.0</v>
      </c>
      <c r="D20260" s="6" t="s">
        <v>20367</v>
      </c>
      <c r="E20260" s="7"/>
      <c r="F20260" s="8">
        <v>1.0</v>
      </c>
      <c r="H20260" s="10"/>
    </row>
    <row r="20261">
      <c r="A20261" s="5" t="s">
        <v>20353</v>
      </c>
      <c r="B20261" s="5">
        <v>16.0</v>
      </c>
      <c r="C20261" s="5">
        <v>8.0</v>
      </c>
      <c r="D20261" s="6" t="s">
        <v>20368</v>
      </c>
      <c r="E20261" s="7"/>
      <c r="F20261" s="8">
        <v>0.0</v>
      </c>
      <c r="H20261" s="10"/>
    </row>
    <row r="20262">
      <c r="A20262" s="5" t="s">
        <v>20353</v>
      </c>
      <c r="B20262" s="5">
        <v>17.0</v>
      </c>
      <c r="C20262" s="5">
        <v>8.0</v>
      </c>
      <c r="D20262" s="6" t="s">
        <v>20369</v>
      </c>
      <c r="E20262" s="7"/>
      <c r="F20262" s="8">
        <v>1.0</v>
      </c>
      <c r="H20262" s="10"/>
    </row>
    <row r="20263">
      <c r="A20263" s="5" t="s">
        <v>20353</v>
      </c>
      <c r="B20263" s="5">
        <v>18.0</v>
      </c>
      <c r="C20263" s="5">
        <v>9.0</v>
      </c>
      <c r="D20263" s="6" t="s">
        <v>20370</v>
      </c>
      <c r="E20263" s="7"/>
      <c r="F20263" s="8">
        <v>0.0</v>
      </c>
      <c r="H20263" s="10"/>
    </row>
    <row r="20264">
      <c r="A20264" s="5" t="s">
        <v>20353</v>
      </c>
      <c r="B20264" s="5">
        <v>19.0</v>
      </c>
      <c r="C20264" s="5">
        <v>9.0</v>
      </c>
      <c r="D20264" s="6" t="s">
        <v>20371</v>
      </c>
      <c r="E20264" s="7"/>
      <c r="F20264" s="8">
        <v>1.0</v>
      </c>
      <c r="H20264" s="10"/>
    </row>
    <row r="20265">
      <c r="A20265" s="5" t="s">
        <v>20372</v>
      </c>
      <c r="B20265" s="5">
        <v>0.0</v>
      </c>
      <c r="C20265" s="5">
        <v>0.0</v>
      </c>
      <c r="D20265" s="6" t="s">
        <v>9856</v>
      </c>
      <c r="E20265" s="7"/>
      <c r="F20265" s="8">
        <v>0.0</v>
      </c>
      <c r="H20265" s="10"/>
    </row>
    <row r="20266">
      <c r="A20266" s="5" t="s">
        <v>20372</v>
      </c>
      <c r="B20266" s="5">
        <v>1.0</v>
      </c>
      <c r="C20266" s="5">
        <v>0.0</v>
      </c>
      <c r="D20266" s="6" t="s">
        <v>20373</v>
      </c>
      <c r="E20266" s="7"/>
      <c r="F20266" s="8">
        <v>1.0</v>
      </c>
      <c r="H20266" s="10"/>
    </row>
    <row r="20267">
      <c r="A20267" s="5" t="s">
        <v>20372</v>
      </c>
      <c r="B20267" s="5">
        <v>2.0</v>
      </c>
      <c r="C20267" s="5">
        <v>1.0</v>
      </c>
      <c r="D20267" s="6" t="s">
        <v>20374</v>
      </c>
      <c r="E20267" s="7"/>
      <c r="F20267" s="8">
        <v>0.0</v>
      </c>
      <c r="H20267" s="10"/>
    </row>
    <row r="20268">
      <c r="A20268" s="5" t="s">
        <v>20372</v>
      </c>
      <c r="B20268" s="5">
        <v>3.0</v>
      </c>
      <c r="C20268" s="5">
        <v>1.0</v>
      </c>
      <c r="D20268" s="6" t="s">
        <v>20375</v>
      </c>
      <c r="E20268" s="7"/>
      <c r="F20268" s="8">
        <v>1.0</v>
      </c>
      <c r="H20268" s="10"/>
    </row>
    <row r="20269">
      <c r="A20269" s="5" t="s">
        <v>20372</v>
      </c>
      <c r="B20269" s="5">
        <v>4.0</v>
      </c>
      <c r="C20269" s="5">
        <v>2.0</v>
      </c>
      <c r="D20269" s="6" t="s">
        <v>20376</v>
      </c>
      <c r="E20269" s="7"/>
      <c r="F20269" s="8">
        <v>0.0</v>
      </c>
      <c r="H20269" s="10"/>
    </row>
    <row r="20270">
      <c r="A20270" s="5" t="s">
        <v>20372</v>
      </c>
      <c r="B20270" s="5">
        <v>5.0</v>
      </c>
      <c r="C20270" s="5">
        <v>2.0</v>
      </c>
      <c r="D20270" s="6" t="s">
        <v>20377</v>
      </c>
      <c r="E20270" s="7"/>
      <c r="F20270" s="8">
        <v>1.0</v>
      </c>
      <c r="H20270" s="10"/>
    </row>
    <row r="20271">
      <c r="A20271" s="5" t="s">
        <v>20372</v>
      </c>
      <c r="B20271" s="5">
        <v>6.0</v>
      </c>
      <c r="C20271" s="5">
        <v>3.0</v>
      </c>
      <c r="D20271" s="6" t="s">
        <v>9864</v>
      </c>
      <c r="E20271" s="7"/>
      <c r="F20271" s="8">
        <v>0.0</v>
      </c>
      <c r="H20271" s="10"/>
    </row>
    <row r="20272">
      <c r="A20272" s="5" t="s">
        <v>20372</v>
      </c>
      <c r="B20272" s="5">
        <v>7.0</v>
      </c>
      <c r="C20272" s="5">
        <v>3.0</v>
      </c>
      <c r="D20272" s="6" t="s">
        <v>20378</v>
      </c>
      <c r="E20272" s="7"/>
      <c r="F20272" s="8">
        <v>1.0</v>
      </c>
      <c r="H20272" s="10"/>
    </row>
    <row r="20273">
      <c r="A20273" s="5" t="s">
        <v>20372</v>
      </c>
      <c r="B20273" s="5">
        <v>8.0</v>
      </c>
      <c r="C20273" s="5">
        <v>4.0</v>
      </c>
      <c r="D20273" s="6" t="s">
        <v>20379</v>
      </c>
      <c r="E20273" s="7"/>
      <c r="F20273" s="8">
        <v>0.0</v>
      </c>
      <c r="H20273" s="10"/>
    </row>
    <row r="20274">
      <c r="A20274" s="5" t="s">
        <v>20372</v>
      </c>
      <c r="B20274" s="5">
        <v>9.0</v>
      </c>
      <c r="C20274" s="5">
        <v>4.0</v>
      </c>
      <c r="D20274" s="6" t="s">
        <v>20380</v>
      </c>
      <c r="E20274" s="7"/>
      <c r="F20274" s="8">
        <v>1.0</v>
      </c>
      <c r="H20274" s="10"/>
    </row>
    <row r="20275">
      <c r="A20275" s="5" t="s">
        <v>20372</v>
      </c>
      <c r="B20275" s="5">
        <v>10.0</v>
      </c>
      <c r="C20275" s="5">
        <v>5.0</v>
      </c>
      <c r="D20275" s="6" t="s">
        <v>20381</v>
      </c>
      <c r="E20275" s="7"/>
      <c r="F20275" s="8">
        <v>0.0</v>
      </c>
      <c r="H20275" s="10"/>
    </row>
    <row r="20276">
      <c r="A20276" s="5" t="s">
        <v>20372</v>
      </c>
      <c r="B20276" s="5">
        <v>11.0</v>
      </c>
      <c r="C20276" s="5">
        <v>5.0</v>
      </c>
      <c r="D20276" s="6" t="s">
        <v>20382</v>
      </c>
      <c r="E20276" s="7"/>
      <c r="F20276" s="8">
        <v>1.0</v>
      </c>
      <c r="H20276" s="10"/>
    </row>
    <row r="20277">
      <c r="A20277" s="5" t="s">
        <v>20372</v>
      </c>
      <c r="B20277" s="5">
        <v>12.0</v>
      </c>
      <c r="C20277" s="5">
        <v>6.0</v>
      </c>
      <c r="D20277" s="6" t="s">
        <v>20383</v>
      </c>
      <c r="E20277" s="7"/>
      <c r="F20277" s="8">
        <v>0.0</v>
      </c>
      <c r="H20277" s="10"/>
    </row>
    <row r="20278">
      <c r="A20278" s="5" t="s">
        <v>20372</v>
      </c>
      <c r="B20278" s="5">
        <v>13.0</v>
      </c>
      <c r="C20278" s="5">
        <v>6.0</v>
      </c>
      <c r="D20278" s="6" t="s">
        <v>20384</v>
      </c>
      <c r="E20278" s="7"/>
      <c r="F20278" s="8">
        <v>1.0</v>
      </c>
      <c r="H20278" s="10"/>
    </row>
    <row r="20279">
      <c r="A20279" s="5" t="s">
        <v>20372</v>
      </c>
      <c r="B20279" s="5">
        <v>14.0</v>
      </c>
      <c r="C20279" s="5">
        <v>7.0</v>
      </c>
      <c r="D20279" s="6" t="s">
        <v>20385</v>
      </c>
      <c r="E20279" s="7"/>
      <c r="F20279" s="8">
        <v>0.0</v>
      </c>
      <c r="H20279" s="10"/>
    </row>
    <row r="20280">
      <c r="A20280" s="5" t="s">
        <v>20372</v>
      </c>
      <c r="B20280" s="5">
        <v>15.0</v>
      </c>
      <c r="C20280" s="5">
        <v>7.0</v>
      </c>
      <c r="D20280" s="6" t="s">
        <v>20386</v>
      </c>
      <c r="E20280" s="7"/>
      <c r="F20280" s="8">
        <v>1.0</v>
      </c>
      <c r="H20280" s="10"/>
    </row>
    <row r="20281">
      <c r="A20281" s="5" t="s">
        <v>20372</v>
      </c>
      <c r="B20281" s="5">
        <v>16.0</v>
      </c>
      <c r="C20281" s="5">
        <v>8.0</v>
      </c>
      <c r="D20281" s="6" t="s">
        <v>20387</v>
      </c>
      <c r="E20281" s="7"/>
      <c r="F20281" s="8">
        <v>0.0</v>
      </c>
      <c r="H20281" s="10"/>
    </row>
    <row r="20282">
      <c r="A20282" s="5" t="s">
        <v>20372</v>
      </c>
      <c r="B20282" s="5">
        <v>17.0</v>
      </c>
      <c r="C20282" s="5">
        <v>8.0</v>
      </c>
      <c r="D20282" s="6" t="s">
        <v>20388</v>
      </c>
      <c r="E20282" s="7"/>
      <c r="F20282" s="8">
        <v>1.0</v>
      </c>
      <c r="H20282" s="10"/>
    </row>
    <row r="20283">
      <c r="A20283" s="5" t="s">
        <v>20372</v>
      </c>
      <c r="B20283" s="5">
        <v>18.0</v>
      </c>
      <c r="C20283" s="5">
        <v>9.0</v>
      </c>
      <c r="D20283" s="6" t="s">
        <v>20389</v>
      </c>
      <c r="E20283" s="7"/>
      <c r="F20283" s="8">
        <v>0.0</v>
      </c>
      <c r="H20283" s="10"/>
    </row>
    <row r="20284">
      <c r="A20284" s="5" t="s">
        <v>20372</v>
      </c>
      <c r="B20284" s="5">
        <v>19.0</v>
      </c>
      <c r="C20284" s="5">
        <v>9.0</v>
      </c>
      <c r="D20284" s="6" t="s">
        <v>20390</v>
      </c>
      <c r="E20284" s="7"/>
      <c r="F20284" s="8">
        <v>1.0</v>
      </c>
      <c r="H20284" s="10"/>
    </row>
    <row r="20285">
      <c r="A20285" s="5" t="s">
        <v>20391</v>
      </c>
      <c r="B20285" s="5">
        <v>0.0</v>
      </c>
      <c r="C20285" s="5">
        <v>0.0</v>
      </c>
      <c r="D20285" s="6" t="s">
        <v>1695</v>
      </c>
      <c r="E20285" s="7"/>
      <c r="F20285" s="8">
        <v>0.0</v>
      </c>
      <c r="H20285" s="10"/>
    </row>
    <row r="20286">
      <c r="A20286" s="5" t="s">
        <v>20391</v>
      </c>
      <c r="B20286" s="5">
        <v>1.0</v>
      </c>
      <c r="C20286" s="5">
        <v>0.0</v>
      </c>
      <c r="D20286" s="6" t="s">
        <v>20392</v>
      </c>
      <c r="E20286" s="7"/>
      <c r="F20286" s="8">
        <v>1.0</v>
      </c>
      <c r="H20286" s="10"/>
    </row>
    <row r="20287">
      <c r="A20287" s="5" t="s">
        <v>20391</v>
      </c>
      <c r="B20287" s="5">
        <v>2.0</v>
      </c>
      <c r="C20287" s="5">
        <v>1.0</v>
      </c>
      <c r="D20287" s="6" t="s">
        <v>20393</v>
      </c>
      <c r="E20287" s="7"/>
      <c r="F20287" s="8">
        <v>0.0</v>
      </c>
      <c r="H20287" s="10"/>
    </row>
    <row r="20288">
      <c r="A20288" s="5" t="s">
        <v>20391</v>
      </c>
      <c r="B20288" s="5">
        <v>3.0</v>
      </c>
      <c r="C20288" s="5">
        <v>1.0</v>
      </c>
      <c r="D20288" s="6" t="s">
        <v>20394</v>
      </c>
      <c r="E20288" s="7"/>
      <c r="F20288" s="8">
        <v>1.0</v>
      </c>
      <c r="H20288" s="10"/>
    </row>
    <row r="20289">
      <c r="A20289" s="5" t="s">
        <v>20391</v>
      </c>
      <c r="B20289" s="5">
        <v>4.0</v>
      </c>
      <c r="C20289" s="5">
        <v>2.0</v>
      </c>
      <c r="D20289" s="6" t="s">
        <v>20395</v>
      </c>
      <c r="E20289" s="7"/>
      <c r="F20289" s="8">
        <v>0.0</v>
      </c>
      <c r="H20289" s="10"/>
    </row>
    <row r="20290">
      <c r="A20290" s="5" t="s">
        <v>20391</v>
      </c>
      <c r="B20290" s="5">
        <v>5.0</v>
      </c>
      <c r="C20290" s="5">
        <v>2.0</v>
      </c>
      <c r="D20290" s="6" t="s">
        <v>20396</v>
      </c>
      <c r="E20290" s="7"/>
      <c r="F20290" s="8">
        <v>1.0</v>
      </c>
      <c r="H20290" s="10"/>
    </row>
    <row r="20291">
      <c r="A20291" s="5" t="s">
        <v>20391</v>
      </c>
      <c r="B20291" s="5">
        <v>6.0</v>
      </c>
      <c r="C20291" s="5">
        <v>3.0</v>
      </c>
      <c r="D20291" s="6" t="s">
        <v>20397</v>
      </c>
      <c r="E20291" s="7"/>
      <c r="F20291" s="8">
        <v>0.0</v>
      </c>
      <c r="H20291" s="10"/>
    </row>
    <row r="20292">
      <c r="A20292" s="5" t="s">
        <v>20391</v>
      </c>
      <c r="B20292" s="5">
        <v>7.0</v>
      </c>
      <c r="C20292" s="5">
        <v>3.0</v>
      </c>
      <c r="D20292" s="6" t="s">
        <v>20398</v>
      </c>
      <c r="E20292" s="7"/>
      <c r="F20292" s="8">
        <v>1.0</v>
      </c>
      <c r="H20292" s="10"/>
    </row>
    <row r="20293">
      <c r="A20293" s="5" t="s">
        <v>20391</v>
      </c>
      <c r="B20293" s="5">
        <v>8.0</v>
      </c>
      <c r="C20293" s="5">
        <v>4.0</v>
      </c>
      <c r="D20293" s="6" t="s">
        <v>20399</v>
      </c>
      <c r="E20293" s="7"/>
      <c r="F20293" s="8">
        <v>0.0</v>
      </c>
      <c r="H20293" s="10"/>
    </row>
    <row r="20294">
      <c r="A20294" s="5" t="s">
        <v>20391</v>
      </c>
      <c r="B20294" s="5">
        <v>9.0</v>
      </c>
      <c r="C20294" s="5">
        <v>4.0</v>
      </c>
      <c r="D20294" s="6" t="s">
        <v>20400</v>
      </c>
      <c r="E20294" s="7"/>
      <c r="F20294" s="8">
        <v>1.0</v>
      </c>
      <c r="H20294" s="10"/>
    </row>
    <row r="20295">
      <c r="A20295" s="5" t="s">
        <v>20391</v>
      </c>
      <c r="B20295" s="5">
        <v>10.0</v>
      </c>
      <c r="C20295" s="5">
        <v>5.0</v>
      </c>
      <c r="D20295" s="6" t="s">
        <v>20401</v>
      </c>
      <c r="E20295" s="7"/>
      <c r="F20295" s="8">
        <v>0.0</v>
      </c>
      <c r="H20295" s="10"/>
    </row>
    <row r="20296">
      <c r="A20296" s="5" t="s">
        <v>20391</v>
      </c>
      <c r="B20296" s="5">
        <v>11.0</v>
      </c>
      <c r="C20296" s="5">
        <v>5.0</v>
      </c>
      <c r="D20296" s="6" t="s">
        <v>20402</v>
      </c>
      <c r="E20296" s="7"/>
      <c r="F20296" s="8">
        <v>1.0</v>
      </c>
      <c r="H20296" s="10"/>
    </row>
    <row r="20297">
      <c r="A20297" s="5" t="s">
        <v>20391</v>
      </c>
      <c r="B20297" s="5">
        <v>12.0</v>
      </c>
      <c r="C20297" s="5">
        <v>6.0</v>
      </c>
      <c r="D20297" s="6" t="s">
        <v>20403</v>
      </c>
      <c r="E20297" s="7"/>
      <c r="F20297" s="8">
        <v>0.0</v>
      </c>
      <c r="H20297" s="10"/>
    </row>
    <row r="20298">
      <c r="A20298" s="5" t="s">
        <v>20391</v>
      </c>
      <c r="B20298" s="5">
        <v>13.0</v>
      </c>
      <c r="C20298" s="5">
        <v>6.0</v>
      </c>
      <c r="D20298" s="6" t="s">
        <v>20404</v>
      </c>
      <c r="E20298" s="7"/>
      <c r="F20298" s="8">
        <v>1.0</v>
      </c>
      <c r="H20298" s="10"/>
    </row>
    <row r="20299">
      <c r="A20299" s="5" t="s">
        <v>20391</v>
      </c>
      <c r="B20299" s="5">
        <v>14.0</v>
      </c>
      <c r="C20299" s="5">
        <v>7.0</v>
      </c>
      <c r="D20299" s="6" t="s">
        <v>20405</v>
      </c>
      <c r="E20299" s="7"/>
      <c r="F20299" s="8">
        <v>0.0</v>
      </c>
      <c r="H20299" s="10"/>
    </row>
    <row r="20300">
      <c r="A20300" s="5" t="s">
        <v>20391</v>
      </c>
      <c r="B20300" s="5">
        <v>15.0</v>
      </c>
      <c r="C20300" s="5">
        <v>7.0</v>
      </c>
      <c r="D20300" s="6" t="s">
        <v>20406</v>
      </c>
      <c r="E20300" s="7"/>
      <c r="F20300" s="8">
        <v>1.0</v>
      </c>
      <c r="H20300" s="10"/>
    </row>
    <row r="20301">
      <c r="A20301" s="5" t="s">
        <v>20391</v>
      </c>
      <c r="B20301" s="5">
        <v>16.0</v>
      </c>
      <c r="C20301" s="5">
        <v>8.0</v>
      </c>
      <c r="D20301" s="6" t="s">
        <v>20407</v>
      </c>
      <c r="E20301" s="7"/>
      <c r="F20301" s="8">
        <v>0.0</v>
      </c>
      <c r="H20301" s="10"/>
    </row>
    <row r="20302">
      <c r="A20302" s="5" t="s">
        <v>20391</v>
      </c>
      <c r="B20302" s="5">
        <v>17.0</v>
      </c>
      <c r="C20302" s="5">
        <v>8.0</v>
      </c>
      <c r="D20302" s="6" t="s">
        <v>20408</v>
      </c>
      <c r="E20302" s="7"/>
      <c r="F20302" s="8">
        <v>1.0</v>
      </c>
      <c r="H20302" s="10"/>
    </row>
    <row r="20303">
      <c r="A20303" s="5" t="s">
        <v>20391</v>
      </c>
      <c r="B20303" s="5">
        <v>18.0</v>
      </c>
      <c r="C20303" s="5">
        <v>9.0</v>
      </c>
      <c r="D20303" s="6" t="s">
        <v>20409</v>
      </c>
      <c r="E20303" s="7"/>
      <c r="F20303" s="8">
        <v>0.0</v>
      </c>
      <c r="H20303" s="10"/>
    </row>
    <row r="20304">
      <c r="A20304" s="5" t="s">
        <v>20391</v>
      </c>
      <c r="B20304" s="5">
        <v>19.0</v>
      </c>
      <c r="C20304" s="5">
        <v>9.0</v>
      </c>
      <c r="D20304" s="6" t="s">
        <v>20410</v>
      </c>
      <c r="E20304" s="7"/>
      <c r="F20304" s="8">
        <v>1.0</v>
      </c>
      <c r="H20304" s="10"/>
    </row>
    <row r="20305">
      <c r="A20305" s="5" t="s">
        <v>20411</v>
      </c>
      <c r="B20305" s="5">
        <v>0.0</v>
      </c>
      <c r="C20305" s="5">
        <v>0.0</v>
      </c>
      <c r="D20305" s="6" t="s">
        <v>1360</v>
      </c>
      <c r="E20305" s="7"/>
      <c r="F20305" s="8">
        <v>0.0</v>
      </c>
      <c r="H20305" s="10"/>
    </row>
    <row r="20306">
      <c r="A20306" s="5" t="s">
        <v>20411</v>
      </c>
      <c r="B20306" s="5">
        <v>1.0</v>
      </c>
      <c r="C20306" s="5">
        <v>0.0</v>
      </c>
      <c r="D20306" s="6" t="s">
        <v>9856</v>
      </c>
      <c r="E20306" s="7"/>
      <c r="F20306" s="8">
        <v>1.0</v>
      </c>
      <c r="H20306" s="10"/>
    </row>
    <row r="20307">
      <c r="A20307" s="5" t="s">
        <v>20411</v>
      </c>
      <c r="B20307" s="5">
        <v>2.0</v>
      </c>
      <c r="C20307" s="5">
        <v>1.0</v>
      </c>
      <c r="D20307" s="6" t="s">
        <v>20412</v>
      </c>
      <c r="E20307" s="7"/>
      <c r="F20307" s="8">
        <v>0.0</v>
      </c>
      <c r="H20307" s="10"/>
    </row>
    <row r="20308">
      <c r="A20308" s="5" t="s">
        <v>20411</v>
      </c>
      <c r="B20308" s="5">
        <v>3.0</v>
      </c>
      <c r="C20308" s="5">
        <v>1.0</v>
      </c>
      <c r="D20308" s="6" t="s">
        <v>20413</v>
      </c>
      <c r="E20308" s="7"/>
      <c r="F20308" s="8">
        <v>1.0</v>
      </c>
      <c r="H20308" s="10"/>
    </row>
    <row r="20309">
      <c r="A20309" s="5" t="s">
        <v>20411</v>
      </c>
      <c r="B20309" s="5">
        <v>4.0</v>
      </c>
      <c r="C20309" s="5">
        <v>2.0</v>
      </c>
      <c r="D20309" s="6" t="s">
        <v>20414</v>
      </c>
      <c r="E20309" s="7"/>
      <c r="F20309" s="8">
        <v>0.0</v>
      </c>
      <c r="H20309" s="10"/>
    </row>
    <row r="20310">
      <c r="A20310" s="5" t="s">
        <v>20411</v>
      </c>
      <c r="B20310" s="5">
        <v>5.0</v>
      </c>
      <c r="C20310" s="5">
        <v>2.0</v>
      </c>
      <c r="D20310" s="6" t="s">
        <v>20415</v>
      </c>
      <c r="E20310" s="7"/>
      <c r="F20310" s="8">
        <v>1.0</v>
      </c>
      <c r="H20310" s="10"/>
    </row>
    <row r="20311">
      <c r="A20311" s="5" t="s">
        <v>20411</v>
      </c>
      <c r="B20311" s="5">
        <v>6.0</v>
      </c>
      <c r="C20311" s="5">
        <v>3.0</v>
      </c>
      <c r="D20311" s="6" t="s">
        <v>20416</v>
      </c>
      <c r="E20311" s="7"/>
      <c r="F20311" s="8">
        <v>0.0</v>
      </c>
      <c r="H20311" s="10"/>
    </row>
    <row r="20312">
      <c r="A20312" s="5" t="s">
        <v>20411</v>
      </c>
      <c r="B20312" s="5">
        <v>7.0</v>
      </c>
      <c r="C20312" s="5">
        <v>3.0</v>
      </c>
      <c r="D20312" s="6" t="s">
        <v>20417</v>
      </c>
      <c r="E20312" s="7"/>
      <c r="F20312" s="8">
        <v>1.0</v>
      </c>
      <c r="H20312" s="10"/>
    </row>
    <row r="20313">
      <c r="A20313" s="5" t="s">
        <v>20411</v>
      </c>
      <c r="B20313" s="5">
        <v>8.0</v>
      </c>
      <c r="C20313" s="5">
        <v>4.0</v>
      </c>
      <c r="D20313" s="6" t="s">
        <v>19770</v>
      </c>
      <c r="E20313" s="7"/>
      <c r="F20313" s="8">
        <v>0.0</v>
      </c>
      <c r="H20313" s="10"/>
    </row>
    <row r="20314">
      <c r="A20314" s="5" t="s">
        <v>20411</v>
      </c>
      <c r="B20314" s="5">
        <v>9.0</v>
      </c>
      <c r="C20314" s="5">
        <v>4.0</v>
      </c>
      <c r="D20314" s="6" t="s">
        <v>20369</v>
      </c>
      <c r="E20314" s="7"/>
      <c r="F20314" s="8">
        <v>1.0</v>
      </c>
      <c r="H20314" s="10"/>
    </row>
    <row r="20315">
      <c r="A20315" s="5" t="s">
        <v>20411</v>
      </c>
      <c r="B20315" s="5">
        <v>10.0</v>
      </c>
      <c r="C20315" s="5">
        <v>5.0</v>
      </c>
      <c r="D20315" s="6" t="s">
        <v>20418</v>
      </c>
      <c r="E20315" s="7"/>
      <c r="F20315" s="8">
        <v>0.0</v>
      </c>
      <c r="H20315" s="10"/>
    </row>
    <row r="20316">
      <c r="A20316" s="5" t="s">
        <v>20411</v>
      </c>
      <c r="B20316" s="5">
        <v>11.0</v>
      </c>
      <c r="C20316" s="5">
        <v>5.0</v>
      </c>
      <c r="D20316" s="6" t="s">
        <v>20419</v>
      </c>
      <c r="E20316" s="7"/>
      <c r="F20316" s="8">
        <v>1.0</v>
      </c>
      <c r="H20316" s="10"/>
    </row>
    <row r="20317">
      <c r="A20317" s="5" t="s">
        <v>20411</v>
      </c>
      <c r="B20317" s="5">
        <v>12.0</v>
      </c>
      <c r="C20317" s="5">
        <v>6.0</v>
      </c>
      <c r="D20317" s="6" t="s">
        <v>20420</v>
      </c>
      <c r="E20317" s="7"/>
      <c r="F20317" s="8">
        <v>0.0</v>
      </c>
      <c r="H20317" s="10"/>
    </row>
    <row r="20318">
      <c r="A20318" s="5" t="s">
        <v>20411</v>
      </c>
      <c r="B20318" s="5">
        <v>13.0</v>
      </c>
      <c r="C20318" s="5">
        <v>6.0</v>
      </c>
      <c r="D20318" s="6" t="s">
        <v>19954</v>
      </c>
      <c r="E20318" s="7"/>
      <c r="F20318" s="8">
        <v>1.0</v>
      </c>
      <c r="H20318" s="10"/>
    </row>
    <row r="20319">
      <c r="A20319" s="5" t="s">
        <v>20411</v>
      </c>
      <c r="B20319" s="5">
        <v>14.0</v>
      </c>
      <c r="C20319" s="5">
        <v>7.0</v>
      </c>
      <c r="D20319" s="6" t="s">
        <v>20421</v>
      </c>
      <c r="E20319" s="7"/>
      <c r="F20319" s="8">
        <v>0.0</v>
      </c>
      <c r="H20319" s="10"/>
    </row>
    <row r="20320">
      <c r="A20320" s="5" t="s">
        <v>20411</v>
      </c>
      <c r="B20320" s="5">
        <v>15.0</v>
      </c>
      <c r="C20320" s="5">
        <v>7.0</v>
      </c>
      <c r="D20320" s="6" t="s">
        <v>20422</v>
      </c>
      <c r="E20320" s="7"/>
      <c r="F20320" s="8">
        <v>1.0</v>
      </c>
      <c r="H20320" s="10"/>
    </row>
    <row r="20321">
      <c r="A20321" s="5" t="s">
        <v>20411</v>
      </c>
      <c r="B20321" s="5">
        <v>16.0</v>
      </c>
      <c r="C20321" s="5">
        <v>8.0</v>
      </c>
      <c r="D20321" s="6" t="s">
        <v>20423</v>
      </c>
      <c r="E20321" s="7"/>
      <c r="F20321" s="8">
        <v>0.0</v>
      </c>
      <c r="H20321" s="10"/>
    </row>
    <row r="20322">
      <c r="A20322" s="5" t="s">
        <v>20411</v>
      </c>
      <c r="B20322" s="5">
        <v>17.0</v>
      </c>
      <c r="C20322" s="5">
        <v>8.0</v>
      </c>
      <c r="D20322" s="6" t="s">
        <v>20424</v>
      </c>
      <c r="E20322" s="7"/>
      <c r="F20322" s="8">
        <v>1.0</v>
      </c>
      <c r="H20322" s="10"/>
    </row>
    <row r="20323">
      <c r="A20323" s="5" t="s">
        <v>20411</v>
      </c>
      <c r="B20323" s="5">
        <v>18.0</v>
      </c>
      <c r="C20323" s="5">
        <v>9.0</v>
      </c>
      <c r="D20323" s="6" t="s">
        <v>20425</v>
      </c>
      <c r="E20323" s="7"/>
      <c r="F20323" s="8">
        <v>0.0</v>
      </c>
      <c r="H20323" s="10"/>
    </row>
    <row r="20324">
      <c r="A20324" s="5" t="s">
        <v>20411</v>
      </c>
      <c r="B20324" s="5">
        <v>19.0</v>
      </c>
      <c r="C20324" s="5">
        <v>9.0</v>
      </c>
      <c r="D20324" s="6" t="s">
        <v>20426</v>
      </c>
      <c r="E20324" s="7"/>
      <c r="F20324" s="8">
        <v>1.0</v>
      </c>
      <c r="H20324" s="10"/>
    </row>
    <row r="20325">
      <c r="A20325" s="5" t="s">
        <v>20427</v>
      </c>
      <c r="B20325" s="5">
        <v>0.0</v>
      </c>
      <c r="C20325" s="5">
        <v>0.0</v>
      </c>
      <c r="D20325" s="6" t="s">
        <v>206</v>
      </c>
      <c r="E20325" s="7"/>
      <c r="F20325" s="8">
        <v>0.0</v>
      </c>
      <c r="H20325" s="10"/>
    </row>
    <row r="20326">
      <c r="A20326" s="5" t="s">
        <v>20427</v>
      </c>
      <c r="B20326" s="5">
        <v>1.0</v>
      </c>
      <c r="C20326" s="5">
        <v>0.0</v>
      </c>
      <c r="D20326" s="6" t="s">
        <v>831</v>
      </c>
      <c r="E20326" s="7"/>
      <c r="F20326" s="8">
        <v>1.0</v>
      </c>
      <c r="H20326" s="10"/>
    </row>
    <row r="20327">
      <c r="A20327" s="5" t="s">
        <v>20427</v>
      </c>
      <c r="B20327" s="5">
        <v>2.0</v>
      </c>
      <c r="C20327" s="5">
        <v>1.0</v>
      </c>
      <c r="D20327" s="6" t="s">
        <v>1697</v>
      </c>
      <c r="E20327" s="7"/>
      <c r="F20327" s="8">
        <v>0.0</v>
      </c>
      <c r="H20327" s="10"/>
    </row>
    <row r="20328">
      <c r="A20328" s="5" t="s">
        <v>20427</v>
      </c>
      <c r="B20328" s="5">
        <v>3.0</v>
      </c>
      <c r="C20328" s="5">
        <v>1.0</v>
      </c>
      <c r="D20328" s="6" t="s">
        <v>20428</v>
      </c>
      <c r="E20328" s="7"/>
      <c r="F20328" s="8">
        <v>1.0</v>
      </c>
      <c r="H20328" s="10"/>
    </row>
    <row r="20329">
      <c r="A20329" s="5" t="s">
        <v>20427</v>
      </c>
      <c r="B20329" s="5">
        <v>4.0</v>
      </c>
      <c r="C20329" s="5">
        <v>2.0</v>
      </c>
      <c r="D20329" s="6" t="s">
        <v>20429</v>
      </c>
      <c r="E20329" s="7"/>
      <c r="F20329" s="8">
        <v>0.0</v>
      </c>
      <c r="H20329" s="10"/>
    </row>
    <row r="20330">
      <c r="A20330" s="5" t="s">
        <v>20427</v>
      </c>
      <c r="B20330" s="5">
        <v>5.0</v>
      </c>
      <c r="C20330" s="5">
        <v>2.0</v>
      </c>
      <c r="D20330" s="6" t="s">
        <v>20430</v>
      </c>
      <c r="E20330" s="7"/>
      <c r="F20330" s="8">
        <v>1.0</v>
      </c>
      <c r="H20330" s="10"/>
    </row>
    <row r="20331">
      <c r="A20331" s="5" t="s">
        <v>20427</v>
      </c>
      <c r="B20331" s="5">
        <v>6.0</v>
      </c>
      <c r="C20331" s="5">
        <v>3.0</v>
      </c>
      <c r="D20331" s="6" t="s">
        <v>20431</v>
      </c>
      <c r="E20331" s="7"/>
      <c r="F20331" s="8">
        <v>0.0</v>
      </c>
      <c r="H20331" s="10"/>
    </row>
    <row r="20332">
      <c r="A20332" s="5" t="s">
        <v>20427</v>
      </c>
      <c r="B20332" s="5">
        <v>7.0</v>
      </c>
      <c r="C20332" s="5">
        <v>3.0</v>
      </c>
      <c r="D20332" s="6" t="s">
        <v>20432</v>
      </c>
      <c r="E20332" s="7"/>
      <c r="F20332" s="8">
        <v>1.0</v>
      </c>
      <c r="H20332" s="10"/>
    </row>
    <row r="20333">
      <c r="A20333" s="5" t="s">
        <v>20427</v>
      </c>
      <c r="B20333" s="5">
        <v>8.0</v>
      </c>
      <c r="C20333" s="5">
        <v>4.0</v>
      </c>
      <c r="D20333" s="6" t="s">
        <v>20433</v>
      </c>
      <c r="E20333" s="7"/>
      <c r="F20333" s="8">
        <v>0.0</v>
      </c>
      <c r="H20333" s="10"/>
    </row>
    <row r="20334">
      <c r="A20334" s="5" t="s">
        <v>20427</v>
      </c>
      <c r="B20334" s="5">
        <v>9.0</v>
      </c>
      <c r="C20334" s="5">
        <v>4.0</v>
      </c>
      <c r="D20334" s="6" t="s">
        <v>20434</v>
      </c>
      <c r="E20334" s="7"/>
      <c r="F20334" s="8">
        <v>1.0</v>
      </c>
      <c r="H20334" s="10"/>
    </row>
    <row r="20335">
      <c r="A20335" s="5" t="s">
        <v>20427</v>
      </c>
      <c r="B20335" s="5">
        <v>10.0</v>
      </c>
      <c r="C20335" s="5">
        <v>5.0</v>
      </c>
      <c r="D20335" s="6" t="s">
        <v>20435</v>
      </c>
      <c r="E20335" s="7"/>
      <c r="F20335" s="8">
        <v>0.0</v>
      </c>
      <c r="H20335" s="10"/>
    </row>
    <row r="20336">
      <c r="A20336" s="5" t="s">
        <v>20427</v>
      </c>
      <c r="B20336" s="5">
        <v>11.0</v>
      </c>
      <c r="C20336" s="5">
        <v>5.0</v>
      </c>
      <c r="D20336" s="6" t="s">
        <v>20436</v>
      </c>
      <c r="E20336" s="7"/>
      <c r="F20336" s="8">
        <v>1.0</v>
      </c>
      <c r="H20336" s="10"/>
    </row>
    <row r="20337">
      <c r="A20337" s="5" t="s">
        <v>20427</v>
      </c>
      <c r="B20337" s="5">
        <v>12.0</v>
      </c>
      <c r="C20337" s="5">
        <v>6.0</v>
      </c>
      <c r="D20337" s="6" t="s">
        <v>20437</v>
      </c>
      <c r="E20337" s="7"/>
      <c r="F20337" s="8">
        <v>0.0</v>
      </c>
      <c r="H20337" s="10"/>
    </row>
    <row r="20338">
      <c r="A20338" s="5" t="s">
        <v>20427</v>
      </c>
      <c r="B20338" s="5">
        <v>13.0</v>
      </c>
      <c r="C20338" s="5">
        <v>6.0</v>
      </c>
      <c r="D20338" s="6" t="s">
        <v>20438</v>
      </c>
      <c r="E20338" s="7"/>
      <c r="F20338" s="8">
        <v>1.0</v>
      </c>
      <c r="H20338" s="10"/>
    </row>
    <row r="20339">
      <c r="A20339" s="5" t="s">
        <v>20427</v>
      </c>
      <c r="B20339" s="5">
        <v>14.0</v>
      </c>
      <c r="C20339" s="5">
        <v>7.0</v>
      </c>
      <c r="D20339" s="6" t="s">
        <v>20439</v>
      </c>
      <c r="E20339" s="7"/>
      <c r="F20339" s="8">
        <v>0.0</v>
      </c>
      <c r="H20339" s="10"/>
    </row>
    <row r="20340">
      <c r="A20340" s="5" t="s">
        <v>20427</v>
      </c>
      <c r="B20340" s="5">
        <v>15.0</v>
      </c>
      <c r="C20340" s="5">
        <v>7.0</v>
      </c>
      <c r="D20340" s="6" t="s">
        <v>20440</v>
      </c>
      <c r="E20340" s="7"/>
      <c r="F20340" s="8">
        <v>1.0</v>
      </c>
      <c r="H20340" s="10"/>
    </row>
    <row r="20341">
      <c r="A20341" s="5" t="s">
        <v>20427</v>
      </c>
      <c r="B20341" s="5">
        <v>16.0</v>
      </c>
      <c r="C20341" s="5">
        <v>8.0</v>
      </c>
      <c r="D20341" s="6" t="s">
        <v>20441</v>
      </c>
      <c r="E20341" s="7"/>
      <c r="F20341" s="8">
        <v>0.0</v>
      </c>
      <c r="H20341" s="10"/>
    </row>
    <row r="20342">
      <c r="A20342" s="5" t="s">
        <v>20427</v>
      </c>
      <c r="B20342" s="5">
        <v>17.0</v>
      </c>
      <c r="C20342" s="5">
        <v>8.0</v>
      </c>
      <c r="D20342" s="6" t="s">
        <v>20442</v>
      </c>
      <c r="E20342" s="7"/>
      <c r="F20342" s="8">
        <v>1.0</v>
      </c>
      <c r="H20342" s="10"/>
    </row>
    <row r="20343">
      <c r="A20343" s="5" t="s">
        <v>20427</v>
      </c>
      <c r="B20343" s="5">
        <v>18.0</v>
      </c>
      <c r="C20343" s="5">
        <v>9.0</v>
      </c>
      <c r="D20343" s="6" t="s">
        <v>20443</v>
      </c>
      <c r="E20343" s="7"/>
      <c r="F20343" s="8">
        <v>0.0</v>
      </c>
      <c r="H20343" s="10"/>
    </row>
    <row r="20344">
      <c r="A20344" s="5" t="s">
        <v>20427</v>
      </c>
      <c r="B20344" s="5">
        <v>19.0</v>
      </c>
      <c r="C20344" s="5">
        <v>9.0</v>
      </c>
      <c r="D20344" s="6" t="s">
        <v>20444</v>
      </c>
      <c r="E20344" s="7"/>
      <c r="F20344" s="8">
        <v>1.0</v>
      </c>
      <c r="H20344" s="10"/>
    </row>
    <row r="20345">
      <c r="A20345" s="5" t="s">
        <v>20445</v>
      </c>
      <c r="B20345" s="5">
        <v>0.0</v>
      </c>
      <c r="C20345" s="5">
        <v>0.0</v>
      </c>
      <c r="D20345" s="6" t="s">
        <v>3884</v>
      </c>
      <c r="E20345" s="7"/>
      <c r="F20345" s="8">
        <v>0.0</v>
      </c>
      <c r="H20345" s="10"/>
    </row>
    <row r="20346">
      <c r="A20346" s="5" t="s">
        <v>20445</v>
      </c>
      <c r="B20346" s="5">
        <v>1.0</v>
      </c>
      <c r="C20346" s="5">
        <v>0.0</v>
      </c>
      <c r="D20346" s="6" t="s">
        <v>20446</v>
      </c>
      <c r="E20346" s="7"/>
      <c r="F20346" s="8">
        <v>1.0</v>
      </c>
      <c r="H20346" s="10"/>
    </row>
    <row r="20347">
      <c r="A20347" s="5" t="s">
        <v>20445</v>
      </c>
      <c r="B20347" s="5">
        <v>2.0</v>
      </c>
      <c r="C20347" s="5">
        <v>1.0</v>
      </c>
      <c r="D20347" s="6" t="s">
        <v>19621</v>
      </c>
      <c r="E20347" s="7"/>
      <c r="F20347" s="8">
        <v>0.0</v>
      </c>
      <c r="H20347" s="10"/>
    </row>
    <row r="20348">
      <c r="A20348" s="5" t="s">
        <v>20445</v>
      </c>
      <c r="B20348" s="5">
        <v>3.0</v>
      </c>
      <c r="C20348" s="5">
        <v>1.0</v>
      </c>
      <c r="D20348" s="6" t="s">
        <v>20447</v>
      </c>
      <c r="E20348" s="7"/>
      <c r="F20348" s="8">
        <v>1.0</v>
      </c>
      <c r="H20348" s="10"/>
    </row>
    <row r="20349">
      <c r="A20349" s="5" t="s">
        <v>20445</v>
      </c>
      <c r="B20349" s="5">
        <v>4.0</v>
      </c>
      <c r="C20349" s="5">
        <v>2.0</v>
      </c>
      <c r="D20349" s="6" t="s">
        <v>20448</v>
      </c>
      <c r="E20349" s="7"/>
      <c r="F20349" s="8">
        <v>0.0</v>
      </c>
      <c r="H20349" s="10"/>
    </row>
    <row r="20350">
      <c r="A20350" s="5" t="s">
        <v>20445</v>
      </c>
      <c r="B20350" s="5">
        <v>5.0</v>
      </c>
      <c r="C20350" s="5">
        <v>2.0</v>
      </c>
      <c r="D20350" s="6" t="s">
        <v>20449</v>
      </c>
      <c r="E20350" s="7"/>
      <c r="F20350" s="8">
        <v>1.0</v>
      </c>
      <c r="H20350" s="10"/>
    </row>
    <row r="20351">
      <c r="A20351" s="5" t="s">
        <v>20445</v>
      </c>
      <c r="B20351" s="5">
        <v>6.0</v>
      </c>
      <c r="C20351" s="5">
        <v>3.0</v>
      </c>
      <c r="D20351" s="6" t="s">
        <v>20450</v>
      </c>
      <c r="E20351" s="7"/>
      <c r="F20351" s="8">
        <v>0.0</v>
      </c>
      <c r="H20351" s="10"/>
    </row>
    <row r="20352">
      <c r="A20352" s="5" t="s">
        <v>20445</v>
      </c>
      <c r="B20352" s="5">
        <v>7.0</v>
      </c>
      <c r="C20352" s="5">
        <v>3.0</v>
      </c>
      <c r="D20352" s="6" t="s">
        <v>20451</v>
      </c>
      <c r="E20352" s="7"/>
      <c r="F20352" s="8">
        <v>1.0</v>
      </c>
      <c r="H20352" s="10"/>
    </row>
    <row r="20353">
      <c r="A20353" s="5" t="s">
        <v>20445</v>
      </c>
      <c r="B20353" s="5">
        <v>8.0</v>
      </c>
      <c r="C20353" s="5">
        <v>4.0</v>
      </c>
      <c r="D20353" s="6" t="s">
        <v>20452</v>
      </c>
      <c r="E20353" s="7"/>
      <c r="F20353" s="8">
        <v>0.0</v>
      </c>
      <c r="H20353" s="10"/>
    </row>
    <row r="20354">
      <c r="A20354" s="5" t="s">
        <v>20445</v>
      </c>
      <c r="B20354" s="5">
        <v>9.0</v>
      </c>
      <c r="C20354" s="5">
        <v>4.0</v>
      </c>
      <c r="D20354" s="6" t="s">
        <v>20453</v>
      </c>
      <c r="E20354" s="7"/>
      <c r="F20354" s="8">
        <v>1.0</v>
      </c>
      <c r="H20354" s="10"/>
    </row>
    <row r="20355">
      <c r="A20355" s="5" t="s">
        <v>20445</v>
      </c>
      <c r="B20355" s="5">
        <v>10.0</v>
      </c>
      <c r="C20355" s="5">
        <v>5.0</v>
      </c>
      <c r="D20355" s="6" t="s">
        <v>20454</v>
      </c>
      <c r="E20355" s="7"/>
      <c r="F20355" s="8">
        <v>0.0</v>
      </c>
      <c r="H20355" s="10"/>
    </row>
    <row r="20356">
      <c r="A20356" s="5" t="s">
        <v>20445</v>
      </c>
      <c r="B20356" s="5">
        <v>11.0</v>
      </c>
      <c r="C20356" s="5">
        <v>5.0</v>
      </c>
      <c r="D20356" s="6" t="s">
        <v>20455</v>
      </c>
      <c r="E20356" s="7"/>
      <c r="F20356" s="8">
        <v>1.0</v>
      </c>
      <c r="H20356" s="10"/>
    </row>
    <row r="20357">
      <c r="A20357" s="5" t="s">
        <v>20445</v>
      </c>
      <c r="B20357" s="5">
        <v>12.0</v>
      </c>
      <c r="C20357" s="5">
        <v>6.0</v>
      </c>
      <c r="D20357" s="6" t="s">
        <v>20456</v>
      </c>
      <c r="E20357" s="7"/>
      <c r="F20357" s="8">
        <v>0.0</v>
      </c>
      <c r="H20357" s="10"/>
    </row>
    <row r="20358">
      <c r="A20358" s="5" t="s">
        <v>20445</v>
      </c>
      <c r="B20358" s="5">
        <v>13.0</v>
      </c>
      <c r="C20358" s="5">
        <v>6.0</v>
      </c>
      <c r="D20358" s="6" t="s">
        <v>20457</v>
      </c>
      <c r="E20358" s="7"/>
      <c r="F20358" s="8">
        <v>1.0</v>
      </c>
      <c r="H20358" s="10"/>
    </row>
    <row r="20359">
      <c r="A20359" s="5" t="s">
        <v>20445</v>
      </c>
      <c r="B20359" s="5">
        <v>14.0</v>
      </c>
      <c r="C20359" s="5">
        <v>7.0</v>
      </c>
      <c r="D20359" s="6" t="s">
        <v>20458</v>
      </c>
      <c r="E20359" s="7"/>
      <c r="F20359" s="8">
        <v>0.0</v>
      </c>
      <c r="H20359" s="10"/>
    </row>
    <row r="20360">
      <c r="A20360" s="5" t="s">
        <v>20445</v>
      </c>
      <c r="B20360" s="5">
        <v>15.0</v>
      </c>
      <c r="C20360" s="5">
        <v>7.0</v>
      </c>
      <c r="D20360" s="6" t="s">
        <v>20459</v>
      </c>
      <c r="E20360" s="7"/>
      <c r="F20360" s="8">
        <v>1.0</v>
      </c>
      <c r="H20360" s="10"/>
    </row>
    <row r="20361">
      <c r="A20361" s="5" t="s">
        <v>20445</v>
      </c>
      <c r="B20361" s="5">
        <v>16.0</v>
      </c>
      <c r="C20361" s="5">
        <v>8.0</v>
      </c>
      <c r="D20361" s="6" t="s">
        <v>20460</v>
      </c>
      <c r="E20361" s="7"/>
      <c r="F20361" s="8">
        <v>0.0</v>
      </c>
      <c r="H20361" s="10"/>
    </row>
    <row r="20362">
      <c r="A20362" s="5" t="s">
        <v>20445</v>
      </c>
      <c r="B20362" s="5">
        <v>17.0</v>
      </c>
      <c r="C20362" s="5">
        <v>8.0</v>
      </c>
      <c r="D20362" s="6" t="s">
        <v>20461</v>
      </c>
      <c r="E20362" s="7"/>
      <c r="F20362" s="8">
        <v>1.0</v>
      </c>
      <c r="H20362" s="10"/>
    </row>
    <row r="20363">
      <c r="A20363" s="5" t="s">
        <v>20445</v>
      </c>
      <c r="B20363" s="5">
        <v>18.0</v>
      </c>
      <c r="C20363" s="5">
        <v>9.0</v>
      </c>
      <c r="D20363" s="6" t="s">
        <v>20462</v>
      </c>
      <c r="E20363" s="7"/>
      <c r="F20363" s="8">
        <v>0.0</v>
      </c>
      <c r="H20363" s="10"/>
    </row>
    <row r="20364">
      <c r="A20364" s="5" t="s">
        <v>20445</v>
      </c>
      <c r="B20364" s="5">
        <v>19.0</v>
      </c>
      <c r="C20364" s="5">
        <v>9.0</v>
      </c>
      <c r="D20364" s="6" t="s">
        <v>6027</v>
      </c>
      <c r="E20364" s="7"/>
      <c r="F20364" s="8">
        <v>1.0</v>
      </c>
      <c r="H20364" s="10"/>
    </row>
    <row r="20365">
      <c r="A20365" s="5" t="s">
        <v>20463</v>
      </c>
      <c r="B20365" s="5">
        <v>0.0</v>
      </c>
      <c r="C20365" s="5">
        <v>0.0</v>
      </c>
      <c r="D20365" s="6" t="s">
        <v>206</v>
      </c>
      <c r="E20365" s="7"/>
      <c r="F20365" s="8">
        <v>0.0</v>
      </c>
      <c r="H20365" s="10"/>
    </row>
    <row r="20366">
      <c r="A20366" s="5" t="s">
        <v>20463</v>
      </c>
      <c r="B20366" s="5">
        <v>1.0</v>
      </c>
      <c r="C20366" s="5">
        <v>0.0</v>
      </c>
      <c r="D20366" s="6" t="s">
        <v>19699</v>
      </c>
      <c r="E20366" s="7"/>
      <c r="F20366" s="8">
        <v>1.0</v>
      </c>
      <c r="H20366" s="10"/>
    </row>
    <row r="20367">
      <c r="A20367" s="5" t="s">
        <v>20463</v>
      </c>
      <c r="B20367" s="5">
        <v>2.0</v>
      </c>
      <c r="C20367" s="5">
        <v>1.0</v>
      </c>
      <c r="D20367" s="6" t="s">
        <v>20464</v>
      </c>
      <c r="E20367" s="7"/>
      <c r="F20367" s="8">
        <v>0.0</v>
      </c>
      <c r="H20367" s="10"/>
    </row>
    <row r="20368">
      <c r="A20368" s="5" t="s">
        <v>20463</v>
      </c>
      <c r="B20368" s="5">
        <v>3.0</v>
      </c>
      <c r="C20368" s="5">
        <v>1.0</v>
      </c>
      <c r="D20368" s="6" t="s">
        <v>12099</v>
      </c>
      <c r="E20368" s="7"/>
      <c r="F20368" s="8">
        <v>1.0</v>
      </c>
      <c r="H20368" s="10"/>
    </row>
    <row r="20369">
      <c r="A20369" s="5" t="s">
        <v>20463</v>
      </c>
      <c r="B20369" s="5">
        <v>4.0</v>
      </c>
      <c r="C20369" s="5">
        <v>2.0</v>
      </c>
      <c r="D20369" s="6" t="s">
        <v>20465</v>
      </c>
      <c r="E20369" s="7"/>
      <c r="F20369" s="8">
        <v>0.0</v>
      </c>
      <c r="H20369" s="10"/>
    </row>
    <row r="20370">
      <c r="A20370" s="5" t="s">
        <v>20463</v>
      </c>
      <c r="B20370" s="5">
        <v>5.0</v>
      </c>
      <c r="C20370" s="5">
        <v>2.0</v>
      </c>
      <c r="D20370" s="6" t="s">
        <v>20466</v>
      </c>
      <c r="E20370" s="7"/>
      <c r="F20370" s="8">
        <v>1.0</v>
      </c>
      <c r="H20370" s="10"/>
    </row>
    <row r="20371">
      <c r="A20371" s="5" t="s">
        <v>20463</v>
      </c>
      <c r="B20371" s="5">
        <v>6.0</v>
      </c>
      <c r="C20371" s="5">
        <v>3.0</v>
      </c>
      <c r="D20371" s="6" t="s">
        <v>20467</v>
      </c>
      <c r="E20371" s="7"/>
      <c r="F20371" s="8">
        <v>0.0</v>
      </c>
      <c r="H20371" s="10"/>
    </row>
    <row r="20372">
      <c r="A20372" s="5" t="s">
        <v>20463</v>
      </c>
      <c r="B20372" s="5">
        <v>7.0</v>
      </c>
      <c r="C20372" s="5">
        <v>3.0</v>
      </c>
      <c r="D20372" s="6" t="s">
        <v>20468</v>
      </c>
      <c r="E20372" s="7"/>
      <c r="F20372" s="8">
        <v>1.0</v>
      </c>
      <c r="H20372" s="10"/>
    </row>
    <row r="20373">
      <c r="A20373" s="5" t="s">
        <v>20463</v>
      </c>
      <c r="B20373" s="5">
        <v>8.0</v>
      </c>
      <c r="C20373" s="5">
        <v>4.0</v>
      </c>
      <c r="D20373" s="6" t="s">
        <v>20469</v>
      </c>
      <c r="E20373" s="7"/>
      <c r="F20373" s="8">
        <v>0.0</v>
      </c>
      <c r="H20373" s="10"/>
    </row>
    <row r="20374">
      <c r="A20374" s="5" t="s">
        <v>20463</v>
      </c>
      <c r="B20374" s="5">
        <v>9.0</v>
      </c>
      <c r="C20374" s="5">
        <v>4.0</v>
      </c>
      <c r="D20374" s="6" t="s">
        <v>20470</v>
      </c>
      <c r="E20374" s="7"/>
      <c r="F20374" s="8">
        <v>1.0</v>
      </c>
      <c r="H20374" s="10"/>
    </row>
    <row r="20375">
      <c r="A20375" s="5" t="s">
        <v>20463</v>
      </c>
      <c r="B20375" s="5">
        <v>10.0</v>
      </c>
      <c r="C20375" s="5">
        <v>5.0</v>
      </c>
      <c r="D20375" s="6" t="s">
        <v>20471</v>
      </c>
      <c r="E20375" s="7"/>
      <c r="F20375" s="8">
        <v>0.0</v>
      </c>
      <c r="H20375" s="10"/>
    </row>
    <row r="20376">
      <c r="A20376" s="5" t="s">
        <v>20463</v>
      </c>
      <c r="B20376" s="5">
        <v>11.0</v>
      </c>
      <c r="C20376" s="5">
        <v>5.0</v>
      </c>
      <c r="D20376" s="6" t="s">
        <v>20472</v>
      </c>
      <c r="E20376" s="7"/>
      <c r="F20376" s="8">
        <v>1.0</v>
      </c>
      <c r="H20376" s="10"/>
    </row>
    <row r="20377">
      <c r="A20377" s="5" t="s">
        <v>20463</v>
      </c>
      <c r="B20377" s="5">
        <v>12.0</v>
      </c>
      <c r="C20377" s="5">
        <v>6.0</v>
      </c>
      <c r="D20377" s="6" t="s">
        <v>20473</v>
      </c>
      <c r="E20377" s="7"/>
      <c r="F20377" s="8">
        <v>0.0</v>
      </c>
      <c r="H20377" s="10"/>
    </row>
    <row r="20378">
      <c r="A20378" s="5" t="s">
        <v>20463</v>
      </c>
      <c r="B20378" s="5">
        <v>13.0</v>
      </c>
      <c r="C20378" s="5">
        <v>6.0</v>
      </c>
      <c r="D20378" s="6" t="s">
        <v>20474</v>
      </c>
      <c r="E20378" s="7"/>
      <c r="F20378" s="8">
        <v>1.0</v>
      </c>
      <c r="H20378" s="10"/>
    </row>
    <row r="20379">
      <c r="A20379" s="5" t="s">
        <v>20463</v>
      </c>
      <c r="B20379" s="5">
        <v>14.0</v>
      </c>
      <c r="C20379" s="5">
        <v>7.0</v>
      </c>
      <c r="D20379" s="6" t="s">
        <v>20475</v>
      </c>
      <c r="E20379" s="7"/>
      <c r="F20379" s="8">
        <v>0.0</v>
      </c>
      <c r="H20379" s="10"/>
    </row>
    <row r="20380">
      <c r="A20380" s="5" t="s">
        <v>20463</v>
      </c>
      <c r="B20380" s="5">
        <v>15.0</v>
      </c>
      <c r="C20380" s="5">
        <v>7.0</v>
      </c>
      <c r="D20380" s="6" t="s">
        <v>20476</v>
      </c>
      <c r="E20380" s="7"/>
      <c r="F20380" s="8">
        <v>1.0</v>
      </c>
      <c r="H20380" s="10"/>
    </row>
    <row r="20381">
      <c r="A20381" s="5" t="s">
        <v>20463</v>
      </c>
      <c r="B20381" s="5">
        <v>16.0</v>
      </c>
      <c r="C20381" s="5">
        <v>8.0</v>
      </c>
      <c r="D20381" s="6" t="s">
        <v>20477</v>
      </c>
      <c r="E20381" s="7"/>
      <c r="F20381" s="8">
        <v>0.0</v>
      </c>
      <c r="H20381" s="10"/>
    </row>
    <row r="20382">
      <c r="A20382" s="5" t="s">
        <v>20463</v>
      </c>
      <c r="B20382" s="5">
        <v>17.0</v>
      </c>
      <c r="C20382" s="5">
        <v>8.0</v>
      </c>
      <c r="D20382" s="6" t="s">
        <v>20478</v>
      </c>
      <c r="E20382" s="7"/>
      <c r="F20382" s="8">
        <v>1.0</v>
      </c>
      <c r="H20382" s="10"/>
    </row>
    <row r="20383">
      <c r="A20383" s="5" t="s">
        <v>20463</v>
      </c>
      <c r="B20383" s="5">
        <v>18.0</v>
      </c>
      <c r="C20383" s="5">
        <v>9.0</v>
      </c>
      <c r="D20383" s="6" t="s">
        <v>20479</v>
      </c>
      <c r="E20383" s="7"/>
      <c r="F20383" s="8">
        <v>0.0</v>
      </c>
      <c r="H20383" s="10"/>
    </row>
    <row r="20384">
      <c r="A20384" s="5" t="s">
        <v>20463</v>
      </c>
      <c r="B20384" s="5">
        <v>19.0</v>
      </c>
      <c r="C20384" s="5">
        <v>9.0</v>
      </c>
      <c r="D20384" s="6" t="s">
        <v>20480</v>
      </c>
      <c r="E20384" s="7"/>
      <c r="F20384" s="8">
        <v>1.0</v>
      </c>
      <c r="H20384" s="10"/>
    </row>
    <row r="20385">
      <c r="A20385" s="5" t="s">
        <v>20481</v>
      </c>
      <c r="B20385" s="5">
        <v>0.0</v>
      </c>
      <c r="C20385" s="5">
        <v>0.0</v>
      </c>
      <c r="D20385" s="6" t="s">
        <v>2226</v>
      </c>
      <c r="E20385" s="7"/>
      <c r="F20385" s="8">
        <v>0.0</v>
      </c>
      <c r="H20385" s="10"/>
    </row>
    <row r="20386">
      <c r="A20386" s="5" t="s">
        <v>20481</v>
      </c>
      <c r="B20386" s="5">
        <v>1.0</v>
      </c>
      <c r="C20386" s="5">
        <v>0.0</v>
      </c>
      <c r="D20386" s="6" t="s">
        <v>20482</v>
      </c>
      <c r="E20386" s="7"/>
      <c r="F20386" s="8">
        <v>1.0</v>
      </c>
      <c r="H20386" s="10"/>
    </row>
    <row r="20387">
      <c r="A20387" s="5" t="s">
        <v>20481</v>
      </c>
      <c r="B20387" s="5">
        <v>2.0</v>
      </c>
      <c r="C20387" s="5">
        <v>1.0</v>
      </c>
      <c r="D20387" s="6" t="s">
        <v>20483</v>
      </c>
      <c r="E20387" s="7"/>
      <c r="F20387" s="8">
        <v>0.0</v>
      </c>
      <c r="H20387" s="10"/>
    </row>
    <row r="20388">
      <c r="A20388" s="5" t="s">
        <v>20481</v>
      </c>
      <c r="B20388" s="5">
        <v>3.0</v>
      </c>
      <c r="C20388" s="5">
        <v>1.0</v>
      </c>
      <c r="D20388" s="6" t="s">
        <v>20484</v>
      </c>
      <c r="E20388" s="7"/>
      <c r="F20388" s="8">
        <v>1.0</v>
      </c>
      <c r="H20388" s="10"/>
    </row>
    <row r="20389">
      <c r="A20389" s="5" t="s">
        <v>20481</v>
      </c>
      <c r="B20389" s="5">
        <v>4.0</v>
      </c>
      <c r="C20389" s="5">
        <v>2.0</v>
      </c>
      <c r="D20389" s="6" t="s">
        <v>20485</v>
      </c>
      <c r="E20389" s="7"/>
      <c r="F20389" s="8">
        <v>0.0</v>
      </c>
      <c r="H20389" s="10"/>
    </row>
    <row r="20390">
      <c r="A20390" s="5" t="s">
        <v>20481</v>
      </c>
      <c r="B20390" s="5">
        <v>5.0</v>
      </c>
      <c r="C20390" s="5">
        <v>2.0</v>
      </c>
      <c r="D20390" s="6" t="s">
        <v>20486</v>
      </c>
      <c r="E20390" s="7"/>
      <c r="F20390" s="8">
        <v>1.0</v>
      </c>
      <c r="H20390" s="10"/>
    </row>
    <row r="20391">
      <c r="A20391" s="5" t="s">
        <v>20481</v>
      </c>
      <c r="B20391" s="5">
        <v>6.0</v>
      </c>
      <c r="C20391" s="5">
        <v>3.0</v>
      </c>
      <c r="D20391" s="6" t="s">
        <v>20487</v>
      </c>
      <c r="E20391" s="7"/>
      <c r="F20391" s="8">
        <v>0.0</v>
      </c>
      <c r="H20391" s="10"/>
    </row>
    <row r="20392">
      <c r="A20392" s="5" t="s">
        <v>20481</v>
      </c>
      <c r="B20392" s="5">
        <v>7.0</v>
      </c>
      <c r="C20392" s="5">
        <v>3.0</v>
      </c>
      <c r="D20392" s="6" t="s">
        <v>20488</v>
      </c>
      <c r="E20392" s="7"/>
      <c r="F20392" s="8">
        <v>1.0</v>
      </c>
      <c r="H20392" s="10"/>
    </row>
    <row r="20393">
      <c r="A20393" s="5" t="s">
        <v>20481</v>
      </c>
      <c r="B20393" s="5">
        <v>8.0</v>
      </c>
      <c r="C20393" s="5">
        <v>4.0</v>
      </c>
      <c r="D20393" s="6" t="s">
        <v>20489</v>
      </c>
      <c r="E20393" s="7"/>
      <c r="F20393" s="8">
        <v>0.0</v>
      </c>
      <c r="H20393" s="10"/>
    </row>
    <row r="20394">
      <c r="A20394" s="5" t="s">
        <v>20481</v>
      </c>
      <c r="B20394" s="5">
        <v>9.0</v>
      </c>
      <c r="C20394" s="5">
        <v>4.0</v>
      </c>
      <c r="D20394" s="6" t="s">
        <v>20490</v>
      </c>
      <c r="E20394" s="7"/>
      <c r="F20394" s="8">
        <v>1.0</v>
      </c>
      <c r="H20394" s="10"/>
    </row>
    <row r="20395">
      <c r="A20395" s="5" t="s">
        <v>20481</v>
      </c>
      <c r="B20395" s="5">
        <v>10.0</v>
      </c>
      <c r="C20395" s="5">
        <v>5.0</v>
      </c>
      <c r="D20395" s="6" t="s">
        <v>20491</v>
      </c>
      <c r="E20395" s="7"/>
      <c r="F20395" s="8">
        <v>0.0</v>
      </c>
      <c r="H20395" s="10"/>
    </row>
    <row r="20396">
      <c r="A20396" s="5" t="s">
        <v>20481</v>
      </c>
      <c r="B20396" s="5">
        <v>11.0</v>
      </c>
      <c r="C20396" s="5">
        <v>5.0</v>
      </c>
      <c r="D20396" s="6" t="s">
        <v>20492</v>
      </c>
      <c r="E20396" s="7"/>
      <c r="F20396" s="8">
        <v>1.0</v>
      </c>
      <c r="H20396" s="10"/>
    </row>
    <row r="20397">
      <c r="A20397" s="5" t="s">
        <v>20481</v>
      </c>
      <c r="B20397" s="5">
        <v>12.0</v>
      </c>
      <c r="C20397" s="5">
        <v>6.0</v>
      </c>
      <c r="D20397" s="6" t="s">
        <v>20493</v>
      </c>
      <c r="E20397" s="7"/>
      <c r="F20397" s="8">
        <v>0.0</v>
      </c>
      <c r="H20397" s="10"/>
    </row>
    <row r="20398">
      <c r="A20398" s="5" t="s">
        <v>20481</v>
      </c>
      <c r="B20398" s="5">
        <v>13.0</v>
      </c>
      <c r="C20398" s="5">
        <v>6.0</v>
      </c>
      <c r="D20398" s="6" t="s">
        <v>20494</v>
      </c>
      <c r="E20398" s="7"/>
      <c r="F20398" s="8">
        <v>1.0</v>
      </c>
      <c r="H20398" s="10"/>
    </row>
    <row r="20399">
      <c r="A20399" s="5" t="s">
        <v>20481</v>
      </c>
      <c r="B20399" s="5">
        <v>14.0</v>
      </c>
      <c r="C20399" s="5">
        <v>7.0</v>
      </c>
      <c r="D20399" s="6" t="s">
        <v>20495</v>
      </c>
      <c r="E20399" s="7"/>
      <c r="F20399" s="8">
        <v>0.0</v>
      </c>
      <c r="H20399" s="10"/>
    </row>
    <row r="20400">
      <c r="A20400" s="5" t="s">
        <v>20481</v>
      </c>
      <c r="B20400" s="5">
        <v>15.0</v>
      </c>
      <c r="C20400" s="5">
        <v>7.0</v>
      </c>
      <c r="D20400" s="6" t="s">
        <v>20496</v>
      </c>
      <c r="E20400" s="7"/>
      <c r="F20400" s="8">
        <v>1.0</v>
      </c>
      <c r="H20400" s="10"/>
    </row>
    <row r="20401">
      <c r="A20401" s="5" t="s">
        <v>20481</v>
      </c>
      <c r="B20401" s="5">
        <v>16.0</v>
      </c>
      <c r="C20401" s="5">
        <v>8.0</v>
      </c>
      <c r="D20401" s="6" t="s">
        <v>20497</v>
      </c>
      <c r="E20401" s="7"/>
      <c r="F20401" s="8">
        <v>0.0</v>
      </c>
      <c r="H20401" s="10"/>
    </row>
    <row r="20402">
      <c r="A20402" s="5" t="s">
        <v>20481</v>
      </c>
      <c r="B20402" s="5">
        <v>17.0</v>
      </c>
      <c r="C20402" s="5">
        <v>8.0</v>
      </c>
      <c r="D20402" s="6" t="s">
        <v>20498</v>
      </c>
      <c r="E20402" s="7"/>
      <c r="F20402" s="8">
        <v>1.0</v>
      </c>
      <c r="H20402" s="10"/>
    </row>
    <row r="20403">
      <c r="A20403" s="5" t="s">
        <v>20481</v>
      </c>
      <c r="B20403" s="5">
        <v>18.0</v>
      </c>
      <c r="C20403" s="5">
        <v>9.0</v>
      </c>
      <c r="D20403" s="6" t="s">
        <v>20499</v>
      </c>
      <c r="E20403" s="7"/>
      <c r="F20403" s="8">
        <v>0.0</v>
      </c>
      <c r="H20403" s="10"/>
    </row>
    <row r="20404">
      <c r="A20404" s="5" t="s">
        <v>20481</v>
      </c>
      <c r="B20404" s="5">
        <v>19.0</v>
      </c>
      <c r="C20404" s="5">
        <v>9.0</v>
      </c>
      <c r="D20404" s="6" t="s">
        <v>20500</v>
      </c>
      <c r="E20404" s="7"/>
      <c r="F20404" s="8">
        <v>1.0</v>
      </c>
      <c r="H20404" s="10"/>
    </row>
    <row r="20405">
      <c r="A20405" s="5" t="s">
        <v>20501</v>
      </c>
      <c r="B20405" s="5">
        <v>0.0</v>
      </c>
      <c r="C20405" s="5">
        <v>0.0</v>
      </c>
      <c r="D20405" s="6" t="s">
        <v>680</v>
      </c>
      <c r="E20405" s="7"/>
      <c r="F20405" s="8">
        <v>0.0</v>
      </c>
      <c r="H20405" s="10"/>
    </row>
    <row r="20406">
      <c r="A20406" s="5" t="s">
        <v>20501</v>
      </c>
      <c r="B20406" s="5">
        <v>1.0</v>
      </c>
      <c r="C20406" s="5">
        <v>0.0</v>
      </c>
      <c r="D20406" s="6" t="s">
        <v>20502</v>
      </c>
      <c r="E20406" s="7"/>
      <c r="F20406" s="8">
        <v>1.0</v>
      </c>
      <c r="H20406" s="10"/>
    </row>
    <row r="20407">
      <c r="A20407" s="5" t="s">
        <v>20501</v>
      </c>
      <c r="B20407" s="5">
        <v>2.0</v>
      </c>
      <c r="C20407" s="5">
        <v>1.0</v>
      </c>
      <c r="D20407" s="6" t="s">
        <v>8598</v>
      </c>
      <c r="E20407" s="7"/>
      <c r="F20407" s="8">
        <v>0.0</v>
      </c>
      <c r="H20407" s="10"/>
    </row>
    <row r="20408">
      <c r="A20408" s="5" t="s">
        <v>20501</v>
      </c>
      <c r="B20408" s="5">
        <v>3.0</v>
      </c>
      <c r="C20408" s="5">
        <v>1.0</v>
      </c>
      <c r="D20408" s="6" t="s">
        <v>20503</v>
      </c>
      <c r="E20408" s="7"/>
      <c r="F20408" s="8">
        <v>1.0</v>
      </c>
      <c r="H20408" s="10"/>
    </row>
    <row r="20409">
      <c r="A20409" s="5" t="s">
        <v>20501</v>
      </c>
      <c r="B20409" s="5">
        <v>4.0</v>
      </c>
      <c r="C20409" s="5">
        <v>2.0</v>
      </c>
      <c r="D20409" s="6" t="s">
        <v>20504</v>
      </c>
      <c r="E20409" s="7"/>
      <c r="F20409" s="8">
        <v>0.0</v>
      </c>
      <c r="H20409" s="10"/>
    </row>
    <row r="20410">
      <c r="A20410" s="5" t="s">
        <v>20501</v>
      </c>
      <c r="B20410" s="5">
        <v>5.0</v>
      </c>
      <c r="C20410" s="5">
        <v>2.0</v>
      </c>
      <c r="D20410" s="6" t="s">
        <v>20505</v>
      </c>
      <c r="E20410" s="7"/>
      <c r="F20410" s="8">
        <v>1.0</v>
      </c>
      <c r="H20410" s="10"/>
    </row>
    <row r="20411">
      <c r="A20411" s="5" t="s">
        <v>20501</v>
      </c>
      <c r="B20411" s="5">
        <v>6.0</v>
      </c>
      <c r="C20411" s="5">
        <v>3.0</v>
      </c>
      <c r="D20411" s="6" t="s">
        <v>20506</v>
      </c>
      <c r="E20411" s="7"/>
      <c r="F20411" s="8">
        <v>0.0</v>
      </c>
      <c r="H20411" s="10"/>
    </row>
    <row r="20412">
      <c r="A20412" s="5" t="s">
        <v>20501</v>
      </c>
      <c r="B20412" s="5">
        <v>7.0</v>
      </c>
      <c r="C20412" s="5">
        <v>3.0</v>
      </c>
      <c r="D20412" s="6" t="s">
        <v>20507</v>
      </c>
      <c r="E20412" s="7"/>
      <c r="F20412" s="8">
        <v>1.0</v>
      </c>
      <c r="H20412" s="10"/>
    </row>
    <row r="20413">
      <c r="A20413" s="5" t="s">
        <v>20501</v>
      </c>
      <c r="B20413" s="5">
        <v>8.0</v>
      </c>
      <c r="C20413" s="5">
        <v>4.0</v>
      </c>
      <c r="D20413" s="6" t="s">
        <v>20508</v>
      </c>
      <c r="E20413" s="7"/>
      <c r="F20413" s="8">
        <v>0.0</v>
      </c>
      <c r="H20413" s="10"/>
    </row>
    <row r="20414">
      <c r="A20414" s="5" t="s">
        <v>20501</v>
      </c>
      <c r="B20414" s="5">
        <v>9.0</v>
      </c>
      <c r="C20414" s="5">
        <v>4.0</v>
      </c>
      <c r="D20414" s="6" t="s">
        <v>20509</v>
      </c>
      <c r="E20414" s="7"/>
      <c r="F20414" s="8">
        <v>1.0</v>
      </c>
      <c r="H20414" s="10"/>
    </row>
    <row r="20415">
      <c r="A20415" s="5" t="s">
        <v>20501</v>
      </c>
      <c r="B20415" s="5">
        <v>10.0</v>
      </c>
      <c r="C20415" s="5">
        <v>5.0</v>
      </c>
      <c r="D20415" s="6" t="s">
        <v>20510</v>
      </c>
      <c r="E20415" s="7"/>
      <c r="F20415" s="8">
        <v>0.0</v>
      </c>
      <c r="H20415" s="10"/>
    </row>
    <row r="20416">
      <c r="A20416" s="5" t="s">
        <v>20501</v>
      </c>
      <c r="B20416" s="5">
        <v>11.0</v>
      </c>
      <c r="C20416" s="5">
        <v>5.0</v>
      </c>
      <c r="D20416" s="6" t="s">
        <v>20511</v>
      </c>
      <c r="E20416" s="7"/>
      <c r="F20416" s="8">
        <v>1.0</v>
      </c>
      <c r="H20416" s="10"/>
    </row>
    <row r="20417">
      <c r="A20417" s="5" t="s">
        <v>20501</v>
      </c>
      <c r="B20417" s="5">
        <v>12.0</v>
      </c>
      <c r="C20417" s="5">
        <v>6.0</v>
      </c>
      <c r="D20417" s="6" t="s">
        <v>20512</v>
      </c>
      <c r="E20417" s="7"/>
      <c r="F20417" s="8">
        <v>0.0</v>
      </c>
      <c r="H20417" s="10"/>
    </row>
    <row r="20418">
      <c r="A20418" s="5" t="s">
        <v>20501</v>
      </c>
      <c r="B20418" s="5">
        <v>13.0</v>
      </c>
      <c r="C20418" s="5">
        <v>6.0</v>
      </c>
      <c r="D20418" s="6" t="s">
        <v>20513</v>
      </c>
      <c r="E20418" s="7"/>
      <c r="F20418" s="8">
        <v>1.0</v>
      </c>
      <c r="H20418" s="10"/>
    </row>
    <row r="20419">
      <c r="A20419" s="5" t="s">
        <v>20501</v>
      </c>
      <c r="B20419" s="5">
        <v>14.0</v>
      </c>
      <c r="C20419" s="5">
        <v>7.0</v>
      </c>
      <c r="D20419" s="6" t="s">
        <v>20514</v>
      </c>
      <c r="E20419" s="7"/>
      <c r="F20419" s="8">
        <v>0.0</v>
      </c>
      <c r="H20419" s="10"/>
    </row>
    <row r="20420">
      <c r="A20420" s="5" t="s">
        <v>20501</v>
      </c>
      <c r="B20420" s="5">
        <v>15.0</v>
      </c>
      <c r="C20420" s="5">
        <v>7.0</v>
      </c>
      <c r="D20420" s="6" t="s">
        <v>20515</v>
      </c>
      <c r="E20420" s="7"/>
      <c r="F20420" s="8">
        <v>1.0</v>
      </c>
      <c r="H20420" s="10"/>
    </row>
    <row r="20421">
      <c r="A20421" s="5" t="s">
        <v>20501</v>
      </c>
      <c r="B20421" s="5">
        <v>16.0</v>
      </c>
      <c r="C20421" s="5">
        <v>8.0</v>
      </c>
      <c r="D20421" s="6" t="s">
        <v>12012</v>
      </c>
      <c r="E20421" s="7"/>
      <c r="F20421" s="8">
        <v>0.0</v>
      </c>
      <c r="H20421" s="10"/>
    </row>
    <row r="20422">
      <c r="A20422" s="5" t="s">
        <v>20501</v>
      </c>
      <c r="B20422" s="5">
        <v>17.0</v>
      </c>
      <c r="C20422" s="5">
        <v>8.0</v>
      </c>
      <c r="D20422" s="6" t="s">
        <v>20516</v>
      </c>
      <c r="E20422" s="7"/>
      <c r="F20422" s="8">
        <v>1.0</v>
      </c>
      <c r="H20422" s="10"/>
    </row>
    <row r="20423">
      <c r="A20423" s="5" t="s">
        <v>20501</v>
      </c>
      <c r="B20423" s="5">
        <v>18.0</v>
      </c>
      <c r="C20423" s="5">
        <v>9.0</v>
      </c>
      <c r="D20423" s="6" t="s">
        <v>20517</v>
      </c>
      <c r="E20423" s="7"/>
      <c r="F20423" s="8">
        <v>0.0</v>
      </c>
      <c r="H20423" s="10"/>
    </row>
    <row r="20424">
      <c r="A20424" s="5" t="s">
        <v>20501</v>
      </c>
      <c r="B20424" s="5">
        <v>19.0</v>
      </c>
      <c r="C20424" s="5">
        <v>9.0</v>
      </c>
      <c r="D20424" s="6" t="s">
        <v>20518</v>
      </c>
      <c r="E20424" s="7"/>
      <c r="F20424" s="8">
        <v>1.0</v>
      </c>
      <c r="H20424" s="10"/>
    </row>
    <row r="20425">
      <c r="A20425" s="5" t="s">
        <v>20519</v>
      </c>
      <c r="B20425" s="5">
        <v>0.0</v>
      </c>
      <c r="C20425" s="5">
        <v>0.0</v>
      </c>
      <c r="D20425" s="6" t="s">
        <v>9605</v>
      </c>
      <c r="E20425" s="7"/>
      <c r="F20425" s="8">
        <v>0.0</v>
      </c>
      <c r="H20425" s="10"/>
    </row>
    <row r="20426">
      <c r="A20426" s="5" t="s">
        <v>20519</v>
      </c>
      <c r="B20426" s="5">
        <v>1.0</v>
      </c>
      <c r="C20426" s="5">
        <v>0.0</v>
      </c>
      <c r="D20426" s="6" t="s">
        <v>20520</v>
      </c>
      <c r="E20426" s="7"/>
      <c r="F20426" s="8">
        <v>1.0</v>
      </c>
      <c r="H20426" s="10"/>
    </row>
    <row r="20427">
      <c r="A20427" s="5" t="s">
        <v>20519</v>
      </c>
      <c r="B20427" s="5">
        <v>2.0</v>
      </c>
      <c r="C20427" s="5">
        <v>1.0</v>
      </c>
      <c r="D20427" s="6" t="s">
        <v>20521</v>
      </c>
      <c r="E20427" s="7"/>
      <c r="F20427" s="8">
        <v>0.0</v>
      </c>
      <c r="H20427" s="10"/>
    </row>
    <row r="20428">
      <c r="A20428" s="5" t="s">
        <v>20519</v>
      </c>
      <c r="B20428" s="5">
        <v>3.0</v>
      </c>
      <c r="C20428" s="5">
        <v>1.0</v>
      </c>
      <c r="D20428" s="6" t="s">
        <v>20522</v>
      </c>
      <c r="E20428" s="7"/>
      <c r="F20428" s="8">
        <v>1.0</v>
      </c>
      <c r="H20428" s="10"/>
    </row>
    <row r="20429">
      <c r="A20429" s="5" t="s">
        <v>20519</v>
      </c>
      <c r="B20429" s="5">
        <v>4.0</v>
      </c>
      <c r="C20429" s="5">
        <v>2.0</v>
      </c>
      <c r="D20429" s="6" t="s">
        <v>20523</v>
      </c>
      <c r="E20429" s="7"/>
      <c r="F20429" s="8">
        <v>0.0</v>
      </c>
      <c r="H20429" s="10"/>
    </row>
    <row r="20430">
      <c r="A20430" s="5" t="s">
        <v>20519</v>
      </c>
      <c r="B20430" s="5">
        <v>5.0</v>
      </c>
      <c r="C20430" s="5">
        <v>2.0</v>
      </c>
      <c r="D20430" s="6" t="s">
        <v>3320</v>
      </c>
      <c r="E20430" s="7"/>
      <c r="F20430" s="8">
        <v>1.0</v>
      </c>
      <c r="H20430" s="10"/>
    </row>
    <row r="20431">
      <c r="A20431" s="5" t="s">
        <v>20519</v>
      </c>
      <c r="B20431" s="5">
        <v>6.0</v>
      </c>
      <c r="C20431" s="5">
        <v>3.0</v>
      </c>
      <c r="D20431" s="6" t="s">
        <v>20524</v>
      </c>
      <c r="E20431" s="7"/>
      <c r="F20431" s="8">
        <v>0.0</v>
      </c>
      <c r="H20431" s="10"/>
    </row>
    <row r="20432">
      <c r="A20432" s="5" t="s">
        <v>20519</v>
      </c>
      <c r="B20432" s="5">
        <v>7.0</v>
      </c>
      <c r="C20432" s="5">
        <v>3.0</v>
      </c>
      <c r="D20432" s="6" t="s">
        <v>20525</v>
      </c>
      <c r="E20432" s="7"/>
      <c r="F20432" s="8">
        <v>1.0</v>
      </c>
      <c r="H20432" s="10"/>
    </row>
    <row r="20433">
      <c r="A20433" s="5" t="s">
        <v>20519</v>
      </c>
      <c r="B20433" s="5">
        <v>8.0</v>
      </c>
      <c r="C20433" s="5">
        <v>4.0</v>
      </c>
      <c r="D20433" s="6" t="s">
        <v>20526</v>
      </c>
      <c r="E20433" s="7"/>
      <c r="F20433" s="8">
        <v>0.0</v>
      </c>
      <c r="H20433" s="10"/>
    </row>
    <row r="20434">
      <c r="A20434" s="5" t="s">
        <v>20519</v>
      </c>
      <c r="B20434" s="5">
        <v>9.0</v>
      </c>
      <c r="C20434" s="5">
        <v>4.0</v>
      </c>
      <c r="D20434" s="6" t="s">
        <v>20527</v>
      </c>
      <c r="E20434" s="7"/>
      <c r="F20434" s="8">
        <v>1.0</v>
      </c>
      <c r="H20434" s="10"/>
    </row>
    <row r="20435">
      <c r="A20435" s="5" t="s">
        <v>20519</v>
      </c>
      <c r="B20435" s="5">
        <v>10.0</v>
      </c>
      <c r="C20435" s="5">
        <v>5.0</v>
      </c>
      <c r="D20435" s="6" t="s">
        <v>20528</v>
      </c>
      <c r="E20435" s="7"/>
      <c r="F20435" s="8">
        <v>0.0</v>
      </c>
      <c r="H20435" s="10"/>
    </row>
    <row r="20436">
      <c r="A20436" s="5" t="s">
        <v>20519</v>
      </c>
      <c r="B20436" s="5">
        <v>11.0</v>
      </c>
      <c r="C20436" s="5">
        <v>5.0</v>
      </c>
      <c r="D20436" s="6" t="s">
        <v>20529</v>
      </c>
      <c r="E20436" s="7"/>
      <c r="F20436" s="8">
        <v>1.0</v>
      </c>
      <c r="H20436" s="10"/>
    </row>
    <row r="20437">
      <c r="A20437" s="5" t="s">
        <v>20519</v>
      </c>
      <c r="B20437" s="5">
        <v>12.0</v>
      </c>
      <c r="C20437" s="5">
        <v>6.0</v>
      </c>
      <c r="D20437" s="6" t="s">
        <v>20530</v>
      </c>
      <c r="E20437" s="7"/>
      <c r="F20437" s="8">
        <v>0.0</v>
      </c>
      <c r="H20437" s="10"/>
    </row>
    <row r="20438">
      <c r="A20438" s="5" t="s">
        <v>20519</v>
      </c>
      <c r="B20438" s="5">
        <v>13.0</v>
      </c>
      <c r="C20438" s="5">
        <v>6.0</v>
      </c>
      <c r="D20438" s="6" t="s">
        <v>20531</v>
      </c>
      <c r="E20438" s="7"/>
      <c r="F20438" s="8">
        <v>1.0</v>
      </c>
      <c r="H20438" s="10"/>
    </row>
    <row r="20439">
      <c r="A20439" s="5" t="s">
        <v>20519</v>
      </c>
      <c r="B20439" s="5">
        <v>14.0</v>
      </c>
      <c r="C20439" s="5">
        <v>7.0</v>
      </c>
      <c r="D20439" s="6" t="s">
        <v>20532</v>
      </c>
      <c r="E20439" s="7"/>
      <c r="F20439" s="8">
        <v>0.0</v>
      </c>
      <c r="H20439" s="10"/>
    </row>
    <row r="20440">
      <c r="A20440" s="5" t="s">
        <v>20519</v>
      </c>
      <c r="B20440" s="5">
        <v>15.0</v>
      </c>
      <c r="C20440" s="5">
        <v>7.0</v>
      </c>
      <c r="D20440" s="6" t="s">
        <v>20533</v>
      </c>
      <c r="E20440" s="7"/>
      <c r="F20440" s="8">
        <v>1.0</v>
      </c>
      <c r="H20440" s="10"/>
    </row>
    <row r="20441">
      <c r="A20441" s="5" t="s">
        <v>20519</v>
      </c>
      <c r="B20441" s="5">
        <v>16.0</v>
      </c>
      <c r="C20441" s="5">
        <v>8.0</v>
      </c>
      <c r="D20441" s="6" t="s">
        <v>20534</v>
      </c>
      <c r="E20441" s="7"/>
      <c r="F20441" s="8">
        <v>0.0</v>
      </c>
      <c r="H20441" s="10"/>
    </row>
    <row r="20442">
      <c r="A20442" s="5" t="s">
        <v>20519</v>
      </c>
      <c r="B20442" s="5">
        <v>17.0</v>
      </c>
      <c r="C20442" s="5">
        <v>8.0</v>
      </c>
      <c r="D20442" s="6" t="s">
        <v>20535</v>
      </c>
      <c r="E20442" s="7"/>
      <c r="F20442" s="8">
        <v>1.0</v>
      </c>
      <c r="H20442" s="10"/>
    </row>
    <row r="20443">
      <c r="A20443" s="5" t="s">
        <v>20519</v>
      </c>
      <c r="B20443" s="5">
        <v>18.0</v>
      </c>
      <c r="C20443" s="5">
        <v>9.0</v>
      </c>
      <c r="D20443" s="6" t="s">
        <v>20536</v>
      </c>
      <c r="E20443" s="7"/>
      <c r="F20443" s="8">
        <v>0.0</v>
      </c>
      <c r="H20443" s="10"/>
    </row>
    <row r="20444">
      <c r="A20444" s="5" t="s">
        <v>20519</v>
      </c>
      <c r="B20444" s="5">
        <v>19.0</v>
      </c>
      <c r="C20444" s="5">
        <v>9.0</v>
      </c>
      <c r="D20444" s="6" t="s">
        <v>20537</v>
      </c>
      <c r="E20444" s="7"/>
      <c r="F20444" s="8">
        <v>1.0</v>
      </c>
      <c r="H20444" s="10"/>
    </row>
    <row r="20445">
      <c r="A20445" s="5" t="s">
        <v>20538</v>
      </c>
      <c r="B20445" s="5">
        <v>0.0</v>
      </c>
      <c r="C20445" s="5">
        <v>0.0</v>
      </c>
      <c r="D20445" s="6" t="s">
        <v>206</v>
      </c>
      <c r="E20445" s="7"/>
      <c r="F20445" s="8">
        <v>0.0</v>
      </c>
      <c r="H20445" s="10"/>
    </row>
    <row r="20446">
      <c r="A20446" s="5" t="s">
        <v>20538</v>
      </c>
      <c r="B20446" s="5">
        <v>1.0</v>
      </c>
      <c r="C20446" s="5">
        <v>0.0</v>
      </c>
      <c r="D20446" s="6" t="s">
        <v>9856</v>
      </c>
      <c r="E20446" s="7"/>
      <c r="F20446" s="8">
        <v>1.0</v>
      </c>
      <c r="H20446" s="10"/>
    </row>
    <row r="20447">
      <c r="A20447" s="5" t="s">
        <v>20538</v>
      </c>
      <c r="B20447" s="5">
        <v>2.0</v>
      </c>
      <c r="C20447" s="5">
        <v>1.0</v>
      </c>
      <c r="D20447" s="6" t="s">
        <v>20539</v>
      </c>
      <c r="E20447" s="7"/>
      <c r="F20447" s="8">
        <v>0.0</v>
      </c>
      <c r="H20447" s="10"/>
    </row>
    <row r="20448">
      <c r="A20448" s="5" t="s">
        <v>20538</v>
      </c>
      <c r="B20448" s="5">
        <v>3.0</v>
      </c>
      <c r="C20448" s="5">
        <v>1.0</v>
      </c>
      <c r="D20448" s="6" t="s">
        <v>20540</v>
      </c>
      <c r="E20448" s="7"/>
      <c r="F20448" s="8">
        <v>1.0</v>
      </c>
      <c r="H20448" s="10"/>
    </row>
    <row r="20449">
      <c r="A20449" s="5" t="s">
        <v>20538</v>
      </c>
      <c r="B20449" s="5">
        <v>4.0</v>
      </c>
      <c r="C20449" s="5">
        <v>2.0</v>
      </c>
      <c r="D20449" s="6" t="s">
        <v>20541</v>
      </c>
      <c r="E20449" s="7"/>
      <c r="F20449" s="8">
        <v>0.0</v>
      </c>
      <c r="H20449" s="10"/>
    </row>
    <row r="20450">
      <c r="A20450" s="5" t="s">
        <v>20538</v>
      </c>
      <c r="B20450" s="5">
        <v>5.0</v>
      </c>
      <c r="C20450" s="5">
        <v>2.0</v>
      </c>
      <c r="D20450" s="6" t="s">
        <v>20542</v>
      </c>
      <c r="E20450" s="7"/>
      <c r="F20450" s="8">
        <v>1.0</v>
      </c>
      <c r="H20450" s="10"/>
    </row>
    <row r="20451">
      <c r="A20451" s="5" t="s">
        <v>20538</v>
      </c>
      <c r="B20451" s="5">
        <v>6.0</v>
      </c>
      <c r="C20451" s="5">
        <v>3.0</v>
      </c>
      <c r="D20451" s="6" t="s">
        <v>20543</v>
      </c>
      <c r="E20451" s="7"/>
      <c r="F20451" s="8">
        <v>0.0</v>
      </c>
      <c r="H20451" s="10"/>
    </row>
    <row r="20452">
      <c r="A20452" s="5" t="s">
        <v>20538</v>
      </c>
      <c r="B20452" s="5">
        <v>7.0</v>
      </c>
      <c r="C20452" s="5">
        <v>3.0</v>
      </c>
      <c r="D20452" s="6" t="s">
        <v>20544</v>
      </c>
      <c r="E20452" s="7"/>
      <c r="F20452" s="8">
        <v>1.0</v>
      </c>
      <c r="H20452" s="10"/>
    </row>
    <row r="20453">
      <c r="A20453" s="5" t="s">
        <v>20538</v>
      </c>
      <c r="B20453" s="5">
        <v>8.0</v>
      </c>
      <c r="C20453" s="5">
        <v>4.0</v>
      </c>
      <c r="D20453" s="6" t="s">
        <v>20545</v>
      </c>
      <c r="E20453" s="7"/>
      <c r="F20453" s="8">
        <v>0.0</v>
      </c>
      <c r="H20453" s="10"/>
    </row>
    <row r="20454">
      <c r="A20454" s="5" t="s">
        <v>20538</v>
      </c>
      <c r="B20454" s="5">
        <v>9.0</v>
      </c>
      <c r="C20454" s="5">
        <v>4.0</v>
      </c>
      <c r="D20454" s="6" t="s">
        <v>20546</v>
      </c>
      <c r="E20454" s="7"/>
      <c r="F20454" s="8">
        <v>1.0</v>
      </c>
      <c r="H20454" s="10"/>
    </row>
    <row r="20455">
      <c r="A20455" s="5" t="s">
        <v>20538</v>
      </c>
      <c r="B20455" s="5">
        <v>10.0</v>
      </c>
      <c r="C20455" s="5">
        <v>5.0</v>
      </c>
      <c r="D20455" s="6" t="s">
        <v>20547</v>
      </c>
      <c r="E20455" s="7"/>
      <c r="F20455" s="8">
        <v>0.0</v>
      </c>
      <c r="H20455" s="10"/>
    </row>
    <row r="20456">
      <c r="A20456" s="5" t="s">
        <v>20538</v>
      </c>
      <c r="B20456" s="5">
        <v>11.0</v>
      </c>
      <c r="C20456" s="5">
        <v>5.0</v>
      </c>
      <c r="D20456" s="6" t="s">
        <v>20548</v>
      </c>
      <c r="E20456" s="7"/>
      <c r="F20456" s="8">
        <v>1.0</v>
      </c>
      <c r="H20456" s="10"/>
    </row>
    <row r="20457">
      <c r="A20457" s="5" t="s">
        <v>20538</v>
      </c>
      <c r="B20457" s="5">
        <v>12.0</v>
      </c>
      <c r="C20457" s="5">
        <v>6.0</v>
      </c>
      <c r="D20457" s="6" t="s">
        <v>20549</v>
      </c>
      <c r="E20457" s="7"/>
      <c r="F20457" s="8">
        <v>0.0</v>
      </c>
      <c r="H20457" s="10"/>
    </row>
    <row r="20458">
      <c r="A20458" s="5" t="s">
        <v>20538</v>
      </c>
      <c r="B20458" s="5">
        <v>13.0</v>
      </c>
      <c r="C20458" s="5">
        <v>6.0</v>
      </c>
      <c r="D20458" s="6" t="s">
        <v>20550</v>
      </c>
      <c r="E20458" s="7"/>
      <c r="F20458" s="8">
        <v>1.0</v>
      </c>
      <c r="H20458" s="10"/>
    </row>
    <row r="20459">
      <c r="A20459" s="5" t="s">
        <v>20538</v>
      </c>
      <c r="B20459" s="5">
        <v>14.0</v>
      </c>
      <c r="C20459" s="5">
        <v>7.0</v>
      </c>
      <c r="D20459" s="6" t="s">
        <v>19705</v>
      </c>
      <c r="E20459" s="7"/>
      <c r="F20459" s="8">
        <v>0.0</v>
      </c>
      <c r="H20459" s="10"/>
    </row>
    <row r="20460">
      <c r="A20460" s="5" t="s">
        <v>20538</v>
      </c>
      <c r="B20460" s="5">
        <v>15.0</v>
      </c>
      <c r="C20460" s="5">
        <v>7.0</v>
      </c>
      <c r="D20460" s="6" t="s">
        <v>20551</v>
      </c>
      <c r="E20460" s="7"/>
      <c r="F20460" s="8">
        <v>1.0</v>
      </c>
      <c r="H20460" s="10"/>
    </row>
    <row r="20461">
      <c r="A20461" s="5" t="s">
        <v>20538</v>
      </c>
      <c r="B20461" s="5">
        <v>16.0</v>
      </c>
      <c r="C20461" s="5">
        <v>8.0</v>
      </c>
      <c r="D20461" s="6" t="s">
        <v>20552</v>
      </c>
      <c r="E20461" s="7"/>
      <c r="F20461" s="8">
        <v>0.0</v>
      </c>
      <c r="H20461" s="10"/>
    </row>
    <row r="20462">
      <c r="A20462" s="5" t="s">
        <v>20538</v>
      </c>
      <c r="B20462" s="5">
        <v>17.0</v>
      </c>
      <c r="C20462" s="5">
        <v>8.0</v>
      </c>
      <c r="D20462" s="6" t="s">
        <v>20553</v>
      </c>
      <c r="E20462" s="7"/>
      <c r="F20462" s="8">
        <v>1.0</v>
      </c>
      <c r="H20462" s="10"/>
    </row>
    <row r="20463">
      <c r="A20463" s="5" t="s">
        <v>20538</v>
      </c>
      <c r="B20463" s="5">
        <v>18.0</v>
      </c>
      <c r="C20463" s="5">
        <v>9.0</v>
      </c>
      <c r="D20463" s="6" t="s">
        <v>20554</v>
      </c>
      <c r="E20463" s="7"/>
      <c r="F20463" s="8">
        <v>0.0</v>
      </c>
      <c r="H20463" s="10"/>
    </row>
    <row r="20464">
      <c r="A20464" s="5" t="s">
        <v>20538</v>
      </c>
      <c r="B20464" s="5">
        <v>19.0</v>
      </c>
      <c r="C20464" s="5">
        <v>9.0</v>
      </c>
      <c r="D20464" s="6" t="s">
        <v>20555</v>
      </c>
      <c r="E20464" s="7"/>
      <c r="F20464" s="8">
        <v>1.0</v>
      </c>
      <c r="H20464" s="10"/>
    </row>
    <row r="20465">
      <c r="A20465" s="5" t="s">
        <v>20556</v>
      </c>
      <c r="B20465" s="5">
        <v>0.0</v>
      </c>
      <c r="C20465" s="5">
        <v>0.0</v>
      </c>
      <c r="D20465" s="6" t="s">
        <v>3884</v>
      </c>
      <c r="E20465" s="7"/>
      <c r="F20465" s="8">
        <v>0.0</v>
      </c>
      <c r="H20465" s="10"/>
    </row>
    <row r="20466">
      <c r="A20466" s="5" t="s">
        <v>20556</v>
      </c>
      <c r="B20466" s="5">
        <v>1.0</v>
      </c>
      <c r="C20466" s="5">
        <v>0.0</v>
      </c>
      <c r="D20466" s="6" t="s">
        <v>20557</v>
      </c>
      <c r="E20466" s="7"/>
      <c r="F20466" s="8">
        <v>1.0</v>
      </c>
      <c r="H20466" s="10"/>
    </row>
    <row r="20467">
      <c r="A20467" s="5" t="s">
        <v>20556</v>
      </c>
      <c r="B20467" s="5">
        <v>2.0</v>
      </c>
      <c r="C20467" s="5">
        <v>1.0</v>
      </c>
      <c r="D20467" s="6" t="s">
        <v>20558</v>
      </c>
      <c r="E20467" s="7"/>
      <c r="F20467" s="8">
        <v>0.0</v>
      </c>
      <c r="H20467" s="10"/>
    </row>
    <row r="20468">
      <c r="A20468" s="5" t="s">
        <v>20556</v>
      </c>
      <c r="B20468" s="5">
        <v>3.0</v>
      </c>
      <c r="C20468" s="5">
        <v>1.0</v>
      </c>
      <c r="D20468" s="6" t="s">
        <v>20559</v>
      </c>
      <c r="E20468" s="7"/>
      <c r="F20468" s="8">
        <v>1.0</v>
      </c>
      <c r="H20468" s="10"/>
    </row>
    <row r="20469">
      <c r="A20469" s="5" t="s">
        <v>20556</v>
      </c>
      <c r="B20469" s="5">
        <v>4.0</v>
      </c>
      <c r="C20469" s="5">
        <v>2.0</v>
      </c>
      <c r="D20469" s="6" t="s">
        <v>20560</v>
      </c>
      <c r="E20469" s="7"/>
      <c r="F20469" s="8">
        <v>0.0</v>
      </c>
      <c r="H20469" s="10"/>
    </row>
    <row r="20470">
      <c r="A20470" s="5" t="s">
        <v>20556</v>
      </c>
      <c r="B20470" s="5">
        <v>5.0</v>
      </c>
      <c r="C20470" s="5">
        <v>2.0</v>
      </c>
      <c r="D20470" s="6" t="s">
        <v>20561</v>
      </c>
      <c r="E20470" s="7"/>
      <c r="F20470" s="8">
        <v>1.0</v>
      </c>
      <c r="H20470" s="10"/>
    </row>
    <row r="20471">
      <c r="A20471" s="5" t="s">
        <v>20556</v>
      </c>
      <c r="B20471" s="5">
        <v>6.0</v>
      </c>
      <c r="C20471" s="5">
        <v>3.0</v>
      </c>
      <c r="D20471" s="6" t="s">
        <v>9864</v>
      </c>
      <c r="E20471" s="7"/>
      <c r="F20471" s="8">
        <v>0.0</v>
      </c>
      <c r="H20471" s="10"/>
    </row>
    <row r="20472">
      <c r="A20472" s="5" t="s">
        <v>20556</v>
      </c>
      <c r="B20472" s="5">
        <v>7.0</v>
      </c>
      <c r="C20472" s="5">
        <v>3.0</v>
      </c>
      <c r="D20472" s="6" t="s">
        <v>20562</v>
      </c>
      <c r="E20472" s="7"/>
      <c r="F20472" s="8">
        <v>1.0</v>
      </c>
      <c r="H20472" s="10"/>
    </row>
    <row r="20473">
      <c r="A20473" s="5" t="s">
        <v>20556</v>
      </c>
      <c r="B20473" s="5">
        <v>8.0</v>
      </c>
      <c r="C20473" s="5">
        <v>4.0</v>
      </c>
      <c r="D20473" s="6" t="s">
        <v>20563</v>
      </c>
      <c r="E20473" s="7"/>
      <c r="F20473" s="8">
        <v>0.0</v>
      </c>
      <c r="H20473" s="10"/>
    </row>
    <row r="20474">
      <c r="A20474" s="5" t="s">
        <v>20556</v>
      </c>
      <c r="B20474" s="5">
        <v>9.0</v>
      </c>
      <c r="C20474" s="5">
        <v>4.0</v>
      </c>
      <c r="D20474" s="6" t="s">
        <v>20564</v>
      </c>
      <c r="E20474" s="7"/>
      <c r="F20474" s="8">
        <v>1.0</v>
      </c>
      <c r="H20474" s="10"/>
    </row>
    <row r="20475">
      <c r="A20475" s="5" t="s">
        <v>20556</v>
      </c>
      <c r="B20475" s="5">
        <v>10.0</v>
      </c>
      <c r="C20475" s="5">
        <v>5.0</v>
      </c>
      <c r="D20475" s="6" t="s">
        <v>20565</v>
      </c>
      <c r="E20475" s="7"/>
      <c r="F20475" s="8">
        <v>0.0</v>
      </c>
      <c r="H20475" s="10"/>
    </row>
    <row r="20476">
      <c r="A20476" s="5" t="s">
        <v>20556</v>
      </c>
      <c r="B20476" s="5">
        <v>11.0</v>
      </c>
      <c r="C20476" s="5">
        <v>5.0</v>
      </c>
      <c r="D20476" s="6" t="s">
        <v>20566</v>
      </c>
      <c r="E20476" s="7"/>
      <c r="F20476" s="8">
        <v>1.0</v>
      </c>
      <c r="H20476" s="10"/>
    </row>
    <row r="20477">
      <c r="A20477" s="5" t="s">
        <v>20556</v>
      </c>
      <c r="B20477" s="5">
        <v>12.0</v>
      </c>
      <c r="C20477" s="5">
        <v>6.0</v>
      </c>
      <c r="D20477" s="6" t="s">
        <v>20567</v>
      </c>
      <c r="E20477" s="7"/>
      <c r="F20477" s="8">
        <v>0.0</v>
      </c>
      <c r="H20477" s="10"/>
    </row>
    <row r="20478">
      <c r="A20478" s="5" t="s">
        <v>20556</v>
      </c>
      <c r="B20478" s="5">
        <v>13.0</v>
      </c>
      <c r="C20478" s="5">
        <v>6.0</v>
      </c>
      <c r="D20478" s="6" t="s">
        <v>20568</v>
      </c>
      <c r="E20478" s="7"/>
      <c r="F20478" s="8">
        <v>1.0</v>
      </c>
      <c r="H20478" s="10"/>
    </row>
    <row r="20479">
      <c r="A20479" s="5" t="s">
        <v>20556</v>
      </c>
      <c r="B20479" s="5">
        <v>14.0</v>
      </c>
      <c r="C20479" s="5">
        <v>7.0</v>
      </c>
      <c r="D20479" s="6" t="s">
        <v>20569</v>
      </c>
      <c r="E20479" s="7"/>
      <c r="F20479" s="8">
        <v>0.0</v>
      </c>
      <c r="H20479" s="10"/>
    </row>
    <row r="20480">
      <c r="A20480" s="5" t="s">
        <v>20556</v>
      </c>
      <c r="B20480" s="5">
        <v>15.0</v>
      </c>
      <c r="C20480" s="5">
        <v>7.0</v>
      </c>
      <c r="D20480" s="6" t="s">
        <v>20570</v>
      </c>
      <c r="E20480" s="7"/>
      <c r="F20480" s="8">
        <v>1.0</v>
      </c>
      <c r="H20480" s="10"/>
    </row>
    <row r="20481">
      <c r="A20481" s="5" t="s">
        <v>20556</v>
      </c>
      <c r="B20481" s="5">
        <v>16.0</v>
      </c>
      <c r="C20481" s="5">
        <v>8.0</v>
      </c>
      <c r="D20481" s="6" t="s">
        <v>20571</v>
      </c>
      <c r="E20481" s="7"/>
      <c r="F20481" s="8">
        <v>0.0</v>
      </c>
      <c r="H20481" s="10"/>
    </row>
    <row r="20482">
      <c r="A20482" s="5" t="s">
        <v>20556</v>
      </c>
      <c r="B20482" s="5">
        <v>17.0</v>
      </c>
      <c r="C20482" s="5">
        <v>8.0</v>
      </c>
      <c r="D20482" s="6" t="s">
        <v>20572</v>
      </c>
      <c r="E20482" s="7"/>
      <c r="F20482" s="8">
        <v>1.0</v>
      </c>
      <c r="H20482" s="10"/>
    </row>
    <row r="20483">
      <c r="A20483" s="5" t="s">
        <v>20556</v>
      </c>
      <c r="B20483" s="5">
        <v>18.0</v>
      </c>
      <c r="C20483" s="5">
        <v>9.0</v>
      </c>
      <c r="D20483" s="6" t="s">
        <v>20573</v>
      </c>
      <c r="E20483" s="7"/>
      <c r="F20483" s="8">
        <v>0.0</v>
      </c>
      <c r="H20483" s="10"/>
    </row>
    <row r="20484">
      <c r="A20484" s="5" t="s">
        <v>20556</v>
      </c>
      <c r="B20484" s="5">
        <v>19.0</v>
      </c>
      <c r="C20484" s="5">
        <v>9.0</v>
      </c>
      <c r="D20484" s="6" t="s">
        <v>20574</v>
      </c>
      <c r="E20484" s="7"/>
      <c r="F20484" s="8">
        <v>1.0</v>
      </c>
      <c r="H20484" s="10"/>
    </row>
    <row r="20485">
      <c r="A20485" s="5" t="s">
        <v>20575</v>
      </c>
      <c r="B20485" s="5">
        <v>0.0</v>
      </c>
      <c r="C20485" s="5">
        <v>0.0</v>
      </c>
      <c r="D20485" s="6" t="s">
        <v>206</v>
      </c>
      <c r="E20485" s="7"/>
      <c r="F20485" s="8">
        <v>0.0</v>
      </c>
      <c r="H20485" s="10"/>
    </row>
    <row r="20486">
      <c r="A20486" s="5" t="s">
        <v>20575</v>
      </c>
      <c r="B20486" s="5">
        <v>1.0</v>
      </c>
      <c r="C20486" s="5">
        <v>0.0</v>
      </c>
      <c r="D20486" s="6" t="s">
        <v>831</v>
      </c>
      <c r="E20486" s="7"/>
      <c r="F20486" s="8">
        <v>1.0</v>
      </c>
      <c r="H20486" s="10"/>
    </row>
    <row r="20487">
      <c r="A20487" s="5" t="s">
        <v>20575</v>
      </c>
      <c r="B20487" s="5">
        <v>2.0</v>
      </c>
      <c r="C20487" s="5">
        <v>1.0</v>
      </c>
      <c r="D20487" s="6" t="s">
        <v>20576</v>
      </c>
      <c r="E20487" s="7"/>
      <c r="F20487" s="8">
        <v>0.0</v>
      </c>
      <c r="H20487" s="10"/>
    </row>
    <row r="20488">
      <c r="A20488" s="5" t="s">
        <v>20575</v>
      </c>
      <c r="B20488" s="5">
        <v>3.0</v>
      </c>
      <c r="C20488" s="5">
        <v>1.0</v>
      </c>
      <c r="D20488" s="6" t="s">
        <v>20577</v>
      </c>
      <c r="E20488" s="7"/>
      <c r="F20488" s="8">
        <v>1.0</v>
      </c>
      <c r="H20488" s="10"/>
    </row>
    <row r="20489">
      <c r="A20489" s="5" t="s">
        <v>20575</v>
      </c>
      <c r="B20489" s="5">
        <v>4.0</v>
      </c>
      <c r="C20489" s="5">
        <v>2.0</v>
      </c>
      <c r="D20489" s="6" t="s">
        <v>20578</v>
      </c>
      <c r="E20489" s="7"/>
      <c r="F20489" s="8">
        <v>0.0</v>
      </c>
      <c r="H20489" s="10"/>
    </row>
    <row r="20490">
      <c r="A20490" s="5" t="s">
        <v>20575</v>
      </c>
      <c r="B20490" s="5">
        <v>5.0</v>
      </c>
      <c r="C20490" s="5">
        <v>2.0</v>
      </c>
      <c r="D20490" s="6" t="s">
        <v>20579</v>
      </c>
      <c r="E20490" s="7"/>
      <c r="F20490" s="8">
        <v>1.0</v>
      </c>
      <c r="H20490" s="10"/>
    </row>
    <row r="20491">
      <c r="A20491" s="5" t="s">
        <v>20575</v>
      </c>
      <c r="B20491" s="5">
        <v>6.0</v>
      </c>
      <c r="C20491" s="5">
        <v>3.0</v>
      </c>
      <c r="D20491" s="6" t="s">
        <v>20580</v>
      </c>
      <c r="E20491" s="7"/>
      <c r="F20491" s="8">
        <v>0.0</v>
      </c>
      <c r="H20491" s="10"/>
    </row>
    <row r="20492">
      <c r="A20492" s="5" t="s">
        <v>20575</v>
      </c>
      <c r="B20492" s="5">
        <v>7.0</v>
      </c>
      <c r="C20492" s="5">
        <v>3.0</v>
      </c>
      <c r="D20492" s="6" t="s">
        <v>20581</v>
      </c>
      <c r="E20492" s="7"/>
      <c r="F20492" s="8">
        <v>1.0</v>
      </c>
      <c r="H20492" s="10"/>
    </row>
    <row r="20493">
      <c r="A20493" s="5" t="s">
        <v>20575</v>
      </c>
      <c r="B20493" s="5">
        <v>8.0</v>
      </c>
      <c r="C20493" s="5">
        <v>4.0</v>
      </c>
      <c r="D20493" s="6" t="s">
        <v>20582</v>
      </c>
      <c r="E20493" s="7"/>
      <c r="F20493" s="8">
        <v>0.0</v>
      </c>
      <c r="H20493" s="10"/>
    </row>
    <row r="20494">
      <c r="A20494" s="5" t="s">
        <v>20575</v>
      </c>
      <c r="B20494" s="5">
        <v>9.0</v>
      </c>
      <c r="C20494" s="5">
        <v>4.0</v>
      </c>
      <c r="D20494" s="6" t="s">
        <v>20583</v>
      </c>
      <c r="E20494" s="7"/>
      <c r="F20494" s="8">
        <v>1.0</v>
      </c>
      <c r="H20494" s="10"/>
    </row>
    <row r="20495">
      <c r="A20495" s="5" t="s">
        <v>20575</v>
      </c>
      <c r="B20495" s="5">
        <v>10.0</v>
      </c>
      <c r="C20495" s="5">
        <v>5.0</v>
      </c>
      <c r="D20495" s="6" t="s">
        <v>20584</v>
      </c>
      <c r="E20495" s="7"/>
      <c r="F20495" s="8">
        <v>0.0</v>
      </c>
      <c r="H20495" s="10"/>
    </row>
    <row r="20496">
      <c r="A20496" s="5" t="s">
        <v>20575</v>
      </c>
      <c r="B20496" s="5">
        <v>11.0</v>
      </c>
      <c r="C20496" s="5">
        <v>5.0</v>
      </c>
      <c r="D20496" s="6" t="s">
        <v>20585</v>
      </c>
      <c r="E20496" s="7"/>
      <c r="F20496" s="8">
        <v>1.0</v>
      </c>
      <c r="H20496" s="10"/>
    </row>
    <row r="20497">
      <c r="A20497" s="5" t="s">
        <v>20575</v>
      </c>
      <c r="B20497" s="5">
        <v>12.0</v>
      </c>
      <c r="C20497" s="5">
        <v>6.0</v>
      </c>
      <c r="D20497" s="6" t="s">
        <v>20586</v>
      </c>
      <c r="E20497" s="7"/>
      <c r="F20497" s="8">
        <v>0.0</v>
      </c>
      <c r="H20497" s="10"/>
    </row>
    <row r="20498">
      <c r="A20498" s="5" t="s">
        <v>20575</v>
      </c>
      <c r="B20498" s="5">
        <v>13.0</v>
      </c>
      <c r="C20498" s="5">
        <v>6.0</v>
      </c>
      <c r="D20498" s="6" t="s">
        <v>20587</v>
      </c>
      <c r="E20498" s="7"/>
      <c r="F20498" s="8">
        <v>1.0</v>
      </c>
      <c r="H20498" s="10"/>
    </row>
    <row r="20499">
      <c r="A20499" s="5" t="s">
        <v>20575</v>
      </c>
      <c r="B20499" s="5">
        <v>14.0</v>
      </c>
      <c r="C20499" s="5">
        <v>7.0</v>
      </c>
      <c r="D20499" s="6" t="s">
        <v>20588</v>
      </c>
      <c r="E20499" s="7"/>
      <c r="F20499" s="8">
        <v>0.0</v>
      </c>
      <c r="H20499" s="10"/>
    </row>
    <row r="20500">
      <c r="A20500" s="5" t="s">
        <v>20575</v>
      </c>
      <c r="B20500" s="5">
        <v>15.0</v>
      </c>
      <c r="C20500" s="5">
        <v>7.0</v>
      </c>
      <c r="D20500" s="6" t="s">
        <v>20589</v>
      </c>
      <c r="E20500" s="7"/>
      <c r="F20500" s="8">
        <v>1.0</v>
      </c>
      <c r="H20500" s="10"/>
    </row>
    <row r="20501">
      <c r="A20501" s="5" t="s">
        <v>20575</v>
      </c>
      <c r="B20501" s="5">
        <v>16.0</v>
      </c>
      <c r="C20501" s="5">
        <v>8.0</v>
      </c>
      <c r="D20501" s="6" t="s">
        <v>20590</v>
      </c>
      <c r="E20501" s="7"/>
      <c r="F20501" s="8">
        <v>0.0</v>
      </c>
      <c r="H20501" s="10"/>
    </row>
    <row r="20502">
      <c r="A20502" s="5" t="s">
        <v>20575</v>
      </c>
      <c r="B20502" s="5">
        <v>17.0</v>
      </c>
      <c r="C20502" s="5">
        <v>8.0</v>
      </c>
      <c r="D20502" s="6" t="s">
        <v>20591</v>
      </c>
      <c r="E20502" s="7"/>
      <c r="F20502" s="8">
        <v>1.0</v>
      </c>
      <c r="H20502" s="10"/>
    </row>
    <row r="20503">
      <c r="A20503" s="5" t="s">
        <v>20575</v>
      </c>
      <c r="B20503" s="5">
        <v>18.0</v>
      </c>
      <c r="C20503" s="5">
        <v>9.0</v>
      </c>
      <c r="D20503" s="6" t="s">
        <v>20592</v>
      </c>
      <c r="E20503" s="7"/>
      <c r="F20503" s="8">
        <v>0.0</v>
      </c>
      <c r="H20503" s="10"/>
    </row>
    <row r="20504">
      <c r="A20504" s="5" t="s">
        <v>20575</v>
      </c>
      <c r="B20504" s="5">
        <v>19.0</v>
      </c>
      <c r="C20504" s="5">
        <v>9.0</v>
      </c>
      <c r="D20504" s="6" t="s">
        <v>20593</v>
      </c>
      <c r="E20504" s="7"/>
      <c r="F20504" s="8">
        <v>1.0</v>
      </c>
      <c r="H20504" s="10"/>
    </row>
    <row r="20505">
      <c r="A20505" s="5" t="s">
        <v>20594</v>
      </c>
      <c r="B20505" s="5">
        <v>0.0</v>
      </c>
      <c r="C20505" s="5">
        <v>0.0</v>
      </c>
      <c r="D20505" s="6" t="s">
        <v>206</v>
      </c>
      <c r="E20505" s="7"/>
      <c r="F20505" s="8">
        <v>0.0</v>
      </c>
      <c r="H20505" s="10"/>
    </row>
    <row r="20506">
      <c r="A20506" s="5" t="s">
        <v>20594</v>
      </c>
      <c r="B20506" s="5">
        <v>1.0</v>
      </c>
      <c r="C20506" s="5">
        <v>0.0</v>
      </c>
      <c r="D20506" s="6" t="s">
        <v>8352</v>
      </c>
      <c r="E20506" s="7"/>
      <c r="F20506" s="8">
        <v>1.0</v>
      </c>
      <c r="H20506" s="10"/>
    </row>
    <row r="20507">
      <c r="A20507" s="5" t="s">
        <v>20594</v>
      </c>
      <c r="B20507" s="5">
        <v>2.0</v>
      </c>
      <c r="C20507" s="5">
        <v>1.0</v>
      </c>
      <c r="D20507" s="6" t="s">
        <v>3176</v>
      </c>
      <c r="E20507" s="7"/>
      <c r="F20507" s="8">
        <v>0.0</v>
      </c>
      <c r="H20507" s="10"/>
    </row>
    <row r="20508">
      <c r="A20508" s="5" t="s">
        <v>20594</v>
      </c>
      <c r="B20508" s="5">
        <v>3.0</v>
      </c>
      <c r="C20508" s="5">
        <v>1.0</v>
      </c>
      <c r="D20508" s="6" t="s">
        <v>20595</v>
      </c>
      <c r="E20508" s="7"/>
      <c r="F20508" s="8">
        <v>1.0</v>
      </c>
      <c r="H20508" s="10"/>
    </row>
    <row r="20509">
      <c r="A20509" s="5" t="s">
        <v>20594</v>
      </c>
      <c r="B20509" s="5">
        <v>4.0</v>
      </c>
      <c r="C20509" s="5">
        <v>2.0</v>
      </c>
      <c r="D20509" s="6" t="s">
        <v>20596</v>
      </c>
      <c r="E20509" s="7"/>
      <c r="F20509" s="8">
        <v>0.0</v>
      </c>
      <c r="H20509" s="10"/>
    </row>
    <row r="20510">
      <c r="A20510" s="5" t="s">
        <v>20594</v>
      </c>
      <c r="B20510" s="5">
        <v>5.0</v>
      </c>
      <c r="C20510" s="5">
        <v>2.0</v>
      </c>
      <c r="D20510" s="6" t="s">
        <v>20597</v>
      </c>
      <c r="E20510" s="7"/>
      <c r="F20510" s="8">
        <v>1.0</v>
      </c>
      <c r="H20510" s="10"/>
    </row>
    <row r="20511">
      <c r="A20511" s="5" t="s">
        <v>20594</v>
      </c>
      <c r="B20511" s="5">
        <v>6.0</v>
      </c>
      <c r="C20511" s="5">
        <v>3.0</v>
      </c>
      <c r="D20511" s="6" t="s">
        <v>20598</v>
      </c>
      <c r="E20511" s="7"/>
      <c r="F20511" s="8">
        <v>0.0</v>
      </c>
      <c r="H20511" s="10"/>
    </row>
    <row r="20512">
      <c r="A20512" s="5" t="s">
        <v>20594</v>
      </c>
      <c r="B20512" s="5">
        <v>7.0</v>
      </c>
      <c r="C20512" s="5">
        <v>3.0</v>
      </c>
      <c r="D20512" s="6" t="s">
        <v>20599</v>
      </c>
      <c r="E20512" s="7"/>
      <c r="F20512" s="8">
        <v>1.0</v>
      </c>
      <c r="H20512" s="10"/>
    </row>
    <row r="20513">
      <c r="A20513" s="5" t="s">
        <v>20594</v>
      </c>
      <c r="B20513" s="5">
        <v>8.0</v>
      </c>
      <c r="C20513" s="5">
        <v>4.0</v>
      </c>
      <c r="D20513" s="6" t="s">
        <v>20600</v>
      </c>
      <c r="E20513" s="7"/>
      <c r="F20513" s="8">
        <v>0.0</v>
      </c>
      <c r="H20513" s="10"/>
    </row>
    <row r="20514">
      <c r="A20514" s="5" t="s">
        <v>20594</v>
      </c>
      <c r="B20514" s="5">
        <v>9.0</v>
      </c>
      <c r="C20514" s="5">
        <v>4.0</v>
      </c>
      <c r="D20514" s="6" t="s">
        <v>20601</v>
      </c>
      <c r="E20514" s="7"/>
      <c r="F20514" s="8">
        <v>1.0</v>
      </c>
      <c r="H20514" s="10"/>
    </row>
    <row r="20515">
      <c r="A20515" s="5" t="s">
        <v>20594</v>
      </c>
      <c r="B20515" s="5">
        <v>10.0</v>
      </c>
      <c r="C20515" s="5">
        <v>5.0</v>
      </c>
      <c r="D20515" s="6" t="s">
        <v>20602</v>
      </c>
      <c r="E20515" s="7"/>
      <c r="F20515" s="8">
        <v>0.0</v>
      </c>
      <c r="H20515" s="10"/>
    </row>
    <row r="20516">
      <c r="A20516" s="5" t="s">
        <v>20594</v>
      </c>
      <c r="B20516" s="5">
        <v>11.0</v>
      </c>
      <c r="C20516" s="5">
        <v>5.0</v>
      </c>
      <c r="D20516" s="6" t="s">
        <v>20603</v>
      </c>
      <c r="E20516" s="7"/>
      <c r="F20516" s="8">
        <v>1.0</v>
      </c>
      <c r="H20516" s="10"/>
    </row>
    <row r="20517">
      <c r="A20517" s="5" t="s">
        <v>20594</v>
      </c>
      <c r="B20517" s="5">
        <v>12.0</v>
      </c>
      <c r="C20517" s="5">
        <v>6.0</v>
      </c>
      <c r="D20517" s="6" t="s">
        <v>20604</v>
      </c>
      <c r="E20517" s="7"/>
      <c r="F20517" s="8">
        <v>0.0</v>
      </c>
      <c r="H20517" s="10"/>
    </row>
    <row r="20518">
      <c r="A20518" s="5" t="s">
        <v>20594</v>
      </c>
      <c r="B20518" s="5">
        <v>13.0</v>
      </c>
      <c r="C20518" s="5">
        <v>6.0</v>
      </c>
      <c r="D20518" s="6" t="s">
        <v>20605</v>
      </c>
      <c r="E20518" s="7"/>
      <c r="F20518" s="8">
        <v>1.0</v>
      </c>
      <c r="H20518" s="10"/>
    </row>
    <row r="20519">
      <c r="A20519" s="5" t="s">
        <v>20594</v>
      </c>
      <c r="B20519" s="5">
        <v>14.0</v>
      </c>
      <c r="C20519" s="5">
        <v>7.0</v>
      </c>
      <c r="D20519" s="6" t="s">
        <v>20606</v>
      </c>
      <c r="E20519" s="7"/>
      <c r="F20519" s="8">
        <v>0.0</v>
      </c>
      <c r="H20519" s="10"/>
    </row>
    <row r="20520">
      <c r="A20520" s="5" t="s">
        <v>20594</v>
      </c>
      <c r="B20520" s="5">
        <v>15.0</v>
      </c>
      <c r="C20520" s="5">
        <v>7.0</v>
      </c>
      <c r="D20520" s="6" t="s">
        <v>2050</v>
      </c>
      <c r="E20520" s="7"/>
      <c r="F20520" s="8">
        <v>1.0</v>
      </c>
      <c r="H20520" s="10"/>
    </row>
    <row r="20521">
      <c r="A20521" s="5" t="s">
        <v>20594</v>
      </c>
      <c r="B20521" s="5">
        <v>16.0</v>
      </c>
      <c r="C20521" s="5">
        <v>8.0</v>
      </c>
      <c r="D20521" s="6" t="s">
        <v>20607</v>
      </c>
      <c r="E20521" s="7"/>
      <c r="F20521" s="8">
        <v>0.0</v>
      </c>
      <c r="H20521" s="10"/>
    </row>
    <row r="20522">
      <c r="A20522" s="5" t="s">
        <v>20594</v>
      </c>
      <c r="B20522" s="5">
        <v>17.0</v>
      </c>
      <c r="C20522" s="5">
        <v>8.0</v>
      </c>
      <c r="D20522" s="6" t="s">
        <v>20608</v>
      </c>
      <c r="E20522" s="7"/>
      <c r="F20522" s="8">
        <v>1.0</v>
      </c>
      <c r="H20522" s="10"/>
    </row>
    <row r="20523">
      <c r="A20523" s="5" t="s">
        <v>20594</v>
      </c>
      <c r="B20523" s="5">
        <v>18.0</v>
      </c>
      <c r="C20523" s="5">
        <v>9.0</v>
      </c>
      <c r="D20523" s="6" t="s">
        <v>20609</v>
      </c>
      <c r="E20523" s="7"/>
      <c r="F20523" s="8">
        <v>0.0</v>
      </c>
      <c r="H20523" s="10"/>
    </row>
    <row r="20524">
      <c r="A20524" s="5" t="s">
        <v>20594</v>
      </c>
      <c r="B20524" s="5">
        <v>19.0</v>
      </c>
      <c r="C20524" s="5">
        <v>9.0</v>
      </c>
      <c r="D20524" s="6" t="s">
        <v>20610</v>
      </c>
      <c r="E20524" s="7"/>
      <c r="F20524" s="8">
        <v>1.0</v>
      </c>
      <c r="H20524" s="10"/>
    </row>
    <row r="20525">
      <c r="A20525" s="5" t="s">
        <v>20611</v>
      </c>
      <c r="B20525" s="5">
        <v>0.0</v>
      </c>
      <c r="C20525" s="5">
        <v>0.0</v>
      </c>
      <c r="D20525" s="6" t="s">
        <v>10869</v>
      </c>
      <c r="E20525" s="7"/>
      <c r="F20525" s="8">
        <v>0.0</v>
      </c>
      <c r="H20525" s="10"/>
    </row>
    <row r="20526">
      <c r="A20526" s="5" t="s">
        <v>20611</v>
      </c>
      <c r="B20526" s="5">
        <v>1.0</v>
      </c>
      <c r="C20526" s="5">
        <v>0.0</v>
      </c>
      <c r="D20526" s="6" t="s">
        <v>20612</v>
      </c>
      <c r="E20526" s="7"/>
      <c r="F20526" s="8">
        <v>1.0</v>
      </c>
      <c r="H20526" s="10"/>
    </row>
    <row r="20527">
      <c r="A20527" s="5" t="s">
        <v>20611</v>
      </c>
      <c r="B20527" s="5">
        <v>2.0</v>
      </c>
      <c r="C20527" s="5">
        <v>1.0</v>
      </c>
      <c r="D20527" s="6" t="s">
        <v>20465</v>
      </c>
      <c r="E20527" s="7"/>
      <c r="F20527" s="8">
        <v>0.0</v>
      </c>
      <c r="H20527" s="10"/>
    </row>
    <row r="20528">
      <c r="A20528" s="5" t="s">
        <v>20611</v>
      </c>
      <c r="B20528" s="5">
        <v>3.0</v>
      </c>
      <c r="C20528" s="5">
        <v>1.0</v>
      </c>
      <c r="D20528" s="6" t="s">
        <v>20613</v>
      </c>
      <c r="E20528" s="7"/>
      <c r="F20528" s="8">
        <v>1.0</v>
      </c>
      <c r="H20528" s="10"/>
    </row>
    <row r="20529">
      <c r="A20529" s="5" t="s">
        <v>20611</v>
      </c>
      <c r="B20529" s="5">
        <v>4.0</v>
      </c>
      <c r="C20529" s="5">
        <v>2.0</v>
      </c>
      <c r="D20529" s="6" t="s">
        <v>20467</v>
      </c>
      <c r="E20529" s="7"/>
      <c r="F20529" s="8">
        <v>0.0</v>
      </c>
      <c r="H20529" s="10"/>
    </row>
    <row r="20530">
      <c r="A20530" s="5" t="s">
        <v>20611</v>
      </c>
      <c r="B20530" s="5">
        <v>5.0</v>
      </c>
      <c r="C20530" s="5">
        <v>2.0</v>
      </c>
      <c r="D20530" s="6" t="s">
        <v>20614</v>
      </c>
      <c r="E20530" s="7"/>
      <c r="F20530" s="8">
        <v>1.0</v>
      </c>
      <c r="H20530" s="10"/>
    </row>
    <row r="20531">
      <c r="A20531" s="5" t="s">
        <v>20611</v>
      </c>
      <c r="B20531" s="5">
        <v>6.0</v>
      </c>
      <c r="C20531" s="5">
        <v>3.0</v>
      </c>
      <c r="D20531" s="6" t="s">
        <v>20615</v>
      </c>
      <c r="E20531" s="7"/>
      <c r="F20531" s="8">
        <v>0.0</v>
      </c>
      <c r="H20531" s="10"/>
    </row>
    <row r="20532">
      <c r="A20532" s="5" t="s">
        <v>20616</v>
      </c>
      <c r="B20532" s="5">
        <v>0.0</v>
      </c>
      <c r="C20532" s="5">
        <v>0.0</v>
      </c>
      <c r="D20532" s="6" t="s">
        <v>206</v>
      </c>
      <c r="E20532" s="7"/>
      <c r="F20532" s="8">
        <v>0.0</v>
      </c>
      <c r="H20532" s="10"/>
    </row>
    <row r="20533">
      <c r="A20533" s="5" t="s">
        <v>20616</v>
      </c>
      <c r="B20533" s="5">
        <v>1.0</v>
      </c>
      <c r="C20533" s="5">
        <v>0.0</v>
      </c>
      <c r="D20533" s="6" t="s">
        <v>1761</v>
      </c>
      <c r="E20533" s="7"/>
      <c r="F20533" s="8">
        <v>1.0</v>
      </c>
      <c r="H20533" s="10"/>
    </row>
    <row r="20534">
      <c r="A20534" s="5" t="s">
        <v>20616</v>
      </c>
      <c r="B20534" s="5">
        <v>2.0</v>
      </c>
      <c r="C20534" s="5">
        <v>1.0</v>
      </c>
      <c r="D20534" s="6" t="s">
        <v>20617</v>
      </c>
      <c r="E20534" s="7"/>
      <c r="F20534" s="8">
        <v>0.0</v>
      </c>
      <c r="H20534" s="10"/>
    </row>
    <row r="20535">
      <c r="A20535" s="5" t="s">
        <v>20616</v>
      </c>
      <c r="B20535" s="5">
        <v>3.0</v>
      </c>
      <c r="C20535" s="5">
        <v>1.0</v>
      </c>
      <c r="D20535" s="6" t="s">
        <v>20618</v>
      </c>
      <c r="E20535" s="7"/>
      <c r="F20535" s="8">
        <v>1.0</v>
      </c>
      <c r="H20535" s="10"/>
    </row>
    <row r="20536">
      <c r="A20536" s="5" t="s">
        <v>20616</v>
      </c>
      <c r="B20536" s="5">
        <v>4.0</v>
      </c>
      <c r="C20536" s="5">
        <v>2.0</v>
      </c>
      <c r="D20536" s="6" t="s">
        <v>20619</v>
      </c>
      <c r="E20536" s="7"/>
      <c r="F20536" s="8">
        <v>0.0</v>
      </c>
      <c r="H20536" s="10"/>
    </row>
    <row r="20537">
      <c r="A20537" s="5" t="s">
        <v>20616</v>
      </c>
      <c r="B20537" s="5">
        <v>5.0</v>
      </c>
      <c r="C20537" s="5">
        <v>2.0</v>
      </c>
      <c r="D20537" s="6" t="s">
        <v>20620</v>
      </c>
      <c r="E20537" s="7"/>
      <c r="F20537" s="8">
        <v>1.0</v>
      </c>
      <c r="H20537" s="10"/>
    </row>
    <row r="20538">
      <c r="A20538" s="5" t="s">
        <v>20616</v>
      </c>
      <c r="B20538" s="5">
        <v>6.0</v>
      </c>
      <c r="C20538" s="5">
        <v>3.0</v>
      </c>
      <c r="D20538" s="6" t="s">
        <v>19648</v>
      </c>
      <c r="E20538" s="7"/>
      <c r="F20538" s="8">
        <v>0.0</v>
      </c>
      <c r="H20538" s="10"/>
    </row>
    <row r="20539">
      <c r="A20539" s="5" t="s">
        <v>20616</v>
      </c>
      <c r="B20539" s="5">
        <v>7.0</v>
      </c>
      <c r="C20539" s="5">
        <v>3.0</v>
      </c>
      <c r="D20539" s="6" t="s">
        <v>20621</v>
      </c>
      <c r="E20539" s="7"/>
      <c r="F20539" s="8">
        <v>1.0</v>
      </c>
      <c r="H20539" s="10"/>
    </row>
    <row r="20540">
      <c r="A20540" s="5" t="s">
        <v>20616</v>
      </c>
      <c r="B20540" s="5">
        <v>8.0</v>
      </c>
      <c r="C20540" s="5">
        <v>4.0</v>
      </c>
      <c r="D20540" s="6" t="s">
        <v>19532</v>
      </c>
      <c r="E20540" s="7"/>
      <c r="F20540" s="8">
        <v>0.0</v>
      </c>
      <c r="H20540" s="10"/>
    </row>
    <row r="20541">
      <c r="A20541" s="5" t="s">
        <v>20616</v>
      </c>
      <c r="B20541" s="5">
        <v>9.0</v>
      </c>
      <c r="C20541" s="5">
        <v>4.0</v>
      </c>
      <c r="D20541" s="6" t="s">
        <v>20622</v>
      </c>
      <c r="E20541" s="7"/>
      <c r="F20541" s="8">
        <v>1.0</v>
      </c>
      <c r="H20541" s="10"/>
    </row>
    <row r="20542">
      <c r="A20542" s="5" t="s">
        <v>20616</v>
      </c>
      <c r="B20542" s="5">
        <v>10.0</v>
      </c>
      <c r="C20542" s="5">
        <v>5.0</v>
      </c>
      <c r="D20542" s="6" t="s">
        <v>20623</v>
      </c>
      <c r="E20542" s="7"/>
      <c r="F20542" s="8">
        <v>0.0</v>
      </c>
      <c r="H20542" s="10"/>
    </row>
    <row r="20543">
      <c r="A20543" s="5" t="s">
        <v>20616</v>
      </c>
      <c r="B20543" s="5">
        <v>11.0</v>
      </c>
      <c r="C20543" s="5">
        <v>5.0</v>
      </c>
      <c r="D20543" s="6" t="s">
        <v>20624</v>
      </c>
      <c r="E20543" s="7"/>
      <c r="F20543" s="8">
        <v>1.0</v>
      </c>
      <c r="H20543" s="10"/>
    </row>
    <row r="20544">
      <c r="A20544" s="5" t="s">
        <v>20616</v>
      </c>
      <c r="B20544" s="5">
        <v>12.0</v>
      </c>
      <c r="C20544" s="5">
        <v>6.0</v>
      </c>
      <c r="D20544" s="6" t="s">
        <v>20625</v>
      </c>
      <c r="E20544" s="7"/>
      <c r="F20544" s="8">
        <v>0.0</v>
      </c>
      <c r="H20544" s="10"/>
    </row>
    <row r="20545">
      <c r="A20545" s="5" t="s">
        <v>20616</v>
      </c>
      <c r="B20545" s="5">
        <v>13.0</v>
      </c>
      <c r="C20545" s="5">
        <v>6.0</v>
      </c>
      <c r="D20545" s="6" t="s">
        <v>20626</v>
      </c>
      <c r="E20545" s="7"/>
      <c r="F20545" s="8">
        <v>1.0</v>
      </c>
      <c r="H20545" s="10"/>
    </row>
    <row r="20546">
      <c r="A20546" s="5" t="s">
        <v>20616</v>
      </c>
      <c r="B20546" s="5">
        <v>14.0</v>
      </c>
      <c r="C20546" s="5">
        <v>7.0</v>
      </c>
      <c r="D20546" s="6" t="s">
        <v>20627</v>
      </c>
      <c r="E20546" s="7"/>
      <c r="F20546" s="8">
        <v>0.0</v>
      </c>
      <c r="H20546" s="10"/>
    </row>
    <row r="20547">
      <c r="A20547" s="5" t="s">
        <v>20616</v>
      </c>
      <c r="B20547" s="5">
        <v>15.0</v>
      </c>
      <c r="C20547" s="5">
        <v>7.0</v>
      </c>
      <c r="D20547" s="6" t="s">
        <v>20628</v>
      </c>
      <c r="E20547" s="7"/>
      <c r="F20547" s="8">
        <v>1.0</v>
      </c>
      <c r="H20547" s="10"/>
    </row>
    <row r="20548">
      <c r="A20548" s="5" t="s">
        <v>20616</v>
      </c>
      <c r="B20548" s="5">
        <v>16.0</v>
      </c>
      <c r="C20548" s="5">
        <v>8.0</v>
      </c>
      <c r="D20548" s="6" t="s">
        <v>20629</v>
      </c>
      <c r="E20548" s="7"/>
      <c r="F20548" s="8">
        <v>0.0</v>
      </c>
      <c r="H20548" s="10"/>
    </row>
    <row r="20549">
      <c r="A20549" s="5" t="s">
        <v>20616</v>
      </c>
      <c r="B20549" s="5">
        <v>17.0</v>
      </c>
      <c r="C20549" s="5">
        <v>8.0</v>
      </c>
      <c r="D20549" s="6" t="s">
        <v>20630</v>
      </c>
      <c r="E20549" s="7"/>
      <c r="F20549" s="8">
        <v>1.0</v>
      </c>
      <c r="H20549" s="10"/>
    </row>
    <row r="20550">
      <c r="A20550" s="5" t="s">
        <v>20616</v>
      </c>
      <c r="B20550" s="5">
        <v>18.0</v>
      </c>
      <c r="C20550" s="5">
        <v>9.0</v>
      </c>
      <c r="D20550" s="6" t="s">
        <v>20631</v>
      </c>
      <c r="E20550" s="7"/>
      <c r="F20550" s="8">
        <v>0.0</v>
      </c>
      <c r="H20550" s="10"/>
    </row>
    <row r="20551">
      <c r="A20551" s="5" t="s">
        <v>20616</v>
      </c>
      <c r="B20551" s="5">
        <v>19.0</v>
      </c>
      <c r="C20551" s="5">
        <v>9.0</v>
      </c>
      <c r="D20551" s="6" t="s">
        <v>20632</v>
      </c>
      <c r="E20551" s="7"/>
      <c r="F20551" s="8">
        <v>1.0</v>
      </c>
      <c r="H20551" s="10"/>
    </row>
    <row r="20552">
      <c r="A20552" s="5" t="s">
        <v>20633</v>
      </c>
      <c r="B20552" s="5">
        <v>0.0</v>
      </c>
      <c r="C20552" s="5">
        <v>0.0</v>
      </c>
      <c r="D20552" s="6" t="s">
        <v>403</v>
      </c>
      <c r="E20552" s="7"/>
      <c r="F20552" s="8">
        <v>0.0</v>
      </c>
      <c r="H20552" s="10"/>
    </row>
    <row r="20553">
      <c r="A20553" s="5" t="s">
        <v>20633</v>
      </c>
      <c r="B20553" s="5">
        <v>1.0</v>
      </c>
      <c r="C20553" s="5">
        <v>0.0</v>
      </c>
      <c r="D20553" s="6" t="s">
        <v>206</v>
      </c>
      <c r="E20553" s="7"/>
      <c r="F20553" s="8">
        <v>1.0</v>
      </c>
      <c r="H20553" s="10"/>
    </row>
    <row r="20554">
      <c r="A20554" s="5" t="s">
        <v>20633</v>
      </c>
      <c r="B20554" s="5">
        <v>2.0</v>
      </c>
      <c r="C20554" s="5">
        <v>1.0</v>
      </c>
      <c r="D20554" s="6" t="s">
        <v>20634</v>
      </c>
      <c r="E20554" s="7"/>
      <c r="F20554" s="8">
        <v>0.0</v>
      </c>
      <c r="H20554" s="10"/>
    </row>
    <row r="20555">
      <c r="A20555" s="5" t="s">
        <v>20633</v>
      </c>
      <c r="B20555" s="5">
        <v>3.0</v>
      </c>
      <c r="C20555" s="5">
        <v>1.0</v>
      </c>
      <c r="D20555" s="6" t="s">
        <v>20635</v>
      </c>
      <c r="E20555" s="7"/>
      <c r="F20555" s="8">
        <v>1.0</v>
      </c>
      <c r="H20555" s="10"/>
    </row>
    <row r="20556">
      <c r="A20556" s="5" t="s">
        <v>20633</v>
      </c>
      <c r="B20556" s="5">
        <v>4.0</v>
      </c>
      <c r="C20556" s="5">
        <v>2.0</v>
      </c>
      <c r="D20556" s="6" t="s">
        <v>20636</v>
      </c>
      <c r="E20556" s="7"/>
      <c r="F20556" s="8">
        <v>0.0</v>
      </c>
      <c r="H20556" s="10"/>
    </row>
    <row r="20557">
      <c r="A20557" s="5" t="s">
        <v>20633</v>
      </c>
      <c r="B20557" s="5">
        <v>5.0</v>
      </c>
      <c r="C20557" s="5">
        <v>2.0</v>
      </c>
      <c r="D20557" s="6" t="s">
        <v>20637</v>
      </c>
      <c r="E20557" s="7"/>
      <c r="F20557" s="8">
        <v>1.0</v>
      </c>
      <c r="H20557" s="10"/>
    </row>
    <row r="20558">
      <c r="A20558" s="5" t="s">
        <v>20633</v>
      </c>
      <c r="B20558" s="5">
        <v>6.0</v>
      </c>
      <c r="C20558" s="5">
        <v>3.0</v>
      </c>
      <c r="D20558" s="6" t="s">
        <v>20638</v>
      </c>
      <c r="E20558" s="7"/>
      <c r="F20558" s="8">
        <v>0.0</v>
      </c>
      <c r="H20558" s="10"/>
    </row>
    <row r="20559">
      <c r="A20559" s="5" t="s">
        <v>20633</v>
      </c>
      <c r="B20559" s="5">
        <v>7.0</v>
      </c>
      <c r="C20559" s="5">
        <v>3.0</v>
      </c>
      <c r="D20559" s="6" t="s">
        <v>20639</v>
      </c>
      <c r="E20559" s="7"/>
      <c r="F20559" s="8">
        <v>1.0</v>
      </c>
      <c r="H20559" s="10"/>
    </row>
    <row r="20560">
      <c r="A20560" s="5" t="s">
        <v>20633</v>
      </c>
      <c r="B20560" s="5">
        <v>8.0</v>
      </c>
      <c r="C20560" s="5">
        <v>4.0</v>
      </c>
      <c r="D20560" s="6" t="s">
        <v>20640</v>
      </c>
      <c r="E20560" s="7"/>
      <c r="F20560" s="8">
        <v>0.0</v>
      </c>
      <c r="H20560" s="10"/>
    </row>
    <row r="20561">
      <c r="A20561" s="5" t="s">
        <v>20633</v>
      </c>
      <c r="B20561" s="5">
        <v>9.0</v>
      </c>
      <c r="C20561" s="5">
        <v>4.0</v>
      </c>
      <c r="D20561" s="6" t="s">
        <v>20641</v>
      </c>
      <c r="E20561" s="7"/>
      <c r="F20561" s="8">
        <v>1.0</v>
      </c>
      <c r="H20561" s="10"/>
    </row>
    <row r="20562">
      <c r="A20562" s="5" t="s">
        <v>20633</v>
      </c>
      <c r="B20562" s="5">
        <v>10.0</v>
      </c>
      <c r="C20562" s="5">
        <v>5.0</v>
      </c>
      <c r="D20562" s="6" t="s">
        <v>20642</v>
      </c>
      <c r="E20562" s="7"/>
      <c r="F20562" s="8">
        <v>0.0</v>
      </c>
      <c r="H20562" s="10"/>
    </row>
    <row r="20563">
      <c r="A20563" s="5" t="s">
        <v>20633</v>
      </c>
      <c r="B20563" s="5">
        <v>11.0</v>
      </c>
      <c r="C20563" s="5">
        <v>5.0</v>
      </c>
      <c r="D20563" s="6" t="s">
        <v>20643</v>
      </c>
      <c r="E20563" s="7"/>
      <c r="F20563" s="8">
        <v>1.0</v>
      </c>
      <c r="H20563" s="10"/>
    </row>
    <row r="20564">
      <c r="A20564" s="5" t="s">
        <v>20633</v>
      </c>
      <c r="B20564" s="5">
        <v>12.0</v>
      </c>
      <c r="C20564" s="5">
        <v>6.0</v>
      </c>
      <c r="D20564" s="6" t="s">
        <v>20644</v>
      </c>
      <c r="E20564" s="7"/>
      <c r="F20564" s="8">
        <v>0.0</v>
      </c>
      <c r="H20564" s="10"/>
    </row>
    <row r="20565">
      <c r="A20565" s="5" t="s">
        <v>20633</v>
      </c>
      <c r="B20565" s="5">
        <v>13.0</v>
      </c>
      <c r="C20565" s="5">
        <v>6.0</v>
      </c>
      <c r="D20565" s="6" t="s">
        <v>20092</v>
      </c>
      <c r="E20565" s="7"/>
      <c r="F20565" s="8">
        <v>1.0</v>
      </c>
      <c r="H20565" s="10"/>
    </row>
    <row r="20566">
      <c r="A20566" s="5" t="s">
        <v>20633</v>
      </c>
      <c r="B20566" s="5">
        <v>14.0</v>
      </c>
      <c r="C20566" s="5">
        <v>7.0</v>
      </c>
      <c r="D20566" s="6" t="s">
        <v>20645</v>
      </c>
      <c r="E20566" s="7"/>
      <c r="F20566" s="8">
        <v>0.0</v>
      </c>
      <c r="H20566" s="10"/>
    </row>
    <row r="20567">
      <c r="A20567" s="5" t="s">
        <v>20633</v>
      </c>
      <c r="B20567" s="5">
        <v>15.0</v>
      </c>
      <c r="C20567" s="5">
        <v>7.0</v>
      </c>
      <c r="D20567" s="6" t="s">
        <v>20646</v>
      </c>
      <c r="E20567" s="7"/>
      <c r="F20567" s="8">
        <v>1.0</v>
      </c>
      <c r="H20567" s="10"/>
    </row>
    <row r="20568">
      <c r="A20568" s="5" t="s">
        <v>20633</v>
      </c>
      <c r="B20568" s="5">
        <v>16.0</v>
      </c>
      <c r="C20568" s="5">
        <v>8.0</v>
      </c>
      <c r="D20568" s="6" t="s">
        <v>20647</v>
      </c>
      <c r="E20568" s="7"/>
      <c r="F20568" s="8">
        <v>0.0</v>
      </c>
      <c r="H20568" s="10"/>
    </row>
    <row r="20569">
      <c r="A20569" s="5" t="s">
        <v>20633</v>
      </c>
      <c r="B20569" s="5">
        <v>17.0</v>
      </c>
      <c r="C20569" s="5">
        <v>8.0</v>
      </c>
      <c r="D20569" s="6" t="s">
        <v>20648</v>
      </c>
      <c r="E20569" s="7"/>
      <c r="F20569" s="8">
        <v>1.0</v>
      </c>
      <c r="H20569" s="10"/>
    </row>
    <row r="20570">
      <c r="A20570" s="5" t="s">
        <v>20633</v>
      </c>
      <c r="B20570" s="5">
        <v>18.0</v>
      </c>
      <c r="C20570" s="5">
        <v>9.0</v>
      </c>
      <c r="D20570" s="6" t="s">
        <v>20649</v>
      </c>
      <c r="E20570" s="7"/>
      <c r="F20570" s="8">
        <v>0.0</v>
      </c>
      <c r="H20570" s="10"/>
    </row>
    <row r="20571">
      <c r="A20571" s="5" t="s">
        <v>20633</v>
      </c>
      <c r="B20571" s="5">
        <v>19.0</v>
      </c>
      <c r="C20571" s="5">
        <v>9.0</v>
      </c>
      <c r="D20571" s="6" t="s">
        <v>20650</v>
      </c>
      <c r="E20571" s="7"/>
      <c r="F20571" s="8">
        <v>1.0</v>
      </c>
      <c r="H20571" s="10"/>
    </row>
    <row r="20572">
      <c r="A20572" s="5" t="s">
        <v>20651</v>
      </c>
      <c r="B20572" s="5">
        <v>0.0</v>
      </c>
      <c r="C20572" s="5">
        <v>0.0</v>
      </c>
      <c r="D20572" s="6" t="s">
        <v>20652</v>
      </c>
      <c r="E20572" s="7"/>
      <c r="F20572" s="8">
        <v>0.0</v>
      </c>
      <c r="H20572" s="10"/>
    </row>
    <row r="20573">
      <c r="A20573" s="5" t="s">
        <v>20651</v>
      </c>
      <c r="B20573" s="5">
        <v>1.0</v>
      </c>
      <c r="C20573" s="5">
        <v>0.0</v>
      </c>
      <c r="D20573" s="6" t="s">
        <v>20653</v>
      </c>
      <c r="E20573" s="7"/>
      <c r="F20573" s="8">
        <v>1.0</v>
      </c>
      <c r="H20573" s="10"/>
    </row>
    <row r="20574">
      <c r="A20574" s="5" t="s">
        <v>20651</v>
      </c>
      <c r="B20574" s="5">
        <v>2.0</v>
      </c>
      <c r="C20574" s="5">
        <v>1.0</v>
      </c>
      <c r="D20574" s="6" t="s">
        <v>20654</v>
      </c>
      <c r="E20574" s="7"/>
      <c r="F20574" s="8">
        <v>0.0</v>
      </c>
      <c r="H20574" s="10"/>
    </row>
    <row r="20575">
      <c r="A20575" s="5" t="s">
        <v>20651</v>
      </c>
      <c r="B20575" s="5">
        <v>3.0</v>
      </c>
      <c r="C20575" s="5">
        <v>1.0</v>
      </c>
      <c r="D20575" s="6" t="s">
        <v>20655</v>
      </c>
      <c r="E20575" s="7"/>
      <c r="F20575" s="8">
        <v>1.0</v>
      </c>
      <c r="H20575" s="10"/>
    </row>
    <row r="20576">
      <c r="A20576" s="5" t="s">
        <v>20651</v>
      </c>
      <c r="B20576" s="5">
        <v>4.0</v>
      </c>
      <c r="C20576" s="5">
        <v>2.0</v>
      </c>
      <c r="D20576" s="6" t="s">
        <v>20656</v>
      </c>
      <c r="E20576" s="7"/>
      <c r="F20576" s="8">
        <v>0.0</v>
      </c>
      <c r="H20576" s="10"/>
    </row>
    <row r="20577">
      <c r="A20577" s="5" t="s">
        <v>20651</v>
      </c>
      <c r="B20577" s="5">
        <v>5.0</v>
      </c>
      <c r="C20577" s="5">
        <v>2.0</v>
      </c>
      <c r="D20577" s="6" t="s">
        <v>20657</v>
      </c>
      <c r="E20577" s="7"/>
      <c r="F20577" s="8">
        <v>1.0</v>
      </c>
      <c r="H20577" s="10"/>
    </row>
    <row r="20578">
      <c r="A20578" s="5" t="s">
        <v>20651</v>
      </c>
      <c r="B20578" s="5">
        <v>6.0</v>
      </c>
      <c r="C20578" s="5">
        <v>3.0</v>
      </c>
      <c r="D20578" s="6" t="s">
        <v>20658</v>
      </c>
      <c r="E20578" s="7"/>
      <c r="F20578" s="8">
        <v>0.0</v>
      </c>
      <c r="H20578" s="10"/>
    </row>
    <row r="20579">
      <c r="A20579" s="5" t="s">
        <v>20651</v>
      </c>
      <c r="B20579" s="5">
        <v>7.0</v>
      </c>
      <c r="C20579" s="5">
        <v>3.0</v>
      </c>
      <c r="D20579" s="6" t="s">
        <v>20659</v>
      </c>
      <c r="E20579" s="7"/>
      <c r="F20579" s="8">
        <v>1.0</v>
      </c>
      <c r="H20579" s="10"/>
    </row>
    <row r="20580">
      <c r="A20580" s="5" t="s">
        <v>20651</v>
      </c>
      <c r="B20580" s="5">
        <v>8.0</v>
      </c>
      <c r="C20580" s="5">
        <v>4.0</v>
      </c>
      <c r="D20580" s="6" t="s">
        <v>20660</v>
      </c>
      <c r="E20580" s="7"/>
      <c r="F20580" s="8">
        <v>0.0</v>
      </c>
      <c r="H20580" s="10"/>
    </row>
    <row r="20581">
      <c r="A20581" s="5" t="s">
        <v>20651</v>
      </c>
      <c r="B20581" s="5">
        <v>9.0</v>
      </c>
      <c r="C20581" s="5">
        <v>4.0</v>
      </c>
      <c r="D20581" s="6" t="s">
        <v>20661</v>
      </c>
      <c r="E20581" s="7"/>
      <c r="F20581" s="8">
        <v>1.0</v>
      </c>
      <c r="H20581" s="10"/>
    </row>
    <row r="20582">
      <c r="A20582" s="5" t="s">
        <v>20651</v>
      </c>
      <c r="B20582" s="5">
        <v>10.0</v>
      </c>
      <c r="C20582" s="5">
        <v>5.0</v>
      </c>
      <c r="D20582" s="6" t="s">
        <v>20662</v>
      </c>
      <c r="E20582" s="7"/>
      <c r="F20582" s="8">
        <v>0.0</v>
      </c>
      <c r="H20582" s="10"/>
    </row>
    <row r="20583">
      <c r="A20583" s="5" t="s">
        <v>20651</v>
      </c>
      <c r="B20583" s="5">
        <v>11.0</v>
      </c>
      <c r="C20583" s="5">
        <v>5.0</v>
      </c>
      <c r="D20583" s="6" t="s">
        <v>16818</v>
      </c>
      <c r="E20583" s="7"/>
      <c r="F20583" s="8">
        <v>1.0</v>
      </c>
      <c r="H20583" s="10"/>
    </row>
    <row r="20584">
      <c r="A20584" s="5" t="s">
        <v>20651</v>
      </c>
      <c r="B20584" s="5">
        <v>12.0</v>
      </c>
      <c r="C20584" s="5">
        <v>6.0</v>
      </c>
      <c r="D20584" s="6" t="s">
        <v>20663</v>
      </c>
      <c r="E20584" s="7"/>
      <c r="F20584" s="8">
        <v>0.0</v>
      </c>
      <c r="H20584" s="10"/>
    </row>
    <row r="20585">
      <c r="A20585" s="5" t="s">
        <v>20651</v>
      </c>
      <c r="B20585" s="5">
        <v>13.0</v>
      </c>
      <c r="C20585" s="5">
        <v>6.0</v>
      </c>
      <c r="D20585" s="6" t="s">
        <v>20664</v>
      </c>
      <c r="E20585" s="7"/>
      <c r="F20585" s="8">
        <v>1.0</v>
      </c>
      <c r="H20585" s="10"/>
    </row>
    <row r="20586">
      <c r="A20586" s="5" t="s">
        <v>20651</v>
      </c>
      <c r="B20586" s="5">
        <v>14.0</v>
      </c>
      <c r="C20586" s="5">
        <v>7.0</v>
      </c>
      <c r="D20586" s="6" t="s">
        <v>20665</v>
      </c>
      <c r="E20586" s="7"/>
      <c r="F20586" s="8">
        <v>0.0</v>
      </c>
      <c r="H20586" s="10"/>
    </row>
    <row r="20587">
      <c r="A20587" s="5" t="s">
        <v>20651</v>
      </c>
      <c r="B20587" s="5">
        <v>15.0</v>
      </c>
      <c r="C20587" s="5">
        <v>7.0</v>
      </c>
      <c r="D20587" s="6" t="s">
        <v>20666</v>
      </c>
      <c r="E20587" s="7"/>
      <c r="F20587" s="8">
        <v>1.0</v>
      </c>
      <c r="H20587" s="10"/>
    </row>
    <row r="20588">
      <c r="A20588" s="5" t="s">
        <v>20651</v>
      </c>
      <c r="B20588" s="5">
        <v>16.0</v>
      </c>
      <c r="C20588" s="5">
        <v>8.0</v>
      </c>
      <c r="D20588" s="6" t="s">
        <v>20667</v>
      </c>
      <c r="E20588" s="7"/>
      <c r="F20588" s="8">
        <v>0.0</v>
      </c>
      <c r="H20588" s="10"/>
    </row>
    <row r="20589">
      <c r="A20589" s="5" t="s">
        <v>20651</v>
      </c>
      <c r="B20589" s="5">
        <v>17.0</v>
      </c>
      <c r="C20589" s="5">
        <v>8.0</v>
      </c>
      <c r="D20589" s="6" t="s">
        <v>20668</v>
      </c>
      <c r="E20589" s="7"/>
      <c r="F20589" s="8">
        <v>1.0</v>
      </c>
      <c r="H20589" s="10"/>
    </row>
    <row r="20590">
      <c r="A20590" s="5" t="s">
        <v>20651</v>
      </c>
      <c r="B20590" s="5">
        <v>18.0</v>
      </c>
      <c r="C20590" s="5">
        <v>9.0</v>
      </c>
      <c r="D20590" s="6" t="s">
        <v>20669</v>
      </c>
      <c r="E20590" s="7"/>
      <c r="F20590" s="8">
        <v>0.0</v>
      </c>
      <c r="H20590" s="10"/>
    </row>
    <row r="20591">
      <c r="A20591" s="5" t="s">
        <v>20651</v>
      </c>
      <c r="B20591" s="5">
        <v>19.0</v>
      </c>
      <c r="C20591" s="5">
        <v>9.0</v>
      </c>
      <c r="D20591" s="6" t="s">
        <v>20670</v>
      </c>
      <c r="E20591" s="7"/>
      <c r="F20591" s="8">
        <v>1.0</v>
      </c>
      <c r="H20591" s="10"/>
    </row>
    <row r="20592">
      <c r="A20592" s="5" t="s">
        <v>20671</v>
      </c>
      <c r="B20592" s="5">
        <v>0.0</v>
      </c>
      <c r="C20592" s="5">
        <v>0.0</v>
      </c>
      <c r="D20592" s="6" t="s">
        <v>20672</v>
      </c>
      <c r="E20592" s="7"/>
      <c r="F20592" s="8">
        <v>0.0</v>
      </c>
      <c r="H20592" s="10"/>
    </row>
    <row r="20593">
      <c r="A20593" s="5" t="s">
        <v>20671</v>
      </c>
      <c r="B20593" s="5">
        <v>1.0</v>
      </c>
      <c r="C20593" s="5">
        <v>0.0</v>
      </c>
      <c r="D20593" s="6" t="s">
        <v>20673</v>
      </c>
      <c r="E20593" s="7"/>
      <c r="F20593" s="8">
        <v>1.0</v>
      </c>
      <c r="H20593" s="10"/>
    </row>
    <row r="20594">
      <c r="A20594" s="5" t="s">
        <v>20671</v>
      </c>
      <c r="B20594" s="5">
        <v>2.0</v>
      </c>
      <c r="C20594" s="5">
        <v>1.0</v>
      </c>
      <c r="D20594" s="6" t="s">
        <v>20674</v>
      </c>
      <c r="E20594" s="7"/>
      <c r="F20594" s="8">
        <v>0.0</v>
      </c>
      <c r="H20594" s="10"/>
    </row>
    <row r="20595">
      <c r="A20595" s="5" t="s">
        <v>20671</v>
      </c>
      <c r="B20595" s="5">
        <v>3.0</v>
      </c>
      <c r="C20595" s="5">
        <v>1.0</v>
      </c>
      <c r="D20595" s="6" t="s">
        <v>20675</v>
      </c>
      <c r="E20595" s="7"/>
      <c r="F20595" s="8">
        <v>1.0</v>
      </c>
      <c r="H20595" s="10"/>
    </row>
    <row r="20596">
      <c r="A20596" s="5" t="s">
        <v>20671</v>
      </c>
      <c r="B20596" s="5">
        <v>4.0</v>
      </c>
      <c r="C20596" s="5">
        <v>2.0</v>
      </c>
      <c r="D20596" s="6" t="s">
        <v>20676</v>
      </c>
      <c r="E20596" s="7"/>
      <c r="F20596" s="8">
        <v>0.0</v>
      </c>
      <c r="H20596" s="10"/>
    </row>
    <row r="20597">
      <c r="A20597" s="5" t="s">
        <v>20671</v>
      </c>
      <c r="B20597" s="5">
        <v>5.0</v>
      </c>
      <c r="C20597" s="5">
        <v>2.0</v>
      </c>
      <c r="D20597" s="6" t="s">
        <v>20677</v>
      </c>
      <c r="E20597" s="7"/>
      <c r="F20597" s="8">
        <v>1.0</v>
      </c>
      <c r="H20597" s="10"/>
    </row>
    <row r="20598">
      <c r="A20598" s="5" t="s">
        <v>20671</v>
      </c>
      <c r="B20598" s="5">
        <v>6.0</v>
      </c>
      <c r="C20598" s="5">
        <v>3.0</v>
      </c>
      <c r="D20598" s="6" t="s">
        <v>20678</v>
      </c>
      <c r="E20598" s="7"/>
      <c r="F20598" s="8">
        <v>0.0</v>
      </c>
      <c r="H20598" s="10"/>
    </row>
    <row r="20599">
      <c r="A20599" s="5" t="s">
        <v>20671</v>
      </c>
      <c r="B20599" s="5">
        <v>7.0</v>
      </c>
      <c r="C20599" s="5">
        <v>3.0</v>
      </c>
      <c r="D20599" s="6" t="s">
        <v>20679</v>
      </c>
      <c r="E20599" s="7"/>
      <c r="F20599" s="8">
        <v>1.0</v>
      </c>
      <c r="H20599" s="10"/>
    </row>
    <row r="20600">
      <c r="A20600" s="5" t="s">
        <v>20671</v>
      </c>
      <c r="B20600" s="5">
        <v>8.0</v>
      </c>
      <c r="C20600" s="5">
        <v>4.0</v>
      </c>
      <c r="D20600" s="6" t="s">
        <v>20680</v>
      </c>
      <c r="E20600" s="7"/>
      <c r="F20600" s="8">
        <v>0.0</v>
      </c>
      <c r="H20600" s="10"/>
    </row>
    <row r="20601">
      <c r="A20601" s="5" t="s">
        <v>20671</v>
      </c>
      <c r="B20601" s="5">
        <v>9.0</v>
      </c>
      <c r="C20601" s="5">
        <v>4.0</v>
      </c>
      <c r="D20601" s="6" t="s">
        <v>20681</v>
      </c>
      <c r="E20601" s="7"/>
      <c r="F20601" s="8">
        <v>1.0</v>
      </c>
      <c r="H20601" s="10"/>
    </row>
    <row r="20602">
      <c r="A20602" s="5" t="s">
        <v>20671</v>
      </c>
      <c r="B20602" s="5">
        <v>10.0</v>
      </c>
      <c r="C20602" s="5">
        <v>5.0</v>
      </c>
      <c r="D20602" s="6" t="s">
        <v>20682</v>
      </c>
      <c r="E20602" s="7"/>
      <c r="F20602" s="8">
        <v>0.0</v>
      </c>
      <c r="H20602" s="10"/>
    </row>
    <row r="20603">
      <c r="A20603" s="5" t="s">
        <v>20671</v>
      </c>
      <c r="B20603" s="5">
        <v>11.0</v>
      </c>
      <c r="C20603" s="5">
        <v>5.0</v>
      </c>
      <c r="D20603" s="6" t="s">
        <v>20683</v>
      </c>
      <c r="E20603" s="7"/>
      <c r="F20603" s="8">
        <v>1.0</v>
      </c>
      <c r="H20603" s="10"/>
    </row>
    <row r="20604">
      <c r="A20604" s="5" t="s">
        <v>20671</v>
      </c>
      <c r="B20604" s="5">
        <v>12.0</v>
      </c>
      <c r="C20604" s="5">
        <v>6.0</v>
      </c>
      <c r="D20604" s="6" t="s">
        <v>12012</v>
      </c>
      <c r="E20604" s="7"/>
      <c r="F20604" s="8">
        <v>0.0</v>
      </c>
      <c r="H20604" s="10"/>
    </row>
    <row r="20605">
      <c r="A20605" s="5" t="s">
        <v>20671</v>
      </c>
      <c r="B20605" s="5">
        <v>13.0</v>
      </c>
      <c r="C20605" s="5">
        <v>6.0</v>
      </c>
      <c r="D20605" s="6" t="s">
        <v>20684</v>
      </c>
      <c r="E20605" s="7"/>
      <c r="F20605" s="8">
        <v>1.0</v>
      </c>
      <c r="H20605" s="10"/>
    </row>
    <row r="20606">
      <c r="A20606" s="5" t="s">
        <v>20671</v>
      </c>
      <c r="B20606" s="5">
        <v>14.0</v>
      </c>
      <c r="C20606" s="5">
        <v>7.0</v>
      </c>
      <c r="D20606" s="6" t="s">
        <v>20685</v>
      </c>
      <c r="E20606" s="7"/>
      <c r="F20606" s="8">
        <v>0.0</v>
      </c>
      <c r="H20606" s="10"/>
    </row>
    <row r="20607">
      <c r="A20607" s="5" t="s">
        <v>20671</v>
      </c>
      <c r="B20607" s="5">
        <v>15.0</v>
      </c>
      <c r="C20607" s="5">
        <v>7.0</v>
      </c>
      <c r="D20607" s="6" t="s">
        <v>20686</v>
      </c>
      <c r="E20607" s="7"/>
      <c r="F20607" s="8">
        <v>1.0</v>
      </c>
      <c r="H20607" s="10"/>
    </row>
    <row r="20608">
      <c r="A20608" s="5" t="s">
        <v>20671</v>
      </c>
      <c r="B20608" s="5">
        <v>16.0</v>
      </c>
      <c r="C20608" s="5">
        <v>8.0</v>
      </c>
      <c r="D20608" s="6" t="s">
        <v>20687</v>
      </c>
      <c r="E20608" s="7"/>
      <c r="F20608" s="8">
        <v>0.0</v>
      </c>
      <c r="H20608" s="10"/>
    </row>
    <row r="20609">
      <c r="A20609" s="5" t="s">
        <v>20671</v>
      </c>
      <c r="B20609" s="5">
        <v>17.0</v>
      </c>
      <c r="C20609" s="5">
        <v>8.0</v>
      </c>
      <c r="D20609" s="6" t="s">
        <v>20688</v>
      </c>
      <c r="E20609" s="7"/>
      <c r="F20609" s="8">
        <v>1.0</v>
      </c>
      <c r="H20609" s="10"/>
    </row>
    <row r="20610">
      <c r="A20610" s="5" t="s">
        <v>20671</v>
      </c>
      <c r="B20610" s="5">
        <v>18.0</v>
      </c>
      <c r="C20610" s="5">
        <v>9.0</v>
      </c>
      <c r="D20610" s="6" t="s">
        <v>20689</v>
      </c>
      <c r="E20610" s="7"/>
      <c r="F20610" s="8">
        <v>0.0</v>
      </c>
      <c r="H20610" s="10"/>
    </row>
    <row r="20611">
      <c r="A20611" s="5" t="s">
        <v>20671</v>
      </c>
      <c r="B20611" s="5">
        <v>19.0</v>
      </c>
      <c r="C20611" s="5">
        <v>9.0</v>
      </c>
      <c r="D20611" s="6" t="s">
        <v>20690</v>
      </c>
      <c r="E20611" s="7"/>
      <c r="F20611" s="8">
        <v>1.0</v>
      </c>
      <c r="H20611" s="10"/>
    </row>
    <row r="20612">
      <c r="A20612" s="5" t="s">
        <v>20691</v>
      </c>
      <c r="B20612" s="5">
        <v>0.0</v>
      </c>
      <c r="C20612" s="5">
        <v>0.0</v>
      </c>
      <c r="D20612" s="6" t="s">
        <v>19773</v>
      </c>
      <c r="E20612" s="7"/>
      <c r="F20612" s="8">
        <v>0.0</v>
      </c>
      <c r="H20612" s="10"/>
    </row>
    <row r="20613">
      <c r="A20613" s="5" t="s">
        <v>20691</v>
      </c>
      <c r="B20613" s="5">
        <v>1.0</v>
      </c>
      <c r="C20613" s="5">
        <v>0.0</v>
      </c>
      <c r="D20613" s="6" t="s">
        <v>20692</v>
      </c>
      <c r="E20613" s="7"/>
      <c r="F20613" s="8">
        <v>1.0</v>
      </c>
      <c r="H20613" s="10"/>
    </row>
    <row r="20614">
      <c r="A20614" s="5" t="s">
        <v>20691</v>
      </c>
      <c r="B20614" s="5">
        <v>2.0</v>
      </c>
      <c r="C20614" s="5">
        <v>1.0</v>
      </c>
      <c r="D20614" s="6" t="s">
        <v>20693</v>
      </c>
      <c r="E20614" s="7"/>
      <c r="F20614" s="8">
        <v>0.0</v>
      </c>
      <c r="H20614" s="10"/>
    </row>
    <row r="20615">
      <c r="A20615" s="5" t="s">
        <v>20691</v>
      </c>
      <c r="B20615" s="5">
        <v>3.0</v>
      </c>
      <c r="C20615" s="5">
        <v>1.0</v>
      </c>
      <c r="D20615" s="6" t="s">
        <v>20694</v>
      </c>
      <c r="E20615" s="7"/>
      <c r="F20615" s="8">
        <v>1.0</v>
      </c>
      <c r="H20615" s="10"/>
    </row>
    <row r="20616">
      <c r="A20616" s="5" t="s">
        <v>20691</v>
      </c>
      <c r="B20616" s="5">
        <v>4.0</v>
      </c>
      <c r="C20616" s="5">
        <v>2.0</v>
      </c>
      <c r="D20616" s="6" t="s">
        <v>20695</v>
      </c>
      <c r="E20616" s="7"/>
      <c r="F20616" s="8">
        <v>0.0</v>
      </c>
      <c r="H20616" s="10"/>
    </row>
    <row r="20617">
      <c r="A20617" s="5" t="s">
        <v>20691</v>
      </c>
      <c r="B20617" s="5">
        <v>5.0</v>
      </c>
      <c r="C20617" s="5">
        <v>2.0</v>
      </c>
      <c r="D20617" s="6" t="s">
        <v>20696</v>
      </c>
      <c r="E20617" s="7"/>
      <c r="F20617" s="8">
        <v>1.0</v>
      </c>
      <c r="H20617" s="10"/>
    </row>
    <row r="20618">
      <c r="A20618" s="5" t="s">
        <v>20691</v>
      </c>
      <c r="B20618" s="5">
        <v>6.0</v>
      </c>
      <c r="C20618" s="5">
        <v>3.0</v>
      </c>
      <c r="D20618" s="6" t="s">
        <v>20697</v>
      </c>
      <c r="E20618" s="7"/>
      <c r="F20618" s="8">
        <v>0.0</v>
      </c>
      <c r="H20618" s="10"/>
    </row>
    <row r="20619">
      <c r="A20619" s="5" t="s">
        <v>20691</v>
      </c>
      <c r="B20619" s="5">
        <v>7.0</v>
      </c>
      <c r="C20619" s="5">
        <v>3.0</v>
      </c>
      <c r="D20619" s="6" t="s">
        <v>20698</v>
      </c>
      <c r="E20619" s="7"/>
      <c r="F20619" s="8">
        <v>1.0</v>
      </c>
      <c r="H20619" s="10"/>
    </row>
    <row r="20620">
      <c r="A20620" s="5" t="s">
        <v>20691</v>
      </c>
      <c r="B20620" s="5">
        <v>8.0</v>
      </c>
      <c r="C20620" s="5">
        <v>4.0</v>
      </c>
      <c r="D20620" s="6" t="s">
        <v>20699</v>
      </c>
      <c r="E20620" s="7"/>
      <c r="F20620" s="8">
        <v>0.0</v>
      </c>
      <c r="H20620" s="10"/>
    </row>
    <row r="20621">
      <c r="A20621" s="5" t="s">
        <v>20691</v>
      </c>
      <c r="B20621" s="5">
        <v>9.0</v>
      </c>
      <c r="C20621" s="5">
        <v>4.0</v>
      </c>
      <c r="D20621" s="6" t="s">
        <v>20700</v>
      </c>
      <c r="E20621" s="7"/>
      <c r="F20621" s="8">
        <v>1.0</v>
      </c>
      <c r="H20621" s="10"/>
    </row>
    <row r="20622">
      <c r="A20622" s="5" t="s">
        <v>20691</v>
      </c>
      <c r="B20622" s="5">
        <v>10.0</v>
      </c>
      <c r="C20622" s="5">
        <v>5.0</v>
      </c>
      <c r="D20622" s="6" t="s">
        <v>20701</v>
      </c>
      <c r="E20622" s="7"/>
      <c r="F20622" s="8">
        <v>0.0</v>
      </c>
      <c r="H20622" s="10"/>
    </row>
    <row r="20623">
      <c r="A20623" s="5" t="s">
        <v>20691</v>
      </c>
      <c r="B20623" s="5">
        <v>11.0</v>
      </c>
      <c r="C20623" s="5">
        <v>5.0</v>
      </c>
      <c r="D20623" s="6" t="s">
        <v>20702</v>
      </c>
      <c r="E20623" s="7"/>
      <c r="F20623" s="8">
        <v>1.0</v>
      </c>
      <c r="H20623" s="10"/>
    </row>
    <row r="20624">
      <c r="A20624" s="5" t="s">
        <v>20691</v>
      </c>
      <c r="B20624" s="5">
        <v>12.0</v>
      </c>
      <c r="C20624" s="5">
        <v>6.0</v>
      </c>
      <c r="D20624" s="6" t="s">
        <v>20703</v>
      </c>
      <c r="E20624" s="7"/>
      <c r="F20624" s="8">
        <v>0.0</v>
      </c>
      <c r="H20624" s="10"/>
    </row>
    <row r="20625">
      <c r="A20625" s="5" t="s">
        <v>20691</v>
      </c>
      <c r="B20625" s="5">
        <v>13.0</v>
      </c>
      <c r="C20625" s="5">
        <v>6.0</v>
      </c>
      <c r="D20625" s="6" t="s">
        <v>20704</v>
      </c>
      <c r="E20625" s="7"/>
      <c r="F20625" s="8">
        <v>1.0</v>
      </c>
      <c r="H20625" s="10"/>
    </row>
    <row r="20626">
      <c r="A20626" s="5" t="s">
        <v>20691</v>
      </c>
      <c r="B20626" s="5">
        <v>14.0</v>
      </c>
      <c r="C20626" s="5">
        <v>7.0</v>
      </c>
      <c r="D20626" s="6" t="s">
        <v>20705</v>
      </c>
      <c r="E20626" s="7"/>
      <c r="F20626" s="8">
        <v>0.0</v>
      </c>
      <c r="H20626" s="10"/>
    </row>
    <row r="20627">
      <c r="A20627" s="5" t="s">
        <v>20691</v>
      </c>
      <c r="B20627" s="5">
        <v>15.0</v>
      </c>
      <c r="C20627" s="5">
        <v>7.0</v>
      </c>
      <c r="D20627" s="6" t="s">
        <v>20706</v>
      </c>
      <c r="E20627" s="7"/>
      <c r="F20627" s="8">
        <v>1.0</v>
      </c>
      <c r="H20627" s="10"/>
    </row>
    <row r="20628">
      <c r="A20628" s="5" t="s">
        <v>20691</v>
      </c>
      <c r="B20628" s="5">
        <v>16.0</v>
      </c>
      <c r="C20628" s="5">
        <v>8.0</v>
      </c>
      <c r="D20628" s="6" t="s">
        <v>20707</v>
      </c>
      <c r="E20628" s="7"/>
      <c r="F20628" s="8">
        <v>0.0</v>
      </c>
      <c r="H20628" s="10"/>
    </row>
    <row r="20629">
      <c r="A20629" s="5" t="s">
        <v>20691</v>
      </c>
      <c r="B20629" s="5">
        <v>17.0</v>
      </c>
      <c r="C20629" s="5">
        <v>8.0</v>
      </c>
      <c r="D20629" s="6" t="s">
        <v>20708</v>
      </c>
      <c r="E20629" s="7"/>
      <c r="F20629" s="8">
        <v>1.0</v>
      </c>
      <c r="H20629" s="10"/>
    </row>
    <row r="20630">
      <c r="A20630" s="5" t="s">
        <v>20691</v>
      </c>
      <c r="B20630" s="5">
        <v>18.0</v>
      </c>
      <c r="C20630" s="5">
        <v>9.0</v>
      </c>
      <c r="D20630" s="6" t="s">
        <v>20709</v>
      </c>
      <c r="E20630" s="7"/>
      <c r="F20630" s="8">
        <v>0.0</v>
      </c>
      <c r="H20630" s="10"/>
    </row>
    <row r="20631">
      <c r="A20631" s="5" t="s">
        <v>20691</v>
      </c>
      <c r="B20631" s="5">
        <v>19.0</v>
      </c>
      <c r="C20631" s="5">
        <v>9.0</v>
      </c>
      <c r="D20631" s="6" t="s">
        <v>20710</v>
      </c>
      <c r="E20631" s="7"/>
      <c r="F20631" s="8">
        <v>1.0</v>
      </c>
      <c r="H20631" s="10"/>
    </row>
    <row r="20632">
      <c r="A20632" s="5" t="s">
        <v>20711</v>
      </c>
      <c r="B20632" s="5">
        <v>0.0</v>
      </c>
      <c r="C20632" s="5">
        <v>0.0</v>
      </c>
      <c r="D20632" s="6" t="s">
        <v>20712</v>
      </c>
      <c r="E20632" s="7"/>
      <c r="F20632" s="8">
        <v>0.0</v>
      </c>
      <c r="H20632" s="10"/>
    </row>
    <row r="20633">
      <c r="A20633" s="5" t="s">
        <v>20711</v>
      </c>
      <c r="B20633" s="5">
        <v>1.0</v>
      </c>
      <c r="C20633" s="5">
        <v>0.0</v>
      </c>
      <c r="D20633" s="6" t="s">
        <v>20713</v>
      </c>
      <c r="E20633" s="7"/>
      <c r="F20633" s="8">
        <v>1.0</v>
      </c>
      <c r="H20633" s="10"/>
    </row>
    <row r="20634">
      <c r="A20634" s="5" t="s">
        <v>20711</v>
      </c>
      <c r="B20634" s="5">
        <v>2.0</v>
      </c>
      <c r="C20634" s="5">
        <v>1.0</v>
      </c>
      <c r="D20634" s="6" t="s">
        <v>20714</v>
      </c>
      <c r="E20634" s="7"/>
      <c r="F20634" s="8">
        <v>0.0</v>
      </c>
      <c r="H20634" s="10"/>
    </row>
    <row r="20635">
      <c r="A20635" s="5" t="s">
        <v>20711</v>
      </c>
      <c r="B20635" s="5">
        <v>3.0</v>
      </c>
      <c r="C20635" s="5">
        <v>1.0</v>
      </c>
      <c r="D20635" s="6" t="s">
        <v>20715</v>
      </c>
      <c r="E20635" s="7"/>
      <c r="F20635" s="8">
        <v>1.0</v>
      </c>
      <c r="H20635" s="10"/>
    </row>
    <row r="20636">
      <c r="A20636" s="5" t="s">
        <v>20711</v>
      </c>
      <c r="B20636" s="5">
        <v>4.0</v>
      </c>
      <c r="C20636" s="5">
        <v>2.0</v>
      </c>
      <c r="D20636" s="6" t="s">
        <v>20716</v>
      </c>
      <c r="E20636" s="7"/>
      <c r="F20636" s="8">
        <v>0.0</v>
      </c>
      <c r="H20636" s="10"/>
    </row>
    <row r="20637">
      <c r="A20637" s="5" t="s">
        <v>20711</v>
      </c>
      <c r="B20637" s="5">
        <v>5.0</v>
      </c>
      <c r="C20637" s="5">
        <v>2.0</v>
      </c>
      <c r="D20637" s="6" t="s">
        <v>20717</v>
      </c>
      <c r="E20637" s="7"/>
      <c r="F20637" s="8">
        <v>1.0</v>
      </c>
      <c r="H20637" s="10"/>
    </row>
    <row r="20638">
      <c r="A20638" s="5" t="s">
        <v>20711</v>
      </c>
      <c r="B20638" s="5">
        <v>6.0</v>
      </c>
      <c r="C20638" s="5">
        <v>3.0</v>
      </c>
      <c r="D20638" s="6" t="s">
        <v>20718</v>
      </c>
      <c r="E20638" s="7"/>
      <c r="F20638" s="8">
        <v>0.0</v>
      </c>
      <c r="H20638" s="10"/>
    </row>
    <row r="20639">
      <c r="A20639" s="5" t="s">
        <v>20711</v>
      </c>
      <c r="B20639" s="5">
        <v>7.0</v>
      </c>
      <c r="C20639" s="5">
        <v>3.0</v>
      </c>
      <c r="D20639" s="6" t="s">
        <v>20719</v>
      </c>
      <c r="E20639" s="7"/>
      <c r="F20639" s="8">
        <v>1.0</v>
      </c>
      <c r="H20639" s="10"/>
    </row>
    <row r="20640">
      <c r="A20640" s="5" t="s">
        <v>20711</v>
      </c>
      <c r="B20640" s="5">
        <v>8.0</v>
      </c>
      <c r="C20640" s="5">
        <v>4.0</v>
      </c>
      <c r="D20640" s="6" t="s">
        <v>20720</v>
      </c>
      <c r="E20640" s="7"/>
      <c r="F20640" s="8">
        <v>0.0</v>
      </c>
      <c r="H20640" s="10"/>
    </row>
    <row r="20641">
      <c r="A20641" s="5" t="s">
        <v>20711</v>
      </c>
      <c r="B20641" s="5">
        <v>9.0</v>
      </c>
      <c r="C20641" s="5">
        <v>4.0</v>
      </c>
      <c r="D20641" s="6" t="s">
        <v>20721</v>
      </c>
      <c r="E20641" s="7"/>
      <c r="F20641" s="8">
        <v>1.0</v>
      </c>
      <c r="H20641" s="10"/>
    </row>
    <row r="20642">
      <c r="A20642" s="5" t="s">
        <v>20711</v>
      </c>
      <c r="B20642" s="5">
        <v>10.0</v>
      </c>
      <c r="C20642" s="5">
        <v>5.0</v>
      </c>
      <c r="D20642" s="6" t="s">
        <v>20722</v>
      </c>
      <c r="E20642" s="7"/>
      <c r="F20642" s="8">
        <v>0.0</v>
      </c>
      <c r="H20642" s="10"/>
    </row>
    <row r="20643">
      <c r="A20643" s="5" t="s">
        <v>20711</v>
      </c>
      <c r="B20643" s="5">
        <v>11.0</v>
      </c>
      <c r="C20643" s="5">
        <v>5.0</v>
      </c>
      <c r="D20643" s="6" t="s">
        <v>20723</v>
      </c>
      <c r="E20643" s="7"/>
      <c r="F20643" s="8">
        <v>1.0</v>
      </c>
      <c r="H20643" s="10"/>
    </row>
    <row r="20644">
      <c r="A20644" s="5" t="s">
        <v>20711</v>
      </c>
      <c r="B20644" s="5">
        <v>12.0</v>
      </c>
      <c r="C20644" s="5">
        <v>6.0</v>
      </c>
      <c r="D20644" s="6" t="s">
        <v>4331</v>
      </c>
      <c r="E20644" s="7"/>
      <c r="F20644" s="8">
        <v>0.0</v>
      </c>
      <c r="H20644" s="10"/>
    </row>
    <row r="20645">
      <c r="A20645" s="5" t="s">
        <v>20711</v>
      </c>
      <c r="B20645" s="5">
        <v>13.0</v>
      </c>
      <c r="C20645" s="5">
        <v>6.0</v>
      </c>
      <c r="D20645" s="6" t="s">
        <v>4372</v>
      </c>
      <c r="E20645" s="7"/>
      <c r="F20645" s="8">
        <v>1.0</v>
      </c>
      <c r="H20645" s="10"/>
    </row>
    <row r="20646">
      <c r="A20646" s="5" t="s">
        <v>20711</v>
      </c>
      <c r="B20646" s="5">
        <v>14.0</v>
      </c>
      <c r="C20646" s="5">
        <v>7.0</v>
      </c>
      <c r="D20646" s="6" t="s">
        <v>20724</v>
      </c>
      <c r="E20646" s="7"/>
      <c r="F20646" s="8">
        <v>0.0</v>
      </c>
      <c r="H20646" s="10"/>
    </row>
    <row r="20647">
      <c r="A20647" s="5" t="s">
        <v>20711</v>
      </c>
      <c r="B20647" s="5">
        <v>15.0</v>
      </c>
      <c r="C20647" s="5">
        <v>7.0</v>
      </c>
      <c r="D20647" s="6" t="s">
        <v>18849</v>
      </c>
      <c r="E20647" s="7"/>
      <c r="F20647" s="8">
        <v>1.0</v>
      </c>
      <c r="H20647" s="10"/>
    </row>
    <row r="20648">
      <c r="A20648" s="5" t="s">
        <v>20711</v>
      </c>
      <c r="B20648" s="5">
        <v>16.0</v>
      </c>
      <c r="C20648" s="5">
        <v>8.0</v>
      </c>
      <c r="D20648" s="6" t="s">
        <v>20725</v>
      </c>
      <c r="E20648" s="7"/>
      <c r="F20648" s="8">
        <v>0.0</v>
      </c>
      <c r="H20648" s="10"/>
    </row>
    <row r="20649">
      <c r="A20649" s="5" t="s">
        <v>20711</v>
      </c>
      <c r="B20649" s="5">
        <v>17.0</v>
      </c>
      <c r="C20649" s="5">
        <v>8.0</v>
      </c>
      <c r="D20649" s="6" t="s">
        <v>20726</v>
      </c>
      <c r="E20649" s="7"/>
      <c r="F20649" s="8">
        <v>1.0</v>
      </c>
      <c r="H20649" s="10"/>
    </row>
    <row r="20650">
      <c r="A20650" s="5" t="s">
        <v>20711</v>
      </c>
      <c r="B20650" s="5">
        <v>18.0</v>
      </c>
      <c r="C20650" s="5">
        <v>9.0</v>
      </c>
      <c r="D20650" s="6" t="s">
        <v>20727</v>
      </c>
      <c r="E20650" s="7"/>
      <c r="F20650" s="8">
        <v>0.0</v>
      </c>
      <c r="H20650" s="10"/>
    </row>
    <row r="20651">
      <c r="A20651" s="5" t="s">
        <v>20711</v>
      </c>
      <c r="B20651" s="5">
        <v>19.0</v>
      </c>
      <c r="C20651" s="5">
        <v>9.0</v>
      </c>
      <c r="D20651" s="6" t="s">
        <v>20728</v>
      </c>
      <c r="E20651" s="7"/>
      <c r="F20651" s="8">
        <v>1.0</v>
      </c>
      <c r="H20651" s="10"/>
    </row>
    <row r="20652">
      <c r="A20652" s="5" t="s">
        <v>20729</v>
      </c>
      <c r="B20652" s="5">
        <v>0.0</v>
      </c>
      <c r="C20652" s="5">
        <v>0.0</v>
      </c>
      <c r="D20652" s="6" t="s">
        <v>20730</v>
      </c>
      <c r="E20652" s="7"/>
      <c r="F20652" s="8">
        <v>0.0</v>
      </c>
      <c r="H20652" s="10"/>
    </row>
    <row r="20653">
      <c r="A20653" s="5" t="s">
        <v>20729</v>
      </c>
      <c r="B20653" s="5">
        <v>1.0</v>
      </c>
      <c r="C20653" s="5">
        <v>0.0</v>
      </c>
      <c r="D20653" s="6" t="s">
        <v>20731</v>
      </c>
      <c r="E20653" s="7"/>
      <c r="F20653" s="8">
        <v>1.0</v>
      </c>
      <c r="H20653" s="10"/>
    </row>
    <row r="20654">
      <c r="A20654" s="5" t="s">
        <v>20729</v>
      </c>
      <c r="B20654" s="5">
        <v>2.0</v>
      </c>
      <c r="C20654" s="5">
        <v>1.0</v>
      </c>
      <c r="D20654" s="6" t="s">
        <v>20732</v>
      </c>
      <c r="E20654" s="7"/>
      <c r="F20654" s="8">
        <v>0.0</v>
      </c>
      <c r="H20654" s="10"/>
    </row>
    <row r="20655">
      <c r="A20655" s="5" t="s">
        <v>20729</v>
      </c>
      <c r="B20655" s="5">
        <v>3.0</v>
      </c>
      <c r="C20655" s="5">
        <v>1.0</v>
      </c>
      <c r="D20655" s="6" t="s">
        <v>20733</v>
      </c>
      <c r="E20655" s="7"/>
      <c r="F20655" s="8">
        <v>1.0</v>
      </c>
      <c r="H20655" s="10"/>
    </row>
    <row r="20656">
      <c r="A20656" s="5" t="s">
        <v>20729</v>
      </c>
      <c r="B20656" s="5">
        <v>4.0</v>
      </c>
      <c r="C20656" s="5">
        <v>2.0</v>
      </c>
      <c r="D20656" s="6" t="s">
        <v>20734</v>
      </c>
      <c r="E20656" s="7"/>
      <c r="F20656" s="8">
        <v>0.0</v>
      </c>
      <c r="H20656" s="10"/>
    </row>
    <row r="20657">
      <c r="A20657" s="5" t="s">
        <v>20729</v>
      </c>
      <c r="B20657" s="5">
        <v>5.0</v>
      </c>
      <c r="C20657" s="5">
        <v>2.0</v>
      </c>
      <c r="D20657" s="6" t="s">
        <v>16</v>
      </c>
      <c r="E20657" s="7"/>
      <c r="F20657" s="8">
        <v>1.0</v>
      </c>
      <c r="H20657" s="10"/>
    </row>
    <row r="20658">
      <c r="A20658" s="5" t="s">
        <v>20729</v>
      </c>
      <c r="B20658" s="5">
        <v>6.0</v>
      </c>
      <c r="C20658" s="5">
        <v>3.0</v>
      </c>
      <c r="D20658" s="6" t="s">
        <v>20735</v>
      </c>
      <c r="E20658" s="7"/>
      <c r="F20658" s="8">
        <v>0.0</v>
      </c>
      <c r="H20658" s="10"/>
    </row>
    <row r="20659">
      <c r="A20659" s="5" t="s">
        <v>20729</v>
      </c>
      <c r="B20659" s="5">
        <v>7.0</v>
      </c>
      <c r="C20659" s="5">
        <v>3.0</v>
      </c>
      <c r="D20659" s="6" t="s">
        <v>20736</v>
      </c>
      <c r="E20659" s="7"/>
      <c r="F20659" s="8">
        <v>1.0</v>
      </c>
      <c r="H20659" s="10"/>
    </row>
    <row r="20660">
      <c r="A20660" s="5" t="s">
        <v>20729</v>
      </c>
      <c r="B20660" s="5">
        <v>8.0</v>
      </c>
      <c r="C20660" s="5">
        <v>4.0</v>
      </c>
      <c r="D20660" s="6" t="s">
        <v>20737</v>
      </c>
      <c r="E20660" s="7"/>
      <c r="F20660" s="8">
        <v>0.0</v>
      </c>
      <c r="H20660" s="10"/>
    </row>
    <row r="20661">
      <c r="A20661" s="5" t="s">
        <v>20729</v>
      </c>
      <c r="B20661" s="5">
        <v>9.0</v>
      </c>
      <c r="C20661" s="5">
        <v>4.0</v>
      </c>
      <c r="D20661" s="6" t="s">
        <v>20738</v>
      </c>
      <c r="E20661" s="7"/>
      <c r="F20661" s="8">
        <v>1.0</v>
      </c>
      <c r="H20661" s="10"/>
    </row>
    <row r="20662">
      <c r="A20662" s="5" t="s">
        <v>20729</v>
      </c>
      <c r="B20662" s="5">
        <v>10.0</v>
      </c>
      <c r="C20662" s="5">
        <v>5.0</v>
      </c>
      <c r="D20662" s="6" t="s">
        <v>20739</v>
      </c>
      <c r="E20662" s="7"/>
      <c r="F20662" s="8">
        <v>0.0</v>
      </c>
      <c r="H20662" s="10"/>
    </row>
    <row r="20663">
      <c r="A20663" s="5" t="s">
        <v>20729</v>
      </c>
      <c r="B20663" s="5">
        <v>11.0</v>
      </c>
      <c r="C20663" s="5">
        <v>5.0</v>
      </c>
      <c r="D20663" s="6" t="s">
        <v>20740</v>
      </c>
      <c r="E20663" s="7"/>
      <c r="F20663" s="8">
        <v>1.0</v>
      </c>
      <c r="H20663" s="10"/>
    </row>
    <row r="20664">
      <c r="A20664" s="5" t="s">
        <v>20729</v>
      </c>
      <c r="B20664" s="5">
        <v>12.0</v>
      </c>
      <c r="C20664" s="5">
        <v>6.0</v>
      </c>
      <c r="D20664" s="6" t="s">
        <v>20741</v>
      </c>
      <c r="E20664" s="7"/>
      <c r="F20664" s="8">
        <v>0.0</v>
      </c>
      <c r="H20664" s="10"/>
    </row>
    <row r="20665">
      <c r="A20665" s="5" t="s">
        <v>20729</v>
      </c>
      <c r="B20665" s="5">
        <v>13.0</v>
      </c>
      <c r="C20665" s="5">
        <v>6.0</v>
      </c>
      <c r="D20665" s="6" t="s">
        <v>20742</v>
      </c>
      <c r="E20665" s="7"/>
      <c r="F20665" s="8">
        <v>1.0</v>
      </c>
      <c r="H20665" s="10"/>
    </row>
    <row r="20666">
      <c r="A20666" s="5" t="s">
        <v>20729</v>
      </c>
      <c r="B20666" s="5">
        <v>14.0</v>
      </c>
      <c r="C20666" s="5">
        <v>7.0</v>
      </c>
      <c r="D20666" s="6" t="s">
        <v>20743</v>
      </c>
      <c r="E20666" s="7"/>
      <c r="F20666" s="8">
        <v>0.0</v>
      </c>
      <c r="H20666" s="10"/>
    </row>
    <row r="20667">
      <c r="A20667" s="5" t="s">
        <v>20729</v>
      </c>
      <c r="B20667" s="5">
        <v>15.0</v>
      </c>
      <c r="C20667" s="5">
        <v>7.0</v>
      </c>
      <c r="D20667" s="6" t="s">
        <v>20744</v>
      </c>
      <c r="E20667" s="7"/>
      <c r="F20667" s="8">
        <v>1.0</v>
      </c>
      <c r="H20667" s="10"/>
    </row>
    <row r="20668">
      <c r="A20668" s="5" t="s">
        <v>20729</v>
      </c>
      <c r="B20668" s="5">
        <v>16.0</v>
      </c>
      <c r="C20668" s="5">
        <v>8.0</v>
      </c>
      <c r="D20668" s="6" t="s">
        <v>20745</v>
      </c>
      <c r="E20668" s="7"/>
      <c r="F20668" s="8">
        <v>0.0</v>
      </c>
      <c r="H20668" s="10"/>
    </row>
    <row r="20669">
      <c r="A20669" s="5" t="s">
        <v>20729</v>
      </c>
      <c r="B20669" s="5">
        <v>17.0</v>
      </c>
      <c r="C20669" s="5">
        <v>8.0</v>
      </c>
      <c r="D20669" s="6" t="s">
        <v>20746</v>
      </c>
      <c r="E20669" s="7"/>
      <c r="F20669" s="8">
        <v>1.0</v>
      </c>
      <c r="H20669" s="10"/>
    </row>
    <row r="20670">
      <c r="A20670" s="5" t="s">
        <v>20729</v>
      </c>
      <c r="B20670" s="5">
        <v>18.0</v>
      </c>
      <c r="C20670" s="5">
        <v>9.0</v>
      </c>
      <c r="D20670" s="6" t="s">
        <v>20747</v>
      </c>
      <c r="E20670" s="7"/>
      <c r="F20670" s="8">
        <v>0.0</v>
      </c>
      <c r="H20670" s="10"/>
    </row>
    <row r="20671">
      <c r="A20671" s="5" t="s">
        <v>20729</v>
      </c>
      <c r="B20671" s="5">
        <v>19.0</v>
      </c>
      <c r="C20671" s="5">
        <v>9.0</v>
      </c>
      <c r="D20671" s="6" t="s">
        <v>20748</v>
      </c>
      <c r="E20671" s="7"/>
      <c r="F20671" s="8">
        <v>1.0</v>
      </c>
      <c r="H20671" s="10"/>
    </row>
    <row r="20672">
      <c r="A20672" s="5" t="s">
        <v>20749</v>
      </c>
      <c r="B20672" s="5">
        <v>0.0</v>
      </c>
      <c r="C20672" s="5">
        <v>0.0</v>
      </c>
      <c r="D20672" s="6" t="s">
        <v>1360</v>
      </c>
      <c r="E20672" s="7"/>
      <c r="F20672" s="8">
        <v>0.0</v>
      </c>
      <c r="H20672" s="10"/>
    </row>
    <row r="20673">
      <c r="A20673" s="5" t="s">
        <v>20749</v>
      </c>
      <c r="B20673" s="5">
        <v>1.0</v>
      </c>
      <c r="C20673" s="5">
        <v>0.0</v>
      </c>
      <c r="D20673" s="6" t="s">
        <v>20750</v>
      </c>
      <c r="E20673" s="7"/>
      <c r="F20673" s="8">
        <v>1.0</v>
      </c>
      <c r="H20673" s="10"/>
    </row>
    <row r="20674">
      <c r="A20674" s="5" t="s">
        <v>20749</v>
      </c>
      <c r="B20674" s="5">
        <v>2.0</v>
      </c>
      <c r="C20674" s="5">
        <v>1.0</v>
      </c>
      <c r="D20674" s="6" t="s">
        <v>20751</v>
      </c>
      <c r="E20674" s="7"/>
      <c r="F20674" s="8">
        <v>0.0</v>
      </c>
      <c r="H20674" s="10"/>
    </row>
    <row r="20675">
      <c r="A20675" s="5" t="s">
        <v>20749</v>
      </c>
      <c r="B20675" s="5">
        <v>3.0</v>
      </c>
      <c r="C20675" s="5">
        <v>1.0</v>
      </c>
      <c r="D20675" s="6" t="s">
        <v>20752</v>
      </c>
      <c r="E20675" s="7"/>
      <c r="F20675" s="8">
        <v>1.0</v>
      </c>
      <c r="H20675" s="10"/>
    </row>
    <row r="20676">
      <c r="A20676" s="5" t="s">
        <v>20749</v>
      </c>
      <c r="B20676" s="5">
        <v>4.0</v>
      </c>
      <c r="C20676" s="5">
        <v>2.0</v>
      </c>
      <c r="D20676" s="6" t="s">
        <v>20753</v>
      </c>
      <c r="E20676" s="7"/>
      <c r="F20676" s="8">
        <v>0.0</v>
      </c>
      <c r="H20676" s="10"/>
    </row>
    <row r="20677">
      <c r="A20677" s="5" t="s">
        <v>20749</v>
      </c>
      <c r="B20677" s="5">
        <v>5.0</v>
      </c>
      <c r="C20677" s="5">
        <v>2.0</v>
      </c>
      <c r="D20677" s="6" t="s">
        <v>20754</v>
      </c>
      <c r="E20677" s="7"/>
      <c r="F20677" s="8">
        <v>1.0</v>
      </c>
      <c r="H20677" s="10"/>
    </row>
    <row r="20678">
      <c r="A20678" s="5" t="s">
        <v>20749</v>
      </c>
      <c r="B20678" s="5">
        <v>6.0</v>
      </c>
      <c r="C20678" s="5">
        <v>3.0</v>
      </c>
      <c r="D20678" s="6" t="s">
        <v>20755</v>
      </c>
      <c r="E20678" s="7"/>
      <c r="F20678" s="8">
        <v>0.0</v>
      </c>
      <c r="H20678" s="10"/>
    </row>
    <row r="20679">
      <c r="A20679" s="5" t="s">
        <v>20749</v>
      </c>
      <c r="B20679" s="5">
        <v>7.0</v>
      </c>
      <c r="C20679" s="5">
        <v>3.0</v>
      </c>
      <c r="D20679" s="6" t="s">
        <v>20756</v>
      </c>
      <c r="E20679" s="7"/>
      <c r="F20679" s="8">
        <v>1.0</v>
      </c>
      <c r="H20679" s="10"/>
    </row>
    <row r="20680">
      <c r="A20680" s="5" t="s">
        <v>20749</v>
      </c>
      <c r="B20680" s="5">
        <v>8.0</v>
      </c>
      <c r="C20680" s="5">
        <v>4.0</v>
      </c>
      <c r="D20680" s="6" t="s">
        <v>20757</v>
      </c>
      <c r="E20680" s="7"/>
      <c r="F20680" s="8">
        <v>0.0</v>
      </c>
      <c r="H20680" s="10"/>
    </row>
    <row r="20681">
      <c r="A20681" s="5" t="s">
        <v>20749</v>
      </c>
      <c r="B20681" s="5">
        <v>9.0</v>
      </c>
      <c r="C20681" s="5">
        <v>4.0</v>
      </c>
      <c r="D20681" s="6" t="s">
        <v>20758</v>
      </c>
      <c r="E20681" s="7"/>
      <c r="F20681" s="8">
        <v>1.0</v>
      </c>
      <c r="H20681" s="10"/>
    </row>
    <row r="20682">
      <c r="A20682" s="5" t="s">
        <v>20749</v>
      </c>
      <c r="B20682" s="5">
        <v>10.0</v>
      </c>
      <c r="C20682" s="5">
        <v>5.0</v>
      </c>
      <c r="D20682" s="6" t="s">
        <v>20759</v>
      </c>
      <c r="E20682" s="7"/>
      <c r="F20682" s="8">
        <v>0.0</v>
      </c>
      <c r="H20682" s="10"/>
    </row>
    <row r="20683">
      <c r="A20683" s="5" t="s">
        <v>20749</v>
      </c>
      <c r="B20683" s="5">
        <v>11.0</v>
      </c>
      <c r="C20683" s="5">
        <v>5.0</v>
      </c>
      <c r="D20683" s="6" t="s">
        <v>20760</v>
      </c>
      <c r="E20683" s="7"/>
      <c r="F20683" s="8">
        <v>1.0</v>
      </c>
      <c r="H20683" s="10"/>
    </row>
    <row r="20684">
      <c r="A20684" s="5" t="s">
        <v>20749</v>
      </c>
      <c r="B20684" s="5">
        <v>12.0</v>
      </c>
      <c r="C20684" s="5">
        <v>6.0</v>
      </c>
      <c r="D20684" s="6" t="s">
        <v>20761</v>
      </c>
      <c r="E20684" s="7"/>
      <c r="F20684" s="8">
        <v>0.0</v>
      </c>
      <c r="H20684" s="10"/>
    </row>
    <row r="20685">
      <c r="A20685" s="5" t="s">
        <v>20749</v>
      </c>
      <c r="B20685" s="5">
        <v>13.0</v>
      </c>
      <c r="C20685" s="5">
        <v>6.0</v>
      </c>
      <c r="D20685" s="6" t="s">
        <v>20762</v>
      </c>
      <c r="E20685" s="7"/>
      <c r="F20685" s="8">
        <v>1.0</v>
      </c>
      <c r="H20685" s="10"/>
    </row>
    <row r="20686">
      <c r="A20686" s="5" t="s">
        <v>20749</v>
      </c>
      <c r="B20686" s="5">
        <v>14.0</v>
      </c>
      <c r="C20686" s="5">
        <v>7.0</v>
      </c>
      <c r="D20686" s="6" t="s">
        <v>20763</v>
      </c>
      <c r="E20686" s="7"/>
      <c r="F20686" s="8">
        <v>0.0</v>
      </c>
      <c r="H20686" s="10"/>
    </row>
    <row r="20687">
      <c r="A20687" s="5" t="s">
        <v>20749</v>
      </c>
      <c r="B20687" s="5">
        <v>15.0</v>
      </c>
      <c r="C20687" s="5">
        <v>7.0</v>
      </c>
      <c r="D20687" s="6" t="s">
        <v>19929</v>
      </c>
      <c r="E20687" s="7"/>
      <c r="F20687" s="8">
        <v>1.0</v>
      </c>
      <c r="H20687" s="10"/>
    </row>
    <row r="20688">
      <c r="A20688" s="5" t="s">
        <v>20749</v>
      </c>
      <c r="B20688" s="5">
        <v>16.0</v>
      </c>
      <c r="C20688" s="5">
        <v>8.0</v>
      </c>
      <c r="D20688" s="6" t="s">
        <v>20764</v>
      </c>
      <c r="E20688" s="7"/>
      <c r="F20688" s="8">
        <v>0.0</v>
      </c>
      <c r="H20688" s="10"/>
    </row>
    <row r="20689">
      <c r="A20689" s="5" t="s">
        <v>20749</v>
      </c>
      <c r="B20689" s="5">
        <v>17.0</v>
      </c>
      <c r="C20689" s="5">
        <v>8.0</v>
      </c>
      <c r="D20689" s="6" t="s">
        <v>20310</v>
      </c>
      <c r="E20689" s="7"/>
      <c r="F20689" s="8">
        <v>1.0</v>
      </c>
      <c r="H20689" s="10"/>
    </row>
    <row r="20690">
      <c r="A20690" s="5" t="s">
        <v>20749</v>
      </c>
      <c r="B20690" s="5">
        <v>18.0</v>
      </c>
      <c r="C20690" s="5">
        <v>9.0</v>
      </c>
      <c r="D20690" s="6" t="s">
        <v>20765</v>
      </c>
      <c r="E20690" s="7"/>
      <c r="F20690" s="8">
        <v>0.0</v>
      </c>
      <c r="H20690" s="10"/>
    </row>
    <row r="20691">
      <c r="A20691" s="5" t="s">
        <v>20749</v>
      </c>
      <c r="B20691" s="5">
        <v>19.0</v>
      </c>
      <c r="C20691" s="5">
        <v>9.0</v>
      </c>
      <c r="D20691" s="6" t="s">
        <v>20766</v>
      </c>
      <c r="E20691" s="7"/>
      <c r="F20691" s="8">
        <v>1.0</v>
      </c>
      <c r="H20691" s="10"/>
    </row>
    <row r="20692">
      <c r="A20692" s="5" t="s">
        <v>20767</v>
      </c>
      <c r="B20692" s="5">
        <v>0.0</v>
      </c>
      <c r="C20692" s="5">
        <v>0.0</v>
      </c>
      <c r="D20692" s="6" t="s">
        <v>423</v>
      </c>
      <c r="E20692" s="7"/>
      <c r="F20692" s="8">
        <v>0.0</v>
      </c>
      <c r="H20692" s="10"/>
    </row>
    <row r="20693">
      <c r="A20693" s="5" t="s">
        <v>20767</v>
      </c>
      <c r="B20693" s="5">
        <v>1.0</v>
      </c>
      <c r="C20693" s="5">
        <v>0.0</v>
      </c>
      <c r="D20693" s="6" t="s">
        <v>206</v>
      </c>
      <c r="E20693" s="7"/>
      <c r="F20693" s="8">
        <v>1.0</v>
      </c>
      <c r="H20693" s="10"/>
    </row>
    <row r="20694">
      <c r="A20694" s="5" t="s">
        <v>20767</v>
      </c>
      <c r="B20694" s="5">
        <v>2.0</v>
      </c>
      <c r="C20694" s="5">
        <v>1.0</v>
      </c>
      <c r="D20694" s="6" t="s">
        <v>20768</v>
      </c>
      <c r="E20694" s="7"/>
      <c r="F20694" s="8">
        <v>0.0</v>
      </c>
      <c r="H20694" s="10"/>
    </row>
    <row r="20695">
      <c r="A20695" s="5" t="s">
        <v>20767</v>
      </c>
      <c r="B20695" s="5">
        <v>3.0</v>
      </c>
      <c r="C20695" s="5">
        <v>1.0</v>
      </c>
      <c r="D20695" s="6" t="s">
        <v>20769</v>
      </c>
      <c r="E20695" s="7"/>
      <c r="F20695" s="8">
        <v>1.0</v>
      </c>
      <c r="H20695" s="10"/>
    </row>
    <row r="20696">
      <c r="A20696" s="5" t="s">
        <v>20767</v>
      </c>
      <c r="B20696" s="5">
        <v>4.0</v>
      </c>
      <c r="C20696" s="5">
        <v>2.0</v>
      </c>
      <c r="D20696" s="6" t="s">
        <v>20770</v>
      </c>
      <c r="E20696" s="7"/>
      <c r="F20696" s="8">
        <v>0.0</v>
      </c>
      <c r="H20696" s="10"/>
    </row>
    <row r="20697">
      <c r="A20697" s="5" t="s">
        <v>20767</v>
      </c>
      <c r="B20697" s="5">
        <v>5.0</v>
      </c>
      <c r="C20697" s="5">
        <v>2.0</v>
      </c>
      <c r="D20697" s="6" t="s">
        <v>20771</v>
      </c>
      <c r="E20697" s="7"/>
      <c r="F20697" s="8">
        <v>1.0</v>
      </c>
      <c r="H20697" s="10"/>
    </row>
    <row r="20698">
      <c r="A20698" s="5" t="s">
        <v>20767</v>
      </c>
      <c r="B20698" s="5">
        <v>6.0</v>
      </c>
      <c r="C20698" s="5">
        <v>3.0</v>
      </c>
      <c r="D20698" s="6" t="s">
        <v>20772</v>
      </c>
      <c r="E20698" s="7"/>
      <c r="F20698" s="8">
        <v>0.0</v>
      </c>
      <c r="H20698" s="10"/>
    </row>
    <row r="20699">
      <c r="A20699" s="5" t="s">
        <v>20767</v>
      </c>
      <c r="B20699" s="5">
        <v>7.0</v>
      </c>
      <c r="C20699" s="5">
        <v>3.0</v>
      </c>
      <c r="D20699" s="6" t="s">
        <v>20773</v>
      </c>
      <c r="E20699" s="7"/>
      <c r="F20699" s="8">
        <v>1.0</v>
      </c>
      <c r="H20699" s="10"/>
    </row>
    <row r="20700">
      <c r="A20700" s="5" t="s">
        <v>20767</v>
      </c>
      <c r="B20700" s="5">
        <v>8.0</v>
      </c>
      <c r="C20700" s="5">
        <v>4.0</v>
      </c>
      <c r="D20700" s="6" t="s">
        <v>20774</v>
      </c>
      <c r="E20700" s="7"/>
      <c r="F20700" s="8">
        <v>0.0</v>
      </c>
      <c r="H20700" s="10"/>
    </row>
    <row r="20701">
      <c r="A20701" s="5" t="s">
        <v>20767</v>
      </c>
      <c r="B20701" s="5">
        <v>9.0</v>
      </c>
      <c r="C20701" s="5">
        <v>4.0</v>
      </c>
      <c r="D20701" s="6" t="s">
        <v>20775</v>
      </c>
      <c r="E20701" s="7"/>
      <c r="F20701" s="8">
        <v>1.0</v>
      </c>
      <c r="H20701" s="10"/>
    </row>
    <row r="20702">
      <c r="A20702" s="5" t="s">
        <v>20767</v>
      </c>
      <c r="B20702" s="5">
        <v>10.0</v>
      </c>
      <c r="C20702" s="5">
        <v>5.0</v>
      </c>
      <c r="D20702" s="6" t="s">
        <v>20776</v>
      </c>
      <c r="E20702" s="7"/>
      <c r="F20702" s="8">
        <v>0.0</v>
      </c>
      <c r="H20702" s="10"/>
    </row>
    <row r="20703">
      <c r="A20703" s="5" t="s">
        <v>20767</v>
      </c>
      <c r="B20703" s="5">
        <v>11.0</v>
      </c>
      <c r="C20703" s="5">
        <v>5.0</v>
      </c>
      <c r="D20703" s="6" t="s">
        <v>20777</v>
      </c>
      <c r="E20703" s="7"/>
      <c r="F20703" s="8">
        <v>1.0</v>
      </c>
      <c r="H20703" s="10"/>
    </row>
    <row r="20704">
      <c r="A20704" s="5" t="s">
        <v>20767</v>
      </c>
      <c r="B20704" s="5">
        <v>12.0</v>
      </c>
      <c r="C20704" s="5">
        <v>6.0</v>
      </c>
      <c r="D20704" s="6" t="s">
        <v>20778</v>
      </c>
      <c r="E20704" s="7"/>
      <c r="F20704" s="8">
        <v>0.0</v>
      </c>
      <c r="H20704" s="10"/>
    </row>
    <row r="20705">
      <c r="A20705" s="5" t="s">
        <v>20767</v>
      </c>
      <c r="B20705" s="5">
        <v>13.0</v>
      </c>
      <c r="C20705" s="5">
        <v>6.0</v>
      </c>
      <c r="D20705" s="6" t="s">
        <v>20779</v>
      </c>
      <c r="E20705" s="7"/>
      <c r="F20705" s="8">
        <v>1.0</v>
      </c>
      <c r="H20705" s="10"/>
    </row>
    <row r="20706">
      <c r="A20706" s="5" t="s">
        <v>20767</v>
      </c>
      <c r="B20706" s="5">
        <v>14.0</v>
      </c>
      <c r="C20706" s="5">
        <v>7.0</v>
      </c>
      <c r="D20706" s="6" t="s">
        <v>20780</v>
      </c>
      <c r="E20706" s="7"/>
      <c r="F20706" s="8">
        <v>0.0</v>
      </c>
      <c r="H20706" s="10"/>
    </row>
    <row r="20707">
      <c r="A20707" s="5" t="s">
        <v>20767</v>
      </c>
      <c r="B20707" s="5">
        <v>15.0</v>
      </c>
      <c r="C20707" s="5">
        <v>7.0</v>
      </c>
      <c r="D20707" s="6" t="s">
        <v>20781</v>
      </c>
      <c r="E20707" s="7"/>
      <c r="F20707" s="8">
        <v>1.0</v>
      </c>
      <c r="H20707" s="10"/>
    </row>
    <row r="20708">
      <c r="A20708" s="5" t="s">
        <v>20767</v>
      </c>
      <c r="B20708" s="5">
        <v>16.0</v>
      </c>
      <c r="C20708" s="5">
        <v>8.0</v>
      </c>
      <c r="D20708" s="6" t="s">
        <v>20782</v>
      </c>
      <c r="E20708" s="7"/>
      <c r="F20708" s="8">
        <v>0.0</v>
      </c>
      <c r="H20708" s="10"/>
    </row>
    <row r="20709">
      <c r="A20709" s="5" t="s">
        <v>20767</v>
      </c>
      <c r="B20709" s="5">
        <v>17.0</v>
      </c>
      <c r="C20709" s="5">
        <v>8.0</v>
      </c>
      <c r="D20709" s="6" t="s">
        <v>20783</v>
      </c>
      <c r="E20709" s="7"/>
      <c r="F20709" s="8">
        <v>1.0</v>
      </c>
      <c r="H20709" s="10"/>
    </row>
    <row r="20710">
      <c r="A20710" s="5" t="s">
        <v>20767</v>
      </c>
      <c r="B20710" s="5">
        <v>18.0</v>
      </c>
      <c r="C20710" s="5">
        <v>9.0</v>
      </c>
      <c r="D20710" s="6" t="s">
        <v>20784</v>
      </c>
      <c r="E20710" s="7"/>
      <c r="F20710" s="8">
        <v>0.0</v>
      </c>
      <c r="H20710" s="10"/>
    </row>
    <row r="20711">
      <c r="A20711" s="5" t="s">
        <v>20767</v>
      </c>
      <c r="B20711" s="5">
        <v>19.0</v>
      </c>
      <c r="C20711" s="5">
        <v>9.0</v>
      </c>
      <c r="D20711" s="6" t="s">
        <v>20785</v>
      </c>
      <c r="E20711" s="7"/>
      <c r="F20711" s="8">
        <v>1.0</v>
      </c>
      <c r="H20711" s="10"/>
    </row>
    <row r="20712">
      <c r="A20712" s="5" t="s">
        <v>20767</v>
      </c>
      <c r="B20712" s="5">
        <v>20.0</v>
      </c>
      <c r="C20712" s="5">
        <v>10.0</v>
      </c>
      <c r="D20712" s="6" t="s">
        <v>20786</v>
      </c>
      <c r="E20712" s="7"/>
      <c r="F20712" s="8">
        <v>0.0</v>
      </c>
      <c r="H20712" s="10"/>
    </row>
    <row r="20713">
      <c r="A20713" s="5" t="s">
        <v>20787</v>
      </c>
      <c r="B20713" s="5">
        <v>0.0</v>
      </c>
      <c r="C20713" s="5">
        <v>0.0</v>
      </c>
      <c r="D20713" s="6" t="s">
        <v>20788</v>
      </c>
      <c r="E20713" s="7"/>
      <c r="F20713" s="8">
        <v>0.0</v>
      </c>
      <c r="H20713" s="10"/>
    </row>
    <row r="20714">
      <c r="A20714" s="5" t="s">
        <v>20787</v>
      </c>
      <c r="B20714" s="5">
        <v>1.0</v>
      </c>
      <c r="C20714" s="5">
        <v>0.0</v>
      </c>
      <c r="D20714" s="6" t="s">
        <v>20789</v>
      </c>
      <c r="E20714" s="7"/>
      <c r="F20714" s="8">
        <v>1.0</v>
      </c>
      <c r="H20714" s="10"/>
    </row>
    <row r="20715">
      <c r="A20715" s="5" t="s">
        <v>20787</v>
      </c>
      <c r="B20715" s="5">
        <v>2.0</v>
      </c>
      <c r="C20715" s="5">
        <v>1.0</v>
      </c>
      <c r="D20715" s="6" t="s">
        <v>20790</v>
      </c>
      <c r="E20715" s="7"/>
      <c r="F20715" s="8">
        <v>0.0</v>
      </c>
      <c r="H20715" s="10"/>
    </row>
    <row r="20716">
      <c r="A20716" s="5" t="s">
        <v>20787</v>
      </c>
      <c r="B20716" s="5">
        <v>3.0</v>
      </c>
      <c r="C20716" s="5">
        <v>1.0</v>
      </c>
      <c r="D20716" s="6" t="s">
        <v>20791</v>
      </c>
      <c r="E20716" s="7"/>
      <c r="F20716" s="8">
        <v>1.0</v>
      </c>
      <c r="H20716" s="10"/>
    </row>
    <row r="20717">
      <c r="A20717" s="5" t="s">
        <v>20787</v>
      </c>
      <c r="B20717" s="5">
        <v>4.0</v>
      </c>
      <c r="C20717" s="5">
        <v>2.0</v>
      </c>
      <c r="D20717" s="6" t="s">
        <v>20792</v>
      </c>
      <c r="E20717" s="7"/>
      <c r="F20717" s="8">
        <v>0.0</v>
      </c>
      <c r="H20717" s="10"/>
    </row>
    <row r="20718">
      <c r="A20718" s="5" t="s">
        <v>20787</v>
      </c>
      <c r="B20718" s="5">
        <v>5.0</v>
      </c>
      <c r="C20718" s="5">
        <v>2.0</v>
      </c>
      <c r="D20718" s="6" t="s">
        <v>20793</v>
      </c>
      <c r="E20718" s="7"/>
      <c r="F20718" s="8">
        <v>1.0</v>
      </c>
      <c r="H20718" s="10"/>
    </row>
    <row r="20719">
      <c r="A20719" s="5" t="s">
        <v>20787</v>
      </c>
      <c r="B20719" s="5">
        <v>6.0</v>
      </c>
      <c r="C20719" s="5">
        <v>3.0</v>
      </c>
      <c r="D20719" s="6" t="s">
        <v>20794</v>
      </c>
      <c r="E20719" s="7"/>
      <c r="F20719" s="8">
        <v>0.0</v>
      </c>
      <c r="H20719" s="10"/>
    </row>
    <row r="20720">
      <c r="A20720" s="5" t="s">
        <v>20787</v>
      </c>
      <c r="B20720" s="5">
        <v>7.0</v>
      </c>
      <c r="C20720" s="5">
        <v>3.0</v>
      </c>
      <c r="D20720" s="6" t="s">
        <v>20795</v>
      </c>
      <c r="E20720" s="7"/>
      <c r="F20720" s="8">
        <v>1.0</v>
      </c>
      <c r="H20720" s="10"/>
    </row>
    <row r="20721">
      <c r="A20721" s="5" t="s">
        <v>20787</v>
      </c>
      <c r="B20721" s="5">
        <v>8.0</v>
      </c>
      <c r="C20721" s="5">
        <v>4.0</v>
      </c>
      <c r="D20721" s="6" t="s">
        <v>20796</v>
      </c>
      <c r="E20721" s="7"/>
      <c r="F20721" s="8">
        <v>0.0</v>
      </c>
      <c r="H20721" s="10"/>
    </row>
    <row r="20722">
      <c r="A20722" s="5" t="s">
        <v>20787</v>
      </c>
      <c r="B20722" s="5">
        <v>9.0</v>
      </c>
      <c r="C20722" s="5">
        <v>4.0</v>
      </c>
      <c r="D20722" s="6" t="s">
        <v>20797</v>
      </c>
      <c r="E20722" s="7"/>
      <c r="F20722" s="8">
        <v>1.0</v>
      </c>
      <c r="H20722" s="10"/>
    </row>
    <row r="20723">
      <c r="A20723" s="5" t="s">
        <v>20787</v>
      </c>
      <c r="B20723" s="5">
        <v>10.0</v>
      </c>
      <c r="C20723" s="5">
        <v>5.0</v>
      </c>
      <c r="D20723" s="6" t="s">
        <v>20798</v>
      </c>
      <c r="E20723" s="7"/>
      <c r="F20723" s="8">
        <v>0.0</v>
      </c>
      <c r="H20723" s="10"/>
    </row>
    <row r="20724">
      <c r="A20724" s="5" t="s">
        <v>20787</v>
      </c>
      <c r="B20724" s="5">
        <v>11.0</v>
      </c>
      <c r="C20724" s="5">
        <v>5.0</v>
      </c>
      <c r="D20724" s="6" t="s">
        <v>20799</v>
      </c>
      <c r="E20724" s="7"/>
      <c r="F20724" s="8">
        <v>1.0</v>
      </c>
      <c r="H20724" s="10"/>
    </row>
    <row r="20725">
      <c r="A20725" s="5" t="s">
        <v>20787</v>
      </c>
      <c r="B20725" s="5">
        <v>12.0</v>
      </c>
      <c r="C20725" s="5">
        <v>6.0</v>
      </c>
      <c r="D20725" s="6" t="s">
        <v>20800</v>
      </c>
      <c r="E20725" s="7"/>
      <c r="F20725" s="8">
        <v>0.0</v>
      </c>
      <c r="H20725" s="10"/>
    </row>
    <row r="20726">
      <c r="A20726" s="5" t="s">
        <v>20787</v>
      </c>
      <c r="B20726" s="5">
        <v>13.0</v>
      </c>
      <c r="C20726" s="5">
        <v>6.0</v>
      </c>
      <c r="D20726" s="6" t="s">
        <v>20801</v>
      </c>
      <c r="E20726" s="7"/>
      <c r="F20726" s="8">
        <v>1.0</v>
      </c>
      <c r="H20726" s="10"/>
    </row>
    <row r="20727">
      <c r="A20727" s="5" t="s">
        <v>20787</v>
      </c>
      <c r="B20727" s="5">
        <v>14.0</v>
      </c>
      <c r="C20727" s="5">
        <v>7.0</v>
      </c>
      <c r="D20727" s="6" t="s">
        <v>20802</v>
      </c>
      <c r="E20727" s="7"/>
      <c r="F20727" s="8">
        <v>0.0</v>
      </c>
      <c r="H20727" s="10"/>
    </row>
    <row r="20728">
      <c r="A20728" s="5" t="s">
        <v>20787</v>
      </c>
      <c r="B20728" s="5">
        <v>15.0</v>
      </c>
      <c r="C20728" s="5">
        <v>7.0</v>
      </c>
      <c r="D20728" s="6" t="s">
        <v>20803</v>
      </c>
      <c r="E20728" s="7"/>
      <c r="F20728" s="8">
        <v>1.0</v>
      </c>
      <c r="H20728" s="10"/>
    </row>
    <row r="20729">
      <c r="A20729" s="5" t="s">
        <v>20787</v>
      </c>
      <c r="B20729" s="5">
        <v>16.0</v>
      </c>
      <c r="C20729" s="5">
        <v>8.0</v>
      </c>
      <c r="D20729" s="6" t="s">
        <v>20804</v>
      </c>
      <c r="E20729" s="7"/>
      <c r="F20729" s="8">
        <v>0.0</v>
      </c>
      <c r="H20729" s="10"/>
    </row>
    <row r="20730">
      <c r="A20730" s="5" t="s">
        <v>20787</v>
      </c>
      <c r="B20730" s="5">
        <v>17.0</v>
      </c>
      <c r="C20730" s="5">
        <v>8.0</v>
      </c>
      <c r="D20730" s="6" t="s">
        <v>20805</v>
      </c>
      <c r="E20730" s="7"/>
      <c r="F20730" s="8">
        <v>1.0</v>
      </c>
      <c r="H20730" s="10"/>
    </row>
    <row r="20731">
      <c r="A20731" s="5" t="s">
        <v>20787</v>
      </c>
      <c r="B20731" s="5">
        <v>18.0</v>
      </c>
      <c r="C20731" s="5">
        <v>9.0</v>
      </c>
      <c r="D20731" s="6" t="s">
        <v>20806</v>
      </c>
      <c r="E20731" s="7"/>
      <c r="F20731" s="8">
        <v>0.0</v>
      </c>
      <c r="H20731" s="10"/>
    </row>
    <row r="20732">
      <c r="A20732" s="5" t="s">
        <v>20787</v>
      </c>
      <c r="B20732" s="5">
        <v>19.0</v>
      </c>
      <c r="C20732" s="5">
        <v>9.0</v>
      </c>
      <c r="D20732" s="6" t="s">
        <v>20807</v>
      </c>
      <c r="E20732" s="7"/>
      <c r="F20732" s="8">
        <v>1.0</v>
      </c>
      <c r="H20732" s="10"/>
    </row>
    <row r="20733">
      <c r="A20733" s="5" t="s">
        <v>20808</v>
      </c>
      <c r="B20733" s="5">
        <v>0.0</v>
      </c>
      <c r="C20733" s="5">
        <v>0.0</v>
      </c>
      <c r="D20733" s="6" t="s">
        <v>206</v>
      </c>
      <c r="E20733" s="7"/>
      <c r="F20733" s="8">
        <v>0.0</v>
      </c>
      <c r="H20733" s="10"/>
    </row>
    <row r="20734">
      <c r="A20734" s="5" t="s">
        <v>20808</v>
      </c>
      <c r="B20734" s="5">
        <v>1.0</v>
      </c>
      <c r="C20734" s="5">
        <v>0.0</v>
      </c>
      <c r="D20734" s="6" t="s">
        <v>1761</v>
      </c>
      <c r="E20734" s="7"/>
      <c r="F20734" s="8">
        <v>1.0</v>
      </c>
      <c r="H20734" s="10"/>
    </row>
    <row r="20735">
      <c r="A20735" s="5" t="s">
        <v>20808</v>
      </c>
      <c r="B20735" s="5">
        <v>2.0</v>
      </c>
      <c r="C20735" s="5">
        <v>1.0</v>
      </c>
      <c r="D20735" s="6" t="s">
        <v>20809</v>
      </c>
      <c r="E20735" s="7"/>
      <c r="F20735" s="8">
        <v>0.0</v>
      </c>
      <c r="H20735" s="10"/>
    </row>
    <row r="20736">
      <c r="A20736" s="5" t="s">
        <v>20808</v>
      </c>
      <c r="B20736" s="5">
        <v>3.0</v>
      </c>
      <c r="C20736" s="5">
        <v>1.0</v>
      </c>
      <c r="D20736" s="6" t="s">
        <v>20810</v>
      </c>
      <c r="E20736" s="7"/>
      <c r="F20736" s="8">
        <v>1.0</v>
      </c>
      <c r="H20736" s="10"/>
    </row>
    <row r="20737">
      <c r="A20737" s="5" t="s">
        <v>20808</v>
      </c>
      <c r="B20737" s="5">
        <v>4.0</v>
      </c>
      <c r="C20737" s="5">
        <v>2.0</v>
      </c>
      <c r="D20737" s="6" t="s">
        <v>20811</v>
      </c>
      <c r="E20737" s="7"/>
      <c r="F20737" s="8">
        <v>0.0</v>
      </c>
      <c r="H20737" s="10"/>
    </row>
    <row r="20738">
      <c r="A20738" s="5" t="s">
        <v>20808</v>
      </c>
      <c r="B20738" s="5">
        <v>5.0</v>
      </c>
      <c r="C20738" s="5">
        <v>2.0</v>
      </c>
      <c r="D20738" s="6" t="s">
        <v>20812</v>
      </c>
      <c r="E20738" s="7"/>
      <c r="F20738" s="8">
        <v>1.0</v>
      </c>
      <c r="H20738" s="10"/>
    </row>
    <row r="20739">
      <c r="A20739" s="5" t="s">
        <v>20808</v>
      </c>
      <c r="B20739" s="5">
        <v>6.0</v>
      </c>
      <c r="C20739" s="5">
        <v>3.0</v>
      </c>
      <c r="D20739" s="6" t="s">
        <v>20813</v>
      </c>
      <c r="E20739" s="7"/>
      <c r="F20739" s="8">
        <v>0.0</v>
      </c>
      <c r="H20739" s="10"/>
    </row>
    <row r="20740">
      <c r="A20740" s="5" t="s">
        <v>20808</v>
      </c>
      <c r="B20740" s="5">
        <v>7.0</v>
      </c>
      <c r="C20740" s="5">
        <v>3.0</v>
      </c>
      <c r="D20740" s="6" t="s">
        <v>20814</v>
      </c>
      <c r="E20740" s="7"/>
      <c r="F20740" s="8">
        <v>1.0</v>
      </c>
      <c r="H20740" s="10"/>
    </row>
    <row r="20741">
      <c r="A20741" s="5" t="s">
        <v>20808</v>
      </c>
      <c r="B20741" s="5">
        <v>8.0</v>
      </c>
      <c r="C20741" s="5">
        <v>4.0</v>
      </c>
      <c r="D20741" s="6" t="s">
        <v>20815</v>
      </c>
      <c r="E20741" s="7"/>
      <c r="F20741" s="8">
        <v>0.0</v>
      </c>
      <c r="H20741" s="10"/>
    </row>
    <row r="20742">
      <c r="A20742" s="5" t="s">
        <v>20808</v>
      </c>
      <c r="B20742" s="5">
        <v>9.0</v>
      </c>
      <c r="C20742" s="5">
        <v>4.0</v>
      </c>
      <c r="D20742" s="6" t="s">
        <v>20816</v>
      </c>
      <c r="E20742" s="7"/>
      <c r="F20742" s="8">
        <v>1.0</v>
      </c>
      <c r="H20742" s="10"/>
    </row>
    <row r="20743">
      <c r="A20743" s="5" t="s">
        <v>20808</v>
      </c>
      <c r="B20743" s="5">
        <v>10.0</v>
      </c>
      <c r="C20743" s="5">
        <v>5.0</v>
      </c>
      <c r="D20743" s="6" t="s">
        <v>20817</v>
      </c>
      <c r="E20743" s="7"/>
      <c r="F20743" s="8">
        <v>0.0</v>
      </c>
      <c r="H20743" s="10"/>
    </row>
    <row r="20744">
      <c r="A20744" s="5" t="s">
        <v>20808</v>
      </c>
      <c r="B20744" s="5">
        <v>11.0</v>
      </c>
      <c r="C20744" s="5">
        <v>5.0</v>
      </c>
      <c r="D20744" s="6" t="s">
        <v>20818</v>
      </c>
      <c r="E20744" s="7"/>
      <c r="F20744" s="8">
        <v>1.0</v>
      </c>
      <c r="H20744" s="10"/>
    </row>
    <row r="20745">
      <c r="A20745" s="5" t="s">
        <v>20808</v>
      </c>
      <c r="B20745" s="5">
        <v>12.0</v>
      </c>
      <c r="C20745" s="5">
        <v>6.0</v>
      </c>
      <c r="D20745" s="6" t="s">
        <v>20819</v>
      </c>
      <c r="E20745" s="7"/>
      <c r="F20745" s="8">
        <v>0.0</v>
      </c>
      <c r="H20745" s="10"/>
    </row>
    <row r="20746">
      <c r="A20746" s="5" t="s">
        <v>20808</v>
      </c>
      <c r="B20746" s="5">
        <v>13.0</v>
      </c>
      <c r="C20746" s="5">
        <v>6.0</v>
      </c>
      <c r="D20746" s="6" t="s">
        <v>20820</v>
      </c>
      <c r="E20746" s="7"/>
      <c r="F20746" s="8">
        <v>1.0</v>
      </c>
      <c r="H20746" s="10"/>
    </row>
    <row r="20747">
      <c r="A20747" s="5" t="s">
        <v>20808</v>
      </c>
      <c r="B20747" s="5">
        <v>14.0</v>
      </c>
      <c r="C20747" s="5">
        <v>7.0</v>
      </c>
      <c r="D20747" s="6" t="s">
        <v>20821</v>
      </c>
      <c r="E20747" s="7"/>
      <c r="F20747" s="8">
        <v>0.0</v>
      </c>
      <c r="H20747" s="10"/>
    </row>
    <row r="20748">
      <c r="A20748" s="5" t="s">
        <v>20808</v>
      </c>
      <c r="B20748" s="5">
        <v>15.0</v>
      </c>
      <c r="C20748" s="5">
        <v>7.0</v>
      </c>
      <c r="D20748" s="6" t="s">
        <v>20822</v>
      </c>
      <c r="E20748" s="7"/>
      <c r="F20748" s="8">
        <v>1.0</v>
      </c>
      <c r="H20748" s="10"/>
    </row>
    <row r="20749">
      <c r="A20749" s="5" t="s">
        <v>20808</v>
      </c>
      <c r="B20749" s="5">
        <v>16.0</v>
      </c>
      <c r="C20749" s="5">
        <v>8.0</v>
      </c>
      <c r="D20749" s="6" t="s">
        <v>20823</v>
      </c>
      <c r="E20749" s="7"/>
      <c r="F20749" s="8">
        <v>0.0</v>
      </c>
      <c r="H20749" s="10"/>
    </row>
    <row r="20750">
      <c r="A20750" s="5" t="s">
        <v>20808</v>
      </c>
      <c r="B20750" s="5">
        <v>17.0</v>
      </c>
      <c r="C20750" s="5">
        <v>8.0</v>
      </c>
      <c r="D20750" s="6" t="s">
        <v>20824</v>
      </c>
      <c r="E20750" s="7"/>
      <c r="F20750" s="8">
        <v>1.0</v>
      </c>
      <c r="H20750" s="10"/>
    </row>
    <row r="20751">
      <c r="A20751" s="5" t="s">
        <v>20808</v>
      </c>
      <c r="B20751" s="5">
        <v>18.0</v>
      </c>
      <c r="C20751" s="5">
        <v>9.0</v>
      </c>
      <c r="D20751" s="6" t="s">
        <v>20825</v>
      </c>
      <c r="E20751" s="7"/>
      <c r="F20751" s="8">
        <v>0.0</v>
      </c>
      <c r="H20751" s="10"/>
    </row>
    <row r="20752">
      <c r="A20752" s="5" t="s">
        <v>20808</v>
      </c>
      <c r="B20752" s="5">
        <v>19.0</v>
      </c>
      <c r="C20752" s="5">
        <v>9.0</v>
      </c>
      <c r="D20752" s="6" t="s">
        <v>20418</v>
      </c>
      <c r="E20752" s="7"/>
      <c r="F20752" s="8">
        <v>1.0</v>
      </c>
      <c r="H20752" s="10"/>
    </row>
    <row r="20753">
      <c r="A20753" s="5" t="s">
        <v>20826</v>
      </c>
      <c r="B20753" s="5">
        <v>0.0</v>
      </c>
      <c r="C20753" s="5">
        <v>0.0</v>
      </c>
      <c r="D20753" s="6" t="s">
        <v>1360</v>
      </c>
      <c r="E20753" s="7"/>
      <c r="F20753" s="8">
        <v>0.0</v>
      </c>
      <c r="H20753" s="10"/>
    </row>
    <row r="20754">
      <c r="A20754" s="5" t="s">
        <v>20826</v>
      </c>
      <c r="B20754" s="5">
        <v>1.0</v>
      </c>
      <c r="C20754" s="5">
        <v>0.0</v>
      </c>
      <c r="D20754" s="6" t="s">
        <v>9856</v>
      </c>
      <c r="E20754" s="7"/>
      <c r="F20754" s="8">
        <v>1.0</v>
      </c>
      <c r="H20754" s="10"/>
    </row>
    <row r="20755">
      <c r="A20755" s="5" t="s">
        <v>20826</v>
      </c>
      <c r="B20755" s="5">
        <v>2.0</v>
      </c>
      <c r="C20755" s="5">
        <v>1.0</v>
      </c>
      <c r="D20755" s="6" t="s">
        <v>20482</v>
      </c>
      <c r="E20755" s="7"/>
      <c r="F20755" s="8">
        <v>0.0</v>
      </c>
      <c r="H20755" s="10"/>
    </row>
    <row r="20756">
      <c r="A20756" s="5" t="s">
        <v>20826</v>
      </c>
      <c r="B20756" s="5">
        <v>3.0</v>
      </c>
      <c r="C20756" s="5">
        <v>1.0</v>
      </c>
      <c r="D20756" s="6" t="s">
        <v>20827</v>
      </c>
      <c r="E20756" s="7"/>
      <c r="F20756" s="8">
        <v>1.0</v>
      </c>
      <c r="H20756" s="10"/>
    </row>
    <row r="20757">
      <c r="A20757" s="5" t="s">
        <v>20826</v>
      </c>
      <c r="B20757" s="5">
        <v>4.0</v>
      </c>
      <c r="C20757" s="5">
        <v>2.0</v>
      </c>
      <c r="D20757" s="6" t="s">
        <v>20828</v>
      </c>
      <c r="E20757" s="7"/>
      <c r="F20757" s="8">
        <v>0.0</v>
      </c>
      <c r="H20757" s="10"/>
    </row>
    <row r="20758">
      <c r="A20758" s="5" t="s">
        <v>20826</v>
      </c>
      <c r="B20758" s="5">
        <v>5.0</v>
      </c>
      <c r="C20758" s="5">
        <v>2.0</v>
      </c>
      <c r="D20758" s="6" t="s">
        <v>20358</v>
      </c>
      <c r="E20758" s="7"/>
      <c r="F20758" s="8">
        <v>1.0</v>
      </c>
      <c r="H20758" s="10"/>
    </row>
    <row r="20759">
      <c r="A20759" s="5" t="s">
        <v>20826</v>
      </c>
      <c r="B20759" s="5">
        <v>6.0</v>
      </c>
      <c r="C20759" s="5">
        <v>3.0</v>
      </c>
      <c r="D20759" s="6" t="s">
        <v>20829</v>
      </c>
      <c r="E20759" s="7"/>
      <c r="F20759" s="8">
        <v>0.0</v>
      </c>
      <c r="H20759" s="10"/>
    </row>
    <row r="20760">
      <c r="A20760" s="5" t="s">
        <v>20826</v>
      </c>
      <c r="B20760" s="5">
        <v>7.0</v>
      </c>
      <c r="C20760" s="5">
        <v>3.0</v>
      </c>
      <c r="D20760" s="6" t="s">
        <v>20283</v>
      </c>
      <c r="E20760" s="7"/>
      <c r="F20760" s="8">
        <v>1.0</v>
      </c>
      <c r="H20760" s="10"/>
    </row>
    <row r="20761">
      <c r="A20761" s="5" t="s">
        <v>20826</v>
      </c>
      <c r="B20761" s="5">
        <v>8.0</v>
      </c>
      <c r="C20761" s="5">
        <v>4.0</v>
      </c>
      <c r="D20761" s="6" t="s">
        <v>20830</v>
      </c>
      <c r="E20761" s="7"/>
      <c r="F20761" s="8">
        <v>0.0</v>
      </c>
      <c r="H20761" s="10"/>
    </row>
    <row r="20762">
      <c r="A20762" s="5" t="s">
        <v>20826</v>
      </c>
      <c r="B20762" s="5">
        <v>9.0</v>
      </c>
      <c r="C20762" s="5">
        <v>4.0</v>
      </c>
      <c r="D20762" s="6" t="s">
        <v>20369</v>
      </c>
      <c r="E20762" s="7"/>
      <c r="F20762" s="8">
        <v>1.0</v>
      </c>
      <c r="H20762" s="10"/>
    </row>
    <row r="20763">
      <c r="A20763" s="5" t="s">
        <v>20826</v>
      </c>
      <c r="B20763" s="5">
        <v>10.0</v>
      </c>
      <c r="C20763" s="5">
        <v>5.0</v>
      </c>
      <c r="D20763" s="6" t="s">
        <v>20831</v>
      </c>
      <c r="E20763" s="7"/>
      <c r="F20763" s="8">
        <v>0.0</v>
      </c>
      <c r="H20763" s="10"/>
    </row>
    <row r="20764">
      <c r="A20764" s="5" t="s">
        <v>20826</v>
      </c>
      <c r="B20764" s="5">
        <v>11.0</v>
      </c>
      <c r="C20764" s="5">
        <v>5.0</v>
      </c>
      <c r="D20764" s="6" t="s">
        <v>20832</v>
      </c>
      <c r="E20764" s="7"/>
      <c r="F20764" s="8">
        <v>1.0</v>
      </c>
      <c r="H20764" s="10"/>
    </row>
    <row r="20765">
      <c r="A20765" s="5" t="s">
        <v>20826</v>
      </c>
      <c r="B20765" s="5">
        <v>12.0</v>
      </c>
      <c r="C20765" s="5">
        <v>6.0</v>
      </c>
      <c r="D20765" s="6" t="s">
        <v>20833</v>
      </c>
      <c r="E20765" s="7"/>
      <c r="F20765" s="8">
        <v>0.0</v>
      </c>
      <c r="H20765" s="10"/>
    </row>
    <row r="20766">
      <c r="A20766" s="5" t="s">
        <v>20826</v>
      </c>
      <c r="B20766" s="5">
        <v>13.0</v>
      </c>
      <c r="C20766" s="5">
        <v>6.0</v>
      </c>
      <c r="D20766" s="6" t="s">
        <v>20834</v>
      </c>
      <c r="E20766" s="7"/>
      <c r="F20766" s="8">
        <v>1.0</v>
      </c>
      <c r="H20766" s="10"/>
    </row>
    <row r="20767">
      <c r="A20767" s="5" t="s">
        <v>20826</v>
      </c>
      <c r="B20767" s="5">
        <v>14.0</v>
      </c>
      <c r="C20767" s="5">
        <v>7.0</v>
      </c>
      <c r="D20767" s="6" t="s">
        <v>20835</v>
      </c>
      <c r="E20767" s="7"/>
      <c r="F20767" s="8">
        <v>0.0</v>
      </c>
      <c r="H20767" s="10"/>
    </row>
    <row r="20768">
      <c r="A20768" s="5" t="s">
        <v>20826</v>
      </c>
      <c r="B20768" s="5">
        <v>15.0</v>
      </c>
      <c r="C20768" s="5">
        <v>7.0</v>
      </c>
      <c r="D20768" s="6" t="s">
        <v>20836</v>
      </c>
      <c r="E20768" s="7"/>
      <c r="F20768" s="8">
        <v>1.0</v>
      </c>
      <c r="H20768" s="10"/>
    </row>
    <row r="20769">
      <c r="A20769" s="5" t="s">
        <v>20826</v>
      </c>
      <c r="B20769" s="5">
        <v>16.0</v>
      </c>
      <c r="C20769" s="5">
        <v>8.0</v>
      </c>
      <c r="D20769" s="6" t="s">
        <v>20837</v>
      </c>
      <c r="E20769" s="7"/>
      <c r="F20769" s="8">
        <v>0.0</v>
      </c>
      <c r="H20769" s="10"/>
    </row>
    <row r="20770">
      <c r="A20770" s="5" t="s">
        <v>20826</v>
      </c>
      <c r="B20770" s="5">
        <v>17.0</v>
      </c>
      <c r="C20770" s="5">
        <v>8.0</v>
      </c>
      <c r="D20770" s="6" t="s">
        <v>20838</v>
      </c>
      <c r="E20770" s="7"/>
      <c r="F20770" s="8">
        <v>1.0</v>
      </c>
      <c r="H20770" s="10"/>
    </row>
    <row r="20771">
      <c r="A20771" s="5" t="s">
        <v>20826</v>
      </c>
      <c r="B20771" s="5">
        <v>18.0</v>
      </c>
      <c r="C20771" s="5">
        <v>9.0</v>
      </c>
      <c r="D20771" s="6" t="s">
        <v>20839</v>
      </c>
      <c r="E20771" s="7"/>
      <c r="F20771" s="8">
        <v>0.0</v>
      </c>
      <c r="H20771" s="10"/>
    </row>
    <row r="20772">
      <c r="A20772" s="5" t="s">
        <v>20826</v>
      </c>
      <c r="B20772" s="5">
        <v>19.0</v>
      </c>
      <c r="C20772" s="5">
        <v>9.0</v>
      </c>
      <c r="D20772" s="6" t="s">
        <v>19648</v>
      </c>
      <c r="E20772" s="7"/>
      <c r="F20772" s="8">
        <v>1.0</v>
      </c>
      <c r="H20772" s="10"/>
    </row>
    <row r="20773">
      <c r="A20773" s="5" t="s">
        <v>20840</v>
      </c>
      <c r="B20773" s="5">
        <v>0.0</v>
      </c>
      <c r="C20773" s="5">
        <v>0.0</v>
      </c>
      <c r="D20773" s="6" t="s">
        <v>9856</v>
      </c>
      <c r="E20773" s="7"/>
      <c r="F20773" s="8">
        <v>0.0</v>
      </c>
      <c r="H20773" s="10"/>
    </row>
    <row r="20774">
      <c r="A20774" s="5" t="s">
        <v>20840</v>
      </c>
      <c r="B20774" s="5">
        <v>1.0</v>
      </c>
      <c r="C20774" s="5">
        <v>0.0</v>
      </c>
      <c r="D20774" s="6" t="s">
        <v>20841</v>
      </c>
      <c r="E20774" s="7"/>
      <c r="F20774" s="8">
        <v>1.0</v>
      </c>
      <c r="H20774" s="10"/>
    </row>
    <row r="20775">
      <c r="A20775" s="5" t="s">
        <v>20840</v>
      </c>
      <c r="B20775" s="5">
        <v>2.0</v>
      </c>
      <c r="C20775" s="5">
        <v>1.0</v>
      </c>
      <c r="D20775" s="6" t="s">
        <v>20842</v>
      </c>
      <c r="E20775" s="7"/>
      <c r="F20775" s="8">
        <v>0.0</v>
      </c>
      <c r="H20775" s="10"/>
    </row>
    <row r="20776">
      <c r="A20776" s="5" t="s">
        <v>20840</v>
      </c>
      <c r="B20776" s="5">
        <v>3.0</v>
      </c>
      <c r="C20776" s="5">
        <v>1.0</v>
      </c>
      <c r="D20776" s="6" t="s">
        <v>20843</v>
      </c>
      <c r="E20776" s="7"/>
      <c r="F20776" s="8">
        <v>1.0</v>
      </c>
      <c r="H20776" s="10"/>
    </row>
    <row r="20777">
      <c r="A20777" s="5" t="s">
        <v>20840</v>
      </c>
      <c r="B20777" s="5">
        <v>4.0</v>
      </c>
      <c r="C20777" s="5">
        <v>2.0</v>
      </c>
      <c r="D20777" s="6" t="s">
        <v>9864</v>
      </c>
      <c r="E20777" s="7"/>
      <c r="F20777" s="8">
        <v>0.0</v>
      </c>
      <c r="H20777" s="10"/>
    </row>
    <row r="20778">
      <c r="A20778" s="5" t="s">
        <v>20840</v>
      </c>
      <c r="B20778" s="5">
        <v>5.0</v>
      </c>
      <c r="C20778" s="5">
        <v>2.0</v>
      </c>
      <c r="D20778" s="6" t="s">
        <v>20844</v>
      </c>
      <c r="E20778" s="7"/>
      <c r="F20778" s="8">
        <v>1.0</v>
      </c>
      <c r="H20778" s="10"/>
    </row>
    <row r="20779">
      <c r="A20779" s="5" t="s">
        <v>20840</v>
      </c>
      <c r="B20779" s="5">
        <v>6.0</v>
      </c>
      <c r="C20779" s="5">
        <v>3.0</v>
      </c>
      <c r="D20779" s="6" t="s">
        <v>20845</v>
      </c>
      <c r="E20779" s="7"/>
      <c r="F20779" s="8">
        <v>0.0</v>
      </c>
      <c r="H20779" s="10"/>
    </row>
    <row r="20780">
      <c r="A20780" s="5" t="s">
        <v>20840</v>
      </c>
      <c r="B20780" s="5">
        <v>7.0</v>
      </c>
      <c r="C20780" s="5">
        <v>3.0</v>
      </c>
      <c r="D20780" s="6" t="s">
        <v>20846</v>
      </c>
      <c r="E20780" s="7"/>
      <c r="F20780" s="8">
        <v>1.0</v>
      </c>
      <c r="H20780" s="10"/>
    </row>
    <row r="20781">
      <c r="A20781" s="5" t="s">
        <v>20840</v>
      </c>
      <c r="B20781" s="5">
        <v>8.0</v>
      </c>
      <c r="C20781" s="5">
        <v>4.0</v>
      </c>
      <c r="D20781" s="6" t="s">
        <v>20847</v>
      </c>
      <c r="E20781" s="7"/>
      <c r="F20781" s="8">
        <v>0.0</v>
      </c>
      <c r="H20781" s="10"/>
    </row>
    <row r="20782">
      <c r="A20782" s="5" t="s">
        <v>20840</v>
      </c>
      <c r="B20782" s="5">
        <v>9.0</v>
      </c>
      <c r="C20782" s="5">
        <v>4.0</v>
      </c>
      <c r="D20782" s="6" t="s">
        <v>20848</v>
      </c>
      <c r="E20782" s="7"/>
      <c r="F20782" s="8">
        <v>1.0</v>
      </c>
      <c r="H20782" s="10"/>
    </row>
    <row r="20783">
      <c r="A20783" s="5" t="s">
        <v>20840</v>
      </c>
      <c r="B20783" s="5">
        <v>10.0</v>
      </c>
      <c r="C20783" s="5">
        <v>5.0</v>
      </c>
      <c r="D20783" s="6" t="s">
        <v>20849</v>
      </c>
      <c r="E20783" s="7"/>
      <c r="F20783" s="8">
        <v>0.0</v>
      </c>
      <c r="H20783" s="10"/>
    </row>
    <row r="20784">
      <c r="A20784" s="5" t="s">
        <v>20840</v>
      </c>
      <c r="B20784" s="5">
        <v>11.0</v>
      </c>
      <c r="C20784" s="5">
        <v>5.0</v>
      </c>
      <c r="D20784" s="6" t="s">
        <v>20850</v>
      </c>
      <c r="E20784" s="7"/>
      <c r="F20784" s="8">
        <v>1.0</v>
      </c>
      <c r="H20784" s="10"/>
    </row>
    <row r="20785">
      <c r="A20785" s="5" t="s">
        <v>20840</v>
      </c>
      <c r="B20785" s="5">
        <v>12.0</v>
      </c>
      <c r="C20785" s="5">
        <v>6.0</v>
      </c>
      <c r="D20785" s="6" t="s">
        <v>20851</v>
      </c>
      <c r="E20785" s="7"/>
      <c r="F20785" s="8">
        <v>0.0</v>
      </c>
      <c r="H20785" s="10"/>
    </row>
    <row r="20786">
      <c r="A20786" s="5" t="s">
        <v>20840</v>
      </c>
      <c r="B20786" s="5">
        <v>13.0</v>
      </c>
      <c r="C20786" s="5">
        <v>6.0</v>
      </c>
      <c r="D20786" s="6" t="s">
        <v>20852</v>
      </c>
      <c r="E20786" s="7"/>
      <c r="F20786" s="8">
        <v>1.0</v>
      </c>
      <c r="H20786" s="10"/>
    </row>
    <row r="20787">
      <c r="A20787" s="5" t="s">
        <v>20840</v>
      </c>
      <c r="B20787" s="5">
        <v>14.0</v>
      </c>
      <c r="C20787" s="5">
        <v>7.0</v>
      </c>
      <c r="D20787" s="6" t="s">
        <v>20853</v>
      </c>
      <c r="E20787" s="7"/>
      <c r="F20787" s="8">
        <v>0.0</v>
      </c>
      <c r="H20787" s="10"/>
    </row>
    <row r="20788">
      <c r="A20788" s="5" t="s">
        <v>20840</v>
      </c>
      <c r="B20788" s="5">
        <v>15.0</v>
      </c>
      <c r="C20788" s="5">
        <v>7.0</v>
      </c>
      <c r="D20788" s="6" t="s">
        <v>20854</v>
      </c>
      <c r="E20788" s="7"/>
      <c r="F20788" s="8">
        <v>1.0</v>
      </c>
      <c r="H20788" s="10"/>
    </row>
    <row r="20789">
      <c r="A20789" s="5" t="s">
        <v>20840</v>
      </c>
      <c r="B20789" s="5">
        <v>16.0</v>
      </c>
      <c r="C20789" s="5">
        <v>8.0</v>
      </c>
      <c r="D20789" s="6" t="s">
        <v>20855</v>
      </c>
      <c r="E20789" s="7"/>
      <c r="F20789" s="8">
        <v>0.0</v>
      </c>
      <c r="H20789" s="10"/>
    </row>
    <row r="20790">
      <c r="A20790" s="5" t="s">
        <v>20840</v>
      </c>
      <c r="B20790" s="5">
        <v>17.0</v>
      </c>
      <c r="C20790" s="5">
        <v>8.0</v>
      </c>
      <c r="D20790" s="6" t="s">
        <v>20856</v>
      </c>
      <c r="E20790" s="7"/>
      <c r="F20790" s="8">
        <v>1.0</v>
      </c>
      <c r="H20790" s="10"/>
    </row>
    <row r="20791">
      <c r="A20791" s="5" t="s">
        <v>20840</v>
      </c>
      <c r="B20791" s="5">
        <v>18.0</v>
      </c>
      <c r="C20791" s="5">
        <v>9.0</v>
      </c>
      <c r="D20791" s="6" t="s">
        <v>20857</v>
      </c>
      <c r="E20791" s="7"/>
      <c r="F20791" s="8">
        <v>0.0</v>
      </c>
      <c r="H20791" s="10"/>
    </row>
    <row r="20792">
      <c r="A20792" s="5" t="s">
        <v>20840</v>
      </c>
      <c r="B20792" s="5">
        <v>19.0</v>
      </c>
      <c r="C20792" s="5">
        <v>9.0</v>
      </c>
      <c r="D20792" s="6" t="s">
        <v>20858</v>
      </c>
      <c r="E20792" s="7"/>
      <c r="F20792" s="8">
        <v>1.0</v>
      </c>
      <c r="H20792" s="10"/>
    </row>
    <row r="20793">
      <c r="A20793" s="5" t="s">
        <v>20859</v>
      </c>
      <c r="B20793" s="5">
        <v>0.0</v>
      </c>
      <c r="C20793" s="5">
        <v>0.0</v>
      </c>
      <c r="D20793" s="6" t="s">
        <v>680</v>
      </c>
      <c r="E20793" s="7"/>
      <c r="F20793" s="8">
        <v>0.0</v>
      </c>
      <c r="H20793" s="10"/>
    </row>
    <row r="20794">
      <c r="A20794" s="5" t="s">
        <v>20859</v>
      </c>
      <c r="B20794" s="5">
        <v>1.0</v>
      </c>
      <c r="C20794" s="5">
        <v>0.0</v>
      </c>
      <c r="D20794" s="6" t="s">
        <v>8352</v>
      </c>
      <c r="E20794" s="7"/>
      <c r="F20794" s="8">
        <v>1.0</v>
      </c>
      <c r="H20794" s="10"/>
    </row>
    <row r="20795">
      <c r="A20795" s="5" t="s">
        <v>20859</v>
      </c>
      <c r="B20795" s="5">
        <v>2.0</v>
      </c>
      <c r="C20795" s="5">
        <v>1.0</v>
      </c>
      <c r="D20795" s="6" t="s">
        <v>20860</v>
      </c>
      <c r="E20795" s="7"/>
      <c r="F20795" s="8">
        <v>0.0</v>
      </c>
      <c r="H20795" s="10"/>
    </row>
    <row r="20796">
      <c r="A20796" s="5" t="s">
        <v>20859</v>
      </c>
      <c r="B20796" s="5">
        <v>3.0</v>
      </c>
      <c r="C20796" s="5">
        <v>1.0</v>
      </c>
      <c r="D20796" s="6" t="s">
        <v>20861</v>
      </c>
      <c r="E20796" s="7"/>
      <c r="F20796" s="8">
        <v>1.0</v>
      </c>
      <c r="H20796" s="10"/>
    </row>
    <row r="20797">
      <c r="A20797" s="5" t="s">
        <v>20859</v>
      </c>
      <c r="B20797" s="5">
        <v>4.0</v>
      </c>
      <c r="C20797" s="5">
        <v>2.0</v>
      </c>
      <c r="D20797" s="6" t="s">
        <v>20862</v>
      </c>
      <c r="E20797" s="7"/>
      <c r="F20797" s="8">
        <v>0.0</v>
      </c>
      <c r="H20797" s="10"/>
    </row>
    <row r="20798">
      <c r="A20798" s="5" t="s">
        <v>20859</v>
      </c>
      <c r="B20798" s="5">
        <v>5.0</v>
      </c>
      <c r="C20798" s="5">
        <v>2.0</v>
      </c>
      <c r="D20798" s="6" t="s">
        <v>20863</v>
      </c>
      <c r="E20798" s="7"/>
      <c r="F20798" s="8">
        <v>1.0</v>
      </c>
      <c r="H20798" s="10"/>
    </row>
    <row r="20799">
      <c r="A20799" s="5" t="s">
        <v>20859</v>
      </c>
      <c r="B20799" s="5">
        <v>6.0</v>
      </c>
      <c r="C20799" s="5">
        <v>3.0</v>
      </c>
      <c r="D20799" s="6" t="s">
        <v>20864</v>
      </c>
      <c r="E20799" s="7"/>
      <c r="F20799" s="8">
        <v>0.0</v>
      </c>
      <c r="H20799" s="10"/>
    </row>
    <row r="20800">
      <c r="A20800" s="5" t="s">
        <v>20859</v>
      </c>
      <c r="B20800" s="5">
        <v>7.0</v>
      </c>
      <c r="C20800" s="5">
        <v>3.0</v>
      </c>
      <c r="D20800" s="6" t="s">
        <v>20865</v>
      </c>
      <c r="E20800" s="7"/>
      <c r="F20800" s="8">
        <v>1.0</v>
      </c>
      <c r="H20800" s="10"/>
    </row>
    <row r="20801">
      <c r="A20801" s="5" t="s">
        <v>20859</v>
      </c>
      <c r="B20801" s="5">
        <v>8.0</v>
      </c>
      <c r="C20801" s="5">
        <v>4.0</v>
      </c>
      <c r="D20801" s="6" t="s">
        <v>20866</v>
      </c>
      <c r="E20801" s="7"/>
      <c r="F20801" s="8">
        <v>0.0</v>
      </c>
      <c r="H20801" s="10"/>
    </row>
    <row r="20802">
      <c r="A20802" s="5" t="s">
        <v>20859</v>
      </c>
      <c r="B20802" s="5">
        <v>9.0</v>
      </c>
      <c r="C20802" s="5">
        <v>4.0</v>
      </c>
      <c r="D20802" s="6" t="s">
        <v>20867</v>
      </c>
      <c r="E20802" s="7"/>
      <c r="F20802" s="8">
        <v>1.0</v>
      </c>
      <c r="H20802" s="10"/>
    </row>
    <row r="20803">
      <c r="A20803" s="5" t="s">
        <v>20859</v>
      </c>
      <c r="B20803" s="5">
        <v>10.0</v>
      </c>
      <c r="C20803" s="5">
        <v>5.0</v>
      </c>
      <c r="D20803" s="6" t="s">
        <v>20868</v>
      </c>
      <c r="E20803" s="7"/>
      <c r="F20803" s="8">
        <v>0.0</v>
      </c>
      <c r="H20803" s="10"/>
    </row>
    <row r="20804">
      <c r="A20804" s="5" t="s">
        <v>20859</v>
      </c>
      <c r="B20804" s="5">
        <v>11.0</v>
      </c>
      <c r="C20804" s="5">
        <v>5.0</v>
      </c>
      <c r="D20804" s="6" t="s">
        <v>20869</v>
      </c>
      <c r="E20804" s="7"/>
      <c r="F20804" s="8">
        <v>1.0</v>
      </c>
      <c r="H20804" s="10"/>
    </row>
    <row r="20805">
      <c r="A20805" s="5" t="s">
        <v>20859</v>
      </c>
      <c r="B20805" s="5">
        <v>12.0</v>
      </c>
      <c r="C20805" s="5">
        <v>6.0</v>
      </c>
      <c r="D20805" s="6" t="s">
        <v>20870</v>
      </c>
      <c r="E20805" s="7"/>
      <c r="F20805" s="8">
        <v>0.0</v>
      </c>
      <c r="H20805" s="10"/>
    </row>
    <row r="20806">
      <c r="A20806" s="5" t="s">
        <v>20859</v>
      </c>
      <c r="B20806" s="5">
        <v>13.0</v>
      </c>
      <c r="C20806" s="5">
        <v>6.0</v>
      </c>
      <c r="D20806" s="6" t="s">
        <v>20871</v>
      </c>
      <c r="E20806" s="7"/>
      <c r="F20806" s="8">
        <v>1.0</v>
      </c>
      <c r="H20806" s="10"/>
    </row>
    <row r="20807">
      <c r="A20807" s="5" t="s">
        <v>20859</v>
      </c>
      <c r="B20807" s="5">
        <v>14.0</v>
      </c>
      <c r="C20807" s="5">
        <v>7.0</v>
      </c>
      <c r="D20807" s="6" t="s">
        <v>20872</v>
      </c>
      <c r="E20807" s="7"/>
      <c r="F20807" s="8">
        <v>0.0</v>
      </c>
      <c r="H20807" s="10"/>
    </row>
    <row r="20808">
      <c r="A20808" s="5" t="s">
        <v>20859</v>
      </c>
      <c r="B20808" s="5">
        <v>15.0</v>
      </c>
      <c r="C20808" s="5">
        <v>7.0</v>
      </c>
      <c r="D20808" s="6" t="s">
        <v>20873</v>
      </c>
      <c r="E20808" s="7"/>
      <c r="F20808" s="8">
        <v>1.0</v>
      </c>
      <c r="H20808" s="10"/>
    </row>
    <row r="20809">
      <c r="A20809" s="5" t="s">
        <v>20859</v>
      </c>
      <c r="B20809" s="5">
        <v>16.0</v>
      </c>
      <c r="C20809" s="5">
        <v>8.0</v>
      </c>
      <c r="D20809" s="6" t="s">
        <v>20874</v>
      </c>
      <c r="E20809" s="7"/>
      <c r="F20809" s="8">
        <v>0.0</v>
      </c>
      <c r="H20809" s="10"/>
    </row>
    <row r="20810">
      <c r="A20810" s="5" t="s">
        <v>20859</v>
      </c>
      <c r="B20810" s="5">
        <v>17.0</v>
      </c>
      <c r="C20810" s="5">
        <v>8.0</v>
      </c>
      <c r="D20810" s="6" t="s">
        <v>20875</v>
      </c>
      <c r="E20810" s="7"/>
      <c r="F20810" s="8">
        <v>1.0</v>
      </c>
      <c r="H20810" s="10"/>
    </row>
    <row r="20811">
      <c r="A20811" s="5" t="s">
        <v>20859</v>
      </c>
      <c r="B20811" s="5">
        <v>18.0</v>
      </c>
      <c r="C20811" s="5">
        <v>9.0</v>
      </c>
      <c r="D20811" s="6" t="s">
        <v>20876</v>
      </c>
      <c r="E20811" s="7"/>
      <c r="F20811" s="8">
        <v>0.0</v>
      </c>
      <c r="H20811" s="10"/>
    </row>
    <row r="20812">
      <c r="A20812" s="5" t="s">
        <v>20859</v>
      </c>
      <c r="B20812" s="5">
        <v>19.0</v>
      </c>
      <c r="C20812" s="5">
        <v>9.0</v>
      </c>
      <c r="D20812" s="6" t="s">
        <v>20877</v>
      </c>
      <c r="E20812" s="7"/>
      <c r="F20812" s="8">
        <v>1.0</v>
      </c>
      <c r="H20812" s="10"/>
    </row>
    <row r="20813">
      <c r="A20813" s="5" t="s">
        <v>20859</v>
      </c>
      <c r="B20813" s="5">
        <v>20.0</v>
      </c>
      <c r="C20813" s="5">
        <v>10.0</v>
      </c>
      <c r="D20813" s="6" t="s">
        <v>20878</v>
      </c>
      <c r="E20813" s="7"/>
      <c r="F20813" s="8">
        <v>0.0</v>
      </c>
      <c r="H20813" s="10"/>
    </row>
    <row r="20814">
      <c r="A20814" s="5" t="s">
        <v>20879</v>
      </c>
      <c r="B20814" s="5">
        <v>0.0</v>
      </c>
      <c r="C20814" s="5">
        <v>0.0</v>
      </c>
      <c r="D20814" s="6" t="s">
        <v>5495</v>
      </c>
      <c r="E20814" s="7"/>
      <c r="F20814" s="8">
        <v>0.0</v>
      </c>
      <c r="H20814" s="10"/>
    </row>
    <row r="20815">
      <c r="A20815" s="5" t="s">
        <v>20879</v>
      </c>
      <c r="B20815" s="5">
        <v>1.0</v>
      </c>
      <c r="C20815" s="5">
        <v>0.0</v>
      </c>
      <c r="D20815" s="6" t="s">
        <v>20880</v>
      </c>
      <c r="E20815" s="7"/>
      <c r="F20815" s="8">
        <v>1.0</v>
      </c>
      <c r="H20815" s="10"/>
    </row>
    <row r="20816">
      <c r="A20816" s="5" t="s">
        <v>20879</v>
      </c>
      <c r="B20816" s="5">
        <v>2.0</v>
      </c>
      <c r="C20816" s="5">
        <v>1.0</v>
      </c>
      <c r="D20816" s="6" t="s">
        <v>20881</v>
      </c>
      <c r="E20816" s="7"/>
      <c r="F20816" s="8">
        <v>0.0</v>
      </c>
      <c r="H20816" s="10"/>
    </row>
    <row r="20817">
      <c r="A20817" s="5" t="s">
        <v>20879</v>
      </c>
      <c r="B20817" s="5">
        <v>3.0</v>
      </c>
      <c r="C20817" s="5">
        <v>1.0</v>
      </c>
      <c r="D20817" s="6" t="s">
        <v>20882</v>
      </c>
      <c r="E20817" s="7"/>
      <c r="F20817" s="8">
        <v>1.0</v>
      </c>
      <c r="H20817" s="10"/>
    </row>
    <row r="20818">
      <c r="A20818" s="5" t="s">
        <v>20879</v>
      </c>
      <c r="B20818" s="5">
        <v>4.0</v>
      </c>
      <c r="C20818" s="5">
        <v>2.0</v>
      </c>
      <c r="D20818" s="6" t="s">
        <v>20883</v>
      </c>
      <c r="E20818" s="7"/>
      <c r="F20818" s="8">
        <v>0.0</v>
      </c>
      <c r="H20818" s="10"/>
    </row>
    <row r="20819">
      <c r="A20819" s="5" t="s">
        <v>20879</v>
      </c>
      <c r="B20819" s="5">
        <v>5.0</v>
      </c>
      <c r="C20819" s="5">
        <v>2.0</v>
      </c>
      <c r="D20819" s="6" t="s">
        <v>15097</v>
      </c>
      <c r="E20819" s="7"/>
      <c r="F20819" s="8">
        <v>1.0</v>
      </c>
      <c r="H20819" s="10"/>
    </row>
    <row r="20820">
      <c r="A20820" s="5" t="s">
        <v>20879</v>
      </c>
      <c r="B20820" s="5">
        <v>6.0</v>
      </c>
      <c r="C20820" s="5">
        <v>3.0</v>
      </c>
      <c r="D20820" s="6" t="s">
        <v>20884</v>
      </c>
      <c r="E20820" s="7"/>
      <c r="F20820" s="8">
        <v>0.0</v>
      </c>
      <c r="H20820" s="10"/>
    </row>
    <row r="20821">
      <c r="A20821" s="5" t="s">
        <v>20879</v>
      </c>
      <c r="B20821" s="5">
        <v>7.0</v>
      </c>
      <c r="C20821" s="5">
        <v>3.0</v>
      </c>
      <c r="D20821" s="6" t="s">
        <v>20885</v>
      </c>
      <c r="E20821" s="7"/>
      <c r="F20821" s="8">
        <v>1.0</v>
      </c>
      <c r="H20821" s="10"/>
    </row>
    <row r="20822">
      <c r="A20822" s="5" t="s">
        <v>20879</v>
      </c>
      <c r="B20822" s="5">
        <v>8.0</v>
      </c>
      <c r="C20822" s="5">
        <v>4.0</v>
      </c>
      <c r="D20822" s="6" t="s">
        <v>20886</v>
      </c>
      <c r="E20822" s="7"/>
      <c r="F20822" s="8">
        <v>0.0</v>
      </c>
      <c r="H20822" s="10"/>
    </row>
    <row r="20823">
      <c r="A20823" s="5" t="s">
        <v>20879</v>
      </c>
      <c r="B20823" s="5">
        <v>9.0</v>
      </c>
      <c r="C20823" s="5">
        <v>4.0</v>
      </c>
      <c r="D20823" s="6" t="s">
        <v>20887</v>
      </c>
      <c r="E20823" s="7"/>
      <c r="F20823" s="8">
        <v>1.0</v>
      </c>
      <c r="H20823" s="10"/>
    </row>
    <row r="20824">
      <c r="A20824" s="5" t="s">
        <v>20879</v>
      </c>
      <c r="B20824" s="5">
        <v>10.0</v>
      </c>
      <c r="C20824" s="5">
        <v>5.0</v>
      </c>
      <c r="D20824" s="6" t="s">
        <v>20888</v>
      </c>
      <c r="E20824" s="7"/>
      <c r="F20824" s="8">
        <v>0.0</v>
      </c>
      <c r="H20824" s="10"/>
    </row>
    <row r="20825">
      <c r="A20825" s="5" t="s">
        <v>20879</v>
      </c>
      <c r="B20825" s="5">
        <v>11.0</v>
      </c>
      <c r="C20825" s="5">
        <v>5.0</v>
      </c>
      <c r="D20825" s="6" t="s">
        <v>20889</v>
      </c>
      <c r="E20825" s="7"/>
      <c r="F20825" s="8">
        <v>1.0</v>
      </c>
      <c r="H20825" s="10"/>
    </row>
    <row r="20826">
      <c r="A20826" s="5" t="s">
        <v>20879</v>
      </c>
      <c r="B20826" s="5">
        <v>12.0</v>
      </c>
      <c r="C20826" s="5">
        <v>6.0</v>
      </c>
      <c r="D20826" s="6" t="s">
        <v>20890</v>
      </c>
      <c r="E20826" s="7"/>
      <c r="F20826" s="8">
        <v>0.0</v>
      </c>
      <c r="H20826" s="10"/>
    </row>
    <row r="20827">
      <c r="A20827" s="5" t="s">
        <v>20879</v>
      </c>
      <c r="B20827" s="5">
        <v>13.0</v>
      </c>
      <c r="C20827" s="5">
        <v>6.0</v>
      </c>
      <c r="D20827" s="6" t="s">
        <v>20891</v>
      </c>
      <c r="E20827" s="7"/>
      <c r="F20827" s="8">
        <v>1.0</v>
      </c>
      <c r="H20827" s="10"/>
    </row>
    <row r="20828">
      <c r="A20828" s="5" t="s">
        <v>20879</v>
      </c>
      <c r="B20828" s="5">
        <v>14.0</v>
      </c>
      <c r="C20828" s="5">
        <v>7.0</v>
      </c>
      <c r="D20828" s="6" t="s">
        <v>20892</v>
      </c>
      <c r="E20828" s="7"/>
      <c r="F20828" s="8">
        <v>0.0</v>
      </c>
      <c r="H20828" s="10"/>
    </row>
    <row r="20829">
      <c r="A20829" s="5" t="s">
        <v>20879</v>
      </c>
      <c r="B20829" s="5">
        <v>15.0</v>
      </c>
      <c r="C20829" s="5">
        <v>7.0</v>
      </c>
      <c r="D20829" s="6" t="s">
        <v>20893</v>
      </c>
      <c r="E20829" s="7"/>
      <c r="F20829" s="8">
        <v>1.0</v>
      </c>
      <c r="H20829" s="10"/>
    </row>
    <row r="20830">
      <c r="A20830" s="5" t="s">
        <v>20879</v>
      </c>
      <c r="B20830" s="5">
        <v>16.0</v>
      </c>
      <c r="C20830" s="5">
        <v>8.0</v>
      </c>
      <c r="D20830" s="6" t="s">
        <v>20894</v>
      </c>
      <c r="E20830" s="7"/>
      <c r="F20830" s="8">
        <v>0.0</v>
      </c>
      <c r="H20830" s="10"/>
    </row>
    <row r="20831">
      <c r="A20831" s="5" t="s">
        <v>20879</v>
      </c>
      <c r="B20831" s="5">
        <v>17.0</v>
      </c>
      <c r="C20831" s="5">
        <v>8.0</v>
      </c>
      <c r="D20831" s="6" t="s">
        <v>20895</v>
      </c>
      <c r="E20831" s="7"/>
      <c r="F20831" s="8">
        <v>1.0</v>
      </c>
      <c r="H20831" s="10"/>
    </row>
    <row r="20832">
      <c r="A20832" s="5" t="s">
        <v>20879</v>
      </c>
      <c r="B20832" s="5">
        <v>18.0</v>
      </c>
      <c r="C20832" s="5">
        <v>9.0</v>
      </c>
      <c r="D20832" s="6" t="s">
        <v>20896</v>
      </c>
      <c r="E20832" s="7"/>
      <c r="F20832" s="8">
        <v>0.0</v>
      </c>
      <c r="H20832" s="10"/>
    </row>
    <row r="20833">
      <c r="A20833" s="5" t="s">
        <v>20879</v>
      </c>
      <c r="B20833" s="5">
        <v>19.0</v>
      </c>
      <c r="C20833" s="5">
        <v>9.0</v>
      </c>
      <c r="D20833" s="6" t="s">
        <v>13485</v>
      </c>
      <c r="E20833" s="7"/>
      <c r="F20833" s="8">
        <v>1.0</v>
      </c>
      <c r="H20833" s="10"/>
    </row>
    <row r="20834">
      <c r="A20834" s="5" t="s">
        <v>20897</v>
      </c>
      <c r="B20834" s="5">
        <v>0.0</v>
      </c>
      <c r="C20834" s="5">
        <v>0.0</v>
      </c>
      <c r="D20834" s="6" t="s">
        <v>206</v>
      </c>
      <c r="E20834" s="7"/>
      <c r="F20834" s="8">
        <v>0.0</v>
      </c>
      <c r="H20834" s="10"/>
    </row>
    <row r="20835">
      <c r="A20835" s="5" t="s">
        <v>20897</v>
      </c>
      <c r="B20835" s="5">
        <v>1.0</v>
      </c>
      <c r="C20835" s="5">
        <v>0.0</v>
      </c>
      <c r="D20835" s="6" t="s">
        <v>1761</v>
      </c>
      <c r="E20835" s="7"/>
      <c r="F20835" s="8">
        <v>1.0</v>
      </c>
      <c r="H20835" s="10"/>
    </row>
    <row r="20836">
      <c r="A20836" s="5" t="s">
        <v>20897</v>
      </c>
      <c r="B20836" s="5">
        <v>2.0</v>
      </c>
      <c r="C20836" s="5">
        <v>1.0</v>
      </c>
      <c r="D20836" s="6" t="s">
        <v>20464</v>
      </c>
      <c r="E20836" s="7"/>
      <c r="F20836" s="8">
        <v>0.0</v>
      </c>
      <c r="H20836" s="10"/>
    </row>
    <row r="20837">
      <c r="A20837" s="5" t="s">
        <v>20897</v>
      </c>
      <c r="B20837" s="5">
        <v>3.0</v>
      </c>
      <c r="C20837" s="5">
        <v>1.0</v>
      </c>
      <c r="D20837" s="6" t="s">
        <v>20898</v>
      </c>
      <c r="E20837" s="7"/>
      <c r="F20837" s="8">
        <v>1.0</v>
      </c>
      <c r="H20837" s="10"/>
    </row>
    <row r="20838">
      <c r="A20838" s="5" t="s">
        <v>20897</v>
      </c>
      <c r="B20838" s="5">
        <v>4.0</v>
      </c>
      <c r="C20838" s="5">
        <v>2.0</v>
      </c>
      <c r="D20838" s="6" t="s">
        <v>20899</v>
      </c>
      <c r="E20838" s="7"/>
      <c r="F20838" s="8">
        <v>0.0</v>
      </c>
      <c r="H20838" s="10"/>
    </row>
    <row r="20839">
      <c r="A20839" s="5" t="s">
        <v>20897</v>
      </c>
      <c r="B20839" s="5">
        <v>5.0</v>
      </c>
      <c r="C20839" s="5">
        <v>2.0</v>
      </c>
      <c r="D20839" s="6" t="s">
        <v>20900</v>
      </c>
      <c r="E20839" s="7"/>
      <c r="F20839" s="8">
        <v>1.0</v>
      </c>
      <c r="H20839" s="10"/>
    </row>
    <row r="20840">
      <c r="A20840" s="5" t="s">
        <v>20897</v>
      </c>
      <c r="B20840" s="5">
        <v>6.0</v>
      </c>
      <c r="C20840" s="5">
        <v>3.0</v>
      </c>
      <c r="D20840" s="6" t="s">
        <v>20901</v>
      </c>
      <c r="E20840" s="7"/>
      <c r="F20840" s="8">
        <v>0.0</v>
      </c>
      <c r="H20840" s="10"/>
    </row>
    <row r="20841">
      <c r="A20841" s="5" t="s">
        <v>20897</v>
      </c>
      <c r="B20841" s="5">
        <v>7.0</v>
      </c>
      <c r="C20841" s="5">
        <v>3.0</v>
      </c>
      <c r="D20841" s="6" t="s">
        <v>20902</v>
      </c>
      <c r="E20841" s="7"/>
      <c r="F20841" s="8">
        <v>1.0</v>
      </c>
      <c r="H20841" s="10"/>
    </row>
    <row r="20842">
      <c r="A20842" s="5" t="s">
        <v>20897</v>
      </c>
      <c r="B20842" s="5">
        <v>8.0</v>
      </c>
      <c r="C20842" s="5">
        <v>4.0</v>
      </c>
      <c r="D20842" s="6" t="s">
        <v>20903</v>
      </c>
      <c r="E20842" s="7"/>
      <c r="F20842" s="8">
        <v>0.0</v>
      </c>
      <c r="H20842" s="10"/>
    </row>
    <row r="20843">
      <c r="A20843" s="5" t="s">
        <v>20897</v>
      </c>
      <c r="B20843" s="5">
        <v>9.0</v>
      </c>
      <c r="C20843" s="5">
        <v>4.0</v>
      </c>
      <c r="D20843" s="6" t="s">
        <v>20904</v>
      </c>
      <c r="E20843" s="7"/>
      <c r="F20843" s="8">
        <v>1.0</v>
      </c>
      <c r="H20843" s="10"/>
    </row>
    <row r="20844">
      <c r="A20844" s="5" t="s">
        <v>20897</v>
      </c>
      <c r="B20844" s="5">
        <v>10.0</v>
      </c>
      <c r="C20844" s="5">
        <v>5.0</v>
      </c>
      <c r="D20844" s="6" t="s">
        <v>20905</v>
      </c>
      <c r="E20844" s="7"/>
      <c r="F20844" s="8">
        <v>0.0</v>
      </c>
      <c r="H20844" s="10"/>
    </row>
    <row r="20845">
      <c r="A20845" s="5" t="s">
        <v>20897</v>
      </c>
      <c r="B20845" s="5">
        <v>11.0</v>
      </c>
      <c r="C20845" s="5">
        <v>5.0</v>
      </c>
      <c r="D20845" s="6" t="s">
        <v>20906</v>
      </c>
      <c r="E20845" s="7"/>
      <c r="F20845" s="8">
        <v>1.0</v>
      </c>
      <c r="H20845" s="10"/>
    </row>
    <row r="20846">
      <c r="A20846" s="5" t="s">
        <v>20897</v>
      </c>
      <c r="B20846" s="5">
        <v>12.0</v>
      </c>
      <c r="C20846" s="5">
        <v>6.0</v>
      </c>
      <c r="D20846" s="6" t="s">
        <v>20907</v>
      </c>
      <c r="E20846" s="7"/>
      <c r="F20846" s="8">
        <v>0.0</v>
      </c>
      <c r="H20846" s="10"/>
    </row>
    <row r="20847">
      <c r="A20847" s="5" t="s">
        <v>20897</v>
      </c>
      <c r="B20847" s="5">
        <v>13.0</v>
      </c>
      <c r="C20847" s="5">
        <v>6.0</v>
      </c>
      <c r="D20847" s="6" t="s">
        <v>20908</v>
      </c>
      <c r="E20847" s="7"/>
      <c r="F20847" s="8">
        <v>1.0</v>
      </c>
      <c r="H20847" s="10"/>
    </row>
    <row r="20848">
      <c r="A20848" s="5" t="s">
        <v>20897</v>
      </c>
      <c r="B20848" s="5">
        <v>14.0</v>
      </c>
      <c r="C20848" s="5">
        <v>7.0</v>
      </c>
      <c r="D20848" s="6" t="s">
        <v>20909</v>
      </c>
      <c r="E20848" s="7"/>
      <c r="F20848" s="8">
        <v>0.0</v>
      </c>
      <c r="H20848" s="10"/>
    </row>
    <row r="20849">
      <c r="A20849" s="5" t="s">
        <v>20897</v>
      </c>
      <c r="B20849" s="5">
        <v>15.0</v>
      </c>
      <c r="C20849" s="5">
        <v>7.0</v>
      </c>
      <c r="D20849" s="6" t="s">
        <v>20910</v>
      </c>
      <c r="E20849" s="7"/>
      <c r="F20849" s="8">
        <v>1.0</v>
      </c>
      <c r="H20849" s="10"/>
    </row>
    <row r="20850">
      <c r="A20850" s="5" t="s">
        <v>20897</v>
      </c>
      <c r="B20850" s="5">
        <v>16.0</v>
      </c>
      <c r="C20850" s="5">
        <v>8.0</v>
      </c>
      <c r="D20850" s="6" t="s">
        <v>19615</v>
      </c>
      <c r="E20850" s="7"/>
      <c r="F20850" s="8">
        <v>0.0</v>
      </c>
      <c r="H20850" s="10"/>
    </row>
    <row r="20851">
      <c r="A20851" s="5" t="s">
        <v>20897</v>
      </c>
      <c r="B20851" s="5">
        <v>17.0</v>
      </c>
      <c r="C20851" s="5">
        <v>8.0</v>
      </c>
      <c r="D20851" s="6" t="s">
        <v>20911</v>
      </c>
      <c r="E20851" s="7"/>
      <c r="F20851" s="8">
        <v>1.0</v>
      </c>
      <c r="H20851" s="10"/>
    </row>
    <row r="20852">
      <c r="A20852" s="5" t="s">
        <v>20897</v>
      </c>
      <c r="B20852" s="5">
        <v>18.0</v>
      </c>
      <c r="C20852" s="5">
        <v>9.0</v>
      </c>
      <c r="D20852" s="6" t="s">
        <v>20912</v>
      </c>
      <c r="E20852" s="7"/>
      <c r="F20852" s="8">
        <v>0.0</v>
      </c>
      <c r="H20852" s="10"/>
    </row>
    <row r="20853">
      <c r="A20853" s="5" t="s">
        <v>20897</v>
      </c>
      <c r="B20853" s="5">
        <v>19.0</v>
      </c>
      <c r="C20853" s="5">
        <v>9.0</v>
      </c>
      <c r="D20853" s="6" t="s">
        <v>20913</v>
      </c>
      <c r="E20853" s="7"/>
      <c r="F20853" s="8">
        <v>1.0</v>
      </c>
      <c r="H20853" s="10"/>
    </row>
    <row r="20854">
      <c r="A20854" s="5" t="s">
        <v>20914</v>
      </c>
      <c r="B20854" s="5">
        <v>0.0</v>
      </c>
      <c r="C20854" s="5">
        <v>0.0</v>
      </c>
      <c r="D20854" s="6" t="s">
        <v>206</v>
      </c>
      <c r="E20854" s="7"/>
      <c r="F20854" s="8">
        <v>0.0</v>
      </c>
      <c r="H20854" s="10"/>
    </row>
    <row r="20855">
      <c r="A20855" s="5" t="s">
        <v>20914</v>
      </c>
      <c r="B20855" s="5">
        <v>1.0</v>
      </c>
      <c r="C20855" s="5">
        <v>0.0</v>
      </c>
      <c r="D20855" s="6" t="s">
        <v>831</v>
      </c>
      <c r="E20855" s="7"/>
      <c r="F20855" s="8">
        <v>1.0</v>
      </c>
      <c r="H20855" s="10"/>
    </row>
    <row r="20856">
      <c r="A20856" s="5" t="s">
        <v>20914</v>
      </c>
      <c r="B20856" s="5">
        <v>2.0</v>
      </c>
      <c r="C20856" s="5">
        <v>1.0</v>
      </c>
      <c r="D20856" s="6" t="s">
        <v>19620</v>
      </c>
      <c r="E20856" s="7"/>
      <c r="F20856" s="8">
        <v>0.0</v>
      </c>
      <c r="H20856" s="10"/>
    </row>
    <row r="20857">
      <c r="A20857" s="5" t="s">
        <v>20914</v>
      </c>
      <c r="B20857" s="5">
        <v>3.0</v>
      </c>
      <c r="C20857" s="5">
        <v>1.0</v>
      </c>
      <c r="D20857" s="6" t="s">
        <v>20915</v>
      </c>
      <c r="E20857" s="7"/>
      <c r="F20857" s="8">
        <v>1.0</v>
      </c>
      <c r="H20857" s="10"/>
    </row>
    <row r="20858">
      <c r="A20858" s="5" t="s">
        <v>20914</v>
      </c>
      <c r="B20858" s="5">
        <v>4.0</v>
      </c>
      <c r="C20858" s="5">
        <v>2.0</v>
      </c>
      <c r="D20858" s="6" t="s">
        <v>20916</v>
      </c>
      <c r="E20858" s="7"/>
      <c r="F20858" s="8">
        <v>0.0</v>
      </c>
      <c r="H20858" s="10"/>
    </row>
    <row r="20859">
      <c r="A20859" s="5" t="s">
        <v>20914</v>
      </c>
      <c r="B20859" s="5">
        <v>5.0</v>
      </c>
      <c r="C20859" s="5">
        <v>2.0</v>
      </c>
      <c r="D20859" s="6" t="s">
        <v>20917</v>
      </c>
      <c r="E20859" s="7"/>
      <c r="F20859" s="8">
        <v>1.0</v>
      </c>
      <c r="H20859" s="10"/>
    </row>
    <row r="20860">
      <c r="A20860" s="5" t="s">
        <v>20914</v>
      </c>
      <c r="B20860" s="5">
        <v>6.0</v>
      </c>
      <c r="C20860" s="5">
        <v>3.0</v>
      </c>
      <c r="D20860" s="6" t="s">
        <v>20918</v>
      </c>
      <c r="E20860" s="7"/>
      <c r="F20860" s="8">
        <v>0.0</v>
      </c>
      <c r="H20860" s="10"/>
    </row>
    <row r="20861">
      <c r="A20861" s="5" t="s">
        <v>20914</v>
      </c>
      <c r="B20861" s="5">
        <v>7.0</v>
      </c>
      <c r="C20861" s="5">
        <v>3.0</v>
      </c>
      <c r="D20861" s="6" t="s">
        <v>20919</v>
      </c>
      <c r="E20861" s="7"/>
      <c r="F20861" s="8">
        <v>1.0</v>
      </c>
      <c r="H20861" s="10"/>
    </row>
    <row r="20862">
      <c r="A20862" s="5" t="s">
        <v>20914</v>
      </c>
      <c r="B20862" s="5">
        <v>8.0</v>
      </c>
      <c r="C20862" s="5">
        <v>4.0</v>
      </c>
      <c r="D20862" s="6" t="s">
        <v>20920</v>
      </c>
      <c r="E20862" s="7"/>
      <c r="F20862" s="8">
        <v>0.0</v>
      </c>
      <c r="H20862" s="10"/>
    </row>
    <row r="20863">
      <c r="A20863" s="5" t="s">
        <v>20914</v>
      </c>
      <c r="B20863" s="5">
        <v>9.0</v>
      </c>
      <c r="C20863" s="5">
        <v>4.0</v>
      </c>
      <c r="D20863" s="6" t="s">
        <v>20921</v>
      </c>
      <c r="E20863" s="7"/>
      <c r="F20863" s="8">
        <v>1.0</v>
      </c>
      <c r="H20863" s="10"/>
    </row>
    <row r="20864">
      <c r="A20864" s="5" t="s">
        <v>20914</v>
      </c>
      <c r="B20864" s="5">
        <v>10.0</v>
      </c>
      <c r="C20864" s="5">
        <v>5.0</v>
      </c>
      <c r="D20864" s="6" t="s">
        <v>20922</v>
      </c>
      <c r="E20864" s="7"/>
      <c r="F20864" s="8">
        <v>0.0</v>
      </c>
      <c r="H20864" s="10"/>
    </row>
    <row r="20865">
      <c r="A20865" s="5" t="s">
        <v>20914</v>
      </c>
      <c r="B20865" s="5">
        <v>11.0</v>
      </c>
      <c r="C20865" s="5">
        <v>5.0</v>
      </c>
      <c r="D20865" s="6" t="s">
        <v>20923</v>
      </c>
      <c r="E20865" s="7"/>
      <c r="F20865" s="8">
        <v>1.0</v>
      </c>
      <c r="H20865" s="10"/>
    </row>
    <row r="20866">
      <c r="A20866" s="5" t="s">
        <v>20914</v>
      </c>
      <c r="B20866" s="5">
        <v>12.0</v>
      </c>
      <c r="C20866" s="5">
        <v>6.0</v>
      </c>
      <c r="D20866" s="6" t="s">
        <v>20924</v>
      </c>
      <c r="E20866" s="7"/>
      <c r="F20866" s="8">
        <v>0.0</v>
      </c>
      <c r="H20866" s="10"/>
    </row>
    <row r="20867">
      <c r="A20867" s="5" t="s">
        <v>20914</v>
      </c>
      <c r="B20867" s="5">
        <v>13.0</v>
      </c>
      <c r="C20867" s="5">
        <v>6.0</v>
      </c>
      <c r="D20867" s="6" t="s">
        <v>20925</v>
      </c>
      <c r="E20867" s="7"/>
      <c r="F20867" s="8">
        <v>1.0</v>
      </c>
      <c r="H20867" s="10"/>
    </row>
    <row r="20868">
      <c r="A20868" s="5" t="s">
        <v>20914</v>
      </c>
      <c r="B20868" s="5">
        <v>14.0</v>
      </c>
      <c r="C20868" s="5">
        <v>7.0</v>
      </c>
      <c r="D20868" s="6" t="s">
        <v>20926</v>
      </c>
      <c r="E20868" s="7"/>
      <c r="F20868" s="8">
        <v>0.0</v>
      </c>
      <c r="H20868" s="10"/>
    </row>
    <row r="20869">
      <c r="A20869" s="5" t="s">
        <v>20914</v>
      </c>
      <c r="B20869" s="5">
        <v>15.0</v>
      </c>
      <c r="C20869" s="5">
        <v>7.0</v>
      </c>
      <c r="D20869" s="6" t="s">
        <v>20927</v>
      </c>
      <c r="E20869" s="7"/>
      <c r="F20869" s="8">
        <v>1.0</v>
      </c>
      <c r="H20869" s="10"/>
    </row>
    <row r="20870">
      <c r="A20870" s="5" t="s">
        <v>20914</v>
      </c>
      <c r="B20870" s="5">
        <v>16.0</v>
      </c>
      <c r="C20870" s="5">
        <v>8.0</v>
      </c>
      <c r="D20870" s="6" t="s">
        <v>20928</v>
      </c>
      <c r="E20870" s="7"/>
      <c r="F20870" s="8">
        <v>0.0</v>
      </c>
      <c r="H20870" s="10"/>
    </row>
    <row r="20871">
      <c r="A20871" s="5" t="s">
        <v>20914</v>
      </c>
      <c r="B20871" s="5">
        <v>17.0</v>
      </c>
      <c r="C20871" s="5">
        <v>8.0</v>
      </c>
      <c r="D20871" s="6" t="s">
        <v>20929</v>
      </c>
      <c r="E20871" s="7"/>
      <c r="F20871" s="8">
        <v>1.0</v>
      </c>
      <c r="H20871" s="10"/>
    </row>
    <row r="20872">
      <c r="A20872" s="5" t="s">
        <v>20914</v>
      </c>
      <c r="B20872" s="5">
        <v>18.0</v>
      </c>
      <c r="C20872" s="5">
        <v>9.0</v>
      </c>
      <c r="D20872" s="6" t="s">
        <v>20092</v>
      </c>
      <c r="E20872" s="7"/>
      <c r="F20872" s="8">
        <v>0.0</v>
      </c>
      <c r="H20872" s="10"/>
    </row>
    <row r="20873">
      <c r="A20873" s="5" t="s">
        <v>20914</v>
      </c>
      <c r="B20873" s="5">
        <v>19.0</v>
      </c>
      <c r="C20873" s="5">
        <v>9.0</v>
      </c>
      <c r="D20873" s="6" t="s">
        <v>20930</v>
      </c>
      <c r="E20873" s="7"/>
      <c r="F20873" s="8">
        <v>1.0</v>
      </c>
      <c r="H20873" s="10"/>
    </row>
    <row r="20874">
      <c r="A20874" s="5" t="s">
        <v>20931</v>
      </c>
      <c r="B20874" s="5">
        <v>0.0</v>
      </c>
      <c r="C20874" s="5">
        <v>0.0</v>
      </c>
      <c r="D20874" s="6" t="s">
        <v>20932</v>
      </c>
      <c r="E20874" s="7"/>
      <c r="F20874" s="8">
        <v>0.0</v>
      </c>
      <c r="H20874" s="10"/>
    </row>
    <row r="20875">
      <c r="A20875" s="5" t="s">
        <v>20931</v>
      </c>
      <c r="B20875" s="5">
        <v>1.0</v>
      </c>
      <c r="C20875" s="5">
        <v>0.0</v>
      </c>
      <c r="D20875" s="6" t="s">
        <v>20933</v>
      </c>
      <c r="E20875" s="7"/>
      <c r="F20875" s="8">
        <v>1.0</v>
      </c>
      <c r="H20875" s="10"/>
    </row>
    <row r="20876">
      <c r="A20876" s="5" t="s">
        <v>20931</v>
      </c>
      <c r="B20876" s="5">
        <v>2.0</v>
      </c>
      <c r="C20876" s="5">
        <v>1.0</v>
      </c>
      <c r="D20876" s="6" t="s">
        <v>20934</v>
      </c>
      <c r="E20876" s="7"/>
      <c r="F20876" s="8">
        <v>0.0</v>
      </c>
      <c r="H20876" s="10"/>
    </row>
    <row r="20877">
      <c r="A20877" s="5" t="s">
        <v>20931</v>
      </c>
      <c r="B20877" s="5">
        <v>3.0</v>
      </c>
      <c r="C20877" s="5">
        <v>1.0</v>
      </c>
      <c r="D20877" s="6" t="s">
        <v>20935</v>
      </c>
      <c r="E20877" s="7"/>
      <c r="F20877" s="8">
        <v>1.0</v>
      </c>
      <c r="H20877" s="10"/>
    </row>
    <row r="20878">
      <c r="A20878" s="5" t="s">
        <v>20931</v>
      </c>
      <c r="B20878" s="5">
        <v>4.0</v>
      </c>
      <c r="C20878" s="5">
        <v>2.0</v>
      </c>
      <c r="D20878" s="6" t="s">
        <v>20936</v>
      </c>
      <c r="E20878" s="7"/>
      <c r="F20878" s="8">
        <v>0.0</v>
      </c>
      <c r="H20878" s="10"/>
    </row>
    <row r="20879">
      <c r="A20879" s="5" t="s">
        <v>20931</v>
      </c>
      <c r="B20879" s="5">
        <v>5.0</v>
      </c>
      <c r="C20879" s="5">
        <v>2.0</v>
      </c>
      <c r="D20879" s="6" t="s">
        <v>20937</v>
      </c>
      <c r="E20879" s="7"/>
      <c r="F20879" s="8">
        <v>1.0</v>
      </c>
      <c r="H20879" s="10"/>
    </row>
    <row r="20880">
      <c r="A20880" s="5" t="s">
        <v>20931</v>
      </c>
      <c r="B20880" s="5">
        <v>6.0</v>
      </c>
      <c r="C20880" s="5">
        <v>3.0</v>
      </c>
      <c r="D20880" s="6" t="s">
        <v>20938</v>
      </c>
      <c r="E20880" s="7"/>
      <c r="F20880" s="8">
        <v>0.0</v>
      </c>
      <c r="H20880" s="10"/>
    </row>
    <row r="20881">
      <c r="A20881" s="5" t="s">
        <v>20931</v>
      </c>
      <c r="B20881" s="5">
        <v>7.0</v>
      </c>
      <c r="C20881" s="5">
        <v>3.0</v>
      </c>
      <c r="D20881" s="6" t="s">
        <v>20939</v>
      </c>
      <c r="E20881" s="7"/>
      <c r="F20881" s="8">
        <v>1.0</v>
      </c>
      <c r="H20881" s="10"/>
    </row>
    <row r="20882">
      <c r="A20882" s="5" t="s">
        <v>20931</v>
      </c>
      <c r="B20882" s="5">
        <v>8.0</v>
      </c>
      <c r="C20882" s="5">
        <v>4.0</v>
      </c>
      <c r="D20882" s="6" t="s">
        <v>20940</v>
      </c>
      <c r="E20882" s="7"/>
      <c r="F20882" s="8">
        <v>0.0</v>
      </c>
      <c r="H20882" s="10"/>
    </row>
    <row r="20883">
      <c r="A20883" s="5" t="s">
        <v>20931</v>
      </c>
      <c r="B20883" s="5">
        <v>9.0</v>
      </c>
      <c r="C20883" s="5">
        <v>4.0</v>
      </c>
      <c r="D20883" s="6" t="s">
        <v>20941</v>
      </c>
      <c r="E20883" s="7"/>
      <c r="F20883" s="8">
        <v>1.0</v>
      </c>
      <c r="H20883" s="10"/>
    </row>
    <row r="20884">
      <c r="A20884" s="5" t="s">
        <v>20931</v>
      </c>
      <c r="B20884" s="5">
        <v>10.0</v>
      </c>
      <c r="C20884" s="5">
        <v>5.0</v>
      </c>
      <c r="D20884" s="6" t="s">
        <v>20942</v>
      </c>
      <c r="E20884" s="7"/>
      <c r="F20884" s="8">
        <v>0.0</v>
      </c>
      <c r="H20884" s="10"/>
    </row>
    <row r="20885">
      <c r="A20885" s="5" t="s">
        <v>20931</v>
      </c>
      <c r="B20885" s="5">
        <v>11.0</v>
      </c>
      <c r="C20885" s="5">
        <v>5.0</v>
      </c>
      <c r="D20885" s="6" t="s">
        <v>20943</v>
      </c>
      <c r="E20885" s="7"/>
      <c r="F20885" s="8">
        <v>1.0</v>
      </c>
      <c r="H20885" s="10"/>
    </row>
    <row r="20886">
      <c r="A20886" s="5" t="s">
        <v>20931</v>
      </c>
      <c r="B20886" s="5">
        <v>12.0</v>
      </c>
      <c r="C20886" s="5">
        <v>6.0</v>
      </c>
      <c r="D20886" s="6" t="s">
        <v>20944</v>
      </c>
      <c r="E20886" s="7"/>
      <c r="F20886" s="8">
        <v>0.0</v>
      </c>
      <c r="H20886" s="10"/>
    </row>
    <row r="20887">
      <c r="A20887" s="5" t="s">
        <v>20931</v>
      </c>
      <c r="B20887" s="5">
        <v>13.0</v>
      </c>
      <c r="C20887" s="5">
        <v>6.0</v>
      </c>
      <c r="D20887" s="6" t="s">
        <v>20945</v>
      </c>
      <c r="E20887" s="7"/>
      <c r="F20887" s="8">
        <v>1.0</v>
      </c>
      <c r="H20887" s="10"/>
    </row>
    <row r="20888">
      <c r="A20888" s="5" t="s">
        <v>20931</v>
      </c>
      <c r="B20888" s="5">
        <v>14.0</v>
      </c>
      <c r="C20888" s="5">
        <v>7.0</v>
      </c>
      <c r="D20888" s="6" t="s">
        <v>20946</v>
      </c>
      <c r="E20888" s="7"/>
      <c r="F20888" s="8">
        <v>0.0</v>
      </c>
      <c r="H20888" s="10"/>
    </row>
    <row r="20889">
      <c r="A20889" s="5" t="s">
        <v>20931</v>
      </c>
      <c r="B20889" s="5">
        <v>15.0</v>
      </c>
      <c r="C20889" s="5">
        <v>7.0</v>
      </c>
      <c r="D20889" s="6" t="s">
        <v>20947</v>
      </c>
      <c r="E20889" s="7"/>
      <c r="F20889" s="8">
        <v>1.0</v>
      </c>
      <c r="H20889" s="10"/>
    </row>
    <row r="20890">
      <c r="A20890" s="5" t="s">
        <v>20931</v>
      </c>
      <c r="B20890" s="5">
        <v>16.0</v>
      </c>
      <c r="C20890" s="5">
        <v>8.0</v>
      </c>
      <c r="D20890" s="6" t="s">
        <v>20948</v>
      </c>
      <c r="E20890" s="7"/>
      <c r="F20890" s="8">
        <v>0.0</v>
      </c>
      <c r="H20890" s="10"/>
    </row>
    <row r="20891">
      <c r="A20891" s="5" t="s">
        <v>20931</v>
      </c>
      <c r="B20891" s="5">
        <v>17.0</v>
      </c>
      <c r="C20891" s="5">
        <v>8.0</v>
      </c>
      <c r="D20891" s="6" t="s">
        <v>20949</v>
      </c>
      <c r="E20891" s="7"/>
      <c r="F20891" s="8">
        <v>1.0</v>
      </c>
      <c r="H20891" s="10"/>
    </row>
    <row r="20892">
      <c r="A20892" s="5" t="s">
        <v>20931</v>
      </c>
      <c r="B20892" s="5">
        <v>18.0</v>
      </c>
      <c r="C20892" s="5">
        <v>9.0</v>
      </c>
      <c r="D20892" s="6" t="s">
        <v>20950</v>
      </c>
      <c r="E20892" s="7"/>
      <c r="F20892" s="8">
        <v>0.0</v>
      </c>
      <c r="H20892" s="10"/>
    </row>
    <row r="20893">
      <c r="A20893" s="5" t="s">
        <v>20931</v>
      </c>
      <c r="B20893" s="5">
        <v>19.0</v>
      </c>
      <c r="C20893" s="5">
        <v>9.0</v>
      </c>
      <c r="D20893" s="6" t="s">
        <v>20951</v>
      </c>
      <c r="E20893" s="7"/>
      <c r="F20893" s="8">
        <v>1.0</v>
      </c>
      <c r="H20893" s="10"/>
    </row>
    <row r="20894">
      <c r="A20894" s="5" t="s">
        <v>20952</v>
      </c>
      <c r="B20894" s="5">
        <v>0.0</v>
      </c>
      <c r="C20894" s="5">
        <v>0.0</v>
      </c>
      <c r="D20894" s="6" t="s">
        <v>9856</v>
      </c>
      <c r="E20894" s="7"/>
      <c r="F20894" s="8">
        <v>0.0</v>
      </c>
      <c r="H20894" s="10"/>
    </row>
    <row r="20895">
      <c r="A20895" s="5" t="s">
        <v>20952</v>
      </c>
      <c r="B20895" s="5">
        <v>1.0</v>
      </c>
      <c r="C20895" s="5">
        <v>0.0</v>
      </c>
      <c r="D20895" s="6" t="s">
        <v>20953</v>
      </c>
      <c r="E20895" s="7"/>
      <c r="F20895" s="8">
        <v>1.0</v>
      </c>
      <c r="H20895" s="10"/>
    </row>
    <row r="20896">
      <c r="A20896" s="5" t="s">
        <v>20952</v>
      </c>
      <c r="B20896" s="5">
        <v>2.0</v>
      </c>
      <c r="C20896" s="5">
        <v>1.0</v>
      </c>
      <c r="D20896" s="6" t="s">
        <v>20954</v>
      </c>
      <c r="E20896" s="7"/>
      <c r="F20896" s="8">
        <v>0.0</v>
      </c>
      <c r="H20896" s="10"/>
    </row>
    <row r="20897">
      <c r="A20897" s="5" t="s">
        <v>20952</v>
      </c>
      <c r="B20897" s="5">
        <v>3.0</v>
      </c>
      <c r="C20897" s="5">
        <v>1.0</v>
      </c>
      <c r="D20897" s="6" t="s">
        <v>20955</v>
      </c>
      <c r="E20897" s="7"/>
      <c r="F20897" s="8">
        <v>1.0</v>
      </c>
      <c r="H20897" s="10"/>
    </row>
    <row r="20898">
      <c r="A20898" s="5" t="s">
        <v>20952</v>
      </c>
      <c r="B20898" s="5">
        <v>4.0</v>
      </c>
      <c r="C20898" s="5">
        <v>2.0</v>
      </c>
      <c r="D20898" s="6" t="s">
        <v>9864</v>
      </c>
      <c r="E20898" s="7"/>
      <c r="F20898" s="8">
        <v>0.0</v>
      </c>
      <c r="H20898" s="10"/>
    </row>
    <row r="20899">
      <c r="A20899" s="5" t="s">
        <v>20952</v>
      </c>
      <c r="B20899" s="5">
        <v>5.0</v>
      </c>
      <c r="C20899" s="5">
        <v>2.0</v>
      </c>
      <c r="D20899" s="6" t="s">
        <v>20956</v>
      </c>
      <c r="E20899" s="7"/>
      <c r="F20899" s="8">
        <v>1.0</v>
      </c>
      <c r="H20899" s="10"/>
    </row>
    <row r="20900">
      <c r="A20900" s="5" t="s">
        <v>20952</v>
      </c>
      <c r="B20900" s="5">
        <v>6.0</v>
      </c>
      <c r="C20900" s="5">
        <v>3.0</v>
      </c>
      <c r="D20900" s="6" t="s">
        <v>20957</v>
      </c>
      <c r="E20900" s="7"/>
      <c r="F20900" s="8">
        <v>0.0</v>
      </c>
      <c r="H20900" s="10"/>
    </row>
    <row r="20901">
      <c r="A20901" s="5" t="s">
        <v>20952</v>
      </c>
      <c r="B20901" s="5">
        <v>7.0</v>
      </c>
      <c r="C20901" s="5">
        <v>3.0</v>
      </c>
      <c r="D20901" s="6" t="s">
        <v>20958</v>
      </c>
      <c r="E20901" s="7"/>
      <c r="F20901" s="8">
        <v>1.0</v>
      </c>
      <c r="H20901" s="10"/>
    </row>
    <row r="20902">
      <c r="A20902" s="5" t="s">
        <v>20952</v>
      </c>
      <c r="B20902" s="5">
        <v>8.0</v>
      </c>
      <c r="C20902" s="5">
        <v>4.0</v>
      </c>
      <c r="D20902" s="6" t="s">
        <v>14573</v>
      </c>
      <c r="E20902" s="7"/>
      <c r="F20902" s="8">
        <v>0.0</v>
      </c>
      <c r="H20902" s="10"/>
    </row>
    <row r="20903">
      <c r="A20903" s="5" t="s">
        <v>20952</v>
      </c>
      <c r="B20903" s="5">
        <v>9.0</v>
      </c>
      <c r="C20903" s="5">
        <v>4.0</v>
      </c>
      <c r="D20903" s="6" t="s">
        <v>20959</v>
      </c>
      <c r="E20903" s="7"/>
      <c r="F20903" s="8">
        <v>1.0</v>
      </c>
      <c r="H20903" s="10"/>
    </row>
    <row r="20904">
      <c r="A20904" s="5" t="s">
        <v>20952</v>
      </c>
      <c r="B20904" s="5">
        <v>10.0</v>
      </c>
      <c r="C20904" s="5">
        <v>5.0</v>
      </c>
      <c r="D20904" s="6" t="s">
        <v>20960</v>
      </c>
      <c r="E20904" s="7"/>
      <c r="F20904" s="8">
        <v>0.0</v>
      </c>
      <c r="H20904" s="10"/>
    </row>
    <row r="20905">
      <c r="A20905" s="5" t="s">
        <v>20952</v>
      </c>
      <c r="B20905" s="5">
        <v>11.0</v>
      </c>
      <c r="C20905" s="5">
        <v>5.0</v>
      </c>
      <c r="D20905" s="6" t="s">
        <v>20961</v>
      </c>
      <c r="E20905" s="7"/>
      <c r="F20905" s="8">
        <v>1.0</v>
      </c>
      <c r="H20905" s="10"/>
    </row>
    <row r="20906">
      <c r="A20906" s="5" t="s">
        <v>20952</v>
      </c>
      <c r="B20906" s="5">
        <v>12.0</v>
      </c>
      <c r="C20906" s="5">
        <v>6.0</v>
      </c>
      <c r="D20906" s="6" t="s">
        <v>20962</v>
      </c>
      <c r="E20906" s="7"/>
      <c r="F20906" s="8">
        <v>0.0</v>
      </c>
      <c r="H20906" s="10"/>
    </row>
    <row r="20907">
      <c r="A20907" s="5" t="s">
        <v>20952</v>
      </c>
      <c r="B20907" s="5">
        <v>13.0</v>
      </c>
      <c r="C20907" s="5">
        <v>6.0</v>
      </c>
      <c r="D20907" s="6" t="s">
        <v>20963</v>
      </c>
      <c r="E20907" s="7"/>
      <c r="F20907" s="8">
        <v>1.0</v>
      </c>
      <c r="H20907" s="10"/>
    </row>
    <row r="20908">
      <c r="A20908" s="5" t="s">
        <v>20952</v>
      </c>
      <c r="B20908" s="5">
        <v>14.0</v>
      </c>
      <c r="C20908" s="5">
        <v>7.0</v>
      </c>
      <c r="D20908" s="6" t="s">
        <v>20964</v>
      </c>
      <c r="E20908" s="7"/>
      <c r="F20908" s="8">
        <v>0.0</v>
      </c>
      <c r="H20908" s="10"/>
    </row>
    <row r="20909">
      <c r="A20909" s="5" t="s">
        <v>20952</v>
      </c>
      <c r="B20909" s="5">
        <v>15.0</v>
      </c>
      <c r="C20909" s="5">
        <v>7.0</v>
      </c>
      <c r="D20909" s="6" t="s">
        <v>20965</v>
      </c>
      <c r="E20909" s="7"/>
      <c r="F20909" s="8">
        <v>1.0</v>
      </c>
      <c r="H20909" s="10"/>
    </row>
    <row r="20910">
      <c r="A20910" s="5" t="s">
        <v>20952</v>
      </c>
      <c r="B20910" s="5">
        <v>16.0</v>
      </c>
      <c r="C20910" s="5">
        <v>8.0</v>
      </c>
      <c r="D20910" s="6" t="s">
        <v>20966</v>
      </c>
      <c r="E20910" s="7"/>
      <c r="F20910" s="8">
        <v>0.0</v>
      </c>
      <c r="H20910" s="10"/>
    </row>
    <row r="20911">
      <c r="A20911" s="5" t="s">
        <v>20952</v>
      </c>
      <c r="B20911" s="5">
        <v>17.0</v>
      </c>
      <c r="C20911" s="5">
        <v>8.0</v>
      </c>
      <c r="D20911" s="6" t="s">
        <v>20967</v>
      </c>
      <c r="E20911" s="7"/>
      <c r="F20911" s="8">
        <v>1.0</v>
      </c>
      <c r="H20911" s="10"/>
    </row>
    <row r="20912">
      <c r="A20912" s="5" t="s">
        <v>20952</v>
      </c>
      <c r="B20912" s="5">
        <v>18.0</v>
      </c>
      <c r="C20912" s="5">
        <v>9.0</v>
      </c>
      <c r="D20912" s="6" t="s">
        <v>20968</v>
      </c>
      <c r="E20912" s="7"/>
      <c r="F20912" s="8">
        <v>0.0</v>
      </c>
      <c r="H20912" s="10"/>
    </row>
    <row r="20913">
      <c r="A20913" s="5" t="s">
        <v>20952</v>
      </c>
      <c r="B20913" s="5">
        <v>19.0</v>
      </c>
      <c r="C20913" s="5">
        <v>9.0</v>
      </c>
      <c r="D20913" s="6" t="s">
        <v>20969</v>
      </c>
      <c r="E20913" s="7"/>
      <c r="F20913" s="8">
        <v>1.0</v>
      </c>
      <c r="H20913" s="10"/>
    </row>
    <row r="20914">
      <c r="A20914" s="5" t="s">
        <v>20970</v>
      </c>
      <c r="B20914" s="5">
        <v>0.0</v>
      </c>
      <c r="C20914" s="5">
        <v>0.0</v>
      </c>
      <c r="D20914" s="6" t="s">
        <v>20971</v>
      </c>
      <c r="E20914" s="7"/>
      <c r="F20914" s="8">
        <v>0.0</v>
      </c>
      <c r="H20914" s="10"/>
    </row>
    <row r="20915">
      <c r="A20915" s="5" t="s">
        <v>20970</v>
      </c>
      <c r="B20915" s="5">
        <v>1.0</v>
      </c>
      <c r="C20915" s="5">
        <v>0.0</v>
      </c>
      <c r="D20915" s="6" t="s">
        <v>20972</v>
      </c>
      <c r="E20915" s="7"/>
      <c r="F20915" s="8">
        <v>1.0</v>
      </c>
      <c r="H20915" s="10"/>
    </row>
    <row r="20916">
      <c r="A20916" s="5" t="s">
        <v>20970</v>
      </c>
      <c r="B20916" s="5">
        <v>2.0</v>
      </c>
      <c r="C20916" s="5">
        <v>1.0</v>
      </c>
      <c r="D20916" s="6" t="s">
        <v>20973</v>
      </c>
      <c r="E20916" s="7"/>
      <c r="F20916" s="8">
        <v>0.0</v>
      </c>
      <c r="H20916" s="10"/>
    </row>
    <row r="20917">
      <c r="A20917" s="5" t="s">
        <v>20970</v>
      </c>
      <c r="B20917" s="5">
        <v>3.0</v>
      </c>
      <c r="C20917" s="5">
        <v>1.0</v>
      </c>
      <c r="D20917" s="6" t="s">
        <v>20974</v>
      </c>
      <c r="E20917" s="7"/>
      <c r="F20917" s="8">
        <v>1.0</v>
      </c>
      <c r="H20917" s="10"/>
    </row>
    <row r="20918">
      <c r="A20918" s="5" t="s">
        <v>20970</v>
      </c>
      <c r="B20918" s="5">
        <v>4.0</v>
      </c>
      <c r="C20918" s="5">
        <v>2.0</v>
      </c>
      <c r="D20918" s="6" t="s">
        <v>20975</v>
      </c>
      <c r="E20918" s="7"/>
      <c r="F20918" s="8">
        <v>0.0</v>
      </c>
      <c r="H20918" s="10"/>
    </row>
    <row r="20919">
      <c r="A20919" s="5" t="s">
        <v>20970</v>
      </c>
      <c r="B20919" s="5">
        <v>5.0</v>
      </c>
      <c r="C20919" s="5">
        <v>2.0</v>
      </c>
      <c r="D20919" s="6" t="s">
        <v>20976</v>
      </c>
      <c r="E20919" s="7"/>
      <c r="F20919" s="8">
        <v>1.0</v>
      </c>
      <c r="H20919" s="10"/>
    </row>
    <row r="20920">
      <c r="A20920" s="5" t="s">
        <v>20970</v>
      </c>
      <c r="B20920" s="5">
        <v>6.0</v>
      </c>
      <c r="C20920" s="5">
        <v>3.0</v>
      </c>
      <c r="D20920" s="6" t="s">
        <v>20977</v>
      </c>
      <c r="E20920" s="7"/>
      <c r="F20920" s="8">
        <v>0.0</v>
      </c>
      <c r="H20920" s="10"/>
    </row>
    <row r="20921">
      <c r="A20921" s="5" t="s">
        <v>20970</v>
      </c>
      <c r="B20921" s="5">
        <v>7.0</v>
      </c>
      <c r="C20921" s="5">
        <v>3.0</v>
      </c>
      <c r="D20921" s="6" t="s">
        <v>20978</v>
      </c>
      <c r="E20921" s="7"/>
      <c r="F20921" s="8">
        <v>1.0</v>
      </c>
      <c r="H20921" s="10"/>
    </row>
    <row r="20922">
      <c r="A20922" s="5" t="s">
        <v>20970</v>
      </c>
      <c r="B20922" s="5">
        <v>8.0</v>
      </c>
      <c r="C20922" s="5">
        <v>4.0</v>
      </c>
      <c r="D20922" s="6" t="s">
        <v>20979</v>
      </c>
      <c r="E20922" s="7"/>
      <c r="F20922" s="8">
        <v>0.0</v>
      </c>
      <c r="H20922" s="10"/>
    </row>
    <row r="20923">
      <c r="A20923" s="5" t="s">
        <v>20970</v>
      </c>
      <c r="B20923" s="5">
        <v>9.0</v>
      </c>
      <c r="C20923" s="5">
        <v>4.0</v>
      </c>
      <c r="D20923" s="6" t="s">
        <v>18797</v>
      </c>
      <c r="E20923" s="7"/>
      <c r="F20923" s="8">
        <v>1.0</v>
      </c>
      <c r="H20923" s="10"/>
    </row>
    <row r="20924">
      <c r="A20924" s="5" t="s">
        <v>20970</v>
      </c>
      <c r="B20924" s="5">
        <v>10.0</v>
      </c>
      <c r="C20924" s="5">
        <v>5.0</v>
      </c>
      <c r="D20924" s="6" t="s">
        <v>20980</v>
      </c>
      <c r="E20924" s="7"/>
      <c r="F20924" s="8">
        <v>0.0</v>
      </c>
      <c r="H20924" s="10"/>
    </row>
    <row r="20925">
      <c r="A20925" s="5" t="s">
        <v>20970</v>
      </c>
      <c r="B20925" s="5">
        <v>11.0</v>
      </c>
      <c r="C20925" s="5">
        <v>5.0</v>
      </c>
      <c r="D20925" s="6" t="s">
        <v>18797</v>
      </c>
      <c r="E20925" s="7"/>
      <c r="F20925" s="8">
        <v>1.0</v>
      </c>
      <c r="H20925" s="10"/>
    </row>
    <row r="20926">
      <c r="A20926" s="5" t="s">
        <v>20970</v>
      </c>
      <c r="B20926" s="5">
        <v>12.0</v>
      </c>
      <c r="C20926" s="5">
        <v>6.0</v>
      </c>
      <c r="D20926" s="6" t="s">
        <v>20981</v>
      </c>
      <c r="E20926" s="7"/>
      <c r="F20926" s="8">
        <v>0.0</v>
      </c>
      <c r="H20926" s="10"/>
    </row>
    <row r="20927">
      <c r="A20927" s="5" t="s">
        <v>20970</v>
      </c>
      <c r="B20927" s="5">
        <v>13.0</v>
      </c>
      <c r="C20927" s="5">
        <v>6.0</v>
      </c>
      <c r="D20927" s="6" t="s">
        <v>20982</v>
      </c>
      <c r="E20927" s="7"/>
      <c r="F20927" s="8">
        <v>1.0</v>
      </c>
      <c r="H20927" s="10"/>
    </row>
    <row r="20928">
      <c r="A20928" s="5" t="s">
        <v>20970</v>
      </c>
      <c r="B20928" s="5">
        <v>14.0</v>
      </c>
      <c r="C20928" s="5">
        <v>7.0</v>
      </c>
      <c r="D20928" s="6" t="s">
        <v>20983</v>
      </c>
      <c r="E20928" s="7"/>
      <c r="F20928" s="8">
        <v>0.0</v>
      </c>
      <c r="H20928" s="10"/>
    </row>
    <row r="20929">
      <c r="A20929" s="5" t="s">
        <v>20970</v>
      </c>
      <c r="B20929" s="5">
        <v>15.0</v>
      </c>
      <c r="C20929" s="5">
        <v>7.0</v>
      </c>
      <c r="D20929" s="6" t="s">
        <v>20984</v>
      </c>
      <c r="E20929" s="7"/>
      <c r="F20929" s="8">
        <v>1.0</v>
      </c>
      <c r="H20929" s="10"/>
    </row>
    <row r="20930">
      <c r="A20930" s="5" t="s">
        <v>20970</v>
      </c>
      <c r="B20930" s="5">
        <v>16.0</v>
      </c>
      <c r="C20930" s="5">
        <v>8.0</v>
      </c>
      <c r="D20930" s="6" t="s">
        <v>20985</v>
      </c>
      <c r="E20930" s="7"/>
      <c r="F20930" s="8">
        <v>0.0</v>
      </c>
      <c r="H20930" s="10"/>
    </row>
    <row r="20931">
      <c r="A20931" s="5" t="s">
        <v>20970</v>
      </c>
      <c r="B20931" s="5">
        <v>17.0</v>
      </c>
      <c r="C20931" s="5">
        <v>8.0</v>
      </c>
      <c r="D20931" s="6" t="s">
        <v>20986</v>
      </c>
      <c r="E20931" s="7"/>
      <c r="F20931" s="8">
        <v>1.0</v>
      </c>
      <c r="H20931" s="10"/>
    </row>
    <row r="20932">
      <c r="A20932" s="5" t="s">
        <v>20970</v>
      </c>
      <c r="B20932" s="5">
        <v>18.0</v>
      </c>
      <c r="C20932" s="5">
        <v>9.0</v>
      </c>
      <c r="D20932" s="6" t="s">
        <v>20987</v>
      </c>
      <c r="E20932" s="7"/>
      <c r="F20932" s="8">
        <v>0.0</v>
      </c>
      <c r="H20932" s="10"/>
    </row>
    <row r="20933">
      <c r="A20933" s="5" t="s">
        <v>20970</v>
      </c>
      <c r="B20933" s="5">
        <v>19.0</v>
      </c>
      <c r="C20933" s="5">
        <v>9.0</v>
      </c>
      <c r="D20933" s="6" t="s">
        <v>20988</v>
      </c>
      <c r="E20933" s="7"/>
      <c r="F20933" s="8">
        <v>1.0</v>
      </c>
      <c r="H20933" s="10"/>
    </row>
    <row r="20934">
      <c r="D20934" s="22"/>
      <c r="E20934" s="7"/>
      <c r="F20934" s="23"/>
      <c r="H20934" s="10"/>
    </row>
    <row r="20935">
      <c r="D20935" s="22"/>
      <c r="E20935" s="7"/>
      <c r="F20935" s="23"/>
      <c r="H20935" s="20"/>
    </row>
  </sheetData>
  <customSheetViews>
    <customSheetView guid="{CC3EF135-3A85-42B2-9793-56EA8E5AAF83}" filter="1" showAutoFilter="1">
      <autoFilter ref="$A$1:$H$20935"/>
    </customSheetView>
    <customSheetView guid="{E1DC831A-61E9-42BC-9554-756C9044A4D2}" filter="1" showAutoFilter="1">
      <autoFilter ref="$A$1:$H$20933"/>
    </customSheetView>
  </customSheetViews>
  <conditionalFormatting sqref="D1:G20935">
    <cfRule type="expression" dxfId="0" priority="1">
      <formula>$F:F=1</formula>
    </cfRule>
  </conditionalFormatting>
  <conditionalFormatting sqref="A1:A20935">
    <cfRule type="expression" dxfId="1" priority="2">
      <formula>COUNTIF($A$1:A1,A2)=1</formula>
    </cfRule>
  </conditionalFormatting>
  <conditionalFormatting sqref="F1:F20935">
    <cfRule type="cellIs" dxfId="0" priority="3" operator="equal">
      <formula>1</formula>
    </cfRule>
  </conditionalFormatting>
  <dataValidations>
    <dataValidation type="list" allowBlank="1" sqref="E2:E20935">
      <formula1>annotation_tags!$A$1:$A$6</formula1>
    </dataValidation>
  </dataValidations>
  <hyperlinks>
    <hyperlink display="To see full annotation tag names, go here." location="annotation_tags!A1" ref="H9"/>
    <hyperlink r:id="rId1" ref="H11"/>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9.0"/>
  </cols>
  <sheetData>
    <row r="1">
      <c r="A1" s="5" t="s">
        <v>39</v>
      </c>
      <c r="B1" s="5" t="s">
        <v>21001</v>
      </c>
      <c r="C1" s="5" t="s">
        <v>21002</v>
      </c>
    </row>
    <row r="2">
      <c r="A2" s="5" t="s">
        <v>61</v>
      </c>
      <c r="B2" s="5" t="s">
        <v>21003</v>
      </c>
      <c r="C2" s="5" t="s">
        <v>21004</v>
      </c>
    </row>
    <row r="3">
      <c r="A3" s="5" t="s">
        <v>28</v>
      </c>
      <c r="B3" s="5" t="s">
        <v>21005</v>
      </c>
      <c r="C3" s="5" t="s">
        <v>21006</v>
      </c>
    </row>
    <row r="4">
      <c r="A4" s="5" t="s">
        <v>10</v>
      </c>
      <c r="B4" s="5" t="s">
        <v>21007</v>
      </c>
      <c r="C4" s="5" t="s">
        <v>21008</v>
      </c>
    </row>
    <row r="5">
      <c r="A5" s="5" t="s">
        <v>13</v>
      </c>
      <c r="B5" s="5" t="s">
        <v>21009</v>
      </c>
      <c r="C5" s="5" t="s">
        <v>21010</v>
      </c>
    </row>
    <row r="7">
      <c r="A7" s="5" t="s">
        <v>21011</v>
      </c>
      <c r="B7" s="5" t="s">
        <v>21012</v>
      </c>
      <c r="C7" s="5" t="s">
        <v>21013</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5"/>
    <col customWidth="1" min="2" max="2" width="8.5"/>
    <col customWidth="1" hidden="1" min="3" max="3" width="4.88"/>
    <col customWidth="1" min="4" max="4" width="38.13"/>
    <col customWidth="1" min="5" max="7" width="12.63"/>
    <col customWidth="1" min="8" max="8" width="5.75"/>
    <col customWidth="1" min="9" max="9" width="26.88"/>
    <col customWidth="1" min="10" max="10" width="36.13"/>
  </cols>
  <sheetData>
    <row r="1">
      <c r="A1" s="1" t="s">
        <v>0</v>
      </c>
      <c r="B1" s="1" t="s">
        <v>1</v>
      </c>
      <c r="C1" s="1" t="s">
        <v>2</v>
      </c>
      <c r="D1" s="2" t="s">
        <v>3</v>
      </c>
      <c r="E1" s="1" t="str">
        <f>IFERROR(__xludf.DUMMYFUNCTION("IMPORTRANGE(""https://docs.google.com/spreadsheets/d/1AbaBZq1Exz8cUGIRmStINI8GxMzN7yz6mRsLPnSlKHA/edit"", ""annotator_1!E:E"")"),"Annotation_1")</f>
        <v>Annotation_1</v>
      </c>
      <c r="F1" s="1" t="str">
        <f>IFERROR(__xludf.DUMMYFUNCTION("IMPORTRANGE(""https://docs.google.com/spreadsheets/d/1AbaBZq1Exz8cUGIRmStINI8GxMzN7yz6mRsLPnSlKHA/edit"", ""annotator_2!$E:E"")"),"Annotation_2")</f>
        <v>Annotation_2</v>
      </c>
      <c r="G1" s="1" t="s">
        <v>21014</v>
      </c>
      <c r="H1" s="3" t="s">
        <v>5</v>
      </c>
      <c r="I1" s="1" t="s">
        <v>6</v>
      </c>
      <c r="J1" s="4" t="s">
        <v>21015</v>
      </c>
    </row>
    <row r="2">
      <c r="A2" s="5" t="s">
        <v>7</v>
      </c>
      <c r="B2" s="5">
        <v>0.0</v>
      </c>
      <c r="C2" s="5">
        <v>0.0</v>
      </c>
      <c r="D2" s="6" t="s">
        <v>8</v>
      </c>
      <c r="E2" s="7"/>
      <c r="F2" s="7"/>
      <c r="G2" s="5"/>
      <c r="H2" s="8">
        <v>0.0</v>
      </c>
      <c r="I2" s="5"/>
      <c r="J2" s="9" t="s">
        <v>21016</v>
      </c>
    </row>
    <row r="3">
      <c r="A3" s="5" t="s">
        <v>7</v>
      </c>
      <c r="B3" s="5">
        <v>1.0</v>
      </c>
      <c r="C3" s="5">
        <v>0.0</v>
      </c>
      <c r="D3" s="6" t="s">
        <v>9</v>
      </c>
      <c r="E3" s="7" t="str">
        <f>IFERROR(__xludf.DUMMYFUNCTION("""COMPUTED_VALUE"""),"WD")</f>
        <v>WD</v>
      </c>
      <c r="F3" s="7" t="str">
        <f>IFERROR(__xludf.DUMMYFUNCTION("""COMPUTED_VALUE"""),"RI")</f>
        <v>RI</v>
      </c>
      <c r="G3" s="5" t="s">
        <v>39</v>
      </c>
      <c r="H3" s="8">
        <v>1.0</v>
      </c>
      <c r="I3" s="5"/>
      <c r="J3" s="9" t="s">
        <v>21017</v>
      </c>
    </row>
    <row r="4">
      <c r="A4" s="5" t="s">
        <v>7</v>
      </c>
      <c r="B4" s="5">
        <v>2.0</v>
      </c>
      <c r="C4" s="5">
        <v>1.0</v>
      </c>
      <c r="D4" s="6" t="s">
        <v>11</v>
      </c>
      <c r="E4" s="7"/>
      <c r="F4" s="7"/>
      <c r="G4" s="7"/>
      <c r="H4" s="8">
        <v>0.0</v>
      </c>
      <c r="J4" s="9" t="s">
        <v>21018</v>
      </c>
    </row>
    <row r="5">
      <c r="A5" s="5" t="s">
        <v>7</v>
      </c>
      <c r="B5" s="5">
        <v>3.0</v>
      </c>
      <c r="C5" s="5">
        <v>1.0</v>
      </c>
      <c r="D5" s="6" t="s">
        <v>12</v>
      </c>
      <c r="E5" s="7" t="str">
        <f>IFERROR(__xludf.DUMMYFUNCTION("""COMPUTED_VALUE"""),"O")</f>
        <v>O</v>
      </c>
      <c r="F5" s="7" t="str">
        <f>IFERROR(__xludf.DUMMYFUNCTION("""COMPUTED_VALUE"""),"O")</f>
        <v>O</v>
      </c>
      <c r="G5" s="5" t="s">
        <v>13</v>
      </c>
      <c r="H5" s="8">
        <v>1.0</v>
      </c>
      <c r="I5" s="5"/>
      <c r="J5" s="9"/>
    </row>
    <row r="6">
      <c r="A6" s="5" t="s">
        <v>7</v>
      </c>
      <c r="B6" s="5">
        <v>4.0</v>
      </c>
      <c r="C6" s="5">
        <v>2.0</v>
      </c>
      <c r="D6" s="6" t="s">
        <v>14</v>
      </c>
      <c r="E6" s="7"/>
      <c r="F6" s="7"/>
      <c r="G6" s="7"/>
      <c r="H6" s="8">
        <v>0.0</v>
      </c>
      <c r="I6" s="5"/>
      <c r="J6" s="9" t="s">
        <v>21019</v>
      </c>
    </row>
    <row r="7">
      <c r="A7" s="5" t="s">
        <v>7</v>
      </c>
      <c r="B7" s="5">
        <v>5.0</v>
      </c>
      <c r="C7" s="5">
        <v>2.0</v>
      </c>
      <c r="D7" s="6" t="s">
        <v>15</v>
      </c>
      <c r="E7" s="7" t="str">
        <f>IFERROR(__xludf.DUMMYFUNCTION("""COMPUTED_VALUE"""),"O")</f>
        <v>O</v>
      </c>
      <c r="F7" s="7" t="str">
        <f>IFERROR(__xludf.DUMMYFUNCTION("""COMPUTED_VALUE"""),"O")</f>
        <v>O</v>
      </c>
      <c r="G7" s="5" t="s">
        <v>13</v>
      </c>
      <c r="H7" s="8">
        <v>1.0</v>
      </c>
      <c r="J7" s="9" t="s">
        <v>21020</v>
      </c>
    </row>
    <row r="8">
      <c r="A8" s="5" t="s">
        <v>7</v>
      </c>
      <c r="B8" s="5">
        <v>6.0</v>
      </c>
      <c r="C8" s="5">
        <v>3.0</v>
      </c>
      <c r="D8" s="6" t="s">
        <v>16</v>
      </c>
      <c r="E8" s="7"/>
      <c r="F8" s="7"/>
      <c r="G8" s="7"/>
      <c r="H8" s="8">
        <v>0.0</v>
      </c>
      <c r="I8" s="11"/>
      <c r="J8" s="10"/>
    </row>
    <row r="9">
      <c r="A9" s="5" t="s">
        <v>7</v>
      </c>
      <c r="B9" s="5">
        <v>7.0</v>
      </c>
      <c r="C9" s="5">
        <v>3.0</v>
      </c>
      <c r="D9" s="6" t="s">
        <v>17</v>
      </c>
      <c r="E9" s="7" t="str">
        <f>IFERROR(__xludf.DUMMYFUNCTION("""COMPUTED_VALUE"""),"O")</f>
        <v>O</v>
      </c>
      <c r="F9" s="7" t="str">
        <f>IFERROR(__xludf.DUMMYFUNCTION("""COMPUTED_VALUE"""),"O")</f>
        <v>O</v>
      </c>
      <c r="G9" s="5" t="s">
        <v>39</v>
      </c>
      <c r="H9" s="8">
        <v>1.0</v>
      </c>
      <c r="J9" s="31" t="s">
        <v>21021</v>
      </c>
    </row>
    <row r="10">
      <c r="A10" s="5" t="s">
        <v>7</v>
      </c>
      <c r="B10" s="5">
        <v>8.0</v>
      </c>
      <c r="C10" s="5">
        <v>4.0</v>
      </c>
      <c r="D10" s="6" t="s">
        <v>18</v>
      </c>
      <c r="E10" s="7"/>
      <c r="F10" s="7"/>
      <c r="G10" s="7"/>
      <c r="H10" s="8">
        <v>0.0</v>
      </c>
      <c r="I10" s="14"/>
      <c r="J10" s="10"/>
    </row>
    <row r="11">
      <c r="A11" s="5" t="s">
        <v>7</v>
      </c>
      <c r="B11" s="5">
        <v>9.0</v>
      </c>
      <c r="C11" s="5">
        <v>4.0</v>
      </c>
      <c r="D11" s="6" t="s">
        <v>19</v>
      </c>
      <c r="E11" s="7" t="str">
        <f>IFERROR(__xludf.DUMMYFUNCTION("""COMPUTED_VALUE"""),"O")</f>
        <v>O</v>
      </c>
      <c r="F11" s="7" t="str">
        <f>IFERROR(__xludf.DUMMYFUNCTION("""COMPUTED_VALUE"""),"O")</f>
        <v>O</v>
      </c>
      <c r="G11" s="5" t="s">
        <v>13</v>
      </c>
      <c r="H11" s="8">
        <v>1.0</v>
      </c>
      <c r="J11" s="32" t="s">
        <v>21022</v>
      </c>
    </row>
    <row r="12">
      <c r="A12" s="5" t="s">
        <v>7</v>
      </c>
      <c r="B12" s="5">
        <v>10.0</v>
      </c>
      <c r="C12" s="5">
        <v>5.0</v>
      </c>
      <c r="D12" s="6" t="s">
        <v>20</v>
      </c>
      <c r="E12" s="7"/>
      <c r="F12" s="7"/>
      <c r="G12" s="7"/>
      <c r="H12" s="8">
        <v>0.0</v>
      </c>
      <c r="I12" s="5"/>
      <c r="J12" s="10"/>
    </row>
    <row r="13">
      <c r="A13" s="5" t="s">
        <v>7</v>
      </c>
      <c r="B13" s="5">
        <v>11.0</v>
      </c>
      <c r="C13" s="5">
        <v>5.0</v>
      </c>
      <c r="D13" s="6" t="s">
        <v>21</v>
      </c>
      <c r="E13" s="7" t="str">
        <f>IFERROR(__xludf.DUMMYFUNCTION("""COMPUTED_VALUE"""),"O")</f>
        <v>O</v>
      </c>
      <c r="F13" s="7" t="str">
        <f>IFERROR(__xludf.DUMMYFUNCTION("""COMPUTED_VALUE"""),"O")</f>
        <v>O</v>
      </c>
      <c r="G13" s="5" t="s">
        <v>13</v>
      </c>
      <c r="H13" s="8">
        <v>1.0</v>
      </c>
      <c r="J13" s="9" t="s">
        <v>21023</v>
      </c>
    </row>
    <row r="14">
      <c r="A14" s="5" t="s">
        <v>7</v>
      </c>
      <c r="B14" s="5">
        <v>12.0</v>
      </c>
      <c r="C14" s="5">
        <v>6.0</v>
      </c>
      <c r="D14" s="6" t="s">
        <v>22</v>
      </c>
      <c r="E14" s="7"/>
      <c r="F14" s="7"/>
      <c r="G14" s="7"/>
      <c r="H14" s="8">
        <v>0.0</v>
      </c>
      <c r="J14" s="10"/>
    </row>
    <row r="15">
      <c r="A15" s="5" t="s">
        <v>7</v>
      </c>
      <c r="B15" s="5">
        <v>13.0</v>
      </c>
      <c r="C15" s="5">
        <v>6.0</v>
      </c>
      <c r="D15" s="6" t="s">
        <v>23</v>
      </c>
      <c r="E15" s="7" t="str">
        <f>IFERROR(__xludf.DUMMYFUNCTION("""COMPUTED_VALUE"""),"O")</f>
        <v>O</v>
      </c>
      <c r="F15" s="7" t="str">
        <f>IFERROR(__xludf.DUMMYFUNCTION("""COMPUTED_VALUE"""),"O")</f>
        <v>O</v>
      </c>
      <c r="G15" s="5" t="s">
        <v>13</v>
      </c>
      <c r="H15" s="8">
        <v>1.0</v>
      </c>
      <c r="J15" s="9" t="s">
        <v>21024</v>
      </c>
    </row>
    <row r="16">
      <c r="A16" s="5" t="s">
        <v>7</v>
      </c>
      <c r="B16" s="5">
        <v>14.0</v>
      </c>
      <c r="C16" s="5">
        <v>7.0</v>
      </c>
      <c r="D16" s="6" t="s">
        <v>24</v>
      </c>
      <c r="E16" s="7"/>
      <c r="F16" s="7"/>
      <c r="G16" s="7"/>
      <c r="H16" s="8">
        <v>0.0</v>
      </c>
      <c r="J16" s="10">
        <f>IFERROR(__xludf.DUMMYFUNCTION("COUNTUNIQUE($A:A)"),1018.0)</f>
        <v>1018</v>
      </c>
    </row>
    <row r="17">
      <c r="A17" s="5" t="s">
        <v>7</v>
      </c>
      <c r="B17" s="5">
        <v>15.0</v>
      </c>
      <c r="C17" s="5">
        <v>7.0</v>
      </c>
      <c r="D17" s="6" t="s">
        <v>25</v>
      </c>
      <c r="E17" s="7" t="str">
        <f>IFERROR(__xludf.DUMMYFUNCTION("""COMPUTED_VALUE"""),"O")</f>
        <v>O</v>
      </c>
      <c r="F17" s="7" t="str">
        <f>IFERROR(__xludf.DUMMYFUNCTION("""COMPUTED_VALUE"""),"O")</f>
        <v>O</v>
      </c>
      <c r="G17" s="5" t="s">
        <v>39</v>
      </c>
      <c r="H17" s="8">
        <v>1.0</v>
      </c>
      <c r="J17" s="10"/>
    </row>
    <row r="18">
      <c r="A18" s="5" t="s">
        <v>7</v>
      </c>
      <c r="B18" s="5">
        <v>16.0</v>
      </c>
      <c r="C18" s="5">
        <v>8.0</v>
      </c>
      <c r="D18" s="6" t="s">
        <v>26</v>
      </c>
      <c r="E18" s="7"/>
      <c r="F18" s="7"/>
      <c r="G18" s="7"/>
      <c r="H18" s="8">
        <v>0.0</v>
      </c>
      <c r="J18" s="9" t="s">
        <v>21025</v>
      </c>
    </row>
    <row r="19">
      <c r="A19" s="5" t="s">
        <v>7</v>
      </c>
      <c r="B19" s="5">
        <v>17.0</v>
      </c>
      <c r="C19" s="5">
        <v>8.0</v>
      </c>
      <c r="D19" s="6" t="s">
        <v>27</v>
      </c>
      <c r="E19" s="7" t="str">
        <f>IFERROR(__xludf.DUMMYFUNCTION("""COMPUTED_VALUE"""),"RP")</f>
        <v>RP</v>
      </c>
      <c r="F19" s="7" t="str">
        <f>IFERROR(__xludf.DUMMYFUNCTION("""COMPUTED_VALUE"""),"RP")</f>
        <v>RP</v>
      </c>
      <c r="G19" s="5" t="s">
        <v>13</v>
      </c>
      <c r="H19" s="8">
        <v>1.0</v>
      </c>
      <c r="J19" s="9" t="s">
        <v>21026</v>
      </c>
    </row>
    <row r="20">
      <c r="A20" s="5" t="s">
        <v>7</v>
      </c>
      <c r="B20" s="5">
        <v>18.0</v>
      </c>
      <c r="C20" s="5">
        <v>9.0</v>
      </c>
      <c r="D20" s="6" t="s">
        <v>29</v>
      </c>
      <c r="E20" s="7"/>
      <c r="F20" s="7"/>
      <c r="G20" s="7"/>
      <c r="H20" s="8">
        <v>0.0</v>
      </c>
      <c r="J20" s="9" t="s">
        <v>21027</v>
      </c>
    </row>
    <row r="21">
      <c r="A21" s="5" t="s">
        <v>7</v>
      </c>
      <c r="B21" s="5">
        <v>19.0</v>
      </c>
      <c r="C21" s="5">
        <v>9.0</v>
      </c>
      <c r="D21" s="6" t="s">
        <v>30</v>
      </c>
      <c r="E21" s="7" t="str">
        <f>IFERROR(__xludf.DUMMYFUNCTION("""COMPUTED_VALUE"""),"WD")</f>
        <v>WD</v>
      </c>
      <c r="F21" s="7" t="str">
        <f>IFERROR(__xludf.DUMMYFUNCTION("""COMPUTED_VALUE"""),"WD")</f>
        <v>WD</v>
      </c>
      <c r="G21" s="5" t="s">
        <v>10</v>
      </c>
      <c r="H21" s="8">
        <v>1.0</v>
      </c>
      <c r="J21" s="9" t="s">
        <v>21028</v>
      </c>
    </row>
    <row r="22">
      <c r="A22" s="16" t="s">
        <v>7</v>
      </c>
      <c r="B22" s="16">
        <v>20.0</v>
      </c>
      <c r="C22" s="16">
        <v>10.0</v>
      </c>
      <c r="D22" s="17" t="s">
        <v>31</v>
      </c>
      <c r="E22" s="18"/>
      <c r="F22" s="18"/>
      <c r="G22" s="18"/>
      <c r="H22" s="19">
        <v>0.0</v>
      </c>
      <c r="I22" s="18"/>
      <c r="J22" s="20"/>
    </row>
    <row r="23">
      <c r="A23" s="5" t="s">
        <v>32</v>
      </c>
      <c r="B23" s="5">
        <v>0.0</v>
      </c>
      <c r="C23" s="5">
        <v>0.0</v>
      </c>
      <c r="D23" s="6" t="s">
        <v>33</v>
      </c>
      <c r="E23" s="7"/>
      <c r="F23" s="7"/>
      <c r="G23" s="7"/>
      <c r="H23" s="8">
        <v>0.0</v>
      </c>
      <c r="J23" s="10"/>
    </row>
    <row r="24">
      <c r="A24" s="5" t="s">
        <v>32</v>
      </c>
      <c r="B24" s="5">
        <v>1.0</v>
      </c>
      <c r="C24" s="5">
        <v>0.0</v>
      </c>
      <c r="D24" s="6" t="s">
        <v>34</v>
      </c>
      <c r="E24" s="7" t="str">
        <f>IFERROR(__xludf.DUMMYFUNCTION("""COMPUTED_VALUE"""),"O")</f>
        <v>O</v>
      </c>
      <c r="F24" s="7" t="str">
        <f>IFERROR(__xludf.DUMMYFUNCTION("""COMPUTED_VALUE"""),"O")</f>
        <v>O</v>
      </c>
      <c r="G24" s="5" t="s">
        <v>39</v>
      </c>
      <c r="H24" s="8">
        <v>1.0</v>
      </c>
      <c r="J24" s="10"/>
    </row>
    <row r="25">
      <c r="A25" s="5" t="s">
        <v>32</v>
      </c>
      <c r="B25" s="5">
        <v>2.0</v>
      </c>
      <c r="C25" s="5">
        <v>1.0</v>
      </c>
      <c r="D25" s="6" t="s">
        <v>35</v>
      </c>
      <c r="E25" s="7"/>
      <c r="F25" s="7"/>
      <c r="G25" s="7"/>
      <c r="H25" s="8">
        <v>0.0</v>
      </c>
      <c r="J25" s="10"/>
    </row>
    <row r="26">
      <c r="A26" s="5" t="s">
        <v>32</v>
      </c>
      <c r="B26" s="5">
        <v>3.0</v>
      </c>
      <c r="C26" s="5">
        <v>1.0</v>
      </c>
      <c r="D26" s="6" t="s">
        <v>36</v>
      </c>
      <c r="E26" s="7" t="str">
        <f>IFERROR(__xludf.DUMMYFUNCTION("""COMPUTED_VALUE"""),"O")</f>
        <v>O</v>
      </c>
      <c r="F26" s="7" t="str">
        <f>IFERROR(__xludf.DUMMYFUNCTION("""COMPUTED_VALUE"""),"O")</f>
        <v>O</v>
      </c>
      <c r="G26" s="5" t="s">
        <v>13</v>
      </c>
      <c r="H26" s="8">
        <v>1.0</v>
      </c>
      <c r="J26" s="10"/>
    </row>
    <row r="27">
      <c r="A27" s="5" t="s">
        <v>32</v>
      </c>
      <c r="B27" s="5">
        <v>4.0</v>
      </c>
      <c r="C27" s="5">
        <v>2.0</v>
      </c>
      <c r="D27" s="6" t="s">
        <v>37</v>
      </c>
      <c r="E27" s="7"/>
      <c r="F27" s="7"/>
      <c r="G27" s="7"/>
      <c r="H27" s="8">
        <v>0.0</v>
      </c>
      <c r="J27" s="10"/>
    </row>
    <row r="28">
      <c r="A28" s="5" t="s">
        <v>32</v>
      </c>
      <c r="B28" s="5">
        <v>5.0</v>
      </c>
      <c r="C28" s="5">
        <v>2.0</v>
      </c>
      <c r="D28" s="6" t="s">
        <v>38</v>
      </c>
      <c r="E28" s="7" t="str">
        <f>IFERROR(__xludf.DUMMYFUNCTION("""COMPUTED_VALUE"""),"RI")</f>
        <v>RI</v>
      </c>
      <c r="F28" s="7" t="str">
        <f>IFERROR(__xludf.DUMMYFUNCTION("""COMPUTED_VALUE"""),"RI")</f>
        <v>RI</v>
      </c>
      <c r="G28" s="7"/>
      <c r="H28" s="8">
        <v>1.0</v>
      </c>
      <c r="J28" s="10"/>
    </row>
    <row r="29">
      <c r="A29" s="5" t="s">
        <v>32</v>
      </c>
      <c r="B29" s="5">
        <v>6.0</v>
      </c>
      <c r="C29" s="5">
        <v>3.0</v>
      </c>
      <c r="D29" s="6" t="s">
        <v>40</v>
      </c>
      <c r="E29" s="7"/>
      <c r="F29" s="7"/>
      <c r="G29" s="7"/>
      <c r="H29" s="8">
        <v>0.0</v>
      </c>
      <c r="J29" s="10"/>
    </row>
    <row r="30">
      <c r="A30" s="5" t="s">
        <v>32</v>
      </c>
      <c r="B30" s="5">
        <v>7.0</v>
      </c>
      <c r="C30" s="5">
        <v>3.0</v>
      </c>
      <c r="D30" s="6" t="s">
        <v>41</v>
      </c>
      <c r="E30" s="7" t="str">
        <f>IFERROR(__xludf.DUMMYFUNCTION("""COMPUTED_VALUE"""),"WD")</f>
        <v>WD</v>
      </c>
      <c r="F30" s="7" t="str">
        <f>IFERROR(__xludf.DUMMYFUNCTION("""COMPUTED_VALUE"""),"RI")</f>
        <v>RI</v>
      </c>
      <c r="G30" s="5" t="s">
        <v>39</v>
      </c>
      <c r="H30" s="8">
        <v>1.0</v>
      </c>
      <c r="J30" s="10"/>
    </row>
    <row r="31">
      <c r="A31" s="5" t="s">
        <v>32</v>
      </c>
      <c r="B31" s="5">
        <v>8.0</v>
      </c>
      <c r="C31" s="5">
        <v>4.0</v>
      </c>
      <c r="D31" s="6" t="s">
        <v>42</v>
      </c>
      <c r="E31" s="7"/>
      <c r="F31" s="7"/>
      <c r="G31" s="7"/>
      <c r="H31" s="8">
        <v>0.0</v>
      </c>
      <c r="J31" s="10"/>
    </row>
    <row r="32">
      <c r="A32" s="5" t="s">
        <v>32</v>
      </c>
      <c r="B32" s="5">
        <v>9.0</v>
      </c>
      <c r="C32" s="5">
        <v>4.0</v>
      </c>
      <c r="D32" s="6" t="s">
        <v>43</v>
      </c>
      <c r="E32" s="7" t="str">
        <f>IFERROR(__xludf.DUMMYFUNCTION("""COMPUTED_VALUE"""),"RI")</f>
        <v>RI</v>
      </c>
      <c r="F32" s="7" t="str">
        <f>IFERROR(__xludf.DUMMYFUNCTION("""COMPUTED_VALUE"""),"RI")</f>
        <v>RI</v>
      </c>
      <c r="G32" s="7"/>
      <c r="H32" s="8">
        <v>1.0</v>
      </c>
      <c r="J32" s="10"/>
    </row>
    <row r="33">
      <c r="A33" s="5" t="s">
        <v>32</v>
      </c>
      <c r="B33" s="5">
        <v>10.0</v>
      </c>
      <c r="C33" s="5">
        <v>5.0</v>
      </c>
      <c r="D33" s="6" t="s">
        <v>44</v>
      </c>
      <c r="E33" s="7"/>
      <c r="F33" s="7"/>
      <c r="G33" s="7"/>
      <c r="H33" s="8">
        <v>0.0</v>
      </c>
      <c r="J33" s="10"/>
    </row>
    <row r="34">
      <c r="A34" s="5" t="s">
        <v>32</v>
      </c>
      <c r="B34" s="5">
        <v>11.0</v>
      </c>
      <c r="C34" s="5">
        <v>5.0</v>
      </c>
      <c r="D34" s="6" t="s">
        <v>45</v>
      </c>
      <c r="E34" s="7" t="str">
        <f>IFERROR(__xludf.DUMMYFUNCTION("""COMPUTED_VALUE"""),"WD")</f>
        <v>WD</v>
      </c>
      <c r="F34" s="7" t="str">
        <f>IFERROR(__xludf.DUMMYFUNCTION("""COMPUTED_VALUE"""),"RI")</f>
        <v>RI</v>
      </c>
      <c r="G34" s="5" t="s">
        <v>39</v>
      </c>
      <c r="H34" s="8">
        <v>1.0</v>
      </c>
      <c r="J34" s="10"/>
    </row>
    <row r="35">
      <c r="A35" s="5" t="s">
        <v>32</v>
      </c>
      <c r="B35" s="5">
        <v>12.0</v>
      </c>
      <c r="C35" s="5">
        <v>6.0</v>
      </c>
      <c r="D35" s="6" t="s">
        <v>46</v>
      </c>
      <c r="E35" s="7"/>
      <c r="F35" s="7"/>
      <c r="G35" s="7"/>
      <c r="H35" s="8">
        <v>0.0</v>
      </c>
      <c r="J35" s="10"/>
    </row>
    <row r="36">
      <c r="A36" s="5" t="s">
        <v>32</v>
      </c>
      <c r="B36" s="5">
        <v>13.0</v>
      </c>
      <c r="C36" s="5">
        <v>6.0</v>
      </c>
      <c r="D36" s="6" t="s">
        <v>47</v>
      </c>
      <c r="E36" s="7" t="str">
        <f>IFERROR(__xludf.DUMMYFUNCTION("""COMPUTED_VALUE"""),"RI")</f>
        <v>RI</v>
      </c>
      <c r="F36" s="7" t="str">
        <f>IFERROR(__xludf.DUMMYFUNCTION("""COMPUTED_VALUE"""),"WD")</f>
        <v>WD</v>
      </c>
      <c r="G36" s="5" t="s">
        <v>39</v>
      </c>
      <c r="H36" s="8">
        <v>1.0</v>
      </c>
      <c r="J36" s="10"/>
    </row>
    <row r="37">
      <c r="A37" s="5" t="s">
        <v>32</v>
      </c>
      <c r="B37" s="5">
        <v>14.0</v>
      </c>
      <c r="C37" s="5">
        <v>7.0</v>
      </c>
      <c r="D37" s="6" t="s">
        <v>48</v>
      </c>
      <c r="E37" s="7"/>
      <c r="F37" s="7"/>
      <c r="G37" s="7"/>
      <c r="H37" s="8">
        <v>0.0</v>
      </c>
      <c r="J37" s="10"/>
    </row>
    <row r="38">
      <c r="A38" s="5" t="s">
        <v>32</v>
      </c>
      <c r="B38" s="5">
        <v>15.0</v>
      </c>
      <c r="C38" s="5">
        <v>7.0</v>
      </c>
      <c r="D38" s="6" t="s">
        <v>49</v>
      </c>
      <c r="E38" s="7" t="str">
        <f>IFERROR(__xludf.DUMMYFUNCTION("""COMPUTED_VALUE"""),"RI")</f>
        <v>RI</v>
      </c>
      <c r="F38" s="7" t="str">
        <f>IFERROR(__xludf.DUMMYFUNCTION("""COMPUTED_VALUE"""),"WD")</f>
        <v>WD</v>
      </c>
      <c r="G38" s="5" t="s">
        <v>10</v>
      </c>
      <c r="H38" s="8">
        <v>1.0</v>
      </c>
      <c r="J38" s="10"/>
    </row>
    <row r="39">
      <c r="A39" s="5" t="s">
        <v>32</v>
      </c>
      <c r="B39" s="5">
        <v>16.0</v>
      </c>
      <c r="C39" s="5">
        <v>8.0</v>
      </c>
      <c r="D39" s="6" t="s">
        <v>50</v>
      </c>
      <c r="E39" s="7"/>
      <c r="F39" s="7"/>
      <c r="G39" s="7"/>
      <c r="H39" s="8">
        <v>0.0</v>
      </c>
      <c r="J39" s="10"/>
    </row>
    <row r="40">
      <c r="A40" s="5" t="s">
        <v>32</v>
      </c>
      <c r="B40" s="5">
        <v>17.0</v>
      </c>
      <c r="C40" s="5">
        <v>8.0</v>
      </c>
      <c r="D40" s="6" t="s">
        <v>51</v>
      </c>
      <c r="E40" s="7" t="str">
        <f>IFERROR(__xludf.DUMMYFUNCTION("""COMPUTED_VALUE"""),"WD")</f>
        <v>WD</v>
      </c>
      <c r="F40" s="7" t="str">
        <f>IFERROR(__xludf.DUMMYFUNCTION("""COMPUTED_VALUE"""),"WD")</f>
        <v>WD</v>
      </c>
      <c r="G40" s="5" t="s">
        <v>10</v>
      </c>
      <c r="H40" s="8">
        <v>1.0</v>
      </c>
      <c r="J40" s="10"/>
    </row>
    <row r="41">
      <c r="A41" s="5" t="s">
        <v>32</v>
      </c>
      <c r="B41" s="5">
        <v>18.0</v>
      </c>
      <c r="C41" s="5">
        <v>9.0</v>
      </c>
      <c r="D41" s="6" t="s">
        <v>52</v>
      </c>
      <c r="E41" s="7"/>
      <c r="F41" s="7"/>
      <c r="G41" s="7"/>
      <c r="H41" s="8">
        <v>0.0</v>
      </c>
      <c r="J41" s="10"/>
    </row>
    <row r="42">
      <c r="A42" s="16" t="s">
        <v>32</v>
      </c>
      <c r="B42" s="16">
        <v>19.0</v>
      </c>
      <c r="C42" s="16">
        <v>9.0</v>
      </c>
      <c r="D42" s="17" t="s">
        <v>53</v>
      </c>
      <c r="E42" s="16" t="str">
        <f>IFERROR(__xludf.DUMMYFUNCTION("""COMPUTED_VALUE"""),"O")</f>
        <v>O</v>
      </c>
      <c r="F42" s="16" t="str">
        <f>IFERROR(__xludf.DUMMYFUNCTION("""COMPUTED_VALUE"""),"O")</f>
        <v>O</v>
      </c>
      <c r="G42" s="16" t="s">
        <v>13</v>
      </c>
      <c r="H42" s="19">
        <v>1.0</v>
      </c>
      <c r="I42" s="18"/>
      <c r="J42" s="20"/>
    </row>
    <row r="43">
      <c r="A43" s="5" t="s">
        <v>54</v>
      </c>
      <c r="B43" s="5">
        <v>0.0</v>
      </c>
      <c r="C43" s="5">
        <v>0.0</v>
      </c>
      <c r="D43" s="6" t="s">
        <v>55</v>
      </c>
      <c r="E43" s="7"/>
      <c r="F43" s="7"/>
      <c r="G43" s="7"/>
      <c r="H43" s="8">
        <v>0.0</v>
      </c>
      <c r="J43" s="10"/>
    </row>
    <row r="44">
      <c r="A44" s="5" t="s">
        <v>54</v>
      </c>
      <c r="B44" s="5">
        <v>1.0</v>
      </c>
      <c r="C44" s="5">
        <v>0.0</v>
      </c>
      <c r="D44" s="6" t="s">
        <v>56</v>
      </c>
      <c r="E44" s="7" t="str">
        <f>IFERROR(__xludf.DUMMYFUNCTION("""COMPUTED_VALUE"""),"RI")</f>
        <v>RI</v>
      </c>
      <c r="F44" s="7" t="str">
        <f>IFERROR(__xludf.DUMMYFUNCTION("""COMPUTED_VALUE"""),"RI")</f>
        <v>RI</v>
      </c>
      <c r="G44" s="5" t="s">
        <v>39</v>
      </c>
      <c r="H44" s="8">
        <v>1.0</v>
      </c>
      <c r="J44" s="10"/>
    </row>
    <row r="45">
      <c r="A45" s="5" t="s">
        <v>54</v>
      </c>
      <c r="B45" s="5">
        <v>2.0</v>
      </c>
      <c r="C45" s="5">
        <v>1.0</v>
      </c>
      <c r="D45" s="6" t="s">
        <v>57</v>
      </c>
      <c r="E45" s="7"/>
      <c r="F45" s="7"/>
      <c r="G45" s="7"/>
      <c r="H45" s="8">
        <v>0.0</v>
      </c>
      <c r="J45" s="10"/>
    </row>
    <row r="46">
      <c r="A46" s="5" t="s">
        <v>54</v>
      </c>
      <c r="B46" s="5">
        <v>3.0</v>
      </c>
      <c r="C46" s="5">
        <v>1.0</v>
      </c>
      <c r="D46" s="6" t="s">
        <v>58</v>
      </c>
      <c r="E46" s="7" t="str">
        <f>IFERROR(__xludf.DUMMYFUNCTION("""COMPUTED_VALUE"""),"RP")</f>
        <v>RP</v>
      </c>
      <c r="F46" s="7" t="str">
        <f>IFERROR(__xludf.DUMMYFUNCTION("""COMPUTED_VALUE"""),"RP")</f>
        <v>RP</v>
      </c>
      <c r="G46" s="5" t="s">
        <v>28</v>
      </c>
      <c r="H46" s="8">
        <v>1.0</v>
      </c>
      <c r="J46" s="10"/>
    </row>
    <row r="47">
      <c r="A47" s="5" t="s">
        <v>54</v>
      </c>
      <c r="B47" s="5">
        <v>4.0</v>
      </c>
      <c r="C47" s="5">
        <v>2.0</v>
      </c>
      <c r="D47" s="6" t="s">
        <v>59</v>
      </c>
      <c r="E47" s="7"/>
      <c r="F47" s="7"/>
      <c r="G47" s="7"/>
      <c r="H47" s="8">
        <v>0.0</v>
      </c>
      <c r="J47" s="10"/>
    </row>
    <row r="48">
      <c r="A48" s="5" t="s">
        <v>54</v>
      </c>
      <c r="B48" s="5">
        <v>5.0</v>
      </c>
      <c r="C48" s="5">
        <v>2.0</v>
      </c>
      <c r="D48" s="6" t="s">
        <v>60</v>
      </c>
      <c r="E48" s="7" t="str">
        <f>IFERROR(__xludf.DUMMYFUNCTION("""COMPUTED_VALUE"""),"CC")</f>
        <v>CC</v>
      </c>
      <c r="F48" s="7" t="str">
        <f>IFERROR(__xludf.DUMMYFUNCTION("""COMPUTED_VALUE"""),"CC")</f>
        <v>CC</v>
      </c>
      <c r="G48" s="5" t="s">
        <v>61</v>
      </c>
      <c r="H48" s="8">
        <v>1.0</v>
      </c>
      <c r="J48" s="10"/>
    </row>
    <row r="49">
      <c r="A49" s="5" t="s">
        <v>54</v>
      </c>
      <c r="B49" s="5">
        <v>6.0</v>
      </c>
      <c r="C49" s="5">
        <v>3.0</v>
      </c>
      <c r="D49" s="6" t="s">
        <v>62</v>
      </c>
      <c r="E49" s="7"/>
      <c r="F49" s="7"/>
      <c r="G49" s="7"/>
      <c r="H49" s="8">
        <v>0.0</v>
      </c>
      <c r="J49" s="10"/>
    </row>
    <row r="50">
      <c r="A50" s="5" t="s">
        <v>54</v>
      </c>
      <c r="B50" s="5">
        <v>7.0</v>
      </c>
      <c r="C50" s="5">
        <v>3.0</v>
      </c>
      <c r="D50" s="6" t="s">
        <v>63</v>
      </c>
      <c r="E50" s="7" t="str">
        <f>IFERROR(__xludf.DUMMYFUNCTION("""COMPUTED_VALUE"""),"WD")</f>
        <v>WD</v>
      </c>
      <c r="F50" s="7" t="str">
        <f>IFERROR(__xludf.DUMMYFUNCTION("""COMPUTED_VALUE"""),"WD")</f>
        <v>WD</v>
      </c>
      <c r="G50" s="5" t="s">
        <v>10</v>
      </c>
      <c r="H50" s="8">
        <v>1.0</v>
      </c>
      <c r="J50" s="10"/>
    </row>
    <row r="51">
      <c r="A51" s="5" t="s">
        <v>54</v>
      </c>
      <c r="B51" s="5">
        <v>8.0</v>
      </c>
      <c r="C51" s="5">
        <v>4.0</v>
      </c>
      <c r="D51" s="6" t="s">
        <v>64</v>
      </c>
      <c r="E51" s="7"/>
      <c r="F51" s="7"/>
      <c r="G51" s="7"/>
      <c r="H51" s="8">
        <v>0.0</v>
      </c>
      <c r="J51" s="10"/>
    </row>
    <row r="52">
      <c r="A52" s="5" t="s">
        <v>54</v>
      </c>
      <c r="B52" s="5">
        <v>9.0</v>
      </c>
      <c r="C52" s="5">
        <v>4.0</v>
      </c>
      <c r="D52" s="6" t="s">
        <v>65</v>
      </c>
      <c r="E52" s="7" t="str">
        <f>IFERROR(__xludf.DUMMYFUNCTION("""COMPUTED_VALUE"""),"WD")</f>
        <v>WD</v>
      </c>
      <c r="F52" s="7" t="str">
        <f>IFERROR(__xludf.DUMMYFUNCTION("""COMPUTED_VALUE"""),"WD")</f>
        <v>WD</v>
      </c>
      <c r="G52" s="7"/>
      <c r="H52" s="8">
        <v>1.0</v>
      </c>
      <c r="J52" s="10"/>
    </row>
    <row r="53">
      <c r="A53" s="5" t="s">
        <v>54</v>
      </c>
      <c r="B53" s="5">
        <v>10.0</v>
      </c>
      <c r="C53" s="5">
        <v>5.0</v>
      </c>
      <c r="D53" s="6" t="s">
        <v>66</v>
      </c>
      <c r="E53" s="7"/>
      <c r="F53" s="7"/>
      <c r="G53" s="7"/>
      <c r="H53" s="8">
        <v>0.0</v>
      </c>
      <c r="J53" s="10"/>
    </row>
    <row r="54">
      <c r="A54" s="5" t="s">
        <v>54</v>
      </c>
      <c r="B54" s="5">
        <v>11.0</v>
      </c>
      <c r="C54" s="5">
        <v>5.0</v>
      </c>
      <c r="D54" s="6" t="s">
        <v>67</v>
      </c>
      <c r="E54" s="7" t="str">
        <f>IFERROR(__xludf.DUMMYFUNCTION("""COMPUTED_VALUE"""),"WD")</f>
        <v>WD</v>
      </c>
      <c r="F54" s="7" t="str">
        <f>IFERROR(__xludf.DUMMYFUNCTION("""COMPUTED_VALUE"""),"WD")</f>
        <v>WD</v>
      </c>
      <c r="G54" s="7"/>
      <c r="H54" s="8">
        <v>1.0</v>
      </c>
      <c r="J54" s="10"/>
    </row>
    <row r="55">
      <c r="A55" s="5" t="s">
        <v>54</v>
      </c>
      <c r="B55" s="5">
        <v>12.0</v>
      </c>
      <c r="C55" s="5">
        <v>6.0</v>
      </c>
      <c r="D55" s="6" t="s">
        <v>68</v>
      </c>
      <c r="E55" s="7"/>
      <c r="F55" s="7"/>
      <c r="G55" s="7"/>
      <c r="H55" s="8">
        <v>0.0</v>
      </c>
      <c r="J55" s="10"/>
    </row>
    <row r="56">
      <c r="A56" s="5" t="s">
        <v>54</v>
      </c>
      <c r="B56" s="5">
        <v>13.0</v>
      </c>
      <c r="C56" s="5">
        <v>6.0</v>
      </c>
      <c r="D56" s="6" t="s">
        <v>69</v>
      </c>
      <c r="E56" s="7" t="str">
        <f>IFERROR(__xludf.DUMMYFUNCTION("""COMPUTED_VALUE"""),"RI")</f>
        <v>RI</v>
      </c>
      <c r="F56" s="7" t="str">
        <f>IFERROR(__xludf.DUMMYFUNCTION("""COMPUTED_VALUE"""),"RI")</f>
        <v>RI</v>
      </c>
      <c r="G56" s="7"/>
      <c r="H56" s="8">
        <v>1.0</v>
      </c>
      <c r="J56" s="10"/>
    </row>
    <row r="57">
      <c r="A57" s="5" t="s">
        <v>54</v>
      </c>
      <c r="B57" s="5">
        <v>14.0</v>
      </c>
      <c r="C57" s="5">
        <v>7.0</v>
      </c>
      <c r="D57" s="6" t="s">
        <v>70</v>
      </c>
      <c r="E57" s="7"/>
      <c r="F57" s="7"/>
      <c r="G57" s="7"/>
      <c r="H57" s="8">
        <v>0.0</v>
      </c>
      <c r="J57" s="10"/>
    </row>
    <row r="58">
      <c r="A58" s="5" t="s">
        <v>54</v>
      </c>
      <c r="B58" s="5">
        <v>15.0</v>
      </c>
      <c r="C58" s="5">
        <v>7.0</v>
      </c>
      <c r="D58" s="6" t="s">
        <v>71</v>
      </c>
      <c r="E58" s="7" t="str">
        <f>IFERROR(__xludf.DUMMYFUNCTION("""COMPUTED_VALUE"""),"RP")</f>
        <v>RP</v>
      </c>
      <c r="F58" s="7" t="str">
        <f>IFERROR(__xludf.DUMMYFUNCTION("""COMPUTED_VALUE"""),"O")</f>
        <v>O</v>
      </c>
      <c r="G58" s="5" t="s">
        <v>28</v>
      </c>
      <c r="H58" s="8">
        <v>1.0</v>
      </c>
      <c r="J58" s="10"/>
    </row>
    <row r="59">
      <c r="A59" s="5" t="s">
        <v>54</v>
      </c>
      <c r="B59" s="5">
        <v>16.0</v>
      </c>
      <c r="C59" s="5">
        <v>8.0</v>
      </c>
      <c r="D59" s="6" t="s">
        <v>72</v>
      </c>
      <c r="E59" s="7"/>
      <c r="F59" s="7"/>
      <c r="G59" s="7"/>
      <c r="H59" s="8">
        <v>0.0</v>
      </c>
      <c r="J59" s="10"/>
    </row>
    <row r="60">
      <c r="A60" s="5" t="s">
        <v>54</v>
      </c>
      <c r="B60" s="5">
        <v>17.0</v>
      </c>
      <c r="C60" s="5">
        <v>8.0</v>
      </c>
      <c r="D60" s="6" t="s">
        <v>73</v>
      </c>
      <c r="E60" s="7" t="str">
        <f>IFERROR(__xludf.DUMMYFUNCTION("""COMPUTED_VALUE"""),"O")</f>
        <v>O</v>
      </c>
      <c r="F60" s="7" t="str">
        <f>IFERROR(__xludf.DUMMYFUNCTION("""COMPUTED_VALUE"""),"O")</f>
        <v>O</v>
      </c>
      <c r="G60" s="7"/>
      <c r="H60" s="8">
        <v>1.0</v>
      </c>
      <c r="J60" s="10"/>
    </row>
    <row r="61">
      <c r="A61" s="5" t="s">
        <v>54</v>
      </c>
      <c r="B61" s="5">
        <v>18.0</v>
      </c>
      <c r="C61" s="5">
        <v>9.0</v>
      </c>
      <c r="D61" s="6" t="s">
        <v>74</v>
      </c>
      <c r="E61" s="7"/>
      <c r="F61" s="7"/>
      <c r="G61" s="7"/>
      <c r="H61" s="8">
        <v>0.0</v>
      </c>
      <c r="J61" s="10"/>
    </row>
    <row r="62">
      <c r="A62" s="16" t="s">
        <v>54</v>
      </c>
      <c r="B62" s="16">
        <v>19.0</v>
      </c>
      <c r="C62" s="16">
        <v>9.0</v>
      </c>
      <c r="D62" s="17" t="s">
        <v>75</v>
      </c>
      <c r="E62" s="18" t="str">
        <f>IFERROR(__xludf.DUMMYFUNCTION("""COMPUTED_VALUE"""),"O")</f>
        <v>O</v>
      </c>
      <c r="F62" s="18" t="str">
        <f>IFERROR(__xludf.DUMMYFUNCTION("""COMPUTED_VALUE"""),"O")</f>
        <v>O</v>
      </c>
      <c r="G62" s="18"/>
      <c r="H62" s="19">
        <v>1.0</v>
      </c>
      <c r="I62" s="18"/>
      <c r="J62" s="20"/>
    </row>
    <row r="63">
      <c r="A63" s="5" t="s">
        <v>76</v>
      </c>
      <c r="B63" s="5">
        <v>0.0</v>
      </c>
      <c r="C63" s="5">
        <v>0.0</v>
      </c>
      <c r="D63" s="6" t="s">
        <v>77</v>
      </c>
      <c r="E63" s="7"/>
      <c r="F63" s="7"/>
      <c r="G63" s="7"/>
      <c r="H63" s="8">
        <v>0.0</v>
      </c>
      <c r="J63" s="10"/>
    </row>
    <row r="64">
      <c r="A64" s="5" t="s">
        <v>76</v>
      </c>
      <c r="B64" s="5">
        <v>1.0</v>
      </c>
      <c r="C64" s="5">
        <v>0.0</v>
      </c>
      <c r="D64" s="6" t="s">
        <v>78</v>
      </c>
      <c r="E64" s="7" t="str">
        <f>IFERROR(__xludf.DUMMYFUNCTION("""COMPUTED_VALUE"""),"O")</f>
        <v>O</v>
      </c>
      <c r="F64" s="7" t="str">
        <f>IFERROR(__xludf.DUMMYFUNCTION("""COMPUTED_VALUE"""),"O")</f>
        <v>O</v>
      </c>
      <c r="G64" s="7"/>
      <c r="H64" s="8">
        <v>1.0</v>
      </c>
      <c r="J64" s="10"/>
    </row>
    <row r="65">
      <c r="A65" s="5" t="s">
        <v>76</v>
      </c>
      <c r="B65" s="5">
        <v>2.0</v>
      </c>
      <c r="C65" s="5">
        <v>1.0</v>
      </c>
      <c r="D65" s="6" t="s">
        <v>79</v>
      </c>
      <c r="E65" s="7"/>
      <c r="F65" s="7"/>
      <c r="G65" s="7"/>
      <c r="H65" s="8">
        <v>0.0</v>
      </c>
      <c r="J65" s="10"/>
    </row>
    <row r="66">
      <c r="A66" s="5" t="s">
        <v>76</v>
      </c>
      <c r="B66" s="5">
        <v>3.0</v>
      </c>
      <c r="C66" s="5">
        <v>1.0</v>
      </c>
      <c r="D66" s="6" t="s">
        <v>80</v>
      </c>
      <c r="E66" s="7" t="str">
        <f>IFERROR(__xludf.DUMMYFUNCTION("""COMPUTED_VALUE"""),"O")</f>
        <v>O</v>
      </c>
      <c r="F66" s="7" t="str">
        <f>IFERROR(__xludf.DUMMYFUNCTION("""COMPUTED_VALUE"""),"O")</f>
        <v>O</v>
      </c>
      <c r="G66" s="7"/>
      <c r="H66" s="8">
        <v>1.0</v>
      </c>
      <c r="J66" s="10"/>
    </row>
    <row r="67">
      <c r="A67" s="5" t="s">
        <v>76</v>
      </c>
      <c r="B67" s="5">
        <v>4.0</v>
      </c>
      <c r="C67" s="5">
        <v>2.0</v>
      </c>
      <c r="D67" s="6" t="s">
        <v>81</v>
      </c>
      <c r="E67" s="7"/>
      <c r="F67" s="7"/>
      <c r="G67" s="7"/>
      <c r="H67" s="8">
        <v>0.0</v>
      </c>
      <c r="J67" s="10"/>
    </row>
    <row r="68">
      <c r="A68" s="5" t="s">
        <v>76</v>
      </c>
      <c r="B68" s="5">
        <v>5.0</v>
      </c>
      <c r="C68" s="5">
        <v>2.0</v>
      </c>
      <c r="D68" s="6" t="s">
        <v>82</v>
      </c>
      <c r="E68" s="7" t="str">
        <f>IFERROR(__xludf.DUMMYFUNCTION("""COMPUTED_VALUE"""),"O")</f>
        <v>O</v>
      </c>
      <c r="F68" s="7" t="str">
        <f>IFERROR(__xludf.DUMMYFUNCTION("""COMPUTED_VALUE"""),"O")</f>
        <v>O</v>
      </c>
      <c r="G68" s="7"/>
      <c r="H68" s="8">
        <v>1.0</v>
      </c>
      <c r="J68" s="10"/>
    </row>
    <row r="69">
      <c r="A69" s="5" t="s">
        <v>76</v>
      </c>
      <c r="B69" s="5">
        <v>6.0</v>
      </c>
      <c r="C69" s="5">
        <v>3.0</v>
      </c>
      <c r="D69" s="6" t="s">
        <v>83</v>
      </c>
      <c r="E69" s="7"/>
      <c r="F69" s="7"/>
      <c r="G69" s="7"/>
      <c r="H69" s="8">
        <v>0.0</v>
      </c>
      <c r="J69" s="10"/>
    </row>
    <row r="70">
      <c r="A70" s="5" t="s">
        <v>76</v>
      </c>
      <c r="B70" s="5">
        <v>7.0</v>
      </c>
      <c r="C70" s="5">
        <v>3.0</v>
      </c>
      <c r="D70" s="6" t="s">
        <v>84</v>
      </c>
      <c r="E70" s="7" t="str">
        <f>IFERROR(__xludf.DUMMYFUNCTION("""COMPUTED_VALUE"""),"O")</f>
        <v>O</v>
      </c>
      <c r="F70" s="7" t="str">
        <f>IFERROR(__xludf.DUMMYFUNCTION("""COMPUTED_VALUE"""),"RP")</f>
        <v>RP</v>
      </c>
      <c r="G70" s="5" t="s">
        <v>13</v>
      </c>
      <c r="H70" s="8">
        <v>1.0</v>
      </c>
      <c r="J70" s="10"/>
    </row>
    <row r="71">
      <c r="A71" s="5" t="s">
        <v>76</v>
      </c>
      <c r="B71" s="5">
        <v>8.0</v>
      </c>
      <c r="C71" s="5">
        <v>4.0</v>
      </c>
      <c r="D71" s="6" t="s">
        <v>85</v>
      </c>
      <c r="E71" s="7"/>
      <c r="F71" s="7"/>
      <c r="G71" s="7"/>
      <c r="H71" s="8">
        <v>0.0</v>
      </c>
      <c r="J71" s="10"/>
    </row>
    <row r="72">
      <c r="A72" s="5" t="s">
        <v>76</v>
      </c>
      <c r="B72" s="5">
        <v>9.0</v>
      </c>
      <c r="C72" s="5">
        <v>4.0</v>
      </c>
      <c r="D72" s="6" t="s">
        <v>86</v>
      </c>
      <c r="E72" s="7" t="str">
        <f>IFERROR(__xludf.DUMMYFUNCTION("""COMPUTED_VALUE"""),"WD")</f>
        <v>WD</v>
      </c>
      <c r="F72" s="7" t="str">
        <f>IFERROR(__xludf.DUMMYFUNCTION("""COMPUTED_VALUE"""),"RP")</f>
        <v>RP</v>
      </c>
      <c r="G72" s="5" t="s">
        <v>10</v>
      </c>
      <c r="H72" s="8">
        <v>1.0</v>
      </c>
      <c r="J72" s="10"/>
    </row>
    <row r="73">
      <c r="A73" s="5" t="s">
        <v>76</v>
      </c>
      <c r="B73" s="5">
        <v>10.0</v>
      </c>
      <c r="C73" s="5">
        <v>5.0</v>
      </c>
      <c r="D73" s="6" t="s">
        <v>87</v>
      </c>
      <c r="E73" s="7"/>
      <c r="F73" s="7"/>
      <c r="G73" s="7"/>
      <c r="H73" s="8">
        <v>0.0</v>
      </c>
      <c r="J73" s="10"/>
    </row>
    <row r="74">
      <c r="A74" s="5" t="s">
        <v>76</v>
      </c>
      <c r="B74" s="5">
        <v>11.0</v>
      </c>
      <c r="C74" s="5">
        <v>5.0</v>
      </c>
      <c r="D74" s="6" t="s">
        <v>88</v>
      </c>
      <c r="E74" s="7" t="str">
        <f>IFERROR(__xludf.DUMMYFUNCTION("""COMPUTED_VALUE"""),"RI")</f>
        <v>RI</v>
      </c>
      <c r="F74" s="7" t="str">
        <f>IFERROR(__xludf.DUMMYFUNCTION("""COMPUTED_VALUE"""),"RI")</f>
        <v>RI</v>
      </c>
      <c r="G74" s="7"/>
      <c r="H74" s="8">
        <v>1.0</v>
      </c>
      <c r="J74" s="10"/>
    </row>
    <row r="75">
      <c r="A75" s="5" t="s">
        <v>76</v>
      </c>
      <c r="B75" s="5">
        <v>12.0</v>
      </c>
      <c r="C75" s="5">
        <v>6.0</v>
      </c>
      <c r="D75" s="6" t="s">
        <v>89</v>
      </c>
      <c r="E75" s="7"/>
      <c r="F75" s="7"/>
      <c r="G75" s="7"/>
      <c r="H75" s="8">
        <v>0.0</v>
      </c>
      <c r="J75" s="10"/>
    </row>
    <row r="76">
      <c r="A76" s="5" t="s">
        <v>76</v>
      </c>
      <c r="B76" s="5">
        <v>13.0</v>
      </c>
      <c r="C76" s="5">
        <v>6.0</v>
      </c>
      <c r="D76" s="6" t="s">
        <v>90</v>
      </c>
      <c r="E76" s="7" t="str">
        <f>IFERROR(__xludf.DUMMYFUNCTION("""COMPUTED_VALUE"""),"WD")</f>
        <v>WD</v>
      </c>
      <c r="F76" s="7" t="str">
        <f>IFERROR(__xludf.DUMMYFUNCTION("""COMPUTED_VALUE"""),"WD")</f>
        <v>WD</v>
      </c>
      <c r="G76" s="7"/>
      <c r="H76" s="8">
        <v>1.0</v>
      </c>
      <c r="J76" s="10"/>
    </row>
    <row r="77">
      <c r="A77" s="5" t="s">
        <v>76</v>
      </c>
      <c r="B77" s="5">
        <v>14.0</v>
      </c>
      <c r="C77" s="5">
        <v>7.0</v>
      </c>
      <c r="D77" s="6" t="s">
        <v>91</v>
      </c>
      <c r="E77" s="7"/>
      <c r="F77" s="7"/>
      <c r="G77" s="7"/>
      <c r="H77" s="8">
        <v>0.0</v>
      </c>
      <c r="J77" s="10"/>
    </row>
    <row r="78">
      <c r="A78" s="5" t="s">
        <v>76</v>
      </c>
      <c r="B78" s="5">
        <v>15.0</v>
      </c>
      <c r="C78" s="5">
        <v>7.0</v>
      </c>
      <c r="D78" s="6" t="s">
        <v>92</v>
      </c>
      <c r="E78" s="7" t="str">
        <f>IFERROR(__xludf.DUMMYFUNCTION("""COMPUTED_VALUE"""),"WD")</f>
        <v>WD</v>
      </c>
      <c r="F78" s="7" t="str">
        <f>IFERROR(__xludf.DUMMYFUNCTION("""COMPUTED_VALUE"""),"WD")</f>
        <v>WD</v>
      </c>
      <c r="G78" s="7"/>
      <c r="H78" s="8">
        <v>1.0</v>
      </c>
      <c r="J78" s="10"/>
    </row>
    <row r="79">
      <c r="A79" s="5" t="s">
        <v>76</v>
      </c>
      <c r="B79" s="5">
        <v>16.0</v>
      </c>
      <c r="C79" s="5">
        <v>8.0</v>
      </c>
      <c r="D79" s="6" t="s">
        <v>93</v>
      </c>
      <c r="E79" s="7"/>
      <c r="F79" s="7"/>
      <c r="G79" s="7"/>
      <c r="H79" s="8">
        <v>0.0</v>
      </c>
      <c r="J79" s="10"/>
    </row>
    <row r="80">
      <c r="A80" s="5" t="s">
        <v>76</v>
      </c>
      <c r="B80" s="5">
        <v>17.0</v>
      </c>
      <c r="C80" s="5">
        <v>8.0</v>
      </c>
      <c r="D80" s="6" t="s">
        <v>94</v>
      </c>
      <c r="E80" s="7" t="str">
        <f>IFERROR(__xludf.DUMMYFUNCTION("""COMPUTED_VALUE"""),"WD")</f>
        <v>WD</v>
      </c>
      <c r="F80" s="7" t="str">
        <f>IFERROR(__xludf.DUMMYFUNCTION("""COMPUTED_VALUE"""),"RP")</f>
        <v>RP</v>
      </c>
      <c r="G80" s="5" t="s">
        <v>28</v>
      </c>
      <c r="H80" s="8">
        <v>1.0</v>
      </c>
      <c r="J80" s="10"/>
    </row>
    <row r="81">
      <c r="A81" s="5" t="s">
        <v>76</v>
      </c>
      <c r="B81" s="5">
        <v>18.0</v>
      </c>
      <c r="C81" s="5">
        <v>9.0</v>
      </c>
      <c r="D81" s="6" t="s">
        <v>95</v>
      </c>
      <c r="E81" s="7"/>
      <c r="F81" s="7"/>
      <c r="G81" s="7"/>
      <c r="H81" s="8">
        <v>0.0</v>
      </c>
      <c r="J81" s="10"/>
    </row>
    <row r="82">
      <c r="A82" s="5" t="s">
        <v>76</v>
      </c>
      <c r="B82" s="5">
        <v>19.0</v>
      </c>
      <c r="C82" s="5">
        <v>9.0</v>
      </c>
      <c r="D82" s="6" t="s">
        <v>96</v>
      </c>
      <c r="E82" s="7" t="str">
        <f>IFERROR(__xludf.DUMMYFUNCTION("""COMPUTED_VALUE"""),"O")</f>
        <v>O</v>
      </c>
      <c r="F82" s="7" t="str">
        <f>IFERROR(__xludf.DUMMYFUNCTION("""COMPUTED_VALUE"""),"O")</f>
        <v>O</v>
      </c>
      <c r="G82" s="7"/>
      <c r="H82" s="8">
        <v>1.0</v>
      </c>
      <c r="J82" s="10"/>
    </row>
    <row r="83">
      <c r="A83" s="5" t="s">
        <v>76</v>
      </c>
      <c r="B83" s="5">
        <v>20.0</v>
      </c>
      <c r="C83" s="5">
        <v>10.0</v>
      </c>
      <c r="D83" s="6" t="s">
        <v>97</v>
      </c>
      <c r="E83" s="7"/>
      <c r="F83" s="7"/>
      <c r="G83" s="7"/>
      <c r="H83" s="8">
        <v>0.0</v>
      </c>
      <c r="J83" s="10"/>
    </row>
    <row r="84">
      <c r="A84" s="5" t="s">
        <v>98</v>
      </c>
      <c r="B84" s="5">
        <v>0.0</v>
      </c>
      <c r="C84" s="5">
        <v>0.0</v>
      </c>
      <c r="D84" s="6" t="s">
        <v>99</v>
      </c>
      <c r="E84" s="7"/>
      <c r="F84" s="7"/>
      <c r="G84" s="7"/>
      <c r="H84" s="8">
        <v>0.0</v>
      </c>
      <c r="J84" s="10"/>
    </row>
    <row r="85">
      <c r="A85" s="5" t="s">
        <v>98</v>
      </c>
      <c r="B85" s="5">
        <v>1.0</v>
      </c>
      <c r="C85" s="5">
        <v>0.0</v>
      </c>
      <c r="D85" s="6" t="s">
        <v>100</v>
      </c>
      <c r="E85" s="7" t="str">
        <f>IFERROR(__xludf.DUMMYFUNCTION("""COMPUTED_VALUE"""),"RP")</f>
        <v>RP</v>
      </c>
      <c r="F85" s="7" t="str">
        <f>IFERROR(__xludf.DUMMYFUNCTION("""COMPUTED_VALUE"""),"RP")</f>
        <v>RP</v>
      </c>
      <c r="G85" s="7"/>
      <c r="H85" s="8">
        <v>1.0</v>
      </c>
      <c r="J85" s="10"/>
    </row>
    <row r="86">
      <c r="A86" s="5" t="s">
        <v>98</v>
      </c>
      <c r="B86" s="5">
        <v>2.0</v>
      </c>
      <c r="C86" s="5">
        <v>1.0</v>
      </c>
      <c r="D86" s="6" t="s">
        <v>101</v>
      </c>
      <c r="E86" s="7"/>
      <c r="F86" s="7"/>
      <c r="G86" s="7"/>
      <c r="H86" s="8">
        <v>0.0</v>
      </c>
      <c r="J86" s="10"/>
    </row>
    <row r="87">
      <c r="A87" s="5" t="s">
        <v>98</v>
      </c>
      <c r="B87" s="5">
        <v>3.0</v>
      </c>
      <c r="C87" s="5">
        <v>1.0</v>
      </c>
      <c r="D87" s="6" t="s">
        <v>102</v>
      </c>
      <c r="E87" s="7" t="str">
        <f>IFERROR(__xludf.DUMMYFUNCTION("""COMPUTED_VALUE"""),"RI")</f>
        <v>RI</v>
      </c>
      <c r="F87" s="7" t="str">
        <f>IFERROR(__xludf.DUMMYFUNCTION("""COMPUTED_VALUE"""),"RI")</f>
        <v>RI</v>
      </c>
      <c r="G87" s="7"/>
      <c r="H87" s="8">
        <v>1.0</v>
      </c>
      <c r="J87" s="10"/>
    </row>
    <row r="88">
      <c r="A88" s="5" t="s">
        <v>98</v>
      </c>
      <c r="B88" s="5">
        <v>4.0</v>
      </c>
      <c r="C88" s="5">
        <v>2.0</v>
      </c>
      <c r="D88" s="6" t="s">
        <v>103</v>
      </c>
      <c r="E88" s="7"/>
      <c r="F88" s="7"/>
      <c r="G88" s="7"/>
      <c r="H88" s="8">
        <v>0.0</v>
      </c>
      <c r="J88" s="10"/>
    </row>
    <row r="89">
      <c r="A89" s="5" t="s">
        <v>98</v>
      </c>
      <c r="B89" s="5">
        <v>5.0</v>
      </c>
      <c r="C89" s="5">
        <v>2.0</v>
      </c>
      <c r="D89" s="6" t="s">
        <v>104</v>
      </c>
      <c r="E89" s="7" t="str">
        <f>IFERROR(__xludf.DUMMYFUNCTION("""COMPUTED_VALUE"""),"CC")</f>
        <v>CC</v>
      </c>
      <c r="F89" s="7" t="str">
        <f>IFERROR(__xludf.DUMMYFUNCTION("""COMPUTED_VALUE"""),"CC")</f>
        <v>CC</v>
      </c>
      <c r="G89" s="7"/>
      <c r="H89" s="8">
        <v>1.0</v>
      </c>
      <c r="J89" s="10"/>
    </row>
    <row r="90">
      <c r="A90" s="5" t="s">
        <v>98</v>
      </c>
      <c r="B90" s="5">
        <v>6.0</v>
      </c>
      <c r="C90" s="5">
        <v>3.0</v>
      </c>
      <c r="D90" s="6" t="s">
        <v>105</v>
      </c>
      <c r="E90" s="7"/>
      <c r="F90" s="7"/>
      <c r="G90" s="7"/>
      <c r="H90" s="8">
        <v>0.0</v>
      </c>
      <c r="J90" s="10"/>
    </row>
    <row r="91">
      <c r="A91" s="5" t="s">
        <v>98</v>
      </c>
      <c r="B91" s="5">
        <v>7.0</v>
      </c>
      <c r="C91" s="5">
        <v>3.0</v>
      </c>
      <c r="D91" s="6" t="s">
        <v>106</v>
      </c>
      <c r="E91" s="7" t="str">
        <f>IFERROR(__xludf.DUMMYFUNCTION("""COMPUTED_VALUE"""),"CC")</f>
        <v>CC</v>
      </c>
      <c r="F91" s="7" t="str">
        <f>IFERROR(__xludf.DUMMYFUNCTION("""COMPUTED_VALUE"""),"CC")</f>
        <v>CC</v>
      </c>
      <c r="G91" s="7"/>
      <c r="H91" s="8">
        <v>1.0</v>
      </c>
      <c r="J91" s="10"/>
    </row>
    <row r="92">
      <c r="A92" s="5" t="s">
        <v>98</v>
      </c>
      <c r="B92" s="5">
        <v>8.0</v>
      </c>
      <c r="C92" s="5">
        <v>4.0</v>
      </c>
      <c r="D92" s="6" t="s">
        <v>107</v>
      </c>
      <c r="E92" s="7"/>
      <c r="F92" s="7"/>
      <c r="G92" s="7"/>
      <c r="H92" s="8">
        <v>0.0</v>
      </c>
      <c r="J92" s="10"/>
    </row>
    <row r="93">
      <c r="A93" s="5" t="s">
        <v>98</v>
      </c>
      <c r="B93" s="5">
        <v>9.0</v>
      </c>
      <c r="C93" s="5">
        <v>4.0</v>
      </c>
      <c r="D93" s="6" t="s">
        <v>108</v>
      </c>
      <c r="E93" s="7" t="str">
        <f>IFERROR(__xludf.DUMMYFUNCTION("""COMPUTED_VALUE"""),"RI")</f>
        <v>RI</v>
      </c>
      <c r="F93" s="7" t="str">
        <f>IFERROR(__xludf.DUMMYFUNCTION("""COMPUTED_VALUE"""),"RI")</f>
        <v>RI</v>
      </c>
      <c r="G93" s="7"/>
      <c r="H93" s="8">
        <v>1.0</v>
      </c>
      <c r="J93" s="10"/>
    </row>
    <row r="94">
      <c r="A94" s="5" t="s">
        <v>98</v>
      </c>
      <c r="B94" s="5">
        <v>10.0</v>
      </c>
      <c r="C94" s="5">
        <v>5.0</v>
      </c>
      <c r="D94" s="6" t="s">
        <v>109</v>
      </c>
      <c r="E94" s="7"/>
      <c r="F94" s="7"/>
      <c r="G94" s="7"/>
      <c r="H94" s="8">
        <v>0.0</v>
      </c>
      <c r="J94" s="10"/>
    </row>
    <row r="95">
      <c r="A95" s="5" t="s">
        <v>98</v>
      </c>
      <c r="B95" s="5">
        <v>11.0</v>
      </c>
      <c r="C95" s="5">
        <v>5.0</v>
      </c>
      <c r="D95" s="6" t="s">
        <v>110</v>
      </c>
      <c r="E95" s="7" t="str">
        <f>IFERROR(__xludf.DUMMYFUNCTION("""COMPUTED_VALUE"""),"RI")</f>
        <v>RI</v>
      </c>
      <c r="F95" s="7" t="str">
        <f>IFERROR(__xludf.DUMMYFUNCTION("""COMPUTED_VALUE"""),"RI")</f>
        <v>RI</v>
      </c>
      <c r="G95" s="7"/>
      <c r="H95" s="8">
        <v>1.0</v>
      </c>
      <c r="J95" s="10"/>
    </row>
    <row r="96">
      <c r="A96" s="5" t="s">
        <v>98</v>
      </c>
      <c r="B96" s="5">
        <v>12.0</v>
      </c>
      <c r="C96" s="5">
        <v>6.0</v>
      </c>
      <c r="D96" s="6" t="s">
        <v>111</v>
      </c>
      <c r="E96" s="7"/>
      <c r="F96" s="7"/>
      <c r="G96" s="7"/>
      <c r="H96" s="8">
        <v>0.0</v>
      </c>
      <c r="J96" s="10"/>
    </row>
    <row r="97">
      <c r="A97" s="5" t="s">
        <v>98</v>
      </c>
      <c r="B97" s="5">
        <v>13.0</v>
      </c>
      <c r="C97" s="5">
        <v>6.0</v>
      </c>
      <c r="D97" s="6" t="s">
        <v>112</v>
      </c>
      <c r="E97" s="7" t="str">
        <f>IFERROR(__xludf.DUMMYFUNCTION("""COMPUTED_VALUE"""),"RI")</f>
        <v>RI</v>
      </c>
      <c r="F97" s="7" t="str">
        <f>IFERROR(__xludf.DUMMYFUNCTION("""COMPUTED_VALUE"""),"RI")</f>
        <v>RI</v>
      </c>
      <c r="G97" s="7"/>
      <c r="H97" s="8">
        <v>1.0</v>
      </c>
      <c r="J97" s="10"/>
    </row>
    <row r="98">
      <c r="A98" s="5" t="s">
        <v>98</v>
      </c>
      <c r="B98" s="5">
        <v>14.0</v>
      </c>
      <c r="C98" s="5">
        <v>7.0</v>
      </c>
      <c r="D98" s="6" t="s">
        <v>113</v>
      </c>
      <c r="E98" s="7"/>
      <c r="F98" s="7"/>
      <c r="G98" s="7"/>
      <c r="H98" s="8">
        <v>0.0</v>
      </c>
      <c r="J98" s="10"/>
    </row>
    <row r="99">
      <c r="A99" s="5" t="s">
        <v>98</v>
      </c>
      <c r="B99" s="5">
        <v>15.0</v>
      </c>
      <c r="C99" s="5">
        <v>7.0</v>
      </c>
      <c r="D99" s="6" t="s">
        <v>114</v>
      </c>
      <c r="E99" s="7" t="str">
        <f>IFERROR(__xludf.DUMMYFUNCTION("""COMPUTED_VALUE"""),"RI")</f>
        <v>RI</v>
      </c>
      <c r="F99" s="7" t="str">
        <f>IFERROR(__xludf.DUMMYFUNCTION("""COMPUTED_VALUE"""),"RI")</f>
        <v>RI</v>
      </c>
      <c r="G99" s="7"/>
      <c r="H99" s="8">
        <v>1.0</v>
      </c>
      <c r="J99" s="10"/>
    </row>
    <row r="100">
      <c r="A100" s="5" t="s">
        <v>98</v>
      </c>
      <c r="B100" s="5">
        <v>16.0</v>
      </c>
      <c r="C100" s="5">
        <v>8.0</v>
      </c>
      <c r="D100" s="6" t="s">
        <v>115</v>
      </c>
      <c r="E100" s="7"/>
      <c r="F100" s="7"/>
      <c r="G100" s="7"/>
      <c r="H100" s="8">
        <v>0.0</v>
      </c>
      <c r="J100" s="10"/>
    </row>
    <row r="101">
      <c r="A101" s="5" t="s">
        <v>98</v>
      </c>
      <c r="B101" s="5">
        <v>17.0</v>
      </c>
      <c r="C101" s="5">
        <v>8.0</v>
      </c>
      <c r="D101" s="6" t="s">
        <v>116</v>
      </c>
      <c r="E101" s="7" t="str">
        <f>IFERROR(__xludf.DUMMYFUNCTION("""COMPUTED_VALUE"""),"WD")</f>
        <v>WD</v>
      </c>
      <c r="F101" s="7" t="str">
        <f>IFERROR(__xludf.DUMMYFUNCTION("""COMPUTED_VALUE"""),"WD")</f>
        <v>WD</v>
      </c>
      <c r="G101" s="7"/>
      <c r="H101" s="8">
        <v>1.0</v>
      </c>
      <c r="J101" s="10"/>
    </row>
    <row r="102">
      <c r="A102" s="5" t="s">
        <v>98</v>
      </c>
      <c r="B102" s="5">
        <v>18.0</v>
      </c>
      <c r="C102" s="5">
        <v>9.0</v>
      </c>
      <c r="D102" s="6" t="s">
        <v>117</v>
      </c>
      <c r="E102" s="7"/>
      <c r="F102" s="7"/>
      <c r="G102" s="7"/>
      <c r="H102" s="8">
        <v>0.0</v>
      </c>
      <c r="J102" s="10"/>
    </row>
    <row r="103">
      <c r="A103" s="5" t="s">
        <v>98</v>
      </c>
      <c r="B103" s="5">
        <v>19.0</v>
      </c>
      <c r="C103" s="5">
        <v>9.0</v>
      </c>
      <c r="D103" s="6" t="s">
        <v>118</v>
      </c>
      <c r="E103" s="7" t="str">
        <f>IFERROR(__xludf.DUMMYFUNCTION("""COMPUTED_VALUE"""),"WD")</f>
        <v>WD</v>
      </c>
      <c r="F103" s="7" t="str">
        <f>IFERROR(__xludf.DUMMYFUNCTION("""COMPUTED_VALUE"""),"WD")</f>
        <v>WD</v>
      </c>
      <c r="G103" s="7"/>
      <c r="H103" s="8">
        <v>1.0</v>
      </c>
      <c r="J103" s="10"/>
    </row>
    <row r="104">
      <c r="A104" s="5" t="s">
        <v>98</v>
      </c>
      <c r="B104" s="5">
        <v>20.0</v>
      </c>
      <c r="C104" s="5">
        <v>10.0</v>
      </c>
      <c r="D104" s="6" t="s">
        <v>119</v>
      </c>
      <c r="E104" s="7"/>
      <c r="F104" s="7"/>
      <c r="G104" s="7"/>
      <c r="H104" s="8">
        <v>0.0</v>
      </c>
      <c r="J104" s="10"/>
    </row>
    <row r="105">
      <c r="A105" s="5" t="s">
        <v>120</v>
      </c>
      <c r="B105" s="5">
        <v>0.0</v>
      </c>
      <c r="C105" s="5">
        <v>0.0</v>
      </c>
      <c r="D105" s="6" t="s">
        <v>121</v>
      </c>
      <c r="E105" s="7"/>
      <c r="F105" s="7"/>
      <c r="G105" s="7"/>
      <c r="H105" s="8">
        <v>0.0</v>
      </c>
      <c r="J105" s="10"/>
    </row>
    <row r="106">
      <c r="A106" s="5" t="s">
        <v>120</v>
      </c>
      <c r="B106" s="5">
        <v>1.0</v>
      </c>
      <c r="C106" s="5">
        <v>0.0</v>
      </c>
      <c r="D106" s="6" t="s">
        <v>122</v>
      </c>
      <c r="E106" s="7" t="str">
        <f>IFERROR(__xludf.DUMMYFUNCTION("""COMPUTED_VALUE"""),"O")</f>
        <v>O</v>
      </c>
      <c r="F106" s="7" t="str">
        <f>IFERROR(__xludf.DUMMYFUNCTION("""COMPUTED_VALUE"""),"O")</f>
        <v>O</v>
      </c>
      <c r="G106" s="7"/>
      <c r="H106" s="8">
        <v>1.0</v>
      </c>
      <c r="J106" s="10"/>
    </row>
    <row r="107">
      <c r="A107" s="5" t="s">
        <v>120</v>
      </c>
      <c r="B107" s="5">
        <v>2.0</v>
      </c>
      <c r="C107" s="5">
        <v>1.0</v>
      </c>
      <c r="D107" s="6" t="s">
        <v>123</v>
      </c>
      <c r="E107" s="7"/>
      <c r="F107" s="7"/>
      <c r="G107" s="7"/>
      <c r="H107" s="8">
        <v>0.0</v>
      </c>
      <c r="J107" s="10"/>
    </row>
    <row r="108">
      <c r="A108" s="5" t="s">
        <v>120</v>
      </c>
      <c r="B108" s="5">
        <v>3.0</v>
      </c>
      <c r="C108" s="5">
        <v>1.0</v>
      </c>
      <c r="D108" s="6" t="s">
        <v>124</v>
      </c>
      <c r="E108" s="7" t="str">
        <f>IFERROR(__xludf.DUMMYFUNCTION("""COMPUTED_VALUE"""),"RP")</f>
        <v>RP</v>
      </c>
      <c r="F108" s="7" t="str">
        <f>IFERROR(__xludf.DUMMYFUNCTION("""COMPUTED_VALUE"""),"RI")</f>
        <v>RI</v>
      </c>
      <c r="G108" s="5" t="s">
        <v>39</v>
      </c>
      <c r="H108" s="8">
        <v>1.0</v>
      </c>
      <c r="J108" s="10"/>
    </row>
    <row r="109">
      <c r="A109" s="5" t="s">
        <v>120</v>
      </c>
      <c r="B109" s="5">
        <v>4.0</v>
      </c>
      <c r="C109" s="5">
        <v>2.0</v>
      </c>
      <c r="D109" s="6" t="s">
        <v>125</v>
      </c>
      <c r="E109" s="7"/>
      <c r="F109" s="7"/>
      <c r="G109" s="7"/>
      <c r="H109" s="8">
        <v>0.0</v>
      </c>
      <c r="J109" s="10"/>
    </row>
    <row r="110">
      <c r="A110" s="5" t="s">
        <v>120</v>
      </c>
      <c r="B110" s="5">
        <v>5.0</v>
      </c>
      <c r="C110" s="5">
        <v>2.0</v>
      </c>
      <c r="D110" s="6" t="s">
        <v>126</v>
      </c>
      <c r="E110" s="7" t="str">
        <f>IFERROR(__xludf.DUMMYFUNCTION("""COMPUTED_VALUE"""),"RI")</f>
        <v>RI</v>
      </c>
      <c r="F110" s="7" t="str">
        <f>IFERROR(__xludf.DUMMYFUNCTION("""COMPUTED_VALUE"""),"RI")</f>
        <v>RI</v>
      </c>
      <c r="G110" s="7"/>
      <c r="H110" s="8">
        <v>1.0</v>
      </c>
      <c r="J110" s="10"/>
    </row>
    <row r="111">
      <c r="A111" s="5" t="s">
        <v>120</v>
      </c>
      <c r="B111" s="5">
        <v>6.0</v>
      </c>
      <c r="C111" s="5">
        <v>3.0</v>
      </c>
      <c r="D111" s="6" t="s">
        <v>127</v>
      </c>
      <c r="E111" s="7"/>
      <c r="F111" s="7"/>
      <c r="G111" s="7"/>
      <c r="H111" s="8">
        <v>0.0</v>
      </c>
      <c r="J111" s="10"/>
    </row>
    <row r="112">
      <c r="A112" s="5" t="s">
        <v>120</v>
      </c>
      <c r="B112" s="5">
        <v>7.0</v>
      </c>
      <c r="C112" s="5">
        <v>3.0</v>
      </c>
      <c r="D112" s="6" t="s">
        <v>128</v>
      </c>
      <c r="E112" s="7" t="str">
        <f>IFERROR(__xludf.DUMMYFUNCTION("""COMPUTED_VALUE"""),"WD")</f>
        <v>WD</v>
      </c>
      <c r="F112" s="7" t="str">
        <f>IFERROR(__xludf.DUMMYFUNCTION("""COMPUTED_VALUE"""),"RI")</f>
        <v>RI</v>
      </c>
      <c r="G112" s="5" t="s">
        <v>10</v>
      </c>
      <c r="H112" s="8">
        <v>1.0</v>
      </c>
      <c r="J112" s="10"/>
    </row>
    <row r="113">
      <c r="A113" s="5" t="s">
        <v>120</v>
      </c>
      <c r="B113" s="5">
        <v>8.0</v>
      </c>
      <c r="C113" s="5">
        <v>4.0</v>
      </c>
      <c r="D113" s="6" t="s">
        <v>129</v>
      </c>
      <c r="E113" s="7"/>
      <c r="F113" s="7"/>
      <c r="G113" s="7"/>
      <c r="H113" s="8">
        <v>0.0</v>
      </c>
      <c r="J113" s="10"/>
    </row>
    <row r="114">
      <c r="A114" s="5" t="s">
        <v>120</v>
      </c>
      <c r="B114" s="5">
        <v>9.0</v>
      </c>
      <c r="C114" s="5">
        <v>4.0</v>
      </c>
      <c r="D114" s="6" t="s">
        <v>130</v>
      </c>
      <c r="E114" s="7" t="str">
        <f>IFERROR(__xludf.DUMMYFUNCTION("""COMPUTED_VALUE"""),"WD")</f>
        <v>WD</v>
      </c>
      <c r="F114" s="7" t="str">
        <f>IFERROR(__xludf.DUMMYFUNCTION("""COMPUTED_VALUE"""),"WD")</f>
        <v>WD</v>
      </c>
      <c r="G114" s="7"/>
      <c r="H114" s="8">
        <v>1.0</v>
      </c>
      <c r="J114" s="10"/>
    </row>
    <row r="115">
      <c r="A115" s="5" t="s">
        <v>120</v>
      </c>
      <c r="B115" s="5">
        <v>10.0</v>
      </c>
      <c r="C115" s="5">
        <v>5.0</v>
      </c>
      <c r="D115" s="6" t="s">
        <v>131</v>
      </c>
      <c r="E115" s="7"/>
      <c r="F115" s="7"/>
      <c r="G115" s="7"/>
      <c r="H115" s="8">
        <v>0.0</v>
      </c>
      <c r="J115" s="10"/>
    </row>
    <row r="116">
      <c r="A116" s="5" t="s">
        <v>120</v>
      </c>
      <c r="B116" s="5">
        <v>11.0</v>
      </c>
      <c r="C116" s="5">
        <v>5.0</v>
      </c>
      <c r="D116" s="6" t="s">
        <v>132</v>
      </c>
      <c r="E116" s="7" t="str">
        <f>IFERROR(__xludf.DUMMYFUNCTION("""COMPUTED_VALUE"""),"RI")</f>
        <v>RI</v>
      </c>
      <c r="F116" s="7" t="str">
        <f>IFERROR(__xludf.DUMMYFUNCTION("""COMPUTED_VALUE"""),"RI")</f>
        <v>RI</v>
      </c>
      <c r="G116" s="7"/>
      <c r="H116" s="8">
        <v>1.0</v>
      </c>
      <c r="J116" s="10"/>
    </row>
    <row r="117">
      <c r="A117" s="5" t="s">
        <v>120</v>
      </c>
      <c r="B117" s="5">
        <v>12.0</v>
      </c>
      <c r="C117" s="5">
        <v>6.0</v>
      </c>
      <c r="D117" s="6" t="s">
        <v>133</v>
      </c>
      <c r="E117" s="7"/>
      <c r="F117" s="7"/>
      <c r="G117" s="7"/>
      <c r="H117" s="8">
        <v>0.0</v>
      </c>
      <c r="J117" s="10"/>
    </row>
    <row r="118">
      <c r="A118" s="5" t="s">
        <v>120</v>
      </c>
      <c r="B118" s="5">
        <v>13.0</v>
      </c>
      <c r="C118" s="5">
        <v>6.0</v>
      </c>
      <c r="D118" s="6" t="s">
        <v>134</v>
      </c>
      <c r="E118" s="7" t="str">
        <f>IFERROR(__xludf.DUMMYFUNCTION("""COMPUTED_VALUE"""),"WD")</f>
        <v>WD</v>
      </c>
      <c r="F118" s="7" t="str">
        <f>IFERROR(__xludf.DUMMYFUNCTION("""COMPUTED_VALUE"""),"WD")</f>
        <v>WD</v>
      </c>
      <c r="G118" s="7"/>
      <c r="H118" s="8">
        <v>1.0</v>
      </c>
      <c r="J118" s="10"/>
    </row>
    <row r="119">
      <c r="A119" s="5" t="s">
        <v>120</v>
      </c>
      <c r="B119" s="5">
        <v>14.0</v>
      </c>
      <c r="C119" s="5">
        <v>7.0</v>
      </c>
      <c r="D119" s="6" t="s">
        <v>135</v>
      </c>
      <c r="E119" s="7"/>
      <c r="F119" s="7"/>
      <c r="G119" s="7"/>
      <c r="H119" s="8">
        <v>0.0</v>
      </c>
      <c r="J119" s="10"/>
    </row>
    <row r="120">
      <c r="A120" s="5" t="s">
        <v>120</v>
      </c>
      <c r="B120" s="5">
        <v>15.0</v>
      </c>
      <c r="C120" s="5">
        <v>7.0</v>
      </c>
      <c r="D120" s="6" t="s">
        <v>136</v>
      </c>
      <c r="E120" s="7" t="str">
        <f>IFERROR(__xludf.DUMMYFUNCTION("""COMPUTED_VALUE"""),"WD")</f>
        <v>WD</v>
      </c>
      <c r="F120" s="7" t="str">
        <f>IFERROR(__xludf.DUMMYFUNCTION("""COMPUTED_VALUE"""),"RP")</f>
        <v>RP</v>
      </c>
      <c r="G120" s="5" t="s">
        <v>10</v>
      </c>
      <c r="H120" s="8">
        <v>1.0</v>
      </c>
      <c r="J120" s="10"/>
    </row>
    <row r="121">
      <c r="A121" s="5" t="s">
        <v>120</v>
      </c>
      <c r="B121" s="5">
        <v>16.0</v>
      </c>
      <c r="C121" s="5">
        <v>8.0</v>
      </c>
      <c r="D121" s="6" t="s">
        <v>137</v>
      </c>
      <c r="E121" s="7"/>
      <c r="F121" s="7"/>
      <c r="G121" s="7"/>
      <c r="H121" s="8">
        <v>0.0</v>
      </c>
      <c r="J121" s="10"/>
    </row>
    <row r="122">
      <c r="A122" s="5" t="s">
        <v>120</v>
      </c>
      <c r="B122" s="5">
        <v>17.0</v>
      </c>
      <c r="C122" s="5">
        <v>8.0</v>
      </c>
      <c r="D122" s="6" t="s">
        <v>138</v>
      </c>
      <c r="E122" s="7" t="str">
        <f>IFERROR(__xludf.DUMMYFUNCTION("""COMPUTED_VALUE"""),"RI")</f>
        <v>RI</v>
      </c>
      <c r="F122" s="7" t="str">
        <f>IFERROR(__xludf.DUMMYFUNCTION("""COMPUTED_VALUE"""),"RI")</f>
        <v>RI</v>
      </c>
      <c r="G122" s="7"/>
      <c r="H122" s="8">
        <v>1.0</v>
      </c>
      <c r="J122" s="10"/>
    </row>
    <row r="123">
      <c r="A123" s="5" t="s">
        <v>120</v>
      </c>
      <c r="B123" s="5">
        <v>18.0</v>
      </c>
      <c r="C123" s="5">
        <v>9.0</v>
      </c>
      <c r="D123" s="6" t="s">
        <v>139</v>
      </c>
      <c r="E123" s="7"/>
      <c r="F123" s="7"/>
      <c r="G123" s="7"/>
      <c r="H123" s="8">
        <v>0.0</v>
      </c>
      <c r="J123" s="10"/>
    </row>
    <row r="124">
      <c r="A124" s="5" t="s">
        <v>120</v>
      </c>
      <c r="B124" s="5">
        <v>19.0</v>
      </c>
      <c r="C124" s="5">
        <v>9.0</v>
      </c>
      <c r="D124" s="6" t="s">
        <v>140</v>
      </c>
      <c r="E124" s="7" t="str">
        <f>IFERROR(__xludf.DUMMYFUNCTION("""COMPUTED_VALUE"""),"WD")</f>
        <v>WD</v>
      </c>
      <c r="F124" s="7" t="str">
        <f>IFERROR(__xludf.DUMMYFUNCTION("""COMPUTED_VALUE"""),"WD")</f>
        <v>WD</v>
      </c>
      <c r="G124" s="7"/>
      <c r="H124" s="8">
        <v>1.0</v>
      </c>
      <c r="J124" s="10"/>
    </row>
    <row r="125">
      <c r="A125" s="5" t="s">
        <v>141</v>
      </c>
      <c r="B125" s="5">
        <v>0.0</v>
      </c>
      <c r="C125" s="5">
        <v>0.0</v>
      </c>
      <c r="D125" s="6" t="s">
        <v>142</v>
      </c>
      <c r="E125" s="7"/>
      <c r="F125" s="7"/>
      <c r="G125" s="7"/>
      <c r="H125" s="8">
        <v>0.0</v>
      </c>
      <c r="J125" s="10"/>
    </row>
    <row r="126">
      <c r="A126" s="5" t="s">
        <v>141</v>
      </c>
      <c r="B126" s="5">
        <v>1.0</v>
      </c>
      <c r="C126" s="5">
        <v>0.0</v>
      </c>
      <c r="D126" s="6" t="s">
        <v>143</v>
      </c>
      <c r="E126" s="7" t="str">
        <f>IFERROR(__xludf.DUMMYFUNCTION("""COMPUTED_VALUE"""),"O")</f>
        <v>O</v>
      </c>
      <c r="F126" s="7" t="str">
        <f>IFERROR(__xludf.DUMMYFUNCTION("""COMPUTED_VALUE"""),"O")</f>
        <v>O</v>
      </c>
      <c r="G126" s="7"/>
      <c r="H126" s="8">
        <v>1.0</v>
      </c>
      <c r="J126" s="10"/>
    </row>
    <row r="127">
      <c r="A127" s="5" t="s">
        <v>141</v>
      </c>
      <c r="B127" s="5">
        <v>2.0</v>
      </c>
      <c r="C127" s="5">
        <v>1.0</v>
      </c>
      <c r="D127" s="6" t="s">
        <v>144</v>
      </c>
      <c r="E127" s="7"/>
      <c r="F127" s="7"/>
      <c r="G127" s="7"/>
      <c r="H127" s="8">
        <v>0.0</v>
      </c>
      <c r="J127" s="10"/>
    </row>
    <row r="128">
      <c r="A128" s="5" t="s">
        <v>141</v>
      </c>
      <c r="B128" s="5">
        <v>3.0</v>
      </c>
      <c r="C128" s="5">
        <v>1.0</v>
      </c>
      <c r="D128" s="6" t="s">
        <v>145</v>
      </c>
      <c r="E128" s="7" t="str">
        <f>IFERROR(__xludf.DUMMYFUNCTION("""COMPUTED_VALUE"""),"RP")</f>
        <v>RP</v>
      </c>
      <c r="F128" s="7" t="str">
        <f>IFERROR(__xludf.DUMMYFUNCTION("""COMPUTED_VALUE"""),"RP")</f>
        <v>RP</v>
      </c>
      <c r="G128" s="7"/>
      <c r="H128" s="8">
        <v>1.0</v>
      </c>
      <c r="J128" s="10"/>
    </row>
    <row r="129">
      <c r="A129" s="5" t="s">
        <v>141</v>
      </c>
      <c r="B129" s="5">
        <v>4.0</v>
      </c>
      <c r="C129" s="5">
        <v>2.0</v>
      </c>
      <c r="D129" s="6" t="s">
        <v>146</v>
      </c>
      <c r="E129" s="7"/>
      <c r="F129" s="7"/>
      <c r="G129" s="7"/>
      <c r="H129" s="8">
        <v>0.0</v>
      </c>
      <c r="J129" s="10"/>
    </row>
    <row r="130">
      <c r="A130" s="5" t="s">
        <v>141</v>
      </c>
      <c r="B130" s="5">
        <v>5.0</v>
      </c>
      <c r="C130" s="5">
        <v>2.0</v>
      </c>
      <c r="D130" s="6" t="s">
        <v>147</v>
      </c>
      <c r="E130" s="7" t="str">
        <f>IFERROR(__xludf.DUMMYFUNCTION("""COMPUTED_VALUE"""),"RP")</f>
        <v>RP</v>
      </c>
      <c r="F130" s="7" t="str">
        <f>IFERROR(__xludf.DUMMYFUNCTION("""COMPUTED_VALUE"""),"RP")</f>
        <v>RP</v>
      </c>
      <c r="G130" s="7"/>
      <c r="H130" s="8">
        <v>1.0</v>
      </c>
      <c r="J130" s="10"/>
    </row>
    <row r="131">
      <c r="A131" s="5" t="s">
        <v>141</v>
      </c>
      <c r="B131" s="5">
        <v>6.0</v>
      </c>
      <c r="C131" s="5">
        <v>3.0</v>
      </c>
      <c r="D131" s="6" t="s">
        <v>148</v>
      </c>
      <c r="E131" s="7"/>
      <c r="F131" s="7"/>
      <c r="G131" s="7"/>
      <c r="H131" s="8">
        <v>0.0</v>
      </c>
      <c r="J131" s="10"/>
    </row>
    <row r="132">
      <c r="A132" s="5" t="s">
        <v>141</v>
      </c>
      <c r="B132" s="5">
        <v>7.0</v>
      </c>
      <c r="C132" s="5">
        <v>3.0</v>
      </c>
      <c r="D132" s="6" t="s">
        <v>149</v>
      </c>
      <c r="E132" s="7" t="str">
        <f>IFERROR(__xludf.DUMMYFUNCTION("""COMPUTED_VALUE"""),"RI")</f>
        <v>RI</v>
      </c>
      <c r="F132" s="7" t="str">
        <f>IFERROR(__xludf.DUMMYFUNCTION("""COMPUTED_VALUE"""),"RI")</f>
        <v>RI</v>
      </c>
      <c r="G132" s="7"/>
      <c r="H132" s="8">
        <v>1.0</v>
      </c>
      <c r="J132" s="10"/>
    </row>
    <row r="133">
      <c r="A133" s="5" t="s">
        <v>141</v>
      </c>
      <c r="B133" s="5">
        <v>8.0</v>
      </c>
      <c r="C133" s="5">
        <v>4.0</v>
      </c>
      <c r="D133" s="6" t="s">
        <v>150</v>
      </c>
      <c r="E133" s="7"/>
      <c r="F133" s="7"/>
      <c r="G133" s="7"/>
      <c r="H133" s="8">
        <v>0.0</v>
      </c>
      <c r="J133" s="10"/>
    </row>
    <row r="134">
      <c r="A134" s="5" t="s">
        <v>141</v>
      </c>
      <c r="B134" s="5">
        <v>9.0</v>
      </c>
      <c r="C134" s="5">
        <v>4.0</v>
      </c>
      <c r="D134" s="6" t="s">
        <v>151</v>
      </c>
      <c r="E134" s="7" t="str">
        <f>IFERROR(__xludf.DUMMYFUNCTION("""COMPUTED_VALUE"""),"RI")</f>
        <v>RI</v>
      </c>
      <c r="F134" s="7" t="str">
        <f>IFERROR(__xludf.DUMMYFUNCTION("""COMPUTED_VALUE"""),"RI")</f>
        <v>RI</v>
      </c>
      <c r="G134" s="7"/>
      <c r="H134" s="8">
        <v>1.0</v>
      </c>
      <c r="J134" s="10"/>
    </row>
    <row r="135">
      <c r="A135" s="5" t="s">
        <v>141</v>
      </c>
      <c r="B135" s="5">
        <v>10.0</v>
      </c>
      <c r="C135" s="5">
        <v>5.0</v>
      </c>
      <c r="D135" s="6" t="s">
        <v>152</v>
      </c>
      <c r="E135" s="7"/>
      <c r="F135" s="7"/>
      <c r="G135" s="7"/>
      <c r="H135" s="8">
        <v>0.0</v>
      </c>
      <c r="J135" s="10"/>
    </row>
    <row r="136">
      <c r="A136" s="5" t="s">
        <v>141</v>
      </c>
      <c r="B136" s="5">
        <v>11.0</v>
      </c>
      <c r="C136" s="5">
        <v>5.0</v>
      </c>
      <c r="D136" s="6" t="s">
        <v>153</v>
      </c>
      <c r="E136" s="7" t="str">
        <f>IFERROR(__xludf.DUMMYFUNCTION("""COMPUTED_VALUE"""),"WD")</f>
        <v>WD</v>
      </c>
      <c r="F136" s="7" t="str">
        <f>IFERROR(__xludf.DUMMYFUNCTION("""COMPUTED_VALUE"""),"WD")</f>
        <v>WD</v>
      </c>
      <c r="G136" s="7"/>
      <c r="H136" s="8">
        <v>1.0</v>
      </c>
      <c r="J136" s="10"/>
    </row>
    <row r="137">
      <c r="A137" s="5" t="s">
        <v>141</v>
      </c>
      <c r="B137" s="5">
        <v>12.0</v>
      </c>
      <c r="C137" s="5">
        <v>6.0</v>
      </c>
      <c r="D137" s="6" t="s">
        <v>154</v>
      </c>
      <c r="E137" s="7"/>
      <c r="F137" s="7"/>
      <c r="G137" s="7"/>
      <c r="H137" s="8">
        <v>0.0</v>
      </c>
      <c r="J137" s="10"/>
    </row>
    <row r="138">
      <c r="A138" s="5" t="s">
        <v>141</v>
      </c>
      <c r="B138" s="5">
        <v>13.0</v>
      </c>
      <c r="C138" s="5">
        <v>6.0</v>
      </c>
      <c r="D138" s="6" t="s">
        <v>155</v>
      </c>
      <c r="E138" s="7" t="str">
        <f>IFERROR(__xludf.DUMMYFUNCTION("""COMPUTED_VALUE"""),"WD")</f>
        <v>WD</v>
      </c>
      <c r="F138" s="7" t="str">
        <f>IFERROR(__xludf.DUMMYFUNCTION("""COMPUTED_VALUE"""),"WD")</f>
        <v>WD</v>
      </c>
      <c r="G138" s="7"/>
      <c r="H138" s="8">
        <v>1.0</v>
      </c>
      <c r="J138" s="10"/>
    </row>
    <row r="139">
      <c r="A139" s="5" t="s">
        <v>141</v>
      </c>
      <c r="B139" s="5">
        <v>14.0</v>
      </c>
      <c r="C139" s="5">
        <v>7.0</v>
      </c>
      <c r="D139" s="6" t="s">
        <v>156</v>
      </c>
      <c r="E139" s="7"/>
      <c r="F139" s="7"/>
      <c r="G139" s="7"/>
      <c r="H139" s="8">
        <v>0.0</v>
      </c>
      <c r="J139" s="10"/>
    </row>
    <row r="140">
      <c r="A140" s="5" t="s">
        <v>141</v>
      </c>
      <c r="B140" s="5">
        <v>15.0</v>
      </c>
      <c r="C140" s="5">
        <v>7.0</v>
      </c>
      <c r="D140" s="6" t="s">
        <v>157</v>
      </c>
      <c r="E140" s="7" t="str">
        <f>IFERROR(__xludf.DUMMYFUNCTION("""COMPUTED_VALUE"""),"RI")</f>
        <v>RI</v>
      </c>
      <c r="F140" s="7" t="str">
        <f>IFERROR(__xludf.DUMMYFUNCTION("""COMPUTED_VALUE"""),"RI")</f>
        <v>RI</v>
      </c>
      <c r="G140" s="7"/>
      <c r="H140" s="8">
        <v>1.0</v>
      </c>
      <c r="J140" s="10"/>
    </row>
    <row r="141">
      <c r="A141" s="5" t="s">
        <v>141</v>
      </c>
      <c r="B141" s="5">
        <v>16.0</v>
      </c>
      <c r="C141" s="5">
        <v>8.0</v>
      </c>
      <c r="D141" s="6" t="s">
        <v>158</v>
      </c>
      <c r="E141" s="7"/>
      <c r="F141" s="7"/>
      <c r="G141" s="7"/>
      <c r="H141" s="8">
        <v>0.0</v>
      </c>
      <c r="J141" s="10"/>
    </row>
    <row r="142">
      <c r="A142" s="5" t="s">
        <v>141</v>
      </c>
      <c r="B142" s="5">
        <v>17.0</v>
      </c>
      <c r="C142" s="5">
        <v>8.0</v>
      </c>
      <c r="D142" s="6" t="s">
        <v>159</v>
      </c>
      <c r="E142" s="7" t="str">
        <f>IFERROR(__xludf.DUMMYFUNCTION("""COMPUTED_VALUE"""),"RP")</f>
        <v>RP</v>
      </c>
      <c r="F142" s="7" t="str">
        <f>IFERROR(__xludf.DUMMYFUNCTION("""COMPUTED_VALUE"""),"RP")</f>
        <v>RP</v>
      </c>
      <c r="G142" s="7"/>
      <c r="H142" s="8">
        <v>1.0</v>
      </c>
      <c r="J142" s="10"/>
    </row>
    <row r="143">
      <c r="A143" s="5" t="s">
        <v>141</v>
      </c>
      <c r="B143" s="5">
        <v>18.0</v>
      </c>
      <c r="C143" s="5">
        <v>9.0</v>
      </c>
      <c r="D143" s="6" t="s">
        <v>160</v>
      </c>
      <c r="E143" s="7"/>
      <c r="F143" s="7"/>
      <c r="G143" s="7"/>
      <c r="H143" s="8">
        <v>0.0</v>
      </c>
      <c r="J143" s="10"/>
    </row>
    <row r="144">
      <c r="A144" s="5" t="s">
        <v>141</v>
      </c>
      <c r="B144" s="5">
        <v>19.0</v>
      </c>
      <c r="C144" s="5">
        <v>9.0</v>
      </c>
      <c r="D144" s="6" t="s">
        <v>161</v>
      </c>
      <c r="E144" s="7" t="str">
        <f>IFERROR(__xludf.DUMMYFUNCTION("""COMPUTED_VALUE"""),"O")</f>
        <v>O</v>
      </c>
      <c r="F144" s="7" t="str">
        <f>IFERROR(__xludf.DUMMYFUNCTION("""COMPUTED_VALUE"""),"O")</f>
        <v>O</v>
      </c>
      <c r="G144" s="7"/>
      <c r="H144" s="8">
        <v>1.0</v>
      </c>
      <c r="J144" s="10"/>
    </row>
    <row r="145">
      <c r="A145" s="5" t="s">
        <v>162</v>
      </c>
      <c r="B145" s="5">
        <v>0.0</v>
      </c>
      <c r="C145" s="5">
        <v>0.0</v>
      </c>
      <c r="D145" s="6" t="s">
        <v>163</v>
      </c>
      <c r="E145" s="7"/>
      <c r="F145" s="7"/>
      <c r="G145" s="7"/>
      <c r="H145" s="8">
        <v>0.0</v>
      </c>
      <c r="J145" s="10"/>
    </row>
    <row r="146">
      <c r="A146" s="5" t="s">
        <v>162</v>
      </c>
      <c r="B146" s="5">
        <v>1.0</v>
      </c>
      <c r="C146" s="5">
        <v>0.0</v>
      </c>
      <c r="D146" s="6" t="s">
        <v>164</v>
      </c>
      <c r="E146" s="7" t="str">
        <f>IFERROR(__xludf.DUMMYFUNCTION("""COMPUTED_VALUE"""),"O")</f>
        <v>O</v>
      </c>
      <c r="F146" s="7" t="str">
        <f>IFERROR(__xludf.DUMMYFUNCTION("""COMPUTED_VALUE"""),"O")</f>
        <v>O</v>
      </c>
      <c r="G146" s="7"/>
      <c r="H146" s="8">
        <v>1.0</v>
      </c>
      <c r="J146" s="10"/>
    </row>
    <row r="147">
      <c r="A147" s="5" t="s">
        <v>162</v>
      </c>
      <c r="B147" s="5">
        <v>2.0</v>
      </c>
      <c r="C147" s="5">
        <v>1.0</v>
      </c>
      <c r="D147" s="6" t="s">
        <v>165</v>
      </c>
      <c r="E147" s="7"/>
      <c r="F147" s="7"/>
      <c r="G147" s="7"/>
      <c r="H147" s="8">
        <v>0.0</v>
      </c>
      <c r="J147" s="10"/>
    </row>
    <row r="148">
      <c r="A148" s="5" t="s">
        <v>162</v>
      </c>
      <c r="B148" s="5">
        <v>3.0</v>
      </c>
      <c r="C148" s="5">
        <v>1.0</v>
      </c>
      <c r="D148" s="6" t="s">
        <v>166</v>
      </c>
      <c r="E148" s="7" t="str">
        <f>IFERROR(__xludf.DUMMYFUNCTION("""COMPUTED_VALUE"""),"RI")</f>
        <v>RI</v>
      </c>
      <c r="F148" s="7" t="str">
        <f>IFERROR(__xludf.DUMMYFUNCTION("""COMPUTED_VALUE"""),"RI")</f>
        <v>RI</v>
      </c>
      <c r="G148" s="7"/>
      <c r="H148" s="8">
        <v>1.0</v>
      </c>
      <c r="J148" s="10"/>
    </row>
    <row r="149">
      <c r="A149" s="5" t="s">
        <v>162</v>
      </c>
      <c r="B149" s="5">
        <v>4.0</v>
      </c>
      <c r="C149" s="5">
        <v>2.0</v>
      </c>
      <c r="D149" s="6" t="s">
        <v>167</v>
      </c>
      <c r="E149" s="7"/>
      <c r="F149" s="7"/>
      <c r="G149" s="7"/>
      <c r="H149" s="8">
        <v>0.0</v>
      </c>
      <c r="J149" s="10"/>
    </row>
    <row r="150">
      <c r="A150" s="5" t="s">
        <v>162</v>
      </c>
      <c r="B150" s="5">
        <v>5.0</v>
      </c>
      <c r="C150" s="5">
        <v>2.0</v>
      </c>
      <c r="D150" s="6" t="s">
        <v>168</v>
      </c>
      <c r="E150" s="7" t="str">
        <f>IFERROR(__xludf.DUMMYFUNCTION("""COMPUTED_VALUE"""),"RP")</f>
        <v>RP</v>
      </c>
      <c r="F150" s="7" t="str">
        <f>IFERROR(__xludf.DUMMYFUNCTION("""COMPUTED_VALUE"""),"RP")</f>
        <v>RP</v>
      </c>
      <c r="G150" s="7"/>
      <c r="H150" s="8">
        <v>1.0</v>
      </c>
      <c r="J150" s="10"/>
    </row>
    <row r="151">
      <c r="A151" s="5" t="s">
        <v>162</v>
      </c>
      <c r="B151" s="5">
        <v>6.0</v>
      </c>
      <c r="C151" s="5">
        <v>3.0</v>
      </c>
      <c r="D151" s="6" t="s">
        <v>169</v>
      </c>
      <c r="E151" s="7"/>
      <c r="F151" s="7"/>
      <c r="G151" s="7"/>
      <c r="H151" s="8">
        <v>0.0</v>
      </c>
      <c r="J151" s="10"/>
    </row>
    <row r="152">
      <c r="A152" s="5" t="s">
        <v>162</v>
      </c>
      <c r="B152" s="5">
        <v>7.0</v>
      </c>
      <c r="C152" s="5">
        <v>3.0</v>
      </c>
      <c r="D152" s="6" t="s">
        <v>170</v>
      </c>
      <c r="E152" s="7" t="str">
        <f>IFERROR(__xludf.DUMMYFUNCTION("""COMPUTED_VALUE"""),"RI")</f>
        <v>RI</v>
      </c>
      <c r="F152" s="7" t="str">
        <f>IFERROR(__xludf.DUMMYFUNCTION("""COMPUTED_VALUE"""),"RI")</f>
        <v>RI</v>
      </c>
      <c r="G152" s="7"/>
      <c r="H152" s="8">
        <v>1.0</v>
      </c>
      <c r="J152" s="10"/>
    </row>
    <row r="153">
      <c r="A153" s="5" t="s">
        <v>162</v>
      </c>
      <c r="B153" s="5">
        <v>8.0</v>
      </c>
      <c r="C153" s="5">
        <v>4.0</v>
      </c>
      <c r="D153" s="6" t="s">
        <v>171</v>
      </c>
      <c r="E153" s="7"/>
      <c r="F153" s="7"/>
      <c r="G153" s="7"/>
      <c r="H153" s="8">
        <v>0.0</v>
      </c>
      <c r="J153" s="10"/>
    </row>
    <row r="154">
      <c r="A154" s="5" t="s">
        <v>162</v>
      </c>
      <c r="B154" s="5">
        <v>9.0</v>
      </c>
      <c r="C154" s="5">
        <v>4.0</v>
      </c>
      <c r="D154" s="6" t="s">
        <v>172</v>
      </c>
      <c r="E154" s="7" t="str">
        <f>IFERROR(__xludf.DUMMYFUNCTION("""COMPUTED_VALUE"""),"RI")</f>
        <v>RI</v>
      </c>
      <c r="F154" s="7" t="str">
        <f>IFERROR(__xludf.DUMMYFUNCTION("""COMPUTED_VALUE"""),"RI")</f>
        <v>RI</v>
      </c>
      <c r="G154" s="7"/>
      <c r="H154" s="8">
        <v>1.0</v>
      </c>
      <c r="J154" s="10"/>
    </row>
    <row r="155">
      <c r="A155" s="5" t="s">
        <v>162</v>
      </c>
      <c r="B155" s="5">
        <v>10.0</v>
      </c>
      <c r="C155" s="5">
        <v>5.0</v>
      </c>
      <c r="D155" s="6" t="s">
        <v>173</v>
      </c>
      <c r="E155" s="7"/>
      <c r="F155" s="7"/>
      <c r="G155" s="7"/>
      <c r="H155" s="8">
        <v>0.0</v>
      </c>
      <c r="J155" s="10"/>
    </row>
    <row r="156">
      <c r="A156" s="5" t="s">
        <v>162</v>
      </c>
      <c r="B156" s="5">
        <v>11.0</v>
      </c>
      <c r="C156" s="5">
        <v>5.0</v>
      </c>
      <c r="D156" s="6" t="s">
        <v>174</v>
      </c>
      <c r="E156" s="7" t="str">
        <f>IFERROR(__xludf.DUMMYFUNCTION("""COMPUTED_VALUE"""),"CC")</f>
        <v>CC</v>
      </c>
      <c r="F156" s="7" t="str">
        <f>IFERROR(__xludf.DUMMYFUNCTION("""COMPUTED_VALUE"""),"CC")</f>
        <v>CC</v>
      </c>
      <c r="G156" s="7"/>
      <c r="H156" s="8">
        <v>1.0</v>
      </c>
      <c r="J156" s="10"/>
    </row>
    <row r="157">
      <c r="A157" s="5" t="s">
        <v>162</v>
      </c>
      <c r="B157" s="5">
        <v>12.0</v>
      </c>
      <c r="C157" s="5">
        <v>6.0</v>
      </c>
      <c r="D157" s="6" t="s">
        <v>175</v>
      </c>
      <c r="E157" s="7"/>
      <c r="F157" s="7"/>
      <c r="G157" s="7"/>
      <c r="H157" s="8">
        <v>0.0</v>
      </c>
      <c r="J157" s="10"/>
    </row>
    <row r="158">
      <c r="A158" s="5" t="s">
        <v>162</v>
      </c>
      <c r="B158" s="5">
        <v>13.0</v>
      </c>
      <c r="C158" s="5">
        <v>6.0</v>
      </c>
      <c r="D158" s="6" t="s">
        <v>176</v>
      </c>
      <c r="E158" s="7" t="str">
        <f>IFERROR(__xludf.DUMMYFUNCTION("""COMPUTED_VALUE"""),"CC")</f>
        <v>CC</v>
      </c>
      <c r="F158" s="7" t="str">
        <f>IFERROR(__xludf.DUMMYFUNCTION("""COMPUTED_VALUE"""),"CC")</f>
        <v>CC</v>
      </c>
      <c r="G158" s="7"/>
      <c r="H158" s="8">
        <v>1.0</v>
      </c>
      <c r="J158" s="10"/>
    </row>
    <row r="159">
      <c r="A159" s="5" t="s">
        <v>162</v>
      </c>
      <c r="B159" s="5">
        <v>14.0</v>
      </c>
      <c r="C159" s="5">
        <v>7.0</v>
      </c>
      <c r="D159" s="6" t="s">
        <v>177</v>
      </c>
      <c r="E159" s="7"/>
      <c r="F159" s="7"/>
      <c r="G159" s="7"/>
      <c r="H159" s="8">
        <v>0.0</v>
      </c>
      <c r="J159" s="10"/>
    </row>
    <row r="160">
      <c r="A160" s="5" t="s">
        <v>162</v>
      </c>
      <c r="B160" s="5">
        <v>15.0</v>
      </c>
      <c r="C160" s="5">
        <v>7.0</v>
      </c>
      <c r="D160" s="6" t="s">
        <v>178</v>
      </c>
      <c r="E160" s="7" t="str">
        <f>IFERROR(__xludf.DUMMYFUNCTION("""COMPUTED_VALUE"""),"WD")</f>
        <v>WD</v>
      </c>
      <c r="F160" s="7" t="str">
        <f>IFERROR(__xludf.DUMMYFUNCTION("""COMPUTED_VALUE"""),"WD")</f>
        <v>WD</v>
      </c>
      <c r="G160" s="7"/>
      <c r="H160" s="8">
        <v>1.0</v>
      </c>
      <c r="J160" s="10"/>
    </row>
    <row r="161">
      <c r="A161" s="5" t="s">
        <v>162</v>
      </c>
      <c r="B161" s="5">
        <v>16.0</v>
      </c>
      <c r="C161" s="5">
        <v>8.0</v>
      </c>
      <c r="D161" s="6" t="s">
        <v>179</v>
      </c>
      <c r="E161" s="7"/>
      <c r="F161" s="7"/>
      <c r="G161" s="7"/>
      <c r="H161" s="8">
        <v>0.0</v>
      </c>
      <c r="J161" s="10"/>
    </row>
    <row r="162">
      <c r="A162" s="5" t="s">
        <v>162</v>
      </c>
      <c r="B162" s="5">
        <v>17.0</v>
      </c>
      <c r="C162" s="5">
        <v>8.0</v>
      </c>
      <c r="D162" s="6" t="s">
        <v>180</v>
      </c>
      <c r="E162" s="7" t="str">
        <f>IFERROR(__xludf.DUMMYFUNCTION("""COMPUTED_VALUE"""),"RP")</f>
        <v>RP</v>
      </c>
      <c r="F162" s="7" t="str">
        <f>IFERROR(__xludf.DUMMYFUNCTION("""COMPUTED_VALUE"""),"RP")</f>
        <v>RP</v>
      </c>
      <c r="G162" s="7"/>
      <c r="H162" s="8">
        <v>1.0</v>
      </c>
      <c r="J162" s="10"/>
    </row>
    <row r="163">
      <c r="A163" s="5" t="s">
        <v>162</v>
      </c>
      <c r="B163" s="5">
        <v>18.0</v>
      </c>
      <c r="C163" s="5">
        <v>9.0</v>
      </c>
      <c r="D163" s="6" t="s">
        <v>181</v>
      </c>
      <c r="E163" s="7"/>
      <c r="F163" s="7"/>
      <c r="G163" s="7"/>
      <c r="H163" s="8">
        <v>0.0</v>
      </c>
      <c r="J163" s="10"/>
    </row>
    <row r="164">
      <c r="A164" s="5" t="s">
        <v>162</v>
      </c>
      <c r="B164" s="5">
        <v>19.0</v>
      </c>
      <c r="C164" s="5">
        <v>9.0</v>
      </c>
      <c r="D164" s="6" t="s">
        <v>182</v>
      </c>
      <c r="E164" s="7" t="str">
        <f>IFERROR(__xludf.DUMMYFUNCTION("""COMPUTED_VALUE"""),"WD")</f>
        <v>WD</v>
      </c>
      <c r="F164" s="7" t="str">
        <f>IFERROR(__xludf.DUMMYFUNCTION("""COMPUTED_VALUE"""),"WD")</f>
        <v>WD</v>
      </c>
      <c r="G164" s="7"/>
      <c r="H164" s="8">
        <v>1.0</v>
      </c>
      <c r="J164" s="10"/>
    </row>
    <row r="165">
      <c r="A165" s="5" t="s">
        <v>183</v>
      </c>
      <c r="B165" s="5">
        <v>0.0</v>
      </c>
      <c r="C165" s="5">
        <v>0.0</v>
      </c>
      <c r="D165" s="6" t="s">
        <v>184</v>
      </c>
      <c r="E165" s="7"/>
      <c r="F165" s="7"/>
      <c r="G165" s="7"/>
      <c r="H165" s="8">
        <v>0.0</v>
      </c>
      <c r="J165" s="10"/>
    </row>
    <row r="166">
      <c r="A166" s="5" t="s">
        <v>183</v>
      </c>
      <c r="B166" s="5">
        <v>1.0</v>
      </c>
      <c r="C166" s="5">
        <v>0.0</v>
      </c>
      <c r="D166" s="6" t="s">
        <v>185</v>
      </c>
      <c r="E166" s="7" t="str">
        <f>IFERROR(__xludf.DUMMYFUNCTION("""COMPUTED_VALUE"""),"O")</f>
        <v>O</v>
      </c>
      <c r="F166" s="7" t="str">
        <f>IFERROR(__xludf.DUMMYFUNCTION("""COMPUTED_VALUE"""),"O")</f>
        <v>O</v>
      </c>
      <c r="G166" s="7"/>
      <c r="H166" s="8">
        <v>1.0</v>
      </c>
      <c r="J166" s="10"/>
    </row>
    <row r="167">
      <c r="A167" s="5" t="s">
        <v>183</v>
      </c>
      <c r="B167" s="5">
        <v>2.0</v>
      </c>
      <c r="C167" s="5">
        <v>1.0</v>
      </c>
      <c r="D167" s="6" t="s">
        <v>186</v>
      </c>
      <c r="E167" s="7"/>
      <c r="F167" s="7"/>
      <c r="G167" s="7"/>
      <c r="H167" s="8">
        <v>0.0</v>
      </c>
      <c r="J167" s="10"/>
    </row>
    <row r="168">
      <c r="A168" s="5" t="s">
        <v>183</v>
      </c>
      <c r="B168" s="5">
        <v>3.0</v>
      </c>
      <c r="C168" s="5">
        <v>1.0</v>
      </c>
      <c r="D168" s="6" t="s">
        <v>187</v>
      </c>
      <c r="E168" s="7" t="str">
        <f>IFERROR(__xludf.DUMMYFUNCTION("""COMPUTED_VALUE"""),"O")</f>
        <v>O</v>
      </c>
      <c r="F168" s="7" t="str">
        <f>IFERROR(__xludf.DUMMYFUNCTION("""COMPUTED_VALUE"""),"O")</f>
        <v>O</v>
      </c>
      <c r="G168" s="7"/>
      <c r="H168" s="8">
        <v>1.0</v>
      </c>
      <c r="J168" s="10"/>
    </row>
    <row r="169">
      <c r="A169" s="5" t="s">
        <v>183</v>
      </c>
      <c r="B169" s="5">
        <v>4.0</v>
      </c>
      <c r="C169" s="5">
        <v>2.0</v>
      </c>
      <c r="D169" s="6" t="s">
        <v>188</v>
      </c>
      <c r="E169" s="7"/>
      <c r="F169" s="7"/>
      <c r="G169" s="7"/>
      <c r="H169" s="8">
        <v>0.0</v>
      </c>
      <c r="J169" s="10"/>
    </row>
    <row r="170">
      <c r="A170" s="5" t="s">
        <v>183</v>
      </c>
      <c r="B170" s="5">
        <v>5.0</v>
      </c>
      <c r="C170" s="5">
        <v>2.0</v>
      </c>
      <c r="D170" s="6" t="s">
        <v>189</v>
      </c>
      <c r="E170" s="7" t="str">
        <f>IFERROR(__xludf.DUMMYFUNCTION("""COMPUTED_VALUE"""),"O")</f>
        <v>O</v>
      </c>
      <c r="F170" s="7" t="str">
        <f>IFERROR(__xludf.DUMMYFUNCTION("""COMPUTED_VALUE"""),"O")</f>
        <v>O</v>
      </c>
      <c r="G170" s="7"/>
      <c r="H170" s="8">
        <v>1.0</v>
      </c>
      <c r="J170" s="10"/>
    </row>
    <row r="171">
      <c r="A171" s="5" t="s">
        <v>183</v>
      </c>
      <c r="B171" s="5">
        <v>6.0</v>
      </c>
      <c r="C171" s="5">
        <v>3.0</v>
      </c>
      <c r="D171" s="6" t="s">
        <v>190</v>
      </c>
      <c r="E171" s="7"/>
      <c r="F171" s="7"/>
      <c r="G171" s="7"/>
      <c r="H171" s="8">
        <v>0.0</v>
      </c>
      <c r="J171" s="10"/>
    </row>
    <row r="172">
      <c r="A172" s="5" t="s">
        <v>183</v>
      </c>
      <c r="B172" s="5">
        <v>7.0</v>
      </c>
      <c r="C172" s="5">
        <v>3.0</v>
      </c>
      <c r="D172" s="6" t="s">
        <v>191</v>
      </c>
      <c r="E172" s="7" t="str">
        <f>IFERROR(__xludf.DUMMYFUNCTION("""COMPUTED_VALUE"""),"O")</f>
        <v>O</v>
      </c>
      <c r="F172" s="7" t="str">
        <f>IFERROR(__xludf.DUMMYFUNCTION("""COMPUTED_VALUE"""),"O")</f>
        <v>O</v>
      </c>
      <c r="G172" s="7"/>
      <c r="H172" s="8">
        <v>1.0</v>
      </c>
      <c r="J172" s="10"/>
    </row>
    <row r="173">
      <c r="A173" s="5" t="s">
        <v>183</v>
      </c>
      <c r="B173" s="5">
        <v>8.0</v>
      </c>
      <c r="C173" s="5">
        <v>4.0</v>
      </c>
      <c r="D173" s="6" t="s">
        <v>192</v>
      </c>
      <c r="E173" s="7"/>
      <c r="F173" s="7"/>
      <c r="G173" s="7"/>
      <c r="H173" s="8">
        <v>0.0</v>
      </c>
      <c r="J173" s="10"/>
    </row>
    <row r="174">
      <c r="A174" s="5" t="s">
        <v>183</v>
      </c>
      <c r="B174" s="5">
        <v>9.0</v>
      </c>
      <c r="C174" s="5">
        <v>4.0</v>
      </c>
      <c r="D174" s="6" t="s">
        <v>193</v>
      </c>
      <c r="E174" s="7" t="str">
        <f>IFERROR(__xludf.DUMMYFUNCTION("""COMPUTED_VALUE"""),"O")</f>
        <v>O</v>
      </c>
      <c r="F174" s="7" t="str">
        <f>IFERROR(__xludf.DUMMYFUNCTION("""COMPUTED_VALUE"""),"O")</f>
        <v>O</v>
      </c>
      <c r="G174" s="7"/>
      <c r="H174" s="8">
        <v>1.0</v>
      </c>
      <c r="J174" s="10"/>
    </row>
    <row r="175">
      <c r="A175" s="5" t="s">
        <v>183</v>
      </c>
      <c r="B175" s="5">
        <v>10.0</v>
      </c>
      <c r="C175" s="5">
        <v>5.0</v>
      </c>
      <c r="D175" s="6" t="s">
        <v>194</v>
      </c>
      <c r="E175" s="7"/>
      <c r="F175" s="7"/>
      <c r="G175" s="7"/>
      <c r="H175" s="8">
        <v>0.0</v>
      </c>
      <c r="J175" s="10"/>
    </row>
    <row r="176">
      <c r="A176" s="5" t="s">
        <v>183</v>
      </c>
      <c r="B176" s="5">
        <v>11.0</v>
      </c>
      <c r="C176" s="5">
        <v>5.0</v>
      </c>
      <c r="D176" s="6" t="s">
        <v>195</v>
      </c>
      <c r="E176" s="7" t="str">
        <f>IFERROR(__xludf.DUMMYFUNCTION("""COMPUTED_VALUE"""),"O")</f>
        <v>O</v>
      </c>
      <c r="F176" s="7" t="str">
        <f>IFERROR(__xludf.DUMMYFUNCTION("""COMPUTED_VALUE"""),"O")</f>
        <v>O</v>
      </c>
      <c r="G176" s="7"/>
      <c r="H176" s="8">
        <v>1.0</v>
      </c>
      <c r="J176" s="10"/>
    </row>
    <row r="177">
      <c r="A177" s="5" t="s">
        <v>183</v>
      </c>
      <c r="B177" s="5">
        <v>12.0</v>
      </c>
      <c r="C177" s="5">
        <v>6.0</v>
      </c>
      <c r="D177" s="6" t="s">
        <v>196</v>
      </c>
      <c r="E177" s="7"/>
      <c r="F177" s="7"/>
      <c r="G177" s="7"/>
      <c r="H177" s="8">
        <v>0.0</v>
      </c>
      <c r="J177" s="10"/>
    </row>
    <row r="178">
      <c r="A178" s="5" t="s">
        <v>183</v>
      </c>
      <c r="B178" s="5">
        <v>13.0</v>
      </c>
      <c r="C178" s="5">
        <v>6.0</v>
      </c>
      <c r="D178" s="6" t="s">
        <v>197</v>
      </c>
      <c r="E178" s="7" t="str">
        <f>IFERROR(__xludf.DUMMYFUNCTION("""COMPUTED_VALUE"""),"WD")</f>
        <v>WD</v>
      </c>
      <c r="F178" s="7" t="str">
        <f>IFERROR(__xludf.DUMMYFUNCTION("""COMPUTED_VALUE"""),"WD")</f>
        <v>WD</v>
      </c>
      <c r="G178" s="7"/>
      <c r="H178" s="8">
        <v>1.0</v>
      </c>
      <c r="J178" s="10"/>
    </row>
    <row r="179">
      <c r="A179" s="5" t="s">
        <v>183</v>
      </c>
      <c r="B179" s="5">
        <v>14.0</v>
      </c>
      <c r="C179" s="5">
        <v>7.0</v>
      </c>
      <c r="D179" s="6" t="s">
        <v>198</v>
      </c>
      <c r="E179" s="7"/>
      <c r="F179" s="7"/>
      <c r="G179" s="7"/>
      <c r="H179" s="8">
        <v>0.0</v>
      </c>
      <c r="J179" s="10"/>
    </row>
    <row r="180">
      <c r="A180" s="5" t="s">
        <v>183</v>
      </c>
      <c r="B180" s="5">
        <v>15.0</v>
      </c>
      <c r="C180" s="5">
        <v>7.0</v>
      </c>
      <c r="D180" s="6" t="s">
        <v>199</v>
      </c>
      <c r="E180" s="7" t="str">
        <f>IFERROR(__xludf.DUMMYFUNCTION("""COMPUTED_VALUE"""),"WD")</f>
        <v>WD</v>
      </c>
      <c r="F180" s="7" t="str">
        <f>IFERROR(__xludf.DUMMYFUNCTION("""COMPUTED_VALUE"""),"WD")</f>
        <v>WD</v>
      </c>
      <c r="G180" s="7"/>
      <c r="H180" s="8">
        <v>1.0</v>
      </c>
      <c r="J180" s="10"/>
    </row>
    <row r="181">
      <c r="A181" s="5" t="s">
        <v>183</v>
      </c>
      <c r="B181" s="5">
        <v>16.0</v>
      </c>
      <c r="C181" s="5">
        <v>8.0</v>
      </c>
      <c r="D181" s="6" t="s">
        <v>200</v>
      </c>
      <c r="E181" s="7"/>
      <c r="F181" s="7"/>
      <c r="G181" s="7"/>
      <c r="H181" s="8">
        <v>0.0</v>
      </c>
      <c r="J181" s="10"/>
    </row>
    <row r="182">
      <c r="A182" s="5" t="s">
        <v>183</v>
      </c>
      <c r="B182" s="5">
        <v>17.0</v>
      </c>
      <c r="C182" s="5">
        <v>8.0</v>
      </c>
      <c r="D182" s="6" t="s">
        <v>201</v>
      </c>
      <c r="E182" s="7" t="str">
        <f>IFERROR(__xludf.DUMMYFUNCTION("""COMPUTED_VALUE"""),"RP")</f>
        <v>RP</v>
      </c>
      <c r="F182" s="7" t="str">
        <f>IFERROR(__xludf.DUMMYFUNCTION("""COMPUTED_VALUE"""),"RP")</f>
        <v>RP</v>
      </c>
      <c r="G182" s="7"/>
      <c r="H182" s="8">
        <v>1.0</v>
      </c>
      <c r="J182" s="10"/>
    </row>
    <row r="183">
      <c r="A183" s="5" t="s">
        <v>183</v>
      </c>
      <c r="B183" s="5">
        <v>18.0</v>
      </c>
      <c r="C183" s="5">
        <v>9.0</v>
      </c>
      <c r="D183" s="6" t="s">
        <v>202</v>
      </c>
      <c r="E183" s="7"/>
      <c r="F183" s="7"/>
      <c r="G183" s="7"/>
      <c r="H183" s="8">
        <v>0.0</v>
      </c>
      <c r="J183" s="10"/>
    </row>
    <row r="184">
      <c r="A184" s="5" t="s">
        <v>183</v>
      </c>
      <c r="B184" s="5">
        <v>19.0</v>
      </c>
      <c r="C184" s="5">
        <v>9.0</v>
      </c>
      <c r="D184" s="6" t="s">
        <v>203</v>
      </c>
      <c r="E184" s="7" t="str">
        <f>IFERROR(__xludf.DUMMYFUNCTION("""COMPUTED_VALUE"""),"RP")</f>
        <v>RP</v>
      </c>
      <c r="F184" s="7" t="str">
        <f>IFERROR(__xludf.DUMMYFUNCTION("""COMPUTED_VALUE"""),"RP")</f>
        <v>RP</v>
      </c>
      <c r="G184" s="7"/>
      <c r="H184" s="8">
        <v>1.0</v>
      </c>
      <c r="J184" s="10"/>
    </row>
    <row r="185">
      <c r="A185" s="5" t="s">
        <v>204</v>
      </c>
      <c r="B185" s="5">
        <v>0.0</v>
      </c>
      <c r="C185" s="5">
        <v>0.0</v>
      </c>
      <c r="D185" s="6" t="s">
        <v>205</v>
      </c>
      <c r="E185" s="7"/>
      <c r="F185" s="7"/>
      <c r="G185" s="7"/>
      <c r="H185" s="8">
        <v>0.0</v>
      </c>
      <c r="J185" s="10"/>
    </row>
    <row r="186">
      <c r="A186" s="5" t="s">
        <v>204</v>
      </c>
      <c r="B186" s="5">
        <v>1.0</v>
      </c>
      <c r="C186" s="5">
        <v>0.0</v>
      </c>
      <c r="D186" s="6" t="s">
        <v>206</v>
      </c>
      <c r="E186" s="7" t="str">
        <f>IFERROR(__xludf.DUMMYFUNCTION("""COMPUTED_VALUE"""),"O")</f>
        <v>O</v>
      </c>
      <c r="F186" s="7" t="str">
        <f>IFERROR(__xludf.DUMMYFUNCTION("""COMPUTED_VALUE"""),"O")</f>
        <v>O</v>
      </c>
      <c r="G186" s="7"/>
      <c r="H186" s="8">
        <v>1.0</v>
      </c>
      <c r="J186" s="10"/>
    </row>
    <row r="187">
      <c r="A187" s="5" t="s">
        <v>204</v>
      </c>
      <c r="B187" s="5">
        <v>2.0</v>
      </c>
      <c r="C187" s="5">
        <v>1.0</v>
      </c>
      <c r="D187" s="6" t="s">
        <v>207</v>
      </c>
      <c r="E187" s="7"/>
      <c r="F187" s="7"/>
      <c r="G187" s="7"/>
      <c r="H187" s="8">
        <v>0.0</v>
      </c>
      <c r="J187" s="10"/>
    </row>
    <row r="188">
      <c r="A188" s="5" t="s">
        <v>204</v>
      </c>
      <c r="B188" s="5">
        <v>3.0</v>
      </c>
      <c r="C188" s="5">
        <v>1.0</v>
      </c>
      <c r="D188" s="6" t="s">
        <v>208</v>
      </c>
      <c r="E188" s="7" t="str">
        <f>IFERROR(__xludf.DUMMYFUNCTION("""COMPUTED_VALUE"""),"RP")</f>
        <v>RP</v>
      </c>
      <c r="F188" s="7" t="str">
        <f>IFERROR(__xludf.DUMMYFUNCTION("""COMPUTED_VALUE"""),"RP")</f>
        <v>RP</v>
      </c>
      <c r="G188" s="7"/>
      <c r="H188" s="8">
        <v>1.0</v>
      </c>
      <c r="J188" s="10"/>
    </row>
    <row r="189">
      <c r="A189" s="5" t="s">
        <v>204</v>
      </c>
      <c r="B189" s="5">
        <v>4.0</v>
      </c>
      <c r="C189" s="5">
        <v>2.0</v>
      </c>
      <c r="D189" s="6" t="s">
        <v>209</v>
      </c>
      <c r="E189" s="7"/>
      <c r="F189" s="7"/>
      <c r="G189" s="7"/>
      <c r="H189" s="8">
        <v>0.0</v>
      </c>
      <c r="J189" s="10"/>
    </row>
    <row r="190">
      <c r="A190" s="5" t="s">
        <v>204</v>
      </c>
      <c r="B190" s="5">
        <v>5.0</v>
      </c>
      <c r="C190" s="5">
        <v>2.0</v>
      </c>
      <c r="D190" s="6" t="s">
        <v>210</v>
      </c>
      <c r="E190" s="7" t="str">
        <f>IFERROR(__xludf.DUMMYFUNCTION("""COMPUTED_VALUE"""),"RP")</f>
        <v>RP</v>
      </c>
      <c r="F190" s="7" t="str">
        <f>IFERROR(__xludf.DUMMYFUNCTION("""COMPUTED_VALUE"""),"RP")</f>
        <v>RP</v>
      </c>
      <c r="G190" s="7"/>
      <c r="H190" s="8">
        <v>1.0</v>
      </c>
      <c r="J190" s="10"/>
    </row>
    <row r="191">
      <c r="A191" s="5" t="s">
        <v>204</v>
      </c>
      <c r="B191" s="5">
        <v>6.0</v>
      </c>
      <c r="C191" s="5">
        <v>3.0</v>
      </c>
      <c r="D191" s="6" t="s">
        <v>211</v>
      </c>
      <c r="E191" s="7"/>
      <c r="F191" s="7"/>
      <c r="G191" s="7"/>
      <c r="H191" s="8">
        <v>0.0</v>
      </c>
      <c r="J191" s="10"/>
    </row>
    <row r="192">
      <c r="A192" s="5" t="s">
        <v>204</v>
      </c>
      <c r="B192" s="5">
        <v>7.0</v>
      </c>
      <c r="C192" s="5">
        <v>3.0</v>
      </c>
      <c r="D192" s="6" t="s">
        <v>212</v>
      </c>
      <c r="E192" s="7" t="str">
        <f>IFERROR(__xludf.DUMMYFUNCTION("""COMPUTED_VALUE"""),"RI")</f>
        <v>RI</v>
      </c>
      <c r="F192" s="7" t="str">
        <f>IFERROR(__xludf.DUMMYFUNCTION("""COMPUTED_VALUE"""),"RI")</f>
        <v>RI</v>
      </c>
      <c r="G192" s="7"/>
      <c r="H192" s="8">
        <v>1.0</v>
      </c>
      <c r="J192" s="10"/>
    </row>
    <row r="193">
      <c r="A193" s="5" t="s">
        <v>204</v>
      </c>
      <c r="B193" s="5">
        <v>8.0</v>
      </c>
      <c r="C193" s="5">
        <v>4.0</v>
      </c>
      <c r="D193" s="6" t="s">
        <v>213</v>
      </c>
      <c r="E193" s="7"/>
      <c r="F193" s="7"/>
      <c r="G193" s="7"/>
      <c r="H193" s="8">
        <v>0.0</v>
      </c>
      <c r="J193" s="10"/>
    </row>
    <row r="194">
      <c r="A194" s="5" t="s">
        <v>204</v>
      </c>
      <c r="B194" s="5">
        <v>9.0</v>
      </c>
      <c r="C194" s="5">
        <v>4.0</v>
      </c>
      <c r="D194" s="6" t="s">
        <v>214</v>
      </c>
      <c r="E194" s="7" t="str">
        <f>IFERROR(__xludf.DUMMYFUNCTION("""COMPUTED_VALUE"""),"RP")</f>
        <v>RP</v>
      </c>
      <c r="F194" s="7" t="str">
        <f>IFERROR(__xludf.DUMMYFUNCTION("""COMPUTED_VALUE"""),"CC")</f>
        <v>CC</v>
      </c>
      <c r="G194" s="5" t="s">
        <v>28</v>
      </c>
      <c r="H194" s="8">
        <v>1.0</v>
      </c>
      <c r="J194" s="10"/>
    </row>
    <row r="195">
      <c r="A195" s="5" t="s">
        <v>204</v>
      </c>
      <c r="B195" s="5">
        <v>10.0</v>
      </c>
      <c r="C195" s="5">
        <v>5.0</v>
      </c>
      <c r="D195" s="6" t="s">
        <v>215</v>
      </c>
      <c r="E195" s="7"/>
      <c r="F195" s="7"/>
      <c r="G195" s="7"/>
      <c r="H195" s="8">
        <v>0.0</v>
      </c>
      <c r="J195" s="10"/>
    </row>
    <row r="196">
      <c r="A196" s="5" t="s">
        <v>204</v>
      </c>
      <c r="B196" s="5">
        <v>11.0</v>
      </c>
      <c r="C196" s="5">
        <v>5.0</v>
      </c>
      <c r="D196" s="6" t="s">
        <v>216</v>
      </c>
      <c r="E196" s="7" t="str">
        <f>IFERROR(__xludf.DUMMYFUNCTION("""COMPUTED_VALUE"""),"RP")</f>
        <v>RP</v>
      </c>
      <c r="F196" s="7" t="str">
        <f>IFERROR(__xludf.DUMMYFUNCTION("""COMPUTED_VALUE"""),"CC")</f>
        <v>CC</v>
      </c>
      <c r="G196" s="5" t="s">
        <v>28</v>
      </c>
      <c r="H196" s="8">
        <v>1.0</v>
      </c>
      <c r="J196" s="10"/>
    </row>
    <row r="197">
      <c r="A197" s="5" t="s">
        <v>204</v>
      </c>
      <c r="B197" s="5">
        <v>12.0</v>
      </c>
      <c r="C197" s="5">
        <v>6.0</v>
      </c>
      <c r="D197" s="6" t="s">
        <v>217</v>
      </c>
      <c r="E197" s="7"/>
      <c r="F197" s="7"/>
      <c r="G197" s="7"/>
      <c r="H197" s="8">
        <v>0.0</v>
      </c>
      <c r="J197" s="10"/>
    </row>
    <row r="198">
      <c r="A198" s="5" t="s">
        <v>204</v>
      </c>
      <c r="B198" s="5">
        <v>13.0</v>
      </c>
      <c r="C198" s="5">
        <v>6.0</v>
      </c>
      <c r="D198" s="6" t="s">
        <v>218</v>
      </c>
      <c r="E198" s="7" t="str">
        <f>IFERROR(__xludf.DUMMYFUNCTION("""COMPUTED_VALUE"""),"RP")</f>
        <v>RP</v>
      </c>
      <c r="F198" s="7" t="str">
        <f>IFERROR(__xludf.DUMMYFUNCTION("""COMPUTED_VALUE"""),"CC")</f>
        <v>CC</v>
      </c>
      <c r="G198" s="5" t="s">
        <v>28</v>
      </c>
      <c r="H198" s="8">
        <v>1.0</v>
      </c>
      <c r="J198" s="10"/>
    </row>
    <row r="199">
      <c r="A199" s="5" t="s">
        <v>204</v>
      </c>
      <c r="B199" s="5">
        <v>14.0</v>
      </c>
      <c r="C199" s="5">
        <v>7.0</v>
      </c>
      <c r="D199" s="6" t="s">
        <v>219</v>
      </c>
      <c r="E199" s="7"/>
      <c r="F199" s="7"/>
      <c r="G199" s="7"/>
      <c r="H199" s="8">
        <v>0.0</v>
      </c>
      <c r="J199" s="10"/>
    </row>
    <row r="200">
      <c r="A200" s="5" t="s">
        <v>204</v>
      </c>
      <c r="B200" s="5">
        <v>15.0</v>
      </c>
      <c r="C200" s="5">
        <v>7.0</v>
      </c>
      <c r="D200" s="6" t="s">
        <v>220</v>
      </c>
      <c r="E200" s="7" t="str">
        <f>IFERROR(__xludf.DUMMYFUNCTION("""COMPUTED_VALUE"""),"WD")</f>
        <v>WD</v>
      </c>
      <c r="F200" s="7" t="str">
        <f>IFERROR(__xludf.DUMMYFUNCTION("""COMPUTED_VALUE"""),"WD")</f>
        <v>WD</v>
      </c>
      <c r="G200" s="7"/>
      <c r="H200" s="8">
        <v>1.0</v>
      </c>
      <c r="J200" s="10"/>
    </row>
    <row r="201">
      <c r="A201" s="5" t="s">
        <v>204</v>
      </c>
      <c r="B201" s="5">
        <v>16.0</v>
      </c>
      <c r="C201" s="5">
        <v>8.0</v>
      </c>
      <c r="D201" s="6" t="s">
        <v>221</v>
      </c>
      <c r="E201" s="7"/>
      <c r="F201" s="7"/>
      <c r="G201" s="7"/>
      <c r="H201" s="8">
        <v>0.0</v>
      </c>
      <c r="J201" s="10"/>
    </row>
    <row r="202">
      <c r="A202" s="5" t="s">
        <v>204</v>
      </c>
      <c r="B202" s="5">
        <v>17.0</v>
      </c>
      <c r="C202" s="5">
        <v>8.0</v>
      </c>
      <c r="D202" s="6" t="s">
        <v>222</v>
      </c>
      <c r="E202" s="7" t="str">
        <f>IFERROR(__xludf.DUMMYFUNCTION("""COMPUTED_VALUE"""),"RP")</f>
        <v>RP</v>
      </c>
      <c r="F202" s="7" t="str">
        <f>IFERROR(__xludf.DUMMYFUNCTION("""COMPUTED_VALUE"""),"RP")</f>
        <v>RP</v>
      </c>
      <c r="G202" s="7"/>
      <c r="H202" s="8">
        <v>1.0</v>
      </c>
      <c r="J202" s="10"/>
    </row>
    <row r="203">
      <c r="A203" s="5" t="s">
        <v>204</v>
      </c>
      <c r="B203" s="5">
        <v>18.0</v>
      </c>
      <c r="C203" s="5">
        <v>9.0</v>
      </c>
      <c r="D203" s="6" t="s">
        <v>223</v>
      </c>
      <c r="E203" s="7"/>
      <c r="F203" s="7"/>
      <c r="G203" s="7"/>
      <c r="H203" s="8">
        <v>0.0</v>
      </c>
      <c r="J203" s="10"/>
    </row>
    <row r="204">
      <c r="A204" s="5" t="s">
        <v>204</v>
      </c>
      <c r="B204" s="5">
        <v>19.0</v>
      </c>
      <c r="C204" s="5">
        <v>9.0</v>
      </c>
      <c r="D204" s="6" t="s">
        <v>224</v>
      </c>
      <c r="E204" s="7" t="str">
        <f>IFERROR(__xludf.DUMMYFUNCTION("""COMPUTED_VALUE"""),"O")</f>
        <v>O</v>
      </c>
      <c r="F204" s="7" t="str">
        <f>IFERROR(__xludf.DUMMYFUNCTION("""COMPUTED_VALUE"""),"O")</f>
        <v>O</v>
      </c>
      <c r="G204" s="7"/>
      <c r="H204" s="8">
        <v>1.0</v>
      </c>
      <c r="J204" s="10"/>
    </row>
    <row r="205">
      <c r="A205" s="5" t="s">
        <v>225</v>
      </c>
      <c r="B205" s="5">
        <v>0.0</v>
      </c>
      <c r="C205" s="5">
        <v>0.0</v>
      </c>
      <c r="D205" s="6" t="s">
        <v>226</v>
      </c>
      <c r="E205" s="7"/>
      <c r="F205" s="7"/>
      <c r="G205" s="7"/>
      <c r="H205" s="8">
        <v>0.0</v>
      </c>
      <c r="J205" s="10"/>
    </row>
    <row r="206">
      <c r="A206" s="5" t="s">
        <v>225</v>
      </c>
      <c r="B206" s="5">
        <v>1.0</v>
      </c>
      <c r="C206" s="5">
        <v>0.0</v>
      </c>
      <c r="D206" s="6" t="s">
        <v>227</v>
      </c>
      <c r="E206" s="7" t="str">
        <f>IFERROR(__xludf.DUMMYFUNCTION("""COMPUTED_VALUE"""),"RP")</f>
        <v>RP</v>
      </c>
      <c r="F206" s="7" t="str">
        <f>IFERROR(__xludf.DUMMYFUNCTION("""COMPUTED_VALUE"""),"CC")</f>
        <v>CC</v>
      </c>
      <c r="G206" s="5" t="s">
        <v>28</v>
      </c>
      <c r="H206" s="8">
        <v>1.0</v>
      </c>
      <c r="J206" s="10"/>
    </row>
    <row r="207">
      <c r="A207" s="5" t="s">
        <v>225</v>
      </c>
      <c r="B207" s="5">
        <v>2.0</v>
      </c>
      <c r="C207" s="5">
        <v>1.0</v>
      </c>
      <c r="D207" s="6" t="s">
        <v>228</v>
      </c>
      <c r="E207" s="7"/>
      <c r="F207" s="7"/>
      <c r="G207" s="7"/>
      <c r="H207" s="8">
        <v>0.0</v>
      </c>
      <c r="J207" s="10"/>
    </row>
    <row r="208">
      <c r="A208" s="5" t="s">
        <v>225</v>
      </c>
      <c r="B208" s="5">
        <v>3.0</v>
      </c>
      <c r="C208" s="5">
        <v>1.0</v>
      </c>
      <c r="D208" s="6" t="s">
        <v>229</v>
      </c>
      <c r="E208" s="7" t="str">
        <f>IFERROR(__xludf.DUMMYFUNCTION("""COMPUTED_VALUE"""),"RP")</f>
        <v>RP</v>
      </c>
      <c r="F208" s="7" t="str">
        <f>IFERROR(__xludf.DUMMYFUNCTION("""COMPUTED_VALUE"""),"RP")</f>
        <v>RP</v>
      </c>
      <c r="G208" s="7"/>
      <c r="H208" s="8">
        <v>1.0</v>
      </c>
      <c r="J208" s="10"/>
    </row>
    <row r="209">
      <c r="A209" s="5" t="s">
        <v>225</v>
      </c>
      <c r="B209" s="5">
        <v>4.0</v>
      </c>
      <c r="C209" s="5">
        <v>2.0</v>
      </c>
      <c r="D209" s="6" t="s">
        <v>230</v>
      </c>
      <c r="E209" s="7"/>
      <c r="F209" s="7"/>
      <c r="G209" s="7"/>
      <c r="H209" s="8">
        <v>0.0</v>
      </c>
      <c r="J209" s="10"/>
    </row>
    <row r="210">
      <c r="A210" s="5" t="s">
        <v>225</v>
      </c>
      <c r="B210" s="5">
        <v>5.0</v>
      </c>
      <c r="C210" s="5">
        <v>2.0</v>
      </c>
      <c r="D210" s="6" t="s">
        <v>231</v>
      </c>
      <c r="E210" s="7" t="str">
        <f>IFERROR(__xludf.DUMMYFUNCTION("""COMPUTED_VALUE"""),"RP")</f>
        <v>RP</v>
      </c>
      <c r="F210" s="7" t="str">
        <f>IFERROR(__xludf.DUMMYFUNCTION("""COMPUTED_VALUE"""),"RP")</f>
        <v>RP</v>
      </c>
      <c r="G210" s="7"/>
      <c r="H210" s="8">
        <v>1.0</v>
      </c>
      <c r="J210" s="10"/>
    </row>
    <row r="211">
      <c r="A211" s="5" t="s">
        <v>225</v>
      </c>
      <c r="B211" s="5">
        <v>6.0</v>
      </c>
      <c r="C211" s="5">
        <v>3.0</v>
      </c>
      <c r="D211" s="6" t="s">
        <v>232</v>
      </c>
      <c r="E211" s="7"/>
      <c r="F211" s="7"/>
      <c r="G211" s="7"/>
      <c r="H211" s="8">
        <v>0.0</v>
      </c>
      <c r="J211" s="10"/>
    </row>
    <row r="212">
      <c r="A212" s="5" t="s">
        <v>225</v>
      </c>
      <c r="B212" s="5">
        <v>7.0</v>
      </c>
      <c r="C212" s="5">
        <v>3.0</v>
      </c>
      <c r="D212" s="6" t="s">
        <v>233</v>
      </c>
      <c r="E212" s="7" t="str">
        <f>IFERROR(__xludf.DUMMYFUNCTION("""COMPUTED_VALUE"""),"RI")</f>
        <v>RI</v>
      </c>
      <c r="F212" s="7" t="str">
        <f>IFERROR(__xludf.DUMMYFUNCTION("""COMPUTED_VALUE"""),"RI")</f>
        <v>RI</v>
      </c>
      <c r="G212" s="7"/>
      <c r="H212" s="8">
        <v>1.0</v>
      </c>
      <c r="J212" s="10"/>
    </row>
    <row r="213">
      <c r="A213" s="5" t="s">
        <v>225</v>
      </c>
      <c r="B213" s="5">
        <v>8.0</v>
      </c>
      <c r="C213" s="5">
        <v>4.0</v>
      </c>
      <c r="D213" s="6" t="s">
        <v>234</v>
      </c>
      <c r="E213" s="7"/>
      <c r="F213" s="7"/>
      <c r="G213" s="7"/>
      <c r="H213" s="8">
        <v>0.0</v>
      </c>
      <c r="J213" s="10"/>
    </row>
    <row r="214">
      <c r="A214" s="5" t="s">
        <v>225</v>
      </c>
      <c r="B214" s="5">
        <v>9.0</v>
      </c>
      <c r="C214" s="5">
        <v>4.0</v>
      </c>
      <c r="D214" s="6" t="s">
        <v>235</v>
      </c>
      <c r="E214" s="7" t="str">
        <f>IFERROR(__xludf.DUMMYFUNCTION("""COMPUTED_VALUE"""),"RI")</f>
        <v>RI</v>
      </c>
      <c r="F214" s="7" t="str">
        <f>IFERROR(__xludf.DUMMYFUNCTION("""COMPUTED_VALUE"""),"RI")</f>
        <v>RI</v>
      </c>
      <c r="G214" s="7"/>
      <c r="H214" s="8">
        <v>1.0</v>
      </c>
      <c r="J214" s="10"/>
    </row>
    <row r="215">
      <c r="A215" s="5" t="s">
        <v>225</v>
      </c>
      <c r="B215" s="5">
        <v>10.0</v>
      </c>
      <c r="C215" s="5">
        <v>5.0</v>
      </c>
      <c r="D215" s="6" t="s">
        <v>236</v>
      </c>
      <c r="E215" s="7"/>
      <c r="F215" s="7"/>
      <c r="G215" s="7"/>
      <c r="H215" s="8">
        <v>0.0</v>
      </c>
      <c r="J215" s="10"/>
    </row>
    <row r="216">
      <c r="A216" s="5" t="s">
        <v>225</v>
      </c>
      <c r="B216" s="5">
        <v>11.0</v>
      </c>
      <c r="C216" s="5">
        <v>5.0</v>
      </c>
      <c r="D216" s="6" t="s">
        <v>237</v>
      </c>
      <c r="E216" s="7" t="str">
        <f>IFERROR(__xludf.DUMMYFUNCTION("""COMPUTED_VALUE"""),"RP")</f>
        <v>RP</v>
      </c>
      <c r="F216" s="7" t="str">
        <f>IFERROR(__xludf.DUMMYFUNCTION("""COMPUTED_VALUE"""),"CC")</f>
        <v>CC</v>
      </c>
      <c r="G216" s="7"/>
      <c r="H216" s="8">
        <v>1.0</v>
      </c>
      <c r="J216" s="10"/>
    </row>
    <row r="217">
      <c r="A217" s="5" t="s">
        <v>225</v>
      </c>
      <c r="B217" s="5">
        <v>12.0</v>
      </c>
      <c r="C217" s="5">
        <v>6.0</v>
      </c>
      <c r="D217" s="6" t="s">
        <v>238</v>
      </c>
      <c r="E217" s="7"/>
      <c r="F217" s="7"/>
      <c r="G217" s="7"/>
      <c r="H217" s="8">
        <v>0.0</v>
      </c>
      <c r="J217" s="10"/>
    </row>
    <row r="218">
      <c r="A218" s="5" t="s">
        <v>225</v>
      </c>
      <c r="B218" s="5">
        <v>13.0</v>
      </c>
      <c r="C218" s="5">
        <v>6.0</v>
      </c>
      <c r="D218" s="6" t="s">
        <v>239</v>
      </c>
      <c r="E218" s="7" t="str">
        <f>IFERROR(__xludf.DUMMYFUNCTION("""COMPUTED_VALUE"""),"RP")</f>
        <v>RP</v>
      </c>
      <c r="F218" s="7" t="str">
        <f>IFERROR(__xludf.DUMMYFUNCTION("""COMPUTED_VALUE"""),"CC")</f>
        <v>CC</v>
      </c>
      <c r="G218" s="7"/>
      <c r="H218" s="8">
        <v>1.0</v>
      </c>
      <c r="J218" s="10"/>
    </row>
    <row r="219">
      <c r="A219" s="5" t="s">
        <v>225</v>
      </c>
      <c r="B219" s="5">
        <v>14.0</v>
      </c>
      <c r="C219" s="5">
        <v>7.0</v>
      </c>
      <c r="D219" s="6" t="s">
        <v>240</v>
      </c>
      <c r="E219" s="7"/>
      <c r="F219" s="7"/>
      <c r="G219" s="7"/>
      <c r="H219" s="8">
        <v>0.0</v>
      </c>
      <c r="J219" s="10"/>
    </row>
    <row r="220">
      <c r="A220" s="5" t="s">
        <v>225</v>
      </c>
      <c r="B220" s="5">
        <v>15.0</v>
      </c>
      <c r="C220" s="5">
        <v>7.0</v>
      </c>
      <c r="D220" s="6" t="s">
        <v>233</v>
      </c>
      <c r="E220" s="7" t="str">
        <f>IFERROR(__xludf.DUMMYFUNCTION("""COMPUTED_VALUE"""),"RI")</f>
        <v>RI</v>
      </c>
      <c r="F220" s="7" t="str">
        <f>IFERROR(__xludf.DUMMYFUNCTION("""COMPUTED_VALUE"""),"RI")</f>
        <v>RI</v>
      </c>
      <c r="G220" s="7"/>
      <c r="H220" s="8">
        <v>1.0</v>
      </c>
      <c r="J220" s="10"/>
    </row>
    <row r="221">
      <c r="A221" s="5" t="s">
        <v>225</v>
      </c>
      <c r="B221" s="5">
        <v>16.0</v>
      </c>
      <c r="C221" s="5">
        <v>8.0</v>
      </c>
      <c r="D221" s="6" t="s">
        <v>241</v>
      </c>
      <c r="E221" s="7"/>
      <c r="F221" s="7"/>
      <c r="G221" s="7"/>
      <c r="H221" s="8">
        <v>0.0</v>
      </c>
      <c r="J221" s="10"/>
    </row>
    <row r="222">
      <c r="A222" s="5" t="s">
        <v>225</v>
      </c>
      <c r="B222" s="5">
        <v>17.0</v>
      </c>
      <c r="C222" s="5">
        <v>8.0</v>
      </c>
      <c r="D222" s="6" t="s">
        <v>242</v>
      </c>
      <c r="E222" s="7" t="str">
        <f>IFERROR(__xludf.DUMMYFUNCTION("""COMPUTED_VALUE"""),"WD")</f>
        <v>WD</v>
      </c>
      <c r="F222" s="7" t="str">
        <f>IFERROR(__xludf.DUMMYFUNCTION("""COMPUTED_VALUE"""),"WD")</f>
        <v>WD</v>
      </c>
      <c r="G222" s="7"/>
      <c r="H222" s="8">
        <v>1.0</v>
      </c>
      <c r="J222" s="10"/>
    </row>
    <row r="223">
      <c r="A223" s="5" t="s">
        <v>225</v>
      </c>
      <c r="B223" s="5">
        <v>18.0</v>
      </c>
      <c r="C223" s="5">
        <v>9.0</v>
      </c>
      <c r="D223" s="6" t="s">
        <v>243</v>
      </c>
      <c r="E223" s="7"/>
      <c r="F223" s="7"/>
      <c r="G223" s="7"/>
      <c r="H223" s="8">
        <v>0.0</v>
      </c>
      <c r="J223" s="10"/>
    </row>
    <row r="224">
      <c r="A224" s="5" t="s">
        <v>225</v>
      </c>
      <c r="B224" s="5">
        <v>19.0</v>
      </c>
      <c r="C224" s="5">
        <v>9.0</v>
      </c>
      <c r="D224" s="6" t="s">
        <v>244</v>
      </c>
      <c r="E224" s="7" t="str">
        <f>IFERROR(__xludf.DUMMYFUNCTION("""COMPUTED_VALUE"""),"RI")</f>
        <v>RI</v>
      </c>
      <c r="F224" s="7" t="str">
        <f>IFERROR(__xludf.DUMMYFUNCTION("""COMPUTED_VALUE"""),"RI")</f>
        <v>RI</v>
      </c>
      <c r="G224" s="7"/>
      <c r="H224" s="8">
        <v>1.0</v>
      </c>
      <c r="J224" s="10"/>
    </row>
    <row r="225">
      <c r="A225" s="5" t="s">
        <v>225</v>
      </c>
      <c r="B225" s="5">
        <v>20.0</v>
      </c>
      <c r="C225" s="5">
        <v>10.0</v>
      </c>
      <c r="D225" s="6" t="s">
        <v>245</v>
      </c>
      <c r="E225" s="7"/>
      <c r="F225" s="7"/>
      <c r="G225" s="7"/>
      <c r="H225" s="8">
        <v>0.0</v>
      </c>
      <c r="J225" s="10"/>
    </row>
    <row r="226">
      <c r="A226" s="5" t="s">
        <v>225</v>
      </c>
      <c r="B226" s="5">
        <v>21.0</v>
      </c>
      <c r="C226" s="5">
        <v>10.0</v>
      </c>
      <c r="D226" s="6" t="s">
        <v>246</v>
      </c>
      <c r="E226" s="7" t="str">
        <f>IFERROR(__xludf.DUMMYFUNCTION("""COMPUTED_VALUE"""),"WD")</f>
        <v>WD</v>
      </c>
      <c r="F226" s="7" t="str">
        <f>IFERROR(__xludf.DUMMYFUNCTION("""COMPUTED_VALUE"""),"WD")</f>
        <v>WD</v>
      </c>
      <c r="G226" s="7"/>
      <c r="H226" s="8">
        <v>1.0</v>
      </c>
      <c r="J226" s="10"/>
    </row>
    <row r="227">
      <c r="A227" s="5" t="s">
        <v>247</v>
      </c>
      <c r="B227" s="5">
        <v>0.0</v>
      </c>
      <c r="C227" s="5">
        <v>0.0</v>
      </c>
      <c r="D227" s="6" t="s">
        <v>248</v>
      </c>
      <c r="E227" s="7"/>
      <c r="F227" s="7"/>
      <c r="G227" s="7"/>
      <c r="H227" s="8">
        <v>0.0</v>
      </c>
      <c r="J227" s="10"/>
    </row>
    <row r="228">
      <c r="A228" s="5" t="s">
        <v>247</v>
      </c>
      <c r="B228" s="5">
        <v>1.0</v>
      </c>
      <c r="C228" s="5">
        <v>0.0</v>
      </c>
      <c r="D228" s="6" t="s">
        <v>249</v>
      </c>
      <c r="E228" s="7" t="str">
        <f>IFERROR(__xludf.DUMMYFUNCTION("""COMPUTED_VALUE"""),"O")</f>
        <v>O</v>
      </c>
      <c r="F228" s="7" t="str">
        <f>IFERROR(__xludf.DUMMYFUNCTION("""COMPUTED_VALUE"""),"O")</f>
        <v>O</v>
      </c>
      <c r="G228" s="7"/>
      <c r="H228" s="8">
        <v>1.0</v>
      </c>
      <c r="J228" s="10"/>
    </row>
    <row r="229">
      <c r="A229" s="5" t="s">
        <v>247</v>
      </c>
      <c r="B229" s="5">
        <v>2.0</v>
      </c>
      <c r="C229" s="5">
        <v>1.0</v>
      </c>
      <c r="D229" s="6" t="s">
        <v>250</v>
      </c>
      <c r="E229" s="7"/>
      <c r="F229" s="7"/>
      <c r="G229" s="7"/>
      <c r="H229" s="8">
        <v>0.0</v>
      </c>
      <c r="J229" s="10"/>
    </row>
    <row r="230">
      <c r="A230" s="5" t="s">
        <v>247</v>
      </c>
      <c r="B230" s="5">
        <v>3.0</v>
      </c>
      <c r="C230" s="5">
        <v>1.0</v>
      </c>
      <c r="D230" s="6" t="s">
        <v>251</v>
      </c>
      <c r="E230" s="7" t="str">
        <f>IFERROR(__xludf.DUMMYFUNCTION("""COMPUTED_VALUE"""),"RP")</f>
        <v>RP</v>
      </c>
      <c r="F230" s="7" t="str">
        <f>IFERROR(__xludf.DUMMYFUNCTION("""COMPUTED_VALUE"""),"RP")</f>
        <v>RP</v>
      </c>
      <c r="G230" s="7"/>
      <c r="H230" s="8">
        <v>1.0</v>
      </c>
      <c r="J230" s="10"/>
    </row>
    <row r="231">
      <c r="A231" s="5" t="s">
        <v>247</v>
      </c>
      <c r="B231" s="5">
        <v>4.0</v>
      </c>
      <c r="C231" s="5">
        <v>2.0</v>
      </c>
      <c r="D231" s="6" t="s">
        <v>252</v>
      </c>
      <c r="E231" s="7"/>
      <c r="F231" s="7"/>
      <c r="G231" s="7"/>
      <c r="H231" s="8">
        <v>0.0</v>
      </c>
      <c r="J231" s="10"/>
    </row>
    <row r="232">
      <c r="A232" s="5" t="s">
        <v>247</v>
      </c>
      <c r="B232" s="5">
        <v>5.0</v>
      </c>
      <c r="C232" s="5">
        <v>2.0</v>
      </c>
      <c r="D232" s="6" t="s">
        <v>253</v>
      </c>
      <c r="E232" s="7" t="str">
        <f>IFERROR(__xludf.DUMMYFUNCTION("""COMPUTED_VALUE"""),"RP")</f>
        <v>RP</v>
      </c>
      <c r="F232" s="7" t="str">
        <f>IFERROR(__xludf.DUMMYFUNCTION("""COMPUTED_VALUE"""),"RP")</f>
        <v>RP</v>
      </c>
      <c r="G232" s="7"/>
      <c r="H232" s="8">
        <v>1.0</v>
      </c>
      <c r="J232" s="10"/>
    </row>
    <row r="233">
      <c r="A233" s="5" t="s">
        <v>247</v>
      </c>
      <c r="B233" s="5">
        <v>6.0</v>
      </c>
      <c r="C233" s="5">
        <v>3.0</v>
      </c>
      <c r="D233" s="6" t="s">
        <v>254</v>
      </c>
      <c r="E233" s="7"/>
      <c r="F233" s="7"/>
      <c r="G233" s="7"/>
      <c r="H233" s="8">
        <v>0.0</v>
      </c>
      <c r="J233" s="10"/>
    </row>
    <row r="234">
      <c r="A234" s="5" t="s">
        <v>247</v>
      </c>
      <c r="B234" s="5">
        <v>7.0</v>
      </c>
      <c r="C234" s="5">
        <v>3.0</v>
      </c>
      <c r="D234" s="6" t="s">
        <v>255</v>
      </c>
      <c r="E234" s="7" t="str">
        <f>IFERROR(__xludf.DUMMYFUNCTION("""COMPUTED_VALUE"""),"RP")</f>
        <v>RP</v>
      </c>
      <c r="F234" s="7" t="str">
        <f>IFERROR(__xludf.DUMMYFUNCTION("""COMPUTED_VALUE"""),"CC")</f>
        <v>CC</v>
      </c>
      <c r="G234" s="5" t="s">
        <v>61</v>
      </c>
      <c r="H234" s="8">
        <v>1.0</v>
      </c>
      <c r="J234" s="10"/>
    </row>
    <row r="235">
      <c r="A235" s="5" t="s">
        <v>247</v>
      </c>
      <c r="B235" s="5">
        <v>8.0</v>
      </c>
      <c r="C235" s="5">
        <v>4.0</v>
      </c>
      <c r="D235" s="6" t="s">
        <v>256</v>
      </c>
      <c r="E235" s="7"/>
      <c r="F235" s="7"/>
      <c r="G235" s="7"/>
      <c r="H235" s="8">
        <v>0.0</v>
      </c>
      <c r="J235" s="10"/>
    </row>
    <row r="236">
      <c r="A236" s="5" t="s">
        <v>247</v>
      </c>
      <c r="B236" s="5">
        <v>9.0</v>
      </c>
      <c r="C236" s="5">
        <v>4.0</v>
      </c>
      <c r="D236" s="6" t="s">
        <v>257</v>
      </c>
      <c r="E236" s="7" t="str">
        <f>IFERROR(__xludf.DUMMYFUNCTION("""COMPUTED_VALUE"""),"RP")</f>
        <v>RP</v>
      </c>
      <c r="F236" s="7" t="str">
        <f>IFERROR(__xludf.DUMMYFUNCTION("""COMPUTED_VALUE"""),"RP")</f>
        <v>RP</v>
      </c>
      <c r="G236" s="7"/>
      <c r="H236" s="8">
        <v>1.0</v>
      </c>
      <c r="J236" s="10"/>
    </row>
    <row r="237">
      <c r="A237" s="5" t="s">
        <v>247</v>
      </c>
      <c r="B237" s="5">
        <v>10.0</v>
      </c>
      <c r="C237" s="5">
        <v>5.0</v>
      </c>
      <c r="D237" s="6" t="s">
        <v>258</v>
      </c>
      <c r="E237" s="7"/>
      <c r="F237" s="7"/>
      <c r="G237" s="7"/>
      <c r="H237" s="8">
        <v>0.0</v>
      </c>
      <c r="J237" s="10"/>
    </row>
    <row r="238">
      <c r="A238" s="5" t="s">
        <v>247</v>
      </c>
      <c r="B238" s="5">
        <v>11.0</v>
      </c>
      <c r="C238" s="5">
        <v>5.0</v>
      </c>
      <c r="D238" s="6" t="s">
        <v>259</v>
      </c>
      <c r="E238" s="7" t="str">
        <f>IFERROR(__xludf.DUMMYFUNCTION("""COMPUTED_VALUE"""),"RP")</f>
        <v>RP</v>
      </c>
      <c r="F238" s="7" t="str">
        <f>IFERROR(__xludf.DUMMYFUNCTION("""COMPUTED_VALUE"""),"RP")</f>
        <v>RP</v>
      </c>
      <c r="G238" s="7"/>
      <c r="H238" s="8">
        <v>1.0</v>
      </c>
      <c r="J238" s="10"/>
    </row>
    <row r="239">
      <c r="A239" s="5" t="s">
        <v>247</v>
      </c>
      <c r="B239" s="5">
        <v>12.0</v>
      </c>
      <c r="C239" s="5">
        <v>6.0</v>
      </c>
      <c r="D239" s="6" t="s">
        <v>260</v>
      </c>
      <c r="E239" s="7"/>
      <c r="F239" s="7"/>
      <c r="G239" s="7"/>
      <c r="H239" s="8">
        <v>0.0</v>
      </c>
      <c r="J239" s="10"/>
    </row>
    <row r="240">
      <c r="A240" s="5" t="s">
        <v>247</v>
      </c>
      <c r="B240" s="5">
        <v>13.0</v>
      </c>
      <c r="C240" s="5">
        <v>6.0</v>
      </c>
      <c r="D240" s="6" t="s">
        <v>261</v>
      </c>
      <c r="E240" s="7" t="str">
        <f>IFERROR(__xludf.DUMMYFUNCTION("""COMPUTED_VALUE"""),"RP")</f>
        <v>RP</v>
      </c>
      <c r="F240" s="7" t="str">
        <f>IFERROR(__xludf.DUMMYFUNCTION("""COMPUTED_VALUE"""),"RP")</f>
        <v>RP</v>
      </c>
      <c r="G240" s="7"/>
      <c r="H240" s="8">
        <v>1.0</v>
      </c>
      <c r="J240" s="10"/>
    </row>
    <row r="241">
      <c r="A241" s="5" t="s">
        <v>247</v>
      </c>
      <c r="B241" s="5">
        <v>14.0</v>
      </c>
      <c r="C241" s="5">
        <v>7.0</v>
      </c>
      <c r="D241" s="6" t="s">
        <v>262</v>
      </c>
      <c r="E241" s="7"/>
      <c r="F241" s="7"/>
      <c r="G241" s="7"/>
      <c r="H241" s="8">
        <v>0.0</v>
      </c>
      <c r="J241" s="10"/>
    </row>
    <row r="242">
      <c r="A242" s="5" t="s">
        <v>247</v>
      </c>
      <c r="B242" s="5">
        <v>15.0</v>
      </c>
      <c r="C242" s="5">
        <v>7.0</v>
      </c>
      <c r="D242" s="6" t="s">
        <v>263</v>
      </c>
      <c r="E242" s="7" t="str">
        <f>IFERROR(__xludf.DUMMYFUNCTION("""COMPUTED_VALUE"""),"WD")</f>
        <v>WD</v>
      </c>
      <c r="F242" s="7" t="str">
        <f>IFERROR(__xludf.DUMMYFUNCTION("""COMPUTED_VALUE"""),"WD")</f>
        <v>WD</v>
      </c>
      <c r="G242" s="7"/>
      <c r="H242" s="8">
        <v>1.0</v>
      </c>
      <c r="J242" s="10"/>
    </row>
    <row r="243">
      <c r="A243" s="5" t="s">
        <v>247</v>
      </c>
      <c r="B243" s="5">
        <v>16.0</v>
      </c>
      <c r="C243" s="5">
        <v>8.0</v>
      </c>
      <c r="D243" s="6" t="s">
        <v>264</v>
      </c>
      <c r="E243" s="7"/>
      <c r="F243" s="7"/>
      <c r="G243" s="7"/>
      <c r="H243" s="8">
        <v>0.0</v>
      </c>
      <c r="J243" s="10"/>
    </row>
    <row r="244">
      <c r="A244" s="5" t="s">
        <v>247</v>
      </c>
      <c r="B244" s="5">
        <v>17.0</v>
      </c>
      <c r="C244" s="5">
        <v>8.0</v>
      </c>
      <c r="D244" s="6" t="s">
        <v>265</v>
      </c>
      <c r="E244" s="7" t="str">
        <f>IFERROR(__xludf.DUMMYFUNCTION("""COMPUTED_VALUE"""),"WD")</f>
        <v>WD</v>
      </c>
      <c r="F244" s="7" t="str">
        <f>IFERROR(__xludf.DUMMYFUNCTION("""COMPUTED_VALUE"""),"WD")</f>
        <v>WD</v>
      </c>
      <c r="G244" s="7"/>
      <c r="H244" s="8">
        <v>1.0</v>
      </c>
      <c r="J244" s="10"/>
    </row>
    <row r="245">
      <c r="A245" s="5" t="s">
        <v>247</v>
      </c>
      <c r="B245" s="5">
        <v>18.0</v>
      </c>
      <c r="C245" s="5">
        <v>9.0</v>
      </c>
      <c r="D245" s="6" t="s">
        <v>266</v>
      </c>
      <c r="E245" s="7"/>
      <c r="F245" s="7"/>
      <c r="G245" s="7"/>
      <c r="H245" s="8">
        <v>0.0</v>
      </c>
      <c r="J245" s="10"/>
    </row>
    <row r="246">
      <c r="A246" s="5" t="s">
        <v>247</v>
      </c>
      <c r="B246" s="5">
        <v>19.0</v>
      </c>
      <c r="C246" s="5">
        <v>9.0</v>
      </c>
      <c r="D246" s="6" t="s">
        <v>267</v>
      </c>
      <c r="E246" s="7" t="str">
        <f>IFERROR(__xludf.DUMMYFUNCTION("""COMPUTED_VALUE"""),"RP")</f>
        <v>RP</v>
      </c>
      <c r="F246" s="7" t="str">
        <f>IFERROR(__xludf.DUMMYFUNCTION("""COMPUTED_VALUE"""),"RP")</f>
        <v>RP</v>
      </c>
      <c r="G246" s="7"/>
      <c r="H246" s="8">
        <v>1.0</v>
      </c>
      <c r="J246" s="10"/>
    </row>
    <row r="247">
      <c r="A247" s="5" t="s">
        <v>268</v>
      </c>
      <c r="B247" s="5">
        <v>0.0</v>
      </c>
      <c r="C247" s="5">
        <v>0.0</v>
      </c>
      <c r="D247" s="6" t="s">
        <v>269</v>
      </c>
      <c r="E247" s="7"/>
      <c r="F247" s="7"/>
      <c r="G247" s="7"/>
      <c r="H247" s="8">
        <v>0.0</v>
      </c>
      <c r="J247" s="10"/>
    </row>
    <row r="248">
      <c r="A248" s="5" t="s">
        <v>268</v>
      </c>
      <c r="B248" s="5">
        <v>1.0</v>
      </c>
      <c r="C248" s="5">
        <v>0.0</v>
      </c>
      <c r="D248" s="6" t="s">
        <v>270</v>
      </c>
      <c r="E248" s="7" t="str">
        <f>IFERROR(__xludf.DUMMYFUNCTION("""COMPUTED_VALUE"""),"O")</f>
        <v>O</v>
      </c>
      <c r="F248" s="7" t="str">
        <f>IFERROR(__xludf.DUMMYFUNCTION("""COMPUTED_VALUE"""),"O")</f>
        <v>O</v>
      </c>
      <c r="G248" s="7"/>
      <c r="H248" s="8">
        <v>1.0</v>
      </c>
      <c r="J248" s="10"/>
    </row>
    <row r="249">
      <c r="A249" s="5" t="s">
        <v>268</v>
      </c>
      <c r="B249" s="5">
        <v>2.0</v>
      </c>
      <c r="C249" s="5">
        <v>1.0</v>
      </c>
      <c r="D249" s="6" t="s">
        <v>271</v>
      </c>
      <c r="E249" s="7"/>
      <c r="F249" s="7"/>
      <c r="G249" s="7"/>
      <c r="H249" s="8">
        <v>0.0</v>
      </c>
      <c r="J249" s="10"/>
    </row>
    <row r="250">
      <c r="A250" s="5" t="s">
        <v>268</v>
      </c>
      <c r="B250" s="5">
        <v>3.0</v>
      </c>
      <c r="C250" s="5">
        <v>1.0</v>
      </c>
      <c r="D250" s="6" t="s">
        <v>272</v>
      </c>
      <c r="E250" s="7" t="str">
        <f>IFERROR(__xludf.DUMMYFUNCTION("""COMPUTED_VALUE"""),"O")</f>
        <v>O</v>
      </c>
      <c r="F250" s="7" t="str">
        <f>IFERROR(__xludf.DUMMYFUNCTION("""COMPUTED_VALUE"""),"O")</f>
        <v>O</v>
      </c>
      <c r="G250" s="7"/>
      <c r="H250" s="8">
        <v>1.0</v>
      </c>
      <c r="J250" s="10"/>
    </row>
    <row r="251">
      <c r="A251" s="5" t="s">
        <v>268</v>
      </c>
      <c r="B251" s="5">
        <v>4.0</v>
      </c>
      <c r="C251" s="5">
        <v>2.0</v>
      </c>
      <c r="D251" s="6" t="s">
        <v>273</v>
      </c>
      <c r="E251" s="7"/>
      <c r="F251" s="7"/>
      <c r="G251" s="7"/>
      <c r="H251" s="8">
        <v>0.0</v>
      </c>
      <c r="J251" s="10"/>
    </row>
    <row r="252">
      <c r="A252" s="5" t="s">
        <v>268</v>
      </c>
      <c r="B252" s="5">
        <v>5.0</v>
      </c>
      <c r="C252" s="5">
        <v>2.0</v>
      </c>
      <c r="D252" s="6" t="s">
        <v>274</v>
      </c>
      <c r="E252" s="7" t="str">
        <f>IFERROR(__xludf.DUMMYFUNCTION("""COMPUTED_VALUE"""),"RP")</f>
        <v>RP</v>
      </c>
      <c r="F252" s="7" t="str">
        <f>IFERROR(__xludf.DUMMYFUNCTION("""COMPUTED_VALUE"""),"RP")</f>
        <v>RP</v>
      </c>
      <c r="G252" s="7"/>
      <c r="H252" s="8">
        <v>1.0</v>
      </c>
      <c r="J252" s="10"/>
    </row>
    <row r="253">
      <c r="A253" s="5" t="s">
        <v>268</v>
      </c>
      <c r="B253" s="5">
        <v>6.0</v>
      </c>
      <c r="C253" s="5">
        <v>3.0</v>
      </c>
      <c r="D253" s="6" t="s">
        <v>275</v>
      </c>
      <c r="E253" s="7"/>
      <c r="F253" s="7"/>
      <c r="G253" s="7"/>
      <c r="H253" s="8">
        <v>0.0</v>
      </c>
      <c r="J253" s="10"/>
    </row>
    <row r="254">
      <c r="A254" s="5" t="s">
        <v>268</v>
      </c>
      <c r="B254" s="5">
        <v>7.0</v>
      </c>
      <c r="C254" s="5">
        <v>3.0</v>
      </c>
      <c r="D254" s="6" t="s">
        <v>276</v>
      </c>
      <c r="E254" s="7" t="str">
        <f>IFERROR(__xludf.DUMMYFUNCTION("""COMPUTED_VALUE"""),"RP")</f>
        <v>RP</v>
      </c>
      <c r="F254" s="7" t="str">
        <f>IFERROR(__xludf.DUMMYFUNCTION("""COMPUTED_VALUE"""),"RP")</f>
        <v>RP</v>
      </c>
      <c r="G254" s="7"/>
      <c r="H254" s="8">
        <v>1.0</v>
      </c>
      <c r="J254" s="10"/>
    </row>
    <row r="255">
      <c r="A255" s="5" t="s">
        <v>268</v>
      </c>
      <c r="B255" s="5">
        <v>8.0</v>
      </c>
      <c r="C255" s="5">
        <v>4.0</v>
      </c>
      <c r="D255" s="6" t="s">
        <v>277</v>
      </c>
      <c r="E255" s="7"/>
      <c r="F255" s="7"/>
      <c r="G255" s="7"/>
      <c r="H255" s="8">
        <v>0.0</v>
      </c>
      <c r="J255" s="10"/>
    </row>
    <row r="256">
      <c r="A256" s="5" t="s">
        <v>268</v>
      </c>
      <c r="B256" s="5">
        <v>9.0</v>
      </c>
      <c r="C256" s="5">
        <v>4.0</v>
      </c>
      <c r="D256" s="6" t="s">
        <v>278</v>
      </c>
      <c r="E256" s="7" t="str">
        <f>IFERROR(__xludf.DUMMYFUNCTION("""COMPUTED_VALUE"""),"WD")</f>
        <v>WD</v>
      </c>
      <c r="F256" s="7" t="str">
        <f>IFERROR(__xludf.DUMMYFUNCTION("""COMPUTED_VALUE"""),"WD")</f>
        <v>WD</v>
      </c>
      <c r="G256" s="7"/>
      <c r="H256" s="8">
        <v>1.0</v>
      </c>
      <c r="J256" s="10"/>
    </row>
    <row r="257">
      <c r="A257" s="5" t="s">
        <v>268</v>
      </c>
      <c r="B257" s="5">
        <v>10.0</v>
      </c>
      <c r="C257" s="5">
        <v>5.0</v>
      </c>
      <c r="D257" s="6" t="s">
        <v>279</v>
      </c>
      <c r="E257" s="7"/>
      <c r="F257" s="7"/>
      <c r="G257" s="7"/>
      <c r="H257" s="8">
        <v>0.0</v>
      </c>
      <c r="J257" s="10"/>
    </row>
    <row r="258">
      <c r="A258" s="5" t="s">
        <v>268</v>
      </c>
      <c r="B258" s="5">
        <v>11.0</v>
      </c>
      <c r="C258" s="5">
        <v>5.0</v>
      </c>
      <c r="D258" s="6" t="s">
        <v>280</v>
      </c>
      <c r="E258" s="7" t="str">
        <f>IFERROR(__xludf.DUMMYFUNCTION("""COMPUTED_VALUE"""),"WD")</f>
        <v>WD</v>
      </c>
      <c r="F258" s="7" t="str">
        <f>IFERROR(__xludf.DUMMYFUNCTION("""COMPUTED_VALUE"""),"RP")</f>
        <v>RP</v>
      </c>
      <c r="G258" s="5" t="s">
        <v>10</v>
      </c>
      <c r="H258" s="8">
        <v>1.0</v>
      </c>
      <c r="J258" s="10"/>
    </row>
    <row r="259">
      <c r="A259" s="5" t="s">
        <v>268</v>
      </c>
      <c r="B259" s="5">
        <v>12.0</v>
      </c>
      <c r="C259" s="5">
        <v>6.0</v>
      </c>
      <c r="D259" s="6" t="s">
        <v>281</v>
      </c>
      <c r="E259" s="7"/>
      <c r="F259" s="7"/>
      <c r="G259" s="7"/>
      <c r="H259" s="8">
        <v>0.0</v>
      </c>
      <c r="J259" s="10"/>
    </row>
    <row r="260">
      <c r="A260" s="5" t="s">
        <v>268</v>
      </c>
      <c r="B260" s="5">
        <v>13.0</v>
      </c>
      <c r="C260" s="5">
        <v>6.0</v>
      </c>
      <c r="D260" s="6" t="s">
        <v>282</v>
      </c>
      <c r="E260" s="7" t="str">
        <f>IFERROR(__xludf.DUMMYFUNCTION("""COMPUTED_VALUE"""),"O")</f>
        <v>O</v>
      </c>
      <c r="F260" s="7" t="str">
        <f>IFERROR(__xludf.DUMMYFUNCTION("""COMPUTED_VALUE"""),"O")</f>
        <v>O</v>
      </c>
      <c r="G260" s="7"/>
      <c r="H260" s="8">
        <v>1.0</v>
      </c>
      <c r="J260" s="10"/>
    </row>
    <row r="261">
      <c r="A261" s="5" t="s">
        <v>268</v>
      </c>
      <c r="B261" s="5">
        <v>14.0</v>
      </c>
      <c r="C261" s="5">
        <v>7.0</v>
      </c>
      <c r="D261" s="6" t="s">
        <v>283</v>
      </c>
      <c r="E261" s="7"/>
      <c r="F261" s="7"/>
      <c r="G261" s="7"/>
      <c r="H261" s="8">
        <v>0.0</v>
      </c>
      <c r="J261" s="10"/>
    </row>
    <row r="262">
      <c r="A262" s="5" t="s">
        <v>268</v>
      </c>
      <c r="B262" s="5">
        <v>15.0</v>
      </c>
      <c r="C262" s="5">
        <v>7.0</v>
      </c>
      <c r="D262" s="6" t="s">
        <v>284</v>
      </c>
      <c r="E262" s="7" t="str">
        <f>IFERROR(__xludf.DUMMYFUNCTION("""COMPUTED_VALUE"""),"O")</f>
        <v>O</v>
      </c>
      <c r="F262" s="7" t="str">
        <f>IFERROR(__xludf.DUMMYFUNCTION("""COMPUTED_VALUE"""),"O")</f>
        <v>O</v>
      </c>
      <c r="G262" s="7"/>
      <c r="H262" s="8">
        <v>1.0</v>
      </c>
      <c r="J262" s="10"/>
    </row>
    <row r="263">
      <c r="A263" s="5" t="s">
        <v>268</v>
      </c>
      <c r="B263" s="5">
        <v>16.0</v>
      </c>
      <c r="C263" s="5">
        <v>8.0</v>
      </c>
      <c r="D263" s="6" t="s">
        <v>285</v>
      </c>
      <c r="E263" s="7"/>
      <c r="F263" s="7"/>
      <c r="G263" s="7"/>
      <c r="H263" s="8">
        <v>0.0</v>
      </c>
      <c r="J263" s="10"/>
    </row>
    <row r="264">
      <c r="A264" s="5" t="s">
        <v>268</v>
      </c>
      <c r="B264" s="5">
        <v>17.0</v>
      </c>
      <c r="C264" s="5">
        <v>8.0</v>
      </c>
      <c r="D264" s="6" t="s">
        <v>286</v>
      </c>
      <c r="E264" s="7" t="str">
        <f>IFERROR(__xludf.DUMMYFUNCTION("""COMPUTED_VALUE"""),"O")</f>
        <v>O</v>
      </c>
      <c r="F264" s="7" t="str">
        <f>IFERROR(__xludf.DUMMYFUNCTION("""COMPUTED_VALUE"""),"O")</f>
        <v>O</v>
      </c>
      <c r="G264" s="7"/>
      <c r="H264" s="8">
        <v>1.0</v>
      </c>
      <c r="J264" s="10"/>
    </row>
    <row r="265">
      <c r="A265" s="5" t="s">
        <v>268</v>
      </c>
      <c r="B265" s="5">
        <v>18.0</v>
      </c>
      <c r="C265" s="5">
        <v>9.0</v>
      </c>
      <c r="D265" s="6" t="s">
        <v>287</v>
      </c>
      <c r="E265" s="7"/>
      <c r="F265" s="7"/>
      <c r="G265" s="7"/>
      <c r="H265" s="8">
        <v>0.0</v>
      </c>
      <c r="J265" s="10"/>
    </row>
    <row r="266">
      <c r="A266" s="5" t="s">
        <v>268</v>
      </c>
      <c r="B266" s="5">
        <v>19.0</v>
      </c>
      <c r="C266" s="5">
        <v>9.0</v>
      </c>
      <c r="D266" s="6" t="s">
        <v>288</v>
      </c>
      <c r="E266" s="7" t="str">
        <f>IFERROR(__xludf.DUMMYFUNCTION("""COMPUTED_VALUE"""),"O")</f>
        <v>O</v>
      </c>
      <c r="F266" s="7" t="str">
        <f>IFERROR(__xludf.DUMMYFUNCTION("""COMPUTED_VALUE"""),"O")</f>
        <v>O</v>
      </c>
      <c r="G266" s="7"/>
      <c r="H266" s="8">
        <v>1.0</v>
      </c>
      <c r="J266" s="10"/>
    </row>
    <row r="267">
      <c r="A267" s="5" t="s">
        <v>268</v>
      </c>
      <c r="B267" s="5">
        <v>20.0</v>
      </c>
      <c r="C267" s="5">
        <v>10.0</v>
      </c>
      <c r="D267" s="6" t="s">
        <v>289</v>
      </c>
      <c r="E267" s="7"/>
      <c r="F267" s="7"/>
      <c r="G267" s="7"/>
      <c r="H267" s="8">
        <v>0.0</v>
      </c>
      <c r="J267" s="10"/>
    </row>
    <row r="268">
      <c r="A268" s="5" t="s">
        <v>268</v>
      </c>
      <c r="B268" s="5">
        <v>21.0</v>
      </c>
      <c r="C268" s="5">
        <v>10.0</v>
      </c>
      <c r="D268" s="6" t="s">
        <v>290</v>
      </c>
      <c r="E268" s="7" t="str">
        <f>IFERROR(__xludf.DUMMYFUNCTION("""COMPUTED_VALUE"""),"O")</f>
        <v>O</v>
      </c>
      <c r="F268" s="7" t="str">
        <f>IFERROR(__xludf.DUMMYFUNCTION("""COMPUTED_VALUE"""),"O")</f>
        <v>O</v>
      </c>
      <c r="G268" s="7"/>
      <c r="H268" s="8">
        <v>1.0</v>
      </c>
      <c r="J268" s="10"/>
    </row>
    <row r="269">
      <c r="A269" s="5" t="s">
        <v>291</v>
      </c>
      <c r="B269" s="5">
        <v>0.0</v>
      </c>
      <c r="C269" s="5">
        <v>0.0</v>
      </c>
      <c r="D269" s="6" t="s">
        <v>292</v>
      </c>
      <c r="E269" s="7"/>
      <c r="F269" s="7"/>
      <c r="G269" s="7"/>
      <c r="H269" s="8">
        <v>0.0</v>
      </c>
      <c r="J269" s="10"/>
    </row>
    <row r="270">
      <c r="A270" s="5" t="s">
        <v>291</v>
      </c>
      <c r="B270" s="5">
        <v>1.0</v>
      </c>
      <c r="C270" s="5">
        <v>0.0</v>
      </c>
      <c r="D270" s="6" t="s">
        <v>293</v>
      </c>
      <c r="E270" s="7" t="str">
        <f>IFERROR(__xludf.DUMMYFUNCTION("""COMPUTED_VALUE"""),"O")</f>
        <v>O</v>
      </c>
      <c r="F270" s="7" t="str">
        <f>IFERROR(__xludf.DUMMYFUNCTION("""COMPUTED_VALUE"""),"O")</f>
        <v>O</v>
      </c>
      <c r="G270" s="7"/>
      <c r="H270" s="8">
        <v>1.0</v>
      </c>
      <c r="J270" s="10"/>
    </row>
    <row r="271">
      <c r="A271" s="5" t="s">
        <v>291</v>
      </c>
      <c r="B271" s="5">
        <v>2.0</v>
      </c>
      <c r="C271" s="5">
        <v>1.0</v>
      </c>
      <c r="D271" s="6" t="s">
        <v>294</v>
      </c>
      <c r="E271" s="7"/>
      <c r="F271" s="7"/>
      <c r="G271" s="7"/>
      <c r="H271" s="8">
        <v>0.0</v>
      </c>
      <c r="J271" s="10"/>
    </row>
    <row r="272">
      <c r="A272" s="5" t="s">
        <v>291</v>
      </c>
      <c r="B272" s="5">
        <v>3.0</v>
      </c>
      <c r="C272" s="5">
        <v>1.0</v>
      </c>
      <c r="D272" s="6" t="s">
        <v>295</v>
      </c>
      <c r="E272" s="7" t="str">
        <f>IFERROR(__xludf.DUMMYFUNCTION("""COMPUTED_VALUE"""),"O")</f>
        <v>O</v>
      </c>
      <c r="F272" s="7" t="str">
        <f>IFERROR(__xludf.DUMMYFUNCTION("""COMPUTED_VALUE"""),"O")</f>
        <v>O</v>
      </c>
      <c r="G272" s="7"/>
      <c r="H272" s="8">
        <v>1.0</v>
      </c>
      <c r="J272" s="10"/>
    </row>
    <row r="273">
      <c r="A273" s="5" t="s">
        <v>291</v>
      </c>
      <c r="B273" s="5">
        <v>4.0</v>
      </c>
      <c r="C273" s="5">
        <v>2.0</v>
      </c>
      <c r="D273" s="6" t="s">
        <v>296</v>
      </c>
      <c r="E273" s="7"/>
      <c r="F273" s="7"/>
      <c r="G273" s="7"/>
      <c r="H273" s="8">
        <v>0.0</v>
      </c>
      <c r="J273" s="10"/>
    </row>
    <row r="274">
      <c r="A274" s="5" t="s">
        <v>291</v>
      </c>
      <c r="B274" s="5">
        <v>5.0</v>
      </c>
      <c r="C274" s="5">
        <v>2.0</v>
      </c>
      <c r="D274" s="6" t="s">
        <v>297</v>
      </c>
      <c r="E274" s="7" t="str">
        <f>IFERROR(__xludf.DUMMYFUNCTION("""COMPUTED_VALUE"""),"O")</f>
        <v>O</v>
      </c>
      <c r="F274" s="7" t="str">
        <f>IFERROR(__xludf.DUMMYFUNCTION("""COMPUTED_VALUE"""),"O")</f>
        <v>O</v>
      </c>
      <c r="G274" s="7"/>
      <c r="H274" s="8">
        <v>1.0</v>
      </c>
      <c r="J274" s="10"/>
    </row>
    <row r="275">
      <c r="A275" s="5" t="s">
        <v>291</v>
      </c>
      <c r="B275" s="5">
        <v>6.0</v>
      </c>
      <c r="C275" s="5">
        <v>3.0</v>
      </c>
      <c r="D275" s="6" t="s">
        <v>298</v>
      </c>
      <c r="E275" s="7"/>
      <c r="F275" s="7"/>
      <c r="G275" s="7"/>
      <c r="H275" s="8">
        <v>0.0</v>
      </c>
      <c r="J275" s="10"/>
    </row>
    <row r="276">
      <c r="A276" s="5" t="s">
        <v>291</v>
      </c>
      <c r="B276" s="5">
        <v>7.0</v>
      </c>
      <c r="C276" s="5">
        <v>3.0</v>
      </c>
      <c r="D276" s="6" t="s">
        <v>299</v>
      </c>
      <c r="E276" s="7" t="str">
        <f>IFERROR(__xludf.DUMMYFUNCTION("""COMPUTED_VALUE"""),"WD")</f>
        <v>WD</v>
      </c>
      <c r="F276" s="7" t="str">
        <f>IFERROR(__xludf.DUMMYFUNCTION("""COMPUTED_VALUE"""),"RP")</f>
        <v>RP</v>
      </c>
      <c r="G276" s="5" t="s">
        <v>10</v>
      </c>
      <c r="H276" s="8">
        <v>1.0</v>
      </c>
      <c r="J276" s="10"/>
    </row>
    <row r="277">
      <c r="A277" s="5" t="s">
        <v>291</v>
      </c>
      <c r="B277" s="5">
        <v>8.0</v>
      </c>
      <c r="C277" s="5">
        <v>4.0</v>
      </c>
      <c r="D277" s="6" t="s">
        <v>300</v>
      </c>
      <c r="E277" s="7"/>
      <c r="F277" s="7"/>
      <c r="G277" s="7"/>
      <c r="H277" s="8">
        <v>0.0</v>
      </c>
      <c r="J277" s="10"/>
    </row>
    <row r="278">
      <c r="A278" s="5" t="s">
        <v>291</v>
      </c>
      <c r="B278" s="5">
        <v>9.0</v>
      </c>
      <c r="C278" s="5">
        <v>4.0</v>
      </c>
      <c r="D278" s="6" t="s">
        <v>301</v>
      </c>
      <c r="E278" s="7" t="str">
        <f>IFERROR(__xludf.DUMMYFUNCTION("""COMPUTED_VALUE"""),"WD")</f>
        <v>WD</v>
      </c>
      <c r="F278" s="7" t="str">
        <f>IFERROR(__xludf.DUMMYFUNCTION("""COMPUTED_VALUE"""),"WD")</f>
        <v>WD</v>
      </c>
      <c r="G278" s="7"/>
      <c r="H278" s="8">
        <v>1.0</v>
      </c>
      <c r="J278" s="10"/>
    </row>
    <row r="279">
      <c r="A279" s="5" t="s">
        <v>291</v>
      </c>
      <c r="B279" s="5">
        <v>10.0</v>
      </c>
      <c r="C279" s="5">
        <v>5.0</v>
      </c>
      <c r="D279" s="6" t="s">
        <v>302</v>
      </c>
      <c r="E279" s="7"/>
      <c r="F279" s="7"/>
      <c r="G279" s="7"/>
      <c r="H279" s="8">
        <v>0.0</v>
      </c>
      <c r="J279" s="10"/>
    </row>
    <row r="280">
      <c r="A280" s="5" t="s">
        <v>291</v>
      </c>
      <c r="B280" s="5">
        <v>11.0</v>
      </c>
      <c r="C280" s="5">
        <v>5.0</v>
      </c>
      <c r="D280" s="6" t="s">
        <v>303</v>
      </c>
      <c r="E280" s="7" t="str">
        <f>IFERROR(__xludf.DUMMYFUNCTION("""COMPUTED_VALUE"""),"O")</f>
        <v>O</v>
      </c>
      <c r="F280" s="7" t="str">
        <f>IFERROR(__xludf.DUMMYFUNCTION("""COMPUTED_VALUE"""),"O")</f>
        <v>O</v>
      </c>
      <c r="G280" s="7"/>
      <c r="H280" s="8">
        <v>1.0</v>
      </c>
      <c r="J280" s="10"/>
    </row>
    <row r="281">
      <c r="A281" s="5" t="s">
        <v>291</v>
      </c>
      <c r="B281" s="5">
        <v>12.0</v>
      </c>
      <c r="C281" s="5">
        <v>6.0</v>
      </c>
      <c r="D281" s="6" t="s">
        <v>304</v>
      </c>
      <c r="E281" s="7"/>
      <c r="F281" s="7"/>
      <c r="G281" s="7"/>
      <c r="H281" s="8">
        <v>0.0</v>
      </c>
      <c r="J281" s="10"/>
    </row>
    <row r="282">
      <c r="A282" s="5" t="s">
        <v>291</v>
      </c>
      <c r="B282" s="5">
        <v>13.0</v>
      </c>
      <c r="C282" s="5">
        <v>6.0</v>
      </c>
      <c r="D282" s="6" t="s">
        <v>305</v>
      </c>
      <c r="E282" s="7" t="str">
        <f>IFERROR(__xludf.DUMMYFUNCTION("""COMPUTED_VALUE"""),"O")</f>
        <v>O</v>
      </c>
      <c r="F282" s="7" t="str">
        <f>IFERROR(__xludf.DUMMYFUNCTION("""COMPUTED_VALUE"""),"O")</f>
        <v>O</v>
      </c>
      <c r="G282" s="7"/>
      <c r="H282" s="8">
        <v>1.0</v>
      </c>
      <c r="J282" s="10"/>
    </row>
    <row r="283">
      <c r="A283" s="5" t="s">
        <v>291</v>
      </c>
      <c r="B283" s="5">
        <v>14.0</v>
      </c>
      <c r="C283" s="5">
        <v>7.0</v>
      </c>
      <c r="D283" s="6" t="s">
        <v>306</v>
      </c>
      <c r="E283" s="7"/>
      <c r="F283" s="7"/>
      <c r="G283" s="7"/>
      <c r="H283" s="8">
        <v>0.0</v>
      </c>
      <c r="J283" s="10"/>
    </row>
    <row r="284">
      <c r="A284" s="5" t="s">
        <v>291</v>
      </c>
      <c r="B284" s="5">
        <v>15.0</v>
      </c>
      <c r="C284" s="5">
        <v>7.0</v>
      </c>
      <c r="D284" s="6" t="s">
        <v>307</v>
      </c>
      <c r="E284" s="7" t="str">
        <f>IFERROR(__xludf.DUMMYFUNCTION("""COMPUTED_VALUE"""),"O")</f>
        <v>O</v>
      </c>
      <c r="F284" s="7" t="str">
        <f>IFERROR(__xludf.DUMMYFUNCTION("""COMPUTED_VALUE"""),"O")</f>
        <v>O</v>
      </c>
      <c r="G284" s="7"/>
      <c r="H284" s="8">
        <v>1.0</v>
      </c>
      <c r="J284" s="10"/>
    </row>
    <row r="285">
      <c r="A285" s="5" t="s">
        <v>291</v>
      </c>
      <c r="B285" s="5">
        <v>16.0</v>
      </c>
      <c r="C285" s="5">
        <v>8.0</v>
      </c>
      <c r="D285" s="6" t="s">
        <v>308</v>
      </c>
      <c r="E285" s="7"/>
      <c r="F285" s="7"/>
      <c r="G285" s="7"/>
      <c r="H285" s="8">
        <v>0.0</v>
      </c>
      <c r="J285" s="10"/>
    </row>
    <row r="286">
      <c r="A286" s="5" t="s">
        <v>291</v>
      </c>
      <c r="B286" s="5">
        <v>17.0</v>
      </c>
      <c r="C286" s="5">
        <v>8.0</v>
      </c>
      <c r="D286" s="6" t="s">
        <v>309</v>
      </c>
      <c r="E286" s="7" t="str">
        <f>IFERROR(__xludf.DUMMYFUNCTION("""COMPUTED_VALUE"""),"O")</f>
        <v>O</v>
      </c>
      <c r="F286" s="7" t="str">
        <f>IFERROR(__xludf.DUMMYFUNCTION("""COMPUTED_VALUE"""),"O")</f>
        <v>O</v>
      </c>
      <c r="G286" s="7"/>
      <c r="H286" s="8">
        <v>1.0</v>
      </c>
      <c r="J286" s="10"/>
    </row>
    <row r="287">
      <c r="A287" s="5" t="s">
        <v>291</v>
      </c>
      <c r="B287" s="5">
        <v>18.0</v>
      </c>
      <c r="C287" s="5">
        <v>9.0</v>
      </c>
      <c r="D287" s="6" t="s">
        <v>310</v>
      </c>
      <c r="E287" s="7"/>
      <c r="F287" s="7"/>
      <c r="G287" s="7"/>
      <c r="H287" s="8">
        <v>0.0</v>
      </c>
      <c r="J287" s="10"/>
    </row>
    <row r="288">
      <c r="A288" s="5" t="s">
        <v>291</v>
      </c>
      <c r="B288" s="5">
        <v>19.0</v>
      </c>
      <c r="C288" s="5">
        <v>9.0</v>
      </c>
      <c r="D288" s="6" t="s">
        <v>311</v>
      </c>
      <c r="E288" s="7" t="str">
        <f>IFERROR(__xludf.DUMMYFUNCTION("""COMPUTED_VALUE"""),"RP")</f>
        <v>RP</v>
      </c>
      <c r="F288" s="7" t="str">
        <f>IFERROR(__xludf.DUMMYFUNCTION("""COMPUTED_VALUE"""),"O")</f>
        <v>O</v>
      </c>
      <c r="G288" s="5" t="s">
        <v>13</v>
      </c>
      <c r="H288" s="8">
        <v>1.0</v>
      </c>
      <c r="J288" s="10"/>
    </row>
    <row r="289">
      <c r="A289" s="5" t="s">
        <v>291</v>
      </c>
      <c r="B289" s="5">
        <v>20.0</v>
      </c>
      <c r="C289" s="5">
        <v>10.0</v>
      </c>
      <c r="D289" s="6" t="s">
        <v>312</v>
      </c>
      <c r="E289" s="7"/>
      <c r="F289" s="7"/>
      <c r="G289" s="7"/>
      <c r="H289" s="8">
        <v>0.0</v>
      </c>
      <c r="J289" s="10"/>
    </row>
    <row r="290">
      <c r="A290" s="5" t="s">
        <v>291</v>
      </c>
      <c r="B290" s="5">
        <v>21.0</v>
      </c>
      <c r="C290" s="5">
        <v>10.0</v>
      </c>
      <c r="D290" s="6" t="s">
        <v>313</v>
      </c>
      <c r="E290" s="7" t="str">
        <f>IFERROR(__xludf.DUMMYFUNCTION("""COMPUTED_VALUE"""),"O")</f>
        <v>O</v>
      </c>
      <c r="F290" s="7" t="str">
        <f>IFERROR(__xludf.DUMMYFUNCTION("""COMPUTED_VALUE"""),"O")</f>
        <v>O</v>
      </c>
      <c r="G290" s="7"/>
      <c r="H290" s="8">
        <v>1.0</v>
      </c>
      <c r="J290" s="10"/>
    </row>
    <row r="291">
      <c r="A291" s="5" t="s">
        <v>314</v>
      </c>
      <c r="B291" s="5">
        <v>0.0</v>
      </c>
      <c r="C291" s="5">
        <v>0.0</v>
      </c>
      <c r="D291" s="6" t="s">
        <v>315</v>
      </c>
      <c r="E291" s="7"/>
      <c r="F291" s="7"/>
      <c r="G291" s="7"/>
      <c r="H291" s="8">
        <v>0.0</v>
      </c>
      <c r="J291" s="10"/>
    </row>
    <row r="292">
      <c r="A292" s="5" t="s">
        <v>314</v>
      </c>
      <c r="B292" s="5">
        <v>1.0</v>
      </c>
      <c r="C292" s="5">
        <v>0.0</v>
      </c>
      <c r="D292" s="6" t="s">
        <v>316</v>
      </c>
      <c r="E292" s="7" t="str">
        <f>IFERROR(__xludf.DUMMYFUNCTION("""COMPUTED_VALUE"""),"O")</f>
        <v>O</v>
      </c>
      <c r="F292" s="7" t="str">
        <f>IFERROR(__xludf.DUMMYFUNCTION("""COMPUTED_VALUE"""),"O")</f>
        <v>O</v>
      </c>
      <c r="G292" s="7"/>
      <c r="H292" s="8">
        <v>1.0</v>
      </c>
      <c r="J292" s="10"/>
    </row>
    <row r="293">
      <c r="A293" s="5" t="s">
        <v>314</v>
      </c>
      <c r="B293" s="5">
        <v>2.0</v>
      </c>
      <c r="C293" s="5">
        <v>1.0</v>
      </c>
      <c r="D293" s="6" t="s">
        <v>317</v>
      </c>
      <c r="E293" s="7"/>
      <c r="F293" s="7"/>
      <c r="G293" s="7"/>
      <c r="H293" s="8">
        <v>0.0</v>
      </c>
      <c r="J293" s="10"/>
    </row>
    <row r="294">
      <c r="A294" s="5" t="s">
        <v>314</v>
      </c>
      <c r="B294" s="5">
        <v>3.0</v>
      </c>
      <c r="C294" s="5">
        <v>1.0</v>
      </c>
      <c r="D294" s="6" t="s">
        <v>318</v>
      </c>
      <c r="E294" s="7" t="str">
        <f>IFERROR(__xludf.DUMMYFUNCTION("""COMPUTED_VALUE"""),"O")</f>
        <v>O</v>
      </c>
      <c r="F294" s="7" t="str">
        <f>IFERROR(__xludf.DUMMYFUNCTION("""COMPUTED_VALUE"""),"O")</f>
        <v>O</v>
      </c>
      <c r="G294" s="7"/>
      <c r="H294" s="8">
        <v>1.0</v>
      </c>
      <c r="J294" s="10"/>
    </row>
    <row r="295">
      <c r="A295" s="5" t="s">
        <v>314</v>
      </c>
      <c r="B295" s="5">
        <v>4.0</v>
      </c>
      <c r="C295" s="5">
        <v>2.0</v>
      </c>
      <c r="D295" s="6" t="s">
        <v>319</v>
      </c>
      <c r="E295" s="7"/>
      <c r="F295" s="7"/>
      <c r="G295" s="7"/>
      <c r="H295" s="8">
        <v>0.0</v>
      </c>
      <c r="J295" s="10"/>
    </row>
    <row r="296">
      <c r="A296" s="5" t="s">
        <v>314</v>
      </c>
      <c r="B296" s="5">
        <v>5.0</v>
      </c>
      <c r="C296" s="5">
        <v>2.0</v>
      </c>
      <c r="D296" s="6" t="s">
        <v>320</v>
      </c>
      <c r="E296" s="7" t="str">
        <f>IFERROR(__xludf.DUMMYFUNCTION("""COMPUTED_VALUE"""),"RI")</f>
        <v>RI</v>
      </c>
      <c r="F296" s="7" t="str">
        <f>IFERROR(__xludf.DUMMYFUNCTION("""COMPUTED_VALUE"""),"RI")</f>
        <v>RI</v>
      </c>
      <c r="G296" s="7"/>
      <c r="H296" s="8">
        <v>1.0</v>
      </c>
      <c r="J296" s="10"/>
    </row>
    <row r="297">
      <c r="A297" s="5" t="s">
        <v>314</v>
      </c>
      <c r="B297" s="5">
        <v>6.0</v>
      </c>
      <c r="C297" s="5">
        <v>3.0</v>
      </c>
      <c r="D297" s="6" t="s">
        <v>321</v>
      </c>
      <c r="E297" s="7"/>
      <c r="F297" s="7"/>
      <c r="G297" s="7"/>
      <c r="H297" s="8">
        <v>0.0</v>
      </c>
      <c r="J297" s="10"/>
    </row>
    <row r="298">
      <c r="A298" s="5" t="s">
        <v>314</v>
      </c>
      <c r="B298" s="5">
        <v>7.0</v>
      </c>
      <c r="C298" s="5">
        <v>3.0</v>
      </c>
      <c r="D298" s="6" t="s">
        <v>322</v>
      </c>
      <c r="E298" s="7" t="str">
        <f>IFERROR(__xludf.DUMMYFUNCTION("""COMPUTED_VALUE"""),"RI")</f>
        <v>RI</v>
      </c>
      <c r="F298" s="7" t="str">
        <f>IFERROR(__xludf.DUMMYFUNCTION("""COMPUTED_VALUE"""),"RI")</f>
        <v>RI</v>
      </c>
      <c r="G298" s="7"/>
      <c r="H298" s="8">
        <v>1.0</v>
      </c>
      <c r="J298" s="10"/>
    </row>
    <row r="299">
      <c r="A299" s="5" t="s">
        <v>314</v>
      </c>
      <c r="B299" s="5">
        <v>8.0</v>
      </c>
      <c r="C299" s="5">
        <v>4.0</v>
      </c>
      <c r="D299" s="6" t="s">
        <v>323</v>
      </c>
      <c r="E299" s="7"/>
      <c r="F299" s="7"/>
      <c r="G299" s="7"/>
      <c r="H299" s="8">
        <v>0.0</v>
      </c>
      <c r="J299" s="10"/>
    </row>
    <row r="300">
      <c r="A300" s="5" t="s">
        <v>314</v>
      </c>
      <c r="B300" s="5">
        <v>9.0</v>
      </c>
      <c r="C300" s="5">
        <v>4.0</v>
      </c>
      <c r="D300" s="6" t="s">
        <v>324</v>
      </c>
      <c r="E300" s="7" t="str">
        <f>IFERROR(__xludf.DUMMYFUNCTION("""COMPUTED_VALUE"""),"CC")</f>
        <v>CC</v>
      </c>
      <c r="F300" s="7" t="str">
        <f>IFERROR(__xludf.DUMMYFUNCTION("""COMPUTED_VALUE"""),"RI")</f>
        <v>RI</v>
      </c>
      <c r="G300" s="5" t="s">
        <v>61</v>
      </c>
      <c r="H300" s="8">
        <v>1.0</v>
      </c>
      <c r="J300" s="10"/>
    </row>
    <row r="301">
      <c r="A301" s="5" t="s">
        <v>314</v>
      </c>
      <c r="B301" s="5">
        <v>10.0</v>
      </c>
      <c r="C301" s="5">
        <v>5.0</v>
      </c>
      <c r="D301" s="6" t="s">
        <v>325</v>
      </c>
      <c r="E301" s="7"/>
      <c r="F301" s="7"/>
      <c r="G301" s="7"/>
      <c r="H301" s="8">
        <v>0.0</v>
      </c>
      <c r="J301" s="10"/>
    </row>
    <row r="302">
      <c r="A302" s="5" t="s">
        <v>314</v>
      </c>
      <c r="B302" s="5">
        <v>11.0</v>
      </c>
      <c r="C302" s="5">
        <v>5.0</v>
      </c>
      <c r="D302" s="6" t="s">
        <v>326</v>
      </c>
      <c r="E302" s="7" t="str">
        <f>IFERROR(__xludf.DUMMYFUNCTION("""COMPUTED_VALUE"""),"CC")</f>
        <v>CC</v>
      </c>
      <c r="F302" s="7" t="str">
        <f>IFERROR(__xludf.DUMMYFUNCTION("""COMPUTED_VALUE"""),"CC")</f>
        <v>CC</v>
      </c>
      <c r="G302" s="7"/>
      <c r="H302" s="8">
        <v>1.0</v>
      </c>
      <c r="J302" s="10"/>
    </row>
    <row r="303">
      <c r="A303" s="5" t="s">
        <v>314</v>
      </c>
      <c r="B303" s="5">
        <v>12.0</v>
      </c>
      <c r="C303" s="5">
        <v>6.0</v>
      </c>
      <c r="D303" s="6" t="s">
        <v>327</v>
      </c>
      <c r="E303" s="7"/>
      <c r="F303" s="7"/>
      <c r="G303" s="7"/>
      <c r="H303" s="8">
        <v>0.0</v>
      </c>
      <c r="J303" s="10"/>
    </row>
    <row r="304">
      <c r="A304" s="5" t="s">
        <v>314</v>
      </c>
      <c r="B304" s="5">
        <v>13.0</v>
      </c>
      <c r="C304" s="5">
        <v>6.0</v>
      </c>
      <c r="D304" s="6" t="s">
        <v>328</v>
      </c>
      <c r="E304" s="7" t="str">
        <f>IFERROR(__xludf.DUMMYFUNCTION("""COMPUTED_VALUE"""),"RI")</f>
        <v>RI</v>
      </c>
      <c r="F304" s="7" t="str">
        <f>IFERROR(__xludf.DUMMYFUNCTION("""COMPUTED_VALUE"""),"RI")</f>
        <v>RI</v>
      </c>
      <c r="G304" s="7"/>
      <c r="H304" s="8">
        <v>1.0</v>
      </c>
      <c r="J304" s="10"/>
    </row>
    <row r="305">
      <c r="A305" s="5" t="s">
        <v>314</v>
      </c>
      <c r="B305" s="5">
        <v>14.0</v>
      </c>
      <c r="C305" s="5">
        <v>7.0</v>
      </c>
      <c r="D305" s="6" t="s">
        <v>329</v>
      </c>
      <c r="E305" s="7"/>
      <c r="F305" s="7"/>
      <c r="G305" s="7"/>
      <c r="H305" s="8">
        <v>0.0</v>
      </c>
      <c r="J305" s="10"/>
    </row>
    <row r="306">
      <c r="A306" s="5" t="s">
        <v>314</v>
      </c>
      <c r="B306" s="5">
        <v>15.0</v>
      </c>
      <c r="C306" s="5">
        <v>7.0</v>
      </c>
      <c r="D306" s="6" t="s">
        <v>330</v>
      </c>
      <c r="E306" s="7" t="str">
        <f>IFERROR(__xludf.DUMMYFUNCTION("""COMPUTED_VALUE"""),"CC")</f>
        <v>CC</v>
      </c>
      <c r="F306" s="7" t="str">
        <f>IFERROR(__xludf.DUMMYFUNCTION("""COMPUTED_VALUE"""),"CC")</f>
        <v>CC</v>
      </c>
      <c r="G306" s="7"/>
      <c r="H306" s="8">
        <v>1.0</v>
      </c>
      <c r="J306" s="10"/>
    </row>
    <row r="307">
      <c r="A307" s="5" t="s">
        <v>314</v>
      </c>
      <c r="B307" s="5">
        <v>16.0</v>
      </c>
      <c r="C307" s="5">
        <v>8.0</v>
      </c>
      <c r="D307" s="6" t="s">
        <v>331</v>
      </c>
      <c r="E307" s="7"/>
      <c r="F307" s="7"/>
      <c r="G307" s="7"/>
      <c r="H307" s="8">
        <v>0.0</v>
      </c>
      <c r="J307" s="10"/>
    </row>
    <row r="308">
      <c r="A308" s="5" t="s">
        <v>314</v>
      </c>
      <c r="B308" s="5">
        <v>17.0</v>
      </c>
      <c r="C308" s="5">
        <v>8.0</v>
      </c>
      <c r="D308" s="6" t="s">
        <v>332</v>
      </c>
      <c r="E308" s="7" t="str">
        <f>IFERROR(__xludf.DUMMYFUNCTION("""COMPUTED_VALUE"""),"RI")</f>
        <v>RI</v>
      </c>
      <c r="F308" s="7" t="str">
        <f>IFERROR(__xludf.DUMMYFUNCTION("""COMPUTED_VALUE"""),"RI")</f>
        <v>RI</v>
      </c>
      <c r="G308" s="7"/>
      <c r="H308" s="8">
        <v>1.0</v>
      </c>
      <c r="J308" s="10"/>
    </row>
    <row r="309">
      <c r="A309" s="5" t="s">
        <v>314</v>
      </c>
      <c r="B309" s="5">
        <v>18.0</v>
      </c>
      <c r="C309" s="5">
        <v>9.0</v>
      </c>
      <c r="D309" s="6" t="s">
        <v>333</v>
      </c>
      <c r="E309" s="7"/>
      <c r="F309" s="7"/>
      <c r="G309" s="7"/>
      <c r="H309" s="8">
        <v>0.0</v>
      </c>
      <c r="J309" s="10"/>
    </row>
    <row r="310">
      <c r="A310" s="5" t="s">
        <v>314</v>
      </c>
      <c r="B310" s="5">
        <v>19.0</v>
      </c>
      <c r="C310" s="5">
        <v>9.0</v>
      </c>
      <c r="D310" s="6" t="s">
        <v>334</v>
      </c>
      <c r="E310" s="7" t="str">
        <f>IFERROR(__xludf.DUMMYFUNCTION("""COMPUTED_VALUE"""),"RP")</f>
        <v>RP</v>
      </c>
      <c r="F310" s="7" t="str">
        <f>IFERROR(__xludf.DUMMYFUNCTION("""COMPUTED_VALUE"""),"RP")</f>
        <v>RP</v>
      </c>
      <c r="G310" s="7"/>
      <c r="H310" s="8">
        <v>1.0</v>
      </c>
      <c r="J310" s="10"/>
    </row>
    <row r="311">
      <c r="A311" s="5" t="s">
        <v>335</v>
      </c>
      <c r="B311" s="5">
        <v>0.0</v>
      </c>
      <c r="C311" s="5">
        <v>0.0</v>
      </c>
      <c r="D311" s="6" t="s">
        <v>336</v>
      </c>
      <c r="E311" s="7"/>
      <c r="F311" s="7"/>
      <c r="G311" s="7"/>
      <c r="H311" s="8">
        <v>0.0</v>
      </c>
      <c r="J311" s="10"/>
    </row>
    <row r="312">
      <c r="A312" s="5" t="s">
        <v>335</v>
      </c>
      <c r="B312" s="5">
        <v>1.0</v>
      </c>
      <c r="C312" s="5">
        <v>0.0</v>
      </c>
      <c r="D312" s="6" t="s">
        <v>337</v>
      </c>
      <c r="E312" s="7" t="str">
        <f>IFERROR(__xludf.DUMMYFUNCTION("""COMPUTED_VALUE"""),"O")</f>
        <v>O</v>
      </c>
      <c r="F312" s="7" t="str">
        <f>IFERROR(__xludf.DUMMYFUNCTION("""COMPUTED_VALUE"""),"O")</f>
        <v>O</v>
      </c>
      <c r="G312" s="7"/>
      <c r="H312" s="8">
        <v>1.0</v>
      </c>
      <c r="J312" s="10"/>
    </row>
    <row r="313">
      <c r="A313" s="5" t="s">
        <v>335</v>
      </c>
      <c r="B313" s="5">
        <v>2.0</v>
      </c>
      <c r="C313" s="5">
        <v>1.0</v>
      </c>
      <c r="D313" s="6" t="s">
        <v>338</v>
      </c>
      <c r="E313" s="7"/>
      <c r="F313" s="7"/>
      <c r="G313" s="7"/>
      <c r="H313" s="8">
        <v>0.0</v>
      </c>
      <c r="J313" s="10"/>
    </row>
    <row r="314">
      <c r="A314" s="5" t="s">
        <v>335</v>
      </c>
      <c r="B314" s="5">
        <v>3.0</v>
      </c>
      <c r="C314" s="5">
        <v>1.0</v>
      </c>
      <c r="D314" s="6" t="s">
        <v>339</v>
      </c>
      <c r="E314" s="7" t="str">
        <f>IFERROR(__xludf.DUMMYFUNCTION("""COMPUTED_VALUE"""),"RI")</f>
        <v>RI</v>
      </c>
      <c r="F314" s="7" t="str">
        <f>IFERROR(__xludf.DUMMYFUNCTION("""COMPUTED_VALUE"""),"RI")</f>
        <v>RI</v>
      </c>
      <c r="G314" s="7"/>
      <c r="H314" s="8">
        <v>1.0</v>
      </c>
      <c r="J314" s="10"/>
    </row>
    <row r="315">
      <c r="A315" s="5" t="s">
        <v>335</v>
      </c>
      <c r="B315" s="5">
        <v>4.0</v>
      </c>
      <c r="C315" s="5">
        <v>2.0</v>
      </c>
      <c r="D315" s="6" t="s">
        <v>340</v>
      </c>
      <c r="E315" s="7"/>
      <c r="F315" s="7"/>
      <c r="G315" s="7"/>
      <c r="H315" s="8">
        <v>0.0</v>
      </c>
      <c r="J315" s="10"/>
    </row>
    <row r="316">
      <c r="A316" s="5" t="s">
        <v>335</v>
      </c>
      <c r="B316" s="5">
        <v>5.0</v>
      </c>
      <c r="C316" s="5">
        <v>2.0</v>
      </c>
      <c r="D316" s="6" t="s">
        <v>341</v>
      </c>
      <c r="E316" s="7" t="str">
        <f>IFERROR(__xludf.DUMMYFUNCTION("""COMPUTED_VALUE"""),"RI")</f>
        <v>RI</v>
      </c>
      <c r="F316" s="7" t="str">
        <f>IFERROR(__xludf.DUMMYFUNCTION("""COMPUTED_VALUE"""),"RI")</f>
        <v>RI</v>
      </c>
      <c r="G316" s="7"/>
      <c r="H316" s="8">
        <v>1.0</v>
      </c>
      <c r="J316" s="10"/>
    </row>
    <row r="317">
      <c r="A317" s="5" t="s">
        <v>335</v>
      </c>
      <c r="B317" s="5">
        <v>6.0</v>
      </c>
      <c r="C317" s="5">
        <v>3.0</v>
      </c>
      <c r="D317" s="6" t="s">
        <v>342</v>
      </c>
      <c r="E317" s="7"/>
      <c r="F317" s="7"/>
      <c r="G317" s="7"/>
      <c r="H317" s="8">
        <v>0.0</v>
      </c>
      <c r="J317" s="10"/>
    </row>
    <row r="318">
      <c r="A318" s="5" t="s">
        <v>335</v>
      </c>
      <c r="B318" s="5">
        <v>7.0</v>
      </c>
      <c r="C318" s="5">
        <v>3.0</v>
      </c>
      <c r="D318" s="6" t="s">
        <v>343</v>
      </c>
      <c r="E318" s="7" t="str">
        <f>IFERROR(__xludf.DUMMYFUNCTION("""COMPUTED_VALUE"""),"RI")</f>
        <v>RI</v>
      </c>
      <c r="F318" s="7" t="str">
        <f>IFERROR(__xludf.DUMMYFUNCTION("""COMPUTED_VALUE"""),"RI")</f>
        <v>RI</v>
      </c>
      <c r="G318" s="7"/>
      <c r="H318" s="8">
        <v>1.0</v>
      </c>
      <c r="J318" s="10"/>
    </row>
    <row r="319">
      <c r="A319" s="5" t="s">
        <v>335</v>
      </c>
      <c r="B319" s="5">
        <v>8.0</v>
      </c>
      <c r="C319" s="5">
        <v>4.0</v>
      </c>
      <c r="D319" s="6" t="s">
        <v>344</v>
      </c>
      <c r="E319" s="7"/>
      <c r="F319" s="7"/>
      <c r="G319" s="7"/>
      <c r="H319" s="8">
        <v>0.0</v>
      </c>
      <c r="J319" s="10"/>
    </row>
    <row r="320">
      <c r="A320" s="5" t="s">
        <v>335</v>
      </c>
      <c r="B320" s="5">
        <v>9.0</v>
      </c>
      <c r="C320" s="5">
        <v>4.0</v>
      </c>
      <c r="D320" s="6" t="s">
        <v>345</v>
      </c>
      <c r="E320" s="7" t="str">
        <f>IFERROR(__xludf.DUMMYFUNCTION("""COMPUTED_VALUE"""),"CC")</f>
        <v>CC</v>
      </c>
      <c r="F320" s="7" t="str">
        <f>IFERROR(__xludf.DUMMYFUNCTION("""COMPUTED_VALUE"""),"RI")</f>
        <v>RI</v>
      </c>
      <c r="G320" s="5" t="s">
        <v>39</v>
      </c>
      <c r="H320" s="8">
        <v>1.0</v>
      </c>
      <c r="J320" s="10"/>
    </row>
    <row r="321">
      <c r="A321" s="5" t="s">
        <v>335</v>
      </c>
      <c r="B321" s="5">
        <v>10.0</v>
      </c>
      <c r="C321" s="5">
        <v>5.0</v>
      </c>
      <c r="D321" s="6" t="s">
        <v>346</v>
      </c>
      <c r="E321" s="7"/>
      <c r="F321" s="7"/>
      <c r="G321" s="7"/>
      <c r="H321" s="8">
        <v>0.0</v>
      </c>
      <c r="J321" s="10"/>
    </row>
    <row r="322">
      <c r="A322" s="5" t="s">
        <v>335</v>
      </c>
      <c r="B322" s="5">
        <v>11.0</v>
      </c>
      <c r="C322" s="5">
        <v>5.0</v>
      </c>
      <c r="D322" s="6" t="s">
        <v>347</v>
      </c>
      <c r="E322" s="7" t="str">
        <f>IFERROR(__xludf.DUMMYFUNCTION("""COMPUTED_VALUE"""),"RI")</f>
        <v>RI</v>
      </c>
      <c r="F322" s="7" t="str">
        <f>IFERROR(__xludf.DUMMYFUNCTION("""COMPUTED_VALUE"""),"RI")</f>
        <v>RI</v>
      </c>
      <c r="G322" s="7"/>
      <c r="H322" s="8">
        <v>1.0</v>
      </c>
      <c r="J322" s="10"/>
    </row>
    <row r="323">
      <c r="A323" s="5" t="s">
        <v>335</v>
      </c>
      <c r="B323" s="5">
        <v>12.0</v>
      </c>
      <c r="C323" s="5">
        <v>6.0</v>
      </c>
      <c r="D323" s="6" t="s">
        <v>348</v>
      </c>
      <c r="E323" s="7"/>
      <c r="F323" s="7"/>
      <c r="G323" s="7"/>
      <c r="H323" s="8">
        <v>0.0</v>
      </c>
      <c r="J323" s="10"/>
    </row>
    <row r="324">
      <c r="A324" s="5" t="s">
        <v>335</v>
      </c>
      <c r="B324" s="5">
        <v>13.0</v>
      </c>
      <c r="C324" s="5">
        <v>6.0</v>
      </c>
      <c r="D324" s="6" t="s">
        <v>349</v>
      </c>
      <c r="E324" s="7" t="str">
        <f>IFERROR(__xludf.DUMMYFUNCTION("""COMPUTED_VALUE"""),"RI")</f>
        <v>RI</v>
      </c>
      <c r="F324" s="7" t="str">
        <f>IFERROR(__xludf.DUMMYFUNCTION("""COMPUTED_VALUE"""),"RI")</f>
        <v>RI</v>
      </c>
      <c r="G324" s="7"/>
      <c r="H324" s="8">
        <v>1.0</v>
      </c>
      <c r="J324" s="10"/>
    </row>
    <row r="325">
      <c r="A325" s="5" t="s">
        <v>335</v>
      </c>
      <c r="B325" s="5">
        <v>14.0</v>
      </c>
      <c r="C325" s="5">
        <v>7.0</v>
      </c>
      <c r="D325" s="6" t="s">
        <v>350</v>
      </c>
      <c r="E325" s="7"/>
      <c r="F325" s="7"/>
      <c r="G325" s="7"/>
      <c r="H325" s="8">
        <v>0.0</v>
      </c>
      <c r="J325" s="10"/>
    </row>
    <row r="326">
      <c r="A326" s="5" t="s">
        <v>335</v>
      </c>
      <c r="B326" s="5">
        <v>15.0</v>
      </c>
      <c r="C326" s="5">
        <v>7.0</v>
      </c>
      <c r="D326" s="6" t="s">
        <v>351</v>
      </c>
      <c r="E326" s="7" t="str">
        <f>IFERROR(__xludf.DUMMYFUNCTION("""COMPUTED_VALUE"""),"RI")</f>
        <v>RI</v>
      </c>
      <c r="F326" s="7" t="str">
        <f>IFERROR(__xludf.DUMMYFUNCTION("""COMPUTED_VALUE"""),"RI")</f>
        <v>RI</v>
      </c>
      <c r="G326" s="7"/>
      <c r="H326" s="8">
        <v>1.0</v>
      </c>
      <c r="J326" s="10"/>
    </row>
    <row r="327">
      <c r="A327" s="5" t="s">
        <v>335</v>
      </c>
      <c r="B327" s="5">
        <v>16.0</v>
      </c>
      <c r="C327" s="5">
        <v>8.0</v>
      </c>
      <c r="D327" s="6" t="s">
        <v>352</v>
      </c>
      <c r="E327" s="7"/>
      <c r="F327" s="7"/>
      <c r="G327" s="7"/>
      <c r="H327" s="8">
        <v>0.0</v>
      </c>
      <c r="J327" s="10"/>
    </row>
    <row r="328">
      <c r="A328" s="5" t="s">
        <v>335</v>
      </c>
      <c r="B328" s="5">
        <v>17.0</v>
      </c>
      <c r="C328" s="5">
        <v>8.0</v>
      </c>
      <c r="D328" s="6" t="s">
        <v>353</v>
      </c>
      <c r="E328" s="7" t="str">
        <f>IFERROR(__xludf.DUMMYFUNCTION("""COMPUTED_VALUE"""),"WD")</f>
        <v>WD</v>
      </c>
      <c r="F328" s="7" t="str">
        <f>IFERROR(__xludf.DUMMYFUNCTION("""COMPUTED_VALUE"""),"WD")</f>
        <v>WD</v>
      </c>
      <c r="G328" s="7"/>
      <c r="H328" s="8">
        <v>1.0</v>
      </c>
      <c r="J328" s="10"/>
    </row>
    <row r="329">
      <c r="A329" s="5" t="s">
        <v>335</v>
      </c>
      <c r="B329" s="5">
        <v>18.0</v>
      </c>
      <c r="C329" s="5">
        <v>9.0</v>
      </c>
      <c r="D329" s="6" t="s">
        <v>354</v>
      </c>
      <c r="E329" s="7"/>
      <c r="F329" s="7"/>
      <c r="G329" s="7"/>
      <c r="H329" s="8">
        <v>0.0</v>
      </c>
      <c r="J329" s="10"/>
    </row>
    <row r="330">
      <c r="A330" s="5" t="s">
        <v>335</v>
      </c>
      <c r="B330" s="5">
        <v>19.0</v>
      </c>
      <c r="C330" s="5">
        <v>9.0</v>
      </c>
      <c r="D330" s="6" t="s">
        <v>355</v>
      </c>
      <c r="E330" s="7" t="str">
        <f>IFERROR(__xludf.DUMMYFUNCTION("""COMPUTED_VALUE"""),"WD")</f>
        <v>WD</v>
      </c>
      <c r="F330" s="7" t="str">
        <f>IFERROR(__xludf.DUMMYFUNCTION("""COMPUTED_VALUE"""),"WD")</f>
        <v>WD</v>
      </c>
      <c r="G330" s="7"/>
      <c r="H330" s="8">
        <v>1.0</v>
      </c>
      <c r="J330" s="10"/>
    </row>
    <row r="331">
      <c r="A331" s="5" t="s">
        <v>335</v>
      </c>
      <c r="B331" s="5">
        <v>20.0</v>
      </c>
      <c r="C331" s="5">
        <v>10.0</v>
      </c>
      <c r="D331" s="6" t="s">
        <v>356</v>
      </c>
      <c r="E331" s="7"/>
      <c r="F331" s="7"/>
      <c r="G331" s="7"/>
      <c r="H331" s="8">
        <v>0.0</v>
      </c>
      <c r="J331" s="10"/>
    </row>
    <row r="332">
      <c r="A332" s="5" t="s">
        <v>357</v>
      </c>
      <c r="B332" s="5">
        <v>0.0</v>
      </c>
      <c r="C332" s="5">
        <v>0.0</v>
      </c>
      <c r="D332" s="6" t="s">
        <v>358</v>
      </c>
      <c r="E332" s="7"/>
      <c r="F332" s="7"/>
      <c r="G332" s="7"/>
      <c r="H332" s="8">
        <v>0.0</v>
      </c>
      <c r="J332" s="10"/>
    </row>
    <row r="333">
      <c r="A333" s="5" t="s">
        <v>357</v>
      </c>
      <c r="B333" s="5">
        <v>1.0</v>
      </c>
      <c r="C333" s="5">
        <v>0.0</v>
      </c>
      <c r="D333" s="6" t="s">
        <v>359</v>
      </c>
      <c r="E333" s="7" t="str">
        <f>IFERROR(__xludf.DUMMYFUNCTION("""COMPUTED_VALUE"""),"O")</f>
        <v>O</v>
      </c>
      <c r="F333" s="7" t="str">
        <f>IFERROR(__xludf.DUMMYFUNCTION("""COMPUTED_VALUE"""),"O")</f>
        <v>O</v>
      </c>
      <c r="G333" s="7"/>
      <c r="H333" s="8">
        <v>1.0</v>
      </c>
      <c r="J333" s="10"/>
    </row>
    <row r="334">
      <c r="A334" s="5" t="s">
        <v>357</v>
      </c>
      <c r="B334" s="5">
        <v>2.0</v>
      </c>
      <c r="C334" s="5">
        <v>1.0</v>
      </c>
      <c r="D334" s="6" t="s">
        <v>360</v>
      </c>
      <c r="E334" s="7"/>
      <c r="F334" s="7"/>
      <c r="G334" s="7"/>
      <c r="H334" s="8">
        <v>0.0</v>
      </c>
      <c r="J334" s="10"/>
    </row>
    <row r="335">
      <c r="A335" s="5" t="s">
        <v>357</v>
      </c>
      <c r="B335" s="5">
        <v>3.0</v>
      </c>
      <c r="C335" s="5">
        <v>1.0</v>
      </c>
      <c r="D335" s="6" t="s">
        <v>361</v>
      </c>
      <c r="E335" s="7" t="str">
        <f>IFERROR(__xludf.DUMMYFUNCTION("""COMPUTED_VALUE"""),"WD")</f>
        <v>WD</v>
      </c>
      <c r="F335" s="7" t="str">
        <f>IFERROR(__xludf.DUMMYFUNCTION("""COMPUTED_VALUE"""),"CC")</f>
        <v>CC</v>
      </c>
      <c r="G335" s="5" t="s">
        <v>10</v>
      </c>
      <c r="H335" s="8">
        <v>1.0</v>
      </c>
      <c r="J335" s="10"/>
    </row>
    <row r="336">
      <c r="A336" s="5" t="s">
        <v>357</v>
      </c>
      <c r="B336" s="5">
        <v>4.0</v>
      </c>
      <c r="C336" s="5">
        <v>2.0</v>
      </c>
      <c r="D336" s="6" t="s">
        <v>362</v>
      </c>
      <c r="E336" s="7"/>
      <c r="F336" s="7"/>
      <c r="G336" s="7"/>
      <c r="H336" s="8">
        <v>0.0</v>
      </c>
      <c r="J336" s="10"/>
    </row>
    <row r="337">
      <c r="A337" s="5" t="s">
        <v>357</v>
      </c>
      <c r="B337" s="5">
        <v>5.0</v>
      </c>
      <c r="C337" s="5">
        <v>2.0</v>
      </c>
      <c r="D337" s="6" t="s">
        <v>363</v>
      </c>
      <c r="E337" s="7" t="str">
        <f>IFERROR(__xludf.DUMMYFUNCTION("""COMPUTED_VALUE"""),"RP")</f>
        <v>RP</v>
      </c>
      <c r="F337" s="7" t="str">
        <f>IFERROR(__xludf.DUMMYFUNCTION("""COMPUTED_VALUE"""),"CC")</f>
        <v>CC</v>
      </c>
      <c r="G337" s="5" t="s">
        <v>28</v>
      </c>
      <c r="H337" s="8">
        <v>1.0</v>
      </c>
      <c r="J337" s="10"/>
    </row>
    <row r="338">
      <c r="A338" s="5" t="s">
        <v>357</v>
      </c>
      <c r="B338" s="5">
        <v>6.0</v>
      </c>
      <c r="C338" s="5">
        <v>3.0</v>
      </c>
      <c r="D338" s="6" t="s">
        <v>364</v>
      </c>
      <c r="E338" s="7"/>
      <c r="F338" s="7"/>
      <c r="G338" s="7"/>
      <c r="H338" s="8">
        <v>0.0</v>
      </c>
      <c r="J338" s="10"/>
    </row>
    <row r="339">
      <c r="A339" s="5" t="s">
        <v>357</v>
      </c>
      <c r="B339" s="5">
        <v>7.0</v>
      </c>
      <c r="C339" s="5">
        <v>3.0</v>
      </c>
      <c r="D339" s="6" t="s">
        <v>365</v>
      </c>
      <c r="E339" s="7" t="str">
        <f>IFERROR(__xludf.DUMMYFUNCTION("""COMPUTED_VALUE"""),"WD")</f>
        <v>WD</v>
      </c>
      <c r="F339" s="7" t="str">
        <f>IFERROR(__xludf.DUMMYFUNCTION("""COMPUTED_VALUE"""),"CC")</f>
        <v>CC</v>
      </c>
      <c r="G339" s="5" t="s">
        <v>10</v>
      </c>
      <c r="H339" s="8">
        <v>1.0</v>
      </c>
      <c r="J339" s="10"/>
    </row>
    <row r="340">
      <c r="A340" s="5" t="s">
        <v>357</v>
      </c>
      <c r="B340" s="5">
        <v>8.0</v>
      </c>
      <c r="C340" s="5">
        <v>4.0</v>
      </c>
      <c r="D340" s="6" t="s">
        <v>366</v>
      </c>
      <c r="E340" s="7"/>
      <c r="F340" s="7"/>
      <c r="G340" s="7"/>
      <c r="H340" s="8">
        <v>0.0</v>
      </c>
      <c r="J340" s="10"/>
    </row>
    <row r="341">
      <c r="A341" s="5" t="s">
        <v>357</v>
      </c>
      <c r="B341" s="5">
        <v>9.0</v>
      </c>
      <c r="C341" s="5">
        <v>4.0</v>
      </c>
      <c r="D341" s="6" t="s">
        <v>367</v>
      </c>
      <c r="E341" s="7" t="str">
        <f>IFERROR(__xludf.DUMMYFUNCTION("""COMPUTED_VALUE"""),"CC")</f>
        <v>CC</v>
      </c>
      <c r="F341" s="7" t="str">
        <f>IFERROR(__xludf.DUMMYFUNCTION("""COMPUTED_VALUE"""),"CC")</f>
        <v>CC</v>
      </c>
      <c r="G341" s="7"/>
      <c r="H341" s="8">
        <v>1.0</v>
      </c>
      <c r="J341" s="10"/>
    </row>
    <row r="342">
      <c r="A342" s="5" t="s">
        <v>357</v>
      </c>
      <c r="B342" s="5">
        <v>10.0</v>
      </c>
      <c r="C342" s="5">
        <v>5.0</v>
      </c>
      <c r="D342" s="6" t="s">
        <v>368</v>
      </c>
      <c r="E342" s="7"/>
      <c r="F342" s="7"/>
      <c r="G342" s="7"/>
      <c r="H342" s="8">
        <v>0.0</v>
      </c>
      <c r="J342" s="10"/>
    </row>
    <row r="343">
      <c r="A343" s="5" t="s">
        <v>357</v>
      </c>
      <c r="B343" s="5">
        <v>11.0</v>
      </c>
      <c r="C343" s="5">
        <v>5.0</v>
      </c>
      <c r="D343" s="6" t="s">
        <v>369</v>
      </c>
      <c r="E343" s="7" t="str">
        <f>IFERROR(__xludf.DUMMYFUNCTION("""COMPUTED_VALUE"""),"CC")</f>
        <v>CC</v>
      </c>
      <c r="F343" s="7" t="str">
        <f>IFERROR(__xludf.DUMMYFUNCTION("""COMPUTED_VALUE"""),"CC")</f>
        <v>CC</v>
      </c>
      <c r="G343" s="7"/>
      <c r="H343" s="8">
        <v>1.0</v>
      </c>
      <c r="J343" s="10"/>
    </row>
    <row r="344">
      <c r="A344" s="5" t="s">
        <v>357</v>
      </c>
      <c r="B344" s="5">
        <v>12.0</v>
      </c>
      <c r="C344" s="5">
        <v>6.0</v>
      </c>
      <c r="D344" s="6" t="s">
        <v>370</v>
      </c>
      <c r="E344" s="7"/>
      <c r="F344" s="7"/>
      <c r="G344" s="7"/>
      <c r="H344" s="8">
        <v>0.0</v>
      </c>
      <c r="J344" s="10"/>
    </row>
    <row r="345">
      <c r="A345" s="5" t="s">
        <v>357</v>
      </c>
      <c r="B345" s="5">
        <v>13.0</v>
      </c>
      <c r="C345" s="5">
        <v>6.0</v>
      </c>
      <c r="D345" s="6" t="s">
        <v>371</v>
      </c>
      <c r="E345" s="7" t="str">
        <f>IFERROR(__xludf.DUMMYFUNCTION("""COMPUTED_VALUE"""),"CC")</f>
        <v>CC</v>
      </c>
      <c r="F345" s="7" t="str">
        <f>IFERROR(__xludf.DUMMYFUNCTION("""COMPUTED_VALUE"""),"CC")</f>
        <v>CC</v>
      </c>
      <c r="G345" s="7"/>
      <c r="H345" s="8">
        <v>1.0</v>
      </c>
      <c r="J345" s="10"/>
    </row>
    <row r="346">
      <c r="A346" s="5" t="s">
        <v>357</v>
      </c>
      <c r="B346" s="5">
        <v>14.0</v>
      </c>
      <c r="C346" s="5">
        <v>7.0</v>
      </c>
      <c r="D346" s="6" t="s">
        <v>372</v>
      </c>
      <c r="E346" s="7"/>
      <c r="F346" s="7"/>
      <c r="G346" s="7"/>
      <c r="H346" s="8">
        <v>0.0</v>
      </c>
      <c r="J346" s="10"/>
    </row>
    <row r="347">
      <c r="A347" s="5" t="s">
        <v>357</v>
      </c>
      <c r="B347" s="5">
        <v>15.0</v>
      </c>
      <c r="C347" s="5">
        <v>7.0</v>
      </c>
      <c r="D347" s="6" t="s">
        <v>373</v>
      </c>
      <c r="E347" s="7" t="str">
        <f>IFERROR(__xludf.DUMMYFUNCTION("""COMPUTED_VALUE"""),"CC")</f>
        <v>CC</v>
      </c>
      <c r="F347" s="7" t="str">
        <f>IFERROR(__xludf.DUMMYFUNCTION("""COMPUTED_VALUE"""),"CC")</f>
        <v>CC</v>
      </c>
      <c r="G347" s="7"/>
      <c r="H347" s="8">
        <v>1.0</v>
      </c>
      <c r="J347" s="10"/>
    </row>
    <row r="348">
      <c r="A348" s="5" t="s">
        <v>357</v>
      </c>
      <c r="B348" s="5">
        <v>16.0</v>
      </c>
      <c r="C348" s="5">
        <v>8.0</v>
      </c>
      <c r="D348" s="6" t="s">
        <v>374</v>
      </c>
      <c r="E348" s="7"/>
      <c r="F348" s="7"/>
      <c r="G348" s="7"/>
      <c r="H348" s="8">
        <v>0.0</v>
      </c>
      <c r="J348" s="10"/>
    </row>
    <row r="349">
      <c r="A349" s="5" t="s">
        <v>357</v>
      </c>
      <c r="B349" s="5">
        <v>17.0</v>
      </c>
      <c r="C349" s="5">
        <v>8.0</v>
      </c>
      <c r="D349" s="6" t="s">
        <v>375</v>
      </c>
      <c r="E349" s="7" t="str">
        <f>IFERROR(__xludf.DUMMYFUNCTION("""COMPUTED_VALUE"""),"CC")</f>
        <v>CC</v>
      </c>
      <c r="F349" s="7" t="str">
        <f>IFERROR(__xludf.DUMMYFUNCTION("""COMPUTED_VALUE"""),"CC")</f>
        <v>CC</v>
      </c>
      <c r="G349" s="7"/>
      <c r="H349" s="8">
        <v>1.0</v>
      </c>
      <c r="J349" s="10"/>
    </row>
    <row r="350">
      <c r="A350" s="5" t="s">
        <v>357</v>
      </c>
      <c r="B350" s="5">
        <v>18.0</v>
      </c>
      <c r="C350" s="5">
        <v>9.0</v>
      </c>
      <c r="D350" s="6" t="s">
        <v>376</v>
      </c>
      <c r="E350" s="7"/>
      <c r="F350" s="7"/>
      <c r="G350" s="7"/>
      <c r="H350" s="8">
        <v>0.0</v>
      </c>
      <c r="J350" s="10"/>
    </row>
    <row r="351">
      <c r="A351" s="5" t="s">
        <v>357</v>
      </c>
      <c r="B351" s="5">
        <v>19.0</v>
      </c>
      <c r="C351" s="5">
        <v>9.0</v>
      </c>
      <c r="D351" s="6" t="s">
        <v>377</v>
      </c>
      <c r="E351" s="7" t="str">
        <f>IFERROR(__xludf.DUMMYFUNCTION("""COMPUTED_VALUE"""),"RP")</f>
        <v>RP</v>
      </c>
      <c r="F351" s="7" t="str">
        <f>IFERROR(__xludf.DUMMYFUNCTION("""COMPUTED_VALUE"""),"CC")</f>
        <v>CC</v>
      </c>
      <c r="G351" s="5" t="s">
        <v>28</v>
      </c>
      <c r="H351" s="8">
        <v>1.0</v>
      </c>
      <c r="J351" s="10"/>
    </row>
    <row r="352">
      <c r="A352" s="5" t="s">
        <v>357</v>
      </c>
      <c r="B352" s="5">
        <v>20.0</v>
      </c>
      <c r="C352" s="5">
        <v>10.0</v>
      </c>
      <c r="D352" s="6" t="s">
        <v>378</v>
      </c>
      <c r="E352" s="7"/>
      <c r="F352" s="7"/>
      <c r="G352" s="7"/>
      <c r="H352" s="8">
        <v>0.0</v>
      </c>
      <c r="J352" s="10"/>
    </row>
    <row r="353">
      <c r="A353" s="5" t="s">
        <v>357</v>
      </c>
      <c r="B353" s="5">
        <v>21.0</v>
      </c>
      <c r="C353" s="5">
        <v>10.0</v>
      </c>
      <c r="D353" s="6" t="s">
        <v>379</v>
      </c>
      <c r="E353" s="7" t="str">
        <f>IFERROR(__xludf.DUMMYFUNCTION("""COMPUTED_VALUE"""),"WD")</f>
        <v>WD</v>
      </c>
      <c r="F353" s="7" t="str">
        <f>IFERROR(__xludf.DUMMYFUNCTION("""COMPUTED_VALUE"""),"CC")</f>
        <v>CC</v>
      </c>
      <c r="G353" s="7"/>
      <c r="H353" s="8">
        <v>1.0</v>
      </c>
      <c r="J353" s="10"/>
    </row>
    <row r="354">
      <c r="A354" s="5" t="s">
        <v>380</v>
      </c>
      <c r="B354" s="5">
        <v>0.0</v>
      </c>
      <c r="C354" s="5">
        <v>0.0</v>
      </c>
      <c r="D354" s="6" t="s">
        <v>381</v>
      </c>
      <c r="E354" s="7"/>
      <c r="F354" s="7"/>
      <c r="G354" s="7"/>
      <c r="H354" s="8">
        <v>0.0</v>
      </c>
      <c r="J354" s="10"/>
    </row>
    <row r="355">
      <c r="A355" s="5" t="s">
        <v>380</v>
      </c>
      <c r="B355" s="5">
        <v>1.0</v>
      </c>
      <c r="C355" s="5">
        <v>0.0</v>
      </c>
      <c r="D355" s="6" t="s">
        <v>382</v>
      </c>
      <c r="E355" s="7" t="str">
        <f>IFERROR(__xludf.DUMMYFUNCTION("""COMPUTED_VALUE"""),"O")</f>
        <v>O</v>
      </c>
      <c r="F355" s="7" t="str">
        <f>IFERROR(__xludf.DUMMYFUNCTION("""COMPUTED_VALUE"""),"O")</f>
        <v>O</v>
      </c>
      <c r="G355" s="7"/>
      <c r="H355" s="8">
        <v>1.0</v>
      </c>
      <c r="J355" s="10"/>
    </row>
    <row r="356">
      <c r="A356" s="5" t="s">
        <v>380</v>
      </c>
      <c r="B356" s="5">
        <v>2.0</v>
      </c>
      <c r="C356" s="5">
        <v>1.0</v>
      </c>
      <c r="D356" s="6" t="s">
        <v>383</v>
      </c>
      <c r="E356" s="7"/>
      <c r="F356" s="7"/>
      <c r="G356" s="7"/>
      <c r="H356" s="8">
        <v>0.0</v>
      </c>
      <c r="J356" s="10"/>
    </row>
    <row r="357">
      <c r="A357" s="5" t="s">
        <v>380</v>
      </c>
      <c r="B357" s="5">
        <v>3.0</v>
      </c>
      <c r="C357" s="5">
        <v>1.0</v>
      </c>
      <c r="D357" s="6" t="s">
        <v>384</v>
      </c>
      <c r="E357" s="7" t="str">
        <f>IFERROR(__xludf.DUMMYFUNCTION("""COMPUTED_VALUE"""),"O")</f>
        <v>O</v>
      </c>
      <c r="F357" s="7" t="str">
        <f>IFERROR(__xludf.DUMMYFUNCTION("""COMPUTED_VALUE"""),"O")</f>
        <v>O</v>
      </c>
      <c r="G357" s="7"/>
      <c r="H357" s="8">
        <v>1.0</v>
      </c>
      <c r="J357" s="10"/>
    </row>
    <row r="358">
      <c r="A358" s="5" t="s">
        <v>380</v>
      </c>
      <c r="B358" s="5">
        <v>4.0</v>
      </c>
      <c r="C358" s="5">
        <v>2.0</v>
      </c>
      <c r="D358" s="6" t="s">
        <v>385</v>
      </c>
      <c r="E358" s="7"/>
      <c r="F358" s="7"/>
      <c r="G358" s="7"/>
      <c r="H358" s="8">
        <v>0.0</v>
      </c>
      <c r="J358" s="10"/>
    </row>
    <row r="359">
      <c r="A359" s="5" t="s">
        <v>380</v>
      </c>
      <c r="B359" s="5">
        <v>5.0</v>
      </c>
      <c r="C359" s="5">
        <v>2.0</v>
      </c>
      <c r="D359" s="6" t="s">
        <v>386</v>
      </c>
      <c r="E359" s="7" t="str">
        <f>IFERROR(__xludf.DUMMYFUNCTION("""COMPUTED_VALUE"""),"RI")</f>
        <v>RI</v>
      </c>
      <c r="F359" s="7" t="str">
        <f>IFERROR(__xludf.DUMMYFUNCTION("""COMPUTED_VALUE"""),"RI")</f>
        <v>RI</v>
      </c>
      <c r="G359" s="7"/>
      <c r="H359" s="8">
        <v>1.0</v>
      </c>
      <c r="J359" s="10"/>
    </row>
    <row r="360">
      <c r="A360" s="5" t="s">
        <v>380</v>
      </c>
      <c r="B360" s="5">
        <v>6.0</v>
      </c>
      <c r="C360" s="5">
        <v>3.0</v>
      </c>
      <c r="D360" s="6" t="s">
        <v>387</v>
      </c>
      <c r="E360" s="7"/>
      <c r="F360" s="7"/>
      <c r="G360" s="7"/>
      <c r="H360" s="8">
        <v>0.0</v>
      </c>
      <c r="J360" s="10"/>
    </row>
    <row r="361">
      <c r="A361" s="5" t="s">
        <v>380</v>
      </c>
      <c r="B361" s="5">
        <v>7.0</v>
      </c>
      <c r="C361" s="5">
        <v>3.0</v>
      </c>
      <c r="D361" s="6" t="s">
        <v>388</v>
      </c>
      <c r="E361" s="7" t="str">
        <f>IFERROR(__xludf.DUMMYFUNCTION("""COMPUTED_VALUE"""),"RP")</f>
        <v>RP</v>
      </c>
      <c r="F361" s="7" t="str">
        <f>IFERROR(__xludf.DUMMYFUNCTION("""COMPUTED_VALUE"""),"RP")</f>
        <v>RP</v>
      </c>
      <c r="G361" s="7"/>
      <c r="H361" s="8">
        <v>1.0</v>
      </c>
      <c r="J361" s="10"/>
    </row>
    <row r="362">
      <c r="A362" s="5" t="s">
        <v>380</v>
      </c>
      <c r="B362" s="5">
        <v>8.0</v>
      </c>
      <c r="C362" s="5">
        <v>4.0</v>
      </c>
      <c r="D362" s="6" t="s">
        <v>389</v>
      </c>
      <c r="E362" s="7"/>
      <c r="F362" s="7"/>
      <c r="G362" s="7"/>
      <c r="H362" s="8">
        <v>0.0</v>
      </c>
      <c r="J362" s="10"/>
    </row>
    <row r="363">
      <c r="A363" s="5" t="s">
        <v>380</v>
      </c>
      <c r="B363" s="5">
        <v>9.0</v>
      </c>
      <c r="C363" s="5">
        <v>4.0</v>
      </c>
      <c r="D363" s="6" t="s">
        <v>390</v>
      </c>
      <c r="E363" s="7" t="str">
        <f>IFERROR(__xludf.DUMMYFUNCTION("""COMPUTED_VALUE"""),"RP")</f>
        <v>RP</v>
      </c>
      <c r="F363" s="7" t="str">
        <f>IFERROR(__xludf.DUMMYFUNCTION("""COMPUTED_VALUE"""),"RP")</f>
        <v>RP</v>
      </c>
      <c r="G363" s="7"/>
      <c r="H363" s="8">
        <v>1.0</v>
      </c>
      <c r="J363" s="10"/>
    </row>
    <row r="364">
      <c r="A364" s="5" t="s">
        <v>380</v>
      </c>
      <c r="B364" s="5">
        <v>10.0</v>
      </c>
      <c r="C364" s="5">
        <v>5.0</v>
      </c>
      <c r="D364" s="6" t="s">
        <v>391</v>
      </c>
      <c r="E364" s="7"/>
      <c r="F364" s="7"/>
      <c r="G364" s="7"/>
      <c r="H364" s="8">
        <v>0.0</v>
      </c>
      <c r="J364" s="10"/>
    </row>
    <row r="365">
      <c r="A365" s="5" t="s">
        <v>380</v>
      </c>
      <c r="B365" s="5">
        <v>11.0</v>
      </c>
      <c r="C365" s="5">
        <v>5.0</v>
      </c>
      <c r="D365" s="6" t="s">
        <v>392</v>
      </c>
      <c r="E365" s="7" t="str">
        <f>IFERROR(__xludf.DUMMYFUNCTION("""COMPUTED_VALUE"""),"RI")</f>
        <v>RI</v>
      </c>
      <c r="F365" s="7" t="str">
        <f>IFERROR(__xludf.DUMMYFUNCTION("""COMPUTED_VALUE"""),"RP")</f>
        <v>RP</v>
      </c>
      <c r="G365" s="5" t="s">
        <v>39</v>
      </c>
      <c r="H365" s="8">
        <v>1.0</v>
      </c>
      <c r="J365" s="10"/>
    </row>
    <row r="366">
      <c r="A366" s="5" t="s">
        <v>380</v>
      </c>
      <c r="B366" s="5">
        <v>12.0</v>
      </c>
      <c r="C366" s="5">
        <v>6.0</v>
      </c>
      <c r="D366" s="6" t="s">
        <v>393</v>
      </c>
      <c r="E366" s="7"/>
      <c r="F366" s="7"/>
      <c r="G366" s="7"/>
      <c r="H366" s="8">
        <v>0.0</v>
      </c>
      <c r="J366" s="10"/>
    </row>
    <row r="367">
      <c r="A367" s="5" t="s">
        <v>380</v>
      </c>
      <c r="B367" s="5">
        <v>13.0</v>
      </c>
      <c r="C367" s="5">
        <v>6.0</v>
      </c>
      <c r="D367" s="6" t="s">
        <v>394</v>
      </c>
      <c r="E367" s="7" t="str">
        <f>IFERROR(__xludf.DUMMYFUNCTION("""COMPUTED_VALUE"""),"RP")</f>
        <v>RP</v>
      </c>
      <c r="F367" s="7" t="str">
        <f>IFERROR(__xludf.DUMMYFUNCTION("""COMPUTED_VALUE"""),"CC")</f>
        <v>CC</v>
      </c>
      <c r="G367" s="5" t="s">
        <v>28</v>
      </c>
      <c r="H367" s="8">
        <v>1.0</v>
      </c>
      <c r="J367" s="10"/>
    </row>
    <row r="368">
      <c r="A368" s="5" t="s">
        <v>380</v>
      </c>
      <c r="B368" s="5">
        <v>14.0</v>
      </c>
      <c r="C368" s="5">
        <v>7.0</v>
      </c>
      <c r="D368" s="6" t="s">
        <v>395</v>
      </c>
      <c r="E368" s="7"/>
      <c r="F368" s="7"/>
      <c r="G368" s="7"/>
      <c r="H368" s="8">
        <v>0.0</v>
      </c>
      <c r="J368" s="10"/>
    </row>
    <row r="369">
      <c r="A369" s="5" t="s">
        <v>380</v>
      </c>
      <c r="B369" s="5">
        <v>15.0</v>
      </c>
      <c r="C369" s="5">
        <v>7.0</v>
      </c>
      <c r="D369" s="6" t="s">
        <v>396</v>
      </c>
      <c r="E369" s="7" t="str">
        <f>IFERROR(__xludf.DUMMYFUNCTION("""COMPUTED_VALUE"""),"WD")</f>
        <v>WD</v>
      </c>
      <c r="F369" s="7" t="str">
        <f>IFERROR(__xludf.DUMMYFUNCTION("""COMPUTED_VALUE"""),"WD")</f>
        <v>WD</v>
      </c>
      <c r="G369" s="7"/>
      <c r="H369" s="8">
        <v>1.0</v>
      </c>
      <c r="J369" s="10"/>
    </row>
    <row r="370">
      <c r="A370" s="5" t="s">
        <v>380</v>
      </c>
      <c r="B370" s="5">
        <v>16.0</v>
      </c>
      <c r="C370" s="5">
        <v>8.0</v>
      </c>
      <c r="D370" s="6" t="s">
        <v>397</v>
      </c>
      <c r="E370" s="7"/>
      <c r="F370" s="7"/>
      <c r="G370" s="7"/>
      <c r="H370" s="8">
        <v>0.0</v>
      </c>
      <c r="J370" s="10"/>
    </row>
    <row r="371">
      <c r="A371" s="5" t="s">
        <v>380</v>
      </c>
      <c r="B371" s="5">
        <v>17.0</v>
      </c>
      <c r="C371" s="5">
        <v>8.0</v>
      </c>
      <c r="D371" s="6" t="s">
        <v>398</v>
      </c>
      <c r="E371" s="7" t="str">
        <f>IFERROR(__xludf.DUMMYFUNCTION("""COMPUTED_VALUE"""),"RP")</f>
        <v>RP</v>
      </c>
      <c r="F371" s="7" t="str">
        <f>IFERROR(__xludf.DUMMYFUNCTION("""COMPUTED_VALUE"""),"CC")</f>
        <v>CC</v>
      </c>
      <c r="G371" s="5" t="s">
        <v>28</v>
      </c>
      <c r="H371" s="8">
        <v>1.0</v>
      </c>
      <c r="J371" s="10"/>
    </row>
    <row r="372">
      <c r="A372" s="5" t="s">
        <v>380</v>
      </c>
      <c r="B372" s="5">
        <v>18.0</v>
      </c>
      <c r="C372" s="5">
        <v>9.0</v>
      </c>
      <c r="D372" s="6" t="s">
        <v>399</v>
      </c>
      <c r="E372" s="7"/>
      <c r="F372" s="7"/>
      <c r="G372" s="7"/>
      <c r="H372" s="8">
        <v>0.0</v>
      </c>
      <c r="J372" s="10"/>
    </row>
    <row r="373">
      <c r="A373" s="5" t="s">
        <v>380</v>
      </c>
      <c r="B373" s="5">
        <v>19.0</v>
      </c>
      <c r="C373" s="5">
        <v>9.0</v>
      </c>
      <c r="D373" s="6" t="s">
        <v>400</v>
      </c>
      <c r="E373" s="7" t="str">
        <f>IFERROR(__xludf.DUMMYFUNCTION("""COMPUTED_VALUE"""),"RP")</f>
        <v>RP</v>
      </c>
      <c r="F373" s="7" t="str">
        <f>IFERROR(__xludf.DUMMYFUNCTION("""COMPUTED_VALUE"""),"RP")</f>
        <v>RP</v>
      </c>
      <c r="G373" s="7"/>
      <c r="H373" s="8">
        <v>1.0</v>
      </c>
      <c r="J373" s="10"/>
    </row>
    <row r="374">
      <c r="A374" s="5" t="s">
        <v>380</v>
      </c>
      <c r="B374" s="5">
        <v>20.0</v>
      </c>
      <c r="C374" s="5">
        <v>10.0</v>
      </c>
      <c r="D374" s="6" t="s">
        <v>401</v>
      </c>
      <c r="E374" s="7"/>
      <c r="F374" s="7"/>
      <c r="G374" s="7"/>
      <c r="H374" s="8">
        <v>0.0</v>
      </c>
      <c r="J374" s="10"/>
    </row>
    <row r="375">
      <c r="A375" s="5" t="s">
        <v>402</v>
      </c>
      <c r="B375" s="5">
        <v>0.0</v>
      </c>
      <c r="C375" s="5">
        <v>0.0</v>
      </c>
      <c r="D375" s="6" t="s">
        <v>403</v>
      </c>
      <c r="E375" s="7"/>
      <c r="F375" s="7"/>
      <c r="G375" s="7"/>
      <c r="H375" s="8">
        <v>0.0</v>
      </c>
      <c r="J375" s="10"/>
    </row>
    <row r="376">
      <c r="A376" s="5" t="s">
        <v>402</v>
      </c>
      <c r="B376" s="5">
        <v>1.0</v>
      </c>
      <c r="C376" s="5">
        <v>0.0</v>
      </c>
      <c r="D376" s="6" t="s">
        <v>121</v>
      </c>
      <c r="E376" s="7" t="str">
        <f>IFERROR(__xludf.DUMMYFUNCTION("""COMPUTED_VALUE"""),"O")</f>
        <v>O</v>
      </c>
      <c r="F376" s="7" t="str">
        <f>IFERROR(__xludf.DUMMYFUNCTION("""COMPUTED_VALUE"""),"O")</f>
        <v>O</v>
      </c>
      <c r="G376" s="7"/>
      <c r="H376" s="8">
        <v>1.0</v>
      </c>
      <c r="J376" s="10"/>
    </row>
    <row r="377">
      <c r="A377" s="5" t="s">
        <v>402</v>
      </c>
      <c r="B377" s="5">
        <v>2.0</v>
      </c>
      <c r="C377" s="5">
        <v>1.0</v>
      </c>
      <c r="D377" s="6" t="s">
        <v>404</v>
      </c>
      <c r="E377" s="7"/>
      <c r="F377" s="7"/>
      <c r="G377" s="7"/>
      <c r="H377" s="8">
        <v>0.0</v>
      </c>
      <c r="J377" s="10"/>
    </row>
    <row r="378">
      <c r="A378" s="5" t="s">
        <v>402</v>
      </c>
      <c r="B378" s="5">
        <v>3.0</v>
      </c>
      <c r="C378" s="5">
        <v>1.0</v>
      </c>
      <c r="D378" s="6" t="s">
        <v>405</v>
      </c>
      <c r="E378" s="7" t="str">
        <f>IFERROR(__xludf.DUMMYFUNCTION("""COMPUTED_VALUE"""),"O")</f>
        <v>O</v>
      </c>
      <c r="F378" s="7" t="str">
        <f>IFERROR(__xludf.DUMMYFUNCTION("""COMPUTED_VALUE"""),"O")</f>
        <v>O</v>
      </c>
      <c r="G378" s="7"/>
      <c r="H378" s="8">
        <v>1.0</v>
      </c>
      <c r="J378" s="10"/>
    </row>
    <row r="379">
      <c r="A379" s="5" t="s">
        <v>402</v>
      </c>
      <c r="B379" s="5">
        <v>4.0</v>
      </c>
      <c r="C379" s="5">
        <v>2.0</v>
      </c>
      <c r="D379" s="6" t="s">
        <v>406</v>
      </c>
      <c r="E379" s="7"/>
      <c r="F379" s="7"/>
      <c r="G379" s="7"/>
      <c r="H379" s="8">
        <v>0.0</v>
      </c>
      <c r="J379" s="10"/>
    </row>
    <row r="380">
      <c r="A380" s="5" t="s">
        <v>402</v>
      </c>
      <c r="B380" s="5">
        <v>5.0</v>
      </c>
      <c r="C380" s="5">
        <v>2.0</v>
      </c>
      <c r="D380" s="6" t="s">
        <v>407</v>
      </c>
      <c r="E380" s="7" t="str">
        <f>IFERROR(__xludf.DUMMYFUNCTION("""COMPUTED_VALUE"""),"RI")</f>
        <v>RI</v>
      </c>
      <c r="F380" s="7" t="str">
        <f>IFERROR(__xludf.DUMMYFUNCTION("""COMPUTED_VALUE"""),"WD")</f>
        <v>WD</v>
      </c>
      <c r="G380" s="5" t="s">
        <v>10</v>
      </c>
      <c r="H380" s="8">
        <v>1.0</v>
      </c>
      <c r="J380" s="10"/>
    </row>
    <row r="381">
      <c r="A381" s="5" t="s">
        <v>402</v>
      </c>
      <c r="B381" s="5">
        <v>6.0</v>
      </c>
      <c r="C381" s="5">
        <v>3.0</v>
      </c>
      <c r="D381" s="6" t="s">
        <v>408</v>
      </c>
      <c r="E381" s="7"/>
      <c r="F381" s="7"/>
      <c r="G381" s="7"/>
      <c r="H381" s="8">
        <v>0.0</v>
      </c>
      <c r="J381" s="10"/>
    </row>
    <row r="382">
      <c r="A382" s="5" t="s">
        <v>402</v>
      </c>
      <c r="B382" s="5">
        <v>7.0</v>
      </c>
      <c r="C382" s="5">
        <v>3.0</v>
      </c>
      <c r="D382" s="6" t="s">
        <v>409</v>
      </c>
      <c r="E382" s="7" t="str">
        <f>IFERROR(__xludf.DUMMYFUNCTION("""COMPUTED_VALUE"""),"WD")</f>
        <v>WD</v>
      </c>
      <c r="F382" s="7" t="str">
        <f>IFERROR(__xludf.DUMMYFUNCTION("""COMPUTED_VALUE"""),"WD")</f>
        <v>WD</v>
      </c>
      <c r="G382" s="7"/>
      <c r="H382" s="8">
        <v>1.0</v>
      </c>
      <c r="J382" s="10"/>
    </row>
    <row r="383">
      <c r="A383" s="5" t="s">
        <v>402</v>
      </c>
      <c r="B383" s="5">
        <v>8.0</v>
      </c>
      <c r="C383" s="5">
        <v>4.0</v>
      </c>
      <c r="D383" s="6" t="s">
        <v>410</v>
      </c>
      <c r="E383" s="7"/>
      <c r="F383" s="7"/>
      <c r="G383" s="7"/>
      <c r="H383" s="8">
        <v>0.0</v>
      </c>
      <c r="J383" s="10"/>
    </row>
    <row r="384">
      <c r="A384" s="5" t="s">
        <v>402</v>
      </c>
      <c r="B384" s="5">
        <v>9.0</v>
      </c>
      <c r="C384" s="5">
        <v>4.0</v>
      </c>
      <c r="D384" s="6" t="s">
        <v>411</v>
      </c>
      <c r="E384" s="7" t="str">
        <f>IFERROR(__xludf.DUMMYFUNCTION("""COMPUTED_VALUE"""),"WD")</f>
        <v>WD</v>
      </c>
      <c r="F384" s="7" t="str">
        <f>IFERROR(__xludf.DUMMYFUNCTION("""COMPUTED_VALUE"""),"RP")</f>
        <v>RP</v>
      </c>
      <c r="G384" s="5" t="s">
        <v>10</v>
      </c>
      <c r="H384" s="8">
        <v>1.0</v>
      </c>
      <c r="J384" s="10"/>
    </row>
    <row r="385">
      <c r="A385" s="5" t="s">
        <v>402</v>
      </c>
      <c r="B385" s="5">
        <v>10.0</v>
      </c>
      <c r="C385" s="5">
        <v>5.0</v>
      </c>
      <c r="D385" s="6" t="s">
        <v>412</v>
      </c>
      <c r="E385" s="7"/>
      <c r="F385" s="7"/>
      <c r="G385" s="7"/>
      <c r="H385" s="8">
        <v>0.0</v>
      </c>
      <c r="J385" s="10"/>
    </row>
    <row r="386">
      <c r="A386" s="5" t="s">
        <v>402</v>
      </c>
      <c r="B386" s="5">
        <v>11.0</v>
      </c>
      <c r="C386" s="5">
        <v>5.0</v>
      </c>
      <c r="D386" s="6" t="s">
        <v>413</v>
      </c>
      <c r="E386" s="7" t="str">
        <f>IFERROR(__xludf.DUMMYFUNCTION("""COMPUTED_VALUE"""),"RP")</f>
        <v>RP</v>
      </c>
      <c r="F386" s="7" t="str">
        <f>IFERROR(__xludf.DUMMYFUNCTION("""COMPUTED_VALUE"""),"RP")</f>
        <v>RP</v>
      </c>
      <c r="G386" s="7"/>
      <c r="H386" s="8">
        <v>1.0</v>
      </c>
      <c r="J386" s="10"/>
    </row>
    <row r="387">
      <c r="A387" s="5" t="s">
        <v>402</v>
      </c>
      <c r="B387" s="5">
        <v>12.0</v>
      </c>
      <c r="C387" s="5">
        <v>6.0</v>
      </c>
      <c r="D387" s="6" t="s">
        <v>414</v>
      </c>
      <c r="E387" s="7"/>
      <c r="F387" s="7"/>
      <c r="G387" s="7"/>
      <c r="H387" s="8">
        <v>0.0</v>
      </c>
      <c r="J387" s="10"/>
    </row>
    <row r="388">
      <c r="A388" s="5" t="s">
        <v>402</v>
      </c>
      <c r="B388" s="5">
        <v>13.0</v>
      </c>
      <c r="C388" s="5">
        <v>6.0</v>
      </c>
      <c r="D388" s="6" t="s">
        <v>415</v>
      </c>
      <c r="E388" s="7" t="str">
        <f>IFERROR(__xludf.DUMMYFUNCTION("""COMPUTED_VALUE"""),"RP")</f>
        <v>RP</v>
      </c>
      <c r="F388" s="7" t="str">
        <f>IFERROR(__xludf.DUMMYFUNCTION("""COMPUTED_VALUE"""),"RP")</f>
        <v>RP</v>
      </c>
      <c r="G388" s="7"/>
      <c r="H388" s="8">
        <v>1.0</v>
      </c>
      <c r="J388" s="10"/>
    </row>
    <row r="389">
      <c r="A389" s="5" t="s">
        <v>402</v>
      </c>
      <c r="B389" s="5">
        <v>14.0</v>
      </c>
      <c r="C389" s="5">
        <v>7.0</v>
      </c>
      <c r="D389" s="6" t="s">
        <v>416</v>
      </c>
      <c r="E389" s="7"/>
      <c r="F389" s="7"/>
      <c r="G389" s="7"/>
      <c r="H389" s="8">
        <v>0.0</v>
      </c>
      <c r="J389" s="10"/>
    </row>
    <row r="390">
      <c r="A390" s="5" t="s">
        <v>402</v>
      </c>
      <c r="B390" s="5">
        <v>15.0</v>
      </c>
      <c r="C390" s="5">
        <v>7.0</v>
      </c>
      <c r="D390" s="6" t="s">
        <v>417</v>
      </c>
      <c r="E390" s="7" t="str">
        <f>IFERROR(__xludf.DUMMYFUNCTION("""COMPUTED_VALUE"""),"RP")</f>
        <v>RP</v>
      </c>
      <c r="F390" s="7" t="str">
        <f>IFERROR(__xludf.DUMMYFUNCTION("""COMPUTED_VALUE"""),"RP")</f>
        <v>RP</v>
      </c>
      <c r="G390" s="7"/>
      <c r="H390" s="8">
        <v>1.0</v>
      </c>
      <c r="J390" s="10"/>
    </row>
    <row r="391">
      <c r="A391" s="5" t="s">
        <v>402</v>
      </c>
      <c r="B391" s="5">
        <v>16.0</v>
      </c>
      <c r="C391" s="5">
        <v>8.0</v>
      </c>
      <c r="D391" s="6" t="s">
        <v>418</v>
      </c>
      <c r="E391" s="7"/>
      <c r="F391" s="7"/>
      <c r="G391" s="7"/>
      <c r="H391" s="8">
        <v>0.0</v>
      </c>
      <c r="J391" s="10"/>
    </row>
    <row r="392">
      <c r="A392" s="5" t="s">
        <v>402</v>
      </c>
      <c r="B392" s="5">
        <v>17.0</v>
      </c>
      <c r="C392" s="5">
        <v>8.0</v>
      </c>
      <c r="D392" s="6" t="s">
        <v>419</v>
      </c>
      <c r="E392" s="7" t="str">
        <f>IFERROR(__xludf.DUMMYFUNCTION("""COMPUTED_VALUE"""),"RP")</f>
        <v>RP</v>
      </c>
      <c r="F392" s="7" t="str">
        <f>IFERROR(__xludf.DUMMYFUNCTION("""COMPUTED_VALUE"""),"RP")</f>
        <v>RP</v>
      </c>
      <c r="G392" s="7"/>
      <c r="H392" s="8">
        <v>1.0</v>
      </c>
      <c r="J392" s="10"/>
    </row>
    <row r="393">
      <c r="A393" s="5" t="s">
        <v>402</v>
      </c>
      <c r="B393" s="5">
        <v>18.0</v>
      </c>
      <c r="C393" s="5">
        <v>9.0</v>
      </c>
      <c r="D393" s="6" t="s">
        <v>420</v>
      </c>
      <c r="E393" s="7"/>
      <c r="F393" s="7"/>
      <c r="G393" s="7"/>
      <c r="H393" s="8">
        <v>0.0</v>
      </c>
      <c r="J393" s="10"/>
    </row>
    <row r="394">
      <c r="A394" s="5" t="s">
        <v>402</v>
      </c>
      <c r="B394" s="5">
        <v>19.0</v>
      </c>
      <c r="C394" s="5">
        <v>9.0</v>
      </c>
      <c r="D394" s="6" t="s">
        <v>421</v>
      </c>
      <c r="E394" s="7" t="str">
        <f>IFERROR(__xludf.DUMMYFUNCTION("""COMPUTED_VALUE"""),"WD")</f>
        <v>WD</v>
      </c>
      <c r="F394" s="7" t="str">
        <f>IFERROR(__xludf.DUMMYFUNCTION("""COMPUTED_VALUE"""),"WD")</f>
        <v>WD</v>
      </c>
      <c r="G394" s="7"/>
      <c r="H394" s="8">
        <v>1.0</v>
      </c>
      <c r="J394" s="10"/>
    </row>
    <row r="395">
      <c r="A395" s="5" t="s">
        <v>422</v>
      </c>
      <c r="B395" s="5">
        <v>0.0</v>
      </c>
      <c r="C395" s="5">
        <v>0.0</v>
      </c>
      <c r="D395" s="6" t="s">
        <v>423</v>
      </c>
      <c r="E395" s="7"/>
      <c r="F395" s="7"/>
      <c r="G395" s="7"/>
      <c r="H395" s="8">
        <v>0.0</v>
      </c>
      <c r="J395" s="10"/>
    </row>
    <row r="396">
      <c r="A396" s="5" t="s">
        <v>422</v>
      </c>
      <c r="B396" s="5">
        <v>1.0</v>
      </c>
      <c r="C396" s="5">
        <v>0.0</v>
      </c>
      <c r="D396" s="6" t="s">
        <v>424</v>
      </c>
      <c r="E396" s="7" t="str">
        <f>IFERROR(__xludf.DUMMYFUNCTION("""COMPUTED_VALUE"""),"O")</f>
        <v>O</v>
      </c>
      <c r="F396" s="7" t="str">
        <f>IFERROR(__xludf.DUMMYFUNCTION("""COMPUTED_VALUE"""),"O")</f>
        <v>O</v>
      </c>
      <c r="G396" s="7"/>
      <c r="H396" s="8">
        <v>1.0</v>
      </c>
      <c r="J396" s="10"/>
    </row>
    <row r="397">
      <c r="A397" s="5" t="s">
        <v>422</v>
      </c>
      <c r="B397" s="5">
        <v>2.0</v>
      </c>
      <c r="C397" s="5">
        <v>1.0</v>
      </c>
      <c r="D397" s="6" t="s">
        <v>425</v>
      </c>
      <c r="E397" s="7"/>
      <c r="F397" s="7"/>
      <c r="G397" s="7"/>
      <c r="H397" s="8">
        <v>0.0</v>
      </c>
      <c r="J397" s="10"/>
    </row>
    <row r="398">
      <c r="A398" s="5" t="s">
        <v>422</v>
      </c>
      <c r="B398" s="5">
        <v>3.0</v>
      </c>
      <c r="C398" s="5">
        <v>1.0</v>
      </c>
      <c r="D398" s="6" t="s">
        <v>426</v>
      </c>
      <c r="E398" s="7" t="str">
        <f>IFERROR(__xludf.DUMMYFUNCTION("""COMPUTED_VALUE"""),"RI")</f>
        <v>RI</v>
      </c>
      <c r="F398" s="7" t="str">
        <f>IFERROR(__xludf.DUMMYFUNCTION("""COMPUTED_VALUE"""),"O")</f>
        <v>O</v>
      </c>
      <c r="G398" s="5" t="s">
        <v>39</v>
      </c>
      <c r="H398" s="8">
        <v>1.0</v>
      </c>
      <c r="J398" s="10"/>
    </row>
    <row r="399">
      <c r="A399" s="5" t="s">
        <v>422</v>
      </c>
      <c r="B399" s="5">
        <v>4.0</v>
      </c>
      <c r="C399" s="5">
        <v>2.0</v>
      </c>
      <c r="D399" s="6" t="s">
        <v>427</v>
      </c>
      <c r="E399" s="7"/>
      <c r="F399" s="7"/>
      <c r="G399" s="7"/>
      <c r="H399" s="8">
        <v>0.0</v>
      </c>
      <c r="J399" s="10"/>
    </row>
    <row r="400">
      <c r="A400" s="5" t="s">
        <v>422</v>
      </c>
      <c r="B400" s="5">
        <v>5.0</v>
      </c>
      <c r="C400" s="5">
        <v>2.0</v>
      </c>
      <c r="D400" s="6" t="s">
        <v>428</v>
      </c>
      <c r="E400" s="7" t="str">
        <f>IFERROR(__xludf.DUMMYFUNCTION("""COMPUTED_VALUE"""),"CC")</f>
        <v>CC</v>
      </c>
      <c r="F400" s="7" t="str">
        <f>IFERROR(__xludf.DUMMYFUNCTION("""COMPUTED_VALUE"""),"RI")</f>
        <v>RI</v>
      </c>
      <c r="G400" s="5" t="s">
        <v>39</v>
      </c>
      <c r="H400" s="8">
        <v>1.0</v>
      </c>
      <c r="J400" s="10"/>
    </row>
    <row r="401">
      <c r="A401" s="5" t="s">
        <v>422</v>
      </c>
      <c r="B401" s="5">
        <v>6.0</v>
      </c>
      <c r="C401" s="5">
        <v>3.0</v>
      </c>
      <c r="D401" s="6" t="s">
        <v>429</v>
      </c>
      <c r="E401" s="7"/>
      <c r="F401" s="7"/>
      <c r="G401" s="7"/>
      <c r="H401" s="8">
        <v>0.0</v>
      </c>
      <c r="J401" s="10"/>
    </row>
    <row r="402">
      <c r="A402" s="5" t="s">
        <v>422</v>
      </c>
      <c r="B402" s="5">
        <v>7.0</v>
      </c>
      <c r="C402" s="5">
        <v>3.0</v>
      </c>
      <c r="D402" s="6" t="s">
        <v>430</v>
      </c>
      <c r="E402" s="7" t="str">
        <f>IFERROR(__xludf.DUMMYFUNCTION("""COMPUTED_VALUE"""),"CC")</f>
        <v>CC</v>
      </c>
      <c r="F402" s="7" t="str">
        <f>IFERROR(__xludf.DUMMYFUNCTION("""COMPUTED_VALUE"""),"CC")</f>
        <v>CC</v>
      </c>
      <c r="G402" s="7"/>
      <c r="H402" s="8">
        <v>1.0</v>
      </c>
      <c r="J402" s="10"/>
    </row>
    <row r="403">
      <c r="A403" s="5" t="s">
        <v>422</v>
      </c>
      <c r="B403" s="5">
        <v>8.0</v>
      </c>
      <c r="C403" s="5">
        <v>4.0</v>
      </c>
      <c r="D403" s="6" t="s">
        <v>431</v>
      </c>
      <c r="E403" s="7"/>
      <c r="F403" s="7"/>
      <c r="G403" s="7"/>
      <c r="H403" s="8">
        <v>0.0</v>
      </c>
      <c r="J403" s="10"/>
    </row>
    <row r="404">
      <c r="A404" s="5" t="s">
        <v>422</v>
      </c>
      <c r="B404" s="5">
        <v>9.0</v>
      </c>
      <c r="C404" s="5">
        <v>4.0</v>
      </c>
      <c r="D404" s="6" t="s">
        <v>432</v>
      </c>
      <c r="E404" s="7" t="str">
        <f>IFERROR(__xludf.DUMMYFUNCTION("""COMPUTED_VALUE"""),"WD")</f>
        <v>WD</v>
      </c>
      <c r="F404" s="7" t="str">
        <f>IFERROR(__xludf.DUMMYFUNCTION("""COMPUTED_VALUE"""),"WD")</f>
        <v>WD</v>
      </c>
      <c r="G404" s="7"/>
      <c r="H404" s="8">
        <v>1.0</v>
      </c>
      <c r="J404" s="10"/>
    </row>
    <row r="405">
      <c r="A405" s="5" t="s">
        <v>422</v>
      </c>
      <c r="B405" s="5">
        <v>10.0</v>
      </c>
      <c r="C405" s="5">
        <v>5.0</v>
      </c>
      <c r="D405" s="6" t="s">
        <v>433</v>
      </c>
      <c r="E405" s="7"/>
      <c r="F405" s="7"/>
      <c r="G405" s="7"/>
      <c r="H405" s="8">
        <v>0.0</v>
      </c>
      <c r="J405" s="10"/>
    </row>
    <row r="406">
      <c r="A406" s="5" t="s">
        <v>422</v>
      </c>
      <c r="B406" s="5">
        <v>11.0</v>
      </c>
      <c r="C406" s="5">
        <v>5.0</v>
      </c>
      <c r="D406" s="6" t="s">
        <v>434</v>
      </c>
      <c r="E406" s="7" t="str">
        <f>IFERROR(__xludf.DUMMYFUNCTION("""COMPUTED_VALUE"""),"RP")</f>
        <v>RP</v>
      </c>
      <c r="F406" s="7" t="str">
        <f>IFERROR(__xludf.DUMMYFUNCTION("""COMPUTED_VALUE"""),"RP")</f>
        <v>RP</v>
      </c>
      <c r="G406" s="7"/>
      <c r="H406" s="8">
        <v>1.0</v>
      </c>
      <c r="J406" s="10"/>
    </row>
    <row r="407">
      <c r="A407" s="5" t="s">
        <v>422</v>
      </c>
      <c r="B407" s="5">
        <v>12.0</v>
      </c>
      <c r="C407" s="5">
        <v>6.0</v>
      </c>
      <c r="D407" s="6" t="s">
        <v>435</v>
      </c>
      <c r="E407" s="7"/>
      <c r="F407" s="7"/>
      <c r="G407" s="7"/>
      <c r="H407" s="8">
        <v>0.0</v>
      </c>
      <c r="J407" s="10"/>
    </row>
    <row r="408">
      <c r="A408" s="5" t="s">
        <v>422</v>
      </c>
      <c r="B408" s="5">
        <v>13.0</v>
      </c>
      <c r="C408" s="5">
        <v>6.0</v>
      </c>
      <c r="D408" s="6" t="s">
        <v>436</v>
      </c>
      <c r="E408" s="7" t="str">
        <f>IFERROR(__xludf.DUMMYFUNCTION("""COMPUTED_VALUE"""),"WD")</f>
        <v>WD</v>
      </c>
      <c r="F408" s="7" t="str">
        <f>IFERROR(__xludf.DUMMYFUNCTION("""COMPUTED_VALUE"""),"RP")</f>
        <v>RP</v>
      </c>
      <c r="G408" s="5" t="s">
        <v>28</v>
      </c>
      <c r="H408" s="8">
        <v>1.0</v>
      </c>
      <c r="J408" s="10"/>
    </row>
    <row r="409">
      <c r="A409" s="5" t="s">
        <v>422</v>
      </c>
      <c r="B409" s="5">
        <v>14.0</v>
      </c>
      <c r="C409" s="5">
        <v>7.0</v>
      </c>
      <c r="D409" s="6" t="s">
        <v>437</v>
      </c>
      <c r="E409" s="7"/>
      <c r="F409" s="7"/>
      <c r="G409" s="7"/>
      <c r="H409" s="8">
        <v>0.0</v>
      </c>
      <c r="J409" s="10"/>
    </row>
    <row r="410">
      <c r="A410" s="5" t="s">
        <v>422</v>
      </c>
      <c r="B410" s="5">
        <v>15.0</v>
      </c>
      <c r="C410" s="5">
        <v>7.0</v>
      </c>
      <c r="D410" s="6" t="s">
        <v>438</v>
      </c>
      <c r="E410" s="7" t="str">
        <f>IFERROR(__xludf.DUMMYFUNCTION("""COMPUTED_VALUE"""),"RP")</f>
        <v>RP</v>
      </c>
      <c r="F410" s="7" t="str">
        <f>IFERROR(__xludf.DUMMYFUNCTION("""COMPUTED_VALUE"""),"RP")</f>
        <v>RP</v>
      </c>
      <c r="G410" s="7"/>
      <c r="H410" s="8">
        <v>1.0</v>
      </c>
      <c r="J410" s="10"/>
    </row>
    <row r="411">
      <c r="A411" s="5" t="s">
        <v>422</v>
      </c>
      <c r="B411" s="5">
        <v>16.0</v>
      </c>
      <c r="C411" s="5">
        <v>8.0</v>
      </c>
      <c r="D411" s="6" t="s">
        <v>439</v>
      </c>
      <c r="E411" s="7"/>
      <c r="F411" s="7"/>
      <c r="G411" s="7"/>
      <c r="H411" s="8">
        <v>0.0</v>
      </c>
      <c r="J411" s="10"/>
    </row>
    <row r="412">
      <c r="A412" s="5" t="s">
        <v>422</v>
      </c>
      <c r="B412" s="5">
        <v>17.0</v>
      </c>
      <c r="C412" s="5">
        <v>8.0</v>
      </c>
      <c r="D412" s="6" t="s">
        <v>440</v>
      </c>
      <c r="E412" s="7" t="str">
        <f>IFERROR(__xludf.DUMMYFUNCTION("""COMPUTED_VALUE"""),"RP")</f>
        <v>RP</v>
      </c>
      <c r="F412" s="7" t="str">
        <f>IFERROR(__xludf.DUMMYFUNCTION("""COMPUTED_VALUE"""),"RP")</f>
        <v>RP</v>
      </c>
      <c r="G412" s="7"/>
      <c r="H412" s="8">
        <v>1.0</v>
      </c>
      <c r="J412" s="10"/>
    </row>
    <row r="413">
      <c r="A413" s="5" t="s">
        <v>422</v>
      </c>
      <c r="B413" s="5">
        <v>18.0</v>
      </c>
      <c r="C413" s="5">
        <v>9.0</v>
      </c>
      <c r="D413" s="6" t="s">
        <v>441</v>
      </c>
      <c r="E413" s="7"/>
      <c r="F413" s="7"/>
      <c r="G413" s="7"/>
      <c r="H413" s="8">
        <v>0.0</v>
      </c>
      <c r="J413" s="10"/>
    </row>
    <row r="414">
      <c r="A414" s="5" t="s">
        <v>422</v>
      </c>
      <c r="B414" s="5">
        <v>19.0</v>
      </c>
      <c r="C414" s="5">
        <v>9.0</v>
      </c>
      <c r="D414" s="6" t="s">
        <v>442</v>
      </c>
      <c r="E414" s="7" t="str">
        <f>IFERROR(__xludf.DUMMYFUNCTION("""COMPUTED_VALUE"""),"WD")</f>
        <v>WD</v>
      </c>
      <c r="F414" s="7" t="str">
        <f>IFERROR(__xludf.DUMMYFUNCTION("""COMPUTED_VALUE"""),"RP")</f>
        <v>RP</v>
      </c>
      <c r="G414" s="5" t="s">
        <v>10</v>
      </c>
      <c r="H414" s="8">
        <v>1.0</v>
      </c>
      <c r="J414" s="10"/>
    </row>
    <row r="415">
      <c r="A415" s="5" t="s">
        <v>422</v>
      </c>
      <c r="B415" s="5">
        <v>20.0</v>
      </c>
      <c r="C415" s="5">
        <v>10.0</v>
      </c>
      <c r="D415" s="6" t="s">
        <v>443</v>
      </c>
      <c r="E415" s="7"/>
      <c r="F415" s="7"/>
      <c r="G415" s="7"/>
      <c r="H415" s="8">
        <v>0.0</v>
      </c>
      <c r="J415" s="10"/>
    </row>
    <row r="416">
      <c r="A416" s="5" t="s">
        <v>422</v>
      </c>
      <c r="B416" s="5">
        <v>21.0</v>
      </c>
      <c r="C416" s="5">
        <v>10.0</v>
      </c>
      <c r="D416" s="6" t="s">
        <v>444</v>
      </c>
      <c r="E416" s="7" t="str">
        <f>IFERROR(__xludf.DUMMYFUNCTION("""COMPUTED_VALUE"""),"WD")</f>
        <v>WD</v>
      </c>
      <c r="F416" s="7" t="str">
        <f>IFERROR(__xludf.DUMMYFUNCTION("""COMPUTED_VALUE"""),"WD")</f>
        <v>WD</v>
      </c>
      <c r="G416" s="7"/>
      <c r="H416" s="8">
        <v>1.0</v>
      </c>
      <c r="J416" s="10"/>
    </row>
    <row r="417">
      <c r="A417" s="5" t="s">
        <v>445</v>
      </c>
      <c r="B417" s="5">
        <v>0.0</v>
      </c>
      <c r="C417" s="5">
        <v>0.0</v>
      </c>
      <c r="D417" s="6" t="s">
        <v>446</v>
      </c>
      <c r="E417" s="7"/>
      <c r="F417" s="7"/>
      <c r="G417" s="7"/>
      <c r="H417" s="8">
        <v>0.0</v>
      </c>
      <c r="J417" s="10"/>
    </row>
    <row r="418">
      <c r="A418" s="5" t="s">
        <v>445</v>
      </c>
      <c r="B418" s="5">
        <v>1.0</v>
      </c>
      <c r="C418" s="5">
        <v>0.0</v>
      </c>
      <c r="D418" s="6" t="s">
        <v>447</v>
      </c>
      <c r="E418" s="7" t="str">
        <f>IFERROR(__xludf.DUMMYFUNCTION("""COMPUTED_VALUE"""),"WD")</f>
        <v>WD</v>
      </c>
      <c r="F418" s="7" t="str">
        <f>IFERROR(__xludf.DUMMYFUNCTION("""COMPUTED_VALUE"""),"WD")</f>
        <v>WD</v>
      </c>
      <c r="G418" s="7"/>
      <c r="H418" s="8">
        <v>1.0</v>
      </c>
      <c r="J418" s="10"/>
    </row>
    <row r="419">
      <c r="A419" s="5" t="s">
        <v>445</v>
      </c>
      <c r="B419" s="5">
        <v>2.0</v>
      </c>
      <c r="C419" s="5">
        <v>1.0</v>
      </c>
      <c r="D419" s="6" t="s">
        <v>448</v>
      </c>
      <c r="E419" s="7"/>
      <c r="F419" s="7"/>
      <c r="G419" s="7"/>
      <c r="H419" s="8">
        <v>0.0</v>
      </c>
      <c r="J419" s="10"/>
    </row>
    <row r="420">
      <c r="A420" s="5" t="s">
        <v>445</v>
      </c>
      <c r="B420" s="5">
        <v>3.0</v>
      </c>
      <c r="C420" s="5">
        <v>1.0</v>
      </c>
      <c r="D420" s="6" t="s">
        <v>449</v>
      </c>
      <c r="E420" s="7" t="str">
        <f>IFERROR(__xludf.DUMMYFUNCTION("""COMPUTED_VALUE"""),"WD")</f>
        <v>WD</v>
      </c>
      <c r="F420" s="7" t="str">
        <f>IFERROR(__xludf.DUMMYFUNCTION("""COMPUTED_VALUE"""),"RP")</f>
        <v>RP</v>
      </c>
      <c r="G420" s="5" t="s">
        <v>21029</v>
      </c>
      <c r="H420" s="8">
        <v>1.0</v>
      </c>
      <c r="J420" s="10"/>
    </row>
    <row r="421">
      <c r="A421" s="5" t="s">
        <v>445</v>
      </c>
      <c r="B421" s="5">
        <v>4.0</v>
      </c>
      <c r="C421" s="5">
        <v>2.0</v>
      </c>
      <c r="D421" s="6" t="s">
        <v>450</v>
      </c>
      <c r="E421" s="7"/>
      <c r="F421" s="7"/>
      <c r="G421" s="7"/>
      <c r="H421" s="8">
        <v>0.0</v>
      </c>
      <c r="J421" s="10"/>
    </row>
    <row r="422">
      <c r="A422" s="5" t="s">
        <v>445</v>
      </c>
      <c r="B422" s="5">
        <v>5.0</v>
      </c>
      <c r="C422" s="5">
        <v>2.0</v>
      </c>
      <c r="D422" s="6" t="s">
        <v>451</v>
      </c>
      <c r="E422" s="7" t="str">
        <f>IFERROR(__xludf.DUMMYFUNCTION("""COMPUTED_VALUE"""),"WD")</f>
        <v>WD</v>
      </c>
      <c r="F422" s="7" t="str">
        <f>IFERROR(__xludf.DUMMYFUNCTION("""COMPUTED_VALUE"""),"WD")</f>
        <v>WD</v>
      </c>
      <c r="G422" s="7"/>
      <c r="H422" s="8">
        <v>1.0</v>
      </c>
      <c r="J422" s="10"/>
    </row>
    <row r="423">
      <c r="A423" s="5" t="s">
        <v>445</v>
      </c>
      <c r="B423" s="5">
        <v>6.0</v>
      </c>
      <c r="C423" s="5">
        <v>3.0</v>
      </c>
      <c r="D423" s="6" t="s">
        <v>452</v>
      </c>
      <c r="E423" s="7"/>
      <c r="F423" s="7"/>
      <c r="G423" s="7"/>
      <c r="H423" s="8">
        <v>0.0</v>
      </c>
      <c r="J423" s="10"/>
    </row>
    <row r="424">
      <c r="A424" s="5" t="s">
        <v>445</v>
      </c>
      <c r="B424" s="5">
        <v>7.0</v>
      </c>
      <c r="C424" s="5">
        <v>3.0</v>
      </c>
      <c r="D424" s="6" t="s">
        <v>453</v>
      </c>
      <c r="E424" s="7" t="str">
        <f>IFERROR(__xludf.DUMMYFUNCTION("""COMPUTED_VALUE"""),"WD")</f>
        <v>WD</v>
      </c>
      <c r="F424" s="7" t="str">
        <f>IFERROR(__xludf.DUMMYFUNCTION("""COMPUTED_VALUE"""),"WD")</f>
        <v>WD</v>
      </c>
      <c r="G424" s="7"/>
      <c r="H424" s="8">
        <v>1.0</v>
      </c>
      <c r="J424" s="10"/>
    </row>
    <row r="425">
      <c r="A425" s="5" t="s">
        <v>445</v>
      </c>
      <c r="B425" s="5">
        <v>8.0</v>
      </c>
      <c r="C425" s="5">
        <v>4.0</v>
      </c>
      <c r="D425" s="6" t="s">
        <v>454</v>
      </c>
      <c r="E425" s="7"/>
      <c r="F425" s="7"/>
      <c r="G425" s="7"/>
      <c r="H425" s="8">
        <v>0.0</v>
      </c>
      <c r="J425" s="10"/>
    </row>
    <row r="426">
      <c r="A426" s="5" t="s">
        <v>445</v>
      </c>
      <c r="B426" s="5">
        <v>9.0</v>
      </c>
      <c r="C426" s="5">
        <v>4.0</v>
      </c>
      <c r="D426" s="6" t="s">
        <v>455</v>
      </c>
      <c r="E426" s="7" t="str">
        <f>IFERROR(__xludf.DUMMYFUNCTION("""COMPUTED_VALUE"""),"RP")</f>
        <v>RP</v>
      </c>
      <c r="F426" s="7" t="str">
        <f>IFERROR(__xludf.DUMMYFUNCTION("""COMPUTED_VALUE"""),"RP")</f>
        <v>RP</v>
      </c>
      <c r="G426" s="7"/>
      <c r="H426" s="8">
        <v>1.0</v>
      </c>
      <c r="J426" s="10"/>
    </row>
    <row r="427">
      <c r="A427" s="5" t="s">
        <v>445</v>
      </c>
      <c r="B427" s="5">
        <v>10.0</v>
      </c>
      <c r="C427" s="5">
        <v>5.0</v>
      </c>
      <c r="D427" s="6" t="s">
        <v>456</v>
      </c>
      <c r="E427" s="7"/>
      <c r="F427" s="7"/>
      <c r="G427" s="7"/>
      <c r="H427" s="8">
        <v>0.0</v>
      </c>
      <c r="J427" s="10"/>
    </row>
    <row r="428">
      <c r="A428" s="5" t="s">
        <v>445</v>
      </c>
      <c r="B428" s="5">
        <v>11.0</v>
      </c>
      <c r="C428" s="5">
        <v>5.0</v>
      </c>
      <c r="D428" s="6" t="s">
        <v>457</v>
      </c>
      <c r="E428" s="7" t="str">
        <f>IFERROR(__xludf.DUMMYFUNCTION("""COMPUTED_VALUE"""),"WD")</f>
        <v>WD</v>
      </c>
      <c r="F428" s="7" t="str">
        <f>IFERROR(__xludf.DUMMYFUNCTION("""COMPUTED_VALUE"""),"WD")</f>
        <v>WD</v>
      </c>
      <c r="G428" s="7"/>
      <c r="H428" s="8">
        <v>1.0</v>
      </c>
      <c r="J428" s="10"/>
    </row>
    <row r="429">
      <c r="A429" s="5" t="s">
        <v>445</v>
      </c>
      <c r="B429" s="5">
        <v>12.0</v>
      </c>
      <c r="C429" s="5">
        <v>6.0</v>
      </c>
      <c r="D429" s="6" t="s">
        <v>458</v>
      </c>
      <c r="E429" s="7"/>
      <c r="F429" s="7"/>
      <c r="G429" s="7"/>
      <c r="H429" s="8">
        <v>0.0</v>
      </c>
      <c r="J429" s="10"/>
    </row>
    <row r="430">
      <c r="A430" s="5" t="s">
        <v>445</v>
      </c>
      <c r="B430" s="5">
        <v>13.0</v>
      </c>
      <c r="C430" s="5">
        <v>6.0</v>
      </c>
      <c r="D430" s="6" t="s">
        <v>459</v>
      </c>
      <c r="E430" s="7" t="str">
        <f>IFERROR(__xludf.DUMMYFUNCTION("""COMPUTED_VALUE"""),"WD")</f>
        <v>WD</v>
      </c>
      <c r="F430" s="7" t="str">
        <f>IFERROR(__xludf.DUMMYFUNCTION("""COMPUTED_VALUE"""),"RP")</f>
        <v>RP</v>
      </c>
      <c r="G430" s="5" t="s">
        <v>10</v>
      </c>
      <c r="H430" s="8">
        <v>1.0</v>
      </c>
      <c r="J430" s="10"/>
    </row>
    <row r="431">
      <c r="A431" s="5" t="s">
        <v>445</v>
      </c>
      <c r="B431" s="5">
        <v>14.0</v>
      </c>
      <c r="C431" s="5">
        <v>7.0</v>
      </c>
      <c r="D431" s="6" t="s">
        <v>460</v>
      </c>
      <c r="E431" s="7"/>
      <c r="F431" s="7"/>
      <c r="G431" s="7"/>
      <c r="H431" s="8">
        <v>0.0</v>
      </c>
      <c r="J431" s="10"/>
    </row>
    <row r="432">
      <c r="A432" s="5" t="s">
        <v>445</v>
      </c>
      <c r="B432" s="5">
        <v>15.0</v>
      </c>
      <c r="C432" s="5">
        <v>7.0</v>
      </c>
      <c r="D432" s="6" t="s">
        <v>461</v>
      </c>
      <c r="E432" s="7" t="str">
        <f>IFERROR(__xludf.DUMMYFUNCTION("""COMPUTED_VALUE"""),"WD")</f>
        <v>WD</v>
      </c>
      <c r="F432" s="7" t="str">
        <f>IFERROR(__xludf.DUMMYFUNCTION("""COMPUTED_VALUE"""),"RP")</f>
        <v>RP</v>
      </c>
      <c r="G432" s="5" t="s">
        <v>10</v>
      </c>
      <c r="H432" s="8">
        <v>1.0</v>
      </c>
      <c r="J432" s="10"/>
    </row>
    <row r="433">
      <c r="A433" s="5" t="s">
        <v>445</v>
      </c>
      <c r="B433" s="5">
        <v>16.0</v>
      </c>
      <c r="C433" s="5">
        <v>8.0</v>
      </c>
      <c r="D433" s="6" t="s">
        <v>462</v>
      </c>
      <c r="E433" s="7"/>
      <c r="F433" s="7"/>
      <c r="G433" s="7"/>
      <c r="H433" s="8">
        <v>0.0</v>
      </c>
      <c r="J433" s="10"/>
    </row>
    <row r="434">
      <c r="A434" s="5" t="s">
        <v>445</v>
      </c>
      <c r="B434" s="5">
        <v>17.0</v>
      </c>
      <c r="C434" s="5">
        <v>8.0</v>
      </c>
      <c r="D434" s="6" t="s">
        <v>463</v>
      </c>
      <c r="E434" s="7" t="str">
        <f>IFERROR(__xludf.DUMMYFUNCTION("""COMPUTED_VALUE"""),"WD")</f>
        <v>WD</v>
      </c>
      <c r="F434" s="7" t="str">
        <f>IFERROR(__xludf.DUMMYFUNCTION("""COMPUTED_VALUE"""),"WD")</f>
        <v>WD</v>
      </c>
      <c r="G434" s="7"/>
      <c r="H434" s="8">
        <v>1.0</v>
      </c>
      <c r="J434" s="10"/>
    </row>
    <row r="435">
      <c r="A435" s="5" t="s">
        <v>445</v>
      </c>
      <c r="B435" s="5">
        <v>18.0</v>
      </c>
      <c r="C435" s="5">
        <v>9.0</v>
      </c>
      <c r="D435" s="6" t="s">
        <v>464</v>
      </c>
      <c r="E435" s="7"/>
      <c r="F435" s="7"/>
      <c r="G435" s="7"/>
      <c r="H435" s="8">
        <v>0.0</v>
      </c>
      <c r="J435" s="10"/>
    </row>
    <row r="436">
      <c r="A436" s="5" t="s">
        <v>445</v>
      </c>
      <c r="B436" s="5">
        <v>19.0</v>
      </c>
      <c r="C436" s="5">
        <v>9.0</v>
      </c>
      <c r="D436" s="6" t="s">
        <v>465</v>
      </c>
      <c r="E436" s="7" t="str">
        <f>IFERROR(__xludf.DUMMYFUNCTION("""COMPUTED_VALUE"""),"WD")</f>
        <v>WD</v>
      </c>
      <c r="F436" s="7" t="str">
        <f>IFERROR(__xludf.DUMMYFUNCTION("""COMPUTED_VALUE"""),"WD")</f>
        <v>WD</v>
      </c>
      <c r="G436" s="7"/>
      <c r="H436" s="8">
        <v>1.0</v>
      </c>
      <c r="J436" s="10"/>
    </row>
    <row r="437">
      <c r="A437" s="5" t="s">
        <v>466</v>
      </c>
      <c r="B437" s="5">
        <v>0.0</v>
      </c>
      <c r="C437" s="5">
        <v>0.0</v>
      </c>
      <c r="D437" s="6" t="s">
        <v>467</v>
      </c>
      <c r="E437" s="7"/>
      <c r="F437" s="7"/>
      <c r="G437" s="7"/>
      <c r="H437" s="8">
        <v>0.0</v>
      </c>
      <c r="J437" s="10"/>
    </row>
    <row r="438">
      <c r="A438" s="5" t="s">
        <v>466</v>
      </c>
      <c r="B438" s="5">
        <v>1.0</v>
      </c>
      <c r="C438" s="5">
        <v>0.0</v>
      </c>
      <c r="D438" s="6" t="s">
        <v>468</v>
      </c>
      <c r="E438" s="7" t="str">
        <f>IFERROR(__xludf.DUMMYFUNCTION("""COMPUTED_VALUE"""),"RP")</f>
        <v>RP</v>
      </c>
      <c r="F438" s="7" t="str">
        <f>IFERROR(__xludf.DUMMYFUNCTION("""COMPUTED_VALUE"""),"RP")</f>
        <v>RP</v>
      </c>
      <c r="G438" s="7"/>
      <c r="H438" s="8">
        <v>1.0</v>
      </c>
      <c r="J438" s="10"/>
    </row>
    <row r="439">
      <c r="A439" s="5" t="s">
        <v>466</v>
      </c>
      <c r="B439" s="5">
        <v>2.0</v>
      </c>
      <c r="C439" s="5">
        <v>1.0</v>
      </c>
      <c r="D439" s="6" t="s">
        <v>469</v>
      </c>
      <c r="E439" s="7"/>
      <c r="F439" s="7"/>
      <c r="G439" s="7"/>
      <c r="H439" s="8">
        <v>0.0</v>
      </c>
      <c r="J439" s="10"/>
    </row>
    <row r="440">
      <c r="A440" s="5" t="s">
        <v>466</v>
      </c>
      <c r="B440" s="5">
        <v>3.0</v>
      </c>
      <c r="C440" s="5">
        <v>1.0</v>
      </c>
      <c r="D440" s="6" t="s">
        <v>470</v>
      </c>
      <c r="E440" s="7" t="str">
        <f>IFERROR(__xludf.DUMMYFUNCTION("""COMPUTED_VALUE"""),"RI")</f>
        <v>RI</v>
      </c>
      <c r="F440" s="7" t="str">
        <f>IFERROR(__xludf.DUMMYFUNCTION("""COMPUTED_VALUE"""),"RI")</f>
        <v>RI</v>
      </c>
      <c r="G440" s="7"/>
      <c r="H440" s="8">
        <v>1.0</v>
      </c>
      <c r="J440" s="10"/>
    </row>
    <row r="441">
      <c r="A441" s="5" t="s">
        <v>466</v>
      </c>
      <c r="B441" s="5">
        <v>4.0</v>
      </c>
      <c r="C441" s="5">
        <v>2.0</v>
      </c>
      <c r="D441" s="6" t="s">
        <v>471</v>
      </c>
      <c r="E441" s="7"/>
      <c r="F441" s="7"/>
      <c r="G441" s="7"/>
      <c r="H441" s="8">
        <v>0.0</v>
      </c>
      <c r="J441" s="10"/>
    </row>
    <row r="442">
      <c r="A442" s="5" t="s">
        <v>466</v>
      </c>
      <c r="B442" s="5">
        <v>5.0</v>
      </c>
      <c r="C442" s="5">
        <v>2.0</v>
      </c>
      <c r="D442" s="6" t="s">
        <v>472</v>
      </c>
      <c r="E442" s="7" t="str">
        <f>IFERROR(__xludf.DUMMYFUNCTION("""COMPUTED_VALUE"""),"RI")</f>
        <v>RI</v>
      </c>
      <c r="F442" s="7" t="str">
        <f>IFERROR(__xludf.DUMMYFUNCTION("""COMPUTED_VALUE"""),"RI")</f>
        <v>RI</v>
      </c>
      <c r="G442" s="7"/>
      <c r="H442" s="8">
        <v>1.0</v>
      </c>
      <c r="J442" s="10"/>
    </row>
    <row r="443">
      <c r="A443" s="5" t="s">
        <v>466</v>
      </c>
      <c r="B443" s="5">
        <v>6.0</v>
      </c>
      <c r="C443" s="5">
        <v>3.0</v>
      </c>
      <c r="D443" s="6" t="s">
        <v>473</v>
      </c>
      <c r="E443" s="7"/>
      <c r="F443" s="7"/>
      <c r="G443" s="7"/>
      <c r="H443" s="8">
        <v>0.0</v>
      </c>
      <c r="J443" s="10"/>
    </row>
    <row r="444">
      <c r="A444" s="5" t="s">
        <v>466</v>
      </c>
      <c r="B444" s="5">
        <v>7.0</v>
      </c>
      <c r="C444" s="5">
        <v>3.0</v>
      </c>
      <c r="D444" s="6" t="s">
        <v>474</v>
      </c>
      <c r="E444" s="7" t="str">
        <f>IFERROR(__xludf.DUMMYFUNCTION("""COMPUTED_VALUE"""),"RI")</f>
        <v>RI</v>
      </c>
      <c r="F444" s="7" t="str">
        <f>IFERROR(__xludf.DUMMYFUNCTION("""COMPUTED_VALUE"""),"CC")</f>
        <v>CC</v>
      </c>
      <c r="G444" s="5" t="s">
        <v>61</v>
      </c>
      <c r="H444" s="8">
        <v>1.0</v>
      </c>
      <c r="J444" s="10"/>
    </row>
    <row r="445">
      <c r="A445" s="5" t="s">
        <v>466</v>
      </c>
      <c r="B445" s="5">
        <v>8.0</v>
      </c>
      <c r="C445" s="5">
        <v>4.0</v>
      </c>
      <c r="D445" s="6" t="s">
        <v>475</v>
      </c>
      <c r="E445" s="7"/>
      <c r="F445" s="7"/>
      <c r="G445" s="7"/>
      <c r="H445" s="8">
        <v>0.0</v>
      </c>
      <c r="J445" s="10"/>
    </row>
    <row r="446">
      <c r="A446" s="5" t="s">
        <v>466</v>
      </c>
      <c r="B446" s="5">
        <v>9.0</v>
      </c>
      <c r="C446" s="5">
        <v>4.0</v>
      </c>
      <c r="D446" s="6" t="s">
        <v>476</v>
      </c>
      <c r="E446" s="7" t="str">
        <f>IFERROR(__xludf.DUMMYFUNCTION("""COMPUTED_VALUE"""),"CC")</f>
        <v>CC</v>
      </c>
      <c r="F446" s="7" t="str">
        <f>IFERROR(__xludf.DUMMYFUNCTION("""COMPUTED_VALUE"""),"CC")</f>
        <v>CC</v>
      </c>
      <c r="G446" s="7"/>
      <c r="H446" s="8">
        <v>1.0</v>
      </c>
      <c r="J446" s="10"/>
    </row>
    <row r="447">
      <c r="A447" s="5" t="s">
        <v>466</v>
      </c>
      <c r="B447" s="5">
        <v>10.0</v>
      </c>
      <c r="C447" s="5">
        <v>5.0</v>
      </c>
      <c r="D447" s="6" t="s">
        <v>477</v>
      </c>
      <c r="E447" s="7"/>
      <c r="F447" s="7"/>
      <c r="G447" s="7"/>
      <c r="H447" s="8">
        <v>0.0</v>
      </c>
      <c r="J447" s="10"/>
    </row>
    <row r="448">
      <c r="A448" s="5" t="s">
        <v>466</v>
      </c>
      <c r="B448" s="5">
        <v>11.0</v>
      </c>
      <c r="C448" s="5">
        <v>5.0</v>
      </c>
      <c r="D448" s="6" t="s">
        <v>478</v>
      </c>
      <c r="E448" s="7" t="str">
        <f>IFERROR(__xludf.DUMMYFUNCTION("""COMPUTED_VALUE"""),"RI")</f>
        <v>RI</v>
      </c>
      <c r="F448" s="7" t="str">
        <f>IFERROR(__xludf.DUMMYFUNCTION("""COMPUTED_VALUE"""),"RI")</f>
        <v>RI</v>
      </c>
      <c r="G448" s="7"/>
      <c r="H448" s="8">
        <v>1.0</v>
      </c>
      <c r="J448" s="10"/>
    </row>
    <row r="449">
      <c r="A449" s="5" t="s">
        <v>466</v>
      </c>
      <c r="B449" s="5">
        <v>12.0</v>
      </c>
      <c r="C449" s="5">
        <v>6.0</v>
      </c>
      <c r="D449" s="6" t="s">
        <v>479</v>
      </c>
      <c r="E449" s="7"/>
      <c r="F449" s="7"/>
      <c r="G449" s="7"/>
      <c r="H449" s="8">
        <v>0.0</v>
      </c>
      <c r="J449" s="10"/>
    </row>
    <row r="450">
      <c r="A450" s="5" t="s">
        <v>466</v>
      </c>
      <c r="B450" s="5">
        <v>13.0</v>
      </c>
      <c r="C450" s="5">
        <v>6.0</v>
      </c>
      <c r="D450" s="6" t="s">
        <v>480</v>
      </c>
      <c r="E450" s="7" t="str">
        <f>IFERROR(__xludf.DUMMYFUNCTION("""COMPUTED_VALUE"""),"RI")</f>
        <v>RI</v>
      </c>
      <c r="F450" s="7" t="str">
        <f>IFERROR(__xludf.DUMMYFUNCTION("""COMPUTED_VALUE"""),"RI")</f>
        <v>RI</v>
      </c>
      <c r="G450" s="7"/>
      <c r="H450" s="8">
        <v>1.0</v>
      </c>
      <c r="J450" s="10"/>
    </row>
    <row r="451">
      <c r="A451" s="5" t="s">
        <v>466</v>
      </c>
      <c r="B451" s="5">
        <v>14.0</v>
      </c>
      <c r="C451" s="5">
        <v>7.0</v>
      </c>
      <c r="D451" s="6" t="s">
        <v>481</v>
      </c>
      <c r="E451" s="7"/>
      <c r="F451" s="7"/>
      <c r="G451" s="7"/>
      <c r="H451" s="8">
        <v>0.0</v>
      </c>
      <c r="J451" s="10"/>
    </row>
    <row r="452">
      <c r="A452" s="5" t="s">
        <v>466</v>
      </c>
      <c r="B452" s="5">
        <v>15.0</v>
      </c>
      <c r="C452" s="5">
        <v>7.0</v>
      </c>
      <c r="D452" s="6" t="s">
        <v>482</v>
      </c>
      <c r="E452" s="7" t="str">
        <f>IFERROR(__xludf.DUMMYFUNCTION("""COMPUTED_VALUE"""),"RP")</f>
        <v>RP</v>
      </c>
      <c r="F452" s="7" t="str">
        <f>IFERROR(__xludf.DUMMYFUNCTION("""COMPUTED_VALUE"""),"RP")</f>
        <v>RP</v>
      </c>
      <c r="G452" s="7"/>
      <c r="H452" s="8">
        <v>1.0</v>
      </c>
      <c r="J452" s="10"/>
    </row>
    <row r="453">
      <c r="A453" s="5" t="s">
        <v>466</v>
      </c>
      <c r="B453" s="5">
        <v>16.0</v>
      </c>
      <c r="C453" s="5">
        <v>8.0</v>
      </c>
      <c r="D453" s="6" t="s">
        <v>483</v>
      </c>
      <c r="E453" s="7"/>
      <c r="F453" s="7"/>
      <c r="G453" s="7"/>
      <c r="H453" s="8">
        <v>0.0</v>
      </c>
      <c r="J453" s="10"/>
    </row>
    <row r="454">
      <c r="A454" s="5" t="s">
        <v>466</v>
      </c>
      <c r="B454" s="5">
        <v>17.0</v>
      </c>
      <c r="C454" s="5">
        <v>8.0</v>
      </c>
      <c r="D454" s="6" t="s">
        <v>484</v>
      </c>
      <c r="E454" s="7" t="str">
        <f>IFERROR(__xludf.DUMMYFUNCTION("""COMPUTED_VALUE"""),"RI")</f>
        <v>RI</v>
      </c>
      <c r="F454" s="7" t="str">
        <f>IFERROR(__xludf.DUMMYFUNCTION("""COMPUTED_VALUE"""),"RP")</f>
        <v>RP</v>
      </c>
      <c r="G454" s="5" t="s">
        <v>28</v>
      </c>
      <c r="H454" s="8">
        <v>1.0</v>
      </c>
      <c r="J454" s="10"/>
    </row>
    <row r="455">
      <c r="A455" s="5" t="s">
        <v>466</v>
      </c>
      <c r="B455" s="5">
        <v>18.0</v>
      </c>
      <c r="C455" s="5">
        <v>9.0</v>
      </c>
      <c r="D455" s="6" t="s">
        <v>485</v>
      </c>
      <c r="E455" s="7"/>
      <c r="F455" s="7"/>
      <c r="G455" s="7"/>
      <c r="H455" s="8">
        <v>0.0</v>
      </c>
      <c r="J455" s="10"/>
    </row>
    <row r="456">
      <c r="A456" s="5" t="s">
        <v>466</v>
      </c>
      <c r="B456" s="5">
        <v>19.0</v>
      </c>
      <c r="C456" s="5">
        <v>9.0</v>
      </c>
      <c r="D456" s="6" t="s">
        <v>486</v>
      </c>
      <c r="E456" s="7" t="str">
        <f>IFERROR(__xludf.DUMMYFUNCTION("""COMPUTED_VALUE"""),"RP")</f>
        <v>RP</v>
      </c>
      <c r="F456" s="7" t="str">
        <f>IFERROR(__xludf.DUMMYFUNCTION("""COMPUTED_VALUE"""),"RP")</f>
        <v>RP</v>
      </c>
      <c r="G456" s="7"/>
      <c r="H456" s="8">
        <v>1.0</v>
      </c>
      <c r="J456" s="10"/>
    </row>
    <row r="457">
      <c r="A457" s="5" t="s">
        <v>487</v>
      </c>
      <c r="B457" s="5">
        <v>0.0</v>
      </c>
      <c r="C457" s="5">
        <v>0.0</v>
      </c>
      <c r="D457" s="6" t="s">
        <v>488</v>
      </c>
      <c r="E457" s="7"/>
      <c r="F457" s="7"/>
      <c r="G457" s="7"/>
      <c r="H457" s="8">
        <v>0.0</v>
      </c>
      <c r="J457" s="10"/>
    </row>
    <row r="458">
      <c r="A458" s="5" t="s">
        <v>487</v>
      </c>
      <c r="B458" s="5">
        <v>1.0</v>
      </c>
      <c r="C458" s="5">
        <v>0.0</v>
      </c>
      <c r="D458" s="6" t="s">
        <v>489</v>
      </c>
      <c r="E458" s="7" t="str">
        <f>IFERROR(__xludf.DUMMYFUNCTION("""COMPUTED_VALUE"""),"O")</f>
        <v>O</v>
      </c>
      <c r="F458" s="7" t="str">
        <f>IFERROR(__xludf.DUMMYFUNCTION("""COMPUTED_VALUE"""),"O")</f>
        <v>O</v>
      </c>
      <c r="G458" s="7"/>
      <c r="H458" s="8">
        <v>1.0</v>
      </c>
      <c r="J458" s="10"/>
    </row>
    <row r="459">
      <c r="A459" s="5" t="s">
        <v>487</v>
      </c>
      <c r="B459" s="5">
        <v>2.0</v>
      </c>
      <c r="C459" s="5">
        <v>1.0</v>
      </c>
      <c r="D459" s="6" t="s">
        <v>490</v>
      </c>
      <c r="E459" s="7"/>
      <c r="F459" s="7"/>
      <c r="G459" s="7"/>
      <c r="H459" s="8">
        <v>0.0</v>
      </c>
      <c r="J459" s="10"/>
    </row>
    <row r="460">
      <c r="A460" s="5" t="s">
        <v>487</v>
      </c>
      <c r="B460" s="5">
        <v>3.0</v>
      </c>
      <c r="C460" s="5">
        <v>1.0</v>
      </c>
      <c r="D460" s="6" t="s">
        <v>491</v>
      </c>
      <c r="E460" s="7" t="str">
        <f>IFERROR(__xludf.DUMMYFUNCTION("""COMPUTED_VALUE"""),"O")</f>
        <v>O</v>
      </c>
      <c r="F460" s="7" t="str">
        <f>IFERROR(__xludf.DUMMYFUNCTION("""COMPUTED_VALUE"""),"O")</f>
        <v>O</v>
      </c>
      <c r="G460" s="7"/>
      <c r="H460" s="8">
        <v>1.0</v>
      </c>
      <c r="J460" s="10"/>
    </row>
    <row r="461">
      <c r="A461" s="5" t="s">
        <v>487</v>
      </c>
      <c r="B461" s="5">
        <v>4.0</v>
      </c>
      <c r="C461" s="5">
        <v>2.0</v>
      </c>
      <c r="D461" s="6" t="s">
        <v>492</v>
      </c>
      <c r="E461" s="7"/>
      <c r="F461" s="7"/>
      <c r="G461" s="7"/>
      <c r="H461" s="8">
        <v>0.0</v>
      </c>
      <c r="J461" s="10"/>
    </row>
    <row r="462">
      <c r="A462" s="5" t="s">
        <v>487</v>
      </c>
      <c r="B462" s="5">
        <v>5.0</v>
      </c>
      <c r="C462" s="5">
        <v>2.0</v>
      </c>
      <c r="D462" s="6" t="s">
        <v>493</v>
      </c>
      <c r="E462" s="7" t="str">
        <f>IFERROR(__xludf.DUMMYFUNCTION("""COMPUTED_VALUE"""),"WD")</f>
        <v>WD</v>
      </c>
      <c r="F462" s="7" t="str">
        <f>IFERROR(__xludf.DUMMYFUNCTION("""COMPUTED_VALUE"""),"RP")</f>
        <v>RP</v>
      </c>
      <c r="G462" s="5" t="s">
        <v>10</v>
      </c>
      <c r="H462" s="8">
        <v>1.0</v>
      </c>
      <c r="J462" s="10"/>
    </row>
    <row r="463">
      <c r="A463" s="5" t="s">
        <v>487</v>
      </c>
      <c r="B463" s="5">
        <v>6.0</v>
      </c>
      <c r="C463" s="5">
        <v>3.0</v>
      </c>
      <c r="D463" s="6" t="s">
        <v>494</v>
      </c>
      <c r="E463" s="7"/>
      <c r="F463" s="7"/>
      <c r="G463" s="7"/>
      <c r="H463" s="8">
        <v>0.0</v>
      </c>
      <c r="J463" s="10"/>
    </row>
    <row r="464">
      <c r="A464" s="5" t="s">
        <v>487</v>
      </c>
      <c r="B464" s="5">
        <v>7.0</v>
      </c>
      <c r="C464" s="5">
        <v>3.0</v>
      </c>
      <c r="D464" s="6" t="s">
        <v>495</v>
      </c>
      <c r="E464" s="7" t="str">
        <f>IFERROR(__xludf.DUMMYFUNCTION("""COMPUTED_VALUE"""),"RP")</f>
        <v>RP</v>
      </c>
      <c r="F464" s="7" t="str">
        <f>IFERROR(__xludf.DUMMYFUNCTION("""COMPUTED_VALUE"""),"RI")</f>
        <v>RI</v>
      </c>
      <c r="G464" s="5" t="s">
        <v>28</v>
      </c>
      <c r="H464" s="8">
        <v>1.0</v>
      </c>
      <c r="J464" s="10"/>
    </row>
    <row r="465">
      <c r="A465" s="5" t="s">
        <v>487</v>
      </c>
      <c r="B465" s="5">
        <v>8.0</v>
      </c>
      <c r="C465" s="5">
        <v>4.0</v>
      </c>
      <c r="D465" s="6" t="s">
        <v>496</v>
      </c>
      <c r="E465" s="7"/>
      <c r="F465" s="7"/>
      <c r="G465" s="7"/>
      <c r="H465" s="8">
        <v>0.0</v>
      </c>
      <c r="J465" s="10"/>
    </row>
    <row r="466">
      <c r="A466" s="5" t="s">
        <v>487</v>
      </c>
      <c r="B466" s="5">
        <v>9.0</v>
      </c>
      <c r="C466" s="5">
        <v>4.0</v>
      </c>
      <c r="D466" s="6" t="s">
        <v>497</v>
      </c>
      <c r="E466" s="7" t="str">
        <f>IFERROR(__xludf.DUMMYFUNCTION("""COMPUTED_VALUE"""),"WD")</f>
        <v>WD</v>
      </c>
      <c r="F466" s="7" t="str">
        <f>IFERROR(__xludf.DUMMYFUNCTION("""COMPUTED_VALUE"""),"WD")</f>
        <v>WD</v>
      </c>
      <c r="G466" s="7"/>
      <c r="H466" s="8">
        <v>1.0</v>
      </c>
      <c r="J466" s="10"/>
    </row>
    <row r="467">
      <c r="A467" s="5" t="s">
        <v>487</v>
      </c>
      <c r="B467" s="5">
        <v>10.0</v>
      </c>
      <c r="C467" s="5">
        <v>5.0</v>
      </c>
      <c r="D467" s="6" t="s">
        <v>498</v>
      </c>
      <c r="E467" s="7"/>
      <c r="F467" s="7"/>
      <c r="G467" s="7"/>
      <c r="H467" s="8">
        <v>0.0</v>
      </c>
      <c r="J467" s="10"/>
    </row>
    <row r="468">
      <c r="A468" s="5" t="s">
        <v>487</v>
      </c>
      <c r="B468" s="5">
        <v>11.0</v>
      </c>
      <c r="C468" s="5">
        <v>5.0</v>
      </c>
      <c r="D468" s="6" t="s">
        <v>499</v>
      </c>
      <c r="E468" s="7" t="str">
        <f>IFERROR(__xludf.DUMMYFUNCTION("""COMPUTED_VALUE"""),"WD")</f>
        <v>WD</v>
      </c>
      <c r="F468" s="7" t="str">
        <f>IFERROR(__xludf.DUMMYFUNCTION("""COMPUTED_VALUE"""),"WD")</f>
        <v>WD</v>
      </c>
      <c r="G468" s="7"/>
      <c r="H468" s="8">
        <v>1.0</v>
      </c>
      <c r="J468" s="10"/>
    </row>
    <row r="469">
      <c r="A469" s="5" t="s">
        <v>487</v>
      </c>
      <c r="B469" s="5">
        <v>12.0</v>
      </c>
      <c r="C469" s="5">
        <v>6.0</v>
      </c>
      <c r="D469" s="6" t="s">
        <v>500</v>
      </c>
      <c r="E469" s="7"/>
      <c r="F469" s="7"/>
      <c r="G469" s="7"/>
      <c r="H469" s="8">
        <v>0.0</v>
      </c>
      <c r="J469" s="10"/>
    </row>
    <row r="470">
      <c r="A470" s="5" t="s">
        <v>487</v>
      </c>
      <c r="B470" s="5">
        <v>13.0</v>
      </c>
      <c r="C470" s="5">
        <v>6.0</v>
      </c>
      <c r="D470" s="6" t="s">
        <v>501</v>
      </c>
      <c r="E470" s="7" t="str">
        <f>IFERROR(__xludf.DUMMYFUNCTION("""COMPUTED_VALUE"""),"RP")</f>
        <v>RP</v>
      </c>
      <c r="F470" s="7" t="str">
        <f>IFERROR(__xludf.DUMMYFUNCTION("""COMPUTED_VALUE"""),"RP")</f>
        <v>RP</v>
      </c>
      <c r="G470" s="7"/>
      <c r="H470" s="8">
        <v>1.0</v>
      </c>
      <c r="J470" s="10"/>
    </row>
    <row r="471">
      <c r="A471" s="5" t="s">
        <v>487</v>
      </c>
      <c r="B471" s="5">
        <v>14.0</v>
      </c>
      <c r="C471" s="5">
        <v>7.0</v>
      </c>
      <c r="D471" s="6" t="s">
        <v>502</v>
      </c>
      <c r="E471" s="7"/>
      <c r="F471" s="7"/>
      <c r="G471" s="7"/>
      <c r="H471" s="8">
        <v>0.0</v>
      </c>
      <c r="J471" s="10"/>
    </row>
    <row r="472">
      <c r="A472" s="5" t="s">
        <v>487</v>
      </c>
      <c r="B472" s="5">
        <v>15.0</v>
      </c>
      <c r="C472" s="5">
        <v>7.0</v>
      </c>
      <c r="D472" s="6" t="s">
        <v>503</v>
      </c>
      <c r="E472" s="7" t="str">
        <f>IFERROR(__xludf.DUMMYFUNCTION("""COMPUTED_VALUE"""),"RP")</f>
        <v>RP</v>
      </c>
      <c r="F472" s="7" t="str">
        <f>IFERROR(__xludf.DUMMYFUNCTION("""COMPUTED_VALUE"""),"RP")</f>
        <v>RP</v>
      </c>
      <c r="G472" s="7"/>
      <c r="H472" s="8">
        <v>1.0</v>
      </c>
      <c r="J472" s="10"/>
    </row>
    <row r="473">
      <c r="A473" s="5" t="s">
        <v>487</v>
      </c>
      <c r="B473" s="5">
        <v>16.0</v>
      </c>
      <c r="C473" s="5">
        <v>8.0</v>
      </c>
      <c r="D473" s="6" t="s">
        <v>504</v>
      </c>
      <c r="E473" s="7"/>
      <c r="F473" s="7"/>
      <c r="G473" s="7"/>
      <c r="H473" s="8">
        <v>0.0</v>
      </c>
      <c r="J473" s="10"/>
    </row>
    <row r="474">
      <c r="A474" s="5" t="s">
        <v>487</v>
      </c>
      <c r="B474" s="5">
        <v>17.0</v>
      </c>
      <c r="C474" s="5">
        <v>8.0</v>
      </c>
      <c r="D474" s="6" t="s">
        <v>218</v>
      </c>
      <c r="E474" s="7" t="str">
        <f>IFERROR(__xludf.DUMMYFUNCTION("""COMPUTED_VALUE"""),"RP")</f>
        <v>RP</v>
      </c>
      <c r="F474" s="7" t="str">
        <f>IFERROR(__xludf.DUMMYFUNCTION("""COMPUTED_VALUE"""),"RP")</f>
        <v>RP</v>
      </c>
      <c r="G474" s="7"/>
      <c r="H474" s="8">
        <v>1.0</v>
      </c>
      <c r="J474" s="10"/>
    </row>
    <row r="475">
      <c r="A475" s="5" t="s">
        <v>487</v>
      </c>
      <c r="B475" s="5">
        <v>18.0</v>
      </c>
      <c r="C475" s="5">
        <v>9.0</v>
      </c>
      <c r="D475" s="6" t="s">
        <v>505</v>
      </c>
      <c r="E475" s="7"/>
      <c r="F475" s="7"/>
      <c r="G475" s="7"/>
      <c r="H475" s="8">
        <v>0.0</v>
      </c>
      <c r="J475" s="10"/>
    </row>
    <row r="476">
      <c r="A476" s="5" t="s">
        <v>487</v>
      </c>
      <c r="B476" s="5">
        <v>19.0</v>
      </c>
      <c r="C476" s="5">
        <v>9.0</v>
      </c>
      <c r="D476" s="6" t="s">
        <v>506</v>
      </c>
      <c r="E476" s="7" t="str">
        <f>IFERROR(__xludf.DUMMYFUNCTION("""COMPUTED_VALUE"""),"O")</f>
        <v>O</v>
      </c>
      <c r="F476" s="7" t="str">
        <f>IFERROR(__xludf.DUMMYFUNCTION("""COMPUTED_VALUE"""),"O")</f>
        <v>O</v>
      </c>
      <c r="G476" s="7"/>
      <c r="H476" s="8">
        <v>1.0</v>
      </c>
      <c r="J476" s="10"/>
    </row>
    <row r="477">
      <c r="A477" s="5" t="s">
        <v>507</v>
      </c>
      <c r="B477" s="5">
        <v>0.0</v>
      </c>
      <c r="C477" s="5">
        <v>0.0</v>
      </c>
      <c r="D477" s="6" t="s">
        <v>508</v>
      </c>
      <c r="E477" s="7"/>
      <c r="F477" s="7"/>
      <c r="G477" s="7"/>
      <c r="H477" s="8">
        <v>0.0</v>
      </c>
      <c r="J477" s="10"/>
    </row>
    <row r="478">
      <c r="A478" s="5" t="s">
        <v>507</v>
      </c>
      <c r="B478" s="5">
        <v>1.0</v>
      </c>
      <c r="C478" s="5">
        <v>0.0</v>
      </c>
      <c r="D478" s="6" t="s">
        <v>509</v>
      </c>
      <c r="E478" s="7" t="str">
        <f>IFERROR(__xludf.DUMMYFUNCTION("""COMPUTED_VALUE"""),"O")</f>
        <v>O</v>
      </c>
      <c r="F478" s="7" t="str">
        <f>IFERROR(__xludf.DUMMYFUNCTION("""COMPUTED_VALUE"""),"O")</f>
        <v>O</v>
      </c>
      <c r="G478" s="7"/>
      <c r="H478" s="8">
        <v>1.0</v>
      </c>
      <c r="J478" s="10"/>
    </row>
    <row r="479">
      <c r="A479" s="5" t="s">
        <v>507</v>
      </c>
      <c r="B479" s="5">
        <v>2.0</v>
      </c>
      <c r="C479" s="5">
        <v>1.0</v>
      </c>
      <c r="D479" s="6" t="s">
        <v>510</v>
      </c>
      <c r="E479" s="7"/>
      <c r="F479" s="7"/>
      <c r="G479" s="7"/>
      <c r="H479" s="8">
        <v>0.0</v>
      </c>
      <c r="J479" s="10"/>
    </row>
    <row r="480">
      <c r="A480" s="5" t="s">
        <v>507</v>
      </c>
      <c r="B480" s="5">
        <v>3.0</v>
      </c>
      <c r="C480" s="5">
        <v>1.0</v>
      </c>
      <c r="D480" s="6" t="s">
        <v>511</v>
      </c>
      <c r="E480" s="7" t="str">
        <f>IFERROR(__xludf.DUMMYFUNCTION("""COMPUTED_VALUE"""),"O")</f>
        <v>O</v>
      </c>
      <c r="F480" s="7" t="str">
        <f>IFERROR(__xludf.DUMMYFUNCTION("""COMPUTED_VALUE"""),"O")</f>
        <v>O</v>
      </c>
      <c r="G480" s="7"/>
      <c r="H480" s="8">
        <v>1.0</v>
      </c>
      <c r="J480" s="10"/>
    </row>
    <row r="481">
      <c r="A481" s="5" t="s">
        <v>507</v>
      </c>
      <c r="B481" s="5">
        <v>4.0</v>
      </c>
      <c r="C481" s="5">
        <v>2.0</v>
      </c>
      <c r="D481" s="6" t="s">
        <v>512</v>
      </c>
      <c r="E481" s="7"/>
      <c r="F481" s="7"/>
      <c r="G481" s="7"/>
      <c r="H481" s="8">
        <v>0.0</v>
      </c>
      <c r="J481" s="10"/>
    </row>
    <row r="482">
      <c r="A482" s="5" t="s">
        <v>507</v>
      </c>
      <c r="B482" s="5">
        <v>5.0</v>
      </c>
      <c r="C482" s="5">
        <v>2.0</v>
      </c>
      <c r="D482" s="6" t="s">
        <v>513</v>
      </c>
      <c r="E482" s="7" t="str">
        <f>IFERROR(__xludf.DUMMYFUNCTION("""COMPUTED_VALUE"""),"RI")</f>
        <v>RI</v>
      </c>
      <c r="F482" s="7" t="str">
        <f>IFERROR(__xludf.DUMMYFUNCTION("""COMPUTED_VALUE"""),"RI")</f>
        <v>RI</v>
      </c>
      <c r="G482" s="7"/>
      <c r="H482" s="8">
        <v>1.0</v>
      </c>
      <c r="J482" s="10"/>
    </row>
    <row r="483">
      <c r="A483" s="5" t="s">
        <v>507</v>
      </c>
      <c r="B483" s="5">
        <v>6.0</v>
      </c>
      <c r="C483" s="5">
        <v>3.0</v>
      </c>
      <c r="D483" s="6" t="s">
        <v>514</v>
      </c>
      <c r="E483" s="7"/>
      <c r="F483" s="7"/>
      <c r="G483" s="7"/>
      <c r="H483" s="8">
        <v>0.0</v>
      </c>
      <c r="J483" s="10"/>
    </row>
    <row r="484">
      <c r="A484" s="5" t="s">
        <v>507</v>
      </c>
      <c r="B484" s="5">
        <v>7.0</v>
      </c>
      <c r="C484" s="5">
        <v>3.0</v>
      </c>
      <c r="D484" s="6" t="s">
        <v>515</v>
      </c>
      <c r="E484" s="7" t="str">
        <f>IFERROR(__xludf.DUMMYFUNCTION("""COMPUTED_VALUE"""),"WD")</f>
        <v>WD</v>
      </c>
      <c r="F484" s="7" t="str">
        <f>IFERROR(__xludf.DUMMYFUNCTION("""COMPUTED_VALUE"""),"RI")</f>
        <v>RI</v>
      </c>
      <c r="G484" s="5" t="s">
        <v>39</v>
      </c>
      <c r="H484" s="8">
        <v>1.0</v>
      </c>
      <c r="J484" s="10"/>
    </row>
    <row r="485">
      <c r="A485" s="5" t="s">
        <v>507</v>
      </c>
      <c r="B485" s="5">
        <v>8.0</v>
      </c>
      <c r="C485" s="5">
        <v>4.0</v>
      </c>
      <c r="D485" s="6" t="s">
        <v>516</v>
      </c>
      <c r="E485" s="7"/>
      <c r="F485" s="7"/>
      <c r="G485" s="7"/>
      <c r="H485" s="8">
        <v>0.0</v>
      </c>
      <c r="J485" s="10"/>
    </row>
    <row r="486">
      <c r="A486" s="5" t="s">
        <v>507</v>
      </c>
      <c r="B486" s="5">
        <v>9.0</v>
      </c>
      <c r="C486" s="5">
        <v>4.0</v>
      </c>
      <c r="D486" s="6" t="s">
        <v>517</v>
      </c>
      <c r="E486" s="7" t="str">
        <f>IFERROR(__xludf.DUMMYFUNCTION("""COMPUTED_VALUE"""),"WD")</f>
        <v>WD</v>
      </c>
      <c r="F486" s="7" t="str">
        <f>IFERROR(__xludf.DUMMYFUNCTION("""COMPUTED_VALUE"""),"WD")</f>
        <v>WD</v>
      </c>
      <c r="G486" s="7"/>
      <c r="H486" s="8">
        <v>1.0</v>
      </c>
      <c r="J486" s="10"/>
    </row>
    <row r="487">
      <c r="A487" s="5" t="s">
        <v>507</v>
      </c>
      <c r="B487" s="5">
        <v>10.0</v>
      </c>
      <c r="C487" s="5">
        <v>5.0</v>
      </c>
      <c r="D487" s="6" t="s">
        <v>518</v>
      </c>
      <c r="E487" s="7"/>
      <c r="F487" s="7"/>
      <c r="G487" s="7"/>
      <c r="H487" s="8">
        <v>0.0</v>
      </c>
      <c r="J487" s="10"/>
    </row>
    <row r="488">
      <c r="A488" s="5" t="s">
        <v>507</v>
      </c>
      <c r="B488" s="5">
        <v>11.0</v>
      </c>
      <c r="C488" s="5">
        <v>5.0</v>
      </c>
      <c r="D488" s="6" t="s">
        <v>519</v>
      </c>
      <c r="E488" s="7" t="str">
        <f>IFERROR(__xludf.DUMMYFUNCTION("""COMPUTED_VALUE"""),"RP")</f>
        <v>RP</v>
      </c>
      <c r="F488" s="7" t="str">
        <f>IFERROR(__xludf.DUMMYFUNCTION("""COMPUTED_VALUE"""),"RP")</f>
        <v>RP</v>
      </c>
      <c r="G488" s="7"/>
      <c r="H488" s="8">
        <v>1.0</v>
      </c>
      <c r="J488" s="10"/>
    </row>
    <row r="489">
      <c r="A489" s="5" t="s">
        <v>507</v>
      </c>
      <c r="B489" s="5">
        <v>12.0</v>
      </c>
      <c r="C489" s="5">
        <v>6.0</v>
      </c>
      <c r="D489" s="6" t="s">
        <v>520</v>
      </c>
      <c r="E489" s="7"/>
      <c r="F489" s="7"/>
      <c r="G489" s="7"/>
      <c r="H489" s="8">
        <v>0.0</v>
      </c>
      <c r="J489" s="10"/>
    </row>
    <row r="490">
      <c r="A490" s="5" t="s">
        <v>507</v>
      </c>
      <c r="B490" s="5">
        <v>13.0</v>
      </c>
      <c r="C490" s="5">
        <v>6.0</v>
      </c>
      <c r="D490" s="6" t="s">
        <v>521</v>
      </c>
      <c r="E490" s="7" t="str">
        <f>IFERROR(__xludf.DUMMYFUNCTION("""COMPUTED_VALUE"""),"RP")</f>
        <v>RP</v>
      </c>
      <c r="F490" s="7" t="str">
        <f>IFERROR(__xludf.DUMMYFUNCTION("""COMPUTED_VALUE"""),"O")</f>
        <v>O</v>
      </c>
      <c r="G490" s="5" t="s">
        <v>13</v>
      </c>
      <c r="H490" s="8">
        <v>1.0</v>
      </c>
      <c r="J490" s="10"/>
    </row>
    <row r="491">
      <c r="A491" s="5" t="s">
        <v>507</v>
      </c>
      <c r="B491" s="5">
        <v>14.0</v>
      </c>
      <c r="C491" s="5">
        <v>7.0</v>
      </c>
      <c r="D491" s="6" t="s">
        <v>522</v>
      </c>
      <c r="E491" s="7"/>
      <c r="F491" s="7"/>
      <c r="G491" s="7"/>
      <c r="H491" s="8">
        <v>0.0</v>
      </c>
      <c r="J491" s="10"/>
    </row>
    <row r="492">
      <c r="A492" s="5" t="s">
        <v>507</v>
      </c>
      <c r="B492" s="5">
        <v>15.0</v>
      </c>
      <c r="C492" s="5">
        <v>7.0</v>
      </c>
      <c r="D492" s="6" t="s">
        <v>523</v>
      </c>
      <c r="E492" s="7" t="str">
        <f>IFERROR(__xludf.DUMMYFUNCTION("""COMPUTED_VALUE"""),"O")</f>
        <v>O</v>
      </c>
      <c r="F492" s="7" t="str">
        <f>IFERROR(__xludf.DUMMYFUNCTION("""COMPUTED_VALUE"""),"O")</f>
        <v>O</v>
      </c>
      <c r="G492" s="7"/>
      <c r="H492" s="8">
        <v>1.0</v>
      </c>
      <c r="J492" s="10"/>
    </row>
    <row r="493">
      <c r="A493" s="5" t="s">
        <v>507</v>
      </c>
      <c r="B493" s="5">
        <v>16.0</v>
      </c>
      <c r="C493" s="5">
        <v>8.0</v>
      </c>
      <c r="D493" s="6" t="s">
        <v>524</v>
      </c>
      <c r="E493" s="7"/>
      <c r="F493" s="7"/>
      <c r="G493" s="7"/>
      <c r="H493" s="8">
        <v>0.0</v>
      </c>
      <c r="J493" s="10"/>
    </row>
    <row r="494">
      <c r="A494" s="5" t="s">
        <v>507</v>
      </c>
      <c r="B494" s="5">
        <v>17.0</v>
      </c>
      <c r="C494" s="5">
        <v>8.0</v>
      </c>
      <c r="D494" s="6" t="s">
        <v>525</v>
      </c>
      <c r="E494" s="7" t="str">
        <f>IFERROR(__xludf.DUMMYFUNCTION("""COMPUTED_VALUE"""),"O")</f>
        <v>O</v>
      </c>
      <c r="F494" s="7" t="str">
        <f>IFERROR(__xludf.DUMMYFUNCTION("""COMPUTED_VALUE"""),"O")</f>
        <v>O</v>
      </c>
      <c r="G494" s="7"/>
      <c r="H494" s="8">
        <v>1.0</v>
      </c>
      <c r="J494" s="10"/>
    </row>
    <row r="495">
      <c r="A495" s="5" t="s">
        <v>507</v>
      </c>
      <c r="B495" s="5">
        <v>18.0</v>
      </c>
      <c r="C495" s="5">
        <v>9.0</v>
      </c>
      <c r="D495" s="6" t="s">
        <v>526</v>
      </c>
      <c r="E495" s="7"/>
      <c r="F495" s="7"/>
      <c r="G495" s="7"/>
      <c r="H495" s="8">
        <v>0.0</v>
      </c>
      <c r="J495" s="10"/>
    </row>
    <row r="496">
      <c r="A496" s="5" t="s">
        <v>507</v>
      </c>
      <c r="B496" s="5">
        <v>19.0</v>
      </c>
      <c r="C496" s="5">
        <v>9.0</v>
      </c>
      <c r="D496" s="6" t="s">
        <v>527</v>
      </c>
      <c r="E496" s="7" t="str">
        <f>IFERROR(__xludf.DUMMYFUNCTION("""COMPUTED_VALUE"""),"O")</f>
        <v>O</v>
      </c>
      <c r="F496" s="7" t="str">
        <f>IFERROR(__xludf.DUMMYFUNCTION("""COMPUTED_VALUE"""),"O")</f>
        <v>O</v>
      </c>
      <c r="G496" s="7"/>
      <c r="H496" s="8">
        <v>1.0</v>
      </c>
      <c r="J496" s="10"/>
    </row>
    <row r="497">
      <c r="A497" s="5" t="s">
        <v>507</v>
      </c>
      <c r="B497" s="5">
        <v>20.0</v>
      </c>
      <c r="C497" s="5">
        <v>10.0</v>
      </c>
      <c r="D497" s="6" t="s">
        <v>528</v>
      </c>
      <c r="E497" s="7"/>
      <c r="F497" s="7"/>
      <c r="G497" s="7"/>
      <c r="H497" s="8">
        <v>0.0</v>
      </c>
      <c r="J497" s="10"/>
    </row>
    <row r="498">
      <c r="A498" s="5" t="s">
        <v>507</v>
      </c>
      <c r="B498" s="5">
        <v>21.0</v>
      </c>
      <c r="C498" s="5">
        <v>10.0</v>
      </c>
      <c r="D498" s="6" t="s">
        <v>529</v>
      </c>
      <c r="E498" s="7" t="str">
        <f>IFERROR(__xludf.DUMMYFUNCTION("""COMPUTED_VALUE"""),"RP")</f>
        <v>RP</v>
      </c>
      <c r="F498" s="7" t="str">
        <f>IFERROR(__xludf.DUMMYFUNCTION("""COMPUTED_VALUE"""),"O")</f>
        <v>O</v>
      </c>
      <c r="G498" s="5" t="s">
        <v>28</v>
      </c>
      <c r="H498" s="8">
        <v>1.0</v>
      </c>
      <c r="J498" s="10"/>
    </row>
    <row r="499">
      <c r="A499" s="5" t="s">
        <v>530</v>
      </c>
      <c r="B499" s="5">
        <v>0.0</v>
      </c>
      <c r="C499" s="5">
        <v>0.0</v>
      </c>
      <c r="D499" s="6" t="s">
        <v>531</v>
      </c>
      <c r="E499" s="7"/>
      <c r="F499" s="7"/>
      <c r="G499" s="7"/>
      <c r="H499" s="8">
        <v>0.0</v>
      </c>
      <c r="J499" s="10"/>
    </row>
    <row r="500">
      <c r="A500" s="5" t="s">
        <v>530</v>
      </c>
      <c r="B500" s="5">
        <v>1.0</v>
      </c>
      <c r="C500" s="5">
        <v>0.0</v>
      </c>
      <c r="D500" s="6" t="s">
        <v>532</v>
      </c>
      <c r="E500" s="7" t="str">
        <f>IFERROR(__xludf.DUMMYFUNCTION("""COMPUTED_VALUE"""),"RP")</f>
        <v>RP</v>
      </c>
      <c r="F500" s="7" t="str">
        <f>IFERROR(__xludf.DUMMYFUNCTION("""COMPUTED_VALUE"""),"RP")</f>
        <v>RP</v>
      </c>
      <c r="G500" s="7"/>
      <c r="H500" s="8">
        <v>1.0</v>
      </c>
      <c r="J500" s="10"/>
    </row>
    <row r="501">
      <c r="A501" s="5" t="s">
        <v>530</v>
      </c>
      <c r="B501" s="5">
        <v>2.0</v>
      </c>
      <c r="C501" s="5">
        <v>1.0</v>
      </c>
      <c r="D501" s="6" t="s">
        <v>533</v>
      </c>
      <c r="E501" s="7"/>
      <c r="F501" s="7"/>
      <c r="G501" s="7"/>
      <c r="H501" s="8">
        <v>0.0</v>
      </c>
      <c r="J501" s="10"/>
    </row>
    <row r="502">
      <c r="A502" s="5" t="s">
        <v>530</v>
      </c>
      <c r="B502" s="5">
        <v>3.0</v>
      </c>
      <c r="C502" s="5">
        <v>1.0</v>
      </c>
      <c r="D502" s="6" t="s">
        <v>534</v>
      </c>
      <c r="E502" s="7" t="str">
        <f>IFERROR(__xludf.DUMMYFUNCTION("""COMPUTED_VALUE"""),"RP")</f>
        <v>RP</v>
      </c>
      <c r="F502" s="7" t="str">
        <f>IFERROR(__xludf.DUMMYFUNCTION("""COMPUTED_VALUE"""),"RP")</f>
        <v>RP</v>
      </c>
      <c r="G502" s="7"/>
      <c r="H502" s="8">
        <v>1.0</v>
      </c>
      <c r="J502" s="10"/>
    </row>
    <row r="503">
      <c r="A503" s="5" t="s">
        <v>530</v>
      </c>
      <c r="B503" s="5">
        <v>4.0</v>
      </c>
      <c r="C503" s="5">
        <v>2.0</v>
      </c>
      <c r="D503" s="6" t="s">
        <v>535</v>
      </c>
      <c r="E503" s="7"/>
      <c r="F503" s="7"/>
      <c r="G503" s="7"/>
      <c r="H503" s="8">
        <v>0.0</v>
      </c>
      <c r="J503" s="10"/>
    </row>
    <row r="504">
      <c r="A504" s="5" t="s">
        <v>530</v>
      </c>
      <c r="B504" s="5">
        <v>5.0</v>
      </c>
      <c r="C504" s="5">
        <v>2.0</v>
      </c>
      <c r="D504" s="6" t="s">
        <v>536</v>
      </c>
      <c r="E504" s="7" t="str">
        <f>IFERROR(__xludf.DUMMYFUNCTION("""COMPUTED_VALUE"""),"RI")</f>
        <v>RI</v>
      </c>
      <c r="F504" s="7" t="str">
        <f>IFERROR(__xludf.DUMMYFUNCTION("""COMPUTED_VALUE"""),"RI")</f>
        <v>RI</v>
      </c>
      <c r="G504" s="7"/>
      <c r="H504" s="8">
        <v>1.0</v>
      </c>
      <c r="J504" s="10"/>
    </row>
    <row r="505">
      <c r="A505" s="5" t="s">
        <v>530</v>
      </c>
      <c r="B505" s="5">
        <v>6.0</v>
      </c>
      <c r="C505" s="5">
        <v>3.0</v>
      </c>
      <c r="D505" s="6" t="s">
        <v>537</v>
      </c>
      <c r="E505" s="7"/>
      <c r="F505" s="7"/>
      <c r="G505" s="7"/>
      <c r="H505" s="8">
        <v>0.0</v>
      </c>
      <c r="J505" s="10"/>
    </row>
    <row r="506">
      <c r="A506" s="5" t="s">
        <v>530</v>
      </c>
      <c r="B506" s="5">
        <v>7.0</v>
      </c>
      <c r="C506" s="5">
        <v>3.0</v>
      </c>
      <c r="D506" s="6" t="s">
        <v>538</v>
      </c>
      <c r="E506" s="7" t="str">
        <f>IFERROR(__xludf.DUMMYFUNCTION("""COMPUTED_VALUE"""),"RI")</f>
        <v>RI</v>
      </c>
      <c r="F506" s="7" t="str">
        <f>IFERROR(__xludf.DUMMYFUNCTION("""COMPUTED_VALUE"""),"RI")</f>
        <v>RI</v>
      </c>
      <c r="G506" s="7"/>
      <c r="H506" s="8">
        <v>1.0</v>
      </c>
      <c r="J506" s="10"/>
    </row>
    <row r="507">
      <c r="A507" s="5" t="s">
        <v>530</v>
      </c>
      <c r="B507" s="5">
        <v>8.0</v>
      </c>
      <c r="C507" s="5">
        <v>4.0</v>
      </c>
      <c r="D507" s="6" t="s">
        <v>539</v>
      </c>
      <c r="E507" s="7"/>
      <c r="F507" s="7"/>
      <c r="G507" s="7"/>
      <c r="H507" s="8">
        <v>0.0</v>
      </c>
      <c r="J507" s="10"/>
    </row>
    <row r="508">
      <c r="A508" s="5" t="s">
        <v>530</v>
      </c>
      <c r="B508" s="5">
        <v>9.0</v>
      </c>
      <c r="C508" s="5">
        <v>4.0</v>
      </c>
      <c r="D508" s="6" t="s">
        <v>540</v>
      </c>
      <c r="E508" s="7" t="str">
        <f>IFERROR(__xludf.DUMMYFUNCTION("""COMPUTED_VALUE"""),"RP")</f>
        <v>RP</v>
      </c>
      <c r="F508" s="7" t="str">
        <f>IFERROR(__xludf.DUMMYFUNCTION("""COMPUTED_VALUE"""),"CC")</f>
        <v>CC</v>
      </c>
      <c r="G508" s="5" t="s">
        <v>28</v>
      </c>
      <c r="H508" s="8">
        <v>1.0</v>
      </c>
      <c r="J508" s="10"/>
    </row>
    <row r="509">
      <c r="A509" s="5" t="s">
        <v>530</v>
      </c>
      <c r="B509" s="5">
        <v>10.0</v>
      </c>
      <c r="C509" s="5">
        <v>5.0</v>
      </c>
      <c r="D509" s="6" t="s">
        <v>541</v>
      </c>
      <c r="E509" s="7"/>
      <c r="F509" s="7"/>
      <c r="G509" s="7"/>
      <c r="H509" s="8">
        <v>0.0</v>
      </c>
      <c r="J509" s="10"/>
    </row>
    <row r="510">
      <c r="A510" s="5" t="s">
        <v>530</v>
      </c>
      <c r="B510" s="5">
        <v>11.0</v>
      </c>
      <c r="C510" s="5">
        <v>5.0</v>
      </c>
      <c r="D510" s="6" t="s">
        <v>542</v>
      </c>
      <c r="E510" s="7" t="str">
        <f>IFERROR(__xludf.DUMMYFUNCTION("""COMPUTED_VALUE"""),"CC")</f>
        <v>CC</v>
      </c>
      <c r="F510" s="7" t="str">
        <f>IFERROR(__xludf.DUMMYFUNCTION("""COMPUTED_VALUE"""),"RP")</f>
        <v>RP</v>
      </c>
      <c r="G510" s="5" t="s">
        <v>61</v>
      </c>
      <c r="H510" s="8">
        <v>1.0</v>
      </c>
      <c r="J510" s="10"/>
    </row>
    <row r="511">
      <c r="A511" s="5" t="s">
        <v>530</v>
      </c>
      <c r="B511" s="5">
        <v>12.0</v>
      </c>
      <c r="C511" s="5">
        <v>6.0</v>
      </c>
      <c r="D511" s="6" t="s">
        <v>543</v>
      </c>
      <c r="E511" s="7"/>
      <c r="F511" s="7"/>
      <c r="G511" s="7"/>
      <c r="H511" s="8">
        <v>0.0</v>
      </c>
      <c r="J511" s="10"/>
    </row>
    <row r="512">
      <c r="A512" s="5" t="s">
        <v>530</v>
      </c>
      <c r="B512" s="5">
        <v>13.0</v>
      </c>
      <c r="C512" s="5">
        <v>6.0</v>
      </c>
      <c r="D512" s="6" t="s">
        <v>544</v>
      </c>
      <c r="E512" s="7" t="str">
        <f>IFERROR(__xludf.DUMMYFUNCTION("""COMPUTED_VALUE"""),"CC")</f>
        <v>CC</v>
      </c>
      <c r="F512" s="7" t="str">
        <f>IFERROR(__xludf.DUMMYFUNCTION("""COMPUTED_VALUE"""),"RP")</f>
        <v>RP</v>
      </c>
      <c r="G512" s="5" t="s">
        <v>28</v>
      </c>
      <c r="H512" s="8">
        <v>1.0</v>
      </c>
      <c r="J512" s="10"/>
    </row>
    <row r="513">
      <c r="A513" s="5" t="s">
        <v>530</v>
      </c>
      <c r="B513" s="5">
        <v>14.0</v>
      </c>
      <c r="C513" s="5">
        <v>7.0</v>
      </c>
      <c r="D513" s="6" t="s">
        <v>545</v>
      </c>
      <c r="E513" s="7"/>
      <c r="F513" s="7"/>
      <c r="G513" s="7"/>
      <c r="H513" s="8">
        <v>0.0</v>
      </c>
      <c r="J513" s="10"/>
    </row>
    <row r="514">
      <c r="A514" s="5" t="s">
        <v>530</v>
      </c>
      <c r="B514" s="5">
        <v>15.0</v>
      </c>
      <c r="C514" s="5">
        <v>7.0</v>
      </c>
      <c r="D514" s="6" t="s">
        <v>546</v>
      </c>
      <c r="E514" s="7" t="str">
        <f>IFERROR(__xludf.DUMMYFUNCTION("""COMPUTED_VALUE"""),"CC")</f>
        <v>CC</v>
      </c>
      <c r="F514" s="7" t="str">
        <f>IFERROR(__xludf.DUMMYFUNCTION("""COMPUTED_VALUE"""),"RP")</f>
        <v>RP</v>
      </c>
      <c r="G514" s="5" t="s">
        <v>28</v>
      </c>
      <c r="H514" s="8">
        <v>1.0</v>
      </c>
      <c r="J514" s="10"/>
    </row>
    <row r="515">
      <c r="A515" s="5" t="s">
        <v>530</v>
      </c>
      <c r="B515" s="5">
        <v>16.0</v>
      </c>
      <c r="C515" s="5">
        <v>8.0</v>
      </c>
      <c r="D515" s="6" t="s">
        <v>547</v>
      </c>
      <c r="E515" s="7"/>
      <c r="F515" s="7"/>
      <c r="G515" s="7"/>
      <c r="H515" s="8">
        <v>0.0</v>
      </c>
      <c r="J515" s="10"/>
    </row>
    <row r="516">
      <c r="A516" s="5" t="s">
        <v>530</v>
      </c>
      <c r="B516" s="5">
        <v>17.0</v>
      </c>
      <c r="C516" s="5">
        <v>8.0</v>
      </c>
      <c r="D516" s="6" t="s">
        <v>548</v>
      </c>
      <c r="E516" s="7" t="str">
        <f>IFERROR(__xludf.DUMMYFUNCTION("""COMPUTED_VALUE"""),"RP")</f>
        <v>RP</v>
      </c>
      <c r="F516" s="7" t="str">
        <f>IFERROR(__xludf.DUMMYFUNCTION("""COMPUTED_VALUE"""),"O")</f>
        <v>O</v>
      </c>
      <c r="G516" s="5" t="s">
        <v>13</v>
      </c>
      <c r="H516" s="8">
        <v>1.0</v>
      </c>
      <c r="J516" s="10"/>
    </row>
    <row r="517">
      <c r="A517" s="5" t="s">
        <v>530</v>
      </c>
      <c r="B517" s="5">
        <v>18.0</v>
      </c>
      <c r="C517" s="5">
        <v>9.0</v>
      </c>
      <c r="D517" s="6" t="s">
        <v>549</v>
      </c>
      <c r="E517" s="7"/>
      <c r="F517" s="7"/>
      <c r="G517" s="7"/>
      <c r="H517" s="8">
        <v>0.0</v>
      </c>
      <c r="J517" s="10"/>
    </row>
    <row r="518">
      <c r="A518" s="5" t="s">
        <v>530</v>
      </c>
      <c r="B518" s="5">
        <v>19.0</v>
      </c>
      <c r="C518" s="5">
        <v>9.0</v>
      </c>
      <c r="D518" s="6" t="s">
        <v>550</v>
      </c>
      <c r="E518" s="7" t="str">
        <f>IFERROR(__xludf.DUMMYFUNCTION("""COMPUTED_VALUE"""),"WD")</f>
        <v>WD</v>
      </c>
      <c r="F518" s="7" t="str">
        <f>IFERROR(__xludf.DUMMYFUNCTION("""COMPUTED_VALUE"""),"WD")</f>
        <v>WD</v>
      </c>
      <c r="G518" s="7"/>
      <c r="H518" s="8">
        <v>1.0</v>
      </c>
      <c r="J518" s="10"/>
    </row>
    <row r="519">
      <c r="A519" s="5" t="s">
        <v>530</v>
      </c>
      <c r="B519" s="5">
        <v>20.0</v>
      </c>
      <c r="C519" s="5">
        <v>10.0</v>
      </c>
      <c r="D519" s="6" t="s">
        <v>551</v>
      </c>
      <c r="E519" s="7"/>
      <c r="F519" s="7"/>
      <c r="G519" s="7"/>
      <c r="H519" s="8">
        <v>0.0</v>
      </c>
      <c r="J519" s="10"/>
    </row>
    <row r="520">
      <c r="A520" s="5" t="s">
        <v>552</v>
      </c>
      <c r="B520" s="5">
        <v>0.0</v>
      </c>
      <c r="C520" s="5">
        <v>0.0</v>
      </c>
      <c r="D520" s="6" t="s">
        <v>553</v>
      </c>
      <c r="E520" s="7"/>
      <c r="F520" s="7"/>
      <c r="G520" s="7"/>
      <c r="H520" s="8">
        <v>0.0</v>
      </c>
      <c r="J520" s="10"/>
    </row>
    <row r="521">
      <c r="A521" s="5" t="s">
        <v>552</v>
      </c>
      <c r="B521" s="5">
        <v>1.0</v>
      </c>
      <c r="C521" s="5">
        <v>0.0</v>
      </c>
      <c r="D521" s="6" t="s">
        <v>554</v>
      </c>
      <c r="E521" s="7" t="str">
        <f>IFERROR(__xludf.DUMMYFUNCTION("""COMPUTED_VALUE"""),"O")</f>
        <v>O</v>
      </c>
      <c r="F521" s="7" t="str">
        <f>IFERROR(__xludf.DUMMYFUNCTION("""COMPUTED_VALUE"""),"O")</f>
        <v>O</v>
      </c>
      <c r="G521" s="7"/>
      <c r="H521" s="8">
        <v>1.0</v>
      </c>
      <c r="J521" s="10"/>
    </row>
    <row r="522">
      <c r="A522" s="5" t="s">
        <v>552</v>
      </c>
      <c r="B522" s="5">
        <v>2.0</v>
      </c>
      <c r="C522" s="5">
        <v>1.0</v>
      </c>
      <c r="D522" s="6" t="s">
        <v>555</v>
      </c>
      <c r="E522" s="7"/>
      <c r="F522" s="7"/>
      <c r="G522" s="7"/>
      <c r="H522" s="8">
        <v>0.0</v>
      </c>
      <c r="J522" s="10"/>
    </row>
    <row r="523">
      <c r="A523" s="5" t="s">
        <v>552</v>
      </c>
      <c r="B523" s="5">
        <v>3.0</v>
      </c>
      <c r="C523" s="5">
        <v>1.0</v>
      </c>
      <c r="D523" s="6" t="s">
        <v>556</v>
      </c>
      <c r="E523" s="7" t="str">
        <f>IFERROR(__xludf.DUMMYFUNCTION("""COMPUTED_VALUE"""),"RI")</f>
        <v>RI</v>
      </c>
      <c r="F523" s="7" t="str">
        <f>IFERROR(__xludf.DUMMYFUNCTION("""COMPUTED_VALUE"""),"RI")</f>
        <v>RI</v>
      </c>
      <c r="G523" s="7"/>
      <c r="H523" s="8">
        <v>1.0</v>
      </c>
      <c r="J523" s="10"/>
    </row>
    <row r="524">
      <c r="A524" s="5" t="s">
        <v>552</v>
      </c>
      <c r="B524" s="5">
        <v>4.0</v>
      </c>
      <c r="C524" s="5">
        <v>2.0</v>
      </c>
      <c r="D524" s="6" t="s">
        <v>557</v>
      </c>
      <c r="E524" s="7"/>
      <c r="F524" s="7"/>
      <c r="G524" s="7"/>
      <c r="H524" s="8">
        <v>0.0</v>
      </c>
      <c r="J524" s="10"/>
    </row>
    <row r="525">
      <c r="A525" s="5" t="s">
        <v>552</v>
      </c>
      <c r="B525" s="5">
        <v>5.0</v>
      </c>
      <c r="C525" s="5">
        <v>2.0</v>
      </c>
      <c r="D525" s="6" t="s">
        <v>558</v>
      </c>
      <c r="E525" s="7" t="str">
        <f>IFERROR(__xludf.DUMMYFUNCTION("""COMPUTED_VALUE"""),"RI")</f>
        <v>RI</v>
      </c>
      <c r="F525" s="7" t="str">
        <f>IFERROR(__xludf.DUMMYFUNCTION("""COMPUTED_VALUE"""),"RI")</f>
        <v>RI</v>
      </c>
      <c r="G525" s="7"/>
      <c r="H525" s="8">
        <v>1.0</v>
      </c>
      <c r="J525" s="10"/>
    </row>
    <row r="526">
      <c r="A526" s="5" t="s">
        <v>552</v>
      </c>
      <c r="B526" s="5">
        <v>6.0</v>
      </c>
      <c r="C526" s="5">
        <v>3.0</v>
      </c>
      <c r="D526" s="6" t="s">
        <v>559</v>
      </c>
      <c r="E526" s="7"/>
      <c r="F526" s="7"/>
      <c r="G526" s="7"/>
      <c r="H526" s="8">
        <v>0.0</v>
      </c>
      <c r="J526" s="10"/>
    </row>
    <row r="527">
      <c r="A527" s="5" t="s">
        <v>552</v>
      </c>
      <c r="B527" s="5">
        <v>7.0</v>
      </c>
      <c r="C527" s="5">
        <v>3.0</v>
      </c>
      <c r="D527" s="6" t="s">
        <v>560</v>
      </c>
      <c r="E527" s="7" t="str">
        <f>IFERROR(__xludf.DUMMYFUNCTION("""COMPUTED_VALUE"""),"RI")</f>
        <v>RI</v>
      </c>
      <c r="F527" s="7" t="str">
        <f>IFERROR(__xludf.DUMMYFUNCTION("""COMPUTED_VALUE"""),"RI")</f>
        <v>RI</v>
      </c>
      <c r="G527" s="7"/>
      <c r="H527" s="8">
        <v>1.0</v>
      </c>
      <c r="J527" s="10"/>
    </row>
    <row r="528">
      <c r="A528" s="5" t="s">
        <v>552</v>
      </c>
      <c r="B528" s="5">
        <v>8.0</v>
      </c>
      <c r="C528" s="5">
        <v>4.0</v>
      </c>
      <c r="D528" s="6" t="s">
        <v>561</v>
      </c>
      <c r="E528" s="7"/>
      <c r="F528" s="7"/>
      <c r="G528" s="7"/>
      <c r="H528" s="8">
        <v>0.0</v>
      </c>
      <c r="J528" s="10"/>
    </row>
    <row r="529">
      <c r="A529" s="5" t="s">
        <v>552</v>
      </c>
      <c r="B529" s="5">
        <v>9.0</v>
      </c>
      <c r="C529" s="5">
        <v>4.0</v>
      </c>
      <c r="D529" s="6" t="s">
        <v>562</v>
      </c>
      <c r="E529" s="7" t="str">
        <f>IFERROR(__xludf.DUMMYFUNCTION("""COMPUTED_VALUE"""),"RI")</f>
        <v>RI</v>
      </c>
      <c r="F529" s="7" t="str">
        <f>IFERROR(__xludf.DUMMYFUNCTION("""COMPUTED_VALUE"""),"RI")</f>
        <v>RI</v>
      </c>
      <c r="G529" s="7"/>
      <c r="H529" s="8">
        <v>1.0</v>
      </c>
      <c r="J529" s="10"/>
    </row>
    <row r="530">
      <c r="A530" s="5" t="s">
        <v>552</v>
      </c>
      <c r="B530" s="5">
        <v>10.0</v>
      </c>
      <c r="C530" s="5">
        <v>5.0</v>
      </c>
      <c r="D530" s="6" t="s">
        <v>563</v>
      </c>
      <c r="E530" s="7"/>
      <c r="F530" s="7"/>
      <c r="G530" s="7"/>
      <c r="H530" s="8">
        <v>0.0</v>
      </c>
      <c r="J530" s="10"/>
    </row>
    <row r="531">
      <c r="A531" s="5" t="s">
        <v>552</v>
      </c>
      <c r="B531" s="5">
        <v>11.0</v>
      </c>
      <c r="C531" s="5">
        <v>5.0</v>
      </c>
      <c r="D531" s="6" t="s">
        <v>564</v>
      </c>
      <c r="E531" s="7" t="str">
        <f>IFERROR(__xludf.DUMMYFUNCTION("""COMPUTED_VALUE"""),"CC")</f>
        <v>CC</v>
      </c>
      <c r="F531" s="7" t="str">
        <f>IFERROR(__xludf.DUMMYFUNCTION("""COMPUTED_VALUE"""),"CC")</f>
        <v>CC</v>
      </c>
      <c r="G531" s="7"/>
      <c r="H531" s="8">
        <v>1.0</v>
      </c>
      <c r="J531" s="10"/>
    </row>
    <row r="532">
      <c r="A532" s="5" t="s">
        <v>552</v>
      </c>
      <c r="B532" s="5">
        <v>12.0</v>
      </c>
      <c r="C532" s="5">
        <v>6.0</v>
      </c>
      <c r="D532" s="6" t="s">
        <v>565</v>
      </c>
      <c r="E532" s="7"/>
      <c r="F532" s="7"/>
      <c r="G532" s="7"/>
      <c r="H532" s="8">
        <v>0.0</v>
      </c>
      <c r="J532" s="10"/>
    </row>
    <row r="533">
      <c r="A533" s="5" t="s">
        <v>552</v>
      </c>
      <c r="B533" s="5">
        <v>13.0</v>
      </c>
      <c r="C533" s="5">
        <v>6.0</v>
      </c>
      <c r="D533" s="6" t="s">
        <v>566</v>
      </c>
      <c r="E533" s="7" t="str">
        <f>IFERROR(__xludf.DUMMYFUNCTION("""COMPUTED_VALUE"""),"RI")</f>
        <v>RI</v>
      </c>
      <c r="F533" s="7" t="str">
        <f>IFERROR(__xludf.DUMMYFUNCTION("""COMPUTED_VALUE"""),"RI")</f>
        <v>RI</v>
      </c>
      <c r="G533" s="7"/>
      <c r="H533" s="8">
        <v>1.0</v>
      </c>
      <c r="J533" s="10"/>
    </row>
    <row r="534">
      <c r="A534" s="5" t="s">
        <v>552</v>
      </c>
      <c r="B534" s="5">
        <v>14.0</v>
      </c>
      <c r="C534" s="5">
        <v>7.0</v>
      </c>
      <c r="D534" s="6" t="s">
        <v>567</v>
      </c>
      <c r="E534" s="7"/>
      <c r="F534" s="7"/>
      <c r="G534" s="7"/>
      <c r="H534" s="8">
        <v>0.0</v>
      </c>
      <c r="J534" s="10"/>
    </row>
    <row r="535">
      <c r="A535" s="5" t="s">
        <v>552</v>
      </c>
      <c r="B535" s="5">
        <v>15.0</v>
      </c>
      <c r="C535" s="5">
        <v>7.0</v>
      </c>
      <c r="D535" s="6" t="s">
        <v>568</v>
      </c>
      <c r="E535" s="7" t="str">
        <f>IFERROR(__xludf.DUMMYFUNCTION("""COMPUTED_VALUE"""),"WD")</f>
        <v>WD</v>
      </c>
      <c r="F535" s="7" t="str">
        <f>IFERROR(__xludf.DUMMYFUNCTION("""COMPUTED_VALUE"""),"WD")</f>
        <v>WD</v>
      </c>
      <c r="G535" s="7"/>
      <c r="H535" s="8">
        <v>1.0</v>
      </c>
      <c r="J535" s="10"/>
    </row>
    <row r="536">
      <c r="A536" s="5" t="s">
        <v>552</v>
      </c>
      <c r="B536" s="5">
        <v>16.0</v>
      </c>
      <c r="C536" s="5">
        <v>8.0</v>
      </c>
      <c r="D536" s="6" t="s">
        <v>569</v>
      </c>
      <c r="E536" s="7"/>
      <c r="F536" s="7"/>
      <c r="G536" s="7"/>
      <c r="H536" s="8">
        <v>0.0</v>
      </c>
      <c r="J536" s="10"/>
    </row>
    <row r="537">
      <c r="A537" s="5" t="s">
        <v>552</v>
      </c>
      <c r="B537" s="5">
        <v>17.0</v>
      </c>
      <c r="C537" s="5">
        <v>8.0</v>
      </c>
      <c r="D537" s="6" t="s">
        <v>570</v>
      </c>
      <c r="E537" s="7" t="str">
        <f>IFERROR(__xludf.DUMMYFUNCTION("""COMPUTED_VALUE"""),"WD")</f>
        <v>WD</v>
      </c>
      <c r="F537" s="7" t="str">
        <f>IFERROR(__xludf.DUMMYFUNCTION("""COMPUTED_VALUE"""),"WD")</f>
        <v>WD</v>
      </c>
      <c r="G537" s="7"/>
      <c r="H537" s="8">
        <v>1.0</v>
      </c>
      <c r="J537" s="10"/>
    </row>
    <row r="538">
      <c r="A538" s="5" t="s">
        <v>552</v>
      </c>
      <c r="B538" s="5">
        <v>18.0</v>
      </c>
      <c r="C538" s="5">
        <v>9.0</v>
      </c>
      <c r="D538" s="6" t="s">
        <v>571</v>
      </c>
      <c r="E538" s="7"/>
      <c r="F538" s="7"/>
      <c r="G538" s="7"/>
      <c r="H538" s="8">
        <v>0.0</v>
      </c>
      <c r="J538" s="10"/>
    </row>
    <row r="539">
      <c r="A539" s="5" t="s">
        <v>552</v>
      </c>
      <c r="B539" s="5">
        <v>19.0</v>
      </c>
      <c r="C539" s="5">
        <v>9.0</v>
      </c>
      <c r="D539" s="6" t="s">
        <v>572</v>
      </c>
      <c r="E539" s="7" t="str">
        <f>IFERROR(__xludf.DUMMYFUNCTION("""COMPUTED_VALUE"""),"WD")</f>
        <v>WD</v>
      </c>
      <c r="F539" s="7" t="str">
        <f>IFERROR(__xludf.DUMMYFUNCTION("""COMPUTED_VALUE"""),"WD")</f>
        <v>WD</v>
      </c>
      <c r="G539" s="7"/>
      <c r="H539" s="8">
        <v>1.0</v>
      </c>
      <c r="J539" s="10"/>
    </row>
    <row r="540">
      <c r="A540" s="5" t="s">
        <v>552</v>
      </c>
      <c r="B540" s="5">
        <v>20.0</v>
      </c>
      <c r="C540" s="5">
        <v>10.0</v>
      </c>
      <c r="D540" s="6" t="s">
        <v>573</v>
      </c>
      <c r="E540" s="7"/>
      <c r="F540" s="7"/>
      <c r="G540" s="7"/>
      <c r="H540" s="8">
        <v>0.0</v>
      </c>
      <c r="J540" s="10"/>
    </row>
    <row r="541">
      <c r="A541" s="5" t="s">
        <v>574</v>
      </c>
      <c r="B541" s="5">
        <v>0.0</v>
      </c>
      <c r="C541" s="5">
        <v>0.0</v>
      </c>
      <c r="D541" s="6" t="s">
        <v>575</v>
      </c>
      <c r="E541" s="7"/>
      <c r="F541" s="7"/>
      <c r="G541" s="7"/>
      <c r="H541" s="8">
        <v>0.0</v>
      </c>
      <c r="J541" s="10"/>
    </row>
    <row r="542">
      <c r="A542" s="5" t="s">
        <v>574</v>
      </c>
      <c r="B542" s="5">
        <v>1.0</v>
      </c>
      <c r="C542" s="5">
        <v>0.0</v>
      </c>
      <c r="D542" s="6" t="s">
        <v>576</v>
      </c>
      <c r="E542" s="7" t="str">
        <f>IFERROR(__xludf.DUMMYFUNCTION("""COMPUTED_VALUE"""),"RP")</f>
        <v>RP</v>
      </c>
      <c r="F542" s="7" t="str">
        <f>IFERROR(__xludf.DUMMYFUNCTION("""COMPUTED_VALUE"""),"O")</f>
        <v>O</v>
      </c>
      <c r="G542" s="7"/>
      <c r="H542" s="8">
        <v>1.0</v>
      </c>
      <c r="J542" s="10"/>
    </row>
    <row r="543">
      <c r="A543" s="5" t="s">
        <v>574</v>
      </c>
      <c r="B543" s="5">
        <v>2.0</v>
      </c>
      <c r="C543" s="5">
        <v>1.0</v>
      </c>
      <c r="D543" s="6" t="s">
        <v>577</v>
      </c>
      <c r="E543" s="7"/>
      <c r="F543" s="7"/>
      <c r="G543" s="7"/>
      <c r="H543" s="8">
        <v>0.0</v>
      </c>
      <c r="J543" s="10"/>
    </row>
    <row r="544">
      <c r="A544" s="5" t="s">
        <v>574</v>
      </c>
      <c r="B544" s="5">
        <v>3.0</v>
      </c>
      <c r="C544" s="5">
        <v>1.0</v>
      </c>
      <c r="D544" s="6" t="s">
        <v>578</v>
      </c>
      <c r="E544" s="7" t="str">
        <f>IFERROR(__xludf.DUMMYFUNCTION("""COMPUTED_VALUE"""),"WD")</f>
        <v>WD</v>
      </c>
      <c r="F544" s="7" t="str">
        <f>IFERROR(__xludf.DUMMYFUNCTION("""COMPUTED_VALUE"""),"CC")</f>
        <v>CC</v>
      </c>
      <c r="G544" s="7"/>
      <c r="H544" s="8">
        <v>1.0</v>
      </c>
      <c r="J544" s="10"/>
    </row>
    <row r="545">
      <c r="A545" s="5" t="s">
        <v>574</v>
      </c>
      <c r="B545" s="5">
        <v>4.0</v>
      </c>
      <c r="C545" s="5">
        <v>2.0</v>
      </c>
      <c r="D545" s="6" t="s">
        <v>579</v>
      </c>
      <c r="E545" s="7"/>
      <c r="F545" s="7"/>
      <c r="G545" s="7"/>
      <c r="H545" s="8">
        <v>0.0</v>
      </c>
      <c r="J545" s="10"/>
    </row>
    <row r="546">
      <c r="A546" s="5" t="s">
        <v>574</v>
      </c>
      <c r="B546" s="5">
        <v>5.0</v>
      </c>
      <c r="C546" s="5">
        <v>2.0</v>
      </c>
      <c r="D546" s="6" t="s">
        <v>580</v>
      </c>
      <c r="E546" s="7" t="str">
        <f>IFERROR(__xludf.DUMMYFUNCTION("""COMPUTED_VALUE"""),"WD")</f>
        <v>WD</v>
      </c>
      <c r="F546" s="7" t="str">
        <f>IFERROR(__xludf.DUMMYFUNCTION("""COMPUTED_VALUE"""),"CC")</f>
        <v>CC</v>
      </c>
      <c r="G546" s="7"/>
      <c r="H546" s="8">
        <v>1.0</v>
      </c>
      <c r="J546" s="10"/>
    </row>
    <row r="547">
      <c r="A547" s="5" t="s">
        <v>574</v>
      </c>
      <c r="B547" s="5">
        <v>6.0</v>
      </c>
      <c r="C547" s="5">
        <v>3.0</v>
      </c>
      <c r="D547" s="6" t="s">
        <v>581</v>
      </c>
      <c r="E547" s="7"/>
      <c r="F547" s="7"/>
      <c r="G547" s="7"/>
      <c r="H547" s="8">
        <v>0.0</v>
      </c>
      <c r="J547" s="10"/>
    </row>
    <row r="548">
      <c r="A548" s="5" t="s">
        <v>574</v>
      </c>
      <c r="B548" s="5">
        <v>7.0</v>
      </c>
      <c r="C548" s="5">
        <v>3.0</v>
      </c>
      <c r="D548" s="6" t="s">
        <v>582</v>
      </c>
      <c r="E548" s="7" t="str">
        <f>IFERROR(__xludf.DUMMYFUNCTION("""COMPUTED_VALUE"""),"CC")</f>
        <v>CC</v>
      </c>
      <c r="F548" s="7" t="str">
        <f>IFERROR(__xludf.DUMMYFUNCTION("""COMPUTED_VALUE"""),"CC")</f>
        <v>CC</v>
      </c>
      <c r="G548" s="7"/>
      <c r="H548" s="8">
        <v>1.0</v>
      </c>
      <c r="J548" s="10"/>
    </row>
    <row r="549">
      <c r="A549" s="5" t="s">
        <v>574</v>
      </c>
      <c r="B549" s="5">
        <v>8.0</v>
      </c>
      <c r="C549" s="5">
        <v>4.0</v>
      </c>
      <c r="D549" s="6" t="s">
        <v>583</v>
      </c>
      <c r="E549" s="7"/>
      <c r="F549" s="7"/>
      <c r="G549" s="7"/>
      <c r="H549" s="8">
        <v>0.0</v>
      </c>
      <c r="J549" s="10"/>
    </row>
    <row r="550">
      <c r="A550" s="5" t="s">
        <v>574</v>
      </c>
      <c r="B550" s="5">
        <v>9.0</v>
      </c>
      <c r="C550" s="5">
        <v>4.0</v>
      </c>
      <c r="D550" s="6" t="s">
        <v>584</v>
      </c>
      <c r="E550" s="7" t="str">
        <f>IFERROR(__xludf.DUMMYFUNCTION("""COMPUTED_VALUE"""),"CC")</f>
        <v>CC</v>
      </c>
      <c r="F550" s="7" t="str">
        <f>IFERROR(__xludf.DUMMYFUNCTION("""COMPUTED_VALUE"""),"RP")</f>
        <v>RP</v>
      </c>
      <c r="G550" s="7"/>
      <c r="H550" s="8">
        <v>1.0</v>
      </c>
      <c r="J550" s="10"/>
    </row>
    <row r="551">
      <c r="A551" s="5" t="s">
        <v>574</v>
      </c>
      <c r="B551" s="5">
        <v>10.0</v>
      </c>
      <c r="C551" s="5">
        <v>5.0</v>
      </c>
      <c r="D551" s="6" t="s">
        <v>585</v>
      </c>
      <c r="E551" s="7"/>
      <c r="F551" s="7"/>
      <c r="G551" s="7"/>
      <c r="H551" s="8">
        <v>0.0</v>
      </c>
      <c r="J551" s="10"/>
    </row>
    <row r="552">
      <c r="A552" s="5" t="s">
        <v>574</v>
      </c>
      <c r="B552" s="5">
        <v>11.0</v>
      </c>
      <c r="C552" s="5">
        <v>5.0</v>
      </c>
      <c r="D552" s="6" t="s">
        <v>586</v>
      </c>
      <c r="E552" s="7" t="str">
        <f>IFERROR(__xludf.DUMMYFUNCTION("""COMPUTED_VALUE"""),"WD")</f>
        <v>WD</v>
      </c>
      <c r="F552" s="7" t="str">
        <f>IFERROR(__xludf.DUMMYFUNCTION("""COMPUTED_VALUE"""),"WD")</f>
        <v>WD</v>
      </c>
      <c r="G552" s="7"/>
      <c r="H552" s="8">
        <v>1.0</v>
      </c>
      <c r="J552" s="10"/>
    </row>
    <row r="553">
      <c r="A553" s="5" t="s">
        <v>574</v>
      </c>
      <c r="B553" s="5">
        <v>12.0</v>
      </c>
      <c r="C553" s="5">
        <v>6.0</v>
      </c>
      <c r="D553" s="6" t="s">
        <v>587</v>
      </c>
      <c r="E553" s="7"/>
      <c r="F553" s="7"/>
      <c r="G553" s="7"/>
      <c r="H553" s="8">
        <v>0.0</v>
      </c>
      <c r="J553" s="10"/>
    </row>
    <row r="554">
      <c r="A554" s="5" t="s">
        <v>574</v>
      </c>
      <c r="B554" s="5">
        <v>13.0</v>
      </c>
      <c r="C554" s="5">
        <v>6.0</v>
      </c>
      <c r="D554" s="6" t="s">
        <v>588</v>
      </c>
      <c r="E554" s="7" t="str">
        <f>IFERROR(__xludf.DUMMYFUNCTION("""COMPUTED_VALUE"""),"RP")</f>
        <v>RP</v>
      </c>
      <c r="F554" s="7" t="str">
        <f>IFERROR(__xludf.DUMMYFUNCTION("""COMPUTED_VALUE"""),"RP")</f>
        <v>RP</v>
      </c>
      <c r="G554" s="7"/>
      <c r="H554" s="8">
        <v>1.0</v>
      </c>
      <c r="J554" s="10"/>
    </row>
    <row r="555">
      <c r="A555" s="5" t="s">
        <v>574</v>
      </c>
      <c r="B555" s="5">
        <v>14.0</v>
      </c>
      <c r="C555" s="5">
        <v>7.0</v>
      </c>
      <c r="D555" s="6" t="s">
        <v>589</v>
      </c>
      <c r="E555" s="7"/>
      <c r="F555" s="7"/>
      <c r="G555" s="7"/>
      <c r="H555" s="8">
        <v>0.0</v>
      </c>
      <c r="J555" s="10"/>
    </row>
    <row r="556">
      <c r="A556" s="5" t="s">
        <v>574</v>
      </c>
      <c r="B556" s="5">
        <v>15.0</v>
      </c>
      <c r="C556" s="5">
        <v>7.0</v>
      </c>
      <c r="D556" s="6" t="s">
        <v>590</v>
      </c>
      <c r="E556" s="7" t="str">
        <f>IFERROR(__xludf.DUMMYFUNCTION("""COMPUTED_VALUE"""),"RP")</f>
        <v>RP</v>
      </c>
      <c r="F556" s="7" t="str">
        <f>IFERROR(__xludf.DUMMYFUNCTION("""COMPUTED_VALUE"""),"RP")</f>
        <v>RP</v>
      </c>
      <c r="G556" s="7"/>
      <c r="H556" s="8">
        <v>1.0</v>
      </c>
      <c r="J556" s="10"/>
    </row>
    <row r="557">
      <c r="A557" s="5" t="s">
        <v>574</v>
      </c>
      <c r="B557" s="5">
        <v>16.0</v>
      </c>
      <c r="C557" s="5">
        <v>8.0</v>
      </c>
      <c r="D557" s="6" t="s">
        <v>591</v>
      </c>
      <c r="E557" s="7"/>
      <c r="F557" s="7"/>
      <c r="G557" s="7"/>
      <c r="H557" s="8">
        <v>0.0</v>
      </c>
      <c r="J557" s="10"/>
    </row>
    <row r="558">
      <c r="A558" s="5" t="s">
        <v>574</v>
      </c>
      <c r="B558" s="5">
        <v>17.0</v>
      </c>
      <c r="C558" s="5">
        <v>8.0</v>
      </c>
      <c r="D558" s="6" t="s">
        <v>592</v>
      </c>
      <c r="E558" s="7" t="str">
        <f>IFERROR(__xludf.DUMMYFUNCTION("""COMPUTED_VALUE"""),"RP")</f>
        <v>RP</v>
      </c>
      <c r="F558" s="7" t="str">
        <f>IFERROR(__xludf.DUMMYFUNCTION("""COMPUTED_VALUE"""),"RP")</f>
        <v>RP</v>
      </c>
      <c r="G558" s="7"/>
      <c r="H558" s="8">
        <v>1.0</v>
      </c>
      <c r="J558" s="10"/>
    </row>
    <row r="559">
      <c r="A559" s="5" t="s">
        <v>574</v>
      </c>
      <c r="B559" s="5">
        <v>18.0</v>
      </c>
      <c r="C559" s="5">
        <v>9.0</v>
      </c>
      <c r="D559" s="6" t="s">
        <v>593</v>
      </c>
      <c r="E559" s="7"/>
      <c r="F559" s="7"/>
      <c r="G559" s="7"/>
      <c r="H559" s="8">
        <v>0.0</v>
      </c>
      <c r="J559" s="10"/>
    </row>
    <row r="560">
      <c r="A560" s="5" t="s">
        <v>574</v>
      </c>
      <c r="B560" s="5">
        <v>19.0</v>
      </c>
      <c r="C560" s="5">
        <v>9.0</v>
      </c>
      <c r="D560" s="6" t="s">
        <v>594</v>
      </c>
      <c r="E560" s="7" t="str">
        <f>IFERROR(__xludf.DUMMYFUNCTION("""COMPUTED_VALUE"""),"O")</f>
        <v>O</v>
      </c>
      <c r="F560" s="7" t="str">
        <f>IFERROR(__xludf.DUMMYFUNCTION("""COMPUTED_VALUE"""),"O")</f>
        <v>O</v>
      </c>
      <c r="G560" s="7"/>
      <c r="H560" s="8">
        <v>1.0</v>
      </c>
      <c r="J560" s="10"/>
    </row>
    <row r="561">
      <c r="A561" s="5" t="s">
        <v>595</v>
      </c>
      <c r="B561" s="5">
        <v>0.0</v>
      </c>
      <c r="C561" s="5">
        <v>0.0</v>
      </c>
      <c r="D561" s="6" t="s">
        <v>596</v>
      </c>
      <c r="E561" s="7"/>
      <c r="F561" s="7"/>
      <c r="G561" s="7"/>
      <c r="H561" s="8">
        <v>0.0</v>
      </c>
      <c r="J561" s="10"/>
    </row>
    <row r="562">
      <c r="A562" s="5" t="s">
        <v>595</v>
      </c>
      <c r="B562" s="5">
        <v>1.0</v>
      </c>
      <c r="C562" s="5">
        <v>0.0</v>
      </c>
      <c r="D562" s="6" t="s">
        <v>597</v>
      </c>
      <c r="E562" s="7" t="str">
        <f>IFERROR(__xludf.DUMMYFUNCTION("""COMPUTED_VALUE"""),"RI")</f>
        <v>RI</v>
      </c>
      <c r="F562" s="7" t="str">
        <f>IFERROR(__xludf.DUMMYFUNCTION("""COMPUTED_VALUE"""),"RI")</f>
        <v>RI</v>
      </c>
      <c r="G562" s="7"/>
      <c r="H562" s="8">
        <v>1.0</v>
      </c>
      <c r="J562" s="10"/>
    </row>
    <row r="563">
      <c r="A563" s="5" t="s">
        <v>595</v>
      </c>
      <c r="B563" s="5">
        <v>2.0</v>
      </c>
      <c r="C563" s="5">
        <v>1.0</v>
      </c>
      <c r="D563" s="6" t="s">
        <v>598</v>
      </c>
      <c r="E563" s="7"/>
      <c r="F563" s="7"/>
      <c r="G563" s="7"/>
      <c r="H563" s="8">
        <v>0.0</v>
      </c>
      <c r="J563" s="10"/>
    </row>
    <row r="564">
      <c r="A564" s="5" t="s">
        <v>595</v>
      </c>
      <c r="B564" s="5">
        <v>3.0</v>
      </c>
      <c r="C564" s="5">
        <v>1.0</v>
      </c>
      <c r="D564" s="6" t="s">
        <v>599</v>
      </c>
      <c r="E564" s="7" t="str">
        <f>IFERROR(__xludf.DUMMYFUNCTION("""COMPUTED_VALUE"""),"RI")</f>
        <v>RI</v>
      </c>
      <c r="F564" s="7" t="str">
        <f>IFERROR(__xludf.DUMMYFUNCTION("""COMPUTED_VALUE"""),"RI")</f>
        <v>RI</v>
      </c>
      <c r="G564" s="7"/>
      <c r="H564" s="8">
        <v>1.0</v>
      </c>
      <c r="J564" s="10"/>
    </row>
    <row r="565">
      <c r="A565" s="5" t="s">
        <v>595</v>
      </c>
      <c r="B565" s="5">
        <v>4.0</v>
      </c>
      <c r="C565" s="5">
        <v>2.0</v>
      </c>
      <c r="D565" s="6" t="s">
        <v>600</v>
      </c>
      <c r="E565" s="7"/>
      <c r="F565" s="7"/>
      <c r="G565" s="7"/>
      <c r="H565" s="8">
        <v>0.0</v>
      </c>
      <c r="J565" s="10"/>
    </row>
    <row r="566">
      <c r="A566" s="5" t="s">
        <v>595</v>
      </c>
      <c r="B566" s="5">
        <v>5.0</v>
      </c>
      <c r="C566" s="5">
        <v>2.0</v>
      </c>
      <c r="D566" s="6" t="s">
        <v>601</v>
      </c>
      <c r="E566" s="7" t="str">
        <f>IFERROR(__xludf.DUMMYFUNCTION("""COMPUTED_VALUE"""),"RI")</f>
        <v>RI</v>
      </c>
      <c r="F566" s="7" t="str">
        <f>IFERROR(__xludf.DUMMYFUNCTION("""COMPUTED_VALUE"""),"RI")</f>
        <v>RI</v>
      </c>
      <c r="G566" s="7"/>
      <c r="H566" s="8">
        <v>1.0</v>
      </c>
      <c r="J566" s="10"/>
    </row>
    <row r="567">
      <c r="A567" s="5" t="s">
        <v>595</v>
      </c>
      <c r="B567" s="5">
        <v>6.0</v>
      </c>
      <c r="C567" s="5">
        <v>3.0</v>
      </c>
      <c r="D567" s="6" t="s">
        <v>602</v>
      </c>
      <c r="E567" s="7"/>
      <c r="F567" s="7"/>
      <c r="G567" s="7"/>
      <c r="H567" s="8">
        <v>0.0</v>
      </c>
      <c r="J567" s="10"/>
    </row>
    <row r="568">
      <c r="A568" s="5" t="s">
        <v>595</v>
      </c>
      <c r="B568" s="5">
        <v>7.0</v>
      </c>
      <c r="C568" s="5">
        <v>3.0</v>
      </c>
      <c r="D568" s="6" t="s">
        <v>603</v>
      </c>
      <c r="E568" s="7" t="str">
        <f>IFERROR(__xludf.DUMMYFUNCTION("""COMPUTED_VALUE"""),"RI")</f>
        <v>RI</v>
      </c>
      <c r="F568" s="7" t="str">
        <f>IFERROR(__xludf.DUMMYFUNCTION("""COMPUTED_VALUE"""),"RI")</f>
        <v>RI</v>
      </c>
      <c r="G568" s="7"/>
      <c r="H568" s="8">
        <v>1.0</v>
      </c>
      <c r="J568" s="10"/>
    </row>
    <row r="569">
      <c r="A569" s="5" t="s">
        <v>595</v>
      </c>
      <c r="B569" s="5">
        <v>8.0</v>
      </c>
      <c r="C569" s="5">
        <v>4.0</v>
      </c>
      <c r="D569" s="6" t="s">
        <v>604</v>
      </c>
      <c r="E569" s="7"/>
      <c r="F569" s="7"/>
      <c r="G569" s="7"/>
      <c r="H569" s="8">
        <v>0.0</v>
      </c>
      <c r="J569" s="10"/>
    </row>
    <row r="570">
      <c r="A570" s="5" t="s">
        <v>595</v>
      </c>
      <c r="B570" s="5">
        <v>9.0</v>
      </c>
      <c r="C570" s="5">
        <v>4.0</v>
      </c>
      <c r="D570" s="6" t="s">
        <v>605</v>
      </c>
      <c r="E570" s="7" t="str">
        <f>IFERROR(__xludf.DUMMYFUNCTION("""COMPUTED_VALUE"""),"RI")</f>
        <v>RI</v>
      </c>
      <c r="F570" s="7" t="str">
        <f>IFERROR(__xludf.DUMMYFUNCTION("""COMPUTED_VALUE"""),"RI")</f>
        <v>RI</v>
      </c>
      <c r="G570" s="7"/>
      <c r="H570" s="8">
        <v>1.0</v>
      </c>
      <c r="J570" s="10"/>
    </row>
    <row r="571">
      <c r="A571" s="5" t="s">
        <v>595</v>
      </c>
      <c r="B571" s="5">
        <v>10.0</v>
      </c>
      <c r="C571" s="5">
        <v>5.0</v>
      </c>
      <c r="D571" s="6" t="s">
        <v>606</v>
      </c>
      <c r="E571" s="7"/>
      <c r="F571" s="7"/>
      <c r="G571" s="7"/>
      <c r="H571" s="8">
        <v>0.0</v>
      </c>
      <c r="J571" s="10"/>
    </row>
    <row r="572">
      <c r="A572" s="5" t="s">
        <v>595</v>
      </c>
      <c r="B572" s="5">
        <v>11.0</v>
      </c>
      <c r="C572" s="5">
        <v>5.0</v>
      </c>
      <c r="D572" s="6" t="s">
        <v>607</v>
      </c>
      <c r="E572" s="7" t="str">
        <f>IFERROR(__xludf.DUMMYFUNCTION("""COMPUTED_VALUE"""),"RI")</f>
        <v>RI</v>
      </c>
      <c r="F572" s="7" t="str">
        <f>IFERROR(__xludf.DUMMYFUNCTION("""COMPUTED_VALUE"""),"RI")</f>
        <v>RI</v>
      </c>
      <c r="G572" s="7"/>
      <c r="H572" s="8">
        <v>1.0</v>
      </c>
      <c r="J572" s="10"/>
    </row>
    <row r="573">
      <c r="A573" s="5" t="s">
        <v>595</v>
      </c>
      <c r="B573" s="5">
        <v>12.0</v>
      </c>
      <c r="C573" s="5">
        <v>6.0</v>
      </c>
      <c r="D573" s="6" t="s">
        <v>608</v>
      </c>
      <c r="E573" s="7"/>
      <c r="F573" s="7"/>
      <c r="G573" s="7"/>
      <c r="H573" s="8">
        <v>0.0</v>
      </c>
      <c r="J573" s="10"/>
    </row>
    <row r="574">
      <c r="A574" s="5" t="s">
        <v>595</v>
      </c>
      <c r="B574" s="5">
        <v>13.0</v>
      </c>
      <c r="C574" s="5">
        <v>6.0</v>
      </c>
      <c r="D574" s="6" t="s">
        <v>609</v>
      </c>
      <c r="E574" s="7" t="str">
        <f>IFERROR(__xludf.DUMMYFUNCTION("""COMPUTED_VALUE"""),"WD")</f>
        <v>WD</v>
      </c>
      <c r="F574" s="7" t="str">
        <f>IFERROR(__xludf.DUMMYFUNCTION("""COMPUTED_VALUE"""),"WD")</f>
        <v>WD</v>
      </c>
      <c r="G574" s="7"/>
      <c r="H574" s="8">
        <v>1.0</v>
      </c>
      <c r="J574" s="10"/>
    </row>
    <row r="575">
      <c r="A575" s="5" t="s">
        <v>595</v>
      </c>
      <c r="B575" s="5">
        <v>14.0</v>
      </c>
      <c r="C575" s="5">
        <v>7.0</v>
      </c>
      <c r="D575" s="6" t="s">
        <v>610</v>
      </c>
      <c r="E575" s="7"/>
      <c r="F575" s="7"/>
      <c r="G575" s="7"/>
      <c r="H575" s="8">
        <v>0.0</v>
      </c>
      <c r="J575" s="10"/>
    </row>
    <row r="576">
      <c r="A576" s="5" t="s">
        <v>595</v>
      </c>
      <c r="B576" s="5">
        <v>15.0</v>
      </c>
      <c r="C576" s="5">
        <v>7.0</v>
      </c>
      <c r="D576" s="6" t="s">
        <v>611</v>
      </c>
      <c r="E576" s="7" t="str">
        <f>IFERROR(__xludf.DUMMYFUNCTION("""COMPUTED_VALUE"""),"WD")</f>
        <v>WD</v>
      </c>
      <c r="F576" s="7" t="str">
        <f>IFERROR(__xludf.DUMMYFUNCTION("""COMPUTED_VALUE"""),"RP")</f>
        <v>RP</v>
      </c>
      <c r="G576" s="5" t="s">
        <v>28</v>
      </c>
      <c r="H576" s="8">
        <v>1.0</v>
      </c>
      <c r="J576" s="10"/>
    </row>
    <row r="577">
      <c r="A577" s="5" t="s">
        <v>595</v>
      </c>
      <c r="B577" s="5">
        <v>16.0</v>
      </c>
      <c r="C577" s="5">
        <v>8.0</v>
      </c>
      <c r="D577" s="6" t="s">
        <v>612</v>
      </c>
      <c r="E577" s="7"/>
      <c r="F577" s="7"/>
      <c r="G577" s="7"/>
      <c r="H577" s="8">
        <v>0.0</v>
      </c>
      <c r="J577" s="10"/>
    </row>
    <row r="578">
      <c r="A578" s="5" t="s">
        <v>595</v>
      </c>
      <c r="B578" s="5">
        <v>17.0</v>
      </c>
      <c r="C578" s="5">
        <v>8.0</v>
      </c>
      <c r="D578" s="6" t="s">
        <v>613</v>
      </c>
      <c r="E578" s="7" t="str">
        <f>IFERROR(__xludf.DUMMYFUNCTION("""COMPUTED_VALUE"""),"WD")</f>
        <v>WD</v>
      </c>
      <c r="F578" s="7" t="str">
        <f>IFERROR(__xludf.DUMMYFUNCTION("""COMPUTED_VALUE"""),"RP")</f>
        <v>RP</v>
      </c>
      <c r="G578" s="5" t="s">
        <v>10</v>
      </c>
      <c r="H578" s="8">
        <v>1.0</v>
      </c>
      <c r="J578" s="10"/>
    </row>
    <row r="579">
      <c r="A579" s="5" t="s">
        <v>595</v>
      </c>
      <c r="B579" s="5">
        <v>18.0</v>
      </c>
      <c r="C579" s="5">
        <v>9.0</v>
      </c>
      <c r="D579" s="6" t="s">
        <v>614</v>
      </c>
      <c r="E579" s="7"/>
      <c r="F579" s="7"/>
      <c r="G579" s="7"/>
      <c r="H579" s="8">
        <v>0.0</v>
      </c>
      <c r="J579" s="10"/>
    </row>
    <row r="580">
      <c r="A580" s="5" t="s">
        <v>595</v>
      </c>
      <c r="B580" s="5">
        <v>19.0</v>
      </c>
      <c r="C580" s="5">
        <v>9.0</v>
      </c>
      <c r="D580" s="6" t="s">
        <v>615</v>
      </c>
      <c r="E580" s="7" t="str">
        <f>IFERROR(__xludf.DUMMYFUNCTION("""COMPUTED_VALUE"""),"O")</f>
        <v>O</v>
      </c>
      <c r="F580" s="7" t="str">
        <f>IFERROR(__xludf.DUMMYFUNCTION("""COMPUTED_VALUE"""),"O")</f>
        <v>O</v>
      </c>
      <c r="G580" s="7"/>
      <c r="H580" s="8">
        <v>1.0</v>
      </c>
      <c r="J580" s="10"/>
    </row>
    <row r="581">
      <c r="A581" s="5" t="s">
        <v>616</v>
      </c>
      <c r="B581" s="5">
        <v>0.0</v>
      </c>
      <c r="C581" s="5">
        <v>0.0</v>
      </c>
      <c r="D581" s="6" t="s">
        <v>617</v>
      </c>
      <c r="E581" s="7"/>
      <c r="F581" s="7"/>
      <c r="G581" s="7"/>
      <c r="H581" s="8">
        <v>0.0</v>
      </c>
      <c r="J581" s="10"/>
    </row>
    <row r="582">
      <c r="A582" s="5" t="s">
        <v>616</v>
      </c>
      <c r="B582" s="5">
        <v>1.0</v>
      </c>
      <c r="C582" s="5">
        <v>0.0</v>
      </c>
      <c r="D582" s="6" t="s">
        <v>618</v>
      </c>
      <c r="E582" s="7" t="str">
        <f>IFERROR(__xludf.DUMMYFUNCTION("""COMPUTED_VALUE"""),"RI")</f>
        <v>RI</v>
      </c>
      <c r="F582" s="7" t="str">
        <f>IFERROR(__xludf.DUMMYFUNCTION("""COMPUTED_VALUE"""),"RI")</f>
        <v>RI</v>
      </c>
      <c r="G582" s="7"/>
      <c r="H582" s="8">
        <v>1.0</v>
      </c>
      <c r="J582" s="10"/>
    </row>
    <row r="583">
      <c r="A583" s="5" t="s">
        <v>616</v>
      </c>
      <c r="B583" s="5">
        <v>2.0</v>
      </c>
      <c r="C583" s="5">
        <v>1.0</v>
      </c>
      <c r="D583" s="6" t="s">
        <v>619</v>
      </c>
      <c r="E583" s="7"/>
      <c r="F583" s="7"/>
      <c r="G583" s="7"/>
      <c r="H583" s="8">
        <v>0.0</v>
      </c>
      <c r="J583" s="10"/>
    </row>
    <row r="584">
      <c r="A584" s="5" t="s">
        <v>616</v>
      </c>
      <c r="B584" s="5">
        <v>3.0</v>
      </c>
      <c r="C584" s="5">
        <v>1.0</v>
      </c>
      <c r="D584" s="6" t="s">
        <v>620</v>
      </c>
      <c r="E584" s="7" t="str">
        <f>IFERROR(__xludf.DUMMYFUNCTION("""COMPUTED_VALUE"""),"RI")</f>
        <v>RI</v>
      </c>
      <c r="F584" s="7" t="str">
        <f>IFERROR(__xludf.DUMMYFUNCTION("""COMPUTED_VALUE"""),"RI")</f>
        <v>RI</v>
      </c>
      <c r="G584" s="7"/>
      <c r="H584" s="8">
        <v>1.0</v>
      </c>
      <c r="J584" s="10"/>
    </row>
    <row r="585">
      <c r="A585" s="5" t="s">
        <v>616</v>
      </c>
      <c r="B585" s="5">
        <v>4.0</v>
      </c>
      <c r="C585" s="5">
        <v>2.0</v>
      </c>
      <c r="D585" s="6" t="s">
        <v>621</v>
      </c>
      <c r="E585" s="7"/>
      <c r="F585" s="7"/>
      <c r="G585" s="7"/>
      <c r="H585" s="8">
        <v>0.0</v>
      </c>
      <c r="J585" s="10"/>
    </row>
    <row r="586">
      <c r="A586" s="5" t="s">
        <v>616</v>
      </c>
      <c r="B586" s="5">
        <v>5.0</v>
      </c>
      <c r="C586" s="5">
        <v>2.0</v>
      </c>
      <c r="D586" s="6" t="s">
        <v>622</v>
      </c>
      <c r="E586" s="7" t="str">
        <f>IFERROR(__xludf.DUMMYFUNCTION("""COMPUTED_VALUE"""),"RI")</f>
        <v>RI</v>
      </c>
      <c r="F586" s="7" t="str">
        <f>IFERROR(__xludf.DUMMYFUNCTION("""COMPUTED_VALUE"""),"RI")</f>
        <v>RI</v>
      </c>
      <c r="G586" s="7"/>
      <c r="H586" s="8">
        <v>1.0</v>
      </c>
      <c r="J586" s="10"/>
    </row>
    <row r="587">
      <c r="A587" s="5" t="s">
        <v>616</v>
      </c>
      <c r="B587" s="5">
        <v>6.0</v>
      </c>
      <c r="C587" s="5">
        <v>3.0</v>
      </c>
      <c r="D587" s="6" t="s">
        <v>623</v>
      </c>
      <c r="E587" s="7"/>
      <c r="F587" s="7"/>
      <c r="G587" s="7"/>
      <c r="H587" s="8">
        <v>0.0</v>
      </c>
      <c r="J587" s="10"/>
    </row>
    <row r="588">
      <c r="A588" s="5" t="s">
        <v>616</v>
      </c>
      <c r="B588" s="5">
        <v>7.0</v>
      </c>
      <c r="C588" s="5">
        <v>3.0</v>
      </c>
      <c r="D588" s="6" t="s">
        <v>624</v>
      </c>
      <c r="E588" s="7" t="str">
        <f>IFERROR(__xludf.DUMMYFUNCTION("""COMPUTED_VALUE"""),"RI")</f>
        <v>RI</v>
      </c>
      <c r="F588" s="7" t="str">
        <f>IFERROR(__xludf.DUMMYFUNCTION("""COMPUTED_VALUE"""),"RI")</f>
        <v>RI</v>
      </c>
      <c r="G588" s="7"/>
      <c r="H588" s="8">
        <v>1.0</v>
      </c>
      <c r="J588" s="10"/>
    </row>
    <row r="589">
      <c r="A589" s="5" t="s">
        <v>616</v>
      </c>
      <c r="B589" s="5">
        <v>8.0</v>
      </c>
      <c r="C589" s="5">
        <v>4.0</v>
      </c>
      <c r="D589" s="6" t="s">
        <v>625</v>
      </c>
      <c r="E589" s="7"/>
      <c r="F589" s="7"/>
      <c r="G589" s="7"/>
      <c r="H589" s="8">
        <v>0.0</v>
      </c>
      <c r="J589" s="10"/>
    </row>
    <row r="590">
      <c r="A590" s="5" t="s">
        <v>616</v>
      </c>
      <c r="B590" s="5">
        <v>9.0</v>
      </c>
      <c r="C590" s="5">
        <v>4.0</v>
      </c>
      <c r="D590" s="6" t="s">
        <v>626</v>
      </c>
      <c r="E590" s="7" t="str">
        <f>IFERROR(__xludf.DUMMYFUNCTION("""COMPUTED_VALUE"""),"CC")</f>
        <v>CC</v>
      </c>
      <c r="F590" s="7" t="str">
        <f>IFERROR(__xludf.DUMMYFUNCTION("""COMPUTED_VALUE"""),"CC")</f>
        <v>CC</v>
      </c>
      <c r="G590" s="7"/>
      <c r="H590" s="8">
        <v>1.0</v>
      </c>
      <c r="J590" s="10"/>
    </row>
    <row r="591">
      <c r="A591" s="5" t="s">
        <v>616</v>
      </c>
      <c r="B591" s="5">
        <v>10.0</v>
      </c>
      <c r="C591" s="5">
        <v>5.0</v>
      </c>
      <c r="D591" s="6" t="s">
        <v>627</v>
      </c>
      <c r="E591" s="7"/>
      <c r="F591" s="7"/>
      <c r="G591" s="7"/>
      <c r="H591" s="8">
        <v>0.0</v>
      </c>
      <c r="J591" s="10"/>
    </row>
    <row r="592">
      <c r="A592" s="5" t="s">
        <v>616</v>
      </c>
      <c r="B592" s="5">
        <v>11.0</v>
      </c>
      <c r="C592" s="5">
        <v>5.0</v>
      </c>
      <c r="D592" s="6" t="s">
        <v>628</v>
      </c>
      <c r="E592" s="7" t="str">
        <f>IFERROR(__xludf.DUMMYFUNCTION("""COMPUTED_VALUE"""),"RI")</f>
        <v>RI</v>
      </c>
      <c r="F592" s="7" t="str">
        <f>IFERROR(__xludf.DUMMYFUNCTION("""COMPUTED_VALUE"""),"RI")</f>
        <v>RI</v>
      </c>
      <c r="G592" s="7"/>
      <c r="H592" s="8">
        <v>1.0</v>
      </c>
      <c r="J592" s="10"/>
    </row>
    <row r="593">
      <c r="A593" s="5" t="s">
        <v>616</v>
      </c>
      <c r="B593" s="5">
        <v>12.0</v>
      </c>
      <c r="C593" s="5">
        <v>6.0</v>
      </c>
      <c r="D593" s="6" t="s">
        <v>629</v>
      </c>
      <c r="E593" s="7"/>
      <c r="F593" s="7"/>
      <c r="G593" s="7"/>
      <c r="H593" s="8">
        <v>0.0</v>
      </c>
      <c r="J593" s="10"/>
    </row>
    <row r="594">
      <c r="A594" s="5" t="s">
        <v>616</v>
      </c>
      <c r="B594" s="5">
        <v>13.0</v>
      </c>
      <c r="C594" s="5">
        <v>6.0</v>
      </c>
      <c r="D594" s="6" t="s">
        <v>630</v>
      </c>
      <c r="E594" s="7" t="str">
        <f>IFERROR(__xludf.DUMMYFUNCTION("""COMPUTED_VALUE"""),"RI")</f>
        <v>RI</v>
      </c>
      <c r="F594" s="7" t="str">
        <f>IFERROR(__xludf.DUMMYFUNCTION("""COMPUTED_VALUE"""),"RI")</f>
        <v>RI</v>
      </c>
      <c r="G594" s="7"/>
      <c r="H594" s="8">
        <v>1.0</v>
      </c>
      <c r="J594" s="10"/>
    </row>
    <row r="595">
      <c r="A595" s="5" t="s">
        <v>616</v>
      </c>
      <c r="B595" s="5">
        <v>14.0</v>
      </c>
      <c r="C595" s="5">
        <v>7.0</v>
      </c>
      <c r="D595" s="6" t="s">
        <v>631</v>
      </c>
      <c r="E595" s="7"/>
      <c r="F595" s="7"/>
      <c r="G595" s="7"/>
      <c r="H595" s="8">
        <v>0.0</v>
      </c>
      <c r="J595" s="10"/>
    </row>
    <row r="596">
      <c r="A596" s="5" t="s">
        <v>616</v>
      </c>
      <c r="B596" s="5">
        <v>15.0</v>
      </c>
      <c r="C596" s="5">
        <v>7.0</v>
      </c>
      <c r="D596" s="6" t="s">
        <v>632</v>
      </c>
      <c r="E596" s="7" t="str">
        <f>IFERROR(__xludf.DUMMYFUNCTION("""COMPUTED_VALUE"""),"RI")</f>
        <v>RI</v>
      </c>
      <c r="F596" s="7" t="str">
        <f>IFERROR(__xludf.DUMMYFUNCTION("""COMPUTED_VALUE"""),"RI")</f>
        <v>RI</v>
      </c>
      <c r="G596" s="7"/>
      <c r="H596" s="8">
        <v>1.0</v>
      </c>
      <c r="J596" s="10"/>
    </row>
    <row r="597">
      <c r="A597" s="5" t="s">
        <v>616</v>
      </c>
      <c r="B597" s="5">
        <v>16.0</v>
      </c>
      <c r="C597" s="5">
        <v>8.0</v>
      </c>
      <c r="D597" s="6" t="s">
        <v>633</v>
      </c>
      <c r="E597" s="7"/>
      <c r="F597" s="7"/>
      <c r="G597" s="7"/>
      <c r="H597" s="8">
        <v>0.0</v>
      </c>
      <c r="J597" s="10"/>
    </row>
    <row r="598">
      <c r="A598" s="5" t="s">
        <v>616</v>
      </c>
      <c r="B598" s="5">
        <v>17.0</v>
      </c>
      <c r="C598" s="5">
        <v>8.0</v>
      </c>
      <c r="D598" s="6" t="s">
        <v>634</v>
      </c>
      <c r="E598" s="7" t="str">
        <f>IFERROR(__xludf.DUMMYFUNCTION("""COMPUTED_VALUE"""),"WD")</f>
        <v>WD</v>
      </c>
      <c r="F598" s="7" t="str">
        <f>IFERROR(__xludf.DUMMYFUNCTION("""COMPUTED_VALUE"""),"WD")</f>
        <v>WD</v>
      </c>
      <c r="G598" s="7"/>
      <c r="H598" s="8">
        <v>1.0</v>
      </c>
      <c r="J598" s="10"/>
    </row>
    <row r="599">
      <c r="A599" s="5" t="s">
        <v>616</v>
      </c>
      <c r="B599" s="5">
        <v>18.0</v>
      </c>
      <c r="C599" s="5">
        <v>9.0</v>
      </c>
      <c r="D599" s="6" t="s">
        <v>635</v>
      </c>
      <c r="E599" s="7"/>
      <c r="F599" s="7"/>
      <c r="G599" s="7"/>
      <c r="H599" s="8">
        <v>0.0</v>
      </c>
      <c r="J599" s="10"/>
    </row>
    <row r="600">
      <c r="A600" s="5" t="s">
        <v>616</v>
      </c>
      <c r="B600" s="5">
        <v>19.0</v>
      </c>
      <c r="C600" s="5">
        <v>9.0</v>
      </c>
      <c r="D600" s="6" t="s">
        <v>636</v>
      </c>
      <c r="E600" s="7" t="str">
        <f>IFERROR(__xludf.DUMMYFUNCTION("""COMPUTED_VALUE"""),"RI")</f>
        <v>RI</v>
      </c>
      <c r="F600" s="7" t="str">
        <f>IFERROR(__xludf.DUMMYFUNCTION("""COMPUTED_VALUE"""),"RI")</f>
        <v>RI</v>
      </c>
      <c r="G600" s="7"/>
      <c r="H600" s="8">
        <v>1.0</v>
      </c>
      <c r="J600" s="10"/>
    </row>
    <row r="601">
      <c r="A601" s="5" t="s">
        <v>637</v>
      </c>
      <c r="B601" s="5">
        <v>0.0</v>
      </c>
      <c r="C601" s="5">
        <v>0.0</v>
      </c>
      <c r="D601" s="6" t="s">
        <v>638</v>
      </c>
      <c r="E601" s="7"/>
      <c r="F601" s="7"/>
      <c r="G601" s="7"/>
      <c r="H601" s="8">
        <v>0.0</v>
      </c>
      <c r="J601" s="10"/>
    </row>
    <row r="602">
      <c r="A602" s="5" t="s">
        <v>637</v>
      </c>
      <c r="B602" s="5">
        <v>1.0</v>
      </c>
      <c r="C602" s="5">
        <v>0.0</v>
      </c>
      <c r="D602" s="6" t="s">
        <v>639</v>
      </c>
      <c r="E602" s="7"/>
      <c r="F602" s="7" t="str">
        <f>IFERROR(__xludf.DUMMYFUNCTION("""COMPUTED_VALUE"""),"RP")</f>
        <v>RP</v>
      </c>
      <c r="G602" s="7"/>
      <c r="H602" s="8">
        <v>1.0</v>
      </c>
      <c r="J602" s="10"/>
    </row>
    <row r="603">
      <c r="A603" s="5" t="s">
        <v>637</v>
      </c>
      <c r="B603" s="5">
        <v>2.0</v>
      </c>
      <c r="C603" s="5">
        <v>1.0</v>
      </c>
      <c r="D603" s="6" t="s">
        <v>640</v>
      </c>
      <c r="E603" s="7"/>
      <c r="F603" s="7"/>
      <c r="G603" s="7"/>
      <c r="H603" s="8">
        <v>0.0</v>
      </c>
      <c r="J603" s="10"/>
    </row>
    <row r="604">
      <c r="A604" s="5" t="s">
        <v>637</v>
      </c>
      <c r="B604" s="5">
        <v>3.0</v>
      </c>
      <c r="C604" s="5">
        <v>1.0</v>
      </c>
      <c r="D604" s="6" t="s">
        <v>641</v>
      </c>
      <c r="E604" s="7" t="str">
        <f>IFERROR(__xludf.DUMMYFUNCTION("""COMPUTED_VALUE"""),"RI")</f>
        <v>RI</v>
      </c>
      <c r="F604" s="7" t="str">
        <f>IFERROR(__xludf.DUMMYFUNCTION("""COMPUTED_VALUE"""),"RI")</f>
        <v>RI</v>
      </c>
      <c r="G604" s="7"/>
      <c r="H604" s="8">
        <v>1.0</v>
      </c>
      <c r="J604" s="10"/>
    </row>
    <row r="605">
      <c r="A605" s="5" t="s">
        <v>637</v>
      </c>
      <c r="B605" s="5">
        <v>4.0</v>
      </c>
      <c r="C605" s="5">
        <v>2.0</v>
      </c>
      <c r="D605" s="6" t="s">
        <v>642</v>
      </c>
      <c r="E605" s="7"/>
      <c r="F605" s="7"/>
      <c r="G605" s="7"/>
      <c r="H605" s="8">
        <v>0.0</v>
      </c>
      <c r="J605" s="10"/>
    </row>
    <row r="606">
      <c r="A606" s="5" t="s">
        <v>637</v>
      </c>
      <c r="B606" s="5">
        <v>5.0</v>
      </c>
      <c r="C606" s="5">
        <v>2.0</v>
      </c>
      <c r="D606" s="6" t="s">
        <v>643</v>
      </c>
      <c r="E606" s="7" t="str">
        <f>IFERROR(__xludf.DUMMYFUNCTION("""COMPUTED_VALUE"""),"RP")</f>
        <v>RP</v>
      </c>
      <c r="F606" s="7" t="str">
        <f>IFERROR(__xludf.DUMMYFUNCTION("""COMPUTED_VALUE"""),"CC")</f>
        <v>CC</v>
      </c>
      <c r="G606" s="5" t="s">
        <v>28</v>
      </c>
      <c r="H606" s="8">
        <v>1.0</v>
      </c>
      <c r="J606" s="10"/>
    </row>
    <row r="607">
      <c r="A607" s="5" t="s">
        <v>637</v>
      </c>
      <c r="B607" s="5">
        <v>6.0</v>
      </c>
      <c r="C607" s="5">
        <v>3.0</v>
      </c>
      <c r="D607" s="6" t="s">
        <v>644</v>
      </c>
      <c r="E607" s="7"/>
      <c r="F607" s="7"/>
      <c r="G607" s="7"/>
      <c r="H607" s="8">
        <v>0.0</v>
      </c>
      <c r="J607" s="10"/>
    </row>
    <row r="608">
      <c r="A608" s="5" t="s">
        <v>637</v>
      </c>
      <c r="B608" s="5">
        <v>7.0</v>
      </c>
      <c r="C608" s="5">
        <v>3.0</v>
      </c>
      <c r="D608" s="6" t="s">
        <v>645</v>
      </c>
      <c r="E608" s="7" t="str">
        <f>IFERROR(__xludf.DUMMYFUNCTION("""COMPUTED_VALUE"""),"RP")</f>
        <v>RP</v>
      </c>
      <c r="F608" s="7" t="str">
        <f>IFERROR(__xludf.DUMMYFUNCTION("""COMPUTED_VALUE"""),"RP")</f>
        <v>RP</v>
      </c>
      <c r="G608" s="7"/>
      <c r="H608" s="8">
        <v>1.0</v>
      </c>
      <c r="J608" s="10"/>
    </row>
    <row r="609">
      <c r="A609" s="5" t="s">
        <v>637</v>
      </c>
      <c r="B609" s="5">
        <v>8.0</v>
      </c>
      <c r="C609" s="5">
        <v>4.0</v>
      </c>
      <c r="D609" s="6" t="s">
        <v>646</v>
      </c>
      <c r="E609" s="7"/>
      <c r="F609" s="7"/>
      <c r="G609" s="7"/>
      <c r="H609" s="8">
        <v>0.0</v>
      </c>
      <c r="J609" s="10"/>
    </row>
    <row r="610">
      <c r="A610" s="5" t="s">
        <v>637</v>
      </c>
      <c r="B610" s="5">
        <v>9.0</v>
      </c>
      <c r="C610" s="5">
        <v>4.0</v>
      </c>
      <c r="D610" s="6" t="s">
        <v>647</v>
      </c>
      <c r="E610" s="7" t="str">
        <f>IFERROR(__xludf.DUMMYFUNCTION("""COMPUTED_VALUE"""),"CC")</f>
        <v>CC</v>
      </c>
      <c r="F610" s="7" t="str">
        <f>IFERROR(__xludf.DUMMYFUNCTION("""COMPUTED_VALUE"""),"CC")</f>
        <v>CC</v>
      </c>
      <c r="G610" s="7"/>
      <c r="H610" s="8">
        <v>1.0</v>
      </c>
      <c r="J610" s="10"/>
    </row>
    <row r="611">
      <c r="A611" s="5" t="s">
        <v>637</v>
      </c>
      <c r="B611" s="5">
        <v>10.0</v>
      </c>
      <c r="C611" s="5">
        <v>5.0</v>
      </c>
      <c r="D611" s="6" t="s">
        <v>648</v>
      </c>
      <c r="E611" s="7"/>
      <c r="F611" s="7"/>
      <c r="G611" s="7"/>
      <c r="H611" s="8">
        <v>0.0</v>
      </c>
      <c r="J611" s="10"/>
    </row>
    <row r="612">
      <c r="A612" s="5" t="s">
        <v>637</v>
      </c>
      <c r="B612" s="5">
        <v>11.0</v>
      </c>
      <c r="C612" s="5">
        <v>5.0</v>
      </c>
      <c r="D612" s="6" t="s">
        <v>649</v>
      </c>
      <c r="E612" s="7" t="str">
        <f>IFERROR(__xludf.DUMMYFUNCTION("""COMPUTED_VALUE"""),"CC")</f>
        <v>CC</v>
      </c>
      <c r="F612" s="7" t="str">
        <f>IFERROR(__xludf.DUMMYFUNCTION("""COMPUTED_VALUE"""),"CC")</f>
        <v>CC</v>
      </c>
      <c r="G612" s="7"/>
      <c r="H612" s="8">
        <v>1.0</v>
      </c>
      <c r="J612" s="10"/>
    </row>
    <row r="613">
      <c r="A613" s="5" t="s">
        <v>637</v>
      </c>
      <c r="B613" s="5">
        <v>12.0</v>
      </c>
      <c r="C613" s="5">
        <v>6.0</v>
      </c>
      <c r="D613" s="6" t="s">
        <v>650</v>
      </c>
      <c r="E613" s="7"/>
      <c r="F613" s="7"/>
      <c r="G613" s="7"/>
      <c r="H613" s="8">
        <v>0.0</v>
      </c>
      <c r="J613" s="10"/>
    </row>
    <row r="614">
      <c r="A614" s="5" t="s">
        <v>637</v>
      </c>
      <c r="B614" s="5">
        <v>13.0</v>
      </c>
      <c r="C614" s="5">
        <v>6.0</v>
      </c>
      <c r="D614" s="6" t="s">
        <v>651</v>
      </c>
      <c r="E614" s="7" t="str">
        <f>IFERROR(__xludf.DUMMYFUNCTION("""COMPUTED_VALUE"""),"RI")</f>
        <v>RI</v>
      </c>
      <c r="F614" s="7" t="str">
        <f>IFERROR(__xludf.DUMMYFUNCTION("""COMPUTED_VALUE"""),"RI")</f>
        <v>RI</v>
      </c>
      <c r="G614" s="7"/>
      <c r="H614" s="8">
        <v>1.0</v>
      </c>
      <c r="J614" s="10"/>
    </row>
    <row r="615">
      <c r="A615" s="5" t="s">
        <v>637</v>
      </c>
      <c r="B615" s="5">
        <v>14.0</v>
      </c>
      <c r="C615" s="5">
        <v>7.0</v>
      </c>
      <c r="D615" s="6" t="s">
        <v>652</v>
      </c>
      <c r="E615" s="7"/>
      <c r="F615" s="7"/>
      <c r="G615" s="7"/>
      <c r="H615" s="8">
        <v>0.0</v>
      </c>
      <c r="J615" s="10"/>
    </row>
    <row r="616">
      <c r="A616" s="5" t="s">
        <v>637</v>
      </c>
      <c r="B616" s="5">
        <v>15.0</v>
      </c>
      <c r="C616" s="5">
        <v>7.0</v>
      </c>
      <c r="D616" s="6" t="s">
        <v>653</v>
      </c>
      <c r="E616" s="7" t="str">
        <f>IFERROR(__xludf.DUMMYFUNCTION("""COMPUTED_VALUE"""),"WD")</f>
        <v>WD</v>
      </c>
      <c r="F616" s="7" t="str">
        <f>IFERROR(__xludf.DUMMYFUNCTION("""COMPUTED_VALUE"""),"WD")</f>
        <v>WD</v>
      </c>
      <c r="G616" s="7"/>
      <c r="H616" s="8">
        <v>1.0</v>
      </c>
      <c r="J616" s="10"/>
    </row>
    <row r="617">
      <c r="A617" s="5" t="s">
        <v>637</v>
      </c>
      <c r="B617" s="5">
        <v>16.0</v>
      </c>
      <c r="C617" s="5">
        <v>8.0</v>
      </c>
      <c r="D617" s="6" t="s">
        <v>654</v>
      </c>
      <c r="E617" s="7"/>
      <c r="F617" s="7"/>
      <c r="G617" s="7"/>
      <c r="H617" s="8">
        <v>0.0</v>
      </c>
      <c r="J617" s="10"/>
    </row>
    <row r="618">
      <c r="A618" s="5" t="s">
        <v>637</v>
      </c>
      <c r="B618" s="5">
        <v>17.0</v>
      </c>
      <c r="C618" s="5">
        <v>8.0</v>
      </c>
      <c r="D618" s="6" t="s">
        <v>655</v>
      </c>
      <c r="E618" s="7" t="str">
        <f>IFERROR(__xludf.DUMMYFUNCTION("""COMPUTED_VALUE"""),"RP")</f>
        <v>RP</v>
      </c>
      <c r="F618" s="7" t="str">
        <f>IFERROR(__xludf.DUMMYFUNCTION("""COMPUTED_VALUE"""),"RP")</f>
        <v>RP</v>
      </c>
      <c r="G618" s="7"/>
      <c r="H618" s="8">
        <v>1.0</v>
      </c>
      <c r="J618" s="10"/>
    </row>
    <row r="619">
      <c r="A619" s="5" t="s">
        <v>637</v>
      </c>
      <c r="B619" s="5">
        <v>18.0</v>
      </c>
      <c r="C619" s="5">
        <v>9.0</v>
      </c>
      <c r="D619" s="6" t="s">
        <v>656</v>
      </c>
      <c r="E619" s="7"/>
      <c r="F619" s="7"/>
      <c r="G619" s="7"/>
      <c r="H619" s="8">
        <v>0.0</v>
      </c>
      <c r="J619" s="10"/>
    </row>
    <row r="620">
      <c r="A620" s="5" t="s">
        <v>637</v>
      </c>
      <c r="B620" s="5">
        <v>19.0</v>
      </c>
      <c r="C620" s="5">
        <v>9.0</v>
      </c>
      <c r="D620" s="6" t="s">
        <v>657</v>
      </c>
      <c r="E620" s="7" t="str">
        <f>IFERROR(__xludf.DUMMYFUNCTION("""COMPUTED_VALUE"""),"O")</f>
        <v>O</v>
      </c>
      <c r="F620" s="7" t="str">
        <f>IFERROR(__xludf.DUMMYFUNCTION("""COMPUTED_VALUE"""),"O")</f>
        <v>O</v>
      </c>
      <c r="G620" s="7"/>
      <c r="H620" s="8">
        <v>1.0</v>
      </c>
      <c r="J620" s="10"/>
    </row>
    <row r="621">
      <c r="A621" s="5" t="s">
        <v>658</v>
      </c>
      <c r="B621" s="5">
        <v>0.0</v>
      </c>
      <c r="C621" s="5">
        <v>0.0</v>
      </c>
      <c r="D621" s="6" t="s">
        <v>659</v>
      </c>
      <c r="E621" s="7"/>
      <c r="F621" s="7"/>
      <c r="G621" s="7"/>
      <c r="H621" s="8">
        <v>0.0</v>
      </c>
      <c r="J621" s="10"/>
    </row>
    <row r="622">
      <c r="A622" s="5" t="s">
        <v>658</v>
      </c>
      <c r="B622" s="5">
        <v>1.0</v>
      </c>
      <c r="C622" s="5">
        <v>0.0</v>
      </c>
      <c r="D622" s="6" t="s">
        <v>660</v>
      </c>
      <c r="E622" s="7" t="str">
        <f>IFERROR(__xludf.DUMMYFUNCTION("""COMPUTED_VALUE"""),"O")</f>
        <v>O</v>
      </c>
      <c r="F622" s="7" t="str">
        <f>IFERROR(__xludf.DUMMYFUNCTION("""COMPUTED_VALUE"""),"O")</f>
        <v>O</v>
      </c>
      <c r="G622" s="7"/>
      <c r="H622" s="8">
        <v>1.0</v>
      </c>
      <c r="J622" s="10"/>
    </row>
    <row r="623">
      <c r="A623" s="5" t="s">
        <v>658</v>
      </c>
      <c r="B623" s="5">
        <v>2.0</v>
      </c>
      <c r="C623" s="5">
        <v>1.0</v>
      </c>
      <c r="D623" s="6" t="s">
        <v>661</v>
      </c>
      <c r="E623" s="7"/>
      <c r="F623" s="7"/>
      <c r="G623" s="7"/>
      <c r="H623" s="8">
        <v>0.0</v>
      </c>
      <c r="J623" s="10"/>
    </row>
    <row r="624">
      <c r="A624" s="5" t="s">
        <v>658</v>
      </c>
      <c r="B624" s="5">
        <v>3.0</v>
      </c>
      <c r="C624" s="5">
        <v>1.0</v>
      </c>
      <c r="D624" s="6" t="s">
        <v>662</v>
      </c>
      <c r="E624" s="7" t="str">
        <f>IFERROR(__xludf.DUMMYFUNCTION("""COMPUTED_VALUE"""),"O")</f>
        <v>O</v>
      </c>
      <c r="F624" s="7" t="str">
        <f>IFERROR(__xludf.DUMMYFUNCTION("""COMPUTED_VALUE"""),"O")</f>
        <v>O</v>
      </c>
      <c r="G624" s="7"/>
      <c r="H624" s="8">
        <v>1.0</v>
      </c>
      <c r="J624" s="10"/>
    </row>
    <row r="625">
      <c r="A625" s="5" t="s">
        <v>658</v>
      </c>
      <c r="B625" s="5">
        <v>4.0</v>
      </c>
      <c r="C625" s="5">
        <v>2.0</v>
      </c>
      <c r="D625" s="6" t="s">
        <v>663</v>
      </c>
      <c r="E625" s="7"/>
      <c r="F625" s="7"/>
      <c r="G625" s="7"/>
      <c r="H625" s="8">
        <v>0.0</v>
      </c>
      <c r="J625" s="10"/>
    </row>
    <row r="626">
      <c r="A626" s="5" t="s">
        <v>658</v>
      </c>
      <c r="B626" s="5">
        <v>5.0</v>
      </c>
      <c r="C626" s="5">
        <v>2.0</v>
      </c>
      <c r="D626" s="6" t="s">
        <v>664</v>
      </c>
      <c r="E626" s="7" t="str">
        <f>IFERROR(__xludf.DUMMYFUNCTION("""COMPUTED_VALUE"""),"RI")</f>
        <v>RI</v>
      </c>
      <c r="F626" s="7" t="str">
        <f>IFERROR(__xludf.DUMMYFUNCTION("""COMPUTED_VALUE"""),"RI")</f>
        <v>RI</v>
      </c>
      <c r="G626" s="7"/>
      <c r="H626" s="8">
        <v>1.0</v>
      </c>
      <c r="J626" s="10"/>
    </row>
    <row r="627">
      <c r="A627" s="5" t="s">
        <v>658</v>
      </c>
      <c r="B627" s="5">
        <v>6.0</v>
      </c>
      <c r="C627" s="5">
        <v>3.0</v>
      </c>
      <c r="D627" s="6" t="s">
        <v>665</v>
      </c>
      <c r="E627" s="7"/>
      <c r="F627" s="7"/>
      <c r="G627" s="7"/>
      <c r="H627" s="8">
        <v>0.0</v>
      </c>
      <c r="J627" s="10"/>
    </row>
    <row r="628">
      <c r="A628" s="5" t="s">
        <v>658</v>
      </c>
      <c r="B628" s="5">
        <v>7.0</v>
      </c>
      <c r="C628" s="5">
        <v>3.0</v>
      </c>
      <c r="D628" s="6" t="s">
        <v>666</v>
      </c>
      <c r="E628" s="7" t="str">
        <f>IFERROR(__xludf.DUMMYFUNCTION("""COMPUTED_VALUE"""),"RI")</f>
        <v>RI</v>
      </c>
      <c r="F628" s="7" t="str">
        <f>IFERROR(__xludf.DUMMYFUNCTION("""COMPUTED_VALUE"""),"RI")</f>
        <v>RI</v>
      </c>
      <c r="G628" s="7"/>
      <c r="H628" s="8">
        <v>1.0</v>
      </c>
      <c r="J628" s="10"/>
    </row>
    <row r="629">
      <c r="A629" s="5" t="s">
        <v>658</v>
      </c>
      <c r="B629" s="5">
        <v>8.0</v>
      </c>
      <c r="C629" s="5">
        <v>4.0</v>
      </c>
      <c r="D629" s="6" t="s">
        <v>667</v>
      </c>
      <c r="E629" s="7"/>
      <c r="F629" s="7"/>
      <c r="G629" s="7"/>
      <c r="H629" s="8">
        <v>0.0</v>
      </c>
      <c r="J629" s="10"/>
    </row>
    <row r="630">
      <c r="A630" s="5" t="s">
        <v>658</v>
      </c>
      <c r="B630" s="5">
        <v>9.0</v>
      </c>
      <c r="C630" s="5">
        <v>4.0</v>
      </c>
      <c r="D630" s="6" t="s">
        <v>668</v>
      </c>
      <c r="E630" s="7" t="str">
        <f>IFERROR(__xludf.DUMMYFUNCTION("""COMPUTED_VALUE"""),"WD")</f>
        <v>WD</v>
      </c>
      <c r="F630" s="7" t="str">
        <f>IFERROR(__xludf.DUMMYFUNCTION("""COMPUTED_VALUE"""),"RP")</f>
        <v>RP</v>
      </c>
      <c r="G630" s="5" t="s">
        <v>28</v>
      </c>
      <c r="H630" s="8">
        <v>1.0</v>
      </c>
      <c r="J630" s="10"/>
    </row>
    <row r="631">
      <c r="A631" s="5" t="s">
        <v>658</v>
      </c>
      <c r="B631" s="5">
        <v>10.0</v>
      </c>
      <c r="C631" s="5">
        <v>5.0</v>
      </c>
      <c r="D631" s="6" t="s">
        <v>669</v>
      </c>
      <c r="E631" s="7"/>
      <c r="F631" s="7"/>
      <c r="G631" s="7"/>
      <c r="H631" s="8">
        <v>0.0</v>
      </c>
      <c r="J631" s="10"/>
    </row>
    <row r="632">
      <c r="A632" s="5" t="s">
        <v>658</v>
      </c>
      <c r="B632" s="5">
        <v>11.0</v>
      </c>
      <c r="C632" s="5">
        <v>5.0</v>
      </c>
      <c r="D632" s="6" t="s">
        <v>670</v>
      </c>
      <c r="E632" s="7" t="str">
        <f>IFERROR(__xludf.DUMMYFUNCTION("""COMPUTED_VALUE"""),"WD")</f>
        <v>WD</v>
      </c>
      <c r="F632" s="7" t="str">
        <f>IFERROR(__xludf.DUMMYFUNCTION("""COMPUTED_VALUE"""),"WD")</f>
        <v>WD</v>
      </c>
      <c r="G632" s="7"/>
      <c r="H632" s="8">
        <v>1.0</v>
      </c>
      <c r="J632" s="10"/>
    </row>
    <row r="633">
      <c r="A633" s="5" t="s">
        <v>658</v>
      </c>
      <c r="B633" s="5">
        <v>12.0</v>
      </c>
      <c r="C633" s="5">
        <v>6.0</v>
      </c>
      <c r="D633" s="6" t="s">
        <v>671</v>
      </c>
      <c r="E633" s="7"/>
      <c r="F633" s="7"/>
      <c r="G633" s="7"/>
      <c r="H633" s="8">
        <v>0.0</v>
      </c>
      <c r="J633" s="10"/>
    </row>
    <row r="634">
      <c r="A634" s="5" t="s">
        <v>658</v>
      </c>
      <c r="B634" s="5">
        <v>13.0</v>
      </c>
      <c r="C634" s="5">
        <v>6.0</v>
      </c>
      <c r="D634" s="6" t="s">
        <v>672</v>
      </c>
      <c r="E634" s="7" t="str">
        <f>IFERROR(__xludf.DUMMYFUNCTION("""COMPUTED_VALUE"""),"WD")</f>
        <v>WD</v>
      </c>
      <c r="F634" s="7" t="str">
        <f>IFERROR(__xludf.DUMMYFUNCTION("""COMPUTED_VALUE"""),"WD")</f>
        <v>WD</v>
      </c>
      <c r="G634" s="7"/>
      <c r="H634" s="8">
        <v>1.0</v>
      </c>
      <c r="J634" s="10"/>
    </row>
    <row r="635">
      <c r="A635" s="5" t="s">
        <v>658</v>
      </c>
      <c r="B635" s="5">
        <v>14.0</v>
      </c>
      <c r="C635" s="5">
        <v>7.0</v>
      </c>
      <c r="D635" s="6" t="s">
        <v>673</v>
      </c>
      <c r="E635" s="7"/>
      <c r="F635" s="7"/>
      <c r="G635" s="7"/>
      <c r="H635" s="8">
        <v>0.0</v>
      </c>
      <c r="J635" s="10"/>
    </row>
    <row r="636">
      <c r="A636" s="5" t="s">
        <v>658</v>
      </c>
      <c r="B636" s="5">
        <v>15.0</v>
      </c>
      <c r="C636" s="5">
        <v>7.0</v>
      </c>
      <c r="D636" s="6" t="s">
        <v>674</v>
      </c>
      <c r="E636" s="7" t="str">
        <f>IFERROR(__xludf.DUMMYFUNCTION("""COMPUTED_VALUE"""),"RP")</f>
        <v>RP</v>
      </c>
      <c r="F636" s="7" t="str">
        <f>IFERROR(__xludf.DUMMYFUNCTION("""COMPUTED_VALUE"""),"RP")</f>
        <v>RP</v>
      </c>
      <c r="G636" s="7"/>
      <c r="H636" s="8">
        <v>1.0</v>
      </c>
      <c r="J636" s="10"/>
    </row>
    <row r="637">
      <c r="A637" s="5" t="s">
        <v>658</v>
      </c>
      <c r="B637" s="5">
        <v>16.0</v>
      </c>
      <c r="C637" s="5">
        <v>8.0</v>
      </c>
      <c r="D637" s="6" t="s">
        <v>675</v>
      </c>
      <c r="E637" s="7"/>
      <c r="F637" s="7"/>
      <c r="G637" s="7"/>
      <c r="H637" s="8">
        <v>0.0</v>
      </c>
      <c r="J637" s="10"/>
    </row>
    <row r="638">
      <c r="A638" s="5" t="s">
        <v>658</v>
      </c>
      <c r="B638" s="5">
        <v>17.0</v>
      </c>
      <c r="C638" s="5">
        <v>8.0</v>
      </c>
      <c r="D638" s="6" t="s">
        <v>676</v>
      </c>
      <c r="E638" s="7" t="str">
        <f>IFERROR(__xludf.DUMMYFUNCTION("""COMPUTED_VALUE"""),"RP")</f>
        <v>RP</v>
      </c>
      <c r="F638" s="7" t="str">
        <f>IFERROR(__xludf.DUMMYFUNCTION("""COMPUTED_VALUE"""),"RP")</f>
        <v>RP</v>
      </c>
      <c r="G638" s="7"/>
      <c r="H638" s="8">
        <v>1.0</v>
      </c>
      <c r="J638" s="10"/>
    </row>
    <row r="639">
      <c r="A639" s="5" t="s">
        <v>658</v>
      </c>
      <c r="B639" s="5">
        <v>18.0</v>
      </c>
      <c r="C639" s="5">
        <v>9.0</v>
      </c>
      <c r="D639" s="6" t="s">
        <v>677</v>
      </c>
      <c r="E639" s="7"/>
      <c r="F639" s="7"/>
      <c r="G639" s="7"/>
      <c r="H639" s="8">
        <v>0.0</v>
      </c>
      <c r="J639" s="10"/>
    </row>
    <row r="640">
      <c r="A640" s="5" t="s">
        <v>658</v>
      </c>
      <c r="B640" s="5">
        <v>19.0</v>
      </c>
      <c r="C640" s="5">
        <v>9.0</v>
      </c>
      <c r="D640" s="6" t="s">
        <v>678</v>
      </c>
      <c r="E640" s="7" t="str">
        <f>IFERROR(__xludf.DUMMYFUNCTION("""COMPUTED_VALUE"""),"O")</f>
        <v>O</v>
      </c>
      <c r="F640" s="7" t="str">
        <f>IFERROR(__xludf.DUMMYFUNCTION("""COMPUTED_VALUE"""),"O")</f>
        <v>O</v>
      </c>
      <c r="G640" s="7"/>
      <c r="H640" s="8">
        <v>1.0</v>
      </c>
      <c r="J640" s="10"/>
    </row>
    <row r="641">
      <c r="A641" s="5" t="s">
        <v>679</v>
      </c>
      <c r="B641" s="5">
        <v>0.0</v>
      </c>
      <c r="C641" s="5">
        <v>0.0</v>
      </c>
      <c r="D641" s="6" t="s">
        <v>680</v>
      </c>
      <c r="E641" s="7"/>
      <c r="F641" s="7"/>
      <c r="G641" s="7"/>
      <c r="H641" s="8">
        <v>0.0</v>
      </c>
      <c r="J641" s="10"/>
    </row>
    <row r="642">
      <c r="A642" s="5" t="s">
        <v>679</v>
      </c>
      <c r="B642" s="5">
        <v>1.0</v>
      </c>
      <c r="C642" s="5">
        <v>0.0</v>
      </c>
      <c r="D642" s="6" t="s">
        <v>681</v>
      </c>
      <c r="E642" s="7" t="str">
        <f>IFERROR(__xludf.DUMMYFUNCTION("""COMPUTED_VALUE"""),"O")</f>
        <v>O</v>
      </c>
      <c r="F642" s="7" t="str">
        <f>IFERROR(__xludf.DUMMYFUNCTION("""COMPUTED_VALUE"""),"O")</f>
        <v>O</v>
      </c>
      <c r="G642" s="7"/>
      <c r="H642" s="8">
        <v>1.0</v>
      </c>
      <c r="J642" s="10"/>
    </row>
    <row r="643">
      <c r="A643" s="5" t="s">
        <v>679</v>
      </c>
      <c r="B643" s="5">
        <v>2.0</v>
      </c>
      <c r="C643" s="5">
        <v>1.0</v>
      </c>
      <c r="D643" s="6" t="s">
        <v>682</v>
      </c>
      <c r="E643" s="7"/>
      <c r="F643" s="7"/>
      <c r="G643" s="7"/>
      <c r="H643" s="8">
        <v>0.0</v>
      </c>
      <c r="J643" s="10"/>
    </row>
    <row r="644">
      <c r="A644" s="5" t="s">
        <v>679</v>
      </c>
      <c r="B644" s="5">
        <v>3.0</v>
      </c>
      <c r="C644" s="5">
        <v>1.0</v>
      </c>
      <c r="D644" s="6" t="s">
        <v>683</v>
      </c>
      <c r="E644" s="7" t="str">
        <f>IFERROR(__xludf.DUMMYFUNCTION("""COMPUTED_VALUE"""),"O")</f>
        <v>O</v>
      </c>
      <c r="F644" s="7" t="str">
        <f>IFERROR(__xludf.DUMMYFUNCTION("""COMPUTED_VALUE"""),"O")</f>
        <v>O</v>
      </c>
      <c r="G644" s="7"/>
      <c r="H644" s="8">
        <v>1.0</v>
      </c>
      <c r="J644" s="10"/>
    </row>
    <row r="645">
      <c r="A645" s="5" t="s">
        <v>679</v>
      </c>
      <c r="B645" s="5">
        <v>4.0</v>
      </c>
      <c r="C645" s="5">
        <v>2.0</v>
      </c>
      <c r="D645" s="6" t="s">
        <v>684</v>
      </c>
      <c r="E645" s="7"/>
      <c r="F645" s="7"/>
      <c r="G645" s="7"/>
      <c r="H645" s="8">
        <v>0.0</v>
      </c>
      <c r="J645" s="10"/>
    </row>
    <row r="646">
      <c r="A646" s="5" t="s">
        <v>679</v>
      </c>
      <c r="B646" s="5">
        <v>5.0</v>
      </c>
      <c r="C646" s="5">
        <v>2.0</v>
      </c>
      <c r="D646" s="6" t="s">
        <v>685</v>
      </c>
      <c r="E646" s="7" t="str">
        <f>IFERROR(__xludf.DUMMYFUNCTION("""COMPUTED_VALUE"""),"RP")</f>
        <v>RP</v>
      </c>
      <c r="F646" s="7" t="str">
        <f>IFERROR(__xludf.DUMMYFUNCTION("""COMPUTED_VALUE"""),"O")</f>
        <v>O</v>
      </c>
      <c r="G646" s="5" t="s">
        <v>28</v>
      </c>
      <c r="H646" s="8">
        <v>1.0</v>
      </c>
      <c r="J646" s="10"/>
    </row>
    <row r="647">
      <c r="A647" s="5" t="s">
        <v>679</v>
      </c>
      <c r="B647" s="5">
        <v>6.0</v>
      </c>
      <c r="C647" s="5">
        <v>3.0</v>
      </c>
      <c r="D647" s="6" t="s">
        <v>686</v>
      </c>
      <c r="E647" s="7"/>
      <c r="F647" s="7"/>
      <c r="G647" s="7"/>
      <c r="H647" s="8">
        <v>0.0</v>
      </c>
      <c r="J647" s="10"/>
    </row>
    <row r="648">
      <c r="A648" s="5" t="s">
        <v>679</v>
      </c>
      <c r="B648" s="5">
        <v>7.0</v>
      </c>
      <c r="C648" s="5">
        <v>3.0</v>
      </c>
      <c r="D648" s="6" t="s">
        <v>687</v>
      </c>
      <c r="E648" s="7" t="str">
        <f>IFERROR(__xludf.DUMMYFUNCTION("""COMPUTED_VALUE"""),"RP")</f>
        <v>RP</v>
      </c>
      <c r="F648" s="7" t="str">
        <f>IFERROR(__xludf.DUMMYFUNCTION("""COMPUTED_VALUE"""),"RP")</f>
        <v>RP</v>
      </c>
      <c r="G648" s="7"/>
      <c r="H648" s="8">
        <v>1.0</v>
      </c>
      <c r="J648" s="10"/>
    </row>
    <row r="649">
      <c r="A649" s="5" t="s">
        <v>679</v>
      </c>
      <c r="B649" s="5">
        <v>8.0</v>
      </c>
      <c r="C649" s="5">
        <v>4.0</v>
      </c>
      <c r="D649" s="6" t="s">
        <v>688</v>
      </c>
      <c r="E649" s="7"/>
      <c r="F649" s="7"/>
      <c r="G649" s="7"/>
      <c r="H649" s="8">
        <v>0.0</v>
      </c>
      <c r="J649" s="10"/>
    </row>
    <row r="650">
      <c r="A650" s="5" t="s">
        <v>679</v>
      </c>
      <c r="B650" s="5">
        <v>9.0</v>
      </c>
      <c r="C650" s="5">
        <v>4.0</v>
      </c>
      <c r="D650" s="6" t="s">
        <v>689</v>
      </c>
      <c r="E650" s="7" t="str">
        <f>IFERROR(__xludf.DUMMYFUNCTION("""COMPUTED_VALUE"""),"RP")</f>
        <v>RP</v>
      </c>
      <c r="F650" s="7" t="str">
        <f>IFERROR(__xludf.DUMMYFUNCTION("""COMPUTED_VALUE"""),"RP")</f>
        <v>RP</v>
      </c>
      <c r="G650" s="7"/>
      <c r="H650" s="8">
        <v>1.0</v>
      </c>
      <c r="J650" s="10"/>
    </row>
    <row r="651">
      <c r="A651" s="5" t="s">
        <v>679</v>
      </c>
      <c r="B651" s="5">
        <v>10.0</v>
      </c>
      <c r="C651" s="5">
        <v>5.0</v>
      </c>
      <c r="D651" s="6" t="s">
        <v>690</v>
      </c>
      <c r="E651" s="7"/>
      <c r="F651" s="7"/>
      <c r="G651" s="7"/>
      <c r="H651" s="8">
        <v>0.0</v>
      </c>
      <c r="J651" s="10"/>
    </row>
    <row r="652">
      <c r="A652" s="5" t="s">
        <v>679</v>
      </c>
      <c r="B652" s="5">
        <v>11.0</v>
      </c>
      <c r="C652" s="5">
        <v>5.0</v>
      </c>
      <c r="D652" s="6" t="s">
        <v>229</v>
      </c>
      <c r="E652" s="7" t="str">
        <f>IFERROR(__xludf.DUMMYFUNCTION("""COMPUTED_VALUE"""),"RP")</f>
        <v>RP</v>
      </c>
      <c r="F652" s="7" t="str">
        <f>IFERROR(__xludf.DUMMYFUNCTION("""COMPUTED_VALUE"""),"RP")</f>
        <v>RP</v>
      </c>
      <c r="G652" s="7"/>
      <c r="H652" s="8">
        <v>1.0</v>
      </c>
      <c r="J652" s="10"/>
    </row>
    <row r="653">
      <c r="A653" s="5" t="s">
        <v>679</v>
      </c>
      <c r="B653" s="5">
        <v>12.0</v>
      </c>
      <c r="C653" s="5">
        <v>6.0</v>
      </c>
      <c r="D653" s="6" t="s">
        <v>691</v>
      </c>
      <c r="E653" s="7"/>
      <c r="F653" s="7"/>
      <c r="G653" s="7"/>
      <c r="H653" s="8">
        <v>0.0</v>
      </c>
      <c r="J653" s="10"/>
    </row>
    <row r="654">
      <c r="A654" s="5" t="s">
        <v>679</v>
      </c>
      <c r="B654" s="5">
        <v>13.0</v>
      </c>
      <c r="C654" s="5">
        <v>6.0</v>
      </c>
      <c r="D654" s="6" t="s">
        <v>692</v>
      </c>
      <c r="E654" s="7" t="str">
        <f>IFERROR(__xludf.DUMMYFUNCTION("""COMPUTED_VALUE"""),"RI")</f>
        <v>RI</v>
      </c>
      <c r="F654" s="7" t="str">
        <f>IFERROR(__xludf.DUMMYFUNCTION("""COMPUTED_VALUE"""),"RI")</f>
        <v>RI</v>
      </c>
      <c r="G654" s="7"/>
      <c r="H654" s="8">
        <v>1.0</v>
      </c>
      <c r="J654" s="10"/>
    </row>
    <row r="655">
      <c r="A655" s="5" t="s">
        <v>679</v>
      </c>
      <c r="B655" s="5">
        <v>14.0</v>
      </c>
      <c r="C655" s="5">
        <v>7.0</v>
      </c>
      <c r="D655" s="6" t="s">
        <v>693</v>
      </c>
      <c r="E655" s="7"/>
      <c r="F655" s="7"/>
      <c r="G655" s="7"/>
      <c r="H655" s="8">
        <v>0.0</v>
      </c>
      <c r="J655" s="10"/>
    </row>
    <row r="656">
      <c r="A656" s="5" t="s">
        <v>679</v>
      </c>
      <c r="B656" s="5">
        <v>15.0</v>
      </c>
      <c r="C656" s="5">
        <v>7.0</v>
      </c>
      <c r="D656" s="6" t="s">
        <v>694</v>
      </c>
      <c r="E656" s="7" t="str">
        <f>IFERROR(__xludf.DUMMYFUNCTION("""COMPUTED_VALUE"""),"RP")</f>
        <v>RP</v>
      </c>
      <c r="F656" s="7" t="str">
        <f>IFERROR(__xludf.DUMMYFUNCTION("""COMPUTED_VALUE"""),"CC")</f>
        <v>CC</v>
      </c>
      <c r="G656" s="5" t="s">
        <v>28</v>
      </c>
      <c r="H656" s="8">
        <v>1.0</v>
      </c>
      <c r="J656" s="10"/>
    </row>
    <row r="657">
      <c r="A657" s="5" t="s">
        <v>679</v>
      </c>
      <c r="B657" s="5">
        <v>16.0</v>
      </c>
      <c r="C657" s="5">
        <v>8.0</v>
      </c>
      <c r="D657" s="6" t="s">
        <v>695</v>
      </c>
      <c r="E657" s="7"/>
      <c r="F657" s="7"/>
      <c r="G657" s="7"/>
      <c r="H657" s="8">
        <v>0.0</v>
      </c>
      <c r="J657" s="10"/>
    </row>
    <row r="658">
      <c r="A658" s="5" t="s">
        <v>679</v>
      </c>
      <c r="B658" s="5">
        <v>17.0</v>
      </c>
      <c r="C658" s="5">
        <v>8.0</v>
      </c>
      <c r="D658" s="6" t="s">
        <v>696</v>
      </c>
      <c r="E658" s="7" t="str">
        <f>IFERROR(__xludf.DUMMYFUNCTION("""COMPUTED_VALUE"""),"WD")</f>
        <v>WD</v>
      </c>
      <c r="F658" s="7" t="str">
        <f>IFERROR(__xludf.DUMMYFUNCTION("""COMPUTED_VALUE"""),"RP")</f>
        <v>RP</v>
      </c>
      <c r="G658" s="5" t="s">
        <v>10</v>
      </c>
      <c r="H658" s="8">
        <v>1.0</v>
      </c>
      <c r="J658" s="10"/>
    </row>
    <row r="659">
      <c r="A659" s="5" t="s">
        <v>679</v>
      </c>
      <c r="B659" s="5">
        <v>18.0</v>
      </c>
      <c r="C659" s="5">
        <v>9.0</v>
      </c>
      <c r="D659" s="6" t="s">
        <v>697</v>
      </c>
      <c r="E659" s="7"/>
      <c r="F659" s="7"/>
      <c r="G659" s="7"/>
      <c r="H659" s="8">
        <v>0.0</v>
      </c>
      <c r="J659" s="10"/>
    </row>
    <row r="660">
      <c r="A660" s="5" t="s">
        <v>679</v>
      </c>
      <c r="B660" s="5">
        <v>19.0</v>
      </c>
      <c r="C660" s="5">
        <v>9.0</v>
      </c>
      <c r="D660" s="6" t="s">
        <v>698</v>
      </c>
      <c r="E660" s="7" t="str">
        <f>IFERROR(__xludf.DUMMYFUNCTION("""COMPUTED_VALUE"""),"WD")</f>
        <v>WD</v>
      </c>
      <c r="F660" s="7" t="str">
        <f>IFERROR(__xludf.DUMMYFUNCTION("""COMPUTED_VALUE"""),"RP")</f>
        <v>RP</v>
      </c>
      <c r="G660" s="5" t="s">
        <v>10</v>
      </c>
      <c r="H660" s="8">
        <v>1.0</v>
      </c>
      <c r="J660" s="10"/>
    </row>
    <row r="661">
      <c r="A661" s="5" t="s">
        <v>699</v>
      </c>
      <c r="B661" s="5">
        <v>0.0</v>
      </c>
      <c r="C661" s="5">
        <v>0.0</v>
      </c>
      <c r="D661" s="6" t="s">
        <v>700</v>
      </c>
      <c r="E661" s="7"/>
      <c r="F661" s="7"/>
      <c r="G661" s="7"/>
      <c r="H661" s="8">
        <v>0.0</v>
      </c>
      <c r="J661" s="10"/>
    </row>
    <row r="662">
      <c r="A662" s="5" t="s">
        <v>699</v>
      </c>
      <c r="B662" s="5">
        <v>1.0</v>
      </c>
      <c r="C662" s="5">
        <v>0.0</v>
      </c>
      <c r="D662" s="6" t="s">
        <v>701</v>
      </c>
      <c r="E662" s="7" t="str">
        <f>IFERROR(__xludf.DUMMYFUNCTION("""COMPUTED_VALUE"""),"RI")</f>
        <v>RI</v>
      </c>
      <c r="F662" s="7" t="str">
        <f>IFERROR(__xludf.DUMMYFUNCTION("""COMPUTED_VALUE"""),"RP")</f>
        <v>RP</v>
      </c>
      <c r="G662" s="5" t="s">
        <v>39</v>
      </c>
      <c r="H662" s="8">
        <v>1.0</v>
      </c>
      <c r="J662" s="10"/>
    </row>
    <row r="663">
      <c r="A663" s="5" t="s">
        <v>699</v>
      </c>
      <c r="B663" s="5">
        <v>2.0</v>
      </c>
      <c r="C663" s="5">
        <v>1.0</v>
      </c>
      <c r="D663" s="6" t="s">
        <v>702</v>
      </c>
      <c r="E663" s="7"/>
      <c r="F663" s="7"/>
      <c r="G663" s="7"/>
      <c r="H663" s="8">
        <v>0.0</v>
      </c>
      <c r="J663" s="10"/>
    </row>
    <row r="664">
      <c r="A664" s="5" t="s">
        <v>699</v>
      </c>
      <c r="B664" s="5">
        <v>3.0</v>
      </c>
      <c r="C664" s="5">
        <v>1.0</v>
      </c>
      <c r="D664" s="6" t="s">
        <v>703</v>
      </c>
      <c r="E664" s="7" t="str">
        <f>IFERROR(__xludf.DUMMYFUNCTION("""COMPUTED_VALUE"""),"RP")</f>
        <v>RP</v>
      </c>
      <c r="F664" s="7" t="str">
        <f>IFERROR(__xludf.DUMMYFUNCTION("""COMPUTED_VALUE"""),"RP")</f>
        <v>RP</v>
      </c>
      <c r="G664" s="7"/>
      <c r="H664" s="8">
        <v>1.0</v>
      </c>
      <c r="J664" s="10"/>
    </row>
    <row r="665">
      <c r="A665" s="5" t="s">
        <v>699</v>
      </c>
      <c r="B665" s="5">
        <v>4.0</v>
      </c>
      <c r="C665" s="5">
        <v>2.0</v>
      </c>
      <c r="D665" s="6" t="s">
        <v>704</v>
      </c>
      <c r="E665" s="7"/>
      <c r="F665" s="7"/>
      <c r="G665" s="7"/>
      <c r="H665" s="8">
        <v>0.0</v>
      </c>
      <c r="J665" s="10"/>
    </row>
    <row r="666">
      <c r="A666" s="5" t="s">
        <v>699</v>
      </c>
      <c r="B666" s="5">
        <v>5.0</v>
      </c>
      <c r="C666" s="5">
        <v>2.0</v>
      </c>
      <c r="D666" s="6" t="s">
        <v>705</v>
      </c>
      <c r="E666" s="7" t="str">
        <f>IFERROR(__xludf.DUMMYFUNCTION("""COMPUTED_VALUE"""),"RP")</f>
        <v>RP</v>
      </c>
      <c r="F666" s="7" t="str">
        <f>IFERROR(__xludf.DUMMYFUNCTION("""COMPUTED_VALUE"""),"CC")</f>
        <v>CC</v>
      </c>
      <c r="G666" s="5" t="s">
        <v>28</v>
      </c>
      <c r="H666" s="8">
        <v>1.0</v>
      </c>
      <c r="J666" s="10"/>
    </row>
    <row r="667">
      <c r="A667" s="5" t="s">
        <v>699</v>
      </c>
      <c r="B667" s="5">
        <v>6.0</v>
      </c>
      <c r="C667" s="5">
        <v>3.0</v>
      </c>
      <c r="D667" s="6" t="s">
        <v>706</v>
      </c>
      <c r="E667" s="7"/>
      <c r="F667" s="7"/>
      <c r="G667" s="7"/>
      <c r="H667" s="8">
        <v>0.0</v>
      </c>
      <c r="J667" s="10"/>
    </row>
    <row r="668">
      <c r="A668" s="5" t="s">
        <v>699</v>
      </c>
      <c r="B668" s="5">
        <v>7.0</v>
      </c>
      <c r="C668" s="5">
        <v>3.0</v>
      </c>
      <c r="D668" s="6" t="s">
        <v>707</v>
      </c>
      <c r="E668" s="7" t="str">
        <f>IFERROR(__xludf.DUMMYFUNCTION("""COMPUTED_VALUE"""),"RP")</f>
        <v>RP</v>
      </c>
      <c r="F668" s="7" t="str">
        <f>IFERROR(__xludf.DUMMYFUNCTION("""COMPUTED_VALUE"""),"CC")</f>
        <v>CC</v>
      </c>
      <c r="G668" s="5" t="s">
        <v>28</v>
      </c>
      <c r="H668" s="8">
        <v>1.0</v>
      </c>
      <c r="J668" s="10"/>
    </row>
    <row r="669">
      <c r="A669" s="5" t="s">
        <v>699</v>
      </c>
      <c r="B669" s="5">
        <v>8.0</v>
      </c>
      <c r="C669" s="5">
        <v>4.0</v>
      </c>
      <c r="D669" s="6" t="s">
        <v>708</v>
      </c>
      <c r="E669" s="7"/>
      <c r="F669" s="7"/>
      <c r="G669" s="7"/>
      <c r="H669" s="8">
        <v>0.0</v>
      </c>
      <c r="J669" s="10"/>
    </row>
    <row r="670">
      <c r="A670" s="5" t="s">
        <v>699</v>
      </c>
      <c r="B670" s="5">
        <v>9.0</v>
      </c>
      <c r="C670" s="5">
        <v>4.0</v>
      </c>
      <c r="D670" s="6" t="s">
        <v>709</v>
      </c>
      <c r="E670" s="7" t="str">
        <f>IFERROR(__xludf.DUMMYFUNCTION("""COMPUTED_VALUE"""),"RI")</f>
        <v>RI</v>
      </c>
      <c r="F670" s="7" t="str">
        <f>IFERROR(__xludf.DUMMYFUNCTION("""COMPUTED_VALUE"""),"RI")</f>
        <v>RI</v>
      </c>
      <c r="G670" s="7"/>
      <c r="H670" s="8">
        <v>1.0</v>
      </c>
      <c r="J670" s="10"/>
    </row>
    <row r="671">
      <c r="A671" s="5" t="s">
        <v>699</v>
      </c>
      <c r="B671" s="5">
        <v>10.0</v>
      </c>
      <c r="C671" s="5">
        <v>5.0</v>
      </c>
      <c r="D671" s="6" t="s">
        <v>710</v>
      </c>
      <c r="E671" s="7"/>
      <c r="F671" s="7"/>
      <c r="G671" s="7"/>
      <c r="H671" s="8">
        <v>0.0</v>
      </c>
      <c r="J671" s="10"/>
    </row>
    <row r="672">
      <c r="A672" s="5" t="s">
        <v>699</v>
      </c>
      <c r="B672" s="5">
        <v>11.0</v>
      </c>
      <c r="C672" s="5">
        <v>5.0</v>
      </c>
      <c r="D672" s="6" t="s">
        <v>711</v>
      </c>
      <c r="E672" s="7" t="str">
        <f>IFERROR(__xludf.DUMMYFUNCTION("""COMPUTED_VALUE"""),"RI")</f>
        <v>RI</v>
      </c>
      <c r="F672" s="7" t="str">
        <f>IFERROR(__xludf.DUMMYFUNCTION("""COMPUTED_VALUE"""),"RI")</f>
        <v>RI</v>
      </c>
      <c r="G672" s="7"/>
      <c r="H672" s="8">
        <v>1.0</v>
      </c>
      <c r="J672" s="10"/>
    </row>
    <row r="673">
      <c r="A673" s="5" t="s">
        <v>699</v>
      </c>
      <c r="B673" s="5">
        <v>12.0</v>
      </c>
      <c r="C673" s="5">
        <v>6.0</v>
      </c>
      <c r="D673" s="6" t="s">
        <v>712</v>
      </c>
      <c r="E673" s="7"/>
      <c r="F673" s="7"/>
      <c r="G673" s="7"/>
      <c r="H673" s="8">
        <v>0.0</v>
      </c>
      <c r="J673" s="10"/>
    </row>
    <row r="674">
      <c r="A674" s="5" t="s">
        <v>699</v>
      </c>
      <c r="B674" s="5">
        <v>13.0</v>
      </c>
      <c r="C674" s="5">
        <v>6.0</v>
      </c>
      <c r="D674" s="6" t="s">
        <v>713</v>
      </c>
      <c r="E674" s="7" t="str">
        <f>IFERROR(__xludf.DUMMYFUNCTION("""COMPUTED_VALUE"""),"RI")</f>
        <v>RI</v>
      </c>
      <c r="F674" s="7" t="str">
        <f>IFERROR(__xludf.DUMMYFUNCTION("""COMPUTED_VALUE"""),"RP")</f>
        <v>RP</v>
      </c>
      <c r="G674" s="5" t="s">
        <v>39</v>
      </c>
      <c r="H674" s="8">
        <v>1.0</v>
      </c>
      <c r="J674" s="10"/>
    </row>
    <row r="675">
      <c r="A675" s="5" t="s">
        <v>699</v>
      </c>
      <c r="B675" s="5">
        <v>14.0</v>
      </c>
      <c r="C675" s="5">
        <v>7.0</v>
      </c>
      <c r="D675" s="6" t="s">
        <v>714</v>
      </c>
      <c r="E675" s="7"/>
      <c r="F675" s="7"/>
      <c r="G675" s="7"/>
      <c r="H675" s="8">
        <v>0.0</v>
      </c>
      <c r="J675" s="10"/>
    </row>
    <row r="676">
      <c r="A676" s="5" t="s">
        <v>699</v>
      </c>
      <c r="B676" s="5">
        <v>15.0</v>
      </c>
      <c r="C676" s="5">
        <v>7.0</v>
      </c>
      <c r="D676" s="6" t="s">
        <v>715</v>
      </c>
      <c r="E676" s="7" t="str">
        <f>IFERROR(__xludf.DUMMYFUNCTION("""COMPUTED_VALUE"""),"RI")</f>
        <v>RI</v>
      </c>
      <c r="F676" s="7" t="str">
        <f>IFERROR(__xludf.DUMMYFUNCTION("""COMPUTED_VALUE"""),"RI")</f>
        <v>RI</v>
      </c>
      <c r="G676" s="7"/>
      <c r="H676" s="8">
        <v>1.0</v>
      </c>
      <c r="J676" s="10"/>
    </row>
    <row r="677">
      <c r="A677" s="5" t="s">
        <v>699</v>
      </c>
      <c r="B677" s="5">
        <v>16.0</v>
      </c>
      <c r="C677" s="5">
        <v>8.0</v>
      </c>
      <c r="D677" s="6" t="s">
        <v>716</v>
      </c>
      <c r="E677" s="7"/>
      <c r="F677" s="7"/>
      <c r="G677" s="7"/>
      <c r="H677" s="8">
        <v>0.0</v>
      </c>
      <c r="J677" s="10"/>
    </row>
    <row r="678">
      <c r="A678" s="5" t="s">
        <v>699</v>
      </c>
      <c r="B678" s="5">
        <v>17.0</v>
      </c>
      <c r="C678" s="5">
        <v>8.0</v>
      </c>
      <c r="D678" s="6" t="s">
        <v>717</v>
      </c>
      <c r="E678" s="7" t="str">
        <f>IFERROR(__xludf.DUMMYFUNCTION("""COMPUTED_VALUE"""),"RI")</f>
        <v>RI</v>
      </c>
      <c r="F678" s="7" t="str">
        <f>IFERROR(__xludf.DUMMYFUNCTION("""COMPUTED_VALUE"""),"RI")</f>
        <v>RI</v>
      </c>
      <c r="G678" s="7"/>
      <c r="H678" s="8">
        <v>1.0</v>
      </c>
      <c r="J678" s="10"/>
    </row>
    <row r="679">
      <c r="A679" s="5" t="s">
        <v>699</v>
      </c>
      <c r="B679" s="5">
        <v>18.0</v>
      </c>
      <c r="C679" s="5">
        <v>9.0</v>
      </c>
      <c r="D679" s="6" t="s">
        <v>718</v>
      </c>
      <c r="E679" s="7"/>
      <c r="F679" s="7"/>
      <c r="G679" s="7"/>
      <c r="H679" s="8">
        <v>0.0</v>
      </c>
      <c r="J679" s="10"/>
    </row>
    <row r="680">
      <c r="A680" s="5" t="s">
        <v>699</v>
      </c>
      <c r="B680" s="5">
        <v>19.0</v>
      </c>
      <c r="C680" s="5">
        <v>9.0</v>
      </c>
      <c r="D680" s="6" t="s">
        <v>719</v>
      </c>
      <c r="E680" s="7" t="str">
        <f>IFERROR(__xludf.DUMMYFUNCTION("""COMPUTED_VALUE"""),"RP")</f>
        <v>RP</v>
      </c>
      <c r="F680" s="7" t="str">
        <f>IFERROR(__xludf.DUMMYFUNCTION("""COMPUTED_VALUE"""),"RP")</f>
        <v>RP</v>
      </c>
      <c r="G680" s="7"/>
      <c r="H680" s="8">
        <v>1.0</v>
      </c>
      <c r="J680" s="10"/>
    </row>
    <row r="681">
      <c r="A681" s="5" t="s">
        <v>699</v>
      </c>
      <c r="B681" s="5">
        <v>20.0</v>
      </c>
      <c r="C681" s="5">
        <v>10.0</v>
      </c>
      <c r="D681" s="6" t="s">
        <v>720</v>
      </c>
      <c r="E681" s="7"/>
      <c r="F681" s="7"/>
      <c r="G681" s="7"/>
      <c r="H681" s="8">
        <v>0.0</v>
      </c>
      <c r="J681" s="10"/>
    </row>
    <row r="682">
      <c r="A682" s="5" t="s">
        <v>699</v>
      </c>
      <c r="B682" s="5">
        <v>21.0</v>
      </c>
      <c r="C682" s="5">
        <v>10.0</v>
      </c>
      <c r="D682" s="6" t="s">
        <v>721</v>
      </c>
      <c r="E682" s="7" t="str">
        <f>IFERROR(__xludf.DUMMYFUNCTION("""COMPUTED_VALUE"""),"WD")</f>
        <v>WD</v>
      </c>
      <c r="F682" s="7" t="str">
        <f>IFERROR(__xludf.DUMMYFUNCTION("""COMPUTED_VALUE"""),"WD")</f>
        <v>WD</v>
      </c>
      <c r="G682" s="7"/>
      <c r="H682" s="8">
        <v>1.0</v>
      </c>
      <c r="J682" s="10"/>
    </row>
    <row r="683">
      <c r="A683" s="5" t="s">
        <v>699</v>
      </c>
      <c r="B683" s="5">
        <v>22.0</v>
      </c>
      <c r="C683" s="5">
        <v>11.0</v>
      </c>
      <c r="D683" s="6" t="s">
        <v>722</v>
      </c>
      <c r="E683" s="7"/>
      <c r="F683" s="7"/>
      <c r="G683" s="7"/>
      <c r="H683" s="8">
        <v>0.0</v>
      </c>
      <c r="J683" s="10"/>
    </row>
    <row r="684">
      <c r="A684" s="5" t="s">
        <v>723</v>
      </c>
      <c r="B684" s="5">
        <v>0.0</v>
      </c>
      <c r="C684" s="5">
        <v>0.0</v>
      </c>
      <c r="D684" s="6" t="s">
        <v>724</v>
      </c>
      <c r="E684" s="7"/>
      <c r="F684" s="7"/>
      <c r="G684" s="7"/>
      <c r="H684" s="8">
        <v>0.0</v>
      </c>
      <c r="J684" s="10"/>
    </row>
    <row r="685">
      <c r="A685" s="5" t="s">
        <v>723</v>
      </c>
      <c r="B685" s="5">
        <v>1.0</v>
      </c>
      <c r="C685" s="5">
        <v>0.0</v>
      </c>
      <c r="D685" s="6" t="s">
        <v>725</v>
      </c>
      <c r="E685" s="7" t="str">
        <f>IFERROR(__xludf.DUMMYFUNCTION("""COMPUTED_VALUE"""),"WD")</f>
        <v>WD</v>
      </c>
      <c r="F685" s="7" t="str">
        <f>IFERROR(__xludf.DUMMYFUNCTION("""COMPUTED_VALUE"""),"RP")</f>
        <v>RP</v>
      </c>
      <c r="G685" s="5" t="s">
        <v>28</v>
      </c>
      <c r="H685" s="8">
        <v>1.0</v>
      </c>
      <c r="J685" s="10"/>
    </row>
    <row r="686">
      <c r="A686" s="5" t="s">
        <v>723</v>
      </c>
      <c r="B686" s="5">
        <v>2.0</v>
      </c>
      <c r="C686" s="5">
        <v>1.0</v>
      </c>
      <c r="D686" s="6" t="s">
        <v>726</v>
      </c>
      <c r="E686" s="7"/>
      <c r="F686" s="7"/>
      <c r="G686" s="7"/>
      <c r="H686" s="8">
        <v>0.0</v>
      </c>
      <c r="J686" s="10"/>
    </row>
    <row r="687">
      <c r="A687" s="5" t="s">
        <v>723</v>
      </c>
      <c r="B687" s="5">
        <v>3.0</v>
      </c>
      <c r="C687" s="5">
        <v>1.0</v>
      </c>
      <c r="D687" s="6" t="s">
        <v>727</v>
      </c>
      <c r="E687" s="7" t="str">
        <f>IFERROR(__xludf.DUMMYFUNCTION("""COMPUTED_VALUE"""),"RP")</f>
        <v>RP</v>
      </c>
      <c r="F687" s="7" t="str">
        <f>IFERROR(__xludf.DUMMYFUNCTION("""COMPUTED_VALUE"""),"RP")</f>
        <v>RP</v>
      </c>
      <c r="G687" s="7"/>
      <c r="H687" s="8">
        <v>1.0</v>
      </c>
      <c r="J687" s="10"/>
    </row>
    <row r="688">
      <c r="A688" s="5" t="s">
        <v>723</v>
      </c>
      <c r="B688" s="5">
        <v>4.0</v>
      </c>
      <c r="C688" s="5">
        <v>2.0</v>
      </c>
      <c r="D688" s="6" t="s">
        <v>728</v>
      </c>
      <c r="E688" s="7"/>
      <c r="F688" s="7"/>
      <c r="G688" s="7"/>
      <c r="H688" s="8">
        <v>0.0</v>
      </c>
      <c r="J688" s="10"/>
    </row>
    <row r="689">
      <c r="A689" s="5" t="s">
        <v>723</v>
      </c>
      <c r="B689" s="5">
        <v>5.0</v>
      </c>
      <c r="C689" s="5">
        <v>2.0</v>
      </c>
      <c r="D689" s="6" t="s">
        <v>729</v>
      </c>
      <c r="E689" s="7" t="str">
        <f>IFERROR(__xludf.DUMMYFUNCTION("""COMPUTED_VALUE"""),"RI")</f>
        <v>RI</v>
      </c>
      <c r="F689" s="7" t="str">
        <f>IFERROR(__xludf.DUMMYFUNCTION("""COMPUTED_VALUE"""),"RP")</f>
        <v>RP</v>
      </c>
      <c r="G689" s="5" t="s">
        <v>39</v>
      </c>
      <c r="H689" s="8">
        <v>1.0</v>
      </c>
      <c r="J689" s="10"/>
    </row>
    <row r="690">
      <c r="A690" s="5" t="s">
        <v>723</v>
      </c>
      <c r="B690" s="5">
        <v>6.0</v>
      </c>
      <c r="C690" s="5">
        <v>3.0</v>
      </c>
      <c r="D690" s="6" t="s">
        <v>730</v>
      </c>
      <c r="E690" s="7"/>
      <c r="F690" s="7"/>
      <c r="G690" s="7"/>
      <c r="H690" s="8">
        <v>0.0</v>
      </c>
      <c r="J690" s="10"/>
    </row>
    <row r="691">
      <c r="A691" s="5" t="s">
        <v>723</v>
      </c>
      <c r="B691" s="5">
        <v>7.0</v>
      </c>
      <c r="C691" s="5">
        <v>3.0</v>
      </c>
      <c r="D691" s="6" t="s">
        <v>731</v>
      </c>
      <c r="E691" s="7" t="str">
        <f>IFERROR(__xludf.DUMMYFUNCTION("""COMPUTED_VALUE"""),"RI")</f>
        <v>RI</v>
      </c>
      <c r="F691" s="7" t="str">
        <f>IFERROR(__xludf.DUMMYFUNCTION("""COMPUTED_VALUE"""),"RP")</f>
        <v>RP</v>
      </c>
      <c r="G691" s="5" t="s">
        <v>39</v>
      </c>
      <c r="H691" s="8">
        <v>1.0</v>
      </c>
      <c r="J691" s="10"/>
    </row>
    <row r="692">
      <c r="A692" s="5" t="s">
        <v>723</v>
      </c>
      <c r="B692" s="5">
        <v>8.0</v>
      </c>
      <c r="C692" s="5">
        <v>4.0</v>
      </c>
      <c r="D692" s="6" t="s">
        <v>732</v>
      </c>
      <c r="E692" s="7"/>
      <c r="F692" s="7"/>
      <c r="G692" s="7"/>
      <c r="H692" s="8">
        <v>0.0</v>
      </c>
      <c r="J692" s="10"/>
    </row>
    <row r="693">
      <c r="A693" s="5" t="s">
        <v>723</v>
      </c>
      <c r="B693" s="5">
        <v>9.0</v>
      </c>
      <c r="C693" s="5">
        <v>4.0</v>
      </c>
      <c r="D693" s="6" t="s">
        <v>733</v>
      </c>
      <c r="E693" s="7" t="str">
        <f>IFERROR(__xludf.DUMMYFUNCTION("""COMPUTED_VALUE"""),"RP")</f>
        <v>RP</v>
      </c>
      <c r="F693" s="7" t="str">
        <f>IFERROR(__xludf.DUMMYFUNCTION("""COMPUTED_VALUE"""),"RP")</f>
        <v>RP</v>
      </c>
      <c r="G693" s="7"/>
      <c r="H693" s="8">
        <v>1.0</v>
      </c>
      <c r="J693" s="10"/>
    </row>
    <row r="694">
      <c r="A694" s="5" t="s">
        <v>723</v>
      </c>
      <c r="B694" s="5">
        <v>10.0</v>
      </c>
      <c r="C694" s="5">
        <v>5.0</v>
      </c>
      <c r="D694" s="6" t="s">
        <v>734</v>
      </c>
      <c r="E694" s="7"/>
      <c r="F694" s="7"/>
      <c r="G694" s="7"/>
      <c r="H694" s="8">
        <v>0.0</v>
      </c>
      <c r="J694" s="10"/>
    </row>
    <row r="695">
      <c r="A695" s="5" t="s">
        <v>723</v>
      </c>
      <c r="B695" s="5">
        <v>11.0</v>
      </c>
      <c r="C695" s="5">
        <v>5.0</v>
      </c>
      <c r="D695" s="6" t="s">
        <v>735</v>
      </c>
      <c r="E695" s="7" t="str">
        <f>IFERROR(__xludf.DUMMYFUNCTION("""COMPUTED_VALUE"""),"RI")</f>
        <v>RI</v>
      </c>
      <c r="F695" s="7" t="str">
        <f>IFERROR(__xludf.DUMMYFUNCTION("""COMPUTED_VALUE"""),"RI")</f>
        <v>RI</v>
      </c>
      <c r="G695" s="7"/>
      <c r="H695" s="8">
        <v>1.0</v>
      </c>
      <c r="J695" s="10"/>
    </row>
    <row r="696">
      <c r="A696" s="5" t="s">
        <v>723</v>
      </c>
      <c r="B696" s="5">
        <v>12.0</v>
      </c>
      <c r="C696" s="5">
        <v>6.0</v>
      </c>
      <c r="D696" s="6" t="s">
        <v>736</v>
      </c>
      <c r="E696" s="7"/>
      <c r="F696" s="7"/>
      <c r="G696" s="7"/>
      <c r="H696" s="8">
        <v>0.0</v>
      </c>
      <c r="J696" s="10"/>
    </row>
    <row r="697">
      <c r="A697" s="5" t="s">
        <v>723</v>
      </c>
      <c r="B697" s="5">
        <v>13.0</v>
      </c>
      <c r="C697" s="5">
        <v>6.0</v>
      </c>
      <c r="D697" s="6" t="s">
        <v>737</v>
      </c>
      <c r="E697" s="7" t="str">
        <f>IFERROR(__xludf.DUMMYFUNCTION("""COMPUTED_VALUE"""),"WD")</f>
        <v>WD</v>
      </c>
      <c r="F697" s="7" t="str">
        <f>IFERROR(__xludf.DUMMYFUNCTION("""COMPUTED_VALUE"""),"WD")</f>
        <v>WD</v>
      </c>
      <c r="G697" s="7"/>
      <c r="H697" s="8">
        <v>1.0</v>
      </c>
      <c r="J697" s="10"/>
    </row>
    <row r="698">
      <c r="A698" s="5" t="s">
        <v>723</v>
      </c>
      <c r="B698" s="5">
        <v>14.0</v>
      </c>
      <c r="C698" s="5">
        <v>7.0</v>
      </c>
      <c r="D698" s="6" t="s">
        <v>738</v>
      </c>
      <c r="E698" s="7"/>
      <c r="F698" s="7"/>
      <c r="G698" s="7"/>
      <c r="H698" s="8">
        <v>0.0</v>
      </c>
      <c r="J698" s="10"/>
    </row>
    <row r="699">
      <c r="A699" s="5" t="s">
        <v>723</v>
      </c>
      <c r="B699" s="5">
        <v>15.0</v>
      </c>
      <c r="C699" s="5">
        <v>7.0</v>
      </c>
      <c r="D699" s="6" t="s">
        <v>739</v>
      </c>
      <c r="E699" s="7" t="str">
        <f>IFERROR(__xludf.DUMMYFUNCTION("""COMPUTED_VALUE"""),"WD")</f>
        <v>WD</v>
      </c>
      <c r="F699" s="7" t="str">
        <f>IFERROR(__xludf.DUMMYFUNCTION("""COMPUTED_VALUE"""),"RP")</f>
        <v>RP</v>
      </c>
      <c r="G699" s="5" t="s">
        <v>10</v>
      </c>
      <c r="H699" s="8">
        <v>1.0</v>
      </c>
      <c r="J699" s="10"/>
    </row>
    <row r="700">
      <c r="A700" s="5" t="s">
        <v>723</v>
      </c>
      <c r="B700" s="5">
        <v>16.0</v>
      </c>
      <c r="C700" s="5">
        <v>8.0</v>
      </c>
      <c r="D700" s="6" t="s">
        <v>740</v>
      </c>
      <c r="E700" s="7"/>
      <c r="F700" s="7"/>
      <c r="G700" s="7"/>
      <c r="H700" s="8">
        <v>0.0</v>
      </c>
      <c r="J700" s="10"/>
    </row>
    <row r="701">
      <c r="A701" s="5" t="s">
        <v>723</v>
      </c>
      <c r="B701" s="5">
        <v>17.0</v>
      </c>
      <c r="C701" s="5">
        <v>8.0</v>
      </c>
      <c r="D701" s="6" t="s">
        <v>741</v>
      </c>
      <c r="E701" s="7" t="str">
        <f>IFERROR(__xludf.DUMMYFUNCTION("""COMPUTED_VALUE"""),"RI")</f>
        <v>RI</v>
      </c>
      <c r="F701" s="7" t="str">
        <f>IFERROR(__xludf.DUMMYFUNCTION("""COMPUTED_VALUE"""),"RI")</f>
        <v>RI</v>
      </c>
      <c r="G701" s="7"/>
      <c r="H701" s="8">
        <v>1.0</v>
      </c>
      <c r="J701" s="10"/>
    </row>
    <row r="702">
      <c r="A702" s="5" t="s">
        <v>723</v>
      </c>
      <c r="B702" s="5">
        <v>18.0</v>
      </c>
      <c r="C702" s="5">
        <v>9.0</v>
      </c>
      <c r="D702" s="6" t="s">
        <v>742</v>
      </c>
      <c r="E702" s="7"/>
      <c r="F702" s="7"/>
      <c r="G702" s="7"/>
      <c r="H702" s="8">
        <v>0.0</v>
      </c>
      <c r="J702" s="10"/>
    </row>
    <row r="703">
      <c r="A703" s="5" t="s">
        <v>723</v>
      </c>
      <c r="B703" s="5">
        <v>19.0</v>
      </c>
      <c r="C703" s="5">
        <v>9.0</v>
      </c>
      <c r="D703" s="6" t="s">
        <v>743</v>
      </c>
      <c r="E703" s="7" t="str">
        <f>IFERROR(__xludf.DUMMYFUNCTION("""COMPUTED_VALUE"""),"RP")</f>
        <v>RP</v>
      </c>
      <c r="F703" s="7" t="str">
        <f>IFERROR(__xludf.DUMMYFUNCTION("""COMPUTED_VALUE"""),"RP")</f>
        <v>RP</v>
      </c>
      <c r="G703" s="7"/>
      <c r="H703" s="8">
        <v>1.0</v>
      </c>
      <c r="J703" s="10"/>
    </row>
    <row r="704">
      <c r="A704" s="5" t="s">
        <v>723</v>
      </c>
      <c r="B704" s="5">
        <v>20.0</v>
      </c>
      <c r="C704" s="5">
        <v>10.0</v>
      </c>
      <c r="D704" s="6" t="s">
        <v>744</v>
      </c>
      <c r="E704" s="7"/>
      <c r="F704" s="7"/>
      <c r="G704" s="7"/>
      <c r="H704" s="8">
        <v>0.0</v>
      </c>
      <c r="J704" s="10"/>
    </row>
    <row r="705">
      <c r="A705" s="5" t="s">
        <v>723</v>
      </c>
      <c r="B705" s="5">
        <v>21.0</v>
      </c>
      <c r="C705" s="5">
        <v>10.0</v>
      </c>
      <c r="D705" s="6" t="s">
        <v>745</v>
      </c>
      <c r="E705" s="7" t="str">
        <f>IFERROR(__xludf.DUMMYFUNCTION("""COMPUTED_VALUE"""),"RP")</f>
        <v>RP</v>
      </c>
      <c r="F705" s="7" t="str">
        <f>IFERROR(__xludf.DUMMYFUNCTION("""COMPUTED_VALUE"""),"O")</f>
        <v>O</v>
      </c>
      <c r="G705" s="5" t="s">
        <v>13</v>
      </c>
      <c r="H705" s="8">
        <v>1.0</v>
      </c>
      <c r="J705" s="10"/>
    </row>
    <row r="706">
      <c r="A706" s="5" t="s">
        <v>746</v>
      </c>
      <c r="B706" s="5">
        <v>0.0</v>
      </c>
      <c r="C706" s="5">
        <v>0.0</v>
      </c>
      <c r="D706" s="6" t="s">
        <v>747</v>
      </c>
      <c r="E706" s="7"/>
      <c r="F706" s="7"/>
      <c r="G706" s="7"/>
      <c r="H706" s="8">
        <v>0.0</v>
      </c>
      <c r="J706" s="10"/>
    </row>
    <row r="707">
      <c r="A707" s="5" t="s">
        <v>746</v>
      </c>
      <c r="B707" s="5">
        <v>1.0</v>
      </c>
      <c r="C707" s="5">
        <v>0.0</v>
      </c>
      <c r="D707" s="6" t="s">
        <v>680</v>
      </c>
      <c r="E707" s="7" t="str">
        <f>IFERROR(__xludf.DUMMYFUNCTION("""COMPUTED_VALUE"""),"O")</f>
        <v>O</v>
      </c>
      <c r="F707" s="7" t="str">
        <f>IFERROR(__xludf.DUMMYFUNCTION("""COMPUTED_VALUE"""),"O")</f>
        <v>O</v>
      </c>
      <c r="G707" s="7"/>
      <c r="H707" s="8">
        <v>1.0</v>
      </c>
      <c r="J707" s="10"/>
    </row>
    <row r="708">
      <c r="A708" s="5" t="s">
        <v>746</v>
      </c>
      <c r="B708" s="5">
        <v>2.0</v>
      </c>
      <c r="C708" s="5">
        <v>1.0</v>
      </c>
      <c r="D708" s="6" t="s">
        <v>748</v>
      </c>
      <c r="E708" s="7"/>
      <c r="F708" s="7"/>
      <c r="G708" s="7"/>
      <c r="H708" s="8">
        <v>0.0</v>
      </c>
      <c r="J708" s="10"/>
    </row>
    <row r="709">
      <c r="A709" s="5" t="s">
        <v>746</v>
      </c>
      <c r="B709" s="5">
        <v>3.0</v>
      </c>
      <c r="C709" s="5">
        <v>1.0</v>
      </c>
      <c r="D709" s="6" t="s">
        <v>749</v>
      </c>
      <c r="E709" s="7" t="str">
        <f>IFERROR(__xludf.DUMMYFUNCTION("""COMPUTED_VALUE"""),"O")</f>
        <v>O</v>
      </c>
      <c r="F709" s="7" t="str">
        <f>IFERROR(__xludf.DUMMYFUNCTION("""COMPUTED_VALUE"""),"O")</f>
        <v>O</v>
      </c>
      <c r="G709" s="7"/>
      <c r="H709" s="8">
        <v>1.0</v>
      </c>
      <c r="J709" s="10"/>
    </row>
    <row r="710">
      <c r="A710" s="5" t="s">
        <v>746</v>
      </c>
      <c r="B710" s="5">
        <v>4.0</v>
      </c>
      <c r="C710" s="5">
        <v>2.0</v>
      </c>
      <c r="D710" s="6" t="s">
        <v>750</v>
      </c>
      <c r="E710" s="7"/>
      <c r="F710" s="7"/>
      <c r="G710" s="7"/>
      <c r="H710" s="8">
        <v>0.0</v>
      </c>
      <c r="J710" s="10"/>
    </row>
    <row r="711">
      <c r="A711" s="5" t="s">
        <v>746</v>
      </c>
      <c r="B711" s="5">
        <v>5.0</v>
      </c>
      <c r="C711" s="5">
        <v>2.0</v>
      </c>
      <c r="D711" s="6" t="s">
        <v>751</v>
      </c>
      <c r="E711" s="7" t="str">
        <f>IFERROR(__xludf.DUMMYFUNCTION("""COMPUTED_VALUE"""),"RI")</f>
        <v>RI</v>
      </c>
      <c r="F711" s="7" t="str">
        <f>IFERROR(__xludf.DUMMYFUNCTION("""COMPUTED_VALUE"""),"RI")</f>
        <v>RI</v>
      </c>
      <c r="G711" s="7"/>
      <c r="H711" s="8">
        <v>1.0</v>
      </c>
      <c r="J711" s="10"/>
    </row>
    <row r="712">
      <c r="A712" s="5" t="s">
        <v>746</v>
      </c>
      <c r="B712" s="5">
        <v>6.0</v>
      </c>
      <c r="C712" s="5">
        <v>3.0</v>
      </c>
      <c r="D712" s="6" t="s">
        <v>752</v>
      </c>
      <c r="E712" s="7"/>
      <c r="F712" s="7"/>
      <c r="G712" s="7"/>
      <c r="H712" s="8">
        <v>0.0</v>
      </c>
      <c r="J712" s="10"/>
    </row>
    <row r="713">
      <c r="A713" s="5" t="s">
        <v>746</v>
      </c>
      <c r="B713" s="5">
        <v>7.0</v>
      </c>
      <c r="C713" s="5">
        <v>3.0</v>
      </c>
      <c r="D713" s="6" t="s">
        <v>753</v>
      </c>
      <c r="E713" s="7" t="str">
        <f>IFERROR(__xludf.DUMMYFUNCTION("""COMPUTED_VALUE"""),"WD")</f>
        <v>WD</v>
      </c>
      <c r="F713" s="7" t="str">
        <f>IFERROR(__xludf.DUMMYFUNCTION("""COMPUTED_VALUE"""),"WD")</f>
        <v>WD</v>
      </c>
      <c r="G713" s="7"/>
      <c r="H713" s="8">
        <v>1.0</v>
      </c>
      <c r="J713" s="10"/>
    </row>
    <row r="714">
      <c r="A714" s="5" t="s">
        <v>746</v>
      </c>
      <c r="B714" s="5">
        <v>8.0</v>
      </c>
      <c r="C714" s="5">
        <v>4.0</v>
      </c>
      <c r="D714" s="6" t="s">
        <v>754</v>
      </c>
      <c r="E714" s="7"/>
      <c r="F714" s="7"/>
      <c r="G714" s="7"/>
      <c r="H714" s="8">
        <v>0.0</v>
      </c>
      <c r="J714" s="10"/>
    </row>
    <row r="715">
      <c r="A715" s="5" t="s">
        <v>746</v>
      </c>
      <c r="B715" s="5">
        <v>9.0</v>
      </c>
      <c r="C715" s="5">
        <v>4.0</v>
      </c>
      <c r="D715" s="6" t="s">
        <v>755</v>
      </c>
      <c r="E715" s="7" t="str">
        <f>IFERROR(__xludf.DUMMYFUNCTION("""COMPUTED_VALUE"""),"RP")</f>
        <v>RP</v>
      </c>
      <c r="F715" s="7" t="str">
        <f>IFERROR(__xludf.DUMMYFUNCTION("""COMPUTED_VALUE"""),"RP")</f>
        <v>RP</v>
      </c>
      <c r="G715" s="7"/>
      <c r="H715" s="8">
        <v>1.0</v>
      </c>
      <c r="J715" s="10"/>
    </row>
    <row r="716">
      <c r="A716" s="5" t="s">
        <v>746</v>
      </c>
      <c r="B716" s="5">
        <v>10.0</v>
      </c>
      <c r="C716" s="5">
        <v>5.0</v>
      </c>
      <c r="D716" s="6" t="s">
        <v>756</v>
      </c>
      <c r="E716" s="7"/>
      <c r="F716" s="7"/>
      <c r="G716" s="7"/>
      <c r="H716" s="8">
        <v>0.0</v>
      </c>
      <c r="J716" s="10"/>
    </row>
    <row r="717">
      <c r="A717" s="5" t="s">
        <v>746</v>
      </c>
      <c r="B717" s="5">
        <v>11.0</v>
      </c>
      <c r="C717" s="5">
        <v>5.0</v>
      </c>
      <c r="D717" s="6" t="s">
        <v>757</v>
      </c>
      <c r="E717" s="7" t="str">
        <f>IFERROR(__xludf.DUMMYFUNCTION("""COMPUTED_VALUE"""),"O")</f>
        <v>O</v>
      </c>
      <c r="F717" s="7" t="str">
        <f>IFERROR(__xludf.DUMMYFUNCTION("""COMPUTED_VALUE"""),"O")</f>
        <v>O</v>
      </c>
      <c r="G717" s="7"/>
      <c r="H717" s="8">
        <v>1.0</v>
      </c>
      <c r="J717" s="10"/>
    </row>
    <row r="718">
      <c r="A718" s="5" t="s">
        <v>746</v>
      </c>
      <c r="B718" s="5">
        <v>12.0</v>
      </c>
      <c r="C718" s="5">
        <v>6.0</v>
      </c>
      <c r="D718" s="6" t="s">
        <v>758</v>
      </c>
      <c r="E718" s="7"/>
      <c r="F718" s="7"/>
      <c r="G718" s="7"/>
      <c r="H718" s="8">
        <v>0.0</v>
      </c>
      <c r="J718" s="10"/>
    </row>
    <row r="719">
      <c r="A719" s="5" t="s">
        <v>746</v>
      </c>
      <c r="B719" s="5">
        <v>13.0</v>
      </c>
      <c r="C719" s="5">
        <v>6.0</v>
      </c>
      <c r="D719" s="6" t="s">
        <v>759</v>
      </c>
      <c r="E719" s="7" t="str">
        <f>IFERROR(__xludf.DUMMYFUNCTION("""COMPUTED_VALUE"""),"O")</f>
        <v>O</v>
      </c>
      <c r="F719" s="7" t="str">
        <f>IFERROR(__xludf.DUMMYFUNCTION("""COMPUTED_VALUE"""),"O")</f>
        <v>O</v>
      </c>
      <c r="G719" s="7"/>
      <c r="H719" s="8">
        <v>1.0</v>
      </c>
      <c r="J719" s="10"/>
    </row>
    <row r="720">
      <c r="A720" s="5" t="s">
        <v>746</v>
      </c>
      <c r="B720" s="5">
        <v>14.0</v>
      </c>
      <c r="C720" s="5">
        <v>7.0</v>
      </c>
      <c r="D720" s="6" t="s">
        <v>760</v>
      </c>
      <c r="E720" s="7"/>
      <c r="F720" s="7"/>
      <c r="G720" s="7"/>
      <c r="H720" s="8">
        <v>0.0</v>
      </c>
      <c r="J720" s="10"/>
    </row>
    <row r="721">
      <c r="A721" s="5" t="s">
        <v>746</v>
      </c>
      <c r="B721" s="5">
        <v>15.0</v>
      </c>
      <c r="C721" s="5">
        <v>7.0</v>
      </c>
      <c r="D721" s="6" t="s">
        <v>761</v>
      </c>
      <c r="E721" s="7" t="str">
        <f>IFERROR(__xludf.DUMMYFUNCTION("""COMPUTED_VALUE"""),"O")</f>
        <v>O</v>
      </c>
      <c r="F721" s="7" t="str">
        <f>IFERROR(__xludf.DUMMYFUNCTION("""COMPUTED_VALUE"""),"O")</f>
        <v>O</v>
      </c>
      <c r="G721" s="7"/>
      <c r="H721" s="8">
        <v>1.0</v>
      </c>
      <c r="J721" s="10"/>
    </row>
    <row r="722">
      <c r="A722" s="5" t="s">
        <v>746</v>
      </c>
      <c r="B722" s="5">
        <v>16.0</v>
      </c>
      <c r="C722" s="5">
        <v>8.0</v>
      </c>
      <c r="D722" s="6" t="s">
        <v>762</v>
      </c>
      <c r="E722" s="7"/>
      <c r="F722" s="7"/>
      <c r="G722" s="7"/>
      <c r="H722" s="8">
        <v>0.0</v>
      </c>
      <c r="J722" s="10"/>
    </row>
    <row r="723">
      <c r="A723" s="5" t="s">
        <v>746</v>
      </c>
      <c r="B723" s="5">
        <v>17.0</v>
      </c>
      <c r="C723" s="5">
        <v>8.0</v>
      </c>
      <c r="D723" s="6" t="s">
        <v>763</v>
      </c>
      <c r="E723" s="7" t="str">
        <f>IFERROR(__xludf.DUMMYFUNCTION("""COMPUTED_VALUE"""),"O")</f>
        <v>O</v>
      </c>
      <c r="F723" s="7" t="str">
        <f>IFERROR(__xludf.DUMMYFUNCTION("""COMPUTED_VALUE"""),"O")</f>
        <v>O</v>
      </c>
      <c r="G723" s="7"/>
      <c r="H723" s="8">
        <v>1.0</v>
      </c>
      <c r="J723" s="10"/>
    </row>
    <row r="724">
      <c r="A724" s="5" t="s">
        <v>746</v>
      </c>
      <c r="B724" s="5">
        <v>18.0</v>
      </c>
      <c r="C724" s="5">
        <v>9.0</v>
      </c>
      <c r="D724" s="6" t="s">
        <v>764</v>
      </c>
      <c r="E724" s="7"/>
      <c r="F724" s="7"/>
      <c r="G724" s="7"/>
      <c r="H724" s="8">
        <v>0.0</v>
      </c>
      <c r="J724" s="10"/>
    </row>
    <row r="725">
      <c r="A725" s="5" t="s">
        <v>746</v>
      </c>
      <c r="B725" s="5">
        <v>19.0</v>
      </c>
      <c r="C725" s="5">
        <v>9.0</v>
      </c>
      <c r="D725" s="6" t="s">
        <v>765</v>
      </c>
      <c r="E725" s="7" t="str">
        <f>IFERROR(__xludf.DUMMYFUNCTION("""COMPUTED_VALUE"""),"O")</f>
        <v>O</v>
      </c>
      <c r="F725" s="7" t="str">
        <f>IFERROR(__xludf.DUMMYFUNCTION("""COMPUTED_VALUE"""),"O")</f>
        <v>O</v>
      </c>
      <c r="G725" s="7"/>
      <c r="H725" s="8">
        <v>1.0</v>
      </c>
      <c r="J725" s="10"/>
    </row>
    <row r="726">
      <c r="A726" s="5" t="s">
        <v>766</v>
      </c>
      <c r="B726" s="5">
        <v>0.0</v>
      </c>
      <c r="C726" s="5">
        <v>0.0</v>
      </c>
      <c r="D726" s="6" t="s">
        <v>206</v>
      </c>
      <c r="E726" s="7"/>
      <c r="F726" s="7"/>
      <c r="G726" s="7"/>
      <c r="H726" s="8">
        <v>0.0</v>
      </c>
      <c r="J726" s="10"/>
    </row>
    <row r="727">
      <c r="A727" s="5" t="s">
        <v>766</v>
      </c>
      <c r="B727" s="5">
        <v>1.0</v>
      </c>
      <c r="C727" s="5">
        <v>0.0</v>
      </c>
      <c r="D727" s="6" t="s">
        <v>553</v>
      </c>
      <c r="E727" s="7" t="str">
        <f>IFERROR(__xludf.DUMMYFUNCTION("""COMPUTED_VALUE"""),"O")</f>
        <v>O</v>
      </c>
      <c r="F727" s="7" t="str">
        <f>IFERROR(__xludf.DUMMYFUNCTION("""COMPUTED_VALUE"""),"O")</f>
        <v>O</v>
      </c>
      <c r="G727" s="7"/>
      <c r="H727" s="8">
        <v>1.0</v>
      </c>
      <c r="J727" s="10"/>
    </row>
    <row r="728">
      <c r="A728" s="5" t="s">
        <v>766</v>
      </c>
      <c r="B728" s="5">
        <v>2.0</v>
      </c>
      <c r="C728" s="5">
        <v>1.0</v>
      </c>
      <c r="D728" s="6" t="s">
        <v>767</v>
      </c>
      <c r="E728" s="7"/>
      <c r="F728" s="7"/>
      <c r="G728" s="7"/>
      <c r="H728" s="8">
        <v>0.0</v>
      </c>
      <c r="J728" s="10"/>
    </row>
    <row r="729">
      <c r="A729" s="5" t="s">
        <v>766</v>
      </c>
      <c r="B729" s="5">
        <v>3.0</v>
      </c>
      <c r="C729" s="5">
        <v>1.0</v>
      </c>
      <c r="D729" s="6" t="s">
        <v>768</v>
      </c>
      <c r="E729" s="7" t="str">
        <f>IFERROR(__xludf.DUMMYFUNCTION("""COMPUTED_VALUE"""),"O")</f>
        <v>O</v>
      </c>
      <c r="F729" s="7" t="str">
        <f>IFERROR(__xludf.DUMMYFUNCTION("""COMPUTED_VALUE"""),"O")</f>
        <v>O</v>
      </c>
      <c r="G729" s="7"/>
      <c r="H729" s="8">
        <v>1.0</v>
      </c>
      <c r="J729" s="10"/>
    </row>
    <row r="730">
      <c r="A730" s="5" t="s">
        <v>766</v>
      </c>
      <c r="B730" s="5">
        <v>4.0</v>
      </c>
      <c r="C730" s="5">
        <v>2.0</v>
      </c>
      <c r="D730" s="6" t="s">
        <v>769</v>
      </c>
      <c r="E730" s="7"/>
      <c r="F730" s="7"/>
      <c r="G730" s="7"/>
      <c r="H730" s="8">
        <v>0.0</v>
      </c>
      <c r="J730" s="10"/>
    </row>
    <row r="731">
      <c r="A731" s="5" t="s">
        <v>766</v>
      </c>
      <c r="B731" s="5">
        <v>5.0</v>
      </c>
      <c r="C731" s="5">
        <v>2.0</v>
      </c>
      <c r="D731" s="6" t="s">
        <v>770</v>
      </c>
      <c r="E731" s="7" t="str">
        <f>IFERROR(__xludf.DUMMYFUNCTION("""COMPUTED_VALUE"""),"RP")</f>
        <v>RP</v>
      </c>
      <c r="F731" s="7" t="str">
        <f>IFERROR(__xludf.DUMMYFUNCTION("""COMPUTED_VALUE"""),"RP")</f>
        <v>RP</v>
      </c>
      <c r="G731" s="7"/>
      <c r="H731" s="8">
        <v>1.0</v>
      </c>
      <c r="J731" s="10"/>
    </row>
    <row r="732">
      <c r="A732" s="5" t="s">
        <v>766</v>
      </c>
      <c r="B732" s="5">
        <v>6.0</v>
      </c>
      <c r="C732" s="5">
        <v>3.0</v>
      </c>
      <c r="D732" s="6" t="s">
        <v>771</v>
      </c>
      <c r="E732" s="7"/>
      <c r="F732" s="7"/>
      <c r="G732" s="7"/>
      <c r="H732" s="8">
        <v>0.0</v>
      </c>
      <c r="J732" s="10"/>
    </row>
    <row r="733">
      <c r="A733" s="5" t="s">
        <v>766</v>
      </c>
      <c r="B733" s="5">
        <v>7.0</v>
      </c>
      <c r="C733" s="5">
        <v>3.0</v>
      </c>
      <c r="D733" s="6" t="s">
        <v>772</v>
      </c>
      <c r="E733" s="7" t="str">
        <f>IFERROR(__xludf.DUMMYFUNCTION("""COMPUTED_VALUE"""),"WD")</f>
        <v>WD</v>
      </c>
      <c r="F733" s="7" t="str">
        <f>IFERROR(__xludf.DUMMYFUNCTION("""COMPUTED_VALUE"""),"RP")</f>
        <v>RP</v>
      </c>
      <c r="G733" s="5" t="s">
        <v>28</v>
      </c>
      <c r="H733" s="8">
        <v>1.0</v>
      </c>
      <c r="J733" s="10"/>
    </row>
    <row r="734">
      <c r="A734" s="5" t="s">
        <v>766</v>
      </c>
      <c r="B734" s="5">
        <v>8.0</v>
      </c>
      <c r="C734" s="5">
        <v>4.0</v>
      </c>
      <c r="D734" s="6" t="s">
        <v>773</v>
      </c>
      <c r="E734" s="7"/>
      <c r="F734" s="7"/>
      <c r="G734" s="7"/>
      <c r="H734" s="8">
        <v>0.0</v>
      </c>
      <c r="J734" s="10"/>
    </row>
    <row r="735">
      <c r="A735" s="5" t="s">
        <v>766</v>
      </c>
      <c r="B735" s="5">
        <v>9.0</v>
      </c>
      <c r="C735" s="5">
        <v>4.0</v>
      </c>
      <c r="D735" s="6" t="s">
        <v>774</v>
      </c>
      <c r="E735" s="7" t="str">
        <f>IFERROR(__xludf.DUMMYFUNCTION("""COMPUTED_VALUE"""),"WD")</f>
        <v>WD</v>
      </c>
      <c r="F735" s="7" t="str">
        <f>IFERROR(__xludf.DUMMYFUNCTION("""COMPUTED_VALUE"""),"WD")</f>
        <v>WD</v>
      </c>
      <c r="G735" s="7"/>
      <c r="H735" s="8">
        <v>1.0</v>
      </c>
      <c r="J735" s="10"/>
    </row>
    <row r="736">
      <c r="A736" s="5" t="s">
        <v>766</v>
      </c>
      <c r="B736" s="5">
        <v>10.0</v>
      </c>
      <c r="C736" s="5">
        <v>5.0</v>
      </c>
      <c r="D736" s="6" t="s">
        <v>775</v>
      </c>
      <c r="E736" s="7"/>
      <c r="F736" s="7"/>
      <c r="G736" s="7"/>
      <c r="H736" s="8">
        <v>0.0</v>
      </c>
      <c r="J736" s="10"/>
    </row>
    <row r="737">
      <c r="A737" s="5" t="s">
        <v>766</v>
      </c>
      <c r="B737" s="5">
        <v>11.0</v>
      </c>
      <c r="C737" s="5">
        <v>5.0</v>
      </c>
      <c r="D737" s="6" t="s">
        <v>776</v>
      </c>
      <c r="E737" s="7" t="str">
        <f>IFERROR(__xludf.DUMMYFUNCTION("""COMPUTED_VALUE"""),"WD")</f>
        <v>WD</v>
      </c>
      <c r="F737" s="7" t="str">
        <f>IFERROR(__xludf.DUMMYFUNCTION("""COMPUTED_VALUE"""),"WD")</f>
        <v>WD</v>
      </c>
      <c r="G737" s="7"/>
      <c r="H737" s="8">
        <v>1.0</v>
      </c>
      <c r="J737" s="10"/>
    </row>
    <row r="738">
      <c r="A738" s="5" t="s">
        <v>766</v>
      </c>
      <c r="B738" s="5">
        <v>12.0</v>
      </c>
      <c r="C738" s="5">
        <v>6.0</v>
      </c>
      <c r="D738" s="6" t="s">
        <v>777</v>
      </c>
      <c r="E738" s="7"/>
      <c r="F738" s="7"/>
      <c r="G738" s="7"/>
      <c r="H738" s="8">
        <v>0.0</v>
      </c>
      <c r="J738" s="10"/>
    </row>
    <row r="739">
      <c r="A739" s="5" t="s">
        <v>766</v>
      </c>
      <c r="B739" s="5">
        <v>13.0</v>
      </c>
      <c r="C739" s="5">
        <v>6.0</v>
      </c>
      <c r="D739" s="6" t="s">
        <v>778</v>
      </c>
      <c r="E739" s="7" t="str">
        <f>IFERROR(__xludf.DUMMYFUNCTION("""COMPUTED_VALUE"""),"RP")</f>
        <v>RP</v>
      </c>
      <c r="F739" s="7" t="str">
        <f>IFERROR(__xludf.DUMMYFUNCTION("""COMPUTED_VALUE"""),"RP")</f>
        <v>RP</v>
      </c>
      <c r="G739" s="7"/>
      <c r="H739" s="8">
        <v>1.0</v>
      </c>
      <c r="J739" s="10"/>
    </row>
    <row r="740">
      <c r="A740" s="5" t="s">
        <v>766</v>
      </c>
      <c r="B740" s="5">
        <v>14.0</v>
      </c>
      <c r="C740" s="5">
        <v>7.0</v>
      </c>
      <c r="D740" s="6" t="s">
        <v>779</v>
      </c>
      <c r="E740" s="7"/>
      <c r="F740" s="7"/>
      <c r="G740" s="7"/>
      <c r="H740" s="8">
        <v>0.0</v>
      </c>
      <c r="J740" s="10"/>
    </row>
    <row r="741">
      <c r="A741" s="5" t="s">
        <v>766</v>
      </c>
      <c r="B741" s="5">
        <v>15.0</v>
      </c>
      <c r="C741" s="5">
        <v>7.0</v>
      </c>
      <c r="D741" s="6" t="s">
        <v>780</v>
      </c>
      <c r="E741" s="7" t="str">
        <f>IFERROR(__xludf.DUMMYFUNCTION("""COMPUTED_VALUE"""),"RI")</f>
        <v>RI</v>
      </c>
      <c r="F741" s="7" t="str">
        <f>IFERROR(__xludf.DUMMYFUNCTION("""COMPUTED_VALUE"""),"RI")</f>
        <v>RI</v>
      </c>
      <c r="G741" s="7"/>
      <c r="H741" s="8">
        <v>1.0</v>
      </c>
      <c r="J741" s="10"/>
    </row>
    <row r="742">
      <c r="A742" s="5" t="s">
        <v>766</v>
      </c>
      <c r="B742" s="5">
        <v>16.0</v>
      </c>
      <c r="C742" s="5">
        <v>8.0</v>
      </c>
      <c r="D742" s="6" t="s">
        <v>781</v>
      </c>
      <c r="E742" s="7"/>
      <c r="F742" s="7"/>
      <c r="G742" s="7"/>
      <c r="H742" s="8">
        <v>0.0</v>
      </c>
      <c r="J742" s="10"/>
    </row>
    <row r="743">
      <c r="A743" s="5" t="s">
        <v>766</v>
      </c>
      <c r="B743" s="5">
        <v>17.0</v>
      </c>
      <c r="C743" s="5">
        <v>8.0</v>
      </c>
      <c r="D743" s="6" t="s">
        <v>782</v>
      </c>
      <c r="E743" s="7" t="str">
        <f>IFERROR(__xludf.DUMMYFUNCTION("""COMPUTED_VALUE"""),"RP")</f>
        <v>RP</v>
      </c>
      <c r="F743" s="7" t="str">
        <f>IFERROR(__xludf.DUMMYFUNCTION("""COMPUTED_VALUE"""),"O")</f>
        <v>O</v>
      </c>
      <c r="G743" s="5" t="s">
        <v>13</v>
      </c>
      <c r="H743" s="8">
        <v>1.0</v>
      </c>
      <c r="J743" s="10"/>
    </row>
    <row r="744">
      <c r="A744" s="5" t="s">
        <v>766</v>
      </c>
      <c r="B744" s="5">
        <v>18.0</v>
      </c>
      <c r="C744" s="5">
        <v>9.0</v>
      </c>
      <c r="D744" s="6" t="s">
        <v>783</v>
      </c>
      <c r="E744" s="7"/>
      <c r="F744" s="7"/>
      <c r="G744" s="7"/>
      <c r="H744" s="8">
        <v>0.0</v>
      </c>
      <c r="J744" s="10"/>
    </row>
    <row r="745">
      <c r="A745" s="5" t="s">
        <v>766</v>
      </c>
      <c r="B745" s="5">
        <v>19.0</v>
      </c>
      <c r="C745" s="5">
        <v>9.0</v>
      </c>
      <c r="D745" s="6" t="s">
        <v>784</v>
      </c>
      <c r="E745" s="7" t="str">
        <f>IFERROR(__xludf.DUMMYFUNCTION("""COMPUTED_VALUE"""),"O")</f>
        <v>O</v>
      </c>
      <c r="F745" s="7" t="str">
        <f>IFERROR(__xludf.DUMMYFUNCTION("""COMPUTED_VALUE"""),"O")</f>
        <v>O</v>
      </c>
      <c r="G745" s="7"/>
      <c r="H745" s="8">
        <v>1.0</v>
      </c>
      <c r="J745" s="10"/>
    </row>
    <row r="746">
      <c r="A746" s="5" t="s">
        <v>785</v>
      </c>
      <c r="B746" s="5">
        <v>0.0</v>
      </c>
      <c r="C746" s="5">
        <v>0.0</v>
      </c>
      <c r="D746" s="6" t="s">
        <v>786</v>
      </c>
      <c r="E746" s="7"/>
      <c r="F746" s="7"/>
      <c r="G746" s="7"/>
      <c r="H746" s="8">
        <v>0.0</v>
      </c>
      <c r="J746" s="10"/>
    </row>
    <row r="747">
      <c r="A747" s="5" t="s">
        <v>785</v>
      </c>
      <c r="B747" s="5">
        <v>1.0</v>
      </c>
      <c r="C747" s="5">
        <v>0.0</v>
      </c>
      <c r="D747" s="6" t="s">
        <v>787</v>
      </c>
      <c r="E747" s="7" t="str">
        <f>IFERROR(__xludf.DUMMYFUNCTION("""COMPUTED_VALUE"""),"O")</f>
        <v>O</v>
      </c>
      <c r="F747" s="7" t="str">
        <f>IFERROR(__xludf.DUMMYFUNCTION("""COMPUTED_VALUE"""),"O")</f>
        <v>O</v>
      </c>
      <c r="G747" s="7"/>
      <c r="H747" s="8">
        <v>1.0</v>
      </c>
      <c r="J747" s="10"/>
    </row>
    <row r="748">
      <c r="A748" s="5" t="s">
        <v>785</v>
      </c>
      <c r="B748" s="5">
        <v>2.0</v>
      </c>
      <c r="C748" s="5">
        <v>1.0</v>
      </c>
      <c r="D748" s="6" t="s">
        <v>788</v>
      </c>
      <c r="E748" s="7"/>
      <c r="F748" s="7"/>
      <c r="G748" s="7"/>
      <c r="H748" s="8">
        <v>0.0</v>
      </c>
      <c r="J748" s="10"/>
    </row>
    <row r="749">
      <c r="A749" s="5" t="s">
        <v>785</v>
      </c>
      <c r="B749" s="5">
        <v>3.0</v>
      </c>
      <c r="C749" s="5">
        <v>1.0</v>
      </c>
      <c r="D749" s="6" t="s">
        <v>789</v>
      </c>
      <c r="E749" s="7" t="str">
        <f>IFERROR(__xludf.DUMMYFUNCTION("""COMPUTED_VALUE"""),"O")</f>
        <v>O</v>
      </c>
      <c r="F749" s="7" t="str">
        <f>IFERROR(__xludf.DUMMYFUNCTION("""COMPUTED_VALUE"""),"O")</f>
        <v>O</v>
      </c>
      <c r="G749" s="7"/>
      <c r="H749" s="8">
        <v>1.0</v>
      </c>
      <c r="J749" s="10"/>
    </row>
    <row r="750">
      <c r="A750" s="5" t="s">
        <v>785</v>
      </c>
      <c r="B750" s="5">
        <v>4.0</v>
      </c>
      <c r="C750" s="5">
        <v>2.0</v>
      </c>
      <c r="D750" s="6" t="s">
        <v>790</v>
      </c>
      <c r="E750" s="7"/>
      <c r="F750" s="7"/>
      <c r="G750" s="7"/>
      <c r="H750" s="8">
        <v>0.0</v>
      </c>
      <c r="J750" s="10"/>
    </row>
    <row r="751">
      <c r="A751" s="5" t="s">
        <v>785</v>
      </c>
      <c r="B751" s="5">
        <v>5.0</v>
      </c>
      <c r="C751" s="5">
        <v>2.0</v>
      </c>
      <c r="D751" s="6" t="s">
        <v>791</v>
      </c>
      <c r="E751" s="7" t="str">
        <f>IFERROR(__xludf.DUMMYFUNCTION("""COMPUTED_VALUE"""),"O")</f>
        <v>O</v>
      </c>
      <c r="F751" s="7" t="str">
        <f>IFERROR(__xludf.DUMMYFUNCTION("""COMPUTED_VALUE"""),"O")</f>
        <v>O</v>
      </c>
      <c r="G751" s="7"/>
      <c r="H751" s="8">
        <v>1.0</v>
      </c>
      <c r="J751" s="10"/>
    </row>
    <row r="752">
      <c r="A752" s="5" t="s">
        <v>785</v>
      </c>
      <c r="B752" s="5">
        <v>6.0</v>
      </c>
      <c r="C752" s="5">
        <v>3.0</v>
      </c>
      <c r="D752" s="6" t="s">
        <v>792</v>
      </c>
      <c r="E752" s="7"/>
      <c r="F752" s="7"/>
      <c r="G752" s="7"/>
      <c r="H752" s="8">
        <v>0.0</v>
      </c>
      <c r="J752" s="10"/>
    </row>
    <row r="753">
      <c r="A753" s="5" t="s">
        <v>785</v>
      </c>
      <c r="B753" s="5">
        <v>7.0</v>
      </c>
      <c r="C753" s="5">
        <v>3.0</v>
      </c>
      <c r="D753" s="6" t="s">
        <v>793</v>
      </c>
      <c r="E753" s="7" t="str">
        <f>IFERROR(__xludf.DUMMYFUNCTION("""COMPUTED_VALUE"""),"RI")</f>
        <v>RI</v>
      </c>
      <c r="F753" s="7" t="str">
        <f>IFERROR(__xludf.DUMMYFUNCTION("""COMPUTED_VALUE"""),"RI")</f>
        <v>RI</v>
      </c>
      <c r="G753" s="7"/>
      <c r="H753" s="8">
        <v>1.0</v>
      </c>
      <c r="J753" s="10"/>
    </row>
    <row r="754">
      <c r="A754" s="5" t="s">
        <v>785</v>
      </c>
      <c r="B754" s="5">
        <v>8.0</v>
      </c>
      <c r="C754" s="5">
        <v>4.0</v>
      </c>
      <c r="D754" s="6" t="s">
        <v>794</v>
      </c>
      <c r="E754" s="7"/>
      <c r="F754" s="7"/>
      <c r="G754" s="7"/>
      <c r="H754" s="8">
        <v>0.0</v>
      </c>
      <c r="J754" s="10"/>
    </row>
    <row r="755">
      <c r="A755" s="5" t="s">
        <v>785</v>
      </c>
      <c r="B755" s="5">
        <v>9.0</v>
      </c>
      <c r="C755" s="5">
        <v>4.0</v>
      </c>
      <c r="D755" s="6" t="s">
        <v>795</v>
      </c>
      <c r="E755" s="7" t="str">
        <f>IFERROR(__xludf.DUMMYFUNCTION("""COMPUTED_VALUE"""),"RI")</f>
        <v>RI</v>
      </c>
      <c r="F755" s="7" t="str">
        <f>IFERROR(__xludf.DUMMYFUNCTION("""COMPUTED_VALUE"""),"RI")</f>
        <v>RI</v>
      </c>
      <c r="G755" s="7"/>
      <c r="H755" s="8">
        <v>1.0</v>
      </c>
      <c r="J755" s="10"/>
    </row>
    <row r="756">
      <c r="A756" s="5" t="s">
        <v>785</v>
      </c>
      <c r="B756" s="5">
        <v>10.0</v>
      </c>
      <c r="C756" s="5">
        <v>5.0</v>
      </c>
      <c r="D756" s="6" t="s">
        <v>796</v>
      </c>
      <c r="E756" s="7"/>
      <c r="F756" s="7"/>
      <c r="G756" s="7"/>
      <c r="H756" s="8">
        <v>0.0</v>
      </c>
      <c r="J756" s="10"/>
    </row>
    <row r="757">
      <c r="A757" s="5" t="s">
        <v>785</v>
      </c>
      <c r="B757" s="5">
        <v>11.0</v>
      </c>
      <c r="C757" s="5">
        <v>5.0</v>
      </c>
      <c r="D757" s="6" t="s">
        <v>797</v>
      </c>
      <c r="E757" s="7" t="str">
        <f>IFERROR(__xludf.DUMMYFUNCTION("""COMPUTED_VALUE"""),"RP")</f>
        <v>RP</v>
      </c>
      <c r="F757" s="7" t="str">
        <f>IFERROR(__xludf.DUMMYFUNCTION("""COMPUTED_VALUE"""),"RP")</f>
        <v>RP</v>
      </c>
      <c r="G757" s="7"/>
      <c r="H757" s="8">
        <v>1.0</v>
      </c>
      <c r="J757" s="10"/>
    </row>
    <row r="758">
      <c r="A758" s="5" t="s">
        <v>785</v>
      </c>
      <c r="B758" s="5">
        <v>12.0</v>
      </c>
      <c r="C758" s="5">
        <v>6.0</v>
      </c>
      <c r="D758" s="6" t="s">
        <v>798</v>
      </c>
      <c r="E758" s="7"/>
      <c r="F758" s="7"/>
      <c r="G758" s="7"/>
      <c r="H758" s="8">
        <v>0.0</v>
      </c>
      <c r="J758" s="10"/>
    </row>
    <row r="759">
      <c r="A759" s="5" t="s">
        <v>785</v>
      </c>
      <c r="B759" s="5">
        <v>13.0</v>
      </c>
      <c r="C759" s="5">
        <v>6.0</v>
      </c>
      <c r="D759" s="6" t="s">
        <v>799</v>
      </c>
      <c r="E759" s="7" t="str">
        <f>IFERROR(__xludf.DUMMYFUNCTION("""COMPUTED_VALUE"""),"WD")</f>
        <v>WD</v>
      </c>
      <c r="F759" s="7" t="str">
        <f>IFERROR(__xludf.DUMMYFUNCTION("""COMPUTED_VALUE"""),"RP")</f>
        <v>RP</v>
      </c>
      <c r="G759" s="5" t="s">
        <v>10</v>
      </c>
      <c r="H759" s="8">
        <v>1.0</v>
      </c>
      <c r="J759" s="10"/>
    </row>
    <row r="760">
      <c r="A760" s="5" t="s">
        <v>785</v>
      </c>
      <c r="B760" s="5">
        <v>14.0</v>
      </c>
      <c r="C760" s="5">
        <v>7.0</v>
      </c>
      <c r="D760" s="6" t="s">
        <v>800</v>
      </c>
      <c r="E760" s="7"/>
      <c r="F760" s="7"/>
      <c r="G760" s="7"/>
      <c r="H760" s="8">
        <v>0.0</v>
      </c>
      <c r="J760" s="10"/>
    </row>
    <row r="761">
      <c r="A761" s="5" t="s">
        <v>785</v>
      </c>
      <c r="B761" s="5">
        <v>15.0</v>
      </c>
      <c r="C761" s="5">
        <v>7.0</v>
      </c>
      <c r="D761" s="6" t="s">
        <v>801</v>
      </c>
      <c r="E761" s="7" t="str">
        <f>IFERROR(__xludf.DUMMYFUNCTION("""COMPUTED_VALUE"""),"RP")</f>
        <v>RP</v>
      </c>
      <c r="F761" s="7" t="str">
        <f>IFERROR(__xludf.DUMMYFUNCTION("""COMPUTED_VALUE"""),"RP")</f>
        <v>RP</v>
      </c>
      <c r="G761" s="7"/>
      <c r="H761" s="8">
        <v>1.0</v>
      </c>
      <c r="J761" s="10"/>
    </row>
    <row r="762">
      <c r="A762" s="5" t="s">
        <v>785</v>
      </c>
      <c r="B762" s="5">
        <v>16.0</v>
      </c>
      <c r="C762" s="5">
        <v>8.0</v>
      </c>
      <c r="D762" s="6" t="s">
        <v>802</v>
      </c>
      <c r="E762" s="7"/>
      <c r="F762" s="7"/>
      <c r="G762" s="7"/>
      <c r="H762" s="8">
        <v>0.0</v>
      </c>
      <c r="J762" s="10"/>
    </row>
    <row r="763">
      <c r="A763" s="5" t="s">
        <v>785</v>
      </c>
      <c r="B763" s="5">
        <v>17.0</v>
      </c>
      <c r="C763" s="5">
        <v>8.0</v>
      </c>
      <c r="D763" s="6" t="s">
        <v>803</v>
      </c>
      <c r="E763" s="7" t="str">
        <f>IFERROR(__xludf.DUMMYFUNCTION("""COMPUTED_VALUE"""),"WD")</f>
        <v>WD</v>
      </c>
      <c r="F763" s="7" t="str">
        <f>IFERROR(__xludf.DUMMYFUNCTION("""COMPUTED_VALUE"""),"WD")</f>
        <v>WD</v>
      </c>
      <c r="G763" s="7"/>
      <c r="H763" s="8">
        <v>1.0</v>
      </c>
      <c r="J763" s="10"/>
    </row>
    <row r="764">
      <c r="A764" s="5" t="s">
        <v>785</v>
      </c>
      <c r="B764" s="5">
        <v>18.0</v>
      </c>
      <c r="C764" s="5">
        <v>9.0</v>
      </c>
      <c r="D764" s="6" t="s">
        <v>804</v>
      </c>
      <c r="E764" s="7"/>
      <c r="F764" s="7"/>
      <c r="G764" s="7"/>
      <c r="H764" s="8">
        <v>0.0</v>
      </c>
      <c r="J764" s="10"/>
    </row>
    <row r="765">
      <c r="A765" s="5" t="s">
        <v>785</v>
      </c>
      <c r="B765" s="5">
        <v>19.0</v>
      </c>
      <c r="C765" s="5">
        <v>9.0</v>
      </c>
      <c r="D765" s="6" t="s">
        <v>805</v>
      </c>
      <c r="E765" s="7" t="str">
        <f>IFERROR(__xludf.DUMMYFUNCTION("""COMPUTED_VALUE"""),"WD")</f>
        <v>WD</v>
      </c>
      <c r="F765" s="7" t="str">
        <f>IFERROR(__xludf.DUMMYFUNCTION("""COMPUTED_VALUE"""),"WD")</f>
        <v>WD</v>
      </c>
      <c r="G765" s="7"/>
      <c r="H765" s="8">
        <v>1.0</v>
      </c>
      <c r="J765" s="10"/>
    </row>
    <row r="766">
      <c r="A766" s="5" t="s">
        <v>785</v>
      </c>
      <c r="B766" s="5">
        <v>20.0</v>
      </c>
      <c r="C766" s="5">
        <v>10.0</v>
      </c>
      <c r="D766" s="6" t="s">
        <v>806</v>
      </c>
      <c r="E766" s="7"/>
      <c r="F766" s="7"/>
      <c r="G766" s="7"/>
      <c r="H766" s="8">
        <v>0.0</v>
      </c>
      <c r="J766" s="10"/>
    </row>
    <row r="767">
      <c r="A767" s="5" t="s">
        <v>807</v>
      </c>
      <c r="B767" s="5">
        <v>0.0</v>
      </c>
      <c r="C767" s="5">
        <v>0.0</v>
      </c>
      <c r="D767" s="6" t="s">
        <v>808</v>
      </c>
      <c r="E767" s="7"/>
      <c r="F767" s="7"/>
      <c r="G767" s="7"/>
      <c r="H767" s="8">
        <v>0.0</v>
      </c>
      <c r="J767" s="10"/>
    </row>
    <row r="768">
      <c r="A768" s="5" t="s">
        <v>807</v>
      </c>
      <c r="B768" s="5">
        <v>1.0</v>
      </c>
      <c r="C768" s="5">
        <v>0.0</v>
      </c>
      <c r="D768" s="6" t="s">
        <v>809</v>
      </c>
      <c r="E768" s="7" t="str">
        <f>IFERROR(__xludf.DUMMYFUNCTION("""COMPUTED_VALUE"""),"O")</f>
        <v>O</v>
      </c>
      <c r="F768" s="7" t="str">
        <f>IFERROR(__xludf.DUMMYFUNCTION("""COMPUTED_VALUE"""),"O")</f>
        <v>O</v>
      </c>
      <c r="G768" s="7"/>
      <c r="H768" s="8">
        <v>1.0</v>
      </c>
      <c r="J768" s="10"/>
    </row>
    <row r="769">
      <c r="A769" s="5" t="s">
        <v>807</v>
      </c>
      <c r="B769" s="5">
        <v>2.0</v>
      </c>
      <c r="C769" s="5">
        <v>1.0</v>
      </c>
      <c r="D769" s="6" t="s">
        <v>810</v>
      </c>
      <c r="E769" s="7"/>
      <c r="F769" s="7"/>
      <c r="G769" s="7"/>
      <c r="H769" s="8">
        <v>0.0</v>
      </c>
      <c r="J769" s="10"/>
    </row>
    <row r="770">
      <c r="A770" s="5" t="s">
        <v>807</v>
      </c>
      <c r="B770" s="5">
        <v>3.0</v>
      </c>
      <c r="C770" s="5">
        <v>1.0</v>
      </c>
      <c r="D770" s="6" t="s">
        <v>811</v>
      </c>
      <c r="E770" s="7" t="str">
        <f>IFERROR(__xludf.DUMMYFUNCTION("""COMPUTED_VALUE"""),"RP")</f>
        <v>RP</v>
      </c>
      <c r="F770" s="7" t="str">
        <f>IFERROR(__xludf.DUMMYFUNCTION("""COMPUTED_VALUE"""),"RP")</f>
        <v>RP</v>
      </c>
      <c r="G770" s="7"/>
      <c r="H770" s="8">
        <v>1.0</v>
      </c>
      <c r="J770" s="10"/>
    </row>
    <row r="771">
      <c r="A771" s="5" t="s">
        <v>807</v>
      </c>
      <c r="B771" s="5">
        <v>4.0</v>
      </c>
      <c r="C771" s="5">
        <v>2.0</v>
      </c>
      <c r="D771" s="6" t="s">
        <v>812</v>
      </c>
      <c r="E771" s="7"/>
      <c r="F771" s="7"/>
      <c r="G771" s="7"/>
      <c r="H771" s="8">
        <v>0.0</v>
      </c>
      <c r="J771" s="10"/>
    </row>
    <row r="772">
      <c r="A772" s="5" t="s">
        <v>807</v>
      </c>
      <c r="B772" s="5">
        <v>5.0</v>
      </c>
      <c r="C772" s="5">
        <v>2.0</v>
      </c>
      <c r="D772" s="6" t="s">
        <v>813</v>
      </c>
      <c r="E772" s="7" t="str">
        <f>IFERROR(__xludf.DUMMYFUNCTION("""COMPUTED_VALUE"""),"RI")</f>
        <v>RI</v>
      </c>
      <c r="F772" s="7" t="str">
        <f>IFERROR(__xludf.DUMMYFUNCTION("""COMPUTED_VALUE"""),"RI")</f>
        <v>RI</v>
      </c>
      <c r="G772" s="7"/>
      <c r="H772" s="8">
        <v>1.0</v>
      </c>
      <c r="J772" s="10"/>
    </row>
    <row r="773">
      <c r="A773" s="5" t="s">
        <v>807</v>
      </c>
      <c r="B773" s="5">
        <v>6.0</v>
      </c>
      <c r="C773" s="5">
        <v>3.0</v>
      </c>
      <c r="D773" s="6" t="s">
        <v>814</v>
      </c>
      <c r="E773" s="7"/>
      <c r="F773" s="7"/>
      <c r="G773" s="7"/>
      <c r="H773" s="8">
        <v>0.0</v>
      </c>
      <c r="J773" s="10"/>
    </row>
    <row r="774">
      <c r="A774" s="5" t="s">
        <v>807</v>
      </c>
      <c r="B774" s="5">
        <v>7.0</v>
      </c>
      <c r="C774" s="5">
        <v>3.0</v>
      </c>
      <c r="D774" s="6" t="s">
        <v>815</v>
      </c>
      <c r="E774" s="7" t="str">
        <f>IFERROR(__xludf.DUMMYFUNCTION("""COMPUTED_VALUE"""),"RI")</f>
        <v>RI</v>
      </c>
      <c r="F774" s="7" t="str">
        <f>IFERROR(__xludf.DUMMYFUNCTION("""COMPUTED_VALUE"""),"RI")</f>
        <v>RI</v>
      </c>
      <c r="G774" s="7"/>
      <c r="H774" s="8">
        <v>1.0</v>
      </c>
      <c r="J774" s="10"/>
    </row>
    <row r="775">
      <c r="A775" s="5" t="s">
        <v>807</v>
      </c>
      <c r="B775" s="5">
        <v>8.0</v>
      </c>
      <c r="C775" s="5">
        <v>4.0</v>
      </c>
      <c r="D775" s="6" t="s">
        <v>816</v>
      </c>
      <c r="E775" s="7"/>
      <c r="F775" s="7"/>
      <c r="G775" s="7"/>
      <c r="H775" s="8">
        <v>0.0</v>
      </c>
      <c r="J775" s="10"/>
    </row>
    <row r="776">
      <c r="A776" s="5" t="s">
        <v>807</v>
      </c>
      <c r="B776" s="5">
        <v>9.0</v>
      </c>
      <c r="C776" s="5">
        <v>4.0</v>
      </c>
      <c r="D776" s="6" t="s">
        <v>817</v>
      </c>
      <c r="E776" s="7" t="str">
        <f>IFERROR(__xludf.DUMMYFUNCTION("""COMPUTED_VALUE"""),"CC")</f>
        <v>CC</v>
      </c>
      <c r="F776" s="7" t="str">
        <f>IFERROR(__xludf.DUMMYFUNCTION("""COMPUTED_VALUE"""),"CC")</f>
        <v>CC</v>
      </c>
      <c r="G776" s="7"/>
      <c r="H776" s="8">
        <v>1.0</v>
      </c>
      <c r="J776" s="10"/>
    </row>
    <row r="777">
      <c r="A777" s="5" t="s">
        <v>807</v>
      </c>
      <c r="B777" s="5">
        <v>10.0</v>
      </c>
      <c r="C777" s="5">
        <v>5.0</v>
      </c>
      <c r="D777" s="6" t="s">
        <v>818</v>
      </c>
      <c r="E777" s="7"/>
      <c r="F777" s="7"/>
      <c r="G777" s="7"/>
      <c r="H777" s="8">
        <v>0.0</v>
      </c>
      <c r="J777" s="10"/>
    </row>
    <row r="778">
      <c r="A778" s="5" t="s">
        <v>807</v>
      </c>
      <c r="B778" s="5">
        <v>11.0</v>
      </c>
      <c r="C778" s="5">
        <v>5.0</v>
      </c>
      <c r="D778" s="6" t="s">
        <v>819</v>
      </c>
      <c r="E778" s="7" t="str">
        <f>IFERROR(__xludf.DUMMYFUNCTION("""COMPUTED_VALUE"""),"O")</f>
        <v>O</v>
      </c>
      <c r="F778" s="7" t="str">
        <f>IFERROR(__xludf.DUMMYFUNCTION("""COMPUTED_VALUE"""),"RI")</f>
        <v>RI</v>
      </c>
      <c r="G778" s="5" t="s">
        <v>39</v>
      </c>
      <c r="H778" s="8">
        <v>1.0</v>
      </c>
      <c r="J778" s="10"/>
    </row>
    <row r="779">
      <c r="A779" s="5" t="s">
        <v>807</v>
      </c>
      <c r="B779" s="5">
        <v>12.0</v>
      </c>
      <c r="C779" s="5">
        <v>6.0</v>
      </c>
      <c r="D779" s="6" t="s">
        <v>820</v>
      </c>
      <c r="E779" s="7"/>
      <c r="F779" s="7"/>
      <c r="G779" s="7"/>
      <c r="H779" s="8">
        <v>0.0</v>
      </c>
      <c r="J779" s="10"/>
    </row>
    <row r="780">
      <c r="A780" s="5" t="s">
        <v>807</v>
      </c>
      <c r="B780" s="5">
        <v>13.0</v>
      </c>
      <c r="C780" s="5">
        <v>6.0</v>
      </c>
      <c r="D780" s="6" t="s">
        <v>821</v>
      </c>
      <c r="E780" s="7" t="str">
        <f>IFERROR(__xludf.DUMMYFUNCTION("""COMPUTED_VALUE"""),"RP")</f>
        <v>RP</v>
      </c>
      <c r="F780" s="7" t="str">
        <f>IFERROR(__xludf.DUMMYFUNCTION("""COMPUTED_VALUE"""),"CC")</f>
        <v>CC</v>
      </c>
      <c r="G780" s="5" t="s">
        <v>28</v>
      </c>
      <c r="H780" s="8">
        <v>1.0</v>
      </c>
      <c r="J780" s="10"/>
    </row>
    <row r="781">
      <c r="A781" s="5" t="s">
        <v>807</v>
      </c>
      <c r="B781" s="5">
        <v>14.0</v>
      </c>
      <c r="C781" s="5">
        <v>7.0</v>
      </c>
      <c r="D781" s="6" t="s">
        <v>822</v>
      </c>
      <c r="E781" s="7"/>
      <c r="F781" s="7"/>
      <c r="G781" s="7"/>
      <c r="H781" s="8">
        <v>0.0</v>
      </c>
      <c r="J781" s="10"/>
    </row>
    <row r="782">
      <c r="A782" s="5" t="s">
        <v>807</v>
      </c>
      <c r="B782" s="5">
        <v>15.0</v>
      </c>
      <c r="C782" s="5">
        <v>7.0</v>
      </c>
      <c r="D782" s="6" t="s">
        <v>823</v>
      </c>
      <c r="E782" s="7" t="str">
        <f>IFERROR(__xludf.DUMMYFUNCTION("""COMPUTED_VALUE"""),"RP")</f>
        <v>RP</v>
      </c>
      <c r="F782" s="7" t="str">
        <f>IFERROR(__xludf.DUMMYFUNCTION("""COMPUTED_VALUE"""),"RP")</f>
        <v>RP</v>
      </c>
      <c r="G782" s="7"/>
      <c r="H782" s="8">
        <v>1.0</v>
      </c>
      <c r="J782" s="10"/>
    </row>
    <row r="783">
      <c r="A783" s="5" t="s">
        <v>807</v>
      </c>
      <c r="B783" s="5">
        <v>16.0</v>
      </c>
      <c r="C783" s="5">
        <v>8.0</v>
      </c>
      <c r="D783" s="6" t="s">
        <v>824</v>
      </c>
      <c r="E783" s="7"/>
      <c r="F783" s="7"/>
      <c r="G783" s="7"/>
      <c r="H783" s="8">
        <v>0.0</v>
      </c>
      <c r="J783" s="10"/>
    </row>
    <row r="784">
      <c r="A784" s="5" t="s">
        <v>807</v>
      </c>
      <c r="B784" s="5">
        <v>17.0</v>
      </c>
      <c r="C784" s="5">
        <v>8.0</v>
      </c>
      <c r="D784" s="6" t="s">
        <v>825</v>
      </c>
      <c r="E784" s="7" t="str">
        <f>IFERROR(__xludf.DUMMYFUNCTION("""COMPUTED_VALUE"""),"WD")</f>
        <v>WD</v>
      </c>
      <c r="F784" s="7" t="str">
        <f>IFERROR(__xludf.DUMMYFUNCTION("""COMPUTED_VALUE"""),"CC")</f>
        <v>CC</v>
      </c>
      <c r="G784" s="5" t="s">
        <v>10</v>
      </c>
      <c r="H784" s="8">
        <v>1.0</v>
      </c>
      <c r="J784" s="10"/>
    </row>
    <row r="785">
      <c r="A785" s="5" t="s">
        <v>807</v>
      </c>
      <c r="B785" s="5">
        <v>18.0</v>
      </c>
      <c r="C785" s="5">
        <v>9.0</v>
      </c>
      <c r="D785" s="6" t="s">
        <v>826</v>
      </c>
      <c r="E785" s="7"/>
      <c r="F785" s="7"/>
      <c r="G785" s="7"/>
      <c r="H785" s="8">
        <v>0.0</v>
      </c>
      <c r="J785" s="10"/>
    </row>
    <row r="786">
      <c r="A786" s="5" t="s">
        <v>807</v>
      </c>
      <c r="B786" s="5">
        <v>19.0</v>
      </c>
      <c r="C786" s="5">
        <v>9.0</v>
      </c>
      <c r="D786" s="6" t="s">
        <v>827</v>
      </c>
      <c r="E786" s="7" t="str">
        <f>IFERROR(__xludf.DUMMYFUNCTION("""COMPUTED_VALUE"""),"WD")</f>
        <v>WD</v>
      </c>
      <c r="F786" s="7" t="str">
        <f>IFERROR(__xludf.DUMMYFUNCTION("""COMPUTED_VALUE"""),"CC")</f>
        <v>CC</v>
      </c>
      <c r="G786" s="5" t="s">
        <v>10</v>
      </c>
      <c r="H786" s="8">
        <v>1.0</v>
      </c>
      <c r="J786" s="10"/>
    </row>
    <row r="787">
      <c r="A787" s="5" t="s">
        <v>807</v>
      </c>
      <c r="B787" s="5">
        <v>20.0</v>
      </c>
      <c r="C787" s="5">
        <v>10.0</v>
      </c>
      <c r="D787" s="6" t="s">
        <v>828</v>
      </c>
      <c r="E787" s="7"/>
      <c r="F787" s="7"/>
      <c r="G787" s="7"/>
      <c r="H787" s="8">
        <v>0.0</v>
      </c>
      <c r="J787" s="10"/>
    </row>
    <row r="788">
      <c r="A788" s="5" t="s">
        <v>807</v>
      </c>
      <c r="B788" s="5">
        <v>21.0</v>
      </c>
      <c r="C788" s="5">
        <v>10.0</v>
      </c>
      <c r="D788" s="6" t="s">
        <v>829</v>
      </c>
      <c r="E788" s="7" t="str">
        <f>IFERROR(__xludf.DUMMYFUNCTION("""COMPUTED_VALUE"""),"O")</f>
        <v>O</v>
      </c>
      <c r="F788" s="7" t="str">
        <f>IFERROR(__xludf.DUMMYFUNCTION("""COMPUTED_VALUE"""),"O")</f>
        <v>O</v>
      </c>
      <c r="G788" s="7"/>
      <c r="H788" s="8">
        <v>1.0</v>
      </c>
      <c r="J788" s="10"/>
    </row>
    <row r="789">
      <c r="A789" s="5" t="s">
        <v>830</v>
      </c>
      <c r="B789" s="5">
        <v>0.0</v>
      </c>
      <c r="C789" s="5">
        <v>0.0</v>
      </c>
      <c r="D789" s="6" t="s">
        <v>831</v>
      </c>
      <c r="E789" s="7"/>
      <c r="F789" s="7"/>
      <c r="G789" s="7"/>
      <c r="H789" s="8">
        <v>0.0</v>
      </c>
      <c r="J789" s="10"/>
    </row>
    <row r="790">
      <c r="A790" s="5" t="s">
        <v>830</v>
      </c>
      <c r="B790" s="5">
        <v>1.0</v>
      </c>
      <c r="C790" s="5">
        <v>0.0</v>
      </c>
      <c r="D790" s="6" t="s">
        <v>832</v>
      </c>
      <c r="E790" s="7" t="str">
        <f>IFERROR(__xludf.DUMMYFUNCTION("""COMPUTED_VALUE"""),"O")</f>
        <v>O</v>
      </c>
      <c r="F790" s="7" t="str">
        <f>IFERROR(__xludf.DUMMYFUNCTION("""COMPUTED_VALUE"""),"O")</f>
        <v>O</v>
      </c>
      <c r="G790" s="7"/>
      <c r="H790" s="8">
        <v>1.0</v>
      </c>
      <c r="J790" s="10"/>
    </row>
    <row r="791">
      <c r="A791" s="5" t="s">
        <v>830</v>
      </c>
      <c r="B791" s="5">
        <v>2.0</v>
      </c>
      <c r="C791" s="5">
        <v>1.0</v>
      </c>
      <c r="D791" s="6" t="s">
        <v>833</v>
      </c>
      <c r="E791" s="7"/>
      <c r="F791" s="7"/>
      <c r="G791" s="7"/>
      <c r="H791" s="8">
        <v>0.0</v>
      </c>
      <c r="J791" s="10"/>
    </row>
    <row r="792">
      <c r="A792" s="5" t="s">
        <v>830</v>
      </c>
      <c r="B792" s="5">
        <v>3.0</v>
      </c>
      <c r="C792" s="5">
        <v>1.0</v>
      </c>
      <c r="D792" s="6" t="s">
        <v>834</v>
      </c>
      <c r="E792" s="7" t="str">
        <f>IFERROR(__xludf.DUMMYFUNCTION("""COMPUTED_VALUE"""),"WD")</f>
        <v>WD</v>
      </c>
      <c r="F792" s="7" t="str">
        <f>IFERROR(__xludf.DUMMYFUNCTION("""COMPUTED_VALUE"""),"RP")</f>
        <v>RP</v>
      </c>
      <c r="G792" s="5" t="s">
        <v>10</v>
      </c>
      <c r="H792" s="8">
        <v>1.0</v>
      </c>
      <c r="J792" s="10"/>
    </row>
    <row r="793">
      <c r="A793" s="5" t="s">
        <v>830</v>
      </c>
      <c r="B793" s="5">
        <v>4.0</v>
      </c>
      <c r="C793" s="5">
        <v>2.0</v>
      </c>
      <c r="D793" s="6" t="s">
        <v>835</v>
      </c>
      <c r="E793" s="7"/>
      <c r="F793" s="7"/>
      <c r="G793" s="7"/>
      <c r="H793" s="8">
        <v>0.0</v>
      </c>
      <c r="J793" s="10"/>
    </row>
    <row r="794">
      <c r="A794" s="5" t="s">
        <v>830</v>
      </c>
      <c r="B794" s="5">
        <v>5.0</v>
      </c>
      <c r="C794" s="5">
        <v>2.0</v>
      </c>
      <c r="D794" s="6" t="s">
        <v>836</v>
      </c>
      <c r="E794" s="7" t="str">
        <f>IFERROR(__xludf.DUMMYFUNCTION("""COMPUTED_VALUE"""),"WD")</f>
        <v>WD</v>
      </c>
      <c r="F794" s="7" t="str">
        <f>IFERROR(__xludf.DUMMYFUNCTION("""COMPUTED_VALUE"""),"RP")</f>
        <v>RP</v>
      </c>
      <c r="G794" s="5" t="s">
        <v>28</v>
      </c>
      <c r="H794" s="8">
        <v>1.0</v>
      </c>
      <c r="J794" s="10"/>
    </row>
    <row r="795">
      <c r="A795" s="5" t="s">
        <v>830</v>
      </c>
      <c r="B795" s="5">
        <v>6.0</v>
      </c>
      <c r="C795" s="5">
        <v>3.0</v>
      </c>
      <c r="D795" s="6" t="s">
        <v>837</v>
      </c>
      <c r="E795" s="7"/>
      <c r="F795" s="7"/>
      <c r="G795" s="7"/>
      <c r="H795" s="8">
        <v>0.0</v>
      </c>
      <c r="J795" s="10"/>
    </row>
    <row r="796">
      <c r="A796" s="5" t="s">
        <v>830</v>
      </c>
      <c r="B796" s="5">
        <v>7.0</v>
      </c>
      <c r="C796" s="5">
        <v>3.0</v>
      </c>
      <c r="D796" s="6" t="s">
        <v>838</v>
      </c>
      <c r="E796" s="7" t="str">
        <f>IFERROR(__xludf.DUMMYFUNCTION("""COMPUTED_VALUE"""),"WD")</f>
        <v>WD</v>
      </c>
      <c r="F796" s="7" t="str">
        <f>IFERROR(__xludf.DUMMYFUNCTION("""COMPUTED_VALUE"""),"CC")</f>
        <v>CC</v>
      </c>
      <c r="G796" s="5" t="s">
        <v>10</v>
      </c>
      <c r="H796" s="8">
        <v>1.0</v>
      </c>
      <c r="J796" s="10"/>
    </row>
    <row r="797">
      <c r="A797" s="5" t="s">
        <v>830</v>
      </c>
      <c r="B797" s="5">
        <v>8.0</v>
      </c>
      <c r="C797" s="5">
        <v>4.0</v>
      </c>
      <c r="D797" s="6" t="s">
        <v>839</v>
      </c>
      <c r="E797" s="7"/>
      <c r="F797" s="7"/>
      <c r="G797" s="7"/>
      <c r="H797" s="8">
        <v>0.0</v>
      </c>
      <c r="J797" s="10"/>
    </row>
    <row r="798">
      <c r="A798" s="5" t="s">
        <v>830</v>
      </c>
      <c r="B798" s="5">
        <v>9.0</v>
      </c>
      <c r="C798" s="5">
        <v>4.0</v>
      </c>
      <c r="D798" s="6" t="s">
        <v>840</v>
      </c>
      <c r="E798" s="7" t="str">
        <f>IFERROR(__xludf.DUMMYFUNCTION("""COMPUTED_VALUE"""),"WD")</f>
        <v>WD</v>
      </c>
      <c r="F798" s="7" t="str">
        <f>IFERROR(__xludf.DUMMYFUNCTION("""COMPUTED_VALUE"""),"CC")</f>
        <v>CC</v>
      </c>
      <c r="G798" s="5" t="s">
        <v>61</v>
      </c>
      <c r="H798" s="8">
        <v>1.0</v>
      </c>
      <c r="J798" s="10"/>
    </row>
    <row r="799">
      <c r="A799" s="5" t="s">
        <v>830</v>
      </c>
      <c r="B799" s="5">
        <v>10.0</v>
      </c>
      <c r="C799" s="5">
        <v>5.0</v>
      </c>
      <c r="D799" s="6" t="s">
        <v>841</v>
      </c>
      <c r="E799" s="7"/>
      <c r="F799" s="7"/>
      <c r="G799" s="7"/>
      <c r="H799" s="8">
        <v>0.0</v>
      </c>
      <c r="J799" s="10"/>
    </row>
    <row r="800">
      <c r="A800" s="5" t="s">
        <v>830</v>
      </c>
      <c r="B800" s="5">
        <v>11.0</v>
      </c>
      <c r="C800" s="5">
        <v>5.0</v>
      </c>
      <c r="D800" s="6" t="s">
        <v>842</v>
      </c>
      <c r="E800" s="7" t="str">
        <f>IFERROR(__xludf.DUMMYFUNCTION("""COMPUTED_VALUE"""),"RP")</f>
        <v>RP</v>
      </c>
      <c r="F800" s="7" t="str">
        <f>IFERROR(__xludf.DUMMYFUNCTION("""COMPUTED_VALUE"""),"RP")</f>
        <v>RP</v>
      </c>
      <c r="G800" s="7"/>
      <c r="H800" s="8">
        <v>1.0</v>
      </c>
      <c r="J800" s="10"/>
    </row>
    <row r="801">
      <c r="A801" s="5" t="s">
        <v>830</v>
      </c>
      <c r="B801" s="5">
        <v>12.0</v>
      </c>
      <c r="C801" s="5">
        <v>6.0</v>
      </c>
      <c r="D801" s="6" t="s">
        <v>843</v>
      </c>
      <c r="E801" s="7"/>
      <c r="F801" s="7"/>
      <c r="G801" s="7"/>
      <c r="H801" s="8">
        <v>0.0</v>
      </c>
      <c r="J801" s="10"/>
    </row>
    <row r="802">
      <c r="A802" s="5" t="s">
        <v>830</v>
      </c>
      <c r="B802" s="5">
        <v>13.0</v>
      </c>
      <c r="C802" s="5">
        <v>6.0</v>
      </c>
      <c r="D802" s="6" t="s">
        <v>844</v>
      </c>
      <c r="E802" s="7" t="str">
        <f>IFERROR(__xludf.DUMMYFUNCTION("""COMPUTED_VALUE"""),"RP")</f>
        <v>RP</v>
      </c>
      <c r="F802" s="7" t="str">
        <f>IFERROR(__xludf.DUMMYFUNCTION("""COMPUTED_VALUE"""),"RP")</f>
        <v>RP</v>
      </c>
      <c r="G802" s="7"/>
      <c r="H802" s="8">
        <v>1.0</v>
      </c>
      <c r="J802" s="10"/>
    </row>
    <row r="803">
      <c r="A803" s="5" t="s">
        <v>830</v>
      </c>
      <c r="B803" s="5">
        <v>14.0</v>
      </c>
      <c r="C803" s="5">
        <v>7.0</v>
      </c>
      <c r="D803" s="6" t="s">
        <v>845</v>
      </c>
      <c r="E803" s="7"/>
      <c r="F803" s="7"/>
      <c r="G803" s="7"/>
      <c r="H803" s="8">
        <v>0.0</v>
      </c>
      <c r="J803" s="10"/>
    </row>
    <row r="804">
      <c r="A804" s="5" t="s">
        <v>830</v>
      </c>
      <c r="B804" s="5">
        <v>15.0</v>
      </c>
      <c r="C804" s="5">
        <v>7.0</v>
      </c>
      <c r="D804" s="6" t="s">
        <v>846</v>
      </c>
      <c r="E804" s="7" t="str">
        <f>IFERROR(__xludf.DUMMYFUNCTION("""COMPUTED_VALUE"""),"RP")</f>
        <v>RP</v>
      </c>
      <c r="F804" s="7" t="str">
        <f>IFERROR(__xludf.DUMMYFUNCTION("""COMPUTED_VALUE"""),"RP")</f>
        <v>RP</v>
      </c>
      <c r="G804" s="7"/>
      <c r="H804" s="8">
        <v>1.0</v>
      </c>
      <c r="J804" s="10"/>
    </row>
    <row r="805">
      <c r="A805" s="5" t="s">
        <v>830</v>
      </c>
      <c r="B805" s="5">
        <v>16.0</v>
      </c>
      <c r="C805" s="5">
        <v>8.0</v>
      </c>
      <c r="D805" s="6" t="s">
        <v>847</v>
      </c>
      <c r="E805" s="7"/>
      <c r="F805" s="7"/>
      <c r="G805" s="7"/>
      <c r="H805" s="8">
        <v>0.0</v>
      </c>
      <c r="J805" s="10"/>
    </row>
    <row r="806">
      <c r="A806" s="5" t="s">
        <v>830</v>
      </c>
      <c r="B806" s="5">
        <v>17.0</v>
      </c>
      <c r="C806" s="5">
        <v>8.0</v>
      </c>
      <c r="D806" s="6" t="s">
        <v>848</v>
      </c>
      <c r="E806" s="7" t="str">
        <f>IFERROR(__xludf.DUMMYFUNCTION("""COMPUTED_VALUE"""),"RP")</f>
        <v>RP</v>
      </c>
      <c r="F806" s="7" t="str">
        <f>IFERROR(__xludf.DUMMYFUNCTION("""COMPUTED_VALUE"""),"RP")</f>
        <v>RP</v>
      </c>
      <c r="G806" s="7"/>
      <c r="H806" s="8">
        <v>1.0</v>
      </c>
      <c r="J806" s="10"/>
    </row>
    <row r="807">
      <c r="A807" s="5" t="s">
        <v>830</v>
      </c>
      <c r="B807" s="5">
        <v>18.0</v>
      </c>
      <c r="C807" s="5">
        <v>9.0</v>
      </c>
      <c r="D807" s="6" t="s">
        <v>849</v>
      </c>
      <c r="E807" s="7"/>
      <c r="F807" s="7"/>
      <c r="G807" s="7"/>
      <c r="H807" s="8">
        <v>0.0</v>
      </c>
      <c r="J807" s="10"/>
    </row>
    <row r="808">
      <c r="A808" s="5" t="s">
        <v>830</v>
      </c>
      <c r="B808" s="5">
        <v>19.0</v>
      </c>
      <c r="C808" s="5">
        <v>9.0</v>
      </c>
      <c r="D808" s="6" t="s">
        <v>850</v>
      </c>
      <c r="E808" s="7" t="str">
        <f>IFERROR(__xludf.DUMMYFUNCTION("""COMPUTED_VALUE"""),"O")</f>
        <v>O</v>
      </c>
      <c r="F808" s="7" t="str">
        <f>IFERROR(__xludf.DUMMYFUNCTION("""COMPUTED_VALUE"""),"O")</f>
        <v>O</v>
      </c>
      <c r="G808" s="7"/>
      <c r="H808" s="8">
        <v>1.0</v>
      </c>
      <c r="J808" s="10"/>
    </row>
    <row r="809">
      <c r="A809" s="5" t="s">
        <v>851</v>
      </c>
      <c r="B809" s="5">
        <v>0.0</v>
      </c>
      <c r="C809" s="5">
        <v>0.0</v>
      </c>
      <c r="D809" s="6" t="s">
        <v>852</v>
      </c>
      <c r="E809" s="7"/>
      <c r="F809" s="7"/>
      <c r="G809" s="7"/>
      <c r="H809" s="8">
        <v>0.0</v>
      </c>
      <c r="J809" s="10"/>
    </row>
    <row r="810">
      <c r="A810" s="5" t="s">
        <v>851</v>
      </c>
      <c r="B810" s="5">
        <v>1.0</v>
      </c>
      <c r="C810" s="5">
        <v>0.0</v>
      </c>
      <c r="D810" s="6" t="s">
        <v>853</v>
      </c>
      <c r="E810" s="7" t="str">
        <f>IFERROR(__xludf.DUMMYFUNCTION("""COMPUTED_VALUE"""),"WD")</f>
        <v>WD</v>
      </c>
      <c r="F810" s="7" t="str">
        <f>IFERROR(__xludf.DUMMYFUNCTION("""COMPUTED_VALUE"""),"RP")</f>
        <v>RP</v>
      </c>
      <c r="G810" s="5" t="s">
        <v>10</v>
      </c>
      <c r="H810" s="8">
        <v>1.0</v>
      </c>
      <c r="J810" s="10"/>
    </row>
    <row r="811">
      <c r="A811" s="5" t="s">
        <v>851</v>
      </c>
      <c r="B811" s="5">
        <v>2.0</v>
      </c>
      <c r="C811" s="5">
        <v>1.0</v>
      </c>
      <c r="D811" s="6" t="s">
        <v>854</v>
      </c>
      <c r="E811" s="7"/>
      <c r="F811" s="7"/>
      <c r="G811" s="7"/>
      <c r="H811" s="8">
        <v>0.0</v>
      </c>
      <c r="J811" s="10"/>
    </row>
    <row r="812">
      <c r="A812" s="5" t="s">
        <v>851</v>
      </c>
      <c r="B812" s="5">
        <v>3.0</v>
      </c>
      <c r="C812" s="5">
        <v>1.0</v>
      </c>
      <c r="D812" s="6" t="s">
        <v>855</v>
      </c>
      <c r="E812" s="7" t="str">
        <f>IFERROR(__xludf.DUMMYFUNCTION("""COMPUTED_VALUE"""),"RI")</f>
        <v>RI</v>
      </c>
      <c r="F812" s="7" t="str">
        <f>IFERROR(__xludf.DUMMYFUNCTION("""COMPUTED_VALUE"""),"RI")</f>
        <v>RI</v>
      </c>
      <c r="G812" s="7"/>
      <c r="H812" s="8">
        <v>1.0</v>
      </c>
      <c r="J812" s="10"/>
    </row>
    <row r="813">
      <c r="A813" s="5" t="s">
        <v>851</v>
      </c>
      <c r="B813" s="5">
        <v>4.0</v>
      </c>
      <c r="C813" s="5">
        <v>2.0</v>
      </c>
      <c r="D813" s="6" t="s">
        <v>856</v>
      </c>
      <c r="E813" s="7"/>
      <c r="F813" s="7"/>
      <c r="G813" s="7"/>
      <c r="H813" s="8">
        <v>0.0</v>
      </c>
      <c r="J813" s="10"/>
    </row>
    <row r="814">
      <c r="A814" s="5" t="s">
        <v>851</v>
      </c>
      <c r="B814" s="5">
        <v>5.0</v>
      </c>
      <c r="C814" s="5">
        <v>2.0</v>
      </c>
      <c r="D814" s="6" t="s">
        <v>857</v>
      </c>
      <c r="E814" s="7" t="str">
        <f>IFERROR(__xludf.DUMMYFUNCTION("""COMPUTED_VALUE"""),"WD")</f>
        <v>WD</v>
      </c>
      <c r="F814" s="7" t="str">
        <f>IFERROR(__xludf.DUMMYFUNCTION("""COMPUTED_VALUE"""),"WD")</f>
        <v>WD</v>
      </c>
      <c r="G814" s="7"/>
      <c r="H814" s="8">
        <v>1.0</v>
      </c>
      <c r="J814" s="10"/>
    </row>
    <row r="815">
      <c r="A815" s="5" t="s">
        <v>851</v>
      </c>
      <c r="B815" s="5">
        <v>6.0</v>
      </c>
      <c r="C815" s="5">
        <v>3.0</v>
      </c>
      <c r="D815" s="6" t="s">
        <v>858</v>
      </c>
      <c r="E815" s="7"/>
      <c r="F815" s="7"/>
      <c r="G815" s="7"/>
      <c r="H815" s="8">
        <v>0.0</v>
      </c>
      <c r="J815" s="10"/>
    </row>
    <row r="816">
      <c r="A816" s="5" t="s">
        <v>851</v>
      </c>
      <c r="B816" s="5">
        <v>7.0</v>
      </c>
      <c r="C816" s="5">
        <v>3.0</v>
      </c>
      <c r="D816" s="6" t="s">
        <v>859</v>
      </c>
      <c r="E816" s="7" t="str">
        <f>IFERROR(__xludf.DUMMYFUNCTION("""COMPUTED_VALUE"""),"WD")</f>
        <v>WD</v>
      </c>
      <c r="F816" s="7" t="str">
        <f>IFERROR(__xludf.DUMMYFUNCTION("""COMPUTED_VALUE"""),"RP")</f>
        <v>RP</v>
      </c>
      <c r="G816" s="5" t="s">
        <v>10</v>
      </c>
      <c r="H816" s="8">
        <v>1.0</v>
      </c>
      <c r="J816" s="10"/>
    </row>
    <row r="817">
      <c r="A817" s="5" t="s">
        <v>851</v>
      </c>
      <c r="B817" s="5">
        <v>8.0</v>
      </c>
      <c r="C817" s="5">
        <v>4.0</v>
      </c>
      <c r="D817" s="6" t="s">
        <v>860</v>
      </c>
      <c r="E817" s="7"/>
      <c r="F817" s="7"/>
      <c r="G817" s="7"/>
      <c r="H817" s="8">
        <v>0.0</v>
      </c>
      <c r="J817" s="10"/>
    </row>
    <row r="818">
      <c r="A818" s="5" t="s">
        <v>851</v>
      </c>
      <c r="B818" s="5">
        <v>9.0</v>
      </c>
      <c r="C818" s="5">
        <v>4.0</v>
      </c>
      <c r="D818" s="6" t="s">
        <v>861</v>
      </c>
      <c r="E818" s="7" t="str">
        <f>IFERROR(__xludf.DUMMYFUNCTION("""COMPUTED_VALUE"""),"RP")</f>
        <v>RP</v>
      </c>
      <c r="F818" s="7" t="str">
        <f>IFERROR(__xludf.DUMMYFUNCTION("""COMPUTED_VALUE"""),"RP")</f>
        <v>RP</v>
      </c>
      <c r="G818" s="7"/>
      <c r="H818" s="8">
        <v>1.0</v>
      </c>
      <c r="J818" s="10"/>
    </row>
    <row r="819">
      <c r="A819" s="5" t="s">
        <v>851</v>
      </c>
      <c r="B819" s="5">
        <v>10.0</v>
      </c>
      <c r="C819" s="5">
        <v>5.0</v>
      </c>
      <c r="D819" s="6" t="s">
        <v>862</v>
      </c>
      <c r="E819" s="7"/>
      <c r="F819" s="7"/>
      <c r="G819" s="7"/>
      <c r="H819" s="8">
        <v>0.0</v>
      </c>
      <c r="J819" s="10"/>
    </row>
    <row r="820">
      <c r="A820" s="5" t="s">
        <v>851</v>
      </c>
      <c r="B820" s="5">
        <v>11.0</v>
      </c>
      <c r="C820" s="5">
        <v>5.0</v>
      </c>
      <c r="D820" s="6" t="s">
        <v>863</v>
      </c>
      <c r="E820" s="7" t="str">
        <f>IFERROR(__xludf.DUMMYFUNCTION("""COMPUTED_VALUE"""),"RP")</f>
        <v>RP</v>
      </c>
      <c r="F820" s="7" t="str">
        <f>IFERROR(__xludf.DUMMYFUNCTION("""COMPUTED_VALUE"""),"WD")</f>
        <v>WD</v>
      </c>
      <c r="G820" s="5" t="s">
        <v>10</v>
      </c>
      <c r="H820" s="8">
        <v>1.0</v>
      </c>
      <c r="J820" s="10"/>
    </row>
    <row r="821">
      <c r="A821" s="5" t="s">
        <v>851</v>
      </c>
      <c r="B821" s="5">
        <v>12.0</v>
      </c>
      <c r="C821" s="5">
        <v>6.0</v>
      </c>
      <c r="D821" s="6" t="s">
        <v>864</v>
      </c>
      <c r="E821" s="7"/>
      <c r="F821" s="7"/>
      <c r="G821" s="7"/>
      <c r="H821" s="8">
        <v>0.0</v>
      </c>
      <c r="J821" s="10"/>
    </row>
    <row r="822">
      <c r="A822" s="5" t="s">
        <v>851</v>
      </c>
      <c r="B822" s="5">
        <v>13.0</v>
      </c>
      <c r="C822" s="5">
        <v>6.0</v>
      </c>
      <c r="D822" s="6" t="s">
        <v>865</v>
      </c>
      <c r="E822" s="7" t="str">
        <f>IFERROR(__xludf.DUMMYFUNCTION("""COMPUTED_VALUE"""),"RP")</f>
        <v>RP</v>
      </c>
      <c r="F822" s="7" t="str">
        <f>IFERROR(__xludf.DUMMYFUNCTION("""COMPUTED_VALUE"""),"RP")</f>
        <v>RP</v>
      </c>
      <c r="G822" s="7"/>
      <c r="H822" s="8">
        <v>1.0</v>
      </c>
      <c r="J822" s="10"/>
    </row>
    <row r="823">
      <c r="A823" s="5" t="s">
        <v>851</v>
      </c>
      <c r="B823" s="5">
        <v>14.0</v>
      </c>
      <c r="C823" s="5">
        <v>7.0</v>
      </c>
      <c r="D823" s="6" t="s">
        <v>866</v>
      </c>
      <c r="E823" s="7"/>
      <c r="F823" s="7"/>
      <c r="G823" s="7"/>
      <c r="H823" s="8">
        <v>0.0</v>
      </c>
      <c r="J823" s="10"/>
    </row>
    <row r="824">
      <c r="A824" s="5" t="s">
        <v>851</v>
      </c>
      <c r="B824" s="5">
        <v>15.0</v>
      </c>
      <c r="C824" s="5">
        <v>7.0</v>
      </c>
      <c r="D824" s="6" t="s">
        <v>867</v>
      </c>
      <c r="E824" s="7" t="str">
        <f>IFERROR(__xludf.DUMMYFUNCTION("""COMPUTED_VALUE"""),"RP")</f>
        <v>RP</v>
      </c>
      <c r="F824" s="7" t="str">
        <f>IFERROR(__xludf.DUMMYFUNCTION("""COMPUTED_VALUE"""),"RP")</f>
        <v>RP</v>
      </c>
      <c r="G824" s="7"/>
      <c r="H824" s="8">
        <v>1.0</v>
      </c>
      <c r="J824" s="10"/>
    </row>
    <row r="825">
      <c r="A825" s="5" t="s">
        <v>851</v>
      </c>
      <c r="B825" s="5">
        <v>16.0</v>
      </c>
      <c r="C825" s="5">
        <v>8.0</v>
      </c>
      <c r="D825" s="6" t="s">
        <v>868</v>
      </c>
      <c r="E825" s="7"/>
      <c r="F825" s="7"/>
      <c r="G825" s="7"/>
      <c r="H825" s="8">
        <v>0.0</v>
      </c>
      <c r="J825" s="10"/>
    </row>
    <row r="826">
      <c r="A826" s="5" t="s">
        <v>851</v>
      </c>
      <c r="B826" s="5">
        <v>17.0</v>
      </c>
      <c r="C826" s="5">
        <v>8.0</v>
      </c>
      <c r="D826" s="6" t="s">
        <v>869</v>
      </c>
      <c r="E826" s="7" t="str">
        <f>IFERROR(__xludf.DUMMYFUNCTION("""COMPUTED_VALUE"""),"RP")</f>
        <v>RP</v>
      </c>
      <c r="F826" s="7" t="str">
        <f>IFERROR(__xludf.DUMMYFUNCTION("""COMPUTED_VALUE"""),"RP")</f>
        <v>RP</v>
      </c>
      <c r="G826" s="7"/>
      <c r="H826" s="8">
        <v>1.0</v>
      </c>
      <c r="J826" s="10"/>
    </row>
    <row r="827">
      <c r="A827" s="5" t="s">
        <v>851</v>
      </c>
      <c r="B827" s="5">
        <v>18.0</v>
      </c>
      <c r="C827" s="5">
        <v>9.0</v>
      </c>
      <c r="D827" s="6" t="s">
        <v>870</v>
      </c>
      <c r="E827" s="7"/>
      <c r="F827" s="7"/>
      <c r="G827" s="7"/>
      <c r="H827" s="8">
        <v>0.0</v>
      </c>
      <c r="J827" s="10"/>
    </row>
    <row r="828">
      <c r="A828" s="5" t="s">
        <v>851</v>
      </c>
      <c r="B828" s="5">
        <v>19.0</v>
      </c>
      <c r="C828" s="5">
        <v>9.0</v>
      </c>
      <c r="D828" s="6" t="s">
        <v>871</v>
      </c>
      <c r="E828" s="7" t="str">
        <f>IFERROR(__xludf.DUMMYFUNCTION("""COMPUTED_VALUE"""),"O")</f>
        <v>O</v>
      </c>
      <c r="F828" s="7" t="str">
        <f>IFERROR(__xludf.DUMMYFUNCTION("""COMPUTED_VALUE"""),"O")</f>
        <v>O</v>
      </c>
      <c r="G828" s="7"/>
      <c r="H828" s="8">
        <v>1.0</v>
      </c>
      <c r="J828" s="10"/>
    </row>
    <row r="829">
      <c r="A829" s="5" t="s">
        <v>872</v>
      </c>
      <c r="B829" s="5">
        <v>0.0</v>
      </c>
      <c r="C829" s="5">
        <v>0.0</v>
      </c>
      <c r="D829" s="6" t="s">
        <v>873</v>
      </c>
      <c r="E829" s="7"/>
      <c r="F829" s="7"/>
      <c r="G829" s="7"/>
      <c r="H829" s="8">
        <v>0.0</v>
      </c>
      <c r="J829" s="10"/>
    </row>
    <row r="830">
      <c r="A830" s="5" t="s">
        <v>872</v>
      </c>
      <c r="B830" s="5">
        <v>1.0</v>
      </c>
      <c r="C830" s="5">
        <v>0.0</v>
      </c>
      <c r="D830" s="6" t="s">
        <v>874</v>
      </c>
      <c r="E830" s="7" t="str">
        <f>IFERROR(__xludf.DUMMYFUNCTION("""COMPUTED_VALUE"""),"O")</f>
        <v>O</v>
      </c>
      <c r="F830" s="7" t="str">
        <f>IFERROR(__xludf.DUMMYFUNCTION("""COMPUTED_VALUE"""),"O")</f>
        <v>O</v>
      </c>
      <c r="G830" s="7"/>
      <c r="H830" s="8">
        <v>1.0</v>
      </c>
      <c r="J830" s="10"/>
    </row>
    <row r="831">
      <c r="A831" s="5" t="s">
        <v>872</v>
      </c>
      <c r="B831" s="5">
        <v>2.0</v>
      </c>
      <c r="C831" s="5">
        <v>1.0</v>
      </c>
      <c r="D831" s="6" t="s">
        <v>875</v>
      </c>
      <c r="E831" s="7"/>
      <c r="F831" s="7"/>
      <c r="G831" s="7"/>
      <c r="H831" s="8">
        <v>0.0</v>
      </c>
      <c r="J831" s="10"/>
    </row>
    <row r="832">
      <c r="A832" s="5" t="s">
        <v>872</v>
      </c>
      <c r="B832" s="5">
        <v>3.0</v>
      </c>
      <c r="C832" s="5">
        <v>1.0</v>
      </c>
      <c r="D832" s="6" t="s">
        <v>876</v>
      </c>
      <c r="E832" s="7" t="str">
        <f>IFERROR(__xludf.DUMMYFUNCTION("""COMPUTED_VALUE"""),"O")</f>
        <v>O</v>
      </c>
      <c r="F832" s="7" t="str">
        <f>IFERROR(__xludf.DUMMYFUNCTION("""COMPUTED_VALUE"""),"O")</f>
        <v>O</v>
      </c>
      <c r="G832" s="7"/>
      <c r="H832" s="8">
        <v>1.0</v>
      </c>
      <c r="J832" s="10"/>
    </row>
    <row r="833">
      <c r="A833" s="5" t="s">
        <v>872</v>
      </c>
      <c r="B833" s="5">
        <v>4.0</v>
      </c>
      <c r="C833" s="5">
        <v>2.0</v>
      </c>
      <c r="D833" s="6" t="s">
        <v>877</v>
      </c>
      <c r="E833" s="7"/>
      <c r="F833" s="7"/>
      <c r="G833" s="7"/>
      <c r="H833" s="8">
        <v>0.0</v>
      </c>
      <c r="J833" s="10"/>
    </row>
    <row r="834">
      <c r="A834" s="5" t="s">
        <v>872</v>
      </c>
      <c r="B834" s="5">
        <v>5.0</v>
      </c>
      <c r="C834" s="5">
        <v>2.0</v>
      </c>
      <c r="D834" s="6" t="s">
        <v>878</v>
      </c>
      <c r="E834" s="7" t="str">
        <f>IFERROR(__xludf.DUMMYFUNCTION("""COMPUTED_VALUE"""),"RP")</f>
        <v>RP</v>
      </c>
      <c r="F834" s="7" t="str">
        <f>IFERROR(__xludf.DUMMYFUNCTION("""COMPUTED_VALUE"""),"RP")</f>
        <v>RP</v>
      </c>
      <c r="G834" s="7"/>
      <c r="H834" s="8">
        <v>1.0</v>
      </c>
      <c r="J834" s="10"/>
    </row>
    <row r="835">
      <c r="A835" s="5" t="s">
        <v>872</v>
      </c>
      <c r="B835" s="5">
        <v>6.0</v>
      </c>
      <c r="C835" s="5">
        <v>3.0</v>
      </c>
      <c r="D835" s="6" t="s">
        <v>879</v>
      </c>
      <c r="E835" s="7"/>
      <c r="F835" s="7"/>
      <c r="G835" s="7"/>
      <c r="H835" s="8">
        <v>0.0</v>
      </c>
      <c r="J835" s="10"/>
    </row>
    <row r="836">
      <c r="A836" s="5" t="s">
        <v>872</v>
      </c>
      <c r="B836" s="5">
        <v>7.0</v>
      </c>
      <c r="C836" s="5">
        <v>3.0</v>
      </c>
      <c r="D836" s="6" t="s">
        <v>880</v>
      </c>
      <c r="E836" s="7" t="str">
        <f>IFERROR(__xludf.DUMMYFUNCTION("""COMPUTED_VALUE"""),"WD")</f>
        <v>WD</v>
      </c>
      <c r="F836" s="7" t="str">
        <f>IFERROR(__xludf.DUMMYFUNCTION("""COMPUTED_VALUE"""),"WD")</f>
        <v>WD</v>
      </c>
      <c r="G836" s="7"/>
      <c r="H836" s="8">
        <v>1.0</v>
      </c>
      <c r="J836" s="10"/>
    </row>
    <row r="837">
      <c r="A837" s="5" t="s">
        <v>872</v>
      </c>
      <c r="B837" s="5">
        <v>8.0</v>
      </c>
      <c r="C837" s="5">
        <v>4.0</v>
      </c>
      <c r="D837" s="6" t="s">
        <v>881</v>
      </c>
      <c r="E837" s="7"/>
      <c r="F837" s="7"/>
      <c r="G837" s="7"/>
      <c r="H837" s="8">
        <v>0.0</v>
      </c>
      <c r="J837" s="10"/>
    </row>
    <row r="838">
      <c r="A838" s="5" t="s">
        <v>872</v>
      </c>
      <c r="B838" s="5">
        <v>9.0</v>
      </c>
      <c r="C838" s="5">
        <v>4.0</v>
      </c>
      <c r="D838" s="6" t="s">
        <v>882</v>
      </c>
      <c r="E838" s="7" t="str">
        <f>IFERROR(__xludf.DUMMYFUNCTION("""COMPUTED_VALUE"""),"WD")</f>
        <v>WD</v>
      </c>
      <c r="F838" s="7" t="str">
        <f>IFERROR(__xludf.DUMMYFUNCTION("""COMPUTED_VALUE"""),"WD")</f>
        <v>WD</v>
      </c>
      <c r="G838" s="7"/>
      <c r="H838" s="8">
        <v>1.0</v>
      </c>
      <c r="J838" s="10"/>
    </row>
    <row r="839">
      <c r="A839" s="5" t="s">
        <v>872</v>
      </c>
      <c r="B839" s="5">
        <v>10.0</v>
      </c>
      <c r="C839" s="5">
        <v>5.0</v>
      </c>
      <c r="D839" s="6" t="s">
        <v>883</v>
      </c>
      <c r="E839" s="7"/>
      <c r="F839" s="7"/>
      <c r="G839" s="7"/>
      <c r="H839" s="8">
        <v>0.0</v>
      </c>
      <c r="J839" s="10"/>
    </row>
    <row r="840">
      <c r="A840" s="5" t="s">
        <v>872</v>
      </c>
      <c r="B840" s="5">
        <v>11.0</v>
      </c>
      <c r="C840" s="5">
        <v>5.0</v>
      </c>
      <c r="D840" s="6" t="s">
        <v>884</v>
      </c>
      <c r="E840" s="7" t="str">
        <f>IFERROR(__xludf.DUMMYFUNCTION("""COMPUTED_VALUE"""),"RP")</f>
        <v>RP</v>
      </c>
      <c r="F840" s="7" t="str">
        <f>IFERROR(__xludf.DUMMYFUNCTION("""COMPUTED_VALUE"""),"RP")</f>
        <v>RP</v>
      </c>
      <c r="G840" s="7"/>
      <c r="H840" s="8">
        <v>1.0</v>
      </c>
      <c r="J840" s="10"/>
    </row>
    <row r="841">
      <c r="A841" s="5" t="s">
        <v>872</v>
      </c>
      <c r="B841" s="5">
        <v>12.0</v>
      </c>
      <c r="C841" s="5">
        <v>6.0</v>
      </c>
      <c r="D841" s="6" t="s">
        <v>885</v>
      </c>
      <c r="E841" s="7"/>
      <c r="F841" s="7"/>
      <c r="G841" s="7"/>
      <c r="H841" s="8">
        <v>0.0</v>
      </c>
      <c r="J841" s="10"/>
    </row>
    <row r="842">
      <c r="A842" s="5" t="s">
        <v>872</v>
      </c>
      <c r="B842" s="5">
        <v>13.0</v>
      </c>
      <c r="C842" s="5">
        <v>6.0</v>
      </c>
      <c r="D842" s="6" t="s">
        <v>886</v>
      </c>
      <c r="E842" s="7" t="str">
        <f>IFERROR(__xludf.DUMMYFUNCTION("""COMPUTED_VALUE"""),"RP")</f>
        <v>RP</v>
      </c>
      <c r="F842" s="7" t="str">
        <f>IFERROR(__xludf.DUMMYFUNCTION("""COMPUTED_VALUE"""),"RP")</f>
        <v>RP</v>
      </c>
      <c r="G842" s="7"/>
      <c r="H842" s="8">
        <v>1.0</v>
      </c>
      <c r="J842" s="10"/>
    </row>
    <row r="843">
      <c r="A843" s="5" t="s">
        <v>872</v>
      </c>
      <c r="B843" s="5">
        <v>14.0</v>
      </c>
      <c r="C843" s="5">
        <v>7.0</v>
      </c>
      <c r="D843" s="6" t="s">
        <v>887</v>
      </c>
      <c r="E843" s="7"/>
      <c r="F843" s="7"/>
      <c r="G843" s="7"/>
      <c r="H843" s="8">
        <v>0.0</v>
      </c>
      <c r="J843" s="10"/>
    </row>
    <row r="844">
      <c r="A844" s="5" t="s">
        <v>872</v>
      </c>
      <c r="B844" s="5">
        <v>15.0</v>
      </c>
      <c r="C844" s="5">
        <v>7.0</v>
      </c>
      <c r="D844" s="6" t="s">
        <v>888</v>
      </c>
      <c r="E844" s="7" t="str">
        <f>IFERROR(__xludf.DUMMYFUNCTION("""COMPUTED_VALUE"""),"O")</f>
        <v>O</v>
      </c>
      <c r="F844" s="7" t="str">
        <f>IFERROR(__xludf.DUMMYFUNCTION("""COMPUTED_VALUE"""),"O")</f>
        <v>O</v>
      </c>
      <c r="G844" s="7"/>
      <c r="H844" s="8">
        <v>1.0</v>
      </c>
      <c r="J844" s="10"/>
    </row>
    <row r="845">
      <c r="A845" s="5" t="s">
        <v>872</v>
      </c>
      <c r="B845" s="5">
        <v>16.0</v>
      </c>
      <c r="C845" s="5">
        <v>8.0</v>
      </c>
      <c r="D845" s="6" t="s">
        <v>889</v>
      </c>
      <c r="E845" s="7"/>
      <c r="F845" s="7"/>
      <c r="G845" s="7"/>
      <c r="H845" s="8">
        <v>0.0</v>
      </c>
      <c r="J845" s="10"/>
    </row>
    <row r="846">
      <c r="A846" s="5" t="s">
        <v>872</v>
      </c>
      <c r="B846" s="5">
        <v>17.0</v>
      </c>
      <c r="C846" s="5">
        <v>8.0</v>
      </c>
      <c r="D846" s="6" t="s">
        <v>890</v>
      </c>
      <c r="E846" s="7" t="str">
        <f>IFERROR(__xludf.DUMMYFUNCTION("""COMPUTED_VALUE"""),"RP")</f>
        <v>RP</v>
      </c>
      <c r="F846" s="7" t="str">
        <f>IFERROR(__xludf.DUMMYFUNCTION("""COMPUTED_VALUE"""),"O")</f>
        <v>O</v>
      </c>
      <c r="G846" s="5" t="s">
        <v>13</v>
      </c>
      <c r="H846" s="8">
        <v>1.0</v>
      </c>
      <c r="J846" s="10"/>
    </row>
    <row r="847">
      <c r="A847" s="5" t="s">
        <v>872</v>
      </c>
      <c r="B847" s="5">
        <v>18.0</v>
      </c>
      <c r="C847" s="5">
        <v>9.0</v>
      </c>
      <c r="D847" s="6" t="s">
        <v>891</v>
      </c>
      <c r="E847" s="7"/>
      <c r="F847" s="7"/>
      <c r="G847" s="7"/>
      <c r="H847" s="8">
        <v>0.0</v>
      </c>
      <c r="J847" s="10"/>
    </row>
    <row r="848">
      <c r="A848" s="5" t="s">
        <v>872</v>
      </c>
      <c r="B848" s="5">
        <v>19.0</v>
      </c>
      <c r="C848" s="5">
        <v>9.0</v>
      </c>
      <c r="D848" s="6" t="s">
        <v>892</v>
      </c>
      <c r="E848" s="7" t="str">
        <f>IFERROR(__xludf.DUMMYFUNCTION("""COMPUTED_VALUE"""),"O")</f>
        <v>O</v>
      </c>
      <c r="F848" s="7" t="str">
        <f>IFERROR(__xludf.DUMMYFUNCTION("""COMPUTED_VALUE"""),"O")</f>
        <v>O</v>
      </c>
      <c r="G848" s="7"/>
      <c r="H848" s="8">
        <v>1.0</v>
      </c>
      <c r="J848" s="10"/>
    </row>
    <row r="849">
      <c r="A849" s="5" t="s">
        <v>893</v>
      </c>
      <c r="B849" s="5">
        <v>0.0</v>
      </c>
      <c r="C849" s="5">
        <v>0.0</v>
      </c>
      <c r="D849" s="6" t="s">
        <v>894</v>
      </c>
      <c r="E849" s="7"/>
      <c r="F849" s="7"/>
      <c r="G849" s="7"/>
      <c r="H849" s="8">
        <v>0.0</v>
      </c>
      <c r="J849" s="10"/>
    </row>
    <row r="850">
      <c r="A850" s="5" t="s">
        <v>893</v>
      </c>
      <c r="B850" s="5">
        <v>1.0</v>
      </c>
      <c r="C850" s="5">
        <v>0.0</v>
      </c>
      <c r="D850" s="6" t="s">
        <v>895</v>
      </c>
      <c r="E850" s="7" t="str">
        <f>IFERROR(__xludf.DUMMYFUNCTION("""COMPUTED_VALUE"""),"WD")</f>
        <v>WD</v>
      </c>
      <c r="F850" s="7" t="str">
        <f>IFERROR(__xludf.DUMMYFUNCTION("""COMPUTED_VALUE"""),"WD")</f>
        <v>WD</v>
      </c>
      <c r="G850" s="7"/>
      <c r="H850" s="8">
        <v>1.0</v>
      </c>
      <c r="J850" s="10"/>
    </row>
    <row r="851">
      <c r="A851" s="5" t="s">
        <v>893</v>
      </c>
      <c r="B851" s="5">
        <v>2.0</v>
      </c>
      <c r="C851" s="5">
        <v>1.0</v>
      </c>
      <c r="D851" s="6" t="s">
        <v>896</v>
      </c>
      <c r="E851" s="7"/>
      <c r="F851" s="7"/>
      <c r="G851" s="7"/>
      <c r="H851" s="8">
        <v>0.0</v>
      </c>
      <c r="J851" s="10"/>
    </row>
    <row r="852">
      <c r="A852" s="5" t="s">
        <v>893</v>
      </c>
      <c r="B852" s="5">
        <v>3.0</v>
      </c>
      <c r="C852" s="5">
        <v>1.0</v>
      </c>
      <c r="D852" s="6" t="s">
        <v>897</v>
      </c>
      <c r="E852" s="7" t="str">
        <f>IFERROR(__xludf.DUMMYFUNCTION("""COMPUTED_VALUE"""),"RI")</f>
        <v>RI</v>
      </c>
      <c r="F852" s="7" t="str">
        <f>IFERROR(__xludf.DUMMYFUNCTION("""COMPUTED_VALUE"""),"RI")</f>
        <v>RI</v>
      </c>
      <c r="G852" s="7"/>
      <c r="H852" s="8">
        <v>1.0</v>
      </c>
      <c r="J852" s="10"/>
    </row>
    <row r="853">
      <c r="A853" s="5" t="s">
        <v>893</v>
      </c>
      <c r="B853" s="5">
        <v>4.0</v>
      </c>
      <c r="C853" s="5">
        <v>2.0</v>
      </c>
      <c r="D853" s="6" t="s">
        <v>898</v>
      </c>
      <c r="E853" s="7"/>
      <c r="F853" s="7"/>
      <c r="G853" s="7"/>
      <c r="H853" s="8">
        <v>0.0</v>
      </c>
      <c r="J853" s="10"/>
    </row>
    <row r="854">
      <c r="A854" s="5" t="s">
        <v>893</v>
      </c>
      <c r="B854" s="5">
        <v>5.0</v>
      </c>
      <c r="C854" s="5">
        <v>2.0</v>
      </c>
      <c r="D854" s="6" t="s">
        <v>899</v>
      </c>
      <c r="E854" s="7" t="str">
        <f>IFERROR(__xludf.DUMMYFUNCTION("""COMPUTED_VALUE"""),"RI")</f>
        <v>RI</v>
      </c>
      <c r="F854" s="7" t="str">
        <f>IFERROR(__xludf.DUMMYFUNCTION("""COMPUTED_VALUE"""),"RI")</f>
        <v>RI</v>
      </c>
      <c r="G854" s="7"/>
      <c r="H854" s="8">
        <v>1.0</v>
      </c>
      <c r="J854" s="10"/>
    </row>
    <row r="855">
      <c r="A855" s="5" t="s">
        <v>893</v>
      </c>
      <c r="B855" s="5">
        <v>6.0</v>
      </c>
      <c r="C855" s="5">
        <v>3.0</v>
      </c>
      <c r="D855" s="6" t="s">
        <v>900</v>
      </c>
      <c r="E855" s="7"/>
      <c r="F855" s="7"/>
      <c r="G855" s="7"/>
      <c r="H855" s="8">
        <v>0.0</v>
      </c>
      <c r="J855" s="10"/>
    </row>
    <row r="856">
      <c r="A856" s="5" t="s">
        <v>893</v>
      </c>
      <c r="B856" s="5">
        <v>7.0</v>
      </c>
      <c r="C856" s="5">
        <v>3.0</v>
      </c>
      <c r="D856" s="6" t="s">
        <v>901</v>
      </c>
      <c r="E856" s="7" t="str">
        <f>IFERROR(__xludf.DUMMYFUNCTION("""COMPUTED_VALUE"""),"RI")</f>
        <v>RI</v>
      </c>
      <c r="F856" s="7" t="str">
        <f>IFERROR(__xludf.DUMMYFUNCTION("""COMPUTED_VALUE"""),"RI")</f>
        <v>RI</v>
      </c>
      <c r="G856" s="7"/>
      <c r="H856" s="8">
        <v>1.0</v>
      </c>
      <c r="J856" s="10"/>
    </row>
    <row r="857">
      <c r="A857" s="5" t="s">
        <v>893</v>
      </c>
      <c r="B857" s="5">
        <v>8.0</v>
      </c>
      <c r="C857" s="5">
        <v>4.0</v>
      </c>
      <c r="D857" s="6" t="s">
        <v>902</v>
      </c>
      <c r="E857" s="7"/>
      <c r="F857" s="7"/>
      <c r="G857" s="7"/>
      <c r="H857" s="8">
        <v>0.0</v>
      </c>
      <c r="J857" s="10"/>
    </row>
    <row r="858">
      <c r="A858" s="5" t="s">
        <v>893</v>
      </c>
      <c r="B858" s="5">
        <v>9.0</v>
      </c>
      <c r="C858" s="5">
        <v>4.0</v>
      </c>
      <c r="D858" s="6" t="s">
        <v>903</v>
      </c>
      <c r="E858" s="7" t="str">
        <f>IFERROR(__xludf.DUMMYFUNCTION("""COMPUTED_VALUE"""),"RI")</f>
        <v>RI</v>
      </c>
      <c r="F858" s="7" t="str">
        <f>IFERROR(__xludf.DUMMYFUNCTION("""COMPUTED_VALUE"""),"RI")</f>
        <v>RI</v>
      </c>
      <c r="G858" s="7"/>
      <c r="H858" s="8">
        <v>1.0</v>
      </c>
      <c r="J858" s="10"/>
    </row>
    <row r="859">
      <c r="A859" s="5" t="s">
        <v>893</v>
      </c>
      <c r="B859" s="5">
        <v>10.0</v>
      </c>
      <c r="C859" s="5">
        <v>5.0</v>
      </c>
      <c r="D859" s="6" t="s">
        <v>904</v>
      </c>
      <c r="E859" s="7"/>
      <c r="F859" s="7"/>
      <c r="G859" s="7"/>
      <c r="H859" s="8">
        <v>0.0</v>
      </c>
      <c r="J859" s="10"/>
    </row>
    <row r="860">
      <c r="A860" s="5" t="s">
        <v>893</v>
      </c>
      <c r="B860" s="5">
        <v>11.0</v>
      </c>
      <c r="C860" s="5">
        <v>5.0</v>
      </c>
      <c r="D860" s="6" t="s">
        <v>905</v>
      </c>
      <c r="E860" s="7" t="str">
        <f>IFERROR(__xludf.DUMMYFUNCTION("""COMPUTED_VALUE"""),"RP")</f>
        <v>RP</v>
      </c>
      <c r="F860" s="7" t="str">
        <f>IFERROR(__xludf.DUMMYFUNCTION("""COMPUTED_VALUE"""),"RP")</f>
        <v>RP</v>
      </c>
      <c r="G860" s="7"/>
      <c r="H860" s="8">
        <v>1.0</v>
      </c>
      <c r="J860" s="10"/>
    </row>
    <row r="861">
      <c r="A861" s="5" t="s">
        <v>893</v>
      </c>
      <c r="B861" s="5">
        <v>12.0</v>
      </c>
      <c r="C861" s="5">
        <v>6.0</v>
      </c>
      <c r="D861" s="6" t="s">
        <v>906</v>
      </c>
      <c r="E861" s="7"/>
      <c r="F861" s="7"/>
      <c r="G861" s="7"/>
      <c r="H861" s="8">
        <v>0.0</v>
      </c>
      <c r="J861" s="10"/>
    </row>
    <row r="862">
      <c r="A862" s="5" t="s">
        <v>893</v>
      </c>
      <c r="B862" s="5">
        <v>13.0</v>
      </c>
      <c r="C862" s="5">
        <v>6.0</v>
      </c>
      <c r="D862" s="6" t="s">
        <v>907</v>
      </c>
      <c r="E862" s="7" t="str">
        <f>IFERROR(__xludf.DUMMYFUNCTION("""COMPUTED_VALUE"""),"RI")</f>
        <v>RI</v>
      </c>
      <c r="F862" s="7" t="str">
        <f>IFERROR(__xludf.DUMMYFUNCTION("""COMPUTED_VALUE"""),"RI")</f>
        <v>RI</v>
      </c>
      <c r="G862" s="7"/>
      <c r="H862" s="8">
        <v>1.0</v>
      </c>
      <c r="J862" s="10"/>
    </row>
    <row r="863">
      <c r="A863" s="5" t="s">
        <v>893</v>
      </c>
      <c r="B863" s="5">
        <v>14.0</v>
      </c>
      <c r="C863" s="5">
        <v>7.0</v>
      </c>
      <c r="D863" s="6" t="s">
        <v>908</v>
      </c>
      <c r="E863" s="7"/>
      <c r="F863" s="7"/>
      <c r="G863" s="7"/>
      <c r="H863" s="8">
        <v>0.0</v>
      </c>
      <c r="J863" s="10"/>
    </row>
    <row r="864">
      <c r="A864" s="5" t="s">
        <v>893</v>
      </c>
      <c r="B864" s="5">
        <v>15.0</v>
      </c>
      <c r="C864" s="5">
        <v>7.0</v>
      </c>
      <c r="D864" s="6" t="s">
        <v>909</v>
      </c>
      <c r="E864" s="7" t="str">
        <f>IFERROR(__xludf.DUMMYFUNCTION("""COMPUTED_VALUE"""),"RP")</f>
        <v>RP</v>
      </c>
      <c r="F864" s="7" t="str">
        <f>IFERROR(__xludf.DUMMYFUNCTION("""COMPUTED_VALUE"""),"RP")</f>
        <v>RP</v>
      </c>
      <c r="G864" s="7"/>
      <c r="H864" s="8">
        <v>1.0</v>
      </c>
      <c r="J864" s="10"/>
    </row>
    <row r="865">
      <c r="A865" s="5" t="s">
        <v>893</v>
      </c>
      <c r="B865" s="5">
        <v>16.0</v>
      </c>
      <c r="C865" s="5">
        <v>8.0</v>
      </c>
      <c r="D865" s="6" t="s">
        <v>910</v>
      </c>
      <c r="E865" s="7"/>
      <c r="F865" s="7"/>
      <c r="G865" s="7"/>
      <c r="H865" s="8">
        <v>0.0</v>
      </c>
      <c r="J865" s="10"/>
    </row>
    <row r="866">
      <c r="A866" s="5" t="s">
        <v>893</v>
      </c>
      <c r="B866" s="5">
        <v>17.0</v>
      </c>
      <c r="C866" s="5">
        <v>8.0</v>
      </c>
      <c r="D866" s="6" t="s">
        <v>911</v>
      </c>
      <c r="E866" s="7" t="str">
        <f>IFERROR(__xludf.DUMMYFUNCTION("""COMPUTED_VALUE"""),"RI")</f>
        <v>RI</v>
      </c>
      <c r="F866" s="7" t="str">
        <f>IFERROR(__xludf.DUMMYFUNCTION("""COMPUTED_VALUE"""),"WD")</f>
        <v>WD</v>
      </c>
      <c r="G866" s="5" t="s">
        <v>39</v>
      </c>
      <c r="H866" s="8">
        <v>1.0</v>
      </c>
      <c r="J866" s="10"/>
    </row>
    <row r="867">
      <c r="A867" s="5" t="s">
        <v>893</v>
      </c>
      <c r="B867" s="5">
        <v>18.0</v>
      </c>
      <c r="C867" s="5">
        <v>9.0</v>
      </c>
      <c r="D867" s="6" t="s">
        <v>912</v>
      </c>
      <c r="E867" s="7"/>
      <c r="F867" s="7"/>
      <c r="G867" s="7"/>
      <c r="H867" s="8">
        <v>0.0</v>
      </c>
      <c r="J867" s="10"/>
    </row>
    <row r="868">
      <c r="A868" s="5" t="s">
        <v>893</v>
      </c>
      <c r="B868" s="5">
        <v>19.0</v>
      </c>
      <c r="C868" s="5">
        <v>9.0</v>
      </c>
      <c r="D868" s="6" t="s">
        <v>913</v>
      </c>
      <c r="E868" s="7" t="str">
        <f>IFERROR(__xludf.DUMMYFUNCTION("""COMPUTED_VALUE"""),"WD")</f>
        <v>WD</v>
      </c>
      <c r="F868" s="7" t="str">
        <f>IFERROR(__xludf.DUMMYFUNCTION("""COMPUTED_VALUE"""),"WD")</f>
        <v>WD</v>
      </c>
      <c r="G868" s="7"/>
      <c r="H868" s="8">
        <v>1.0</v>
      </c>
      <c r="J868" s="10"/>
    </row>
    <row r="869">
      <c r="A869" s="5" t="s">
        <v>893</v>
      </c>
      <c r="B869" s="5">
        <v>20.0</v>
      </c>
      <c r="C869" s="5">
        <v>10.0</v>
      </c>
      <c r="D869" s="6" t="s">
        <v>914</v>
      </c>
      <c r="E869" s="7"/>
      <c r="F869" s="7"/>
      <c r="G869" s="7"/>
      <c r="H869" s="8">
        <v>0.0</v>
      </c>
      <c r="J869" s="10"/>
    </row>
    <row r="870">
      <c r="A870" s="5" t="s">
        <v>915</v>
      </c>
      <c r="B870" s="5">
        <v>0.0</v>
      </c>
      <c r="C870" s="5">
        <v>0.0</v>
      </c>
      <c r="D870" s="6" t="s">
        <v>916</v>
      </c>
      <c r="E870" s="7"/>
      <c r="F870" s="7"/>
      <c r="G870" s="7"/>
      <c r="H870" s="8">
        <v>0.0</v>
      </c>
      <c r="J870" s="10"/>
    </row>
    <row r="871">
      <c r="A871" s="5" t="s">
        <v>915</v>
      </c>
      <c r="B871" s="5">
        <v>1.0</v>
      </c>
      <c r="C871" s="5">
        <v>0.0</v>
      </c>
      <c r="D871" s="6" t="s">
        <v>917</v>
      </c>
      <c r="E871" s="7" t="str">
        <f>IFERROR(__xludf.DUMMYFUNCTION("""COMPUTED_VALUE"""),"O")</f>
        <v>O</v>
      </c>
      <c r="F871" s="7" t="str">
        <f>IFERROR(__xludf.DUMMYFUNCTION("""COMPUTED_VALUE"""),"O")</f>
        <v>O</v>
      </c>
      <c r="G871" s="7"/>
      <c r="H871" s="8">
        <v>1.0</v>
      </c>
      <c r="J871" s="10"/>
    </row>
    <row r="872">
      <c r="A872" s="5" t="s">
        <v>915</v>
      </c>
      <c r="B872" s="5">
        <v>2.0</v>
      </c>
      <c r="C872" s="5">
        <v>1.0</v>
      </c>
      <c r="D872" s="6" t="s">
        <v>918</v>
      </c>
      <c r="E872" s="7"/>
      <c r="F872" s="7"/>
      <c r="G872" s="7"/>
      <c r="H872" s="8">
        <v>0.0</v>
      </c>
      <c r="J872" s="10"/>
    </row>
    <row r="873">
      <c r="A873" s="5" t="s">
        <v>915</v>
      </c>
      <c r="B873" s="5">
        <v>3.0</v>
      </c>
      <c r="C873" s="5">
        <v>1.0</v>
      </c>
      <c r="D873" s="6" t="s">
        <v>919</v>
      </c>
      <c r="E873" s="7" t="str">
        <f>IFERROR(__xludf.DUMMYFUNCTION("""COMPUTED_VALUE"""),"RP")</f>
        <v>RP</v>
      </c>
      <c r="F873" s="7" t="str">
        <f>IFERROR(__xludf.DUMMYFUNCTION("""COMPUTED_VALUE"""),"RI")</f>
        <v>RI</v>
      </c>
      <c r="G873" s="5" t="s">
        <v>28</v>
      </c>
      <c r="H873" s="8">
        <v>1.0</v>
      </c>
      <c r="J873" s="10"/>
    </row>
    <row r="874">
      <c r="A874" s="5" t="s">
        <v>915</v>
      </c>
      <c r="B874" s="5">
        <v>4.0</v>
      </c>
      <c r="C874" s="5">
        <v>2.0</v>
      </c>
      <c r="D874" s="6" t="s">
        <v>920</v>
      </c>
      <c r="E874" s="7"/>
      <c r="F874" s="7"/>
      <c r="G874" s="7"/>
      <c r="H874" s="8">
        <v>0.0</v>
      </c>
      <c r="J874" s="10"/>
    </row>
    <row r="875">
      <c r="A875" s="5" t="s">
        <v>915</v>
      </c>
      <c r="B875" s="5">
        <v>5.0</v>
      </c>
      <c r="C875" s="5">
        <v>2.0</v>
      </c>
      <c r="D875" s="6" t="s">
        <v>921</v>
      </c>
      <c r="E875" s="7" t="str">
        <f>IFERROR(__xludf.DUMMYFUNCTION("""COMPUTED_VALUE"""),"RI")</f>
        <v>RI</v>
      </c>
      <c r="F875" s="7" t="str">
        <f>IFERROR(__xludf.DUMMYFUNCTION("""COMPUTED_VALUE"""),"RI")</f>
        <v>RI</v>
      </c>
      <c r="G875" s="7"/>
      <c r="H875" s="8">
        <v>1.0</v>
      </c>
      <c r="J875" s="10"/>
    </row>
    <row r="876">
      <c r="A876" s="5" t="s">
        <v>915</v>
      </c>
      <c r="B876" s="5">
        <v>6.0</v>
      </c>
      <c r="C876" s="5">
        <v>3.0</v>
      </c>
      <c r="D876" s="6" t="s">
        <v>922</v>
      </c>
      <c r="E876" s="7"/>
      <c r="F876" s="7"/>
      <c r="G876" s="7"/>
      <c r="H876" s="8">
        <v>0.0</v>
      </c>
      <c r="J876" s="10"/>
    </row>
    <row r="877">
      <c r="A877" s="5" t="s">
        <v>915</v>
      </c>
      <c r="B877" s="5">
        <v>7.0</v>
      </c>
      <c r="C877" s="5">
        <v>3.0</v>
      </c>
      <c r="D877" s="6" t="s">
        <v>923</v>
      </c>
      <c r="E877" s="7" t="str">
        <f>IFERROR(__xludf.DUMMYFUNCTION("""COMPUTED_VALUE"""),"CC")</f>
        <v>CC</v>
      </c>
      <c r="F877" s="7" t="str">
        <f>IFERROR(__xludf.DUMMYFUNCTION("""COMPUTED_VALUE"""),"CC")</f>
        <v>CC</v>
      </c>
      <c r="G877" s="7"/>
      <c r="H877" s="8">
        <v>1.0</v>
      </c>
      <c r="J877" s="10"/>
    </row>
    <row r="878">
      <c r="A878" s="5" t="s">
        <v>915</v>
      </c>
      <c r="B878" s="5">
        <v>8.0</v>
      </c>
      <c r="C878" s="5">
        <v>4.0</v>
      </c>
      <c r="D878" s="6" t="s">
        <v>924</v>
      </c>
      <c r="E878" s="7"/>
      <c r="F878" s="7"/>
      <c r="G878" s="7"/>
      <c r="H878" s="8">
        <v>0.0</v>
      </c>
      <c r="J878" s="10"/>
    </row>
    <row r="879">
      <c r="A879" s="5" t="s">
        <v>915</v>
      </c>
      <c r="B879" s="5">
        <v>9.0</v>
      </c>
      <c r="C879" s="5">
        <v>4.0</v>
      </c>
      <c r="D879" s="6" t="s">
        <v>925</v>
      </c>
      <c r="E879" s="7" t="str">
        <f>IFERROR(__xludf.DUMMYFUNCTION("""COMPUTED_VALUE"""),"RP")</f>
        <v>RP</v>
      </c>
      <c r="F879" s="7" t="str">
        <f>IFERROR(__xludf.DUMMYFUNCTION("""COMPUTED_VALUE"""),"CC")</f>
        <v>CC</v>
      </c>
      <c r="G879" s="5" t="s">
        <v>28</v>
      </c>
      <c r="H879" s="8">
        <v>1.0</v>
      </c>
      <c r="J879" s="10"/>
    </row>
    <row r="880">
      <c r="A880" s="5" t="s">
        <v>915</v>
      </c>
      <c r="B880" s="5">
        <v>10.0</v>
      </c>
      <c r="C880" s="5">
        <v>5.0</v>
      </c>
      <c r="D880" s="6" t="s">
        <v>926</v>
      </c>
      <c r="E880" s="7"/>
      <c r="F880" s="7"/>
      <c r="G880" s="7"/>
      <c r="H880" s="8">
        <v>0.0</v>
      </c>
      <c r="J880" s="10"/>
    </row>
    <row r="881">
      <c r="A881" s="5" t="s">
        <v>915</v>
      </c>
      <c r="B881" s="5">
        <v>11.0</v>
      </c>
      <c r="C881" s="5">
        <v>5.0</v>
      </c>
      <c r="D881" s="6" t="s">
        <v>927</v>
      </c>
      <c r="E881" s="7" t="str">
        <f>IFERROR(__xludf.DUMMYFUNCTION("""COMPUTED_VALUE"""),"RP")</f>
        <v>RP</v>
      </c>
      <c r="F881" s="7" t="str">
        <f>IFERROR(__xludf.DUMMYFUNCTION("""COMPUTED_VALUE"""),"RI")</f>
        <v>RI</v>
      </c>
      <c r="G881" s="5" t="s">
        <v>39</v>
      </c>
      <c r="H881" s="8">
        <v>1.0</v>
      </c>
      <c r="J881" s="10"/>
    </row>
    <row r="882">
      <c r="A882" s="5" t="s">
        <v>915</v>
      </c>
      <c r="B882" s="5">
        <v>12.0</v>
      </c>
      <c r="C882" s="5">
        <v>6.0</v>
      </c>
      <c r="D882" s="6" t="s">
        <v>928</v>
      </c>
      <c r="E882" s="7"/>
      <c r="F882" s="7"/>
      <c r="G882" s="7"/>
      <c r="H882" s="8">
        <v>0.0</v>
      </c>
      <c r="J882" s="10"/>
    </row>
    <row r="883">
      <c r="A883" s="5" t="s">
        <v>915</v>
      </c>
      <c r="B883" s="5">
        <v>13.0</v>
      </c>
      <c r="C883" s="5">
        <v>6.0</v>
      </c>
      <c r="D883" s="6" t="s">
        <v>929</v>
      </c>
      <c r="E883" s="7" t="str">
        <f>IFERROR(__xludf.DUMMYFUNCTION("""COMPUTED_VALUE"""),"RP")</f>
        <v>RP</v>
      </c>
      <c r="F883" s="7" t="str">
        <f>IFERROR(__xludf.DUMMYFUNCTION("""COMPUTED_VALUE"""),"RP")</f>
        <v>RP</v>
      </c>
      <c r="G883" s="7"/>
      <c r="H883" s="8">
        <v>1.0</v>
      </c>
      <c r="J883" s="10"/>
    </row>
    <row r="884">
      <c r="A884" s="5" t="s">
        <v>915</v>
      </c>
      <c r="B884" s="5">
        <v>14.0</v>
      </c>
      <c r="C884" s="5">
        <v>7.0</v>
      </c>
      <c r="D884" s="6" t="s">
        <v>930</v>
      </c>
      <c r="E884" s="7"/>
      <c r="F884" s="7"/>
      <c r="G884" s="7"/>
      <c r="H884" s="8">
        <v>0.0</v>
      </c>
      <c r="J884" s="10"/>
    </row>
    <row r="885">
      <c r="A885" s="5" t="s">
        <v>915</v>
      </c>
      <c r="B885" s="5">
        <v>15.0</v>
      </c>
      <c r="C885" s="5">
        <v>7.0</v>
      </c>
      <c r="D885" s="6" t="s">
        <v>931</v>
      </c>
      <c r="E885" s="7" t="str">
        <f>IFERROR(__xludf.DUMMYFUNCTION("""COMPUTED_VALUE"""),"RI")</f>
        <v>RI</v>
      </c>
      <c r="F885" s="7" t="str">
        <f>IFERROR(__xludf.DUMMYFUNCTION("""COMPUTED_VALUE"""),"RI")</f>
        <v>RI</v>
      </c>
      <c r="G885" s="7"/>
      <c r="H885" s="8">
        <v>1.0</v>
      </c>
      <c r="J885" s="10"/>
    </row>
    <row r="886">
      <c r="A886" s="5" t="s">
        <v>915</v>
      </c>
      <c r="B886" s="5">
        <v>16.0</v>
      </c>
      <c r="C886" s="5">
        <v>8.0</v>
      </c>
      <c r="D886" s="6" t="s">
        <v>932</v>
      </c>
      <c r="E886" s="7"/>
      <c r="F886" s="7"/>
      <c r="G886" s="7"/>
      <c r="H886" s="8">
        <v>0.0</v>
      </c>
      <c r="J886" s="10"/>
    </row>
    <row r="887">
      <c r="A887" s="5" t="s">
        <v>915</v>
      </c>
      <c r="B887" s="5">
        <v>17.0</v>
      </c>
      <c r="C887" s="5">
        <v>8.0</v>
      </c>
      <c r="D887" s="6" t="s">
        <v>933</v>
      </c>
      <c r="E887" s="7" t="str">
        <f>IFERROR(__xludf.DUMMYFUNCTION("""COMPUTED_VALUE"""),"WD")</f>
        <v>WD</v>
      </c>
      <c r="F887" s="7" t="str">
        <f>IFERROR(__xludf.DUMMYFUNCTION("""COMPUTED_VALUE"""),"RI")</f>
        <v>RI</v>
      </c>
      <c r="G887" s="7"/>
      <c r="H887" s="8">
        <v>1.0</v>
      </c>
      <c r="J887" s="10"/>
    </row>
    <row r="888">
      <c r="A888" s="5" t="s">
        <v>915</v>
      </c>
      <c r="B888" s="5">
        <v>18.0</v>
      </c>
      <c r="C888" s="5">
        <v>9.0</v>
      </c>
      <c r="D888" s="6" t="s">
        <v>934</v>
      </c>
      <c r="E888" s="7"/>
      <c r="F888" s="7"/>
      <c r="G888" s="7"/>
      <c r="H888" s="8">
        <v>0.0</v>
      </c>
      <c r="J888" s="10"/>
    </row>
    <row r="889">
      <c r="A889" s="5" t="s">
        <v>915</v>
      </c>
      <c r="B889" s="5">
        <v>19.0</v>
      </c>
      <c r="C889" s="5">
        <v>9.0</v>
      </c>
      <c r="D889" s="6" t="s">
        <v>935</v>
      </c>
      <c r="E889" s="7" t="str">
        <f>IFERROR(__xludf.DUMMYFUNCTION("""COMPUTED_VALUE"""),"WD")</f>
        <v>WD</v>
      </c>
      <c r="F889" s="7" t="str">
        <f>IFERROR(__xludf.DUMMYFUNCTION("""COMPUTED_VALUE"""),"WD")</f>
        <v>WD</v>
      </c>
      <c r="G889" s="7"/>
      <c r="H889" s="8">
        <v>1.0</v>
      </c>
      <c r="J889" s="10"/>
    </row>
    <row r="890">
      <c r="A890" s="5" t="s">
        <v>936</v>
      </c>
      <c r="B890" s="5">
        <v>0.0</v>
      </c>
      <c r="C890" s="5">
        <v>0.0</v>
      </c>
      <c r="D890" s="6" t="s">
        <v>937</v>
      </c>
      <c r="E890" s="7"/>
      <c r="F890" s="7"/>
      <c r="G890" s="7"/>
      <c r="H890" s="8">
        <v>0.0</v>
      </c>
      <c r="J890" s="10"/>
    </row>
    <row r="891">
      <c r="A891" s="5" t="s">
        <v>936</v>
      </c>
      <c r="B891" s="5">
        <v>1.0</v>
      </c>
      <c r="C891" s="5">
        <v>0.0</v>
      </c>
      <c r="D891" s="6" t="s">
        <v>938</v>
      </c>
      <c r="E891" s="7" t="str">
        <f>IFERROR(__xludf.DUMMYFUNCTION("""COMPUTED_VALUE"""),"RI")</f>
        <v>RI</v>
      </c>
      <c r="F891" s="7" t="str">
        <f>IFERROR(__xludf.DUMMYFUNCTION("""COMPUTED_VALUE"""),"RI")</f>
        <v>RI</v>
      </c>
      <c r="G891" s="7"/>
      <c r="H891" s="8">
        <v>1.0</v>
      </c>
      <c r="J891" s="10"/>
    </row>
    <row r="892">
      <c r="A892" s="5" t="s">
        <v>936</v>
      </c>
      <c r="B892" s="5">
        <v>2.0</v>
      </c>
      <c r="C892" s="5">
        <v>1.0</v>
      </c>
      <c r="D892" s="6" t="s">
        <v>939</v>
      </c>
      <c r="E892" s="7"/>
      <c r="F892" s="7"/>
      <c r="G892" s="7"/>
      <c r="H892" s="8">
        <v>0.0</v>
      </c>
      <c r="J892" s="10"/>
    </row>
    <row r="893">
      <c r="A893" s="5" t="s">
        <v>936</v>
      </c>
      <c r="B893" s="5">
        <v>3.0</v>
      </c>
      <c r="C893" s="5">
        <v>1.0</v>
      </c>
      <c r="D893" s="6" t="s">
        <v>940</v>
      </c>
      <c r="E893" s="7" t="str">
        <f>IFERROR(__xludf.DUMMYFUNCTION("""COMPUTED_VALUE"""),"RI")</f>
        <v>RI</v>
      </c>
      <c r="F893" s="7" t="str">
        <f>IFERROR(__xludf.DUMMYFUNCTION("""COMPUTED_VALUE"""),"RI")</f>
        <v>RI</v>
      </c>
      <c r="G893" s="7"/>
      <c r="H893" s="8">
        <v>1.0</v>
      </c>
      <c r="J893" s="10"/>
    </row>
    <row r="894">
      <c r="A894" s="5" t="s">
        <v>936</v>
      </c>
      <c r="B894" s="5">
        <v>4.0</v>
      </c>
      <c r="C894" s="5">
        <v>2.0</v>
      </c>
      <c r="D894" s="6" t="s">
        <v>941</v>
      </c>
      <c r="E894" s="7"/>
      <c r="F894" s="7"/>
      <c r="G894" s="7"/>
      <c r="H894" s="8">
        <v>0.0</v>
      </c>
      <c r="J894" s="10"/>
    </row>
    <row r="895">
      <c r="A895" s="5" t="s">
        <v>936</v>
      </c>
      <c r="B895" s="5">
        <v>5.0</v>
      </c>
      <c r="C895" s="5">
        <v>2.0</v>
      </c>
      <c r="D895" s="6" t="s">
        <v>942</v>
      </c>
      <c r="E895" s="7" t="str">
        <f>IFERROR(__xludf.DUMMYFUNCTION("""COMPUTED_VALUE"""),"CC")</f>
        <v>CC</v>
      </c>
      <c r="F895" s="7" t="str">
        <f>IFERROR(__xludf.DUMMYFUNCTION("""COMPUTED_VALUE"""),"CC")</f>
        <v>CC</v>
      </c>
      <c r="G895" s="7"/>
      <c r="H895" s="8">
        <v>1.0</v>
      </c>
      <c r="J895" s="10"/>
    </row>
    <row r="896">
      <c r="A896" s="5" t="s">
        <v>936</v>
      </c>
      <c r="B896" s="5">
        <v>6.0</v>
      </c>
      <c r="C896" s="5">
        <v>3.0</v>
      </c>
      <c r="D896" s="6" t="s">
        <v>943</v>
      </c>
      <c r="E896" s="7"/>
      <c r="F896" s="7"/>
      <c r="G896" s="7"/>
      <c r="H896" s="8">
        <v>0.0</v>
      </c>
      <c r="J896" s="10"/>
    </row>
    <row r="897">
      <c r="A897" s="5" t="s">
        <v>936</v>
      </c>
      <c r="B897" s="5">
        <v>7.0</v>
      </c>
      <c r="C897" s="5">
        <v>3.0</v>
      </c>
      <c r="D897" s="6" t="s">
        <v>944</v>
      </c>
      <c r="E897" s="7" t="str">
        <f>IFERROR(__xludf.DUMMYFUNCTION("""COMPUTED_VALUE"""),"CC")</f>
        <v>CC</v>
      </c>
      <c r="F897" s="7" t="str">
        <f>IFERROR(__xludf.DUMMYFUNCTION("""COMPUTED_VALUE"""),"CC")</f>
        <v>CC</v>
      </c>
      <c r="G897" s="7"/>
      <c r="H897" s="8">
        <v>1.0</v>
      </c>
      <c r="J897" s="10"/>
    </row>
    <row r="898">
      <c r="A898" s="5" t="s">
        <v>936</v>
      </c>
      <c r="B898" s="5">
        <v>8.0</v>
      </c>
      <c r="C898" s="5">
        <v>4.0</v>
      </c>
      <c r="D898" s="6" t="s">
        <v>945</v>
      </c>
      <c r="E898" s="7"/>
      <c r="F898" s="7"/>
      <c r="G898" s="7"/>
      <c r="H898" s="8">
        <v>0.0</v>
      </c>
      <c r="J898" s="10"/>
    </row>
    <row r="899">
      <c r="A899" s="5" t="s">
        <v>936</v>
      </c>
      <c r="B899" s="5">
        <v>9.0</v>
      </c>
      <c r="C899" s="5">
        <v>4.0</v>
      </c>
      <c r="D899" s="6" t="s">
        <v>946</v>
      </c>
      <c r="E899" s="7" t="str">
        <f>IFERROR(__xludf.DUMMYFUNCTION("""COMPUTED_VALUE"""),"RP")</f>
        <v>RP</v>
      </c>
      <c r="F899" s="7" t="str">
        <f>IFERROR(__xludf.DUMMYFUNCTION("""COMPUTED_VALUE"""),"CC")</f>
        <v>CC</v>
      </c>
      <c r="G899" s="5" t="s">
        <v>28</v>
      </c>
      <c r="H899" s="8">
        <v>1.0</v>
      </c>
      <c r="J899" s="10"/>
    </row>
    <row r="900">
      <c r="A900" s="5" t="s">
        <v>936</v>
      </c>
      <c r="B900" s="5">
        <v>10.0</v>
      </c>
      <c r="C900" s="5">
        <v>5.0</v>
      </c>
      <c r="D900" s="6" t="s">
        <v>947</v>
      </c>
      <c r="E900" s="7"/>
      <c r="F900" s="7"/>
      <c r="G900" s="7"/>
      <c r="H900" s="8">
        <v>0.0</v>
      </c>
      <c r="J900" s="10"/>
    </row>
    <row r="901">
      <c r="A901" s="5" t="s">
        <v>936</v>
      </c>
      <c r="B901" s="5">
        <v>11.0</v>
      </c>
      <c r="C901" s="5">
        <v>5.0</v>
      </c>
      <c r="D901" s="6" t="s">
        <v>948</v>
      </c>
      <c r="E901" s="7" t="str">
        <f>IFERROR(__xludf.DUMMYFUNCTION("""COMPUTED_VALUE"""),"CC")</f>
        <v>CC</v>
      </c>
      <c r="F901" s="7" t="str">
        <f>IFERROR(__xludf.DUMMYFUNCTION("""COMPUTED_VALUE"""),"CC")</f>
        <v>CC</v>
      </c>
      <c r="G901" s="7"/>
      <c r="H901" s="8">
        <v>1.0</v>
      </c>
      <c r="J901" s="10"/>
    </row>
    <row r="902">
      <c r="A902" s="5" t="s">
        <v>936</v>
      </c>
      <c r="B902" s="5">
        <v>12.0</v>
      </c>
      <c r="C902" s="5">
        <v>6.0</v>
      </c>
      <c r="D902" s="6" t="s">
        <v>949</v>
      </c>
      <c r="E902" s="7"/>
      <c r="F902" s="7"/>
      <c r="G902" s="7"/>
      <c r="H902" s="8">
        <v>0.0</v>
      </c>
      <c r="J902" s="10"/>
    </row>
    <row r="903">
      <c r="A903" s="5" t="s">
        <v>936</v>
      </c>
      <c r="B903" s="5">
        <v>13.0</v>
      </c>
      <c r="C903" s="5">
        <v>6.0</v>
      </c>
      <c r="D903" s="6" t="s">
        <v>950</v>
      </c>
      <c r="E903" s="7" t="str">
        <f>IFERROR(__xludf.DUMMYFUNCTION("""COMPUTED_VALUE"""),"RP")</f>
        <v>RP</v>
      </c>
      <c r="F903" s="7" t="str">
        <f>IFERROR(__xludf.DUMMYFUNCTION("""COMPUTED_VALUE"""),"CC")</f>
        <v>CC</v>
      </c>
      <c r="G903" s="5" t="s">
        <v>28</v>
      </c>
      <c r="H903" s="8">
        <v>1.0</v>
      </c>
      <c r="J903" s="10"/>
    </row>
    <row r="904">
      <c r="A904" s="5" t="s">
        <v>936</v>
      </c>
      <c r="B904" s="5">
        <v>14.0</v>
      </c>
      <c r="C904" s="5">
        <v>7.0</v>
      </c>
      <c r="D904" s="6" t="s">
        <v>951</v>
      </c>
      <c r="E904" s="7"/>
      <c r="F904" s="7"/>
      <c r="G904" s="7"/>
      <c r="H904" s="8">
        <v>0.0</v>
      </c>
      <c r="J904" s="10"/>
    </row>
    <row r="905">
      <c r="A905" s="5" t="s">
        <v>936</v>
      </c>
      <c r="B905" s="5">
        <v>15.0</v>
      </c>
      <c r="C905" s="5">
        <v>7.0</v>
      </c>
      <c r="D905" s="6" t="s">
        <v>952</v>
      </c>
      <c r="E905" s="7" t="str">
        <f>IFERROR(__xludf.DUMMYFUNCTION("""COMPUTED_VALUE"""),"WD")</f>
        <v>WD</v>
      </c>
      <c r="F905" s="7" t="str">
        <f>IFERROR(__xludf.DUMMYFUNCTION("""COMPUTED_VALUE"""),"WD")</f>
        <v>WD</v>
      </c>
      <c r="G905" s="7"/>
      <c r="H905" s="8">
        <v>1.0</v>
      </c>
      <c r="J905" s="10"/>
    </row>
    <row r="906">
      <c r="A906" s="5" t="s">
        <v>936</v>
      </c>
      <c r="B906" s="5">
        <v>16.0</v>
      </c>
      <c r="C906" s="5">
        <v>8.0</v>
      </c>
      <c r="D906" s="6" t="s">
        <v>953</v>
      </c>
      <c r="E906" s="7"/>
      <c r="F906" s="7"/>
      <c r="G906" s="7"/>
      <c r="H906" s="8">
        <v>0.0</v>
      </c>
      <c r="J906" s="10"/>
    </row>
    <row r="907">
      <c r="A907" s="5" t="s">
        <v>936</v>
      </c>
      <c r="B907" s="5">
        <v>17.0</v>
      </c>
      <c r="C907" s="5">
        <v>8.0</v>
      </c>
      <c r="D907" s="6" t="s">
        <v>954</v>
      </c>
      <c r="E907" s="7" t="str">
        <f>IFERROR(__xludf.DUMMYFUNCTION("""COMPUTED_VALUE"""),"O")</f>
        <v>O</v>
      </c>
      <c r="F907" s="7" t="str">
        <f>IFERROR(__xludf.DUMMYFUNCTION("""COMPUTED_VALUE"""),"RP")</f>
        <v>RP</v>
      </c>
      <c r="G907" s="5" t="s">
        <v>13</v>
      </c>
      <c r="H907" s="8">
        <v>1.0</v>
      </c>
      <c r="J907" s="10"/>
    </row>
    <row r="908">
      <c r="A908" s="5" t="s">
        <v>936</v>
      </c>
      <c r="B908" s="5">
        <v>18.0</v>
      </c>
      <c r="C908" s="5">
        <v>9.0</v>
      </c>
      <c r="D908" s="6" t="s">
        <v>955</v>
      </c>
      <c r="E908" s="7"/>
      <c r="F908" s="7"/>
      <c r="G908" s="7"/>
      <c r="H908" s="8">
        <v>0.0</v>
      </c>
      <c r="J908" s="10"/>
    </row>
    <row r="909">
      <c r="A909" s="5" t="s">
        <v>936</v>
      </c>
      <c r="B909" s="5">
        <v>19.0</v>
      </c>
      <c r="C909" s="5">
        <v>9.0</v>
      </c>
      <c r="D909" s="6" t="s">
        <v>956</v>
      </c>
      <c r="E909" s="7" t="str">
        <f>IFERROR(__xludf.DUMMYFUNCTION("""COMPUTED_VALUE"""),"O")</f>
        <v>O</v>
      </c>
      <c r="F909" s="7" t="str">
        <f>IFERROR(__xludf.DUMMYFUNCTION("""COMPUTED_VALUE"""),"RP")</f>
        <v>RP</v>
      </c>
      <c r="G909" s="5" t="s">
        <v>13</v>
      </c>
      <c r="H909" s="8">
        <v>1.0</v>
      </c>
      <c r="J909" s="10"/>
    </row>
    <row r="910">
      <c r="A910" s="5" t="s">
        <v>957</v>
      </c>
      <c r="B910" s="5">
        <v>0.0</v>
      </c>
      <c r="C910" s="5">
        <v>0.0</v>
      </c>
      <c r="D910" s="6" t="s">
        <v>958</v>
      </c>
      <c r="E910" s="7"/>
      <c r="F910" s="7"/>
      <c r="G910" s="7"/>
      <c r="H910" s="8">
        <v>0.0</v>
      </c>
      <c r="J910" s="10"/>
    </row>
    <row r="911">
      <c r="A911" s="5" t="s">
        <v>957</v>
      </c>
      <c r="B911" s="5">
        <v>1.0</v>
      </c>
      <c r="C911" s="5">
        <v>0.0</v>
      </c>
      <c r="D911" s="6" t="s">
        <v>959</v>
      </c>
      <c r="E911" s="7" t="str">
        <f>IFERROR(__xludf.DUMMYFUNCTION("""COMPUTED_VALUE"""),"O")</f>
        <v>O</v>
      </c>
      <c r="F911" s="7" t="str">
        <f>IFERROR(__xludf.DUMMYFUNCTION("""COMPUTED_VALUE"""),"O")</f>
        <v>O</v>
      </c>
      <c r="G911" s="7"/>
      <c r="H911" s="8">
        <v>1.0</v>
      </c>
      <c r="J911" s="10"/>
    </row>
    <row r="912">
      <c r="A912" s="5" t="s">
        <v>957</v>
      </c>
      <c r="B912" s="5">
        <v>2.0</v>
      </c>
      <c r="C912" s="5">
        <v>1.0</v>
      </c>
      <c r="D912" s="6" t="s">
        <v>960</v>
      </c>
      <c r="E912" s="7"/>
      <c r="F912" s="7"/>
      <c r="G912" s="7"/>
      <c r="H912" s="8">
        <v>0.0</v>
      </c>
      <c r="J912" s="10"/>
    </row>
    <row r="913">
      <c r="A913" s="5" t="s">
        <v>957</v>
      </c>
      <c r="B913" s="5">
        <v>3.0</v>
      </c>
      <c r="C913" s="5">
        <v>1.0</v>
      </c>
      <c r="D913" s="6" t="s">
        <v>961</v>
      </c>
      <c r="E913" s="7" t="str">
        <f>IFERROR(__xludf.DUMMYFUNCTION("""COMPUTED_VALUE"""),"RI")</f>
        <v>RI</v>
      </c>
      <c r="F913" s="7" t="str">
        <f>IFERROR(__xludf.DUMMYFUNCTION("""COMPUTED_VALUE"""),"RP")</f>
        <v>RP</v>
      </c>
      <c r="G913" s="5" t="s">
        <v>39</v>
      </c>
      <c r="H913" s="8">
        <v>1.0</v>
      </c>
      <c r="J913" s="10"/>
    </row>
    <row r="914">
      <c r="A914" s="5" t="s">
        <v>957</v>
      </c>
      <c r="B914" s="5">
        <v>4.0</v>
      </c>
      <c r="C914" s="5">
        <v>2.0</v>
      </c>
      <c r="D914" s="6" t="s">
        <v>962</v>
      </c>
      <c r="E914" s="7"/>
      <c r="F914" s="7"/>
      <c r="G914" s="7"/>
      <c r="H914" s="8">
        <v>0.0</v>
      </c>
      <c r="J914" s="10"/>
    </row>
    <row r="915">
      <c r="A915" s="5" t="s">
        <v>957</v>
      </c>
      <c r="B915" s="5">
        <v>5.0</v>
      </c>
      <c r="C915" s="5">
        <v>2.0</v>
      </c>
      <c r="D915" s="6" t="s">
        <v>963</v>
      </c>
      <c r="E915" s="7" t="str">
        <f>IFERROR(__xludf.DUMMYFUNCTION("""COMPUTED_VALUE"""),"RI")</f>
        <v>RI</v>
      </c>
      <c r="F915" s="7" t="str">
        <f>IFERROR(__xludf.DUMMYFUNCTION("""COMPUTED_VALUE"""),"RI")</f>
        <v>RI</v>
      </c>
      <c r="G915" s="7"/>
      <c r="H915" s="8">
        <v>1.0</v>
      </c>
      <c r="J915" s="10"/>
    </row>
    <row r="916">
      <c r="A916" s="5" t="s">
        <v>957</v>
      </c>
      <c r="B916" s="5">
        <v>6.0</v>
      </c>
      <c r="C916" s="5">
        <v>3.0</v>
      </c>
      <c r="D916" s="6" t="s">
        <v>964</v>
      </c>
      <c r="E916" s="7"/>
      <c r="F916" s="7"/>
      <c r="G916" s="7"/>
      <c r="H916" s="8">
        <v>0.0</v>
      </c>
      <c r="J916" s="10"/>
    </row>
    <row r="917">
      <c r="A917" s="5" t="s">
        <v>957</v>
      </c>
      <c r="B917" s="5">
        <v>7.0</v>
      </c>
      <c r="C917" s="5">
        <v>3.0</v>
      </c>
      <c r="D917" s="6" t="s">
        <v>965</v>
      </c>
      <c r="E917" s="7" t="str">
        <f>IFERROR(__xludf.DUMMYFUNCTION("""COMPUTED_VALUE"""),"RI")</f>
        <v>RI</v>
      </c>
      <c r="F917" s="7" t="str">
        <f>IFERROR(__xludf.DUMMYFUNCTION("""COMPUTED_VALUE"""),"RI")</f>
        <v>RI</v>
      </c>
      <c r="G917" s="7"/>
      <c r="H917" s="8">
        <v>1.0</v>
      </c>
      <c r="J917" s="10"/>
    </row>
    <row r="918">
      <c r="A918" s="5" t="s">
        <v>957</v>
      </c>
      <c r="B918" s="5">
        <v>8.0</v>
      </c>
      <c r="C918" s="5">
        <v>4.0</v>
      </c>
      <c r="D918" s="6" t="s">
        <v>966</v>
      </c>
      <c r="E918" s="7"/>
      <c r="F918" s="7"/>
      <c r="G918" s="7"/>
      <c r="H918" s="8">
        <v>0.0</v>
      </c>
      <c r="J918" s="10"/>
    </row>
    <row r="919">
      <c r="A919" s="5" t="s">
        <v>957</v>
      </c>
      <c r="B919" s="5">
        <v>9.0</v>
      </c>
      <c r="C919" s="5">
        <v>4.0</v>
      </c>
      <c r="D919" s="6" t="s">
        <v>967</v>
      </c>
      <c r="E919" s="7" t="str">
        <f>IFERROR(__xludf.DUMMYFUNCTION("""COMPUTED_VALUE"""),"RI")</f>
        <v>RI</v>
      </c>
      <c r="F919" s="7" t="str">
        <f>IFERROR(__xludf.DUMMYFUNCTION("""COMPUTED_VALUE"""),"RI")</f>
        <v>RI</v>
      </c>
      <c r="G919" s="7"/>
      <c r="H919" s="8">
        <v>1.0</v>
      </c>
      <c r="J919" s="10"/>
    </row>
    <row r="920">
      <c r="A920" s="5" t="s">
        <v>957</v>
      </c>
      <c r="B920" s="5">
        <v>10.0</v>
      </c>
      <c r="C920" s="5">
        <v>5.0</v>
      </c>
      <c r="D920" s="6" t="s">
        <v>968</v>
      </c>
      <c r="E920" s="7"/>
      <c r="F920" s="7"/>
      <c r="G920" s="7"/>
      <c r="H920" s="8">
        <v>0.0</v>
      </c>
      <c r="J920" s="10"/>
    </row>
    <row r="921">
      <c r="A921" s="5" t="s">
        <v>957</v>
      </c>
      <c r="B921" s="5">
        <v>11.0</v>
      </c>
      <c r="C921" s="5">
        <v>5.0</v>
      </c>
      <c r="D921" s="6" t="s">
        <v>969</v>
      </c>
      <c r="E921" s="7" t="str">
        <f>IFERROR(__xludf.DUMMYFUNCTION("""COMPUTED_VALUE"""),"RP")</f>
        <v>RP</v>
      </c>
      <c r="F921" s="7" t="str">
        <f>IFERROR(__xludf.DUMMYFUNCTION("""COMPUTED_VALUE"""),"CC")</f>
        <v>CC</v>
      </c>
      <c r="G921" s="5" t="s">
        <v>28</v>
      </c>
      <c r="H921" s="8">
        <v>1.0</v>
      </c>
      <c r="J921" s="10"/>
    </row>
    <row r="922">
      <c r="A922" s="5" t="s">
        <v>957</v>
      </c>
      <c r="B922" s="5">
        <v>12.0</v>
      </c>
      <c r="C922" s="5">
        <v>6.0</v>
      </c>
      <c r="D922" s="6" t="s">
        <v>970</v>
      </c>
      <c r="E922" s="7"/>
      <c r="F922" s="7"/>
      <c r="G922" s="7"/>
      <c r="H922" s="8">
        <v>0.0</v>
      </c>
      <c r="J922" s="10"/>
    </row>
    <row r="923">
      <c r="A923" s="5" t="s">
        <v>957</v>
      </c>
      <c r="B923" s="5">
        <v>13.0</v>
      </c>
      <c r="C923" s="5">
        <v>6.0</v>
      </c>
      <c r="D923" s="6" t="s">
        <v>971</v>
      </c>
      <c r="E923" s="7" t="str">
        <f>IFERROR(__xludf.DUMMYFUNCTION("""COMPUTED_VALUE"""),"WD")</f>
        <v>WD</v>
      </c>
      <c r="F923" s="7" t="str">
        <f>IFERROR(__xludf.DUMMYFUNCTION("""COMPUTED_VALUE"""),"RI")</f>
        <v>RI</v>
      </c>
      <c r="G923" s="5" t="s">
        <v>39</v>
      </c>
      <c r="H923" s="8">
        <v>1.0</v>
      </c>
      <c r="J923" s="10"/>
    </row>
    <row r="924">
      <c r="A924" s="5" t="s">
        <v>957</v>
      </c>
      <c r="B924" s="5">
        <v>14.0</v>
      </c>
      <c r="C924" s="5">
        <v>7.0</v>
      </c>
      <c r="D924" s="6" t="s">
        <v>972</v>
      </c>
      <c r="E924" s="7"/>
      <c r="F924" s="7"/>
      <c r="G924" s="7"/>
      <c r="H924" s="8">
        <v>0.0</v>
      </c>
      <c r="J924" s="10"/>
    </row>
    <row r="925">
      <c r="A925" s="5" t="s">
        <v>957</v>
      </c>
      <c r="B925" s="5">
        <v>15.0</v>
      </c>
      <c r="C925" s="5">
        <v>7.0</v>
      </c>
      <c r="D925" s="6" t="s">
        <v>973</v>
      </c>
      <c r="E925" s="7" t="str">
        <f>IFERROR(__xludf.DUMMYFUNCTION("""COMPUTED_VALUE"""),"RI")</f>
        <v>RI</v>
      </c>
      <c r="F925" s="7" t="str">
        <f>IFERROR(__xludf.DUMMYFUNCTION("""COMPUTED_VALUE"""),"RI")</f>
        <v>RI</v>
      </c>
      <c r="G925" s="7"/>
      <c r="H925" s="8">
        <v>1.0</v>
      </c>
      <c r="J925" s="10"/>
    </row>
    <row r="926">
      <c r="A926" s="5" t="s">
        <v>957</v>
      </c>
      <c r="B926" s="5">
        <v>16.0</v>
      </c>
      <c r="C926" s="5">
        <v>8.0</v>
      </c>
      <c r="D926" s="6" t="s">
        <v>974</v>
      </c>
      <c r="E926" s="7"/>
      <c r="F926" s="7"/>
      <c r="G926" s="7"/>
      <c r="H926" s="8">
        <v>0.0</v>
      </c>
      <c r="J926" s="10"/>
    </row>
    <row r="927">
      <c r="A927" s="5" t="s">
        <v>957</v>
      </c>
      <c r="B927" s="5">
        <v>17.0</v>
      </c>
      <c r="C927" s="5">
        <v>8.0</v>
      </c>
      <c r="D927" s="6" t="s">
        <v>975</v>
      </c>
      <c r="E927" s="7" t="str">
        <f>IFERROR(__xludf.DUMMYFUNCTION("""COMPUTED_VALUE"""),"CC")</f>
        <v>CC</v>
      </c>
      <c r="F927" s="7" t="str">
        <f>IFERROR(__xludf.DUMMYFUNCTION("""COMPUTED_VALUE"""),"RI")</f>
        <v>RI</v>
      </c>
      <c r="G927" s="5" t="s">
        <v>39</v>
      </c>
      <c r="H927" s="8">
        <v>1.0</v>
      </c>
      <c r="J927" s="10"/>
    </row>
    <row r="928">
      <c r="A928" s="5" t="s">
        <v>957</v>
      </c>
      <c r="B928" s="5">
        <v>18.0</v>
      </c>
      <c r="C928" s="5">
        <v>9.0</v>
      </c>
      <c r="D928" s="6" t="s">
        <v>976</v>
      </c>
      <c r="E928" s="7"/>
      <c r="F928" s="7"/>
      <c r="G928" s="7"/>
      <c r="H928" s="8">
        <v>0.0</v>
      </c>
      <c r="J928" s="10"/>
    </row>
    <row r="929">
      <c r="A929" s="5" t="s">
        <v>957</v>
      </c>
      <c r="B929" s="5">
        <v>19.0</v>
      </c>
      <c r="C929" s="5">
        <v>9.0</v>
      </c>
      <c r="D929" s="6" t="s">
        <v>977</v>
      </c>
      <c r="E929" s="7" t="str">
        <f>IFERROR(__xludf.DUMMYFUNCTION("""COMPUTED_VALUE"""),"WD")</f>
        <v>WD</v>
      </c>
      <c r="F929" s="7" t="str">
        <f>IFERROR(__xludf.DUMMYFUNCTION("""COMPUTED_VALUE"""),"WD")</f>
        <v>WD</v>
      </c>
      <c r="G929" s="7"/>
      <c r="H929" s="8">
        <v>1.0</v>
      </c>
      <c r="J929" s="10"/>
    </row>
    <row r="930">
      <c r="A930" s="5" t="s">
        <v>957</v>
      </c>
      <c r="B930" s="5">
        <v>20.0</v>
      </c>
      <c r="C930" s="5">
        <v>10.0</v>
      </c>
      <c r="D930" s="6" t="s">
        <v>978</v>
      </c>
      <c r="E930" s="7"/>
      <c r="F930" s="7"/>
      <c r="G930" s="7"/>
      <c r="H930" s="8">
        <v>0.0</v>
      </c>
      <c r="J930" s="10"/>
    </row>
    <row r="931">
      <c r="A931" s="5" t="s">
        <v>979</v>
      </c>
      <c r="B931" s="5">
        <v>0.0</v>
      </c>
      <c r="C931" s="5">
        <v>0.0</v>
      </c>
      <c r="D931" s="6" t="s">
        <v>980</v>
      </c>
      <c r="E931" s="7"/>
      <c r="F931" s="7"/>
      <c r="G931" s="7"/>
      <c r="H931" s="8">
        <v>0.0</v>
      </c>
      <c r="J931" s="10"/>
    </row>
    <row r="932">
      <c r="A932" s="5" t="s">
        <v>979</v>
      </c>
      <c r="B932" s="5">
        <v>1.0</v>
      </c>
      <c r="C932" s="5">
        <v>0.0</v>
      </c>
      <c r="D932" s="6" t="s">
        <v>981</v>
      </c>
      <c r="E932" s="7" t="str">
        <f>IFERROR(__xludf.DUMMYFUNCTION("""COMPUTED_VALUE"""),"RI")</f>
        <v>RI</v>
      </c>
      <c r="F932" s="7" t="str">
        <f>IFERROR(__xludf.DUMMYFUNCTION("""COMPUTED_VALUE"""),"RI")</f>
        <v>RI</v>
      </c>
      <c r="G932" s="7"/>
      <c r="H932" s="8">
        <v>1.0</v>
      </c>
      <c r="J932" s="10"/>
    </row>
    <row r="933">
      <c r="A933" s="5" t="s">
        <v>979</v>
      </c>
      <c r="B933" s="5">
        <v>2.0</v>
      </c>
      <c r="C933" s="5">
        <v>1.0</v>
      </c>
      <c r="D933" s="6" t="s">
        <v>982</v>
      </c>
      <c r="E933" s="7"/>
      <c r="F933" s="7"/>
      <c r="G933" s="7"/>
      <c r="H933" s="8">
        <v>0.0</v>
      </c>
      <c r="J933" s="10"/>
    </row>
    <row r="934">
      <c r="A934" s="5" t="s">
        <v>979</v>
      </c>
      <c r="B934" s="5">
        <v>3.0</v>
      </c>
      <c r="C934" s="5">
        <v>1.0</v>
      </c>
      <c r="D934" s="6" t="s">
        <v>983</v>
      </c>
      <c r="E934" s="7" t="str">
        <f>IFERROR(__xludf.DUMMYFUNCTION("""COMPUTED_VALUE"""),"WD")</f>
        <v>WD</v>
      </c>
      <c r="F934" s="7" t="str">
        <f>IFERROR(__xludf.DUMMYFUNCTION("""COMPUTED_VALUE"""),"WD")</f>
        <v>WD</v>
      </c>
      <c r="G934" s="7"/>
      <c r="H934" s="8">
        <v>1.0</v>
      </c>
      <c r="J934" s="10"/>
    </row>
    <row r="935">
      <c r="A935" s="5" t="s">
        <v>979</v>
      </c>
      <c r="B935" s="5">
        <v>4.0</v>
      </c>
      <c r="C935" s="5">
        <v>2.0</v>
      </c>
      <c r="D935" s="6" t="s">
        <v>984</v>
      </c>
      <c r="E935" s="7"/>
      <c r="F935" s="7"/>
      <c r="G935" s="7"/>
      <c r="H935" s="8">
        <v>0.0</v>
      </c>
      <c r="J935" s="10"/>
    </row>
    <row r="936">
      <c r="A936" s="5" t="s">
        <v>979</v>
      </c>
      <c r="B936" s="5">
        <v>5.0</v>
      </c>
      <c r="C936" s="5">
        <v>2.0</v>
      </c>
      <c r="D936" s="6" t="s">
        <v>985</v>
      </c>
      <c r="E936" s="7" t="str">
        <f>IFERROR(__xludf.DUMMYFUNCTION("""COMPUTED_VALUE"""),"RI")</f>
        <v>RI</v>
      </c>
      <c r="F936" s="7" t="str">
        <f>IFERROR(__xludf.DUMMYFUNCTION("""COMPUTED_VALUE"""),"RI")</f>
        <v>RI</v>
      </c>
      <c r="G936" s="7"/>
      <c r="H936" s="8">
        <v>1.0</v>
      </c>
      <c r="J936" s="10"/>
    </row>
    <row r="937">
      <c r="A937" s="5" t="s">
        <v>979</v>
      </c>
      <c r="B937" s="5">
        <v>6.0</v>
      </c>
      <c r="C937" s="5">
        <v>3.0</v>
      </c>
      <c r="D937" s="6" t="s">
        <v>986</v>
      </c>
      <c r="E937" s="7"/>
      <c r="F937" s="7"/>
      <c r="G937" s="7"/>
      <c r="H937" s="8">
        <v>0.0</v>
      </c>
      <c r="J937" s="10"/>
    </row>
    <row r="938">
      <c r="A938" s="5" t="s">
        <v>979</v>
      </c>
      <c r="B938" s="5">
        <v>7.0</v>
      </c>
      <c r="C938" s="5">
        <v>3.0</v>
      </c>
      <c r="D938" s="6" t="s">
        <v>987</v>
      </c>
      <c r="E938" s="7" t="str">
        <f>IFERROR(__xludf.DUMMYFUNCTION("""COMPUTED_VALUE"""),"RP")</f>
        <v>RP</v>
      </c>
      <c r="F938" s="7" t="str">
        <f>IFERROR(__xludf.DUMMYFUNCTION("""COMPUTED_VALUE"""),"RP")</f>
        <v>RP</v>
      </c>
      <c r="G938" s="7"/>
      <c r="H938" s="8">
        <v>1.0</v>
      </c>
      <c r="J938" s="10"/>
    </row>
    <row r="939">
      <c r="A939" s="5" t="s">
        <v>979</v>
      </c>
      <c r="B939" s="5">
        <v>8.0</v>
      </c>
      <c r="C939" s="5">
        <v>4.0</v>
      </c>
      <c r="D939" s="6" t="s">
        <v>988</v>
      </c>
      <c r="E939" s="7"/>
      <c r="F939" s="7"/>
      <c r="G939" s="7"/>
      <c r="H939" s="8">
        <v>0.0</v>
      </c>
      <c r="J939" s="10"/>
    </row>
    <row r="940">
      <c r="A940" s="5" t="s">
        <v>979</v>
      </c>
      <c r="B940" s="5">
        <v>9.0</v>
      </c>
      <c r="C940" s="5">
        <v>4.0</v>
      </c>
      <c r="D940" s="6" t="s">
        <v>989</v>
      </c>
      <c r="E940" s="7" t="str">
        <f>IFERROR(__xludf.DUMMYFUNCTION("""COMPUTED_VALUE"""),"O")</f>
        <v>O</v>
      </c>
      <c r="F940" s="7" t="str">
        <f>IFERROR(__xludf.DUMMYFUNCTION("""COMPUTED_VALUE"""),"O")</f>
        <v>O</v>
      </c>
      <c r="G940" s="7"/>
      <c r="H940" s="8">
        <v>1.0</v>
      </c>
      <c r="J940" s="10"/>
    </row>
    <row r="941">
      <c r="A941" s="5" t="s">
        <v>979</v>
      </c>
      <c r="B941" s="5">
        <v>10.0</v>
      </c>
      <c r="C941" s="5">
        <v>5.0</v>
      </c>
      <c r="D941" s="6" t="s">
        <v>990</v>
      </c>
      <c r="E941" s="7"/>
      <c r="F941" s="7"/>
      <c r="G941" s="7"/>
      <c r="H941" s="8">
        <v>0.0</v>
      </c>
      <c r="J941" s="10"/>
    </row>
    <row r="942">
      <c r="A942" s="5" t="s">
        <v>979</v>
      </c>
      <c r="B942" s="5">
        <v>11.0</v>
      </c>
      <c r="C942" s="5">
        <v>5.0</v>
      </c>
      <c r="D942" s="6" t="s">
        <v>991</v>
      </c>
      <c r="E942" s="7" t="str">
        <f>IFERROR(__xludf.DUMMYFUNCTION("""COMPUTED_VALUE"""),"O")</f>
        <v>O</v>
      </c>
      <c r="F942" s="7" t="str">
        <f>IFERROR(__xludf.DUMMYFUNCTION("""COMPUTED_VALUE"""),"O")</f>
        <v>O</v>
      </c>
      <c r="G942" s="7"/>
      <c r="H942" s="8">
        <v>1.0</v>
      </c>
      <c r="J942" s="10"/>
    </row>
    <row r="943">
      <c r="A943" s="5" t="s">
        <v>979</v>
      </c>
      <c r="B943" s="5">
        <v>12.0</v>
      </c>
      <c r="C943" s="5">
        <v>6.0</v>
      </c>
      <c r="D943" s="6" t="s">
        <v>992</v>
      </c>
      <c r="E943" s="7"/>
      <c r="F943" s="7"/>
      <c r="G943" s="7"/>
      <c r="H943" s="8">
        <v>0.0</v>
      </c>
      <c r="J943" s="10"/>
    </row>
    <row r="944">
      <c r="A944" s="5" t="s">
        <v>979</v>
      </c>
      <c r="B944" s="5">
        <v>13.0</v>
      </c>
      <c r="C944" s="5">
        <v>6.0</v>
      </c>
      <c r="D944" s="6" t="s">
        <v>993</v>
      </c>
      <c r="E944" s="7" t="str">
        <f>IFERROR(__xludf.DUMMYFUNCTION("""COMPUTED_VALUE"""),"O")</f>
        <v>O</v>
      </c>
      <c r="F944" s="7" t="str">
        <f>IFERROR(__xludf.DUMMYFUNCTION("""COMPUTED_VALUE"""),"O")</f>
        <v>O</v>
      </c>
      <c r="G944" s="7"/>
      <c r="H944" s="8">
        <v>1.0</v>
      </c>
      <c r="J944" s="10"/>
    </row>
    <row r="945">
      <c r="A945" s="5" t="s">
        <v>979</v>
      </c>
      <c r="B945" s="5">
        <v>14.0</v>
      </c>
      <c r="C945" s="5">
        <v>7.0</v>
      </c>
      <c r="D945" s="6" t="s">
        <v>994</v>
      </c>
      <c r="E945" s="7"/>
      <c r="F945" s="7"/>
      <c r="G945" s="7"/>
      <c r="H945" s="8">
        <v>0.0</v>
      </c>
      <c r="J945" s="10"/>
    </row>
    <row r="946">
      <c r="A946" s="5" t="s">
        <v>979</v>
      </c>
      <c r="B946" s="5">
        <v>15.0</v>
      </c>
      <c r="C946" s="5">
        <v>7.0</v>
      </c>
      <c r="D946" s="6" t="s">
        <v>995</v>
      </c>
      <c r="E946" s="7" t="str">
        <f>IFERROR(__xludf.DUMMYFUNCTION("""COMPUTED_VALUE"""),"O")</f>
        <v>O</v>
      </c>
      <c r="F946" s="7" t="str">
        <f>IFERROR(__xludf.DUMMYFUNCTION("""COMPUTED_VALUE"""),"O")</f>
        <v>O</v>
      </c>
      <c r="G946" s="7"/>
      <c r="H946" s="8">
        <v>1.0</v>
      </c>
      <c r="J946" s="10"/>
    </row>
    <row r="947">
      <c r="A947" s="5" t="s">
        <v>979</v>
      </c>
      <c r="B947" s="5">
        <v>16.0</v>
      </c>
      <c r="C947" s="5">
        <v>8.0</v>
      </c>
      <c r="D947" s="6" t="s">
        <v>996</v>
      </c>
      <c r="E947" s="7"/>
      <c r="F947" s="7"/>
      <c r="G947" s="7"/>
      <c r="H947" s="8">
        <v>0.0</v>
      </c>
      <c r="J947" s="10"/>
    </row>
    <row r="948">
      <c r="A948" s="5" t="s">
        <v>979</v>
      </c>
      <c r="B948" s="5">
        <v>17.0</v>
      </c>
      <c r="C948" s="5">
        <v>8.0</v>
      </c>
      <c r="D948" s="6" t="s">
        <v>997</v>
      </c>
      <c r="E948" s="7" t="str">
        <f>IFERROR(__xludf.DUMMYFUNCTION("""COMPUTED_VALUE"""),"O")</f>
        <v>O</v>
      </c>
      <c r="F948" s="7" t="str">
        <f>IFERROR(__xludf.DUMMYFUNCTION("""COMPUTED_VALUE"""),"O")</f>
        <v>O</v>
      </c>
      <c r="G948" s="7"/>
      <c r="H948" s="8">
        <v>1.0</v>
      </c>
      <c r="J948" s="10"/>
    </row>
    <row r="949">
      <c r="A949" s="5" t="s">
        <v>979</v>
      </c>
      <c r="B949" s="5">
        <v>18.0</v>
      </c>
      <c r="C949" s="5">
        <v>9.0</v>
      </c>
      <c r="D949" s="6" t="s">
        <v>998</v>
      </c>
      <c r="E949" s="7"/>
      <c r="F949" s="7"/>
      <c r="G949" s="7"/>
      <c r="H949" s="8">
        <v>0.0</v>
      </c>
      <c r="J949" s="10"/>
    </row>
    <row r="950">
      <c r="A950" s="5" t="s">
        <v>979</v>
      </c>
      <c r="B950" s="5">
        <v>19.0</v>
      </c>
      <c r="C950" s="5">
        <v>9.0</v>
      </c>
      <c r="D950" s="6" t="s">
        <v>999</v>
      </c>
      <c r="E950" s="7" t="str">
        <f>IFERROR(__xludf.DUMMYFUNCTION("""COMPUTED_VALUE"""),"O")</f>
        <v>O</v>
      </c>
      <c r="F950" s="7" t="str">
        <f>IFERROR(__xludf.DUMMYFUNCTION("""COMPUTED_VALUE"""),"O")</f>
        <v>O</v>
      </c>
      <c r="G950" s="7"/>
      <c r="H950" s="8">
        <v>1.0</v>
      </c>
      <c r="J950" s="10"/>
    </row>
    <row r="951">
      <c r="A951" s="5" t="s">
        <v>979</v>
      </c>
      <c r="B951" s="5">
        <v>20.0</v>
      </c>
      <c r="C951" s="5">
        <v>10.0</v>
      </c>
      <c r="D951" s="6" t="s">
        <v>1000</v>
      </c>
      <c r="E951" s="7"/>
      <c r="F951" s="7"/>
      <c r="G951" s="7"/>
      <c r="H951" s="8">
        <v>0.0</v>
      </c>
      <c r="J951" s="10"/>
    </row>
    <row r="952">
      <c r="A952" s="5" t="s">
        <v>979</v>
      </c>
      <c r="B952" s="5">
        <v>21.0</v>
      </c>
      <c r="C952" s="5">
        <v>10.0</v>
      </c>
      <c r="D952" s="6" t="s">
        <v>1001</v>
      </c>
      <c r="E952" s="7" t="str">
        <f>IFERROR(__xludf.DUMMYFUNCTION("""COMPUTED_VALUE"""),"WD")</f>
        <v>WD</v>
      </c>
      <c r="F952" s="7" t="str">
        <f>IFERROR(__xludf.DUMMYFUNCTION("""COMPUTED_VALUE"""),"WD")</f>
        <v>WD</v>
      </c>
      <c r="G952" s="7"/>
      <c r="H952" s="8">
        <v>1.0</v>
      </c>
      <c r="J952" s="10"/>
    </row>
    <row r="953">
      <c r="A953" s="5" t="s">
        <v>1002</v>
      </c>
      <c r="B953" s="5">
        <v>0.0</v>
      </c>
      <c r="C953" s="5">
        <v>0.0</v>
      </c>
      <c r="D953" s="6" t="s">
        <v>1003</v>
      </c>
      <c r="E953" s="7"/>
      <c r="F953" s="7"/>
      <c r="G953" s="7"/>
      <c r="H953" s="8">
        <v>0.0</v>
      </c>
      <c r="J953" s="10"/>
    </row>
    <row r="954">
      <c r="A954" s="5" t="s">
        <v>1002</v>
      </c>
      <c r="B954" s="5">
        <v>1.0</v>
      </c>
      <c r="C954" s="5">
        <v>0.0</v>
      </c>
      <c r="D954" s="6" t="s">
        <v>1004</v>
      </c>
      <c r="E954" s="7" t="str">
        <f>IFERROR(__xludf.DUMMYFUNCTION("""COMPUTED_VALUE"""),"O")</f>
        <v>O</v>
      </c>
      <c r="F954" s="7" t="str">
        <f>IFERROR(__xludf.DUMMYFUNCTION("""COMPUTED_VALUE"""),"O")</f>
        <v>O</v>
      </c>
      <c r="G954" s="7"/>
      <c r="H954" s="8">
        <v>1.0</v>
      </c>
      <c r="J954" s="10"/>
    </row>
    <row r="955">
      <c r="A955" s="5" t="s">
        <v>1002</v>
      </c>
      <c r="B955" s="5">
        <v>2.0</v>
      </c>
      <c r="C955" s="5">
        <v>1.0</v>
      </c>
      <c r="D955" s="6" t="s">
        <v>1005</v>
      </c>
      <c r="E955" s="7"/>
      <c r="F955" s="7"/>
      <c r="G955" s="7"/>
      <c r="H955" s="8">
        <v>0.0</v>
      </c>
      <c r="J955" s="10"/>
    </row>
    <row r="956">
      <c r="A956" s="5" t="s">
        <v>1002</v>
      </c>
      <c r="B956" s="5">
        <v>3.0</v>
      </c>
      <c r="C956" s="5">
        <v>1.0</v>
      </c>
      <c r="D956" s="6" t="s">
        <v>1006</v>
      </c>
      <c r="E956" s="7" t="str">
        <f>IFERROR(__xludf.DUMMYFUNCTION("""COMPUTED_VALUE"""),"RI")</f>
        <v>RI</v>
      </c>
      <c r="F956" s="7" t="str">
        <f>IFERROR(__xludf.DUMMYFUNCTION("""COMPUTED_VALUE"""),"RI")</f>
        <v>RI</v>
      </c>
      <c r="G956" s="7"/>
      <c r="H956" s="8">
        <v>1.0</v>
      </c>
      <c r="J956" s="10"/>
    </row>
    <row r="957">
      <c r="A957" s="5" t="s">
        <v>1002</v>
      </c>
      <c r="B957" s="5">
        <v>4.0</v>
      </c>
      <c r="C957" s="5">
        <v>2.0</v>
      </c>
      <c r="D957" s="6" t="s">
        <v>1007</v>
      </c>
      <c r="E957" s="7"/>
      <c r="F957" s="7"/>
      <c r="G957" s="7"/>
      <c r="H957" s="8">
        <v>0.0</v>
      </c>
      <c r="J957" s="10"/>
    </row>
    <row r="958">
      <c r="A958" s="5" t="s">
        <v>1002</v>
      </c>
      <c r="B958" s="5">
        <v>5.0</v>
      </c>
      <c r="C958" s="5">
        <v>2.0</v>
      </c>
      <c r="D958" s="6" t="s">
        <v>1008</v>
      </c>
      <c r="E958" s="7" t="str">
        <f>IFERROR(__xludf.DUMMYFUNCTION("""COMPUTED_VALUE"""),"RI")</f>
        <v>RI</v>
      </c>
      <c r="F958" s="7" t="str">
        <f>IFERROR(__xludf.DUMMYFUNCTION("""COMPUTED_VALUE"""),"RI")</f>
        <v>RI</v>
      </c>
      <c r="G958" s="7"/>
      <c r="H958" s="8">
        <v>1.0</v>
      </c>
      <c r="J958" s="10"/>
    </row>
    <row r="959">
      <c r="A959" s="5" t="s">
        <v>1002</v>
      </c>
      <c r="B959" s="5">
        <v>6.0</v>
      </c>
      <c r="C959" s="5">
        <v>3.0</v>
      </c>
      <c r="D959" s="6" t="s">
        <v>1009</v>
      </c>
      <c r="E959" s="7"/>
      <c r="F959" s="7"/>
      <c r="G959" s="7"/>
      <c r="H959" s="8">
        <v>0.0</v>
      </c>
      <c r="J959" s="10"/>
    </row>
    <row r="960">
      <c r="A960" s="5" t="s">
        <v>1002</v>
      </c>
      <c r="B960" s="5">
        <v>7.0</v>
      </c>
      <c r="C960" s="5">
        <v>3.0</v>
      </c>
      <c r="D960" s="6" t="s">
        <v>1010</v>
      </c>
      <c r="E960" s="7" t="str">
        <f>IFERROR(__xludf.DUMMYFUNCTION("""COMPUTED_VALUE"""),"RI")</f>
        <v>RI</v>
      </c>
      <c r="F960" s="7" t="str">
        <f>IFERROR(__xludf.DUMMYFUNCTION("""COMPUTED_VALUE"""),"RI")</f>
        <v>RI</v>
      </c>
      <c r="G960" s="7"/>
      <c r="H960" s="8">
        <v>1.0</v>
      </c>
      <c r="J960" s="10"/>
    </row>
    <row r="961">
      <c r="A961" s="5" t="s">
        <v>1002</v>
      </c>
      <c r="B961" s="5">
        <v>8.0</v>
      </c>
      <c r="C961" s="5">
        <v>4.0</v>
      </c>
      <c r="D961" s="6" t="s">
        <v>1011</v>
      </c>
      <c r="E961" s="7"/>
      <c r="F961" s="7"/>
      <c r="G961" s="7"/>
      <c r="H961" s="8">
        <v>0.0</v>
      </c>
      <c r="J961" s="10"/>
    </row>
    <row r="962">
      <c r="A962" s="5" t="s">
        <v>1002</v>
      </c>
      <c r="B962" s="5">
        <v>9.0</v>
      </c>
      <c r="C962" s="5">
        <v>4.0</v>
      </c>
      <c r="D962" s="6" t="s">
        <v>1012</v>
      </c>
      <c r="E962" s="7" t="str">
        <f>IFERROR(__xludf.DUMMYFUNCTION("""COMPUTED_VALUE"""),"WD")</f>
        <v>WD</v>
      </c>
      <c r="F962" s="7" t="str">
        <f>IFERROR(__xludf.DUMMYFUNCTION("""COMPUTED_VALUE"""),"WD")</f>
        <v>WD</v>
      </c>
      <c r="G962" s="7"/>
      <c r="H962" s="8">
        <v>1.0</v>
      </c>
      <c r="J962" s="10"/>
    </row>
    <row r="963">
      <c r="A963" s="5" t="s">
        <v>1002</v>
      </c>
      <c r="B963" s="5">
        <v>10.0</v>
      </c>
      <c r="C963" s="5">
        <v>5.0</v>
      </c>
      <c r="D963" s="6" t="s">
        <v>652</v>
      </c>
      <c r="E963" s="7"/>
      <c r="F963" s="7"/>
      <c r="G963" s="7"/>
      <c r="H963" s="8">
        <v>0.0</v>
      </c>
      <c r="J963" s="10"/>
    </row>
    <row r="964">
      <c r="A964" s="5" t="s">
        <v>1002</v>
      </c>
      <c r="B964" s="5">
        <v>11.0</v>
      </c>
      <c r="C964" s="5">
        <v>5.0</v>
      </c>
      <c r="D964" s="6" t="s">
        <v>1013</v>
      </c>
      <c r="E964" s="7" t="str">
        <f>IFERROR(__xludf.DUMMYFUNCTION("""COMPUTED_VALUE"""),"WD")</f>
        <v>WD</v>
      </c>
      <c r="F964" s="7" t="str">
        <f>IFERROR(__xludf.DUMMYFUNCTION("""COMPUTED_VALUE"""),"WD")</f>
        <v>WD</v>
      </c>
      <c r="G964" s="7"/>
      <c r="H964" s="8">
        <v>1.0</v>
      </c>
      <c r="J964" s="10"/>
    </row>
    <row r="965">
      <c r="A965" s="5" t="s">
        <v>1002</v>
      </c>
      <c r="B965" s="5">
        <v>12.0</v>
      </c>
      <c r="C965" s="5">
        <v>6.0</v>
      </c>
      <c r="D965" s="6" t="s">
        <v>1014</v>
      </c>
      <c r="E965" s="7"/>
      <c r="F965" s="7"/>
      <c r="G965" s="7"/>
      <c r="H965" s="8">
        <v>0.0</v>
      </c>
      <c r="J965" s="10"/>
    </row>
    <row r="966">
      <c r="A966" s="5" t="s">
        <v>1002</v>
      </c>
      <c r="B966" s="5">
        <v>13.0</v>
      </c>
      <c r="C966" s="5">
        <v>6.0</v>
      </c>
      <c r="D966" s="6" t="s">
        <v>1015</v>
      </c>
      <c r="E966" s="7" t="str">
        <f>IFERROR(__xludf.DUMMYFUNCTION("""COMPUTED_VALUE"""),"RI")</f>
        <v>RI</v>
      </c>
      <c r="F966" s="7" t="str">
        <f>IFERROR(__xludf.DUMMYFUNCTION("""COMPUTED_VALUE"""),"RI")</f>
        <v>RI</v>
      </c>
      <c r="G966" s="7"/>
      <c r="H966" s="8">
        <v>1.0</v>
      </c>
      <c r="J966" s="10"/>
    </row>
    <row r="967">
      <c r="A967" s="5" t="s">
        <v>1002</v>
      </c>
      <c r="B967" s="5">
        <v>14.0</v>
      </c>
      <c r="C967" s="5">
        <v>7.0</v>
      </c>
      <c r="D967" s="6" t="s">
        <v>1016</v>
      </c>
      <c r="E967" s="7"/>
      <c r="F967" s="7"/>
      <c r="G967" s="7"/>
      <c r="H967" s="8">
        <v>0.0</v>
      </c>
      <c r="J967" s="10"/>
    </row>
    <row r="968">
      <c r="A968" s="5" t="s">
        <v>1002</v>
      </c>
      <c r="B968" s="5">
        <v>15.0</v>
      </c>
      <c r="C968" s="5">
        <v>7.0</v>
      </c>
      <c r="D968" s="6" t="s">
        <v>1017</v>
      </c>
      <c r="E968" s="7" t="str">
        <f>IFERROR(__xludf.DUMMYFUNCTION("""COMPUTED_VALUE"""),"RI")</f>
        <v>RI</v>
      </c>
      <c r="F968" s="7" t="str">
        <f>IFERROR(__xludf.DUMMYFUNCTION("""COMPUTED_VALUE"""),"RI")</f>
        <v>RI</v>
      </c>
      <c r="G968" s="7"/>
      <c r="H968" s="8">
        <v>1.0</v>
      </c>
      <c r="J968" s="10"/>
    </row>
    <row r="969">
      <c r="A969" s="5" t="s">
        <v>1002</v>
      </c>
      <c r="B969" s="5">
        <v>16.0</v>
      </c>
      <c r="C969" s="5">
        <v>8.0</v>
      </c>
      <c r="D969" s="6" t="s">
        <v>1018</v>
      </c>
      <c r="E969" s="7"/>
      <c r="F969" s="7"/>
      <c r="G969" s="7"/>
      <c r="H969" s="8">
        <v>0.0</v>
      </c>
      <c r="J969" s="10"/>
    </row>
    <row r="970">
      <c r="A970" s="5" t="s">
        <v>1002</v>
      </c>
      <c r="B970" s="5">
        <v>17.0</v>
      </c>
      <c r="C970" s="5">
        <v>8.0</v>
      </c>
      <c r="D970" s="6" t="s">
        <v>1019</v>
      </c>
      <c r="E970" s="7" t="str">
        <f>IFERROR(__xludf.DUMMYFUNCTION("""COMPUTED_VALUE"""),"RP")</f>
        <v>RP</v>
      </c>
      <c r="F970" s="7" t="str">
        <f>IFERROR(__xludf.DUMMYFUNCTION("""COMPUTED_VALUE"""),"O")</f>
        <v>O</v>
      </c>
      <c r="G970" s="5" t="s">
        <v>13</v>
      </c>
      <c r="H970" s="8">
        <v>1.0</v>
      </c>
      <c r="J970" s="10"/>
    </row>
    <row r="971">
      <c r="A971" s="5" t="s">
        <v>1002</v>
      </c>
      <c r="B971" s="5">
        <v>18.0</v>
      </c>
      <c r="C971" s="5">
        <v>9.0</v>
      </c>
      <c r="D971" s="6" t="s">
        <v>1020</v>
      </c>
      <c r="E971" s="7"/>
      <c r="F971" s="7"/>
      <c r="G971" s="7"/>
      <c r="H971" s="8">
        <v>0.0</v>
      </c>
      <c r="J971" s="10"/>
    </row>
    <row r="972">
      <c r="A972" s="5" t="s">
        <v>1002</v>
      </c>
      <c r="B972" s="5">
        <v>19.0</v>
      </c>
      <c r="C972" s="5">
        <v>9.0</v>
      </c>
      <c r="D972" s="6" t="s">
        <v>1021</v>
      </c>
      <c r="E972" s="7" t="str">
        <f>IFERROR(__xludf.DUMMYFUNCTION("""COMPUTED_VALUE"""),"O")</f>
        <v>O</v>
      </c>
      <c r="F972" s="7" t="str">
        <f>IFERROR(__xludf.DUMMYFUNCTION("""COMPUTED_VALUE"""),"O")</f>
        <v>O</v>
      </c>
      <c r="G972" s="7"/>
      <c r="H972" s="8">
        <v>1.0</v>
      </c>
      <c r="J972" s="10"/>
    </row>
    <row r="973">
      <c r="A973" s="5" t="s">
        <v>1022</v>
      </c>
      <c r="B973" s="5">
        <v>0.0</v>
      </c>
      <c r="C973" s="5">
        <v>0.0</v>
      </c>
      <c r="D973" s="6" t="s">
        <v>1023</v>
      </c>
      <c r="E973" s="7"/>
      <c r="F973" s="7"/>
      <c r="G973" s="7"/>
      <c r="H973" s="8">
        <v>0.0</v>
      </c>
      <c r="J973" s="10"/>
    </row>
    <row r="974">
      <c r="A974" s="5" t="s">
        <v>1022</v>
      </c>
      <c r="B974" s="5">
        <v>1.0</v>
      </c>
      <c r="C974" s="5">
        <v>0.0</v>
      </c>
      <c r="D974" s="6" t="s">
        <v>1024</v>
      </c>
      <c r="E974" s="7" t="str">
        <f>IFERROR(__xludf.DUMMYFUNCTION("""COMPUTED_VALUE"""),"O")</f>
        <v>O</v>
      </c>
      <c r="F974" s="7" t="str">
        <f>IFERROR(__xludf.DUMMYFUNCTION("""COMPUTED_VALUE"""),"O")</f>
        <v>O</v>
      </c>
      <c r="G974" s="7"/>
      <c r="H974" s="8">
        <v>1.0</v>
      </c>
      <c r="J974" s="10"/>
    </row>
    <row r="975">
      <c r="A975" s="5" t="s">
        <v>1022</v>
      </c>
      <c r="B975" s="5">
        <v>2.0</v>
      </c>
      <c r="C975" s="5">
        <v>1.0</v>
      </c>
      <c r="D975" s="6" t="s">
        <v>1025</v>
      </c>
      <c r="E975" s="7"/>
      <c r="F975" s="7"/>
      <c r="G975" s="7"/>
      <c r="H975" s="8">
        <v>0.0</v>
      </c>
      <c r="J975" s="10"/>
    </row>
    <row r="976">
      <c r="A976" s="5" t="s">
        <v>1022</v>
      </c>
      <c r="B976" s="5">
        <v>3.0</v>
      </c>
      <c r="C976" s="5">
        <v>1.0</v>
      </c>
      <c r="D976" s="6" t="s">
        <v>1026</v>
      </c>
      <c r="E976" s="7" t="str">
        <f>IFERROR(__xludf.DUMMYFUNCTION("""COMPUTED_VALUE"""),"O")</f>
        <v>O</v>
      </c>
      <c r="F976" s="7" t="str">
        <f>IFERROR(__xludf.DUMMYFUNCTION("""COMPUTED_VALUE"""),"O")</f>
        <v>O</v>
      </c>
      <c r="G976" s="7"/>
      <c r="H976" s="8">
        <v>1.0</v>
      </c>
      <c r="J976" s="10"/>
    </row>
    <row r="977">
      <c r="A977" s="5" t="s">
        <v>1022</v>
      </c>
      <c r="B977" s="5">
        <v>4.0</v>
      </c>
      <c r="C977" s="5">
        <v>2.0</v>
      </c>
      <c r="D977" s="6" t="s">
        <v>1027</v>
      </c>
      <c r="E977" s="7"/>
      <c r="F977" s="7"/>
      <c r="G977" s="7"/>
      <c r="H977" s="8">
        <v>0.0</v>
      </c>
      <c r="J977" s="10"/>
    </row>
    <row r="978">
      <c r="A978" s="5" t="s">
        <v>1022</v>
      </c>
      <c r="B978" s="5">
        <v>5.0</v>
      </c>
      <c r="C978" s="5">
        <v>2.0</v>
      </c>
      <c r="D978" s="6" t="s">
        <v>1028</v>
      </c>
      <c r="E978" s="7" t="str">
        <f>IFERROR(__xludf.DUMMYFUNCTION("""COMPUTED_VALUE"""),"WD")</f>
        <v>WD</v>
      </c>
      <c r="F978" s="7" t="str">
        <f>IFERROR(__xludf.DUMMYFUNCTION("""COMPUTED_VALUE"""),"RP")</f>
        <v>RP</v>
      </c>
      <c r="G978" s="5" t="s">
        <v>10</v>
      </c>
      <c r="H978" s="8">
        <v>1.0</v>
      </c>
      <c r="J978" s="10"/>
    </row>
    <row r="979">
      <c r="A979" s="5" t="s">
        <v>1022</v>
      </c>
      <c r="B979" s="5">
        <v>6.0</v>
      </c>
      <c r="C979" s="5">
        <v>3.0</v>
      </c>
      <c r="D979" s="6" t="s">
        <v>1029</v>
      </c>
      <c r="E979" s="7"/>
      <c r="F979" s="7"/>
      <c r="G979" s="7"/>
      <c r="H979" s="8">
        <v>0.0</v>
      </c>
      <c r="J979" s="10"/>
    </row>
    <row r="980">
      <c r="A980" s="5" t="s">
        <v>1022</v>
      </c>
      <c r="B980" s="5">
        <v>7.0</v>
      </c>
      <c r="C980" s="5">
        <v>3.0</v>
      </c>
      <c r="D980" s="6" t="s">
        <v>1030</v>
      </c>
      <c r="E980" s="7" t="str">
        <f>IFERROR(__xludf.DUMMYFUNCTION("""COMPUTED_VALUE"""),"RP")</f>
        <v>RP</v>
      </c>
      <c r="F980" s="7" t="str">
        <f>IFERROR(__xludf.DUMMYFUNCTION("""COMPUTED_VALUE"""),"RP")</f>
        <v>RP</v>
      </c>
      <c r="G980" s="7"/>
      <c r="H980" s="8">
        <v>1.0</v>
      </c>
      <c r="J980" s="10"/>
    </row>
    <row r="981">
      <c r="A981" s="5" t="s">
        <v>1022</v>
      </c>
      <c r="B981" s="5">
        <v>8.0</v>
      </c>
      <c r="C981" s="5">
        <v>4.0</v>
      </c>
      <c r="D981" s="6" t="s">
        <v>1031</v>
      </c>
      <c r="E981" s="7"/>
      <c r="F981" s="7"/>
      <c r="G981" s="7"/>
      <c r="H981" s="8">
        <v>0.0</v>
      </c>
      <c r="J981" s="10"/>
    </row>
    <row r="982">
      <c r="A982" s="5" t="s">
        <v>1022</v>
      </c>
      <c r="B982" s="5">
        <v>9.0</v>
      </c>
      <c r="C982" s="5">
        <v>4.0</v>
      </c>
      <c r="D982" s="6" t="s">
        <v>1032</v>
      </c>
      <c r="E982" s="7" t="str">
        <f>IFERROR(__xludf.DUMMYFUNCTION("""COMPUTED_VALUE"""),"WD")</f>
        <v>WD</v>
      </c>
      <c r="F982" s="7" t="str">
        <f>IFERROR(__xludf.DUMMYFUNCTION("""COMPUTED_VALUE"""),"CC")</f>
        <v>CC</v>
      </c>
      <c r="G982" s="5" t="s">
        <v>10</v>
      </c>
      <c r="H982" s="8">
        <v>1.0</v>
      </c>
      <c r="J982" s="10"/>
    </row>
    <row r="983">
      <c r="A983" s="5" t="s">
        <v>1022</v>
      </c>
      <c r="B983" s="5">
        <v>10.0</v>
      </c>
      <c r="C983" s="5">
        <v>5.0</v>
      </c>
      <c r="D983" s="6" t="s">
        <v>1033</v>
      </c>
      <c r="E983" s="7"/>
      <c r="F983" s="7"/>
      <c r="G983" s="7"/>
      <c r="H983" s="8">
        <v>0.0</v>
      </c>
      <c r="J983" s="10"/>
    </row>
    <row r="984">
      <c r="A984" s="5" t="s">
        <v>1022</v>
      </c>
      <c r="B984" s="5">
        <v>11.0</v>
      </c>
      <c r="C984" s="5">
        <v>5.0</v>
      </c>
      <c r="D984" s="6" t="s">
        <v>1034</v>
      </c>
      <c r="E984" s="7" t="str">
        <f>IFERROR(__xludf.DUMMYFUNCTION("""COMPUTED_VALUE"""),"WD")</f>
        <v>WD</v>
      </c>
      <c r="F984" s="7" t="str">
        <f>IFERROR(__xludf.DUMMYFUNCTION("""COMPUTED_VALUE"""),"CC")</f>
        <v>CC</v>
      </c>
      <c r="G984" s="5" t="s">
        <v>10</v>
      </c>
      <c r="H984" s="8">
        <v>1.0</v>
      </c>
      <c r="J984" s="10"/>
    </row>
    <row r="985">
      <c r="A985" s="5" t="s">
        <v>1022</v>
      </c>
      <c r="B985" s="5">
        <v>12.0</v>
      </c>
      <c r="C985" s="5">
        <v>6.0</v>
      </c>
      <c r="D985" s="6" t="s">
        <v>1035</v>
      </c>
      <c r="E985" s="7"/>
      <c r="F985" s="7"/>
      <c r="G985" s="7"/>
      <c r="H985" s="8">
        <v>0.0</v>
      </c>
      <c r="J985" s="10"/>
    </row>
    <row r="986">
      <c r="A986" s="5" t="s">
        <v>1022</v>
      </c>
      <c r="B986" s="5">
        <v>13.0</v>
      </c>
      <c r="C986" s="5">
        <v>6.0</v>
      </c>
      <c r="D986" s="6" t="s">
        <v>1036</v>
      </c>
      <c r="E986" s="7" t="str">
        <f>IFERROR(__xludf.DUMMYFUNCTION("""COMPUTED_VALUE"""),"WD")</f>
        <v>WD</v>
      </c>
      <c r="F986" s="7" t="str">
        <f>IFERROR(__xludf.DUMMYFUNCTION("""COMPUTED_VALUE"""),"RP")</f>
        <v>RP</v>
      </c>
      <c r="G986" s="5" t="s">
        <v>10</v>
      </c>
      <c r="H986" s="8">
        <v>1.0</v>
      </c>
      <c r="J986" s="10"/>
    </row>
    <row r="987">
      <c r="A987" s="5" t="s">
        <v>1022</v>
      </c>
      <c r="B987" s="5">
        <v>14.0</v>
      </c>
      <c r="C987" s="5">
        <v>7.0</v>
      </c>
      <c r="D987" s="6" t="s">
        <v>1037</v>
      </c>
      <c r="E987" s="7"/>
      <c r="F987" s="7"/>
      <c r="G987" s="7"/>
      <c r="H987" s="8">
        <v>0.0</v>
      </c>
      <c r="J987" s="10"/>
    </row>
    <row r="988">
      <c r="A988" s="5" t="s">
        <v>1022</v>
      </c>
      <c r="B988" s="5">
        <v>15.0</v>
      </c>
      <c r="C988" s="5">
        <v>7.0</v>
      </c>
      <c r="D988" s="6" t="s">
        <v>1038</v>
      </c>
      <c r="E988" s="7" t="str">
        <f>IFERROR(__xludf.DUMMYFUNCTION("""COMPUTED_VALUE"""),"RP")</f>
        <v>RP</v>
      </c>
      <c r="F988" s="7" t="str">
        <f>IFERROR(__xludf.DUMMYFUNCTION("""COMPUTED_VALUE"""),"RP")</f>
        <v>RP</v>
      </c>
      <c r="G988" s="7"/>
      <c r="H988" s="8">
        <v>1.0</v>
      </c>
      <c r="J988" s="10"/>
    </row>
    <row r="989">
      <c r="A989" s="5" t="s">
        <v>1022</v>
      </c>
      <c r="B989" s="5">
        <v>16.0</v>
      </c>
      <c r="C989" s="5">
        <v>8.0</v>
      </c>
      <c r="D989" s="6" t="s">
        <v>1039</v>
      </c>
      <c r="E989" s="7"/>
      <c r="F989" s="7"/>
      <c r="G989" s="7"/>
      <c r="H989" s="8">
        <v>0.0</v>
      </c>
      <c r="J989" s="10"/>
    </row>
    <row r="990">
      <c r="A990" s="5" t="s">
        <v>1022</v>
      </c>
      <c r="B990" s="5">
        <v>17.0</v>
      </c>
      <c r="C990" s="5">
        <v>8.0</v>
      </c>
      <c r="D990" s="6" t="s">
        <v>1040</v>
      </c>
      <c r="E990" s="7" t="str">
        <f>IFERROR(__xludf.DUMMYFUNCTION("""COMPUTED_VALUE"""),"RP")</f>
        <v>RP</v>
      </c>
      <c r="F990" s="7" t="str">
        <f>IFERROR(__xludf.DUMMYFUNCTION("""COMPUTED_VALUE"""),"RP")</f>
        <v>RP</v>
      </c>
      <c r="G990" s="7"/>
      <c r="H990" s="8">
        <v>1.0</v>
      </c>
      <c r="J990" s="10"/>
    </row>
    <row r="991">
      <c r="A991" s="5" t="s">
        <v>1022</v>
      </c>
      <c r="B991" s="5">
        <v>18.0</v>
      </c>
      <c r="C991" s="5">
        <v>9.0</v>
      </c>
      <c r="D991" s="6" t="s">
        <v>1041</v>
      </c>
      <c r="E991" s="7"/>
      <c r="F991" s="7"/>
      <c r="G991" s="7"/>
      <c r="H991" s="8">
        <v>0.0</v>
      </c>
      <c r="J991" s="10"/>
    </row>
    <row r="992">
      <c r="A992" s="5" t="s">
        <v>1022</v>
      </c>
      <c r="B992" s="5">
        <v>19.0</v>
      </c>
      <c r="C992" s="5">
        <v>9.0</v>
      </c>
      <c r="D992" s="6" t="s">
        <v>1042</v>
      </c>
      <c r="E992" s="7" t="str">
        <f>IFERROR(__xludf.DUMMYFUNCTION("""COMPUTED_VALUE"""),"RP")</f>
        <v>RP</v>
      </c>
      <c r="F992" s="7" t="str">
        <f>IFERROR(__xludf.DUMMYFUNCTION("""COMPUTED_VALUE"""),"RP")</f>
        <v>RP</v>
      </c>
      <c r="G992" s="7"/>
      <c r="H992" s="8">
        <v>1.0</v>
      </c>
      <c r="J992" s="10"/>
    </row>
    <row r="993">
      <c r="A993" s="5" t="s">
        <v>1022</v>
      </c>
      <c r="B993" s="5">
        <v>20.0</v>
      </c>
      <c r="C993" s="5">
        <v>10.0</v>
      </c>
      <c r="D993" s="6" t="s">
        <v>1043</v>
      </c>
      <c r="E993" s="7"/>
      <c r="F993" s="7"/>
      <c r="G993" s="7"/>
      <c r="H993" s="8">
        <v>0.0</v>
      </c>
      <c r="J993" s="10"/>
    </row>
    <row r="994">
      <c r="A994" s="5" t="s">
        <v>1044</v>
      </c>
      <c r="B994" s="5">
        <v>0.0</v>
      </c>
      <c r="C994" s="5">
        <v>0.0</v>
      </c>
      <c r="D994" s="6" t="s">
        <v>1045</v>
      </c>
      <c r="E994" s="7"/>
      <c r="F994" s="7"/>
      <c r="G994" s="7"/>
      <c r="H994" s="8">
        <v>0.0</v>
      </c>
      <c r="J994" s="10"/>
    </row>
    <row r="995">
      <c r="A995" s="5" t="s">
        <v>1044</v>
      </c>
      <c r="B995" s="5">
        <v>1.0</v>
      </c>
      <c r="C995" s="5">
        <v>0.0</v>
      </c>
      <c r="D995" s="6" t="s">
        <v>1046</v>
      </c>
      <c r="E995" s="7" t="str">
        <f>IFERROR(__xludf.DUMMYFUNCTION("""COMPUTED_VALUE"""),"RI")</f>
        <v>RI</v>
      </c>
      <c r="F995" s="7" t="str">
        <f>IFERROR(__xludf.DUMMYFUNCTION("""COMPUTED_VALUE"""),"RI")</f>
        <v>RI</v>
      </c>
      <c r="G995" s="7"/>
      <c r="H995" s="8">
        <v>1.0</v>
      </c>
      <c r="J995" s="10"/>
    </row>
    <row r="996">
      <c r="A996" s="5" t="s">
        <v>1044</v>
      </c>
      <c r="B996" s="5">
        <v>2.0</v>
      </c>
      <c r="C996" s="5">
        <v>1.0</v>
      </c>
      <c r="D996" s="6" t="s">
        <v>1047</v>
      </c>
      <c r="E996" s="7"/>
      <c r="F996" s="7"/>
      <c r="G996" s="7"/>
      <c r="H996" s="8">
        <v>0.0</v>
      </c>
      <c r="J996" s="10"/>
    </row>
    <row r="997">
      <c r="A997" s="5" t="s">
        <v>1044</v>
      </c>
      <c r="B997" s="5">
        <v>3.0</v>
      </c>
      <c r="C997" s="5">
        <v>1.0</v>
      </c>
      <c r="D997" s="6" t="s">
        <v>1048</v>
      </c>
      <c r="E997" s="7" t="str">
        <f>IFERROR(__xludf.DUMMYFUNCTION("""COMPUTED_VALUE"""),"RI")</f>
        <v>RI</v>
      </c>
      <c r="F997" s="7" t="str">
        <f>IFERROR(__xludf.DUMMYFUNCTION("""COMPUTED_VALUE"""),"RI")</f>
        <v>RI</v>
      </c>
      <c r="G997" s="7"/>
      <c r="H997" s="8">
        <v>1.0</v>
      </c>
      <c r="J997" s="10"/>
    </row>
    <row r="998">
      <c r="A998" s="5" t="s">
        <v>1044</v>
      </c>
      <c r="B998" s="5">
        <v>4.0</v>
      </c>
      <c r="C998" s="5">
        <v>2.0</v>
      </c>
      <c r="D998" s="6" t="s">
        <v>1049</v>
      </c>
      <c r="E998" s="7"/>
      <c r="F998" s="7"/>
      <c r="G998" s="7"/>
      <c r="H998" s="8">
        <v>0.0</v>
      </c>
      <c r="J998" s="10"/>
    </row>
    <row r="999">
      <c r="A999" s="5" t="s">
        <v>1044</v>
      </c>
      <c r="B999" s="5">
        <v>5.0</v>
      </c>
      <c r="C999" s="5">
        <v>2.0</v>
      </c>
      <c r="D999" s="6" t="s">
        <v>1050</v>
      </c>
      <c r="E999" s="7" t="str">
        <f>IFERROR(__xludf.DUMMYFUNCTION("""COMPUTED_VALUE"""),"RI")</f>
        <v>RI</v>
      </c>
      <c r="F999" s="7" t="str">
        <f>IFERROR(__xludf.DUMMYFUNCTION("""COMPUTED_VALUE"""),"RI")</f>
        <v>RI</v>
      </c>
      <c r="G999" s="7"/>
      <c r="H999" s="8">
        <v>1.0</v>
      </c>
      <c r="J999" s="10"/>
    </row>
    <row r="1000">
      <c r="A1000" s="5" t="s">
        <v>1044</v>
      </c>
      <c r="B1000" s="5">
        <v>6.0</v>
      </c>
      <c r="C1000" s="5">
        <v>3.0</v>
      </c>
      <c r="D1000" s="6" t="s">
        <v>1051</v>
      </c>
      <c r="E1000" s="7"/>
      <c r="F1000" s="7"/>
      <c r="G1000" s="7"/>
      <c r="H1000" s="8">
        <v>0.0</v>
      </c>
      <c r="J1000" s="10"/>
    </row>
    <row r="1001">
      <c r="A1001" s="5" t="s">
        <v>1044</v>
      </c>
      <c r="B1001" s="5">
        <v>7.0</v>
      </c>
      <c r="C1001" s="5">
        <v>3.0</v>
      </c>
      <c r="D1001" s="6" t="s">
        <v>1052</v>
      </c>
      <c r="E1001" s="7" t="str">
        <f>IFERROR(__xludf.DUMMYFUNCTION("""COMPUTED_VALUE"""),"RI")</f>
        <v>RI</v>
      </c>
      <c r="F1001" s="7" t="str">
        <f>IFERROR(__xludf.DUMMYFUNCTION("""COMPUTED_VALUE"""),"RI")</f>
        <v>RI</v>
      </c>
      <c r="G1001" s="7"/>
      <c r="H1001" s="8">
        <v>1.0</v>
      </c>
      <c r="J1001" s="10"/>
    </row>
    <row r="1002">
      <c r="A1002" s="5" t="s">
        <v>1044</v>
      </c>
      <c r="B1002" s="5">
        <v>8.0</v>
      </c>
      <c r="C1002" s="5">
        <v>4.0</v>
      </c>
      <c r="D1002" s="6" t="s">
        <v>1053</v>
      </c>
      <c r="E1002" s="7"/>
      <c r="F1002" s="7"/>
      <c r="G1002" s="7"/>
      <c r="H1002" s="8">
        <v>0.0</v>
      </c>
      <c r="J1002" s="10"/>
    </row>
    <row r="1003">
      <c r="A1003" s="5" t="s">
        <v>1044</v>
      </c>
      <c r="B1003" s="5">
        <v>9.0</v>
      </c>
      <c r="C1003" s="5">
        <v>4.0</v>
      </c>
      <c r="D1003" s="6" t="s">
        <v>1054</v>
      </c>
      <c r="E1003" s="7" t="str">
        <f>IFERROR(__xludf.DUMMYFUNCTION("""COMPUTED_VALUE"""),"RI")</f>
        <v>RI</v>
      </c>
      <c r="F1003" s="7" t="str">
        <f>IFERROR(__xludf.DUMMYFUNCTION("""COMPUTED_VALUE"""),"RI")</f>
        <v>RI</v>
      </c>
      <c r="G1003" s="7"/>
      <c r="H1003" s="8">
        <v>1.0</v>
      </c>
      <c r="J1003" s="10"/>
    </row>
    <row r="1004">
      <c r="A1004" s="5" t="s">
        <v>1044</v>
      </c>
      <c r="B1004" s="5">
        <v>10.0</v>
      </c>
      <c r="C1004" s="5">
        <v>5.0</v>
      </c>
      <c r="D1004" s="6" t="s">
        <v>1055</v>
      </c>
      <c r="E1004" s="7"/>
      <c r="F1004" s="7"/>
      <c r="G1004" s="7"/>
      <c r="H1004" s="8">
        <v>0.0</v>
      </c>
      <c r="J1004" s="10"/>
    </row>
    <row r="1005">
      <c r="A1005" s="5" t="s">
        <v>1044</v>
      </c>
      <c r="B1005" s="5">
        <v>11.0</v>
      </c>
      <c r="C1005" s="5">
        <v>5.0</v>
      </c>
      <c r="D1005" s="6" t="s">
        <v>1056</v>
      </c>
      <c r="E1005" s="7" t="str">
        <f>IFERROR(__xludf.DUMMYFUNCTION("""COMPUTED_VALUE"""),"RI")</f>
        <v>RI</v>
      </c>
      <c r="F1005" s="7" t="str">
        <f>IFERROR(__xludf.DUMMYFUNCTION("""COMPUTED_VALUE"""),"RI")</f>
        <v>RI</v>
      </c>
      <c r="G1005" s="7"/>
      <c r="H1005" s="8">
        <v>1.0</v>
      </c>
      <c r="J1005" s="10"/>
    </row>
    <row r="1006">
      <c r="A1006" s="5" t="s">
        <v>1044</v>
      </c>
      <c r="B1006" s="5">
        <v>12.0</v>
      </c>
      <c r="C1006" s="5">
        <v>6.0</v>
      </c>
      <c r="D1006" s="6" t="s">
        <v>1057</v>
      </c>
      <c r="E1006" s="7"/>
      <c r="F1006" s="7"/>
      <c r="G1006" s="7"/>
      <c r="H1006" s="8">
        <v>0.0</v>
      </c>
      <c r="J1006" s="10"/>
    </row>
    <row r="1007">
      <c r="A1007" s="5" t="s">
        <v>1044</v>
      </c>
      <c r="B1007" s="5">
        <v>13.0</v>
      </c>
      <c r="C1007" s="5">
        <v>6.0</v>
      </c>
      <c r="D1007" s="6" t="s">
        <v>1058</v>
      </c>
      <c r="E1007" s="7" t="str">
        <f>IFERROR(__xludf.DUMMYFUNCTION("""COMPUTED_VALUE"""),"RI")</f>
        <v>RI</v>
      </c>
      <c r="F1007" s="7" t="str">
        <f>IFERROR(__xludf.DUMMYFUNCTION("""COMPUTED_VALUE"""),"RI")</f>
        <v>RI</v>
      </c>
      <c r="G1007" s="7"/>
      <c r="H1007" s="8">
        <v>1.0</v>
      </c>
      <c r="J1007" s="10"/>
    </row>
    <row r="1008">
      <c r="A1008" s="5" t="s">
        <v>1044</v>
      </c>
      <c r="B1008" s="5">
        <v>14.0</v>
      </c>
      <c r="C1008" s="5">
        <v>7.0</v>
      </c>
      <c r="D1008" s="6" t="s">
        <v>1059</v>
      </c>
      <c r="E1008" s="7"/>
      <c r="F1008" s="7"/>
      <c r="G1008" s="7"/>
      <c r="H1008" s="8">
        <v>0.0</v>
      </c>
      <c r="J1008" s="10"/>
    </row>
    <row r="1009">
      <c r="A1009" s="5" t="s">
        <v>1044</v>
      </c>
      <c r="B1009" s="5">
        <v>15.0</v>
      </c>
      <c r="C1009" s="5">
        <v>7.0</v>
      </c>
      <c r="D1009" s="6" t="s">
        <v>1060</v>
      </c>
      <c r="E1009" s="7" t="str">
        <f>IFERROR(__xludf.DUMMYFUNCTION("""COMPUTED_VALUE"""),"RI")</f>
        <v>RI</v>
      </c>
      <c r="F1009" s="7" t="str">
        <f>IFERROR(__xludf.DUMMYFUNCTION("""COMPUTED_VALUE"""),"RI")</f>
        <v>RI</v>
      </c>
      <c r="G1009" s="7"/>
      <c r="H1009" s="8">
        <v>1.0</v>
      </c>
      <c r="J1009" s="10"/>
    </row>
    <row r="1010">
      <c r="A1010" s="5" t="s">
        <v>1044</v>
      </c>
      <c r="B1010" s="5">
        <v>16.0</v>
      </c>
      <c r="C1010" s="5">
        <v>8.0</v>
      </c>
      <c r="D1010" s="6" t="s">
        <v>1061</v>
      </c>
      <c r="E1010" s="7"/>
      <c r="F1010" s="7"/>
      <c r="G1010" s="7"/>
      <c r="H1010" s="8">
        <v>0.0</v>
      </c>
      <c r="J1010" s="10"/>
    </row>
    <row r="1011">
      <c r="A1011" s="5" t="s">
        <v>1044</v>
      </c>
      <c r="B1011" s="5">
        <v>17.0</v>
      </c>
      <c r="C1011" s="5">
        <v>8.0</v>
      </c>
      <c r="D1011" s="6" t="s">
        <v>1062</v>
      </c>
      <c r="E1011" s="7" t="str">
        <f>IFERROR(__xludf.DUMMYFUNCTION("""COMPUTED_VALUE"""),"RI")</f>
        <v>RI</v>
      </c>
      <c r="F1011" s="7" t="str">
        <f>IFERROR(__xludf.DUMMYFUNCTION("""COMPUTED_VALUE"""),"RI")</f>
        <v>RI</v>
      </c>
      <c r="G1011" s="7"/>
      <c r="H1011" s="8">
        <v>1.0</v>
      </c>
      <c r="J1011" s="10"/>
    </row>
    <row r="1012">
      <c r="A1012" s="5" t="s">
        <v>1044</v>
      </c>
      <c r="B1012" s="5">
        <v>18.0</v>
      </c>
      <c r="C1012" s="5">
        <v>9.0</v>
      </c>
      <c r="D1012" s="6" t="s">
        <v>1063</v>
      </c>
      <c r="E1012" s="7"/>
      <c r="F1012" s="7"/>
      <c r="G1012" s="7"/>
      <c r="H1012" s="8">
        <v>0.0</v>
      </c>
      <c r="J1012" s="10"/>
    </row>
    <row r="1013">
      <c r="A1013" s="5" t="s">
        <v>1044</v>
      </c>
      <c r="B1013" s="5">
        <v>19.0</v>
      </c>
      <c r="C1013" s="5">
        <v>9.0</v>
      </c>
      <c r="D1013" s="6" t="s">
        <v>1064</v>
      </c>
      <c r="E1013" s="7" t="str">
        <f>IFERROR(__xludf.DUMMYFUNCTION("""COMPUTED_VALUE"""),"WD")</f>
        <v>WD</v>
      </c>
      <c r="F1013" s="7" t="str">
        <f>IFERROR(__xludf.DUMMYFUNCTION("""COMPUTED_VALUE"""),"WD")</f>
        <v>WD</v>
      </c>
      <c r="G1013" s="7"/>
      <c r="H1013" s="8">
        <v>1.0</v>
      </c>
      <c r="J1013" s="10"/>
    </row>
    <row r="1014">
      <c r="A1014" s="5" t="s">
        <v>1065</v>
      </c>
      <c r="B1014" s="5">
        <v>0.0</v>
      </c>
      <c r="C1014" s="5">
        <v>0.0</v>
      </c>
      <c r="D1014" s="6" t="s">
        <v>55</v>
      </c>
      <c r="E1014" s="7"/>
      <c r="F1014" s="7"/>
      <c r="G1014" s="7"/>
      <c r="H1014" s="8">
        <v>0.0</v>
      </c>
      <c r="J1014" s="10"/>
    </row>
    <row r="1015">
      <c r="A1015" s="5" t="s">
        <v>1065</v>
      </c>
      <c r="B1015" s="5">
        <v>1.0</v>
      </c>
      <c r="C1015" s="5">
        <v>0.0</v>
      </c>
      <c r="D1015" s="6" t="s">
        <v>1066</v>
      </c>
      <c r="E1015" s="7" t="str">
        <f>IFERROR(__xludf.DUMMYFUNCTION("""COMPUTED_VALUE"""),"O")</f>
        <v>O</v>
      </c>
      <c r="F1015" s="7" t="str">
        <f>IFERROR(__xludf.DUMMYFUNCTION("""COMPUTED_VALUE"""),"O")</f>
        <v>O</v>
      </c>
      <c r="G1015" s="7"/>
      <c r="H1015" s="8">
        <v>1.0</v>
      </c>
      <c r="J1015" s="10"/>
    </row>
    <row r="1016">
      <c r="A1016" s="5" t="s">
        <v>1065</v>
      </c>
      <c r="B1016" s="5">
        <v>2.0</v>
      </c>
      <c r="C1016" s="5">
        <v>1.0</v>
      </c>
      <c r="D1016" s="6" t="s">
        <v>1067</v>
      </c>
      <c r="E1016" s="7"/>
      <c r="F1016" s="7"/>
      <c r="G1016" s="7"/>
      <c r="H1016" s="8">
        <v>0.0</v>
      </c>
      <c r="J1016" s="10"/>
    </row>
    <row r="1017">
      <c r="A1017" s="5" t="s">
        <v>1065</v>
      </c>
      <c r="B1017" s="5">
        <v>3.0</v>
      </c>
      <c r="C1017" s="5">
        <v>1.0</v>
      </c>
      <c r="D1017" s="6" t="s">
        <v>1068</v>
      </c>
      <c r="E1017" s="7" t="str">
        <f>IFERROR(__xludf.DUMMYFUNCTION("""COMPUTED_VALUE"""),"RI")</f>
        <v>RI</v>
      </c>
      <c r="F1017" s="7" t="str">
        <f>IFERROR(__xludf.DUMMYFUNCTION("""COMPUTED_VALUE"""),"O")</f>
        <v>O</v>
      </c>
      <c r="G1017" s="5" t="s">
        <v>39</v>
      </c>
      <c r="H1017" s="8">
        <v>1.0</v>
      </c>
      <c r="J1017" s="10"/>
    </row>
    <row r="1018">
      <c r="A1018" s="5" t="s">
        <v>1065</v>
      </c>
      <c r="B1018" s="5">
        <v>4.0</v>
      </c>
      <c r="C1018" s="5">
        <v>2.0</v>
      </c>
      <c r="D1018" s="6" t="s">
        <v>1069</v>
      </c>
      <c r="E1018" s="7"/>
      <c r="F1018" s="7"/>
      <c r="G1018" s="7"/>
      <c r="H1018" s="8">
        <v>0.0</v>
      </c>
      <c r="J1018" s="10"/>
    </row>
    <row r="1019">
      <c r="A1019" s="5" t="s">
        <v>1065</v>
      </c>
      <c r="B1019" s="5">
        <v>5.0</v>
      </c>
      <c r="C1019" s="5">
        <v>2.0</v>
      </c>
      <c r="D1019" s="6" t="s">
        <v>1070</v>
      </c>
      <c r="E1019" s="7" t="str">
        <f>IFERROR(__xludf.DUMMYFUNCTION("""COMPUTED_VALUE"""),"RP")</f>
        <v>RP</v>
      </c>
      <c r="F1019" s="7" t="str">
        <f>IFERROR(__xludf.DUMMYFUNCTION("""COMPUTED_VALUE"""),"RP")</f>
        <v>RP</v>
      </c>
      <c r="G1019" s="7"/>
      <c r="H1019" s="8">
        <v>1.0</v>
      </c>
      <c r="J1019" s="10"/>
    </row>
    <row r="1020">
      <c r="A1020" s="5" t="s">
        <v>1065</v>
      </c>
      <c r="B1020" s="5">
        <v>6.0</v>
      </c>
      <c r="C1020" s="5">
        <v>3.0</v>
      </c>
      <c r="D1020" s="6" t="s">
        <v>1071</v>
      </c>
      <c r="E1020" s="7"/>
      <c r="F1020" s="7"/>
      <c r="G1020" s="7"/>
      <c r="H1020" s="8">
        <v>0.0</v>
      </c>
      <c r="J1020" s="10"/>
    </row>
    <row r="1021">
      <c r="A1021" s="5" t="s">
        <v>1065</v>
      </c>
      <c r="B1021" s="5">
        <v>7.0</v>
      </c>
      <c r="C1021" s="5">
        <v>3.0</v>
      </c>
      <c r="D1021" s="6" t="s">
        <v>1072</v>
      </c>
      <c r="E1021" s="7" t="str">
        <f>IFERROR(__xludf.DUMMYFUNCTION("""COMPUTED_VALUE"""),"RI")</f>
        <v>RI</v>
      </c>
      <c r="F1021" s="7" t="str">
        <f>IFERROR(__xludf.DUMMYFUNCTION("""COMPUTED_VALUE"""),"RI")</f>
        <v>RI</v>
      </c>
      <c r="G1021" s="7"/>
      <c r="H1021" s="8">
        <v>1.0</v>
      </c>
      <c r="J1021" s="10"/>
    </row>
    <row r="1022">
      <c r="A1022" s="5" t="s">
        <v>1065</v>
      </c>
      <c r="B1022" s="5">
        <v>8.0</v>
      </c>
      <c r="C1022" s="5">
        <v>4.0</v>
      </c>
      <c r="D1022" s="6" t="s">
        <v>1073</v>
      </c>
      <c r="E1022" s="7"/>
      <c r="F1022" s="7"/>
      <c r="G1022" s="7"/>
      <c r="H1022" s="8">
        <v>0.0</v>
      </c>
      <c r="J1022" s="10"/>
    </row>
    <row r="1023">
      <c r="A1023" s="5" t="s">
        <v>1065</v>
      </c>
      <c r="B1023" s="5">
        <v>9.0</v>
      </c>
      <c r="C1023" s="5">
        <v>4.0</v>
      </c>
      <c r="D1023" s="6" t="s">
        <v>1074</v>
      </c>
      <c r="E1023" s="7" t="str">
        <f>IFERROR(__xludf.DUMMYFUNCTION("""COMPUTED_VALUE"""),"RI")</f>
        <v>RI</v>
      </c>
      <c r="F1023" s="7" t="str">
        <f>IFERROR(__xludf.DUMMYFUNCTION("""COMPUTED_VALUE"""),"RI")</f>
        <v>RI</v>
      </c>
      <c r="G1023" s="7"/>
      <c r="H1023" s="8">
        <v>1.0</v>
      </c>
      <c r="J1023" s="10"/>
    </row>
    <row r="1024">
      <c r="A1024" s="5" t="s">
        <v>1065</v>
      </c>
      <c r="B1024" s="5">
        <v>10.0</v>
      </c>
      <c r="C1024" s="5">
        <v>5.0</v>
      </c>
      <c r="D1024" s="6" t="s">
        <v>1075</v>
      </c>
      <c r="E1024" s="7"/>
      <c r="F1024" s="7"/>
      <c r="G1024" s="7"/>
      <c r="H1024" s="8">
        <v>0.0</v>
      </c>
      <c r="J1024" s="10"/>
    </row>
    <row r="1025">
      <c r="A1025" s="5" t="s">
        <v>1065</v>
      </c>
      <c r="B1025" s="5">
        <v>11.0</v>
      </c>
      <c r="C1025" s="5">
        <v>5.0</v>
      </c>
      <c r="D1025" s="6" t="s">
        <v>1076</v>
      </c>
      <c r="E1025" s="7" t="str">
        <f>IFERROR(__xludf.DUMMYFUNCTION("""COMPUTED_VALUE"""),"WD")</f>
        <v>WD</v>
      </c>
      <c r="F1025" s="7" t="str">
        <f>IFERROR(__xludf.DUMMYFUNCTION("""COMPUTED_VALUE"""),"WD")</f>
        <v>WD</v>
      </c>
      <c r="G1025" s="7"/>
      <c r="H1025" s="8">
        <v>1.0</v>
      </c>
      <c r="J1025" s="10"/>
    </row>
    <row r="1026">
      <c r="A1026" s="5" t="s">
        <v>1065</v>
      </c>
      <c r="B1026" s="5">
        <v>12.0</v>
      </c>
      <c r="C1026" s="5">
        <v>6.0</v>
      </c>
      <c r="D1026" s="6" t="s">
        <v>1077</v>
      </c>
      <c r="E1026" s="7"/>
      <c r="F1026" s="7"/>
      <c r="G1026" s="7"/>
      <c r="H1026" s="8">
        <v>0.0</v>
      </c>
      <c r="J1026" s="10"/>
    </row>
    <row r="1027">
      <c r="A1027" s="5" t="s">
        <v>1065</v>
      </c>
      <c r="B1027" s="5">
        <v>13.0</v>
      </c>
      <c r="C1027" s="5">
        <v>6.0</v>
      </c>
      <c r="D1027" s="6" t="s">
        <v>1078</v>
      </c>
      <c r="E1027" s="7" t="str">
        <f>IFERROR(__xludf.DUMMYFUNCTION("""COMPUTED_VALUE"""),"RI")</f>
        <v>RI</v>
      </c>
      <c r="F1027" s="7" t="str">
        <f>IFERROR(__xludf.DUMMYFUNCTION("""COMPUTED_VALUE"""),"RI")</f>
        <v>RI</v>
      </c>
      <c r="G1027" s="7"/>
      <c r="H1027" s="8">
        <v>1.0</v>
      </c>
      <c r="J1027" s="10"/>
    </row>
    <row r="1028">
      <c r="A1028" s="5" t="s">
        <v>1065</v>
      </c>
      <c r="B1028" s="5">
        <v>14.0</v>
      </c>
      <c r="C1028" s="5">
        <v>7.0</v>
      </c>
      <c r="D1028" s="6" t="s">
        <v>1079</v>
      </c>
      <c r="E1028" s="7"/>
      <c r="F1028" s="7"/>
      <c r="G1028" s="7"/>
      <c r="H1028" s="8">
        <v>0.0</v>
      </c>
      <c r="J1028" s="10"/>
    </row>
    <row r="1029">
      <c r="A1029" s="5" t="s">
        <v>1065</v>
      </c>
      <c r="B1029" s="5">
        <v>15.0</v>
      </c>
      <c r="C1029" s="5">
        <v>7.0</v>
      </c>
      <c r="D1029" s="6" t="s">
        <v>1080</v>
      </c>
      <c r="E1029" s="7" t="str">
        <f>IFERROR(__xludf.DUMMYFUNCTION("""COMPUTED_VALUE"""),"RI")</f>
        <v>RI</v>
      </c>
      <c r="F1029" s="7" t="str">
        <f>IFERROR(__xludf.DUMMYFUNCTION("""COMPUTED_VALUE"""),"RI")</f>
        <v>RI</v>
      </c>
      <c r="G1029" s="7"/>
      <c r="H1029" s="8">
        <v>1.0</v>
      </c>
      <c r="J1029" s="10"/>
    </row>
    <row r="1030">
      <c r="A1030" s="5" t="s">
        <v>1065</v>
      </c>
      <c r="B1030" s="5">
        <v>16.0</v>
      </c>
      <c r="C1030" s="5">
        <v>8.0</v>
      </c>
      <c r="D1030" s="6" t="s">
        <v>1081</v>
      </c>
      <c r="E1030" s="7"/>
      <c r="F1030" s="7"/>
      <c r="G1030" s="7"/>
      <c r="H1030" s="8">
        <v>0.0</v>
      </c>
      <c r="J1030" s="10"/>
    </row>
    <row r="1031">
      <c r="A1031" s="5" t="s">
        <v>1065</v>
      </c>
      <c r="B1031" s="5">
        <v>17.0</v>
      </c>
      <c r="C1031" s="5">
        <v>8.0</v>
      </c>
      <c r="D1031" s="6" t="s">
        <v>1082</v>
      </c>
      <c r="E1031" s="7" t="str">
        <f>IFERROR(__xludf.DUMMYFUNCTION("""COMPUTED_VALUE"""),"WD")</f>
        <v>WD</v>
      </c>
      <c r="F1031" s="7" t="str">
        <f>IFERROR(__xludf.DUMMYFUNCTION("""COMPUTED_VALUE"""),"WD")</f>
        <v>WD</v>
      </c>
      <c r="G1031" s="7"/>
      <c r="H1031" s="8">
        <v>1.0</v>
      </c>
      <c r="J1031" s="10"/>
    </row>
    <row r="1032">
      <c r="A1032" s="5" t="s">
        <v>1065</v>
      </c>
      <c r="B1032" s="5">
        <v>18.0</v>
      </c>
      <c r="C1032" s="5">
        <v>9.0</v>
      </c>
      <c r="D1032" s="6" t="s">
        <v>1083</v>
      </c>
      <c r="E1032" s="7"/>
      <c r="F1032" s="7"/>
      <c r="G1032" s="7"/>
      <c r="H1032" s="8">
        <v>0.0</v>
      </c>
      <c r="J1032" s="10"/>
    </row>
    <row r="1033">
      <c r="A1033" s="5" t="s">
        <v>1065</v>
      </c>
      <c r="B1033" s="5">
        <v>19.0</v>
      </c>
      <c r="C1033" s="5">
        <v>9.0</v>
      </c>
      <c r="D1033" s="6" t="s">
        <v>1084</v>
      </c>
      <c r="E1033" s="7" t="str">
        <f>IFERROR(__xludf.DUMMYFUNCTION("""COMPUTED_VALUE"""),"RP")</f>
        <v>RP</v>
      </c>
      <c r="F1033" s="7" t="str">
        <f>IFERROR(__xludf.DUMMYFUNCTION("""COMPUTED_VALUE"""),"RP")</f>
        <v>RP</v>
      </c>
      <c r="G1033" s="7"/>
      <c r="H1033" s="8">
        <v>1.0</v>
      </c>
      <c r="J1033" s="10"/>
    </row>
    <row r="1034">
      <c r="A1034" s="5" t="s">
        <v>1085</v>
      </c>
      <c r="B1034" s="5">
        <v>0.0</v>
      </c>
      <c r="C1034" s="5">
        <v>0.0</v>
      </c>
      <c r="D1034" s="6" t="s">
        <v>1086</v>
      </c>
      <c r="E1034" s="7"/>
      <c r="F1034" s="7"/>
      <c r="G1034" s="7"/>
      <c r="H1034" s="8">
        <v>0.0</v>
      </c>
      <c r="J1034" s="10"/>
    </row>
    <row r="1035">
      <c r="A1035" s="5" t="s">
        <v>1085</v>
      </c>
      <c r="B1035" s="5">
        <v>1.0</v>
      </c>
      <c r="C1035" s="5">
        <v>0.0</v>
      </c>
      <c r="D1035" s="6" t="s">
        <v>1087</v>
      </c>
      <c r="E1035" s="7" t="str">
        <f>IFERROR(__xludf.DUMMYFUNCTION("""COMPUTED_VALUE"""),"O")</f>
        <v>O</v>
      </c>
      <c r="F1035" s="7" t="str">
        <f>IFERROR(__xludf.DUMMYFUNCTION("""COMPUTED_VALUE"""),"O")</f>
        <v>O</v>
      </c>
      <c r="G1035" s="7"/>
      <c r="H1035" s="8">
        <v>1.0</v>
      </c>
      <c r="J1035" s="10"/>
    </row>
    <row r="1036">
      <c r="A1036" s="5" t="s">
        <v>1085</v>
      </c>
      <c r="B1036" s="5">
        <v>2.0</v>
      </c>
      <c r="C1036" s="5">
        <v>1.0</v>
      </c>
      <c r="D1036" s="6" t="s">
        <v>1088</v>
      </c>
      <c r="E1036" s="7"/>
      <c r="F1036" s="7"/>
      <c r="G1036" s="7"/>
      <c r="H1036" s="8">
        <v>0.0</v>
      </c>
      <c r="J1036" s="10"/>
    </row>
    <row r="1037">
      <c r="A1037" s="5" t="s">
        <v>1085</v>
      </c>
      <c r="B1037" s="5">
        <v>3.0</v>
      </c>
      <c r="C1037" s="5">
        <v>1.0</v>
      </c>
      <c r="D1037" s="6" t="s">
        <v>1089</v>
      </c>
      <c r="E1037" s="7" t="str">
        <f>IFERROR(__xludf.DUMMYFUNCTION("""COMPUTED_VALUE"""),"RP")</f>
        <v>RP</v>
      </c>
      <c r="F1037" s="7" t="str">
        <f>IFERROR(__xludf.DUMMYFUNCTION("""COMPUTED_VALUE"""),"RP")</f>
        <v>RP</v>
      </c>
      <c r="G1037" s="7"/>
      <c r="H1037" s="8">
        <v>1.0</v>
      </c>
      <c r="J1037" s="10"/>
    </row>
    <row r="1038">
      <c r="A1038" s="5" t="s">
        <v>1085</v>
      </c>
      <c r="B1038" s="5">
        <v>4.0</v>
      </c>
      <c r="C1038" s="5">
        <v>2.0</v>
      </c>
      <c r="D1038" s="6" t="s">
        <v>1090</v>
      </c>
      <c r="E1038" s="7"/>
      <c r="F1038" s="7"/>
      <c r="G1038" s="7"/>
      <c r="H1038" s="8">
        <v>0.0</v>
      </c>
      <c r="J1038" s="10"/>
    </row>
    <row r="1039">
      <c r="A1039" s="5" t="s">
        <v>1085</v>
      </c>
      <c r="B1039" s="5">
        <v>5.0</v>
      </c>
      <c r="C1039" s="5">
        <v>2.0</v>
      </c>
      <c r="D1039" s="6" t="s">
        <v>1091</v>
      </c>
      <c r="E1039" s="7" t="str">
        <f>IFERROR(__xludf.DUMMYFUNCTION("""COMPUTED_VALUE"""),"WD")</f>
        <v>WD</v>
      </c>
      <c r="F1039" s="7" t="str">
        <f>IFERROR(__xludf.DUMMYFUNCTION("""COMPUTED_VALUE"""),"WD")</f>
        <v>WD</v>
      </c>
      <c r="G1039" s="7"/>
      <c r="H1039" s="8">
        <v>1.0</v>
      </c>
      <c r="J1039" s="10"/>
    </row>
    <row r="1040">
      <c r="A1040" s="5" t="s">
        <v>1085</v>
      </c>
      <c r="B1040" s="5">
        <v>6.0</v>
      </c>
      <c r="C1040" s="5">
        <v>3.0</v>
      </c>
      <c r="D1040" s="6" t="s">
        <v>1092</v>
      </c>
      <c r="E1040" s="7"/>
      <c r="F1040" s="7"/>
      <c r="G1040" s="7"/>
      <c r="H1040" s="8">
        <v>0.0</v>
      </c>
      <c r="J1040" s="10"/>
    </row>
    <row r="1041">
      <c r="A1041" s="5" t="s">
        <v>1085</v>
      </c>
      <c r="B1041" s="5">
        <v>7.0</v>
      </c>
      <c r="C1041" s="5">
        <v>3.0</v>
      </c>
      <c r="D1041" s="6" t="s">
        <v>1093</v>
      </c>
      <c r="E1041" s="7" t="str">
        <f>IFERROR(__xludf.DUMMYFUNCTION("""COMPUTED_VALUE"""),"WD")</f>
        <v>WD</v>
      </c>
      <c r="F1041" s="7" t="str">
        <f>IFERROR(__xludf.DUMMYFUNCTION("""COMPUTED_VALUE"""),"WD")</f>
        <v>WD</v>
      </c>
      <c r="G1041" s="7"/>
      <c r="H1041" s="8">
        <v>1.0</v>
      </c>
      <c r="J1041" s="10"/>
    </row>
    <row r="1042">
      <c r="A1042" s="5" t="s">
        <v>1085</v>
      </c>
      <c r="B1042" s="5">
        <v>8.0</v>
      </c>
      <c r="C1042" s="5">
        <v>4.0</v>
      </c>
      <c r="D1042" s="6" t="s">
        <v>1094</v>
      </c>
      <c r="E1042" s="7"/>
      <c r="F1042" s="7"/>
      <c r="G1042" s="7"/>
      <c r="H1042" s="8">
        <v>0.0</v>
      </c>
      <c r="J1042" s="10"/>
    </row>
    <row r="1043">
      <c r="A1043" s="5" t="s">
        <v>1085</v>
      </c>
      <c r="B1043" s="5">
        <v>9.0</v>
      </c>
      <c r="C1043" s="5">
        <v>4.0</v>
      </c>
      <c r="D1043" s="6" t="s">
        <v>1095</v>
      </c>
      <c r="E1043" s="7" t="str">
        <f>IFERROR(__xludf.DUMMYFUNCTION("""COMPUTED_VALUE"""),"WD")</f>
        <v>WD</v>
      </c>
      <c r="F1043" s="7" t="str">
        <f>IFERROR(__xludf.DUMMYFUNCTION("""COMPUTED_VALUE"""),"WD")</f>
        <v>WD</v>
      </c>
      <c r="G1043" s="7"/>
      <c r="H1043" s="8">
        <v>1.0</v>
      </c>
      <c r="J1043" s="10"/>
    </row>
    <row r="1044">
      <c r="A1044" s="5" t="s">
        <v>1085</v>
      </c>
      <c r="B1044" s="5">
        <v>10.0</v>
      </c>
      <c r="C1044" s="5">
        <v>5.0</v>
      </c>
      <c r="D1044" s="6" t="s">
        <v>1096</v>
      </c>
      <c r="E1044" s="7"/>
      <c r="F1044" s="7"/>
      <c r="G1044" s="7"/>
      <c r="H1044" s="8">
        <v>0.0</v>
      </c>
      <c r="J1044" s="10"/>
    </row>
    <row r="1045">
      <c r="A1045" s="5" t="s">
        <v>1085</v>
      </c>
      <c r="B1045" s="5">
        <v>11.0</v>
      </c>
      <c r="C1045" s="5">
        <v>5.0</v>
      </c>
      <c r="D1045" s="6" t="s">
        <v>1097</v>
      </c>
      <c r="E1045" s="7" t="str">
        <f>IFERROR(__xludf.DUMMYFUNCTION("""COMPUTED_VALUE"""),"RP")</f>
        <v>RP</v>
      </c>
      <c r="F1045" s="7" t="str">
        <f>IFERROR(__xludf.DUMMYFUNCTION("""COMPUTED_VALUE"""),"O")</f>
        <v>O</v>
      </c>
      <c r="G1045" s="5" t="s">
        <v>13</v>
      </c>
      <c r="H1045" s="8">
        <v>1.0</v>
      </c>
      <c r="J1045" s="10"/>
    </row>
    <row r="1046">
      <c r="A1046" s="5" t="s">
        <v>1085</v>
      </c>
      <c r="B1046" s="5">
        <v>12.0</v>
      </c>
      <c r="C1046" s="5">
        <v>6.0</v>
      </c>
      <c r="D1046" s="6" t="s">
        <v>1098</v>
      </c>
      <c r="E1046" s="7"/>
      <c r="F1046" s="7"/>
      <c r="G1046" s="7"/>
      <c r="H1046" s="8">
        <v>0.0</v>
      </c>
      <c r="J1046" s="10"/>
    </row>
    <row r="1047">
      <c r="A1047" s="5" t="s">
        <v>1085</v>
      </c>
      <c r="B1047" s="5">
        <v>13.0</v>
      </c>
      <c r="C1047" s="5">
        <v>6.0</v>
      </c>
      <c r="D1047" s="6" t="s">
        <v>1099</v>
      </c>
      <c r="E1047" s="7" t="str">
        <f>IFERROR(__xludf.DUMMYFUNCTION("""COMPUTED_VALUE"""),"O")</f>
        <v>O</v>
      </c>
      <c r="F1047" s="7" t="str">
        <f>IFERROR(__xludf.DUMMYFUNCTION("""COMPUTED_VALUE"""),"O")</f>
        <v>O</v>
      </c>
      <c r="G1047" s="7"/>
      <c r="H1047" s="8">
        <v>1.0</v>
      </c>
      <c r="J1047" s="10"/>
    </row>
    <row r="1048">
      <c r="A1048" s="5" t="s">
        <v>1085</v>
      </c>
      <c r="B1048" s="5">
        <v>14.0</v>
      </c>
      <c r="C1048" s="5">
        <v>7.0</v>
      </c>
      <c r="D1048" s="6" t="s">
        <v>1100</v>
      </c>
      <c r="E1048" s="7"/>
      <c r="F1048" s="7"/>
      <c r="G1048" s="7"/>
      <c r="H1048" s="8">
        <v>0.0</v>
      </c>
      <c r="J1048" s="10"/>
    </row>
    <row r="1049">
      <c r="A1049" s="5" t="s">
        <v>1085</v>
      </c>
      <c r="B1049" s="5">
        <v>15.0</v>
      </c>
      <c r="C1049" s="5">
        <v>7.0</v>
      </c>
      <c r="D1049" s="6" t="s">
        <v>1101</v>
      </c>
      <c r="E1049" s="7" t="str">
        <f>IFERROR(__xludf.DUMMYFUNCTION("""COMPUTED_VALUE"""),"O")</f>
        <v>O</v>
      </c>
      <c r="F1049" s="7" t="str">
        <f>IFERROR(__xludf.DUMMYFUNCTION("""COMPUTED_VALUE"""),"O")</f>
        <v>O</v>
      </c>
      <c r="G1049" s="7"/>
      <c r="H1049" s="8">
        <v>1.0</v>
      </c>
      <c r="J1049" s="10"/>
    </row>
    <row r="1050">
      <c r="A1050" s="5" t="s">
        <v>1085</v>
      </c>
      <c r="B1050" s="5">
        <v>16.0</v>
      </c>
      <c r="C1050" s="5">
        <v>8.0</v>
      </c>
      <c r="D1050" s="6" t="s">
        <v>1102</v>
      </c>
      <c r="E1050" s="7"/>
      <c r="F1050" s="7"/>
      <c r="G1050" s="7"/>
      <c r="H1050" s="8">
        <v>0.0</v>
      </c>
      <c r="J1050" s="10"/>
    </row>
    <row r="1051">
      <c r="A1051" s="5" t="s">
        <v>1085</v>
      </c>
      <c r="B1051" s="5">
        <v>17.0</v>
      </c>
      <c r="C1051" s="5">
        <v>8.0</v>
      </c>
      <c r="D1051" s="6" t="s">
        <v>1103</v>
      </c>
      <c r="E1051" s="7" t="str">
        <f>IFERROR(__xludf.DUMMYFUNCTION("""COMPUTED_VALUE"""),"O")</f>
        <v>O</v>
      </c>
      <c r="F1051" s="7" t="str">
        <f>IFERROR(__xludf.DUMMYFUNCTION("""COMPUTED_VALUE"""),"O")</f>
        <v>O</v>
      </c>
      <c r="G1051" s="7"/>
      <c r="H1051" s="8">
        <v>1.0</v>
      </c>
      <c r="J1051" s="10"/>
    </row>
    <row r="1052">
      <c r="A1052" s="5" t="s">
        <v>1085</v>
      </c>
      <c r="B1052" s="5">
        <v>18.0</v>
      </c>
      <c r="C1052" s="5">
        <v>9.0</v>
      </c>
      <c r="D1052" s="6" t="s">
        <v>1104</v>
      </c>
      <c r="E1052" s="7"/>
      <c r="F1052" s="7"/>
      <c r="G1052" s="7"/>
      <c r="H1052" s="8">
        <v>0.0</v>
      </c>
      <c r="J1052" s="10"/>
    </row>
    <row r="1053">
      <c r="A1053" s="5" t="s">
        <v>1085</v>
      </c>
      <c r="B1053" s="5">
        <v>19.0</v>
      </c>
      <c r="C1053" s="5">
        <v>9.0</v>
      </c>
      <c r="D1053" s="6" t="s">
        <v>1105</v>
      </c>
      <c r="E1053" s="7" t="str">
        <f>IFERROR(__xludf.DUMMYFUNCTION("""COMPUTED_VALUE"""),"O")</f>
        <v>O</v>
      </c>
      <c r="F1053" s="7" t="str">
        <f>IFERROR(__xludf.DUMMYFUNCTION("""COMPUTED_VALUE"""),"O")</f>
        <v>O</v>
      </c>
      <c r="G1053" s="7"/>
      <c r="H1053" s="8">
        <v>1.0</v>
      </c>
      <c r="J1053" s="10"/>
    </row>
    <row r="1054">
      <c r="A1054" s="5" t="s">
        <v>1106</v>
      </c>
      <c r="B1054" s="5">
        <v>0.0</v>
      </c>
      <c r="C1054" s="5">
        <v>0.0</v>
      </c>
      <c r="D1054" s="6" t="s">
        <v>1107</v>
      </c>
      <c r="E1054" s="7"/>
      <c r="F1054" s="7"/>
      <c r="G1054" s="7"/>
      <c r="H1054" s="8">
        <v>0.0</v>
      </c>
      <c r="J1054" s="10"/>
    </row>
    <row r="1055">
      <c r="A1055" s="5" t="s">
        <v>1106</v>
      </c>
      <c r="B1055" s="5">
        <v>1.0</v>
      </c>
      <c r="C1055" s="5">
        <v>0.0</v>
      </c>
      <c r="D1055" s="6" t="s">
        <v>337</v>
      </c>
      <c r="E1055" s="7" t="str">
        <f>IFERROR(__xludf.DUMMYFUNCTION("""COMPUTED_VALUE"""),"O")</f>
        <v>O</v>
      </c>
      <c r="F1055" s="7" t="str">
        <f>IFERROR(__xludf.DUMMYFUNCTION("""COMPUTED_VALUE"""),"O")</f>
        <v>O</v>
      </c>
      <c r="G1055" s="7"/>
      <c r="H1055" s="8">
        <v>1.0</v>
      </c>
      <c r="J1055" s="10"/>
    </row>
    <row r="1056">
      <c r="A1056" s="5" t="s">
        <v>1106</v>
      </c>
      <c r="B1056" s="5">
        <v>2.0</v>
      </c>
      <c r="C1056" s="5">
        <v>1.0</v>
      </c>
      <c r="D1056" s="6" t="s">
        <v>1108</v>
      </c>
      <c r="E1056" s="7"/>
      <c r="F1056" s="7"/>
      <c r="G1056" s="7"/>
      <c r="H1056" s="8">
        <v>0.0</v>
      </c>
      <c r="J1056" s="10"/>
    </row>
    <row r="1057">
      <c r="A1057" s="5" t="s">
        <v>1106</v>
      </c>
      <c r="B1057" s="5">
        <v>3.0</v>
      </c>
      <c r="C1057" s="5">
        <v>1.0</v>
      </c>
      <c r="D1057" s="6" t="s">
        <v>1109</v>
      </c>
      <c r="E1057" s="7" t="str">
        <f>IFERROR(__xludf.DUMMYFUNCTION("""COMPUTED_VALUE"""),"RP")</f>
        <v>RP</v>
      </c>
      <c r="F1057" s="7" t="str">
        <f>IFERROR(__xludf.DUMMYFUNCTION("""COMPUTED_VALUE"""),"RP")</f>
        <v>RP</v>
      </c>
      <c r="G1057" s="7"/>
      <c r="H1057" s="8">
        <v>1.0</v>
      </c>
      <c r="J1057" s="10"/>
    </row>
    <row r="1058">
      <c r="A1058" s="5" t="s">
        <v>1106</v>
      </c>
      <c r="B1058" s="5">
        <v>4.0</v>
      </c>
      <c r="C1058" s="5">
        <v>2.0</v>
      </c>
      <c r="D1058" s="6" t="s">
        <v>1110</v>
      </c>
      <c r="E1058" s="7"/>
      <c r="F1058" s="7"/>
      <c r="G1058" s="7"/>
      <c r="H1058" s="8">
        <v>0.0</v>
      </c>
      <c r="J1058" s="10"/>
    </row>
    <row r="1059">
      <c r="A1059" s="5" t="s">
        <v>1106</v>
      </c>
      <c r="B1059" s="5">
        <v>5.0</v>
      </c>
      <c r="C1059" s="5">
        <v>2.0</v>
      </c>
      <c r="D1059" s="6" t="s">
        <v>1111</v>
      </c>
      <c r="E1059" s="7" t="str">
        <f>IFERROR(__xludf.DUMMYFUNCTION("""COMPUTED_VALUE"""),"RP")</f>
        <v>RP</v>
      </c>
      <c r="F1059" s="7" t="str">
        <f>IFERROR(__xludf.DUMMYFUNCTION("""COMPUTED_VALUE"""),"CC")</f>
        <v>CC</v>
      </c>
      <c r="G1059" s="7"/>
      <c r="H1059" s="8">
        <v>1.0</v>
      </c>
      <c r="J1059" s="10"/>
    </row>
    <row r="1060">
      <c r="A1060" s="5" t="s">
        <v>1106</v>
      </c>
      <c r="B1060" s="5">
        <v>6.0</v>
      </c>
      <c r="C1060" s="5">
        <v>3.0</v>
      </c>
      <c r="D1060" s="6" t="s">
        <v>1112</v>
      </c>
      <c r="E1060" s="7"/>
      <c r="F1060" s="7"/>
      <c r="G1060" s="7"/>
      <c r="H1060" s="8">
        <v>0.0</v>
      </c>
      <c r="J1060" s="10"/>
    </row>
    <row r="1061">
      <c r="A1061" s="5" t="s">
        <v>1106</v>
      </c>
      <c r="B1061" s="5">
        <v>7.0</v>
      </c>
      <c r="C1061" s="5">
        <v>3.0</v>
      </c>
      <c r="D1061" s="6" t="s">
        <v>1113</v>
      </c>
      <c r="E1061" s="7" t="str">
        <f>IFERROR(__xludf.DUMMYFUNCTION("""COMPUTED_VALUE"""),"RP")</f>
        <v>RP</v>
      </c>
      <c r="F1061" s="7" t="str">
        <f>IFERROR(__xludf.DUMMYFUNCTION("""COMPUTED_VALUE"""),"CC")</f>
        <v>CC</v>
      </c>
      <c r="G1061" s="7"/>
      <c r="H1061" s="8">
        <v>1.0</v>
      </c>
      <c r="J1061" s="10"/>
    </row>
    <row r="1062">
      <c r="A1062" s="5" t="s">
        <v>1106</v>
      </c>
      <c r="B1062" s="5">
        <v>8.0</v>
      </c>
      <c r="C1062" s="5">
        <v>4.0</v>
      </c>
      <c r="D1062" s="6" t="s">
        <v>1114</v>
      </c>
      <c r="E1062" s="7"/>
      <c r="F1062" s="7"/>
      <c r="G1062" s="7"/>
      <c r="H1062" s="8">
        <v>0.0</v>
      </c>
      <c r="J1062" s="10"/>
    </row>
    <row r="1063">
      <c r="A1063" s="5" t="s">
        <v>1106</v>
      </c>
      <c r="B1063" s="5">
        <v>9.0</v>
      </c>
      <c r="C1063" s="5">
        <v>4.0</v>
      </c>
      <c r="D1063" s="6" t="s">
        <v>1115</v>
      </c>
      <c r="E1063" s="7" t="str">
        <f>IFERROR(__xludf.DUMMYFUNCTION("""COMPUTED_VALUE"""),"RP")</f>
        <v>RP</v>
      </c>
      <c r="F1063" s="7" t="str">
        <f>IFERROR(__xludf.DUMMYFUNCTION("""COMPUTED_VALUE"""),"CC")</f>
        <v>CC</v>
      </c>
      <c r="G1063" s="5" t="s">
        <v>28</v>
      </c>
      <c r="H1063" s="8">
        <v>1.0</v>
      </c>
      <c r="J1063" s="10"/>
    </row>
    <row r="1064">
      <c r="A1064" s="5" t="s">
        <v>1106</v>
      </c>
      <c r="B1064" s="5">
        <v>10.0</v>
      </c>
      <c r="C1064" s="5">
        <v>5.0</v>
      </c>
      <c r="D1064" s="6" t="s">
        <v>1116</v>
      </c>
      <c r="E1064" s="7"/>
      <c r="F1064" s="7"/>
      <c r="G1064" s="7"/>
      <c r="H1064" s="8">
        <v>0.0</v>
      </c>
      <c r="J1064" s="10"/>
    </row>
    <row r="1065">
      <c r="A1065" s="5" t="s">
        <v>1106</v>
      </c>
      <c r="B1065" s="5">
        <v>11.0</v>
      </c>
      <c r="C1065" s="5">
        <v>5.0</v>
      </c>
      <c r="D1065" s="6" t="s">
        <v>1117</v>
      </c>
      <c r="E1065" s="7" t="str">
        <f>IFERROR(__xludf.DUMMYFUNCTION("""COMPUTED_VALUE"""),"WD")</f>
        <v>WD</v>
      </c>
      <c r="F1065" s="7" t="str">
        <f>IFERROR(__xludf.DUMMYFUNCTION("""COMPUTED_VALUE"""),"CC")</f>
        <v>CC</v>
      </c>
      <c r="G1065" s="5" t="s">
        <v>10</v>
      </c>
      <c r="H1065" s="8">
        <v>1.0</v>
      </c>
      <c r="J1065" s="10"/>
    </row>
    <row r="1066">
      <c r="A1066" s="5" t="s">
        <v>1106</v>
      </c>
      <c r="B1066" s="5">
        <v>12.0</v>
      </c>
      <c r="C1066" s="5">
        <v>6.0</v>
      </c>
      <c r="D1066" s="6" t="s">
        <v>1118</v>
      </c>
      <c r="E1066" s="7"/>
      <c r="F1066" s="7"/>
      <c r="G1066" s="7"/>
      <c r="H1066" s="8">
        <v>0.0</v>
      </c>
      <c r="J1066" s="10"/>
    </row>
    <row r="1067">
      <c r="A1067" s="5" t="s">
        <v>1106</v>
      </c>
      <c r="B1067" s="5">
        <v>13.0</v>
      </c>
      <c r="C1067" s="5">
        <v>6.0</v>
      </c>
      <c r="D1067" s="6" t="s">
        <v>1119</v>
      </c>
      <c r="E1067" s="7" t="str">
        <f>IFERROR(__xludf.DUMMYFUNCTION("""COMPUTED_VALUE"""),"RP")</f>
        <v>RP</v>
      </c>
      <c r="F1067" s="7" t="str">
        <f>IFERROR(__xludf.DUMMYFUNCTION("""COMPUTED_VALUE"""),"RP")</f>
        <v>RP</v>
      </c>
      <c r="G1067" s="7"/>
      <c r="H1067" s="8">
        <v>1.0</v>
      </c>
      <c r="J1067" s="10"/>
    </row>
    <row r="1068">
      <c r="A1068" s="5" t="s">
        <v>1106</v>
      </c>
      <c r="B1068" s="5">
        <v>14.0</v>
      </c>
      <c r="C1068" s="5">
        <v>7.0</v>
      </c>
      <c r="D1068" s="6" t="s">
        <v>1120</v>
      </c>
      <c r="E1068" s="7"/>
      <c r="F1068" s="7"/>
      <c r="G1068" s="7"/>
      <c r="H1068" s="8">
        <v>0.0</v>
      </c>
      <c r="J1068" s="10"/>
    </row>
    <row r="1069">
      <c r="A1069" s="5" t="s">
        <v>1106</v>
      </c>
      <c r="B1069" s="5">
        <v>15.0</v>
      </c>
      <c r="C1069" s="5">
        <v>7.0</v>
      </c>
      <c r="D1069" s="6" t="s">
        <v>1121</v>
      </c>
      <c r="E1069" s="7" t="str">
        <f>IFERROR(__xludf.DUMMYFUNCTION("""COMPUTED_VALUE"""),"RP")</f>
        <v>RP</v>
      </c>
      <c r="F1069" s="7" t="str">
        <f>IFERROR(__xludf.DUMMYFUNCTION("""COMPUTED_VALUE"""),"RP")</f>
        <v>RP</v>
      </c>
      <c r="G1069" s="7"/>
      <c r="H1069" s="8">
        <v>1.0</v>
      </c>
      <c r="J1069" s="10"/>
    </row>
    <row r="1070">
      <c r="A1070" s="5" t="s">
        <v>1106</v>
      </c>
      <c r="B1070" s="5">
        <v>16.0</v>
      </c>
      <c r="C1070" s="5">
        <v>8.0</v>
      </c>
      <c r="D1070" s="6" t="s">
        <v>1122</v>
      </c>
      <c r="E1070" s="7"/>
      <c r="F1070" s="7"/>
      <c r="G1070" s="7"/>
      <c r="H1070" s="8">
        <v>0.0</v>
      </c>
      <c r="J1070" s="10"/>
    </row>
    <row r="1071">
      <c r="A1071" s="5" t="s">
        <v>1106</v>
      </c>
      <c r="B1071" s="5">
        <v>17.0</v>
      </c>
      <c r="C1071" s="5">
        <v>8.0</v>
      </c>
      <c r="D1071" s="6" t="s">
        <v>1123</v>
      </c>
      <c r="E1071" s="7" t="str">
        <f>IFERROR(__xludf.DUMMYFUNCTION("""COMPUTED_VALUE"""),"O")</f>
        <v>O</v>
      </c>
      <c r="F1071" s="7" t="str">
        <f>IFERROR(__xludf.DUMMYFUNCTION("""COMPUTED_VALUE"""),"O")</f>
        <v>O</v>
      </c>
      <c r="G1071" s="7"/>
      <c r="H1071" s="8">
        <v>1.0</v>
      </c>
      <c r="J1071" s="10"/>
    </row>
    <row r="1072">
      <c r="A1072" s="5" t="s">
        <v>1106</v>
      </c>
      <c r="B1072" s="5">
        <v>18.0</v>
      </c>
      <c r="C1072" s="5">
        <v>9.0</v>
      </c>
      <c r="D1072" s="6" t="s">
        <v>1124</v>
      </c>
      <c r="E1072" s="7"/>
      <c r="F1072" s="7"/>
      <c r="G1072" s="7"/>
      <c r="H1072" s="8">
        <v>0.0</v>
      </c>
      <c r="J1072" s="10"/>
    </row>
    <row r="1073">
      <c r="A1073" s="5" t="s">
        <v>1106</v>
      </c>
      <c r="B1073" s="5">
        <v>19.0</v>
      </c>
      <c r="C1073" s="5">
        <v>9.0</v>
      </c>
      <c r="D1073" s="6" t="s">
        <v>1125</v>
      </c>
      <c r="E1073" s="7" t="str">
        <f>IFERROR(__xludf.DUMMYFUNCTION("""COMPUTED_VALUE"""),"O")</f>
        <v>O</v>
      </c>
      <c r="F1073" s="7" t="str">
        <f>IFERROR(__xludf.DUMMYFUNCTION("""COMPUTED_VALUE"""),"O")</f>
        <v>O</v>
      </c>
      <c r="G1073" s="7"/>
      <c r="H1073" s="8">
        <v>1.0</v>
      </c>
      <c r="J1073" s="10"/>
    </row>
    <row r="1074">
      <c r="A1074" s="5" t="s">
        <v>1126</v>
      </c>
      <c r="B1074" s="5">
        <v>0.0</v>
      </c>
      <c r="C1074" s="5">
        <v>0.0</v>
      </c>
      <c r="D1074" s="6" t="s">
        <v>1127</v>
      </c>
      <c r="E1074" s="7"/>
      <c r="F1074" s="7"/>
      <c r="G1074" s="7"/>
      <c r="H1074" s="8">
        <v>0.0</v>
      </c>
      <c r="J1074" s="10"/>
    </row>
    <row r="1075">
      <c r="A1075" s="5" t="s">
        <v>1126</v>
      </c>
      <c r="B1075" s="5">
        <v>1.0</v>
      </c>
      <c r="C1075" s="5">
        <v>0.0</v>
      </c>
      <c r="D1075" s="6" t="s">
        <v>1128</v>
      </c>
      <c r="E1075" s="7" t="str">
        <f>IFERROR(__xludf.DUMMYFUNCTION("""COMPUTED_VALUE"""),"O")</f>
        <v>O</v>
      </c>
      <c r="F1075" s="7" t="str">
        <f>IFERROR(__xludf.DUMMYFUNCTION("""COMPUTED_VALUE"""),"O")</f>
        <v>O</v>
      </c>
      <c r="G1075" s="7"/>
      <c r="H1075" s="8">
        <v>1.0</v>
      </c>
      <c r="J1075" s="10"/>
    </row>
    <row r="1076">
      <c r="A1076" s="5" t="s">
        <v>1126</v>
      </c>
      <c r="B1076" s="5">
        <v>2.0</v>
      </c>
      <c r="C1076" s="5">
        <v>1.0</v>
      </c>
      <c r="D1076" s="6" t="s">
        <v>1129</v>
      </c>
      <c r="E1076" s="7"/>
      <c r="F1076" s="7"/>
      <c r="G1076" s="7"/>
      <c r="H1076" s="8">
        <v>0.0</v>
      </c>
      <c r="J1076" s="10"/>
    </row>
    <row r="1077">
      <c r="A1077" s="5" t="s">
        <v>1126</v>
      </c>
      <c r="B1077" s="5">
        <v>3.0</v>
      </c>
      <c r="C1077" s="5">
        <v>1.0</v>
      </c>
      <c r="D1077" s="6" t="s">
        <v>1130</v>
      </c>
      <c r="E1077" s="7" t="str">
        <f>IFERROR(__xludf.DUMMYFUNCTION("""COMPUTED_VALUE"""),"O")</f>
        <v>O</v>
      </c>
      <c r="F1077" s="7" t="str">
        <f>IFERROR(__xludf.DUMMYFUNCTION("""COMPUTED_VALUE"""),"O")</f>
        <v>O</v>
      </c>
      <c r="G1077" s="7"/>
      <c r="H1077" s="8">
        <v>1.0</v>
      </c>
      <c r="J1077" s="10"/>
    </row>
    <row r="1078">
      <c r="A1078" s="5" t="s">
        <v>1126</v>
      </c>
      <c r="B1078" s="5">
        <v>4.0</v>
      </c>
      <c r="C1078" s="5">
        <v>2.0</v>
      </c>
      <c r="D1078" s="6" t="s">
        <v>1131</v>
      </c>
      <c r="E1078" s="7"/>
      <c r="F1078" s="7"/>
      <c r="G1078" s="7"/>
      <c r="H1078" s="8">
        <v>0.0</v>
      </c>
      <c r="J1078" s="10"/>
    </row>
    <row r="1079">
      <c r="A1079" s="5" t="s">
        <v>1126</v>
      </c>
      <c r="B1079" s="5">
        <v>5.0</v>
      </c>
      <c r="C1079" s="5">
        <v>2.0</v>
      </c>
      <c r="D1079" s="6" t="s">
        <v>1132</v>
      </c>
      <c r="E1079" s="7" t="str">
        <f>IFERROR(__xludf.DUMMYFUNCTION("""COMPUTED_VALUE"""),"O")</f>
        <v>O</v>
      </c>
      <c r="F1079" s="7" t="str">
        <f>IFERROR(__xludf.DUMMYFUNCTION("""COMPUTED_VALUE"""),"O")</f>
        <v>O</v>
      </c>
      <c r="G1079" s="7"/>
      <c r="H1079" s="8">
        <v>1.0</v>
      </c>
      <c r="J1079" s="10"/>
    </row>
    <row r="1080">
      <c r="A1080" s="5" t="s">
        <v>1126</v>
      </c>
      <c r="B1080" s="5">
        <v>6.0</v>
      </c>
      <c r="C1080" s="5">
        <v>3.0</v>
      </c>
      <c r="D1080" s="6" t="s">
        <v>1133</v>
      </c>
      <c r="E1080" s="7"/>
      <c r="F1080" s="7"/>
      <c r="G1080" s="7"/>
      <c r="H1080" s="8">
        <v>0.0</v>
      </c>
      <c r="J1080" s="10"/>
    </row>
    <row r="1081">
      <c r="A1081" s="5" t="s">
        <v>1126</v>
      </c>
      <c r="B1081" s="5">
        <v>7.0</v>
      </c>
      <c r="C1081" s="5">
        <v>3.0</v>
      </c>
      <c r="D1081" s="6" t="s">
        <v>1134</v>
      </c>
      <c r="E1081" s="7" t="str">
        <f>IFERROR(__xludf.DUMMYFUNCTION("""COMPUTED_VALUE"""),"O")</f>
        <v>O</v>
      </c>
      <c r="F1081" s="7" t="str">
        <f>IFERROR(__xludf.DUMMYFUNCTION("""COMPUTED_VALUE"""),"O")</f>
        <v>O</v>
      </c>
      <c r="G1081" s="7"/>
      <c r="H1081" s="8">
        <v>1.0</v>
      </c>
      <c r="J1081" s="10"/>
    </row>
    <row r="1082">
      <c r="A1082" s="5" t="s">
        <v>1126</v>
      </c>
      <c r="B1082" s="5">
        <v>8.0</v>
      </c>
      <c r="C1082" s="5">
        <v>4.0</v>
      </c>
      <c r="D1082" s="6" t="s">
        <v>1135</v>
      </c>
      <c r="E1082" s="7"/>
      <c r="F1082" s="7"/>
      <c r="G1082" s="7"/>
      <c r="H1082" s="8">
        <v>0.0</v>
      </c>
      <c r="J1082" s="10"/>
    </row>
    <row r="1083">
      <c r="A1083" s="5" t="s">
        <v>1126</v>
      </c>
      <c r="B1083" s="5">
        <v>9.0</v>
      </c>
      <c r="C1083" s="5">
        <v>4.0</v>
      </c>
      <c r="D1083" s="6" t="s">
        <v>1136</v>
      </c>
      <c r="E1083" s="7" t="str">
        <f>IFERROR(__xludf.DUMMYFUNCTION("""COMPUTED_VALUE"""),"O")</f>
        <v>O</v>
      </c>
      <c r="F1083" s="7" t="str">
        <f>IFERROR(__xludf.DUMMYFUNCTION("""COMPUTED_VALUE"""),"O")</f>
        <v>O</v>
      </c>
      <c r="G1083" s="7"/>
      <c r="H1083" s="8">
        <v>1.0</v>
      </c>
      <c r="J1083" s="10"/>
    </row>
    <row r="1084">
      <c r="A1084" s="5" t="s">
        <v>1126</v>
      </c>
      <c r="B1084" s="5">
        <v>10.0</v>
      </c>
      <c r="C1084" s="5">
        <v>5.0</v>
      </c>
      <c r="D1084" s="6" t="s">
        <v>1137</v>
      </c>
      <c r="E1084" s="7"/>
      <c r="F1084" s="7"/>
      <c r="G1084" s="7"/>
      <c r="H1084" s="8">
        <v>0.0</v>
      </c>
      <c r="J1084" s="10"/>
    </row>
    <row r="1085">
      <c r="A1085" s="5" t="s">
        <v>1126</v>
      </c>
      <c r="B1085" s="5">
        <v>11.0</v>
      </c>
      <c r="C1085" s="5">
        <v>5.0</v>
      </c>
      <c r="D1085" s="6" t="s">
        <v>1138</v>
      </c>
      <c r="E1085" s="7" t="str">
        <f>IFERROR(__xludf.DUMMYFUNCTION("""COMPUTED_VALUE"""),"WD")</f>
        <v>WD</v>
      </c>
      <c r="F1085" s="7" t="str">
        <f>IFERROR(__xludf.DUMMYFUNCTION("""COMPUTED_VALUE"""),"WD")</f>
        <v>WD</v>
      </c>
      <c r="G1085" s="7"/>
      <c r="H1085" s="8">
        <v>1.0</v>
      </c>
      <c r="J1085" s="10"/>
    </row>
    <row r="1086">
      <c r="A1086" s="5" t="s">
        <v>1126</v>
      </c>
      <c r="B1086" s="5">
        <v>12.0</v>
      </c>
      <c r="C1086" s="5">
        <v>6.0</v>
      </c>
      <c r="D1086" s="6" t="s">
        <v>1139</v>
      </c>
      <c r="E1086" s="7"/>
      <c r="F1086" s="7"/>
      <c r="G1086" s="7"/>
      <c r="H1086" s="8">
        <v>0.0</v>
      </c>
      <c r="J1086" s="10"/>
    </row>
    <row r="1087">
      <c r="A1087" s="5" t="s">
        <v>1126</v>
      </c>
      <c r="B1087" s="5">
        <v>13.0</v>
      </c>
      <c r="C1087" s="5">
        <v>6.0</v>
      </c>
      <c r="D1087" s="6" t="s">
        <v>1140</v>
      </c>
      <c r="E1087" s="7" t="str">
        <f>IFERROR(__xludf.DUMMYFUNCTION("""COMPUTED_VALUE"""),"RP")</f>
        <v>RP</v>
      </c>
      <c r="F1087" s="7" t="str">
        <f>IFERROR(__xludf.DUMMYFUNCTION("""COMPUTED_VALUE"""),"WD")</f>
        <v>WD</v>
      </c>
      <c r="G1087" s="5" t="s">
        <v>28</v>
      </c>
      <c r="H1087" s="8">
        <v>1.0</v>
      </c>
      <c r="J1087" s="10"/>
    </row>
    <row r="1088">
      <c r="A1088" s="5" t="s">
        <v>1126</v>
      </c>
      <c r="B1088" s="5">
        <v>14.0</v>
      </c>
      <c r="C1088" s="5">
        <v>7.0</v>
      </c>
      <c r="D1088" s="6" t="s">
        <v>1141</v>
      </c>
      <c r="E1088" s="7"/>
      <c r="F1088" s="7"/>
      <c r="G1088" s="7"/>
      <c r="H1088" s="8">
        <v>0.0</v>
      </c>
      <c r="J1088" s="10"/>
    </row>
    <row r="1089">
      <c r="A1089" s="5" t="s">
        <v>1126</v>
      </c>
      <c r="B1089" s="5">
        <v>15.0</v>
      </c>
      <c r="C1089" s="5">
        <v>7.0</v>
      </c>
      <c r="D1089" s="6" t="s">
        <v>1142</v>
      </c>
      <c r="E1089" s="7" t="str">
        <f>IFERROR(__xludf.DUMMYFUNCTION("""COMPUTED_VALUE"""),"RP")</f>
        <v>RP</v>
      </c>
      <c r="F1089" s="7" t="str">
        <f>IFERROR(__xludf.DUMMYFUNCTION("""COMPUTED_VALUE"""),"RI")</f>
        <v>RI</v>
      </c>
      <c r="G1089" s="5" t="s">
        <v>28</v>
      </c>
      <c r="H1089" s="8">
        <v>1.0</v>
      </c>
      <c r="J1089" s="10"/>
    </row>
    <row r="1090">
      <c r="A1090" s="5" t="s">
        <v>1126</v>
      </c>
      <c r="B1090" s="5">
        <v>16.0</v>
      </c>
      <c r="C1090" s="5">
        <v>8.0</v>
      </c>
      <c r="D1090" s="6" t="s">
        <v>1143</v>
      </c>
      <c r="E1090" s="7"/>
      <c r="F1090" s="7"/>
      <c r="G1090" s="7"/>
      <c r="H1090" s="8">
        <v>0.0</v>
      </c>
      <c r="J1090" s="10"/>
    </row>
    <row r="1091">
      <c r="A1091" s="5" t="s">
        <v>1126</v>
      </c>
      <c r="B1091" s="5">
        <v>17.0</v>
      </c>
      <c r="C1091" s="5">
        <v>8.0</v>
      </c>
      <c r="D1091" s="6" t="s">
        <v>1144</v>
      </c>
      <c r="E1091" s="7" t="str">
        <f>IFERROR(__xludf.DUMMYFUNCTION("""COMPUTED_VALUE"""),"WD")</f>
        <v>WD</v>
      </c>
      <c r="F1091" s="7" t="str">
        <f>IFERROR(__xludf.DUMMYFUNCTION("""COMPUTED_VALUE"""),"RP")</f>
        <v>RP</v>
      </c>
      <c r="G1091" s="5" t="s">
        <v>10</v>
      </c>
      <c r="H1091" s="8">
        <v>1.0</v>
      </c>
      <c r="J1091" s="10"/>
    </row>
    <row r="1092">
      <c r="A1092" s="5" t="s">
        <v>1126</v>
      </c>
      <c r="B1092" s="5">
        <v>18.0</v>
      </c>
      <c r="C1092" s="5">
        <v>9.0</v>
      </c>
      <c r="D1092" s="6" t="s">
        <v>1145</v>
      </c>
      <c r="E1092" s="7"/>
      <c r="F1092" s="7"/>
      <c r="G1092" s="7"/>
      <c r="H1092" s="8">
        <v>0.0</v>
      </c>
      <c r="J1092" s="10"/>
    </row>
    <row r="1093">
      <c r="A1093" s="5" t="s">
        <v>1126</v>
      </c>
      <c r="B1093" s="5">
        <v>19.0</v>
      </c>
      <c r="C1093" s="5">
        <v>9.0</v>
      </c>
      <c r="D1093" s="6" t="s">
        <v>1146</v>
      </c>
      <c r="E1093" s="7" t="str">
        <f>IFERROR(__xludf.DUMMYFUNCTION("""COMPUTED_VALUE"""),"WD")</f>
        <v>WD</v>
      </c>
      <c r="F1093" s="7" t="str">
        <f>IFERROR(__xludf.DUMMYFUNCTION("""COMPUTED_VALUE"""),"WD")</f>
        <v>WD</v>
      </c>
      <c r="G1093" s="7"/>
      <c r="H1093" s="8">
        <v>1.0</v>
      </c>
      <c r="J1093" s="10"/>
    </row>
    <row r="1094">
      <c r="A1094" s="5" t="s">
        <v>1126</v>
      </c>
      <c r="B1094" s="5">
        <v>20.0</v>
      </c>
      <c r="C1094" s="5">
        <v>10.0</v>
      </c>
      <c r="D1094" s="6" t="s">
        <v>1147</v>
      </c>
      <c r="E1094" s="7"/>
      <c r="F1094" s="7"/>
      <c r="G1094" s="7"/>
      <c r="H1094" s="8">
        <v>0.0</v>
      </c>
      <c r="J1094" s="10"/>
    </row>
    <row r="1095">
      <c r="A1095" s="5" t="s">
        <v>1148</v>
      </c>
      <c r="B1095" s="5">
        <v>0.0</v>
      </c>
      <c r="C1095" s="5">
        <v>0.0</v>
      </c>
      <c r="D1095" s="6" t="s">
        <v>1149</v>
      </c>
      <c r="E1095" s="7"/>
      <c r="F1095" s="7"/>
      <c r="G1095" s="7"/>
      <c r="H1095" s="8">
        <v>0.0</v>
      </c>
      <c r="J1095" s="10"/>
    </row>
    <row r="1096">
      <c r="A1096" s="5" t="s">
        <v>1148</v>
      </c>
      <c r="B1096" s="5">
        <v>1.0</v>
      </c>
      <c r="C1096" s="5">
        <v>0.0</v>
      </c>
      <c r="D1096" s="6" t="s">
        <v>1150</v>
      </c>
      <c r="E1096" s="7" t="str">
        <f>IFERROR(__xludf.DUMMYFUNCTION("""COMPUTED_VALUE"""),"O")</f>
        <v>O</v>
      </c>
      <c r="F1096" s="7" t="str">
        <f>IFERROR(__xludf.DUMMYFUNCTION("""COMPUTED_VALUE"""),"O")</f>
        <v>O</v>
      </c>
      <c r="G1096" s="7"/>
      <c r="H1096" s="8">
        <v>1.0</v>
      </c>
      <c r="J1096" s="10"/>
    </row>
    <row r="1097">
      <c r="A1097" s="5" t="s">
        <v>1148</v>
      </c>
      <c r="B1097" s="5">
        <v>2.0</v>
      </c>
      <c r="C1097" s="5">
        <v>1.0</v>
      </c>
      <c r="D1097" s="6" t="s">
        <v>1151</v>
      </c>
      <c r="E1097" s="7"/>
      <c r="F1097" s="7"/>
      <c r="G1097" s="7"/>
      <c r="H1097" s="8">
        <v>0.0</v>
      </c>
      <c r="J1097" s="10"/>
    </row>
    <row r="1098">
      <c r="A1098" s="5" t="s">
        <v>1148</v>
      </c>
      <c r="B1098" s="5">
        <v>3.0</v>
      </c>
      <c r="C1098" s="5">
        <v>1.0</v>
      </c>
      <c r="D1098" s="6" t="s">
        <v>1152</v>
      </c>
      <c r="E1098" s="7" t="str">
        <f>IFERROR(__xludf.DUMMYFUNCTION("""COMPUTED_VALUE"""),"RP")</f>
        <v>RP</v>
      </c>
      <c r="F1098" s="7" t="str">
        <f>IFERROR(__xludf.DUMMYFUNCTION("""COMPUTED_VALUE"""),"O")</f>
        <v>O</v>
      </c>
      <c r="G1098" s="5" t="s">
        <v>28</v>
      </c>
      <c r="H1098" s="8">
        <v>1.0</v>
      </c>
      <c r="J1098" s="10"/>
    </row>
    <row r="1099">
      <c r="A1099" s="5" t="s">
        <v>1148</v>
      </c>
      <c r="B1099" s="5">
        <v>4.0</v>
      </c>
      <c r="C1099" s="5">
        <v>2.0</v>
      </c>
      <c r="D1099" s="6" t="s">
        <v>1153</v>
      </c>
      <c r="E1099" s="7"/>
      <c r="F1099" s="7"/>
      <c r="G1099" s="7"/>
      <c r="H1099" s="8">
        <v>0.0</v>
      </c>
      <c r="J1099" s="10"/>
    </row>
    <row r="1100">
      <c r="A1100" s="5" t="s">
        <v>1148</v>
      </c>
      <c r="B1100" s="5">
        <v>5.0</v>
      </c>
      <c r="C1100" s="5">
        <v>2.0</v>
      </c>
      <c r="D1100" s="6" t="s">
        <v>1154</v>
      </c>
      <c r="E1100" s="7" t="str">
        <f>IFERROR(__xludf.DUMMYFUNCTION("""COMPUTED_VALUE"""),"WD")</f>
        <v>WD</v>
      </c>
      <c r="F1100" s="7" t="str">
        <f>IFERROR(__xludf.DUMMYFUNCTION("""COMPUTED_VALUE"""),"WD")</f>
        <v>WD</v>
      </c>
      <c r="G1100" s="7"/>
      <c r="H1100" s="8">
        <v>1.0</v>
      </c>
      <c r="J1100" s="10"/>
    </row>
    <row r="1101">
      <c r="A1101" s="5" t="s">
        <v>1148</v>
      </c>
      <c r="B1101" s="5">
        <v>6.0</v>
      </c>
      <c r="C1101" s="5">
        <v>3.0</v>
      </c>
      <c r="D1101" s="6" t="s">
        <v>1155</v>
      </c>
      <c r="E1101" s="7"/>
      <c r="F1101" s="7"/>
      <c r="G1101" s="7"/>
      <c r="H1101" s="8">
        <v>0.0</v>
      </c>
      <c r="J1101" s="10"/>
    </row>
    <row r="1102">
      <c r="A1102" s="5" t="s">
        <v>1148</v>
      </c>
      <c r="B1102" s="5">
        <v>7.0</v>
      </c>
      <c r="C1102" s="5">
        <v>3.0</v>
      </c>
      <c r="D1102" s="6" t="s">
        <v>1156</v>
      </c>
      <c r="E1102" s="7" t="str">
        <f>IFERROR(__xludf.DUMMYFUNCTION("""COMPUTED_VALUE"""),"WD")</f>
        <v>WD</v>
      </c>
      <c r="F1102" s="7" t="str">
        <f>IFERROR(__xludf.DUMMYFUNCTION("""COMPUTED_VALUE"""),"WD")</f>
        <v>WD</v>
      </c>
      <c r="G1102" s="7"/>
      <c r="H1102" s="8">
        <v>1.0</v>
      </c>
      <c r="J1102" s="10"/>
    </row>
    <row r="1103">
      <c r="A1103" s="5" t="s">
        <v>1148</v>
      </c>
      <c r="B1103" s="5">
        <v>8.0</v>
      </c>
      <c r="C1103" s="5">
        <v>4.0</v>
      </c>
      <c r="D1103" s="6" t="s">
        <v>1157</v>
      </c>
      <c r="E1103" s="7"/>
      <c r="F1103" s="7"/>
      <c r="G1103" s="7"/>
      <c r="H1103" s="8">
        <v>0.0</v>
      </c>
      <c r="J1103" s="10"/>
    </row>
    <row r="1104">
      <c r="A1104" s="5" t="s">
        <v>1148</v>
      </c>
      <c r="B1104" s="5">
        <v>9.0</v>
      </c>
      <c r="C1104" s="5">
        <v>4.0</v>
      </c>
      <c r="D1104" s="6" t="s">
        <v>1158</v>
      </c>
      <c r="E1104" s="7" t="str">
        <f>IFERROR(__xludf.DUMMYFUNCTION("""COMPUTED_VALUE"""),"RI")</f>
        <v>RI</v>
      </c>
      <c r="F1104" s="7" t="str">
        <f>IFERROR(__xludf.DUMMYFUNCTION("""COMPUTED_VALUE"""),"RI")</f>
        <v>RI</v>
      </c>
      <c r="G1104" s="7"/>
      <c r="H1104" s="8">
        <v>1.0</v>
      </c>
      <c r="J1104" s="10"/>
    </row>
    <row r="1105">
      <c r="A1105" s="5" t="s">
        <v>1148</v>
      </c>
      <c r="B1105" s="5">
        <v>10.0</v>
      </c>
      <c r="C1105" s="5">
        <v>5.0</v>
      </c>
      <c r="D1105" s="6" t="s">
        <v>1159</v>
      </c>
      <c r="E1105" s="7"/>
      <c r="F1105" s="7"/>
      <c r="G1105" s="7"/>
      <c r="H1105" s="8">
        <v>0.0</v>
      </c>
      <c r="J1105" s="10"/>
    </row>
    <row r="1106">
      <c r="A1106" s="5" t="s">
        <v>1148</v>
      </c>
      <c r="B1106" s="5">
        <v>11.0</v>
      </c>
      <c r="C1106" s="5">
        <v>5.0</v>
      </c>
      <c r="D1106" s="6" t="s">
        <v>1160</v>
      </c>
      <c r="E1106" s="7" t="str">
        <f>IFERROR(__xludf.DUMMYFUNCTION("""COMPUTED_VALUE"""),"WD")</f>
        <v>WD</v>
      </c>
      <c r="F1106" s="7" t="str">
        <f>IFERROR(__xludf.DUMMYFUNCTION("""COMPUTED_VALUE"""),"WD")</f>
        <v>WD</v>
      </c>
      <c r="G1106" s="7"/>
      <c r="H1106" s="8">
        <v>1.0</v>
      </c>
      <c r="J1106" s="10"/>
    </row>
    <row r="1107">
      <c r="A1107" s="5" t="s">
        <v>1148</v>
      </c>
      <c r="B1107" s="5">
        <v>12.0</v>
      </c>
      <c r="C1107" s="5">
        <v>6.0</v>
      </c>
      <c r="D1107" s="6" t="s">
        <v>1161</v>
      </c>
      <c r="E1107" s="7"/>
      <c r="F1107" s="7"/>
      <c r="G1107" s="7"/>
      <c r="H1107" s="8">
        <v>0.0</v>
      </c>
      <c r="J1107" s="10"/>
    </row>
    <row r="1108">
      <c r="A1108" s="5" t="s">
        <v>1148</v>
      </c>
      <c r="B1108" s="5">
        <v>13.0</v>
      </c>
      <c r="C1108" s="5">
        <v>6.0</v>
      </c>
      <c r="D1108" s="6" t="s">
        <v>1162</v>
      </c>
      <c r="E1108" s="7" t="str">
        <f>IFERROR(__xludf.DUMMYFUNCTION("""COMPUTED_VALUE"""),"WD")</f>
        <v>WD</v>
      </c>
      <c r="F1108" s="7" t="str">
        <f>IFERROR(__xludf.DUMMYFUNCTION("""COMPUTED_VALUE"""),"WD")</f>
        <v>WD</v>
      </c>
      <c r="G1108" s="7"/>
      <c r="H1108" s="8">
        <v>1.0</v>
      </c>
      <c r="J1108" s="10"/>
    </row>
    <row r="1109">
      <c r="A1109" s="5" t="s">
        <v>1148</v>
      </c>
      <c r="B1109" s="5">
        <v>14.0</v>
      </c>
      <c r="C1109" s="5">
        <v>7.0</v>
      </c>
      <c r="D1109" s="6" t="s">
        <v>1163</v>
      </c>
      <c r="E1109" s="7"/>
      <c r="F1109" s="7"/>
      <c r="G1109" s="7"/>
      <c r="H1109" s="8">
        <v>0.0</v>
      </c>
      <c r="J1109" s="10"/>
    </row>
    <row r="1110">
      <c r="A1110" s="5" t="s">
        <v>1148</v>
      </c>
      <c r="B1110" s="5">
        <v>15.0</v>
      </c>
      <c r="C1110" s="5">
        <v>7.0</v>
      </c>
      <c r="D1110" s="6" t="s">
        <v>1164</v>
      </c>
      <c r="E1110" s="7" t="str">
        <f>IFERROR(__xludf.DUMMYFUNCTION("""COMPUTED_VALUE"""),"RI")</f>
        <v>RI</v>
      </c>
      <c r="F1110" s="7" t="str">
        <f>IFERROR(__xludf.DUMMYFUNCTION("""COMPUTED_VALUE"""),"RP")</f>
        <v>RP</v>
      </c>
      <c r="G1110" s="5" t="s">
        <v>39</v>
      </c>
      <c r="H1110" s="8">
        <v>1.0</v>
      </c>
      <c r="J1110" s="10"/>
    </row>
    <row r="1111">
      <c r="A1111" s="5" t="s">
        <v>1148</v>
      </c>
      <c r="B1111" s="5">
        <v>16.0</v>
      </c>
      <c r="C1111" s="5">
        <v>8.0</v>
      </c>
      <c r="D1111" s="6" t="s">
        <v>1165</v>
      </c>
      <c r="E1111" s="7"/>
      <c r="F1111" s="7"/>
      <c r="G1111" s="7"/>
      <c r="H1111" s="8">
        <v>0.0</v>
      </c>
      <c r="J1111" s="10"/>
    </row>
    <row r="1112">
      <c r="A1112" s="5" t="s">
        <v>1148</v>
      </c>
      <c r="B1112" s="5">
        <v>17.0</v>
      </c>
      <c r="C1112" s="5">
        <v>8.0</v>
      </c>
      <c r="D1112" s="6" t="s">
        <v>1166</v>
      </c>
      <c r="E1112" s="7" t="str">
        <f>IFERROR(__xludf.DUMMYFUNCTION("""COMPUTED_VALUE"""),"RP")</f>
        <v>RP</v>
      </c>
      <c r="F1112" s="7" t="str">
        <f>IFERROR(__xludf.DUMMYFUNCTION("""COMPUTED_VALUE"""),"RP")</f>
        <v>RP</v>
      </c>
      <c r="G1112" s="7"/>
      <c r="H1112" s="8">
        <v>1.0</v>
      </c>
      <c r="J1112" s="10"/>
    </row>
    <row r="1113">
      <c r="A1113" s="5" t="s">
        <v>1148</v>
      </c>
      <c r="B1113" s="5">
        <v>18.0</v>
      </c>
      <c r="C1113" s="5">
        <v>9.0</v>
      </c>
      <c r="D1113" s="6" t="s">
        <v>1167</v>
      </c>
      <c r="E1113" s="7"/>
      <c r="F1113" s="7"/>
      <c r="G1113" s="7"/>
      <c r="H1113" s="8">
        <v>0.0</v>
      </c>
      <c r="J1113" s="10"/>
    </row>
    <row r="1114">
      <c r="A1114" s="5" t="s">
        <v>1148</v>
      </c>
      <c r="B1114" s="5">
        <v>19.0</v>
      </c>
      <c r="C1114" s="5">
        <v>9.0</v>
      </c>
      <c r="D1114" s="6" t="s">
        <v>1168</v>
      </c>
      <c r="E1114" s="7" t="str">
        <f>IFERROR(__xludf.DUMMYFUNCTION("""COMPUTED_VALUE"""),"RP")</f>
        <v>RP</v>
      </c>
      <c r="F1114" s="7" t="str">
        <f>IFERROR(__xludf.DUMMYFUNCTION("""COMPUTED_VALUE"""),"RP")</f>
        <v>RP</v>
      </c>
      <c r="G1114" s="7"/>
      <c r="H1114" s="8">
        <v>1.0</v>
      </c>
      <c r="J1114" s="10"/>
    </row>
    <row r="1115">
      <c r="A1115" s="5" t="s">
        <v>1169</v>
      </c>
      <c r="B1115" s="5">
        <v>0.0</v>
      </c>
      <c r="C1115" s="5">
        <v>0.0</v>
      </c>
      <c r="D1115" s="6" t="s">
        <v>1170</v>
      </c>
      <c r="E1115" s="7"/>
      <c r="F1115" s="7"/>
      <c r="G1115" s="7"/>
      <c r="H1115" s="8">
        <v>0.0</v>
      </c>
      <c r="J1115" s="10"/>
    </row>
    <row r="1116">
      <c r="A1116" s="5" t="s">
        <v>1169</v>
      </c>
      <c r="B1116" s="5">
        <v>1.0</v>
      </c>
      <c r="C1116" s="5">
        <v>0.0</v>
      </c>
      <c r="D1116" s="6" t="s">
        <v>1171</v>
      </c>
      <c r="E1116" s="7" t="str">
        <f>IFERROR(__xludf.DUMMYFUNCTION("""COMPUTED_VALUE"""),"O")</f>
        <v>O</v>
      </c>
      <c r="F1116" s="7" t="str">
        <f>IFERROR(__xludf.DUMMYFUNCTION("""COMPUTED_VALUE"""),"O")</f>
        <v>O</v>
      </c>
      <c r="G1116" s="7"/>
      <c r="H1116" s="8">
        <v>1.0</v>
      </c>
      <c r="J1116" s="10"/>
    </row>
    <row r="1117">
      <c r="A1117" s="5" t="s">
        <v>1169</v>
      </c>
      <c r="B1117" s="5">
        <v>2.0</v>
      </c>
      <c r="C1117" s="5">
        <v>1.0</v>
      </c>
      <c r="D1117" s="6" t="s">
        <v>1172</v>
      </c>
      <c r="E1117" s="7"/>
      <c r="F1117" s="7"/>
      <c r="G1117" s="7"/>
      <c r="H1117" s="8">
        <v>0.0</v>
      </c>
      <c r="J1117" s="10"/>
    </row>
    <row r="1118">
      <c r="A1118" s="5" t="s">
        <v>1169</v>
      </c>
      <c r="B1118" s="5">
        <v>3.0</v>
      </c>
      <c r="C1118" s="5">
        <v>1.0</v>
      </c>
      <c r="D1118" s="6" t="s">
        <v>1173</v>
      </c>
      <c r="E1118" s="7" t="str">
        <f>IFERROR(__xludf.DUMMYFUNCTION("""COMPUTED_VALUE"""),"O")</f>
        <v>O</v>
      </c>
      <c r="F1118" s="7" t="str">
        <f>IFERROR(__xludf.DUMMYFUNCTION("""COMPUTED_VALUE"""),"O")</f>
        <v>O</v>
      </c>
      <c r="G1118" s="7"/>
      <c r="H1118" s="8">
        <v>1.0</v>
      </c>
      <c r="J1118" s="10"/>
    </row>
    <row r="1119">
      <c r="A1119" s="5" t="s">
        <v>1169</v>
      </c>
      <c r="B1119" s="5">
        <v>4.0</v>
      </c>
      <c r="C1119" s="5">
        <v>2.0</v>
      </c>
      <c r="D1119" s="6" t="s">
        <v>1174</v>
      </c>
      <c r="E1119" s="7"/>
      <c r="F1119" s="7"/>
      <c r="G1119" s="7"/>
      <c r="H1119" s="8">
        <v>0.0</v>
      </c>
      <c r="J1119" s="10"/>
    </row>
    <row r="1120">
      <c r="A1120" s="5" t="s">
        <v>1169</v>
      </c>
      <c r="B1120" s="5">
        <v>5.0</v>
      </c>
      <c r="C1120" s="5">
        <v>2.0</v>
      </c>
      <c r="D1120" s="6" t="s">
        <v>1175</v>
      </c>
      <c r="E1120" s="7" t="str">
        <f>IFERROR(__xludf.DUMMYFUNCTION("""COMPUTED_VALUE"""),"RP")</f>
        <v>RP</v>
      </c>
      <c r="F1120" s="7" t="str">
        <f>IFERROR(__xludf.DUMMYFUNCTION("""COMPUTED_VALUE"""),"RP")</f>
        <v>RP</v>
      </c>
      <c r="G1120" s="7"/>
      <c r="H1120" s="8">
        <v>1.0</v>
      </c>
      <c r="J1120" s="10"/>
    </row>
    <row r="1121">
      <c r="A1121" s="5" t="s">
        <v>1169</v>
      </c>
      <c r="B1121" s="5">
        <v>6.0</v>
      </c>
      <c r="C1121" s="5">
        <v>3.0</v>
      </c>
      <c r="D1121" s="6" t="s">
        <v>1176</v>
      </c>
      <c r="E1121" s="7"/>
      <c r="F1121" s="7"/>
      <c r="G1121" s="7"/>
      <c r="H1121" s="8">
        <v>0.0</v>
      </c>
      <c r="J1121" s="10"/>
    </row>
    <row r="1122">
      <c r="A1122" s="5" t="s">
        <v>1169</v>
      </c>
      <c r="B1122" s="5">
        <v>7.0</v>
      </c>
      <c r="C1122" s="5">
        <v>3.0</v>
      </c>
      <c r="D1122" s="6" t="s">
        <v>1177</v>
      </c>
      <c r="E1122" s="7" t="str">
        <f>IFERROR(__xludf.DUMMYFUNCTION("""COMPUTED_VALUE"""),"RP")</f>
        <v>RP</v>
      </c>
      <c r="F1122" s="7" t="str">
        <f>IFERROR(__xludf.DUMMYFUNCTION("""COMPUTED_VALUE"""),"RP")</f>
        <v>RP</v>
      </c>
      <c r="G1122" s="7"/>
      <c r="H1122" s="8">
        <v>1.0</v>
      </c>
      <c r="J1122" s="10"/>
    </row>
    <row r="1123">
      <c r="A1123" s="5" t="s">
        <v>1169</v>
      </c>
      <c r="B1123" s="5">
        <v>8.0</v>
      </c>
      <c r="C1123" s="5">
        <v>4.0</v>
      </c>
      <c r="D1123" s="6" t="s">
        <v>1178</v>
      </c>
      <c r="E1123" s="7"/>
      <c r="F1123" s="7"/>
      <c r="G1123" s="7"/>
      <c r="H1123" s="8">
        <v>0.0</v>
      </c>
      <c r="J1123" s="10"/>
    </row>
    <row r="1124">
      <c r="A1124" s="5" t="s">
        <v>1169</v>
      </c>
      <c r="B1124" s="5">
        <v>9.0</v>
      </c>
      <c r="C1124" s="5">
        <v>4.0</v>
      </c>
      <c r="D1124" s="6" t="s">
        <v>1179</v>
      </c>
      <c r="E1124" s="7" t="str">
        <f>IFERROR(__xludf.DUMMYFUNCTION("""COMPUTED_VALUE"""),"RP")</f>
        <v>RP</v>
      </c>
      <c r="F1124" s="7" t="str">
        <f>IFERROR(__xludf.DUMMYFUNCTION("""COMPUTED_VALUE"""),"RP")</f>
        <v>RP</v>
      </c>
      <c r="G1124" s="7"/>
      <c r="H1124" s="8">
        <v>1.0</v>
      </c>
      <c r="J1124" s="10"/>
    </row>
    <row r="1125">
      <c r="A1125" s="5" t="s">
        <v>1169</v>
      </c>
      <c r="B1125" s="5">
        <v>10.0</v>
      </c>
      <c r="C1125" s="5">
        <v>5.0</v>
      </c>
      <c r="D1125" s="6" t="s">
        <v>1180</v>
      </c>
      <c r="E1125" s="7"/>
      <c r="F1125" s="7"/>
      <c r="G1125" s="7"/>
      <c r="H1125" s="8">
        <v>0.0</v>
      </c>
      <c r="J1125" s="10"/>
    </row>
    <row r="1126">
      <c r="A1126" s="5" t="s">
        <v>1169</v>
      </c>
      <c r="B1126" s="5">
        <v>11.0</v>
      </c>
      <c r="C1126" s="5">
        <v>5.0</v>
      </c>
      <c r="D1126" s="6" t="s">
        <v>1181</v>
      </c>
      <c r="E1126" s="7" t="str">
        <f>IFERROR(__xludf.DUMMYFUNCTION("""COMPUTED_VALUE"""),"RP")</f>
        <v>RP</v>
      </c>
      <c r="F1126" s="7" t="str">
        <f>IFERROR(__xludf.DUMMYFUNCTION("""COMPUTED_VALUE"""),"RP")</f>
        <v>RP</v>
      </c>
      <c r="G1126" s="7"/>
      <c r="H1126" s="8">
        <v>1.0</v>
      </c>
      <c r="J1126" s="10"/>
    </row>
    <row r="1127">
      <c r="A1127" s="5" t="s">
        <v>1169</v>
      </c>
      <c r="B1127" s="5">
        <v>12.0</v>
      </c>
      <c r="C1127" s="5">
        <v>6.0</v>
      </c>
      <c r="D1127" s="6" t="s">
        <v>1182</v>
      </c>
      <c r="E1127" s="7"/>
      <c r="F1127" s="7"/>
      <c r="G1127" s="7"/>
      <c r="H1127" s="8">
        <v>0.0</v>
      </c>
      <c r="J1127" s="10"/>
    </row>
    <row r="1128">
      <c r="A1128" s="5" t="s">
        <v>1169</v>
      </c>
      <c r="B1128" s="5">
        <v>13.0</v>
      </c>
      <c r="C1128" s="5">
        <v>6.0</v>
      </c>
      <c r="D1128" s="6" t="s">
        <v>1183</v>
      </c>
      <c r="E1128" s="7" t="str">
        <f>IFERROR(__xludf.DUMMYFUNCTION("""COMPUTED_VALUE"""),"RP")</f>
        <v>RP</v>
      </c>
      <c r="F1128" s="7" t="str">
        <f>IFERROR(__xludf.DUMMYFUNCTION("""COMPUTED_VALUE"""),"RP")</f>
        <v>RP</v>
      </c>
      <c r="G1128" s="7"/>
      <c r="H1128" s="8">
        <v>1.0</v>
      </c>
      <c r="J1128" s="10"/>
    </row>
    <row r="1129">
      <c r="A1129" s="5" t="s">
        <v>1169</v>
      </c>
      <c r="B1129" s="5">
        <v>14.0</v>
      </c>
      <c r="C1129" s="5">
        <v>7.0</v>
      </c>
      <c r="D1129" s="6" t="s">
        <v>1184</v>
      </c>
      <c r="E1129" s="7"/>
      <c r="F1129" s="7"/>
      <c r="G1129" s="7"/>
      <c r="H1129" s="8">
        <v>0.0</v>
      </c>
      <c r="J1129" s="10"/>
    </row>
    <row r="1130">
      <c r="A1130" s="5" t="s">
        <v>1169</v>
      </c>
      <c r="B1130" s="5">
        <v>15.0</v>
      </c>
      <c r="C1130" s="5">
        <v>7.0</v>
      </c>
      <c r="D1130" s="6" t="s">
        <v>1185</v>
      </c>
      <c r="E1130" s="7" t="str">
        <f>IFERROR(__xludf.DUMMYFUNCTION("""COMPUTED_VALUE"""),"WD")</f>
        <v>WD</v>
      </c>
      <c r="F1130" s="7" t="str">
        <f>IFERROR(__xludf.DUMMYFUNCTION("""COMPUTED_VALUE"""),"WD")</f>
        <v>WD</v>
      </c>
      <c r="G1130" s="7"/>
      <c r="H1130" s="8">
        <v>1.0</v>
      </c>
      <c r="J1130" s="10"/>
    </row>
    <row r="1131">
      <c r="A1131" s="5" t="s">
        <v>1169</v>
      </c>
      <c r="B1131" s="5">
        <v>16.0</v>
      </c>
      <c r="C1131" s="5">
        <v>8.0</v>
      </c>
      <c r="D1131" s="6" t="s">
        <v>1186</v>
      </c>
      <c r="E1131" s="7"/>
      <c r="F1131" s="7"/>
      <c r="G1131" s="7"/>
      <c r="H1131" s="8">
        <v>0.0</v>
      </c>
      <c r="J1131" s="10"/>
    </row>
    <row r="1132">
      <c r="A1132" s="5" t="s">
        <v>1169</v>
      </c>
      <c r="B1132" s="5">
        <v>17.0</v>
      </c>
      <c r="C1132" s="5">
        <v>8.0</v>
      </c>
      <c r="D1132" s="6" t="s">
        <v>1187</v>
      </c>
      <c r="E1132" s="7" t="str">
        <f>IFERROR(__xludf.DUMMYFUNCTION("""COMPUTED_VALUE"""),"WD")</f>
        <v>WD</v>
      </c>
      <c r="F1132" s="7" t="str">
        <f>IFERROR(__xludf.DUMMYFUNCTION("""COMPUTED_VALUE"""),"WD")</f>
        <v>WD</v>
      </c>
      <c r="G1132" s="7"/>
      <c r="H1132" s="8">
        <v>1.0</v>
      </c>
      <c r="J1132" s="10"/>
    </row>
    <row r="1133">
      <c r="A1133" s="5" t="s">
        <v>1169</v>
      </c>
      <c r="B1133" s="5">
        <v>18.0</v>
      </c>
      <c r="C1133" s="5">
        <v>9.0</v>
      </c>
      <c r="D1133" s="6" t="s">
        <v>1188</v>
      </c>
      <c r="E1133" s="7"/>
      <c r="F1133" s="7"/>
      <c r="G1133" s="7"/>
      <c r="H1133" s="8">
        <v>0.0</v>
      </c>
      <c r="J1133" s="10"/>
    </row>
    <row r="1134">
      <c r="A1134" s="5" t="s">
        <v>1169</v>
      </c>
      <c r="B1134" s="5">
        <v>19.0</v>
      </c>
      <c r="C1134" s="5">
        <v>9.0</v>
      </c>
      <c r="D1134" s="6" t="s">
        <v>1189</v>
      </c>
      <c r="E1134" s="7" t="str">
        <f>IFERROR(__xludf.DUMMYFUNCTION("""COMPUTED_VALUE"""),"RP")</f>
        <v>RP</v>
      </c>
      <c r="F1134" s="7" t="str">
        <f>IFERROR(__xludf.DUMMYFUNCTION("""COMPUTED_VALUE"""),"RP")</f>
        <v>RP</v>
      </c>
      <c r="G1134" s="7"/>
      <c r="H1134" s="8">
        <v>1.0</v>
      </c>
      <c r="J1134" s="10"/>
    </row>
    <row r="1135">
      <c r="A1135" s="5" t="s">
        <v>1190</v>
      </c>
      <c r="B1135" s="5">
        <v>0.0</v>
      </c>
      <c r="C1135" s="5">
        <v>0.0</v>
      </c>
      <c r="D1135" s="6" t="s">
        <v>1191</v>
      </c>
      <c r="E1135" s="7"/>
      <c r="F1135" s="7"/>
      <c r="G1135" s="7"/>
      <c r="H1135" s="8">
        <v>0.0</v>
      </c>
      <c r="J1135" s="10"/>
    </row>
    <row r="1136">
      <c r="A1136" s="5" t="s">
        <v>1190</v>
      </c>
      <c r="B1136" s="5">
        <v>1.0</v>
      </c>
      <c r="C1136" s="5">
        <v>0.0</v>
      </c>
      <c r="D1136" s="6" t="s">
        <v>1192</v>
      </c>
      <c r="E1136" s="7" t="str">
        <f>IFERROR(__xludf.DUMMYFUNCTION("""COMPUTED_VALUE"""),"O")</f>
        <v>O</v>
      </c>
      <c r="F1136" s="7" t="str">
        <f>IFERROR(__xludf.DUMMYFUNCTION("""COMPUTED_VALUE"""),"O")</f>
        <v>O</v>
      </c>
      <c r="G1136" s="7"/>
      <c r="H1136" s="8">
        <v>1.0</v>
      </c>
      <c r="J1136" s="10"/>
    </row>
    <row r="1137">
      <c r="A1137" s="5" t="s">
        <v>1190</v>
      </c>
      <c r="B1137" s="5">
        <v>2.0</v>
      </c>
      <c r="C1137" s="5">
        <v>1.0</v>
      </c>
      <c r="D1137" s="6" t="s">
        <v>1193</v>
      </c>
      <c r="E1137" s="7"/>
      <c r="F1137" s="7"/>
      <c r="G1137" s="7"/>
      <c r="H1137" s="8">
        <v>0.0</v>
      </c>
      <c r="J1137" s="10"/>
    </row>
    <row r="1138">
      <c r="A1138" s="5" t="s">
        <v>1190</v>
      </c>
      <c r="B1138" s="5">
        <v>3.0</v>
      </c>
      <c r="C1138" s="5">
        <v>1.0</v>
      </c>
      <c r="D1138" s="6" t="s">
        <v>1194</v>
      </c>
      <c r="E1138" s="7" t="str">
        <f>IFERROR(__xludf.DUMMYFUNCTION("""COMPUTED_VALUE"""),"RP")</f>
        <v>RP</v>
      </c>
      <c r="F1138" s="7" t="str">
        <f>IFERROR(__xludf.DUMMYFUNCTION("""COMPUTED_VALUE"""),"RP")</f>
        <v>RP</v>
      </c>
      <c r="G1138" s="7"/>
      <c r="H1138" s="8">
        <v>1.0</v>
      </c>
      <c r="J1138" s="10"/>
    </row>
    <row r="1139">
      <c r="A1139" s="5" t="s">
        <v>1190</v>
      </c>
      <c r="B1139" s="5">
        <v>4.0</v>
      </c>
      <c r="C1139" s="5">
        <v>2.0</v>
      </c>
      <c r="D1139" s="6" t="s">
        <v>1195</v>
      </c>
      <c r="E1139" s="7"/>
      <c r="F1139" s="7"/>
      <c r="G1139" s="7"/>
      <c r="H1139" s="8">
        <v>0.0</v>
      </c>
      <c r="J1139" s="10"/>
    </row>
    <row r="1140">
      <c r="A1140" s="5" t="s">
        <v>1190</v>
      </c>
      <c r="B1140" s="5">
        <v>5.0</v>
      </c>
      <c r="C1140" s="5">
        <v>2.0</v>
      </c>
      <c r="D1140" s="6" t="s">
        <v>1196</v>
      </c>
      <c r="E1140" s="7" t="str">
        <f>IFERROR(__xludf.DUMMYFUNCTION("""COMPUTED_VALUE"""),"RP")</f>
        <v>RP</v>
      </c>
      <c r="F1140" s="7" t="str">
        <f>IFERROR(__xludf.DUMMYFUNCTION("""COMPUTED_VALUE"""),"RP")</f>
        <v>RP</v>
      </c>
      <c r="G1140" s="7"/>
      <c r="H1140" s="8">
        <v>1.0</v>
      </c>
      <c r="J1140" s="10"/>
    </row>
    <row r="1141">
      <c r="A1141" s="5" t="s">
        <v>1190</v>
      </c>
      <c r="B1141" s="5">
        <v>6.0</v>
      </c>
      <c r="C1141" s="5">
        <v>3.0</v>
      </c>
      <c r="D1141" s="6" t="s">
        <v>1197</v>
      </c>
      <c r="E1141" s="7"/>
      <c r="F1141" s="7"/>
      <c r="G1141" s="7"/>
      <c r="H1141" s="8">
        <v>0.0</v>
      </c>
      <c r="J1141" s="10"/>
    </row>
    <row r="1142">
      <c r="A1142" s="5" t="s">
        <v>1190</v>
      </c>
      <c r="B1142" s="5">
        <v>7.0</v>
      </c>
      <c r="C1142" s="5">
        <v>3.0</v>
      </c>
      <c r="D1142" s="6" t="s">
        <v>1198</v>
      </c>
      <c r="E1142" s="7" t="str">
        <f>IFERROR(__xludf.DUMMYFUNCTION("""COMPUTED_VALUE"""),"RP")</f>
        <v>RP</v>
      </c>
      <c r="F1142" s="7" t="str">
        <f>IFERROR(__xludf.DUMMYFUNCTION("""COMPUTED_VALUE"""),"RI")</f>
        <v>RI</v>
      </c>
      <c r="G1142" s="5" t="s">
        <v>39</v>
      </c>
      <c r="H1142" s="8">
        <v>1.0</v>
      </c>
      <c r="J1142" s="10"/>
    </row>
    <row r="1143">
      <c r="A1143" s="5" t="s">
        <v>1190</v>
      </c>
      <c r="B1143" s="5">
        <v>8.0</v>
      </c>
      <c r="C1143" s="5">
        <v>4.0</v>
      </c>
      <c r="D1143" s="6" t="s">
        <v>1199</v>
      </c>
      <c r="E1143" s="7"/>
      <c r="F1143" s="7"/>
      <c r="G1143" s="7"/>
      <c r="H1143" s="8">
        <v>0.0</v>
      </c>
      <c r="J1143" s="10"/>
    </row>
    <row r="1144">
      <c r="A1144" s="5" t="s">
        <v>1190</v>
      </c>
      <c r="B1144" s="5">
        <v>9.0</v>
      </c>
      <c r="C1144" s="5">
        <v>4.0</v>
      </c>
      <c r="D1144" s="6" t="s">
        <v>1200</v>
      </c>
      <c r="E1144" s="7" t="str">
        <f>IFERROR(__xludf.DUMMYFUNCTION("""COMPUTED_VALUE"""),"RP")</f>
        <v>RP</v>
      </c>
      <c r="F1144" s="7" t="str">
        <f>IFERROR(__xludf.DUMMYFUNCTION("""COMPUTED_VALUE"""),"RP")</f>
        <v>RP</v>
      </c>
      <c r="G1144" s="7"/>
      <c r="H1144" s="8">
        <v>1.0</v>
      </c>
      <c r="J1144" s="10"/>
    </row>
    <row r="1145">
      <c r="A1145" s="5" t="s">
        <v>1190</v>
      </c>
      <c r="B1145" s="5">
        <v>10.0</v>
      </c>
      <c r="C1145" s="5">
        <v>5.0</v>
      </c>
      <c r="D1145" s="6" t="s">
        <v>1201</v>
      </c>
      <c r="E1145" s="7"/>
      <c r="F1145" s="7"/>
      <c r="G1145" s="7"/>
      <c r="H1145" s="8">
        <v>0.0</v>
      </c>
      <c r="J1145" s="10"/>
    </row>
    <row r="1146">
      <c r="A1146" s="5" t="s">
        <v>1190</v>
      </c>
      <c r="B1146" s="5">
        <v>11.0</v>
      </c>
      <c r="C1146" s="5">
        <v>5.0</v>
      </c>
      <c r="D1146" s="6" t="s">
        <v>1202</v>
      </c>
      <c r="E1146" s="7" t="str">
        <f>IFERROR(__xludf.DUMMYFUNCTION("""COMPUTED_VALUE"""),"RP")</f>
        <v>RP</v>
      </c>
      <c r="F1146" s="7" t="str">
        <f>IFERROR(__xludf.DUMMYFUNCTION("""COMPUTED_VALUE"""),"RP")</f>
        <v>RP</v>
      </c>
      <c r="G1146" s="7"/>
      <c r="H1146" s="8">
        <v>1.0</v>
      </c>
      <c r="J1146" s="10"/>
    </row>
    <row r="1147">
      <c r="A1147" s="5" t="s">
        <v>1190</v>
      </c>
      <c r="B1147" s="5">
        <v>12.0</v>
      </c>
      <c r="C1147" s="5">
        <v>6.0</v>
      </c>
      <c r="D1147" s="6" t="s">
        <v>1203</v>
      </c>
      <c r="E1147" s="7"/>
      <c r="F1147" s="7"/>
      <c r="G1147" s="7"/>
      <c r="H1147" s="8">
        <v>0.0</v>
      </c>
      <c r="J1147" s="10"/>
    </row>
    <row r="1148">
      <c r="A1148" s="5" t="s">
        <v>1190</v>
      </c>
      <c r="B1148" s="5">
        <v>13.0</v>
      </c>
      <c r="C1148" s="5">
        <v>6.0</v>
      </c>
      <c r="D1148" s="6" t="s">
        <v>1204</v>
      </c>
      <c r="E1148" s="7" t="str">
        <f>IFERROR(__xludf.DUMMYFUNCTION("""COMPUTED_VALUE"""),"RI")</f>
        <v>RI</v>
      </c>
      <c r="F1148" s="7" t="str">
        <f>IFERROR(__xludf.DUMMYFUNCTION("""COMPUTED_VALUE"""),"RI")</f>
        <v>RI</v>
      </c>
      <c r="G1148" s="7"/>
      <c r="H1148" s="8">
        <v>1.0</v>
      </c>
      <c r="J1148" s="10"/>
    </row>
    <row r="1149">
      <c r="A1149" s="5" t="s">
        <v>1190</v>
      </c>
      <c r="B1149" s="5">
        <v>14.0</v>
      </c>
      <c r="C1149" s="5">
        <v>7.0</v>
      </c>
      <c r="D1149" s="6" t="s">
        <v>1205</v>
      </c>
      <c r="E1149" s="7"/>
      <c r="F1149" s="7"/>
      <c r="G1149" s="7"/>
      <c r="H1149" s="8">
        <v>0.0</v>
      </c>
      <c r="J1149" s="10"/>
    </row>
    <row r="1150">
      <c r="A1150" s="5" t="s">
        <v>1190</v>
      </c>
      <c r="B1150" s="5">
        <v>15.0</v>
      </c>
      <c r="C1150" s="5">
        <v>7.0</v>
      </c>
      <c r="D1150" s="6" t="s">
        <v>1206</v>
      </c>
      <c r="E1150" s="7" t="str">
        <f>IFERROR(__xludf.DUMMYFUNCTION("""COMPUTED_VALUE"""),"RP")</f>
        <v>RP</v>
      </c>
      <c r="F1150" s="7" t="str">
        <f>IFERROR(__xludf.DUMMYFUNCTION("""COMPUTED_VALUE"""),"RP")</f>
        <v>RP</v>
      </c>
      <c r="G1150" s="7"/>
      <c r="H1150" s="8">
        <v>1.0</v>
      </c>
      <c r="J1150" s="10"/>
    </row>
    <row r="1151">
      <c r="A1151" s="5" t="s">
        <v>1190</v>
      </c>
      <c r="B1151" s="5">
        <v>16.0</v>
      </c>
      <c r="C1151" s="5">
        <v>8.0</v>
      </c>
      <c r="D1151" s="6" t="s">
        <v>1207</v>
      </c>
      <c r="E1151" s="7"/>
      <c r="F1151" s="7"/>
      <c r="G1151" s="7"/>
      <c r="H1151" s="8">
        <v>0.0</v>
      </c>
      <c r="J1151" s="10"/>
    </row>
    <row r="1152">
      <c r="A1152" s="5" t="s">
        <v>1190</v>
      </c>
      <c r="B1152" s="5">
        <v>17.0</v>
      </c>
      <c r="C1152" s="5">
        <v>8.0</v>
      </c>
      <c r="D1152" s="6" t="s">
        <v>1208</v>
      </c>
      <c r="E1152" s="7" t="str">
        <f>IFERROR(__xludf.DUMMYFUNCTION("""COMPUTED_VALUE"""),"CC")</f>
        <v>CC</v>
      </c>
      <c r="F1152" s="7" t="str">
        <f>IFERROR(__xludf.DUMMYFUNCTION("""COMPUTED_VALUE"""),"CC")</f>
        <v>CC</v>
      </c>
      <c r="G1152" s="7"/>
      <c r="H1152" s="8">
        <v>1.0</v>
      </c>
      <c r="J1152" s="10"/>
    </row>
    <row r="1153">
      <c r="A1153" s="5" t="s">
        <v>1190</v>
      </c>
      <c r="B1153" s="5">
        <v>18.0</v>
      </c>
      <c r="C1153" s="5">
        <v>9.0</v>
      </c>
      <c r="D1153" s="6" t="s">
        <v>1209</v>
      </c>
      <c r="E1153" s="7"/>
      <c r="F1153" s="7"/>
      <c r="G1153" s="7"/>
      <c r="H1153" s="8">
        <v>0.0</v>
      </c>
      <c r="J1153" s="10"/>
    </row>
    <row r="1154">
      <c r="A1154" s="5" t="s">
        <v>1190</v>
      </c>
      <c r="B1154" s="5">
        <v>19.0</v>
      </c>
      <c r="C1154" s="5">
        <v>9.0</v>
      </c>
      <c r="D1154" s="6" t="s">
        <v>1210</v>
      </c>
      <c r="E1154" s="7" t="str">
        <f>IFERROR(__xludf.DUMMYFUNCTION("""COMPUTED_VALUE"""),"CC")</f>
        <v>CC</v>
      </c>
      <c r="F1154" s="7" t="str">
        <f>IFERROR(__xludf.DUMMYFUNCTION("""COMPUTED_VALUE"""),"CC")</f>
        <v>CC</v>
      </c>
      <c r="G1154" s="7"/>
      <c r="H1154" s="8">
        <v>1.0</v>
      </c>
      <c r="J1154" s="10"/>
    </row>
    <row r="1155">
      <c r="A1155" s="5" t="s">
        <v>1190</v>
      </c>
      <c r="B1155" s="5">
        <v>20.0</v>
      </c>
      <c r="C1155" s="5">
        <v>10.0</v>
      </c>
      <c r="D1155" s="6" t="s">
        <v>1211</v>
      </c>
      <c r="E1155" s="7"/>
      <c r="F1155" s="7"/>
      <c r="G1155" s="7"/>
      <c r="H1155" s="8">
        <v>0.0</v>
      </c>
      <c r="J1155" s="10"/>
    </row>
    <row r="1156">
      <c r="A1156" s="5" t="s">
        <v>1212</v>
      </c>
      <c r="B1156" s="5">
        <v>0.0</v>
      </c>
      <c r="C1156" s="5">
        <v>0.0</v>
      </c>
      <c r="D1156" s="6" t="s">
        <v>184</v>
      </c>
      <c r="E1156" s="7"/>
      <c r="F1156" s="7"/>
      <c r="G1156" s="7"/>
      <c r="H1156" s="8">
        <v>0.0</v>
      </c>
      <c r="J1156" s="10"/>
    </row>
    <row r="1157">
      <c r="A1157" s="5" t="s">
        <v>1212</v>
      </c>
      <c r="B1157" s="5">
        <v>1.0</v>
      </c>
      <c r="C1157" s="5">
        <v>0.0</v>
      </c>
      <c r="D1157" s="6" t="s">
        <v>1213</v>
      </c>
      <c r="E1157" s="7" t="str">
        <f>IFERROR(__xludf.DUMMYFUNCTION("""COMPUTED_VALUE"""),"O")</f>
        <v>O</v>
      </c>
      <c r="F1157" s="7" t="str">
        <f>IFERROR(__xludf.DUMMYFUNCTION("""COMPUTED_VALUE"""),"O")</f>
        <v>O</v>
      </c>
      <c r="G1157" s="7"/>
      <c r="H1157" s="8">
        <v>1.0</v>
      </c>
      <c r="J1157" s="10"/>
    </row>
    <row r="1158">
      <c r="A1158" s="5" t="s">
        <v>1212</v>
      </c>
      <c r="B1158" s="5">
        <v>2.0</v>
      </c>
      <c r="C1158" s="5">
        <v>1.0</v>
      </c>
      <c r="D1158" s="6" t="s">
        <v>1214</v>
      </c>
      <c r="E1158" s="7"/>
      <c r="F1158" s="7"/>
      <c r="G1158" s="7"/>
      <c r="H1158" s="8">
        <v>0.0</v>
      </c>
      <c r="J1158" s="10"/>
    </row>
    <row r="1159">
      <c r="A1159" s="5" t="s">
        <v>1212</v>
      </c>
      <c r="B1159" s="5">
        <v>3.0</v>
      </c>
      <c r="C1159" s="5">
        <v>1.0</v>
      </c>
      <c r="D1159" s="6" t="s">
        <v>1215</v>
      </c>
      <c r="E1159" s="7" t="str">
        <f>IFERROR(__xludf.DUMMYFUNCTION("""COMPUTED_VALUE"""),"RP")</f>
        <v>RP</v>
      </c>
      <c r="F1159" s="7" t="str">
        <f>IFERROR(__xludf.DUMMYFUNCTION("""COMPUTED_VALUE"""),"RP")</f>
        <v>RP</v>
      </c>
      <c r="G1159" s="7"/>
      <c r="H1159" s="8">
        <v>1.0</v>
      </c>
      <c r="J1159" s="10"/>
    </row>
    <row r="1160">
      <c r="A1160" s="5" t="s">
        <v>1212</v>
      </c>
      <c r="B1160" s="5">
        <v>4.0</v>
      </c>
      <c r="C1160" s="5">
        <v>2.0</v>
      </c>
      <c r="D1160" s="6" t="s">
        <v>1216</v>
      </c>
      <c r="E1160" s="7"/>
      <c r="F1160" s="7"/>
      <c r="G1160" s="7"/>
      <c r="H1160" s="8">
        <v>0.0</v>
      </c>
      <c r="J1160" s="10"/>
    </row>
    <row r="1161">
      <c r="A1161" s="5" t="s">
        <v>1212</v>
      </c>
      <c r="B1161" s="5">
        <v>5.0</v>
      </c>
      <c r="C1161" s="5">
        <v>2.0</v>
      </c>
      <c r="D1161" s="6" t="s">
        <v>1217</v>
      </c>
      <c r="E1161" s="7" t="str">
        <f>IFERROR(__xludf.DUMMYFUNCTION("""COMPUTED_VALUE"""),"WD")</f>
        <v>WD</v>
      </c>
      <c r="F1161" s="7" t="str">
        <f>IFERROR(__xludf.DUMMYFUNCTION("""COMPUTED_VALUE"""),"WD")</f>
        <v>WD</v>
      </c>
      <c r="G1161" s="7"/>
      <c r="H1161" s="8">
        <v>1.0</v>
      </c>
      <c r="J1161" s="10"/>
    </row>
    <row r="1162">
      <c r="A1162" s="5" t="s">
        <v>1212</v>
      </c>
      <c r="B1162" s="5">
        <v>6.0</v>
      </c>
      <c r="C1162" s="5">
        <v>3.0</v>
      </c>
      <c r="D1162" s="6" t="s">
        <v>1218</v>
      </c>
      <c r="E1162" s="7"/>
      <c r="F1162" s="7"/>
      <c r="G1162" s="7"/>
      <c r="H1162" s="8">
        <v>0.0</v>
      </c>
      <c r="J1162" s="10"/>
    </row>
    <row r="1163">
      <c r="A1163" s="5" t="s">
        <v>1212</v>
      </c>
      <c r="B1163" s="5">
        <v>7.0</v>
      </c>
      <c r="C1163" s="5">
        <v>3.0</v>
      </c>
      <c r="D1163" s="6" t="s">
        <v>1219</v>
      </c>
      <c r="E1163" s="7" t="str">
        <f>IFERROR(__xludf.DUMMYFUNCTION("""COMPUTED_VALUE"""),"RP")</f>
        <v>RP</v>
      </c>
      <c r="F1163" s="7" t="str">
        <f>IFERROR(__xludf.DUMMYFUNCTION("""COMPUTED_VALUE"""),"RP")</f>
        <v>RP</v>
      </c>
      <c r="G1163" s="7"/>
      <c r="H1163" s="8">
        <v>1.0</v>
      </c>
      <c r="J1163" s="10"/>
    </row>
    <row r="1164">
      <c r="A1164" s="5" t="s">
        <v>1212</v>
      </c>
      <c r="B1164" s="5">
        <v>8.0</v>
      </c>
      <c r="C1164" s="5">
        <v>4.0</v>
      </c>
      <c r="D1164" s="6" t="s">
        <v>1220</v>
      </c>
      <c r="E1164" s="7"/>
      <c r="F1164" s="7"/>
      <c r="G1164" s="7"/>
      <c r="H1164" s="8">
        <v>0.0</v>
      </c>
      <c r="J1164" s="10"/>
    </row>
    <row r="1165">
      <c r="A1165" s="5" t="s">
        <v>1212</v>
      </c>
      <c r="B1165" s="5">
        <v>9.0</v>
      </c>
      <c r="C1165" s="5">
        <v>4.0</v>
      </c>
      <c r="D1165" s="6" t="s">
        <v>1221</v>
      </c>
      <c r="E1165" s="7" t="str">
        <f>IFERROR(__xludf.DUMMYFUNCTION("""COMPUTED_VALUE"""),"RP")</f>
        <v>RP</v>
      </c>
      <c r="F1165" s="7" t="str">
        <f>IFERROR(__xludf.DUMMYFUNCTION("""COMPUTED_VALUE"""),"O")</f>
        <v>O</v>
      </c>
      <c r="G1165" s="5" t="s">
        <v>13</v>
      </c>
      <c r="H1165" s="8">
        <v>1.0</v>
      </c>
      <c r="J1165" s="10"/>
    </row>
    <row r="1166">
      <c r="A1166" s="5" t="s">
        <v>1212</v>
      </c>
      <c r="B1166" s="5">
        <v>10.0</v>
      </c>
      <c r="C1166" s="5">
        <v>5.0</v>
      </c>
      <c r="D1166" s="6" t="s">
        <v>1222</v>
      </c>
      <c r="E1166" s="7"/>
      <c r="F1166" s="7"/>
      <c r="G1166" s="7"/>
      <c r="H1166" s="8">
        <v>0.0</v>
      </c>
      <c r="J1166" s="10"/>
    </row>
    <row r="1167">
      <c r="A1167" s="5" t="s">
        <v>1212</v>
      </c>
      <c r="B1167" s="5">
        <v>11.0</v>
      </c>
      <c r="C1167" s="5">
        <v>5.0</v>
      </c>
      <c r="D1167" s="6" t="s">
        <v>1223</v>
      </c>
      <c r="E1167" s="7" t="str">
        <f>IFERROR(__xludf.DUMMYFUNCTION("""COMPUTED_VALUE"""),"O")</f>
        <v>O</v>
      </c>
      <c r="F1167" s="7" t="str">
        <f>IFERROR(__xludf.DUMMYFUNCTION("""COMPUTED_VALUE"""),"O")</f>
        <v>O</v>
      </c>
      <c r="G1167" s="7"/>
      <c r="H1167" s="8">
        <v>1.0</v>
      </c>
      <c r="J1167" s="10"/>
    </row>
    <row r="1168">
      <c r="A1168" s="5" t="s">
        <v>1212</v>
      </c>
      <c r="B1168" s="5">
        <v>12.0</v>
      </c>
      <c r="C1168" s="5">
        <v>6.0</v>
      </c>
      <c r="D1168" s="6" t="s">
        <v>1224</v>
      </c>
      <c r="E1168" s="7"/>
      <c r="F1168" s="7"/>
      <c r="G1168" s="7"/>
      <c r="H1168" s="8">
        <v>0.0</v>
      </c>
      <c r="J1168" s="10"/>
    </row>
    <row r="1169">
      <c r="A1169" s="5" t="s">
        <v>1212</v>
      </c>
      <c r="B1169" s="5">
        <v>13.0</v>
      </c>
      <c r="C1169" s="5">
        <v>6.0</v>
      </c>
      <c r="D1169" s="6" t="s">
        <v>1225</v>
      </c>
      <c r="E1169" s="7" t="str">
        <f>IFERROR(__xludf.DUMMYFUNCTION("""COMPUTED_VALUE"""),"O")</f>
        <v>O</v>
      </c>
      <c r="F1169" s="7" t="str">
        <f>IFERROR(__xludf.DUMMYFUNCTION("""COMPUTED_VALUE"""),"O")</f>
        <v>O</v>
      </c>
      <c r="G1169" s="7"/>
      <c r="H1169" s="8">
        <v>1.0</v>
      </c>
      <c r="J1169" s="10"/>
    </row>
    <row r="1170">
      <c r="A1170" s="5" t="s">
        <v>1212</v>
      </c>
      <c r="B1170" s="5">
        <v>14.0</v>
      </c>
      <c r="C1170" s="5">
        <v>7.0</v>
      </c>
      <c r="D1170" s="6" t="s">
        <v>1226</v>
      </c>
      <c r="E1170" s="7"/>
      <c r="F1170" s="7"/>
      <c r="G1170" s="7"/>
      <c r="H1170" s="8">
        <v>0.0</v>
      </c>
      <c r="J1170" s="10"/>
    </row>
    <row r="1171">
      <c r="A1171" s="5" t="s">
        <v>1212</v>
      </c>
      <c r="B1171" s="5">
        <v>15.0</v>
      </c>
      <c r="C1171" s="5">
        <v>7.0</v>
      </c>
      <c r="D1171" s="6" t="s">
        <v>1227</v>
      </c>
      <c r="E1171" s="7" t="str">
        <f>IFERROR(__xludf.DUMMYFUNCTION("""COMPUTED_VALUE"""),"RP")</f>
        <v>RP</v>
      </c>
      <c r="F1171" s="7" t="str">
        <f>IFERROR(__xludf.DUMMYFUNCTION("""COMPUTED_VALUE"""),"O")</f>
        <v>O</v>
      </c>
      <c r="G1171" s="7"/>
      <c r="H1171" s="8">
        <v>1.0</v>
      </c>
      <c r="J1171" s="10"/>
    </row>
    <row r="1172">
      <c r="A1172" s="5" t="s">
        <v>1212</v>
      </c>
      <c r="B1172" s="5">
        <v>16.0</v>
      </c>
      <c r="C1172" s="5">
        <v>8.0</v>
      </c>
      <c r="D1172" s="6" t="s">
        <v>1228</v>
      </c>
      <c r="E1172" s="7"/>
      <c r="F1172" s="7"/>
      <c r="G1172" s="7"/>
      <c r="H1172" s="8">
        <v>0.0</v>
      </c>
      <c r="J1172" s="10"/>
    </row>
    <row r="1173">
      <c r="A1173" s="5" t="s">
        <v>1212</v>
      </c>
      <c r="B1173" s="5">
        <v>17.0</v>
      </c>
      <c r="C1173" s="5">
        <v>8.0</v>
      </c>
      <c r="D1173" s="6" t="s">
        <v>1229</v>
      </c>
      <c r="E1173" s="7" t="str">
        <f>IFERROR(__xludf.DUMMYFUNCTION("""COMPUTED_VALUE"""),"RP")</f>
        <v>RP</v>
      </c>
      <c r="F1173" s="7" t="str">
        <f>IFERROR(__xludf.DUMMYFUNCTION("""COMPUTED_VALUE"""),"O")</f>
        <v>O</v>
      </c>
      <c r="G1173" s="7"/>
      <c r="H1173" s="8">
        <v>1.0</v>
      </c>
      <c r="J1173" s="10"/>
    </row>
    <row r="1174">
      <c r="A1174" s="5" t="s">
        <v>1212</v>
      </c>
      <c r="B1174" s="5">
        <v>18.0</v>
      </c>
      <c r="C1174" s="5">
        <v>9.0</v>
      </c>
      <c r="D1174" s="6" t="s">
        <v>1230</v>
      </c>
      <c r="E1174" s="7"/>
      <c r="F1174" s="7"/>
      <c r="G1174" s="7"/>
      <c r="H1174" s="8">
        <v>0.0</v>
      </c>
      <c r="J1174" s="10"/>
    </row>
    <row r="1175">
      <c r="A1175" s="5" t="s">
        <v>1212</v>
      </c>
      <c r="B1175" s="5">
        <v>19.0</v>
      </c>
      <c r="C1175" s="5">
        <v>9.0</v>
      </c>
      <c r="D1175" s="6" t="s">
        <v>1231</v>
      </c>
      <c r="E1175" s="7" t="str">
        <f>IFERROR(__xludf.DUMMYFUNCTION("""COMPUTED_VALUE"""),"O")</f>
        <v>O</v>
      </c>
      <c r="F1175" s="7" t="str">
        <f>IFERROR(__xludf.DUMMYFUNCTION("""COMPUTED_VALUE"""),"O")</f>
        <v>O</v>
      </c>
      <c r="G1175" s="7"/>
      <c r="H1175" s="8">
        <v>1.0</v>
      </c>
      <c r="J1175" s="10"/>
    </row>
    <row r="1176">
      <c r="A1176" s="5" t="s">
        <v>1232</v>
      </c>
      <c r="B1176" s="5">
        <v>0.0</v>
      </c>
      <c r="C1176" s="5">
        <v>0.0</v>
      </c>
      <c r="D1176" s="6" t="s">
        <v>1233</v>
      </c>
      <c r="E1176" s="7"/>
      <c r="F1176" s="7"/>
      <c r="G1176" s="7"/>
      <c r="H1176" s="8">
        <v>0.0</v>
      </c>
      <c r="J1176" s="10"/>
    </row>
    <row r="1177">
      <c r="A1177" s="5" t="s">
        <v>1232</v>
      </c>
      <c r="B1177" s="5">
        <v>1.0</v>
      </c>
      <c r="C1177" s="5">
        <v>0.0</v>
      </c>
      <c r="D1177" s="6" t="s">
        <v>1234</v>
      </c>
      <c r="E1177" s="7" t="str">
        <f>IFERROR(__xludf.DUMMYFUNCTION("""COMPUTED_VALUE"""),"O")</f>
        <v>O</v>
      </c>
      <c r="F1177" s="7" t="str">
        <f>IFERROR(__xludf.DUMMYFUNCTION("""COMPUTED_VALUE"""),"O")</f>
        <v>O</v>
      </c>
      <c r="G1177" s="7"/>
      <c r="H1177" s="8">
        <v>1.0</v>
      </c>
      <c r="J1177" s="10"/>
    </row>
    <row r="1178">
      <c r="A1178" s="5" t="s">
        <v>1232</v>
      </c>
      <c r="B1178" s="5">
        <v>2.0</v>
      </c>
      <c r="C1178" s="5">
        <v>1.0</v>
      </c>
      <c r="D1178" s="6" t="s">
        <v>1235</v>
      </c>
      <c r="E1178" s="7"/>
      <c r="F1178" s="7"/>
      <c r="G1178" s="7"/>
      <c r="H1178" s="8">
        <v>0.0</v>
      </c>
      <c r="J1178" s="10"/>
    </row>
    <row r="1179">
      <c r="A1179" s="5" t="s">
        <v>1232</v>
      </c>
      <c r="B1179" s="5">
        <v>3.0</v>
      </c>
      <c r="C1179" s="5">
        <v>1.0</v>
      </c>
      <c r="D1179" s="6" t="s">
        <v>1236</v>
      </c>
      <c r="E1179" s="7" t="str">
        <f>IFERROR(__xludf.DUMMYFUNCTION("""COMPUTED_VALUE"""),"RI")</f>
        <v>RI</v>
      </c>
      <c r="F1179" s="7" t="str">
        <f>IFERROR(__xludf.DUMMYFUNCTION("""COMPUTED_VALUE"""),"RI")</f>
        <v>RI</v>
      </c>
      <c r="G1179" s="7"/>
      <c r="H1179" s="8">
        <v>1.0</v>
      </c>
      <c r="J1179" s="10"/>
    </row>
    <row r="1180">
      <c r="A1180" s="5" t="s">
        <v>1232</v>
      </c>
      <c r="B1180" s="5">
        <v>4.0</v>
      </c>
      <c r="C1180" s="5">
        <v>2.0</v>
      </c>
      <c r="D1180" s="6" t="s">
        <v>1237</v>
      </c>
      <c r="E1180" s="7"/>
      <c r="F1180" s="7"/>
      <c r="G1180" s="7"/>
      <c r="H1180" s="8">
        <v>0.0</v>
      </c>
      <c r="J1180" s="10"/>
    </row>
    <row r="1181">
      <c r="A1181" s="5" t="s">
        <v>1232</v>
      </c>
      <c r="B1181" s="5">
        <v>5.0</v>
      </c>
      <c r="C1181" s="5">
        <v>2.0</v>
      </c>
      <c r="D1181" s="6" t="s">
        <v>1238</v>
      </c>
      <c r="E1181" s="7" t="str">
        <f>IFERROR(__xludf.DUMMYFUNCTION("""COMPUTED_VALUE"""),"RP")</f>
        <v>RP</v>
      </c>
      <c r="F1181" s="7" t="str">
        <f>IFERROR(__xludf.DUMMYFUNCTION("""COMPUTED_VALUE"""),"CC")</f>
        <v>CC</v>
      </c>
      <c r="G1181" s="5" t="s">
        <v>28</v>
      </c>
      <c r="H1181" s="8">
        <v>1.0</v>
      </c>
      <c r="J1181" s="10"/>
    </row>
    <row r="1182">
      <c r="A1182" s="5" t="s">
        <v>1232</v>
      </c>
      <c r="B1182" s="5">
        <v>6.0</v>
      </c>
      <c r="C1182" s="5">
        <v>3.0</v>
      </c>
      <c r="D1182" s="6" t="s">
        <v>1239</v>
      </c>
      <c r="E1182" s="7"/>
      <c r="F1182" s="7"/>
      <c r="G1182" s="7"/>
      <c r="H1182" s="8">
        <v>0.0</v>
      </c>
      <c r="J1182" s="10"/>
    </row>
    <row r="1183">
      <c r="A1183" s="5" t="s">
        <v>1232</v>
      </c>
      <c r="B1183" s="5">
        <v>7.0</v>
      </c>
      <c r="C1183" s="5">
        <v>3.0</v>
      </c>
      <c r="D1183" s="6" t="s">
        <v>1240</v>
      </c>
      <c r="E1183" s="7" t="str">
        <f>IFERROR(__xludf.DUMMYFUNCTION("""COMPUTED_VALUE"""),"RP")</f>
        <v>RP</v>
      </c>
      <c r="F1183" s="7" t="str">
        <f>IFERROR(__xludf.DUMMYFUNCTION("""COMPUTED_VALUE"""),"WD")</f>
        <v>WD</v>
      </c>
      <c r="G1183" s="5" t="s">
        <v>28</v>
      </c>
      <c r="H1183" s="8">
        <v>1.0</v>
      </c>
      <c r="J1183" s="10"/>
    </row>
    <row r="1184">
      <c r="A1184" s="5" t="s">
        <v>1232</v>
      </c>
      <c r="B1184" s="5">
        <v>8.0</v>
      </c>
      <c r="C1184" s="5">
        <v>4.0</v>
      </c>
      <c r="D1184" s="6" t="s">
        <v>1241</v>
      </c>
      <c r="E1184" s="7"/>
      <c r="F1184" s="7"/>
      <c r="G1184" s="7"/>
      <c r="H1184" s="8">
        <v>0.0</v>
      </c>
      <c r="J1184" s="10"/>
    </row>
    <row r="1185">
      <c r="A1185" s="5" t="s">
        <v>1232</v>
      </c>
      <c r="B1185" s="5">
        <v>9.0</v>
      </c>
      <c r="C1185" s="5">
        <v>4.0</v>
      </c>
      <c r="D1185" s="6" t="s">
        <v>1242</v>
      </c>
      <c r="E1185" s="7" t="str">
        <f>IFERROR(__xludf.DUMMYFUNCTION("""COMPUTED_VALUE"""),"RP")</f>
        <v>RP</v>
      </c>
      <c r="F1185" s="7" t="str">
        <f>IFERROR(__xludf.DUMMYFUNCTION("""COMPUTED_VALUE"""),"RP")</f>
        <v>RP</v>
      </c>
      <c r="G1185" s="7"/>
      <c r="H1185" s="8">
        <v>1.0</v>
      </c>
      <c r="J1185" s="10"/>
    </row>
    <row r="1186">
      <c r="A1186" s="5" t="s">
        <v>1232</v>
      </c>
      <c r="B1186" s="5">
        <v>10.0</v>
      </c>
      <c r="C1186" s="5">
        <v>5.0</v>
      </c>
      <c r="D1186" s="6" t="s">
        <v>1243</v>
      </c>
      <c r="E1186" s="7"/>
      <c r="F1186" s="7"/>
      <c r="G1186" s="7"/>
      <c r="H1186" s="8">
        <v>0.0</v>
      </c>
      <c r="J1186" s="10"/>
    </row>
    <row r="1187">
      <c r="A1187" s="5" t="s">
        <v>1232</v>
      </c>
      <c r="B1187" s="5">
        <v>11.0</v>
      </c>
      <c r="C1187" s="5">
        <v>5.0</v>
      </c>
      <c r="D1187" s="6" t="s">
        <v>1244</v>
      </c>
      <c r="E1187" s="7" t="str">
        <f>IFERROR(__xludf.DUMMYFUNCTION("""COMPUTED_VALUE"""),"WD")</f>
        <v>WD</v>
      </c>
      <c r="F1187" s="7" t="str">
        <f>IFERROR(__xludf.DUMMYFUNCTION("""COMPUTED_VALUE"""),"WD")</f>
        <v>WD</v>
      </c>
      <c r="G1187" s="7"/>
      <c r="H1187" s="8">
        <v>1.0</v>
      </c>
      <c r="J1187" s="10"/>
    </row>
    <row r="1188">
      <c r="A1188" s="5" t="s">
        <v>1232</v>
      </c>
      <c r="B1188" s="5">
        <v>12.0</v>
      </c>
      <c r="C1188" s="5">
        <v>6.0</v>
      </c>
      <c r="D1188" s="6" t="s">
        <v>1245</v>
      </c>
      <c r="E1188" s="7"/>
      <c r="F1188" s="7"/>
      <c r="G1188" s="7"/>
      <c r="H1188" s="8">
        <v>0.0</v>
      </c>
      <c r="J1188" s="10"/>
    </row>
    <row r="1189">
      <c r="A1189" s="5" t="s">
        <v>1232</v>
      </c>
      <c r="B1189" s="5">
        <v>13.0</v>
      </c>
      <c r="C1189" s="5">
        <v>6.0</v>
      </c>
      <c r="D1189" s="6" t="s">
        <v>1246</v>
      </c>
      <c r="E1189" s="7" t="str">
        <f>IFERROR(__xludf.DUMMYFUNCTION("""COMPUTED_VALUE"""),"WD")</f>
        <v>WD</v>
      </c>
      <c r="F1189" s="7" t="str">
        <f>IFERROR(__xludf.DUMMYFUNCTION("""COMPUTED_VALUE"""),"WD")</f>
        <v>WD</v>
      </c>
      <c r="G1189" s="7"/>
      <c r="H1189" s="8">
        <v>1.0</v>
      </c>
      <c r="J1189" s="10"/>
    </row>
    <row r="1190">
      <c r="A1190" s="5" t="s">
        <v>1232</v>
      </c>
      <c r="B1190" s="5">
        <v>14.0</v>
      </c>
      <c r="C1190" s="5">
        <v>7.0</v>
      </c>
      <c r="D1190" s="6" t="s">
        <v>1247</v>
      </c>
      <c r="E1190" s="7"/>
      <c r="F1190" s="7"/>
      <c r="G1190" s="7"/>
      <c r="H1190" s="8">
        <v>0.0</v>
      </c>
      <c r="J1190" s="10"/>
    </row>
    <row r="1191">
      <c r="A1191" s="5" t="s">
        <v>1232</v>
      </c>
      <c r="B1191" s="5">
        <v>15.0</v>
      </c>
      <c r="C1191" s="5">
        <v>7.0</v>
      </c>
      <c r="D1191" s="6" t="s">
        <v>1248</v>
      </c>
      <c r="E1191" s="7" t="str">
        <f>IFERROR(__xludf.DUMMYFUNCTION("""COMPUTED_VALUE"""),"RP")</f>
        <v>RP</v>
      </c>
      <c r="F1191" s="7" t="str">
        <f>IFERROR(__xludf.DUMMYFUNCTION("""COMPUTED_VALUE"""),"RP")</f>
        <v>RP</v>
      </c>
      <c r="G1191" s="7"/>
      <c r="H1191" s="8">
        <v>1.0</v>
      </c>
      <c r="J1191" s="10"/>
    </row>
    <row r="1192">
      <c r="A1192" s="5" t="s">
        <v>1232</v>
      </c>
      <c r="B1192" s="5">
        <v>16.0</v>
      </c>
      <c r="C1192" s="5">
        <v>8.0</v>
      </c>
      <c r="D1192" s="6" t="s">
        <v>1249</v>
      </c>
      <c r="E1192" s="7"/>
      <c r="F1192" s="7"/>
      <c r="G1192" s="7"/>
      <c r="H1192" s="8">
        <v>0.0</v>
      </c>
      <c r="J1192" s="10"/>
    </row>
    <row r="1193">
      <c r="A1193" s="5" t="s">
        <v>1232</v>
      </c>
      <c r="B1193" s="5">
        <v>17.0</v>
      </c>
      <c r="C1193" s="5">
        <v>8.0</v>
      </c>
      <c r="D1193" s="6" t="s">
        <v>1250</v>
      </c>
      <c r="E1193" s="7" t="str">
        <f>IFERROR(__xludf.DUMMYFUNCTION("""COMPUTED_VALUE"""),"RI")</f>
        <v>RI</v>
      </c>
      <c r="F1193" s="7" t="str">
        <f>IFERROR(__xludf.DUMMYFUNCTION("""COMPUTED_VALUE"""),"RI")</f>
        <v>RI</v>
      </c>
      <c r="G1193" s="7"/>
      <c r="H1193" s="8">
        <v>1.0</v>
      </c>
      <c r="J1193" s="10"/>
    </row>
    <row r="1194">
      <c r="A1194" s="5" t="s">
        <v>1232</v>
      </c>
      <c r="B1194" s="5">
        <v>18.0</v>
      </c>
      <c r="C1194" s="5">
        <v>9.0</v>
      </c>
      <c r="D1194" s="6" t="s">
        <v>1251</v>
      </c>
      <c r="E1194" s="7"/>
      <c r="F1194" s="7"/>
      <c r="G1194" s="7"/>
      <c r="H1194" s="8">
        <v>0.0</v>
      </c>
      <c r="J1194" s="10"/>
    </row>
    <row r="1195">
      <c r="A1195" s="5" t="s">
        <v>1232</v>
      </c>
      <c r="B1195" s="5">
        <v>19.0</v>
      </c>
      <c r="C1195" s="5">
        <v>9.0</v>
      </c>
      <c r="D1195" s="6" t="s">
        <v>1252</v>
      </c>
      <c r="E1195" s="7" t="str">
        <f>IFERROR(__xludf.DUMMYFUNCTION("""COMPUTED_VALUE"""),"RP")</f>
        <v>RP</v>
      </c>
      <c r="F1195" s="7" t="str">
        <f>IFERROR(__xludf.DUMMYFUNCTION("""COMPUTED_VALUE"""),"O")</f>
        <v>O</v>
      </c>
      <c r="G1195" s="5" t="s">
        <v>13</v>
      </c>
      <c r="H1195" s="8">
        <v>1.0</v>
      </c>
      <c r="J1195" s="10"/>
    </row>
    <row r="1196">
      <c r="A1196" s="5" t="s">
        <v>1232</v>
      </c>
      <c r="B1196" s="5">
        <v>20.0</v>
      </c>
      <c r="C1196" s="5">
        <v>10.0</v>
      </c>
      <c r="D1196" s="6" t="s">
        <v>1253</v>
      </c>
      <c r="E1196" s="7"/>
      <c r="F1196" s="7"/>
      <c r="G1196" s="7"/>
      <c r="H1196" s="8">
        <v>0.0</v>
      </c>
      <c r="J1196" s="10"/>
    </row>
    <row r="1197">
      <c r="A1197" s="5" t="s">
        <v>1254</v>
      </c>
      <c r="B1197" s="5">
        <v>0.0</v>
      </c>
      <c r="C1197" s="5">
        <v>0.0</v>
      </c>
      <c r="D1197" s="6" t="s">
        <v>1255</v>
      </c>
      <c r="E1197" s="7"/>
      <c r="F1197" s="7"/>
      <c r="G1197" s="7"/>
      <c r="H1197" s="8">
        <v>0.0</v>
      </c>
      <c r="J1197" s="10"/>
    </row>
    <row r="1198">
      <c r="A1198" s="5" t="s">
        <v>1254</v>
      </c>
      <c r="B1198" s="5">
        <v>1.0</v>
      </c>
      <c r="C1198" s="5">
        <v>0.0</v>
      </c>
      <c r="D1198" s="6" t="s">
        <v>1256</v>
      </c>
      <c r="E1198" s="7" t="str">
        <f>IFERROR(__xludf.DUMMYFUNCTION("""COMPUTED_VALUE"""),"RI")</f>
        <v>RI</v>
      </c>
      <c r="F1198" s="7" t="str">
        <f>IFERROR(__xludf.DUMMYFUNCTION("""COMPUTED_VALUE"""),"RI")</f>
        <v>RI</v>
      </c>
      <c r="G1198" s="7"/>
      <c r="H1198" s="8">
        <v>1.0</v>
      </c>
      <c r="J1198" s="10"/>
    </row>
    <row r="1199">
      <c r="A1199" s="5" t="s">
        <v>1254</v>
      </c>
      <c r="B1199" s="5">
        <v>2.0</v>
      </c>
      <c r="C1199" s="5">
        <v>1.0</v>
      </c>
      <c r="D1199" s="6" t="s">
        <v>1257</v>
      </c>
      <c r="E1199" s="7"/>
      <c r="F1199" s="7"/>
      <c r="G1199" s="7"/>
      <c r="H1199" s="8">
        <v>0.0</v>
      </c>
      <c r="J1199" s="10"/>
    </row>
    <row r="1200">
      <c r="A1200" s="5" t="s">
        <v>1254</v>
      </c>
      <c r="B1200" s="5">
        <v>3.0</v>
      </c>
      <c r="C1200" s="5">
        <v>1.0</v>
      </c>
      <c r="D1200" s="6" t="s">
        <v>1258</v>
      </c>
      <c r="E1200" s="7" t="str">
        <f>IFERROR(__xludf.DUMMYFUNCTION("""COMPUTED_VALUE"""),"CC")</f>
        <v>CC</v>
      </c>
      <c r="F1200" s="7" t="str">
        <f>IFERROR(__xludf.DUMMYFUNCTION("""COMPUTED_VALUE"""),"RP")</f>
        <v>RP</v>
      </c>
      <c r="G1200" s="5" t="s">
        <v>28</v>
      </c>
      <c r="H1200" s="8">
        <v>1.0</v>
      </c>
      <c r="J1200" s="10"/>
    </row>
    <row r="1201">
      <c r="A1201" s="5" t="s">
        <v>1254</v>
      </c>
      <c r="B1201" s="5">
        <v>4.0</v>
      </c>
      <c r="C1201" s="5">
        <v>2.0</v>
      </c>
      <c r="D1201" s="6" t="s">
        <v>1259</v>
      </c>
      <c r="E1201" s="7"/>
      <c r="F1201" s="7"/>
      <c r="G1201" s="7"/>
      <c r="H1201" s="8">
        <v>0.0</v>
      </c>
      <c r="J1201" s="10"/>
    </row>
    <row r="1202">
      <c r="A1202" s="5" t="s">
        <v>1254</v>
      </c>
      <c r="B1202" s="5">
        <v>5.0</v>
      </c>
      <c r="C1202" s="5">
        <v>2.0</v>
      </c>
      <c r="D1202" s="6" t="s">
        <v>1260</v>
      </c>
      <c r="E1202" s="7" t="str">
        <f>IFERROR(__xludf.DUMMYFUNCTION("""COMPUTED_VALUE"""),"RP")</f>
        <v>RP</v>
      </c>
      <c r="F1202" s="7" t="str">
        <f>IFERROR(__xludf.DUMMYFUNCTION("""COMPUTED_VALUE"""),"RP")</f>
        <v>RP</v>
      </c>
      <c r="G1202" s="7"/>
      <c r="H1202" s="8">
        <v>1.0</v>
      </c>
      <c r="J1202" s="10"/>
    </row>
    <row r="1203">
      <c r="A1203" s="5" t="s">
        <v>1254</v>
      </c>
      <c r="B1203" s="5">
        <v>6.0</v>
      </c>
      <c r="C1203" s="5">
        <v>3.0</v>
      </c>
      <c r="D1203" s="6" t="s">
        <v>1261</v>
      </c>
      <c r="E1203" s="7"/>
      <c r="F1203" s="7"/>
      <c r="G1203" s="7"/>
      <c r="H1203" s="8">
        <v>0.0</v>
      </c>
      <c r="J1203" s="10"/>
    </row>
    <row r="1204">
      <c r="A1204" s="5" t="s">
        <v>1254</v>
      </c>
      <c r="B1204" s="5">
        <v>7.0</v>
      </c>
      <c r="C1204" s="5">
        <v>3.0</v>
      </c>
      <c r="D1204" s="6" t="s">
        <v>1262</v>
      </c>
      <c r="E1204" s="7" t="str">
        <f>IFERROR(__xludf.DUMMYFUNCTION("""COMPUTED_VALUE"""),"RP")</f>
        <v>RP</v>
      </c>
      <c r="F1204" s="7" t="str">
        <f>IFERROR(__xludf.DUMMYFUNCTION("""COMPUTED_VALUE"""),"RP")</f>
        <v>RP</v>
      </c>
      <c r="G1204" s="7"/>
      <c r="H1204" s="8">
        <v>1.0</v>
      </c>
      <c r="J1204" s="10"/>
    </row>
    <row r="1205">
      <c r="A1205" s="5" t="s">
        <v>1254</v>
      </c>
      <c r="B1205" s="5">
        <v>8.0</v>
      </c>
      <c r="C1205" s="5">
        <v>4.0</v>
      </c>
      <c r="D1205" s="6" t="s">
        <v>1263</v>
      </c>
      <c r="E1205" s="7"/>
      <c r="F1205" s="7"/>
      <c r="G1205" s="7"/>
      <c r="H1205" s="8">
        <v>0.0</v>
      </c>
      <c r="J1205" s="10"/>
    </row>
    <row r="1206">
      <c r="A1206" s="5" t="s">
        <v>1254</v>
      </c>
      <c r="B1206" s="5">
        <v>9.0</v>
      </c>
      <c r="C1206" s="5">
        <v>4.0</v>
      </c>
      <c r="D1206" s="6" t="s">
        <v>1264</v>
      </c>
      <c r="E1206" s="7" t="str">
        <f>IFERROR(__xludf.DUMMYFUNCTION("""COMPUTED_VALUE"""),"WD")</f>
        <v>WD</v>
      </c>
      <c r="F1206" s="7" t="str">
        <f>IFERROR(__xludf.DUMMYFUNCTION("""COMPUTED_VALUE"""),"WD")</f>
        <v>WD</v>
      </c>
      <c r="G1206" s="7"/>
      <c r="H1206" s="8">
        <v>1.0</v>
      </c>
      <c r="J1206" s="10"/>
    </row>
    <row r="1207">
      <c r="A1207" s="5" t="s">
        <v>1254</v>
      </c>
      <c r="B1207" s="5">
        <v>10.0</v>
      </c>
      <c r="C1207" s="5">
        <v>5.0</v>
      </c>
      <c r="D1207" s="6" t="s">
        <v>1265</v>
      </c>
      <c r="E1207" s="7"/>
      <c r="F1207" s="7"/>
      <c r="G1207" s="7"/>
      <c r="H1207" s="8">
        <v>0.0</v>
      </c>
      <c r="J1207" s="10"/>
    </row>
    <row r="1208">
      <c r="A1208" s="5" t="s">
        <v>1254</v>
      </c>
      <c r="B1208" s="5">
        <v>11.0</v>
      </c>
      <c r="C1208" s="5">
        <v>5.0</v>
      </c>
      <c r="D1208" s="6" t="s">
        <v>1266</v>
      </c>
      <c r="E1208" s="7" t="str">
        <f>IFERROR(__xludf.DUMMYFUNCTION("""COMPUTED_VALUE"""),"WD")</f>
        <v>WD</v>
      </c>
      <c r="F1208" s="7" t="str">
        <f>IFERROR(__xludf.DUMMYFUNCTION("""COMPUTED_VALUE"""),"WD")</f>
        <v>WD</v>
      </c>
      <c r="G1208" s="7"/>
      <c r="H1208" s="8">
        <v>1.0</v>
      </c>
      <c r="J1208" s="10"/>
    </row>
    <row r="1209">
      <c r="A1209" s="5" t="s">
        <v>1254</v>
      </c>
      <c r="B1209" s="5">
        <v>12.0</v>
      </c>
      <c r="C1209" s="5">
        <v>6.0</v>
      </c>
      <c r="D1209" s="6" t="s">
        <v>1267</v>
      </c>
      <c r="E1209" s="7"/>
      <c r="F1209" s="7"/>
      <c r="G1209" s="7"/>
      <c r="H1209" s="8">
        <v>0.0</v>
      </c>
      <c r="J1209" s="10"/>
    </row>
    <row r="1210">
      <c r="A1210" s="5" t="s">
        <v>1254</v>
      </c>
      <c r="B1210" s="5">
        <v>13.0</v>
      </c>
      <c r="C1210" s="5">
        <v>6.0</v>
      </c>
      <c r="D1210" s="6" t="s">
        <v>1268</v>
      </c>
      <c r="E1210" s="7" t="str">
        <f>IFERROR(__xludf.DUMMYFUNCTION("""COMPUTED_VALUE"""),"WD")</f>
        <v>WD</v>
      </c>
      <c r="F1210" s="7" t="str">
        <f>IFERROR(__xludf.DUMMYFUNCTION("""COMPUTED_VALUE"""),"RP")</f>
        <v>RP</v>
      </c>
      <c r="G1210" s="5" t="s">
        <v>10</v>
      </c>
      <c r="H1210" s="8">
        <v>1.0</v>
      </c>
      <c r="J1210" s="10"/>
    </row>
    <row r="1211">
      <c r="A1211" s="5" t="s">
        <v>1254</v>
      </c>
      <c r="B1211" s="5">
        <v>14.0</v>
      </c>
      <c r="C1211" s="5">
        <v>7.0</v>
      </c>
      <c r="D1211" s="6" t="s">
        <v>1269</v>
      </c>
      <c r="E1211" s="7"/>
      <c r="F1211" s="7"/>
      <c r="G1211" s="7"/>
      <c r="H1211" s="8">
        <v>0.0</v>
      </c>
      <c r="J1211" s="10"/>
    </row>
    <row r="1212">
      <c r="A1212" s="5" t="s">
        <v>1254</v>
      </c>
      <c r="B1212" s="5">
        <v>15.0</v>
      </c>
      <c r="C1212" s="5">
        <v>7.0</v>
      </c>
      <c r="D1212" s="6" t="s">
        <v>1270</v>
      </c>
      <c r="E1212" s="7" t="str">
        <f>IFERROR(__xludf.DUMMYFUNCTION("""COMPUTED_VALUE"""),"RP")</f>
        <v>RP</v>
      </c>
      <c r="F1212" s="7" t="str">
        <f>IFERROR(__xludf.DUMMYFUNCTION("""COMPUTED_VALUE"""),"O")</f>
        <v>O</v>
      </c>
      <c r="G1212" s="5" t="s">
        <v>13</v>
      </c>
      <c r="H1212" s="8">
        <v>1.0</v>
      </c>
      <c r="J1212" s="10"/>
    </row>
    <row r="1213">
      <c r="A1213" s="5" t="s">
        <v>1254</v>
      </c>
      <c r="B1213" s="5">
        <v>16.0</v>
      </c>
      <c r="C1213" s="5">
        <v>8.0</v>
      </c>
      <c r="D1213" s="6" t="s">
        <v>1271</v>
      </c>
      <c r="E1213" s="7"/>
      <c r="F1213" s="7"/>
      <c r="G1213" s="7"/>
      <c r="H1213" s="8">
        <v>0.0</v>
      </c>
      <c r="J1213" s="10"/>
    </row>
    <row r="1214">
      <c r="A1214" s="5" t="s">
        <v>1254</v>
      </c>
      <c r="B1214" s="5">
        <v>17.0</v>
      </c>
      <c r="C1214" s="5">
        <v>8.0</v>
      </c>
      <c r="D1214" s="6" t="s">
        <v>1272</v>
      </c>
      <c r="E1214" s="7" t="str">
        <f>IFERROR(__xludf.DUMMYFUNCTION("""COMPUTED_VALUE"""),"RP")</f>
        <v>RP</v>
      </c>
      <c r="F1214" s="7" t="str">
        <f>IFERROR(__xludf.DUMMYFUNCTION("""COMPUTED_VALUE"""),"O")</f>
        <v>O</v>
      </c>
      <c r="G1214" s="5" t="s">
        <v>13</v>
      </c>
      <c r="H1214" s="8">
        <v>1.0</v>
      </c>
      <c r="J1214" s="10"/>
    </row>
    <row r="1215">
      <c r="A1215" s="5" t="s">
        <v>1254</v>
      </c>
      <c r="B1215" s="5">
        <v>18.0</v>
      </c>
      <c r="C1215" s="5">
        <v>9.0</v>
      </c>
      <c r="D1215" s="6" t="s">
        <v>1273</v>
      </c>
      <c r="E1215" s="7"/>
      <c r="F1215" s="7"/>
      <c r="G1215" s="7"/>
      <c r="H1215" s="8">
        <v>0.0</v>
      </c>
      <c r="J1215" s="10"/>
    </row>
    <row r="1216">
      <c r="A1216" s="5" t="s">
        <v>1254</v>
      </c>
      <c r="B1216" s="5">
        <v>19.0</v>
      </c>
      <c r="C1216" s="5">
        <v>9.0</v>
      </c>
      <c r="D1216" s="6" t="s">
        <v>1274</v>
      </c>
      <c r="E1216" s="7" t="str">
        <f>IFERROR(__xludf.DUMMYFUNCTION("""COMPUTED_VALUE"""),"RP")</f>
        <v>RP</v>
      </c>
      <c r="F1216" s="7" t="str">
        <f>IFERROR(__xludf.DUMMYFUNCTION("""COMPUTED_VALUE"""),"O")</f>
        <v>O</v>
      </c>
      <c r="G1216" s="5" t="s">
        <v>13</v>
      </c>
      <c r="H1216" s="8">
        <v>1.0</v>
      </c>
      <c r="J1216" s="10"/>
    </row>
    <row r="1217">
      <c r="A1217" s="5" t="s">
        <v>1275</v>
      </c>
      <c r="B1217" s="5">
        <v>0.0</v>
      </c>
      <c r="C1217" s="5">
        <v>0.0</v>
      </c>
      <c r="D1217" s="6" t="s">
        <v>382</v>
      </c>
      <c r="E1217" s="7"/>
      <c r="F1217" s="7"/>
      <c r="G1217" s="7"/>
      <c r="H1217" s="8">
        <v>0.0</v>
      </c>
      <c r="J1217" s="10"/>
    </row>
    <row r="1218">
      <c r="A1218" s="5" t="s">
        <v>1275</v>
      </c>
      <c r="B1218" s="5">
        <v>1.0</v>
      </c>
      <c r="C1218" s="5">
        <v>0.0</v>
      </c>
      <c r="D1218" s="6" t="s">
        <v>1276</v>
      </c>
      <c r="E1218" s="7" t="str">
        <f>IFERROR(__xludf.DUMMYFUNCTION("""COMPUTED_VALUE"""),"O")</f>
        <v>O</v>
      </c>
      <c r="F1218" s="7" t="str">
        <f>IFERROR(__xludf.DUMMYFUNCTION("""COMPUTED_VALUE"""),"O")</f>
        <v>O</v>
      </c>
      <c r="G1218" s="7"/>
      <c r="H1218" s="8">
        <v>1.0</v>
      </c>
      <c r="J1218" s="10"/>
    </row>
    <row r="1219">
      <c r="A1219" s="5" t="s">
        <v>1275</v>
      </c>
      <c r="B1219" s="5">
        <v>2.0</v>
      </c>
      <c r="C1219" s="5">
        <v>1.0</v>
      </c>
      <c r="D1219" s="6" t="s">
        <v>1277</v>
      </c>
      <c r="E1219" s="7"/>
      <c r="F1219" s="7"/>
      <c r="G1219" s="7"/>
      <c r="H1219" s="8">
        <v>0.0</v>
      </c>
      <c r="J1219" s="10"/>
    </row>
    <row r="1220">
      <c r="A1220" s="5" t="s">
        <v>1275</v>
      </c>
      <c r="B1220" s="5">
        <v>3.0</v>
      </c>
      <c r="C1220" s="5">
        <v>1.0</v>
      </c>
      <c r="D1220" s="6" t="s">
        <v>1278</v>
      </c>
      <c r="E1220" s="7" t="str">
        <f>IFERROR(__xludf.DUMMYFUNCTION("""COMPUTED_VALUE"""),"O")</f>
        <v>O</v>
      </c>
      <c r="F1220" s="7" t="str">
        <f>IFERROR(__xludf.DUMMYFUNCTION("""COMPUTED_VALUE"""),"O")</f>
        <v>O</v>
      </c>
      <c r="G1220" s="7"/>
      <c r="H1220" s="8">
        <v>1.0</v>
      </c>
      <c r="J1220" s="10"/>
    </row>
    <row r="1221">
      <c r="A1221" s="5" t="s">
        <v>1275</v>
      </c>
      <c r="B1221" s="5">
        <v>4.0</v>
      </c>
      <c r="C1221" s="5">
        <v>2.0</v>
      </c>
      <c r="D1221" s="6" t="s">
        <v>1279</v>
      </c>
      <c r="E1221" s="7"/>
      <c r="F1221" s="7"/>
      <c r="G1221" s="7"/>
      <c r="H1221" s="8">
        <v>0.0</v>
      </c>
      <c r="J1221" s="10"/>
    </row>
    <row r="1222">
      <c r="A1222" s="5" t="s">
        <v>1275</v>
      </c>
      <c r="B1222" s="5">
        <v>5.0</v>
      </c>
      <c r="C1222" s="5">
        <v>2.0</v>
      </c>
      <c r="D1222" s="6" t="s">
        <v>1280</v>
      </c>
      <c r="E1222" s="7" t="str">
        <f>IFERROR(__xludf.DUMMYFUNCTION("""COMPUTED_VALUE"""),"RP")</f>
        <v>RP</v>
      </c>
      <c r="F1222" s="7" t="str">
        <f>IFERROR(__xludf.DUMMYFUNCTION("""COMPUTED_VALUE"""),"RP")</f>
        <v>RP</v>
      </c>
      <c r="G1222" s="7"/>
      <c r="H1222" s="8">
        <v>1.0</v>
      </c>
      <c r="J1222" s="10"/>
    </row>
    <row r="1223">
      <c r="A1223" s="5" t="s">
        <v>1275</v>
      </c>
      <c r="B1223" s="5">
        <v>6.0</v>
      </c>
      <c r="C1223" s="5">
        <v>3.0</v>
      </c>
      <c r="D1223" s="6" t="s">
        <v>1281</v>
      </c>
      <c r="E1223" s="7"/>
      <c r="F1223" s="7"/>
      <c r="G1223" s="7"/>
      <c r="H1223" s="8">
        <v>0.0</v>
      </c>
      <c r="J1223" s="10"/>
    </row>
    <row r="1224">
      <c r="A1224" s="5" t="s">
        <v>1275</v>
      </c>
      <c r="B1224" s="5">
        <v>7.0</v>
      </c>
      <c r="C1224" s="5">
        <v>3.0</v>
      </c>
      <c r="D1224" s="6" t="s">
        <v>1282</v>
      </c>
      <c r="E1224" s="7" t="str">
        <f>IFERROR(__xludf.DUMMYFUNCTION("""COMPUTED_VALUE"""),"RI")</f>
        <v>RI</v>
      </c>
      <c r="F1224" s="7" t="str">
        <f>IFERROR(__xludf.DUMMYFUNCTION("""COMPUTED_VALUE"""),"RI")</f>
        <v>RI</v>
      </c>
      <c r="G1224" s="7"/>
      <c r="H1224" s="8">
        <v>1.0</v>
      </c>
      <c r="J1224" s="10"/>
    </row>
    <row r="1225">
      <c r="A1225" s="5" t="s">
        <v>1275</v>
      </c>
      <c r="B1225" s="5">
        <v>8.0</v>
      </c>
      <c r="C1225" s="5">
        <v>4.0</v>
      </c>
      <c r="D1225" s="6" t="s">
        <v>1283</v>
      </c>
      <c r="E1225" s="7"/>
      <c r="F1225" s="7"/>
      <c r="G1225" s="7"/>
      <c r="H1225" s="8">
        <v>0.0</v>
      </c>
      <c r="J1225" s="10"/>
    </row>
    <row r="1226">
      <c r="A1226" s="5" t="s">
        <v>1275</v>
      </c>
      <c r="B1226" s="5">
        <v>9.0</v>
      </c>
      <c r="C1226" s="5">
        <v>4.0</v>
      </c>
      <c r="D1226" s="6" t="s">
        <v>1284</v>
      </c>
      <c r="E1226" s="7" t="str">
        <f>IFERROR(__xludf.DUMMYFUNCTION("""COMPUTED_VALUE"""),"CC")</f>
        <v>CC</v>
      </c>
      <c r="F1226" s="7" t="str">
        <f>IFERROR(__xludf.DUMMYFUNCTION("""COMPUTED_VALUE"""),"CC")</f>
        <v>CC</v>
      </c>
      <c r="G1226" s="7"/>
      <c r="H1226" s="8">
        <v>1.0</v>
      </c>
      <c r="J1226" s="10"/>
    </row>
    <row r="1227">
      <c r="A1227" s="5" t="s">
        <v>1275</v>
      </c>
      <c r="B1227" s="5">
        <v>10.0</v>
      </c>
      <c r="C1227" s="5">
        <v>5.0</v>
      </c>
      <c r="D1227" s="6" t="s">
        <v>1285</v>
      </c>
      <c r="E1227" s="7"/>
      <c r="F1227" s="7"/>
      <c r="G1227" s="7"/>
      <c r="H1227" s="8">
        <v>0.0</v>
      </c>
      <c r="J1227" s="10"/>
    </row>
    <row r="1228">
      <c r="A1228" s="5" t="s">
        <v>1275</v>
      </c>
      <c r="B1228" s="5">
        <v>11.0</v>
      </c>
      <c r="C1228" s="5">
        <v>5.0</v>
      </c>
      <c r="D1228" s="6" t="s">
        <v>1286</v>
      </c>
      <c r="E1228" s="7" t="str">
        <f>IFERROR(__xludf.DUMMYFUNCTION("""COMPUTED_VALUE"""),"CC")</f>
        <v>CC</v>
      </c>
      <c r="F1228" s="7" t="str">
        <f>IFERROR(__xludf.DUMMYFUNCTION("""COMPUTED_VALUE"""),"RP")</f>
        <v>RP</v>
      </c>
      <c r="G1228" s="5" t="s">
        <v>61</v>
      </c>
      <c r="H1228" s="8">
        <v>1.0</v>
      </c>
      <c r="J1228" s="10"/>
    </row>
    <row r="1229">
      <c r="A1229" s="5" t="s">
        <v>1275</v>
      </c>
      <c r="B1229" s="5">
        <v>12.0</v>
      </c>
      <c r="C1229" s="5">
        <v>6.0</v>
      </c>
      <c r="D1229" s="6" t="s">
        <v>1287</v>
      </c>
      <c r="E1229" s="7"/>
      <c r="F1229" s="7"/>
      <c r="G1229" s="7"/>
      <c r="H1229" s="8">
        <v>0.0</v>
      </c>
      <c r="J1229" s="10"/>
    </row>
    <row r="1230">
      <c r="A1230" s="5" t="s">
        <v>1275</v>
      </c>
      <c r="B1230" s="5">
        <v>13.0</v>
      </c>
      <c r="C1230" s="5">
        <v>6.0</v>
      </c>
      <c r="D1230" s="6" t="s">
        <v>1288</v>
      </c>
      <c r="E1230" s="7" t="str">
        <f>IFERROR(__xludf.DUMMYFUNCTION("""COMPUTED_VALUE"""),"CC")</f>
        <v>CC</v>
      </c>
      <c r="F1230" s="7" t="str">
        <f>IFERROR(__xludf.DUMMYFUNCTION("""COMPUTED_VALUE"""),"WD")</f>
        <v>WD</v>
      </c>
      <c r="G1230" s="5" t="s">
        <v>61</v>
      </c>
      <c r="H1230" s="8">
        <v>1.0</v>
      </c>
      <c r="J1230" s="10"/>
    </row>
    <row r="1231">
      <c r="A1231" s="5" t="s">
        <v>1275</v>
      </c>
      <c r="B1231" s="5">
        <v>14.0</v>
      </c>
      <c r="C1231" s="5">
        <v>7.0</v>
      </c>
      <c r="D1231" s="6" t="s">
        <v>1289</v>
      </c>
      <c r="E1231" s="7"/>
      <c r="F1231" s="7"/>
      <c r="G1231" s="7"/>
      <c r="H1231" s="8">
        <v>0.0</v>
      </c>
      <c r="J1231" s="10"/>
    </row>
    <row r="1232">
      <c r="A1232" s="5" t="s">
        <v>1275</v>
      </c>
      <c r="B1232" s="5">
        <v>15.0</v>
      </c>
      <c r="C1232" s="5">
        <v>7.0</v>
      </c>
      <c r="D1232" s="6" t="s">
        <v>1290</v>
      </c>
      <c r="E1232" s="7" t="str">
        <f>IFERROR(__xludf.DUMMYFUNCTION("""COMPUTED_VALUE"""),"CC")</f>
        <v>CC</v>
      </c>
      <c r="F1232" s="7" t="str">
        <f>IFERROR(__xludf.DUMMYFUNCTION("""COMPUTED_VALUE"""),"RI")</f>
        <v>RI</v>
      </c>
      <c r="G1232" s="5" t="s">
        <v>61</v>
      </c>
      <c r="H1232" s="8">
        <v>1.0</v>
      </c>
      <c r="J1232" s="10"/>
    </row>
    <row r="1233">
      <c r="A1233" s="5" t="s">
        <v>1275</v>
      </c>
      <c r="B1233" s="5">
        <v>16.0</v>
      </c>
      <c r="C1233" s="5">
        <v>8.0</v>
      </c>
      <c r="D1233" s="6" t="s">
        <v>1291</v>
      </c>
      <c r="E1233" s="7"/>
      <c r="F1233" s="7"/>
      <c r="G1233" s="7"/>
      <c r="H1233" s="8">
        <v>0.0</v>
      </c>
      <c r="J1233" s="10"/>
    </row>
    <row r="1234">
      <c r="A1234" s="5" t="s">
        <v>1275</v>
      </c>
      <c r="B1234" s="5">
        <v>17.0</v>
      </c>
      <c r="C1234" s="5">
        <v>8.0</v>
      </c>
      <c r="D1234" s="6" t="s">
        <v>1292</v>
      </c>
      <c r="E1234" s="7" t="str">
        <f>IFERROR(__xludf.DUMMYFUNCTION("""COMPUTED_VALUE"""),"RI")</f>
        <v>RI</v>
      </c>
      <c r="F1234" s="7" t="str">
        <f>IFERROR(__xludf.DUMMYFUNCTION("""COMPUTED_VALUE"""),"RI")</f>
        <v>RI</v>
      </c>
      <c r="G1234" s="7"/>
      <c r="H1234" s="8">
        <v>1.0</v>
      </c>
      <c r="J1234" s="10"/>
    </row>
    <row r="1235">
      <c r="A1235" s="5" t="s">
        <v>1275</v>
      </c>
      <c r="B1235" s="5">
        <v>18.0</v>
      </c>
      <c r="C1235" s="5">
        <v>9.0</v>
      </c>
      <c r="D1235" s="6" t="s">
        <v>1293</v>
      </c>
      <c r="E1235" s="7"/>
      <c r="F1235" s="7"/>
      <c r="G1235" s="7"/>
      <c r="H1235" s="8">
        <v>0.0</v>
      </c>
      <c r="J1235" s="10"/>
    </row>
    <row r="1236">
      <c r="A1236" s="5" t="s">
        <v>1275</v>
      </c>
      <c r="B1236" s="5">
        <v>19.0</v>
      </c>
      <c r="C1236" s="5">
        <v>9.0</v>
      </c>
      <c r="D1236" s="6" t="s">
        <v>1294</v>
      </c>
      <c r="E1236" s="7" t="str">
        <f>IFERROR(__xludf.DUMMYFUNCTION("""COMPUTED_VALUE"""),"RP")</f>
        <v>RP</v>
      </c>
      <c r="F1236" s="7" t="str">
        <f>IFERROR(__xludf.DUMMYFUNCTION("""COMPUTED_VALUE"""),"RP")</f>
        <v>RP</v>
      </c>
      <c r="G1236" s="7"/>
      <c r="H1236" s="8">
        <v>1.0</v>
      </c>
      <c r="J1236" s="10"/>
    </row>
    <row r="1237">
      <c r="A1237" s="5" t="s">
        <v>1275</v>
      </c>
      <c r="B1237" s="5">
        <v>20.0</v>
      </c>
      <c r="C1237" s="5">
        <v>10.0</v>
      </c>
      <c r="D1237" s="6" t="s">
        <v>1295</v>
      </c>
      <c r="E1237" s="7"/>
      <c r="F1237" s="7"/>
      <c r="G1237" s="7"/>
      <c r="H1237" s="8">
        <v>0.0</v>
      </c>
      <c r="J1237" s="10"/>
    </row>
    <row r="1238">
      <c r="A1238" s="5" t="s">
        <v>1296</v>
      </c>
      <c r="B1238" s="5">
        <v>0.0</v>
      </c>
      <c r="C1238" s="5">
        <v>0.0</v>
      </c>
      <c r="D1238" s="6" t="s">
        <v>1297</v>
      </c>
      <c r="E1238" s="7"/>
      <c r="F1238" s="7"/>
      <c r="G1238" s="7"/>
      <c r="H1238" s="8">
        <v>0.0</v>
      </c>
      <c r="J1238" s="10"/>
    </row>
    <row r="1239">
      <c r="A1239" s="5" t="s">
        <v>1296</v>
      </c>
      <c r="B1239" s="5">
        <v>1.0</v>
      </c>
      <c r="C1239" s="5">
        <v>0.0</v>
      </c>
      <c r="D1239" s="6" t="s">
        <v>1298</v>
      </c>
      <c r="E1239" s="7" t="str">
        <f>IFERROR(__xludf.DUMMYFUNCTION("""COMPUTED_VALUE"""),"O")</f>
        <v>O</v>
      </c>
      <c r="F1239" s="7" t="str">
        <f>IFERROR(__xludf.DUMMYFUNCTION("""COMPUTED_VALUE"""),"O")</f>
        <v>O</v>
      </c>
      <c r="G1239" s="7"/>
      <c r="H1239" s="8">
        <v>1.0</v>
      </c>
      <c r="J1239" s="10"/>
    </row>
    <row r="1240">
      <c r="A1240" s="5" t="s">
        <v>1296</v>
      </c>
      <c r="B1240" s="5">
        <v>2.0</v>
      </c>
      <c r="C1240" s="5">
        <v>1.0</v>
      </c>
      <c r="D1240" s="6" t="s">
        <v>1299</v>
      </c>
      <c r="E1240" s="7"/>
      <c r="F1240" s="7"/>
      <c r="G1240" s="7"/>
      <c r="H1240" s="8">
        <v>0.0</v>
      </c>
      <c r="J1240" s="10"/>
    </row>
    <row r="1241">
      <c r="A1241" s="5" t="s">
        <v>1296</v>
      </c>
      <c r="B1241" s="5">
        <v>3.0</v>
      </c>
      <c r="C1241" s="5">
        <v>1.0</v>
      </c>
      <c r="D1241" s="6" t="s">
        <v>1300</v>
      </c>
      <c r="E1241" s="7" t="str">
        <f>IFERROR(__xludf.DUMMYFUNCTION("""COMPUTED_VALUE"""),"RI")</f>
        <v>RI</v>
      </c>
      <c r="F1241" s="7" t="str">
        <f>IFERROR(__xludf.DUMMYFUNCTION("""COMPUTED_VALUE"""),"RI")</f>
        <v>RI</v>
      </c>
      <c r="G1241" s="7"/>
      <c r="H1241" s="8">
        <v>1.0</v>
      </c>
      <c r="J1241" s="10"/>
    </row>
    <row r="1242">
      <c r="A1242" s="5" t="s">
        <v>1296</v>
      </c>
      <c r="B1242" s="5">
        <v>4.0</v>
      </c>
      <c r="C1242" s="5">
        <v>2.0</v>
      </c>
      <c r="D1242" s="6" t="s">
        <v>1301</v>
      </c>
      <c r="E1242" s="7"/>
      <c r="F1242" s="7"/>
      <c r="G1242" s="7"/>
      <c r="H1242" s="8">
        <v>0.0</v>
      </c>
      <c r="J1242" s="10"/>
    </row>
    <row r="1243">
      <c r="A1243" s="5" t="s">
        <v>1296</v>
      </c>
      <c r="B1243" s="5">
        <v>5.0</v>
      </c>
      <c r="C1243" s="5">
        <v>2.0</v>
      </c>
      <c r="D1243" s="6" t="s">
        <v>1302</v>
      </c>
      <c r="E1243" s="7" t="str">
        <f>IFERROR(__xludf.DUMMYFUNCTION("""COMPUTED_VALUE"""),"RP")</f>
        <v>RP</v>
      </c>
      <c r="F1243" s="7" t="str">
        <f>IFERROR(__xludf.DUMMYFUNCTION("""COMPUTED_VALUE"""),"RP")</f>
        <v>RP</v>
      </c>
      <c r="G1243" s="7"/>
      <c r="H1243" s="8">
        <v>1.0</v>
      </c>
      <c r="J1243" s="10"/>
    </row>
    <row r="1244">
      <c r="A1244" s="5" t="s">
        <v>1296</v>
      </c>
      <c r="B1244" s="5">
        <v>6.0</v>
      </c>
      <c r="C1244" s="5">
        <v>3.0</v>
      </c>
      <c r="D1244" s="6" t="s">
        <v>1303</v>
      </c>
      <c r="E1244" s="7"/>
      <c r="F1244" s="7"/>
      <c r="G1244" s="7"/>
      <c r="H1244" s="8">
        <v>0.0</v>
      </c>
      <c r="J1244" s="10"/>
    </row>
    <row r="1245">
      <c r="A1245" s="5" t="s">
        <v>1296</v>
      </c>
      <c r="B1245" s="5">
        <v>7.0</v>
      </c>
      <c r="C1245" s="5">
        <v>3.0</v>
      </c>
      <c r="D1245" s="6" t="s">
        <v>1304</v>
      </c>
      <c r="E1245" s="7" t="str">
        <f>IFERROR(__xludf.DUMMYFUNCTION("""COMPUTED_VALUE"""),"RP")</f>
        <v>RP</v>
      </c>
      <c r="F1245" s="7" t="str">
        <f>IFERROR(__xludf.DUMMYFUNCTION("""COMPUTED_VALUE"""),"RP")</f>
        <v>RP</v>
      </c>
      <c r="G1245" s="7"/>
      <c r="H1245" s="8">
        <v>1.0</v>
      </c>
      <c r="J1245" s="10"/>
    </row>
    <row r="1246">
      <c r="A1246" s="5" t="s">
        <v>1296</v>
      </c>
      <c r="B1246" s="5">
        <v>8.0</v>
      </c>
      <c r="C1246" s="5">
        <v>4.0</v>
      </c>
      <c r="D1246" s="6" t="s">
        <v>1305</v>
      </c>
      <c r="E1246" s="7"/>
      <c r="F1246" s="7"/>
      <c r="G1246" s="7"/>
      <c r="H1246" s="8">
        <v>0.0</v>
      </c>
      <c r="J1246" s="10"/>
    </row>
    <row r="1247">
      <c r="A1247" s="5" t="s">
        <v>1296</v>
      </c>
      <c r="B1247" s="5">
        <v>9.0</v>
      </c>
      <c r="C1247" s="5">
        <v>4.0</v>
      </c>
      <c r="D1247" s="6" t="s">
        <v>1306</v>
      </c>
      <c r="E1247" s="7" t="str">
        <f>IFERROR(__xludf.DUMMYFUNCTION("""COMPUTED_VALUE"""),"RP")</f>
        <v>RP</v>
      </c>
      <c r="F1247" s="7" t="str">
        <f>IFERROR(__xludf.DUMMYFUNCTION("""COMPUTED_VALUE"""),"RP")</f>
        <v>RP</v>
      </c>
      <c r="G1247" s="7"/>
      <c r="H1247" s="8">
        <v>1.0</v>
      </c>
      <c r="J1247" s="10"/>
    </row>
    <row r="1248">
      <c r="A1248" s="5" t="s">
        <v>1296</v>
      </c>
      <c r="B1248" s="5">
        <v>10.0</v>
      </c>
      <c r="C1248" s="5">
        <v>5.0</v>
      </c>
      <c r="D1248" s="6" t="s">
        <v>1307</v>
      </c>
      <c r="E1248" s="7"/>
      <c r="F1248" s="7"/>
      <c r="G1248" s="7"/>
      <c r="H1248" s="8">
        <v>0.0</v>
      </c>
      <c r="J1248" s="10"/>
    </row>
    <row r="1249">
      <c r="A1249" s="5" t="s">
        <v>1296</v>
      </c>
      <c r="B1249" s="5">
        <v>11.0</v>
      </c>
      <c r="C1249" s="5">
        <v>5.0</v>
      </c>
      <c r="D1249" s="6" t="s">
        <v>1308</v>
      </c>
      <c r="E1249" s="7" t="str">
        <f>IFERROR(__xludf.DUMMYFUNCTION("""COMPUTED_VALUE"""),"CC")</f>
        <v>CC</v>
      </c>
      <c r="F1249" s="7" t="str">
        <f>IFERROR(__xludf.DUMMYFUNCTION("""COMPUTED_VALUE"""),"CC")</f>
        <v>CC</v>
      </c>
      <c r="G1249" s="7"/>
      <c r="H1249" s="8">
        <v>1.0</v>
      </c>
      <c r="J1249" s="10"/>
    </row>
    <row r="1250">
      <c r="A1250" s="5" t="s">
        <v>1296</v>
      </c>
      <c r="B1250" s="5">
        <v>12.0</v>
      </c>
      <c r="C1250" s="5">
        <v>6.0</v>
      </c>
      <c r="D1250" s="6" t="s">
        <v>1309</v>
      </c>
      <c r="E1250" s="7"/>
      <c r="F1250" s="7"/>
      <c r="G1250" s="7"/>
      <c r="H1250" s="8">
        <v>0.0</v>
      </c>
      <c r="J1250" s="10"/>
    </row>
    <row r="1251">
      <c r="A1251" s="5" t="s">
        <v>1296</v>
      </c>
      <c r="B1251" s="5">
        <v>13.0</v>
      </c>
      <c r="C1251" s="5">
        <v>6.0</v>
      </c>
      <c r="D1251" s="6" t="s">
        <v>1310</v>
      </c>
      <c r="E1251" s="7" t="str">
        <f>IFERROR(__xludf.DUMMYFUNCTION("""COMPUTED_VALUE"""),"RI")</f>
        <v>RI</v>
      </c>
      <c r="F1251" s="7" t="str">
        <f>IFERROR(__xludf.DUMMYFUNCTION("""COMPUTED_VALUE"""),"RI")</f>
        <v>RI</v>
      </c>
      <c r="G1251" s="7"/>
      <c r="H1251" s="8">
        <v>1.0</v>
      </c>
      <c r="J1251" s="10"/>
    </row>
    <row r="1252">
      <c r="A1252" s="5" t="s">
        <v>1296</v>
      </c>
      <c r="B1252" s="5">
        <v>14.0</v>
      </c>
      <c r="C1252" s="5">
        <v>7.0</v>
      </c>
      <c r="D1252" s="6" t="s">
        <v>1311</v>
      </c>
      <c r="E1252" s="7"/>
      <c r="F1252" s="7"/>
      <c r="G1252" s="7"/>
      <c r="H1252" s="8">
        <v>0.0</v>
      </c>
      <c r="J1252" s="10"/>
    </row>
    <row r="1253">
      <c r="A1253" s="5" t="s">
        <v>1296</v>
      </c>
      <c r="B1253" s="5">
        <v>15.0</v>
      </c>
      <c r="C1253" s="5">
        <v>7.0</v>
      </c>
      <c r="D1253" s="6" t="s">
        <v>1312</v>
      </c>
      <c r="E1253" s="7" t="str">
        <f>IFERROR(__xludf.DUMMYFUNCTION("""COMPUTED_VALUE"""),"WD")</f>
        <v>WD</v>
      </c>
      <c r="F1253" s="7" t="str">
        <f>IFERROR(__xludf.DUMMYFUNCTION("""COMPUTED_VALUE"""),"WD")</f>
        <v>WD</v>
      </c>
      <c r="G1253" s="7"/>
      <c r="H1253" s="8">
        <v>1.0</v>
      </c>
      <c r="J1253" s="10"/>
    </row>
    <row r="1254">
      <c r="A1254" s="5" t="s">
        <v>1296</v>
      </c>
      <c r="B1254" s="5">
        <v>16.0</v>
      </c>
      <c r="C1254" s="5">
        <v>8.0</v>
      </c>
      <c r="D1254" s="6" t="s">
        <v>1313</v>
      </c>
      <c r="E1254" s="7"/>
      <c r="F1254" s="7"/>
      <c r="G1254" s="7"/>
      <c r="H1254" s="8">
        <v>0.0</v>
      </c>
      <c r="J1254" s="10"/>
    </row>
    <row r="1255">
      <c r="A1255" s="5" t="s">
        <v>1296</v>
      </c>
      <c r="B1255" s="5">
        <v>17.0</v>
      </c>
      <c r="C1255" s="5">
        <v>8.0</v>
      </c>
      <c r="D1255" s="6" t="s">
        <v>1314</v>
      </c>
      <c r="E1255" s="7" t="str">
        <f>IFERROR(__xludf.DUMMYFUNCTION("""COMPUTED_VALUE"""),"RP")</f>
        <v>RP</v>
      </c>
      <c r="F1255" s="7" t="str">
        <f>IFERROR(__xludf.DUMMYFUNCTION("""COMPUTED_VALUE"""),"RP")</f>
        <v>RP</v>
      </c>
      <c r="G1255" s="7"/>
      <c r="H1255" s="8">
        <v>1.0</v>
      </c>
      <c r="J1255" s="10"/>
    </row>
    <row r="1256">
      <c r="A1256" s="5" t="s">
        <v>1296</v>
      </c>
      <c r="B1256" s="5">
        <v>18.0</v>
      </c>
      <c r="C1256" s="5">
        <v>9.0</v>
      </c>
      <c r="D1256" s="6" t="s">
        <v>1315</v>
      </c>
      <c r="E1256" s="7"/>
      <c r="F1256" s="7"/>
      <c r="G1256" s="7"/>
      <c r="H1256" s="8">
        <v>0.0</v>
      </c>
      <c r="J1256" s="10"/>
    </row>
    <row r="1257">
      <c r="A1257" s="5" t="s">
        <v>1296</v>
      </c>
      <c r="B1257" s="5">
        <v>19.0</v>
      </c>
      <c r="C1257" s="5">
        <v>9.0</v>
      </c>
      <c r="D1257" s="6" t="s">
        <v>1316</v>
      </c>
      <c r="E1257" s="7" t="str">
        <f>IFERROR(__xludf.DUMMYFUNCTION("""COMPUTED_VALUE"""),"O")</f>
        <v>O</v>
      </c>
      <c r="F1257" s="7" t="str">
        <f>IFERROR(__xludf.DUMMYFUNCTION("""COMPUTED_VALUE"""),"O")</f>
        <v>O</v>
      </c>
      <c r="G1257" s="7"/>
      <c r="H1257" s="8">
        <v>1.0</v>
      </c>
      <c r="J1257" s="10"/>
    </row>
    <row r="1258">
      <c r="A1258" s="5" t="s">
        <v>1317</v>
      </c>
      <c r="B1258" s="5">
        <v>0.0</v>
      </c>
      <c r="C1258" s="5">
        <v>0.0</v>
      </c>
      <c r="D1258" s="6" t="s">
        <v>1318</v>
      </c>
      <c r="E1258" s="7"/>
      <c r="F1258" s="7"/>
      <c r="G1258" s="7"/>
      <c r="H1258" s="8">
        <v>0.0</v>
      </c>
      <c r="J1258" s="10"/>
    </row>
    <row r="1259">
      <c r="A1259" s="5" t="s">
        <v>1317</v>
      </c>
      <c r="B1259" s="5">
        <v>1.0</v>
      </c>
      <c r="C1259" s="5">
        <v>0.0</v>
      </c>
      <c r="D1259" s="6" t="s">
        <v>1319</v>
      </c>
      <c r="E1259" s="7" t="str">
        <f>IFERROR(__xludf.DUMMYFUNCTION("""COMPUTED_VALUE"""),"O")</f>
        <v>O</v>
      </c>
      <c r="F1259" s="7" t="str">
        <f>IFERROR(__xludf.DUMMYFUNCTION("""COMPUTED_VALUE"""),"O")</f>
        <v>O</v>
      </c>
      <c r="G1259" s="7"/>
      <c r="H1259" s="8">
        <v>1.0</v>
      </c>
      <c r="J1259" s="10"/>
    </row>
    <row r="1260">
      <c r="A1260" s="5" t="s">
        <v>1317</v>
      </c>
      <c r="B1260" s="5">
        <v>2.0</v>
      </c>
      <c r="C1260" s="5">
        <v>1.0</v>
      </c>
      <c r="D1260" s="6" t="s">
        <v>1320</v>
      </c>
      <c r="E1260" s="7"/>
      <c r="F1260" s="7"/>
      <c r="G1260" s="7"/>
      <c r="H1260" s="8">
        <v>0.0</v>
      </c>
      <c r="J1260" s="10"/>
    </row>
    <row r="1261">
      <c r="A1261" s="5" t="s">
        <v>1317</v>
      </c>
      <c r="B1261" s="5">
        <v>3.0</v>
      </c>
      <c r="C1261" s="5">
        <v>1.0</v>
      </c>
      <c r="D1261" s="6" t="s">
        <v>1321</v>
      </c>
      <c r="E1261" s="7" t="str">
        <f>IFERROR(__xludf.DUMMYFUNCTION("""COMPUTED_VALUE"""),"RP")</f>
        <v>RP</v>
      </c>
      <c r="F1261" s="7" t="str">
        <f>IFERROR(__xludf.DUMMYFUNCTION("""COMPUTED_VALUE"""),"RI")</f>
        <v>RI</v>
      </c>
      <c r="G1261" s="7"/>
      <c r="H1261" s="8">
        <v>1.0</v>
      </c>
      <c r="J1261" s="10"/>
    </row>
    <row r="1262">
      <c r="A1262" s="5" t="s">
        <v>1317</v>
      </c>
      <c r="B1262" s="5">
        <v>4.0</v>
      </c>
      <c r="C1262" s="5">
        <v>2.0</v>
      </c>
      <c r="D1262" s="6" t="s">
        <v>561</v>
      </c>
      <c r="E1262" s="7"/>
      <c r="F1262" s="7"/>
      <c r="G1262" s="7"/>
      <c r="H1262" s="8">
        <v>0.0</v>
      </c>
      <c r="J1262" s="10"/>
    </row>
    <row r="1263">
      <c r="A1263" s="5" t="s">
        <v>1317</v>
      </c>
      <c r="B1263" s="5">
        <v>5.0</v>
      </c>
      <c r="C1263" s="5">
        <v>2.0</v>
      </c>
      <c r="D1263" s="6" t="s">
        <v>1322</v>
      </c>
      <c r="E1263" s="7" t="str">
        <f>IFERROR(__xludf.DUMMYFUNCTION("""COMPUTED_VALUE"""),"RP")</f>
        <v>RP</v>
      </c>
      <c r="F1263" s="7" t="str">
        <f>IFERROR(__xludf.DUMMYFUNCTION("""COMPUTED_VALUE"""),"RP")</f>
        <v>RP</v>
      </c>
      <c r="G1263" s="7"/>
      <c r="H1263" s="8">
        <v>1.0</v>
      </c>
      <c r="J1263" s="10"/>
    </row>
    <row r="1264">
      <c r="A1264" s="5" t="s">
        <v>1317</v>
      </c>
      <c r="B1264" s="5">
        <v>6.0</v>
      </c>
      <c r="C1264" s="5">
        <v>3.0</v>
      </c>
      <c r="D1264" s="6" t="s">
        <v>1323</v>
      </c>
      <c r="E1264" s="7"/>
      <c r="F1264" s="7"/>
      <c r="G1264" s="7"/>
      <c r="H1264" s="8">
        <v>0.0</v>
      </c>
      <c r="J1264" s="10"/>
    </row>
    <row r="1265">
      <c r="A1265" s="5" t="s">
        <v>1317</v>
      </c>
      <c r="B1265" s="5">
        <v>7.0</v>
      </c>
      <c r="C1265" s="5">
        <v>3.0</v>
      </c>
      <c r="D1265" s="6" t="s">
        <v>1324</v>
      </c>
      <c r="E1265" s="7" t="str">
        <f>IFERROR(__xludf.DUMMYFUNCTION("""COMPUTED_VALUE"""),"RP")</f>
        <v>RP</v>
      </c>
      <c r="F1265" s="7" t="str">
        <f>IFERROR(__xludf.DUMMYFUNCTION("""COMPUTED_VALUE"""),"RP")</f>
        <v>RP</v>
      </c>
      <c r="G1265" s="7"/>
      <c r="H1265" s="8">
        <v>1.0</v>
      </c>
      <c r="J1265" s="10"/>
    </row>
    <row r="1266">
      <c r="A1266" s="5" t="s">
        <v>1317</v>
      </c>
      <c r="B1266" s="5">
        <v>8.0</v>
      </c>
      <c r="C1266" s="5">
        <v>4.0</v>
      </c>
      <c r="D1266" s="6" t="s">
        <v>1325</v>
      </c>
      <c r="E1266" s="7"/>
      <c r="F1266" s="7"/>
      <c r="G1266" s="7"/>
      <c r="H1266" s="8">
        <v>0.0</v>
      </c>
      <c r="J1266" s="10"/>
    </row>
    <row r="1267">
      <c r="A1267" s="5" t="s">
        <v>1317</v>
      </c>
      <c r="B1267" s="5">
        <v>9.0</v>
      </c>
      <c r="C1267" s="5">
        <v>4.0</v>
      </c>
      <c r="D1267" s="6" t="s">
        <v>1326</v>
      </c>
      <c r="E1267" s="7" t="str">
        <f>IFERROR(__xludf.DUMMYFUNCTION("""COMPUTED_VALUE"""),"WD")</f>
        <v>WD</v>
      </c>
      <c r="F1267" s="7" t="str">
        <f>IFERROR(__xludf.DUMMYFUNCTION("""COMPUTED_VALUE"""),"RI")</f>
        <v>RI</v>
      </c>
      <c r="G1267" s="5" t="s">
        <v>10</v>
      </c>
      <c r="H1267" s="8">
        <v>1.0</v>
      </c>
      <c r="J1267" s="10"/>
    </row>
    <row r="1268">
      <c r="A1268" s="5" t="s">
        <v>1317</v>
      </c>
      <c r="B1268" s="5">
        <v>10.0</v>
      </c>
      <c r="C1268" s="5">
        <v>5.0</v>
      </c>
      <c r="D1268" s="6" t="s">
        <v>1327</v>
      </c>
      <c r="E1268" s="7"/>
      <c r="F1268" s="7"/>
      <c r="G1268" s="7"/>
      <c r="H1268" s="8">
        <v>0.0</v>
      </c>
      <c r="J1268" s="10"/>
    </row>
    <row r="1269">
      <c r="A1269" s="5" t="s">
        <v>1317</v>
      </c>
      <c r="B1269" s="5">
        <v>11.0</v>
      </c>
      <c r="C1269" s="5">
        <v>5.0</v>
      </c>
      <c r="D1269" s="6" t="s">
        <v>1328</v>
      </c>
      <c r="E1269" s="7" t="str">
        <f>IFERROR(__xludf.DUMMYFUNCTION("""COMPUTED_VALUE"""),"O")</f>
        <v>O</v>
      </c>
      <c r="F1269" s="7" t="str">
        <f>IFERROR(__xludf.DUMMYFUNCTION("""COMPUTED_VALUE"""),"O")</f>
        <v>O</v>
      </c>
      <c r="G1269" s="7"/>
      <c r="H1269" s="8">
        <v>1.0</v>
      </c>
      <c r="J1269" s="10"/>
    </row>
    <row r="1270">
      <c r="A1270" s="5" t="s">
        <v>1317</v>
      </c>
      <c r="B1270" s="5">
        <v>12.0</v>
      </c>
      <c r="C1270" s="5">
        <v>6.0</v>
      </c>
      <c r="D1270" s="6" t="s">
        <v>1329</v>
      </c>
      <c r="E1270" s="7"/>
      <c r="F1270" s="7"/>
      <c r="G1270" s="7"/>
      <c r="H1270" s="8">
        <v>0.0</v>
      </c>
      <c r="J1270" s="10"/>
    </row>
    <row r="1271">
      <c r="A1271" s="5" t="s">
        <v>1317</v>
      </c>
      <c r="B1271" s="5">
        <v>13.0</v>
      </c>
      <c r="C1271" s="5">
        <v>6.0</v>
      </c>
      <c r="D1271" s="6" t="s">
        <v>1330</v>
      </c>
      <c r="E1271" s="7" t="str">
        <f>IFERROR(__xludf.DUMMYFUNCTION("""COMPUTED_VALUE"""),"RI")</f>
        <v>RI</v>
      </c>
      <c r="F1271" s="7" t="str">
        <f>IFERROR(__xludf.DUMMYFUNCTION("""COMPUTED_VALUE"""),"RI")</f>
        <v>RI</v>
      </c>
      <c r="G1271" s="7"/>
      <c r="H1271" s="8">
        <v>1.0</v>
      </c>
      <c r="J1271" s="10"/>
    </row>
    <row r="1272">
      <c r="A1272" s="5" t="s">
        <v>1317</v>
      </c>
      <c r="B1272" s="5">
        <v>14.0</v>
      </c>
      <c r="C1272" s="5">
        <v>7.0</v>
      </c>
      <c r="D1272" s="6" t="s">
        <v>1331</v>
      </c>
      <c r="E1272" s="7"/>
      <c r="F1272" s="7"/>
      <c r="G1272" s="7"/>
      <c r="H1272" s="8">
        <v>0.0</v>
      </c>
      <c r="J1272" s="10"/>
    </row>
    <row r="1273">
      <c r="A1273" s="5" t="s">
        <v>1317</v>
      </c>
      <c r="B1273" s="5">
        <v>15.0</v>
      </c>
      <c r="C1273" s="5">
        <v>7.0</v>
      </c>
      <c r="D1273" s="6" t="s">
        <v>1332</v>
      </c>
      <c r="E1273" s="7" t="str">
        <f>IFERROR(__xludf.DUMMYFUNCTION("""COMPUTED_VALUE"""),"WD")</f>
        <v>WD</v>
      </c>
      <c r="F1273" s="7" t="str">
        <f>IFERROR(__xludf.DUMMYFUNCTION("""COMPUTED_VALUE"""),"WD")</f>
        <v>WD</v>
      </c>
      <c r="G1273" s="7"/>
      <c r="H1273" s="8">
        <v>1.0</v>
      </c>
      <c r="J1273" s="10"/>
    </row>
    <row r="1274">
      <c r="A1274" s="5" t="s">
        <v>1317</v>
      </c>
      <c r="B1274" s="5">
        <v>16.0</v>
      </c>
      <c r="C1274" s="5">
        <v>8.0</v>
      </c>
      <c r="D1274" s="6" t="s">
        <v>1333</v>
      </c>
      <c r="E1274" s="7"/>
      <c r="F1274" s="7"/>
      <c r="G1274" s="7"/>
      <c r="H1274" s="8">
        <v>0.0</v>
      </c>
      <c r="J1274" s="10"/>
    </row>
    <row r="1275">
      <c r="A1275" s="5" t="s">
        <v>1317</v>
      </c>
      <c r="B1275" s="5">
        <v>17.0</v>
      </c>
      <c r="C1275" s="5">
        <v>8.0</v>
      </c>
      <c r="D1275" s="6" t="s">
        <v>1334</v>
      </c>
      <c r="E1275" s="7" t="str">
        <f>IFERROR(__xludf.DUMMYFUNCTION("""COMPUTED_VALUE"""),"WD")</f>
        <v>WD</v>
      </c>
      <c r="F1275" s="7" t="str">
        <f>IFERROR(__xludf.DUMMYFUNCTION("""COMPUTED_VALUE"""),"WD")</f>
        <v>WD</v>
      </c>
      <c r="G1275" s="7"/>
      <c r="H1275" s="8">
        <v>1.0</v>
      </c>
      <c r="J1275" s="10"/>
    </row>
    <row r="1276">
      <c r="A1276" s="5" t="s">
        <v>1317</v>
      </c>
      <c r="B1276" s="5">
        <v>18.0</v>
      </c>
      <c r="C1276" s="5">
        <v>9.0</v>
      </c>
      <c r="D1276" s="6" t="s">
        <v>1335</v>
      </c>
      <c r="E1276" s="7"/>
      <c r="F1276" s="7"/>
      <c r="G1276" s="7"/>
      <c r="H1276" s="8">
        <v>0.0</v>
      </c>
      <c r="J1276" s="10"/>
    </row>
    <row r="1277">
      <c r="A1277" s="5" t="s">
        <v>1317</v>
      </c>
      <c r="B1277" s="5">
        <v>19.0</v>
      </c>
      <c r="C1277" s="5">
        <v>9.0</v>
      </c>
      <c r="D1277" s="6" t="s">
        <v>1336</v>
      </c>
      <c r="E1277" s="7" t="str">
        <f>IFERROR(__xludf.DUMMYFUNCTION("""COMPUTED_VALUE"""),"O")</f>
        <v>O</v>
      </c>
      <c r="F1277" s="7" t="str">
        <f>IFERROR(__xludf.DUMMYFUNCTION("""COMPUTED_VALUE"""),"O")</f>
        <v>O</v>
      </c>
      <c r="G1277" s="7"/>
      <c r="H1277" s="8">
        <v>1.0</v>
      </c>
      <c r="J1277" s="10"/>
    </row>
    <row r="1278">
      <c r="A1278" s="5" t="s">
        <v>1337</v>
      </c>
      <c r="B1278" s="5">
        <v>0.0</v>
      </c>
      <c r="C1278" s="5">
        <v>0.0</v>
      </c>
      <c r="D1278" s="6" t="s">
        <v>1338</v>
      </c>
      <c r="E1278" s="7"/>
      <c r="F1278" s="7"/>
      <c r="G1278" s="7"/>
      <c r="H1278" s="8">
        <v>0.0</v>
      </c>
      <c r="J1278" s="10"/>
    </row>
    <row r="1279">
      <c r="A1279" s="5" t="s">
        <v>1337</v>
      </c>
      <c r="B1279" s="5">
        <v>1.0</v>
      </c>
      <c r="C1279" s="5">
        <v>0.0</v>
      </c>
      <c r="D1279" s="6" t="s">
        <v>1339</v>
      </c>
      <c r="E1279" s="7" t="str">
        <f>IFERROR(__xludf.DUMMYFUNCTION("""COMPUTED_VALUE"""),"O")</f>
        <v>O</v>
      </c>
      <c r="F1279" s="7" t="str">
        <f>IFERROR(__xludf.DUMMYFUNCTION("""COMPUTED_VALUE"""),"O")</f>
        <v>O</v>
      </c>
      <c r="G1279" s="7"/>
      <c r="H1279" s="8">
        <v>1.0</v>
      </c>
      <c r="J1279" s="10"/>
    </row>
    <row r="1280">
      <c r="A1280" s="5" t="s">
        <v>1337</v>
      </c>
      <c r="B1280" s="5">
        <v>2.0</v>
      </c>
      <c r="C1280" s="5">
        <v>1.0</v>
      </c>
      <c r="D1280" s="6" t="s">
        <v>1340</v>
      </c>
      <c r="E1280" s="7"/>
      <c r="F1280" s="7"/>
      <c r="G1280" s="7"/>
      <c r="H1280" s="8">
        <v>0.0</v>
      </c>
      <c r="J1280" s="10"/>
    </row>
    <row r="1281">
      <c r="A1281" s="5" t="s">
        <v>1337</v>
      </c>
      <c r="B1281" s="5">
        <v>3.0</v>
      </c>
      <c r="C1281" s="5">
        <v>1.0</v>
      </c>
      <c r="D1281" s="6" t="s">
        <v>1341</v>
      </c>
      <c r="E1281" s="7" t="str">
        <f>IFERROR(__xludf.DUMMYFUNCTION("""COMPUTED_VALUE"""),"O")</f>
        <v>O</v>
      </c>
      <c r="F1281" s="7" t="str">
        <f>IFERROR(__xludf.DUMMYFUNCTION("""COMPUTED_VALUE"""),"O")</f>
        <v>O</v>
      </c>
      <c r="G1281" s="7"/>
      <c r="H1281" s="8">
        <v>1.0</v>
      </c>
      <c r="J1281" s="10"/>
    </row>
    <row r="1282">
      <c r="A1282" s="5" t="s">
        <v>1337</v>
      </c>
      <c r="B1282" s="5">
        <v>4.0</v>
      </c>
      <c r="C1282" s="5">
        <v>2.0</v>
      </c>
      <c r="D1282" s="6" t="s">
        <v>1342</v>
      </c>
      <c r="E1282" s="7"/>
      <c r="F1282" s="7"/>
      <c r="G1282" s="7"/>
      <c r="H1282" s="8">
        <v>0.0</v>
      </c>
      <c r="J1282" s="10"/>
    </row>
    <row r="1283">
      <c r="A1283" s="5" t="s">
        <v>1337</v>
      </c>
      <c r="B1283" s="5">
        <v>5.0</v>
      </c>
      <c r="C1283" s="5">
        <v>2.0</v>
      </c>
      <c r="D1283" s="6" t="s">
        <v>1343</v>
      </c>
      <c r="E1283" s="7" t="str">
        <f>IFERROR(__xludf.DUMMYFUNCTION("""COMPUTED_VALUE"""),"RP")</f>
        <v>RP</v>
      </c>
      <c r="F1283" s="7" t="str">
        <f>IFERROR(__xludf.DUMMYFUNCTION("""COMPUTED_VALUE"""),"RP")</f>
        <v>RP</v>
      </c>
      <c r="G1283" s="7"/>
      <c r="H1283" s="8">
        <v>1.0</v>
      </c>
      <c r="J1283" s="10"/>
    </row>
    <row r="1284">
      <c r="A1284" s="5" t="s">
        <v>1337</v>
      </c>
      <c r="B1284" s="5">
        <v>6.0</v>
      </c>
      <c r="C1284" s="5">
        <v>3.0</v>
      </c>
      <c r="D1284" s="6" t="s">
        <v>1344</v>
      </c>
      <c r="E1284" s="7"/>
      <c r="F1284" s="7"/>
      <c r="G1284" s="7"/>
      <c r="H1284" s="8">
        <v>0.0</v>
      </c>
      <c r="J1284" s="10"/>
    </row>
    <row r="1285">
      <c r="A1285" s="5" t="s">
        <v>1337</v>
      </c>
      <c r="B1285" s="5">
        <v>7.0</v>
      </c>
      <c r="C1285" s="5">
        <v>3.0</v>
      </c>
      <c r="D1285" s="6" t="s">
        <v>1345</v>
      </c>
      <c r="E1285" s="7" t="str">
        <f>IFERROR(__xludf.DUMMYFUNCTION("""COMPUTED_VALUE"""),"RP")</f>
        <v>RP</v>
      </c>
      <c r="F1285" s="7" t="str">
        <f>IFERROR(__xludf.DUMMYFUNCTION("""COMPUTED_VALUE"""),"CC")</f>
        <v>CC</v>
      </c>
      <c r="G1285" s="5" t="s">
        <v>61</v>
      </c>
      <c r="H1285" s="8">
        <v>1.0</v>
      </c>
      <c r="J1285" s="10"/>
    </row>
    <row r="1286">
      <c r="A1286" s="5" t="s">
        <v>1337</v>
      </c>
      <c r="B1286" s="5">
        <v>8.0</v>
      </c>
      <c r="C1286" s="5">
        <v>4.0</v>
      </c>
      <c r="D1286" s="6" t="s">
        <v>1346</v>
      </c>
      <c r="E1286" s="7"/>
      <c r="F1286" s="7"/>
      <c r="G1286" s="7"/>
      <c r="H1286" s="8">
        <v>0.0</v>
      </c>
      <c r="J1286" s="10"/>
    </row>
    <row r="1287">
      <c r="A1287" s="5" t="s">
        <v>1337</v>
      </c>
      <c r="B1287" s="5">
        <v>9.0</v>
      </c>
      <c r="C1287" s="5">
        <v>4.0</v>
      </c>
      <c r="D1287" s="6" t="s">
        <v>1347</v>
      </c>
      <c r="E1287" s="7" t="str">
        <f>IFERROR(__xludf.DUMMYFUNCTION("""COMPUTED_VALUE"""),"WD")</f>
        <v>WD</v>
      </c>
      <c r="F1287" s="7" t="str">
        <f>IFERROR(__xludf.DUMMYFUNCTION("""COMPUTED_VALUE"""),"WD")</f>
        <v>WD</v>
      </c>
      <c r="G1287" s="7"/>
      <c r="H1287" s="8">
        <v>1.0</v>
      </c>
      <c r="J1287" s="10"/>
    </row>
    <row r="1288">
      <c r="A1288" s="5" t="s">
        <v>1337</v>
      </c>
      <c r="B1288" s="5">
        <v>10.0</v>
      </c>
      <c r="C1288" s="5">
        <v>5.0</v>
      </c>
      <c r="D1288" s="6" t="s">
        <v>1348</v>
      </c>
      <c r="E1288" s="7"/>
      <c r="F1288" s="7"/>
      <c r="G1288" s="7"/>
      <c r="H1288" s="8">
        <v>0.0</v>
      </c>
      <c r="J1288" s="10"/>
    </row>
    <row r="1289">
      <c r="A1289" s="5" t="s">
        <v>1337</v>
      </c>
      <c r="B1289" s="5">
        <v>11.0</v>
      </c>
      <c r="C1289" s="5">
        <v>5.0</v>
      </c>
      <c r="D1289" s="6" t="s">
        <v>1349</v>
      </c>
      <c r="E1289" s="7" t="str">
        <f>IFERROR(__xludf.DUMMYFUNCTION("""COMPUTED_VALUE"""),"RP")</f>
        <v>RP</v>
      </c>
      <c r="F1289" s="7" t="str">
        <f>IFERROR(__xludf.DUMMYFUNCTION("""COMPUTED_VALUE"""),"WD")</f>
        <v>WD</v>
      </c>
      <c r="G1289" s="7"/>
      <c r="H1289" s="8">
        <v>1.0</v>
      </c>
      <c r="J1289" s="10"/>
    </row>
    <row r="1290">
      <c r="A1290" s="5" t="s">
        <v>1337</v>
      </c>
      <c r="B1290" s="5">
        <v>12.0</v>
      </c>
      <c r="C1290" s="5">
        <v>6.0</v>
      </c>
      <c r="D1290" s="6" t="s">
        <v>1350</v>
      </c>
      <c r="E1290" s="7"/>
      <c r="F1290" s="7"/>
      <c r="G1290" s="7"/>
      <c r="H1290" s="8">
        <v>0.0</v>
      </c>
      <c r="J1290" s="10"/>
    </row>
    <row r="1291">
      <c r="A1291" s="5" t="s">
        <v>1337</v>
      </c>
      <c r="B1291" s="5">
        <v>13.0</v>
      </c>
      <c r="C1291" s="5">
        <v>6.0</v>
      </c>
      <c r="D1291" s="6" t="s">
        <v>1351</v>
      </c>
      <c r="E1291" s="7" t="str">
        <f>IFERROR(__xludf.DUMMYFUNCTION("""COMPUTED_VALUE"""),"WD")</f>
        <v>WD</v>
      </c>
      <c r="F1291" s="7" t="str">
        <f>IFERROR(__xludf.DUMMYFUNCTION("""COMPUTED_VALUE"""),"WD")</f>
        <v>WD</v>
      </c>
      <c r="G1291" s="7"/>
      <c r="H1291" s="8">
        <v>1.0</v>
      </c>
      <c r="J1291" s="10"/>
    </row>
    <row r="1292">
      <c r="A1292" s="5" t="s">
        <v>1337</v>
      </c>
      <c r="B1292" s="5">
        <v>14.0</v>
      </c>
      <c r="C1292" s="5">
        <v>7.0</v>
      </c>
      <c r="D1292" s="6" t="s">
        <v>1352</v>
      </c>
      <c r="E1292" s="7"/>
      <c r="F1292" s="7"/>
      <c r="G1292" s="7"/>
      <c r="H1292" s="8">
        <v>0.0</v>
      </c>
      <c r="J1292" s="10"/>
    </row>
    <row r="1293">
      <c r="A1293" s="5" t="s">
        <v>1337</v>
      </c>
      <c r="B1293" s="5">
        <v>15.0</v>
      </c>
      <c r="C1293" s="5">
        <v>7.0</v>
      </c>
      <c r="D1293" s="6" t="s">
        <v>1353</v>
      </c>
      <c r="E1293" s="7" t="str">
        <f>IFERROR(__xludf.DUMMYFUNCTION("""COMPUTED_VALUE"""),"WD")</f>
        <v>WD</v>
      </c>
      <c r="F1293" s="7" t="str">
        <f>IFERROR(__xludf.DUMMYFUNCTION("""COMPUTED_VALUE"""),"WD")</f>
        <v>WD</v>
      </c>
      <c r="G1293" s="7"/>
      <c r="H1293" s="8">
        <v>1.0</v>
      </c>
      <c r="J1293" s="10"/>
    </row>
    <row r="1294">
      <c r="A1294" s="5" t="s">
        <v>1337</v>
      </c>
      <c r="B1294" s="5">
        <v>16.0</v>
      </c>
      <c r="C1294" s="5">
        <v>8.0</v>
      </c>
      <c r="D1294" s="6" t="s">
        <v>1354</v>
      </c>
      <c r="E1294" s="7"/>
      <c r="F1294" s="7"/>
      <c r="G1294" s="7"/>
      <c r="H1294" s="8">
        <v>0.0</v>
      </c>
      <c r="J1294" s="10"/>
    </row>
    <row r="1295">
      <c r="A1295" s="5" t="s">
        <v>1337</v>
      </c>
      <c r="B1295" s="5">
        <v>17.0</v>
      </c>
      <c r="C1295" s="5">
        <v>8.0</v>
      </c>
      <c r="D1295" s="6" t="s">
        <v>1355</v>
      </c>
      <c r="E1295" s="7" t="str">
        <f>IFERROR(__xludf.DUMMYFUNCTION("""COMPUTED_VALUE"""),"RP")</f>
        <v>RP</v>
      </c>
      <c r="F1295" s="7" t="str">
        <f>IFERROR(__xludf.DUMMYFUNCTION("""COMPUTED_VALUE"""),"WD")</f>
        <v>WD</v>
      </c>
      <c r="G1295" s="5" t="s">
        <v>10</v>
      </c>
      <c r="H1295" s="8">
        <v>1.0</v>
      </c>
      <c r="J1295" s="10"/>
    </row>
    <row r="1296">
      <c r="A1296" s="5" t="s">
        <v>1337</v>
      </c>
      <c r="B1296" s="5">
        <v>18.0</v>
      </c>
      <c r="C1296" s="5">
        <v>9.0</v>
      </c>
      <c r="D1296" s="6" t="s">
        <v>1356</v>
      </c>
      <c r="E1296" s="7"/>
      <c r="F1296" s="7"/>
      <c r="G1296" s="7"/>
      <c r="H1296" s="8">
        <v>0.0</v>
      </c>
      <c r="J1296" s="10"/>
    </row>
    <row r="1297">
      <c r="A1297" s="5" t="s">
        <v>1337</v>
      </c>
      <c r="B1297" s="5">
        <v>19.0</v>
      </c>
      <c r="C1297" s="5">
        <v>9.0</v>
      </c>
      <c r="D1297" s="6" t="s">
        <v>1357</v>
      </c>
      <c r="E1297" s="7" t="str">
        <f>IFERROR(__xludf.DUMMYFUNCTION("""COMPUTED_VALUE"""),"O")</f>
        <v>O</v>
      </c>
      <c r="F1297" s="7" t="str">
        <f>IFERROR(__xludf.DUMMYFUNCTION("""COMPUTED_VALUE"""),"O")</f>
        <v>O</v>
      </c>
      <c r="G1297" s="7"/>
      <c r="H1297" s="8">
        <v>1.0</v>
      </c>
      <c r="J1297" s="10"/>
    </row>
    <row r="1298">
      <c r="A1298" s="5" t="s">
        <v>1337</v>
      </c>
      <c r="B1298" s="5">
        <v>20.0</v>
      </c>
      <c r="C1298" s="5">
        <v>10.0</v>
      </c>
      <c r="D1298" s="6" t="s">
        <v>1358</v>
      </c>
      <c r="E1298" s="7"/>
      <c r="F1298" s="7"/>
      <c r="G1298" s="7"/>
      <c r="H1298" s="8">
        <v>0.0</v>
      </c>
      <c r="J1298" s="10"/>
    </row>
    <row r="1299">
      <c r="A1299" s="5" t="s">
        <v>1359</v>
      </c>
      <c r="B1299" s="5">
        <v>0.0</v>
      </c>
      <c r="C1299" s="5">
        <v>0.0</v>
      </c>
      <c r="D1299" s="6" t="s">
        <v>1360</v>
      </c>
      <c r="E1299" s="7"/>
      <c r="F1299" s="7"/>
      <c r="G1299" s="7"/>
      <c r="H1299" s="8">
        <v>0.0</v>
      </c>
      <c r="J1299" s="10"/>
    </row>
    <row r="1300">
      <c r="A1300" s="5" t="s">
        <v>1359</v>
      </c>
      <c r="B1300" s="5">
        <v>1.0</v>
      </c>
      <c r="C1300" s="5">
        <v>0.0</v>
      </c>
      <c r="D1300" s="6" t="s">
        <v>680</v>
      </c>
      <c r="E1300" s="7" t="str">
        <f>IFERROR(__xludf.DUMMYFUNCTION("""COMPUTED_VALUE"""),"O")</f>
        <v>O</v>
      </c>
      <c r="F1300" s="7" t="str">
        <f>IFERROR(__xludf.DUMMYFUNCTION("""COMPUTED_VALUE"""),"O")</f>
        <v>O</v>
      </c>
      <c r="G1300" s="7"/>
      <c r="H1300" s="8">
        <v>1.0</v>
      </c>
      <c r="J1300" s="10"/>
    </row>
    <row r="1301">
      <c r="A1301" s="5" t="s">
        <v>1359</v>
      </c>
      <c r="B1301" s="5">
        <v>2.0</v>
      </c>
      <c r="C1301" s="5">
        <v>1.0</v>
      </c>
      <c r="D1301" s="6" t="s">
        <v>1361</v>
      </c>
      <c r="E1301" s="7"/>
      <c r="F1301" s="7"/>
      <c r="G1301" s="7"/>
      <c r="H1301" s="8">
        <v>0.0</v>
      </c>
      <c r="J1301" s="10"/>
    </row>
    <row r="1302">
      <c r="A1302" s="5" t="s">
        <v>1359</v>
      </c>
      <c r="B1302" s="5">
        <v>3.0</v>
      </c>
      <c r="C1302" s="5">
        <v>1.0</v>
      </c>
      <c r="D1302" s="6" t="s">
        <v>1362</v>
      </c>
      <c r="E1302" s="7" t="str">
        <f>IFERROR(__xludf.DUMMYFUNCTION("""COMPUTED_VALUE"""),"WD")</f>
        <v>WD</v>
      </c>
      <c r="F1302" s="7" t="str">
        <f>IFERROR(__xludf.DUMMYFUNCTION("""COMPUTED_VALUE"""),"RI")</f>
        <v>RI</v>
      </c>
      <c r="G1302" s="5" t="s">
        <v>39</v>
      </c>
      <c r="H1302" s="8">
        <v>1.0</v>
      </c>
      <c r="J1302" s="10"/>
    </row>
    <row r="1303">
      <c r="A1303" s="5" t="s">
        <v>1359</v>
      </c>
      <c r="B1303" s="5">
        <v>4.0</v>
      </c>
      <c r="C1303" s="5">
        <v>2.0</v>
      </c>
      <c r="D1303" s="6" t="s">
        <v>1363</v>
      </c>
      <c r="E1303" s="7"/>
      <c r="F1303" s="7"/>
      <c r="G1303" s="7"/>
      <c r="H1303" s="8">
        <v>0.0</v>
      </c>
      <c r="J1303" s="10"/>
    </row>
    <row r="1304">
      <c r="A1304" s="5" t="s">
        <v>1359</v>
      </c>
      <c r="B1304" s="5">
        <v>5.0</v>
      </c>
      <c r="C1304" s="5">
        <v>2.0</v>
      </c>
      <c r="D1304" s="6" t="s">
        <v>1364</v>
      </c>
      <c r="E1304" s="7" t="str">
        <f>IFERROR(__xludf.DUMMYFUNCTION("""COMPUTED_VALUE"""),"WD")</f>
        <v>WD</v>
      </c>
      <c r="F1304" s="7" t="str">
        <f>IFERROR(__xludf.DUMMYFUNCTION("""COMPUTED_VALUE"""),"RP")</f>
        <v>RP</v>
      </c>
      <c r="G1304" s="5" t="s">
        <v>28</v>
      </c>
      <c r="H1304" s="8">
        <v>1.0</v>
      </c>
      <c r="J1304" s="10"/>
    </row>
    <row r="1305">
      <c r="A1305" s="5" t="s">
        <v>1359</v>
      </c>
      <c r="B1305" s="5">
        <v>6.0</v>
      </c>
      <c r="C1305" s="5">
        <v>3.0</v>
      </c>
      <c r="D1305" s="6" t="s">
        <v>1365</v>
      </c>
      <c r="E1305" s="7"/>
      <c r="F1305" s="7"/>
      <c r="G1305" s="7"/>
      <c r="H1305" s="8">
        <v>0.0</v>
      </c>
      <c r="J1305" s="10"/>
    </row>
    <row r="1306">
      <c r="A1306" s="5" t="s">
        <v>1359</v>
      </c>
      <c r="B1306" s="5">
        <v>7.0</v>
      </c>
      <c r="C1306" s="5">
        <v>3.0</v>
      </c>
      <c r="D1306" s="6" t="s">
        <v>1366</v>
      </c>
      <c r="E1306" s="7" t="str">
        <f>IFERROR(__xludf.DUMMYFUNCTION("""COMPUTED_VALUE"""),"RP")</f>
        <v>RP</v>
      </c>
      <c r="F1306" s="7" t="str">
        <f>IFERROR(__xludf.DUMMYFUNCTION("""COMPUTED_VALUE"""),"WD")</f>
        <v>WD</v>
      </c>
      <c r="G1306" s="5" t="s">
        <v>10</v>
      </c>
      <c r="H1306" s="8">
        <v>1.0</v>
      </c>
      <c r="J1306" s="10"/>
    </row>
    <row r="1307">
      <c r="A1307" s="5" t="s">
        <v>1359</v>
      </c>
      <c r="B1307" s="5">
        <v>8.0</v>
      </c>
      <c r="C1307" s="5">
        <v>4.0</v>
      </c>
      <c r="D1307" s="6" t="s">
        <v>1367</v>
      </c>
      <c r="E1307" s="7"/>
      <c r="F1307" s="7"/>
      <c r="G1307" s="7"/>
      <c r="H1307" s="8">
        <v>0.0</v>
      </c>
      <c r="J1307" s="10"/>
    </row>
    <row r="1308">
      <c r="A1308" s="5" t="s">
        <v>1359</v>
      </c>
      <c r="B1308" s="5">
        <v>9.0</v>
      </c>
      <c r="C1308" s="5">
        <v>4.0</v>
      </c>
      <c r="D1308" s="6" t="s">
        <v>1368</v>
      </c>
      <c r="E1308" s="7" t="str">
        <f>IFERROR(__xludf.DUMMYFUNCTION("""COMPUTED_VALUE"""),"WD")</f>
        <v>WD</v>
      </c>
      <c r="F1308" s="7" t="str">
        <f>IFERROR(__xludf.DUMMYFUNCTION("""COMPUTED_VALUE"""),"RP")</f>
        <v>RP</v>
      </c>
      <c r="G1308" s="5" t="s">
        <v>10</v>
      </c>
      <c r="H1308" s="8">
        <v>1.0</v>
      </c>
      <c r="J1308" s="10"/>
    </row>
    <row r="1309">
      <c r="A1309" s="5" t="s">
        <v>1359</v>
      </c>
      <c r="B1309" s="5">
        <v>10.0</v>
      </c>
      <c r="C1309" s="5">
        <v>5.0</v>
      </c>
      <c r="D1309" s="6" t="s">
        <v>1369</v>
      </c>
      <c r="E1309" s="7"/>
      <c r="F1309" s="7"/>
      <c r="G1309" s="7"/>
      <c r="H1309" s="8">
        <v>0.0</v>
      </c>
      <c r="J1309" s="10"/>
    </row>
    <row r="1310">
      <c r="A1310" s="5" t="s">
        <v>1359</v>
      </c>
      <c r="B1310" s="5">
        <v>11.0</v>
      </c>
      <c r="C1310" s="5">
        <v>5.0</v>
      </c>
      <c r="D1310" s="6" t="s">
        <v>1370</v>
      </c>
      <c r="E1310" s="7" t="str">
        <f>IFERROR(__xludf.DUMMYFUNCTION("""COMPUTED_VALUE"""),"WD")</f>
        <v>WD</v>
      </c>
      <c r="F1310" s="7" t="str">
        <f>IFERROR(__xludf.DUMMYFUNCTION("""COMPUTED_VALUE"""),"O")</f>
        <v>O</v>
      </c>
      <c r="G1310" s="5" t="s">
        <v>13</v>
      </c>
      <c r="H1310" s="8">
        <v>1.0</v>
      </c>
      <c r="J1310" s="10"/>
    </row>
    <row r="1311">
      <c r="A1311" s="5" t="s">
        <v>1359</v>
      </c>
      <c r="B1311" s="5">
        <v>12.0</v>
      </c>
      <c r="C1311" s="5">
        <v>6.0</v>
      </c>
      <c r="D1311" s="6" t="s">
        <v>1371</v>
      </c>
      <c r="E1311" s="7"/>
      <c r="F1311" s="7"/>
      <c r="G1311" s="7"/>
      <c r="H1311" s="8">
        <v>0.0</v>
      </c>
      <c r="J1311" s="10"/>
    </row>
    <row r="1312">
      <c r="A1312" s="5" t="s">
        <v>1359</v>
      </c>
      <c r="B1312" s="5">
        <v>13.0</v>
      </c>
      <c r="C1312" s="5">
        <v>6.0</v>
      </c>
      <c r="D1312" s="6" t="s">
        <v>1372</v>
      </c>
      <c r="E1312" s="7" t="str">
        <f>IFERROR(__xludf.DUMMYFUNCTION("""COMPUTED_VALUE"""),"WD")</f>
        <v>WD</v>
      </c>
      <c r="F1312" s="7" t="str">
        <f>IFERROR(__xludf.DUMMYFUNCTION("""COMPUTED_VALUE"""),"O")</f>
        <v>O</v>
      </c>
      <c r="G1312" s="5" t="s">
        <v>13</v>
      </c>
      <c r="H1312" s="8">
        <v>1.0</v>
      </c>
      <c r="J1312" s="10"/>
    </row>
    <row r="1313">
      <c r="A1313" s="5" t="s">
        <v>1359</v>
      </c>
      <c r="B1313" s="5">
        <v>14.0</v>
      </c>
      <c r="C1313" s="5">
        <v>7.0</v>
      </c>
      <c r="D1313" s="6" t="s">
        <v>1373</v>
      </c>
      <c r="E1313" s="7"/>
      <c r="F1313" s="7"/>
      <c r="G1313" s="7"/>
      <c r="H1313" s="8">
        <v>0.0</v>
      </c>
      <c r="J1313" s="10"/>
    </row>
    <row r="1314">
      <c r="A1314" s="5" t="s">
        <v>1359</v>
      </c>
      <c r="B1314" s="5">
        <v>15.0</v>
      </c>
      <c r="C1314" s="5">
        <v>7.0</v>
      </c>
      <c r="D1314" s="6" t="s">
        <v>1374</v>
      </c>
      <c r="E1314" s="7" t="str">
        <f>IFERROR(__xludf.DUMMYFUNCTION("""COMPUTED_VALUE"""),"RP")</f>
        <v>RP</v>
      </c>
      <c r="F1314" s="7" t="str">
        <f>IFERROR(__xludf.DUMMYFUNCTION("""COMPUTED_VALUE"""),"O")</f>
        <v>O</v>
      </c>
      <c r="G1314" s="5" t="s">
        <v>28</v>
      </c>
      <c r="H1314" s="8">
        <v>1.0</v>
      </c>
      <c r="J1314" s="10"/>
    </row>
    <row r="1315">
      <c r="A1315" s="5" t="s">
        <v>1359</v>
      </c>
      <c r="B1315" s="5">
        <v>16.0</v>
      </c>
      <c r="C1315" s="5">
        <v>8.0</v>
      </c>
      <c r="D1315" s="6" t="s">
        <v>1375</v>
      </c>
      <c r="E1315" s="7"/>
      <c r="F1315" s="7"/>
      <c r="G1315" s="7"/>
      <c r="H1315" s="8">
        <v>0.0</v>
      </c>
      <c r="J1315" s="10"/>
    </row>
    <row r="1316">
      <c r="A1316" s="5" t="s">
        <v>1359</v>
      </c>
      <c r="B1316" s="5">
        <v>17.0</v>
      </c>
      <c r="C1316" s="5">
        <v>8.0</v>
      </c>
      <c r="D1316" s="6" t="s">
        <v>1376</v>
      </c>
      <c r="E1316" s="7" t="str">
        <f>IFERROR(__xludf.DUMMYFUNCTION("""COMPUTED_VALUE"""),"O")</f>
        <v>O</v>
      </c>
      <c r="F1316" s="7" t="str">
        <f>IFERROR(__xludf.DUMMYFUNCTION("""COMPUTED_VALUE"""),"O")</f>
        <v>O</v>
      </c>
      <c r="G1316" s="7"/>
      <c r="H1316" s="8">
        <v>1.0</v>
      </c>
      <c r="J1316" s="10"/>
    </row>
    <row r="1317">
      <c r="A1317" s="5" t="s">
        <v>1359</v>
      </c>
      <c r="B1317" s="5">
        <v>18.0</v>
      </c>
      <c r="C1317" s="5">
        <v>9.0</v>
      </c>
      <c r="D1317" s="6" t="s">
        <v>1377</v>
      </c>
      <c r="E1317" s="7"/>
      <c r="F1317" s="7"/>
      <c r="G1317" s="7"/>
      <c r="H1317" s="8">
        <v>0.0</v>
      </c>
      <c r="J1317" s="10"/>
    </row>
    <row r="1318">
      <c r="A1318" s="5" t="s">
        <v>1359</v>
      </c>
      <c r="B1318" s="5">
        <v>19.0</v>
      </c>
      <c r="C1318" s="5">
        <v>9.0</v>
      </c>
      <c r="D1318" s="6" t="s">
        <v>1378</v>
      </c>
      <c r="E1318" s="7" t="str">
        <f>IFERROR(__xludf.DUMMYFUNCTION("""COMPUTED_VALUE"""),"O")</f>
        <v>O</v>
      </c>
      <c r="F1318" s="7" t="str">
        <f>IFERROR(__xludf.DUMMYFUNCTION("""COMPUTED_VALUE"""),"O")</f>
        <v>O</v>
      </c>
      <c r="G1318" s="7"/>
      <c r="H1318" s="8">
        <v>1.0</v>
      </c>
      <c r="J1318" s="10"/>
    </row>
    <row r="1319">
      <c r="A1319" s="5" t="s">
        <v>1379</v>
      </c>
      <c r="B1319" s="5">
        <v>0.0</v>
      </c>
      <c r="C1319" s="5">
        <v>0.0</v>
      </c>
      <c r="D1319" s="6" t="s">
        <v>1380</v>
      </c>
      <c r="E1319" s="7"/>
      <c r="F1319" s="7"/>
      <c r="G1319" s="7"/>
      <c r="H1319" s="8">
        <v>0.0</v>
      </c>
      <c r="J1319" s="10"/>
    </row>
    <row r="1320">
      <c r="A1320" s="5" t="s">
        <v>1379</v>
      </c>
      <c r="B1320" s="5">
        <v>1.0</v>
      </c>
      <c r="C1320" s="5">
        <v>0.0</v>
      </c>
      <c r="D1320" s="6" t="s">
        <v>1381</v>
      </c>
      <c r="E1320" s="7" t="str">
        <f>IFERROR(__xludf.DUMMYFUNCTION("""COMPUTED_VALUE"""),"RP")</f>
        <v>RP</v>
      </c>
      <c r="F1320" s="7" t="str">
        <f>IFERROR(__xludf.DUMMYFUNCTION("""COMPUTED_VALUE"""),"RP")</f>
        <v>RP</v>
      </c>
      <c r="G1320" s="7"/>
      <c r="H1320" s="8">
        <v>1.0</v>
      </c>
      <c r="J1320" s="10"/>
    </row>
    <row r="1321">
      <c r="A1321" s="5" t="s">
        <v>1379</v>
      </c>
      <c r="B1321" s="5">
        <v>2.0</v>
      </c>
      <c r="C1321" s="5">
        <v>1.0</v>
      </c>
      <c r="D1321" s="6" t="s">
        <v>1382</v>
      </c>
      <c r="E1321" s="7"/>
      <c r="F1321" s="7"/>
      <c r="G1321" s="7"/>
      <c r="H1321" s="8">
        <v>0.0</v>
      </c>
      <c r="J1321" s="10"/>
    </row>
    <row r="1322">
      <c r="A1322" s="5" t="s">
        <v>1379</v>
      </c>
      <c r="B1322" s="5">
        <v>3.0</v>
      </c>
      <c r="C1322" s="5">
        <v>1.0</v>
      </c>
      <c r="D1322" s="6" t="s">
        <v>1383</v>
      </c>
      <c r="E1322" s="7" t="str">
        <f>IFERROR(__xludf.DUMMYFUNCTION("""COMPUTED_VALUE"""),"WD")</f>
        <v>WD</v>
      </c>
      <c r="F1322" s="7" t="str">
        <f>IFERROR(__xludf.DUMMYFUNCTION("""COMPUTED_VALUE"""),"WD")</f>
        <v>WD</v>
      </c>
      <c r="G1322" s="7"/>
      <c r="H1322" s="8">
        <v>1.0</v>
      </c>
      <c r="J1322" s="10"/>
    </row>
    <row r="1323">
      <c r="A1323" s="5" t="s">
        <v>1379</v>
      </c>
      <c r="B1323" s="5">
        <v>4.0</v>
      </c>
      <c r="C1323" s="5">
        <v>2.0</v>
      </c>
      <c r="D1323" s="6" t="s">
        <v>1384</v>
      </c>
      <c r="E1323" s="7"/>
      <c r="F1323" s="7"/>
      <c r="G1323" s="7"/>
      <c r="H1323" s="8">
        <v>0.0</v>
      </c>
      <c r="J1323" s="10"/>
    </row>
    <row r="1324">
      <c r="A1324" s="5" t="s">
        <v>1379</v>
      </c>
      <c r="B1324" s="5">
        <v>5.0</v>
      </c>
      <c r="C1324" s="5">
        <v>2.0</v>
      </c>
      <c r="D1324" s="6" t="s">
        <v>1385</v>
      </c>
      <c r="E1324" s="7" t="str">
        <f>IFERROR(__xludf.DUMMYFUNCTION("""COMPUTED_VALUE"""),"WD")</f>
        <v>WD</v>
      </c>
      <c r="F1324" s="7" t="str">
        <f>IFERROR(__xludf.DUMMYFUNCTION("""COMPUTED_VALUE"""),"WD")</f>
        <v>WD</v>
      </c>
      <c r="G1324" s="7"/>
      <c r="H1324" s="8">
        <v>1.0</v>
      </c>
      <c r="J1324" s="10"/>
    </row>
    <row r="1325">
      <c r="A1325" s="5" t="s">
        <v>1379</v>
      </c>
      <c r="B1325" s="5">
        <v>6.0</v>
      </c>
      <c r="C1325" s="5">
        <v>3.0</v>
      </c>
      <c r="D1325" s="6" t="s">
        <v>1386</v>
      </c>
      <c r="E1325" s="7"/>
      <c r="F1325" s="7"/>
      <c r="G1325" s="7"/>
      <c r="H1325" s="8">
        <v>0.0</v>
      </c>
      <c r="J1325" s="10"/>
    </row>
    <row r="1326">
      <c r="A1326" s="5" t="s">
        <v>1379</v>
      </c>
      <c r="B1326" s="5">
        <v>7.0</v>
      </c>
      <c r="C1326" s="5">
        <v>3.0</v>
      </c>
      <c r="D1326" s="6" t="s">
        <v>1387</v>
      </c>
      <c r="E1326" s="7" t="str">
        <f>IFERROR(__xludf.DUMMYFUNCTION("""COMPUTED_VALUE"""),"RP")</f>
        <v>RP</v>
      </c>
      <c r="F1326" s="7" t="str">
        <f>IFERROR(__xludf.DUMMYFUNCTION("""COMPUTED_VALUE"""),"RP")</f>
        <v>RP</v>
      </c>
      <c r="G1326" s="7"/>
      <c r="H1326" s="8">
        <v>1.0</v>
      </c>
      <c r="J1326" s="10"/>
    </row>
    <row r="1327">
      <c r="A1327" s="5" t="s">
        <v>1379</v>
      </c>
      <c r="B1327" s="5">
        <v>8.0</v>
      </c>
      <c r="C1327" s="5">
        <v>4.0</v>
      </c>
      <c r="D1327" s="6" t="s">
        <v>1388</v>
      </c>
      <c r="E1327" s="7"/>
      <c r="F1327" s="7"/>
      <c r="G1327" s="7"/>
      <c r="H1327" s="8">
        <v>0.0</v>
      </c>
      <c r="J1327" s="10"/>
    </row>
    <row r="1328">
      <c r="A1328" s="5" t="s">
        <v>1379</v>
      </c>
      <c r="B1328" s="5">
        <v>9.0</v>
      </c>
      <c r="C1328" s="5">
        <v>4.0</v>
      </c>
      <c r="D1328" s="6" t="s">
        <v>1389</v>
      </c>
      <c r="E1328" s="7" t="str">
        <f>IFERROR(__xludf.DUMMYFUNCTION("""COMPUTED_VALUE"""),"RP")</f>
        <v>RP</v>
      </c>
      <c r="F1328" s="7" t="str">
        <f>IFERROR(__xludf.DUMMYFUNCTION("""COMPUTED_VALUE"""),"RP")</f>
        <v>RP</v>
      </c>
      <c r="G1328" s="7"/>
      <c r="H1328" s="8">
        <v>1.0</v>
      </c>
      <c r="J1328" s="10"/>
    </row>
    <row r="1329">
      <c r="A1329" s="5" t="s">
        <v>1379</v>
      </c>
      <c r="B1329" s="5">
        <v>10.0</v>
      </c>
      <c r="C1329" s="5">
        <v>5.0</v>
      </c>
      <c r="D1329" s="6" t="s">
        <v>1390</v>
      </c>
      <c r="E1329" s="7"/>
      <c r="F1329" s="7"/>
      <c r="G1329" s="7"/>
      <c r="H1329" s="8">
        <v>0.0</v>
      </c>
      <c r="J1329" s="10"/>
    </row>
    <row r="1330">
      <c r="A1330" s="5" t="s">
        <v>1379</v>
      </c>
      <c r="B1330" s="5">
        <v>11.0</v>
      </c>
      <c r="C1330" s="5">
        <v>5.0</v>
      </c>
      <c r="D1330" s="6" t="s">
        <v>1391</v>
      </c>
      <c r="E1330" s="7" t="str">
        <f>IFERROR(__xludf.DUMMYFUNCTION("""COMPUTED_VALUE"""),"WD")</f>
        <v>WD</v>
      </c>
      <c r="F1330" s="7" t="str">
        <f>IFERROR(__xludf.DUMMYFUNCTION("""COMPUTED_VALUE"""),"WD")</f>
        <v>WD</v>
      </c>
      <c r="G1330" s="7"/>
      <c r="H1330" s="8">
        <v>1.0</v>
      </c>
      <c r="J1330" s="10"/>
    </row>
    <row r="1331">
      <c r="A1331" s="5" t="s">
        <v>1379</v>
      </c>
      <c r="B1331" s="5">
        <v>12.0</v>
      </c>
      <c r="C1331" s="5">
        <v>6.0</v>
      </c>
      <c r="D1331" s="6" t="s">
        <v>1392</v>
      </c>
      <c r="E1331" s="7"/>
      <c r="F1331" s="7"/>
      <c r="G1331" s="7"/>
      <c r="H1331" s="8">
        <v>0.0</v>
      </c>
      <c r="J1331" s="10"/>
    </row>
    <row r="1332">
      <c r="A1332" s="5" t="s">
        <v>1379</v>
      </c>
      <c r="B1332" s="5">
        <v>13.0</v>
      </c>
      <c r="C1332" s="5">
        <v>6.0</v>
      </c>
      <c r="D1332" s="6" t="s">
        <v>1393</v>
      </c>
      <c r="E1332" s="7" t="str">
        <f>IFERROR(__xludf.DUMMYFUNCTION("""COMPUTED_VALUE"""),"WD")</f>
        <v>WD</v>
      </c>
      <c r="F1332" s="7" t="str">
        <f>IFERROR(__xludf.DUMMYFUNCTION("""COMPUTED_VALUE"""),"WD")</f>
        <v>WD</v>
      </c>
      <c r="G1332" s="7"/>
      <c r="H1332" s="8">
        <v>1.0</v>
      </c>
      <c r="J1332" s="10"/>
    </row>
    <row r="1333">
      <c r="A1333" s="5" t="s">
        <v>1379</v>
      </c>
      <c r="B1333" s="5">
        <v>14.0</v>
      </c>
      <c r="C1333" s="5">
        <v>7.0</v>
      </c>
      <c r="D1333" s="6" t="s">
        <v>1394</v>
      </c>
      <c r="E1333" s="7"/>
      <c r="F1333" s="7"/>
      <c r="G1333" s="7"/>
      <c r="H1333" s="8">
        <v>0.0</v>
      </c>
      <c r="J1333" s="10"/>
    </row>
    <row r="1334">
      <c r="A1334" s="5" t="s">
        <v>1379</v>
      </c>
      <c r="B1334" s="5">
        <v>15.0</v>
      </c>
      <c r="C1334" s="5">
        <v>7.0</v>
      </c>
      <c r="D1334" s="6" t="s">
        <v>1395</v>
      </c>
      <c r="E1334" s="7" t="str">
        <f>IFERROR(__xludf.DUMMYFUNCTION("""COMPUTED_VALUE"""),"RP")</f>
        <v>RP</v>
      </c>
      <c r="F1334" s="7" t="str">
        <f>IFERROR(__xludf.DUMMYFUNCTION("""COMPUTED_VALUE"""),"O")</f>
        <v>O</v>
      </c>
      <c r="G1334" s="5" t="s">
        <v>13</v>
      </c>
      <c r="H1334" s="8">
        <v>1.0</v>
      </c>
      <c r="J1334" s="10"/>
    </row>
    <row r="1335">
      <c r="A1335" s="5" t="s">
        <v>1379</v>
      </c>
      <c r="B1335" s="5">
        <v>16.0</v>
      </c>
      <c r="C1335" s="5">
        <v>8.0</v>
      </c>
      <c r="D1335" s="6" t="s">
        <v>1396</v>
      </c>
      <c r="E1335" s="7"/>
      <c r="F1335" s="7"/>
      <c r="G1335" s="7"/>
      <c r="H1335" s="8">
        <v>0.0</v>
      </c>
      <c r="J1335" s="10"/>
    </row>
    <row r="1336">
      <c r="A1336" s="5" t="s">
        <v>1379</v>
      </c>
      <c r="B1336" s="5">
        <v>17.0</v>
      </c>
      <c r="C1336" s="5">
        <v>8.0</v>
      </c>
      <c r="D1336" s="6" t="s">
        <v>1397</v>
      </c>
      <c r="E1336" s="7" t="str">
        <f>IFERROR(__xludf.DUMMYFUNCTION("""COMPUTED_VALUE"""),"WD")</f>
        <v>WD</v>
      </c>
      <c r="F1336" s="7" t="str">
        <f>IFERROR(__xludf.DUMMYFUNCTION("""COMPUTED_VALUE"""),"WD")</f>
        <v>WD</v>
      </c>
      <c r="G1336" s="7"/>
      <c r="H1336" s="8">
        <v>1.0</v>
      </c>
      <c r="J1336" s="10"/>
    </row>
    <row r="1337">
      <c r="A1337" s="5" t="s">
        <v>1379</v>
      </c>
      <c r="B1337" s="5">
        <v>18.0</v>
      </c>
      <c r="C1337" s="5">
        <v>9.0</v>
      </c>
      <c r="D1337" s="6" t="s">
        <v>1398</v>
      </c>
      <c r="E1337" s="7"/>
      <c r="F1337" s="7"/>
      <c r="G1337" s="7"/>
      <c r="H1337" s="8">
        <v>0.0</v>
      </c>
      <c r="J1337" s="10"/>
    </row>
    <row r="1338">
      <c r="A1338" s="5" t="s">
        <v>1379</v>
      </c>
      <c r="B1338" s="5">
        <v>19.0</v>
      </c>
      <c r="C1338" s="5">
        <v>9.0</v>
      </c>
      <c r="D1338" s="6" t="s">
        <v>1399</v>
      </c>
      <c r="E1338" s="7" t="str">
        <f>IFERROR(__xludf.DUMMYFUNCTION("""COMPUTED_VALUE"""),"O")</f>
        <v>O</v>
      </c>
      <c r="F1338" s="7" t="str">
        <f>IFERROR(__xludf.DUMMYFUNCTION("""COMPUTED_VALUE"""),"O")</f>
        <v>O</v>
      </c>
      <c r="G1338" s="7"/>
      <c r="H1338" s="8">
        <v>1.0</v>
      </c>
      <c r="J1338" s="10"/>
    </row>
    <row r="1339">
      <c r="A1339" s="5" t="s">
        <v>1400</v>
      </c>
      <c r="B1339" s="5">
        <v>0.0</v>
      </c>
      <c r="C1339" s="5">
        <v>0.0</v>
      </c>
      <c r="D1339" s="6" t="s">
        <v>1401</v>
      </c>
      <c r="E1339" s="7"/>
      <c r="F1339" s="7"/>
      <c r="G1339" s="7"/>
      <c r="H1339" s="8">
        <v>0.0</v>
      </c>
      <c r="J1339" s="10"/>
    </row>
    <row r="1340">
      <c r="A1340" s="5" t="s">
        <v>1400</v>
      </c>
      <c r="B1340" s="5">
        <v>1.0</v>
      </c>
      <c r="C1340" s="5">
        <v>0.0</v>
      </c>
      <c r="D1340" s="6" t="s">
        <v>1402</v>
      </c>
      <c r="E1340" s="7" t="str">
        <f>IFERROR(__xludf.DUMMYFUNCTION("""COMPUTED_VALUE"""),"O")</f>
        <v>O</v>
      </c>
      <c r="F1340" s="7" t="str">
        <f>IFERROR(__xludf.DUMMYFUNCTION("""COMPUTED_VALUE"""),"O")</f>
        <v>O</v>
      </c>
      <c r="G1340" s="7"/>
      <c r="H1340" s="8">
        <v>1.0</v>
      </c>
      <c r="J1340" s="10"/>
    </row>
    <row r="1341">
      <c r="A1341" s="5" t="s">
        <v>1400</v>
      </c>
      <c r="B1341" s="5">
        <v>2.0</v>
      </c>
      <c r="C1341" s="5">
        <v>1.0</v>
      </c>
      <c r="D1341" s="6" t="s">
        <v>1403</v>
      </c>
      <c r="E1341" s="7"/>
      <c r="F1341" s="7"/>
      <c r="G1341" s="7"/>
      <c r="H1341" s="8">
        <v>0.0</v>
      </c>
      <c r="J1341" s="10"/>
    </row>
    <row r="1342">
      <c r="A1342" s="5" t="s">
        <v>1400</v>
      </c>
      <c r="B1342" s="5">
        <v>3.0</v>
      </c>
      <c r="C1342" s="5">
        <v>1.0</v>
      </c>
      <c r="D1342" s="6" t="s">
        <v>1404</v>
      </c>
      <c r="E1342" s="7" t="str">
        <f>IFERROR(__xludf.DUMMYFUNCTION("""COMPUTED_VALUE"""),"O")</f>
        <v>O</v>
      </c>
      <c r="F1342" s="7" t="str">
        <f>IFERROR(__xludf.DUMMYFUNCTION("""COMPUTED_VALUE"""),"O")</f>
        <v>O</v>
      </c>
      <c r="G1342" s="7"/>
      <c r="H1342" s="8">
        <v>1.0</v>
      </c>
      <c r="J1342" s="10"/>
    </row>
    <row r="1343">
      <c r="A1343" s="5" t="s">
        <v>1400</v>
      </c>
      <c r="B1343" s="5">
        <v>4.0</v>
      </c>
      <c r="C1343" s="5">
        <v>2.0</v>
      </c>
      <c r="D1343" s="6" t="s">
        <v>1405</v>
      </c>
      <c r="E1343" s="7"/>
      <c r="F1343" s="7"/>
      <c r="G1343" s="7"/>
      <c r="H1343" s="8">
        <v>0.0</v>
      </c>
      <c r="J1343" s="10"/>
    </row>
    <row r="1344">
      <c r="A1344" s="5" t="s">
        <v>1400</v>
      </c>
      <c r="B1344" s="5">
        <v>5.0</v>
      </c>
      <c r="C1344" s="5">
        <v>2.0</v>
      </c>
      <c r="D1344" s="6" t="s">
        <v>1406</v>
      </c>
      <c r="E1344" s="7" t="str">
        <f>IFERROR(__xludf.DUMMYFUNCTION("""COMPUTED_VALUE"""),"RI")</f>
        <v>RI</v>
      </c>
      <c r="F1344" s="7" t="str">
        <f>IFERROR(__xludf.DUMMYFUNCTION("""COMPUTED_VALUE"""),"O")</f>
        <v>O</v>
      </c>
      <c r="G1344" s="5" t="s">
        <v>39</v>
      </c>
      <c r="H1344" s="8">
        <v>1.0</v>
      </c>
      <c r="J1344" s="10"/>
    </row>
    <row r="1345">
      <c r="A1345" s="5" t="s">
        <v>1400</v>
      </c>
      <c r="B1345" s="5">
        <v>6.0</v>
      </c>
      <c r="C1345" s="5">
        <v>3.0</v>
      </c>
      <c r="D1345" s="6" t="s">
        <v>1407</v>
      </c>
      <c r="E1345" s="7"/>
      <c r="F1345" s="7"/>
      <c r="G1345" s="7"/>
      <c r="H1345" s="8">
        <v>0.0</v>
      </c>
      <c r="J1345" s="10"/>
    </row>
    <row r="1346">
      <c r="A1346" s="5" t="s">
        <v>1400</v>
      </c>
      <c r="B1346" s="5">
        <v>7.0</v>
      </c>
      <c r="C1346" s="5">
        <v>3.0</v>
      </c>
      <c r="D1346" s="6" t="s">
        <v>1408</v>
      </c>
      <c r="E1346" s="7" t="str">
        <f>IFERROR(__xludf.DUMMYFUNCTION("""COMPUTED_VALUE"""),"RI")</f>
        <v>RI</v>
      </c>
      <c r="F1346" s="7" t="str">
        <f>IFERROR(__xludf.DUMMYFUNCTION("""COMPUTED_VALUE"""),"O")</f>
        <v>O</v>
      </c>
      <c r="G1346" s="5" t="s">
        <v>39</v>
      </c>
      <c r="H1346" s="8">
        <v>1.0</v>
      </c>
      <c r="J1346" s="10"/>
    </row>
    <row r="1347">
      <c r="A1347" s="5" t="s">
        <v>1400</v>
      </c>
      <c r="B1347" s="5">
        <v>8.0</v>
      </c>
      <c r="C1347" s="5">
        <v>4.0</v>
      </c>
      <c r="D1347" s="6" t="s">
        <v>1409</v>
      </c>
      <c r="E1347" s="7"/>
      <c r="F1347" s="7"/>
      <c r="G1347" s="7"/>
      <c r="H1347" s="8">
        <v>0.0</v>
      </c>
      <c r="J1347" s="10"/>
    </row>
    <row r="1348">
      <c r="A1348" s="5" t="s">
        <v>1400</v>
      </c>
      <c r="B1348" s="5">
        <v>9.0</v>
      </c>
      <c r="C1348" s="5">
        <v>4.0</v>
      </c>
      <c r="D1348" s="6" t="s">
        <v>1410</v>
      </c>
      <c r="E1348" s="7" t="str">
        <f>IFERROR(__xludf.DUMMYFUNCTION("""COMPUTED_VALUE"""),"WD")</f>
        <v>WD</v>
      </c>
      <c r="F1348" s="7" t="str">
        <f>IFERROR(__xludf.DUMMYFUNCTION("""COMPUTED_VALUE"""),"WD")</f>
        <v>WD</v>
      </c>
      <c r="G1348" s="7"/>
      <c r="H1348" s="8">
        <v>1.0</v>
      </c>
      <c r="J1348" s="10"/>
    </row>
    <row r="1349">
      <c r="A1349" s="5" t="s">
        <v>1400</v>
      </c>
      <c r="B1349" s="5">
        <v>10.0</v>
      </c>
      <c r="C1349" s="5">
        <v>5.0</v>
      </c>
      <c r="D1349" s="6" t="s">
        <v>1411</v>
      </c>
      <c r="E1349" s="7"/>
      <c r="F1349" s="7"/>
      <c r="G1349" s="7"/>
      <c r="H1349" s="8">
        <v>0.0</v>
      </c>
      <c r="J1349" s="10"/>
    </row>
    <row r="1350">
      <c r="A1350" s="5" t="s">
        <v>1400</v>
      </c>
      <c r="B1350" s="5">
        <v>11.0</v>
      </c>
      <c r="C1350" s="5">
        <v>5.0</v>
      </c>
      <c r="D1350" s="6" t="s">
        <v>1412</v>
      </c>
      <c r="E1350" s="7" t="str">
        <f>IFERROR(__xludf.DUMMYFUNCTION("""COMPUTED_VALUE"""),"RI")</f>
        <v>RI</v>
      </c>
      <c r="F1350" s="7" t="str">
        <f>IFERROR(__xludf.DUMMYFUNCTION("""COMPUTED_VALUE"""),"WD")</f>
        <v>WD</v>
      </c>
      <c r="G1350" s="5" t="s">
        <v>39</v>
      </c>
      <c r="H1350" s="8">
        <v>1.0</v>
      </c>
      <c r="J1350" s="10"/>
    </row>
    <row r="1351">
      <c r="A1351" s="5" t="s">
        <v>1400</v>
      </c>
      <c r="B1351" s="5">
        <v>12.0</v>
      </c>
      <c r="C1351" s="5">
        <v>6.0</v>
      </c>
      <c r="D1351" s="6" t="s">
        <v>1413</v>
      </c>
      <c r="E1351" s="7"/>
      <c r="F1351" s="7"/>
      <c r="G1351" s="7"/>
      <c r="H1351" s="8">
        <v>0.0</v>
      </c>
      <c r="J1351" s="10"/>
    </row>
    <row r="1352">
      <c r="A1352" s="5" t="s">
        <v>1400</v>
      </c>
      <c r="B1352" s="5">
        <v>13.0</v>
      </c>
      <c r="C1352" s="5">
        <v>6.0</v>
      </c>
      <c r="D1352" s="6" t="s">
        <v>1414</v>
      </c>
      <c r="E1352" s="7" t="str">
        <f>IFERROR(__xludf.DUMMYFUNCTION("""COMPUTED_VALUE"""),"RI")</f>
        <v>RI</v>
      </c>
      <c r="F1352" s="7" t="str">
        <f>IFERROR(__xludf.DUMMYFUNCTION("""COMPUTED_VALUE"""),"WD")</f>
        <v>WD</v>
      </c>
      <c r="G1352" s="5" t="s">
        <v>39</v>
      </c>
      <c r="H1352" s="8">
        <v>1.0</v>
      </c>
      <c r="J1352" s="10"/>
    </row>
    <row r="1353">
      <c r="A1353" s="5" t="s">
        <v>1400</v>
      </c>
      <c r="B1353" s="5">
        <v>14.0</v>
      </c>
      <c r="C1353" s="5">
        <v>7.0</v>
      </c>
      <c r="D1353" s="6" t="s">
        <v>1415</v>
      </c>
      <c r="E1353" s="7"/>
      <c r="F1353" s="7"/>
      <c r="G1353" s="7"/>
      <c r="H1353" s="8">
        <v>0.0</v>
      </c>
      <c r="J1353" s="10"/>
    </row>
    <row r="1354">
      <c r="A1354" s="5" t="s">
        <v>1400</v>
      </c>
      <c r="B1354" s="5">
        <v>15.0</v>
      </c>
      <c r="C1354" s="5">
        <v>7.0</v>
      </c>
      <c r="D1354" s="6" t="s">
        <v>1416</v>
      </c>
      <c r="E1354" s="7" t="str">
        <f>IFERROR(__xludf.DUMMYFUNCTION("""COMPUTED_VALUE"""),"RI")</f>
        <v>RI</v>
      </c>
      <c r="F1354" s="7" t="str">
        <f>IFERROR(__xludf.DUMMYFUNCTION("""COMPUTED_VALUE"""),"RI")</f>
        <v>RI</v>
      </c>
      <c r="G1354" s="7"/>
      <c r="H1354" s="8">
        <v>1.0</v>
      </c>
      <c r="J1354" s="10"/>
    </row>
    <row r="1355">
      <c r="A1355" s="5" t="s">
        <v>1400</v>
      </c>
      <c r="B1355" s="5">
        <v>16.0</v>
      </c>
      <c r="C1355" s="5">
        <v>8.0</v>
      </c>
      <c r="D1355" s="6" t="s">
        <v>1417</v>
      </c>
      <c r="E1355" s="7"/>
      <c r="F1355" s="7"/>
      <c r="G1355" s="7"/>
      <c r="H1355" s="8">
        <v>0.0</v>
      </c>
      <c r="J1355" s="10"/>
    </row>
    <row r="1356">
      <c r="A1356" s="5" t="s">
        <v>1400</v>
      </c>
      <c r="B1356" s="5">
        <v>17.0</v>
      </c>
      <c r="C1356" s="5">
        <v>8.0</v>
      </c>
      <c r="D1356" s="6" t="s">
        <v>1418</v>
      </c>
      <c r="E1356" s="7" t="str">
        <f>IFERROR(__xludf.DUMMYFUNCTION("""COMPUTED_VALUE"""),"RP")</f>
        <v>RP</v>
      </c>
      <c r="F1356" s="7" t="str">
        <f>IFERROR(__xludf.DUMMYFUNCTION("""COMPUTED_VALUE"""),"CC")</f>
        <v>CC</v>
      </c>
      <c r="G1356" s="5" t="s">
        <v>61</v>
      </c>
      <c r="H1356" s="8">
        <v>1.0</v>
      </c>
      <c r="J1356" s="10"/>
    </row>
    <row r="1357">
      <c r="A1357" s="5" t="s">
        <v>1400</v>
      </c>
      <c r="B1357" s="5">
        <v>18.0</v>
      </c>
      <c r="C1357" s="5">
        <v>9.0</v>
      </c>
      <c r="D1357" s="6" t="s">
        <v>1419</v>
      </c>
      <c r="E1357" s="7"/>
      <c r="F1357" s="7"/>
      <c r="G1357" s="7"/>
      <c r="H1357" s="8">
        <v>0.0</v>
      </c>
      <c r="J1357" s="10"/>
    </row>
    <row r="1358">
      <c r="A1358" s="5" t="s">
        <v>1400</v>
      </c>
      <c r="B1358" s="5">
        <v>19.0</v>
      </c>
      <c r="C1358" s="5">
        <v>9.0</v>
      </c>
      <c r="D1358" s="6" t="s">
        <v>1420</v>
      </c>
      <c r="E1358" s="7" t="str">
        <f>IFERROR(__xludf.DUMMYFUNCTION("""COMPUTED_VALUE"""),"RI")</f>
        <v>RI</v>
      </c>
      <c r="F1358" s="7" t="str">
        <f>IFERROR(__xludf.DUMMYFUNCTION("""COMPUTED_VALUE"""),"CC")</f>
        <v>CC</v>
      </c>
      <c r="G1358" s="5" t="s">
        <v>61</v>
      </c>
      <c r="H1358" s="8">
        <v>1.0</v>
      </c>
      <c r="J1358" s="10"/>
    </row>
    <row r="1359">
      <c r="A1359" s="5" t="s">
        <v>1400</v>
      </c>
      <c r="B1359" s="5">
        <v>20.0</v>
      </c>
      <c r="C1359" s="5">
        <v>10.0</v>
      </c>
      <c r="D1359" s="6" t="s">
        <v>1421</v>
      </c>
      <c r="E1359" s="7"/>
      <c r="F1359" s="7"/>
      <c r="G1359" s="7"/>
      <c r="H1359" s="8">
        <v>0.0</v>
      </c>
      <c r="J1359" s="10"/>
    </row>
    <row r="1360">
      <c r="A1360" s="5" t="s">
        <v>1422</v>
      </c>
      <c r="B1360" s="5">
        <v>0.0</v>
      </c>
      <c r="C1360" s="5">
        <v>0.0</v>
      </c>
      <c r="D1360" s="6" t="s">
        <v>680</v>
      </c>
      <c r="E1360" s="7"/>
      <c r="F1360" s="7"/>
      <c r="G1360" s="7"/>
      <c r="H1360" s="8">
        <v>0.0</v>
      </c>
      <c r="J1360" s="10"/>
    </row>
    <row r="1361">
      <c r="A1361" s="5" t="s">
        <v>1422</v>
      </c>
      <c r="B1361" s="5">
        <v>1.0</v>
      </c>
      <c r="C1361" s="5">
        <v>0.0</v>
      </c>
      <c r="D1361" s="6" t="s">
        <v>1423</v>
      </c>
      <c r="E1361" s="7" t="str">
        <f>IFERROR(__xludf.DUMMYFUNCTION("""COMPUTED_VALUE"""),"O")</f>
        <v>O</v>
      </c>
      <c r="F1361" s="7" t="str">
        <f>IFERROR(__xludf.DUMMYFUNCTION("""COMPUTED_VALUE"""),"O")</f>
        <v>O</v>
      </c>
      <c r="G1361" s="7"/>
      <c r="H1361" s="8">
        <v>1.0</v>
      </c>
      <c r="J1361" s="10"/>
    </row>
    <row r="1362">
      <c r="A1362" s="5" t="s">
        <v>1422</v>
      </c>
      <c r="B1362" s="5">
        <v>2.0</v>
      </c>
      <c r="C1362" s="5">
        <v>1.0</v>
      </c>
      <c r="D1362" s="6" t="s">
        <v>491</v>
      </c>
      <c r="E1362" s="7"/>
      <c r="F1362" s="7"/>
      <c r="G1362" s="7"/>
      <c r="H1362" s="8">
        <v>0.0</v>
      </c>
      <c r="J1362" s="10"/>
    </row>
    <row r="1363">
      <c r="A1363" s="5" t="s">
        <v>1422</v>
      </c>
      <c r="B1363" s="5">
        <v>3.0</v>
      </c>
      <c r="C1363" s="5">
        <v>1.0</v>
      </c>
      <c r="D1363" s="6" t="s">
        <v>1424</v>
      </c>
      <c r="E1363" s="7" t="str">
        <f>IFERROR(__xludf.DUMMYFUNCTION("""COMPUTED_VALUE"""),"O")</f>
        <v>O</v>
      </c>
      <c r="F1363" s="7" t="str">
        <f>IFERROR(__xludf.DUMMYFUNCTION("""COMPUTED_VALUE"""),"O")</f>
        <v>O</v>
      </c>
      <c r="G1363" s="7"/>
      <c r="H1363" s="8">
        <v>1.0</v>
      </c>
      <c r="J1363" s="10"/>
    </row>
    <row r="1364">
      <c r="A1364" s="5" t="s">
        <v>1422</v>
      </c>
      <c r="B1364" s="5">
        <v>4.0</v>
      </c>
      <c r="C1364" s="5">
        <v>2.0</v>
      </c>
      <c r="D1364" s="6" t="s">
        <v>1425</v>
      </c>
      <c r="E1364" s="7"/>
      <c r="F1364" s="7"/>
      <c r="G1364" s="7"/>
      <c r="H1364" s="8">
        <v>0.0</v>
      </c>
      <c r="J1364" s="10"/>
    </row>
    <row r="1365">
      <c r="A1365" s="5" t="s">
        <v>1422</v>
      </c>
      <c r="B1365" s="5">
        <v>5.0</v>
      </c>
      <c r="C1365" s="5">
        <v>2.0</v>
      </c>
      <c r="D1365" s="6" t="s">
        <v>1426</v>
      </c>
      <c r="E1365" s="7" t="str">
        <f>IFERROR(__xludf.DUMMYFUNCTION("""COMPUTED_VALUE"""),"RI")</f>
        <v>RI</v>
      </c>
      <c r="F1365" s="7" t="str">
        <f>IFERROR(__xludf.DUMMYFUNCTION("""COMPUTED_VALUE"""),"RI")</f>
        <v>RI</v>
      </c>
      <c r="G1365" s="7"/>
      <c r="H1365" s="8">
        <v>1.0</v>
      </c>
      <c r="J1365" s="10"/>
    </row>
    <row r="1366">
      <c r="A1366" s="5" t="s">
        <v>1422</v>
      </c>
      <c r="B1366" s="5">
        <v>6.0</v>
      </c>
      <c r="C1366" s="5">
        <v>3.0</v>
      </c>
      <c r="D1366" s="6" t="s">
        <v>1427</v>
      </c>
      <c r="E1366" s="7"/>
      <c r="F1366" s="7"/>
      <c r="G1366" s="7"/>
      <c r="H1366" s="8">
        <v>0.0</v>
      </c>
      <c r="J1366" s="10"/>
    </row>
    <row r="1367">
      <c r="A1367" s="5" t="s">
        <v>1422</v>
      </c>
      <c r="B1367" s="5">
        <v>7.0</v>
      </c>
      <c r="C1367" s="5">
        <v>3.0</v>
      </c>
      <c r="D1367" s="6" t="s">
        <v>1428</v>
      </c>
      <c r="E1367" s="7" t="str">
        <f>IFERROR(__xludf.DUMMYFUNCTION("""COMPUTED_VALUE"""),"RI")</f>
        <v>RI</v>
      </c>
      <c r="F1367" s="7" t="str">
        <f>IFERROR(__xludf.DUMMYFUNCTION("""COMPUTED_VALUE"""),"RI")</f>
        <v>RI</v>
      </c>
      <c r="G1367" s="7"/>
      <c r="H1367" s="8">
        <v>1.0</v>
      </c>
      <c r="J1367" s="10"/>
    </row>
    <row r="1368">
      <c r="A1368" s="5" t="s">
        <v>1422</v>
      </c>
      <c r="B1368" s="5">
        <v>8.0</v>
      </c>
      <c r="C1368" s="5">
        <v>4.0</v>
      </c>
      <c r="D1368" s="6" t="s">
        <v>1429</v>
      </c>
      <c r="E1368" s="7"/>
      <c r="F1368" s="7"/>
      <c r="G1368" s="7"/>
      <c r="H1368" s="8">
        <v>0.0</v>
      </c>
      <c r="J1368" s="10"/>
    </row>
    <row r="1369">
      <c r="A1369" s="5" t="s">
        <v>1422</v>
      </c>
      <c r="B1369" s="5">
        <v>9.0</v>
      </c>
      <c r="C1369" s="5">
        <v>4.0</v>
      </c>
      <c r="D1369" s="6" t="s">
        <v>1430</v>
      </c>
      <c r="E1369" s="7" t="str">
        <f>IFERROR(__xludf.DUMMYFUNCTION("""COMPUTED_VALUE"""),"RI")</f>
        <v>RI</v>
      </c>
      <c r="F1369" s="7" t="str">
        <f>IFERROR(__xludf.DUMMYFUNCTION("""COMPUTED_VALUE"""),"RI")</f>
        <v>RI</v>
      </c>
      <c r="G1369" s="7"/>
      <c r="H1369" s="8">
        <v>1.0</v>
      </c>
      <c r="J1369" s="10"/>
    </row>
    <row r="1370">
      <c r="A1370" s="5" t="s">
        <v>1422</v>
      </c>
      <c r="B1370" s="5">
        <v>10.0</v>
      </c>
      <c r="C1370" s="5">
        <v>5.0</v>
      </c>
      <c r="D1370" s="6" t="s">
        <v>1431</v>
      </c>
      <c r="E1370" s="7"/>
      <c r="F1370" s="7"/>
      <c r="G1370" s="7"/>
      <c r="H1370" s="8">
        <v>0.0</v>
      </c>
      <c r="J1370" s="10"/>
    </row>
    <row r="1371">
      <c r="A1371" s="5" t="s">
        <v>1422</v>
      </c>
      <c r="B1371" s="5">
        <v>11.0</v>
      </c>
      <c r="C1371" s="5">
        <v>5.0</v>
      </c>
      <c r="D1371" s="6" t="s">
        <v>1432</v>
      </c>
      <c r="E1371" s="7" t="str">
        <f>IFERROR(__xludf.DUMMYFUNCTION("""COMPUTED_VALUE"""),"WD")</f>
        <v>WD</v>
      </c>
      <c r="F1371" s="7" t="str">
        <f>IFERROR(__xludf.DUMMYFUNCTION("""COMPUTED_VALUE"""),"RI")</f>
        <v>RI</v>
      </c>
      <c r="G1371" s="5" t="s">
        <v>39</v>
      </c>
      <c r="H1371" s="8">
        <v>1.0</v>
      </c>
      <c r="J1371" s="10"/>
    </row>
    <row r="1372">
      <c r="A1372" s="5" t="s">
        <v>1422</v>
      </c>
      <c r="B1372" s="5">
        <v>12.0</v>
      </c>
      <c r="C1372" s="5">
        <v>6.0</v>
      </c>
      <c r="D1372" s="6" t="s">
        <v>1433</v>
      </c>
      <c r="E1372" s="7"/>
      <c r="F1372" s="7"/>
      <c r="G1372" s="7"/>
      <c r="H1372" s="8">
        <v>0.0</v>
      </c>
      <c r="J1372" s="10"/>
    </row>
    <row r="1373">
      <c r="A1373" s="5" t="s">
        <v>1422</v>
      </c>
      <c r="B1373" s="5">
        <v>13.0</v>
      </c>
      <c r="C1373" s="5">
        <v>6.0</v>
      </c>
      <c r="D1373" s="6" t="s">
        <v>1434</v>
      </c>
      <c r="E1373" s="7" t="str">
        <f>IFERROR(__xludf.DUMMYFUNCTION("""COMPUTED_VALUE"""),"CC")</f>
        <v>CC</v>
      </c>
      <c r="F1373" s="7" t="str">
        <f>IFERROR(__xludf.DUMMYFUNCTION("""COMPUTED_VALUE"""),"CC")</f>
        <v>CC</v>
      </c>
      <c r="G1373" s="7"/>
      <c r="H1373" s="8">
        <v>1.0</v>
      </c>
      <c r="J1373" s="10"/>
    </row>
    <row r="1374">
      <c r="A1374" s="5" t="s">
        <v>1422</v>
      </c>
      <c r="B1374" s="5">
        <v>14.0</v>
      </c>
      <c r="C1374" s="5">
        <v>7.0</v>
      </c>
      <c r="D1374" s="6" t="s">
        <v>1435</v>
      </c>
      <c r="E1374" s="7"/>
      <c r="F1374" s="7"/>
      <c r="G1374" s="7"/>
      <c r="H1374" s="8">
        <v>0.0</v>
      </c>
      <c r="J1374" s="10"/>
    </row>
    <row r="1375">
      <c r="A1375" s="5" t="s">
        <v>1422</v>
      </c>
      <c r="B1375" s="5">
        <v>15.0</v>
      </c>
      <c r="C1375" s="5">
        <v>7.0</v>
      </c>
      <c r="D1375" s="6" t="s">
        <v>1436</v>
      </c>
      <c r="E1375" s="7" t="str">
        <f>IFERROR(__xludf.DUMMYFUNCTION("""COMPUTED_VALUE"""),"RP")</f>
        <v>RP</v>
      </c>
      <c r="F1375" s="7" t="str">
        <f>IFERROR(__xludf.DUMMYFUNCTION("""COMPUTED_VALUE"""),"CC")</f>
        <v>CC</v>
      </c>
      <c r="G1375" s="5" t="s">
        <v>28</v>
      </c>
      <c r="H1375" s="8">
        <v>1.0</v>
      </c>
      <c r="J1375" s="10"/>
    </row>
    <row r="1376">
      <c r="A1376" s="5" t="s">
        <v>1422</v>
      </c>
      <c r="B1376" s="5">
        <v>16.0</v>
      </c>
      <c r="C1376" s="5">
        <v>8.0</v>
      </c>
      <c r="D1376" s="6" t="s">
        <v>1437</v>
      </c>
      <c r="E1376" s="7"/>
      <c r="F1376" s="7"/>
      <c r="G1376" s="7"/>
      <c r="H1376" s="8">
        <v>0.0</v>
      </c>
      <c r="J1376" s="10"/>
    </row>
    <row r="1377">
      <c r="A1377" s="5" t="s">
        <v>1422</v>
      </c>
      <c r="B1377" s="5">
        <v>17.0</v>
      </c>
      <c r="C1377" s="5">
        <v>8.0</v>
      </c>
      <c r="D1377" s="6" t="s">
        <v>1438</v>
      </c>
      <c r="E1377" s="7" t="str">
        <f>IFERROR(__xludf.DUMMYFUNCTION("""COMPUTED_VALUE"""),"RI")</f>
        <v>RI</v>
      </c>
      <c r="F1377" s="7" t="str">
        <f>IFERROR(__xludf.DUMMYFUNCTION("""COMPUTED_VALUE"""),"RI")</f>
        <v>RI</v>
      </c>
      <c r="G1377" s="7"/>
      <c r="H1377" s="8">
        <v>1.0</v>
      </c>
      <c r="J1377" s="10"/>
    </row>
    <row r="1378">
      <c r="A1378" s="5" t="s">
        <v>1422</v>
      </c>
      <c r="B1378" s="5">
        <v>18.0</v>
      </c>
      <c r="C1378" s="5">
        <v>9.0</v>
      </c>
      <c r="D1378" s="6" t="s">
        <v>1439</v>
      </c>
      <c r="E1378" s="7"/>
      <c r="F1378" s="7"/>
      <c r="G1378" s="7"/>
      <c r="H1378" s="8">
        <v>0.0</v>
      </c>
      <c r="J1378" s="10"/>
    </row>
    <row r="1379">
      <c r="A1379" s="5" t="s">
        <v>1422</v>
      </c>
      <c r="B1379" s="5">
        <v>19.0</v>
      </c>
      <c r="C1379" s="5">
        <v>9.0</v>
      </c>
      <c r="D1379" s="6" t="s">
        <v>1440</v>
      </c>
      <c r="E1379" s="7" t="str">
        <f>IFERROR(__xludf.DUMMYFUNCTION("""COMPUTED_VALUE"""),"WD")</f>
        <v>WD</v>
      </c>
      <c r="F1379" s="7" t="str">
        <f>IFERROR(__xludf.DUMMYFUNCTION("""COMPUTED_VALUE"""),"WD")</f>
        <v>WD</v>
      </c>
      <c r="G1379" s="7"/>
      <c r="H1379" s="8">
        <v>1.0</v>
      </c>
      <c r="J1379" s="10"/>
    </row>
    <row r="1380">
      <c r="A1380" s="5" t="s">
        <v>1441</v>
      </c>
      <c r="B1380" s="5">
        <v>0.0</v>
      </c>
      <c r="C1380" s="5">
        <v>0.0</v>
      </c>
      <c r="D1380" s="6" t="s">
        <v>1442</v>
      </c>
      <c r="E1380" s="7"/>
      <c r="F1380" s="7"/>
      <c r="G1380" s="7"/>
      <c r="H1380" s="8">
        <v>0.0</v>
      </c>
      <c r="J1380" s="10"/>
    </row>
    <row r="1381">
      <c r="A1381" s="5" t="s">
        <v>1441</v>
      </c>
      <c r="B1381" s="5">
        <v>1.0</v>
      </c>
      <c r="C1381" s="5">
        <v>0.0</v>
      </c>
      <c r="D1381" s="6" t="s">
        <v>1443</v>
      </c>
      <c r="E1381" s="7" t="str">
        <f>IFERROR(__xludf.DUMMYFUNCTION("""COMPUTED_VALUE"""),"RP")</f>
        <v>RP</v>
      </c>
      <c r="F1381" s="7" t="str">
        <f>IFERROR(__xludf.DUMMYFUNCTION("""COMPUTED_VALUE"""),"O")</f>
        <v>O</v>
      </c>
      <c r="G1381" s="5" t="s">
        <v>13</v>
      </c>
      <c r="H1381" s="8">
        <v>1.0</v>
      </c>
      <c r="J1381" s="10"/>
    </row>
    <row r="1382">
      <c r="A1382" s="5" t="s">
        <v>1441</v>
      </c>
      <c r="B1382" s="5">
        <v>2.0</v>
      </c>
      <c r="C1382" s="5">
        <v>1.0</v>
      </c>
      <c r="D1382" s="6" t="s">
        <v>1444</v>
      </c>
      <c r="E1382" s="7"/>
      <c r="F1382" s="7"/>
      <c r="G1382" s="7"/>
      <c r="H1382" s="8">
        <v>0.0</v>
      </c>
      <c r="J1382" s="10"/>
    </row>
    <row r="1383">
      <c r="A1383" s="5" t="s">
        <v>1441</v>
      </c>
      <c r="B1383" s="5">
        <v>3.0</v>
      </c>
      <c r="C1383" s="5">
        <v>1.0</v>
      </c>
      <c r="D1383" s="6" t="s">
        <v>1445</v>
      </c>
      <c r="E1383" s="7" t="str">
        <f>IFERROR(__xludf.DUMMYFUNCTION("""COMPUTED_VALUE"""),"CC")</f>
        <v>CC</v>
      </c>
      <c r="F1383" s="7" t="str">
        <f>IFERROR(__xludf.DUMMYFUNCTION("""COMPUTED_VALUE"""),"CC")</f>
        <v>CC</v>
      </c>
      <c r="G1383" s="7"/>
      <c r="H1383" s="8">
        <v>1.0</v>
      </c>
      <c r="J1383" s="10"/>
    </row>
    <row r="1384">
      <c r="A1384" s="5" t="s">
        <v>1441</v>
      </c>
      <c r="B1384" s="5">
        <v>4.0</v>
      </c>
      <c r="C1384" s="5">
        <v>2.0</v>
      </c>
      <c r="D1384" s="6" t="s">
        <v>1446</v>
      </c>
      <c r="E1384" s="7"/>
      <c r="F1384" s="7"/>
      <c r="G1384" s="7"/>
      <c r="H1384" s="8">
        <v>0.0</v>
      </c>
      <c r="J1384" s="10"/>
    </row>
    <row r="1385">
      <c r="A1385" s="5" t="s">
        <v>1441</v>
      </c>
      <c r="B1385" s="5">
        <v>5.0</v>
      </c>
      <c r="C1385" s="5">
        <v>2.0</v>
      </c>
      <c r="D1385" s="6" t="s">
        <v>1447</v>
      </c>
      <c r="E1385" s="7" t="str">
        <f>IFERROR(__xludf.DUMMYFUNCTION("""COMPUTED_VALUE"""),"CC")</f>
        <v>CC</v>
      </c>
      <c r="F1385" s="7" t="str">
        <f>IFERROR(__xludf.DUMMYFUNCTION("""COMPUTED_VALUE"""),"RI")</f>
        <v>RI</v>
      </c>
      <c r="G1385" s="5" t="s">
        <v>39</v>
      </c>
      <c r="H1385" s="8">
        <v>1.0</v>
      </c>
      <c r="J1385" s="10"/>
    </row>
    <row r="1386">
      <c r="A1386" s="5" t="s">
        <v>1441</v>
      </c>
      <c r="B1386" s="5">
        <v>6.0</v>
      </c>
      <c r="C1386" s="5">
        <v>3.0</v>
      </c>
      <c r="D1386" s="6" t="s">
        <v>1448</v>
      </c>
      <c r="E1386" s="7"/>
      <c r="F1386" s="7"/>
      <c r="G1386" s="7"/>
      <c r="H1386" s="8">
        <v>0.0</v>
      </c>
      <c r="J1386" s="10"/>
    </row>
    <row r="1387">
      <c r="A1387" s="5" t="s">
        <v>1441</v>
      </c>
      <c r="B1387" s="5">
        <v>7.0</v>
      </c>
      <c r="C1387" s="5">
        <v>3.0</v>
      </c>
      <c r="D1387" s="6" t="s">
        <v>1449</v>
      </c>
      <c r="E1387" s="7" t="str">
        <f>IFERROR(__xludf.DUMMYFUNCTION("""COMPUTED_VALUE"""),"RP")</f>
        <v>RP</v>
      </c>
      <c r="F1387" s="7" t="str">
        <f>IFERROR(__xludf.DUMMYFUNCTION("""COMPUTED_VALUE"""),"RP")</f>
        <v>RP</v>
      </c>
      <c r="G1387" s="7"/>
      <c r="H1387" s="8">
        <v>1.0</v>
      </c>
      <c r="J1387" s="10"/>
    </row>
    <row r="1388">
      <c r="A1388" s="5" t="s">
        <v>1441</v>
      </c>
      <c r="B1388" s="5">
        <v>8.0</v>
      </c>
      <c r="C1388" s="5">
        <v>4.0</v>
      </c>
      <c r="D1388" s="6" t="s">
        <v>1450</v>
      </c>
      <c r="E1388" s="7"/>
      <c r="F1388" s="7"/>
      <c r="G1388" s="7"/>
      <c r="H1388" s="8">
        <v>0.0</v>
      </c>
      <c r="J1388" s="10"/>
    </row>
    <row r="1389">
      <c r="A1389" s="5" t="s">
        <v>1441</v>
      </c>
      <c r="B1389" s="5">
        <v>9.0</v>
      </c>
      <c r="C1389" s="5">
        <v>4.0</v>
      </c>
      <c r="D1389" s="6" t="s">
        <v>1451</v>
      </c>
      <c r="E1389" s="7" t="str">
        <f>IFERROR(__xludf.DUMMYFUNCTION("""COMPUTED_VALUE"""),"RI")</f>
        <v>RI</v>
      </c>
      <c r="F1389" s="7" t="str">
        <f>IFERROR(__xludf.DUMMYFUNCTION("""COMPUTED_VALUE"""),"CC")</f>
        <v>CC</v>
      </c>
      <c r="G1389" s="5" t="s">
        <v>39</v>
      </c>
      <c r="H1389" s="8">
        <v>1.0</v>
      </c>
      <c r="J1389" s="10"/>
    </row>
    <row r="1390">
      <c r="A1390" s="5" t="s">
        <v>1441</v>
      </c>
      <c r="B1390" s="5">
        <v>10.0</v>
      </c>
      <c r="C1390" s="5">
        <v>5.0</v>
      </c>
      <c r="D1390" s="6" t="s">
        <v>1452</v>
      </c>
      <c r="E1390" s="7"/>
      <c r="F1390" s="7"/>
      <c r="G1390" s="7"/>
      <c r="H1390" s="8">
        <v>0.0</v>
      </c>
      <c r="J1390" s="10"/>
    </row>
    <row r="1391">
      <c r="A1391" s="5" t="s">
        <v>1441</v>
      </c>
      <c r="B1391" s="5">
        <v>11.0</v>
      </c>
      <c r="C1391" s="5">
        <v>5.0</v>
      </c>
      <c r="D1391" s="6" t="s">
        <v>1453</v>
      </c>
      <c r="E1391" s="7" t="str">
        <f>IFERROR(__xludf.DUMMYFUNCTION("""COMPUTED_VALUE"""),"RP")</f>
        <v>RP</v>
      </c>
      <c r="F1391" s="7" t="str">
        <f>IFERROR(__xludf.DUMMYFUNCTION("""COMPUTED_VALUE"""),"WD")</f>
        <v>WD</v>
      </c>
      <c r="G1391" s="5" t="s">
        <v>10</v>
      </c>
      <c r="H1391" s="8">
        <v>1.0</v>
      </c>
      <c r="J1391" s="10"/>
    </row>
    <row r="1392">
      <c r="A1392" s="5" t="s">
        <v>1441</v>
      </c>
      <c r="B1392" s="5">
        <v>12.0</v>
      </c>
      <c r="C1392" s="5">
        <v>6.0</v>
      </c>
      <c r="D1392" s="6" t="s">
        <v>1454</v>
      </c>
      <c r="E1392" s="7"/>
      <c r="F1392" s="7"/>
      <c r="G1392" s="7"/>
      <c r="H1392" s="8">
        <v>0.0</v>
      </c>
      <c r="J1392" s="10"/>
    </row>
    <row r="1393">
      <c r="A1393" s="5" t="s">
        <v>1441</v>
      </c>
      <c r="B1393" s="5">
        <v>13.0</v>
      </c>
      <c r="C1393" s="5">
        <v>6.0</v>
      </c>
      <c r="D1393" s="6" t="s">
        <v>1455</v>
      </c>
      <c r="E1393" s="7" t="str">
        <f>IFERROR(__xludf.DUMMYFUNCTION("""COMPUTED_VALUE"""),"WD")</f>
        <v>WD</v>
      </c>
      <c r="F1393" s="7" t="str">
        <f>IFERROR(__xludf.DUMMYFUNCTION("""COMPUTED_VALUE"""),"WD")</f>
        <v>WD</v>
      </c>
      <c r="G1393" s="7"/>
      <c r="H1393" s="8">
        <v>1.0</v>
      </c>
      <c r="J1393" s="10"/>
    </row>
    <row r="1394">
      <c r="A1394" s="5" t="s">
        <v>1441</v>
      </c>
      <c r="B1394" s="5">
        <v>14.0</v>
      </c>
      <c r="C1394" s="5">
        <v>7.0</v>
      </c>
      <c r="D1394" s="6" t="s">
        <v>1456</v>
      </c>
      <c r="E1394" s="7"/>
      <c r="F1394" s="7"/>
      <c r="G1394" s="7"/>
      <c r="H1394" s="8">
        <v>0.0</v>
      </c>
      <c r="J1394" s="10"/>
    </row>
    <row r="1395">
      <c r="A1395" s="5" t="s">
        <v>1441</v>
      </c>
      <c r="B1395" s="5">
        <v>15.0</v>
      </c>
      <c r="C1395" s="5">
        <v>7.0</v>
      </c>
      <c r="D1395" s="6" t="s">
        <v>1457</v>
      </c>
      <c r="E1395" s="7" t="str">
        <f>IFERROR(__xludf.DUMMYFUNCTION("""COMPUTED_VALUE"""),"O")</f>
        <v>O</v>
      </c>
      <c r="F1395" s="7" t="str">
        <f>IFERROR(__xludf.DUMMYFUNCTION("""COMPUTED_VALUE"""),"O")</f>
        <v>O</v>
      </c>
      <c r="G1395" s="7"/>
      <c r="H1395" s="8">
        <v>1.0</v>
      </c>
      <c r="J1395" s="10"/>
    </row>
    <row r="1396">
      <c r="A1396" s="5" t="s">
        <v>1441</v>
      </c>
      <c r="B1396" s="5">
        <v>16.0</v>
      </c>
      <c r="C1396" s="5">
        <v>8.0</v>
      </c>
      <c r="D1396" s="6" t="s">
        <v>1458</v>
      </c>
      <c r="E1396" s="7"/>
      <c r="F1396" s="7"/>
      <c r="G1396" s="7"/>
      <c r="H1396" s="8">
        <v>0.0</v>
      </c>
      <c r="J1396" s="10"/>
    </row>
    <row r="1397">
      <c r="A1397" s="5" t="s">
        <v>1441</v>
      </c>
      <c r="B1397" s="5">
        <v>17.0</v>
      </c>
      <c r="C1397" s="5">
        <v>8.0</v>
      </c>
      <c r="D1397" s="6" t="s">
        <v>1459</v>
      </c>
      <c r="E1397" s="7" t="str">
        <f>IFERROR(__xludf.DUMMYFUNCTION("""COMPUTED_VALUE"""),"WD")</f>
        <v>WD</v>
      </c>
      <c r="F1397" s="7" t="str">
        <f>IFERROR(__xludf.DUMMYFUNCTION("""COMPUTED_VALUE"""),"WD")</f>
        <v>WD</v>
      </c>
      <c r="G1397" s="7"/>
      <c r="H1397" s="8">
        <v>1.0</v>
      </c>
      <c r="J1397" s="10"/>
    </row>
    <row r="1398">
      <c r="A1398" s="5" t="s">
        <v>1441</v>
      </c>
      <c r="B1398" s="5">
        <v>18.0</v>
      </c>
      <c r="C1398" s="5">
        <v>9.0</v>
      </c>
      <c r="D1398" s="6" t="s">
        <v>1460</v>
      </c>
      <c r="E1398" s="7"/>
      <c r="F1398" s="7"/>
      <c r="G1398" s="7"/>
      <c r="H1398" s="8">
        <v>0.0</v>
      </c>
      <c r="J1398" s="10"/>
    </row>
    <row r="1399">
      <c r="A1399" s="5" t="s">
        <v>1441</v>
      </c>
      <c r="B1399" s="5">
        <v>19.0</v>
      </c>
      <c r="C1399" s="5">
        <v>9.0</v>
      </c>
      <c r="D1399" s="6" t="s">
        <v>1461</v>
      </c>
      <c r="E1399" s="7" t="str">
        <f>IFERROR(__xludf.DUMMYFUNCTION("""COMPUTED_VALUE"""),"O")</f>
        <v>O</v>
      </c>
      <c r="F1399" s="7" t="str">
        <f>IFERROR(__xludf.DUMMYFUNCTION("""COMPUTED_VALUE"""),"RP")</f>
        <v>RP</v>
      </c>
      <c r="G1399" s="5" t="s">
        <v>13</v>
      </c>
      <c r="H1399" s="8">
        <v>1.0</v>
      </c>
      <c r="J1399" s="10"/>
    </row>
    <row r="1400">
      <c r="A1400" s="5" t="s">
        <v>1462</v>
      </c>
      <c r="B1400" s="5">
        <v>0.0</v>
      </c>
      <c r="C1400" s="5">
        <v>0.0</v>
      </c>
      <c r="D1400" s="6" t="s">
        <v>1463</v>
      </c>
      <c r="E1400" s="7"/>
      <c r="F1400" s="7"/>
      <c r="G1400" s="7"/>
      <c r="H1400" s="8">
        <v>0.0</v>
      </c>
      <c r="J1400" s="10"/>
    </row>
    <row r="1401">
      <c r="A1401" s="5" t="s">
        <v>1462</v>
      </c>
      <c r="B1401" s="5">
        <v>1.0</v>
      </c>
      <c r="C1401" s="5">
        <v>0.0</v>
      </c>
      <c r="D1401" s="6" t="s">
        <v>1464</v>
      </c>
      <c r="E1401" s="7" t="str">
        <f>IFERROR(__xludf.DUMMYFUNCTION("""COMPUTED_VALUE"""),"O")</f>
        <v>O</v>
      </c>
      <c r="F1401" s="7" t="str">
        <f>IFERROR(__xludf.DUMMYFUNCTION("""COMPUTED_VALUE"""),"O")</f>
        <v>O</v>
      </c>
      <c r="G1401" s="7"/>
      <c r="H1401" s="8">
        <v>1.0</v>
      </c>
      <c r="J1401" s="10"/>
    </row>
    <row r="1402">
      <c r="A1402" s="5" t="s">
        <v>1462</v>
      </c>
      <c r="B1402" s="5">
        <v>2.0</v>
      </c>
      <c r="C1402" s="5">
        <v>1.0</v>
      </c>
      <c r="D1402" s="6" t="s">
        <v>1465</v>
      </c>
      <c r="E1402" s="7"/>
      <c r="F1402" s="7"/>
      <c r="G1402" s="7"/>
      <c r="H1402" s="8">
        <v>0.0</v>
      </c>
      <c r="J1402" s="10"/>
    </row>
    <row r="1403">
      <c r="A1403" s="5" t="s">
        <v>1462</v>
      </c>
      <c r="B1403" s="5">
        <v>3.0</v>
      </c>
      <c r="C1403" s="5">
        <v>1.0</v>
      </c>
      <c r="D1403" s="6" t="s">
        <v>1466</v>
      </c>
      <c r="E1403" s="7" t="str">
        <f>IFERROR(__xludf.DUMMYFUNCTION("""COMPUTED_VALUE"""),"O")</f>
        <v>O</v>
      </c>
      <c r="F1403" s="7" t="str">
        <f>IFERROR(__xludf.DUMMYFUNCTION("""COMPUTED_VALUE"""),"O")</f>
        <v>O</v>
      </c>
      <c r="G1403" s="7"/>
      <c r="H1403" s="8">
        <v>1.0</v>
      </c>
      <c r="J1403" s="10"/>
    </row>
    <row r="1404">
      <c r="A1404" s="5" t="s">
        <v>1462</v>
      </c>
      <c r="B1404" s="5">
        <v>4.0</v>
      </c>
      <c r="C1404" s="5">
        <v>2.0</v>
      </c>
      <c r="D1404" s="6" t="s">
        <v>1467</v>
      </c>
      <c r="E1404" s="7"/>
      <c r="F1404" s="7"/>
      <c r="G1404" s="7"/>
      <c r="H1404" s="8">
        <v>0.0</v>
      </c>
      <c r="J1404" s="10"/>
    </row>
    <row r="1405">
      <c r="A1405" s="5" t="s">
        <v>1462</v>
      </c>
      <c r="B1405" s="5">
        <v>5.0</v>
      </c>
      <c r="C1405" s="5">
        <v>2.0</v>
      </c>
      <c r="D1405" s="6" t="s">
        <v>1468</v>
      </c>
      <c r="E1405" s="7" t="str">
        <f>IFERROR(__xludf.DUMMYFUNCTION("""COMPUTED_VALUE"""),"RI")</f>
        <v>RI</v>
      </c>
      <c r="F1405" s="7" t="str">
        <f>IFERROR(__xludf.DUMMYFUNCTION("""COMPUTED_VALUE"""),"RI")</f>
        <v>RI</v>
      </c>
      <c r="G1405" s="7"/>
      <c r="H1405" s="8">
        <v>1.0</v>
      </c>
      <c r="J1405" s="10"/>
    </row>
    <row r="1406">
      <c r="A1406" s="5" t="s">
        <v>1462</v>
      </c>
      <c r="B1406" s="5">
        <v>6.0</v>
      </c>
      <c r="C1406" s="5">
        <v>3.0</v>
      </c>
      <c r="D1406" s="6" t="s">
        <v>1469</v>
      </c>
      <c r="E1406" s="7"/>
      <c r="F1406" s="7"/>
      <c r="G1406" s="7"/>
      <c r="H1406" s="8">
        <v>0.0</v>
      </c>
      <c r="J1406" s="10"/>
    </row>
    <row r="1407">
      <c r="A1407" s="5" t="s">
        <v>1462</v>
      </c>
      <c r="B1407" s="5">
        <v>7.0</v>
      </c>
      <c r="C1407" s="5">
        <v>3.0</v>
      </c>
      <c r="D1407" s="6" t="s">
        <v>1470</v>
      </c>
      <c r="E1407" s="7" t="str">
        <f>IFERROR(__xludf.DUMMYFUNCTION("""COMPUTED_VALUE"""),"RI")</f>
        <v>RI</v>
      </c>
      <c r="F1407" s="7" t="str">
        <f>IFERROR(__xludf.DUMMYFUNCTION("""COMPUTED_VALUE"""),"RI")</f>
        <v>RI</v>
      </c>
      <c r="G1407" s="7"/>
      <c r="H1407" s="8">
        <v>1.0</v>
      </c>
      <c r="J1407" s="10"/>
    </row>
    <row r="1408">
      <c r="A1408" s="5" t="s">
        <v>1462</v>
      </c>
      <c r="B1408" s="5">
        <v>8.0</v>
      </c>
      <c r="C1408" s="5">
        <v>4.0</v>
      </c>
      <c r="D1408" s="6" t="s">
        <v>1471</v>
      </c>
      <c r="E1408" s="7"/>
      <c r="F1408" s="7"/>
      <c r="G1408" s="7"/>
      <c r="H1408" s="8">
        <v>0.0</v>
      </c>
      <c r="J1408" s="10"/>
    </row>
    <row r="1409">
      <c r="A1409" s="5" t="s">
        <v>1462</v>
      </c>
      <c r="B1409" s="5">
        <v>9.0</v>
      </c>
      <c r="C1409" s="5">
        <v>4.0</v>
      </c>
      <c r="D1409" s="6" t="s">
        <v>1472</v>
      </c>
      <c r="E1409" s="7" t="str">
        <f>IFERROR(__xludf.DUMMYFUNCTION("""COMPUTED_VALUE"""),"RP")</f>
        <v>RP</v>
      </c>
      <c r="F1409" s="7" t="str">
        <f>IFERROR(__xludf.DUMMYFUNCTION("""COMPUTED_VALUE"""),"RP")</f>
        <v>RP</v>
      </c>
      <c r="G1409" s="7"/>
      <c r="H1409" s="8">
        <v>1.0</v>
      </c>
      <c r="J1409" s="10"/>
    </row>
    <row r="1410">
      <c r="A1410" s="5" t="s">
        <v>1462</v>
      </c>
      <c r="B1410" s="5">
        <v>10.0</v>
      </c>
      <c r="C1410" s="5">
        <v>5.0</v>
      </c>
      <c r="D1410" s="6" t="s">
        <v>1473</v>
      </c>
      <c r="E1410" s="7"/>
      <c r="F1410" s="7"/>
      <c r="G1410" s="7"/>
      <c r="H1410" s="8">
        <v>0.0</v>
      </c>
      <c r="J1410" s="10"/>
    </row>
    <row r="1411">
      <c r="A1411" s="5" t="s">
        <v>1462</v>
      </c>
      <c r="B1411" s="5">
        <v>11.0</v>
      </c>
      <c r="C1411" s="5">
        <v>5.0</v>
      </c>
      <c r="D1411" s="6" t="s">
        <v>1474</v>
      </c>
      <c r="E1411" s="7" t="str">
        <f>IFERROR(__xludf.DUMMYFUNCTION("""COMPUTED_VALUE"""),"RP")</f>
        <v>RP</v>
      </c>
      <c r="F1411" s="7" t="str">
        <f>IFERROR(__xludf.DUMMYFUNCTION("""COMPUTED_VALUE"""),"RP")</f>
        <v>RP</v>
      </c>
      <c r="G1411" s="7"/>
      <c r="H1411" s="8">
        <v>1.0</v>
      </c>
      <c r="J1411" s="10"/>
    </row>
    <row r="1412">
      <c r="A1412" s="5" t="s">
        <v>1462</v>
      </c>
      <c r="B1412" s="5">
        <v>12.0</v>
      </c>
      <c r="C1412" s="5">
        <v>6.0</v>
      </c>
      <c r="D1412" s="6" t="s">
        <v>1475</v>
      </c>
      <c r="E1412" s="7"/>
      <c r="F1412" s="7"/>
      <c r="G1412" s="7"/>
      <c r="H1412" s="8">
        <v>0.0</v>
      </c>
      <c r="J1412" s="10"/>
    </row>
    <row r="1413">
      <c r="A1413" s="5" t="s">
        <v>1462</v>
      </c>
      <c r="B1413" s="5">
        <v>13.0</v>
      </c>
      <c r="C1413" s="5">
        <v>6.0</v>
      </c>
      <c r="D1413" s="6" t="s">
        <v>1476</v>
      </c>
      <c r="E1413" s="7" t="str">
        <f>IFERROR(__xludf.DUMMYFUNCTION("""COMPUTED_VALUE"""),"WD")</f>
        <v>WD</v>
      </c>
      <c r="F1413" s="7" t="str">
        <f>IFERROR(__xludf.DUMMYFUNCTION("""COMPUTED_VALUE"""),"WD")</f>
        <v>WD</v>
      </c>
      <c r="G1413" s="7"/>
      <c r="H1413" s="8">
        <v>1.0</v>
      </c>
      <c r="J1413" s="10"/>
    </row>
    <row r="1414">
      <c r="A1414" s="5" t="s">
        <v>1462</v>
      </c>
      <c r="B1414" s="5">
        <v>14.0</v>
      </c>
      <c r="C1414" s="5">
        <v>7.0</v>
      </c>
      <c r="D1414" s="6" t="s">
        <v>1477</v>
      </c>
      <c r="E1414" s="7"/>
      <c r="F1414" s="7"/>
      <c r="G1414" s="7"/>
      <c r="H1414" s="8">
        <v>0.0</v>
      </c>
      <c r="J1414" s="10"/>
    </row>
    <row r="1415">
      <c r="A1415" s="5" t="s">
        <v>1462</v>
      </c>
      <c r="B1415" s="5">
        <v>15.0</v>
      </c>
      <c r="C1415" s="5">
        <v>7.0</v>
      </c>
      <c r="D1415" s="6" t="s">
        <v>1478</v>
      </c>
      <c r="E1415" s="7" t="str">
        <f>IFERROR(__xludf.DUMMYFUNCTION("""COMPUTED_VALUE"""),"RP")</f>
        <v>RP</v>
      </c>
      <c r="F1415" s="7" t="str">
        <f>IFERROR(__xludf.DUMMYFUNCTION("""COMPUTED_VALUE"""),"RP")</f>
        <v>RP</v>
      </c>
      <c r="G1415" s="7"/>
      <c r="H1415" s="8">
        <v>1.0</v>
      </c>
      <c r="J1415" s="10"/>
    </row>
    <row r="1416">
      <c r="A1416" s="5" t="s">
        <v>1462</v>
      </c>
      <c r="B1416" s="5">
        <v>16.0</v>
      </c>
      <c r="C1416" s="5">
        <v>8.0</v>
      </c>
      <c r="D1416" s="6" t="s">
        <v>1479</v>
      </c>
      <c r="E1416" s="7"/>
      <c r="F1416" s="7"/>
      <c r="G1416" s="7"/>
      <c r="H1416" s="8">
        <v>0.0</v>
      </c>
      <c r="J1416" s="10"/>
    </row>
    <row r="1417">
      <c r="A1417" s="5" t="s">
        <v>1462</v>
      </c>
      <c r="B1417" s="5">
        <v>17.0</v>
      </c>
      <c r="C1417" s="5">
        <v>8.0</v>
      </c>
      <c r="D1417" s="6" t="s">
        <v>1480</v>
      </c>
      <c r="E1417" s="7" t="str">
        <f>IFERROR(__xludf.DUMMYFUNCTION("""COMPUTED_VALUE"""),"RI")</f>
        <v>RI</v>
      </c>
      <c r="F1417" s="7" t="str">
        <f>IFERROR(__xludf.DUMMYFUNCTION("""COMPUTED_VALUE"""),"RI")</f>
        <v>RI</v>
      </c>
      <c r="G1417" s="7"/>
      <c r="H1417" s="8">
        <v>1.0</v>
      </c>
      <c r="J1417" s="10"/>
    </row>
    <row r="1418">
      <c r="A1418" s="5" t="s">
        <v>1462</v>
      </c>
      <c r="B1418" s="5">
        <v>18.0</v>
      </c>
      <c r="C1418" s="5">
        <v>9.0</v>
      </c>
      <c r="D1418" s="6" t="s">
        <v>1481</v>
      </c>
      <c r="E1418" s="7"/>
      <c r="F1418" s="7"/>
      <c r="G1418" s="7"/>
      <c r="H1418" s="8">
        <v>0.0</v>
      </c>
      <c r="J1418" s="10"/>
    </row>
    <row r="1419">
      <c r="A1419" s="5" t="s">
        <v>1462</v>
      </c>
      <c r="B1419" s="5">
        <v>19.0</v>
      </c>
      <c r="C1419" s="5">
        <v>9.0</v>
      </c>
      <c r="D1419" s="6" t="s">
        <v>1482</v>
      </c>
      <c r="E1419" s="7" t="str">
        <f>IFERROR(__xludf.DUMMYFUNCTION("""COMPUTED_VALUE"""),"WD")</f>
        <v>WD</v>
      </c>
      <c r="F1419" s="7" t="str">
        <f>IFERROR(__xludf.DUMMYFUNCTION("""COMPUTED_VALUE"""),"WD")</f>
        <v>WD</v>
      </c>
      <c r="G1419" s="7"/>
      <c r="H1419" s="8">
        <v>1.0</v>
      </c>
      <c r="J1419" s="10"/>
    </row>
    <row r="1420">
      <c r="A1420" s="5" t="s">
        <v>1462</v>
      </c>
      <c r="B1420" s="5">
        <v>20.0</v>
      </c>
      <c r="C1420" s="5">
        <v>10.0</v>
      </c>
      <c r="D1420" s="6" t="s">
        <v>1483</v>
      </c>
      <c r="E1420" s="7"/>
      <c r="F1420" s="7"/>
      <c r="G1420" s="7"/>
      <c r="H1420" s="8">
        <v>0.0</v>
      </c>
      <c r="J1420" s="10"/>
    </row>
    <row r="1421">
      <c r="A1421" s="5" t="s">
        <v>1484</v>
      </c>
      <c r="B1421" s="5">
        <v>0.0</v>
      </c>
      <c r="C1421" s="5">
        <v>0.0</v>
      </c>
      <c r="D1421" s="6" t="s">
        <v>1485</v>
      </c>
      <c r="E1421" s="7"/>
      <c r="F1421" s="7"/>
      <c r="G1421" s="7"/>
      <c r="H1421" s="8">
        <v>0.0</v>
      </c>
      <c r="J1421" s="10"/>
    </row>
    <row r="1422">
      <c r="A1422" s="5" t="s">
        <v>1484</v>
      </c>
      <c r="B1422" s="5">
        <v>1.0</v>
      </c>
      <c r="C1422" s="5">
        <v>0.0</v>
      </c>
      <c r="D1422" s="6" t="s">
        <v>1486</v>
      </c>
      <c r="E1422" s="7" t="str">
        <f>IFERROR(__xludf.DUMMYFUNCTION("""COMPUTED_VALUE"""),"O")</f>
        <v>O</v>
      </c>
      <c r="F1422" s="7" t="str">
        <f>IFERROR(__xludf.DUMMYFUNCTION("""COMPUTED_VALUE"""),"O")</f>
        <v>O</v>
      </c>
      <c r="G1422" s="7"/>
      <c r="H1422" s="8">
        <v>1.0</v>
      </c>
      <c r="J1422" s="10"/>
    </row>
    <row r="1423">
      <c r="A1423" s="5" t="s">
        <v>1484</v>
      </c>
      <c r="B1423" s="5">
        <v>2.0</v>
      </c>
      <c r="C1423" s="5">
        <v>1.0</v>
      </c>
      <c r="D1423" s="6" t="s">
        <v>1487</v>
      </c>
      <c r="E1423" s="7"/>
      <c r="F1423" s="7"/>
      <c r="G1423" s="7"/>
      <c r="H1423" s="8">
        <v>0.0</v>
      </c>
      <c r="J1423" s="10"/>
    </row>
    <row r="1424">
      <c r="A1424" s="5" t="s">
        <v>1484</v>
      </c>
      <c r="B1424" s="5">
        <v>3.0</v>
      </c>
      <c r="C1424" s="5">
        <v>1.0</v>
      </c>
      <c r="D1424" s="6" t="s">
        <v>1488</v>
      </c>
      <c r="E1424" s="7" t="str">
        <f>IFERROR(__xludf.DUMMYFUNCTION("""COMPUTED_VALUE"""),"O")</f>
        <v>O</v>
      </c>
      <c r="F1424" s="7" t="str">
        <f>IFERROR(__xludf.DUMMYFUNCTION("""COMPUTED_VALUE"""),"O")</f>
        <v>O</v>
      </c>
      <c r="G1424" s="7"/>
      <c r="H1424" s="8">
        <v>1.0</v>
      </c>
      <c r="J1424" s="10"/>
    </row>
    <row r="1425">
      <c r="A1425" s="5" t="s">
        <v>1484</v>
      </c>
      <c r="B1425" s="5">
        <v>4.0</v>
      </c>
      <c r="C1425" s="5">
        <v>2.0</v>
      </c>
      <c r="D1425" s="6" t="s">
        <v>1489</v>
      </c>
      <c r="E1425" s="7"/>
      <c r="F1425" s="7"/>
      <c r="G1425" s="7"/>
      <c r="H1425" s="8">
        <v>0.0</v>
      </c>
      <c r="J1425" s="10"/>
    </row>
    <row r="1426">
      <c r="A1426" s="5" t="s">
        <v>1484</v>
      </c>
      <c r="B1426" s="5">
        <v>5.0</v>
      </c>
      <c r="C1426" s="5">
        <v>2.0</v>
      </c>
      <c r="D1426" s="6" t="s">
        <v>1490</v>
      </c>
      <c r="E1426" s="7" t="str">
        <f>IFERROR(__xludf.DUMMYFUNCTION("""COMPUTED_VALUE"""),"WD")</f>
        <v>WD</v>
      </c>
      <c r="F1426" s="7" t="str">
        <f>IFERROR(__xludf.DUMMYFUNCTION("""COMPUTED_VALUE"""),"RP")</f>
        <v>RP</v>
      </c>
      <c r="G1426" s="5" t="s">
        <v>28</v>
      </c>
      <c r="H1426" s="8">
        <v>1.0</v>
      </c>
      <c r="J1426" s="10"/>
    </row>
    <row r="1427">
      <c r="A1427" s="5" t="s">
        <v>1484</v>
      </c>
      <c r="B1427" s="5">
        <v>6.0</v>
      </c>
      <c r="C1427" s="5">
        <v>3.0</v>
      </c>
      <c r="D1427" s="6" t="s">
        <v>1491</v>
      </c>
      <c r="E1427" s="7"/>
      <c r="F1427" s="7"/>
      <c r="G1427" s="7"/>
      <c r="H1427" s="8">
        <v>0.0</v>
      </c>
      <c r="J1427" s="10"/>
    </row>
    <row r="1428">
      <c r="A1428" s="5" t="s">
        <v>1484</v>
      </c>
      <c r="B1428" s="5">
        <v>7.0</v>
      </c>
      <c r="C1428" s="5">
        <v>3.0</v>
      </c>
      <c r="D1428" s="6" t="s">
        <v>1492</v>
      </c>
      <c r="E1428" s="7" t="str">
        <f>IFERROR(__xludf.DUMMYFUNCTION("""COMPUTED_VALUE"""),"RI")</f>
        <v>RI</v>
      </c>
      <c r="F1428" s="7" t="str">
        <f>IFERROR(__xludf.DUMMYFUNCTION("""COMPUTED_VALUE"""),"RI")</f>
        <v>RI</v>
      </c>
      <c r="G1428" s="7"/>
      <c r="H1428" s="8">
        <v>1.0</v>
      </c>
      <c r="J1428" s="10"/>
    </row>
    <row r="1429">
      <c r="A1429" s="5" t="s">
        <v>1484</v>
      </c>
      <c r="B1429" s="5">
        <v>8.0</v>
      </c>
      <c r="C1429" s="5">
        <v>4.0</v>
      </c>
      <c r="D1429" s="6" t="s">
        <v>1493</v>
      </c>
      <c r="E1429" s="7"/>
      <c r="F1429" s="7"/>
      <c r="G1429" s="7"/>
      <c r="H1429" s="8">
        <v>0.0</v>
      </c>
      <c r="J1429" s="10"/>
    </row>
    <row r="1430">
      <c r="A1430" s="5" t="s">
        <v>1484</v>
      </c>
      <c r="B1430" s="5">
        <v>9.0</v>
      </c>
      <c r="C1430" s="5">
        <v>4.0</v>
      </c>
      <c r="D1430" s="6" t="s">
        <v>1494</v>
      </c>
      <c r="E1430" s="7" t="str">
        <f>IFERROR(__xludf.DUMMYFUNCTION("""COMPUTED_VALUE"""),"RP")</f>
        <v>RP</v>
      </c>
      <c r="F1430" s="7" t="str">
        <f>IFERROR(__xludf.DUMMYFUNCTION("""COMPUTED_VALUE"""),"RP")</f>
        <v>RP</v>
      </c>
      <c r="G1430" s="7"/>
      <c r="H1430" s="8">
        <v>1.0</v>
      </c>
      <c r="J1430" s="10"/>
    </row>
    <row r="1431">
      <c r="A1431" s="5" t="s">
        <v>1484</v>
      </c>
      <c r="B1431" s="5">
        <v>10.0</v>
      </c>
      <c r="C1431" s="5">
        <v>5.0</v>
      </c>
      <c r="D1431" s="6" t="s">
        <v>1495</v>
      </c>
      <c r="E1431" s="7"/>
      <c r="F1431" s="7"/>
      <c r="G1431" s="7"/>
      <c r="H1431" s="8">
        <v>0.0</v>
      </c>
      <c r="J1431" s="10"/>
    </row>
    <row r="1432">
      <c r="A1432" s="5" t="s">
        <v>1484</v>
      </c>
      <c r="B1432" s="5">
        <v>11.0</v>
      </c>
      <c r="C1432" s="5">
        <v>5.0</v>
      </c>
      <c r="D1432" s="6" t="s">
        <v>1496</v>
      </c>
      <c r="E1432" s="7" t="str">
        <f>IFERROR(__xludf.DUMMYFUNCTION("""COMPUTED_VALUE"""),"WD")</f>
        <v>WD</v>
      </c>
      <c r="F1432" s="7" t="str">
        <f>IFERROR(__xludf.DUMMYFUNCTION("""COMPUTED_VALUE"""),"WD")</f>
        <v>WD</v>
      </c>
      <c r="G1432" s="7"/>
      <c r="H1432" s="8">
        <v>1.0</v>
      </c>
      <c r="J1432" s="10"/>
    </row>
    <row r="1433">
      <c r="A1433" s="5" t="s">
        <v>1484</v>
      </c>
      <c r="B1433" s="5">
        <v>12.0</v>
      </c>
      <c r="C1433" s="5">
        <v>6.0</v>
      </c>
      <c r="D1433" s="6" t="s">
        <v>1497</v>
      </c>
      <c r="E1433" s="7"/>
      <c r="F1433" s="7"/>
      <c r="G1433" s="7"/>
      <c r="H1433" s="8">
        <v>0.0</v>
      </c>
      <c r="J1433" s="10"/>
    </row>
    <row r="1434">
      <c r="A1434" s="5" t="s">
        <v>1484</v>
      </c>
      <c r="B1434" s="5">
        <v>13.0</v>
      </c>
      <c r="C1434" s="5">
        <v>6.0</v>
      </c>
      <c r="D1434" s="6" t="s">
        <v>1498</v>
      </c>
      <c r="E1434" s="7" t="str">
        <f>IFERROR(__xludf.DUMMYFUNCTION("""COMPUTED_VALUE"""),"WD")</f>
        <v>WD</v>
      </c>
      <c r="F1434" s="7" t="str">
        <f>IFERROR(__xludf.DUMMYFUNCTION("""COMPUTED_VALUE"""),"WD")</f>
        <v>WD</v>
      </c>
      <c r="G1434" s="7"/>
      <c r="H1434" s="8">
        <v>1.0</v>
      </c>
      <c r="J1434" s="10"/>
    </row>
    <row r="1435">
      <c r="A1435" s="5" t="s">
        <v>1484</v>
      </c>
      <c r="B1435" s="5">
        <v>14.0</v>
      </c>
      <c r="C1435" s="5">
        <v>7.0</v>
      </c>
      <c r="D1435" s="6" t="s">
        <v>1499</v>
      </c>
      <c r="E1435" s="7"/>
      <c r="F1435" s="7"/>
      <c r="G1435" s="7"/>
      <c r="H1435" s="8">
        <v>0.0</v>
      </c>
      <c r="J1435" s="10"/>
    </row>
    <row r="1436">
      <c r="A1436" s="5" t="s">
        <v>1484</v>
      </c>
      <c r="B1436" s="5">
        <v>15.0</v>
      </c>
      <c r="C1436" s="5">
        <v>7.0</v>
      </c>
      <c r="D1436" s="6" t="s">
        <v>1500</v>
      </c>
      <c r="E1436" s="7" t="str">
        <f>IFERROR(__xludf.DUMMYFUNCTION("""COMPUTED_VALUE"""),"WD")</f>
        <v>WD</v>
      </c>
      <c r="F1436" s="7" t="str">
        <f>IFERROR(__xludf.DUMMYFUNCTION("""COMPUTED_VALUE"""),"WD")</f>
        <v>WD</v>
      </c>
      <c r="G1436" s="7"/>
      <c r="H1436" s="8">
        <v>1.0</v>
      </c>
      <c r="J1436" s="10"/>
    </row>
    <row r="1437">
      <c r="A1437" s="5" t="s">
        <v>1484</v>
      </c>
      <c r="B1437" s="5">
        <v>16.0</v>
      </c>
      <c r="C1437" s="5">
        <v>8.0</v>
      </c>
      <c r="D1437" s="6" t="s">
        <v>1501</v>
      </c>
      <c r="E1437" s="7"/>
      <c r="F1437" s="7"/>
      <c r="G1437" s="7"/>
      <c r="H1437" s="8">
        <v>0.0</v>
      </c>
      <c r="J1437" s="10"/>
    </row>
    <row r="1438">
      <c r="A1438" s="5" t="s">
        <v>1484</v>
      </c>
      <c r="B1438" s="5">
        <v>17.0</v>
      </c>
      <c r="C1438" s="5">
        <v>8.0</v>
      </c>
      <c r="D1438" s="6" t="s">
        <v>1502</v>
      </c>
      <c r="E1438" s="7" t="str">
        <f>IFERROR(__xludf.DUMMYFUNCTION("""COMPUTED_VALUE"""),"O")</f>
        <v>O</v>
      </c>
      <c r="F1438" s="7" t="str">
        <f>IFERROR(__xludf.DUMMYFUNCTION("""COMPUTED_VALUE"""),"O")</f>
        <v>O</v>
      </c>
      <c r="G1438" s="7"/>
      <c r="H1438" s="8">
        <v>1.0</v>
      </c>
      <c r="J1438" s="10"/>
    </row>
    <row r="1439">
      <c r="A1439" s="5" t="s">
        <v>1484</v>
      </c>
      <c r="B1439" s="5">
        <v>18.0</v>
      </c>
      <c r="C1439" s="5">
        <v>9.0</v>
      </c>
      <c r="D1439" s="6" t="s">
        <v>1503</v>
      </c>
      <c r="E1439" s="7"/>
      <c r="F1439" s="7"/>
      <c r="G1439" s="7"/>
      <c r="H1439" s="8">
        <v>0.0</v>
      </c>
      <c r="J1439" s="10"/>
    </row>
    <row r="1440">
      <c r="A1440" s="5" t="s">
        <v>1484</v>
      </c>
      <c r="B1440" s="5">
        <v>19.0</v>
      </c>
      <c r="C1440" s="5">
        <v>9.0</v>
      </c>
      <c r="D1440" s="6" t="s">
        <v>1504</v>
      </c>
      <c r="E1440" s="7" t="str">
        <f>IFERROR(__xludf.DUMMYFUNCTION("""COMPUTED_VALUE"""),"O")</f>
        <v>O</v>
      </c>
      <c r="F1440" s="7" t="str">
        <f>IFERROR(__xludf.DUMMYFUNCTION("""COMPUTED_VALUE"""),"O")</f>
        <v>O</v>
      </c>
      <c r="G1440" s="7"/>
      <c r="H1440" s="8">
        <v>1.0</v>
      </c>
      <c r="J1440" s="10"/>
    </row>
    <row r="1441">
      <c r="A1441" s="5" t="s">
        <v>1484</v>
      </c>
      <c r="B1441" s="5">
        <v>20.0</v>
      </c>
      <c r="C1441" s="5">
        <v>10.0</v>
      </c>
      <c r="D1441" s="6" t="s">
        <v>1505</v>
      </c>
      <c r="E1441" s="7"/>
      <c r="F1441" s="7"/>
      <c r="G1441" s="7"/>
      <c r="H1441" s="8">
        <v>0.0</v>
      </c>
      <c r="J1441" s="10"/>
    </row>
    <row r="1442">
      <c r="A1442" s="5" t="s">
        <v>1506</v>
      </c>
      <c r="B1442" s="5">
        <v>0.0</v>
      </c>
      <c r="C1442" s="5">
        <v>0.0</v>
      </c>
      <c r="D1442" s="6" t="s">
        <v>553</v>
      </c>
      <c r="E1442" s="7"/>
      <c r="F1442" s="7"/>
      <c r="G1442" s="7"/>
      <c r="H1442" s="8">
        <v>0.0</v>
      </c>
      <c r="J1442" s="10"/>
    </row>
    <row r="1443">
      <c r="A1443" s="5" t="s">
        <v>1506</v>
      </c>
      <c r="B1443" s="5">
        <v>1.0</v>
      </c>
      <c r="C1443" s="5">
        <v>0.0</v>
      </c>
      <c r="D1443" s="6" t="s">
        <v>1507</v>
      </c>
      <c r="E1443" s="7" t="str">
        <f>IFERROR(__xludf.DUMMYFUNCTION("""COMPUTED_VALUE"""),"O")</f>
        <v>O</v>
      </c>
      <c r="F1443" s="7" t="str">
        <f>IFERROR(__xludf.DUMMYFUNCTION("""COMPUTED_VALUE"""),"O")</f>
        <v>O</v>
      </c>
      <c r="G1443" s="7"/>
      <c r="H1443" s="8">
        <v>1.0</v>
      </c>
      <c r="J1443" s="10"/>
    </row>
    <row r="1444">
      <c r="A1444" s="5" t="s">
        <v>1506</v>
      </c>
      <c r="B1444" s="5">
        <v>2.0</v>
      </c>
      <c r="C1444" s="5">
        <v>1.0</v>
      </c>
      <c r="D1444" s="6" t="s">
        <v>1508</v>
      </c>
      <c r="E1444" s="7"/>
      <c r="F1444" s="7"/>
      <c r="G1444" s="7"/>
      <c r="H1444" s="8">
        <v>0.0</v>
      </c>
      <c r="J1444" s="10"/>
    </row>
    <row r="1445">
      <c r="A1445" s="5" t="s">
        <v>1506</v>
      </c>
      <c r="B1445" s="5">
        <v>3.0</v>
      </c>
      <c r="C1445" s="5">
        <v>1.0</v>
      </c>
      <c r="D1445" s="6" t="s">
        <v>1509</v>
      </c>
      <c r="E1445" s="7" t="str">
        <f>IFERROR(__xludf.DUMMYFUNCTION("""COMPUTED_VALUE"""),"RP")</f>
        <v>RP</v>
      </c>
      <c r="F1445" s="7" t="str">
        <f>IFERROR(__xludf.DUMMYFUNCTION("""COMPUTED_VALUE"""),"O")</f>
        <v>O</v>
      </c>
      <c r="G1445" s="5" t="s">
        <v>13</v>
      </c>
      <c r="H1445" s="8">
        <v>1.0</v>
      </c>
      <c r="J1445" s="10"/>
    </row>
    <row r="1446">
      <c r="A1446" s="5" t="s">
        <v>1506</v>
      </c>
      <c r="B1446" s="5">
        <v>4.0</v>
      </c>
      <c r="C1446" s="5">
        <v>2.0</v>
      </c>
      <c r="D1446" s="6" t="s">
        <v>1510</v>
      </c>
      <c r="E1446" s="7"/>
      <c r="F1446" s="7"/>
      <c r="G1446" s="7"/>
      <c r="H1446" s="8">
        <v>0.0</v>
      </c>
      <c r="J1446" s="10"/>
    </row>
    <row r="1447">
      <c r="A1447" s="5" t="s">
        <v>1506</v>
      </c>
      <c r="B1447" s="5">
        <v>5.0</v>
      </c>
      <c r="C1447" s="5">
        <v>2.0</v>
      </c>
      <c r="D1447" s="6" t="s">
        <v>1511</v>
      </c>
      <c r="E1447" s="7" t="str">
        <f>IFERROR(__xludf.DUMMYFUNCTION("""COMPUTED_VALUE"""),"RP")</f>
        <v>RP</v>
      </c>
      <c r="F1447" s="7" t="str">
        <f>IFERROR(__xludf.DUMMYFUNCTION("""COMPUTED_VALUE"""),"RP")</f>
        <v>RP</v>
      </c>
      <c r="G1447" s="7"/>
      <c r="H1447" s="8">
        <v>1.0</v>
      </c>
      <c r="J1447" s="10"/>
    </row>
    <row r="1448">
      <c r="A1448" s="5" t="s">
        <v>1506</v>
      </c>
      <c r="B1448" s="5">
        <v>6.0</v>
      </c>
      <c r="C1448" s="5">
        <v>3.0</v>
      </c>
      <c r="D1448" s="6" t="s">
        <v>1512</v>
      </c>
      <c r="E1448" s="7"/>
      <c r="F1448" s="7"/>
      <c r="G1448" s="7"/>
      <c r="H1448" s="8">
        <v>0.0</v>
      </c>
      <c r="J1448" s="10"/>
    </row>
    <row r="1449">
      <c r="A1449" s="5" t="s">
        <v>1506</v>
      </c>
      <c r="B1449" s="5">
        <v>7.0</v>
      </c>
      <c r="C1449" s="5">
        <v>3.0</v>
      </c>
      <c r="D1449" s="6" t="s">
        <v>1513</v>
      </c>
      <c r="E1449" s="7" t="str">
        <f>IFERROR(__xludf.DUMMYFUNCTION("""COMPUTED_VALUE"""),"WD")</f>
        <v>WD</v>
      </c>
      <c r="F1449" s="7" t="str">
        <f>IFERROR(__xludf.DUMMYFUNCTION("""COMPUTED_VALUE"""),"WD")</f>
        <v>WD</v>
      </c>
      <c r="G1449" s="7"/>
      <c r="H1449" s="8">
        <v>1.0</v>
      </c>
      <c r="J1449" s="10"/>
    </row>
    <row r="1450">
      <c r="A1450" s="5" t="s">
        <v>1506</v>
      </c>
      <c r="B1450" s="5">
        <v>8.0</v>
      </c>
      <c r="C1450" s="5">
        <v>4.0</v>
      </c>
      <c r="D1450" s="6" t="s">
        <v>1514</v>
      </c>
      <c r="E1450" s="7"/>
      <c r="F1450" s="7"/>
      <c r="G1450" s="7"/>
      <c r="H1450" s="8">
        <v>0.0</v>
      </c>
      <c r="J1450" s="10"/>
    </row>
    <row r="1451">
      <c r="A1451" s="5" t="s">
        <v>1506</v>
      </c>
      <c r="B1451" s="5">
        <v>9.0</v>
      </c>
      <c r="C1451" s="5">
        <v>4.0</v>
      </c>
      <c r="D1451" s="6" t="s">
        <v>1515</v>
      </c>
      <c r="E1451" s="7" t="str">
        <f>IFERROR(__xludf.DUMMYFUNCTION("""COMPUTED_VALUE"""),"WD")</f>
        <v>WD</v>
      </c>
      <c r="F1451" s="7" t="str">
        <f>IFERROR(__xludf.DUMMYFUNCTION("""COMPUTED_VALUE"""),"WD")</f>
        <v>WD</v>
      </c>
      <c r="G1451" s="7"/>
      <c r="H1451" s="8">
        <v>1.0</v>
      </c>
      <c r="J1451" s="10"/>
    </row>
    <row r="1452">
      <c r="A1452" s="5" t="s">
        <v>1506</v>
      </c>
      <c r="B1452" s="5">
        <v>10.0</v>
      </c>
      <c r="C1452" s="5">
        <v>5.0</v>
      </c>
      <c r="D1452" s="6" t="s">
        <v>1516</v>
      </c>
      <c r="E1452" s="7"/>
      <c r="F1452" s="7"/>
      <c r="G1452" s="7"/>
      <c r="H1452" s="8">
        <v>0.0</v>
      </c>
      <c r="J1452" s="10"/>
    </row>
    <row r="1453">
      <c r="A1453" s="5" t="s">
        <v>1506</v>
      </c>
      <c r="B1453" s="5">
        <v>11.0</v>
      </c>
      <c r="C1453" s="5">
        <v>5.0</v>
      </c>
      <c r="D1453" s="6" t="s">
        <v>1517</v>
      </c>
      <c r="E1453" s="7" t="str">
        <f>IFERROR(__xludf.DUMMYFUNCTION("""COMPUTED_VALUE"""),"WD")</f>
        <v>WD</v>
      </c>
      <c r="F1453" s="7" t="str">
        <f>IFERROR(__xludf.DUMMYFUNCTION("""COMPUTED_VALUE"""),"WD")</f>
        <v>WD</v>
      </c>
      <c r="G1453" s="7"/>
      <c r="H1453" s="8">
        <v>1.0</v>
      </c>
      <c r="J1453" s="10"/>
    </row>
    <row r="1454">
      <c r="A1454" s="5" t="s">
        <v>1506</v>
      </c>
      <c r="B1454" s="5">
        <v>12.0</v>
      </c>
      <c r="C1454" s="5">
        <v>6.0</v>
      </c>
      <c r="D1454" s="6" t="s">
        <v>1518</v>
      </c>
      <c r="E1454" s="7"/>
      <c r="F1454" s="7"/>
      <c r="G1454" s="7"/>
      <c r="H1454" s="8">
        <v>0.0</v>
      </c>
      <c r="J1454" s="10"/>
    </row>
    <row r="1455">
      <c r="A1455" s="5" t="s">
        <v>1506</v>
      </c>
      <c r="B1455" s="5">
        <v>13.0</v>
      </c>
      <c r="C1455" s="5">
        <v>6.0</v>
      </c>
      <c r="D1455" s="6" t="s">
        <v>1519</v>
      </c>
      <c r="E1455" s="7" t="str">
        <f>IFERROR(__xludf.DUMMYFUNCTION("""COMPUTED_VALUE"""),"WD")</f>
        <v>WD</v>
      </c>
      <c r="F1455" s="7" t="str">
        <f>IFERROR(__xludf.DUMMYFUNCTION("""COMPUTED_VALUE"""),"WD")</f>
        <v>WD</v>
      </c>
      <c r="G1455" s="7"/>
      <c r="H1455" s="8">
        <v>1.0</v>
      </c>
      <c r="J1455" s="10"/>
    </row>
    <row r="1456">
      <c r="A1456" s="5" t="s">
        <v>1506</v>
      </c>
      <c r="B1456" s="5">
        <v>14.0</v>
      </c>
      <c r="C1456" s="5">
        <v>7.0</v>
      </c>
      <c r="D1456" s="6" t="s">
        <v>1520</v>
      </c>
      <c r="E1456" s="7"/>
      <c r="F1456" s="7"/>
      <c r="G1456" s="7"/>
      <c r="H1456" s="8">
        <v>0.0</v>
      </c>
      <c r="J1456" s="10"/>
    </row>
    <row r="1457">
      <c r="A1457" s="5" t="s">
        <v>1506</v>
      </c>
      <c r="B1457" s="5">
        <v>15.0</v>
      </c>
      <c r="C1457" s="5">
        <v>7.0</v>
      </c>
      <c r="D1457" s="6" t="s">
        <v>1521</v>
      </c>
      <c r="E1457" s="7" t="str">
        <f>IFERROR(__xludf.DUMMYFUNCTION("""COMPUTED_VALUE"""),"RP")</f>
        <v>RP</v>
      </c>
      <c r="F1457" s="7" t="str">
        <f>IFERROR(__xludf.DUMMYFUNCTION("""COMPUTED_VALUE"""),"RP")</f>
        <v>RP</v>
      </c>
      <c r="G1457" s="7"/>
      <c r="H1457" s="8">
        <v>1.0</v>
      </c>
      <c r="J1457" s="10"/>
    </row>
    <row r="1458">
      <c r="A1458" s="5" t="s">
        <v>1506</v>
      </c>
      <c r="B1458" s="5">
        <v>16.0</v>
      </c>
      <c r="C1458" s="5">
        <v>8.0</v>
      </c>
      <c r="D1458" s="6" t="s">
        <v>1522</v>
      </c>
      <c r="E1458" s="7"/>
      <c r="F1458" s="7"/>
      <c r="G1458" s="7"/>
      <c r="H1458" s="8">
        <v>0.0</v>
      </c>
      <c r="J1458" s="10"/>
    </row>
    <row r="1459">
      <c r="A1459" s="5" t="s">
        <v>1506</v>
      </c>
      <c r="B1459" s="5">
        <v>17.0</v>
      </c>
      <c r="C1459" s="5">
        <v>8.0</v>
      </c>
      <c r="D1459" s="6" t="s">
        <v>1523</v>
      </c>
      <c r="E1459" s="7" t="str">
        <f>IFERROR(__xludf.DUMMYFUNCTION("""COMPUTED_VALUE"""),"RP")</f>
        <v>RP</v>
      </c>
      <c r="F1459" s="7" t="str">
        <f>IFERROR(__xludf.DUMMYFUNCTION("""COMPUTED_VALUE"""),"RP")</f>
        <v>RP</v>
      </c>
      <c r="G1459" s="7"/>
      <c r="H1459" s="8">
        <v>1.0</v>
      </c>
      <c r="J1459" s="10"/>
    </row>
    <row r="1460">
      <c r="A1460" s="5" t="s">
        <v>1506</v>
      </c>
      <c r="B1460" s="5">
        <v>18.0</v>
      </c>
      <c r="C1460" s="5">
        <v>9.0</v>
      </c>
      <c r="D1460" s="6" t="s">
        <v>1524</v>
      </c>
      <c r="E1460" s="7"/>
      <c r="F1460" s="7"/>
      <c r="G1460" s="7"/>
      <c r="H1460" s="8">
        <v>0.0</v>
      </c>
      <c r="J1460" s="10"/>
    </row>
    <row r="1461">
      <c r="A1461" s="5" t="s">
        <v>1506</v>
      </c>
      <c r="B1461" s="5">
        <v>19.0</v>
      </c>
      <c r="C1461" s="5">
        <v>9.0</v>
      </c>
      <c r="D1461" s="6" t="s">
        <v>1525</v>
      </c>
      <c r="E1461" s="7" t="str">
        <f>IFERROR(__xludf.DUMMYFUNCTION("""COMPUTED_VALUE"""),"O")</f>
        <v>O</v>
      </c>
      <c r="F1461" s="7" t="str">
        <f>IFERROR(__xludf.DUMMYFUNCTION("""COMPUTED_VALUE"""),"O")</f>
        <v>O</v>
      </c>
      <c r="G1461" s="7"/>
      <c r="H1461" s="8">
        <v>1.0</v>
      </c>
      <c r="J1461" s="10"/>
    </row>
    <row r="1462">
      <c r="A1462" s="5" t="s">
        <v>1526</v>
      </c>
      <c r="B1462" s="5">
        <v>0.0</v>
      </c>
      <c r="C1462" s="5">
        <v>0.0</v>
      </c>
      <c r="D1462" s="6" t="s">
        <v>1527</v>
      </c>
      <c r="E1462" s="7"/>
      <c r="F1462" s="7"/>
      <c r="G1462" s="7"/>
      <c r="H1462" s="8">
        <v>0.0</v>
      </c>
      <c r="J1462" s="10"/>
    </row>
    <row r="1463">
      <c r="A1463" s="5" t="s">
        <v>1526</v>
      </c>
      <c r="B1463" s="5">
        <v>1.0</v>
      </c>
      <c r="C1463" s="5">
        <v>0.0</v>
      </c>
      <c r="D1463" s="6" t="s">
        <v>1528</v>
      </c>
      <c r="E1463" s="7" t="str">
        <f>IFERROR(__xludf.DUMMYFUNCTION("""COMPUTED_VALUE"""),"O")</f>
        <v>O</v>
      </c>
      <c r="F1463" s="7" t="str">
        <f>IFERROR(__xludf.DUMMYFUNCTION("""COMPUTED_VALUE"""),"O")</f>
        <v>O</v>
      </c>
      <c r="G1463" s="7"/>
      <c r="H1463" s="8">
        <v>1.0</v>
      </c>
      <c r="J1463" s="10"/>
    </row>
    <row r="1464">
      <c r="A1464" s="5" t="s">
        <v>1526</v>
      </c>
      <c r="B1464" s="5">
        <v>2.0</v>
      </c>
      <c r="C1464" s="5">
        <v>1.0</v>
      </c>
      <c r="D1464" s="6" t="s">
        <v>1529</v>
      </c>
      <c r="E1464" s="7"/>
      <c r="F1464" s="7"/>
      <c r="G1464" s="7"/>
      <c r="H1464" s="8">
        <v>0.0</v>
      </c>
      <c r="J1464" s="10"/>
    </row>
    <row r="1465">
      <c r="A1465" s="5" t="s">
        <v>1526</v>
      </c>
      <c r="B1465" s="5">
        <v>3.0</v>
      </c>
      <c r="C1465" s="5">
        <v>1.0</v>
      </c>
      <c r="D1465" s="6" t="s">
        <v>1530</v>
      </c>
      <c r="E1465" s="7" t="str">
        <f>IFERROR(__xludf.DUMMYFUNCTION("""COMPUTED_VALUE"""),"RI")</f>
        <v>RI</v>
      </c>
      <c r="F1465" s="7" t="str">
        <f>IFERROR(__xludf.DUMMYFUNCTION("""COMPUTED_VALUE"""),"RI")</f>
        <v>RI</v>
      </c>
      <c r="G1465" s="7"/>
      <c r="H1465" s="8">
        <v>1.0</v>
      </c>
      <c r="J1465" s="10"/>
    </row>
    <row r="1466">
      <c r="A1466" s="5" t="s">
        <v>1526</v>
      </c>
      <c r="B1466" s="5">
        <v>4.0</v>
      </c>
      <c r="C1466" s="5">
        <v>2.0</v>
      </c>
      <c r="D1466" s="6" t="s">
        <v>1531</v>
      </c>
      <c r="E1466" s="7"/>
      <c r="F1466" s="7"/>
      <c r="G1466" s="7"/>
      <c r="H1466" s="8">
        <v>0.0</v>
      </c>
      <c r="J1466" s="10"/>
    </row>
    <row r="1467">
      <c r="A1467" s="5" t="s">
        <v>1526</v>
      </c>
      <c r="B1467" s="5">
        <v>5.0</v>
      </c>
      <c r="C1467" s="5">
        <v>2.0</v>
      </c>
      <c r="D1467" s="6" t="s">
        <v>1532</v>
      </c>
      <c r="E1467" s="7" t="str">
        <f>IFERROR(__xludf.DUMMYFUNCTION("""COMPUTED_VALUE"""),"RP")</f>
        <v>RP</v>
      </c>
      <c r="F1467" s="7" t="str">
        <f>IFERROR(__xludf.DUMMYFUNCTION("""COMPUTED_VALUE"""),"WD")</f>
        <v>WD</v>
      </c>
      <c r="G1467" s="5" t="s">
        <v>28</v>
      </c>
      <c r="H1467" s="8">
        <v>1.0</v>
      </c>
      <c r="J1467" s="10"/>
    </row>
    <row r="1468">
      <c r="A1468" s="5" t="s">
        <v>1526</v>
      </c>
      <c r="B1468" s="5">
        <v>6.0</v>
      </c>
      <c r="C1468" s="5">
        <v>3.0</v>
      </c>
      <c r="D1468" s="6" t="s">
        <v>1533</v>
      </c>
      <c r="E1468" s="7"/>
      <c r="F1468" s="7"/>
      <c r="G1468" s="7"/>
      <c r="H1468" s="8">
        <v>0.0</v>
      </c>
      <c r="J1468" s="10"/>
    </row>
    <row r="1469">
      <c r="A1469" s="5" t="s">
        <v>1526</v>
      </c>
      <c r="B1469" s="5">
        <v>7.0</v>
      </c>
      <c r="C1469" s="5">
        <v>3.0</v>
      </c>
      <c r="D1469" s="6" t="s">
        <v>1534</v>
      </c>
      <c r="E1469" s="7" t="str">
        <f>IFERROR(__xludf.DUMMYFUNCTION("""COMPUTED_VALUE"""),"RP")</f>
        <v>RP</v>
      </c>
      <c r="F1469" s="7" t="str">
        <f>IFERROR(__xludf.DUMMYFUNCTION("""COMPUTED_VALUE"""),"RP")</f>
        <v>RP</v>
      </c>
      <c r="G1469" s="7"/>
      <c r="H1469" s="8">
        <v>1.0</v>
      </c>
      <c r="J1469" s="10"/>
    </row>
    <row r="1470">
      <c r="A1470" s="5" t="s">
        <v>1526</v>
      </c>
      <c r="B1470" s="5">
        <v>8.0</v>
      </c>
      <c r="C1470" s="5">
        <v>4.0</v>
      </c>
      <c r="D1470" s="6" t="s">
        <v>1535</v>
      </c>
      <c r="E1470" s="7"/>
      <c r="F1470" s="7"/>
      <c r="G1470" s="7"/>
      <c r="H1470" s="8">
        <v>0.0</v>
      </c>
      <c r="J1470" s="10"/>
    </row>
    <row r="1471">
      <c r="A1471" s="5" t="s">
        <v>1526</v>
      </c>
      <c r="B1471" s="5">
        <v>9.0</v>
      </c>
      <c r="C1471" s="5">
        <v>4.0</v>
      </c>
      <c r="D1471" s="6" t="s">
        <v>1536</v>
      </c>
      <c r="E1471" s="7" t="str">
        <f>IFERROR(__xludf.DUMMYFUNCTION("""COMPUTED_VALUE"""),"RP")</f>
        <v>RP</v>
      </c>
      <c r="F1471" s="7" t="str">
        <f>IFERROR(__xludf.DUMMYFUNCTION("""COMPUTED_VALUE"""),"RP")</f>
        <v>RP</v>
      </c>
      <c r="G1471" s="7"/>
      <c r="H1471" s="8">
        <v>1.0</v>
      </c>
      <c r="J1471" s="10"/>
    </row>
    <row r="1472">
      <c r="A1472" s="5" t="s">
        <v>1526</v>
      </c>
      <c r="B1472" s="5">
        <v>10.0</v>
      </c>
      <c r="C1472" s="5">
        <v>5.0</v>
      </c>
      <c r="D1472" s="6" t="s">
        <v>1537</v>
      </c>
      <c r="E1472" s="7"/>
      <c r="F1472" s="7"/>
      <c r="G1472" s="7"/>
      <c r="H1472" s="8">
        <v>0.0</v>
      </c>
      <c r="J1472" s="10"/>
    </row>
    <row r="1473">
      <c r="A1473" s="5" t="s">
        <v>1526</v>
      </c>
      <c r="B1473" s="5">
        <v>11.0</v>
      </c>
      <c r="C1473" s="5">
        <v>5.0</v>
      </c>
      <c r="D1473" s="6" t="s">
        <v>1538</v>
      </c>
      <c r="E1473" s="7" t="str">
        <f>IFERROR(__xludf.DUMMYFUNCTION("""COMPUTED_VALUE"""),"WD")</f>
        <v>WD</v>
      </c>
      <c r="F1473" s="7" t="str">
        <f>IFERROR(__xludf.DUMMYFUNCTION("""COMPUTED_VALUE"""),"WD")</f>
        <v>WD</v>
      </c>
      <c r="G1473" s="7"/>
      <c r="H1473" s="8">
        <v>1.0</v>
      </c>
      <c r="J1473" s="10"/>
    </row>
    <row r="1474">
      <c r="A1474" s="5" t="s">
        <v>1526</v>
      </c>
      <c r="B1474" s="5">
        <v>12.0</v>
      </c>
      <c r="C1474" s="5">
        <v>6.0</v>
      </c>
      <c r="D1474" s="6" t="s">
        <v>1539</v>
      </c>
      <c r="E1474" s="7"/>
      <c r="F1474" s="7"/>
      <c r="G1474" s="7"/>
      <c r="H1474" s="8">
        <v>0.0</v>
      </c>
      <c r="J1474" s="10"/>
    </row>
    <row r="1475">
      <c r="A1475" s="5" t="s">
        <v>1526</v>
      </c>
      <c r="B1475" s="5">
        <v>13.0</v>
      </c>
      <c r="C1475" s="5">
        <v>6.0</v>
      </c>
      <c r="D1475" s="6" t="s">
        <v>1540</v>
      </c>
      <c r="E1475" s="7" t="str">
        <f>IFERROR(__xludf.DUMMYFUNCTION("""COMPUTED_VALUE"""),"WD")</f>
        <v>WD</v>
      </c>
      <c r="F1475" s="7" t="str">
        <f>IFERROR(__xludf.DUMMYFUNCTION("""COMPUTED_VALUE"""),"RP")</f>
        <v>RP</v>
      </c>
      <c r="G1475" s="5" t="s">
        <v>28</v>
      </c>
      <c r="H1475" s="8">
        <v>1.0</v>
      </c>
      <c r="J1475" s="10"/>
    </row>
    <row r="1476">
      <c r="A1476" s="5" t="s">
        <v>1526</v>
      </c>
      <c r="B1476" s="5">
        <v>14.0</v>
      </c>
      <c r="C1476" s="5">
        <v>7.0</v>
      </c>
      <c r="D1476" s="6" t="s">
        <v>1541</v>
      </c>
      <c r="E1476" s="7"/>
      <c r="F1476" s="7"/>
      <c r="G1476" s="7"/>
      <c r="H1476" s="8">
        <v>0.0</v>
      </c>
      <c r="J1476" s="10"/>
    </row>
    <row r="1477">
      <c r="A1477" s="5" t="s">
        <v>1526</v>
      </c>
      <c r="B1477" s="5">
        <v>15.0</v>
      </c>
      <c r="C1477" s="5">
        <v>7.0</v>
      </c>
      <c r="D1477" s="6" t="s">
        <v>1542</v>
      </c>
      <c r="E1477" s="7" t="str">
        <f>IFERROR(__xludf.DUMMYFUNCTION("""COMPUTED_VALUE"""),"RP")</f>
        <v>RP</v>
      </c>
      <c r="F1477" s="7" t="str">
        <f>IFERROR(__xludf.DUMMYFUNCTION("""COMPUTED_VALUE"""),"RP")</f>
        <v>RP</v>
      </c>
      <c r="G1477" s="7"/>
      <c r="H1477" s="8">
        <v>1.0</v>
      </c>
      <c r="J1477" s="10"/>
    </row>
    <row r="1478">
      <c r="A1478" s="5" t="s">
        <v>1526</v>
      </c>
      <c r="B1478" s="5">
        <v>16.0</v>
      </c>
      <c r="C1478" s="5">
        <v>8.0</v>
      </c>
      <c r="D1478" s="6" t="s">
        <v>1543</v>
      </c>
      <c r="E1478" s="7"/>
      <c r="F1478" s="7"/>
      <c r="G1478" s="7"/>
      <c r="H1478" s="8">
        <v>0.0</v>
      </c>
      <c r="J1478" s="10"/>
    </row>
    <row r="1479">
      <c r="A1479" s="5" t="s">
        <v>1526</v>
      </c>
      <c r="B1479" s="5">
        <v>17.0</v>
      </c>
      <c r="C1479" s="5">
        <v>8.0</v>
      </c>
      <c r="D1479" s="6" t="s">
        <v>1544</v>
      </c>
      <c r="E1479" s="7" t="str">
        <f>IFERROR(__xludf.DUMMYFUNCTION("""COMPUTED_VALUE"""),"RP")</f>
        <v>RP</v>
      </c>
      <c r="F1479" s="7" t="str">
        <f>IFERROR(__xludf.DUMMYFUNCTION("""COMPUTED_VALUE"""),"RP")</f>
        <v>RP</v>
      </c>
      <c r="G1479" s="7"/>
      <c r="H1479" s="8">
        <v>1.0</v>
      </c>
      <c r="J1479" s="10"/>
    </row>
    <row r="1480">
      <c r="A1480" s="5" t="s">
        <v>1526</v>
      </c>
      <c r="B1480" s="5">
        <v>18.0</v>
      </c>
      <c r="C1480" s="5">
        <v>9.0</v>
      </c>
      <c r="D1480" s="6" t="s">
        <v>1545</v>
      </c>
      <c r="E1480" s="7"/>
      <c r="F1480" s="7"/>
      <c r="G1480" s="7"/>
      <c r="H1480" s="8">
        <v>0.0</v>
      </c>
      <c r="J1480" s="10"/>
    </row>
    <row r="1481">
      <c r="A1481" s="5" t="s">
        <v>1526</v>
      </c>
      <c r="B1481" s="5">
        <v>19.0</v>
      </c>
      <c r="C1481" s="5">
        <v>9.0</v>
      </c>
      <c r="D1481" s="6" t="s">
        <v>1546</v>
      </c>
      <c r="E1481" s="7" t="str">
        <f>IFERROR(__xludf.DUMMYFUNCTION("""COMPUTED_VALUE"""),"RI")</f>
        <v>RI</v>
      </c>
      <c r="F1481" s="7" t="str">
        <f>IFERROR(__xludf.DUMMYFUNCTION("""COMPUTED_VALUE"""),"RI")</f>
        <v>RI</v>
      </c>
      <c r="G1481" s="7"/>
      <c r="H1481" s="8">
        <v>1.0</v>
      </c>
      <c r="J1481" s="10"/>
    </row>
    <row r="1482">
      <c r="A1482" s="5" t="s">
        <v>1547</v>
      </c>
      <c r="B1482" s="5">
        <v>0.0</v>
      </c>
      <c r="C1482" s="5">
        <v>0.0</v>
      </c>
      <c r="D1482" s="6" t="s">
        <v>403</v>
      </c>
      <c r="E1482" s="7"/>
      <c r="F1482" s="7"/>
      <c r="G1482" s="7"/>
      <c r="H1482" s="8">
        <v>0.0</v>
      </c>
      <c r="J1482" s="10"/>
    </row>
    <row r="1483">
      <c r="A1483" s="5" t="s">
        <v>1547</v>
      </c>
      <c r="B1483" s="5">
        <v>1.0</v>
      </c>
      <c r="C1483" s="5">
        <v>0.0</v>
      </c>
      <c r="D1483" s="6" t="s">
        <v>206</v>
      </c>
      <c r="E1483" s="7" t="str">
        <f>IFERROR(__xludf.DUMMYFUNCTION("""COMPUTED_VALUE"""),"O")</f>
        <v>O</v>
      </c>
      <c r="F1483" s="7" t="str">
        <f>IFERROR(__xludf.DUMMYFUNCTION("""COMPUTED_VALUE"""),"O")</f>
        <v>O</v>
      </c>
      <c r="G1483" s="7"/>
      <c r="H1483" s="8">
        <v>1.0</v>
      </c>
      <c r="J1483" s="10"/>
    </row>
    <row r="1484">
      <c r="A1484" s="5" t="s">
        <v>1547</v>
      </c>
      <c r="B1484" s="5">
        <v>2.0</v>
      </c>
      <c r="C1484" s="5">
        <v>1.0</v>
      </c>
      <c r="D1484" s="6" t="s">
        <v>1548</v>
      </c>
      <c r="E1484" s="7"/>
      <c r="F1484" s="7"/>
      <c r="G1484" s="7"/>
      <c r="H1484" s="8">
        <v>0.0</v>
      </c>
      <c r="J1484" s="10"/>
    </row>
    <row r="1485">
      <c r="A1485" s="5" t="s">
        <v>1547</v>
      </c>
      <c r="B1485" s="5">
        <v>3.0</v>
      </c>
      <c r="C1485" s="5">
        <v>1.0</v>
      </c>
      <c r="D1485" s="6" t="s">
        <v>1549</v>
      </c>
      <c r="E1485" s="7" t="str">
        <f>IFERROR(__xludf.DUMMYFUNCTION("""COMPUTED_VALUE"""),"O")</f>
        <v>O</v>
      </c>
      <c r="F1485" s="7" t="str">
        <f>IFERROR(__xludf.DUMMYFUNCTION("""COMPUTED_VALUE"""),"O")</f>
        <v>O</v>
      </c>
      <c r="G1485" s="7"/>
      <c r="H1485" s="8">
        <v>1.0</v>
      </c>
      <c r="J1485" s="10"/>
    </row>
    <row r="1486">
      <c r="A1486" s="5" t="s">
        <v>1547</v>
      </c>
      <c r="B1486" s="5">
        <v>4.0</v>
      </c>
      <c r="C1486" s="5">
        <v>2.0</v>
      </c>
      <c r="D1486" s="6" t="s">
        <v>1550</v>
      </c>
      <c r="E1486" s="7"/>
      <c r="F1486" s="7"/>
      <c r="G1486" s="7"/>
      <c r="H1486" s="8">
        <v>0.0</v>
      </c>
      <c r="J1486" s="10"/>
    </row>
    <row r="1487">
      <c r="A1487" s="5" t="s">
        <v>1547</v>
      </c>
      <c r="B1487" s="5">
        <v>5.0</v>
      </c>
      <c r="C1487" s="5">
        <v>2.0</v>
      </c>
      <c r="D1487" s="6" t="s">
        <v>1551</v>
      </c>
      <c r="E1487" s="7" t="str">
        <f>IFERROR(__xludf.DUMMYFUNCTION("""COMPUTED_VALUE"""),"O")</f>
        <v>O</v>
      </c>
      <c r="F1487" s="7" t="str">
        <f>IFERROR(__xludf.DUMMYFUNCTION("""COMPUTED_VALUE"""),"O")</f>
        <v>O</v>
      </c>
      <c r="G1487" s="7"/>
      <c r="H1487" s="8">
        <v>1.0</v>
      </c>
      <c r="J1487" s="10"/>
    </row>
    <row r="1488">
      <c r="A1488" s="5" t="s">
        <v>1547</v>
      </c>
      <c r="B1488" s="5">
        <v>6.0</v>
      </c>
      <c r="C1488" s="5">
        <v>3.0</v>
      </c>
      <c r="D1488" s="6" t="s">
        <v>1552</v>
      </c>
      <c r="E1488" s="7"/>
      <c r="F1488" s="7"/>
      <c r="G1488" s="7"/>
      <c r="H1488" s="8">
        <v>0.0</v>
      </c>
      <c r="J1488" s="10"/>
    </row>
    <row r="1489">
      <c r="A1489" s="5" t="s">
        <v>1547</v>
      </c>
      <c r="B1489" s="5">
        <v>7.0</v>
      </c>
      <c r="C1489" s="5">
        <v>3.0</v>
      </c>
      <c r="D1489" s="6" t="s">
        <v>1553</v>
      </c>
      <c r="E1489" s="7" t="str">
        <f>IFERROR(__xludf.DUMMYFUNCTION("""COMPUTED_VALUE"""),"RI")</f>
        <v>RI</v>
      </c>
      <c r="F1489" s="7" t="str">
        <f>IFERROR(__xludf.DUMMYFUNCTION("""COMPUTED_VALUE"""),"RI")</f>
        <v>RI</v>
      </c>
      <c r="G1489" s="7"/>
      <c r="H1489" s="8">
        <v>1.0</v>
      </c>
      <c r="J1489" s="10"/>
    </row>
    <row r="1490">
      <c r="A1490" s="5" t="s">
        <v>1547</v>
      </c>
      <c r="B1490" s="5">
        <v>8.0</v>
      </c>
      <c r="C1490" s="5">
        <v>4.0</v>
      </c>
      <c r="D1490" s="6" t="s">
        <v>1554</v>
      </c>
      <c r="E1490" s="7"/>
      <c r="F1490" s="7"/>
      <c r="G1490" s="7"/>
      <c r="H1490" s="8">
        <v>0.0</v>
      </c>
      <c r="J1490" s="10"/>
    </row>
    <row r="1491">
      <c r="A1491" s="5" t="s">
        <v>1547</v>
      </c>
      <c r="B1491" s="5">
        <v>9.0</v>
      </c>
      <c r="C1491" s="5">
        <v>4.0</v>
      </c>
      <c r="D1491" s="6" t="s">
        <v>1555</v>
      </c>
      <c r="E1491" s="7" t="str">
        <f>IFERROR(__xludf.DUMMYFUNCTION("""COMPUTED_VALUE"""),"RP")</f>
        <v>RP</v>
      </c>
      <c r="F1491" s="7" t="str">
        <f>IFERROR(__xludf.DUMMYFUNCTION("""COMPUTED_VALUE"""),"WD")</f>
        <v>WD</v>
      </c>
      <c r="G1491" s="7"/>
      <c r="H1491" s="8">
        <v>1.0</v>
      </c>
      <c r="J1491" s="10"/>
    </row>
    <row r="1492">
      <c r="A1492" s="5" t="s">
        <v>1547</v>
      </c>
      <c r="B1492" s="5">
        <v>10.0</v>
      </c>
      <c r="C1492" s="5">
        <v>5.0</v>
      </c>
      <c r="D1492" s="6" t="s">
        <v>1556</v>
      </c>
      <c r="E1492" s="7"/>
      <c r="F1492" s="7"/>
      <c r="G1492" s="7"/>
      <c r="H1492" s="8">
        <v>0.0</v>
      </c>
      <c r="J1492" s="10"/>
    </row>
    <row r="1493">
      <c r="A1493" s="5" t="s">
        <v>1547</v>
      </c>
      <c r="B1493" s="5">
        <v>11.0</v>
      </c>
      <c r="C1493" s="5">
        <v>5.0</v>
      </c>
      <c r="D1493" s="6" t="s">
        <v>1557</v>
      </c>
      <c r="E1493" s="7" t="str">
        <f>IFERROR(__xludf.DUMMYFUNCTION("""COMPUTED_VALUE"""),"WD")</f>
        <v>WD</v>
      </c>
      <c r="F1493" s="7" t="str">
        <f>IFERROR(__xludf.DUMMYFUNCTION("""COMPUTED_VALUE"""),"WD")</f>
        <v>WD</v>
      </c>
      <c r="G1493" s="7"/>
      <c r="H1493" s="8">
        <v>1.0</v>
      </c>
      <c r="J1493" s="10"/>
    </row>
    <row r="1494">
      <c r="A1494" s="5" t="s">
        <v>1547</v>
      </c>
      <c r="B1494" s="5">
        <v>12.0</v>
      </c>
      <c r="C1494" s="5">
        <v>6.0</v>
      </c>
      <c r="D1494" s="6" t="s">
        <v>652</v>
      </c>
      <c r="E1494" s="7"/>
      <c r="F1494" s="7"/>
      <c r="G1494" s="7"/>
      <c r="H1494" s="8">
        <v>0.0</v>
      </c>
      <c r="J1494" s="10"/>
    </row>
    <row r="1495">
      <c r="A1495" s="5" t="s">
        <v>1547</v>
      </c>
      <c r="B1495" s="5">
        <v>13.0</v>
      </c>
      <c r="C1495" s="5">
        <v>6.0</v>
      </c>
      <c r="D1495" s="6" t="s">
        <v>1557</v>
      </c>
      <c r="E1495" s="7" t="str">
        <f>IFERROR(__xludf.DUMMYFUNCTION("""COMPUTED_VALUE"""),"WD")</f>
        <v>WD</v>
      </c>
      <c r="F1495" s="7" t="str">
        <f>IFERROR(__xludf.DUMMYFUNCTION("""COMPUTED_VALUE"""),"WD")</f>
        <v>WD</v>
      </c>
      <c r="G1495" s="7"/>
      <c r="H1495" s="8">
        <v>1.0</v>
      </c>
      <c r="J1495" s="10"/>
    </row>
    <row r="1496">
      <c r="A1496" s="5" t="s">
        <v>1547</v>
      </c>
      <c r="B1496" s="5">
        <v>14.0</v>
      </c>
      <c r="C1496" s="5">
        <v>7.0</v>
      </c>
      <c r="D1496" s="6" t="s">
        <v>1558</v>
      </c>
      <c r="E1496" s="7"/>
      <c r="F1496" s="7"/>
      <c r="G1496" s="7"/>
      <c r="H1496" s="8">
        <v>0.0</v>
      </c>
      <c r="J1496" s="10"/>
    </row>
    <row r="1497">
      <c r="A1497" s="5" t="s">
        <v>1547</v>
      </c>
      <c r="B1497" s="5">
        <v>15.0</v>
      </c>
      <c r="C1497" s="5">
        <v>7.0</v>
      </c>
      <c r="D1497" s="6" t="s">
        <v>1559</v>
      </c>
      <c r="E1497" s="7" t="str">
        <f>IFERROR(__xludf.DUMMYFUNCTION("""COMPUTED_VALUE"""),"RP")</f>
        <v>RP</v>
      </c>
      <c r="F1497" s="7" t="str">
        <f>IFERROR(__xludf.DUMMYFUNCTION("""COMPUTED_VALUE"""),"RP")</f>
        <v>RP</v>
      </c>
      <c r="G1497" s="7"/>
      <c r="H1497" s="8">
        <v>1.0</v>
      </c>
      <c r="J1497" s="10"/>
    </row>
    <row r="1498">
      <c r="A1498" s="5" t="s">
        <v>1547</v>
      </c>
      <c r="B1498" s="5">
        <v>16.0</v>
      </c>
      <c r="C1498" s="5">
        <v>8.0</v>
      </c>
      <c r="D1498" s="6" t="s">
        <v>1560</v>
      </c>
      <c r="E1498" s="7"/>
      <c r="F1498" s="7"/>
      <c r="G1498" s="7"/>
      <c r="H1498" s="8">
        <v>0.0</v>
      </c>
      <c r="J1498" s="10"/>
    </row>
    <row r="1499">
      <c r="A1499" s="5" t="s">
        <v>1547</v>
      </c>
      <c r="B1499" s="5">
        <v>17.0</v>
      </c>
      <c r="C1499" s="5">
        <v>8.0</v>
      </c>
      <c r="D1499" s="6" t="s">
        <v>1561</v>
      </c>
      <c r="E1499" s="7" t="str">
        <f>IFERROR(__xludf.DUMMYFUNCTION("""COMPUTED_VALUE"""),"RP")</f>
        <v>RP</v>
      </c>
      <c r="F1499" s="7" t="str">
        <f>IFERROR(__xludf.DUMMYFUNCTION("""COMPUTED_VALUE"""),"RP")</f>
        <v>RP</v>
      </c>
      <c r="G1499" s="7"/>
      <c r="H1499" s="8">
        <v>1.0</v>
      </c>
      <c r="J1499" s="10"/>
    </row>
    <row r="1500">
      <c r="A1500" s="5" t="s">
        <v>1547</v>
      </c>
      <c r="B1500" s="5">
        <v>18.0</v>
      </c>
      <c r="C1500" s="5">
        <v>9.0</v>
      </c>
      <c r="D1500" s="6" t="s">
        <v>1562</v>
      </c>
      <c r="E1500" s="7"/>
      <c r="F1500" s="7"/>
      <c r="G1500" s="7"/>
      <c r="H1500" s="8">
        <v>0.0</v>
      </c>
      <c r="J1500" s="10"/>
    </row>
    <row r="1501">
      <c r="A1501" s="5" t="s">
        <v>1547</v>
      </c>
      <c r="B1501" s="5">
        <v>19.0</v>
      </c>
      <c r="C1501" s="5">
        <v>9.0</v>
      </c>
      <c r="D1501" s="6" t="s">
        <v>1563</v>
      </c>
      <c r="E1501" s="7" t="str">
        <f>IFERROR(__xludf.DUMMYFUNCTION("""COMPUTED_VALUE"""),"O")</f>
        <v>O</v>
      </c>
      <c r="F1501" s="7" t="str">
        <f>IFERROR(__xludf.DUMMYFUNCTION("""COMPUTED_VALUE"""),"O")</f>
        <v>O</v>
      </c>
      <c r="G1501" s="7"/>
      <c r="H1501" s="8">
        <v>1.0</v>
      </c>
      <c r="J1501" s="10"/>
    </row>
    <row r="1502">
      <c r="A1502" s="5" t="s">
        <v>1564</v>
      </c>
      <c r="B1502" s="5">
        <v>0.0</v>
      </c>
      <c r="C1502" s="5">
        <v>0.0</v>
      </c>
      <c r="D1502" s="6" t="s">
        <v>1565</v>
      </c>
      <c r="E1502" s="7"/>
      <c r="F1502" s="7"/>
      <c r="G1502" s="7"/>
      <c r="H1502" s="8">
        <v>0.0</v>
      </c>
      <c r="J1502" s="10"/>
    </row>
    <row r="1503">
      <c r="A1503" s="5" t="s">
        <v>1564</v>
      </c>
      <c r="B1503" s="5">
        <v>1.0</v>
      </c>
      <c r="C1503" s="5">
        <v>0.0</v>
      </c>
      <c r="D1503" s="6" t="s">
        <v>1566</v>
      </c>
      <c r="E1503" s="7" t="str">
        <f>IFERROR(__xludf.DUMMYFUNCTION("""COMPUTED_VALUE"""),"RI")</f>
        <v>RI</v>
      </c>
      <c r="F1503" s="7" t="str">
        <f>IFERROR(__xludf.DUMMYFUNCTION("""COMPUTED_VALUE"""),"RI")</f>
        <v>RI</v>
      </c>
      <c r="G1503" s="7"/>
      <c r="H1503" s="8">
        <v>1.0</v>
      </c>
      <c r="J1503" s="10"/>
    </row>
    <row r="1504">
      <c r="A1504" s="5" t="s">
        <v>1564</v>
      </c>
      <c r="B1504" s="5">
        <v>2.0</v>
      </c>
      <c r="C1504" s="5">
        <v>1.0</v>
      </c>
      <c r="D1504" s="6" t="s">
        <v>1567</v>
      </c>
      <c r="E1504" s="7"/>
      <c r="F1504" s="7"/>
      <c r="G1504" s="7"/>
      <c r="H1504" s="8">
        <v>0.0</v>
      </c>
      <c r="J1504" s="10"/>
    </row>
    <row r="1505">
      <c r="A1505" s="5" t="s">
        <v>1564</v>
      </c>
      <c r="B1505" s="5">
        <v>3.0</v>
      </c>
      <c r="C1505" s="5">
        <v>1.0</v>
      </c>
      <c r="D1505" s="6" t="s">
        <v>1568</v>
      </c>
      <c r="E1505" s="7" t="str">
        <f>IFERROR(__xludf.DUMMYFUNCTION("""COMPUTED_VALUE"""),"RI")</f>
        <v>RI</v>
      </c>
      <c r="F1505" s="7" t="str">
        <f>IFERROR(__xludf.DUMMYFUNCTION("""COMPUTED_VALUE"""),"RI")</f>
        <v>RI</v>
      </c>
      <c r="G1505" s="7"/>
      <c r="H1505" s="8">
        <v>1.0</v>
      </c>
      <c r="J1505" s="10"/>
    </row>
    <row r="1506">
      <c r="A1506" s="5" t="s">
        <v>1564</v>
      </c>
      <c r="B1506" s="5">
        <v>4.0</v>
      </c>
      <c r="C1506" s="5">
        <v>2.0</v>
      </c>
      <c r="D1506" s="6" t="s">
        <v>1569</v>
      </c>
      <c r="E1506" s="7"/>
      <c r="F1506" s="7"/>
      <c r="G1506" s="7"/>
      <c r="H1506" s="8">
        <v>0.0</v>
      </c>
      <c r="J1506" s="10"/>
    </row>
    <row r="1507">
      <c r="A1507" s="5" t="s">
        <v>1564</v>
      </c>
      <c r="B1507" s="5">
        <v>5.0</v>
      </c>
      <c r="C1507" s="5">
        <v>2.0</v>
      </c>
      <c r="D1507" s="6" t="s">
        <v>1570</v>
      </c>
      <c r="E1507" s="7" t="str">
        <f>IFERROR(__xludf.DUMMYFUNCTION("""COMPUTED_VALUE"""),"RI")</f>
        <v>RI</v>
      </c>
      <c r="F1507" s="7" t="str">
        <f>IFERROR(__xludf.DUMMYFUNCTION("""COMPUTED_VALUE"""),"RI")</f>
        <v>RI</v>
      </c>
      <c r="G1507" s="7"/>
      <c r="H1507" s="8">
        <v>1.0</v>
      </c>
      <c r="J1507" s="10"/>
    </row>
    <row r="1508">
      <c r="A1508" s="5" t="s">
        <v>1564</v>
      </c>
      <c r="B1508" s="5">
        <v>6.0</v>
      </c>
      <c r="C1508" s="5">
        <v>3.0</v>
      </c>
      <c r="D1508" s="6" t="s">
        <v>1571</v>
      </c>
      <c r="E1508" s="7"/>
      <c r="F1508" s="7"/>
      <c r="G1508" s="7"/>
      <c r="H1508" s="8">
        <v>0.0</v>
      </c>
      <c r="J1508" s="10"/>
    </row>
    <row r="1509">
      <c r="A1509" s="5" t="s">
        <v>1564</v>
      </c>
      <c r="B1509" s="5">
        <v>7.0</v>
      </c>
      <c r="C1509" s="5">
        <v>3.0</v>
      </c>
      <c r="D1509" s="6" t="s">
        <v>1572</v>
      </c>
      <c r="E1509" s="7" t="str">
        <f>IFERROR(__xludf.DUMMYFUNCTION("""COMPUTED_VALUE"""),"RI")</f>
        <v>RI</v>
      </c>
      <c r="F1509" s="7" t="str">
        <f>IFERROR(__xludf.DUMMYFUNCTION("""COMPUTED_VALUE"""),"RI")</f>
        <v>RI</v>
      </c>
      <c r="G1509" s="7"/>
      <c r="H1509" s="8">
        <v>1.0</v>
      </c>
      <c r="J1509" s="10"/>
    </row>
    <row r="1510">
      <c r="A1510" s="5" t="s">
        <v>1564</v>
      </c>
      <c r="B1510" s="5">
        <v>8.0</v>
      </c>
      <c r="C1510" s="5">
        <v>4.0</v>
      </c>
      <c r="D1510" s="6" t="s">
        <v>1573</v>
      </c>
      <c r="E1510" s="7"/>
      <c r="F1510" s="7"/>
      <c r="G1510" s="7"/>
      <c r="H1510" s="8">
        <v>0.0</v>
      </c>
      <c r="J1510" s="10"/>
    </row>
    <row r="1511">
      <c r="A1511" s="5" t="s">
        <v>1564</v>
      </c>
      <c r="B1511" s="5">
        <v>9.0</v>
      </c>
      <c r="C1511" s="5">
        <v>4.0</v>
      </c>
      <c r="D1511" s="6" t="s">
        <v>1574</v>
      </c>
      <c r="E1511" s="7" t="str">
        <f>IFERROR(__xludf.DUMMYFUNCTION("""COMPUTED_VALUE"""),"RI")</f>
        <v>RI</v>
      </c>
      <c r="F1511" s="7" t="str">
        <f>IFERROR(__xludf.DUMMYFUNCTION("""COMPUTED_VALUE"""),"WD")</f>
        <v>WD</v>
      </c>
      <c r="G1511" s="5" t="s">
        <v>39</v>
      </c>
      <c r="H1511" s="8">
        <v>1.0</v>
      </c>
      <c r="J1511" s="10"/>
    </row>
    <row r="1512">
      <c r="A1512" s="5" t="s">
        <v>1564</v>
      </c>
      <c r="B1512" s="5">
        <v>10.0</v>
      </c>
      <c r="C1512" s="5">
        <v>5.0</v>
      </c>
      <c r="D1512" s="6" t="s">
        <v>1575</v>
      </c>
      <c r="E1512" s="7"/>
      <c r="F1512" s="7"/>
      <c r="G1512" s="7"/>
      <c r="H1512" s="8">
        <v>0.0</v>
      </c>
      <c r="J1512" s="10"/>
    </row>
    <row r="1513">
      <c r="A1513" s="5" t="s">
        <v>1564</v>
      </c>
      <c r="B1513" s="5">
        <v>11.0</v>
      </c>
      <c r="C1513" s="5">
        <v>5.0</v>
      </c>
      <c r="D1513" s="6" t="s">
        <v>1576</v>
      </c>
      <c r="E1513" s="7" t="str">
        <f>IFERROR(__xludf.DUMMYFUNCTION("""COMPUTED_VALUE"""),"WD")</f>
        <v>WD</v>
      </c>
      <c r="F1513" s="7" t="str">
        <f>IFERROR(__xludf.DUMMYFUNCTION("""COMPUTED_VALUE"""),"WD")</f>
        <v>WD</v>
      </c>
      <c r="G1513" s="7"/>
      <c r="H1513" s="8">
        <v>1.0</v>
      </c>
      <c r="J1513" s="10"/>
    </row>
    <row r="1514">
      <c r="A1514" s="5" t="s">
        <v>1564</v>
      </c>
      <c r="B1514" s="5">
        <v>12.0</v>
      </c>
      <c r="C1514" s="5">
        <v>6.0</v>
      </c>
      <c r="D1514" s="6" t="s">
        <v>1577</v>
      </c>
      <c r="E1514" s="7"/>
      <c r="F1514" s="7"/>
      <c r="G1514" s="7"/>
      <c r="H1514" s="8">
        <v>0.0</v>
      </c>
      <c r="J1514" s="10"/>
    </row>
    <row r="1515">
      <c r="A1515" s="5" t="s">
        <v>1564</v>
      </c>
      <c r="B1515" s="5">
        <v>13.0</v>
      </c>
      <c r="C1515" s="5">
        <v>6.0</v>
      </c>
      <c r="D1515" s="6" t="s">
        <v>1578</v>
      </c>
      <c r="E1515" s="7" t="str">
        <f>IFERROR(__xludf.DUMMYFUNCTION("""COMPUTED_VALUE"""),"WD")</f>
        <v>WD</v>
      </c>
      <c r="F1515" s="7" t="str">
        <f>IFERROR(__xludf.DUMMYFUNCTION("""COMPUTED_VALUE"""),"WD")</f>
        <v>WD</v>
      </c>
      <c r="G1515" s="7"/>
      <c r="H1515" s="8">
        <v>1.0</v>
      </c>
      <c r="J1515" s="10"/>
    </row>
    <row r="1516">
      <c r="A1516" s="5" t="s">
        <v>1564</v>
      </c>
      <c r="B1516" s="5">
        <v>14.0</v>
      </c>
      <c r="C1516" s="5">
        <v>7.0</v>
      </c>
      <c r="D1516" s="6" t="s">
        <v>1579</v>
      </c>
      <c r="E1516" s="7"/>
      <c r="F1516" s="7"/>
      <c r="G1516" s="7"/>
      <c r="H1516" s="8">
        <v>0.0</v>
      </c>
      <c r="J1516" s="10"/>
    </row>
    <row r="1517">
      <c r="A1517" s="5" t="s">
        <v>1564</v>
      </c>
      <c r="B1517" s="5">
        <v>15.0</v>
      </c>
      <c r="C1517" s="5">
        <v>7.0</v>
      </c>
      <c r="D1517" s="6" t="s">
        <v>1580</v>
      </c>
      <c r="E1517" s="7" t="str">
        <f>IFERROR(__xludf.DUMMYFUNCTION("""COMPUTED_VALUE"""),"RI")</f>
        <v>RI</v>
      </c>
      <c r="F1517" s="7" t="str">
        <f>IFERROR(__xludf.DUMMYFUNCTION("""COMPUTED_VALUE"""),"RI")</f>
        <v>RI</v>
      </c>
      <c r="G1517" s="7"/>
      <c r="H1517" s="8">
        <v>1.0</v>
      </c>
      <c r="J1517" s="10"/>
    </row>
    <row r="1518">
      <c r="A1518" s="5" t="s">
        <v>1564</v>
      </c>
      <c r="B1518" s="5">
        <v>16.0</v>
      </c>
      <c r="C1518" s="5">
        <v>8.0</v>
      </c>
      <c r="D1518" s="6" t="s">
        <v>1581</v>
      </c>
      <c r="E1518" s="7"/>
      <c r="F1518" s="7"/>
      <c r="G1518" s="7"/>
      <c r="H1518" s="8">
        <v>0.0</v>
      </c>
      <c r="J1518" s="10"/>
    </row>
    <row r="1519">
      <c r="A1519" s="5" t="s">
        <v>1564</v>
      </c>
      <c r="B1519" s="5">
        <v>17.0</v>
      </c>
      <c r="C1519" s="5">
        <v>8.0</v>
      </c>
      <c r="D1519" s="6" t="s">
        <v>1582</v>
      </c>
      <c r="E1519" s="7" t="str">
        <f>IFERROR(__xludf.DUMMYFUNCTION("""COMPUTED_VALUE"""),"WD")</f>
        <v>WD</v>
      </c>
      <c r="F1519" s="7" t="str">
        <f>IFERROR(__xludf.DUMMYFUNCTION("""COMPUTED_VALUE"""),"RP")</f>
        <v>RP</v>
      </c>
      <c r="G1519" s="5" t="s">
        <v>10</v>
      </c>
      <c r="H1519" s="8">
        <v>1.0</v>
      </c>
      <c r="J1519" s="10"/>
    </row>
    <row r="1520">
      <c r="A1520" s="5" t="s">
        <v>1564</v>
      </c>
      <c r="B1520" s="5">
        <v>18.0</v>
      </c>
      <c r="C1520" s="5">
        <v>9.0</v>
      </c>
      <c r="D1520" s="6" t="s">
        <v>1583</v>
      </c>
      <c r="E1520" s="7"/>
      <c r="F1520" s="7"/>
      <c r="G1520" s="7"/>
      <c r="H1520" s="8">
        <v>0.0</v>
      </c>
      <c r="J1520" s="10"/>
    </row>
    <row r="1521">
      <c r="A1521" s="5" t="s">
        <v>1564</v>
      </c>
      <c r="B1521" s="5">
        <v>19.0</v>
      </c>
      <c r="C1521" s="5">
        <v>9.0</v>
      </c>
      <c r="D1521" s="6" t="s">
        <v>1124</v>
      </c>
      <c r="E1521" s="7" t="str">
        <f>IFERROR(__xludf.DUMMYFUNCTION("""COMPUTED_VALUE"""),"O")</f>
        <v>O</v>
      </c>
      <c r="F1521" s="7" t="str">
        <f>IFERROR(__xludf.DUMMYFUNCTION("""COMPUTED_VALUE"""),"RP")</f>
        <v>RP</v>
      </c>
      <c r="G1521" s="5" t="s">
        <v>13</v>
      </c>
      <c r="H1521" s="8">
        <v>1.0</v>
      </c>
      <c r="J1521" s="10"/>
    </row>
    <row r="1522">
      <c r="A1522" s="5" t="s">
        <v>1584</v>
      </c>
      <c r="B1522" s="5">
        <v>0.0</v>
      </c>
      <c r="C1522" s="5">
        <v>0.0</v>
      </c>
      <c r="D1522" s="6" t="s">
        <v>1585</v>
      </c>
      <c r="E1522" s="7"/>
      <c r="F1522" s="7"/>
      <c r="G1522" s="7"/>
      <c r="H1522" s="8">
        <v>0.0</v>
      </c>
      <c r="J1522" s="10"/>
    </row>
    <row r="1523">
      <c r="A1523" s="5" t="s">
        <v>1584</v>
      </c>
      <c r="B1523" s="5">
        <v>1.0</v>
      </c>
      <c r="C1523" s="5">
        <v>0.0</v>
      </c>
      <c r="D1523" s="6" t="s">
        <v>1586</v>
      </c>
      <c r="E1523" s="7" t="str">
        <f>IFERROR(__xludf.DUMMYFUNCTION("""COMPUTED_VALUE"""),"RI")</f>
        <v>RI</v>
      </c>
      <c r="F1523" s="7" t="str">
        <f>IFERROR(__xludf.DUMMYFUNCTION("""COMPUTED_VALUE"""),"RI")</f>
        <v>RI</v>
      </c>
      <c r="G1523" s="7"/>
      <c r="H1523" s="8">
        <v>1.0</v>
      </c>
      <c r="J1523" s="10"/>
    </row>
    <row r="1524">
      <c r="A1524" s="5" t="s">
        <v>1584</v>
      </c>
      <c r="B1524" s="5">
        <v>2.0</v>
      </c>
      <c r="C1524" s="5">
        <v>1.0</v>
      </c>
      <c r="D1524" s="6" t="s">
        <v>1587</v>
      </c>
      <c r="E1524" s="7"/>
      <c r="F1524" s="7"/>
      <c r="G1524" s="7"/>
      <c r="H1524" s="8">
        <v>0.0</v>
      </c>
      <c r="J1524" s="10"/>
    </row>
    <row r="1525">
      <c r="A1525" s="5" t="s">
        <v>1584</v>
      </c>
      <c r="B1525" s="5">
        <v>3.0</v>
      </c>
      <c r="C1525" s="5">
        <v>1.0</v>
      </c>
      <c r="D1525" s="6" t="s">
        <v>1588</v>
      </c>
      <c r="E1525" s="7" t="str">
        <f>IFERROR(__xludf.DUMMYFUNCTION("""COMPUTED_VALUE"""),"RI")</f>
        <v>RI</v>
      </c>
      <c r="F1525" s="7" t="str">
        <f>IFERROR(__xludf.DUMMYFUNCTION("""COMPUTED_VALUE"""),"RI")</f>
        <v>RI</v>
      </c>
      <c r="G1525" s="7"/>
      <c r="H1525" s="8">
        <v>1.0</v>
      </c>
      <c r="J1525" s="10"/>
    </row>
    <row r="1526">
      <c r="A1526" s="5" t="s">
        <v>1584</v>
      </c>
      <c r="B1526" s="5">
        <v>4.0</v>
      </c>
      <c r="C1526" s="5">
        <v>2.0</v>
      </c>
      <c r="D1526" s="6" t="s">
        <v>561</v>
      </c>
      <c r="E1526" s="7"/>
      <c r="F1526" s="7"/>
      <c r="G1526" s="7"/>
      <c r="H1526" s="8">
        <v>0.0</v>
      </c>
      <c r="J1526" s="10"/>
    </row>
    <row r="1527">
      <c r="A1527" s="5" t="s">
        <v>1584</v>
      </c>
      <c r="B1527" s="5">
        <v>5.0</v>
      </c>
      <c r="C1527" s="5">
        <v>2.0</v>
      </c>
      <c r="D1527" s="6" t="s">
        <v>1589</v>
      </c>
      <c r="E1527" s="7" t="str">
        <f>IFERROR(__xludf.DUMMYFUNCTION("""COMPUTED_VALUE"""),"RP")</f>
        <v>RP</v>
      </c>
      <c r="F1527" s="7" t="str">
        <f>IFERROR(__xludf.DUMMYFUNCTION("""COMPUTED_VALUE"""),"RP")</f>
        <v>RP</v>
      </c>
      <c r="G1527" s="7"/>
      <c r="H1527" s="8">
        <v>1.0</v>
      </c>
      <c r="J1527" s="10"/>
    </row>
    <row r="1528">
      <c r="A1528" s="5" t="s">
        <v>1584</v>
      </c>
      <c r="B1528" s="5">
        <v>6.0</v>
      </c>
      <c r="C1528" s="5">
        <v>3.0</v>
      </c>
      <c r="D1528" s="6" t="s">
        <v>1590</v>
      </c>
      <c r="E1528" s="7"/>
      <c r="F1528" s="7"/>
      <c r="G1528" s="7"/>
      <c r="H1528" s="8">
        <v>0.0</v>
      </c>
      <c r="J1528" s="10"/>
    </row>
    <row r="1529">
      <c r="A1529" s="5" t="s">
        <v>1584</v>
      </c>
      <c r="B1529" s="5">
        <v>7.0</v>
      </c>
      <c r="C1529" s="5">
        <v>3.0</v>
      </c>
      <c r="D1529" s="6" t="s">
        <v>1591</v>
      </c>
      <c r="E1529" s="7" t="str">
        <f>IFERROR(__xludf.DUMMYFUNCTION("""COMPUTED_VALUE"""),"WD")</f>
        <v>WD</v>
      </c>
      <c r="F1529" s="7" t="str">
        <f>IFERROR(__xludf.DUMMYFUNCTION("""COMPUTED_VALUE"""),"RP")</f>
        <v>RP</v>
      </c>
      <c r="G1529" s="5" t="s">
        <v>10</v>
      </c>
      <c r="H1529" s="8">
        <v>1.0</v>
      </c>
      <c r="J1529" s="10"/>
    </row>
    <row r="1530">
      <c r="A1530" s="5" t="s">
        <v>1584</v>
      </c>
      <c r="B1530" s="5">
        <v>8.0</v>
      </c>
      <c r="C1530" s="5">
        <v>4.0</v>
      </c>
      <c r="D1530" s="6" t="s">
        <v>1592</v>
      </c>
      <c r="E1530" s="7"/>
      <c r="F1530" s="7"/>
      <c r="G1530" s="7"/>
      <c r="H1530" s="8">
        <v>0.0</v>
      </c>
      <c r="J1530" s="10"/>
    </row>
    <row r="1531">
      <c r="A1531" s="5" t="s">
        <v>1584</v>
      </c>
      <c r="B1531" s="5">
        <v>9.0</v>
      </c>
      <c r="C1531" s="5">
        <v>4.0</v>
      </c>
      <c r="D1531" s="6" t="s">
        <v>1593</v>
      </c>
      <c r="E1531" s="7" t="str">
        <f>IFERROR(__xludf.DUMMYFUNCTION("""COMPUTED_VALUE"""),"RP")</f>
        <v>RP</v>
      </c>
      <c r="F1531" s="7" t="str">
        <f>IFERROR(__xludf.DUMMYFUNCTION("""COMPUTED_VALUE"""),"CC")</f>
        <v>CC</v>
      </c>
      <c r="G1531" s="5" t="s">
        <v>28</v>
      </c>
      <c r="H1531" s="8">
        <v>1.0</v>
      </c>
      <c r="J1531" s="10"/>
    </row>
    <row r="1532">
      <c r="A1532" s="5" t="s">
        <v>1584</v>
      </c>
      <c r="B1532" s="5">
        <v>10.0</v>
      </c>
      <c r="C1532" s="5">
        <v>5.0</v>
      </c>
      <c r="D1532" s="6" t="s">
        <v>1594</v>
      </c>
      <c r="E1532" s="7"/>
      <c r="F1532" s="7"/>
      <c r="G1532" s="7"/>
      <c r="H1532" s="8">
        <v>0.0</v>
      </c>
      <c r="J1532" s="10"/>
    </row>
    <row r="1533">
      <c r="A1533" s="5" t="s">
        <v>1584</v>
      </c>
      <c r="B1533" s="5">
        <v>11.0</v>
      </c>
      <c r="C1533" s="5">
        <v>5.0</v>
      </c>
      <c r="D1533" s="6" t="s">
        <v>1595</v>
      </c>
      <c r="E1533" s="7" t="str">
        <f>IFERROR(__xludf.DUMMYFUNCTION("""COMPUTED_VALUE"""),"RP")</f>
        <v>RP</v>
      </c>
      <c r="F1533" s="7" t="str">
        <f>IFERROR(__xludf.DUMMYFUNCTION("""COMPUTED_VALUE"""),"RP")</f>
        <v>RP</v>
      </c>
      <c r="G1533" s="7"/>
      <c r="H1533" s="8">
        <v>1.0</v>
      </c>
      <c r="J1533" s="10"/>
    </row>
    <row r="1534">
      <c r="A1534" s="5" t="s">
        <v>1584</v>
      </c>
      <c r="B1534" s="5">
        <v>12.0</v>
      </c>
      <c r="C1534" s="5">
        <v>6.0</v>
      </c>
      <c r="D1534" s="6" t="s">
        <v>1596</v>
      </c>
      <c r="E1534" s="7"/>
      <c r="F1534" s="7"/>
      <c r="G1534" s="7"/>
      <c r="H1534" s="8">
        <v>0.0</v>
      </c>
      <c r="J1534" s="10"/>
    </row>
    <row r="1535">
      <c r="A1535" s="5" t="s">
        <v>1584</v>
      </c>
      <c r="B1535" s="5">
        <v>13.0</v>
      </c>
      <c r="C1535" s="5">
        <v>6.0</v>
      </c>
      <c r="D1535" s="6" t="s">
        <v>1597</v>
      </c>
      <c r="E1535" s="7" t="str">
        <f>IFERROR(__xludf.DUMMYFUNCTION("""COMPUTED_VALUE"""),"RP")</f>
        <v>RP</v>
      </c>
      <c r="F1535" s="7" t="str">
        <f>IFERROR(__xludf.DUMMYFUNCTION("""COMPUTED_VALUE"""),"RP")</f>
        <v>RP</v>
      </c>
      <c r="G1535" s="7"/>
      <c r="H1535" s="8">
        <v>1.0</v>
      </c>
      <c r="J1535" s="10"/>
    </row>
    <row r="1536">
      <c r="A1536" s="5" t="s">
        <v>1584</v>
      </c>
      <c r="B1536" s="5">
        <v>14.0</v>
      </c>
      <c r="C1536" s="5">
        <v>7.0</v>
      </c>
      <c r="D1536" s="6" t="s">
        <v>1598</v>
      </c>
      <c r="E1536" s="7"/>
      <c r="F1536" s="7"/>
      <c r="G1536" s="7"/>
      <c r="H1536" s="8">
        <v>0.0</v>
      </c>
      <c r="J1536" s="10"/>
    </row>
    <row r="1537">
      <c r="A1537" s="5" t="s">
        <v>1584</v>
      </c>
      <c r="B1537" s="5">
        <v>15.0</v>
      </c>
      <c r="C1537" s="5">
        <v>7.0</v>
      </c>
      <c r="D1537" s="6" t="s">
        <v>1599</v>
      </c>
      <c r="E1537" s="7" t="str">
        <f>IFERROR(__xludf.DUMMYFUNCTION("""COMPUTED_VALUE"""),"RP")</f>
        <v>RP</v>
      </c>
      <c r="F1537" s="7" t="str">
        <f>IFERROR(__xludf.DUMMYFUNCTION("""COMPUTED_VALUE"""),"RP")</f>
        <v>RP</v>
      </c>
      <c r="G1537" s="7"/>
      <c r="H1537" s="8">
        <v>1.0</v>
      </c>
      <c r="J1537" s="10"/>
    </row>
    <row r="1538">
      <c r="A1538" s="5" t="s">
        <v>1584</v>
      </c>
      <c r="B1538" s="5">
        <v>16.0</v>
      </c>
      <c r="C1538" s="5">
        <v>8.0</v>
      </c>
      <c r="D1538" s="6" t="s">
        <v>1600</v>
      </c>
      <c r="E1538" s="7"/>
      <c r="F1538" s="7"/>
      <c r="G1538" s="7"/>
      <c r="H1538" s="8">
        <v>0.0</v>
      </c>
      <c r="J1538" s="10"/>
    </row>
    <row r="1539">
      <c r="A1539" s="5" t="s">
        <v>1584</v>
      </c>
      <c r="B1539" s="5">
        <v>17.0</v>
      </c>
      <c r="C1539" s="5">
        <v>8.0</v>
      </c>
      <c r="D1539" s="6" t="s">
        <v>1601</v>
      </c>
      <c r="E1539" s="7" t="str">
        <f>IFERROR(__xludf.DUMMYFUNCTION("""COMPUTED_VALUE"""),"WD")</f>
        <v>WD</v>
      </c>
      <c r="F1539" s="7" t="str">
        <f>IFERROR(__xludf.DUMMYFUNCTION("""COMPUTED_VALUE"""),"WD")</f>
        <v>WD</v>
      </c>
      <c r="G1539" s="7"/>
      <c r="H1539" s="8">
        <v>1.0</v>
      </c>
      <c r="J1539" s="10"/>
    </row>
    <row r="1540">
      <c r="A1540" s="5" t="s">
        <v>1584</v>
      </c>
      <c r="B1540" s="5">
        <v>18.0</v>
      </c>
      <c r="C1540" s="5">
        <v>9.0</v>
      </c>
      <c r="D1540" s="6" t="s">
        <v>1602</v>
      </c>
      <c r="E1540" s="7"/>
      <c r="F1540" s="7"/>
      <c r="G1540" s="7"/>
      <c r="H1540" s="8">
        <v>0.0</v>
      </c>
      <c r="J1540" s="10"/>
    </row>
    <row r="1541">
      <c r="A1541" s="5" t="s">
        <v>1584</v>
      </c>
      <c r="B1541" s="5">
        <v>19.0</v>
      </c>
      <c r="C1541" s="5">
        <v>9.0</v>
      </c>
      <c r="D1541" s="6" t="s">
        <v>1603</v>
      </c>
      <c r="E1541" s="7" t="str">
        <f>IFERROR(__xludf.DUMMYFUNCTION("""COMPUTED_VALUE"""),"RP")</f>
        <v>RP</v>
      </c>
      <c r="F1541" s="7" t="str">
        <f>IFERROR(__xludf.DUMMYFUNCTION("""COMPUTED_VALUE"""),"RP")</f>
        <v>RP</v>
      </c>
      <c r="G1541" s="7"/>
      <c r="H1541" s="8">
        <v>1.0</v>
      </c>
      <c r="J1541" s="10"/>
    </row>
    <row r="1542">
      <c r="A1542" s="5" t="s">
        <v>1604</v>
      </c>
      <c r="B1542" s="5">
        <v>0.0</v>
      </c>
      <c r="C1542" s="5">
        <v>0.0</v>
      </c>
      <c r="D1542" s="6" t="s">
        <v>1605</v>
      </c>
      <c r="E1542" s="7"/>
      <c r="F1542" s="7"/>
      <c r="G1542" s="7"/>
      <c r="H1542" s="8">
        <v>0.0</v>
      </c>
      <c r="J1542" s="10"/>
    </row>
    <row r="1543">
      <c r="A1543" s="5" t="s">
        <v>1604</v>
      </c>
      <c r="B1543" s="5">
        <v>1.0</v>
      </c>
      <c r="C1543" s="5">
        <v>0.0</v>
      </c>
      <c r="D1543" s="6" t="s">
        <v>1606</v>
      </c>
      <c r="E1543" s="7" t="str">
        <f>IFERROR(__xludf.DUMMYFUNCTION("""COMPUTED_VALUE"""),"O")</f>
        <v>O</v>
      </c>
      <c r="F1543" s="7" t="str">
        <f>IFERROR(__xludf.DUMMYFUNCTION("""COMPUTED_VALUE"""),"O")</f>
        <v>O</v>
      </c>
      <c r="G1543" s="7"/>
      <c r="H1543" s="8">
        <v>1.0</v>
      </c>
      <c r="J1543" s="10"/>
    </row>
    <row r="1544">
      <c r="A1544" s="5" t="s">
        <v>1604</v>
      </c>
      <c r="B1544" s="5">
        <v>2.0</v>
      </c>
      <c r="C1544" s="5">
        <v>1.0</v>
      </c>
      <c r="D1544" s="6" t="s">
        <v>1607</v>
      </c>
      <c r="E1544" s="7"/>
      <c r="F1544" s="7"/>
      <c r="G1544" s="7"/>
      <c r="H1544" s="8">
        <v>0.0</v>
      </c>
      <c r="J1544" s="10"/>
    </row>
    <row r="1545">
      <c r="A1545" s="5" t="s">
        <v>1604</v>
      </c>
      <c r="B1545" s="5">
        <v>3.0</v>
      </c>
      <c r="C1545" s="5">
        <v>1.0</v>
      </c>
      <c r="D1545" s="6" t="s">
        <v>1608</v>
      </c>
      <c r="E1545" s="7" t="str">
        <f>IFERROR(__xludf.DUMMYFUNCTION("""COMPUTED_VALUE"""),"RP")</f>
        <v>RP</v>
      </c>
      <c r="F1545" s="7" t="str">
        <f>IFERROR(__xludf.DUMMYFUNCTION("""COMPUTED_VALUE"""),"RI")</f>
        <v>RI</v>
      </c>
      <c r="G1545" s="5" t="s">
        <v>39</v>
      </c>
      <c r="H1545" s="8">
        <v>1.0</v>
      </c>
      <c r="J1545" s="10"/>
    </row>
    <row r="1546">
      <c r="A1546" s="5" t="s">
        <v>1604</v>
      </c>
      <c r="B1546" s="5">
        <v>4.0</v>
      </c>
      <c r="C1546" s="5">
        <v>2.0</v>
      </c>
      <c r="D1546" s="6" t="s">
        <v>1609</v>
      </c>
      <c r="E1546" s="7"/>
      <c r="F1546" s="7"/>
      <c r="G1546" s="7"/>
      <c r="H1546" s="8">
        <v>0.0</v>
      </c>
      <c r="J1546" s="10"/>
    </row>
    <row r="1547">
      <c r="A1547" s="5" t="s">
        <v>1604</v>
      </c>
      <c r="B1547" s="5">
        <v>5.0</v>
      </c>
      <c r="C1547" s="5">
        <v>2.0</v>
      </c>
      <c r="D1547" s="6" t="s">
        <v>1610</v>
      </c>
      <c r="E1547" s="7" t="str">
        <f>IFERROR(__xludf.DUMMYFUNCTION("""COMPUTED_VALUE"""),"RP")</f>
        <v>RP</v>
      </c>
      <c r="F1547" s="7" t="str">
        <f>IFERROR(__xludf.DUMMYFUNCTION("""COMPUTED_VALUE"""),"RP")</f>
        <v>RP</v>
      </c>
      <c r="G1547" s="7"/>
      <c r="H1547" s="8">
        <v>1.0</v>
      </c>
      <c r="J1547" s="10"/>
    </row>
    <row r="1548">
      <c r="A1548" s="5" t="s">
        <v>1604</v>
      </c>
      <c r="B1548" s="5">
        <v>6.0</v>
      </c>
      <c r="C1548" s="5">
        <v>3.0</v>
      </c>
      <c r="D1548" s="6" t="s">
        <v>1611</v>
      </c>
      <c r="E1548" s="7"/>
      <c r="F1548" s="7"/>
      <c r="G1548" s="7"/>
      <c r="H1548" s="8">
        <v>0.0</v>
      </c>
      <c r="J1548" s="10"/>
    </row>
    <row r="1549">
      <c r="A1549" s="5" t="s">
        <v>1604</v>
      </c>
      <c r="B1549" s="5">
        <v>7.0</v>
      </c>
      <c r="C1549" s="5">
        <v>3.0</v>
      </c>
      <c r="D1549" s="6" t="s">
        <v>1612</v>
      </c>
      <c r="E1549" s="7" t="str">
        <f>IFERROR(__xludf.DUMMYFUNCTION("""COMPUTED_VALUE"""),"RI")</f>
        <v>RI</v>
      </c>
      <c r="F1549" s="7" t="str">
        <f>IFERROR(__xludf.DUMMYFUNCTION("""COMPUTED_VALUE"""),"RI")</f>
        <v>RI</v>
      </c>
      <c r="G1549" s="7"/>
      <c r="H1549" s="8">
        <v>1.0</v>
      </c>
      <c r="J1549" s="10"/>
    </row>
    <row r="1550">
      <c r="A1550" s="5" t="s">
        <v>1604</v>
      </c>
      <c r="B1550" s="5">
        <v>8.0</v>
      </c>
      <c r="C1550" s="5">
        <v>4.0</v>
      </c>
      <c r="D1550" s="6" t="s">
        <v>1613</v>
      </c>
      <c r="E1550" s="7"/>
      <c r="F1550" s="7"/>
      <c r="G1550" s="7"/>
      <c r="H1550" s="8">
        <v>0.0</v>
      </c>
      <c r="J1550" s="10"/>
    </row>
    <row r="1551">
      <c r="A1551" s="5" t="s">
        <v>1604</v>
      </c>
      <c r="B1551" s="5">
        <v>9.0</v>
      </c>
      <c r="C1551" s="5">
        <v>4.0</v>
      </c>
      <c r="D1551" s="6" t="s">
        <v>1614</v>
      </c>
      <c r="E1551" s="7" t="str">
        <f>IFERROR(__xludf.DUMMYFUNCTION("""COMPUTED_VALUE"""),"RI")</f>
        <v>RI</v>
      </c>
      <c r="F1551" s="7" t="str">
        <f>IFERROR(__xludf.DUMMYFUNCTION("""COMPUTED_VALUE"""),"CC")</f>
        <v>CC</v>
      </c>
      <c r="G1551" s="5" t="s">
        <v>61</v>
      </c>
      <c r="H1551" s="8">
        <v>1.0</v>
      </c>
      <c r="J1551" s="10"/>
    </row>
    <row r="1552">
      <c r="A1552" s="5" t="s">
        <v>1604</v>
      </c>
      <c r="B1552" s="5">
        <v>10.0</v>
      </c>
      <c r="C1552" s="5">
        <v>5.0</v>
      </c>
      <c r="D1552" s="6" t="s">
        <v>1615</v>
      </c>
      <c r="E1552" s="7"/>
      <c r="F1552" s="7"/>
      <c r="G1552" s="7"/>
      <c r="H1552" s="8">
        <v>0.0</v>
      </c>
      <c r="J1552" s="10"/>
    </row>
    <row r="1553">
      <c r="A1553" s="5" t="s">
        <v>1604</v>
      </c>
      <c r="B1553" s="5">
        <v>11.0</v>
      </c>
      <c r="C1553" s="5">
        <v>5.0</v>
      </c>
      <c r="D1553" s="6" t="s">
        <v>1616</v>
      </c>
      <c r="E1553" s="7" t="str">
        <f>IFERROR(__xludf.DUMMYFUNCTION("""COMPUTED_VALUE"""),"RP")</f>
        <v>RP</v>
      </c>
      <c r="F1553" s="7" t="str">
        <f>IFERROR(__xludf.DUMMYFUNCTION("""COMPUTED_VALUE"""),"RP")</f>
        <v>RP</v>
      </c>
      <c r="G1553" s="7"/>
      <c r="H1553" s="8">
        <v>1.0</v>
      </c>
      <c r="J1553" s="10"/>
    </row>
    <row r="1554">
      <c r="A1554" s="5" t="s">
        <v>1604</v>
      </c>
      <c r="B1554" s="5">
        <v>12.0</v>
      </c>
      <c r="C1554" s="5">
        <v>6.0</v>
      </c>
      <c r="D1554" s="6" t="s">
        <v>1617</v>
      </c>
      <c r="E1554" s="7"/>
      <c r="F1554" s="7"/>
      <c r="G1554" s="7"/>
      <c r="H1554" s="8">
        <v>0.0</v>
      </c>
      <c r="J1554" s="10"/>
    </row>
    <row r="1555">
      <c r="A1555" s="5" t="s">
        <v>1604</v>
      </c>
      <c r="B1555" s="5">
        <v>13.0</v>
      </c>
      <c r="C1555" s="5">
        <v>6.0</v>
      </c>
      <c r="D1555" s="6" t="s">
        <v>1618</v>
      </c>
      <c r="E1555" s="7" t="str">
        <f>IFERROR(__xludf.DUMMYFUNCTION("""COMPUTED_VALUE"""),"RP")</f>
        <v>RP</v>
      </c>
      <c r="F1555" s="7" t="str">
        <f>IFERROR(__xludf.DUMMYFUNCTION("""COMPUTED_VALUE"""),"RP")</f>
        <v>RP</v>
      </c>
      <c r="G1555" s="7"/>
      <c r="H1555" s="8">
        <v>1.0</v>
      </c>
      <c r="J1555" s="10"/>
    </row>
    <row r="1556">
      <c r="A1556" s="5" t="s">
        <v>1604</v>
      </c>
      <c r="B1556" s="5">
        <v>14.0</v>
      </c>
      <c r="C1556" s="5">
        <v>7.0</v>
      </c>
      <c r="D1556" s="6" t="s">
        <v>1619</v>
      </c>
      <c r="E1556" s="7"/>
      <c r="F1556" s="7"/>
      <c r="G1556" s="7"/>
      <c r="H1556" s="8">
        <v>0.0</v>
      </c>
      <c r="J1556" s="10"/>
    </row>
    <row r="1557">
      <c r="A1557" s="5" t="s">
        <v>1604</v>
      </c>
      <c r="B1557" s="5">
        <v>15.0</v>
      </c>
      <c r="C1557" s="5">
        <v>7.0</v>
      </c>
      <c r="D1557" s="6" t="s">
        <v>1620</v>
      </c>
      <c r="E1557" s="7" t="str">
        <f>IFERROR(__xludf.DUMMYFUNCTION("""COMPUTED_VALUE"""),"WD")</f>
        <v>WD</v>
      </c>
      <c r="F1557" s="7" t="str">
        <f>IFERROR(__xludf.DUMMYFUNCTION("""COMPUTED_VALUE"""),"WD")</f>
        <v>WD</v>
      </c>
      <c r="G1557" s="7"/>
      <c r="H1557" s="8">
        <v>1.0</v>
      </c>
      <c r="J1557" s="10"/>
    </row>
    <row r="1558">
      <c r="A1558" s="5" t="s">
        <v>1604</v>
      </c>
      <c r="B1558" s="5">
        <v>16.0</v>
      </c>
      <c r="C1558" s="5">
        <v>8.0</v>
      </c>
      <c r="D1558" s="6" t="s">
        <v>1621</v>
      </c>
      <c r="E1558" s="7"/>
      <c r="F1558" s="7"/>
      <c r="G1558" s="7"/>
      <c r="H1558" s="8">
        <v>0.0</v>
      </c>
      <c r="J1558" s="10"/>
    </row>
    <row r="1559">
      <c r="A1559" s="5" t="s">
        <v>1604</v>
      </c>
      <c r="B1559" s="5">
        <v>17.0</v>
      </c>
      <c r="C1559" s="5">
        <v>8.0</v>
      </c>
      <c r="D1559" s="6" t="s">
        <v>1622</v>
      </c>
      <c r="E1559" s="7" t="str">
        <f>IFERROR(__xludf.DUMMYFUNCTION("""COMPUTED_VALUE"""),"RP")</f>
        <v>RP</v>
      </c>
      <c r="F1559" s="7" t="str">
        <f>IFERROR(__xludf.DUMMYFUNCTION("""COMPUTED_VALUE"""),"RP")</f>
        <v>RP</v>
      </c>
      <c r="G1559" s="7"/>
      <c r="H1559" s="8">
        <v>1.0</v>
      </c>
      <c r="J1559" s="10"/>
    </row>
    <row r="1560">
      <c r="A1560" s="5" t="s">
        <v>1604</v>
      </c>
      <c r="B1560" s="5">
        <v>18.0</v>
      </c>
      <c r="C1560" s="5">
        <v>9.0</v>
      </c>
      <c r="D1560" s="6" t="s">
        <v>1623</v>
      </c>
      <c r="E1560" s="7"/>
      <c r="F1560" s="7"/>
      <c r="G1560" s="7"/>
      <c r="H1560" s="8">
        <v>0.0</v>
      </c>
      <c r="J1560" s="10"/>
    </row>
    <row r="1561">
      <c r="A1561" s="5" t="s">
        <v>1604</v>
      </c>
      <c r="B1561" s="5">
        <v>19.0</v>
      </c>
      <c r="C1561" s="5">
        <v>9.0</v>
      </c>
      <c r="D1561" s="6" t="s">
        <v>1624</v>
      </c>
      <c r="E1561" s="7" t="str">
        <f>IFERROR(__xludf.DUMMYFUNCTION("""COMPUTED_VALUE"""),"RP")</f>
        <v>RP</v>
      </c>
      <c r="F1561" s="7" t="str">
        <f>IFERROR(__xludf.DUMMYFUNCTION("""COMPUTED_VALUE"""),"O")</f>
        <v>O</v>
      </c>
      <c r="G1561" s="5" t="s">
        <v>13</v>
      </c>
      <c r="H1561" s="8">
        <v>1.0</v>
      </c>
      <c r="J1561" s="10"/>
    </row>
    <row r="1562">
      <c r="A1562" s="5" t="s">
        <v>1625</v>
      </c>
      <c r="B1562" s="5">
        <v>0.0</v>
      </c>
      <c r="C1562" s="5">
        <v>0.0</v>
      </c>
      <c r="D1562" s="6" t="s">
        <v>1626</v>
      </c>
      <c r="E1562" s="7"/>
      <c r="F1562" s="7"/>
      <c r="G1562" s="7"/>
      <c r="H1562" s="8">
        <v>0.0</v>
      </c>
      <c r="J1562" s="10"/>
    </row>
    <row r="1563">
      <c r="A1563" s="5" t="s">
        <v>1625</v>
      </c>
      <c r="B1563" s="5">
        <v>1.0</v>
      </c>
      <c r="C1563" s="5">
        <v>0.0</v>
      </c>
      <c r="D1563" s="6" t="s">
        <v>1627</v>
      </c>
      <c r="E1563" s="7" t="str">
        <f>IFERROR(__xludf.DUMMYFUNCTION("""COMPUTED_VALUE"""),"O")</f>
        <v>O</v>
      </c>
      <c r="F1563" s="7" t="str">
        <f>IFERROR(__xludf.DUMMYFUNCTION("""COMPUTED_VALUE"""),"O")</f>
        <v>O</v>
      </c>
      <c r="G1563" s="7"/>
      <c r="H1563" s="8">
        <v>1.0</v>
      </c>
      <c r="J1563" s="10"/>
    </row>
    <row r="1564">
      <c r="A1564" s="5" t="s">
        <v>1625</v>
      </c>
      <c r="B1564" s="5">
        <v>2.0</v>
      </c>
      <c r="C1564" s="5">
        <v>1.0</v>
      </c>
      <c r="D1564" s="6" t="s">
        <v>1628</v>
      </c>
      <c r="E1564" s="7"/>
      <c r="F1564" s="7"/>
      <c r="G1564" s="7"/>
      <c r="H1564" s="8">
        <v>0.0</v>
      </c>
      <c r="J1564" s="10"/>
    </row>
    <row r="1565">
      <c r="A1565" s="5" t="s">
        <v>1625</v>
      </c>
      <c r="B1565" s="5">
        <v>3.0</v>
      </c>
      <c r="C1565" s="5">
        <v>1.0</v>
      </c>
      <c r="D1565" s="6" t="s">
        <v>1629</v>
      </c>
      <c r="E1565" s="7" t="str">
        <f>IFERROR(__xludf.DUMMYFUNCTION("""COMPUTED_VALUE"""),"RI")</f>
        <v>RI</v>
      </c>
      <c r="F1565" s="7" t="str">
        <f>IFERROR(__xludf.DUMMYFUNCTION("""COMPUTED_VALUE"""),"RI")</f>
        <v>RI</v>
      </c>
      <c r="G1565" s="7"/>
      <c r="H1565" s="8">
        <v>1.0</v>
      </c>
      <c r="J1565" s="10"/>
    </row>
    <row r="1566">
      <c r="A1566" s="5" t="s">
        <v>1625</v>
      </c>
      <c r="B1566" s="5">
        <v>4.0</v>
      </c>
      <c r="C1566" s="5">
        <v>2.0</v>
      </c>
      <c r="D1566" s="6" t="s">
        <v>1630</v>
      </c>
      <c r="E1566" s="7"/>
      <c r="F1566" s="7"/>
      <c r="G1566" s="7"/>
      <c r="H1566" s="8">
        <v>0.0</v>
      </c>
      <c r="J1566" s="10"/>
    </row>
    <row r="1567">
      <c r="A1567" s="5" t="s">
        <v>1625</v>
      </c>
      <c r="B1567" s="5">
        <v>5.0</v>
      </c>
      <c r="C1567" s="5">
        <v>2.0</v>
      </c>
      <c r="D1567" s="6" t="s">
        <v>1631</v>
      </c>
      <c r="E1567" s="7" t="str">
        <f>IFERROR(__xludf.DUMMYFUNCTION("""COMPUTED_VALUE"""),"CC")</f>
        <v>CC</v>
      </c>
      <c r="F1567" s="7" t="str">
        <f>IFERROR(__xludf.DUMMYFUNCTION("""COMPUTED_VALUE"""),"CC")</f>
        <v>CC</v>
      </c>
      <c r="G1567" s="7"/>
      <c r="H1567" s="8">
        <v>1.0</v>
      </c>
      <c r="J1567" s="10"/>
    </row>
    <row r="1568">
      <c r="A1568" s="5" t="s">
        <v>1625</v>
      </c>
      <c r="B1568" s="5">
        <v>6.0</v>
      </c>
      <c r="C1568" s="5">
        <v>3.0</v>
      </c>
      <c r="D1568" s="6" t="s">
        <v>1632</v>
      </c>
      <c r="E1568" s="7"/>
      <c r="F1568" s="7"/>
      <c r="G1568" s="7"/>
      <c r="H1568" s="8">
        <v>0.0</v>
      </c>
      <c r="J1568" s="10"/>
    </row>
    <row r="1569">
      <c r="A1569" s="5" t="s">
        <v>1625</v>
      </c>
      <c r="B1569" s="5">
        <v>7.0</v>
      </c>
      <c r="C1569" s="5">
        <v>3.0</v>
      </c>
      <c r="D1569" s="6" t="s">
        <v>1633</v>
      </c>
      <c r="E1569" s="7" t="str">
        <f>IFERROR(__xludf.DUMMYFUNCTION("""COMPUTED_VALUE"""),"RI")</f>
        <v>RI</v>
      </c>
      <c r="F1569" s="7" t="str">
        <f>IFERROR(__xludf.DUMMYFUNCTION("""COMPUTED_VALUE"""),"RI")</f>
        <v>RI</v>
      </c>
      <c r="G1569" s="7"/>
      <c r="H1569" s="8">
        <v>1.0</v>
      </c>
      <c r="J1569" s="10"/>
    </row>
    <row r="1570">
      <c r="A1570" s="5" t="s">
        <v>1625</v>
      </c>
      <c r="B1570" s="5">
        <v>8.0</v>
      </c>
      <c r="C1570" s="5">
        <v>4.0</v>
      </c>
      <c r="D1570" s="6" t="s">
        <v>1634</v>
      </c>
      <c r="E1570" s="7"/>
      <c r="F1570" s="7"/>
      <c r="G1570" s="7"/>
      <c r="H1570" s="8">
        <v>0.0</v>
      </c>
      <c r="J1570" s="10"/>
    </row>
    <row r="1571">
      <c r="A1571" s="5" t="s">
        <v>1625</v>
      </c>
      <c r="B1571" s="5">
        <v>9.0</v>
      </c>
      <c r="C1571" s="5">
        <v>4.0</v>
      </c>
      <c r="D1571" s="6" t="s">
        <v>1635</v>
      </c>
      <c r="E1571" s="7" t="str">
        <f>IFERROR(__xludf.DUMMYFUNCTION("""COMPUTED_VALUE"""),"RI")</f>
        <v>RI</v>
      </c>
      <c r="F1571" s="7" t="str">
        <f>IFERROR(__xludf.DUMMYFUNCTION("""COMPUTED_VALUE"""),"RI")</f>
        <v>RI</v>
      </c>
      <c r="G1571" s="7"/>
      <c r="H1571" s="8">
        <v>1.0</v>
      </c>
      <c r="J1571" s="10"/>
    </row>
    <row r="1572">
      <c r="A1572" s="5" t="s">
        <v>1625</v>
      </c>
      <c r="B1572" s="5">
        <v>10.0</v>
      </c>
      <c r="C1572" s="5">
        <v>5.0</v>
      </c>
      <c r="D1572" s="6" t="s">
        <v>1636</v>
      </c>
      <c r="E1572" s="7"/>
      <c r="F1572" s="7"/>
      <c r="G1572" s="7"/>
      <c r="H1572" s="8">
        <v>0.0</v>
      </c>
      <c r="J1572" s="10"/>
    </row>
    <row r="1573">
      <c r="A1573" s="5" t="s">
        <v>1625</v>
      </c>
      <c r="B1573" s="5">
        <v>11.0</v>
      </c>
      <c r="C1573" s="5">
        <v>5.0</v>
      </c>
      <c r="D1573" s="6" t="s">
        <v>1637</v>
      </c>
      <c r="E1573" s="7" t="str">
        <f>IFERROR(__xludf.DUMMYFUNCTION("""COMPUTED_VALUE"""),"RP")</f>
        <v>RP</v>
      </c>
      <c r="F1573" s="7" t="str">
        <f>IFERROR(__xludf.DUMMYFUNCTION("""COMPUTED_VALUE"""),"RP")</f>
        <v>RP</v>
      </c>
      <c r="G1573" s="7"/>
      <c r="H1573" s="8">
        <v>1.0</v>
      </c>
      <c r="J1573" s="10"/>
    </row>
    <row r="1574">
      <c r="A1574" s="5" t="s">
        <v>1625</v>
      </c>
      <c r="B1574" s="5">
        <v>12.0</v>
      </c>
      <c r="C1574" s="5">
        <v>6.0</v>
      </c>
      <c r="D1574" s="6" t="s">
        <v>1638</v>
      </c>
      <c r="E1574" s="7"/>
      <c r="F1574" s="7"/>
      <c r="G1574" s="7"/>
      <c r="H1574" s="8">
        <v>0.0</v>
      </c>
      <c r="J1574" s="10"/>
    </row>
    <row r="1575">
      <c r="A1575" s="5" t="s">
        <v>1625</v>
      </c>
      <c r="B1575" s="5">
        <v>13.0</v>
      </c>
      <c r="C1575" s="5">
        <v>6.0</v>
      </c>
      <c r="D1575" s="6" t="s">
        <v>1639</v>
      </c>
      <c r="E1575" s="7" t="str">
        <f>IFERROR(__xludf.DUMMYFUNCTION("""COMPUTED_VALUE"""),"WD")</f>
        <v>WD</v>
      </c>
      <c r="F1575" s="7" t="str">
        <f>IFERROR(__xludf.DUMMYFUNCTION("""COMPUTED_VALUE"""),"WD")</f>
        <v>WD</v>
      </c>
      <c r="G1575" s="7"/>
      <c r="H1575" s="8">
        <v>1.0</v>
      </c>
      <c r="J1575" s="10"/>
    </row>
    <row r="1576">
      <c r="A1576" s="5" t="s">
        <v>1625</v>
      </c>
      <c r="B1576" s="5">
        <v>14.0</v>
      </c>
      <c r="C1576" s="5">
        <v>7.0</v>
      </c>
      <c r="D1576" s="6" t="s">
        <v>1640</v>
      </c>
      <c r="E1576" s="7"/>
      <c r="F1576" s="7"/>
      <c r="G1576" s="7"/>
      <c r="H1576" s="8">
        <v>0.0</v>
      </c>
      <c r="J1576" s="10"/>
    </row>
    <row r="1577">
      <c r="A1577" s="5" t="s">
        <v>1625</v>
      </c>
      <c r="B1577" s="5">
        <v>15.0</v>
      </c>
      <c r="C1577" s="5">
        <v>7.0</v>
      </c>
      <c r="D1577" s="6" t="s">
        <v>1641</v>
      </c>
      <c r="E1577" s="7" t="str">
        <f>IFERROR(__xludf.DUMMYFUNCTION("""COMPUTED_VALUE"""),"RP")</f>
        <v>RP</v>
      </c>
      <c r="F1577" s="7" t="str">
        <f>IFERROR(__xludf.DUMMYFUNCTION("""COMPUTED_VALUE"""),"RP")</f>
        <v>RP</v>
      </c>
      <c r="G1577" s="7"/>
      <c r="H1577" s="8">
        <v>1.0</v>
      </c>
      <c r="J1577" s="10"/>
    </row>
    <row r="1578">
      <c r="A1578" s="5" t="s">
        <v>1625</v>
      </c>
      <c r="B1578" s="5">
        <v>16.0</v>
      </c>
      <c r="C1578" s="5">
        <v>8.0</v>
      </c>
      <c r="D1578" s="6" t="s">
        <v>1642</v>
      </c>
      <c r="E1578" s="7"/>
      <c r="F1578" s="7"/>
      <c r="G1578" s="7"/>
      <c r="H1578" s="8">
        <v>0.0</v>
      </c>
      <c r="J1578" s="10"/>
    </row>
    <row r="1579">
      <c r="A1579" s="5" t="s">
        <v>1625</v>
      </c>
      <c r="B1579" s="5">
        <v>17.0</v>
      </c>
      <c r="C1579" s="5">
        <v>8.0</v>
      </c>
      <c r="D1579" s="6" t="s">
        <v>1643</v>
      </c>
      <c r="E1579" s="7" t="str">
        <f>IFERROR(__xludf.DUMMYFUNCTION("""COMPUTED_VALUE"""),"WD")</f>
        <v>WD</v>
      </c>
      <c r="F1579" s="7" t="str">
        <f>IFERROR(__xludf.DUMMYFUNCTION("""COMPUTED_VALUE"""),"WD")</f>
        <v>WD</v>
      </c>
      <c r="G1579" s="7"/>
      <c r="H1579" s="8">
        <v>1.0</v>
      </c>
      <c r="J1579" s="10"/>
    </row>
    <row r="1580">
      <c r="A1580" s="5" t="s">
        <v>1625</v>
      </c>
      <c r="B1580" s="5">
        <v>18.0</v>
      </c>
      <c r="C1580" s="5">
        <v>9.0</v>
      </c>
      <c r="D1580" s="6" t="s">
        <v>1644</v>
      </c>
      <c r="E1580" s="7"/>
      <c r="F1580" s="7"/>
      <c r="G1580" s="7"/>
      <c r="H1580" s="8">
        <v>0.0</v>
      </c>
      <c r="J1580" s="10"/>
    </row>
    <row r="1581">
      <c r="A1581" s="5" t="s">
        <v>1625</v>
      </c>
      <c r="B1581" s="5">
        <v>19.0</v>
      </c>
      <c r="C1581" s="5">
        <v>9.0</v>
      </c>
      <c r="D1581" s="6" t="s">
        <v>1645</v>
      </c>
      <c r="E1581" s="7" t="str">
        <f>IFERROR(__xludf.DUMMYFUNCTION("""COMPUTED_VALUE"""),"O")</f>
        <v>O</v>
      </c>
      <c r="F1581" s="7" t="str">
        <f>IFERROR(__xludf.DUMMYFUNCTION("""COMPUTED_VALUE"""),"RP")</f>
        <v>RP</v>
      </c>
      <c r="G1581" s="5" t="s">
        <v>13</v>
      </c>
      <c r="H1581" s="8">
        <v>1.0</v>
      </c>
      <c r="J1581" s="10"/>
    </row>
    <row r="1582">
      <c r="A1582" s="5" t="s">
        <v>1646</v>
      </c>
      <c r="B1582" s="5">
        <v>0.0</v>
      </c>
      <c r="C1582" s="5">
        <v>0.0</v>
      </c>
      <c r="D1582" s="6" t="s">
        <v>1647</v>
      </c>
      <c r="E1582" s="7"/>
      <c r="F1582" s="7"/>
      <c r="G1582" s="7"/>
      <c r="H1582" s="8">
        <v>0.0</v>
      </c>
      <c r="J1582" s="10"/>
    </row>
    <row r="1583">
      <c r="A1583" s="5" t="s">
        <v>1646</v>
      </c>
      <c r="B1583" s="5">
        <v>1.0</v>
      </c>
      <c r="C1583" s="5">
        <v>0.0</v>
      </c>
      <c r="D1583" s="6" t="s">
        <v>1648</v>
      </c>
      <c r="E1583" s="7" t="str">
        <f>IFERROR(__xludf.DUMMYFUNCTION("""COMPUTED_VALUE"""),"RP")</f>
        <v>RP</v>
      </c>
      <c r="F1583" s="7" t="str">
        <f>IFERROR(__xludf.DUMMYFUNCTION("""COMPUTED_VALUE"""),"RP")</f>
        <v>RP</v>
      </c>
      <c r="G1583" s="7"/>
      <c r="H1583" s="8">
        <v>1.0</v>
      </c>
      <c r="J1583" s="10"/>
    </row>
    <row r="1584">
      <c r="A1584" s="5" t="s">
        <v>1646</v>
      </c>
      <c r="B1584" s="5">
        <v>2.0</v>
      </c>
      <c r="C1584" s="5">
        <v>1.0</v>
      </c>
      <c r="D1584" s="6" t="s">
        <v>1649</v>
      </c>
      <c r="E1584" s="7"/>
      <c r="F1584" s="7"/>
      <c r="G1584" s="7"/>
      <c r="H1584" s="8">
        <v>0.0</v>
      </c>
      <c r="J1584" s="10"/>
    </row>
    <row r="1585">
      <c r="A1585" s="5" t="s">
        <v>1646</v>
      </c>
      <c r="B1585" s="5">
        <v>3.0</v>
      </c>
      <c r="C1585" s="5">
        <v>1.0</v>
      </c>
      <c r="D1585" s="6" t="s">
        <v>1650</v>
      </c>
      <c r="E1585" s="7" t="str">
        <f>IFERROR(__xludf.DUMMYFUNCTION("""COMPUTED_VALUE"""),"RP")</f>
        <v>RP</v>
      </c>
      <c r="F1585" s="7" t="str">
        <f>IFERROR(__xludf.DUMMYFUNCTION("""COMPUTED_VALUE"""),"RP")</f>
        <v>RP</v>
      </c>
      <c r="G1585" s="7"/>
      <c r="H1585" s="8">
        <v>1.0</v>
      </c>
      <c r="J1585" s="10"/>
    </row>
    <row r="1586">
      <c r="A1586" s="5" t="s">
        <v>1646</v>
      </c>
      <c r="B1586" s="5">
        <v>4.0</v>
      </c>
      <c r="C1586" s="5">
        <v>2.0</v>
      </c>
      <c r="D1586" s="6" t="s">
        <v>1651</v>
      </c>
      <c r="E1586" s="7"/>
      <c r="F1586" s="7"/>
      <c r="G1586" s="7"/>
      <c r="H1586" s="8">
        <v>0.0</v>
      </c>
      <c r="J1586" s="10"/>
    </row>
    <row r="1587">
      <c r="A1587" s="5" t="s">
        <v>1646</v>
      </c>
      <c r="B1587" s="5">
        <v>5.0</v>
      </c>
      <c r="C1587" s="5">
        <v>2.0</v>
      </c>
      <c r="D1587" s="6" t="s">
        <v>1652</v>
      </c>
      <c r="E1587" s="7" t="str">
        <f>IFERROR(__xludf.DUMMYFUNCTION("""COMPUTED_VALUE"""),"RP")</f>
        <v>RP</v>
      </c>
      <c r="F1587" s="7" t="str">
        <f>IFERROR(__xludf.DUMMYFUNCTION("""COMPUTED_VALUE"""),"RP")</f>
        <v>RP</v>
      </c>
      <c r="G1587" s="7"/>
      <c r="H1587" s="8">
        <v>1.0</v>
      </c>
      <c r="J1587" s="10"/>
    </row>
    <row r="1588">
      <c r="A1588" s="5" t="s">
        <v>1646</v>
      </c>
      <c r="B1588" s="5">
        <v>6.0</v>
      </c>
      <c r="C1588" s="5">
        <v>3.0</v>
      </c>
      <c r="D1588" s="6" t="s">
        <v>1653</v>
      </c>
      <c r="E1588" s="7"/>
      <c r="F1588" s="7"/>
      <c r="G1588" s="7"/>
      <c r="H1588" s="8">
        <v>0.0</v>
      </c>
      <c r="J1588" s="10"/>
    </row>
    <row r="1589">
      <c r="A1589" s="5" t="s">
        <v>1646</v>
      </c>
      <c r="B1589" s="5">
        <v>7.0</v>
      </c>
      <c r="C1589" s="5">
        <v>3.0</v>
      </c>
      <c r="D1589" s="6" t="s">
        <v>1654</v>
      </c>
      <c r="E1589" s="7" t="str">
        <f>IFERROR(__xludf.DUMMYFUNCTION("""COMPUTED_VALUE"""),"RP")</f>
        <v>RP</v>
      </c>
      <c r="F1589" s="7" t="str">
        <f>IFERROR(__xludf.DUMMYFUNCTION("""COMPUTED_VALUE"""),"RP")</f>
        <v>RP</v>
      </c>
      <c r="G1589" s="7"/>
      <c r="H1589" s="8">
        <v>1.0</v>
      </c>
      <c r="J1589" s="10"/>
    </row>
    <row r="1590">
      <c r="A1590" s="5" t="s">
        <v>1646</v>
      </c>
      <c r="B1590" s="5">
        <v>8.0</v>
      </c>
      <c r="C1590" s="5">
        <v>4.0</v>
      </c>
      <c r="D1590" s="6" t="s">
        <v>1655</v>
      </c>
      <c r="E1590" s="7"/>
      <c r="F1590" s="7"/>
      <c r="G1590" s="7"/>
      <c r="H1590" s="8">
        <v>0.0</v>
      </c>
      <c r="J1590" s="10"/>
    </row>
    <row r="1591">
      <c r="A1591" s="5" t="s">
        <v>1646</v>
      </c>
      <c r="B1591" s="5">
        <v>9.0</v>
      </c>
      <c r="C1591" s="5">
        <v>4.0</v>
      </c>
      <c r="D1591" s="6" t="s">
        <v>1656</v>
      </c>
      <c r="E1591" s="7" t="str">
        <f>IFERROR(__xludf.DUMMYFUNCTION("""COMPUTED_VALUE"""),"RP")</f>
        <v>RP</v>
      </c>
      <c r="F1591" s="7" t="str">
        <f>IFERROR(__xludf.DUMMYFUNCTION("""COMPUTED_VALUE"""),"RP")</f>
        <v>RP</v>
      </c>
      <c r="G1591" s="7"/>
      <c r="H1591" s="8">
        <v>1.0</v>
      </c>
      <c r="J1591" s="10"/>
    </row>
    <row r="1592">
      <c r="A1592" s="5" t="s">
        <v>1646</v>
      </c>
      <c r="B1592" s="5">
        <v>10.0</v>
      </c>
      <c r="C1592" s="5">
        <v>5.0</v>
      </c>
      <c r="D1592" s="6" t="s">
        <v>1657</v>
      </c>
      <c r="E1592" s="7"/>
      <c r="F1592" s="7"/>
      <c r="G1592" s="7"/>
      <c r="H1592" s="8">
        <v>0.0</v>
      </c>
      <c r="J1592" s="10"/>
    </row>
    <row r="1593">
      <c r="A1593" s="5" t="s">
        <v>1646</v>
      </c>
      <c r="B1593" s="5">
        <v>11.0</v>
      </c>
      <c r="C1593" s="5">
        <v>5.0</v>
      </c>
      <c r="D1593" s="6" t="s">
        <v>1658</v>
      </c>
      <c r="E1593" s="7" t="str">
        <f>IFERROR(__xludf.DUMMYFUNCTION("""COMPUTED_VALUE"""),"RP")</f>
        <v>RP</v>
      </c>
      <c r="F1593" s="7" t="str">
        <f>IFERROR(__xludf.DUMMYFUNCTION("""COMPUTED_VALUE"""),"RP")</f>
        <v>RP</v>
      </c>
      <c r="G1593" s="7"/>
      <c r="H1593" s="8">
        <v>1.0</v>
      </c>
      <c r="J1593" s="10"/>
    </row>
    <row r="1594">
      <c r="A1594" s="5" t="s">
        <v>1646</v>
      </c>
      <c r="B1594" s="5">
        <v>12.0</v>
      </c>
      <c r="C1594" s="5">
        <v>6.0</v>
      </c>
      <c r="D1594" s="6" t="s">
        <v>1659</v>
      </c>
      <c r="E1594" s="7"/>
      <c r="F1594" s="7"/>
      <c r="G1594" s="7"/>
      <c r="H1594" s="8">
        <v>0.0</v>
      </c>
      <c r="J1594" s="10"/>
    </row>
    <row r="1595">
      <c r="A1595" s="5" t="s">
        <v>1646</v>
      </c>
      <c r="B1595" s="5">
        <v>13.0</v>
      </c>
      <c r="C1595" s="5">
        <v>6.0</v>
      </c>
      <c r="D1595" s="6" t="s">
        <v>1660</v>
      </c>
      <c r="E1595" s="7" t="str">
        <f>IFERROR(__xludf.DUMMYFUNCTION("""COMPUTED_VALUE"""),"WD")</f>
        <v>WD</v>
      </c>
      <c r="F1595" s="7" t="str">
        <f>IFERROR(__xludf.DUMMYFUNCTION("""COMPUTED_VALUE"""),"WD")</f>
        <v>WD</v>
      </c>
      <c r="G1595" s="7"/>
      <c r="H1595" s="8">
        <v>1.0</v>
      </c>
      <c r="J1595" s="10"/>
    </row>
    <row r="1596">
      <c r="A1596" s="5" t="s">
        <v>1646</v>
      </c>
      <c r="B1596" s="5">
        <v>14.0</v>
      </c>
      <c r="C1596" s="5">
        <v>7.0</v>
      </c>
      <c r="D1596" s="6" t="s">
        <v>1661</v>
      </c>
      <c r="E1596" s="7"/>
      <c r="F1596" s="7"/>
      <c r="G1596" s="7"/>
      <c r="H1596" s="8">
        <v>0.0</v>
      </c>
      <c r="J1596" s="10"/>
    </row>
    <row r="1597">
      <c r="A1597" s="5" t="s">
        <v>1646</v>
      </c>
      <c r="B1597" s="5">
        <v>15.0</v>
      </c>
      <c r="C1597" s="5">
        <v>7.0</v>
      </c>
      <c r="D1597" s="6" t="s">
        <v>1662</v>
      </c>
      <c r="E1597" s="7" t="str">
        <f>IFERROR(__xludf.DUMMYFUNCTION("""COMPUTED_VALUE"""),"CC")</f>
        <v>CC</v>
      </c>
      <c r="F1597" s="7" t="str">
        <f>IFERROR(__xludf.DUMMYFUNCTION("""COMPUTED_VALUE"""),"CC")</f>
        <v>CC</v>
      </c>
      <c r="G1597" s="7"/>
      <c r="H1597" s="8">
        <v>1.0</v>
      </c>
      <c r="J1597" s="10"/>
    </row>
    <row r="1598">
      <c r="A1598" s="5" t="s">
        <v>1646</v>
      </c>
      <c r="B1598" s="5">
        <v>16.0</v>
      </c>
      <c r="C1598" s="5">
        <v>8.0</v>
      </c>
      <c r="D1598" s="6" t="s">
        <v>1663</v>
      </c>
      <c r="E1598" s="7"/>
      <c r="F1598" s="7"/>
      <c r="G1598" s="7"/>
      <c r="H1598" s="8">
        <v>0.0</v>
      </c>
      <c r="J1598" s="10"/>
    </row>
    <row r="1599">
      <c r="A1599" s="5" t="s">
        <v>1646</v>
      </c>
      <c r="B1599" s="5">
        <v>17.0</v>
      </c>
      <c r="C1599" s="5">
        <v>8.0</v>
      </c>
      <c r="D1599" s="6" t="s">
        <v>1664</v>
      </c>
      <c r="E1599" s="7" t="str">
        <f>IFERROR(__xludf.DUMMYFUNCTION("""COMPUTED_VALUE"""),"CC")</f>
        <v>CC</v>
      </c>
      <c r="F1599" s="7" t="str">
        <f>IFERROR(__xludf.DUMMYFUNCTION("""COMPUTED_VALUE"""),"RP")</f>
        <v>RP</v>
      </c>
      <c r="G1599" s="7"/>
      <c r="H1599" s="8">
        <v>1.0</v>
      </c>
      <c r="J1599" s="10"/>
    </row>
    <row r="1600">
      <c r="A1600" s="5" t="s">
        <v>1646</v>
      </c>
      <c r="B1600" s="5">
        <v>18.0</v>
      </c>
      <c r="C1600" s="5">
        <v>9.0</v>
      </c>
      <c r="D1600" s="6" t="s">
        <v>1665</v>
      </c>
      <c r="E1600" s="7"/>
      <c r="F1600" s="7"/>
      <c r="G1600" s="7"/>
      <c r="H1600" s="8">
        <v>0.0</v>
      </c>
      <c r="J1600" s="10"/>
    </row>
    <row r="1601">
      <c r="A1601" s="5" t="s">
        <v>1646</v>
      </c>
      <c r="B1601" s="5">
        <v>19.0</v>
      </c>
      <c r="C1601" s="5">
        <v>9.0</v>
      </c>
      <c r="D1601" s="6" t="s">
        <v>1666</v>
      </c>
      <c r="E1601" s="7" t="str">
        <f>IFERROR(__xludf.DUMMYFUNCTION("""COMPUTED_VALUE"""),"RP")</f>
        <v>RP</v>
      </c>
      <c r="F1601" s="7" t="str">
        <f>IFERROR(__xludf.DUMMYFUNCTION("""COMPUTED_VALUE"""),"WD")</f>
        <v>WD</v>
      </c>
      <c r="G1601" s="7"/>
      <c r="H1601" s="8">
        <v>1.0</v>
      </c>
      <c r="J1601" s="10"/>
    </row>
    <row r="1602">
      <c r="A1602" s="5" t="s">
        <v>1646</v>
      </c>
      <c r="B1602" s="5">
        <v>20.0</v>
      </c>
      <c r="C1602" s="5">
        <v>10.0</v>
      </c>
      <c r="D1602" s="6" t="s">
        <v>1667</v>
      </c>
      <c r="E1602" s="7"/>
      <c r="F1602" s="7"/>
      <c r="G1602" s="7"/>
      <c r="H1602" s="8">
        <v>0.0</v>
      </c>
      <c r="J1602" s="10"/>
    </row>
    <row r="1603">
      <c r="A1603" s="5" t="s">
        <v>1646</v>
      </c>
      <c r="B1603" s="5">
        <v>21.0</v>
      </c>
      <c r="C1603" s="5">
        <v>10.0</v>
      </c>
      <c r="D1603" s="6" t="s">
        <v>1668</v>
      </c>
      <c r="E1603" s="7" t="str">
        <f>IFERROR(__xludf.DUMMYFUNCTION("""COMPUTED_VALUE"""),"WD")</f>
        <v>WD</v>
      </c>
      <c r="F1603" s="7" t="str">
        <f>IFERROR(__xludf.DUMMYFUNCTION("""COMPUTED_VALUE"""),"WD")</f>
        <v>WD</v>
      </c>
      <c r="G1603" s="7"/>
      <c r="H1603" s="8">
        <v>1.0</v>
      </c>
      <c r="J1603" s="10"/>
    </row>
    <row r="1604">
      <c r="A1604" s="5" t="s">
        <v>1646</v>
      </c>
      <c r="B1604" s="5">
        <v>22.0</v>
      </c>
      <c r="C1604" s="5">
        <v>11.0</v>
      </c>
      <c r="D1604" s="6" t="s">
        <v>1669</v>
      </c>
      <c r="E1604" s="7"/>
      <c r="F1604" s="7"/>
      <c r="G1604" s="7"/>
      <c r="H1604" s="8">
        <v>0.0</v>
      </c>
      <c r="J1604" s="10"/>
    </row>
    <row r="1605">
      <c r="A1605" s="5" t="s">
        <v>1646</v>
      </c>
      <c r="B1605" s="5">
        <v>23.0</v>
      </c>
      <c r="C1605" s="5">
        <v>11.0</v>
      </c>
      <c r="D1605" s="6" t="s">
        <v>1670</v>
      </c>
      <c r="E1605" s="7" t="str">
        <f>IFERROR(__xludf.DUMMYFUNCTION("""COMPUTED_VALUE"""),"WD")</f>
        <v>WD</v>
      </c>
      <c r="F1605" s="7" t="str">
        <f>IFERROR(__xludf.DUMMYFUNCTION("""COMPUTED_VALUE"""),"WD")</f>
        <v>WD</v>
      </c>
      <c r="G1605" s="7"/>
      <c r="H1605" s="8">
        <v>1.0</v>
      </c>
      <c r="J1605" s="10"/>
    </row>
    <row r="1606">
      <c r="A1606" s="5" t="s">
        <v>1646</v>
      </c>
      <c r="B1606" s="5">
        <v>24.0</v>
      </c>
      <c r="C1606" s="5">
        <v>12.0</v>
      </c>
      <c r="D1606" s="6" t="s">
        <v>1671</v>
      </c>
      <c r="E1606" s="7"/>
      <c r="F1606" s="7"/>
      <c r="G1606" s="7"/>
      <c r="H1606" s="8">
        <v>0.0</v>
      </c>
      <c r="J1606" s="10"/>
    </row>
    <row r="1607">
      <c r="A1607" s="5" t="s">
        <v>1672</v>
      </c>
      <c r="B1607" s="5">
        <v>0.0</v>
      </c>
      <c r="C1607" s="5">
        <v>0.0</v>
      </c>
      <c r="D1607" s="6" t="s">
        <v>1673</v>
      </c>
      <c r="E1607" s="7"/>
      <c r="F1607" s="7"/>
      <c r="G1607" s="7"/>
      <c r="H1607" s="8">
        <v>0.0</v>
      </c>
      <c r="J1607" s="10"/>
    </row>
    <row r="1608">
      <c r="A1608" s="5" t="s">
        <v>1672</v>
      </c>
      <c r="B1608" s="5">
        <v>1.0</v>
      </c>
      <c r="C1608" s="5">
        <v>0.0</v>
      </c>
      <c r="D1608" s="6" t="s">
        <v>1674</v>
      </c>
      <c r="E1608" s="7"/>
      <c r="F1608" s="7" t="str">
        <f>IFERROR(__xludf.DUMMYFUNCTION("""COMPUTED_VALUE"""),"RP")</f>
        <v>RP</v>
      </c>
      <c r="G1608" s="7"/>
      <c r="H1608" s="8">
        <v>1.0</v>
      </c>
      <c r="J1608" s="10"/>
    </row>
    <row r="1609">
      <c r="A1609" s="5" t="s">
        <v>1672</v>
      </c>
      <c r="B1609" s="5">
        <v>2.0</v>
      </c>
      <c r="C1609" s="5">
        <v>1.0</v>
      </c>
      <c r="D1609" s="6" t="s">
        <v>1675</v>
      </c>
      <c r="E1609" s="7"/>
      <c r="F1609" s="7"/>
      <c r="G1609" s="7"/>
      <c r="H1609" s="8">
        <v>0.0</v>
      </c>
      <c r="J1609" s="10"/>
    </row>
    <row r="1610">
      <c r="A1610" s="5" t="s">
        <v>1672</v>
      </c>
      <c r="B1610" s="5">
        <v>3.0</v>
      </c>
      <c r="C1610" s="5">
        <v>1.0</v>
      </c>
      <c r="D1610" s="6" t="s">
        <v>1676</v>
      </c>
      <c r="E1610" s="7"/>
      <c r="F1610" s="7" t="str">
        <f>IFERROR(__xludf.DUMMYFUNCTION("""COMPUTED_VALUE"""),"O")</f>
        <v>O</v>
      </c>
      <c r="G1610" s="7"/>
      <c r="H1610" s="8">
        <v>1.0</v>
      </c>
      <c r="J1610" s="10"/>
    </row>
    <row r="1611">
      <c r="A1611" s="5" t="s">
        <v>1672</v>
      </c>
      <c r="B1611" s="5">
        <v>4.0</v>
      </c>
      <c r="C1611" s="5">
        <v>2.0</v>
      </c>
      <c r="D1611" s="6" t="s">
        <v>1677</v>
      </c>
      <c r="E1611" s="7"/>
      <c r="F1611" s="7"/>
      <c r="G1611" s="7"/>
      <c r="H1611" s="8">
        <v>0.0</v>
      </c>
      <c r="J1611" s="10"/>
    </row>
    <row r="1612">
      <c r="A1612" s="5" t="s">
        <v>1672</v>
      </c>
      <c r="B1612" s="5">
        <v>5.0</v>
      </c>
      <c r="C1612" s="5">
        <v>2.0</v>
      </c>
      <c r="D1612" s="6" t="s">
        <v>1678</v>
      </c>
      <c r="E1612" s="7"/>
      <c r="F1612" s="7" t="str">
        <f>IFERROR(__xludf.DUMMYFUNCTION("""COMPUTED_VALUE"""),"O")</f>
        <v>O</v>
      </c>
      <c r="G1612" s="7"/>
      <c r="H1612" s="8">
        <v>1.0</v>
      </c>
      <c r="J1612" s="10"/>
    </row>
    <row r="1613">
      <c r="A1613" s="5" t="s">
        <v>1672</v>
      </c>
      <c r="B1613" s="5">
        <v>6.0</v>
      </c>
      <c r="C1613" s="5">
        <v>3.0</v>
      </c>
      <c r="D1613" s="6" t="s">
        <v>1679</v>
      </c>
      <c r="E1613" s="7"/>
      <c r="F1613" s="7"/>
      <c r="G1613" s="7"/>
      <c r="H1613" s="8">
        <v>0.0</v>
      </c>
      <c r="J1613" s="10"/>
    </row>
    <row r="1614">
      <c r="A1614" s="5" t="s">
        <v>1672</v>
      </c>
      <c r="B1614" s="5">
        <v>7.0</v>
      </c>
      <c r="C1614" s="5">
        <v>3.0</v>
      </c>
      <c r="D1614" s="6" t="s">
        <v>1680</v>
      </c>
      <c r="E1614" s="7"/>
      <c r="F1614" s="7" t="str">
        <f>IFERROR(__xludf.DUMMYFUNCTION("""COMPUTED_VALUE"""),"WD")</f>
        <v>WD</v>
      </c>
      <c r="G1614" s="7"/>
      <c r="H1614" s="8">
        <v>1.0</v>
      </c>
      <c r="J1614" s="10"/>
    </row>
    <row r="1615">
      <c r="A1615" s="5" t="s">
        <v>1672</v>
      </c>
      <c r="B1615" s="5">
        <v>8.0</v>
      </c>
      <c r="C1615" s="5">
        <v>4.0</v>
      </c>
      <c r="D1615" s="6" t="s">
        <v>1681</v>
      </c>
      <c r="E1615" s="7"/>
      <c r="F1615" s="7"/>
      <c r="G1615" s="7"/>
      <c r="H1615" s="8">
        <v>0.0</v>
      </c>
      <c r="J1615" s="10"/>
    </row>
    <row r="1616">
      <c r="A1616" s="5" t="s">
        <v>1672</v>
      </c>
      <c r="B1616" s="5">
        <v>9.0</v>
      </c>
      <c r="C1616" s="5">
        <v>4.0</v>
      </c>
      <c r="D1616" s="6" t="s">
        <v>1682</v>
      </c>
      <c r="E1616" s="7"/>
      <c r="F1616" s="7" t="str">
        <f>IFERROR(__xludf.DUMMYFUNCTION("""COMPUTED_VALUE"""),"RI")</f>
        <v>RI</v>
      </c>
      <c r="G1616" s="7"/>
      <c r="H1616" s="8">
        <v>1.0</v>
      </c>
      <c r="J1616" s="10"/>
    </row>
    <row r="1617">
      <c r="A1617" s="5" t="s">
        <v>1672</v>
      </c>
      <c r="B1617" s="5">
        <v>10.0</v>
      </c>
      <c r="C1617" s="5">
        <v>5.0</v>
      </c>
      <c r="D1617" s="6" t="s">
        <v>1683</v>
      </c>
      <c r="E1617" s="7"/>
      <c r="F1617" s="7"/>
      <c r="G1617" s="7"/>
      <c r="H1617" s="8">
        <v>0.0</v>
      </c>
      <c r="J1617" s="10"/>
    </row>
    <row r="1618">
      <c r="A1618" s="5" t="s">
        <v>1672</v>
      </c>
      <c r="B1618" s="5">
        <v>11.0</v>
      </c>
      <c r="C1618" s="5">
        <v>5.0</v>
      </c>
      <c r="D1618" s="6" t="s">
        <v>1684</v>
      </c>
      <c r="E1618" s="7"/>
      <c r="F1618" s="7" t="str">
        <f>IFERROR(__xludf.DUMMYFUNCTION("""COMPUTED_VALUE"""),"CC")</f>
        <v>CC</v>
      </c>
      <c r="G1618" s="7"/>
      <c r="H1618" s="8">
        <v>1.0</v>
      </c>
      <c r="J1618" s="10"/>
    </row>
    <row r="1619">
      <c r="A1619" s="5" t="s">
        <v>1672</v>
      </c>
      <c r="B1619" s="5">
        <v>12.0</v>
      </c>
      <c r="C1619" s="5">
        <v>6.0</v>
      </c>
      <c r="D1619" s="6" t="s">
        <v>1685</v>
      </c>
      <c r="E1619" s="7"/>
      <c r="F1619" s="7"/>
      <c r="G1619" s="7"/>
      <c r="H1619" s="8">
        <v>0.0</v>
      </c>
      <c r="J1619" s="10"/>
    </row>
    <row r="1620">
      <c r="A1620" s="5" t="s">
        <v>1672</v>
      </c>
      <c r="B1620" s="5">
        <v>13.0</v>
      </c>
      <c r="C1620" s="5">
        <v>6.0</v>
      </c>
      <c r="D1620" s="6" t="s">
        <v>1686</v>
      </c>
      <c r="E1620" s="7"/>
      <c r="F1620" s="7" t="str">
        <f>IFERROR(__xludf.DUMMYFUNCTION("""COMPUTED_VALUE"""),"RP")</f>
        <v>RP</v>
      </c>
      <c r="G1620" s="7"/>
      <c r="H1620" s="8">
        <v>1.0</v>
      </c>
      <c r="J1620" s="10"/>
    </row>
    <row r="1621">
      <c r="A1621" s="5" t="s">
        <v>1672</v>
      </c>
      <c r="B1621" s="5">
        <v>14.0</v>
      </c>
      <c r="C1621" s="5">
        <v>7.0</v>
      </c>
      <c r="D1621" s="6" t="s">
        <v>1687</v>
      </c>
      <c r="E1621" s="7"/>
      <c r="F1621" s="7"/>
      <c r="G1621" s="7"/>
      <c r="H1621" s="8">
        <v>0.0</v>
      </c>
      <c r="J1621" s="10"/>
    </row>
    <row r="1622">
      <c r="A1622" s="5" t="s">
        <v>1672</v>
      </c>
      <c r="B1622" s="5">
        <v>15.0</v>
      </c>
      <c r="C1622" s="5">
        <v>7.0</v>
      </c>
      <c r="D1622" s="6" t="s">
        <v>1688</v>
      </c>
      <c r="E1622" s="7"/>
      <c r="F1622" s="7" t="str">
        <f>IFERROR(__xludf.DUMMYFUNCTION("""COMPUTED_VALUE"""),"RP")</f>
        <v>RP</v>
      </c>
      <c r="G1622" s="7"/>
      <c r="H1622" s="8">
        <v>1.0</v>
      </c>
      <c r="J1622" s="10"/>
    </row>
    <row r="1623">
      <c r="A1623" s="5" t="s">
        <v>1672</v>
      </c>
      <c r="B1623" s="5">
        <v>16.0</v>
      </c>
      <c r="C1623" s="5">
        <v>8.0</v>
      </c>
      <c r="D1623" s="6" t="s">
        <v>1689</v>
      </c>
      <c r="E1623" s="7"/>
      <c r="F1623" s="7"/>
      <c r="G1623" s="7"/>
      <c r="H1623" s="8">
        <v>0.0</v>
      </c>
      <c r="J1623" s="10"/>
    </row>
    <row r="1624">
      <c r="A1624" s="5" t="s">
        <v>1672</v>
      </c>
      <c r="B1624" s="5">
        <v>17.0</v>
      </c>
      <c r="C1624" s="5">
        <v>8.0</v>
      </c>
      <c r="D1624" s="6" t="s">
        <v>1690</v>
      </c>
      <c r="E1624" s="7"/>
      <c r="F1624" s="7" t="str">
        <f>IFERROR(__xludf.DUMMYFUNCTION("""COMPUTED_VALUE"""),"RP")</f>
        <v>RP</v>
      </c>
      <c r="G1624" s="7"/>
      <c r="H1624" s="8">
        <v>1.0</v>
      </c>
      <c r="J1624" s="10"/>
    </row>
    <row r="1625">
      <c r="A1625" s="5" t="s">
        <v>1672</v>
      </c>
      <c r="B1625" s="5">
        <v>18.0</v>
      </c>
      <c r="C1625" s="5">
        <v>9.0</v>
      </c>
      <c r="D1625" s="6" t="s">
        <v>1691</v>
      </c>
      <c r="E1625" s="7"/>
      <c r="F1625" s="7"/>
      <c r="G1625" s="7"/>
      <c r="H1625" s="8">
        <v>0.0</v>
      </c>
      <c r="J1625" s="10"/>
    </row>
    <row r="1626">
      <c r="A1626" s="5" t="s">
        <v>1672</v>
      </c>
      <c r="B1626" s="5">
        <v>19.0</v>
      </c>
      <c r="C1626" s="5">
        <v>9.0</v>
      </c>
      <c r="D1626" s="6" t="s">
        <v>1692</v>
      </c>
      <c r="E1626" s="7"/>
      <c r="F1626" s="7" t="str">
        <f>IFERROR(__xludf.DUMMYFUNCTION("""COMPUTED_VALUE"""),"WD")</f>
        <v>WD</v>
      </c>
      <c r="G1626" s="7"/>
      <c r="H1626" s="8">
        <v>1.0</v>
      </c>
      <c r="J1626" s="10"/>
    </row>
    <row r="1627">
      <c r="A1627" s="5" t="s">
        <v>1672</v>
      </c>
      <c r="B1627" s="5">
        <v>20.0</v>
      </c>
      <c r="C1627" s="5">
        <v>10.0</v>
      </c>
      <c r="D1627" s="6" t="s">
        <v>1693</v>
      </c>
      <c r="E1627" s="7"/>
      <c r="F1627" s="7"/>
      <c r="G1627" s="7"/>
      <c r="H1627" s="8">
        <v>0.0</v>
      </c>
      <c r="J1627" s="10"/>
    </row>
    <row r="1628">
      <c r="A1628" s="5" t="s">
        <v>1694</v>
      </c>
      <c r="B1628" s="5">
        <v>0.0</v>
      </c>
      <c r="C1628" s="5">
        <v>0.0</v>
      </c>
      <c r="D1628" s="6" t="s">
        <v>1695</v>
      </c>
      <c r="E1628" s="7"/>
      <c r="F1628" s="7"/>
      <c r="G1628" s="7"/>
      <c r="H1628" s="8">
        <v>0.0</v>
      </c>
      <c r="J1628" s="10"/>
    </row>
    <row r="1629">
      <c r="A1629" s="5" t="s">
        <v>1694</v>
      </c>
      <c r="B1629" s="5">
        <v>1.0</v>
      </c>
      <c r="C1629" s="5">
        <v>0.0</v>
      </c>
      <c r="D1629" s="6" t="s">
        <v>1696</v>
      </c>
      <c r="E1629" s="7"/>
      <c r="F1629" s="7" t="str">
        <f>IFERROR(__xludf.DUMMYFUNCTION("""COMPUTED_VALUE"""),"O")</f>
        <v>O</v>
      </c>
      <c r="G1629" s="7"/>
      <c r="H1629" s="8">
        <v>1.0</v>
      </c>
      <c r="J1629" s="10"/>
    </row>
    <row r="1630">
      <c r="A1630" s="5" t="s">
        <v>1694</v>
      </c>
      <c r="B1630" s="5">
        <v>2.0</v>
      </c>
      <c r="C1630" s="5">
        <v>1.0</v>
      </c>
      <c r="D1630" s="6" t="s">
        <v>1697</v>
      </c>
      <c r="E1630" s="7"/>
      <c r="F1630" s="7"/>
      <c r="G1630" s="7"/>
      <c r="H1630" s="8">
        <v>0.0</v>
      </c>
      <c r="J1630" s="10"/>
    </row>
    <row r="1631">
      <c r="A1631" s="5" t="s">
        <v>1694</v>
      </c>
      <c r="B1631" s="5">
        <v>3.0</v>
      </c>
      <c r="C1631" s="5">
        <v>1.0</v>
      </c>
      <c r="D1631" s="6" t="s">
        <v>1698</v>
      </c>
      <c r="E1631" s="7"/>
      <c r="F1631" s="7" t="str">
        <f>IFERROR(__xludf.DUMMYFUNCTION("""COMPUTED_VALUE"""),"O")</f>
        <v>O</v>
      </c>
      <c r="G1631" s="7"/>
      <c r="H1631" s="8">
        <v>1.0</v>
      </c>
      <c r="J1631" s="10"/>
    </row>
    <row r="1632">
      <c r="A1632" s="5" t="s">
        <v>1694</v>
      </c>
      <c r="B1632" s="5">
        <v>4.0</v>
      </c>
      <c r="C1632" s="5">
        <v>2.0</v>
      </c>
      <c r="D1632" s="6" t="s">
        <v>1699</v>
      </c>
      <c r="E1632" s="7"/>
      <c r="F1632" s="7"/>
      <c r="G1632" s="7"/>
      <c r="H1632" s="8">
        <v>0.0</v>
      </c>
      <c r="J1632" s="10"/>
    </row>
    <row r="1633">
      <c r="A1633" s="5" t="s">
        <v>1694</v>
      </c>
      <c r="B1633" s="5">
        <v>5.0</v>
      </c>
      <c r="C1633" s="5">
        <v>2.0</v>
      </c>
      <c r="D1633" s="6" t="s">
        <v>1700</v>
      </c>
      <c r="E1633" s="7"/>
      <c r="F1633" s="7" t="str">
        <f>IFERROR(__xludf.DUMMYFUNCTION("""COMPUTED_VALUE"""),"WD")</f>
        <v>WD</v>
      </c>
      <c r="G1633" s="7"/>
      <c r="H1633" s="8">
        <v>1.0</v>
      </c>
      <c r="J1633" s="10"/>
    </row>
    <row r="1634">
      <c r="A1634" s="5" t="s">
        <v>1694</v>
      </c>
      <c r="B1634" s="5">
        <v>6.0</v>
      </c>
      <c r="C1634" s="5">
        <v>3.0</v>
      </c>
      <c r="D1634" s="6" t="s">
        <v>1701</v>
      </c>
      <c r="E1634" s="7"/>
      <c r="F1634" s="7"/>
      <c r="G1634" s="7"/>
      <c r="H1634" s="8">
        <v>0.0</v>
      </c>
      <c r="J1634" s="10"/>
    </row>
    <row r="1635">
      <c r="A1635" s="5" t="s">
        <v>1694</v>
      </c>
      <c r="B1635" s="5">
        <v>7.0</v>
      </c>
      <c r="C1635" s="5">
        <v>3.0</v>
      </c>
      <c r="D1635" s="6" t="s">
        <v>1702</v>
      </c>
      <c r="E1635" s="7"/>
      <c r="F1635" s="7" t="str">
        <f>IFERROR(__xludf.DUMMYFUNCTION("""COMPUTED_VALUE"""),"RP")</f>
        <v>RP</v>
      </c>
      <c r="G1635" s="7"/>
      <c r="H1635" s="8">
        <v>1.0</v>
      </c>
      <c r="J1635" s="10"/>
    </row>
    <row r="1636">
      <c r="A1636" s="5" t="s">
        <v>1694</v>
      </c>
      <c r="B1636" s="5">
        <v>8.0</v>
      </c>
      <c r="C1636" s="5">
        <v>4.0</v>
      </c>
      <c r="D1636" s="6" t="s">
        <v>1703</v>
      </c>
      <c r="E1636" s="7"/>
      <c r="F1636" s="7"/>
      <c r="G1636" s="7"/>
      <c r="H1636" s="8">
        <v>0.0</v>
      </c>
      <c r="J1636" s="10"/>
    </row>
    <row r="1637">
      <c r="A1637" s="5" t="s">
        <v>1694</v>
      </c>
      <c r="B1637" s="5">
        <v>9.0</v>
      </c>
      <c r="C1637" s="5">
        <v>4.0</v>
      </c>
      <c r="D1637" s="6" t="s">
        <v>1704</v>
      </c>
      <c r="E1637" s="7"/>
      <c r="F1637" s="7" t="str">
        <f>IFERROR(__xludf.DUMMYFUNCTION("""COMPUTED_VALUE"""),"RI")</f>
        <v>RI</v>
      </c>
      <c r="G1637" s="7"/>
      <c r="H1637" s="8">
        <v>1.0</v>
      </c>
      <c r="J1637" s="10"/>
    </row>
    <row r="1638">
      <c r="A1638" s="5" t="s">
        <v>1694</v>
      </c>
      <c r="B1638" s="5">
        <v>10.0</v>
      </c>
      <c r="C1638" s="5">
        <v>5.0</v>
      </c>
      <c r="D1638" s="6" t="s">
        <v>1705</v>
      </c>
      <c r="E1638" s="7"/>
      <c r="F1638" s="7"/>
      <c r="G1638" s="7"/>
      <c r="H1638" s="8">
        <v>0.0</v>
      </c>
      <c r="J1638" s="10"/>
    </row>
    <row r="1639">
      <c r="A1639" s="5" t="s">
        <v>1694</v>
      </c>
      <c r="B1639" s="5">
        <v>11.0</v>
      </c>
      <c r="C1639" s="5">
        <v>5.0</v>
      </c>
      <c r="D1639" s="6" t="s">
        <v>1706</v>
      </c>
      <c r="E1639" s="7"/>
      <c r="F1639" s="7" t="str">
        <f>IFERROR(__xludf.DUMMYFUNCTION("""COMPUTED_VALUE"""),"RI")</f>
        <v>RI</v>
      </c>
      <c r="G1639" s="7"/>
      <c r="H1639" s="8">
        <v>1.0</v>
      </c>
      <c r="J1639" s="10"/>
    </row>
    <row r="1640">
      <c r="A1640" s="5" t="s">
        <v>1694</v>
      </c>
      <c r="B1640" s="5">
        <v>12.0</v>
      </c>
      <c r="C1640" s="5">
        <v>6.0</v>
      </c>
      <c r="D1640" s="6" t="s">
        <v>1707</v>
      </c>
      <c r="E1640" s="7"/>
      <c r="F1640" s="7"/>
      <c r="G1640" s="7"/>
      <c r="H1640" s="8">
        <v>0.0</v>
      </c>
      <c r="J1640" s="10"/>
    </row>
    <row r="1641">
      <c r="A1641" s="5" t="s">
        <v>1694</v>
      </c>
      <c r="B1641" s="5">
        <v>13.0</v>
      </c>
      <c r="C1641" s="5">
        <v>6.0</v>
      </c>
      <c r="D1641" s="6" t="s">
        <v>1708</v>
      </c>
      <c r="E1641" s="7"/>
      <c r="F1641" s="7" t="str">
        <f>IFERROR(__xludf.DUMMYFUNCTION("""COMPUTED_VALUE"""),"CC")</f>
        <v>CC</v>
      </c>
      <c r="G1641" s="7"/>
      <c r="H1641" s="8">
        <v>1.0</v>
      </c>
      <c r="J1641" s="10"/>
    </row>
    <row r="1642">
      <c r="A1642" s="5" t="s">
        <v>1694</v>
      </c>
      <c r="B1642" s="5">
        <v>14.0</v>
      </c>
      <c r="C1642" s="5">
        <v>7.0</v>
      </c>
      <c r="D1642" s="6" t="s">
        <v>1709</v>
      </c>
      <c r="E1642" s="7"/>
      <c r="F1642" s="7"/>
      <c r="G1642" s="7"/>
      <c r="H1642" s="8">
        <v>0.0</v>
      </c>
      <c r="J1642" s="10"/>
    </row>
    <row r="1643">
      <c r="A1643" s="5" t="s">
        <v>1694</v>
      </c>
      <c r="B1643" s="5">
        <v>15.0</v>
      </c>
      <c r="C1643" s="5">
        <v>7.0</v>
      </c>
      <c r="D1643" s="6" t="s">
        <v>1710</v>
      </c>
      <c r="E1643" s="7"/>
      <c r="F1643" s="7" t="str">
        <f>IFERROR(__xludf.DUMMYFUNCTION("""COMPUTED_VALUE"""),"RI")</f>
        <v>RI</v>
      </c>
      <c r="G1643" s="7"/>
      <c r="H1643" s="8">
        <v>1.0</v>
      </c>
      <c r="J1643" s="10"/>
    </row>
    <row r="1644">
      <c r="A1644" s="5" t="s">
        <v>1694</v>
      </c>
      <c r="B1644" s="5">
        <v>16.0</v>
      </c>
      <c r="C1644" s="5">
        <v>8.0</v>
      </c>
      <c r="D1644" s="6" t="s">
        <v>1711</v>
      </c>
      <c r="E1644" s="7"/>
      <c r="F1644" s="7"/>
      <c r="G1644" s="7"/>
      <c r="H1644" s="8">
        <v>0.0</v>
      </c>
      <c r="J1644" s="10"/>
    </row>
    <row r="1645">
      <c r="A1645" s="5" t="s">
        <v>1694</v>
      </c>
      <c r="B1645" s="5">
        <v>17.0</v>
      </c>
      <c r="C1645" s="5">
        <v>8.0</v>
      </c>
      <c r="D1645" s="6" t="s">
        <v>1712</v>
      </c>
      <c r="E1645" s="7"/>
      <c r="F1645" s="7" t="str">
        <f>IFERROR(__xludf.DUMMYFUNCTION("""COMPUTED_VALUE"""),"RI")</f>
        <v>RI</v>
      </c>
      <c r="G1645" s="7"/>
      <c r="H1645" s="8">
        <v>1.0</v>
      </c>
      <c r="J1645" s="10"/>
    </row>
    <row r="1646">
      <c r="A1646" s="5" t="s">
        <v>1694</v>
      </c>
      <c r="B1646" s="5">
        <v>18.0</v>
      </c>
      <c r="C1646" s="5">
        <v>9.0</v>
      </c>
      <c r="D1646" s="6" t="s">
        <v>1713</v>
      </c>
      <c r="E1646" s="7"/>
      <c r="F1646" s="7"/>
      <c r="G1646" s="7"/>
      <c r="H1646" s="8">
        <v>0.0</v>
      </c>
      <c r="J1646" s="10"/>
    </row>
    <row r="1647">
      <c r="A1647" s="5" t="s">
        <v>1694</v>
      </c>
      <c r="B1647" s="5">
        <v>19.0</v>
      </c>
      <c r="C1647" s="5">
        <v>9.0</v>
      </c>
      <c r="D1647" s="6" t="s">
        <v>1714</v>
      </c>
      <c r="E1647" s="7"/>
      <c r="F1647" s="7" t="str">
        <f>IFERROR(__xludf.DUMMYFUNCTION("""COMPUTED_VALUE"""),"RP")</f>
        <v>RP</v>
      </c>
      <c r="G1647" s="7"/>
      <c r="H1647" s="8">
        <v>1.0</v>
      </c>
      <c r="J1647" s="10"/>
    </row>
    <row r="1648">
      <c r="A1648" s="5" t="s">
        <v>1715</v>
      </c>
      <c r="B1648" s="5">
        <v>0.0</v>
      </c>
      <c r="C1648" s="5">
        <v>0.0</v>
      </c>
      <c r="D1648" s="6" t="s">
        <v>1716</v>
      </c>
      <c r="E1648" s="7"/>
      <c r="F1648" s="7"/>
      <c r="G1648" s="7"/>
      <c r="H1648" s="8">
        <v>0.0</v>
      </c>
      <c r="J1648" s="10"/>
    </row>
    <row r="1649">
      <c r="A1649" s="5" t="s">
        <v>1715</v>
      </c>
      <c r="B1649" s="5">
        <v>1.0</v>
      </c>
      <c r="C1649" s="5">
        <v>0.0</v>
      </c>
      <c r="D1649" s="6" t="s">
        <v>1717</v>
      </c>
      <c r="E1649" s="7"/>
      <c r="F1649" s="7" t="str">
        <f>IFERROR(__xludf.DUMMYFUNCTION("""COMPUTED_VALUE"""),"RP")</f>
        <v>RP</v>
      </c>
      <c r="G1649" s="7"/>
      <c r="H1649" s="8">
        <v>1.0</v>
      </c>
      <c r="J1649" s="10"/>
    </row>
    <row r="1650">
      <c r="A1650" s="5" t="s">
        <v>1715</v>
      </c>
      <c r="B1650" s="5">
        <v>2.0</v>
      </c>
      <c r="C1650" s="5">
        <v>1.0</v>
      </c>
      <c r="D1650" s="6" t="s">
        <v>1718</v>
      </c>
      <c r="E1650" s="7"/>
      <c r="F1650" s="7"/>
      <c r="G1650" s="7"/>
      <c r="H1650" s="8">
        <v>0.0</v>
      </c>
      <c r="J1650" s="10"/>
    </row>
    <row r="1651">
      <c r="A1651" s="5" t="s">
        <v>1715</v>
      </c>
      <c r="B1651" s="5">
        <v>3.0</v>
      </c>
      <c r="C1651" s="5">
        <v>1.0</v>
      </c>
      <c r="D1651" s="6" t="s">
        <v>1719</v>
      </c>
      <c r="E1651" s="7"/>
      <c r="F1651" s="7" t="str">
        <f>IFERROR(__xludf.DUMMYFUNCTION("""COMPUTED_VALUE"""),"RP")</f>
        <v>RP</v>
      </c>
      <c r="G1651" s="7"/>
      <c r="H1651" s="8">
        <v>1.0</v>
      </c>
      <c r="J1651" s="10"/>
    </row>
    <row r="1652">
      <c r="A1652" s="5" t="s">
        <v>1715</v>
      </c>
      <c r="B1652" s="5">
        <v>4.0</v>
      </c>
      <c r="C1652" s="5">
        <v>2.0</v>
      </c>
      <c r="D1652" s="6" t="s">
        <v>1720</v>
      </c>
      <c r="E1652" s="7"/>
      <c r="F1652" s="7"/>
      <c r="G1652" s="7"/>
      <c r="H1652" s="8">
        <v>0.0</v>
      </c>
      <c r="J1652" s="10"/>
    </row>
    <row r="1653">
      <c r="A1653" s="5" t="s">
        <v>1715</v>
      </c>
      <c r="B1653" s="5">
        <v>5.0</v>
      </c>
      <c r="C1653" s="5">
        <v>2.0</v>
      </c>
      <c r="D1653" s="6" t="s">
        <v>1721</v>
      </c>
      <c r="E1653" s="7"/>
      <c r="F1653" s="7" t="str">
        <f>IFERROR(__xludf.DUMMYFUNCTION("""COMPUTED_VALUE"""),"WD")</f>
        <v>WD</v>
      </c>
      <c r="G1653" s="7"/>
      <c r="H1653" s="8">
        <v>1.0</v>
      </c>
      <c r="J1653" s="10"/>
    </row>
    <row r="1654">
      <c r="A1654" s="5" t="s">
        <v>1715</v>
      </c>
      <c r="B1654" s="5">
        <v>6.0</v>
      </c>
      <c r="C1654" s="5">
        <v>3.0</v>
      </c>
      <c r="D1654" s="6" t="s">
        <v>1722</v>
      </c>
      <c r="E1654" s="7"/>
      <c r="F1654" s="7"/>
      <c r="G1654" s="7"/>
      <c r="H1654" s="8">
        <v>0.0</v>
      </c>
      <c r="J1654" s="10"/>
    </row>
    <row r="1655">
      <c r="A1655" s="5" t="s">
        <v>1715</v>
      </c>
      <c r="B1655" s="5">
        <v>7.0</v>
      </c>
      <c r="C1655" s="5">
        <v>3.0</v>
      </c>
      <c r="D1655" s="6" t="s">
        <v>1723</v>
      </c>
      <c r="E1655" s="7"/>
      <c r="F1655" s="7" t="str">
        <f>IFERROR(__xludf.DUMMYFUNCTION("""COMPUTED_VALUE"""),"RI")</f>
        <v>RI</v>
      </c>
      <c r="G1655" s="7"/>
      <c r="H1655" s="8">
        <v>1.0</v>
      </c>
      <c r="J1655" s="10"/>
    </row>
    <row r="1656">
      <c r="A1656" s="5" t="s">
        <v>1715</v>
      </c>
      <c r="B1656" s="5">
        <v>8.0</v>
      </c>
      <c r="C1656" s="5">
        <v>4.0</v>
      </c>
      <c r="D1656" s="6" t="s">
        <v>1724</v>
      </c>
      <c r="E1656" s="7"/>
      <c r="F1656" s="7"/>
      <c r="G1656" s="7"/>
      <c r="H1656" s="8">
        <v>0.0</v>
      </c>
      <c r="J1656" s="10"/>
    </row>
    <row r="1657">
      <c r="A1657" s="5" t="s">
        <v>1715</v>
      </c>
      <c r="B1657" s="5">
        <v>9.0</v>
      </c>
      <c r="C1657" s="5">
        <v>4.0</v>
      </c>
      <c r="D1657" s="6" t="s">
        <v>1725</v>
      </c>
      <c r="E1657" s="7"/>
      <c r="F1657" s="7" t="str">
        <f>IFERROR(__xludf.DUMMYFUNCTION("""COMPUTED_VALUE"""),"RI")</f>
        <v>RI</v>
      </c>
      <c r="G1657" s="7"/>
      <c r="H1657" s="8">
        <v>1.0</v>
      </c>
      <c r="J1657" s="10"/>
    </row>
    <row r="1658">
      <c r="A1658" s="5" t="s">
        <v>1715</v>
      </c>
      <c r="B1658" s="5">
        <v>10.0</v>
      </c>
      <c r="C1658" s="5">
        <v>5.0</v>
      </c>
      <c r="D1658" s="6" t="s">
        <v>1726</v>
      </c>
      <c r="E1658" s="7"/>
      <c r="F1658" s="7"/>
      <c r="G1658" s="7"/>
      <c r="H1658" s="8">
        <v>0.0</v>
      </c>
      <c r="J1658" s="10"/>
    </row>
    <row r="1659">
      <c r="A1659" s="5" t="s">
        <v>1715</v>
      </c>
      <c r="B1659" s="5">
        <v>11.0</v>
      </c>
      <c r="C1659" s="5">
        <v>5.0</v>
      </c>
      <c r="D1659" s="6" t="s">
        <v>1727</v>
      </c>
      <c r="E1659" s="7"/>
      <c r="F1659" s="7" t="str">
        <f>IFERROR(__xludf.DUMMYFUNCTION("""COMPUTED_VALUE"""),"RI")</f>
        <v>RI</v>
      </c>
      <c r="G1659" s="7"/>
      <c r="H1659" s="8">
        <v>1.0</v>
      </c>
      <c r="J1659" s="10"/>
    </row>
    <row r="1660">
      <c r="A1660" s="5" t="s">
        <v>1715</v>
      </c>
      <c r="B1660" s="5">
        <v>12.0</v>
      </c>
      <c r="C1660" s="5">
        <v>6.0</v>
      </c>
      <c r="D1660" s="6" t="s">
        <v>1728</v>
      </c>
      <c r="E1660" s="7"/>
      <c r="F1660" s="7"/>
      <c r="G1660" s="7"/>
      <c r="H1660" s="8">
        <v>0.0</v>
      </c>
      <c r="J1660" s="10"/>
    </row>
    <row r="1661">
      <c r="A1661" s="5" t="s">
        <v>1715</v>
      </c>
      <c r="B1661" s="5">
        <v>13.0</v>
      </c>
      <c r="C1661" s="5">
        <v>6.0</v>
      </c>
      <c r="D1661" s="6" t="s">
        <v>1729</v>
      </c>
      <c r="E1661" s="7"/>
      <c r="F1661" s="7" t="str">
        <f>IFERROR(__xludf.DUMMYFUNCTION("""COMPUTED_VALUE"""),"RI")</f>
        <v>RI</v>
      </c>
      <c r="G1661" s="7"/>
      <c r="H1661" s="8">
        <v>1.0</v>
      </c>
      <c r="J1661" s="10"/>
    </row>
    <row r="1662">
      <c r="A1662" s="5" t="s">
        <v>1715</v>
      </c>
      <c r="B1662" s="5">
        <v>14.0</v>
      </c>
      <c r="C1662" s="5">
        <v>7.0</v>
      </c>
      <c r="D1662" s="6" t="s">
        <v>1730</v>
      </c>
      <c r="E1662" s="7"/>
      <c r="F1662" s="7"/>
      <c r="G1662" s="7"/>
      <c r="H1662" s="8">
        <v>0.0</v>
      </c>
      <c r="J1662" s="10"/>
    </row>
    <row r="1663">
      <c r="A1663" s="5" t="s">
        <v>1715</v>
      </c>
      <c r="B1663" s="5">
        <v>15.0</v>
      </c>
      <c r="C1663" s="5">
        <v>7.0</v>
      </c>
      <c r="D1663" s="6" t="s">
        <v>1731</v>
      </c>
      <c r="E1663" s="7"/>
      <c r="F1663" s="7" t="str">
        <f>IFERROR(__xludf.DUMMYFUNCTION("""COMPUTED_VALUE"""),"WD")</f>
        <v>WD</v>
      </c>
      <c r="G1663" s="7"/>
      <c r="H1663" s="8">
        <v>1.0</v>
      </c>
      <c r="J1663" s="10"/>
    </row>
    <row r="1664">
      <c r="A1664" s="5" t="s">
        <v>1715</v>
      </c>
      <c r="B1664" s="5">
        <v>16.0</v>
      </c>
      <c r="C1664" s="5">
        <v>8.0</v>
      </c>
      <c r="D1664" s="6" t="s">
        <v>1732</v>
      </c>
      <c r="E1664" s="7"/>
      <c r="F1664" s="7"/>
      <c r="G1664" s="7"/>
      <c r="H1664" s="8">
        <v>0.0</v>
      </c>
      <c r="J1664" s="10"/>
    </row>
    <row r="1665">
      <c r="A1665" s="5" t="s">
        <v>1715</v>
      </c>
      <c r="B1665" s="5">
        <v>17.0</v>
      </c>
      <c r="C1665" s="5">
        <v>8.0</v>
      </c>
      <c r="D1665" s="6" t="s">
        <v>1733</v>
      </c>
      <c r="E1665" s="7"/>
      <c r="F1665" s="7" t="str">
        <f>IFERROR(__xludf.DUMMYFUNCTION("""COMPUTED_VALUE"""),"WD")</f>
        <v>WD</v>
      </c>
      <c r="G1665" s="7"/>
      <c r="H1665" s="8">
        <v>1.0</v>
      </c>
      <c r="J1665" s="10"/>
    </row>
    <row r="1666">
      <c r="A1666" s="5" t="s">
        <v>1715</v>
      </c>
      <c r="B1666" s="5">
        <v>18.0</v>
      </c>
      <c r="C1666" s="5">
        <v>9.0</v>
      </c>
      <c r="D1666" s="6" t="s">
        <v>1734</v>
      </c>
      <c r="E1666" s="7"/>
      <c r="F1666" s="7"/>
      <c r="G1666" s="7"/>
      <c r="H1666" s="8">
        <v>0.0</v>
      </c>
      <c r="J1666" s="10"/>
    </row>
    <row r="1667">
      <c r="A1667" s="5" t="s">
        <v>1715</v>
      </c>
      <c r="B1667" s="5">
        <v>19.0</v>
      </c>
      <c r="C1667" s="5">
        <v>9.0</v>
      </c>
      <c r="D1667" s="6" t="s">
        <v>1735</v>
      </c>
      <c r="E1667" s="7"/>
      <c r="F1667" s="7" t="str">
        <f>IFERROR(__xludf.DUMMYFUNCTION("""COMPUTED_VALUE"""),"RI")</f>
        <v>RI</v>
      </c>
      <c r="G1667" s="7"/>
      <c r="H1667" s="8">
        <v>1.0</v>
      </c>
      <c r="J1667" s="10"/>
    </row>
    <row r="1668">
      <c r="A1668" s="5" t="s">
        <v>1715</v>
      </c>
      <c r="B1668" s="5">
        <v>20.0</v>
      </c>
      <c r="C1668" s="5">
        <v>10.0</v>
      </c>
      <c r="D1668" s="6" t="s">
        <v>1736</v>
      </c>
      <c r="E1668" s="7"/>
      <c r="F1668" s="7"/>
      <c r="G1668" s="7"/>
      <c r="H1668" s="8">
        <v>0.0</v>
      </c>
      <c r="J1668" s="10"/>
    </row>
    <row r="1669">
      <c r="A1669" s="5" t="s">
        <v>1737</v>
      </c>
      <c r="B1669" s="5">
        <v>0.0</v>
      </c>
      <c r="C1669" s="5">
        <v>0.0</v>
      </c>
      <c r="D1669" s="6" t="s">
        <v>1738</v>
      </c>
      <c r="E1669" s="7"/>
      <c r="F1669" s="7"/>
      <c r="G1669" s="7"/>
      <c r="H1669" s="8">
        <v>0.0</v>
      </c>
      <c r="J1669" s="10"/>
    </row>
    <row r="1670">
      <c r="A1670" s="5" t="s">
        <v>1737</v>
      </c>
      <c r="B1670" s="5">
        <v>1.0</v>
      </c>
      <c r="C1670" s="5">
        <v>0.0</v>
      </c>
      <c r="D1670" s="6" t="s">
        <v>1739</v>
      </c>
      <c r="E1670" s="7"/>
      <c r="F1670" s="7" t="str">
        <f>IFERROR(__xludf.DUMMYFUNCTION("""COMPUTED_VALUE"""),"RI")</f>
        <v>RI</v>
      </c>
      <c r="G1670" s="7"/>
      <c r="H1670" s="8">
        <v>1.0</v>
      </c>
      <c r="J1670" s="10"/>
    </row>
    <row r="1671">
      <c r="A1671" s="5" t="s">
        <v>1737</v>
      </c>
      <c r="B1671" s="5">
        <v>2.0</v>
      </c>
      <c r="C1671" s="5">
        <v>1.0</v>
      </c>
      <c r="D1671" s="6" t="s">
        <v>1740</v>
      </c>
      <c r="E1671" s="7"/>
      <c r="F1671" s="7"/>
      <c r="G1671" s="7"/>
      <c r="H1671" s="8">
        <v>0.0</v>
      </c>
      <c r="J1671" s="10"/>
    </row>
    <row r="1672">
      <c r="A1672" s="5" t="s">
        <v>1737</v>
      </c>
      <c r="B1672" s="5">
        <v>3.0</v>
      </c>
      <c r="C1672" s="5">
        <v>1.0</v>
      </c>
      <c r="D1672" s="6" t="s">
        <v>1741</v>
      </c>
      <c r="E1672" s="7"/>
      <c r="F1672" s="7" t="str">
        <f>IFERROR(__xludf.DUMMYFUNCTION("""COMPUTED_VALUE"""),"WD")</f>
        <v>WD</v>
      </c>
      <c r="G1672" s="7"/>
      <c r="H1672" s="8">
        <v>1.0</v>
      </c>
      <c r="J1672" s="10"/>
    </row>
    <row r="1673">
      <c r="A1673" s="5" t="s">
        <v>1737</v>
      </c>
      <c r="B1673" s="5">
        <v>4.0</v>
      </c>
      <c r="C1673" s="5">
        <v>2.0</v>
      </c>
      <c r="D1673" s="6" t="s">
        <v>1742</v>
      </c>
      <c r="E1673" s="7"/>
      <c r="F1673" s="7"/>
      <c r="G1673" s="7"/>
      <c r="H1673" s="8">
        <v>0.0</v>
      </c>
      <c r="J1673" s="10"/>
    </row>
    <row r="1674">
      <c r="A1674" s="5" t="s">
        <v>1737</v>
      </c>
      <c r="B1674" s="5">
        <v>5.0</v>
      </c>
      <c r="C1674" s="5">
        <v>2.0</v>
      </c>
      <c r="D1674" s="6" t="s">
        <v>1743</v>
      </c>
      <c r="E1674" s="7"/>
      <c r="F1674" s="7" t="str">
        <f>IFERROR(__xludf.DUMMYFUNCTION("""COMPUTED_VALUE"""),"WD")</f>
        <v>WD</v>
      </c>
      <c r="G1674" s="7"/>
      <c r="H1674" s="8">
        <v>1.0</v>
      </c>
      <c r="J1674" s="10"/>
    </row>
    <row r="1675">
      <c r="A1675" s="5" t="s">
        <v>1737</v>
      </c>
      <c r="B1675" s="5">
        <v>6.0</v>
      </c>
      <c r="C1675" s="5">
        <v>3.0</v>
      </c>
      <c r="D1675" s="6" t="s">
        <v>1744</v>
      </c>
      <c r="E1675" s="7"/>
      <c r="F1675" s="7"/>
      <c r="G1675" s="7"/>
      <c r="H1675" s="8">
        <v>0.0</v>
      </c>
      <c r="J1675" s="10"/>
    </row>
    <row r="1676">
      <c r="A1676" s="5" t="s">
        <v>1737</v>
      </c>
      <c r="B1676" s="5">
        <v>7.0</v>
      </c>
      <c r="C1676" s="5">
        <v>3.0</v>
      </c>
      <c r="D1676" s="6" t="s">
        <v>1745</v>
      </c>
      <c r="E1676" s="7"/>
      <c r="F1676" s="7" t="str">
        <f>IFERROR(__xludf.DUMMYFUNCTION("""COMPUTED_VALUE"""),"CC")</f>
        <v>CC</v>
      </c>
      <c r="G1676" s="7"/>
      <c r="H1676" s="8">
        <v>1.0</v>
      </c>
      <c r="J1676" s="10"/>
    </row>
    <row r="1677">
      <c r="A1677" s="5" t="s">
        <v>1737</v>
      </c>
      <c r="B1677" s="5">
        <v>8.0</v>
      </c>
      <c r="C1677" s="5">
        <v>4.0</v>
      </c>
      <c r="D1677" s="6" t="s">
        <v>1746</v>
      </c>
      <c r="E1677" s="7"/>
      <c r="F1677" s="7"/>
      <c r="G1677" s="7"/>
      <c r="H1677" s="8">
        <v>0.0</v>
      </c>
      <c r="J1677" s="10"/>
    </row>
    <row r="1678">
      <c r="A1678" s="5" t="s">
        <v>1737</v>
      </c>
      <c r="B1678" s="5">
        <v>9.0</v>
      </c>
      <c r="C1678" s="5">
        <v>4.0</v>
      </c>
      <c r="D1678" s="6" t="s">
        <v>1747</v>
      </c>
      <c r="E1678" s="7"/>
      <c r="F1678" s="7" t="str">
        <f>IFERROR(__xludf.DUMMYFUNCTION("""COMPUTED_VALUE"""),"CC")</f>
        <v>CC</v>
      </c>
      <c r="G1678" s="7"/>
      <c r="H1678" s="8">
        <v>1.0</v>
      </c>
      <c r="J1678" s="10"/>
    </row>
    <row r="1679">
      <c r="A1679" s="5" t="s">
        <v>1737</v>
      </c>
      <c r="B1679" s="5">
        <v>10.0</v>
      </c>
      <c r="C1679" s="5">
        <v>5.0</v>
      </c>
      <c r="D1679" s="6" t="s">
        <v>1748</v>
      </c>
      <c r="E1679" s="7"/>
      <c r="F1679" s="7"/>
      <c r="G1679" s="7"/>
      <c r="H1679" s="8">
        <v>0.0</v>
      </c>
      <c r="J1679" s="10"/>
    </row>
    <row r="1680">
      <c r="A1680" s="5" t="s">
        <v>1737</v>
      </c>
      <c r="B1680" s="5">
        <v>11.0</v>
      </c>
      <c r="C1680" s="5">
        <v>5.0</v>
      </c>
      <c r="D1680" s="6" t="s">
        <v>1749</v>
      </c>
      <c r="E1680" s="7"/>
      <c r="F1680" s="7" t="str">
        <f>IFERROR(__xludf.DUMMYFUNCTION("""COMPUTED_VALUE"""),"WD")</f>
        <v>WD</v>
      </c>
      <c r="G1680" s="7"/>
      <c r="H1680" s="8">
        <v>1.0</v>
      </c>
      <c r="J1680" s="10"/>
    </row>
    <row r="1681">
      <c r="A1681" s="5" t="s">
        <v>1737</v>
      </c>
      <c r="B1681" s="5">
        <v>12.0</v>
      </c>
      <c r="C1681" s="5">
        <v>6.0</v>
      </c>
      <c r="D1681" s="6" t="s">
        <v>1750</v>
      </c>
      <c r="E1681" s="7"/>
      <c r="F1681" s="7"/>
      <c r="G1681" s="7"/>
      <c r="H1681" s="8">
        <v>0.0</v>
      </c>
      <c r="J1681" s="10"/>
    </row>
    <row r="1682">
      <c r="A1682" s="5" t="s">
        <v>1737</v>
      </c>
      <c r="B1682" s="5">
        <v>13.0</v>
      </c>
      <c r="C1682" s="5">
        <v>6.0</v>
      </c>
      <c r="D1682" s="6" t="s">
        <v>1751</v>
      </c>
      <c r="E1682" s="7"/>
      <c r="F1682" s="7" t="str">
        <f>IFERROR(__xludf.DUMMYFUNCTION("""COMPUTED_VALUE"""),"WD")</f>
        <v>WD</v>
      </c>
      <c r="G1682" s="7"/>
      <c r="H1682" s="8">
        <v>1.0</v>
      </c>
      <c r="J1682" s="10"/>
    </row>
    <row r="1683">
      <c r="A1683" s="5" t="s">
        <v>1737</v>
      </c>
      <c r="B1683" s="5">
        <v>14.0</v>
      </c>
      <c r="C1683" s="5">
        <v>7.0</v>
      </c>
      <c r="D1683" s="6" t="s">
        <v>1752</v>
      </c>
      <c r="E1683" s="7"/>
      <c r="F1683" s="7"/>
      <c r="G1683" s="7"/>
      <c r="H1683" s="8">
        <v>0.0</v>
      </c>
      <c r="J1683" s="10"/>
    </row>
    <row r="1684">
      <c r="A1684" s="5" t="s">
        <v>1737</v>
      </c>
      <c r="B1684" s="5">
        <v>15.0</v>
      </c>
      <c r="C1684" s="5">
        <v>7.0</v>
      </c>
      <c r="D1684" s="6" t="s">
        <v>1753</v>
      </c>
      <c r="E1684" s="7"/>
      <c r="F1684" s="7" t="str">
        <f>IFERROR(__xludf.DUMMYFUNCTION("""COMPUTED_VALUE"""),"WD")</f>
        <v>WD</v>
      </c>
      <c r="G1684" s="7"/>
      <c r="H1684" s="8">
        <v>1.0</v>
      </c>
      <c r="J1684" s="10"/>
    </row>
    <row r="1685">
      <c r="A1685" s="5" t="s">
        <v>1737</v>
      </c>
      <c r="B1685" s="5">
        <v>16.0</v>
      </c>
      <c r="C1685" s="5">
        <v>8.0</v>
      </c>
      <c r="D1685" s="6" t="s">
        <v>1754</v>
      </c>
      <c r="E1685" s="7"/>
      <c r="F1685" s="7"/>
      <c r="G1685" s="7"/>
      <c r="H1685" s="8">
        <v>0.0</v>
      </c>
      <c r="J1685" s="10"/>
    </row>
    <row r="1686">
      <c r="A1686" s="5" t="s">
        <v>1737</v>
      </c>
      <c r="B1686" s="5">
        <v>17.0</v>
      </c>
      <c r="C1686" s="5">
        <v>8.0</v>
      </c>
      <c r="D1686" s="6" t="s">
        <v>1755</v>
      </c>
      <c r="E1686" s="7"/>
      <c r="F1686" s="7" t="str">
        <f>IFERROR(__xludf.DUMMYFUNCTION("""COMPUTED_VALUE"""),"WD")</f>
        <v>WD</v>
      </c>
      <c r="G1686" s="7"/>
      <c r="H1686" s="8">
        <v>1.0</v>
      </c>
      <c r="J1686" s="10"/>
    </row>
    <row r="1687">
      <c r="A1687" s="5" t="s">
        <v>1737</v>
      </c>
      <c r="B1687" s="5">
        <v>18.0</v>
      </c>
      <c r="C1687" s="5">
        <v>9.0</v>
      </c>
      <c r="D1687" s="6" t="s">
        <v>1756</v>
      </c>
      <c r="E1687" s="7"/>
      <c r="F1687" s="7"/>
      <c r="G1687" s="7"/>
      <c r="H1687" s="8">
        <v>0.0</v>
      </c>
      <c r="J1687" s="10"/>
    </row>
    <row r="1688">
      <c r="A1688" s="5" t="s">
        <v>1737</v>
      </c>
      <c r="B1688" s="5">
        <v>19.0</v>
      </c>
      <c r="C1688" s="5">
        <v>9.0</v>
      </c>
      <c r="D1688" s="6" t="s">
        <v>1757</v>
      </c>
      <c r="E1688" s="7"/>
      <c r="F1688" s="7" t="str">
        <f>IFERROR(__xludf.DUMMYFUNCTION("""COMPUTED_VALUE"""),"WD")</f>
        <v>WD</v>
      </c>
      <c r="G1688" s="7"/>
      <c r="H1688" s="8">
        <v>1.0</v>
      </c>
      <c r="J1688" s="10"/>
    </row>
    <row r="1689">
      <c r="A1689" s="5" t="s">
        <v>1737</v>
      </c>
      <c r="B1689" s="5">
        <v>20.0</v>
      </c>
      <c r="C1689" s="5">
        <v>10.0</v>
      </c>
      <c r="D1689" s="6" t="s">
        <v>1758</v>
      </c>
      <c r="E1689" s="7"/>
      <c r="F1689" s="7"/>
      <c r="G1689" s="7"/>
      <c r="H1689" s="8">
        <v>0.0</v>
      </c>
      <c r="J1689" s="10"/>
    </row>
    <row r="1690">
      <c r="A1690" s="5" t="s">
        <v>1737</v>
      </c>
      <c r="B1690" s="5">
        <v>21.0</v>
      </c>
      <c r="C1690" s="5">
        <v>10.0</v>
      </c>
      <c r="D1690" s="6" t="s">
        <v>1759</v>
      </c>
      <c r="E1690" s="7"/>
      <c r="F1690" s="7" t="str">
        <f>IFERROR(__xludf.DUMMYFUNCTION("""COMPUTED_VALUE"""),"O")</f>
        <v>O</v>
      </c>
      <c r="G1690" s="7"/>
      <c r="H1690" s="8">
        <v>1.0</v>
      </c>
      <c r="J1690" s="10"/>
    </row>
    <row r="1691">
      <c r="A1691" s="5" t="s">
        <v>1760</v>
      </c>
      <c r="B1691" s="5">
        <v>0.0</v>
      </c>
      <c r="C1691" s="5">
        <v>0.0</v>
      </c>
      <c r="D1691" s="6" t="s">
        <v>403</v>
      </c>
      <c r="E1691" s="7"/>
      <c r="F1691" s="7"/>
      <c r="G1691" s="7"/>
      <c r="H1691" s="8">
        <v>0.0</v>
      </c>
      <c r="J1691" s="10"/>
    </row>
    <row r="1692">
      <c r="A1692" s="5" t="s">
        <v>1760</v>
      </c>
      <c r="B1692" s="5">
        <v>1.0</v>
      </c>
      <c r="C1692" s="5">
        <v>0.0</v>
      </c>
      <c r="D1692" s="6" t="s">
        <v>1761</v>
      </c>
      <c r="E1692" s="7"/>
      <c r="F1692" s="7" t="str">
        <f>IFERROR(__xludf.DUMMYFUNCTION("""COMPUTED_VALUE"""),"O")</f>
        <v>O</v>
      </c>
      <c r="G1692" s="7"/>
      <c r="H1692" s="8">
        <v>1.0</v>
      </c>
      <c r="J1692" s="10"/>
    </row>
    <row r="1693">
      <c r="A1693" s="5" t="s">
        <v>1760</v>
      </c>
      <c r="B1693" s="5">
        <v>2.0</v>
      </c>
      <c r="C1693" s="5">
        <v>1.0</v>
      </c>
      <c r="D1693" s="6" t="s">
        <v>1762</v>
      </c>
      <c r="E1693" s="7"/>
      <c r="F1693" s="7"/>
      <c r="G1693" s="7"/>
      <c r="H1693" s="8">
        <v>0.0</v>
      </c>
      <c r="J1693" s="10"/>
    </row>
    <row r="1694">
      <c r="A1694" s="5" t="s">
        <v>1760</v>
      </c>
      <c r="B1694" s="5">
        <v>3.0</v>
      </c>
      <c r="C1694" s="5">
        <v>1.0</v>
      </c>
      <c r="D1694" s="6" t="s">
        <v>1763</v>
      </c>
      <c r="E1694" s="7"/>
      <c r="F1694" s="7" t="str">
        <f>IFERROR(__xludf.DUMMYFUNCTION("""COMPUTED_VALUE"""),"O")</f>
        <v>O</v>
      </c>
      <c r="G1694" s="7"/>
      <c r="H1694" s="8">
        <v>1.0</v>
      </c>
      <c r="J1694" s="10"/>
    </row>
    <row r="1695">
      <c r="A1695" s="5" t="s">
        <v>1760</v>
      </c>
      <c r="B1695" s="5">
        <v>4.0</v>
      </c>
      <c r="C1695" s="5">
        <v>2.0</v>
      </c>
      <c r="D1695" s="6" t="s">
        <v>1764</v>
      </c>
      <c r="E1695" s="7"/>
      <c r="F1695" s="7"/>
      <c r="G1695" s="7"/>
      <c r="H1695" s="8">
        <v>0.0</v>
      </c>
      <c r="J1695" s="10"/>
    </row>
    <row r="1696">
      <c r="A1696" s="5" t="s">
        <v>1760</v>
      </c>
      <c r="B1696" s="5">
        <v>5.0</v>
      </c>
      <c r="C1696" s="5">
        <v>2.0</v>
      </c>
      <c r="D1696" s="6" t="s">
        <v>1765</v>
      </c>
      <c r="E1696" s="7"/>
      <c r="F1696" s="7" t="str">
        <f>IFERROR(__xludf.DUMMYFUNCTION("""COMPUTED_VALUE"""),"O")</f>
        <v>O</v>
      </c>
      <c r="G1696" s="7"/>
      <c r="H1696" s="8">
        <v>1.0</v>
      </c>
      <c r="J1696" s="10"/>
    </row>
    <row r="1697">
      <c r="A1697" s="5" t="s">
        <v>1760</v>
      </c>
      <c r="B1697" s="5">
        <v>6.0</v>
      </c>
      <c r="C1697" s="5">
        <v>3.0</v>
      </c>
      <c r="D1697" s="6" t="s">
        <v>1766</v>
      </c>
      <c r="E1697" s="7"/>
      <c r="F1697" s="7"/>
      <c r="G1697" s="7"/>
      <c r="H1697" s="8">
        <v>0.0</v>
      </c>
      <c r="J1697" s="10"/>
    </row>
    <row r="1698">
      <c r="A1698" s="5" t="s">
        <v>1760</v>
      </c>
      <c r="B1698" s="5">
        <v>7.0</v>
      </c>
      <c r="C1698" s="5">
        <v>3.0</v>
      </c>
      <c r="D1698" s="6" t="s">
        <v>1767</v>
      </c>
      <c r="E1698" s="7"/>
      <c r="F1698" s="7" t="str">
        <f>IFERROR(__xludf.DUMMYFUNCTION("""COMPUTED_VALUE"""),"RP")</f>
        <v>RP</v>
      </c>
      <c r="G1698" s="7"/>
      <c r="H1698" s="8">
        <v>1.0</v>
      </c>
      <c r="J1698" s="10"/>
    </row>
    <row r="1699">
      <c r="A1699" s="5" t="s">
        <v>1760</v>
      </c>
      <c r="B1699" s="5">
        <v>8.0</v>
      </c>
      <c r="C1699" s="5">
        <v>4.0</v>
      </c>
      <c r="D1699" s="6" t="s">
        <v>1768</v>
      </c>
      <c r="E1699" s="7"/>
      <c r="F1699" s="7"/>
      <c r="G1699" s="7"/>
      <c r="H1699" s="8">
        <v>0.0</v>
      </c>
      <c r="J1699" s="10"/>
    </row>
    <row r="1700">
      <c r="A1700" s="5" t="s">
        <v>1760</v>
      </c>
      <c r="B1700" s="5">
        <v>9.0</v>
      </c>
      <c r="C1700" s="5">
        <v>4.0</v>
      </c>
      <c r="D1700" s="6" t="s">
        <v>1769</v>
      </c>
      <c r="E1700" s="7"/>
      <c r="F1700" s="7" t="str">
        <f>IFERROR(__xludf.DUMMYFUNCTION("""COMPUTED_VALUE"""),"WD")</f>
        <v>WD</v>
      </c>
      <c r="G1700" s="7"/>
      <c r="H1700" s="8">
        <v>1.0</v>
      </c>
      <c r="J1700" s="10"/>
    </row>
    <row r="1701">
      <c r="A1701" s="5" t="s">
        <v>1760</v>
      </c>
      <c r="B1701" s="5">
        <v>10.0</v>
      </c>
      <c r="C1701" s="5">
        <v>5.0</v>
      </c>
      <c r="D1701" s="6" t="s">
        <v>1770</v>
      </c>
      <c r="E1701" s="7"/>
      <c r="F1701" s="7"/>
      <c r="G1701" s="7"/>
      <c r="H1701" s="8">
        <v>0.0</v>
      </c>
      <c r="J1701" s="10"/>
    </row>
    <row r="1702">
      <c r="A1702" s="5" t="s">
        <v>1760</v>
      </c>
      <c r="B1702" s="5">
        <v>11.0</v>
      </c>
      <c r="C1702" s="5">
        <v>5.0</v>
      </c>
      <c r="D1702" s="6" t="s">
        <v>1771</v>
      </c>
      <c r="E1702" s="7"/>
      <c r="F1702" s="7" t="str">
        <f>IFERROR(__xludf.DUMMYFUNCTION("""COMPUTED_VALUE"""),"WD")</f>
        <v>WD</v>
      </c>
      <c r="G1702" s="7"/>
      <c r="H1702" s="8">
        <v>1.0</v>
      </c>
      <c r="J1702" s="10"/>
    </row>
    <row r="1703">
      <c r="A1703" s="5" t="s">
        <v>1760</v>
      </c>
      <c r="B1703" s="5">
        <v>12.0</v>
      </c>
      <c r="C1703" s="5">
        <v>6.0</v>
      </c>
      <c r="D1703" s="6" t="s">
        <v>1772</v>
      </c>
      <c r="E1703" s="7"/>
      <c r="F1703" s="7"/>
      <c r="G1703" s="7"/>
      <c r="H1703" s="8">
        <v>0.0</v>
      </c>
      <c r="J1703" s="10"/>
    </row>
    <row r="1704">
      <c r="A1704" s="5" t="s">
        <v>1760</v>
      </c>
      <c r="B1704" s="5">
        <v>13.0</v>
      </c>
      <c r="C1704" s="5">
        <v>6.0</v>
      </c>
      <c r="D1704" s="6" t="s">
        <v>1773</v>
      </c>
      <c r="E1704" s="7"/>
      <c r="F1704" s="7" t="str">
        <f>IFERROR(__xludf.DUMMYFUNCTION("""COMPUTED_VALUE"""),"RI")</f>
        <v>RI</v>
      </c>
      <c r="G1704" s="7"/>
      <c r="H1704" s="8">
        <v>1.0</v>
      </c>
      <c r="J1704" s="10"/>
    </row>
    <row r="1705">
      <c r="A1705" s="5" t="s">
        <v>1760</v>
      </c>
      <c r="B1705" s="5">
        <v>14.0</v>
      </c>
      <c r="C1705" s="5">
        <v>7.0</v>
      </c>
      <c r="D1705" s="6" t="s">
        <v>1774</v>
      </c>
      <c r="E1705" s="7"/>
      <c r="F1705" s="7"/>
      <c r="G1705" s="7"/>
      <c r="H1705" s="8">
        <v>0.0</v>
      </c>
      <c r="J1705" s="10"/>
    </row>
    <row r="1706">
      <c r="A1706" s="5" t="s">
        <v>1760</v>
      </c>
      <c r="B1706" s="5">
        <v>15.0</v>
      </c>
      <c r="C1706" s="5">
        <v>7.0</v>
      </c>
      <c r="D1706" s="6" t="s">
        <v>1775</v>
      </c>
      <c r="E1706" s="7"/>
      <c r="F1706" s="7" t="str">
        <f>IFERROR(__xludf.DUMMYFUNCTION("""COMPUTED_VALUE"""),"RP")</f>
        <v>RP</v>
      </c>
      <c r="G1706" s="7"/>
      <c r="H1706" s="8">
        <v>1.0</v>
      </c>
      <c r="J1706" s="10"/>
    </row>
    <row r="1707">
      <c r="A1707" s="5" t="s">
        <v>1760</v>
      </c>
      <c r="B1707" s="5">
        <v>16.0</v>
      </c>
      <c r="C1707" s="5">
        <v>8.0</v>
      </c>
      <c r="D1707" s="6" t="s">
        <v>1776</v>
      </c>
      <c r="E1707" s="7"/>
      <c r="F1707" s="7"/>
      <c r="G1707" s="7"/>
      <c r="H1707" s="8">
        <v>0.0</v>
      </c>
      <c r="J1707" s="10"/>
    </row>
    <row r="1708">
      <c r="A1708" s="5" t="s">
        <v>1760</v>
      </c>
      <c r="B1708" s="5">
        <v>17.0</v>
      </c>
      <c r="C1708" s="5">
        <v>8.0</v>
      </c>
      <c r="D1708" s="6" t="s">
        <v>1777</v>
      </c>
      <c r="E1708" s="7"/>
      <c r="F1708" s="7" t="str">
        <f>IFERROR(__xludf.DUMMYFUNCTION("""COMPUTED_VALUE"""),"RP")</f>
        <v>RP</v>
      </c>
      <c r="G1708" s="7"/>
      <c r="H1708" s="8">
        <v>1.0</v>
      </c>
      <c r="J1708" s="10"/>
    </row>
    <row r="1709">
      <c r="A1709" s="5" t="s">
        <v>1760</v>
      </c>
      <c r="B1709" s="5">
        <v>18.0</v>
      </c>
      <c r="C1709" s="5">
        <v>9.0</v>
      </c>
      <c r="D1709" s="6" t="s">
        <v>1778</v>
      </c>
      <c r="E1709" s="7"/>
      <c r="F1709" s="7"/>
      <c r="G1709" s="7"/>
      <c r="H1709" s="8">
        <v>0.0</v>
      </c>
      <c r="J1709" s="10"/>
    </row>
    <row r="1710">
      <c r="A1710" s="5" t="s">
        <v>1760</v>
      </c>
      <c r="B1710" s="5">
        <v>19.0</v>
      </c>
      <c r="C1710" s="5">
        <v>9.0</v>
      </c>
      <c r="D1710" s="6" t="s">
        <v>1779</v>
      </c>
      <c r="E1710" s="7"/>
      <c r="F1710" s="7" t="str">
        <f>IFERROR(__xludf.DUMMYFUNCTION("""COMPUTED_VALUE"""),"O")</f>
        <v>O</v>
      </c>
      <c r="G1710" s="7"/>
      <c r="H1710" s="8">
        <v>1.0</v>
      </c>
      <c r="J1710" s="10"/>
    </row>
    <row r="1711">
      <c r="A1711" s="5" t="s">
        <v>1780</v>
      </c>
      <c r="B1711" s="5">
        <v>0.0</v>
      </c>
      <c r="C1711" s="5">
        <v>0.0</v>
      </c>
      <c r="D1711" s="6" t="s">
        <v>1781</v>
      </c>
      <c r="E1711" s="7"/>
      <c r="F1711" s="7"/>
      <c r="G1711" s="7"/>
      <c r="H1711" s="8">
        <v>0.0</v>
      </c>
      <c r="J1711" s="10"/>
    </row>
    <row r="1712">
      <c r="A1712" s="5" t="s">
        <v>1780</v>
      </c>
      <c r="B1712" s="5">
        <v>1.0</v>
      </c>
      <c r="C1712" s="5">
        <v>0.0</v>
      </c>
      <c r="D1712" s="6" t="s">
        <v>1782</v>
      </c>
      <c r="E1712" s="7"/>
      <c r="F1712" s="7"/>
      <c r="G1712" s="7"/>
      <c r="H1712" s="8">
        <v>1.0</v>
      </c>
      <c r="J1712" s="10"/>
    </row>
    <row r="1713">
      <c r="A1713" s="5" t="s">
        <v>1780</v>
      </c>
      <c r="B1713" s="5">
        <v>2.0</v>
      </c>
      <c r="C1713" s="5">
        <v>1.0</v>
      </c>
      <c r="D1713" s="6" t="s">
        <v>1783</v>
      </c>
      <c r="E1713" s="7"/>
      <c r="F1713" s="7"/>
      <c r="G1713" s="7"/>
      <c r="H1713" s="8">
        <v>0.0</v>
      </c>
      <c r="J1713" s="10"/>
    </row>
    <row r="1714">
      <c r="A1714" s="5" t="s">
        <v>1780</v>
      </c>
      <c r="B1714" s="5">
        <v>3.0</v>
      </c>
      <c r="C1714" s="5">
        <v>1.0</v>
      </c>
      <c r="D1714" s="6" t="s">
        <v>1784</v>
      </c>
      <c r="E1714" s="7"/>
      <c r="F1714" s="7"/>
      <c r="G1714" s="7"/>
      <c r="H1714" s="8">
        <v>1.0</v>
      </c>
      <c r="J1714" s="10"/>
    </row>
    <row r="1715">
      <c r="A1715" s="5" t="s">
        <v>1780</v>
      </c>
      <c r="B1715" s="5">
        <v>4.0</v>
      </c>
      <c r="C1715" s="5">
        <v>2.0</v>
      </c>
      <c r="D1715" s="6" t="s">
        <v>1785</v>
      </c>
      <c r="E1715" s="7"/>
      <c r="F1715" s="7"/>
      <c r="G1715" s="7"/>
      <c r="H1715" s="8">
        <v>0.0</v>
      </c>
      <c r="J1715" s="10"/>
    </row>
    <row r="1716">
      <c r="A1716" s="5" t="s">
        <v>1780</v>
      </c>
      <c r="B1716" s="5">
        <v>5.0</v>
      </c>
      <c r="C1716" s="5">
        <v>2.0</v>
      </c>
      <c r="D1716" s="6" t="s">
        <v>1786</v>
      </c>
      <c r="E1716" s="7"/>
      <c r="F1716" s="7"/>
      <c r="G1716" s="7"/>
      <c r="H1716" s="8">
        <v>1.0</v>
      </c>
      <c r="J1716" s="10"/>
    </row>
    <row r="1717">
      <c r="A1717" s="5" t="s">
        <v>1780</v>
      </c>
      <c r="B1717" s="5">
        <v>6.0</v>
      </c>
      <c r="C1717" s="5">
        <v>3.0</v>
      </c>
      <c r="D1717" s="6" t="s">
        <v>1787</v>
      </c>
      <c r="E1717" s="7"/>
      <c r="F1717" s="7"/>
      <c r="G1717" s="7"/>
      <c r="H1717" s="8">
        <v>0.0</v>
      </c>
      <c r="J1717" s="10"/>
    </row>
    <row r="1718">
      <c r="A1718" s="5" t="s">
        <v>1780</v>
      </c>
      <c r="B1718" s="5">
        <v>7.0</v>
      </c>
      <c r="C1718" s="5">
        <v>3.0</v>
      </c>
      <c r="D1718" s="6" t="s">
        <v>1788</v>
      </c>
      <c r="E1718" s="7"/>
      <c r="F1718" s="7"/>
      <c r="G1718" s="7"/>
      <c r="H1718" s="8">
        <v>1.0</v>
      </c>
      <c r="J1718" s="10"/>
    </row>
    <row r="1719">
      <c r="A1719" s="5" t="s">
        <v>1780</v>
      </c>
      <c r="B1719" s="5">
        <v>8.0</v>
      </c>
      <c r="C1719" s="5">
        <v>4.0</v>
      </c>
      <c r="D1719" s="6" t="s">
        <v>1789</v>
      </c>
      <c r="E1719" s="7"/>
      <c r="F1719" s="7"/>
      <c r="G1719" s="7"/>
      <c r="H1719" s="8">
        <v>0.0</v>
      </c>
      <c r="J1719" s="10"/>
    </row>
    <row r="1720">
      <c r="A1720" s="5" t="s">
        <v>1780</v>
      </c>
      <c r="B1720" s="5">
        <v>9.0</v>
      </c>
      <c r="C1720" s="5">
        <v>4.0</v>
      </c>
      <c r="D1720" s="6" t="s">
        <v>1790</v>
      </c>
      <c r="E1720" s="7"/>
      <c r="F1720" s="7"/>
      <c r="G1720" s="7"/>
      <c r="H1720" s="8">
        <v>1.0</v>
      </c>
      <c r="J1720" s="10"/>
    </row>
    <row r="1721">
      <c r="A1721" s="5" t="s">
        <v>1780</v>
      </c>
      <c r="B1721" s="5">
        <v>10.0</v>
      </c>
      <c r="C1721" s="5">
        <v>5.0</v>
      </c>
      <c r="D1721" s="6" t="s">
        <v>1791</v>
      </c>
      <c r="E1721" s="7"/>
      <c r="F1721" s="7"/>
      <c r="G1721" s="7"/>
      <c r="H1721" s="8">
        <v>0.0</v>
      </c>
      <c r="J1721" s="10"/>
    </row>
    <row r="1722">
      <c r="A1722" s="5" t="s">
        <v>1780</v>
      </c>
      <c r="B1722" s="5">
        <v>11.0</v>
      </c>
      <c r="C1722" s="5">
        <v>5.0</v>
      </c>
      <c r="D1722" s="6" t="s">
        <v>1792</v>
      </c>
      <c r="E1722" s="7"/>
      <c r="F1722" s="7"/>
      <c r="G1722" s="7"/>
      <c r="H1722" s="8">
        <v>1.0</v>
      </c>
      <c r="J1722" s="10"/>
    </row>
    <row r="1723">
      <c r="A1723" s="5" t="s">
        <v>1780</v>
      </c>
      <c r="B1723" s="5">
        <v>12.0</v>
      </c>
      <c r="C1723" s="5">
        <v>6.0</v>
      </c>
      <c r="D1723" s="6" t="s">
        <v>1793</v>
      </c>
      <c r="E1723" s="7"/>
      <c r="F1723" s="7"/>
      <c r="G1723" s="7"/>
      <c r="H1723" s="8">
        <v>0.0</v>
      </c>
      <c r="J1723" s="10"/>
    </row>
    <row r="1724">
      <c r="A1724" s="5" t="s">
        <v>1780</v>
      </c>
      <c r="B1724" s="5">
        <v>13.0</v>
      </c>
      <c r="C1724" s="5">
        <v>6.0</v>
      </c>
      <c r="D1724" s="6" t="s">
        <v>1794</v>
      </c>
      <c r="E1724" s="7"/>
      <c r="F1724" s="7"/>
      <c r="G1724" s="7"/>
      <c r="H1724" s="8">
        <v>1.0</v>
      </c>
      <c r="J1724" s="10"/>
    </row>
    <row r="1725">
      <c r="A1725" s="5" t="s">
        <v>1780</v>
      </c>
      <c r="B1725" s="5">
        <v>14.0</v>
      </c>
      <c r="C1725" s="5">
        <v>7.0</v>
      </c>
      <c r="D1725" s="6" t="s">
        <v>1795</v>
      </c>
      <c r="E1725" s="7"/>
      <c r="F1725" s="7"/>
      <c r="G1725" s="7"/>
      <c r="H1725" s="8">
        <v>0.0</v>
      </c>
      <c r="J1725" s="10"/>
    </row>
    <row r="1726">
      <c r="A1726" s="5" t="s">
        <v>1780</v>
      </c>
      <c r="B1726" s="5">
        <v>15.0</v>
      </c>
      <c r="C1726" s="5">
        <v>7.0</v>
      </c>
      <c r="D1726" s="6" t="s">
        <v>1796</v>
      </c>
      <c r="E1726" s="7"/>
      <c r="F1726" s="7"/>
      <c r="G1726" s="7"/>
      <c r="H1726" s="8">
        <v>1.0</v>
      </c>
      <c r="J1726" s="10"/>
    </row>
    <row r="1727">
      <c r="A1727" s="5" t="s">
        <v>1780</v>
      </c>
      <c r="B1727" s="5">
        <v>16.0</v>
      </c>
      <c r="C1727" s="5">
        <v>8.0</v>
      </c>
      <c r="D1727" s="6" t="s">
        <v>1797</v>
      </c>
      <c r="E1727" s="7"/>
      <c r="F1727" s="7"/>
      <c r="G1727" s="7"/>
      <c r="H1727" s="8">
        <v>0.0</v>
      </c>
      <c r="J1727" s="10"/>
    </row>
    <row r="1728">
      <c r="A1728" s="5" t="s">
        <v>1780</v>
      </c>
      <c r="B1728" s="5">
        <v>17.0</v>
      </c>
      <c r="C1728" s="5">
        <v>8.0</v>
      </c>
      <c r="D1728" s="6" t="s">
        <v>1798</v>
      </c>
      <c r="E1728" s="7"/>
      <c r="F1728" s="7"/>
      <c r="G1728" s="7"/>
      <c r="H1728" s="8">
        <v>1.0</v>
      </c>
      <c r="J1728" s="10"/>
    </row>
    <row r="1729">
      <c r="A1729" s="5" t="s">
        <v>1780</v>
      </c>
      <c r="B1729" s="5">
        <v>18.0</v>
      </c>
      <c r="C1729" s="5">
        <v>9.0</v>
      </c>
      <c r="D1729" s="6" t="s">
        <v>1799</v>
      </c>
      <c r="E1729" s="7"/>
      <c r="F1729" s="7"/>
      <c r="G1729" s="7"/>
      <c r="H1729" s="8">
        <v>0.0</v>
      </c>
      <c r="J1729" s="10"/>
    </row>
    <row r="1730">
      <c r="A1730" s="5" t="s">
        <v>1780</v>
      </c>
      <c r="B1730" s="5">
        <v>19.0</v>
      </c>
      <c r="C1730" s="5">
        <v>9.0</v>
      </c>
      <c r="D1730" s="6" t="s">
        <v>1800</v>
      </c>
      <c r="E1730" s="7"/>
      <c r="F1730" s="7"/>
      <c r="G1730" s="7"/>
      <c r="H1730" s="8">
        <v>1.0</v>
      </c>
      <c r="J1730" s="10"/>
    </row>
    <row r="1731">
      <c r="A1731" s="5" t="s">
        <v>1801</v>
      </c>
      <c r="B1731" s="5">
        <v>0.0</v>
      </c>
      <c r="C1731" s="5">
        <v>0.0</v>
      </c>
      <c r="D1731" s="6" t="s">
        <v>1802</v>
      </c>
      <c r="E1731" s="7"/>
      <c r="F1731" s="7"/>
      <c r="G1731" s="7"/>
      <c r="H1731" s="8">
        <v>0.0</v>
      </c>
      <c r="J1731" s="10"/>
    </row>
    <row r="1732">
      <c r="A1732" s="5" t="s">
        <v>1801</v>
      </c>
      <c r="B1732" s="5">
        <v>1.0</v>
      </c>
      <c r="C1732" s="5">
        <v>0.0</v>
      </c>
      <c r="D1732" s="6" t="s">
        <v>1803</v>
      </c>
      <c r="E1732" s="7"/>
      <c r="F1732" s="7"/>
      <c r="G1732" s="7"/>
      <c r="H1732" s="8">
        <v>1.0</v>
      </c>
      <c r="J1732" s="10"/>
    </row>
    <row r="1733">
      <c r="A1733" s="5" t="s">
        <v>1801</v>
      </c>
      <c r="B1733" s="5">
        <v>2.0</v>
      </c>
      <c r="C1733" s="5">
        <v>1.0</v>
      </c>
      <c r="D1733" s="6" t="s">
        <v>1804</v>
      </c>
      <c r="E1733" s="7"/>
      <c r="F1733" s="7"/>
      <c r="G1733" s="7"/>
      <c r="H1733" s="8">
        <v>0.0</v>
      </c>
      <c r="J1733" s="10"/>
    </row>
    <row r="1734">
      <c r="A1734" s="5" t="s">
        <v>1801</v>
      </c>
      <c r="B1734" s="5">
        <v>3.0</v>
      </c>
      <c r="C1734" s="5">
        <v>1.0</v>
      </c>
      <c r="D1734" s="6" t="s">
        <v>1805</v>
      </c>
      <c r="E1734" s="7"/>
      <c r="F1734" s="7"/>
      <c r="G1734" s="7"/>
      <c r="H1734" s="8">
        <v>1.0</v>
      </c>
      <c r="J1734" s="10"/>
    </row>
    <row r="1735">
      <c r="A1735" s="5" t="s">
        <v>1801</v>
      </c>
      <c r="B1735" s="5">
        <v>4.0</v>
      </c>
      <c r="C1735" s="5">
        <v>2.0</v>
      </c>
      <c r="D1735" s="6" t="s">
        <v>1806</v>
      </c>
      <c r="E1735" s="7"/>
      <c r="F1735" s="7"/>
      <c r="G1735" s="7"/>
      <c r="H1735" s="8">
        <v>0.0</v>
      </c>
      <c r="J1735" s="10"/>
    </row>
    <row r="1736">
      <c r="A1736" s="5" t="s">
        <v>1801</v>
      </c>
      <c r="B1736" s="5">
        <v>5.0</v>
      </c>
      <c r="C1736" s="5">
        <v>2.0</v>
      </c>
      <c r="D1736" s="6" t="s">
        <v>1807</v>
      </c>
      <c r="E1736" s="7"/>
      <c r="F1736" s="7"/>
      <c r="G1736" s="7"/>
      <c r="H1736" s="8">
        <v>1.0</v>
      </c>
      <c r="J1736" s="10"/>
    </row>
    <row r="1737">
      <c r="A1737" s="5" t="s">
        <v>1801</v>
      </c>
      <c r="B1737" s="5">
        <v>6.0</v>
      </c>
      <c r="C1737" s="5">
        <v>3.0</v>
      </c>
      <c r="D1737" s="6" t="s">
        <v>1808</v>
      </c>
      <c r="E1737" s="7"/>
      <c r="F1737" s="7"/>
      <c r="G1737" s="7"/>
      <c r="H1737" s="8">
        <v>0.0</v>
      </c>
      <c r="J1737" s="10"/>
    </row>
    <row r="1738">
      <c r="A1738" s="5" t="s">
        <v>1801</v>
      </c>
      <c r="B1738" s="5">
        <v>7.0</v>
      </c>
      <c r="C1738" s="5">
        <v>3.0</v>
      </c>
      <c r="D1738" s="6" t="s">
        <v>1809</v>
      </c>
      <c r="E1738" s="7"/>
      <c r="F1738" s="7"/>
      <c r="G1738" s="7"/>
      <c r="H1738" s="8">
        <v>1.0</v>
      </c>
      <c r="J1738" s="10"/>
    </row>
    <row r="1739">
      <c r="A1739" s="5" t="s">
        <v>1801</v>
      </c>
      <c r="B1739" s="5">
        <v>8.0</v>
      </c>
      <c r="C1739" s="5">
        <v>4.0</v>
      </c>
      <c r="D1739" s="6" t="s">
        <v>1810</v>
      </c>
      <c r="E1739" s="7"/>
      <c r="F1739" s="7"/>
      <c r="G1739" s="7"/>
      <c r="H1739" s="8">
        <v>0.0</v>
      </c>
      <c r="J1739" s="10"/>
    </row>
    <row r="1740">
      <c r="A1740" s="5" t="s">
        <v>1801</v>
      </c>
      <c r="B1740" s="5">
        <v>9.0</v>
      </c>
      <c r="C1740" s="5">
        <v>4.0</v>
      </c>
      <c r="D1740" s="6" t="s">
        <v>1811</v>
      </c>
      <c r="E1740" s="7"/>
      <c r="F1740" s="7"/>
      <c r="G1740" s="7"/>
      <c r="H1740" s="8">
        <v>1.0</v>
      </c>
      <c r="J1740" s="10"/>
    </row>
    <row r="1741">
      <c r="A1741" s="5" t="s">
        <v>1801</v>
      </c>
      <c r="B1741" s="5">
        <v>10.0</v>
      </c>
      <c r="C1741" s="5">
        <v>5.0</v>
      </c>
      <c r="D1741" s="6" t="s">
        <v>1812</v>
      </c>
      <c r="E1741" s="7"/>
      <c r="F1741" s="7"/>
      <c r="G1741" s="7"/>
      <c r="H1741" s="8">
        <v>0.0</v>
      </c>
      <c r="J1741" s="10"/>
    </row>
    <row r="1742">
      <c r="A1742" s="5" t="s">
        <v>1801</v>
      </c>
      <c r="B1742" s="5">
        <v>11.0</v>
      </c>
      <c r="C1742" s="5">
        <v>5.0</v>
      </c>
      <c r="D1742" s="6" t="s">
        <v>1813</v>
      </c>
      <c r="E1742" s="7"/>
      <c r="F1742" s="7"/>
      <c r="G1742" s="7"/>
      <c r="H1742" s="8">
        <v>1.0</v>
      </c>
      <c r="J1742" s="10"/>
    </row>
    <row r="1743">
      <c r="A1743" s="5" t="s">
        <v>1801</v>
      </c>
      <c r="B1743" s="5">
        <v>12.0</v>
      </c>
      <c r="C1743" s="5">
        <v>6.0</v>
      </c>
      <c r="D1743" s="6" t="s">
        <v>1814</v>
      </c>
      <c r="E1743" s="7"/>
      <c r="F1743" s="7"/>
      <c r="G1743" s="7"/>
      <c r="H1743" s="8">
        <v>0.0</v>
      </c>
      <c r="J1743" s="10"/>
    </row>
    <row r="1744">
      <c r="A1744" s="5" t="s">
        <v>1801</v>
      </c>
      <c r="B1744" s="5">
        <v>13.0</v>
      </c>
      <c r="C1744" s="5">
        <v>6.0</v>
      </c>
      <c r="D1744" s="6" t="s">
        <v>1815</v>
      </c>
      <c r="E1744" s="7"/>
      <c r="F1744" s="7"/>
      <c r="G1744" s="7"/>
      <c r="H1744" s="8">
        <v>1.0</v>
      </c>
      <c r="J1744" s="10"/>
    </row>
    <row r="1745">
      <c r="A1745" s="5" t="s">
        <v>1801</v>
      </c>
      <c r="B1745" s="5">
        <v>14.0</v>
      </c>
      <c r="C1745" s="5">
        <v>7.0</v>
      </c>
      <c r="D1745" s="6" t="s">
        <v>1816</v>
      </c>
      <c r="E1745" s="7"/>
      <c r="F1745" s="7"/>
      <c r="G1745" s="7"/>
      <c r="H1745" s="8">
        <v>0.0</v>
      </c>
      <c r="J1745" s="10"/>
    </row>
    <row r="1746">
      <c r="A1746" s="5" t="s">
        <v>1801</v>
      </c>
      <c r="B1746" s="5">
        <v>15.0</v>
      </c>
      <c r="C1746" s="5">
        <v>7.0</v>
      </c>
      <c r="D1746" s="6" t="s">
        <v>1817</v>
      </c>
      <c r="E1746" s="7"/>
      <c r="F1746" s="7"/>
      <c r="G1746" s="7"/>
      <c r="H1746" s="8">
        <v>1.0</v>
      </c>
      <c r="J1746" s="10"/>
    </row>
    <row r="1747">
      <c r="A1747" s="5" t="s">
        <v>1801</v>
      </c>
      <c r="B1747" s="5">
        <v>16.0</v>
      </c>
      <c r="C1747" s="5">
        <v>8.0</v>
      </c>
      <c r="D1747" s="6" t="s">
        <v>1818</v>
      </c>
      <c r="E1747" s="7"/>
      <c r="F1747" s="7"/>
      <c r="G1747" s="7"/>
      <c r="H1747" s="8">
        <v>0.0</v>
      </c>
      <c r="J1747" s="10"/>
    </row>
    <row r="1748">
      <c r="A1748" s="5" t="s">
        <v>1801</v>
      </c>
      <c r="B1748" s="5">
        <v>17.0</v>
      </c>
      <c r="C1748" s="5">
        <v>8.0</v>
      </c>
      <c r="D1748" s="6" t="s">
        <v>1819</v>
      </c>
      <c r="E1748" s="7"/>
      <c r="F1748" s="7"/>
      <c r="G1748" s="7"/>
      <c r="H1748" s="8">
        <v>1.0</v>
      </c>
      <c r="J1748" s="10"/>
    </row>
    <row r="1749">
      <c r="A1749" s="5" t="s">
        <v>1801</v>
      </c>
      <c r="B1749" s="5">
        <v>18.0</v>
      </c>
      <c r="C1749" s="5">
        <v>9.0</v>
      </c>
      <c r="D1749" s="6" t="s">
        <v>1820</v>
      </c>
      <c r="E1749" s="7"/>
      <c r="F1749" s="7"/>
      <c r="G1749" s="7"/>
      <c r="H1749" s="8">
        <v>0.0</v>
      </c>
      <c r="J1749" s="10"/>
    </row>
    <row r="1750">
      <c r="A1750" s="5" t="s">
        <v>1801</v>
      </c>
      <c r="B1750" s="5">
        <v>19.0</v>
      </c>
      <c r="C1750" s="5">
        <v>9.0</v>
      </c>
      <c r="D1750" s="6" t="s">
        <v>1821</v>
      </c>
      <c r="E1750" s="7"/>
      <c r="F1750" s="7"/>
      <c r="G1750" s="7"/>
      <c r="H1750" s="8">
        <v>1.0</v>
      </c>
      <c r="J1750" s="10"/>
    </row>
    <row r="1751">
      <c r="A1751" s="5" t="s">
        <v>1822</v>
      </c>
      <c r="B1751" s="5">
        <v>0.0</v>
      </c>
      <c r="C1751" s="5">
        <v>0.0</v>
      </c>
      <c r="D1751" s="6" t="s">
        <v>1823</v>
      </c>
      <c r="E1751" s="7"/>
      <c r="F1751" s="7"/>
      <c r="G1751" s="7"/>
      <c r="H1751" s="8">
        <v>0.0</v>
      </c>
      <c r="J1751" s="10"/>
    </row>
    <row r="1752">
      <c r="A1752" s="5" t="s">
        <v>1822</v>
      </c>
      <c r="B1752" s="5">
        <v>1.0</v>
      </c>
      <c r="C1752" s="5">
        <v>0.0</v>
      </c>
      <c r="D1752" s="6" t="s">
        <v>680</v>
      </c>
      <c r="E1752" s="7"/>
      <c r="F1752" s="7"/>
      <c r="G1752" s="7"/>
      <c r="H1752" s="8">
        <v>1.0</v>
      </c>
      <c r="J1752" s="10"/>
    </row>
    <row r="1753">
      <c r="A1753" s="5" t="s">
        <v>1822</v>
      </c>
      <c r="B1753" s="5">
        <v>2.0</v>
      </c>
      <c r="C1753" s="5">
        <v>1.0</v>
      </c>
      <c r="D1753" s="6" t="s">
        <v>1824</v>
      </c>
      <c r="E1753" s="7"/>
      <c r="F1753" s="7"/>
      <c r="G1753" s="7"/>
      <c r="H1753" s="8">
        <v>0.0</v>
      </c>
      <c r="J1753" s="10"/>
    </row>
    <row r="1754">
      <c r="A1754" s="5" t="s">
        <v>1822</v>
      </c>
      <c r="B1754" s="5">
        <v>3.0</v>
      </c>
      <c r="C1754" s="5">
        <v>1.0</v>
      </c>
      <c r="D1754" s="6" t="s">
        <v>1825</v>
      </c>
      <c r="E1754" s="7"/>
      <c r="F1754" s="7"/>
      <c r="G1754" s="7"/>
      <c r="H1754" s="8">
        <v>1.0</v>
      </c>
      <c r="J1754" s="10"/>
    </row>
    <row r="1755">
      <c r="A1755" s="5" t="s">
        <v>1822</v>
      </c>
      <c r="B1755" s="5">
        <v>4.0</v>
      </c>
      <c r="C1755" s="5">
        <v>2.0</v>
      </c>
      <c r="D1755" s="6" t="s">
        <v>1826</v>
      </c>
      <c r="E1755" s="7"/>
      <c r="F1755" s="7"/>
      <c r="G1755" s="7"/>
      <c r="H1755" s="8">
        <v>0.0</v>
      </c>
      <c r="J1755" s="10"/>
    </row>
    <row r="1756">
      <c r="A1756" s="5" t="s">
        <v>1822</v>
      </c>
      <c r="B1756" s="5">
        <v>5.0</v>
      </c>
      <c r="C1756" s="5">
        <v>2.0</v>
      </c>
      <c r="D1756" s="6" t="s">
        <v>1827</v>
      </c>
      <c r="E1756" s="7"/>
      <c r="F1756" s="7"/>
      <c r="G1756" s="7"/>
      <c r="H1756" s="8">
        <v>1.0</v>
      </c>
      <c r="J1756" s="10"/>
    </row>
    <row r="1757">
      <c r="A1757" s="5" t="s">
        <v>1822</v>
      </c>
      <c r="B1757" s="5">
        <v>6.0</v>
      </c>
      <c r="C1757" s="5">
        <v>3.0</v>
      </c>
      <c r="D1757" s="6" t="s">
        <v>1828</v>
      </c>
      <c r="E1757" s="7"/>
      <c r="F1757" s="7"/>
      <c r="G1757" s="7"/>
      <c r="H1757" s="8">
        <v>0.0</v>
      </c>
      <c r="J1757" s="10"/>
    </row>
    <row r="1758">
      <c r="A1758" s="5" t="s">
        <v>1822</v>
      </c>
      <c r="B1758" s="5">
        <v>7.0</v>
      </c>
      <c r="C1758" s="5">
        <v>3.0</v>
      </c>
      <c r="D1758" s="6" t="s">
        <v>1829</v>
      </c>
      <c r="E1758" s="7"/>
      <c r="F1758" s="7"/>
      <c r="G1758" s="7"/>
      <c r="H1758" s="8">
        <v>1.0</v>
      </c>
      <c r="J1758" s="10"/>
    </row>
    <row r="1759">
      <c r="A1759" s="5" t="s">
        <v>1822</v>
      </c>
      <c r="B1759" s="5">
        <v>8.0</v>
      </c>
      <c r="C1759" s="5">
        <v>4.0</v>
      </c>
      <c r="D1759" s="6" t="s">
        <v>1830</v>
      </c>
      <c r="E1759" s="7"/>
      <c r="F1759" s="7"/>
      <c r="G1759" s="7"/>
      <c r="H1759" s="8">
        <v>0.0</v>
      </c>
      <c r="J1759" s="10"/>
    </row>
    <row r="1760">
      <c r="A1760" s="5" t="s">
        <v>1822</v>
      </c>
      <c r="B1760" s="5">
        <v>9.0</v>
      </c>
      <c r="C1760" s="5">
        <v>4.0</v>
      </c>
      <c r="D1760" s="6" t="s">
        <v>1831</v>
      </c>
      <c r="E1760" s="7"/>
      <c r="F1760" s="7"/>
      <c r="G1760" s="7"/>
      <c r="H1760" s="8">
        <v>1.0</v>
      </c>
      <c r="J1760" s="10"/>
    </row>
    <row r="1761">
      <c r="A1761" s="5" t="s">
        <v>1822</v>
      </c>
      <c r="B1761" s="5">
        <v>10.0</v>
      </c>
      <c r="C1761" s="5">
        <v>5.0</v>
      </c>
      <c r="D1761" s="6" t="s">
        <v>1832</v>
      </c>
      <c r="E1761" s="7"/>
      <c r="F1761" s="7"/>
      <c r="G1761" s="7"/>
      <c r="H1761" s="8">
        <v>0.0</v>
      </c>
      <c r="J1761" s="10"/>
    </row>
    <row r="1762">
      <c r="A1762" s="5" t="s">
        <v>1822</v>
      </c>
      <c r="B1762" s="5">
        <v>11.0</v>
      </c>
      <c r="C1762" s="5">
        <v>5.0</v>
      </c>
      <c r="D1762" s="6" t="s">
        <v>1833</v>
      </c>
      <c r="E1762" s="7"/>
      <c r="F1762" s="7"/>
      <c r="G1762" s="7"/>
      <c r="H1762" s="8">
        <v>1.0</v>
      </c>
      <c r="J1762" s="10"/>
    </row>
    <row r="1763">
      <c r="A1763" s="5" t="s">
        <v>1822</v>
      </c>
      <c r="B1763" s="5">
        <v>12.0</v>
      </c>
      <c r="C1763" s="5">
        <v>6.0</v>
      </c>
      <c r="D1763" s="6" t="s">
        <v>1834</v>
      </c>
      <c r="E1763" s="7"/>
      <c r="F1763" s="7"/>
      <c r="G1763" s="7"/>
      <c r="H1763" s="8">
        <v>0.0</v>
      </c>
      <c r="J1763" s="10"/>
    </row>
    <row r="1764">
      <c r="A1764" s="5" t="s">
        <v>1822</v>
      </c>
      <c r="B1764" s="5">
        <v>13.0</v>
      </c>
      <c r="C1764" s="5">
        <v>6.0</v>
      </c>
      <c r="D1764" s="6" t="s">
        <v>1835</v>
      </c>
      <c r="E1764" s="7"/>
      <c r="F1764" s="7"/>
      <c r="G1764" s="7"/>
      <c r="H1764" s="8">
        <v>1.0</v>
      </c>
      <c r="J1764" s="10"/>
    </row>
    <row r="1765">
      <c r="A1765" s="5" t="s">
        <v>1822</v>
      </c>
      <c r="B1765" s="5">
        <v>14.0</v>
      </c>
      <c r="C1765" s="5">
        <v>7.0</v>
      </c>
      <c r="D1765" s="6" t="s">
        <v>1836</v>
      </c>
      <c r="E1765" s="7"/>
      <c r="F1765" s="7"/>
      <c r="G1765" s="7"/>
      <c r="H1765" s="8">
        <v>0.0</v>
      </c>
      <c r="J1765" s="10"/>
    </row>
    <row r="1766">
      <c r="A1766" s="5" t="s">
        <v>1822</v>
      </c>
      <c r="B1766" s="5">
        <v>15.0</v>
      </c>
      <c r="C1766" s="5">
        <v>7.0</v>
      </c>
      <c r="D1766" s="6" t="s">
        <v>1837</v>
      </c>
      <c r="E1766" s="7"/>
      <c r="F1766" s="7"/>
      <c r="G1766" s="7"/>
      <c r="H1766" s="8">
        <v>1.0</v>
      </c>
      <c r="J1766" s="10"/>
    </row>
    <row r="1767">
      <c r="A1767" s="5" t="s">
        <v>1822</v>
      </c>
      <c r="B1767" s="5">
        <v>16.0</v>
      </c>
      <c r="C1767" s="5">
        <v>8.0</v>
      </c>
      <c r="D1767" s="6" t="s">
        <v>1838</v>
      </c>
      <c r="E1767" s="7"/>
      <c r="F1767" s="7"/>
      <c r="G1767" s="7"/>
      <c r="H1767" s="8">
        <v>0.0</v>
      </c>
      <c r="J1767" s="10"/>
    </row>
    <row r="1768">
      <c r="A1768" s="5" t="s">
        <v>1822</v>
      </c>
      <c r="B1768" s="5">
        <v>17.0</v>
      </c>
      <c r="C1768" s="5">
        <v>8.0</v>
      </c>
      <c r="D1768" s="6" t="s">
        <v>1839</v>
      </c>
      <c r="E1768" s="7"/>
      <c r="F1768" s="7"/>
      <c r="G1768" s="7"/>
      <c r="H1768" s="8">
        <v>1.0</v>
      </c>
      <c r="J1768" s="10"/>
    </row>
    <row r="1769">
      <c r="A1769" s="5" t="s">
        <v>1822</v>
      </c>
      <c r="B1769" s="5">
        <v>18.0</v>
      </c>
      <c r="C1769" s="5">
        <v>9.0</v>
      </c>
      <c r="D1769" s="6" t="s">
        <v>1840</v>
      </c>
      <c r="E1769" s="7"/>
      <c r="F1769" s="7"/>
      <c r="G1769" s="7"/>
      <c r="H1769" s="8">
        <v>0.0</v>
      </c>
      <c r="J1769" s="10"/>
    </row>
    <row r="1770">
      <c r="A1770" s="5" t="s">
        <v>1822</v>
      </c>
      <c r="B1770" s="5">
        <v>19.0</v>
      </c>
      <c r="C1770" s="5">
        <v>9.0</v>
      </c>
      <c r="D1770" s="6" t="s">
        <v>1841</v>
      </c>
      <c r="E1770" s="7"/>
      <c r="F1770" s="7"/>
      <c r="G1770" s="7"/>
      <c r="H1770" s="8">
        <v>1.0</v>
      </c>
      <c r="J1770" s="10"/>
    </row>
    <row r="1771">
      <c r="A1771" s="5" t="s">
        <v>1842</v>
      </c>
      <c r="B1771" s="5">
        <v>0.0</v>
      </c>
      <c r="C1771" s="5">
        <v>0.0</v>
      </c>
      <c r="D1771" s="6" t="s">
        <v>1843</v>
      </c>
      <c r="E1771" s="7"/>
      <c r="F1771" s="7"/>
      <c r="G1771" s="7"/>
      <c r="H1771" s="8">
        <v>0.0</v>
      </c>
      <c r="J1771" s="10"/>
    </row>
    <row r="1772">
      <c r="A1772" s="5" t="s">
        <v>1842</v>
      </c>
      <c r="B1772" s="5">
        <v>1.0</v>
      </c>
      <c r="C1772" s="5">
        <v>0.0</v>
      </c>
      <c r="D1772" s="6" t="s">
        <v>1844</v>
      </c>
      <c r="E1772" s="7"/>
      <c r="F1772" s="7"/>
      <c r="G1772" s="7"/>
      <c r="H1772" s="8">
        <v>1.0</v>
      </c>
      <c r="J1772" s="10"/>
    </row>
    <row r="1773">
      <c r="A1773" s="5" t="s">
        <v>1842</v>
      </c>
      <c r="B1773" s="5">
        <v>2.0</v>
      </c>
      <c r="C1773" s="5">
        <v>1.0</v>
      </c>
      <c r="D1773" s="6" t="s">
        <v>1845</v>
      </c>
      <c r="E1773" s="7"/>
      <c r="F1773" s="7"/>
      <c r="G1773" s="7"/>
      <c r="H1773" s="8">
        <v>0.0</v>
      </c>
      <c r="J1773" s="10"/>
    </row>
    <row r="1774">
      <c r="A1774" s="5" t="s">
        <v>1842</v>
      </c>
      <c r="B1774" s="5">
        <v>3.0</v>
      </c>
      <c r="C1774" s="5">
        <v>1.0</v>
      </c>
      <c r="D1774" s="6" t="s">
        <v>1846</v>
      </c>
      <c r="E1774" s="7"/>
      <c r="F1774" s="7"/>
      <c r="G1774" s="7"/>
      <c r="H1774" s="8">
        <v>1.0</v>
      </c>
      <c r="J1774" s="10"/>
    </row>
    <row r="1775">
      <c r="A1775" s="5" t="s">
        <v>1842</v>
      </c>
      <c r="B1775" s="5">
        <v>4.0</v>
      </c>
      <c r="C1775" s="5">
        <v>2.0</v>
      </c>
      <c r="D1775" s="6" t="s">
        <v>1847</v>
      </c>
      <c r="E1775" s="7"/>
      <c r="F1775" s="7"/>
      <c r="G1775" s="7"/>
      <c r="H1775" s="8">
        <v>0.0</v>
      </c>
      <c r="J1775" s="10"/>
    </row>
    <row r="1776">
      <c r="A1776" s="5" t="s">
        <v>1842</v>
      </c>
      <c r="B1776" s="5">
        <v>5.0</v>
      </c>
      <c r="C1776" s="5">
        <v>2.0</v>
      </c>
      <c r="D1776" s="6" t="s">
        <v>1848</v>
      </c>
      <c r="E1776" s="7"/>
      <c r="F1776" s="7"/>
      <c r="G1776" s="7"/>
      <c r="H1776" s="8">
        <v>1.0</v>
      </c>
      <c r="J1776" s="10"/>
    </row>
    <row r="1777">
      <c r="A1777" s="5" t="s">
        <v>1842</v>
      </c>
      <c r="B1777" s="5">
        <v>6.0</v>
      </c>
      <c r="C1777" s="5">
        <v>3.0</v>
      </c>
      <c r="D1777" s="6" t="s">
        <v>1849</v>
      </c>
      <c r="E1777" s="7"/>
      <c r="F1777" s="7"/>
      <c r="G1777" s="7"/>
      <c r="H1777" s="8">
        <v>0.0</v>
      </c>
      <c r="J1777" s="10"/>
    </row>
    <row r="1778">
      <c r="A1778" s="5" t="s">
        <v>1842</v>
      </c>
      <c r="B1778" s="5">
        <v>7.0</v>
      </c>
      <c r="C1778" s="5">
        <v>3.0</v>
      </c>
      <c r="D1778" s="6" t="s">
        <v>1850</v>
      </c>
      <c r="E1778" s="7"/>
      <c r="F1778" s="7"/>
      <c r="G1778" s="7"/>
      <c r="H1778" s="8">
        <v>1.0</v>
      </c>
      <c r="J1778" s="10"/>
    </row>
    <row r="1779">
      <c r="A1779" s="5" t="s">
        <v>1842</v>
      </c>
      <c r="B1779" s="5">
        <v>8.0</v>
      </c>
      <c r="C1779" s="5">
        <v>4.0</v>
      </c>
      <c r="D1779" s="6" t="s">
        <v>1851</v>
      </c>
      <c r="E1779" s="7"/>
      <c r="F1779" s="7"/>
      <c r="G1779" s="7"/>
      <c r="H1779" s="8">
        <v>0.0</v>
      </c>
      <c r="J1779" s="10"/>
    </row>
    <row r="1780">
      <c r="A1780" s="5" t="s">
        <v>1842</v>
      </c>
      <c r="B1780" s="5">
        <v>9.0</v>
      </c>
      <c r="C1780" s="5">
        <v>4.0</v>
      </c>
      <c r="D1780" s="6" t="s">
        <v>1852</v>
      </c>
      <c r="E1780" s="7"/>
      <c r="F1780" s="7"/>
      <c r="G1780" s="7"/>
      <c r="H1780" s="8">
        <v>1.0</v>
      </c>
      <c r="J1780" s="10"/>
    </row>
    <row r="1781">
      <c r="A1781" s="5" t="s">
        <v>1842</v>
      </c>
      <c r="B1781" s="5">
        <v>10.0</v>
      </c>
      <c r="C1781" s="5">
        <v>5.0</v>
      </c>
      <c r="D1781" s="6" t="s">
        <v>1853</v>
      </c>
      <c r="E1781" s="7"/>
      <c r="F1781" s="7"/>
      <c r="G1781" s="7"/>
      <c r="H1781" s="8">
        <v>0.0</v>
      </c>
      <c r="J1781" s="10"/>
    </row>
    <row r="1782">
      <c r="A1782" s="5" t="s">
        <v>1842</v>
      </c>
      <c r="B1782" s="5">
        <v>11.0</v>
      </c>
      <c r="C1782" s="5">
        <v>5.0</v>
      </c>
      <c r="D1782" s="6" t="s">
        <v>1854</v>
      </c>
      <c r="E1782" s="7"/>
      <c r="F1782" s="7"/>
      <c r="G1782" s="7"/>
      <c r="H1782" s="8">
        <v>1.0</v>
      </c>
      <c r="J1782" s="10"/>
    </row>
    <row r="1783">
      <c r="A1783" s="5" t="s">
        <v>1842</v>
      </c>
      <c r="B1783" s="5">
        <v>12.0</v>
      </c>
      <c r="C1783" s="5">
        <v>6.0</v>
      </c>
      <c r="D1783" s="6" t="s">
        <v>1855</v>
      </c>
      <c r="E1783" s="7"/>
      <c r="F1783" s="7"/>
      <c r="G1783" s="7"/>
      <c r="H1783" s="8">
        <v>0.0</v>
      </c>
      <c r="J1783" s="10"/>
    </row>
    <row r="1784">
      <c r="A1784" s="5" t="s">
        <v>1842</v>
      </c>
      <c r="B1784" s="5">
        <v>13.0</v>
      </c>
      <c r="C1784" s="5">
        <v>6.0</v>
      </c>
      <c r="D1784" s="6" t="s">
        <v>1856</v>
      </c>
      <c r="E1784" s="7"/>
      <c r="F1784" s="7"/>
      <c r="G1784" s="7"/>
      <c r="H1784" s="8">
        <v>1.0</v>
      </c>
      <c r="J1784" s="10"/>
    </row>
    <row r="1785">
      <c r="A1785" s="5" t="s">
        <v>1842</v>
      </c>
      <c r="B1785" s="5">
        <v>14.0</v>
      </c>
      <c r="C1785" s="5">
        <v>7.0</v>
      </c>
      <c r="D1785" s="6" t="s">
        <v>1857</v>
      </c>
      <c r="E1785" s="7"/>
      <c r="F1785" s="7"/>
      <c r="G1785" s="7"/>
      <c r="H1785" s="8">
        <v>0.0</v>
      </c>
      <c r="J1785" s="10"/>
    </row>
    <row r="1786">
      <c r="A1786" s="5" t="s">
        <v>1842</v>
      </c>
      <c r="B1786" s="5">
        <v>15.0</v>
      </c>
      <c r="C1786" s="5">
        <v>7.0</v>
      </c>
      <c r="D1786" s="6" t="s">
        <v>1858</v>
      </c>
      <c r="E1786" s="7"/>
      <c r="F1786" s="7"/>
      <c r="G1786" s="7"/>
      <c r="H1786" s="8">
        <v>1.0</v>
      </c>
      <c r="J1786" s="10"/>
    </row>
    <row r="1787">
      <c r="A1787" s="5" t="s">
        <v>1842</v>
      </c>
      <c r="B1787" s="5">
        <v>16.0</v>
      </c>
      <c r="C1787" s="5">
        <v>8.0</v>
      </c>
      <c r="D1787" s="6" t="s">
        <v>1859</v>
      </c>
      <c r="E1787" s="7"/>
      <c r="F1787" s="7"/>
      <c r="G1787" s="7"/>
      <c r="H1787" s="8">
        <v>0.0</v>
      </c>
      <c r="J1787" s="10"/>
    </row>
    <row r="1788">
      <c r="A1788" s="5" t="s">
        <v>1842</v>
      </c>
      <c r="B1788" s="5">
        <v>17.0</v>
      </c>
      <c r="C1788" s="5">
        <v>8.0</v>
      </c>
      <c r="D1788" s="6" t="s">
        <v>1860</v>
      </c>
      <c r="E1788" s="7"/>
      <c r="F1788" s="7"/>
      <c r="G1788" s="7"/>
      <c r="H1788" s="8">
        <v>1.0</v>
      </c>
      <c r="J1788" s="10"/>
    </row>
    <row r="1789">
      <c r="A1789" s="5" t="s">
        <v>1842</v>
      </c>
      <c r="B1789" s="5">
        <v>18.0</v>
      </c>
      <c r="C1789" s="5">
        <v>9.0</v>
      </c>
      <c r="D1789" s="6" t="s">
        <v>1861</v>
      </c>
      <c r="E1789" s="7"/>
      <c r="F1789" s="7"/>
      <c r="G1789" s="7"/>
      <c r="H1789" s="8">
        <v>0.0</v>
      </c>
      <c r="J1789" s="10"/>
    </row>
    <row r="1790">
      <c r="A1790" s="5" t="s">
        <v>1842</v>
      </c>
      <c r="B1790" s="5">
        <v>19.0</v>
      </c>
      <c r="C1790" s="5">
        <v>9.0</v>
      </c>
      <c r="D1790" s="6" t="s">
        <v>1862</v>
      </c>
      <c r="E1790" s="7"/>
      <c r="F1790" s="7"/>
      <c r="G1790" s="7"/>
      <c r="H1790" s="8">
        <v>1.0</v>
      </c>
      <c r="J1790" s="10"/>
    </row>
    <row r="1791">
      <c r="A1791" s="5" t="s">
        <v>1863</v>
      </c>
      <c r="B1791" s="5">
        <v>0.0</v>
      </c>
      <c r="C1791" s="5">
        <v>0.0</v>
      </c>
      <c r="D1791" s="6" t="s">
        <v>424</v>
      </c>
      <c r="E1791" s="7"/>
      <c r="F1791" s="7"/>
      <c r="G1791" s="7"/>
      <c r="H1791" s="8">
        <v>0.0</v>
      </c>
      <c r="J1791" s="10"/>
    </row>
    <row r="1792">
      <c r="A1792" s="5" t="s">
        <v>1863</v>
      </c>
      <c r="B1792" s="5">
        <v>1.0</v>
      </c>
      <c r="C1792" s="5">
        <v>0.0</v>
      </c>
      <c r="D1792" s="6" t="s">
        <v>831</v>
      </c>
      <c r="E1792" s="7"/>
      <c r="F1792" s="7"/>
      <c r="G1792" s="7"/>
      <c r="H1792" s="8">
        <v>1.0</v>
      </c>
      <c r="J1792" s="10"/>
    </row>
    <row r="1793">
      <c r="A1793" s="5" t="s">
        <v>1863</v>
      </c>
      <c r="B1793" s="5">
        <v>2.0</v>
      </c>
      <c r="C1793" s="5">
        <v>1.0</v>
      </c>
      <c r="D1793" s="6" t="s">
        <v>1864</v>
      </c>
      <c r="E1793" s="7"/>
      <c r="F1793" s="7"/>
      <c r="G1793" s="7"/>
      <c r="H1793" s="8">
        <v>0.0</v>
      </c>
      <c r="J1793" s="10"/>
    </row>
    <row r="1794">
      <c r="A1794" s="5" t="s">
        <v>1863</v>
      </c>
      <c r="B1794" s="5">
        <v>3.0</v>
      </c>
      <c r="C1794" s="5">
        <v>1.0</v>
      </c>
      <c r="D1794" s="6" t="s">
        <v>1865</v>
      </c>
      <c r="E1794" s="7"/>
      <c r="F1794" s="7"/>
      <c r="G1794" s="7"/>
      <c r="H1794" s="8">
        <v>1.0</v>
      </c>
      <c r="J1794" s="10"/>
    </row>
    <row r="1795">
      <c r="A1795" s="5" t="s">
        <v>1863</v>
      </c>
      <c r="B1795" s="5">
        <v>4.0</v>
      </c>
      <c r="C1795" s="5">
        <v>2.0</v>
      </c>
      <c r="D1795" s="6" t="s">
        <v>1866</v>
      </c>
      <c r="E1795" s="7"/>
      <c r="F1795" s="7"/>
      <c r="G1795" s="7"/>
      <c r="H1795" s="8">
        <v>0.0</v>
      </c>
      <c r="J1795" s="10"/>
    </row>
    <row r="1796">
      <c r="A1796" s="5" t="s">
        <v>1863</v>
      </c>
      <c r="B1796" s="5">
        <v>5.0</v>
      </c>
      <c r="C1796" s="5">
        <v>2.0</v>
      </c>
      <c r="D1796" s="6" t="s">
        <v>1867</v>
      </c>
      <c r="E1796" s="7"/>
      <c r="F1796" s="7"/>
      <c r="G1796" s="7"/>
      <c r="H1796" s="8">
        <v>1.0</v>
      </c>
      <c r="J1796" s="10"/>
    </row>
    <row r="1797">
      <c r="A1797" s="5" t="s">
        <v>1863</v>
      </c>
      <c r="B1797" s="5">
        <v>6.0</v>
      </c>
      <c r="C1797" s="5">
        <v>3.0</v>
      </c>
      <c r="D1797" s="6" t="s">
        <v>1868</v>
      </c>
      <c r="E1797" s="7"/>
      <c r="F1797" s="7"/>
      <c r="G1797" s="7"/>
      <c r="H1797" s="8">
        <v>0.0</v>
      </c>
      <c r="J1797" s="10"/>
    </row>
    <row r="1798">
      <c r="A1798" s="5" t="s">
        <v>1863</v>
      </c>
      <c r="B1798" s="5">
        <v>7.0</v>
      </c>
      <c r="C1798" s="5">
        <v>3.0</v>
      </c>
      <c r="D1798" s="6" t="s">
        <v>1869</v>
      </c>
      <c r="E1798" s="7"/>
      <c r="F1798" s="7"/>
      <c r="G1798" s="7"/>
      <c r="H1798" s="8">
        <v>1.0</v>
      </c>
      <c r="J1798" s="10"/>
    </row>
    <row r="1799">
      <c r="A1799" s="5" t="s">
        <v>1863</v>
      </c>
      <c r="B1799" s="5">
        <v>8.0</v>
      </c>
      <c r="C1799" s="5">
        <v>4.0</v>
      </c>
      <c r="D1799" s="6" t="s">
        <v>1870</v>
      </c>
      <c r="E1799" s="7"/>
      <c r="F1799" s="7"/>
      <c r="G1799" s="7"/>
      <c r="H1799" s="8">
        <v>0.0</v>
      </c>
      <c r="J1799" s="10"/>
    </row>
    <row r="1800">
      <c r="A1800" s="5" t="s">
        <v>1863</v>
      </c>
      <c r="B1800" s="5">
        <v>9.0</v>
      </c>
      <c r="C1800" s="5">
        <v>4.0</v>
      </c>
      <c r="D1800" s="6" t="s">
        <v>1871</v>
      </c>
      <c r="E1800" s="7"/>
      <c r="F1800" s="7"/>
      <c r="G1800" s="7"/>
      <c r="H1800" s="8">
        <v>1.0</v>
      </c>
      <c r="J1800" s="10"/>
    </row>
    <row r="1801">
      <c r="A1801" s="5" t="s">
        <v>1863</v>
      </c>
      <c r="B1801" s="5">
        <v>10.0</v>
      </c>
      <c r="C1801" s="5">
        <v>5.0</v>
      </c>
      <c r="D1801" s="6" t="s">
        <v>1872</v>
      </c>
      <c r="E1801" s="7"/>
      <c r="F1801" s="7"/>
      <c r="G1801" s="7"/>
      <c r="H1801" s="8">
        <v>0.0</v>
      </c>
      <c r="J1801" s="10"/>
    </row>
    <row r="1802">
      <c r="A1802" s="5" t="s">
        <v>1863</v>
      </c>
      <c r="B1802" s="5">
        <v>11.0</v>
      </c>
      <c r="C1802" s="5">
        <v>5.0</v>
      </c>
      <c r="D1802" s="6" t="s">
        <v>1873</v>
      </c>
      <c r="E1802" s="7"/>
      <c r="F1802" s="7"/>
      <c r="G1802" s="7"/>
      <c r="H1802" s="8">
        <v>1.0</v>
      </c>
      <c r="J1802" s="10"/>
    </row>
    <row r="1803">
      <c r="A1803" s="5" t="s">
        <v>1863</v>
      </c>
      <c r="B1803" s="5">
        <v>12.0</v>
      </c>
      <c r="C1803" s="5">
        <v>6.0</v>
      </c>
      <c r="D1803" s="6" t="s">
        <v>1874</v>
      </c>
      <c r="E1803" s="7"/>
      <c r="F1803" s="7"/>
      <c r="G1803" s="7"/>
      <c r="H1803" s="8">
        <v>0.0</v>
      </c>
      <c r="J1803" s="10"/>
    </row>
    <row r="1804">
      <c r="A1804" s="5" t="s">
        <v>1863</v>
      </c>
      <c r="B1804" s="5">
        <v>13.0</v>
      </c>
      <c r="C1804" s="5">
        <v>6.0</v>
      </c>
      <c r="D1804" s="6" t="s">
        <v>1875</v>
      </c>
      <c r="E1804" s="7"/>
      <c r="F1804" s="7"/>
      <c r="G1804" s="7"/>
      <c r="H1804" s="8">
        <v>1.0</v>
      </c>
      <c r="J1804" s="10"/>
    </row>
    <row r="1805">
      <c r="A1805" s="5" t="s">
        <v>1863</v>
      </c>
      <c r="B1805" s="5">
        <v>14.0</v>
      </c>
      <c r="C1805" s="5">
        <v>7.0</v>
      </c>
      <c r="D1805" s="6" t="s">
        <v>1876</v>
      </c>
      <c r="E1805" s="7"/>
      <c r="F1805" s="7"/>
      <c r="G1805" s="7"/>
      <c r="H1805" s="8">
        <v>0.0</v>
      </c>
      <c r="J1805" s="10"/>
    </row>
    <row r="1806">
      <c r="A1806" s="5" t="s">
        <v>1863</v>
      </c>
      <c r="B1806" s="5">
        <v>15.0</v>
      </c>
      <c r="C1806" s="5">
        <v>7.0</v>
      </c>
      <c r="D1806" s="6" t="s">
        <v>1877</v>
      </c>
      <c r="E1806" s="7"/>
      <c r="F1806" s="7"/>
      <c r="G1806" s="7"/>
      <c r="H1806" s="8">
        <v>1.0</v>
      </c>
      <c r="J1806" s="10"/>
    </row>
    <row r="1807">
      <c r="A1807" s="5" t="s">
        <v>1863</v>
      </c>
      <c r="B1807" s="5">
        <v>16.0</v>
      </c>
      <c r="C1807" s="5">
        <v>8.0</v>
      </c>
      <c r="D1807" s="6" t="s">
        <v>1878</v>
      </c>
      <c r="E1807" s="7"/>
      <c r="F1807" s="7"/>
      <c r="G1807" s="7"/>
      <c r="H1807" s="8">
        <v>0.0</v>
      </c>
      <c r="J1807" s="10"/>
    </row>
    <row r="1808">
      <c r="A1808" s="5" t="s">
        <v>1863</v>
      </c>
      <c r="B1808" s="5">
        <v>17.0</v>
      </c>
      <c r="C1808" s="5">
        <v>8.0</v>
      </c>
      <c r="D1808" s="6" t="s">
        <v>1879</v>
      </c>
      <c r="E1808" s="7"/>
      <c r="F1808" s="7"/>
      <c r="G1808" s="7"/>
      <c r="H1808" s="8">
        <v>1.0</v>
      </c>
      <c r="J1808" s="10"/>
    </row>
    <row r="1809">
      <c r="A1809" s="5" t="s">
        <v>1863</v>
      </c>
      <c r="B1809" s="5">
        <v>18.0</v>
      </c>
      <c r="C1809" s="5">
        <v>9.0</v>
      </c>
      <c r="D1809" s="6" t="s">
        <v>1880</v>
      </c>
      <c r="E1809" s="7"/>
      <c r="F1809" s="7"/>
      <c r="G1809" s="7"/>
      <c r="H1809" s="8">
        <v>0.0</v>
      </c>
      <c r="J1809" s="10"/>
    </row>
    <row r="1810">
      <c r="A1810" s="5" t="s">
        <v>1863</v>
      </c>
      <c r="B1810" s="5">
        <v>19.0</v>
      </c>
      <c r="C1810" s="5">
        <v>9.0</v>
      </c>
      <c r="D1810" s="6" t="s">
        <v>1881</v>
      </c>
      <c r="E1810" s="7"/>
      <c r="F1810" s="7"/>
      <c r="G1810" s="7"/>
      <c r="H1810" s="8">
        <v>1.0</v>
      </c>
      <c r="J1810" s="10"/>
    </row>
    <row r="1811">
      <c r="A1811" s="5" t="s">
        <v>1863</v>
      </c>
      <c r="B1811" s="5">
        <v>20.0</v>
      </c>
      <c r="C1811" s="5">
        <v>10.0</v>
      </c>
      <c r="D1811" s="6" t="s">
        <v>1882</v>
      </c>
      <c r="E1811" s="7"/>
      <c r="F1811" s="7"/>
      <c r="G1811" s="7"/>
      <c r="H1811" s="8">
        <v>0.0</v>
      </c>
      <c r="J1811" s="10"/>
    </row>
    <row r="1812">
      <c r="A1812" s="5" t="s">
        <v>1863</v>
      </c>
      <c r="B1812" s="5">
        <v>21.0</v>
      </c>
      <c r="C1812" s="5">
        <v>10.0</v>
      </c>
      <c r="D1812" s="6" t="s">
        <v>1883</v>
      </c>
      <c r="E1812" s="7"/>
      <c r="F1812" s="7"/>
      <c r="G1812" s="7"/>
      <c r="H1812" s="8">
        <v>1.0</v>
      </c>
      <c r="J1812" s="10"/>
    </row>
    <row r="1813">
      <c r="A1813" s="5" t="s">
        <v>1863</v>
      </c>
      <c r="B1813" s="5">
        <v>22.0</v>
      </c>
      <c r="C1813" s="5">
        <v>11.0</v>
      </c>
      <c r="D1813" s="6" t="s">
        <v>1884</v>
      </c>
      <c r="E1813" s="7"/>
      <c r="F1813" s="7"/>
      <c r="G1813" s="7"/>
      <c r="H1813" s="8">
        <v>0.0</v>
      </c>
      <c r="J1813" s="10"/>
    </row>
    <row r="1814">
      <c r="A1814" s="5" t="s">
        <v>1863</v>
      </c>
      <c r="B1814" s="5">
        <v>23.0</v>
      </c>
      <c r="C1814" s="5">
        <v>11.0</v>
      </c>
      <c r="D1814" s="6" t="s">
        <v>1885</v>
      </c>
      <c r="E1814" s="7"/>
      <c r="F1814" s="7"/>
      <c r="G1814" s="7"/>
      <c r="H1814" s="8">
        <v>1.0</v>
      </c>
      <c r="J1814" s="10"/>
    </row>
    <row r="1815">
      <c r="A1815" s="5" t="s">
        <v>1886</v>
      </c>
      <c r="B1815" s="5">
        <v>0.0</v>
      </c>
      <c r="C1815" s="5">
        <v>0.0</v>
      </c>
      <c r="D1815" s="6" t="s">
        <v>1887</v>
      </c>
      <c r="E1815" s="7"/>
      <c r="F1815" s="7"/>
      <c r="G1815" s="7"/>
      <c r="H1815" s="8">
        <v>0.0</v>
      </c>
      <c r="J1815" s="10"/>
    </row>
    <row r="1816">
      <c r="A1816" s="5" t="s">
        <v>1886</v>
      </c>
      <c r="B1816" s="5">
        <v>1.0</v>
      </c>
      <c r="C1816" s="5">
        <v>0.0</v>
      </c>
      <c r="D1816" s="6" t="s">
        <v>1888</v>
      </c>
      <c r="E1816" s="7"/>
      <c r="F1816" s="7"/>
      <c r="G1816" s="7"/>
      <c r="H1816" s="8">
        <v>1.0</v>
      </c>
      <c r="J1816" s="10"/>
    </row>
    <row r="1817">
      <c r="A1817" s="5" t="s">
        <v>1886</v>
      </c>
      <c r="B1817" s="5">
        <v>2.0</v>
      </c>
      <c r="C1817" s="5">
        <v>1.0</v>
      </c>
      <c r="D1817" s="6" t="s">
        <v>1889</v>
      </c>
      <c r="E1817" s="7"/>
      <c r="F1817" s="7"/>
      <c r="G1817" s="7"/>
      <c r="H1817" s="8">
        <v>0.0</v>
      </c>
      <c r="J1817" s="10"/>
    </row>
    <row r="1818">
      <c r="A1818" s="5" t="s">
        <v>1886</v>
      </c>
      <c r="B1818" s="5">
        <v>3.0</v>
      </c>
      <c r="C1818" s="5">
        <v>1.0</v>
      </c>
      <c r="D1818" s="6" t="s">
        <v>1890</v>
      </c>
      <c r="E1818" s="7"/>
      <c r="F1818" s="7"/>
      <c r="G1818" s="7"/>
      <c r="H1818" s="8">
        <v>1.0</v>
      </c>
      <c r="J1818" s="10"/>
    </row>
    <row r="1819">
      <c r="A1819" s="5" t="s">
        <v>1886</v>
      </c>
      <c r="B1819" s="5">
        <v>4.0</v>
      </c>
      <c r="C1819" s="5">
        <v>2.0</v>
      </c>
      <c r="D1819" s="6" t="s">
        <v>1891</v>
      </c>
      <c r="E1819" s="7"/>
      <c r="F1819" s="7"/>
      <c r="G1819" s="7"/>
      <c r="H1819" s="8">
        <v>0.0</v>
      </c>
      <c r="J1819" s="10"/>
    </row>
    <row r="1820">
      <c r="A1820" s="5" t="s">
        <v>1886</v>
      </c>
      <c r="B1820" s="5">
        <v>5.0</v>
      </c>
      <c r="C1820" s="5">
        <v>2.0</v>
      </c>
      <c r="D1820" s="6" t="s">
        <v>1892</v>
      </c>
      <c r="E1820" s="7"/>
      <c r="F1820" s="7"/>
      <c r="G1820" s="7"/>
      <c r="H1820" s="8">
        <v>1.0</v>
      </c>
      <c r="J1820" s="10"/>
    </row>
    <row r="1821">
      <c r="A1821" s="5" t="s">
        <v>1886</v>
      </c>
      <c r="B1821" s="5">
        <v>6.0</v>
      </c>
      <c r="C1821" s="5">
        <v>3.0</v>
      </c>
      <c r="D1821" s="6" t="s">
        <v>1518</v>
      </c>
      <c r="E1821" s="7"/>
      <c r="F1821" s="7"/>
      <c r="G1821" s="7"/>
      <c r="H1821" s="8">
        <v>0.0</v>
      </c>
      <c r="J1821" s="10"/>
    </row>
    <row r="1822">
      <c r="A1822" s="5" t="s">
        <v>1886</v>
      </c>
      <c r="B1822" s="5">
        <v>7.0</v>
      </c>
      <c r="C1822" s="5">
        <v>3.0</v>
      </c>
      <c r="D1822" s="6" t="s">
        <v>1893</v>
      </c>
      <c r="E1822" s="7"/>
      <c r="F1822" s="7"/>
      <c r="G1822" s="7"/>
      <c r="H1822" s="8">
        <v>1.0</v>
      </c>
      <c r="J1822" s="10"/>
    </row>
    <row r="1823">
      <c r="A1823" s="5" t="s">
        <v>1886</v>
      </c>
      <c r="B1823" s="5">
        <v>8.0</v>
      </c>
      <c r="C1823" s="5">
        <v>4.0</v>
      </c>
      <c r="D1823" s="6" t="s">
        <v>1894</v>
      </c>
      <c r="E1823" s="7"/>
      <c r="F1823" s="7"/>
      <c r="G1823" s="7"/>
      <c r="H1823" s="8">
        <v>0.0</v>
      </c>
      <c r="J1823" s="10"/>
    </row>
    <row r="1824">
      <c r="A1824" s="5" t="s">
        <v>1886</v>
      </c>
      <c r="B1824" s="5">
        <v>9.0</v>
      </c>
      <c r="C1824" s="5">
        <v>4.0</v>
      </c>
      <c r="D1824" s="6" t="s">
        <v>1895</v>
      </c>
      <c r="E1824" s="7"/>
      <c r="F1824" s="7"/>
      <c r="G1824" s="7"/>
      <c r="H1824" s="8">
        <v>1.0</v>
      </c>
      <c r="J1824" s="10"/>
    </row>
    <row r="1825">
      <c r="A1825" s="5" t="s">
        <v>1886</v>
      </c>
      <c r="B1825" s="5">
        <v>10.0</v>
      </c>
      <c r="C1825" s="5">
        <v>5.0</v>
      </c>
      <c r="D1825" s="6" t="s">
        <v>1518</v>
      </c>
      <c r="E1825" s="7"/>
      <c r="F1825" s="7"/>
      <c r="G1825" s="7"/>
      <c r="H1825" s="8">
        <v>0.0</v>
      </c>
      <c r="J1825" s="10"/>
    </row>
    <row r="1826">
      <c r="A1826" s="5" t="s">
        <v>1886</v>
      </c>
      <c r="B1826" s="5">
        <v>11.0</v>
      </c>
      <c r="C1826" s="5">
        <v>5.0</v>
      </c>
      <c r="D1826" s="6" t="s">
        <v>1896</v>
      </c>
      <c r="E1826" s="7"/>
      <c r="F1826" s="7"/>
      <c r="G1826" s="7"/>
      <c r="H1826" s="8">
        <v>1.0</v>
      </c>
      <c r="J1826" s="10"/>
    </row>
    <row r="1827">
      <c r="A1827" s="5" t="s">
        <v>1886</v>
      </c>
      <c r="B1827" s="5">
        <v>12.0</v>
      </c>
      <c r="C1827" s="5">
        <v>6.0</v>
      </c>
      <c r="D1827" s="6" t="s">
        <v>1897</v>
      </c>
      <c r="E1827" s="7"/>
      <c r="F1827" s="7"/>
      <c r="G1827" s="7"/>
      <c r="H1827" s="8">
        <v>0.0</v>
      </c>
      <c r="J1827" s="10"/>
    </row>
    <row r="1828">
      <c r="A1828" s="5" t="s">
        <v>1886</v>
      </c>
      <c r="B1828" s="5">
        <v>13.0</v>
      </c>
      <c r="C1828" s="5">
        <v>6.0</v>
      </c>
      <c r="D1828" s="6" t="s">
        <v>1898</v>
      </c>
      <c r="E1828" s="7"/>
      <c r="F1828" s="7"/>
      <c r="G1828" s="7"/>
      <c r="H1828" s="8">
        <v>1.0</v>
      </c>
      <c r="J1828" s="10"/>
    </row>
    <row r="1829">
      <c r="A1829" s="5" t="s">
        <v>1886</v>
      </c>
      <c r="B1829" s="5">
        <v>14.0</v>
      </c>
      <c r="C1829" s="5">
        <v>7.0</v>
      </c>
      <c r="D1829" s="6" t="s">
        <v>1899</v>
      </c>
      <c r="E1829" s="7"/>
      <c r="F1829" s="7"/>
      <c r="G1829" s="7"/>
      <c r="H1829" s="8">
        <v>0.0</v>
      </c>
      <c r="J1829" s="10"/>
    </row>
    <row r="1830">
      <c r="A1830" s="5" t="s">
        <v>1886</v>
      </c>
      <c r="B1830" s="5">
        <v>15.0</v>
      </c>
      <c r="C1830" s="5">
        <v>7.0</v>
      </c>
      <c r="D1830" s="6" t="s">
        <v>1900</v>
      </c>
      <c r="E1830" s="7"/>
      <c r="F1830" s="7"/>
      <c r="G1830" s="7"/>
      <c r="H1830" s="8">
        <v>1.0</v>
      </c>
      <c r="J1830" s="10"/>
    </row>
    <row r="1831">
      <c r="A1831" s="5" t="s">
        <v>1886</v>
      </c>
      <c r="B1831" s="5">
        <v>16.0</v>
      </c>
      <c r="C1831" s="5">
        <v>8.0</v>
      </c>
      <c r="D1831" s="6" t="s">
        <v>1901</v>
      </c>
      <c r="E1831" s="7"/>
      <c r="F1831" s="7"/>
      <c r="G1831" s="7"/>
      <c r="H1831" s="8">
        <v>0.0</v>
      </c>
      <c r="J1831" s="10"/>
    </row>
    <row r="1832">
      <c r="A1832" s="5" t="s">
        <v>1886</v>
      </c>
      <c r="B1832" s="5">
        <v>17.0</v>
      </c>
      <c r="C1832" s="5">
        <v>8.0</v>
      </c>
      <c r="D1832" s="6" t="s">
        <v>1902</v>
      </c>
      <c r="E1832" s="7"/>
      <c r="F1832" s="7"/>
      <c r="G1832" s="7"/>
      <c r="H1832" s="8">
        <v>1.0</v>
      </c>
      <c r="J1832" s="10"/>
    </row>
    <row r="1833">
      <c r="A1833" s="5" t="s">
        <v>1886</v>
      </c>
      <c r="B1833" s="5">
        <v>18.0</v>
      </c>
      <c r="C1833" s="5">
        <v>9.0</v>
      </c>
      <c r="D1833" s="6" t="s">
        <v>1903</v>
      </c>
      <c r="E1833" s="7"/>
      <c r="F1833" s="7"/>
      <c r="G1833" s="7"/>
      <c r="H1833" s="8">
        <v>0.0</v>
      </c>
      <c r="J1833" s="10"/>
    </row>
    <row r="1834">
      <c r="A1834" s="5" t="s">
        <v>1886</v>
      </c>
      <c r="B1834" s="5">
        <v>19.0</v>
      </c>
      <c r="C1834" s="5">
        <v>9.0</v>
      </c>
      <c r="D1834" s="6" t="s">
        <v>1904</v>
      </c>
      <c r="E1834" s="7"/>
      <c r="F1834" s="7"/>
      <c r="G1834" s="7"/>
      <c r="H1834" s="8">
        <v>1.0</v>
      </c>
      <c r="J1834" s="10"/>
    </row>
    <row r="1835">
      <c r="A1835" s="5" t="s">
        <v>1886</v>
      </c>
      <c r="B1835" s="5">
        <v>20.0</v>
      </c>
      <c r="C1835" s="5">
        <v>10.0</v>
      </c>
      <c r="D1835" s="6" t="s">
        <v>1905</v>
      </c>
      <c r="E1835" s="7"/>
      <c r="F1835" s="7"/>
      <c r="G1835" s="7"/>
      <c r="H1835" s="8">
        <v>0.0</v>
      </c>
      <c r="J1835" s="10"/>
    </row>
    <row r="1836">
      <c r="A1836" s="5" t="s">
        <v>1906</v>
      </c>
      <c r="B1836" s="5">
        <v>0.0</v>
      </c>
      <c r="C1836" s="5">
        <v>0.0</v>
      </c>
      <c r="D1836" s="6" t="s">
        <v>1907</v>
      </c>
      <c r="E1836" s="7"/>
      <c r="F1836" s="7"/>
      <c r="G1836" s="7"/>
      <c r="H1836" s="8">
        <v>0.0</v>
      </c>
      <c r="J1836" s="10"/>
    </row>
    <row r="1837">
      <c r="A1837" s="5" t="s">
        <v>1906</v>
      </c>
      <c r="B1837" s="5">
        <v>1.0</v>
      </c>
      <c r="C1837" s="5">
        <v>0.0</v>
      </c>
      <c r="D1837" s="6" t="s">
        <v>1908</v>
      </c>
      <c r="E1837" s="7"/>
      <c r="F1837" s="7"/>
      <c r="G1837" s="7"/>
      <c r="H1837" s="8">
        <v>1.0</v>
      </c>
      <c r="J1837" s="10"/>
    </row>
    <row r="1838">
      <c r="A1838" s="5" t="s">
        <v>1906</v>
      </c>
      <c r="B1838" s="5">
        <v>2.0</v>
      </c>
      <c r="C1838" s="5">
        <v>1.0</v>
      </c>
      <c r="D1838" s="6" t="s">
        <v>1909</v>
      </c>
      <c r="E1838" s="7"/>
      <c r="F1838" s="7"/>
      <c r="G1838" s="7"/>
      <c r="H1838" s="8">
        <v>0.0</v>
      </c>
      <c r="J1838" s="10"/>
    </row>
    <row r="1839">
      <c r="A1839" s="5" t="s">
        <v>1906</v>
      </c>
      <c r="B1839" s="5">
        <v>3.0</v>
      </c>
      <c r="C1839" s="5">
        <v>1.0</v>
      </c>
      <c r="D1839" s="6" t="s">
        <v>1910</v>
      </c>
      <c r="E1839" s="7"/>
      <c r="F1839" s="7"/>
      <c r="G1839" s="7"/>
      <c r="H1839" s="8">
        <v>1.0</v>
      </c>
      <c r="J1839" s="10"/>
    </row>
    <row r="1840">
      <c r="A1840" s="5" t="s">
        <v>1906</v>
      </c>
      <c r="B1840" s="5">
        <v>4.0</v>
      </c>
      <c r="C1840" s="5">
        <v>2.0</v>
      </c>
      <c r="D1840" s="6" t="s">
        <v>1911</v>
      </c>
      <c r="E1840" s="7"/>
      <c r="F1840" s="7"/>
      <c r="G1840" s="7"/>
      <c r="H1840" s="8">
        <v>0.0</v>
      </c>
      <c r="J1840" s="10"/>
    </row>
    <row r="1841">
      <c r="A1841" s="5" t="s">
        <v>1906</v>
      </c>
      <c r="B1841" s="5">
        <v>5.0</v>
      </c>
      <c r="C1841" s="5">
        <v>2.0</v>
      </c>
      <c r="D1841" s="6" t="s">
        <v>1912</v>
      </c>
      <c r="E1841" s="7"/>
      <c r="F1841" s="7"/>
      <c r="G1841" s="7"/>
      <c r="H1841" s="8">
        <v>1.0</v>
      </c>
      <c r="J1841" s="10"/>
    </row>
    <row r="1842">
      <c r="A1842" s="5" t="s">
        <v>1906</v>
      </c>
      <c r="B1842" s="5">
        <v>6.0</v>
      </c>
      <c r="C1842" s="5">
        <v>3.0</v>
      </c>
      <c r="D1842" s="6" t="s">
        <v>1913</v>
      </c>
      <c r="E1842" s="7"/>
      <c r="F1842" s="7"/>
      <c r="G1842" s="7"/>
      <c r="H1842" s="8">
        <v>0.0</v>
      </c>
      <c r="J1842" s="10"/>
    </row>
    <row r="1843">
      <c r="A1843" s="5" t="s">
        <v>1906</v>
      </c>
      <c r="B1843" s="5">
        <v>7.0</v>
      </c>
      <c r="C1843" s="5">
        <v>3.0</v>
      </c>
      <c r="D1843" s="6" t="s">
        <v>1914</v>
      </c>
      <c r="E1843" s="7"/>
      <c r="F1843" s="7"/>
      <c r="G1843" s="7"/>
      <c r="H1843" s="8">
        <v>1.0</v>
      </c>
      <c r="J1843" s="10"/>
    </row>
    <row r="1844">
      <c r="A1844" s="5" t="s">
        <v>1906</v>
      </c>
      <c r="B1844" s="5">
        <v>8.0</v>
      </c>
      <c r="C1844" s="5">
        <v>4.0</v>
      </c>
      <c r="D1844" s="6" t="s">
        <v>1915</v>
      </c>
      <c r="E1844" s="7"/>
      <c r="F1844" s="7"/>
      <c r="G1844" s="7"/>
      <c r="H1844" s="8">
        <v>0.0</v>
      </c>
      <c r="J1844" s="10"/>
    </row>
    <row r="1845">
      <c r="A1845" s="5" t="s">
        <v>1906</v>
      </c>
      <c r="B1845" s="5">
        <v>9.0</v>
      </c>
      <c r="C1845" s="5">
        <v>4.0</v>
      </c>
      <c r="D1845" s="6" t="s">
        <v>1916</v>
      </c>
      <c r="E1845" s="7"/>
      <c r="F1845" s="7"/>
      <c r="G1845" s="7"/>
      <c r="H1845" s="8">
        <v>1.0</v>
      </c>
      <c r="J1845" s="10"/>
    </row>
    <row r="1846">
      <c r="A1846" s="5" t="s">
        <v>1906</v>
      </c>
      <c r="B1846" s="5">
        <v>10.0</v>
      </c>
      <c r="C1846" s="5">
        <v>5.0</v>
      </c>
      <c r="D1846" s="6" t="s">
        <v>1917</v>
      </c>
      <c r="E1846" s="7"/>
      <c r="F1846" s="7"/>
      <c r="G1846" s="7"/>
      <c r="H1846" s="8">
        <v>0.0</v>
      </c>
      <c r="J1846" s="10"/>
    </row>
    <row r="1847">
      <c r="A1847" s="5" t="s">
        <v>1906</v>
      </c>
      <c r="B1847" s="5">
        <v>11.0</v>
      </c>
      <c r="C1847" s="5">
        <v>5.0</v>
      </c>
      <c r="D1847" s="6" t="s">
        <v>1918</v>
      </c>
      <c r="E1847" s="7"/>
      <c r="F1847" s="7"/>
      <c r="G1847" s="7"/>
      <c r="H1847" s="8">
        <v>1.0</v>
      </c>
      <c r="J1847" s="10"/>
    </row>
    <row r="1848">
      <c r="A1848" s="5" t="s">
        <v>1906</v>
      </c>
      <c r="B1848" s="5">
        <v>12.0</v>
      </c>
      <c r="C1848" s="5">
        <v>6.0</v>
      </c>
      <c r="D1848" s="6" t="s">
        <v>1919</v>
      </c>
      <c r="E1848" s="7"/>
      <c r="F1848" s="7"/>
      <c r="G1848" s="7"/>
      <c r="H1848" s="8">
        <v>0.0</v>
      </c>
      <c r="J1848" s="10"/>
    </row>
    <row r="1849">
      <c r="A1849" s="5" t="s">
        <v>1906</v>
      </c>
      <c r="B1849" s="5">
        <v>13.0</v>
      </c>
      <c r="C1849" s="5">
        <v>6.0</v>
      </c>
      <c r="D1849" s="6" t="s">
        <v>1920</v>
      </c>
      <c r="E1849" s="7"/>
      <c r="F1849" s="7"/>
      <c r="G1849" s="7"/>
      <c r="H1849" s="8">
        <v>1.0</v>
      </c>
      <c r="J1849" s="10"/>
    </row>
    <row r="1850">
      <c r="A1850" s="5" t="s">
        <v>1906</v>
      </c>
      <c r="B1850" s="5">
        <v>14.0</v>
      </c>
      <c r="C1850" s="5">
        <v>7.0</v>
      </c>
      <c r="D1850" s="6" t="s">
        <v>1921</v>
      </c>
      <c r="E1850" s="7"/>
      <c r="F1850" s="7"/>
      <c r="G1850" s="7"/>
      <c r="H1850" s="8">
        <v>0.0</v>
      </c>
      <c r="J1850" s="10"/>
    </row>
    <row r="1851">
      <c r="A1851" s="5" t="s">
        <v>1906</v>
      </c>
      <c r="B1851" s="5">
        <v>15.0</v>
      </c>
      <c r="C1851" s="5">
        <v>7.0</v>
      </c>
      <c r="D1851" s="6" t="s">
        <v>1922</v>
      </c>
      <c r="E1851" s="7"/>
      <c r="F1851" s="7"/>
      <c r="G1851" s="7"/>
      <c r="H1851" s="8">
        <v>1.0</v>
      </c>
      <c r="J1851" s="10"/>
    </row>
    <row r="1852">
      <c r="A1852" s="5" t="s">
        <v>1906</v>
      </c>
      <c r="B1852" s="5">
        <v>16.0</v>
      </c>
      <c r="C1852" s="5">
        <v>8.0</v>
      </c>
      <c r="D1852" s="6" t="s">
        <v>1923</v>
      </c>
      <c r="E1852" s="7"/>
      <c r="F1852" s="7"/>
      <c r="G1852" s="7"/>
      <c r="H1852" s="8">
        <v>0.0</v>
      </c>
      <c r="J1852" s="10"/>
    </row>
    <row r="1853">
      <c r="A1853" s="5" t="s">
        <v>1906</v>
      </c>
      <c r="B1853" s="5">
        <v>17.0</v>
      </c>
      <c r="C1853" s="5">
        <v>8.0</v>
      </c>
      <c r="D1853" s="6" t="s">
        <v>1924</v>
      </c>
      <c r="E1853" s="7"/>
      <c r="F1853" s="7"/>
      <c r="G1853" s="7"/>
      <c r="H1853" s="8">
        <v>1.0</v>
      </c>
      <c r="J1853" s="10"/>
    </row>
    <row r="1854">
      <c r="A1854" s="5" t="s">
        <v>1906</v>
      </c>
      <c r="B1854" s="5">
        <v>18.0</v>
      </c>
      <c r="C1854" s="5">
        <v>9.0</v>
      </c>
      <c r="D1854" s="6" t="s">
        <v>1925</v>
      </c>
      <c r="E1854" s="7"/>
      <c r="F1854" s="7"/>
      <c r="G1854" s="7"/>
      <c r="H1854" s="8">
        <v>0.0</v>
      </c>
      <c r="J1854" s="10"/>
    </row>
    <row r="1855">
      <c r="A1855" s="5" t="s">
        <v>1906</v>
      </c>
      <c r="B1855" s="5">
        <v>19.0</v>
      </c>
      <c r="C1855" s="5">
        <v>9.0</v>
      </c>
      <c r="D1855" s="6" t="s">
        <v>1926</v>
      </c>
      <c r="E1855" s="7"/>
      <c r="F1855" s="7"/>
      <c r="G1855" s="7"/>
      <c r="H1855" s="8">
        <v>1.0</v>
      </c>
      <c r="J1855" s="10"/>
    </row>
    <row r="1856">
      <c r="A1856" s="5" t="s">
        <v>1906</v>
      </c>
      <c r="B1856" s="5">
        <v>20.0</v>
      </c>
      <c r="C1856" s="5">
        <v>10.0</v>
      </c>
      <c r="D1856" s="6" t="s">
        <v>1927</v>
      </c>
      <c r="E1856" s="7"/>
      <c r="F1856" s="7"/>
      <c r="G1856" s="7"/>
      <c r="H1856" s="8">
        <v>0.0</v>
      </c>
      <c r="J1856" s="10"/>
    </row>
    <row r="1857">
      <c r="A1857" s="5" t="s">
        <v>1928</v>
      </c>
      <c r="B1857" s="5">
        <v>0.0</v>
      </c>
      <c r="C1857" s="5">
        <v>0.0</v>
      </c>
      <c r="D1857" s="6" t="s">
        <v>561</v>
      </c>
      <c r="E1857" s="7"/>
      <c r="F1857" s="7"/>
      <c r="G1857" s="7"/>
      <c r="H1857" s="8">
        <v>0.0</v>
      </c>
      <c r="J1857" s="10"/>
    </row>
    <row r="1858">
      <c r="A1858" s="5" t="s">
        <v>1928</v>
      </c>
      <c r="B1858" s="5">
        <v>1.0</v>
      </c>
      <c r="C1858" s="5">
        <v>0.0</v>
      </c>
      <c r="D1858" s="6" t="s">
        <v>1929</v>
      </c>
      <c r="E1858" s="7"/>
      <c r="F1858" s="7"/>
      <c r="G1858" s="7"/>
      <c r="H1858" s="8">
        <v>1.0</v>
      </c>
      <c r="J1858" s="10"/>
    </row>
    <row r="1859">
      <c r="A1859" s="5" t="s">
        <v>1928</v>
      </c>
      <c r="B1859" s="5">
        <v>2.0</v>
      </c>
      <c r="C1859" s="5">
        <v>1.0</v>
      </c>
      <c r="D1859" s="6" t="s">
        <v>1930</v>
      </c>
      <c r="E1859" s="7"/>
      <c r="F1859" s="7"/>
      <c r="G1859" s="7"/>
      <c r="H1859" s="8">
        <v>0.0</v>
      </c>
      <c r="J1859" s="10"/>
    </row>
    <row r="1860">
      <c r="A1860" s="5" t="s">
        <v>1928</v>
      </c>
      <c r="B1860" s="5">
        <v>3.0</v>
      </c>
      <c r="C1860" s="5">
        <v>1.0</v>
      </c>
      <c r="D1860" s="6" t="s">
        <v>1931</v>
      </c>
      <c r="E1860" s="7"/>
      <c r="F1860" s="7"/>
      <c r="G1860" s="7"/>
      <c r="H1860" s="8">
        <v>1.0</v>
      </c>
      <c r="J1860" s="10"/>
    </row>
    <row r="1861">
      <c r="A1861" s="5" t="s">
        <v>1928</v>
      </c>
      <c r="B1861" s="5">
        <v>4.0</v>
      </c>
      <c r="C1861" s="5">
        <v>2.0</v>
      </c>
      <c r="D1861" s="6" t="s">
        <v>1932</v>
      </c>
      <c r="E1861" s="7"/>
      <c r="F1861" s="7"/>
      <c r="G1861" s="7"/>
      <c r="H1861" s="8">
        <v>0.0</v>
      </c>
      <c r="J1861" s="10"/>
    </row>
    <row r="1862">
      <c r="A1862" s="5" t="s">
        <v>1928</v>
      </c>
      <c r="B1862" s="5">
        <v>5.0</v>
      </c>
      <c r="C1862" s="5">
        <v>2.0</v>
      </c>
      <c r="D1862" s="6" t="s">
        <v>1933</v>
      </c>
      <c r="E1862" s="7"/>
      <c r="F1862" s="7"/>
      <c r="G1862" s="7"/>
      <c r="H1862" s="8">
        <v>1.0</v>
      </c>
      <c r="J1862" s="10"/>
    </row>
    <row r="1863">
      <c r="A1863" s="5" t="s">
        <v>1928</v>
      </c>
      <c r="B1863" s="5">
        <v>6.0</v>
      </c>
      <c r="C1863" s="5">
        <v>3.0</v>
      </c>
      <c r="D1863" s="6" t="s">
        <v>1934</v>
      </c>
      <c r="E1863" s="7"/>
      <c r="F1863" s="7"/>
      <c r="G1863" s="7"/>
      <c r="H1863" s="8">
        <v>0.0</v>
      </c>
      <c r="J1863" s="10"/>
    </row>
    <row r="1864">
      <c r="A1864" s="5" t="s">
        <v>1928</v>
      </c>
      <c r="B1864" s="5">
        <v>7.0</v>
      </c>
      <c r="C1864" s="5">
        <v>3.0</v>
      </c>
      <c r="D1864" s="6" t="s">
        <v>1935</v>
      </c>
      <c r="E1864" s="7"/>
      <c r="F1864" s="7"/>
      <c r="G1864" s="7"/>
      <c r="H1864" s="8">
        <v>1.0</v>
      </c>
      <c r="J1864" s="10"/>
    </row>
    <row r="1865">
      <c r="A1865" s="5" t="s">
        <v>1928</v>
      </c>
      <c r="B1865" s="5">
        <v>8.0</v>
      </c>
      <c r="C1865" s="5">
        <v>4.0</v>
      </c>
      <c r="D1865" s="6" t="s">
        <v>1936</v>
      </c>
      <c r="E1865" s="7"/>
      <c r="F1865" s="7"/>
      <c r="G1865" s="7"/>
      <c r="H1865" s="8">
        <v>0.0</v>
      </c>
      <c r="J1865" s="10"/>
    </row>
    <row r="1866">
      <c r="A1866" s="5" t="s">
        <v>1928</v>
      </c>
      <c r="B1866" s="5">
        <v>9.0</v>
      </c>
      <c r="C1866" s="5">
        <v>4.0</v>
      </c>
      <c r="D1866" s="6" t="s">
        <v>1937</v>
      </c>
      <c r="E1866" s="7"/>
      <c r="F1866" s="7"/>
      <c r="G1866" s="7"/>
      <c r="H1866" s="8">
        <v>1.0</v>
      </c>
      <c r="J1866" s="10"/>
    </row>
    <row r="1867">
      <c r="A1867" s="5" t="s">
        <v>1928</v>
      </c>
      <c r="B1867" s="5">
        <v>10.0</v>
      </c>
      <c r="C1867" s="5">
        <v>5.0</v>
      </c>
      <c r="D1867" s="6" t="s">
        <v>1938</v>
      </c>
      <c r="E1867" s="7"/>
      <c r="F1867" s="7"/>
      <c r="G1867" s="7"/>
      <c r="H1867" s="8">
        <v>0.0</v>
      </c>
      <c r="J1867" s="10"/>
    </row>
    <row r="1868">
      <c r="A1868" s="5" t="s">
        <v>1928</v>
      </c>
      <c r="B1868" s="5">
        <v>11.0</v>
      </c>
      <c r="C1868" s="5">
        <v>5.0</v>
      </c>
      <c r="D1868" s="6" t="s">
        <v>1939</v>
      </c>
      <c r="E1868" s="7"/>
      <c r="F1868" s="7"/>
      <c r="G1868" s="7"/>
      <c r="H1868" s="8">
        <v>1.0</v>
      </c>
      <c r="J1868" s="10"/>
    </row>
    <row r="1869">
      <c r="A1869" s="5" t="s">
        <v>1928</v>
      </c>
      <c r="B1869" s="5">
        <v>12.0</v>
      </c>
      <c r="C1869" s="5">
        <v>6.0</v>
      </c>
      <c r="D1869" s="6" t="s">
        <v>1940</v>
      </c>
      <c r="E1869" s="7"/>
      <c r="F1869" s="7"/>
      <c r="G1869" s="7"/>
      <c r="H1869" s="8">
        <v>0.0</v>
      </c>
      <c r="J1869" s="10"/>
    </row>
    <row r="1870">
      <c r="A1870" s="5" t="s">
        <v>1928</v>
      </c>
      <c r="B1870" s="5">
        <v>13.0</v>
      </c>
      <c r="C1870" s="5">
        <v>6.0</v>
      </c>
      <c r="D1870" s="6" t="s">
        <v>1941</v>
      </c>
      <c r="E1870" s="7"/>
      <c r="F1870" s="7"/>
      <c r="G1870" s="7"/>
      <c r="H1870" s="8">
        <v>1.0</v>
      </c>
      <c r="J1870" s="10"/>
    </row>
    <row r="1871">
      <c r="A1871" s="5" t="s">
        <v>1928</v>
      </c>
      <c r="B1871" s="5">
        <v>14.0</v>
      </c>
      <c r="C1871" s="5">
        <v>7.0</v>
      </c>
      <c r="D1871" s="6" t="s">
        <v>1942</v>
      </c>
      <c r="E1871" s="7"/>
      <c r="F1871" s="7"/>
      <c r="G1871" s="7"/>
      <c r="H1871" s="8">
        <v>0.0</v>
      </c>
      <c r="J1871" s="10"/>
    </row>
    <row r="1872">
      <c r="A1872" s="5" t="s">
        <v>1928</v>
      </c>
      <c r="B1872" s="5">
        <v>15.0</v>
      </c>
      <c r="C1872" s="5">
        <v>7.0</v>
      </c>
      <c r="D1872" s="6" t="s">
        <v>1943</v>
      </c>
      <c r="E1872" s="7"/>
      <c r="F1872" s="7"/>
      <c r="G1872" s="7"/>
      <c r="H1872" s="8">
        <v>1.0</v>
      </c>
      <c r="J1872" s="10"/>
    </row>
    <row r="1873">
      <c r="A1873" s="5" t="s">
        <v>1928</v>
      </c>
      <c r="B1873" s="5">
        <v>16.0</v>
      </c>
      <c r="C1873" s="5">
        <v>8.0</v>
      </c>
      <c r="D1873" s="6" t="s">
        <v>1944</v>
      </c>
      <c r="E1873" s="7"/>
      <c r="F1873" s="7"/>
      <c r="G1873" s="7"/>
      <c r="H1873" s="8">
        <v>0.0</v>
      </c>
      <c r="J1873" s="10"/>
    </row>
    <row r="1874">
      <c r="A1874" s="5" t="s">
        <v>1928</v>
      </c>
      <c r="B1874" s="5">
        <v>17.0</v>
      </c>
      <c r="C1874" s="5">
        <v>8.0</v>
      </c>
      <c r="D1874" s="6" t="s">
        <v>1945</v>
      </c>
      <c r="E1874" s="7"/>
      <c r="F1874" s="7"/>
      <c r="G1874" s="7"/>
      <c r="H1874" s="8">
        <v>1.0</v>
      </c>
      <c r="J1874" s="10"/>
    </row>
    <row r="1875">
      <c r="A1875" s="5" t="s">
        <v>1928</v>
      </c>
      <c r="B1875" s="5">
        <v>18.0</v>
      </c>
      <c r="C1875" s="5">
        <v>9.0</v>
      </c>
      <c r="D1875" s="6" t="s">
        <v>1946</v>
      </c>
      <c r="E1875" s="7"/>
      <c r="F1875" s="7"/>
      <c r="G1875" s="7"/>
      <c r="H1875" s="8">
        <v>0.0</v>
      </c>
      <c r="J1875" s="10"/>
    </row>
    <row r="1876">
      <c r="A1876" s="5" t="s">
        <v>1928</v>
      </c>
      <c r="B1876" s="5">
        <v>19.0</v>
      </c>
      <c r="C1876" s="5">
        <v>9.0</v>
      </c>
      <c r="D1876" s="6" t="s">
        <v>1947</v>
      </c>
      <c r="E1876" s="7"/>
      <c r="F1876" s="7"/>
      <c r="G1876" s="7"/>
      <c r="H1876" s="8">
        <v>1.0</v>
      </c>
      <c r="J1876" s="10"/>
    </row>
    <row r="1877">
      <c r="A1877" s="5" t="s">
        <v>1928</v>
      </c>
      <c r="B1877" s="5">
        <v>20.0</v>
      </c>
      <c r="C1877" s="5">
        <v>10.0</v>
      </c>
      <c r="D1877" s="6" t="s">
        <v>1948</v>
      </c>
      <c r="E1877" s="7"/>
      <c r="F1877" s="7"/>
      <c r="G1877" s="7"/>
      <c r="H1877" s="8">
        <v>0.0</v>
      </c>
      <c r="J1877" s="10"/>
    </row>
    <row r="1878">
      <c r="A1878" s="5" t="s">
        <v>1928</v>
      </c>
      <c r="B1878" s="5">
        <v>21.0</v>
      </c>
      <c r="C1878" s="5">
        <v>10.0</v>
      </c>
      <c r="D1878" s="6" t="s">
        <v>1949</v>
      </c>
      <c r="E1878" s="7"/>
      <c r="F1878" s="7"/>
      <c r="G1878" s="7"/>
      <c r="H1878" s="8">
        <v>1.0</v>
      </c>
      <c r="J1878" s="10"/>
    </row>
    <row r="1879">
      <c r="A1879" s="5" t="s">
        <v>1950</v>
      </c>
      <c r="B1879" s="5">
        <v>0.0</v>
      </c>
      <c r="C1879" s="5">
        <v>0.0</v>
      </c>
      <c r="D1879" s="6" t="s">
        <v>1951</v>
      </c>
      <c r="E1879" s="7"/>
      <c r="F1879" s="7"/>
      <c r="G1879" s="7"/>
      <c r="H1879" s="8">
        <v>0.0</v>
      </c>
      <c r="J1879" s="10"/>
    </row>
    <row r="1880">
      <c r="A1880" s="5" t="s">
        <v>1950</v>
      </c>
      <c r="B1880" s="5">
        <v>1.0</v>
      </c>
      <c r="C1880" s="5">
        <v>0.0</v>
      </c>
      <c r="D1880" s="6" t="s">
        <v>1952</v>
      </c>
      <c r="E1880" s="7"/>
      <c r="F1880" s="7"/>
      <c r="G1880" s="7"/>
      <c r="H1880" s="8">
        <v>1.0</v>
      </c>
      <c r="J1880" s="10"/>
    </row>
    <row r="1881">
      <c r="A1881" s="5" t="s">
        <v>1950</v>
      </c>
      <c r="B1881" s="5">
        <v>2.0</v>
      </c>
      <c r="C1881" s="5">
        <v>1.0</v>
      </c>
      <c r="D1881" s="6" t="s">
        <v>1953</v>
      </c>
      <c r="E1881" s="7"/>
      <c r="F1881" s="7"/>
      <c r="G1881" s="7"/>
      <c r="H1881" s="8">
        <v>0.0</v>
      </c>
      <c r="J1881" s="10"/>
    </row>
    <row r="1882">
      <c r="A1882" s="5" t="s">
        <v>1950</v>
      </c>
      <c r="B1882" s="5">
        <v>3.0</v>
      </c>
      <c r="C1882" s="5">
        <v>1.0</v>
      </c>
      <c r="D1882" s="6" t="s">
        <v>1954</v>
      </c>
      <c r="E1882" s="7"/>
      <c r="F1882" s="7"/>
      <c r="G1882" s="7"/>
      <c r="H1882" s="8">
        <v>1.0</v>
      </c>
      <c r="J1882" s="10"/>
    </row>
    <row r="1883">
      <c r="A1883" s="5" t="s">
        <v>1950</v>
      </c>
      <c r="B1883" s="5">
        <v>4.0</v>
      </c>
      <c r="C1883" s="5">
        <v>2.0</v>
      </c>
      <c r="D1883" s="6" t="s">
        <v>1955</v>
      </c>
      <c r="E1883" s="7"/>
      <c r="F1883" s="7"/>
      <c r="G1883" s="7"/>
      <c r="H1883" s="8">
        <v>0.0</v>
      </c>
      <c r="J1883" s="10"/>
    </row>
    <row r="1884">
      <c r="A1884" s="5" t="s">
        <v>1950</v>
      </c>
      <c r="B1884" s="5">
        <v>5.0</v>
      </c>
      <c r="C1884" s="5">
        <v>2.0</v>
      </c>
      <c r="D1884" s="6" t="s">
        <v>1956</v>
      </c>
      <c r="E1884" s="7"/>
      <c r="F1884" s="7"/>
      <c r="G1884" s="7"/>
      <c r="H1884" s="8">
        <v>1.0</v>
      </c>
      <c r="J1884" s="10"/>
    </row>
    <row r="1885">
      <c r="A1885" s="5" t="s">
        <v>1950</v>
      </c>
      <c r="B1885" s="5">
        <v>6.0</v>
      </c>
      <c r="C1885" s="5">
        <v>3.0</v>
      </c>
      <c r="D1885" s="6" t="s">
        <v>1957</v>
      </c>
      <c r="E1885" s="7"/>
      <c r="F1885" s="7"/>
      <c r="G1885" s="7"/>
      <c r="H1885" s="8">
        <v>0.0</v>
      </c>
      <c r="J1885" s="10"/>
    </row>
    <row r="1886">
      <c r="A1886" s="5" t="s">
        <v>1950</v>
      </c>
      <c r="B1886" s="5">
        <v>7.0</v>
      </c>
      <c r="C1886" s="5">
        <v>3.0</v>
      </c>
      <c r="D1886" s="6" t="s">
        <v>1958</v>
      </c>
      <c r="E1886" s="7"/>
      <c r="F1886" s="7"/>
      <c r="G1886" s="7"/>
      <c r="H1886" s="8">
        <v>1.0</v>
      </c>
      <c r="J1886" s="10"/>
    </row>
    <row r="1887">
      <c r="A1887" s="5" t="s">
        <v>1950</v>
      </c>
      <c r="B1887" s="5">
        <v>8.0</v>
      </c>
      <c r="C1887" s="5">
        <v>4.0</v>
      </c>
      <c r="D1887" s="6" t="s">
        <v>1959</v>
      </c>
      <c r="E1887" s="7"/>
      <c r="F1887" s="7"/>
      <c r="G1887" s="7"/>
      <c r="H1887" s="8">
        <v>0.0</v>
      </c>
      <c r="J1887" s="10"/>
    </row>
    <row r="1888">
      <c r="A1888" s="5" t="s">
        <v>1950</v>
      </c>
      <c r="B1888" s="5">
        <v>9.0</v>
      </c>
      <c r="C1888" s="5">
        <v>4.0</v>
      </c>
      <c r="D1888" s="6" t="s">
        <v>1960</v>
      </c>
      <c r="E1888" s="7"/>
      <c r="F1888" s="7"/>
      <c r="G1888" s="7"/>
      <c r="H1888" s="8">
        <v>1.0</v>
      </c>
      <c r="J1888" s="10"/>
    </row>
    <row r="1889">
      <c r="A1889" s="5" t="s">
        <v>1950</v>
      </c>
      <c r="B1889" s="5">
        <v>10.0</v>
      </c>
      <c r="C1889" s="5">
        <v>5.0</v>
      </c>
      <c r="D1889" s="6" t="s">
        <v>1961</v>
      </c>
      <c r="E1889" s="7"/>
      <c r="F1889" s="7"/>
      <c r="G1889" s="7"/>
      <c r="H1889" s="8">
        <v>0.0</v>
      </c>
      <c r="J1889" s="10"/>
    </row>
    <row r="1890">
      <c r="A1890" s="5" t="s">
        <v>1950</v>
      </c>
      <c r="B1890" s="5">
        <v>11.0</v>
      </c>
      <c r="C1890" s="5">
        <v>5.0</v>
      </c>
      <c r="D1890" s="6" t="s">
        <v>1962</v>
      </c>
      <c r="E1890" s="7"/>
      <c r="F1890" s="7"/>
      <c r="G1890" s="7"/>
      <c r="H1890" s="8">
        <v>1.0</v>
      </c>
      <c r="J1890" s="10"/>
    </row>
    <row r="1891">
      <c r="A1891" s="5" t="s">
        <v>1950</v>
      </c>
      <c r="B1891" s="5">
        <v>12.0</v>
      </c>
      <c r="C1891" s="5">
        <v>6.0</v>
      </c>
      <c r="D1891" s="6" t="s">
        <v>1963</v>
      </c>
      <c r="E1891" s="7"/>
      <c r="F1891" s="7"/>
      <c r="G1891" s="7"/>
      <c r="H1891" s="8">
        <v>0.0</v>
      </c>
      <c r="J1891" s="10"/>
    </row>
    <row r="1892">
      <c r="A1892" s="5" t="s">
        <v>1950</v>
      </c>
      <c r="B1892" s="5">
        <v>13.0</v>
      </c>
      <c r="C1892" s="5">
        <v>6.0</v>
      </c>
      <c r="D1892" s="6" t="s">
        <v>1964</v>
      </c>
      <c r="E1892" s="7"/>
      <c r="F1892" s="7"/>
      <c r="G1892" s="7"/>
      <c r="H1892" s="8">
        <v>1.0</v>
      </c>
      <c r="J1892" s="10"/>
    </row>
    <row r="1893">
      <c r="A1893" s="5" t="s">
        <v>1950</v>
      </c>
      <c r="B1893" s="5">
        <v>14.0</v>
      </c>
      <c r="C1893" s="5">
        <v>7.0</v>
      </c>
      <c r="D1893" s="6" t="s">
        <v>1965</v>
      </c>
      <c r="E1893" s="7"/>
      <c r="F1893" s="7"/>
      <c r="G1893" s="7"/>
      <c r="H1893" s="8">
        <v>0.0</v>
      </c>
      <c r="J1893" s="10"/>
    </row>
    <row r="1894">
      <c r="A1894" s="5" t="s">
        <v>1950</v>
      </c>
      <c r="B1894" s="5">
        <v>15.0</v>
      </c>
      <c r="C1894" s="5">
        <v>7.0</v>
      </c>
      <c r="D1894" s="6" t="s">
        <v>1966</v>
      </c>
      <c r="E1894" s="7"/>
      <c r="F1894" s="7"/>
      <c r="G1894" s="7"/>
      <c r="H1894" s="8">
        <v>1.0</v>
      </c>
      <c r="J1894" s="10"/>
    </row>
    <row r="1895">
      <c r="A1895" s="5" t="s">
        <v>1950</v>
      </c>
      <c r="B1895" s="5">
        <v>16.0</v>
      </c>
      <c r="C1895" s="5">
        <v>8.0</v>
      </c>
      <c r="D1895" s="6" t="s">
        <v>1967</v>
      </c>
      <c r="E1895" s="7"/>
      <c r="F1895" s="7"/>
      <c r="G1895" s="7"/>
      <c r="H1895" s="8">
        <v>0.0</v>
      </c>
      <c r="J1895" s="10"/>
    </row>
    <row r="1896">
      <c r="A1896" s="5" t="s">
        <v>1950</v>
      </c>
      <c r="B1896" s="5">
        <v>17.0</v>
      </c>
      <c r="C1896" s="5">
        <v>8.0</v>
      </c>
      <c r="D1896" s="6" t="s">
        <v>1968</v>
      </c>
      <c r="E1896" s="7"/>
      <c r="F1896" s="7"/>
      <c r="G1896" s="7"/>
      <c r="H1896" s="8">
        <v>1.0</v>
      </c>
      <c r="J1896" s="10"/>
    </row>
    <row r="1897">
      <c r="A1897" s="5" t="s">
        <v>1950</v>
      </c>
      <c r="B1897" s="5">
        <v>18.0</v>
      </c>
      <c r="C1897" s="5">
        <v>9.0</v>
      </c>
      <c r="D1897" s="6" t="s">
        <v>1969</v>
      </c>
      <c r="E1897" s="7"/>
      <c r="F1897" s="7"/>
      <c r="G1897" s="7"/>
      <c r="H1897" s="8">
        <v>0.0</v>
      </c>
      <c r="J1897" s="10"/>
    </row>
    <row r="1898">
      <c r="A1898" s="5" t="s">
        <v>1950</v>
      </c>
      <c r="B1898" s="5">
        <v>19.0</v>
      </c>
      <c r="C1898" s="5">
        <v>9.0</v>
      </c>
      <c r="D1898" s="6" t="s">
        <v>1970</v>
      </c>
      <c r="E1898" s="7"/>
      <c r="F1898" s="7"/>
      <c r="G1898" s="7"/>
      <c r="H1898" s="8">
        <v>1.0</v>
      </c>
      <c r="J1898" s="10"/>
    </row>
    <row r="1899">
      <c r="A1899" s="5" t="s">
        <v>1971</v>
      </c>
      <c r="B1899" s="5">
        <v>0.0</v>
      </c>
      <c r="C1899" s="5">
        <v>0.0</v>
      </c>
      <c r="D1899" s="6" t="s">
        <v>680</v>
      </c>
      <c r="E1899" s="7"/>
      <c r="F1899" s="7"/>
      <c r="G1899" s="7"/>
      <c r="H1899" s="8">
        <v>0.0</v>
      </c>
      <c r="J1899" s="10"/>
    </row>
    <row r="1900">
      <c r="A1900" s="5" t="s">
        <v>1971</v>
      </c>
      <c r="B1900" s="5">
        <v>1.0</v>
      </c>
      <c r="C1900" s="5">
        <v>0.0</v>
      </c>
      <c r="D1900" s="6" t="s">
        <v>958</v>
      </c>
      <c r="E1900" s="7"/>
      <c r="F1900" s="7"/>
      <c r="G1900" s="7"/>
      <c r="H1900" s="8">
        <v>1.0</v>
      </c>
      <c r="J1900" s="10"/>
    </row>
    <row r="1901">
      <c r="A1901" s="5" t="s">
        <v>1971</v>
      </c>
      <c r="B1901" s="5">
        <v>2.0</v>
      </c>
      <c r="C1901" s="5">
        <v>1.0</v>
      </c>
      <c r="D1901" s="6" t="s">
        <v>1972</v>
      </c>
      <c r="E1901" s="7"/>
      <c r="F1901" s="7"/>
      <c r="G1901" s="7"/>
      <c r="H1901" s="8">
        <v>0.0</v>
      </c>
      <c r="J1901" s="10"/>
    </row>
    <row r="1902">
      <c r="A1902" s="5" t="s">
        <v>1971</v>
      </c>
      <c r="B1902" s="5">
        <v>3.0</v>
      </c>
      <c r="C1902" s="5">
        <v>1.0</v>
      </c>
      <c r="D1902" s="6" t="s">
        <v>1973</v>
      </c>
      <c r="E1902" s="7"/>
      <c r="F1902" s="7"/>
      <c r="G1902" s="7"/>
      <c r="H1902" s="8">
        <v>1.0</v>
      </c>
      <c r="J1902" s="10"/>
    </row>
    <row r="1903">
      <c r="A1903" s="5" t="s">
        <v>1971</v>
      </c>
      <c r="B1903" s="5">
        <v>4.0</v>
      </c>
      <c r="C1903" s="5">
        <v>2.0</v>
      </c>
      <c r="D1903" s="6" t="s">
        <v>1974</v>
      </c>
      <c r="E1903" s="7"/>
      <c r="F1903" s="7"/>
      <c r="G1903" s="7"/>
      <c r="H1903" s="8">
        <v>0.0</v>
      </c>
      <c r="J1903" s="10"/>
    </row>
    <row r="1904">
      <c r="A1904" s="5" t="s">
        <v>1971</v>
      </c>
      <c r="B1904" s="5">
        <v>5.0</v>
      </c>
      <c r="C1904" s="5">
        <v>2.0</v>
      </c>
      <c r="D1904" s="6" t="s">
        <v>1975</v>
      </c>
      <c r="E1904" s="7"/>
      <c r="F1904" s="7"/>
      <c r="G1904" s="7"/>
      <c r="H1904" s="8">
        <v>1.0</v>
      </c>
      <c r="J1904" s="10"/>
    </row>
    <row r="1905">
      <c r="A1905" s="5" t="s">
        <v>1971</v>
      </c>
      <c r="B1905" s="5">
        <v>6.0</v>
      </c>
      <c r="C1905" s="5">
        <v>3.0</v>
      </c>
      <c r="D1905" s="6" t="s">
        <v>1976</v>
      </c>
      <c r="E1905" s="7"/>
      <c r="F1905" s="7"/>
      <c r="G1905" s="7"/>
      <c r="H1905" s="8">
        <v>0.0</v>
      </c>
      <c r="J1905" s="10"/>
    </row>
    <row r="1906">
      <c r="A1906" s="5" t="s">
        <v>1971</v>
      </c>
      <c r="B1906" s="5">
        <v>7.0</v>
      </c>
      <c r="C1906" s="5">
        <v>3.0</v>
      </c>
      <c r="D1906" s="6" t="s">
        <v>1977</v>
      </c>
      <c r="E1906" s="7"/>
      <c r="F1906" s="7"/>
      <c r="G1906" s="7"/>
      <c r="H1906" s="8">
        <v>1.0</v>
      </c>
      <c r="J1906" s="10"/>
    </row>
    <row r="1907">
      <c r="A1907" s="5" t="s">
        <v>1971</v>
      </c>
      <c r="B1907" s="5">
        <v>8.0</v>
      </c>
      <c r="C1907" s="5">
        <v>4.0</v>
      </c>
      <c r="D1907" s="6" t="s">
        <v>1978</v>
      </c>
      <c r="E1907" s="7"/>
      <c r="F1907" s="7"/>
      <c r="G1907" s="7"/>
      <c r="H1907" s="8">
        <v>0.0</v>
      </c>
      <c r="J1907" s="10"/>
    </row>
    <row r="1908">
      <c r="A1908" s="5" t="s">
        <v>1971</v>
      </c>
      <c r="B1908" s="5">
        <v>9.0</v>
      </c>
      <c r="C1908" s="5">
        <v>4.0</v>
      </c>
      <c r="D1908" s="6" t="s">
        <v>1979</v>
      </c>
      <c r="E1908" s="7"/>
      <c r="F1908" s="7"/>
      <c r="G1908" s="7"/>
      <c r="H1908" s="8">
        <v>1.0</v>
      </c>
      <c r="J1908" s="10"/>
    </row>
    <row r="1909">
      <c r="A1909" s="5" t="s">
        <v>1971</v>
      </c>
      <c r="B1909" s="5">
        <v>10.0</v>
      </c>
      <c r="C1909" s="5">
        <v>5.0</v>
      </c>
      <c r="D1909" s="6" t="s">
        <v>1980</v>
      </c>
      <c r="E1909" s="7"/>
      <c r="F1909" s="7"/>
      <c r="G1909" s="7"/>
      <c r="H1909" s="8">
        <v>0.0</v>
      </c>
      <c r="J1909" s="10"/>
    </row>
    <row r="1910">
      <c r="A1910" s="5" t="s">
        <v>1971</v>
      </c>
      <c r="B1910" s="5">
        <v>11.0</v>
      </c>
      <c r="C1910" s="5">
        <v>5.0</v>
      </c>
      <c r="D1910" s="6" t="s">
        <v>1981</v>
      </c>
      <c r="E1910" s="7"/>
      <c r="F1910" s="7"/>
      <c r="G1910" s="7"/>
      <c r="H1910" s="8">
        <v>1.0</v>
      </c>
      <c r="J1910" s="10"/>
    </row>
    <row r="1911">
      <c r="A1911" s="5" t="s">
        <v>1971</v>
      </c>
      <c r="B1911" s="5">
        <v>12.0</v>
      </c>
      <c r="C1911" s="5">
        <v>6.0</v>
      </c>
      <c r="D1911" s="6" t="s">
        <v>1982</v>
      </c>
      <c r="E1911" s="7"/>
      <c r="F1911" s="7"/>
      <c r="G1911" s="7"/>
      <c r="H1911" s="8">
        <v>0.0</v>
      </c>
      <c r="J1911" s="10"/>
    </row>
    <row r="1912">
      <c r="A1912" s="5" t="s">
        <v>1971</v>
      </c>
      <c r="B1912" s="5">
        <v>13.0</v>
      </c>
      <c r="C1912" s="5">
        <v>6.0</v>
      </c>
      <c r="D1912" s="6" t="s">
        <v>1983</v>
      </c>
      <c r="E1912" s="7"/>
      <c r="F1912" s="7"/>
      <c r="G1912" s="7"/>
      <c r="H1912" s="8">
        <v>1.0</v>
      </c>
      <c r="J1912" s="10"/>
    </row>
    <row r="1913">
      <c r="A1913" s="5" t="s">
        <v>1971</v>
      </c>
      <c r="B1913" s="5">
        <v>14.0</v>
      </c>
      <c r="C1913" s="5">
        <v>7.0</v>
      </c>
      <c r="D1913" s="6" t="s">
        <v>1984</v>
      </c>
      <c r="E1913" s="7"/>
      <c r="F1913" s="7"/>
      <c r="G1913" s="7"/>
      <c r="H1913" s="8">
        <v>0.0</v>
      </c>
      <c r="J1913" s="10"/>
    </row>
    <row r="1914">
      <c r="A1914" s="5" t="s">
        <v>1971</v>
      </c>
      <c r="B1914" s="5">
        <v>15.0</v>
      </c>
      <c r="C1914" s="5">
        <v>7.0</v>
      </c>
      <c r="D1914" s="6" t="s">
        <v>1985</v>
      </c>
      <c r="E1914" s="7"/>
      <c r="F1914" s="7"/>
      <c r="G1914" s="7"/>
      <c r="H1914" s="8">
        <v>1.0</v>
      </c>
      <c r="J1914" s="10"/>
    </row>
    <row r="1915">
      <c r="A1915" s="5" t="s">
        <v>1971</v>
      </c>
      <c r="B1915" s="5">
        <v>16.0</v>
      </c>
      <c r="C1915" s="5">
        <v>8.0</v>
      </c>
      <c r="D1915" s="6" t="s">
        <v>1986</v>
      </c>
      <c r="E1915" s="7"/>
      <c r="F1915" s="7"/>
      <c r="G1915" s="7"/>
      <c r="H1915" s="8">
        <v>0.0</v>
      </c>
      <c r="J1915" s="10"/>
    </row>
    <row r="1916">
      <c r="A1916" s="5" t="s">
        <v>1971</v>
      </c>
      <c r="B1916" s="5">
        <v>17.0</v>
      </c>
      <c r="C1916" s="5">
        <v>8.0</v>
      </c>
      <c r="D1916" s="6" t="s">
        <v>1987</v>
      </c>
      <c r="E1916" s="7"/>
      <c r="F1916" s="7"/>
      <c r="G1916" s="7"/>
      <c r="H1916" s="8">
        <v>1.0</v>
      </c>
      <c r="J1916" s="10"/>
    </row>
    <row r="1917">
      <c r="A1917" s="5" t="s">
        <v>1971</v>
      </c>
      <c r="B1917" s="5">
        <v>18.0</v>
      </c>
      <c r="C1917" s="5">
        <v>9.0</v>
      </c>
      <c r="D1917" s="6" t="s">
        <v>1988</v>
      </c>
      <c r="E1917" s="7"/>
      <c r="F1917" s="7"/>
      <c r="G1917" s="7"/>
      <c r="H1917" s="8">
        <v>0.0</v>
      </c>
      <c r="J1917" s="10"/>
    </row>
    <row r="1918">
      <c r="A1918" s="5" t="s">
        <v>1971</v>
      </c>
      <c r="B1918" s="5">
        <v>19.0</v>
      </c>
      <c r="C1918" s="5">
        <v>9.0</v>
      </c>
      <c r="D1918" s="6" t="s">
        <v>1989</v>
      </c>
      <c r="E1918" s="7"/>
      <c r="F1918" s="7"/>
      <c r="G1918" s="7"/>
      <c r="H1918" s="8">
        <v>1.0</v>
      </c>
      <c r="J1918" s="10"/>
    </row>
    <row r="1919">
      <c r="A1919" s="5" t="s">
        <v>1990</v>
      </c>
      <c r="B1919" s="5">
        <v>0.0</v>
      </c>
      <c r="C1919" s="5">
        <v>0.0</v>
      </c>
      <c r="D1919" s="6" t="s">
        <v>831</v>
      </c>
      <c r="E1919" s="7"/>
      <c r="F1919" s="7"/>
      <c r="G1919" s="7"/>
      <c r="H1919" s="8">
        <v>0.0</v>
      </c>
      <c r="J1919" s="10"/>
    </row>
    <row r="1920">
      <c r="A1920" s="5" t="s">
        <v>1990</v>
      </c>
      <c r="B1920" s="5">
        <v>1.0</v>
      </c>
      <c r="C1920" s="5">
        <v>0.0</v>
      </c>
      <c r="D1920" s="6" t="s">
        <v>1991</v>
      </c>
      <c r="E1920" s="7"/>
      <c r="F1920" s="7"/>
      <c r="G1920" s="7"/>
      <c r="H1920" s="8">
        <v>1.0</v>
      </c>
      <c r="J1920" s="10"/>
    </row>
    <row r="1921">
      <c r="A1921" s="5" t="s">
        <v>1990</v>
      </c>
      <c r="B1921" s="5">
        <v>2.0</v>
      </c>
      <c r="C1921" s="5">
        <v>1.0</v>
      </c>
      <c r="D1921" s="6" t="s">
        <v>1992</v>
      </c>
      <c r="E1921" s="7"/>
      <c r="F1921" s="7"/>
      <c r="G1921" s="7"/>
      <c r="H1921" s="8">
        <v>0.0</v>
      </c>
      <c r="J1921" s="10"/>
    </row>
    <row r="1922">
      <c r="A1922" s="5" t="s">
        <v>1990</v>
      </c>
      <c r="B1922" s="5">
        <v>3.0</v>
      </c>
      <c r="C1922" s="5">
        <v>1.0</v>
      </c>
      <c r="D1922" s="6" t="s">
        <v>1993</v>
      </c>
      <c r="E1922" s="7"/>
      <c r="F1922" s="7"/>
      <c r="G1922" s="7"/>
      <c r="H1922" s="8">
        <v>1.0</v>
      </c>
      <c r="J1922" s="10"/>
    </row>
    <row r="1923">
      <c r="A1923" s="5" t="s">
        <v>1990</v>
      </c>
      <c r="B1923" s="5">
        <v>4.0</v>
      </c>
      <c r="C1923" s="5">
        <v>2.0</v>
      </c>
      <c r="D1923" s="6" t="s">
        <v>1994</v>
      </c>
      <c r="E1923" s="7"/>
      <c r="F1923" s="7"/>
      <c r="G1923" s="7"/>
      <c r="H1923" s="8">
        <v>0.0</v>
      </c>
      <c r="J1923" s="10"/>
    </row>
    <row r="1924">
      <c r="A1924" s="5" t="s">
        <v>1990</v>
      </c>
      <c r="B1924" s="5">
        <v>5.0</v>
      </c>
      <c r="C1924" s="5">
        <v>2.0</v>
      </c>
      <c r="D1924" s="6" t="s">
        <v>1995</v>
      </c>
      <c r="E1924" s="7"/>
      <c r="F1924" s="7"/>
      <c r="G1924" s="7"/>
      <c r="H1924" s="8">
        <v>1.0</v>
      </c>
      <c r="J1924" s="10"/>
    </row>
    <row r="1925">
      <c r="A1925" s="5" t="s">
        <v>1990</v>
      </c>
      <c r="B1925" s="5">
        <v>6.0</v>
      </c>
      <c r="C1925" s="5">
        <v>3.0</v>
      </c>
      <c r="D1925" s="6" t="s">
        <v>1996</v>
      </c>
      <c r="E1925" s="7"/>
      <c r="F1925" s="7"/>
      <c r="G1925" s="7"/>
      <c r="H1925" s="8">
        <v>0.0</v>
      </c>
      <c r="J1925" s="10"/>
    </row>
    <row r="1926">
      <c r="A1926" s="5" t="s">
        <v>1990</v>
      </c>
      <c r="B1926" s="5">
        <v>7.0</v>
      </c>
      <c r="C1926" s="5">
        <v>3.0</v>
      </c>
      <c r="D1926" s="6" t="s">
        <v>1997</v>
      </c>
      <c r="E1926" s="7"/>
      <c r="F1926" s="7"/>
      <c r="G1926" s="7"/>
      <c r="H1926" s="8">
        <v>1.0</v>
      </c>
      <c r="J1926" s="10"/>
    </row>
    <row r="1927">
      <c r="A1927" s="5" t="s">
        <v>1990</v>
      </c>
      <c r="B1927" s="5">
        <v>8.0</v>
      </c>
      <c r="C1927" s="5">
        <v>4.0</v>
      </c>
      <c r="D1927" s="6" t="s">
        <v>1998</v>
      </c>
      <c r="E1927" s="7"/>
      <c r="F1927" s="7"/>
      <c r="G1927" s="7"/>
      <c r="H1927" s="8">
        <v>0.0</v>
      </c>
      <c r="J1927" s="10"/>
    </row>
    <row r="1928">
      <c r="A1928" s="5" t="s">
        <v>1990</v>
      </c>
      <c r="B1928" s="5">
        <v>9.0</v>
      </c>
      <c r="C1928" s="5">
        <v>4.0</v>
      </c>
      <c r="D1928" s="6" t="s">
        <v>1999</v>
      </c>
      <c r="E1928" s="7"/>
      <c r="F1928" s="7"/>
      <c r="G1928" s="7"/>
      <c r="H1928" s="8">
        <v>1.0</v>
      </c>
      <c r="J1928" s="10"/>
    </row>
    <row r="1929">
      <c r="A1929" s="5" t="s">
        <v>1990</v>
      </c>
      <c r="B1929" s="5">
        <v>10.0</v>
      </c>
      <c r="C1929" s="5">
        <v>5.0</v>
      </c>
      <c r="D1929" s="6" t="s">
        <v>2000</v>
      </c>
      <c r="E1929" s="7"/>
      <c r="F1929" s="7"/>
      <c r="G1929" s="7"/>
      <c r="H1929" s="8">
        <v>0.0</v>
      </c>
      <c r="J1929" s="10"/>
    </row>
    <row r="1930">
      <c r="A1930" s="5" t="s">
        <v>1990</v>
      </c>
      <c r="B1930" s="5">
        <v>11.0</v>
      </c>
      <c r="C1930" s="5">
        <v>5.0</v>
      </c>
      <c r="D1930" s="6" t="s">
        <v>2001</v>
      </c>
      <c r="E1930" s="7"/>
      <c r="F1930" s="7"/>
      <c r="G1930" s="7"/>
      <c r="H1930" s="8">
        <v>1.0</v>
      </c>
      <c r="J1930" s="10"/>
    </row>
    <row r="1931">
      <c r="A1931" s="5" t="s">
        <v>1990</v>
      </c>
      <c r="B1931" s="5">
        <v>12.0</v>
      </c>
      <c r="C1931" s="5">
        <v>6.0</v>
      </c>
      <c r="D1931" s="6" t="s">
        <v>2002</v>
      </c>
      <c r="E1931" s="7"/>
      <c r="F1931" s="7"/>
      <c r="G1931" s="7"/>
      <c r="H1931" s="8">
        <v>0.0</v>
      </c>
      <c r="J1931" s="10"/>
    </row>
    <row r="1932">
      <c r="A1932" s="5" t="s">
        <v>1990</v>
      </c>
      <c r="B1932" s="5">
        <v>13.0</v>
      </c>
      <c r="C1932" s="5">
        <v>6.0</v>
      </c>
      <c r="D1932" s="6" t="s">
        <v>2003</v>
      </c>
      <c r="E1932" s="7"/>
      <c r="F1932" s="7"/>
      <c r="G1932" s="7"/>
      <c r="H1932" s="8">
        <v>1.0</v>
      </c>
      <c r="J1932" s="10"/>
    </row>
    <row r="1933">
      <c r="A1933" s="5" t="s">
        <v>1990</v>
      </c>
      <c r="B1933" s="5">
        <v>14.0</v>
      </c>
      <c r="C1933" s="5">
        <v>7.0</v>
      </c>
      <c r="D1933" s="6" t="s">
        <v>2004</v>
      </c>
      <c r="E1933" s="7"/>
      <c r="F1933" s="7"/>
      <c r="G1933" s="7"/>
      <c r="H1933" s="8">
        <v>0.0</v>
      </c>
      <c r="J1933" s="10"/>
    </row>
    <row r="1934">
      <c r="A1934" s="5" t="s">
        <v>1990</v>
      </c>
      <c r="B1934" s="5">
        <v>15.0</v>
      </c>
      <c r="C1934" s="5">
        <v>7.0</v>
      </c>
      <c r="D1934" s="6" t="s">
        <v>2005</v>
      </c>
      <c r="E1934" s="7"/>
      <c r="F1934" s="7"/>
      <c r="G1934" s="7"/>
      <c r="H1934" s="8">
        <v>1.0</v>
      </c>
      <c r="J1934" s="10"/>
    </row>
    <row r="1935">
      <c r="A1935" s="5" t="s">
        <v>1990</v>
      </c>
      <c r="B1935" s="5">
        <v>16.0</v>
      </c>
      <c r="C1935" s="5">
        <v>8.0</v>
      </c>
      <c r="D1935" s="6" t="s">
        <v>2006</v>
      </c>
      <c r="E1935" s="7"/>
      <c r="F1935" s="7"/>
      <c r="G1935" s="7"/>
      <c r="H1935" s="8">
        <v>0.0</v>
      </c>
      <c r="J1935" s="10"/>
    </row>
    <row r="1936">
      <c r="A1936" s="5" t="s">
        <v>1990</v>
      </c>
      <c r="B1936" s="5">
        <v>17.0</v>
      </c>
      <c r="C1936" s="5">
        <v>8.0</v>
      </c>
      <c r="D1936" s="6" t="s">
        <v>2007</v>
      </c>
      <c r="E1936" s="7"/>
      <c r="F1936" s="7"/>
      <c r="G1936" s="7"/>
      <c r="H1936" s="8">
        <v>1.0</v>
      </c>
      <c r="J1936" s="10"/>
    </row>
    <row r="1937">
      <c r="A1937" s="5" t="s">
        <v>1990</v>
      </c>
      <c r="B1937" s="5">
        <v>18.0</v>
      </c>
      <c r="C1937" s="5">
        <v>9.0</v>
      </c>
      <c r="D1937" s="6" t="s">
        <v>2008</v>
      </c>
      <c r="E1937" s="7"/>
      <c r="F1937" s="7"/>
      <c r="G1937" s="7"/>
      <c r="H1937" s="8">
        <v>0.0</v>
      </c>
      <c r="J1937" s="10"/>
    </row>
    <row r="1938">
      <c r="A1938" s="5" t="s">
        <v>1990</v>
      </c>
      <c r="B1938" s="5">
        <v>19.0</v>
      </c>
      <c r="C1938" s="5">
        <v>9.0</v>
      </c>
      <c r="D1938" s="6" t="s">
        <v>2009</v>
      </c>
      <c r="E1938" s="7"/>
      <c r="F1938" s="7"/>
      <c r="G1938" s="7"/>
      <c r="H1938" s="8">
        <v>1.0</v>
      </c>
      <c r="J1938" s="10"/>
    </row>
    <row r="1939">
      <c r="A1939" s="5" t="s">
        <v>1990</v>
      </c>
      <c r="B1939" s="5">
        <v>20.0</v>
      </c>
      <c r="C1939" s="5">
        <v>10.0</v>
      </c>
      <c r="D1939" s="6" t="s">
        <v>2010</v>
      </c>
      <c r="E1939" s="7"/>
      <c r="F1939" s="7"/>
      <c r="G1939" s="7"/>
      <c r="H1939" s="8">
        <v>0.0</v>
      </c>
      <c r="J1939" s="10"/>
    </row>
    <row r="1940">
      <c r="A1940" s="5" t="s">
        <v>1990</v>
      </c>
      <c r="B1940" s="5">
        <v>21.0</v>
      </c>
      <c r="C1940" s="5">
        <v>10.0</v>
      </c>
      <c r="D1940" s="6" t="s">
        <v>2011</v>
      </c>
      <c r="E1940" s="7"/>
      <c r="F1940" s="7"/>
      <c r="G1940" s="7"/>
      <c r="H1940" s="8">
        <v>1.0</v>
      </c>
      <c r="J1940" s="10"/>
    </row>
    <row r="1941">
      <c r="A1941" s="5" t="s">
        <v>2012</v>
      </c>
      <c r="B1941" s="5">
        <v>0.0</v>
      </c>
      <c r="C1941" s="5">
        <v>0.0</v>
      </c>
      <c r="D1941" s="6" t="s">
        <v>2013</v>
      </c>
      <c r="E1941" s="7"/>
      <c r="F1941" s="7"/>
      <c r="G1941" s="7"/>
      <c r="H1941" s="8">
        <v>0.0</v>
      </c>
      <c r="J1941" s="10"/>
    </row>
    <row r="1942">
      <c r="A1942" s="5" t="s">
        <v>2012</v>
      </c>
      <c r="B1942" s="5">
        <v>1.0</v>
      </c>
      <c r="C1942" s="5">
        <v>0.0</v>
      </c>
      <c r="D1942" s="6" t="s">
        <v>2014</v>
      </c>
      <c r="E1942" s="7"/>
      <c r="F1942" s="7"/>
      <c r="G1942" s="7"/>
      <c r="H1942" s="8">
        <v>1.0</v>
      </c>
      <c r="J1942" s="10"/>
    </row>
    <row r="1943">
      <c r="A1943" s="5" t="s">
        <v>2012</v>
      </c>
      <c r="B1943" s="5">
        <v>2.0</v>
      </c>
      <c r="C1943" s="5">
        <v>1.0</v>
      </c>
      <c r="D1943" s="6" t="s">
        <v>2015</v>
      </c>
      <c r="E1943" s="7"/>
      <c r="F1943" s="7"/>
      <c r="G1943" s="7"/>
      <c r="H1943" s="8">
        <v>0.0</v>
      </c>
      <c r="J1943" s="10"/>
    </row>
    <row r="1944">
      <c r="A1944" s="5" t="s">
        <v>2012</v>
      </c>
      <c r="B1944" s="5">
        <v>3.0</v>
      </c>
      <c r="C1944" s="5">
        <v>1.0</v>
      </c>
      <c r="D1944" s="6" t="s">
        <v>2016</v>
      </c>
      <c r="E1944" s="7"/>
      <c r="F1944" s="7"/>
      <c r="G1944" s="7"/>
      <c r="H1944" s="8">
        <v>1.0</v>
      </c>
      <c r="J1944" s="10"/>
    </row>
    <row r="1945">
      <c r="A1945" s="5" t="s">
        <v>2012</v>
      </c>
      <c r="B1945" s="5">
        <v>4.0</v>
      </c>
      <c r="C1945" s="5">
        <v>2.0</v>
      </c>
      <c r="D1945" s="6" t="s">
        <v>2017</v>
      </c>
      <c r="E1945" s="7"/>
      <c r="F1945" s="7"/>
      <c r="G1945" s="7"/>
      <c r="H1945" s="8">
        <v>0.0</v>
      </c>
      <c r="J1945" s="10"/>
    </row>
    <row r="1946">
      <c r="A1946" s="5" t="s">
        <v>2012</v>
      </c>
      <c r="B1946" s="5">
        <v>5.0</v>
      </c>
      <c r="C1946" s="5">
        <v>2.0</v>
      </c>
      <c r="D1946" s="6" t="s">
        <v>2018</v>
      </c>
      <c r="E1946" s="7"/>
      <c r="F1946" s="7"/>
      <c r="G1946" s="7"/>
      <c r="H1946" s="8">
        <v>1.0</v>
      </c>
      <c r="J1946" s="10"/>
    </row>
    <row r="1947">
      <c r="A1947" s="5" t="s">
        <v>2012</v>
      </c>
      <c r="B1947" s="5">
        <v>6.0</v>
      </c>
      <c r="C1947" s="5">
        <v>3.0</v>
      </c>
      <c r="D1947" s="6" t="s">
        <v>2019</v>
      </c>
      <c r="E1947" s="7"/>
      <c r="F1947" s="7"/>
      <c r="G1947" s="7"/>
      <c r="H1947" s="8">
        <v>0.0</v>
      </c>
      <c r="J1947" s="10"/>
    </row>
    <row r="1948">
      <c r="A1948" s="5" t="s">
        <v>2012</v>
      </c>
      <c r="B1948" s="5">
        <v>7.0</v>
      </c>
      <c r="C1948" s="5">
        <v>3.0</v>
      </c>
      <c r="D1948" s="6" t="s">
        <v>2020</v>
      </c>
      <c r="E1948" s="7"/>
      <c r="F1948" s="7"/>
      <c r="G1948" s="7"/>
      <c r="H1948" s="8">
        <v>1.0</v>
      </c>
      <c r="J1948" s="10"/>
    </row>
    <row r="1949">
      <c r="A1949" s="5" t="s">
        <v>2012</v>
      </c>
      <c r="B1949" s="5">
        <v>8.0</v>
      </c>
      <c r="C1949" s="5">
        <v>4.0</v>
      </c>
      <c r="D1949" s="6" t="s">
        <v>2021</v>
      </c>
      <c r="E1949" s="7"/>
      <c r="F1949" s="7"/>
      <c r="G1949" s="7"/>
      <c r="H1949" s="8">
        <v>0.0</v>
      </c>
      <c r="J1949" s="10"/>
    </row>
    <row r="1950">
      <c r="A1950" s="5" t="s">
        <v>2012</v>
      </c>
      <c r="B1950" s="5">
        <v>9.0</v>
      </c>
      <c r="C1950" s="5">
        <v>4.0</v>
      </c>
      <c r="D1950" s="6" t="s">
        <v>2022</v>
      </c>
      <c r="E1950" s="7"/>
      <c r="F1950" s="7"/>
      <c r="G1950" s="7"/>
      <c r="H1950" s="8">
        <v>1.0</v>
      </c>
      <c r="J1950" s="10"/>
    </row>
    <row r="1951">
      <c r="A1951" s="5" t="s">
        <v>2012</v>
      </c>
      <c r="B1951" s="5">
        <v>10.0</v>
      </c>
      <c r="C1951" s="5">
        <v>5.0</v>
      </c>
      <c r="D1951" s="6" t="s">
        <v>2023</v>
      </c>
      <c r="E1951" s="7"/>
      <c r="F1951" s="7"/>
      <c r="G1951" s="7"/>
      <c r="H1951" s="8">
        <v>0.0</v>
      </c>
      <c r="J1951" s="10"/>
    </row>
    <row r="1952">
      <c r="A1952" s="5" t="s">
        <v>2012</v>
      </c>
      <c r="B1952" s="5">
        <v>11.0</v>
      </c>
      <c r="C1952" s="5">
        <v>5.0</v>
      </c>
      <c r="D1952" s="6" t="s">
        <v>2024</v>
      </c>
      <c r="E1952" s="7"/>
      <c r="F1952" s="7"/>
      <c r="G1952" s="7"/>
      <c r="H1952" s="8">
        <v>1.0</v>
      </c>
      <c r="J1952" s="10"/>
    </row>
    <row r="1953">
      <c r="A1953" s="5" t="s">
        <v>2012</v>
      </c>
      <c r="B1953" s="5">
        <v>12.0</v>
      </c>
      <c r="C1953" s="5">
        <v>6.0</v>
      </c>
      <c r="D1953" s="6" t="s">
        <v>2025</v>
      </c>
      <c r="E1953" s="7"/>
      <c r="F1953" s="7"/>
      <c r="G1953" s="7"/>
      <c r="H1953" s="8">
        <v>0.0</v>
      </c>
      <c r="J1953" s="10"/>
    </row>
    <row r="1954">
      <c r="A1954" s="5" t="s">
        <v>2012</v>
      </c>
      <c r="B1954" s="5">
        <v>13.0</v>
      </c>
      <c r="C1954" s="5">
        <v>6.0</v>
      </c>
      <c r="D1954" s="6" t="s">
        <v>2026</v>
      </c>
      <c r="E1954" s="7"/>
      <c r="F1954" s="7"/>
      <c r="G1954" s="7"/>
      <c r="H1954" s="8">
        <v>1.0</v>
      </c>
      <c r="J1954" s="10"/>
    </row>
    <row r="1955">
      <c r="A1955" s="5" t="s">
        <v>2012</v>
      </c>
      <c r="B1955" s="5">
        <v>14.0</v>
      </c>
      <c r="C1955" s="5">
        <v>7.0</v>
      </c>
      <c r="D1955" s="6" t="s">
        <v>2027</v>
      </c>
      <c r="E1955" s="7"/>
      <c r="F1955" s="7"/>
      <c r="G1955" s="7"/>
      <c r="H1955" s="8">
        <v>0.0</v>
      </c>
      <c r="J1955" s="10"/>
    </row>
    <row r="1956">
      <c r="A1956" s="5" t="s">
        <v>2012</v>
      </c>
      <c r="B1956" s="5">
        <v>15.0</v>
      </c>
      <c r="C1956" s="5">
        <v>7.0</v>
      </c>
      <c r="D1956" s="6" t="s">
        <v>2028</v>
      </c>
      <c r="E1956" s="7"/>
      <c r="F1956" s="7"/>
      <c r="G1956" s="7"/>
      <c r="H1956" s="8">
        <v>1.0</v>
      </c>
      <c r="J1956" s="10"/>
    </row>
    <row r="1957">
      <c r="A1957" s="5" t="s">
        <v>2012</v>
      </c>
      <c r="B1957" s="5">
        <v>16.0</v>
      </c>
      <c r="C1957" s="5">
        <v>8.0</v>
      </c>
      <c r="D1957" s="6" t="s">
        <v>2029</v>
      </c>
      <c r="E1957" s="7"/>
      <c r="F1957" s="7"/>
      <c r="G1957" s="7"/>
      <c r="H1957" s="8">
        <v>0.0</v>
      </c>
      <c r="J1957" s="10"/>
    </row>
    <row r="1958">
      <c r="A1958" s="5" t="s">
        <v>2012</v>
      </c>
      <c r="B1958" s="5">
        <v>17.0</v>
      </c>
      <c r="C1958" s="5">
        <v>8.0</v>
      </c>
      <c r="D1958" s="6" t="s">
        <v>2030</v>
      </c>
      <c r="E1958" s="7"/>
      <c r="F1958" s="7"/>
      <c r="G1958" s="7"/>
      <c r="H1958" s="8">
        <v>1.0</v>
      </c>
      <c r="J1958" s="10"/>
    </row>
    <row r="1959">
      <c r="A1959" s="5" t="s">
        <v>2012</v>
      </c>
      <c r="B1959" s="5">
        <v>18.0</v>
      </c>
      <c r="C1959" s="5">
        <v>9.0</v>
      </c>
      <c r="D1959" s="6" t="s">
        <v>2031</v>
      </c>
      <c r="E1959" s="7"/>
      <c r="F1959" s="7"/>
      <c r="G1959" s="7"/>
      <c r="H1959" s="8">
        <v>0.0</v>
      </c>
      <c r="J1959" s="10"/>
    </row>
    <row r="1960">
      <c r="A1960" s="5" t="s">
        <v>2012</v>
      </c>
      <c r="B1960" s="5">
        <v>19.0</v>
      </c>
      <c r="C1960" s="5">
        <v>9.0</v>
      </c>
      <c r="D1960" s="6" t="s">
        <v>2032</v>
      </c>
      <c r="E1960" s="7"/>
      <c r="F1960" s="7"/>
      <c r="G1960" s="7"/>
      <c r="H1960" s="8">
        <v>1.0</v>
      </c>
      <c r="J1960" s="10"/>
    </row>
    <row r="1961">
      <c r="A1961" s="5" t="s">
        <v>2033</v>
      </c>
      <c r="B1961" s="5">
        <v>0.0</v>
      </c>
      <c r="C1961" s="5">
        <v>0.0</v>
      </c>
      <c r="D1961" s="6" t="s">
        <v>2034</v>
      </c>
      <c r="E1961" s="7"/>
      <c r="F1961" s="7"/>
      <c r="G1961" s="7"/>
      <c r="H1961" s="8">
        <v>0.0</v>
      </c>
      <c r="J1961" s="10"/>
    </row>
    <row r="1962">
      <c r="A1962" s="5" t="s">
        <v>2033</v>
      </c>
      <c r="B1962" s="5">
        <v>1.0</v>
      </c>
      <c r="C1962" s="5">
        <v>0.0</v>
      </c>
      <c r="D1962" s="6" t="s">
        <v>2035</v>
      </c>
      <c r="E1962" s="7"/>
      <c r="F1962" s="7"/>
      <c r="G1962" s="7"/>
      <c r="H1962" s="8">
        <v>1.0</v>
      </c>
      <c r="J1962" s="10"/>
    </row>
    <row r="1963">
      <c r="A1963" s="5" t="s">
        <v>2033</v>
      </c>
      <c r="B1963" s="5">
        <v>2.0</v>
      </c>
      <c r="C1963" s="5">
        <v>1.0</v>
      </c>
      <c r="D1963" s="6" t="s">
        <v>561</v>
      </c>
      <c r="E1963" s="7"/>
      <c r="F1963" s="7"/>
      <c r="G1963" s="7"/>
      <c r="H1963" s="8">
        <v>0.0</v>
      </c>
      <c r="J1963" s="10"/>
    </row>
    <row r="1964">
      <c r="A1964" s="5" t="s">
        <v>2033</v>
      </c>
      <c r="B1964" s="5">
        <v>3.0</v>
      </c>
      <c r="C1964" s="5">
        <v>1.0</v>
      </c>
      <c r="D1964" s="6" t="s">
        <v>2036</v>
      </c>
      <c r="E1964" s="7"/>
      <c r="F1964" s="7"/>
      <c r="G1964" s="7"/>
      <c r="H1964" s="8">
        <v>1.0</v>
      </c>
      <c r="J1964" s="10"/>
    </row>
    <row r="1965">
      <c r="A1965" s="5" t="s">
        <v>2033</v>
      </c>
      <c r="B1965" s="5">
        <v>4.0</v>
      </c>
      <c r="C1965" s="5">
        <v>2.0</v>
      </c>
      <c r="D1965" s="6" t="s">
        <v>2037</v>
      </c>
      <c r="E1965" s="7"/>
      <c r="F1965" s="7"/>
      <c r="G1965" s="7"/>
      <c r="H1965" s="8">
        <v>0.0</v>
      </c>
      <c r="J1965" s="10"/>
    </row>
    <row r="1966">
      <c r="A1966" s="5" t="s">
        <v>2033</v>
      </c>
      <c r="B1966" s="5">
        <v>5.0</v>
      </c>
      <c r="C1966" s="5">
        <v>2.0</v>
      </c>
      <c r="D1966" s="6" t="s">
        <v>2038</v>
      </c>
      <c r="E1966" s="7"/>
      <c r="F1966" s="7"/>
      <c r="G1966" s="7"/>
      <c r="H1966" s="8">
        <v>1.0</v>
      </c>
      <c r="J1966" s="10"/>
    </row>
    <row r="1967">
      <c r="A1967" s="5" t="s">
        <v>2033</v>
      </c>
      <c r="B1967" s="5">
        <v>6.0</v>
      </c>
      <c r="C1967" s="5">
        <v>3.0</v>
      </c>
      <c r="D1967" s="6" t="s">
        <v>2039</v>
      </c>
      <c r="E1967" s="7"/>
      <c r="F1967" s="7"/>
      <c r="G1967" s="7"/>
      <c r="H1967" s="8">
        <v>0.0</v>
      </c>
      <c r="J1967" s="10"/>
    </row>
    <row r="1968">
      <c r="A1968" s="5" t="s">
        <v>2033</v>
      </c>
      <c r="B1968" s="5">
        <v>7.0</v>
      </c>
      <c r="C1968" s="5">
        <v>3.0</v>
      </c>
      <c r="D1968" s="6" t="s">
        <v>2040</v>
      </c>
      <c r="E1968" s="7"/>
      <c r="F1968" s="7"/>
      <c r="G1968" s="7"/>
      <c r="H1968" s="8">
        <v>1.0</v>
      </c>
      <c r="J1968" s="10"/>
    </row>
    <row r="1969">
      <c r="A1969" s="5" t="s">
        <v>2033</v>
      </c>
      <c r="B1969" s="5">
        <v>8.0</v>
      </c>
      <c r="C1969" s="5">
        <v>4.0</v>
      </c>
      <c r="D1969" s="6" t="s">
        <v>2041</v>
      </c>
      <c r="E1969" s="7"/>
      <c r="F1969" s="7"/>
      <c r="G1969" s="7"/>
      <c r="H1969" s="8">
        <v>0.0</v>
      </c>
      <c r="J1969" s="10"/>
    </row>
    <row r="1970">
      <c r="A1970" s="5" t="s">
        <v>2033</v>
      </c>
      <c r="B1970" s="5">
        <v>9.0</v>
      </c>
      <c r="C1970" s="5">
        <v>4.0</v>
      </c>
      <c r="D1970" s="6" t="s">
        <v>2042</v>
      </c>
      <c r="E1970" s="7"/>
      <c r="F1970" s="7"/>
      <c r="G1970" s="7"/>
      <c r="H1970" s="8">
        <v>1.0</v>
      </c>
      <c r="J1970" s="10"/>
    </row>
    <row r="1971">
      <c r="A1971" s="5" t="s">
        <v>2033</v>
      </c>
      <c r="B1971" s="5">
        <v>10.0</v>
      </c>
      <c r="C1971" s="5">
        <v>5.0</v>
      </c>
      <c r="D1971" s="6" t="s">
        <v>2043</v>
      </c>
      <c r="E1971" s="7"/>
      <c r="F1971" s="7"/>
      <c r="G1971" s="7"/>
      <c r="H1971" s="8">
        <v>0.0</v>
      </c>
      <c r="J1971" s="10"/>
    </row>
    <row r="1972">
      <c r="A1972" s="5" t="s">
        <v>2033</v>
      </c>
      <c r="B1972" s="5">
        <v>11.0</v>
      </c>
      <c r="C1972" s="5">
        <v>5.0</v>
      </c>
      <c r="D1972" s="6" t="s">
        <v>2044</v>
      </c>
      <c r="E1972" s="7"/>
      <c r="F1972" s="7"/>
      <c r="G1972" s="7"/>
      <c r="H1972" s="8">
        <v>1.0</v>
      </c>
      <c r="J1972" s="10"/>
    </row>
    <row r="1973">
      <c r="A1973" s="5" t="s">
        <v>2033</v>
      </c>
      <c r="B1973" s="5">
        <v>12.0</v>
      </c>
      <c r="C1973" s="5">
        <v>6.0</v>
      </c>
      <c r="D1973" s="6" t="s">
        <v>2045</v>
      </c>
      <c r="E1973" s="7"/>
      <c r="F1973" s="7"/>
      <c r="G1973" s="7"/>
      <c r="H1973" s="8">
        <v>0.0</v>
      </c>
      <c r="J1973" s="10"/>
    </row>
    <row r="1974">
      <c r="A1974" s="5" t="s">
        <v>2033</v>
      </c>
      <c r="B1974" s="5">
        <v>13.0</v>
      </c>
      <c r="C1974" s="5">
        <v>6.0</v>
      </c>
      <c r="D1974" s="6" t="s">
        <v>2046</v>
      </c>
      <c r="E1974" s="7"/>
      <c r="F1974" s="7"/>
      <c r="G1974" s="7"/>
      <c r="H1974" s="8">
        <v>1.0</v>
      </c>
      <c r="J1974" s="10"/>
    </row>
    <row r="1975">
      <c r="A1975" s="5" t="s">
        <v>2033</v>
      </c>
      <c r="B1975" s="5">
        <v>14.0</v>
      </c>
      <c r="C1975" s="5">
        <v>7.0</v>
      </c>
      <c r="D1975" s="6" t="s">
        <v>2047</v>
      </c>
      <c r="E1975" s="7"/>
      <c r="F1975" s="7"/>
      <c r="G1975" s="7"/>
      <c r="H1975" s="8">
        <v>0.0</v>
      </c>
      <c r="J1975" s="10"/>
    </row>
    <row r="1976">
      <c r="A1976" s="5" t="s">
        <v>2033</v>
      </c>
      <c r="B1976" s="5">
        <v>15.0</v>
      </c>
      <c r="C1976" s="5">
        <v>7.0</v>
      </c>
      <c r="D1976" s="6" t="s">
        <v>2048</v>
      </c>
      <c r="E1976" s="7"/>
      <c r="F1976" s="7"/>
      <c r="G1976" s="7"/>
      <c r="H1976" s="8">
        <v>1.0</v>
      </c>
      <c r="J1976" s="10"/>
    </row>
    <row r="1977">
      <c r="A1977" s="5" t="s">
        <v>2033</v>
      </c>
      <c r="B1977" s="5">
        <v>16.0</v>
      </c>
      <c r="C1977" s="5">
        <v>8.0</v>
      </c>
      <c r="D1977" s="6" t="s">
        <v>2049</v>
      </c>
      <c r="E1977" s="7"/>
      <c r="F1977" s="7"/>
      <c r="G1977" s="7"/>
      <c r="H1977" s="8">
        <v>0.0</v>
      </c>
      <c r="J1977" s="10"/>
    </row>
    <row r="1978">
      <c r="A1978" s="5" t="s">
        <v>2033</v>
      </c>
      <c r="B1978" s="5">
        <v>17.0</v>
      </c>
      <c r="C1978" s="5">
        <v>8.0</v>
      </c>
      <c r="D1978" s="6" t="s">
        <v>2050</v>
      </c>
      <c r="E1978" s="7"/>
      <c r="F1978" s="7"/>
      <c r="G1978" s="7"/>
      <c r="H1978" s="8">
        <v>1.0</v>
      </c>
      <c r="J1978" s="10"/>
    </row>
    <row r="1979">
      <c r="A1979" s="5" t="s">
        <v>2033</v>
      </c>
      <c r="B1979" s="5">
        <v>18.0</v>
      </c>
      <c r="C1979" s="5">
        <v>9.0</v>
      </c>
      <c r="D1979" s="6" t="s">
        <v>2051</v>
      </c>
      <c r="E1979" s="7"/>
      <c r="F1979" s="7"/>
      <c r="G1979" s="7"/>
      <c r="H1979" s="8">
        <v>0.0</v>
      </c>
      <c r="J1979" s="10"/>
    </row>
    <row r="1980">
      <c r="A1980" s="5" t="s">
        <v>2033</v>
      </c>
      <c r="B1980" s="5">
        <v>19.0</v>
      </c>
      <c r="C1980" s="5">
        <v>9.0</v>
      </c>
      <c r="D1980" s="6" t="s">
        <v>2052</v>
      </c>
      <c r="E1980" s="7"/>
      <c r="F1980" s="7"/>
      <c r="G1980" s="7"/>
      <c r="H1980" s="8">
        <v>1.0</v>
      </c>
      <c r="J1980" s="10"/>
    </row>
    <row r="1981">
      <c r="A1981" s="5" t="s">
        <v>2033</v>
      </c>
      <c r="B1981" s="5">
        <v>20.0</v>
      </c>
      <c r="C1981" s="5">
        <v>10.0</v>
      </c>
      <c r="D1981" s="6" t="s">
        <v>2053</v>
      </c>
      <c r="E1981" s="7"/>
      <c r="F1981" s="7"/>
      <c r="G1981" s="7"/>
      <c r="H1981" s="8">
        <v>0.0</v>
      </c>
      <c r="J1981" s="10"/>
    </row>
    <row r="1982">
      <c r="A1982" s="5" t="s">
        <v>2054</v>
      </c>
      <c r="B1982" s="5">
        <v>0.0</v>
      </c>
      <c r="C1982" s="5">
        <v>0.0</v>
      </c>
      <c r="D1982" s="6" t="s">
        <v>2055</v>
      </c>
      <c r="E1982" s="7"/>
      <c r="F1982" s="7"/>
      <c r="G1982" s="7"/>
      <c r="H1982" s="8">
        <v>0.0</v>
      </c>
      <c r="J1982" s="10"/>
    </row>
    <row r="1983">
      <c r="A1983" s="5" t="s">
        <v>2054</v>
      </c>
      <c r="B1983" s="5">
        <v>1.0</v>
      </c>
      <c r="C1983" s="5">
        <v>0.0</v>
      </c>
      <c r="D1983" s="6" t="s">
        <v>2056</v>
      </c>
      <c r="E1983" s="7"/>
      <c r="F1983" s="7"/>
      <c r="G1983" s="7"/>
      <c r="H1983" s="8">
        <v>1.0</v>
      </c>
      <c r="J1983" s="10"/>
    </row>
    <row r="1984">
      <c r="A1984" s="5" t="s">
        <v>2054</v>
      </c>
      <c r="B1984" s="5">
        <v>2.0</v>
      </c>
      <c r="C1984" s="5">
        <v>1.0</v>
      </c>
      <c r="D1984" s="6" t="s">
        <v>2057</v>
      </c>
      <c r="E1984" s="7"/>
      <c r="F1984" s="7"/>
      <c r="G1984" s="7"/>
      <c r="H1984" s="8">
        <v>0.0</v>
      </c>
      <c r="J1984" s="10"/>
    </row>
    <row r="1985">
      <c r="A1985" s="5" t="s">
        <v>2054</v>
      </c>
      <c r="B1985" s="5">
        <v>3.0</v>
      </c>
      <c r="C1985" s="5">
        <v>1.0</v>
      </c>
      <c r="D1985" s="6" t="s">
        <v>2058</v>
      </c>
      <c r="E1985" s="7"/>
      <c r="F1985" s="7"/>
      <c r="G1985" s="7"/>
      <c r="H1985" s="8">
        <v>1.0</v>
      </c>
      <c r="J1985" s="10"/>
    </row>
    <row r="1986">
      <c r="A1986" s="5" t="s">
        <v>2054</v>
      </c>
      <c r="B1986" s="5">
        <v>4.0</v>
      </c>
      <c r="C1986" s="5">
        <v>2.0</v>
      </c>
      <c r="D1986" s="6" t="s">
        <v>2059</v>
      </c>
      <c r="E1986" s="7"/>
      <c r="F1986" s="7"/>
      <c r="G1986" s="7"/>
      <c r="H1986" s="8">
        <v>0.0</v>
      </c>
      <c r="J1986" s="10"/>
    </row>
    <row r="1987">
      <c r="A1987" s="5" t="s">
        <v>2054</v>
      </c>
      <c r="B1987" s="5">
        <v>5.0</v>
      </c>
      <c r="C1987" s="5">
        <v>2.0</v>
      </c>
      <c r="D1987" s="6" t="s">
        <v>2060</v>
      </c>
      <c r="E1987" s="7"/>
      <c r="F1987" s="7"/>
      <c r="G1987" s="7"/>
      <c r="H1987" s="8">
        <v>1.0</v>
      </c>
      <c r="J1987" s="10"/>
    </row>
    <row r="1988">
      <c r="A1988" s="5" t="s">
        <v>2054</v>
      </c>
      <c r="B1988" s="5">
        <v>6.0</v>
      </c>
      <c r="C1988" s="5">
        <v>3.0</v>
      </c>
      <c r="D1988" s="6" t="s">
        <v>2061</v>
      </c>
      <c r="E1988" s="7"/>
      <c r="F1988" s="7"/>
      <c r="G1988" s="7"/>
      <c r="H1988" s="8">
        <v>0.0</v>
      </c>
      <c r="J1988" s="10"/>
    </row>
    <row r="1989">
      <c r="A1989" s="5" t="s">
        <v>2054</v>
      </c>
      <c r="B1989" s="5">
        <v>7.0</v>
      </c>
      <c r="C1989" s="5">
        <v>3.0</v>
      </c>
      <c r="D1989" s="6" t="s">
        <v>2062</v>
      </c>
      <c r="E1989" s="7"/>
      <c r="F1989" s="7"/>
      <c r="G1989" s="7"/>
      <c r="H1989" s="8">
        <v>1.0</v>
      </c>
      <c r="J1989" s="10"/>
    </row>
    <row r="1990">
      <c r="A1990" s="5" t="s">
        <v>2054</v>
      </c>
      <c r="B1990" s="5">
        <v>8.0</v>
      </c>
      <c r="C1990" s="5">
        <v>4.0</v>
      </c>
      <c r="D1990" s="6" t="s">
        <v>2063</v>
      </c>
      <c r="E1990" s="7"/>
      <c r="F1990" s="7"/>
      <c r="G1990" s="7"/>
      <c r="H1990" s="8">
        <v>0.0</v>
      </c>
      <c r="J1990" s="10"/>
    </row>
    <row r="1991">
      <c r="A1991" s="5" t="s">
        <v>2054</v>
      </c>
      <c r="B1991" s="5">
        <v>9.0</v>
      </c>
      <c r="C1991" s="5">
        <v>4.0</v>
      </c>
      <c r="D1991" s="6" t="s">
        <v>2064</v>
      </c>
      <c r="E1991" s="7"/>
      <c r="F1991" s="7"/>
      <c r="G1991" s="7"/>
      <c r="H1991" s="8">
        <v>1.0</v>
      </c>
      <c r="J1991" s="10"/>
    </row>
    <row r="1992">
      <c r="A1992" s="5" t="s">
        <v>2054</v>
      </c>
      <c r="B1992" s="5">
        <v>10.0</v>
      </c>
      <c r="C1992" s="5">
        <v>5.0</v>
      </c>
      <c r="D1992" s="6" t="s">
        <v>2065</v>
      </c>
      <c r="E1992" s="7"/>
      <c r="F1992" s="7"/>
      <c r="G1992" s="7"/>
      <c r="H1992" s="8">
        <v>0.0</v>
      </c>
      <c r="J1992" s="10"/>
    </row>
    <row r="1993">
      <c r="A1993" s="5" t="s">
        <v>2054</v>
      </c>
      <c r="B1993" s="5">
        <v>11.0</v>
      </c>
      <c r="C1993" s="5">
        <v>5.0</v>
      </c>
      <c r="D1993" s="6" t="s">
        <v>2066</v>
      </c>
      <c r="E1993" s="7"/>
      <c r="F1993" s="7"/>
      <c r="G1993" s="7"/>
      <c r="H1993" s="8">
        <v>1.0</v>
      </c>
      <c r="J1993" s="10"/>
    </row>
    <row r="1994">
      <c r="A1994" s="5" t="s">
        <v>2054</v>
      </c>
      <c r="B1994" s="5">
        <v>12.0</v>
      </c>
      <c r="C1994" s="5">
        <v>6.0</v>
      </c>
      <c r="D1994" s="6" t="s">
        <v>2067</v>
      </c>
      <c r="E1994" s="7"/>
      <c r="F1994" s="7"/>
      <c r="G1994" s="7"/>
      <c r="H1994" s="8">
        <v>0.0</v>
      </c>
      <c r="J1994" s="10"/>
    </row>
    <row r="1995">
      <c r="A1995" s="5" t="s">
        <v>2054</v>
      </c>
      <c r="B1995" s="5">
        <v>13.0</v>
      </c>
      <c r="C1995" s="5">
        <v>6.0</v>
      </c>
      <c r="D1995" s="6" t="s">
        <v>2068</v>
      </c>
      <c r="E1995" s="7"/>
      <c r="F1995" s="7"/>
      <c r="G1995" s="7"/>
      <c r="H1995" s="8">
        <v>1.0</v>
      </c>
      <c r="J1995" s="10"/>
    </row>
    <row r="1996">
      <c r="A1996" s="5" t="s">
        <v>2054</v>
      </c>
      <c r="B1996" s="5">
        <v>14.0</v>
      </c>
      <c r="C1996" s="5">
        <v>7.0</v>
      </c>
      <c r="D1996" s="6" t="s">
        <v>2069</v>
      </c>
      <c r="E1996" s="7"/>
      <c r="F1996" s="7"/>
      <c r="G1996" s="7"/>
      <c r="H1996" s="8">
        <v>0.0</v>
      </c>
      <c r="J1996" s="10"/>
    </row>
    <row r="1997">
      <c r="A1997" s="5" t="s">
        <v>2054</v>
      </c>
      <c r="B1997" s="5">
        <v>15.0</v>
      </c>
      <c r="C1997" s="5">
        <v>7.0</v>
      </c>
      <c r="D1997" s="6" t="s">
        <v>2070</v>
      </c>
      <c r="E1997" s="7"/>
      <c r="F1997" s="7"/>
      <c r="G1997" s="7"/>
      <c r="H1997" s="8">
        <v>1.0</v>
      </c>
      <c r="J1997" s="10"/>
    </row>
    <row r="1998">
      <c r="A1998" s="5" t="s">
        <v>2054</v>
      </c>
      <c r="B1998" s="5">
        <v>16.0</v>
      </c>
      <c r="C1998" s="5">
        <v>8.0</v>
      </c>
      <c r="D1998" s="6" t="s">
        <v>2071</v>
      </c>
      <c r="E1998" s="7"/>
      <c r="F1998" s="7"/>
      <c r="G1998" s="7"/>
      <c r="H1998" s="8">
        <v>0.0</v>
      </c>
      <c r="J1998" s="10"/>
    </row>
    <row r="1999">
      <c r="A1999" s="5" t="s">
        <v>2054</v>
      </c>
      <c r="B1999" s="5">
        <v>17.0</v>
      </c>
      <c r="C1999" s="5">
        <v>8.0</v>
      </c>
      <c r="D1999" s="6" t="s">
        <v>2072</v>
      </c>
      <c r="E1999" s="7"/>
      <c r="F1999" s="7"/>
      <c r="G1999" s="7"/>
      <c r="H1999" s="8">
        <v>1.0</v>
      </c>
      <c r="J1999" s="10"/>
    </row>
    <row r="2000">
      <c r="A2000" s="5" t="s">
        <v>2054</v>
      </c>
      <c r="B2000" s="5">
        <v>18.0</v>
      </c>
      <c r="C2000" s="5">
        <v>9.0</v>
      </c>
      <c r="D2000" s="6" t="s">
        <v>2073</v>
      </c>
      <c r="E2000" s="7"/>
      <c r="F2000" s="7"/>
      <c r="G2000" s="7"/>
      <c r="H2000" s="8">
        <v>0.0</v>
      </c>
      <c r="J2000" s="10"/>
    </row>
    <row r="2001">
      <c r="A2001" s="5" t="s">
        <v>2054</v>
      </c>
      <c r="B2001" s="5">
        <v>19.0</v>
      </c>
      <c r="C2001" s="5">
        <v>9.0</v>
      </c>
      <c r="D2001" s="6" t="s">
        <v>2074</v>
      </c>
      <c r="E2001" s="7"/>
      <c r="F2001" s="7"/>
      <c r="G2001" s="7"/>
      <c r="H2001" s="8">
        <v>1.0</v>
      </c>
      <c r="J2001" s="10"/>
    </row>
    <row r="2002">
      <c r="A2002" s="5" t="s">
        <v>2054</v>
      </c>
      <c r="B2002" s="5">
        <v>20.0</v>
      </c>
      <c r="C2002" s="5">
        <v>10.0</v>
      </c>
      <c r="D2002" s="6" t="s">
        <v>2075</v>
      </c>
      <c r="E2002" s="7"/>
      <c r="F2002" s="7"/>
      <c r="G2002" s="7"/>
      <c r="H2002" s="8">
        <v>0.0</v>
      </c>
      <c r="J2002" s="10"/>
    </row>
    <row r="2003">
      <c r="A2003" s="5" t="s">
        <v>2076</v>
      </c>
      <c r="B2003" s="5">
        <v>0.0</v>
      </c>
      <c r="C2003" s="5">
        <v>0.0</v>
      </c>
      <c r="D2003" s="6" t="s">
        <v>2077</v>
      </c>
      <c r="E2003" s="7"/>
      <c r="F2003" s="7"/>
      <c r="G2003" s="7"/>
      <c r="H2003" s="8">
        <v>0.0</v>
      </c>
      <c r="J2003" s="10"/>
    </row>
    <row r="2004">
      <c r="A2004" s="5" t="s">
        <v>2076</v>
      </c>
      <c r="B2004" s="5">
        <v>1.0</v>
      </c>
      <c r="C2004" s="5">
        <v>0.0</v>
      </c>
      <c r="D2004" s="6" t="s">
        <v>2078</v>
      </c>
      <c r="E2004" s="7"/>
      <c r="F2004" s="7"/>
      <c r="G2004" s="7"/>
      <c r="H2004" s="8">
        <v>1.0</v>
      </c>
      <c r="J2004" s="10"/>
    </row>
    <row r="2005">
      <c r="A2005" s="5" t="s">
        <v>2076</v>
      </c>
      <c r="B2005" s="5">
        <v>2.0</v>
      </c>
      <c r="C2005" s="5">
        <v>1.0</v>
      </c>
      <c r="D2005" s="6" t="s">
        <v>2079</v>
      </c>
      <c r="E2005" s="7"/>
      <c r="F2005" s="7"/>
      <c r="G2005" s="7"/>
      <c r="H2005" s="8">
        <v>0.0</v>
      </c>
      <c r="J2005" s="10"/>
    </row>
    <row r="2006">
      <c r="A2006" s="5" t="s">
        <v>2076</v>
      </c>
      <c r="B2006" s="5">
        <v>3.0</v>
      </c>
      <c r="C2006" s="5">
        <v>1.0</v>
      </c>
      <c r="D2006" s="6" t="s">
        <v>2080</v>
      </c>
      <c r="E2006" s="7"/>
      <c r="F2006" s="7"/>
      <c r="G2006" s="7"/>
      <c r="H2006" s="8">
        <v>1.0</v>
      </c>
      <c r="J2006" s="10"/>
    </row>
    <row r="2007">
      <c r="A2007" s="5" t="s">
        <v>2076</v>
      </c>
      <c r="B2007" s="5">
        <v>4.0</v>
      </c>
      <c r="C2007" s="5">
        <v>2.0</v>
      </c>
      <c r="D2007" s="6" t="s">
        <v>2081</v>
      </c>
      <c r="E2007" s="7"/>
      <c r="F2007" s="7"/>
      <c r="G2007" s="7"/>
      <c r="H2007" s="8">
        <v>0.0</v>
      </c>
      <c r="J2007" s="10"/>
    </row>
    <row r="2008">
      <c r="A2008" s="5" t="s">
        <v>2076</v>
      </c>
      <c r="B2008" s="5">
        <v>5.0</v>
      </c>
      <c r="C2008" s="5">
        <v>2.0</v>
      </c>
      <c r="D2008" s="6" t="s">
        <v>2082</v>
      </c>
      <c r="E2008" s="7"/>
      <c r="F2008" s="7"/>
      <c r="G2008" s="7"/>
      <c r="H2008" s="8">
        <v>1.0</v>
      </c>
      <c r="J2008" s="10"/>
    </row>
    <row r="2009">
      <c r="A2009" s="5" t="s">
        <v>2076</v>
      </c>
      <c r="B2009" s="5">
        <v>6.0</v>
      </c>
      <c r="C2009" s="5">
        <v>3.0</v>
      </c>
      <c r="D2009" s="6" t="s">
        <v>2083</v>
      </c>
      <c r="E2009" s="7"/>
      <c r="F2009" s="7"/>
      <c r="G2009" s="7"/>
      <c r="H2009" s="8">
        <v>0.0</v>
      </c>
      <c r="J2009" s="10"/>
    </row>
    <row r="2010">
      <c r="A2010" s="5" t="s">
        <v>2076</v>
      </c>
      <c r="B2010" s="5">
        <v>7.0</v>
      </c>
      <c r="C2010" s="5">
        <v>3.0</v>
      </c>
      <c r="D2010" s="6" t="s">
        <v>2084</v>
      </c>
      <c r="E2010" s="7"/>
      <c r="F2010" s="7"/>
      <c r="G2010" s="7"/>
      <c r="H2010" s="8">
        <v>1.0</v>
      </c>
      <c r="J2010" s="10"/>
    </row>
    <row r="2011">
      <c r="A2011" s="5" t="s">
        <v>2076</v>
      </c>
      <c r="B2011" s="5">
        <v>8.0</v>
      </c>
      <c r="C2011" s="5">
        <v>4.0</v>
      </c>
      <c r="D2011" s="6" t="s">
        <v>2085</v>
      </c>
      <c r="E2011" s="7"/>
      <c r="F2011" s="7"/>
      <c r="G2011" s="7"/>
      <c r="H2011" s="8">
        <v>0.0</v>
      </c>
      <c r="J2011" s="10"/>
    </row>
    <row r="2012">
      <c r="A2012" s="5" t="s">
        <v>2076</v>
      </c>
      <c r="B2012" s="5">
        <v>9.0</v>
      </c>
      <c r="C2012" s="5">
        <v>4.0</v>
      </c>
      <c r="D2012" s="6" t="s">
        <v>2086</v>
      </c>
      <c r="E2012" s="7"/>
      <c r="F2012" s="7"/>
      <c r="G2012" s="7"/>
      <c r="H2012" s="8">
        <v>1.0</v>
      </c>
      <c r="J2012" s="10"/>
    </row>
    <row r="2013">
      <c r="A2013" s="5" t="s">
        <v>2076</v>
      </c>
      <c r="B2013" s="5">
        <v>10.0</v>
      </c>
      <c r="C2013" s="5">
        <v>5.0</v>
      </c>
      <c r="D2013" s="6" t="s">
        <v>2087</v>
      </c>
      <c r="E2013" s="7"/>
      <c r="F2013" s="7"/>
      <c r="G2013" s="7"/>
      <c r="H2013" s="8">
        <v>0.0</v>
      </c>
      <c r="J2013" s="10"/>
    </row>
    <row r="2014">
      <c r="A2014" s="5" t="s">
        <v>2076</v>
      </c>
      <c r="B2014" s="5">
        <v>11.0</v>
      </c>
      <c r="C2014" s="5">
        <v>5.0</v>
      </c>
      <c r="D2014" s="6" t="s">
        <v>2088</v>
      </c>
      <c r="E2014" s="7"/>
      <c r="F2014" s="7"/>
      <c r="G2014" s="7"/>
      <c r="H2014" s="8">
        <v>1.0</v>
      </c>
      <c r="J2014" s="10"/>
    </row>
    <row r="2015">
      <c r="A2015" s="5" t="s">
        <v>2076</v>
      </c>
      <c r="B2015" s="5">
        <v>12.0</v>
      </c>
      <c r="C2015" s="5">
        <v>6.0</v>
      </c>
      <c r="D2015" s="6" t="s">
        <v>2089</v>
      </c>
      <c r="E2015" s="7"/>
      <c r="F2015" s="7"/>
      <c r="G2015" s="7"/>
      <c r="H2015" s="8">
        <v>0.0</v>
      </c>
      <c r="J2015" s="10"/>
    </row>
    <row r="2016">
      <c r="A2016" s="5" t="s">
        <v>2076</v>
      </c>
      <c r="B2016" s="5">
        <v>13.0</v>
      </c>
      <c r="C2016" s="5">
        <v>6.0</v>
      </c>
      <c r="D2016" s="6" t="s">
        <v>2090</v>
      </c>
      <c r="E2016" s="7"/>
      <c r="F2016" s="7"/>
      <c r="G2016" s="7"/>
      <c r="H2016" s="8">
        <v>1.0</v>
      </c>
      <c r="J2016" s="10"/>
    </row>
    <row r="2017">
      <c r="A2017" s="5" t="s">
        <v>2076</v>
      </c>
      <c r="B2017" s="5">
        <v>14.0</v>
      </c>
      <c r="C2017" s="5">
        <v>7.0</v>
      </c>
      <c r="D2017" s="6" t="s">
        <v>2091</v>
      </c>
      <c r="E2017" s="7"/>
      <c r="F2017" s="7"/>
      <c r="G2017" s="7"/>
      <c r="H2017" s="8">
        <v>0.0</v>
      </c>
      <c r="J2017" s="10"/>
    </row>
    <row r="2018">
      <c r="A2018" s="5" t="s">
        <v>2076</v>
      </c>
      <c r="B2018" s="5">
        <v>15.0</v>
      </c>
      <c r="C2018" s="5">
        <v>7.0</v>
      </c>
      <c r="D2018" s="6" t="s">
        <v>2092</v>
      </c>
      <c r="E2018" s="7"/>
      <c r="F2018" s="7"/>
      <c r="G2018" s="7"/>
      <c r="H2018" s="8">
        <v>1.0</v>
      </c>
      <c r="J2018" s="10"/>
    </row>
    <row r="2019">
      <c r="A2019" s="5" t="s">
        <v>2076</v>
      </c>
      <c r="B2019" s="5">
        <v>16.0</v>
      </c>
      <c r="C2019" s="5">
        <v>8.0</v>
      </c>
      <c r="D2019" s="6" t="s">
        <v>2093</v>
      </c>
      <c r="E2019" s="7"/>
      <c r="F2019" s="7"/>
      <c r="G2019" s="7"/>
      <c r="H2019" s="8">
        <v>0.0</v>
      </c>
      <c r="J2019" s="10"/>
    </row>
    <row r="2020">
      <c r="A2020" s="5" t="s">
        <v>2076</v>
      </c>
      <c r="B2020" s="5">
        <v>17.0</v>
      </c>
      <c r="C2020" s="5">
        <v>8.0</v>
      </c>
      <c r="D2020" s="6" t="s">
        <v>2094</v>
      </c>
      <c r="E2020" s="7"/>
      <c r="F2020" s="7"/>
      <c r="G2020" s="7"/>
      <c r="H2020" s="8">
        <v>1.0</v>
      </c>
      <c r="J2020" s="10"/>
    </row>
    <row r="2021">
      <c r="A2021" s="5" t="s">
        <v>2076</v>
      </c>
      <c r="B2021" s="5">
        <v>18.0</v>
      </c>
      <c r="C2021" s="5">
        <v>9.0</v>
      </c>
      <c r="D2021" s="6" t="s">
        <v>2095</v>
      </c>
      <c r="E2021" s="7"/>
      <c r="F2021" s="7"/>
      <c r="G2021" s="7"/>
      <c r="H2021" s="8">
        <v>0.0</v>
      </c>
      <c r="J2021" s="10"/>
    </row>
    <row r="2022">
      <c r="A2022" s="5" t="s">
        <v>2076</v>
      </c>
      <c r="B2022" s="5">
        <v>19.0</v>
      </c>
      <c r="C2022" s="5">
        <v>9.0</v>
      </c>
      <c r="D2022" s="6" t="s">
        <v>2096</v>
      </c>
      <c r="E2022" s="7"/>
      <c r="F2022" s="7"/>
      <c r="G2022" s="7"/>
      <c r="H2022" s="8">
        <v>1.0</v>
      </c>
      <c r="J2022" s="10"/>
    </row>
    <row r="2023">
      <c r="A2023" s="5" t="s">
        <v>2076</v>
      </c>
      <c r="B2023" s="5">
        <v>20.0</v>
      </c>
      <c r="C2023" s="5">
        <v>10.0</v>
      </c>
      <c r="D2023" s="6" t="s">
        <v>2097</v>
      </c>
      <c r="E2023" s="7"/>
      <c r="F2023" s="7"/>
      <c r="G2023" s="7"/>
      <c r="H2023" s="8">
        <v>0.0</v>
      </c>
      <c r="J2023" s="10"/>
    </row>
    <row r="2024">
      <c r="A2024" s="5" t="s">
        <v>2076</v>
      </c>
      <c r="B2024" s="5">
        <v>21.0</v>
      </c>
      <c r="C2024" s="5">
        <v>10.0</v>
      </c>
      <c r="D2024" s="6" t="s">
        <v>2098</v>
      </c>
      <c r="E2024" s="7"/>
      <c r="F2024" s="7"/>
      <c r="G2024" s="7"/>
      <c r="H2024" s="8">
        <v>1.0</v>
      </c>
      <c r="J2024" s="10"/>
    </row>
    <row r="2025">
      <c r="A2025" s="5" t="s">
        <v>2099</v>
      </c>
      <c r="B2025" s="5">
        <v>0.0</v>
      </c>
      <c r="C2025" s="5">
        <v>0.0</v>
      </c>
      <c r="D2025" s="6" t="s">
        <v>2100</v>
      </c>
      <c r="E2025" s="7"/>
      <c r="F2025" s="7"/>
      <c r="G2025" s="7"/>
      <c r="H2025" s="8">
        <v>0.0</v>
      </c>
      <c r="J2025" s="10"/>
    </row>
    <row r="2026">
      <c r="A2026" s="5" t="s">
        <v>2099</v>
      </c>
      <c r="B2026" s="5">
        <v>1.0</v>
      </c>
      <c r="C2026" s="5">
        <v>0.0</v>
      </c>
      <c r="D2026" s="6" t="s">
        <v>2101</v>
      </c>
      <c r="E2026" s="7"/>
      <c r="F2026" s="7"/>
      <c r="G2026" s="7"/>
      <c r="H2026" s="8">
        <v>1.0</v>
      </c>
      <c r="J2026" s="10"/>
    </row>
    <row r="2027">
      <c r="A2027" s="5" t="s">
        <v>2099</v>
      </c>
      <c r="B2027" s="5">
        <v>2.0</v>
      </c>
      <c r="C2027" s="5">
        <v>1.0</v>
      </c>
      <c r="D2027" s="6" t="s">
        <v>2102</v>
      </c>
      <c r="E2027" s="7"/>
      <c r="F2027" s="7"/>
      <c r="G2027" s="7"/>
      <c r="H2027" s="8">
        <v>0.0</v>
      </c>
      <c r="J2027" s="10"/>
    </row>
    <row r="2028">
      <c r="A2028" s="5" t="s">
        <v>2099</v>
      </c>
      <c r="B2028" s="5">
        <v>3.0</v>
      </c>
      <c r="C2028" s="5">
        <v>1.0</v>
      </c>
      <c r="D2028" s="6" t="s">
        <v>2103</v>
      </c>
      <c r="E2028" s="7"/>
      <c r="F2028" s="7"/>
      <c r="G2028" s="7"/>
      <c r="H2028" s="8">
        <v>1.0</v>
      </c>
      <c r="J2028" s="10"/>
    </row>
    <row r="2029">
      <c r="A2029" s="5" t="s">
        <v>2099</v>
      </c>
      <c r="B2029" s="5">
        <v>4.0</v>
      </c>
      <c r="C2029" s="5">
        <v>2.0</v>
      </c>
      <c r="D2029" s="6" t="s">
        <v>2104</v>
      </c>
      <c r="E2029" s="7"/>
      <c r="F2029" s="7"/>
      <c r="G2029" s="7"/>
      <c r="H2029" s="8">
        <v>0.0</v>
      </c>
      <c r="J2029" s="10"/>
    </row>
    <row r="2030">
      <c r="A2030" s="5" t="s">
        <v>2099</v>
      </c>
      <c r="B2030" s="5">
        <v>5.0</v>
      </c>
      <c r="C2030" s="5">
        <v>2.0</v>
      </c>
      <c r="D2030" s="6" t="s">
        <v>2105</v>
      </c>
      <c r="E2030" s="7"/>
      <c r="F2030" s="7"/>
      <c r="G2030" s="7"/>
      <c r="H2030" s="8">
        <v>1.0</v>
      </c>
      <c r="J2030" s="10"/>
    </row>
    <row r="2031">
      <c r="A2031" s="5" t="s">
        <v>2099</v>
      </c>
      <c r="B2031" s="5">
        <v>6.0</v>
      </c>
      <c r="C2031" s="5">
        <v>3.0</v>
      </c>
      <c r="D2031" s="6" t="s">
        <v>2106</v>
      </c>
      <c r="E2031" s="7"/>
      <c r="F2031" s="7"/>
      <c r="G2031" s="7"/>
      <c r="H2031" s="8">
        <v>0.0</v>
      </c>
      <c r="J2031" s="10"/>
    </row>
    <row r="2032">
      <c r="A2032" s="5" t="s">
        <v>2099</v>
      </c>
      <c r="B2032" s="5">
        <v>7.0</v>
      </c>
      <c r="C2032" s="5">
        <v>3.0</v>
      </c>
      <c r="D2032" s="6" t="s">
        <v>2107</v>
      </c>
      <c r="E2032" s="7"/>
      <c r="F2032" s="7"/>
      <c r="G2032" s="7"/>
      <c r="H2032" s="8">
        <v>1.0</v>
      </c>
      <c r="J2032" s="10"/>
    </row>
    <row r="2033">
      <c r="A2033" s="5" t="s">
        <v>2099</v>
      </c>
      <c r="B2033" s="5">
        <v>8.0</v>
      </c>
      <c r="C2033" s="5">
        <v>4.0</v>
      </c>
      <c r="D2033" s="6" t="s">
        <v>2108</v>
      </c>
      <c r="E2033" s="7"/>
      <c r="F2033" s="7"/>
      <c r="G2033" s="7"/>
      <c r="H2033" s="8">
        <v>0.0</v>
      </c>
      <c r="J2033" s="10"/>
    </row>
    <row r="2034">
      <c r="A2034" s="5" t="s">
        <v>2099</v>
      </c>
      <c r="B2034" s="5">
        <v>9.0</v>
      </c>
      <c r="C2034" s="5">
        <v>4.0</v>
      </c>
      <c r="D2034" s="6" t="s">
        <v>2109</v>
      </c>
      <c r="E2034" s="7"/>
      <c r="F2034" s="7"/>
      <c r="G2034" s="7"/>
      <c r="H2034" s="8">
        <v>1.0</v>
      </c>
      <c r="J2034" s="10"/>
    </row>
    <row r="2035">
      <c r="A2035" s="5" t="s">
        <v>2099</v>
      </c>
      <c r="B2035" s="5">
        <v>10.0</v>
      </c>
      <c r="C2035" s="5">
        <v>5.0</v>
      </c>
      <c r="D2035" s="6" t="s">
        <v>2110</v>
      </c>
      <c r="E2035" s="7"/>
      <c r="F2035" s="7"/>
      <c r="G2035" s="7"/>
      <c r="H2035" s="8">
        <v>0.0</v>
      </c>
      <c r="J2035" s="10"/>
    </row>
    <row r="2036">
      <c r="A2036" s="5" t="s">
        <v>2099</v>
      </c>
      <c r="B2036" s="5">
        <v>11.0</v>
      </c>
      <c r="C2036" s="5">
        <v>5.0</v>
      </c>
      <c r="D2036" s="6" t="s">
        <v>2111</v>
      </c>
      <c r="E2036" s="7"/>
      <c r="F2036" s="7"/>
      <c r="G2036" s="7"/>
      <c r="H2036" s="8">
        <v>1.0</v>
      </c>
      <c r="J2036" s="10"/>
    </row>
    <row r="2037">
      <c r="A2037" s="5" t="s">
        <v>2099</v>
      </c>
      <c r="B2037" s="5">
        <v>12.0</v>
      </c>
      <c r="C2037" s="5">
        <v>6.0</v>
      </c>
      <c r="D2037" s="6" t="s">
        <v>2112</v>
      </c>
      <c r="E2037" s="7"/>
      <c r="F2037" s="7"/>
      <c r="G2037" s="7"/>
      <c r="H2037" s="8">
        <v>0.0</v>
      </c>
      <c r="J2037" s="10"/>
    </row>
    <row r="2038">
      <c r="A2038" s="5" t="s">
        <v>2099</v>
      </c>
      <c r="B2038" s="5">
        <v>13.0</v>
      </c>
      <c r="C2038" s="5">
        <v>6.0</v>
      </c>
      <c r="D2038" s="6" t="s">
        <v>2113</v>
      </c>
      <c r="E2038" s="7"/>
      <c r="F2038" s="7"/>
      <c r="G2038" s="7"/>
      <c r="H2038" s="8">
        <v>1.0</v>
      </c>
      <c r="J2038" s="10"/>
    </row>
    <row r="2039">
      <c r="A2039" s="5" t="s">
        <v>2099</v>
      </c>
      <c r="B2039" s="5">
        <v>14.0</v>
      </c>
      <c r="C2039" s="5">
        <v>7.0</v>
      </c>
      <c r="D2039" s="6" t="s">
        <v>2114</v>
      </c>
      <c r="E2039" s="7"/>
      <c r="F2039" s="7"/>
      <c r="G2039" s="7"/>
      <c r="H2039" s="8">
        <v>0.0</v>
      </c>
      <c r="J2039" s="10"/>
    </row>
    <row r="2040">
      <c r="A2040" s="5" t="s">
        <v>2099</v>
      </c>
      <c r="B2040" s="5">
        <v>15.0</v>
      </c>
      <c r="C2040" s="5">
        <v>7.0</v>
      </c>
      <c r="D2040" s="6" t="s">
        <v>2115</v>
      </c>
      <c r="E2040" s="7"/>
      <c r="F2040" s="7"/>
      <c r="G2040" s="7"/>
      <c r="H2040" s="8">
        <v>1.0</v>
      </c>
      <c r="J2040" s="10"/>
    </row>
    <row r="2041">
      <c r="A2041" s="5" t="s">
        <v>2099</v>
      </c>
      <c r="B2041" s="5">
        <v>16.0</v>
      </c>
      <c r="C2041" s="5">
        <v>8.0</v>
      </c>
      <c r="D2041" s="6" t="s">
        <v>2116</v>
      </c>
      <c r="E2041" s="7"/>
      <c r="F2041" s="7"/>
      <c r="G2041" s="7"/>
      <c r="H2041" s="8">
        <v>0.0</v>
      </c>
      <c r="J2041" s="10"/>
    </row>
    <row r="2042">
      <c r="A2042" s="5" t="s">
        <v>2099</v>
      </c>
      <c r="B2042" s="5">
        <v>17.0</v>
      </c>
      <c r="C2042" s="5">
        <v>8.0</v>
      </c>
      <c r="D2042" s="6" t="s">
        <v>2117</v>
      </c>
      <c r="E2042" s="7"/>
      <c r="F2042" s="7"/>
      <c r="G2042" s="7"/>
      <c r="H2042" s="8">
        <v>1.0</v>
      </c>
      <c r="J2042" s="10"/>
    </row>
    <row r="2043">
      <c r="A2043" s="5" t="s">
        <v>2099</v>
      </c>
      <c r="B2043" s="5">
        <v>18.0</v>
      </c>
      <c r="C2043" s="5">
        <v>9.0</v>
      </c>
      <c r="D2043" s="6" t="s">
        <v>2118</v>
      </c>
      <c r="E2043" s="7"/>
      <c r="F2043" s="7"/>
      <c r="G2043" s="7"/>
      <c r="H2043" s="8">
        <v>0.0</v>
      </c>
      <c r="J2043" s="10"/>
    </row>
    <row r="2044">
      <c r="A2044" s="5" t="s">
        <v>2099</v>
      </c>
      <c r="B2044" s="5">
        <v>19.0</v>
      </c>
      <c r="C2044" s="5">
        <v>9.0</v>
      </c>
      <c r="D2044" s="6" t="s">
        <v>2119</v>
      </c>
      <c r="E2044" s="7"/>
      <c r="F2044" s="7"/>
      <c r="G2044" s="7"/>
      <c r="H2044" s="8">
        <v>1.0</v>
      </c>
      <c r="J2044" s="10"/>
    </row>
    <row r="2045">
      <c r="A2045" s="5" t="s">
        <v>2120</v>
      </c>
      <c r="B2045" s="5">
        <v>0.0</v>
      </c>
      <c r="C2045" s="5">
        <v>0.0</v>
      </c>
      <c r="D2045" s="6" t="s">
        <v>2121</v>
      </c>
      <c r="E2045" s="7"/>
      <c r="F2045" s="7"/>
      <c r="G2045" s="7"/>
      <c r="H2045" s="8">
        <v>0.0</v>
      </c>
      <c r="J2045" s="10"/>
    </row>
    <row r="2046">
      <c r="A2046" s="5" t="s">
        <v>2120</v>
      </c>
      <c r="B2046" s="5">
        <v>1.0</v>
      </c>
      <c r="C2046" s="5">
        <v>0.0</v>
      </c>
      <c r="D2046" s="6" t="s">
        <v>2122</v>
      </c>
      <c r="E2046" s="7"/>
      <c r="F2046" s="7"/>
      <c r="G2046" s="7"/>
      <c r="H2046" s="8">
        <v>1.0</v>
      </c>
      <c r="J2046" s="10"/>
    </row>
    <row r="2047">
      <c r="A2047" s="5" t="s">
        <v>2120</v>
      </c>
      <c r="B2047" s="5">
        <v>2.0</v>
      </c>
      <c r="C2047" s="5">
        <v>1.0</v>
      </c>
      <c r="D2047" s="6" t="s">
        <v>2123</v>
      </c>
      <c r="E2047" s="7"/>
      <c r="F2047" s="7"/>
      <c r="G2047" s="7"/>
      <c r="H2047" s="8">
        <v>0.0</v>
      </c>
      <c r="J2047" s="10"/>
    </row>
    <row r="2048">
      <c r="A2048" s="5" t="s">
        <v>2120</v>
      </c>
      <c r="B2048" s="5">
        <v>3.0</v>
      </c>
      <c r="C2048" s="5">
        <v>1.0</v>
      </c>
      <c r="D2048" s="6" t="s">
        <v>2124</v>
      </c>
      <c r="E2048" s="7"/>
      <c r="F2048" s="7"/>
      <c r="G2048" s="7"/>
      <c r="H2048" s="8">
        <v>1.0</v>
      </c>
      <c r="J2048" s="10"/>
    </row>
    <row r="2049">
      <c r="A2049" s="5" t="s">
        <v>2120</v>
      </c>
      <c r="B2049" s="5">
        <v>4.0</v>
      </c>
      <c r="C2049" s="5">
        <v>2.0</v>
      </c>
      <c r="D2049" s="6" t="s">
        <v>2125</v>
      </c>
      <c r="E2049" s="7"/>
      <c r="F2049" s="7"/>
      <c r="G2049" s="7"/>
      <c r="H2049" s="8">
        <v>0.0</v>
      </c>
      <c r="J2049" s="10"/>
    </row>
    <row r="2050">
      <c r="A2050" s="5" t="s">
        <v>2120</v>
      </c>
      <c r="B2050" s="5">
        <v>5.0</v>
      </c>
      <c r="C2050" s="5">
        <v>2.0</v>
      </c>
      <c r="D2050" s="6" t="s">
        <v>2126</v>
      </c>
      <c r="E2050" s="7"/>
      <c r="F2050" s="7"/>
      <c r="G2050" s="7"/>
      <c r="H2050" s="8">
        <v>1.0</v>
      </c>
      <c r="J2050" s="10"/>
    </row>
    <row r="2051">
      <c r="A2051" s="5" t="s">
        <v>2120</v>
      </c>
      <c r="B2051" s="5">
        <v>6.0</v>
      </c>
      <c r="C2051" s="5">
        <v>3.0</v>
      </c>
      <c r="D2051" s="6" t="s">
        <v>2127</v>
      </c>
      <c r="E2051" s="7"/>
      <c r="F2051" s="7"/>
      <c r="G2051" s="7"/>
      <c r="H2051" s="8">
        <v>0.0</v>
      </c>
      <c r="J2051" s="10"/>
    </row>
    <row r="2052">
      <c r="A2052" s="5" t="s">
        <v>2120</v>
      </c>
      <c r="B2052" s="5">
        <v>7.0</v>
      </c>
      <c r="C2052" s="5">
        <v>3.0</v>
      </c>
      <c r="D2052" s="6" t="s">
        <v>2128</v>
      </c>
      <c r="E2052" s="7"/>
      <c r="F2052" s="7"/>
      <c r="G2052" s="7"/>
      <c r="H2052" s="8">
        <v>1.0</v>
      </c>
      <c r="J2052" s="10"/>
    </row>
    <row r="2053">
      <c r="A2053" s="5" t="s">
        <v>2120</v>
      </c>
      <c r="B2053" s="5">
        <v>8.0</v>
      </c>
      <c r="C2053" s="5">
        <v>4.0</v>
      </c>
      <c r="D2053" s="6" t="s">
        <v>2129</v>
      </c>
      <c r="E2053" s="7"/>
      <c r="F2053" s="7"/>
      <c r="G2053" s="7"/>
      <c r="H2053" s="8">
        <v>0.0</v>
      </c>
      <c r="J2053" s="10"/>
    </row>
    <row r="2054">
      <c r="A2054" s="5" t="s">
        <v>2120</v>
      </c>
      <c r="B2054" s="5">
        <v>9.0</v>
      </c>
      <c r="C2054" s="5">
        <v>4.0</v>
      </c>
      <c r="D2054" s="6" t="s">
        <v>2130</v>
      </c>
      <c r="E2054" s="7"/>
      <c r="F2054" s="7"/>
      <c r="G2054" s="7"/>
      <c r="H2054" s="8">
        <v>1.0</v>
      </c>
      <c r="J2054" s="10"/>
    </row>
    <row r="2055">
      <c r="A2055" s="5" t="s">
        <v>2120</v>
      </c>
      <c r="B2055" s="5">
        <v>10.0</v>
      </c>
      <c r="C2055" s="5">
        <v>5.0</v>
      </c>
      <c r="D2055" s="6" t="s">
        <v>2131</v>
      </c>
      <c r="E2055" s="7"/>
      <c r="F2055" s="7"/>
      <c r="G2055" s="7"/>
      <c r="H2055" s="8">
        <v>0.0</v>
      </c>
      <c r="J2055" s="10"/>
    </row>
    <row r="2056">
      <c r="A2056" s="5" t="s">
        <v>2120</v>
      </c>
      <c r="B2056" s="5">
        <v>11.0</v>
      </c>
      <c r="C2056" s="5">
        <v>5.0</v>
      </c>
      <c r="D2056" s="6" t="s">
        <v>2132</v>
      </c>
      <c r="E2056" s="7"/>
      <c r="F2056" s="7"/>
      <c r="G2056" s="7"/>
      <c r="H2056" s="8">
        <v>1.0</v>
      </c>
      <c r="J2056" s="10"/>
    </row>
    <row r="2057">
      <c r="A2057" s="5" t="s">
        <v>2120</v>
      </c>
      <c r="B2057" s="5">
        <v>12.0</v>
      </c>
      <c r="C2057" s="5">
        <v>6.0</v>
      </c>
      <c r="D2057" s="6" t="s">
        <v>2133</v>
      </c>
      <c r="E2057" s="7"/>
      <c r="F2057" s="7"/>
      <c r="G2057" s="7"/>
      <c r="H2057" s="8">
        <v>0.0</v>
      </c>
      <c r="J2057" s="10"/>
    </row>
    <row r="2058">
      <c r="A2058" s="5" t="s">
        <v>2120</v>
      </c>
      <c r="B2058" s="5">
        <v>13.0</v>
      </c>
      <c r="C2058" s="5">
        <v>6.0</v>
      </c>
      <c r="D2058" s="6" t="s">
        <v>2134</v>
      </c>
      <c r="E2058" s="7"/>
      <c r="F2058" s="7"/>
      <c r="G2058" s="7"/>
      <c r="H2058" s="8">
        <v>1.0</v>
      </c>
      <c r="J2058" s="10"/>
    </row>
    <row r="2059">
      <c r="A2059" s="5" t="s">
        <v>2120</v>
      </c>
      <c r="B2059" s="5">
        <v>14.0</v>
      </c>
      <c r="C2059" s="5">
        <v>7.0</v>
      </c>
      <c r="D2059" s="6" t="s">
        <v>2135</v>
      </c>
      <c r="E2059" s="7"/>
      <c r="F2059" s="7"/>
      <c r="G2059" s="7"/>
      <c r="H2059" s="8">
        <v>0.0</v>
      </c>
      <c r="J2059" s="10"/>
    </row>
    <row r="2060">
      <c r="A2060" s="5" t="s">
        <v>2120</v>
      </c>
      <c r="B2060" s="5">
        <v>15.0</v>
      </c>
      <c r="C2060" s="5">
        <v>7.0</v>
      </c>
      <c r="D2060" s="6" t="s">
        <v>2136</v>
      </c>
      <c r="E2060" s="7"/>
      <c r="F2060" s="7"/>
      <c r="G2060" s="7"/>
      <c r="H2060" s="8">
        <v>1.0</v>
      </c>
      <c r="J2060" s="10"/>
    </row>
    <row r="2061">
      <c r="A2061" s="5" t="s">
        <v>2120</v>
      </c>
      <c r="B2061" s="5">
        <v>16.0</v>
      </c>
      <c r="C2061" s="5">
        <v>8.0</v>
      </c>
      <c r="D2061" s="6" t="s">
        <v>2137</v>
      </c>
      <c r="E2061" s="7"/>
      <c r="F2061" s="7"/>
      <c r="G2061" s="7"/>
      <c r="H2061" s="8">
        <v>0.0</v>
      </c>
      <c r="J2061" s="10"/>
    </row>
    <row r="2062">
      <c r="A2062" s="5" t="s">
        <v>2120</v>
      </c>
      <c r="B2062" s="5">
        <v>17.0</v>
      </c>
      <c r="C2062" s="5">
        <v>8.0</v>
      </c>
      <c r="D2062" s="6" t="s">
        <v>2138</v>
      </c>
      <c r="E2062" s="7"/>
      <c r="F2062" s="7"/>
      <c r="G2062" s="7"/>
      <c r="H2062" s="8">
        <v>1.0</v>
      </c>
      <c r="J2062" s="10"/>
    </row>
    <row r="2063">
      <c r="A2063" s="5" t="s">
        <v>2120</v>
      </c>
      <c r="B2063" s="5">
        <v>18.0</v>
      </c>
      <c r="C2063" s="5">
        <v>9.0</v>
      </c>
      <c r="D2063" s="6" t="s">
        <v>2139</v>
      </c>
      <c r="E2063" s="7"/>
      <c r="F2063" s="7"/>
      <c r="G2063" s="7"/>
      <c r="H2063" s="8">
        <v>0.0</v>
      </c>
      <c r="J2063" s="10"/>
    </row>
    <row r="2064">
      <c r="A2064" s="5" t="s">
        <v>2120</v>
      </c>
      <c r="B2064" s="5">
        <v>19.0</v>
      </c>
      <c r="C2064" s="5">
        <v>9.0</v>
      </c>
      <c r="D2064" s="6" t="s">
        <v>2140</v>
      </c>
      <c r="E2064" s="7"/>
      <c r="F2064" s="7"/>
      <c r="G2064" s="7"/>
      <c r="H2064" s="8">
        <v>1.0</v>
      </c>
      <c r="J2064" s="10"/>
    </row>
    <row r="2065">
      <c r="A2065" s="5" t="s">
        <v>2141</v>
      </c>
      <c r="B2065" s="5">
        <v>0.0</v>
      </c>
      <c r="C2065" s="5">
        <v>0.0</v>
      </c>
      <c r="D2065" s="6" t="s">
        <v>2142</v>
      </c>
      <c r="E2065" s="7"/>
      <c r="F2065" s="7"/>
      <c r="G2065" s="7"/>
      <c r="H2065" s="8">
        <v>0.0</v>
      </c>
      <c r="J2065" s="10"/>
    </row>
    <row r="2066">
      <c r="A2066" s="5" t="s">
        <v>2141</v>
      </c>
      <c r="B2066" s="5">
        <v>1.0</v>
      </c>
      <c r="C2066" s="5">
        <v>0.0</v>
      </c>
      <c r="D2066" s="6" t="s">
        <v>2142</v>
      </c>
      <c r="E2066" s="7"/>
      <c r="F2066" s="7"/>
      <c r="G2066" s="7"/>
      <c r="H2066" s="8">
        <v>1.0</v>
      </c>
      <c r="J2066" s="10"/>
    </row>
    <row r="2067">
      <c r="A2067" s="5" t="s">
        <v>2141</v>
      </c>
      <c r="B2067" s="5">
        <v>2.0</v>
      </c>
      <c r="C2067" s="5">
        <v>1.0</v>
      </c>
      <c r="D2067" s="6" t="s">
        <v>2143</v>
      </c>
      <c r="E2067" s="7"/>
      <c r="F2067" s="7"/>
      <c r="G2067" s="7"/>
      <c r="H2067" s="8">
        <v>0.0</v>
      </c>
      <c r="J2067" s="10"/>
    </row>
    <row r="2068">
      <c r="A2068" s="5" t="s">
        <v>2141</v>
      </c>
      <c r="B2068" s="5">
        <v>3.0</v>
      </c>
      <c r="C2068" s="5">
        <v>1.0</v>
      </c>
      <c r="D2068" s="6" t="s">
        <v>2144</v>
      </c>
      <c r="E2068" s="7"/>
      <c r="F2068" s="7"/>
      <c r="G2068" s="7"/>
      <c r="H2068" s="8">
        <v>1.0</v>
      </c>
      <c r="J2068" s="10"/>
    </row>
    <row r="2069">
      <c r="A2069" s="5" t="s">
        <v>2141</v>
      </c>
      <c r="B2069" s="5">
        <v>4.0</v>
      </c>
      <c r="C2069" s="5">
        <v>2.0</v>
      </c>
      <c r="D2069" s="6" t="s">
        <v>2145</v>
      </c>
      <c r="E2069" s="7"/>
      <c r="F2069" s="7"/>
      <c r="G2069" s="7"/>
      <c r="H2069" s="8">
        <v>0.0</v>
      </c>
      <c r="J2069" s="10"/>
    </row>
    <row r="2070">
      <c r="A2070" s="5" t="s">
        <v>2141</v>
      </c>
      <c r="B2070" s="5">
        <v>5.0</v>
      </c>
      <c r="C2070" s="5">
        <v>2.0</v>
      </c>
      <c r="D2070" s="6" t="s">
        <v>2146</v>
      </c>
      <c r="E2070" s="7"/>
      <c r="F2070" s="7"/>
      <c r="G2070" s="7"/>
      <c r="H2070" s="8">
        <v>1.0</v>
      </c>
      <c r="J2070" s="10"/>
    </row>
    <row r="2071">
      <c r="A2071" s="5" t="s">
        <v>2141</v>
      </c>
      <c r="B2071" s="5">
        <v>6.0</v>
      </c>
      <c r="C2071" s="5">
        <v>3.0</v>
      </c>
      <c r="D2071" s="6" t="s">
        <v>2147</v>
      </c>
      <c r="E2071" s="7"/>
      <c r="F2071" s="7"/>
      <c r="G2071" s="7"/>
      <c r="H2071" s="8">
        <v>0.0</v>
      </c>
      <c r="J2071" s="10"/>
    </row>
    <row r="2072">
      <c r="A2072" s="5" t="s">
        <v>2141</v>
      </c>
      <c r="B2072" s="5">
        <v>7.0</v>
      </c>
      <c r="C2072" s="5">
        <v>3.0</v>
      </c>
      <c r="D2072" s="6" t="s">
        <v>2148</v>
      </c>
      <c r="E2072" s="7"/>
      <c r="F2072" s="7"/>
      <c r="G2072" s="7"/>
      <c r="H2072" s="8">
        <v>1.0</v>
      </c>
      <c r="J2072" s="10"/>
    </row>
    <row r="2073">
      <c r="A2073" s="5" t="s">
        <v>2141</v>
      </c>
      <c r="B2073" s="5">
        <v>8.0</v>
      </c>
      <c r="C2073" s="5">
        <v>4.0</v>
      </c>
      <c r="D2073" s="6" t="s">
        <v>2149</v>
      </c>
      <c r="E2073" s="7"/>
      <c r="F2073" s="7"/>
      <c r="G2073" s="7"/>
      <c r="H2073" s="8">
        <v>0.0</v>
      </c>
      <c r="J2073" s="10"/>
    </row>
    <row r="2074">
      <c r="A2074" s="5" t="s">
        <v>2141</v>
      </c>
      <c r="B2074" s="5">
        <v>9.0</v>
      </c>
      <c r="C2074" s="5">
        <v>4.0</v>
      </c>
      <c r="D2074" s="6" t="s">
        <v>2150</v>
      </c>
      <c r="E2074" s="7"/>
      <c r="F2074" s="7"/>
      <c r="G2074" s="7"/>
      <c r="H2074" s="8">
        <v>1.0</v>
      </c>
      <c r="J2074" s="10"/>
    </row>
    <row r="2075">
      <c r="A2075" s="5" t="s">
        <v>2141</v>
      </c>
      <c r="B2075" s="5">
        <v>10.0</v>
      </c>
      <c r="C2075" s="5">
        <v>5.0</v>
      </c>
      <c r="D2075" s="6" t="s">
        <v>2151</v>
      </c>
      <c r="E2075" s="7"/>
      <c r="F2075" s="7"/>
      <c r="G2075" s="7"/>
      <c r="H2075" s="8">
        <v>0.0</v>
      </c>
      <c r="J2075" s="10"/>
    </row>
    <row r="2076">
      <c r="A2076" s="5" t="s">
        <v>2141</v>
      </c>
      <c r="B2076" s="5">
        <v>11.0</v>
      </c>
      <c r="C2076" s="5">
        <v>5.0</v>
      </c>
      <c r="D2076" s="6" t="s">
        <v>2152</v>
      </c>
      <c r="E2076" s="7"/>
      <c r="F2076" s="7"/>
      <c r="G2076" s="7"/>
      <c r="H2076" s="8">
        <v>1.0</v>
      </c>
      <c r="J2076" s="10"/>
    </row>
    <row r="2077">
      <c r="A2077" s="5" t="s">
        <v>2141</v>
      </c>
      <c r="B2077" s="5">
        <v>12.0</v>
      </c>
      <c r="C2077" s="5">
        <v>6.0</v>
      </c>
      <c r="D2077" s="6" t="s">
        <v>2153</v>
      </c>
      <c r="E2077" s="7"/>
      <c r="F2077" s="7"/>
      <c r="G2077" s="7"/>
      <c r="H2077" s="8">
        <v>0.0</v>
      </c>
      <c r="J2077" s="10"/>
    </row>
    <row r="2078">
      <c r="A2078" s="5" t="s">
        <v>2141</v>
      </c>
      <c r="B2078" s="5">
        <v>13.0</v>
      </c>
      <c r="C2078" s="5">
        <v>6.0</v>
      </c>
      <c r="D2078" s="6" t="s">
        <v>2154</v>
      </c>
      <c r="E2078" s="7"/>
      <c r="F2078" s="7"/>
      <c r="G2078" s="7"/>
      <c r="H2078" s="8">
        <v>1.0</v>
      </c>
      <c r="J2078" s="10"/>
    </row>
    <row r="2079">
      <c r="A2079" s="5" t="s">
        <v>2141</v>
      </c>
      <c r="B2079" s="5">
        <v>14.0</v>
      </c>
      <c r="C2079" s="5">
        <v>7.0</v>
      </c>
      <c r="D2079" s="6" t="s">
        <v>2155</v>
      </c>
      <c r="E2079" s="7"/>
      <c r="F2079" s="7"/>
      <c r="G2079" s="7"/>
      <c r="H2079" s="8">
        <v>0.0</v>
      </c>
      <c r="J2079" s="10"/>
    </row>
    <row r="2080">
      <c r="A2080" s="5" t="s">
        <v>2141</v>
      </c>
      <c r="B2080" s="5">
        <v>15.0</v>
      </c>
      <c r="C2080" s="5">
        <v>7.0</v>
      </c>
      <c r="D2080" s="6" t="s">
        <v>2156</v>
      </c>
      <c r="E2080" s="7"/>
      <c r="F2080" s="7"/>
      <c r="G2080" s="7"/>
      <c r="H2080" s="8">
        <v>1.0</v>
      </c>
      <c r="J2080" s="10"/>
    </row>
    <row r="2081">
      <c r="A2081" s="5" t="s">
        <v>2141</v>
      </c>
      <c r="B2081" s="5">
        <v>16.0</v>
      </c>
      <c r="C2081" s="5">
        <v>8.0</v>
      </c>
      <c r="D2081" s="6" t="s">
        <v>2157</v>
      </c>
      <c r="E2081" s="7"/>
      <c r="F2081" s="7"/>
      <c r="G2081" s="7"/>
      <c r="H2081" s="8">
        <v>0.0</v>
      </c>
      <c r="J2081" s="10"/>
    </row>
    <row r="2082">
      <c r="A2082" s="5" t="s">
        <v>2141</v>
      </c>
      <c r="B2082" s="5">
        <v>17.0</v>
      </c>
      <c r="C2082" s="5">
        <v>8.0</v>
      </c>
      <c r="D2082" s="6" t="s">
        <v>2158</v>
      </c>
      <c r="E2082" s="7"/>
      <c r="F2082" s="7"/>
      <c r="G2082" s="7"/>
      <c r="H2082" s="8">
        <v>1.0</v>
      </c>
      <c r="J2082" s="10"/>
    </row>
    <row r="2083">
      <c r="A2083" s="5" t="s">
        <v>2141</v>
      </c>
      <c r="B2083" s="5">
        <v>18.0</v>
      </c>
      <c r="C2083" s="5">
        <v>9.0</v>
      </c>
      <c r="D2083" s="6" t="s">
        <v>2159</v>
      </c>
      <c r="E2083" s="7"/>
      <c r="F2083" s="7"/>
      <c r="G2083" s="7"/>
      <c r="H2083" s="8">
        <v>0.0</v>
      </c>
      <c r="J2083" s="10"/>
    </row>
    <row r="2084">
      <c r="A2084" s="5" t="s">
        <v>2141</v>
      </c>
      <c r="B2084" s="5">
        <v>19.0</v>
      </c>
      <c r="C2084" s="5">
        <v>9.0</v>
      </c>
      <c r="D2084" s="6" t="s">
        <v>2160</v>
      </c>
      <c r="E2084" s="7"/>
      <c r="F2084" s="7"/>
      <c r="G2084" s="7"/>
      <c r="H2084" s="8">
        <v>1.0</v>
      </c>
      <c r="J2084" s="10"/>
    </row>
    <row r="2085">
      <c r="A2085" s="5" t="s">
        <v>2161</v>
      </c>
      <c r="B2085" s="5">
        <v>0.0</v>
      </c>
      <c r="C2085" s="5">
        <v>0.0</v>
      </c>
      <c r="D2085" s="6" t="s">
        <v>2162</v>
      </c>
      <c r="E2085" s="7"/>
      <c r="F2085" s="7"/>
      <c r="G2085" s="7"/>
      <c r="H2085" s="8">
        <v>0.0</v>
      </c>
      <c r="J2085" s="10"/>
    </row>
    <row r="2086">
      <c r="A2086" s="5" t="s">
        <v>2161</v>
      </c>
      <c r="B2086" s="5">
        <v>1.0</v>
      </c>
      <c r="C2086" s="5">
        <v>0.0</v>
      </c>
      <c r="D2086" s="6" t="s">
        <v>2163</v>
      </c>
      <c r="E2086" s="7"/>
      <c r="F2086" s="7"/>
      <c r="G2086" s="7"/>
      <c r="H2086" s="8">
        <v>1.0</v>
      </c>
      <c r="J2086" s="10"/>
    </row>
    <row r="2087">
      <c r="A2087" s="5" t="s">
        <v>2161</v>
      </c>
      <c r="B2087" s="5">
        <v>2.0</v>
      </c>
      <c r="C2087" s="5">
        <v>1.0</v>
      </c>
      <c r="D2087" s="6" t="s">
        <v>2164</v>
      </c>
      <c r="E2087" s="7"/>
      <c r="F2087" s="7"/>
      <c r="G2087" s="7"/>
      <c r="H2087" s="8">
        <v>0.0</v>
      </c>
      <c r="J2087" s="10"/>
    </row>
    <row r="2088">
      <c r="A2088" s="5" t="s">
        <v>2161</v>
      </c>
      <c r="B2088" s="5">
        <v>3.0</v>
      </c>
      <c r="C2088" s="5">
        <v>1.0</v>
      </c>
      <c r="D2088" s="6" t="s">
        <v>2165</v>
      </c>
      <c r="E2088" s="7"/>
      <c r="F2088" s="7"/>
      <c r="G2088" s="7"/>
      <c r="H2088" s="8">
        <v>1.0</v>
      </c>
      <c r="J2088" s="10"/>
    </row>
    <row r="2089">
      <c r="A2089" s="5" t="s">
        <v>2161</v>
      </c>
      <c r="B2089" s="5">
        <v>4.0</v>
      </c>
      <c r="C2089" s="5">
        <v>2.0</v>
      </c>
      <c r="D2089" s="6" t="s">
        <v>2166</v>
      </c>
      <c r="E2089" s="7"/>
      <c r="F2089" s="7"/>
      <c r="G2089" s="7"/>
      <c r="H2089" s="8">
        <v>0.0</v>
      </c>
      <c r="J2089" s="10"/>
    </row>
    <row r="2090">
      <c r="A2090" s="5" t="s">
        <v>2161</v>
      </c>
      <c r="B2090" s="5">
        <v>5.0</v>
      </c>
      <c r="C2090" s="5">
        <v>2.0</v>
      </c>
      <c r="D2090" s="6" t="s">
        <v>2167</v>
      </c>
      <c r="E2090" s="7"/>
      <c r="F2090" s="7"/>
      <c r="G2090" s="7"/>
      <c r="H2090" s="8">
        <v>1.0</v>
      </c>
      <c r="J2090" s="10"/>
    </row>
    <row r="2091">
      <c r="A2091" s="5" t="s">
        <v>2161</v>
      </c>
      <c r="B2091" s="5">
        <v>6.0</v>
      </c>
      <c r="C2091" s="5">
        <v>3.0</v>
      </c>
      <c r="D2091" s="6" t="s">
        <v>2168</v>
      </c>
      <c r="E2091" s="7"/>
      <c r="F2091" s="7"/>
      <c r="G2091" s="7"/>
      <c r="H2091" s="8">
        <v>0.0</v>
      </c>
      <c r="J2091" s="10"/>
    </row>
    <row r="2092">
      <c r="A2092" s="5" t="s">
        <v>2161</v>
      </c>
      <c r="B2092" s="5">
        <v>7.0</v>
      </c>
      <c r="C2092" s="5">
        <v>3.0</v>
      </c>
      <c r="D2092" s="6" t="s">
        <v>2169</v>
      </c>
      <c r="E2092" s="7"/>
      <c r="F2092" s="7"/>
      <c r="G2092" s="7"/>
      <c r="H2092" s="8">
        <v>1.0</v>
      </c>
      <c r="J2092" s="10"/>
    </row>
    <row r="2093">
      <c r="A2093" s="5" t="s">
        <v>2161</v>
      </c>
      <c r="B2093" s="5">
        <v>8.0</v>
      </c>
      <c r="C2093" s="5">
        <v>4.0</v>
      </c>
      <c r="D2093" s="6" t="s">
        <v>2170</v>
      </c>
      <c r="E2093" s="7"/>
      <c r="F2093" s="7"/>
      <c r="G2093" s="7"/>
      <c r="H2093" s="8">
        <v>0.0</v>
      </c>
      <c r="J2093" s="10"/>
    </row>
    <row r="2094">
      <c r="A2094" s="5" t="s">
        <v>2161</v>
      </c>
      <c r="B2094" s="5">
        <v>9.0</v>
      </c>
      <c r="C2094" s="5">
        <v>4.0</v>
      </c>
      <c r="D2094" s="6" t="s">
        <v>2171</v>
      </c>
      <c r="E2094" s="7"/>
      <c r="F2094" s="7"/>
      <c r="G2094" s="7"/>
      <c r="H2094" s="8">
        <v>1.0</v>
      </c>
      <c r="J2094" s="10"/>
    </row>
    <row r="2095">
      <c r="A2095" s="5" t="s">
        <v>2161</v>
      </c>
      <c r="B2095" s="5">
        <v>10.0</v>
      </c>
      <c r="C2095" s="5">
        <v>5.0</v>
      </c>
      <c r="D2095" s="6" t="s">
        <v>2172</v>
      </c>
      <c r="E2095" s="7"/>
      <c r="F2095" s="7"/>
      <c r="G2095" s="7"/>
      <c r="H2095" s="8">
        <v>0.0</v>
      </c>
      <c r="J2095" s="10"/>
    </row>
    <row r="2096">
      <c r="A2096" s="5" t="s">
        <v>2161</v>
      </c>
      <c r="B2096" s="5">
        <v>11.0</v>
      </c>
      <c r="C2096" s="5">
        <v>5.0</v>
      </c>
      <c r="D2096" s="6" t="s">
        <v>2173</v>
      </c>
      <c r="E2096" s="7"/>
      <c r="F2096" s="7"/>
      <c r="G2096" s="7"/>
      <c r="H2096" s="8">
        <v>1.0</v>
      </c>
      <c r="J2096" s="10"/>
    </row>
    <row r="2097">
      <c r="A2097" s="5" t="s">
        <v>2161</v>
      </c>
      <c r="B2097" s="5">
        <v>12.0</v>
      </c>
      <c r="C2097" s="5">
        <v>6.0</v>
      </c>
      <c r="D2097" s="6" t="s">
        <v>2174</v>
      </c>
      <c r="E2097" s="7"/>
      <c r="F2097" s="7"/>
      <c r="G2097" s="7"/>
      <c r="H2097" s="8">
        <v>0.0</v>
      </c>
      <c r="J2097" s="10"/>
    </row>
    <row r="2098">
      <c r="A2098" s="5" t="s">
        <v>2161</v>
      </c>
      <c r="B2098" s="5">
        <v>13.0</v>
      </c>
      <c r="C2098" s="5">
        <v>6.0</v>
      </c>
      <c r="D2098" s="6" t="s">
        <v>2175</v>
      </c>
      <c r="E2098" s="7"/>
      <c r="F2098" s="7"/>
      <c r="G2098" s="7"/>
      <c r="H2098" s="8">
        <v>1.0</v>
      </c>
      <c r="J2098" s="10"/>
    </row>
    <row r="2099">
      <c r="A2099" s="5" t="s">
        <v>2161</v>
      </c>
      <c r="B2099" s="5">
        <v>14.0</v>
      </c>
      <c r="C2099" s="5">
        <v>7.0</v>
      </c>
      <c r="D2099" s="6" t="s">
        <v>2176</v>
      </c>
      <c r="E2099" s="7"/>
      <c r="F2099" s="7"/>
      <c r="G2099" s="7"/>
      <c r="H2099" s="8">
        <v>0.0</v>
      </c>
      <c r="J2099" s="10"/>
    </row>
    <row r="2100">
      <c r="A2100" s="5" t="s">
        <v>2161</v>
      </c>
      <c r="B2100" s="5">
        <v>15.0</v>
      </c>
      <c r="C2100" s="5">
        <v>7.0</v>
      </c>
      <c r="D2100" s="6" t="s">
        <v>2177</v>
      </c>
      <c r="E2100" s="7"/>
      <c r="F2100" s="7"/>
      <c r="G2100" s="7"/>
      <c r="H2100" s="8">
        <v>1.0</v>
      </c>
      <c r="J2100" s="10"/>
    </row>
    <row r="2101">
      <c r="A2101" s="5" t="s">
        <v>2161</v>
      </c>
      <c r="B2101" s="5">
        <v>16.0</v>
      </c>
      <c r="C2101" s="5">
        <v>8.0</v>
      </c>
      <c r="D2101" s="6" t="s">
        <v>2178</v>
      </c>
      <c r="E2101" s="7"/>
      <c r="F2101" s="7"/>
      <c r="G2101" s="7"/>
      <c r="H2101" s="8">
        <v>0.0</v>
      </c>
      <c r="J2101" s="10"/>
    </row>
    <row r="2102">
      <c r="A2102" s="5" t="s">
        <v>2161</v>
      </c>
      <c r="B2102" s="5">
        <v>17.0</v>
      </c>
      <c r="C2102" s="5">
        <v>8.0</v>
      </c>
      <c r="D2102" s="6" t="s">
        <v>2179</v>
      </c>
      <c r="E2102" s="7"/>
      <c r="F2102" s="7"/>
      <c r="G2102" s="7"/>
      <c r="H2102" s="8">
        <v>1.0</v>
      </c>
      <c r="J2102" s="10"/>
    </row>
    <row r="2103">
      <c r="A2103" s="5" t="s">
        <v>2161</v>
      </c>
      <c r="B2103" s="5">
        <v>18.0</v>
      </c>
      <c r="C2103" s="5">
        <v>9.0</v>
      </c>
      <c r="D2103" s="6" t="s">
        <v>2180</v>
      </c>
      <c r="E2103" s="7"/>
      <c r="F2103" s="7"/>
      <c r="G2103" s="7"/>
      <c r="H2103" s="8">
        <v>0.0</v>
      </c>
      <c r="J2103" s="10"/>
    </row>
    <row r="2104">
      <c r="A2104" s="5" t="s">
        <v>2161</v>
      </c>
      <c r="B2104" s="5">
        <v>19.0</v>
      </c>
      <c r="C2104" s="5">
        <v>9.0</v>
      </c>
      <c r="D2104" s="6" t="s">
        <v>2181</v>
      </c>
      <c r="E2104" s="7"/>
      <c r="F2104" s="7"/>
      <c r="G2104" s="7"/>
      <c r="H2104" s="8">
        <v>1.0</v>
      </c>
      <c r="J2104" s="10"/>
    </row>
    <row r="2105">
      <c r="A2105" s="5" t="s">
        <v>2182</v>
      </c>
      <c r="B2105" s="5">
        <v>0.0</v>
      </c>
      <c r="C2105" s="5">
        <v>0.0</v>
      </c>
      <c r="D2105" s="6" t="s">
        <v>2183</v>
      </c>
      <c r="E2105" s="7"/>
      <c r="F2105" s="7"/>
      <c r="G2105" s="7"/>
      <c r="H2105" s="8">
        <v>0.0</v>
      </c>
      <c r="J2105" s="10"/>
    </row>
    <row r="2106">
      <c r="A2106" s="5" t="s">
        <v>2182</v>
      </c>
      <c r="B2106" s="5">
        <v>1.0</v>
      </c>
      <c r="C2106" s="5">
        <v>0.0</v>
      </c>
      <c r="D2106" s="6" t="s">
        <v>2184</v>
      </c>
      <c r="E2106" s="7"/>
      <c r="F2106" s="7"/>
      <c r="G2106" s="7"/>
      <c r="H2106" s="8">
        <v>1.0</v>
      </c>
      <c r="J2106" s="10"/>
    </row>
    <row r="2107">
      <c r="A2107" s="5" t="s">
        <v>2182</v>
      </c>
      <c r="B2107" s="5">
        <v>2.0</v>
      </c>
      <c r="C2107" s="5">
        <v>1.0</v>
      </c>
      <c r="D2107" s="6" t="s">
        <v>2185</v>
      </c>
      <c r="E2107" s="7"/>
      <c r="F2107" s="7"/>
      <c r="G2107" s="7"/>
      <c r="H2107" s="8">
        <v>0.0</v>
      </c>
      <c r="J2107" s="10"/>
    </row>
    <row r="2108">
      <c r="A2108" s="5" t="s">
        <v>2182</v>
      </c>
      <c r="B2108" s="5">
        <v>3.0</v>
      </c>
      <c r="C2108" s="5">
        <v>1.0</v>
      </c>
      <c r="D2108" s="6" t="s">
        <v>2186</v>
      </c>
      <c r="E2108" s="7"/>
      <c r="F2108" s="7"/>
      <c r="G2108" s="7"/>
      <c r="H2108" s="8">
        <v>1.0</v>
      </c>
      <c r="J2108" s="10"/>
    </row>
    <row r="2109">
      <c r="A2109" s="5" t="s">
        <v>2182</v>
      </c>
      <c r="B2109" s="5">
        <v>4.0</v>
      </c>
      <c r="C2109" s="5">
        <v>2.0</v>
      </c>
      <c r="D2109" s="6" t="s">
        <v>2187</v>
      </c>
      <c r="E2109" s="7"/>
      <c r="F2109" s="7"/>
      <c r="G2109" s="7"/>
      <c r="H2109" s="8">
        <v>0.0</v>
      </c>
      <c r="J2109" s="10"/>
    </row>
    <row r="2110">
      <c r="A2110" s="5" t="s">
        <v>2182</v>
      </c>
      <c r="B2110" s="5">
        <v>5.0</v>
      </c>
      <c r="C2110" s="5">
        <v>2.0</v>
      </c>
      <c r="D2110" s="6" t="s">
        <v>2188</v>
      </c>
      <c r="E2110" s="7"/>
      <c r="F2110" s="7"/>
      <c r="G2110" s="7"/>
      <c r="H2110" s="8">
        <v>1.0</v>
      </c>
      <c r="J2110" s="10"/>
    </row>
    <row r="2111">
      <c r="A2111" s="5" t="s">
        <v>2182</v>
      </c>
      <c r="B2111" s="5">
        <v>6.0</v>
      </c>
      <c r="C2111" s="5">
        <v>3.0</v>
      </c>
      <c r="D2111" s="6" t="s">
        <v>2189</v>
      </c>
      <c r="E2111" s="7"/>
      <c r="F2111" s="7"/>
      <c r="G2111" s="7"/>
      <c r="H2111" s="8">
        <v>0.0</v>
      </c>
      <c r="J2111" s="10"/>
    </row>
    <row r="2112">
      <c r="A2112" s="5" t="s">
        <v>2182</v>
      </c>
      <c r="B2112" s="5">
        <v>7.0</v>
      </c>
      <c r="C2112" s="5">
        <v>3.0</v>
      </c>
      <c r="D2112" s="6" t="s">
        <v>2190</v>
      </c>
      <c r="E2112" s="7"/>
      <c r="F2112" s="7"/>
      <c r="G2112" s="7"/>
      <c r="H2112" s="8">
        <v>1.0</v>
      </c>
      <c r="J2112" s="10"/>
    </row>
    <row r="2113">
      <c r="A2113" s="5" t="s">
        <v>2182</v>
      </c>
      <c r="B2113" s="5">
        <v>8.0</v>
      </c>
      <c r="C2113" s="5">
        <v>4.0</v>
      </c>
      <c r="D2113" s="6" t="s">
        <v>2191</v>
      </c>
      <c r="E2113" s="7"/>
      <c r="F2113" s="7"/>
      <c r="G2113" s="7"/>
      <c r="H2113" s="8">
        <v>0.0</v>
      </c>
      <c r="J2113" s="10"/>
    </row>
    <row r="2114">
      <c r="A2114" s="5" t="s">
        <v>2182</v>
      </c>
      <c r="B2114" s="5">
        <v>9.0</v>
      </c>
      <c r="C2114" s="5">
        <v>4.0</v>
      </c>
      <c r="D2114" s="6" t="s">
        <v>2192</v>
      </c>
      <c r="E2114" s="7"/>
      <c r="F2114" s="7"/>
      <c r="G2114" s="7"/>
      <c r="H2114" s="8">
        <v>1.0</v>
      </c>
      <c r="J2114" s="10"/>
    </row>
    <row r="2115">
      <c r="A2115" s="5" t="s">
        <v>2182</v>
      </c>
      <c r="B2115" s="5">
        <v>10.0</v>
      </c>
      <c r="C2115" s="5">
        <v>5.0</v>
      </c>
      <c r="D2115" s="6" t="s">
        <v>2193</v>
      </c>
      <c r="E2115" s="7"/>
      <c r="F2115" s="7"/>
      <c r="G2115" s="7"/>
      <c r="H2115" s="8">
        <v>0.0</v>
      </c>
      <c r="J2115" s="10"/>
    </row>
    <row r="2116">
      <c r="A2116" s="5" t="s">
        <v>2182</v>
      </c>
      <c r="B2116" s="5">
        <v>11.0</v>
      </c>
      <c r="C2116" s="5">
        <v>5.0</v>
      </c>
      <c r="D2116" s="6" t="s">
        <v>2194</v>
      </c>
      <c r="E2116" s="7"/>
      <c r="F2116" s="7"/>
      <c r="G2116" s="7"/>
      <c r="H2116" s="8">
        <v>1.0</v>
      </c>
      <c r="J2116" s="10"/>
    </row>
    <row r="2117">
      <c r="A2117" s="5" t="s">
        <v>2182</v>
      </c>
      <c r="B2117" s="5">
        <v>12.0</v>
      </c>
      <c r="C2117" s="5">
        <v>6.0</v>
      </c>
      <c r="D2117" s="6" t="s">
        <v>2195</v>
      </c>
      <c r="E2117" s="7"/>
      <c r="F2117" s="7"/>
      <c r="G2117" s="7"/>
      <c r="H2117" s="8">
        <v>0.0</v>
      </c>
      <c r="J2117" s="10"/>
    </row>
    <row r="2118">
      <c r="A2118" s="5" t="s">
        <v>2182</v>
      </c>
      <c r="B2118" s="5">
        <v>13.0</v>
      </c>
      <c r="C2118" s="5">
        <v>6.0</v>
      </c>
      <c r="D2118" s="6" t="s">
        <v>2196</v>
      </c>
      <c r="E2118" s="7"/>
      <c r="F2118" s="7"/>
      <c r="G2118" s="7"/>
      <c r="H2118" s="8">
        <v>1.0</v>
      </c>
      <c r="J2118" s="10"/>
    </row>
    <row r="2119">
      <c r="A2119" s="5" t="s">
        <v>2182</v>
      </c>
      <c r="B2119" s="5">
        <v>14.0</v>
      </c>
      <c r="C2119" s="5">
        <v>7.0</v>
      </c>
      <c r="D2119" s="6" t="s">
        <v>2197</v>
      </c>
      <c r="E2119" s="7"/>
      <c r="F2119" s="7"/>
      <c r="G2119" s="7"/>
      <c r="H2119" s="8">
        <v>0.0</v>
      </c>
      <c r="J2119" s="10"/>
    </row>
    <row r="2120">
      <c r="A2120" s="5" t="s">
        <v>2182</v>
      </c>
      <c r="B2120" s="5">
        <v>15.0</v>
      </c>
      <c r="C2120" s="5">
        <v>7.0</v>
      </c>
      <c r="D2120" s="6" t="s">
        <v>2198</v>
      </c>
      <c r="E2120" s="7"/>
      <c r="F2120" s="7"/>
      <c r="G2120" s="7"/>
      <c r="H2120" s="8">
        <v>1.0</v>
      </c>
      <c r="J2120" s="10"/>
    </row>
    <row r="2121">
      <c r="A2121" s="5" t="s">
        <v>2182</v>
      </c>
      <c r="B2121" s="5">
        <v>16.0</v>
      </c>
      <c r="C2121" s="5">
        <v>8.0</v>
      </c>
      <c r="D2121" s="6" t="s">
        <v>2199</v>
      </c>
      <c r="E2121" s="7"/>
      <c r="F2121" s="7"/>
      <c r="G2121" s="7"/>
      <c r="H2121" s="8">
        <v>0.0</v>
      </c>
      <c r="J2121" s="10"/>
    </row>
    <row r="2122">
      <c r="A2122" s="5" t="s">
        <v>2182</v>
      </c>
      <c r="B2122" s="5">
        <v>17.0</v>
      </c>
      <c r="C2122" s="5">
        <v>8.0</v>
      </c>
      <c r="D2122" s="6" t="s">
        <v>2200</v>
      </c>
      <c r="E2122" s="7"/>
      <c r="F2122" s="7"/>
      <c r="G2122" s="7"/>
      <c r="H2122" s="8">
        <v>1.0</v>
      </c>
      <c r="J2122" s="10"/>
    </row>
    <row r="2123">
      <c r="A2123" s="5" t="s">
        <v>2182</v>
      </c>
      <c r="B2123" s="5">
        <v>18.0</v>
      </c>
      <c r="C2123" s="5">
        <v>9.0</v>
      </c>
      <c r="D2123" s="6" t="s">
        <v>2201</v>
      </c>
      <c r="E2123" s="7"/>
      <c r="F2123" s="7"/>
      <c r="G2123" s="7"/>
      <c r="H2123" s="8">
        <v>0.0</v>
      </c>
      <c r="J2123" s="10"/>
    </row>
    <row r="2124">
      <c r="A2124" s="5" t="s">
        <v>2182</v>
      </c>
      <c r="B2124" s="5">
        <v>19.0</v>
      </c>
      <c r="C2124" s="5">
        <v>9.0</v>
      </c>
      <c r="D2124" s="6" t="s">
        <v>2202</v>
      </c>
      <c r="E2124" s="7"/>
      <c r="F2124" s="7"/>
      <c r="G2124" s="7"/>
      <c r="H2124" s="8">
        <v>1.0</v>
      </c>
      <c r="J2124" s="10"/>
    </row>
    <row r="2125">
      <c r="A2125" s="5" t="s">
        <v>2182</v>
      </c>
      <c r="B2125" s="5">
        <v>20.0</v>
      </c>
      <c r="C2125" s="5">
        <v>10.0</v>
      </c>
      <c r="D2125" s="6" t="s">
        <v>2203</v>
      </c>
      <c r="E2125" s="7"/>
      <c r="F2125" s="7"/>
      <c r="G2125" s="7"/>
      <c r="H2125" s="8">
        <v>0.0</v>
      </c>
      <c r="J2125" s="10"/>
    </row>
    <row r="2126">
      <c r="A2126" s="5" t="s">
        <v>2204</v>
      </c>
      <c r="B2126" s="5">
        <v>0.0</v>
      </c>
      <c r="C2126" s="5">
        <v>0.0</v>
      </c>
      <c r="D2126" s="6" t="s">
        <v>2205</v>
      </c>
      <c r="E2126" s="7"/>
      <c r="F2126" s="7"/>
      <c r="G2126" s="7"/>
      <c r="H2126" s="8">
        <v>0.0</v>
      </c>
      <c r="J2126" s="10"/>
    </row>
    <row r="2127">
      <c r="A2127" s="5" t="s">
        <v>2204</v>
      </c>
      <c r="B2127" s="5">
        <v>1.0</v>
      </c>
      <c r="C2127" s="5">
        <v>0.0</v>
      </c>
      <c r="D2127" s="6" t="s">
        <v>2206</v>
      </c>
      <c r="E2127" s="7"/>
      <c r="F2127" s="7"/>
      <c r="G2127" s="7"/>
      <c r="H2127" s="8">
        <v>1.0</v>
      </c>
      <c r="J2127" s="10"/>
    </row>
    <row r="2128">
      <c r="A2128" s="5" t="s">
        <v>2204</v>
      </c>
      <c r="B2128" s="5">
        <v>2.0</v>
      </c>
      <c r="C2128" s="5">
        <v>1.0</v>
      </c>
      <c r="D2128" s="6" t="s">
        <v>2207</v>
      </c>
      <c r="E2128" s="7"/>
      <c r="F2128" s="7"/>
      <c r="G2128" s="7"/>
      <c r="H2128" s="8">
        <v>0.0</v>
      </c>
      <c r="J2128" s="10"/>
    </row>
    <row r="2129">
      <c r="A2129" s="5" t="s">
        <v>2204</v>
      </c>
      <c r="B2129" s="5">
        <v>3.0</v>
      </c>
      <c r="C2129" s="5">
        <v>1.0</v>
      </c>
      <c r="D2129" s="6" t="s">
        <v>2208</v>
      </c>
      <c r="E2129" s="7"/>
      <c r="F2129" s="7"/>
      <c r="G2129" s="7"/>
      <c r="H2129" s="8">
        <v>1.0</v>
      </c>
      <c r="J2129" s="10"/>
    </row>
    <row r="2130">
      <c r="A2130" s="5" t="s">
        <v>2204</v>
      </c>
      <c r="B2130" s="5">
        <v>4.0</v>
      </c>
      <c r="C2130" s="5">
        <v>2.0</v>
      </c>
      <c r="D2130" s="6" t="s">
        <v>2209</v>
      </c>
      <c r="E2130" s="7"/>
      <c r="F2130" s="7"/>
      <c r="G2130" s="7"/>
      <c r="H2130" s="8">
        <v>0.0</v>
      </c>
      <c r="J2130" s="10"/>
    </row>
    <row r="2131">
      <c r="A2131" s="5" t="s">
        <v>2204</v>
      </c>
      <c r="B2131" s="5">
        <v>5.0</v>
      </c>
      <c r="C2131" s="5">
        <v>2.0</v>
      </c>
      <c r="D2131" s="6" t="s">
        <v>2210</v>
      </c>
      <c r="E2131" s="7"/>
      <c r="F2131" s="7"/>
      <c r="G2131" s="7"/>
      <c r="H2131" s="8">
        <v>1.0</v>
      </c>
      <c r="J2131" s="10"/>
    </row>
    <row r="2132">
      <c r="A2132" s="5" t="s">
        <v>2204</v>
      </c>
      <c r="B2132" s="5">
        <v>6.0</v>
      </c>
      <c r="C2132" s="5">
        <v>3.0</v>
      </c>
      <c r="D2132" s="6" t="s">
        <v>2211</v>
      </c>
      <c r="E2132" s="7"/>
      <c r="F2132" s="7"/>
      <c r="G2132" s="7"/>
      <c r="H2132" s="8">
        <v>0.0</v>
      </c>
      <c r="J2132" s="10"/>
    </row>
    <row r="2133">
      <c r="A2133" s="5" t="s">
        <v>2204</v>
      </c>
      <c r="B2133" s="5">
        <v>7.0</v>
      </c>
      <c r="C2133" s="5">
        <v>3.0</v>
      </c>
      <c r="D2133" s="6" t="s">
        <v>2212</v>
      </c>
      <c r="E2133" s="7"/>
      <c r="F2133" s="7"/>
      <c r="G2133" s="7"/>
      <c r="H2133" s="8">
        <v>1.0</v>
      </c>
      <c r="J2133" s="10"/>
    </row>
    <row r="2134">
      <c r="A2134" s="5" t="s">
        <v>2204</v>
      </c>
      <c r="B2134" s="5">
        <v>8.0</v>
      </c>
      <c r="C2134" s="5">
        <v>4.0</v>
      </c>
      <c r="D2134" s="6" t="s">
        <v>2213</v>
      </c>
      <c r="E2134" s="7"/>
      <c r="F2134" s="7"/>
      <c r="G2134" s="7"/>
      <c r="H2134" s="8">
        <v>0.0</v>
      </c>
      <c r="J2134" s="10"/>
    </row>
    <row r="2135">
      <c r="A2135" s="5" t="s">
        <v>2204</v>
      </c>
      <c r="B2135" s="5">
        <v>9.0</v>
      </c>
      <c r="C2135" s="5">
        <v>4.0</v>
      </c>
      <c r="D2135" s="6" t="s">
        <v>2214</v>
      </c>
      <c r="E2135" s="7"/>
      <c r="F2135" s="7"/>
      <c r="G2135" s="7"/>
      <c r="H2135" s="8">
        <v>1.0</v>
      </c>
      <c r="J2135" s="10"/>
    </row>
    <row r="2136">
      <c r="A2136" s="5" t="s">
        <v>2204</v>
      </c>
      <c r="B2136" s="5">
        <v>10.0</v>
      </c>
      <c r="C2136" s="5">
        <v>5.0</v>
      </c>
      <c r="D2136" s="6" t="s">
        <v>2215</v>
      </c>
      <c r="E2136" s="7"/>
      <c r="F2136" s="7"/>
      <c r="G2136" s="7"/>
      <c r="H2136" s="8">
        <v>0.0</v>
      </c>
      <c r="J2136" s="10"/>
    </row>
    <row r="2137">
      <c r="A2137" s="5" t="s">
        <v>2204</v>
      </c>
      <c r="B2137" s="5">
        <v>11.0</v>
      </c>
      <c r="C2137" s="5">
        <v>5.0</v>
      </c>
      <c r="D2137" s="6" t="s">
        <v>2216</v>
      </c>
      <c r="E2137" s="7"/>
      <c r="F2137" s="7"/>
      <c r="G2137" s="7"/>
      <c r="H2137" s="8">
        <v>1.0</v>
      </c>
      <c r="J2137" s="10"/>
    </row>
    <row r="2138">
      <c r="A2138" s="5" t="s">
        <v>2204</v>
      </c>
      <c r="B2138" s="5">
        <v>12.0</v>
      </c>
      <c r="C2138" s="5">
        <v>6.0</v>
      </c>
      <c r="D2138" s="6" t="s">
        <v>2217</v>
      </c>
      <c r="E2138" s="7"/>
      <c r="F2138" s="7"/>
      <c r="G2138" s="7"/>
      <c r="H2138" s="8">
        <v>0.0</v>
      </c>
      <c r="J2138" s="10"/>
    </row>
    <row r="2139">
      <c r="A2139" s="5" t="s">
        <v>2204</v>
      </c>
      <c r="B2139" s="5">
        <v>13.0</v>
      </c>
      <c r="C2139" s="5">
        <v>6.0</v>
      </c>
      <c r="D2139" s="6" t="s">
        <v>2218</v>
      </c>
      <c r="E2139" s="7"/>
      <c r="F2139" s="7"/>
      <c r="G2139" s="7"/>
      <c r="H2139" s="8">
        <v>1.0</v>
      </c>
      <c r="J2139" s="10"/>
    </row>
    <row r="2140">
      <c r="A2140" s="5" t="s">
        <v>2204</v>
      </c>
      <c r="B2140" s="5">
        <v>14.0</v>
      </c>
      <c r="C2140" s="5">
        <v>7.0</v>
      </c>
      <c r="D2140" s="6" t="s">
        <v>2219</v>
      </c>
      <c r="E2140" s="7"/>
      <c r="F2140" s="7"/>
      <c r="G2140" s="7"/>
      <c r="H2140" s="8">
        <v>0.0</v>
      </c>
      <c r="J2140" s="10"/>
    </row>
    <row r="2141">
      <c r="A2141" s="5" t="s">
        <v>2204</v>
      </c>
      <c r="B2141" s="5">
        <v>15.0</v>
      </c>
      <c r="C2141" s="5">
        <v>7.0</v>
      </c>
      <c r="D2141" s="6" t="s">
        <v>2220</v>
      </c>
      <c r="E2141" s="7"/>
      <c r="F2141" s="7"/>
      <c r="G2141" s="7"/>
      <c r="H2141" s="8">
        <v>1.0</v>
      </c>
      <c r="J2141" s="10"/>
    </row>
    <row r="2142">
      <c r="A2142" s="5" t="s">
        <v>2204</v>
      </c>
      <c r="B2142" s="5">
        <v>16.0</v>
      </c>
      <c r="C2142" s="5">
        <v>8.0</v>
      </c>
      <c r="D2142" s="6" t="s">
        <v>2221</v>
      </c>
      <c r="E2142" s="7"/>
      <c r="F2142" s="7"/>
      <c r="G2142" s="7"/>
      <c r="H2142" s="8">
        <v>0.0</v>
      </c>
      <c r="J2142" s="10"/>
    </row>
    <row r="2143">
      <c r="A2143" s="5" t="s">
        <v>2204</v>
      </c>
      <c r="B2143" s="5">
        <v>17.0</v>
      </c>
      <c r="C2143" s="5">
        <v>8.0</v>
      </c>
      <c r="D2143" s="6" t="s">
        <v>2222</v>
      </c>
      <c r="E2143" s="7"/>
      <c r="F2143" s="7"/>
      <c r="G2143" s="7"/>
      <c r="H2143" s="8">
        <v>1.0</v>
      </c>
      <c r="J2143" s="10"/>
    </row>
    <row r="2144">
      <c r="A2144" s="5" t="s">
        <v>2204</v>
      </c>
      <c r="B2144" s="5">
        <v>18.0</v>
      </c>
      <c r="C2144" s="5">
        <v>9.0</v>
      </c>
      <c r="D2144" s="6" t="s">
        <v>2223</v>
      </c>
      <c r="E2144" s="7"/>
      <c r="F2144" s="7"/>
      <c r="G2144" s="7"/>
      <c r="H2144" s="8">
        <v>0.0</v>
      </c>
      <c r="J2144" s="10"/>
    </row>
    <row r="2145">
      <c r="A2145" s="5" t="s">
        <v>2204</v>
      </c>
      <c r="B2145" s="5">
        <v>19.0</v>
      </c>
      <c r="C2145" s="5">
        <v>9.0</v>
      </c>
      <c r="D2145" s="6" t="s">
        <v>2224</v>
      </c>
      <c r="E2145" s="7"/>
      <c r="F2145" s="7"/>
      <c r="G2145" s="7"/>
      <c r="H2145" s="8">
        <v>1.0</v>
      </c>
      <c r="J2145" s="10"/>
    </row>
    <row r="2146">
      <c r="A2146" s="5" t="s">
        <v>2225</v>
      </c>
      <c r="B2146" s="5">
        <v>0.0</v>
      </c>
      <c r="C2146" s="5">
        <v>0.0</v>
      </c>
      <c r="D2146" s="6" t="s">
        <v>2226</v>
      </c>
      <c r="E2146" s="7"/>
      <c r="F2146" s="7"/>
      <c r="G2146" s="7"/>
      <c r="H2146" s="8">
        <v>0.0</v>
      </c>
      <c r="J2146" s="10"/>
    </row>
    <row r="2147">
      <c r="A2147" s="5" t="s">
        <v>2225</v>
      </c>
      <c r="B2147" s="5">
        <v>1.0</v>
      </c>
      <c r="C2147" s="5">
        <v>0.0</v>
      </c>
      <c r="D2147" s="6" t="s">
        <v>2227</v>
      </c>
      <c r="E2147" s="7"/>
      <c r="F2147" s="7"/>
      <c r="G2147" s="7"/>
      <c r="H2147" s="8">
        <v>1.0</v>
      </c>
      <c r="J2147" s="10"/>
    </row>
    <row r="2148">
      <c r="A2148" s="5" t="s">
        <v>2225</v>
      </c>
      <c r="B2148" s="5">
        <v>2.0</v>
      </c>
      <c r="C2148" s="5">
        <v>1.0</v>
      </c>
      <c r="D2148" s="6" t="s">
        <v>2228</v>
      </c>
      <c r="E2148" s="7"/>
      <c r="F2148" s="7"/>
      <c r="G2148" s="7"/>
      <c r="H2148" s="8">
        <v>0.0</v>
      </c>
      <c r="J2148" s="10"/>
    </row>
    <row r="2149">
      <c r="A2149" s="5" t="s">
        <v>2225</v>
      </c>
      <c r="B2149" s="5">
        <v>3.0</v>
      </c>
      <c r="C2149" s="5">
        <v>1.0</v>
      </c>
      <c r="D2149" s="6" t="s">
        <v>2229</v>
      </c>
      <c r="E2149" s="7"/>
      <c r="F2149" s="7"/>
      <c r="G2149" s="7"/>
      <c r="H2149" s="8">
        <v>1.0</v>
      </c>
      <c r="J2149" s="10"/>
    </row>
    <row r="2150">
      <c r="A2150" s="5" t="s">
        <v>2225</v>
      </c>
      <c r="B2150" s="5">
        <v>4.0</v>
      </c>
      <c r="C2150" s="5">
        <v>2.0</v>
      </c>
      <c r="D2150" s="6" t="s">
        <v>561</v>
      </c>
      <c r="E2150" s="7"/>
      <c r="F2150" s="7"/>
      <c r="G2150" s="7"/>
      <c r="H2150" s="8">
        <v>0.0</v>
      </c>
      <c r="J2150" s="10"/>
    </row>
    <row r="2151">
      <c r="A2151" s="5" t="s">
        <v>2225</v>
      </c>
      <c r="B2151" s="5">
        <v>5.0</v>
      </c>
      <c r="C2151" s="5">
        <v>2.0</v>
      </c>
      <c r="D2151" s="6" t="s">
        <v>2230</v>
      </c>
      <c r="E2151" s="7"/>
      <c r="F2151" s="7"/>
      <c r="G2151" s="7"/>
      <c r="H2151" s="8">
        <v>1.0</v>
      </c>
      <c r="J2151" s="10"/>
    </row>
    <row r="2152">
      <c r="A2152" s="5" t="s">
        <v>2225</v>
      </c>
      <c r="B2152" s="5">
        <v>6.0</v>
      </c>
      <c r="C2152" s="5">
        <v>3.0</v>
      </c>
      <c r="D2152" s="6" t="s">
        <v>2231</v>
      </c>
      <c r="E2152" s="7"/>
      <c r="F2152" s="7"/>
      <c r="G2152" s="7"/>
      <c r="H2152" s="8">
        <v>0.0</v>
      </c>
      <c r="J2152" s="10"/>
    </row>
    <row r="2153">
      <c r="A2153" s="5" t="s">
        <v>2225</v>
      </c>
      <c r="B2153" s="5">
        <v>7.0</v>
      </c>
      <c r="C2153" s="5">
        <v>3.0</v>
      </c>
      <c r="D2153" s="6" t="s">
        <v>2232</v>
      </c>
      <c r="E2153" s="7"/>
      <c r="F2153" s="7"/>
      <c r="G2153" s="7"/>
      <c r="H2153" s="8">
        <v>1.0</v>
      </c>
      <c r="J2153" s="10"/>
    </row>
    <row r="2154">
      <c r="A2154" s="5" t="s">
        <v>2225</v>
      </c>
      <c r="B2154" s="5">
        <v>8.0</v>
      </c>
      <c r="C2154" s="5">
        <v>4.0</v>
      </c>
      <c r="D2154" s="6" t="s">
        <v>2233</v>
      </c>
      <c r="E2154" s="7"/>
      <c r="F2154" s="7"/>
      <c r="G2154" s="7"/>
      <c r="H2154" s="8">
        <v>0.0</v>
      </c>
      <c r="J2154" s="10"/>
    </row>
    <row r="2155">
      <c r="A2155" s="5" t="s">
        <v>2225</v>
      </c>
      <c r="B2155" s="5">
        <v>9.0</v>
      </c>
      <c r="C2155" s="5">
        <v>4.0</v>
      </c>
      <c r="D2155" s="6" t="s">
        <v>2234</v>
      </c>
      <c r="E2155" s="7"/>
      <c r="F2155" s="7"/>
      <c r="G2155" s="7"/>
      <c r="H2155" s="8">
        <v>1.0</v>
      </c>
      <c r="J2155" s="10"/>
    </row>
    <row r="2156">
      <c r="A2156" s="5" t="s">
        <v>2225</v>
      </c>
      <c r="B2156" s="5">
        <v>10.0</v>
      </c>
      <c r="C2156" s="5">
        <v>5.0</v>
      </c>
      <c r="D2156" s="6" t="s">
        <v>2235</v>
      </c>
      <c r="E2156" s="7"/>
      <c r="F2156" s="7"/>
      <c r="G2156" s="7"/>
      <c r="H2156" s="8">
        <v>0.0</v>
      </c>
      <c r="J2156" s="10"/>
    </row>
    <row r="2157">
      <c r="A2157" s="5" t="s">
        <v>2225</v>
      </c>
      <c r="B2157" s="5">
        <v>11.0</v>
      </c>
      <c r="C2157" s="5">
        <v>5.0</v>
      </c>
      <c r="D2157" s="6" t="s">
        <v>2236</v>
      </c>
      <c r="E2157" s="7"/>
      <c r="F2157" s="7"/>
      <c r="G2157" s="7"/>
      <c r="H2157" s="8">
        <v>1.0</v>
      </c>
      <c r="J2157" s="10"/>
    </row>
    <row r="2158">
      <c r="A2158" s="5" t="s">
        <v>2225</v>
      </c>
      <c r="B2158" s="5">
        <v>12.0</v>
      </c>
      <c r="C2158" s="5">
        <v>6.0</v>
      </c>
      <c r="D2158" s="6" t="s">
        <v>2237</v>
      </c>
      <c r="E2158" s="7"/>
      <c r="F2158" s="7"/>
      <c r="G2158" s="7"/>
      <c r="H2158" s="8">
        <v>0.0</v>
      </c>
      <c r="J2158" s="10"/>
    </row>
    <row r="2159">
      <c r="A2159" s="5" t="s">
        <v>2225</v>
      </c>
      <c r="B2159" s="5">
        <v>13.0</v>
      </c>
      <c r="C2159" s="5">
        <v>6.0</v>
      </c>
      <c r="D2159" s="6" t="s">
        <v>2238</v>
      </c>
      <c r="E2159" s="7"/>
      <c r="F2159" s="7"/>
      <c r="G2159" s="7"/>
      <c r="H2159" s="8">
        <v>1.0</v>
      </c>
      <c r="J2159" s="10"/>
    </row>
    <row r="2160">
      <c r="A2160" s="5" t="s">
        <v>2225</v>
      </c>
      <c r="B2160" s="5">
        <v>14.0</v>
      </c>
      <c r="C2160" s="5">
        <v>7.0</v>
      </c>
      <c r="D2160" s="6" t="s">
        <v>2239</v>
      </c>
      <c r="E2160" s="7"/>
      <c r="F2160" s="7"/>
      <c r="G2160" s="7"/>
      <c r="H2160" s="8">
        <v>0.0</v>
      </c>
      <c r="J2160" s="10"/>
    </row>
    <row r="2161">
      <c r="A2161" s="5" t="s">
        <v>2225</v>
      </c>
      <c r="B2161" s="5">
        <v>15.0</v>
      </c>
      <c r="C2161" s="5">
        <v>7.0</v>
      </c>
      <c r="D2161" s="6" t="s">
        <v>2240</v>
      </c>
      <c r="E2161" s="7"/>
      <c r="F2161" s="7"/>
      <c r="G2161" s="7"/>
      <c r="H2161" s="8">
        <v>1.0</v>
      </c>
      <c r="J2161" s="10"/>
    </row>
    <row r="2162">
      <c r="A2162" s="5" t="s">
        <v>2225</v>
      </c>
      <c r="B2162" s="5">
        <v>16.0</v>
      </c>
      <c r="C2162" s="5">
        <v>8.0</v>
      </c>
      <c r="D2162" s="6" t="s">
        <v>2241</v>
      </c>
      <c r="E2162" s="7"/>
      <c r="F2162" s="7"/>
      <c r="G2162" s="7"/>
      <c r="H2162" s="8">
        <v>0.0</v>
      </c>
      <c r="J2162" s="10"/>
    </row>
    <row r="2163">
      <c r="A2163" s="5" t="s">
        <v>2225</v>
      </c>
      <c r="B2163" s="5">
        <v>17.0</v>
      </c>
      <c r="C2163" s="5">
        <v>8.0</v>
      </c>
      <c r="D2163" s="6" t="s">
        <v>2242</v>
      </c>
      <c r="E2163" s="7"/>
      <c r="F2163" s="7"/>
      <c r="G2163" s="7"/>
      <c r="H2163" s="8">
        <v>1.0</v>
      </c>
      <c r="J2163" s="10"/>
    </row>
    <row r="2164">
      <c r="A2164" s="5" t="s">
        <v>2225</v>
      </c>
      <c r="B2164" s="5">
        <v>18.0</v>
      </c>
      <c r="C2164" s="5">
        <v>9.0</v>
      </c>
      <c r="D2164" s="6" t="s">
        <v>2243</v>
      </c>
      <c r="E2164" s="7"/>
      <c r="F2164" s="7"/>
      <c r="G2164" s="7"/>
      <c r="H2164" s="8">
        <v>0.0</v>
      </c>
      <c r="J2164" s="10"/>
    </row>
    <row r="2165">
      <c r="A2165" s="5" t="s">
        <v>2225</v>
      </c>
      <c r="B2165" s="5">
        <v>19.0</v>
      </c>
      <c r="C2165" s="5">
        <v>9.0</v>
      </c>
      <c r="D2165" s="6" t="s">
        <v>2244</v>
      </c>
      <c r="E2165" s="7"/>
      <c r="F2165" s="7"/>
      <c r="G2165" s="7"/>
      <c r="H2165" s="8">
        <v>1.0</v>
      </c>
      <c r="J2165" s="10"/>
    </row>
    <row r="2166">
      <c r="A2166" s="5" t="s">
        <v>2245</v>
      </c>
      <c r="B2166" s="5">
        <v>0.0</v>
      </c>
      <c r="C2166" s="5">
        <v>0.0</v>
      </c>
      <c r="D2166" s="6" t="s">
        <v>2246</v>
      </c>
      <c r="E2166" s="7"/>
      <c r="F2166" s="7"/>
      <c r="G2166" s="7"/>
      <c r="H2166" s="8">
        <v>0.0</v>
      </c>
      <c r="J2166" s="10"/>
    </row>
    <row r="2167">
      <c r="A2167" s="5" t="s">
        <v>2245</v>
      </c>
      <c r="B2167" s="5">
        <v>1.0</v>
      </c>
      <c r="C2167" s="5">
        <v>0.0</v>
      </c>
      <c r="D2167" s="6" t="s">
        <v>2247</v>
      </c>
      <c r="E2167" s="7"/>
      <c r="F2167" s="7"/>
      <c r="G2167" s="7"/>
      <c r="H2167" s="8">
        <v>1.0</v>
      </c>
      <c r="J2167" s="10"/>
    </row>
    <row r="2168">
      <c r="A2168" s="5" t="s">
        <v>2245</v>
      </c>
      <c r="B2168" s="5">
        <v>2.0</v>
      </c>
      <c r="C2168" s="5">
        <v>1.0</v>
      </c>
      <c r="D2168" s="6" t="s">
        <v>2248</v>
      </c>
      <c r="E2168" s="7"/>
      <c r="F2168" s="7"/>
      <c r="G2168" s="7"/>
      <c r="H2168" s="8">
        <v>0.0</v>
      </c>
      <c r="J2168" s="10"/>
    </row>
    <row r="2169">
      <c r="A2169" s="5" t="s">
        <v>2245</v>
      </c>
      <c r="B2169" s="5">
        <v>3.0</v>
      </c>
      <c r="C2169" s="5">
        <v>1.0</v>
      </c>
      <c r="D2169" s="6" t="s">
        <v>2249</v>
      </c>
      <c r="E2169" s="7"/>
      <c r="F2169" s="7"/>
      <c r="G2169" s="7"/>
      <c r="H2169" s="8">
        <v>1.0</v>
      </c>
      <c r="J2169" s="10"/>
    </row>
    <row r="2170">
      <c r="A2170" s="5" t="s">
        <v>2245</v>
      </c>
      <c r="B2170" s="5">
        <v>4.0</v>
      </c>
      <c r="C2170" s="5">
        <v>2.0</v>
      </c>
      <c r="D2170" s="6" t="s">
        <v>2250</v>
      </c>
      <c r="E2170" s="7"/>
      <c r="F2170" s="7"/>
      <c r="G2170" s="7"/>
      <c r="H2170" s="8">
        <v>0.0</v>
      </c>
      <c r="J2170" s="10"/>
    </row>
    <row r="2171">
      <c r="A2171" s="5" t="s">
        <v>2245</v>
      </c>
      <c r="B2171" s="5">
        <v>5.0</v>
      </c>
      <c r="C2171" s="5">
        <v>2.0</v>
      </c>
      <c r="D2171" s="6" t="s">
        <v>2251</v>
      </c>
      <c r="E2171" s="7"/>
      <c r="F2171" s="7"/>
      <c r="G2171" s="7"/>
      <c r="H2171" s="8">
        <v>1.0</v>
      </c>
      <c r="J2171" s="10"/>
    </row>
    <row r="2172">
      <c r="A2172" s="5" t="s">
        <v>2245</v>
      </c>
      <c r="B2172" s="5">
        <v>6.0</v>
      </c>
      <c r="C2172" s="5">
        <v>3.0</v>
      </c>
      <c r="D2172" s="6" t="s">
        <v>2252</v>
      </c>
      <c r="E2172" s="7"/>
      <c r="F2172" s="7"/>
      <c r="G2172" s="7"/>
      <c r="H2172" s="8">
        <v>0.0</v>
      </c>
      <c r="J2172" s="10"/>
    </row>
    <row r="2173">
      <c r="A2173" s="5" t="s">
        <v>2245</v>
      </c>
      <c r="B2173" s="5">
        <v>7.0</v>
      </c>
      <c r="C2173" s="5">
        <v>3.0</v>
      </c>
      <c r="D2173" s="6" t="s">
        <v>2253</v>
      </c>
      <c r="E2173" s="7"/>
      <c r="F2173" s="7"/>
      <c r="G2173" s="7"/>
      <c r="H2173" s="8">
        <v>1.0</v>
      </c>
      <c r="J2173" s="10"/>
    </row>
    <row r="2174">
      <c r="A2174" s="5" t="s">
        <v>2245</v>
      </c>
      <c r="B2174" s="5">
        <v>8.0</v>
      </c>
      <c r="C2174" s="5">
        <v>4.0</v>
      </c>
      <c r="D2174" s="6" t="s">
        <v>2254</v>
      </c>
      <c r="E2174" s="7"/>
      <c r="F2174" s="7"/>
      <c r="G2174" s="7"/>
      <c r="H2174" s="8">
        <v>0.0</v>
      </c>
      <c r="J2174" s="10"/>
    </row>
    <row r="2175">
      <c r="A2175" s="5" t="s">
        <v>2245</v>
      </c>
      <c r="B2175" s="5">
        <v>9.0</v>
      </c>
      <c r="C2175" s="5">
        <v>4.0</v>
      </c>
      <c r="D2175" s="6" t="s">
        <v>2255</v>
      </c>
      <c r="E2175" s="7"/>
      <c r="F2175" s="7"/>
      <c r="G2175" s="7"/>
      <c r="H2175" s="8">
        <v>1.0</v>
      </c>
      <c r="J2175" s="10"/>
    </row>
    <row r="2176">
      <c r="A2176" s="5" t="s">
        <v>2245</v>
      </c>
      <c r="B2176" s="5">
        <v>10.0</v>
      </c>
      <c r="C2176" s="5">
        <v>5.0</v>
      </c>
      <c r="D2176" s="6" t="s">
        <v>2256</v>
      </c>
      <c r="E2176" s="7"/>
      <c r="F2176" s="7"/>
      <c r="G2176" s="7"/>
      <c r="H2176" s="8">
        <v>0.0</v>
      </c>
      <c r="J2176" s="10"/>
    </row>
    <row r="2177">
      <c r="A2177" s="5" t="s">
        <v>2245</v>
      </c>
      <c r="B2177" s="5">
        <v>11.0</v>
      </c>
      <c r="C2177" s="5">
        <v>5.0</v>
      </c>
      <c r="D2177" s="6" t="s">
        <v>2257</v>
      </c>
      <c r="E2177" s="7"/>
      <c r="F2177" s="7"/>
      <c r="G2177" s="7"/>
      <c r="H2177" s="8">
        <v>1.0</v>
      </c>
      <c r="J2177" s="10"/>
    </row>
    <row r="2178">
      <c r="A2178" s="5" t="s">
        <v>2245</v>
      </c>
      <c r="B2178" s="5">
        <v>12.0</v>
      </c>
      <c r="C2178" s="5">
        <v>6.0</v>
      </c>
      <c r="D2178" s="6" t="s">
        <v>2258</v>
      </c>
      <c r="E2178" s="7"/>
      <c r="F2178" s="7"/>
      <c r="G2178" s="7"/>
      <c r="H2178" s="8">
        <v>0.0</v>
      </c>
      <c r="J2178" s="10"/>
    </row>
    <row r="2179">
      <c r="A2179" s="5" t="s">
        <v>2245</v>
      </c>
      <c r="B2179" s="5">
        <v>13.0</v>
      </c>
      <c r="C2179" s="5">
        <v>6.0</v>
      </c>
      <c r="D2179" s="6" t="s">
        <v>2259</v>
      </c>
      <c r="E2179" s="7"/>
      <c r="F2179" s="7"/>
      <c r="G2179" s="7"/>
      <c r="H2179" s="8">
        <v>1.0</v>
      </c>
      <c r="J2179" s="10"/>
    </row>
    <row r="2180">
      <c r="A2180" s="5" t="s">
        <v>2245</v>
      </c>
      <c r="B2180" s="5">
        <v>14.0</v>
      </c>
      <c r="C2180" s="5">
        <v>7.0</v>
      </c>
      <c r="D2180" s="6" t="s">
        <v>2260</v>
      </c>
      <c r="E2180" s="7"/>
      <c r="F2180" s="7"/>
      <c r="G2180" s="7"/>
      <c r="H2180" s="8">
        <v>0.0</v>
      </c>
      <c r="J2180" s="10"/>
    </row>
    <row r="2181">
      <c r="A2181" s="5" t="s">
        <v>2245</v>
      </c>
      <c r="B2181" s="5">
        <v>15.0</v>
      </c>
      <c r="C2181" s="5">
        <v>7.0</v>
      </c>
      <c r="D2181" s="6" t="s">
        <v>2261</v>
      </c>
      <c r="E2181" s="7"/>
      <c r="F2181" s="7"/>
      <c r="G2181" s="7"/>
      <c r="H2181" s="8">
        <v>1.0</v>
      </c>
      <c r="J2181" s="10"/>
    </row>
    <row r="2182">
      <c r="A2182" s="5" t="s">
        <v>2245</v>
      </c>
      <c r="B2182" s="5">
        <v>16.0</v>
      </c>
      <c r="C2182" s="5">
        <v>8.0</v>
      </c>
      <c r="D2182" s="6" t="s">
        <v>2262</v>
      </c>
      <c r="E2182" s="7"/>
      <c r="F2182" s="7"/>
      <c r="G2182" s="7"/>
      <c r="H2182" s="8">
        <v>0.0</v>
      </c>
      <c r="J2182" s="10"/>
    </row>
    <row r="2183">
      <c r="A2183" s="5" t="s">
        <v>2245</v>
      </c>
      <c r="B2183" s="5">
        <v>17.0</v>
      </c>
      <c r="C2183" s="5">
        <v>8.0</v>
      </c>
      <c r="D2183" s="6" t="s">
        <v>2263</v>
      </c>
      <c r="E2183" s="7"/>
      <c r="F2183" s="7"/>
      <c r="G2183" s="7"/>
      <c r="H2183" s="8">
        <v>1.0</v>
      </c>
      <c r="J2183" s="10"/>
    </row>
    <row r="2184">
      <c r="A2184" s="5" t="s">
        <v>2245</v>
      </c>
      <c r="B2184" s="5">
        <v>18.0</v>
      </c>
      <c r="C2184" s="5">
        <v>9.0</v>
      </c>
      <c r="D2184" s="6" t="s">
        <v>2264</v>
      </c>
      <c r="E2184" s="7"/>
      <c r="F2184" s="7"/>
      <c r="G2184" s="7"/>
      <c r="H2184" s="8">
        <v>0.0</v>
      </c>
      <c r="J2184" s="10"/>
    </row>
    <row r="2185">
      <c r="A2185" s="5" t="s">
        <v>2245</v>
      </c>
      <c r="B2185" s="5">
        <v>19.0</v>
      </c>
      <c r="C2185" s="5">
        <v>9.0</v>
      </c>
      <c r="D2185" s="6" t="s">
        <v>2265</v>
      </c>
      <c r="E2185" s="7"/>
      <c r="F2185" s="7"/>
      <c r="G2185" s="7"/>
      <c r="H2185" s="8">
        <v>1.0</v>
      </c>
      <c r="J2185" s="10"/>
    </row>
    <row r="2186">
      <c r="A2186" s="5" t="s">
        <v>2266</v>
      </c>
      <c r="B2186" s="5">
        <v>0.0</v>
      </c>
      <c r="C2186" s="5">
        <v>0.0</v>
      </c>
      <c r="D2186" s="6" t="s">
        <v>2267</v>
      </c>
      <c r="E2186" s="7"/>
      <c r="F2186" s="7"/>
      <c r="G2186" s="7"/>
      <c r="H2186" s="8">
        <v>0.0</v>
      </c>
      <c r="J2186" s="10"/>
    </row>
    <row r="2187">
      <c r="A2187" s="5" t="s">
        <v>2266</v>
      </c>
      <c r="B2187" s="5">
        <v>1.0</v>
      </c>
      <c r="C2187" s="5">
        <v>0.0</v>
      </c>
      <c r="D2187" s="6" t="s">
        <v>2268</v>
      </c>
      <c r="E2187" s="7"/>
      <c r="F2187" s="7"/>
      <c r="G2187" s="7"/>
      <c r="H2187" s="8">
        <v>1.0</v>
      </c>
      <c r="J2187" s="10"/>
    </row>
    <row r="2188">
      <c r="A2188" s="5" t="s">
        <v>2266</v>
      </c>
      <c r="B2188" s="5">
        <v>2.0</v>
      </c>
      <c r="C2188" s="5">
        <v>1.0</v>
      </c>
      <c r="D2188" s="6" t="s">
        <v>2269</v>
      </c>
      <c r="E2188" s="7"/>
      <c r="F2188" s="7"/>
      <c r="G2188" s="7"/>
      <c r="H2188" s="8">
        <v>0.0</v>
      </c>
      <c r="J2188" s="10"/>
    </row>
    <row r="2189">
      <c r="A2189" s="5" t="s">
        <v>2266</v>
      </c>
      <c r="B2189" s="5">
        <v>3.0</v>
      </c>
      <c r="C2189" s="5">
        <v>1.0</v>
      </c>
      <c r="D2189" s="6" t="s">
        <v>2270</v>
      </c>
      <c r="E2189" s="7"/>
      <c r="F2189" s="7"/>
      <c r="G2189" s="7"/>
      <c r="H2189" s="8">
        <v>1.0</v>
      </c>
      <c r="J2189" s="10"/>
    </row>
    <row r="2190">
      <c r="A2190" s="5" t="s">
        <v>2266</v>
      </c>
      <c r="B2190" s="5">
        <v>4.0</v>
      </c>
      <c r="C2190" s="5">
        <v>2.0</v>
      </c>
      <c r="D2190" s="6" t="s">
        <v>2271</v>
      </c>
      <c r="E2190" s="7"/>
      <c r="F2190" s="7"/>
      <c r="G2190" s="7"/>
      <c r="H2190" s="8">
        <v>0.0</v>
      </c>
      <c r="J2190" s="10"/>
    </row>
    <row r="2191">
      <c r="A2191" s="5" t="s">
        <v>2266</v>
      </c>
      <c r="B2191" s="5">
        <v>5.0</v>
      </c>
      <c r="C2191" s="5">
        <v>2.0</v>
      </c>
      <c r="D2191" s="6" t="s">
        <v>2272</v>
      </c>
      <c r="E2191" s="7"/>
      <c r="F2191" s="7"/>
      <c r="G2191" s="7"/>
      <c r="H2191" s="8">
        <v>1.0</v>
      </c>
      <c r="J2191" s="10"/>
    </row>
    <row r="2192">
      <c r="A2192" s="5" t="s">
        <v>2266</v>
      </c>
      <c r="B2192" s="5">
        <v>6.0</v>
      </c>
      <c r="C2192" s="5">
        <v>3.0</v>
      </c>
      <c r="D2192" s="6" t="s">
        <v>2273</v>
      </c>
      <c r="E2192" s="7"/>
      <c r="F2192" s="7"/>
      <c r="G2192" s="7"/>
      <c r="H2192" s="8">
        <v>0.0</v>
      </c>
      <c r="J2192" s="10"/>
    </row>
    <row r="2193">
      <c r="A2193" s="5" t="s">
        <v>2266</v>
      </c>
      <c r="B2193" s="5">
        <v>7.0</v>
      </c>
      <c r="C2193" s="5">
        <v>3.0</v>
      </c>
      <c r="D2193" s="6" t="s">
        <v>2274</v>
      </c>
      <c r="E2193" s="7"/>
      <c r="F2193" s="7"/>
      <c r="G2193" s="7"/>
      <c r="H2193" s="8">
        <v>1.0</v>
      </c>
      <c r="J2193" s="10"/>
    </row>
    <row r="2194">
      <c r="A2194" s="5" t="s">
        <v>2266</v>
      </c>
      <c r="B2194" s="5">
        <v>8.0</v>
      </c>
      <c r="C2194" s="5">
        <v>4.0</v>
      </c>
      <c r="D2194" s="6" t="s">
        <v>2275</v>
      </c>
      <c r="E2194" s="7"/>
      <c r="F2194" s="7"/>
      <c r="G2194" s="7"/>
      <c r="H2194" s="8">
        <v>0.0</v>
      </c>
      <c r="J2194" s="10"/>
    </row>
    <row r="2195">
      <c r="A2195" s="5" t="s">
        <v>2266</v>
      </c>
      <c r="B2195" s="5">
        <v>9.0</v>
      </c>
      <c r="C2195" s="5">
        <v>4.0</v>
      </c>
      <c r="D2195" s="6" t="s">
        <v>2276</v>
      </c>
      <c r="E2195" s="7"/>
      <c r="F2195" s="7"/>
      <c r="G2195" s="7"/>
      <c r="H2195" s="8">
        <v>1.0</v>
      </c>
      <c r="J2195" s="10"/>
    </row>
    <row r="2196">
      <c r="A2196" s="5" t="s">
        <v>2266</v>
      </c>
      <c r="B2196" s="5">
        <v>10.0</v>
      </c>
      <c r="C2196" s="5">
        <v>5.0</v>
      </c>
      <c r="D2196" s="6" t="s">
        <v>137</v>
      </c>
      <c r="E2196" s="7"/>
      <c r="F2196" s="7"/>
      <c r="G2196" s="7"/>
      <c r="H2196" s="8">
        <v>0.0</v>
      </c>
      <c r="J2196" s="10"/>
    </row>
    <row r="2197">
      <c r="A2197" s="5" t="s">
        <v>2266</v>
      </c>
      <c r="B2197" s="5">
        <v>11.0</v>
      </c>
      <c r="C2197" s="5">
        <v>5.0</v>
      </c>
      <c r="D2197" s="6" t="s">
        <v>2277</v>
      </c>
      <c r="E2197" s="7"/>
      <c r="F2197" s="7"/>
      <c r="G2197" s="7"/>
      <c r="H2197" s="8">
        <v>1.0</v>
      </c>
      <c r="J2197" s="10"/>
    </row>
    <row r="2198">
      <c r="A2198" s="5" t="s">
        <v>2266</v>
      </c>
      <c r="B2198" s="5">
        <v>12.0</v>
      </c>
      <c r="C2198" s="5">
        <v>6.0</v>
      </c>
      <c r="D2198" s="6" t="s">
        <v>2278</v>
      </c>
      <c r="E2198" s="7"/>
      <c r="F2198" s="7"/>
      <c r="G2198" s="7"/>
      <c r="H2198" s="8">
        <v>0.0</v>
      </c>
      <c r="J2198" s="10"/>
    </row>
    <row r="2199">
      <c r="A2199" s="5" t="s">
        <v>2266</v>
      </c>
      <c r="B2199" s="5">
        <v>13.0</v>
      </c>
      <c r="C2199" s="5">
        <v>6.0</v>
      </c>
      <c r="D2199" s="6" t="s">
        <v>2279</v>
      </c>
      <c r="E2199" s="7"/>
      <c r="F2199" s="7"/>
      <c r="G2199" s="7"/>
      <c r="H2199" s="8">
        <v>1.0</v>
      </c>
      <c r="J2199" s="10"/>
    </row>
    <row r="2200">
      <c r="A2200" s="5" t="s">
        <v>2266</v>
      </c>
      <c r="B2200" s="5">
        <v>14.0</v>
      </c>
      <c r="C2200" s="5">
        <v>7.0</v>
      </c>
      <c r="D2200" s="6" t="s">
        <v>2280</v>
      </c>
      <c r="E2200" s="7"/>
      <c r="F2200" s="7"/>
      <c r="G2200" s="7"/>
      <c r="H2200" s="8">
        <v>0.0</v>
      </c>
      <c r="J2200" s="10"/>
    </row>
    <row r="2201">
      <c r="A2201" s="5" t="s">
        <v>2266</v>
      </c>
      <c r="B2201" s="5">
        <v>15.0</v>
      </c>
      <c r="C2201" s="5">
        <v>7.0</v>
      </c>
      <c r="D2201" s="6" t="s">
        <v>2281</v>
      </c>
      <c r="E2201" s="7"/>
      <c r="F2201" s="7"/>
      <c r="G2201" s="7"/>
      <c r="H2201" s="8">
        <v>1.0</v>
      </c>
      <c r="J2201" s="10"/>
    </row>
    <row r="2202">
      <c r="A2202" s="5" t="s">
        <v>2266</v>
      </c>
      <c r="B2202" s="5">
        <v>16.0</v>
      </c>
      <c r="C2202" s="5">
        <v>8.0</v>
      </c>
      <c r="D2202" s="6" t="s">
        <v>2282</v>
      </c>
      <c r="E2202" s="7"/>
      <c r="F2202" s="7"/>
      <c r="G2202" s="7"/>
      <c r="H2202" s="8">
        <v>0.0</v>
      </c>
      <c r="J2202" s="10"/>
    </row>
    <row r="2203">
      <c r="A2203" s="5" t="s">
        <v>2266</v>
      </c>
      <c r="B2203" s="5">
        <v>17.0</v>
      </c>
      <c r="C2203" s="5">
        <v>8.0</v>
      </c>
      <c r="D2203" s="6" t="s">
        <v>2283</v>
      </c>
      <c r="E2203" s="7"/>
      <c r="F2203" s="7"/>
      <c r="G2203" s="7"/>
      <c r="H2203" s="8">
        <v>1.0</v>
      </c>
      <c r="J2203" s="10"/>
    </row>
    <row r="2204">
      <c r="A2204" s="5" t="s">
        <v>2266</v>
      </c>
      <c r="B2204" s="5">
        <v>18.0</v>
      </c>
      <c r="C2204" s="5">
        <v>9.0</v>
      </c>
      <c r="D2204" s="6" t="s">
        <v>2284</v>
      </c>
      <c r="E2204" s="7"/>
      <c r="F2204" s="7"/>
      <c r="G2204" s="7"/>
      <c r="H2204" s="8">
        <v>0.0</v>
      </c>
      <c r="J2204" s="10"/>
    </row>
    <row r="2205">
      <c r="A2205" s="5" t="s">
        <v>2266</v>
      </c>
      <c r="B2205" s="5">
        <v>19.0</v>
      </c>
      <c r="C2205" s="5">
        <v>9.0</v>
      </c>
      <c r="D2205" s="6" t="s">
        <v>2285</v>
      </c>
      <c r="E2205" s="7"/>
      <c r="F2205" s="7"/>
      <c r="G2205" s="7"/>
      <c r="H2205" s="8">
        <v>1.0</v>
      </c>
      <c r="J2205" s="10"/>
    </row>
    <row r="2206">
      <c r="A2206" s="5" t="s">
        <v>2286</v>
      </c>
      <c r="B2206" s="5">
        <v>0.0</v>
      </c>
      <c r="C2206" s="5">
        <v>0.0</v>
      </c>
      <c r="D2206" s="6" t="s">
        <v>423</v>
      </c>
      <c r="E2206" s="7"/>
      <c r="F2206" s="7"/>
      <c r="G2206" s="7"/>
      <c r="H2206" s="8">
        <v>0.0</v>
      </c>
      <c r="J2206" s="10"/>
    </row>
    <row r="2207">
      <c r="A2207" s="5" t="s">
        <v>2286</v>
      </c>
      <c r="B2207" s="5">
        <v>1.0</v>
      </c>
      <c r="C2207" s="5">
        <v>0.0</v>
      </c>
      <c r="D2207" s="6" t="s">
        <v>680</v>
      </c>
      <c r="E2207" s="7"/>
      <c r="F2207" s="7"/>
      <c r="G2207" s="7"/>
      <c r="H2207" s="8">
        <v>1.0</v>
      </c>
      <c r="J2207" s="10"/>
    </row>
    <row r="2208">
      <c r="A2208" s="5" t="s">
        <v>2286</v>
      </c>
      <c r="B2208" s="5">
        <v>2.0</v>
      </c>
      <c r="C2208" s="5">
        <v>1.0</v>
      </c>
      <c r="D2208" s="6" t="s">
        <v>2287</v>
      </c>
      <c r="E2208" s="7"/>
      <c r="F2208" s="7"/>
      <c r="G2208" s="7"/>
      <c r="H2208" s="8">
        <v>0.0</v>
      </c>
      <c r="J2208" s="10"/>
    </row>
    <row r="2209">
      <c r="A2209" s="5" t="s">
        <v>2286</v>
      </c>
      <c r="B2209" s="5">
        <v>3.0</v>
      </c>
      <c r="C2209" s="5">
        <v>1.0</v>
      </c>
      <c r="D2209" s="6" t="s">
        <v>2288</v>
      </c>
      <c r="E2209" s="7"/>
      <c r="F2209" s="7"/>
      <c r="G2209" s="7"/>
      <c r="H2209" s="8">
        <v>1.0</v>
      </c>
      <c r="J2209" s="10"/>
    </row>
    <row r="2210">
      <c r="A2210" s="5" t="s">
        <v>2286</v>
      </c>
      <c r="B2210" s="5">
        <v>4.0</v>
      </c>
      <c r="C2210" s="5">
        <v>2.0</v>
      </c>
      <c r="D2210" s="6" t="s">
        <v>2289</v>
      </c>
      <c r="E2210" s="7"/>
      <c r="F2210" s="7"/>
      <c r="G2210" s="7"/>
      <c r="H2210" s="8">
        <v>0.0</v>
      </c>
      <c r="J2210" s="10"/>
    </row>
    <row r="2211">
      <c r="A2211" s="5" t="s">
        <v>2286</v>
      </c>
      <c r="B2211" s="5">
        <v>5.0</v>
      </c>
      <c r="C2211" s="5">
        <v>2.0</v>
      </c>
      <c r="D2211" s="6" t="s">
        <v>2290</v>
      </c>
      <c r="E2211" s="7"/>
      <c r="F2211" s="7"/>
      <c r="G2211" s="7"/>
      <c r="H2211" s="8">
        <v>1.0</v>
      </c>
      <c r="J2211" s="10"/>
    </row>
    <row r="2212">
      <c r="A2212" s="5" t="s">
        <v>2286</v>
      </c>
      <c r="B2212" s="5">
        <v>6.0</v>
      </c>
      <c r="C2212" s="5">
        <v>3.0</v>
      </c>
      <c r="D2212" s="6" t="s">
        <v>2291</v>
      </c>
      <c r="E2212" s="7"/>
      <c r="F2212" s="7"/>
      <c r="G2212" s="7"/>
      <c r="H2212" s="8">
        <v>0.0</v>
      </c>
      <c r="J2212" s="10"/>
    </row>
    <row r="2213">
      <c r="A2213" s="5" t="s">
        <v>2286</v>
      </c>
      <c r="B2213" s="5">
        <v>7.0</v>
      </c>
      <c r="C2213" s="5">
        <v>3.0</v>
      </c>
      <c r="D2213" s="6" t="s">
        <v>2292</v>
      </c>
      <c r="E2213" s="7"/>
      <c r="F2213" s="7"/>
      <c r="G2213" s="7"/>
      <c r="H2213" s="8">
        <v>1.0</v>
      </c>
      <c r="J2213" s="10"/>
    </row>
    <row r="2214">
      <c r="A2214" s="5" t="s">
        <v>2286</v>
      </c>
      <c r="B2214" s="5">
        <v>8.0</v>
      </c>
      <c r="C2214" s="5">
        <v>4.0</v>
      </c>
      <c r="D2214" s="6" t="s">
        <v>2293</v>
      </c>
      <c r="E2214" s="7"/>
      <c r="F2214" s="7"/>
      <c r="G2214" s="7"/>
      <c r="H2214" s="8">
        <v>0.0</v>
      </c>
      <c r="J2214" s="10"/>
    </row>
    <row r="2215">
      <c r="A2215" s="5" t="s">
        <v>2286</v>
      </c>
      <c r="B2215" s="5">
        <v>9.0</v>
      </c>
      <c r="C2215" s="5">
        <v>4.0</v>
      </c>
      <c r="D2215" s="6" t="s">
        <v>2294</v>
      </c>
      <c r="E2215" s="7"/>
      <c r="F2215" s="7"/>
      <c r="G2215" s="7"/>
      <c r="H2215" s="8">
        <v>1.0</v>
      </c>
      <c r="J2215" s="10"/>
    </row>
    <row r="2216">
      <c r="A2216" s="5" t="s">
        <v>2286</v>
      </c>
      <c r="B2216" s="5">
        <v>10.0</v>
      </c>
      <c r="C2216" s="5">
        <v>5.0</v>
      </c>
      <c r="D2216" s="6" t="s">
        <v>2295</v>
      </c>
      <c r="E2216" s="7"/>
      <c r="F2216" s="7"/>
      <c r="G2216" s="7"/>
      <c r="H2216" s="8">
        <v>0.0</v>
      </c>
      <c r="J2216" s="10"/>
    </row>
    <row r="2217">
      <c r="A2217" s="5" t="s">
        <v>2286</v>
      </c>
      <c r="B2217" s="5">
        <v>11.0</v>
      </c>
      <c r="C2217" s="5">
        <v>5.0</v>
      </c>
      <c r="D2217" s="6" t="s">
        <v>2296</v>
      </c>
      <c r="E2217" s="7"/>
      <c r="F2217" s="7"/>
      <c r="G2217" s="7"/>
      <c r="H2217" s="8">
        <v>1.0</v>
      </c>
      <c r="J2217" s="10"/>
    </row>
    <row r="2218">
      <c r="A2218" s="5" t="s">
        <v>2286</v>
      </c>
      <c r="B2218" s="5">
        <v>12.0</v>
      </c>
      <c r="C2218" s="5">
        <v>6.0</v>
      </c>
      <c r="D2218" s="6" t="s">
        <v>2297</v>
      </c>
      <c r="E2218" s="7"/>
      <c r="F2218" s="7"/>
      <c r="G2218" s="7"/>
      <c r="H2218" s="8">
        <v>0.0</v>
      </c>
      <c r="J2218" s="10"/>
    </row>
    <row r="2219">
      <c r="A2219" s="5" t="s">
        <v>2286</v>
      </c>
      <c r="B2219" s="5">
        <v>13.0</v>
      </c>
      <c r="C2219" s="5">
        <v>6.0</v>
      </c>
      <c r="D2219" s="6" t="s">
        <v>2298</v>
      </c>
      <c r="E2219" s="7"/>
      <c r="F2219" s="7"/>
      <c r="G2219" s="7"/>
      <c r="H2219" s="8">
        <v>1.0</v>
      </c>
      <c r="J2219" s="10"/>
    </row>
    <row r="2220">
      <c r="A2220" s="5" t="s">
        <v>2286</v>
      </c>
      <c r="B2220" s="5">
        <v>14.0</v>
      </c>
      <c r="C2220" s="5">
        <v>7.0</v>
      </c>
      <c r="D2220" s="6" t="s">
        <v>2299</v>
      </c>
      <c r="E2220" s="7"/>
      <c r="F2220" s="7"/>
      <c r="G2220" s="7"/>
      <c r="H2220" s="8">
        <v>0.0</v>
      </c>
      <c r="J2220" s="10"/>
    </row>
    <row r="2221">
      <c r="A2221" s="5" t="s">
        <v>2286</v>
      </c>
      <c r="B2221" s="5">
        <v>15.0</v>
      </c>
      <c r="C2221" s="5">
        <v>7.0</v>
      </c>
      <c r="D2221" s="6" t="s">
        <v>2300</v>
      </c>
      <c r="E2221" s="7"/>
      <c r="F2221" s="7"/>
      <c r="G2221" s="7"/>
      <c r="H2221" s="8">
        <v>1.0</v>
      </c>
      <c r="J2221" s="10"/>
    </row>
    <row r="2222">
      <c r="A2222" s="5" t="s">
        <v>2286</v>
      </c>
      <c r="B2222" s="5">
        <v>16.0</v>
      </c>
      <c r="C2222" s="5">
        <v>8.0</v>
      </c>
      <c r="D2222" s="6" t="s">
        <v>2301</v>
      </c>
      <c r="E2222" s="7"/>
      <c r="F2222" s="7"/>
      <c r="G2222" s="7"/>
      <c r="H2222" s="8">
        <v>0.0</v>
      </c>
      <c r="J2222" s="10"/>
    </row>
    <row r="2223">
      <c r="A2223" s="5" t="s">
        <v>2286</v>
      </c>
      <c r="B2223" s="5">
        <v>17.0</v>
      </c>
      <c r="C2223" s="5">
        <v>8.0</v>
      </c>
      <c r="D2223" s="6" t="s">
        <v>2302</v>
      </c>
      <c r="E2223" s="7"/>
      <c r="F2223" s="7"/>
      <c r="G2223" s="7"/>
      <c r="H2223" s="8">
        <v>1.0</v>
      </c>
      <c r="J2223" s="10"/>
    </row>
    <row r="2224">
      <c r="A2224" s="5" t="s">
        <v>2286</v>
      </c>
      <c r="B2224" s="5">
        <v>18.0</v>
      </c>
      <c r="C2224" s="5">
        <v>9.0</v>
      </c>
      <c r="D2224" s="6" t="s">
        <v>2303</v>
      </c>
      <c r="E2224" s="7"/>
      <c r="F2224" s="7"/>
      <c r="G2224" s="7"/>
      <c r="H2224" s="8">
        <v>0.0</v>
      </c>
      <c r="J2224" s="10"/>
    </row>
    <row r="2225">
      <c r="A2225" s="5" t="s">
        <v>2286</v>
      </c>
      <c r="B2225" s="5">
        <v>19.0</v>
      </c>
      <c r="C2225" s="5">
        <v>9.0</v>
      </c>
      <c r="D2225" s="6" t="s">
        <v>2304</v>
      </c>
      <c r="E2225" s="7"/>
      <c r="F2225" s="7"/>
      <c r="G2225" s="7"/>
      <c r="H2225" s="8">
        <v>1.0</v>
      </c>
      <c r="J2225" s="10"/>
    </row>
    <row r="2226">
      <c r="A2226" s="5" t="s">
        <v>2305</v>
      </c>
      <c r="B2226" s="5">
        <v>0.0</v>
      </c>
      <c r="C2226" s="5">
        <v>0.0</v>
      </c>
      <c r="D2226" s="6" t="s">
        <v>2306</v>
      </c>
      <c r="E2226" s="7"/>
      <c r="F2226" s="7"/>
      <c r="G2226" s="7"/>
      <c r="H2226" s="8">
        <v>0.0</v>
      </c>
      <c r="J2226" s="10"/>
    </row>
    <row r="2227">
      <c r="A2227" s="5" t="s">
        <v>2305</v>
      </c>
      <c r="B2227" s="5">
        <v>1.0</v>
      </c>
      <c r="C2227" s="5">
        <v>0.0</v>
      </c>
      <c r="D2227" s="6" t="s">
        <v>2307</v>
      </c>
      <c r="E2227" s="7"/>
      <c r="F2227" s="7"/>
      <c r="G2227" s="7"/>
      <c r="H2227" s="8">
        <v>1.0</v>
      </c>
      <c r="J2227" s="10"/>
    </row>
    <row r="2228">
      <c r="A2228" s="5" t="s">
        <v>2305</v>
      </c>
      <c r="B2228" s="5">
        <v>2.0</v>
      </c>
      <c r="C2228" s="5">
        <v>1.0</v>
      </c>
      <c r="D2228" s="6" t="s">
        <v>2308</v>
      </c>
      <c r="E2228" s="7"/>
      <c r="F2228" s="7"/>
      <c r="G2228" s="7"/>
      <c r="H2228" s="8">
        <v>0.0</v>
      </c>
      <c r="J2228" s="10"/>
    </row>
    <row r="2229">
      <c r="A2229" s="5" t="s">
        <v>2305</v>
      </c>
      <c r="B2229" s="5">
        <v>3.0</v>
      </c>
      <c r="C2229" s="5">
        <v>1.0</v>
      </c>
      <c r="D2229" s="6" t="s">
        <v>2309</v>
      </c>
      <c r="E2229" s="7"/>
      <c r="F2229" s="7"/>
      <c r="G2229" s="7"/>
      <c r="H2229" s="8">
        <v>1.0</v>
      </c>
      <c r="J2229" s="10"/>
    </row>
    <row r="2230">
      <c r="A2230" s="5" t="s">
        <v>2305</v>
      </c>
      <c r="B2230" s="5">
        <v>4.0</v>
      </c>
      <c r="C2230" s="5">
        <v>2.0</v>
      </c>
      <c r="D2230" s="6" t="s">
        <v>2310</v>
      </c>
      <c r="E2230" s="7"/>
      <c r="F2230" s="7"/>
      <c r="G2230" s="7"/>
      <c r="H2230" s="8">
        <v>0.0</v>
      </c>
      <c r="J2230" s="10"/>
    </row>
    <row r="2231">
      <c r="A2231" s="5" t="s">
        <v>2305</v>
      </c>
      <c r="B2231" s="5">
        <v>5.0</v>
      </c>
      <c r="C2231" s="5">
        <v>2.0</v>
      </c>
      <c r="D2231" s="6" t="s">
        <v>2311</v>
      </c>
      <c r="E2231" s="7"/>
      <c r="F2231" s="7"/>
      <c r="G2231" s="7"/>
      <c r="H2231" s="8">
        <v>1.0</v>
      </c>
      <c r="J2231" s="10"/>
    </row>
    <row r="2232">
      <c r="A2232" s="5" t="s">
        <v>2305</v>
      </c>
      <c r="B2232" s="5">
        <v>6.0</v>
      </c>
      <c r="C2232" s="5">
        <v>3.0</v>
      </c>
      <c r="D2232" s="6" t="s">
        <v>2312</v>
      </c>
      <c r="E2232" s="7"/>
      <c r="F2232" s="7"/>
      <c r="G2232" s="7"/>
      <c r="H2232" s="8">
        <v>0.0</v>
      </c>
      <c r="J2232" s="10"/>
    </row>
    <row r="2233">
      <c r="A2233" s="5" t="s">
        <v>2305</v>
      </c>
      <c r="B2233" s="5">
        <v>7.0</v>
      </c>
      <c r="C2233" s="5">
        <v>3.0</v>
      </c>
      <c r="D2233" s="6" t="s">
        <v>2313</v>
      </c>
      <c r="E2233" s="7"/>
      <c r="F2233" s="7"/>
      <c r="G2233" s="7"/>
      <c r="H2233" s="8">
        <v>1.0</v>
      </c>
      <c r="J2233" s="10"/>
    </row>
    <row r="2234">
      <c r="A2234" s="5" t="s">
        <v>2305</v>
      </c>
      <c r="B2234" s="5">
        <v>8.0</v>
      </c>
      <c r="C2234" s="5">
        <v>4.0</v>
      </c>
      <c r="D2234" s="6" t="s">
        <v>2314</v>
      </c>
      <c r="E2234" s="7"/>
      <c r="F2234" s="7"/>
      <c r="G2234" s="7"/>
      <c r="H2234" s="8">
        <v>0.0</v>
      </c>
      <c r="J2234" s="10"/>
    </row>
    <row r="2235">
      <c r="A2235" s="5" t="s">
        <v>2305</v>
      </c>
      <c r="B2235" s="5">
        <v>9.0</v>
      </c>
      <c r="C2235" s="5">
        <v>4.0</v>
      </c>
      <c r="D2235" s="6" t="s">
        <v>2315</v>
      </c>
      <c r="E2235" s="7"/>
      <c r="F2235" s="7"/>
      <c r="G2235" s="7"/>
      <c r="H2235" s="8">
        <v>1.0</v>
      </c>
      <c r="J2235" s="10"/>
    </row>
    <row r="2236">
      <c r="A2236" s="5" t="s">
        <v>2305</v>
      </c>
      <c r="B2236" s="5">
        <v>10.0</v>
      </c>
      <c r="C2236" s="5">
        <v>5.0</v>
      </c>
      <c r="D2236" s="6" t="s">
        <v>2316</v>
      </c>
      <c r="E2236" s="7"/>
      <c r="F2236" s="7"/>
      <c r="G2236" s="7"/>
      <c r="H2236" s="8">
        <v>0.0</v>
      </c>
      <c r="J2236" s="10"/>
    </row>
    <row r="2237">
      <c r="A2237" s="5" t="s">
        <v>2305</v>
      </c>
      <c r="B2237" s="5">
        <v>11.0</v>
      </c>
      <c r="C2237" s="5">
        <v>5.0</v>
      </c>
      <c r="D2237" s="6" t="s">
        <v>2317</v>
      </c>
      <c r="E2237" s="7"/>
      <c r="F2237" s="7"/>
      <c r="G2237" s="7"/>
      <c r="H2237" s="8">
        <v>1.0</v>
      </c>
      <c r="J2237" s="10"/>
    </row>
    <row r="2238">
      <c r="A2238" s="5" t="s">
        <v>2305</v>
      </c>
      <c r="B2238" s="5">
        <v>12.0</v>
      </c>
      <c r="C2238" s="5">
        <v>6.0</v>
      </c>
      <c r="D2238" s="6" t="s">
        <v>2318</v>
      </c>
      <c r="E2238" s="7"/>
      <c r="F2238" s="7"/>
      <c r="G2238" s="7"/>
      <c r="H2238" s="8">
        <v>0.0</v>
      </c>
      <c r="J2238" s="10"/>
    </row>
    <row r="2239">
      <c r="A2239" s="5" t="s">
        <v>2305</v>
      </c>
      <c r="B2239" s="5">
        <v>13.0</v>
      </c>
      <c r="C2239" s="5">
        <v>6.0</v>
      </c>
      <c r="D2239" s="6" t="s">
        <v>2319</v>
      </c>
      <c r="E2239" s="7"/>
      <c r="F2239" s="7"/>
      <c r="G2239" s="7"/>
      <c r="H2239" s="8">
        <v>1.0</v>
      </c>
      <c r="J2239" s="10"/>
    </row>
    <row r="2240">
      <c r="A2240" s="5" t="s">
        <v>2305</v>
      </c>
      <c r="B2240" s="5">
        <v>14.0</v>
      </c>
      <c r="C2240" s="5">
        <v>7.0</v>
      </c>
      <c r="D2240" s="6" t="s">
        <v>2320</v>
      </c>
      <c r="E2240" s="7"/>
      <c r="F2240" s="7"/>
      <c r="G2240" s="7"/>
      <c r="H2240" s="8">
        <v>0.0</v>
      </c>
      <c r="J2240" s="10"/>
    </row>
    <row r="2241">
      <c r="A2241" s="5" t="s">
        <v>2305</v>
      </c>
      <c r="B2241" s="5">
        <v>15.0</v>
      </c>
      <c r="C2241" s="5">
        <v>7.0</v>
      </c>
      <c r="D2241" s="6" t="s">
        <v>2321</v>
      </c>
      <c r="E2241" s="7"/>
      <c r="F2241" s="7"/>
      <c r="G2241" s="7"/>
      <c r="H2241" s="8">
        <v>1.0</v>
      </c>
      <c r="J2241" s="10"/>
    </row>
    <row r="2242">
      <c r="A2242" s="5" t="s">
        <v>2305</v>
      </c>
      <c r="B2242" s="5">
        <v>16.0</v>
      </c>
      <c r="C2242" s="5">
        <v>8.0</v>
      </c>
      <c r="D2242" s="6" t="s">
        <v>2322</v>
      </c>
      <c r="E2242" s="7"/>
      <c r="F2242" s="7"/>
      <c r="G2242" s="7"/>
      <c r="H2242" s="8">
        <v>0.0</v>
      </c>
      <c r="J2242" s="10"/>
    </row>
    <row r="2243">
      <c r="A2243" s="5" t="s">
        <v>2305</v>
      </c>
      <c r="B2243" s="5">
        <v>17.0</v>
      </c>
      <c r="C2243" s="5">
        <v>8.0</v>
      </c>
      <c r="D2243" s="6" t="s">
        <v>2323</v>
      </c>
      <c r="E2243" s="7"/>
      <c r="F2243" s="7"/>
      <c r="G2243" s="7"/>
      <c r="H2243" s="8">
        <v>1.0</v>
      </c>
      <c r="J2243" s="10"/>
    </row>
    <row r="2244">
      <c r="A2244" s="5" t="s">
        <v>2305</v>
      </c>
      <c r="B2244" s="5">
        <v>18.0</v>
      </c>
      <c r="C2244" s="5">
        <v>9.0</v>
      </c>
      <c r="D2244" s="6" t="s">
        <v>2324</v>
      </c>
      <c r="E2244" s="7"/>
      <c r="F2244" s="7"/>
      <c r="G2244" s="7"/>
      <c r="H2244" s="8">
        <v>0.0</v>
      </c>
      <c r="J2244" s="10"/>
    </row>
    <row r="2245">
      <c r="A2245" s="5" t="s">
        <v>2305</v>
      </c>
      <c r="B2245" s="5">
        <v>19.0</v>
      </c>
      <c r="C2245" s="5">
        <v>9.0</v>
      </c>
      <c r="D2245" s="6" t="s">
        <v>2325</v>
      </c>
      <c r="E2245" s="7"/>
      <c r="F2245" s="7"/>
      <c r="G2245" s="7"/>
      <c r="H2245" s="8">
        <v>1.0</v>
      </c>
      <c r="J2245" s="10"/>
    </row>
    <row r="2246">
      <c r="A2246" s="5" t="s">
        <v>2326</v>
      </c>
      <c r="B2246" s="5">
        <v>0.0</v>
      </c>
      <c r="C2246" s="5">
        <v>0.0</v>
      </c>
      <c r="D2246" s="6" t="s">
        <v>2327</v>
      </c>
      <c r="E2246" s="7"/>
      <c r="F2246" s="7"/>
      <c r="G2246" s="7"/>
      <c r="H2246" s="8">
        <v>0.0</v>
      </c>
      <c r="J2246" s="10"/>
    </row>
    <row r="2247">
      <c r="A2247" s="5" t="s">
        <v>2326</v>
      </c>
      <c r="B2247" s="5">
        <v>1.0</v>
      </c>
      <c r="C2247" s="5">
        <v>0.0</v>
      </c>
      <c r="D2247" s="6" t="s">
        <v>2328</v>
      </c>
      <c r="E2247" s="7"/>
      <c r="F2247" s="7"/>
      <c r="G2247" s="7"/>
      <c r="H2247" s="8">
        <v>1.0</v>
      </c>
      <c r="J2247" s="10"/>
    </row>
    <row r="2248">
      <c r="A2248" s="5" t="s">
        <v>2326</v>
      </c>
      <c r="B2248" s="5">
        <v>2.0</v>
      </c>
      <c r="C2248" s="5">
        <v>1.0</v>
      </c>
      <c r="D2248" s="6" t="s">
        <v>2329</v>
      </c>
      <c r="E2248" s="7"/>
      <c r="F2248" s="7"/>
      <c r="G2248" s="7"/>
      <c r="H2248" s="8">
        <v>0.0</v>
      </c>
      <c r="J2248" s="10"/>
    </row>
    <row r="2249">
      <c r="A2249" s="5" t="s">
        <v>2326</v>
      </c>
      <c r="B2249" s="5">
        <v>3.0</v>
      </c>
      <c r="C2249" s="5">
        <v>1.0</v>
      </c>
      <c r="D2249" s="6" t="s">
        <v>2330</v>
      </c>
      <c r="E2249" s="7"/>
      <c r="F2249" s="7"/>
      <c r="G2249" s="7"/>
      <c r="H2249" s="8">
        <v>1.0</v>
      </c>
      <c r="J2249" s="10"/>
    </row>
    <row r="2250">
      <c r="A2250" s="5" t="s">
        <v>2326</v>
      </c>
      <c r="B2250" s="5">
        <v>4.0</v>
      </c>
      <c r="C2250" s="5">
        <v>2.0</v>
      </c>
      <c r="D2250" s="6" t="s">
        <v>2331</v>
      </c>
      <c r="E2250" s="7"/>
      <c r="F2250" s="7"/>
      <c r="G2250" s="7"/>
      <c r="H2250" s="8">
        <v>0.0</v>
      </c>
      <c r="J2250" s="10"/>
    </row>
    <row r="2251">
      <c r="A2251" s="5" t="s">
        <v>2326</v>
      </c>
      <c r="B2251" s="5">
        <v>5.0</v>
      </c>
      <c r="C2251" s="5">
        <v>2.0</v>
      </c>
      <c r="D2251" s="6" t="s">
        <v>2332</v>
      </c>
      <c r="E2251" s="7"/>
      <c r="F2251" s="7"/>
      <c r="G2251" s="7"/>
      <c r="H2251" s="8">
        <v>1.0</v>
      </c>
      <c r="J2251" s="10"/>
    </row>
    <row r="2252">
      <c r="A2252" s="5" t="s">
        <v>2326</v>
      </c>
      <c r="B2252" s="5">
        <v>6.0</v>
      </c>
      <c r="C2252" s="5">
        <v>3.0</v>
      </c>
      <c r="D2252" s="6" t="s">
        <v>2333</v>
      </c>
      <c r="E2252" s="7"/>
      <c r="F2252" s="7"/>
      <c r="G2252" s="7"/>
      <c r="H2252" s="8">
        <v>0.0</v>
      </c>
      <c r="J2252" s="10"/>
    </row>
    <row r="2253">
      <c r="A2253" s="5" t="s">
        <v>2326</v>
      </c>
      <c r="B2253" s="5">
        <v>7.0</v>
      </c>
      <c r="C2253" s="5">
        <v>3.0</v>
      </c>
      <c r="D2253" s="6" t="s">
        <v>2334</v>
      </c>
      <c r="E2253" s="7"/>
      <c r="F2253" s="7"/>
      <c r="G2253" s="7"/>
      <c r="H2253" s="8">
        <v>1.0</v>
      </c>
      <c r="J2253" s="10"/>
    </row>
    <row r="2254">
      <c r="A2254" s="5" t="s">
        <v>2326</v>
      </c>
      <c r="B2254" s="5">
        <v>8.0</v>
      </c>
      <c r="C2254" s="5">
        <v>4.0</v>
      </c>
      <c r="D2254" s="6" t="s">
        <v>2335</v>
      </c>
      <c r="E2254" s="7"/>
      <c r="F2254" s="7"/>
      <c r="G2254" s="7"/>
      <c r="H2254" s="8">
        <v>0.0</v>
      </c>
      <c r="J2254" s="10"/>
    </row>
    <row r="2255">
      <c r="A2255" s="5" t="s">
        <v>2326</v>
      </c>
      <c r="B2255" s="5">
        <v>9.0</v>
      </c>
      <c r="C2255" s="5">
        <v>4.0</v>
      </c>
      <c r="D2255" s="6" t="s">
        <v>2336</v>
      </c>
      <c r="E2255" s="7"/>
      <c r="F2255" s="7"/>
      <c r="G2255" s="7"/>
      <c r="H2255" s="8">
        <v>1.0</v>
      </c>
      <c r="J2255" s="10"/>
    </row>
    <row r="2256">
      <c r="A2256" s="5" t="s">
        <v>2326</v>
      </c>
      <c r="B2256" s="5">
        <v>10.0</v>
      </c>
      <c r="C2256" s="5">
        <v>5.0</v>
      </c>
      <c r="D2256" s="6" t="s">
        <v>2337</v>
      </c>
      <c r="E2256" s="7"/>
      <c r="F2256" s="7"/>
      <c r="G2256" s="7"/>
      <c r="H2256" s="8">
        <v>0.0</v>
      </c>
      <c r="J2256" s="10"/>
    </row>
    <row r="2257">
      <c r="A2257" s="5" t="s">
        <v>2326</v>
      </c>
      <c r="B2257" s="5">
        <v>11.0</v>
      </c>
      <c r="C2257" s="5">
        <v>5.0</v>
      </c>
      <c r="D2257" s="6" t="s">
        <v>2338</v>
      </c>
      <c r="E2257" s="7"/>
      <c r="F2257" s="7"/>
      <c r="G2257" s="7"/>
      <c r="H2257" s="8">
        <v>1.0</v>
      </c>
      <c r="J2257" s="10"/>
    </row>
    <row r="2258">
      <c r="A2258" s="5" t="s">
        <v>2326</v>
      </c>
      <c r="B2258" s="5">
        <v>12.0</v>
      </c>
      <c r="C2258" s="5">
        <v>6.0</v>
      </c>
      <c r="D2258" s="6" t="s">
        <v>2339</v>
      </c>
      <c r="E2258" s="7"/>
      <c r="F2258" s="7"/>
      <c r="G2258" s="7"/>
      <c r="H2258" s="8">
        <v>0.0</v>
      </c>
      <c r="J2258" s="10"/>
    </row>
    <row r="2259">
      <c r="A2259" s="5" t="s">
        <v>2326</v>
      </c>
      <c r="B2259" s="5">
        <v>13.0</v>
      </c>
      <c r="C2259" s="5">
        <v>6.0</v>
      </c>
      <c r="D2259" s="6" t="s">
        <v>2340</v>
      </c>
      <c r="E2259" s="7"/>
      <c r="F2259" s="7"/>
      <c r="G2259" s="7"/>
      <c r="H2259" s="8">
        <v>1.0</v>
      </c>
      <c r="J2259" s="10"/>
    </row>
    <row r="2260">
      <c r="A2260" s="5" t="s">
        <v>2326</v>
      </c>
      <c r="B2260" s="5">
        <v>14.0</v>
      </c>
      <c r="C2260" s="5">
        <v>7.0</v>
      </c>
      <c r="D2260" s="6" t="s">
        <v>2341</v>
      </c>
      <c r="E2260" s="7"/>
      <c r="F2260" s="7"/>
      <c r="G2260" s="7"/>
      <c r="H2260" s="8">
        <v>0.0</v>
      </c>
      <c r="J2260" s="10"/>
    </row>
    <row r="2261">
      <c r="A2261" s="5" t="s">
        <v>2326</v>
      </c>
      <c r="B2261" s="5">
        <v>15.0</v>
      </c>
      <c r="C2261" s="5">
        <v>7.0</v>
      </c>
      <c r="D2261" s="6" t="s">
        <v>2342</v>
      </c>
      <c r="E2261" s="7"/>
      <c r="F2261" s="7"/>
      <c r="G2261" s="7"/>
      <c r="H2261" s="8">
        <v>1.0</v>
      </c>
      <c r="J2261" s="10"/>
    </row>
    <row r="2262">
      <c r="A2262" s="5" t="s">
        <v>2326</v>
      </c>
      <c r="B2262" s="5">
        <v>16.0</v>
      </c>
      <c r="C2262" s="5">
        <v>8.0</v>
      </c>
      <c r="D2262" s="6" t="s">
        <v>2343</v>
      </c>
      <c r="E2262" s="7"/>
      <c r="F2262" s="7"/>
      <c r="G2262" s="7"/>
      <c r="H2262" s="8">
        <v>0.0</v>
      </c>
      <c r="J2262" s="10"/>
    </row>
    <row r="2263">
      <c r="A2263" s="5" t="s">
        <v>2326</v>
      </c>
      <c r="B2263" s="5">
        <v>17.0</v>
      </c>
      <c r="C2263" s="5">
        <v>8.0</v>
      </c>
      <c r="D2263" s="6" t="s">
        <v>2344</v>
      </c>
      <c r="E2263" s="7"/>
      <c r="F2263" s="7"/>
      <c r="G2263" s="7"/>
      <c r="H2263" s="8">
        <v>1.0</v>
      </c>
      <c r="J2263" s="10"/>
    </row>
    <row r="2264">
      <c r="A2264" s="5" t="s">
        <v>2326</v>
      </c>
      <c r="B2264" s="5">
        <v>18.0</v>
      </c>
      <c r="C2264" s="5">
        <v>9.0</v>
      </c>
      <c r="D2264" s="6" t="s">
        <v>2345</v>
      </c>
      <c r="E2264" s="7"/>
      <c r="F2264" s="7"/>
      <c r="G2264" s="7"/>
      <c r="H2264" s="8">
        <v>0.0</v>
      </c>
      <c r="J2264" s="10"/>
    </row>
    <row r="2265">
      <c r="A2265" s="5" t="s">
        <v>2326</v>
      </c>
      <c r="B2265" s="5">
        <v>19.0</v>
      </c>
      <c r="C2265" s="5">
        <v>9.0</v>
      </c>
      <c r="D2265" s="6" t="s">
        <v>2346</v>
      </c>
      <c r="E2265" s="7"/>
      <c r="F2265" s="7"/>
      <c r="G2265" s="7"/>
      <c r="H2265" s="8">
        <v>1.0</v>
      </c>
      <c r="J2265" s="10"/>
    </row>
    <row r="2266">
      <c r="A2266" s="5" t="s">
        <v>2347</v>
      </c>
      <c r="B2266" s="5">
        <v>0.0</v>
      </c>
      <c r="C2266" s="5">
        <v>0.0</v>
      </c>
      <c r="D2266" s="6" t="s">
        <v>680</v>
      </c>
      <c r="E2266" s="7"/>
      <c r="F2266" s="7"/>
      <c r="G2266" s="7"/>
      <c r="H2266" s="8">
        <v>0.0</v>
      </c>
      <c r="J2266" s="10"/>
    </row>
    <row r="2267">
      <c r="A2267" s="5" t="s">
        <v>2347</v>
      </c>
      <c r="B2267" s="5">
        <v>1.0</v>
      </c>
      <c r="C2267" s="5">
        <v>0.0</v>
      </c>
      <c r="D2267" s="6" t="s">
        <v>423</v>
      </c>
      <c r="E2267" s="7"/>
      <c r="F2267" s="7"/>
      <c r="G2267" s="7"/>
      <c r="H2267" s="8">
        <v>1.0</v>
      </c>
      <c r="J2267" s="10"/>
    </row>
    <row r="2268">
      <c r="A2268" s="5" t="s">
        <v>2347</v>
      </c>
      <c r="B2268" s="5">
        <v>2.0</v>
      </c>
      <c r="C2268" s="5">
        <v>1.0</v>
      </c>
      <c r="D2268" s="6" t="s">
        <v>2267</v>
      </c>
      <c r="E2268" s="7"/>
      <c r="F2268" s="7"/>
      <c r="G2268" s="7"/>
      <c r="H2268" s="8">
        <v>0.0</v>
      </c>
      <c r="J2268" s="10"/>
    </row>
    <row r="2269">
      <c r="A2269" s="5" t="s">
        <v>2347</v>
      </c>
      <c r="B2269" s="5">
        <v>3.0</v>
      </c>
      <c r="C2269" s="5">
        <v>1.0</v>
      </c>
      <c r="D2269" s="6" t="s">
        <v>2348</v>
      </c>
      <c r="E2269" s="7"/>
      <c r="F2269" s="7"/>
      <c r="G2269" s="7"/>
      <c r="H2269" s="8">
        <v>1.0</v>
      </c>
      <c r="J2269" s="10"/>
    </row>
    <row r="2270">
      <c r="A2270" s="5" t="s">
        <v>2347</v>
      </c>
      <c r="B2270" s="5">
        <v>4.0</v>
      </c>
      <c r="C2270" s="5">
        <v>2.0</v>
      </c>
      <c r="D2270" s="6" t="s">
        <v>2349</v>
      </c>
      <c r="E2270" s="7"/>
      <c r="F2270" s="7"/>
      <c r="G2270" s="7"/>
      <c r="H2270" s="8">
        <v>0.0</v>
      </c>
      <c r="J2270" s="10"/>
    </row>
    <row r="2271">
      <c r="A2271" s="5" t="s">
        <v>2347</v>
      </c>
      <c r="B2271" s="5">
        <v>5.0</v>
      </c>
      <c r="C2271" s="5">
        <v>2.0</v>
      </c>
      <c r="D2271" s="6" t="s">
        <v>2350</v>
      </c>
      <c r="E2271" s="7"/>
      <c r="F2271" s="7"/>
      <c r="G2271" s="7"/>
      <c r="H2271" s="8">
        <v>1.0</v>
      </c>
      <c r="J2271" s="10"/>
    </row>
    <row r="2272">
      <c r="A2272" s="5" t="s">
        <v>2347</v>
      </c>
      <c r="B2272" s="5">
        <v>6.0</v>
      </c>
      <c r="C2272" s="5">
        <v>3.0</v>
      </c>
      <c r="D2272" s="6" t="s">
        <v>2351</v>
      </c>
      <c r="E2272" s="7"/>
      <c r="F2272" s="7"/>
      <c r="G2272" s="7"/>
      <c r="H2272" s="8">
        <v>0.0</v>
      </c>
      <c r="J2272" s="10"/>
    </row>
    <row r="2273">
      <c r="A2273" s="5" t="s">
        <v>2347</v>
      </c>
      <c r="B2273" s="5">
        <v>7.0</v>
      </c>
      <c r="C2273" s="5">
        <v>3.0</v>
      </c>
      <c r="D2273" s="6" t="s">
        <v>2352</v>
      </c>
      <c r="E2273" s="7"/>
      <c r="F2273" s="7"/>
      <c r="G2273" s="7"/>
      <c r="H2273" s="8">
        <v>1.0</v>
      </c>
      <c r="J2273" s="10"/>
    </row>
    <row r="2274">
      <c r="A2274" s="5" t="s">
        <v>2347</v>
      </c>
      <c r="B2274" s="5">
        <v>8.0</v>
      </c>
      <c r="C2274" s="5">
        <v>4.0</v>
      </c>
      <c r="D2274" s="6" t="s">
        <v>2353</v>
      </c>
      <c r="E2274" s="7"/>
      <c r="F2274" s="7"/>
      <c r="G2274" s="7"/>
      <c r="H2274" s="8">
        <v>0.0</v>
      </c>
      <c r="J2274" s="10"/>
    </row>
    <row r="2275">
      <c r="A2275" s="5" t="s">
        <v>2347</v>
      </c>
      <c r="B2275" s="5">
        <v>9.0</v>
      </c>
      <c r="C2275" s="5">
        <v>4.0</v>
      </c>
      <c r="D2275" s="6" t="s">
        <v>2354</v>
      </c>
      <c r="E2275" s="7"/>
      <c r="F2275" s="7"/>
      <c r="G2275" s="7"/>
      <c r="H2275" s="8">
        <v>1.0</v>
      </c>
      <c r="J2275" s="10"/>
    </row>
    <row r="2276">
      <c r="A2276" s="5" t="s">
        <v>2347</v>
      </c>
      <c r="B2276" s="5">
        <v>10.0</v>
      </c>
      <c r="C2276" s="5">
        <v>5.0</v>
      </c>
      <c r="D2276" s="6" t="s">
        <v>2355</v>
      </c>
      <c r="E2276" s="7"/>
      <c r="F2276" s="7"/>
      <c r="G2276" s="7"/>
      <c r="H2276" s="8">
        <v>0.0</v>
      </c>
      <c r="J2276" s="10"/>
    </row>
    <row r="2277">
      <c r="A2277" s="5" t="s">
        <v>2347</v>
      </c>
      <c r="B2277" s="5">
        <v>11.0</v>
      </c>
      <c r="C2277" s="5">
        <v>5.0</v>
      </c>
      <c r="D2277" s="6" t="s">
        <v>2356</v>
      </c>
      <c r="E2277" s="7"/>
      <c r="F2277" s="7"/>
      <c r="G2277" s="7"/>
      <c r="H2277" s="8">
        <v>1.0</v>
      </c>
      <c r="J2277" s="10"/>
    </row>
    <row r="2278">
      <c r="A2278" s="5" t="s">
        <v>2347</v>
      </c>
      <c r="B2278" s="5">
        <v>12.0</v>
      </c>
      <c r="C2278" s="5">
        <v>6.0</v>
      </c>
      <c r="D2278" s="6" t="s">
        <v>2357</v>
      </c>
      <c r="E2278" s="7"/>
      <c r="F2278" s="7"/>
      <c r="G2278" s="7"/>
      <c r="H2278" s="8">
        <v>0.0</v>
      </c>
      <c r="J2278" s="10"/>
    </row>
    <row r="2279">
      <c r="A2279" s="5" t="s">
        <v>2347</v>
      </c>
      <c r="B2279" s="5">
        <v>13.0</v>
      </c>
      <c r="C2279" s="5">
        <v>6.0</v>
      </c>
      <c r="D2279" s="6" t="s">
        <v>2358</v>
      </c>
      <c r="E2279" s="7"/>
      <c r="F2279" s="7"/>
      <c r="G2279" s="7"/>
      <c r="H2279" s="8">
        <v>1.0</v>
      </c>
      <c r="J2279" s="10"/>
    </row>
    <row r="2280">
      <c r="A2280" s="5" t="s">
        <v>2347</v>
      </c>
      <c r="B2280" s="5">
        <v>14.0</v>
      </c>
      <c r="C2280" s="5">
        <v>7.0</v>
      </c>
      <c r="D2280" s="6" t="s">
        <v>2359</v>
      </c>
      <c r="E2280" s="7"/>
      <c r="F2280" s="7"/>
      <c r="G2280" s="7"/>
      <c r="H2280" s="8">
        <v>0.0</v>
      </c>
      <c r="J2280" s="10"/>
    </row>
    <row r="2281">
      <c r="A2281" s="5" t="s">
        <v>2347</v>
      </c>
      <c r="B2281" s="5">
        <v>15.0</v>
      </c>
      <c r="C2281" s="5">
        <v>7.0</v>
      </c>
      <c r="D2281" s="6" t="s">
        <v>2360</v>
      </c>
      <c r="E2281" s="7"/>
      <c r="F2281" s="7"/>
      <c r="G2281" s="7"/>
      <c r="H2281" s="8">
        <v>1.0</v>
      </c>
      <c r="J2281" s="10"/>
    </row>
    <row r="2282">
      <c r="A2282" s="5" t="s">
        <v>2347</v>
      </c>
      <c r="B2282" s="5">
        <v>16.0</v>
      </c>
      <c r="C2282" s="5">
        <v>8.0</v>
      </c>
      <c r="D2282" s="6" t="s">
        <v>2361</v>
      </c>
      <c r="E2282" s="7"/>
      <c r="F2282" s="7"/>
      <c r="G2282" s="7"/>
      <c r="H2282" s="8">
        <v>0.0</v>
      </c>
      <c r="J2282" s="10"/>
    </row>
    <row r="2283">
      <c r="A2283" s="5" t="s">
        <v>2347</v>
      </c>
      <c r="B2283" s="5">
        <v>17.0</v>
      </c>
      <c r="C2283" s="5">
        <v>8.0</v>
      </c>
      <c r="D2283" s="6" t="s">
        <v>2362</v>
      </c>
      <c r="E2283" s="7"/>
      <c r="F2283" s="7"/>
      <c r="G2283" s="7"/>
      <c r="H2283" s="8">
        <v>1.0</v>
      </c>
      <c r="J2283" s="10"/>
    </row>
    <row r="2284">
      <c r="A2284" s="5" t="s">
        <v>2347</v>
      </c>
      <c r="B2284" s="5">
        <v>18.0</v>
      </c>
      <c r="C2284" s="5">
        <v>9.0</v>
      </c>
      <c r="D2284" s="6" t="s">
        <v>2363</v>
      </c>
      <c r="E2284" s="7"/>
      <c r="F2284" s="7"/>
      <c r="G2284" s="7"/>
      <c r="H2284" s="8">
        <v>0.0</v>
      </c>
      <c r="J2284" s="10"/>
    </row>
    <row r="2285">
      <c r="A2285" s="5" t="s">
        <v>2347</v>
      </c>
      <c r="B2285" s="5">
        <v>19.0</v>
      </c>
      <c r="C2285" s="5">
        <v>9.0</v>
      </c>
      <c r="D2285" s="6" t="s">
        <v>2364</v>
      </c>
      <c r="E2285" s="7"/>
      <c r="F2285" s="7"/>
      <c r="G2285" s="7"/>
      <c r="H2285" s="8">
        <v>1.0</v>
      </c>
      <c r="J2285" s="10"/>
    </row>
    <row r="2286">
      <c r="A2286" s="5" t="s">
        <v>2365</v>
      </c>
      <c r="B2286" s="5">
        <v>0.0</v>
      </c>
      <c r="C2286" s="5">
        <v>0.0</v>
      </c>
      <c r="D2286" s="6" t="s">
        <v>2366</v>
      </c>
      <c r="E2286" s="7"/>
      <c r="F2286" s="7"/>
      <c r="G2286" s="7"/>
      <c r="H2286" s="8">
        <v>0.0</v>
      </c>
      <c r="J2286" s="10"/>
    </row>
    <row r="2287">
      <c r="A2287" s="5" t="s">
        <v>2365</v>
      </c>
      <c r="B2287" s="5">
        <v>1.0</v>
      </c>
      <c r="C2287" s="5">
        <v>0.0</v>
      </c>
      <c r="D2287" s="6" t="s">
        <v>2367</v>
      </c>
      <c r="E2287" s="7"/>
      <c r="F2287" s="7"/>
      <c r="G2287" s="7"/>
      <c r="H2287" s="8">
        <v>1.0</v>
      </c>
      <c r="J2287" s="10"/>
    </row>
    <row r="2288">
      <c r="A2288" s="5" t="s">
        <v>2365</v>
      </c>
      <c r="B2288" s="5">
        <v>2.0</v>
      </c>
      <c r="C2288" s="5">
        <v>1.0</v>
      </c>
      <c r="D2288" s="6" t="s">
        <v>2368</v>
      </c>
      <c r="E2288" s="7"/>
      <c r="F2288" s="7"/>
      <c r="G2288" s="7"/>
      <c r="H2288" s="8">
        <v>0.0</v>
      </c>
      <c r="J2288" s="10"/>
    </row>
    <row r="2289">
      <c r="A2289" s="5" t="s">
        <v>2365</v>
      </c>
      <c r="B2289" s="5">
        <v>3.0</v>
      </c>
      <c r="C2289" s="5">
        <v>1.0</v>
      </c>
      <c r="D2289" s="6" t="s">
        <v>2369</v>
      </c>
      <c r="E2289" s="7"/>
      <c r="F2289" s="7"/>
      <c r="G2289" s="7"/>
      <c r="H2289" s="8">
        <v>1.0</v>
      </c>
      <c r="J2289" s="10"/>
    </row>
    <row r="2290">
      <c r="A2290" s="5" t="s">
        <v>2365</v>
      </c>
      <c r="B2290" s="5">
        <v>4.0</v>
      </c>
      <c r="C2290" s="5">
        <v>2.0</v>
      </c>
      <c r="D2290" s="6" t="s">
        <v>2370</v>
      </c>
      <c r="E2290" s="7"/>
      <c r="F2290" s="7"/>
      <c r="G2290" s="7"/>
      <c r="H2290" s="8">
        <v>0.0</v>
      </c>
      <c r="J2290" s="10"/>
    </row>
    <row r="2291">
      <c r="A2291" s="5" t="s">
        <v>2365</v>
      </c>
      <c r="B2291" s="5">
        <v>5.0</v>
      </c>
      <c r="C2291" s="5">
        <v>2.0</v>
      </c>
      <c r="D2291" s="6" t="s">
        <v>2371</v>
      </c>
      <c r="E2291" s="7"/>
      <c r="F2291" s="7"/>
      <c r="G2291" s="7"/>
      <c r="H2291" s="8">
        <v>1.0</v>
      </c>
      <c r="J2291" s="10"/>
    </row>
    <row r="2292">
      <c r="A2292" s="5" t="s">
        <v>2365</v>
      </c>
      <c r="B2292" s="5">
        <v>6.0</v>
      </c>
      <c r="C2292" s="5">
        <v>3.0</v>
      </c>
      <c r="D2292" s="6" t="s">
        <v>2372</v>
      </c>
      <c r="E2292" s="7"/>
      <c r="F2292" s="7"/>
      <c r="G2292" s="7"/>
      <c r="H2292" s="8">
        <v>0.0</v>
      </c>
      <c r="J2292" s="10"/>
    </row>
    <row r="2293">
      <c r="A2293" s="5" t="s">
        <v>2365</v>
      </c>
      <c r="B2293" s="5">
        <v>7.0</v>
      </c>
      <c r="C2293" s="5">
        <v>3.0</v>
      </c>
      <c r="D2293" s="6" t="s">
        <v>2373</v>
      </c>
      <c r="E2293" s="7"/>
      <c r="F2293" s="7"/>
      <c r="G2293" s="7"/>
      <c r="H2293" s="8">
        <v>1.0</v>
      </c>
      <c r="J2293" s="10"/>
    </row>
    <row r="2294">
      <c r="A2294" s="5" t="s">
        <v>2365</v>
      </c>
      <c r="B2294" s="5">
        <v>8.0</v>
      </c>
      <c r="C2294" s="5">
        <v>4.0</v>
      </c>
      <c r="D2294" s="6" t="s">
        <v>2374</v>
      </c>
      <c r="E2294" s="7"/>
      <c r="F2294" s="7"/>
      <c r="G2294" s="7"/>
      <c r="H2294" s="8">
        <v>0.0</v>
      </c>
      <c r="J2294" s="10"/>
    </row>
    <row r="2295">
      <c r="A2295" s="5" t="s">
        <v>2365</v>
      </c>
      <c r="B2295" s="5">
        <v>9.0</v>
      </c>
      <c r="C2295" s="5">
        <v>4.0</v>
      </c>
      <c r="D2295" s="6" t="s">
        <v>2375</v>
      </c>
      <c r="E2295" s="7"/>
      <c r="F2295" s="7"/>
      <c r="G2295" s="7"/>
      <c r="H2295" s="8">
        <v>1.0</v>
      </c>
      <c r="J2295" s="10"/>
    </row>
    <row r="2296">
      <c r="A2296" s="5" t="s">
        <v>2365</v>
      </c>
      <c r="B2296" s="5">
        <v>10.0</v>
      </c>
      <c r="C2296" s="5">
        <v>5.0</v>
      </c>
      <c r="D2296" s="6" t="s">
        <v>2376</v>
      </c>
      <c r="E2296" s="7"/>
      <c r="F2296" s="7"/>
      <c r="G2296" s="7"/>
      <c r="H2296" s="8">
        <v>0.0</v>
      </c>
      <c r="J2296" s="10"/>
    </row>
    <row r="2297">
      <c r="A2297" s="5" t="s">
        <v>2365</v>
      </c>
      <c r="B2297" s="5">
        <v>11.0</v>
      </c>
      <c r="C2297" s="5">
        <v>5.0</v>
      </c>
      <c r="D2297" s="6" t="s">
        <v>2377</v>
      </c>
      <c r="E2297" s="7"/>
      <c r="F2297" s="7"/>
      <c r="G2297" s="7"/>
      <c r="H2297" s="8">
        <v>1.0</v>
      </c>
      <c r="J2297" s="10"/>
    </row>
    <row r="2298">
      <c r="A2298" s="5" t="s">
        <v>2365</v>
      </c>
      <c r="B2298" s="5">
        <v>12.0</v>
      </c>
      <c r="C2298" s="5">
        <v>6.0</v>
      </c>
      <c r="D2298" s="6" t="s">
        <v>2378</v>
      </c>
      <c r="E2298" s="7"/>
      <c r="F2298" s="7"/>
      <c r="G2298" s="7"/>
      <c r="H2298" s="8">
        <v>0.0</v>
      </c>
      <c r="J2298" s="10"/>
    </row>
    <row r="2299">
      <c r="A2299" s="5" t="s">
        <v>2365</v>
      </c>
      <c r="B2299" s="5">
        <v>13.0</v>
      </c>
      <c r="C2299" s="5">
        <v>6.0</v>
      </c>
      <c r="D2299" s="6" t="s">
        <v>2379</v>
      </c>
      <c r="E2299" s="7"/>
      <c r="F2299" s="7"/>
      <c r="G2299" s="7"/>
      <c r="H2299" s="8">
        <v>1.0</v>
      </c>
      <c r="J2299" s="10"/>
    </row>
    <row r="2300">
      <c r="A2300" s="5" t="s">
        <v>2365</v>
      </c>
      <c r="B2300" s="5">
        <v>14.0</v>
      </c>
      <c r="C2300" s="5">
        <v>7.0</v>
      </c>
      <c r="D2300" s="6" t="s">
        <v>2380</v>
      </c>
      <c r="E2300" s="7"/>
      <c r="F2300" s="7"/>
      <c r="G2300" s="7"/>
      <c r="H2300" s="8">
        <v>0.0</v>
      </c>
      <c r="J2300" s="10"/>
    </row>
    <row r="2301">
      <c r="A2301" s="5" t="s">
        <v>2365</v>
      </c>
      <c r="B2301" s="5">
        <v>15.0</v>
      </c>
      <c r="C2301" s="5">
        <v>7.0</v>
      </c>
      <c r="D2301" s="6" t="s">
        <v>2381</v>
      </c>
      <c r="E2301" s="7"/>
      <c r="F2301" s="7"/>
      <c r="G2301" s="7"/>
      <c r="H2301" s="8">
        <v>1.0</v>
      </c>
      <c r="J2301" s="10"/>
    </row>
    <row r="2302">
      <c r="A2302" s="5" t="s">
        <v>2365</v>
      </c>
      <c r="B2302" s="5">
        <v>16.0</v>
      </c>
      <c r="C2302" s="5">
        <v>8.0</v>
      </c>
      <c r="D2302" s="6" t="s">
        <v>2382</v>
      </c>
      <c r="E2302" s="7"/>
      <c r="F2302" s="7"/>
      <c r="G2302" s="7"/>
      <c r="H2302" s="8">
        <v>0.0</v>
      </c>
      <c r="J2302" s="10"/>
    </row>
    <row r="2303">
      <c r="A2303" s="5" t="s">
        <v>2365</v>
      </c>
      <c r="B2303" s="5">
        <v>17.0</v>
      </c>
      <c r="C2303" s="5">
        <v>8.0</v>
      </c>
      <c r="D2303" s="6" t="s">
        <v>2383</v>
      </c>
      <c r="E2303" s="7"/>
      <c r="F2303" s="7"/>
      <c r="G2303" s="7"/>
      <c r="H2303" s="8">
        <v>1.0</v>
      </c>
      <c r="J2303" s="10"/>
    </row>
    <row r="2304">
      <c r="A2304" s="5" t="s">
        <v>2365</v>
      </c>
      <c r="B2304" s="5">
        <v>18.0</v>
      </c>
      <c r="C2304" s="5">
        <v>9.0</v>
      </c>
      <c r="D2304" s="6" t="s">
        <v>2384</v>
      </c>
      <c r="E2304" s="7"/>
      <c r="F2304" s="7"/>
      <c r="G2304" s="7"/>
      <c r="H2304" s="8">
        <v>0.0</v>
      </c>
      <c r="J2304" s="10"/>
    </row>
    <row r="2305">
      <c r="A2305" s="5" t="s">
        <v>2365</v>
      </c>
      <c r="B2305" s="5">
        <v>19.0</v>
      </c>
      <c r="C2305" s="5">
        <v>9.0</v>
      </c>
      <c r="D2305" s="6" t="s">
        <v>2385</v>
      </c>
      <c r="E2305" s="7"/>
      <c r="F2305" s="7"/>
      <c r="G2305" s="7"/>
      <c r="H2305" s="8">
        <v>1.0</v>
      </c>
      <c r="J2305" s="10"/>
    </row>
    <row r="2306">
      <c r="A2306" s="5" t="s">
        <v>2365</v>
      </c>
      <c r="B2306" s="5">
        <v>20.0</v>
      </c>
      <c r="C2306" s="5">
        <v>10.0</v>
      </c>
      <c r="D2306" s="6" t="s">
        <v>2386</v>
      </c>
      <c r="E2306" s="7"/>
      <c r="F2306" s="7"/>
      <c r="G2306" s="7"/>
      <c r="H2306" s="8">
        <v>0.0</v>
      </c>
      <c r="J2306" s="10"/>
    </row>
    <row r="2307">
      <c r="A2307" s="5" t="s">
        <v>2365</v>
      </c>
      <c r="B2307" s="5">
        <v>21.0</v>
      </c>
      <c r="C2307" s="5">
        <v>10.0</v>
      </c>
      <c r="D2307" s="6" t="s">
        <v>2387</v>
      </c>
      <c r="E2307" s="7"/>
      <c r="F2307" s="7"/>
      <c r="G2307" s="7"/>
      <c r="H2307" s="8">
        <v>1.0</v>
      </c>
      <c r="J2307" s="10"/>
    </row>
    <row r="2308">
      <c r="A2308" s="5" t="s">
        <v>2365</v>
      </c>
      <c r="B2308" s="5">
        <v>22.0</v>
      </c>
      <c r="C2308" s="5">
        <v>11.0</v>
      </c>
      <c r="D2308" s="6" t="s">
        <v>2388</v>
      </c>
      <c r="E2308" s="7"/>
      <c r="F2308" s="7"/>
      <c r="G2308" s="7"/>
      <c r="H2308" s="8">
        <v>0.0</v>
      </c>
      <c r="J2308" s="10"/>
    </row>
    <row r="2309">
      <c r="A2309" s="5" t="s">
        <v>2365</v>
      </c>
      <c r="B2309" s="5">
        <v>23.0</v>
      </c>
      <c r="C2309" s="5">
        <v>11.0</v>
      </c>
      <c r="D2309" s="6" t="s">
        <v>2389</v>
      </c>
      <c r="E2309" s="7"/>
      <c r="F2309" s="7"/>
      <c r="G2309" s="7"/>
      <c r="H2309" s="8">
        <v>1.0</v>
      </c>
      <c r="J2309" s="10"/>
    </row>
    <row r="2310">
      <c r="A2310" s="5" t="s">
        <v>2390</v>
      </c>
      <c r="B2310" s="5">
        <v>0.0</v>
      </c>
      <c r="C2310" s="5">
        <v>0.0</v>
      </c>
      <c r="D2310" s="6" t="s">
        <v>2391</v>
      </c>
      <c r="E2310" s="7"/>
      <c r="F2310" s="7"/>
      <c r="G2310" s="7"/>
      <c r="H2310" s="8">
        <v>0.0</v>
      </c>
      <c r="J2310" s="10"/>
    </row>
    <row r="2311">
      <c r="A2311" s="5" t="s">
        <v>2390</v>
      </c>
      <c r="B2311" s="5">
        <v>1.0</v>
      </c>
      <c r="C2311" s="5">
        <v>0.0</v>
      </c>
      <c r="D2311" s="6" t="s">
        <v>2392</v>
      </c>
      <c r="E2311" s="7"/>
      <c r="F2311" s="7"/>
      <c r="G2311" s="7"/>
      <c r="H2311" s="8">
        <v>1.0</v>
      </c>
      <c r="J2311" s="10"/>
    </row>
    <row r="2312">
      <c r="A2312" s="5" t="s">
        <v>2390</v>
      </c>
      <c r="B2312" s="5">
        <v>2.0</v>
      </c>
      <c r="C2312" s="5">
        <v>1.0</v>
      </c>
      <c r="D2312" s="6" t="s">
        <v>2393</v>
      </c>
      <c r="E2312" s="7"/>
      <c r="F2312" s="7"/>
      <c r="G2312" s="7"/>
      <c r="H2312" s="8">
        <v>0.0</v>
      </c>
      <c r="J2312" s="10"/>
    </row>
    <row r="2313">
      <c r="A2313" s="5" t="s">
        <v>2390</v>
      </c>
      <c r="B2313" s="5">
        <v>3.0</v>
      </c>
      <c r="C2313" s="5">
        <v>1.0</v>
      </c>
      <c r="D2313" s="6" t="s">
        <v>2394</v>
      </c>
      <c r="E2313" s="7"/>
      <c r="F2313" s="7"/>
      <c r="G2313" s="7"/>
      <c r="H2313" s="8">
        <v>1.0</v>
      </c>
      <c r="J2313" s="10"/>
    </row>
    <row r="2314">
      <c r="A2314" s="5" t="s">
        <v>2390</v>
      </c>
      <c r="B2314" s="5">
        <v>4.0</v>
      </c>
      <c r="C2314" s="5">
        <v>2.0</v>
      </c>
      <c r="D2314" s="6" t="s">
        <v>2395</v>
      </c>
      <c r="E2314" s="7"/>
      <c r="F2314" s="7"/>
      <c r="G2314" s="7"/>
      <c r="H2314" s="8">
        <v>0.0</v>
      </c>
      <c r="J2314" s="10"/>
    </row>
    <row r="2315">
      <c r="A2315" s="5" t="s">
        <v>2390</v>
      </c>
      <c r="B2315" s="5">
        <v>5.0</v>
      </c>
      <c r="C2315" s="5">
        <v>2.0</v>
      </c>
      <c r="D2315" s="6" t="s">
        <v>2396</v>
      </c>
      <c r="E2315" s="7"/>
      <c r="F2315" s="7"/>
      <c r="G2315" s="7"/>
      <c r="H2315" s="8">
        <v>1.0</v>
      </c>
      <c r="J2315" s="10"/>
    </row>
    <row r="2316">
      <c r="A2316" s="5" t="s">
        <v>2390</v>
      </c>
      <c r="B2316" s="5">
        <v>6.0</v>
      </c>
      <c r="C2316" s="5">
        <v>3.0</v>
      </c>
      <c r="D2316" s="6" t="s">
        <v>2397</v>
      </c>
      <c r="E2316" s="7"/>
      <c r="F2316" s="7"/>
      <c r="G2316" s="7"/>
      <c r="H2316" s="8">
        <v>0.0</v>
      </c>
      <c r="J2316" s="10"/>
    </row>
    <row r="2317">
      <c r="A2317" s="5" t="s">
        <v>2390</v>
      </c>
      <c r="B2317" s="5">
        <v>7.0</v>
      </c>
      <c r="C2317" s="5">
        <v>3.0</v>
      </c>
      <c r="D2317" s="6" t="s">
        <v>2398</v>
      </c>
      <c r="E2317" s="7"/>
      <c r="F2317" s="7"/>
      <c r="G2317" s="7"/>
      <c r="H2317" s="8">
        <v>1.0</v>
      </c>
      <c r="J2317" s="10"/>
    </row>
    <row r="2318">
      <c r="A2318" s="5" t="s">
        <v>2390</v>
      </c>
      <c r="B2318" s="5">
        <v>8.0</v>
      </c>
      <c r="C2318" s="5">
        <v>4.0</v>
      </c>
      <c r="D2318" s="6" t="s">
        <v>2399</v>
      </c>
      <c r="E2318" s="7"/>
      <c r="F2318" s="7"/>
      <c r="G2318" s="7"/>
      <c r="H2318" s="8">
        <v>0.0</v>
      </c>
      <c r="J2318" s="10"/>
    </row>
    <row r="2319">
      <c r="A2319" s="5" t="s">
        <v>2390</v>
      </c>
      <c r="B2319" s="5">
        <v>9.0</v>
      </c>
      <c r="C2319" s="5">
        <v>4.0</v>
      </c>
      <c r="D2319" s="6" t="s">
        <v>2400</v>
      </c>
      <c r="E2319" s="7"/>
      <c r="F2319" s="7"/>
      <c r="G2319" s="7"/>
      <c r="H2319" s="8">
        <v>1.0</v>
      </c>
      <c r="J2319" s="10"/>
    </row>
    <row r="2320">
      <c r="A2320" s="5" t="s">
        <v>2390</v>
      </c>
      <c r="B2320" s="5">
        <v>10.0</v>
      </c>
      <c r="C2320" s="5">
        <v>5.0</v>
      </c>
      <c r="D2320" s="6" t="s">
        <v>2401</v>
      </c>
      <c r="E2320" s="7"/>
      <c r="F2320" s="7"/>
      <c r="G2320" s="7"/>
      <c r="H2320" s="8">
        <v>0.0</v>
      </c>
      <c r="J2320" s="10"/>
    </row>
    <row r="2321">
      <c r="A2321" s="5" t="s">
        <v>2390</v>
      </c>
      <c r="B2321" s="5">
        <v>11.0</v>
      </c>
      <c r="C2321" s="5">
        <v>5.0</v>
      </c>
      <c r="D2321" s="6" t="s">
        <v>2402</v>
      </c>
      <c r="E2321" s="7"/>
      <c r="F2321" s="7"/>
      <c r="G2321" s="7"/>
      <c r="H2321" s="8">
        <v>1.0</v>
      </c>
      <c r="J2321" s="10"/>
    </row>
    <row r="2322">
      <c r="A2322" s="5" t="s">
        <v>2390</v>
      </c>
      <c r="B2322" s="5">
        <v>12.0</v>
      </c>
      <c r="C2322" s="5">
        <v>6.0</v>
      </c>
      <c r="D2322" s="6" t="s">
        <v>2403</v>
      </c>
      <c r="E2322" s="7"/>
      <c r="F2322" s="7"/>
      <c r="G2322" s="7"/>
      <c r="H2322" s="8">
        <v>0.0</v>
      </c>
      <c r="J2322" s="10"/>
    </row>
    <row r="2323">
      <c r="A2323" s="5" t="s">
        <v>2390</v>
      </c>
      <c r="B2323" s="5">
        <v>13.0</v>
      </c>
      <c r="C2323" s="5">
        <v>6.0</v>
      </c>
      <c r="D2323" s="6" t="s">
        <v>2404</v>
      </c>
      <c r="E2323" s="7"/>
      <c r="F2323" s="7"/>
      <c r="G2323" s="7"/>
      <c r="H2323" s="8">
        <v>1.0</v>
      </c>
      <c r="J2323" s="10"/>
    </row>
    <row r="2324">
      <c r="A2324" s="5" t="s">
        <v>2390</v>
      </c>
      <c r="B2324" s="5">
        <v>14.0</v>
      </c>
      <c r="C2324" s="5">
        <v>7.0</v>
      </c>
      <c r="D2324" s="6" t="s">
        <v>2405</v>
      </c>
      <c r="E2324" s="7"/>
      <c r="F2324" s="7"/>
      <c r="G2324" s="7"/>
      <c r="H2324" s="8">
        <v>0.0</v>
      </c>
      <c r="J2324" s="10"/>
    </row>
    <row r="2325">
      <c r="A2325" s="5" t="s">
        <v>2390</v>
      </c>
      <c r="B2325" s="5">
        <v>15.0</v>
      </c>
      <c r="C2325" s="5">
        <v>7.0</v>
      </c>
      <c r="D2325" s="6" t="s">
        <v>2406</v>
      </c>
      <c r="E2325" s="7"/>
      <c r="F2325" s="7"/>
      <c r="G2325" s="7"/>
      <c r="H2325" s="8">
        <v>1.0</v>
      </c>
      <c r="J2325" s="10"/>
    </row>
    <row r="2326">
      <c r="A2326" s="5" t="s">
        <v>2390</v>
      </c>
      <c r="B2326" s="5">
        <v>16.0</v>
      </c>
      <c r="C2326" s="5">
        <v>8.0</v>
      </c>
      <c r="D2326" s="6" t="s">
        <v>2407</v>
      </c>
      <c r="E2326" s="7"/>
      <c r="F2326" s="7"/>
      <c r="G2326" s="7"/>
      <c r="H2326" s="8">
        <v>0.0</v>
      </c>
      <c r="J2326" s="10"/>
    </row>
    <row r="2327">
      <c r="A2327" s="5" t="s">
        <v>2390</v>
      </c>
      <c r="B2327" s="5">
        <v>17.0</v>
      </c>
      <c r="C2327" s="5">
        <v>8.0</v>
      </c>
      <c r="D2327" s="6" t="s">
        <v>2408</v>
      </c>
      <c r="E2327" s="7"/>
      <c r="F2327" s="7"/>
      <c r="G2327" s="7"/>
      <c r="H2327" s="8">
        <v>1.0</v>
      </c>
      <c r="J2327" s="10"/>
    </row>
    <row r="2328">
      <c r="A2328" s="5" t="s">
        <v>2390</v>
      </c>
      <c r="B2328" s="5">
        <v>18.0</v>
      </c>
      <c r="C2328" s="5">
        <v>9.0</v>
      </c>
      <c r="D2328" s="6" t="s">
        <v>2409</v>
      </c>
      <c r="E2328" s="7"/>
      <c r="F2328" s="7"/>
      <c r="G2328" s="7"/>
      <c r="H2328" s="8">
        <v>0.0</v>
      </c>
      <c r="J2328" s="10"/>
    </row>
    <row r="2329">
      <c r="A2329" s="5" t="s">
        <v>2390</v>
      </c>
      <c r="B2329" s="5">
        <v>19.0</v>
      </c>
      <c r="C2329" s="5">
        <v>9.0</v>
      </c>
      <c r="D2329" s="6" t="s">
        <v>2410</v>
      </c>
      <c r="E2329" s="7"/>
      <c r="F2329" s="7"/>
      <c r="G2329" s="7"/>
      <c r="H2329" s="8">
        <v>1.0</v>
      </c>
      <c r="J2329" s="10"/>
    </row>
    <row r="2330">
      <c r="A2330" s="5" t="s">
        <v>2411</v>
      </c>
      <c r="B2330" s="5">
        <v>0.0</v>
      </c>
      <c r="C2330" s="5">
        <v>0.0</v>
      </c>
      <c r="D2330" s="6" t="s">
        <v>680</v>
      </c>
      <c r="E2330" s="7"/>
      <c r="F2330" s="7"/>
      <c r="G2330" s="7"/>
      <c r="H2330" s="8">
        <v>0.0</v>
      </c>
      <c r="J2330" s="10"/>
    </row>
    <row r="2331">
      <c r="A2331" s="5" t="s">
        <v>2411</v>
      </c>
      <c r="B2331" s="5">
        <v>1.0</v>
      </c>
      <c r="C2331" s="5">
        <v>0.0</v>
      </c>
      <c r="D2331" s="6" t="s">
        <v>382</v>
      </c>
      <c r="E2331" s="7"/>
      <c r="F2331" s="7"/>
      <c r="G2331" s="7"/>
      <c r="H2331" s="8">
        <v>1.0</v>
      </c>
      <c r="J2331" s="10"/>
    </row>
    <row r="2332">
      <c r="A2332" s="5" t="s">
        <v>2411</v>
      </c>
      <c r="B2332" s="5">
        <v>2.0</v>
      </c>
      <c r="C2332" s="5">
        <v>1.0</v>
      </c>
      <c r="D2332" s="6" t="s">
        <v>2412</v>
      </c>
      <c r="E2332" s="7"/>
      <c r="F2332" s="7"/>
      <c r="G2332" s="7"/>
      <c r="H2332" s="8">
        <v>0.0</v>
      </c>
      <c r="J2332" s="10"/>
    </row>
    <row r="2333">
      <c r="A2333" s="5" t="s">
        <v>2411</v>
      </c>
      <c r="B2333" s="5">
        <v>3.0</v>
      </c>
      <c r="C2333" s="5">
        <v>1.0</v>
      </c>
      <c r="D2333" s="6" t="s">
        <v>2413</v>
      </c>
      <c r="E2333" s="7"/>
      <c r="F2333" s="7"/>
      <c r="G2333" s="7"/>
      <c r="H2333" s="8">
        <v>1.0</v>
      </c>
      <c r="J2333" s="10"/>
    </row>
    <row r="2334">
      <c r="A2334" s="5" t="s">
        <v>2411</v>
      </c>
      <c r="B2334" s="5">
        <v>4.0</v>
      </c>
      <c r="C2334" s="5">
        <v>2.0</v>
      </c>
      <c r="D2334" s="6" t="s">
        <v>2414</v>
      </c>
      <c r="E2334" s="7"/>
      <c r="F2334" s="7"/>
      <c r="G2334" s="7"/>
      <c r="H2334" s="8">
        <v>0.0</v>
      </c>
      <c r="J2334" s="10"/>
    </row>
    <row r="2335">
      <c r="A2335" s="5" t="s">
        <v>2411</v>
      </c>
      <c r="B2335" s="5">
        <v>5.0</v>
      </c>
      <c r="C2335" s="5">
        <v>2.0</v>
      </c>
      <c r="D2335" s="6" t="s">
        <v>2415</v>
      </c>
      <c r="E2335" s="7"/>
      <c r="F2335" s="7"/>
      <c r="G2335" s="7"/>
      <c r="H2335" s="8">
        <v>1.0</v>
      </c>
      <c r="J2335" s="10"/>
    </row>
    <row r="2336">
      <c r="A2336" s="5" t="s">
        <v>2411</v>
      </c>
      <c r="B2336" s="5">
        <v>6.0</v>
      </c>
      <c r="C2336" s="5">
        <v>3.0</v>
      </c>
      <c r="D2336" s="6" t="s">
        <v>2416</v>
      </c>
      <c r="E2336" s="7"/>
      <c r="F2336" s="7"/>
      <c r="G2336" s="7"/>
      <c r="H2336" s="8">
        <v>0.0</v>
      </c>
      <c r="J2336" s="10"/>
    </row>
    <row r="2337">
      <c r="A2337" s="5" t="s">
        <v>2411</v>
      </c>
      <c r="B2337" s="5">
        <v>7.0</v>
      </c>
      <c r="C2337" s="5">
        <v>3.0</v>
      </c>
      <c r="D2337" s="6" t="s">
        <v>2417</v>
      </c>
      <c r="E2337" s="7"/>
      <c r="F2337" s="7"/>
      <c r="G2337" s="7"/>
      <c r="H2337" s="8">
        <v>1.0</v>
      </c>
      <c r="J2337" s="10"/>
    </row>
    <row r="2338">
      <c r="A2338" s="5" t="s">
        <v>2411</v>
      </c>
      <c r="B2338" s="5">
        <v>8.0</v>
      </c>
      <c r="C2338" s="5">
        <v>4.0</v>
      </c>
      <c r="D2338" s="6" t="s">
        <v>2418</v>
      </c>
      <c r="E2338" s="7"/>
      <c r="F2338" s="7"/>
      <c r="G2338" s="7"/>
      <c r="H2338" s="8">
        <v>0.0</v>
      </c>
      <c r="J2338" s="10"/>
    </row>
    <row r="2339">
      <c r="A2339" s="5" t="s">
        <v>2411</v>
      </c>
      <c r="B2339" s="5">
        <v>9.0</v>
      </c>
      <c r="C2339" s="5">
        <v>4.0</v>
      </c>
      <c r="D2339" s="6" t="s">
        <v>2419</v>
      </c>
      <c r="E2339" s="7"/>
      <c r="F2339" s="7"/>
      <c r="G2339" s="7"/>
      <c r="H2339" s="8">
        <v>1.0</v>
      </c>
      <c r="J2339" s="10"/>
    </row>
    <row r="2340">
      <c r="A2340" s="5" t="s">
        <v>2411</v>
      </c>
      <c r="B2340" s="5">
        <v>10.0</v>
      </c>
      <c r="C2340" s="5">
        <v>5.0</v>
      </c>
      <c r="D2340" s="6" t="s">
        <v>2420</v>
      </c>
      <c r="E2340" s="7"/>
      <c r="F2340" s="7"/>
      <c r="G2340" s="7"/>
      <c r="H2340" s="8">
        <v>0.0</v>
      </c>
      <c r="J2340" s="10"/>
    </row>
    <row r="2341">
      <c r="A2341" s="5" t="s">
        <v>2411</v>
      </c>
      <c r="B2341" s="5">
        <v>11.0</v>
      </c>
      <c r="C2341" s="5">
        <v>5.0</v>
      </c>
      <c r="D2341" s="6" t="s">
        <v>2421</v>
      </c>
      <c r="E2341" s="7"/>
      <c r="F2341" s="7"/>
      <c r="G2341" s="7"/>
      <c r="H2341" s="8">
        <v>1.0</v>
      </c>
      <c r="J2341" s="10"/>
    </row>
    <row r="2342">
      <c r="A2342" s="5" t="s">
        <v>2411</v>
      </c>
      <c r="B2342" s="5">
        <v>12.0</v>
      </c>
      <c r="C2342" s="5">
        <v>6.0</v>
      </c>
      <c r="D2342" s="6" t="s">
        <v>2422</v>
      </c>
      <c r="E2342" s="7"/>
      <c r="F2342" s="7"/>
      <c r="G2342" s="7"/>
      <c r="H2342" s="8">
        <v>0.0</v>
      </c>
      <c r="J2342" s="10"/>
    </row>
    <row r="2343">
      <c r="A2343" s="5" t="s">
        <v>2411</v>
      </c>
      <c r="B2343" s="5">
        <v>13.0</v>
      </c>
      <c r="C2343" s="5">
        <v>6.0</v>
      </c>
      <c r="D2343" s="6" t="s">
        <v>2423</v>
      </c>
      <c r="E2343" s="7"/>
      <c r="F2343" s="7"/>
      <c r="G2343" s="7"/>
      <c r="H2343" s="8">
        <v>1.0</v>
      </c>
      <c r="J2343" s="10"/>
    </row>
    <row r="2344">
      <c r="A2344" s="5" t="s">
        <v>2411</v>
      </c>
      <c r="B2344" s="5">
        <v>14.0</v>
      </c>
      <c r="C2344" s="5">
        <v>7.0</v>
      </c>
      <c r="D2344" s="6" t="s">
        <v>2424</v>
      </c>
      <c r="E2344" s="7"/>
      <c r="F2344" s="7"/>
      <c r="G2344" s="7"/>
      <c r="H2344" s="8">
        <v>0.0</v>
      </c>
      <c r="J2344" s="10"/>
    </row>
    <row r="2345">
      <c r="A2345" s="5" t="s">
        <v>2411</v>
      </c>
      <c r="B2345" s="5">
        <v>15.0</v>
      </c>
      <c r="C2345" s="5">
        <v>7.0</v>
      </c>
      <c r="D2345" s="6" t="s">
        <v>2425</v>
      </c>
      <c r="E2345" s="7"/>
      <c r="F2345" s="7"/>
      <c r="G2345" s="7"/>
      <c r="H2345" s="8">
        <v>1.0</v>
      </c>
      <c r="J2345" s="10"/>
    </row>
    <row r="2346">
      <c r="A2346" s="5" t="s">
        <v>2411</v>
      </c>
      <c r="B2346" s="5">
        <v>16.0</v>
      </c>
      <c r="C2346" s="5">
        <v>8.0</v>
      </c>
      <c r="D2346" s="6" t="s">
        <v>2426</v>
      </c>
      <c r="E2346" s="7"/>
      <c r="F2346" s="7"/>
      <c r="G2346" s="7"/>
      <c r="H2346" s="8">
        <v>0.0</v>
      </c>
      <c r="J2346" s="10"/>
    </row>
    <row r="2347">
      <c r="A2347" s="5" t="s">
        <v>2411</v>
      </c>
      <c r="B2347" s="5">
        <v>17.0</v>
      </c>
      <c r="C2347" s="5">
        <v>8.0</v>
      </c>
      <c r="D2347" s="6" t="s">
        <v>2427</v>
      </c>
      <c r="E2347" s="7"/>
      <c r="F2347" s="7"/>
      <c r="G2347" s="7"/>
      <c r="H2347" s="8">
        <v>1.0</v>
      </c>
      <c r="J2347" s="10"/>
    </row>
    <row r="2348">
      <c r="A2348" s="5" t="s">
        <v>2411</v>
      </c>
      <c r="B2348" s="5">
        <v>18.0</v>
      </c>
      <c r="C2348" s="5">
        <v>9.0</v>
      </c>
      <c r="D2348" s="6" t="s">
        <v>2428</v>
      </c>
      <c r="E2348" s="7"/>
      <c r="F2348" s="7"/>
      <c r="G2348" s="7"/>
      <c r="H2348" s="8">
        <v>0.0</v>
      </c>
      <c r="J2348" s="10"/>
    </row>
    <row r="2349">
      <c r="A2349" s="5" t="s">
        <v>2411</v>
      </c>
      <c r="B2349" s="5">
        <v>19.0</v>
      </c>
      <c r="C2349" s="5">
        <v>9.0</v>
      </c>
      <c r="D2349" s="6" t="s">
        <v>2429</v>
      </c>
      <c r="E2349" s="7"/>
      <c r="F2349" s="7"/>
      <c r="G2349" s="7"/>
      <c r="H2349" s="8">
        <v>1.0</v>
      </c>
      <c r="J2349" s="10"/>
    </row>
    <row r="2350">
      <c r="A2350" s="5" t="s">
        <v>2411</v>
      </c>
      <c r="B2350" s="5">
        <v>20.0</v>
      </c>
      <c r="C2350" s="5">
        <v>10.0</v>
      </c>
      <c r="D2350" s="6" t="s">
        <v>2430</v>
      </c>
      <c r="E2350" s="7"/>
      <c r="F2350" s="7"/>
      <c r="G2350" s="7"/>
      <c r="H2350" s="8">
        <v>0.0</v>
      </c>
      <c r="J2350" s="10"/>
    </row>
    <row r="2351">
      <c r="A2351" s="5" t="s">
        <v>2411</v>
      </c>
      <c r="B2351" s="5">
        <v>21.0</v>
      </c>
      <c r="C2351" s="5">
        <v>10.0</v>
      </c>
      <c r="D2351" s="6" t="s">
        <v>2431</v>
      </c>
      <c r="E2351" s="7"/>
      <c r="F2351" s="7"/>
      <c r="G2351" s="7"/>
      <c r="H2351" s="8">
        <v>1.0</v>
      </c>
      <c r="J2351" s="10"/>
    </row>
    <row r="2352">
      <c r="A2352" s="5" t="s">
        <v>2432</v>
      </c>
      <c r="B2352" s="5">
        <v>0.0</v>
      </c>
      <c r="C2352" s="5">
        <v>0.0</v>
      </c>
      <c r="D2352" s="6" t="s">
        <v>2433</v>
      </c>
      <c r="E2352" s="7"/>
      <c r="F2352" s="7"/>
      <c r="G2352" s="7"/>
      <c r="H2352" s="8">
        <v>0.0</v>
      </c>
      <c r="J2352" s="10"/>
    </row>
    <row r="2353">
      <c r="A2353" s="5" t="s">
        <v>2432</v>
      </c>
      <c r="B2353" s="5">
        <v>1.0</v>
      </c>
      <c r="C2353" s="5">
        <v>0.0</v>
      </c>
      <c r="D2353" s="6" t="s">
        <v>2434</v>
      </c>
      <c r="E2353" s="7"/>
      <c r="F2353" s="7"/>
      <c r="G2353" s="7"/>
      <c r="H2353" s="8">
        <v>1.0</v>
      </c>
      <c r="J2353" s="10"/>
    </row>
    <row r="2354">
      <c r="A2354" s="5" t="s">
        <v>2432</v>
      </c>
      <c r="B2354" s="5">
        <v>2.0</v>
      </c>
      <c r="C2354" s="5">
        <v>1.0</v>
      </c>
      <c r="D2354" s="6" t="s">
        <v>2435</v>
      </c>
      <c r="E2354" s="7"/>
      <c r="F2354" s="7"/>
      <c r="G2354" s="7"/>
      <c r="H2354" s="8">
        <v>0.0</v>
      </c>
      <c r="J2354" s="10"/>
    </row>
    <row r="2355">
      <c r="A2355" s="5" t="s">
        <v>2432</v>
      </c>
      <c r="B2355" s="5">
        <v>3.0</v>
      </c>
      <c r="C2355" s="5">
        <v>1.0</v>
      </c>
      <c r="D2355" s="6" t="s">
        <v>2436</v>
      </c>
      <c r="E2355" s="7"/>
      <c r="F2355" s="7"/>
      <c r="G2355" s="7"/>
      <c r="H2355" s="8">
        <v>1.0</v>
      </c>
      <c r="J2355" s="10"/>
    </row>
    <row r="2356">
      <c r="A2356" s="5" t="s">
        <v>2432</v>
      </c>
      <c r="B2356" s="5">
        <v>4.0</v>
      </c>
      <c r="C2356" s="5">
        <v>2.0</v>
      </c>
      <c r="D2356" s="6" t="s">
        <v>2437</v>
      </c>
      <c r="E2356" s="7"/>
      <c r="F2356" s="7"/>
      <c r="G2356" s="7"/>
      <c r="H2356" s="8">
        <v>0.0</v>
      </c>
      <c r="J2356" s="10"/>
    </row>
    <row r="2357">
      <c r="A2357" s="5" t="s">
        <v>2432</v>
      </c>
      <c r="B2357" s="5">
        <v>5.0</v>
      </c>
      <c r="C2357" s="5">
        <v>2.0</v>
      </c>
      <c r="D2357" s="6" t="s">
        <v>2438</v>
      </c>
      <c r="E2357" s="7"/>
      <c r="F2357" s="7"/>
      <c r="G2357" s="7"/>
      <c r="H2357" s="8">
        <v>1.0</v>
      </c>
      <c r="J2357" s="10"/>
    </row>
    <row r="2358">
      <c r="A2358" s="5" t="s">
        <v>2432</v>
      </c>
      <c r="B2358" s="5">
        <v>6.0</v>
      </c>
      <c r="C2358" s="5">
        <v>3.0</v>
      </c>
      <c r="D2358" s="6" t="s">
        <v>2439</v>
      </c>
      <c r="E2358" s="7"/>
      <c r="F2358" s="7"/>
      <c r="G2358" s="7"/>
      <c r="H2358" s="8">
        <v>0.0</v>
      </c>
      <c r="J2358" s="10"/>
    </row>
    <row r="2359">
      <c r="A2359" s="5" t="s">
        <v>2432</v>
      </c>
      <c r="B2359" s="5">
        <v>7.0</v>
      </c>
      <c r="C2359" s="5">
        <v>3.0</v>
      </c>
      <c r="D2359" s="6" t="s">
        <v>2440</v>
      </c>
      <c r="E2359" s="7"/>
      <c r="F2359" s="7"/>
      <c r="G2359" s="7"/>
      <c r="H2359" s="8">
        <v>1.0</v>
      </c>
      <c r="J2359" s="10"/>
    </row>
    <row r="2360">
      <c r="A2360" s="5" t="s">
        <v>2432</v>
      </c>
      <c r="B2360" s="5">
        <v>8.0</v>
      </c>
      <c r="C2360" s="5">
        <v>4.0</v>
      </c>
      <c r="D2360" s="6" t="s">
        <v>2441</v>
      </c>
      <c r="E2360" s="7"/>
      <c r="F2360" s="7"/>
      <c r="G2360" s="7"/>
      <c r="H2360" s="8">
        <v>0.0</v>
      </c>
      <c r="J2360" s="10"/>
    </row>
    <row r="2361">
      <c r="A2361" s="5" t="s">
        <v>2432</v>
      </c>
      <c r="B2361" s="5">
        <v>9.0</v>
      </c>
      <c r="C2361" s="5">
        <v>4.0</v>
      </c>
      <c r="D2361" s="6" t="s">
        <v>2442</v>
      </c>
      <c r="E2361" s="7"/>
      <c r="F2361" s="7"/>
      <c r="G2361" s="7"/>
      <c r="H2361" s="8">
        <v>1.0</v>
      </c>
      <c r="J2361" s="10"/>
    </row>
    <row r="2362">
      <c r="A2362" s="5" t="s">
        <v>2432</v>
      </c>
      <c r="B2362" s="5">
        <v>10.0</v>
      </c>
      <c r="C2362" s="5">
        <v>5.0</v>
      </c>
      <c r="D2362" s="6" t="s">
        <v>2443</v>
      </c>
      <c r="E2362" s="7"/>
      <c r="F2362" s="7"/>
      <c r="G2362" s="7"/>
      <c r="H2362" s="8">
        <v>0.0</v>
      </c>
      <c r="J2362" s="10"/>
    </row>
    <row r="2363">
      <c r="A2363" s="5" t="s">
        <v>2432</v>
      </c>
      <c r="B2363" s="5">
        <v>11.0</v>
      </c>
      <c r="C2363" s="5">
        <v>5.0</v>
      </c>
      <c r="D2363" s="6" t="s">
        <v>2444</v>
      </c>
      <c r="E2363" s="7"/>
      <c r="F2363" s="7"/>
      <c r="G2363" s="7"/>
      <c r="H2363" s="8">
        <v>1.0</v>
      </c>
      <c r="J2363" s="10"/>
    </row>
    <row r="2364">
      <c r="A2364" s="5" t="s">
        <v>2432</v>
      </c>
      <c r="B2364" s="5">
        <v>12.0</v>
      </c>
      <c r="C2364" s="5">
        <v>6.0</v>
      </c>
      <c r="D2364" s="6" t="s">
        <v>2445</v>
      </c>
      <c r="E2364" s="7"/>
      <c r="F2364" s="7"/>
      <c r="G2364" s="7"/>
      <c r="H2364" s="8">
        <v>0.0</v>
      </c>
      <c r="J2364" s="10"/>
    </row>
    <row r="2365">
      <c r="A2365" s="5" t="s">
        <v>2432</v>
      </c>
      <c r="B2365" s="5">
        <v>13.0</v>
      </c>
      <c r="C2365" s="5">
        <v>6.0</v>
      </c>
      <c r="D2365" s="6" t="s">
        <v>2446</v>
      </c>
      <c r="E2365" s="7"/>
      <c r="F2365" s="7"/>
      <c r="G2365" s="7"/>
      <c r="H2365" s="8">
        <v>1.0</v>
      </c>
      <c r="J2365" s="10"/>
    </row>
    <row r="2366">
      <c r="A2366" s="5" t="s">
        <v>2432</v>
      </c>
      <c r="B2366" s="5">
        <v>14.0</v>
      </c>
      <c r="C2366" s="5">
        <v>7.0</v>
      </c>
      <c r="D2366" s="6" t="s">
        <v>2447</v>
      </c>
      <c r="E2366" s="7"/>
      <c r="F2366" s="7"/>
      <c r="G2366" s="7"/>
      <c r="H2366" s="8">
        <v>0.0</v>
      </c>
      <c r="J2366" s="10"/>
    </row>
    <row r="2367">
      <c r="A2367" s="5" t="s">
        <v>2432</v>
      </c>
      <c r="B2367" s="5">
        <v>15.0</v>
      </c>
      <c r="C2367" s="5">
        <v>7.0</v>
      </c>
      <c r="D2367" s="6" t="s">
        <v>2448</v>
      </c>
      <c r="E2367" s="7"/>
      <c r="F2367" s="7"/>
      <c r="G2367" s="7"/>
      <c r="H2367" s="8">
        <v>1.0</v>
      </c>
      <c r="J2367" s="10"/>
    </row>
    <row r="2368">
      <c r="A2368" s="5" t="s">
        <v>2432</v>
      </c>
      <c r="B2368" s="5">
        <v>16.0</v>
      </c>
      <c r="C2368" s="5">
        <v>8.0</v>
      </c>
      <c r="D2368" s="6" t="s">
        <v>2449</v>
      </c>
      <c r="E2368" s="7"/>
      <c r="F2368" s="7"/>
      <c r="G2368" s="7"/>
      <c r="H2368" s="8">
        <v>0.0</v>
      </c>
      <c r="J2368" s="10"/>
    </row>
    <row r="2369">
      <c r="A2369" s="5" t="s">
        <v>2432</v>
      </c>
      <c r="B2369" s="5">
        <v>17.0</v>
      </c>
      <c r="C2369" s="5">
        <v>8.0</v>
      </c>
      <c r="D2369" s="6" t="s">
        <v>2450</v>
      </c>
      <c r="E2369" s="7"/>
      <c r="F2369" s="7"/>
      <c r="G2369" s="7"/>
      <c r="H2369" s="8">
        <v>1.0</v>
      </c>
      <c r="J2369" s="10"/>
    </row>
    <row r="2370">
      <c r="A2370" s="5" t="s">
        <v>2432</v>
      </c>
      <c r="B2370" s="5">
        <v>18.0</v>
      </c>
      <c r="C2370" s="5">
        <v>9.0</v>
      </c>
      <c r="D2370" s="6" t="s">
        <v>2451</v>
      </c>
      <c r="E2370" s="7"/>
      <c r="F2370" s="7"/>
      <c r="G2370" s="7"/>
      <c r="H2370" s="8">
        <v>0.0</v>
      </c>
      <c r="J2370" s="10"/>
    </row>
    <row r="2371">
      <c r="A2371" s="5" t="s">
        <v>2432</v>
      </c>
      <c r="B2371" s="5">
        <v>19.0</v>
      </c>
      <c r="C2371" s="5">
        <v>9.0</v>
      </c>
      <c r="D2371" s="6" t="s">
        <v>2452</v>
      </c>
      <c r="E2371" s="7"/>
      <c r="F2371" s="7"/>
      <c r="G2371" s="7"/>
      <c r="H2371" s="8">
        <v>1.0</v>
      </c>
      <c r="J2371" s="10"/>
    </row>
    <row r="2372">
      <c r="A2372" s="5" t="s">
        <v>2453</v>
      </c>
      <c r="B2372" s="5">
        <v>0.0</v>
      </c>
      <c r="C2372" s="5">
        <v>0.0</v>
      </c>
      <c r="D2372" s="6" t="s">
        <v>680</v>
      </c>
      <c r="E2372" s="7"/>
      <c r="F2372" s="7"/>
      <c r="G2372" s="7"/>
      <c r="H2372" s="8">
        <v>0.0</v>
      </c>
      <c r="J2372" s="10"/>
    </row>
    <row r="2373">
      <c r="A2373" s="5" t="s">
        <v>2453</v>
      </c>
      <c r="B2373" s="5">
        <v>1.0</v>
      </c>
      <c r="C2373" s="5">
        <v>0.0</v>
      </c>
      <c r="D2373" s="6" t="s">
        <v>2454</v>
      </c>
      <c r="E2373" s="7"/>
      <c r="F2373" s="7"/>
      <c r="G2373" s="7"/>
      <c r="H2373" s="8">
        <v>1.0</v>
      </c>
      <c r="J2373" s="10"/>
    </row>
    <row r="2374">
      <c r="A2374" s="5" t="s">
        <v>2453</v>
      </c>
      <c r="B2374" s="5">
        <v>2.0</v>
      </c>
      <c r="C2374" s="5">
        <v>1.0</v>
      </c>
      <c r="D2374" s="6" t="s">
        <v>2455</v>
      </c>
      <c r="E2374" s="7"/>
      <c r="F2374" s="7"/>
      <c r="G2374" s="7"/>
      <c r="H2374" s="8">
        <v>0.0</v>
      </c>
      <c r="J2374" s="10"/>
    </row>
    <row r="2375">
      <c r="A2375" s="5" t="s">
        <v>2453</v>
      </c>
      <c r="B2375" s="5">
        <v>3.0</v>
      </c>
      <c r="C2375" s="5">
        <v>1.0</v>
      </c>
      <c r="D2375" s="6" t="s">
        <v>2456</v>
      </c>
      <c r="E2375" s="7"/>
      <c r="F2375" s="7"/>
      <c r="G2375" s="7"/>
      <c r="H2375" s="8">
        <v>1.0</v>
      </c>
      <c r="J2375" s="10"/>
    </row>
    <row r="2376">
      <c r="A2376" s="5" t="s">
        <v>2453</v>
      </c>
      <c r="B2376" s="5">
        <v>4.0</v>
      </c>
      <c r="C2376" s="5">
        <v>2.0</v>
      </c>
      <c r="D2376" s="6" t="s">
        <v>2457</v>
      </c>
      <c r="E2376" s="7"/>
      <c r="F2376" s="7"/>
      <c r="G2376" s="7"/>
      <c r="H2376" s="8">
        <v>0.0</v>
      </c>
      <c r="J2376" s="10"/>
    </row>
    <row r="2377">
      <c r="A2377" s="5" t="s">
        <v>2453</v>
      </c>
      <c r="B2377" s="5">
        <v>5.0</v>
      </c>
      <c r="C2377" s="5">
        <v>2.0</v>
      </c>
      <c r="D2377" s="6" t="s">
        <v>2458</v>
      </c>
      <c r="E2377" s="7"/>
      <c r="F2377" s="7"/>
      <c r="G2377" s="7"/>
      <c r="H2377" s="8">
        <v>1.0</v>
      </c>
      <c r="J2377" s="10"/>
    </row>
    <row r="2378">
      <c r="A2378" s="5" t="s">
        <v>2453</v>
      </c>
      <c r="B2378" s="5">
        <v>6.0</v>
      </c>
      <c r="C2378" s="5">
        <v>3.0</v>
      </c>
      <c r="D2378" s="6" t="s">
        <v>2459</v>
      </c>
      <c r="E2378" s="7"/>
      <c r="F2378" s="7"/>
      <c r="G2378" s="7"/>
      <c r="H2378" s="8">
        <v>0.0</v>
      </c>
      <c r="J2378" s="10"/>
    </row>
    <row r="2379">
      <c r="A2379" s="5" t="s">
        <v>2453</v>
      </c>
      <c r="B2379" s="5">
        <v>7.0</v>
      </c>
      <c r="C2379" s="5">
        <v>3.0</v>
      </c>
      <c r="D2379" s="6" t="s">
        <v>2460</v>
      </c>
      <c r="E2379" s="7"/>
      <c r="F2379" s="7"/>
      <c r="G2379" s="7"/>
      <c r="H2379" s="8">
        <v>1.0</v>
      </c>
      <c r="J2379" s="10"/>
    </row>
    <row r="2380">
      <c r="A2380" s="5" t="s">
        <v>2453</v>
      </c>
      <c r="B2380" s="5">
        <v>8.0</v>
      </c>
      <c r="C2380" s="5">
        <v>4.0</v>
      </c>
      <c r="D2380" s="6" t="s">
        <v>2461</v>
      </c>
      <c r="E2380" s="7"/>
      <c r="F2380" s="7"/>
      <c r="G2380" s="7"/>
      <c r="H2380" s="8">
        <v>0.0</v>
      </c>
      <c r="J2380" s="10"/>
    </row>
    <row r="2381">
      <c r="A2381" s="5" t="s">
        <v>2453</v>
      </c>
      <c r="B2381" s="5">
        <v>9.0</v>
      </c>
      <c r="C2381" s="5">
        <v>4.0</v>
      </c>
      <c r="D2381" s="6" t="s">
        <v>2462</v>
      </c>
      <c r="E2381" s="7"/>
      <c r="F2381" s="7"/>
      <c r="G2381" s="7"/>
      <c r="H2381" s="8">
        <v>1.0</v>
      </c>
      <c r="J2381" s="10"/>
    </row>
    <row r="2382">
      <c r="A2382" s="5" t="s">
        <v>2453</v>
      </c>
      <c r="B2382" s="5">
        <v>10.0</v>
      </c>
      <c r="C2382" s="5">
        <v>5.0</v>
      </c>
      <c r="D2382" s="6" t="s">
        <v>2463</v>
      </c>
      <c r="E2382" s="7"/>
      <c r="F2382" s="7"/>
      <c r="G2382" s="7"/>
      <c r="H2382" s="8">
        <v>0.0</v>
      </c>
      <c r="J2382" s="10"/>
    </row>
    <row r="2383">
      <c r="A2383" s="5" t="s">
        <v>2453</v>
      </c>
      <c r="B2383" s="5">
        <v>11.0</v>
      </c>
      <c r="C2383" s="5">
        <v>5.0</v>
      </c>
      <c r="D2383" s="6" t="s">
        <v>2464</v>
      </c>
      <c r="E2383" s="7"/>
      <c r="F2383" s="7"/>
      <c r="G2383" s="7"/>
      <c r="H2383" s="8">
        <v>1.0</v>
      </c>
      <c r="J2383" s="10"/>
    </row>
    <row r="2384">
      <c r="A2384" s="5" t="s">
        <v>2453</v>
      </c>
      <c r="B2384" s="5">
        <v>12.0</v>
      </c>
      <c r="C2384" s="5">
        <v>6.0</v>
      </c>
      <c r="D2384" s="6" t="s">
        <v>2465</v>
      </c>
      <c r="E2384" s="7"/>
      <c r="F2384" s="7"/>
      <c r="G2384" s="7"/>
      <c r="H2384" s="8">
        <v>0.0</v>
      </c>
      <c r="J2384" s="10"/>
    </row>
    <row r="2385">
      <c r="A2385" s="5" t="s">
        <v>2453</v>
      </c>
      <c r="B2385" s="5">
        <v>13.0</v>
      </c>
      <c r="C2385" s="5">
        <v>6.0</v>
      </c>
      <c r="D2385" s="6" t="s">
        <v>2466</v>
      </c>
      <c r="E2385" s="7"/>
      <c r="F2385" s="7"/>
      <c r="G2385" s="7"/>
      <c r="H2385" s="8">
        <v>1.0</v>
      </c>
      <c r="J2385" s="10"/>
    </row>
    <row r="2386">
      <c r="A2386" s="5" t="s">
        <v>2453</v>
      </c>
      <c r="B2386" s="5">
        <v>14.0</v>
      </c>
      <c r="C2386" s="5">
        <v>7.0</v>
      </c>
      <c r="D2386" s="6" t="s">
        <v>2467</v>
      </c>
      <c r="E2386" s="7"/>
      <c r="F2386" s="7"/>
      <c r="G2386" s="7"/>
      <c r="H2386" s="8">
        <v>0.0</v>
      </c>
      <c r="J2386" s="10"/>
    </row>
    <row r="2387">
      <c r="A2387" s="5" t="s">
        <v>2453</v>
      </c>
      <c r="B2387" s="5">
        <v>15.0</v>
      </c>
      <c r="C2387" s="5">
        <v>7.0</v>
      </c>
      <c r="D2387" s="6" t="s">
        <v>2468</v>
      </c>
      <c r="E2387" s="7"/>
      <c r="F2387" s="7"/>
      <c r="G2387" s="7"/>
      <c r="H2387" s="8">
        <v>1.0</v>
      </c>
      <c r="J2387" s="10"/>
    </row>
    <row r="2388">
      <c r="A2388" s="5" t="s">
        <v>2453</v>
      </c>
      <c r="B2388" s="5">
        <v>16.0</v>
      </c>
      <c r="C2388" s="5">
        <v>8.0</v>
      </c>
      <c r="D2388" s="6" t="s">
        <v>2469</v>
      </c>
      <c r="E2388" s="7"/>
      <c r="F2388" s="7"/>
      <c r="G2388" s="7"/>
      <c r="H2388" s="8">
        <v>0.0</v>
      </c>
      <c r="J2388" s="10"/>
    </row>
    <row r="2389">
      <c r="A2389" s="5" t="s">
        <v>2453</v>
      </c>
      <c r="B2389" s="5">
        <v>17.0</v>
      </c>
      <c r="C2389" s="5">
        <v>8.0</v>
      </c>
      <c r="D2389" s="6" t="s">
        <v>2470</v>
      </c>
      <c r="E2389" s="7"/>
      <c r="F2389" s="7"/>
      <c r="G2389" s="7"/>
      <c r="H2389" s="8">
        <v>1.0</v>
      </c>
      <c r="J2389" s="10"/>
    </row>
    <row r="2390">
      <c r="A2390" s="5" t="s">
        <v>2453</v>
      </c>
      <c r="B2390" s="5">
        <v>18.0</v>
      </c>
      <c r="C2390" s="5">
        <v>9.0</v>
      </c>
      <c r="D2390" s="6" t="s">
        <v>2471</v>
      </c>
      <c r="E2390" s="7"/>
      <c r="F2390" s="7"/>
      <c r="G2390" s="7"/>
      <c r="H2390" s="8">
        <v>0.0</v>
      </c>
      <c r="J2390" s="10"/>
    </row>
    <row r="2391">
      <c r="A2391" s="5" t="s">
        <v>2453</v>
      </c>
      <c r="B2391" s="5">
        <v>19.0</v>
      </c>
      <c r="C2391" s="5">
        <v>9.0</v>
      </c>
      <c r="D2391" s="6" t="s">
        <v>2472</v>
      </c>
      <c r="E2391" s="7"/>
      <c r="F2391" s="7"/>
      <c r="G2391" s="7"/>
      <c r="H2391" s="8">
        <v>1.0</v>
      </c>
      <c r="J2391" s="10"/>
    </row>
    <row r="2392">
      <c r="A2392" s="5" t="s">
        <v>2453</v>
      </c>
      <c r="B2392" s="5">
        <v>20.0</v>
      </c>
      <c r="C2392" s="5">
        <v>10.0</v>
      </c>
      <c r="D2392" s="6" t="s">
        <v>2473</v>
      </c>
      <c r="E2392" s="7"/>
      <c r="F2392" s="7"/>
      <c r="G2392" s="7"/>
      <c r="H2392" s="8">
        <v>0.0</v>
      </c>
      <c r="J2392" s="10"/>
    </row>
    <row r="2393">
      <c r="A2393" s="5" t="s">
        <v>2453</v>
      </c>
      <c r="B2393" s="5">
        <v>21.0</v>
      </c>
      <c r="C2393" s="5">
        <v>10.0</v>
      </c>
      <c r="D2393" s="6" t="s">
        <v>2474</v>
      </c>
      <c r="E2393" s="7"/>
      <c r="F2393" s="7"/>
      <c r="G2393" s="7"/>
      <c r="H2393" s="8">
        <v>1.0</v>
      </c>
      <c r="J2393" s="10"/>
    </row>
    <row r="2394">
      <c r="A2394" s="5" t="s">
        <v>2475</v>
      </c>
      <c r="B2394" s="5">
        <v>0.0</v>
      </c>
      <c r="C2394" s="5">
        <v>0.0</v>
      </c>
      <c r="D2394" s="6" t="s">
        <v>2476</v>
      </c>
      <c r="E2394" s="7"/>
      <c r="F2394" s="7"/>
      <c r="G2394" s="7"/>
      <c r="H2394" s="8">
        <v>0.0</v>
      </c>
      <c r="J2394" s="10"/>
    </row>
    <row r="2395">
      <c r="A2395" s="5" t="s">
        <v>2475</v>
      </c>
      <c r="B2395" s="5">
        <v>1.0</v>
      </c>
      <c r="C2395" s="5">
        <v>0.0</v>
      </c>
      <c r="D2395" s="6" t="s">
        <v>2477</v>
      </c>
      <c r="E2395" s="7"/>
      <c r="F2395" s="7"/>
      <c r="G2395" s="7"/>
      <c r="H2395" s="8">
        <v>1.0</v>
      </c>
      <c r="J2395" s="10"/>
    </row>
    <row r="2396">
      <c r="A2396" s="5" t="s">
        <v>2475</v>
      </c>
      <c r="B2396" s="5">
        <v>2.0</v>
      </c>
      <c r="C2396" s="5">
        <v>1.0</v>
      </c>
      <c r="D2396" s="6" t="s">
        <v>2478</v>
      </c>
      <c r="E2396" s="7"/>
      <c r="F2396" s="7"/>
      <c r="G2396" s="7"/>
      <c r="H2396" s="8">
        <v>0.0</v>
      </c>
      <c r="J2396" s="10"/>
    </row>
    <row r="2397">
      <c r="A2397" s="5" t="s">
        <v>2475</v>
      </c>
      <c r="B2397" s="5">
        <v>3.0</v>
      </c>
      <c r="C2397" s="5">
        <v>1.0</v>
      </c>
      <c r="D2397" s="6" t="s">
        <v>2479</v>
      </c>
      <c r="E2397" s="7"/>
      <c r="F2397" s="7"/>
      <c r="G2397" s="7"/>
      <c r="H2397" s="8">
        <v>1.0</v>
      </c>
      <c r="J2397" s="10"/>
    </row>
    <row r="2398">
      <c r="A2398" s="5" t="s">
        <v>2475</v>
      </c>
      <c r="B2398" s="5">
        <v>4.0</v>
      </c>
      <c r="C2398" s="5">
        <v>2.0</v>
      </c>
      <c r="D2398" s="6" t="s">
        <v>2480</v>
      </c>
      <c r="E2398" s="7"/>
      <c r="F2398" s="7"/>
      <c r="G2398" s="7"/>
      <c r="H2398" s="8">
        <v>0.0</v>
      </c>
      <c r="J2398" s="10"/>
    </row>
    <row r="2399">
      <c r="A2399" s="5" t="s">
        <v>2475</v>
      </c>
      <c r="B2399" s="5">
        <v>5.0</v>
      </c>
      <c r="C2399" s="5">
        <v>2.0</v>
      </c>
      <c r="D2399" s="6" t="s">
        <v>2481</v>
      </c>
      <c r="E2399" s="7"/>
      <c r="F2399" s="7"/>
      <c r="G2399" s="7"/>
      <c r="H2399" s="8">
        <v>1.0</v>
      </c>
      <c r="J2399" s="10"/>
    </row>
    <row r="2400">
      <c r="A2400" s="5" t="s">
        <v>2475</v>
      </c>
      <c r="B2400" s="5">
        <v>6.0</v>
      </c>
      <c r="C2400" s="5">
        <v>3.0</v>
      </c>
      <c r="D2400" s="6" t="s">
        <v>2482</v>
      </c>
      <c r="E2400" s="7"/>
      <c r="F2400" s="7"/>
      <c r="G2400" s="7"/>
      <c r="H2400" s="8">
        <v>0.0</v>
      </c>
      <c r="J2400" s="10"/>
    </row>
    <row r="2401">
      <c r="A2401" s="5" t="s">
        <v>2475</v>
      </c>
      <c r="B2401" s="5">
        <v>7.0</v>
      </c>
      <c r="C2401" s="5">
        <v>3.0</v>
      </c>
      <c r="D2401" s="6" t="s">
        <v>2483</v>
      </c>
      <c r="E2401" s="7"/>
      <c r="F2401" s="7"/>
      <c r="G2401" s="7"/>
      <c r="H2401" s="8">
        <v>1.0</v>
      </c>
      <c r="J2401" s="10"/>
    </row>
    <row r="2402">
      <c r="A2402" s="5" t="s">
        <v>2475</v>
      </c>
      <c r="B2402" s="5">
        <v>8.0</v>
      </c>
      <c r="C2402" s="5">
        <v>4.0</v>
      </c>
      <c r="D2402" s="6" t="s">
        <v>2484</v>
      </c>
      <c r="E2402" s="7"/>
      <c r="F2402" s="7"/>
      <c r="G2402" s="7"/>
      <c r="H2402" s="8">
        <v>0.0</v>
      </c>
      <c r="J2402" s="10"/>
    </row>
    <row r="2403">
      <c r="A2403" s="5" t="s">
        <v>2475</v>
      </c>
      <c r="B2403" s="5">
        <v>9.0</v>
      </c>
      <c r="C2403" s="5">
        <v>4.0</v>
      </c>
      <c r="D2403" s="6" t="s">
        <v>2485</v>
      </c>
      <c r="E2403" s="7"/>
      <c r="F2403" s="7"/>
      <c r="G2403" s="7"/>
      <c r="H2403" s="8">
        <v>1.0</v>
      </c>
      <c r="J2403" s="10"/>
    </row>
    <row r="2404">
      <c r="A2404" s="5" t="s">
        <v>2475</v>
      </c>
      <c r="B2404" s="5">
        <v>10.0</v>
      </c>
      <c r="C2404" s="5">
        <v>5.0</v>
      </c>
      <c r="D2404" s="6" t="s">
        <v>2486</v>
      </c>
      <c r="E2404" s="7"/>
      <c r="F2404" s="7"/>
      <c r="G2404" s="7"/>
      <c r="H2404" s="8">
        <v>0.0</v>
      </c>
      <c r="J2404" s="10"/>
    </row>
    <row r="2405">
      <c r="A2405" s="5" t="s">
        <v>2475</v>
      </c>
      <c r="B2405" s="5">
        <v>11.0</v>
      </c>
      <c r="C2405" s="5">
        <v>5.0</v>
      </c>
      <c r="D2405" s="6" t="s">
        <v>2487</v>
      </c>
      <c r="E2405" s="7"/>
      <c r="F2405" s="7"/>
      <c r="G2405" s="7"/>
      <c r="H2405" s="8">
        <v>1.0</v>
      </c>
      <c r="J2405" s="10"/>
    </row>
    <row r="2406">
      <c r="A2406" s="5" t="s">
        <v>2475</v>
      </c>
      <c r="B2406" s="5">
        <v>12.0</v>
      </c>
      <c r="C2406" s="5">
        <v>6.0</v>
      </c>
      <c r="D2406" s="6" t="s">
        <v>2488</v>
      </c>
      <c r="E2406" s="7"/>
      <c r="F2406" s="7"/>
      <c r="G2406" s="7"/>
      <c r="H2406" s="8">
        <v>0.0</v>
      </c>
      <c r="J2406" s="10"/>
    </row>
    <row r="2407">
      <c r="A2407" s="5" t="s">
        <v>2475</v>
      </c>
      <c r="B2407" s="5">
        <v>13.0</v>
      </c>
      <c r="C2407" s="5">
        <v>6.0</v>
      </c>
      <c r="D2407" s="6" t="s">
        <v>2489</v>
      </c>
      <c r="E2407" s="7"/>
      <c r="F2407" s="7"/>
      <c r="G2407" s="7"/>
      <c r="H2407" s="8">
        <v>1.0</v>
      </c>
      <c r="J2407" s="10"/>
    </row>
    <row r="2408">
      <c r="A2408" s="5" t="s">
        <v>2475</v>
      </c>
      <c r="B2408" s="5">
        <v>14.0</v>
      </c>
      <c r="C2408" s="5">
        <v>7.0</v>
      </c>
      <c r="D2408" s="6" t="s">
        <v>2490</v>
      </c>
      <c r="E2408" s="7"/>
      <c r="F2408" s="7"/>
      <c r="G2408" s="7"/>
      <c r="H2408" s="8">
        <v>0.0</v>
      </c>
      <c r="J2408" s="10"/>
    </row>
    <row r="2409">
      <c r="A2409" s="5" t="s">
        <v>2475</v>
      </c>
      <c r="B2409" s="5">
        <v>15.0</v>
      </c>
      <c r="C2409" s="5">
        <v>7.0</v>
      </c>
      <c r="D2409" s="6" t="s">
        <v>2491</v>
      </c>
      <c r="E2409" s="7"/>
      <c r="F2409" s="7"/>
      <c r="G2409" s="7"/>
      <c r="H2409" s="8">
        <v>1.0</v>
      </c>
      <c r="J2409" s="10"/>
    </row>
    <row r="2410">
      <c r="A2410" s="5" t="s">
        <v>2475</v>
      </c>
      <c r="B2410" s="5">
        <v>16.0</v>
      </c>
      <c r="C2410" s="5">
        <v>8.0</v>
      </c>
      <c r="D2410" s="6" t="s">
        <v>2492</v>
      </c>
      <c r="E2410" s="7"/>
      <c r="F2410" s="7"/>
      <c r="G2410" s="7"/>
      <c r="H2410" s="8">
        <v>0.0</v>
      </c>
      <c r="J2410" s="10"/>
    </row>
    <row r="2411">
      <c r="A2411" s="5" t="s">
        <v>2475</v>
      </c>
      <c r="B2411" s="5">
        <v>17.0</v>
      </c>
      <c r="C2411" s="5">
        <v>8.0</v>
      </c>
      <c r="D2411" s="6" t="s">
        <v>2493</v>
      </c>
      <c r="E2411" s="7"/>
      <c r="F2411" s="7"/>
      <c r="G2411" s="7"/>
      <c r="H2411" s="8">
        <v>1.0</v>
      </c>
      <c r="J2411" s="10"/>
    </row>
    <row r="2412">
      <c r="A2412" s="5" t="s">
        <v>2475</v>
      </c>
      <c r="B2412" s="5">
        <v>18.0</v>
      </c>
      <c r="C2412" s="5">
        <v>9.0</v>
      </c>
      <c r="D2412" s="6" t="s">
        <v>2494</v>
      </c>
      <c r="E2412" s="7"/>
      <c r="F2412" s="7"/>
      <c r="G2412" s="7"/>
      <c r="H2412" s="8">
        <v>0.0</v>
      </c>
      <c r="J2412" s="10"/>
    </row>
    <row r="2413">
      <c r="A2413" s="5" t="s">
        <v>2475</v>
      </c>
      <c r="B2413" s="5">
        <v>19.0</v>
      </c>
      <c r="C2413" s="5">
        <v>9.0</v>
      </c>
      <c r="D2413" s="6" t="s">
        <v>2495</v>
      </c>
      <c r="E2413" s="7"/>
      <c r="F2413" s="7"/>
      <c r="G2413" s="7"/>
      <c r="H2413" s="8">
        <v>1.0</v>
      </c>
      <c r="J2413" s="10"/>
    </row>
    <row r="2414">
      <c r="A2414" s="5" t="s">
        <v>2496</v>
      </c>
      <c r="B2414" s="5">
        <v>0.0</v>
      </c>
      <c r="C2414" s="5">
        <v>0.0</v>
      </c>
      <c r="D2414" s="6" t="s">
        <v>2497</v>
      </c>
      <c r="E2414" s="7"/>
      <c r="F2414" s="7"/>
      <c r="G2414" s="7"/>
      <c r="H2414" s="8">
        <v>0.0</v>
      </c>
      <c r="J2414" s="10"/>
    </row>
    <row r="2415">
      <c r="A2415" s="5" t="s">
        <v>2496</v>
      </c>
      <c r="B2415" s="5">
        <v>1.0</v>
      </c>
      <c r="C2415" s="5">
        <v>0.0</v>
      </c>
      <c r="D2415" s="6" t="s">
        <v>2498</v>
      </c>
      <c r="E2415" s="7"/>
      <c r="F2415" s="7"/>
      <c r="G2415" s="7"/>
      <c r="H2415" s="8">
        <v>1.0</v>
      </c>
      <c r="J2415" s="10"/>
    </row>
    <row r="2416">
      <c r="A2416" s="5" t="s">
        <v>2496</v>
      </c>
      <c r="B2416" s="5">
        <v>2.0</v>
      </c>
      <c r="C2416" s="5">
        <v>1.0</v>
      </c>
      <c r="D2416" s="6" t="s">
        <v>2499</v>
      </c>
      <c r="E2416" s="7"/>
      <c r="F2416" s="7"/>
      <c r="G2416" s="7"/>
      <c r="H2416" s="8">
        <v>0.0</v>
      </c>
      <c r="J2416" s="10"/>
    </row>
    <row r="2417">
      <c r="A2417" s="5" t="s">
        <v>2496</v>
      </c>
      <c r="B2417" s="5">
        <v>3.0</v>
      </c>
      <c r="C2417" s="5">
        <v>1.0</v>
      </c>
      <c r="D2417" s="6" t="s">
        <v>2500</v>
      </c>
      <c r="E2417" s="7"/>
      <c r="F2417" s="7"/>
      <c r="G2417" s="7"/>
      <c r="H2417" s="8">
        <v>1.0</v>
      </c>
      <c r="J2417" s="10"/>
    </row>
    <row r="2418">
      <c r="A2418" s="5" t="s">
        <v>2496</v>
      </c>
      <c r="B2418" s="5">
        <v>4.0</v>
      </c>
      <c r="C2418" s="5">
        <v>2.0</v>
      </c>
      <c r="D2418" s="6" t="s">
        <v>2501</v>
      </c>
      <c r="E2418" s="7"/>
      <c r="F2418" s="7"/>
      <c r="G2418" s="7"/>
      <c r="H2418" s="8">
        <v>0.0</v>
      </c>
      <c r="J2418" s="10"/>
    </row>
    <row r="2419">
      <c r="A2419" s="5" t="s">
        <v>2496</v>
      </c>
      <c r="B2419" s="5">
        <v>5.0</v>
      </c>
      <c r="C2419" s="5">
        <v>2.0</v>
      </c>
      <c r="D2419" s="6" t="s">
        <v>2502</v>
      </c>
      <c r="E2419" s="7"/>
      <c r="F2419" s="7"/>
      <c r="G2419" s="7"/>
      <c r="H2419" s="8">
        <v>1.0</v>
      </c>
      <c r="J2419" s="10"/>
    </row>
    <row r="2420">
      <c r="A2420" s="5" t="s">
        <v>2496</v>
      </c>
      <c r="B2420" s="5">
        <v>6.0</v>
      </c>
      <c r="C2420" s="5">
        <v>3.0</v>
      </c>
      <c r="D2420" s="6" t="s">
        <v>2503</v>
      </c>
      <c r="E2420" s="7"/>
      <c r="F2420" s="7"/>
      <c r="G2420" s="7"/>
      <c r="H2420" s="8">
        <v>0.0</v>
      </c>
      <c r="J2420" s="10"/>
    </row>
    <row r="2421">
      <c r="A2421" s="5" t="s">
        <v>2496</v>
      </c>
      <c r="B2421" s="5">
        <v>7.0</v>
      </c>
      <c r="C2421" s="5">
        <v>3.0</v>
      </c>
      <c r="D2421" s="6" t="s">
        <v>2504</v>
      </c>
      <c r="E2421" s="7"/>
      <c r="F2421" s="7"/>
      <c r="G2421" s="7"/>
      <c r="H2421" s="8">
        <v>1.0</v>
      </c>
      <c r="J2421" s="10"/>
    </row>
    <row r="2422">
      <c r="A2422" s="5" t="s">
        <v>2496</v>
      </c>
      <c r="B2422" s="5">
        <v>8.0</v>
      </c>
      <c r="C2422" s="5">
        <v>4.0</v>
      </c>
      <c r="D2422" s="6" t="s">
        <v>2505</v>
      </c>
      <c r="E2422" s="7"/>
      <c r="F2422" s="7"/>
      <c r="G2422" s="7"/>
      <c r="H2422" s="8">
        <v>0.0</v>
      </c>
      <c r="J2422" s="10"/>
    </row>
    <row r="2423">
      <c r="A2423" s="5" t="s">
        <v>2496</v>
      </c>
      <c r="B2423" s="5">
        <v>9.0</v>
      </c>
      <c r="C2423" s="5">
        <v>4.0</v>
      </c>
      <c r="D2423" s="6" t="s">
        <v>2506</v>
      </c>
      <c r="E2423" s="7"/>
      <c r="F2423" s="7"/>
      <c r="G2423" s="7"/>
      <c r="H2423" s="8">
        <v>1.0</v>
      </c>
      <c r="J2423" s="10"/>
    </row>
    <row r="2424">
      <c r="A2424" s="5" t="s">
        <v>2496</v>
      </c>
      <c r="B2424" s="5">
        <v>10.0</v>
      </c>
      <c r="C2424" s="5">
        <v>5.0</v>
      </c>
      <c r="D2424" s="6" t="s">
        <v>2507</v>
      </c>
      <c r="E2424" s="7"/>
      <c r="F2424" s="7"/>
      <c r="G2424" s="7"/>
      <c r="H2424" s="8">
        <v>0.0</v>
      </c>
      <c r="J2424" s="10"/>
    </row>
    <row r="2425">
      <c r="A2425" s="5" t="s">
        <v>2496</v>
      </c>
      <c r="B2425" s="5">
        <v>11.0</v>
      </c>
      <c r="C2425" s="5">
        <v>5.0</v>
      </c>
      <c r="D2425" s="6" t="s">
        <v>2508</v>
      </c>
      <c r="E2425" s="7"/>
      <c r="F2425" s="7"/>
      <c r="G2425" s="7"/>
      <c r="H2425" s="8">
        <v>1.0</v>
      </c>
      <c r="J2425" s="10"/>
    </row>
    <row r="2426">
      <c r="A2426" s="5" t="s">
        <v>2496</v>
      </c>
      <c r="B2426" s="5">
        <v>12.0</v>
      </c>
      <c r="C2426" s="5">
        <v>6.0</v>
      </c>
      <c r="D2426" s="6" t="s">
        <v>2509</v>
      </c>
      <c r="E2426" s="7"/>
      <c r="F2426" s="7"/>
      <c r="G2426" s="7"/>
      <c r="H2426" s="8">
        <v>0.0</v>
      </c>
      <c r="J2426" s="10"/>
    </row>
    <row r="2427">
      <c r="A2427" s="5" t="s">
        <v>2496</v>
      </c>
      <c r="B2427" s="5">
        <v>13.0</v>
      </c>
      <c r="C2427" s="5">
        <v>6.0</v>
      </c>
      <c r="D2427" s="6" t="s">
        <v>2510</v>
      </c>
      <c r="E2427" s="7"/>
      <c r="F2427" s="7"/>
      <c r="G2427" s="7"/>
      <c r="H2427" s="8">
        <v>1.0</v>
      </c>
      <c r="J2427" s="10"/>
    </row>
    <row r="2428">
      <c r="A2428" s="5" t="s">
        <v>2496</v>
      </c>
      <c r="B2428" s="5">
        <v>14.0</v>
      </c>
      <c r="C2428" s="5">
        <v>7.0</v>
      </c>
      <c r="D2428" s="6" t="s">
        <v>2511</v>
      </c>
      <c r="E2428" s="7"/>
      <c r="F2428" s="7"/>
      <c r="G2428" s="7"/>
      <c r="H2428" s="8">
        <v>0.0</v>
      </c>
      <c r="J2428" s="10"/>
    </row>
    <row r="2429">
      <c r="A2429" s="5" t="s">
        <v>2496</v>
      </c>
      <c r="B2429" s="5">
        <v>15.0</v>
      </c>
      <c r="C2429" s="5">
        <v>7.0</v>
      </c>
      <c r="D2429" s="6" t="s">
        <v>2512</v>
      </c>
      <c r="E2429" s="7"/>
      <c r="F2429" s="7"/>
      <c r="G2429" s="7"/>
      <c r="H2429" s="8">
        <v>1.0</v>
      </c>
      <c r="J2429" s="10"/>
    </row>
    <row r="2430">
      <c r="A2430" s="5" t="s">
        <v>2496</v>
      </c>
      <c r="B2430" s="5">
        <v>16.0</v>
      </c>
      <c r="C2430" s="5">
        <v>8.0</v>
      </c>
      <c r="D2430" s="6" t="s">
        <v>2513</v>
      </c>
      <c r="E2430" s="7"/>
      <c r="F2430" s="7"/>
      <c r="G2430" s="7"/>
      <c r="H2430" s="8">
        <v>0.0</v>
      </c>
      <c r="J2430" s="10"/>
    </row>
    <row r="2431">
      <c r="A2431" s="5" t="s">
        <v>2496</v>
      </c>
      <c r="B2431" s="5">
        <v>17.0</v>
      </c>
      <c r="C2431" s="5">
        <v>8.0</v>
      </c>
      <c r="D2431" s="6" t="s">
        <v>2514</v>
      </c>
      <c r="E2431" s="7"/>
      <c r="F2431" s="7"/>
      <c r="G2431" s="7"/>
      <c r="H2431" s="8">
        <v>1.0</v>
      </c>
      <c r="J2431" s="10"/>
    </row>
    <row r="2432">
      <c r="A2432" s="5" t="s">
        <v>2496</v>
      </c>
      <c r="B2432" s="5">
        <v>18.0</v>
      </c>
      <c r="C2432" s="5">
        <v>9.0</v>
      </c>
      <c r="D2432" s="6" t="s">
        <v>2515</v>
      </c>
      <c r="E2432" s="7"/>
      <c r="F2432" s="7"/>
      <c r="G2432" s="7"/>
      <c r="H2432" s="8">
        <v>0.0</v>
      </c>
      <c r="J2432" s="10"/>
    </row>
    <row r="2433">
      <c r="A2433" s="5" t="s">
        <v>2496</v>
      </c>
      <c r="B2433" s="5">
        <v>19.0</v>
      </c>
      <c r="C2433" s="5">
        <v>9.0</v>
      </c>
      <c r="D2433" s="6" t="s">
        <v>2516</v>
      </c>
      <c r="E2433" s="7"/>
      <c r="F2433" s="7"/>
      <c r="G2433" s="7"/>
      <c r="H2433" s="8">
        <v>1.0</v>
      </c>
      <c r="J2433" s="10"/>
    </row>
    <row r="2434">
      <c r="A2434" s="5" t="s">
        <v>2496</v>
      </c>
      <c r="B2434" s="5">
        <v>20.0</v>
      </c>
      <c r="C2434" s="5">
        <v>10.0</v>
      </c>
      <c r="D2434" s="6" t="s">
        <v>2517</v>
      </c>
      <c r="E2434" s="7"/>
      <c r="F2434" s="7"/>
      <c r="G2434" s="7"/>
      <c r="H2434" s="8">
        <v>0.0</v>
      </c>
      <c r="J2434" s="10"/>
    </row>
    <row r="2435">
      <c r="A2435" s="5" t="s">
        <v>2496</v>
      </c>
      <c r="B2435" s="5">
        <v>21.0</v>
      </c>
      <c r="C2435" s="5">
        <v>10.0</v>
      </c>
      <c r="D2435" s="6" t="s">
        <v>2518</v>
      </c>
      <c r="E2435" s="7"/>
      <c r="F2435" s="7"/>
      <c r="G2435" s="7"/>
      <c r="H2435" s="8">
        <v>1.0</v>
      </c>
      <c r="J2435" s="10"/>
    </row>
    <row r="2436">
      <c r="A2436" s="5" t="s">
        <v>2496</v>
      </c>
      <c r="B2436" s="5">
        <v>22.0</v>
      </c>
      <c r="C2436" s="5">
        <v>11.0</v>
      </c>
      <c r="D2436" s="6" t="s">
        <v>2519</v>
      </c>
      <c r="E2436" s="7"/>
      <c r="F2436" s="7"/>
      <c r="G2436" s="7"/>
      <c r="H2436" s="8">
        <v>0.0</v>
      </c>
      <c r="J2436" s="10"/>
    </row>
    <row r="2437">
      <c r="A2437" s="5" t="s">
        <v>2496</v>
      </c>
      <c r="B2437" s="5">
        <v>23.0</v>
      </c>
      <c r="C2437" s="5">
        <v>11.0</v>
      </c>
      <c r="D2437" s="21" t="s">
        <v>2520</v>
      </c>
      <c r="E2437" s="7"/>
      <c r="F2437" s="7"/>
      <c r="G2437" s="7"/>
      <c r="H2437" s="8">
        <v>1.0</v>
      </c>
      <c r="J2437" s="10"/>
    </row>
    <row r="2438">
      <c r="A2438" s="5" t="s">
        <v>2496</v>
      </c>
      <c r="B2438" s="5">
        <v>24.0</v>
      </c>
      <c r="C2438" s="5">
        <v>12.0</v>
      </c>
      <c r="D2438" s="6" t="s">
        <v>2521</v>
      </c>
      <c r="E2438" s="7"/>
      <c r="F2438" s="7"/>
      <c r="G2438" s="7"/>
      <c r="H2438" s="8">
        <v>0.0</v>
      </c>
      <c r="J2438" s="10"/>
    </row>
    <row r="2439">
      <c r="A2439" s="5" t="s">
        <v>2496</v>
      </c>
      <c r="B2439" s="5">
        <v>25.0</v>
      </c>
      <c r="C2439" s="5">
        <v>12.0</v>
      </c>
      <c r="D2439" s="6" t="s">
        <v>2522</v>
      </c>
      <c r="E2439" s="7"/>
      <c r="F2439" s="7"/>
      <c r="G2439" s="7"/>
      <c r="H2439" s="8">
        <v>1.0</v>
      </c>
      <c r="J2439" s="10"/>
    </row>
    <row r="2440">
      <c r="A2440" s="5" t="s">
        <v>2523</v>
      </c>
      <c r="B2440" s="5">
        <v>0.0</v>
      </c>
      <c r="C2440" s="5">
        <v>0.0</v>
      </c>
      <c r="D2440" s="6" t="s">
        <v>2524</v>
      </c>
      <c r="E2440" s="7"/>
      <c r="F2440" s="7"/>
      <c r="G2440" s="7"/>
      <c r="H2440" s="8">
        <v>0.0</v>
      </c>
      <c r="J2440" s="10"/>
    </row>
    <row r="2441">
      <c r="A2441" s="5" t="s">
        <v>2523</v>
      </c>
      <c r="B2441" s="5">
        <v>1.0</v>
      </c>
      <c r="C2441" s="5">
        <v>0.0</v>
      </c>
      <c r="D2441" s="6" t="s">
        <v>2525</v>
      </c>
      <c r="E2441" s="7"/>
      <c r="F2441" s="7"/>
      <c r="G2441" s="7"/>
      <c r="H2441" s="8">
        <v>1.0</v>
      </c>
      <c r="J2441" s="10"/>
    </row>
    <row r="2442">
      <c r="A2442" s="5" t="s">
        <v>2523</v>
      </c>
      <c r="B2442" s="5">
        <v>2.0</v>
      </c>
      <c r="C2442" s="5">
        <v>1.0</v>
      </c>
      <c r="D2442" s="6" t="s">
        <v>2526</v>
      </c>
      <c r="E2442" s="7"/>
      <c r="F2442" s="7"/>
      <c r="G2442" s="7"/>
      <c r="H2442" s="8">
        <v>0.0</v>
      </c>
      <c r="J2442" s="10"/>
    </row>
    <row r="2443">
      <c r="A2443" s="5" t="s">
        <v>2523</v>
      </c>
      <c r="B2443" s="5">
        <v>3.0</v>
      </c>
      <c r="C2443" s="5">
        <v>1.0</v>
      </c>
      <c r="D2443" s="6" t="s">
        <v>2309</v>
      </c>
      <c r="E2443" s="7"/>
      <c r="F2443" s="7"/>
      <c r="G2443" s="7"/>
      <c r="H2443" s="8">
        <v>1.0</v>
      </c>
      <c r="J2443" s="10"/>
    </row>
    <row r="2444">
      <c r="A2444" s="5" t="s">
        <v>2523</v>
      </c>
      <c r="B2444" s="5">
        <v>4.0</v>
      </c>
      <c r="C2444" s="5">
        <v>2.0</v>
      </c>
      <c r="D2444" s="6" t="s">
        <v>2527</v>
      </c>
      <c r="E2444" s="7"/>
      <c r="F2444" s="7"/>
      <c r="G2444" s="7"/>
      <c r="H2444" s="8">
        <v>0.0</v>
      </c>
      <c r="J2444" s="10"/>
    </row>
    <row r="2445">
      <c r="A2445" s="5" t="s">
        <v>2523</v>
      </c>
      <c r="B2445" s="5">
        <v>5.0</v>
      </c>
      <c r="C2445" s="5">
        <v>2.0</v>
      </c>
      <c r="D2445" s="6" t="s">
        <v>2528</v>
      </c>
      <c r="E2445" s="7"/>
      <c r="F2445" s="7"/>
      <c r="G2445" s="7"/>
      <c r="H2445" s="8">
        <v>1.0</v>
      </c>
      <c r="J2445" s="10"/>
    </row>
    <row r="2446">
      <c r="A2446" s="5" t="s">
        <v>2523</v>
      </c>
      <c r="B2446" s="5">
        <v>6.0</v>
      </c>
      <c r="C2446" s="5">
        <v>3.0</v>
      </c>
      <c r="D2446" s="6" t="s">
        <v>2529</v>
      </c>
      <c r="E2446" s="7"/>
      <c r="F2446" s="7"/>
      <c r="G2446" s="7"/>
      <c r="H2446" s="8">
        <v>0.0</v>
      </c>
      <c r="J2446" s="10"/>
    </row>
    <row r="2447">
      <c r="A2447" s="5" t="s">
        <v>2523</v>
      </c>
      <c r="B2447" s="5">
        <v>7.0</v>
      </c>
      <c r="C2447" s="5">
        <v>3.0</v>
      </c>
      <c r="D2447" s="6" t="s">
        <v>2530</v>
      </c>
      <c r="E2447" s="7"/>
      <c r="F2447" s="7"/>
      <c r="G2447" s="7"/>
      <c r="H2447" s="8">
        <v>1.0</v>
      </c>
      <c r="J2447" s="10"/>
    </row>
    <row r="2448">
      <c r="A2448" s="5" t="s">
        <v>2523</v>
      </c>
      <c r="B2448" s="5">
        <v>8.0</v>
      </c>
      <c r="C2448" s="5">
        <v>4.0</v>
      </c>
      <c r="D2448" s="6" t="s">
        <v>2531</v>
      </c>
      <c r="E2448" s="7"/>
      <c r="F2448" s="7"/>
      <c r="G2448" s="7"/>
      <c r="H2448" s="8">
        <v>0.0</v>
      </c>
      <c r="J2448" s="10"/>
    </row>
    <row r="2449">
      <c r="A2449" s="5" t="s">
        <v>2523</v>
      </c>
      <c r="B2449" s="5">
        <v>9.0</v>
      </c>
      <c r="C2449" s="5">
        <v>4.0</v>
      </c>
      <c r="D2449" s="6" t="s">
        <v>2532</v>
      </c>
      <c r="E2449" s="7"/>
      <c r="F2449" s="7"/>
      <c r="G2449" s="7"/>
      <c r="H2449" s="8">
        <v>1.0</v>
      </c>
      <c r="J2449" s="10"/>
    </row>
    <row r="2450">
      <c r="A2450" s="5" t="s">
        <v>2523</v>
      </c>
      <c r="B2450" s="5">
        <v>10.0</v>
      </c>
      <c r="C2450" s="5">
        <v>5.0</v>
      </c>
      <c r="D2450" s="6" t="s">
        <v>2533</v>
      </c>
      <c r="E2450" s="7"/>
      <c r="F2450" s="7"/>
      <c r="G2450" s="7"/>
      <c r="H2450" s="8">
        <v>0.0</v>
      </c>
      <c r="J2450" s="10"/>
    </row>
    <row r="2451">
      <c r="A2451" s="5" t="s">
        <v>2523</v>
      </c>
      <c r="B2451" s="5">
        <v>11.0</v>
      </c>
      <c r="C2451" s="5">
        <v>5.0</v>
      </c>
      <c r="D2451" s="6" t="s">
        <v>2534</v>
      </c>
      <c r="E2451" s="7"/>
      <c r="F2451" s="7"/>
      <c r="G2451" s="7"/>
      <c r="H2451" s="8">
        <v>1.0</v>
      </c>
      <c r="J2451" s="10"/>
    </row>
    <row r="2452">
      <c r="A2452" s="5" t="s">
        <v>2523</v>
      </c>
      <c r="B2452" s="5">
        <v>12.0</v>
      </c>
      <c r="C2452" s="5">
        <v>6.0</v>
      </c>
      <c r="D2452" s="6" t="s">
        <v>2535</v>
      </c>
      <c r="E2452" s="7"/>
      <c r="F2452" s="7"/>
      <c r="G2452" s="7"/>
      <c r="H2452" s="8">
        <v>0.0</v>
      </c>
      <c r="J2452" s="10"/>
    </row>
    <row r="2453">
      <c r="A2453" s="5" t="s">
        <v>2523</v>
      </c>
      <c r="B2453" s="5">
        <v>13.0</v>
      </c>
      <c r="C2453" s="5">
        <v>6.0</v>
      </c>
      <c r="D2453" s="6" t="s">
        <v>2536</v>
      </c>
      <c r="E2453" s="7"/>
      <c r="F2453" s="7"/>
      <c r="G2453" s="7"/>
      <c r="H2453" s="8">
        <v>1.0</v>
      </c>
      <c r="J2453" s="10"/>
    </row>
    <row r="2454">
      <c r="A2454" s="5" t="s">
        <v>2523</v>
      </c>
      <c r="B2454" s="5">
        <v>14.0</v>
      </c>
      <c r="C2454" s="5">
        <v>7.0</v>
      </c>
      <c r="D2454" s="6" t="s">
        <v>2537</v>
      </c>
      <c r="E2454" s="7"/>
      <c r="F2454" s="7"/>
      <c r="G2454" s="7"/>
      <c r="H2454" s="8">
        <v>0.0</v>
      </c>
      <c r="J2454" s="10"/>
    </row>
    <row r="2455">
      <c r="A2455" s="5" t="s">
        <v>2523</v>
      </c>
      <c r="B2455" s="5">
        <v>15.0</v>
      </c>
      <c r="C2455" s="5">
        <v>7.0</v>
      </c>
      <c r="D2455" s="6" t="s">
        <v>2538</v>
      </c>
      <c r="E2455" s="7"/>
      <c r="F2455" s="7"/>
      <c r="G2455" s="7"/>
      <c r="H2455" s="8">
        <v>1.0</v>
      </c>
      <c r="J2455" s="10"/>
    </row>
    <row r="2456">
      <c r="A2456" s="5" t="s">
        <v>2523</v>
      </c>
      <c r="B2456" s="5">
        <v>16.0</v>
      </c>
      <c r="C2456" s="5">
        <v>8.0</v>
      </c>
      <c r="D2456" s="6" t="s">
        <v>2539</v>
      </c>
      <c r="E2456" s="7"/>
      <c r="F2456" s="7"/>
      <c r="G2456" s="7"/>
      <c r="H2456" s="8">
        <v>0.0</v>
      </c>
      <c r="J2456" s="10"/>
    </row>
    <row r="2457">
      <c r="A2457" s="5" t="s">
        <v>2523</v>
      </c>
      <c r="B2457" s="5">
        <v>17.0</v>
      </c>
      <c r="C2457" s="5">
        <v>8.0</v>
      </c>
      <c r="D2457" s="6" t="s">
        <v>2540</v>
      </c>
      <c r="E2457" s="7"/>
      <c r="F2457" s="7"/>
      <c r="G2457" s="7"/>
      <c r="H2457" s="8">
        <v>1.0</v>
      </c>
      <c r="J2457" s="10"/>
    </row>
    <row r="2458">
      <c r="A2458" s="5" t="s">
        <v>2523</v>
      </c>
      <c r="B2458" s="5">
        <v>18.0</v>
      </c>
      <c r="C2458" s="5">
        <v>9.0</v>
      </c>
      <c r="D2458" s="6" t="s">
        <v>2541</v>
      </c>
      <c r="E2458" s="7"/>
      <c r="F2458" s="7"/>
      <c r="G2458" s="7"/>
      <c r="H2458" s="8">
        <v>0.0</v>
      </c>
      <c r="J2458" s="10"/>
    </row>
    <row r="2459">
      <c r="A2459" s="5" t="s">
        <v>2523</v>
      </c>
      <c r="B2459" s="5">
        <v>19.0</v>
      </c>
      <c r="C2459" s="5">
        <v>9.0</v>
      </c>
      <c r="D2459" s="6" t="s">
        <v>2542</v>
      </c>
      <c r="E2459" s="7"/>
      <c r="F2459" s="7"/>
      <c r="G2459" s="7"/>
      <c r="H2459" s="8">
        <v>1.0</v>
      </c>
      <c r="J2459" s="10"/>
    </row>
    <row r="2460">
      <c r="A2460" s="5" t="s">
        <v>2543</v>
      </c>
      <c r="B2460" s="5">
        <v>0.0</v>
      </c>
      <c r="C2460" s="5">
        <v>0.0</v>
      </c>
      <c r="D2460" s="6" t="s">
        <v>680</v>
      </c>
      <c r="E2460" s="7"/>
      <c r="F2460" s="7"/>
      <c r="G2460" s="7"/>
      <c r="H2460" s="8">
        <v>0.0</v>
      </c>
      <c r="J2460" s="10"/>
    </row>
    <row r="2461">
      <c r="A2461" s="5" t="s">
        <v>2543</v>
      </c>
      <c r="B2461" s="5">
        <v>1.0</v>
      </c>
      <c r="C2461" s="5">
        <v>0.0</v>
      </c>
      <c r="D2461" s="6" t="s">
        <v>206</v>
      </c>
      <c r="E2461" s="7"/>
      <c r="F2461" s="7"/>
      <c r="G2461" s="7"/>
      <c r="H2461" s="8">
        <v>1.0</v>
      </c>
      <c r="J2461" s="10"/>
    </row>
    <row r="2462">
      <c r="A2462" s="5" t="s">
        <v>2543</v>
      </c>
      <c r="B2462" s="5">
        <v>2.0</v>
      </c>
      <c r="C2462" s="5">
        <v>1.0</v>
      </c>
      <c r="D2462" s="6" t="s">
        <v>2544</v>
      </c>
      <c r="E2462" s="7"/>
      <c r="F2462" s="7"/>
      <c r="G2462" s="7"/>
      <c r="H2462" s="8">
        <v>0.0</v>
      </c>
      <c r="J2462" s="10"/>
    </row>
    <row r="2463">
      <c r="A2463" s="5" t="s">
        <v>2543</v>
      </c>
      <c r="B2463" s="5">
        <v>3.0</v>
      </c>
      <c r="C2463" s="5">
        <v>1.0</v>
      </c>
      <c r="D2463" s="6" t="s">
        <v>2545</v>
      </c>
      <c r="E2463" s="7"/>
      <c r="F2463" s="7"/>
      <c r="G2463" s="7"/>
      <c r="H2463" s="8">
        <v>1.0</v>
      </c>
      <c r="J2463" s="10"/>
    </row>
    <row r="2464">
      <c r="A2464" s="5" t="s">
        <v>2543</v>
      </c>
      <c r="B2464" s="5">
        <v>4.0</v>
      </c>
      <c r="C2464" s="5">
        <v>2.0</v>
      </c>
      <c r="D2464" s="6" t="s">
        <v>2546</v>
      </c>
      <c r="E2464" s="7"/>
      <c r="F2464" s="7"/>
      <c r="G2464" s="7"/>
      <c r="H2464" s="8">
        <v>0.0</v>
      </c>
      <c r="J2464" s="10"/>
    </row>
    <row r="2465">
      <c r="A2465" s="5" t="s">
        <v>2543</v>
      </c>
      <c r="B2465" s="5">
        <v>5.0</v>
      </c>
      <c r="C2465" s="5">
        <v>2.0</v>
      </c>
      <c r="D2465" s="6" t="s">
        <v>2547</v>
      </c>
      <c r="E2465" s="7"/>
      <c r="F2465" s="7"/>
      <c r="G2465" s="7"/>
      <c r="H2465" s="8">
        <v>1.0</v>
      </c>
      <c r="J2465" s="10"/>
    </row>
    <row r="2466">
      <c r="A2466" s="5" t="s">
        <v>2543</v>
      </c>
      <c r="B2466" s="5">
        <v>6.0</v>
      </c>
      <c r="C2466" s="5">
        <v>3.0</v>
      </c>
      <c r="D2466" s="6" t="s">
        <v>2548</v>
      </c>
      <c r="E2466" s="7"/>
      <c r="F2466" s="7"/>
      <c r="G2466" s="7"/>
      <c r="H2466" s="8">
        <v>0.0</v>
      </c>
      <c r="J2466" s="10"/>
    </row>
    <row r="2467">
      <c r="A2467" s="5" t="s">
        <v>2543</v>
      </c>
      <c r="B2467" s="5">
        <v>7.0</v>
      </c>
      <c r="C2467" s="5">
        <v>3.0</v>
      </c>
      <c r="D2467" s="6" t="s">
        <v>2549</v>
      </c>
      <c r="E2467" s="7"/>
      <c r="F2467" s="7"/>
      <c r="G2467" s="7"/>
      <c r="H2467" s="8">
        <v>1.0</v>
      </c>
      <c r="J2467" s="10"/>
    </row>
    <row r="2468">
      <c r="A2468" s="5" t="s">
        <v>2543</v>
      </c>
      <c r="B2468" s="5">
        <v>8.0</v>
      </c>
      <c r="C2468" s="5">
        <v>4.0</v>
      </c>
      <c r="D2468" s="6" t="s">
        <v>2550</v>
      </c>
      <c r="E2468" s="7"/>
      <c r="F2468" s="7"/>
      <c r="G2468" s="7"/>
      <c r="H2468" s="8">
        <v>0.0</v>
      </c>
      <c r="J2468" s="10"/>
    </row>
    <row r="2469">
      <c r="A2469" s="5" t="s">
        <v>2543</v>
      </c>
      <c r="B2469" s="5">
        <v>9.0</v>
      </c>
      <c r="C2469" s="5">
        <v>4.0</v>
      </c>
      <c r="D2469" s="6" t="s">
        <v>2551</v>
      </c>
      <c r="E2469" s="7"/>
      <c r="F2469" s="7"/>
      <c r="G2469" s="7"/>
      <c r="H2469" s="8">
        <v>1.0</v>
      </c>
      <c r="J2469" s="10"/>
    </row>
    <row r="2470">
      <c r="A2470" s="5" t="s">
        <v>2543</v>
      </c>
      <c r="B2470" s="5">
        <v>10.0</v>
      </c>
      <c r="C2470" s="5">
        <v>5.0</v>
      </c>
      <c r="D2470" s="6" t="s">
        <v>2552</v>
      </c>
      <c r="E2470" s="7"/>
      <c r="F2470" s="7"/>
      <c r="G2470" s="7"/>
      <c r="H2470" s="8">
        <v>0.0</v>
      </c>
      <c r="J2470" s="10"/>
    </row>
    <row r="2471">
      <c r="A2471" s="5" t="s">
        <v>2543</v>
      </c>
      <c r="B2471" s="5">
        <v>11.0</v>
      </c>
      <c r="C2471" s="5">
        <v>5.0</v>
      </c>
      <c r="D2471" s="6" t="s">
        <v>2553</v>
      </c>
      <c r="E2471" s="7"/>
      <c r="F2471" s="7"/>
      <c r="G2471" s="7"/>
      <c r="H2471" s="8">
        <v>1.0</v>
      </c>
      <c r="J2471" s="10"/>
    </row>
    <row r="2472">
      <c r="A2472" s="5" t="s">
        <v>2543</v>
      </c>
      <c r="B2472" s="5">
        <v>12.0</v>
      </c>
      <c r="C2472" s="5">
        <v>6.0</v>
      </c>
      <c r="D2472" s="6" t="s">
        <v>2554</v>
      </c>
      <c r="E2472" s="7"/>
      <c r="F2472" s="7"/>
      <c r="G2472" s="7"/>
      <c r="H2472" s="8">
        <v>0.0</v>
      </c>
      <c r="J2472" s="10"/>
    </row>
    <row r="2473">
      <c r="A2473" s="5" t="s">
        <v>2543</v>
      </c>
      <c r="B2473" s="5">
        <v>13.0</v>
      </c>
      <c r="C2473" s="5">
        <v>6.0</v>
      </c>
      <c r="D2473" s="6" t="s">
        <v>2555</v>
      </c>
      <c r="E2473" s="7"/>
      <c r="F2473" s="7"/>
      <c r="G2473" s="7"/>
      <c r="H2473" s="8">
        <v>1.0</v>
      </c>
      <c r="J2473" s="10"/>
    </row>
    <row r="2474">
      <c r="A2474" s="5" t="s">
        <v>2543</v>
      </c>
      <c r="B2474" s="5">
        <v>14.0</v>
      </c>
      <c r="C2474" s="5">
        <v>7.0</v>
      </c>
      <c r="D2474" s="6" t="s">
        <v>2556</v>
      </c>
      <c r="E2474" s="7"/>
      <c r="F2474" s="7"/>
      <c r="G2474" s="7"/>
      <c r="H2474" s="8">
        <v>0.0</v>
      </c>
      <c r="J2474" s="10"/>
    </row>
    <row r="2475">
      <c r="A2475" s="5" t="s">
        <v>2543</v>
      </c>
      <c r="B2475" s="5">
        <v>15.0</v>
      </c>
      <c r="C2475" s="5">
        <v>7.0</v>
      </c>
      <c r="D2475" s="6" t="s">
        <v>2557</v>
      </c>
      <c r="E2475" s="7"/>
      <c r="F2475" s="7"/>
      <c r="G2475" s="7"/>
      <c r="H2475" s="8">
        <v>1.0</v>
      </c>
      <c r="J2475" s="10"/>
    </row>
    <row r="2476">
      <c r="A2476" s="5" t="s">
        <v>2543</v>
      </c>
      <c r="B2476" s="5">
        <v>16.0</v>
      </c>
      <c r="C2476" s="5">
        <v>8.0</v>
      </c>
      <c r="D2476" s="6" t="s">
        <v>2558</v>
      </c>
      <c r="E2476" s="7"/>
      <c r="F2476" s="7"/>
      <c r="G2476" s="7"/>
      <c r="H2476" s="8">
        <v>0.0</v>
      </c>
      <c r="J2476" s="10"/>
    </row>
    <row r="2477">
      <c r="A2477" s="5" t="s">
        <v>2543</v>
      </c>
      <c r="B2477" s="5">
        <v>17.0</v>
      </c>
      <c r="C2477" s="5">
        <v>8.0</v>
      </c>
      <c r="D2477" s="6" t="s">
        <v>2559</v>
      </c>
      <c r="E2477" s="7"/>
      <c r="F2477" s="7"/>
      <c r="G2477" s="7"/>
      <c r="H2477" s="8">
        <v>1.0</v>
      </c>
      <c r="J2477" s="10"/>
    </row>
    <row r="2478">
      <c r="A2478" s="5" t="s">
        <v>2543</v>
      </c>
      <c r="B2478" s="5">
        <v>18.0</v>
      </c>
      <c r="C2478" s="5">
        <v>9.0</v>
      </c>
      <c r="D2478" s="6" t="s">
        <v>2560</v>
      </c>
      <c r="E2478" s="7"/>
      <c r="F2478" s="7"/>
      <c r="G2478" s="7"/>
      <c r="H2478" s="8">
        <v>0.0</v>
      </c>
      <c r="J2478" s="10"/>
    </row>
    <row r="2479">
      <c r="A2479" s="5" t="s">
        <v>2543</v>
      </c>
      <c r="B2479" s="5">
        <v>19.0</v>
      </c>
      <c r="C2479" s="5">
        <v>9.0</v>
      </c>
      <c r="D2479" s="6" t="s">
        <v>2561</v>
      </c>
      <c r="E2479" s="7"/>
      <c r="F2479" s="7"/>
      <c r="G2479" s="7"/>
      <c r="H2479" s="8">
        <v>1.0</v>
      </c>
      <c r="J2479" s="10"/>
    </row>
    <row r="2480">
      <c r="A2480" s="5" t="s">
        <v>2543</v>
      </c>
      <c r="B2480" s="5">
        <v>20.0</v>
      </c>
      <c r="C2480" s="5">
        <v>10.0</v>
      </c>
      <c r="D2480" s="6" t="s">
        <v>2562</v>
      </c>
      <c r="E2480" s="7"/>
      <c r="F2480" s="7"/>
      <c r="G2480" s="7"/>
      <c r="H2480" s="8">
        <v>0.0</v>
      </c>
      <c r="J2480" s="10"/>
    </row>
    <row r="2481">
      <c r="A2481" s="5" t="s">
        <v>2543</v>
      </c>
      <c r="B2481" s="5">
        <v>21.0</v>
      </c>
      <c r="C2481" s="5">
        <v>10.0</v>
      </c>
      <c r="D2481" s="6" t="s">
        <v>2563</v>
      </c>
      <c r="E2481" s="7"/>
      <c r="F2481" s="7"/>
      <c r="G2481" s="7"/>
      <c r="H2481" s="8">
        <v>1.0</v>
      </c>
      <c r="J2481" s="10"/>
    </row>
    <row r="2482">
      <c r="A2482" s="5" t="s">
        <v>2543</v>
      </c>
      <c r="B2482" s="5">
        <v>22.0</v>
      </c>
      <c r="C2482" s="5">
        <v>11.0</v>
      </c>
      <c r="D2482" s="6" t="s">
        <v>2564</v>
      </c>
      <c r="E2482" s="7"/>
      <c r="F2482" s="7"/>
      <c r="G2482" s="7"/>
      <c r="H2482" s="8">
        <v>0.0</v>
      </c>
      <c r="J2482" s="10"/>
    </row>
    <row r="2483">
      <c r="A2483" s="5" t="s">
        <v>2565</v>
      </c>
      <c r="B2483" s="5">
        <v>0.0</v>
      </c>
      <c r="C2483" s="5">
        <v>0.0</v>
      </c>
      <c r="D2483" s="6" t="s">
        <v>2566</v>
      </c>
      <c r="E2483" s="7"/>
      <c r="F2483" s="7"/>
      <c r="G2483" s="7"/>
      <c r="H2483" s="8">
        <v>0.0</v>
      </c>
      <c r="J2483" s="10"/>
    </row>
    <row r="2484">
      <c r="A2484" s="5" t="s">
        <v>2565</v>
      </c>
      <c r="B2484" s="5">
        <v>1.0</v>
      </c>
      <c r="C2484" s="5">
        <v>0.0</v>
      </c>
      <c r="D2484" s="6" t="s">
        <v>2567</v>
      </c>
      <c r="E2484" s="7"/>
      <c r="F2484" s="7"/>
      <c r="G2484" s="7"/>
      <c r="H2484" s="8">
        <v>1.0</v>
      </c>
      <c r="J2484" s="10"/>
    </row>
    <row r="2485">
      <c r="A2485" s="5" t="s">
        <v>2565</v>
      </c>
      <c r="B2485" s="5">
        <v>2.0</v>
      </c>
      <c r="C2485" s="5">
        <v>1.0</v>
      </c>
      <c r="D2485" s="6" t="s">
        <v>2568</v>
      </c>
      <c r="E2485" s="7"/>
      <c r="F2485" s="7"/>
      <c r="G2485" s="7"/>
      <c r="H2485" s="8">
        <v>0.0</v>
      </c>
      <c r="J2485" s="10"/>
    </row>
    <row r="2486">
      <c r="A2486" s="5" t="s">
        <v>2565</v>
      </c>
      <c r="B2486" s="5">
        <v>3.0</v>
      </c>
      <c r="C2486" s="5">
        <v>1.0</v>
      </c>
      <c r="D2486" s="6" t="s">
        <v>2569</v>
      </c>
      <c r="E2486" s="7"/>
      <c r="F2486" s="7"/>
      <c r="G2486" s="7"/>
      <c r="H2486" s="8">
        <v>1.0</v>
      </c>
      <c r="J2486" s="10"/>
    </row>
    <row r="2487">
      <c r="A2487" s="5" t="s">
        <v>2565</v>
      </c>
      <c r="B2487" s="5">
        <v>4.0</v>
      </c>
      <c r="C2487" s="5">
        <v>2.0</v>
      </c>
      <c r="D2487" s="6" t="s">
        <v>2570</v>
      </c>
      <c r="E2487" s="7"/>
      <c r="F2487" s="7"/>
      <c r="G2487" s="7"/>
      <c r="H2487" s="8">
        <v>0.0</v>
      </c>
      <c r="J2487" s="10"/>
    </row>
    <row r="2488">
      <c r="A2488" s="5" t="s">
        <v>2565</v>
      </c>
      <c r="B2488" s="5">
        <v>5.0</v>
      </c>
      <c r="C2488" s="5">
        <v>2.0</v>
      </c>
      <c r="D2488" s="6" t="s">
        <v>2571</v>
      </c>
      <c r="E2488" s="7"/>
      <c r="F2488" s="7"/>
      <c r="G2488" s="7"/>
      <c r="H2488" s="8">
        <v>1.0</v>
      </c>
      <c r="J2488" s="10"/>
    </row>
    <row r="2489">
      <c r="A2489" s="5" t="s">
        <v>2565</v>
      </c>
      <c r="B2489" s="5">
        <v>6.0</v>
      </c>
      <c r="C2489" s="5">
        <v>3.0</v>
      </c>
      <c r="D2489" s="6" t="s">
        <v>2572</v>
      </c>
      <c r="E2489" s="7"/>
      <c r="F2489" s="7"/>
      <c r="G2489" s="7"/>
      <c r="H2489" s="8">
        <v>0.0</v>
      </c>
      <c r="J2489" s="10"/>
    </row>
    <row r="2490">
      <c r="A2490" s="5" t="s">
        <v>2565</v>
      </c>
      <c r="B2490" s="5">
        <v>7.0</v>
      </c>
      <c r="C2490" s="5">
        <v>3.0</v>
      </c>
      <c r="D2490" s="6" t="s">
        <v>2573</v>
      </c>
      <c r="E2490" s="7"/>
      <c r="F2490" s="7"/>
      <c r="G2490" s="7"/>
      <c r="H2490" s="8">
        <v>1.0</v>
      </c>
      <c r="J2490" s="10"/>
    </row>
    <row r="2491">
      <c r="A2491" s="5" t="s">
        <v>2565</v>
      </c>
      <c r="B2491" s="5">
        <v>8.0</v>
      </c>
      <c r="C2491" s="5">
        <v>4.0</v>
      </c>
      <c r="D2491" s="6" t="s">
        <v>2574</v>
      </c>
      <c r="E2491" s="7"/>
      <c r="F2491" s="7"/>
      <c r="G2491" s="7"/>
      <c r="H2491" s="8">
        <v>0.0</v>
      </c>
      <c r="J2491" s="10"/>
    </row>
    <row r="2492">
      <c r="A2492" s="5" t="s">
        <v>2565</v>
      </c>
      <c r="B2492" s="5">
        <v>9.0</v>
      </c>
      <c r="C2492" s="5">
        <v>4.0</v>
      </c>
      <c r="D2492" s="6" t="s">
        <v>2575</v>
      </c>
      <c r="E2492" s="7"/>
      <c r="F2492" s="7"/>
      <c r="G2492" s="7"/>
      <c r="H2492" s="8">
        <v>1.0</v>
      </c>
      <c r="J2492" s="10"/>
    </row>
    <row r="2493">
      <c r="A2493" s="5" t="s">
        <v>2565</v>
      </c>
      <c r="B2493" s="5">
        <v>10.0</v>
      </c>
      <c r="C2493" s="5">
        <v>5.0</v>
      </c>
      <c r="D2493" s="6" t="s">
        <v>2576</v>
      </c>
      <c r="E2493" s="7"/>
      <c r="F2493" s="7"/>
      <c r="G2493" s="7"/>
      <c r="H2493" s="8">
        <v>0.0</v>
      </c>
      <c r="J2493" s="10"/>
    </row>
    <row r="2494">
      <c r="A2494" s="5" t="s">
        <v>2565</v>
      </c>
      <c r="B2494" s="5">
        <v>11.0</v>
      </c>
      <c r="C2494" s="5">
        <v>5.0</v>
      </c>
      <c r="D2494" s="6" t="s">
        <v>2577</v>
      </c>
      <c r="E2494" s="7"/>
      <c r="F2494" s="7"/>
      <c r="G2494" s="7"/>
      <c r="H2494" s="8">
        <v>1.0</v>
      </c>
      <c r="J2494" s="10"/>
    </row>
    <row r="2495">
      <c r="A2495" s="5" t="s">
        <v>2565</v>
      </c>
      <c r="B2495" s="5">
        <v>12.0</v>
      </c>
      <c r="C2495" s="5">
        <v>6.0</v>
      </c>
      <c r="D2495" s="6" t="s">
        <v>2578</v>
      </c>
      <c r="E2495" s="7"/>
      <c r="F2495" s="7"/>
      <c r="G2495" s="7"/>
      <c r="H2495" s="8">
        <v>0.0</v>
      </c>
      <c r="J2495" s="10"/>
    </row>
    <row r="2496">
      <c r="A2496" s="5" t="s">
        <v>2565</v>
      </c>
      <c r="B2496" s="5">
        <v>13.0</v>
      </c>
      <c r="C2496" s="5">
        <v>6.0</v>
      </c>
      <c r="D2496" s="6" t="s">
        <v>2579</v>
      </c>
      <c r="E2496" s="7"/>
      <c r="F2496" s="7"/>
      <c r="G2496" s="7"/>
      <c r="H2496" s="8">
        <v>1.0</v>
      </c>
      <c r="J2496" s="10"/>
    </row>
    <row r="2497">
      <c r="A2497" s="5" t="s">
        <v>2565</v>
      </c>
      <c r="B2497" s="5">
        <v>14.0</v>
      </c>
      <c r="C2497" s="5">
        <v>7.0</v>
      </c>
      <c r="D2497" s="6" t="s">
        <v>2580</v>
      </c>
      <c r="E2497" s="7"/>
      <c r="F2497" s="7"/>
      <c r="G2497" s="7"/>
      <c r="H2497" s="8">
        <v>0.0</v>
      </c>
      <c r="J2497" s="10"/>
    </row>
    <row r="2498">
      <c r="A2498" s="5" t="s">
        <v>2565</v>
      </c>
      <c r="B2498" s="5">
        <v>15.0</v>
      </c>
      <c r="C2498" s="5">
        <v>7.0</v>
      </c>
      <c r="D2498" s="6" t="s">
        <v>2581</v>
      </c>
      <c r="E2498" s="7"/>
      <c r="F2498" s="7"/>
      <c r="G2498" s="7"/>
      <c r="H2498" s="8">
        <v>1.0</v>
      </c>
      <c r="J2498" s="10"/>
    </row>
    <row r="2499">
      <c r="A2499" s="5" t="s">
        <v>2565</v>
      </c>
      <c r="B2499" s="5">
        <v>16.0</v>
      </c>
      <c r="C2499" s="5">
        <v>8.0</v>
      </c>
      <c r="D2499" s="6" t="s">
        <v>2582</v>
      </c>
      <c r="E2499" s="7"/>
      <c r="F2499" s="7"/>
      <c r="G2499" s="7"/>
      <c r="H2499" s="8">
        <v>0.0</v>
      </c>
      <c r="J2499" s="10"/>
    </row>
    <row r="2500">
      <c r="A2500" s="5" t="s">
        <v>2565</v>
      </c>
      <c r="B2500" s="5">
        <v>17.0</v>
      </c>
      <c r="C2500" s="5">
        <v>8.0</v>
      </c>
      <c r="D2500" s="6" t="s">
        <v>2583</v>
      </c>
      <c r="E2500" s="7"/>
      <c r="F2500" s="7"/>
      <c r="G2500" s="7"/>
      <c r="H2500" s="8">
        <v>1.0</v>
      </c>
      <c r="J2500" s="10"/>
    </row>
    <row r="2501">
      <c r="A2501" s="5" t="s">
        <v>2565</v>
      </c>
      <c r="B2501" s="5">
        <v>18.0</v>
      </c>
      <c r="C2501" s="5">
        <v>9.0</v>
      </c>
      <c r="D2501" s="6" t="s">
        <v>652</v>
      </c>
      <c r="E2501" s="7"/>
      <c r="F2501" s="7"/>
      <c r="G2501" s="7"/>
      <c r="H2501" s="8">
        <v>0.0</v>
      </c>
      <c r="J2501" s="10"/>
    </row>
    <row r="2502">
      <c r="A2502" s="5" t="s">
        <v>2565</v>
      </c>
      <c r="B2502" s="5">
        <v>19.0</v>
      </c>
      <c r="C2502" s="5">
        <v>9.0</v>
      </c>
      <c r="D2502" s="6" t="s">
        <v>2584</v>
      </c>
      <c r="E2502" s="7"/>
      <c r="F2502" s="7"/>
      <c r="G2502" s="7"/>
      <c r="H2502" s="8">
        <v>1.0</v>
      </c>
      <c r="J2502" s="10"/>
    </row>
    <row r="2503">
      <c r="A2503" s="5" t="s">
        <v>2585</v>
      </c>
      <c r="B2503" s="5">
        <v>0.0</v>
      </c>
      <c r="C2503" s="5">
        <v>0.0</v>
      </c>
      <c r="D2503" s="6" t="s">
        <v>358</v>
      </c>
      <c r="E2503" s="7"/>
      <c r="F2503" s="7"/>
      <c r="G2503" s="7"/>
      <c r="H2503" s="8">
        <v>0.0</v>
      </c>
      <c r="J2503" s="10"/>
    </row>
    <row r="2504">
      <c r="A2504" s="5" t="s">
        <v>2585</v>
      </c>
      <c r="B2504" s="5">
        <v>1.0</v>
      </c>
      <c r="C2504" s="5">
        <v>0.0</v>
      </c>
      <c r="D2504" s="6" t="s">
        <v>2586</v>
      </c>
      <c r="E2504" s="7"/>
      <c r="F2504" s="7"/>
      <c r="G2504" s="7"/>
      <c r="H2504" s="8">
        <v>1.0</v>
      </c>
      <c r="J2504" s="10"/>
    </row>
    <row r="2505">
      <c r="A2505" s="5" t="s">
        <v>2585</v>
      </c>
      <c r="B2505" s="5">
        <v>2.0</v>
      </c>
      <c r="C2505" s="5">
        <v>1.0</v>
      </c>
      <c r="D2505" s="6" t="s">
        <v>2587</v>
      </c>
      <c r="E2505" s="7"/>
      <c r="F2505" s="7"/>
      <c r="G2505" s="7"/>
      <c r="H2505" s="8">
        <v>0.0</v>
      </c>
      <c r="J2505" s="10"/>
    </row>
    <row r="2506">
      <c r="A2506" s="5" t="s">
        <v>2585</v>
      </c>
      <c r="B2506" s="5">
        <v>3.0</v>
      </c>
      <c r="C2506" s="5">
        <v>1.0</v>
      </c>
      <c r="D2506" s="6" t="s">
        <v>2588</v>
      </c>
      <c r="E2506" s="7"/>
      <c r="F2506" s="7"/>
      <c r="G2506" s="7"/>
      <c r="H2506" s="8">
        <v>1.0</v>
      </c>
      <c r="J2506" s="10"/>
    </row>
    <row r="2507">
      <c r="A2507" s="5" t="s">
        <v>2585</v>
      </c>
      <c r="B2507" s="5">
        <v>4.0</v>
      </c>
      <c r="C2507" s="5">
        <v>2.0</v>
      </c>
      <c r="D2507" s="6" t="s">
        <v>2589</v>
      </c>
      <c r="E2507" s="7"/>
      <c r="F2507" s="7"/>
      <c r="G2507" s="7"/>
      <c r="H2507" s="8">
        <v>0.0</v>
      </c>
      <c r="J2507" s="10"/>
    </row>
    <row r="2508">
      <c r="A2508" s="5" t="s">
        <v>2585</v>
      </c>
      <c r="B2508" s="5">
        <v>5.0</v>
      </c>
      <c r="C2508" s="5">
        <v>2.0</v>
      </c>
      <c r="D2508" s="6" t="s">
        <v>2590</v>
      </c>
      <c r="E2508" s="7"/>
      <c r="F2508" s="7"/>
      <c r="G2508" s="7"/>
      <c r="H2508" s="8">
        <v>1.0</v>
      </c>
      <c r="J2508" s="10"/>
    </row>
    <row r="2509">
      <c r="A2509" s="5" t="s">
        <v>2585</v>
      </c>
      <c r="B2509" s="5">
        <v>6.0</v>
      </c>
      <c r="C2509" s="5">
        <v>3.0</v>
      </c>
      <c r="D2509" s="6" t="s">
        <v>2591</v>
      </c>
      <c r="E2509" s="7"/>
      <c r="F2509" s="7"/>
      <c r="G2509" s="7"/>
      <c r="H2509" s="8">
        <v>0.0</v>
      </c>
      <c r="J2509" s="10"/>
    </row>
    <row r="2510">
      <c r="A2510" s="5" t="s">
        <v>2585</v>
      </c>
      <c r="B2510" s="5">
        <v>7.0</v>
      </c>
      <c r="C2510" s="5">
        <v>3.0</v>
      </c>
      <c r="D2510" s="6" t="s">
        <v>2592</v>
      </c>
      <c r="E2510" s="7"/>
      <c r="F2510" s="7"/>
      <c r="G2510" s="7"/>
      <c r="H2510" s="8">
        <v>1.0</v>
      </c>
      <c r="J2510" s="10"/>
    </row>
    <row r="2511">
      <c r="A2511" s="5" t="s">
        <v>2585</v>
      </c>
      <c r="B2511" s="5">
        <v>8.0</v>
      </c>
      <c r="C2511" s="5">
        <v>4.0</v>
      </c>
      <c r="D2511" s="6" t="s">
        <v>2593</v>
      </c>
      <c r="E2511" s="7"/>
      <c r="F2511" s="7"/>
      <c r="G2511" s="7"/>
      <c r="H2511" s="8">
        <v>0.0</v>
      </c>
      <c r="J2511" s="10"/>
    </row>
    <row r="2512">
      <c r="A2512" s="5" t="s">
        <v>2585</v>
      </c>
      <c r="B2512" s="5">
        <v>9.0</v>
      </c>
      <c r="C2512" s="5">
        <v>4.0</v>
      </c>
      <c r="D2512" s="6" t="s">
        <v>2594</v>
      </c>
      <c r="E2512" s="7"/>
      <c r="F2512" s="7"/>
      <c r="G2512" s="7"/>
      <c r="H2512" s="8">
        <v>1.0</v>
      </c>
      <c r="J2512" s="10"/>
    </row>
    <row r="2513">
      <c r="A2513" s="5" t="s">
        <v>2585</v>
      </c>
      <c r="B2513" s="5">
        <v>10.0</v>
      </c>
      <c r="C2513" s="5">
        <v>5.0</v>
      </c>
      <c r="D2513" s="6" t="s">
        <v>2595</v>
      </c>
      <c r="E2513" s="7"/>
      <c r="F2513" s="7"/>
      <c r="G2513" s="7"/>
      <c r="H2513" s="8">
        <v>0.0</v>
      </c>
      <c r="J2513" s="10"/>
    </row>
    <row r="2514">
      <c r="A2514" s="5" t="s">
        <v>2585</v>
      </c>
      <c r="B2514" s="5">
        <v>11.0</v>
      </c>
      <c r="C2514" s="5">
        <v>5.0</v>
      </c>
      <c r="D2514" s="6" t="s">
        <v>2596</v>
      </c>
      <c r="E2514" s="7"/>
      <c r="F2514" s="7"/>
      <c r="G2514" s="7"/>
      <c r="H2514" s="8">
        <v>1.0</v>
      </c>
      <c r="J2514" s="10"/>
    </row>
    <row r="2515">
      <c r="A2515" s="5" t="s">
        <v>2585</v>
      </c>
      <c r="B2515" s="5">
        <v>12.0</v>
      </c>
      <c r="C2515" s="5">
        <v>6.0</v>
      </c>
      <c r="D2515" s="6" t="s">
        <v>2597</v>
      </c>
      <c r="E2515" s="7"/>
      <c r="F2515" s="7"/>
      <c r="G2515" s="7"/>
      <c r="H2515" s="8">
        <v>0.0</v>
      </c>
      <c r="J2515" s="10"/>
    </row>
    <row r="2516">
      <c r="A2516" s="5" t="s">
        <v>2585</v>
      </c>
      <c r="B2516" s="5">
        <v>13.0</v>
      </c>
      <c r="C2516" s="5">
        <v>6.0</v>
      </c>
      <c r="D2516" s="6" t="s">
        <v>2598</v>
      </c>
      <c r="E2516" s="7"/>
      <c r="F2516" s="7"/>
      <c r="G2516" s="7"/>
      <c r="H2516" s="8">
        <v>1.0</v>
      </c>
      <c r="J2516" s="10"/>
    </row>
    <row r="2517">
      <c r="A2517" s="5" t="s">
        <v>2585</v>
      </c>
      <c r="B2517" s="5">
        <v>14.0</v>
      </c>
      <c r="C2517" s="5">
        <v>7.0</v>
      </c>
      <c r="D2517" s="6" t="s">
        <v>652</v>
      </c>
      <c r="E2517" s="7"/>
      <c r="F2517" s="7"/>
      <c r="G2517" s="7"/>
      <c r="H2517" s="8">
        <v>0.0</v>
      </c>
      <c r="J2517" s="10"/>
    </row>
    <row r="2518">
      <c r="A2518" s="5" t="s">
        <v>2585</v>
      </c>
      <c r="B2518" s="5">
        <v>15.0</v>
      </c>
      <c r="C2518" s="5">
        <v>7.0</v>
      </c>
      <c r="D2518" s="6" t="s">
        <v>2599</v>
      </c>
      <c r="E2518" s="7"/>
      <c r="F2518" s="7"/>
      <c r="G2518" s="7"/>
      <c r="H2518" s="8">
        <v>1.0</v>
      </c>
      <c r="J2518" s="10"/>
    </row>
    <row r="2519">
      <c r="A2519" s="5" t="s">
        <v>2585</v>
      </c>
      <c r="B2519" s="5">
        <v>16.0</v>
      </c>
      <c r="C2519" s="5">
        <v>8.0</v>
      </c>
      <c r="D2519" s="6" t="s">
        <v>1249</v>
      </c>
      <c r="E2519" s="7"/>
      <c r="F2519" s="7"/>
      <c r="G2519" s="7"/>
      <c r="H2519" s="8">
        <v>0.0</v>
      </c>
      <c r="J2519" s="10"/>
    </row>
    <row r="2520">
      <c r="A2520" s="5" t="s">
        <v>2585</v>
      </c>
      <c r="B2520" s="5">
        <v>17.0</v>
      </c>
      <c r="C2520" s="5">
        <v>8.0</v>
      </c>
      <c r="D2520" s="6" t="s">
        <v>2600</v>
      </c>
      <c r="E2520" s="7"/>
      <c r="F2520" s="7"/>
      <c r="G2520" s="7"/>
      <c r="H2520" s="8">
        <v>1.0</v>
      </c>
      <c r="J2520" s="10"/>
    </row>
    <row r="2521">
      <c r="A2521" s="5" t="s">
        <v>2585</v>
      </c>
      <c r="B2521" s="5">
        <v>18.0</v>
      </c>
      <c r="C2521" s="5">
        <v>9.0</v>
      </c>
      <c r="D2521" s="6" t="s">
        <v>2601</v>
      </c>
      <c r="E2521" s="7"/>
      <c r="F2521" s="7"/>
      <c r="G2521" s="7"/>
      <c r="H2521" s="8">
        <v>0.0</v>
      </c>
      <c r="J2521" s="10"/>
    </row>
    <row r="2522">
      <c r="A2522" s="5" t="s">
        <v>2585</v>
      </c>
      <c r="B2522" s="5">
        <v>19.0</v>
      </c>
      <c r="C2522" s="5">
        <v>9.0</v>
      </c>
      <c r="D2522" s="6" t="s">
        <v>2602</v>
      </c>
      <c r="E2522" s="7"/>
      <c r="F2522" s="7"/>
      <c r="G2522" s="7"/>
      <c r="H2522" s="8">
        <v>1.0</v>
      </c>
      <c r="J2522" s="10"/>
    </row>
    <row r="2523">
      <c r="A2523" s="5" t="s">
        <v>2603</v>
      </c>
      <c r="B2523" s="5">
        <v>0.0</v>
      </c>
      <c r="C2523" s="5">
        <v>0.0</v>
      </c>
      <c r="D2523" s="6" t="s">
        <v>2604</v>
      </c>
      <c r="E2523" s="7"/>
      <c r="F2523" s="7"/>
      <c r="G2523" s="7"/>
      <c r="H2523" s="8">
        <v>0.0</v>
      </c>
      <c r="J2523" s="10"/>
    </row>
    <row r="2524">
      <c r="A2524" s="5" t="s">
        <v>2603</v>
      </c>
      <c r="B2524" s="5">
        <v>1.0</v>
      </c>
      <c r="C2524" s="5">
        <v>0.0</v>
      </c>
      <c r="D2524" s="6" t="s">
        <v>2605</v>
      </c>
      <c r="E2524" s="7"/>
      <c r="F2524" s="7"/>
      <c r="G2524" s="7"/>
      <c r="H2524" s="8">
        <v>1.0</v>
      </c>
      <c r="J2524" s="10"/>
    </row>
    <row r="2525">
      <c r="A2525" s="5" t="s">
        <v>2603</v>
      </c>
      <c r="B2525" s="5">
        <v>2.0</v>
      </c>
      <c r="C2525" s="5">
        <v>1.0</v>
      </c>
      <c r="D2525" s="6" t="s">
        <v>561</v>
      </c>
      <c r="E2525" s="7"/>
      <c r="F2525" s="7"/>
      <c r="G2525" s="7"/>
      <c r="H2525" s="8">
        <v>0.0</v>
      </c>
      <c r="J2525" s="10"/>
    </row>
    <row r="2526">
      <c r="A2526" s="5" t="s">
        <v>2603</v>
      </c>
      <c r="B2526" s="5">
        <v>3.0</v>
      </c>
      <c r="C2526" s="5">
        <v>1.0</v>
      </c>
      <c r="D2526" s="6" t="s">
        <v>2606</v>
      </c>
      <c r="E2526" s="7"/>
      <c r="F2526" s="7"/>
      <c r="G2526" s="7"/>
      <c r="H2526" s="8">
        <v>1.0</v>
      </c>
      <c r="J2526" s="10"/>
    </row>
    <row r="2527">
      <c r="A2527" s="5" t="s">
        <v>2603</v>
      </c>
      <c r="B2527" s="5">
        <v>4.0</v>
      </c>
      <c r="C2527" s="5">
        <v>2.0</v>
      </c>
      <c r="D2527" s="6" t="s">
        <v>2607</v>
      </c>
      <c r="E2527" s="7"/>
      <c r="F2527" s="7"/>
      <c r="G2527" s="7"/>
      <c r="H2527" s="8">
        <v>0.0</v>
      </c>
      <c r="J2527" s="10"/>
    </row>
    <row r="2528">
      <c r="A2528" s="5" t="s">
        <v>2603</v>
      </c>
      <c r="B2528" s="5">
        <v>5.0</v>
      </c>
      <c r="C2528" s="5">
        <v>2.0</v>
      </c>
      <c r="D2528" s="6" t="s">
        <v>2608</v>
      </c>
      <c r="E2528" s="7"/>
      <c r="F2528" s="7"/>
      <c r="G2528" s="7"/>
      <c r="H2528" s="8">
        <v>1.0</v>
      </c>
      <c r="J2528" s="10"/>
    </row>
    <row r="2529">
      <c r="A2529" s="5" t="s">
        <v>2603</v>
      </c>
      <c r="B2529" s="5">
        <v>6.0</v>
      </c>
      <c r="C2529" s="5">
        <v>3.0</v>
      </c>
      <c r="D2529" s="6" t="s">
        <v>2609</v>
      </c>
      <c r="E2529" s="7"/>
      <c r="F2529" s="7"/>
      <c r="G2529" s="7"/>
      <c r="H2529" s="8">
        <v>0.0</v>
      </c>
      <c r="J2529" s="10"/>
    </row>
    <row r="2530">
      <c r="A2530" s="5" t="s">
        <v>2603</v>
      </c>
      <c r="B2530" s="5">
        <v>7.0</v>
      </c>
      <c r="C2530" s="5">
        <v>3.0</v>
      </c>
      <c r="D2530" s="6" t="s">
        <v>2610</v>
      </c>
      <c r="E2530" s="7"/>
      <c r="F2530" s="7"/>
      <c r="G2530" s="7"/>
      <c r="H2530" s="8">
        <v>1.0</v>
      </c>
      <c r="J2530" s="10"/>
    </row>
    <row r="2531">
      <c r="A2531" s="5" t="s">
        <v>2603</v>
      </c>
      <c r="B2531" s="5">
        <v>8.0</v>
      </c>
      <c r="C2531" s="5">
        <v>4.0</v>
      </c>
      <c r="D2531" s="6" t="s">
        <v>2611</v>
      </c>
      <c r="E2531" s="7"/>
      <c r="F2531" s="7"/>
      <c r="G2531" s="7"/>
      <c r="H2531" s="8">
        <v>0.0</v>
      </c>
      <c r="J2531" s="10"/>
    </row>
    <row r="2532">
      <c r="A2532" s="5" t="s">
        <v>2603</v>
      </c>
      <c r="B2532" s="5">
        <v>9.0</v>
      </c>
      <c r="C2532" s="5">
        <v>4.0</v>
      </c>
      <c r="D2532" s="6" t="s">
        <v>2612</v>
      </c>
      <c r="E2532" s="7"/>
      <c r="F2532" s="7"/>
      <c r="G2532" s="7"/>
      <c r="H2532" s="8">
        <v>1.0</v>
      </c>
      <c r="J2532" s="10"/>
    </row>
    <row r="2533">
      <c r="A2533" s="5" t="s">
        <v>2603</v>
      </c>
      <c r="B2533" s="5">
        <v>10.0</v>
      </c>
      <c r="C2533" s="5">
        <v>5.0</v>
      </c>
      <c r="D2533" s="6" t="s">
        <v>2613</v>
      </c>
      <c r="E2533" s="7"/>
      <c r="F2533" s="7"/>
      <c r="G2533" s="7"/>
      <c r="H2533" s="8">
        <v>0.0</v>
      </c>
      <c r="J2533" s="10"/>
    </row>
    <row r="2534">
      <c r="A2534" s="5" t="s">
        <v>2603</v>
      </c>
      <c r="B2534" s="5">
        <v>11.0</v>
      </c>
      <c r="C2534" s="5">
        <v>5.0</v>
      </c>
      <c r="D2534" s="6" t="s">
        <v>2614</v>
      </c>
      <c r="E2534" s="7"/>
      <c r="F2534" s="7"/>
      <c r="G2534" s="7"/>
      <c r="H2534" s="8">
        <v>1.0</v>
      </c>
      <c r="J2534" s="10"/>
    </row>
    <row r="2535">
      <c r="A2535" s="5" t="s">
        <v>2603</v>
      </c>
      <c r="B2535" s="5">
        <v>12.0</v>
      </c>
      <c r="C2535" s="5">
        <v>6.0</v>
      </c>
      <c r="D2535" s="6" t="s">
        <v>2615</v>
      </c>
      <c r="E2535" s="7"/>
      <c r="F2535" s="7"/>
      <c r="G2535" s="7"/>
      <c r="H2535" s="8">
        <v>0.0</v>
      </c>
      <c r="J2535" s="10"/>
    </row>
    <row r="2536">
      <c r="A2536" s="5" t="s">
        <v>2603</v>
      </c>
      <c r="B2536" s="5">
        <v>13.0</v>
      </c>
      <c r="C2536" s="5">
        <v>6.0</v>
      </c>
      <c r="D2536" s="6" t="s">
        <v>2616</v>
      </c>
      <c r="E2536" s="7"/>
      <c r="F2536" s="7"/>
      <c r="G2536" s="7"/>
      <c r="H2536" s="8">
        <v>1.0</v>
      </c>
      <c r="J2536" s="10"/>
    </row>
    <row r="2537">
      <c r="A2537" s="5" t="s">
        <v>2603</v>
      </c>
      <c r="B2537" s="5">
        <v>14.0</v>
      </c>
      <c r="C2537" s="5">
        <v>7.0</v>
      </c>
      <c r="D2537" s="6" t="s">
        <v>2617</v>
      </c>
      <c r="E2537" s="7"/>
      <c r="F2537" s="7"/>
      <c r="G2537" s="7"/>
      <c r="H2537" s="8">
        <v>0.0</v>
      </c>
      <c r="J2537" s="10"/>
    </row>
    <row r="2538">
      <c r="A2538" s="5" t="s">
        <v>2603</v>
      </c>
      <c r="B2538" s="5">
        <v>15.0</v>
      </c>
      <c r="C2538" s="5">
        <v>7.0</v>
      </c>
      <c r="D2538" s="6" t="s">
        <v>2618</v>
      </c>
      <c r="E2538" s="7"/>
      <c r="F2538" s="7"/>
      <c r="G2538" s="7"/>
      <c r="H2538" s="8">
        <v>1.0</v>
      </c>
      <c r="J2538" s="10"/>
    </row>
    <row r="2539">
      <c r="A2539" s="5" t="s">
        <v>2603</v>
      </c>
      <c r="B2539" s="5">
        <v>16.0</v>
      </c>
      <c r="C2539" s="5">
        <v>8.0</v>
      </c>
      <c r="D2539" s="6" t="s">
        <v>2619</v>
      </c>
      <c r="E2539" s="7"/>
      <c r="F2539" s="7"/>
      <c r="G2539" s="7"/>
      <c r="H2539" s="8">
        <v>0.0</v>
      </c>
      <c r="J2539" s="10"/>
    </row>
    <row r="2540">
      <c r="A2540" s="5" t="s">
        <v>2603</v>
      </c>
      <c r="B2540" s="5">
        <v>17.0</v>
      </c>
      <c r="C2540" s="5">
        <v>8.0</v>
      </c>
      <c r="D2540" s="6" t="s">
        <v>2620</v>
      </c>
      <c r="E2540" s="7"/>
      <c r="F2540" s="7"/>
      <c r="G2540" s="7"/>
      <c r="H2540" s="8">
        <v>1.0</v>
      </c>
      <c r="J2540" s="10"/>
    </row>
    <row r="2541">
      <c r="A2541" s="5" t="s">
        <v>2603</v>
      </c>
      <c r="B2541" s="5">
        <v>18.0</v>
      </c>
      <c r="C2541" s="5">
        <v>9.0</v>
      </c>
      <c r="D2541" s="6" t="s">
        <v>2621</v>
      </c>
      <c r="E2541" s="7"/>
      <c r="F2541" s="7"/>
      <c r="G2541" s="7"/>
      <c r="H2541" s="8">
        <v>0.0</v>
      </c>
      <c r="J2541" s="10"/>
    </row>
    <row r="2542">
      <c r="A2542" s="5" t="s">
        <v>2603</v>
      </c>
      <c r="B2542" s="5">
        <v>19.0</v>
      </c>
      <c r="C2542" s="5">
        <v>9.0</v>
      </c>
      <c r="D2542" s="6" t="s">
        <v>2622</v>
      </c>
      <c r="E2542" s="7"/>
      <c r="F2542" s="7"/>
      <c r="G2542" s="7"/>
      <c r="H2542" s="8">
        <v>1.0</v>
      </c>
      <c r="J2542" s="10"/>
    </row>
    <row r="2543">
      <c r="A2543" s="5" t="s">
        <v>2603</v>
      </c>
      <c r="B2543" s="5">
        <v>20.0</v>
      </c>
      <c r="C2543" s="5">
        <v>10.0</v>
      </c>
      <c r="D2543" s="6" t="s">
        <v>2623</v>
      </c>
      <c r="E2543" s="7"/>
      <c r="F2543" s="7"/>
      <c r="G2543" s="7"/>
      <c r="H2543" s="8">
        <v>0.0</v>
      </c>
      <c r="J2543" s="10"/>
    </row>
    <row r="2544">
      <c r="A2544" s="5" t="s">
        <v>2603</v>
      </c>
      <c r="B2544" s="5">
        <v>21.0</v>
      </c>
      <c r="C2544" s="5">
        <v>10.0</v>
      </c>
      <c r="D2544" s="6" t="s">
        <v>2624</v>
      </c>
      <c r="E2544" s="7"/>
      <c r="F2544" s="7"/>
      <c r="G2544" s="7"/>
      <c r="H2544" s="8">
        <v>1.0</v>
      </c>
      <c r="J2544" s="10"/>
    </row>
    <row r="2545">
      <c r="A2545" s="5" t="s">
        <v>2625</v>
      </c>
      <c r="B2545" s="5">
        <v>0.0</v>
      </c>
      <c r="C2545" s="5">
        <v>0.0</v>
      </c>
      <c r="D2545" s="6" t="s">
        <v>2626</v>
      </c>
      <c r="E2545" s="7"/>
      <c r="F2545" s="7"/>
      <c r="G2545" s="7"/>
      <c r="H2545" s="8">
        <v>0.0</v>
      </c>
      <c r="J2545" s="10"/>
    </row>
    <row r="2546">
      <c r="A2546" s="5" t="s">
        <v>2625</v>
      </c>
      <c r="B2546" s="5">
        <v>1.0</v>
      </c>
      <c r="C2546" s="5">
        <v>0.0</v>
      </c>
      <c r="D2546" s="6" t="s">
        <v>2627</v>
      </c>
      <c r="E2546" s="7"/>
      <c r="F2546" s="7"/>
      <c r="G2546" s="7"/>
      <c r="H2546" s="8">
        <v>1.0</v>
      </c>
      <c r="J2546" s="10"/>
    </row>
    <row r="2547">
      <c r="A2547" s="5" t="s">
        <v>2625</v>
      </c>
      <c r="B2547" s="5">
        <v>2.0</v>
      </c>
      <c r="C2547" s="5">
        <v>1.0</v>
      </c>
      <c r="D2547" s="6" t="s">
        <v>2628</v>
      </c>
      <c r="E2547" s="7"/>
      <c r="F2547" s="7"/>
      <c r="G2547" s="7"/>
      <c r="H2547" s="8">
        <v>0.0</v>
      </c>
      <c r="J2547" s="10"/>
    </row>
    <row r="2548">
      <c r="A2548" s="5" t="s">
        <v>2625</v>
      </c>
      <c r="B2548" s="5">
        <v>3.0</v>
      </c>
      <c r="C2548" s="5">
        <v>1.0</v>
      </c>
      <c r="D2548" s="6" t="s">
        <v>2629</v>
      </c>
      <c r="E2548" s="7"/>
      <c r="F2548" s="7"/>
      <c r="G2548" s="7"/>
      <c r="H2548" s="8">
        <v>1.0</v>
      </c>
      <c r="J2548" s="10"/>
    </row>
    <row r="2549">
      <c r="A2549" s="5" t="s">
        <v>2625</v>
      </c>
      <c r="B2549" s="5">
        <v>4.0</v>
      </c>
      <c r="C2549" s="5">
        <v>2.0</v>
      </c>
      <c r="D2549" s="6" t="s">
        <v>2630</v>
      </c>
      <c r="E2549" s="7"/>
      <c r="F2549" s="7"/>
      <c r="G2549" s="7"/>
      <c r="H2549" s="8">
        <v>0.0</v>
      </c>
      <c r="J2549" s="10"/>
    </row>
    <row r="2550">
      <c r="A2550" s="5" t="s">
        <v>2625</v>
      </c>
      <c r="B2550" s="5">
        <v>5.0</v>
      </c>
      <c r="C2550" s="5">
        <v>2.0</v>
      </c>
      <c r="D2550" s="6" t="s">
        <v>2631</v>
      </c>
      <c r="E2550" s="7"/>
      <c r="F2550" s="7"/>
      <c r="G2550" s="7"/>
      <c r="H2550" s="8">
        <v>1.0</v>
      </c>
      <c r="J2550" s="10"/>
    </row>
    <row r="2551">
      <c r="A2551" s="5" t="s">
        <v>2625</v>
      </c>
      <c r="B2551" s="5">
        <v>6.0</v>
      </c>
      <c r="C2551" s="5">
        <v>3.0</v>
      </c>
      <c r="D2551" s="6" t="s">
        <v>2632</v>
      </c>
      <c r="E2551" s="7"/>
      <c r="F2551" s="7"/>
      <c r="G2551" s="7"/>
      <c r="H2551" s="8">
        <v>0.0</v>
      </c>
      <c r="J2551" s="10"/>
    </row>
    <row r="2552">
      <c r="A2552" s="5" t="s">
        <v>2625</v>
      </c>
      <c r="B2552" s="5">
        <v>7.0</v>
      </c>
      <c r="C2552" s="5">
        <v>3.0</v>
      </c>
      <c r="D2552" s="6" t="s">
        <v>2633</v>
      </c>
      <c r="E2552" s="7"/>
      <c r="F2552" s="7"/>
      <c r="G2552" s="7"/>
      <c r="H2552" s="8">
        <v>1.0</v>
      </c>
      <c r="J2552" s="10"/>
    </row>
    <row r="2553">
      <c r="A2553" s="5" t="s">
        <v>2625</v>
      </c>
      <c r="B2553" s="5">
        <v>8.0</v>
      </c>
      <c r="C2553" s="5">
        <v>4.0</v>
      </c>
      <c r="D2553" s="6" t="s">
        <v>2634</v>
      </c>
      <c r="E2553" s="7"/>
      <c r="F2553" s="7"/>
      <c r="G2553" s="7"/>
      <c r="H2553" s="8">
        <v>0.0</v>
      </c>
      <c r="J2553" s="10"/>
    </row>
    <row r="2554">
      <c r="A2554" s="5" t="s">
        <v>2625</v>
      </c>
      <c r="B2554" s="5">
        <v>9.0</v>
      </c>
      <c r="C2554" s="5">
        <v>4.0</v>
      </c>
      <c r="D2554" s="6" t="s">
        <v>2635</v>
      </c>
      <c r="E2554" s="7"/>
      <c r="F2554" s="7"/>
      <c r="G2554" s="7"/>
      <c r="H2554" s="8">
        <v>1.0</v>
      </c>
      <c r="J2554" s="10"/>
    </row>
    <row r="2555">
      <c r="A2555" s="5" t="s">
        <v>2625</v>
      </c>
      <c r="B2555" s="5">
        <v>10.0</v>
      </c>
      <c r="C2555" s="5">
        <v>5.0</v>
      </c>
      <c r="D2555" s="6" t="s">
        <v>2636</v>
      </c>
      <c r="E2555" s="7"/>
      <c r="F2555" s="7"/>
      <c r="G2555" s="7"/>
      <c r="H2555" s="8">
        <v>0.0</v>
      </c>
      <c r="J2555" s="10"/>
    </row>
    <row r="2556">
      <c r="A2556" s="5" t="s">
        <v>2625</v>
      </c>
      <c r="B2556" s="5">
        <v>11.0</v>
      </c>
      <c r="C2556" s="5">
        <v>5.0</v>
      </c>
      <c r="D2556" s="6" t="s">
        <v>2637</v>
      </c>
      <c r="E2556" s="7"/>
      <c r="F2556" s="7"/>
      <c r="G2556" s="7"/>
      <c r="H2556" s="8">
        <v>1.0</v>
      </c>
      <c r="J2556" s="10"/>
    </row>
    <row r="2557">
      <c r="A2557" s="5" t="s">
        <v>2625</v>
      </c>
      <c r="B2557" s="5">
        <v>12.0</v>
      </c>
      <c r="C2557" s="5">
        <v>6.0</v>
      </c>
      <c r="D2557" s="6" t="s">
        <v>2638</v>
      </c>
      <c r="E2557" s="7"/>
      <c r="F2557" s="7"/>
      <c r="G2557" s="7"/>
      <c r="H2557" s="8">
        <v>0.0</v>
      </c>
      <c r="J2557" s="10"/>
    </row>
    <row r="2558">
      <c r="A2558" s="5" t="s">
        <v>2625</v>
      </c>
      <c r="B2558" s="5">
        <v>13.0</v>
      </c>
      <c r="C2558" s="5">
        <v>6.0</v>
      </c>
      <c r="D2558" s="6" t="s">
        <v>2639</v>
      </c>
      <c r="E2558" s="7"/>
      <c r="F2558" s="7"/>
      <c r="G2558" s="7"/>
      <c r="H2558" s="8">
        <v>1.0</v>
      </c>
      <c r="J2558" s="10"/>
    </row>
    <row r="2559">
      <c r="A2559" s="5" t="s">
        <v>2625</v>
      </c>
      <c r="B2559" s="5">
        <v>14.0</v>
      </c>
      <c r="C2559" s="5">
        <v>7.0</v>
      </c>
      <c r="D2559" s="6" t="s">
        <v>2640</v>
      </c>
      <c r="E2559" s="7"/>
      <c r="F2559" s="7"/>
      <c r="G2559" s="7"/>
      <c r="H2559" s="8">
        <v>0.0</v>
      </c>
      <c r="J2559" s="10"/>
    </row>
    <row r="2560">
      <c r="A2560" s="5" t="s">
        <v>2625</v>
      </c>
      <c r="B2560" s="5">
        <v>15.0</v>
      </c>
      <c r="C2560" s="5">
        <v>7.0</v>
      </c>
      <c r="D2560" s="6" t="s">
        <v>2641</v>
      </c>
      <c r="E2560" s="7"/>
      <c r="F2560" s="7"/>
      <c r="G2560" s="7"/>
      <c r="H2560" s="8">
        <v>1.0</v>
      </c>
      <c r="J2560" s="10"/>
    </row>
    <row r="2561">
      <c r="A2561" s="5" t="s">
        <v>2625</v>
      </c>
      <c r="B2561" s="5">
        <v>16.0</v>
      </c>
      <c r="C2561" s="5">
        <v>8.0</v>
      </c>
      <c r="D2561" s="6" t="s">
        <v>2642</v>
      </c>
      <c r="E2561" s="7"/>
      <c r="F2561" s="7"/>
      <c r="G2561" s="7"/>
      <c r="H2561" s="8">
        <v>0.0</v>
      </c>
      <c r="J2561" s="10"/>
    </row>
    <row r="2562">
      <c r="A2562" s="5" t="s">
        <v>2625</v>
      </c>
      <c r="B2562" s="5">
        <v>17.0</v>
      </c>
      <c r="C2562" s="5">
        <v>8.0</v>
      </c>
      <c r="D2562" s="6" t="s">
        <v>2643</v>
      </c>
      <c r="E2562" s="7"/>
      <c r="F2562" s="7"/>
      <c r="G2562" s="7"/>
      <c r="H2562" s="8">
        <v>1.0</v>
      </c>
      <c r="J2562" s="10"/>
    </row>
    <row r="2563">
      <c r="A2563" s="5" t="s">
        <v>2625</v>
      </c>
      <c r="B2563" s="5">
        <v>18.0</v>
      </c>
      <c r="C2563" s="5">
        <v>9.0</v>
      </c>
      <c r="D2563" s="6" t="s">
        <v>2644</v>
      </c>
      <c r="E2563" s="7"/>
      <c r="F2563" s="7"/>
      <c r="G2563" s="7"/>
      <c r="H2563" s="8">
        <v>0.0</v>
      </c>
      <c r="J2563" s="10"/>
    </row>
    <row r="2564">
      <c r="A2564" s="5" t="s">
        <v>2625</v>
      </c>
      <c r="B2564" s="5">
        <v>19.0</v>
      </c>
      <c r="C2564" s="5">
        <v>9.0</v>
      </c>
      <c r="D2564" s="6" t="s">
        <v>2645</v>
      </c>
      <c r="E2564" s="7"/>
      <c r="F2564" s="7"/>
      <c r="G2564" s="7"/>
      <c r="H2564" s="8">
        <v>1.0</v>
      </c>
      <c r="J2564" s="10"/>
    </row>
    <row r="2565">
      <c r="A2565" s="5" t="s">
        <v>2625</v>
      </c>
      <c r="B2565" s="5">
        <v>20.0</v>
      </c>
      <c r="C2565" s="5">
        <v>10.0</v>
      </c>
      <c r="D2565" s="6" t="s">
        <v>2646</v>
      </c>
      <c r="E2565" s="7"/>
      <c r="F2565" s="7"/>
      <c r="G2565" s="7"/>
      <c r="H2565" s="8">
        <v>0.0</v>
      </c>
      <c r="J2565" s="10"/>
    </row>
    <row r="2566">
      <c r="A2566" s="5" t="s">
        <v>2625</v>
      </c>
      <c r="B2566" s="5">
        <v>21.0</v>
      </c>
      <c r="C2566" s="5">
        <v>10.0</v>
      </c>
      <c r="D2566" s="6" t="s">
        <v>2647</v>
      </c>
      <c r="E2566" s="7"/>
      <c r="F2566" s="7"/>
      <c r="G2566" s="7"/>
      <c r="H2566" s="8">
        <v>1.0</v>
      </c>
      <c r="J2566" s="10"/>
    </row>
    <row r="2567">
      <c r="A2567" s="5" t="s">
        <v>2625</v>
      </c>
      <c r="B2567" s="5">
        <v>22.0</v>
      </c>
      <c r="C2567" s="5">
        <v>11.0</v>
      </c>
      <c r="D2567" s="6" t="s">
        <v>2648</v>
      </c>
      <c r="E2567" s="7"/>
      <c r="F2567" s="7"/>
      <c r="G2567" s="7"/>
      <c r="H2567" s="8">
        <v>0.0</v>
      </c>
      <c r="J2567" s="10"/>
    </row>
    <row r="2568">
      <c r="A2568" s="5" t="s">
        <v>2649</v>
      </c>
      <c r="B2568" s="5">
        <v>0.0</v>
      </c>
      <c r="C2568" s="5">
        <v>0.0</v>
      </c>
      <c r="D2568" s="6" t="s">
        <v>2650</v>
      </c>
      <c r="E2568" s="7"/>
      <c r="F2568" s="7"/>
      <c r="G2568" s="7"/>
      <c r="H2568" s="8">
        <v>0.0</v>
      </c>
      <c r="J2568" s="10"/>
    </row>
    <row r="2569">
      <c r="A2569" s="5" t="s">
        <v>2649</v>
      </c>
      <c r="B2569" s="5">
        <v>1.0</v>
      </c>
      <c r="C2569" s="5">
        <v>0.0</v>
      </c>
      <c r="D2569" s="6" t="s">
        <v>2651</v>
      </c>
      <c r="E2569" s="7"/>
      <c r="F2569" s="7"/>
      <c r="G2569" s="7"/>
      <c r="H2569" s="8">
        <v>1.0</v>
      </c>
      <c r="J2569" s="10"/>
    </row>
    <row r="2570">
      <c r="A2570" s="5" t="s">
        <v>2649</v>
      </c>
      <c r="B2570" s="5">
        <v>2.0</v>
      </c>
      <c r="C2570" s="5">
        <v>1.0</v>
      </c>
      <c r="D2570" s="6" t="s">
        <v>2652</v>
      </c>
      <c r="E2570" s="7"/>
      <c r="F2570" s="7"/>
      <c r="G2570" s="7"/>
      <c r="H2570" s="8">
        <v>0.0</v>
      </c>
      <c r="J2570" s="10"/>
    </row>
    <row r="2571">
      <c r="A2571" s="5" t="s">
        <v>2649</v>
      </c>
      <c r="B2571" s="5">
        <v>3.0</v>
      </c>
      <c r="C2571" s="5">
        <v>1.0</v>
      </c>
      <c r="D2571" s="6" t="s">
        <v>2653</v>
      </c>
      <c r="E2571" s="7"/>
      <c r="F2571" s="7"/>
      <c r="G2571" s="7"/>
      <c r="H2571" s="8">
        <v>1.0</v>
      </c>
      <c r="J2571" s="10"/>
    </row>
    <row r="2572">
      <c r="A2572" s="5" t="s">
        <v>2649</v>
      </c>
      <c r="B2572" s="5">
        <v>4.0</v>
      </c>
      <c r="C2572" s="5">
        <v>2.0</v>
      </c>
      <c r="D2572" s="6" t="s">
        <v>2654</v>
      </c>
      <c r="E2572" s="7"/>
      <c r="F2572" s="7"/>
      <c r="G2572" s="7"/>
      <c r="H2572" s="8">
        <v>0.0</v>
      </c>
      <c r="J2572" s="10"/>
    </row>
    <row r="2573">
      <c r="A2573" s="5" t="s">
        <v>2649</v>
      </c>
      <c r="B2573" s="5">
        <v>5.0</v>
      </c>
      <c r="C2573" s="5">
        <v>2.0</v>
      </c>
      <c r="D2573" s="6" t="s">
        <v>2655</v>
      </c>
      <c r="E2573" s="7"/>
      <c r="F2573" s="7"/>
      <c r="G2573" s="7"/>
      <c r="H2573" s="8">
        <v>1.0</v>
      </c>
      <c r="J2573" s="10"/>
    </row>
    <row r="2574">
      <c r="A2574" s="5" t="s">
        <v>2649</v>
      </c>
      <c r="B2574" s="5">
        <v>6.0</v>
      </c>
      <c r="C2574" s="5">
        <v>3.0</v>
      </c>
      <c r="D2574" s="6" t="s">
        <v>2656</v>
      </c>
      <c r="E2574" s="7"/>
      <c r="F2574" s="7"/>
      <c r="G2574" s="7"/>
      <c r="H2574" s="8">
        <v>0.0</v>
      </c>
      <c r="J2574" s="10"/>
    </row>
    <row r="2575">
      <c r="A2575" s="5" t="s">
        <v>2649</v>
      </c>
      <c r="B2575" s="5">
        <v>7.0</v>
      </c>
      <c r="C2575" s="5">
        <v>3.0</v>
      </c>
      <c r="D2575" s="6" t="s">
        <v>2657</v>
      </c>
      <c r="E2575" s="7"/>
      <c r="F2575" s="7"/>
      <c r="G2575" s="7"/>
      <c r="H2575" s="8">
        <v>1.0</v>
      </c>
      <c r="J2575" s="10"/>
    </row>
    <row r="2576">
      <c r="A2576" s="5" t="s">
        <v>2649</v>
      </c>
      <c r="B2576" s="5">
        <v>8.0</v>
      </c>
      <c r="C2576" s="5">
        <v>4.0</v>
      </c>
      <c r="D2576" s="6" t="s">
        <v>2658</v>
      </c>
      <c r="E2576" s="7"/>
      <c r="F2576" s="7"/>
      <c r="G2576" s="7"/>
      <c r="H2576" s="8">
        <v>0.0</v>
      </c>
      <c r="J2576" s="10"/>
    </row>
    <row r="2577">
      <c r="A2577" s="5" t="s">
        <v>2649</v>
      </c>
      <c r="B2577" s="5">
        <v>9.0</v>
      </c>
      <c r="C2577" s="5">
        <v>4.0</v>
      </c>
      <c r="D2577" s="6" t="s">
        <v>2659</v>
      </c>
      <c r="E2577" s="7"/>
      <c r="F2577" s="7"/>
      <c r="G2577" s="7"/>
      <c r="H2577" s="8">
        <v>1.0</v>
      </c>
      <c r="J2577" s="10"/>
    </row>
    <row r="2578">
      <c r="A2578" s="5" t="s">
        <v>2649</v>
      </c>
      <c r="B2578" s="5">
        <v>10.0</v>
      </c>
      <c r="C2578" s="5">
        <v>5.0</v>
      </c>
      <c r="D2578" s="6" t="s">
        <v>2660</v>
      </c>
      <c r="E2578" s="7"/>
      <c r="F2578" s="7"/>
      <c r="G2578" s="7"/>
      <c r="H2578" s="8">
        <v>0.0</v>
      </c>
      <c r="J2578" s="10"/>
    </row>
    <row r="2579">
      <c r="A2579" s="5" t="s">
        <v>2649</v>
      </c>
      <c r="B2579" s="5">
        <v>11.0</v>
      </c>
      <c r="C2579" s="5">
        <v>5.0</v>
      </c>
      <c r="D2579" s="6" t="s">
        <v>2661</v>
      </c>
      <c r="E2579" s="7"/>
      <c r="F2579" s="7"/>
      <c r="G2579" s="7"/>
      <c r="H2579" s="8">
        <v>1.0</v>
      </c>
      <c r="J2579" s="10"/>
    </row>
    <row r="2580">
      <c r="A2580" s="5" t="s">
        <v>2649</v>
      </c>
      <c r="B2580" s="5">
        <v>12.0</v>
      </c>
      <c r="C2580" s="5">
        <v>6.0</v>
      </c>
      <c r="D2580" s="6" t="s">
        <v>2662</v>
      </c>
      <c r="E2580" s="7"/>
      <c r="F2580" s="7"/>
      <c r="G2580" s="7"/>
      <c r="H2580" s="8">
        <v>0.0</v>
      </c>
      <c r="J2580" s="10"/>
    </row>
    <row r="2581">
      <c r="A2581" s="5" t="s">
        <v>2649</v>
      </c>
      <c r="B2581" s="5">
        <v>13.0</v>
      </c>
      <c r="C2581" s="5">
        <v>6.0</v>
      </c>
      <c r="D2581" s="6" t="s">
        <v>2663</v>
      </c>
      <c r="E2581" s="7"/>
      <c r="F2581" s="7"/>
      <c r="G2581" s="7"/>
      <c r="H2581" s="8">
        <v>1.0</v>
      </c>
      <c r="J2581" s="10"/>
    </row>
    <row r="2582">
      <c r="A2582" s="5" t="s">
        <v>2649</v>
      </c>
      <c r="B2582" s="5">
        <v>14.0</v>
      </c>
      <c r="C2582" s="5">
        <v>7.0</v>
      </c>
      <c r="D2582" s="6" t="s">
        <v>2664</v>
      </c>
      <c r="E2582" s="7"/>
      <c r="F2582" s="7"/>
      <c r="G2582" s="7"/>
      <c r="H2582" s="8">
        <v>0.0</v>
      </c>
      <c r="J2582" s="10"/>
    </row>
    <row r="2583">
      <c r="A2583" s="5" t="s">
        <v>2649</v>
      </c>
      <c r="B2583" s="5">
        <v>15.0</v>
      </c>
      <c r="C2583" s="5">
        <v>7.0</v>
      </c>
      <c r="D2583" s="6" t="s">
        <v>2665</v>
      </c>
      <c r="E2583" s="7"/>
      <c r="F2583" s="7"/>
      <c r="G2583" s="7"/>
      <c r="H2583" s="8">
        <v>1.0</v>
      </c>
      <c r="J2583" s="10"/>
    </row>
    <row r="2584">
      <c r="A2584" s="5" t="s">
        <v>2649</v>
      </c>
      <c r="B2584" s="5">
        <v>16.0</v>
      </c>
      <c r="C2584" s="5">
        <v>8.0</v>
      </c>
      <c r="D2584" s="6" t="s">
        <v>2666</v>
      </c>
      <c r="E2584" s="7"/>
      <c r="F2584" s="7"/>
      <c r="G2584" s="7"/>
      <c r="H2584" s="8">
        <v>0.0</v>
      </c>
      <c r="J2584" s="10"/>
    </row>
    <row r="2585">
      <c r="A2585" s="5" t="s">
        <v>2649</v>
      </c>
      <c r="B2585" s="5">
        <v>17.0</v>
      </c>
      <c r="C2585" s="5">
        <v>8.0</v>
      </c>
      <c r="D2585" s="6" t="s">
        <v>2667</v>
      </c>
      <c r="E2585" s="7"/>
      <c r="F2585" s="7"/>
      <c r="G2585" s="7"/>
      <c r="H2585" s="8">
        <v>1.0</v>
      </c>
      <c r="J2585" s="10"/>
    </row>
    <row r="2586">
      <c r="A2586" s="5" t="s">
        <v>2649</v>
      </c>
      <c r="B2586" s="5">
        <v>18.0</v>
      </c>
      <c r="C2586" s="5">
        <v>9.0</v>
      </c>
      <c r="D2586" s="6" t="s">
        <v>2668</v>
      </c>
      <c r="E2586" s="7"/>
      <c r="F2586" s="7"/>
      <c r="G2586" s="7"/>
      <c r="H2586" s="8">
        <v>0.0</v>
      </c>
      <c r="J2586" s="10"/>
    </row>
    <row r="2587">
      <c r="A2587" s="5" t="s">
        <v>2649</v>
      </c>
      <c r="B2587" s="5">
        <v>19.0</v>
      </c>
      <c r="C2587" s="5">
        <v>9.0</v>
      </c>
      <c r="D2587" s="6" t="s">
        <v>2669</v>
      </c>
      <c r="E2587" s="7"/>
      <c r="F2587" s="7"/>
      <c r="G2587" s="7"/>
      <c r="H2587" s="8">
        <v>1.0</v>
      </c>
      <c r="J2587" s="10"/>
    </row>
    <row r="2588">
      <c r="A2588" s="5" t="s">
        <v>2649</v>
      </c>
      <c r="B2588" s="5">
        <v>20.0</v>
      </c>
      <c r="C2588" s="5">
        <v>10.0</v>
      </c>
      <c r="D2588" s="6" t="s">
        <v>2670</v>
      </c>
      <c r="E2588" s="7"/>
      <c r="F2588" s="7"/>
      <c r="G2588" s="7"/>
      <c r="H2588" s="8">
        <v>0.0</v>
      </c>
      <c r="J2588" s="10"/>
    </row>
    <row r="2589">
      <c r="A2589" s="5" t="s">
        <v>2649</v>
      </c>
      <c r="B2589" s="5">
        <v>21.0</v>
      </c>
      <c r="C2589" s="5">
        <v>10.0</v>
      </c>
      <c r="D2589" s="6" t="s">
        <v>2671</v>
      </c>
      <c r="E2589" s="7"/>
      <c r="F2589" s="7"/>
      <c r="G2589" s="7"/>
      <c r="H2589" s="8">
        <v>1.0</v>
      </c>
      <c r="J2589" s="10"/>
    </row>
    <row r="2590">
      <c r="A2590" s="5" t="s">
        <v>2672</v>
      </c>
      <c r="B2590" s="5">
        <v>0.0</v>
      </c>
      <c r="C2590" s="5">
        <v>0.0</v>
      </c>
      <c r="D2590" s="6" t="s">
        <v>2650</v>
      </c>
      <c r="E2590" s="7"/>
      <c r="F2590" s="7"/>
      <c r="G2590" s="7"/>
      <c r="H2590" s="8">
        <v>0.0</v>
      </c>
      <c r="J2590" s="10"/>
    </row>
    <row r="2591">
      <c r="A2591" s="5" t="s">
        <v>2672</v>
      </c>
      <c r="B2591" s="5">
        <v>1.0</v>
      </c>
      <c r="C2591" s="5">
        <v>0.0</v>
      </c>
      <c r="D2591" s="6" t="s">
        <v>958</v>
      </c>
      <c r="E2591" s="7"/>
      <c r="F2591" s="7"/>
      <c r="G2591" s="7"/>
      <c r="H2591" s="8">
        <v>1.0</v>
      </c>
      <c r="J2591" s="10"/>
    </row>
    <row r="2592">
      <c r="A2592" s="5" t="s">
        <v>2672</v>
      </c>
      <c r="B2592" s="5">
        <v>2.0</v>
      </c>
      <c r="C2592" s="5">
        <v>1.0</v>
      </c>
      <c r="D2592" s="6" t="s">
        <v>2673</v>
      </c>
      <c r="E2592" s="7"/>
      <c r="F2592" s="7"/>
      <c r="G2592" s="7"/>
      <c r="H2592" s="8">
        <v>0.0</v>
      </c>
      <c r="J2592" s="10"/>
    </row>
    <row r="2593">
      <c r="A2593" s="5" t="s">
        <v>2672</v>
      </c>
      <c r="B2593" s="5">
        <v>3.0</v>
      </c>
      <c r="C2593" s="5">
        <v>1.0</v>
      </c>
      <c r="D2593" s="6" t="s">
        <v>2674</v>
      </c>
      <c r="E2593" s="7"/>
      <c r="F2593" s="7"/>
      <c r="G2593" s="7"/>
      <c r="H2593" s="8">
        <v>1.0</v>
      </c>
      <c r="J2593" s="10"/>
    </row>
    <row r="2594">
      <c r="A2594" s="5" t="s">
        <v>2672</v>
      </c>
      <c r="B2594" s="5">
        <v>4.0</v>
      </c>
      <c r="C2594" s="5">
        <v>2.0</v>
      </c>
      <c r="D2594" s="6" t="s">
        <v>2675</v>
      </c>
      <c r="E2594" s="7"/>
      <c r="F2594" s="7"/>
      <c r="G2594" s="7"/>
      <c r="H2594" s="8">
        <v>0.0</v>
      </c>
      <c r="J2594" s="10"/>
    </row>
    <row r="2595">
      <c r="A2595" s="5" t="s">
        <v>2672</v>
      </c>
      <c r="B2595" s="5">
        <v>5.0</v>
      </c>
      <c r="C2595" s="5">
        <v>2.0</v>
      </c>
      <c r="D2595" s="6" t="s">
        <v>2676</v>
      </c>
      <c r="E2595" s="7"/>
      <c r="F2595" s="7"/>
      <c r="G2595" s="7"/>
      <c r="H2595" s="8">
        <v>1.0</v>
      </c>
      <c r="J2595" s="10"/>
    </row>
    <row r="2596">
      <c r="A2596" s="5" t="s">
        <v>2672</v>
      </c>
      <c r="B2596" s="5">
        <v>6.0</v>
      </c>
      <c r="C2596" s="5">
        <v>3.0</v>
      </c>
      <c r="D2596" s="6" t="s">
        <v>2677</v>
      </c>
      <c r="E2596" s="7"/>
      <c r="F2596" s="7"/>
      <c r="G2596" s="7"/>
      <c r="H2596" s="8">
        <v>0.0</v>
      </c>
      <c r="J2596" s="10"/>
    </row>
    <row r="2597">
      <c r="A2597" s="5" t="s">
        <v>2672</v>
      </c>
      <c r="B2597" s="5">
        <v>7.0</v>
      </c>
      <c r="C2597" s="5">
        <v>3.0</v>
      </c>
      <c r="D2597" s="6" t="s">
        <v>2678</v>
      </c>
      <c r="E2597" s="7"/>
      <c r="F2597" s="7"/>
      <c r="G2597" s="7"/>
      <c r="H2597" s="8">
        <v>1.0</v>
      </c>
      <c r="J2597" s="10"/>
    </row>
    <row r="2598">
      <c r="A2598" s="5" t="s">
        <v>2672</v>
      </c>
      <c r="B2598" s="5">
        <v>8.0</v>
      </c>
      <c r="C2598" s="5">
        <v>4.0</v>
      </c>
      <c r="D2598" s="6" t="s">
        <v>2679</v>
      </c>
      <c r="E2598" s="7"/>
      <c r="F2598" s="7"/>
      <c r="G2598" s="7"/>
      <c r="H2598" s="8">
        <v>0.0</v>
      </c>
      <c r="J2598" s="10"/>
    </row>
    <row r="2599">
      <c r="A2599" s="5" t="s">
        <v>2672</v>
      </c>
      <c r="B2599" s="5">
        <v>9.0</v>
      </c>
      <c r="C2599" s="5">
        <v>4.0</v>
      </c>
      <c r="D2599" s="6" t="s">
        <v>2680</v>
      </c>
      <c r="E2599" s="7"/>
      <c r="F2599" s="7"/>
      <c r="G2599" s="7"/>
      <c r="H2599" s="8">
        <v>1.0</v>
      </c>
      <c r="J2599" s="10"/>
    </row>
    <row r="2600">
      <c r="A2600" s="5" t="s">
        <v>2672</v>
      </c>
      <c r="B2600" s="5">
        <v>10.0</v>
      </c>
      <c r="C2600" s="5">
        <v>5.0</v>
      </c>
      <c r="D2600" s="6" t="s">
        <v>2681</v>
      </c>
      <c r="E2600" s="7"/>
      <c r="F2600" s="7"/>
      <c r="G2600" s="7"/>
      <c r="H2600" s="8">
        <v>0.0</v>
      </c>
      <c r="J2600" s="10"/>
    </row>
    <row r="2601">
      <c r="A2601" s="5" t="s">
        <v>2672</v>
      </c>
      <c r="B2601" s="5">
        <v>11.0</v>
      </c>
      <c r="C2601" s="5">
        <v>5.0</v>
      </c>
      <c r="D2601" s="6" t="s">
        <v>2682</v>
      </c>
      <c r="E2601" s="7"/>
      <c r="F2601" s="7"/>
      <c r="G2601" s="7"/>
      <c r="H2601" s="8">
        <v>1.0</v>
      </c>
      <c r="J2601" s="10"/>
    </row>
    <row r="2602">
      <c r="A2602" s="5" t="s">
        <v>2672</v>
      </c>
      <c r="B2602" s="5">
        <v>12.0</v>
      </c>
      <c r="C2602" s="5">
        <v>6.0</v>
      </c>
      <c r="D2602" s="6" t="s">
        <v>2683</v>
      </c>
      <c r="E2602" s="7"/>
      <c r="F2602" s="7"/>
      <c r="G2602" s="7"/>
      <c r="H2602" s="8">
        <v>0.0</v>
      </c>
      <c r="J2602" s="10"/>
    </row>
    <row r="2603">
      <c r="A2603" s="5" t="s">
        <v>2672</v>
      </c>
      <c r="B2603" s="5">
        <v>13.0</v>
      </c>
      <c r="C2603" s="5">
        <v>6.0</v>
      </c>
      <c r="D2603" s="6" t="s">
        <v>2684</v>
      </c>
      <c r="E2603" s="7"/>
      <c r="F2603" s="7"/>
      <c r="G2603" s="7"/>
      <c r="H2603" s="8">
        <v>1.0</v>
      </c>
      <c r="J2603" s="10"/>
    </row>
    <row r="2604">
      <c r="A2604" s="5" t="s">
        <v>2672</v>
      </c>
      <c r="B2604" s="5">
        <v>14.0</v>
      </c>
      <c r="C2604" s="5">
        <v>7.0</v>
      </c>
      <c r="D2604" s="6" t="s">
        <v>2685</v>
      </c>
      <c r="E2604" s="7"/>
      <c r="F2604" s="7"/>
      <c r="G2604" s="7"/>
      <c r="H2604" s="8">
        <v>0.0</v>
      </c>
      <c r="J2604" s="10"/>
    </row>
    <row r="2605">
      <c r="A2605" s="5" t="s">
        <v>2672</v>
      </c>
      <c r="B2605" s="5">
        <v>15.0</v>
      </c>
      <c r="C2605" s="5">
        <v>7.0</v>
      </c>
      <c r="D2605" s="6" t="s">
        <v>2686</v>
      </c>
      <c r="E2605" s="7"/>
      <c r="F2605" s="7"/>
      <c r="G2605" s="7"/>
      <c r="H2605" s="8">
        <v>1.0</v>
      </c>
      <c r="J2605" s="10"/>
    </row>
    <row r="2606">
      <c r="A2606" s="5" t="s">
        <v>2672</v>
      </c>
      <c r="B2606" s="5">
        <v>16.0</v>
      </c>
      <c r="C2606" s="5">
        <v>8.0</v>
      </c>
      <c r="D2606" s="6" t="s">
        <v>2687</v>
      </c>
      <c r="E2606" s="7"/>
      <c r="F2606" s="7"/>
      <c r="G2606" s="7"/>
      <c r="H2606" s="8">
        <v>0.0</v>
      </c>
      <c r="J2606" s="10"/>
    </row>
    <row r="2607">
      <c r="A2607" s="5" t="s">
        <v>2672</v>
      </c>
      <c r="B2607" s="5">
        <v>17.0</v>
      </c>
      <c r="C2607" s="5">
        <v>8.0</v>
      </c>
      <c r="D2607" s="6" t="s">
        <v>2688</v>
      </c>
      <c r="E2607" s="7"/>
      <c r="F2607" s="7"/>
      <c r="G2607" s="7"/>
      <c r="H2607" s="8">
        <v>1.0</v>
      </c>
      <c r="J2607" s="10"/>
    </row>
    <row r="2608">
      <c r="A2608" s="5" t="s">
        <v>2672</v>
      </c>
      <c r="B2608" s="5">
        <v>18.0</v>
      </c>
      <c r="C2608" s="5">
        <v>9.0</v>
      </c>
      <c r="D2608" s="6" t="s">
        <v>2689</v>
      </c>
      <c r="E2608" s="7"/>
      <c r="F2608" s="7"/>
      <c r="G2608" s="7"/>
      <c r="H2608" s="8">
        <v>0.0</v>
      </c>
      <c r="J2608" s="10"/>
    </row>
    <row r="2609">
      <c r="A2609" s="5" t="s">
        <v>2672</v>
      </c>
      <c r="B2609" s="5">
        <v>19.0</v>
      </c>
      <c r="C2609" s="5">
        <v>9.0</v>
      </c>
      <c r="D2609" s="6" t="s">
        <v>2690</v>
      </c>
      <c r="E2609" s="7"/>
      <c r="F2609" s="7"/>
      <c r="G2609" s="7"/>
      <c r="H2609" s="8">
        <v>1.0</v>
      </c>
      <c r="J2609" s="10"/>
    </row>
    <row r="2610">
      <c r="A2610" s="5" t="s">
        <v>2691</v>
      </c>
      <c r="B2610" s="5">
        <v>0.0</v>
      </c>
      <c r="C2610" s="5">
        <v>0.0</v>
      </c>
      <c r="D2610" s="6" t="s">
        <v>2692</v>
      </c>
      <c r="E2610" s="7"/>
      <c r="F2610" s="7"/>
      <c r="G2610" s="7"/>
      <c r="H2610" s="8">
        <v>0.0</v>
      </c>
      <c r="J2610" s="10"/>
    </row>
    <row r="2611">
      <c r="A2611" s="5" t="s">
        <v>2691</v>
      </c>
      <c r="B2611" s="5">
        <v>1.0</v>
      </c>
      <c r="C2611" s="5">
        <v>0.0</v>
      </c>
      <c r="D2611" s="6" t="s">
        <v>2693</v>
      </c>
      <c r="E2611" s="7"/>
      <c r="F2611" s="7"/>
      <c r="G2611" s="7"/>
      <c r="H2611" s="8">
        <v>1.0</v>
      </c>
      <c r="J2611" s="10"/>
    </row>
    <row r="2612">
      <c r="A2612" s="5" t="s">
        <v>2691</v>
      </c>
      <c r="B2612" s="5">
        <v>2.0</v>
      </c>
      <c r="C2612" s="5">
        <v>1.0</v>
      </c>
      <c r="D2612" s="6" t="s">
        <v>2694</v>
      </c>
      <c r="E2612" s="7"/>
      <c r="F2612" s="7"/>
      <c r="G2612" s="7"/>
      <c r="H2612" s="8">
        <v>0.0</v>
      </c>
      <c r="J2612" s="10"/>
    </row>
    <row r="2613">
      <c r="A2613" s="5" t="s">
        <v>2691</v>
      </c>
      <c r="B2613" s="5">
        <v>3.0</v>
      </c>
      <c r="C2613" s="5">
        <v>1.0</v>
      </c>
      <c r="D2613" s="6" t="s">
        <v>2695</v>
      </c>
      <c r="E2613" s="7"/>
      <c r="F2613" s="7"/>
      <c r="G2613" s="7"/>
      <c r="H2613" s="8">
        <v>1.0</v>
      </c>
      <c r="J2613" s="10"/>
    </row>
    <row r="2614">
      <c r="A2614" s="5" t="s">
        <v>2691</v>
      </c>
      <c r="B2614" s="5">
        <v>4.0</v>
      </c>
      <c r="C2614" s="5">
        <v>2.0</v>
      </c>
      <c r="D2614" s="6" t="s">
        <v>2696</v>
      </c>
      <c r="E2614" s="7"/>
      <c r="F2614" s="7"/>
      <c r="G2614" s="7"/>
      <c r="H2614" s="8">
        <v>0.0</v>
      </c>
      <c r="J2614" s="10"/>
    </row>
    <row r="2615">
      <c r="A2615" s="5" t="s">
        <v>2691</v>
      </c>
      <c r="B2615" s="5">
        <v>5.0</v>
      </c>
      <c r="C2615" s="5">
        <v>2.0</v>
      </c>
      <c r="D2615" s="6" t="s">
        <v>2697</v>
      </c>
      <c r="E2615" s="7"/>
      <c r="F2615" s="7"/>
      <c r="G2615" s="7"/>
      <c r="H2615" s="8">
        <v>1.0</v>
      </c>
      <c r="J2615" s="10"/>
    </row>
    <row r="2616">
      <c r="A2616" s="5" t="s">
        <v>2691</v>
      </c>
      <c r="B2616" s="5">
        <v>6.0</v>
      </c>
      <c r="C2616" s="5">
        <v>3.0</v>
      </c>
      <c r="D2616" s="6" t="s">
        <v>2698</v>
      </c>
      <c r="E2616" s="7"/>
      <c r="F2616" s="7"/>
      <c r="G2616" s="7"/>
      <c r="H2616" s="8">
        <v>0.0</v>
      </c>
      <c r="J2616" s="10"/>
    </row>
    <row r="2617">
      <c r="A2617" s="5" t="s">
        <v>2691</v>
      </c>
      <c r="B2617" s="5">
        <v>7.0</v>
      </c>
      <c r="C2617" s="5">
        <v>3.0</v>
      </c>
      <c r="D2617" s="6" t="s">
        <v>2699</v>
      </c>
      <c r="E2617" s="7"/>
      <c r="F2617" s="7"/>
      <c r="G2617" s="7"/>
      <c r="H2617" s="8">
        <v>1.0</v>
      </c>
      <c r="J2617" s="10"/>
    </row>
    <row r="2618">
      <c r="A2618" s="5" t="s">
        <v>2691</v>
      </c>
      <c r="B2618" s="5">
        <v>8.0</v>
      </c>
      <c r="C2618" s="5">
        <v>4.0</v>
      </c>
      <c r="D2618" s="6" t="s">
        <v>2700</v>
      </c>
      <c r="E2618" s="7"/>
      <c r="F2618" s="7"/>
      <c r="G2618" s="7"/>
      <c r="H2618" s="8">
        <v>0.0</v>
      </c>
      <c r="J2618" s="10"/>
    </row>
    <row r="2619">
      <c r="A2619" s="5" t="s">
        <v>2691</v>
      </c>
      <c r="B2619" s="5">
        <v>9.0</v>
      </c>
      <c r="C2619" s="5">
        <v>4.0</v>
      </c>
      <c r="D2619" s="6" t="s">
        <v>2701</v>
      </c>
      <c r="E2619" s="7"/>
      <c r="F2619" s="7"/>
      <c r="G2619" s="7"/>
      <c r="H2619" s="8">
        <v>1.0</v>
      </c>
      <c r="J2619" s="10"/>
    </row>
    <row r="2620">
      <c r="A2620" s="5" t="s">
        <v>2691</v>
      </c>
      <c r="B2620" s="5">
        <v>10.0</v>
      </c>
      <c r="C2620" s="5">
        <v>5.0</v>
      </c>
      <c r="D2620" s="6" t="s">
        <v>2702</v>
      </c>
      <c r="E2620" s="7"/>
      <c r="F2620" s="7"/>
      <c r="G2620" s="7"/>
      <c r="H2620" s="8">
        <v>0.0</v>
      </c>
      <c r="J2620" s="10"/>
    </row>
    <row r="2621">
      <c r="A2621" s="5" t="s">
        <v>2691</v>
      </c>
      <c r="B2621" s="5">
        <v>11.0</v>
      </c>
      <c r="C2621" s="5">
        <v>5.0</v>
      </c>
      <c r="D2621" s="6" t="s">
        <v>2703</v>
      </c>
      <c r="E2621" s="7"/>
      <c r="F2621" s="7"/>
      <c r="G2621" s="7"/>
      <c r="H2621" s="8">
        <v>1.0</v>
      </c>
      <c r="J2621" s="10"/>
    </row>
    <row r="2622">
      <c r="A2622" s="5" t="s">
        <v>2691</v>
      </c>
      <c r="B2622" s="5">
        <v>12.0</v>
      </c>
      <c r="C2622" s="5">
        <v>6.0</v>
      </c>
      <c r="D2622" s="6" t="s">
        <v>2704</v>
      </c>
      <c r="E2622" s="7"/>
      <c r="F2622" s="7"/>
      <c r="G2622" s="7"/>
      <c r="H2622" s="8">
        <v>0.0</v>
      </c>
      <c r="J2622" s="10"/>
    </row>
    <row r="2623">
      <c r="A2623" s="5" t="s">
        <v>2691</v>
      </c>
      <c r="B2623" s="5">
        <v>13.0</v>
      </c>
      <c r="C2623" s="5">
        <v>6.0</v>
      </c>
      <c r="D2623" s="6" t="s">
        <v>2705</v>
      </c>
      <c r="E2623" s="7"/>
      <c r="F2623" s="7"/>
      <c r="G2623" s="7"/>
      <c r="H2623" s="8">
        <v>1.0</v>
      </c>
      <c r="J2623" s="10"/>
    </row>
    <row r="2624">
      <c r="A2624" s="5" t="s">
        <v>2691</v>
      </c>
      <c r="B2624" s="5">
        <v>14.0</v>
      </c>
      <c r="C2624" s="5">
        <v>7.0</v>
      </c>
      <c r="D2624" s="6" t="s">
        <v>2706</v>
      </c>
      <c r="E2624" s="7"/>
      <c r="F2624" s="7"/>
      <c r="G2624" s="7"/>
      <c r="H2624" s="8">
        <v>0.0</v>
      </c>
      <c r="J2624" s="10"/>
    </row>
    <row r="2625">
      <c r="A2625" s="5" t="s">
        <v>2691</v>
      </c>
      <c r="B2625" s="5">
        <v>15.0</v>
      </c>
      <c r="C2625" s="5">
        <v>7.0</v>
      </c>
      <c r="D2625" s="6" t="s">
        <v>2707</v>
      </c>
      <c r="E2625" s="7"/>
      <c r="F2625" s="7"/>
      <c r="G2625" s="7"/>
      <c r="H2625" s="8">
        <v>1.0</v>
      </c>
      <c r="J2625" s="10"/>
    </row>
    <row r="2626">
      <c r="A2626" s="5" t="s">
        <v>2691</v>
      </c>
      <c r="B2626" s="5">
        <v>16.0</v>
      </c>
      <c r="C2626" s="5">
        <v>8.0</v>
      </c>
      <c r="D2626" s="6" t="s">
        <v>2708</v>
      </c>
      <c r="E2626" s="7"/>
      <c r="F2626" s="7"/>
      <c r="G2626" s="7"/>
      <c r="H2626" s="8">
        <v>0.0</v>
      </c>
      <c r="J2626" s="10"/>
    </row>
    <row r="2627">
      <c r="A2627" s="5" t="s">
        <v>2691</v>
      </c>
      <c r="B2627" s="5">
        <v>17.0</v>
      </c>
      <c r="C2627" s="5">
        <v>8.0</v>
      </c>
      <c r="D2627" s="6" t="s">
        <v>2709</v>
      </c>
      <c r="E2627" s="7"/>
      <c r="F2627" s="7"/>
      <c r="G2627" s="7"/>
      <c r="H2627" s="8">
        <v>1.0</v>
      </c>
      <c r="J2627" s="10"/>
    </row>
    <row r="2628">
      <c r="A2628" s="5" t="s">
        <v>2691</v>
      </c>
      <c r="B2628" s="5">
        <v>18.0</v>
      </c>
      <c r="C2628" s="5">
        <v>9.0</v>
      </c>
      <c r="D2628" s="6" t="s">
        <v>2710</v>
      </c>
      <c r="E2628" s="7"/>
      <c r="F2628" s="7"/>
      <c r="G2628" s="7"/>
      <c r="H2628" s="8">
        <v>0.0</v>
      </c>
      <c r="J2628" s="10"/>
    </row>
    <row r="2629">
      <c r="A2629" s="5" t="s">
        <v>2691</v>
      </c>
      <c r="B2629" s="5">
        <v>19.0</v>
      </c>
      <c r="C2629" s="5">
        <v>9.0</v>
      </c>
      <c r="D2629" s="6" t="s">
        <v>2711</v>
      </c>
      <c r="E2629" s="7"/>
      <c r="F2629" s="7"/>
      <c r="G2629" s="7"/>
      <c r="H2629" s="8">
        <v>1.0</v>
      </c>
      <c r="J2629" s="10"/>
    </row>
    <row r="2630">
      <c r="A2630" s="5" t="s">
        <v>2691</v>
      </c>
      <c r="B2630" s="5">
        <v>20.0</v>
      </c>
      <c r="C2630" s="5">
        <v>10.0</v>
      </c>
      <c r="D2630" s="6" t="s">
        <v>2712</v>
      </c>
      <c r="E2630" s="7"/>
      <c r="F2630" s="7"/>
      <c r="G2630" s="7"/>
      <c r="H2630" s="8">
        <v>0.0</v>
      </c>
      <c r="J2630" s="10"/>
    </row>
    <row r="2631">
      <c r="A2631" s="5" t="s">
        <v>2713</v>
      </c>
      <c r="B2631" s="5">
        <v>0.0</v>
      </c>
      <c r="C2631" s="5">
        <v>0.0</v>
      </c>
      <c r="D2631" s="6" t="s">
        <v>2714</v>
      </c>
      <c r="E2631" s="7"/>
      <c r="F2631" s="7"/>
      <c r="G2631" s="7"/>
      <c r="H2631" s="8">
        <v>0.0</v>
      </c>
      <c r="J2631" s="10"/>
    </row>
    <row r="2632">
      <c r="A2632" s="5" t="s">
        <v>2713</v>
      </c>
      <c r="B2632" s="5">
        <v>1.0</v>
      </c>
      <c r="C2632" s="5">
        <v>0.0</v>
      </c>
      <c r="D2632" s="6" t="s">
        <v>2715</v>
      </c>
      <c r="E2632" s="7"/>
      <c r="F2632" s="7"/>
      <c r="G2632" s="7"/>
      <c r="H2632" s="8">
        <v>1.0</v>
      </c>
      <c r="J2632" s="10"/>
    </row>
    <row r="2633">
      <c r="A2633" s="5" t="s">
        <v>2713</v>
      </c>
      <c r="B2633" s="5">
        <v>2.0</v>
      </c>
      <c r="C2633" s="5">
        <v>1.0</v>
      </c>
      <c r="D2633" s="6" t="s">
        <v>2716</v>
      </c>
      <c r="E2633" s="7"/>
      <c r="F2633" s="7"/>
      <c r="G2633" s="7"/>
      <c r="H2633" s="8">
        <v>0.0</v>
      </c>
      <c r="J2633" s="10"/>
    </row>
    <row r="2634">
      <c r="A2634" s="5" t="s">
        <v>2713</v>
      </c>
      <c r="B2634" s="5">
        <v>3.0</v>
      </c>
      <c r="C2634" s="5">
        <v>1.0</v>
      </c>
      <c r="D2634" s="6" t="s">
        <v>2717</v>
      </c>
      <c r="E2634" s="7"/>
      <c r="F2634" s="7"/>
      <c r="G2634" s="7"/>
      <c r="H2634" s="8">
        <v>1.0</v>
      </c>
      <c r="J2634" s="10"/>
    </row>
    <row r="2635">
      <c r="A2635" s="5" t="s">
        <v>2713</v>
      </c>
      <c r="B2635" s="5">
        <v>4.0</v>
      </c>
      <c r="C2635" s="5">
        <v>2.0</v>
      </c>
      <c r="D2635" s="6" t="s">
        <v>2718</v>
      </c>
      <c r="E2635" s="7"/>
      <c r="F2635" s="7"/>
      <c r="G2635" s="7"/>
      <c r="H2635" s="8">
        <v>0.0</v>
      </c>
      <c r="J2635" s="10"/>
    </row>
    <row r="2636">
      <c r="A2636" s="5" t="s">
        <v>2713</v>
      </c>
      <c r="B2636" s="5">
        <v>5.0</v>
      </c>
      <c r="C2636" s="5">
        <v>2.0</v>
      </c>
      <c r="D2636" s="6" t="s">
        <v>2719</v>
      </c>
      <c r="E2636" s="7"/>
      <c r="F2636" s="7"/>
      <c r="G2636" s="7"/>
      <c r="H2636" s="8">
        <v>1.0</v>
      </c>
      <c r="J2636" s="10"/>
    </row>
    <row r="2637">
      <c r="A2637" s="5" t="s">
        <v>2713</v>
      </c>
      <c r="B2637" s="5">
        <v>6.0</v>
      </c>
      <c r="C2637" s="5">
        <v>3.0</v>
      </c>
      <c r="D2637" s="6" t="s">
        <v>2720</v>
      </c>
      <c r="E2637" s="7"/>
      <c r="F2637" s="7"/>
      <c r="G2637" s="7"/>
      <c r="H2637" s="8">
        <v>0.0</v>
      </c>
      <c r="J2637" s="10"/>
    </row>
    <row r="2638">
      <c r="A2638" s="5" t="s">
        <v>2713</v>
      </c>
      <c r="B2638" s="5">
        <v>7.0</v>
      </c>
      <c r="C2638" s="5">
        <v>3.0</v>
      </c>
      <c r="D2638" s="6" t="s">
        <v>2721</v>
      </c>
      <c r="E2638" s="7"/>
      <c r="F2638" s="7"/>
      <c r="G2638" s="7"/>
      <c r="H2638" s="8">
        <v>1.0</v>
      </c>
      <c r="J2638" s="10"/>
    </row>
    <row r="2639">
      <c r="A2639" s="5" t="s">
        <v>2713</v>
      </c>
      <c r="B2639" s="5">
        <v>8.0</v>
      </c>
      <c r="C2639" s="5">
        <v>4.0</v>
      </c>
      <c r="D2639" s="6" t="s">
        <v>2722</v>
      </c>
      <c r="E2639" s="7"/>
      <c r="F2639" s="7"/>
      <c r="G2639" s="7"/>
      <c r="H2639" s="8">
        <v>0.0</v>
      </c>
      <c r="J2639" s="10"/>
    </row>
    <row r="2640">
      <c r="A2640" s="5" t="s">
        <v>2713</v>
      </c>
      <c r="B2640" s="5">
        <v>9.0</v>
      </c>
      <c r="C2640" s="5">
        <v>4.0</v>
      </c>
      <c r="D2640" s="6" t="s">
        <v>2723</v>
      </c>
      <c r="E2640" s="7"/>
      <c r="F2640" s="7"/>
      <c r="G2640" s="7"/>
      <c r="H2640" s="8">
        <v>1.0</v>
      </c>
      <c r="J2640" s="10"/>
    </row>
    <row r="2641">
      <c r="A2641" s="5" t="s">
        <v>2713</v>
      </c>
      <c r="B2641" s="5">
        <v>10.0</v>
      </c>
      <c r="C2641" s="5">
        <v>5.0</v>
      </c>
      <c r="D2641" s="6" t="s">
        <v>2724</v>
      </c>
      <c r="E2641" s="7"/>
      <c r="F2641" s="7"/>
      <c r="G2641" s="7"/>
      <c r="H2641" s="8">
        <v>0.0</v>
      </c>
      <c r="J2641" s="10"/>
    </row>
    <row r="2642">
      <c r="A2642" s="5" t="s">
        <v>2713</v>
      </c>
      <c r="B2642" s="5">
        <v>11.0</v>
      </c>
      <c r="C2642" s="5">
        <v>5.0</v>
      </c>
      <c r="D2642" s="6" t="s">
        <v>2725</v>
      </c>
      <c r="E2642" s="7"/>
      <c r="F2642" s="7"/>
      <c r="G2642" s="7"/>
      <c r="H2642" s="8">
        <v>1.0</v>
      </c>
      <c r="J2642" s="10"/>
    </row>
    <row r="2643">
      <c r="A2643" s="5" t="s">
        <v>2713</v>
      </c>
      <c r="B2643" s="5">
        <v>12.0</v>
      </c>
      <c r="C2643" s="5">
        <v>6.0</v>
      </c>
      <c r="D2643" s="6" t="s">
        <v>2726</v>
      </c>
      <c r="E2643" s="7"/>
      <c r="F2643" s="7"/>
      <c r="G2643" s="7"/>
      <c r="H2643" s="8">
        <v>0.0</v>
      </c>
      <c r="J2643" s="10"/>
    </row>
    <row r="2644">
      <c r="A2644" s="5" t="s">
        <v>2713</v>
      </c>
      <c r="B2644" s="5">
        <v>13.0</v>
      </c>
      <c r="C2644" s="5">
        <v>6.0</v>
      </c>
      <c r="D2644" s="6" t="s">
        <v>2727</v>
      </c>
      <c r="E2644" s="7"/>
      <c r="F2644" s="7"/>
      <c r="G2644" s="7"/>
      <c r="H2644" s="8">
        <v>1.0</v>
      </c>
      <c r="J2644" s="10"/>
    </row>
    <row r="2645">
      <c r="A2645" s="5" t="s">
        <v>2713</v>
      </c>
      <c r="B2645" s="5">
        <v>14.0</v>
      </c>
      <c r="C2645" s="5">
        <v>7.0</v>
      </c>
      <c r="D2645" s="6" t="s">
        <v>2728</v>
      </c>
      <c r="E2645" s="7"/>
      <c r="F2645" s="7"/>
      <c r="G2645" s="7"/>
      <c r="H2645" s="8">
        <v>0.0</v>
      </c>
      <c r="J2645" s="10"/>
    </row>
    <row r="2646">
      <c r="A2646" s="5" t="s">
        <v>2713</v>
      </c>
      <c r="B2646" s="5">
        <v>15.0</v>
      </c>
      <c r="C2646" s="5">
        <v>7.0</v>
      </c>
      <c r="D2646" s="6" t="s">
        <v>2729</v>
      </c>
      <c r="E2646" s="7"/>
      <c r="F2646" s="7"/>
      <c r="G2646" s="7"/>
      <c r="H2646" s="8">
        <v>1.0</v>
      </c>
      <c r="J2646" s="10"/>
    </row>
    <row r="2647">
      <c r="A2647" s="5" t="s">
        <v>2713</v>
      </c>
      <c r="B2647" s="5">
        <v>16.0</v>
      </c>
      <c r="C2647" s="5">
        <v>8.0</v>
      </c>
      <c r="D2647" s="6" t="s">
        <v>2730</v>
      </c>
      <c r="E2647" s="7"/>
      <c r="F2647" s="7"/>
      <c r="G2647" s="7"/>
      <c r="H2647" s="8">
        <v>0.0</v>
      </c>
      <c r="J2647" s="10"/>
    </row>
    <row r="2648">
      <c r="A2648" s="5" t="s">
        <v>2713</v>
      </c>
      <c r="B2648" s="5">
        <v>17.0</v>
      </c>
      <c r="C2648" s="5">
        <v>8.0</v>
      </c>
      <c r="D2648" s="6" t="s">
        <v>2731</v>
      </c>
      <c r="E2648" s="7"/>
      <c r="F2648" s="7"/>
      <c r="G2648" s="7"/>
      <c r="H2648" s="8">
        <v>1.0</v>
      </c>
      <c r="J2648" s="10"/>
    </row>
    <row r="2649">
      <c r="A2649" s="5" t="s">
        <v>2713</v>
      </c>
      <c r="B2649" s="5">
        <v>18.0</v>
      </c>
      <c r="C2649" s="5">
        <v>9.0</v>
      </c>
      <c r="D2649" s="6" t="s">
        <v>2732</v>
      </c>
      <c r="E2649" s="7"/>
      <c r="F2649" s="7"/>
      <c r="G2649" s="7"/>
      <c r="H2649" s="8">
        <v>0.0</v>
      </c>
      <c r="J2649" s="10"/>
    </row>
    <row r="2650">
      <c r="A2650" s="5" t="s">
        <v>2713</v>
      </c>
      <c r="B2650" s="5">
        <v>19.0</v>
      </c>
      <c r="C2650" s="5">
        <v>9.0</v>
      </c>
      <c r="D2650" s="6" t="s">
        <v>2733</v>
      </c>
      <c r="E2650" s="7"/>
      <c r="F2650" s="7"/>
      <c r="G2650" s="7"/>
      <c r="H2650" s="8">
        <v>1.0</v>
      </c>
      <c r="J2650" s="10"/>
    </row>
    <row r="2651">
      <c r="A2651" s="5" t="s">
        <v>2734</v>
      </c>
      <c r="B2651" s="5">
        <v>0.0</v>
      </c>
      <c r="C2651" s="5">
        <v>0.0</v>
      </c>
      <c r="D2651" s="6" t="s">
        <v>2735</v>
      </c>
      <c r="E2651" s="7"/>
      <c r="F2651" s="7"/>
      <c r="G2651" s="7"/>
      <c r="H2651" s="8">
        <v>0.0</v>
      </c>
      <c r="J2651" s="10"/>
    </row>
    <row r="2652">
      <c r="A2652" s="5" t="s">
        <v>2734</v>
      </c>
      <c r="B2652" s="5">
        <v>1.0</v>
      </c>
      <c r="C2652" s="5">
        <v>0.0</v>
      </c>
      <c r="D2652" s="6" t="s">
        <v>2736</v>
      </c>
      <c r="E2652" s="7"/>
      <c r="F2652" s="7"/>
      <c r="G2652" s="7"/>
      <c r="H2652" s="8">
        <v>1.0</v>
      </c>
      <c r="J2652" s="10"/>
    </row>
    <row r="2653">
      <c r="A2653" s="5" t="s">
        <v>2734</v>
      </c>
      <c r="B2653" s="5">
        <v>2.0</v>
      </c>
      <c r="C2653" s="5">
        <v>1.0</v>
      </c>
      <c r="D2653" s="6" t="s">
        <v>2737</v>
      </c>
      <c r="E2653" s="7"/>
      <c r="F2653" s="7"/>
      <c r="G2653" s="7"/>
      <c r="H2653" s="8">
        <v>0.0</v>
      </c>
      <c r="J2653" s="10"/>
    </row>
    <row r="2654">
      <c r="A2654" s="5" t="s">
        <v>2734</v>
      </c>
      <c r="B2654" s="5">
        <v>3.0</v>
      </c>
      <c r="C2654" s="5">
        <v>1.0</v>
      </c>
      <c r="D2654" s="6" t="s">
        <v>2738</v>
      </c>
      <c r="E2654" s="7"/>
      <c r="F2654" s="7"/>
      <c r="G2654" s="7"/>
      <c r="H2654" s="8">
        <v>1.0</v>
      </c>
      <c r="J2654" s="10"/>
    </row>
    <row r="2655">
      <c r="A2655" s="5" t="s">
        <v>2734</v>
      </c>
      <c r="B2655" s="5">
        <v>4.0</v>
      </c>
      <c r="C2655" s="5">
        <v>2.0</v>
      </c>
      <c r="D2655" s="6" t="s">
        <v>2739</v>
      </c>
      <c r="E2655" s="7"/>
      <c r="F2655" s="7"/>
      <c r="G2655" s="7"/>
      <c r="H2655" s="8">
        <v>0.0</v>
      </c>
      <c r="J2655" s="10"/>
    </row>
    <row r="2656">
      <c r="A2656" s="5" t="s">
        <v>2734</v>
      </c>
      <c r="B2656" s="5">
        <v>5.0</v>
      </c>
      <c r="C2656" s="5">
        <v>2.0</v>
      </c>
      <c r="D2656" s="6" t="s">
        <v>2740</v>
      </c>
      <c r="E2656" s="7"/>
      <c r="F2656" s="7"/>
      <c r="G2656" s="7"/>
      <c r="H2656" s="8">
        <v>1.0</v>
      </c>
      <c r="J2656" s="10"/>
    </row>
    <row r="2657">
      <c r="A2657" s="5" t="s">
        <v>2734</v>
      </c>
      <c r="B2657" s="5">
        <v>6.0</v>
      </c>
      <c r="C2657" s="5">
        <v>3.0</v>
      </c>
      <c r="D2657" s="6" t="s">
        <v>2741</v>
      </c>
      <c r="E2657" s="7"/>
      <c r="F2657" s="7"/>
      <c r="G2657" s="7"/>
      <c r="H2657" s="8">
        <v>0.0</v>
      </c>
      <c r="J2657" s="10"/>
    </row>
    <row r="2658">
      <c r="A2658" s="5" t="s">
        <v>2734</v>
      </c>
      <c r="B2658" s="5">
        <v>7.0</v>
      </c>
      <c r="C2658" s="5">
        <v>3.0</v>
      </c>
      <c r="D2658" s="6" t="s">
        <v>2742</v>
      </c>
      <c r="E2658" s="7"/>
      <c r="F2658" s="7"/>
      <c r="G2658" s="7"/>
      <c r="H2658" s="8">
        <v>1.0</v>
      </c>
      <c r="J2658" s="10"/>
    </row>
    <row r="2659">
      <c r="A2659" s="5" t="s">
        <v>2734</v>
      </c>
      <c r="B2659" s="5">
        <v>8.0</v>
      </c>
      <c r="C2659" s="5">
        <v>4.0</v>
      </c>
      <c r="D2659" s="6" t="s">
        <v>2743</v>
      </c>
      <c r="E2659" s="7"/>
      <c r="F2659" s="7"/>
      <c r="G2659" s="7"/>
      <c r="H2659" s="8">
        <v>0.0</v>
      </c>
      <c r="J2659" s="10"/>
    </row>
    <row r="2660">
      <c r="A2660" s="5" t="s">
        <v>2734</v>
      </c>
      <c r="B2660" s="5">
        <v>9.0</v>
      </c>
      <c r="C2660" s="5">
        <v>4.0</v>
      </c>
      <c r="D2660" s="6" t="s">
        <v>2744</v>
      </c>
      <c r="E2660" s="7"/>
      <c r="F2660" s="7"/>
      <c r="G2660" s="7"/>
      <c r="H2660" s="8">
        <v>1.0</v>
      </c>
      <c r="J2660" s="10"/>
    </row>
    <row r="2661">
      <c r="A2661" s="5" t="s">
        <v>2734</v>
      </c>
      <c r="B2661" s="5">
        <v>10.0</v>
      </c>
      <c r="C2661" s="5">
        <v>5.0</v>
      </c>
      <c r="D2661" s="6" t="s">
        <v>2745</v>
      </c>
      <c r="E2661" s="7"/>
      <c r="F2661" s="7"/>
      <c r="G2661" s="7"/>
      <c r="H2661" s="8">
        <v>0.0</v>
      </c>
      <c r="J2661" s="10"/>
    </row>
    <row r="2662">
      <c r="A2662" s="5" t="s">
        <v>2734</v>
      </c>
      <c r="B2662" s="5">
        <v>11.0</v>
      </c>
      <c r="C2662" s="5">
        <v>5.0</v>
      </c>
      <c r="D2662" s="6" t="s">
        <v>2746</v>
      </c>
      <c r="E2662" s="7"/>
      <c r="F2662" s="7"/>
      <c r="G2662" s="7"/>
      <c r="H2662" s="8">
        <v>1.0</v>
      </c>
      <c r="J2662" s="10"/>
    </row>
    <row r="2663">
      <c r="A2663" s="5" t="s">
        <v>2734</v>
      </c>
      <c r="B2663" s="5">
        <v>12.0</v>
      </c>
      <c r="C2663" s="5">
        <v>6.0</v>
      </c>
      <c r="D2663" s="6" t="s">
        <v>2747</v>
      </c>
      <c r="E2663" s="7"/>
      <c r="F2663" s="7"/>
      <c r="G2663" s="7"/>
      <c r="H2663" s="8">
        <v>0.0</v>
      </c>
      <c r="J2663" s="10"/>
    </row>
    <row r="2664">
      <c r="A2664" s="5" t="s">
        <v>2734</v>
      </c>
      <c r="B2664" s="5">
        <v>13.0</v>
      </c>
      <c r="C2664" s="5">
        <v>6.0</v>
      </c>
      <c r="D2664" s="6" t="s">
        <v>2748</v>
      </c>
      <c r="E2664" s="7"/>
      <c r="F2664" s="7"/>
      <c r="G2664" s="7"/>
      <c r="H2664" s="8">
        <v>1.0</v>
      </c>
      <c r="J2664" s="10"/>
    </row>
    <row r="2665">
      <c r="A2665" s="5" t="s">
        <v>2734</v>
      </c>
      <c r="B2665" s="5">
        <v>14.0</v>
      </c>
      <c r="C2665" s="5">
        <v>7.0</v>
      </c>
      <c r="D2665" s="6" t="s">
        <v>2749</v>
      </c>
      <c r="E2665" s="7"/>
      <c r="F2665" s="7"/>
      <c r="G2665" s="7"/>
      <c r="H2665" s="8">
        <v>0.0</v>
      </c>
      <c r="J2665" s="10"/>
    </row>
    <row r="2666">
      <c r="A2666" s="5" t="s">
        <v>2734</v>
      </c>
      <c r="B2666" s="5">
        <v>15.0</v>
      </c>
      <c r="C2666" s="5">
        <v>7.0</v>
      </c>
      <c r="D2666" s="6" t="s">
        <v>2750</v>
      </c>
      <c r="E2666" s="7"/>
      <c r="F2666" s="7"/>
      <c r="G2666" s="7"/>
      <c r="H2666" s="8">
        <v>1.0</v>
      </c>
      <c r="J2666" s="10"/>
    </row>
    <row r="2667">
      <c r="A2667" s="5" t="s">
        <v>2734</v>
      </c>
      <c r="B2667" s="5">
        <v>16.0</v>
      </c>
      <c r="C2667" s="5">
        <v>8.0</v>
      </c>
      <c r="D2667" s="6" t="s">
        <v>2751</v>
      </c>
      <c r="E2667" s="7"/>
      <c r="F2667" s="7"/>
      <c r="G2667" s="7"/>
      <c r="H2667" s="8">
        <v>0.0</v>
      </c>
      <c r="J2667" s="10"/>
    </row>
    <row r="2668">
      <c r="A2668" s="5" t="s">
        <v>2734</v>
      </c>
      <c r="B2668" s="5">
        <v>17.0</v>
      </c>
      <c r="C2668" s="5">
        <v>8.0</v>
      </c>
      <c r="D2668" s="6" t="s">
        <v>2752</v>
      </c>
      <c r="E2668" s="7"/>
      <c r="F2668" s="7"/>
      <c r="G2668" s="7"/>
      <c r="H2668" s="8">
        <v>1.0</v>
      </c>
      <c r="J2668" s="10"/>
    </row>
    <row r="2669">
      <c r="A2669" s="5" t="s">
        <v>2734</v>
      </c>
      <c r="B2669" s="5">
        <v>18.0</v>
      </c>
      <c r="C2669" s="5">
        <v>9.0</v>
      </c>
      <c r="D2669" s="6" t="s">
        <v>2753</v>
      </c>
      <c r="E2669" s="7"/>
      <c r="F2669" s="7"/>
      <c r="G2669" s="7"/>
      <c r="H2669" s="8">
        <v>0.0</v>
      </c>
      <c r="J2669" s="10"/>
    </row>
    <row r="2670">
      <c r="A2670" s="5" t="s">
        <v>2734</v>
      </c>
      <c r="B2670" s="5">
        <v>19.0</v>
      </c>
      <c r="C2670" s="5">
        <v>9.0</v>
      </c>
      <c r="D2670" s="6" t="s">
        <v>2754</v>
      </c>
      <c r="E2670" s="7"/>
      <c r="F2670" s="7"/>
      <c r="G2670" s="7"/>
      <c r="H2670" s="8">
        <v>1.0</v>
      </c>
      <c r="J2670" s="10"/>
    </row>
    <row r="2671">
      <c r="A2671" s="5" t="s">
        <v>2755</v>
      </c>
      <c r="B2671" s="5">
        <v>0.0</v>
      </c>
      <c r="C2671" s="5">
        <v>0.0</v>
      </c>
      <c r="D2671" s="6" t="s">
        <v>2650</v>
      </c>
      <c r="E2671" s="7"/>
      <c r="F2671" s="7"/>
      <c r="G2671" s="7"/>
      <c r="H2671" s="8">
        <v>0.0</v>
      </c>
      <c r="J2671" s="10"/>
    </row>
    <row r="2672">
      <c r="A2672" s="5" t="s">
        <v>2755</v>
      </c>
      <c r="B2672" s="5">
        <v>1.0</v>
      </c>
      <c r="C2672" s="5">
        <v>0.0</v>
      </c>
      <c r="D2672" s="6" t="s">
        <v>423</v>
      </c>
      <c r="E2672" s="7"/>
      <c r="F2672" s="7"/>
      <c r="G2672" s="7"/>
      <c r="H2672" s="8">
        <v>1.0</v>
      </c>
      <c r="J2672" s="10"/>
    </row>
    <row r="2673">
      <c r="A2673" s="5" t="s">
        <v>2755</v>
      </c>
      <c r="B2673" s="5">
        <v>2.0</v>
      </c>
      <c r="C2673" s="5">
        <v>1.0</v>
      </c>
      <c r="D2673" s="6" t="s">
        <v>2756</v>
      </c>
      <c r="E2673" s="7"/>
      <c r="F2673" s="7"/>
      <c r="G2673" s="7"/>
      <c r="H2673" s="8">
        <v>0.0</v>
      </c>
      <c r="J2673" s="10"/>
    </row>
    <row r="2674">
      <c r="A2674" s="5" t="s">
        <v>2755</v>
      </c>
      <c r="B2674" s="5">
        <v>3.0</v>
      </c>
      <c r="C2674" s="5">
        <v>1.0</v>
      </c>
      <c r="D2674" s="6" t="s">
        <v>2757</v>
      </c>
      <c r="E2674" s="7"/>
      <c r="F2674" s="7"/>
      <c r="G2674" s="7"/>
      <c r="H2674" s="8">
        <v>1.0</v>
      </c>
      <c r="J2674" s="10"/>
    </row>
    <row r="2675">
      <c r="A2675" s="5" t="s">
        <v>2755</v>
      </c>
      <c r="B2675" s="5">
        <v>4.0</v>
      </c>
      <c r="C2675" s="5">
        <v>2.0</v>
      </c>
      <c r="D2675" s="6" t="s">
        <v>2758</v>
      </c>
      <c r="E2675" s="7"/>
      <c r="F2675" s="7"/>
      <c r="G2675" s="7"/>
      <c r="H2675" s="8">
        <v>0.0</v>
      </c>
      <c r="J2675" s="10"/>
    </row>
    <row r="2676">
      <c r="A2676" s="5" t="s">
        <v>2755</v>
      </c>
      <c r="B2676" s="5">
        <v>5.0</v>
      </c>
      <c r="C2676" s="5">
        <v>2.0</v>
      </c>
      <c r="D2676" s="6" t="s">
        <v>2759</v>
      </c>
      <c r="E2676" s="7"/>
      <c r="F2676" s="7"/>
      <c r="G2676" s="7"/>
      <c r="H2676" s="8">
        <v>1.0</v>
      </c>
      <c r="J2676" s="10"/>
    </row>
    <row r="2677">
      <c r="A2677" s="5" t="s">
        <v>2755</v>
      </c>
      <c r="B2677" s="5">
        <v>6.0</v>
      </c>
      <c r="C2677" s="5">
        <v>3.0</v>
      </c>
      <c r="D2677" s="6" t="s">
        <v>2760</v>
      </c>
      <c r="E2677" s="7"/>
      <c r="F2677" s="7"/>
      <c r="G2677" s="7"/>
      <c r="H2677" s="8">
        <v>0.0</v>
      </c>
      <c r="J2677" s="10"/>
    </row>
    <row r="2678">
      <c r="A2678" s="5" t="s">
        <v>2755</v>
      </c>
      <c r="B2678" s="5">
        <v>7.0</v>
      </c>
      <c r="C2678" s="5">
        <v>3.0</v>
      </c>
      <c r="D2678" s="6" t="s">
        <v>2761</v>
      </c>
      <c r="E2678" s="7"/>
      <c r="F2678" s="7"/>
      <c r="G2678" s="7"/>
      <c r="H2678" s="8">
        <v>1.0</v>
      </c>
      <c r="J2678" s="10"/>
    </row>
    <row r="2679">
      <c r="A2679" s="5" t="s">
        <v>2755</v>
      </c>
      <c r="B2679" s="5">
        <v>8.0</v>
      </c>
      <c r="C2679" s="5">
        <v>4.0</v>
      </c>
      <c r="D2679" s="6" t="s">
        <v>2762</v>
      </c>
      <c r="E2679" s="7"/>
      <c r="F2679" s="7"/>
      <c r="G2679" s="7"/>
      <c r="H2679" s="8">
        <v>0.0</v>
      </c>
      <c r="J2679" s="10"/>
    </row>
    <row r="2680">
      <c r="A2680" s="5" t="s">
        <v>2755</v>
      </c>
      <c r="B2680" s="5">
        <v>9.0</v>
      </c>
      <c r="C2680" s="5">
        <v>4.0</v>
      </c>
      <c r="D2680" s="6" t="s">
        <v>2763</v>
      </c>
      <c r="E2680" s="7"/>
      <c r="F2680" s="7"/>
      <c r="G2680" s="7"/>
      <c r="H2680" s="8">
        <v>1.0</v>
      </c>
      <c r="J2680" s="10"/>
    </row>
    <row r="2681">
      <c r="A2681" s="5" t="s">
        <v>2755</v>
      </c>
      <c r="B2681" s="5">
        <v>10.0</v>
      </c>
      <c r="C2681" s="5">
        <v>5.0</v>
      </c>
      <c r="D2681" s="6" t="s">
        <v>2764</v>
      </c>
      <c r="E2681" s="7"/>
      <c r="F2681" s="7"/>
      <c r="G2681" s="7"/>
      <c r="H2681" s="8">
        <v>0.0</v>
      </c>
      <c r="J2681" s="10"/>
    </row>
    <row r="2682">
      <c r="A2682" s="5" t="s">
        <v>2755</v>
      </c>
      <c r="B2682" s="5">
        <v>11.0</v>
      </c>
      <c r="C2682" s="5">
        <v>5.0</v>
      </c>
      <c r="D2682" s="6" t="s">
        <v>2765</v>
      </c>
      <c r="E2682" s="7"/>
      <c r="F2682" s="7"/>
      <c r="G2682" s="7"/>
      <c r="H2682" s="8">
        <v>1.0</v>
      </c>
      <c r="J2682" s="10"/>
    </row>
    <row r="2683">
      <c r="A2683" s="5" t="s">
        <v>2755</v>
      </c>
      <c r="B2683" s="5">
        <v>12.0</v>
      </c>
      <c r="C2683" s="5">
        <v>6.0</v>
      </c>
      <c r="D2683" s="6" t="s">
        <v>652</v>
      </c>
      <c r="E2683" s="7"/>
      <c r="F2683" s="7"/>
      <c r="G2683" s="7"/>
      <c r="H2683" s="8">
        <v>0.0</v>
      </c>
      <c r="J2683" s="10"/>
    </row>
    <row r="2684">
      <c r="A2684" s="5" t="s">
        <v>2755</v>
      </c>
      <c r="B2684" s="5">
        <v>13.0</v>
      </c>
      <c r="C2684" s="5">
        <v>6.0</v>
      </c>
      <c r="D2684" s="6" t="s">
        <v>2766</v>
      </c>
      <c r="E2684" s="7"/>
      <c r="F2684" s="7"/>
      <c r="G2684" s="7"/>
      <c r="H2684" s="8">
        <v>1.0</v>
      </c>
      <c r="J2684" s="10"/>
    </row>
    <row r="2685">
      <c r="A2685" s="5" t="s">
        <v>2755</v>
      </c>
      <c r="B2685" s="5">
        <v>14.0</v>
      </c>
      <c r="C2685" s="5">
        <v>7.0</v>
      </c>
      <c r="D2685" s="6" t="s">
        <v>2767</v>
      </c>
      <c r="E2685" s="7"/>
      <c r="F2685" s="7"/>
      <c r="G2685" s="7"/>
      <c r="H2685" s="8">
        <v>0.0</v>
      </c>
      <c r="J2685" s="10"/>
    </row>
    <row r="2686">
      <c r="A2686" s="5" t="s">
        <v>2755</v>
      </c>
      <c r="B2686" s="5">
        <v>15.0</v>
      </c>
      <c r="C2686" s="5">
        <v>7.0</v>
      </c>
      <c r="D2686" s="6" t="s">
        <v>2768</v>
      </c>
      <c r="E2686" s="7"/>
      <c r="F2686" s="7"/>
      <c r="G2686" s="7"/>
      <c r="H2686" s="8">
        <v>1.0</v>
      </c>
      <c r="J2686" s="10"/>
    </row>
    <row r="2687">
      <c r="A2687" s="5" t="s">
        <v>2755</v>
      </c>
      <c r="B2687" s="5">
        <v>16.0</v>
      </c>
      <c r="C2687" s="5">
        <v>8.0</v>
      </c>
      <c r="D2687" s="6" t="s">
        <v>2769</v>
      </c>
      <c r="E2687" s="7"/>
      <c r="F2687" s="7"/>
      <c r="G2687" s="7"/>
      <c r="H2687" s="8">
        <v>0.0</v>
      </c>
      <c r="J2687" s="10"/>
    </row>
    <row r="2688">
      <c r="A2688" s="5" t="s">
        <v>2755</v>
      </c>
      <c r="B2688" s="5">
        <v>17.0</v>
      </c>
      <c r="C2688" s="5">
        <v>8.0</v>
      </c>
      <c r="D2688" s="6" t="s">
        <v>2770</v>
      </c>
      <c r="E2688" s="7"/>
      <c r="F2688" s="7"/>
      <c r="G2688" s="7"/>
      <c r="H2688" s="8">
        <v>1.0</v>
      </c>
      <c r="J2688" s="10"/>
    </row>
    <row r="2689">
      <c r="A2689" s="5" t="s">
        <v>2755</v>
      </c>
      <c r="B2689" s="5">
        <v>18.0</v>
      </c>
      <c r="C2689" s="5">
        <v>9.0</v>
      </c>
      <c r="D2689" s="6" t="s">
        <v>2771</v>
      </c>
      <c r="E2689" s="7"/>
      <c r="F2689" s="7"/>
      <c r="G2689" s="7"/>
      <c r="H2689" s="8">
        <v>0.0</v>
      </c>
      <c r="J2689" s="10"/>
    </row>
    <row r="2690">
      <c r="A2690" s="5" t="s">
        <v>2755</v>
      </c>
      <c r="B2690" s="5">
        <v>19.0</v>
      </c>
      <c r="C2690" s="5">
        <v>9.0</v>
      </c>
      <c r="D2690" s="6" t="s">
        <v>2772</v>
      </c>
      <c r="E2690" s="7"/>
      <c r="F2690" s="7"/>
      <c r="G2690" s="7"/>
      <c r="H2690" s="8">
        <v>1.0</v>
      </c>
      <c r="J2690" s="10"/>
    </row>
    <row r="2691">
      <c r="A2691" s="5" t="s">
        <v>2773</v>
      </c>
      <c r="B2691" s="5">
        <v>0.0</v>
      </c>
      <c r="C2691" s="5">
        <v>0.0</v>
      </c>
      <c r="D2691" s="6" t="s">
        <v>2774</v>
      </c>
      <c r="E2691" s="7"/>
      <c r="F2691" s="7"/>
      <c r="G2691" s="7"/>
      <c r="H2691" s="8">
        <v>0.0</v>
      </c>
      <c r="J2691" s="10"/>
    </row>
    <row r="2692">
      <c r="A2692" s="5" t="s">
        <v>2773</v>
      </c>
      <c r="B2692" s="5">
        <v>1.0</v>
      </c>
      <c r="C2692" s="5">
        <v>0.0</v>
      </c>
      <c r="D2692" s="6" t="s">
        <v>2775</v>
      </c>
      <c r="E2692" s="7"/>
      <c r="F2692" s="7"/>
      <c r="G2692" s="7"/>
      <c r="H2692" s="8">
        <v>1.0</v>
      </c>
      <c r="J2692" s="10"/>
    </row>
    <row r="2693">
      <c r="A2693" s="5" t="s">
        <v>2773</v>
      </c>
      <c r="B2693" s="5">
        <v>2.0</v>
      </c>
      <c r="C2693" s="5">
        <v>1.0</v>
      </c>
      <c r="D2693" s="6" t="s">
        <v>2776</v>
      </c>
      <c r="E2693" s="7"/>
      <c r="F2693" s="7"/>
      <c r="G2693" s="7"/>
      <c r="H2693" s="8">
        <v>0.0</v>
      </c>
      <c r="J2693" s="10"/>
    </row>
    <row r="2694">
      <c r="A2694" s="5" t="s">
        <v>2773</v>
      </c>
      <c r="B2694" s="5">
        <v>3.0</v>
      </c>
      <c r="C2694" s="5">
        <v>1.0</v>
      </c>
      <c r="D2694" s="6" t="s">
        <v>2777</v>
      </c>
      <c r="E2694" s="7"/>
      <c r="F2694" s="7"/>
      <c r="G2694" s="7"/>
      <c r="H2694" s="8">
        <v>1.0</v>
      </c>
      <c r="J2694" s="10"/>
    </row>
    <row r="2695">
      <c r="A2695" s="5" t="s">
        <v>2773</v>
      </c>
      <c r="B2695" s="5">
        <v>4.0</v>
      </c>
      <c r="C2695" s="5">
        <v>2.0</v>
      </c>
      <c r="D2695" s="6" t="s">
        <v>2778</v>
      </c>
      <c r="E2695" s="7"/>
      <c r="F2695" s="7"/>
      <c r="G2695" s="7"/>
      <c r="H2695" s="8">
        <v>0.0</v>
      </c>
      <c r="J2695" s="10"/>
    </row>
    <row r="2696">
      <c r="A2696" s="5" t="s">
        <v>2773</v>
      </c>
      <c r="B2696" s="5">
        <v>5.0</v>
      </c>
      <c r="C2696" s="5">
        <v>2.0</v>
      </c>
      <c r="D2696" s="6" t="s">
        <v>2779</v>
      </c>
      <c r="E2696" s="7"/>
      <c r="F2696" s="7"/>
      <c r="G2696" s="7"/>
      <c r="H2696" s="8">
        <v>1.0</v>
      </c>
      <c r="J2696" s="10"/>
    </row>
    <row r="2697">
      <c r="A2697" s="5" t="s">
        <v>2773</v>
      </c>
      <c r="B2697" s="5">
        <v>6.0</v>
      </c>
      <c r="C2697" s="5">
        <v>3.0</v>
      </c>
      <c r="D2697" s="6" t="s">
        <v>2780</v>
      </c>
      <c r="E2697" s="7"/>
      <c r="F2697" s="7"/>
      <c r="G2697" s="7"/>
      <c r="H2697" s="8">
        <v>0.0</v>
      </c>
      <c r="J2697" s="10"/>
    </row>
    <row r="2698">
      <c r="A2698" s="5" t="s">
        <v>2773</v>
      </c>
      <c r="B2698" s="5">
        <v>7.0</v>
      </c>
      <c r="C2698" s="5">
        <v>3.0</v>
      </c>
      <c r="D2698" s="6" t="s">
        <v>2781</v>
      </c>
      <c r="E2698" s="7"/>
      <c r="F2698" s="7"/>
      <c r="G2698" s="7"/>
      <c r="H2698" s="8">
        <v>1.0</v>
      </c>
      <c r="J2698" s="10"/>
    </row>
    <row r="2699">
      <c r="A2699" s="5" t="s">
        <v>2773</v>
      </c>
      <c r="B2699" s="5">
        <v>8.0</v>
      </c>
      <c r="C2699" s="5">
        <v>4.0</v>
      </c>
      <c r="D2699" s="6" t="s">
        <v>2782</v>
      </c>
      <c r="E2699" s="7"/>
      <c r="F2699" s="7"/>
      <c r="G2699" s="7"/>
      <c r="H2699" s="8">
        <v>0.0</v>
      </c>
      <c r="J2699" s="10"/>
    </row>
    <row r="2700">
      <c r="A2700" s="5" t="s">
        <v>2773</v>
      </c>
      <c r="B2700" s="5">
        <v>9.0</v>
      </c>
      <c r="C2700" s="5">
        <v>4.0</v>
      </c>
      <c r="D2700" s="6" t="s">
        <v>2783</v>
      </c>
      <c r="E2700" s="7"/>
      <c r="F2700" s="7"/>
      <c r="G2700" s="7"/>
      <c r="H2700" s="8">
        <v>1.0</v>
      </c>
      <c r="J2700" s="10"/>
    </row>
    <row r="2701">
      <c r="A2701" s="5" t="s">
        <v>2773</v>
      </c>
      <c r="B2701" s="5">
        <v>10.0</v>
      </c>
      <c r="C2701" s="5">
        <v>5.0</v>
      </c>
      <c r="D2701" s="6" t="s">
        <v>2784</v>
      </c>
      <c r="E2701" s="7"/>
      <c r="F2701" s="7"/>
      <c r="G2701" s="7"/>
      <c r="H2701" s="8">
        <v>0.0</v>
      </c>
      <c r="J2701" s="10"/>
    </row>
    <row r="2702">
      <c r="A2702" s="5" t="s">
        <v>2773</v>
      </c>
      <c r="B2702" s="5">
        <v>11.0</v>
      </c>
      <c r="C2702" s="5">
        <v>5.0</v>
      </c>
      <c r="D2702" s="6" t="s">
        <v>2785</v>
      </c>
      <c r="E2702" s="7"/>
      <c r="F2702" s="7"/>
      <c r="G2702" s="7"/>
      <c r="H2702" s="8">
        <v>1.0</v>
      </c>
      <c r="J2702" s="10"/>
    </row>
    <row r="2703">
      <c r="A2703" s="5" t="s">
        <v>2773</v>
      </c>
      <c r="B2703" s="5">
        <v>12.0</v>
      </c>
      <c r="C2703" s="5">
        <v>6.0</v>
      </c>
      <c r="D2703" s="6" t="s">
        <v>2786</v>
      </c>
      <c r="E2703" s="7"/>
      <c r="F2703" s="7"/>
      <c r="G2703" s="7"/>
      <c r="H2703" s="8">
        <v>0.0</v>
      </c>
      <c r="J2703" s="10"/>
    </row>
    <row r="2704">
      <c r="A2704" s="5" t="s">
        <v>2773</v>
      </c>
      <c r="B2704" s="5">
        <v>13.0</v>
      </c>
      <c r="C2704" s="5">
        <v>6.0</v>
      </c>
      <c r="D2704" s="6" t="s">
        <v>2787</v>
      </c>
      <c r="E2704" s="7"/>
      <c r="F2704" s="7"/>
      <c r="G2704" s="7"/>
      <c r="H2704" s="8">
        <v>1.0</v>
      </c>
      <c r="J2704" s="10"/>
    </row>
    <row r="2705">
      <c r="A2705" s="5" t="s">
        <v>2773</v>
      </c>
      <c r="B2705" s="5">
        <v>14.0</v>
      </c>
      <c r="C2705" s="5">
        <v>7.0</v>
      </c>
      <c r="D2705" s="6" t="s">
        <v>2788</v>
      </c>
      <c r="E2705" s="7"/>
      <c r="F2705" s="7"/>
      <c r="G2705" s="7"/>
      <c r="H2705" s="8">
        <v>0.0</v>
      </c>
      <c r="J2705" s="10"/>
    </row>
    <row r="2706">
      <c r="A2706" s="5" t="s">
        <v>2773</v>
      </c>
      <c r="B2706" s="5">
        <v>15.0</v>
      </c>
      <c r="C2706" s="5">
        <v>7.0</v>
      </c>
      <c r="D2706" s="6" t="s">
        <v>2789</v>
      </c>
      <c r="E2706" s="7"/>
      <c r="F2706" s="7"/>
      <c r="G2706" s="7"/>
      <c r="H2706" s="8">
        <v>1.0</v>
      </c>
      <c r="J2706" s="10"/>
    </row>
    <row r="2707">
      <c r="A2707" s="5" t="s">
        <v>2773</v>
      </c>
      <c r="B2707" s="5">
        <v>16.0</v>
      </c>
      <c r="C2707" s="5">
        <v>8.0</v>
      </c>
      <c r="D2707" s="6" t="s">
        <v>2790</v>
      </c>
      <c r="E2707" s="7"/>
      <c r="F2707" s="7"/>
      <c r="G2707" s="7"/>
      <c r="H2707" s="8">
        <v>0.0</v>
      </c>
      <c r="J2707" s="10"/>
    </row>
    <row r="2708">
      <c r="A2708" s="5" t="s">
        <v>2773</v>
      </c>
      <c r="B2708" s="5">
        <v>17.0</v>
      </c>
      <c r="C2708" s="5">
        <v>8.0</v>
      </c>
      <c r="D2708" s="6" t="s">
        <v>2791</v>
      </c>
      <c r="E2708" s="7"/>
      <c r="F2708" s="7"/>
      <c r="G2708" s="7"/>
      <c r="H2708" s="8">
        <v>1.0</v>
      </c>
      <c r="J2708" s="10"/>
    </row>
    <row r="2709">
      <c r="A2709" s="5" t="s">
        <v>2773</v>
      </c>
      <c r="B2709" s="5">
        <v>18.0</v>
      </c>
      <c r="C2709" s="5">
        <v>9.0</v>
      </c>
      <c r="D2709" s="6" t="s">
        <v>2792</v>
      </c>
      <c r="E2709" s="7"/>
      <c r="F2709" s="7"/>
      <c r="G2709" s="7"/>
      <c r="H2709" s="8">
        <v>0.0</v>
      </c>
      <c r="J2709" s="10"/>
    </row>
    <row r="2710">
      <c r="A2710" s="5" t="s">
        <v>2773</v>
      </c>
      <c r="B2710" s="5">
        <v>19.0</v>
      </c>
      <c r="C2710" s="5">
        <v>9.0</v>
      </c>
      <c r="D2710" s="6" t="s">
        <v>2793</v>
      </c>
      <c r="E2710" s="7"/>
      <c r="F2710" s="7"/>
      <c r="G2710" s="7"/>
      <c r="H2710" s="8">
        <v>1.0</v>
      </c>
      <c r="J2710" s="10"/>
    </row>
    <row r="2711">
      <c r="A2711" s="5" t="s">
        <v>2773</v>
      </c>
      <c r="B2711" s="5">
        <v>20.0</v>
      </c>
      <c r="C2711" s="5">
        <v>10.0</v>
      </c>
      <c r="D2711" s="6" t="s">
        <v>2794</v>
      </c>
      <c r="E2711" s="7"/>
      <c r="F2711" s="7"/>
      <c r="G2711" s="7"/>
      <c r="H2711" s="8">
        <v>0.0</v>
      </c>
      <c r="J2711" s="10"/>
    </row>
    <row r="2712">
      <c r="A2712" s="5" t="s">
        <v>2773</v>
      </c>
      <c r="B2712" s="5">
        <v>21.0</v>
      </c>
      <c r="C2712" s="5">
        <v>10.0</v>
      </c>
      <c r="D2712" s="6" t="s">
        <v>2795</v>
      </c>
      <c r="E2712" s="7"/>
      <c r="F2712" s="7"/>
      <c r="G2712" s="7"/>
      <c r="H2712" s="8">
        <v>1.0</v>
      </c>
      <c r="J2712" s="10"/>
    </row>
    <row r="2713">
      <c r="A2713" s="5" t="s">
        <v>2796</v>
      </c>
      <c r="B2713" s="5">
        <v>0.0</v>
      </c>
      <c r="C2713" s="5">
        <v>0.0</v>
      </c>
      <c r="D2713" s="6" t="s">
        <v>2797</v>
      </c>
      <c r="E2713" s="7"/>
      <c r="F2713" s="7"/>
      <c r="G2713" s="7"/>
      <c r="H2713" s="8">
        <v>0.0</v>
      </c>
      <c r="J2713" s="10"/>
    </row>
    <row r="2714">
      <c r="A2714" s="5" t="s">
        <v>2796</v>
      </c>
      <c r="B2714" s="5">
        <v>1.0</v>
      </c>
      <c r="C2714" s="5">
        <v>0.0</v>
      </c>
      <c r="D2714" s="6" t="s">
        <v>2798</v>
      </c>
      <c r="E2714" s="7"/>
      <c r="F2714" s="7"/>
      <c r="G2714" s="7"/>
      <c r="H2714" s="8">
        <v>1.0</v>
      </c>
      <c r="J2714" s="10"/>
    </row>
    <row r="2715">
      <c r="A2715" s="5" t="s">
        <v>2796</v>
      </c>
      <c r="B2715" s="5">
        <v>2.0</v>
      </c>
      <c r="C2715" s="5">
        <v>1.0</v>
      </c>
      <c r="D2715" s="6" t="s">
        <v>2799</v>
      </c>
      <c r="E2715" s="7"/>
      <c r="F2715" s="7"/>
      <c r="G2715" s="7"/>
      <c r="H2715" s="8">
        <v>0.0</v>
      </c>
      <c r="J2715" s="10"/>
    </row>
    <row r="2716">
      <c r="A2716" s="5" t="s">
        <v>2796</v>
      </c>
      <c r="B2716" s="5">
        <v>3.0</v>
      </c>
      <c r="C2716" s="5">
        <v>1.0</v>
      </c>
      <c r="D2716" s="6" t="s">
        <v>2800</v>
      </c>
      <c r="E2716" s="7"/>
      <c r="F2716" s="7"/>
      <c r="G2716" s="7"/>
      <c r="H2716" s="8">
        <v>1.0</v>
      </c>
      <c r="J2716" s="10"/>
    </row>
    <row r="2717">
      <c r="A2717" s="5" t="s">
        <v>2796</v>
      </c>
      <c r="B2717" s="5">
        <v>4.0</v>
      </c>
      <c r="C2717" s="5">
        <v>2.0</v>
      </c>
      <c r="D2717" s="6" t="s">
        <v>2801</v>
      </c>
      <c r="E2717" s="7"/>
      <c r="F2717" s="7"/>
      <c r="G2717" s="7"/>
      <c r="H2717" s="8">
        <v>0.0</v>
      </c>
      <c r="J2717" s="10"/>
    </row>
    <row r="2718">
      <c r="A2718" s="5" t="s">
        <v>2796</v>
      </c>
      <c r="B2718" s="5">
        <v>5.0</v>
      </c>
      <c r="C2718" s="5">
        <v>2.0</v>
      </c>
      <c r="D2718" s="6" t="s">
        <v>2802</v>
      </c>
      <c r="E2718" s="7"/>
      <c r="F2718" s="7"/>
      <c r="G2718" s="7"/>
      <c r="H2718" s="8">
        <v>1.0</v>
      </c>
      <c r="J2718" s="10"/>
    </row>
    <row r="2719">
      <c r="A2719" s="5" t="s">
        <v>2796</v>
      </c>
      <c r="B2719" s="5">
        <v>6.0</v>
      </c>
      <c r="C2719" s="5">
        <v>3.0</v>
      </c>
      <c r="D2719" s="6" t="s">
        <v>2803</v>
      </c>
      <c r="E2719" s="7"/>
      <c r="F2719" s="7"/>
      <c r="G2719" s="7"/>
      <c r="H2719" s="8">
        <v>0.0</v>
      </c>
      <c r="J2719" s="10"/>
    </row>
    <row r="2720">
      <c r="A2720" s="5" t="s">
        <v>2796</v>
      </c>
      <c r="B2720" s="5">
        <v>7.0</v>
      </c>
      <c r="C2720" s="5">
        <v>3.0</v>
      </c>
      <c r="D2720" s="6" t="s">
        <v>2804</v>
      </c>
      <c r="E2720" s="7"/>
      <c r="F2720" s="7"/>
      <c r="G2720" s="7"/>
      <c r="H2720" s="8">
        <v>1.0</v>
      </c>
      <c r="J2720" s="10"/>
    </row>
    <row r="2721">
      <c r="A2721" s="5" t="s">
        <v>2796</v>
      </c>
      <c r="B2721" s="5">
        <v>8.0</v>
      </c>
      <c r="C2721" s="5">
        <v>4.0</v>
      </c>
      <c r="D2721" s="6" t="s">
        <v>2805</v>
      </c>
      <c r="E2721" s="7"/>
      <c r="F2721" s="7"/>
      <c r="G2721" s="7"/>
      <c r="H2721" s="8">
        <v>0.0</v>
      </c>
      <c r="J2721" s="10"/>
    </row>
    <row r="2722">
      <c r="A2722" s="5" t="s">
        <v>2796</v>
      </c>
      <c r="B2722" s="5">
        <v>9.0</v>
      </c>
      <c r="C2722" s="5">
        <v>4.0</v>
      </c>
      <c r="D2722" s="6" t="s">
        <v>2806</v>
      </c>
      <c r="E2722" s="7"/>
      <c r="F2722" s="7"/>
      <c r="G2722" s="7"/>
      <c r="H2722" s="8">
        <v>1.0</v>
      </c>
      <c r="J2722" s="10"/>
    </row>
    <row r="2723">
      <c r="A2723" s="5" t="s">
        <v>2796</v>
      </c>
      <c r="B2723" s="5">
        <v>10.0</v>
      </c>
      <c r="C2723" s="5">
        <v>5.0</v>
      </c>
      <c r="D2723" s="6" t="s">
        <v>2807</v>
      </c>
      <c r="E2723" s="7"/>
      <c r="F2723" s="7"/>
      <c r="G2723" s="7"/>
      <c r="H2723" s="8">
        <v>0.0</v>
      </c>
      <c r="J2723" s="10"/>
    </row>
    <row r="2724">
      <c r="A2724" s="5" t="s">
        <v>2796</v>
      </c>
      <c r="B2724" s="5">
        <v>11.0</v>
      </c>
      <c r="C2724" s="5">
        <v>5.0</v>
      </c>
      <c r="D2724" s="6" t="s">
        <v>2808</v>
      </c>
      <c r="E2724" s="7"/>
      <c r="F2724" s="7"/>
      <c r="G2724" s="7"/>
      <c r="H2724" s="8">
        <v>1.0</v>
      </c>
      <c r="J2724" s="10"/>
    </row>
    <row r="2725">
      <c r="A2725" s="5" t="s">
        <v>2796</v>
      </c>
      <c r="B2725" s="5">
        <v>12.0</v>
      </c>
      <c r="C2725" s="5">
        <v>6.0</v>
      </c>
      <c r="D2725" s="6" t="s">
        <v>2809</v>
      </c>
      <c r="E2725" s="7"/>
      <c r="F2725" s="7"/>
      <c r="G2725" s="7"/>
      <c r="H2725" s="8">
        <v>0.0</v>
      </c>
      <c r="J2725" s="10"/>
    </row>
    <row r="2726">
      <c r="A2726" s="5" t="s">
        <v>2796</v>
      </c>
      <c r="B2726" s="5">
        <v>13.0</v>
      </c>
      <c r="C2726" s="5">
        <v>6.0</v>
      </c>
      <c r="D2726" s="6" t="s">
        <v>2810</v>
      </c>
      <c r="E2726" s="7"/>
      <c r="F2726" s="7"/>
      <c r="G2726" s="7"/>
      <c r="H2726" s="8">
        <v>1.0</v>
      </c>
      <c r="J2726" s="10"/>
    </row>
    <row r="2727">
      <c r="A2727" s="5" t="s">
        <v>2796</v>
      </c>
      <c r="B2727" s="5">
        <v>14.0</v>
      </c>
      <c r="C2727" s="5">
        <v>7.0</v>
      </c>
      <c r="D2727" s="6" t="s">
        <v>2811</v>
      </c>
      <c r="E2727" s="7"/>
      <c r="F2727" s="7"/>
      <c r="G2727" s="7"/>
      <c r="H2727" s="8">
        <v>0.0</v>
      </c>
      <c r="J2727" s="10"/>
    </row>
    <row r="2728">
      <c r="A2728" s="5" t="s">
        <v>2796</v>
      </c>
      <c r="B2728" s="5">
        <v>15.0</v>
      </c>
      <c r="C2728" s="5">
        <v>7.0</v>
      </c>
      <c r="D2728" s="6" t="s">
        <v>2812</v>
      </c>
      <c r="E2728" s="7"/>
      <c r="F2728" s="7"/>
      <c r="G2728" s="7"/>
      <c r="H2728" s="8">
        <v>1.0</v>
      </c>
      <c r="J2728" s="10"/>
    </row>
    <row r="2729">
      <c r="A2729" s="5" t="s">
        <v>2796</v>
      </c>
      <c r="B2729" s="5">
        <v>16.0</v>
      </c>
      <c r="C2729" s="5">
        <v>8.0</v>
      </c>
      <c r="D2729" s="6" t="s">
        <v>2813</v>
      </c>
      <c r="E2729" s="7"/>
      <c r="F2729" s="7"/>
      <c r="G2729" s="7"/>
      <c r="H2729" s="8">
        <v>0.0</v>
      </c>
      <c r="J2729" s="10"/>
    </row>
    <row r="2730">
      <c r="A2730" s="5" t="s">
        <v>2796</v>
      </c>
      <c r="B2730" s="5">
        <v>17.0</v>
      </c>
      <c r="C2730" s="5">
        <v>8.0</v>
      </c>
      <c r="D2730" s="6" t="s">
        <v>2814</v>
      </c>
      <c r="E2730" s="7"/>
      <c r="F2730" s="7"/>
      <c r="G2730" s="7"/>
      <c r="H2730" s="8">
        <v>1.0</v>
      </c>
      <c r="J2730" s="10"/>
    </row>
    <row r="2731">
      <c r="A2731" s="5" t="s">
        <v>2796</v>
      </c>
      <c r="B2731" s="5">
        <v>18.0</v>
      </c>
      <c r="C2731" s="5">
        <v>9.0</v>
      </c>
      <c r="D2731" s="6" t="s">
        <v>2815</v>
      </c>
      <c r="E2731" s="7"/>
      <c r="F2731" s="7"/>
      <c r="G2731" s="7"/>
      <c r="H2731" s="8">
        <v>0.0</v>
      </c>
      <c r="J2731" s="10"/>
    </row>
    <row r="2732">
      <c r="A2732" s="5" t="s">
        <v>2796</v>
      </c>
      <c r="B2732" s="5">
        <v>19.0</v>
      </c>
      <c r="C2732" s="5">
        <v>9.0</v>
      </c>
      <c r="D2732" s="6" t="s">
        <v>2816</v>
      </c>
      <c r="E2732" s="7"/>
      <c r="F2732" s="7"/>
      <c r="G2732" s="7"/>
      <c r="H2732" s="8">
        <v>1.0</v>
      </c>
      <c r="J2732" s="10"/>
    </row>
    <row r="2733">
      <c r="A2733" s="5" t="s">
        <v>2817</v>
      </c>
      <c r="B2733" s="5">
        <v>0.0</v>
      </c>
      <c r="C2733" s="5">
        <v>0.0</v>
      </c>
      <c r="D2733" s="6" t="s">
        <v>2818</v>
      </c>
      <c r="E2733" s="7"/>
      <c r="F2733" s="7"/>
      <c r="G2733" s="7"/>
      <c r="H2733" s="8">
        <v>0.0</v>
      </c>
      <c r="J2733" s="10"/>
    </row>
    <row r="2734">
      <c r="A2734" s="5" t="s">
        <v>2817</v>
      </c>
      <c r="B2734" s="5">
        <v>1.0</v>
      </c>
      <c r="C2734" s="5">
        <v>0.0</v>
      </c>
      <c r="D2734" s="6" t="s">
        <v>2819</v>
      </c>
      <c r="E2734" s="7"/>
      <c r="F2734" s="7"/>
      <c r="G2734" s="7"/>
      <c r="H2734" s="8">
        <v>1.0</v>
      </c>
      <c r="J2734" s="10"/>
    </row>
    <row r="2735">
      <c r="A2735" s="5" t="s">
        <v>2817</v>
      </c>
      <c r="B2735" s="5">
        <v>2.0</v>
      </c>
      <c r="C2735" s="5">
        <v>1.0</v>
      </c>
      <c r="D2735" s="6" t="s">
        <v>2820</v>
      </c>
      <c r="E2735" s="7"/>
      <c r="F2735" s="7"/>
      <c r="G2735" s="7"/>
      <c r="H2735" s="8">
        <v>0.0</v>
      </c>
      <c r="J2735" s="10"/>
    </row>
    <row r="2736">
      <c r="A2736" s="5" t="s">
        <v>2817</v>
      </c>
      <c r="B2736" s="5">
        <v>3.0</v>
      </c>
      <c r="C2736" s="5">
        <v>1.0</v>
      </c>
      <c r="D2736" s="6" t="s">
        <v>2821</v>
      </c>
      <c r="E2736" s="7"/>
      <c r="F2736" s="7"/>
      <c r="G2736" s="7"/>
      <c r="H2736" s="8">
        <v>1.0</v>
      </c>
      <c r="J2736" s="10"/>
    </row>
    <row r="2737">
      <c r="A2737" s="5" t="s">
        <v>2817</v>
      </c>
      <c r="B2737" s="5">
        <v>4.0</v>
      </c>
      <c r="C2737" s="5">
        <v>2.0</v>
      </c>
      <c r="D2737" s="6" t="s">
        <v>2822</v>
      </c>
      <c r="E2737" s="7"/>
      <c r="F2737" s="7"/>
      <c r="G2737" s="7"/>
      <c r="H2737" s="8">
        <v>0.0</v>
      </c>
      <c r="J2737" s="10"/>
    </row>
    <row r="2738">
      <c r="A2738" s="5" t="s">
        <v>2817</v>
      </c>
      <c r="B2738" s="5">
        <v>5.0</v>
      </c>
      <c r="C2738" s="5">
        <v>2.0</v>
      </c>
      <c r="D2738" s="6" t="s">
        <v>2823</v>
      </c>
      <c r="E2738" s="7"/>
      <c r="F2738" s="7"/>
      <c r="G2738" s="7"/>
      <c r="H2738" s="8">
        <v>1.0</v>
      </c>
      <c r="J2738" s="10"/>
    </row>
    <row r="2739">
      <c r="A2739" s="5" t="s">
        <v>2817</v>
      </c>
      <c r="B2739" s="5">
        <v>6.0</v>
      </c>
      <c r="C2739" s="5">
        <v>3.0</v>
      </c>
      <c r="D2739" s="6" t="s">
        <v>2824</v>
      </c>
      <c r="E2739" s="7"/>
      <c r="F2739" s="7"/>
      <c r="G2739" s="7"/>
      <c r="H2739" s="8">
        <v>0.0</v>
      </c>
      <c r="J2739" s="10"/>
    </row>
    <row r="2740">
      <c r="A2740" s="5" t="s">
        <v>2817</v>
      </c>
      <c r="B2740" s="5">
        <v>7.0</v>
      </c>
      <c r="C2740" s="5">
        <v>3.0</v>
      </c>
      <c r="D2740" s="6" t="s">
        <v>2825</v>
      </c>
      <c r="E2740" s="7"/>
      <c r="F2740" s="7"/>
      <c r="G2740" s="7"/>
      <c r="H2740" s="8">
        <v>1.0</v>
      </c>
      <c r="J2740" s="10"/>
    </row>
    <row r="2741">
      <c r="A2741" s="5" t="s">
        <v>2817</v>
      </c>
      <c r="B2741" s="5">
        <v>8.0</v>
      </c>
      <c r="C2741" s="5">
        <v>4.0</v>
      </c>
      <c r="D2741" s="6" t="s">
        <v>2826</v>
      </c>
      <c r="E2741" s="7"/>
      <c r="F2741" s="7"/>
      <c r="G2741" s="7"/>
      <c r="H2741" s="8">
        <v>0.0</v>
      </c>
      <c r="J2741" s="10"/>
    </row>
    <row r="2742">
      <c r="A2742" s="5" t="s">
        <v>2817</v>
      </c>
      <c r="B2742" s="5">
        <v>9.0</v>
      </c>
      <c r="C2742" s="5">
        <v>4.0</v>
      </c>
      <c r="D2742" s="6" t="s">
        <v>2827</v>
      </c>
      <c r="E2742" s="7"/>
      <c r="F2742" s="7"/>
      <c r="G2742" s="7"/>
      <c r="H2742" s="8">
        <v>1.0</v>
      </c>
      <c r="J2742" s="10"/>
    </row>
    <row r="2743">
      <c r="A2743" s="5" t="s">
        <v>2817</v>
      </c>
      <c r="B2743" s="5">
        <v>10.0</v>
      </c>
      <c r="C2743" s="5">
        <v>5.0</v>
      </c>
      <c r="D2743" s="6" t="s">
        <v>2828</v>
      </c>
      <c r="E2743" s="7"/>
      <c r="F2743" s="7"/>
      <c r="G2743" s="7"/>
      <c r="H2743" s="8">
        <v>0.0</v>
      </c>
      <c r="J2743" s="10"/>
    </row>
    <row r="2744">
      <c r="A2744" s="5" t="s">
        <v>2817</v>
      </c>
      <c r="B2744" s="5">
        <v>11.0</v>
      </c>
      <c r="C2744" s="5">
        <v>5.0</v>
      </c>
      <c r="D2744" s="6" t="s">
        <v>2829</v>
      </c>
      <c r="E2744" s="7"/>
      <c r="F2744" s="7"/>
      <c r="G2744" s="7"/>
      <c r="H2744" s="8">
        <v>1.0</v>
      </c>
      <c r="J2744" s="10"/>
    </row>
    <row r="2745">
      <c r="A2745" s="5" t="s">
        <v>2817</v>
      </c>
      <c r="B2745" s="5">
        <v>12.0</v>
      </c>
      <c r="C2745" s="5">
        <v>6.0</v>
      </c>
      <c r="D2745" s="6" t="s">
        <v>2830</v>
      </c>
      <c r="E2745" s="7"/>
      <c r="F2745" s="7"/>
      <c r="G2745" s="7"/>
      <c r="H2745" s="8">
        <v>0.0</v>
      </c>
      <c r="J2745" s="10"/>
    </row>
    <row r="2746">
      <c r="A2746" s="5" t="s">
        <v>2817</v>
      </c>
      <c r="B2746" s="5">
        <v>13.0</v>
      </c>
      <c r="C2746" s="5">
        <v>6.0</v>
      </c>
      <c r="D2746" s="6" t="s">
        <v>2831</v>
      </c>
      <c r="E2746" s="7"/>
      <c r="F2746" s="7"/>
      <c r="G2746" s="7"/>
      <c r="H2746" s="8">
        <v>1.0</v>
      </c>
      <c r="J2746" s="10"/>
    </row>
    <row r="2747">
      <c r="A2747" s="5" t="s">
        <v>2817</v>
      </c>
      <c r="B2747" s="5">
        <v>14.0</v>
      </c>
      <c r="C2747" s="5">
        <v>7.0</v>
      </c>
      <c r="D2747" s="6" t="s">
        <v>2832</v>
      </c>
      <c r="E2747" s="7"/>
      <c r="F2747" s="7"/>
      <c r="G2747" s="7"/>
      <c r="H2747" s="8">
        <v>0.0</v>
      </c>
      <c r="J2747" s="10"/>
    </row>
    <row r="2748">
      <c r="A2748" s="5" t="s">
        <v>2817</v>
      </c>
      <c r="B2748" s="5">
        <v>15.0</v>
      </c>
      <c r="C2748" s="5">
        <v>7.0</v>
      </c>
      <c r="D2748" s="6" t="s">
        <v>2833</v>
      </c>
      <c r="E2748" s="7"/>
      <c r="F2748" s="7"/>
      <c r="G2748" s="7"/>
      <c r="H2748" s="8">
        <v>1.0</v>
      </c>
      <c r="J2748" s="10"/>
    </row>
    <row r="2749">
      <c r="A2749" s="5" t="s">
        <v>2817</v>
      </c>
      <c r="B2749" s="5">
        <v>16.0</v>
      </c>
      <c r="C2749" s="5">
        <v>8.0</v>
      </c>
      <c r="D2749" s="6" t="s">
        <v>2834</v>
      </c>
      <c r="E2749" s="7"/>
      <c r="F2749" s="7"/>
      <c r="G2749" s="7"/>
      <c r="H2749" s="8">
        <v>0.0</v>
      </c>
      <c r="J2749" s="10"/>
    </row>
    <row r="2750">
      <c r="A2750" s="5" t="s">
        <v>2817</v>
      </c>
      <c r="B2750" s="5">
        <v>17.0</v>
      </c>
      <c r="C2750" s="5">
        <v>8.0</v>
      </c>
      <c r="D2750" s="6" t="s">
        <v>2835</v>
      </c>
      <c r="E2750" s="7"/>
      <c r="F2750" s="7"/>
      <c r="G2750" s="7"/>
      <c r="H2750" s="8">
        <v>1.0</v>
      </c>
      <c r="J2750" s="10"/>
    </row>
    <row r="2751">
      <c r="A2751" s="5" t="s">
        <v>2817</v>
      </c>
      <c r="B2751" s="5">
        <v>18.0</v>
      </c>
      <c r="C2751" s="5">
        <v>9.0</v>
      </c>
      <c r="D2751" s="6" t="s">
        <v>2836</v>
      </c>
      <c r="E2751" s="7"/>
      <c r="F2751" s="7"/>
      <c r="G2751" s="7"/>
      <c r="H2751" s="8">
        <v>0.0</v>
      </c>
      <c r="J2751" s="10"/>
    </row>
    <row r="2752">
      <c r="A2752" s="5" t="s">
        <v>2817</v>
      </c>
      <c r="B2752" s="5">
        <v>19.0</v>
      </c>
      <c r="C2752" s="5">
        <v>9.0</v>
      </c>
      <c r="D2752" s="6" t="s">
        <v>2837</v>
      </c>
      <c r="E2752" s="7"/>
      <c r="F2752" s="7"/>
      <c r="G2752" s="7"/>
      <c r="H2752" s="8">
        <v>1.0</v>
      </c>
      <c r="J2752" s="10"/>
    </row>
    <row r="2753">
      <c r="A2753" s="5" t="s">
        <v>2817</v>
      </c>
      <c r="B2753" s="5">
        <v>20.0</v>
      </c>
      <c r="C2753" s="5">
        <v>10.0</v>
      </c>
      <c r="D2753" s="6" t="s">
        <v>2838</v>
      </c>
      <c r="E2753" s="7"/>
      <c r="F2753" s="7"/>
      <c r="G2753" s="7"/>
      <c r="H2753" s="8">
        <v>0.0</v>
      </c>
      <c r="J2753" s="10"/>
    </row>
    <row r="2754">
      <c r="A2754" s="5" t="s">
        <v>2817</v>
      </c>
      <c r="B2754" s="5">
        <v>21.0</v>
      </c>
      <c r="C2754" s="5">
        <v>10.0</v>
      </c>
      <c r="D2754" s="6" t="s">
        <v>2839</v>
      </c>
      <c r="E2754" s="7"/>
      <c r="F2754" s="7"/>
      <c r="G2754" s="7"/>
      <c r="H2754" s="8">
        <v>1.0</v>
      </c>
      <c r="J2754" s="10"/>
    </row>
    <row r="2755">
      <c r="A2755" s="5" t="s">
        <v>2840</v>
      </c>
      <c r="B2755" s="5">
        <v>0.0</v>
      </c>
      <c r="C2755" s="5">
        <v>0.0</v>
      </c>
      <c r="D2755" s="6" t="s">
        <v>2841</v>
      </c>
      <c r="E2755" s="7"/>
      <c r="F2755" s="7"/>
      <c r="G2755" s="7"/>
      <c r="H2755" s="8">
        <v>0.0</v>
      </c>
      <c r="J2755" s="10"/>
    </row>
    <row r="2756">
      <c r="A2756" s="5" t="s">
        <v>2840</v>
      </c>
      <c r="B2756" s="5">
        <v>1.0</v>
      </c>
      <c r="C2756" s="5">
        <v>0.0</v>
      </c>
      <c r="D2756" s="6" t="s">
        <v>2842</v>
      </c>
      <c r="E2756" s="7"/>
      <c r="F2756" s="7"/>
      <c r="G2756" s="7"/>
      <c r="H2756" s="8">
        <v>1.0</v>
      </c>
      <c r="J2756" s="10"/>
    </row>
    <row r="2757">
      <c r="A2757" s="5" t="s">
        <v>2840</v>
      </c>
      <c r="B2757" s="5">
        <v>2.0</v>
      </c>
      <c r="C2757" s="5">
        <v>1.0</v>
      </c>
      <c r="D2757" s="6" t="s">
        <v>2843</v>
      </c>
      <c r="E2757" s="7"/>
      <c r="F2757" s="7"/>
      <c r="G2757" s="7"/>
      <c r="H2757" s="8">
        <v>0.0</v>
      </c>
      <c r="J2757" s="10"/>
    </row>
    <row r="2758">
      <c r="A2758" s="5" t="s">
        <v>2840</v>
      </c>
      <c r="B2758" s="5">
        <v>3.0</v>
      </c>
      <c r="C2758" s="5">
        <v>1.0</v>
      </c>
      <c r="D2758" s="6" t="s">
        <v>2844</v>
      </c>
      <c r="E2758" s="7"/>
      <c r="F2758" s="7"/>
      <c r="G2758" s="7"/>
      <c r="H2758" s="8">
        <v>1.0</v>
      </c>
      <c r="J2758" s="10"/>
    </row>
    <row r="2759">
      <c r="A2759" s="5" t="s">
        <v>2840</v>
      </c>
      <c r="B2759" s="5">
        <v>4.0</v>
      </c>
      <c r="C2759" s="5">
        <v>2.0</v>
      </c>
      <c r="D2759" s="6" t="s">
        <v>2845</v>
      </c>
      <c r="E2759" s="7"/>
      <c r="F2759" s="7"/>
      <c r="G2759" s="7"/>
      <c r="H2759" s="8">
        <v>0.0</v>
      </c>
      <c r="J2759" s="10"/>
    </row>
    <row r="2760">
      <c r="A2760" s="5" t="s">
        <v>2840</v>
      </c>
      <c r="B2760" s="5">
        <v>5.0</v>
      </c>
      <c r="C2760" s="5">
        <v>2.0</v>
      </c>
      <c r="D2760" s="6" t="s">
        <v>2846</v>
      </c>
      <c r="E2760" s="7"/>
      <c r="F2760" s="7"/>
      <c r="G2760" s="7"/>
      <c r="H2760" s="8">
        <v>1.0</v>
      </c>
      <c r="J2760" s="10"/>
    </row>
    <row r="2761">
      <c r="A2761" s="5" t="s">
        <v>2840</v>
      </c>
      <c r="B2761" s="5">
        <v>6.0</v>
      </c>
      <c r="C2761" s="5">
        <v>3.0</v>
      </c>
      <c r="D2761" s="6" t="s">
        <v>2847</v>
      </c>
      <c r="E2761" s="7"/>
      <c r="F2761" s="7"/>
      <c r="G2761" s="7"/>
      <c r="H2761" s="8">
        <v>0.0</v>
      </c>
      <c r="J2761" s="10"/>
    </row>
    <row r="2762">
      <c r="A2762" s="5" t="s">
        <v>2840</v>
      </c>
      <c r="B2762" s="5">
        <v>7.0</v>
      </c>
      <c r="C2762" s="5">
        <v>3.0</v>
      </c>
      <c r="D2762" s="6" t="s">
        <v>2848</v>
      </c>
      <c r="E2762" s="7"/>
      <c r="F2762" s="7"/>
      <c r="G2762" s="7"/>
      <c r="H2762" s="8">
        <v>1.0</v>
      </c>
      <c r="J2762" s="10"/>
    </row>
    <row r="2763">
      <c r="A2763" s="5" t="s">
        <v>2840</v>
      </c>
      <c r="B2763" s="5">
        <v>8.0</v>
      </c>
      <c r="C2763" s="5">
        <v>4.0</v>
      </c>
      <c r="D2763" s="6" t="s">
        <v>2849</v>
      </c>
      <c r="E2763" s="7"/>
      <c r="F2763" s="7"/>
      <c r="G2763" s="7"/>
      <c r="H2763" s="8">
        <v>0.0</v>
      </c>
      <c r="J2763" s="10"/>
    </row>
    <row r="2764">
      <c r="A2764" s="5" t="s">
        <v>2840</v>
      </c>
      <c r="B2764" s="5">
        <v>9.0</v>
      </c>
      <c r="C2764" s="5">
        <v>4.0</v>
      </c>
      <c r="D2764" s="6" t="s">
        <v>2850</v>
      </c>
      <c r="E2764" s="7"/>
      <c r="F2764" s="7"/>
      <c r="G2764" s="7"/>
      <c r="H2764" s="8">
        <v>1.0</v>
      </c>
      <c r="J2764" s="10"/>
    </row>
    <row r="2765">
      <c r="A2765" s="5" t="s">
        <v>2840</v>
      </c>
      <c r="B2765" s="5">
        <v>10.0</v>
      </c>
      <c r="C2765" s="5">
        <v>5.0</v>
      </c>
      <c r="D2765" s="6" t="s">
        <v>2851</v>
      </c>
      <c r="E2765" s="7"/>
      <c r="F2765" s="7"/>
      <c r="G2765" s="7"/>
      <c r="H2765" s="8">
        <v>0.0</v>
      </c>
      <c r="J2765" s="10"/>
    </row>
    <row r="2766">
      <c r="A2766" s="5" t="s">
        <v>2840</v>
      </c>
      <c r="B2766" s="5">
        <v>11.0</v>
      </c>
      <c r="C2766" s="5">
        <v>5.0</v>
      </c>
      <c r="D2766" s="6" t="s">
        <v>2852</v>
      </c>
      <c r="E2766" s="7"/>
      <c r="F2766" s="7"/>
      <c r="G2766" s="7"/>
      <c r="H2766" s="8">
        <v>1.0</v>
      </c>
      <c r="J2766" s="10"/>
    </row>
    <row r="2767">
      <c r="A2767" s="5" t="s">
        <v>2840</v>
      </c>
      <c r="B2767" s="5">
        <v>12.0</v>
      </c>
      <c r="C2767" s="5">
        <v>6.0</v>
      </c>
      <c r="D2767" s="6" t="s">
        <v>2853</v>
      </c>
      <c r="E2767" s="7"/>
      <c r="F2767" s="7"/>
      <c r="G2767" s="7"/>
      <c r="H2767" s="8">
        <v>0.0</v>
      </c>
      <c r="J2767" s="10"/>
    </row>
    <row r="2768">
      <c r="A2768" s="5" t="s">
        <v>2840</v>
      </c>
      <c r="B2768" s="5">
        <v>13.0</v>
      </c>
      <c r="C2768" s="5">
        <v>6.0</v>
      </c>
      <c r="D2768" s="6" t="s">
        <v>2854</v>
      </c>
      <c r="E2768" s="7"/>
      <c r="F2768" s="7"/>
      <c r="G2768" s="7"/>
      <c r="H2768" s="8">
        <v>1.0</v>
      </c>
      <c r="J2768" s="10"/>
    </row>
    <row r="2769">
      <c r="A2769" s="5" t="s">
        <v>2840</v>
      </c>
      <c r="B2769" s="5">
        <v>14.0</v>
      </c>
      <c r="C2769" s="5">
        <v>7.0</v>
      </c>
      <c r="D2769" s="6" t="s">
        <v>2855</v>
      </c>
      <c r="E2769" s="7"/>
      <c r="F2769" s="7"/>
      <c r="G2769" s="7"/>
      <c r="H2769" s="8">
        <v>0.0</v>
      </c>
      <c r="J2769" s="10"/>
    </row>
    <row r="2770">
      <c r="A2770" s="5" t="s">
        <v>2840</v>
      </c>
      <c r="B2770" s="5">
        <v>15.0</v>
      </c>
      <c r="C2770" s="5">
        <v>7.0</v>
      </c>
      <c r="D2770" s="6" t="s">
        <v>2856</v>
      </c>
      <c r="E2770" s="7"/>
      <c r="F2770" s="7"/>
      <c r="G2770" s="7"/>
      <c r="H2770" s="8">
        <v>1.0</v>
      </c>
      <c r="J2770" s="10"/>
    </row>
    <row r="2771">
      <c r="A2771" s="5" t="s">
        <v>2840</v>
      </c>
      <c r="B2771" s="5">
        <v>16.0</v>
      </c>
      <c r="C2771" s="5">
        <v>8.0</v>
      </c>
      <c r="D2771" s="6" t="s">
        <v>2857</v>
      </c>
      <c r="E2771" s="7"/>
      <c r="F2771" s="7"/>
      <c r="G2771" s="7"/>
      <c r="H2771" s="8">
        <v>0.0</v>
      </c>
      <c r="J2771" s="10"/>
    </row>
    <row r="2772">
      <c r="A2772" s="5" t="s">
        <v>2840</v>
      </c>
      <c r="B2772" s="5">
        <v>17.0</v>
      </c>
      <c r="C2772" s="5">
        <v>8.0</v>
      </c>
      <c r="D2772" s="6" t="s">
        <v>2858</v>
      </c>
      <c r="E2772" s="7"/>
      <c r="F2772" s="7"/>
      <c r="G2772" s="7"/>
      <c r="H2772" s="8">
        <v>1.0</v>
      </c>
      <c r="J2772" s="10"/>
    </row>
    <row r="2773">
      <c r="A2773" s="5" t="s">
        <v>2840</v>
      </c>
      <c r="B2773" s="5">
        <v>18.0</v>
      </c>
      <c r="C2773" s="5">
        <v>9.0</v>
      </c>
      <c r="D2773" s="6" t="s">
        <v>2859</v>
      </c>
      <c r="E2773" s="7"/>
      <c r="F2773" s="7"/>
      <c r="G2773" s="7"/>
      <c r="H2773" s="8">
        <v>0.0</v>
      </c>
      <c r="J2773" s="10"/>
    </row>
    <row r="2774">
      <c r="A2774" s="5" t="s">
        <v>2840</v>
      </c>
      <c r="B2774" s="5">
        <v>19.0</v>
      </c>
      <c r="C2774" s="5">
        <v>9.0</v>
      </c>
      <c r="D2774" s="6" t="s">
        <v>2860</v>
      </c>
      <c r="E2774" s="7"/>
      <c r="F2774" s="7"/>
      <c r="G2774" s="7"/>
      <c r="H2774" s="8">
        <v>1.0</v>
      </c>
      <c r="J2774" s="10"/>
    </row>
    <row r="2775">
      <c r="A2775" s="5" t="s">
        <v>2861</v>
      </c>
      <c r="B2775" s="5">
        <v>0.0</v>
      </c>
      <c r="C2775" s="5">
        <v>0.0</v>
      </c>
      <c r="D2775" s="6" t="s">
        <v>2862</v>
      </c>
      <c r="E2775" s="7"/>
      <c r="F2775" s="7"/>
      <c r="G2775" s="7"/>
      <c r="H2775" s="8">
        <v>0.0</v>
      </c>
      <c r="J2775" s="10"/>
    </row>
    <row r="2776">
      <c r="A2776" s="5" t="s">
        <v>2861</v>
      </c>
      <c r="B2776" s="5">
        <v>1.0</v>
      </c>
      <c r="C2776" s="5">
        <v>0.0</v>
      </c>
      <c r="D2776" s="6" t="s">
        <v>2863</v>
      </c>
      <c r="E2776" s="7"/>
      <c r="F2776" s="7"/>
      <c r="G2776" s="7"/>
      <c r="H2776" s="8">
        <v>1.0</v>
      </c>
      <c r="J2776" s="10"/>
    </row>
    <row r="2777">
      <c r="A2777" s="5" t="s">
        <v>2861</v>
      </c>
      <c r="B2777" s="5">
        <v>2.0</v>
      </c>
      <c r="C2777" s="5">
        <v>1.0</v>
      </c>
      <c r="D2777" s="6" t="s">
        <v>2864</v>
      </c>
      <c r="E2777" s="7"/>
      <c r="F2777" s="7"/>
      <c r="G2777" s="7"/>
      <c r="H2777" s="8">
        <v>0.0</v>
      </c>
      <c r="J2777" s="10"/>
    </row>
    <row r="2778">
      <c r="A2778" s="5" t="s">
        <v>2861</v>
      </c>
      <c r="B2778" s="5">
        <v>3.0</v>
      </c>
      <c r="C2778" s="5">
        <v>1.0</v>
      </c>
      <c r="D2778" s="6" t="s">
        <v>2865</v>
      </c>
      <c r="E2778" s="7"/>
      <c r="F2778" s="7"/>
      <c r="G2778" s="7"/>
      <c r="H2778" s="8">
        <v>1.0</v>
      </c>
      <c r="J2778" s="10"/>
    </row>
    <row r="2779">
      <c r="A2779" s="5" t="s">
        <v>2861</v>
      </c>
      <c r="B2779" s="5">
        <v>4.0</v>
      </c>
      <c r="C2779" s="5">
        <v>2.0</v>
      </c>
      <c r="D2779" s="6" t="s">
        <v>2866</v>
      </c>
      <c r="E2779" s="7"/>
      <c r="F2779" s="7"/>
      <c r="G2779" s="7"/>
      <c r="H2779" s="8">
        <v>0.0</v>
      </c>
      <c r="J2779" s="10"/>
    </row>
    <row r="2780">
      <c r="A2780" s="5" t="s">
        <v>2861</v>
      </c>
      <c r="B2780" s="5">
        <v>5.0</v>
      </c>
      <c r="C2780" s="5">
        <v>2.0</v>
      </c>
      <c r="D2780" s="6" t="s">
        <v>2867</v>
      </c>
      <c r="E2780" s="7"/>
      <c r="F2780" s="7"/>
      <c r="G2780" s="7"/>
      <c r="H2780" s="8">
        <v>1.0</v>
      </c>
      <c r="J2780" s="10"/>
    </row>
    <row r="2781">
      <c r="A2781" s="5" t="s">
        <v>2861</v>
      </c>
      <c r="B2781" s="5">
        <v>6.0</v>
      </c>
      <c r="C2781" s="5">
        <v>3.0</v>
      </c>
      <c r="D2781" s="6" t="s">
        <v>2868</v>
      </c>
      <c r="E2781" s="7"/>
      <c r="F2781" s="7"/>
      <c r="G2781" s="7"/>
      <c r="H2781" s="8">
        <v>0.0</v>
      </c>
      <c r="J2781" s="10"/>
    </row>
    <row r="2782">
      <c r="A2782" s="5" t="s">
        <v>2861</v>
      </c>
      <c r="B2782" s="5">
        <v>7.0</v>
      </c>
      <c r="C2782" s="5">
        <v>3.0</v>
      </c>
      <c r="D2782" s="6" t="s">
        <v>2869</v>
      </c>
      <c r="E2782" s="7"/>
      <c r="F2782" s="7"/>
      <c r="G2782" s="7"/>
      <c r="H2782" s="8">
        <v>1.0</v>
      </c>
      <c r="J2782" s="10"/>
    </row>
    <row r="2783">
      <c r="A2783" s="5" t="s">
        <v>2861</v>
      </c>
      <c r="B2783" s="5">
        <v>8.0</v>
      </c>
      <c r="C2783" s="5">
        <v>4.0</v>
      </c>
      <c r="D2783" s="6" t="s">
        <v>2870</v>
      </c>
      <c r="E2783" s="7"/>
      <c r="F2783" s="7"/>
      <c r="G2783" s="7"/>
      <c r="H2783" s="8">
        <v>0.0</v>
      </c>
      <c r="J2783" s="10"/>
    </row>
    <row r="2784">
      <c r="A2784" s="5" t="s">
        <v>2861</v>
      </c>
      <c r="B2784" s="5">
        <v>9.0</v>
      </c>
      <c r="C2784" s="5">
        <v>4.0</v>
      </c>
      <c r="D2784" s="6" t="s">
        <v>2871</v>
      </c>
      <c r="E2784" s="7"/>
      <c r="F2784" s="7"/>
      <c r="G2784" s="7"/>
      <c r="H2784" s="8">
        <v>1.0</v>
      </c>
      <c r="J2784" s="10"/>
    </row>
    <row r="2785">
      <c r="A2785" s="5" t="s">
        <v>2861</v>
      </c>
      <c r="B2785" s="5">
        <v>10.0</v>
      </c>
      <c r="C2785" s="5">
        <v>5.0</v>
      </c>
      <c r="D2785" s="6" t="s">
        <v>2872</v>
      </c>
      <c r="E2785" s="7"/>
      <c r="F2785" s="7"/>
      <c r="G2785" s="7"/>
      <c r="H2785" s="8">
        <v>0.0</v>
      </c>
      <c r="J2785" s="10"/>
    </row>
    <row r="2786">
      <c r="A2786" s="5" t="s">
        <v>2861</v>
      </c>
      <c r="B2786" s="5">
        <v>11.0</v>
      </c>
      <c r="C2786" s="5">
        <v>5.0</v>
      </c>
      <c r="D2786" s="6" t="s">
        <v>2873</v>
      </c>
      <c r="E2786" s="7"/>
      <c r="F2786" s="7"/>
      <c r="G2786" s="7"/>
      <c r="H2786" s="8">
        <v>1.0</v>
      </c>
      <c r="J2786" s="10"/>
    </row>
    <row r="2787">
      <c r="A2787" s="5" t="s">
        <v>2861</v>
      </c>
      <c r="B2787" s="5">
        <v>12.0</v>
      </c>
      <c r="C2787" s="5">
        <v>6.0</v>
      </c>
      <c r="D2787" s="6" t="s">
        <v>2874</v>
      </c>
      <c r="E2787" s="7"/>
      <c r="F2787" s="7"/>
      <c r="G2787" s="7"/>
      <c r="H2787" s="8">
        <v>0.0</v>
      </c>
      <c r="J2787" s="10"/>
    </row>
    <row r="2788">
      <c r="A2788" s="5" t="s">
        <v>2861</v>
      </c>
      <c r="B2788" s="5">
        <v>13.0</v>
      </c>
      <c r="C2788" s="5">
        <v>6.0</v>
      </c>
      <c r="D2788" s="6" t="s">
        <v>2875</v>
      </c>
      <c r="E2788" s="7"/>
      <c r="F2788" s="7"/>
      <c r="G2788" s="7"/>
      <c r="H2788" s="8">
        <v>1.0</v>
      </c>
      <c r="J2788" s="10"/>
    </row>
    <row r="2789">
      <c r="A2789" s="5" t="s">
        <v>2861</v>
      </c>
      <c r="B2789" s="5">
        <v>14.0</v>
      </c>
      <c r="C2789" s="5">
        <v>7.0</v>
      </c>
      <c r="D2789" s="6" t="s">
        <v>779</v>
      </c>
      <c r="E2789" s="7"/>
      <c r="F2789" s="7"/>
      <c r="G2789" s="7"/>
      <c r="H2789" s="8">
        <v>0.0</v>
      </c>
      <c r="J2789" s="10"/>
    </row>
    <row r="2790">
      <c r="A2790" s="5" t="s">
        <v>2861</v>
      </c>
      <c r="B2790" s="5">
        <v>15.0</v>
      </c>
      <c r="C2790" s="5">
        <v>7.0</v>
      </c>
      <c r="D2790" s="6" t="s">
        <v>2876</v>
      </c>
      <c r="E2790" s="7"/>
      <c r="F2790" s="7"/>
      <c r="G2790" s="7"/>
      <c r="H2790" s="8">
        <v>1.0</v>
      </c>
      <c r="J2790" s="10"/>
    </row>
    <row r="2791">
      <c r="A2791" s="5" t="s">
        <v>2861</v>
      </c>
      <c r="B2791" s="5">
        <v>16.0</v>
      </c>
      <c r="C2791" s="5">
        <v>8.0</v>
      </c>
      <c r="D2791" s="6" t="s">
        <v>2877</v>
      </c>
      <c r="E2791" s="7"/>
      <c r="F2791" s="7"/>
      <c r="G2791" s="7"/>
      <c r="H2791" s="8">
        <v>0.0</v>
      </c>
      <c r="J2791" s="10"/>
    </row>
    <row r="2792">
      <c r="A2792" s="5" t="s">
        <v>2861</v>
      </c>
      <c r="B2792" s="5">
        <v>17.0</v>
      </c>
      <c r="C2792" s="5">
        <v>8.0</v>
      </c>
      <c r="D2792" s="6" t="s">
        <v>2878</v>
      </c>
      <c r="E2792" s="7"/>
      <c r="F2792" s="7"/>
      <c r="G2792" s="7"/>
      <c r="H2792" s="8">
        <v>1.0</v>
      </c>
      <c r="J2792" s="10"/>
    </row>
    <row r="2793">
      <c r="A2793" s="5" t="s">
        <v>2861</v>
      </c>
      <c r="B2793" s="5">
        <v>18.0</v>
      </c>
      <c r="C2793" s="5">
        <v>9.0</v>
      </c>
      <c r="D2793" s="6" t="s">
        <v>2879</v>
      </c>
      <c r="E2793" s="7"/>
      <c r="F2793" s="7"/>
      <c r="G2793" s="7"/>
      <c r="H2793" s="8">
        <v>0.0</v>
      </c>
      <c r="J2793" s="10"/>
    </row>
    <row r="2794">
      <c r="A2794" s="5" t="s">
        <v>2861</v>
      </c>
      <c r="B2794" s="5">
        <v>19.0</v>
      </c>
      <c r="C2794" s="5">
        <v>9.0</v>
      </c>
      <c r="D2794" s="6" t="s">
        <v>2880</v>
      </c>
      <c r="E2794" s="7"/>
      <c r="F2794" s="7"/>
      <c r="G2794" s="7"/>
      <c r="H2794" s="8">
        <v>1.0</v>
      </c>
      <c r="J2794" s="10"/>
    </row>
    <row r="2795">
      <c r="A2795" s="5" t="s">
        <v>2881</v>
      </c>
      <c r="B2795" s="5">
        <v>0.0</v>
      </c>
      <c r="C2795" s="5">
        <v>0.0</v>
      </c>
      <c r="D2795" s="6" t="s">
        <v>2882</v>
      </c>
      <c r="E2795" s="7"/>
      <c r="F2795" s="7"/>
      <c r="G2795" s="7"/>
      <c r="H2795" s="8">
        <v>0.0</v>
      </c>
      <c r="J2795" s="10"/>
    </row>
    <row r="2796">
      <c r="A2796" s="5" t="s">
        <v>2881</v>
      </c>
      <c r="B2796" s="5">
        <v>1.0</v>
      </c>
      <c r="C2796" s="5">
        <v>0.0</v>
      </c>
      <c r="D2796" s="6" t="s">
        <v>2883</v>
      </c>
      <c r="E2796" s="7"/>
      <c r="F2796" s="7"/>
      <c r="G2796" s="7"/>
      <c r="H2796" s="8">
        <v>1.0</v>
      </c>
      <c r="J2796" s="10"/>
    </row>
    <row r="2797">
      <c r="A2797" s="5" t="s">
        <v>2881</v>
      </c>
      <c r="B2797" s="5">
        <v>2.0</v>
      </c>
      <c r="C2797" s="5">
        <v>1.0</v>
      </c>
      <c r="D2797" s="6" t="s">
        <v>2884</v>
      </c>
      <c r="E2797" s="7"/>
      <c r="F2797" s="7"/>
      <c r="G2797" s="7"/>
      <c r="H2797" s="8">
        <v>0.0</v>
      </c>
      <c r="J2797" s="10"/>
    </row>
    <row r="2798">
      <c r="A2798" s="5" t="s">
        <v>2881</v>
      </c>
      <c r="B2798" s="5">
        <v>3.0</v>
      </c>
      <c r="C2798" s="5">
        <v>1.0</v>
      </c>
      <c r="D2798" s="6" t="s">
        <v>2885</v>
      </c>
      <c r="E2798" s="7"/>
      <c r="F2798" s="7"/>
      <c r="G2798" s="7"/>
      <c r="H2798" s="8">
        <v>1.0</v>
      </c>
      <c r="J2798" s="10"/>
    </row>
    <row r="2799">
      <c r="A2799" s="5" t="s">
        <v>2881</v>
      </c>
      <c r="B2799" s="5">
        <v>4.0</v>
      </c>
      <c r="C2799" s="5">
        <v>2.0</v>
      </c>
      <c r="D2799" s="6" t="s">
        <v>2886</v>
      </c>
      <c r="E2799" s="7"/>
      <c r="F2799" s="7"/>
      <c r="G2799" s="7"/>
      <c r="H2799" s="8">
        <v>0.0</v>
      </c>
      <c r="J2799" s="10"/>
    </row>
    <row r="2800">
      <c r="A2800" s="5" t="s">
        <v>2881</v>
      </c>
      <c r="B2800" s="5">
        <v>5.0</v>
      </c>
      <c r="C2800" s="5">
        <v>2.0</v>
      </c>
      <c r="D2800" s="6" t="s">
        <v>2887</v>
      </c>
      <c r="E2800" s="7"/>
      <c r="F2800" s="7"/>
      <c r="G2800" s="7"/>
      <c r="H2800" s="8">
        <v>1.0</v>
      </c>
      <c r="J2800" s="10"/>
    </row>
    <row r="2801">
      <c r="A2801" s="5" t="s">
        <v>2881</v>
      </c>
      <c r="B2801" s="5">
        <v>6.0</v>
      </c>
      <c r="C2801" s="5">
        <v>3.0</v>
      </c>
      <c r="D2801" s="6" t="s">
        <v>2888</v>
      </c>
      <c r="E2801" s="7"/>
      <c r="F2801" s="7"/>
      <c r="G2801" s="7"/>
      <c r="H2801" s="8">
        <v>0.0</v>
      </c>
      <c r="J2801" s="10"/>
    </row>
    <row r="2802">
      <c r="A2802" s="5" t="s">
        <v>2881</v>
      </c>
      <c r="B2802" s="5">
        <v>7.0</v>
      </c>
      <c r="C2802" s="5">
        <v>3.0</v>
      </c>
      <c r="D2802" s="6" t="s">
        <v>2889</v>
      </c>
      <c r="E2802" s="7"/>
      <c r="F2802" s="7"/>
      <c r="G2802" s="7"/>
      <c r="H2802" s="8">
        <v>1.0</v>
      </c>
      <c r="J2802" s="10"/>
    </row>
    <row r="2803">
      <c r="A2803" s="5" t="s">
        <v>2881</v>
      </c>
      <c r="B2803" s="5">
        <v>8.0</v>
      </c>
      <c r="C2803" s="5">
        <v>4.0</v>
      </c>
      <c r="D2803" s="6" t="s">
        <v>2890</v>
      </c>
      <c r="E2803" s="7"/>
      <c r="F2803" s="7"/>
      <c r="G2803" s="7"/>
      <c r="H2803" s="8">
        <v>0.0</v>
      </c>
      <c r="J2803" s="10"/>
    </row>
    <row r="2804">
      <c r="A2804" s="5" t="s">
        <v>2881</v>
      </c>
      <c r="B2804" s="5">
        <v>9.0</v>
      </c>
      <c r="C2804" s="5">
        <v>4.0</v>
      </c>
      <c r="D2804" s="6" t="s">
        <v>2891</v>
      </c>
      <c r="E2804" s="7"/>
      <c r="F2804" s="7"/>
      <c r="G2804" s="7"/>
      <c r="H2804" s="8">
        <v>1.0</v>
      </c>
      <c r="J2804" s="10"/>
    </row>
    <row r="2805">
      <c r="A2805" s="5" t="s">
        <v>2881</v>
      </c>
      <c r="B2805" s="5">
        <v>10.0</v>
      </c>
      <c r="C2805" s="5">
        <v>5.0</v>
      </c>
      <c r="D2805" s="6" t="s">
        <v>2892</v>
      </c>
      <c r="E2805" s="7"/>
      <c r="F2805" s="7"/>
      <c r="G2805" s="7"/>
      <c r="H2805" s="8">
        <v>0.0</v>
      </c>
      <c r="J2805" s="10"/>
    </row>
    <row r="2806">
      <c r="A2806" s="5" t="s">
        <v>2881</v>
      </c>
      <c r="B2806" s="5">
        <v>11.0</v>
      </c>
      <c r="C2806" s="5">
        <v>5.0</v>
      </c>
      <c r="D2806" s="6" t="s">
        <v>2893</v>
      </c>
      <c r="E2806" s="7"/>
      <c r="F2806" s="7"/>
      <c r="G2806" s="7"/>
      <c r="H2806" s="8">
        <v>1.0</v>
      </c>
      <c r="J2806" s="10"/>
    </row>
    <row r="2807">
      <c r="A2807" s="5" t="s">
        <v>2881</v>
      </c>
      <c r="B2807" s="5">
        <v>12.0</v>
      </c>
      <c r="C2807" s="5">
        <v>6.0</v>
      </c>
      <c r="D2807" s="6" t="s">
        <v>2894</v>
      </c>
      <c r="E2807" s="7"/>
      <c r="F2807" s="7"/>
      <c r="G2807" s="7"/>
      <c r="H2807" s="8">
        <v>0.0</v>
      </c>
      <c r="J2807" s="10"/>
    </row>
    <row r="2808">
      <c r="A2808" s="5" t="s">
        <v>2881</v>
      </c>
      <c r="B2808" s="5">
        <v>13.0</v>
      </c>
      <c r="C2808" s="5">
        <v>6.0</v>
      </c>
      <c r="D2808" s="6" t="s">
        <v>2895</v>
      </c>
      <c r="E2808" s="7"/>
      <c r="F2808" s="7"/>
      <c r="G2808" s="7"/>
      <c r="H2808" s="8">
        <v>1.0</v>
      </c>
      <c r="J2808" s="10"/>
    </row>
    <row r="2809">
      <c r="A2809" s="5" t="s">
        <v>2881</v>
      </c>
      <c r="B2809" s="5">
        <v>14.0</v>
      </c>
      <c r="C2809" s="5">
        <v>7.0</v>
      </c>
      <c r="D2809" s="6" t="s">
        <v>2896</v>
      </c>
      <c r="E2809" s="7"/>
      <c r="F2809" s="7"/>
      <c r="G2809" s="7"/>
      <c r="H2809" s="8">
        <v>0.0</v>
      </c>
      <c r="J2809" s="10"/>
    </row>
    <row r="2810">
      <c r="A2810" s="5" t="s">
        <v>2881</v>
      </c>
      <c r="B2810" s="5">
        <v>15.0</v>
      </c>
      <c r="C2810" s="5">
        <v>7.0</v>
      </c>
      <c r="D2810" s="6" t="s">
        <v>2897</v>
      </c>
      <c r="E2810" s="7"/>
      <c r="F2810" s="7"/>
      <c r="G2810" s="7"/>
      <c r="H2810" s="8">
        <v>1.0</v>
      </c>
      <c r="J2810" s="10"/>
    </row>
    <row r="2811">
      <c r="A2811" s="5" t="s">
        <v>2881</v>
      </c>
      <c r="B2811" s="5">
        <v>16.0</v>
      </c>
      <c r="C2811" s="5">
        <v>8.0</v>
      </c>
      <c r="D2811" s="6" t="s">
        <v>2898</v>
      </c>
      <c r="E2811" s="7"/>
      <c r="F2811" s="7"/>
      <c r="G2811" s="7"/>
      <c r="H2811" s="8">
        <v>0.0</v>
      </c>
      <c r="J2811" s="10"/>
    </row>
    <row r="2812">
      <c r="A2812" s="5" t="s">
        <v>2881</v>
      </c>
      <c r="B2812" s="5">
        <v>17.0</v>
      </c>
      <c r="C2812" s="5">
        <v>8.0</v>
      </c>
      <c r="D2812" s="6" t="s">
        <v>2899</v>
      </c>
      <c r="E2812" s="7"/>
      <c r="F2812" s="7"/>
      <c r="G2812" s="7"/>
      <c r="H2812" s="8">
        <v>1.0</v>
      </c>
      <c r="J2812" s="10"/>
    </row>
    <row r="2813">
      <c r="A2813" s="5" t="s">
        <v>2881</v>
      </c>
      <c r="B2813" s="5">
        <v>18.0</v>
      </c>
      <c r="C2813" s="5">
        <v>9.0</v>
      </c>
      <c r="D2813" s="6" t="s">
        <v>2900</v>
      </c>
      <c r="E2813" s="7"/>
      <c r="F2813" s="7"/>
      <c r="G2813" s="7"/>
      <c r="H2813" s="8">
        <v>0.0</v>
      </c>
      <c r="J2813" s="10"/>
    </row>
    <row r="2814">
      <c r="A2814" s="5" t="s">
        <v>2881</v>
      </c>
      <c r="B2814" s="5">
        <v>19.0</v>
      </c>
      <c r="C2814" s="5">
        <v>9.0</v>
      </c>
      <c r="D2814" s="6" t="s">
        <v>2901</v>
      </c>
      <c r="E2814" s="7"/>
      <c r="F2814" s="7"/>
      <c r="G2814" s="7"/>
      <c r="H2814" s="8">
        <v>1.0</v>
      </c>
      <c r="J2814" s="10"/>
    </row>
    <row r="2815">
      <c r="A2815" s="5" t="s">
        <v>2902</v>
      </c>
      <c r="B2815" s="5">
        <v>0.0</v>
      </c>
      <c r="C2815" s="5">
        <v>0.0</v>
      </c>
      <c r="D2815" s="6" t="s">
        <v>2903</v>
      </c>
      <c r="E2815" s="7"/>
      <c r="F2815" s="7"/>
      <c r="G2815" s="7"/>
      <c r="H2815" s="8">
        <v>0.0</v>
      </c>
      <c r="J2815" s="10"/>
    </row>
    <row r="2816">
      <c r="A2816" s="5" t="s">
        <v>2902</v>
      </c>
      <c r="B2816" s="5">
        <v>1.0</v>
      </c>
      <c r="C2816" s="5">
        <v>0.0</v>
      </c>
      <c r="D2816" s="6" t="s">
        <v>2904</v>
      </c>
      <c r="E2816" s="7"/>
      <c r="F2816" s="7"/>
      <c r="G2816" s="7"/>
      <c r="H2816" s="8">
        <v>1.0</v>
      </c>
      <c r="J2816" s="10"/>
    </row>
    <row r="2817">
      <c r="A2817" s="5" t="s">
        <v>2902</v>
      </c>
      <c r="B2817" s="5">
        <v>2.0</v>
      </c>
      <c r="C2817" s="5">
        <v>1.0</v>
      </c>
      <c r="D2817" s="6" t="s">
        <v>2905</v>
      </c>
      <c r="E2817" s="7"/>
      <c r="F2817" s="7"/>
      <c r="G2817" s="7"/>
      <c r="H2817" s="8">
        <v>0.0</v>
      </c>
      <c r="J2817" s="10"/>
    </row>
    <row r="2818">
      <c r="A2818" s="5" t="s">
        <v>2902</v>
      </c>
      <c r="B2818" s="5">
        <v>3.0</v>
      </c>
      <c r="C2818" s="5">
        <v>1.0</v>
      </c>
      <c r="D2818" s="6" t="s">
        <v>2906</v>
      </c>
      <c r="E2818" s="7"/>
      <c r="F2818" s="7"/>
      <c r="G2818" s="7"/>
      <c r="H2818" s="8">
        <v>1.0</v>
      </c>
      <c r="J2818" s="10"/>
    </row>
    <row r="2819">
      <c r="A2819" s="5" t="s">
        <v>2902</v>
      </c>
      <c r="B2819" s="5">
        <v>4.0</v>
      </c>
      <c r="C2819" s="5">
        <v>2.0</v>
      </c>
      <c r="D2819" s="6" t="s">
        <v>2907</v>
      </c>
      <c r="E2819" s="7"/>
      <c r="F2819" s="7"/>
      <c r="G2819" s="7"/>
      <c r="H2819" s="8">
        <v>0.0</v>
      </c>
      <c r="J2819" s="10"/>
    </row>
    <row r="2820">
      <c r="A2820" s="5" t="s">
        <v>2902</v>
      </c>
      <c r="B2820" s="5">
        <v>5.0</v>
      </c>
      <c r="C2820" s="5">
        <v>2.0</v>
      </c>
      <c r="D2820" s="6" t="s">
        <v>2908</v>
      </c>
      <c r="E2820" s="7"/>
      <c r="F2820" s="7"/>
      <c r="G2820" s="7"/>
      <c r="H2820" s="8">
        <v>1.0</v>
      </c>
      <c r="J2820" s="10"/>
    </row>
    <row r="2821">
      <c r="A2821" s="5" t="s">
        <v>2902</v>
      </c>
      <c r="B2821" s="5">
        <v>6.0</v>
      </c>
      <c r="C2821" s="5">
        <v>3.0</v>
      </c>
      <c r="D2821" s="6" t="s">
        <v>2909</v>
      </c>
      <c r="E2821" s="7"/>
      <c r="F2821" s="7"/>
      <c r="G2821" s="7"/>
      <c r="H2821" s="8">
        <v>0.0</v>
      </c>
      <c r="J2821" s="10"/>
    </row>
    <row r="2822">
      <c r="A2822" s="5" t="s">
        <v>2902</v>
      </c>
      <c r="B2822" s="5">
        <v>7.0</v>
      </c>
      <c r="C2822" s="5">
        <v>3.0</v>
      </c>
      <c r="D2822" s="6" t="s">
        <v>2910</v>
      </c>
      <c r="E2822" s="7"/>
      <c r="F2822" s="7"/>
      <c r="G2822" s="7"/>
      <c r="H2822" s="8">
        <v>1.0</v>
      </c>
      <c r="J2822" s="10"/>
    </row>
    <row r="2823">
      <c r="A2823" s="5" t="s">
        <v>2902</v>
      </c>
      <c r="B2823" s="5">
        <v>8.0</v>
      </c>
      <c r="C2823" s="5">
        <v>4.0</v>
      </c>
      <c r="D2823" s="6" t="s">
        <v>2911</v>
      </c>
      <c r="E2823" s="7"/>
      <c r="F2823" s="7"/>
      <c r="G2823" s="7"/>
      <c r="H2823" s="8">
        <v>0.0</v>
      </c>
      <c r="J2823" s="10"/>
    </row>
    <row r="2824">
      <c r="A2824" s="5" t="s">
        <v>2902</v>
      </c>
      <c r="B2824" s="5">
        <v>9.0</v>
      </c>
      <c r="C2824" s="5">
        <v>4.0</v>
      </c>
      <c r="D2824" s="6" t="s">
        <v>2912</v>
      </c>
      <c r="E2824" s="7"/>
      <c r="F2824" s="7"/>
      <c r="G2824" s="7"/>
      <c r="H2824" s="8">
        <v>1.0</v>
      </c>
      <c r="J2824" s="10"/>
    </row>
    <row r="2825">
      <c r="A2825" s="5" t="s">
        <v>2902</v>
      </c>
      <c r="B2825" s="5">
        <v>10.0</v>
      </c>
      <c r="C2825" s="5">
        <v>5.0</v>
      </c>
      <c r="D2825" s="6" t="s">
        <v>2913</v>
      </c>
      <c r="E2825" s="7"/>
      <c r="F2825" s="7"/>
      <c r="G2825" s="7"/>
      <c r="H2825" s="8">
        <v>0.0</v>
      </c>
      <c r="J2825" s="10"/>
    </row>
    <row r="2826">
      <c r="A2826" s="5" t="s">
        <v>2902</v>
      </c>
      <c r="B2826" s="5">
        <v>11.0</v>
      </c>
      <c r="C2826" s="5">
        <v>5.0</v>
      </c>
      <c r="D2826" s="6" t="s">
        <v>2914</v>
      </c>
      <c r="E2826" s="7"/>
      <c r="F2826" s="7"/>
      <c r="G2826" s="7"/>
      <c r="H2826" s="8">
        <v>1.0</v>
      </c>
      <c r="J2826" s="10"/>
    </row>
    <row r="2827">
      <c r="A2827" s="5" t="s">
        <v>2902</v>
      </c>
      <c r="B2827" s="5">
        <v>12.0</v>
      </c>
      <c r="C2827" s="5">
        <v>6.0</v>
      </c>
      <c r="D2827" s="6" t="s">
        <v>2915</v>
      </c>
      <c r="E2827" s="7"/>
      <c r="F2827" s="7"/>
      <c r="G2827" s="7"/>
      <c r="H2827" s="8">
        <v>0.0</v>
      </c>
      <c r="J2827" s="10"/>
    </row>
    <row r="2828">
      <c r="A2828" s="5" t="s">
        <v>2902</v>
      </c>
      <c r="B2828" s="5">
        <v>13.0</v>
      </c>
      <c r="C2828" s="5">
        <v>6.0</v>
      </c>
      <c r="D2828" s="6" t="s">
        <v>2916</v>
      </c>
      <c r="E2828" s="7"/>
      <c r="F2828" s="7"/>
      <c r="G2828" s="7"/>
      <c r="H2828" s="8">
        <v>1.0</v>
      </c>
      <c r="J2828" s="10"/>
    </row>
    <row r="2829">
      <c r="A2829" s="5" t="s">
        <v>2902</v>
      </c>
      <c r="B2829" s="5">
        <v>14.0</v>
      </c>
      <c r="C2829" s="5">
        <v>7.0</v>
      </c>
      <c r="D2829" s="6" t="s">
        <v>2917</v>
      </c>
      <c r="E2829" s="7"/>
      <c r="F2829" s="7"/>
      <c r="G2829" s="7"/>
      <c r="H2829" s="8">
        <v>0.0</v>
      </c>
      <c r="J2829" s="10"/>
    </row>
    <row r="2830">
      <c r="A2830" s="5" t="s">
        <v>2902</v>
      </c>
      <c r="B2830" s="5">
        <v>15.0</v>
      </c>
      <c r="C2830" s="5">
        <v>7.0</v>
      </c>
      <c r="D2830" s="6" t="s">
        <v>2918</v>
      </c>
      <c r="E2830" s="7"/>
      <c r="F2830" s="7"/>
      <c r="G2830" s="7"/>
      <c r="H2830" s="8">
        <v>1.0</v>
      </c>
      <c r="J2830" s="10"/>
    </row>
    <row r="2831">
      <c r="A2831" s="5" t="s">
        <v>2902</v>
      </c>
      <c r="B2831" s="5">
        <v>16.0</v>
      </c>
      <c r="C2831" s="5">
        <v>8.0</v>
      </c>
      <c r="D2831" s="6" t="s">
        <v>2919</v>
      </c>
      <c r="E2831" s="7"/>
      <c r="F2831" s="7"/>
      <c r="G2831" s="7"/>
      <c r="H2831" s="8">
        <v>0.0</v>
      </c>
      <c r="J2831" s="10"/>
    </row>
    <row r="2832">
      <c r="A2832" s="5" t="s">
        <v>2902</v>
      </c>
      <c r="B2832" s="5">
        <v>17.0</v>
      </c>
      <c r="C2832" s="5">
        <v>8.0</v>
      </c>
      <c r="D2832" s="6" t="s">
        <v>2920</v>
      </c>
      <c r="E2832" s="7"/>
      <c r="F2832" s="7"/>
      <c r="G2832" s="7"/>
      <c r="H2832" s="8">
        <v>1.0</v>
      </c>
      <c r="J2832" s="10"/>
    </row>
    <row r="2833">
      <c r="A2833" s="5" t="s">
        <v>2902</v>
      </c>
      <c r="B2833" s="5">
        <v>18.0</v>
      </c>
      <c r="C2833" s="5">
        <v>9.0</v>
      </c>
      <c r="D2833" s="6" t="s">
        <v>2921</v>
      </c>
      <c r="E2833" s="7"/>
      <c r="F2833" s="7"/>
      <c r="G2833" s="7"/>
      <c r="H2833" s="8">
        <v>0.0</v>
      </c>
      <c r="J2833" s="10"/>
    </row>
    <row r="2834">
      <c r="A2834" s="5" t="s">
        <v>2902</v>
      </c>
      <c r="B2834" s="5">
        <v>19.0</v>
      </c>
      <c r="C2834" s="5">
        <v>9.0</v>
      </c>
      <c r="D2834" s="6" t="s">
        <v>2922</v>
      </c>
      <c r="E2834" s="7"/>
      <c r="F2834" s="7"/>
      <c r="G2834" s="7"/>
      <c r="H2834" s="8">
        <v>1.0</v>
      </c>
      <c r="J2834" s="10"/>
    </row>
    <row r="2835">
      <c r="A2835" s="5" t="s">
        <v>2923</v>
      </c>
      <c r="B2835" s="5">
        <v>0.0</v>
      </c>
      <c r="C2835" s="5">
        <v>0.0</v>
      </c>
      <c r="D2835" s="6" t="s">
        <v>2924</v>
      </c>
      <c r="E2835" s="7"/>
      <c r="F2835" s="7"/>
      <c r="G2835" s="7"/>
      <c r="H2835" s="8">
        <v>0.0</v>
      </c>
      <c r="J2835" s="10"/>
    </row>
    <row r="2836">
      <c r="A2836" s="5" t="s">
        <v>2923</v>
      </c>
      <c r="B2836" s="5">
        <v>1.0</v>
      </c>
      <c r="C2836" s="5">
        <v>0.0</v>
      </c>
      <c r="D2836" s="6" t="s">
        <v>2925</v>
      </c>
      <c r="E2836" s="7"/>
      <c r="F2836" s="7"/>
      <c r="G2836" s="7"/>
      <c r="H2836" s="8">
        <v>1.0</v>
      </c>
      <c r="J2836" s="10"/>
    </row>
    <row r="2837">
      <c r="A2837" s="5" t="s">
        <v>2923</v>
      </c>
      <c r="B2837" s="5">
        <v>2.0</v>
      </c>
      <c r="C2837" s="5">
        <v>1.0</v>
      </c>
      <c r="D2837" s="6" t="s">
        <v>2926</v>
      </c>
      <c r="E2837" s="7"/>
      <c r="F2837" s="7"/>
      <c r="G2837" s="7"/>
      <c r="H2837" s="8">
        <v>0.0</v>
      </c>
      <c r="J2837" s="10"/>
    </row>
    <row r="2838">
      <c r="A2838" s="5" t="s">
        <v>2923</v>
      </c>
      <c r="B2838" s="5">
        <v>3.0</v>
      </c>
      <c r="C2838" s="5">
        <v>1.0</v>
      </c>
      <c r="D2838" s="6" t="s">
        <v>2927</v>
      </c>
      <c r="E2838" s="7"/>
      <c r="F2838" s="7"/>
      <c r="G2838" s="7"/>
      <c r="H2838" s="8">
        <v>1.0</v>
      </c>
      <c r="J2838" s="10"/>
    </row>
    <row r="2839">
      <c r="A2839" s="5" t="s">
        <v>2923</v>
      </c>
      <c r="B2839" s="5">
        <v>4.0</v>
      </c>
      <c r="C2839" s="5">
        <v>2.0</v>
      </c>
      <c r="D2839" s="6" t="s">
        <v>2928</v>
      </c>
      <c r="E2839" s="7"/>
      <c r="F2839" s="7"/>
      <c r="G2839" s="7"/>
      <c r="H2839" s="8">
        <v>0.0</v>
      </c>
      <c r="J2839" s="10"/>
    </row>
    <row r="2840">
      <c r="A2840" s="5" t="s">
        <v>2923</v>
      </c>
      <c r="B2840" s="5">
        <v>5.0</v>
      </c>
      <c r="C2840" s="5">
        <v>2.0</v>
      </c>
      <c r="D2840" s="6" t="s">
        <v>2929</v>
      </c>
      <c r="E2840" s="7"/>
      <c r="F2840" s="7"/>
      <c r="G2840" s="7"/>
      <c r="H2840" s="8">
        <v>1.0</v>
      </c>
      <c r="J2840" s="10"/>
    </row>
    <row r="2841">
      <c r="A2841" s="5" t="s">
        <v>2923</v>
      </c>
      <c r="B2841" s="5">
        <v>6.0</v>
      </c>
      <c r="C2841" s="5">
        <v>3.0</v>
      </c>
      <c r="D2841" s="6" t="s">
        <v>2930</v>
      </c>
      <c r="E2841" s="7"/>
      <c r="F2841" s="7"/>
      <c r="G2841" s="7"/>
      <c r="H2841" s="8">
        <v>0.0</v>
      </c>
      <c r="J2841" s="10"/>
    </row>
    <row r="2842">
      <c r="A2842" s="5" t="s">
        <v>2923</v>
      </c>
      <c r="B2842" s="5">
        <v>7.0</v>
      </c>
      <c r="C2842" s="5">
        <v>3.0</v>
      </c>
      <c r="D2842" s="6" t="s">
        <v>2931</v>
      </c>
      <c r="E2842" s="7"/>
      <c r="F2842" s="7"/>
      <c r="G2842" s="7"/>
      <c r="H2842" s="8">
        <v>1.0</v>
      </c>
      <c r="J2842" s="10"/>
    </row>
    <row r="2843">
      <c r="A2843" s="5" t="s">
        <v>2923</v>
      </c>
      <c r="B2843" s="5">
        <v>8.0</v>
      </c>
      <c r="C2843" s="5">
        <v>4.0</v>
      </c>
      <c r="D2843" s="6" t="s">
        <v>2932</v>
      </c>
      <c r="E2843" s="7"/>
      <c r="F2843" s="7"/>
      <c r="G2843" s="7"/>
      <c r="H2843" s="8">
        <v>0.0</v>
      </c>
      <c r="J2843" s="10"/>
    </row>
    <row r="2844">
      <c r="A2844" s="5" t="s">
        <v>2923</v>
      </c>
      <c r="B2844" s="5">
        <v>9.0</v>
      </c>
      <c r="C2844" s="5">
        <v>4.0</v>
      </c>
      <c r="D2844" s="6" t="s">
        <v>2933</v>
      </c>
      <c r="E2844" s="7"/>
      <c r="F2844" s="7"/>
      <c r="G2844" s="7"/>
      <c r="H2844" s="8">
        <v>1.0</v>
      </c>
      <c r="J2844" s="10"/>
    </row>
    <row r="2845">
      <c r="A2845" s="5" t="s">
        <v>2923</v>
      </c>
      <c r="B2845" s="5">
        <v>10.0</v>
      </c>
      <c r="C2845" s="5">
        <v>5.0</v>
      </c>
      <c r="D2845" s="6" t="s">
        <v>2934</v>
      </c>
      <c r="E2845" s="7"/>
      <c r="F2845" s="7"/>
      <c r="G2845" s="7"/>
      <c r="H2845" s="8">
        <v>0.0</v>
      </c>
      <c r="J2845" s="10"/>
    </row>
    <row r="2846">
      <c r="A2846" s="5" t="s">
        <v>2923</v>
      </c>
      <c r="B2846" s="5">
        <v>11.0</v>
      </c>
      <c r="C2846" s="5">
        <v>5.0</v>
      </c>
      <c r="D2846" s="6" t="s">
        <v>2935</v>
      </c>
      <c r="E2846" s="7"/>
      <c r="F2846" s="7"/>
      <c r="G2846" s="7"/>
      <c r="H2846" s="8">
        <v>1.0</v>
      </c>
      <c r="J2846" s="10"/>
    </row>
    <row r="2847">
      <c r="A2847" s="5" t="s">
        <v>2923</v>
      </c>
      <c r="B2847" s="5">
        <v>12.0</v>
      </c>
      <c r="C2847" s="5">
        <v>6.0</v>
      </c>
      <c r="D2847" s="6" t="s">
        <v>2936</v>
      </c>
      <c r="E2847" s="7"/>
      <c r="F2847" s="7"/>
      <c r="G2847" s="7"/>
      <c r="H2847" s="8">
        <v>0.0</v>
      </c>
      <c r="J2847" s="10"/>
    </row>
    <row r="2848">
      <c r="A2848" s="5" t="s">
        <v>2923</v>
      </c>
      <c r="B2848" s="5">
        <v>13.0</v>
      </c>
      <c r="C2848" s="5">
        <v>6.0</v>
      </c>
      <c r="D2848" s="6" t="s">
        <v>2937</v>
      </c>
      <c r="E2848" s="7"/>
      <c r="F2848" s="7"/>
      <c r="G2848" s="7"/>
      <c r="H2848" s="8">
        <v>1.0</v>
      </c>
      <c r="J2848" s="10"/>
    </row>
    <row r="2849">
      <c r="A2849" s="5" t="s">
        <v>2923</v>
      </c>
      <c r="B2849" s="5">
        <v>14.0</v>
      </c>
      <c r="C2849" s="5">
        <v>7.0</v>
      </c>
      <c r="D2849" s="6" t="s">
        <v>2938</v>
      </c>
      <c r="E2849" s="7"/>
      <c r="F2849" s="7"/>
      <c r="G2849" s="7"/>
      <c r="H2849" s="8">
        <v>0.0</v>
      </c>
      <c r="J2849" s="10"/>
    </row>
    <row r="2850">
      <c r="A2850" s="5" t="s">
        <v>2923</v>
      </c>
      <c r="B2850" s="5">
        <v>15.0</v>
      </c>
      <c r="C2850" s="5">
        <v>7.0</v>
      </c>
      <c r="D2850" s="6" t="s">
        <v>2939</v>
      </c>
      <c r="E2850" s="7"/>
      <c r="F2850" s="7"/>
      <c r="G2850" s="7"/>
      <c r="H2850" s="8">
        <v>1.0</v>
      </c>
      <c r="J2850" s="10"/>
    </row>
    <row r="2851">
      <c r="A2851" s="5" t="s">
        <v>2923</v>
      </c>
      <c r="B2851" s="5">
        <v>16.0</v>
      </c>
      <c r="C2851" s="5">
        <v>8.0</v>
      </c>
      <c r="D2851" s="6" t="s">
        <v>2940</v>
      </c>
      <c r="E2851" s="7"/>
      <c r="F2851" s="7"/>
      <c r="G2851" s="7"/>
      <c r="H2851" s="8">
        <v>0.0</v>
      </c>
      <c r="J2851" s="10"/>
    </row>
    <row r="2852">
      <c r="A2852" s="5" t="s">
        <v>2923</v>
      </c>
      <c r="B2852" s="5">
        <v>17.0</v>
      </c>
      <c r="C2852" s="5">
        <v>8.0</v>
      </c>
      <c r="D2852" s="6" t="s">
        <v>2941</v>
      </c>
      <c r="E2852" s="7"/>
      <c r="F2852" s="7"/>
      <c r="G2852" s="7"/>
      <c r="H2852" s="8">
        <v>1.0</v>
      </c>
      <c r="J2852" s="10"/>
    </row>
    <row r="2853">
      <c r="A2853" s="5" t="s">
        <v>2923</v>
      </c>
      <c r="B2853" s="5">
        <v>18.0</v>
      </c>
      <c r="C2853" s="5">
        <v>9.0</v>
      </c>
      <c r="D2853" s="6" t="s">
        <v>2942</v>
      </c>
      <c r="E2853" s="7"/>
      <c r="F2853" s="7"/>
      <c r="G2853" s="7"/>
      <c r="H2853" s="8">
        <v>0.0</v>
      </c>
      <c r="J2853" s="10"/>
    </row>
    <row r="2854">
      <c r="A2854" s="5" t="s">
        <v>2923</v>
      </c>
      <c r="B2854" s="5">
        <v>19.0</v>
      </c>
      <c r="C2854" s="5">
        <v>9.0</v>
      </c>
      <c r="D2854" s="6" t="s">
        <v>2943</v>
      </c>
      <c r="E2854" s="7"/>
      <c r="F2854" s="7"/>
      <c r="G2854" s="7"/>
      <c r="H2854" s="8">
        <v>1.0</v>
      </c>
      <c r="J2854" s="10"/>
    </row>
    <row r="2855">
      <c r="A2855" s="5" t="s">
        <v>2923</v>
      </c>
      <c r="B2855" s="5">
        <v>20.0</v>
      </c>
      <c r="C2855" s="5">
        <v>10.0</v>
      </c>
      <c r="D2855" s="6" t="s">
        <v>2944</v>
      </c>
      <c r="E2855" s="7"/>
      <c r="F2855" s="7"/>
      <c r="G2855" s="7"/>
      <c r="H2855" s="8">
        <v>0.0</v>
      </c>
      <c r="J2855" s="10"/>
    </row>
    <row r="2856">
      <c r="A2856" s="5" t="s">
        <v>2945</v>
      </c>
      <c r="B2856" s="5">
        <v>0.0</v>
      </c>
      <c r="C2856" s="5">
        <v>0.0</v>
      </c>
      <c r="D2856" s="6" t="s">
        <v>2946</v>
      </c>
      <c r="E2856" s="7"/>
      <c r="F2856" s="7"/>
      <c r="G2856" s="7"/>
      <c r="H2856" s="8">
        <v>0.0</v>
      </c>
      <c r="J2856" s="10"/>
    </row>
    <row r="2857">
      <c r="A2857" s="5" t="s">
        <v>2945</v>
      </c>
      <c r="B2857" s="5">
        <v>1.0</v>
      </c>
      <c r="C2857" s="5">
        <v>0.0</v>
      </c>
      <c r="D2857" s="6" t="s">
        <v>2947</v>
      </c>
      <c r="E2857" s="7"/>
      <c r="F2857" s="7"/>
      <c r="G2857" s="7"/>
      <c r="H2857" s="8">
        <v>1.0</v>
      </c>
      <c r="J2857" s="10"/>
    </row>
    <row r="2858">
      <c r="A2858" s="5" t="s">
        <v>2945</v>
      </c>
      <c r="B2858" s="5">
        <v>2.0</v>
      </c>
      <c r="C2858" s="5">
        <v>1.0</v>
      </c>
      <c r="D2858" s="6" t="s">
        <v>2948</v>
      </c>
      <c r="E2858" s="7"/>
      <c r="F2858" s="7"/>
      <c r="G2858" s="7"/>
      <c r="H2858" s="8">
        <v>0.0</v>
      </c>
      <c r="J2858" s="10"/>
    </row>
    <row r="2859">
      <c r="A2859" s="5" t="s">
        <v>2945</v>
      </c>
      <c r="B2859" s="5">
        <v>3.0</v>
      </c>
      <c r="C2859" s="5">
        <v>1.0</v>
      </c>
      <c r="D2859" s="6" t="s">
        <v>2949</v>
      </c>
      <c r="E2859" s="7"/>
      <c r="F2859" s="7"/>
      <c r="G2859" s="7"/>
      <c r="H2859" s="8">
        <v>1.0</v>
      </c>
      <c r="J2859" s="10"/>
    </row>
    <row r="2860">
      <c r="A2860" s="5" t="s">
        <v>2945</v>
      </c>
      <c r="B2860" s="5">
        <v>4.0</v>
      </c>
      <c r="C2860" s="5">
        <v>2.0</v>
      </c>
      <c r="D2860" s="6" t="s">
        <v>2950</v>
      </c>
      <c r="E2860" s="7"/>
      <c r="F2860" s="7"/>
      <c r="G2860" s="7"/>
      <c r="H2860" s="8">
        <v>0.0</v>
      </c>
      <c r="J2860" s="10"/>
    </row>
    <row r="2861">
      <c r="A2861" s="5" t="s">
        <v>2945</v>
      </c>
      <c r="B2861" s="5">
        <v>5.0</v>
      </c>
      <c r="C2861" s="5">
        <v>2.0</v>
      </c>
      <c r="D2861" s="6" t="s">
        <v>2951</v>
      </c>
      <c r="E2861" s="7"/>
      <c r="F2861" s="7"/>
      <c r="G2861" s="7"/>
      <c r="H2861" s="8">
        <v>1.0</v>
      </c>
      <c r="J2861" s="10"/>
    </row>
    <row r="2862">
      <c r="A2862" s="5" t="s">
        <v>2945</v>
      </c>
      <c r="B2862" s="5">
        <v>6.0</v>
      </c>
      <c r="C2862" s="5">
        <v>3.0</v>
      </c>
      <c r="D2862" s="6" t="s">
        <v>2952</v>
      </c>
      <c r="E2862" s="7"/>
      <c r="F2862" s="7"/>
      <c r="G2862" s="7"/>
      <c r="H2862" s="8">
        <v>0.0</v>
      </c>
      <c r="J2862" s="10"/>
    </row>
    <row r="2863">
      <c r="A2863" s="5" t="s">
        <v>2945</v>
      </c>
      <c r="B2863" s="5">
        <v>7.0</v>
      </c>
      <c r="C2863" s="5">
        <v>3.0</v>
      </c>
      <c r="D2863" s="6" t="s">
        <v>2953</v>
      </c>
      <c r="E2863" s="7"/>
      <c r="F2863" s="7"/>
      <c r="G2863" s="7"/>
      <c r="H2863" s="8">
        <v>1.0</v>
      </c>
      <c r="J2863" s="10"/>
    </row>
    <row r="2864">
      <c r="A2864" s="5" t="s">
        <v>2945</v>
      </c>
      <c r="B2864" s="5">
        <v>8.0</v>
      </c>
      <c r="C2864" s="5">
        <v>4.0</v>
      </c>
      <c r="D2864" s="6" t="s">
        <v>2954</v>
      </c>
      <c r="E2864" s="7"/>
      <c r="F2864" s="7"/>
      <c r="G2864" s="7"/>
      <c r="H2864" s="8">
        <v>0.0</v>
      </c>
      <c r="J2864" s="10"/>
    </row>
    <row r="2865">
      <c r="A2865" s="5" t="s">
        <v>2945</v>
      </c>
      <c r="B2865" s="5">
        <v>9.0</v>
      </c>
      <c r="C2865" s="5">
        <v>4.0</v>
      </c>
      <c r="D2865" s="6" t="s">
        <v>2955</v>
      </c>
      <c r="E2865" s="7"/>
      <c r="F2865" s="7"/>
      <c r="G2865" s="7"/>
      <c r="H2865" s="8">
        <v>1.0</v>
      </c>
      <c r="J2865" s="10"/>
    </row>
    <row r="2866">
      <c r="A2866" s="5" t="s">
        <v>2945</v>
      </c>
      <c r="B2866" s="5">
        <v>10.0</v>
      </c>
      <c r="C2866" s="5">
        <v>5.0</v>
      </c>
      <c r="D2866" s="6" t="s">
        <v>2956</v>
      </c>
      <c r="E2866" s="7"/>
      <c r="F2866" s="7"/>
      <c r="G2866" s="7"/>
      <c r="H2866" s="8">
        <v>0.0</v>
      </c>
      <c r="J2866" s="10"/>
    </row>
    <row r="2867">
      <c r="A2867" s="5" t="s">
        <v>2945</v>
      </c>
      <c r="B2867" s="5">
        <v>11.0</v>
      </c>
      <c r="C2867" s="5">
        <v>5.0</v>
      </c>
      <c r="D2867" s="6" t="s">
        <v>2957</v>
      </c>
      <c r="E2867" s="7"/>
      <c r="F2867" s="7"/>
      <c r="G2867" s="7"/>
      <c r="H2867" s="8">
        <v>1.0</v>
      </c>
      <c r="J2867" s="10"/>
    </row>
    <row r="2868">
      <c r="A2868" s="5" t="s">
        <v>2945</v>
      </c>
      <c r="B2868" s="5">
        <v>12.0</v>
      </c>
      <c r="C2868" s="5">
        <v>6.0</v>
      </c>
      <c r="D2868" s="6" t="s">
        <v>2958</v>
      </c>
      <c r="E2868" s="7"/>
      <c r="F2868" s="7"/>
      <c r="G2868" s="7"/>
      <c r="H2868" s="8">
        <v>0.0</v>
      </c>
      <c r="J2868" s="10"/>
    </row>
    <row r="2869">
      <c r="A2869" s="5" t="s">
        <v>2945</v>
      </c>
      <c r="B2869" s="5">
        <v>13.0</v>
      </c>
      <c r="C2869" s="5">
        <v>6.0</v>
      </c>
      <c r="D2869" s="6" t="s">
        <v>2959</v>
      </c>
      <c r="E2869" s="7"/>
      <c r="F2869" s="7"/>
      <c r="G2869" s="7"/>
      <c r="H2869" s="8">
        <v>1.0</v>
      </c>
      <c r="J2869" s="10"/>
    </row>
    <row r="2870">
      <c r="A2870" s="5" t="s">
        <v>2945</v>
      </c>
      <c r="B2870" s="5">
        <v>14.0</v>
      </c>
      <c r="C2870" s="5">
        <v>7.0</v>
      </c>
      <c r="D2870" s="6" t="s">
        <v>2960</v>
      </c>
      <c r="E2870" s="7"/>
      <c r="F2870" s="7"/>
      <c r="G2870" s="7"/>
      <c r="H2870" s="8">
        <v>0.0</v>
      </c>
      <c r="J2870" s="10"/>
    </row>
    <row r="2871">
      <c r="A2871" s="5" t="s">
        <v>2945</v>
      </c>
      <c r="B2871" s="5">
        <v>15.0</v>
      </c>
      <c r="C2871" s="5">
        <v>7.0</v>
      </c>
      <c r="D2871" s="6" t="s">
        <v>2961</v>
      </c>
      <c r="E2871" s="7"/>
      <c r="F2871" s="7"/>
      <c r="G2871" s="7"/>
      <c r="H2871" s="8">
        <v>1.0</v>
      </c>
      <c r="J2871" s="10"/>
    </row>
    <row r="2872">
      <c r="A2872" s="5" t="s">
        <v>2945</v>
      </c>
      <c r="B2872" s="5">
        <v>16.0</v>
      </c>
      <c r="C2872" s="5">
        <v>8.0</v>
      </c>
      <c r="D2872" s="6" t="s">
        <v>2962</v>
      </c>
      <c r="E2872" s="7"/>
      <c r="F2872" s="7"/>
      <c r="G2872" s="7"/>
      <c r="H2872" s="8">
        <v>0.0</v>
      </c>
      <c r="J2872" s="10"/>
    </row>
    <row r="2873">
      <c r="A2873" s="5" t="s">
        <v>2945</v>
      </c>
      <c r="B2873" s="5">
        <v>17.0</v>
      </c>
      <c r="C2873" s="5">
        <v>8.0</v>
      </c>
      <c r="D2873" s="6" t="s">
        <v>2963</v>
      </c>
      <c r="E2873" s="7"/>
      <c r="F2873" s="7"/>
      <c r="G2873" s="7"/>
      <c r="H2873" s="8">
        <v>1.0</v>
      </c>
      <c r="J2873" s="10"/>
    </row>
    <row r="2874">
      <c r="A2874" s="5" t="s">
        <v>2945</v>
      </c>
      <c r="B2874" s="5">
        <v>18.0</v>
      </c>
      <c r="C2874" s="5">
        <v>9.0</v>
      </c>
      <c r="D2874" s="6" t="s">
        <v>2964</v>
      </c>
      <c r="E2874" s="7"/>
      <c r="F2874" s="7"/>
      <c r="G2874" s="7"/>
      <c r="H2874" s="8">
        <v>0.0</v>
      </c>
      <c r="J2874" s="10"/>
    </row>
    <row r="2875">
      <c r="A2875" s="5" t="s">
        <v>2945</v>
      </c>
      <c r="B2875" s="5">
        <v>19.0</v>
      </c>
      <c r="C2875" s="5">
        <v>9.0</v>
      </c>
      <c r="D2875" s="6" t="s">
        <v>2965</v>
      </c>
      <c r="E2875" s="7"/>
      <c r="F2875" s="7"/>
      <c r="G2875" s="7"/>
      <c r="H2875" s="8">
        <v>1.0</v>
      </c>
      <c r="J2875" s="10"/>
    </row>
    <row r="2876">
      <c r="A2876" s="5" t="s">
        <v>2966</v>
      </c>
      <c r="B2876" s="5">
        <v>0.0</v>
      </c>
      <c r="C2876" s="5">
        <v>0.0</v>
      </c>
      <c r="D2876" s="6" t="s">
        <v>2967</v>
      </c>
      <c r="E2876" s="7"/>
      <c r="F2876" s="7"/>
      <c r="G2876" s="7"/>
      <c r="H2876" s="8">
        <v>0.0</v>
      </c>
      <c r="J2876" s="10"/>
    </row>
    <row r="2877">
      <c r="A2877" s="5" t="s">
        <v>2966</v>
      </c>
      <c r="B2877" s="5">
        <v>1.0</v>
      </c>
      <c r="C2877" s="5">
        <v>0.0</v>
      </c>
      <c r="D2877" s="6" t="s">
        <v>2968</v>
      </c>
      <c r="E2877" s="7"/>
      <c r="F2877" s="7"/>
      <c r="G2877" s="7"/>
      <c r="H2877" s="8">
        <v>1.0</v>
      </c>
      <c r="J2877" s="10"/>
    </row>
    <row r="2878">
      <c r="A2878" s="5" t="s">
        <v>2966</v>
      </c>
      <c r="B2878" s="5">
        <v>2.0</v>
      </c>
      <c r="C2878" s="5">
        <v>1.0</v>
      </c>
      <c r="D2878" s="6" t="s">
        <v>2969</v>
      </c>
      <c r="E2878" s="7"/>
      <c r="F2878" s="7"/>
      <c r="G2878" s="7"/>
      <c r="H2878" s="8">
        <v>0.0</v>
      </c>
      <c r="J2878" s="10"/>
    </row>
    <row r="2879">
      <c r="A2879" s="5" t="s">
        <v>2966</v>
      </c>
      <c r="B2879" s="5">
        <v>3.0</v>
      </c>
      <c r="C2879" s="5">
        <v>1.0</v>
      </c>
      <c r="D2879" s="6" t="s">
        <v>2970</v>
      </c>
      <c r="E2879" s="7"/>
      <c r="F2879" s="7"/>
      <c r="G2879" s="7"/>
      <c r="H2879" s="8">
        <v>1.0</v>
      </c>
      <c r="J2879" s="10"/>
    </row>
    <row r="2880">
      <c r="A2880" s="5" t="s">
        <v>2966</v>
      </c>
      <c r="B2880" s="5">
        <v>4.0</v>
      </c>
      <c r="C2880" s="5">
        <v>2.0</v>
      </c>
      <c r="D2880" s="6" t="s">
        <v>2971</v>
      </c>
      <c r="E2880" s="7"/>
      <c r="F2880" s="7"/>
      <c r="G2880" s="7"/>
      <c r="H2880" s="8">
        <v>0.0</v>
      </c>
      <c r="J2880" s="10"/>
    </row>
    <row r="2881">
      <c r="A2881" s="5" t="s">
        <v>2966</v>
      </c>
      <c r="B2881" s="5">
        <v>5.0</v>
      </c>
      <c r="C2881" s="5">
        <v>2.0</v>
      </c>
      <c r="D2881" s="6" t="s">
        <v>2972</v>
      </c>
      <c r="E2881" s="7"/>
      <c r="F2881" s="7"/>
      <c r="G2881" s="7"/>
      <c r="H2881" s="8">
        <v>1.0</v>
      </c>
      <c r="J2881" s="10"/>
    </row>
    <row r="2882">
      <c r="A2882" s="5" t="s">
        <v>2966</v>
      </c>
      <c r="B2882" s="5">
        <v>6.0</v>
      </c>
      <c r="C2882" s="5">
        <v>3.0</v>
      </c>
      <c r="D2882" s="6" t="s">
        <v>2973</v>
      </c>
      <c r="E2882" s="7"/>
      <c r="F2882" s="7"/>
      <c r="G2882" s="7"/>
      <c r="H2882" s="8">
        <v>0.0</v>
      </c>
      <c r="J2882" s="10"/>
    </row>
    <row r="2883">
      <c r="A2883" s="5" t="s">
        <v>2966</v>
      </c>
      <c r="B2883" s="5">
        <v>7.0</v>
      </c>
      <c r="C2883" s="5">
        <v>3.0</v>
      </c>
      <c r="D2883" s="6" t="s">
        <v>2974</v>
      </c>
      <c r="E2883" s="7"/>
      <c r="F2883" s="7"/>
      <c r="G2883" s="7"/>
      <c r="H2883" s="8">
        <v>1.0</v>
      </c>
      <c r="J2883" s="10"/>
    </row>
    <row r="2884">
      <c r="A2884" s="5" t="s">
        <v>2966</v>
      </c>
      <c r="B2884" s="5">
        <v>8.0</v>
      </c>
      <c r="C2884" s="5">
        <v>4.0</v>
      </c>
      <c r="D2884" s="6" t="s">
        <v>2975</v>
      </c>
      <c r="E2884" s="7"/>
      <c r="F2884" s="7"/>
      <c r="G2884" s="7"/>
      <c r="H2884" s="8">
        <v>0.0</v>
      </c>
      <c r="J2884" s="10"/>
    </row>
    <row r="2885">
      <c r="A2885" s="5" t="s">
        <v>2966</v>
      </c>
      <c r="B2885" s="5">
        <v>9.0</v>
      </c>
      <c r="C2885" s="5">
        <v>4.0</v>
      </c>
      <c r="D2885" s="6" t="s">
        <v>2976</v>
      </c>
      <c r="E2885" s="7"/>
      <c r="F2885" s="7"/>
      <c r="G2885" s="7"/>
      <c r="H2885" s="8">
        <v>1.0</v>
      </c>
      <c r="J2885" s="10"/>
    </row>
    <row r="2886">
      <c r="A2886" s="5" t="s">
        <v>2966</v>
      </c>
      <c r="B2886" s="5">
        <v>10.0</v>
      </c>
      <c r="C2886" s="5">
        <v>5.0</v>
      </c>
      <c r="D2886" s="6" t="s">
        <v>2977</v>
      </c>
      <c r="E2886" s="7"/>
      <c r="F2886" s="7"/>
      <c r="G2886" s="7"/>
      <c r="H2886" s="8">
        <v>0.0</v>
      </c>
      <c r="J2886" s="10"/>
    </row>
    <row r="2887">
      <c r="A2887" s="5" t="s">
        <v>2966</v>
      </c>
      <c r="B2887" s="5">
        <v>11.0</v>
      </c>
      <c r="C2887" s="5">
        <v>5.0</v>
      </c>
      <c r="D2887" s="6" t="s">
        <v>2978</v>
      </c>
      <c r="E2887" s="7"/>
      <c r="F2887" s="7"/>
      <c r="G2887" s="7"/>
      <c r="H2887" s="8">
        <v>1.0</v>
      </c>
      <c r="J2887" s="10"/>
    </row>
    <row r="2888">
      <c r="A2888" s="5" t="s">
        <v>2966</v>
      </c>
      <c r="B2888" s="5">
        <v>12.0</v>
      </c>
      <c r="C2888" s="5">
        <v>6.0</v>
      </c>
      <c r="D2888" s="6" t="s">
        <v>2979</v>
      </c>
      <c r="E2888" s="7"/>
      <c r="F2888" s="7"/>
      <c r="G2888" s="7"/>
      <c r="H2888" s="8">
        <v>0.0</v>
      </c>
      <c r="J2888" s="10"/>
    </row>
    <row r="2889">
      <c r="A2889" s="5" t="s">
        <v>2966</v>
      </c>
      <c r="B2889" s="5">
        <v>13.0</v>
      </c>
      <c r="C2889" s="5">
        <v>6.0</v>
      </c>
      <c r="D2889" s="6" t="s">
        <v>2980</v>
      </c>
      <c r="E2889" s="7"/>
      <c r="F2889" s="7"/>
      <c r="G2889" s="7"/>
      <c r="H2889" s="8">
        <v>1.0</v>
      </c>
      <c r="J2889" s="10"/>
    </row>
    <row r="2890">
      <c r="A2890" s="5" t="s">
        <v>2966</v>
      </c>
      <c r="B2890" s="5">
        <v>14.0</v>
      </c>
      <c r="C2890" s="5">
        <v>7.0</v>
      </c>
      <c r="D2890" s="6" t="s">
        <v>2981</v>
      </c>
      <c r="E2890" s="7"/>
      <c r="F2890" s="7"/>
      <c r="G2890" s="7"/>
      <c r="H2890" s="8">
        <v>0.0</v>
      </c>
      <c r="J2890" s="10"/>
    </row>
    <row r="2891">
      <c r="A2891" s="5" t="s">
        <v>2966</v>
      </c>
      <c r="B2891" s="5">
        <v>15.0</v>
      </c>
      <c r="C2891" s="5">
        <v>7.0</v>
      </c>
      <c r="D2891" s="6" t="s">
        <v>2982</v>
      </c>
      <c r="E2891" s="7"/>
      <c r="F2891" s="7"/>
      <c r="G2891" s="7"/>
      <c r="H2891" s="8">
        <v>1.0</v>
      </c>
      <c r="J2891" s="10"/>
    </row>
    <row r="2892">
      <c r="A2892" s="5" t="s">
        <v>2966</v>
      </c>
      <c r="B2892" s="5">
        <v>16.0</v>
      </c>
      <c r="C2892" s="5">
        <v>8.0</v>
      </c>
      <c r="D2892" s="6" t="s">
        <v>2983</v>
      </c>
      <c r="E2892" s="7"/>
      <c r="F2892" s="7"/>
      <c r="G2892" s="7"/>
      <c r="H2892" s="8">
        <v>0.0</v>
      </c>
      <c r="J2892" s="10"/>
    </row>
    <row r="2893">
      <c r="A2893" s="5" t="s">
        <v>2966</v>
      </c>
      <c r="B2893" s="5">
        <v>17.0</v>
      </c>
      <c r="C2893" s="5">
        <v>8.0</v>
      </c>
      <c r="D2893" s="6" t="s">
        <v>2984</v>
      </c>
      <c r="E2893" s="7"/>
      <c r="F2893" s="7"/>
      <c r="G2893" s="7"/>
      <c r="H2893" s="8">
        <v>1.0</v>
      </c>
      <c r="J2893" s="10"/>
    </row>
    <row r="2894">
      <c r="A2894" s="5" t="s">
        <v>2966</v>
      </c>
      <c r="B2894" s="5">
        <v>18.0</v>
      </c>
      <c r="C2894" s="5">
        <v>9.0</v>
      </c>
      <c r="D2894" s="6" t="s">
        <v>2985</v>
      </c>
      <c r="E2894" s="7"/>
      <c r="F2894" s="7"/>
      <c r="G2894" s="7"/>
      <c r="H2894" s="8">
        <v>0.0</v>
      </c>
      <c r="J2894" s="10"/>
    </row>
    <row r="2895">
      <c r="A2895" s="5" t="s">
        <v>2966</v>
      </c>
      <c r="B2895" s="5">
        <v>19.0</v>
      </c>
      <c r="C2895" s="5">
        <v>9.0</v>
      </c>
      <c r="D2895" s="6" t="s">
        <v>2986</v>
      </c>
      <c r="E2895" s="7"/>
      <c r="F2895" s="7"/>
      <c r="G2895" s="7"/>
      <c r="H2895" s="8">
        <v>1.0</v>
      </c>
      <c r="J2895" s="10"/>
    </row>
    <row r="2896">
      <c r="A2896" s="5" t="s">
        <v>2987</v>
      </c>
      <c r="B2896" s="5">
        <v>0.0</v>
      </c>
      <c r="C2896" s="5">
        <v>0.0</v>
      </c>
      <c r="D2896" s="6" t="s">
        <v>2988</v>
      </c>
      <c r="E2896" s="7"/>
      <c r="F2896" s="7"/>
      <c r="G2896" s="7"/>
      <c r="H2896" s="8">
        <v>0.0</v>
      </c>
      <c r="J2896" s="10"/>
    </row>
    <row r="2897">
      <c r="A2897" s="5" t="s">
        <v>2987</v>
      </c>
      <c r="B2897" s="5">
        <v>1.0</v>
      </c>
      <c r="C2897" s="5">
        <v>0.0</v>
      </c>
      <c r="D2897" s="6" t="s">
        <v>2989</v>
      </c>
      <c r="E2897" s="7"/>
      <c r="F2897" s="7"/>
      <c r="G2897" s="7"/>
      <c r="H2897" s="8">
        <v>1.0</v>
      </c>
      <c r="J2897" s="10"/>
    </row>
    <row r="2898">
      <c r="A2898" s="5" t="s">
        <v>2987</v>
      </c>
      <c r="B2898" s="5">
        <v>2.0</v>
      </c>
      <c r="C2898" s="5">
        <v>1.0</v>
      </c>
      <c r="D2898" s="6" t="s">
        <v>2990</v>
      </c>
      <c r="E2898" s="7"/>
      <c r="F2898" s="7"/>
      <c r="G2898" s="7"/>
      <c r="H2898" s="8">
        <v>0.0</v>
      </c>
      <c r="J2898" s="10"/>
    </row>
    <row r="2899">
      <c r="A2899" s="5" t="s">
        <v>2987</v>
      </c>
      <c r="B2899" s="5">
        <v>3.0</v>
      </c>
      <c r="C2899" s="5">
        <v>1.0</v>
      </c>
      <c r="D2899" s="6" t="s">
        <v>2991</v>
      </c>
      <c r="E2899" s="7"/>
      <c r="F2899" s="7"/>
      <c r="G2899" s="7"/>
      <c r="H2899" s="8">
        <v>1.0</v>
      </c>
      <c r="J2899" s="10"/>
    </row>
    <row r="2900">
      <c r="A2900" s="5" t="s">
        <v>2987</v>
      </c>
      <c r="B2900" s="5">
        <v>4.0</v>
      </c>
      <c r="C2900" s="5">
        <v>2.0</v>
      </c>
      <c r="D2900" s="6" t="s">
        <v>2992</v>
      </c>
      <c r="E2900" s="7"/>
      <c r="F2900" s="7"/>
      <c r="G2900" s="7"/>
      <c r="H2900" s="8">
        <v>0.0</v>
      </c>
      <c r="J2900" s="10"/>
    </row>
    <row r="2901">
      <c r="A2901" s="5" t="s">
        <v>2987</v>
      </c>
      <c r="B2901" s="5">
        <v>5.0</v>
      </c>
      <c r="C2901" s="5">
        <v>2.0</v>
      </c>
      <c r="D2901" s="6" t="s">
        <v>2993</v>
      </c>
      <c r="E2901" s="7"/>
      <c r="F2901" s="7"/>
      <c r="G2901" s="7"/>
      <c r="H2901" s="8">
        <v>1.0</v>
      </c>
      <c r="J2901" s="10"/>
    </row>
    <row r="2902">
      <c r="A2902" s="5" t="s">
        <v>2987</v>
      </c>
      <c r="B2902" s="5">
        <v>6.0</v>
      </c>
      <c r="C2902" s="5">
        <v>3.0</v>
      </c>
      <c r="D2902" s="6" t="s">
        <v>2994</v>
      </c>
      <c r="E2902" s="7"/>
      <c r="F2902" s="7"/>
      <c r="G2902" s="7"/>
      <c r="H2902" s="8">
        <v>0.0</v>
      </c>
      <c r="J2902" s="10"/>
    </row>
    <row r="2903">
      <c r="A2903" s="5" t="s">
        <v>2987</v>
      </c>
      <c r="B2903" s="5">
        <v>7.0</v>
      </c>
      <c r="C2903" s="5">
        <v>3.0</v>
      </c>
      <c r="D2903" s="6" t="s">
        <v>2995</v>
      </c>
      <c r="E2903" s="7"/>
      <c r="F2903" s="7"/>
      <c r="G2903" s="7"/>
      <c r="H2903" s="8">
        <v>1.0</v>
      </c>
      <c r="J2903" s="10"/>
    </row>
    <row r="2904">
      <c r="A2904" s="5" t="s">
        <v>2987</v>
      </c>
      <c r="B2904" s="5">
        <v>8.0</v>
      </c>
      <c r="C2904" s="5">
        <v>4.0</v>
      </c>
      <c r="D2904" s="6" t="s">
        <v>2996</v>
      </c>
      <c r="E2904" s="7"/>
      <c r="F2904" s="7"/>
      <c r="G2904" s="7"/>
      <c r="H2904" s="8">
        <v>0.0</v>
      </c>
      <c r="J2904" s="10"/>
    </row>
    <row r="2905">
      <c r="A2905" s="5" t="s">
        <v>2987</v>
      </c>
      <c r="B2905" s="5">
        <v>9.0</v>
      </c>
      <c r="C2905" s="5">
        <v>4.0</v>
      </c>
      <c r="D2905" s="6" t="s">
        <v>2997</v>
      </c>
      <c r="E2905" s="7"/>
      <c r="F2905" s="7"/>
      <c r="G2905" s="7"/>
      <c r="H2905" s="8">
        <v>1.0</v>
      </c>
      <c r="J2905" s="10"/>
    </row>
    <row r="2906">
      <c r="A2906" s="5" t="s">
        <v>2987</v>
      </c>
      <c r="B2906" s="5">
        <v>10.0</v>
      </c>
      <c r="C2906" s="5">
        <v>5.0</v>
      </c>
      <c r="D2906" s="6" t="s">
        <v>2998</v>
      </c>
      <c r="E2906" s="7"/>
      <c r="F2906" s="7"/>
      <c r="G2906" s="7"/>
      <c r="H2906" s="8">
        <v>0.0</v>
      </c>
      <c r="J2906" s="10"/>
    </row>
    <row r="2907">
      <c r="A2907" s="5" t="s">
        <v>2987</v>
      </c>
      <c r="B2907" s="5">
        <v>11.0</v>
      </c>
      <c r="C2907" s="5">
        <v>5.0</v>
      </c>
      <c r="D2907" s="6" t="s">
        <v>2999</v>
      </c>
      <c r="E2907" s="7"/>
      <c r="F2907" s="7"/>
      <c r="G2907" s="7"/>
      <c r="H2907" s="8">
        <v>1.0</v>
      </c>
      <c r="J2907" s="10"/>
    </row>
    <row r="2908">
      <c r="A2908" s="5" t="s">
        <v>2987</v>
      </c>
      <c r="B2908" s="5">
        <v>12.0</v>
      </c>
      <c r="C2908" s="5">
        <v>6.0</v>
      </c>
      <c r="D2908" s="6" t="s">
        <v>3000</v>
      </c>
      <c r="E2908" s="7"/>
      <c r="F2908" s="7"/>
      <c r="G2908" s="7"/>
      <c r="H2908" s="8">
        <v>0.0</v>
      </c>
      <c r="J2908" s="10"/>
    </row>
    <row r="2909">
      <c r="A2909" s="5" t="s">
        <v>2987</v>
      </c>
      <c r="B2909" s="5">
        <v>13.0</v>
      </c>
      <c r="C2909" s="5">
        <v>6.0</v>
      </c>
      <c r="D2909" s="6" t="s">
        <v>3001</v>
      </c>
      <c r="E2909" s="7"/>
      <c r="F2909" s="7"/>
      <c r="G2909" s="7"/>
      <c r="H2909" s="8">
        <v>1.0</v>
      </c>
      <c r="J2909" s="10"/>
    </row>
    <row r="2910">
      <c r="A2910" s="5" t="s">
        <v>2987</v>
      </c>
      <c r="B2910" s="5">
        <v>14.0</v>
      </c>
      <c r="C2910" s="5">
        <v>7.0</v>
      </c>
      <c r="D2910" s="6" t="s">
        <v>3002</v>
      </c>
      <c r="E2910" s="7"/>
      <c r="F2910" s="7"/>
      <c r="G2910" s="7"/>
      <c r="H2910" s="8">
        <v>0.0</v>
      </c>
      <c r="J2910" s="10"/>
    </row>
    <row r="2911">
      <c r="A2911" s="5" t="s">
        <v>2987</v>
      </c>
      <c r="B2911" s="5">
        <v>15.0</v>
      </c>
      <c r="C2911" s="5">
        <v>7.0</v>
      </c>
      <c r="D2911" s="6" t="s">
        <v>3003</v>
      </c>
      <c r="E2911" s="7"/>
      <c r="F2911" s="7"/>
      <c r="G2911" s="7"/>
      <c r="H2911" s="8">
        <v>1.0</v>
      </c>
      <c r="J2911" s="10"/>
    </row>
    <row r="2912">
      <c r="A2912" s="5" t="s">
        <v>2987</v>
      </c>
      <c r="B2912" s="5">
        <v>16.0</v>
      </c>
      <c r="C2912" s="5">
        <v>8.0</v>
      </c>
      <c r="D2912" s="6" t="s">
        <v>3004</v>
      </c>
      <c r="E2912" s="7"/>
      <c r="F2912" s="7"/>
      <c r="G2912" s="7"/>
      <c r="H2912" s="8">
        <v>0.0</v>
      </c>
      <c r="J2912" s="10"/>
    </row>
    <row r="2913">
      <c r="A2913" s="5" t="s">
        <v>2987</v>
      </c>
      <c r="B2913" s="5">
        <v>17.0</v>
      </c>
      <c r="C2913" s="5">
        <v>8.0</v>
      </c>
      <c r="D2913" s="6" t="s">
        <v>3005</v>
      </c>
      <c r="E2913" s="7"/>
      <c r="F2913" s="7"/>
      <c r="G2913" s="7"/>
      <c r="H2913" s="8">
        <v>1.0</v>
      </c>
      <c r="J2913" s="10"/>
    </row>
    <row r="2914">
      <c r="A2914" s="5" t="s">
        <v>2987</v>
      </c>
      <c r="B2914" s="5">
        <v>18.0</v>
      </c>
      <c r="C2914" s="5">
        <v>9.0</v>
      </c>
      <c r="D2914" s="6" t="s">
        <v>3006</v>
      </c>
      <c r="E2914" s="7"/>
      <c r="F2914" s="7"/>
      <c r="G2914" s="7"/>
      <c r="H2914" s="8">
        <v>0.0</v>
      </c>
      <c r="J2914" s="10"/>
    </row>
    <row r="2915">
      <c r="A2915" s="5" t="s">
        <v>2987</v>
      </c>
      <c r="B2915" s="5">
        <v>19.0</v>
      </c>
      <c r="C2915" s="5">
        <v>9.0</v>
      </c>
      <c r="D2915" s="6" t="s">
        <v>3007</v>
      </c>
      <c r="E2915" s="7"/>
      <c r="F2915" s="7"/>
      <c r="G2915" s="7"/>
      <c r="H2915" s="8">
        <v>1.0</v>
      </c>
      <c r="J2915" s="10"/>
    </row>
    <row r="2916">
      <c r="A2916" s="5" t="s">
        <v>3008</v>
      </c>
      <c r="B2916" s="5">
        <v>0.0</v>
      </c>
      <c r="C2916" s="5">
        <v>0.0</v>
      </c>
      <c r="D2916" s="6" t="s">
        <v>358</v>
      </c>
      <c r="E2916" s="7"/>
      <c r="F2916" s="7"/>
      <c r="G2916" s="7"/>
      <c r="H2916" s="8">
        <v>0.0</v>
      </c>
      <c r="J2916" s="10"/>
    </row>
    <row r="2917">
      <c r="A2917" s="5" t="s">
        <v>3008</v>
      </c>
      <c r="B2917" s="5">
        <v>1.0</v>
      </c>
      <c r="C2917" s="5">
        <v>0.0</v>
      </c>
      <c r="D2917" s="6" t="s">
        <v>3009</v>
      </c>
      <c r="E2917" s="7"/>
      <c r="F2917" s="7"/>
      <c r="G2917" s="7"/>
      <c r="H2917" s="8">
        <v>1.0</v>
      </c>
      <c r="J2917" s="10"/>
    </row>
    <row r="2918">
      <c r="A2918" s="5" t="s">
        <v>3008</v>
      </c>
      <c r="B2918" s="5">
        <v>2.0</v>
      </c>
      <c r="C2918" s="5">
        <v>1.0</v>
      </c>
      <c r="D2918" s="6" t="s">
        <v>3010</v>
      </c>
      <c r="E2918" s="7"/>
      <c r="F2918" s="7"/>
      <c r="G2918" s="7"/>
      <c r="H2918" s="8">
        <v>0.0</v>
      </c>
      <c r="J2918" s="10"/>
    </row>
    <row r="2919">
      <c r="A2919" s="5" t="s">
        <v>3008</v>
      </c>
      <c r="B2919" s="5">
        <v>3.0</v>
      </c>
      <c r="C2919" s="5">
        <v>1.0</v>
      </c>
      <c r="D2919" s="6" t="s">
        <v>3011</v>
      </c>
      <c r="E2919" s="7"/>
      <c r="F2919" s="7"/>
      <c r="G2919" s="7"/>
      <c r="H2919" s="8">
        <v>1.0</v>
      </c>
      <c r="J2919" s="10"/>
    </row>
    <row r="2920">
      <c r="A2920" s="5" t="s">
        <v>3008</v>
      </c>
      <c r="B2920" s="5">
        <v>4.0</v>
      </c>
      <c r="C2920" s="5">
        <v>2.0</v>
      </c>
      <c r="D2920" s="6" t="s">
        <v>3012</v>
      </c>
      <c r="E2920" s="7"/>
      <c r="F2920" s="7"/>
      <c r="G2920" s="7"/>
      <c r="H2920" s="8">
        <v>0.0</v>
      </c>
      <c r="J2920" s="10"/>
    </row>
    <row r="2921">
      <c r="A2921" s="5" t="s">
        <v>3008</v>
      </c>
      <c r="B2921" s="5">
        <v>5.0</v>
      </c>
      <c r="C2921" s="5">
        <v>2.0</v>
      </c>
      <c r="D2921" s="6" t="s">
        <v>3013</v>
      </c>
      <c r="E2921" s="7"/>
      <c r="F2921" s="7"/>
      <c r="G2921" s="7"/>
      <c r="H2921" s="8">
        <v>1.0</v>
      </c>
      <c r="J2921" s="10"/>
    </row>
    <row r="2922">
      <c r="A2922" s="5" t="s">
        <v>3008</v>
      </c>
      <c r="B2922" s="5">
        <v>6.0</v>
      </c>
      <c r="C2922" s="5">
        <v>3.0</v>
      </c>
      <c r="D2922" s="6" t="s">
        <v>3014</v>
      </c>
      <c r="E2922" s="7"/>
      <c r="F2922" s="7"/>
      <c r="G2922" s="7"/>
      <c r="H2922" s="8">
        <v>0.0</v>
      </c>
      <c r="J2922" s="10"/>
    </row>
    <row r="2923">
      <c r="A2923" s="5" t="s">
        <v>3008</v>
      </c>
      <c r="B2923" s="5">
        <v>7.0</v>
      </c>
      <c r="C2923" s="5">
        <v>3.0</v>
      </c>
      <c r="D2923" s="6" t="s">
        <v>3015</v>
      </c>
      <c r="E2923" s="7"/>
      <c r="F2923" s="7"/>
      <c r="G2923" s="7"/>
      <c r="H2923" s="8">
        <v>1.0</v>
      </c>
      <c r="J2923" s="10"/>
    </row>
    <row r="2924">
      <c r="A2924" s="5" t="s">
        <v>3008</v>
      </c>
      <c r="B2924" s="5">
        <v>8.0</v>
      </c>
      <c r="C2924" s="5">
        <v>4.0</v>
      </c>
      <c r="D2924" s="6" t="s">
        <v>3016</v>
      </c>
      <c r="E2924" s="7"/>
      <c r="F2924" s="7"/>
      <c r="G2924" s="7"/>
      <c r="H2924" s="8">
        <v>0.0</v>
      </c>
      <c r="J2924" s="10"/>
    </row>
    <row r="2925">
      <c r="A2925" s="5" t="s">
        <v>3008</v>
      </c>
      <c r="B2925" s="5">
        <v>9.0</v>
      </c>
      <c r="C2925" s="5">
        <v>4.0</v>
      </c>
      <c r="D2925" s="6" t="s">
        <v>3017</v>
      </c>
      <c r="E2925" s="7"/>
      <c r="F2925" s="7"/>
      <c r="G2925" s="7"/>
      <c r="H2925" s="8">
        <v>1.0</v>
      </c>
      <c r="J2925" s="10"/>
    </row>
    <row r="2926">
      <c r="A2926" s="5" t="s">
        <v>3008</v>
      </c>
      <c r="B2926" s="5">
        <v>10.0</v>
      </c>
      <c r="C2926" s="5">
        <v>5.0</v>
      </c>
      <c r="D2926" s="6" t="s">
        <v>3018</v>
      </c>
      <c r="E2926" s="7"/>
      <c r="F2926" s="7"/>
      <c r="G2926" s="7"/>
      <c r="H2926" s="8">
        <v>0.0</v>
      </c>
      <c r="J2926" s="10"/>
    </row>
    <row r="2927">
      <c r="A2927" s="5" t="s">
        <v>3008</v>
      </c>
      <c r="B2927" s="5">
        <v>11.0</v>
      </c>
      <c r="C2927" s="5">
        <v>5.0</v>
      </c>
      <c r="D2927" s="6" t="s">
        <v>3019</v>
      </c>
      <c r="E2927" s="7"/>
      <c r="F2927" s="7"/>
      <c r="G2927" s="7"/>
      <c r="H2927" s="8">
        <v>1.0</v>
      </c>
      <c r="J2927" s="10"/>
    </row>
    <row r="2928">
      <c r="A2928" s="5" t="s">
        <v>3008</v>
      </c>
      <c r="B2928" s="5">
        <v>12.0</v>
      </c>
      <c r="C2928" s="5">
        <v>6.0</v>
      </c>
      <c r="D2928" s="6" t="s">
        <v>3020</v>
      </c>
      <c r="E2928" s="7"/>
      <c r="F2928" s="7"/>
      <c r="G2928" s="7"/>
      <c r="H2928" s="8">
        <v>0.0</v>
      </c>
      <c r="J2928" s="10"/>
    </row>
    <row r="2929">
      <c r="A2929" s="5" t="s">
        <v>3008</v>
      </c>
      <c r="B2929" s="5">
        <v>13.0</v>
      </c>
      <c r="C2929" s="5">
        <v>6.0</v>
      </c>
      <c r="D2929" s="6" t="s">
        <v>3021</v>
      </c>
      <c r="E2929" s="7"/>
      <c r="F2929" s="7"/>
      <c r="G2929" s="7"/>
      <c r="H2929" s="8">
        <v>1.0</v>
      </c>
      <c r="J2929" s="10"/>
    </row>
    <row r="2930">
      <c r="A2930" s="5" t="s">
        <v>3008</v>
      </c>
      <c r="B2930" s="5">
        <v>14.0</v>
      </c>
      <c r="C2930" s="5">
        <v>7.0</v>
      </c>
      <c r="D2930" s="6" t="s">
        <v>3022</v>
      </c>
      <c r="E2930" s="7"/>
      <c r="F2930" s="7"/>
      <c r="G2930" s="7"/>
      <c r="H2930" s="8">
        <v>0.0</v>
      </c>
      <c r="J2930" s="10"/>
    </row>
    <row r="2931">
      <c r="A2931" s="5" t="s">
        <v>3008</v>
      </c>
      <c r="B2931" s="5">
        <v>15.0</v>
      </c>
      <c r="C2931" s="5">
        <v>7.0</v>
      </c>
      <c r="D2931" s="6" t="s">
        <v>3023</v>
      </c>
      <c r="E2931" s="7"/>
      <c r="F2931" s="7"/>
      <c r="G2931" s="7"/>
      <c r="H2931" s="8">
        <v>1.0</v>
      </c>
      <c r="J2931" s="10"/>
    </row>
    <row r="2932">
      <c r="A2932" s="5" t="s">
        <v>3008</v>
      </c>
      <c r="B2932" s="5">
        <v>16.0</v>
      </c>
      <c r="C2932" s="5">
        <v>8.0</v>
      </c>
      <c r="D2932" s="6" t="s">
        <v>3024</v>
      </c>
      <c r="E2932" s="7"/>
      <c r="F2932" s="7"/>
      <c r="G2932" s="7"/>
      <c r="H2932" s="8">
        <v>0.0</v>
      </c>
      <c r="J2932" s="10"/>
    </row>
    <row r="2933">
      <c r="A2933" s="5" t="s">
        <v>3008</v>
      </c>
      <c r="B2933" s="5">
        <v>17.0</v>
      </c>
      <c r="C2933" s="5">
        <v>8.0</v>
      </c>
      <c r="D2933" s="6" t="s">
        <v>3025</v>
      </c>
      <c r="E2933" s="7"/>
      <c r="F2933" s="7"/>
      <c r="G2933" s="7"/>
      <c r="H2933" s="8">
        <v>1.0</v>
      </c>
      <c r="J2933" s="10"/>
    </row>
    <row r="2934">
      <c r="A2934" s="5" t="s">
        <v>3008</v>
      </c>
      <c r="B2934" s="5">
        <v>18.0</v>
      </c>
      <c r="C2934" s="5">
        <v>9.0</v>
      </c>
      <c r="D2934" s="6" t="s">
        <v>3026</v>
      </c>
      <c r="E2934" s="7"/>
      <c r="F2934" s="7"/>
      <c r="G2934" s="7"/>
      <c r="H2934" s="8">
        <v>0.0</v>
      </c>
      <c r="J2934" s="10"/>
    </row>
    <row r="2935">
      <c r="A2935" s="5" t="s">
        <v>3008</v>
      </c>
      <c r="B2935" s="5">
        <v>19.0</v>
      </c>
      <c r="C2935" s="5">
        <v>9.0</v>
      </c>
      <c r="D2935" s="6" t="s">
        <v>3027</v>
      </c>
      <c r="E2935" s="7"/>
      <c r="F2935" s="7"/>
      <c r="G2935" s="7"/>
      <c r="H2935" s="8">
        <v>1.0</v>
      </c>
      <c r="J2935" s="10"/>
    </row>
    <row r="2936">
      <c r="A2936" s="5" t="s">
        <v>3028</v>
      </c>
      <c r="B2936" s="5">
        <v>0.0</v>
      </c>
      <c r="C2936" s="5">
        <v>0.0</v>
      </c>
      <c r="D2936" s="6" t="s">
        <v>3029</v>
      </c>
      <c r="E2936" s="7"/>
      <c r="F2936" s="7"/>
      <c r="G2936" s="7"/>
      <c r="H2936" s="8">
        <v>0.0</v>
      </c>
      <c r="J2936" s="10"/>
    </row>
    <row r="2937">
      <c r="A2937" s="5" t="s">
        <v>3028</v>
      </c>
      <c r="B2937" s="5">
        <v>1.0</v>
      </c>
      <c r="C2937" s="5">
        <v>0.0</v>
      </c>
      <c r="D2937" s="6" t="s">
        <v>3030</v>
      </c>
      <c r="E2937" s="7"/>
      <c r="F2937" s="7"/>
      <c r="G2937" s="7"/>
      <c r="H2937" s="8">
        <v>1.0</v>
      </c>
      <c r="J2937" s="10"/>
    </row>
    <row r="2938">
      <c r="A2938" s="5" t="s">
        <v>3028</v>
      </c>
      <c r="B2938" s="5">
        <v>2.0</v>
      </c>
      <c r="C2938" s="5">
        <v>1.0</v>
      </c>
      <c r="D2938" s="6" t="s">
        <v>3031</v>
      </c>
      <c r="E2938" s="7"/>
      <c r="F2938" s="7"/>
      <c r="G2938" s="7"/>
      <c r="H2938" s="8">
        <v>0.0</v>
      </c>
      <c r="J2938" s="10"/>
    </row>
    <row r="2939">
      <c r="A2939" s="5" t="s">
        <v>3028</v>
      </c>
      <c r="B2939" s="5">
        <v>3.0</v>
      </c>
      <c r="C2939" s="5">
        <v>1.0</v>
      </c>
      <c r="D2939" s="6" t="s">
        <v>3032</v>
      </c>
      <c r="E2939" s="7"/>
      <c r="F2939" s="7"/>
      <c r="G2939" s="7"/>
      <c r="H2939" s="8">
        <v>1.0</v>
      </c>
      <c r="J2939" s="10"/>
    </row>
    <row r="2940">
      <c r="A2940" s="5" t="s">
        <v>3028</v>
      </c>
      <c r="B2940" s="5">
        <v>4.0</v>
      </c>
      <c r="C2940" s="5">
        <v>2.0</v>
      </c>
      <c r="D2940" s="6" t="s">
        <v>3033</v>
      </c>
      <c r="E2940" s="7"/>
      <c r="F2940" s="7"/>
      <c r="G2940" s="7"/>
      <c r="H2940" s="8">
        <v>0.0</v>
      </c>
      <c r="J2940" s="10"/>
    </row>
    <row r="2941">
      <c r="A2941" s="5" t="s">
        <v>3028</v>
      </c>
      <c r="B2941" s="5">
        <v>5.0</v>
      </c>
      <c r="C2941" s="5">
        <v>2.0</v>
      </c>
      <c r="D2941" s="6" t="s">
        <v>3034</v>
      </c>
      <c r="E2941" s="7"/>
      <c r="F2941" s="7"/>
      <c r="G2941" s="7"/>
      <c r="H2941" s="8">
        <v>1.0</v>
      </c>
      <c r="J2941" s="10"/>
    </row>
    <row r="2942">
      <c r="A2942" s="5" t="s">
        <v>3028</v>
      </c>
      <c r="B2942" s="5">
        <v>6.0</v>
      </c>
      <c r="C2942" s="5">
        <v>3.0</v>
      </c>
      <c r="D2942" s="6" t="s">
        <v>3035</v>
      </c>
      <c r="E2942" s="7"/>
      <c r="F2942" s="7"/>
      <c r="G2942" s="7"/>
      <c r="H2942" s="8">
        <v>0.0</v>
      </c>
      <c r="J2942" s="10"/>
    </row>
    <row r="2943">
      <c r="A2943" s="5" t="s">
        <v>3028</v>
      </c>
      <c r="B2943" s="5">
        <v>7.0</v>
      </c>
      <c r="C2943" s="5">
        <v>3.0</v>
      </c>
      <c r="D2943" s="6" t="s">
        <v>3036</v>
      </c>
      <c r="E2943" s="7"/>
      <c r="F2943" s="7"/>
      <c r="G2943" s="7"/>
      <c r="H2943" s="8">
        <v>1.0</v>
      </c>
      <c r="J2943" s="10"/>
    </row>
    <row r="2944">
      <c r="A2944" s="5" t="s">
        <v>3028</v>
      </c>
      <c r="B2944" s="5">
        <v>8.0</v>
      </c>
      <c r="C2944" s="5">
        <v>4.0</v>
      </c>
      <c r="D2944" s="6" t="s">
        <v>3037</v>
      </c>
      <c r="E2944" s="7"/>
      <c r="F2944" s="7"/>
      <c r="G2944" s="7"/>
      <c r="H2944" s="8">
        <v>0.0</v>
      </c>
      <c r="J2944" s="10"/>
    </row>
    <row r="2945">
      <c r="A2945" s="5" t="s">
        <v>3028</v>
      </c>
      <c r="B2945" s="5">
        <v>9.0</v>
      </c>
      <c r="C2945" s="5">
        <v>4.0</v>
      </c>
      <c r="D2945" s="6" t="s">
        <v>3038</v>
      </c>
      <c r="E2945" s="7"/>
      <c r="F2945" s="7"/>
      <c r="G2945" s="7"/>
      <c r="H2945" s="8">
        <v>1.0</v>
      </c>
      <c r="J2945" s="10"/>
    </row>
    <row r="2946">
      <c r="A2946" s="5" t="s">
        <v>3028</v>
      </c>
      <c r="B2946" s="5">
        <v>10.0</v>
      </c>
      <c r="C2946" s="5">
        <v>5.0</v>
      </c>
      <c r="D2946" s="6" t="s">
        <v>3039</v>
      </c>
      <c r="E2946" s="7"/>
      <c r="F2946" s="7"/>
      <c r="G2946" s="7"/>
      <c r="H2946" s="8">
        <v>0.0</v>
      </c>
      <c r="J2946" s="10"/>
    </row>
    <row r="2947">
      <c r="A2947" s="5" t="s">
        <v>3028</v>
      </c>
      <c r="B2947" s="5">
        <v>11.0</v>
      </c>
      <c r="C2947" s="5">
        <v>5.0</v>
      </c>
      <c r="D2947" s="6" t="s">
        <v>3040</v>
      </c>
      <c r="E2947" s="7"/>
      <c r="F2947" s="7"/>
      <c r="G2947" s="7"/>
      <c r="H2947" s="8">
        <v>1.0</v>
      </c>
      <c r="J2947" s="10"/>
    </row>
    <row r="2948">
      <c r="A2948" s="5" t="s">
        <v>3028</v>
      </c>
      <c r="B2948" s="5">
        <v>12.0</v>
      </c>
      <c r="C2948" s="5">
        <v>6.0</v>
      </c>
      <c r="D2948" s="6" t="s">
        <v>3041</v>
      </c>
      <c r="E2948" s="7"/>
      <c r="F2948" s="7"/>
      <c r="G2948" s="7"/>
      <c r="H2948" s="8">
        <v>0.0</v>
      </c>
      <c r="J2948" s="10"/>
    </row>
    <row r="2949">
      <c r="A2949" s="5" t="s">
        <v>3028</v>
      </c>
      <c r="B2949" s="5">
        <v>13.0</v>
      </c>
      <c r="C2949" s="5">
        <v>6.0</v>
      </c>
      <c r="D2949" s="6" t="s">
        <v>3042</v>
      </c>
      <c r="E2949" s="7"/>
      <c r="F2949" s="7"/>
      <c r="G2949" s="7"/>
      <c r="H2949" s="8">
        <v>1.0</v>
      </c>
      <c r="J2949" s="10"/>
    </row>
    <row r="2950">
      <c r="A2950" s="5" t="s">
        <v>3028</v>
      </c>
      <c r="B2950" s="5">
        <v>14.0</v>
      </c>
      <c r="C2950" s="5">
        <v>7.0</v>
      </c>
      <c r="D2950" s="6" t="s">
        <v>3043</v>
      </c>
      <c r="E2950" s="7"/>
      <c r="F2950" s="7"/>
      <c r="G2950" s="7"/>
      <c r="H2950" s="8">
        <v>0.0</v>
      </c>
      <c r="J2950" s="10"/>
    </row>
    <row r="2951">
      <c r="A2951" s="5" t="s">
        <v>3028</v>
      </c>
      <c r="B2951" s="5">
        <v>15.0</v>
      </c>
      <c r="C2951" s="5">
        <v>7.0</v>
      </c>
      <c r="D2951" s="6" t="s">
        <v>3044</v>
      </c>
      <c r="E2951" s="7"/>
      <c r="F2951" s="7"/>
      <c r="G2951" s="7"/>
      <c r="H2951" s="8">
        <v>1.0</v>
      </c>
      <c r="J2951" s="10"/>
    </row>
    <row r="2952">
      <c r="A2952" s="5" t="s">
        <v>3028</v>
      </c>
      <c r="B2952" s="5">
        <v>16.0</v>
      </c>
      <c r="C2952" s="5">
        <v>8.0</v>
      </c>
      <c r="D2952" s="6" t="s">
        <v>3045</v>
      </c>
      <c r="E2952" s="7"/>
      <c r="F2952" s="7"/>
      <c r="G2952" s="7"/>
      <c r="H2952" s="8">
        <v>0.0</v>
      </c>
      <c r="J2952" s="10"/>
    </row>
    <row r="2953">
      <c r="A2953" s="5" t="s">
        <v>3028</v>
      </c>
      <c r="B2953" s="5">
        <v>17.0</v>
      </c>
      <c r="C2953" s="5">
        <v>8.0</v>
      </c>
      <c r="D2953" s="6" t="s">
        <v>3046</v>
      </c>
      <c r="E2953" s="7"/>
      <c r="F2953" s="7"/>
      <c r="G2953" s="7"/>
      <c r="H2953" s="8">
        <v>1.0</v>
      </c>
      <c r="J2953" s="10"/>
    </row>
    <row r="2954">
      <c r="A2954" s="5" t="s">
        <v>3028</v>
      </c>
      <c r="B2954" s="5">
        <v>18.0</v>
      </c>
      <c r="C2954" s="5">
        <v>9.0</v>
      </c>
      <c r="D2954" s="6" t="s">
        <v>3047</v>
      </c>
      <c r="E2954" s="7"/>
      <c r="F2954" s="7"/>
      <c r="G2954" s="7"/>
      <c r="H2954" s="8">
        <v>0.0</v>
      </c>
      <c r="J2954" s="10"/>
    </row>
    <row r="2955">
      <c r="A2955" s="5" t="s">
        <v>3028</v>
      </c>
      <c r="B2955" s="5">
        <v>19.0</v>
      </c>
      <c r="C2955" s="5">
        <v>9.0</v>
      </c>
      <c r="D2955" s="6" t="s">
        <v>3048</v>
      </c>
      <c r="E2955" s="7"/>
      <c r="F2955" s="7"/>
      <c r="G2955" s="7"/>
      <c r="H2955" s="8">
        <v>1.0</v>
      </c>
      <c r="J2955" s="10"/>
    </row>
    <row r="2956">
      <c r="A2956" s="5" t="s">
        <v>3049</v>
      </c>
      <c r="B2956" s="5">
        <v>0.0</v>
      </c>
      <c r="C2956" s="5">
        <v>0.0</v>
      </c>
      <c r="D2956" s="6" t="s">
        <v>680</v>
      </c>
      <c r="E2956" s="7"/>
      <c r="F2956" s="7"/>
      <c r="G2956" s="7"/>
      <c r="H2956" s="8">
        <v>0.0</v>
      </c>
      <c r="J2956" s="10"/>
    </row>
    <row r="2957">
      <c r="A2957" s="5" t="s">
        <v>3049</v>
      </c>
      <c r="B2957" s="5">
        <v>1.0</v>
      </c>
      <c r="C2957" s="5">
        <v>0.0</v>
      </c>
      <c r="D2957" s="6" t="s">
        <v>3050</v>
      </c>
      <c r="E2957" s="7"/>
      <c r="F2957" s="7"/>
      <c r="G2957" s="7"/>
      <c r="H2957" s="8">
        <v>1.0</v>
      </c>
      <c r="J2957" s="10"/>
    </row>
    <row r="2958">
      <c r="A2958" s="5" t="s">
        <v>3049</v>
      </c>
      <c r="B2958" s="5">
        <v>2.0</v>
      </c>
      <c r="C2958" s="5">
        <v>1.0</v>
      </c>
      <c r="D2958" s="6" t="s">
        <v>3051</v>
      </c>
      <c r="E2958" s="7"/>
      <c r="F2958" s="7"/>
      <c r="G2958" s="7"/>
      <c r="H2958" s="8">
        <v>0.0</v>
      </c>
      <c r="J2958" s="10"/>
    </row>
    <row r="2959">
      <c r="A2959" s="5" t="s">
        <v>3049</v>
      </c>
      <c r="B2959" s="5">
        <v>3.0</v>
      </c>
      <c r="C2959" s="5">
        <v>1.0</v>
      </c>
      <c r="D2959" s="6" t="s">
        <v>3052</v>
      </c>
      <c r="E2959" s="7"/>
      <c r="F2959" s="7"/>
      <c r="G2959" s="7"/>
      <c r="H2959" s="8">
        <v>1.0</v>
      </c>
      <c r="J2959" s="10"/>
    </row>
    <row r="2960">
      <c r="A2960" s="5" t="s">
        <v>3049</v>
      </c>
      <c r="B2960" s="5">
        <v>4.0</v>
      </c>
      <c r="C2960" s="5">
        <v>2.0</v>
      </c>
      <c r="D2960" s="6" t="s">
        <v>3053</v>
      </c>
      <c r="E2960" s="7"/>
      <c r="F2960" s="7"/>
      <c r="G2960" s="7"/>
      <c r="H2960" s="8">
        <v>0.0</v>
      </c>
      <c r="J2960" s="10"/>
    </row>
    <row r="2961">
      <c r="A2961" s="5" t="s">
        <v>3049</v>
      </c>
      <c r="B2961" s="5">
        <v>5.0</v>
      </c>
      <c r="C2961" s="5">
        <v>2.0</v>
      </c>
      <c r="D2961" s="6" t="s">
        <v>3054</v>
      </c>
      <c r="E2961" s="7"/>
      <c r="F2961" s="7"/>
      <c r="G2961" s="7"/>
      <c r="H2961" s="8">
        <v>1.0</v>
      </c>
      <c r="J2961" s="10"/>
    </row>
    <row r="2962">
      <c r="A2962" s="5" t="s">
        <v>3049</v>
      </c>
      <c r="B2962" s="5">
        <v>6.0</v>
      </c>
      <c r="C2962" s="5">
        <v>3.0</v>
      </c>
      <c r="D2962" s="6" t="s">
        <v>3055</v>
      </c>
      <c r="E2962" s="7"/>
      <c r="F2962" s="7"/>
      <c r="G2962" s="7"/>
      <c r="H2962" s="8">
        <v>0.0</v>
      </c>
      <c r="J2962" s="10"/>
    </row>
    <row r="2963">
      <c r="A2963" s="5" t="s">
        <v>3049</v>
      </c>
      <c r="B2963" s="5">
        <v>7.0</v>
      </c>
      <c r="C2963" s="5">
        <v>3.0</v>
      </c>
      <c r="D2963" s="6" t="s">
        <v>3056</v>
      </c>
      <c r="E2963" s="7"/>
      <c r="F2963" s="7"/>
      <c r="G2963" s="7"/>
      <c r="H2963" s="8">
        <v>1.0</v>
      </c>
      <c r="J2963" s="10"/>
    </row>
    <row r="2964">
      <c r="A2964" s="5" t="s">
        <v>3049</v>
      </c>
      <c r="B2964" s="5">
        <v>8.0</v>
      </c>
      <c r="C2964" s="5">
        <v>4.0</v>
      </c>
      <c r="D2964" s="6" t="s">
        <v>3057</v>
      </c>
      <c r="E2964" s="7"/>
      <c r="F2964" s="7"/>
      <c r="G2964" s="7"/>
      <c r="H2964" s="8">
        <v>0.0</v>
      </c>
      <c r="J2964" s="10"/>
    </row>
    <row r="2965">
      <c r="A2965" s="5" t="s">
        <v>3049</v>
      </c>
      <c r="B2965" s="5">
        <v>9.0</v>
      </c>
      <c r="C2965" s="5">
        <v>4.0</v>
      </c>
      <c r="D2965" s="6" t="s">
        <v>3058</v>
      </c>
      <c r="E2965" s="7"/>
      <c r="F2965" s="7"/>
      <c r="G2965" s="7"/>
      <c r="H2965" s="8">
        <v>1.0</v>
      </c>
      <c r="J2965" s="10"/>
    </row>
    <row r="2966">
      <c r="A2966" s="5" t="s">
        <v>3049</v>
      </c>
      <c r="B2966" s="5">
        <v>10.0</v>
      </c>
      <c r="C2966" s="5">
        <v>5.0</v>
      </c>
      <c r="D2966" s="6" t="s">
        <v>3059</v>
      </c>
      <c r="E2966" s="7"/>
      <c r="F2966" s="7"/>
      <c r="G2966" s="7"/>
      <c r="H2966" s="8">
        <v>0.0</v>
      </c>
      <c r="J2966" s="10"/>
    </row>
    <row r="2967">
      <c r="A2967" s="5" t="s">
        <v>3049</v>
      </c>
      <c r="B2967" s="5">
        <v>11.0</v>
      </c>
      <c r="C2967" s="5">
        <v>5.0</v>
      </c>
      <c r="D2967" s="6" t="s">
        <v>3060</v>
      </c>
      <c r="E2967" s="7"/>
      <c r="F2967" s="7"/>
      <c r="G2967" s="7"/>
      <c r="H2967" s="8">
        <v>1.0</v>
      </c>
      <c r="J2967" s="10"/>
    </row>
    <row r="2968">
      <c r="A2968" s="5" t="s">
        <v>3049</v>
      </c>
      <c r="B2968" s="5">
        <v>12.0</v>
      </c>
      <c r="C2968" s="5">
        <v>6.0</v>
      </c>
      <c r="D2968" s="6" t="s">
        <v>3061</v>
      </c>
      <c r="E2968" s="7"/>
      <c r="F2968" s="7"/>
      <c r="G2968" s="7"/>
      <c r="H2968" s="8">
        <v>0.0</v>
      </c>
      <c r="J2968" s="10"/>
    </row>
    <row r="2969">
      <c r="A2969" s="5" t="s">
        <v>3049</v>
      </c>
      <c r="B2969" s="5">
        <v>13.0</v>
      </c>
      <c r="C2969" s="5">
        <v>6.0</v>
      </c>
      <c r="D2969" s="6" t="s">
        <v>3062</v>
      </c>
      <c r="E2969" s="7"/>
      <c r="F2969" s="7"/>
      <c r="G2969" s="7"/>
      <c r="H2969" s="8">
        <v>1.0</v>
      </c>
      <c r="J2969" s="10"/>
    </row>
    <row r="2970">
      <c r="A2970" s="5" t="s">
        <v>3049</v>
      </c>
      <c r="B2970" s="5">
        <v>14.0</v>
      </c>
      <c r="C2970" s="5">
        <v>7.0</v>
      </c>
      <c r="D2970" s="6" t="s">
        <v>3063</v>
      </c>
      <c r="E2970" s="7"/>
      <c r="F2970" s="7"/>
      <c r="G2970" s="7"/>
      <c r="H2970" s="8">
        <v>0.0</v>
      </c>
      <c r="J2970" s="10"/>
    </row>
    <row r="2971">
      <c r="A2971" s="5" t="s">
        <v>3049</v>
      </c>
      <c r="B2971" s="5">
        <v>15.0</v>
      </c>
      <c r="C2971" s="5">
        <v>7.0</v>
      </c>
      <c r="D2971" s="6" t="s">
        <v>3064</v>
      </c>
      <c r="E2971" s="7"/>
      <c r="F2971" s="7"/>
      <c r="G2971" s="7"/>
      <c r="H2971" s="8">
        <v>1.0</v>
      </c>
      <c r="J2971" s="10"/>
    </row>
    <row r="2972">
      <c r="A2972" s="5" t="s">
        <v>3049</v>
      </c>
      <c r="B2972" s="5">
        <v>16.0</v>
      </c>
      <c r="C2972" s="5">
        <v>8.0</v>
      </c>
      <c r="D2972" s="6" t="s">
        <v>3065</v>
      </c>
      <c r="E2972" s="7"/>
      <c r="F2972" s="7"/>
      <c r="G2972" s="7"/>
      <c r="H2972" s="8">
        <v>0.0</v>
      </c>
      <c r="J2972" s="10"/>
    </row>
    <row r="2973">
      <c r="A2973" s="5" t="s">
        <v>3049</v>
      </c>
      <c r="B2973" s="5">
        <v>17.0</v>
      </c>
      <c r="C2973" s="5">
        <v>8.0</v>
      </c>
      <c r="D2973" s="6" t="s">
        <v>3066</v>
      </c>
      <c r="E2973" s="7"/>
      <c r="F2973" s="7"/>
      <c r="G2973" s="7"/>
      <c r="H2973" s="8">
        <v>1.0</v>
      </c>
      <c r="J2973" s="10"/>
    </row>
    <row r="2974">
      <c r="A2974" s="5" t="s">
        <v>3049</v>
      </c>
      <c r="B2974" s="5">
        <v>18.0</v>
      </c>
      <c r="C2974" s="5">
        <v>9.0</v>
      </c>
      <c r="D2974" s="6" t="s">
        <v>3067</v>
      </c>
      <c r="E2974" s="7"/>
      <c r="F2974" s="7"/>
      <c r="G2974" s="7"/>
      <c r="H2974" s="8">
        <v>0.0</v>
      </c>
      <c r="J2974" s="10"/>
    </row>
    <row r="2975">
      <c r="A2975" s="5" t="s">
        <v>3049</v>
      </c>
      <c r="B2975" s="5">
        <v>19.0</v>
      </c>
      <c r="C2975" s="5">
        <v>9.0</v>
      </c>
      <c r="D2975" s="6" t="s">
        <v>3068</v>
      </c>
      <c r="E2975" s="7"/>
      <c r="F2975" s="7"/>
      <c r="G2975" s="7"/>
      <c r="H2975" s="8">
        <v>1.0</v>
      </c>
      <c r="J2975" s="10"/>
    </row>
    <row r="2976">
      <c r="A2976" s="5" t="s">
        <v>3069</v>
      </c>
      <c r="B2976" s="5">
        <v>0.0</v>
      </c>
      <c r="C2976" s="5">
        <v>0.0</v>
      </c>
      <c r="D2976" s="6" t="s">
        <v>680</v>
      </c>
      <c r="E2976" s="7"/>
      <c r="F2976" s="7"/>
      <c r="G2976" s="7"/>
      <c r="H2976" s="8">
        <v>0.0</v>
      </c>
      <c r="J2976" s="10"/>
    </row>
    <row r="2977">
      <c r="A2977" s="5" t="s">
        <v>3069</v>
      </c>
      <c r="B2977" s="5">
        <v>1.0</v>
      </c>
      <c r="C2977" s="5">
        <v>0.0</v>
      </c>
      <c r="D2977" s="6" t="s">
        <v>1360</v>
      </c>
      <c r="E2977" s="7"/>
      <c r="F2977" s="7"/>
      <c r="G2977" s="7"/>
      <c r="H2977" s="8">
        <v>1.0</v>
      </c>
      <c r="J2977" s="10"/>
    </row>
    <row r="2978">
      <c r="A2978" s="5" t="s">
        <v>3069</v>
      </c>
      <c r="B2978" s="5">
        <v>2.0</v>
      </c>
      <c r="C2978" s="5">
        <v>1.0</v>
      </c>
      <c r="D2978" s="6" t="s">
        <v>3070</v>
      </c>
      <c r="E2978" s="7"/>
      <c r="F2978" s="7"/>
      <c r="G2978" s="7"/>
      <c r="H2978" s="8">
        <v>0.0</v>
      </c>
      <c r="J2978" s="10"/>
    </row>
    <row r="2979">
      <c r="A2979" s="5" t="s">
        <v>3069</v>
      </c>
      <c r="B2979" s="5">
        <v>3.0</v>
      </c>
      <c r="C2979" s="5">
        <v>1.0</v>
      </c>
      <c r="D2979" s="6" t="s">
        <v>3071</v>
      </c>
      <c r="E2979" s="7"/>
      <c r="F2979" s="7"/>
      <c r="G2979" s="7"/>
      <c r="H2979" s="8">
        <v>1.0</v>
      </c>
      <c r="J2979" s="10"/>
    </row>
    <row r="2980">
      <c r="A2980" s="5" t="s">
        <v>3069</v>
      </c>
      <c r="B2980" s="5">
        <v>4.0</v>
      </c>
      <c r="C2980" s="5">
        <v>2.0</v>
      </c>
      <c r="D2980" s="6" t="s">
        <v>3072</v>
      </c>
      <c r="E2980" s="7"/>
      <c r="F2980" s="7"/>
      <c r="G2980" s="7"/>
      <c r="H2980" s="8">
        <v>0.0</v>
      </c>
      <c r="J2980" s="10"/>
    </row>
    <row r="2981">
      <c r="A2981" s="5" t="s">
        <v>3069</v>
      </c>
      <c r="B2981" s="5">
        <v>5.0</v>
      </c>
      <c r="C2981" s="5">
        <v>2.0</v>
      </c>
      <c r="D2981" s="6" t="s">
        <v>3073</v>
      </c>
      <c r="E2981" s="7"/>
      <c r="F2981" s="7"/>
      <c r="G2981" s="7"/>
      <c r="H2981" s="8">
        <v>1.0</v>
      </c>
      <c r="J2981" s="10"/>
    </row>
    <row r="2982">
      <c r="A2982" s="5" t="s">
        <v>3069</v>
      </c>
      <c r="B2982" s="5">
        <v>6.0</v>
      </c>
      <c r="C2982" s="5">
        <v>3.0</v>
      </c>
      <c r="D2982" s="6" t="s">
        <v>3074</v>
      </c>
      <c r="E2982" s="7"/>
      <c r="F2982" s="7"/>
      <c r="G2982" s="7"/>
      <c r="H2982" s="8">
        <v>0.0</v>
      </c>
      <c r="J2982" s="10"/>
    </row>
    <row r="2983">
      <c r="A2983" s="5" t="s">
        <v>3069</v>
      </c>
      <c r="B2983" s="5">
        <v>7.0</v>
      </c>
      <c r="C2983" s="5">
        <v>3.0</v>
      </c>
      <c r="D2983" s="6" t="s">
        <v>3075</v>
      </c>
      <c r="E2983" s="7"/>
      <c r="F2983" s="7"/>
      <c r="G2983" s="7"/>
      <c r="H2983" s="8">
        <v>1.0</v>
      </c>
      <c r="J2983" s="10"/>
    </row>
    <row r="2984">
      <c r="A2984" s="5" t="s">
        <v>3069</v>
      </c>
      <c r="B2984" s="5">
        <v>8.0</v>
      </c>
      <c r="C2984" s="5">
        <v>4.0</v>
      </c>
      <c r="D2984" s="6" t="s">
        <v>3076</v>
      </c>
      <c r="E2984" s="7"/>
      <c r="F2984" s="7"/>
      <c r="G2984" s="7"/>
      <c r="H2984" s="8">
        <v>0.0</v>
      </c>
      <c r="J2984" s="10"/>
    </row>
    <row r="2985">
      <c r="A2985" s="5" t="s">
        <v>3069</v>
      </c>
      <c r="B2985" s="5">
        <v>9.0</v>
      </c>
      <c r="C2985" s="5">
        <v>4.0</v>
      </c>
      <c r="D2985" s="6" t="s">
        <v>3077</v>
      </c>
      <c r="E2985" s="7"/>
      <c r="F2985" s="7"/>
      <c r="G2985" s="7"/>
      <c r="H2985" s="8">
        <v>1.0</v>
      </c>
      <c r="J2985" s="10"/>
    </row>
    <row r="2986">
      <c r="A2986" s="5" t="s">
        <v>3069</v>
      </c>
      <c r="B2986" s="5">
        <v>10.0</v>
      </c>
      <c r="C2986" s="5">
        <v>5.0</v>
      </c>
      <c r="D2986" s="6" t="s">
        <v>3078</v>
      </c>
      <c r="E2986" s="7"/>
      <c r="F2986" s="7"/>
      <c r="G2986" s="7"/>
      <c r="H2986" s="8">
        <v>0.0</v>
      </c>
      <c r="J2986" s="10"/>
    </row>
    <row r="2987">
      <c r="A2987" s="5" t="s">
        <v>3069</v>
      </c>
      <c r="B2987" s="5">
        <v>11.0</v>
      </c>
      <c r="C2987" s="5">
        <v>5.0</v>
      </c>
      <c r="D2987" s="6" t="s">
        <v>3079</v>
      </c>
      <c r="E2987" s="7"/>
      <c r="F2987" s="7"/>
      <c r="G2987" s="7"/>
      <c r="H2987" s="8">
        <v>1.0</v>
      </c>
      <c r="J2987" s="10"/>
    </row>
    <row r="2988">
      <c r="A2988" s="5" t="s">
        <v>3069</v>
      </c>
      <c r="B2988" s="5">
        <v>12.0</v>
      </c>
      <c r="C2988" s="5">
        <v>6.0</v>
      </c>
      <c r="D2988" s="6" t="s">
        <v>3080</v>
      </c>
      <c r="E2988" s="7"/>
      <c r="F2988" s="7"/>
      <c r="G2988" s="7"/>
      <c r="H2988" s="8">
        <v>0.0</v>
      </c>
      <c r="J2988" s="10"/>
    </row>
    <row r="2989">
      <c r="A2989" s="5" t="s">
        <v>3069</v>
      </c>
      <c r="B2989" s="5">
        <v>13.0</v>
      </c>
      <c r="C2989" s="5">
        <v>6.0</v>
      </c>
      <c r="D2989" s="6" t="s">
        <v>3081</v>
      </c>
      <c r="E2989" s="7"/>
      <c r="F2989" s="7"/>
      <c r="G2989" s="7"/>
      <c r="H2989" s="8">
        <v>1.0</v>
      </c>
      <c r="J2989" s="10"/>
    </row>
    <row r="2990">
      <c r="A2990" s="5" t="s">
        <v>3069</v>
      </c>
      <c r="B2990" s="5">
        <v>14.0</v>
      </c>
      <c r="C2990" s="5">
        <v>7.0</v>
      </c>
      <c r="D2990" s="6" t="s">
        <v>3082</v>
      </c>
      <c r="E2990" s="7"/>
      <c r="F2990" s="7"/>
      <c r="G2990" s="7"/>
      <c r="H2990" s="8">
        <v>0.0</v>
      </c>
      <c r="J2990" s="10"/>
    </row>
    <row r="2991">
      <c r="A2991" s="5" t="s">
        <v>3069</v>
      </c>
      <c r="B2991" s="5">
        <v>15.0</v>
      </c>
      <c r="C2991" s="5">
        <v>7.0</v>
      </c>
      <c r="D2991" s="6" t="s">
        <v>3083</v>
      </c>
      <c r="E2991" s="7"/>
      <c r="F2991" s="7"/>
      <c r="G2991" s="7"/>
      <c r="H2991" s="8">
        <v>1.0</v>
      </c>
      <c r="J2991" s="10"/>
    </row>
    <row r="2992">
      <c r="A2992" s="5" t="s">
        <v>3069</v>
      </c>
      <c r="B2992" s="5">
        <v>16.0</v>
      </c>
      <c r="C2992" s="5">
        <v>8.0</v>
      </c>
      <c r="D2992" s="6" t="s">
        <v>3084</v>
      </c>
      <c r="E2992" s="7"/>
      <c r="F2992" s="7"/>
      <c r="G2992" s="7"/>
      <c r="H2992" s="8">
        <v>0.0</v>
      </c>
      <c r="J2992" s="10"/>
    </row>
    <row r="2993">
      <c r="A2993" s="5" t="s">
        <v>3069</v>
      </c>
      <c r="B2993" s="5">
        <v>17.0</v>
      </c>
      <c r="C2993" s="5">
        <v>8.0</v>
      </c>
      <c r="D2993" s="6" t="s">
        <v>3085</v>
      </c>
      <c r="E2993" s="7"/>
      <c r="F2993" s="7"/>
      <c r="G2993" s="7"/>
      <c r="H2993" s="8">
        <v>1.0</v>
      </c>
      <c r="J2993" s="10"/>
    </row>
    <row r="2994">
      <c r="A2994" s="5" t="s">
        <v>3069</v>
      </c>
      <c r="B2994" s="5">
        <v>18.0</v>
      </c>
      <c r="C2994" s="5">
        <v>9.0</v>
      </c>
      <c r="D2994" s="6" t="s">
        <v>3086</v>
      </c>
      <c r="E2994" s="7"/>
      <c r="F2994" s="7"/>
      <c r="G2994" s="7"/>
      <c r="H2994" s="8">
        <v>0.0</v>
      </c>
      <c r="J2994" s="10"/>
    </row>
    <row r="2995">
      <c r="A2995" s="5" t="s">
        <v>3069</v>
      </c>
      <c r="B2995" s="5">
        <v>19.0</v>
      </c>
      <c r="C2995" s="5">
        <v>9.0</v>
      </c>
      <c r="D2995" s="6" t="s">
        <v>3087</v>
      </c>
      <c r="E2995" s="7"/>
      <c r="F2995" s="7"/>
      <c r="G2995" s="7"/>
      <c r="H2995" s="8">
        <v>1.0</v>
      </c>
      <c r="J2995" s="10"/>
    </row>
    <row r="2996">
      <c r="A2996" s="5" t="s">
        <v>3069</v>
      </c>
      <c r="B2996" s="5">
        <v>20.0</v>
      </c>
      <c r="C2996" s="5">
        <v>10.0</v>
      </c>
      <c r="D2996" s="6" t="s">
        <v>3088</v>
      </c>
      <c r="E2996" s="7"/>
      <c r="F2996" s="7"/>
      <c r="G2996" s="7"/>
      <c r="H2996" s="8">
        <v>0.0</v>
      </c>
      <c r="J2996" s="10"/>
    </row>
    <row r="2997">
      <c r="A2997" s="5" t="s">
        <v>3089</v>
      </c>
      <c r="B2997" s="5">
        <v>0.0</v>
      </c>
      <c r="C2997" s="5">
        <v>0.0</v>
      </c>
      <c r="D2997" s="6" t="s">
        <v>3090</v>
      </c>
      <c r="E2997" s="7"/>
      <c r="F2997" s="7"/>
      <c r="G2997" s="7"/>
      <c r="H2997" s="8">
        <v>0.0</v>
      </c>
      <c r="J2997" s="10"/>
    </row>
    <row r="2998">
      <c r="A2998" s="5" t="s">
        <v>3089</v>
      </c>
      <c r="B2998" s="5">
        <v>1.0</v>
      </c>
      <c r="C2998" s="5">
        <v>0.0</v>
      </c>
      <c r="D2998" s="6" t="s">
        <v>3091</v>
      </c>
      <c r="E2998" s="7"/>
      <c r="F2998" s="7"/>
      <c r="G2998" s="7"/>
      <c r="H2998" s="8">
        <v>1.0</v>
      </c>
      <c r="J2998" s="10"/>
    </row>
    <row r="2999">
      <c r="A2999" s="5" t="s">
        <v>3089</v>
      </c>
      <c r="B2999" s="5">
        <v>2.0</v>
      </c>
      <c r="C2999" s="5">
        <v>1.0</v>
      </c>
      <c r="D2999" s="6" t="s">
        <v>3092</v>
      </c>
      <c r="E2999" s="7"/>
      <c r="F2999" s="7"/>
      <c r="G2999" s="7"/>
      <c r="H2999" s="8">
        <v>0.0</v>
      </c>
      <c r="J2999" s="10"/>
    </row>
    <row r="3000">
      <c r="A3000" s="5" t="s">
        <v>3089</v>
      </c>
      <c r="B3000" s="5">
        <v>3.0</v>
      </c>
      <c r="C3000" s="5">
        <v>1.0</v>
      </c>
      <c r="D3000" s="6" t="s">
        <v>3093</v>
      </c>
      <c r="E3000" s="7"/>
      <c r="F3000" s="7"/>
      <c r="G3000" s="7"/>
      <c r="H3000" s="8">
        <v>1.0</v>
      </c>
      <c r="J3000" s="10"/>
    </row>
    <row r="3001">
      <c r="A3001" s="5" t="s">
        <v>3089</v>
      </c>
      <c r="B3001" s="5">
        <v>4.0</v>
      </c>
      <c r="C3001" s="5">
        <v>2.0</v>
      </c>
      <c r="D3001" s="6" t="s">
        <v>3094</v>
      </c>
      <c r="E3001" s="7"/>
      <c r="F3001" s="7"/>
      <c r="G3001" s="7"/>
      <c r="H3001" s="8">
        <v>0.0</v>
      </c>
      <c r="J3001" s="10"/>
    </row>
    <row r="3002">
      <c r="A3002" s="5" t="s">
        <v>3089</v>
      </c>
      <c r="B3002" s="5">
        <v>5.0</v>
      </c>
      <c r="C3002" s="5">
        <v>2.0</v>
      </c>
      <c r="D3002" s="6" t="s">
        <v>3095</v>
      </c>
      <c r="E3002" s="7"/>
      <c r="F3002" s="7"/>
      <c r="G3002" s="7"/>
      <c r="H3002" s="8">
        <v>1.0</v>
      </c>
      <c r="J3002" s="10"/>
    </row>
    <row r="3003">
      <c r="A3003" s="5" t="s">
        <v>3089</v>
      </c>
      <c r="B3003" s="5">
        <v>6.0</v>
      </c>
      <c r="C3003" s="5">
        <v>3.0</v>
      </c>
      <c r="D3003" s="6" t="s">
        <v>3096</v>
      </c>
      <c r="E3003" s="7"/>
      <c r="F3003" s="7"/>
      <c r="G3003" s="7"/>
      <c r="H3003" s="8">
        <v>0.0</v>
      </c>
      <c r="J3003" s="10"/>
    </row>
    <row r="3004">
      <c r="A3004" s="5" t="s">
        <v>3089</v>
      </c>
      <c r="B3004" s="5">
        <v>7.0</v>
      </c>
      <c r="C3004" s="5">
        <v>3.0</v>
      </c>
      <c r="D3004" s="6" t="s">
        <v>3097</v>
      </c>
      <c r="E3004" s="7"/>
      <c r="F3004" s="7"/>
      <c r="G3004" s="7"/>
      <c r="H3004" s="8">
        <v>1.0</v>
      </c>
      <c r="J3004" s="10"/>
    </row>
    <row r="3005">
      <c r="A3005" s="5" t="s">
        <v>3089</v>
      </c>
      <c r="B3005" s="5">
        <v>8.0</v>
      </c>
      <c r="C3005" s="5">
        <v>4.0</v>
      </c>
      <c r="D3005" s="6" t="s">
        <v>3098</v>
      </c>
      <c r="E3005" s="7"/>
      <c r="F3005" s="7"/>
      <c r="G3005" s="7"/>
      <c r="H3005" s="8">
        <v>0.0</v>
      </c>
      <c r="J3005" s="10"/>
    </row>
    <row r="3006">
      <c r="A3006" s="5" t="s">
        <v>3089</v>
      </c>
      <c r="B3006" s="5">
        <v>9.0</v>
      </c>
      <c r="C3006" s="5">
        <v>4.0</v>
      </c>
      <c r="D3006" s="6" t="s">
        <v>3099</v>
      </c>
      <c r="E3006" s="7"/>
      <c r="F3006" s="7"/>
      <c r="G3006" s="7"/>
      <c r="H3006" s="8">
        <v>1.0</v>
      </c>
      <c r="J3006" s="10"/>
    </row>
    <row r="3007">
      <c r="A3007" s="5" t="s">
        <v>3089</v>
      </c>
      <c r="B3007" s="5">
        <v>10.0</v>
      </c>
      <c r="C3007" s="5">
        <v>5.0</v>
      </c>
      <c r="D3007" s="6" t="s">
        <v>3100</v>
      </c>
      <c r="E3007" s="7"/>
      <c r="F3007" s="7"/>
      <c r="G3007" s="7"/>
      <c r="H3007" s="8">
        <v>0.0</v>
      </c>
      <c r="J3007" s="10"/>
    </row>
    <row r="3008">
      <c r="A3008" s="5" t="s">
        <v>3089</v>
      </c>
      <c r="B3008" s="5">
        <v>11.0</v>
      </c>
      <c r="C3008" s="5">
        <v>5.0</v>
      </c>
      <c r="D3008" s="6" t="s">
        <v>3101</v>
      </c>
      <c r="E3008" s="7"/>
      <c r="F3008" s="7"/>
      <c r="G3008" s="7"/>
      <c r="H3008" s="8">
        <v>1.0</v>
      </c>
      <c r="J3008" s="10"/>
    </row>
    <row r="3009">
      <c r="A3009" s="5" t="s">
        <v>3089</v>
      </c>
      <c r="B3009" s="5">
        <v>12.0</v>
      </c>
      <c r="C3009" s="5">
        <v>6.0</v>
      </c>
      <c r="D3009" s="6" t="s">
        <v>3102</v>
      </c>
      <c r="E3009" s="7"/>
      <c r="F3009" s="7"/>
      <c r="G3009" s="7"/>
      <c r="H3009" s="8">
        <v>0.0</v>
      </c>
      <c r="J3009" s="10"/>
    </row>
    <row r="3010">
      <c r="A3010" s="5" t="s">
        <v>3089</v>
      </c>
      <c r="B3010" s="5">
        <v>13.0</v>
      </c>
      <c r="C3010" s="5">
        <v>6.0</v>
      </c>
      <c r="D3010" s="6" t="s">
        <v>3103</v>
      </c>
      <c r="E3010" s="7"/>
      <c r="F3010" s="7"/>
      <c r="G3010" s="7"/>
      <c r="H3010" s="8">
        <v>1.0</v>
      </c>
      <c r="J3010" s="10"/>
    </row>
    <row r="3011">
      <c r="A3011" s="5" t="s">
        <v>3089</v>
      </c>
      <c r="B3011" s="5">
        <v>14.0</v>
      </c>
      <c r="C3011" s="5">
        <v>7.0</v>
      </c>
      <c r="D3011" s="6" t="s">
        <v>3104</v>
      </c>
      <c r="E3011" s="7"/>
      <c r="F3011" s="7"/>
      <c r="G3011" s="7"/>
      <c r="H3011" s="8">
        <v>0.0</v>
      </c>
      <c r="J3011" s="10"/>
    </row>
    <row r="3012">
      <c r="A3012" s="5" t="s">
        <v>3089</v>
      </c>
      <c r="B3012" s="5">
        <v>15.0</v>
      </c>
      <c r="C3012" s="5">
        <v>7.0</v>
      </c>
      <c r="D3012" s="6" t="s">
        <v>3105</v>
      </c>
      <c r="E3012" s="7"/>
      <c r="F3012" s="7"/>
      <c r="G3012" s="7"/>
      <c r="H3012" s="8">
        <v>1.0</v>
      </c>
      <c r="J3012" s="10"/>
    </row>
    <row r="3013">
      <c r="A3013" s="5" t="s">
        <v>3089</v>
      </c>
      <c r="B3013" s="5">
        <v>16.0</v>
      </c>
      <c r="C3013" s="5">
        <v>8.0</v>
      </c>
      <c r="D3013" s="6" t="s">
        <v>3106</v>
      </c>
      <c r="E3013" s="7"/>
      <c r="F3013" s="7"/>
      <c r="G3013" s="7"/>
      <c r="H3013" s="8">
        <v>0.0</v>
      </c>
      <c r="J3013" s="10"/>
    </row>
    <row r="3014">
      <c r="A3014" s="5" t="s">
        <v>3089</v>
      </c>
      <c r="B3014" s="5">
        <v>17.0</v>
      </c>
      <c r="C3014" s="5">
        <v>8.0</v>
      </c>
      <c r="D3014" s="6" t="s">
        <v>3107</v>
      </c>
      <c r="E3014" s="7"/>
      <c r="F3014" s="7"/>
      <c r="G3014" s="7"/>
      <c r="H3014" s="8">
        <v>1.0</v>
      </c>
      <c r="J3014" s="10"/>
    </row>
    <row r="3015">
      <c r="A3015" s="5" t="s">
        <v>3089</v>
      </c>
      <c r="B3015" s="5">
        <v>18.0</v>
      </c>
      <c r="C3015" s="5">
        <v>9.0</v>
      </c>
      <c r="D3015" s="6" t="s">
        <v>3108</v>
      </c>
      <c r="E3015" s="7"/>
      <c r="F3015" s="7"/>
      <c r="G3015" s="7"/>
      <c r="H3015" s="8">
        <v>0.0</v>
      </c>
      <c r="J3015" s="10"/>
    </row>
    <row r="3016">
      <c r="A3016" s="5" t="s">
        <v>3089</v>
      </c>
      <c r="B3016" s="5">
        <v>19.0</v>
      </c>
      <c r="C3016" s="5">
        <v>9.0</v>
      </c>
      <c r="D3016" s="6" t="s">
        <v>3109</v>
      </c>
      <c r="E3016" s="7"/>
      <c r="F3016" s="7"/>
      <c r="G3016" s="7"/>
      <c r="H3016" s="8">
        <v>1.0</v>
      </c>
      <c r="J3016" s="10"/>
    </row>
    <row r="3017">
      <c r="A3017" s="5" t="s">
        <v>3089</v>
      </c>
      <c r="B3017" s="5">
        <v>20.0</v>
      </c>
      <c r="C3017" s="5">
        <v>10.0</v>
      </c>
      <c r="D3017" s="6" t="s">
        <v>3110</v>
      </c>
      <c r="E3017" s="7"/>
      <c r="F3017" s="7"/>
      <c r="G3017" s="7"/>
      <c r="H3017" s="8">
        <v>0.0</v>
      </c>
      <c r="J3017" s="10"/>
    </row>
    <row r="3018">
      <c r="A3018" s="5" t="s">
        <v>3111</v>
      </c>
      <c r="B3018" s="5">
        <v>0.0</v>
      </c>
      <c r="C3018" s="5">
        <v>0.0</v>
      </c>
      <c r="D3018" s="6" t="s">
        <v>3112</v>
      </c>
      <c r="E3018" s="7"/>
      <c r="F3018" s="7"/>
      <c r="G3018" s="7"/>
      <c r="H3018" s="8">
        <v>0.0</v>
      </c>
      <c r="J3018" s="10"/>
    </row>
    <row r="3019">
      <c r="A3019" s="5" t="s">
        <v>3111</v>
      </c>
      <c r="B3019" s="5">
        <v>1.0</v>
      </c>
      <c r="C3019" s="5">
        <v>0.0</v>
      </c>
      <c r="D3019" s="6" t="s">
        <v>3113</v>
      </c>
      <c r="E3019" s="7"/>
      <c r="F3019" s="7"/>
      <c r="G3019" s="7"/>
      <c r="H3019" s="8">
        <v>1.0</v>
      </c>
      <c r="J3019" s="10"/>
    </row>
    <row r="3020">
      <c r="A3020" s="5" t="s">
        <v>3111</v>
      </c>
      <c r="B3020" s="5">
        <v>2.0</v>
      </c>
      <c r="C3020" s="5">
        <v>1.0</v>
      </c>
      <c r="D3020" s="6" t="s">
        <v>3114</v>
      </c>
      <c r="E3020" s="7"/>
      <c r="F3020" s="7"/>
      <c r="G3020" s="7"/>
      <c r="H3020" s="8">
        <v>0.0</v>
      </c>
      <c r="J3020" s="10"/>
    </row>
    <row r="3021">
      <c r="A3021" s="5" t="s">
        <v>3111</v>
      </c>
      <c r="B3021" s="5">
        <v>3.0</v>
      </c>
      <c r="C3021" s="5">
        <v>1.0</v>
      </c>
      <c r="D3021" s="6" t="s">
        <v>3115</v>
      </c>
      <c r="E3021" s="7"/>
      <c r="F3021" s="7"/>
      <c r="G3021" s="7"/>
      <c r="H3021" s="8">
        <v>1.0</v>
      </c>
      <c r="J3021" s="10"/>
    </row>
    <row r="3022">
      <c r="A3022" s="5" t="s">
        <v>3111</v>
      </c>
      <c r="B3022" s="5">
        <v>4.0</v>
      </c>
      <c r="C3022" s="5">
        <v>2.0</v>
      </c>
      <c r="D3022" s="6" t="s">
        <v>3116</v>
      </c>
      <c r="E3022" s="7"/>
      <c r="F3022" s="7"/>
      <c r="G3022" s="7"/>
      <c r="H3022" s="8">
        <v>0.0</v>
      </c>
      <c r="J3022" s="10"/>
    </row>
    <row r="3023">
      <c r="A3023" s="5" t="s">
        <v>3111</v>
      </c>
      <c r="B3023" s="5">
        <v>5.0</v>
      </c>
      <c r="C3023" s="5">
        <v>2.0</v>
      </c>
      <c r="D3023" s="6" t="s">
        <v>3117</v>
      </c>
      <c r="E3023" s="7"/>
      <c r="F3023" s="7"/>
      <c r="G3023" s="7"/>
      <c r="H3023" s="8">
        <v>1.0</v>
      </c>
      <c r="J3023" s="10"/>
    </row>
    <row r="3024">
      <c r="A3024" s="5" t="s">
        <v>3111</v>
      </c>
      <c r="B3024" s="5">
        <v>6.0</v>
      </c>
      <c r="C3024" s="5">
        <v>3.0</v>
      </c>
      <c r="D3024" s="6" t="s">
        <v>3118</v>
      </c>
      <c r="E3024" s="7"/>
      <c r="F3024" s="7"/>
      <c r="G3024" s="7"/>
      <c r="H3024" s="8">
        <v>0.0</v>
      </c>
      <c r="J3024" s="10"/>
    </row>
    <row r="3025">
      <c r="A3025" s="5" t="s">
        <v>3111</v>
      </c>
      <c r="B3025" s="5">
        <v>7.0</v>
      </c>
      <c r="C3025" s="5">
        <v>3.0</v>
      </c>
      <c r="D3025" s="6" t="s">
        <v>3119</v>
      </c>
      <c r="E3025" s="7"/>
      <c r="F3025" s="7"/>
      <c r="G3025" s="7"/>
      <c r="H3025" s="8">
        <v>1.0</v>
      </c>
      <c r="J3025" s="10"/>
    </row>
    <row r="3026">
      <c r="A3026" s="5" t="s">
        <v>3111</v>
      </c>
      <c r="B3026" s="5">
        <v>8.0</v>
      </c>
      <c r="C3026" s="5">
        <v>4.0</v>
      </c>
      <c r="D3026" s="6" t="s">
        <v>3120</v>
      </c>
      <c r="E3026" s="7"/>
      <c r="F3026" s="7"/>
      <c r="G3026" s="7"/>
      <c r="H3026" s="8">
        <v>0.0</v>
      </c>
      <c r="J3026" s="10"/>
    </row>
    <row r="3027">
      <c r="A3027" s="5" t="s">
        <v>3111</v>
      </c>
      <c r="B3027" s="5">
        <v>9.0</v>
      </c>
      <c r="C3027" s="5">
        <v>4.0</v>
      </c>
      <c r="D3027" s="6" t="s">
        <v>3121</v>
      </c>
      <c r="E3027" s="7"/>
      <c r="F3027" s="7"/>
      <c r="G3027" s="7"/>
      <c r="H3027" s="8">
        <v>1.0</v>
      </c>
      <c r="J3027" s="10"/>
    </row>
    <row r="3028">
      <c r="A3028" s="5" t="s">
        <v>3111</v>
      </c>
      <c r="B3028" s="5">
        <v>10.0</v>
      </c>
      <c r="C3028" s="5">
        <v>5.0</v>
      </c>
      <c r="D3028" s="6" t="s">
        <v>3122</v>
      </c>
      <c r="E3028" s="7"/>
      <c r="F3028" s="7"/>
      <c r="G3028" s="7"/>
      <c r="H3028" s="8">
        <v>0.0</v>
      </c>
      <c r="J3028" s="10"/>
    </row>
    <row r="3029">
      <c r="A3029" s="5" t="s">
        <v>3111</v>
      </c>
      <c r="B3029" s="5">
        <v>11.0</v>
      </c>
      <c r="C3029" s="5">
        <v>5.0</v>
      </c>
      <c r="D3029" s="6" t="s">
        <v>3123</v>
      </c>
      <c r="E3029" s="7"/>
      <c r="F3029" s="7"/>
      <c r="G3029" s="7"/>
      <c r="H3029" s="8">
        <v>1.0</v>
      </c>
      <c r="J3029" s="10"/>
    </row>
    <row r="3030">
      <c r="A3030" s="5" t="s">
        <v>3111</v>
      </c>
      <c r="B3030" s="5">
        <v>12.0</v>
      </c>
      <c r="C3030" s="5">
        <v>6.0</v>
      </c>
      <c r="D3030" s="6" t="s">
        <v>3124</v>
      </c>
      <c r="E3030" s="7"/>
      <c r="F3030" s="7"/>
      <c r="G3030" s="7"/>
      <c r="H3030" s="8">
        <v>0.0</v>
      </c>
      <c r="J3030" s="10"/>
    </row>
    <row r="3031">
      <c r="A3031" s="5" t="s">
        <v>3111</v>
      </c>
      <c r="B3031" s="5">
        <v>13.0</v>
      </c>
      <c r="C3031" s="5">
        <v>6.0</v>
      </c>
      <c r="D3031" s="6" t="s">
        <v>3125</v>
      </c>
      <c r="E3031" s="7"/>
      <c r="F3031" s="7"/>
      <c r="G3031" s="7"/>
      <c r="H3031" s="8">
        <v>1.0</v>
      </c>
      <c r="J3031" s="10"/>
    </row>
    <row r="3032">
      <c r="A3032" s="5" t="s">
        <v>3111</v>
      </c>
      <c r="B3032" s="5">
        <v>14.0</v>
      </c>
      <c r="C3032" s="5">
        <v>7.0</v>
      </c>
      <c r="D3032" s="6" t="s">
        <v>3126</v>
      </c>
      <c r="E3032" s="7"/>
      <c r="F3032" s="7"/>
      <c r="G3032" s="7"/>
      <c r="H3032" s="8">
        <v>0.0</v>
      </c>
      <c r="J3032" s="10"/>
    </row>
    <row r="3033">
      <c r="A3033" s="5" t="s">
        <v>3111</v>
      </c>
      <c r="B3033" s="5">
        <v>15.0</v>
      </c>
      <c r="C3033" s="5">
        <v>7.0</v>
      </c>
      <c r="D3033" s="6" t="s">
        <v>3127</v>
      </c>
      <c r="E3033" s="7"/>
      <c r="F3033" s="7"/>
      <c r="G3033" s="7"/>
      <c r="H3033" s="8">
        <v>1.0</v>
      </c>
      <c r="J3033" s="10"/>
    </row>
    <row r="3034">
      <c r="A3034" s="5" t="s">
        <v>3111</v>
      </c>
      <c r="B3034" s="5">
        <v>16.0</v>
      </c>
      <c r="C3034" s="5">
        <v>8.0</v>
      </c>
      <c r="D3034" s="6" t="s">
        <v>3128</v>
      </c>
      <c r="E3034" s="7"/>
      <c r="F3034" s="7"/>
      <c r="G3034" s="7"/>
      <c r="H3034" s="8">
        <v>0.0</v>
      </c>
      <c r="J3034" s="10"/>
    </row>
    <row r="3035">
      <c r="A3035" s="5" t="s">
        <v>3111</v>
      </c>
      <c r="B3035" s="5">
        <v>17.0</v>
      </c>
      <c r="C3035" s="5">
        <v>8.0</v>
      </c>
      <c r="D3035" s="6" t="s">
        <v>3129</v>
      </c>
      <c r="E3035" s="7"/>
      <c r="F3035" s="7"/>
      <c r="G3035" s="7"/>
      <c r="H3035" s="8">
        <v>1.0</v>
      </c>
      <c r="J3035" s="10"/>
    </row>
    <row r="3036">
      <c r="A3036" s="5" t="s">
        <v>3111</v>
      </c>
      <c r="B3036" s="5">
        <v>18.0</v>
      </c>
      <c r="C3036" s="5">
        <v>9.0</v>
      </c>
      <c r="D3036" s="6" t="s">
        <v>3130</v>
      </c>
      <c r="E3036" s="7"/>
      <c r="F3036" s="7"/>
      <c r="G3036" s="7"/>
      <c r="H3036" s="8">
        <v>0.0</v>
      </c>
      <c r="J3036" s="10"/>
    </row>
    <row r="3037">
      <c r="A3037" s="5" t="s">
        <v>3111</v>
      </c>
      <c r="B3037" s="5">
        <v>19.0</v>
      </c>
      <c r="C3037" s="5">
        <v>9.0</v>
      </c>
      <c r="D3037" s="6" t="s">
        <v>3131</v>
      </c>
      <c r="E3037" s="7"/>
      <c r="F3037" s="7"/>
      <c r="G3037" s="7"/>
      <c r="H3037" s="8">
        <v>1.0</v>
      </c>
      <c r="J3037" s="10"/>
    </row>
    <row r="3038">
      <c r="A3038" s="5" t="s">
        <v>3111</v>
      </c>
      <c r="B3038" s="5">
        <v>20.0</v>
      </c>
      <c r="C3038" s="5">
        <v>10.0</v>
      </c>
      <c r="D3038" s="6" t="s">
        <v>3132</v>
      </c>
      <c r="E3038" s="7"/>
      <c r="F3038" s="7"/>
      <c r="G3038" s="7"/>
      <c r="H3038" s="8">
        <v>0.0</v>
      </c>
      <c r="J3038" s="10"/>
    </row>
    <row r="3039">
      <c r="A3039" s="5" t="s">
        <v>3133</v>
      </c>
      <c r="B3039" s="5">
        <v>0.0</v>
      </c>
      <c r="C3039" s="5">
        <v>0.0</v>
      </c>
      <c r="D3039" s="6" t="s">
        <v>3134</v>
      </c>
      <c r="E3039" s="7"/>
      <c r="F3039" s="7"/>
      <c r="G3039" s="7"/>
      <c r="H3039" s="8">
        <v>0.0</v>
      </c>
      <c r="J3039" s="10"/>
    </row>
    <row r="3040">
      <c r="A3040" s="5" t="s">
        <v>3133</v>
      </c>
      <c r="B3040" s="5">
        <v>1.0</v>
      </c>
      <c r="C3040" s="5">
        <v>0.0</v>
      </c>
      <c r="D3040" s="6" t="s">
        <v>3135</v>
      </c>
      <c r="E3040" s="7"/>
      <c r="F3040" s="7"/>
      <c r="G3040" s="7"/>
      <c r="H3040" s="8">
        <v>1.0</v>
      </c>
      <c r="J3040" s="10"/>
    </row>
    <row r="3041">
      <c r="A3041" s="5" t="s">
        <v>3133</v>
      </c>
      <c r="B3041" s="5">
        <v>2.0</v>
      </c>
      <c r="C3041" s="5">
        <v>1.0</v>
      </c>
      <c r="D3041" s="6" t="s">
        <v>3136</v>
      </c>
      <c r="E3041" s="7"/>
      <c r="F3041" s="7"/>
      <c r="G3041" s="7"/>
      <c r="H3041" s="8">
        <v>0.0</v>
      </c>
      <c r="J3041" s="10"/>
    </row>
    <row r="3042">
      <c r="A3042" s="5" t="s">
        <v>3133</v>
      </c>
      <c r="B3042" s="5">
        <v>3.0</v>
      </c>
      <c r="C3042" s="5">
        <v>1.0</v>
      </c>
      <c r="D3042" s="6" t="s">
        <v>3137</v>
      </c>
      <c r="E3042" s="7"/>
      <c r="F3042" s="7"/>
      <c r="G3042" s="7"/>
      <c r="H3042" s="8">
        <v>1.0</v>
      </c>
      <c r="J3042" s="10"/>
    </row>
    <row r="3043">
      <c r="A3043" s="5" t="s">
        <v>3133</v>
      </c>
      <c r="B3043" s="5">
        <v>4.0</v>
      </c>
      <c r="C3043" s="5">
        <v>2.0</v>
      </c>
      <c r="D3043" s="6" t="s">
        <v>3138</v>
      </c>
      <c r="E3043" s="7"/>
      <c r="F3043" s="7"/>
      <c r="G3043" s="7"/>
      <c r="H3043" s="8">
        <v>0.0</v>
      </c>
      <c r="J3043" s="10"/>
    </row>
    <row r="3044">
      <c r="A3044" s="5" t="s">
        <v>3133</v>
      </c>
      <c r="B3044" s="5">
        <v>5.0</v>
      </c>
      <c r="C3044" s="5">
        <v>2.0</v>
      </c>
      <c r="D3044" s="6" t="s">
        <v>3139</v>
      </c>
      <c r="E3044" s="7"/>
      <c r="F3044" s="7"/>
      <c r="G3044" s="7"/>
      <c r="H3044" s="8">
        <v>1.0</v>
      </c>
      <c r="J3044" s="10"/>
    </row>
    <row r="3045">
      <c r="A3045" s="5" t="s">
        <v>3133</v>
      </c>
      <c r="B3045" s="5">
        <v>6.0</v>
      </c>
      <c r="C3045" s="5">
        <v>3.0</v>
      </c>
      <c r="D3045" s="6" t="s">
        <v>3140</v>
      </c>
      <c r="E3045" s="7"/>
      <c r="F3045" s="7"/>
      <c r="G3045" s="7"/>
      <c r="H3045" s="8">
        <v>0.0</v>
      </c>
      <c r="J3045" s="10"/>
    </row>
    <row r="3046">
      <c r="A3046" s="5" t="s">
        <v>3133</v>
      </c>
      <c r="B3046" s="5">
        <v>7.0</v>
      </c>
      <c r="C3046" s="5">
        <v>3.0</v>
      </c>
      <c r="D3046" s="6" t="s">
        <v>3141</v>
      </c>
      <c r="E3046" s="7"/>
      <c r="F3046" s="7"/>
      <c r="G3046" s="7"/>
      <c r="H3046" s="8">
        <v>1.0</v>
      </c>
      <c r="J3046" s="10"/>
    </row>
    <row r="3047">
      <c r="A3047" s="5" t="s">
        <v>3133</v>
      </c>
      <c r="B3047" s="5">
        <v>8.0</v>
      </c>
      <c r="C3047" s="5">
        <v>4.0</v>
      </c>
      <c r="D3047" s="6" t="s">
        <v>3142</v>
      </c>
      <c r="E3047" s="7"/>
      <c r="F3047" s="7"/>
      <c r="G3047" s="7"/>
      <c r="H3047" s="8">
        <v>0.0</v>
      </c>
      <c r="J3047" s="10"/>
    </row>
    <row r="3048">
      <c r="A3048" s="5" t="s">
        <v>3133</v>
      </c>
      <c r="B3048" s="5">
        <v>9.0</v>
      </c>
      <c r="C3048" s="5">
        <v>4.0</v>
      </c>
      <c r="D3048" s="6" t="s">
        <v>3143</v>
      </c>
      <c r="E3048" s="7"/>
      <c r="F3048" s="7"/>
      <c r="G3048" s="7"/>
      <c r="H3048" s="8">
        <v>1.0</v>
      </c>
      <c r="J3048" s="10"/>
    </row>
    <row r="3049">
      <c r="A3049" s="5" t="s">
        <v>3133</v>
      </c>
      <c r="B3049" s="5">
        <v>10.0</v>
      </c>
      <c r="C3049" s="5">
        <v>5.0</v>
      </c>
      <c r="D3049" s="6" t="s">
        <v>3144</v>
      </c>
      <c r="E3049" s="7"/>
      <c r="F3049" s="7"/>
      <c r="G3049" s="7"/>
      <c r="H3049" s="8">
        <v>0.0</v>
      </c>
      <c r="J3049" s="10"/>
    </row>
    <row r="3050">
      <c r="A3050" s="5" t="s">
        <v>3133</v>
      </c>
      <c r="B3050" s="5">
        <v>11.0</v>
      </c>
      <c r="C3050" s="5">
        <v>5.0</v>
      </c>
      <c r="D3050" s="6" t="s">
        <v>3145</v>
      </c>
      <c r="E3050" s="7"/>
      <c r="F3050" s="7"/>
      <c r="G3050" s="7"/>
      <c r="H3050" s="8">
        <v>1.0</v>
      </c>
      <c r="J3050" s="10"/>
    </row>
    <row r="3051">
      <c r="A3051" s="5" t="s">
        <v>3133</v>
      </c>
      <c r="B3051" s="5">
        <v>12.0</v>
      </c>
      <c r="C3051" s="5">
        <v>6.0</v>
      </c>
      <c r="D3051" s="6" t="s">
        <v>3146</v>
      </c>
      <c r="E3051" s="7"/>
      <c r="F3051" s="7"/>
      <c r="G3051" s="7"/>
      <c r="H3051" s="8">
        <v>0.0</v>
      </c>
      <c r="J3051" s="10"/>
    </row>
    <row r="3052">
      <c r="A3052" s="5" t="s">
        <v>3133</v>
      </c>
      <c r="B3052" s="5">
        <v>13.0</v>
      </c>
      <c r="C3052" s="5">
        <v>6.0</v>
      </c>
      <c r="D3052" s="6" t="s">
        <v>3147</v>
      </c>
      <c r="E3052" s="7"/>
      <c r="F3052" s="7"/>
      <c r="G3052" s="7"/>
      <c r="H3052" s="8">
        <v>1.0</v>
      </c>
      <c r="J3052" s="10"/>
    </row>
    <row r="3053">
      <c r="A3053" s="5" t="s">
        <v>3133</v>
      </c>
      <c r="B3053" s="5">
        <v>14.0</v>
      </c>
      <c r="C3053" s="5">
        <v>7.0</v>
      </c>
      <c r="D3053" s="6" t="s">
        <v>3148</v>
      </c>
      <c r="E3053" s="7"/>
      <c r="F3053" s="7"/>
      <c r="G3053" s="7"/>
      <c r="H3053" s="8">
        <v>0.0</v>
      </c>
      <c r="J3053" s="10"/>
    </row>
    <row r="3054">
      <c r="A3054" s="5" t="s">
        <v>3133</v>
      </c>
      <c r="B3054" s="5">
        <v>15.0</v>
      </c>
      <c r="C3054" s="5">
        <v>7.0</v>
      </c>
      <c r="D3054" s="6" t="s">
        <v>3149</v>
      </c>
      <c r="E3054" s="7"/>
      <c r="F3054" s="7"/>
      <c r="G3054" s="7"/>
      <c r="H3054" s="8">
        <v>1.0</v>
      </c>
      <c r="J3054" s="10"/>
    </row>
    <row r="3055">
      <c r="A3055" s="5" t="s">
        <v>3133</v>
      </c>
      <c r="B3055" s="5">
        <v>16.0</v>
      </c>
      <c r="C3055" s="5">
        <v>8.0</v>
      </c>
      <c r="D3055" s="6" t="s">
        <v>3150</v>
      </c>
      <c r="E3055" s="7"/>
      <c r="F3055" s="7"/>
      <c r="G3055" s="7"/>
      <c r="H3055" s="8">
        <v>0.0</v>
      </c>
      <c r="J3055" s="10"/>
    </row>
    <row r="3056">
      <c r="A3056" s="5" t="s">
        <v>3133</v>
      </c>
      <c r="B3056" s="5">
        <v>17.0</v>
      </c>
      <c r="C3056" s="5">
        <v>8.0</v>
      </c>
      <c r="D3056" s="6" t="s">
        <v>3151</v>
      </c>
      <c r="E3056" s="7"/>
      <c r="F3056" s="7"/>
      <c r="G3056" s="7"/>
      <c r="H3056" s="8">
        <v>1.0</v>
      </c>
      <c r="J3056" s="10"/>
    </row>
    <row r="3057">
      <c r="A3057" s="5" t="s">
        <v>3133</v>
      </c>
      <c r="B3057" s="5">
        <v>18.0</v>
      </c>
      <c r="C3057" s="5">
        <v>9.0</v>
      </c>
      <c r="D3057" s="6" t="s">
        <v>3152</v>
      </c>
      <c r="E3057" s="7"/>
      <c r="F3057" s="7"/>
      <c r="G3057" s="7"/>
      <c r="H3057" s="8">
        <v>0.0</v>
      </c>
      <c r="J3057" s="10"/>
    </row>
    <row r="3058">
      <c r="A3058" s="5" t="s">
        <v>3133</v>
      </c>
      <c r="B3058" s="5">
        <v>19.0</v>
      </c>
      <c r="C3058" s="5">
        <v>9.0</v>
      </c>
      <c r="D3058" s="6" t="s">
        <v>3153</v>
      </c>
      <c r="E3058" s="7"/>
      <c r="F3058" s="7"/>
      <c r="G3058" s="7"/>
      <c r="H3058" s="8">
        <v>1.0</v>
      </c>
      <c r="J3058" s="10"/>
    </row>
    <row r="3059">
      <c r="A3059" s="5" t="s">
        <v>3154</v>
      </c>
      <c r="B3059" s="5">
        <v>0.0</v>
      </c>
      <c r="C3059" s="5">
        <v>0.0</v>
      </c>
      <c r="D3059" s="6" t="s">
        <v>3155</v>
      </c>
      <c r="E3059" s="7"/>
      <c r="F3059" s="7"/>
      <c r="G3059" s="7"/>
      <c r="H3059" s="8">
        <v>0.0</v>
      </c>
      <c r="J3059" s="10"/>
    </row>
    <row r="3060">
      <c r="A3060" s="5" t="s">
        <v>3154</v>
      </c>
      <c r="B3060" s="5">
        <v>1.0</v>
      </c>
      <c r="C3060" s="5">
        <v>0.0</v>
      </c>
      <c r="D3060" s="6" t="s">
        <v>3156</v>
      </c>
      <c r="E3060" s="7"/>
      <c r="F3060" s="7"/>
      <c r="G3060" s="7"/>
      <c r="H3060" s="8">
        <v>1.0</v>
      </c>
      <c r="J3060" s="10"/>
    </row>
    <row r="3061">
      <c r="A3061" s="5" t="s">
        <v>3154</v>
      </c>
      <c r="B3061" s="5">
        <v>2.0</v>
      </c>
      <c r="C3061" s="5">
        <v>1.0</v>
      </c>
      <c r="D3061" s="6" t="s">
        <v>3157</v>
      </c>
      <c r="E3061" s="7"/>
      <c r="F3061" s="7"/>
      <c r="G3061" s="7"/>
      <c r="H3061" s="8">
        <v>0.0</v>
      </c>
      <c r="J3061" s="10"/>
    </row>
    <row r="3062">
      <c r="A3062" s="5" t="s">
        <v>3154</v>
      </c>
      <c r="B3062" s="5">
        <v>3.0</v>
      </c>
      <c r="C3062" s="5">
        <v>1.0</v>
      </c>
      <c r="D3062" s="6" t="s">
        <v>3158</v>
      </c>
      <c r="E3062" s="7"/>
      <c r="F3062" s="7"/>
      <c r="G3062" s="7"/>
      <c r="H3062" s="8">
        <v>1.0</v>
      </c>
      <c r="J3062" s="10"/>
    </row>
    <row r="3063">
      <c r="A3063" s="5" t="s">
        <v>3154</v>
      </c>
      <c r="B3063" s="5">
        <v>4.0</v>
      </c>
      <c r="C3063" s="5">
        <v>2.0</v>
      </c>
      <c r="D3063" s="6" t="s">
        <v>561</v>
      </c>
      <c r="E3063" s="7"/>
      <c r="F3063" s="7"/>
      <c r="G3063" s="7"/>
      <c r="H3063" s="8">
        <v>0.0</v>
      </c>
      <c r="J3063" s="10"/>
    </row>
    <row r="3064">
      <c r="A3064" s="5" t="s">
        <v>3154</v>
      </c>
      <c r="B3064" s="5">
        <v>5.0</v>
      </c>
      <c r="C3064" s="5">
        <v>2.0</v>
      </c>
      <c r="D3064" s="6" t="s">
        <v>3159</v>
      </c>
      <c r="E3064" s="7"/>
      <c r="F3064" s="7"/>
      <c r="G3064" s="7"/>
      <c r="H3064" s="8">
        <v>1.0</v>
      </c>
      <c r="J3064" s="10"/>
    </row>
    <row r="3065">
      <c r="A3065" s="5" t="s">
        <v>3154</v>
      </c>
      <c r="B3065" s="5">
        <v>6.0</v>
      </c>
      <c r="C3065" s="5">
        <v>3.0</v>
      </c>
      <c r="D3065" s="6" t="s">
        <v>3160</v>
      </c>
      <c r="E3065" s="7"/>
      <c r="F3065" s="7"/>
      <c r="G3065" s="7"/>
      <c r="H3065" s="8">
        <v>0.0</v>
      </c>
      <c r="J3065" s="10"/>
    </row>
    <row r="3066">
      <c r="A3066" s="5" t="s">
        <v>3154</v>
      </c>
      <c r="B3066" s="5">
        <v>7.0</v>
      </c>
      <c r="C3066" s="5">
        <v>3.0</v>
      </c>
      <c r="D3066" s="6" t="s">
        <v>3161</v>
      </c>
      <c r="E3066" s="7"/>
      <c r="F3066" s="7"/>
      <c r="G3066" s="7"/>
      <c r="H3066" s="8">
        <v>1.0</v>
      </c>
      <c r="J3066" s="10"/>
    </row>
    <row r="3067">
      <c r="A3067" s="5" t="s">
        <v>3154</v>
      </c>
      <c r="B3067" s="5">
        <v>8.0</v>
      </c>
      <c r="C3067" s="5">
        <v>4.0</v>
      </c>
      <c r="D3067" s="6" t="s">
        <v>3162</v>
      </c>
      <c r="E3067" s="7"/>
      <c r="F3067" s="7"/>
      <c r="G3067" s="7"/>
      <c r="H3067" s="8">
        <v>0.0</v>
      </c>
      <c r="J3067" s="10"/>
    </row>
    <row r="3068">
      <c r="A3068" s="5" t="s">
        <v>3154</v>
      </c>
      <c r="B3068" s="5">
        <v>9.0</v>
      </c>
      <c r="C3068" s="5">
        <v>4.0</v>
      </c>
      <c r="D3068" s="6" t="s">
        <v>3163</v>
      </c>
      <c r="E3068" s="7"/>
      <c r="F3068" s="7"/>
      <c r="G3068" s="7"/>
      <c r="H3068" s="8">
        <v>1.0</v>
      </c>
      <c r="J3068" s="10"/>
    </row>
    <row r="3069">
      <c r="A3069" s="5" t="s">
        <v>3154</v>
      </c>
      <c r="B3069" s="5">
        <v>10.0</v>
      </c>
      <c r="C3069" s="5">
        <v>5.0</v>
      </c>
      <c r="D3069" s="6" t="s">
        <v>3164</v>
      </c>
      <c r="E3069" s="7"/>
      <c r="F3069" s="7"/>
      <c r="G3069" s="7"/>
      <c r="H3069" s="8">
        <v>0.0</v>
      </c>
      <c r="J3069" s="10"/>
    </row>
    <row r="3070">
      <c r="A3070" s="5" t="s">
        <v>3154</v>
      </c>
      <c r="B3070" s="5">
        <v>11.0</v>
      </c>
      <c r="C3070" s="5">
        <v>5.0</v>
      </c>
      <c r="D3070" s="6" t="s">
        <v>3165</v>
      </c>
      <c r="E3070" s="7"/>
      <c r="F3070" s="7"/>
      <c r="G3070" s="7"/>
      <c r="H3070" s="8">
        <v>1.0</v>
      </c>
      <c r="J3070" s="10"/>
    </row>
    <row r="3071">
      <c r="A3071" s="5" t="s">
        <v>3154</v>
      </c>
      <c r="B3071" s="5">
        <v>12.0</v>
      </c>
      <c r="C3071" s="5">
        <v>6.0</v>
      </c>
      <c r="D3071" s="6" t="s">
        <v>3166</v>
      </c>
      <c r="E3071" s="7"/>
      <c r="F3071" s="7"/>
      <c r="G3071" s="7"/>
      <c r="H3071" s="8">
        <v>0.0</v>
      </c>
      <c r="J3071" s="10"/>
    </row>
    <row r="3072">
      <c r="A3072" s="5" t="s">
        <v>3154</v>
      </c>
      <c r="B3072" s="5">
        <v>13.0</v>
      </c>
      <c r="C3072" s="5">
        <v>6.0</v>
      </c>
      <c r="D3072" s="6" t="s">
        <v>3167</v>
      </c>
      <c r="E3072" s="7"/>
      <c r="F3072" s="7"/>
      <c r="G3072" s="7"/>
      <c r="H3072" s="8">
        <v>1.0</v>
      </c>
      <c r="J3072" s="10"/>
    </row>
    <row r="3073">
      <c r="A3073" s="5" t="s">
        <v>3154</v>
      </c>
      <c r="B3073" s="5">
        <v>14.0</v>
      </c>
      <c r="C3073" s="5">
        <v>7.0</v>
      </c>
      <c r="D3073" s="6" t="s">
        <v>3168</v>
      </c>
      <c r="E3073" s="7"/>
      <c r="F3073" s="7"/>
      <c r="G3073" s="7"/>
      <c r="H3073" s="8">
        <v>0.0</v>
      </c>
      <c r="J3073" s="10"/>
    </row>
    <row r="3074">
      <c r="A3074" s="5" t="s">
        <v>3154</v>
      </c>
      <c r="B3074" s="5">
        <v>15.0</v>
      </c>
      <c r="C3074" s="5">
        <v>7.0</v>
      </c>
      <c r="D3074" s="6" t="s">
        <v>3169</v>
      </c>
      <c r="E3074" s="7"/>
      <c r="F3074" s="7"/>
      <c r="G3074" s="7"/>
      <c r="H3074" s="8">
        <v>1.0</v>
      </c>
      <c r="J3074" s="10"/>
    </row>
    <row r="3075">
      <c r="A3075" s="5" t="s">
        <v>3154</v>
      </c>
      <c r="B3075" s="5">
        <v>16.0</v>
      </c>
      <c r="C3075" s="5">
        <v>8.0</v>
      </c>
      <c r="D3075" s="6" t="s">
        <v>3170</v>
      </c>
      <c r="E3075" s="7"/>
      <c r="F3075" s="7"/>
      <c r="G3075" s="7"/>
      <c r="H3075" s="8">
        <v>0.0</v>
      </c>
      <c r="J3075" s="10"/>
    </row>
    <row r="3076">
      <c r="A3076" s="5" t="s">
        <v>3154</v>
      </c>
      <c r="B3076" s="5">
        <v>17.0</v>
      </c>
      <c r="C3076" s="5">
        <v>8.0</v>
      </c>
      <c r="D3076" s="6" t="s">
        <v>3171</v>
      </c>
      <c r="E3076" s="7"/>
      <c r="F3076" s="7"/>
      <c r="G3076" s="7"/>
      <c r="H3076" s="8">
        <v>1.0</v>
      </c>
      <c r="J3076" s="10"/>
    </row>
    <row r="3077">
      <c r="A3077" s="5" t="s">
        <v>3154</v>
      </c>
      <c r="B3077" s="5">
        <v>18.0</v>
      </c>
      <c r="C3077" s="5">
        <v>9.0</v>
      </c>
      <c r="D3077" s="6" t="s">
        <v>3172</v>
      </c>
      <c r="E3077" s="7"/>
      <c r="F3077" s="7"/>
      <c r="G3077" s="7"/>
      <c r="H3077" s="8">
        <v>0.0</v>
      </c>
      <c r="J3077" s="10"/>
    </row>
    <row r="3078">
      <c r="A3078" s="5" t="s">
        <v>3154</v>
      </c>
      <c r="B3078" s="5">
        <v>19.0</v>
      </c>
      <c r="C3078" s="5">
        <v>9.0</v>
      </c>
      <c r="D3078" s="6" t="s">
        <v>3173</v>
      </c>
      <c r="E3078" s="7"/>
      <c r="F3078" s="7"/>
      <c r="G3078" s="7"/>
      <c r="H3078" s="8">
        <v>1.0</v>
      </c>
      <c r="J3078" s="10"/>
    </row>
    <row r="3079">
      <c r="A3079" s="5" t="s">
        <v>3174</v>
      </c>
      <c r="B3079" s="5">
        <v>0.0</v>
      </c>
      <c r="C3079" s="5">
        <v>0.0</v>
      </c>
      <c r="D3079" s="6" t="s">
        <v>3175</v>
      </c>
      <c r="E3079" s="7"/>
      <c r="F3079" s="7"/>
      <c r="G3079" s="7"/>
      <c r="H3079" s="8">
        <v>0.0</v>
      </c>
      <c r="J3079" s="10"/>
    </row>
    <row r="3080">
      <c r="A3080" s="5" t="s">
        <v>3174</v>
      </c>
      <c r="B3080" s="5">
        <v>1.0</v>
      </c>
      <c r="C3080" s="5">
        <v>0.0</v>
      </c>
      <c r="D3080" s="6" t="s">
        <v>3176</v>
      </c>
      <c r="E3080" s="7"/>
      <c r="F3080" s="7"/>
      <c r="G3080" s="7"/>
      <c r="H3080" s="8">
        <v>1.0</v>
      </c>
      <c r="J3080" s="10"/>
    </row>
    <row r="3081">
      <c r="A3081" s="5" t="s">
        <v>3174</v>
      </c>
      <c r="B3081" s="5">
        <v>2.0</v>
      </c>
      <c r="C3081" s="5">
        <v>1.0</v>
      </c>
      <c r="D3081" s="6" t="s">
        <v>3177</v>
      </c>
      <c r="E3081" s="7"/>
      <c r="F3081" s="7"/>
      <c r="G3081" s="7"/>
      <c r="H3081" s="8">
        <v>0.0</v>
      </c>
      <c r="J3081" s="10"/>
    </row>
    <row r="3082">
      <c r="A3082" s="5" t="s">
        <v>3174</v>
      </c>
      <c r="B3082" s="5">
        <v>3.0</v>
      </c>
      <c r="C3082" s="5">
        <v>1.0</v>
      </c>
      <c r="D3082" s="6" t="s">
        <v>3178</v>
      </c>
      <c r="E3082" s="7"/>
      <c r="F3082" s="7"/>
      <c r="G3082" s="7"/>
      <c r="H3082" s="8">
        <v>1.0</v>
      </c>
      <c r="J3082" s="10"/>
    </row>
    <row r="3083">
      <c r="A3083" s="5" t="s">
        <v>3174</v>
      </c>
      <c r="B3083" s="5">
        <v>4.0</v>
      </c>
      <c r="C3083" s="5">
        <v>2.0</v>
      </c>
      <c r="D3083" s="6" t="s">
        <v>3179</v>
      </c>
      <c r="E3083" s="7"/>
      <c r="F3083" s="7"/>
      <c r="G3083" s="7"/>
      <c r="H3083" s="8">
        <v>0.0</v>
      </c>
      <c r="J3083" s="10"/>
    </row>
    <row r="3084">
      <c r="A3084" s="5" t="s">
        <v>3174</v>
      </c>
      <c r="B3084" s="5">
        <v>5.0</v>
      </c>
      <c r="C3084" s="5">
        <v>2.0</v>
      </c>
      <c r="D3084" s="6" t="s">
        <v>3180</v>
      </c>
      <c r="E3084" s="7"/>
      <c r="F3084" s="7"/>
      <c r="G3084" s="7"/>
      <c r="H3084" s="8">
        <v>1.0</v>
      </c>
      <c r="J3084" s="10"/>
    </row>
    <row r="3085">
      <c r="A3085" s="5" t="s">
        <v>3174</v>
      </c>
      <c r="B3085" s="5">
        <v>6.0</v>
      </c>
      <c r="C3085" s="5">
        <v>3.0</v>
      </c>
      <c r="D3085" s="6" t="s">
        <v>3181</v>
      </c>
      <c r="E3085" s="7"/>
      <c r="F3085" s="7"/>
      <c r="G3085" s="7"/>
      <c r="H3085" s="8">
        <v>0.0</v>
      </c>
      <c r="J3085" s="10"/>
    </row>
    <row r="3086">
      <c r="A3086" s="5" t="s">
        <v>3174</v>
      </c>
      <c r="B3086" s="5">
        <v>7.0</v>
      </c>
      <c r="C3086" s="5">
        <v>3.0</v>
      </c>
      <c r="D3086" s="6" t="s">
        <v>3182</v>
      </c>
      <c r="E3086" s="7"/>
      <c r="F3086" s="7"/>
      <c r="G3086" s="7"/>
      <c r="H3086" s="8">
        <v>1.0</v>
      </c>
      <c r="J3086" s="10"/>
    </row>
    <row r="3087">
      <c r="A3087" s="5" t="s">
        <v>3174</v>
      </c>
      <c r="B3087" s="5">
        <v>8.0</v>
      </c>
      <c r="C3087" s="5">
        <v>4.0</v>
      </c>
      <c r="D3087" s="6" t="s">
        <v>3183</v>
      </c>
      <c r="E3087" s="7"/>
      <c r="F3087" s="7"/>
      <c r="G3087" s="7"/>
      <c r="H3087" s="8">
        <v>0.0</v>
      </c>
      <c r="J3087" s="10"/>
    </row>
    <row r="3088">
      <c r="A3088" s="5" t="s">
        <v>3174</v>
      </c>
      <c r="B3088" s="5">
        <v>9.0</v>
      </c>
      <c r="C3088" s="5">
        <v>4.0</v>
      </c>
      <c r="D3088" s="6" t="s">
        <v>3184</v>
      </c>
      <c r="E3088" s="7"/>
      <c r="F3088" s="7"/>
      <c r="G3088" s="7"/>
      <c r="H3088" s="8">
        <v>1.0</v>
      </c>
      <c r="J3088" s="10"/>
    </row>
    <row r="3089">
      <c r="A3089" s="5" t="s">
        <v>3174</v>
      </c>
      <c r="B3089" s="5">
        <v>10.0</v>
      </c>
      <c r="C3089" s="5">
        <v>5.0</v>
      </c>
      <c r="D3089" s="6" t="s">
        <v>3185</v>
      </c>
      <c r="E3089" s="7"/>
      <c r="F3089" s="7"/>
      <c r="G3089" s="7"/>
      <c r="H3089" s="8">
        <v>0.0</v>
      </c>
      <c r="J3089" s="10"/>
    </row>
    <row r="3090">
      <c r="A3090" s="5" t="s">
        <v>3174</v>
      </c>
      <c r="B3090" s="5">
        <v>11.0</v>
      </c>
      <c r="C3090" s="5">
        <v>5.0</v>
      </c>
      <c r="D3090" s="6" t="s">
        <v>3186</v>
      </c>
      <c r="E3090" s="7"/>
      <c r="F3090" s="7"/>
      <c r="G3090" s="7"/>
      <c r="H3090" s="8">
        <v>1.0</v>
      </c>
      <c r="J3090" s="10"/>
    </row>
    <row r="3091">
      <c r="A3091" s="5" t="s">
        <v>3174</v>
      </c>
      <c r="B3091" s="5">
        <v>12.0</v>
      </c>
      <c r="C3091" s="5">
        <v>6.0</v>
      </c>
      <c r="D3091" s="6" t="s">
        <v>3187</v>
      </c>
      <c r="E3091" s="7"/>
      <c r="F3091" s="7"/>
      <c r="G3091" s="7"/>
      <c r="H3091" s="8">
        <v>0.0</v>
      </c>
      <c r="J3091" s="10"/>
    </row>
    <row r="3092">
      <c r="A3092" s="5" t="s">
        <v>3174</v>
      </c>
      <c r="B3092" s="5">
        <v>13.0</v>
      </c>
      <c r="C3092" s="5">
        <v>6.0</v>
      </c>
      <c r="D3092" s="6" t="s">
        <v>3188</v>
      </c>
      <c r="E3092" s="7"/>
      <c r="F3092" s="7"/>
      <c r="G3092" s="7"/>
      <c r="H3092" s="8">
        <v>1.0</v>
      </c>
      <c r="J3092" s="10"/>
    </row>
    <row r="3093">
      <c r="A3093" s="5" t="s">
        <v>3174</v>
      </c>
      <c r="B3093" s="5">
        <v>14.0</v>
      </c>
      <c r="C3093" s="5">
        <v>7.0</v>
      </c>
      <c r="D3093" s="6" t="s">
        <v>3189</v>
      </c>
      <c r="E3093" s="7"/>
      <c r="F3093" s="7"/>
      <c r="G3093" s="7"/>
      <c r="H3093" s="8">
        <v>0.0</v>
      </c>
      <c r="J3093" s="10"/>
    </row>
    <row r="3094">
      <c r="A3094" s="5" t="s">
        <v>3174</v>
      </c>
      <c r="B3094" s="5">
        <v>15.0</v>
      </c>
      <c r="C3094" s="5">
        <v>7.0</v>
      </c>
      <c r="D3094" s="6" t="s">
        <v>3190</v>
      </c>
      <c r="E3094" s="7"/>
      <c r="F3094" s="7"/>
      <c r="G3094" s="7"/>
      <c r="H3094" s="8">
        <v>1.0</v>
      </c>
      <c r="J3094" s="10"/>
    </row>
    <row r="3095">
      <c r="A3095" s="5" t="s">
        <v>3174</v>
      </c>
      <c r="B3095" s="5">
        <v>16.0</v>
      </c>
      <c r="C3095" s="5">
        <v>8.0</v>
      </c>
      <c r="D3095" s="6" t="s">
        <v>3191</v>
      </c>
      <c r="E3095" s="7"/>
      <c r="F3095" s="7"/>
      <c r="G3095" s="7"/>
      <c r="H3095" s="8">
        <v>0.0</v>
      </c>
      <c r="J3095" s="10"/>
    </row>
    <row r="3096">
      <c r="A3096" s="5" t="s">
        <v>3174</v>
      </c>
      <c r="B3096" s="5">
        <v>17.0</v>
      </c>
      <c r="C3096" s="5">
        <v>8.0</v>
      </c>
      <c r="D3096" s="6" t="s">
        <v>3192</v>
      </c>
      <c r="E3096" s="7"/>
      <c r="F3096" s="7"/>
      <c r="G3096" s="7"/>
      <c r="H3096" s="8">
        <v>1.0</v>
      </c>
      <c r="J3096" s="10"/>
    </row>
    <row r="3097">
      <c r="A3097" s="5" t="s">
        <v>3174</v>
      </c>
      <c r="B3097" s="5">
        <v>18.0</v>
      </c>
      <c r="C3097" s="5">
        <v>9.0</v>
      </c>
      <c r="D3097" s="6" t="s">
        <v>3193</v>
      </c>
      <c r="E3097" s="7"/>
      <c r="F3097" s="7"/>
      <c r="G3097" s="7"/>
      <c r="H3097" s="8">
        <v>0.0</v>
      </c>
      <c r="J3097" s="10"/>
    </row>
    <row r="3098">
      <c r="A3098" s="5" t="s">
        <v>3174</v>
      </c>
      <c r="B3098" s="5">
        <v>19.0</v>
      </c>
      <c r="C3098" s="5">
        <v>9.0</v>
      </c>
      <c r="D3098" s="6" t="s">
        <v>3194</v>
      </c>
      <c r="E3098" s="7"/>
      <c r="F3098" s="7"/>
      <c r="G3098" s="7"/>
      <c r="H3098" s="8">
        <v>1.0</v>
      </c>
      <c r="J3098" s="10"/>
    </row>
    <row r="3099">
      <c r="A3099" s="5" t="s">
        <v>3195</v>
      </c>
      <c r="B3099" s="5">
        <v>0.0</v>
      </c>
      <c r="C3099" s="5">
        <v>0.0</v>
      </c>
      <c r="D3099" s="6" t="s">
        <v>3196</v>
      </c>
      <c r="E3099" s="7"/>
      <c r="F3099" s="7"/>
      <c r="G3099" s="7"/>
      <c r="H3099" s="8">
        <v>0.0</v>
      </c>
      <c r="J3099" s="10"/>
    </row>
    <row r="3100">
      <c r="A3100" s="5" t="s">
        <v>3195</v>
      </c>
      <c r="B3100" s="5">
        <v>1.0</v>
      </c>
      <c r="C3100" s="5">
        <v>0.0</v>
      </c>
      <c r="D3100" s="6" t="s">
        <v>3197</v>
      </c>
      <c r="E3100" s="7"/>
      <c r="F3100" s="7"/>
      <c r="G3100" s="7"/>
      <c r="H3100" s="8">
        <v>1.0</v>
      </c>
      <c r="J3100" s="10"/>
    </row>
    <row r="3101">
      <c r="A3101" s="5" t="s">
        <v>3195</v>
      </c>
      <c r="B3101" s="5">
        <v>2.0</v>
      </c>
      <c r="C3101" s="5">
        <v>1.0</v>
      </c>
      <c r="D3101" s="6" t="s">
        <v>3198</v>
      </c>
      <c r="E3101" s="7"/>
      <c r="F3101" s="7"/>
      <c r="G3101" s="7"/>
      <c r="H3101" s="8">
        <v>0.0</v>
      </c>
      <c r="J3101" s="10"/>
    </row>
    <row r="3102">
      <c r="A3102" s="5" t="s">
        <v>3195</v>
      </c>
      <c r="B3102" s="5">
        <v>3.0</v>
      </c>
      <c r="C3102" s="5">
        <v>1.0</v>
      </c>
      <c r="D3102" s="6" t="s">
        <v>3199</v>
      </c>
      <c r="E3102" s="7"/>
      <c r="F3102" s="7"/>
      <c r="G3102" s="7"/>
      <c r="H3102" s="8">
        <v>1.0</v>
      </c>
      <c r="J3102" s="10"/>
    </row>
    <row r="3103">
      <c r="A3103" s="5" t="s">
        <v>3195</v>
      </c>
      <c r="B3103" s="5">
        <v>4.0</v>
      </c>
      <c r="C3103" s="5">
        <v>2.0</v>
      </c>
      <c r="D3103" s="6" t="s">
        <v>3200</v>
      </c>
      <c r="E3103" s="7"/>
      <c r="F3103" s="7"/>
      <c r="G3103" s="7"/>
      <c r="H3103" s="8">
        <v>0.0</v>
      </c>
      <c r="J3103" s="10"/>
    </row>
    <row r="3104">
      <c r="A3104" s="5" t="s">
        <v>3195</v>
      </c>
      <c r="B3104" s="5">
        <v>5.0</v>
      </c>
      <c r="C3104" s="5">
        <v>2.0</v>
      </c>
      <c r="D3104" s="6" t="s">
        <v>3201</v>
      </c>
      <c r="E3104" s="7"/>
      <c r="F3104" s="7"/>
      <c r="G3104" s="7"/>
      <c r="H3104" s="8">
        <v>1.0</v>
      </c>
      <c r="J3104" s="10"/>
    </row>
    <row r="3105">
      <c r="A3105" s="5" t="s">
        <v>3195</v>
      </c>
      <c r="B3105" s="5">
        <v>6.0</v>
      </c>
      <c r="C3105" s="5">
        <v>3.0</v>
      </c>
      <c r="D3105" s="6" t="s">
        <v>3202</v>
      </c>
      <c r="E3105" s="7"/>
      <c r="F3105" s="7"/>
      <c r="G3105" s="7"/>
      <c r="H3105" s="8">
        <v>0.0</v>
      </c>
      <c r="J3105" s="10"/>
    </row>
    <row r="3106">
      <c r="A3106" s="5" t="s">
        <v>3195</v>
      </c>
      <c r="B3106" s="5">
        <v>7.0</v>
      </c>
      <c r="C3106" s="5">
        <v>3.0</v>
      </c>
      <c r="D3106" s="6" t="s">
        <v>3203</v>
      </c>
      <c r="E3106" s="7"/>
      <c r="F3106" s="7"/>
      <c r="G3106" s="7"/>
      <c r="H3106" s="8">
        <v>1.0</v>
      </c>
      <c r="J3106" s="10"/>
    </row>
    <row r="3107">
      <c r="A3107" s="5" t="s">
        <v>3195</v>
      </c>
      <c r="B3107" s="5">
        <v>8.0</v>
      </c>
      <c r="C3107" s="5">
        <v>4.0</v>
      </c>
      <c r="D3107" s="6" t="s">
        <v>3204</v>
      </c>
      <c r="E3107" s="7"/>
      <c r="F3107" s="7"/>
      <c r="G3107" s="7"/>
      <c r="H3107" s="8">
        <v>0.0</v>
      </c>
      <c r="J3107" s="10"/>
    </row>
    <row r="3108">
      <c r="A3108" s="5" t="s">
        <v>3195</v>
      </c>
      <c r="B3108" s="5">
        <v>9.0</v>
      </c>
      <c r="C3108" s="5">
        <v>4.0</v>
      </c>
      <c r="D3108" s="6" t="s">
        <v>3205</v>
      </c>
      <c r="E3108" s="7"/>
      <c r="F3108" s="7"/>
      <c r="G3108" s="7"/>
      <c r="H3108" s="8">
        <v>1.0</v>
      </c>
      <c r="J3108" s="10"/>
    </row>
    <row r="3109">
      <c r="A3109" s="5" t="s">
        <v>3195</v>
      </c>
      <c r="B3109" s="5">
        <v>10.0</v>
      </c>
      <c r="C3109" s="5">
        <v>5.0</v>
      </c>
      <c r="D3109" s="6" t="s">
        <v>3206</v>
      </c>
      <c r="E3109" s="7"/>
      <c r="F3109" s="7"/>
      <c r="G3109" s="7"/>
      <c r="H3109" s="8">
        <v>0.0</v>
      </c>
      <c r="J3109" s="10"/>
    </row>
    <row r="3110">
      <c r="A3110" s="5" t="s">
        <v>3195</v>
      </c>
      <c r="B3110" s="5">
        <v>11.0</v>
      </c>
      <c r="C3110" s="5">
        <v>5.0</v>
      </c>
      <c r="D3110" s="6" t="s">
        <v>3207</v>
      </c>
      <c r="E3110" s="7"/>
      <c r="F3110" s="7"/>
      <c r="G3110" s="7"/>
      <c r="H3110" s="8">
        <v>1.0</v>
      </c>
      <c r="J3110" s="10"/>
    </row>
    <row r="3111">
      <c r="A3111" s="5" t="s">
        <v>3195</v>
      </c>
      <c r="B3111" s="5">
        <v>12.0</v>
      </c>
      <c r="C3111" s="5">
        <v>6.0</v>
      </c>
      <c r="D3111" s="6" t="s">
        <v>3208</v>
      </c>
      <c r="E3111" s="7"/>
      <c r="F3111" s="7"/>
      <c r="G3111" s="7"/>
      <c r="H3111" s="8">
        <v>0.0</v>
      </c>
      <c r="J3111" s="10"/>
    </row>
    <row r="3112">
      <c r="A3112" s="5" t="s">
        <v>3195</v>
      </c>
      <c r="B3112" s="5">
        <v>13.0</v>
      </c>
      <c r="C3112" s="5">
        <v>6.0</v>
      </c>
      <c r="D3112" s="6" t="s">
        <v>3209</v>
      </c>
      <c r="E3112" s="7"/>
      <c r="F3112" s="7"/>
      <c r="G3112" s="7"/>
      <c r="H3112" s="8">
        <v>1.0</v>
      </c>
      <c r="J3112" s="10"/>
    </row>
    <row r="3113">
      <c r="A3113" s="5" t="s">
        <v>3195</v>
      </c>
      <c r="B3113" s="5">
        <v>14.0</v>
      </c>
      <c r="C3113" s="5">
        <v>7.0</v>
      </c>
      <c r="D3113" s="6" t="s">
        <v>3210</v>
      </c>
      <c r="E3113" s="7"/>
      <c r="F3113" s="7"/>
      <c r="G3113" s="7"/>
      <c r="H3113" s="8">
        <v>0.0</v>
      </c>
      <c r="J3113" s="10"/>
    </row>
    <row r="3114">
      <c r="A3114" s="5" t="s">
        <v>3195</v>
      </c>
      <c r="B3114" s="5">
        <v>15.0</v>
      </c>
      <c r="C3114" s="5">
        <v>7.0</v>
      </c>
      <c r="D3114" s="6" t="s">
        <v>3211</v>
      </c>
      <c r="E3114" s="7"/>
      <c r="F3114" s="7"/>
      <c r="G3114" s="7"/>
      <c r="H3114" s="8">
        <v>1.0</v>
      </c>
      <c r="J3114" s="10"/>
    </row>
    <row r="3115">
      <c r="A3115" s="5" t="s">
        <v>3195</v>
      </c>
      <c r="B3115" s="5">
        <v>16.0</v>
      </c>
      <c r="C3115" s="5">
        <v>8.0</v>
      </c>
      <c r="D3115" s="6" t="s">
        <v>3212</v>
      </c>
      <c r="E3115" s="7"/>
      <c r="F3115" s="7"/>
      <c r="G3115" s="7"/>
      <c r="H3115" s="8">
        <v>0.0</v>
      </c>
      <c r="J3115" s="10"/>
    </row>
    <row r="3116">
      <c r="A3116" s="5" t="s">
        <v>3195</v>
      </c>
      <c r="B3116" s="5">
        <v>17.0</v>
      </c>
      <c r="C3116" s="5">
        <v>8.0</v>
      </c>
      <c r="D3116" s="6" t="s">
        <v>3213</v>
      </c>
      <c r="E3116" s="7"/>
      <c r="F3116" s="7"/>
      <c r="G3116" s="7"/>
      <c r="H3116" s="8">
        <v>1.0</v>
      </c>
      <c r="J3116" s="10"/>
    </row>
    <row r="3117">
      <c r="A3117" s="5" t="s">
        <v>3195</v>
      </c>
      <c r="B3117" s="5">
        <v>18.0</v>
      </c>
      <c r="C3117" s="5">
        <v>9.0</v>
      </c>
      <c r="D3117" s="6" t="s">
        <v>3214</v>
      </c>
      <c r="E3117" s="7"/>
      <c r="F3117" s="7"/>
      <c r="G3117" s="7"/>
      <c r="H3117" s="8">
        <v>0.0</v>
      </c>
      <c r="J3117" s="10"/>
    </row>
    <row r="3118">
      <c r="A3118" s="5" t="s">
        <v>3195</v>
      </c>
      <c r="B3118" s="5">
        <v>19.0</v>
      </c>
      <c r="C3118" s="5">
        <v>9.0</v>
      </c>
      <c r="D3118" s="6" t="s">
        <v>3215</v>
      </c>
      <c r="E3118" s="7"/>
      <c r="F3118" s="7"/>
      <c r="G3118" s="7"/>
      <c r="H3118" s="8">
        <v>1.0</v>
      </c>
      <c r="J3118" s="10"/>
    </row>
    <row r="3119">
      <c r="A3119" s="5" t="s">
        <v>3216</v>
      </c>
      <c r="B3119" s="5">
        <v>0.0</v>
      </c>
      <c r="C3119" s="5">
        <v>0.0</v>
      </c>
      <c r="D3119" s="6" t="s">
        <v>3217</v>
      </c>
      <c r="E3119" s="7"/>
      <c r="F3119" s="7"/>
      <c r="G3119" s="7"/>
      <c r="H3119" s="8">
        <v>0.0</v>
      </c>
      <c r="J3119" s="10"/>
    </row>
    <row r="3120">
      <c r="A3120" s="5" t="s">
        <v>3216</v>
      </c>
      <c r="B3120" s="5">
        <v>1.0</v>
      </c>
      <c r="C3120" s="5">
        <v>0.0</v>
      </c>
      <c r="D3120" s="6" t="s">
        <v>3218</v>
      </c>
      <c r="E3120" s="7"/>
      <c r="F3120" s="7"/>
      <c r="G3120" s="7"/>
      <c r="H3120" s="8">
        <v>1.0</v>
      </c>
      <c r="J3120" s="10"/>
    </row>
    <row r="3121">
      <c r="A3121" s="5" t="s">
        <v>3216</v>
      </c>
      <c r="B3121" s="5">
        <v>2.0</v>
      </c>
      <c r="C3121" s="5">
        <v>1.0</v>
      </c>
      <c r="D3121" s="6" t="s">
        <v>3219</v>
      </c>
      <c r="E3121" s="7"/>
      <c r="F3121" s="7"/>
      <c r="G3121" s="7"/>
      <c r="H3121" s="8">
        <v>0.0</v>
      </c>
      <c r="J3121" s="10"/>
    </row>
    <row r="3122">
      <c r="A3122" s="5" t="s">
        <v>3216</v>
      </c>
      <c r="B3122" s="5">
        <v>3.0</v>
      </c>
      <c r="C3122" s="5">
        <v>1.0</v>
      </c>
      <c r="D3122" s="6" t="s">
        <v>2618</v>
      </c>
      <c r="E3122" s="7"/>
      <c r="F3122" s="7"/>
      <c r="G3122" s="7"/>
      <c r="H3122" s="8">
        <v>1.0</v>
      </c>
      <c r="J3122" s="10"/>
    </row>
    <row r="3123">
      <c r="A3123" s="5" t="s">
        <v>3216</v>
      </c>
      <c r="B3123" s="5">
        <v>4.0</v>
      </c>
      <c r="C3123" s="5">
        <v>2.0</v>
      </c>
      <c r="D3123" s="6" t="s">
        <v>3220</v>
      </c>
      <c r="E3123" s="7"/>
      <c r="F3123" s="7"/>
      <c r="G3123" s="7"/>
      <c r="H3123" s="8">
        <v>0.0</v>
      </c>
      <c r="J3123" s="10"/>
    </row>
    <row r="3124">
      <c r="A3124" s="5" t="s">
        <v>3216</v>
      </c>
      <c r="B3124" s="5">
        <v>5.0</v>
      </c>
      <c r="C3124" s="5">
        <v>2.0</v>
      </c>
      <c r="D3124" s="6" t="s">
        <v>3221</v>
      </c>
      <c r="E3124" s="7"/>
      <c r="F3124" s="7"/>
      <c r="G3124" s="7"/>
      <c r="H3124" s="8">
        <v>1.0</v>
      </c>
      <c r="J3124" s="10"/>
    </row>
    <row r="3125">
      <c r="A3125" s="5" t="s">
        <v>3216</v>
      </c>
      <c r="B3125" s="5">
        <v>6.0</v>
      </c>
      <c r="C3125" s="5">
        <v>3.0</v>
      </c>
      <c r="D3125" s="6" t="s">
        <v>3222</v>
      </c>
      <c r="E3125" s="7"/>
      <c r="F3125" s="7"/>
      <c r="G3125" s="7"/>
      <c r="H3125" s="8">
        <v>0.0</v>
      </c>
      <c r="J3125" s="10"/>
    </row>
    <row r="3126">
      <c r="A3126" s="5" t="s">
        <v>3216</v>
      </c>
      <c r="B3126" s="5">
        <v>7.0</v>
      </c>
      <c r="C3126" s="5">
        <v>3.0</v>
      </c>
      <c r="D3126" s="6" t="s">
        <v>3223</v>
      </c>
      <c r="E3126" s="7"/>
      <c r="F3126" s="7"/>
      <c r="G3126" s="7"/>
      <c r="H3126" s="8">
        <v>1.0</v>
      </c>
      <c r="J3126" s="10"/>
    </row>
    <row r="3127">
      <c r="A3127" s="5" t="s">
        <v>3216</v>
      </c>
      <c r="B3127" s="5">
        <v>8.0</v>
      </c>
      <c r="C3127" s="5">
        <v>4.0</v>
      </c>
      <c r="D3127" s="6" t="s">
        <v>3224</v>
      </c>
      <c r="E3127" s="7"/>
      <c r="F3127" s="7"/>
      <c r="G3127" s="7"/>
      <c r="H3127" s="8">
        <v>0.0</v>
      </c>
      <c r="J3127" s="10"/>
    </row>
    <row r="3128">
      <c r="A3128" s="5" t="s">
        <v>3216</v>
      </c>
      <c r="B3128" s="5">
        <v>9.0</v>
      </c>
      <c r="C3128" s="5">
        <v>4.0</v>
      </c>
      <c r="D3128" s="6" t="s">
        <v>3225</v>
      </c>
      <c r="E3128" s="7"/>
      <c r="F3128" s="7"/>
      <c r="G3128" s="7"/>
      <c r="H3128" s="8">
        <v>1.0</v>
      </c>
      <c r="J3128" s="10"/>
    </row>
    <row r="3129">
      <c r="A3129" s="5" t="s">
        <v>3216</v>
      </c>
      <c r="B3129" s="5">
        <v>10.0</v>
      </c>
      <c r="C3129" s="5">
        <v>5.0</v>
      </c>
      <c r="D3129" s="6" t="s">
        <v>3226</v>
      </c>
      <c r="E3129" s="7"/>
      <c r="F3129" s="7"/>
      <c r="G3129" s="7"/>
      <c r="H3129" s="8">
        <v>0.0</v>
      </c>
      <c r="J3129" s="10"/>
    </row>
    <row r="3130">
      <c r="A3130" s="5" t="s">
        <v>3216</v>
      </c>
      <c r="B3130" s="5">
        <v>11.0</v>
      </c>
      <c r="C3130" s="5">
        <v>5.0</v>
      </c>
      <c r="D3130" s="6" t="s">
        <v>3227</v>
      </c>
      <c r="E3130" s="7"/>
      <c r="F3130" s="7"/>
      <c r="G3130" s="7"/>
      <c r="H3130" s="8">
        <v>1.0</v>
      </c>
      <c r="J3130" s="10"/>
    </row>
    <row r="3131">
      <c r="A3131" s="5" t="s">
        <v>3216</v>
      </c>
      <c r="B3131" s="5">
        <v>12.0</v>
      </c>
      <c r="C3131" s="5">
        <v>6.0</v>
      </c>
      <c r="D3131" s="6" t="s">
        <v>3228</v>
      </c>
      <c r="E3131" s="7"/>
      <c r="F3131" s="7"/>
      <c r="G3131" s="7"/>
      <c r="H3131" s="8">
        <v>0.0</v>
      </c>
      <c r="J3131" s="10"/>
    </row>
    <row r="3132">
      <c r="A3132" s="5" t="s">
        <v>3216</v>
      </c>
      <c r="B3132" s="5">
        <v>13.0</v>
      </c>
      <c r="C3132" s="5">
        <v>6.0</v>
      </c>
      <c r="D3132" s="6" t="s">
        <v>3229</v>
      </c>
      <c r="E3132" s="7"/>
      <c r="F3132" s="7"/>
      <c r="G3132" s="7"/>
      <c r="H3132" s="8">
        <v>1.0</v>
      </c>
      <c r="J3132" s="10"/>
    </row>
    <row r="3133">
      <c r="A3133" s="5" t="s">
        <v>3216</v>
      </c>
      <c r="B3133" s="5">
        <v>14.0</v>
      </c>
      <c r="C3133" s="5">
        <v>7.0</v>
      </c>
      <c r="D3133" s="6" t="s">
        <v>3230</v>
      </c>
      <c r="E3133" s="7"/>
      <c r="F3133" s="7"/>
      <c r="G3133" s="7"/>
      <c r="H3133" s="8">
        <v>0.0</v>
      </c>
      <c r="J3133" s="10"/>
    </row>
    <row r="3134">
      <c r="A3134" s="5" t="s">
        <v>3216</v>
      </c>
      <c r="B3134" s="5">
        <v>15.0</v>
      </c>
      <c r="C3134" s="5">
        <v>7.0</v>
      </c>
      <c r="D3134" s="6" t="s">
        <v>3231</v>
      </c>
      <c r="E3134" s="7"/>
      <c r="F3134" s="7"/>
      <c r="G3134" s="7"/>
      <c r="H3134" s="8">
        <v>1.0</v>
      </c>
      <c r="J3134" s="10"/>
    </row>
    <row r="3135">
      <c r="A3135" s="5" t="s">
        <v>3216</v>
      </c>
      <c r="B3135" s="5">
        <v>16.0</v>
      </c>
      <c r="C3135" s="5">
        <v>8.0</v>
      </c>
      <c r="D3135" s="6" t="s">
        <v>3232</v>
      </c>
      <c r="E3135" s="7"/>
      <c r="F3135" s="7"/>
      <c r="G3135" s="7"/>
      <c r="H3135" s="8">
        <v>0.0</v>
      </c>
      <c r="J3135" s="10"/>
    </row>
    <row r="3136">
      <c r="A3136" s="5" t="s">
        <v>3216</v>
      </c>
      <c r="B3136" s="5">
        <v>17.0</v>
      </c>
      <c r="C3136" s="5">
        <v>8.0</v>
      </c>
      <c r="D3136" s="6" t="s">
        <v>3233</v>
      </c>
      <c r="E3136" s="7"/>
      <c r="F3136" s="7"/>
      <c r="G3136" s="7"/>
      <c r="H3136" s="8">
        <v>1.0</v>
      </c>
      <c r="J3136" s="10"/>
    </row>
    <row r="3137">
      <c r="A3137" s="5" t="s">
        <v>3216</v>
      </c>
      <c r="B3137" s="5">
        <v>18.0</v>
      </c>
      <c r="C3137" s="5">
        <v>9.0</v>
      </c>
      <c r="D3137" s="6" t="s">
        <v>3234</v>
      </c>
      <c r="E3137" s="7"/>
      <c r="F3137" s="7"/>
      <c r="G3137" s="7"/>
      <c r="H3137" s="8">
        <v>0.0</v>
      </c>
      <c r="J3137" s="10"/>
    </row>
    <row r="3138">
      <c r="A3138" s="5" t="s">
        <v>3216</v>
      </c>
      <c r="B3138" s="5">
        <v>19.0</v>
      </c>
      <c r="C3138" s="5">
        <v>9.0</v>
      </c>
      <c r="D3138" s="6" t="s">
        <v>3235</v>
      </c>
      <c r="E3138" s="7"/>
      <c r="F3138" s="7"/>
      <c r="G3138" s="7"/>
      <c r="H3138" s="8">
        <v>1.0</v>
      </c>
      <c r="J3138" s="10"/>
    </row>
    <row r="3139">
      <c r="A3139" s="5" t="s">
        <v>3216</v>
      </c>
      <c r="B3139" s="5">
        <v>20.0</v>
      </c>
      <c r="C3139" s="5">
        <v>10.0</v>
      </c>
      <c r="D3139" s="6" t="s">
        <v>3236</v>
      </c>
      <c r="E3139" s="7"/>
      <c r="F3139" s="7"/>
      <c r="G3139" s="7"/>
      <c r="H3139" s="8">
        <v>0.0</v>
      </c>
      <c r="J3139" s="10"/>
    </row>
    <row r="3140">
      <c r="A3140" s="5" t="s">
        <v>3216</v>
      </c>
      <c r="B3140" s="5">
        <v>21.0</v>
      </c>
      <c r="C3140" s="5">
        <v>10.0</v>
      </c>
      <c r="D3140" s="6" t="s">
        <v>2624</v>
      </c>
      <c r="E3140" s="7"/>
      <c r="F3140" s="7"/>
      <c r="G3140" s="7"/>
      <c r="H3140" s="8">
        <v>1.0</v>
      </c>
      <c r="J3140" s="10"/>
    </row>
    <row r="3141">
      <c r="A3141" s="5" t="s">
        <v>3237</v>
      </c>
      <c r="B3141" s="5">
        <v>0.0</v>
      </c>
      <c r="C3141" s="5">
        <v>0.0</v>
      </c>
      <c r="D3141" s="6" t="s">
        <v>167</v>
      </c>
      <c r="E3141" s="7"/>
      <c r="F3141" s="7"/>
      <c r="G3141" s="7"/>
      <c r="H3141" s="8">
        <v>0.0</v>
      </c>
      <c r="J3141" s="10"/>
    </row>
    <row r="3142">
      <c r="A3142" s="5" t="s">
        <v>3237</v>
      </c>
      <c r="B3142" s="5">
        <v>1.0</v>
      </c>
      <c r="C3142" s="5">
        <v>0.0</v>
      </c>
      <c r="D3142" s="6" t="s">
        <v>3238</v>
      </c>
      <c r="E3142" s="7"/>
      <c r="F3142" s="7"/>
      <c r="G3142" s="7"/>
      <c r="H3142" s="8">
        <v>1.0</v>
      </c>
      <c r="J3142" s="10"/>
    </row>
    <row r="3143">
      <c r="A3143" s="5" t="s">
        <v>3237</v>
      </c>
      <c r="B3143" s="5">
        <v>2.0</v>
      </c>
      <c r="C3143" s="5">
        <v>1.0</v>
      </c>
      <c r="D3143" s="6" t="s">
        <v>3239</v>
      </c>
      <c r="E3143" s="7"/>
      <c r="F3143" s="7"/>
      <c r="G3143" s="7"/>
      <c r="H3143" s="8">
        <v>0.0</v>
      </c>
      <c r="J3143" s="10"/>
    </row>
    <row r="3144">
      <c r="A3144" s="5" t="s">
        <v>3237</v>
      </c>
      <c r="B3144" s="5">
        <v>3.0</v>
      </c>
      <c r="C3144" s="5">
        <v>1.0</v>
      </c>
      <c r="D3144" s="6" t="s">
        <v>3240</v>
      </c>
      <c r="E3144" s="7"/>
      <c r="F3144" s="7"/>
      <c r="G3144" s="7"/>
      <c r="H3144" s="8">
        <v>1.0</v>
      </c>
      <c r="J3144" s="10"/>
    </row>
    <row r="3145">
      <c r="A3145" s="5" t="s">
        <v>3237</v>
      </c>
      <c r="B3145" s="5">
        <v>4.0</v>
      </c>
      <c r="C3145" s="5">
        <v>2.0</v>
      </c>
      <c r="D3145" s="6" t="s">
        <v>3241</v>
      </c>
      <c r="E3145" s="7"/>
      <c r="F3145" s="7"/>
      <c r="G3145" s="7"/>
      <c r="H3145" s="8">
        <v>0.0</v>
      </c>
      <c r="J3145" s="10"/>
    </row>
    <row r="3146">
      <c r="A3146" s="5" t="s">
        <v>3237</v>
      </c>
      <c r="B3146" s="5">
        <v>5.0</v>
      </c>
      <c r="C3146" s="5">
        <v>2.0</v>
      </c>
      <c r="D3146" s="6" t="s">
        <v>3242</v>
      </c>
      <c r="E3146" s="7"/>
      <c r="F3146" s="7"/>
      <c r="G3146" s="7"/>
      <c r="H3146" s="8">
        <v>1.0</v>
      </c>
      <c r="J3146" s="10"/>
    </row>
    <row r="3147">
      <c r="A3147" s="5" t="s">
        <v>3237</v>
      </c>
      <c r="B3147" s="5">
        <v>6.0</v>
      </c>
      <c r="C3147" s="5">
        <v>3.0</v>
      </c>
      <c r="D3147" s="6" t="s">
        <v>3243</v>
      </c>
      <c r="E3147" s="7"/>
      <c r="F3147" s="7"/>
      <c r="G3147" s="7"/>
      <c r="H3147" s="8">
        <v>0.0</v>
      </c>
      <c r="J3147" s="10"/>
    </row>
    <row r="3148">
      <c r="A3148" s="5" t="s">
        <v>3237</v>
      </c>
      <c r="B3148" s="5">
        <v>7.0</v>
      </c>
      <c r="C3148" s="5">
        <v>3.0</v>
      </c>
      <c r="D3148" s="6" t="s">
        <v>3244</v>
      </c>
      <c r="E3148" s="7"/>
      <c r="F3148" s="7"/>
      <c r="G3148" s="7"/>
      <c r="H3148" s="8">
        <v>1.0</v>
      </c>
      <c r="J3148" s="10"/>
    </row>
    <row r="3149">
      <c r="A3149" s="5" t="s">
        <v>3237</v>
      </c>
      <c r="B3149" s="5">
        <v>8.0</v>
      </c>
      <c r="C3149" s="5">
        <v>4.0</v>
      </c>
      <c r="D3149" s="6" t="s">
        <v>3245</v>
      </c>
      <c r="E3149" s="7"/>
      <c r="F3149" s="7"/>
      <c r="G3149" s="7"/>
      <c r="H3149" s="8">
        <v>0.0</v>
      </c>
      <c r="J3149" s="10"/>
    </row>
    <row r="3150">
      <c r="A3150" s="5" t="s">
        <v>3237</v>
      </c>
      <c r="B3150" s="5">
        <v>9.0</v>
      </c>
      <c r="C3150" s="5">
        <v>4.0</v>
      </c>
      <c r="D3150" s="6" t="s">
        <v>3246</v>
      </c>
      <c r="E3150" s="7"/>
      <c r="F3150" s="7"/>
      <c r="G3150" s="7"/>
      <c r="H3150" s="8">
        <v>1.0</v>
      </c>
      <c r="J3150" s="10"/>
    </row>
    <row r="3151">
      <c r="A3151" s="5" t="s">
        <v>3237</v>
      </c>
      <c r="B3151" s="5">
        <v>10.0</v>
      </c>
      <c r="C3151" s="5">
        <v>5.0</v>
      </c>
      <c r="D3151" s="6" t="s">
        <v>3247</v>
      </c>
      <c r="E3151" s="7"/>
      <c r="F3151" s="7"/>
      <c r="G3151" s="7"/>
      <c r="H3151" s="8">
        <v>0.0</v>
      </c>
      <c r="J3151" s="10"/>
    </row>
    <row r="3152">
      <c r="A3152" s="5" t="s">
        <v>3237</v>
      </c>
      <c r="B3152" s="5">
        <v>11.0</v>
      </c>
      <c r="C3152" s="5">
        <v>5.0</v>
      </c>
      <c r="D3152" s="6" t="s">
        <v>3248</v>
      </c>
      <c r="E3152" s="7"/>
      <c r="F3152" s="7"/>
      <c r="G3152" s="7"/>
      <c r="H3152" s="8">
        <v>1.0</v>
      </c>
      <c r="J3152" s="10"/>
    </row>
    <row r="3153">
      <c r="A3153" s="5" t="s">
        <v>3237</v>
      </c>
      <c r="B3153" s="5">
        <v>12.0</v>
      </c>
      <c r="C3153" s="5">
        <v>6.0</v>
      </c>
      <c r="D3153" s="6" t="s">
        <v>3249</v>
      </c>
      <c r="E3153" s="7"/>
      <c r="F3153" s="7"/>
      <c r="G3153" s="7"/>
      <c r="H3153" s="8">
        <v>0.0</v>
      </c>
      <c r="J3153" s="10"/>
    </row>
    <row r="3154">
      <c r="A3154" s="5" t="s">
        <v>3237</v>
      </c>
      <c r="B3154" s="5">
        <v>13.0</v>
      </c>
      <c r="C3154" s="5">
        <v>6.0</v>
      </c>
      <c r="D3154" s="6" t="s">
        <v>3250</v>
      </c>
      <c r="E3154" s="7"/>
      <c r="F3154" s="7"/>
      <c r="G3154" s="7"/>
      <c r="H3154" s="8">
        <v>1.0</v>
      </c>
      <c r="J3154" s="10"/>
    </row>
    <row r="3155">
      <c r="A3155" s="5" t="s">
        <v>3237</v>
      </c>
      <c r="B3155" s="5">
        <v>14.0</v>
      </c>
      <c r="C3155" s="5">
        <v>7.0</v>
      </c>
      <c r="D3155" s="6" t="s">
        <v>3251</v>
      </c>
      <c r="E3155" s="7"/>
      <c r="F3155" s="7"/>
      <c r="G3155" s="7"/>
      <c r="H3155" s="8">
        <v>0.0</v>
      </c>
      <c r="J3155" s="10"/>
    </row>
    <row r="3156">
      <c r="A3156" s="5" t="s">
        <v>3237</v>
      </c>
      <c r="B3156" s="5">
        <v>15.0</v>
      </c>
      <c r="C3156" s="5">
        <v>7.0</v>
      </c>
      <c r="D3156" s="6" t="s">
        <v>3252</v>
      </c>
      <c r="E3156" s="7"/>
      <c r="F3156" s="7"/>
      <c r="G3156" s="7"/>
      <c r="H3156" s="8">
        <v>1.0</v>
      </c>
      <c r="J3156" s="10"/>
    </row>
    <row r="3157">
      <c r="A3157" s="5" t="s">
        <v>3237</v>
      </c>
      <c r="B3157" s="5">
        <v>16.0</v>
      </c>
      <c r="C3157" s="5">
        <v>8.0</v>
      </c>
      <c r="D3157" s="6" t="s">
        <v>3253</v>
      </c>
      <c r="E3157" s="7"/>
      <c r="F3157" s="7"/>
      <c r="G3157" s="7"/>
      <c r="H3157" s="8">
        <v>0.0</v>
      </c>
      <c r="J3157" s="10"/>
    </row>
    <row r="3158">
      <c r="A3158" s="5" t="s">
        <v>3237</v>
      </c>
      <c r="B3158" s="5">
        <v>17.0</v>
      </c>
      <c r="C3158" s="5">
        <v>8.0</v>
      </c>
      <c r="D3158" s="6" t="s">
        <v>3254</v>
      </c>
      <c r="E3158" s="7"/>
      <c r="F3158" s="7"/>
      <c r="G3158" s="7"/>
      <c r="H3158" s="8">
        <v>1.0</v>
      </c>
      <c r="J3158" s="10"/>
    </row>
    <row r="3159">
      <c r="A3159" s="5" t="s">
        <v>3237</v>
      </c>
      <c r="B3159" s="5">
        <v>18.0</v>
      </c>
      <c r="C3159" s="5">
        <v>9.0</v>
      </c>
      <c r="D3159" s="6" t="s">
        <v>3255</v>
      </c>
      <c r="E3159" s="7"/>
      <c r="F3159" s="7"/>
      <c r="G3159" s="7"/>
      <c r="H3159" s="8">
        <v>0.0</v>
      </c>
      <c r="J3159" s="10"/>
    </row>
    <row r="3160">
      <c r="A3160" s="5" t="s">
        <v>3237</v>
      </c>
      <c r="B3160" s="5">
        <v>19.0</v>
      </c>
      <c r="C3160" s="5">
        <v>9.0</v>
      </c>
      <c r="D3160" s="6" t="s">
        <v>3256</v>
      </c>
      <c r="E3160" s="7"/>
      <c r="F3160" s="7"/>
      <c r="G3160" s="7"/>
      <c r="H3160" s="8">
        <v>1.0</v>
      </c>
      <c r="J3160" s="10"/>
    </row>
    <row r="3161">
      <c r="A3161" s="5" t="s">
        <v>3237</v>
      </c>
      <c r="B3161" s="5">
        <v>20.0</v>
      </c>
      <c r="C3161" s="5">
        <v>10.0</v>
      </c>
      <c r="D3161" s="6" t="s">
        <v>3257</v>
      </c>
      <c r="E3161" s="7"/>
      <c r="F3161" s="7"/>
      <c r="G3161" s="7"/>
      <c r="H3161" s="8">
        <v>0.0</v>
      </c>
      <c r="J3161" s="10"/>
    </row>
    <row r="3162">
      <c r="A3162" s="5" t="s">
        <v>3258</v>
      </c>
      <c r="B3162" s="5">
        <v>0.0</v>
      </c>
      <c r="C3162" s="5">
        <v>0.0</v>
      </c>
      <c r="D3162" s="6" t="s">
        <v>3259</v>
      </c>
      <c r="E3162" s="7"/>
      <c r="F3162" s="7"/>
      <c r="G3162" s="7"/>
      <c r="H3162" s="8">
        <v>0.0</v>
      </c>
      <c r="J3162" s="10"/>
    </row>
    <row r="3163">
      <c r="A3163" s="5" t="s">
        <v>3258</v>
      </c>
      <c r="B3163" s="5">
        <v>1.0</v>
      </c>
      <c r="C3163" s="5">
        <v>0.0</v>
      </c>
      <c r="D3163" s="6" t="s">
        <v>1761</v>
      </c>
      <c r="E3163" s="7"/>
      <c r="F3163" s="7"/>
      <c r="G3163" s="7"/>
      <c r="H3163" s="8">
        <v>1.0</v>
      </c>
      <c r="J3163" s="10"/>
    </row>
    <row r="3164">
      <c r="A3164" s="5" t="s">
        <v>3258</v>
      </c>
      <c r="B3164" s="5">
        <v>2.0</v>
      </c>
      <c r="C3164" s="5">
        <v>1.0</v>
      </c>
      <c r="D3164" s="6" t="s">
        <v>3260</v>
      </c>
      <c r="E3164" s="7"/>
      <c r="F3164" s="7"/>
      <c r="G3164" s="7"/>
      <c r="H3164" s="8">
        <v>0.0</v>
      </c>
      <c r="J3164" s="10"/>
    </row>
    <row r="3165">
      <c r="A3165" s="5" t="s">
        <v>3258</v>
      </c>
      <c r="B3165" s="5">
        <v>3.0</v>
      </c>
      <c r="C3165" s="5">
        <v>1.0</v>
      </c>
      <c r="D3165" s="6" t="s">
        <v>3261</v>
      </c>
      <c r="E3165" s="7"/>
      <c r="F3165" s="7"/>
      <c r="G3165" s="7"/>
      <c r="H3165" s="8">
        <v>1.0</v>
      </c>
      <c r="J3165" s="10"/>
    </row>
    <row r="3166">
      <c r="A3166" s="5" t="s">
        <v>3258</v>
      </c>
      <c r="B3166" s="5">
        <v>4.0</v>
      </c>
      <c r="C3166" s="5">
        <v>2.0</v>
      </c>
      <c r="D3166" s="6" t="s">
        <v>3262</v>
      </c>
      <c r="E3166" s="7"/>
      <c r="F3166" s="7"/>
      <c r="G3166" s="7"/>
      <c r="H3166" s="8">
        <v>0.0</v>
      </c>
      <c r="J3166" s="10"/>
    </row>
    <row r="3167">
      <c r="A3167" s="5" t="s">
        <v>3258</v>
      </c>
      <c r="B3167" s="5">
        <v>5.0</v>
      </c>
      <c r="C3167" s="5">
        <v>2.0</v>
      </c>
      <c r="D3167" s="6" t="s">
        <v>3263</v>
      </c>
      <c r="E3167" s="7"/>
      <c r="F3167" s="7"/>
      <c r="G3167" s="7"/>
      <c r="H3167" s="8">
        <v>1.0</v>
      </c>
      <c r="J3167" s="10"/>
    </row>
    <row r="3168">
      <c r="A3168" s="5" t="s">
        <v>3258</v>
      </c>
      <c r="B3168" s="5">
        <v>6.0</v>
      </c>
      <c r="C3168" s="5">
        <v>3.0</v>
      </c>
      <c r="D3168" s="6" t="s">
        <v>3264</v>
      </c>
      <c r="E3168" s="7"/>
      <c r="F3168" s="7"/>
      <c r="G3168" s="7"/>
      <c r="H3168" s="8">
        <v>0.0</v>
      </c>
      <c r="J3168" s="10"/>
    </row>
    <row r="3169">
      <c r="A3169" s="5" t="s">
        <v>3258</v>
      </c>
      <c r="B3169" s="5">
        <v>7.0</v>
      </c>
      <c r="C3169" s="5">
        <v>3.0</v>
      </c>
      <c r="D3169" s="6" t="s">
        <v>3265</v>
      </c>
      <c r="E3169" s="7"/>
      <c r="F3169" s="7"/>
      <c r="G3169" s="7"/>
      <c r="H3169" s="8">
        <v>1.0</v>
      </c>
      <c r="J3169" s="10"/>
    </row>
    <row r="3170">
      <c r="A3170" s="5" t="s">
        <v>3258</v>
      </c>
      <c r="B3170" s="5">
        <v>8.0</v>
      </c>
      <c r="C3170" s="5">
        <v>4.0</v>
      </c>
      <c r="D3170" s="6" t="s">
        <v>3266</v>
      </c>
      <c r="E3170" s="7"/>
      <c r="F3170" s="7"/>
      <c r="G3170" s="7"/>
      <c r="H3170" s="8">
        <v>0.0</v>
      </c>
      <c r="J3170" s="10"/>
    </row>
    <row r="3171">
      <c r="A3171" s="5" t="s">
        <v>3258</v>
      </c>
      <c r="B3171" s="5">
        <v>9.0</v>
      </c>
      <c r="C3171" s="5">
        <v>4.0</v>
      </c>
      <c r="D3171" s="6" t="s">
        <v>3267</v>
      </c>
      <c r="E3171" s="7"/>
      <c r="F3171" s="7"/>
      <c r="G3171" s="7"/>
      <c r="H3171" s="8">
        <v>1.0</v>
      </c>
      <c r="J3171" s="10"/>
    </row>
    <row r="3172">
      <c r="A3172" s="5" t="s">
        <v>3258</v>
      </c>
      <c r="B3172" s="5">
        <v>10.0</v>
      </c>
      <c r="C3172" s="5">
        <v>5.0</v>
      </c>
      <c r="D3172" s="6" t="s">
        <v>3268</v>
      </c>
      <c r="E3172" s="7"/>
      <c r="F3172" s="7"/>
      <c r="G3172" s="7"/>
      <c r="H3172" s="8">
        <v>0.0</v>
      </c>
      <c r="J3172" s="10"/>
    </row>
    <row r="3173">
      <c r="A3173" s="5" t="s">
        <v>3258</v>
      </c>
      <c r="B3173" s="5">
        <v>11.0</v>
      </c>
      <c r="C3173" s="5">
        <v>5.0</v>
      </c>
      <c r="D3173" s="6" t="s">
        <v>3269</v>
      </c>
      <c r="E3173" s="7"/>
      <c r="F3173" s="7"/>
      <c r="G3173" s="7"/>
      <c r="H3173" s="8">
        <v>1.0</v>
      </c>
      <c r="J3173" s="10"/>
    </row>
    <row r="3174">
      <c r="A3174" s="5" t="s">
        <v>3258</v>
      </c>
      <c r="B3174" s="5">
        <v>12.0</v>
      </c>
      <c r="C3174" s="5">
        <v>6.0</v>
      </c>
      <c r="D3174" s="6" t="s">
        <v>3270</v>
      </c>
      <c r="E3174" s="7"/>
      <c r="F3174" s="7"/>
      <c r="G3174" s="7"/>
      <c r="H3174" s="8">
        <v>0.0</v>
      </c>
      <c r="J3174" s="10"/>
    </row>
    <row r="3175">
      <c r="A3175" s="5" t="s">
        <v>3258</v>
      </c>
      <c r="B3175" s="5">
        <v>13.0</v>
      </c>
      <c r="C3175" s="5">
        <v>6.0</v>
      </c>
      <c r="D3175" s="6" t="s">
        <v>3271</v>
      </c>
      <c r="E3175" s="7"/>
      <c r="F3175" s="7"/>
      <c r="G3175" s="7"/>
      <c r="H3175" s="8">
        <v>1.0</v>
      </c>
      <c r="J3175" s="10"/>
    </row>
    <row r="3176">
      <c r="A3176" s="5" t="s">
        <v>3258</v>
      </c>
      <c r="B3176" s="5">
        <v>14.0</v>
      </c>
      <c r="C3176" s="5">
        <v>7.0</v>
      </c>
      <c r="D3176" s="6" t="s">
        <v>3272</v>
      </c>
      <c r="E3176" s="7"/>
      <c r="F3176" s="7"/>
      <c r="G3176" s="7"/>
      <c r="H3176" s="8">
        <v>0.0</v>
      </c>
      <c r="J3176" s="10"/>
    </row>
    <row r="3177">
      <c r="A3177" s="5" t="s">
        <v>3258</v>
      </c>
      <c r="B3177" s="5">
        <v>15.0</v>
      </c>
      <c r="C3177" s="5">
        <v>7.0</v>
      </c>
      <c r="D3177" s="6" t="s">
        <v>3273</v>
      </c>
      <c r="E3177" s="7"/>
      <c r="F3177" s="7"/>
      <c r="G3177" s="7"/>
      <c r="H3177" s="8">
        <v>1.0</v>
      </c>
      <c r="J3177" s="10"/>
    </row>
    <row r="3178">
      <c r="A3178" s="5" t="s">
        <v>3258</v>
      </c>
      <c r="B3178" s="5">
        <v>16.0</v>
      </c>
      <c r="C3178" s="5">
        <v>8.0</v>
      </c>
      <c r="D3178" s="6" t="s">
        <v>3274</v>
      </c>
      <c r="E3178" s="7"/>
      <c r="F3178" s="7"/>
      <c r="G3178" s="7"/>
      <c r="H3178" s="8">
        <v>0.0</v>
      </c>
      <c r="J3178" s="10"/>
    </row>
    <row r="3179">
      <c r="A3179" s="5" t="s">
        <v>3258</v>
      </c>
      <c r="B3179" s="5">
        <v>17.0</v>
      </c>
      <c r="C3179" s="5">
        <v>8.0</v>
      </c>
      <c r="D3179" s="6" t="s">
        <v>3275</v>
      </c>
      <c r="E3179" s="7"/>
      <c r="F3179" s="7"/>
      <c r="G3179" s="7"/>
      <c r="H3179" s="8">
        <v>1.0</v>
      </c>
      <c r="J3179" s="10"/>
    </row>
    <row r="3180">
      <c r="A3180" s="5" t="s">
        <v>3258</v>
      </c>
      <c r="B3180" s="5">
        <v>18.0</v>
      </c>
      <c r="C3180" s="5">
        <v>9.0</v>
      </c>
      <c r="D3180" s="6" t="s">
        <v>3276</v>
      </c>
      <c r="E3180" s="7"/>
      <c r="F3180" s="7"/>
      <c r="G3180" s="7"/>
      <c r="H3180" s="8">
        <v>0.0</v>
      </c>
      <c r="J3180" s="10"/>
    </row>
    <row r="3181">
      <c r="A3181" s="5" t="s">
        <v>3258</v>
      </c>
      <c r="B3181" s="5">
        <v>19.0</v>
      </c>
      <c r="C3181" s="5">
        <v>9.0</v>
      </c>
      <c r="D3181" s="6" t="s">
        <v>3277</v>
      </c>
      <c r="E3181" s="7"/>
      <c r="F3181" s="7"/>
      <c r="G3181" s="7"/>
      <c r="H3181" s="8">
        <v>1.0</v>
      </c>
      <c r="J3181" s="10"/>
    </row>
    <row r="3182">
      <c r="A3182" s="5" t="s">
        <v>3278</v>
      </c>
      <c r="B3182" s="5">
        <v>0.0</v>
      </c>
      <c r="C3182" s="5">
        <v>0.0</v>
      </c>
      <c r="D3182" s="6" t="s">
        <v>382</v>
      </c>
      <c r="E3182" s="7"/>
      <c r="F3182" s="7"/>
      <c r="G3182" s="7"/>
      <c r="H3182" s="8">
        <v>0.0</v>
      </c>
      <c r="J3182" s="10"/>
    </row>
    <row r="3183">
      <c r="A3183" s="5" t="s">
        <v>3278</v>
      </c>
      <c r="B3183" s="5">
        <v>1.0</v>
      </c>
      <c r="C3183" s="5">
        <v>0.0</v>
      </c>
      <c r="D3183" s="6" t="s">
        <v>3279</v>
      </c>
      <c r="E3183" s="7"/>
      <c r="F3183" s="7"/>
      <c r="G3183" s="7"/>
      <c r="H3183" s="8">
        <v>1.0</v>
      </c>
      <c r="J3183" s="10"/>
    </row>
    <row r="3184">
      <c r="A3184" s="5" t="s">
        <v>3278</v>
      </c>
      <c r="B3184" s="5">
        <v>2.0</v>
      </c>
      <c r="C3184" s="5">
        <v>1.0</v>
      </c>
      <c r="D3184" s="6" t="s">
        <v>3280</v>
      </c>
      <c r="E3184" s="7"/>
      <c r="F3184" s="7"/>
      <c r="G3184" s="7"/>
      <c r="H3184" s="8">
        <v>0.0</v>
      </c>
      <c r="J3184" s="10"/>
    </row>
    <row r="3185">
      <c r="A3185" s="5" t="s">
        <v>3278</v>
      </c>
      <c r="B3185" s="5">
        <v>3.0</v>
      </c>
      <c r="C3185" s="5">
        <v>1.0</v>
      </c>
      <c r="D3185" s="6" t="s">
        <v>3281</v>
      </c>
      <c r="E3185" s="7"/>
      <c r="F3185" s="7"/>
      <c r="G3185" s="7"/>
      <c r="H3185" s="8">
        <v>1.0</v>
      </c>
      <c r="J3185" s="10"/>
    </row>
    <row r="3186">
      <c r="A3186" s="5" t="s">
        <v>3278</v>
      </c>
      <c r="B3186" s="5">
        <v>4.0</v>
      </c>
      <c r="C3186" s="5">
        <v>2.0</v>
      </c>
      <c r="D3186" s="6" t="s">
        <v>3282</v>
      </c>
      <c r="E3186" s="7"/>
      <c r="F3186" s="7"/>
      <c r="G3186" s="7"/>
      <c r="H3186" s="8">
        <v>0.0</v>
      </c>
      <c r="J3186" s="10"/>
    </row>
    <row r="3187">
      <c r="A3187" s="5" t="s">
        <v>3278</v>
      </c>
      <c r="B3187" s="5">
        <v>5.0</v>
      </c>
      <c r="C3187" s="5">
        <v>2.0</v>
      </c>
      <c r="D3187" s="6" t="s">
        <v>3283</v>
      </c>
      <c r="E3187" s="7"/>
      <c r="F3187" s="7"/>
      <c r="G3187" s="7"/>
      <c r="H3187" s="8">
        <v>1.0</v>
      </c>
      <c r="J3187" s="10"/>
    </row>
    <row r="3188">
      <c r="A3188" s="5" t="s">
        <v>3278</v>
      </c>
      <c r="B3188" s="5">
        <v>6.0</v>
      </c>
      <c r="C3188" s="5">
        <v>3.0</v>
      </c>
      <c r="D3188" s="6" t="s">
        <v>3284</v>
      </c>
      <c r="E3188" s="7"/>
      <c r="F3188" s="7"/>
      <c r="G3188" s="7"/>
      <c r="H3188" s="8">
        <v>0.0</v>
      </c>
      <c r="J3188" s="10"/>
    </row>
    <row r="3189">
      <c r="A3189" s="5" t="s">
        <v>3278</v>
      </c>
      <c r="B3189" s="5">
        <v>7.0</v>
      </c>
      <c r="C3189" s="5">
        <v>3.0</v>
      </c>
      <c r="D3189" s="6" t="s">
        <v>3285</v>
      </c>
      <c r="E3189" s="7"/>
      <c r="F3189" s="7"/>
      <c r="G3189" s="7"/>
      <c r="H3189" s="8">
        <v>1.0</v>
      </c>
      <c r="J3189" s="10"/>
    </row>
    <row r="3190">
      <c r="A3190" s="5" t="s">
        <v>3278</v>
      </c>
      <c r="B3190" s="5">
        <v>8.0</v>
      </c>
      <c r="C3190" s="5">
        <v>4.0</v>
      </c>
      <c r="D3190" s="6" t="s">
        <v>3286</v>
      </c>
      <c r="E3190" s="7"/>
      <c r="F3190" s="7"/>
      <c r="G3190" s="7"/>
      <c r="H3190" s="8">
        <v>0.0</v>
      </c>
      <c r="J3190" s="10"/>
    </row>
    <row r="3191">
      <c r="A3191" s="5" t="s">
        <v>3278</v>
      </c>
      <c r="B3191" s="5">
        <v>9.0</v>
      </c>
      <c r="C3191" s="5">
        <v>4.0</v>
      </c>
      <c r="D3191" s="6" t="s">
        <v>3287</v>
      </c>
      <c r="E3191" s="7"/>
      <c r="F3191" s="7"/>
      <c r="G3191" s="7"/>
      <c r="H3191" s="8">
        <v>1.0</v>
      </c>
      <c r="J3191" s="10"/>
    </row>
    <row r="3192">
      <c r="A3192" s="5" t="s">
        <v>3278</v>
      </c>
      <c r="B3192" s="5">
        <v>10.0</v>
      </c>
      <c r="C3192" s="5">
        <v>5.0</v>
      </c>
      <c r="D3192" s="6" t="s">
        <v>3288</v>
      </c>
      <c r="E3192" s="7"/>
      <c r="F3192" s="7"/>
      <c r="G3192" s="7"/>
      <c r="H3192" s="8">
        <v>0.0</v>
      </c>
      <c r="J3192" s="10"/>
    </row>
    <row r="3193">
      <c r="A3193" s="5" t="s">
        <v>3278</v>
      </c>
      <c r="B3193" s="5">
        <v>11.0</v>
      </c>
      <c r="C3193" s="5">
        <v>5.0</v>
      </c>
      <c r="D3193" s="6" t="s">
        <v>3289</v>
      </c>
      <c r="E3193" s="7"/>
      <c r="F3193" s="7"/>
      <c r="G3193" s="7"/>
      <c r="H3193" s="8">
        <v>1.0</v>
      </c>
      <c r="J3193" s="10"/>
    </row>
    <row r="3194">
      <c r="A3194" s="5" t="s">
        <v>3278</v>
      </c>
      <c r="B3194" s="5">
        <v>12.0</v>
      </c>
      <c r="C3194" s="5">
        <v>6.0</v>
      </c>
      <c r="D3194" s="6" t="s">
        <v>3290</v>
      </c>
      <c r="E3194" s="7"/>
      <c r="F3194" s="7"/>
      <c r="G3194" s="7"/>
      <c r="H3194" s="8">
        <v>0.0</v>
      </c>
      <c r="J3194" s="10"/>
    </row>
    <row r="3195">
      <c r="A3195" s="5" t="s">
        <v>3278</v>
      </c>
      <c r="B3195" s="5">
        <v>13.0</v>
      </c>
      <c r="C3195" s="5">
        <v>6.0</v>
      </c>
      <c r="D3195" s="6" t="s">
        <v>3291</v>
      </c>
      <c r="E3195" s="7"/>
      <c r="F3195" s="7"/>
      <c r="G3195" s="7"/>
      <c r="H3195" s="8">
        <v>1.0</v>
      </c>
      <c r="J3195" s="10"/>
    </row>
    <row r="3196">
      <c r="A3196" s="5" t="s">
        <v>3278</v>
      </c>
      <c r="B3196" s="5">
        <v>14.0</v>
      </c>
      <c r="C3196" s="5">
        <v>7.0</v>
      </c>
      <c r="D3196" s="6" t="s">
        <v>3292</v>
      </c>
      <c r="E3196" s="7"/>
      <c r="F3196" s="7"/>
      <c r="G3196" s="7"/>
      <c r="H3196" s="8">
        <v>0.0</v>
      </c>
      <c r="J3196" s="10"/>
    </row>
    <row r="3197">
      <c r="A3197" s="5" t="s">
        <v>3278</v>
      </c>
      <c r="B3197" s="5">
        <v>15.0</v>
      </c>
      <c r="C3197" s="5">
        <v>7.0</v>
      </c>
      <c r="D3197" s="6" t="s">
        <v>3293</v>
      </c>
      <c r="E3197" s="7"/>
      <c r="F3197" s="7"/>
      <c r="G3197" s="7"/>
      <c r="H3197" s="8">
        <v>1.0</v>
      </c>
      <c r="J3197" s="10"/>
    </row>
    <row r="3198">
      <c r="A3198" s="5" t="s">
        <v>3278</v>
      </c>
      <c r="B3198" s="5">
        <v>16.0</v>
      </c>
      <c r="C3198" s="5">
        <v>8.0</v>
      </c>
      <c r="D3198" s="6" t="s">
        <v>3294</v>
      </c>
      <c r="E3198" s="7"/>
      <c r="F3198" s="7"/>
      <c r="G3198" s="7"/>
      <c r="H3198" s="8">
        <v>0.0</v>
      </c>
      <c r="J3198" s="10"/>
    </row>
    <row r="3199">
      <c r="A3199" s="5" t="s">
        <v>3278</v>
      </c>
      <c r="B3199" s="5">
        <v>17.0</v>
      </c>
      <c r="C3199" s="5">
        <v>8.0</v>
      </c>
      <c r="D3199" s="6" t="s">
        <v>3295</v>
      </c>
      <c r="E3199" s="7"/>
      <c r="F3199" s="7"/>
      <c r="G3199" s="7"/>
      <c r="H3199" s="8">
        <v>1.0</v>
      </c>
      <c r="J3199" s="10"/>
    </row>
    <row r="3200">
      <c r="A3200" s="5" t="s">
        <v>3278</v>
      </c>
      <c r="B3200" s="5">
        <v>18.0</v>
      </c>
      <c r="C3200" s="5">
        <v>9.0</v>
      </c>
      <c r="D3200" s="6" t="s">
        <v>3296</v>
      </c>
      <c r="E3200" s="7"/>
      <c r="F3200" s="7"/>
      <c r="G3200" s="7"/>
      <c r="H3200" s="8">
        <v>0.0</v>
      </c>
      <c r="J3200" s="10"/>
    </row>
    <row r="3201">
      <c r="A3201" s="5" t="s">
        <v>3278</v>
      </c>
      <c r="B3201" s="5">
        <v>19.0</v>
      </c>
      <c r="C3201" s="5">
        <v>9.0</v>
      </c>
      <c r="D3201" s="6" t="s">
        <v>3297</v>
      </c>
      <c r="E3201" s="7"/>
      <c r="F3201" s="7"/>
      <c r="G3201" s="7"/>
      <c r="H3201" s="8">
        <v>1.0</v>
      </c>
      <c r="J3201" s="10"/>
    </row>
    <row r="3202">
      <c r="A3202" s="5" t="s">
        <v>3278</v>
      </c>
      <c r="B3202" s="5">
        <v>20.0</v>
      </c>
      <c r="C3202" s="5">
        <v>10.0</v>
      </c>
      <c r="D3202" s="6" t="s">
        <v>3298</v>
      </c>
      <c r="E3202" s="7"/>
      <c r="F3202" s="7"/>
      <c r="G3202" s="7"/>
      <c r="H3202" s="8">
        <v>0.0</v>
      </c>
      <c r="J3202" s="10"/>
    </row>
    <row r="3203">
      <c r="A3203" s="5" t="s">
        <v>3299</v>
      </c>
      <c r="B3203" s="5">
        <v>0.0</v>
      </c>
      <c r="C3203" s="5">
        <v>0.0</v>
      </c>
      <c r="D3203" s="6" t="s">
        <v>3300</v>
      </c>
      <c r="E3203" s="7"/>
      <c r="F3203" s="7"/>
      <c r="G3203" s="7"/>
      <c r="H3203" s="8">
        <v>0.0</v>
      </c>
      <c r="J3203" s="10"/>
    </row>
    <row r="3204">
      <c r="A3204" s="5" t="s">
        <v>3299</v>
      </c>
      <c r="B3204" s="5">
        <v>1.0</v>
      </c>
      <c r="C3204" s="5">
        <v>0.0</v>
      </c>
      <c r="D3204" s="6" t="s">
        <v>1697</v>
      </c>
      <c r="E3204" s="7"/>
      <c r="F3204" s="7"/>
      <c r="G3204" s="7"/>
      <c r="H3204" s="8">
        <v>1.0</v>
      </c>
      <c r="J3204" s="10"/>
    </row>
    <row r="3205">
      <c r="A3205" s="5" t="s">
        <v>3299</v>
      </c>
      <c r="B3205" s="5">
        <v>2.0</v>
      </c>
      <c r="C3205" s="5">
        <v>1.0</v>
      </c>
      <c r="D3205" s="6" t="s">
        <v>3301</v>
      </c>
      <c r="E3205" s="7"/>
      <c r="F3205" s="7"/>
      <c r="G3205" s="7"/>
      <c r="H3205" s="8">
        <v>0.0</v>
      </c>
      <c r="J3205" s="10"/>
    </row>
    <row r="3206">
      <c r="A3206" s="5" t="s">
        <v>3299</v>
      </c>
      <c r="B3206" s="5">
        <v>3.0</v>
      </c>
      <c r="C3206" s="5">
        <v>1.0</v>
      </c>
      <c r="D3206" s="6" t="s">
        <v>3302</v>
      </c>
      <c r="E3206" s="7"/>
      <c r="F3206" s="7"/>
      <c r="G3206" s="7"/>
      <c r="H3206" s="8">
        <v>1.0</v>
      </c>
      <c r="J3206" s="10"/>
    </row>
    <row r="3207">
      <c r="A3207" s="5" t="s">
        <v>3299</v>
      </c>
      <c r="B3207" s="5">
        <v>4.0</v>
      </c>
      <c r="C3207" s="5">
        <v>2.0</v>
      </c>
      <c r="D3207" s="6" t="s">
        <v>3303</v>
      </c>
      <c r="E3207" s="7"/>
      <c r="F3207" s="7"/>
      <c r="G3207" s="7"/>
      <c r="H3207" s="8">
        <v>0.0</v>
      </c>
      <c r="J3207" s="10"/>
    </row>
    <row r="3208">
      <c r="A3208" s="5" t="s">
        <v>3299</v>
      </c>
      <c r="B3208" s="5">
        <v>5.0</v>
      </c>
      <c r="C3208" s="5">
        <v>2.0</v>
      </c>
      <c r="D3208" s="6" t="s">
        <v>3304</v>
      </c>
      <c r="E3208" s="7"/>
      <c r="F3208" s="7"/>
      <c r="G3208" s="7"/>
      <c r="H3208" s="8">
        <v>1.0</v>
      </c>
      <c r="J3208" s="10"/>
    </row>
    <row r="3209">
      <c r="A3209" s="5" t="s">
        <v>3299</v>
      </c>
      <c r="B3209" s="5">
        <v>6.0</v>
      </c>
      <c r="C3209" s="5">
        <v>3.0</v>
      </c>
      <c r="D3209" s="6" t="s">
        <v>561</v>
      </c>
      <c r="E3209" s="7"/>
      <c r="F3209" s="7"/>
      <c r="G3209" s="7"/>
      <c r="H3209" s="8">
        <v>0.0</v>
      </c>
      <c r="J3209" s="10"/>
    </row>
    <row r="3210">
      <c r="A3210" s="5" t="s">
        <v>3299</v>
      </c>
      <c r="B3210" s="5">
        <v>7.0</v>
      </c>
      <c r="C3210" s="5">
        <v>3.0</v>
      </c>
      <c r="D3210" s="6" t="s">
        <v>3305</v>
      </c>
      <c r="E3210" s="7"/>
      <c r="F3210" s="7"/>
      <c r="G3210" s="7"/>
      <c r="H3210" s="8">
        <v>1.0</v>
      </c>
      <c r="J3210" s="10"/>
    </row>
    <row r="3211">
      <c r="A3211" s="5" t="s">
        <v>3299</v>
      </c>
      <c r="B3211" s="5">
        <v>8.0</v>
      </c>
      <c r="C3211" s="5">
        <v>4.0</v>
      </c>
      <c r="D3211" s="6" t="s">
        <v>3306</v>
      </c>
      <c r="E3211" s="7"/>
      <c r="F3211" s="7"/>
      <c r="G3211" s="7"/>
      <c r="H3211" s="8">
        <v>0.0</v>
      </c>
      <c r="J3211" s="10"/>
    </row>
    <row r="3212">
      <c r="A3212" s="5" t="s">
        <v>3299</v>
      </c>
      <c r="B3212" s="5">
        <v>9.0</v>
      </c>
      <c r="C3212" s="5">
        <v>4.0</v>
      </c>
      <c r="D3212" s="6" t="s">
        <v>3307</v>
      </c>
      <c r="E3212" s="7"/>
      <c r="F3212" s="7"/>
      <c r="G3212" s="7"/>
      <c r="H3212" s="8">
        <v>1.0</v>
      </c>
      <c r="J3212" s="10"/>
    </row>
    <row r="3213">
      <c r="A3213" s="5" t="s">
        <v>3299</v>
      </c>
      <c r="B3213" s="5">
        <v>10.0</v>
      </c>
      <c r="C3213" s="5">
        <v>5.0</v>
      </c>
      <c r="D3213" s="6" t="s">
        <v>3308</v>
      </c>
      <c r="E3213" s="7"/>
      <c r="F3213" s="7"/>
      <c r="G3213" s="7"/>
      <c r="H3213" s="8">
        <v>0.0</v>
      </c>
      <c r="J3213" s="10"/>
    </row>
    <row r="3214">
      <c r="A3214" s="5" t="s">
        <v>3299</v>
      </c>
      <c r="B3214" s="5">
        <v>11.0</v>
      </c>
      <c r="C3214" s="5">
        <v>5.0</v>
      </c>
      <c r="D3214" s="6" t="s">
        <v>3309</v>
      </c>
      <c r="E3214" s="7"/>
      <c r="F3214" s="7"/>
      <c r="G3214" s="7"/>
      <c r="H3214" s="8">
        <v>1.0</v>
      </c>
      <c r="J3214" s="10"/>
    </row>
    <row r="3215">
      <c r="A3215" s="5" t="s">
        <v>3299</v>
      </c>
      <c r="B3215" s="5">
        <v>12.0</v>
      </c>
      <c r="C3215" s="5">
        <v>6.0</v>
      </c>
      <c r="D3215" s="6" t="s">
        <v>3310</v>
      </c>
      <c r="E3215" s="7"/>
      <c r="F3215" s="7"/>
      <c r="G3215" s="7"/>
      <c r="H3215" s="8">
        <v>0.0</v>
      </c>
      <c r="J3215" s="10"/>
    </row>
    <row r="3216">
      <c r="A3216" s="5" t="s">
        <v>3299</v>
      </c>
      <c r="B3216" s="5">
        <v>13.0</v>
      </c>
      <c r="C3216" s="5">
        <v>6.0</v>
      </c>
      <c r="D3216" s="6" t="s">
        <v>3311</v>
      </c>
      <c r="E3216" s="7"/>
      <c r="F3216" s="7"/>
      <c r="G3216" s="7"/>
      <c r="H3216" s="8">
        <v>1.0</v>
      </c>
      <c r="J3216" s="10"/>
    </row>
    <row r="3217">
      <c r="A3217" s="5" t="s">
        <v>3299</v>
      </c>
      <c r="B3217" s="5">
        <v>14.0</v>
      </c>
      <c r="C3217" s="5">
        <v>7.0</v>
      </c>
      <c r="D3217" s="6" t="s">
        <v>3312</v>
      </c>
      <c r="E3217" s="7"/>
      <c r="F3217" s="7"/>
      <c r="G3217" s="7"/>
      <c r="H3217" s="8">
        <v>0.0</v>
      </c>
      <c r="J3217" s="10"/>
    </row>
    <row r="3218">
      <c r="A3218" s="5" t="s">
        <v>3299</v>
      </c>
      <c r="B3218" s="5">
        <v>15.0</v>
      </c>
      <c r="C3218" s="5">
        <v>7.0</v>
      </c>
      <c r="D3218" s="6" t="s">
        <v>3313</v>
      </c>
      <c r="E3218" s="7"/>
      <c r="F3218" s="7"/>
      <c r="G3218" s="7"/>
      <c r="H3218" s="8">
        <v>1.0</v>
      </c>
      <c r="J3218" s="10"/>
    </row>
    <row r="3219">
      <c r="A3219" s="5" t="s">
        <v>3299</v>
      </c>
      <c r="B3219" s="5">
        <v>16.0</v>
      </c>
      <c r="C3219" s="5">
        <v>8.0</v>
      </c>
      <c r="D3219" s="6" t="s">
        <v>3314</v>
      </c>
      <c r="E3219" s="7"/>
      <c r="F3219" s="7"/>
      <c r="G3219" s="7"/>
      <c r="H3219" s="8">
        <v>0.0</v>
      </c>
      <c r="J3219" s="10"/>
    </row>
    <row r="3220">
      <c r="A3220" s="5" t="s">
        <v>3299</v>
      </c>
      <c r="B3220" s="5">
        <v>17.0</v>
      </c>
      <c r="C3220" s="5">
        <v>8.0</v>
      </c>
      <c r="D3220" s="6" t="s">
        <v>3315</v>
      </c>
      <c r="E3220" s="7"/>
      <c r="F3220" s="7"/>
      <c r="G3220" s="7"/>
      <c r="H3220" s="8">
        <v>1.0</v>
      </c>
      <c r="J3220" s="10"/>
    </row>
    <row r="3221">
      <c r="A3221" s="5" t="s">
        <v>3299</v>
      </c>
      <c r="B3221" s="5">
        <v>18.0</v>
      </c>
      <c r="C3221" s="5">
        <v>9.0</v>
      </c>
      <c r="D3221" s="6" t="s">
        <v>3316</v>
      </c>
      <c r="E3221" s="7"/>
      <c r="F3221" s="7"/>
      <c r="G3221" s="7"/>
      <c r="H3221" s="8">
        <v>0.0</v>
      </c>
      <c r="J3221" s="10"/>
    </row>
    <row r="3222">
      <c r="A3222" s="5" t="s">
        <v>3299</v>
      </c>
      <c r="B3222" s="5">
        <v>19.0</v>
      </c>
      <c r="C3222" s="5">
        <v>9.0</v>
      </c>
      <c r="D3222" s="6" t="s">
        <v>3317</v>
      </c>
      <c r="E3222" s="7"/>
      <c r="F3222" s="7"/>
      <c r="G3222" s="7"/>
      <c r="H3222" s="8">
        <v>1.0</v>
      </c>
      <c r="J3222" s="10"/>
    </row>
    <row r="3223">
      <c r="A3223" s="5" t="s">
        <v>3318</v>
      </c>
      <c r="B3223" s="5">
        <v>0.0</v>
      </c>
      <c r="C3223" s="5">
        <v>0.0</v>
      </c>
      <c r="D3223" s="6" t="s">
        <v>3319</v>
      </c>
      <c r="E3223" s="7"/>
      <c r="F3223" s="7"/>
      <c r="G3223" s="7"/>
      <c r="H3223" s="8">
        <v>0.0</v>
      </c>
      <c r="J3223" s="10"/>
    </row>
    <row r="3224">
      <c r="A3224" s="5" t="s">
        <v>3318</v>
      </c>
      <c r="B3224" s="5">
        <v>1.0</v>
      </c>
      <c r="C3224" s="5">
        <v>0.0</v>
      </c>
      <c r="D3224" s="6" t="s">
        <v>3320</v>
      </c>
      <c r="E3224" s="7"/>
      <c r="F3224" s="7"/>
      <c r="G3224" s="7"/>
      <c r="H3224" s="8">
        <v>1.0</v>
      </c>
      <c r="J3224" s="10"/>
    </row>
    <row r="3225">
      <c r="A3225" s="5" t="s">
        <v>3318</v>
      </c>
      <c r="B3225" s="5">
        <v>2.0</v>
      </c>
      <c r="C3225" s="5">
        <v>1.0</v>
      </c>
      <c r="D3225" s="6" t="s">
        <v>3321</v>
      </c>
      <c r="E3225" s="7"/>
      <c r="F3225" s="7"/>
      <c r="G3225" s="7"/>
      <c r="H3225" s="8">
        <v>0.0</v>
      </c>
      <c r="J3225" s="10"/>
    </row>
    <row r="3226">
      <c r="A3226" s="5" t="s">
        <v>3318</v>
      </c>
      <c r="B3226" s="5">
        <v>3.0</v>
      </c>
      <c r="C3226" s="5">
        <v>1.0</v>
      </c>
      <c r="D3226" s="6" t="s">
        <v>3322</v>
      </c>
      <c r="E3226" s="7"/>
      <c r="F3226" s="7"/>
      <c r="G3226" s="7"/>
      <c r="H3226" s="8">
        <v>1.0</v>
      </c>
      <c r="J3226" s="10"/>
    </row>
    <row r="3227">
      <c r="A3227" s="5" t="s">
        <v>3318</v>
      </c>
      <c r="B3227" s="5">
        <v>4.0</v>
      </c>
      <c r="C3227" s="5">
        <v>2.0</v>
      </c>
      <c r="D3227" s="6" t="s">
        <v>3323</v>
      </c>
      <c r="E3227" s="7"/>
      <c r="F3227" s="7"/>
      <c r="G3227" s="7"/>
      <c r="H3227" s="8">
        <v>0.0</v>
      </c>
      <c r="J3227" s="10"/>
    </row>
    <row r="3228">
      <c r="A3228" s="5" t="s">
        <v>3318</v>
      </c>
      <c r="B3228" s="5">
        <v>5.0</v>
      </c>
      <c r="C3228" s="5">
        <v>2.0</v>
      </c>
      <c r="D3228" s="6" t="s">
        <v>3324</v>
      </c>
      <c r="E3228" s="7"/>
      <c r="F3228" s="7"/>
      <c r="G3228" s="7"/>
      <c r="H3228" s="8">
        <v>1.0</v>
      </c>
      <c r="J3228" s="10"/>
    </row>
    <row r="3229">
      <c r="A3229" s="5" t="s">
        <v>3318</v>
      </c>
      <c r="B3229" s="5">
        <v>6.0</v>
      </c>
      <c r="C3229" s="5">
        <v>3.0</v>
      </c>
      <c r="D3229" s="6" t="s">
        <v>3325</v>
      </c>
      <c r="E3229" s="7"/>
      <c r="F3229" s="7"/>
      <c r="G3229" s="7"/>
      <c r="H3229" s="8">
        <v>0.0</v>
      </c>
      <c r="J3229" s="10"/>
    </row>
    <row r="3230">
      <c r="A3230" s="5" t="s">
        <v>3318</v>
      </c>
      <c r="B3230" s="5">
        <v>7.0</v>
      </c>
      <c r="C3230" s="5">
        <v>3.0</v>
      </c>
      <c r="D3230" s="6" t="s">
        <v>3326</v>
      </c>
      <c r="E3230" s="7"/>
      <c r="F3230" s="7"/>
      <c r="G3230" s="7"/>
      <c r="H3230" s="8">
        <v>1.0</v>
      </c>
      <c r="J3230" s="10"/>
    </row>
    <row r="3231">
      <c r="A3231" s="5" t="s">
        <v>3318</v>
      </c>
      <c r="B3231" s="5">
        <v>8.0</v>
      </c>
      <c r="C3231" s="5">
        <v>4.0</v>
      </c>
      <c r="D3231" s="6" t="s">
        <v>3327</v>
      </c>
      <c r="E3231" s="7"/>
      <c r="F3231" s="7"/>
      <c r="G3231" s="7"/>
      <c r="H3231" s="8">
        <v>0.0</v>
      </c>
      <c r="J3231" s="10"/>
    </row>
    <row r="3232">
      <c r="A3232" s="5" t="s">
        <v>3318</v>
      </c>
      <c r="B3232" s="5">
        <v>9.0</v>
      </c>
      <c r="C3232" s="5">
        <v>4.0</v>
      </c>
      <c r="D3232" s="6" t="s">
        <v>3328</v>
      </c>
      <c r="E3232" s="7"/>
      <c r="F3232" s="7"/>
      <c r="G3232" s="7"/>
      <c r="H3232" s="8">
        <v>1.0</v>
      </c>
      <c r="J3232" s="10"/>
    </row>
    <row r="3233">
      <c r="A3233" s="5" t="s">
        <v>3318</v>
      </c>
      <c r="B3233" s="5">
        <v>10.0</v>
      </c>
      <c r="C3233" s="5">
        <v>5.0</v>
      </c>
      <c r="D3233" s="6" t="s">
        <v>3329</v>
      </c>
      <c r="E3233" s="7"/>
      <c r="F3233" s="7"/>
      <c r="G3233" s="7"/>
      <c r="H3233" s="8">
        <v>0.0</v>
      </c>
      <c r="J3233" s="10"/>
    </row>
    <row r="3234">
      <c r="A3234" s="5" t="s">
        <v>3318</v>
      </c>
      <c r="B3234" s="5">
        <v>11.0</v>
      </c>
      <c r="C3234" s="5">
        <v>5.0</v>
      </c>
      <c r="D3234" s="6" t="s">
        <v>3330</v>
      </c>
      <c r="E3234" s="7"/>
      <c r="F3234" s="7"/>
      <c r="G3234" s="7"/>
      <c r="H3234" s="8">
        <v>1.0</v>
      </c>
      <c r="J3234" s="10"/>
    </row>
    <row r="3235">
      <c r="A3235" s="5" t="s">
        <v>3318</v>
      </c>
      <c r="B3235" s="5">
        <v>12.0</v>
      </c>
      <c r="C3235" s="5">
        <v>6.0</v>
      </c>
      <c r="D3235" s="6" t="s">
        <v>3331</v>
      </c>
      <c r="E3235" s="7"/>
      <c r="F3235" s="7"/>
      <c r="G3235" s="7"/>
      <c r="H3235" s="8">
        <v>0.0</v>
      </c>
      <c r="J3235" s="10"/>
    </row>
    <row r="3236">
      <c r="A3236" s="5" t="s">
        <v>3318</v>
      </c>
      <c r="B3236" s="5">
        <v>13.0</v>
      </c>
      <c r="C3236" s="5">
        <v>6.0</v>
      </c>
      <c r="D3236" s="6" t="s">
        <v>3332</v>
      </c>
      <c r="E3236" s="7"/>
      <c r="F3236" s="7"/>
      <c r="G3236" s="7"/>
      <c r="H3236" s="8">
        <v>1.0</v>
      </c>
      <c r="J3236" s="10"/>
    </row>
    <row r="3237">
      <c r="A3237" s="5" t="s">
        <v>3318</v>
      </c>
      <c r="B3237" s="5">
        <v>14.0</v>
      </c>
      <c r="C3237" s="5">
        <v>7.0</v>
      </c>
      <c r="D3237" s="6" t="s">
        <v>3333</v>
      </c>
      <c r="E3237" s="7"/>
      <c r="F3237" s="7"/>
      <c r="G3237" s="7"/>
      <c r="H3237" s="8">
        <v>0.0</v>
      </c>
      <c r="J3237" s="10"/>
    </row>
    <row r="3238">
      <c r="A3238" s="5" t="s">
        <v>3318</v>
      </c>
      <c r="B3238" s="5">
        <v>15.0</v>
      </c>
      <c r="C3238" s="5">
        <v>7.0</v>
      </c>
      <c r="D3238" s="6" t="s">
        <v>3334</v>
      </c>
      <c r="E3238" s="7"/>
      <c r="F3238" s="7"/>
      <c r="G3238" s="7"/>
      <c r="H3238" s="8">
        <v>1.0</v>
      </c>
      <c r="J3238" s="10"/>
    </row>
    <row r="3239">
      <c r="A3239" s="5" t="s">
        <v>3318</v>
      </c>
      <c r="B3239" s="5">
        <v>16.0</v>
      </c>
      <c r="C3239" s="5">
        <v>8.0</v>
      </c>
      <c r="D3239" s="6" t="s">
        <v>3335</v>
      </c>
      <c r="E3239" s="7"/>
      <c r="F3239" s="7"/>
      <c r="G3239" s="7"/>
      <c r="H3239" s="8">
        <v>0.0</v>
      </c>
      <c r="J3239" s="10"/>
    </row>
    <row r="3240">
      <c r="A3240" s="5" t="s">
        <v>3318</v>
      </c>
      <c r="B3240" s="5">
        <v>17.0</v>
      </c>
      <c r="C3240" s="5">
        <v>8.0</v>
      </c>
      <c r="D3240" s="6" t="s">
        <v>3336</v>
      </c>
      <c r="E3240" s="7"/>
      <c r="F3240" s="7"/>
      <c r="G3240" s="7"/>
      <c r="H3240" s="8">
        <v>1.0</v>
      </c>
      <c r="J3240" s="10"/>
    </row>
    <row r="3241">
      <c r="A3241" s="5" t="s">
        <v>3318</v>
      </c>
      <c r="B3241" s="5">
        <v>18.0</v>
      </c>
      <c r="C3241" s="5">
        <v>9.0</v>
      </c>
      <c r="D3241" s="6" t="s">
        <v>3337</v>
      </c>
      <c r="E3241" s="7"/>
      <c r="F3241" s="7"/>
      <c r="G3241" s="7"/>
      <c r="H3241" s="8">
        <v>0.0</v>
      </c>
      <c r="J3241" s="10"/>
    </row>
    <row r="3242">
      <c r="A3242" s="5" t="s">
        <v>3318</v>
      </c>
      <c r="B3242" s="5">
        <v>19.0</v>
      </c>
      <c r="C3242" s="5">
        <v>9.0</v>
      </c>
      <c r="D3242" s="6" t="s">
        <v>3338</v>
      </c>
      <c r="E3242" s="7"/>
      <c r="F3242" s="7"/>
      <c r="G3242" s="7"/>
      <c r="H3242" s="8">
        <v>1.0</v>
      </c>
      <c r="J3242" s="10"/>
    </row>
    <row r="3243">
      <c r="A3243" s="5" t="s">
        <v>3339</v>
      </c>
      <c r="B3243" s="5">
        <v>0.0</v>
      </c>
      <c r="C3243" s="5">
        <v>0.0</v>
      </c>
      <c r="D3243" s="6" t="s">
        <v>3340</v>
      </c>
      <c r="E3243" s="7"/>
      <c r="F3243" s="7"/>
      <c r="G3243" s="7"/>
      <c r="H3243" s="8">
        <v>0.0</v>
      </c>
      <c r="J3243" s="10"/>
    </row>
    <row r="3244">
      <c r="A3244" s="5" t="s">
        <v>3339</v>
      </c>
      <c r="B3244" s="5">
        <v>1.0</v>
      </c>
      <c r="C3244" s="5">
        <v>0.0</v>
      </c>
      <c r="D3244" s="6" t="s">
        <v>3341</v>
      </c>
      <c r="E3244" s="7"/>
      <c r="F3244" s="7"/>
      <c r="G3244" s="7"/>
      <c r="H3244" s="8">
        <v>1.0</v>
      </c>
      <c r="J3244" s="10"/>
    </row>
    <row r="3245">
      <c r="A3245" s="5" t="s">
        <v>3339</v>
      </c>
      <c r="B3245" s="5">
        <v>2.0</v>
      </c>
      <c r="C3245" s="5">
        <v>1.0</v>
      </c>
      <c r="D3245" s="6" t="s">
        <v>3342</v>
      </c>
      <c r="E3245" s="7"/>
      <c r="F3245" s="7"/>
      <c r="G3245" s="7"/>
      <c r="H3245" s="8">
        <v>0.0</v>
      </c>
      <c r="J3245" s="10"/>
    </row>
    <row r="3246">
      <c r="A3246" s="5" t="s">
        <v>3339</v>
      </c>
      <c r="B3246" s="5">
        <v>3.0</v>
      </c>
      <c r="C3246" s="5">
        <v>1.0</v>
      </c>
      <c r="D3246" s="6" t="s">
        <v>3343</v>
      </c>
      <c r="E3246" s="7"/>
      <c r="F3246" s="7"/>
      <c r="G3246" s="7"/>
      <c r="H3246" s="8">
        <v>1.0</v>
      </c>
      <c r="J3246" s="10"/>
    </row>
    <row r="3247">
      <c r="A3247" s="5" t="s">
        <v>3339</v>
      </c>
      <c r="B3247" s="5">
        <v>4.0</v>
      </c>
      <c r="C3247" s="5">
        <v>2.0</v>
      </c>
      <c r="D3247" s="6" t="s">
        <v>3344</v>
      </c>
      <c r="E3247" s="7"/>
      <c r="F3247" s="7"/>
      <c r="G3247" s="7"/>
      <c r="H3247" s="8">
        <v>0.0</v>
      </c>
      <c r="J3247" s="10"/>
    </row>
    <row r="3248">
      <c r="A3248" s="5" t="s">
        <v>3339</v>
      </c>
      <c r="B3248" s="5">
        <v>5.0</v>
      </c>
      <c r="C3248" s="5">
        <v>2.0</v>
      </c>
      <c r="D3248" s="6" t="s">
        <v>3345</v>
      </c>
      <c r="E3248" s="7"/>
      <c r="F3248" s="7"/>
      <c r="G3248" s="7"/>
      <c r="H3248" s="8">
        <v>1.0</v>
      </c>
      <c r="J3248" s="10"/>
    </row>
    <row r="3249">
      <c r="A3249" s="5" t="s">
        <v>3339</v>
      </c>
      <c r="B3249" s="5">
        <v>6.0</v>
      </c>
      <c r="C3249" s="5">
        <v>3.0</v>
      </c>
      <c r="D3249" s="6" t="s">
        <v>3346</v>
      </c>
      <c r="E3249" s="7"/>
      <c r="F3249" s="7"/>
      <c r="G3249" s="7"/>
      <c r="H3249" s="8">
        <v>0.0</v>
      </c>
      <c r="J3249" s="10"/>
    </row>
    <row r="3250">
      <c r="A3250" s="5" t="s">
        <v>3339</v>
      </c>
      <c r="B3250" s="5">
        <v>7.0</v>
      </c>
      <c r="C3250" s="5">
        <v>3.0</v>
      </c>
      <c r="D3250" s="6" t="s">
        <v>3347</v>
      </c>
      <c r="E3250" s="7"/>
      <c r="F3250" s="7"/>
      <c r="G3250" s="7"/>
      <c r="H3250" s="8">
        <v>1.0</v>
      </c>
      <c r="J3250" s="10"/>
    </row>
    <row r="3251">
      <c r="A3251" s="5" t="s">
        <v>3339</v>
      </c>
      <c r="B3251" s="5">
        <v>8.0</v>
      </c>
      <c r="C3251" s="5">
        <v>4.0</v>
      </c>
      <c r="D3251" s="6" t="s">
        <v>3348</v>
      </c>
      <c r="E3251" s="7"/>
      <c r="F3251" s="7"/>
      <c r="G3251" s="7"/>
      <c r="H3251" s="8">
        <v>0.0</v>
      </c>
      <c r="J3251" s="10"/>
    </row>
    <row r="3252">
      <c r="A3252" s="5" t="s">
        <v>3339</v>
      </c>
      <c r="B3252" s="5">
        <v>9.0</v>
      </c>
      <c r="C3252" s="5">
        <v>4.0</v>
      </c>
      <c r="D3252" s="6" t="s">
        <v>3349</v>
      </c>
      <c r="E3252" s="7"/>
      <c r="F3252" s="7"/>
      <c r="G3252" s="7"/>
      <c r="H3252" s="8">
        <v>1.0</v>
      </c>
      <c r="J3252" s="10"/>
    </row>
    <row r="3253">
      <c r="A3253" s="5" t="s">
        <v>3339</v>
      </c>
      <c r="B3253" s="5">
        <v>10.0</v>
      </c>
      <c r="C3253" s="5">
        <v>5.0</v>
      </c>
      <c r="D3253" s="6" t="s">
        <v>3350</v>
      </c>
      <c r="E3253" s="7"/>
      <c r="F3253" s="7"/>
      <c r="G3253" s="7"/>
      <c r="H3253" s="8">
        <v>0.0</v>
      </c>
      <c r="J3253" s="10"/>
    </row>
    <row r="3254">
      <c r="A3254" s="5" t="s">
        <v>3339</v>
      </c>
      <c r="B3254" s="5">
        <v>11.0</v>
      </c>
      <c r="C3254" s="5">
        <v>5.0</v>
      </c>
      <c r="D3254" s="6" t="s">
        <v>3351</v>
      </c>
      <c r="E3254" s="7"/>
      <c r="F3254" s="7"/>
      <c r="G3254" s="7"/>
      <c r="H3254" s="8">
        <v>1.0</v>
      </c>
      <c r="J3254" s="10"/>
    </row>
    <row r="3255">
      <c r="A3255" s="5" t="s">
        <v>3339</v>
      </c>
      <c r="B3255" s="5">
        <v>12.0</v>
      </c>
      <c r="C3255" s="5">
        <v>6.0</v>
      </c>
      <c r="D3255" s="6" t="s">
        <v>3352</v>
      </c>
      <c r="E3255" s="7"/>
      <c r="F3255" s="7"/>
      <c r="G3255" s="7"/>
      <c r="H3255" s="8">
        <v>0.0</v>
      </c>
      <c r="J3255" s="10"/>
    </row>
    <row r="3256">
      <c r="A3256" s="5" t="s">
        <v>3339</v>
      </c>
      <c r="B3256" s="5">
        <v>13.0</v>
      </c>
      <c r="C3256" s="5">
        <v>6.0</v>
      </c>
      <c r="D3256" s="6" t="s">
        <v>3353</v>
      </c>
      <c r="E3256" s="7"/>
      <c r="F3256" s="7"/>
      <c r="G3256" s="7"/>
      <c r="H3256" s="8">
        <v>1.0</v>
      </c>
      <c r="J3256" s="10"/>
    </row>
    <row r="3257">
      <c r="A3257" s="5" t="s">
        <v>3339</v>
      </c>
      <c r="B3257" s="5">
        <v>14.0</v>
      </c>
      <c r="C3257" s="5">
        <v>7.0</v>
      </c>
      <c r="D3257" s="6" t="s">
        <v>3354</v>
      </c>
      <c r="E3257" s="7"/>
      <c r="F3257" s="7"/>
      <c r="G3257" s="7"/>
      <c r="H3257" s="8">
        <v>0.0</v>
      </c>
      <c r="J3257" s="10"/>
    </row>
    <row r="3258">
      <c r="A3258" s="5" t="s">
        <v>3339</v>
      </c>
      <c r="B3258" s="5">
        <v>15.0</v>
      </c>
      <c r="C3258" s="5">
        <v>7.0</v>
      </c>
      <c r="D3258" s="6" t="s">
        <v>3355</v>
      </c>
      <c r="E3258" s="7"/>
      <c r="F3258" s="7"/>
      <c r="G3258" s="7"/>
      <c r="H3258" s="8">
        <v>1.0</v>
      </c>
      <c r="J3258" s="10"/>
    </row>
    <row r="3259">
      <c r="A3259" s="5" t="s">
        <v>3339</v>
      </c>
      <c r="B3259" s="5">
        <v>16.0</v>
      </c>
      <c r="C3259" s="5">
        <v>8.0</v>
      </c>
      <c r="D3259" s="6" t="s">
        <v>3356</v>
      </c>
      <c r="E3259" s="7"/>
      <c r="F3259" s="7"/>
      <c r="G3259" s="7"/>
      <c r="H3259" s="8">
        <v>0.0</v>
      </c>
      <c r="J3259" s="10"/>
    </row>
    <row r="3260">
      <c r="A3260" s="5" t="s">
        <v>3339</v>
      </c>
      <c r="B3260" s="5">
        <v>17.0</v>
      </c>
      <c r="C3260" s="5">
        <v>8.0</v>
      </c>
      <c r="D3260" s="6" t="s">
        <v>3357</v>
      </c>
      <c r="E3260" s="7"/>
      <c r="F3260" s="7"/>
      <c r="G3260" s="7"/>
      <c r="H3260" s="8">
        <v>1.0</v>
      </c>
      <c r="J3260" s="10"/>
    </row>
    <row r="3261">
      <c r="A3261" s="5" t="s">
        <v>3339</v>
      </c>
      <c r="B3261" s="5">
        <v>18.0</v>
      </c>
      <c r="C3261" s="5">
        <v>9.0</v>
      </c>
      <c r="D3261" s="6" t="s">
        <v>3358</v>
      </c>
      <c r="E3261" s="7"/>
      <c r="F3261" s="7"/>
      <c r="G3261" s="7"/>
      <c r="H3261" s="8">
        <v>0.0</v>
      </c>
      <c r="J3261" s="10"/>
    </row>
    <row r="3262">
      <c r="A3262" s="5" t="s">
        <v>3339</v>
      </c>
      <c r="B3262" s="5">
        <v>19.0</v>
      </c>
      <c r="C3262" s="5">
        <v>9.0</v>
      </c>
      <c r="D3262" s="6" t="s">
        <v>3359</v>
      </c>
      <c r="E3262" s="7"/>
      <c r="F3262" s="7"/>
      <c r="G3262" s="7"/>
      <c r="H3262" s="8">
        <v>1.0</v>
      </c>
      <c r="J3262" s="10"/>
    </row>
    <row r="3263">
      <c r="A3263" s="5" t="s">
        <v>3360</v>
      </c>
      <c r="B3263" s="5">
        <v>0.0</v>
      </c>
      <c r="C3263" s="5">
        <v>0.0</v>
      </c>
      <c r="D3263" s="6" t="s">
        <v>680</v>
      </c>
      <c r="E3263" s="7"/>
      <c r="F3263" s="7"/>
      <c r="G3263" s="7"/>
      <c r="H3263" s="8">
        <v>0.0</v>
      </c>
      <c r="J3263" s="10"/>
    </row>
    <row r="3264">
      <c r="A3264" s="5" t="s">
        <v>3360</v>
      </c>
      <c r="B3264" s="5">
        <v>1.0</v>
      </c>
      <c r="C3264" s="5">
        <v>0.0</v>
      </c>
      <c r="D3264" s="6" t="s">
        <v>3361</v>
      </c>
      <c r="E3264" s="7"/>
      <c r="F3264" s="7"/>
      <c r="G3264" s="7"/>
      <c r="H3264" s="8">
        <v>1.0</v>
      </c>
      <c r="J3264" s="10"/>
    </row>
    <row r="3265">
      <c r="A3265" s="5" t="s">
        <v>3360</v>
      </c>
      <c r="B3265" s="5">
        <v>2.0</v>
      </c>
      <c r="C3265" s="5">
        <v>1.0</v>
      </c>
      <c r="D3265" s="6" t="s">
        <v>3362</v>
      </c>
      <c r="E3265" s="7"/>
      <c r="F3265" s="7"/>
      <c r="G3265" s="7"/>
      <c r="H3265" s="8">
        <v>0.0</v>
      </c>
      <c r="J3265" s="10"/>
    </row>
    <row r="3266">
      <c r="A3266" s="5" t="s">
        <v>3360</v>
      </c>
      <c r="B3266" s="5">
        <v>3.0</v>
      </c>
      <c r="C3266" s="5">
        <v>1.0</v>
      </c>
      <c r="D3266" s="6" t="s">
        <v>3363</v>
      </c>
      <c r="E3266" s="7"/>
      <c r="F3266" s="7"/>
      <c r="G3266" s="7"/>
      <c r="H3266" s="8">
        <v>1.0</v>
      </c>
      <c r="J3266" s="10"/>
    </row>
    <row r="3267">
      <c r="A3267" s="5" t="s">
        <v>3360</v>
      </c>
      <c r="B3267" s="5">
        <v>4.0</v>
      </c>
      <c r="C3267" s="5">
        <v>2.0</v>
      </c>
      <c r="D3267" s="6" t="s">
        <v>3364</v>
      </c>
      <c r="E3267" s="7"/>
      <c r="F3267" s="7"/>
      <c r="G3267" s="7"/>
      <c r="H3267" s="8">
        <v>0.0</v>
      </c>
      <c r="J3267" s="10"/>
    </row>
    <row r="3268">
      <c r="A3268" s="5" t="s">
        <v>3360</v>
      </c>
      <c r="B3268" s="5">
        <v>5.0</v>
      </c>
      <c r="C3268" s="5">
        <v>2.0</v>
      </c>
      <c r="D3268" s="6" t="s">
        <v>3365</v>
      </c>
      <c r="E3268" s="7"/>
      <c r="F3268" s="7"/>
      <c r="G3268" s="7"/>
      <c r="H3268" s="8">
        <v>1.0</v>
      </c>
      <c r="J3268" s="10"/>
    </row>
    <row r="3269">
      <c r="A3269" s="5" t="s">
        <v>3360</v>
      </c>
      <c r="B3269" s="5">
        <v>6.0</v>
      </c>
      <c r="C3269" s="5">
        <v>3.0</v>
      </c>
      <c r="D3269" s="6" t="s">
        <v>3366</v>
      </c>
      <c r="E3269" s="7"/>
      <c r="F3269" s="7"/>
      <c r="G3269" s="7"/>
      <c r="H3269" s="8">
        <v>0.0</v>
      </c>
      <c r="J3269" s="10"/>
    </row>
    <row r="3270">
      <c r="A3270" s="5" t="s">
        <v>3360</v>
      </c>
      <c r="B3270" s="5">
        <v>7.0</v>
      </c>
      <c r="C3270" s="5">
        <v>3.0</v>
      </c>
      <c r="D3270" s="6" t="s">
        <v>3367</v>
      </c>
      <c r="E3270" s="7"/>
      <c r="F3270" s="7"/>
      <c r="G3270" s="7"/>
      <c r="H3270" s="8">
        <v>1.0</v>
      </c>
      <c r="J3270" s="10"/>
    </row>
    <row r="3271">
      <c r="A3271" s="5" t="s">
        <v>3360</v>
      </c>
      <c r="B3271" s="5">
        <v>8.0</v>
      </c>
      <c r="C3271" s="5">
        <v>4.0</v>
      </c>
      <c r="D3271" s="6" t="s">
        <v>3368</v>
      </c>
      <c r="E3271" s="7"/>
      <c r="F3271" s="7"/>
      <c r="G3271" s="7"/>
      <c r="H3271" s="8">
        <v>0.0</v>
      </c>
      <c r="J3271" s="10"/>
    </row>
    <row r="3272">
      <c r="A3272" s="5" t="s">
        <v>3360</v>
      </c>
      <c r="B3272" s="5">
        <v>9.0</v>
      </c>
      <c r="C3272" s="5">
        <v>4.0</v>
      </c>
      <c r="D3272" s="6" t="s">
        <v>3369</v>
      </c>
      <c r="E3272" s="7"/>
      <c r="F3272" s="7"/>
      <c r="G3272" s="7"/>
      <c r="H3272" s="8">
        <v>1.0</v>
      </c>
      <c r="J3272" s="10"/>
    </row>
    <row r="3273">
      <c r="A3273" s="5" t="s">
        <v>3360</v>
      </c>
      <c r="B3273" s="5">
        <v>10.0</v>
      </c>
      <c r="C3273" s="5">
        <v>5.0</v>
      </c>
      <c r="D3273" s="6" t="s">
        <v>3370</v>
      </c>
      <c r="E3273" s="7"/>
      <c r="F3273" s="7"/>
      <c r="G3273" s="7"/>
      <c r="H3273" s="8">
        <v>0.0</v>
      </c>
      <c r="J3273" s="10"/>
    </row>
    <row r="3274">
      <c r="A3274" s="5" t="s">
        <v>3360</v>
      </c>
      <c r="B3274" s="5">
        <v>11.0</v>
      </c>
      <c r="C3274" s="5">
        <v>5.0</v>
      </c>
      <c r="D3274" s="6" t="s">
        <v>3371</v>
      </c>
      <c r="E3274" s="7"/>
      <c r="F3274" s="7"/>
      <c r="G3274" s="7"/>
      <c r="H3274" s="8">
        <v>1.0</v>
      </c>
      <c r="J3274" s="10"/>
    </row>
    <row r="3275">
      <c r="A3275" s="5" t="s">
        <v>3360</v>
      </c>
      <c r="B3275" s="5">
        <v>12.0</v>
      </c>
      <c r="C3275" s="5">
        <v>6.0</v>
      </c>
      <c r="D3275" s="6" t="s">
        <v>3372</v>
      </c>
      <c r="E3275" s="7"/>
      <c r="F3275" s="7"/>
      <c r="G3275" s="7"/>
      <c r="H3275" s="8">
        <v>0.0</v>
      </c>
      <c r="J3275" s="10"/>
    </row>
    <row r="3276">
      <c r="A3276" s="5" t="s">
        <v>3360</v>
      </c>
      <c r="B3276" s="5">
        <v>13.0</v>
      </c>
      <c r="C3276" s="5">
        <v>6.0</v>
      </c>
      <c r="D3276" s="6" t="s">
        <v>3373</v>
      </c>
      <c r="E3276" s="7"/>
      <c r="F3276" s="7"/>
      <c r="G3276" s="7"/>
      <c r="H3276" s="8">
        <v>1.0</v>
      </c>
      <c r="J3276" s="10"/>
    </row>
    <row r="3277">
      <c r="A3277" s="5" t="s">
        <v>3360</v>
      </c>
      <c r="B3277" s="5">
        <v>14.0</v>
      </c>
      <c r="C3277" s="5">
        <v>7.0</v>
      </c>
      <c r="D3277" s="6" t="s">
        <v>3374</v>
      </c>
      <c r="E3277" s="7"/>
      <c r="F3277" s="7"/>
      <c r="G3277" s="7"/>
      <c r="H3277" s="8">
        <v>0.0</v>
      </c>
      <c r="J3277" s="10"/>
    </row>
    <row r="3278">
      <c r="A3278" s="5" t="s">
        <v>3360</v>
      </c>
      <c r="B3278" s="5">
        <v>15.0</v>
      </c>
      <c r="C3278" s="5">
        <v>7.0</v>
      </c>
      <c r="D3278" s="6" t="s">
        <v>3375</v>
      </c>
      <c r="E3278" s="7"/>
      <c r="F3278" s="7"/>
      <c r="G3278" s="7"/>
      <c r="H3278" s="8">
        <v>1.0</v>
      </c>
      <c r="J3278" s="10"/>
    </row>
    <row r="3279">
      <c r="A3279" s="5" t="s">
        <v>3360</v>
      </c>
      <c r="B3279" s="5">
        <v>16.0</v>
      </c>
      <c r="C3279" s="5">
        <v>8.0</v>
      </c>
      <c r="D3279" s="6" t="s">
        <v>3376</v>
      </c>
      <c r="E3279" s="7"/>
      <c r="F3279" s="7"/>
      <c r="G3279" s="7"/>
      <c r="H3279" s="8">
        <v>0.0</v>
      </c>
      <c r="J3279" s="10"/>
    </row>
    <row r="3280">
      <c r="A3280" s="5" t="s">
        <v>3360</v>
      </c>
      <c r="B3280" s="5">
        <v>17.0</v>
      </c>
      <c r="C3280" s="5">
        <v>8.0</v>
      </c>
      <c r="D3280" s="6" t="s">
        <v>3377</v>
      </c>
      <c r="E3280" s="7"/>
      <c r="F3280" s="7"/>
      <c r="G3280" s="7"/>
      <c r="H3280" s="8">
        <v>1.0</v>
      </c>
      <c r="J3280" s="10"/>
    </row>
    <row r="3281">
      <c r="A3281" s="5" t="s">
        <v>3360</v>
      </c>
      <c r="B3281" s="5">
        <v>18.0</v>
      </c>
      <c r="C3281" s="5">
        <v>9.0</v>
      </c>
      <c r="D3281" s="6" t="s">
        <v>3378</v>
      </c>
      <c r="E3281" s="7"/>
      <c r="F3281" s="7"/>
      <c r="G3281" s="7"/>
      <c r="H3281" s="8">
        <v>0.0</v>
      </c>
      <c r="J3281" s="10"/>
    </row>
    <row r="3282">
      <c r="A3282" s="5" t="s">
        <v>3360</v>
      </c>
      <c r="B3282" s="5">
        <v>19.0</v>
      </c>
      <c r="C3282" s="5">
        <v>9.0</v>
      </c>
      <c r="D3282" s="6" t="s">
        <v>3379</v>
      </c>
      <c r="E3282" s="7"/>
      <c r="F3282" s="7"/>
      <c r="G3282" s="7"/>
      <c r="H3282" s="8">
        <v>1.0</v>
      </c>
      <c r="J3282" s="10"/>
    </row>
    <row r="3283">
      <c r="A3283" s="5" t="s">
        <v>3360</v>
      </c>
      <c r="B3283" s="5">
        <v>20.0</v>
      </c>
      <c r="C3283" s="5">
        <v>10.0</v>
      </c>
      <c r="D3283" s="6" t="s">
        <v>3380</v>
      </c>
      <c r="E3283" s="7"/>
      <c r="F3283" s="7"/>
      <c r="G3283" s="7"/>
      <c r="H3283" s="8">
        <v>0.0</v>
      </c>
      <c r="J3283" s="10"/>
    </row>
    <row r="3284">
      <c r="A3284" s="5" t="s">
        <v>3360</v>
      </c>
      <c r="B3284" s="5">
        <v>21.0</v>
      </c>
      <c r="C3284" s="5">
        <v>10.0</v>
      </c>
      <c r="D3284" s="6" t="s">
        <v>3381</v>
      </c>
      <c r="E3284" s="7"/>
      <c r="F3284" s="7"/>
      <c r="G3284" s="7"/>
      <c r="H3284" s="8">
        <v>1.0</v>
      </c>
      <c r="J3284" s="10"/>
    </row>
    <row r="3285">
      <c r="A3285" s="5" t="s">
        <v>3382</v>
      </c>
      <c r="B3285" s="5">
        <v>0.0</v>
      </c>
      <c r="C3285" s="5">
        <v>0.0</v>
      </c>
      <c r="D3285" s="6" t="s">
        <v>3383</v>
      </c>
      <c r="E3285" s="7"/>
      <c r="F3285" s="7"/>
      <c r="G3285" s="7"/>
      <c r="H3285" s="8">
        <v>0.0</v>
      </c>
      <c r="J3285" s="10"/>
    </row>
    <row r="3286">
      <c r="A3286" s="5" t="s">
        <v>3382</v>
      </c>
      <c r="B3286" s="5">
        <v>1.0</v>
      </c>
      <c r="C3286" s="5">
        <v>0.0</v>
      </c>
      <c r="D3286" s="6" t="s">
        <v>3384</v>
      </c>
      <c r="E3286" s="7"/>
      <c r="F3286" s="7"/>
      <c r="G3286" s="7"/>
      <c r="H3286" s="8">
        <v>1.0</v>
      </c>
      <c r="J3286" s="10"/>
    </row>
    <row r="3287">
      <c r="A3287" s="5" t="s">
        <v>3382</v>
      </c>
      <c r="B3287" s="5">
        <v>2.0</v>
      </c>
      <c r="C3287" s="5">
        <v>1.0</v>
      </c>
      <c r="D3287" s="6" t="s">
        <v>3385</v>
      </c>
      <c r="E3287" s="7"/>
      <c r="F3287" s="7"/>
      <c r="G3287" s="7"/>
      <c r="H3287" s="8">
        <v>0.0</v>
      </c>
      <c r="J3287" s="10"/>
    </row>
    <row r="3288">
      <c r="A3288" s="5" t="s">
        <v>3382</v>
      </c>
      <c r="B3288" s="5">
        <v>3.0</v>
      </c>
      <c r="C3288" s="5">
        <v>1.0</v>
      </c>
      <c r="D3288" s="6" t="s">
        <v>3386</v>
      </c>
      <c r="E3288" s="7"/>
      <c r="F3288" s="7"/>
      <c r="G3288" s="7"/>
      <c r="H3288" s="8">
        <v>1.0</v>
      </c>
      <c r="J3288" s="10"/>
    </row>
    <row r="3289">
      <c r="A3289" s="5" t="s">
        <v>3382</v>
      </c>
      <c r="B3289" s="5">
        <v>4.0</v>
      </c>
      <c r="C3289" s="5">
        <v>2.0</v>
      </c>
      <c r="D3289" s="6" t="s">
        <v>3387</v>
      </c>
      <c r="E3289" s="7"/>
      <c r="F3289" s="7"/>
      <c r="G3289" s="7"/>
      <c r="H3289" s="8">
        <v>0.0</v>
      </c>
      <c r="J3289" s="10"/>
    </row>
    <row r="3290">
      <c r="A3290" s="5" t="s">
        <v>3382</v>
      </c>
      <c r="B3290" s="5">
        <v>5.0</v>
      </c>
      <c r="C3290" s="5">
        <v>2.0</v>
      </c>
      <c r="D3290" s="6" t="s">
        <v>3388</v>
      </c>
      <c r="E3290" s="7"/>
      <c r="F3290" s="7"/>
      <c r="G3290" s="7"/>
      <c r="H3290" s="8">
        <v>1.0</v>
      </c>
      <c r="J3290" s="10"/>
    </row>
    <row r="3291">
      <c r="A3291" s="5" t="s">
        <v>3382</v>
      </c>
      <c r="B3291" s="5">
        <v>6.0</v>
      </c>
      <c r="C3291" s="5">
        <v>3.0</v>
      </c>
      <c r="D3291" s="6" t="s">
        <v>3389</v>
      </c>
      <c r="E3291" s="7"/>
      <c r="F3291" s="7"/>
      <c r="G3291" s="7"/>
      <c r="H3291" s="8">
        <v>0.0</v>
      </c>
      <c r="J3291" s="10"/>
    </row>
    <row r="3292">
      <c r="A3292" s="5" t="s">
        <v>3382</v>
      </c>
      <c r="B3292" s="5">
        <v>7.0</v>
      </c>
      <c r="C3292" s="5">
        <v>3.0</v>
      </c>
      <c r="D3292" s="6" t="s">
        <v>3390</v>
      </c>
      <c r="E3292" s="7"/>
      <c r="F3292" s="7"/>
      <c r="G3292" s="7"/>
      <c r="H3292" s="8">
        <v>1.0</v>
      </c>
      <c r="J3292" s="10"/>
    </row>
    <row r="3293">
      <c r="A3293" s="5" t="s">
        <v>3382</v>
      </c>
      <c r="B3293" s="5">
        <v>8.0</v>
      </c>
      <c r="C3293" s="5">
        <v>4.0</v>
      </c>
      <c r="D3293" s="6" t="s">
        <v>3391</v>
      </c>
      <c r="E3293" s="7"/>
      <c r="F3293" s="7"/>
      <c r="G3293" s="7"/>
      <c r="H3293" s="8">
        <v>0.0</v>
      </c>
      <c r="J3293" s="10"/>
    </row>
    <row r="3294">
      <c r="A3294" s="5" t="s">
        <v>3382</v>
      </c>
      <c r="B3294" s="5">
        <v>9.0</v>
      </c>
      <c r="C3294" s="5">
        <v>4.0</v>
      </c>
      <c r="D3294" s="6" t="s">
        <v>3392</v>
      </c>
      <c r="E3294" s="7"/>
      <c r="F3294" s="7"/>
      <c r="G3294" s="7"/>
      <c r="H3294" s="8">
        <v>1.0</v>
      </c>
      <c r="J3294" s="10"/>
    </row>
    <row r="3295">
      <c r="A3295" s="5" t="s">
        <v>3382</v>
      </c>
      <c r="B3295" s="5">
        <v>10.0</v>
      </c>
      <c r="C3295" s="5">
        <v>5.0</v>
      </c>
      <c r="D3295" s="6" t="s">
        <v>3393</v>
      </c>
      <c r="E3295" s="7"/>
      <c r="F3295" s="7"/>
      <c r="G3295" s="7"/>
      <c r="H3295" s="8">
        <v>0.0</v>
      </c>
      <c r="J3295" s="10"/>
    </row>
    <row r="3296">
      <c r="A3296" s="5" t="s">
        <v>3382</v>
      </c>
      <c r="B3296" s="5">
        <v>11.0</v>
      </c>
      <c r="C3296" s="5">
        <v>5.0</v>
      </c>
      <c r="D3296" s="6" t="s">
        <v>3394</v>
      </c>
      <c r="E3296" s="7"/>
      <c r="F3296" s="7"/>
      <c r="G3296" s="7"/>
      <c r="H3296" s="8">
        <v>1.0</v>
      </c>
      <c r="J3296" s="10"/>
    </row>
    <row r="3297">
      <c r="A3297" s="5" t="s">
        <v>3382</v>
      </c>
      <c r="B3297" s="5">
        <v>12.0</v>
      </c>
      <c r="C3297" s="5">
        <v>6.0</v>
      </c>
      <c r="D3297" s="6" t="s">
        <v>3395</v>
      </c>
      <c r="E3297" s="7"/>
      <c r="F3297" s="7"/>
      <c r="G3297" s="7"/>
      <c r="H3297" s="8">
        <v>0.0</v>
      </c>
      <c r="J3297" s="10"/>
    </row>
    <row r="3298">
      <c r="A3298" s="5" t="s">
        <v>3382</v>
      </c>
      <c r="B3298" s="5">
        <v>13.0</v>
      </c>
      <c r="C3298" s="5">
        <v>6.0</v>
      </c>
      <c r="D3298" s="6" t="s">
        <v>3396</v>
      </c>
      <c r="E3298" s="7"/>
      <c r="F3298" s="7"/>
      <c r="G3298" s="7"/>
      <c r="H3298" s="8">
        <v>1.0</v>
      </c>
      <c r="J3298" s="10"/>
    </row>
    <row r="3299">
      <c r="A3299" s="5" t="s">
        <v>3382</v>
      </c>
      <c r="B3299" s="5">
        <v>14.0</v>
      </c>
      <c r="C3299" s="5">
        <v>7.0</v>
      </c>
      <c r="D3299" s="6" t="s">
        <v>3397</v>
      </c>
      <c r="E3299" s="7"/>
      <c r="F3299" s="7"/>
      <c r="G3299" s="7"/>
      <c r="H3299" s="8">
        <v>0.0</v>
      </c>
      <c r="J3299" s="10"/>
    </row>
    <row r="3300">
      <c r="A3300" s="5" t="s">
        <v>3382</v>
      </c>
      <c r="B3300" s="5">
        <v>15.0</v>
      </c>
      <c r="C3300" s="5">
        <v>7.0</v>
      </c>
      <c r="D3300" s="6" t="s">
        <v>3398</v>
      </c>
      <c r="E3300" s="7"/>
      <c r="F3300" s="7"/>
      <c r="G3300" s="7"/>
      <c r="H3300" s="8">
        <v>1.0</v>
      </c>
      <c r="J3300" s="10"/>
    </row>
    <row r="3301">
      <c r="A3301" s="5" t="s">
        <v>3382</v>
      </c>
      <c r="B3301" s="5">
        <v>16.0</v>
      </c>
      <c r="C3301" s="5">
        <v>8.0</v>
      </c>
      <c r="D3301" s="6" t="s">
        <v>3399</v>
      </c>
      <c r="E3301" s="7"/>
      <c r="F3301" s="7"/>
      <c r="G3301" s="7"/>
      <c r="H3301" s="8">
        <v>0.0</v>
      </c>
      <c r="J3301" s="10"/>
    </row>
    <row r="3302">
      <c r="A3302" s="5" t="s">
        <v>3382</v>
      </c>
      <c r="B3302" s="5">
        <v>17.0</v>
      </c>
      <c r="C3302" s="5">
        <v>8.0</v>
      </c>
      <c r="D3302" s="6" t="s">
        <v>3400</v>
      </c>
      <c r="E3302" s="7"/>
      <c r="F3302" s="7"/>
      <c r="G3302" s="7"/>
      <c r="H3302" s="8">
        <v>1.0</v>
      </c>
      <c r="J3302" s="10"/>
    </row>
    <row r="3303">
      <c r="A3303" s="5" t="s">
        <v>3382</v>
      </c>
      <c r="B3303" s="5">
        <v>18.0</v>
      </c>
      <c r="C3303" s="5">
        <v>9.0</v>
      </c>
      <c r="D3303" s="6" t="s">
        <v>3401</v>
      </c>
      <c r="E3303" s="7"/>
      <c r="F3303" s="7"/>
      <c r="G3303" s="7"/>
      <c r="H3303" s="8">
        <v>0.0</v>
      </c>
      <c r="J3303" s="10"/>
    </row>
    <row r="3304">
      <c r="A3304" s="5" t="s">
        <v>3382</v>
      </c>
      <c r="B3304" s="5">
        <v>19.0</v>
      </c>
      <c r="C3304" s="5">
        <v>9.0</v>
      </c>
      <c r="D3304" s="6" t="s">
        <v>3402</v>
      </c>
      <c r="E3304" s="7"/>
      <c r="F3304" s="7"/>
      <c r="G3304" s="7"/>
      <c r="H3304" s="8">
        <v>1.0</v>
      </c>
      <c r="J3304" s="10"/>
    </row>
    <row r="3305">
      <c r="A3305" s="5" t="s">
        <v>3403</v>
      </c>
      <c r="B3305" s="5">
        <v>0.0</v>
      </c>
      <c r="C3305" s="5">
        <v>0.0</v>
      </c>
      <c r="D3305" s="6" t="s">
        <v>508</v>
      </c>
      <c r="E3305" s="7"/>
      <c r="F3305" s="7"/>
      <c r="G3305" s="7"/>
      <c r="H3305" s="8">
        <v>0.0</v>
      </c>
      <c r="J3305" s="10"/>
    </row>
    <row r="3306">
      <c r="A3306" s="5" t="s">
        <v>3403</v>
      </c>
      <c r="B3306" s="5">
        <v>1.0</v>
      </c>
      <c r="C3306" s="5">
        <v>0.0</v>
      </c>
      <c r="D3306" s="6" t="s">
        <v>3404</v>
      </c>
      <c r="E3306" s="7"/>
      <c r="F3306" s="7"/>
      <c r="G3306" s="7"/>
      <c r="H3306" s="8">
        <v>1.0</v>
      </c>
      <c r="J3306" s="10"/>
    </row>
    <row r="3307">
      <c r="A3307" s="5" t="s">
        <v>3403</v>
      </c>
      <c r="B3307" s="5">
        <v>2.0</v>
      </c>
      <c r="C3307" s="5">
        <v>1.0</v>
      </c>
      <c r="D3307" s="6" t="s">
        <v>3405</v>
      </c>
      <c r="E3307" s="7"/>
      <c r="F3307" s="7"/>
      <c r="G3307" s="7"/>
      <c r="H3307" s="8">
        <v>0.0</v>
      </c>
      <c r="J3307" s="10"/>
    </row>
    <row r="3308">
      <c r="A3308" s="5" t="s">
        <v>3403</v>
      </c>
      <c r="B3308" s="5">
        <v>3.0</v>
      </c>
      <c r="C3308" s="5">
        <v>1.0</v>
      </c>
      <c r="D3308" s="6" t="s">
        <v>3406</v>
      </c>
      <c r="E3308" s="7"/>
      <c r="F3308" s="7"/>
      <c r="G3308" s="7"/>
      <c r="H3308" s="8">
        <v>1.0</v>
      </c>
      <c r="J3308" s="10"/>
    </row>
    <row r="3309">
      <c r="A3309" s="5" t="s">
        <v>3403</v>
      </c>
      <c r="B3309" s="5">
        <v>4.0</v>
      </c>
      <c r="C3309" s="5">
        <v>2.0</v>
      </c>
      <c r="D3309" s="6" t="s">
        <v>3407</v>
      </c>
      <c r="E3309" s="7"/>
      <c r="F3309" s="7"/>
      <c r="G3309" s="7"/>
      <c r="H3309" s="8">
        <v>0.0</v>
      </c>
      <c r="J3309" s="10"/>
    </row>
    <row r="3310">
      <c r="A3310" s="5" t="s">
        <v>3403</v>
      </c>
      <c r="B3310" s="5">
        <v>5.0</v>
      </c>
      <c r="C3310" s="5">
        <v>2.0</v>
      </c>
      <c r="D3310" s="6" t="s">
        <v>3408</v>
      </c>
      <c r="E3310" s="7"/>
      <c r="F3310" s="7"/>
      <c r="G3310" s="7"/>
      <c r="H3310" s="8">
        <v>1.0</v>
      </c>
      <c r="J3310" s="10"/>
    </row>
    <row r="3311">
      <c r="A3311" s="5" t="s">
        <v>3403</v>
      </c>
      <c r="B3311" s="5">
        <v>6.0</v>
      </c>
      <c r="C3311" s="5">
        <v>3.0</v>
      </c>
      <c r="D3311" s="6" t="s">
        <v>3409</v>
      </c>
      <c r="E3311" s="7"/>
      <c r="F3311" s="7"/>
      <c r="G3311" s="7"/>
      <c r="H3311" s="8">
        <v>0.0</v>
      </c>
      <c r="J3311" s="10"/>
    </row>
    <row r="3312">
      <c r="A3312" s="5" t="s">
        <v>3403</v>
      </c>
      <c r="B3312" s="5">
        <v>7.0</v>
      </c>
      <c r="C3312" s="5">
        <v>3.0</v>
      </c>
      <c r="D3312" s="6" t="s">
        <v>3410</v>
      </c>
      <c r="E3312" s="7"/>
      <c r="F3312" s="7"/>
      <c r="G3312" s="7"/>
      <c r="H3312" s="8">
        <v>1.0</v>
      </c>
      <c r="J3312" s="10"/>
    </row>
    <row r="3313">
      <c r="A3313" s="5" t="s">
        <v>3403</v>
      </c>
      <c r="B3313" s="5">
        <v>8.0</v>
      </c>
      <c r="C3313" s="5">
        <v>4.0</v>
      </c>
      <c r="D3313" s="6" t="s">
        <v>3411</v>
      </c>
      <c r="E3313" s="7"/>
      <c r="F3313" s="7"/>
      <c r="G3313" s="7"/>
      <c r="H3313" s="8">
        <v>0.0</v>
      </c>
      <c r="J3313" s="10"/>
    </row>
    <row r="3314">
      <c r="A3314" s="5" t="s">
        <v>3403</v>
      </c>
      <c r="B3314" s="5">
        <v>9.0</v>
      </c>
      <c r="C3314" s="5">
        <v>4.0</v>
      </c>
      <c r="D3314" s="6" t="s">
        <v>3412</v>
      </c>
      <c r="E3314" s="7"/>
      <c r="F3314" s="7"/>
      <c r="G3314" s="7"/>
      <c r="H3314" s="8">
        <v>1.0</v>
      </c>
      <c r="J3314" s="10"/>
    </row>
    <row r="3315">
      <c r="A3315" s="5" t="s">
        <v>3403</v>
      </c>
      <c r="B3315" s="5">
        <v>10.0</v>
      </c>
      <c r="C3315" s="5">
        <v>5.0</v>
      </c>
      <c r="D3315" s="6" t="s">
        <v>3413</v>
      </c>
      <c r="E3315" s="7"/>
      <c r="F3315" s="7"/>
      <c r="G3315" s="7"/>
      <c r="H3315" s="8">
        <v>0.0</v>
      </c>
      <c r="J3315" s="10"/>
    </row>
    <row r="3316">
      <c r="A3316" s="5" t="s">
        <v>3403</v>
      </c>
      <c r="B3316" s="5">
        <v>11.0</v>
      </c>
      <c r="C3316" s="5">
        <v>5.0</v>
      </c>
      <c r="D3316" s="6" t="s">
        <v>3414</v>
      </c>
      <c r="E3316" s="7"/>
      <c r="F3316" s="7"/>
      <c r="G3316" s="7"/>
      <c r="H3316" s="8">
        <v>1.0</v>
      </c>
      <c r="J3316" s="10"/>
    </row>
    <row r="3317">
      <c r="A3317" s="5" t="s">
        <v>3403</v>
      </c>
      <c r="B3317" s="5">
        <v>12.0</v>
      </c>
      <c r="C3317" s="5">
        <v>6.0</v>
      </c>
      <c r="D3317" s="6" t="s">
        <v>3415</v>
      </c>
      <c r="E3317" s="7"/>
      <c r="F3317" s="7"/>
      <c r="G3317" s="7"/>
      <c r="H3317" s="8">
        <v>0.0</v>
      </c>
      <c r="J3317" s="10"/>
    </row>
    <row r="3318">
      <c r="A3318" s="5" t="s">
        <v>3403</v>
      </c>
      <c r="B3318" s="5">
        <v>13.0</v>
      </c>
      <c r="C3318" s="5">
        <v>6.0</v>
      </c>
      <c r="D3318" s="6" t="s">
        <v>3416</v>
      </c>
      <c r="E3318" s="7"/>
      <c r="F3318" s="7"/>
      <c r="G3318" s="7"/>
      <c r="H3318" s="8">
        <v>1.0</v>
      </c>
      <c r="J3318" s="10"/>
    </row>
    <row r="3319">
      <c r="A3319" s="5" t="s">
        <v>3403</v>
      </c>
      <c r="B3319" s="5">
        <v>14.0</v>
      </c>
      <c r="C3319" s="5">
        <v>7.0</v>
      </c>
      <c r="D3319" s="6" t="s">
        <v>3417</v>
      </c>
      <c r="E3319" s="7"/>
      <c r="F3319" s="7"/>
      <c r="G3319" s="7"/>
      <c r="H3319" s="8">
        <v>0.0</v>
      </c>
      <c r="J3319" s="10"/>
    </row>
    <row r="3320">
      <c r="A3320" s="5" t="s">
        <v>3403</v>
      </c>
      <c r="B3320" s="5">
        <v>15.0</v>
      </c>
      <c r="C3320" s="5">
        <v>7.0</v>
      </c>
      <c r="D3320" s="6" t="s">
        <v>3418</v>
      </c>
      <c r="E3320" s="7"/>
      <c r="F3320" s="7"/>
      <c r="G3320" s="7"/>
      <c r="H3320" s="8">
        <v>1.0</v>
      </c>
      <c r="J3320" s="10"/>
    </row>
    <row r="3321">
      <c r="A3321" s="5" t="s">
        <v>3403</v>
      </c>
      <c r="B3321" s="5">
        <v>16.0</v>
      </c>
      <c r="C3321" s="5">
        <v>8.0</v>
      </c>
      <c r="D3321" s="6" t="s">
        <v>3419</v>
      </c>
      <c r="E3321" s="7"/>
      <c r="F3321" s="7"/>
      <c r="G3321" s="7"/>
      <c r="H3321" s="8">
        <v>0.0</v>
      </c>
      <c r="J3321" s="10"/>
    </row>
    <row r="3322">
      <c r="A3322" s="5" t="s">
        <v>3403</v>
      </c>
      <c r="B3322" s="5">
        <v>17.0</v>
      </c>
      <c r="C3322" s="5">
        <v>8.0</v>
      </c>
      <c r="D3322" s="6" t="s">
        <v>3420</v>
      </c>
      <c r="E3322" s="7"/>
      <c r="F3322" s="7"/>
      <c r="G3322" s="7"/>
      <c r="H3322" s="8">
        <v>1.0</v>
      </c>
      <c r="J3322" s="10"/>
    </row>
    <row r="3323">
      <c r="A3323" s="5" t="s">
        <v>3403</v>
      </c>
      <c r="B3323" s="5">
        <v>18.0</v>
      </c>
      <c r="C3323" s="5">
        <v>9.0</v>
      </c>
      <c r="D3323" s="6" t="s">
        <v>3421</v>
      </c>
      <c r="E3323" s="7"/>
      <c r="F3323" s="7"/>
      <c r="G3323" s="7"/>
      <c r="H3323" s="8">
        <v>0.0</v>
      </c>
      <c r="J3323" s="10"/>
    </row>
    <row r="3324">
      <c r="A3324" s="5" t="s">
        <v>3403</v>
      </c>
      <c r="B3324" s="5">
        <v>19.0</v>
      </c>
      <c r="C3324" s="5">
        <v>9.0</v>
      </c>
      <c r="D3324" s="6" t="s">
        <v>3422</v>
      </c>
      <c r="E3324" s="7"/>
      <c r="F3324" s="7"/>
      <c r="G3324" s="7"/>
      <c r="H3324" s="8">
        <v>1.0</v>
      </c>
      <c r="J3324" s="10"/>
    </row>
    <row r="3325">
      <c r="A3325" s="5" t="s">
        <v>3423</v>
      </c>
      <c r="B3325" s="5">
        <v>0.0</v>
      </c>
      <c r="C3325" s="5">
        <v>0.0</v>
      </c>
      <c r="D3325" s="6" t="s">
        <v>3424</v>
      </c>
      <c r="E3325" s="7"/>
      <c r="F3325" s="7"/>
      <c r="G3325" s="7"/>
      <c r="H3325" s="8">
        <v>0.0</v>
      </c>
      <c r="J3325" s="10"/>
    </row>
    <row r="3326">
      <c r="A3326" s="5" t="s">
        <v>3423</v>
      </c>
      <c r="B3326" s="5">
        <v>1.0</v>
      </c>
      <c r="C3326" s="5">
        <v>0.0</v>
      </c>
      <c r="D3326" s="6" t="s">
        <v>3425</v>
      </c>
      <c r="E3326" s="7"/>
      <c r="F3326" s="7"/>
      <c r="G3326" s="7"/>
      <c r="H3326" s="8">
        <v>1.0</v>
      </c>
      <c r="J3326" s="10"/>
    </row>
    <row r="3327">
      <c r="A3327" s="5" t="s">
        <v>3423</v>
      </c>
      <c r="B3327" s="5">
        <v>2.0</v>
      </c>
      <c r="C3327" s="5">
        <v>1.0</v>
      </c>
      <c r="D3327" s="6" t="s">
        <v>3426</v>
      </c>
      <c r="E3327" s="7"/>
      <c r="F3327" s="7"/>
      <c r="G3327" s="7"/>
      <c r="H3327" s="8">
        <v>0.0</v>
      </c>
      <c r="J3327" s="10"/>
    </row>
    <row r="3328">
      <c r="A3328" s="5" t="s">
        <v>3423</v>
      </c>
      <c r="B3328" s="5">
        <v>3.0</v>
      </c>
      <c r="C3328" s="5">
        <v>1.0</v>
      </c>
      <c r="D3328" s="6" t="s">
        <v>3427</v>
      </c>
      <c r="E3328" s="7"/>
      <c r="F3328" s="7"/>
      <c r="G3328" s="7"/>
      <c r="H3328" s="8">
        <v>1.0</v>
      </c>
      <c r="J3328" s="10"/>
    </row>
    <row r="3329">
      <c r="A3329" s="5" t="s">
        <v>3423</v>
      </c>
      <c r="B3329" s="5">
        <v>4.0</v>
      </c>
      <c r="C3329" s="5">
        <v>2.0</v>
      </c>
      <c r="D3329" s="6" t="s">
        <v>3428</v>
      </c>
      <c r="E3329" s="7"/>
      <c r="F3329" s="7"/>
      <c r="G3329" s="7"/>
      <c r="H3329" s="8">
        <v>0.0</v>
      </c>
      <c r="J3329" s="10"/>
    </row>
    <row r="3330">
      <c r="A3330" s="5" t="s">
        <v>3423</v>
      </c>
      <c r="B3330" s="5">
        <v>5.0</v>
      </c>
      <c r="C3330" s="5">
        <v>2.0</v>
      </c>
      <c r="D3330" s="6" t="s">
        <v>3429</v>
      </c>
      <c r="E3330" s="7"/>
      <c r="F3330" s="7"/>
      <c r="G3330" s="7"/>
      <c r="H3330" s="8">
        <v>1.0</v>
      </c>
      <c r="J3330" s="10"/>
    </row>
    <row r="3331">
      <c r="A3331" s="5" t="s">
        <v>3423</v>
      </c>
      <c r="B3331" s="5">
        <v>6.0</v>
      </c>
      <c r="C3331" s="5">
        <v>3.0</v>
      </c>
      <c r="D3331" s="6" t="s">
        <v>3430</v>
      </c>
      <c r="E3331" s="7"/>
      <c r="F3331" s="7"/>
      <c r="G3331" s="7"/>
      <c r="H3331" s="8">
        <v>0.0</v>
      </c>
      <c r="J3331" s="10"/>
    </row>
    <row r="3332">
      <c r="A3332" s="5" t="s">
        <v>3423</v>
      </c>
      <c r="B3332" s="5">
        <v>7.0</v>
      </c>
      <c r="C3332" s="5">
        <v>3.0</v>
      </c>
      <c r="D3332" s="6" t="s">
        <v>3431</v>
      </c>
      <c r="E3332" s="7"/>
      <c r="F3332" s="7"/>
      <c r="G3332" s="7"/>
      <c r="H3332" s="8">
        <v>1.0</v>
      </c>
      <c r="J3332" s="10"/>
    </row>
    <row r="3333">
      <c r="A3333" s="5" t="s">
        <v>3423</v>
      </c>
      <c r="B3333" s="5">
        <v>8.0</v>
      </c>
      <c r="C3333" s="5">
        <v>4.0</v>
      </c>
      <c r="D3333" s="6" t="s">
        <v>3432</v>
      </c>
      <c r="E3333" s="7"/>
      <c r="F3333" s="7"/>
      <c r="G3333" s="7"/>
      <c r="H3333" s="8">
        <v>0.0</v>
      </c>
      <c r="J3333" s="10"/>
    </row>
    <row r="3334">
      <c r="A3334" s="5" t="s">
        <v>3423</v>
      </c>
      <c r="B3334" s="5">
        <v>9.0</v>
      </c>
      <c r="C3334" s="5">
        <v>4.0</v>
      </c>
      <c r="D3334" s="6" t="s">
        <v>3433</v>
      </c>
      <c r="E3334" s="7"/>
      <c r="F3334" s="7"/>
      <c r="G3334" s="7"/>
      <c r="H3334" s="8">
        <v>1.0</v>
      </c>
      <c r="J3334" s="10"/>
    </row>
    <row r="3335">
      <c r="A3335" s="5" t="s">
        <v>3423</v>
      </c>
      <c r="B3335" s="5">
        <v>10.0</v>
      </c>
      <c r="C3335" s="5">
        <v>5.0</v>
      </c>
      <c r="D3335" s="6" t="s">
        <v>3434</v>
      </c>
      <c r="E3335" s="7"/>
      <c r="F3335" s="7"/>
      <c r="G3335" s="7"/>
      <c r="H3335" s="8">
        <v>0.0</v>
      </c>
      <c r="J3335" s="10"/>
    </row>
    <row r="3336">
      <c r="A3336" s="5" t="s">
        <v>3423</v>
      </c>
      <c r="B3336" s="5">
        <v>11.0</v>
      </c>
      <c r="C3336" s="5">
        <v>5.0</v>
      </c>
      <c r="D3336" s="6" t="s">
        <v>3435</v>
      </c>
      <c r="E3336" s="7"/>
      <c r="F3336" s="7"/>
      <c r="G3336" s="7"/>
      <c r="H3336" s="8">
        <v>1.0</v>
      </c>
      <c r="J3336" s="10"/>
    </row>
    <row r="3337">
      <c r="A3337" s="5" t="s">
        <v>3423</v>
      </c>
      <c r="B3337" s="5">
        <v>12.0</v>
      </c>
      <c r="C3337" s="5">
        <v>6.0</v>
      </c>
      <c r="D3337" s="6" t="s">
        <v>3436</v>
      </c>
      <c r="E3337" s="7"/>
      <c r="F3337" s="7"/>
      <c r="G3337" s="7"/>
      <c r="H3337" s="8">
        <v>0.0</v>
      </c>
      <c r="J3337" s="10"/>
    </row>
    <row r="3338">
      <c r="A3338" s="5" t="s">
        <v>3423</v>
      </c>
      <c r="B3338" s="5">
        <v>13.0</v>
      </c>
      <c r="C3338" s="5">
        <v>6.0</v>
      </c>
      <c r="D3338" s="6" t="s">
        <v>3437</v>
      </c>
      <c r="E3338" s="7"/>
      <c r="F3338" s="7"/>
      <c r="G3338" s="7"/>
      <c r="H3338" s="8">
        <v>1.0</v>
      </c>
      <c r="J3338" s="10"/>
    </row>
    <row r="3339">
      <c r="A3339" s="5" t="s">
        <v>3423</v>
      </c>
      <c r="B3339" s="5">
        <v>14.0</v>
      </c>
      <c r="C3339" s="5">
        <v>7.0</v>
      </c>
      <c r="D3339" s="6" t="s">
        <v>3438</v>
      </c>
      <c r="E3339" s="7"/>
      <c r="F3339" s="7"/>
      <c r="G3339" s="7"/>
      <c r="H3339" s="8">
        <v>0.0</v>
      </c>
      <c r="J3339" s="10"/>
    </row>
    <row r="3340">
      <c r="A3340" s="5" t="s">
        <v>3423</v>
      </c>
      <c r="B3340" s="5">
        <v>15.0</v>
      </c>
      <c r="C3340" s="5">
        <v>7.0</v>
      </c>
      <c r="D3340" s="6" t="s">
        <v>3439</v>
      </c>
      <c r="E3340" s="7"/>
      <c r="F3340" s="7"/>
      <c r="G3340" s="7"/>
      <c r="H3340" s="8">
        <v>1.0</v>
      </c>
      <c r="J3340" s="10"/>
    </row>
    <row r="3341">
      <c r="A3341" s="5" t="s">
        <v>3423</v>
      </c>
      <c r="B3341" s="5">
        <v>16.0</v>
      </c>
      <c r="C3341" s="5">
        <v>8.0</v>
      </c>
      <c r="D3341" s="6" t="s">
        <v>3440</v>
      </c>
      <c r="E3341" s="7"/>
      <c r="F3341" s="7"/>
      <c r="G3341" s="7"/>
      <c r="H3341" s="8">
        <v>0.0</v>
      </c>
      <c r="J3341" s="10"/>
    </row>
    <row r="3342">
      <c r="A3342" s="5" t="s">
        <v>3423</v>
      </c>
      <c r="B3342" s="5">
        <v>17.0</v>
      </c>
      <c r="C3342" s="5">
        <v>8.0</v>
      </c>
      <c r="D3342" s="6" t="s">
        <v>3441</v>
      </c>
      <c r="E3342" s="7"/>
      <c r="F3342" s="7"/>
      <c r="G3342" s="7"/>
      <c r="H3342" s="8">
        <v>1.0</v>
      </c>
      <c r="J3342" s="10"/>
    </row>
    <row r="3343">
      <c r="A3343" s="5" t="s">
        <v>3423</v>
      </c>
      <c r="B3343" s="5">
        <v>18.0</v>
      </c>
      <c r="C3343" s="5">
        <v>9.0</v>
      </c>
      <c r="D3343" s="6" t="s">
        <v>3442</v>
      </c>
      <c r="E3343" s="7"/>
      <c r="F3343" s="7"/>
      <c r="G3343" s="7"/>
      <c r="H3343" s="8">
        <v>0.0</v>
      </c>
      <c r="J3343" s="10"/>
    </row>
    <row r="3344">
      <c r="A3344" s="5" t="s">
        <v>3423</v>
      </c>
      <c r="B3344" s="5">
        <v>19.0</v>
      </c>
      <c r="C3344" s="5">
        <v>9.0</v>
      </c>
      <c r="D3344" s="6" t="s">
        <v>3443</v>
      </c>
      <c r="E3344" s="7"/>
      <c r="F3344" s="7"/>
      <c r="G3344" s="7"/>
      <c r="H3344" s="8">
        <v>1.0</v>
      </c>
      <c r="J3344" s="10"/>
    </row>
    <row r="3345">
      <c r="A3345" s="5" t="s">
        <v>3444</v>
      </c>
      <c r="B3345" s="5">
        <v>0.0</v>
      </c>
      <c r="C3345" s="5">
        <v>0.0</v>
      </c>
      <c r="D3345" s="6" t="s">
        <v>315</v>
      </c>
      <c r="E3345" s="7"/>
      <c r="F3345" s="7"/>
      <c r="G3345" s="7"/>
      <c r="H3345" s="8">
        <v>0.0</v>
      </c>
      <c r="J3345" s="10"/>
    </row>
    <row r="3346">
      <c r="A3346" s="5" t="s">
        <v>3444</v>
      </c>
      <c r="B3346" s="5">
        <v>1.0</v>
      </c>
      <c r="C3346" s="5">
        <v>0.0</v>
      </c>
      <c r="D3346" s="6" t="s">
        <v>3445</v>
      </c>
      <c r="E3346" s="7"/>
      <c r="F3346" s="7"/>
      <c r="G3346" s="7"/>
      <c r="H3346" s="8">
        <v>1.0</v>
      </c>
      <c r="J3346" s="10"/>
    </row>
    <row r="3347">
      <c r="A3347" s="5" t="s">
        <v>3444</v>
      </c>
      <c r="B3347" s="5">
        <v>2.0</v>
      </c>
      <c r="C3347" s="5">
        <v>1.0</v>
      </c>
      <c r="D3347" s="6" t="s">
        <v>3446</v>
      </c>
      <c r="E3347" s="7"/>
      <c r="F3347" s="7"/>
      <c r="G3347" s="7"/>
      <c r="H3347" s="8">
        <v>0.0</v>
      </c>
      <c r="J3347" s="10"/>
    </row>
    <row r="3348">
      <c r="A3348" s="5" t="s">
        <v>3444</v>
      </c>
      <c r="B3348" s="5">
        <v>3.0</v>
      </c>
      <c r="C3348" s="5">
        <v>1.0</v>
      </c>
      <c r="D3348" s="6" t="s">
        <v>3447</v>
      </c>
      <c r="E3348" s="7"/>
      <c r="F3348" s="7"/>
      <c r="G3348" s="7"/>
      <c r="H3348" s="8">
        <v>1.0</v>
      </c>
      <c r="J3348" s="10"/>
    </row>
    <row r="3349">
      <c r="A3349" s="5" t="s">
        <v>3444</v>
      </c>
      <c r="B3349" s="5">
        <v>4.0</v>
      </c>
      <c r="C3349" s="5">
        <v>2.0</v>
      </c>
      <c r="D3349" s="6" t="s">
        <v>3448</v>
      </c>
      <c r="E3349" s="7"/>
      <c r="F3349" s="7"/>
      <c r="G3349" s="7"/>
      <c r="H3349" s="8">
        <v>0.0</v>
      </c>
      <c r="J3349" s="10"/>
    </row>
    <row r="3350">
      <c r="A3350" s="5" t="s">
        <v>3444</v>
      </c>
      <c r="B3350" s="5">
        <v>5.0</v>
      </c>
      <c r="C3350" s="5">
        <v>2.0</v>
      </c>
      <c r="D3350" s="6" t="s">
        <v>3449</v>
      </c>
      <c r="E3350" s="7"/>
      <c r="F3350" s="7"/>
      <c r="G3350" s="7"/>
      <c r="H3350" s="8">
        <v>1.0</v>
      </c>
      <c r="J3350" s="10"/>
    </row>
    <row r="3351">
      <c r="A3351" s="5" t="s">
        <v>3444</v>
      </c>
      <c r="B3351" s="5">
        <v>6.0</v>
      </c>
      <c r="C3351" s="5">
        <v>3.0</v>
      </c>
      <c r="D3351" s="6" t="s">
        <v>3450</v>
      </c>
      <c r="E3351" s="7"/>
      <c r="F3351" s="7"/>
      <c r="G3351" s="7"/>
      <c r="H3351" s="8">
        <v>0.0</v>
      </c>
      <c r="J3351" s="10"/>
    </row>
    <row r="3352">
      <c r="A3352" s="5" t="s">
        <v>3444</v>
      </c>
      <c r="B3352" s="5">
        <v>7.0</v>
      </c>
      <c r="C3352" s="5">
        <v>3.0</v>
      </c>
      <c r="D3352" s="6" t="s">
        <v>3451</v>
      </c>
      <c r="E3352" s="7"/>
      <c r="F3352" s="7"/>
      <c r="G3352" s="7"/>
      <c r="H3352" s="8">
        <v>1.0</v>
      </c>
      <c r="J3352" s="10"/>
    </row>
    <row r="3353">
      <c r="A3353" s="5" t="s">
        <v>3444</v>
      </c>
      <c r="B3353" s="5">
        <v>8.0</v>
      </c>
      <c r="C3353" s="5">
        <v>4.0</v>
      </c>
      <c r="D3353" s="6" t="s">
        <v>3452</v>
      </c>
      <c r="E3353" s="7"/>
      <c r="F3353" s="7"/>
      <c r="G3353" s="7"/>
      <c r="H3353" s="8">
        <v>0.0</v>
      </c>
      <c r="J3353" s="10"/>
    </row>
    <row r="3354">
      <c r="A3354" s="5" t="s">
        <v>3444</v>
      </c>
      <c r="B3354" s="5">
        <v>9.0</v>
      </c>
      <c r="C3354" s="5">
        <v>4.0</v>
      </c>
      <c r="D3354" s="6" t="s">
        <v>3453</v>
      </c>
      <c r="E3354" s="7"/>
      <c r="F3354" s="7"/>
      <c r="G3354" s="7"/>
      <c r="H3354" s="8">
        <v>1.0</v>
      </c>
      <c r="J3354" s="10"/>
    </row>
    <row r="3355">
      <c r="A3355" s="5" t="s">
        <v>3444</v>
      </c>
      <c r="B3355" s="5">
        <v>10.0</v>
      </c>
      <c r="C3355" s="5">
        <v>5.0</v>
      </c>
      <c r="D3355" s="6" t="s">
        <v>3454</v>
      </c>
      <c r="E3355" s="7"/>
      <c r="F3355" s="7"/>
      <c r="G3355" s="7"/>
      <c r="H3355" s="8">
        <v>0.0</v>
      </c>
      <c r="J3355" s="10"/>
    </row>
    <row r="3356">
      <c r="A3356" s="5" t="s">
        <v>3444</v>
      </c>
      <c r="B3356" s="5">
        <v>11.0</v>
      </c>
      <c r="C3356" s="5">
        <v>5.0</v>
      </c>
      <c r="D3356" s="6" t="s">
        <v>3455</v>
      </c>
      <c r="E3356" s="7"/>
      <c r="F3356" s="7"/>
      <c r="G3356" s="7"/>
      <c r="H3356" s="8">
        <v>1.0</v>
      </c>
      <c r="J3356" s="10"/>
    </row>
    <row r="3357">
      <c r="A3357" s="5" t="s">
        <v>3444</v>
      </c>
      <c r="B3357" s="5">
        <v>12.0</v>
      </c>
      <c r="C3357" s="5">
        <v>6.0</v>
      </c>
      <c r="D3357" s="6" t="s">
        <v>3456</v>
      </c>
      <c r="E3357" s="7"/>
      <c r="F3357" s="7"/>
      <c r="G3357" s="7"/>
      <c r="H3357" s="8">
        <v>0.0</v>
      </c>
      <c r="J3357" s="10"/>
    </row>
    <row r="3358">
      <c r="A3358" s="5" t="s">
        <v>3444</v>
      </c>
      <c r="B3358" s="5">
        <v>13.0</v>
      </c>
      <c r="C3358" s="5">
        <v>6.0</v>
      </c>
      <c r="D3358" s="6" t="s">
        <v>3457</v>
      </c>
      <c r="E3358" s="7"/>
      <c r="F3358" s="7"/>
      <c r="G3358" s="7"/>
      <c r="H3358" s="8">
        <v>1.0</v>
      </c>
      <c r="J3358" s="10"/>
    </row>
    <row r="3359">
      <c r="A3359" s="5" t="s">
        <v>3444</v>
      </c>
      <c r="B3359" s="5">
        <v>14.0</v>
      </c>
      <c r="C3359" s="5">
        <v>7.0</v>
      </c>
      <c r="D3359" s="6" t="s">
        <v>3458</v>
      </c>
      <c r="E3359" s="7"/>
      <c r="F3359" s="7"/>
      <c r="G3359" s="7"/>
      <c r="H3359" s="8">
        <v>0.0</v>
      </c>
      <c r="J3359" s="10"/>
    </row>
    <row r="3360">
      <c r="A3360" s="5" t="s">
        <v>3444</v>
      </c>
      <c r="B3360" s="5">
        <v>15.0</v>
      </c>
      <c r="C3360" s="5">
        <v>7.0</v>
      </c>
      <c r="D3360" s="6" t="s">
        <v>3459</v>
      </c>
      <c r="E3360" s="7"/>
      <c r="F3360" s="7"/>
      <c r="G3360" s="7"/>
      <c r="H3360" s="8">
        <v>1.0</v>
      </c>
      <c r="J3360" s="10"/>
    </row>
    <row r="3361">
      <c r="A3361" s="5" t="s">
        <v>3444</v>
      </c>
      <c r="B3361" s="5">
        <v>16.0</v>
      </c>
      <c r="C3361" s="5">
        <v>8.0</v>
      </c>
      <c r="D3361" s="6" t="s">
        <v>3460</v>
      </c>
      <c r="E3361" s="7"/>
      <c r="F3361" s="7"/>
      <c r="G3361" s="7"/>
      <c r="H3361" s="8">
        <v>0.0</v>
      </c>
      <c r="J3361" s="10"/>
    </row>
    <row r="3362">
      <c r="A3362" s="5" t="s">
        <v>3444</v>
      </c>
      <c r="B3362" s="5">
        <v>17.0</v>
      </c>
      <c r="C3362" s="5">
        <v>8.0</v>
      </c>
      <c r="D3362" s="6" t="s">
        <v>3461</v>
      </c>
      <c r="E3362" s="7"/>
      <c r="F3362" s="7"/>
      <c r="G3362" s="7"/>
      <c r="H3362" s="8">
        <v>1.0</v>
      </c>
      <c r="J3362" s="10"/>
    </row>
    <row r="3363">
      <c r="A3363" s="5" t="s">
        <v>3444</v>
      </c>
      <c r="B3363" s="5">
        <v>18.0</v>
      </c>
      <c r="C3363" s="5">
        <v>9.0</v>
      </c>
      <c r="D3363" s="6" t="s">
        <v>3462</v>
      </c>
      <c r="E3363" s="7"/>
      <c r="F3363" s="7"/>
      <c r="G3363" s="7"/>
      <c r="H3363" s="8">
        <v>0.0</v>
      </c>
      <c r="J3363" s="10"/>
    </row>
    <row r="3364">
      <c r="A3364" s="5" t="s">
        <v>3444</v>
      </c>
      <c r="B3364" s="5">
        <v>19.0</v>
      </c>
      <c r="C3364" s="5">
        <v>9.0</v>
      </c>
      <c r="D3364" s="6" t="s">
        <v>3463</v>
      </c>
      <c r="E3364" s="7"/>
      <c r="F3364" s="7"/>
      <c r="G3364" s="7"/>
      <c r="H3364" s="8">
        <v>1.0</v>
      </c>
      <c r="J3364" s="10"/>
    </row>
    <row r="3365">
      <c r="A3365" s="5" t="s">
        <v>3444</v>
      </c>
      <c r="B3365" s="5">
        <v>20.0</v>
      </c>
      <c r="C3365" s="5">
        <v>10.0</v>
      </c>
      <c r="D3365" s="6" t="s">
        <v>3464</v>
      </c>
      <c r="E3365" s="7"/>
      <c r="F3365" s="7"/>
      <c r="G3365" s="7"/>
      <c r="H3365" s="8">
        <v>0.0</v>
      </c>
      <c r="J3365" s="10"/>
    </row>
    <row r="3366">
      <c r="A3366" s="5" t="s">
        <v>3444</v>
      </c>
      <c r="B3366" s="5">
        <v>21.0</v>
      </c>
      <c r="C3366" s="5">
        <v>10.0</v>
      </c>
      <c r="D3366" s="6" t="s">
        <v>3359</v>
      </c>
      <c r="E3366" s="7"/>
      <c r="F3366" s="7"/>
      <c r="G3366" s="7"/>
      <c r="H3366" s="8">
        <v>1.0</v>
      </c>
      <c r="J3366" s="10"/>
    </row>
    <row r="3367">
      <c r="A3367" s="5" t="s">
        <v>3444</v>
      </c>
      <c r="B3367" s="5">
        <v>22.0</v>
      </c>
      <c r="C3367" s="5">
        <v>11.0</v>
      </c>
      <c r="D3367" s="6" t="s">
        <v>3465</v>
      </c>
      <c r="E3367" s="7"/>
      <c r="F3367" s="7"/>
      <c r="G3367" s="7"/>
      <c r="H3367" s="8">
        <v>0.0</v>
      </c>
      <c r="J3367" s="10"/>
    </row>
    <row r="3368">
      <c r="A3368" s="5" t="s">
        <v>3466</v>
      </c>
      <c r="B3368" s="5">
        <v>0.0</v>
      </c>
      <c r="C3368" s="5">
        <v>0.0</v>
      </c>
      <c r="D3368" s="6" t="s">
        <v>3467</v>
      </c>
      <c r="E3368" s="7"/>
      <c r="F3368" s="7"/>
      <c r="G3368" s="7"/>
      <c r="H3368" s="8">
        <v>0.0</v>
      </c>
      <c r="J3368" s="10"/>
    </row>
    <row r="3369">
      <c r="A3369" s="5" t="s">
        <v>3466</v>
      </c>
      <c r="B3369" s="5">
        <v>1.0</v>
      </c>
      <c r="C3369" s="5">
        <v>0.0</v>
      </c>
      <c r="D3369" s="6" t="s">
        <v>3468</v>
      </c>
      <c r="E3369" s="7"/>
      <c r="F3369" s="7"/>
      <c r="G3369" s="7"/>
      <c r="H3369" s="8">
        <v>1.0</v>
      </c>
      <c r="J3369" s="10"/>
    </row>
    <row r="3370">
      <c r="A3370" s="5" t="s">
        <v>3466</v>
      </c>
      <c r="B3370" s="5">
        <v>2.0</v>
      </c>
      <c r="C3370" s="5">
        <v>1.0</v>
      </c>
      <c r="D3370" s="6" t="s">
        <v>3469</v>
      </c>
      <c r="E3370" s="7"/>
      <c r="F3370" s="7"/>
      <c r="G3370" s="7"/>
      <c r="H3370" s="8">
        <v>0.0</v>
      </c>
      <c r="J3370" s="10"/>
    </row>
    <row r="3371">
      <c r="A3371" s="5" t="s">
        <v>3466</v>
      </c>
      <c r="B3371" s="5">
        <v>3.0</v>
      </c>
      <c r="C3371" s="5">
        <v>1.0</v>
      </c>
      <c r="D3371" s="6" t="s">
        <v>3470</v>
      </c>
      <c r="E3371" s="7"/>
      <c r="F3371" s="7"/>
      <c r="G3371" s="7"/>
      <c r="H3371" s="8">
        <v>1.0</v>
      </c>
      <c r="J3371" s="10"/>
    </row>
    <row r="3372">
      <c r="A3372" s="5" t="s">
        <v>3466</v>
      </c>
      <c r="B3372" s="5">
        <v>4.0</v>
      </c>
      <c r="C3372" s="5">
        <v>2.0</v>
      </c>
      <c r="D3372" s="6" t="s">
        <v>3471</v>
      </c>
      <c r="E3372" s="7"/>
      <c r="F3372" s="7"/>
      <c r="G3372" s="7"/>
      <c r="H3372" s="8">
        <v>0.0</v>
      </c>
      <c r="J3372" s="10"/>
    </row>
    <row r="3373">
      <c r="A3373" s="5" t="s">
        <v>3466</v>
      </c>
      <c r="B3373" s="5">
        <v>5.0</v>
      </c>
      <c r="C3373" s="5">
        <v>2.0</v>
      </c>
      <c r="D3373" s="6" t="s">
        <v>3472</v>
      </c>
      <c r="E3373" s="7"/>
      <c r="F3373" s="7"/>
      <c r="G3373" s="7"/>
      <c r="H3373" s="8">
        <v>1.0</v>
      </c>
      <c r="J3373" s="10"/>
    </row>
    <row r="3374">
      <c r="A3374" s="5" t="s">
        <v>3466</v>
      </c>
      <c r="B3374" s="5">
        <v>6.0</v>
      </c>
      <c r="C3374" s="5">
        <v>3.0</v>
      </c>
      <c r="D3374" s="6" t="s">
        <v>3473</v>
      </c>
      <c r="E3374" s="7"/>
      <c r="F3374" s="7"/>
      <c r="G3374" s="7"/>
      <c r="H3374" s="8">
        <v>0.0</v>
      </c>
      <c r="J3374" s="10"/>
    </row>
    <row r="3375">
      <c r="A3375" s="5" t="s">
        <v>3466</v>
      </c>
      <c r="B3375" s="5">
        <v>7.0</v>
      </c>
      <c r="C3375" s="5">
        <v>3.0</v>
      </c>
      <c r="D3375" s="6" t="s">
        <v>3474</v>
      </c>
      <c r="E3375" s="7"/>
      <c r="F3375" s="7"/>
      <c r="G3375" s="7"/>
      <c r="H3375" s="8">
        <v>1.0</v>
      </c>
      <c r="J3375" s="10"/>
    </row>
    <row r="3376">
      <c r="A3376" s="5" t="s">
        <v>3466</v>
      </c>
      <c r="B3376" s="5">
        <v>8.0</v>
      </c>
      <c r="C3376" s="5">
        <v>4.0</v>
      </c>
      <c r="D3376" s="6" t="s">
        <v>3475</v>
      </c>
      <c r="E3376" s="7"/>
      <c r="F3376" s="7"/>
      <c r="G3376" s="7"/>
      <c r="H3376" s="8">
        <v>0.0</v>
      </c>
      <c r="J3376" s="10"/>
    </row>
    <row r="3377">
      <c r="A3377" s="5" t="s">
        <v>3466</v>
      </c>
      <c r="B3377" s="5">
        <v>9.0</v>
      </c>
      <c r="C3377" s="5">
        <v>4.0</v>
      </c>
      <c r="D3377" s="6" t="s">
        <v>3476</v>
      </c>
      <c r="E3377" s="7"/>
      <c r="F3377" s="7"/>
      <c r="G3377" s="7"/>
      <c r="H3377" s="8">
        <v>1.0</v>
      </c>
      <c r="J3377" s="10"/>
    </row>
    <row r="3378">
      <c r="A3378" s="5" t="s">
        <v>3466</v>
      </c>
      <c r="B3378" s="5">
        <v>10.0</v>
      </c>
      <c r="C3378" s="5">
        <v>5.0</v>
      </c>
      <c r="D3378" s="6" t="s">
        <v>3477</v>
      </c>
      <c r="E3378" s="7"/>
      <c r="F3378" s="7"/>
      <c r="G3378" s="7"/>
      <c r="H3378" s="8">
        <v>0.0</v>
      </c>
      <c r="J3378" s="10"/>
    </row>
    <row r="3379">
      <c r="A3379" s="5" t="s">
        <v>3466</v>
      </c>
      <c r="B3379" s="5">
        <v>11.0</v>
      </c>
      <c r="C3379" s="5">
        <v>5.0</v>
      </c>
      <c r="D3379" s="6" t="s">
        <v>3478</v>
      </c>
      <c r="E3379" s="7"/>
      <c r="F3379" s="7"/>
      <c r="G3379" s="7"/>
      <c r="H3379" s="8">
        <v>1.0</v>
      </c>
      <c r="J3379" s="10"/>
    </row>
    <row r="3380">
      <c r="A3380" s="5" t="s">
        <v>3466</v>
      </c>
      <c r="B3380" s="5">
        <v>12.0</v>
      </c>
      <c r="C3380" s="5">
        <v>6.0</v>
      </c>
      <c r="D3380" s="6" t="s">
        <v>3479</v>
      </c>
      <c r="E3380" s="7"/>
      <c r="F3380" s="7"/>
      <c r="G3380" s="7"/>
      <c r="H3380" s="8">
        <v>0.0</v>
      </c>
      <c r="J3380" s="10"/>
    </row>
    <row r="3381">
      <c r="A3381" s="5" t="s">
        <v>3466</v>
      </c>
      <c r="B3381" s="5">
        <v>13.0</v>
      </c>
      <c r="C3381" s="5">
        <v>6.0</v>
      </c>
      <c r="D3381" s="6" t="s">
        <v>3480</v>
      </c>
      <c r="E3381" s="7"/>
      <c r="F3381" s="7"/>
      <c r="G3381" s="7"/>
      <c r="H3381" s="8">
        <v>1.0</v>
      </c>
      <c r="J3381" s="10"/>
    </row>
    <row r="3382">
      <c r="A3382" s="5" t="s">
        <v>3466</v>
      </c>
      <c r="B3382" s="5">
        <v>14.0</v>
      </c>
      <c r="C3382" s="5">
        <v>7.0</v>
      </c>
      <c r="D3382" s="6" t="s">
        <v>3481</v>
      </c>
      <c r="E3382" s="7"/>
      <c r="F3382" s="7"/>
      <c r="G3382" s="7"/>
      <c r="H3382" s="8">
        <v>0.0</v>
      </c>
      <c r="J3382" s="10"/>
    </row>
    <row r="3383">
      <c r="A3383" s="5" t="s">
        <v>3466</v>
      </c>
      <c r="B3383" s="5">
        <v>15.0</v>
      </c>
      <c r="C3383" s="5">
        <v>7.0</v>
      </c>
      <c r="D3383" s="6" t="s">
        <v>3482</v>
      </c>
      <c r="E3383" s="7"/>
      <c r="F3383" s="7"/>
      <c r="G3383" s="7"/>
      <c r="H3383" s="8">
        <v>1.0</v>
      </c>
      <c r="J3383" s="10"/>
    </row>
    <row r="3384">
      <c r="A3384" s="5" t="s">
        <v>3466</v>
      </c>
      <c r="B3384" s="5">
        <v>16.0</v>
      </c>
      <c r="C3384" s="5">
        <v>8.0</v>
      </c>
      <c r="D3384" s="6" t="s">
        <v>3483</v>
      </c>
      <c r="E3384" s="7"/>
      <c r="F3384" s="7"/>
      <c r="G3384" s="7"/>
      <c r="H3384" s="8">
        <v>0.0</v>
      </c>
      <c r="J3384" s="10"/>
    </row>
    <row r="3385">
      <c r="A3385" s="5" t="s">
        <v>3466</v>
      </c>
      <c r="B3385" s="5">
        <v>17.0</v>
      </c>
      <c r="C3385" s="5">
        <v>8.0</v>
      </c>
      <c r="D3385" s="6" t="s">
        <v>3484</v>
      </c>
      <c r="E3385" s="7"/>
      <c r="F3385" s="7"/>
      <c r="G3385" s="7"/>
      <c r="H3385" s="8">
        <v>1.0</v>
      </c>
      <c r="J3385" s="10"/>
    </row>
    <row r="3386">
      <c r="A3386" s="5" t="s">
        <v>3466</v>
      </c>
      <c r="B3386" s="5">
        <v>18.0</v>
      </c>
      <c r="C3386" s="5">
        <v>9.0</v>
      </c>
      <c r="D3386" s="6" t="s">
        <v>3485</v>
      </c>
      <c r="E3386" s="7"/>
      <c r="F3386" s="7"/>
      <c r="G3386" s="7"/>
      <c r="H3386" s="8">
        <v>0.0</v>
      </c>
      <c r="J3386" s="10"/>
    </row>
    <row r="3387">
      <c r="A3387" s="5" t="s">
        <v>3466</v>
      </c>
      <c r="B3387" s="5">
        <v>19.0</v>
      </c>
      <c r="C3387" s="5">
        <v>9.0</v>
      </c>
      <c r="D3387" s="6" t="s">
        <v>3486</v>
      </c>
      <c r="E3387" s="7"/>
      <c r="F3387" s="7"/>
      <c r="G3387" s="7"/>
      <c r="H3387" s="8">
        <v>1.0</v>
      </c>
      <c r="J3387" s="10"/>
    </row>
    <row r="3388">
      <c r="A3388" s="5" t="s">
        <v>3487</v>
      </c>
      <c r="B3388" s="5">
        <v>0.0</v>
      </c>
      <c r="C3388" s="5">
        <v>0.0</v>
      </c>
      <c r="D3388" s="6" t="s">
        <v>3488</v>
      </c>
      <c r="E3388" s="7"/>
      <c r="F3388" s="7"/>
      <c r="G3388" s="7"/>
      <c r="H3388" s="8">
        <v>0.0</v>
      </c>
      <c r="J3388" s="10"/>
    </row>
    <row r="3389">
      <c r="A3389" s="5" t="s">
        <v>3487</v>
      </c>
      <c r="B3389" s="5">
        <v>1.0</v>
      </c>
      <c r="C3389" s="5">
        <v>0.0</v>
      </c>
      <c r="D3389" s="6" t="s">
        <v>3489</v>
      </c>
      <c r="E3389" s="7"/>
      <c r="F3389" s="7"/>
      <c r="G3389" s="7"/>
      <c r="H3389" s="8">
        <v>1.0</v>
      </c>
      <c r="J3389" s="10"/>
    </row>
    <row r="3390">
      <c r="A3390" s="5" t="s">
        <v>3487</v>
      </c>
      <c r="B3390" s="5">
        <v>2.0</v>
      </c>
      <c r="C3390" s="5">
        <v>1.0</v>
      </c>
      <c r="D3390" s="6" t="s">
        <v>3490</v>
      </c>
      <c r="E3390" s="7"/>
      <c r="F3390" s="7"/>
      <c r="G3390" s="7"/>
      <c r="H3390" s="8">
        <v>0.0</v>
      </c>
      <c r="J3390" s="10"/>
    </row>
    <row r="3391">
      <c r="A3391" s="5" t="s">
        <v>3487</v>
      </c>
      <c r="B3391" s="5">
        <v>3.0</v>
      </c>
      <c r="C3391" s="5">
        <v>1.0</v>
      </c>
      <c r="D3391" s="6" t="s">
        <v>3491</v>
      </c>
      <c r="E3391" s="7"/>
      <c r="F3391" s="7"/>
      <c r="G3391" s="7"/>
      <c r="H3391" s="8">
        <v>1.0</v>
      </c>
      <c r="J3391" s="10"/>
    </row>
    <row r="3392">
      <c r="A3392" s="5" t="s">
        <v>3487</v>
      </c>
      <c r="B3392" s="5">
        <v>4.0</v>
      </c>
      <c r="C3392" s="5">
        <v>2.0</v>
      </c>
      <c r="D3392" s="6" t="s">
        <v>3492</v>
      </c>
      <c r="E3392" s="7"/>
      <c r="F3392" s="7"/>
      <c r="G3392" s="7"/>
      <c r="H3392" s="8">
        <v>0.0</v>
      </c>
      <c r="J3392" s="10"/>
    </row>
    <row r="3393">
      <c r="A3393" s="5" t="s">
        <v>3487</v>
      </c>
      <c r="B3393" s="5">
        <v>5.0</v>
      </c>
      <c r="C3393" s="5">
        <v>2.0</v>
      </c>
      <c r="D3393" s="6" t="s">
        <v>3493</v>
      </c>
      <c r="E3393" s="7"/>
      <c r="F3393" s="7"/>
      <c r="G3393" s="7"/>
      <c r="H3393" s="8">
        <v>1.0</v>
      </c>
      <c r="J3393" s="10"/>
    </row>
    <row r="3394">
      <c r="A3394" s="5" t="s">
        <v>3487</v>
      </c>
      <c r="B3394" s="5">
        <v>6.0</v>
      </c>
      <c r="C3394" s="5">
        <v>3.0</v>
      </c>
      <c r="D3394" s="6" t="s">
        <v>3494</v>
      </c>
      <c r="E3394" s="7"/>
      <c r="F3394" s="7"/>
      <c r="G3394" s="7"/>
      <c r="H3394" s="8">
        <v>0.0</v>
      </c>
      <c r="J3394" s="10"/>
    </row>
    <row r="3395">
      <c r="A3395" s="5" t="s">
        <v>3487</v>
      </c>
      <c r="B3395" s="5">
        <v>7.0</v>
      </c>
      <c r="C3395" s="5">
        <v>3.0</v>
      </c>
      <c r="D3395" s="6" t="s">
        <v>3495</v>
      </c>
      <c r="E3395" s="7"/>
      <c r="F3395" s="7"/>
      <c r="G3395" s="7"/>
      <c r="H3395" s="8">
        <v>1.0</v>
      </c>
      <c r="J3395" s="10"/>
    </row>
    <row r="3396">
      <c r="A3396" s="5" t="s">
        <v>3487</v>
      </c>
      <c r="B3396" s="5">
        <v>8.0</v>
      </c>
      <c r="C3396" s="5">
        <v>4.0</v>
      </c>
      <c r="D3396" s="6" t="s">
        <v>3496</v>
      </c>
      <c r="E3396" s="7"/>
      <c r="F3396" s="7"/>
      <c r="G3396" s="7"/>
      <c r="H3396" s="8">
        <v>0.0</v>
      </c>
      <c r="J3396" s="10"/>
    </row>
    <row r="3397">
      <c r="A3397" s="5" t="s">
        <v>3487</v>
      </c>
      <c r="B3397" s="5">
        <v>9.0</v>
      </c>
      <c r="C3397" s="5">
        <v>4.0</v>
      </c>
      <c r="D3397" s="6" t="s">
        <v>3497</v>
      </c>
      <c r="E3397" s="7"/>
      <c r="F3397" s="7"/>
      <c r="G3397" s="7"/>
      <c r="H3397" s="8">
        <v>1.0</v>
      </c>
      <c r="J3397" s="10"/>
    </row>
    <row r="3398">
      <c r="A3398" s="5" t="s">
        <v>3487</v>
      </c>
      <c r="B3398" s="5">
        <v>10.0</v>
      </c>
      <c r="C3398" s="5">
        <v>5.0</v>
      </c>
      <c r="D3398" s="6" t="s">
        <v>3498</v>
      </c>
      <c r="E3398" s="7"/>
      <c r="F3398" s="7"/>
      <c r="G3398" s="7"/>
      <c r="H3398" s="8">
        <v>0.0</v>
      </c>
      <c r="J3398" s="10"/>
    </row>
    <row r="3399">
      <c r="A3399" s="5" t="s">
        <v>3487</v>
      </c>
      <c r="B3399" s="5">
        <v>11.0</v>
      </c>
      <c r="C3399" s="5">
        <v>5.0</v>
      </c>
      <c r="D3399" s="6" t="s">
        <v>3499</v>
      </c>
      <c r="E3399" s="7"/>
      <c r="F3399" s="7"/>
      <c r="G3399" s="7"/>
      <c r="H3399" s="8">
        <v>1.0</v>
      </c>
      <c r="J3399" s="10"/>
    </row>
    <row r="3400">
      <c r="A3400" s="5" t="s">
        <v>3487</v>
      </c>
      <c r="B3400" s="5">
        <v>12.0</v>
      </c>
      <c r="C3400" s="5">
        <v>6.0</v>
      </c>
      <c r="D3400" s="6" t="s">
        <v>3500</v>
      </c>
      <c r="E3400" s="7"/>
      <c r="F3400" s="7"/>
      <c r="G3400" s="7"/>
      <c r="H3400" s="8">
        <v>0.0</v>
      </c>
      <c r="J3400" s="10"/>
    </row>
    <row r="3401">
      <c r="A3401" s="5" t="s">
        <v>3487</v>
      </c>
      <c r="B3401" s="5">
        <v>13.0</v>
      </c>
      <c r="C3401" s="5">
        <v>6.0</v>
      </c>
      <c r="D3401" s="6" t="s">
        <v>3501</v>
      </c>
      <c r="E3401" s="7"/>
      <c r="F3401" s="7"/>
      <c r="G3401" s="7"/>
      <c r="H3401" s="8">
        <v>1.0</v>
      </c>
      <c r="J3401" s="10"/>
    </row>
    <row r="3402">
      <c r="A3402" s="5" t="s">
        <v>3487</v>
      </c>
      <c r="B3402" s="5">
        <v>14.0</v>
      </c>
      <c r="C3402" s="5">
        <v>7.0</v>
      </c>
      <c r="D3402" s="6" t="s">
        <v>3502</v>
      </c>
      <c r="E3402" s="7"/>
      <c r="F3402" s="7"/>
      <c r="G3402" s="7"/>
      <c r="H3402" s="8">
        <v>0.0</v>
      </c>
      <c r="J3402" s="10"/>
    </row>
    <row r="3403">
      <c r="A3403" s="5" t="s">
        <v>3487</v>
      </c>
      <c r="B3403" s="5">
        <v>15.0</v>
      </c>
      <c r="C3403" s="5">
        <v>7.0</v>
      </c>
      <c r="D3403" s="6" t="s">
        <v>3503</v>
      </c>
      <c r="E3403" s="7"/>
      <c r="F3403" s="7"/>
      <c r="G3403" s="7"/>
      <c r="H3403" s="8">
        <v>1.0</v>
      </c>
      <c r="J3403" s="10"/>
    </row>
    <row r="3404">
      <c r="A3404" s="5" t="s">
        <v>3487</v>
      </c>
      <c r="B3404" s="5">
        <v>16.0</v>
      </c>
      <c r="C3404" s="5">
        <v>8.0</v>
      </c>
      <c r="D3404" s="6" t="s">
        <v>3504</v>
      </c>
      <c r="E3404" s="7"/>
      <c r="F3404" s="7"/>
      <c r="G3404" s="7"/>
      <c r="H3404" s="8">
        <v>0.0</v>
      </c>
      <c r="J3404" s="10"/>
    </row>
    <row r="3405">
      <c r="A3405" s="5" t="s">
        <v>3487</v>
      </c>
      <c r="B3405" s="5">
        <v>17.0</v>
      </c>
      <c r="C3405" s="5">
        <v>8.0</v>
      </c>
      <c r="D3405" s="6" t="s">
        <v>3505</v>
      </c>
      <c r="E3405" s="7"/>
      <c r="F3405" s="7"/>
      <c r="G3405" s="7"/>
      <c r="H3405" s="8">
        <v>1.0</v>
      </c>
      <c r="J3405" s="10"/>
    </row>
    <row r="3406">
      <c r="A3406" s="5" t="s">
        <v>3487</v>
      </c>
      <c r="B3406" s="5">
        <v>18.0</v>
      </c>
      <c r="C3406" s="5">
        <v>9.0</v>
      </c>
      <c r="D3406" s="6" t="s">
        <v>3506</v>
      </c>
      <c r="E3406" s="7"/>
      <c r="F3406" s="7"/>
      <c r="G3406" s="7"/>
      <c r="H3406" s="8">
        <v>0.0</v>
      </c>
      <c r="J3406" s="10"/>
    </row>
    <row r="3407">
      <c r="A3407" s="5" t="s">
        <v>3487</v>
      </c>
      <c r="B3407" s="5">
        <v>19.0</v>
      </c>
      <c r="C3407" s="5">
        <v>9.0</v>
      </c>
      <c r="D3407" s="6" t="s">
        <v>3507</v>
      </c>
      <c r="E3407" s="7"/>
      <c r="F3407" s="7"/>
      <c r="G3407" s="7"/>
      <c r="H3407" s="8">
        <v>1.0</v>
      </c>
      <c r="J3407" s="10"/>
    </row>
    <row r="3408">
      <c r="A3408" s="5" t="s">
        <v>3508</v>
      </c>
      <c r="B3408" s="5">
        <v>0.0</v>
      </c>
      <c r="C3408" s="5">
        <v>0.0</v>
      </c>
      <c r="D3408" s="6" t="s">
        <v>423</v>
      </c>
      <c r="E3408" s="7"/>
      <c r="F3408" s="7"/>
      <c r="G3408" s="7"/>
      <c r="H3408" s="8">
        <v>0.0</v>
      </c>
      <c r="J3408" s="10"/>
    </row>
    <row r="3409">
      <c r="A3409" s="5" t="s">
        <v>3508</v>
      </c>
      <c r="B3409" s="5">
        <v>1.0</v>
      </c>
      <c r="C3409" s="5">
        <v>0.0</v>
      </c>
      <c r="D3409" s="6" t="s">
        <v>3509</v>
      </c>
      <c r="E3409" s="7"/>
      <c r="F3409" s="7"/>
      <c r="G3409" s="7"/>
      <c r="H3409" s="8">
        <v>1.0</v>
      </c>
      <c r="J3409" s="10"/>
    </row>
    <row r="3410">
      <c r="A3410" s="5" t="s">
        <v>3508</v>
      </c>
      <c r="B3410" s="5">
        <v>2.0</v>
      </c>
      <c r="C3410" s="5">
        <v>1.0</v>
      </c>
      <c r="D3410" s="6" t="s">
        <v>3510</v>
      </c>
      <c r="E3410" s="7"/>
      <c r="F3410" s="7"/>
      <c r="G3410" s="7"/>
      <c r="H3410" s="8">
        <v>0.0</v>
      </c>
      <c r="J3410" s="10"/>
    </row>
    <row r="3411">
      <c r="A3411" s="5" t="s">
        <v>3508</v>
      </c>
      <c r="B3411" s="5">
        <v>3.0</v>
      </c>
      <c r="C3411" s="5">
        <v>1.0</v>
      </c>
      <c r="D3411" s="6" t="s">
        <v>3511</v>
      </c>
      <c r="E3411" s="7"/>
      <c r="F3411" s="7"/>
      <c r="G3411" s="7"/>
      <c r="H3411" s="8">
        <v>1.0</v>
      </c>
      <c r="J3411" s="10"/>
    </row>
    <row r="3412">
      <c r="A3412" s="5" t="s">
        <v>3508</v>
      </c>
      <c r="B3412" s="5">
        <v>4.0</v>
      </c>
      <c r="C3412" s="5">
        <v>2.0</v>
      </c>
      <c r="D3412" s="6" t="s">
        <v>3512</v>
      </c>
      <c r="E3412" s="7"/>
      <c r="F3412" s="7"/>
      <c r="G3412" s="7"/>
      <c r="H3412" s="8">
        <v>0.0</v>
      </c>
      <c r="J3412" s="10"/>
    </row>
    <row r="3413">
      <c r="A3413" s="5" t="s">
        <v>3508</v>
      </c>
      <c r="B3413" s="5">
        <v>5.0</v>
      </c>
      <c r="C3413" s="5">
        <v>2.0</v>
      </c>
      <c r="D3413" s="6" t="s">
        <v>3513</v>
      </c>
      <c r="E3413" s="7"/>
      <c r="F3413" s="7"/>
      <c r="G3413" s="7"/>
      <c r="H3413" s="8">
        <v>1.0</v>
      </c>
      <c r="J3413" s="10"/>
    </row>
    <row r="3414">
      <c r="A3414" s="5" t="s">
        <v>3508</v>
      </c>
      <c r="B3414" s="5">
        <v>6.0</v>
      </c>
      <c r="C3414" s="5">
        <v>3.0</v>
      </c>
      <c r="D3414" s="6" t="s">
        <v>3514</v>
      </c>
      <c r="E3414" s="7"/>
      <c r="F3414" s="7"/>
      <c r="G3414" s="7"/>
      <c r="H3414" s="8">
        <v>0.0</v>
      </c>
      <c r="J3414" s="10"/>
    </row>
    <row r="3415">
      <c r="A3415" s="5" t="s">
        <v>3508</v>
      </c>
      <c r="B3415" s="5">
        <v>7.0</v>
      </c>
      <c r="C3415" s="5">
        <v>3.0</v>
      </c>
      <c r="D3415" s="6" t="s">
        <v>3515</v>
      </c>
      <c r="E3415" s="7"/>
      <c r="F3415" s="7"/>
      <c r="G3415" s="7"/>
      <c r="H3415" s="8">
        <v>1.0</v>
      </c>
      <c r="J3415" s="10"/>
    </row>
    <row r="3416">
      <c r="A3416" s="5" t="s">
        <v>3508</v>
      </c>
      <c r="B3416" s="5">
        <v>8.0</v>
      </c>
      <c r="C3416" s="5">
        <v>4.0</v>
      </c>
      <c r="D3416" s="6" t="s">
        <v>3516</v>
      </c>
      <c r="E3416" s="7"/>
      <c r="F3416" s="7"/>
      <c r="G3416" s="7"/>
      <c r="H3416" s="8">
        <v>0.0</v>
      </c>
      <c r="J3416" s="10"/>
    </row>
    <row r="3417">
      <c r="A3417" s="5" t="s">
        <v>3508</v>
      </c>
      <c r="B3417" s="5">
        <v>9.0</v>
      </c>
      <c r="C3417" s="5">
        <v>4.0</v>
      </c>
      <c r="D3417" s="6" t="s">
        <v>3517</v>
      </c>
      <c r="E3417" s="7"/>
      <c r="F3417" s="7"/>
      <c r="G3417" s="7"/>
      <c r="H3417" s="8">
        <v>1.0</v>
      </c>
      <c r="J3417" s="10"/>
    </row>
    <row r="3418">
      <c r="A3418" s="5" t="s">
        <v>3508</v>
      </c>
      <c r="B3418" s="5">
        <v>10.0</v>
      </c>
      <c r="C3418" s="5">
        <v>5.0</v>
      </c>
      <c r="D3418" s="6" t="s">
        <v>3518</v>
      </c>
      <c r="E3418" s="7"/>
      <c r="F3418" s="7"/>
      <c r="G3418" s="7"/>
      <c r="H3418" s="8">
        <v>0.0</v>
      </c>
      <c r="J3418" s="10"/>
    </row>
    <row r="3419">
      <c r="A3419" s="5" t="s">
        <v>3508</v>
      </c>
      <c r="B3419" s="5">
        <v>11.0</v>
      </c>
      <c r="C3419" s="5">
        <v>5.0</v>
      </c>
      <c r="D3419" s="6" t="s">
        <v>3519</v>
      </c>
      <c r="E3419" s="7"/>
      <c r="F3419" s="7"/>
      <c r="G3419" s="7"/>
      <c r="H3419" s="8">
        <v>1.0</v>
      </c>
      <c r="J3419" s="10"/>
    </row>
    <row r="3420">
      <c r="A3420" s="5" t="s">
        <v>3508</v>
      </c>
      <c r="B3420" s="5">
        <v>12.0</v>
      </c>
      <c r="C3420" s="5">
        <v>6.0</v>
      </c>
      <c r="D3420" s="6" t="s">
        <v>3520</v>
      </c>
      <c r="E3420" s="7"/>
      <c r="F3420" s="7"/>
      <c r="G3420" s="7"/>
      <c r="H3420" s="8">
        <v>0.0</v>
      </c>
      <c r="J3420" s="10"/>
    </row>
    <row r="3421">
      <c r="A3421" s="5" t="s">
        <v>3508</v>
      </c>
      <c r="B3421" s="5">
        <v>13.0</v>
      </c>
      <c r="C3421" s="5">
        <v>6.0</v>
      </c>
      <c r="D3421" s="6" t="s">
        <v>3521</v>
      </c>
      <c r="E3421" s="7"/>
      <c r="F3421" s="7"/>
      <c r="G3421" s="7"/>
      <c r="H3421" s="8">
        <v>1.0</v>
      </c>
      <c r="J3421" s="10"/>
    </row>
    <row r="3422">
      <c r="A3422" s="5" t="s">
        <v>3508</v>
      </c>
      <c r="B3422" s="5">
        <v>14.0</v>
      </c>
      <c r="C3422" s="5">
        <v>7.0</v>
      </c>
      <c r="D3422" s="6" t="s">
        <v>3522</v>
      </c>
      <c r="E3422" s="7"/>
      <c r="F3422" s="7"/>
      <c r="G3422" s="7"/>
      <c r="H3422" s="8">
        <v>0.0</v>
      </c>
      <c r="J3422" s="10"/>
    </row>
    <row r="3423">
      <c r="A3423" s="5" t="s">
        <v>3508</v>
      </c>
      <c r="B3423" s="5">
        <v>15.0</v>
      </c>
      <c r="C3423" s="5">
        <v>7.0</v>
      </c>
      <c r="D3423" s="6" t="s">
        <v>3523</v>
      </c>
      <c r="E3423" s="7"/>
      <c r="F3423" s="7"/>
      <c r="G3423" s="7"/>
      <c r="H3423" s="8">
        <v>1.0</v>
      </c>
      <c r="J3423" s="10"/>
    </row>
    <row r="3424">
      <c r="A3424" s="5" t="s">
        <v>3508</v>
      </c>
      <c r="B3424" s="5">
        <v>16.0</v>
      </c>
      <c r="C3424" s="5">
        <v>8.0</v>
      </c>
      <c r="D3424" s="6" t="s">
        <v>3524</v>
      </c>
      <c r="E3424" s="7"/>
      <c r="F3424" s="7"/>
      <c r="G3424" s="7"/>
      <c r="H3424" s="8">
        <v>0.0</v>
      </c>
      <c r="J3424" s="10"/>
    </row>
    <row r="3425">
      <c r="A3425" s="5" t="s">
        <v>3508</v>
      </c>
      <c r="B3425" s="5">
        <v>17.0</v>
      </c>
      <c r="C3425" s="5">
        <v>8.0</v>
      </c>
      <c r="D3425" s="6" t="s">
        <v>3525</v>
      </c>
      <c r="E3425" s="7"/>
      <c r="F3425" s="7"/>
      <c r="G3425" s="7"/>
      <c r="H3425" s="8">
        <v>1.0</v>
      </c>
      <c r="J3425" s="10"/>
    </row>
    <row r="3426">
      <c r="A3426" s="5" t="s">
        <v>3508</v>
      </c>
      <c r="B3426" s="5">
        <v>18.0</v>
      </c>
      <c r="C3426" s="5">
        <v>9.0</v>
      </c>
      <c r="D3426" s="6" t="s">
        <v>3526</v>
      </c>
      <c r="E3426" s="7"/>
      <c r="F3426" s="7"/>
      <c r="G3426" s="7"/>
      <c r="H3426" s="8">
        <v>0.0</v>
      </c>
      <c r="J3426" s="10"/>
    </row>
    <row r="3427">
      <c r="A3427" s="5" t="s">
        <v>3508</v>
      </c>
      <c r="B3427" s="5">
        <v>19.0</v>
      </c>
      <c r="C3427" s="5">
        <v>9.0</v>
      </c>
      <c r="D3427" s="6" t="s">
        <v>3527</v>
      </c>
      <c r="E3427" s="7"/>
      <c r="F3427" s="7"/>
      <c r="G3427" s="7"/>
      <c r="H3427" s="8">
        <v>1.0</v>
      </c>
      <c r="J3427" s="10"/>
    </row>
    <row r="3428">
      <c r="A3428" s="5" t="s">
        <v>3528</v>
      </c>
      <c r="B3428" s="5">
        <v>0.0</v>
      </c>
      <c r="C3428" s="5">
        <v>0.0</v>
      </c>
      <c r="D3428" s="6" t="s">
        <v>3529</v>
      </c>
      <c r="E3428" s="7"/>
      <c r="F3428" s="7"/>
      <c r="G3428" s="7"/>
      <c r="H3428" s="8">
        <v>0.0</v>
      </c>
      <c r="J3428" s="10"/>
    </row>
    <row r="3429">
      <c r="A3429" s="5" t="s">
        <v>3528</v>
      </c>
      <c r="B3429" s="5">
        <v>1.0</v>
      </c>
      <c r="C3429" s="5">
        <v>0.0</v>
      </c>
      <c r="D3429" s="6" t="s">
        <v>660</v>
      </c>
      <c r="E3429" s="7"/>
      <c r="F3429" s="7"/>
      <c r="G3429" s="7"/>
      <c r="H3429" s="8">
        <v>1.0</v>
      </c>
      <c r="J3429" s="10"/>
    </row>
    <row r="3430">
      <c r="A3430" s="5" t="s">
        <v>3528</v>
      </c>
      <c r="B3430" s="5">
        <v>2.0</v>
      </c>
      <c r="C3430" s="5">
        <v>1.0</v>
      </c>
      <c r="D3430" s="6" t="s">
        <v>3530</v>
      </c>
      <c r="E3430" s="7"/>
      <c r="F3430" s="7"/>
      <c r="G3430" s="7"/>
      <c r="H3430" s="8">
        <v>0.0</v>
      </c>
      <c r="J3430" s="10"/>
    </row>
    <row r="3431">
      <c r="A3431" s="5" t="s">
        <v>3528</v>
      </c>
      <c r="B3431" s="5">
        <v>3.0</v>
      </c>
      <c r="C3431" s="5">
        <v>1.0</v>
      </c>
      <c r="D3431" s="6" t="s">
        <v>3531</v>
      </c>
      <c r="E3431" s="7"/>
      <c r="F3431" s="7"/>
      <c r="G3431" s="7"/>
      <c r="H3431" s="8">
        <v>1.0</v>
      </c>
      <c r="J3431" s="10"/>
    </row>
    <row r="3432">
      <c r="A3432" s="5" t="s">
        <v>3528</v>
      </c>
      <c r="B3432" s="5">
        <v>4.0</v>
      </c>
      <c r="C3432" s="5">
        <v>2.0</v>
      </c>
      <c r="D3432" s="6" t="s">
        <v>3532</v>
      </c>
      <c r="E3432" s="7"/>
      <c r="F3432" s="7"/>
      <c r="G3432" s="7"/>
      <c r="H3432" s="8">
        <v>0.0</v>
      </c>
      <c r="J3432" s="10"/>
    </row>
    <row r="3433">
      <c r="A3433" s="5" t="s">
        <v>3528</v>
      </c>
      <c r="B3433" s="5">
        <v>5.0</v>
      </c>
      <c r="C3433" s="5">
        <v>2.0</v>
      </c>
      <c r="D3433" s="6" t="s">
        <v>3533</v>
      </c>
      <c r="E3433" s="7"/>
      <c r="F3433" s="7"/>
      <c r="G3433" s="7"/>
      <c r="H3433" s="8">
        <v>1.0</v>
      </c>
      <c r="J3433" s="10"/>
    </row>
    <row r="3434">
      <c r="A3434" s="5" t="s">
        <v>3528</v>
      </c>
      <c r="B3434" s="5">
        <v>6.0</v>
      </c>
      <c r="C3434" s="5">
        <v>3.0</v>
      </c>
      <c r="D3434" s="6" t="s">
        <v>3534</v>
      </c>
      <c r="E3434" s="7"/>
      <c r="F3434" s="7"/>
      <c r="G3434" s="7"/>
      <c r="H3434" s="8">
        <v>0.0</v>
      </c>
      <c r="J3434" s="10"/>
    </row>
    <row r="3435">
      <c r="A3435" s="5" t="s">
        <v>3528</v>
      </c>
      <c r="B3435" s="5">
        <v>7.0</v>
      </c>
      <c r="C3435" s="5">
        <v>3.0</v>
      </c>
      <c r="D3435" s="6" t="s">
        <v>3535</v>
      </c>
      <c r="E3435" s="7"/>
      <c r="F3435" s="7"/>
      <c r="G3435" s="7"/>
      <c r="H3435" s="8">
        <v>1.0</v>
      </c>
      <c r="J3435" s="10"/>
    </row>
    <row r="3436">
      <c r="A3436" s="5" t="s">
        <v>3528</v>
      </c>
      <c r="B3436" s="5">
        <v>8.0</v>
      </c>
      <c r="C3436" s="5">
        <v>4.0</v>
      </c>
      <c r="D3436" s="6" t="s">
        <v>3536</v>
      </c>
      <c r="E3436" s="7"/>
      <c r="F3436" s="7"/>
      <c r="G3436" s="7"/>
      <c r="H3436" s="8">
        <v>0.0</v>
      </c>
      <c r="J3436" s="10"/>
    </row>
    <row r="3437">
      <c r="A3437" s="5" t="s">
        <v>3528</v>
      </c>
      <c r="B3437" s="5">
        <v>9.0</v>
      </c>
      <c r="C3437" s="5">
        <v>4.0</v>
      </c>
      <c r="D3437" s="6" t="s">
        <v>3537</v>
      </c>
      <c r="E3437" s="7"/>
      <c r="F3437" s="7"/>
      <c r="G3437" s="7"/>
      <c r="H3437" s="8">
        <v>1.0</v>
      </c>
      <c r="J3437" s="10"/>
    </row>
    <row r="3438">
      <c r="A3438" s="5" t="s">
        <v>3528</v>
      </c>
      <c r="B3438" s="5">
        <v>10.0</v>
      </c>
      <c r="C3438" s="5">
        <v>5.0</v>
      </c>
      <c r="D3438" s="6" t="s">
        <v>3538</v>
      </c>
      <c r="E3438" s="7"/>
      <c r="F3438" s="7"/>
      <c r="G3438" s="7"/>
      <c r="H3438" s="8">
        <v>0.0</v>
      </c>
      <c r="J3438" s="10"/>
    </row>
    <row r="3439">
      <c r="A3439" s="5" t="s">
        <v>3528</v>
      </c>
      <c r="B3439" s="5">
        <v>11.0</v>
      </c>
      <c r="C3439" s="5">
        <v>5.0</v>
      </c>
      <c r="D3439" s="6" t="s">
        <v>3539</v>
      </c>
      <c r="E3439" s="7"/>
      <c r="F3439" s="7"/>
      <c r="G3439" s="7"/>
      <c r="H3439" s="8">
        <v>1.0</v>
      </c>
      <c r="J3439" s="10"/>
    </row>
    <row r="3440">
      <c r="A3440" s="5" t="s">
        <v>3528</v>
      </c>
      <c r="B3440" s="5">
        <v>12.0</v>
      </c>
      <c r="C3440" s="5">
        <v>6.0</v>
      </c>
      <c r="D3440" s="6" t="s">
        <v>3540</v>
      </c>
      <c r="E3440" s="7"/>
      <c r="F3440" s="7"/>
      <c r="G3440" s="7"/>
      <c r="H3440" s="8">
        <v>0.0</v>
      </c>
      <c r="J3440" s="10"/>
    </row>
    <row r="3441">
      <c r="A3441" s="5" t="s">
        <v>3528</v>
      </c>
      <c r="B3441" s="5">
        <v>13.0</v>
      </c>
      <c r="C3441" s="5">
        <v>6.0</v>
      </c>
      <c r="D3441" s="6" t="s">
        <v>3541</v>
      </c>
      <c r="E3441" s="7"/>
      <c r="F3441" s="7"/>
      <c r="G3441" s="7"/>
      <c r="H3441" s="8">
        <v>1.0</v>
      </c>
      <c r="J3441" s="10"/>
    </row>
    <row r="3442">
      <c r="A3442" s="5" t="s">
        <v>3528</v>
      </c>
      <c r="B3442" s="5">
        <v>14.0</v>
      </c>
      <c r="C3442" s="5">
        <v>7.0</v>
      </c>
      <c r="D3442" s="6" t="s">
        <v>3542</v>
      </c>
      <c r="E3442" s="7"/>
      <c r="F3442" s="7"/>
      <c r="G3442" s="7"/>
      <c r="H3442" s="8">
        <v>0.0</v>
      </c>
      <c r="J3442" s="10"/>
    </row>
    <row r="3443">
      <c r="A3443" s="5" t="s">
        <v>3528</v>
      </c>
      <c r="B3443" s="5">
        <v>15.0</v>
      </c>
      <c r="C3443" s="5">
        <v>7.0</v>
      </c>
      <c r="D3443" s="6" t="s">
        <v>3543</v>
      </c>
      <c r="E3443" s="7"/>
      <c r="F3443" s="7"/>
      <c r="G3443" s="7"/>
      <c r="H3443" s="8">
        <v>1.0</v>
      </c>
      <c r="J3443" s="10"/>
    </row>
    <row r="3444">
      <c r="A3444" s="5" t="s">
        <v>3528</v>
      </c>
      <c r="B3444" s="5">
        <v>16.0</v>
      </c>
      <c r="C3444" s="5">
        <v>8.0</v>
      </c>
      <c r="D3444" s="6" t="s">
        <v>652</v>
      </c>
      <c r="E3444" s="7"/>
      <c r="F3444" s="7"/>
      <c r="G3444" s="7"/>
      <c r="H3444" s="8">
        <v>0.0</v>
      </c>
      <c r="J3444" s="10"/>
    </row>
    <row r="3445">
      <c r="A3445" s="5" t="s">
        <v>3528</v>
      </c>
      <c r="B3445" s="5">
        <v>17.0</v>
      </c>
      <c r="C3445" s="5">
        <v>8.0</v>
      </c>
      <c r="D3445" s="6" t="s">
        <v>3544</v>
      </c>
      <c r="E3445" s="7"/>
      <c r="F3445" s="7"/>
      <c r="G3445" s="7"/>
      <c r="H3445" s="8">
        <v>1.0</v>
      </c>
      <c r="J3445" s="10"/>
    </row>
    <row r="3446">
      <c r="A3446" s="5" t="s">
        <v>3528</v>
      </c>
      <c r="B3446" s="5">
        <v>18.0</v>
      </c>
      <c r="C3446" s="5">
        <v>9.0</v>
      </c>
      <c r="D3446" s="6" t="s">
        <v>3545</v>
      </c>
      <c r="E3446" s="7"/>
      <c r="F3446" s="7"/>
      <c r="G3446" s="7"/>
      <c r="H3446" s="8">
        <v>0.0</v>
      </c>
      <c r="J3446" s="10"/>
    </row>
    <row r="3447">
      <c r="A3447" s="5" t="s">
        <v>3528</v>
      </c>
      <c r="B3447" s="5">
        <v>19.0</v>
      </c>
      <c r="C3447" s="5">
        <v>9.0</v>
      </c>
      <c r="D3447" s="6" t="s">
        <v>3546</v>
      </c>
      <c r="E3447" s="7"/>
      <c r="F3447" s="7"/>
      <c r="G3447" s="7"/>
      <c r="H3447" s="8">
        <v>1.0</v>
      </c>
      <c r="J3447" s="10"/>
    </row>
    <row r="3448">
      <c r="A3448" s="5" t="s">
        <v>3547</v>
      </c>
      <c r="B3448" s="5">
        <v>0.0</v>
      </c>
      <c r="C3448" s="5">
        <v>0.0</v>
      </c>
      <c r="D3448" s="6" t="s">
        <v>3548</v>
      </c>
      <c r="E3448" s="7"/>
      <c r="F3448" s="7"/>
      <c r="G3448" s="7"/>
      <c r="H3448" s="8">
        <v>0.0</v>
      </c>
      <c r="J3448" s="10"/>
    </row>
    <row r="3449">
      <c r="A3449" s="5" t="s">
        <v>3547</v>
      </c>
      <c r="B3449" s="5">
        <v>1.0</v>
      </c>
      <c r="C3449" s="5">
        <v>0.0</v>
      </c>
      <c r="D3449" s="6" t="s">
        <v>831</v>
      </c>
      <c r="E3449" s="7"/>
      <c r="F3449" s="7"/>
      <c r="G3449" s="7"/>
      <c r="H3449" s="8">
        <v>1.0</v>
      </c>
      <c r="J3449" s="10"/>
    </row>
    <row r="3450">
      <c r="A3450" s="5" t="s">
        <v>3547</v>
      </c>
      <c r="B3450" s="5">
        <v>2.0</v>
      </c>
      <c r="C3450" s="5">
        <v>1.0</v>
      </c>
      <c r="D3450" s="6" t="s">
        <v>3549</v>
      </c>
      <c r="E3450" s="7"/>
      <c r="F3450" s="7"/>
      <c r="G3450" s="7"/>
      <c r="H3450" s="8">
        <v>0.0</v>
      </c>
      <c r="J3450" s="10"/>
    </row>
    <row r="3451">
      <c r="A3451" s="5" t="s">
        <v>3547</v>
      </c>
      <c r="B3451" s="5">
        <v>3.0</v>
      </c>
      <c r="C3451" s="5">
        <v>1.0</v>
      </c>
      <c r="D3451" s="6" t="s">
        <v>3550</v>
      </c>
      <c r="E3451" s="7"/>
      <c r="F3451" s="7"/>
      <c r="G3451" s="7"/>
      <c r="H3451" s="8">
        <v>1.0</v>
      </c>
      <c r="J3451" s="10"/>
    </row>
    <row r="3452">
      <c r="A3452" s="5" t="s">
        <v>3547</v>
      </c>
      <c r="B3452" s="5">
        <v>4.0</v>
      </c>
      <c r="C3452" s="5">
        <v>2.0</v>
      </c>
      <c r="D3452" s="6" t="s">
        <v>3551</v>
      </c>
      <c r="E3452" s="7"/>
      <c r="F3452" s="7"/>
      <c r="G3452" s="7"/>
      <c r="H3452" s="8">
        <v>0.0</v>
      </c>
      <c r="J3452" s="10"/>
    </row>
    <row r="3453">
      <c r="A3453" s="5" t="s">
        <v>3547</v>
      </c>
      <c r="B3453" s="5">
        <v>5.0</v>
      </c>
      <c r="C3453" s="5">
        <v>2.0</v>
      </c>
      <c r="D3453" s="6" t="s">
        <v>3552</v>
      </c>
      <c r="E3453" s="7"/>
      <c r="F3453" s="7"/>
      <c r="G3453" s="7"/>
      <c r="H3453" s="8">
        <v>1.0</v>
      </c>
      <c r="J3453" s="10"/>
    </row>
    <row r="3454">
      <c r="A3454" s="5" t="s">
        <v>3547</v>
      </c>
      <c r="B3454" s="5">
        <v>6.0</v>
      </c>
      <c r="C3454" s="5">
        <v>3.0</v>
      </c>
      <c r="D3454" s="6" t="s">
        <v>3553</v>
      </c>
      <c r="E3454" s="7"/>
      <c r="F3454" s="7"/>
      <c r="G3454" s="7"/>
      <c r="H3454" s="8">
        <v>0.0</v>
      </c>
      <c r="J3454" s="10"/>
    </row>
    <row r="3455">
      <c r="A3455" s="5" t="s">
        <v>3547</v>
      </c>
      <c r="B3455" s="5">
        <v>7.0</v>
      </c>
      <c r="C3455" s="5">
        <v>3.0</v>
      </c>
      <c r="D3455" s="6" t="s">
        <v>3554</v>
      </c>
      <c r="E3455" s="7"/>
      <c r="F3455" s="7"/>
      <c r="G3455" s="7"/>
      <c r="H3455" s="8">
        <v>1.0</v>
      </c>
      <c r="J3455" s="10"/>
    </row>
    <row r="3456">
      <c r="A3456" s="5" t="s">
        <v>3547</v>
      </c>
      <c r="B3456" s="5">
        <v>8.0</v>
      </c>
      <c r="C3456" s="5">
        <v>4.0</v>
      </c>
      <c r="D3456" s="6" t="s">
        <v>3555</v>
      </c>
      <c r="E3456" s="7"/>
      <c r="F3456" s="7"/>
      <c r="G3456" s="7"/>
      <c r="H3456" s="8">
        <v>0.0</v>
      </c>
      <c r="J3456" s="10"/>
    </row>
    <row r="3457">
      <c r="A3457" s="5" t="s">
        <v>3547</v>
      </c>
      <c r="B3457" s="5">
        <v>9.0</v>
      </c>
      <c r="C3457" s="5">
        <v>4.0</v>
      </c>
      <c r="D3457" s="6" t="s">
        <v>3556</v>
      </c>
      <c r="E3457" s="7"/>
      <c r="F3457" s="7"/>
      <c r="G3457" s="7"/>
      <c r="H3457" s="8">
        <v>1.0</v>
      </c>
      <c r="J3457" s="10"/>
    </row>
    <row r="3458">
      <c r="A3458" s="5" t="s">
        <v>3547</v>
      </c>
      <c r="B3458" s="5">
        <v>10.0</v>
      </c>
      <c r="C3458" s="5">
        <v>5.0</v>
      </c>
      <c r="D3458" s="6" t="s">
        <v>3557</v>
      </c>
      <c r="E3458" s="7"/>
      <c r="F3458" s="7"/>
      <c r="G3458" s="7"/>
      <c r="H3458" s="8">
        <v>0.0</v>
      </c>
      <c r="J3458" s="10"/>
    </row>
    <row r="3459">
      <c r="A3459" s="5" t="s">
        <v>3547</v>
      </c>
      <c r="B3459" s="5">
        <v>11.0</v>
      </c>
      <c r="C3459" s="5">
        <v>5.0</v>
      </c>
      <c r="D3459" s="6" t="s">
        <v>3558</v>
      </c>
      <c r="E3459" s="7"/>
      <c r="F3459" s="7"/>
      <c r="G3459" s="7"/>
      <c r="H3459" s="8">
        <v>1.0</v>
      </c>
      <c r="J3459" s="10"/>
    </row>
    <row r="3460">
      <c r="A3460" s="5" t="s">
        <v>3547</v>
      </c>
      <c r="B3460" s="5">
        <v>12.0</v>
      </c>
      <c r="C3460" s="5">
        <v>6.0</v>
      </c>
      <c r="D3460" s="6" t="s">
        <v>3559</v>
      </c>
      <c r="E3460" s="7"/>
      <c r="F3460" s="7"/>
      <c r="G3460" s="7"/>
      <c r="H3460" s="8">
        <v>0.0</v>
      </c>
      <c r="J3460" s="10"/>
    </row>
    <row r="3461">
      <c r="A3461" s="5" t="s">
        <v>3547</v>
      </c>
      <c r="B3461" s="5">
        <v>13.0</v>
      </c>
      <c r="C3461" s="5">
        <v>6.0</v>
      </c>
      <c r="D3461" s="6" t="s">
        <v>3560</v>
      </c>
      <c r="E3461" s="7"/>
      <c r="F3461" s="7"/>
      <c r="G3461" s="7"/>
      <c r="H3461" s="8">
        <v>1.0</v>
      </c>
      <c r="J3461" s="10"/>
    </row>
    <row r="3462">
      <c r="A3462" s="5" t="s">
        <v>3547</v>
      </c>
      <c r="B3462" s="5">
        <v>14.0</v>
      </c>
      <c r="C3462" s="5">
        <v>7.0</v>
      </c>
      <c r="D3462" s="6" t="s">
        <v>3561</v>
      </c>
      <c r="E3462" s="7"/>
      <c r="F3462" s="7"/>
      <c r="G3462" s="7"/>
      <c r="H3462" s="8">
        <v>0.0</v>
      </c>
      <c r="J3462" s="10"/>
    </row>
    <row r="3463">
      <c r="A3463" s="5" t="s">
        <v>3547</v>
      </c>
      <c r="B3463" s="5">
        <v>15.0</v>
      </c>
      <c r="C3463" s="5">
        <v>7.0</v>
      </c>
      <c r="D3463" s="6" t="s">
        <v>3562</v>
      </c>
      <c r="E3463" s="7"/>
      <c r="F3463" s="7"/>
      <c r="G3463" s="7"/>
      <c r="H3463" s="8">
        <v>1.0</v>
      </c>
      <c r="J3463" s="10"/>
    </row>
    <row r="3464">
      <c r="A3464" s="5" t="s">
        <v>3547</v>
      </c>
      <c r="B3464" s="5">
        <v>16.0</v>
      </c>
      <c r="C3464" s="5">
        <v>8.0</v>
      </c>
      <c r="D3464" s="6" t="s">
        <v>3563</v>
      </c>
      <c r="E3464" s="7"/>
      <c r="F3464" s="7"/>
      <c r="G3464" s="7"/>
      <c r="H3464" s="8">
        <v>0.0</v>
      </c>
      <c r="J3464" s="10"/>
    </row>
    <row r="3465">
      <c r="A3465" s="5" t="s">
        <v>3547</v>
      </c>
      <c r="B3465" s="5">
        <v>17.0</v>
      </c>
      <c r="C3465" s="5">
        <v>8.0</v>
      </c>
      <c r="D3465" s="6" t="s">
        <v>3564</v>
      </c>
      <c r="E3465" s="7"/>
      <c r="F3465" s="7"/>
      <c r="G3465" s="7"/>
      <c r="H3465" s="8">
        <v>1.0</v>
      </c>
      <c r="J3465" s="10"/>
    </row>
    <row r="3466">
      <c r="A3466" s="5" t="s">
        <v>3547</v>
      </c>
      <c r="B3466" s="5">
        <v>18.0</v>
      </c>
      <c r="C3466" s="5">
        <v>9.0</v>
      </c>
      <c r="D3466" s="6" t="s">
        <v>3565</v>
      </c>
      <c r="E3466" s="7"/>
      <c r="F3466" s="7"/>
      <c r="G3466" s="7"/>
      <c r="H3466" s="8">
        <v>0.0</v>
      </c>
      <c r="J3466" s="10"/>
    </row>
    <row r="3467">
      <c r="A3467" s="5" t="s">
        <v>3547</v>
      </c>
      <c r="B3467" s="5">
        <v>19.0</v>
      </c>
      <c r="C3467" s="5">
        <v>9.0</v>
      </c>
      <c r="D3467" s="6" t="s">
        <v>3566</v>
      </c>
      <c r="E3467" s="7"/>
      <c r="F3467" s="7"/>
      <c r="G3467" s="7"/>
      <c r="H3467" s="8">
        <v>1.0</v>
      </c>
      <c r="J3467" s="10"/>
    </row>
    <row r="3468">
      <c r="A3468" s="5" t="s">
        <v>3567</v>
      </c>
      <c r="B3468" s="5">
        <v>0.0</v>
      </c>
      <c r="C3468" s="5">
        <v>0.0</v>
      </c>
      <c r="D3468" s="6" t="s">
        <v>3568</v>
      </c>
      <c r="E3468" s="7"/>
      <c r="F3468" s="7"/>
      <c r="G3468" s="7"/>
      <c r="H3468" s="8">
        <v>0.0</v>
      </c>
      <c r="J3468" s="10"/>
    </row>
    <row r="3469">
      <c r="A3469" s="5" t="s">
        <v>3567</v>
      </c>
      <c r="B3469" s="5">
        <v>1.0</v>
      </c>
      <c r="C3469" s="5">
        <v>0.0</v>
      </c>
      <c r="D3469" s="6" t="s">
        <v>3569</v>
      </c>
      <c r="E3469" s="7"/>
      <c r="F3469" s="7"/>
      <c r="G3469" s="7"/>
      <c r="H3469" s="8">
        <v>1.0</v>
      </c>
      <c r="J3469" s="10"/>
    </row>
    <row r="3470">
      <c r="A3470" s="5" t="s">
        <v>3567</v>
      </c>
      <c r="B3470" s="5">
        <v>2.0</v>
      </c>
      <c r="C3470" s="5">
        <v>1.0</v>
      </c>
      <c r="D3470" s="6" t="s">
        <v>3570</v>
      </c>
      <c r="E3470" s="7"/>
      <c r="F3470" s="7"/>
      <c r="G3470" s="7"/>
      <c r="H3470" s="8">
        <v>0.0</v>
      </c>
      <c r="J3470" s="10"/>
    </row>
    <row r="3471">
      <c r="A3471" s="5" t="s">
        <v>3567</v>
      </c>
      <c r="B3471" s="5">
        <v>3.0</v>
      </c>
      <c r="C3471" s="5">
        <v>1.0</v>
      </c>
      <c r="D3471" s="6" t="s">
        <v>3571</v>
      </c>
      <c r="E3471" s="7"/>
      <c r="F3471" s="7"/>
      <c r="G3471" s="7"/>
      <c r="H3471" s="8">
        <v>1.0</v>
      </c>
      <c r="J3471" s="10"/>
    </row>
    <row r="3472">
      <c r="A3472" s="5" t="s">
        <v>3567</v>
      </c>
      <c r="B3472" s="5">
        <v>4.0</v>
      </c>
      <c r="C3472" s="5">
        <v>2.0</v>
      </c>
      <c r="D3472" s="6" t="s">
        <v>3572</v>
      </c>
      <c r="E3472" s="7"/>
      <c r="F3472" s="7"/>
      <c r="G3472" s="7"/>
      <c r="H3472" s="8">
        <v>0.0</v>
      </c>
      <c r="J3472" s="10"/>
    </row>
    <row r="3473">
      <c r="A3473" s="5" t="s">
        <v>3567</v>
      </c>
      <c r="B3473" s="5">
        <v>5.0</v>
      </c>
      <c r="C3473" s="5">
        <v>2.0</v>
      </c>
      <c r="D3473" s="6" t="s">
        <v>3573</v>
      </c>
      <c r="E3473" s="7"/>
      <c r="F3473" s="7"/>
      <c r="G3473" s="7"/>
      <c r="H3473" s="8">
        <v>1.0</v>
      </c>
      <c r="J3473" s="10"/>
    </row>
    <row r="3474">
      <c r="A3474" s="5" t="s">
        <v>3567</v>
      </c>
      <c r="B3474" s="5">
        <v>6.0</v>
      </c>
      <c r="C3474" s="5">
        <v>3.0</v>
      </c>
      <c r="D3474" s="6" t="s">
        <v>3574</v>
      </c>
      <c r="E3474" s="7"/>
      <c r="F3474" s="7"/>
      <c r="G3474" s="7"/>
      <c r="H3474" s="8">
        <v>0.0</v>
      </c>
      <c r="J3474" s="10"/>
    </row>
    <row r="3475">
      <c r="A3475" s="5" t="s">
        <v>3567</v>
      </c>
      <c r="B3475" s="5">
        <v>7.0</v>
      </c>
      <c r="C3475" s="5">
        <v>3.0</v>
      </c>
      <c r="D3475" s="6" t="s">
        <v>3575</v>
      </c>
      <c r="E3475" s="7"/>
      <c r="F3475" s="7"/>
      <c r="G3475" s="7"/>
      <c r="H3475" s="8">
        <v>1.0</v>
      </c>
      <c r="J3475" s="10"/>
    </row>
    <row r="3476">
      <c r="A3476" s="5" t="s">
        <v>3567</v>
      </c>
      <c r="B3476" s="5">
        <v>8.0</v>
      </c>
      <c r="C3476" s="5">
        <v>4.0</v>
      </c>
      <c r="D3476" s="6" t="s">
        <v>3576</v>
      </c>
      <c r="E3476" s="7"/>
      <c r="F3476" s="7"/>
      <c r="G3476" s="7"/>
      <c r="H3476" s="8">
        <v>0.0</v>
      </c>
      <c r="J3476" s="10"/>
    </row>
    <row r="3477">
      <c r="A3477" s="5" t="s">
        <v>3567</v>
      </c>
      <c r="B3477" s="5">
        <v>9.0</v>
      </c>
      <c r="C3477" s="5">
        <v>4.0</v>
      </c>
      <c r="D3477" s="6" t="s">
        <v>3577</v>
      </c>
      <c r="E3477" s="7"/>
      <c r="F3477" s="7"/>
      <c r="G3477" s="7"/>
      <c r="H3477" s="8">
        <v>1.0</v>
      </c>
      <c r="J3477" s="10"/>
    </row>
    <row r="3478">
      <c r="A3478" s="5" t="s">
        <v>3567</v>
      </c>
      <c r="B3478" s="5">
        <v>10.0</v>
      </c>
      <c r="C3478" s="5">
        <v>5.0</v>
      </c>
      <c r="D3478" s="6" t="s">
        <v>3578</v>
      </c>
      <c r="E3478" s="7"/>
      <c r="F3478" s="7"/>
      <c r="G3478" s="7"/>
      <c r="H3478" s="8">
        <v>0.0</v>
      </c>
      <c r="J3478" s="10"/>
    </row>
    <row r="3479">
      <c r="A3479" s="5" t="s">
        <v>3567</v>
      </c>
      <c r="B3479" s="5">
        <v>11.0</v>
      </c>
      <c r="C3479" s="5">
        <v>5.0</v>
      </c>
      <c r="D3479" s="6" t="s">
        <v>3579</v>
      </c>
      <c r="E3479" s="7"/>
      <c r="F3479" s="7"/>
      <c r="G3479" s="7"/>
      <c r="H3479" s="8">
        <v>1.0</v>
      </c>
      <c r="J3479" s="10"/>
    </row>
    <row r="3480">
      <c r="A3480" s="5" t="s">
        <v>3567</v>
      </c>
      <c r="B3480" s="5">
        <v>12.0</v>
      </c>
      <c r="C3480" s="5">
        <v>6.0</v>
      </c>
      <c r="D3480" s="6" t="s">
        <v>3580</v>
      </c>
      <c r="E3480" s="7"/>
      <c r="F3480" s="7"/>
      <c r="G3480" s="7"/>
      <c r="H3480" s="8">
        <v>0.0</v>
      </c>
      <c r="J3480" s="10"/>
    </row>
    <row r="3481">
      <c r="A3481" s="5" t="s">
        <v>3567</v>
      </c>
      <c r="B3481" s="5">
        <v>13.0</v>
      </c>
      <c r="C3481" s="5">
        <v>6.0</v>
      </c>
      <c r="D3481" s="6" t="s">
        <v>3581</v>
      </c>
      <c r="E3481" s="7"/>
      <c r="F3481" s="7"/>
      <c r="G3481" s="7"/>
      <c r="H3481" s="8">
        <v>1.0</v>
      </c>
      <c r="J3481" s="10"/>
    </row>
    <row r="3482">
      <c r="A3482" s="5" t="s">
        <v>3567</v>
      </c>
      <c r="B3482" s="5">
        <v>14.0</v>
      </c>
      <c r="C3482" s="5">
        <v>7.0</v>
      </c>
      <c r="D3482" s="6" t="s">
        <v>3582</v>
      </c>
      <c r="E3482" s="7"/>
      <c r="F3482" s="7"/>
      <c r="G3482" s="7"/>
      <c r="H3482" s="8">
        <v>0.0</v>
      </c>
      <c r="J3482" s="10"/>
    </row>
    <row r="3483">
      <c r="A3483" s="5" t="s">
        <v>3567</v>
      </c>
      <c r="B3483" s="5">
        <v>15.0</v>
      </c>
      <c r="C3483" s="5">
        <v>7.0</v>
      </c>
      <c r="D3483" s="6" t="s">
        <v>3583</v>
      </c>
      <c r="E3483" s="7"/>
      <c r="F3483" s="7"/>
      <c r="G3483" s="7"/>
      <c r="H3483" s="8">
        <v>1.0</v>
      </c>
      <c r="J3483" s="10"/>
    </row>
    <row r="3484">
      <c r="A3484" s="5" t="s">
        <v>3567</v>
      </c>
      <c r="B3484" s="5">
        <v>16.0</v>
      </c>
      <c r="C3484" s="5">
        <v>8.0</v>
      </c>
      <c r="D3484" s="6" t="s">
        <v>3584</v>
      </c>
      <c r="E3484" s="7"/>
      <c r="F3484" s="7"/>
      <c r="G3484" s="7"/>
      <c r="H3484" s="8">
        <v>0.0</v>
      </c>
      <c r="J3484" s="10"/>
    </row>
    <row r="3485">
      <c r="A3485" s="5" t="s">
        <v>3567</v>
      </c>
      <c r="B3485" s="5">
        <v>17.0</v>
      </c>
      <c r="C3485" s="5">
        <v>8.0</v>
      </c>
      <c r="D3485" s="6" t="s">
        <v>3585</v>
      </c>
      <c r="E3485" s="7"/>
      <c r="F3485" s="7"/>
      <c r="G3485" s="7"/>
      <c r="H3485" s="8">
        <v>1.0</v>
      </c>
      <c r="J3485" s="10"/>
    </row>
    <row r="3486">
      <c r="A3486" s="5" t="s">
        <v>3567</v>
      </c>
      <c r="B3486" s="5">
        <v>18.0</v>
      </c>
      <c r="C3486" s="5">
        <v>9.0</v>
      </c>
      <c r="D3486" s="6" t="s">
        <v>3586</v>
      </c>
      <c r="E3486" s="7"/>
      <c r="F3486" s="7"/>
      <c r="G3486" s="7"/>
      <c r="H3486" s="8">
        <v>0.0</v>
      </c>
      <c r="J3486" s="10"/>
    </row>
    <row r="3487">
      <c r="A3487" s="5" t="s">
        <v>3567</v>
      </c>
      <c r="B3487" s="5">
        <v>19.0</v>
      </c>
      <c r="C3487" s="5">
        <v>9.0</v>
      </c>
      <c r="D3487" s="6" t="s">
        <v>3587</v>
      </c>
      <c r="E3487" s="7"/>
      <c r="F3487" s="7"/>
      <c r="G3487" s="7"/>
      <c r="H3487" s="8">
        <v>1.0</v>
      </c>
      <c r="J3487" s="10"/>
    </row>
    <row r="3488">
      <c r="A3488" s="5" t="s">
        <v>3588</v>
      </c>
      <c r="B3488" s="5">
        <v>0.0</v>
      </c>
      <c r="C3488" s="5">
        <v>0.0</v>
      </c>
      <c r="D3488" s="6" t="s">
        <v>3589</v>
      </c>
      <c r="E3488" s="7"/>
      <c r="F3488" s="7"/>
      <c r="G3488" s="7"/>
      <c r="H3488" s="8">
        <v>0.0</v>
      </c>
      <c r="J3488" s="10"/>
    </row>
    <row r="3489">
      <c r="A3489" s="5" t="s">
        <v>3588</v>
      </c>
      <c r="B3489" s="5">
        <v>1.0</v>
      </c>
      <c r="C3489" s="5">
        <v>0.0</v>
      </c>
      <c r="D3489" s="6" t="s">
        <v>3590</v>
      </c>
      <c r="E3489" s="7"/>
      <c r="F3489" s="7"/>
      <c r="G3489" s="7"/>
      <c r="H3489" s="8">
        <v>1.0</v>
      </c>
      <c r="J3489" s="10"/>
    </row>
    <row r="3490">
      <c r="A3490" s="5" t="s">
        <v>3588</v>
      </c>
      <c r="B3490" s="5">
        <v>2.0</v>
      </c>
      <c r="C3490" s="5">
        <v>1.0</v>
      </c>
      <c r="D3490" s="6" t="s">
        <v>3591</v>
      </c>
      <c r="E3490" s="7"/>
      <c r="F3490" s="7"/>
      <c r="G3490" s="7"/>
      <c r="H3490" s="8">
        <v>0.0</v>
      </c>
      <c r="J3490" s="10"/>
    </row>
    <row r="3491">
      <c r="A3491" s="5" t="s">
        <v>3588</v>
      </c>
      <c r="B3491" s="5">
        <v>3.0</v>
      </c>
      <c r="C3491" s="5">
        <v>1.0</v>
      </c>
      <c r="D3491" s="6" t="s">
        <v>3592</v>
      </c>
      <c r="E3491" s="7"/>
      <c r="F3491" s="7"/>
      <c r="G3491" s="7"/>
      <c r="H3491" s="8">
        <v>1.0</v>
      </c>
      <c r="J3491" s="10"/>
    </row>
    <row r="3492">
      <c r="A3492" s="5" t="s">
        <v>3588</v>
      </c>
      <c r="B3492" s="5">
        <v>4.0</v>
      </c>
      <c r="C3492" s="5">
        <v>2.0</v>
      </c>
      <c r="D3492" s="6" t="s">
        <v>3593</v>
      </c>
      <c r="E3492" s="7"/>
      <c r="F3492" s="7"/>
      <c r="G3492" s="7"/>
      <c r="H3492" s="8">
        <v>0.0</v>
      </c>
      <c r="J3492" s="10"/>
    </row>
    <row r="3493">
      <c r="A3493" s="5" t="s">
        <v>3588</v>
      </c>
      <c r="B3493" s="5">
        <v>5.0</v>
      </c>
      <c r="C3493" s="5">
        <v>2.0</v>
      </c>
      <c r="D3493" s="6" t="s">
        <v>3594</v>
      </c>
      <c r="E3493" s="7"/>
      <c r="F3493" s="7"/>
      <c r="G3493" s="7"/>
      <c r="H3493" s="8">
        <v>1.0</v>
      </c>
      <c r="J3493" s="10"/>
    </row>
    <row r="3494">
      <c r="A3494" s="5" t="s">
        <v>3588</v>
      </c>
      <c r="B3494" s="5">
        <v>6.0</v>
      </c>
      <c r="C3494" s="5">
        <v>3.0</v>
      </c>
      <c r="D3494" s="6" t="s">
        <v>3595</v>
      </c>
      <c r="E3494" s="7"/>
      <c r="F3494" s="7"/>
      <c r="G3494" s="7"/>
      <c r="H3494" s="8">
        <v>0.0</v>
      </c>
      <c r="J3494" s="10"/>
    </row>
    <row r="3495">
      <c r="A3495" s="5" t="s">
        <v>3588</v>
      </c>
      <c r="B3495" s="5">
        <v>7.0</v>
      </c>
      <c r="C3495" s="5">
        <v>3.0</v>
      </c>
      <c r="D3495" s="6" t="s">
        <v>3596</v>
      </c>
      <c r="E3495" s="7"/>
      <c r="F3495" s="7"/>
      <c r="G3495" s="7"/>
      <c r="H3495" s="8">
        <v>1.0</v>
      </c>
      <c r="J3495" s="10"/>
    </row>
    <row r="3496">
      <c r="A3496" s="5" t="s">
        <v>3588</v>
      </c>
      <c r="B3496" s="5">
        <v>8.0</v>
      </c>
      <c r="C3496" s="5">
        <v>4.0</v>
      </c>
      <c r="D3496" s="6" t="s">
        <v>3597</v>
      </c>
      <c r="E3496" s="7"/>
      <c r="F3496" s="7"/>
      <c r="G3496" s="7"/>
      <c r="H3496" s="8">
        <v>0.0</v>
      </c>
      <c r="J3496" s="10"/>
    </row>
    <row r="3497">
      <c r="A3497" s="5" t="s">
        <v>3588</v>
      </c>
      <c r="B3497" s="5">
        <v>9.0</v>
      </c>
      <c r="C3497" s="5">
        <v>4.0</v>
      </c>
      <c r="D3497" s="6" t="s">
        <v>3598</v>
      </c>
      <c r="E3497" s="7"/>
      <c r="F3497" s="7"/>
      <c r="G3497" s="7"/>
      <c r="H3497" s="8">
        <v>1.0</v>
      </c>
      <c r="J3497" s="10"/>
    </row>
    <row r="3498">
      <c r="A3498" s="5" t="s">
        <v>3588</v>
      </c>
      <c r="B3498" s="5">
        <v>10.0</v>
      </c>
      <c r="C3498" s="5">
        <v>5.0</v>
      </c>
      <c r="D3498" s="6" t="s">
        <v>3599</v>
      </c>
      <c r="E3498" s="7"/>
      <c r="F3498" s="7"/>
      <c r="G3498" s="7"/>
      <c r="H3498" s="8">
        <v>0.0</v>
      </c>
      <c r="J3498" s="10"/>
    </row>
    <row r="3499">
      <c r="A3499" s="5" t="s">
        <v>3588</v>
      </c>
      <c r="B3499" s="5">
        <v>11.0</v>
      </c>
      <c r="C3499" s="5">
        <v>5.0</v>
      </c>
      <c r="D3499" s="6" t="s">
        <v>3600</v>
      </c>
      <c r="E3499" s="7"/>
      <c r="F3499" s="7"/>
      <c r="G3499" s="7"/>
      <c r="H3499" s="8">
        <v>1.0</v>
      </c>
      <c r="J3499" s="10"/>
    </row>
    <row r="3500">
      <c r="A3500" s="5" t="s">
        <v>3588</v>
      </c>
      <c r="B3500" s="5">
        <v>12.0</v>
      </c>
      <c r="C3500" s="5">
        <v>6.0</v>
      </c>
      <c r="D3500" s="6" t="s">
        <v>3601</v>
      </c>
      <c r="E3500" s="7"/>
      <c r="F3500" s="7"/>
      <c r="G3500" s="7"/>
      <c r="H3500" s="8">
        <v>0.0</v>
      </c>
      <c r="J3500" s="10"/>
    </row>
    <row r="3501">
      <c r="A3501" s="5" t="s">
        <v>3588</v>
      </c>
      <c r="B3501" s="5">
        <v>13.0</v>
      </c>
      <c r="C3501" s="5">
        <v>6.0</v>
      </c>
      <c r="D3501" s="6" t="s">
        <v>3602</v>
      </c>
      <c r="E3501" s="7"/>
      <c r="F3501" s="7"/>
      <c r="G3501" s="7"/>
      <c r="H3501" s="8">
        <v>1.0</v>
      </c>
      <c r="J3501" s="10"/>
    </row>
    <row r="3502">
      <c r="A3502" s="5" t="s">
        <v>3588</v>
      </c>
      <c r="B3502" s="5">
        <v>14.0</v>
      </c>
      <c r="C3502" s="5">
        <v>7.0</v>
      </c>
      <c r="D3502" s="6" t="s">
        <v>3603</v>
      </c>
      <c r="E3502" s="7"/>
      <c r="F3502" s="7"/>
      <c r="G3502" s="7"/>
      <c r="H3502" s="8">
        <v>0.0</v>
      </c>
      <c r="J3502" s="10"/>
    </row>
    <row r="3503">
      <c r="A3503" s="5" t="s">
        <v>3588</v>
      </c>
      <c r="B3503" s="5">
        <v>15.0</v>
      </c>
      <c r="C3503" s="5">
        <v>7.0</v>
      </c>
      <c r="D3503" s="6" t="s">
        <v>3604</v>
      </c>
      <c r="E3503" s="7"/>
      <c r="F3503" s="7"/>
      <c r="G3503" s="7"/>
      <c r="H3503" s="8">
        <v>1.0</v>
      </c>
      <c r="J3503" s="10"/>
    </row>
    <row r="3504">
      <c r="A3504" s="5" t="s">
        <v>3588</v>
      </c>
      <c r="B3504" s="5">
        <v>16.0</v>
      </c>
      <c r="C3504" s="5">
        <v>8.0</v>
      </c>
      <c r="D3504" s="6" t="s">
        <v>3605</v>
      </c>
      <c r="E3504" s="7"/>
      <c r="F3504" s="7"/>
      <c r="G3504" s="7"/>
      <c r="H3504" s="8">
        <v>0.0</v>
      </c>
      <c r="J3504" s="10"/>
    </row>
    <row r="3505">
      <c r="A3505" s="5" t="s">
        <v>3588</v>
      </c>
      <c r="B3505" s="5">
        <v>17.0</v>
      </c>
      <c r="C3505" s="5">
        <v>8.0</v>
      </c>
      <c r="D3505" s="6" t="s">
        <v>3606</v>
      </c>
      <c r="E3505" s="7"/>
      <c r="F3505" s="7"/>
      <c r="G3505" s="7"/>
      <c r="H3505" s="8">
        <v>1.0</v>
      </c>
      <c r="J3505" s="10"/>
    </row>
    <row r="3506">
      <c r="A3506" s="5" t="s">
        <v>3588</v>
      </c>
      <c r="B3506" s="5">
        <v>18.0</v>
      </c>
      <c r="C3506" s="5">
        <v>9.0</v>
      </c>
      <c r="D3506" s="6" t="s">
        <v>3607</v>
      </c>
      <c r="E3506" s="7"/>
      <c r="F3506" s="7"/>
      <c r="G3506" s="7"/>
      <c r="H3506" s="8">
        <v>0.0</v>
      </c>
      <c r="J3506" s="10"/>
    </row>
    <row r="3507">
      <c r="A3507" s="5" t="s">
        <v>3588</v>
      </c>
      <c r="B3507" s="5">
        <v>19.0</v>
      </c>
      <c r="C3507" s="5">
        <v>9.0</v>
      </c>
      <c r="D3507" s="6" t="s">
        <v>3608</v>
      </c>
      <c r="E3507" s="7"/>
      <c r="F3507" s="7"/>
      <c r="G3507" s="7"/>
      <c r="H3507" s="8">
        <v>1.0</v>
      </c>
      <c r="J3507" s="10"/>
    </row>
    <row r="3508">
      <c r="A3508" s="5" t="s">
        <v>3588</v>
      </c>
      <c r="B3508" s="5">
        <v>20.0</v>
      </c>
      <c r="C3508" s="5">
        <v>10.0</v>
      </c>
      <c r="D3508" s="6" t="s">
        <v>3609</v>
      </c>
      <c r="E3508" s="7"/>
      <c r="F3508" s="7"/>
      <c r="G3508" s="7"/>
      <c r="H3508" s="8">
        <v>0.0</v>
      </c>
      <c r="J3508" s="10"/>
    </row>
    <row r="3509">
      <c r="A3509" s="5" t="s">
        <v>3588</v>
      </c>
      <c r="B3509" s="5">
        <v>21.0</v>
      </c>
      <c r="C3509" s="5">
        <v>10.0</v>
      </c>
      <c r="D3509" s="6" t="s">
        <v>3610</v>
      </c>
      <c r="E3509" s="7"/>
      <c r="F3509" s="7"/>
      <c r="G3509" s="7"/>
      <c r="H3509" s="8">
        <v>1.0</v>
      </c>
      <c r="J3509" s="10"/>
    </row>
    <row r="3510">
      <c r="A3510" s="5" t="s">
        <v>3611</v>
      </c>
      <c r="B3510" s="5">
        <v>0.0</v>
      </c>
      <c r="C3510" s="5">
        <v>0.0</v>
      </c>
      <c r="D3510" s="6" t="s">
        <v>3612</v>
      </c>
      <c r="E3510" s="7"/>
      <c r="F3510" s="7"/>
      <c r="G3510" s="7"/>
      <c r="H3510" s="8">
        <v>0.0</v>
      </c>
      <c r="J3510" s="10"/>
    </row>
    <row r="3511">
      <c r="A3511" s="5" t="s">
        <v>3611</v>
      </c>
      <c r="B3511" s="5">
        <v>1.0</v>
      </c>
      <c r="C3511" s="5">
        <v>0.0</v>
      </c>
      <c r="D3511" s="6" t="s">
        <v>3613</v>
      </c>
      <c r="E3511" s="7"/>
      <c r="F3511" s="7"/>
      <c r="G3511" s="7"/>
      <c r="H3511" s="8">
        <v>1.0</v>
      </c>
      <c r="J3511" s="10"/>
    </row>
    <row r="3512">
      <c r="A3512" s="5" t="s">
        <v>3611</v>
      </c>
      <c r="B3512" s="5">
        <v>2.0</v>
      </c>
      <c r="C3512" s="5">
        <v>1.0</v>
      </c>
      <c r="D3512" s="6" t="s">
        <v>3614</v>
      </c>
      <c r="E3512" s="7"/>
      <c r="F3512" s="7"/>
      <c r="G3512" s="7"/>
      <c r="H3512" s="8">
        <v>0.0</v>
      </c>
      <c r="J3512" s="10"/>
    </row>
    <row r="3513">
      <c r="A3513" s="5" t="s">
        <v>3611</v>
      </c>
      <c r="B3513" s="5">
        <v>3.0</v>
      </c>
      <c r="C3513" s="5">
        <v>1.0</v>
      </c>
      <c r="D3513" s="6" t="s">
        <v>3615</v>
      </c>
      <c r="E3513" s="7"/>
      <c r="F3513" s="7"/>
      <c r="G3513" s="7"/>
      <c r="H3513" s="8">
        <v>1.0</v>
      </c>
      <c r="J3513" s="10"/>
    </row>
    <row r="3514">
      <c r="A3514" s="5" t="s">
        <v>3611</v>
      </c>
      <c r="B3514" s="5">
        <v>4.0</v>
      </c>
      <c r="C3514" s="5">
        <v>2.0</v>
      </c>
      <c r="D3514" s="6" t="s">
        <v>3616</v>
      </c>
      <c r="E3514" s="7"/>
      <c r="F3514" s="7"/>
      <c r="G3514" s="7"/>
      <c r="H3514" s="8">
        <v>0.0</v>
      </c>
      <c r="J3514" s="10"/>
    </row>
    <row r="3515">
      <c r="A3515" s="5" t="s">
        <v>3611</v>
      </c>
      <c r="B3515" s="5">
        <v>5.0</v>
      </c>
      <c r="C3515" s="5">
        <v>2.0</v>
      </c>
      <c r="D3515" s="6" t="s">
        <v>3617</v>
      </c>
      <c r="E3515" s="7"/>
      <c r="F3515" s="7"/>
      <c r="G3515" s="7"/>
      <c r="H3515" s="8">
        <v>1.0</v>
      </c>
      <c r="J3515" s="10"/>
    </row>
    <row r="3516">
      <c r="A3516" s="5" t="s">
        <v>3611</v>
      </c>
      <c r="B3516" s="5">
        <v>6.0</v>
      </c>
      <c r="C3516" s="5">
        <v>3.0</v>
      </c>
      <c r="D3516" s="6" t="s">
        <v>3618</v>
      </c>
      <c r="E3516" s="7"/>
      <c r="F3516" s="7"/>
      <c r="G3516" s="7"/>
      <c r="H3516" s="8">
        <v>0.0</v>
      </c>
      <c r="J3516" s="10"/>
    </row>
    <row r="3517">
      <c r="A3517" s="5" t="s">
        <v>3611</v>
      </c>
      <c r="B3517" s="5">
        <v>7.0</v>
      </c>
      <c r="C3517" s="5">
        <v>3.0</v>
      </c>
      <c r="D3517" s="6" t="s">
        <v>3619</v>
      </c>
      <c r="E3517" s="7"/>
      <c r="F3517" s="7"/>
      <c r="G3517" s="7"/>
      <c r="H3517" s="8">
        <v>1.0</v>
      </c>
      <c r="J3517" s="10"/>
    </row>
    <row r="3518">
      <c r="A3518" s="5" t="s">
        <v>3611</v>
      </c>
      <c r="B3518" s="5">
        <v>8.0</v>
      </c>
      <c r="C3518" s="5">
        <v>4.0</v>
      </c>
      <c r="D3518" s="6" t="s">
        <v>3620</v>
      </c>
      <c r="E3518" s="7"/>
      <c r="F3518" s="7"/>
      <c r="G3518" s="7"/>
      <c r="H3518" s="8">
        <v>0.0</v>
      </c>
      <c r="J3518" s="10"/>
    </row>
    <row r="3519">
      <c r="A3519" s="5" t="s">
        <v>3611</v>
      </c>
      <c r="B3519" s="5">
        <v>9.0</v>
      </c>
      <c r="C3519" s="5">
        <v>4.0</v>
      </c>
      <c r="D3519" s="6" t="s">
        <v>3621</v>
      </c>
      <c r="E3519" s="7"/>
      <c r="F3519" s="7"/>
      <c r="G3519" s="7"/>
      <c r="H3519" s="8">
        <v>1.0</v>
      </c>
      <c r="J3519" s="10"/>
    </row>
    <row r="3520">
      <c r="A3520" s="5" t="s">
        <v>3611</v>
      </c>
      <c r="B3520" s="5">
        <v>10.0</v>
      </c>
      <c r="C3520" s="5">
        <v>5.0</v>
      </c>
      <c r="D3520" s="6" t="s">
        <v>3622</v>
      </c>
      <c r="E3520" s="7"/>
      <c r="F3520" s="7"/>
      <c r="G3520" s="7"/>
      <c r="H3520" s="8">
        <v>0.0</v>
      </c>
      <c r="J3520" s="10"/>
    </row>
    <row r="3521">
      <c r="A3521" s="5" t="s">
        <v>3611</v>
      </c>
      <c r="B3521" s="5">
        <v>11.0</v>
      </c>
      <c r="C3521" s="5">
        <v>5.0</v>
      </c>
      <c r="D3521" s="6" t="s">
        <v>3623</v>
      </c>
      <c r="E3521" s="7"/>
      <c r="F3521" s="7"/>
      <c r="G3521" s="7"/>
      <c r="H3521" s="8">
        <v>1.0</v>
      </c>
      <c r="J3521" s="10"/>
    </row>
    <row r="3522">
      <c r="A3522" s="5" t="s">
        <v>3611</v>
      </c>
      <c r="B3522" s="5">
        <v>12.0</v>
      </c>
      <c r="C3522" s="5">
        <v>6.0</v>
      </c>
      <c r="D3522" s="6" t="s">
        <v>3624</v>
      </c>
      <c r="E3522" s="7"/>
      <c r="F3522" s="7"/>
      <c r="G3522" s="7"/>
      <c r="H3522" s="8">
        <v>0.0</v>
      </c>
      <c r="J3522" s="10"/>
    </row>
    <row r="3523">
      <c r="A3523" s="5" t="s">
        <v>3611</v>
      </c>
      <c r="B3523" s="5">
        <v>13.0</v>
      </c>
      <c r="C3523" s="5">
        <v>6.0</v>
      </c>
      <c r="D3523" s="6" t="s">
        <v>3625</v>
      </c>
      <c r="E3523" s="7"/>
      <c r="F3523" s="7"/>
      <c r="G3523" s="7"/>
      <c r="H3523" s="8">
        <v>1.0</v>
      </c>
      <c r="J3523" s="10"/>
    </row>
    <row r="3524">
      <c r="A3524" s="5" t="s">
        <v>3611</v>
      </c>
      <c r="B3524" s="5">
        <v>14.0</v>
      </c>
      <c r="C3524" s="5">
        <v>7.0</v>
      </c>
      <c r="D3524" s="6" t="s">
        <v>3626</v>
      </c>
      <c r="E3524" s="7"/>
      <c r="F3524" s="7"/>
      <c r="G3524" s="7"/>
      <c r="H3524" s="8">
        <v>0.0</v>
      </c>
      <c r="J3524" s="10"/>
    </row>
    <row r="3525">
      <c r="A3525" s="5" t="s">
        <v>3611</v>
      </c>
      <c r="B3525" s="5">
        <v>15.0</v>
      </c>
      <c r="C3525" s="5">
        <v>7.0</v>
      </c>
      <c r="D3525" s="6" t="s">
        <v>3627</v>
      </c>
      <c r="E3525" s="7"/>
      <c r="F3525" s="7"/>
      <c r="G3525" s="7"/>
      <c r="H3525" s="8">
        <v>1.0</v>
      </c>
      <c r="J3525" s="10"/>
    </row>
    <row r="3526">
      <c r="A3526" s="5" t="s">
        <v>3611</v>
      </c>
      <c r="B3526" s="5">
        <v>16.0</v>
      </c>
      <c r="C3526" s="5">
        <v>8.0</v>
      </c>
      <c r="D3526" s="6" t="s">
        <v>3628</v>
      </c>
      <c r="E3526" s="7"/>
      <c r="F3526" s="7"/>
      <c r="G3526" s="7"/>
      <c r="H3526" s="8">
        <v>0.0</v>
      </c>
      <c r="J3526" s="10"/>
    </row>
    <row r="3527">
      <c r="A3527" s="5" t="s">
        <v>3611</v>
      </c>
      <c r="B3527" s="5">
        <v>17.0</v>
      </c>
      <c r="C3527" s="5">
        <v>8.0</v>
      </c>
      <c r="D3527" s="6" t="s">
        <v>3629</v>
      </c>
      <c r="E3527" s="7"/>
      <c r="F3527" s="7"/>
      <c r="G3527" s="7"/>
      <c r="H3527" s="8">
        <v>1.0</v>
      </c>
      <c r="J3527" s="10"/>
    </row>
    <row r="3528">
      <c r="A3528" s="5" t="s">
        <v>3611</v>
      </c>
      <c r="B3528" s="5">
        <v>18.0</v>
      </c>
      <c r="C3528" s="5">
        <v>9.0</v>
      </c>
      <c r="D3528" s="6" t="s">
        <v>3630</v>
      </c>
      <c r="E3528" s="7"/>
      <c r="F3528" s="7"/>
      <c r="G3528" s="7"/>
      <c r="H3528" s="8">
        <v>0.0</v>
      </c>
      <c r="J3528" s="10"/>
    </row>
    <row r="3529">
      <c r="A3529" s="5" t="s">
        <v>3611</v>
      </c>
      <c r="B3529" s="5">
        <v>19.0</v>
      </c>
      <c r="C3529" s="5">
        <v>9.0</v>
      </c>
      <c r="D3529" s="6" t="s">
        <v>3631</v>
      </c>
      <c r="E3529" s="7"/>
      <c r="F3529" s="7"/>
      <c r="G3529" s="7"/>
      <c r="H3529" s="8">
        <v>1.0</v>
      </c>
      <c r="J3529" s="10"/>
    </row>
    <row r="3530">
      <c r="A3530" s="5" t="s">
        <v>3611</v>
      </c>
      <c r="B3530" s="5">
        <v>20.0</v>
      </c>
      <c r="C3530" s="5">
        <v>10.0</v>
      </c>
      <c r="D3530" s="6" t="s">
        <v>3632</v>
      </c>
      <c r="E3530" s="7"/>
      <c r="F3530" s="7"/>
      <c r="G3530" s="7"/>
      <c r="H3530" s="8">
        <v>0.0</v>
      </c>
      <c r="J3530" s="10"/>
    </row>
    <row r="3531">
      <c r="A3531" s="5" t="s">
        <v>3633</v>
      </c>
      <c r="B3531" s="5">
        <v>0.0</v>
      </c>
      <c r="C3531" s="5">
        <v>0.0</v>
      </c>
      <c r="D3531" s="6" t="s">
        <v>3634</v>
      </c>
      <c r="E3531" s="7"/>
      <c r="F3531" s="7"/>
      <c r="G3531" s="7"/>
      <c r="H3531" s="8">
        <v>0.0</v>
      </c>
      <c r="J3531" s="10"/>
    </row>
    <row r="3532">
      <c r="A3532" s="5" t="s">
        <v>3633</v>
      </c>
      <c r="B3532" s="5">
        <v>1.0</v>
      </c>
      <c r="C3532" s="5">
        <v>0.0</v>
      </c>
      <c r="D3532" s="6" t="s">
        <v>3635</v>
      </c>
      <c r="E3532" s="7"/>
      <c r="F3532" s="7"/>
      <c r="G3532" s="7"/>
      <c r="H3532" s="8">
        <v>1.0</v>
      </c>
      <c r="J3532" s="10"/>
    </row>
    <row r="3533">
      <c r="A3533" s="5" t="s">
        <v>3633</v>
      </c>
      <c r="B3533" s="5">
        <v>2.0</v>
      </c>
      <c r="C3533" s="5">
        <v>1.0</v>
      </c>
      <c r="D3533" s="6" t="s">
        <v>3636</v>
      </c>
      <c r="E3533" s="7"/>
      <c r="F3533" s="7"/>
      <c r="G3533" s="7"/>
      <c r="H3533" s="8">
        <v>0.0</v>
      </c>
      <c r="J3533" s="10"/>
    </row>
    <row r="3534">
      <c r="A3534" s="5" t="s">
        <v>3633</v>
      </c>
      <c r="B3534" s="5">
        <v>3.0</v>
      </c>
      <c r="C3534" s="5">
        <v>1.0</v>
      </c>
      <c r="D3534" s="6" t="s">
        <v>3637</v>
      </c>
      <c r="E3534" s="7"/>
      <c r="F3534" s="7"/>
      <c r="G3534" s="7"/>
      <c r="H3534" s="8">
        <v>1.0</v>
      </c>
      <c r="J3534" s="10"/>
    </row>
    <row r="3535">
      <c r="A3535" s="5" t="s">
        <v>3633</v>
      </c>
      <c r="B3535" s="5">
        <v>4.0</v>
      </c>
      <c r="C3535" s="5">
        <v>2.0</v>
      </c>
      <c r="D3535" s="6" t="s">
        <v>3638</v>
      </c>
      <c r="E3535" s="7"/>
      <c r="F3535" s="7"/>
      <c r="G3535" s="7"/>
      <c r="H3535" s="8">
        <v>0.0</v>
      </c>
      <c r="J3535" s="10"/>
    </row>
    <row r="3536">
      <c r="A3536" s="5" t="s">
        <v>3633</v>
      </c>
      <c r="B3536" s="5">
        <v>5.0</v>
      </c>
      <c r="C3536" s="5">
        <v>2.0</v>
      </c>
      <c r="D3536" s="6" t="s">
        <v>3639</v>
      </c>
      <c r="E3536" s="7"/>
      <c r="F3536" s="7"/>
      <c r="G3536" s="7"/>
      <c r="H3536" s="8">
        <v>1.0</v>
      </c>
      <c r="J3536" s="10"/>
    </row>
    <row r="3537">
      <c r="A3537" s="5" t="s">
        <v>3633</v>
      </c>
      <c r="B3537" s="5">
        <v>6.0</v>
      </c>
      <c r="C3537" s="5">
        <v>3.0</v>
      </c>
      <c r="D3537" s="6" t="s">
        <v>3640</v>
      </c>
      <c r="E3537" s="7"/>
      <c r="F3537" s="7"/>
      <c r="G3537" s="7"/>
      <c r="H3537" s="8">
        <v>0.0</v>
      </c>
      <c r="J3537" s="10"/>
    </row>
    <row r="3538">
      <c r="A3538" s="5" t="s">
        <v>3633</v>
      </c>
      <c r="B3538" s="5">
        <v>7.0</v>
      </c>
      <c r="C3538" s="5">
        <v>3.0</v>
      </c>
      <c r="D3538" s="6" t="s">
        <v>3641</v>
      </c>
      <c r="E3538" s="7"/>
      <c r="F3538" s="7"/>
      <c r="G3538" s="7"/>
      <c r="H3538" s="8">
        <v>1.0</v>
      </c>
      <c r="J3538" s="10"/>
    </row>
    <row r="3539">
      <c r="A3539" s="5" t="s">
        <v>3633</v>
      </c>
      <c r="B3539" s="5">
        <v>8.0</v>
      </c>
      <c r="C3539" s="5">
        <v>4.0</v>
      </c>
      <c r="D3539" s="6" t="s">
        <v>3642</v>
      </c>
      <c r="E3539" s="7"/>
      <c r="F3539" s="7"/>
      <c r="G3539" s="7"/>
      <c r="H3539" s="8">
        <v>0.0</v>
      </c>
      <c r="J3539" s="10"/>
    </row>
    <row r="3540">
      <c r="A3540" s="5" t="s">
        <v>3633</v>
      </c>
      <c r="B3540" s="5">
        <v>9.0</v>
      </c>
      <c r="C3540" s="5">
        <v>4.0</v>
      </c>
      <c r="D3540" s="6" t="s">
        <v>3643</v>
      </c>
      <c r="E3540" s="7"/>
      <c r="F3540" s="7"/>
      <c r="G3540" s="7"/>
      <c r="H3540" s="8">
        <v>1.0</v>
      </c>
      <c r="J3540" s="10"/>
    </row>
    <row r="3541">
      <c r="A3541" s="5" t="s">
        <v>3633</v>
      </c>
      <c r="B3541" s="5">
        <v>10.0</v>
      </c>
      <c r="C3541" s="5">
        <v>5.0</v>
      </c>
      <c r="D3541" s="6" t="s">
        <v>3644</v>
      </c>
      <c r="E3541" s="7"/>
      <c r="F3541" s="7"/>
      <c r="G3541" s="7"/>
      <c r="H3541" s="8">
        <v>0.0</v>
      </c>
      <c r="J3541" s="10"/>
    </row>
    <row r="3542">
      <c r="A3542" s="5" t="s">
        <v>3633</v>
      </c>
      <c r="B3542" s="5">
        <v>11.0</v>
      </c>
      <c r="C3542" s="5">
        <v>5.0</v>
      </c>
      <c r="D3542" s="6" t="s">
        <v>3645</v>
      </c>
      <c r="E3542" s="7"/>
      <c r="F3542" s="7"/>
      <c r="G3542" s="7"/>
      <c r="H3542" s="8">
        <v>1.0</v>
      </c>
      <c r="J3542" s="10"/>
    </row>
    <row r="3543">
      <c r="A3543" s="5" t="s">
        <v>3633</v>
      </c>
      <c r="B3543" s="5">
        <v>12.0</v>
      </c>
      <c r="C3543" s="5">
        <v>6.0</v>
      </c>
      <c r="D3543" s="6" t="s">
        <v>3646</v>
      </c>
      <c r="E3543" s="7"/>
      <c r="F3543" s="7"/>
      <c r="G3543" s="7"/>
      <c r="H3543" s="8">
        <v>0.0</v>
      </c>
      <c r="J3543" s="10"/>
    </row>
    <row r="3544">
      <c r="A3544" s="5" t="s">
        <v>3633</v>
      </c>
      <c r="B3544" s="5">
        <v>13.0</v>
      </c>
      <c r="C3544" s="5">
        <v>6.0</v>
      </c>
      <c r="D3544" s="6" t="s">
        <v>3647</v>
      </c>
      <c r="E3544" s="7"/>
      <c r="F3544" s="7"/>
      <c r="G3544" s="7"/>
      <c r="H3544" s="8">
        <v>1.0</v>
      </c>
      <c r="J3544" s="10"/>
    </row>
    <row r="3545">
      <c r="A3545" s="5" t="s">
        <v>3633</v>
      </c>
      <c r="B3545" s="5">
        <v>14.0</v>
      </c>
      <c r="C3545" s="5">
        <v>7.0</v>
      </c>
      <c r="D3545" s="6" t="s">
        <v>3648</v>
      </c>
      <c r="E3545" s="7"/>
      <c r="F3545" s="7"/>
      <c r="G3545" s="7"/>
      <c r="H3545" s="8">
        <v>0.0</v>
      </c>
      <c r="J3545" s="10"/>
    </row>
    <row r="3546">
      <c r="A3546" s="5" t="s">
        <v>3633</v>
      </c>
      <c r="B3546" s="5">
        <v>15.0</v>
      </c>
      <c r="C3546" s="5">
        <v>7.0</v>
      </c>
      <c r="D3546" s="6" t="s">
        <v>3649</v>
      </c>
      <c r="E3546" s="7"/>
      <c r="F3546" s="7"/>
      <c r="G3546" s="7"/>
      <c r="H3546" s="8">
        <v>1.0</v>
      </c>
      <c r="J3546" s="10"/>
    </row>
    <row r="3547">
      <c r="A3547" s="5" t="s">
        <v>3633</v>
      </c>
      <c r="B3547" s="5">
        <v>16.0</v>
      </c>
      <c r="C3547" s="5">
        <v>8.0</v>
      </c>
      <c r="D3547" s="6" t="s">
        <v>3650</v>
      </c>
      <c r="E3547" s="7"/>
      <c r="F3547" s="7"/>
      <c r="G3547" s="7"/>
      <c r="H3547" s="8">
        <v>0.0</v>
      </c>
      <c r="J3547" s="10"/>
    </row>
    <row r="3548">
      <c r="A3548" s="5" t="s">
        <v>3633</v>
      </c>
      <c r="B3548" s="5">
        <v>17.0</v>
      </c>
      <c r="C3548" s="5">
        <v>8.0</v>
      </c>
      <c r="D3548" s="6" t="s">
        <v>3651</v>
      </c>
      <c r="E3548" s="7"/>
      <c r="F3548" s="7"/>
      <c r="G3548" s="7"/>
      <c r="H3548" s="8">
        <v>1.0</v>
      </c>
      <c r="J3548" s="10"/>
    </row>
    <row r="3549">
      <c r="A3549" s="5" t="s">
        <v>3633</v>
      </c>
      <c r="B3549" s="5">
        <v>18.0</v>
      </c>
      <c r="C3549" s="5">
        <v>9.0</v>
      </c>
      <c r="D3549" s="6" t="s">
        <v>3652</v>
      </c>
      <c r="E3549" s="7"/>
      <c r="F3549" s="7"/>
      <c r="G3549" s="7"/>
      <c r="H3549" s="8">
        <v>0.0</v>
      </c>
      <c r="J3549" s="10"/>
    </row>
    <row r="3550">
      <c r="A3550" s="5" t="s">
        <v>3633</v>
      </c>
      <c r="B3550" s="5">
        <v>19.0</v>
      </c>
      <c r="C3550" s="5">
        <v>9.0</v>
      </c>
      <c r="D3550" s="6" t="s">
        <v>3653</v>
      </c>
      <c r="E3550" s="7"/>
      <c r="F3550" s="7"/>
      <c r="G3550" s="7"/>
      <c r="H3550" s="8">
        <v>1.0</v>
      </c>
      <c r="J3550" s="10"/>
    </row>
    <row r="3551">
      <c r="A3551" s="5" t="s">
        <v>3654</v>
      </c>
      <c r="B3551" s="5">
        <v>0.0</v>
      </c>
      <c r="C3551" s="5">
        <v>0.0</v>
      </c>
      <c r="D3551" s="6" t="s">
        <v>3655</v>
      </c>
      <c r="E3551" s="7"/>
      <c r="F3551" s="7"/>
      <c r="G3551" s="7"/>
      <c r="H3551" s="8">
        <v>0.0</v>
      </c>
      <c r="J3551" s="10"/>
    </row>
    <row r="3552">
      <c r="A3552" s="5" t="s">
        <v>3654</v>
      </c>
      <c r="B3552" s="5">
        <v>1.0</v>
      </c>
      <c r="C3552" s="5">
        <v>0.0</v>
      </c>
      <c r="D3552" s="6" t="s">
        <v>3656</v>
      </c>
      <c r="E3552" s="7"/>
      <c r="F3552" s="7"/>
      <c r="G3552" s="7"/>
      <c r="H3552" s="8">
        <v>1.0</v>
      </c>
      <c r="J3552" s="10"/>
    </row>
    <row r="3553">
      <c r="A3553" s="5" t="s">
        <v>3654</v>
      </c>
      <c r="B3553" s="5">
        <v>2.0</v>
      </c>
      <c r="C3553" s="5">
        <v>1.0</v>
      </c>
      <c r="D3553" s="6" t="s">
        <v>3657</v>
      </c>
      <c r="E3553" s="7"/>
      <c r="F3553" s="7"/>
      <c r="G3553" s="7"/>
      <c r="H3553" s="8">
        <v>0.0</v>
      </c>
      <c r="J3553" s="10"/>
    </row>
    <row r="3554">
      <c r="A3554" s="5" t="s">
        <v>3654</v>
      </c>
      <c r="B3554" s="5">
        <v>3.0</v>
      </c>
      <c r="C3554" s="5">
        <v>1.0</v>
      </c>
      <c r="D3554" s="6" t="s">
        <v>3658</v>
      </c>
      <c r="E3554" s="7"/>
      <c r="F3554" s="7"/>
      <c r="G3554" s="7"/>
      <c r="H3554" s="8">
        <v>1.0</v>
      </c>
      <c r="J3554" s="10"/>
    </row>
    <row r="3555">
      <c r="A3555" s="5" t="s">
        <v>3654</v>
      </c>
      <c r="B3555" s="5">
        <v>4.0</v>
      </c>
      <c r="C3555" s="5">
        <v>2.0</v>
      </c>
      <c r="D3555" s="6" t="s">
        <v>3659</v>
      </c>
      <c r="E3555" s="7"/>
      <c r="F3555" s="7"/>
      <c r="G3555" s="7"/>
      <c r="H3555" s="8">
        <v>0.0</v>
      </c>
      <c r="J3555" s="10"/>
    </row>
    <row r="3556">
      <c r="A3556" s="5" t="s">
        <v>3654</v>
      </c>
      <c r="B3556" s="5">
        <v>5.0</v>
      </c>
      <c r="C3556" s="5">
        <v>2.0</v>
      </c>
      <c r="D3556" s="6" t="s">
        <v>3660</v>
      </c>
      <c r="E3556" s="7"/>
      <c r="F3556" s="7"/>
      <c r="G3556" s="7"/>
      <c r="H3556" s="8">
        <v>1.0</v>
      </c>
      <c r="J3556" s="10"/>
    </row>
    <row r="3557">
      <c r="A3557" s="5" t="s">
        <v>3654</v>
      </c>
      <c r="B3557" s="5">
        <v>6.0</v>
      </c>
      <c r="C3557" s="5">
        <v>3.0</v>
      </c>
      <c r="D3557" s="6" t="s">
        <v>3661</v>
      </c>
      <c r="E3557" s="7"/>
      <c r="F3557" s="7"/>
      <c r="G3557" s="7"/>
      <c r="H3557" s="8">
        <v>0.0</v>
      </c>
      <c r="J3557" s="10"/>
    </row>
    <row r="3558">
      <c r="A3558" s="5" t="s">
        <v>3654</v>
      </c>
      <c r="B3558" s="5">
        <v>7.0</v>
      </c>
      <c r="C3558" s="5">
        <v>3.0</v>
      </c>
      <c r="D3558" s="6" t="s">
        <v>3662</v>
      </c>
      <c r="E3558" s="7"/>
      <c r="F3558" s="7"/>
      <c r="G3558" s="7"/>
      <c r="H3558" s="8">
        <v>1.0</v>
      </c>
      <c r="J3558" s="10"/>
    </row>
    <row r="3559">
      <c r="A3559" s="5" t="s">
        <v>3654</v>
      </c>
      <c r="B3559" s="5">
        <v>8.0</v>
      </c>
      <c r="C3559" s="5">
        <v>4.0</v>
      </c>
      <c r="D3559" s="6" t="s">
        <v>3663</v>
      </c>
      <c r="E3559" s="7"/>
      <c r="F3559" s="7"/>
      <c r="G3559" s="7"/>
      <c r="H3559" s="8">
        <v>0.0</v>
      </c>
      <c r="J3559" s="10"/>
    </row>
    <row r="3560">
      <c r="A3560" s="5" t="s">
        <v>3654</v>
      </c>
      <c r="B3560" s="5">
        <v>9.0</v>
      </c>
      <c r="C3560" s="5">
        <v>4.0</v>
      </c>
      <c r="D3560" s="6" t="s">
        <v>3664</v>
      </c>
      <c r="E3560" s="7"/>
      <c r="F3560" s="7"/>
      <c r="G3560" s="7"/>
      <c r="H3560" s="8">
        <v>1.0</v>
      </c>
      <c r="J3560" s="10"/>
    </row>
    <row r="3561">
      <c r="A3561" s="5" t="s">
        <v>3654</v>
      </c>
      <c r="B3561" s="5">
        <v>10.0</v>
      </c>
      <c r="C3561" s="5">
        <v>5.0</v>
      </c>
      <c r="D3561" s="6" t="s">
        <v>3665</v>
      </c>
      <c r="E3561" s="7"/>
      <c r="F3561" s="7"/>
      <c r="G3561" s="7"/>
      <c r="H3561" s="8">
        <v>0.0</v>
      </c>
      <c r="J3561" s="10"/>
    </row>
    <row r="3562">
      <c r="A3562" s="5" t="s">
        <v>3654</v>
      </c>
      <c r="B3562" s="5">
        <v>11.0</v>
      </c>
      <c r="C3562" s="5">
        <v>5.0</v>
      </c>
      <c r="D3562" s="6" t="s">
        <v>3666</v>
      </c>
      <c r="E3562" s="7"/>
      <c r="F3562" s="7"/>
      <c r="G3562" s="7"/>
      <c r="H3562" s="8">
        <v>1.0</v>
      </c>
      <c r="J3562" s="10"/>
    </row>
    <row r="3563">
      <c r="A3563" s="5" t="s">
        <v>3654</v>
      </c>
      <c r="B3563" s="5">
        <v>12.0</v>
      </c>
      <c r="C3563" s="5">
        <v>6.0</v>
      </c>
      <c r="D3563" s="6" t="s">
        <v>3667</v>
      </c>
      <c r="E3563" s="7"/>
      <c r="F3563" s="7"/>
      <c r="G3563" s="7"/>
      <c r="H3563" s="8">
        <v>0.0</v>
      </c>
      <c r="J3563" s="10"/>
    </row>
    <row r="3564">
      <c r="A3564" s="5" t="s">
        <v>3654</v>
      </c>
      <c r="B3564" s="5">
        <v>13.0</v>
      </c>
      <c r="C3564" s="5">
        <v>6.0</v>
      </c>
      <c r="D3564" s="6" t="s">
        <v>3668</v>
      </c>
      <c r="E3564" s="7"/>
      <c r="F3564" s="7"/>
      <c r="G3564" s="7"/>
      <c r="H3564" s="8">
        <v>1.0</v>
      </c>
      <c r="J3564" s="10"/>
    </row>
    <row r="3565">
      <c r="A3565" s="5" t="s">
        <v>3654</v>
      </c>
      <c r="B3565" s="5">
        <v>14.0</v>
      </c>
      <c r="C3565" s="5">
        <v>7.0</v>
      </c>
      <c r="D3565" s="6" t="s">
        <v>3669</v>
      </c>
      <c r="E3565" s="7"/>
      <c r="F3565" s="7"/>
      <c r="G3565" s="7"/>
      <c r="H3565" s="8">
        <v>0.0</v>
      </c>
      <c r="J3565" s="10"/>
    </row>
    <row r="3566">
      <c r="A3566" s="5" t="s">
        <v>3654</v>
      </c>
      <c r="B3566" s="5">
        <v>15.0</v>
      </c>
      <c r="C3566" s="5">
        <v>7.0</v>
      </c>
      <c r="D3566" s="6" t="s">
        <v>3670</v>
      </c>
      <c r="E3566" s="7"/>
      <c r="F3566" s="7"/>
      <c r="G3566" s="7"/>
      <c r="H3566" s="8">
        <v>1.0</v>
      </c>
      <c r="J3566" s="10"/>
    </row>
    <row r="3567">
      <c r="A3567" s="5" t="s">
        <v>3654</v>
      </c>
      <c r="B3567" s="5">
        <v>16.0</v>
      </c>
      <c r="C3567" s="5">
        <v>8.0</v>
      </c>
      <c r="D3567" s="6" t="s">
        <v>3671</v>
      </c>
      <c r="E3567" s="7"/>
      <c r="F3567" s="7"/>
      <c r="G3567" s="7"/>
      <c r="H3567" s="8">
        <v>0.0</v>
      </c>
      <c r="J3567" s="10"/>
    </row>
    <row r="3568">
      <c r="A3568" s="5" t="s">
        <v>3654</v>
      </c>
      <c r="B3568" s="5">
        <v>17.0</v>
      </c>
      <c r="C3568" s="5">
        <v>8.0</v>
      </c>
      <c r="D3568" s="6" t="s">
        <v>3672</v>
      </c>
      <c r="E3568" s="7"/>
      <c r="F3568" s="7"/>
      <c r="G3568" s="7"/>
      <c r="H3568" s="8">
        <v>1.0</v>
      </c>
      <c r="J3568" s="10"/>
    </row>
    <row r="3569">
      <c r="A3569" s="5" t="s">
        <v>3654</v>
      </c>
      <c r="B3569" s="5">
        <v>18.0</v>
      </c>
      <c r="C3569" s="5">
        <v>9.0</v>
      </c>
      <c r="D3569" s="6" t="s">
        <v>3673</v>
      </c>
      <c r="E3569" s="7"/>
      <c r="F3569" s="7"/>
      <c r="G3569" s="7"/>
      <c r="H3569" s="8">
        <v>0.0</v>
      </c>
      <c r="J3569" s="10"/>
    </row>
    <row r="3570">
      <c r="A3570" s="5" t="s">
        <v>3654</v>
      </c>
      <c r="B3570" s="5">
        <v>19.0</v>
      </c>
      <c r="C3570" s="5">
        <v>9.0</v>
      </c>
      <c r="D3570" s="6" t="s">
        <v>3674</v>
      </c>
      <c r="E3570" s="7"/>
      <c r="F3570" s="7"/>
      <c r="G3570" s="7"/>
      <c r="H3570" s="8">
        <v>1.0</v>
      </c>
      <c r="J3570" s="10"/>
    </row>
    <row r="3571">
      <c r="A3571" s="5" t="s">
        <v>3675</v>
      </c>
      <c r="B3571" s="5">
        <v>0.0</v>
      </c>
      <c r="C3571" s="5">
        <v>0.0</v>
      </c>
      <c r="D3571" s="6" t="s">
        <v>3676</v>
      </c>
      <c r="E3571" s="7"/>
      <c r="F3571" s="7"/>
      <c r="G3571" s="7"/>
      <c r="H3571" s="8">
        <v>0.0</v>
      </c>
      <c r="J3571" s="10"/>
    </row>
    <row r="3572">
      <c r="A3572" s="5" t="s">
        <v>3675</v>
      </c>
      <c r="B3572" s="5">
        <v>1.0</v>
      </c>
      <c r="C3572" s="5">
        <v>0.0</v>
      </c>
      <c r="D3572" s="6" t="s">
        <v>3677</v>
      </c>
      <c r="E3572" s="7"/>
      <c r="F3572" s="7"/>
      <c r="G3572" s="7"/>
      <c r="H3572" s="8">
        <v>1.0</v>
      </c>
      <c r="J3572" s="10"/>
    </row>
    <row r="3573">
      <c r="A3573" s="5" t="s">
        <v>3675</v>
      </c>
      <c r="B3573" s="5">
        <v>2.0</v>
      </c>
      <c r="C3573" s="5">
        <v>1.0</v>
      </c>
      <c r="D3573" s="6" t="s">
        <v>3678</v>
      </c>
      <c r="E3573" s="7"/>
      <c r="F3573" s="7"/>
      <c r="G3573" s="7"/>
      <c r="H3573" s="8">
        <v>0.0</v>
      </c>
      <c r="J3573" s="10"/>
    </row>
    <row r="3574">
      <c r="A3574" s="5" t="s">
        <v>3675</v>
      </c>
      <c r="B3574" s="5">
        <v>3.0</v>
      </c>
      <c r="C3574" s="5">
        <v>1.0</v>
      </c>
      <c r="D3574" s="6" t="s">
        <v>3679</v>
      </c>
      <c r="E3574" s="7"/>
      <c r="F3574" s="7"/>
      <c r="G3574" s="7"/>
      <c r="H3574" s="8">
        <v>1.0</v>
      </c>
      <c r="J3574" s="10"/>
    </row>
    <row r="3575">
      <c r="A3575" s="5" t="s">
        <v>3675</v>
      </c>
      <c r="B3575" s="5">
        <v>4.0</v>
      </c>
      <c r="C3575" s="5">
        <v>2.0</v>
      </c>
      <c r="D3575" s="6" t="s">
        <v>3680</v>
      </c>
      <c r="E3575" s="7"/>
      <c r="F3575" s="7"/>
      <c r="G3575" s="7"/>
      <c r="H3575" s="8">
        <v>0.0</v>
      </c>
      <c r="J3575" s="10"/>
    </row>
    <row r="3576">
      <c r="A3576" s="5" t="s">
        <v>3675</v>
      </c>
      <c r="B3576" s="5">
        <v>5.0</v>
      </c>
      <c r="C3576" s="5">
        <v>2.0</v>
      </c>
      <c r="D3576" s="6" t="s">
        <v>3681</v>
      </c>
      <c r="E3576" s="7"/>
      <c r="F3576" s="7"/>
      <c r="G3576" s="7"/>
      <c r="H3576" s="8">
        <v>1.0</v>
      </c>
      <c r="J3576" s="10"/>
    </row>
    <row r="3577">
      <c r="A3577" s="5" t="s">
        <v>3675</v>
      </c>
      <c r="B3577" s="5">
        <v>6.0</v>
      </c>
      <c r="C3577" s="5">
        <v>3.0</v>
      </c>
      <c r="D3577" s="6" t="s">
        <v>3682</v>
      </c>
      <c r="E3577" s="7"/>
      <c r="F3577" s="7"/>
      <c r="G3577" s="7"/>
      <c r="H3577" s="8">
        <v>0.0</v>
      </c>
      <c r="J3577" s="10"/>
    </row>
    <row r="3578">
      <c r="A3578" s="5" t="s">
        <v>3675</v>
      </c>
      <c r="B3578" s="5">
        <v>7.0</v>
      </c>
      <c r="C3578" s="5">
        <v>3.0</v>
      </c>
      <c r="D3578" s="6" t="s">
        <v>3683</v>
      </c>
      <c r="E3578" s="7"/>
      <c r="F3578" s="7"/>
      <c r="G3578" s="7"/>
      <c r="H3578" s="8">
        <v>1.0</v>
      </c>
      <c r="J3578" s="10"/>
    </row>
    <row r="3579">
      <c r="A3579" s="5" t="s">
        <v>3675</v>
      </c>
      <c r="B3579" s="5">
        <v>8.0</v>
      </c>
      <c r="C3579" s="5">
        <v>4.0</v>
      </c>
      <c r="D3579" s="6" t="s">
        <v>3684</v>
      </c>
      <c r="E3579" s="7"/>
      <c r="F3579" s="7"/>
      <c r="G3579" s="7"/>
      <c r="H3579" s="8">
        <v>0.0</v>
      </c>
      <c r="J3579" s="10"/>
    </row>
    <row r="3580">
      <c r="A3580" s="5" t="s">
        <v>3675</v>
      </c>
      <c r="B3580" s="5">
        <v>9.0</v>
      </c>
      <c r="C3580" s="5">
        <v>4.0</v>
      </c>
      <c r="D3580" s="6" t="s">
        <v>3685</v>
      </c>
      <c r="E3580" s="7"/>
      <c r="F3580" s="7"/>
      <c r="G3580" s="7"/>
      <c r="H3580" s="8">
        <v>1.0</v>
      </c>
      <c r="J3580" s="10"/>
    </row>
    <row r="3581">
      <c r="A3581" s="5" t="s">
        <v>3675</v>
      </c>
      <c r="B3581" s="5">
        <v>10.0</v>
      </c>
      <c r="C3581" s="5">
        <v>5.0</v>
      </c>
      <c r="D3581" s="6" t="s">
        <v>3686</v>
      </c>
      <c r="E3581" s="7"/>
      <c r="F3581" s="7"/>
      <c r="G3581" s="7"/>
      <c r="H3581" s="8">
        <v>0.0</v>
      </c>
      <c r="J3581" s="10"/>
    </row>
    <row r="3582">
      <c r="A3582" s="5" t="s">
        <v>3675</v>
      </c>
      <c r="B3582" s="5">
        <v>11.0</v>
      </c>
      <c r="C3582" s="5">
        <v>5.0</v>
      </c>
      <c r="D3582" s="6" t="s">
        <v>3687</v>
      </c>
      <c r="E3582" s="7"/>
      <c r="F3582" s="7"/>
      <c r="G3582" s="7"/>
      <c r="H3582" s="8">
        <v>1.0</v>
      </c>
      <c r="J3582" s="10"/>
    </row>
    <row r="3583">
      <c r="A3583" s="5" t="s">
        <v>3675</v>
      </c>
      <c r="B3583" s="5">
        <v>12.0</v>
      </c>
      <c r="C3583" s="5">
        <v>6.0</v>
      </c>
      <c r="D3583" s="6" t="s">
        <v>3688</v>
      </c>
      <c r="E3583" s="7"/>
      <c r="F3583" s="7"/>
      <c r="G3583" s="7"/>
      <c r="H3583" s="8">
        <v>0.0</v>
      </c>
      <c r="J3583" s="10"/>
    </row>
    <row r="3584">
      <c r="A3584" s="5" t="s">
        <v>3675</v>
      </c>
      <c r="B3584" s="5">
        <v>13.0</v>
      </c>
      <c r="C3584" s="5">
        <v>6.0</v>
      </c>
      <c r="D3584" s="6" t="s">
        <v>3689</v>
      </c>
      <c r="E3584" s="7"/>
      <c r="F3584" s="7"/>
      <c r="G3584" s="7"/>
      <c r="H3584" s="8">
        <v>1.0</v>
      </c>
      <c r="J3584" s="10"/>
    </row>
    <row r="3585">
      <c r="A3585" s="5" t="s">
        <v>3675</v>
      </c>
      <c r="B3585" s="5">
        <v>14.0</v>
      </c>
      <c r="C3585" s="5">
        <v>7.0</v>
      </c>
      <c r="D3585" s="6" t="s">
        <v>3690</v>
      </c>
      <c r="E3585" s="7"/>
      <c r="F3585" s="7"/>
      <c r="G3585" s="7"/>
      <c r="H3585" s="8">
        <v>0.0</v>
      </c>
      <c r="J3585" s="10"/>
    </row>
    <row r="3586">
      <c r="A3586" s="5" t="s">
        <v>3675</v>
      </c>
      <c r="B3586" s="5">
        <v>15.0</v>
      </c>
      <c r="C3586" s="5">
        <v>7.0</v>
      </c>
      <c r="D3586" s="6" t="s">
        <v>3691</v>
      </c>
      <c r="E3586" s="7"/>
      <c r="F3586" s="7"/>
      <c r="G3586" s="7"/>
      <c r="H3586" s="8">
        <v>1.0</v>
      </c>
      <c r="J3586" s="10"/>
    </row>
    <row r="3587">
      <c r="A3587" s="5" t="s">
        <v>3675</v>
      </c>
      <c r="B3587" s="5">
        <v>16.0</v>
      </c>
      <c r="C3587" s="5">
        <v>8.0</v>
      </c>
      <c r="D3587" s="6" t="s">
        <v>3692</v>
      </c>
      <c r="E3587" s="7"/>
      <c r="F3587" s="7"/>
      <c r="G3587" s="7"/>
      <c r="H3587" s="8">
        <v>0.0</v>
      </c>
      <c r="J3587" s="10"/>
    </row>
    <row r="3588">
      <c r="A3588" s="5" t="s">
        <v>3675</v>
      </c>
      <c r="B3588" s="5">
        <v>17.0</v>
      </c>
      <c r="C3588" s="5">
        <v>8.0</v>
      </c>
      <c r="D3588" s="6" t="s">
        <v>3693</v>
      </c>
      <c r="E3588" s="7"/>
      <c r="F3588" s="7"/>
      <c r="G3588" s="7"/>
      <c r="H3588" s="8">
        <v>1.0</v>
      </c>
      <c r="J3588" s="10"/>
    </row>
    <row r="3589">
      <c r="A3589" s="5" t="s">
        <v>3675</v>
      </c>
      <c r="B3589" s="5">
        <v>18.0</v>
      </c>
      <c r="C3589" s="5">
        <v>9.0</v>
      </c>
      <c r="D3589" s="6" t="s">
        <v>3694</v>
      </c>
      <c r="E3589" s="7"/>
      <c r="F3589" s="7"/>
      <c r="G3589" s="7"/>
      <c r="H3589" s="8">
        <v>0.0</v>
      </c>
      <c r="J3589" s="10"/>
    </row>
    <row r="3590">
      <c r="A3590" s="5" t="s">
        <v>3675</v>
      </c>
      <c r="B3590" s="5">
        <v>19.0</v>
      </c>
      <c r="C3590" s="5">
        <v>9.0</v>
      </c>
      <c r="D3590" s="6" t="s">
        <v>3695</v>
      </c>
      <c r="E3590" s="7"/>
      <c r="F3590" s="7"/>
      <c r="G3590" s="7"/>
      <c r="H3590" s="8">
        <v>1.0</v>
      </c>
      <c r="J3590" s="10"/>
    </row>
    <row r="3591">
      <c r="A3591" s="5" t="s">
        <v>3675</v>
      </c>
      <c r="B3591" s="5">
        <v>20.0</v>
      </c>
      <c r="C3591" s="5">
        <v>10.0</v>
      </c>
      <c r="D3591" s="6" t="s">
        <v>3696</v>
      </c>
      <c r="E3591" s="7"/>
      <c r="F3591" s="7"/>
      <c r="G3591" s="7"/>
      <c r="H3591" s="8">
        <v>0.0</v>
      </c>
      <c r="J3591" s="10"/>
    </row>
    <row r="3592">
      <c r="A3592" s="5" t="s">
        <v>3697</v>
      </c>
      <c r="B3592" s="5">
        <v>0.0</v>
      </c>
      <c r="C3592" s="5">
        <v>0.0</v>
      </c>
      <c r="D3592" s="6" t="s">
        <v>3698</v>
      </c>
      <c r="E3592" s="7"/>
      <c r="F3592" s="7"/>
      <c r="G3592" s="7"/>
      <c r="H3592" s="8">
        <v>0.0</v>
      </c>
      <c r="J3592" s="10"/>
    </row>
    <row r="3593">
      <c r="A3593" s="5" t="s">
        <v>3697</v>
      </c>
      <c r="B3593" s="5">
        <v>1.0</v>
      </c>
      <c r="C3593" s="5">
        <v>0.0</v>
      </c>
      <c r="D3593" s="6" t="s">
        <v>3699</v>
      </c>
      <c r="E3593" s="7"/>
      <c r="F3593" s="7"/>
      <c r="G3593" s="7"/>
      <c r="H3593" s="8">
        <v>1.0</v>
      </c>
      <c r="J3593" s="10"/>
    </row>
    <row r="3594">
      <c r="A3594" s="5" t="s">
        <v>3697</v>
      </c>
      <c r="B3594" s="5">
        <v>2.0</v>
      </c>
      <c r="C3594" s="5">
        <v>1.0</v>
      </c>
      <c r="D3594" s="6" t="s">
        <v>3700</v>
      </c>
      <c r="E3594" s="7"/>
      <c r="F3594" s="7"/>
      <c r="G3594" s="7"/>
      <c r="H3594" s="8">
        <v>0.0</v>
      </c>
      <c r="J3594" s="10"/>
    </row>
    <row r="3595">
      <c r="A3595" s="5" t="s">
        <v>3697</v>
      </c>
      <c r="B3595" s="5">
        <v>3.0</v>
      </c>
      <c r="C3595" s="5">
        <v>1.0</v>
      </c>
      <c r="D3595" s="6" t="s">
        <v>3701</v>
      </c>
      <c r="E3595" s="7"/>
      <c r="F3595" s="7"/>
      <c r="G3595" s="7"/>
      <c r="H3595" s="8">
        <v>1.0</v>
      </c>
      <c r="J3595" s="10"/>
    </row>
    <row r="3596">
      <c r="A3596" s="5" t="s">
        <v>3697</v>
      </c>
      <c r="B3596" s="5">
        <v>4.0</v>
      </c>
      <c r="C3596" s="5">
        <v>2.0</v>
      </c>
      <c r="D3596" s="6" t="s">
        <v>3702</v>
      </c>
      <c r="E3596" s="7"/>
      <c r="F3596" s="7"/>
      <c r="G3596" s="7"/>
      <c r="H3596" s="8">
        <v>0.0</v>
      </c>
      <c r="J3596" s="10"/>
    </row>
    <row r="3597">
      <c r="A3597" s="5" t="s">
        <v>3697</v>
      </c>
      <c r="B3597" s="5">
        <v>5.0</v>
      </c>
      <c r="C3597" s="5">
        <v>2.0</v>
      </c>
      <c r="D3597" s="6" t="s">
        <v>3703</v>
      </c>
      <c r="E3597" s="7"/>
      <c r="F3597" s="7"/>
      <c r="G3597" s="7"/>
      <c r="H3597" s="8">
        <v>1.0</v>
      </c>
      <c r="J3597" s="10"/>
    </row>
    <row r="3598">
      <c r="A3598" s="5" t="s">
        <v>3697</v>
      </c>
      <c r="B3598" s="5">
        <v>6.0</v>
      </c>
      <c r="C3598" s="5">
        <v>3.0</v>
      </c>
      <c r="D3598" s="6" t="s">
        <v>3704</v>
      </c>
      <c r="E3598" s="7"/>
      <c r="F3598" s="7"/>
      <c r="G3598" s="7"/>
      <c r="H3598" s="8">
        <v>0.0</v>
      </c>
      <c r="J3598" s="10"/>
    </row>
    <row r="3599">
      <c r="A3599" s="5" t="s">
        <v>3697</v>
      </c>
      <c r="B3599" s="5">
        <v>7.0</v>
      </c>
      <c r="C3599" s="5">
        <v>3.0</v>
      </c>
      <c r="D3599" s="6" t="s">
        <v>3705</v>
      </c>
      <c r="E3599" s="7"/>
      <c r="F3599" s="7"/>
      <c r="G3599" s="7"/>
      <c r="H3599" s="8">
        <v>1.0</v>
      </c>
      <c r="J3599" s="10"/>
    </row>
    <row r="3600">
      <c r="A3600" s="5" t="s">
        <v>3697</v>
      </c>
      <c r="B3600" s="5">
        <v>8.0</v>
      </c>
      <c r="C3600" s="5">
        <v>4.0</v>
      </c>
      <c r="D3600" s="6" t="s">
        <v>3706</v>
      </c>
      <c r="E3600" s="7"/>
      <c r="F3600" s="7"/>
      <c r="G3600" s="7"/>
      <c r="H3600" s="8">
        <v>0.0</v>
      </c>
      <c r="J3600" s="10"/>
    </row>
    <row r="3601">
      <c r="A3601" s="5" t="s">
        <v>3697</v>
      </c>
      <c r="B3601" s="5">
        <v>9.0</v>
      </c>
      <c r="C3601" s="5">
        <v>4.0</v>
      </c>
      <c r="D3601" s="6" t="s">
        <v>3707</v>
      </c>
      <c r="E3601" s="7"/>
      <c r="F3601" s="7"/>
      <c r="G3601" s="7"/>
      <c r="H3601" s="8">
        <v>1.0</v>
      </c>
      <c r="J3601" s="10"/>
    </row>
    <row r="3602">
      <c r="A3602" s="5" t="s">
        <v>3697</v>
      </c>
      <c r="B3602" s="5">
        <v>10.0</v>
      </c>
      <c r="C3602" s="5">
        <v>5.0</v>
      </c>
      <c r="D3602" s="6" t="s">
        <v>3708</v>
      </c>
      <c r="E3602" s="7"/>
      <c r="F3602" s="7"/>
      <c r="G3602" s="7"/>
      <c r="H3602" s="8">
        <v>0.0</v>
      </c>
      <c r="J3602" s="10"/>
    </row>
    <row r="3603">
      <c r="A3603" s="5" t="s">
        <v>3697</v>
      </c>
      <c r="B3603" s="5">
        <v>11.0</v>
      </c>
      <c r="C3603" s="5">
        <v>5.0</v>
      </c>
      <c r="D3603" s="6" t="s">
        <v>3709</v>
      </c>
      <c r="E3603" s="7"/>
      <c r="F3603" s="7"/>
      <c r="G3603" s="7"/>
      <c r="H3603" s="8">
        <v>1.0</v>
      </c>
      <c r="J3603" s="10"/>
    </row>
    <row r="3604">
      <c r="A3604" s="5" t="s">
        <v>3697</v>
      </c>
      <c r="B3604" s="5">
        <v>12.0</v>
      </c>
      <c r="C3604" s="5">
        <v>6.0</v>
      </c>
      <c r="D3604" s="6" t="s">
        <v>3710</v>
      </c>
      <c r="E3604" s="7"/>
      <c r="F3604" s="7"/>
      <c r="G3604" s="7"/>
      <c r="H3604" s="8">
        <v>0.0</v>
      </c>
      <c r="J3604" s="10"/>
    </row>
    <row r="3605">
      <c r="A3605" s="5" t="s">
        <v>3697</v>
      </c>
      <c r="B3605" s="5">
        <v>13.0</v>
      </c>
      <c r="C3605" s="5">
        <v>6.0</v>
      </c>
      <c r="D3605" s="6" t="s">
        <v>3711</v>
      </c>
      <c r="E3605" s="7"/>
      <c r="F3605" s="7"/>
      <c r="G3605" s="7"/>
      <c r="H3605" s="8">
        <v>1.0</v>
      </c>
      <c r="J3605" s="10"/>
    </row>
    <row r="3606">
      <c r="A3606" s="5" t="s">
        <v>3697</v>
      </c>
      <c r="B3606" s="5">
        <v>14.0</v>
      </c>
      <c r="C3606" s="5">
        <v>7.0</v>
      </c>
      <c r="D3606" s="6" t="s">
        <v>3712</v>
      </c>
      <c r="E3606" s="7"/>
      <c r="F3606" s="7"/>
      <c r="G3606" s="7"/>
      <c r="H3606" s="8">
        <v>0.0</v>
      </c>
      <c r="J3606" s="10"/>
    </row>
    <row r="3607">
      <c r="A3607" s="5" t="s">
        <v>3697</v>
      </c>
      <c r="B3607" s="5">
        <v>15.0</v>
      </c>
      <c r="C3607" s="5">
        <v>7.0</v>
      </c>
      <c r="D3607" s="6" t="s">
        <v>3713</v>
      </c>
      <c r="E3607" s="7"/>
      <c r="F3607" s="7"/>
      <c r="G3607" s="7"/>
      <c r="H3607" s="8">
        <v>1.0</v>
      </c>
      <c r="J3607" s="10"/>
    </row>
    <row r="3608">
      <c r="A3608" s="5" t="s">
        <v>3697</v>
      </c>
      <c r="B3608" s="5">
        <v>16.0</v>
      </c>
      <c r="C3608" s="5">
        <v>8.0</v>
      </c>
      <c r="D3608" s="6" t="s">
        <v>3714</v>
      </c>
      <c r="E3608" s="7"/>
      <c r="F3608" s="7"/>
      <c r="G3608" s="7"/>
      <c r="H3608" s="8">
        <v>0.0</v>
      </c>
      <c r="J3608" s="10"/>
    </row>
    <row r="3609">
      <c r="A3609" s="5" t="s">
        <v>3697</v>
      </c>
      <c r="B3609" s="5">
        <v>17.0</v>
      </c>
      <c r="C3609" s="5">
        <v>8.0</v>
      </c>
      <c r="D3609" s="6" t="s">
        <v>3715</v>
      </c>
      <c r="E3609" s="7"/>
      <c r="F3609" s="7"/>
      <c r="G3609" s="7"/>
      <c r="H3609" s="8">
        <v>1.0</v>
      </c>
      <c r="J3609" s="10"/>
    </row>
    <row r="3610">
      <c r="A3610" s="5" t="s">
        <v>3697</v>
      </c>
      <c r="B3610" s="5">
        <v>18.0</v>
      </c>
      <c r="C3610" s="5">
        <v>9.0</v>
      </c>
      <c r="D3610" s="6" t="s">
        <v>3716</v>
      </c>
      <c r="E3610" s="7"/>
      <c r="F3610" s="7"/>
      <c r="G3610" s="7"/>
      <c r="H3610" s="8">
        <v>0.0</v>
      </c>
      <c r="J3610" s="10"/>
    </row>
    <row r="3611">
      <c r="A3611" s="5" t="s">
        <v>3697</v>
      </c>
      <c r="B3611" s="5">
        <v>19.0</v>
      </c>
      <c r="C3611" s="5">
        <v>9.0</v>
      </c>
      <c r="D3611" s="6" t="s">
        <v>3717</v>
      </c>
      <c r="E3611" s="7"/>
      <c r="F3611" s="7"/>
      <c r="G3611" s="7"/>
      <c r="H3611" s="8">
        <v>1.0</v>
      </c>
      <c r="J3611" s="10"/>
    </row>
    <row r="3612">
      <c r="A3612" s="5" t="s">
        <v>3718</v>
      </c>
      <c r="B3612" s="5">
        <v>0.0</v>
      </c>
      <c r="C3612" s="5">
        <v>0.0</v>
      </c>
      <c r="D3612" s="6" t="s">
        <v>680</v>
      </c>
      <c r="E3612" s="7"/>
      <c r="F3612" s="7"/>
      <c r="G3612" s="7"/>
      <c r="H3612" s="8">
        <v>0.0</v>
      </c>
      <c r="J3612" s="10"/>
    </row>
    <row r="3613">
      <c r="A3613" s="5" t="s">
        <v>3718</v>
      </c>
      <c r="B3613" s="5">
        <v>1.0</v>
      </c>
      <c r="C3613" s="5">
        <v>0.0</v>
      </c>
      <c r="D3613" s="6" t="s">
        <v>3719</v>
      </c>
      <c r="E3613" s="7"/>
      <c r="F3613" s="7"/>
      <c r="G3613" s="7"/>
      <c r="H3613" s="8">
        <v>1.0</v>
      </c>
      <c r="J3613" s="10"/>
    </row>
    <row r="3614">
      <c r="A3614" s="5" t="s">
        <v>3718</v>
      </c>
      <c r="B3614" s="5">
        <v>2.0</v>
      </c>
      <c r="C3614" s="5">
        <v>1.0</v>
      </c>
      <c r="D3614" s="6" t="s">
        <v>3720</v>
      </c>
      <c r="E3614" s="7"/>
      <c r="F3614" s="7"/>
      <c r="G3614" s="7"/>
      <c r="H3614" s="8">
        <v>0.0</v>
      </c>
      <c r="J3614" s="10"/>
    </row>
    <row r="3615">
      <c r="A3615" s="5" t="s">
        <v>3718</v>
      </c>
      <c r="B3615" s="5">
        <v>3.0</v>
      </c>
      <c r="C3615" s="5">
        <v>1.0</v>
      </c>
      <c r="D3615" s="6" t="s">
        <v>3721</v>
      </c>
      <c r="E3615" s="7"/>
      <c r="F3615" s="7"/>
      <c r="G3615" s="7"/>
      <c r="H3615" s="8">
        <v>1.0</v>
      </c>
      <c r="J3615" s="10"/>
    </row>
    <row r="3616">
      <c r="A3616" s="5" t="s">
        <v>3718</v>
      </c>
      <c r="B3616" s="5">
        <v>4.0</v>
      </c>
      <c r="C3616" s="5">
        <v>2.0</v>
      </c>
      <c r="D3616" s="6" t="s">
        <v>3722</v>
      </c>
      <c r="E3616" s="7"/>
      <c r="F3616" s="7"/>
      <c r="G3616" s="7"/>
      <c r="H3616" s="8">
        <v>0.0</v>
      </c>
      <c r="J3616" s="10"/>
    </row>
    <row r="3617">
      <c r="A3617" s="5" t="s">
        <v>3718</v>
      </c>
      <c r="B3617" s="5">
        <v>5.0</v>
      </c>
      <c r="C3617" s="5">
        <v>2.0</v>
      </c>
      <c r="D3617" s="6" t="s">
        <v>3723</v>
      </c>
      <c r="E3617" s="7"/>
      <c r="F3617" s="7"/>
      <c r="G3617" s="7"/>
      <c r="H3617" s="8">
        <v>1.0</v>
      </c>
      <c r="J3617" s="10"/>
    </row>
    <row r="3618">
      <c r="A3618" s="5" t="s">
        <v>3718</v>
      </c>
      <c r="B3618" s="5">
        <v>6.0</v>
      </c>
      <c r="C3618" s="5">
        <v>3.0</v>
      </c>
      <c r="D3618" s="6" t="s">
        <v>3724</v>
      </c>
      <c r="E3618" s="7"/>
      <c r="F3618" s="7"/>
      <c r="G3618" s="7"/>
      <c r="H3618" s="8">
        <v>0.0</v>
      </c>
      <c r="J3618" s="10"/>
    </row>
    <row r="3619">
      <c r="A3619" s="5" t="s">
        <v>3718</v>
      </c>
      <c r="B3619" s="5">
        <v>7.0</v>
      </c>
      <c r="C3619" s="5">
        <v>3.0</v>
      </c>
      <c r="D3619" s="6" t="s">
        <v>3725</v>
      </c>
      <c r="E3619" s="7"/>
      <c r="F3619" s="7"/>
      <c r="G3619" s="7"/>
      <c r="H3619" s="8">
        <v>1.0</v>
      </c>
      <c r="J3619" s="10"/>
    </row>
    <row r="3620">
      <c r="A3620" s="5" t="s">
        <v>3718</v>
      </c>
      <c r="B3620" s="5">
        <v>8.0</v>
      </c>
      <c r="C3620" s="5">
        <v>4.0</v>
      </c>
      <c r="D3620" s="6" t="s">
        <v>3726</v>
      </c>
      <c r="E3620" s="7"/>
      <c r="F3620" s="7"/>
      <c r="G3620" s="7"/>
      <c r="H3620" s="8">
        <v>0.0</v>
      </c>
      <c r="J3620" s="10"/>
    </row>
    <row r="3621">
      <c r="A3621" s="5" t="s">
        <v>3718</v>
      </c>
      <c r="B3621" s="5">
        <v>9.0</v>
      </c>
      <c r="C3621" s="5">
        <v>4.0</v>
      </c>
      <c r="D3621" s="6" t="s">
        <v>3727</v>
      </c>
      <c r="E3621" s="7"/>
      <c r="F3621" s="7"/>
      <c r="G3621" s="7"/>
      <c r="H3621" s="8">
        <v>1.0</v>
      </c>
      <c r="J3621" s="10"/>
    </row>
    <row r="3622">
      <c r="A3622" s="5" t="s">
        <v>3718</v>
      </c>
      <c r="B3622" s="5">
        <v>10.0</v>
      </c>
      <c r="C3622" s="5">
        <v>5.0</v>
      </c>
      <c r="D3622" s="6" t="s">
        <v>3728</v>
      </c>
      <c r="E3622" s="7"/>
      <c r="F3622" s="7"/>
      <c r="G3622" s="7"/>
      <c r="H3622" s="8">
        <v>0.0</v>
      </c>
      <c r="J3622" s="10"/>
    </row>
    <row r="3623">
      <c r="A3623" s="5" t="s">
        <v>3718</v>
      </c>
      <c r="B3623" s="5">
        <v>11.0</v>
      </c>
      <c r="C3623" s="5">
        <v>5.0</v>
      </c>
      <c r="D3623" s="6" t="s">
        <v>3729</v>
      </c>
      <c r="E3623" s="7"/>
      <c r="F3623" s="7"/>
      <c r="G3623" s="7"/>
      <c r="H3623" s="8">
        <v>1.0</v>
      </c>
      <c r="J3623" s="10"/>
    </row>
    <row r="3624">
      <c r="A3624" s="5" t="s">
        <v>3718</v>
      </c>
      <c r="B3624" s="5">
        <v>12.0</v>
      </c>
      <c r="C3624" s="5">
        <v>6.0</v>
      </c>
      <c r="D3624" s="6" t="s">
        <v>3730</v>
      </c>
      <c r="E3624" s="7"/>
      <c r="F3624" s="7"/>
      <c r="G3624" s="7"/>
      <c r="H3624" s="8">
        <v>0.0</v>
      </c>
      <c r="J3624" s="10"/>
    </row>
    <row r="3625">
      <c r="A3625" s="5" t="s">
        <v>3718</v>
      </c>
      <c r="B3625" s="5">
        <v>13.0</v>
      </c>
      <c r="C3625" s="5">
        <v>6.0</v>
      </c>
      <c r="D3625" s="6" t="s">
        <v>3731</v>
      </c>
      <c r="E3625" s="7"/>
      <c r="F3625" s="7"/>
      <c r="G3625" s="7"/>
      <c r="H3625" s="8">
        <v>1.0</v>
      </c>
      <c r="J3625" s="10"/>
    </row>
    <row r="3626">
      <c r="A3626" s="5" t="s">
        <v>3718</v>
      </c>
      <c r="B3626" s="5">
        <v>14.0</v>
      </c>
      <c r="C3626" s="5">
        <v>7.0</v>
      </c>
      <c r="D3626" s="6" t="s">
        <v>3732</v>
      </c>
      <c r="E3626" s="7"/>
      <c r="F3626" s="7"/>
      <c r="G3626" s="7"/>
      <c r="H3626" s="8">
        <v>0.0</v>
      </c>
      <c r="J3626" s="10"/>
    </row>
    <row r="3627">
      <c r="A3627" s="5" t="s">
        <v>3718</v>
      </c>
      <c r="B3627" s="5">
        <v>15.0</v>
      </c>
      <c r="C3627" s="5">
        <v>7.0</v>
      </c>
      <c r="D3627" s="6" t="s">
        <v>3733</v>
      </c>
      <c r="E3627" s="7"/>
      <c r="F3627" s="7"/>
      <c r="G3627" s="7"/>
      <c r="H3627" s="8">
        <v>1.0</v>
      </c>
      <c r="J3627" s="10"/>
    </row>
    <row r="3628">
      <c r="A3628" s="5" t="s">
        <v>3718</v>
      </c>
      <c r="B3628" s="5">
        <v>16.0</v>
      </c>
      <c r="C3628" s="5">
        <v>8.0</v>
      </c>
      <c r="D3628" s="6" t="s">
        <v>3734</v>
      </c>
      <c r="E3628" s="7"/>
      <c r="F3628" s="7"/>
      <c r="G3628" s="7"/>
      <c r="H3628" s="8">
        <v>0.0</v>
      </c>
      <c r="J3628" s="10"/>
    </row>
    <row r="3629">
      <c r="A3629" s="5" t="s">
        <v>3718</v>
      </c>
      <c r="B3629" s="5">
        <v>17.0</v>
      </c>
      <c r="C3629" s="5">
        <v>8.0</v>
      </c>
      <c r="D3629" s="6" t="s">
        <v>3735</v>
      </c>
      <c r="E3629" s="7"/>
      <c r="F3629" s="7"/>
      <c r="G3629" s="7"/>
      <c r="H3629" s="8">
        <v>1.0</v>
      </c>
      <c r="J3629" s="10"/>
    </row>
    <row r="3630">
      <c r="A3630" s="5" t="s">
        <v>3718</v>
      </c>
      <c r="B3630" s="5">
        <v>18.0</v>
      </c>
      <c r="C3630" s="5">
        <v>9.0</v>
      </c>
      <c r="D3630" s="6" t="s">
        <v>3736</v>
      </c>
      <c r="E3630" s="7"/>
      <c r="F3630" s="7"/>
      <c r="G3630" s="7"/>
      <c r="H3630" s="8">
        <v>0.0</v>
      </c>
      <c r="J3630" s="10"/>
    </row>
    <row r="3631">
      <c r="A3631" s="5" t="s">
        <v>3718</v>
      </c>
      <c r="B3631" s="5">
        <v>19.0</v>
      </c>
      <c r="C3631" s="5">
        <v>9.0</v>
      </c>
      <c r="D3631" s="6" t="s">
        <v>3737</v>
      </c>
      <c r="E3631" s="7"/>
      <c r="F3631" s="7"/>
      <c r="G3631" s="7"/>
      <c r="H3631" s="8">
        <v>1.0</v>
      </c>
      <c r="J3631" s="10"/>
    </row>
    <row r="3632">
      <c r="A3632" s="5" t="s">
        <v>3718</v>
      </c>
      <c r="B3632" s="5">
        <v>20.0</v>
      </c>
      <c r="C3632" s="5">
        <v>10.0</v>
      </c>
      <c r="D3632" s="6" t="s">
        <v>3738</v>
      </c>
      <c r="E3632" s="7"/>
      <c r="F3632" s="7"/>
      <c r="G3632" s="7"/>
      <c r="H3632" s="8">
        <v>0.0</v>
      </c>
      <c r="J3632" s="10"/>
    </row>
    <row r="3633">
      <c r="A3633" s="5" t="s">
        <v>3739</v>
      </c>
      <c r="B3633" s="5">
        <v>0.0</v>
      </c>
      <c r="C3633" s="5">
        <v>0.0</v>
      </c>
      <c r="D3633" s="6" t="s">
        <v>423</v>
      </c>
      <c r="E3633" s="7"/>
      <c r="F3633" s="7"/>
      <c r="G3633" s="7"/>
      <c r="H3633" s="8">
        <v>0.0</v>
      </c>
      <c r="J3633" s="10"/>
    </row>
    <row r="3634">
      <c r="A3634" s="5" t="s">
        <v>3739</v>
      </c>
      <c r="B3634" s="5">
        <v>1.0</v>
      </c>
      <c r="C3634" s="5">
        <v>0.0</v>
      </c>
      <c r="D3634" s="6" t="s">
        <v>3740</v>
      </c>
      <c r="E3634" s="7"/>
      <c r="F3634" s="7"/>
      <c r="G3634" s="7"/>
      <c r="H3634" s="8">
        <v>1.0</v>
      </c>
      <c r="J3634" s="10"/>
    </row>
    <row r="3635">
      <c r="A3635" s="5" t="s">
        <v>3739</v>
      </c>
      <c r="B3635" s="5">
        <v>2.0</v>
      </c>
      <c r="C3635" s="5">
        <v>1.0</v>
      </c>
      <c r="D3635" s="6" t="s">
        <v>3741</v>
      </c>
      <c r="E3635" s="7"/>
      <c r="F3635" s="7"/>
      <c r="G3635" s="7"/>
      <c r="H3635" s="8">
        <v>0.0</v>
      </c>
      <c r="J3635" s="10"/>
    </row>
    <row r="3636">
      <c r="A3636" s="5" t="s">
        <v>3739</v>
      </c>
      <c r="B3636" s="5">
        <v>3.0</v>
      </c>
      <c r="C3636" s="5">
        <v>1.0</v>
      </c>
      <c r="D3636" s="6" t="s">
        <v>3742</v>
      </c>
      <c r="E3636" s="7"/>
      <c r="F3636" s="7"/>
      <c r="G3636" s="7"/>
      <c r="H3636" s="8">
        <v>1.0</v>
      </c>
      <c r="J3636" s="10"/>
    </row>
    <row r="3637">
      <c r="A3637" s="5" t="s">
        <v>3739</v>
      </c>
      <c r="B3637" s="5">
        <v>4.0</v>
      </c>
      <c r="C3637" s="5">
        <v>2.0</v>
      </c>
      <c r="D3637" s="6" t="s">
        <v>3743</v>
      </c>
      <c r="E3637" s="7"/>
      <c r="F3637" s="7"/>
      <c r="G3637" s="7"/>
      <c r="H3637" s="8">
        <v>0.0</v>
      </c>
      <c r="J3637" s="10"/>
    </row>
    <row r="3638">
      <c r="A3638" s="5" t="s">
        <v>3739</v>
      </c>
      <c r="B3638" s="5">
        <v>5.0</v>
      </c>
      <c r="C3638" s="5">
        <v>2.0</v>
      </c>
      <c r="D3638" s="6" t="s">
        <v>3744</v>
      </c>
      <c r="E3638" s="7"/>
      <c r="F3638" s="7"/>
      <c r="G3638" s="7"/>
      <c r="H3638" s="8">
        <v>1.0</v>
      </c>
      <c r="J3638" s="10"/>
    </row>
    <row r="3639">
      <c r="A3639" s="5" t="s">
        <v>3739</v>
      </c>
      <c r="B3639" s="5">
        <v>6.0</v>
      </c>
      <c r="C3639" s="5">
        <v>3.0</v>
      </c>
      <c r="D3639" s="6" t="s">
        <v>3745</v>
      </c>
      <c r="E3639" s="7"/>
      <c r="F3639" s="7"/>
      <c r="G3639" s="7"/>
      <c r="H3639" s="8">
        <v>0.0</v>
      </c>
      <c r="J3639" s="10"/>
    </row>
    <row r="3640">
      <c r="A3640" s="5" t="s">
        <v>3739</v>
      </c>
      <c r="B3640" s="5">
        <v>7.0</v>
      </c>
      <c r="C3640" s="5">
        <v>3.0</v>
      </c>
      <c r="D3640" s="6" t="s">
        <v>3746</v>
      </c>
      <c r="E3640" s="7"/>
      <c r="F3640" s="7"/>
      <c r="G3640" s="7"/>
      <c r="H3640" s="8">
        <v>1.0</v>
      </c>
      <c r="J3640" s="10"/>
    </row>
    <row r="3641">
      <c r="A3641" s="5" t="s">
        <v>3739</v>
      </c>
      <c r="B3641" s="5">
        <v>8.0</v>
      </c>
      <c r="C3641" s="5">
        <v>4.0</v>
      </c>
      <c r="D3641" s="6" t="s">
        <v>3747</v>
      </c>
      <c r="E3641" s="7"/>
      <c r="F3641" s="7"/>
      <c r="G3641" s="7"/>
      <c r="H3641" s="8">
        <v>0.0</v>
      </c>
      <c r="J3641" s="10"/>
    </row>
    <row r="3642">
      <c r="A3642" s="5" t="s">
        <v>3739</v>
      </c>
      <c r="B3642" s="5">
        <v>9.0</v>
      </c>
      <c r="C3642" s="5">
        <v>4.0</v>
      </c>
      <c r="D3642" s="6" t="s">
        <v>3748</v>
      </c>
      <c r="E3642" s="7"/>
      <c r="F3642" s="7"/>
      <c r="G3642" s="7"/>
      <c r="H3642" s="8">
        <v>1.0</v>
      </c>
      <c r="J3642" s="10"/>
    </row>
    <row r="3643">
      <c r="A3643" s="5" t="s">
        <v>3739</v>
      </c>
      <c r="B3643" s="5">
        <v>10.0</v>
      </c>
      <c r="C3643" s="5">
        <v>5.0</v>
      </c>
      <c r="D3643" s="6" t="s">
        <v>3749</v>
      </c>
      <c r="E3643" s="7"/>
      <c r="F3643" s="7"/>
      <c r="G3643" s="7"/>
      <c r="H3643" s="8">
        <v>0.0</v>
      </c>
      <c r="J3643" s="10"/>
    </row>
    <row r="3644">
      <c r="A3644" s="5" t="s">
        <v>3739</v>
      </c>
      <c r="B3644" s="5">
        <v>11.0</v>
      </c>
      <c r="C3644" s="5">
        <v>5.0</v>
      </c>
      <c r="D3644" s="6" t="s">
        <v>3750</v>
      </c>
      <c r="E3644" s="7"/>
      <c r="F3644" s="7"/>
      <c r="G3644" s="7"/>
      <c r="H3644" s="8">
        <v>1.0</v>
      </c>
      <c r="J3644" s="10"/>
    </row>
    <row r="3645">
      <c r="A3645" s="5" t="s">
        <v>3739</v>
      </c>
      <c r="B3645" s="5">
        <v>12.0</v>
      </c>
      <c r="C3645" s="5">
        <v>6.0</v>
      </c>
      <c r="D3645" s="6" t="s">
        <v>3751</v>
      </c>
      <c r="E3645" s="7"/>
      <c r="F3645" s="7"/>
      <c r="G3645" s="7"/>
      <c r="H3645" s="8">
        <v>0.0</v>
      </c>
      <c r="J3645" s="10"/>
    </row>
    <row r="3646">
      <c r="A3646" s="5" t="s">
        <v>3739</v>
      </c>
      <c r="B3646" s="5">
        <v>13.0</v>
      </c>
      <c r="C3646" s="5">
        <v>6.0</v>
      </c>
      <c r="D3646" s="6" t="s">
        <v>3752</v>
      </c>
      <c r="E3646" s="7"/>
      <c r="F3646" s="7"/>
      <c r="G3646" s="7"/>
      <c r="H3646" s="8">
        <v>1.0</v>
      </c>
      <c r="J3646" s="10"/>
    </row>
    <row r="3647">
      <c r="A3647" s="5" t="s">
        <v>3739</v>
      </c>
      <c r="B3647" s="5">
        <v>14.0</v>
      </c>
      <c r="C3647" s="5">
        <v>7.0</v>
      </c>
      <c r="D3647" s="6" t="s">
        <v>3753</v>
      </c>
      <c r="E3647" s="7"/>
      <c r="F3647" s="7"/>
      <c r="G3647" s="7"/>
      <c r="H3647" s="8">
        <v>0.0</v>
      </c>
      <c r="J3647" s="10"/>
    </row>
    <row r="3648">
      <c r="A3648" s="5" t="s">
        <v>3739</v>
      </c>
      <c r="B3648" s="5">
        <v>15.0</v>
      </c>
      <c r="C3648" s="5">
        <v>7.0</v>
      </c>
      <c r="D3648" s="6" t="s">
        <v>3754</v>
      </c>
      <c r="E3648" s="7"/>
      <c r="F3648" s="7"/>
      <c r="G3648" s="7"/>
      <c r="H3648" s="8">
        <v>1.0</v>
      </c>
      <c r="J3648" s="10"/>
    </row>
    <row r="3649">
      <c r="A3649" s="5" t="s">
        <v>3739</v>
      </c>
      <c r="B3649" s="5">
        <v>16.0</v>
      </c>
      <c r="C3649" s="5">
        <v>8.0</v>
      </c>
      <c r="D3649" s="6" t="s">
        <v>3755</v>
      </c>
      <c r="E3649" s="7"/>
      <c r="F3649" s="7"/>
      <c r="G3649" s="7"/>
      <c r="H3649" s="8">
        <v>0.0</v>
      </c>
      <c r="J3649" s="10"/>
    </row>
    <row r="3650">
      <c r="A3650" s="5" t="s">
        <v>3739</v>
      </c>
      <c r="B3650" s="5">
        <v>17.0</v>
      </c>
      <c r="C3650" s="5">
        <v>8.0</v>
      </c>
      <c r="D3650" s="6" t="s">
        <v>3756</v>
      </c>
      <c r="E3650" s="7"/>
      <c r="F3650" s="7"/>
      <c r="G3650" s="7"/>
      <c r="H3650" s="8">
        <v>1.0</v>
      </c>
      <c r="J3650" s="10"/>
    </row>
    <row r="3651">
      <c r="A3651" s="5" t="s">
        <v>3739</v>
      </c>
      <c r="B3651" s="5">
        <v>18.0</v>
      </c>
      <c r="C3651" s="5">
        <v>9.0</v>
      </c>
      <c r="D3651" s="6" t="s">
        <v>3757</v>
      </c>
      <c r="E3651" s="7"/>
      <c r="F3651" s="7"/>
      <c r="G3651" s="7"/>
      <c r="H3651" s="8">
        <v>0.0</v>
      </c>
      <c r="J3651" s="10"/>
    </row>
    <row r="3652">
      <c r="A3652" s="5" t="s">
        <v>3739</v>
      </c>
      <c r="B3652" s="5">
        <v>19.0</v>
      </c>
      <c r="C3652" s="5">
        <v>9.0</v>
      </c>
      <c r="D3652" s="6" t="s">
        <v>3758</v>
      </c>
      <c r="E3652" s="7"/>
      <c r="F3652" s="7"/>
      <c r="G3652" s="7"/>
      <c r="H3652" s="8">
        <v>1.0</v>
      </c>
      <c r="J3652" s="10"/>
    </row>
    <row r="3653">
      <c r="A3653" s="5" t="s">
        <v>3759</v>
      </c>
      <c r="B3653" s="5">
        <v>0.0</v>
      </c>
      <c r="C3653" s="5">
        <v>0.0</v>
      </c>
      <c r="D3653" s="6" t="s">
        <v>3760</v>
      </c>
      <c r="E3653" s="7"/>
      <c r="F3653" s="7"/>
      <c r="G3653" s="7"/>
      <c r="H3653" s="8">
        <v>0.0</v>
      </c>
      <c r="J3653" s="10"/>
    </row>
    <row r="3654">
      <c r="A3654" s="5" t="s">
        <v>3759</v>
      </c>
      <c r="B3654" s="5">
        <v>1.0</v>
      </c>
      <c r="C3654" s="5">
        <v>0.0</v>
      </c>
      <c r="D3654" s="6" t="s">
        <v>3761</v>
      </c>
      <c r="E3654" s="7"/>
      <c r="F3654" s="7"/>
      <c r="G3654" s="7"/>
      <c r="H3654" s="8">
        <v>1.0</v>
      </c>
      <c r="J3654" s="10"/>
    </row>
    <row r="3655">
      <c r="A3655" s="5" t="s">
        <v>3759</v>
      </c>
      <c r="B3655" s="5">
        <v>2.0</v>
      </c>
      <c r="C3655" s="5">
        <v>1.0</v>
      </c>
      <c r="D3655" s="6" t="s">
        <v>3762</v>
      </c>
      <c r="E3655" s="7"/>
      <c r="F3655" s="7"/>
      <c r="G3655" s="7"/>
      <c r="H3655" s="8">
        <v>0.0</v>
      </c>
      <c r="J3655" s="10"/>
    </row>
    <row r="3656">
      <c r="A3656" s="5" t="s">
        <v>3759</v>
      </c>
      <c r="B3656" s="5">
        <v>3.0</v>
      </c>
      <c r="C3656" s="5">
        <v>1.0</v>
      </c>
      <c r="D3656" s="6" t="s">
        <v>3763</v>
      </c>
      <c r="E3656" s="7"/>
      <c r="F3656" s="7"/>
      <c r="G3656" s="7"/>
      <c r="H3656" s="8">
        <v>1.0</v>
      </c>
      <c r="J3656" s="10"/>
    </row>
    <row r="3657">
      <c r="A3657" s="5" t="s">
        <v>3759</v>
      </c>
      <c r="B3657" s="5">
        <v>4.0</v>
      </c>
      <c r="C3657" s="5">
        <v>2.0</v>
      </c>
      <c r="D3657" s="6" t="s">
        <v>3764</v>
      </c>
      <c r="E3657" s="7"/>
      <c r="F3657" s="7"/>
      <c r="G3657" s="7"/>
      <c r="H3657" s="8">
        <v>0.0</v>
      </c>
      <c r="J3657" s="10"/>
    </row>
    <row r="3658">
      <c r="A3658" s="5" t="s">
        <v>3759</v>
      </c>
      <c r="B3658" s="5">
        <v>5.0</v>
      </c>
      <c r="C3658" s="5">
        <v>2.0</v>
      </c>
      <c r="D3658" s="6" t="s">
        <v>3765</v>
      </c>
      <c r="E3658" s="7"/>
      <c r="F3658" s="7"/>
      <c r="G3658" s="7"/>
      <c r="H3658" s="8">
        <v>1.0</v>
      </c>
      <c r="J3658" s="10"/>
    </row>
    <row r="3659">
      <c r="A3659" s="5" t="s">
        <v>3759</v>
      </c>
      <c r="B3659" s="5">
        <v>6.0</v>
      </c>
      <c r="C3659" s="5">
        <v>3.0</v>
      </c>
      <c r="D3659" s="6" t="s">
        <v>3766</v>
      </c>
      <c r="E3659" s="7"/>
      <c r="F3659" s="7"/>
      <c r="G3659" s="7"/>
      <c r="H3659" s="8">
        <v>0.0</v>
      </c>
      <c r="J3659" s="10"/>
    </row>
    <row r="3660">
      <c r="A3660" s="5" t="s">
        <v>3759</v>
      </c>
      <c r="B3660" s="5">
        <v>7.0</v>
      </c>
      <c r="C3660" s="5">
        <v>3.0</v>
      </c>
      <c r="D3660" s="6" t="s">
        <v>3767</v>
      </c>
      <c r="E3660" s="7"/>
      <c r="F3660" s="7"/>
      <c r="G3660" s="7"/>
      <c r="H3660" s="8">
        <v>1.0</v>
      </c>
      <c r="J3660" s="10"/>
    </row>
    <row r="3661">
      <c r="A3661" s="5" t="s">
        <v>3759</v>
      </c>
      <c r="B3661" s="5">
        <v>8.0</v>
      </c>
      <c r="C3661" s="5">
        <v>4.0</v>
      </c>
      <c r="D3661" s="6" t="s">
        <v>3768</v>
      </c>
      <c r="E3661" s="7"/>
      <c r="F3661" s="7"/>
      <c r="G3661" s="7"/>
      <c r="H3661" s="8">
        <v>0.0</v>
      </c>
      <c r="J3661" s="10"/>
    </row>
    <row r="3662">
      <c r="A3662" s="5" t="s">
        <v>3759</v>
      </c>
      <c r="B3662" s="5">
        <v>9.0</v>
      </c>
      <c r="C3662" s="5">
        <v>4.0</v>
      </c>
      <c r="D3662" s="6" t="s">
        <v>3769</v>
      </c>
      <c r="E3662" s="7"/>
      <c r="F3662" s="7"/>
      <c r="G3662" s="7"/>
      <c r="H3662" s="8">
        <v>1.0</v>
      </c>
      <c r="J3662" s="10"/>
    </row>
    <row r="3663">
      <c r="A3663" s="5" t="s">
        <v>3759</v>
      </c>
      <c r="B3663" s="5">
        <v>10.0</v>
      </c>
      <c r="C3663" s="5">
        <v>5.0</v>
      </c>
      <c r="D3663" s="6" t="s">
        <v>3770</v>
      </c>
      <c r="E3663" s="7"/>
      <c r="F3663" s="7"/>
      <c r="G3663" s="7"/>
      <c r="H3663" s="8">
        <v>0.0</v>
      </c>
      <c r="J3663" s="10"/>
    </row>
    <row r="3664">
      <c r="A3664" s="5" t="s">
        <v>3759</v>
      </c>
      <c r="B3664" s="5">
        <v>11.0</v>
      </c>
      <c r="C3664" s="5">
        <v>5.0</v>
      </c>
      <c r="D3664" s="6" t="s">
        <v>3771</v>
      </c>
      <c r="E3664" s="7"/>
      <c r="F3664" s="7"/>
      <c r="G3664" s="7"/>
      <c r="H3664" s="8">
        <v>1.0</v>
      </c>
      <c r="J3664" s="10"/>
    </row>
    <row r="3665">
      <c r="A3665" s="5" t="s">
        <v>3759</v>
      </c>
      <c r="B3665" s="5">
        <v>12.0</v>
      </c>
      <c r="C3665" s="5">
        <v>6.0</v>
      </c>
      <c r="D3665" s="6" t="s">
        <v>3772</v>
      </c>
      <c r="E3665" s="7"/>
      <c r="F3665" s="7"/>
      <c r="G3665" s="7"/>
      <c r="H3665" s="8">
        <v>0.0</v>
      </c>
      <c r="J3665" s="10"/>
    </row>
    <row r="3666">
      <c r="A3666" s="5" t="s">
        <v>3759</v>
      </c>
      <c r="B3666" s="5">
        <v>13.0</v>
      </c>
      <c r="C3666" s="5">
        <v>6.0</v>
      </c>
      <c r="D3666" s="6" t="s">
        <v>3773</v>
      </c>
      <c r="E3666" s="7"/>
      <c r="F3666" s="7"/>
      <c r="G3666" s="7"/>
      <c r="H3666" s="8">
        <v>1.0</v>
      </c>
      <c r="J3666" s="10"/>
    </row>
    <row r="3667">
      <c r="A3667" s="5" t="s">
        <v>3759</v>
      </c>
      <c r="B3667" s="5">
        <v>14.0</v>
      </c>
      <c r="C3667" s="5">
        <v>7.0</v>
      </c>
      <c r="D3667" s="6" t="s">
        <v>3774</v>
      </c>
      <c r="E3667" s="7"/>
      <c r="F3667" s="7"/>
      <c r="G3667" s="7"/>
      <c r="H3667" s="8">
        <v>0.0</v>
      </c>
      <c r="J3667" s="10"/>
    </row>
    <row r="3668">
      <c r="A3668" s="5" t="s">
        <v>3759</v>
      </c>
      <c r="B3668" s="5">
        <v>15.0</v>
      </c>
      <c r="C3668" s="5">
        <v>7.0</v>
      </c>
      <c r="D3668" s="6" t="s">
        <v>3775</v>
      </c>
      <c r="E3668" s="7"/>
      <c r="F3668" s="7"/>
      <c r="G3668" s="7"/>
      <c r="H3668" s="8">
        <v>1.0</v>
      </c>
      <c r="J3668" s="10"/>
    </row>
    <row r="3669">
      <c r="A3669" s="5" t="s">
        <v>3759</v>
      </c>
      <c r="B3669" s="5">
        <v>16.0</v>
      </c>
      <c r="C3669" s="5">
        <v>8.0</v>
      </c>
      <c r="D3669" s="6" t="s">
        <v>3776</v>
      </c>
      <c r="E3669" s="7"/>
      <c r="F3669" s="7"/>
      <c r="G3669" s="7"/>
      <c r="H3669" s="8">
        <v>0.0</v>
      </c>
      <c r="J3669" s="10"/>
    </row>
    <row r="3670">
      <c r="A3670" s="5" t="s">
        <v>3759</v>
      </c>
      <c r="B3670" s="5">
        <v>17.0</v>
      </c>
      <c r="C3670" s="5">
        <v>8.0</v>
      </c>
      <c r="D3670" s="6" t="s">
        <v>3777</v>
      </c>
      <c r="E3670" s="7"/>
      <c r="F3670" s="7"/>
      <c r="G3670" s="7"/>
      <c r="H3670" s="8">
        <v>1.0</v>
      </c>
      <c r="J3670" s="10"/>
    </row>
    <row r="3671">
      <c r="A3671" s="5" t="s">
        <v>3759</v>
      </c>
      <c r="B3671" s="5">
        <v>18.0</v>
      </c>
      <c r="C3671" s="5">
        <v>9.0</v>
      </c>
      <c r="D3671" s="6" t="s">
        <v>3778</v>
      </c>
      <c r="E3671" s="7"/>
      <c r="F3671" s="7"/>
      <c r="G3671" s="7"/>
      <c r="H3671" s="8">
        <v>0.0</v>
      </c>
      <c r="J3671" s="10"/>
    </row>
    <row r="3672">
      <c r="A3672" s="5" t="s">
        <v>3759</v>
      </c>
      <c r="B3672" s="5">
        <v>19.0</v>
      </c>
      <c r="C3672" s="5">
        <v>9.0</v>
      </c>
      <c r="D3672" s="6" t="s">
        <v>3779</v>
      </c>
      <c r="E3672" s="7"/>
      <c r="F3672" s="7"/>
      <c r="G3672" s="7"/>
      <c r="H3672" s="8">
        <v>1.0</v>
      </c>
      <c r="J3672" s="10"/>
    </row>
    <row r="3673">
      <c r="A3673" s="5" t="s">
        <v>3780</v>
      </c>
      <c r="B3673" s="5">
        <v>0.0</v>
      </c>
      <c r="C3673" s="5">
        <v>0.0</v>
      </c>
      <c r="D3673" s="6" t="s">
        <v>958</v>
      </c>
      <c r="E3673" s="7"/>
      <c r="F3673" s="7"/>
      <c r="G3673" s="7"/>
      <c r="H3673" s="8">
        <v>0.0</v>
      </c>
      <c r="J3673" s="10"/>
    </row>
    <row r="3674">
      <c r="A3674" s="5" t="s">
        <v>3780</v>
      </c>
      <c r="B3674" s="5">
        <v>1.0</v>
      </c>
      <c r="C3674" s="5">
        <v>0.0</v>
      </c>
      <c r="D3674" s="6" t="s">
        <v>3781</v>
      </c>
      <c r="E3674" s="7"/>
      <c r="F3674" s="7"/>
      <c r="G3674" s="7"/>
      <c r="H3674" s="8">
        <v>1.0</v>
      </c>
      <c r="J3674" s="10"/>
    </row>
    <row r="3675">
      <c r="A3675" s="5" t="s">
        <v>3780</v>
      </c>
      <c r="B3675" s="5">
        <v>2.0</v>
      </c>
      <c r="C3675" s="5">
        <v>1.0</v>
      </c>
      <c r="D3675" s="6" t="s">
        <v>3782</v>
      </c>
      <c r="E3675" s="7"/>
      <c r="F3675" s="7"/>
      <c r="G3675" s="7"/>
      <c r="H3675" s="8">
        <v>0.0</v>
      </c>
      <c r="J3675" s="10"/>
    </row>
    <row r="3676">
      <c r="A3676" s="5" t="s">
        <v>3780</v>
      </c>
      <c r="B3676" s="5">
        <v>3.0</v>
      </c>
      <c r="C3676" s="5">
        <v>1.0</v>
      </c>
      <c r="D3676" s="6" t="s">
        <v>3783</v>
      </c>
      <c r="E3676" s="7"/>
      <c r="F3676" s="7"/>
      <c r="G3676" s="7"/>
      <c r="H3676" s="8">
        <v>1.0</v>
      </c>
      <c r="J3676" s="10"/>
    </row>
    <row r="3677">
      <c r="A3677" s="5" t="s">
        <v>3780</v>
      </c>
      <c r="B3677" s="5">
        <v>4.0</v>
      </c>
      <c r="C3677" s="5">
        <v>2.0</v>
      </c>
      <c r="D3677" s="6" t="s">
        <v>3784</v>
      </c>
      <c r="E3677" s="7"/>
      <c r="F3677" s="7"/>
      <c r="G3677" s="7"/>
      <c r="H3677" s="8">
        <v>0.0</v>
      </c>
      <c r="J3677" s="10"/>
    </row>
    <row r="3678">
      <c r="A3678" s="5" t="s">
        <v>3780</v>
      </c>
      <c r="B3678" s="5">
        <v>5.0</v>
      </c>
      <c r="C3678" s="5">
        <v>2.0</v>
      </c>
      <c r="D3678" s="6" t="s">
        <v>3785</v>
      </c>
      <c r="E3678" s="7"/>
      <c r="F3678" s="7"/>
      <c r="G3678" s="7"/>
      <c r="H3678" s="8">
        <v>1.0</v>
      </c>
      <c r="J3678" s="10"/>
    </row>
    <row r="3679">
      <c r="A3679" s="5" t="s">
        <v>3780</v>
      </c>
      <c r="B3679" s="5">
        <v>6.0</v>
      </c>
      <c r="C3679" s="5">
        <v>3.0</v>
      </c>
      <c r="D3679" s="6" t="s">
        <v>3786</v>
      </c>
      <c r="E3679" s="7"/>
      <c r="F3679" s="7"/>
      <c r="G3679" s="7"/>
      <c r="H3679" s="8">
        <v>0.0</v>
      </c>
      <c r="J3679" s="10"/>
    </row>
    <row r="3680">
      <c r="A3680" s="5" t="s">
        <v>3780</v>
      </c>
      <c r="B3680" s="5">
        <v>7.0</v>
      </c>
      <c r="C3680" s="5">
        <v>3.0</v>
      </c>
      <c r="D3680" s="6" t="s">
        <v>3787</v>
      </c>
      <c r="E3680" s="7"/>
      <c r="F3680" s="7"/>
      <c r="G3680" s="7"/>
      <c r="H3680" s="8">
        <v>1.0</v>
      </c>
      <c r="J3680" s="10"/>
    </row>
    <row r="3681">
      <c r="A3681" s="5" t="s">
        <v>3780</v>
      </c>
      <c r="B3681" s="5">
        <v>8.0</v>
      </c>
      <c r="C3681" s="5">
        <v>4.0</v>
      </c>
      <c r="D3681" s="6" t="s">
        <v>3788</v>
      </c>
      <c r="E3681" s="7"/>
      <c r="F3681" s="7"/>
      <c r="G3681" s="7"/>
      <c r="H3681" s="8">
        <v>0.0</v>
      </c>
      <c r="J3681" s="10"/>
    </row>
    <row r="3682">
      <c r="A3682" s="5" t="s">
        <v>3780</v>
      </c>
      <c r="B3682" s="5">
        <v>9.0</v>
      </c>
      <c r="C3682" s="5">
        <v>4.0</v>
      </c>
      <c r="D3682" s="6" t="s">
        <v>3789</v>
      </c>
      <c r="E3682" s="7"/>
      <c r="F3682" s="7"/>
      <c r="G3682" s="7"/>
      <c r="H3682" s="8">
        <v>1.0</v>
      </c>
      <c r="J3682" s="10"/>
    </row>
    <row r="3683">
      <c r="A3683" s="5" t="s">
        <v>3780</v>
      </c>
      <c r="B3683" s="5">
        <v>10.0</v>
      </c>
      <c r="C3683" s="5">
        <v>5.0</v>
      </c>
      <c r="D3683" s="6" t="s">
        <v>3790</v>
      </c>
      <c r="E3683" s="7"/>
      <c r="F3683" s="7"/>
      <c r="G3683" s="7"/>
      <c r="H3683" s="8">
        <v>0.0</v>
      </c>
      <c r="J3683" s="10"/>
    </row>
    <row r="3684">
      <c r="A3684" s="5" t="s">
        <v>3780</v>
      </c>
      <c r="B3684" s="5">
        <v>11.0</v>
      </c>
      <c r="C3684" s="5">
        <v>5.0</v>
      </c>
      <c r="D3684" s="6" t="s">
        <v>3791</v>
      </c>
      <c r="E3684" s="7"/>
      <c r="F3684" s="7"/>
      <c r="G3684" s="7"/>
      <c r="H3684" s="8">
        <v>1.0</v>
      </c>
      <c r="J3684" s="10"/>
    </row>
    <row r="3685">
      <c r="A3685" s="5" t="s">
        <v>3780</v>
      </c>
      <c r="B3685" s="5">
        <v>12.0</v>
      </c>
      <c r="C3685" s="5">
        <v>6.0</v>
      </c>
      <c r="D3685" s="6" t="s">
        <v>3792</v>
      </c>
      <c r="E3685" s="7"/>
      <c r="F3685" s="7"/>
      <c r="G3685" s="7"/>
      <c r="H3685" s="8">
        <v>0.0</v>
      </c>
      <c r="J3685" s="10"/>
    </row>
    <row r="3686">
      <c r="A3686" s="5" t="s">
        <v>3780</v>
      </c>
      <c r="B3686" s="5">
        <v>13.0</v>
      </c>
      <c r="C3686" s="5">
        <v>6.0</v>
      </c>
      <c r="D3686" s="6" t="s">
        <v>3793</v>
      </c>
      <c r="E3686" s="7"/>
      <c r="F3686" s="7"/>
      <c r="G3686" s="7"/>
      <c r="H3686" s="8">
        <v>1.0</v>
      </c>
      <c r="J3686" s="10"/>
    </row>
    <row r="3687">
      <c r="A3687" s="5" t="s">
        <v>3780</v>
      </c>
      <c r="B3687" s="5">
        <v>14.0</v>
      </c>
      <c r="C3687" s="5">
        <v>7.0</v>
      </c>
      <c r="D3687" s="6" t="s">
        <v>3794</v>
      </c>
      <c r="E3687" s="7"/>
      <c r="F3687" s="7"/>
      <c r="G3687" s="7"/>
      <c r="H3687" s="8">
        <v>0.0</v>
      </c>
      <c r="J3687" s="10"/>
    </row>
    <row r="3688">
      <c r="A3688" s="5" t="s">
        <v>3780</v>
      </c>
      <c r="B3688" s="5">
        <v>15.0</v>
      </c>
      <c r="C3688" s="5">
        <v>7.0</v>
      </c>
      <c r="D3688" s="6" t="s">
        <v>3795</v>
      </c>
      <c r="E3688" s="7"/>
      <c r="F3688" s="7"/>
      <c r="G3688" s="7"/>
      <c r="H3688" s="8">
        <v>1.0</v>
      </c>
      <c r="J3688" s="10"/>
    </row>
    <row r="3689">
      <c r="A3689" s="5" t="s">
        <v>3780</v>
      </c>
      <c r="B3689" s="5">
        <v>16.0</v>
      </c>
      <c r="C3689" s="5">
        <v>8.0</v>
      </c>
      <c r="D3689" s="6" t="s">
        <v>3796</v>
      </c>
      <c r="E3689" s="7"/>
      <c r="F3689" s="7"/>
      <c r="G3689" s="7"/>
      <c r="H3689" s="8">
        <v>0.0</v>
      </c>
      <c r="J3689" s="10"/>
    </row>
    <row r="3690">
      <c r="A3690" s="5" t="s">
        <v>3780</v>
      </c>
      <c r="B3690" s="5">
        <v>17.0</v>
      </c>
      <c r="C3690" s="5">
        <v>8.0</v>
      </c>
      <c r="D3690" s="6" t="s">
        <v>3797</v>
      </c>
      <c r="E3690" s="7"/>
      <c r="F3690" s="7"/>
      <c r="G3690" s="7"/>
      <c r="H3690" s="8">
        <v>1.0</v>
      </c>
      <c r="J3690" s="10"/>
    </row>
    <row r="3691">
      <c r="A3691" s="5" t="s">
        <v>3780</v>
      </c>
      <c r="B3691" s="5">
        <v>18.0</v>
      </c>
      <c r="C3691" s="5">
        <v>9.0</v>
      </c>
      <c r="D3691" s="6" t="s">
        <v>3798</v>
      </c>
      <c r="E3691" s="7"/>
      <c r="F3691" s="7"/>
      <c r="G3691" s="7"/>
      <c r="H3691" s="8">
        <v>0.0</v>
      </c>
      <c r="J3691" s="10"/>
    </row>
    <row r="3692">
      <c r="A3692" s="5" t="s">
        <v>3780</v>
      </c>
      <c r="B3692" s="5">
        <v>19.0</v>
      </c>
      <c r="C3692" s="5">
        <v>9.0</v>
      </c>
      <c r="D3692" s="6" t="s">
        <v>3799</v>
      </c>
      <c r="E3692" s="7"/>
      <c r="F3692" s="7"/>
      <c r="G3692" s="7"/>
      <c r="H3692" s="8">
        <v>1.0</v>
      </c>
      <c r="J3692" s="10"/>
    </row>
    <row r="3693">
      <c r="A3693" s="5" t="s">
        <v>3800</v>
      </c>
      <c r="B3693" s="5">
        <v>0.0</v>
      </c>
      <c r="C3693" s="5">
        <v>0.0</v>
      </c>
      <c r="D3693" s="6" t="s">
        <v>3801</v>
      </c>
      <c r="E3693" s="7"/>
      <c r="F3693" s="7"/>
      <c r="G3693" s="7"/>
      <c r="H3693" s="8">
        <v>0.0</v>
      </c>
      <c r="J3693" s="10"/>
    </row>
    <row r="3694">
      <c r="A3694" s="5" t="s">
        <v>3800</v>
      </c>
      <c r="B3694" s="5">
        <v>1.0</v>
      </c>
      <c r="C3694" s="5">
        <v>0.0</v>
      </c>
      <c r="D3694" s="6" t="s">
        <v>3802</v>
      </c>
      <c r="E3694" s="7"/>
      <c r="F3694" s="7"/>
      <c r="G3694" s="7"/>
      <c r="H3694" s="8">
        <v>1.0</v>
      </c>
      <c r="J3694" s="10"/>
    </row>
    <row r="3695">
      <c r="A3695" s="5" t="s">
        <v>3800</v>
      </c>
      <c r="B3695" s="5">
        <v>2.0</v>
      </c>
      <c r="C3695" s="5">
        <v>1.0</v>
      </c>
      <c r="D3695" s="6" t="s">
        <v>3803</v>
      </c>
      <c r="E3695" s="7"/>
      <c r="F3695" s="7"/>
      <c r="G3695" s="7"/>
      <c r="H3695" s="8">
        <v>0.0</v>
      </c>
      <c r="J3695" s="10"/>
    </row>
    <row r="3696">
      <c r="A3696" s="5" t="s">
        <v>3800</v>
      </c>
      <c r="B3696" s="5">
        <v>3.0</v>
      </c>
      <c r="C3696" s="5">
        <v>1.0</v>
      </c>
      <c r="D3696" s="6" t="s">
        <v>3804</v>
      </c>
      <c r="E3696" s="7"/>
      <c r="F3696" s="7"/>
      <c r="G3696" s="7"/>
      <c r="H3696" s="8">
        <v>1.0</v>
      </c>
      <c r="J3696" s="10"/>
    </row>
    <row r="3697">
      <c r="A3697" s="5" t="s">
        <v>3800</v>
      </c>
      <c r="B3697" s="5">
        <v>4.0</v>
      </c>
      <c r="C3697" s="5">
        <v>2.0</v>
      </c>
      <c r="D3697" s="6" t="s">
        <v>3805</v>
      </c>
      <c r="E3697" s="7"/>
      <c r="F3697" s="7"/>
      <c r="G3697" s="7"/>
      <c r="H3697" s="8">
        <v>0.0</v>
      </c>
      <c r="J3697" s="10"/>
    </row>
    <row r="3698">
      <c r="A3698" s="5" t="s">
        <v>3800</v>
      </c>
      <c r="B3698" s="5">
        <v>5.0</v>
      </c>
      <c r="C3698" s="5">
        <v>2.0</v>
      </c>
      <c r="D3698" s="6" t="s">
        <v>3806</v>
      </c>
      <c r="E3698" s="7"/>
      <c r="F3698" s="7"/>
      <c r="G3698" s="7"/>
      <c r="H3698" s="8">
        <v>1.0</v>
      </c>
      <c r="J3698" s="10"/>
    </row>
    <row r="3699">
      <c r="A3699" s="5" t="s">
        <v>3800</v>
      </c>
      <c r="B3699" s="5">
        <v>6.0</v>
      </c>
      <c r="C3699" s="5">
        <v>3.0</v>
      </c>
      <c r="D3699" s="6" t="s">
        <v>3807</v>
      </c>
      <c r="E3699" s="7"/>
      <c r="F3699" s="7"/>
      <c r="G3699" s="7"/>
      <c r="H3699" s="8">
        <v>0.0</v>
      </c>
      <c r="J3699" s="10"/>
    </row>
    <row r="3700">
      <c r="A3700" s="5" t="s">
        <v>3800</v>
      </c>
      <c r="B3700" s="5">
        <v>7.0</v>
      </c>
      <c r="C3700" s="5">
        <v>3.0</v>
      </c>
      <c r="D3700" s="6" t="s">
        <v>3808</v>
      </c>
      <c r="E3700" s="7"/>
      <c r="F3700" s="7"/>
      <c r="G3700" s="7"/>
      <c r="H3700" s="8">
        <v>1.0</v>
      </c>
      <c r="J3700" s="10"/>
    </row>
    <row r="3701">
      <c r="A3701" s="5" t="s">
        <v>3800</v>
      </c>
      <c r="B3701" s="5">
        <v>8.0</v>
      </c>
      <c r="C3701" s="5">
        <v>4.0</v>
      </c>
      <c r="D3701" s="6" t="s">
        <v>3809</v>
      </c>
      <c r="E3701" s="7"/>
      <c r="F3701" s="7"/>
      <c r="G3701" s="7"/>
      <c r="H3701" s="8">
        <v>0.0</v>
      </c>
      <c r="J3701" s="10"/>
    </row>
    <row r="3702">
      <c r="A3702" s="5" t="s">
        <v>3800</v>
      </c>
      <c r="B3702" s="5">
        <v>9.0</v>
      </c>
      <c r="C3702" s="5">
        <v>4.0</v>
      </c>
      <c r="D3702" s="6" t="s">
        <v>3810</v>
      </c>
      <c r="E3702" s="7"/>
      <c r="F3702" s="7"/>
      <c r="G3702" s="7"/>
      <c r="H3702" s="8">
        <v>1.0</v>
      </c>
      <c r="J3702" s="10"/>
    </row>
    <row r="3703">
      <c r="A3703" s="5" t="s">
        <v>3800</v>
      </c>
      <c r="B3703" s="5">
        <v>10.0</v>
      </c>
      <c r="C3703" s="5">
        <v>5.0</v>
      </c>
      <c r="D3703" s="6" t="s">
        <v>3811</v>
      </c>
      <c r="E3703" s="7"/>
      <c r="F3703" s="7"/>
      <c r="G3703" s="7"/>
      <c r="H3703" s="8">
        <v>0.0</v>
      </c>
      <c r="J3703" s="10"/>
    </row>
    <row r="3704">
      <c r="A3704" s="5" t="s">
        <v>3800</v>
      </c>
      <c r="B3704" s="5">
        <v>11.0</v>
      </c>
      <c r="C3704" s="5">
        <v>5.0</v>
      </c>
      <c r="D3704" s="6" t="s">
        <v>3812</v>
      </c>
      <c r="E3704" s="7"/>
      <c r="F3704" s="7"/>
      <c r="G3704" s="7"/>
      <c r="H3704" s="8">
        <v>1.0</v>
      </c>
      <c r="J3704" s="10"/>
    </row>
    <row r="3705">
      <c r="A3705" s="5" t="s">
        <v>3800</v>
      </c>
      <c r="B3705" s="5">
        <v>12.0</v>
      </c>
      <c r="C3705" s="5">
        <v>6.0</v>
      </c>
      <c r="D3705" s="6" t="s">
        <v>3813</v>
      </c>
      <c r="E3705" s="7"/>
      <c r="F3705" s="7"/>
      <c r="G3705" s="7"/>
      <c r="H3705" s="8">
        <v>0.0</v>
      </c>
      <c r="J3705" s="10"/>
    </row>
    <row r="3706">
      <c r="A3706" s="5" t="s">
        <v>3800</v>
      </c>
      <c r="B3706" s="5">
        <v>13.0</v>
      </c>
      <c r="C3706" s="5">
        <v>6.0</v>
      </c>
      <c r="D3706" s="6" t="s">
        <v>3814</v>
      </c>
      <c r="E3706" s="7"/>
      <c r="F3706" s="7"/>
      <c r="G3706" s="7"/>
      <c r="H3706" s="8">
        <v>1.0</v>
      </c>
      <c r="J3706" s="10"/>
    </row>
    <row r="3707">
      <c r="A3707" s="5" t="s">
        <v>3800</v>
      </c>
      <c r="B3707" s="5">
        <v>14.0</v>
      </c>
      <c r="C3707" s="5">
        <v>7.0</v>
      </c>
      <c r="D3707" s="6" t="s">
        <v>3815</v>
      </c>
      <c r="E3707" s="7"/>
      <c r="F3707" s="7"/>
      <c r="G3707" s="7"/>
      <c r="H3707" s="8">
        <v>0.0</v>
      </c>
      <c r="J3707" s="10"/>
    </row>
    <row r="3708">
      <c r="A3708" s="5" t="s">
        <v>3800</v>
      </c>
      <c r="B3708" s="5">
        <v>15.0</v>
      </c>
      <c r="C3708" s="5">
        <v>7.0</v>
      </c>
      <c r="D3708" s="6" t="s">
        <v>3816</v>
      </c>
      <c r="E3708" s="7"/>
      <c r="F3708" s="7"/>
      <c r="G3708" s="7"/>
      <c r="H3708" s="8">
        <v>1.0</v>
      </c>
      <c r="J3708" s="10"/>
    </row>
    <row r="3709">
      <c r="A3709" s="5" t="s">
        <v>3800</v>
      </c>
      <c r="B3709" s="5">
        <v>16.0</v>
      </c>
      <c r="C3709" s="5">
        <v>8.0</v>
      </c>
      <c r="D3709" s="6" t="s">
        <v>3817</v>
      </c>
      <c r="E3709" s="7"/>
      <c r="F3709" s="7"/>
      <c r="G3709" s="7"/>
      <c r="H3709" s="8">
        <v>0.0</v>
      </c>
      <c r="J3709" s="10"/>
    </row>
    <row r="3710">
      <c r="A3710" s="5" t="s">
        <v>3800</v>
      </c>
      <c r="B3710" s="5">
        <v>17.0</v>
      </c>
      <c r="C3710" s="5">
        <v>8.0</v>
      </c>
      <c r="D3710" s="6" t="s">
        <v>3818</v>
      </c>
      <c r="E3710" s="7"/>
      <c r="F3710" s="7"/>
      <c r="G3710" s="7"/>
      <c r="H3710" s="8">
        <v>1.0</v>
      </c>
      <c r="J3710" s="10"/>
    </row>
    <row r="3711">
      <c r="A3711" s="5" t="s">
        <v>3800</v>
      </c>
      <c r="B3711" s="5">
        <v>18.0</v>
      </c>
      <c r="C3711" s="5">
        <v>9.0</v>
      </c>
      <c r="D3711" s="6" t="s">
        <v>3819</v>
      </c>
      <c r="E3711" s="7"/>
      <c r="F3711" s="7"/>
      <c r="G3711" s="7"/>
      <c r="H3711" s="8">
        <v>0.0</v>
      </c>
      <c r="J3711" s="10"/>
    </row>
    <row r="3712">
      <c r="A3712" s="5" t="s">
        <v>3800</v>
      </c>
      <c r="B3712" s="5">
        <v>19.0</v>
      </c>
      <c r="C3712" s="5">
        <v>9.0</v>
      </c>
      <c r="D3712" s="6" t="s">
        <v>3820</v>
      </c>
      <c r="E3712" s="7"/>
      <c r="F3712" s="7"/>
      <c r="G3712" s="7"/>
      <c r="H3712" s="8">
        <v>1.0</v>
      </c>
      <c r="J3712" s="10"/>
    </row>
    <row r="3713">
      <c r="A3713" s="5" t="s">
        <v>3821</v>
      </c>
      <c r="B3713" s="5">
        <v>0.0</v>
      </c>
      <c r="C3713" s="5">
        <v>0.0</v>
      </c>
      <c r="D3713" s="6" t="s">
        <v>3822</v>
      </c>
      <c r="E3713" s="7"/>
      <c r="F3713" s="7"/>
      <c r="G3713" s="7"/>
      <c r="H3713" s="8">
        <v>0.0</v>
      </c>
      <c r="J3713" s="10"/>
    </row>
    <row r="3714">
      <c r="A3714" s="5" t="s">
        <v>3821</v>
      </c>
      <c r="B3714" s="5">
        <v>1.0</v>
      </c>
      <c r="C3714" s="5">
        <v>0.0</v>
      </c>
      <c r="D3714" s="6" t="s">
        <v>3823</v>
      </c>
      <c r="E3714" s="7"/>
      <c r="F3714" s="7"/>
      <c r="G3714" s="7"/>
      <c r="H3714" s="8">
        <v>1.0</v>
      </c>
      <c r="J3714" s="10"/>
    </row>
    <row r="3715">
      <c r="A3715" s="5" t="s">
        <v>3821</v>
      </c>
      <c r="B3715" s="5">
        <v>2.0</v>
      </c>
      <c r="C3715" s="5">
        <v>1.0</v>
      </c>
      <c r="D3715" s="6" t="s">
        <v>3824</v>
      </c>
      <c r="E3715" s="7"/>
      <c r="F3715" s="7"/>
      <c r="G3715" s="7"/>
      <c r="H3715" s="8">
        <v>0.0</v>
      </c>
      <c r="J3715" s="10"/>
    </row>
    <row r="3716">
      <c r="A3716" s="5" t="s">
        <v>3821</v>
      </c>
      <c r="B3716" s="5">
        <v>3.0</v>
      </c>
      <c r="C3716" s="5">
        <v>1.0</v>
      </c>
      <c r="D3716" s="6" t="s">
        <v>3825</v>
      </c>
      <c r="E3716" s="7"/>
      <c r="F3716" s="7"/>
      <c r="G3716" s="7"/>
      <c r="H3716" s="8">
        <v>1.0</v>
      </c>
      <c r="J3716" s="10"/>
    </row>
    <row r="3717">
      <c r="A3717" s="5" t="s">
        <v>3821</v>
      </c>
      <c r="B3717" s="5">
        <v>4.0</v>
      </c>
      <c r="C3717" s="5">
        <v>2.0</v>
      </c>
      <c r="D3717" s="6" t="s">
        <v>3826</v>
      </c>
      <c r="E3717" s="7"/>
      <c r="F3717" s="7"/>
      <c r="G3717" s="7"/>
      <c r="H3717" s="8">
        <v>0.0</v>
      </c>
      <c r="J3717" s="10"/>
    </row>
    <row r="3718">
      <c r="A3718" s="5" t="s">
        <v>3821</v>
      </c>
      <c r="B3718" s="5">
        <v>5.0</v>
      </c>
      <c r="C3718" s="5">
        <v>2.0</v>
      </c>
      <c r="D3718" s="6" t="s">
        <v>3827</v>
      </c>
      <c r="E3718" s="7"/>
      <c r="F3718" s="7"/>
      <c r="G3718" s="7"/>
      <c r="H3718" s="8">
        <v>1.0</v>
      </c>
      <c r="J3718" s="10"/>
    </row>
    <row r="3719">
      <c r="A3719" s="5" t="s">
        <v>3821</v>
      </c>
      <c r="B3719" s="5">
        <v>6.0</v>
      </c>
      <c r="C3719" s="5">
        <v>3.0</v>
      </c>
      <c r="D3719" s="6" t="s">
        <v>3828</v>
      </c>
      <c r="E3719" s="7"/>
      <c r="F3719" s="7"/>
      <c r="G3719" s="7"/>
      <c r="H3719" s="8">
        <v>0.0</v>
      </c>
      <c r="J3719" s="10"/>
    </row>
    <row r="3720">
      <c r="A3720" s="5" t="s">
        <v>3821</v>
      </c>
      <c r="B3720" s="5">
        <v>7.0</v>
      </c>
      <c r="C3720" s="5">
        <v>3.0</v>
      </c>
      <c r="D3720" s="6" t="s">
        <v>3829</v>
      </c>
      <c r="E3720" s="7"/>
      <c r="F3720" s="7"/>
      <c r="G3720" s="7"/>
      <c r="H3720" s="8">
        <v>1.0</v>
      </c>
      <c r="J3720" s="10"/>
    </row>
    <row r="3721">
      <c r="A3721" s="5" t="s">
        <v>3821</v>
      </c>
      <c r="B3721" s="5">
        <v>8.0</v>
      </c>
      <c r="C3721" s="5">
        <v>4.0</v>
      </c>
      <c r="D3721" s="6" t="s">
        <v>3830</v>
      </c>
      <c r="E3721" s="7"/>
      <c r="F3721" s="7"/>
      <c r="G3721" s="7"/>
      <c r="H3721" s="8">
        <v>0.0</v>
      </c>
      <c r="J3721" s="10"/>
    </row>
    <row r="3722">
      <c r="A3722" s="5" t="s">
        <v>3821</v>
      </c>
      <c r="B3722" s="5">
        <v>9.0</v>
      </c>
      <c r="C3722" s="5">
        <v>4.0</v>
      </c>
      <c r="D3722" s="6" t="s">
        <v>3831</v>
      </c>
      <c r="E3722" s="7"/>
      <c r="F3722" s="7"/>
      <c r="G3722" s="7"/>
      <c r="H3722" s="8">
        <v>1.0</v>
      </c>
      <c r="J3722" s="10"/>
    </row>
    <row r="3723">
      <c r="A3723" s="5" t="s">
        <v>3821</v>
      </c>
      <c r="B3723" s="5">
        <v>10.0</v>
      </c>
      <c r="C3723" s="5">
        <v>5.0</v>
      </c>
      <c r="D3723" s="6" t="s">
        <v>3832</v>
      </c>
      <c r="E3723" s="7"/>
      <c r="F3723" s="7"/>
      <c r="G3723" s="7"/>
      <c r="H3723" s="8">
        <v>0.0</v>
      </c>
      <c r="J3723" s="10"/>
    </row>
    <row r="3724">
      <c r="A3724" s="5" t="s">
        <v>3821</v>
      </c>
      <c r="B3724" s="5">
        <v>11.0</v>
      </c>
      <c r="C3724" s="5">
        <v>5.0</v>
      </c>
      <c r="D3724" s="6" t="s">
        <v>3833</v>
      </c>
      <c r="E3724" s="7"/>
      <c r="F3724" s="7"/>
      <c r="G3724" s="7"/>
      <c r="H3724" s="8">
        <v>1.0</v>
      </c>
      <c r="J3724" s="10"/>
    </row>
    <row r="3725">
      <c r="A3725" s="5" t="s">
        <v>3821</v>
      </c>
      <c r="B3725" s="5">
        <v>12.0</v>
      </c>
      <c r="C3725" s="5">
        <v>6.0</v>
      </c>
      <c r="D3725" s="6" t="s">
        <v>3834</v>
      </c>
      <c r="E3725" s="7"/>
      <c r="F3725" s="7"/>
      <c r="G3725" s="7"/>
      <c r="H3725" s="8">
        <v>0.0</v>
      </c>
      <c r="J3725" s="10"/>
    </row>
    <row r="3726">
      <c r="A3726" s="5" t="s">
        <v>3821</v>
      </c>
      <c r="B3726" s="5">
        <v>13.0</v>
      </c>
      <c r="C3726" s="5">
        <v>6.0</v>
      </c>
      <c r="D3726" s="6" t="s">
        <v>3835</v>
      </c>
      <c r="E3726" s="7"/>
      <c r="F3726" s="7"/>
      <c r="G3726" s="7"/>
      <c r="H3726" s="8">
        <v>1.0</v>
      </c>
      <c r="J3726" s="10"/>
    </row>
    <row r="3727">
      <c r="A3727" s="5" t="s">
        <v>3821</v>
      </c>
      <c r="B3727" s="5">
        <v>14.0</v>
      </c>
      <c r="C3727" s="5">
        <v>7.0</v>
      </c>
      <c r="D3727" s="6" t="s">
        <v>3836</v>
      </c>
      <c r="E3727" s="7"/>
      <c r="F3727" s="7"/>
      <c r="G3727" s="7"/>
      <c r="H3727" s="8">
        <v>0.0</v>
      </c>
      <c r="J3727" s="10"/>
    </row>
    <row r="3728">
      <c r="A3728" s="5" t="s">
        <v>3821</v>
      </c>
      <c r="B3728" s="5">
        <v>15.0</v>
      </c>
      <c r="C3728" s="5">
        <v>7.0</v>
      </c>
      <c r="D3728" s="6" t="s">
        <v>3837</v>
      </c>
      <c r="E3728" s="7"/>
      <c r="F3728" s="7"/>
      <c r="G3728" s="7"/>
      <c r="H3728" s="8">
        <v>1.0</v>
      </c>
      <c r="J3728" s="10"/>
    </row>
    <row r="3729">
      <c r="A3729" s="5" t="s">
        <v>3821</v>
      </c>
      <c r="B3729" s="5">
        <v>16.0</v>
      </c>
      <c r="C3729" s="5">
        <v>8.0</v>
      </c>
      <c r="D3729" s="6" t="s">
        <v>3838</v>
      </c>
      <c r="E3729" s="7"/>
      <c r="F3729" s="7"/>
      <c r="G3729" s="7"/>
      <c r="H3729" s="8">
        <v>0.0</v>
      </c>
      <c r="J3729" s="10"/>
    </row>
    <row r="3730">
      <c r="A3730" s="5" t="s">
        <v>3821</v>
      </c>
      <c r="B3730" s="5">
        <v>17.0</v>
      </c>
      <c r="C3730" s="5">
        <v>8.0</v>
      </c>
      <c r="D3730" s="6" t="s">
        <v>3839</v>
      </c>
      <c r="E3730" s="7"/>
      <c r="F3730" s="7"/>
      <c r="G3730" s="7"/>
      <c r="H3730" s="8">
        <v>1.0</v>
      </c>
      <c r="J3730" s="10"/>
    </row>
    <row r="3731">
      <c r="A3731" s="5" t="s">
        <v>3821</v>
      </c>
      <c r="B3731" s="5">
        <v>18.0</v>
      </c>
      <c r="C3731" s="5">
        <v>9.0</v>
      </c>
      <c r="D3731" s="6" t="s">
        <v>3840</v>
      </c>
      <c r="E3731" s="7"/>
      <c r="F3731" s="7"/>
      <c r="G3731" s="7"/>
      <c r="H3731" s="8">
        <v>0.0</v>
      </c>
      <c r="J3731" s="10"/>
    </row>
    <row r="3732">
      <c r="A3732" s="5" t="s">
        <v>3821</v>
      </c>
      <c r="B3732" s="5">
        <v>19.0</v>
      </c>
      <c r="C3732" s="5">
        <v>9.0</v>
      </c>
      <c r="D3732" s="6" t="s">
        <v>3841</v>
      </c>
      <c r="E3732" s="7"/>
      <c r="F3732" s="7"/>
      <c r="G3732" s="7"/>
      <c r="H3732" s="8">
        <v>1.0</v>
      </c>
      <c r="J3732" s="10"/>
    </row>
    <row r="3733">
      <c r="A3733" s="5" t="s">
        <v>3842</v>
      </c>
      <c r="B3733" s="5">
        <v>0.0</v>
      </c>
      <c r="C3733" s="5">
        <v>0.0</v>
      </c>
      <c r="D3733" s="6" t="s">
        <v>3843</v>
      </c>
      <c r="E3733" s="7"/>
      <c r="F3733" s="7"/>
      <c r="G3733" s="7"/>
      <c r="H3733" s="8">
        <v>0.0</v>
      </c>
      <c r="J3733" s="10"/>
    </row>
    <row r="3734">
      <c r="A3734" s="5" t="s">
        <v>3842</v>
      </c>
      <c r="B3734" s="5">
        <v>1.0</v>
      </c>
      <c r="C3734" s="5">
        <v>0.0</v>
      </c>
      <c r="D3734" s="6" t="s">
        <v>3844</v>
      </c>
      <c r="E3734" s="7"/>
      <c r="F3734" s="7"/>
      <c r="G3734" s="7"/>
      <c r="H3734" s="8">
        <v>1.0</v>
      </c>
      <c r="J3734" s="10"/>
    </row>
    <row r="3735">
      <c r="A3735" s="5" t="s">
        <v>3842</v>
      </c>
      <c r="B3735" s="5">
        <v>2.0</v>
      </c>
      <c r="C3735" s="5">
        <v>1.0</v>
      </c>
      <c r="D3735" s="6" t="s">
        <v>3845</v>
      </c>
      <c r="E3735" s="7"/>
      <c r="F3735" s="7"/>
      <c r="G3735" s="7"/>
      <c r="H3735" s="8">
        <v>0.0</v>
      </c>
      <c r="J3735" s="10"/>
    </row>
    <row r="3736">
      <c r="A3736" s="5" t="s">
        <v>3842</v>
      </c>
      <c r="B3736" s="5">
        <v>3.0</v>
      </c>
      <c r="C3736" s="5">
        <v>1.0</v>
      </c>
      <c r="D3736" s="6" t="s">
        <v>3846</v>
      </c>
      <c r="E3736" s="7"/>
      <c r="F3736" s="7"/>
      <c r="G3736" s="7"/>
      <c r="H3736" s="8">
        <v>1.0</v>
      </c>
      <c r="J3736" s="10"/>
    </row>
    <row r="3737">
      <c r="A3737" s="5" t="s">
        <v>3842</v>
      </c>
      <c r="B3737" s="5">
        <v>4.0</v>
      </c>
      <c r="C3737" s="5">
        <v>2.0</v>
      </c>
      <c r="D3737" s="6" t="s">
        <v>3847</v>
      </c>
      <c r="E3737" s="7"/>
      <c r="F3737" s="7"/>
      <c r="G3737" s="7"/>
      <c r="H3737" s="8">
        <v>0.0</v>
      </c>
      <c r="J3737" s="10"/>
    </row>
    <row r="3738">
      <c r="A3738" s="5" t="s">
        <v>3842</v>
      </c>
      <c r="B3738" s="5">
        <v>5.0</v>
      </c>
      <c r="C3738" s="5">
        <v>2.0</v>
      </c>
      <c r="D3738" s="6" t="s">
        <v>3848</v>
      </c>
      <c r="E3738" s="7"/>
      <c r="F3738" s="7"/>
      <c r="G3738" s="7"/>
      <c r="H3738" s="8">
        <v>1.0</v>
      </c>
      <c r="J3738" s="10"/>
    </row>
    <row r="3739">
      <c r="A3739" s="5" t="s">
        <v>3842</v>
      </c>
      <c r="B3739" s="5">
        <v>6.0</v>
      </c>
      <c r="C3739" s="5">
        <v>3.0</v>
      </c>
      <c r="D3739" s="6" t="s">
        <v>3849</v>
      </c>
      <c r="E3739" s="7"/>
      <c r="F3739" s="7"/>
      <c r="G3739" s="7"/>
      <c r="H3739" s="8">
        <v>0.0</v>
      </c>
      <c r="J3739" s="10"/>
    </row>
    <row r="3740">
      <c r="A3740" s="5" t="s">
        <v>3842</v>
      </c>
      <c r="B3740" s="5">
        <v>7.0</v>
      </c>
      <c r="C3740" s="5">
        <v>3.0</v>
      </c>
      <c r="D3740" s="6" t="s">
        <v>3850</v>
      </c>
      <c r="E3740" s="7"/>
      <c r="F3740" s="7"/>
      <c r="G3740" s="7"/>
      <c r="H3740" s="8">
        <v>1.0</v>
      </c>
      <c r="J3740" s="10"/>
    </row>
    <row r="3741">
      <c r="A3741" s="5" t="s">
        <v>3842</v>
      </c>
      <c r="B3741" s="5">
        <v>8.0</v>
      </c>
      <c r="C3741" s="5">
        <v>4.0</v>
      </c>
      <c r="D3741" s="6" t="s">
        <v>3851</v>
      </c>
      <c r="E3741" s="7"/>
      <c r="F3741" s="7"/>
      <c r="G3741" s="7"/>
      <c r="H3741" s="8">
        <v>0.0</v>
      </c>
      <c r="J3741" s="10"/>
    </row>
    <row r="3742">
      <c r="A3742" s="5" t="s">
        <v>3842</v>
      </c>
      <c r="B3742" s="5">
        <v>9.0</v>
      </c>
      <c r="C3742" s="5">
        <v>4.0</v>
      </c>
      <c r="D3742" s="6" t="s">
        <v>3852</v>
      </c>
      <c r="E3742" s="7"/>
      <c r="F3742" s="7"/>
      <c r="G3742" s="7"/>
      <c r="H3742" s="8">
        <v>1.0</v>
      </c>
      <c r="J3742" s="10"/>
    </row>
    <row r="3743">
      <c r="A3743" s="5" t="s">
        <v>3842</v>
      </c>
      <c r="B3743" s="5">
        <v>10.0</v>
      </c>
      <c r="C3743" s="5">
        <v>5.0</v>
      </c>
      <c r="D3743" s="6" t="s">
        <v>3853</v>
      </c>
      <c r="E3743" s="7"/>
      <c r="F3743" s="7"/>
      <c r="G3743" s="7"/>
      <c r="H3743" s="8">
        <v>0.0</v>
      </c>
      <c r="J3743" s="10"/>
    </row>
    <row r="3744">
      <c r="A3744" s="5" t="s">
        <v>3842</v>
      </c>
      <c r="B3744" s="5">
        <v>11.0</v>
      </c>
      <c r="C3744" s="5">
        <v>5.0</v>
      </c>
      <c r="D3744" s="6" t="s">
        <v>3854</v>
      </c>
      <c r="E3744" s="7"/>
      <c r="F3744" s="7"/>
      <c r="G3744" s="7"/>
      <c r="H3744" s="8">
        <v>1.0</v>
      </c>
      <c r="J3744" s="10"/>
    </row>
    <row r="3745">
      <c r="A3745" s="5" t="s">
        <v>3842</v>
      </c>
      <c r="B3745" s="5">
        <v>12.0</v>
      </c>
      <c r="C3745" s="5">
        <v>6.0</v>
      </c>
      <c r="D3745" s="6" t="s">
        <v>3855</v>
      </c>
      <c r="E3745" s="7"/>
      <c r="F3745" s="7"/>
      <c r="G3745" s="7"/>
      <c r="H3745" s="8">
        <v>0.0</v>
      </c>
      <c r="J3745" s="10"/>
    </row>
    <row r="3746">
      <c r="A3746" s="5" t="s">
        <v>3842</v>
      </c>
      <c r="B3746" s="5">
        <v>13.0</v>
      </c>
      <c r="C3746" s="5">
        <v>6.0</v>
      </c>
      <c r="D3746" s="6" t="s">
        <v>3856</v>
      </c>
      <c r="E3746" s="7"/>
      <c r="F3746" s="7"/>
      <c r="G3746" s="7"/>
      <c r="H3746" s="8">
        <v>1.0</v>
      </c>
      <c r="J3746" s="10"/>
    </row>
    <row r="3747">
      <c r="A3747" s="5" t="s">
        <v>3842</v>
      </c>
      <c r="B3747" s="5">
        <v>14.0</v>
      </c>
      <c r="C3747" s="5">
        <v>7.0</v>
      </c>
      <c r="D3747" s="6" t="s">
        <v>3857</v>
      </c>
      <c r="E3747" s="7"/>
      <c r="F3747" s="7"/>
      <c r="G3747" s="7"/>
      <c r="H3747" s="8">
        <v>0.0</v>
      </c>
      <c r="J3747" s="10"/>
    </row>
    <row r="3748">
      <c r="A3748" s="5" t="s">
        <v>3842</v>
      </c>
      <c r="B3748" s="5">
        <v>15.0</v>
      </c>
      <c r="C3748" s="5">
        <v>7.0</v>
      </c>
      <c r="D3748" s="6" t="s">
        <v>3858</v>
      </c>
      <c r="E3748" s="7"/>
      <c r="F3748" s="7"/>
      <c r="G3748" s="7"/>
      <c r="H3748" s="8">
        <v>1.0</v>
      </c>
      <c r="J3748" s="10"/>
    </row>
    <row r="3749">
      <c r="A3749" s="5" t="s">
        <v>3842</v>
      </c>
      <c r="B3749" s="5">
        <v>16.0</v>
      </c>
      <c r="C3749" s="5">
        <v>8.0</v>
      </c>
      <c r="D3749" s="6" t="s">
        <v>3859</v>
      </c>
      <c r="E3749" s="7"/>
      <c r="F3749" s="7"/>
      <c r="G3749" s="7"/>
      <c r="H3749" s="8">
        <v>0.0</v>
      </c>
      <c r="J3749" s="10"/>
    </row>
    <row r="3750">
      <c r="A3750" s="5" t="s">
        <v>3842</v>
      </c>
      <c r="B3750" s="5">
        <v>17.0</v>
      </c>
      <c r="C3750" s="5">
        <v>8.0</v>
      </c>
      <c r="D3750" s="6" t="s">
        <v>3860</v>
      </c>
      <c r="E3750" s="7"/>
      <c r="F3750" s="7"/>
      <c r="G3750" s="7"/>
      <c r="H3750" s="8">
        <v>1.0</v>
      </c>
      <c r="J3750" s="10"/>
    </row>
    <row r="3751">
      <c r="A3751" s="5" t="s">
        <v>3842</v>
      </c>
      <c r="B3751" s="5">
        <v>18.0</v>
      </c>
      <c r="C3751" s="5">
        <v>9.0</v>
      </c>
      <c r="D3751" s="6" t="s">
        <v>3861</v>
      </c>
      <c r="E3751" s="7"/>
      <c r="F3751" s="7"/>
      <c r="G3751" s="7"/>
      <c r="H3751" s="8">
        <v>0.0</v>
      </c>
      <c r="J3751" s="10"/>
    </row>
    <row r="3752">
      <c r="A3752" s="5" t="s">
        <v>3842</v>
      </c>
      <c r="B3752" s="5">
        <v>19.0</v>
      </c>
      <c r="C3752" s="5">
        <v>9.0</v>
      </c>
      <c r="D3752" s="6" t="s">
        <v>3862</v>
      </c>
      <c r="E3752" s="7"/>
      <c r="F3752" s="7"/>
      <c r="G3752" s="7"/>
      <c r="H3752" s="8">
        <v>1.0</v>
      </c>
      <c r="J3752" s="10"/>
    </row>
    <row r="3753">
      <c r="A3753" s="5" t="s">
        <v>3863</v>
      </c>
      <c r="B3753" s="5">
        <v>0.0</v>
      </c>
      <c r="C3753" s="5">
        <v>0.0</v>
      </c>
      <c r="D3753" s="6" t="s">
        <v>3864</v>
      </c>
      <c r="E3753" s="7"/>
      <c r="F3753" s="7"/>
      <c r="G3753" s="7"/>
      <c r="H3753" s="8">
        <v>0.0</v>
      </c>
      <c r="J3753" s="10"/>
    </row>
    <row r="3754">
      <c r="A3754" s="5" t="s">
        <v>3863</v>
      </c>
      <c r="B3754" s="5">
        <v>1.0</v>
      </c>
      <c r="C3754" s="5">
        <v>0.0</v>
      </c>
      <c r="D3754" s="6" t="s">
        <v>3865</v>
      </c>
      <c r="E3754" s="7"/>
      <c r="F3754" s="7"/>
      <c r="G3754" s="7"/>
      <c r="H3754" s="8">
        <v>1.0</v>
      </c>
      <c r="J3754" s="10"/>
    </row>
    <row r="3755">
      <c r="A3755" s="5" t="s">
        <v>3863</v>
      </c>
      <c r="B3755" s="5">
        <v>2.0</v>
      </c>
      <c r="C3755" s="5">
        <v>1.0</v>
      </c>
      <c r="D3755" s="6" t="s">
        <v>3866</v>
      </c>
      <c r="E3755" s="7"/>
      <c r="F3755" s="7"/>
      <c r="G3755" s="7"/>
      <c r="H3755" s="8">
        <v>0.0</v>
      </c>
      <c r="J3755" s="10"/>
    </row>
    <row r="3756">
      <c r="A3756" s="5" t="s">
        <v>3863</v>
      </c>
      <c r="B3756" s="5">
        <v>3.0</v>
      </c>
      <c r="C3756" s="5">
        <v>1.0</v>
      </c>
      <c r="D3756" s="6" t="s">
        <v>3867</v>
      </c>
      <c r="E3756" s="7"/>
      <c r="F3756" s="7"/>
      <c r="G3756" s="7"/>
      <c r="H3756" s="8">
        <v>1.0</v>
      </c>
      <c r="J3756" s="10"/>
    </row>
    <row r="3757">
      <c r="A3757" s="5" t="s">
        <v>3863</v>
      </c>
      <c r="B3757" s="5">
        <v>4.0</v>
      </c>
      <c r="C3757" s="5">
        <v>2.0</v>
      </c>
      <c r="D3757" s="6" t="s">
        <v>652</v>
      </c>
      <c r="E3757" s="7"/>
      <c r="F3757" s="7"/>
      <c r="G3757" s="7"/>
      <c r="H3757" s="8">
        <v>0.0</v>
      </c>
      <c r="J3757" s="10"/>
    </row>
    <row r="3758">
      <c r="A3758" s="5" t="s">
        <v>3863</v>
      </c>
      <c r="B3758" s="5">
        <v>5.0</v>
      </c>
      <c r="C3758" s="5">
        <v>2.0</v>
      </c>
      <c r="D3758" s="6" t="s">
        <v>3868</v>
      </c>
      <c r="E3758" s="7"/>
      <c r="F3758" s="7"/>
      <c r="G3758" s="7"/>
      <c r="H3758" s="8">
        <v>1.0</v>
      </c>
      <c r="J3758" s="10"/>
    </row>
    <row r="3759">
      <c r="A3759" s="5" t="s">
        <v>3863</v>
      </c>
      <c r="B3759" s="5">
        <v>6.0</v>
      </c>
      <c r="C3759" s="5">
        <v>3.0</v>
      </c>
      <c r="D3759" s="6" t="s">
        <v>3869</v>
      </c>
      <c r="E3759" s="7"/>
      <c r="F3759" s="7"/>
      <c r="G3759" s="7"/>
      <c r="H3759" s="8">
        <v>0.0</v>
      </c>
      <c r="J3759" s="10"/>
    </row>
    <row r="3760">
      <c r="A3760" s="5" t="s">
        <v>3863</v>
      </c>
      <c r="B3760" s="5">
        <v>7.0</v>
      </c>
      <c r="C3760" s="5">
        <v>3.0</v>
      </c>
      <c r="D3760" s="6" t="s">
        <v>3870</v>
      </c>
      <c r="E3760" s="7"/>
      <c r="F3760" s="7"/>
      <c r="G3760" s="7"/>
      <c r="H3760" s="8">
        <v>1.0</v>
      </c>
      <c r="J3760" s="10"/>
    </row>
    <row r="3761">
      <c r="A3761" s="5" t="s">
        <v>3863</v>
      </c>
      <c r="B3761" s="5">
        <v>8.0</v>
      </c>
      <c r="C3761" s="5">
        <v>4.0</v>
      </c>
      <c r="D3761" s="6" t="s">
        <v>3871</v>
      </c>
      <c r="E3761" s="7"/>
      <c r="F3761" s="7"/>
      <c r="G3761" s="7"/>
      <c r="H3761" s="8">
        <v>0.0</v>
      </c>
      <c r="J3761" s="10"/>
    </row>
    <row r="3762">
      <c r="A3762" s="5" t="s">
        <v>3863</v>
      </c>
      <c r="B3762" s="5">
        <v>9.0</v>
      </c>
      <c r="C3762" s="5">
        <v>4.0</v>
      </c>
      <c r="D3762" s="6" t="s">
        <v>3872</v>
      </c>
      <c r="E3762" s="7"/>
      <c r="F3762" s="7"/>
      <c r="G3762" s="7"/>
      <c r="H3762" s="8">
        <v>1.0</v>
      </c>
      <c r="J3762" s="10"/>
    </row>
    <row r="3763">
      <c r="A3763" s="5" t="s">
        <v>3863</v>
      </c>
      <c r="B3763" s="5">
        <v>10.0</v>
      </c>
      <c r="C3763" s="5">
        <v>5.0</v>
      </c>
      <c r="D3763" s="6" t="s">
        <v>3873</v>
      </c>
      <c r="E3763" s="7"/>
      <c r="F3763" s="7"/>
      <c r="G3763" s="7"/>
      <c r="H3763" s="8">
        <v>0.0</v>
      </c>
      <c r="J3763" s="10"/>
    </row>
    <row r="3764">
      <c r="A3764" s="5" t="s">
        <v>3863</v>
      </c>
      <c r="B3764" s="5">
        <v>11.0</v>
      </c>
      <c r="C3764" s="5">
        <v>5.0</v>
      </c>
      <c r="D3764" s="6" t="s">
        <v>3874</v>
      </c>
      <c r="E3764" s="7"/>
      <c r="F3764" s="7"/>
      <c r="G3764" s="7"/>
      <c r="H3764" s="8">
        <v>1.0</v>
      </c>
      <c r="J3764" s="10"/>
    </row>
    <row r="3765">
      <c r="A3765" s="5" t="s">
        <v>3863</v>
      </c>
      <c r="B3765" s="5">
        <v>12.0</v>
      </c>
      <c r="C3765" s="5">
        <v>6.0</v>
      </c>
      <c r="D3765" s="6" t="s">
        <v>3875</v>
      </c>
      <c r="E3765" s="7"/>
      <c r="F3765" s="7"/>
      <c r="G3765" s="7"/>
      <c r="H3765" s="8">
        <v>0.0</v>
      </c>
      <c r="J3765" s="10"/>
    </row>
    <row r="3766">
      <c r="A3766" s="5" t="s">
        <v>3863</v>
      </c>
      <c r="B3766" s="5">
        <v>13.0</v>
      </c>
      <c r="C3766" s="5">
        <v>6.0</v>
      </c>
      <c r="D3766" s="6" t="s">
        <v>3876</v>
      </c>
      <c r="E3766" s="7"/>
      <c r="F3766" s="7"/>
      <c r="G3766" s="7"/>
      <c r="H3766" s="8">
        <v>1.0</v>
      </c>
      <c r="J3766" s="10"/>
    </row>
    <row r="3767">
      <c r="A3767" s="5" t="s">
        <v>3863</v>
      </c>
      <c r="B3767" s="5">
        <v>14.0</v>
      </c>
      <c r="C3767" s="5">
        <v>7.0</v>
      </c>
      <c r="D3767" s="6" t="s">
        <v>3877</v>
      </c>
      <c r="E3767" s="7"/>
      <c r="F3767" s="7"/>
      <c r="G3767" s="7"/>
      <c r="H3767" s="8">
        <v>0.0</v>
      </c>
      <c r="J3767" s="10"/>
    </row>
    <row r="3768">
      <c r="A3768" s="5" t="s">
        <v>3863</v>
      </c>
      <c r="B3768" s="5">
        <v>15.0</v>
      </c>
      <c r="C3768" s="5">
        <v>7.0</v>
      </c>
      <c r="D3768" s="6" t="s">
        <v>3878</v>
      </c>
      <c r="E3768" s="7"/>
      <c r="F3768" s="7"/>
      <c r="G3768" s="7"/>
      <c r="H3768" s="8">
        <v>1.0</v>
      </c>
      <c r="J3768" s="10"/>
    </row>
    <row r="3769">
      <c r="A3769" s="5" t="s">
        <v>3863</v>
      </c>
      <c r="B3769" s="5">
        <v>16.0</v>
      </c>
      <c r="C3769" s="5">
        <v>8.0</v>
      </c>
      <c r="D3769" s="6" t="s">
        <v>3879</v>
      </c>
      <c r="E3769" s="7"/>
      <c r="F3769" s="7"/>
      <c r="G3769" s="7"/>
      <c r="H3769" s="8">
        <v>0.0</v>
      </c>
      <c r="J3769" s="10"/>
    </row>
    <row r="3770">
      <c r="A3770" s="5" t="s">
        <v>3863</v>
      </c>
      <c r="B3770" s="5">
        <v>17.0</v>
      </c>
      <c r="C3770" s="5">
        <v>8.0</v>
      </c>
      <c r="D3770" s="6" t="s">
        <v>3880</v>
      </c>
      <c r="E3770" s="7"/>
      <c r="F3770" s="7"/>
      <c r="G3770" s="7"/>
      <c r="H3770" s="8">
        <v>1.0</v>
      </c>
      <c r="J3770" s="10"/>
    </row>
    <row r="3771">
      <c r="A3771" s="5" t="s">
        <v>3863</v>
      </c>
      <c r="B3771" s="5">
        <v>18.0</v>
      </c>
      <c r="C3771" s="5">
        <v>9.0</v>
      </c>
      <c r="D3771" s="6" t="s">
        <v>3881</v>
      </c>
      <c r="E3771" s="7"/>
      <c r="F3771" s="7"/>
      <c r="G3771" s="7"/>
      <c r="H3771" s="8">
        <v>0.0</v>
      </c>
      <c r="J3771" s="10"/>
    </row>
    <row r="3772">
      <c r="A3772" s="5" t="s">
        <v>3863</v>
      </c>
      <c r="B3772" s="5">
        <v>19.0</v>
      </c>
      <c r="C3772" s="5">
        <v>9.0</v>
      </c>
      <c r="D3772" s="6" t="s">
        <v>3882</v>
      </c>
      <c r="E3772" s="7"/>
      <c r="F3772" s="7"/>
      <c r="G3772" s="7"/>
      <c r="H3772" s="8">
        <v>1.0</v>
      </c>
      <c r="J3772" s="10"/>
    </row>
    <row r="3773">
      <c r="A3773" s="5" t="s">
        <v>3883</v>
      </c>
      <c r="B3773" s="5">
        <v>0.0</v>
      </c>
      <c r="C3773" s="5">
        <v>0.0</v>
      </c>
      <c r="D3773" s="6" t="s">
        <v>206</v>
      </c>
      <c r="E3773" s="7"/>
      <c r="F3773" s="7"/>
      <c r="G3773" s="7"/>
      <c r="H3773" s="8">
        <v>0.0</v>
      </c>
      <c r="J3773" s="10"/>
    </row>
    <row r="3774">
      <c r="A3774" s="5" t="s">
        <v>3883</v>
      </c>
      <c r="B3774" s="5">
        <v>1.0</v>
      </c>
      <c r="C3774" s="5">
        <v>0.0</v>
      </c>
      <c r="D3774" s="6" t="s">
        <v>3884</v>
      </c>
      <c r="E3774" s="7"/>
      <c r="F3774" s="7"/>
      <c r="G3774" s="7"/>
      <c r="H3774" s="8">
        <v>1.0</v>
      </c>
      <c r="J3774" s="10"/>
    </row>
    <row r="3775">
      <c r="A3775" s="5" t="s">
        <v>3883</v>
      </c>
      <c r="B3775" s="5">
        <v>2.0</v>
      </c>
      <c r="C3775" s="5">
        <v>1.0</v>
      </c>
      <c r="D3775" s="6" t="s">
        <v>3885</v>
      </c>
      <c r="E3775" s="7"/>
      <c r="F3775" s="7"/>
      <c r="G3775" s="7"/>
      <c r="H3775" s="8">
        <v>0.0</v>
      </c>
      <c r="J3775" s="10"/>
    </row>
    <row r="3776">
      <c r="A3776" s="5" t="s">
        <v>3883</v>
      </c>
      <c r="B3776" s="5">
        <v>3.0</v>
      </c>
      <c r="C3776" s="5">
        <v>1.0</v>
      </c>
      <c r="D3776" s="6" t="s">
        <v>3886</v>
      </c>
      <c r="E3776" s="7"/>
      <c r="F3776" s="7"/>
      <c r="G3776" s="7"/>
      <c r="H3776" s="8">
        <v>1.0</v>
      </c>
      <c r="J3776" s="10"/>
    </row>
    <row r="3777">
      <c r="A3777" s="5" t="s">
        <v>3883</v>
      </c>
      <c r="B3777" s="5">
        <v>4.0</v>
      </c>
      <c r="C3777" s="5">
        <v>2.0</v>
      </c>
      <c r="D3777" s="6" t="s">
        <v>3887</v>
      </c>
      <c r="E3777" s="7"/>
      <c r="F3777" s="7"/>
      <c r="G3777" s="7"/>
      <c r="H3777" s="8">
        <v>0.0</v>
      </c>
      <c r="J3777" s="10"/>
    </row>
    <row r="3778">
      <c r="A3778" s="5" t="s">
        <v>3883</v>
      </c>
      <c r="B3778" s="5">
        <v>5.0</v>
      </c>
      <c r="C3778" s="5">
        <v>2.0</v>
      </c>
      <c r="D3778" s="6" t="s">
        <v>3888</v>
      </c>
      <c r="E3778" s="7"/>
      <c r="F3778" s="7"/>
      <c r="G3778" s="7"/>
      <c r="H3778" s="8">
        <v>1.0</v>
      </c>
      <c r="J3778" s="10"/>
    </row>
    <row r="3779">
      <c r="A3779" s="5" t="s">
        <v>3883</v>
      </c>
      <c r="B3779" s="5">
        <v>6.0</v>
      </c>
      <c r="C3779" s="5">
        <v>3.0</v>
      </c>
      <c r="D3779" s="6" t="s">
        <v>3889</v>
      </c>
      <c r="E3779" s="7"/>
      <c r="F3779" s="7"/>
      <c r="G3779" s="7"/>
      <c r="H3779" s="8">
        <v>0.0</v>
      </c>
      <c r="J3779" s="10"/>
    </row>
    <row r="3780">
      <c r="A3780" s="5" t="s">
        <v>3883</v>
      </c>
      <c r="B3780" s="5">
        <v>7.0</v>
      </c>
      <c r="C3780" s="5">
        <v>3.0</v>
      </c>
      <c r="D3780" s="6" t="s">
        <v>3890</v>
      </c>
      <c r="E3780" s="7"/>
      <c r="F3780" s="7"/>
      <c r="G3780" s="7"/>
      <c r="H3780" s="8">
        <v>1.0</v>
      </c>
      <c r="J3780" s="10"/>
    </row>
    <row r="3781">
      <c r="A3781" s="5" t="s">
        <v>3883</v>
      </c>
      <c r="B3781" s="5">
        <v>8.0</v>
      </c>
      <c r="C3781" s="5">
        <v>4.0</v>
      </c>
      <c r="D3781" s="6" t="s">
        <v>3891</v>
      </c>
      <c r="E3781" s="7"/>
      <c r="F3781" s="7"/>
      <c r="G3781" s="7"/>
      <c r="H3781" s="8">
        <v>0.0</v>
      </c>
      <c r="J3781" s="10"/>
    </row>
    <row r="3782">
      <c r="A3782" s="5" t="s">
        <v>3883</v>
      </c>
      <c r="B3782" s="5">
        <v>9.0</v>
      </c>
      <c r="C3782" s="5">
        <v>4.0</v>
      </c>
      <c r="D3782" s="6" t="s">
        <v>3892</v>
      </c>
      <c r="E3782" s="7"/>
      <c r="F3782" s="7"/>
      <c r="G3782" s="7"/>
      <c r="H3782" s="8">
        <v>1.0</v>
      </c>
      <c r="J3782" s="10"/>
    </row>
    <row r="3783">
      <c r="A3783" s="5" t="s">
        <v>3883</v>
      </c>
      <c r="B3783" s="5">
        <v>10.0</v>
      </c>
      <c r="C3783" s="5">
        <v>5.0</v>
      </c>
      <c r="D3783" s="6" t="s">
        <v>3893</v>
      </c>
      <c r="E3783" s="7"/>
      <c r="F3783" s="7"/>
      <c r="G3783" s="7"/>
      <c r="H3783" s="8">
        <v>0.0</v>
      </c>
      <c r="J3783" s="10"/>
    </row>
    <row r="3784">
      <c r="A3784" s="5" t="s">
        <v>3883</v>
      </c>
      <c r="B3784" s="5">
        <v>11.0</v>
      </c>
      <c r="C3784" s="5">
        <v>5.0</v>
      </c>
      <c r="D3784" s="6" t="s">
        <v>3894</v>
      </c>
      <c r="E3784" s="7"/>
      <c r="F3784" s="7"/>
      <c r="G3784" s="7"/>
      <c r="H3784" s="8">
        <v>1.0</v>
      </c>
      <c r="J3784" s="10"/>
    </row>
    <row r="3785">
      <c r="A3785" s="5" t="s">
        <v>3883</v>
      </c>
      <c r="B3785" s="5">
        <v>12.0</v>
      </c>
      <c r="C3785" s="5">
        <v>6.0</v>
      </c>
      <c r="D3785" s="6" t="s">
        <v>3895</v>
      </c>
      <c r="E3785" s="7"/>
      <c r="F3785" s="7"/>
      <c r="G3785" s="7"/>
      <c r="H3785" s="8">
        <v>0.0</v>
      </c>
      <c r="J3785" s="10"/>
    </row>
    <row r="3786">
      <c r="A3786" s="5" t="s">
        <v>3883</v>
      </c>
      <c r="B3786" s="5">
        <v>13.0</v>
      </c>
      <c r="C3786" s="5">
        <v>6.0</v>
      </c>
      <c r="D3786" s="6" t="s">
        <v>3896</v>
      </c>
      <c r="E3786" s="7"/>
      <c r="F3786" s="7"/>
      <c r="G3786" s="7"/>
      <c r="H3786" s="8">
        <v>1.0</v>
      </c>
      <c r="J3786" s="10"/>
    </row>
    <row r="3787">
      <c r="A3787" s="5" t="s">
        <v>3883</v>
      </c>
      <c r="B3787" s="5">
        <v>14.0</v>
      </c>
      <c r="C3787" s="5">
        <v>7.0</v>
      </c>
      <c r="D3787" s="6" t="s">
        <v>3897</v>
      </c>
      <c r="E3787" s="7"/>
      <c r="F3787" s="7"/>
      <c r="G3787" s="7"/>
      <c r="H3787" s="8">
        <v>0.0</v>
      </c>
      <c r="J3787" s="10"/>
    </row>
    <row r="3788">
      <c r="A3788" s="5" t="s">
        <v>3883</v>
      </c>
      <c r="B3788" s="5">
        <v>15.0</v>
      </c>
      <c r="C3788" s="5">
        <v>7.0</v>
      </c>
      <c r="D3788" s="6" t="s">
        <v>3898</v>
      </c>
      <c r="E3788" s="7"/>
      <c r="F3788" s="7"/>
      <c r="G3788" s="7"/>
      <c r="H3788" s="8">
        <v>1.0</v>
      </c>
      <c r="J3788" s="10"/>
    </row>
    <row r="3789">
      <c r="A3789" s="5" t="s">
        <v>3883</v>
      </c>
      <c r="B3789" s="5">
        <v>16.0</v>
      </c>
      <c r="C3789" s="5">
        <v>8.0</v>
      </c>
      <c r="D3789" s="6" t="s">
        <v>3899</v>
      </c>
      <c r="E3789" s="7"/>
      <c r="F3789" s="7"/>
      <c r="G3789" s="7"/>
      <c r="H3789" s="8">
        <v>0.0</v>
      </c>
      <c r="J3789" s="10"/>
    </row>
    <row r="3790">
      <c r="A3790" s="5" t="s">
        <v>3883</v>
      </c>
      <c r="B3790" s="5">
        <v>17.0</v>
      </c>
      <c r="C3790" s="5">
        <v>8.0</v>
      </c>
      <c r="D3790" s="6" t="s">
        <v>3900</v>
      </c>
      <c r="E3790" s="7"/>
      <c r="F3790" s="7"/>
      <c r="G3790" s="7"/>
      <c r="H3790" s="8">
        <v>1.0</v>
      </c>
      <c r="J3790" s="10"/>
    </row>
    <row r="3791">
      <c r="A3791" s="5" t="s">
        <v>3883</v>
      </c>
      <c r="B3791" s="5">
        <v>18.0</v>
      </c>
      <c r="C3791" s="5">
        <v>9.0</v>
      </c>
      <c r="D3791" s="6" t="s">
        <v>3901</v>
      </c>
      <c r="E3791" s="7"/>
      <c r="F3791" s="7"/>
      <c r="G3791" s="7"/>
      <c r="H3791" s="8">
        <v>0.0</v>
      </c>
      <c r="J3791" s="10"/>
    </row>
    <row r="3792">
      <c r="A3792" s="5" t="s">
        <v>3883</v>
      </c>
      <c r="B3792" s="5">
        <v>19.0</v>
      </c>
      <c r="C3792" s="5">
        <v>9.0</v>
      </c>
      <c r="D3792" s="6" t="s">
        <v>3902</v>
      </c>
      <c r="E3792" s="7"/>
      <c r="F3792" s="7"/>
      <c r="G3792" s="7"/>
      <c r="H3792" s="8">
        <v>1.0</v>
      </c>
      <c r="J3792" s="10"/>
    </row>
    <row r="3793">
      <c r="A3793" s="5" t="s">
        <v>3883</v>
      </c>
      <c r="B3793" s="5">
        <v>20.0</v>
      </c>
      <c r="C3793" s="5">
        <v>10.0</v>
      </c>
      <c r="D3793" s="6" t="s">
        <v>3903</v>
      </c>
      <c r="E3793" s="7"/>
      <c r="F3793" s="7"/>
      <c r="G3793" s="7"/>
      <c r="H3793" s="8">
        <v>0.0</v>
      </c>
      <c r="J3793" s="10"/>
    </row>
    <row r="3794">
      <c r="A3794" s="5" t="s">
        <v>3883</v>
      </c>
      <c r="B3794" s="5">
        <v>21.0</v>
      </c>
      <c r="C3794" s="5">
        <v>10.0</v>
      </c>
      <c r="D3794" s="6" t="s">
        <v>3904</v>
      </c>
      <c r="E3794" s="7"/>
      <c r="F3794" s="7"/>
      <c r="G3794" s="7"/>
      <c r="H3794" s="8">
        <v>1.0</v>
      </c>
      <c r="J3794" s="10"/>
    </row>
    <row r="3795">
      <c r="A3795" s="5" t="s">
        <v>3883</v>
      </c>
      <c r="B3795" s="5">
        <v>22.0</v>
      </c>
      <c r="C3795" s="5">
        <v>11.0</v>
      </c>
      <c r="D3795" s="6" t="s">
        <v>3905</v>
      </c>
      <c r="E3795" s="7"/>
      <c r="F3795" s="7"/>
      <c r="G3795" s="7"/>
      <c r="H3795" s="8">
        <v>0.0</v>
      </c>
      <c r="J3795" s="10"/>
    </row>
    <row r="3796">
      <c r="A3796" s="5" t="s">
        <v>3906</v>
      </c>
      <c r="B3796" s="5">
        <v>0.0</v>
      </c>
      <c r="C3796" s="5">
        <v>0.0</v>
      </c>
      <c r="D3796" s="6" t="s">
        <v>3907</v>
      </c>
      <c r="E3796" s="7"/>
      <c r="F3796" s="7"/>
      <c r="G3796" s="7"/>
      <c r="H3796" s="8">
        <v>0.0</v>
      </c>
      <c r="J3796" s="10"/>
    </row>
    <row r="3797">
      <c r="A3797" s="5" t="s">
        <v>3906</v>
      </c>
      <c r="B3797" s="5">
        <v>1.0</v>
      </c>
      <c r="C3797" s="5">
        <v>0.0</v>
      </c>
      <c r="D3797" s="6" t="s">
        <v>3908</v>
      </c>
      <c r="E3797" s="7"/>
      <c r="F3797" s="7"/>
      <c r="G3797" s="7"/>
      <c r="H3797" s="8">
        <v>1.0</v>
      </c>
      <c r="J3797" s="10"/>
    </row>
    <row r="3798">
      <c r="A3798" s="5" t="s">
        <v>3906</v>
      </c>
      <c r="B3798" s="5">
        <v>2.0</v>
      </c>
      <c r="C3798" s="5">
        <v>1.0</v>
      </c>
      <c r="D3798" s="6" t="s">
        <v>3909</v>
      </c>
      <c r="E3798" s="7"/>
      <c r="F3798" s="7"/>
      <c r="G3798" s="7"/>
      <c r="H3798" s="8">
        <v>0.0</v>
      </c>
      <c r="J3798" s="10"/>
    </row>
    <row r="3799">
      <c r="A3799" s="5" t="s">
        <v>3906</v>
      </c>
      <c r="B3799" s="5">
        <v>3.0</v>
      </c>
      <c r="C3799" s="5">
        <v>1.0</v>
      </c>
      <c r="D3799" s="6" t="s">
        <v>3910</v>
      </c>
      <c r="E3799" s="7"/>
      <c r="F3799" s="7"/>
      <c r="G3799" s="7"/>
      <c r="H3799" s="8">
        <v>1.0</v>
      </c>
      <c r="J3799" s="10"/>
    </row>
    <row r="3800">
      <c r="A3800" s="5" t="s">
        <v>3906</v>
      </c>
      <c r="B3800" s="5">
        <v>4.0</v>
      </c>
      <c r="C3800" s="5">
        <v>2.0</v>
      </c>
      <c r="D3800" s="6" t="s">
        <v>3911</v>
      </c>
      <c r="E3800" s="7"/>
      <c r="F3800" s="7"/>
      <c r="G3800" s="7"/>
      <c r="H3800" s="8">
        <v>0.0</v>
      </c>
      <c r="J3800" s="10"/>
    </row>
    <row r="3801">
      <c r="A3801" s="5" t="s">
        <v>3906</v>
      </c>
      <c r="B3801" s="5">
        <v>5.0</v>
      </c>
      <c r="C3801" s="5">
        <v>2.0</v>
      </c>
      <c r="D3801" s="6" t="s">
        <v>3912</v>
      </c>
      <c r="E3801" s="7"/>
      <c r="F3801" s="7"/>
      <c r="G3801" s="7"/>
      <c r="H3801" s="8">
        <v>1.0</v>
      </c>
      <c r="J3801" s="10"/>
    </row>
    <row r="3802">
      <c r="A3802" s="5" t="s">
        <v>3906</v>
      </c>
      <c r="B3802" s="5">
        <v>6.0</v>
      </c>
      <c r="C3802" s="5">
        <v>3.0</v>
      </c>
      <c r="D3802" s="6" t="s">
        <v>3913</v>
      </c>
      <c r="E3802" s="7"/>
      <c r="F3802" s="7"/>
      <c r="G3802" s="7"/>
      <c r="H3802" s="8">
        <v>0.0</v>
      </c>
      <c r="J3802" s="10"/>
    </row>
    <row r="3803">
      <c r="A3803" s="5" t="s">
        <v>3906</v>
      </c>
      <c r="B3803" s="5">
        <v>7.0</v>
      </c>
      <c r="C3803" s="5">
        <v>3.0</v>
      </c>
      <c r="D3803" s="6" t="s">
        <v>3914</v>
      </c>
      <c r="E3803" s="7"/>
      <c r="F3803" s="7"/>
      <c r="G3803" s="7"/>
      <c r="H3803" s="8">
        <v>1.0</v>
      </c>
      <c r="J3803" s="10"/>
    </row>
    <row r="3804">
      <c r="A3804" s="5" t="s">
        <v>3906</v>
      </c>
      <c r="B3804" s="5">
        <v>8.0</v>
      </c>
      <c r="C3804" s="5">
        <v>4.0</v>
      </c>
      <c r="D3804" s="6" t="s">
        <v>3915</v>
      </c>
      <c r="E3804" s="7"/>
      <c r="F3804" s="7"/>
      <c r="G3804" s="7"/>
      <c r="H3804" s="8">
        <v>0.0</v>
      </c>
      <c r="J3804" s="10"/>
    </row>
    <row r="3805">
      <c r="A3805" s="5" t="s">
        <v>3906</v>
      </c>
      <c r="B3805" s="5">
        <v>9.0</v>
      </c>
      <c r="C3805" s="5">
        <v>4.0</v>
      </c>
      <c r="D3805" s="6" t="s">
        <v>3916</v>
      </c>
      <c r="E3805" s="7"/>
      <c r="F3805" s="7"/>
      <c r="G3805" s="7"/>
      <c r="H3805" s="8">
        <v>1.0</v>
      </c>
      <c r="J3805" s="10"/>
    </row>
    <row r="3806">
      <c r="A3806" s="5" t="s">
        <v>3906</v>
      </c>
      <c r="B3806" s="5">
        <v>10.0</v>
      </c>
      <c r="C3806" s="5">
        <v>5.0</v>
      </c>
      <c r="D3806" s="6" t="s">
        <v>3917</v>
      </c>
      <c r="E3806" s="7"/>
      <c r="F3806" s="7"/>
      <c r="G3806" s="7"/>
      <c r="H3806" s="8">
        <v>0.0</v>
      </c>
      <c r="J3806" s="10"/>
    </row>
    <row r="3807">
      <c r="A3807" s="5" t="s">
        <v>3906</v>
      </c>
      <c r="B3807" s="5">
        <v>11.0</v>
      </c>
      <c r="C3807" s="5">
        <v>5.0</v>
      </c>
      <c r="D3807" s="6" t="s">
        <v>3918</v>
      </c>
      <c r="E3807" s="7"/>
      <c r="F3807" s="7"/>
      <c r="G3807" s="7"/>
      <c r="H3807" s="8">
        <v>1.0</v>
      </c>
      <c r="J3807" s="10"/>
    </row>
    <row r="3808">
      <c r="A3808" s="5" t="s">
        <v>3906</v>
      </c>
      <c r="B3808" s="5">
        <v>12.0</v>
      </c>
      <c r="C3808" s="5">
        <v>6.0</v>
      </c>
      <c r="D3808" s="6" t="s">
        <v>3919</v>
      </c>
      <c r="E3808" s="7"/>
      <c r="F3808" s="7"/>
      <c r="G3808" s="7"/>
      <c r="H3808" s="8">
        <v>0.0</v>
      </c>
      <c r="J3808" s="10"/>
    </row>
    <row r="3809">
      <c r="A3809" s="5" t="s">
        <v>3906</v>
      </c>
      <c r="B3809" s="5">
        <v>13.0</v>
      </c>
      <c r="C3809" s="5">
        <v>6.0</v>
      </c>
      <c r="D3809" s="6" t="s">
        <v>3920</v>
      </c>
      <c r="E3809" s="7"/>
      <c r="F3809" s="7"/>
      <c r="G3809" s="7"/>
      <c r="H3809" s="8">
        <v>1.0</v>
      </c>
      <c r="J3809" s="10"/>
    </row>
    <row r="3810">
      <c r="A3810" s="5" t="s">
        <v>3906</v>
      </c>
      <c r="B3810" s="5">
        <v>14.0</v>
      </c>
      <c r="C3810" s="5">
        <v>7.0</v>
      </c>
      <c r="D3810" s="6" t="s">
        <v>3921</v>
      </c>
      <c r="E3810" s="7"/>
      <c r="F3810" s="7"/>
      <c r="G3810" s="7"/>
      <c r="H3810" s="8">
        <v>0.0</v>
      </c>
      <c r="J3810" s="10"/>
    </row>
    <row r="3811">
      <c r="A3811" s="5" t="s">
        <v>3906</v>
      </c>
      <c r="B3811" s="5">
        <v>15.0</v>
      </c>
      <c r="C3811" s="5">
        <v>7.0</v>
      </c>
      <c r="D3811" s="6" t="s">
        <v>3922</v>
      </c>
      <c r="E3811" s="7"/>
      <c r="F3811" s="7"/>
      <c r="G3811" s="7"/>
      <c r="H3811" s="8">
        <v>1.0</v>
      </c>
      <c r="J3811" s="10"/>
    </row>
    <row r="3812">
      <c r="A3812" s="5" t="s">
        <v>3906</v>
      </c>
      <c r="B3812" s="5">
        <v>16.0</v>
      </c>
      <c r="C3812" s="5">
        <v>8.0</v>
      </c>
      <c r="D3812" s="6" t="s">
        <v>3923</v>
      </c>
      <c r="E3812" s="7"/>
      <c r="F3812" s="7"/>
      <c r="G3812" s="7"/>
      <c r="H3812" s="8">
        <v>0.0</v>
      </c>
      <c r="J3812" s="10"/>
    </row>
    <row r="3813">
      <c r="A3813" s="5" t="s">
        <v>3906</v>
      </c>
      <c r="B3813" s="5">
        <v>17.0</v>
      </c>
      <c r="C3813" s="5">
        <v>8.0</v>
      </c>
      <c r="D3813" s="6" t="s">
        <v>3924</v>
      </c>
      <c r="E3813" s="7"/>
      <c r="F3813" s="7"/>
      <c r="G3813" s="7"/>
      <c r="H3813" s="8">
        <v>1.0</v>
      </c>
      <c r="J3813" s="10"/>
    </row>
    <row r="3814">
      <c r="A3814" s="5" t="s">
        <v>3906</v>
      </c>
      <c r="B3814" s="5">
        <v>18.0</v>
      </c>
      <c r="C3814" s="5">
        <v>9.0</v>
      </c>
      <c r="D3814" s="6" t="s">
        <v>3925</v>
      </c>
      <c r="E3814" s="7"/>
      <c r="F3814" s="7"/>
      <c r="G3814" s="7"/>
      <c r="H3814" s="8">
        <v>0.0</v>
      </c>
      <c r="J3814" s="10"/>
    </row>
    <row r="3815">
      <c r="A3815" s="5" t="s">
        <v>3906</v>
      </c>
      <c r="B3815" s="5">
        <v>19.0</v>
      </c>
      <c r="C3815" s="5">
        <v>9.0</v>
      </c>
      <c r="D3815" s="6" t="s">
        <v>3926</v>
      </c>
      <c r="E3815" s="7"/>
      <c r="F3815" s="7"/>
      <c r="G3815" s="7"/>
      <c r="H3815" s="8">
        <v>1.0</v>
      </c>
      <c r="J3815" s="10"/>
    </row>
    <row r="3816">
      <c r="A3816" s="5" t="s">
        <v>3927</v>
      </c>
      <c r="B3816" s="5">
        <v>0.0</v>
      </c>
      <c r="C3816" s="5">
        <v>0.0</v>
      </c>
      <c r="D3816" s="6" t="s">
        <v>3928</v>
      </c>
      <c r="E3816" s="7"/>
      <c r="F3816" s="7"/>
      <c r="G3816" s="7"/>
      <c r="H3816" s="8">
        <v>0.0</v>
      </c>
      <c r="J3816" s="10"/>
    </row>
    <row r="3817">
      <c r="A3817" s="5" t="s">
        <v>3927</v>
      </c>
      <c r="B3817" s="5">
        <v>1.0</v>
      </c>
      <c r="C3817" s="5">
        <v>0.0</v>
      </c>
      <c r="D3817" s="6" t="s">
        <v>3929</v>
      </c>
      <c r="E3817" s="7"/>
      <c r="F3817" s="7"/>
      <c r="G3817" s="7"/>
      <c r="H3817" s="8">
        <v>1.0</v>
      </c>
      <c r="J3817" s="10"/>
    </row>
    <row r="3818">
      <c r="A3818" s="5" t="s">
        <v>3927</v>
      </c>
      <c r="B3818" s="5">
        <v>2.0</v>
      </c>
      <c r="C3818" s="5">
        <v>1.0</v>
      </c>
      <c r="D3818" s="6" t="s">
        <v>3930</v>
      </c>
      <c r="E3818" s="7"/>
      <c r="F3818" s="7"/>
      <c r="G3818" s="7"/>
      <c r="H3818" s="8">
        <v>0.0</v>
      </c>
      <c r="J3818" s="10"/>
    </row>
    <row r="3819">
      <c r="A3819" s="5" t="s">
        <v>3927</v>
      </c>
      <c r="B3819" s="5">
        <v>3.0</v>
      </c>
      <c r="C3819" s="5">
        <v>1.0</v>
      </c>
      <c r="D3819" s="6" t="s">
        <v>3931</v>
      </c>
      <c r="E3819" s="7"/>
      <c r="F3819" s="7"/>
      <c r="G3819" s="7"/>
      <c r="H3819" s="8">
        <v>1.0</v>
      </c>
      <c r="J3819" s="10"/>
    </row>
    <row r="3820">
      <c r="A3820" s="5" t="s">
        <v>3927</v>
      </c>
      <c r="B3820" s="5">
        <v>4.0</v>
      </c>
      <c r="C3820" s="5">
        <v>2.0</v>
      </c>
      <c r="D3820" s="6" t="s">
        <v>3932</v>
      </c>
      <c r="E3820" s="7"/>
      <c r="F3820" s="7"/>
      <c r="G3820" s="7"/>
      <c r="H3820" s="8">
        <v>0.0</v>
      </c>
      <c r="J3820" s="10"/>
    </row>
    <row r="3821">
      <c r="A3821" s="5" t="s">
        <v>3927</v>
      </c>
      <c r="B3821" s="5">
        <v>5.0</v>
      </c>
      <c r="C3821" s="5">
        <v>2.0</v>
      </c>
      <c r="D3821" s="6" t="s">
        <v>3933</v>
      </c>
      <c r="E3821" s="7"/>
      <c r="F3821" s="7"/>
      <c r="G3821" s="7"/>
      <c r="H3821" s="8">
        <v>1.0</v>
      </c>
      <c r="J3821" s="10"/>
    </row>
    <row r="3822">
      <c r="A3822" s="5" t="s">
        <v>3927</v>
      </c>
      <c r="B3822" s="5">
        <v>6.0</v>
      </c>
      <c r="C3822" s="5">
        <v>3.0</v>
      </c>
      <c r="D3822" s="6" t="s">
        <v>3934</v>
      </c>
      <c r="E3822" s="7"/>
      <c r="F3822" s="7"/>
      <c r="G3822" s="7"/>
      <c r="H3822" s="8">
        <v>0.0</v>
      </c>
      <c r="J3822" s="10"/>
    </row>
    <row r="3823">
      <c r="A3823" s="5" t="s">
        <v>3927</v>
      </c>
      <c r="B3823" s="5">
        <v>7.0</v>
      </c>
      <c r="C3823" s="5">
        <v>3.0</v>
      </c>
      <c r="D3823" s="6" t="s">
        <v>3935</v>
      </c>
      <c r="E3823" s="7"/>
      <c r="F3823" s="7"/>
      <c r="G3823" s="7"/>
      <c r="H3823" s="8">
        <v>1.0</v>
      </c>
      <c r="J3823" s="10"/>
    </row>
    <row r="3824">
      <c r="A3824" s="5" t="s">
        <v>3927</v>
      </c>
      <c r="B3824" s="5">
        <v>8.0</v>
      </c>
      <c r="C3824" s="5">
        <v>4.0</v>
      </c>
      <c r="D3824" s="6" t="s">
        <v>3936</v>
      </c>
      <c r="E3824" s="7"/>
      <c r="F3824" s="7"/>
      <c r="G3824" s="7"/>
      <c r="H3824" s="8">
        <v>0.0</v>
      </c>
      <c r="J3824" s="10"/>
    </row>
    <row r="3825">
      <c r="A3825" s="5" t="s">
        <v>3927</v>
      </c>
      <c r="B3825" s="5">
        <v>9.0</v>
      </c>
      <c r="C3825" s="5">
        <v>4.0</v>
      </c>
      <c r="D3825" s="6" t="s">
        <v>3937</v>
      </c>
      <c r="E3825" s="7"/>
      <c r="F3825" s="7"/>
      <c r="G3825" s="7"/>
      <c r="H3825" s="8">
        <v>1.0</v>
      </c>
      <c r="J3825" s="10"/>
    </row>
    <row r="3826">
      <c r="A3826" s="5" t="s">
        <v>3927</v>
      </c>
      <c r="B3826" s="5">
        <v>10.0</v>
      </c>
      <c r="C3826" s="5">
        <v>5.0</v>
      </c>
      <c r="D3826" s="6" t="s">
        <v>3938</v>
      </c>
      <c r="E3826" s="7"/>
      <c r="F3826" s="7"/>
      <c r="G3826" s="7"/>
      <c r="H3826" s="8">
        <v>0.0</v>
      </c>
      <c r="J3826" s="10"/>
    </row>
    <row r="3827">
      <c r="A3827" s="5" t="s">
        <v>3927</v>
      </c>
      <c r="B3827" s="5">
        <v>11.0</v>
      </c>
      <c r="C3827" s="5">
        <v>5.0</v>
      </c>
      <c r="D3827" s="6" t="s">
        <v>3939</v>
      </c>
      <c r="E3827" s="7"/>
      <c r="F3827" s="7"/>
      <c r="G3827" s="7"/>
      <c r="H3827" s="8">
        <v>1.0</v>
      </c>
      <c r="J3827" s="10"/>
    </row>
    <row r="3828">
      <c r="A3828" s="5" t="s">
        <v>3927</v>
      </c>
      <c r="B3828" s="5">
        <v>12.0</v>
      </c>
      <c r="C3828" s="5">
        <v>6.0</v>
      </c>
      <c r="D3828" s="6" t="s">
        <v>3940</v>
      </c>
      <c r="E3828" s="7"/>
      <c r="F3828" s="7"/>
      <c r="G3828" s="7"/>
      <c r="H3828" s="8">
        <v>0.0</v>
      </c>
      <c r="J3828" s="10"/>
    </row>
    <row r="3829">
      <c r="A3829" s="5" t="s">
        <v>3927</v>
      </c>
      <c r="B3829" s="5">
        <v>13.0</v>
      </c>
      <c r="C3829" s="5">
        <v>6.0</v>
      </c>
      <c r="D3829" s="6" t="s">
        <v>3941</v>
      </c>
      <c r="E3829" s="7"/>
      <c r="F3829" s="7"/>
      <c r="G3829" s="7"/>
      <c r="H3829" s="8">
        <v>1.0</v>
      </c>
      <c r="J3829" s="10"/>
    </row>
    <row r="3830">
      <c r="A3830" s="5" t="s">
        <v>3927</v>
      </c>
      <c r="B3830" s="5">
        <v>14.0</v>
      </c>
      <c r="C3830" s="5">
        <v>7.0</v>
      </c>
      <c r="D3830" s="6" t="s">
        <v>3942</v>
      </c>
      <c r="E3830" s="7"/>
      <c r="F3830" s="7"/>
      <c r="G3830" s="7"/>
      <c r="H3830" s="8">
        <v>0.0</v>
      </c>
      <c r="J3830" s="10"/>
    </row>
    <row r="3831">
      <c r="A3831" s="5" t="s">
        <v>3927</v>
      </c>
      <c r="B3831" s="5">
        <v>15.0</v>
      </c>
      <c r="C3831" s="5">
        <v>7.0</v>
      </c>
      <c r="D3831" s="6" t="s">
        <v>3943</v>
      </c>
      <c r="E3831" s="7"/>
      <c r="F3831" s="7"/>
      <c r="G3831" s="7"/>
      <c r="H3831" s="8">
        <v>1.0</v>
      </c>
      <c r="J3831" s="10"/>
    </row>
    <row r="3832">
      <c r="A3832" s="5" t="s">
        <v>3927</v>
      </c>
      <c r="B3832" s="5">
        <v>16.0</v>
      </c>
      <c r="C3832" s="5">
        <v>8.0</v>
      </c>
      <c r="D3832" s="6" t="s">
        <v>3944</v>
      </c>
      <c r="E3832" s="7"/>
      <c r="F3832" s="7"/>
      <c r="G3832" s="7"/>
      <c r="H3832" s="8">
        <v>0.0</v>
      </c>
      <c r="J3832" s="10"/>
    </row>
    <row r="3833">
      <c r="A3833" s="5" t="s">
        <v>3927</v>
      </c>
      <c r="B3833" s="5">
        <v>17.0</v>
      </c>
      <c r="C3833" s="5">
        <v>8.0</v>
      </c>
      <c r="D3833" s="6" t="s">
        <v>3945</v>
      </c>
      <c r="E3833" s="7"/>
      <c r="F3833" s="7"/>
      <c r="G3833" s="7"/>
      <c r="H3833" s="8">
        <v>1.0</v>
      </c>
      <c r="J3833" s="10"/>
    </row>
    <row r="3834">
      <c r="A3834" s="5" t="s">
        <v>3927</v>
      </c>
      <c r="B3834" s="5">
        <v>18.0</v>
      </c>
      <c r="C3834" s="5">
        <v>9.0</v>
      </c>
      <c r="D3834" s="6" t="s">
        <v>3946</v>
      </c>
      <c r="E3834" s="7"/>
      <c r="F3834" s="7"/>
      <c r="G3834" s="7"/>
      <c r="H3834" s="8">
        <v>0.0</v>
      </c>
      <c r="J3834" s="10"/>
    </row>
    <row r="3835">
      <c r="A3835" s="5" t="s">
        <v>3927</v>
      </c>
      <c r="B3835" s="5">
        <v>19.0</v>
      </c>
      <c r="C3835" s="5">
        <v>9.0</v>
      </c>
      <c r="D3835" s="6" t="s">
        <v>3947</v>
      </c>
      <c r="E3835" s="7"/>
      <c r="F3835" s="7"/>
      <c r="G3835" s="7"/>
      <c r="H3835" s="8">
        <v>1.0</v>
      </c>
      <c r="J3835" s="10"/>
    </row>
    <row r="3836">
      <c r="A3836" s="5" t="s">
        <v>3948</v>
      </c>
      <c r="B3836" s="5">
        <v>0.0</v>
      </c>
      <c r="C3836" s="5">
        <v>0.0</v>
      </c>
      <c r="D3836" s="6" t="s">
        <v>3949</v>
      </c>
      <c r="E3836" s="7"/>
      <c r="F3836" s="7"/>
      <c r="G3836" s="7"/>
      <c r="H3836" s="8">
        <v>0.0</v>
      </c>
      <c r="J3836" s="10"/>
    </row>
    <row r="3837">
      <c r="A3837" s="5" t="s">
        <v>3948</v>
      </c>
      <c r="B3837" s="5">
        <v>1.0</v>
      </c>
      <c r="C3837" s="5">
        <v>0.0</v>
      </c>
      <c r="D3837" s="6" t="s">
        <v>3950</v>
      </c>
      <c r="E3837" s="7"/>
      <c r="F3837" s="7"/>
      <c r="G3837" s="7"/>
      <c r="H3837" s="8">
        <v>1.0</v>
      </c>
      <c r="J3837" s="10"/>
    </row>
    <row r="3838">
      <c r="A3838" s="5" t="s">
        <v>3948</v>
      </c>
      <c r="B3838" s="5">
        <v>2.0</v>
      </c>
      <c r="C3838" s="5">
        <v>1.0</v>
      </c>
      <c r="D3838" s="6" t="s">
        <v>3951</v>
      </c>
      <c r="E3838" s="7"/>
      <c r="F3838" s="7"/>
      <c r="G3838" s="7"/>
      <c r="H3838" s="8">
        <v>0.0</v>
      </c>
      <c r="J3838" s="10"/>
    </row>
    <row r="3839">
      <c r="A3839" s="5" t="s">
        <v>3948</v>
      </c>
      <c r="B3839" s="5">
        <v>3.0</v>
      </c>
      <c r="C3839" s="5">
        <v>1.0</v>
      </c>
      <c r="D3839" s="6" t="s">
        <v>3952</v>
      </c>
      <c r="E3839" s="7"/>
      <c r="F3839" s="7"/>
      <c r="G3839" s="7"/>
      <c r="H3839" s="8">
        <v>1.0</v>
      </c>
      <c r="J3839" s="10"/>
    </row>
    <row r="3840">
      <c r="A3840" s="5" t="s">
        <v>3948</v>
      </c>
      <c r="B3840" s="5">
        <v>4.0</v>
      </c>
      <c r="C3840" s="5">
        <v>2.0</v>
      </c>
      <c r="D3840" s="6" t="s">
        <v>3953</v>
      </c>
      <c r="E3840" s="7"/>
      <c r="F3840" s="7"/>
      <c r="G3840" s="7"/>
      <c r="H3840" s="8">
        <v>0.0</v>
      </c>
      <c r="J3840" s="10"/>
    </row>
    <row r="3841">
      <c r="A3841" s="5" t="s">
        <v>3948</v>
      </c>
      <c r="B3841" s="5">
        <v>5.0</v>
      </c>
      <c r="C3841" s="5">
        <v>2.0</v>
      </c>
      <c r="D3841" s="6" t="s">
        <v>3954</v>
      </c>
      <c r="E3841" s="7"/>
      <c r="F3841" s="7"/>
      <c r="G3841" s="7"/>
      <c r="H3841" s="8">
        <v>1.0</v>
      </c>
      <c r="J3841" s="10"/>
    </row>
    <row r="3842">
      <c r="A3842" s="5" t="s">
        <v>3948</v>
      </c>
      <c r="B3842" s="5">
        <v>6.0</v>
      </c>
      <c r="C3842" s="5">
        <v>3.0</v>
      </c>
      <c r="D3842" s="6" t="s">
        <v>3955</v>
      </c>
      <c r="E3842" s="7"/>
      <c r="F3842" s="7"/>
      <c r="G3842" s="7"/>
      <c r="H3842" s="8">
        <v>0.0</v>
      </c>
      <c r="J3842" s="10"/>
    </row>
    <row r="3843">
      <c r="A3843" s="5" t="s">
        <v>3948</v>
      </c>
      <c r="B3843" s="5">
        <v>7.0</v>
      </c>
      <c r="C3843" s="5">
        <v>3.0</v>
      </c>
      <c r="D3843" s="6" t="s">
        <v>3956</v>
      </c>
      <c r="E3843" s="7"/>
      <c r="F3843" s="7"/>
      <c r="G3843" s="7"/>
      <c r="H3843" s="8">
        <v>1.0</v>
      </c>
      <c r="J3843" s="10"/>
    </row>
    <row r="3844">
      <c r="A3844" s="5" t="s">
        <v>3948</v>
      </c>
      <c r="B3844" s="5">
        <v>8.0</v>
      </c>
      <c r="C3844" s="5">
        <v>4.0</v>
      </c>
      <c r="D3844" s="6" t="s">
        <v>3957</v>
      </c>
      <c r="E3844" s="7"/>
      <c r="F3844" s="7"/>
      <c r="G3844" s="7"/>
      <c r="H3844" s="8">
        <v>0.0</v>
      </c>
      <c r="J3844" s="10"/>
    </row>
    <row r="3845">
      <c r="A3845" s="5" t="s">
        <v>3948</v>
      </c>
      <c r="B3845" s="5">
        <v>9.0</v>
      </c>
      <c r="C3845" s="5">
        <v>4.0</v>
      </c>
      <c r="D3845" s="6" t="s">
        <v>3958</v>
      </c>
      <c r="E3845" s="7"/>
      <c r="F3845" s="7"/>
      <c r="G3845" s="7"/>
      <c r="H3845" s="8">
        <v>1.0</v>
      </c>
      <c r="J3845" s="10"/>
    </row>
    <row r="3846">
      <c r="A3846" s="5" t="s">
        <v>3948</v>
      </c>
      <c r="B3846" s="5">
        <v>10.0</v>
      </c>
      <c r="C3846" s="5">
        <v>5.0</v>
      </c>
      <c r="D3846" s="6" t="s">
        <v>3959</v>
      </c>
      <c r="E3846" s="7"/>
      <c r="F3846" s="7"/>
      <c r="G3846" s="7"/>
      <c r="H3846" s="8">
        <v>0.0</v>
      </c>
      <c r="J3846" s="10"/>
    </row>
    <row r="3847">
      <c r="A3847" s="5" t="s">
        <v>3948</v>
      </c>
      <c r="B3847" s="5">
        <v>11.0</v>
      </c>
      <c r="C3847" s="5">
        <v>5.0</v>
      </c>
      <c r="D3847" s="6" t="s">
        <v>3960</v>
      </c>
      <c r="E3847" s="7"/>
      <c r="F3847" s="7"/>
      <c r="G3847" s="7"/>
      <c r="H3847" s="8">
        <v>1.0</v>
      </c>
      <c r="J3847" s="10"/>
    </row>
    <row r="3848">
      <c r="A3848" s="5" t="s">
        <v>3948</v>
      </c>
      <c r="B3848" s="5">
        <v>12.0</v>
      </c>
      <c r="C3848" s="5">
        <v>6.0</v>
      </c>
      <c r="D3848" s="6" t="s">
        <v>3961</v>
      </c>
      <c r="E3848" s="7"/>
      <c r="F3848" s="7"/>
      <c r="G3848" s="7"/>
      <c r="H3848" s="8">
        <v>0.0</v>
      </c>
      <c r="J3848" s="10"/>
    </row>
    <row r="3849">
      <c r="A3849" s="5" t="s">
        <v>3948</v>
      </c>
      <c r="B3849" s="5">
        <v>13.0</v>
      </c>
      <c r="C3849" s="5">
        <v>6.0</v>
      </c>
      <c r="D3849" s="6" t="s">
        <v>3962</v>
      </c>
      <c r="E3849" s="7"/>
      <c r="F3849" s="7"/>
      <c r="G3849" s="7"/>
      <c r="H3849" s="8">
        <v>1.0</v>
      </c>
      <c r="J3849" s="10"/>
    </row>
    <row r="3850">
      <c r="A3850" s="5" t="s">
        <v>3948</v>
      </c>
      <c r="B3850" s="5">
        <v>14.0</v>
      </c>
      <c r="C3850" s="5">
        <v>7.0</v>
      </c>
      <c r="D3850" s="6" t="s">
        <v>3963</v>
      </c>
      <c r="E3850" s="7"/>
      <c r="F3850" s="7"/>
      <c r="G3850" s="7"/>
      <c r="H3850" s="8">
        <v>0.0</v>
      </c>
      <c r="J3850" s="10"/>
    </row>
    <row r="3851">
      <c r="A3851" s="5" t="s">
        <v>3948</v>
      </c>
      <c r="B3851" s="5">
        <v>15.0</v>
      </c>
      <c r="C3851" s="5">
        <v>7.0</v>
      </c>
      <c r="D3851" s="6" t="s">
        <v>3964</v>
      </c>
      <c r="E3851" s="7"/>
      <c r="F3851" s="7"/>
      <c r="G3851" s="7"/>
      <c r="H3851" s="8">
        <v>1.0</v>
      </c>
      <c r="J3851" s="10"/>
    </row>
    <row r="3852">
      <c r="A3852" s="5" t="s">
        <v>3948</v>
      </c>
      <c r="B3852" s="5">
        <v>16.0</v>
      </c>
      <c r="C3852" s="5">
        <v>8.0</v>
      </c>
      <c r="D3852" s="6" t="s">
        <v>3965</v>
      </c>
      <c r="E3852" s="7"/>
      <c r="F3852" s="7"/>
      <c r="G3852" s="7"/>
      <c r="H3852" s="8">
        <v>0.0</v>
      </c>
      <c r="J3852" s="10"/>
    </row>
    <row r="3853">
      <c r="A3853" s="5" t="s">
        <v>3948</v>
      </c>
      <c r="B3853" s="5">
        <v>17.0</v>
      </c>
      <c r="C3853" s="5">
        <v>8.0</v>
      </c>
      <c r="D3853" s="6" t="s">
        <v>3966</v>
      </c>
      <c r="E3853" s="7"/>
      <c r="F3853" s="7"/>
      <c r="G3853" s="7"/>
      <c r="H3853" s="8">
        <v>1.0</v>
      </c>
      <c r="J3853" s="10"/>
    </row>
    <row r="3854">
      <c r="A3854" s="5" t="s">
        <v>3948</v>
      </c>
      <c r="B3854" s="5">
        <v>18.0</v>
      </c>
      <c r="C3854" s="5">
        <v>9.0</v>
      </c>
      <c r="D3854" s="6" t="s">
        <v>3967</v>
      </c>
      <c r="E3854" s="7"/>
      <c r="F3854" s="7"/>
      <c r="G3854" s="7"/>
      <c r="H3854" s="8">
        <v>0.0</v>
      </c>
      <c r="J3854" s="10"/>
    </row>
    <row r="3855">
      <c r="A3855" s="5" t="s">
        <v>3948</v>
      </c>
      <c r="B3855" s="5">
        <v>19.0</v>
      </c>
      <c r="C3855" s="5">
        <v>9.0</v>
      </c>
      <c r="D3855" s="6" t="s">
        <v>3968</v>
      </c>
      <c r="E3855" s="7"/>
      <c r="F3855" s="7"/>
      <c r="G3855" s="7"/>
      <c r="H3855" s="8">
        <v>1.0</v>
      </c>
      <c r="J3855" s="10"/>
    </row>
    <row r="3856">
      <c r="A3856" s="5" t="s">
        <v>3969</v>
      </c>
      <c r="B3856" s="5">
        <v>0.0</v>
      </c>
      <c r="C3856" s="5">
        <v>0.0</v>
      </c>
      <c r="D3856" s="6" t="s">
        <v>3970</v>
      </c>
      <c r="E3856" s="7"/>
      <c r="F3856" s="7"/>
      <c r="G3856" s="7"/>
      <c r="H3856" s="8">
        <v>0.0</v>
      </c>
      <c r="J3856" s="10"/>
    </row>
    <row r="3857">
      <c r="A3857" s="5" t="s">
        <v>3969</v>
      </c>
      <c r="B3857" s="5">
        <v>1.0</v>
      </c>
      <c r="C3857" s="5">
        <v>0.0</v>
      </c>
      <c r="D3857" s="6" t="s">
        <v>3971</v>
      </c>
      <c r="E3857" s="7"/>
      <c r="F3857" s="7"/>
      <c r="G3857" s="7"/>
      <c r="H3857" s="8">
        <v>1.0</v>
      </c>
      <c r="J3857" s="10"/>
    </row>
    <row r="3858">
      <c r="A3858" s="5" t="s">
        <v>3969</v>
      </c>
      <c r="B3858" s="5">
        <v>2.0</v>
      </c>
      <c r="C3858" s="5">
        <v>1.0</v>
      </c>
      <c r="D3858" s="6" t="s">
        <v>3972</v>
      </c>
      <c r="E3858" s="7"/>
      <c r="F3858" s="7"/>
      <c r="G3858" s="7"/>
      <c r="H3858" s="8">
        <v>0.0</v>
      </c>
      <c r="J3858" s="10"/>
    </row>
    <row r="3859">
      <c r="A3859" s="5" t="s">
        <v>3969</v>
      </c>
      <c r="B3859" s="5">
        <v>3.0</v>
      </c>
      <c r="C3859" s="5">
        <v>1.0</v>
      </c>
      <c r="D3859" s="6" t="s">
        <v>3973</v>
      </c>
      <c r="E3859" s="7"/>
      <c r="F3859" s="7"/>
      <c r="G3859" s="7"/>
      <c r="H3859" s="8">
        <v>1.0</v>
      </c>
      <c r="J3859" s="10"/>
    </row>
    <row r="3860">
      <c r="A3860" s="5" t="s">
        <v>3969</v>
      </c>
      <c r="B3860" s="5">
        <v>4.0</v>
      </c>
      <c r="C3860" s="5">
        <v>2.0</v>
      </c>
      <c r="D3860" s="6" t="s">
        <v>3974</v>
      </c>
      <c r="E3860" s="7"/>
      <c r="F3860" s="7"/>
      <c r="G3860" s="7"/>
      <c r="H3860" s="8">
        <v>0.0</v>
      </c>
      <c r="J3860" s="10"/>
    </row>
    <row r="3861">
      <c r="A3861" s="5" t="s">
        <v>3969</v>
      </c>
      <c r="B3861" s="5">
        <v>5.0</v>
      </c>
      <c r="C3861" s="5">
        <v>2.0</v>
      </c>
      <c r="D3861" s="6" t="s">
        <v>3975</v>
      </c>
      <c r="E3861" s="7"/>
      <c r="F3861" s="7"/>
      <c r="G3861" s="7"/>
      <c r="H3861" s="8">
        <v>1.0</v>
      </c>
      <c r="J3861" s="10"/>
    </row>
    <row r="3862">
      <c r="A3862" s="5" t="s">
        <v>3969</v>
      </c>
      <c r="B3862" s="5">
        <v>6.0</v>
      </c>
      <c r="C3862" s="5">
        <v>3.0</v>
      </c>
      <c r="D3862" s="6" t="s">
        <v>3976</v>
      </c>
      <c r="E3862" s="7"/>
      <c r="F3862" s="7"/>
      <c r="G3862" s="7"/>
      <c r="H3862" s="8">
        <v>0.0</v>
      </c>
      <c r="J3862" s="10"/>
    </row>
    <row r="3863">
      <c r="A3863" s="5" t="s">
        <v>3969</v>
      </c>
      <c r="B3863" s="5">
        <v>7.0</v>
      </c>
      <c r="C3863" s="5">
        <v>3.0</v>
      </c>
      <c r="D3863" s="6" t="s">
        <v>3977</v>
      </c>
      <c r="E3863" s="7"/>
      <c r="F3863" s="7"/>
      <c r="G3863" s="7"/>
      <c r="H3863" s="8">
        <v>1.0</v>
      </c>
      <c r="J3863" s="10"/>
    </row>
    <row r="3864">
      <c r="A3864" s="5" t="s">
        <v>3969</v>
      </c>
      <c r="B3864" s="5">
        <v>8.0</v>
      </c>
      <c r="C3864" s="5">
        <v>4.0</v>
      </c>
      <c r="D3864" s="6" t="s">
        <v>3978</v>
      </c>
      <c r="E3864" s="7"/>
      <c r="F3864" s="7"/>
      <c r="G3864" s="7"/>
      <c r="H3864" s="8">
        <v>0.0</v>
      </c>
      <c r="J3864" s="10"/>
    </row>
    <row r="3865">
      <c r="A3865" s="5" t="s">
        <v>3969</v>
      </c>
      <c r="B3865" s="5">
        <v>9.0</v>
      </c>
      <c r="C3865" s="5">
        <v>4.0</v>
      </c>
      <c r="D3865" s="6" t="s">
        <v>3979</v>
      </c>
      <c r="E3865" s="7"/>
      <c r="F3865" s="7"/>
      <c r="G3865" s="7"/>
      <c r="H3865" s="8">
        <v>1.0</v>
      </c>
      <c r="J3865" s="10"/>
    </row>
    <row r="3866">
      <c r="A3866" s="5" t="s">
        <v>3969</v>
      </c>
      <c r="B3866" s="5">
        <v>10.0</v>
      </c>
      <c r="C3866" s="5">
        <v>5.0</v>
      </c>
      <c r="D3866" s="6" t="s">
        <v>3980</v>
      </c>
      <c r="E3866" s="7"/>
      <c r="F3866" s="7"/>
      <c r="G3866" s="7"/>
      <c r="H3866" s="8">
        <v>0.0</v>
      </c>
      <c r="J3866" s="10"/>
    </row>
    <row r="3867">
      <c r="A3867" s="5" t="s">
        <v>3969</v>
      </c>
      <c r="B3867" s="5">
        <v>11.0</v>
      </c>
      <c r="C3867" s="5">
        <v>5.0</v>
      </c>
      <c r="D3867" s="6" t="s">
        <v>3981</v>
      </c>
      <c r="E3867" s="7"/>
      <c r="F3867" s="7"/>
      <c r="G3867" s="7"/>
      <c r="H3867" s="8">
        <v>1.0</v>
      </c>
      <c r="J3867" s="10"/>
    </row>
    <row r="3868">
      <c r="A3868" s="5" t="s">
        <v>3969</v>
      </c>
      <c r="B3868" s="5">
        <v>12.0</v>
      </c>
      <c r="C3868" s="5">
        <v>6.0</v>
      </c>
      <c r="D3868" s="6" t="s">
        <v>3982</v>
      </c>
      <c r="E3868" s="7"/>
      <c r="F3868" s="7"/>
      <c r="G3868" s="7"/>
      <c r="H3868" s="8">
        <v>0.0</v>
      </c>
      <c r="J3868" s="10"/>
    </row>
    <row r="3869">
      <c r="A3869" s="5" t="s">
        <v>3969</v>
      </c>
      <c r="B3869" s="5">
        <v>13.0</v>
      </c>
      <c r="C3869" s="5">
        <v>6.0</v>
      </c>
      <c r="D3869" s="6" t="s">
        <v>3983</v>
      </c>
      <c r="E3869" s="7"/>
      <c r="F3869" s="7"/>
      <c r="G3869" s="7"/>
      <c r="H3869" s="8">
        <v>1.0</v>
      </c>
      <c r="J3869" s="10"/>
    </row>
    <row r="3870">
      <c r="A3870" s="5" t="s">
        <v>3969</v>
      </c>
      <c r="B3870" s="5">
        <v>14.0</v>
      </c>
      <c r="C3870" s="5">
        <v>7.0</v>
      </c>
      <c r="D3870" s="6" t="s">
        <v>3984</v>
      </c>
      <c r="E3870" s="7"/>
      <c r="F3870" s="7"/>
      <c r="G3870" s="7"/>
      <c r="H3870" s="8">
        <v>0.0</v>
      </c>
      <c r="J3870" s="10"/>
    </row>
    <row r="3871">
      <c r="A3871" s="5" t="s">
        <v>3969</v>
      </c>
      <c r="B3871" s="5">
        <v>15.0</v>
      </c>
      <c r="C3871" s="5">
        <v>7.0</v>
      </c>
      <c r="D3871" s="6" t="s">
        <v>3985</v>
      </c>
      <c r="E3871" s="7"/>
      <c r="F3871" s="7"/>
      <c r="G3871" s="7"/>
      <c r="H3871" s="8">
        <v>1.0</v>
      </c>
      <c r="J3871" s="10"/>
    </row>
    <row r="3872">
      <c r="A3872" s="5" t="s">
        <v>3969</v>
      </c>
      <c r="B3872" s="5">
        <v>16.0</v>
      </c>
      <c r="C3872" s="5">
        <v>8.0</v>
      </c>
      <c r="D3872" s="6" t="s">
        <v>3986</v>
      </c>
      <c r="E3872" s="7"/>
      <c r="F3872" s="7"/>
      <c r="G3872" s="7"/>
      <c r="H3872" s="8">
        <v>0.0</v>
      </c>
      <c r="J3872" s="10"/>
    </row>
    <row r="3873">
      <c r="A3873" s="5" t="s">
        <v>3969</v>
      </c>
      <c r="B3873" s="5">
        <v>17.0</v>
      </c>
      <c r="C3873" s="5">
        <v>8.0</v>
      </c>
      <c r="D3873" s="6" t="s">
        <v>3987</v>
      </c>
      <c r="E3873" s="7"/>
      <c r="F3873" s="7"/>
      <c r="G3873" s="7"/>
      <c r="H3873" s="8">
        <v>1.0</v>
      </c>
      <c r="J3873" s="10"/>
    </row>
    <row r="3874">
      <c r="A3874" s="5" t="s">
        <v>3969</v>
      </c>
      <c r="B3874" s="5">
        <v>18.0</v>
      </c>
      <c r="C3874" s="5">
        <v>9.0</v>
      </c>
      <c r="D3874" s="6" t="s">
        <v>3988</v>
      </c>
      <c r="E3874" s="7"/>
      <c r="F3874" s="7"/>
      <c r="G3874" s="7"/>
      <c r="H3874" s="8">
        <v>0.0</v>
      </c>
      <c r="J3874" s="10"/>
    </row>
    <row r="3875">
      <c r="A3875" s="5" t="s">
        <v>3969</v>
      </c>
      <c r="B3875" s="5">
        <v>19.0</v>
      </c>
      <c r="C3875" s="5">
        <v>9.0</v>
      </c>
      <c r="D3875" s="6" t="s">
        <v>3989</v>
      </c>
      <c r="E3875" s="7"/>
      <c r="F3875" s="7"/>
      <c r="G3875" s="7"/>
      <c r="H3875" s="8">
        <v>1.0</v>
      </c>
      <c r="J3875" s="10"/>
    </row>
    <row r="3876">
      <c r="A3876" s="5" t="s">
        <v>3990</v>
      </c>
      <c r="B3876" s="5">
        <v>0.0</v>
      </c>
      <c r="C3876" s="5">
        <v>0.0</v>
      </c>
      <c r="D3876" s="6" t="s">
        <v>3991</v>
      </c>
      <c r="E3876" s="7"/>
      <c r="F3876" s="7"/>
      <c r="G3876" s="7"/>
      <c r="H3876" s="8">
        <v>0.0</v>
      </c>
      <c r="J3876" s="10"/>
    </row>
    <row r="3877">
      <c r="A3877" s="5" t="s">
        <v>3990</v>
      </c>
      <c r="B3877" s="5">
        <v>1.0</v>
      </c>
      <c r="C3877" s="5">
        <v>0.0</v>
      </c>
      <c r="D3877" s="6" t="s">
        <v>3992</v>
      </c>
      <c r="E3877" s="7"/>
      <c r="F3877" s="7"/>
      <c r="G3877" s="7"/>
      <c r="H3877" s="8">
        <v>1.0</v>
      </c>
      <c r="J3877" s="10"/>
    </row>
    <row r="3878">
      <c r="A3878" s="5" t="s">
        <v>3990</v>
      </c>
      <c r="B3878" s="5">
        <v>2.0</v>
      </c>
      <c r="C3878" s="5">
        <v>1.0</v>
      </c>
      <c r="D3878" s="6" t="s">
        <v>3993</v>
      </c>
      <c r="E3878" s="7"/>
      <c r="F3878" s="7"/>
      <c r="G3878" s="7"/>
      <c r="H3878" s="8">
        <v>0.0</v>
      </c>
      <c r="J3878" s="10"/>
    </row>
    <row r="3879">
      <c r="A3879" s="5" t="s">
        <v>3990</v>
      </c>
      <c r="B3879" s="5">
        <v>3.0</v>
      </c>
      <c r="C3879" s="5">
        <v>1.0</v>
      </c>
      <c r="D3879" s="6" t="s">
        <v>3994</v>
      </c>
      <c r="E3879" s="7"/>
      <c r="F3879" s="7"/>
      <c r="G3879" s="7"/>
      <c r="H3879" s="8">
        <v>1.0</v>
      </c>
      <c r="J3879" s="10"/>
    </row>
    <row r="3880">
      <c r="A3880" s="5" t="s">
        <v>3990</v>
      </c>
      <c r="B3880" s="5">
        <v>4.0</v>
      </c>
      <c r="C3880" s="5">
        <v>2.0</v>
      </c>
      <c r="D3880" s="6" t="s">
        <v>3995</v>
      </c>
      <c r="E3880" s="7"/>
      <c r="F3880" s="7"/>
      <c r="G3880" s="7"/>
      <c r="H3880" s="8">
        <v>0.0</v>
      </c>
      <c r="J3880" s="10"/>
    </row>
    <row r="3881">
      <c r="A3881" s="5" t="s">
        <v>3990</v>
      </c>
      <c r="B3881" s="5">
        <v>5.0</v>
      </c>
      <c r="C3881" s="5">
        <v>2.0</v>
      </c>
      <c r="D3881" s="6" t="s">
        <v>3996</v>
      </c>
      <c r="E3881" s="7"/>
      <c r="F3881" s="7"/>
      <c r="G3881" s="7"/>
      <c r="H3881" s="8">
        <v>1.0</v>
      </c>
      <c r="J3881" s="10"/>
    </row>
    <row r="3882">
      <c r="A3882" s="5" t="s">
        <v>3990</v>
      </c>
      <c r="B3882" s="5">
        <v>6.0</v>
      </c>
      <c r="C3882" s="5">
        <v>3.0</v>
      </c>
      <c r="D3882" s="6" t="s">
        <v>3997</v>
      </c>
      <c r="E3882" s="7"/>
      <c r="F3882" s="7"/>
      <c r="G3882" s="7"/>
      <c r="H3882" s="8">
        <v>0.0</v>
      </c>
      <c r="J3882" s="10"/>
    </row>
    <row r="3883">
      <c r="A3883" s="5" t="s">
        <v>3990</v>
      </c>
      <c r="B3883" s="5">
        <v>7.0</v>
      </c>
      <c r="C3883" s="5">
        <v>3.0</v>
      </c>
      <c r="D3883" s="6" t="s">
        <v>3998</v>
      </c>
      <c r="E3883" s="7"/>
      <c r="F3883" s="7"/>
      <c r="G3883" s="7"/>
      <c r="H3883" s="8">
        <v>1.0</v>
      </c>
      <c r="J3883" s="10"/>
    </row>
    <row r="3884">
      <c r="A3884" s="5" t="s">
        <v>3990</v>
      </c>
      <c r="B3884" s="5">
        <v>8.0</v>
      </c>
      <c r="C3884" s="5">
        <v>4.0</v>
      </c>
      <c r="D3884" s="6" t="s">
        <v>3999</v>
      </c>
      <c r="E3884" s="7"/>
      <c r="F3884" s="7"/>
      <c r="G3884" s="7"/>
      <c r="H3884" s="8">
        <v>0.0</v>
      </c>
      <c r="J3884" s="10"/>
    </row>
    <row r="3885">
      <c r="A3885" s="5" t="s">
        <v>3990</v>
      </c>
      <c r="B3885" s="5">
        <v>9.0</v>
      </c>
      <c r="C3885" s="5">
        <v>4.0</v>
      </c>
      <c r="D3885" s="6" t="s">
        <v>4000</v>
      </c>
      <c r="E3885" s="7"/>
      <c r="F3885" s="7"/>
      <c r="G3885" s="7"/>
      <c r="H3885" s="8">
        <v>1.0</v>
      </c>
      <c r="J3885" s="10"/>
    </row>
    <row r="3886">
      <c r="A3886" s="5" t="s">
        <v>3990</v>
      </c>
      <c r="B3886" s="5">
        <v>10.0</v>
      </c>
      <c r="C3886" s="5">
        <v>5.0</v>
      </c>
      <c r="D3886" s="6" t="s">
        <v>4001</v>
      </c>
      <c r="E3886" s="7"/>
      <c r="F3886" s="7"/>
      <c r="G3886" s="7"/>
      <c r="H3886" s="8">
        <v>0.0</v>
      </c>
      <c r="J3886" s="10"/>
    </row>
    <row r="3887">
      <c r="A3887" s="5" t="s">
        <v>3990</v>
      </c>
      <c r="B3887" s="5">
        <v>11.0</v>
      </c>
      <c r="C3887" s="5">
        <v>5.0</v>
      </c>
      <c r="D3887" s="6" t="s">
        <v>4002</v>
      </c>
      <c r="E3887" s="7"/>
      <c r="F3887" s="7"/>
      <c r="G3887" s="7"/>
      <c r="H3887" s="8">
        <v>1.0</v>
      </c>
      <c r="J3887" s="10"/>
    </row>
    <row r="3888">
      <c r="A3888" s="5" t="s">
        <v>3990</v>
      </c>
      <c r="B3888" s="5">
        <v>12.0</v>
      </c>
      <c r="C3888" s="5">
        <v>6.0</v>
      </c>
      <c r="D3888" s="6" t="s">
        <v>4003</v>
      </c>
      <c r="E3888" s="7"/>
      <c r="F3888" s="7"/>
      <c r="G3888" s="7"/>
      <c r="H3888" s="8">
        <v>0.0</v>
      </c>
      <c r="J3888" s="10"/>
    </row>
    <row r="3889">
      <c r="A3889" s="5" t="s">
        <v>3990</v>
      </c>
      <c r="B3889" s="5">
        <v>13.0</v>
      </c>
      <c r="C3889" s="5">
        <v>6.0</v>
      </c>
      <c r="D3889" s="6" t="s">
        <v>4004</v>
      </c>
      <c r="E3889" s="7"/>
      <c r="F3889" s="7"/>
      <c r="G3889" s="7"/>
      <c r="H3889" s="8">
        <v>1.0</v>
      </c>
      <c r="J3889" s="10"/>
    </row>
    <row r="3890">
      <c r="A3890" s="5" t="s">
        <v>3990</v>
      </c>
      <c r="B3890" s="5">
        <v>14.0</v>
      </c>
      <c r="C3890" s="5">
        <v>7.0</v>
      </c>
      <c r="D3890" s="6" t="s">
        <v>4005</v>
      </c>
      <c r="E3890" s="7"/>
      <c r="F3890" s="7"/>
      <c r="G3890" s="7"/>
      <c r="H3890" s="8">
        <v>0.0</v>
      </c>
      <c r="J3890" s="10"/>
    </row>
    <row r="3891">
      <c r="A3891" s="5" t="s">
        <v>3990</v>
      </c>
      <c r="B3891" s="5">
        <v>15.0</v>
      </c>
      <c r="C3891" s="5">
        <v>7.0</v>
      </c>
      <c r="D3891" s="6" t="s">
        <v>4006</v>
      </c>
      <c r="E3891" s="7"/>
      <c r="F3891" s="7"/>
      <c r="G3891" s="7"/>
      <c r="H3891" s="8">
        <v>1.0</v>
      </c>
      <c r="J3891" s="10"/>
    </row>
    <row r="3892">
      <c r="A3892" s="5" t="s">
        <v>3990</v>
      </c>
      <c r="B3892" s="5">
        <v>16.0</v>
      </c>
      <c r="C3892" s="5">
        <v>8.0</v>
      </c>
      <c r="D3892" s="6" t="s">
        <v>4007</v>
      </c>
      <c r="E3892" s="7"/>
      <c r="F3892" s="7"/>
      <c r="G3892" s="7"/>
      <c r="H3892" s="8">
        <v>0.0</v>
      </c>
      <c r="J3892" s="10"/>
    </row>
    <row r="3893">
      <c r="A3893" s="5" t="s">
        <v>3990</v>
      </c>
      <c r="B3893" s="5">
        <v>17.0</v>
      </c>
      <c r="C3893" s="5">
        <v>8.0</v>
      </c>
      <c r="D3893" s="6" t="s">
        <v>4008</v>
      </c>
      <c r="E3893" s="7"/>
      <c r="F3893" s="7"/>
      <c r="G3893" s="7"/>
      <c r="H3893" s="8">
        <v>1.0</v>
      </c>
      <c r="J3893" s="10"/>
    </row>
    <row r="3894">
      <c r="A3894" s="5" t="s">
        <v>3990</v>
      </c>
      <c r="B3894" s="5">
        <v>18.0</v>
      </c>
      <c r="C3894" s="5">
        <v>9.0</v>
      </c>
      <c r="D3894" s="6" t="s">
        <v>4009</v>
      </c>
      <c r="E3894" s="7"/>
      <c r="F3894" s="7"/>
      <c r="G3894" s="7"/>
      <c r="H3894" s="8">
        <v>0.0</v>
      </c>
      <c r="J3894" s="10"/>
    </row>
    <row r="3895">
      <c r="A3895" s="5" t="s">
        <v>3990</v>
      </c>
      <c r="B3895" s="5">
        <v>19.0</v>
      </c>
      <c r="C3895" s="5">
        <v>9.0</v>
      </c>
      <c r="D3895" s="6" t="s">
        <v>4010</v>
      </c>
      <c r="E3895" s="7"/>
      <c r="F3895" s="7"/>
      <c r="G3895" s="7"/>
      <c r="H3895" s="8">
        <v>1.0</v>
      </c>
      <c r="J3895" s="10"/>
    </row>
    <row r="3896">
      <c r="A3896" s="5" t="s">
        <v>4011</v>
      </c>
      <c r="B3896" s="5">
        <v>0.0</v>
      </c>
      <c r="C3896" s="5">
        <v>0.0</v>
      </c>
      <c r="D3896" s="6" t="s">
        <v>4012</v>
      </c>
      <c r="E3896" s="7"/>
      <c r="F3896" s="7"/>
      <c r="G3896" s="7"/>
      <c r="H3896" s="8">
        <v>0.0</v>
      </c>
      <c r="J3896" s="10"/>
    </row>
    <row r="3897">
      <c r="A3897" s="5" t="s">
        <v>4011</v>
      </c>
      <c r="B3897" s="5">
        <v>1.0</v>
      </c>
      <c r="C3897" s="5">
        <v>0.0</v>
      </c>
      <c r="D3897" s="6" t="s">
        <v>4013</v>
      </c>
      <c r="E3897" s="7"/>
      <c r="F3897" s="7"/>
      <c r="G3897" s="7"/>
      <c r="H3897" s="8">
        <v>1.0</v>
      </c>
      <c r="J3897" s="10"/>
    </row>
    <row r="3898">
      <c r="A3898" s="5" t="s">
        <v>4011</v>
      </c>
      <c r="B3898" s="5">
        <v>2.0</v>
      </c>
      <c r="C3898" s="5">
        <v>1.0</v>
      </c>
      <c r="D3898" s="6" t="s">
        <v>4014</v>
      </c>
      <c r="E3898" s="7"/>
      <c r="F3898" s="7"/>
      <c r="G3898" s="7"/>
      <c r="H3898" s="8">
        <v>0.0</v>
      </c>
      <c r="J3898" s="10"/>
    </row>
    <row r="3899">
      <c r="A3899" s="5" t="s">
        <v>4011</v>
      </c>
      <c r="B3899" s="5">
        <v>3.0</v>
      </c>
      <c r="C3899" s="5">
        <v>1.0</v>
      </c>
      <c r="D3899" s="6" t="s">
        <v>4015</v>
      </c>
      <c r="E3899" s="7"/>
      <c r="F3899" s="7"/>
      <c r="G3899" s="7"/>
      <c r="H3899" s="8">
        <v>1.0</v>
      </c>
      <c r="J3899" s="10"/>
    </row>
    <row r="3900">
      <c r="A3900" s="5" t="s">
        <v>4011</v>
      </c>
      <c r="B3900" s="5">
        <v>4.0</v>
      </c>
      <c r="C3900" s="5">
        <v>2.0</v>
      </c>
      <c r="D3900" s="6" t="s">
        <v>4016</v>
      </c>
      <c r="E3900" s="7"/>
      <c r="F3900" s="7"/>
      <c r="G3900" s="7"/>
      <c r="H3900" s="8">
        <v>0.0</v>
      </c>
      <c r="J3900" s="10"/>
    </row>
    <row r="3901">
      <c r="A3901" s="5" t="s">
        <v>4011</v>
      </c>
      <c r="B3901" s="5">
        <v>5.0</v>
      </c>
      <c r="C3901" s="5">
        <v>2.0</v>
      </c>
      <c r="D3901" s="6" t="s">
        <v>4017</v>
      </c>
      <c r="E3901" s="7"/>
      <c r="F3901" s="7"/>
      <c r="G3901" s="7"/>
      <c r="H3901" s="8">
        <v>1.0</v>
      </c>
      <c r="J3901" s="10"/>
    </row>
    <row r="3902">
      <c r="A3902" s="5" t="s">
        <v>4011</v>
      </c>
      <c r="B3902" s="5">
        <v>6.0</v>
      </c>
      <c r="C3902" s="5">
        <v>3.0</v>
      </c>
      <c r="D3902" s="6" t="s">
        <v>4018</v>
      </c>
      <c r="E3902" s="7"/>
      <c r="F3902" s="7"/>
      <c r="G3902" s="7"/>
      <c r="H3902" s="8">
        <v>0.0</v>
      </c>
      <c r="J3902" s="10"/>
    </row>
    <row r="3903">
      <c r="A3903" s="5" t="s">
        <v>4011</v>
      </c>
      <c r="B3903" s="5">
        <v>7.0</v>
      </c>
      <c r="C3903" s="5">
        <v>3.0</v>
      </c>
      <c r="D3903" s="6" t="s">
        <v>4019</v>
      </c>
      <c r="E3903" s="7"/>
      <c r="F3903" s="7"/>
      <c r="G3903" s="7"/>
      <c r="H3903" s="8">
        <v>1.0</v>
      </c>
      <c r="J3903" s="10"/>
    </row>
    <row r="3904">
      <c r="A3904" s="5" t="s">
        <v>4011</v>
      </c>
      <c r="B3904" s="5">
        <v>8.0</v>
      </c>
      <c r="C3904" s="5">
        <v>4.0</v>
      </c>
      <c r="D3904" s="6" t="s">
        <v>4020</v>
      </c>
      <c r="E3904" s="7"/>
      <c r="F3904" s="7"/>
      <c r="G3904" s="7"/>
      <c r="H3904" s="8">
        <v>0.0</v>
      </c>
      <c r="J3904" s="10"/>
    </row>
    <row r="3905">
      <c r="A3905" s="5" t="s">
        <v>4011</v>
      </c>
      <c r="B3905" s="5">
        <v>9.0</v>
      </c>
      <c r="C3905" s="5">
        <v>4.0</v>
      </c>
      <c r="D3905" s="6" t="s">
        <v>4021</v>
      </c>
      <c r="E3905" s="7"/>
      <c r="F3905" s="7"/>
      <c r="G3905" s="7"/>
      <c r="H3905" s="8">
        <v>1.0</v>
      </c>
      <c r="J3905" s="10"/>
    </row>
    <row r="3906">
      <c r="A3906" s="5" t="s">
        <v>4011</v>
      </c>
      <c r="B3906" s="5">
        <v>10.0</v>
      </c>
      <c r="C3906" s="5">
        <v>5.0</v>
      </c>
      <c r="D3906" s="6" t="s">
        <v>4022</v>
      </c>
      <c r="E3906" s="7"/>
      <c r="F3906" s="7"/>
      <c r="G3906" s="7"/>
      <c r="H3906" s="8">
        <v>0.0</v>
      </c>
      <c r="J3906" s="10"/>
    </row>
    <row r="3907">
      <c r="A3907" s="5" t="s">
        <v>4011</v>
      </c>
      <c r="B3907" s="5">
        <v>11.0</v>
      </c>
      <c r="C3907" s="5">
        <v>5.0</v>
      </c>
      <c r="D3907" s="6" t="s">
        <v>4023</v>
      </c>
      <c r="E3907" s="7"/>
      <c r="F3907" s="7"/>
      <c r="G3907" s="7"/>
      <c r="H3907" s="8">
        <v>1.0</v>
      </c>
      <c r="J3907" s="10"/>
    </row>
    <row r="3908">
      <c r="A3908" s="5" t="s">
        <v>4011</v>
      </c>
      <c r="B3908" s="5">
        <v>12.0</v>
      </c>
      <c r="C3908" s="5">
        <v>6.0</v>
      </c>
      <c r="D3908" s="6" t="s">
        <v>4024</v>
      </c>
      <c r="E3908" s="7"/>
      <c r="F3908" s="7"/>
      <c r="G3908" s="7"/>
      <c r="H3908" s="8">
        <v>0.0</v>
      </c>
      <c r="J3908" s="10"/>
    </row>
    <row r="3909">
      <c r="A3909" s="5" t="s">
        <v>4011</v>
      </c>
      <c r="B3909" s="5">
        <v>13.0</v>
      </c>
      <c r="C3909" s="5">
        <v>6.0</v>
      </c>
      <c r="D3909" s="6" t="s">
        <v>4025</v>
      </c>
      <c r="E3909" s="7"/>
      <c r="F3909" s="7"/>
      <c r="G3909" s="7"/>
      <c r="H3909" s="8">
        <v>1.0</v>
      </c>
      <c r="J3909" s="10"/>
    </row>
    <row r="3910">
      <c r="A3910" s="5" t="s">
        <v>4011</v>
      </c>
      <c r="B3910" s="5">
        <v>14.0</v>
      </c>
      <c r="C3910" s="5">
        <v>7.0</v>
      </c>
      <c r="D3910" s="6" t="s">
        <v>4026</v>
      </c>
      <c r="E3910" s="7"/>
      <c r="F3910" s="7"/>
      <c r="G3910" s="7"/>
      <c r="H3910" s="8">
        <v>0.0</v>
      </c>
      <c r="J3910" s="10"/>
    </row>
    <row r="3911">
      <c r="A3911" s="5" t="s">
        <v>4011</v>
      </c>
      <c r="B3911" s="5">
        <v>15.0</v>
      </c>
      <c r="C3911" s="5">
        <v>7.0</v>
      </c>
      <c r="D3911" s="6" t="s">
        <v>4027</v>
      </c>
      <c r="E3911" s="7"/>
      <c r="F3911" s="7"/>
      <c r="G3911" s="7"/>
      <c r="H3911" s="8">
        <v>1.0</v>
      </c>
      <c r="J3911" s="10"/>
    </row>
    <row r="3912">
      <c r="A3912" s="5" t="s">
        <v>4011</v>
      </c>
      <c r="B3912" s="5">
        <v>16.0</v>
      </c>
      <c r="C3912" s="5">
        <v>8.0</v>
      </c>
      <c r="D3912" s="6" t="s">
        <v>4028</v>
      </c>
      <c r="E3912" s="7"/>
      <c r="F3912" s="7"/>
      <c r="G3912" s="7"/>
      <c r="H3912" s="8">
        <v>0.0</v>
      </c>
      <c r="J3912" s="10"/>
    </row>
    <row r="3913">
      <c r="A3913" s="5" t="s">
        <v>4011</v>
      </c>
      <c r="B3913" s="5">
        <v>17.0</v>
      </c>
      <c r="C3913" s="5">
        <v>8.0</v>
      </c>
      <c r="D3913" s="6" t="s">
        <v>4029</v>
      </c>
      <c r="E3913" s="7"/>
      <c r="F3913" s="7"/>
      <c r="G3913" s="7"/>
      <c r="H3913" s="8">
        <v>1.0</v>
      </c>
      <c r="J3913" s="10"/>
    </row>
    <row r="3914">
      <c r="A3914" s="5" t="s">
        <v>4011</v>
      </c>
      <c r="B3914" s="5">
        <v>18.0</v>
      </c>
      <c r="C3914" s="5">
        <v>9.0</v>
      </c>
      <c r="D3914" s="6" t="s">
        <v>4030</v>
      </c>
      <c r="E3914" s="7"/>
      <c r="F3914" s="7"/>
      <c r="G3914" s="7"/>
      <c r="H3914" s="8">
        <v>0.0</v>
      </c>
      <c r="J3914" s="10"/>
    </row>
    <row r="3915">
      <c r="A3915" s="5" t="s">
        <v>4011</v>
      </c>
      <c r="B3915" s="5">
        <v>19.0</v>
      </c>
      <c r="C3915" s="5">
        <v>9.0</v>
      </c>
      <c r="D3915" s="6" t="s">
        <v>4031</v>
      </c>
      <c r="E3915" s="7"/>
      <c r="F3915" s="7"/>
      <c r="G3915" s="7"/>
      <c r="H3915" s="8">
        <v>1.0</v>
      </c>
      <c r="J3915" s="10"/>
    </row>
    <row r="3916">
      <c r="A3916" s="5" t="s">
        <v>4032</v>
      </c>
      <c r="B3916" s="5">
        <v>0.0</v>
      </c>
      <c r="C3916" s="5">
        <v>0.0</v>
      </c>
      <c r="D3916" s="6" t="s">
        <v>4033</v>
      </c>
      <c r="E3916" s="7"/>
      <c r="F3916" s="7"/>
      <c r="G3916" s="7"/>
      <c r="H3916" s="8">
        <v>0.0</v>
      </c>
      <c r="J3916" s="10"/>
    </row>
    <row r="3917">
      <c r="A3917" s="5" t="s">
        <v>4032</v>
      </c>
      <c r="B3917" s="5">
        <v>1.0</v>
      </c>
      <c r="C3917" s="5">
        <v>0.0</v>
      </c>
      <c r="D3917" s="6" t="s">
        <v>4034</v>
      </c>
      <c r="E3917" s="7"/>
      <c r="F3917" s="7"/>
      <c r="G3917" s="7"/>
      <c r="H3917" s="8">
        <v>1.0</v>
      </c>
      <c r="J3917" s="10"/>
    </row>
    <row r="3918">
      <c r="A3918" s="5" t="s">
        <v>4032</v>
      </c>
      <c r="B3918" s="5">
        <v>2.0</v>
      </c>
      <c r="C3918" s="5">
        <v>1.0</v>
      </c>
      <c r="D3918" s="6" t="s">
        <v>4035</v>
      </c>
      <c r="E3918" s="7"/>
      <c r="F3918" s="7"/>
      <c r="G3918" s="7"/>
      <c r="H3918" s="8">
        <v>0.0</v>
      </c>
      <c r="J3918" s="10"/>
    </row>
    <row r="3919">
      <c r="A3919" s="5" t="s">
        <v>4032</v>
      </c>
      <c r="B3919" s="5">
        <v>3.0</v>
      </c>
      <c r="C3919" s="5">
        <v>1.0</v>
      </c>
      <c r="D3919" s="6" t="s">
        <v>4036</v>
      </c>
      <c r="E3919" s="7"/>
      <c r="F3919" s="7"/>
      <c r="G3919" s="7"/>
      <c r="H3919" s="8">
        <v>1.0</v>
      </c>
      <c r="J3919" s="10"/>
    </row>
    <row r="3920">
      <c r="A3920" s="5" t="s">
        <v>4032</v>
      </c>
      <c r="B3920" s="5">
        <v>4.0</v>
      </c>
      <c r="C3920" s="5">
        <v>2.0</v>
      </c>
      <c r="D3920" s="6" t="s">
        <v>4037</v>
      </c>
      <c r="E3920" s="7"/>
      <c r="F3920" s="7"/>
      <c r="G3920" s="7"/>
      <c r="H3920" s="8">
        <v>0.0</v>
      </c>
      <c r="J3920" s="10"/>
    </row>
    <row r="3921">
      <c r="A3921" s="5" t="s">
        <v>4032</v>
      </c>
      <c r="B3921" s="5">
        <v>5.0</v>
      </c>
      <c r="C3921" s="5">
        <v>2.0</v>
      </c>
      <c r="D3921" s="6" t="s">
        <v>4038</v>
      </c>
      <c r="E3921" s="7"/>
      <c r="F3921" s="7"/>
      <c r="G3921" s="7"/>
      <c r="H3921" s="8">
        <v>1.0</v>
      </c>
      <c r="J3921" s="10"/>
    </row>
    <row r="3922">
      <c r="A3922" s="5" t="s">
        <v>4032</v>
      </c>
      <c r="B3922" s="5">
        <v>6.0</v>
      </c>
      <c r="C3922" s="5">
        <v>3.0</v>
      </c>
      <c r="D3922" s="6" t="s">
        <v>4039</v>
      </c>
      <c r="E3922" s="7"/>
      <c r="F3922" s="7"/>
      <c r="G3922" s="7"/>
      <c r="H3922" s="8">
        <v>0.0</v>
      </c>
      <c r="J3922" s="10"/>
    </row>
    <row r="3923">
      <c r="A3923" s="5" t="s">
        <v>4032</v>
      </c>
      <c r="B3923" s="5">
        <v>7.0</v>
      </c>
      <c r="C3923" s="5">
        <v>3.0</v>
      </c>
      <c r="D3923" s="6" t="s">
        <v>4040</v>
      </c>
      <c r="E3923" s="7"/>
      <c r="F3923" s="7"/>
      <c r="G3923" s="7"/>
      <c r="H3923" s="8">
        <v>1.0</v>
      </c>
      <c r="J3923" s="10"/>
    </row>
    <row r="3924">
      <c r="A3924" s="5" t="s">
        <v>4032</v>
      </c>
      <c r="B3924" s="5">
        <v>8.0</v>
      </c>
      <c r="C3924" s="5">
        <v>4.0</v>
      </c>
      <c r="D3924" s="6" t="s">
        <v>4041</v>
      </c>
      <c r="E3924" s="7"/>
      <c r="F3924" s="7"/>
      <c r="G3924" s="7"/>
      <c r="H3924" s="8">
        <v>0.0</v>
      </c>
      <c r="J3924" s="10"/>
    </row>
    <row r="3925">
      <c r="A3925" s="5" t="s">
        <v>4032</v>
      </c>
      <c r="B3925" s="5">
        <v>9.0</v>
      </c>
      <c r="C3925" s="5">
        <v>4.0</v>
      </c>
      <c r="D3925" s="6" t="s">
        <v>4042</v>
      </c>
      <c r="E3925" s="7"/>
      <c r="F3925" s="7"/>
      <c r="G3925" s="7"/>
      <c r="H3925" s="8">
        <v>1.0</v>
      </c>
      <c r="J3925" s="10"/>
    </row>
    <row r="3926">
      <c r="A3926" s="5" t="s">
        <v>4032</v>
      </c>
      <c r="B3926" s="5">
        <v>10.0</v>
      </c>
      <c r="C3926" s="5">
        <v>5.0</v>
      </c>
      <c r="D3926" s="6" t="s">
        <v>4043</v>
      </c>
      <c r="E3926" s="7"/>
      <c r="F3926" s="7"/>
      <c r="G3926" s="7"/>
      <c r="H3926" s="8">
        <v>0.0</v>
      </c>
      <c r="J3926" s="10"/>
    </row>
    <row r="3927">
      <c r="A3927" s="5" t="s">
        <v>4032</v>
      </c>
      <c r="B3927" s="5">
        <v>11.0</v>
      </c>
      <c r="C3927" s="5">
        <v>5.0</v>
      </c>
      <c r="D3927" s="6" t="s">
        <v>4044</v>
      </c>
      <c r="E3927" s="7"/>
      <c r="F3927" s="7"/>
      <c r="G3927" s="7"/>
      <c r="H3927" s="8">
        <v>1.0</v>
      </c>
      <c r="J3927" s="10"/>
    </row>
    <row r="3928">
      <c r="A3928" s="5" t="s">
        <v>4032</v>
      </c>
      <c r="B3928" s="5">
        <v>12.0</v>
      </c>
      <c r="C3928" s="5">
        <v>6.0</v>
      </c>
      <c r="D3928" s="6" t="s">
        <v>4045</v>
      </c>
      <c r="E3928" s="7"/>
      <c r="F3928" s="7"/>
      <c r="G3928" s="7"/>
      <c r="H3928" s="8">
        <v>0.0</v>
      </c>
      <c r="J3928" s="10"/>
    </row>
    <row r="3929">
      <c r="A3929" s="5" t="s">
        <v>4032</v>
      </c>
      <c r="B3929" s="5">
        <v>13.0</v>
      </c>
      <c r="C3929" s="5">
        <v>6.0</v>
      </c>
      <c r="D3929" s="6" t="s">
        <v>4046</v>
      </c>
      <c r="E3929" s="7"/>
      <c r="F3929" s="7"/>
      <c r="G3929" s="7"/>
      <c r="H3929" s="8">
        <v>1.0</v>
      </c>
      <c r="J3929" s="10"/>
    </row>
    <row r="3930">
      <c r="A3930" s="5" t="s">
        <v>4032</v>
      </c>
      <c r="B3930" s="5">
        <v>14.0</v>
      </c>
      <c r="C3930" s="5">
        <v>7.0</v>
      </c>
      <c r="D3930" s="6" t="s">
        <v>4047</v>
      </c>
      <c r="E3930" s="7"/>
      <c r="F3930" s="7"/>
      <c r="G3930" s="7"/>
      <c r="H3930" s="8">
        <v>0.0</v>
      </c>
      <c r="J3930" s="10"/>
    </row>
    <row r="3931">
      <c r="A3931" s="5" t="s">
        <v>4032</v>
      </c>
      <c r="B3931" s="5">
        <v>15.0</v>
      </c>
      <c r="C3931" s="5">
        <v>7.0</v>
      </c>
      <c r="D3931" s="6" t="s">
        <v>4048</v>
      </c>
      <c r="E3931" s="7"/>
      <c r="F3931" s="7"/>
      <c r="G3931" s="7"/>
      <c r="H3931" s="8">
        <v>1.0</v>
      </c>
      <c r="J3931" s="10"/>
    </row>
    <row r="3932">
      <c r="A3932" s="5" t="s">
        <v>4032</v>
      </c>
      <c r="B3932" s="5">
        <v>16.0</v>
      </c>
      <c r="C3932" s="5">
        <v>8.0</v>
      </c>
      <c r="D3932" s="6" t="s">
        <v>4049</v>
      </c>
      <c r="E3932" s="7"/>
      <c r="F3932" s="7"/>
      <c r="G3932" s="7"/>
      <c r="H3932" s="8">
        <v>0.0</v>
      </c>
      <c r="J3932" s="10"/>
    </row>
    <row r="3933">
      <c r="A3933" s="5" t="s">
        <v>4032</v>
      </c>
      <c r="B3933" s="5">
        <v>17.0</v>
      </c>
      <c r="C3933" s="5">
        <v>8.0</v>
      </c>
      <c r="D3933" s="6" t="s">
        <v>4050</v>
      </c>
      <c r="E3933" s="7"/>
      <c r="F3933" s="7"/>
      <c r="G3933" s="7"/>
      <c r="H3933" s="8">
        <v>1.0</v>
      </c>
      <c r="J3933" s="10"/>
    </row>
    <row r="3934">
      <c r="A3934" s="5" t="s">
        <v>4032</v>
      </c>
      <c r="B3934" s="5">
        <v>18.0</v>
      </c>
      <c r="C3934" s="5">
        <v>9.0</v>
      </c>
      <c r="D3934" s="6" t="s">
        <v>4051</v>
      </c>
      <c r="E3934" s="7"/>
      <c r="F3934" s="7"/>
      <c r="G3934" s="7"/>
      <c r="H3934" s="8">
        <v>0.0</v>
      </c>
      <c r="J3934" s="10"/>
    </row>
    <row r="3935">
      <c r="A3935" s="5" t="s">
        <v>4032</v>
      </c>
      <c r="B3935" s="5">
        <v>19.0</v>
      </c>
      <c r="C3935" s="5">
        <v>9.0</v>
      </c>
      <c r="D3935" s="6" t="s">
        <v>4052</v>
      </c>
      <c r="E3935" s="7"/>
      <c r="F3935" s="7"/>
      <c r="G3935" s="7"/>
      <c r="H3935" s="8">
        <v>1.0</v>
      </c>
      <c r="J3935" s="10"/>
    </row>
    <row r="3936">
      <c r="A3936" s="5" t="s">
        <v>4032</v>
      </c>
      <c r="B3936" s="5">
        <v>20.0</v>
      </c>
      <c r="C3936" s="5">
        <v>10.0</v>
      </c>
      <c r="D3936" s="6" t="s">
        <v>4053</v>
      </c>
      <c r="E3936" s="7"/>
      <c r="F3936" s="7"/>
      <c r="G3936" s="7"/>
      <c r="H3936" s="8">
        <v>0.0</v>
      </c>
      <c r="J3936" s="10"/>
    </row>
    <row r="3937">
      <c r="A3937" s="5" t="s">
        <v>4032</v>
      </c>
      <c r="B3937" s="5">
        <v>21.0</v>
      </c>
      <c r="C3937" s="5">
        <v>10.0</v>
      </c>
      <c r="D3937" s="6" t="s">
        <v>4054</v>
      </c>
      <c r="E3937" s="7"/>
      <c r="F3937" s="7"/>
      <c r="G3937" s="7"/>
      <c r="H3937" s="8">
        <v>1.0</v>
      </c>
      <c r="J3937" s="10"/>
    </row>
    <row r="3938">
      <c r="A3938" s="5" t="s">
        <v>4055</v>
      </c>
      <c r="B3938" s="5">
        <v>0.0</v>
      </c>
      <c r="C3938" s="5">
        <v>0.0</v>
      </c>
      <c r="D3938" s="6" t="s">
        <v>4056</v>
      </c>
      <c r="E3938" s="7"/>
      <c r="F3938" s="7"/>
      <c r="G3938" s="7"/>
      <c r="H3938" s="8">
        <v>0.0</v>
      </c>
      <c r="J3938" s="10"/>
    </row>
    <row r="3939">
      <c r="A3939" s="5" t="s">
        <v>4055</v>
      </c>
      <c r="B3939" s="5">
        <v>1.0</v>
      </c>
      <c r="C3939" s="5">
        <v>0.0</v>
      </c>
      <c r="D3939" s="6" t="s">
        <v>831</v>
      </c>
      <c r="E3939" s="7"/>
      <c r="F3939" s="7"/>
      <c r="G3939" s="7"/>
      <c r="H3939" s="8">
        <v>1.0</v>
      </c>
      <c r="J3939" s="10"/>
    </row>
    <row r="3940">
      <c r="A3940" s="5" t="s">
        <v>4055</v>
      </c>
      <c r="B3940" s="5">
        <v>2.0</v>
      </c>
      <c r="C3940" s="5">
        <v>1.0</v>
      </c>
      <c r="D3940" s="6" t="s">
        <v>4057</v>
      </c>
      <c r="E3940" s="7"/>
      <c r="F3940" s="7"/>
      <c r="G3940" s="7"/>
      <c r="H3940" s="8">
        <v>0.0</v>
      </c>
      <c r="J3940" s="10"/>
    </row>
    <row r="3941">
      <c r="A3941" s="5" t="s">
        <v>4055</v>
      </c>
      <c r="B3941" s="5">
        <v>3.0</v>
      </c>
      <c r="C3941" s="5">
        <v>1.0</v>
      </c>
      <c r="D3941" s="6" t="s">
        <v>4058</v>
      </c>
      <c r="E3941" s="7"/>
      <c r="F3941" s="7"/>
      <c r="G3941" s="7"/>
      <c r="H3941" s="8">
        <v>1.0</v>
      </c>
      <c r="J3941" s="10"/>
    </row>
    <row r="3942">
      <c r="A3942" s="5" t="s">
        <v>4055</v>
      </c>
      <c r="B3942" s="5">
        <v>4.0</v>
      </c>
      <c r="C3942" s="5">
        <v>2.0</v>
      </c>
      <c r="D3942" s="6" t="s">
        <v>4059</v>
      </c>
      <c r="E3942" s="7"/>
      <c r="F3942" s="7"/>
      <c r="G3942" s="7"/>
      <c r="H3942" s="8">
        <v>0.0</v>
      </c>
      <c r="J3942" s="10"/>
    </row>
    <row r="3943">
      <c r="A3943" s="5" t="s">
        <v>4055</v>
      </c>
      <c r="B3943" s="5">
        <v>5.0</v>
      </c>
      <c r="C3943" s="5">
        <v>2.0</v>
      </c>
      <c r="D3943" s="6" t="s">
        <v>4060</v>
      </c>
      <c r="E3943" s="7"/>
      <c r="F3943" s="7"/>
      <c r="G3943" s="7"/>
      <c r="H3943" s="8">
        <v>1.0</v>
      </c>
      <c r="J3943" s="10"/>
    </row>
    <row r="3944">
      <c r="A3944" s="5" t="s">
        <v>4055</v>
      </c>
      <c r="B3944" s="5">
        <v>6.0</v>
      </c>
      <c r="C3944" s="5">
        <v>3.0</v>
      </c>
      <c r="D3944" s="6" t="s">
        <v>4061</v>
      </c>
      <c r="E3944" s="7"/>
      <c r="F3944" s="7"/>
      <c r="G3944" s="7"/>
      <c r="H3944" s="8">
        <v>0.0</v>
      </c>
      <c r="J3944" s="10"/>
    </row>
    <row r="3945">
      <c r="A3945" s="5" t="s">
        <v>4055</v>
      </c>
      <c r="B3945" s="5">
        <v>7.0</v>
      </c>
      <c r="C3945" s="5">
        <v>3.0</v>
      </c>
      <c r="D3945" s="6" t="s">
        <v>4062</v>
      </c>
      <c r="E3945" s="7"/>
      <c r="F3945" s="7"/>
      <c r="G3945" s="7"/>
      <c r="H3945" s="8">
        <v>1.0</v>
      </c>
      <c r="J3945" s="10"/>
    </row>
    <row r="3946">
      <c r="A3946" s="5" t="s">
        <v>4055</v>
      </c>
      <c r="B3946" s="5">
        <v>8.0</v>
      </c>
      <c r="C3946" s="5">
        <v>4.0</v>
      </c>
      <c r="D3946" s="6" t="s">
        <v>4063</v>
      </c>
      <c r="E3946" s="7"/>
      <c r="F3946" s="7"/>
      <c r="G3946" s="7"/>
      <c r="H3946" s="8">
        <v>0.0</v>
      </c>
      <c r="J3946" s="10"/>
    </row>
    <row r="3947">
      <c r="A3947" s="5" t="s">
        <v>4055</v>
      </c>
      <c r="B3947" s="5">
        <v>9.0</v>
      </c>
      <c r="C3947" s="5">
        <v>4.0</v>
      </c>
      <c r="D3947" s="6" t="s">
        <v>4064</v>
      </c>
      <c r="E3947" s="7"/>
      <c r="F3947" s="7"/>
      <c r="G3947" s="7"/>
      <c r="H3947" s="8">
        <v>1.0</v>
      </c>
      <c r="J3947" s="10"/>
    </row>
    <row r="3948">
      <c r="A3948" s="5" t="s">
        <v>4055</v>
      </c>
      <c r="B3948" s="5">
        <v>10.0</v>
      </c>
      <c r="C3948" s="5">
        <v>5.0</v>
      </c>
      <c r="D3948" s="6" t="s">
        <v>4065</v>
      </c>
      <c r="E3948" s="7"/>
      <c r="F3948" s="7"/>
      <c r="G3948" s="7"/>
      <c r="H3948" s="8">
        <v>0.0</v>
      </c>
      <c r="J3948" s="10"/>
    </row>
    <row r="3949">
      <c r="A3949" s="5" t="s">
        <v>4055</v>
      </c>
      <c r="B3949" s="5">
        <v>11.0</v>
      </c>
      <c r="C3949" s="5">
        <v>5.0</v>
      </c>
      <c r="D3949" s="6" t="s">
        <v>4066</v>
      </c>
      <c r="E3949" s="7"/>
      <c r="F3949" s="7"/>
      <c r="G3949" s="7"/>
      <c r="H3949" s="8">
        <v>1.0</v>
      </c>
      <c r="J3949" s="10"/>
    </row>
    <row r="3950">
      <c r="A3950" s="5" t="s">
        <v>4055</v>
      </c>
      <c r="B3950" s="5">
        <v>12.0</v>
      </c>
      <c r="C3950" s="5">
        <v>6.0</v>
      </c>
      <c r="D3950" s="6" t="s">
        <v>4067</v>
      </c>
      <c r="E3950" s="7"/>
      <c r="F3950" s="7"/>
      <c r="G3950" s="7"/>
      <c r="H3950" s="8">
        <v>0.0</v>
      </c>
      <c r="J3950" s="10"/>
    </row>
    <row r="3951">
      <c r="A3951" s="5" t="s">
        <v>4055</v>
      </c>
      <c r="B3951" s="5">
        <v>13.0</v>
      </c>
      <c r="C3951" s="5">
        <v>6.0</v>
      </c>
      <c r="D3951" s="6" t="s">
        <v>4068</v>
      </c>
      <c r="E3951" s="7"/>
      <c r="F3951" s="7"/>
      <c r="G3951" s="7"/>
      <c r="H3951" s="8">
        <v>1.0</v>
      </c>
      <c r="J3951" s="10"/>
    </row>
    <row r="3952">
      <c r="A3952" s="5" t="s">
        <v>4055</v>
      </c>
      <c r="B3952" s="5">
        <v>14.0</v>
      </c>
      <c r="C3952" s="5">
        <v>7.0</v>
      </c>
      <c r="D3952" s="6" t="s">
        <v>4069</v>
      </c>
      <c r="E3952" s="7"/>
      <c r="F3952" s="7"/>
      <c r="G3952" s="7"/>
      <c r="H3952" s="8">
        <v>0.0</v>
      </c>
      <c r="J3952" s="10"/>
    </row>
    <row r="3953">
      <c r="A3953" s="5" t="s">
        <v>4055</v>
      </c>
      <c r="B3953" s="5">
        <v>15.0</v>
      </c>
      <c r="C3953" s="5">
        <v>7.0</v>
      </c>
      <c r="D3953" s="6" t="s">
        <v>4070</v>
      </c>
      <c r="E3953" s="7"/>
      <c r="F3953" s="7"/>
      <c r="G3953" s="7"/>
      <c r="H3953" s="8">
        <v>1.0</v>
      </c>
      <c r="J3953" s="10"/>
    </row>
    <row r="3954">
      <c r="A3954" s="5" t="s">
        <v>4055</v>
      </c>
      <c r="B3954" s="5">
        <v>16.0</v>
      </c>
      <c r="C3954" s="5">
        <v>8.0</v>
      </c>
      <c r="D3954" s="6" t="s">
        <v>4071</v>
      </c>
      <c r="E3954" s="7"/>
      <c r="F3954" s="7"/>
      <c r="G3954" s="7"/>
      <c r="H3954" s="8">
        <v>0.0</v>
      </c>
      <c r="J3954" s="10"/>
    </row>
    <row r="3955">
      <c r="A3955" s="5" t="s">
        <v>4055</v>
      </c>
      <c r="B3955" s="5">
        <v>17.0</v>
      </c>
      <c r="C3955" s="5">
        <v>8.0</v>
      </c>
      <c r="D3955" s="6" t="s">
        <v>4072</v>
      </c>
      <c r="E3955" s="7"/>
      <c r="F3955" s="7"/>
      <c r="G3955" s="7"/>
      <c r="H3955" s="8">
        <v>1.0</v>
      </c>
      <c r="J3955" s="10"/>
    </row>
    <row r="3956">
      <c r="A3956" s="5" t="s">
        <v>4055</v>
      </c>
      <c r="B3956" s="5">
        <v>18.0</v>
      </c>
      <c r="C3956" s="5">
        <v>9.0</v>
      </c>
      <c r="D3956" s="6" t="s">
        <v>4073</v>
      </c>
      <c r="E3956" s="7"/>
      <c r="F3956" s="7"/>
      <c r="G3956" s="7"/>
      <c r="H3956" s="8">
        <v>0.0</v>
      </c>
      <c r="J3956" s="10"/>
    </row>
    <row r="3957">
      <c r="A3957" s="5" t="s">
        <v>4055</v>
      </c>
      <c r="B3957" s="5">
        <v>19.0</v>
      </c>
      <c r="C3957" s="5">
        <v>9.0</v>
      </c>
      <c r="D3957" s="6" t="s">
        <v>4074</v>
      </c>
      <c r="E3957" s="7"/>
      <c r="F3957" s="7"/>
      <c r="G3957" s="7"/>
      <c r="H3957" s="8">
        <v>1.0</v>
      </c>
      <c r="J3957" s="10"/>
    </row>
    <row r="3958">
      <c r="A3958" s="5" t="s">
        <v>4075</v>
      </c>
      <c r="B3958" s="5">
        <v>0.0</v>
      </c>
      <c r="C3958" s="5">
        <v>0.0</v>
      </c>
      <c r="D3958" s="6" t="s">
        <v>4076</v>
      </c>
      <c r="E3958" s="7"/>
      <c r="F3958" s="7"/>
      <c r="G3958" s="7"/>
      <c r="H3958" s="8">
        <v>0.0</v>
      </c>
      <c r="J3958" s="10"/>
    </row>
    <row r="3959">
      <c r="A3959" s="5" t="s">
        <v>4075</v>
      </c>
      <c r="B3959" s="5">
        <v>1.0</v>
      </c>
      <c r="C3959" s="5">
        <v>0.0</v>
      </c>
      <c r="D3959" s="6" t="s">
        <v>4077</v>
      </c>
      <c r="E3959" s="7"/>
      <c r="F3959" s="7"/>
      <c r="G3959" s="7"/>
      <c r="H3959" s="8">
        <v>1.0</v>
      </c>
      <c r="J3959" s="10"/>
    </row>
    <row r="3960">
      <c r="A3960" s="5" t="s">
        <v>4075</v>
      </c>
      <c r="B3960" s="5">
        <v>2.0</v>
      </c>
      <c r="C3960" s="5">
        <v>1.0</v>
      </c>
      <c r="D3960" s="6" t="s">
        <v>4078</v>
      </c>
      <c r="E3960" s="7"/>
      <c r="F3960" s="7"/>
      <c r="G3960" s="7"/>
      <c r="H3960" s="8">
        <v>0.0</v>
      </c>
      <c r="J3960" s="10"/>
    </row>
    <row r="3961">
      <c r="A3961" s="5" t="s">
        <v>4075</v>
      </c>
      <c r="B3961" s="5">
        <v>3.0</v>
      </c>
      <c r="C3961" s="5">
        <v>1.0</v>
      </c>
      <c r="D3961" s="6" t="s">
        <v>4079</v>
      </c>
      <c r="E3961" s="7"/>
      <c r="F3961" s="7"/>
      <c r="G3961" s="7"/>
      <c r="H3961" s="8">
        <v>1.0</v>
      </c>
      <c r="J3961" s="10"/>
    </row>
    <row r="3962">
      <c r="A3962" s="5" t="s">
        <v>4075</v>
      </c>
      <c r="B3962" s="5">
        <v>4.0</v>
      </c>
      <c r="C3962" s="5">
        <v>2.0</v>
      </c>
      <c r="D3962" s="6" t="s">
        <v>4080</v>
      </c>
      <c r="E3962" s="7"/>
      <c r="F3962" s="7"/>
      <c r="G3962" s="7"/>
      <c r="H3962" s="8">
        <v>0.0</v>
      </c>
      <c r="J3962" s="10"/>
    </row>
    <row r="3963">
      <c r="A3963" s="5" t="s">
        <v>4075</v>
      </c>
      <c r="B3963" s="5">
        <v>5.0</v>
      </c>
      <c r="C3963" s="5">
        <v>2.0</v>
      </c>
      <c r="D3963" s="6" t="s">
        <v>4081</v>
      </c>
      <c r="E3963" s="7"/>
      <c r="F3963" s="7"/>
      <c r="G3963" s="7"/>
      <c r="H3963" s="8">
        <v>1.0</v>
      </c>
      <c r="J3963" s="10"/>
    </row>
    <row r="3964">
      <c r="A3964" s="5" t="s">
        <v>4075</v>
      </c>
      <c r="B3964" s="5">
        <v>6.0</v>
      </c>
      <c r="C3964" s="5">
        <v>3.0</v>
      </c>
      <c r="D3964" s="6" t="s">
        <v>4082</v>
      </c>
      <c r="E3964" s="7"/>
      <c r="F3964" s="7"/>
      <c r="G3964" s="7"/>
      <c r="H3964" s="8">
        <v>0.0</v>
      </c>
      <c r="J3964" s="10"/>
    </row>
    <row r="3965">
      <c r="A3965" s="5" t="s">
        <v>4075</v>
      </c>
      <c r="B3965" s="5">
        <v>7.0</v>
      </c>
      <c r="C3965" s="5">
        <v>3.0</v>
      </c>
      <c r="D3965" s="6" t="s">
        <v>4083</v>
      </c>
      <c r="E3965" s="7"/>
      <c r="F3965" s="7"/>
      <c r="G3965" s="7"/>
      <c r="H3965" s="8">
        <v>1.0</v>
      </c>
      <c r="J3965" s="10"/>
    </row>
    <row r="3966">
      <c r="A3966" s="5" t="s">
        <v>4075</v>
      </c>
      <c r="B3966" s="5">
        <v>8.0</v>
      </c>
      <c r="C3966" s="5">
        <v>4.0</v>
      </c>
      <c r="D3966" s="6" t="s">
        <v>4084</v>
      </c>
      <c r="E3966" s="7"/>
      <c r="F3966" s="7"/>
      <c r="G3966" s="7"/>
      <c r="H3966" s="8">
        <v>0.0</v>
      </c>
      <c r="J3966" s="10"/>
    </row>
    <row r="3967">
      <c r="A3967" s="5" t="s">
        <v>4075</v>
      </c>
      <c r="B3967" s="5">
        <v>9.0</v>
      </c>
      <c r="C3967" s="5">
        <v>4.0</v>
      </c>
      <c r="D3967" s="6" t="s">
        <v>4085</v>
      </c>
      <c r="E3967" s="7"/>
      <c r="F3967" s="7"/>
      <c r="G3967" s="7"/>
      <c r="H3967" s="8">
        <v>1.0</v>
      </c>
      <c r="J3967" s="10"/>
    </row>
    <row r="3968">
      <c r="A3968" s="5" t="s">
        <v>4075</v>
      </c>
      <c r="B3968" s="5">
        <v>10.0</v>
      </c>
      <c r="C3968" s="5">
        <v>5.0</v>
      </c>
      <c r="D3968" s="6" t="s">
        <v>4086</v>
      </c>
      <c r="E3968" s="7"/>
      <c r="F3968" s="7"/>
      <c r="G3968" s="7"/>
      <c r="H3968" s="8">
        <v>0.0</v>
      </c>
      <c r="J3968" s="10"/>
    </row>
    <row r="3969">
      <c r="A3969" s="5" t="s">
        <v>4075</v>
      </c>
      <c r="B3969" s="5">
        <v>11.0</v>
      </c>
      <c r="C3969" s="5">
        <v>5.0</v>
      </c>
      <c r="D3969" s="6" t="s">
        <v>4087</v>
      </c>
      <c r="E3969" s="7"/>
      <c r="F3969" s="7"/>
      <c r="G3969" s="7"/>
      <c r="H3969" s="8">
        <v>1.0</v>
      </c>
      <c r="J3969" s="10"/>
    </row>
    <row r="3970">
      <c r="A3970" s="5" t="s">
        <v>4075</v>
      </c>
      <c r="B3970" s="5">
        <v>12.0</v>
      </c>
      <c r="C3970" s="5">
        <v>6.0</v>
      </c>
      <c r="D3970" s="6" t="s">
        <v>4088</v>
      </c>
      <c r="E3970" s="7"/>
      <c r="F3970" s="7"/>
      <c r="G3970" s="7"/>
      <c r="H3970" s="8">
        <v>0.0</v>
      </c>
      <c r="J3970" s="10"/>
    </row>
    <row r="3971">
      <c r="A3971" s="5" t="s">
        <v>4075</v>
      </c>
      <c r="B3971" s="5">
        <v>13.0</v>
      </c>
      <c r="C3971" s="5">
        <v>6.0</v>
      </c>
      <c r="D3971" s="6" t="s">
        <v>4089</v>
      </c>
      <c r="E3971" s="7"/>
      <c r="F3971" s="7"/>
      <c r="G3971" s="7"/>
      <c r="H3971" s="8">
        <v>1.0</v>
      </c>
      <c r="J3971" s="10"/>
    </row>
    <row r="3972">
      <c r="A3972" s="5" t="s">
        <v>4075</v>
      </c>
      <c r="B3972" s="5">
        <v>14.0</v>
      </c>
      <c r="C3972" s="5">
        <v>7.0</v>
      </c>
      <c r="D3972" s="6" t="s">
        <v>4090</v>
      </c>
      <c r="E3972" s="7"/>
      <c r="F3972" s="7"/>
      <c r="G3972" s="7"/>
      <c r="H3972" s="8">
        <v>0.0</v>
      </c>
      <c r="J3972" s="10"/>
    </row>
    <row r="3973">
      <c r="A3973" s="5" t="s">
        <v>4075</v>
      </c>
      <c r="B3973" s="5">
        <v>15.0</v>
      </c>
      <c r="C3973" s="5">
        <v>7.0</v>
      </c>
      <c r="D3973" s="6" t="s">
        <v>4091</v>
      </c>
      <c r="E3973" s="7"/>
      <c r="F3973" s="7"/>
      <c r="G3973" s="7"/>
      <c r="H3973" s="8">
        <v>1.0</v>
      </c>
      <c r="J3973" s="10"/>
    </row>
    <row r="3974">
      <c r="A3974" s="5" t="s">
        <v>4075</v>
      </c>
      <c r="B3974" s="5">
        <v>16.0</v>
      </c>
      <c r="C3974" s="5">
        <v>8.0</v>
      </c>
      <c r="D3974" s="6" t="s">
        <v>4092</v>
      </c>
      <c r="E3974" s="7"/>
      <c r="F3974" s="7"/>
      <c r="G3974" s="7"/>
      <c r="H3974" s="8">
        <v>0.0</v>
      </c>
      <c r="J3974" s="10"/>
    </row>
    <row r="3975">
      <c r="A3975" s="5" t="s">
        <v>4075</v>
      </c>
      <c r="B3975" s="5">
        <v>17.0</v>
      </c>
      <c r="C3975" s="5">
        <v>8.0</v>
      </c>
      <c r="D3975" s="6" t="s">
        <v>4093</v>
      </c>
      <c r="E3975" s="7"/>
      <c r="F3975" s="7"/>
      <c r="G3975" s="7"/>
      <c r="H3975" s="8">
        <v>1.0</v>
      </c>
      <c r="J3975" s="10"/>
    </row>
    <row r="3976">
      <c r="A3976" s="5" t="s">
        <v>4075</v>
      </c>
      <c r="B3976" s="5">
        <v>18.0</v>
      </c>
      <c r="C3976" s="5">
        <v>9.0</v>
      </c>
      <c r="D3976" s="6" t="s">
        <v>4094</v>
      </c>
      <c r="E3976" s="7"/>
      <c r="F3976" s="7"/>
      <c r="G3976" s="7"/>
      <c r="H3976" s="8">
        <v>0.0</v>
      </c>
      <c r="J3976" s="10"/>
    </row>
    <row r="3977">
      <c r="A3977" s="5" t="s">
        <v>4075</v>
      </c>
      <c r="B3977" s="5">
        <v>19.0</v>
      </c>
      <c r="C3977" s="5">
        <v>9.0</v>
      </c>
      <c r="D3977" s="6" t="s">
        <v>4095</v>
      </c>
      <c r="E3977" s="7"/>
      <c r="F3977" s="7"/>
      <c r="G3977" s="7"/>
      <c r="H3977" s="8">
        <v>1.0</v>
      </c>
      <c r="J3977" s="10"/>
    </row>
    <row r="3978">
      <c r="A3978" s="5" t="s">
        <v>4075</v>
      </c>
      <c r="B3978" s="5">
        <v>20.0</v>
      </c>
      <c r="C3978" s="5">
        <v>10.0</v>
      </c>
      <c r="D3978" s="6" t="s">
        <v>4096</v>
      </c>
      <c r="E3978" s="7"/>
      <c r="F3978" s="7"/>
      <c r="G3978" s="7"/>
      <c r="H3978" s="8">
        <v>0.0</v>
      </c>
      <c r="J3978" s="10"/>
    </row>
    <row r="3979">
      <c r="A3979" s="5" t="s">
        <v>4075</v>
      </c>
      <c r="B3979" s="5">
        <v>21.0</v>
      </c>
      <c r="C3979" s="5">
        <v>10.0</v>
      </c>
      <c r="D3979" s="6" t="s">
        <v>4097</v>
      </c>
      <c r="E3979" s="7"/>
      <c r="F3979" s="7"/>
      <c r="G3979" s="7"/>
      <c r="H3979" s="8">
        <v>1.0</v>
      </c>
      <c r="J3979" s="10"/>
    </row>
    <row r="3980">
      <c r="A3980" s="5" t="s">
        <v>4098</v>
      </c>
      <c r="B3980" s="5">
        <v>0.0</v>
      </c>
      <c r="C3980" s="5">
        <v>0.0</v>
      </c>
      <c r="D3980" s="6" t="s">
        <v>831</v>
      </c>
      <c r="E3980" s="7"/>
      <c r="F3980" s="7"/>
      <c r="G3980" s="7"/>
      <c r="H3980" s="8">
        <v>0.0</v>
      </c>
      <c r="J3980" s="10"/>
    </row>
    <row r="3981">
      <c r="A3981" s="5" t="s">
        <v>4098</v>
      </c>
      <c r="B3981" s="5">
        <v>1.0</v>
      </c>
      <c r="C3981" s="5">
        <v>0.0</v>
      </c>
      <c r="D3981" s="6" t="s">
        <v>1191</v>
      </c>
      <c r="E3981" s="7"/>
      <c r="F3981" s="7"/>
      <c r="G3981" s="7"/>
      <c r="H3981" s="8">
        <v>1.0</v>
      </c>
      <c r="J3981" s="10"/>
    </row>
    <row r="3982">
      <c r="A3982" s="5" t="s">
        <v>4098</v>
      </c>
      <c r="B3982" s="5">
        <v>2.0</v>
      </c>
      <c r="C3982" s="5">
        <v>1.0</v>
      </c>
      <c r="D3982" s="6" t="s">
        <v>4099</v>
      </c>
      <c r="E3982" s="7"/>
      <c r="F3982" s="7"/>
      <c r="G3982" s="7"/>
      <c r="H3982" s="8">
        <v>0.0</v>
      </c>
      <c r="J3982" s="10"/>
    </row>
    <row r="3983">
      <c r="A3983" s="5" t="s">
        <v>4098</v>
      </c>
      <c r="B3983" s="5">
        <v>3.0</v>
      </c>
      <c r="C3983" s="5">
        <v>1.0</v>
      </c>
      <c r="D3983" s="6" t="s">
        <v>4100</v>
      </c>
      <c r="E3983" s="7"/>
      <c r="F3983" s="7"/>
      <c r="G3983" s="7"/>
      <c r="H3983" s="8">
        <v>1.0</v>
      </c>
      <c r="J3983" s="10"/>
    </row>
    <row r="3984">
      <c r="A3984" s="5" t="s">
        <v>4098</v>
      </c>
      <c r="B3984" s="5">
        <v>4.0</v>
      </c>
      <c r="C3984" s="5">
        <v>2.0</v>
      </c>
      <c r="D3984" s="6" t="s">
        <v>4101</v>
      </c>
      <c r="E3984" s="7"/>
      <c r="F3984" s="7"/>
      <c r="G3984" s="7"/>
      <c r="H3984" s="8">
        <v>0.0</v>
      </c>
      <c r="J3984" s="10"/>
    </row>
    <row r="3985">
      <c r="A3985" s="5" t="s">
        <v>4098</v>
      </c>
      <c r="B3985" s="5">
        <v>5.0</v>
      </c>
      <c r="C3985" s="5">
        <v>2.0</v>
      </c>
      <c r="D3985" s="6" t="s">
        <v>4102</v>
      </c>
      <c r="E3985" s="7"/>
      <c r="F3985" s="7"/>
      <c r="G3985" s="7"/>
      <c r="H3985" s="8">
        <v>1.0</v>
      </c>
      <c r="J3985" s="10"/>
    </row>
    <row r="3986">
      <c r="A3986" s="5" t="s">
        <v>4098</v>
      </c>
      <c r="B3986" s="5">
        <v>6.0</v>
      </c>
      <c r="C3986" s="5">
        <v>3.0</v>
      </c>
      <c r="D3986" s="6" t="s">
        <v>4103</v>
      </c>
      <c r="E3986" s="7"/>
      <c r="F3986" s="7"/>
      <c r="G3986" s="7"/>
      <c r="H3986" s="8">
        <v>0.0</v>
      </c>
      <c r="J3986" s="10"/>
    </row>
    <row r="3987">
      <c r="A3987" s="5" t="s">
        <v>4098</v>
      </c>
      <c r="B3987" s="5">
        <v>7.0</v>
      </c>
      <c r="C3987" s="5">
        <v>3.0</v>
      </c>
      <c r="D3987" s="6" t="s">
        <v>4104</v>
      </c>
      <c r="E3987" s="7"/>
      <c r="F3987" s="7"/>
      <c r="G3987" s="7"/>
      <c r="H3987" s="8">
        <v>1.0</v>
      </c>
      <c r="J3987" s="10"/>
    </row>
    <row r="3988">
      <c r="A3988" s="5" t="s">
        <v>4098</v>
      </c>
      <c r="B3988" s="5">
        <v>8.0</v>
      </c>
      <c r="C3988" s="5">
        <v>4.0</v>
      </c>
      <c r="D3988" s="6" t="s">
        <v>4105</v>
      </c>
      <c r="E3988" s="7"/>
      <c r="F3988" s="7"/>
      <c r="G3988" s="7"/>
      <c r="H3988" s="8">
        <v>0.0</v>
      </c>
      <c r="J3988" s="10"/>
    </row>
    <row r="3989">
      <c r="A3989" s="5" t="s">
        <v>4098</v>
      </c>
      <c r="B3989" s="5">
        <v>9.0</v>
      </c>
      <c r="C3989" s="5">
        <v>4.0</v>
      </c>
      <c r="D3989" s="6" t="s">
        <v>4106</v>
      </c>
      <c r="E3989" s="7"/>
      <c r="F3989" s="7"/>
      <c r="G3989" s="7"/>
      <c r="H3989" s="8">
        <v>1.0</v>
      </c>
      <c r="J3989" s="10"/>
    </row>
    <row r="3990">
      <c r="A3990" s="5" t="s">
        <v>4098</v>
      </c>
      <c r="B3990" s="5">
        <v>10.0</v>
      </c>
      <c r="C3990" s="5">
        <v>5.0</v>
      </c>
      <c r="D3990" s="6" t="s">
        <v>4107</v>
      </c>
      <c r="E3990" s="7"/>
      <c r="F3990" s="7"/>
      <c r="G3990" s="7"/>
      <c r="H3990" s="8">
        <v>0.0</v>
      </c>
      <c r="J3990" s="10"/>
    </row>
    <row r="3991">
      <c r="A3991" s="5" t="s">
        <v>4098</v>
      </c>
      <c r="B3991" s="5">
        <v>11.0</v>
      </c>
      <c r="C3991" s="5">
        <v>5.0</v>
      </c>
      <c r="D3991" s="6" t="s">
        <v>4108</v>
      </c>
      <c r="E3991" s="7"/>
      <c r="F3991" s="7"/>
      <c r="G3991" s="7"/>
      <c r="H3991" s="8">
        <v>1.0</v>
      </c>
      <c r="J3991" s="10"/>
    </row>
    <row r="3992">
      <c r="A3992" s="5" t="s">
        <v>4098</v>
      </c>
      <c r="B3992" s="5">
        <v>12.0</v>
      </c>
      <c r="C3992" s="5">
        <v>6.0</v>
      </c>
      <c r="D3992" s="6" t="s">
        <v>4109</v>
      </c>
      <c r="E3992" s="7"/>
      <c r="F3992" s="7"/>
      <c r="G3992" s="7"/>
      <c r="H3992" s="8">
        <v>0.0</v>
      </c>
      <c r="J3992" s="10"/>
    </row>
    <row r="3993">
      <c r="A3993" s="5" t="s">
        <v>4098</v>
      </c>
      <c r="B3993" s="5">
        <v>13.0</v>
      </c>
      <c r="C3993" s="5">
        <v>6.0</v>
      </c>
      <c r="D3993" s="6" t="s">
        <v>4110</v>
      </c>
      <c r="E3993" s="7"/>
      <c r="F3993" s="7"/>
      <c r="G3993" s="7"/>
      <c r="H3993" s="8">
        <v>1.0</v>
      </c>
      <c r="J3993" s="10"/>
    </row>
    <row r="3994">
      <c r="A3994" s="5" t="s">
        <v>4098</v>
      </c>
      <c r="B3994" s="5">
        <v>14.0</v>
      </c>
      <c r="C3994" s="5">
        <v>7.0</v>
      </c>
      <c r="D3994" s="6" t="s">
        <v>4111</v>
      </c>
      <c r="E3994" s="7"/>
      <c r="F3994" s="7"/>
      <c r="G3994" s="7"/>
      <c r="H3994" s="8">
        <v>0.0</v>
      </c>
      <c r="J3994" s="10"/>
    </row>
    <row r="3995">
      <c r="A3995" s="5" t="s">
        <v>4098</v>
      </c>
      <c r="B3995" s="5">
        <v>15.0</v>
      </c>
      <c r="C3995" s="5">
        <v>7.0</v>
      </c>
      <c r="D3995" s="6" t="s">
        <v>4112</v>
      </c>
      <c r="E3995" s="7"/>
      <c r="F3995" s="7"/>
      <c r="G3995" s="7"/>
      <c r="H3995" s="8">
        <v>1.0</v>
      </c>
      <c r="J3995" s="10"/>
    </row>
    <row r="3996">
      <c r="A3996" s="5" t="s">
        <v>4098</v>
      </c>
      <c r="B3996" s="5">
        <v>16.0</v>
      </c>
      <c r="C3996" s="5">
        <v>8.0</v>
      </c>
      <c r="D3996" s="6" t="s">
        <v>4113</v>
      </c>
      <c r="E3996" s="7"/>
      <c r="F3996" s="7"/>
      <c r="G3996" s="7"/>
      <c r="H3996" s="8">
        <v>0.0</v>
      </c>
      <c r="J3996" s="10"/>
    </row>
    <row r="3997">
      <c r="A3997" s="5" t="s">
        <v>4098</v>
      </c>
      <c r="B3997" s="5">
        <v>17.0</v>
      </c>
      <c r="C3997" s="5">
        <v>8.0</v>
      </c>
      <c r="D3997" s="6" t="s">
        <v>4114</v>
      </c>
      <c r="E3997" s="7"/>
      <c r="F3997" s="7"/>
      <c r="G3997" s="7"/>
      <c r="H3997" s="8">
        <v>1.0</v>
      </c>
      <c r="J3997" s="10"/>
    </row>
    <row r="3998">
      <c r="A3998" s="5" t="s">
        <v>4098</v>
      </c>
      <c r="B3998" s="5">
        <v>18.0</v>
      </c>
      <c r="C3998" s="5">
        <v>9.0</v>
      </c>
      <c r="D3998" s="6" t="s">
        <v>4115</v>
      </c>
      <c r="E3998" s="7"/>
      <c r="F3998" s="7"/>
      <c r="G3998" s="7"/>
      <c r="H3998" s="8">
        <v>0.0</v>
      </c>
      <c r="J3998" s="10"/>
    </row>
    <row r="3999">
      <c r="A3999" s="5" t="s">
        <v>4098</v>
      </c>
      <c r="B3999" s="5">
        <v>19.0</v>
      </c>
      <c r="C3999" s="5">
        <v>9.0</v>
      </c>
      <c r="D3999" s="6" t="s">
        <v>4116</v>
      </c>
      <c r="E3999" s="7"/>
      <c r="F3999" s="7"/>
      <c r="G3999" s="7"/>
      <c r="H3999" s="8">
        <v>1.0</v>
      </c>
      <c r="J3999" s="10"/>
    </row>
    <row r="4000">
      <c r="A4000" s="5" t="s">
        <v>4117</v>
      </c>
      <c r="B4000" s="5">
        <v>0.0</v>
      </c>
      <c r="C4000" s="5">
        <v>0.0</v>
      </c>
      <c r="D4000" s="6" t="s">
        <v>4118</v>
      </c>
      <c r="E4000" s="7"/>
      <c r="F4000" s="7"/>
      <c r="G4000" s="7"/>
      <c r="H4000" s="8">
        <v>0.0</v>
      </c>
      <c r="J4000" s="10"/>
    </row>
    <row r="4001">
      <c r="A4001" s="5" t="s">
        <v>4117</v>
      </c>
      <c r="B4001" s="5">
        <v>1.0</v>
      </c>
      <c r="C4001" s="5">
        <v>0.0</v>
      </c>
      <c r="D4001" s="6" t="s">
        <v>4119</v>
      </c>
      <c r="E4001" s="7"/>
      <c r="F4001" s="7"/>
      <c r="G4001" s="7"/>
      <c r="H4001" s="8">
        <v>1.0</v>
      </c>
      <c r="J4001" s="10"/>
    </row>
    <row r="4002">
      <c r="A4002" s="5" t="s">
        <v>4117</v>
      </c>
      <c r="B4002" s="5">
        <v>2.0</v>
      </c>
      <c r="C4002" s="5">
        <v>1.0</v>
      </c>
      <c r="D4002" s="6" t="s">
        <v>4120</v>
      </c>
      <c r="E4002" s="7"/>
      <c r="F4002" s="7"/>
      <c r="G4002" s="7"/>
      <c r="H4002" s="8">
        <v>0.0</v>
      </c>
      <c r="J4002" s="10"/>
    </row>
    <row r="4003">
      <c r="A4003" s="5" t="s">
        <v>4117</v>
      </c>
      <c r="B4003" s="5">
        <v>3.0</v>
      </c>
      <c r="C4003" s="5">
        <v>1.0</v>
      </c>
      <c r="D4003" s="6" t="s">
        <v>4121</v>
      </c>
      <c r="E4003" s="7"/>
      <c r="F4003" s="7"/>
      <c r="G4003" s="7"/>
      <c r="H4003" s="8">
        <v>1.0</v>
      </c>
      <c r="J4003" s="10"/>
    </row>
    <row r="4004">
      <c r="A4004" s="5" t="s">
        <v>4117</v>
      </c>
      <c r="B4004" s="5">
        <v>4.0</v>
      </c>
      <c r="C4004" s="5">
        <v>2.0</v>
      </c>
      <c r="D4004" s="6" t="s">
        <v>4122</v>
      </c>
      <c r="E4004" s="7"/>
      <c r="F4004" s="7"/>
      <c r="G4004" s="7"/>
      <c r="H4004" s="8">
        <v>0.0</v>
      </c>
      <c r="J4004" s="10"/>
    </row>
    <row r="4005">
      <c r="A4005" s="5" t="s">
        <v>4117</v>
      </c>
      <c r="B4005" s="5">
        <v>5.0</v>
      </c>
      <c r="C4005" s="5">
        <v>2.0</v>
      </c>
      <c r="D4005" s="6" t="s">
        <v>4123</v>
      </c>
      <c r="E4005" s="7"/>
      <c r="F4005" s="7"/>
      <c r="G4005" s="7"/>
      <c r="H4005" s="8">
        <v>1.0</v>
      </c>
      <c r="J4005" s="10"/>
    </row>
    <row r="4006">
      <c r="A4006" s="5" t="s">
        <v>4117</v>
      </c>
      <c r="B4006" s="5">
        <v>6.0</v>
      </c>
      <c r="C4006" s="5">
        <v>3.0</v>
      </c>
      <c r="D4006" s="6" t="s">
        <v>4124</v>
      </c>
      <c r="E4006" s="7"/>
      <c r="F4006" s="7"/>
      <c r="G4006" s="7"/>
      <c r="H4006" s="8">
        <v>0.0</v>
      </c>
      <c r="J4006" s="10"/>
    </row>
    <row r="4007">
      <c r="A4007" s="5" t="s">
        <v>4117</v>
      </c>
      <c r="B4007" s="5">
        <v>7.0</v>
      </c>
      <c r="C4007" s="5">
        <v>3.0</v>
      </c>
      <c r="D4007" s="6" t="s">
        <v>4125</v>
      </c>
      <c r="E4007" s="7"/>
      <c r="F4007" s="7"/>
      <c r="G4007" s="7"/>
      <c r="H4007" s="8">
        <v>1.0</v>
      </c>
      <c r="J4007" s="10"/>
    </row>
    <row r="4008">
      <c r="A4008" s="5" t="s">
        <v>4117</v>
      </c>
      <c r="B4008" s="5">
        <v>8.0</v>
      </c>
      <c r="C4008" s="5">
        <v>4.0</v>
      </c>
      <c r="D4008" s="6" t="s">
        <v>4126</v>
      </c>
      <c r="E4008" s="7"/>
      <c r="F4008" s="7"/>
      <c r="G4008" s="7"/>
      <c r="H4008" s="8">
        <v>0.0</v>
      </c>
      <c r="J4008" s="10"/>
    </row>
    <row r="4009">
      <c r="A4009" s="5" t="s">
        <v>4117</v>
      </c>
      <c r="B4009" s="5">
        <v>9.0</v>
      </c>
      <c r="C4009" s="5">
        <v>4.0</v>
      </c>
      <c r="D4009" s="6" t="s">
        <v>4127</v>
      </c>
      <c r="E4009" s="7"/>
      <c r="F4009" s="7"/>
      <c r="G4009" s="7"/>
      <c r="H4009" s="8">
        <v>1.0</v>
      </c>
      <c r="J4009" s="10"/>
    </row>
    <row r="4010">
      <c r="A4010" s="5" t="s">
        <v>4117</v>
      </c>
      <c r="B4010" s="5">
        <v>10.0</v>
      </c>
      <c r="C4010" s="5">
        <v>5.0</v>
      </c>
      <c r="D4010" s="6" t="s">
        <v>4128</v>
      </c>
      <c r="E4010" s="7"/>
      <c r="F4010" s="7"/>
      <c r="G4010" s="7"/>
      <c r="H4010" s="8">
        <v>0.0</v>
      </c>
      <c r="J4010" s="10"/>
    </row>
    <row r="4011">
      <c r="A4011" s="5" t="s">
        <v>4117</v>
      </c>
      <c r="B4011" s="5">
        <v>11.0</v>
      </c>
      <c r="C4011" s="5">
        <v>5.0</v>
      </c>
      <c r="D4011" s="6" t="s">
        <v>4129</v>
      </c>
      <c r="E4011" s="7"/>
      <c r="F4011" s="7"/>
      <c r="G4011" s="7"/>
      <c r="H4011" s="8">
        <v>1.0</v>
      </c>
      <c r="J4011" s="10"/>
    </row>
    <row r="4012">
      <c r="A4012" s="5" t="s">
        <v>4117</v>
      </c>
      <c r="B4012" s="5">
        <v>12.0</v>
      </c>
      <c r="C4012" s="5">
        <v>6.0</v>
      </c>
      <c r="D4012" s="6" t="s">
        <v>4130</v>
      </c>
      <c r="E4012" s="7"/>
      <c r="F4012" s="7"/>
      <c r="G4012" s="7"/>
      <c r="H4012" s="8">
        <v>0.0</v>
      </c>
      <c r="J4012" s="10"/>
    </row>
    <row r="4013">
      <c r="A4013" s="5" t="s">
        <v>4117</v>
      </c>
      <c r="B4013" s="5">
        <v>13.0</v>
      </c>
      <c r="C4013" s="5">
        <v>6.0</v>
      </c>
      <c r="D4013" s="6" t="s">
        <v>4131</v>
      </c>
      <c r="E4013" s="7"/>
      <c r="F4013" s="7"/>
      <c r="G4013" s="7"/>
      <c r="H4013" s="8">
        <v>1.0</v>
      </c>
      <c r="J4013" s="10"/>
    </row>
    <row r="4014">
      <c r="A4014" s="5" t="s">
        <v>4117</v>
      </c>
      <c r="B4014" s="5">
        <v>14.0</v>
      </c>
      <c r="C4014" s="5">
        <v>7.0</v>
      </c>
      <c r="D4014" s="6" t="s">
        <v>4132</v>
      </c>
      <c r="E4014" s="7"/>
      <c r="F4014" s="7"/>
      <c r="G4014" s="7"/>
      <c r="H4014" s="8">
        <v>0.0</v>
      </c>
      <c r="J4014" s="10"/>
    </row>
    <row r="4015">
      <c r="A4015" s="5" t="s">
        <v>4117</v>
      </c>
      <c r="B4015" s="5">
        <v>15.0</v>
      </c>
      <c r="C4015" s="5">
        <v>7.0</v>
      </c>
      <c r="D4015" s="6" t="s">
        <v>4133</v>
      </c>
      <c r="E4015" s="7"/>
      <c r="F4015" s="7"/>
      <c r="G4015" s="7"/>
      <c r="H4015" s="8">
        <v>1.0</v>
      </c>
      <c r="J4015" s="10"/>
    </row>
    <row r="4016">
      <c r="A4016" s="5" t="s">
        <v>4117</v>
      </c>
      <c r="B4016" s="5">
        <v>16.0</v>
      </c>
      <c r="C4016" s="5">
        <v>8.0</v>
      </c>
      <c r="D4016" s="6" t="s">
        <v>4134</v>
      </c>
      <c r="E4016" s="7"/>
      <c r="F4016" s="7"/>
      <c r="G4016" s="7"/>
      <c r="H4016" s="8">
        <v>0.0</v>
      </c>
      <c r="J4016" s="10"/>
    </row>
    <row r="4017">
      <c r="A4017" s="5" t="s">
        <v>4117</v>
      </c>
      <c r="B4017" s="5">
        <v>17.0</v>
      </c>
      <c r="C4017" s="5">
        <v>8.0</v>
      </c>
      <c r="D4017" s="6" t="s">
        <v>4135</v>
      </c>
      <c r="E4017" s="7"/>
      <c r="F4017" s="7"/>
      <c r="G4017" s="7"/>
      <c r="H4017" s="8">
        <v>1.0</v>
      </c>
      <c r="J4017" s="10"/>
    </row>
    <row r="4018">
      <c r="A4018" s="5" t="s">
        <v>4117</v>
      </c>
      <c r="B4018" s="5">
        <v>18.0</v>
      </c>
      <c r="C4018" s="5">
        <v>9.0</v>
      </c>
      <c r="D4018" s="6" t="s">
        <v>4136</v>
      </c>
      <c r="E4018" s="7"/>
      <c r="F4018" s="7"/>
      <c r="G4018" s="7"/>
      <c r="H4018" s="8">
        <v>0.0</v>
      </c>
      <c r="J4018" s="10"/>
    </row>
    <row r="4019">
      <c r="A4019" s="5" t="s">
        <v>4117</v>
      </c>
      <c r="B4019" s="5">
        <v>19.0</v>
      </c>
      <c r="C4019" s="5">
        <v>9.0</v>
      </c>
      <c r="D4019" s="6" t="s">
        <v>4137</v>
      </c>
      <c r="E4019" s="7"/>
      <c r="F4019" s="7"/>
      <c r="G4019" s="7"/>
      <c r="H4019" s="8">
        <v>1.0</v>
      </c>
      <c r="J4019" s="10"/>
    </row>
    <row r="4020">
      <c r="A4020" s="5" t="s">
        <v>4117</v>
      </c>
      <c r="B4020" s="5">
        <v>20.0</v>
      </c>
      <c r="C4020" s="5">
        <v>10.0</v>
      </c>
      <c r="D4020" s="6" t="s">
        <v>4138</v>
      </c>
      <c r="E4020" s="7"/>
      <c r="F4020" s="7"/>
      <c r="G4020" s="7"/>
      <c r="H4020" s="8">
        <v>0.0</v>
      </c>
      <c r="J4020" s="10"/>
    </row>
    <row r="4021">
      <c r="A4021" s="5" t="s">
        <v>4139</v>
      </c>
      <c r="B4021" s="5">
        <v>0.0</v>
      </c>
      <c r="C4021" s="5">
        <v>0.0</v>
      </c>
      <c r="D4021" s="6" t="s">
        <v>4140</v>
      </c>
      <c r="E4021" s="7"/>
      <c r="F4021" s="7"/>
      <c r="G4021" s="7"/>
      <c r="H4021" s="8">
        <v>0.0</v>
      </c>
      <c r="J4021" s="10"/>
    </row>
    <row r="4022">
      <c r="A4022" s="5" t="s">
        <v>4139</v>
      </c>
      <c r="B4022" s="5">
        <v>1.0</v>
      </c>
      <c r="C4022" s="5">
        <v>0.0</v>
      </c>
      <c r="D4022" s="6" t="s">
        <v>4141</v>
      </c>
      <c r="E4022" s="7"/>
      <c r="F4022" s="7"/>
      <c r="G4022" s="7"/>
      <c r="H4022" s="8">
        <v>1.0</v>
      </c>
      <c r="J4022" s="10"/>
    </row>
    <row r="4023">
      <c r="A4023" s="5" t="s">
        <v>4139</v>
      </c>
      <c r="B4023" s="5">
        <v>2.0</v>
      </c>
      <c r="C4023" s="5">
        <v>1.0</v>
      </c>
      <c r="D4023" s="6" t="s">
        <v>4142</v>
      </c>
      <c r="E4023" s="7"/>
      <c r="F4023" s="7"/>
      <c r="G4023" s="7"/>
      <c r="H4023" s="8">
        <v>0.0</v>
      </c>
      <c r="J4023" s="10"/>
    </row>
    <row r="4024">
      <c r="A4024" s="5" t="s">
        <v>4139</v>
      </c>
      <c r="B4024" s="5">
        <v>3.0</v>
      </c>
      <c r="C4024" s="5">
        <v>1.0</v>
      </c>
      <c r="D4024" s="6" t="s">
        <v>4143</v>
      </c>
      <c r="E4024" s="7"/>
      <c r="F4024" s="7"/>
      <c r="G4024" s="7"/>
      <c r="H4024" s="8">
        <v>1.0</v>
      </c>
      <c r="J4024" s="10"/>
    </row>
    <row r="4025">
      <c r="A4025" s="5" t="s">
        <v>4139</v>
      </c>
      <c r="B4025" s="5">
        <v>4.0</v>
      </c>
      <c r="C4025" s="5">
        <v>2.0</v>
      </c>
      <c r="D4025" s="6" t="s">
        <v>4144</v>
      </c>
      <c r="E4025" s="7"/>
      <c r="F4025" s="7"/>
      <c r="G4025" s="7"/>
      <c r="H4025" s="8">
        <v>0.0</v>
      </c>
      <c r="J4025" s="10"/>
    </row>
    <row r="4026">
      <c r="A4026" s="5" t="s">
        <v>4139</v>
      </c>
      <c r="B4026" s="5">
        <v>5.0</v>
      </c>
      <c r="C4026" s="5">
        <v>2.0</v>
      </c>
      <c r="D4026" s="6" t="s">
        <v>4145</v>
      </c>
      <c r="E4026" s="7"/>
      <c r="F4026" s="7"/>
      <c r="G4026" s="7"/>
      <c r="H4026" s="8">
        <v>1.0</v>
      </c>
      <c r="J4026" s="10"/>
    </row>
    <row r="4027">
      <c r="A4027" s="5" t="s">
        <v>4139</v>
      </c>
      <c r="B4027" s="5">
        <v>6.0</v>
      </c>
      <c r="C4027" s="5">
        <v>3.0</v>
      </c>
      <c r="D4027" s="6" t="s">
        <v>4146</v>
      </c>
      <c r="E4027" s="7"/>
      <c r="F4027" s="7"/>
      <c r="G4027" s="7"/>
      <c r="H4027" s="8">
        <v>0.0</v>
      </c>
      <c r="J4027" s="10"/>
    </row>
    <row r="4028">
      <c r="A4028" s="5" t="s">
        <v>4139</v>
      </c>
      <c r="B4028" s="5">
        <v>7.0</v>
      </c>
      <c r="C4028" s="5">
        <v>3.0</v>
      </c>
      <c r="D4028" s="6" t="s">
        <v>4147</v>
      </c>
      <c r="E4028" s="7"/>
      <c r="F4028" s="7"/>
      <c r="G4028" s="7"/>
      <c r="H4028" s="8">
        <v>1.0</v>
      </c>
      <c r="J4028" s="10"/>
    </row>
    <row r="4029">
      <c r="A4029" s="5" t="s">
        <v>4139</v>
      </c>
      <c r="B4029" s="5">
        <v>8.0</v>
      </c>
      <c r="C4029" s="5">
        <v>4.0</v>
      </c>
      <c r="D4029" s="6" t="s">
        <v>4148</v>
      </c>
      <c r="E4029" s="7"/>
      <c r="F4029" s="7"/>
      <c r="G4029" s="7"/>
      <c r="H4029" s="8">
        <v>0.0</v>
      </c>
      <c r="J4029" s="10"/>
    </row>
    <row r="4030">
      <c r="A4030" s="5" t="s">
        <v>4139</v>
      </c>
      <c r="B4030" s="5">
        <v>9.0</v>
      </c>
      <c r="C4030" s="5">
        <v>4.0</v>
      </c>
      <c r="D4030" s="6" t="s">
        <v>4149</v>
      </c>
      <c r="E4030" s="7"/>
      <c r="F4030" s="7"/>
      <c r="G4030" s="7"/>
      <c r="H4030" s="8">
        <v>1.0</v>
      </c>
      <c r="J4030" s="10"/>
    </row>
    <row r="4031">
      <c r="A4031" s="5" t="s">
        <v>4139</v>
      </c>
      <c r="B4031" s="5">
        <v>10.0</v>
      </c>
      <c r="C4031" s="5">
        <v>5.0</v>
      </c>
      <c r="D4031" s="6" t="s">
        <v>4150</v>
      </c>
      <c r="E4031" s="7"/>
      <c r="F4031" s="7"/>
      <c r="G4031" s="7"/>
      <c r="H4031" s="8">
        <v>0.0</v>
      </c>
      <c r="J4031" s="10"/>
    </row>
    <row r="4032">
      <c r="A4032" s="5" t="s">
        <v>4139</v>
      </c>
      <c r="B4032" s="5">
        <v>11.0</v>
      </c>
      <c r="C4032" s="5">
        <v>5.0</v>
      </c>
      <c r="D4032" s="6" t="s">
        <v>4151</v>
      </c>
      <c r="E4032" s="7"/>
      <c r="F4032" s="7"/>
      <c r="G4032" s="7"/>
      <c r="H4032" s="8">
        <v>1.0</v>
      </c>
      <c r="J4032" s="10"/>
    </row>
    <row r="4033">
      <c r="A4033" s="5" t="s">
        <v>4139</v>
      </c>
      <c r="B4033" s="5">
        <v>12.0</v>
      </c>
      <c r="C4033" s="5">
        <v>6.0</v>
      </c>
      <c r="D4033" s="6" t="s">
        <v>4152</v>
      </c>
      <c r="E4033" s="7"/>
      <c r="F4033" s="7"/>
      <c r="G4033" s="7"/>
      <c r="H4033" s="8">
        <v>0.0</v>
      </c>
      <c r="J4033" s="10"/>
    </row>
    <row r="4034">
      <c r="A4034" s="5" t="s">
        <v>4139</v>
      </c>
      <c r="B4034" s="5">
        <v>13.0</v>
      </c>
      <c r="C4034" s="5">
        <v>6.0</v>
      </c>
      <c r="D4034" s="6" t="s">
        <v>4153</v>
      </c>
      <c r="E4034" s="7"/>
      <c r="F4034" s="7"/>
      <c r="G4034" s="7"/>
      <c r="H4034" s="8">
        <v>1.0</v>
      </c>
      <c r="J4034" s="10"/>
    </row>
    <row r="4035">
      <c r="A4035" s="5" t="s">
        <v>4139</v>
      </c>
      <c r="B4035" s="5">
        <v>14.0</v>
      </c>
      <c r="C4035" s="5">
        <v>7.0</v>
      </c>
      <c r="D4035" s="6" t="s">
        <v>4154</v>
      </c>
      <c r="E4035" s="7"/>
      <c r="F4035" s="7"/>
      <c r="G4035" s="7"/>
      <c r="H4035" s="8">
        <v>0.0</v>
      </c>
      <c r="J4035" s="10"/>
    </row>
    <row r="4036">
      <c r="A4036" s="5" t="s">
        <v>4139</v>
      </c>
      <c r="B4036" s="5">
        <v>15.0</v>
      </c>
      <c r="C4036" s="5">
        <v>7.0</v>
      </c>
      <c r="D4036" s="6" t="s">
        <v>4155</v>
      </c>
      <c r="E4036" s="7"/>
      <c r="F4036" s="7"/>
      <c r="G4036" s="7"/>
      <c r="H4036" s="8">
        <v>1.0</v>
      </c>
      <c r="J4036" s="10"/>
    </row>
    <row r="4037">
      <c r="A4037" s="5" t="s">
        <v>4139</v>
      </c>
      <c r="B4037" s="5">
        <v>16.0</v>
      </c>
      <c r="C4037" s="5">
        <v>8.0</v>
      </c>
      <c r="D4037" s="6" t="s">
        <v>4156</v>
      </c>
      <c r="E4037" s="7"/>
      <c r="F4037" s="7"/>
      <c r="G4037" s="7"/>
      <c r="H4037" s="8">
        <v>0.0</v>
      </c>
      <c r="J4037" s="10"/>
    </row>
    <row r="4038">
      <c r="A4038" s="5" t="s">
        <v>4139</v>
      </c>
      <c r="B4038" s="5">
        <v>17.0</v>
      </c>
      <c r="C4038" s="5">
        <v>8.0</v>
      </c>
      <c r="D4038" s="6" t="s">
        <v>4157</v>
      </c>
      <c r="E4038" s="7"/>
      <c r="F4038" s="7"/>
      <c r="G4038" s="7"/>
      <c r="H4038" s="8">
        <v>1.0</v>
      </c>
      <c r="J4038" s="10"/>
    </row>
    <row r="4039">
      <c r="A4039" s="5" t="s">
        <v>4139</v>
      </c>
      <c r="B4039" s="5">
        <v>18.0</v>
      </c>
      <c r="C4039" s="5">
        <v>9.0</v>
      </c>
      <c r="D4039" s="6" t="s">
        <v>4158</v>
      </c>
      <c r="E4039" s="7"/>
      <c r="F4039" s="7"/>
      <c r="G4039" s="7"/>
      <c r="H4039" s="8">
        <v>0.0</v>
      </c>
      <c r="J4039" s="10"/>
    </row>
    <row r="4040">
      <c r="A4040" s="5" t="s">
        <v>4139</v>
      </c>
      <c r="B4040" s="5">
        <v>19.0</v>
      </c>
      <c r="C4040" s="5">
        <v>9.0</v>
      </c>
      <c r="D4040" s="6" t="s">
        <v>4159</v>
      </c>
      <c r="E4040" s="7"/>
      <c r="F4040" s="7"/>
      <c r="G4040" s="7"/>
      <c r="H4040" s="8">
        <v>1.0</v>
      </c>
      <c r="J4040" s="10"/>
    </row>
    <row r="4041">
      <c r="A4041" s="5" t="s">
        <v>4139</v>
      </c>
      <c r="B4041" s="5">
        <v>20.0</v>
      </c>
      <c r="C4041" s="5">
        <v>10.0</v>
      </c>
      <c r="D4041" s="6" t="s">
        <v>4160</v>
      </c>
      <c r="E4041" s="7"/>
      <c r="F4041" s="7"/>
      <c r="G4041" s="7"/>
      <c r="H4041" s="8">
        <v>0.0</v>
      </c>
      <c r="J4041" s="10"/>
    </row>
    <row r="4042">
      <c r="A4042" s="5" t="s">
        <v>4139</v>
      </c>
      <c r="B4042" s="5">
        <v>21.0</v>
      </c>
      <c r="C4042" s="5">
        <v>10.0</v>
      </c>
      <c r="D4042" s="6" t="s">
        <v>4161</v>
      </c>
      <c r="E4042" s="7"/>
      <c r="F4042" s="7"/>
      <c r="G4042" s="7"/>
      <c r="H4042" s="8">
        <v>1.0</v>
      </c>
      <c r="J4042" s="10"/>
    </row>
    <row r="4043">
      <c r="A4043" s="5" t="s">
        <v>4162</v>
      </c>
      <c r="B4043" s="5">
        <v>0.0</v>
      </c>
      <c r="C4043" s="5">
        <v>0.0</v>
      </c>
      <c r="D4043" s="6" t="s">
        <v>4163</v>
      </c>
      <c r="E4043" s="7"/>
      <c r="F4043" s="7"/>
      <c r="G4043" s="7"/>
      <c r="H4043" s="8">
        <v>0.0</v>
      </c>
      <c r="J4043" s="10"/>
    </row>
    <row r="4044">
      <c r="A4044" s="5" t="s">
        <v>4162</v>
      </c>
      <c r="B4044" s="5">
        <v>1.0</v>
      </c>
      <c r="C4044" s="5">
        <v>0.0</v>
      </c>
      <c r="D4044" s="6" t="s">
        <v>4164</v>
      </c>
      <c r="E4044" s="7"/>
      <c r="F4044" s="7"/>
      <c r="G4044" s="7"/>
      <c r="H4044" s="8">
        <v>1.0</v>
      </c>
      <c r="J4044" s="10"/>
    </row>
    <row r="4045">
      <c r="A4045" s="5" t="s">
        <v>4162</v>
      </c>
      <c r="B4045" s="5">
        <v>2.0</v>
      </c>
      <c r="C4045" s="5">
        <v>1.0</v>
      </c>
      <c r="D4045" s="6" t="s">
        <v>4165</v>
      </c>
      <c r="E4045" s="7"/>
      <c r="F4045" s="7"/>
      <c r="G4045" s="7"/>
      <c r="H4045" s="8">
        <v>0.0</v>
      </c>
      <c r="J4045" s="10"/>
    </row>
    <row r="4046">
      <c r="A4046" s="5" t="s">
        <v>4162</v>
      </c>
      <c r="B4046" s="5">
        <v>3.0</v>
      </c>
      <c r="C4046" s="5">
        <v>1.0</v>
      </c>
      <c r="D4046" s="6" t="s">
        <v>4166</v>
      </c>
      <c r="E4046" s="7"/>
      <c r="F4046" s="7"/>
      <c r="G4046" s="7"/>
      <c r="H4046" s="8">
        <v>1.0</v>
      </c>
      <c r="J4046" s="10"/>
    </row>
    <row r="4047">
      <c r="A4047" s="5" t="s">
        <v>4162</v>
      </c>
      <c r="B4047" s="5">
        <v>4.0</v>
      </c>
      <c r="C4047" s="5">
        <v>2.0</v>
      </c>
      <c r="D4047" s="6" t="s">
        <v>4167</v>
      </c>
      <c r="E4047" s="7"/>
      <c r="F4047" s="7"/>
      <c r="G4047" s="7"/>
      <c r="H4047" s="8">
        <v>0.0</v>
      </c>
      <c r="J4047" s="10"/>
    </row>
    <row r="4048">
      <c r="A4048" s="5" t="s">
        <v>4162</v>
      </c>
      <c r="B4048" s="5">
        <v>5.0</v>
      </c>
      <c r="C4048" s="5">
        <v>2.0</v>
      </c>
      <c r="D4048" s="6" t="s">
        <v>4168</v>
      </c>
      <c r="E4048" s="7"/>
      <c r="F4048" s="7"/>
      <c r="G4048" s="7"/>
      <c r="H4048" s="8">
        <v>1.0</v>
      </c>
      <c r="J4048" s="10"/>
    </row>
    <row r="4049">
      <c r="A4049" s="5" t="s">
        <v>4162</v>
      </c>
      <c r="B4049" s="5">
        <v>6.0</v>
      </c>
      <c r="C4049" s="5">
        <v>3.0</v>
      </c>
      <c r="D4049" s="6" t="s">
        <v>4169</v>
      </c>
      <c r="E4049" s="7"/>
      <c r="F4049" s="7"/>
      <c r="G4049" s="7"/>
      <c r="H4049" s="8">
        <v>0.0</v>
      </c>
      <c r="J4049" s="10"/>
    </row>
    <row r="4050">
      <c r="A4050" s="5" t="s">
        <v>4162</v>
      </c>
      <c r="B4050" s="5">
        <v>7.0</v>
      </c>
      <c r="C4050" s="5">
        <v>3.0</v>
      </c>
      <c r="D4050" s="6" t="s">
        <v>4170</v>
      </c>
      <c r="E4050" s="7"/>
      <c r="F4050" s="7"/>
      <c r="G4050" s="7"/>
      <c r="H4050" s="8">
        <v>1.0</v>
      </c>
      <c r="J4050" s="10"/>
    </row>
    <row r="4051">
      <c r="A4051" s="5" t="s">
        <v>4162</v>
      </c>
      <c r="B4051" s="5">
        <v>8.0</v>
      </c>
      <c r="C4051" s="5">
        <v>4.0</v>
      </c>
      <c r="D4051" s="6" t="s">
        <v>4171</v>
      </c>
      <c r="E4051" s="7"/>
      <c r="F4051" s="7"/>
      <c r="G4051" s="7"/>
      <c r="H4051" s="8">
        <v>0.0</v>
      </c>
      <c r="J4051" s="10"/>
    </row>
    <row r="4052">
      <c r="A4052" s="5" t="s">
        <v>4162</v>
      </c>
      <c r="B4052" s="5">
        <v>9.0</v>
      </c>
      <c r="C4052" s="5">
        <v>4.0</v>
      </c>
      <c r="D4052" s="6" t="s">
        <v>4172</v>
      </c>
      <c r="E4052" s="7"/>
      <c r="F4052" s="7"/>
      <c r="G4052" s="7"/>
      <c r="H4052" s="8">
        <v>1.0</v>
      </c>
      <c r="J4052" s="10"/>
    </row>
    <row r="4053">
      <c r="A4053" s="5" t="s">
        <v>4162</v>
      </c>
      <c r="B4053" s="5">
        <v>10.0</v>
      </c>
      <c r="C4053" s="5">
        <v>5.0</v>
      </c>
      <c r="D4053" s="6" t="s">
        <v>561</v>
      </c>
      <c r="E4053" s="7"/>
      <c r="F4053" s="7"/>
      <c r="G4053" s="7"/>
      <c r="H4053" s="8">
        <v>0.0</v>
      </c>
      <c r="J4053" s="10"/>
    </row>
    <row r="4054">
      <c r="A4054" s="5" t="s">
        <v>4162</v>
      </c>
      <c r="B4054" s="5">
        <v>11.0</v>
      </c>
      <c r="C4054" s="5">
        <v>5.0</v>
      </c>
      <c r="D4054" s="6" t="s">
        <v>4173</v>
      </c>
      <c r="E4054" s="7"/>
      <c r="F4054" s="7"/>
      <c r="G4054" s="7"/>
      <c r="H4054" s="8">
        <v>1.0</v>
      </c>
      <c r="J4054" s="10"/>
    </row>
    <row r="4055">
      <c r="A4055" s="5" t="s">
        <v>4162</v>
      </c>
      <c r="B4055" s="5">
        <v>12.0</v>
      </c>
      <c r="C4055" s="5">
        <v>6.0</v>
      </c>
      <c r="D4055" s="6" t="s">
        <v>4174</v>
      </c>
      <c r="E4055" s="7"/>
      <c r="F4055" s="7"/>
      <c r="G4055" s="7"/>
      <c r="H4055" s="8">
        <v>0.0</v>
      </c>
      <c r="J4055" s="10"/>
    </row>
    <row r="4056">
      <c r="A4056" s="5" t="s">
        <v>4162</v>
      </c>
      <c r="B4056" s="5">
        <v>13.0</v>
      </c>
      <c r="C4056" s="5">
        <v>6.0</v>
      </c>
      <c r="D4056" s="6" t="s">
        <v>4175</v>
      </c>
      <c r="E4056" s="7"/>
      <c r="F4056" s="7"/>
      <c r="G4056" s="7"/>
      <c r="H4056" s="8">
        <v>1.0</v>
      </c>
      <c r="J4056" s="10"/>
    </row>
    <row r="4057">
      <c r="A4057" s="5" t="s">
        <v>4162</v>
      </c>
      <c r="B4057" s="5">
        <v>14.0</v>
      </c>
      <c r="C4057" s="5">
        <v>7.0</v>
      </c>
      <c r="D4057" s="6" t="s">
        <v>4176</v>
      </c>
      <c r="E4057" s="7"/>
      <c r="F4057" s="7"/>
      <c r="G4057" s="7"/>
      <c r="H4057" s="8">
        <v>0.0</v>
      </c>
      <c r="J4057" s="10"/>
    </row>
    <row r="4058">
      <c r="A4058" s="5" t="s">
        <v>4162</v>
      </c>
      <c r="B4058" s="5">
        <v>15.0</v>
      </c>
      <c r="C4058" s="5">
        <v>7.0</v>
      </c>
      <c r="D4058" s="6" t="s">
        <v>4177</v>
      </c>
      <c r="E4058" s="7"/>
      <c r="F4058" s="7"/>
      <c r="G4058" s="7"/>
      <c r="H4058" s="8">
        <v>1.0</v>
      </c>
      <c r="J4058" s="10"/>
    </row>
    <row r="4059">
      <c r="A4059" s="5" t="s">
        <v>4162</v>
      </c>
      <c r="B4059" s="5">
        <v>16.0</v>
      </c>
      <c r="C4059" s="5">
        <v>8.0</v>
      </c>
      <c r="D4059" s="6" t="s">
        <v>4178</v>
      </c>
      <c r="E4059" s="7"/>
      <c r="F4059" s="7"/>
      <c r="G4059" s="7"/>
      <c r="H4059" s="8">
        <v>0.0</v>
      </c>
      <c r="J4059" s="10"/>
    </row>
    <row r="4060">
      <c r="A4060" s="5" t="s">
        <v>4162</v>
      </c>
      <c r="B4060" s="5">
        <v>17.0</v>
      </c>
      <c r="C4060" s="5">
        <v>8.0</v>
      </c>
      <c r="D4060" s="6" t="s">
        <v>4179</v>
      </c>
      <c r="E4060" s="7"/>
      <c r="F4060" s="7"/>
      <c r="G4060" s="7"/>
      <c r="H4060" s="8">
        <v>1.0</v>
      </c>
      <c r="J4060" s="10"/>
    </row>
    <row r="4061">
      <c r="A4061" s="5" t="s">
        <v>4162</v>
      </c>
      <c r="B4061" s="5">
        <v>18.0</v>
      </c>
      <c r="C4061" s="5">
        <v>9.0</v>
      </c>
      <c r="D4061" s="6" t="s">
        <v>4180</v>
      </c>
      <c r="E4061" s="7"/>
      <c r="F4061" s="7"/>
      <c r="G4061" s="7"/>
      <c r="H4061" s="8">
        <v>0.0</v>
      </c>
      <c r="J4061" s="10"/>
    </row>
    <row r="4062">
      <c r="A4062" s="5" t="s">
        <v>4162</v>
      </c>
      <c r="B4062" s="5">
        <v>19.0</v>
      </c>
      <c r="C4062" s="5">
        <v>9.0</v>
      </c>
      <c r="D4062" s="6" t="s">
        <v>4181</v>
      </c>
      <c r="E4062" s="7"/>
      <c r="F4062" s="7"/>
      <c r="G4062" s="7"/>
      <c r="H4062" s="8">
        <v>1.0</v>
      </c>
      <c r="J4062" s="10"/>
    </row>
    <row r="4063">
      <c r="A4063" s="5" t="s">
        <v>4182</v>
      </c>
      <c r="B4063" s="5">
        <v>0.0</v>
      </c>
      <c r="C4063" s="5">
        <v>0.0</v>
      </c>
      <c r="D4063" s="6" t="s">
        <v>531</v>
      </c>
      <c r="E4063" s="7"/>
      <c r="F4063" s="7"/>
      <c r="G4063" s="7"/>
      <c r="H4063" s="8">
        <v>0.0</v>
      </c>
      <c r="J4063" s="10"/>
    </row>
    <row r="4064">
      <c r="A4064" s="5" t="s">
        <v>4182</v>
      </c>
      <c r="B4064" s="5">
        <v>1.0</v>
      </c>
      <c r="C4064" s="5">
        <v>0.0</v>
      </c>
      <c r="D4064" s="6" t="s">
        <v>4183</v>
      </c>
      <c r="E4064" s="7"/>
      <c r="F4064" s="7"/>
      <c r="G4064" s="7"/>
      <c r="H4064" s="8">
        <v>1.0</v>
      </c>
      <c r="J4064" s="10"/>
    </row>
    <row r="4065">
      <c r="A4065" s="5" t="s">
        <v>4182</v>
      </c>
      <c r="B4065" s="5">
        <v>2.0</v>
      </c>
      <c r="C4065" s="5">
        <v>1.0</v>
      </c>
      <c r="D4065" s="6" t="s">
        <v>4184</v>
      </c>
      <c r="E4065" s="7"/>
      <c r="F4065" s="7"/>
      <c r="G4065" s="7"/>
      <c r="H4065" s="8">
        <v>0.0</v>
      </c>
      <c r="J4065" s="10"/>
    </row>
    <row r="4066">
      <c r="A4066" s="5" t="s">
        <v>4182</v>
      </c>
      <c r="B4066" s="5">
        <v>3.0</v>
      </c>
      <c r="C4066" s="5">
        <v>1.0</v>
      </c>
      <c r="D4066" s="6" t="s">
        <v>4185</v>
      </c>
      <c r="E4066" s="7"/>
      <c r="F4066" s="7"/>
      <c r="G4066" s="7"/>
      <c r="H4066" s="8">
        <v>1.0</v>
      </c>
      <c r="J4066" s="10"/>
    </row>
    <row r="4067">
      <c r="A4067" s="5" t="s">
        <v>4182</v>
      </c>
      <c r="B4067" s="5">
        <v>4.0</v>
      </c>
      <c r="C4067" s="5">
        <v>2.0</v>
      </c>
      <c r="D4067" s="6" t="s">
        <v>4186</v>
      </c>
      <c r="E4067" s="7"/>
      <c r="F4067" s="7"/>
      <c r="G4067" s="7"/>
      <c r="H4067" s="8">
        <v>0.0</v>
      </c>
      <c r="J4067" s="10"/>
    </row>
    <row r="4068">
      <c r="A4068" s="5" t="s">
        <v>4182</v>
      </c>
      <c r="B4068" s="5">
        <v>5.0</v>
      </c>
      <c r="C4068" s="5">
        <v>2.0</v>
      </c>
      <c r="D4068" s="6" t="s">
        <v>4187</v>
      </c>
      <c r="E4068" s="7"/>
      <c r="F4068" s="7"/>
      <c r="G4068" s="7"/>
      <c r="H4068" s="8">
        <v>1.0</v>
      </c>
      <c r="J4068" s="10"/>
    </row>
    <row r="4069">
      <c r="A4069" s="5" t="s">
        <v>4182</v>
      </c>
      <c r="B4069" s="5">
        <v>6.0</v>
      </c>
      <c r="C4069" s="5">
        <v>3.0</v>
      </c>
      <c r="D4069" s="6" t="s">
        <v>4188</v>
      </c>
      <c r="E4069" s="7"/>
      <c r="F4069" s="7"/>
      <c r="G4069" s="7"/>
      <c r="H4069" s="8">
        <v>0.0</v>
      </c>
      <c r="J4069" s="10"/>
    </row>
    <row r="4070">
      <c r="A4070" s="5" t="s">
        <v>4182</v>
      </c>
      <c r="B4070" s="5">
        <v>7.0</v>
      </c>
      <c r="C4070" s="5">
        <v>3.0</v>
      </c>
      <c r="D4070" s="6" t="s">
        <v>4189</v>
      </c>
      <c r="E4070" s="7"/>
      <c r="F4070" s="7"/>
      <c r="G4070" s="7"/>
      <c r="H4070" s="8">
        <v>1.0</v>
      </c>
      <c r="J4070" s="10"/>
    </row>
    <row r="4071">
      <c r="A4071" s="5" t="s">
        <v>4182</v>
      </c>
      <c r="B4071" s="5">
        <v>8.0</v>
      </c>
      <c r="C4071" s="5">
        <v>4.0</v>
      </c>
      <c r="D4071" s="6" t="s">
        <v>4190</v>
      </c>
      <c r="E4071" s="7"/>
      <c r="F4071" s="7"/>
      <c r="G4071" s="7"/>
      <c r="H4071" s="8">
        <v>0.0</v>
      </c>
      <c r="J4071" s="10"/>
    </row>
    <row r="4072">
      <c r="A4072" s="5" t="s">
        <v>4182</v>
      </c>
      <c r="B4072" s="5">
        <v>9.0</v>
      </c>
      <c r="C4072" s="5">
        <v>4.0</v>
      </c>
      <c r="D4072" s="6" t="s">
        <v>4191</v>
      </c>
      <c r="E4072" s="7"/>
      <c r="F4072" s="7"/>
      <c r="G4072" s="7"/>
      <c r="H4072" s="8">
        <v>1.0</v>
      </c>
      <c r="J4072" s="10"/>
    </row>
    <row r="4073">
      <c r="A4073" s="5" t="s">
        <v>4182</v>
      </c>
      <c r="B4073" s="5">
        <v>10.0</v>
      </c>
      <c r="C4073" s="5">
        <v>5.0</v>
      </c>
      <c r="D4073" s="6" t="s">
        <v>4192</v>
      </c>
      <c r="E4073" s="7"/>
      <c r="F4073" s="7"/>
      <c r="G4073" s="7"/>
      <c r="H4073" s="8">
        <v>0.0</v>
      </c>
      <c r="J4073" s="10"/>
    </row>
    <row r="4074">
      <c r="A4074" s="5" t="s">
        <v>4182</v>
      </c>
      <c r="B4074" s="5">
        <v>11.0</v>
      </c>
      <c r="C4074" s="5">
        <v>5.0</v>
      </c>
      <c r="D4074" s="6" t="s">
        <v>4193</v>
      </c>
      <c r="E4074" s="7"/>
      <c r="F4074" s="7"/>
      <c r="G4074" s="7"/>
      <c r="H4074" s="8">
        <v>1.0</v>
      </c>
      <c r="J4074" s="10"/>
    </row>
    <row r="4075">
      <c r="A4075" s="5" t="s">
        <v>4182</v>
      </c>
      <c r="B4075" s="5">
        <v>12.0</v>
      </c>
      <c r="C4075" s="5">
        <v>6.0</v>
      </c>
      <c r="D4075" s="6" t="s">
        <v>4194</v>
      </c>
      <c r="E4075" s="7"/>
      <c r="F4075" s="7"/>
      <c r="G4075" s="7"/>
      <c r="H4075" s="8">
        <v>0.0</v>
      </c>
      <c r="J4075" s="10"/>
    </row>
    <row r="4076">
      <c r="A4076" s="5" t="s">
        <v>4182</v>
      </c>
      <c r="B4076" s="5">
        <v>13.0</v>
      </c>
      <c r="C4076" s="5">
        <v>6.0</v>
      </c>
      <c r="D4076" s="6" t="s">
        <v>4195</v>
      </c>
      <c r="E4076" s="7"/>
      <c r="F4076" s="7"/>
      <c r="G4076" s="7"/>
      <c r="H4076" s="8">
        <v>1.0</v>
      </c>
      <c r="J4076" s="10"/>
    </row>
    <row r="4077">
      <c r="A4077" s="5" t="s">
        <v>4182</v>
      </c>
      <c r="B4077" s="5">
        <v>14.0</v>
      </c>
      <c r="C4077" s="5">
        <v>7.0</v>
      </c>
      <c r="D4077" s="6" t="s">
        <v>4196</v>
      </c>
      <c r="E4077" s="7"/>
      <c r="F4077" s="7"/>
      <c r="G4077" s="7"/>
      <c r="H4077" s="8">
        <v>0.0</v>
      </c>
      <c r="J4077" s="10"/>
    </row>
    <row r="4078">
      <c r="A4078" s="5" t="s">
        <v>4182</v>
      </c>
      <c r="B4078" s="5">
        <v>15.0</v>
      </c>
      <c r="C4078" s="5">
        <v>7.0</v>
      </c>
      <c r="D4078" s="6" t="s">
        <v>4197</v>
      </c>
      <c r="E4078" s="7"/>
      <c r="F4078" s="7"/>
      <c r="G4078" s="7"/>
      <c r="H4078" s="8">
        <v>1.0</v>
      </c>
      <c r="J4078" s="10"/>
    </row>
    <row r="4079">
      <c r="A4079" s="5" t="s">
        <v>4182</v>
      </c>
      <c r="B4079" s="5">
        <v>16.0</v>
      </c>
      <c r="C4079" s="5">
        <v>8.0</v>
      </c>
      <c r="D4079" s="6" t="s">
        <v>4198</v>
      </c>
      <c r="E4079" s="7"/>
      <c r="F4079" s="7"/>
      <c r="G4079" s="7"/>
      <c r="H4079" s="8">
        <v>0.0</v>
      </c>
      <c r="J4079" s="10"/>
    </row>
    <row r="4080">
      <c r="A4080" s="5" t="s">
        <v>4182</v>
      </c>
      <c r="B4080" s="5">
        <v>17.0</v>
      </c>
      <c r="C4080" s="5">
        <v>8.0</v>
      </c>
      <c r="D4080" s="6" t="s">
        <v>4199</v>
      </c>
      <c r="E4080" s="7"/>
      <c r="F4080" s="7"/>
      <c r="G4080" s="7"/>
      <c r="H4080" s="8">
        <v>1.0</v>
      </c>
      <c r="J4080" s="10"/>
    </row>
    <row r="4081">
      <c r="A4081" s="5" t="s">
        <v>4182</v>
      </c>
      <c r="B4081" s="5">
        <v>18.0</v>
      </c>
      <c r="C4081" s="5">
        <v>9.0</v>
      </c>
      <c r="D4081" s="6" t="s">
        <v>4200</v>
      </c>
      <c r="E4081" s="7"/>
      <c r="F4081" s="7"/>
      <c r="G4081" s="7"/>
      <c r="H4081" s="8">
        <v>0.0</v>
      </c>
      <c r="J4081" s="10"/>
    </row>
    <row r="4082">
      <c r="A4082" s="5" t="s">
        <v>4182</v>
      </c>
      <c r="B4082" s="5">
        <v>19.0</v>
      </c>
      <c r="C4082" s="5">
        <v>9.0</v>
      </c>
      <c r="D4082" s="6" t="s">
        <v>4201</v>
      </c>
      <c r="E4082" s="7"/>
      <c r="F4082" s="7"/>
      <c r="G4082" s="7"/>
      <c r="H4082" s="8">
        <v>1.0</v>
      </c>
      <c r="J4082" s="10"/>
    </row>
    <row r="4083">
      <c r="A4083" s="5" t="s">
        <v>4202</v>
      </c>
      <c r="B4083" s="5">
        <v>0.0</v>
      </c>
      <c r="C4083" s="5">
        <v>0.0</v>
      </c>
      <c r="D4083" s="6" t="s">
        <v>4203</v>
      </c>
      <c r="E4083" s="7"/>
      <c r="F4083" s="7"/>
      <c r="G4083" s="7"/>
      <c r="H4083" s="8">
        <v>0.0</v>
      </c>
      <c r="J4083" s="10"/>
    </row>
    <row r="4084">
      <c r="A4084" s="5" t="s">
        <v>4202</v>
      </c>
      <c r="B4084" s="5">
        <v>1.0</v>
      </c>
      <c r="C4084" s="5">
        <v>0.0</v>
      </c>
      <c r="D4084" s="6" t="s">
        <v>4204</v>
      </c>
      <c r="E4084" s="7"/>
      <c r="F4084" s="7"/>
      <c r="G4084" s="7"/>
      <c r="H4084" s="8">
        <v>1.0</v>
      </c>
      <c r="J4084" s="10"/>
    </row>
    <row r="4085">
      <c r="A4085" s="5" t="s">
        <v>4202</v>
      </c>
      <c r="B4085" s="5">
        <v>2.0</v>
      </c>
      <c r="C4085" s="5">
        <v>1.0</v>
      </c>
      <c r="D4085" s="6" t="s">
        <v>4205</v>
      </c>
      <c r="E4085" s="7"/>
      <c r="F4085" s="7"/>
      <c r="G4085" s="7"/>
      <c r="H4085" s="8">
        <v>0.0</v>
      </c>
      <c r="J4085" s="10"/>
    </row>
    <row r="4086">
      <c r="A4086" s="5" t="s">
        <v>4202</v>
      </c>
      <c r="B4086" s="5">
        <v>3.0</v>
      </c>
      <c r="C4086" s="5">
        <v>1.0</v>
      </c>
      <c r="D4086" s="6" t="s">
        <v>4206</v>
      </c>
      <c r="E4086" s="7"/>
      <c r="F4086" s="7"/>
      <c r="G4086" s="7"/>
      <c r="H4086" s="8">
        <v>1.0</v>
      </c>
      <c r="J4086" s="10"/>
    </row>
    <row r="4087">
      <c r="A4087" s="5" t="s">
        <v>4202</v>
      </c>
      <c r="B4087" s="5">
        <v>4.0</v>
      </c>
      <c r="C4087" s="5">
        <v>2.0</v>
      </c>
      <c r="D4087" s="6" t="s">
        <v>4207</v>
      </c>
      <c r="E4087" s="7"/>
      <c r="F4087" s="7"/>
      <c r="G4087" s="7"/>
      <c r="H4087" s="8">
        <v>0.0</v>
      </c>
      <c r="J4087" s="10"/>
    </row>
    <row r="4088">
      <c r="A4088" s="5" t="s">
        <v>4202</v>
      </c>
      <c r="B4088" s="5">
        <v>5.0</v>
      </c>
      <c r="C4088" s="5">
        <v>2.0</v>
      </c>
      <c r="D4088" s="6" t="s">
        <v>4208</v>
      </c>
      <c r="E4088" s="7"/>
      <c r="F4088" s="7"/>
      <c r="G4088" s="7"/>
      <c r="H4088" s="8">
        <v>1.0</v>
      </c>
      <c r="J4088" s="10"/>
    </row>
    <row r="4089">
      <c r="A4089" s="5" t="s">
        <v>4202</v>
      </c>
      <c r="B4089" s="5">
        <v>6.0</v>
      </c>
      <c r="C4089" s="5">
        <v>3.0</v>
      </c>
      <c r="D4089" s="6" t="s">
        <v>4209</v>
      </c>
      <c r="E4089" s="7"/>
      <c r="F4089" s="7"/>
      <c r="G4089" s="7"/>
      <c r="H4089" s="8">
        <v>0.0</v>
      </c>
      <c r="J4089" s="10"/>
    </row>
    <row r="4090">
      <c r="A4090" s="5" t="s">
        <v>4202</v>
      </c>
      <c r="B4090" s="5">
        <v>7.0</v>
      </c>
      <c r="C4090" s="5">
        <v>3.0</v>
      </c>
      <c r="D4090" s="6" t="s">
        <v>4210</v>
      </c>
      <c r="E4090" s="7"/>
      <c r="F4090" s="7"/>
      <c r="G4090" s="7"/>
      <c r="H4090" s="8">
        <v>1.0</v>
      </c>
      <c r="J4090" s="10"/>
    </row>
    <row r="4091">
      <c r="A4091" s="5" t="s">
        <v>4202</v>
      </c>
      <c r="B4091" s="5">
        <v>8.0</v>
      </c>
      <c r="C4091" s="5">
        <v>4.0</v>
      </c>
      <c r="D4091" s="6" t="s">
        <v>4211</v>
      </c>
      <c r="E4091" s="7"/>
      <c r="F4091" s="7"/>
      <c r="G4091" s="7"/>
      <c r="H4091" s="8">
        <v>0.0</v>
      </c>
      <c r="J4091" s="10"/>
    </row>
    <row r="4092">
      <c r="A4092" s="5" t="s">
        <v>4202</v>
      </c>
      <c r="B4092" s="5">
        <v>9.0</v>
      </c>
      <c r="C4092" s="5">
        <v>4.0</v>
      </c>
      <c r="D4092" s="6" t="s">
        <v>4212</v>
      </c>
      <c r="E4092" s="7"/>
      <c r="F4092" s="7"/>
      <c r="G4092" s="7"/>
      <c r="H4092" s="8">
        <v>1.0</v>
      </c>
      <c r="J4092" s="10"/>
    </row>
    <row r="4093">
      <c r="A4093" s="5" t="s">
        <v>4202</v>
      </c>
      <c r="B4093" s="5">
        <v>10.0</v>
      </c>
      <c r="C4093" s="5">
        <v>5.0</v>
      </c>
      <c r="D4093" s="6" t="s">
        <v>4213</v>
      </c>
      <c r="E4093" s="7"/>
      <c r="F4093" s="7"/>
      <c r="G4093" s="7"/>
      <c r="H4093" s="8">
        <v>0.0</v>
      </c>
      <c r="J4093" s="10"/>
    </row>
    <row r="4094">
      <c r="A4094" s="5" t="s">
        <v>4202</v>
      </c>
      <c r="B4094" s="5">
        <v>11.0</v>
      </c>
      <c r="C4094" s="5">
        <v>5.0</v>
      </c>
      <c r="D4094" s="6" t="s">
        <v>4214</v>
      </c>
      <c r="E4094" s="7"/>
      <c r="F4094" s="7"/>
      <c r="G4094" s="7"/>
      <c r="H4094" s="8">
        <v>1.0</v>
      </c>
      <c r="J4094" s="10"/>
    </row>
    <row r="4095">
      <c r="A4095" s="5" t="s">
        <v>4202</v>
      </c>
      <c r="B4095" s="5">
        <v>12.0</v>
      </c>
      <c r="C4095" s="5">
        <v>6.0</v>
      </c>
      <c r="D4095" s="6" t="s">
        <v>4215</v>
      </c>
      <c r="E4095" s="7"/>
      <c r="F4095" s="7"/>
      <c r="G4095" s="7"/>
      <c r="H4095" s="8">
        <v>0.0</v>
      </c>
      <c r="J4095" s="10"/>
    </row>
    <row r="4096">
      <c r="A4096" s="5" t="s">
        <v>4202</v>
      </c>
      <c r="B4096" s="5">
        <v>13.0</v>
      </c>
      <c r="C4096" s="5">
        <v>6.0</v>
      </c>
      <c r="D4096" s="6" t="s">
        <v>4216</v>
      </c>
      <c r="E4096" s="7"/>
      <c r="F4096" s="7"/>
      <c r="G4096" s="7"/>
      <c r="H4096" s="8">
        <v>1.0</v>
      </c>
      <c r="J4096" s="10"/>
    </row>
    <row r="4097">
      <c r="A4097" s="5" t="s">
        <v>4202</v>
      </c>
      <c r="B4097" s="5">
        <v>14.0</v>
      </c>
      <c r="C4097" s="5">
        <v>7.0</v>
      </c>
      <c r="D4097" s="6" t="s">
        <v>4217</v>
      </c>
      <c r="E4097" s="7"/>
      <c r="F4097" s="7"/>
      <c r="G4097" s="7"/>
      <c r="H4097" s="8">
        <v>0.0</v>
      </c>
      <c r="J4097" s="10"/>
    </row>
    <row r="4098">
      <c r="A4098" s="5" t="s">
        <v>4202</v>
      </c>
      <c r="B4098" s="5">
        <v>15.0</v>
      </c>
      <c r="C4098" s="5">
        <v>7.0</v>
      </c>
      <c r="D4098" s="6" t="s">
        <v>4218</v>
      </c>
      <c r="E4098" s="7"/>
      <c r="F4098" s="7"/>
      <c r="G4098" s="7"/>
      <c r="H4098" s="8">
        <v>1.0</v>
      </c>
      <c r="J4098" s="10"/>
    </row>
    <row r="4099">
      <c r="A4099" s="5" t="s">
        <v>4202</v>
      </c>
      <c r="B4099" s="5">
        <v>16.0</v>
      </c>
      <c r="C4099" s="5">
        <v>8.0</v>
      </c>
      <c r="D4099" s="6" t="s">
        <v>4219</v>
      </c>
      <c r="E4099" s="7"/>
      <c r="F4099" s="7"/>
      <c r="G4099" s="7"/>
      <c r="H4099" s="8">
        <v>0.0</v>
      </c>
      <c r="J4099" s="10"/>
    </row>
    <row r="4100">
      <c r="A4100" s="5" t="s">
        <v>4202</v>
      </c>
      <c r="B4100" s="5">
        <v>17.0</v>
      </c>
      <c r="C4100" s="5">
        <v>8.0</v>
      </c>
      <c r="D4100" s="6" t="s">
        <v>4220</v>
      </c>
      <c r="E4100" s="7"/>
      <c r="F4100" s="7"/>
      <c r="G4100" s="7"/>
      <c r="H4100" s="8">
        <v>1.0</v>
      </c>
      <c r="J4100" s="10"/>
    </row>
    <row r="4101">
      <c r="A4101" s="5" t="s">
        <v>4202</v>
      </c>
      <c r="B4101" s="5">
        <v>18.0</v>
      </c>
      <c r="C4101" s="5">
        <v>9.0</v>
      </c>
      <c r="D4101" s="6" t="s">
        <v>4221</v>
      </c>
      <c r="E4101" s="7"/>
      <c r="F4101" s="7"/>
      <c r="G4101" s="7"/>
      <c r="H4101" s="8">
        <v>0.0</v>
      </c>
      <c r="J4101" s="10"/>
    </row>
    <row r="4102">
      <c r="A4102" s="5" t="s">
        <v>4202</v>
      </c>
      <c r="B4102" s="5">
        <v>19.0</v>
      </c>
      <c r="C4102" s="5">
        <v>9.0</v>
      </c>
      <c r="D4102" s="6" t="s">
        <v>4222</v>
      </c>
      <c r="E4102" s="7"/>
      <c r="F4102" s="7"/>
      <c r="G4102" s="7"/>
      <c r="H4102" s="8">
        <v>1.0</v>
      </c>
      <c r="J4102" s="10"/>
    </row>
    <row r="4103">
      <c r="A4103" s="5" t="s">
        <v>4202</v>
      </c>
      <c r="B4103" s="5">
        <v>20.0</v>
      </c>
      <c r="C4103" s="5">
        <v>10.0</v>
      </c>
      <c r="D4103" s="6" t="s">
        <v>4223</v>
      </c>
      <c r="E4103" s="7"/>
      <c r="F4103" s="7"/>
      <c r="G4103" s="7"/>
      <c r="H4103" s="8">
        <v>0.0</v>
      </c>
      <c r="J4103" s="10"/>
    </row>
    <row r="4104">
      <c r="A4104" s="5" t="s">
        <v>4224</v>
      </c>
      <c r="B4104" s="5">
        <v>0.0</v>
      </c>
      <c r="C4104" s="5">
        <v>0.0</v>
      </c>
      <c r="D4104" s="6" t="s">
        <v>1360</v>
      </c>
      <c r="E4104" s="7"/>
      <c r="F4104" s="7"/>
      <c r="G4104" s="7"/>
      <c r="H4104" s="8">
        <v>0.0</v>
      </c>
      <c r="J4104" s="10"/>
    </row>
    <row r="4105">
      <c r="A4105" s="5" t="s">
        <v>4224</v>
      </c>
      <c r="B4105" s="5">
        <v>1.0</v>
      </c>
      <c r="C4105" s="5">
        <v>0.0</v>
      </c>
      <c r="D4105" s="6" t="s">
        <v>680</v>
      </c>
      <c r="E4105" s="7"/>
      <c r="F4105" s="7"/>
      <c r="G4105" s="7"/>
      <c r="H4105" s="8">
        <v>1.0</v>
      </c>
      <c r="J4105" s="10"/>
    </row>
    <row r="4106">
      <c r="A4106" s="5" t="s">
        <v>4224</v>
      </c>
      <c r="B4106" s="5">
        <v>2.0</v>
      </c>
      <c r="C4106" s="5">
        <v>1.0</v>
      </c>
      <c r="D4106" s="6" t="s">
        <v>2267</v>
      </c>
      <c r="E4106" s="7"/>
      <c r="F4106" s="7"/>
      <c r="G4106" s="7"/>
      <c r="H4106" s="8">
        <v>0.0</v>
      </c>
      <c r="J4106" s="10"/>
    </row>
    <row r="4107">
      <c r="A4107" s="5" t="s">
        <v>4224</v>
      </c>
      <c r="B4107" s="5">
        <v>3.0</v>
      </c>
      <c r="C4107" s="5">
        <v>1.0</v>
      </c>
      <c r="D4107" s="6" t="s">
        <v>4225</v>
      </c>
      <c r="E4107" s="7"/>
      <c r="F4107" s="7"/>
      <c r="G4107" s="7"/>
      <c r="H4107" s="8">
        <v>1.0</v>
      </c>
      <c r="J4107" s="10"/>
    </row>
    <row r="4108">
      <c r="A4108" s="5" t="s">
        <v>4224</v>
      </c>
      <c r="B4108" s="5">
        <v>4.0</v>
      </c>
      <c r="C4108" s="5">
        <v>2.0</v>
      </c>
      <c r="D4108" s="6" t="s">
        <v>4226</v>
      </c>
      <c r="E4108" s="7"/>
      <c r="F4108" s="7"/>
      <c r="G4108" s="7"/>
      <c r="H4108" s="8">
        <v>0.0</v>
      </c>
      <c r="J4108" s="10"/>
    </row>
    <row r="4109">
      <c r="A4109" s="5" t="s">
        <v>4224</v>
      </c>
      <c r="B4109" s="5">
        <v>5.0</v>
      </c>
      <c r="C4109" s="5">
        <v>2.0</v>
      </c>
      <c r="D4109" s="6" t="s">
        <v>4227</v>
      </c>
      <c r="E4109" s="7"/>
      <c r="F4109" s="7"/>
      <c r="G4109" s="7"/>
      <c r="H4109" s="8">
        <v>1.0</v>
      </c>
      <c r="J4109" s="10"/>
    </row>
    <row r="4110">
      <c r="A4110" s="5" t="s">
        <v>4224</v>
      </c>
      <c r="B4110" s="5">
        <v>6.0</v>
      </c>
      <c r="C4110" s="5">
        <v>3.0</v>
      </c>
      <c r="D4110" s="6" t="s">
        <v>4228</v>
      </c>
      <c r="E4110" s="7"/>
      <c r="F4110" s="7"/>
      <c r="G4110" s="7"/>
      <c r="H4110" s="8">
        <v>0.0</v>
      </c>
      <c r="J4110" s="10"/>
    </row>
    <row r="4111">
      <c r="A4111" s="5" t="s">
        <v>4224</v>
      </c>
      <c r="B4111" s="5">
        <v>7.0</v>
      </c>
      <c r="C4111" s="5">
        <v>3.0</v>
      </c>
      <c r="D4111" s="6" t="s">
        <v>4229</v>
      </c>
      <c r="E4111" s="7"/>
      <c r="F4111" s="7"/>
      <c r="G4111" s="7"/>
      <c r="H4111" s="8">
        <v>1.0</v>
      </c>
      <c r="J4111" s="10"/>
    </row>
    <row r="4112">
      <c r="A4112" s="5" t="s">
        <v>4224</v>
      </c>
      <c r="B4112" s="5">
        <v>8.0</v>
      </c>
      <c r="C4112" s="5">
        <v>4.0</v>
      </c>
      <c r="D4112" s="6" t="s">
        <v>4230</v>
      </c>
      <c r="E4112" s="7"/>
      <c r="F4112" s="7"/>
      <c r="G4112" s="7"/>
      <c r="H4112" s="8">
        <v>0.0</v>
      </c>
      <c r="J4112" s="10"/>
    </row>
    <row r="4113">
      <c r="A4113" s="5" t="s">
        <v>4224</v>
      </c>
      <c r="B4113" s="5">
        <v>9.0</v>
      </c>
      <c r="C4113" s="5">
        <v>4.0</v>
      </c>
      <c r="D4113" s="6" t="s">
        <v>4231</v>
      </c>
      <c r="E4113" s="7"/>
      <c r="F4113" s="7"/>
      <c r="G4113" s="7"/>
      <c r="H4113" s="8">
        <v>1.0</v>
      </c>
      <c r="J4113" s="10"/>
    </row>
    <row r="4114">
      <c r="A4114" s="5" t="s">
        <v>4224</v>
      </c>
      <c r="B4114" s="5">
        <v>10.0</v>
      </c>
      <c r="C4114" s="5">
        <v>5.0</v>
      </c>
      <c r="D4114" s="6" t="s">
        <v>4232</v>
      </c>
      <c r="E4114" s="7"/>
      <c r="F4114" s="7"/>
      <c r="G4114" s="7"/>
      <c r="H4114" s="8">
        <v>0.0</v>
      </c>
      <c r="J4114" s="10"/>
    </row>
    <row r="4115">
      <c r="A4115" s="5" t="s">
        <v>4224</v>
      </c>
      <c r="B4115" s="5">
        <v>11.0</v>
      </c>
      <c r="C4115" s="5">
        <v>5.0</v>
      </c>
      <c r="D4115" s="6" t="s">
        <v>4233</v>
      </c>
      <c r="E4115" s="7"/>
      <c r="F4115" s="7"/>
      <c r="G4115" s="7"/>
      <c r="H4115" s="8">
        <v>1.0</v>
      </c>
      <c r="J4115" s="10"/>
    </row>
    <row r="4116">
      <c r="A4116" s="5" t="s">
        <v>4224</v>
      </c>
      <c r="B4116" s="5">
        <v>12.0</v>
      </c>
      <c r="C4116" s="5">
        <v>6.0</v>
      </c>
      <c r="D4116" s="6" t="s">
        <v>4234</v>
      </c>
      <c r="E4116" s="7"/>
      <c r="F4116" s="7"/>
      <c r="G4116" s="7"/>
      <c r="H4116" s="8">
        <v>0.0</v>
      </c>
      <c r="J4116" s="10"/>
    </row>
    <row r="4117">
      <c r="A4117" s="5" t="s">
        <v>4224</v>
      </c>
      <c r="B4117" s="5">
        <v>13.0</v>
      </c>
      <c r="C4117" s="5">
        <v>6.0</v>
      </c>
      <c r="D4117" s="6" t="s">
        <v>4235</v>
      </c>
      <c r="E4117" s="7"/>
      <c r="F4117" s="7"/>
      <c r="G4117" s="7"/>
      <c r="H4117" s="8">
        <v>1.0</v>
      </c>
      <c r="J4117" s="10"/>
    </row>
    <row r="4118">
      <c r="A4118" s="5" t="s">
        <v>4224</v>
      </c>
      <c r="B4118" s="5">
        <v>14.0</v>
      </c>
      <c r="C4118" s="5">
        <v>7.0</v>
      </c>
      <c r="D4118" s="6" t="s">
        <v>4236</v>
      </c>
      <c r="E4118" s="7"/>
      <c r="F4118" s="7"/>
      <c r="G4118" s="7"/>
      <c r="H4118" s="8">
        <v>0.0</v>
      </c>
      <c r="J4118" s="10"/>
    </row>
    <row r="4119">
      <c r="A4119" s="5" t="s">
        <v>4224</v>
      </c>
      <c r="B4119" s="5">
        <v>15.0</v>
      </c>
      <c r="C4119" s="5">
        <v>7.0</v>
      </c>
      <c r="D4119" s="6" t="s">
        <v>4237</v>
      </c>
      <c r="E4119" s="7"/>
      <c r="F4119" s="7"/>
      <c r="G4119" s="7"/>
      <c r="H4119" s="8">
        <v>1.0</v>
      </c>
      <c r="J4119" s="10"/>
    </row>
    <row r="4120">
      <c r="A4120" s="5" t="s">
        <v>4224</v>
      </c>
      <c r="B4120" s="5">
        <v>16.0</v>
      </c>
      <c r="C4120" s="5">
        <v>8.0</v>
      </c>
      <c r="D4120" s="6" t="s">
        <v>4238</v>
      </c>
      <c r="E4120" s="7"/>
      <c r="F4120" s="7"/>
      <c r="G4120" s="7"/>
      <c r="H4120" s="8">
        <v>0.0</v>
      </c>
      <c r="J4120" s="10"/>
    </row>
    <row r="4121">
      <c r="A4121" s="5" t="s">
        <v>4224</v>
      </c>
      <c r="B4121" s="5">
        <v>17.0</v>
      </c>
      <c r="C4121" s="5">
        <v>8.0</v>
      </c>
      <c r="D4121" s="6" t="s">
        <v>4239</v>
      </c>
      <c r="E4121" s="7"/>
      <c r="F4121" s="7"/>
      <c r="G4121" s="7"/>
      <c r="H4121" s="8">
        <v>1.0</v>
      </c>
      <c r="J4121" s="10"/>
    </row>
    <row r="4122">
      <c r="A4122" s="5" t="s">
        <v>4224</v>
      </c>
      <c r="B4122" s="5">
        <v>18.0</v>
      </c>
      <c r="C4122" s="5">
        <v>9.0</v>
      </c>
      <c r="D4122" s="6" t="s">
        <v>4240</v>
      </c>
      <c r="E4122" s="7"/>
      <c r="F4122" s="7"/>
      <c r="G4122" s="7"/>
      <c r="H4122" s="8">
        <v>0.0</v>
      </c>
      <c r="J4122" s="10"/>
    </row>
    <row r="4123">
      <c r="A4123" s="5" t="s">
        <v>4224</v>
      </c>
      <c r="B4123" s="5">
        <v>19.0</v>
      </c>
      <c r="C4123" s="5">
        <v>9.0</v>
      </c>
      <c r="D4123" s="6" t="s">
        <v>4241</v>
      </c>
      <c r="E4123" s="7"/>
      <c r="F4123" s="7"/>
      <c r="G4123" s="7"/>
      <c r="H4123" s="8">
        <v>1.0</v>
      </c>
      <c r="J4123" s="10"/>
    </row>
    <row r="4124">
      <c r="A4124" s="5" t="s">
        <v>4242</v>
      </c>
      <c r="B4124" s="5">
        <v>0.0</v>
      </c>
      <c r="C4124" s="5">
        <v>0.0</v>
      </c>
      <c r="D4124" s="6" t="s">
        <v>4243</v>
      </c>
      <c r="E4124" s="7"/>
      <c r="F4124" s="7"/>
      <c r="G4124" s="7"/>
      <c r="H4124" s="8">
        <v>0.0</v>
      </c>
      <c r="J4124" s="10"/>
    </row>
    <row r="4125">
      <c r="A4125" s="5" t="s">
        <v>4242</v>
      </c>
      <c r="B4125" s="5">
        <v>1.0</v>
      </c>
      <c r="C4125" s="5">
        <v>0.0</v>
      </c>
      <c r="D4125" s="6" t="s">
        <v>4244</v>
      </c>
      <c r="E4125" s="7"/>
      <c r="F4125" s="7"/>
      <c r="G4125" s="7"/>
      <c r="H4125" s="8">
        <v>1.0</v>
      </c>
      <c r="J4125" s="10"/>
    </row>
    <row r="4126">
      <c r="A4126" s="5" t="s">
        <v>4242</v>
      </c>
      <c r="B4126" s="5">
        <v>2.0</v>
      </c>
      <c r="C4126" s="5">
        <v>1.0</v>
      </c>
      <c r="D4126" s="6" t="s">
        <v>4245</v>
      </c>
      <c r="E4126" s="7"/>
      <c r="F4126" s="7"/>
      <c r="G4126" s="7"/>
      <c r="H4126" s="8">
        <v>0.0</v>
      </c>
      <c r="J4126" s="10"/>
    </row>
    <row r="4127">
      <c r="A4127" s="5" t="s">
        <v>4242</v>
      </c>
      <c r="B4127" s="5">
        <v>3.0</v>
      </c>
      <c r="C4127" s="5">
        <v>1.0</v>
      </c>
      <c r="D4127" s="6" t="s">
        <v>4246</v>
      </c>
      <c r="E4127" s="7"/>
      <c r="F4127" s="7"/>
      <c r="G4127" s="7"/>
      <c r="H4127" s="8">
        <v>1.0</v>
      </c>
      <c r="J4127" s="10"/>
    </row>
    <row r="4128">
      <c r="A4128" s="5" t="s">
        <v>4242</v>
      </c>
      <c r="B4128" s="5">
        <v>4.0</v>
      </c>
      <c r="C4128" s="5">
        <v>2.0</v>
      </c>
      <c r="D4128" s="6" t="s">
        <v>4247</v>
      </c>
      <c r="E4128" s="7"/>
      <c r="F4128" s="7"/>
      <c r="G4128" s="7"/>
      <c r="H4128" s="8">
        <v>0.0</v>
      </c>
      <c r="J4128" s="10"/>
    </row>
    <row r="4129">
      <c r="A4129" s="5" t="s">
        <v>4242</v>
      </c>
      <c r="B4129" s="5">
        <v>5.0</v>
      </c>
      <c r="C4129" s="5">
        <v>2.0</v>
      </c>
      <c r="D4129" s="6" t="s">
        <v>4248</v>
      </c>
      <c r="E4129" s="7"/>
      <c r="F4129" s="7"/>
      <c r="G4129" s="7"/>
      <c r="H4129" s="8">
        <v>1.0</v>
      </c>
      <c r="J4129" s="10"/>
    </row>
    <row r="4130">
      <c r="A4130" s="5" t="s">
        <v>4242</v>
      </c>
      <c r="B4130" s="5">
        <v>6.0</v>
      </c>
      <c r="C4130" s="5">
        <v>3.0</v>
      </c>
      <c r="D4130" s="6" t="s">
        <v>4249</v>
      </c>
      <c r="E4130" s="7"/>
      <c r="F4130" s="7"/>
      <c r="G4130" s="7"/>
      <c r="H4130" s="8">
        <v>0.0</v>
      </c>
      <c r="J4130" s="10"/>
    </row>
    <row r="4131">
      <c r="A4131" s="5" t="s">
        <v>4242</v>
      </c>
      <c r="B4131" s="5">
        <v>7.0</v>
      </c>
      <c r="C4131" s="5">
        <v>3.0</v>
      </c>
      <c r="D4131" s="6" t="s">
        <v>4250</v>
      </c>
      <c r="E4131" s="7"/>
      <c r="F4131" s="7"/>
      <c r="G4131" s="7"/>
      <c r="H4131" s="8">
        <v>1.0</v>
      </c>
      <c r="J4131" s="10"/>
    </row>
    <row r="4132">
      <c r="A4132" s="5" t="s">
        <v>4242</v>
      </c>
      <c r="B4132" s="5">
        <v>8.0</v>
      </c>
      <c r="C4132" s="5">
        <v>4.0</v>
      </c>
      <c r="D4132" s="6" t="s">
        <v>4251</v>
      </c>
      <c r="E4132" s="7"/>
      <c r="F4132" s="7"/>
      <c r="G4132" s="7"/>
      <c r="H4132" s="8">
        <v>0.0</v>
      </c>
      <c r="J4132" s="10"/>
    </row>
    <row r="4133">
      <c r="A4133" s="5" t="s">
        <v>4242</v>
      </c>
      <c r="B4133" s="5">
        <v>9.0</v>
      </c>
      <c r="C4133" s="5">
        <v>4.0</v>
      </c>
      <c r="D4133" s="6" t="s">
        <v>4252</v>
      </c>
      <c r="E4133" s="7"/>
      <c r="F4133" s="7"/>
      <c r="G4133" s="7"/>
      <c r="H4133" s="8">
        <v>1.0</v>
      </c>
      <c r="J4133" s="10"/>
    </row>
    <row r="4134">
      <c r="A4134" s="5" t="s">
        <v>4242</v>
      </c>
      <c r="B4134" s="5">
        <v>10.0</v>
      </c>
      <c r="C4134" s="5">
        <v>5.0</v>
      </c>
      <c r="D4134" s="6" t="s">
        <v>4253</v>
      </c>
      <c r="E4134" s="7"/>
      <c r="F4134" s="7"/>
      <c r="G4134" s="7"/>
      <c r="H4134" s="8">
        <v>0.0</v>
      </c>
      <c r="J4134" s="10"/>
    </row>
    <row r="4135">
      <c r="A4135" s="5" t="s">
        <v>4242</v>
      </c>
      <c r="B4135" s="5">
        <v>11.0</v>
      </c>
      <c r="C4135" s="5">
        <v>5.0</v>
      </c>
      <c r="D4135" s="6" t="s">
        <v>4254</v>
      </c>
      <c r="E4135" s="7"/>
      <c r="F4135" s="7"/>
      <c r="G4135" s="7"/>
      <c r="H4135" s="8">
        <v>1.0</v>
      </c>
      <c r="J4135" s="10"/>
    </row>
    <row r="4136">
      <c r="A4136" s="5" t="s">
        <v>4242</v>
      </c>
      <c r="B4136" s="5">
        <v>12.0</v>
      </c>
      <c r="C4136" s="5">
        <v>6.0</v>
      </c>
      <c r="D4136" s="6" t="s">
        <v>4255</v>
      </c>
      <c r="E4136" s="7"/>
      <c r="F4136" s="7"/>
      <c r="G4136" s="7"/>
      <c r="H4136" s="8">
        <v>0.0</v>
      </c>
      <c r="J4136" s="10"/>
    </row>
    <row r="4137">
      <c r="A4137" s="5" t="s">
        <v>4242</v>
      </c>
      <c r="B4137" s="5">
        <v>13.0</v>
      </c>
      <c r="C4137" s="5">
        <v>6.0</v>
      </c>
      <c r="D4137" s="6" t="s">
        <v>4256</v>
      </c>
      <c r="E4137" s="7"/>
      <c r="F4137" s="7"/>
      <c r="G4137" s="7"/>
      <c r="H4137" s="8">
        <v>1.0</v>
      </c>
      <c r="J4137" s="10"/>
    </row>
    <row r="4138">
      <c r="A4138" s="5" t="s">
        <v>4242</v>
      </c>
      <c r="B4138" s="5">
        <v>14.0</v>
      </c>
      <c r="C4138" s="5">
        <v>7.0</v>
      </c>
      <c r="D4138" s="6" t="s">
        <v>4257</v>
      </c>
      <c r="E4138" s="7"/>
      <c r="F4138" s="7"/>
      <c r="G4138" s="7"/>
      <c r="H4138" s="8">
        <v>0.0</v>
      </c>
      <c r="J4138" s="10"/>
    </row>
    <row r="4139">
      <c r="A4139" s="5" t="s">
        <v>4242</v>
      </c>
      <c r="B4139" s="5">
        <v>15.0</v>
      </c>
      <c r="C4139" s="5">
        <v>7.0</v>
      </c>
      <c r="D4139" s="6" t="s">
        <v>4258</v>
      </c>
      <c r="E4139" s="7"/>
      <c r="F4139" s="7"/>
      <c r="G4139" s="7"/>
      <c r="H4139" s="8">
        <v>1.0</v>
      </c>
      <c r="J4139" s="10"/>
    </row>
    <row r="4140">
      <c r="A4140" s="5" t="s">
        <v>4242</v>
      </c>
      <c r="B4140" s="5">
        <v>16.0</v>
      </c>
      <c r="C4140" s="5">
        <v>8.0</v>
      </c>
      <c r="D4140" s="6" t="s">
        <v>4259</v>
      </c>
      <c r="E4140" s="7"/>
      <c r="F4140" s="7"/>
      <c r="G4140" s="7"/>
      <c r="H4140" s="8">
        <v>0.0</v>
      </c>
      <c r="J4140" s="10"/>
    </row>
    <row r="4141">
      <c r="A4141" s="5" t="s">
        <v>4242</v>
      </c>
      <c r="B4141" s="5">
        <v>17.0</v>
      </c>
      <c r="C4141" s="5">
        <v>8.0</v>
      </c>
      <c r="D4141" s="6" t="s">
        <v>4260</v>
      </c>
      <c r="E4141" s="7"/>
      <c r="F4141" s="7"/>
      <c r="G4141" s="7"/>
      <c r="H4141" s="8">
        <v>1.0</v>
      </c>
      <c r="J4141" s="10"/>
    </row>
    <row r="4142">
      <c r="A4142" s="5" t="s">
        <v>4242</v>
      </c>
      <c r="B4142" s="5">
        <v>18.0</v>
      </c>
      <c r="C4142" s="5">
        <v>9.0</v>
      </c>
      <c r="D4142" s="6" t="s">
        <v>4261</v>
      </c>
      <c r="E4142" s="7"/>
      <c r="F4142" s="7"/>
      <c r="G4142" s="7"/>
      <c r="H4142" s="8">
        <v>0.0</v>
      </c>
      <c r="J4142" s="10"/>
    </row>
    <row r="4143">
      <c r="A4143" s="5" t="s">
        <v>4242</v>
      </c>
      <c r="B4143" s="5">
        <v>19.0</v>
      </c>
      <c r="C4143" s="5">
        <v>9.0</v>
      </c>
      <c r="D4143" s="6" t="s">
        <v>4262</v>
      </c>
      <c r="E4143" s="7"/>
      <c r="F4143" s="7"/>
      <c r="G4143" s="7"/>
      <c r="H4143" s="8">
        <v>1.0</v>
      </c>
      <c r="J4143" s="10"/>
    </row>
    <row r="4144">
      <c r="A4144" s="5" t="s">
        <v>4263</v>
      </c>
      <c r="B4144" s="5">
        <v>0.0</v>
      </c>
      <c r="C4144" s="5">
        <v>0.0</v>
      </c>
      <c r="D4144" s="6" t="s">
        <v>4264</v>
      </c>
      <c r="E4144" s="7"/>
      <c r="F4144" s="7"/>
      <c r="G4144" s="7"/>
      <c r="H4144" s="8">
        <v>0.0</v>
      </c>
      <c r="J4144" s="10"/>
    </row>
    <row r="4145">
      <c r="A4145" s="5" t="s">
        <v>4263</v>
      </c>
      <c r="B4145" s="5">
        <v>1.0</v>
      </c>
      <c r="C4145" s="5">
        <v>0.0</v>
      </c>
      <c r="D4145" s="6" t="s">
        <v>4265</v>
      </c>
      <c r="E4145" s="7"/>
      <c r="F4145" s="7"/>
      <c r="G4145" s="7"/>
      <c r="H4145" s="8">
        <v>1.0</v>
      </c>
      <c r="J4145" s="10"/>
    </row>
    <row r="4146">
      <c r="A4146" s="5" t="s">
        <v>4263</v>
      </c>
      <c r="B4146" s="5">
        <v>2.0</v>
      </c>
      <c r="C4146" s="5">
        <v>1.0</v>
      </c>
      <c r="D4146" s="6" t="s">
        <v>4266</v>
      </c>
      <c r="E4146" s="7"/>
      <c r="F4146" s="7"/>
      <c r="G4146" s="7"/>
      <c r="H4146" s="8">
        <v>0.0</v>
      </c>
      <c r="J4146" s="10"/>
    </row>
    <row r="4147">
      <c r="A4147" s="5" t="s">
        <v>4263</v>
      </c>
      <c r="B4147" s="5">
        <v>3.0</v>
      </c>
      <c r="C4147" s="5">
        <v>1.0</v>
      </c>
      <c r="D4147" s="6" t="s">
        <v>4267</v>
      </c>
      <c r="E4147" s="7"/>
      <c r="F4147" s="7"/>
      <c r="G4147" s="7"/>
      <c r="H4147" s="8">
        <v>1.0</v>
      </c>
      <c r="J4147" s="10"/>
    </row>
    <row r="4148">
      <c r="A4148" s="5" t="s">
        <v>4263</v>
      </c>
      <c r="B4148" s="5">
        <v>4.0</v>
      </c>
      <c r="C4148" s="5">
        <v>2.0</v>
      </c>
      <c r="D4148" s="6" t="s">
        <v>4268</v>
      </c>
      <c r="E4148" s="7"/>
      <c r="F4148" s="7"/>
      <c r="G4148" s="7"/>
      <c r="H4148" s="8">
        <v>0.0</v>
      </c>
      <c r="J4148" s="10"/>
    </row>
    <row r="4149">
      <c r="A4149" s="5" t="s">
        <v>4263</v>
      </c>
      <c r="B4149" s="5">
        <v>5.0</v>
      </c>
      <c r="C4149" s="5">
        <v>2.0</v>
      </c>
      <c r="D4149" s="6" t="s">
        <v>4269</v>
      </c>
      <c r="E4149" s="7"/>
      <c r="F4149" s="7"/>
      <c r="G4149" s="7"/>
      <c r="H4149" s="8">
        <v>1.0</v>
      </c>
      <c r="J4149" s="10"/>
    </row>
    <row r="4150">
      <c r="A4150" s="5" t="s">
        <v>4263</v>
      </c>
      <c r="B4150" s="5">
        <v>6.0</v>
      </c>
      <c r="C4150" s="5">
        <v>3.0</v>
      </c>
      <c r="D4150" s="6" t="s">
        <v>4270</v>
      </c>
      <c r="E4150" s="7"/>
      <c r="F4150" s="7"/>
      <c r="G4150" s="7"/>
      <c r="H4150" s="8">
        <v>0.0</v>
      </c>
      <c r="J4150" s="10"/>
    </row>
    <row r="4151">
      <c r="A4151" s="5" t="s">
        <v>4263</v>
      </c>
      <c r="B4151" s="5">
        <v>7.0</v>
      </c>
      <c r="C4151" s="5">
        <v>3.0</v>
      </c>
      <c r="D4151" s="6" t="s">
        <v>4271</v>
      </c>
      <c r="E4151" s="7"/>
      <c r="F4151" s="7"/>
      <c r="G4151" s="7"/>
      <c r="H4151" s="8">
        <v>1.0</v>
      </c>
      <c r="J4151" s="10"/>
    </row>
    <row r="4152">
      <c r="A4152" s="5" t="s">
        <v>4263</v>
      </c>
      <c r="B4152" s="5">
        <v>8.0</v>
      </c>
      <c r="C4152" s="5">
        <v>4.0</v>
      </c>
      <c r="D4152" s="6" t="s">
        <v>4272</v>
      </c>
      <c r="E4152" s="7"/>
      <c r="F4152" s="7"/>
      <c r="G4152" s="7"/>
      <c r="H4152" s="8">
        <v>0.0</v>
      </c>
      <c r="J4152" s="10"/>
    </row>
    <row r="4153">
      <c r="A4153" s="5" t="s">
        <v>4263</v>
      </c>
      <c r="B4153" s="5">
        <v>9.0</v>
      </c>
      <c r="C4153" s="5">
        <v>4.0</v>
      </c>
      <c r="D4153" s="6" t="s">
        <v>4273</v>
      </c>
      <c r="E4153" s="7"/>
      <c r="F4153" s="7"/>
      <c r="G4153" s="7"/>
      <c r="H4153" s="8">
        <v>1.0</v>
      </c>
      <c r="J4153" s="10"/>
    </row>
    <row r="4154">
      <c r="A4154" s="5" t="s">
        <v>4263</v>
      </c>
      <c r="B4154" s="5">
        <v>10.0</v>
      </c>
      <c r="C4154" s="5">
        <v>5.0</v>
      </c>
      <c r="D4154" s="6" t="s">
        <v>4274</v>
      </c>
      <c r="E4154" s="7"/>
      <c r="F4154" s="7"/>
      <c r="G4154" s="7"/>
      <c r="H4154" s="8">
        <v>0.0</v>
      </c>
      <c r="J4154" s="10"/>
    </row>
    <row r="4155">
      <c r="A4155" s="5" t="s">
        <v>4263</v>
      </c>
      <c r="B4155" s="5">
        <v>11.0</v>
      </c>
      <c r="C4155" s="5">
        <v>5.0</v>
      </c>
      <c r="D4155" s="6" t="s">
        <v>4275</v>
      </c>
      <c r="E4155" s="7"/>
      <c r="F4155" s="7"/>
      <c r="G4155" s="7"/>
      <c r="H4155" s="8">
        <v>1.0</v>
      </c>
      <c r="J4155" s="10"/>
    </row>
    <row r="4156">
      <c r="A4156" s="5" t="s">
        <v>4263</v>
      </c>
      <c r="B4156" s="5">
        <v>12.0</v>
      </c>
      <c r="C4156" s="5">
        <v>6.0</v>
      </c>
      <c r="D4156" s="6" t="s">
        <v>4276</v>
      </c>
      <c r="E4156" s="7"/>
      <c r="F4156" s="7"/>
      <c r="G4156" s="7"/>
      <c r="H4156" s="8">
        <v>0.0</v>
      </c>
      <c r="J4156" s="10"/>
    </row>
    <row r="4157">
      <c r="A4157" s="5" t="s">
        <v>4263</v>
      </c>
      <c r="B4157" s="5">
        <v>13.0</v>
      </c>
      <c r="C4157" s="5">
        <v>6.0</v>
      </c>
      <c r="D4157" s="6" t="s">
        <v>4277</v>
      </c>
      <c r="E4157" s="7"/>
      <c r="F4157" s="7"/>
      <c r="G4157" s="7"/>
      <c r="H4157" s="8">
        <v>1.0</v>
      </c>
      <c r="J4157" s="10"/>
    </row>
    <row r="4158">
      <c r="A4158" s="5" t="s">
        <v>4263</v>
      </c>
      <c r="B4158" s="5">
        <v>14.0</v>
      </c>
      <c r="C4158" s="5">
        <v>7.0</v>
      </c>
      <c r="D4158" s="6" t="s">
        <v>4278</v>
      </c>
      <c r="E4158" s="7"/>
      <c r="F4158" s="7"/>
      <c r="G4158" s="7"/>
      <c r="H4158" s="8">
        <v>0.0</v>
      </c>
      <c r="J4158" s="10"/>
    </row>
    <row r="4159">
      <c r="A4159" s="5" t="s">
        <v>4263</v>
      </c>
      <c r="B4159" s="5">
        <v>15.0</v>
      </c>
      <c r="C4159" s="5">
        <v>7.0</v>
      </c>
      <c r="D4159" s="6" t="s">
        <v>4279</v>
      </c>
      <c r="E4159" s="7"/>
      <c r="F4159" s="7"/>
      <c r="G4159" s="7"/>
      <c r="H4159" s="8">
        <v>1.0</v>
      </c>
      <c r="J4159" s="10"/>
    </row>
    <row r="4160">
      <c r="A4160" s="5" t="s">
        <v>4263</v>
      </c>
      <c r="B4160" s="5">
        <v>16.0</v>
      </c>
      <c r="C4160" s="5">
        <v>8.0</v>
      </c>
      <c r="D4160" s="6" t="s">
        <v>4280</v>
      </c>
      <c r="E4160" s="7"/>
      <c r="F4160" s="7"/>
      <c r="G4160" s="7"/>
      <c r="H4160" s="8">
        <v>0.0</v>
      </c>
      <c r="J4160" s="10"/>
    </row>
    <row r="4161">
      <c r="A4161" s="5" t="s">
        <v>4263</v>
      </c>
      <c r="B4161" s="5">
        <v>17.0</v>
      </c>
      <c r="C4161" s="5">
        <v>8.0</v>
      </c>
      <c r="D4161" s="6" t="s">
        <v>1778</v>
      </c>
      <c r="E4161" s="7"/>
      <c r="F4161" s="7"/>
      <c r="G4161" s="7"/>
      <c r="H4161" s="8">
        <v>1.0</v>
      </c>
      <c r="J4161" s="10"/>
    </row>
    <row r="4162">
      <c r="A4162" s="5" t="s">
        <v>4263</v>
      </c>
      <c r="B4162" s="5">
        <v>18.0</v>
      </c>
      <c r="C4162" s="5">
        <v>9.0</v>
      </c>
      <c r="D4162" s="6" t="s">
        <v>4281</v>
      </c>
      <c r="E4162" s="7"/>
      <c r="F4162" s="7"/>
      <c r="G4162" s="7"/>
      <c r="H4162" s="8">
        <v>0.0</v>
      </c>
      <c r="J4162" s="10"/>
    </row>
    <row r="4163">
      <c r="A4163" s="5" t="s">
        <v>4263</v>
      </c>
      <c r="B4163" s="5">
        <v>19.0</v>
      </c>
      <c r="C4163" s="5">
        <v>9.0</v>
      </c>
      <c r="D4163" s="6" t="s">
        <v>4282</v>
      </c>
      <c r="E4163" s="7"/>
      <c r="F4163" s="7"/>
      <c r="G4163" s="7"/>
      <c r="H4163" s="8">
        <v>1.0</v>
      </c>
      <c r="J4163" s="10"/>
    </row>
    <row r="4164">
      <c r="A4164" s="5" t="s">
        <v>4283</v>
      </c>
      <c r="B4164" s="5">
        <v>0.0</v>
      </c>
      <c r="C4164" s="5">
        <v>0.0</v>
      </c>
      <c r="D4164" s="6" t="s">
        <v>2226</v>
      </c>
      <c r="E4164" s="7"/>
      <c r="F4164" s="7"/>
      <c r="G4164" s="7"/>
      <c r="H4164" s="8">
        <v>0.0</v>
      </c>
      <c r="J4164" s="10"/>
    </row>
    <row r="4165">
      <c r="A4165" s="5" t="s">
        <v>4283</v>
      </c>
      <c r="B4165" s="5">
        <v>1.0</v>
      </c>
      <c r="C4165" s="5">
        <v>0.0</v>
      </c>
      <c r="D4165" s="6" t="s">
        <v>4284</v>
      </c>
      <c r="E4165" s="7"/>
      <c r="F4165" s="7"/>
      <c r="G4165" s="7"/>
      <c r="H4165" s="8">
        <v>1.0</v>
      </c>
      <c r="J4165" s="10"/>
    </row>
    <row r="4166">
      <c r="A4166" s="5" t="s">
        <v>4283</v>
      </c>
      <c r="B4166" s="5">
        <v>2.0</v>
      </c>
      <c r="C4166" s="5">
        <v>1.0</v>
      </c>
      <c r="D4166" s="6" t="s">
        <v>4285</v>
      </c>
      <c r="E4166" s="7"/>
      <c r="F4166" s="7"/>
      <c r="G4166" s="7"/>
      <c r="H4166" s="8">
        <v>0.0</v>
      </c>
      <c r="J4166" s="10"/>
    </row>
    <row r="4167">
      <c r="A4167" s="5" t="s">
        <v>4283</v>
      </c>
      <c r="B4167" s="5">
        <v>3.0</v>
      </c>
      <c r="C4167" s="5">
        <v>1.0</v>
      </c>
      <c r="D4167" s="6" t="s">
        <v>4286</v>
      </c>
      <c r="E4167" s="7"/>
      <c r="F4167" s="7"/>
      <c r="G4167" s="7"/>
      <c r="H4167" s="8">
        <v>1.0</v>
      </c>
      <c r="J4167" s="10"/>
    </row>
    <row r="4168">
      <c r="A4168" s="5" t="s">
        <v>4283</v>
      </c>
      <c r="B4168" s="5">
        <v>4.0</v>
      </c>
      <c r="C4168" s="5">
        <v>2.0</v>
      </c>
      <c r="D4168" s="6" t="s">
        <v>4287</v>
      </c>
      <c r="E4168" s="7"/>
      <c r="F4168" s="7"/>
      <c r="G4168" s="7"/>
      <c r="H4168" s="8">
        <v>0.0</v>
      </c>
      <c r="J4168" s="10"/>
    </row>
    <row r="4169">
      <c r="A4169" s="5" t="s">
        <v>4283</v>
      </c>
      <c r="B4169" s="5">
        <v>5.0</v>
      </c>
      <c r="C4169" s="5">
        <v>2.0</v>
      </c>
      <c r="D4169" s="6" t="s">
        <v>4288</v>
      </c>
      <c r="E4169" s="7"/>
      <c r="F4169" s="7"/>
      <c r="G4169" s="7"/>
      <c r="H4169" s="8">
        <v>1.0</v>
      </c>
      <c r="J4169" s="10"/>
    </row>
    <row r="4170">
      <c r="A4170" s="5" t="s">
        <v>4283</v>
      </c>
      <c r="B4170" s="5">
        <v>6.0</v>
      </c>
      <c r="C4170" s="5">
        <v>3.0</v>
      </c>
      <c r="D4170" s="6" t="s">
        <v>4289</v>
      </c>
      <c r="E4170" s="7"/>
      <c r="F4170" s="7"/>
      <c r="G4170" s="7"/>
      <c r="H4170" s="8">
        <v>0.0</v>
      </c>
      <c r="J4170" s="10"/>
    </row>
    <row r="4171">
      <c r="A4171" s="5" t="s">
        <v>4283</v>
      </c>
      <c r="B4171" s="5">
        <v>7.0</v>
      </c>
      <c r="C4171" s="5">
        <v>3.0</v>
      </c>
      <c r="D4171" s="6" t="s">
        <v>4290</v>
      </c>
      <c r="E4171" s="7"/>
      <c r="F4171" s="7"/>
      <c r="G4171" s="7"/>
      <c r="H4171" s="8">
        <v>1.0</v>
      </c>
      <c r="J4171" s="10"/>
    </row>
    <row r="4172">
      <c r="A4172" s="5" t="s">
        <v>4283</v>
      </c>
      <c r="B4172" s="5">
        <v>8.0</v>
      </c>
      <c r="C4172" s="5">
        <v>4.0</v>
      </c>
      <c r="D4172" s="6" t="s">
        <v>4291</v>
      </c>
      <c r="E4172" s="7"/>
      <c r="F4172" s="7"/>
      <c r="G4172" s="7"/>
      <c r="H4172" s="8">
        <v>0.0</v>
      </c>
      <c r="J4172" s="10"/>
    </row>
    <row r="4173">
      <c r="A4173" s="5" t="s">
        <v>4283</v>
      </c>
      <c r="B4173" s="5">
        <v>9.0</v>
      </c>
      <c r="C4173" s="5">
        <v>4.0</v>
      </c>
      <c r="D4173" s="6" t="s">
        <v>4292</v>
      </c>
      <c r="E4173" s="7"/>
      <c r="F4173" s="7"/>
      <c r="G4173" s="7"/>
      <c r="H4173" s="8">
        <v>1.0</v>
      </c>
      <c r="J4173" s="10"/>
    </row>
    <row r="4174">
      <c r="A4174" s="5" t="s">
        <v>4283</v>
      </c>
      <c r="B4174" s="5">
        <v>10.0</v>
      </c>
      <c r="C4174" s="5">
        <v>5.0</v>
      </c>
      <c r="D4174" s="6" t="s">
        <v>4293</v>
      </c>
      <c r="E4174" s="7"/>
      <c r="F4174" s="7"/>
      <c r="G4174" s="7"/>
      <c r="H4174" s="8">
        <v>0.0</v>
      </c>
      <c r="J4174" s="10"/>
    </row>
    <row r="4175">
      <c r="A4175" s="5" t="s">
        <v>4283</v>
      </c>
      <c r="B4175" s="5">
        <v>11.0</v>
      </c>
      <c r="C4175" s="5">
        <v>5.0</v>
      </c>
      <c r="D4175" s="6" t="s">
        <v>4294</v>
      </c>
      <c r="E4175" s="7"/>
      <c r="F4175" s="7"/>
      <c r="G4175" s="7"/>
      <c r="H4175" s="8">
        <v>1.0</v>
      </c>
      <c r="J4175" s="10"/>
    </row>
    <row r="4176">
      <c r="A4176" s="5" t="s">
        <v>4283</v>
      </c>
      <c r="B4176" s="5">
        <v>12.0</v>
      </c>
      <c r="C4176" s="5">
        <v>6.0</v>
      </c>
      <c r="D4176" s="6" t="s">
        <v>4295</v>
      </c>
      <c r="E4176" s="7"/>
      <c r="F4176" s="7"/>
      <c r="G4176" s="7"/>
      <c r="H4176" s="8">
        <v>0.0</v>
      </c>
      <c r="J4176" s="10"/>
    </row>
    <row r="4177">
      <c r="A4177" s="5" t="s">
        <v>4283</v>
      </c>
      <c r="B4177" s="5">
        <v>13.0</v>
      </c>
      <c r="C4177" s="5">
        <v>6.0</v>
      </c>
      <c r="D4177" s="6" t="s">
        <v>4296</v>
      </c>
      <c r="E4177" s="7"/>
      <c r="F4177" s="7"/>
      <c r="G4177" s="7"/>
      <c r="H4177" s="8">
        <v>1.0</v>
      </c>
      <c r="J4177" s="10"/>
    </row>
    <row r="4178">
      <c r="A4178" s="5" t="s">
        <v>4283</v>
      </c>
      <c r="B4178" s="5">
        <v>14.0</v>
      </c>
      <c r="C4178" s="5">
        <v>7.0</v>
      </c>
      <c r="D4178" s="6" t="s">
        <v>4297</v>
      </c>
      <c r="E4178" s="7"/>
      <c r="F4178" s="7"/>
      <c r="G4178" s="7"/>
      <c r="H4178" s="8">
        <v>0.0</v>
      </c>
      <c r="J4178" s="10"/>
    </row>
    <row r="4179">
      <c r="A4179" s="5" t="s">
        <v>4283</v>
      </c>
      <c r="B4179" s="5">
        <v>15.0</v>
      </c>
      <c r="C4179" s="5">
        <v>7.0</v>
      </c>
      <c r="D4179" s="6" t="s">
        <v>4298</v>
      </c>
      <c r="E4179" s="7"/>
      <c r="F4179" s="7"/>
      <c r="G4179" s="7"/>
      <c r="H4179" s="8">
        <v>1.0</v>
      </c>
      <c r="J4179" s="10"/>
    </row>
    <row r="4180">
      <c r="A4180" s="5" t="s">
        <v>4283</v>
      </c>
      <c r="B4180" s="5">
        <v>16.0</v>
      </c>
      <c r="C4180" s="5">
        <v>8.0</v>
      </c>
      <c r="D4180" s="6" t="s">
        <v>4299</v>
      </c>
      <c r="E4180" s="7"/>
      <c r="F4180" s="7"/>
      <c r="G4180" s="7"/>
      <c r="H4180" s="8">
        <v>0.0</v>
      </c>
      <c r="J4180" s="10"/>
    </row>
    <row r="4181">
      <c r="A4181" s="5" t="s">
        <v>4283</v>
      </c>
      <c r="B4181" s="5">
        <v>17.0</v>
      </c>
      <c r="C4181" s="5">
        <v>8.0</v>
      </c>
      <c r="D4181" s="6" t="s">
        <v>4300</v>
      </c>
      <c r="E4181" s="7"/>
      <c r="F4181" s="7"/>
      <c r="G4181" s="7"/>
      <c r="H4181" s="8">
        <v>1.0</v>
      </c>
      <c r="J4181" s="10"/>
    </row>
    <row r="4182">
      <c r="A4182" s="5" t="s">
        <v>4283</v>
      </c>
      <c r="B4182" s="5">
        <v>18.0</v>
      </c>
      <c r="C4182" s="5">
        <v>9.0</v>
      </c>
      <c r="D4182" s="6" t="s">
        <v>4301</v>
      </c>
      <c r="E4182" s="7"/>
      <c r="F4182" s="7"/>
      <c r="G4182" s="7"/>
      <c r="H4182" s="8">
        <v>0.0</v>
      </c>
      <c r="J4182" s="10"/>
    </row>
    <row r="4183">
      <c r="A4183" s="5" t="s">
        <v>4283</v>
      </c>
      <c r="B4183" s="5">
        <v>19.0</v>
      </c>
      <c r="C4183" s="5">
        <v>9.0</v>
      </c>
      <c r="D4183" s="6" t="s">
        <v>4302</v>
      </c>
      <c r="E4183" s="7"/>
      <c r="F4183" s="7"/>
      <c r="G4183" s="7"/>
      <c r="H4183" s="8">
        <v>1.0</v>
      </c>
      <c r="J4183" s="10"/>
    </row>
    <row r="4184">
      <c r="A4184" s="5" t="s">
        <v>4283</v>
      </c>
      <c r="B4184" s="5">
        <v>20.0</v>
      </c>
      <c r="C4184" s="5">
        <v>10.0</v>
      </c>
      <c r="D4184" s="6" t="s">
        <v>4303</v>
      </c>
      <c r="E4184" s="7"/>
      <c r="F4184" s="7"/>
      <c r="G4184" s="7"/>
      <c r="H4184" s="8">
        <v>0.0</v>
      </c>
      <c r="J4184" s="10"/>
    </row>
    <row r="4185">
      <c r="A4185" s="5" t="s">
        <v>4304</v>
      </c>
      <c r="B4185" s="5">
        <v>0.0</v>
      </c>
      <c r="C4185" s="5">
        <v>0.0</v>
      </c>
      <c r="D4185" s="6" t="s">
        <v>206</v>
      </c>
      <c r="E4185" s="7"/>
      <c r="F4185" s="7"/>
      <c r="G4185" s="7"/>
      <c r="H4185" s="8">
        <v>0.0</v>
      </c>
      <c r="J4185" s="10"/>
    </row>
    <row r="4186">
      <c r="A4186" s="5" t="s">
        <v>4304</v>
      </c>
      <c r="B4186" s="5">
        <v>1.0</v>
      </c>
      <c r="C4186" s="5">
        <v>0.0</v>
      </c>
      <c r="D4186" s="6" t="s">
        <v>4305</v>
      </c>
      <c r="E4186" s="7"/>
      <c r="F4186" s="7"/>
      <c r="G4186" s="7"/>
      <c r="H4186" s="8">
        <v>1.0</v>
      </c>
      <c r="J4186" s="10"/>
    </row>
    <row r="4187">
      <c r="A4187" s="5" t="s">
        <v>4304</v>
      </c>
      <c r="B4187" s="5">
        <v>2.0</v>
      </c>
      <c r="C4187" s="5">
        <v>1.0</v>
      </c>
      <c r="D4187" s="6" t="s">
        <v>4306</v>
      </c>
      <c r="E4187" s="7"/>
      <c r="F4187" s="7"/>
      <c r="G4187" s="7"/>
      <c r="H4187" s="8">
        <v>0.0</v>
      </c>
      <c r="J4187" s="10"/>
    </row>
    <row r="4188">
      <c r="A4188" s="5" t="s">
        <v>4304</v>
      </c>
      <c r="B4188" s="5">
        <v>3.0</v>
      </c>
      <c r="C4188" s="5">
        <v>1.0</v>
      </c>
      <c r="D4188" s="6" t="s">
        <v>4307</v>
      </c>
      <c r="E4188" s="7"/>
      <c r="F4188" s="7"/>
      <c r="G4188" s="7"/>
      <c r="H4188" s="8">
        <v>1.0</v>
      </c>
      <c r="J4188" s="10"/>
    </row>
    <row r="4189">
      <c r="A4189" s="5" t="s">
        <v>4304</v>
      </c>
      <c r="B4189" s="5">
        <v>4.0</v>
      </c>
      <c r="C4189" s="5">
        <v>2.0</v>
      </c>
      <c r="D4189" s="6" t="s">
        <v>4308</v>
      </c>
      <c r="E4189" s="7"/>
      <c r="F4189" s="7"/>
      <c r="G4189" s="7"/>
      <c r="H4189" s="8">
        <v>0.0</v>
      </c>
      <c r="J4189" s="10"/>
    </row>
    <row r="4190">
      <c r="A4190" s="5" t="s">
        <v>4304</v>
      </c>
      <c r="B4190" s="5">
        <v>5.0</v>
      </c>
      <c r="C4190" s="5">
        <v>2.0</v>
      </c>
      <c r="D4190" s="6" t="s">
        <v>4309</v>
      </c>
      <c r="E4190" s="7"/>
      <c r="F4190" s="7"/>
      <c r="G4190" s="7"/>
      <c r="H4190" s="8">
        <v>1.0</v>
      </c>
      <c r="J4190" s="10"/>
    </row>
    <row r="4191">
      <c r="A4191" s="5" t="s">
        <v>4304</v>
      </c>
      <c r="B4191" s="5">
        <v>6.0</v>
      </c>
      <c r="C4191" s="5">
        <v>3.0</v>
      </c>
      <c r="D4191" s="6" t="s">
        <v>4310</v>
      </c>
      <c r="E4191" s="7"/>
      <c r="F4191" s="7"/>
      <c r="G4191" s="7"/>
      <c r="H4191" s="8">
        <v>0.0</v>
      </c>
      <c r="J4191" s="10"/>
    </row>
    <row r="4192">
      <c r="A4192" s="5" t="s">
        <v>4304</v>
      </c>
      <c r="B4192" s="5">
        <v>7.0</v>
      </c>
      <c r="C4192" s="5">
        <v>3.0</v>
      </c>
      <c r="D4192" s="6" t="s">
        <v>4311</v>
      </c>
      <c r="E4192" s="7"/>
      <c r="F4192" s="7"/>
      <c r="G4192" s="7"/>
      <c r="H4192" s="8">
        <v>1.0</v>
      </c>
      <c r="J4192" s="10"/>
    </row>
    <row r="4193">
      <c r="A4193" s="5" t="s">
        <v>4304</v>
      </c>
      <c r="B4193" s="5">
        <v>8.0</v>
      </c>
      <c r="C4193" s="5">
        <v>4.0</v>
      </c>
      <c r="D4193" s="6" t="s">
        <v>4312</v>
      </c>
      <c r="E4193" s="7"/>
      <c r="F4193" s="7"/>
      <c r="G4193" s="7"/>
      <c r="H4193" s="8">
        <v>0.0</v>
      </c>
      <c r="J4193" s="10"/>
    </row>
    <row r="4194">
      <c r="A4194" s="5" t="s">
        <v>4304</v>
      </c>
      <c r="B4194" s="5">
        <v>9.0</v>
      </c>
      <c r="C4194" s="5">
        <v>4.0</v>
      </c>
      <c r="D4194" s="6" t="s">
        <v>4313</v>
      </c>
      <c r="E4194" s="7"/>
      <c r="F4194" s="7"/>
      <c r="G4194" s="7"/>
      <c r="H4194" s="8">
        <v>1.0</v>
      </c>
      <c r="J4194" s="10"/>
    </row>
    <row r="4195">
      <c r="A4195" s="5" t="s">
        <v>4304</v>
      </c>
      <c r="B4195" s="5">
        <v>10.0</v>
      </c>
      <c r="C4195" s="5">
        <v>5.0</v>
      </c>
      <c r="D4195" s="6" t="s">
        <v>4314</v>
      </c>
      <c r="E4195" s="7"/>
      <c r="F4195" s="7"/>
      <c r="G4195" s="7"/>
      <c r="H4195" s="8">
        <v>0.0</v>
      </c>
      <c r="J4195" s="10"/>
    </row>
    <row r="4196">
      <c r="A4196" s="5" t="s">
        <v>4304</v>
      </c>
      <c r="B4196" s="5">
        <v>11.0</v>
      </c>
      <c r="C4196" s="5">
        <v>5.0</v>
      </c>
      <c r="D4196" s="6" t="s">
        <v>4315</v>
      </c>
      <c r="E4196" s="7"/>
      <c r="F4196" s="7"/>
      <c r="G4196" s="7"/>
      <c r="H4196" s="8">
        <v>1.0</v>
      </c>
      <c r="J4196" s="10"/>
    </row>
    <row r="4197">
      <c r="A4197" s="5" t="s">
        <v>4304</v>
      </c>
      <c r="B4197" s="5">
        <v>12.0</v>
      </c>
      <c r="C4197" s="5">
        <v>6.0</v>
      </c>
      <c r="D4197" s="6" t="s">
        <v>4316</v>
      </c>
      <c r="E4197" s="7"/>
      <c r="F4197" s="7"/>
      <c r="G4197" s="7"/>
      <c r="H4197" s="8">
        <v>0.0</v>
      </c>
      <c r="J4197" s="10"/>
    </row>
    <row r="4198">
      <c r="A4198" s="5" t="s">
        <v>4304</v>
      </c>
      <c r="B4198" s="5">
        <v>13.0</v>
      </c>
      <c r="C4198" s="5">
        <v>6.0</v>
      </c>
      <c r="D4198" s="6" t="s">
        <v>4317</v>
      </c>
      <c r="E4198" s="7"/>
      <c r="F4198" s="7"/>
      <c r="G4198" s="7"/>
      <c r="H4198" s="8">
        <v>1.0</v>
      </c>
      <c r="J4198" s="10"/>
    </row>
    <row r="4199">
      <c r="A4199" s="5" t="s">
        <v>4304</v>
      </c>
      <c r="B4199" s="5">
        <v>14.0</v>
      </c>
      <c r="C4199" s="5">
        <v>7.0</v>
      </c>
      <c r="D4199" s="6" t="s">
        <v>4318</v>
      </c>
      <c r="E4199" s="7"/>
      <c r="F4199" s="7"/>
      <c r="G4199" s="7"/>
      <c r="H4199" s="8">
        <v>0.0</v>
      </c>
      <c r="J4199" s="10"/>
    </row>
    <row r="4200">
      <c r="A4200" s="5" t="s">
        <v>4304</v>
      </c>
      <c r="B4200" s="5">
        <v>15.0</v>
      </c>
      <c r="C4200" s="5">
        <v>7.0</v>
      </c>
      <c r="D4200" s="6" t="s">
        <v>4319</v>
      </c>
      <c r="E4200" s="7"/>
      <c r="F4200" s="7"/>
      <c r="G4200" s="7"/>
      <c r="H4200" s="8">
        <v>1.0</v>
      </c>
      <c r="J4200" s="10"/>
    </row>
    <row r="4201">
      <c r="A4201" s="5" t="s">
        <v>4304</v>
      </c>
      <c r="B4201" s="5">
        <v>16.0</v>
      </c>
      <c r="C4201" s="5">
        <v>8.0</v>
      </c>
      <c r="D4201" s="6" t="s">
        <v>4320</v>
      </c>
      <c r="E4201" s="7"/>
      <c r="F4201" s="7"/>
      <c r="G4201" s="7"/>
      <c r="H4201" s="8">
        <v>0.0</v>
      </c>
      <c r="J4201" s="10"/>
    </row>
    <row r="4202">
      <c r="A4202" s="5" t="s">
        <v>4304</v>
      </c>
      <c r="B4202" s="5">
        <v>17.0</v>
      </c>
      <c r="C4202" s="5">
        <v>8.0</v>
      </c>
      <c r="D4202" s="6" t="s">
        <v>4321</v>
      </c>
      <c r="E4202" s="7"/>
      <c r="F4202" s="7"/>
      <c r="G4202" s="7"/>
      <c r="H4202" s="8">
        <v>1.0</v>
      </c>
      <c r="J4202" s="10"/>
    </row>
    <row r="4203">
      <c r="A4203" s="5" t="s">
        <v>4304</v>
      </c>
      <c r="B4203" s="5">
        <v>18.0</v>
      </c>
      <c r="C4203" s="5">
        <v>9.0</v>
      </c>
      <c r="D4203" s="6" t="s">
        <v>4322</v>
      </c>
      <c r="E4203" s="7"/>
      <c r="F4203" s="7"/>
      <c r="G4203" s="7"/>
      <c r="H4203" s="8">
        <v>0.0</v>
      </c>
      <c r="J4203" s="10"/>
    </row>
    <row r="4204">
      <c r="A4204" s="5" t="s">
        <v>4304</v>
      </c>
      <c r="B4204" s="5">
        <v>19.0</v>
      </c>
      <c r="C4204" s="5">
        <v>9.0</v>
      </c>
      <c r="D4204" s="6" t="s">
        <v>4323</v>
      </c>
      <c r="E4204" s="7"/>
      <c r="F4204" s="7"/>
      <c r="G4204" s="7"/>
      <c r="H4204" s="8">
        <v>1.0</v>
      </c>
      <c r="J4204" s="10"/>
    </row>
    <row r="4205">
      <c r="A4205" s="5" t="s">
        <v>4324</v>
      </c>
      <c r="B4205" s="5">
        <v>0.0</v>
      </c>
      <c r="C4205" s="5">
        <v>0.0</v>
      </c>
      <c r="D4205" s="6" t="s">
        <v>4325</v>
      </c>
      <c r="E4205" s="7"/>
      <c r="F4205" s="7"/>
      <c r="G4205" s="7"/>
      <c r="H4205" s="8">
        <v>0.0</v>
      </c>
      <c r="J4205" s="10"/>
    </row>
    <row r="4206">
      <c r="A4206" s="5" t="s">
        <v>4324</v>
      </c>
      <c r="B4206" s="5">
        <v>1.0</v>
      </c>
      <c r="C4206" s="5">
        <v>0.0</v>
      </c>
      <c r="D4206" s="6" t="s">
        <v>4326</v>
      </c>
      <c r="E4206" s="7"/>
      <c r="F4206" s="7"/>
      <c r="G4206" s="7"/>
      <c r="H4206" s="8">
        <v>1.0</v>
      </c>
      <c r="J4206" s="10"/>
    </row>
    <row r="4207">
      <c r="A4207" s="5" t="s">
        <v>4324</v>
      </c>
      <c r="B4207" s="5">
        <v>2.0</v>
      </c>
      <c r="C4207" s="5">
        <v>1.0</v>
      </c>
      <c r="D4207" s="6" t="s">
        <v>4327</v>
      </c>
      <c r="E4207" s="7"/>
      <c r="F4207" s="7"/>
      <c r="G4207" s="7"/>
      <c r="H4207" s="8">
        <v>0.0</v>
      </c>
      <c r="J4207" s="10"/>
    </row>
    <row r="4208">
      <c r="A4208" s="5" t="s">
        <v>4324</v>
      </c>
      <c r="B4208" s="5">
        <v>3.0</v>
      </c>
      <c r="C4208" s="5">
        <v>1.0</v>
      </c>
      <c r="D4208" s="6" t="s">
        <v>4328</v>
      </c>
      <c r="E4208" s="7"/>
      <c r="F4208" s="7"/>
      <c r="G4208" s="7"/>
      <c r="H4208" s="8">
        <v>1.0</v>
      </c>
      <c r="J4208" s="10"/>
    </row>
    <row r="4209">
      <c r="A4209" s="5" t="s">
        <v>4324</v>
      </c>
      <c r="B4209" s="5">
        <v>4.0</v>
      </c>
      <c r="C4209" s="5">
        <v>2.0</v>
      </c>
      <c r="D4209" s="6" t="s">
        <v>4329</v>
      </c>
      <c r="E4209" s="7"/>
      <c r="F4209" s="7"/>
      <c r="G4209" s="7"/>
      <c r="H4209" s="8">
        <v>0.0</v>
      </c>
      <c r="J4209" s="10"/>
    </row>
    <row r="4210">
      <c r="A4210" s="5" t="s">
        <v>4324</v>
      </c>
      <c r="B4210" s="5">
        <v>5.0</v>
      </c>
      <c r="C4210" s="5">
        <v>2.0</v>
      </c>
      <c r="D4210" s="6" t="s">
        <v>4330</v>
      </c>
      <c r="E4210" s="7"/>
      <c r="F4210" s="7"/>
      <c r="G4210" s="7"/>
      <c r="H4210" s="8">
        <v>1.0</v>
      </c>
      <c r="J4210" s="10"/>
    </row>
    <row r="4211">
      <c r="A4211" s="5" t="s">
        <v>4324</v>
      </c>
      <c r="B4211" s="5">
        <v>6.0</v>
      </c>
      <c r="C4211" s="5">
        <v>3.0</v>
      </c>
      <c r="D4211" s="6" t="s">
        <v>4331</v>
      </c>
      <c r="E4211" s="7"/>
      <c r="F4211" s="7"/>
      <c r="G4211" s="7"/>
      <c r="H4211" s="8">
        <v>0.0</v>
      </c>
      <c r="J4211" s="10"/>
    </row>
    <row r="4212">
      <c r="A4212" s="5" t="s">
        <v>4324</v>
      </c>
      <c r="B4212" s="5">
        <v>7.0</v>
      </c>
      <c r="C4212" s="5">
        <v>3.0</v>
      </c>
      <c r="D4212" s="6" t="s">
        <v>4332</v>
      </c>
      <c r="E4212" s="7"/>
      <c r="F4212" s="7"/>
      <c r="G4212" s="7"/>
      <c r="H4212" s="8">
        <v>1.0</v>
      </c>
      <c r="J4212" s="10"/>
    </row>
    <row r="4213">
      <c r="A4213" s="5" t="s">
        <v>4324</v>
      </c>
      <c r="B4213" s="5">
        <v>8.0</v>
      </c>
      <c r="C4213" s="5">
        <v>4.0</v>
      </c>
      <c r="D4213" s="6" t="s">
        <v>4333</v>
      </c>
      <c r="E4213" s="7"/>
      <c r="F4213" s="7"/>
      <c r="G4213" s="7"/>
      <c r="H4213" s="8">
        <v>0.0</v>
      </c>
      <c r="J4213" s="10"/>
    </row>
    <row r="4214">
      <c r="A4214" s="5" t="s">
        <v>4324</v>
      </c>
      <c r="B4214" s="5">
        <v>9.0</v>
      </c>
      <c r="C4214" s="5">
        <v>4.0</v>
      </c>
      <c r="D4214" s="6" t="s">
        <v>4334</v>
      </c>
      <c r="E4214" s="7"/>
      <c r="F4214" s="7"/>
      <c r="G4214" s="7"/>
      <c r="H4214" s="8">
        <v>1.0</v>
      </c>
      <c r="J4214" s="10"/>
    </row>
    <row r="4215">
      <c r="A4215" s="5" t="s">
        <v>4324</v>
      </c>
      <c r="B4215" s="5">
        <v>10.0</v>
      </c>
      <c r="C4215" s="5">
        <v>5.0</v>
      </c>
      <c r="D4215" s="6" t="s">
        <v>4335</v>
      </c>
      <c r="E4215" s="7"/>
      <c r="F4215" s="7"/>
      <c r="G4215" s="7"/>
      <c r="H4215" s="8">
        <v>0.0</v>
      </c>
      <c r="J4215" s="10"/>
    </row>
    <row r="4216">
      <c r="A4216" s="5" t="s">
        <v>4324</v>
      </c>
      <c r="B4216" s="5">
        <v>11.0</v>
      </c>
      <c r="C4216" s="5">
        <v>5.0</v>
      </c>
      <c r="D4216" s="6" t="s">
        <v>4336</v>
      </c>
      <c r="E4216" s="7"/>
      <c r="F4216" s="7"/>
      <c r="G4216" s="7"/>
      <c r="H4216" s="8">
        <v>1.0</v>
      </c>
      <c r="J4216" s="10"/>
    </row>
    <row r="4217">
      <c r="A4217" s="5" t="s">
        <v>4324</v>
      </c>
      <c r="B4217" s="5">
        <v>12.0</v>
      </c>
      <c r="C4217" s="5">
        <v>6.0</v>
      </c>
      <c r="D4217" s="6" t="s">
        <v>4337</v>
      </c>
      <c r="E4217" s="7"/>
      <c r="F4217" s="7"/>
      <c r="G4217" s="7"/>
      <c r="H4217" s="8">
        <v>0.0</v>
      </c>
      <c r="J4217" s="10"/>
    </row>
    <row r="4218">
      <c r="A4218" s="5" t="s">
        <v>4324</v>
      </c>
      <c r="B4218" s="5">
        <v>13.0</v>
      </c>
      <c r="C4218" s="5">
        <v>6.0</v>
      </c>
      <c r="D4218" s="6" t="s">
        <v>4338</v>
      </c>
      <c r="E4218" s="7"/>
      <c r="F4218" s="7"/>
      <c r="G4218" s="7"/>
      <c r="H4218" s="8">
        <v>1.0</v>
      </c>
      <c r="J4218" s="10"/>
    </row>
    <row r="4219">
      <c r="A4219" s="5" t="s">
        <v>4324</v>
      </c>
      <c r="B4219" s="5">
        <v>14.0</v>
      </c>
      <c r="C4219" s="5">
        <v>7.0</v>
      </c>
      <c r="D4219" s="6" t="s">
        <v>4339</v>
      </c>
      <c r="E4219" s="7"/>
      <c r="F4219" s="7"/>
      <c r="G4219" s="7"/>
      <c r="H4219" s="8">
        <v>0.0</v>
      </c>
      <c r="J4219" s="10"/>
    </row>
    <row r="4220">
      <c r="A4220" s="5" t="s">
        <v>4324</v>
      </c>
      <c r="B4220" s="5">
        <v>15.0</v>
      </c>
      <c r="C4220" s="5">
        <v>7.0</v>
      </c>
      <c r="D4220" s="6" t="s">
        <v>4340</v>
      </c>
      <c r="E4220" s="7"/>
      <c r="F4220" s="7"/>
      <c r="G4220" s="7"/>
      <c r="H4220" s="8">
        <v>1.0</v>
      </c>
      <c r="J4220" s="10"/>
    </row>
    <row r="4221">
      <c r="A4221" s="5" t="s">
        <v>4324</v>
      </c>
      <c r="B4221" s="5">
        <v>16.0</v>
      </c>
      <c r="C4221" s="5">
        <v>8.0</v>
      </c>
      <c r="D4221" s="6" t="s">
        <v>4341</v>
      </c>
      <c r="E4221" s="7"/>
      <c r="F4221" s="7"/>
      <c r="G4221" s="7"/>
      <c r="H4221" s="8">
        <v>0.0</v>
      </c>
      <c r="J4221" s="10"/>
    </row>
    <row r="4222">
      <c r="A4222" s="5" t="s">
        <v>4324</v>
      </c>
      <c r="B4222" s="5">
        <v>17.0</v>
      </c>
      <c r="C4222" s="5">
        <v>8.0</v>
      </c>
      <c r="D4222" s="6" t="s">
        <v>4342</v>
      </c>
      <c r="E4222" s="7"/>
      <c r="F4222" s="7"/>
      <c r="G4222" s="7"/>
      <c r="H4222" s="8">
        <v>1.0</v>
      </c>
      <c r="J4222" s="10"/>
    </row>
    <row r="4223">
      <c r="A4223" s="5" t="s">
        <v>4324</v>
      </c>
      <c r="B4223" s="5">
        <v>18.0</v>
      </c>
      <c r="C4223" s="5">
        <v>9.0</v>
      </c>
      <c r="D4223" s="6" t="s">
        <v>4343</v>
      </c>
      <c r="E4223" s="7"/>
      <c r="F4223" s="7"/>
      <c r="G4223" s="7"/>
      <c r="H4223" s="8">
        <v>0.0</v>
      </c>
      <c r="J4223" s="10"/>
    </row>
    <row r="4224">
      <c r="A4224" s="5" t="s">
        <v>4324</v>
      </c>
      <c r="B4224" s="5">
        <v>19.0</v>
      </c>
      <c r="C4224" s="5">
        <v>9.0</v>
      </c>
      <c r="D4224" s="6" t="s">
        <v>4344</v>
      </c>
      <c r="E4224" s="7"/>
      <c r="F4224" s="7"/>
      <c r="G4224" s="7"/>
      <c r="H4224" s="8">
        <v>1.0</v>
      </c>
      <c r="J4224" s="10"/>
    </row>
    <row r="4225">
      <c r="A4225" s="5" t="s">
        <v>4345</v>
      </c>
      <c r="B4225" s="5">
        <v>0.0</v>
      </c>
      <c r="C4225" s="5">
        <v>0.0</v>
      </c>
      <c r="D4225" s="6" t="s">
        <v>4346</v>
      </c>
      <c r="E4225" s="7"/>
      <c r="F4225" s="7"/>
      <c r="G4225" s="7"/>
      <c r="H4225" s="8">
        <v>0.0</v>
      </c>
      <c r="J4225" s="10"/>
    </row>
    <row r="4226">
      <c r="A4226" s="5" t="s">
        <v>4345</v>
      </c>
      <c r="B4226" s="5">
        <v>1.0</v>
      </c>
      <c r="C4226" s="5">
        <v>0.0</v>
      </c>
      <c r="D4226" s="6" t="s">
        <v>4347</v>
      </c>
      <c r="E4226" s="7"/>
      <c r="F4226" s="7"/>
      <c r="G4226" s="7"/>
      <c r="H4226" s="8">
        <v>1.0</v>
      </c>
      <c r="J4226" s="10"/>
    </row>
    <row r="4227">
      <c r="A4227" s="5" t="s">
        <v>4345</v>
      </c>
      <c r="B4227" s="5">
        <v>2.0</v>
      </c>
      <c r="C4227" s="5">
        <v>1.0</v>
      </c>
      <c r="D4227" s="6" t="s">
        <v>4348</v>
      </c>
      <c r="E4227" s="7"/>
      <c r="F4227" s="7"/>
      <c r="G4227" s="7"/>
      <c r="H4227" s="8">
        <v>0.0</v>
      </c>
      <c r="J4227" s="10"/>
    </row>
    <row r="4228">
      <c r="A4228" s="5" t="s">
        <v>4345</v>
      </c>
      <c r="B4228" s="5">
        <v>3.0</v>
      </c>
      <c r="C4228" s="5">
        <v>1.0</v>
      </c>
      <c r="D4228" s="6" t="s">
        <v>4349</v>
      </c>
      <c r="E4228" s="7"/>
      <c r="F4228" s="7"/>
      <c r="G4228" s="7"/>
      <c r="H4228" s="8">
        <v>1.0</v>
      </c>
      <c r="J4228" s="10"/>
    </row>
    <row r="4229">
      <c r="A4229" s="5" t="s">
        <v>4345</v>
      </c>
      <c r="B4229" s="5">
        <v>4.0</v>
      </c>
      <c r="C4229" s="5">
        <v>2.0</v>
      </c>
      <c r="D4229" s="6" t="s">
        <v>4350</v>
      </c>
      <c r="E4229" s="7"/>
      <c r="F4229" s="7"/>
      <c r="G4229" s="7"/>
      <c r="H4229" s="8">
        <v>0.0</v>
      </c>
      <c r="J4229" s="10"/>
    </row>
    <row r="4230">
      <c r="A4230" s="5" t="s">
        <v>4345</v>
      </c>
      <c r="B4230" s="5">
        <v>5.0</v>
      </c>
      <c r="C4230" s="5">
        <v>2.0</v>
      </c>
      <c r="D4230" s="6" t="s">
        <v>4351</v>
      </c>
      <c r="E4230" s="7"/>
      <c r="F4230" s="7"/>
      <c r="G4230" s="7"/>
      <c r="H4230" s="8">
        <v>1.0</v>
      </c>
      <c r="J4230" s="10"/>
    </row>
    <row r="4231">
      <c r="A4231" s="5" t="s">
        <v>4345</v>
      </c>
      <c r="B4231" s="5">
        <v>6.0</v>
      </c>
      <c r="C4231" s="5">
        <v>3.0</v>
      </c>
      <c r="D4231" s="6" t="s">
        <v>4352</v>
      </c>
      <c r="E4231" s="7"/>
      <c r="F4231" s="7"/>
      <c r="G4231" s="7"/>
      <c r="H4231" s="8">
        <v>0.0</v>
      </c>
      <c r="J4231" s="10"/>
    </row>
    <row r="4232">
      <c r="A4232" s="5" t="s">
        <v>4345</v>
      </c>
      <c r="B4232" s="5">
        <v>7.0</v>
      </c>
      <c r="C4232" s="5">
        <v>3.0</v>
      </c>
      <c r="D4232" s="6" t="s">
        <v>4353</v>
      </c>
      <c r="E4232" s="7"/>
      <c r="F4232" s="7"/>
      <c r="G4232" s="7"/>
      <c r="H4232" s="8">
        <v>1.0</v>
      </c>
      <c r="J4232" s="10"/>
    </row>
    <row r="4233">
      <c r="A4233" s="5" t="s">
        <v>4345</v>
      </c>
      <c r="B4233" s="5">
        <v>8.0</v>
      </c>
      <c r="C4233" s="5">
        <v>4.0</v>
      </c>
      <c r="D4233" s="6" t="s">
        <v>4354</v>
      </c>
      <c r="E4233" s="7"/>
      <c r="F4233" s="7"/>
      <c r="G4233" s="7"/>
      <c r="H4233" s="8">
        <v>0.0</v>
      </c>
      <c r="J4233" s="10"/>
    </row>
    <row r="4234">
      <c r="A4234" s="5" t="s">
        <v>4345</v>
      </c>
      <c r="B4234" s="5">
        <v>9.0</v>
      </c>
      <c r="C4234" s="5">
        <v>4.0</v>
      </c>
      <c r="D4234" s="6" t="s">
        <v>4355</v>
      </c>
      <c r="E4234" s="7"/>
      <c r="F4234" s="7"/>
      <c r="G4234" s="7"/>
      <c r="H4234" s="8">
        <v>1.0</v>
      </c>
      <c r="J4234" s="10"/>
    </row>
    <row r="4235">
      <c r="A4235" s="5" t="s">
        <v>4345</v>
      </c>
      <c r="B4235" s="5">
        <v>10.0</v>
      </c>
      <c r="C4235" s="5">
        <v>5.0</v>
      </c>
      <c r="D4235" s="6" t="s">
        <v>4356</v>
      </c>
      <c r="E4235" s="7"/>
      <c r="F4235" s="7"/>
      <c r="G4235" s="7"/>
      <c r="H4235" s="8">
        <v>0.0</v>
      </c>
      <c r="J4235" s="10"/>
    </row>
    <row r="4236">
      <c r="A4236" s="5" t="s">
        <v>4345</v>
      </c>
      <c r="B4236" s="5">
        <v>11.0</v>
      </c>
      <c r="C4236" s="5">
        <v>5.0</v>
      </c>
      <c r="D4236" s="6" t="s">
        <v>4357</v>
      </c>
      <c r="E4236" s="7"/>
      <c r="F4236" s="7"/>
      <c r="G4236" s="7"/>
      <c r="H4236" s="8">
        <v>1.0</v>
      </c>
      <c r="J4236" s="10"/>
    </row>
    <row r="4237">
      <c r="A4237" s="5" t="s">
        <v>4345</v>
      </c>
      <c r="B4237" s="5">
        <v>12.0</v>
      </c>
      <c r="C4237" s="5">
        <v>6.0</v>
      </c>
      <c r="D4237" s="6" t="s">
        <v>4358</v>
      </c>
      <c r="E4237" s="7"/>
      <c r="F4237" s="7"/>
      <c r="G4237" s="7"/>
      <c r="H4237" s="8">
        <v>0.0</v>
      </c>
      <c r="J4237" s="10"/>
    </row>
    <row r="4238">
      <c r="A4238" s="5" t="s">
        <v>4345</v>
      </c>
      <c r="B4238" s="5">
        <v>13.0</v>
      </c>
      <c r="C4238" s="5">
        <v>6.0</v>
      </c>
      <c r="D4238" s="6" t="s">
        <v>4359</v>
      </c>
      <c r="E4238" s="7"/>
      <c r="F4238" s="7"/>
      <c r="G4238" s="7"/>
      <c r="H4238" s="8">
        <v>1.0</v>
      </c>
      <c r="J4238" s="10"/>
    </row>
    <row r="4239">
      <c r="A4239" s="5" t="s">
        <v>4345</v>
      </c>
      <c r="B4239" s="5">
        <v>14.0</v>
      </c>
      <c r="C4239" s="5">
        <v>7.0</v>
      </c>
      <c r="D4239" s="6" t="s">
        <v>4360</v>
      </c>
      <c r="E4239" s="7"/>
      <c r="F4239" s="7"/>
      <c r="G4239" s="7"/>
      <c r="H4239" s="8">
        <v>0.0</v>
      </c>
      <c r="J4239" s="10"/>
    </row>
    <row r="4240">
      <c r="A4240" s="5" t="s">
        <v>4345</v>
      </c>
      <c r="B4240" s="5">
        <v>15.0</v>
      </c>
      <c r="C4240" s="5">
        <v>7.0</v>
      </c>
      <c r="D4240" s="6" t="s">
        <v>4361</v>
      </c>
      <c r="E4240" s="7"/>
      <c r="F4240" s="7"/>
      <c r="G4240" s="7"/>
      <c r="H4240" s="8">
        <v>1.0</v>
      </c>
      <c r="J4240" s="10"/>
    </row>
    <row r="4241">
      <c r="A4241" s="5" t="s">
        <v>4345</v>
      </c>
      <c r="B4241" s="5">
        <v>16.0</v>
      </c>
      <c r="C4241" s="5">
        <v>8.0</v>
      </c>
      <c r="D4241" s="6" t="s">
        <v>4362</v>
      </c>
      <c r="E4241" s="7"/>
      <c r="F4241" s="7"/>
      <c r="G4241" s="7"/>
      <c r="H4241" s="8">
        <v>0.0</v>
      </c>
      <c r="J4241" s="10"/>
    </row>
    <row r="4242">
      <c r="A4242" s="5" t="s">
        <v>4345</v>
      </c>
      <c r="B4242" s="5">
        <v>17.0</v>
      </c>
      <c r="C4242" s="5">
        <v>8.0</v>
      </c>
      <c r="D4242" s="6" t="s">
        <v>4363</v>
      </c>
      <c r="E4242" s="7"/>
      <c r="F4242" s="7"/>
      <c r="G4242" s="7"/>
      <c r="H4242" s="8">
        <v>1.0</v>
      </c>
      <c r="J4242" s="10"/>
    </row>
    <row r="4243">
      <c r="A4243" s="5" t="s">
        <v>4345</v>
      </c>
      <c r="B4243" s="5">
        <v>18.0</v>
      </c>
      <c r="C4243" s="5">
        <v>9.0</v>
      </c>
      <c r="D4243" s="6" t="s">
        <v>4364</v>
      </c>
      <c r="E4243" s="7"/>
      <c r="F4243" s="7"/>
      <c r="G4243" s="7"/>
      <c r="H4243" s="8">
        <v>0.0</v>
      </c>
      <c r="J4243" s="10"/>
    </row>
    <row r="4244">
      <c r="A4244" s="5" t="s">
        <v>4345</v>
      </c>
      <c r="B4244" s="5">
        <v>19.0</v>
      </c>
      <c r="C4244" s="5">
        <v>9.0</v>
      </c>
      <c r="D4244" s="6" t="s">
        <v>4365</v>
      </c>
      <c r="E4244" s="7"/>
      <c r="F4244" s="7"/>
      <c r="G4244" s="7"/>
      <c r="H4244" s="8">
        <v>1.0</v>
      </c>
      <c r="J4244" s="10"/>
    </row>
    <row r="4245">
      <c r="A4245" s="5" t="s">
        <v>4345</v>
      </c>
      <c r="B4245" s="5">
        <v>20.0</v>
      </c>
      <c r="C4245" s="5">
        <v>10.0</v>
      </c>
      <c r="D4245" s="6" t="s">
        <v>4366</v>
      </c>
      <c r="E4245" s="7"/>
      <c r="F4245" s="7"/>
      <c r="G4245" s="7"/>
      <c r="H4245" s="8">
        <v>0.0</v>
      </c>
      <c r="J4245" s="10"/>
    </row>
    <row r="4246">
      <c r="A4246" s="5" t="s">
        <v>4367</v>
      </c>
      <c r="B4246" s="5">
        <v>0.0</v>
      </c>
      <c r="C4246" s="5">
        <v>0.0</v>
      </c>
      <c r="D4246" s="6" t="s">
        <v>680</v>
      </c>
      <c r="E4246" s="7"/>
      <c r="F4246" s="7"/>
      <c r="G4246" s="7"/>
      <c r="H4246" s="8">
        <v>0.0</v>
      </c>
      <c r="J4246" s="10"/>
    </row>
    <row r="4247">
      <c r="A4247" s="5" t="s">
        <v>4367</v>
      </c>
      <c r="B4247" s="5">
        <v>1.0</v>
      </c>
      <c r="C4247" s="5">
        <v>0.0</v>
      </c>
      <c r="D4247" s="6" t="s">
        <v>403</v>
      </c>
      <c r="E4247" s="7"/>
      <c r="F4247" s="7"/>
      <c r="G4247" s="7"/>
      <c r="H4247" s="8">
        <v>1.0</v>
      </c>
      <c r="J4247" s="10"/>
    </row>
    <row r="4248">
      <c r="A4248" s="5" t="s">
        <v>4367</v>
      </c>
      <c r="B4248" s="5">
        <v>2.0</v>
      </c>
      <c r="C4248" s="5">
        <v>1.0</v>
      </c>
      <c r="D4248" s="6" t="s">
        <v>4368</v>
      </c>
      <c r="E4248" s="7"/>
      <c r="F4248" s="7"/>
      <c r="G4248" s="7"/>
      <c r="H4248" s="8">
        <v>0.0</v>
      </c>
      <c r="J4248" s="10"/>
    </row>
    <row r="4249">
      <c r="A4249" s="5" t="s">
        <v>4367</v>
      </c>
      <c r="B4249" s="5">
        <v>3.0</v>
      </c>
      <c r="C4249" s="5">
        <v>1.0</v>
      </c>
      <c r="D4249" s="6" t="s">
        <v>4369</v>
      </c>
      <c r="E4249" s="7"/>
      <c r="F4249" s="7"/>
      <c r="G4249" s="7"/>
      <c r="H4249" s="8">
        <v>1.0</v>
      </c>
      <c r="J4249" s="10"/>
    </row>
    <row r="4250">
      <c r="A4250" s="5" t="s">
        <v>4367</v>
      </c>
      <c r="B4250" s="5">
        <v>4.0</v>
      </c>
      <c r="C4250" s="5">
        <v>2.0</v>
      </c>
      <c r="D4250" s="6" t="s">
        <v>4370</v>
      </c>
      <c r="E4250" s="7"/>
      <c r="F4250" s="7"/>
      <c r="G4250" s="7"/>
      <c r="H4250" s="8">
        <v>0.0</v>
      </c>
      <c r="J4250" s="10"/>
    </row>
    <row r="4251">
      <c r="A4251" s="5" t="s">
        <v>4367</v>
      </c>
      <c r="B4251" s="5">
        <v>5.0</v>
      </c>
      <c r="C4251" s="5">
        <v>2.0</v>
      </c>
      <c r="D4251" s="6" t="s">
        <v>4371</v>
      </c>
      <c r="E4251" s="7"/>
      <c r="F4251" s="7"/>
      <c r="G4251" s="7"/>
      <c r="H4251" s="8">
        <v>1.0</v>
      </c>
      <c r="J4251" s="10"/>
    </row>
    <row r="4252">
      <c r="A4252" s="5" t="s">
        <v>4367</v>
      </c>
      <c r="B4252" s="5">
        <v>6.0</v>
      </c>
      <c r="C4252" s="5">
        <v>3.0</v>
      </c>
      <c r="D4252" s="6" t="s">
        <v>4372</v>
      </c>
      <c r="E4252" s="7"/>
      <c r="F4252" s="7"/>
      <c r="G4252" s="7"/>
      <c r="H4252" s="8">
        <v>0.0</v>
      </c>
      <c r="J4252" s="10"/>
    </row>
    <row r="4253">
      <c r="A4253" s="5" t="s">
        <v>4367</v>
      </c>
      <c r="B4253" s="5">
        <v>7.0</v>
      </c>
      <c r="C4253" s="5">
        <v>3.0</v>
      </c>
      <c r="D4253" s="6" t="s">
        <v>4373</v>
      </c>
      <c r="E4253" s="7"/>
      <c r="F4253" s="7"/>
      <c r="G4253" s="7"/>
      <c r="H4253" s="8">
        <v>1.0</v>
      </c>
      <c r="J4253" s="10"/>
    </row>
    <row r="4254">
      <c r="A4254" s="5" t="s">
        <v>4367</v>
      </c>
      <c r="B4254" s="5">
        <v>8.0</v>
      </c>
      <c r="C4254" s="5">
        <v>4.0</v>
      </c>
      <c r="D4254" s="6" t="s">
        <v>4374</v>
      </c>
      <c r="E4254" s="7"/>
      <c r="F4254" s="7"/>
      <c r="G4254" s="7"/>
      <c r="H4254" s="8">
        <v>0.0</v>
      </c>
      <c r="J4254" s="10"/>
    </row>
    <row r="4255">
      <c r="A4255" s="5" t="s">
        <v>4367</v>
      </c>
      <c r="B4255" s="5">
        <v>9.0</v>
      </c>
      <c r="C4255" s="5">
        <v>4.0</v>
      </c>
      <c r="D4255" s="6" t="s">
        <v>4375</v>
      </c>
      <c r="E4255" s="7"/>
      <c r="F4255" s="7"/>
      <c r="G4255" s="7"/>
      <c r="H4255" s="8">
        <v>1.0</v>
      </c>
      <c r="J4255" s="10"/>
    </row>
    <row r="4256">
      <c r="A4256" s="5" t="s">
        <v>4367</v>
      </c>
      <c r="B4256" s="5">
        <v>10.0</v>
      </c>
      <c r="C4256" s="5">
        <v>5.0</v>
      </c>
      <c r="D4256" s="6" t="s">
        <v>4376</v>
      </c>
      <c r="E4256" s="7"/>
      <c r="F4256" s="7"/>
      <c r="G4256" s="7"/>
      <c r="H4256" s="8">
        <v>0.0</v>
      </c>
      <c r="J4256" s="10"/>
    </row>
    <row r="4257">
      <c r="A4257" s="5" t="s">
        <v>4367</v>
      </c>
      <c r="B4257" s="5">
        <v>11.0</v>
      </c>
      <c r="C4257" s="5">
        <v>5.0</v>
      </c>
      <c r="D4257" s="6" t="s">
        <v>4377</v>
      </c>
      <c r="E4257" s="7"/>
      <c r="F4257" s="7"/>
      <c r="G4257" s="7"/>
      <c r="H4257" s="8">
        <v>1.0</v>
      </c>
      <c r="J4257" s="10"/>
    </row>
    <row r="4258">
      <c r="A4258" s="5" t="s">
        <v>4367</v>
      </c>
      <c r="B4258" s="5">
        <v>12.0</v>
      </c>
      <c r="C4258" s="5">
        <v>6.0</v>
      </c>
      <c r="D4258" s="6" t="s">
        <v>4378</v>
      </c>
      <c r="E4258" s="7"/>
      <c r="F4258" s="7"/>
      <c r="G4258" s="7"/>
      <c r="H4258" s="8">
        <v>0.0</v>
      </c>
      <c r="J4258" s="10"/>
    </row>
    <row r="4259">
      <c r="A4259" s="5" t="s">
        <v>4367</v>
      </c>
      <c r="B4259" s="5">
        <v>13.0</v>
      </c>
      <c r="C4259" s="5">
        <v>6.0</v>
      </c>
      <c r="D4259" s="6" t="s">
        <v>4379</v>
      </c>
      <c r="E4259" s="7"/>
      <c r="F4259" s="7"/>
      <c r="G4259" s="7"/>
      <c r="H4259" s="8">
        <v>1.0</v>
      </c>
      <c r="J4259" s="10"/>
    </row>
    <row r="4260">
      <c r="A4260" s="5" t="s">
        <v>4367</v>
      </c>
      <c r="B4260" s="5">
        <v>14.0</v>
      </c>
      <c r="C4260" s="5">
        <v>7.0</v>
      </c>
      <c r="D4260" s="6" t="s">
        <v>4380</v>
      </c>
      <c r="E4260" s="7"/>
      <c r="F4260" s="7"/>
      <c r="G4260" s="7"/>
      <c r="H4260" s="8">
        <v>0.0</v>
      </c>
      <c r="J4260" s="10"/>
    </row>
    <row r="4261">
      <c r="A4261" s="5" t="s">
        <v>4367</v>
      </c>
      <c r="B4261" s="5">
        <v>15.0</v>
      </c>
      <c r="C4261" s="5">
        <v>7.0</v>
      </c>
      <c r="D4261" s="6" t="s">
        <v>4381</v>
      </c>
      <c r="E4261" s="7"/>
      <c r="F4261" s="7"/>
      <c r="G4261" s="7"/>
      <c r="H4261" s="8">
        <v>1.0</v>
      </c>
      <c r="J4261" s="10"/>
    </row>
    <row r="4262">
      <c r="A4262" s="5" t="s">
        <v>4367</v>
      </c>
      <c r="B4262" s="5">
        <v>16.0</v>
      </c>
      <c r="C4262" s="5">
        <v>8.0</v>
      </c>
      <c r="D4262" s="6" t="s">
        <v>4382</v>
      </c>
      <c r="E4262" s="7"/>
      <c r="F4262" s="7"/>
      <c r="G4262" s="7"/>
      <c r="H4262" s="8">
        <v>0.0</v>
      </c>
      <c r="J4262" s="10"/>
    </row>
    <row r="4263">
      <c r="A4263" s="5" t="s">
        <v>4367</v>
      </c>
      <c r="B4263" s="5">
        <v>17.0</v>
      </c>
      <c r="C4263" s="5">
        <v>8.0</v>
      </c>
      <c r="D4263" s="6" t="s">
        <v>4383</v>
      </c>
      <c r="E4263" s="7"/>
      <c r="F4263" s="7"/>
      <c r="G4263" s="7"/>
      <c r="H4263" s="8">
        <v>1.0</v>
      </c>
      <c r="J4263" s="10"/>
    </row>
    <row r="4264">
      <c r="A4264" s="5" t="s">
        <v>4367</v>
      </c>
      <c r="B4264" s="5">
        <v>18.0</v>
      </c>
      <c r="C4264" s="5">
        <v>9.0</v>
      </c>
      <c r="D4264" s="6" t="s">
        <v>4384</v>
      </c>
      <c r="E4264" s="7"/>
      <c r="F4264" s="7"/>
      <c r="G4264" s="7"/>
      <c r="H4264" s="8">
        <v>0.0</v>
      </c>
      <c r="J4264" s="10"/>
    </row>
    <row r="4265">
      <c r="A4265" s="5" t="s">
        <v>4367</v>
      </c>
      <c r="B4265" s="5">
        <v>19.0</v>
      </c>
      <c r="C4265" s="5">
        <v>9.0</v>
      </c>
      <c r="D4265" s="6" t="s">
        <v>4385</v>
      </c>
      <c r="E4265" s="7"/>
      <c r="F4265" s="7"/>
      <c r="G4265" s="7"/>
      <c r="H4265" s="8">
        <v>1.0</v>
      </c>
      <c r="J4265" s="10"/>
    </row>
    <row r="4266">
      <c r="A4266" s="5" t="s">
        <v>4386</v>
      </c>
      <c r="B4266" s="5">
        <v>0.0</v>
      </c>
      <c r="C4266" s="5">
        <v>0.0</v>
      </c>
      <c r="D4266" s="6" t="s">
        <v>4387</v>
      </c>
      <c r="E4266" s="7"/>
      <c r="F4266" s="7"/>
      <c r="G4266" s="7"/>
      <c r="H4266" s="8">
        <v>0.0</v>
      </c>
      <c r="J4266" s="10"/>
    </row>
    <row r="4267">
      <c r="A4267" s="5" t="s">
        <v>4386</v>
      </c>
      <c r="B4267" s="5">
        <v>1.0</v>
      </c>
      <c r="C4267" s="5">
        <v>0.0</v>
      </c>
      <c r="D4267" s="6" t="s">
        <v>4388</v>
      </c>
      <c r="E4267" s="7"/>
      <c r="F4267" s="7"/>
      <c r="G4267" s="7"/>
      <c r="H4267" s="8">
        <v>1.0</v>
      </c>
      <c r="J4267" s="10"/>
    </row>
    <row r="4268">
      <c r="A4268" s="5" t="s">
        <v>4386</v>
      </c>
      <c r="B4268" s="5">
        <v>2.0</v>
      </c>
      <c r="C4268" s="5">
        <v>1.0</v>
      </c>
      <c r="D4268" s="6" t="s">
        <v>4389</v>
      </c>
      <c r="E4268" s="7"/>
      <c r="F4268" s="7"/>
      <c r="G4268" s="7"/>
      <c r="H4268" s="8">
        <v>0.0</v>
      </c>
      <c r="J4268" s="10"/>
    </row>
    <row r="4269">
      <c r="A4269" s="5" t="s">
        <v>4386</v>
      </c>
      <c r="B4269" s="5">
        <v>3.0</v>
      </c>
      <c r="C4269" s="5">
        <v>1.0</v>
      </c>
      <c r="D4269" s="6" t="s">
        <v>4390</v>
      </c>
      <c r="E4269" s="7"/>
      <c r="F4269" s="7"/>
      <c r="G4269" s="7"/>
      <c r="H4269" s="8">
        <v>1.0</v>
      </c>
      <c r="J4269" s="10"/>
    </row>
    <row r="4270">
      <c r="A4270" s="5" t="s">
        <v>4386</v>
      </c>
      <c r="B4270" s="5">
        <v>4.0</v>
      </c>
      <c r="C4270" s="5">
        <v>2.0</v>
      </c>
      <c r="D4270" s="6" t="s">
        <v>4391</v>
      </c>
      <c r="E4270" s="7"/>
      <c r="F4270" s="7"/>
      <c r="G4270" s="7"/>
      <c r="H4270" s="8">
        <v>0.0</v>
      </c>
      <c r="J4270" s="10"/>
    </row>
    <row r="4271">
      <c r="A4271" s="5" t="s">
        <v>4386</v>
      </c>
      <c r="B4271" s="5">
        <v>5.0</v>
      </c>
      <c r="C4271" s="5">
        <v>2.0</v>
      </c>
      <c r="D4271" s="6" t="s">
        <v>4392</v>
      </c>
      <c r="E4271" s="7"/>
      <c r="F4271" s="7"/>
      <c r="G4271" s="7"/>
      <c r="H4271" s="8">
        <v>1.0</v>
      </c>
      <c r="J4271" s="10"/>
    </row>
    <row r="4272">
      <c r="A4272" s="5" t="s">
        <v>4386</v>
      </c>
      <c r="B4272" s="5">
        <v>6.0</v>
      </c>
      <c r="C4272" s="5">
        <v>3.0</v>
      </c>
      <c r="D4272" s="6" t="s">
        <v>4393</v>
      </c>
      <c r="E4272" s="7"/>
      <c r="F4272" s="7"/>
      <c r="G4272" s="7"/>
      <c r="H4272" s="8">
        <v>0.0</v>
      </c>
      <c r="J4272" s="10"/>
    </row>
    <row r="4273">
      <c r="A4273" s="5" t="s">
        <v>4386</v>
      </c>
      <c r="B4273" s="5">
        <v>7.0</v>
      </c>
      <c r="C4273" s="5">
        <v>3.0</v>
      </c>
      <c r="D4273" s="6" t="s">
        <v>4394</v>
      </c>
      <c r="E4273" s="7"/>
      <c r="F4273" s="7"/>
      <c r="G4273" s="7"/>
      <c r="H4273" s="8">
        <v>1.0</v>
      </c>
      <c r="J4273" s="10"/>
    </row>
    <row r="4274">
      <c r="A4274" s="5" t="s">
        <v>4386</v>
      </c>
      <c r="B4274" s="5">
        <v>8.0</v>
      </c>
      <c r="C4274" s="5">
        <v>4.0</v>
      </c>
      <c r="D4274" s="6" t="s">
        <v>4395</v>
      </c>
      <c r="E4274" s="7"/>
      <c r="F4274" s="7"/>
      <c r="G4274" s="7"/>
      <c r="H4274" s="8">
        <v>0.0</v>
      </c>
      <c r="J4274" s="10"/>
    </row>
    <row r="4275">
      <c r="A4275" s="5" t="s">
        <v>4386</v>
      </c>
      <c r="B4275" s="5">
        <v>9.0</v>
      </c>
      <c r="C4275" s="5">
        <v>4.0</v>
      </c>
      <c r="D4275" s="6" t="s">
        <v>4396</v>
      </c>
      <c r="E4275" s="7"/>
      <c r="F4275" s="7"/>
      <c r="G4275" s="7"/>
      <c r="H4275" s="8">
        <v>1.0</v>
      </c>
      <c r="J4275" s="10"/>
    </row>
    <row r="4276">
      <c r="A4276" s="5" t="s">
        <v>4386</v>
      </c>
      <c r="B4276" s="5">
        <v>10.0</v>
      </c>
      <c r="C4276" s="5">
        <v>5.0</v>
      </c>
      <c r="D4276" s="6" t="s">
        <v>4397</v>
      </c>
      <c r="E4276" s="7"/>
      <c r="F4276" s="7"/>
      <c r="G4276" s="7"/>
      <c r="H4276" s="8">
        <v>0.0</v>
      </c>
      <c r="J4276" s="10"/>
    </row>
    <row r="4277">
      <c r="A4277" s="5" t="s">
        <v>4386</v>
      </c>
      <c r="B4277" s="5">
        <v>11.0</v>
      </c>
      <c r="C4277" s="5">
        <v>5.0</v>
      </c>
      <c r="D4277" s="6" t="s">
        <v>4398</v>
      </c>
      <c r="E4277" s="7"/>
      <c r="F4277" s="7"/>
      <c r="G4277" s="7"/>
      <c r="H4277" s="8">
        <v>1.0</v>
      </c>
      <c r="J4277" s="10"/>
    </row>
    <row r="4278">
      <c r="A4278" s="5" t="s">
        <v>4386</v>
      </c>
      <c r="B4278" s="5">
        <v>12.0</v>
      </c>
      <c r="C4278" s="5">
        <v>6.0</v>
      </c>
      <c r="D4278" s="6" t="s">
        <v>4399</v>
      </c>
      <c r="E4278" s="7"/>
      <c r="F4278" s="7"/>
      <c r="G4278" s="7"/>
      <c r="H4278" s="8">
        <v>0.0</v>
      </c>
      <c r="J4278" s="10"/>
    </row>
    <row r="4279">
      <c r="A4279" s="5" t="s">
        <v>4386</v>
      </c>
      <c r="B4279" s="5">
        <v>13.0</v>
      </c>
      <c r="C4279" s="5">
        <v>6.0</v>
      </c>
      <c r="D4279" s="6" t="s">
        <v>4400</v>
      </c>
      <c r="E4279" s="7"/>
      <c r="F4279" s="7"/>
      <c r="G4279" s="7"/>
      <c r="H4279" s="8">
        <v>1.0</v>
      </c>
      <c r="J4279" s="10"/>
    </row>
    <row r="4280">
      <c r="A4280" s="5" t="s">
        <v>4386</v>
      </c>
      <c r="B4280" s="5">
        <v>14.0</v>
      </c>
      <c r="C4280" s="5">
        <v>7.0</v>
      </c>
      <c r="D4280" s="6" t="s">
        <v>4401</v>
      </c>
      <c r="E4280" s="7"/>
      <c r="F4280" s="7"/>
      <c r="G4280" s="7"/>
      <c r="H4280" s="8">
        <v>0.0</v>
      </c>
      <c r="J4280" s="10"/>
    </row>
    <row r="4281">
      <c r="A4281" s="5" t="s">
        <v>4386</v>
      </c>
      <c r="B4281" s="5">
        <v>15.0</v>
      </c>
      <c r="C4281" s="5">
        <v>7.0</v>
      </c>
      <c r="D4281" s="6" t="s">
        <v>4402</v>
      </c>
      <c r="E4281" s="7"/>
      <c r="F4281" s="7"/>
      <c r="G4281" s="7"/>
      <c r="H4281" s="8">
        <v>1.0</v>
      </c>
      <c r="J4281" s="10"/>
    </row>
    <row r="4282">
      <c r="A4282" s="5" t="s">
        <v>4386</v>
      </c>
      <c r="B4282" s="5">
        <v>16.0</v>
      </c>
      <c r="C4282" s="5">
        <v>8.0</v>
      </c>
      <c r="D4282" s="6" t="s">
        <v>4403</v>
      </c>
      <c r="E4282" s="7"/>
      <c r="F4282" s="7"/>
      <c r="G4282" s="7"/>
      <c r="H4282" s="8">
        <v>0.0</v>
      </c>
      <c r="J4282" s="10"/>
    </row>
    <row r="4283">
      <c r="A4283" s="5" t="s">
        <v>4386</v>
      </c>
      <c r="B4283" s="5">
        <v>17.0</v>
      </c>
      <c r="C4283" s="5">
        <v>8.0</v>
      </c>
      <c r="D4283" s="6" t="s">
        <v>4404</v>
      </c>
      <c r="E4283" s="7"/>
      <c r="F4283" s="7"/>
      <c r="G4283" s="7"/>
      <c r="H4283" s="8">
        <v>1.0</v>
      </c>
      <c r="J4283" s="10"/>
    </row>
    <row r="4284">
      <c r="A4284" s="5" t="s">
        <v>4386</v>
      </c>
      <c r="B4284" s="5">
        <v>18.0</v>
      </c>
      <c r="C4284" s="5">
        <v>9.0</v>
      </c>
      <c r="D4284" s="6" t="s">
        <v>4405</v>
      </c>
      <c r="E4284" s="7"/>
      <c r="F4284" s="7"/>
      <c r="G4284" s="7"/>
      <c r="H4284" s="8">
        <v>0.0</v>
      </c>
      <c r="J4284" s="10"/>
    </row>
    <row r="4285">
      <c r="A4285" s="5" t="s">
        <v>4386</v>
      </c>
      <c r="B4285" s="5">
        <v>19.0</v>
      </c>
      <c r="C4285" s="5">
        <v>9.0</v>
      </c>
      <c r="D4285" s="6" t="s">
        <v>4406</v>
      </c>
      <c r="E4285" s="7"/>
      <c r="F4285" s="7"/>
      <c r="G4285" s="7"/>
      <c r="H4285" s="8">
        <v>1.0</v>
      </c>
      <c r="J4285" s="10"/>
    </row>
    <row r="4286">
      <c r="A4286" s="5" t="s">
        <v>4407</v>
      </c>
      <c r="B4286" s="5">
        <v>0.0</v>
      </c>
      <c r="C4286" s="5">
        <v>0.0</v>
      </c>
      <c r="D4286" s="6" t="s">
        <v>4408</v>
      </c>
      <c r="E4286" s="7"/>
      <c r="F4286" s="7"/>
      <c r="G4286" s="7"/>
      <c r="H4286" s="8">
        <v>0.0</v>
      </c>
      <c r="J4286" s="10"/>
    </row>
    <row r="4287">
      <c r="A4287" s="5" t="s">
        <v>4407</v>
      </c>
      <c r="B4287" s="5">
        <v>1.0</v>
      </c>
      <c r="C4287" s="5">
        <v>0.0</v>
      </c>
      <c r="D4287" s="6" t="s">
        <v>4409</v>
      </c>
      <c r="E4287" s="7"/>
      <c r="F4287" s="7"/>
      <c r="G4287" s="7"/>
      <c r="H4287" s="8">
        <v>1.0</v>
      </c>
      <c r="J4287" s="10"/>
    </row>
    <row r="4288">
      <c r="A4288" s="5" t="s">
        <v>4407</v>
      </c>
      <c r="B4288" s="5">
        <v>2.0</v>
      </c>
      <c r="C4288" s="5">
        <v>1.0</v>
      </c>
      <c r="D4288" s="6" t="s">
        <v>4410</v>
      </c>
      <c r="E4288" s="7"/>
      <c r="F4288" s="7"/>
      <c r="G4288" s="7"/>
      <c r="H4288" s="8">
        <v>0.0</v>
      </c>
      <c r="J4288" s="10"/>
    </row>
    <row r="4289">
      <c r="A4289" s="5" t="s">
        <v>4407</v>
      </c>
      <c r="B4289" s="5">
        <v>3.0</v>
      </c>
      <c r="C4289" s="5">
        <v>1.0</v>
      </c>
      <c r="D4289" s="6" t="s">
        <v>4411</v>
      </c>
      <c r="E4289" s="7"/>
      <c r="F4289" s="7"/>
      <c r="G4289" s="7"/>
      <c r="H4289" s="8">
        <v>1.0</v>
      </c>
      <c r="J4289" s="10"/>
    </row>
    <row r="4290">
      <c r="A4290" s="5" t="s">
        <v>4407</v>
      </c>
      <c r="B4290" s="5">
        <v>4.0</v>
      </c>
      <c r="C4290" s="5">
        <v>2.0</v>
      </c>
      <c r="D4290" s="6" t="s">
        <v>4412</v>
      </c>
      <c r="E4290" s="7"/>
      <c r="F4290" s="7"/>
      <c r="G4290" s="7"/>
      <c r="H4290" s="8">
        <v>0.0</v>
      </c>
      <c r="J4290" s="10"/>
    </row>
    <row r="4291">
      <c r="A4291" s="5" t="s">
        <v>4407</v>
      </c>
      <c r="B4291" s="5">
        <v>5.0</v>
      </c>
      <c r="C4291" s="5">
        <v>2.0</v>
      </c>
      <c r="D4291" s="6" t="s">
        <v>4413</v>
      </c>
      <c r="E4291" s="7"/>
      <c r="F4291" s="7"/>
      <c r="G4291" s="7"/>
      <c r="H4291" s="8">
        <v>1.0</v>
      </c>
      <c r="J4291" s="10"/>
    </row>
    <row r="4292">
      <c r="A4292" s="5" t="s">
        <v>4407</v>
      </c>
      <c r="B4292" s="5">
        <v>6.0</v>
      </c>
      <c r="C4292" s="5">
        <v>3.0</v>
      </c>
      <c r="D4292" s="6" t="s">
        <v>4414</v>
      </c>
      <c r="E4292" s="7"/>
      <c r="F4292" s="7"/>
      <c r="G4292" s="7"/>
      <c r="H4292" s="8">
        <v>0.0</v>
      </c>
      <c r="J4292" s="10"/>
    </row>
    <row r="4293">
      <c r="A4293" s="5" t="s">
        <v>4407</v>
      </c>
      <c r="B4293" s="5">
        <v>7.0</v>
      </c>
      <c r="C4293" s="5">
        <v>3.0</v>
      </c>
      <c r="D4293" s="6" t="s">
        <v>4415</v>
      </c>
      <c r="E4293" s="7"/>
      <c r="F4293" s="7"/>
      <c r="G4293" s="7"/>
      <c r="H4293" s="8">
        <v>1.0</v>
      </c>
      <c r="J4293" s="10"/>
    </row>
    <row r="4294">
      <c r="A4294" s="5" t="s">
        <v>4407</v>
      </c>
      <c r="B4294" s="5">
        <v>8.0</v>
      </c>
      <c r="C4294" s="5">
        <v>4.0</v>
      </c>
      <c r="D4294" s="6" t="s">
        <v>4416</v>
      </c>
      <c r="E4294" s="7"/>
      <c r="F4294" s="7"/>
      <c r="G4294" s="7"/>
      <c r="H4294" s="8">
        <v>0.0</v>
      </c>
      <c r="J4294" s="10"/>
    </row>
    <row r="4295">
      <c r="A4295" s="5" t="s">
        <v>4407</v>
      </c>
      <c r="B4295" s="5">
        <v>9.0</v>
      </c>
      <c r="C4295" s="5">
        <v>4.0</v>
      </c>
      <c r="D4295" s="6" t="s">
        <v>4417</v>
      </c>
      <c r="E4295" s="7"/>
      <c r="F4295" s="7"/>
      <c r="G4295" s="7"/>
      <c r="H4295" s="8">
        <v>1.0</v>
      </c>
      <c r="J4295" s="10"/>
    </row>
    <row r="4296">
      <c r="A4296" s="5" t="s">
        <v>4407</v>
      </c>
      <c r="B4296" s="5">
        <v>10.0</v>
      </c>
      <c r="C4296" s="5">
        <v>5.0</v>
      </c>
      <c r="D4296" s="6" t="s">
        <v>4418</v>
      </c>
      <c r="E4296" s="7"/>
      <c r="F4296" s="7"/>
      <c r="G4296" s="7"/>
      <c r="H4296" s="8">
        <v>0.0</v>
      </c>
      <c r="J4296" s="10"/>
    </row>
    <row r="4297">
      <c r="A4297" s="5" t="s">
        <v>4407</v>
      </c>
      <c r="B4297" s="5">
        <v>11.0</v>
      </c>
      <c r="C4297" s="5">
        <v>5.0</v>
      </c>
      <c r="D4297" s="6" t="s">
        <v>4419</v>
      </c>
      <c r="E4297" s="7"/>
      <c r="F4297" s="7"/>
      <c r="G4297" s="7"/>
      <c r="H4297" s="8">
        <v>1.0</v>
      </c>
      <c r="J4297" s="10"/>
    </row>
    <row r="4298">
      <c r="A4298" s="5" t="s">
        <v>4407</v>
      </c>
      <c r="B4298" s="5">
        <v>12.0</v>
      </c>
      <c r="C4298" s="5">
        <v>6.0</v>
      </c>
      <c r="D4298" s="6" t="s">
        <v>4420</v>
      </c>
      <c r="E4298" s="7"/>
      <c r="F4298" s="7"/>
      <c r="G4298" s="7"/>
      <c r="H4298" s="8">
        <v>0.0</v>
      </c>
      <c r="J4298" s="10"/>
    </row>
    <row r="4299">
      <c r="A4299" s="5" t="s">
        <v>4407</v>
      </c>
      <c r="B4299" s="5">
        <v>13.0</v>
      </c>
      <c r="C4299" s="5">
        <v>6.0</v>
      </c>
      <c r="D4299" s="6" t="s">
        <v>4421</v>
      </c>
      <c r="E4299" s="7"/>
      <c r="F4299" s="7"/>
      <c r="G4299" s="7"/>
      <c r="H4299" s="8">
        <v>1.0</v>
      </c>
      <c r="J4299" s="10"/>
    </row>
    <row r="4300">
      <c r="A4300" s="5" t="s">
        <v>4407</v>
      </c>
      <c r="B4300" s="5">
        <v>14.0</v>
      </c>
      <c r="C4300" s="5">
        <v>7.0</v>
      </c>
      <c r="D4300" s="6" t="s">
        <v>4422</v>
      </c>
      <c r="E4300" s="7"/>
      <c r="F4300" s="7"/>
      <c r="G4300" s="7"/>
      <c r="H4300" s="8">
        <v>0.0</v>
      </c>
      <c r="J4300" s="10"/>
    </row>
    <row r="4301">
      <c r="A4301" s="5" t="s">
        <v>4407</v>
      </c>
      <c r="B4301" s="5">
        <v>15.0</v>
      </c>
      <c r="C4301" s="5">
        <v>7.0</v>
      </c>
      <c r="D4301" s="6" t="s">
        <v>4423</v>
      </c>
      <c r="E4301" s="7"/>
      <c r="F4301" s="7"/>
      <c r="G4301" s="7"/>
      <c r="H4301" s="8">
        <v>1.0</v>
      </c>
      <c r="J4301" s="10"/>
    </row>
    <row r="4302">
      <c r="A4302" s="5" t="s">
        <v>4407</v>
      </c>
      <c r="B4302" s="5">
        <v>16.0</v>
      </c>
      <c r="C4302" s="5">
        <v>8.0</v>
      </c>
      <c r="D4302" s="6" t="s">
        <v>4424</v>
      </c>
      <c r="E4302" s="7"/>
      <c r="F4302" s="7"/>
      <c r="G4302" s="7"/>
      <c r="H4302" s="8">
        <v>0.0</v>
      </c>
      <c r="J4302" s="10"/>
    </row>
    <row r="4303">
      <c r="A4303" s="5" t="s">
        <v>4407</v>
      </c>
      <c r="B4303" s="5">
        <v>17.0</v>
      </c>
      <c r="C4303" s="5">
        <v>8.0</v>
      </c>
      <c r="D4303" s="6" t="s">
        <v>4425</v>
      </c>
      <c r="E4303" s="7"/>
      <c r="F4303" s="7"/>
      <c r="G4303" s="7"/>
      <c r="H4303" s="8">
        <v>1.0</v>
      </c>
      <c r="J4303" s="10"/>
    </row>
    <row r="4304">
      <c r="A4304" s="5" t="s">
        <v>4407</v>
      </c>
      <c r="B4304" s="5">
        <v>18.0</v>
      </c>
      <c r="C4304" s="5">
        <v>9.0</v>
      </c>
      <c r="D4304" s="6" t="s">
        <v>4426</v>
      </c>
      <c r="E4304" s="7"/>
      <c r="F4304" s="7"/>
      <c r="G4304" s="7"/>
      <c r="H4304" s="8">
        <v>0.0</v>
      </c>
      <c r="J4304" s="10"/>
    </row>
    <row r="4305">
      <c r="A4305" s="5" t="s">
        <v>4407</v>
      </c>
      <c r="B4305" s="5">
        <v>19.0</v>
      </c>
      <c r="C4305" s="5">
        <v>9.0</v>
      </c>
      <c r="D4305" s="6" t="s">
        <v>4427</v>
      </c>
      <c r="E4305" s="7"/>
      <c r="F4305" s="7"/>
      <c r="G4305" s="7"/>
      <c r="H4305" s="8">
        <v>1.0</v>
      </c>
      <c r="J4305" s="10"/>
    </row>
    <row r="4306">
      <c r="A4306" s="5" t="s">
        <v>4428</v>
      </c>
      <c r="B4306" s="5">
        <v>0.0</v>
      </c>
      <c r="C4306" s="5">
        <v>0.0</v>
      </c>
      <c r="D4306" s="6" t="s">
        <v>680</v>
      </c>
      <c r="E4306" s="7"/>
      <c r="F4306" s="7"/>
      <c r="G4306" s="7"/>
      <c r="H4306" s="8">
        <v>0.0</v>
      </c>
      <c r="J4306" s="10"/>
    </row>
    <row r="4307">
      <c r="A4307" s="5" t="s">
        <v>4428</v>
      </c>
      <c r="B4307" s="5">
        <v>1.0</v>
      </c>
      <c r="C4307" s="5">
        <v>0.0</v>
      </c>
      <c r="D4307" s="6" t="s">
        <v>206</v>
      </c>
      <c r="E4307" s="7"/>
      <c r="F4307" s="7"/>
      <c r="G4307" s="7"/>
      <c r="H4307" s="8">
        <v>1.0</v>
      </c>
      <c r="J4307" s="10"/>
    </row>
    <row r="4308">
      <c r="A4308" s="5" t="s">
        <v>4428</v>
      </c>
      <c r="B4308" s="5">
        <v>2.0</v>
      </c>
      <c r="C4308" s="5">
        <v>1.0</v>
      </c>
      <c r="D4308" s="6" t="s">
        <v>4429</v>
      </c>
      <c r="E4308" s="7"/>
      <c r="F4308" s="7"/>
      <c r="G4308" s="7"/>
      <c r="H4308" s="8">
        <v>0.0</v>
      </c>
      <c r="J4308" s="10"/>
    </row>
    <row r="4309">
      <c r="A4309" s="5" t="s">
        <v>4428</v>
      </c>
      <c r="B4309" s="5">
        <v>3.0</v>
      </c>
      <c r="C4309" s="5">
        <v>1.0</v>
      </c>
      <c r="D4309" s="6" t="s">
        <v>4430</v>
      </c>
      <c r="E4309" s="7"/>
      <c r="F4309" s="7"/>
      <c r="G4309" s="7"/>
      <c r="H4309" s="8">
        <v>1.0</v>
      </c>
      <c r="J4309" s="10"/>
    </row>
    <row r="4310">
      <c r="A4310" s="5" t="s">
        <v>4428</v>
      </c>
      <c r="B4310" s="5">
        <v>4.0</v>
      </c>
      <c r="C4310" s="5">
        <v>2.0</v>
      </c>
      <c r="D4310" s="6" t="s">
        <v>4431</v>
      </c>
      <c r="E4310" s="7"/>
      <c r="F4310" s="7"/>
      <c r="G4310" s="7"/>
      <c r="H4310" s="8">
        <v>0.0</v>
      </c>
      <c r="J4310" s="10"/>
    </row>
    <row r="4311">
      <c r="A4311" s="5" t="s">
        <v>4428</v>
      </c>
      <c r="B4311" s="5">
        <v>5.0</v>
      </c>
      <c r="C4311" s="5">
        <v>2.0</v>
      </c>
      <c r="D4311" s="6" t="s">
        <v>4432</v>
      </c>
      <c r="E4311" s="7"/>
      <c r="F4311" s="7"/>
      <c r="G4311" s="7"/>
      <c r="H4311" s="8">
        <v>1.0</v>
      </c>
      <c r="J4311" s="10"/>
    </row>
    <row r="4312">
      <c r="A4312" s="5" t="s">
        <v>4428</v>
      </c>
      <c r="B4312" s="5">
        <v>6.0</v>
      </c>
      <c r="C4312" s="5">
        <v>3.0</v>
      </c>
      <c r="D4312" s="6" t="s">
        <v>4433</v>
      </c>
      <c r="E4312" s="7"/>
      <c r="F4312" s="7"/>
      <c r="G4312" s="7"/>
      <c r="H4312" s="8">
        <v>0.0</v>
      </c>
      <c r="J4312" s="10"/>
    </row>
    <row r="4313">
      <c r="A4313" s="5" t="s">
        <v>4428</v>
      </c>
      <c r="B4313" s="5">
        <v>7.0</v>
      </c>
      <c r="C4313" s="5">
        <v>3.0</v>
      </c>
      <c r="D4313" s="6" t="s">
        <v>4434</v>
      </c>
      <c r="E4313" s="7"/>
      <c r="F4313" s="7"/>
      <c r="G4313" s="7"/>
      <c r="H4313" s="8">
        <v>1.0</v>
      </c>
      <c r="J4313" s="10"/>
    </row>
    <row r="4314">
      <c r="A4314" s="5" t="s">
        <v>4428</v>
      </c>
      <c r="B4314" s="5">
        <v>8.0</v>
      </c>
      <c r="C4314" s="5">
        <v>4.0</v>
      </c>
      <c r="D4314" s="6" t="s">
        <v>4435</v>
      </c>
      <c r="E4314" s="7"/>
      <c r="F4314" s="7"/>
      <c r="G4314" s="7"/>
      <c r="H4314" s="8">
        <v>0.0</v>
      </c>
      <c r="J4314" s="10"/>
    </row>
    <row r="4315">
      <c r="A4315" s="5" t="s">
        <v>4428</v>
      </c>
      <c r="B4315" s="5">
        <v>9.0</v>
      </c>
      <c r="C4315" s="5">
        <v>4.0</v>
      </c>
      <c r="D4315" s="6" t="s">
        <v>4436</v>
      </c>
      <c r="E4315" s="7"/>
      <c r="F4315" s="7"/>
      <c r="G4315" s="7"/>
      <c r="H4315" s="8">
        <v>1.0</v>
      </c>
      <c r="J4315" s="10"/>
    </row>
    <row r="4316">
      <c r="A4316" s="5" t="s">
        <v>4428</v>
      </c>
      <c r="B4316" s="5">
        <v>10.0</v>
      </c>
      <c r="C4316" s="5">
        <v>5.0</v>
      </c>
      <c r="D4316" s="6" t="s">
        <v>4437</v>
      </c>
      <c r="E4316" s="7"/>
      <c r="F4316" s="7"/>
      <c r="G4316" s="7"/>
      <c r="H4316" s="8">
        <v>0.0</v>
      </c>
      <c r="J4316" s="10"/>
    </row>
    <row r="4317">
      <c r="A4317" s="5" t="s">
        <v>4428</v>
      </c>
      <c r="B4317" s="5">
        <v>11.0</v>
      </c>
      <c r="C4317" s="5">
        <v>5.0</v>
      </c>
      <c r="D4317" s="6" t="s">
        <v>4438</v>
      </c>
      <c r="E4317" s="7"/>
      <c r="F4317" s="7"/>
      <c r="G4317" s="7"/>
      <c r="H4317" s="8">
        <v>1.0</v>
      </c>
      <c r="J4317" s="10"/>
    </row>
    <row r="4318">
      <c r="A4318" s="5" t="s">
        <v>4428</v>
      </c>
      <c r="B4318" s="5">
        <v>12.0</v>
      </c>
      <c r="C4318" s="5">
        <v>6.0</v>
      </c>
      <c r="D4318" s="6" t="s">
        <v>4439</v>
      </c>
      <c r="E4318" s="7"/>
      <c r="F4318" s="7"/>
      <c r="G4318" s="7"/>
      <c r="H4318" s="8">
        <v>0.0</v>
      </c>
      <c r="J4318" s="10"/>
    </row>
    <row r="4319">
      <c r="A4319" s="5" t="s">
        <v>4428</v>
      </c>
      <c r="B4319" s="5">
        <v>13.0</v>
      </c>
      <c r="C4319" s="5">
        <v>6.0</v>
      </c>
      <c r="D4319" s="6" t="s">
        <v>4440</v>
      </c>
      <c r="E4319" s="7"/>
      <c r="F4319" s="7"/>
      <c r="G4319" s="7"/>
      <c r="H4319" s="8">
        <v>1.0</v>
      </c>
      <c r="J4319" s="10"/>
    </row>
    <row r="4320">
      <c r="A4320" s="5" t="s">
        <v>4428</v>
      </c>
      <c r="B4320" s="5">
        <v>14.0</v>
      </c>
      <c r="C4320" s="5">
        <v>7.0</v>
      </c>
      <c r="D4320" s="6" t="s">
        <v>4441</v>
      </c>
      <c r="E4320" s="7"/>
      <c r="F4320" s="7"/>
      <c r="G4320" s="7"/>
      <c r="H4320" s="8">
        <v>0.0</v>
      </c>
      <c r="J4320" s="10"/>
    </row>
    <row r="4321">
      <c r="A4321" s="5" t="s">
        <v>4428</v>
      </c>
      <c r="B4321" s="5">
        <v>15.0</v>
      </c>
      <c r="C4321" s="5">
        <v>7.0</v>
      </c>
      <c r="D4321" s="6" t="s">
        <v>4442</v>
      </c>
      <c r="E4321" s="7"/>
      <c r="F4321" s="7"/>
      <c r="G4321" s="7"/>
      <c r="H4321" s="8">
        <v>1.0</v>
      </c>
      <c r="J4321" s="10"/>
    </row>
    <row r="4322">
      <c r="A4322" s="5" t="s">
        <v>4428</v>
      </c>
      <c r="B4322" s="5">
        <v>16.0</v>
      </c>
      <c r="C4322" s="5">
        <v>8.0</v>
      </c>
      <c r="D4322" s="6" t="s">
        <v>4443</v>
      </c>
      <c r="E4322" s="7"/>
      <c r="F4322" s="7"/>
      <c r="G4322" s="7"/>
      <c r="H4322" s="8">
        <v>0.0</v>
      </c>
      <c r="J4322" s="10"/>
    </row>
    <row r="4323">
      <c r="A4323" s="5" t="s">
        <v>4428</v>
      </c>
      <c r="B4323" s="5">
        <v>17.0</v>
      </c>
      <c r="C4323" s="5">
        <v>8.0</v>
      </c>
      <c r="D4323" s="6" t="s">
        <v>4444</v>
      </c>
      <c r="E4323" s="7"/>
      <c r="F4323" s="7"/>
      <c r="G4323" s="7"/>
      <c r="H4323" s="8">
        <v>1.0</v>
      </c>
      <c r="J4323" s="10"/>
    </row>
    <row r="4324">
      <c r="A4324" s="5" t="s">
        <v>4428</v>
      </c>
      <c r="B4324" s="5">
        <v>18.0</v>
      </c>
      <c r="C4324" s="5">
        <v>9.0</v>
      </c>
      <c r="D4324" s="6" t="s">
        <v>4445</v>
      </c>
      <c r="E4324" s="7"/>
      <c r="F4324" s="7"/>
      <c r="G4324" s="7"/>
      <c r="H4324" s="8">
        <v>0.0</v>
      </c>
      <c r="J4324" s="10"/>
    </row>
    <row r="4325">
      <c r="A4325" s="5" t="s">
        <v>4428</v>
      </c>
      <c r="B4325" s="5">
        <v>19.0</v>
      </c>
      <c r="C4325" s="5">
        <v>9.0</v>
      </c>
      <c r="D4325" s="6" t="s">
        <v>4446</v>
      </c>
      <c r="E4325" s="7"/>
      <c r="F4325" s="7"/>
      <c r="G4325" s="7"/>
      <c r="H4325" s="8">
        <v>1.0</v>
      </c>
      <c r="J4325" s="10"/>
    </row>
    <row r="4326">
      <c r="A4326" s="5" t="s">
        <v>4447</v>
      </c>
      <c r="B4326" s="5">
        <v>0.0</v>
      </c>
      <c r="C4326" s="5">
        <v>0.0</v>
      </c>
      <c r="D4326" s="6" t="s">
        <v>4448</v>
      </c>
      <c r="E4326" s="7"/>
      <c r="F4326" s="7"/>
      <c r="G4326" s="7"/>
      <c r="H4326" s="8">
        <v>0.0</v>
      </c>
      <c r="J4326" s="10"/>
    </row>
    <row r="4327">
      <c r="A4327" s="5" t="s">
        <v>4447</v>
      </c>
      <c r="B4327" s="5">
        <v>1.0</v>
      </c>
      <c r="C4327" s="5">
        <v>0.0</v>
      </c>
      <c r="D4327" s="6" t="s">
        <v>4449</v>
      </c>
      <c r="E4327" s="7"/>
      <c r="F4327" s="7"/>
      <c r="G4327" s="7"/>
      <c r="H4327" s="8">
        <v>1.0</v>
      </c>
      <c r="J4327" s="10"/>
    </row>
    <row r="4328">
      <c r="A4328" s="5" t="s">
        <v>4447</v>
      </c>
      <c r="B4328" s="5">
        <v>2.0</v>
      </c>
      <c r="C4328" s="5">
        <v>1.0</v>
      </c>
      <c r="D4328" s="6" t="s">
        <v>4450</v>
      </c>
      <c r="E4328" s="7"/>
      <c r="F4328" s="7"/>
      <c r="G4328" s="7"/>
      <c r="H4328" s="8">
        <v>0.0</v>
      </c>
      <c r="J4328" s="10"/>
    </row>
    <row r="4329">
      <c r="A4329" s="5" t="s">
        <v>4447</v>
      </c>
      <c r="B4329" s="5">
        <v>3.0</v>
      </c>
      <c r="C4329" s="5">
        <v>1.0</v>
      </c>
      <c r="D4329" s="6" t="s">
        <v>4451</v>
      </c>
      <c r="E4329" s="7"/>
      <c r="F4329" s="7"/>
      <c r="G4329" s="7"/>
      <c r="H4329" s="8">
        <v>1.0</v>
      </c>
      <c r="J4329" s="10"/>
    </row>
    <row r="4330">
      <c r="A4330" s="5" t="s">
        <v>4447</v>
      </c>
      <c r="B4330" s="5">
        <v>4.0</v>
      </c>
      <c r="C4330" s="5">
        <v>2.0</v>
      </c>
      <c r="D4330" s="6" t="s">
        <v>4452</v>
      </c>
      <c r="E4330" s="7"/>
      <c r="F4330" s="7"/>
      <c r="G4330" s="7"/>
      <c r="H4330" s="8">
        <v>0.0</v>
      </c>
      <c r="J4330" s="10"/>
    </row>
    <row r="4331">
      <c r="A4331" s="5" t="s">
        <v>4447</v>
      </c>
      <c r="B4331" s="5">
        <v>5.0</v>
      </c>
      <c r="C4331" s="5">
        <v>2.0</v>
      </c>
      <c r="D4331" s="6" t="s">
        <v>4453</v>
      </c>
      <c r="E4331" s="7"/>
      <c r="F4331" s="7"/>
      <c r="G4331" s="7"/>
      <c r="H4331" s="8">
        <v>1.0</v>
      </c>
      <c r="J4331" s="10"/>
    </row>
    <row r="4332">
      <c r="A4332" s="5" t="s">
        <v>4447</v>
      </c>
      <c r="B4332" s="5">
        <v>6.0</v>
      </c>
      <c r="C4332" s="5">
        <v>3.0</v>
      </c>
      <c r="D4332" s="6" t="s">
        <v>4454</v>
      </c>
      <c r="E4332" s="7"/>
      <c r="F4332" s="7"/>
      <c r="G4332" s="7"/>
      <c r="H4332" s="8">
        <v>0.0</v>
      </c>
      <c r="J4332" s="10"/>
    </row>
    <row r="4333">
      <c r="A4333" s="5" t="s">
        <v>4447</v>
      </c>
      <c r="B4333" s="5">
        <v>7.0</v>
      </c>
      <c r="C4333" s="5">
        <v>3.0</v>
      </c>
      <c r="D4333" s="6" t="s">
        <v>4455</v>
      </c>
      <c r="E4333" s="7"/>
      <c r="F4333" s="7"/>
      <c r="G4333" s="7"/>
      <c r="H4333" s="8">
        <v>1.0</v>
      </c>
      <c r="J4333" s="10"/>
    </row>
    <row r="4334">
      <c r="A4334" s="5" t="s">
        <v>4447</v>
      </c>
      <c r="B4334" s="5">
        <v>8.0</v>
      </c>
      <c r="C4334" s="5">
        <v>4.0</v>
      </c>
      <c r="D4334" s="6" t="s">
        <v>4456</v>
      </c>
      <c r="E4334" s="7"/>
      <c r="F4334" s="7"/>
      <c r="G4334" s="7"/>
      <c r="H4334" s="8">
        <v>0.0</v>
      </c>
      <c r="J4334" s="10"/>
    </row>
    <row r="4335">
      <c r="A4335" s="5" t="s">
        <v>4447</v>
      </c>
      <c r="B4335" s="5">
        <v>9.0</v>
      </c>
      <c r="C4335" s="5">
        <v>4.0</v>
      </c>
      <c r="D4335" s="6" t="s">
        <v>4457</v>
      </c>
      <c r="E4335" s="7"/>
      <c r="F4335" s="7"/>
      <c r="G4335" s="7"/>
      <c r="H4335" s="8">
        <v>1.0</v>
      </c>
      <c r="J4335" s="10"/>
    </row>
    <row r="4336">
      <c r="A4336" s="5" t="s">
        <v>4447</v>
      </c>
      <c r="B4336" s="5">
        <v>10.0</v>
      </c>
      <c r="C4336" s="5">
        <v>5.0</v>
      </c>
      <c r="D4336" s="6" t="s">
        <v>4458</v>
      </c>
      <c r="E4336" s="7"/>
      <c r="F4336" s="7"/>
      <c r="G4336" s="7"/>
      <c r="H4336" s="8">
        <v>0.0</v>
      </c>
      <c r="J4336" s="10"/>
    </row>
    <row r="4337">
      <c r="A4337" s="5" t="s">
        <v>4447</v>
      </c>
      <c r="B4337" s="5">
        <v>11.0</v>
      </c>
      <c r="C4337" s="5">
        <v>5.0</v>
      </c>
      <c r="D4337" s="6" t="s">
        <v>4459</v>
      </c>
      <c r="E4337" s="7"/>
      <c r="F4337" s="7"/>
      <c r="G4337" s="7"/>
      <c r="H4337" s="8">
        <v>1.0</v>
      </c>
      <c r="J4337" s="10"/>
    </row>
    <row r="4338">
      <c r="A4338" s="5" t="s">
        <v>4447</v>
      </c>
      <c r="B4338" s="5">
        <v>12.0</v>
      </c>
      <c r="C4338" s="5">
        <v>6.0</v>
      </c>
      <c r="D4338" s="6" t="s">
        <v>4460</v>
      </c>
      <c r="E4338" s="7"/>
      <c r="F4338" s="7"/>
      <c r="G4338" s="7"/>
      <c r="H4338" s="8">
        <v>0.0</v>
      </c>
      <c r="J4338" s="10"/>
    </row>
    <row r="4339">
      <c r="A4339" s="5" t="s">
        <v>4447</v>
      </c>
      <c r="B4339" s="5">
        <v>13.0</v>
      </c>
      <c r="C4339" s="5">
        <v>6.0</v>
      </c>
      <c r="D4339" s="6" t="s">
        <v>4461</v>
      </c>
      <c r="E4339" s="7"/>
      <c r="F4339" s="7"/>
      <c r="G4339" s="7"/>
      <c r="H4339" s="8">
        <v>1.0</v>
      </c>
      <c r="J4339" s="10"/>
    </row>
    <row r="4340">
      <c r="A4340" s="5" t="s">
        <v>4447</v>
      </c>
      <c r="B4340" s="5">
        <v>14.0</v>
      </c>
      <c r="C4340" s="5">
        <v>7.0</v>
      </c>
      <c r="D4340" s="6" t="s">
        <v>4462</v>
      </c>
      <c r="E4340" s="7"/>
      <c r="F4340" s="7"/>
      <c r="G4340" s="7"/>
      <c r="H4340" s="8">
        <v>0.0</v>
      </c>
      <c r="J4340" s="10"/>
    </row>
    <row r="4341">
      <c r="A4341" s="5" t="s">
        <v>4447</v>
      </c>
      <c r="B4341" s="5">
        <v>15.0</v>
      </c>
      <c r="C4341" s="5">
        <v>7.0</v>
      </c>
      <c r="D4341" s="6" t="s">
        <v>4463</v>
      </c>
      <c r="E4341" s="7"/>
      <c r="F4341" s="7"/>
      <c r="G4341" s="7"/>
      <c r="H4341" s="8">
        <v>1.0</v>
      </c>
      <c r="J4341" s="10"/>
    </row>
    <row r="4342">
      <c r="A4342" s="5" t="s">
        <v>4447</v>
      </c>
      <c r="B4342" s="5">
        <v>16.0</v>
      </c>
      <c r="C4342" s="5">
        <v>8.0</v>
      </c>
      <c r="D4342" s="6" t="s">
        <v>4464</v>
      </c>
      <c r="E4342" s="7"/>
      <c r="F4342" s="7"/>
      <c r="G4342" s="7"/>
      <c r="H4342" s="8">
        <v>0.0</v>
      </c>
      <c r="J4342" s="10"/>
    </row>
    <row r="4343">
      <c r="A4343" s="5" t="s">
        <v>4447</v>
      </c>
      <c r="B4343" s="5">
        <v>17.0</v>
      </c>
      <c r="C4343" s="5">
        <v>8.0</v>
      </c>
      <c r="D4343" s="6" t="s">
        <v>4465</v>
      </c>
      <c r="E4343" s="7"/>
      <c r="F4343" s="7"/>
      <c r="G4343" s="7"/>
      <c r="H4343" s="8">
        <v>1.0</v>
      </c>
      <c r="J4343" s="10"/>
    </row>
    <row r="4344">
      <c r="A4344" s="5" t="s">
        <v>4447</v>
      </c>
      <c r="B4344" s="5">
        <v>18.0</v>
      </c>
      <c r="C4344" s="5">
        <v>9.0</v>
      </c>
      <c r="D4344" s="6" t="s">
        <v>4466</v>
      </c>
      <c r="E4344" s="7"/>
      <c r="F4344" s="7"/>
      <c r="G4344" s="7"/>
      <c r="H4344" s="8">
        <v>0.0</v>
      </c>
      <c r="J4344" s="10"/>
    </row>
    <row r="4345">
      <c r="A4345" s="5" t="s">
        <v>4447</v>
      </c>
      <c r="B4345" s="5">
        <v>19.0</v>
      </c>
      <c r="C4345" s="5">
        <v>9.0</v>
      </c>
      <c r="D4345" s="6" t="s">
        <v>4467</v>
      </c>
      <c r="E4345" s="7"/>
      <c r="F4345" s="7"/>
      <c r="G4345" s="7"/>
      <c r="H4345" s="8">
        <v>1.0</v>
      </c>
      <c r="J4345" s="10"/>
    </row>
    <row r="4346">
      <c r="A4346" s="5" t="s">
        <v>4447</v>
      </c>
      <c r="B4346" s="5">
        <v>20.0</v>
      </c>
      <c r="C4346" s="5">
        <v>10.0</v>
      </c>
      <c r="D4346" s="6" t="s">
        <v>4468</v>
      </c>
      <c r="E4346" s="7"/>
      <c r="F4346" s="7"/>
      <c r="G4346" s="7"/>
      <c r="H4346" s="8">
        <v>0.0</v>
      </c>
      <c r="J4346" s="10"/>
    </row>
    <row r="4347">
      <c r="A4347" s="5" t="s">
        <v>4469</v>
      </c>
      <c r="B4347" s="5">
        <v>0.0</v>
      </c>
      <c r="C4347" s="5">
        <v>0.0</v>
      </c>
      <c r="D4347" s="6" t="s">
        <v>4470</v>
      </c>
      <c r="E4347" s="7"/>
      <c r="F4347" s="7"/>
      <c r="G4347" s="7"/>
      <c r="H4347" s="8">
        <v>0.0</v>
      </c>
      <c r="J4347" s="10"/>
    </row>
    <row r="4348">
      <c r="A4348" s="5" t="s">
        <v>4469</v>
      </c>
      <c r="B4348" s="5">
        <v>1.0</v>
      </c>
      <c r="C4348" s="5">
        <v>0.0</v>
      </c>
      <c r="D4348" s="6" t="s">
        <v>4471</v>
      </c>
      <c r="E4348" s="7"/>
      <c r="F4348" s="7"/>
      <c r="G4348" s="7"/>
      <c r="H4348" s="8">
        <v>1.0</v>
      </c>
      <c r="J4348" s="10"/>
    </row>
    <row r="4349">
      <c r="A4349" s="5" t="s">
        <v>4469</v>
      </c>
      <c r="B4349" s="5">
        <v>2.0</v>
      </c>
      <c r="C4349" s="5">
        <v>1.0</v>
      </c>
      <c r="D4349" s="6" t="s">
        <v>4472</v>
      </c>
      <c r="E4349" s="7"/>
      <c r="F4349" s="7"/>
      <c r="G4349" s="7"/>
      <c r="H4349" s="8">
        <v>0.0</v>
      </c>
      <c r="J4349" s="10"/>
    </row>
    <row r="4350">
      <c r="A4350" s="5" t="s">
        <v>4469</v>
      </c>
      <c r="B4350" s="5">
        <v>3.0</v>
      </c>
      <c r="C4350" s="5">
        <v>1.0</v>
      </c>
      <c r="D4350" s="6" t="s">
        <v>4473</v>
      </c>
      <c r="E4350" s="7"/>
      <c r="F4350" s="7"/>
      <c r="G4350" s="7"/>
      <c r="H4350" s="8">
        <v>1.0</v>
      </c>
      <c r="J4350" s="10"/>
    </row>
    <row r="4351">
      <c r="A4351" s="5" t="s">
        <v>4469</v>
      </c>
      <c r="B4351" s="5">
        <v>4.0</v>
      </c>
      <c r="C4351" s="5">
        <v>2.0</v>
      </c>
      <c r="D4351" s="6" t="s">
        <v>4474</v>
      </c>
      <c r="E4351" s="7"/>
      <c r="F4351" s="7"/>
      <c r="G4351" s="7"/>
      <c r="H4351" s="8">
        <v>0.0</v>
      </c>
      <c r="J4351" s="10"/>
    </row>
    <row r="4352">
      <c r="A4352" s="5" t="s">
        <v>4469</v>
      </c>
      <c r="B4352" s="5">
        <v>5.0</v>
      </c>
      <c r="C4352" s="5">
        <v>2.0</v>
      </c>
      <c r="D4352" s="6" t="s">
        <v>4475</v>
      </c>
      <c r="E4352" s="7"/>
      <c r="F4352" s="7"/>
      <c r="G4352" s="7"/>
      <c r="H4352" s="8">
        <v>1.0</v>
      </c>
      <c r="J4352" s="10"/>
    </row>
    <row r="4353">
      <c r="A4353" s="5" t="s">
        <v>4469</v>
      </c>
      <c r="B4353" s="5">
        <v>6.0</v>
      </c>
      <c r="C4353" s="5">
        <v>3.0</v>
      </c>
      <c r="D4353" s="6" t="s">
        <v>4476</v>
      </c>
      <c r="E4353" s="7"/>
      <c r="F4353" s="7"/>
      <c r="G4353" s="7"/>
      <c r="H4353" s="8">
        <v>0.0</v>
      </c>
      <c r="J4353" s="10"/>
    </row>
    <row r="4354">
      <c r="A4354" s="5" t="s">
        <v>4469</v>
      </c>
      <c r="B4354" s="5">
        <v>7.0</v>
      </c>
      <c r="C4354" s="5">
        <v>3.0</v>
      </c>
      <c r="D4354" s="6" t="s">
        <v>4477</v>
      </c>
      <c r="E4354" s="7"/>
      <c r="F4354" s="7"/>
      <c r="G4354" s="7"/>
      <c r="H4354" s="8">
        <v>1.0</v>
      </c>
      <c r="J4354" s="10"/>
    </row>
    <row r="4355">
      <c r="A4355" s="5" t="s">
        <v>4469</v>
      </c>
      <c r="B4355" s="5">
        <v>8.0</v>
      </c>
      <c r="C4355" s="5">
        <v>4.0</v>
      </c>
      <c r="D4355" s="6" t="s">
        <v>4478</v>
      </c>
      <c r="E4355" s="7"/>
      <c r="F4355" s="7"/>
      <c r="G4355" s="7"/>
      <c r="H4355" s="8">
        <v>0.0</v>
      </c>
      <c r="J4355" s="10"/>
    </row>
    <row r="4356">
      <c r="A4356" s="5" t="s">
        <v>4469</v>
      </c>
      <c r="B4356" s="5">
        <v>9.0</v>
      </c>
      <c r="C4356" s="5">
        <v>4.0</v>
      </c>
      <c r="D4356" s="6" t="s">
        <v>4479</v>
      </c>
      <c r="E4356" s="7"/>
      <c r="F4356" s="7"/>
      <c r="G4356" s="7"/>
      <c r="H4356" s="8">
        <v>1.0</v>
      </c>
      <c r="J4356" s="10"/>
    </row>
    <row r="4357">
      <c r="A4357" s="5" t="s">
        <v>4469</v>
      </c>
      <c r="B4357" s="5">
        <v>10.0</v>
      </c>
      <c r="C4357" s="5">
        <v>5.0</v>
      </c>
      <c r="D4357" s="6" t="s">
        <v>4480</v>
      </c>
      <c r="E4357" s="7"/>
      <c r="F4357" s="7"/>
      <c r="G4357" s="7"/>
      <c r="H4357" s="8">
        <v>0.0</v>
      </c>
      <c r="J4357" s="10"/>
    </row>
    <row r="4358">
      <c r="A4358" s="5" t="s">
        <v>4469</v>
      </c>
      <c r="B4358" s="5">
        <v>11.0</v>
      </c>
      <c r="C4358" s="5">
        <v>5.0</v>
      </c>
      <c r="D4358" s="6" t="s">
        <v>4481</v>
      </c>
      <c r="E4358" s="7"/>
      <c r="F4358" s="7"/>
      <c r="G4358" s="7"/>
      <c r="H4358" s="8">
        <v>1.0</v>
      </c>
      <c r="J4358" s="10"/>
    </row>
    <row r="4359">
      <c r="A4359" s="5" t="s">
        <v>4469</v>
      </c>
      <c r="B4359" s="5">
        <v>12.0</v>
      </c>
      <c r="C4359" s="5">
        <v>6.0</v>
      </c>
      <c r="D4359" s="6" t="s">
        <v>4482</v>
      </c>
      <c r="E4359" s="7"/>
      <c r="F4359" s="7"/>
      <c r="G4359" s="7"/>
      <c r="H4359" s="8">
        <v>0.0</v>
      </c>
      <c r="J4359" s="10"/>
    </row>
    <row r="4360">
      <c r="A4360" s="5" t="s">
        <v>4469</v>
      </c>
      <c r="B4360" s="5">
        <v>13.0</v>
      </c>
      <c r="C4360" s="5">
        <v>6.0</v>
      </c>
      <c r="D4360" s="6" t="s">
        <v>4483</v>
      </c>
      <c r="E4360" s="7"/>
      <c r="F4360" s="7"/>
      <c r="G4360" s="7"/>
      <c r="H4360" s="8">
        <v>1.0</v>
      </c>
      <c r="J4360" s="10"/>
    </row>
    <row r="4361">
      <c r="A4361" s="5" t="s">
        <v>4469</v>
      </c>
      <c r="B4361" s="5">
        <v>14.0</v>
      </c>
      <c r="C4361" s="5">
        <v>7.0</v>
      </c>
      <c r="D4361" s="6" t="s">
        <v>4484</v>
      </c>
      <c r="E4361" s="7"/>
      <c r="F4361" s="7"/>
      <c r="G4361" s="7"/>
      <c r="H4361" s="8">
        <v>0.0</v>
      </c>
      <c r="J4361" s="10"/>
    </row>
    <row r="4362">
      <c r="A4362" s="5" t="s">
        <v>4469</v>
      </c>
      <c r="B4362" s="5">
        <v>15.0</v>
      </c>
      <c r="C4362" s="5">
        <v>7.0</v>
      </c>
      <c r="D4362" s="6" t="s">
        <v>4485</v>
      </c>
      <c r="E4362" s="7"/>
      <c r="F4362" s="7"/>
      <c r="G4362" s="7"/>
      <c r="H4362" s="8">
        <v>1.0</v>
      </c>
      <c r="J4362" s="10"/>
    </row>
    <row r="4363">
      <c r="A4363" s="5" t="s">
        <v>4469</v>
      </c>
      <c r="B4363" s="5">
        <v>16.0</v>
      </c>
      <c r="C4363" s="5">
        <v>8.0</v>
      </c>
      <c r="D4363" s="6" t="s">
        <v>4486</v>
      </c>
      <c r="E4363" s="7"/>
      <c r="F4363" s="7"/>
      <c r="G4363" s="7"/>
      <c r="H4363" s="8">
        <v>0.0</v>
      </c>
      <c r="J4363" s="10"/>
    </row>
    <row r="4364">
      <c r="A4364" s="5" t="s">
        <v>4469</v>
      </c>
      <c r="B4364" s="5">
        <v>17.0</v>
      </c>
      <c r="C4364" s="5">
        <v>8.0</v>
      </c>
      <c r="D4364" s="6" t="s">
        <v>4487</v>
      </c>
      <c r="E4364" s="7"/>
      <c r="F4364" s="7"/>
      <c r="G4364" s="7"/>
      <c r="H4364" s="8">
        <v>1.0</v>
      </c>
      <c r="J4364" s="10"/>
    </row>
    <row r="4365">
      <c r="A4365" s="5" t="s">
        <v>4469</v>
      </c>
      <c r="B4365" s="5">
        <v>18.0</v>
      </c>
      <c r="C4365" s="5">
        <v>9.0</v>
      </c>
      <c r="D4365" s="6" t="s">
        <v>4488</v>
      </c>
      <c r="E4365" s="7"/>
      <c r="F4365" s="7"/>
      <c r="G4365" s="7"/>
      <c r="H4365" s="8">
        <v>0.0</v>
      </c>
      <c r="J4365" s="10"/>
    </row>
    <row r="4366">
      <c r="A4366" s="5" t="s">
        <v>4469</v>
      </c>
      <c r="B4366" s="5">
        <v>19.0</v>
      </c>
      <c r="C4366" s="5">
        <v>9.0</v>
      </c>
      <c r="D4366" s="6" t="s">
        <v>4489</v>
      </c>
      <c r="E4366" s="7"/>
      <c r="F4366" s="7"/>
      <c r="G4366" s="7"/>
      <c r="H4366" s="8">
        <v>1.0</v>
      </c>
      <c r="J4366" s="10"/>
    </row>
    <row r="4367">
      <c r="A4367" s="5" t="s">
        <v>4490</v>
      </c>
      <c r="B4367" s="5">
        <v>0.0</v>
      </c>
      <c r="C4367" s="5">
        <v>0.0</v>
      </c>
      <c r="D4367" s="6" t="s">
        <v>4491</v>
      </c>
      <c r="E4367" s="7"/>
      <c r="F4367" s="7"/>
      <c r="G4367" s="7"/>
      <c r="H4367" s="8">
        <v>0.0</v>
      </c>
      <c r="J4367" s="10"/>
    </row>
    <row r="4368">
      <c r="A4368" s="5" t="s">
        <v>4490</v>
      </c>
      <c r="B4368" s="5">
        <v>1.0</v>
      </c>
      <c r="C4368" s="5">
        <v>0.0</v>
      </c>
      <c r="D4368" s="6" t="s">
        <v>4492</v>
      </c>
      <c r="E4368" s="7"/>
      <c r="F4368" s="7"/>
      <c r="G4368" s="7"/>
      <c r="H4368" s="8">
        <v>1.0</v>
      </c>
      <c r="J4368" s="10"/>
    </row>
    <row r="4369">
      <c r="A4369" s="5" t="s">
        <v>4490</v>
      </c>
      <c r="B4369" s="5">
        <v>2.0</v>
      </c>
      <c r="C4369" s="5">
        <v>1.0</v>
      </c>
      <c r="D4369" s="6" t="s">
        <v>4493</v>
      </c>
      <c r="E4369" s="7"/>
      <c r="F4369" s="7"/>
      <c r="G4369" s="7"/>
      <c r="H4369" s="8">
        <v>0.0</v>
      </c>
      <c r="J4369" s="10"/>
    </row>
    <row r="4370">
      <c r="A4370" s="5" t="s">
        <v>4490</v>
      </c>
      <c r="B4370" s="5">
        <v>3.0</v>
      </c>
      <c r="C4370" s="5">
        <v>1.0</v>
      </c>
      <c r="D4370" s="6" t="s">
        <v>4494</v>
      </c>
      <c r="E4370" s="7"/>
      <c r="F4370" s="7"/>
      <c r="G4370" s="7"/>
      <c r="H4370" s="8">
        <v>1.0</v>
      </c>
      <c r="J4370" s="10"/>
    </row>
    <row r="4371">
      <c r="A4371" s="5" t="s">
        <v>4490</v>
      </c>
      <c r="B4371" s="5">
        <v>4.0</v>
      </c>
      <c r="C4371" s="5">
        <v>2.0</v>
      </c>
      <c r="D4371" s="6" t="s">
        <v>4495</v>
      </c>
      <c r="E4371" s="7"/>
      <c r="F4371" s="7"/>
      <c r="G4371" s="7"/>
      <c r="H4371" s="8">
        <v>0.0</v>
      </c>
      <c r="J4371" s="10"/>
    </row>
    <row r="4372">
      <c r="A4372" s="5" t="s">
        <v>4490</v>
      </c>
      <c r="B4372" s="5">
        <v>5.0</v>
      </c>
      <c r="C4372" s="5">
        <v>2.0</v>
      </c>
      <c r="D4372" s="6" t="s">
        <v>4496</v>
      </c>
      <c r="E4372" s="7"/>
      <c r="F4372" s="7"/>
      <c r="G4372" s="7"/>
      <c r="H4372" s="8">
        <v>1.0</v>
      </c>
      <c r="J4372" s="10"/>
    </row>
    <row r="4373">
      <c r="A4373" s="5" t="s">
        <v>4490</v>
      </c>
      <c r="B4373" s="5">
        <v>6.0</v>
      </c>
      <c r="C4373" s="5">
        <v>3.0</v>
      </c>
      <c r="D4373" s="6" t="s">
        <v>4497</v>
      </c>
      <c r="E4373" s="7"/>
      <c r="F4373" s="7"/>
      <c r="G4373" s="7"/>
      <c r="H4373" s="8">
        <v>0.0</v>
      </c>
      <c r="J4373" s="10"/>
    </row>
    <row r="4374">
      <c r="A4374" s="5" t="s">
        <v>4490</v>
      </c>
      <c r="B4374" s="5">
        <v>7.0</v>
      </c>
      <c r="C4374" s="5">
        <v>3.0</v>
      </c>
      <c r="D4374" s="6" t="s">
        <v>4498</v>
      </c>
      <c r="E4374" s="7"/>
      <c r="F4374" s="7"/>
      <c r="G4374" s="7"/>
      <c r="H4374" s="8">
        <v>1.0</v>
      </c>
      <c r="J4374" s="10"/>
    </row>
    <row r="4375">
      <c r="A4375" s="5" t="s">
        <v>4490</v>
      </c>
      <c r="B4375" s="5">
        <v>8.0</v>
      </c>
      <c r="C4375" s="5">
        <v>4.0</v>
      </c>
      <c r="D4375" s="6" t="s">
        <v>4499</v>
      </c>
      <c r="E4375" s="7"/>
      <c r="F4375" s="7"/>
      <c r="G4375" s="7"/>
      <c r="H4375" s="8">
        <v>0.0</v>
      </c>
      <c r="J4375" s="10"/>
    </row>
    <row r="4376">
      <c r="A4376" s="5" t="s">
        <v>4490</v>
      </c>
      <c r="B4376" s="5">
        <v>9.0</v>
      </c>
      <c r="C4376" s="5">
        <v>4.0</v>
      </c>
      <c r="D4376" s="6" t="s">
        <v>4500</v>
      </c>
      <c r="E4376" s="7"/>
      <c r="F4376" s="7"/>
      <c r="G4376" s="7"/>
      <c r="H4376" s="8">
        <v>1.0</v>
      </c>
      <c r="J4376" s="10"/>
    </row>
    <row r="4377">
      <c r="A4377" s="5" t="s">
        <v>4490</v>
      </c>
      <c r="B4377" s="5">
        <v>10.0</v>
      </c>
      <c r="C4377" s="5">
        <v>5.0</v>
      </c>
      <c r="D4377" s="6" t="s">
        <v>4501</v>
      </c>
      <c r="E4377" s="7"/>
      <c r="F4377" s="7"/>
      <c r="G4377" s="7"/>
      <c r="H4377" s="8">
        <v>0.0</v>
      </c>
      <c r="J4377" s="10"/>
    </row>
    <row r="4378">
      <c r="A4378" s="5" t="s">
        <v>4490</v>
      </c>
      <c r="B4378" s="5">
        <v>11.0</v>
      </c>
      <c r="C4378" s="5">
        <v>5.0</v>
      </c>
      <c r="D4378" s="6" t="s">
        <v>4502</v>
      </c>
      <c r="E4378" s="7"/>
      <c r="F4378" s="7"/>
      <c r="G4378" s="7"/>
      <c r="H4378" s="8">
        <v>1.0</v>
      </c>
      <c r="J4378" s="10"/>
    </row>
    <row r="4379">
      <c r="A4379" s="5" t="s">
        <v>4490</v>
      </c>
      <c r="B4379" s="5">
        <v>12.0</v>
      </c>
      <c r="C4379" s="5">
        <v>6.0</v>
      </c>
      <c r="D4379" s="6" t="s">
        <v>4503</v>
      </c>
      <c r="E4379" s="7"/>
      <c r="F4379" s="7"/>
      <c r="G4379" s="7"/>
      <c r="H4379" s="8">
        <v>0.0</v>
      </c>
      <c r="J4379" s="10"/>
    </row>
    <row r="4380">
      <c r="A4380" s="5" t="s">
        <v>4490</v>
      </c>
      <c r="B4380" s="5">
        <v>13.0</v>
      </c>
      <c r="C4380" s="5">
        <v>6.0</v>
      </c>
      <c r="D4380" s="6" t="s">
        <v>4504</v>
      </c>
      <c r="E4380" s="7"/>
      <c r="F4380" s="7"/>
      <c r="G4380" s="7"/>
      <c r="H4380" s="8">
        <v>1.0</v>
      </c>
      <c r="J4380" s="10"/>
    </row>
    <row r="4381">
      <c r="A4381" s="5" t="s">
        <v>4490</v>
      </c>
      <c r="B4381" s="5">
        <v>14.0</v>
      </c>
      <c r="C4381" s="5">
        <v>7.0</v>
      </c>
      <c r="D4381" s="6" t="s">
        <v>4505</v>
      </c>
      <c r="E4381" s="7"/>
      <c r="F4381" s="7"/>
      <c r="G4381" s="7"/>
      <c r="H4381" s="8">
        <v>0.0</v>
      </c>
      <c r="J4381" s="10"/>
    </row>
    <row r="4382">
      <c r="A4382" s="5" t="s">
        <v>4490</v>
      </c>
      <c r="B4382" s="5">
        <v>15.0</v>
      </c>
      <c r="C4382" s="5">
        <v>7.0</v>
      </c>
      <c r="D4382" s="6" t="s">
        <v>4506</v>
      </c>
      <c r="E4382" s="7"/>
      <c r="F4382" s="7"/>
      <c r="G4382" s="7"/>
      <c r="H4382" s="8">
        <v>1.0</v>
      </c>
      <c r="J4382" s="10"/>
    </row>
    <row r="4383">
      <c r="A4383" s="5" t="s">
        <v>4490</v>
      </c>
      <c r="B4383" s="5">
        <v>16.0</v>
      </c>
      <c r="C4383" s="5">
        <v>8.0</v>
      </c>
      <c r="D4383" s="6" t="s">
        <v>4507</v>
      </c>
      <c r="E4383" s="7"/>
      <c r="F4383" s="7"/>
      <c r="G4383" s="7"/>
      <c r="H4383" s="8">
        <v>0.0</v>
      </c>
      <c r="J4383" s="10"/>
    </row>
    <row r="4384">
      <c r="A4384" s="5" t="s">
        <v>4490</v>
      </c>
      <c r="B4384" s="5">
        <v>17.0</v>
      </c>
      <c r="C4384" s="5">
        <v>8.0</v>
      </c>
      <c r="D4384" s="6" t="s">
        <v>4508</v>
      </c>
      <c r="E4384" s="7"/>
      <c r="F4384" s="7"/>
      <c r="G4384" s="7"/>
      <c r="H4384" s="8">
        <v>1.0</v>
      </c>
      <c r="J4384" s="10"/>
    </row>
    <row r="4385">
      <c r="A4385" s="5" t="s">
        <v>4490</v>
      </c>
      <c r="B4385" s="5">
        <v>18.0</v>
      </c>
      <c r="C4385" s="5">
        <v>9.0</v>
      </c>
      <c r="D4385" s="6" t="s">
        <v>4509</v>
      </c>
      <c r="E4385" s="7"/>
      <c r="F4385" s="7"/>
      <c r="G4385" s="7"/>
      <c r="H4385" s="8">
        <v>0.0</v>
      </c>
      <c r="J4385" s="10"/>
    </row>
    <row r="4386">
      <c r="A4386" s="5" t="s">
        <v>4490</v>
      </c>
      <c r="B4386" s="5">
        <v>19.0</v>
      </c>
      <c r="C4386" s="5">
        <v>9.0</v>
      </c>
      <c r="D4386" s="6" t="s">
        <v>4510</v>
      </c>
      <c r="E4386" s="7"/>
      <c r="F4386" s="7"/>
      <c r="G4386" s="7"/>
      <c r="H4386" s="8">
        <v>1.0</v>
      </c>
      <c r="J4386" s="10"/>
    </row>
    <row r="4387">
      <c r="A4387" s="5" t="s">
        <v>4511</v>
      </c>
      <c r="B4387" s="5">
        <v>0.0</v>
      </c>
      <c r="C4387" s="5">
        <v>0.0</v>
      </c>
      <c r="D4387" s="6" t="s">
        <v>4512</v>
      </c>
      <c r="E4387" s="7"/>
      <c r="F4387" s="7"/>
      <c r="G4387" s="7"/>
      <c r="H4387" s="8">
        <v>0.0</v>
      </c>
      <c r="J4387" s="10"/>
    </row>
    <row r="4388">
      <c r="A4388" s="5" t="s">
        <v>4511</v>
      </c>
      <c r="B4388" s="5">
        <v>1.0</v>
      </c>
      <c r="C4388" s="5">
        <v>0.0</v>
      </c>
      <c r="D4388" s="6" t="s">
        <v>4513</v>
      </c>
      <c r="E4388" s="7"/>
      <c r="F4388" s="7"/>
      <c r="G4388" s="7"/>
      <c r="H4388" s="8">
        <v>1.0</v>
      </c>
      <c r="J4388" s="10"/>
    </row>
    <row r="4389">
      <c r="A4389" s="5" t="s">
        <v>4511</v>
      </c>
      <c r="B4389" s="5">
        <v>2.0</v>
      </c>
      <c r="C4389" s="5">
        <v>1.0</v>
      </c>
      <c r="D4389" s="6" t="s">
        <v>4514</v>
      </c>
      <c r="E4389" s="7"/>
      <c r="F4389" s="7"/>
      <c r="G4389" s="7"/>
      <c r="H4389" s="8">
        <v>0.0</v>
      </c>
      <c r="J4389" s="10"/>
    </row>
    <row r="4390">
      <c r="A4390" s="5" t="s">
        <v>4511</v>
      </c>
      <c r="B4390" s="5">
        <v>3.0</v>
      </c>
      <c r="C4390" s="5">
        <v>1.0</v>
      </c>
      <c r="D4390" s="6" t="s">
        <v>4515</v>
      </c>
      <c r="E4390" s="7"/>
      <c r="F4390" s="7"/>
      <c r="G4390" s="7"/>
      <c r="H4390" s="8">
        <v>1.0</v>
      </c>
      <c r="J4390" s="10"/>
    </row>
    <row r="4391">
      <c r="A4391" s="5" t="s">
        <v>4511</v>
      </c>
      <c r="B4391" s="5">
        <v>4.0</v>
      </c>
      <c r="C4391" s="5">
        <v>2.0</v>
      </c>
      <c r="D4391" s="6" t="s">
        <v>4516</v>
      </c>
      <c r="E4391" s="7"/>
      <c r="F4391" s="7"/>
      <c r="G4391" s="7"/>
      <c r="H4391" s="8">
        <v>0.0</v>
      </c>
      <c r="J4391" s="10"/>
    </row>
    <row r="4392">
      <c r="A4392" s="5" t="s">
        <v>4511</v>
      </c>
      <c r="B4392" s="5">
        <v>5.0</v>
      </c>
      <c r="C4392" s="5">
        <v>2.0</v>
      </c>
      <c r="D4392" s="6" t="s">
        <v>4517</v>
      </c>
      <c r="E4392" s="7"/>
      <c r="F4392" s="7"/>
      <c r="G4392" s="7"/>
      <c r="H4392" s="8">
        <v>1.0</v>
      </c>
      <c r="J4392" s="10"/>
    </row>
    <row r="4393">
      <c r="A4393" s="5" t="s">
        <v>4511</v>
      </c>
      <c r="B4393" s="5">
        <v>6.0</v>
      </c>
      <c r="C4393" s="5">
        <v>3.0</v>
      </c>
      <c r="D4393" s="6" t="s">
        <v>4518</v>
      </c>
      <c r="E4393" s="7"/>
      <c r="F4393" s="7"/>
      <c r="G4393" s="7"/>
      <c r="H4393" s="8">
        <v>0.0</v>
      </c>
      <c r="J4393" s="10"/>
    </row>
    <row r="4394">
      <c r="A4394" s="5" t="s">
        <v>4511</v>
      </c>
      <c r="B4394" s="5">
        <v>7.0</v>
      </c>
      <c r="C4394" s="5">
        <v>3.0</v>
      </c>
      <c r="D4394" s="6" t="s">
        <v>4519</v>
      </c>
      <c r="E4394" s="7"/>
      <c r="F4394" s="7"/>
      <c r="G4394" s="7"/>
      <c r="H4394" s="8">
        <v>1.0</v>
      </c>
      <c r="J4394" s="10"/>
    </row>
    <row r="4395">
      <c r="A4395" s="5" t="s">
        <v>4511</v>
      </c>
      <c r="B4395" s="5">
        <v>8.0</v>
      </c>
      <c r="C4395" s="5">
        <v>4.0</v>
      </c>
      <c r="D4395" s="6" t="s">
        <v>4520</v>
      </c>
      <c r="E4395" s="7"/>
      <c r="F4395" s="7"/>
      <c r="G4395" s="7"/>
      <c r="H4395" s="8">
        <v>0.0</v>
      </c>
      <c r="J4395" s="10"/>
    </row>
    <row r="4396">
      <c r="A4396" s="5" t="s">
        <v>4511</v>
      </c>
      <c r="B4396" s="5">
        <v>9.0</v>
      </c>
      <c r="C4396" s="5">
        <v>4.0</v>
      </c>
      <c r="D4396" s="6" t="s">
        <v>4521</v>
      </c>
      <c r="E4396" s="7"/>
      <c r="F4396" s="7"/>
      <c r="G4396" s="7"/>
      <c r="H4396" s="8">
        <v>1.0</v>
      </c>
      <c r="J4396" s="10"/>
    </row>
    <row r="4397">
      <c r="A4397" s="5" t="s">
        <v>4511</v>
      </c>
      <c r="B4397" s="5">
        <v>10.0</v>
      </c>
      <c r="C4397" s="5">
        <v>5.0</v>
      </c>
      <c r="D4397" s="6" t="s">
        <v>4522</v>
      </c>
      <c r="E4397" s="7"/>
      <c r="F4397" s="7"/>
      <c r="G4397" s="7"/>
      <c r="H4397" s="8">
        <v>0.0</v>
      </c>
      <c r="J4397" s="10"/>
    </row>
    <row r="4398">
      <c r="A4398" s="5" t="s">
        <v>4511</v>
      </c>
      <c r="B4398" s="5">
        <v>11.0</v>
      </c>
      <c r="C4398" s="5">
        <v>5.0</v>
      </c>
      <c r="D4398" s="6" t="s">
        <v>4523</v>
      </c>
      <c r="E4398" s="7"/>
      <c r="F4398" s="7"/>
      <c r="G4398" s="7"/>
      <c r="H4398" s="8">
        <v>1.0</v>
      </c>
      <c r="J4398" s="10"/>
    </row>
    <row r="4399">
      <c r="A4399" s="5" t="s">
        <v>4511</v>
      </c>
      <c r="B4399" s="5">
        <v>12.0</v>
      </c>
      <c r="C4399" s="5">
        <v>6.0</v>
      </c>
      <c r="D4399" s="6" t="s">
        <v>4524</v>
      </c>
      <c r="E4399" s="7"/>
      <c r="F4399" s="7"/>
      <c r="G4399" s="7"/>
      <c r="H4399" s="8">
        <v>0.0</v>
      </c>
      <c r="J4399" s="10"/>
    </row>
    <row r="4400">
      <c r="A4400" s="5" t="s">
        <v>4511</v>
      </c>
      <c r="B4400" s="5">
        <v>13.0</v>
      </c>
      <c r="C4400" s="5">
        <v>6.0</v>
      </c>
      <c r="D4400" s="6" t="s">
        <v>4525</v>
      </c>
      <c r="E4400" s="7"/>
      <c r="F4400" s="7"/>
      <c r="G4400" s="7"/>
      <c r="H4400" s="8">
        <v>1.0</v>
      </c>
      <c r="J4400" s="10"/>
    </row>
    <row r="4401">
      <c r="A4401" s="5" t="s">
        <v>4511</v>
      </c>
      <c r="B4401" s="5">
        <v>14.0</v>
      </c>
      <c r="C4401" s="5">
        <v>7.0</v>
      </c>
      <c r="D4401" s="6" t="s">
        <v>4526</v>
      </c>
      <c r="E4401" s="7"/>
      <c r="F4401" s="7"/>
      <c r="G4401" s="7"/>
      <c r="H4401" s="8">
        <v>0.0</v>
      </c>
      <c r="J4401" s="10"/>
    </row>
    <row r="4402">
      <c r="A4402" s="5" t="s">
        <v>4511</v>
      </c>
      <c r="B4402" s="5">
        <v>15.0</v>
      </c>
      <c r="C4402" s="5">
        <v>7.0</v>
      </c>
      <c r="D4402" s="6" t="s">
        <v>4527</v>
      </c>
      <c r="E4402" s="7"/>
      <c r="F4402" s="7"/>
      <c r="G4402" s="7"/>
      <c r="H4402" s="8">
        <v>1.0</v>
      </c>
      <c r="J4402" s="10"/>
    </row>
    <row r="4403">
      <c r="A4403" s="5" t="s">
        <v>4511</v>
      </c>
      <c r="B4403" s="5">
        <v>16.0</v>
      </c>
      <c r="C4403" s="5">
        <v>8.0</v>
      </c>
      <c r="D4403" s="6" t="s">
        <v>4528</v>
      </c>
      <c r="E4403" s="7"/>
      <c r="F4403" s="7"/>
      <c r="G4403" s="7"/>
      <c r="H4403" s="8">
        <v>0.0</v>
      </c>
      <c r="J4403" s="10"/>
    </row>
    <row r="4404">
      <c r="A4404" s="5" t="s">
        <v>4511</v>
      </c>
      <c r="B4404" s="5">
        <v>17.0</v>
      </c>
      <c r="C4404" s="5">
        <v>8.0</v>
      </c>
      <c r="D4404" s="6" t="s">
        <v>4529</v>
      </c>
      <c r="E4404" s="7"/>
      <c r="F4404" s="7"/>
      <c r="G4404" s="7"/>
      <c r="H4404" s="8">
        <v>1.0</v>
      </c>
      <c r="J4404" s="10"/>
    </row>
    <row r="4405">
      <c r="A4405" s="5" t="s">
        <v>4511</v>
      </c>
      <c r="B4405" s="5">
        <v>18.0</v>
      </c>
      <c r="C4405" s="5">
        <v>9.0</v>
      </c>
      <c r="D4405" s="6" t="s">
        <v>4530</v>
      </c>
      <c r="E4405" s="7"/>
      <c r="F4405" s="7"/>
      <c r="G4405" s="7"/>
      <c r="H4405" s="8">
        <v>0.0</v>
      </c>
      <c r="J4405" s="10"/>
    </row>
    <row r="4406">
      <c r="A4406" s="5" t="s">
        <v>4511</v>
      </c>
      <c r="B4406" s="5">
        <v>19.0</v>
      </c>
      <c r="C4406" s="5">
        <v>9.0</v>
      </c>
      <c r="D4406" s="6" t="s">
        <v>4531</v>
      </c>
      <c r="E4406" s="7"/>
      <c r="F4406" s="7"/>
      <c r="G4406" s="7"/>
      <c r="H4406" s="8">
        <v>1.0</v>
      </c>
      <c r="J4406" s="10"/>
    </row>
    <row r="4407">
      <c r="A4407" s="5" t="s">
        <v>4532</v>
      </c>
      <c r="B4407" s="5">
        <v>0.0</v>
      </c>
      <c r="C4407" s="5">
        <v>0.0</v>
      </c>
      <c r="D4407" s="6" t="s">
        <v>206</v>
      </c>
      <c r="E4407" s="7"/>
      <c r="F4407" s="7"/>
      <c r="G4407" s="7"/>
      <c r="H4407" s="8">
        <v>0.0</v>
      </c>
      <c r="J4407" s="10"/>
    </row>
    <row r="4408">
      <c r="A4408" s="5" t="s">
        <v>4532</v>
      </c>
      <c r="B4408" s="5">
        <v>1.0</v>
      </c>
      <c r="C4408" s="5">
        <v>0.0</v>
      </c>
      <c r="D4408" s="6" t="s">
        <v>3196</v>
      </c>
      <c r="E4408" s="7"/>
      <c r="F4408" s="7"/>
      <c r="G4408" s="7"/>
      <c r="H4408" s="8">
        <v>1.0</v>
      </c>
      <c r="J4408" s="10"/>
    </row>
    <row r="4409">
      <c r="A4409" s="5" t="s">
        <v>4532</v>
      </c>
      <c r="B4409" s="5">
        <v>2.0</v>
      </c>
      <c r="C4409" s="5">
        <v>1.0</v>
      </c>
      <c r="D4409" s="6" t="s">
        <v>4533</v>
      </c>
      <c r="E4409" s="7"/>
      <c r="F4409" s="7"/>
      <c r="G4409" s="7"/>
      <c r="H4409" s="8">
        <v>0.0</v>
      </c>
      <c r="J4409" s="10"/>
    </row>
    <row r="4410">
      <c r="A4410" s="5" t="s">
        <v>4532</v>
      </c>
      <c r="B4410" s="5">
        <v>3.0</v>
      </c>
      <c r="C4410" s="5">
        <v>1.0</v>
      </c>
      <c r="D4410" s="6" t="s">
        <v>4534</v>
      </c>
      <c r="E4410" s="7"/>
      <c r="F4410" s="7"/>
      <c r="G4410" s="7"/>
      <c r="H4410" s="8">
        <v>1.0</v>
      </c>
      <c r="J4410" s="10"/>
    </row>
    <row r="4411">
      <c r="A4411" s="5" t="s">
        <v>4532</v>
      </c>
      <c r="B4411" s="5">
        <v>4.0</v>
      </c>
      <c r="C4411" s="5">
        <v>2.0</v>
      </c>
      <c r="D4411" s="6" t="s">
        <v>4535</v>
      </c>
      <c r="E4411" s="7"/>
      <c r="F4411" s="7"/>
      <c r="G4411" s="7"/>
      <c r="H4411" s="8">
        <v>0.0</v>
      </c>
      <c r="J4411" s="10"/>
    </row>
    <row r="4412">
      <c r="A4412" s="5" t="s">
        <v>4532</v>
      </c>
      <c r="B4412" s="5">
        <v>5.0</v>
      </c>
      <c r="C4412" s="5">
        <v>2.0</v>
      </c>
      <c r="D4412" s="6" t="s">
        <v>4536</v>
      </c>
      <c r="E4412" s="7"/>
      <c r="F4412" s="7"/>
      <c r="G4412" s="7"/>
      <c r="H4412" s="8">
        <v>1.0</v>
      </c>
      <c r="J4412" s="10"/>
    </row>
    <row r="4413">
      <c r="A4413" s="5" t="s">
        <v>4532</v>
      </c>
      <c r="B4413" s="5">
        <v>6.0</v>
      </c>
      <c r="C4413" s="5">
        <v>3.0</v>
      </c>
      <c r="D4413" s="6" t="s">
        <v>4537</v>
      </c>
      <c r="E4413" s="7"/>
      <c r="F4413" s="7"/>
      <c r="G4413" s="7"/>
      <c r="H4413" s="8">
        <v>0.0</v>
      </c>
      <c r="J4413" s="10"/>
    </row>
    <row r="4414">
      <c r="A4414" s="5" t="s">
        <v>4532</v>
      </c>
      <c r="B4414" s="5">
        <v>7.0</v>
      </c>
      <c r="C4414" s="5">
        <v>3.0</v>
      </c>
      <c r="D4414" s="6" t="s">
        <v>4538</v>
      </c>
      <c r="E4414" s="7"/>
      <c r="F4414" s="7"/>
      <c r="G4414" s="7"/>
      <c r="H4414" s="8">
        <v>1.0</v>
      </c>
      <c r="J4414" s="10"/>
    </row>
    <row r="4415">
      <c r="A4415" s="5" t="s">
        <v>4532</v>
      </c>
      <c r="B4415" s="5">
        <v>8.0</v>
      </c>
      <c r="C4415" s="5">
        <v>4.0</v>
      </c>
      <c r="D4415" s="6" t="s">
        <v>4539</v>
      </c>
      <c r="E4415" s="7"/>
      <c r="F4415" s="7"/>
      <c r="G4415" s="7"/>
      <c r="H4415" s="8">
        <v>0.0</v>
      </c>
      <c r="J4415" s="10"/>
    </row>
    <row r="4416">
      <c r="A4416" s="5" t="s">
        <v>4532</v>
      </c>
      <c r="B4416" s="5">
        <v>9.0</v>
      </c>
      <c r="C4416" s="5">
        <v>4.0</v>
      </c>
      <c r="D4416" s="6" t="s">
        <v>4540</v>
      </c>
      <c r="E4416" s="7"/>
      <c r="F4416" s="7"/>
      <c r="G4416" s="7"/>
      <c r="H4416" s="8">
        <v>1.0</v>
      </c>
      <c r="J4416" s="10"/>
    </row>
    <row r="4417">
      <c r="A4417" s="5" t="s">
        <v>4532</v>
      </c>
      <c r="B4417" s="5">
        <v>10.0</v>
      </c>
      <c r="C4417" s="5">
        <v>5.0</v>
      </c>
      <c r="D4417" s="6" t="s">
        <v>4541</v>
      </c>
      <c r="E4417" s="7"/>
      <c r="F4417" s="7"/>
      <c r="G4417" s="7"/>
      <c r="H4417" s="8">
        <v>0.0</v>
      </c>
      <c r="J4417" s="10"/>
    </row>
    <row r="4418">
      <c r="A4418" s="5" t="s">
        <v>4532</v>
      </c>
      <c r="B4418" s="5">
        <v>11.0</v>
      </c>
      <c r="C4418" s="5">
        <v>5.0</v>
      </c>
      <c r="D4418" s="6" t="s">
        <v>4542</v>
      </c>
      <c r="E4418" s="7"/>
      <c r="F4418" s="7"/>
      <c r="G4418" s="7"/>
      <c r="H4418" s="8">
        <v>1.0</v>
      </c>
      <c r="J4418" s="10"/>
    </row>
    <row r="4419">
      <c r="A4419" s="5" t="s">
        <v>4532</v>
      </c>
      <c r="B4419" s="5">
        <v>12.0</v>
      </c>
      <c r="C4419" s="5">
        <v>6.0</v>
      </c>
      <c r="D4419" s="6" t="s">
        <v>4543</v>
      </c>
      <c r="E4419" s="7"/>
      <c r="F4419" s="7"/>
      <c r="G4419" s="7"/>
      <c r="H4419" s="8">
        <v>0.0</v>
      </c>
      <c r="J4419" s="10"/>
    </row>
    <row r="4420">
      <c r="A4420" s="5" t="s">
        <v>4532</v>
      </c>
      <c r="B4420" s="5">
        <v>13.0</v>
      </c>
      <c r="C4420" s="5">
        <v>6.0</v>
      </c>
      <c r="D4420" s="6" t="s">
        <v>4544</v>
      </c>
      <c r="E4420" s="7"/>
      <c r="F4420" s="7"/>
      <c r="G4420" s="7"/>
      <c r="H4420" s="8">
        <v>1.0</v>
      </c>
      <c r="J4420" s="10"/>
    </row>
    <row r="4421">
      <c r="A4421" s="5" t="s">
        <v>4532</v>
      </c>
      <c r="B4421" s="5">
        <v>14.0</v>
      </c>
      <c r="C4421" s="5">
        <v>7.0</v>
      </c>
      <c r="D4421" s="6" t="s">
        <v>4545</v>
      </c>
      <c r="E4421" s="7"/>
      <c r="F4421" s="7"/>
      <c r="G4421" s="7"/>
      <c r="H4421" s="8">
        <v>0.0</v>
      </c>
      <c r="J4421" s="10"/>
    </row>
    <row r="4422">
      <c r="A4422" s="5" t="s">
        <v>4532</v>
      </c>
      <c r="B4422" s="5">
        <v>15.0</v>
      </c>
      <c r="C4422" s="5">
        <v>7.0</v>
      </c>
      <c r="D4422" s="6" t="s">
        <v>4546</v>
      </c>
      <c r="E4422" s="7"/>
      <c r="F4422" s="7"/>
      <c r="G4422" s="7"/>
      <c r="H4422" s="8">
        <v>1.0</v>
      </c>
      <c r="J4422" s="10"/>
    </row>
    <row r="4423">
      <c r="A4423" s="5" t="s">
        <v>4532</v>
      </c>
      <c r="B4423" s="5">
        <v>16.0</v>
      </c>
      <c r="C4423" s="5">
        <v>8.0</v>
      </c>
      <c r="D4423" s="6" t="s">
        <v>4547</v>
      </c>
      <c r="E4423" s="7"/>
      <c r="F4423" s="7"/>
      <c r="G4423" s="7"/>
      <c r="H4423" s="8">
        <v>0.0</v>
      </c>
      <c r="J4423" s="10"/>
    </row>
    <row r="4424">
      <c r="A4424" s="5" t="s">
        <v>4532</v>
      </c>
      <c r="B4424" s="5">
        <v>17.0</v>
      </c>
      <c r="C4424" s="5">
        <v>8.0</v>
      </c>
      <c r="D4424" s="6" t="s">
        <v>4548</v>
      </c>
      <c r="E4424" s="7"/>
      <c r="F4424" s="7"/>
      <c r="G4424" s="7"/>
      <c r="H4424" s="8">
        <v>1.0</v>
      </c>
      <c r="J4424" s="10"/>
    </row>
    <row r="4425">
      <c r="A4425" s="5" t="s">
        <v>4532</v>
      </c>
      <c r="B4425" s="5">
        <v>18.0</v>
      </c>
      <c r="C4425" s="5">
        <v>9.0</v>
      </c>
      <c r="D4425" s="6" t="s">
        <v>4549</v>
      </c>
      <c r="E4425" s="7"/>
      <c r="F4425" s="7"/>
      <c r="G4425" s="7"/>
      <c r="H4425" s="8">
        <v>0.0</v>
      </c>
      <c r="J4425" s="10"/>
    </row>
    <row r="4426">
      <c r="A4426" s="5" t="s">
        <v>4532</v>
      </c>
      <c r="B4426" s="5">
        <v>19.0</v>
      </c>
      <c r="C4426" s="5">
        <v>9.0</v>
      </c>
      <c r="D4426" s="6" t="s">
        <v>4550</v>
      </c>
      <c r="E4426" s="7"/>
      <c r="F4426" s="7"/>
      <c r="G4426" s="7"/>
      <c r="H4426" s="8">
        <v>1.0</v>
      </c>
      <c r="J4426" s="10"/>
    </row>
    <row r="4427">
      <c r="A4427" s="5" t="s">
        <v>4532</v>
      </c>
      <c r="B4427" s="5">
        <v>20.0</v>
      </c>
      <c r="C4427" s="5">
        <v>10.0</v>
      </c>
      <c r="D4427" s="6" t="s">
        <v>4551</v>
      </c>
      <c r="E4427" s="7"/>
      <c r="F4427" s="7"/>
      <c r="G4427" s="7"/>
      <c r="H4427" s="8">
        <v>0.0</v>
      </c>
      <c r="J4427" s="10"/>
    </row>
    <row r="4428">
      <c r="A4428" s="5" t="s">
        <v>4552</v>
      </c>
      <c r="B4428" s="5">
        <v>0.0</v>
      </c>
      <c r="C4428" s="5">
        <v>0.0</v>
      </c>
      <c r="D4428" s="6" t="s">
        <v>1107</v>
      </c>
      <c r="E4428" s="7"/>
      <c r="F4428" s="7"/>
      <c r="G4428" s="7"/>
      <c r="H4428" s="8">
        <v>0.0</v>
      </c>
      <c r="J4428" s="10"/>
    </row>
    <row r="4429">
      <c r="A4429" s="5" t="s">
        <v>4552</v>
      </c>
      <c r="B4429" s="5">
        <v>1.0</v>
      </c>
      <c r="C4429" s="5">
        <v>0.0</v>
      </c>
      <c r="D4429" s="6" t="s">
        <v>206</v>
      </c>
      <c r="E4429" s="7"/>
      <c r="F4429" s="7"/>
      <c r="G4429" s="7"/>
      <c r="H4429" s="8">
        <v>1.0</v>
      </c>
      <c r="J4429" s="10"/>
    </row>
    <row r="4430">
      <c r="A4430" s="5" t="s">
        <v>4552</v>
      </c>
      <c r="B4430" s="5">
        <v>2.0</v>
      </c>
      <c r="C4430" s="5">
        <v>1.0</v>
      </c>
      <c r="D4430" s="6" t="s">
        <v>1233</v>
      </c>
      <c r="E4430" s="7"/>
      <c r="F4430" s="7"/>
      <c r="G4430" s="7"/>
      <c r="H4430" s="8">
        <v>0.0</v>
      </c>
      <c r="J4430" s="10"/>
    </row>
    <row r="4431">
      <c r="A4431" s="5" t="s">
        <v>4552</v>
      </c>
      <c r="B4431" s="5">
        <v>3.0</v>
      </c>
      <c r="C4431" s="5">
        <v>1.0</v>
      </c>
      <c r="D4431" s="6" t="s">
        <v>4553</v>
      </c>
      <c r="E4431" s="7"/>
      <c r="F4431" s="7"/>
      <c r="G4431" s="7"/>
      <c r="H4431" s="8">
        <v>1.0</v>
      </c>
      <c r="J4431" s="10"/>
    </row>
    <row r="4432">
      <c r="A4432" s="5" t="s">
        <v>4552</v>
      </c>
      <c r="B4432" s="5">
        <v>4.0</v>
      </c>
      <c r="C4432" s="5">
        <v>2.0</v>
      </c>
      <c r="D4432" s="6" t="s">
        <v>4554</v>
      </c>
      <c r="E4432" s="7"/>
      <c r="F4432" s="7"/>
      <c r="G4432" s="7"/>
      <c r="H4432" s="8">
        <v>0.0</v>
      </c>
      <c r="J4432" s="10"/>
    </row>
    <row r="4433">
      <c r="A4433" s="5" t="s">
        <v>4552</v>
      </c>
      <c r="B4433" s="5">
        <v>5.0</v>
      </c>
      <c r="C4433" s="5">
        <v>2.0</v>
      </c>
      <c r="D4433" s="6" t="s">
        <v>4555</v>
      </c>
      <c r="E4433" s="7"/>
      <c r="F4433" s="7"/>
      <c r="G4433" s="7"/>
      <c r="H4433" s="8">
        <v>1.0</v>
      </c>
      <c r="J4433" s="10"/>
    </row>
    <row r="4434">
      <c r="A4434" s="5" t="s">
        <v>4552</v>
      </c>
      <c r="B4434" s="5">
        <v>6.0</v>
      </c>
      <c r="C4434" s="5">
        <v>3.0</v>
      </c>
      <c r="D4434" s="6" t="s">
        <v>4556</v>
      </c>
      <c r="E4434" s="7"/>
      <c r="F4434" s="7"/>
      <c r="G4434" s="7"/>
      <c r="H4434" s="8">
        <v>0.0</v>
      </c>
      <c r="J4434" s="10"/>
    </row>
    <row r="4435">
      <c r="A4435" s="5" t="s">
        <v>4552</v>
      </c>
      <c r="B4435" s="5">
        <v>7.0</v>
      </c>
      <c r="C4435" s="5">
        <v>3.0</v>
      </c>
      <c r="D4435" s="6" t="s">
        <v>4557</v>
      </c>
      <c r="E4435" s="7"/>
      <c r="F4435" s="7"/>
      <c r="G4435" s="7"/>
      <c r="H4435" s="8">
        <v>1.0</v>
      </c>
      <c r="J4435" s="10"/>
    </row>
    <row r="4436">
      <c r="A4436" s="5" t="s">
        <v>4552</v>
      </c>
      <c r="B4436" s="5">
        <v>8.0</v>
      </c>
      <c r="C4436" s="5">
        <v>4.0</v>
      </c>
      <c r="D4436" s="6" t="s">
        <v>4558</v>
      </c>
      <c r="E4436" s="7"/>
      <c r="F4436" s="7"/>
      <c r="G4436" s="7"/>
      <c r="H4436" s="8">
        <v>0.0</v>
      </c>
      <c r="J4436" s="10"/>
    </row>
    <row r="4437">
      <c r="A4437" s="5" t="s">
        <v>4552</v>
      </c>
      <c r="B4437" s="5">
        <v>9.0</v>
      </c>
      <c r="C4437" s="5">
        <v>4.0</v>
      </c>
      <c r="D4437" s="6" t="s">
        <v>4331</v>
      </c>
      <c r="E4437" s="7"/>
      <c r="F4437" s="7"/>
      <c r="G4437" s="7"/>
      <c r="H4437" s="8">
        <v>1.0</v>
      </c>
      <c r="J4437" s="10"/>
    </row>
    <row r="4438">
      <c r="A4438" s="5" t="s">
        <v>4552</v>
      </c>
      <c r="B4438" s="5">
        <v>10.0</v>
      </c>
      <c r="C4438" s="5">
        <v>5.0</v>
      </c>
      <c r="D4438" s="6" t="s">
        <v>4559</v>
      </c>
      <c r="E4438" s="7"/>
      <c r="F4438" s="7"/>
      <c r="G4438" s="7"/>
      <c r="H4438" s="8">
        <v>0.0</v>
      </c>
      <c r="J4438" s="10"/>
    </row>
    <row r="4439">
      <c r="A4439" s="5" t="s">
        <v>4552</v>
      </c>
      <c r="B4439" s="5">
        <v>11.0</v>
      </c>
      <c r="C4439" s="5">
        <v>5.0</v>
      </c>
      <c r="D4439" s="6" t="s">
        <v>4560</v>
      </c>
      <c r="E4439" s="7"/>
      <c r="F4439" s="7"/>
      <c r="G4439" s="7"/>
      <c r="H4439" s="8">
        <v>1.0</v>
      </c>
      <c r="J4439" s="10"/>
    </row>
    <row r="4440">
      <c r="A4440" s="5" t="s">
        <v>4552</v>
      </c>
      <c r="B4440" s="5">
        <v>12.0</v>
      </c>
      <c r="C4440" s="5">
        <v>6.0</v>
      </c>
      <c r="D4440" s="6" t="s">
        <v>4561</v>
      </c>
      <c r="E4440" s="7"/>
      <c r="F4440" s="7"/>
      <c r="G4440" s="7"/>
      <c r="H4440" s="8">
        <v>0.0</v>
      </c>
      <c r="J4440" s="10"/>
    </row>
    <row r="4441">
      <c r="A4441" s="5" t="s">
        <v>4552</v>
      </c>
      <c r="B4441" s="5">
        <v>13.0</v>
      </c>
      <c r="C4441" s="5">
        <v>6.0</v>
      </c>
      <c r="D4441" s="6" t="s">
        <v>4562</v>
      </c>
      <c r="E4441" s="7"/>
      <c r="F4441" s="7"/>
      <c r="G4441" s="7"/>
      <c r="H4441" s="8">
        <v>1.0</v>
      </c>
      <c r="J4441" s="10"/>
    </row>
    <row r="4442">
      <c r="A4442" s="5" t="s">
        <v>4552</v>
      </c>
      <c r="B4442" s="5">
        <v>14.0</v>
      </c>
      <c r="C4442" s="5">
        <v>7.0</v>
      </c>
      <c r="D4442" s="6" t="s">
        <v>4563</v>
      </c>
      <c r="E4442" s="7"/>
      <c r="F4442" s="7"/>
      <c r="G4442" s="7"/>
      <c r="H4442" s="8">
        <v>0.0</v>
      </c>
      <c r="J4442" s="10"/>
    </row>
    <row r="4443">
      <c r="A4443" s="5" t="s">
        <v>4552</v>
      </c>
      <c r="B4443" s="5">
        <v>15.0</v>
      </c>
      <c r="C4443" s="5">
        <v>7.0</v>
      </c>
      <c r="D4443" s="6" t="s">
        <v>4564</v>
      </c>
      <c r="E4443" s="7"/>
      <c r="F4443" s="7"/>
      <c r="G4443" s="7"/>
      <c r="H4443" s="8">
        <v>1.0</v>
      </c>
      <c r="J4443" s="10"/>
    </row>
    <row r="4444">
      <c r="A4444" s="5" t="s">
        <v>4552</v>
      </c>
      <c r="B4444" s="5">
        <v>16.0</v>
      </c>
      <c r="C4444" s="5">
        <v>8.0</v>
      </c>
      <c r="D4444" s="6" t="s">
        <v>4565</v>
      </c>
      <c r="E4444" s="7"/>
      <c r="F4444" s="7"/>
      <c r="G4444" s="7"/>
      <c r="H4444" s="8">
        <v>0.0</v>
      </c>
      <c r="J4444" s="10"/>
    </row>
    <row r="4445">
      <c r="A4445" s="5" t="s">
        <v>4552</v>
      </c>
      <c r="B4445" s="5">
        <v>17.0</v>
      </c>
      <c r="C4445" s="5">
        <v>8.0</v>
      </c>
      <c r="D4445" s="6" t="s">
        <v>4566</v>
      </c>
      <c r="E4445" s="7"/>
      <c r="F4445" s="7"/>
      <c r="G4445" s="7"/>
      <c r="H4445" s="8">
        <v>1.0</v>
      </c>
      <c r="J4445" s="10"/>
    </row>
    <row r="4446">
      <c r="A4446" s="5" t="s">
        <v>4552</v>
      </c>
      <c r="B4446" s="5">
        <v>18.0</v>
      </c>
      <c r="C4446" s="5">
        <v>9.0</v>
      </c>
      <c r="D4446" s="6" t="s">
        <v>4567</v>
      </c>
      <c r="E4446" s="7"/>
      <c r="F4446" s="7"/>
      <c r="G4446" s="7"/>
      <c r="H4446" s="8">
        <v>0.0</v>
      </c>
      <c r="J4446" s="10"/>
    </row>
    <row r="4447">
      <c r="A4447" s="5" t="s">
        <v>4552</v>
      </c>
      <c r="B4447" s="5">
        <v>19.0</v>
      </c>
      <c r="C4447" s="5">
        <v>9.0</v>
      </c>
      <c r="D4447" s="6" t="s">
        <v>4568</v>
      </c>
      <c r="E4447" s="7"/>
      <c r="F4447" s="7"/>
      <c r="G4447" s="7"/>
      <c r="H4447" s="8">
        <v>1.0</v>
      </c>
      <c r="J4447" s="10"/>
    </row>
    <row r="4448">
      <c r="A4448" s="5" t="s">
        <v>4569</v>
      </c>
      <c r="B4448" s="5">
        <v>0.0</v>
      </c>
      <c r="C4448" s="5">
        <v>0.0</v>
      </c>
      <c r="D4448" s="6" t="s">
        <v>4570</v>
      </c>
      <c r="E4448" s="7"/>
      <c r="F4448" s="7"/>
      <c r="G4448" s="7"/>
      <c r="H4448" s="8">
        <v>0.0</v>
      </c>
      <c r="J4448" s="10"/>
    </row>
    <row r="4449">
      <c r="A4449" s="5" t="s">
        <v>4569</v>
      </c>
      <c r="B4449" s="5">
        <v>1.0</v>
      </c>
      <c r="C4449" s="5">
        <v>0.0</v>
      </c>
      <c r="D4449" s="6" t="s">
        <v>4571</v>
      </c>
      <c r="E4449" s="7"/>
      <c r="F4449" s="7"/>
      <c r="G4449" s="7"/>
      <c r="H4449" s="8">
        <v>1.0</v>
      </c>
      <c r="J4449" s="10"/>
    </row>
    <row r="4450">
      <c r="A4450" s="5" t="s">
        <v>4569</v>
      </c>
      <c r="B4450" s="5">
        <v>2.0</v>
      </c>
      <c r="C4450" s="5">
        <v>1.0</v>
      </c>
      <c r="D4450" s="6" t="s">
        <v>4572</v>
      </c>
      <c r="E4450" s="7"/>
      <c r="F4450" s="7"/>
      <c r="G4450" s="7"/>
      <c r="H4450" s="8">
        <v>0.0</v>
      </c>
      <c r="J4450" s="10"/>
    </row>
    <row r="4451">
      <c r="A4451" s="5" t="s">
        <v>4569</v>
      </c>
      <c r="B4451" s="5">
        <v>3.0</v>
      </c>
      <c r="C4451" s="5">
        <v>1.0</v>
      </c>
      <c r="D4451" s="6" t="s">
        <v>4573</v>
      </c>
      <c r="E4451" s="7"/>
      <c r="F4451" s="7"/>
      <c r="G4451" s="7"/>
      <c r="H4451" s="8">
        <v>1.0</v>
      </c>
      <c r="J4451" s="10"/>
    </row>
    <row r="4452">
      <c r="A4452" s="5" t="s">
        <v>4569</v>
      </c>
      <c r="B4452" s="5">
        <v>4.0</v>
      </c>
      <c r="C4452" s="5">
        <v>2.0</v>
      </c>
      <c r="D4452" s="6" t="s">
        <v>137</v>
      </c>
      <c r="E4452" s="7"/>
      <c r="F4452" s="7"/>
      <c r="G4452" s="7"/>
      <c r="H4452" s="8">
        <v>0.0</v>
      </c>
      <c r="J4452" s="10"/>
    </row>
    <row r="4453">
      <c r="A4453" s="5" t="s">
        <v>4569</v>
      </c>
      <c r="B4453" s="5">
        <v>5.0</v>
      </c>
      <c r="C4453" s="5">
        <v>2.0</v>
      </c>
      <c r="D4453" s="6" t="s">
        <v>4574</v>
      </c>
      <c r="E4453" s="7"/>
      <c r="F4453" s="7"/>
      <c r="G4453" s="7"/>
      <c r="H4453" s="8">
        <v>1.0</v>
      </c>
      <c r="J4453" s="10"/>
    </row>
    <row r="4454">
      <c r="A4454" s="5" t="s">
        <v>4569</v>
      </c>
      <c r="B4454" s="5">
        <v>6.0</v>
      </c>
      <c r="C4454" s="5">
        <v>3.0</v>
      </c>
      <c r="D4454" s="6" t="s">
        <v>137</v>
      </c>
      <c r="E4454" s="7"/>
      <c r="F4454" s="7"/>
      <c r="G4454" s="7"/>
      <c r="H4454" s="8">
        <v>0.0</v>
      </c>
      <c r="J4454" s="10"/>
    </row>
    <row r="4455">
      <c r="A4455" s="5" t="s">
        <v>4569</v>
      </c>
      <c r="B4455" s="5">
        <v>7.0</v>
      </c>
      <c r="C4455" s="5">
        <v>3.0</v>
      </c>
      <c r="D4455" s="6" t="s">
        <v>4575</v>
      </c>
      <c r="E4455" s="7"/>
      <c r="F4455" s="7"/>
      <c r="G4455" s="7"/>
      <c r="H4455" s="8">
        <v>1.0</v>
      </c>
      <c r="J4455" s="10"/>
    </row>
    <row r="4456">
      <c r="A4456" s="5" t="s">
        <v>4569</v>
      </c>
      <c r="B4456" s="5">
        <v>8.0</v>
      </c>
      <c r="C4456" s="5">
        <v>4.0</v>
      </c>
      <c r="D4456" s="6" t="s">
        <v>4576</v>
      </c>
      <c r="E4456" s="7"/>
      <c r="F4456" s="7"/>
      <c r="G4456" s="7"/>
      <c r="H4456" s="8">
        <v>0.0</v>
      </c>
      <c r="J4456" s="10"/>
    </row>
    <row r="4457">
      <c r="A4457" s="5" t="s">
        <v>4569</v>
      </c>
      <c r="B4457" s="5">
        <v>9.0</v>
      </c>
      <c r="C4457" s="5">
        <v>4.0</v>
      </c>
      <c r="D4457" s="6" t="s">
        <v>4577</v>
      </c>
      <c r="E4457" s="7"/>
      <c r="F4457" s="7"/>
      <c r="G4457" s="7"/>
      <c r="H4457" s="8">
        <v>1.0</v>
      </c>
      <c r="J4457" s="10"/>
    </row>
    <row r="4458">
      <c r="A4458" s="5" t="s">
        <v>4569</v>
      </c>
      <c r="B4458" s="5">
        <v>10.0</v>
      </c>
      <c r="C4458" s="5">
        <v>5.0</v>
      </c>
      <c r="D4458" s="6" t="s">
        <v>4578</v>
      </c>
      <c r="E4458" s="7"/>
      <c r="F4458" s="7"/>
      <c r="G4458" s="7"/>
      <c r="H4458" s="8">
        <v>0.0</v>
      </c>
      <c r="J4458" s="10"/>
    </row>
    <row r="4459">
      <c r="A4459" s="5" t="s">
        <v>4569</v>
      </c>
      <c r="B4459" s="5">
        <v>11.0</v>
      </c>
      <c r="C4459" s="5">
        <v>5.0</v>
      </c>
      <c r="D4459" s="6" t="s">
        <v>4579</v>
      </c>
      <c r="E4459" s="7"/>
      <c r="F4459" s="7"/>
      <c r="G4459" s="7"/>
      <c r="H4459" s="8">
        <v>1.0</v>
      </c>
      <c r="J4459" s="10"/>
    </row>
    <row r="4460">
      <c r="A4460" s="5" t="s">
        <v>4569</v>
      </c>
      <c r="B4460" s="5">
        <v>12.0</v>
      </c>
      <c r="C4460" s="5">
        <v>6.0</v>
      </c>
      <c r="D4460" s="6" t="s">
        <v>4580</v>
      </c>
      <c r="E4460" s="7"/>
      <c r="F4460" s="7"/>
      <c r="G4460" s="7"/>
      <c r="H4460" s="8">
        <v>0.0</v>
      </c>
      <c r="J4460" s="10"/>
    </row>
    <row r="4461">
      <c r="A4461" s="5" t="s">
        <v>4569</v>
      </c>
      <c r="B4461" s="5">
        <v>13.0</v>
      </c>
      <c r="C4461" s="5">
        <v>6.0</v>
      </c>
      <c r="D4461" s="6" t="s">
        <v>4581</v>
      </c>
      <c r="E4461" s="7"/>
      <c r="F4461" s="7"/>
      <c r="G4461" s="7"/>
      <c r="H4461" s="8">
        <v>1.0</v>
      </c>
      <c r="J4461" s="10"/>
    </row>
    <row r="4462">
      <c r="A4462" s="5" t="s">
        <v>4569</v>
      </c>
      <c r="B4462" s="5">
        <v>14.0</v>
      </c>
      <c r="C4462" s="5">
        <v>7.0</v>
      </c>
      <c r="D4462" s="6" t="s">
        <v>4582</v>
      </c>
      <c r="E4462" s="7"/>
      <c r="F4462" s="7"/>
      <c r="G4462" s="7"/>
      <c r="H4462" s="8">
        <v>0.0</v>
      </c>
      <c r="J4462" s="10"/>
    </row>
    <row r="4463">
      <c r="A4463" s="5" t="s">
        <v>4569</v>
      </c>
      <c r="B4463" s="5">
        <v>15.0</v>
      </c>
      <c r="C4463" s="5">
        <v>7.0</v>
      </c>
      <c r="D4463" s="6" t="s">
        <v>4583</v>
      </c>
      <c r="E4463" s="7"/>
      <c r="F4463" s="7"/>
      <c r="G4463" s="7"/>
      <c r="H4463" s="8">
        <v>1.0</v>
      </c>
      <c r="J4463" s="10"/>
    </row>
    <row r="4464">
      <c r="A4464" s="5" t="s">
        <v>4569</v>
      </c>
      <c r="B4464" s="5">
        <v>16.0</v>
      </c>
      <c r="C4464" s="5">
        <v>8.0</v>
      </c>
      <c r="D4464" s="6" t="s">
        <v>4584</v>
      </c>
      <c r="E4464" s="7"/>
      <c r="F4464" s="7"/>
      <c r="G4464" s="7"/>
      <c r="H4464" s="8">
        <v>0.0</v>
      </c>
      <c r="J4464" s="10"/>
    </row>
    <row r="4465">
      <c r="A4465" s="5" t="s">
        <v>4569</v>
      </c>
      <c r="B4465" s="5">
        <v>17.0</v>
      </c>
      <c r="C4465" s="5">
        <v>8.0</v>
      </c>
      <c r="D4465" s="6" t="s">
        <v>4585</v>
      </c>
      <c r="E4465" s="7"/>
      <c r="F4465" s="7"/>
      <c r="G4465" s="7"/>
      <c r="H4465" s="8">
        <v>1.0</v>
      </c>
      <c r="J4465" s="10"/>
    </row>
    <row r="4466">
      <c r="A4466" s="5" t="s">
        <v>4569</v>
      </c>
      <c r="B4466" s="5">
        <v>18.0</v>
      </c>
      <c r="C4466" s="5">
        <v>9.0</v>
      </c>
      <c r="D4466" s="6" t="s">
        <v>4586</v>
      </c>
      <c r="E4466" s="7"/>
      <c r="F4466" s="7"/>
      <c r="G4466" s="7"/>
      <c r="H4466" s="8">
        <v>0.0</v>
      </c>
      <c r="J4466" s="10"/>
    </row>
    <row r="4467">
      <c r="A4467" s="5" t="s">
        <v>4569</v>
      </c>
      <c r="B4467" s="5">
        <v>19.0</v>
      </c>
      <c r="C4467" s="5">
        <v>9.0</v>
      </c>
      <c r="D4467" s="6" t="s">
        <v>4587</v>
      </c>
      <c r="E4467" s="7"/>
      <c r="F4467" s="7"/>
      <c r="G4467" s="7"/>
      <c r="H4467" s="8">
        <v>1.0</v>
      </c>
      <c r="J4467" s="10"/>
    </row>
    <row r="4468">
      <c r="A4468" s="5" t="s">
        <v>4588</v>
      </c>
      <c r="B4468" s="5">
        <v>0.0</v>
      </c>
      <c r="C4468" s="5">
        <v>0.0</v>
      </c>
      <c r="D4468" s="6" t="s">
        <v>4589</v>
      </c>
      <c r="E4468" s="7"/>
      <c r="F4468" s="7"/>
      <c r="G4468" s="7"/>
      <c r="H4468" s="8">
        <v>0.0</v>
      </c>
      <c r="J4468" s="10"/>
    </row>
    <row r="4469">
      <c r="A4469" s="5" t="s">
        <v>4588</v>
      </c>
      <c r="B4469" s="5">
        <v>1.0</v>
      </c>
      <c r="C4469" s="5">
        <v>0.0</v>
      </c>
      <c r="D4469" s="6" t="s">
        <v>4590</v>
      </c>
      <c r="E4469" s="7"/>
      <c r="F4469" s="7"/>
      <c r="G4469" s="7"/>
      <c r="H4469" s="8">
        <v>1.0</v>
      </c>
      <c r="J4469" s="10"/>
    </row>
    <row r="4470">
      <c r="A4470" s="5" t="s">
        <v>4588</v>
      </c>
      <c r="B4470" s="5">
        <v>2.0</v>
      </c>
      <c r="C4470" s="5">
        <v>1.0</v>
      </c>
      <c r="D4470" s="6" t="s">
        <v>4591</v>
      </c>
      <c r="E4470" s="7"/>
      <c r="F4470" s="7"/>
      <c r="G4470" s="7"/>
      <c r="H4470" s="8">
        <v>0.0</v>
      </c>
      <c r="J4470" s="10"/>
    </row>
    <row r="4471">
      <c r="A4471" s="5" t="s">
        <v>4588</v>
      </c>
      <c r="B4471" s="5">
        <v>3.0</v>
      </c>
      <c r="C4471" s="5">
        <v>1.0</v>
      </c>
      <c r="D4471" s="6" t="s">
        <v>4592</v>
      </c>
      <c r="E4471" s="7"/>
      <c r="F4471" s="7"/>
      <c r="G4471" s="7"/>
      <c r="H4471" s="8">
        <v>1.0</v>
      </c>
      <c r="J4471" s="10"/>
    </row>
    <row r="4472">
      <c r="A4472" s="5" t="s">
        <v>4588</v>
      </c>
      <c r="B4472" s="5">
        <v>4.0</v>
      </c>
      <c r="C4472" s="5">
        <v>2.0</v>
      </c>
      <c r="D4472" s="6" t="s">
        <v>4593</v>
      </c>
      <c r="E4472" s="7"/>
      <c r="F4472" s="7"/>
      <c r="G4472" s="7"/>
      <c r="H4472" s="8">
        <v>0.0</v>
      </c>
      <c r="J4472" s="10"/>
    </row>
    <row r="4473">
      <c r="A4473" s="5" t="s">
        <v>4588</v>
      </c>
      <c r="B4473" s="5">
        <v>5.0</v>
      </c>
      <c r="C4473" s="5">
        <v>2.0</v>
      </c>
      <c r="D4473" s="6" t="s">
        <v>4594</v>
      </c>
      <c r="E4473" s="7"/>
      <c r="F4473" s="7"/>
      <c r="G4473" s="7"/>
      <c r="H4473" s="8">
        <v>1.0</v>
      </c>
      <c r="J4473" s="10"/>
    </row>
    <row r="4474">
      <c r="A4474" s="5" t="s">
        <v>4588</v>
      </c>
      <c r="B4474" s="5">
        <v>6.0</v>
      </c>
      <c r="C4474" s="5">
        <v>3.0</v>
      </c>
      <c r="D4474" s="6" t="s">
        <v>4595</v>
      </c>
      <c r="E4474" s="7"/>
      <c r="F4474" s="7"/>
      <c r="G4474" s="7"/>
      <c r="H4474" s="8">
        <v>0.0</v>
      </c>
      <c r="J4474" s="10"/>
    </row>
    <row r="4475">
      <c r="A4475" s="5" t="s">
        <v>4588</v>
      </c>
      <c r="B4475" s="5">
        <v>7.0</v>
      </c>
      <c r="C4475" s="5">
        <v>3.0</v>
      </c>
      <c r="D4475" s="6" t="s">
        <v>4596</v>
      </c>
      <c r="E4475" s="7"/>
      <c r="F4475" s="7"/>
      <c r="G4475" s="7"/>
      <c r="H4475" s="8">
        <v>1.0</v>
      </c>
      <c r="J4475" s="10"/>
    </row>
    <row r="4476">
      <c r="A4476" s="5" t="s">
        <v>4588</v>
      </c>
      <c r="B4476" s="5">
        <v>8.0</v>
      </c>
      <c r="C4476" s="5">
        <v>4.0</v>
      </c>
      <c r="D4476" s="6" t="s">
        <v>4597</v>
      </c>
      <c r="E4476" s="7"/>
      <c r="F4476" s="7"/>
      <c r="G4476" s="7"/>
      <c r="H4476" s="8">
        <v>0.0</v>
      </c>
      <c r="J4476" s="10"/>
    </row>
    <row r="4477">
      <c r="A4477" s="5" t="s">
        <v>4588</v>
      </c>
      <c r="B4477" s="5">
        <v>9.0</v>
      </c>
      <c r="C4477" s="5">
        <v>4.0</v>
      </c>
      <c r="D4477" s="6" t="s">
        <v>4598</v>
      </c>
      <c r="E4477" s="7"/>
      <c r="F4477" s="7"/>
      <c r="G4477" s="7"/>
      <c r="H4477" s="8">
        <v>1.0</v>
      </c>
      <c r="J4477" s="10"/>
    </row>
    <row r="4478">
      <c r="A4478" s="5" t="s">
        <v>4588</v>
      </c>
      <c r="B4478" s="5">
        <v>10.0</v>
      </c>
      <c r="C4478" s="5">
        <v>5.0</v>
      </c>
      <c r="D4478" s="6" t="s">
        <v>4599</v>
      </c>
      <c r="E4478" s="7"/>
      <c r="F4478" s="7"/>
      <c r="G4478" s="7"/>
      <c r="H4478" s="8">
        <v>0.0</v>
      </c>
      <c r="J4478" s="10"/>
    </row>
    <row r="4479">
      <c r="A4479" s="5" t="s">
        <v>4588</v>
      </c>
      <c r="B4479" s="5">
        <v>11.0</v>
      </c>
      <c r="C4479" s="5">
        <v>5.0</v>
      </c>
      <c r="D4479" s="6" t="s">
        <v>4600</v>
      </c>
      <c r="E4479" s="7"/>
      <c r="F4479" s="7"/>
      <c r="G4479" s="7"/>
      <c r="H4479" s="8">
        <v>1.0</v>
      </c>
      <c r="J4479" s="10"/>
    </row>
    <row r="4480">
      <c r="A4480" s="5" t="s">
        <v>4588</v>
      </c>
      <c r="B4480" s="5">
        <v>12.0</v>
      </c>
      <c r="C4480" s="5">
        <v>6.0</v>
      </c>
      <c r="D4480" s="6" t="s">
        <v>4601</v>
      </c>
      <c r="E4480" s="7"/>
      <c r="F4480" s="7"/>
      <c r="G4480" s="7"/>
      <c r="H4480" s="8">
        <v>0.0</v>
      </c>
      <c r="J4480" s="10"/>
    </row>
    <row r="4481">
      <c r="A4481" s="5" t="s">
        <v>4588</v>
      </c>
      <c r="B4481" s="5">
        <v>13.0</v>
      </c>
      <c r="C4481" s="5">
        <v>6.0</v>
      </c>
      <c r="D4481" s="6" t="s">
        <v>4602</v>
      </c>
      <c r="E4481" s="7"/>
      <c r="F4481" s="7"/>
      <c r="G4481" s="7"/>
      <c r="H4481" s="8">
        <v>1.0</v>
      </c>
      <c r="J4481" s="10"/>
    </row>
    <row r="4482">
      <c r="A4482" s="5" t="s">
        <v>4588</v>
      </c>
      <c r="B4482" s="5">
        <v>14.0</v>
      </c>
      <c r="C4482" s="5">
        <v>7.0</v>
      </c>
      <c r="D4482" s="6" t="s">
        <v>4603</v>
      </c>
      <c r="E4482" s="7"/>
      <c r="F4482" s="7"/>
      <c r="G4482" s="7"/>
      <c r="H4482" s="8">
        <v>0.0</v>
      </c>
      <c r="J4482" s="10"/>
    </row>
    <row r="4483">
      <c r="A4483" s="5" t="s">
        <v>4588</v>
      </c>
      <c r="B4483" s="5">
        <v>15.0</v>
      </c>
      <c r="C4483" s="5">
        <v>7.0</v>
      </c>
      <c r="D4483" s="6" t="s">
        <v>4604</v>
      </c>
      <c r="E4483" s="7"/>
      <c r="F4483" s="7"/>
      <c r="G4483" s="7"/>
      <c r="H4483" s="8">
        <v>1.0</v>
      </c>
      <c r="J4483" s="10"/>
    </row>
    <row r="4484">
      <c r="A4484" s="5" t="s">
        <v>4588</v>
      </c>
      <c r="B4484" s="5">
        <v>16.0</v>
      </c>
      <c r="C4484" s="5">
        <v>8.0</v>
      </c>
      <c r="D4484" s="6" t="s">
        <v>4605</v>
      </c>
      <c r="E4484" s="7"/>
      <c r="F4484" s="7"/>
      <c r="G4484" s="7"/>
      <c r="H4484" s="8">
        <v>0.0</v>
      </c>
      <c r="J4484" s="10"/>
    </row>
    <row r="4485">
      <c r="A4485" s="5" t="s">
        <v>4588</v>
      </c>
      <c r="B4485" s="5">
        <v>17.0</v>
      </c>
      <c r="C4485" s="5">
        <v>8.0</v>
      </c>
      <c r="D4485" s="6" t="s">
        <v>4606</v>
      </c>
      <c r="E4485" s="7"/>
      <c r="F4485" s="7"/>
      <c r="G4485" s="7"/>
      <c r="H4485" s="8">
        <v>1.0</v>
      </c>
      <c r="J4485" s="10"/>
    </row>
    <row r="4486">
      <c r="A4486" s="5" t="s">
        <v>4588</v>
      </c>
      <c r="B4486" s="5">
        <v>18.0</v>
      </c>
      <c r="C4486" s="5">
        <v>9.0</v>
      </c>
      <c r="D4486" s="6" t="s">
        <v>4607</v>
      </c>
      <c r="E4486" s="7"/>
      <c r="F4486" s="7"/>
      <c r="G4486" s="7"/>
      <c r="H4486" s="8">
        <v>0.0</v>
      </c>
      <c r="J4486" s="10"/>
    </row>
    <row r="4487">
      <c r="A4487" s="5" t="s">
        <v>4588</v>
      </c>
      <c r="B4487" s="5">
        <v>19.0</v>
      </c>
      <c r="C4487" s="5">
        <v>9.0</v>
      </c>
      <c r="D4487" s="6" t="s">
        <v>4608</v>
      </c>
      <c r="E4487" s="7"/>
      <c r="F4487" s="7"/>
      <c r="G4487" s="7"/>
      <c r="H4487" s="8">
        <v>1.0</v>
      </c>
      <c r="J4487" s="10"/>
    </row>
    <row r="4488">
      <c r="A4488" s="5" t="s">
        <v>4588</v>
      </c>
      <c r="B4488" s="5">
        <v>20.0</v>
      </c>
      <c r="C4488" s="5">
        <v>10.0</v>
      </c>
      <c r="D4488" s="6" t="s">
        <v>4609</v>
      </c>
      <c r="E4488" s="7"/>
      <c r="F4488" s="7"/>
      <c r="G4488" s="7"/>
      <c r="H4488" s="8">
        <v>0.0</v>
      </c>
      <c r="J4488" s="10"/>
    </row>
    <row r="4489">
      <c r="A4489" s="5" t="s">
        <v>4610</v>
      </c>
      <c r="B4489" s="5">
        <v>0.0</v>
      </c>
      <c r="C4489" s="5">
        <v>0.0</v>
      </c>
      <c r="D4489" s="6" t="s">
        <v>4611</v>
      </c>
      <c r="E4489" s="7"/>
      <c r="F4489" s="7"/>
      <c r="G4489" s="7"/>
      <c r="H4489" s="8">
        <v>0.0</v>
      </c>
      <c r="J4489" s="10"/>
    </row>
    <row r="4490">
      <c r="A4490" s="5" t="s">
        <v>4610</v>
      </c>
      <c r="B4490" s="5">
        <v>1.0</v>
      </c>
      <c r="C4490" s="5">
        <v>0.0</v>
      </c>
      <c r="D4490" s="6" t="s">
        <v>4612</v>
      </c>
      <c r="E4490" s="7"/>
      <c r="F4490" s="7"/>
      <c r="G4490" s="7"/>
      <c r="H4490" s="8">
        <v>1.0</v>
      </c>
      <c r="J4490" s="10"/>
    </row>
    <row r="4491">
      <c r="A4491" s="5" t="s">
        <v>4610</v>
      </c>
      <c r="B4491" s="5">
        <v>2.0</v>
      </c>
      <c r="C4491" s="5">
        <v>1.0</v>
      </c>
      <c r="D4491" s="6" t="s">
        <v>4613</v>
      </c>
      <c r="E4491" s="7"/>
      <c r="F4491" s="7"/>
      <c r="G4491" s="7"/>
      <c r="H4491" s="8">
        <v>0.0</v>
      </c>
      <c r="J4491" s="10"/>
    </row>
    <row r="4492">
      <c r="A4492" s="5" t="s">
        <v>4610</v>
      </c>
      <c r="B4492" s="5">
        <v>3.0</v>
      </c>
      <c r="C4492" s="5">
        <v>1.0</v>
      </c>
      <c r="D4492" s="6" t="s">
        <v>4614</v>
      </c>
      <c r="E4492" s="7"/>
      <c r="F4492" s="7"/>
      <c r="G4492" s="7"/>
      <c r="H4492" s="8">
        <v>1.0</v>
      </c>
      <c r="J4492" s="10"/>
    </row>
    <row r="4493">
      <c r="A4493" s="5" t="s">
        <v>4610</v>
      </c>
      <c r="B4493" s="5">
        <v>4.0</v>
      </c>
      <c r="C4493" s="5">
        <v>2.0</v>
      </c>
      <c r="D4493" s="6" t="s">
        <v>4615</v>
      </c>
      <c r="E4493" s="7"/>
      <c r="F4493" s="7"/>
      <c r="G4493" s="7"/>
      <c r="H4493" s="8">
        <v>0.0</v>
      </c>
      <c r="J4493" s="10"/>
    </row>
    <row r="4494">
      <c r="A4494" s="5" t="s">
        <v>4610</v>
      </c>
      <c r="B4494" s="5">
        <v>5.0</v>
      </c>
      <c r="C4494" s="5">
        <v>2.0</v>
      </c>
      <c r="D4494" s="6" t="s">
        <v>4616</v>
      </c>
      <c r="E4494" s="7"/>
      <c r="F4494" s="7"/>
      <c r="G4494" s="7"/>
      <c r="H4494" s="8">
        <v>1.0</v>
      </c>
      <c r="J4494" s="10"/>
    </row>
    <row r="4495">
      <c r="A4495" s="5" t="s">
        <v>4610</v>
      </c>
      <c r="B4495" s="5">
        <v>6.0</v>
      </c>
      <c r="C4495" s="5">
        <v>3.0</v>
      </c>
      <c r="D4495" s="6" t="s">
        <v>4617</v>
      </c>
      <c r="E4495" s="7"/>
      <c r="F4495" s="7"/>
      <c r="G4495" s="7"/>
      <c r="H4495" s="8">
        <v>0.0</v>
      </c>
      <c r="J4495" s="10"/>
    </row>
    <row r="4496">
      <c r="A4496" s="5" t="s">
        <v>4610</v>
      </c>
      <c r="B4496" s="5">
        <v>7.0</v>
      </c>
      <c r="C4496" s="5">
        <v>3.0</v>
      </c>
      <c r="D4496" s="6" t="s">
        <v>4618</v>
      </c>
      <c r="E4496" s="7"/>
      <c r="F4496" s="7"/>
      <c r="G4496" s="7"/>
      <c r="H4496" s="8">
        <v>1.0</v>
      </c>
      <c r="J4496" s="10"/>
    </row>
    <row r="4497">
      <c r="A4497" s="5" t="s">
        <v>4610</v>
      </c>
      <c r="B4497" s="5">
        <v>8.0</v>
      </c>
      <c r="C4497" s="5">
        <v>4.0</v>
      </c>
      <c r="D4497" s="6" t="s">
        <v>4619</v>
      </c>
      <c r="E4497" s="7"/>
      <c r="F4497" s="7"/>
      <c r="G4497" s="7"/>
      <c r="H4497" s="8">
        <v>0.0</v>
      </c>
      <c r="J4497" s="10"/>
    </row>
    <row r="4498">
      <c r="A4498" s="5" t="s">
        <v>4610</v>
      </c>
      <c r="B4498" s="5">
        <v>9.0</v>
      </c>
      <c r="C4498" s="5">
        <v>4.0</v>
      </c>
      <c r="D4498" s="6" t="s">
        <v>4620</v>
      </c>
      <c r="E4498" s="7"/>
      <c r="F4498" s="7"/>
      <c r="G4498" s="7"/>
      <c r="H4498" s="8">
        <v>1.0</v>
      </c>
      <c r="J4498" s="10"/>
    </row>
    <row r="4499">
      <c r="A4499" s="5" t="s">
        <v>4610</v>
      </c>
      <c r="B4499" s="5">
        <v>10.0</v>
      </c>
      <c r="C4499" s="5">
        <v>5.0</v>
      </c>
      <c r="D4499" s="6" t="s">
        <v>4621</v>
      </c>
      <c r="E4499" s="7"/>
      <c r="F4499" s="7"/>
      <c r="G4499" s="7"/>
      <c r="H4499" s="8">
        <v>0.0</v>
      </c>
      <c r="J4499" s="10"/>
    </row>
    <row r="4500">
      <c r="A4500" s="5" t="s">
        <v>4610</v>
      </c>
      <c r="B4500" s="5">
        <v>11.0</v>
      </c>
      <c r="C4500" s="5">
        <v>5.0</v>
      </c>
      <c r="D4500" s="6" t="s">
        <v>4622</v>
      </c>
      <c r="E4500" s="7"/>
      <c r="F4500" s="7"/>
      <c r="G4500" s="7"/>
      <c r="H4500" s="8">
        <v>1.0</v>
      </c>
      <c r="J4500" s="10"/>
    </row>
    <row r="4501">
      <c r="A4501" s="5" t="s">
        <v>4610</v>
      </c>
      <c r="B4501" s="5">
        <v>12.0</v>
      </c>
      <c r="C4501" s="5">
        <v>6.0</v>
      </c>
      <c r="D4501" s="6" t="s">
        <v>4623</v>
      </c>
      <c r="E4501" s="7"/>
      <c r="F4501" s="7"/>
      <c r="G4501" s="7"/>
      <c r="H4501" s="8">
        <v>0.0</v>
      </c>
      <c r="J4501" s="10"/>
    </row>
    <row r="4502">
      <c r="A4502" s="5" t="s">
        <v>4610</v>
      </c>
      <c r="B4502" s="5">
        <v>13.0</v>
      </c>
      <c r="C4502" s="5">
        <v>6.0</v>
      </c>
      <c r="D4502" s="6" t="s">
        <v>4624</v>
      </c>
      <c r="E4502" s="7"/>
      <c r="F4502" s="7"/>
      <c r="G4502" s="7"/>
      <c r="H4502" s="8">
        <v>1.0</v>
      </c>
      <c r="J4502" s="10"/>
    </row>
    <row r="4503">
      <c r="A4503" s="5" t="s">
        <v>4610</v>
      </c>
      <c r="B4503" s="5">
        <v>14.0</v>
      </c>
      <c r="C4503" s="5">
        <v>7.0</v>
      </c>
      <c r="D4503" s="6" t="s">
        <v>4625</v>
      </c>
      <c r="E4503" s="7"/>
      <c r="F4503" s="7"/>
      <c r="G4503" s="7"/>
      <c r="H4503" s="8">
        <v>0.0</v>
      </c>
      <c r="J4503" s="10"/>
    </row>
    <row r="4504">
      <c r="A4504" s="5" t="s">
        <v>4610</v>
      </c>
      <c r="B4504" s="5">
        <v>15.0</v>
      </c>
      <c r="C4504" s="5">
        <v>7.0</v>
      </c>
      <c r="D4504" s="6" t="s">
        <v>4626</v>
      </c>
      <c r="E4504" s="7"/>
      <c r="F4504" s="7"/>
      <c r="G4504" s="7"/>
      <c r="H4504" s="8">
        <v>1.0</v>
      </c>
      <c r="J4504" s="10"/>
    </row>
    <row r="4505">
      <c r="A4505" s="5" t="s">
        <v>4610</v>
      </c>
      <c r="B4505" s="5">
        <v>16.0</v>
      </c>
      <c r="C4505" s="5">
        <v>8.0</v>
      </c>
      <c r="D4505" s="6" t="s">
        <v>4627</v>
      </c>
      <c r="E4505" s="7"/>
      <c r="F4505" s="7"/>
      <c r="G4505" s="7"/>
      <c r="H4505" s="8">
        <v>0.0</v>
      </c>
      <c r="J4505" s="10"/>
    </row>
    <row r="4506">
      <c r="A4506" s="5" t="s">
        <v>4610</v>
      </c>
      <c r="B4506" s="5">
        <v>17.0</v>
      </c>
      <c r="C4506" s="5">
        <v>8.0</v>
      </c>
      <c r="D4506" s="6" t="s">
        <v>4628</v>
      </c>
      <c r="E4506" s="7"/>
      <c r="F4506" s="7"/>
      <c r="G4506" s="7"/>
      <c r="H4506" s="8">
        <v>1.0</v>
      </c>
      <c r="J4506" s="10"/>
    </row>
    <row r="4507">
      <c r="A4507" s="5" t="s">
        <v>4610</v>
      </c>
      <c r="B4507" s="5">
        <v>18.0</v>
      </c>
      <c r="C4507" s="5">
        <v>9.0</v>
      </c>
      <c r="D4507" s="6" t="s">
        <v>4629</v>
      </c>
      <c r="E4507" s="7"/>
      <c r="F4507" s="7"/>
      <c r="G4507" s="7"/>
      <c r="H4507" s="8">
        <v>0.0</v>
      </c>
      <c r="J4507" s="10"/>
    </row>
    <row r="4508">
      <c r="A4508" s="5" t="s">
        <v>4610</v>
      </c>
      <c r="B4508" s="5">
        <v>19.0</v>
      </c>
      <c r="C4508" s="5">
        <v>9.0</v>
      </c>
      <c r="D4508" s="6" t="s">
        <v>4630</v>
      </c>
      <c r="E4508" s="7"/>
      <c r="F4508" s="7"/>
      <c r="G4508" s="7"/>
      <c r="H4508" s="8">
        <v>1.0</v>
      </c>
      <c r="J4508" s="10"/>
    </row>
    <row r="4509">
      <c r="A4509" s="5" t="s">
        <v>4631</v>
      </c>
      <c r="B4509" s="5">
        <v>0.0</v>
      </c>
      <c r="C4509" s="5">
        <v>0.0</v>
      </c>
      <c r="D4509" s="6" t="s">
        <v>4632</v>
      </c>
      <c r="E4509" s="7"/>
      <c r="F4509" s="7"/>
      <c r="G4509" s="7"/>
      <c r="H4509" s="8">
        <v>0.0</v>
      </c>
      <c r="J4509" s="10"/>
    </row>
    <row r="4510">
      <c r="A4510" s="5" t="s">
        <v>4631</v>
      </c>
      <c r="B4510" s="5">
        <v>1.0</v>
      </c>
      <c r="C4510" s="5">
        <v>0.0</v>
      </c>
      <c r="D4510" s="6" t="s">
        <v>4633</v>
      </c>
      <c r="E4510" s="7"/>
      <c r="F4510" s="7"/>
      <c r="G4510" s="7"/>
      <c r="H4510" s="8">
        <v>1.0</v>
      </c>
      <c r="J4510" s="10"/>
    </row>
    <row r="4511">
      <c r="A4511" s="5" t="s">
        <v>4631</v>
      </c>
      <c r="B4511" s="5">
        <v>2.0</v>
      </c>
      <c r="C4511" s="5">
        <v>1.0</v>
      </c>
      <c r="D4511" s="6" t="s">
        <v>4634</v>
      </c>
      <c r="E4511" s="7"/>
      <c r="F4511" s="7"/>
      <c r="G4511" s="7"/>
      <c r="H4511" s="8">
        <v>0.0</v>
      </c>
      <c r="J4511" s="10"/>
    </row>
    <row r="4512">
      <c r="A4512" s="5" t="s">
        <v>4631</v>
      </c>
      <c r="B4512" s="5">
        <v>3.0</v>
      </c>
      <c r="C4512" s="5">
        <v>1.0</v>
      </c>
      <c r="D4512" s="6" t="s">
        <v>4635</v>
      </c>
      <c r="E4512" s="7"/>
      <c r="F4512" s="7"/>
      <c r="G4512" s="7"/>
      <c r="H4512" s="8">
        <v>1.0</v>
      </c>
      <c r="J4512" s="10"/>
    </row>
    <row r="4513">
      <c r="A4513" s="5" t="s">
        <v>4631</v>
      </c>
      <c r="B4513" s="5">
        <v>4.0</v>
      </c>
      <c r="C4513" s="5">
        <v>2.0</v>
      </c>
      <c r="D4513" s="6" t="s">
        <v>4636</v>
      </c>
      <c r="E4513" s="7"/>
      <c r="F4513" s="7"/>
      <c r="G4513" s="7"/>
      <c r="H4513" s="8">
        <v>0.0</v>
      </c>
      <c r="J4513" s="10"/>
    </row>
    <row r="4514">
      <c r="A4514" s="5" t="s">
        <v>4631</v>
      </c>
      <c r="B4514" s="5">
        <v>5.0</v>
      </c>
      <c r="C4514" s="5">
        <v>2.0</v>
      </c>
      <c r="D4514" s="6" t="s">
        <v>4637</v>
      </c>
      <c r="E4514" s="7"/>
      <c r="F4514" s="7"/>
      <c r="G4514" s="7"/>
      <c r="H4514" s="8">
        <v>1.0</v>
      </c>
      <c r="J4514" s="10"/>
    </row>
    <row r="4515">
      <c r="A4515" s="5" t="s">
        <v>4631</v>
      </c>
      <c r="B4515" s="5">
        <v>6.0</v>
      </c>
      <c r="C4515" s="5">
        <v>3.0</v>
      </c>
      <c r="D4515" s="6" t="s">
        <v>4638</v>
      </c>
      <c r="E4515" s="7"/>
      <c r="F4515" s="7"/>
      <c r="G4515" s="7"/>
      <c r="H4515" s="8">
        <v>0.0</v>
      </c>
      <c r="J4515" s="10"/>
    </row>
    <row r="4516">
      <c r="A4516" s="5" t="s">
        <v>4631</v>
      </c>
      <c r="B4516" s="5">
        <v>7.0</v>
      </c>
      <c r="C4516" s="5">
        <v>3.0</v>
      </c>
      <c r="D4516" s="6" t="s">
        <v>4639</v>
      </c>
      <c r="E4516" s="7"/>
      <c r="F4516" s="7"/>
      <c r="G4516" s="7"/>
      <c r="H4516" s="8">
        <v>1.0</v>
      </c>
      <c r="J4516" s="10"/>
    </row>
    <row r="4517">
      <c r="A4517" s="5" t="s">
        <v>4631</v>
      </c>
      <c r="B4517" s="5">
        <v>8.0</v>
      </c>
      <c r="C4517" s="5">
        <v>4.0</v>
      </c>
      <c r="D4517" s="6" t="s">
        <v>4640</v>
      </c>
      <c r="E4517" s="7"/>
      <c r="F4517" s="7"/>
      <c r="G4517" s="7"/>
      <c r="H4517" s="8">
        <v>0.0</v>
      </c>
      <c r="J4517" s="10"/>
    </row>
    <row r="4518">
      <c r="A4518" s="5" t="s">
        <v>4631</v>
      </c>
      <c r="B4518" s="5">
        <v>9.0</v>
      </c>
      <c r="C4518" s="5">
        <v>4.0</v>
      </c>
      <c r="D4518" s="6" t="s">
        <v>4641</v>
      </c>
      <c r="E4518" s="7"/>
      <c r="F4518" s="7"/>
      <c r="G4518" s="7"/>
      <c r="H4518" s="8">
        <v>1.0</v>
      </c>
      <c r="J4518" s="10"/>
    </row>
    <row r="4519">
      <c r="A4519" s="5" t="s">
        <v>4631</v>
      </c>
      <c r="B4519" s="5">
        <v>10.0</v>
      </c>
      <c r="C4519" s="5">
        <v>5.0</v>
      </c>
      <c r="D4519" s="6" t="s">
        <v>4642</v>
      </c>
      <c r="E4519" s="7"/>
      <c r="F4519" s="7"/>
      <c r="G4519" s="7"/>
      <c r="H4519" s="8">
        <v>0.0</v>
      </c>
      <c r="J4519" s="10"/>
    </row>
    <row r="4520">
      <c r="A4520" s="5" t="s">
        <v>4631</v>
      </c>
      <c r="B4520" s="5">
        <v>11.0</v>
      </c>
      <c r="C4520" s="5">
        <v>5.0</v>
      </c>
      <c r="D4520" s="6" t="s">
        <v>4643</v>
      </c>
      <c r="E4520" s="7"/>
      <c r="F4520" s="7"/>
      <c r="G4520" s="7"/>
      <c r="H4520" s="8">
        <v>1.0</v>
      </c>
      <c r="J4520" s="10"/>
    </row>
    <row r="4521">
      <c r="A4521" s="5" t="s">
        <v>4631</v>
      </c>
      <c r="B4521" s="5">
        <v>12.0</v>
      </c>
      <c r="C4521" s="5">
        <v>6.0</v>
      </c>
      <c r="D4521" s="6" t="s">
        <v>4644</v>
      </c>
      <c r="E4521" s="7"/>
      <c r="F4521" s="7"/>
      <c r="G4521" s="7"/>
      <c r="H4521" s="8">
        <v>0.0</v>
      </c>
      <c r="J4521" s="10"/>
    </row>
    <row r="4522">
      <c r="A4522" s="5" t="s">
        <v>4631</v>
      </c>
      <c r="B4522" s="5">
        <v>13.0</v>
      </c>
      <c r="C4522" s="5">
        <v>6.0</v>
      </c>
      <c r="D4522" s="6" t="s">
        <v>4645</v>
      </c>
      <c r="E4522" s="7"/>
      <c r="F4522" s="7"/>
      <c r="G4522" s="7"/>
      <c r="H4522" s="8">
        <v>1.0</v>
      </c>
      <c r="J4522" s="10"/>
    </row>
    <row r="4523">
      <c r="A4523" s="5" t="s">
        <v>4631</v>
      </c>
      <c r="B4523" s="5">
        <v>14.0</v>
      </c>
      <c r="C4523" s="5">
        <v>7.0</v>
      </c>
      <c r="D4523" s="6" t="s">
        <v>4646</v>
      </c>
      <c r="E4523" s="7"/>
      <c r="F4523" s="7"/>
      <c r="G4523" s="7"/>
      <c r="H4523" s="8">
        <v>0.0</v>
      </c>
      <c r="J4523" s="10"/>
    </row>
    <row r="4524">
      <c r="A4524" s="5" t="s">
        <v>4631</v>
      </c>
      <c r="B4524" s="5">
        <v>15.0</v>
      </c>
      <c r="C4524" s="5">
        <v>7.0</v>
      </c>
      <c r="D4524" s="6" t="s">
        <v>4647</v>
      </c>
      <c r="E4524" s="7"/>
      <c r="F4524" s="7"/>
      <c r="G4524" s="7"/>
      <c r="H4524" s="8">
        <v>1.0</v>
      </c>
      <c r="J4524" s="10"/>
    </row>
    <row r="4525">
      <c r="A4525" s="5" t="s">
        <v>4631</v>
      </c>
      <c r="B4525" s="5">
        <v>16.0</v>
      </c>
      <c r="C4525" s="5">
        <v>8.0</v>
      </c>
      <c r="D4525" s="6" t="s">
        <v>4648</v>
      </c>
      <c r="E4525" s="7"/>
      <c r="F4525" s="7"/>
      <c r="G4525" s="7"/>
      <c r="H4525" s="8">
        <v>0.0</v>
      </c>
      <c r="J4525" s="10"/>
    </row>
    <row r="4526">
      <c r="A4526" s="5" t="s">
        <v>4631</v>
      </c>
      <c r="B4526" s="5">
        <v>17.0</v>
      </c>
      <c r="C4526" s="5">
        <v>8.0</v>
      </c>
      <c r="D4526" s="6" t="s">
        <v>4649</v>
      </c>
      <c r="E4526" s="7"/>
      <c r="F4526" s="7"/>
      <c r="G4526" s="7"/>
      <c r="H4526" s="8">
        <v>1.0</v>
      </c>
      <c r="J4526" s="10"/>
    </row>
    <row r="4527">
      <c r="A4527" s="5" t="s">
        <v>4631</v>
      </c>
      <c r="B4527" s="5">
        <v>18.0</v>
      </c>
      <c r="C4527" s="5">
        <v>9.0</v>
      </c>
      <c r="D4527" s="6" t="s">
        <v>4650</v>
      </c>
      <c r="E4527" s="7"/>
      <c r="F4527" s="7"/>
      <c r="G4527" s="7"/>
      <c r="H4527" s="8">
        <v>0.0</v>
      </c>
      <c r="J4527" s="10"/>
    </row>
    <row r="4528">
      <c r="A4528" s="5" t="s">
        <v>4631</v>
      </c>
      <c r="B4528" s="5">
        <v>19.0</v>
      </c>
      <c r="C4528" s="5">
        <v>9.0</v>
      </c>
      <c r="D4528" s="6" t="s">
        <v>4651</v>
      </c>
      <c r="E4528" s="7"/>
      <c r="F4528" s="7"/>
      <c r="G4528" s="7"/>
      <c r="H4528" s="8">
        <v>1.0</v>
      </c>
      <c r="J4528" s="10"/>
    </row>
    <row r="4529">
      <c r="A4529" s="5" t="s">
        <v>4652</v>
      </c>
      <c r="B4529" s="5">
        <v>0.0</v>
      </c>
      <c r="C4529" s="5">
        <v>0.0</v>
      </c>
      <c r="D4529" s="6" t="s">
        <v>4653</v>
      </c>
      <c r="E4529" s="7"/>
      <c r="F4529" s="7"/>
      <c r="G4529" s="7"/>
      <c r="H4529" s="8">
        <v>0.0</v>
      </c>
      <c r="J4529" s="10"/>
    </row>
    <row r="4530">
      <c r="A4530" s="5" t="s">
        <v>4652</v>
      </c>
      <c r="B4530" s="5">
        <v>1.0</v>
      </c>
      <c r="C4530" s="5">
        <v>0.0</v>
      </c>
      <c r="D4530" s="6" t="s">
        <v>4654</v>
      </c>
      <c r="E4530" s="7"/>
      <c r="F4530" s="7"/>
      <c r="G4530" s="7"/>
      <c r="H4530" s="8">
        <v>1.0</v>
      </c>
      <c r="J4530" s="10"/>
    </row>
    <row r="4531">
      <c r="A4531" s="5" t="s">
        <v>4652</v>
      </c>
      <c r="B4531" s="5">
        <v>2.0</v>
      </c>
      <c r="C4531" s="5">
        <v>1.0</v>
      </c>
      <c r="D4531" s="6" t="s">
        <v>4655</v>
      </c>
      <c r="E4531" s="7"/>
      <c r="F4531" s="7"/>
      <c r="G4531" s="7"/>
      <c r="H4531" s="8">
        <v>0.0</v>
      </c>
      <c r="J4531" s="10"/>
    </row>
    <row r="4532">
      <c r="A4532" s="5" t="s">
        <v>4652</v>
      </c>
      <c r="B4532" s="5">
        <v>3.0</v>
      </c>
      <c r="C4532" s="5">
        <v>1.0</v>
      </c>
      <c r="D4532" s="6" t="s">
        <v>4656</v>
      </c>
      <c r="E4532" s="7"/>
      <c r="F4532" s="7"/>
      <c r="G4532" s="7"/>
      <c r="H4532" s="8">
        <v>1.0</v>
      </c>
      <c r="J4532" s="10"/>
    </row>
    <row r="4533">
      <c r="A4533" s="5" t="s">
        <v>4652</v>
      </c>
      <c r="B4533" s="5">
        <v>4.0</v>
      </c>
      <c r="C4533" s="5">
        <v>2.0</v>
      </c>
      <c r="D4533" s="6" t="s">
        <v>4657</v>
      </c>
      <c r="E4533" s="7"/>
      <c r="F4533" s="7"/>
      <c r="G4533" s="7"/>
      <c r="H4533" s="8">
        <v>0.0</v>
      </c>
      <c r="J4533" s="10"/>
    </row>
    <row r="4534">
      <c r="A4534" s="5" t="s">
        <v>4652</v>
      </c>
      <c r="B4534" s="5">
        <v>5.0</v>
      </c>
      <c r="C4534" s="5">
        <v>2.0</v>
      </c>
      <c r="D4534" s="6" t="s">
        <v>4658</v>
      </c>
      <c r="E4534" s="7"/>
      <c r="F4534" s="7"/>
      <c r="G4534" s="7"/>
      <c r="H4534" s="8">
        <v>1.0</v>
      </c>
      <c r="J4534" s="10"/>
    </row>
    <row r="4535">
      <c r="A4535" s="5" t="s">
        <v>4652</v>
      </c>
      <c r="B4535" s="5">
        <v>6.0</v>
      </c>
      <c r="C4535" s="5">
        <v>3.0</v>
      </c>
      <c r="D4535" s="6" t="s">
        <v>4659</v>
      </c>
      <c r="E4535" s="7"/>
      <c r="F4535" s="7"/>
      <c r="G4535" s="7"/>
      <c r="H4535" s="8">
        <v>0.0</v>
      </c>
      <c r="J4535" s="10"/>
    </row>
    <row r="4536">
      <c r="A4536" s="5" t="s">
        <v>4652</v>
      </c>
      <c r="B4536" s="5">
        <v>7.0</v>
      </c>
      <c r="C4536" s="5">
        <v>3.0</v>
      </c>
      <c r="D4536" s="6" t="s">
        <v>4660</v>
      </c>
      <c r="E4536" s="7"/>
      <c r="F4536" s="7"/>
      <c r="G4536" s="7"/>
      <c r="H4536" s="8">
        <v>1.0</v>
      </c>
      <c r="J4536" s="10"/>
    </row>
    <row r="4537">
      <c r="A4537" s="5" t="s">
        <v>4652</v>
      </c>
      <c r="B4537" s="5">
        <v>8.0</v>
      </c>
      <c r="C4537" s="5">
        <v>4.0</v>
      </c>
      <c r="D4537" s="6" t="s">
        <v>4661</v>
      </c>
      <c r="E4537" s="7"/>
      <c r="F4537" s="7"/>
      <c r="G4537" s="7"/>
      <c r="H4537" s="8">
        <v>0.0</v>
      </c>
      <c r="J4537" s="10"/>
    </row>
    <row r="4538">
      <c r="A4538" s="5" t="s">
        <v>4652</v>
      </c>
      <c r="B4538" s="5">
        <v>9.0</v>
      </c>
      <c r="C4538" s="5">
        <v>4.0</v>
      </c>
      <c r="D4538" s="6" t="s">
        <v>4662</v>
      </c>
      <c r="E4538" s="7"/>
      <c r="F4538" s="7"/>
      <c r="G4538" s="7"/>
      <c r="H4538" s="8">
        <v>1.0</v>
      </c>
      <c r="J4538" s="10"/>
    </row>
    <row r="4539">
      <c r="A4539" s="5" t="s">
        <v>4652</v>
      </c>
      <c r="B4539" s="5">
        <v>10.0</v>
      </c>
      <c r="C4539" s="5">
        <v>5.0</v>
      </c>
      <c r="D4539" s="6" t="s">
        <v>4663</v>
      </c>
      <c r="E4539" s="7"/>
      <c r="F4539" s="7"/>
      <c r="G4539" s="7"/>
      <c r="H4539" s="8">
        <v>0.0</v>
      </c>
      <c r="J4539" s="10"/>
    </row>
    <row r="4540">
      <c r="A4540" s="5" t="s">
        <v>4652</v>
      </c>
      <c r="B4540" s="5">
        <v>11.0</v>
      </c>
      <c r="C4540" s="5">
        <v>5.0</v>
      </c>
      <c r="D4540" s="6" t="s">
        <v>4664</v>
      </c>
      <c r="E4540" s="7"/>
      <c r="F4540" s="7"/>
      <c r="G4540" s="7"/>
      <c r="H4540" s="8">
        <v>1.0</v>
      </c>
      <c r="J4540" s="10"/>
    </row>
    <row r="4541">
      <c r="A4541" s="5" t="s">
        <v>4652</v>
      </c>
      <c r="B4541" s="5">
        <v>12.0</v>
      </c>
      <c r="C4541" s="5">
        <v>6.0</v>
      </c>
      <c r="D4541" s="6" t="s">
        <v>4665</v>
      </c>
      <c r="E4541" s="7"/>
      <c r="F4541" s="7"/>
      <c r="G4541" s="7"/>
      <c r="H4541" s="8">
        <v>0.0</v>
      </c>
      <c r="J4541" s="10"/>
    </row>
    <row r="4542">
      <c r="A4542" s="5" t="s">
        <v>4652</v>
      </c>
      <c r="B4542" s="5">
        <v>13.0</v>
      </c>
      <c r="C4542" s="5">
        <v>6.0</v>
      </c>
      <c r="D4542" s="6" t="s">
        <v>4666</v>
      </c>
      <c r="E4542" s="7"/>
      <c r="F4542" s="7"/>
      <c r="G4542" s="7"/>
      <c r="H4542" s="8">
        <v>1.0</v>
      </c>
      <c r="J4542" s="10"/>
    </row>
    <row r="4543">
      <c r="A4543" s="5" t="s">
        <v>4652</v>
      </c>
      <c r="B4543" s="5">
        <v>14.0</v>
      </c>
      <c r="C4543" s="5">
        <v>7.0</v>
      </c>
      <c r="D4543" s="6" t="s">
        <v>4667</v>
      </c>
      <c r="E4543" s="7"/>
      <c r="F4543" s="7"/>
      <c r="G4543" s="7"/>
      <c r="H4543" s="8">
        <v>0.0</v>
      </c>
      <c r="J4543" s="10"/>
    </row>
    <row r="4544">
      <c r="A4544" s="5" t="s">
        <v>4652</v>
      </c>
      <c r="B4544" s="5">
        <v>15.0</v>
      </c>
      <c r="C4544" s="5">
        <v>7.0</v>
      </c>
      <c r="D4544" s="6" t="s">
        <v>4668</v>
      </c>
      <c r="E4544" s="7"/>
      <c r="F4544" s="7"/>
      <c r="G4544" s="7"/>
      <c r="H4544" s="8">
        <v>1.0</v>
      </c>
      <c r="J4544" s="10"/>
    </row>
    <row r="4545">
      <c r="A4545" s="5" t="s">
        <v>4652</v>
      </c>
      <c r="B4545" s="5">
        <v>16.0</v>
      </c>
      <c r="C4545" s="5">
        <v>8.0</v>
      </c>
      <c r="D4545" s="6" t="s">
        <v>4669</v>
      </c>
      <c r="E4545" s="7"/>
      <c r="F4545" s="7"/>
      <c r="G4545" s="7"/>
      <c r="H4545" s="8">
        <v>0.0</v>
      </c>
      <c r="J4545" s="10"/>
    </row>
    <row r="4546">
      <c r="A4546" s="5" t="s">
        <v>4652</v>
      </c>
      <c r="B4546" s="5">
        <v>17.0</v>
      </c>
      <c r="C4546" s="5">
        <v>8.0</v>
      </c>
      <c r="D4546" s="6" t="s">
        <v>4670</v>
      </c>
      <c r="E4546" s="7"/>
      <c r="F4546" s="7"/>
      <c r="G4546" s="7"/>
      <c r="H4546" s="8">
        <v>1.0</v>
      </c>
      <c r="J4546" s="10"/>
    </row>
    <row r="4547">
      <c r="A4547" s="5" t="s">
        <v>4652</v>
      </c>
      <c r="B4547" s="5">
        <v>18.0</v>
      </c>
      <c r="C4547" s="5">
        <v>9.0</v>
      </c>
      <c r="D4547" s="6" t="s">
        <v>4671</v>
      </c>
      <c r="E4547" s="7"/>
      <c r="F4547" s="7"/>
      <c r="G4547" s="7"/>
      <c r="H4547" s="8">
        <v>0.0</v>
      </c>
      <c r="J4547" s="10"/>
    </row>
    <row r="4548">
      <c r="A4548" s="5" t="s">
        <v>4652</v>
      </c>
      <c r="B4548" s="5">
        <v>19.0</v>
      </c>
      <c r="C4548" s="5">
        <v>9.0</v>
      </c>
      <c r="D4548" s="6" t="s">
        <v>4672</v>
      </c>
      <c r="E4548" s="7"/>
      <c r="F4548" s="7"/>
      <c r="G4548" s="7"/>
      <c r="H4548" s="8">
        <v>1.0</v>
      </c>
      <c r="J4548" s="10"/>
    </row>
    <row r="4549">
      <c r="A4549" s="5" t="s">
        <v>4673</v>
      </c>
      <c r="B4549" s="5">
        <v>0.0</v>
      </c>
      <c r="C4549" s="5">
        <v>0.0</v>
      </c>
      <c r="D4549" s="6" t="s">
        <v>315</v>
      </c>
      <c r="E4549" s="7"/>
      <c r="F4549" s="7"/>
      <c r="G4549" s="7"/>
      <c r="H4549" s="8">
        <v>0.0</v>
      </c>
      <c r="J4549" s="10"/>
    </row>
    <row r="4550">
      <c r="A4550" s="5" t="s">
        <v>4673</v>
      </c>
      <c r="B4550" s="5">
        <v>1.0</v>
      </c>
      <c r="C4550" s="5">
        <v>0.0</v>
      </c>
      <c r="D4550" s="6" t="s">
        <v>4674</v>
      </c>
      <c r="E4550" s="7"/>
      <c r="F4550" s="7"/>
      <c r="G4550" s="7"/>
      <c r="H4550" s="8">
        <v>1.0</v>
      </c>
      <c r="J4550" s="10"/>
    </row>
    <row r="4551">
      <c r="A4551" s="5" t="s">
        <v>4673</v>
      </c>
      <c r="B4551" s="5">
        <v>2.0</v>
      </c>
      <c r="C4551" s="5">
        <v>1.0</v>
      </c>
      <c r="D4551" s="6" t="s">
        <v>4675</v>
      </c>
      <c r="E4551" s="7"/>
      <c r="F4551" s="7"/>
      <c r="G4551" s="7"/>
      <c r="H4551" s="8">
        <v>0.0</v>
      </c>
      <c r="J4551" s="10"/>
    </row>
    <row r="4552">
      <c r="A4552" s="5" t="s">
        <v>4673</v>
      </c>
      <c r="B4552" s="5">
        <v>3.0</v>
      </c>
      <c r="C4552" s="5">
        <v>1.0</v>
      </c>
      <c r="D4552" s="6" t="s">
        <v>4676</v>
      </c>
      <c r="E4552" s="7"/>
      <c r="F4552" s="7"/>
      <c r="G4552" s="7"/>
      <c r="H4552" s="8">
        <v>1.0</v>
      </c>
      <c r="J4552" s="10"/>
    </row>
    <row r="4553">
      <c r="A4553" s="5" t="s">
        <v>4673</v>
      </c>
      <c r="B4553" s="5">
        <v>4.0</v>
      </c>
      <c r="C4553" s="5">
        <v>2.0</v>
      </c>
      <c r="D4553" s="6" t="s">
        <v>4677</v>
      </c>
      <c r="E4553" s="7"/>
      <c r="F4553" s="7"/>
      <c r="G4553" s="7"/>
      <c r="H4553" s="8">
        <v>0.0</v>
      </c>
      <c r="J4553" s="10"/>
    </row>
    <row r="4554">
      <c r="A4554" s="5" t="s">
        <v>4673</v>
      </c>
      <c r="B4554" s="5">
        <v>5.0</v>
      </c>
      <c r="C4554" s="5">
        <v>2.0</v>
      </c>
      <c r="D4554" s="6" t="s">
        <v>4678</v>
      </c>
      <c r="E4554" s="7"/>
      <c r="F4554" s="7"/>
      <c r="G4554" s="7"/>
      <c r="H4554" s="8">
        <v>1.0</v>
      </c>
      <c r="J4554" s="10"/>
    </row>
    <row r="4555">
      <c r="A4555" s="5" t="s">
        <v>4673</v>
      </c>
      <c r="B4555" s="5">
        <v>6.0</v>
      </c>
      <c r="C4555" s="5">
        <v>3.0</v>
      </c>
      <c r="D4555" s="6" t="s">
        <v>4679</v>
      </c>
      <c r="E4555" s="7"/>
      <c r="F4555" s="7"/>
      <c r="G4555" s="7"/>
      <c r="H4555" s="8">
        <v>0.0</v>
      </c>
      <c r="J4555" s="10"/>
    </row>
    <row r="4556">
      <c r="A4556" s="5" t="s">
        <v>4673</v>
      </c>
      <c r="B4556" s="5">
        <v>7.0</v>
      </c>
      <c r="C4556" s="5">
        <v>3.0</v>
      </c>
      <c r="D4556" s="6" t="s">
        <v>4680</v>
      </c>
      <c r="E4556" s="7"/>
      <c r="F4556" s="7"/>
      <c r="G4556" s="7"/>
      <c r="H4556" s="8">
        <v>1.0</v>
      </c>
      <c r="J4556" s="10"/>
    </row>
    <row r="4557">
      <c r="A4557" s="5" t="s">
        <v>4673</v>
      </c>
      <c r="B4557" s="5">
        <v>8.0</v>
      </c>
      <c r="C4557" s="5">
        <v>4.0</v>
      </c>
      <c r="D4557" s="6" t="s">
        <v>4681</v>
      </c>
      <c r="E4557" s="7"/>
      <c r="F4557" s="7"/>
      <c r="G4557" s="7"/>
      <c r="H4557" s="8">
        <v>0.0</v>
      </c>
      <c r="J4557" s="10"/>
    </row>
    <row r="4558">
      <c r="A4558" s="5" t="s">
        <v>4673</v>
      </c>
      <c r="B4558" s="5">
        <v>9.0</v>
      </c>
      <c r="C4558" s="5">
        <v>4.0</v>
      </c>
      <c r="D4558" s="6" t="s">
        <v>4682</v>
      </c>
      <c r="E4558" s="7"/>
      <c r="F4558" s="7"/>
      <c r="G4558" s="7"/>
      <c r="H4558" s="8">
        <v>1.0</v>
      </c>
      <c r="J4558" s="10"/>
    </row>
    <row r="4559">
      <c r="A4559" s="5" t="s">
        <v>4673</v>
      </c>
      <c r="B4559" s="5">
        <v>10.0</v>
      </c>
      <c r="C4559" s="5">
        <v>5.0</v>
      </c>
      <c r="D4559" s="6" t="s">
        <v>4683</v>
      </c>
      <c r="E4559" s="7"/>
      <c r="F4559" s="7"/>
      <c r="G4559" s="7"/>
      <c r="H4559" s="8">
        <v>0.0</v>
      </c>
      <c r="J4559" s="10"/>
    </row>
    <row r="4560">
      <c r="A4560" s="5" t="s">
        <v>4673</v>
      </c>
      <c r="B4560" s="5">
        <v>11.0</v>
      </c>
      <c r="C4560" s="5">
        <v>5.0</v>
      </c>
      <c r="D4560" s="6" t="s">
        <v>4684</v>
      </c>
      <c r="E4560" s="7"/>
      <c r="F4560" s="7"/>
      <c r="G4560" s="7"/>
      <c r="H4560" s="8">
        <v>1.0</v>
      </c>
      <c r="J4560" s="10"/>
    </row>
    <row r="4561">
      <c r="A4561" s="5" t="s">
        <v>4673</v>
      </c>
      <c r="B4561" s="5">
        <v>12.0</v>
      </c>
      <c r="C4561" s="5">
        <v>6.0</v>
      </c>
      <c r="D4561" s="6" t="s">
        <v>4685</v>
      </c>
      <c r="E4561" s="7"/>
      <c r="F4561" s="7"/>
      <c r="G4561" s="7"/>
      <c r="H4561" s="8">
        <v>0.0</v>
      </c>
      <c r="J4561" s="10"/>
    </row>
    <row r="4562">
      <c r="A4562" s="5" t="s">
        <v>4673</v>
      </c>
      <c r="B4562" s="5">
        <v>13.0</v>
      </c>
      <c r="C4562" s="5">
        <v>6.0</v>
      </c>
      <c r="D4562" s="6" t="s">
        <v>4686</v>
      </c>
      <c r="E4562" s="7"/>
      <c r="F4562" s="7"/>
      <c r="G4562" s="7"/>
      <c r="H4562" s="8">
        <v>1.0</v>
      </c>
      <c r="J4562" s="10"/>
    </row>
    <row r="4563">
      <c r="A4563" s="5" t="s">
        <v>4673</v>
      </c>
      <c r="B4563" s="5">
        <v>14.0</v>
      </c>
      <c r="C4563" s="5">
        <v>7.0</v>
      </c>
      <c r="D4563" s="6" t="s">
        <v>4687</v>
      </c>
      <c r="E4563" s="7"/>
      <c r="F4563" s="7"/>
      <c r="G4563" s="7"/>
      <c r="H4563" s="8">
        <v>0.0</v>
      </c>
      <c r="J4563" s="10"/>
    </row>
    <row r="4564">
      <c r="A4564" s="5" t="s">
        <v>4673</v>
      </c>
      <c r="B4564" s="5">
        <v>15.0</v>
      </c>
      <c r="C4564" s="5">
        <v>7.0</v>
      </c>
      <c r="D4564" s="6" t="s">
        <v>4688</v>
      </c>
      <c r="E4564" s="7"/>
      <c r="F4564" s="7"/>
      <c r="G4564" s="7"/>
      <c r="H4564" s="8">
        <v>1.0</v>
      </c>
      <c r="J4564" s="10"/>
    </row>
    <row r="4565">
      <c r="A4565" s="5" t="s">
        <v>4673</v>
      </c>
      <c r="B4565" s="5">
        <v>16.0</v>
      </c>
      <c r="C4565" s="5">
        <v>8.0</v>
      </c>
      <c r="D4565" s="6" t="s">
        <v>4689</v>
      </c>
      <c r="E4565" s="7"/>
      <c r="F4565" s="7"/>
      <c r="G4565" s="7"/>
      <c r="H4565" s="8">
        <v>0.0</v>
      </c>
      <c r="J4565" s="10"/>
    </row>
    <row r="4566">
      <c r="A4566" s="5" t="s">
        <v>4673</v>
      </c>
      <c r="B4566" s="5">
        <v>17.0</v>
      </c>
      <c r="C4566" s="5">
        <v>8.0</v>
      </c>
      <c r="D4566" s="6" t="s">
        <v>4690</v>
      </c>
      <c r="E4566" s="7"/>
      <c r="F4566" s="7"/>
      <c r="G4566" s="7"/>
      <c r="H4566" s="8">
        <v>1.0</v>
      </c>
      <c r="J4566" s="10"/>
    </row>
    <row r="4567">
      <c r="A4567" s="5" t="s">
        <v>4673</v>
      </c>
      <c r="B4567" s="5">
        <v>18.0</v>
      </c>
      <c r="C4567" s="5">
        <v>9.0</v>
      </c>
      <c r="D4567" s="6" t="s">
        <v>4201</v>
      </c>
      <c r="E4567" s="7"/>
      <c r="F4567" s="7"/>
      <c r="G4567" s="7"/>
      <c r="H4567" s="8">
        <v>0.0</v>
      </c>
      <c r="J4567" s="10"/>
    </row>
    <row r="4568">
      <c r="A4568" s="5" t="s">
        <v>4673</v>
      </c>
      <c r="B4568" s="5">
        <v>19.0</v>
      </c>
      <c r="C4568" s="5">
        <v>9.0</v>
      </c>
      <c r="D4568" s="6" t="s">
        <v>4691</v>
      </c>
      <c r="E4568" s="7"/>
      <c r="F4568" s="7"/>
      <c r="G4568" s="7"/>
      <c r="H4568" s="8">
        <v>1.0</v>
      </c>
      <c r="J4568" s="10"/>
    </row>
    <row r="4569">
      <c r="A4569" s="5" t="s">
        <v>4692</v>
      </c>
      <c r="B4569" s="5">
        <v>0.0</v>
      </c>
      <c r="C4569" s="5">
        <v>0.0</v>
      </c>
      <c r="D4569" s="6" t="s">
        <v>1107</v>
      </c>
      <c r="E4569" s="7"/>
      <c r="F4569" s="7"/>
      <c r="G4569" s="7"/>
      <c r="H4569" s="8">
        <v>0.0</v>
      </c>
      <c r="J4569" s="10"/>
    </row>
    <row r="4570">
      <c r="A4570" s="5" t="s">
        <v>4692</v>
      </c>
      <c r="B4570" s="5">
        <v>1.0</v>
      </c>
      <c r="C4570" s="5">
        <v>0.0</v>
      </c>
      <c r="D4570" s="6" t="s">
        <v>4693</v>
      </c>
      <c r="E4570" s="7"/>
      <c r="F4570" s="7"/>
      <c r="G4570" s="7"/>
      <c r="H4570" s="8">
        <v>1.0</v>
      </c>
      <c r="J4570" s="10"/>
    </row>
    <row r="4571">
      <c r="A4571" s="5" t="s">
        <v>4692</v>
      </c>
      <c r="B4571" s="5">
        <v>2.0</v>
      </c>
      <c r="C4571" s="5">
        <v>1.0</v>
      </c>
      <c r="D4571" s="6" t="s">
        <v>4694</v>
      </c>
      <c r="E4571" s="7"/>
      <c r="F4571" s="7"/>
      <c r="G4571" s="7"/>
      <c r="H4571" s="8">
        <v>0.0</v>
      </c>
      <c r="J4571" s="10"/>
    </row>
    <row r="4572">
      <c r="A4572" s="5" t="s">
        <v>4692</v>
      </c>
      <c r="B4572" s="5">
        <v>3.0</v>
      </c>
      <c r="C4572" s="5">
        <v>1.0</v>
      </c>
      <c r="D4572" s="6" t="s">
        <v>4695</v>
      </c>
      <c r="E4572" s="7"/>
      <c r="F4572" s="7"/>
      <c r="G4572" s="7"/>
      <c r="H4572" s="8">
        <v>1.0</v>
      </c>
      <c r="J4572" s="10"/>
    </row>
    <row r="4573">
      <c r="A4573" s="5" t="s">
        <v>4692</v>
      </c>
      <c r="B4573" s="5">
        <v>4.0</v>
      </c>
      <c r="C4573" s="5">
        <v>2.0</v>
      </c>
      <c r="D4573" s="6" t="s">
        <v>4696</v>
      </c>
      <c r="E4573" s="7"/>
      <c r="F4573" s="7"/>
      <c r="G4573" s="7"/>
      <c r="H4573" s="8">
        <v>0.0</v>
      </c>
      <c r="J4573" s="10"/>
    </row>
    <row r="4574">
      <c r="A4574" s="5" t="s">
        <v>4692</v>
      </c>
      <c r="B4574" s="5">
        <v>5.0</v>
      </c>
      <c r="C4574" s="5">
        <v>2.0</v>
      </c>
      <c r="D4574" s="6" t="s">
        <v>4697</v>
      </c>
      <c r="E4574" s="7"/>
      <c r="F4574" s="7"/>
      <c r="G4574" s="7"/>
      <c r="H4574" s="8">
        <v>1.0</v>
      </c>
      <c r="J4574" s="10"/>
    </row>
    <row r="4575">
      <c r="A4575" s="5" t="s">
        <v>4692</v>
      </c>
      <c r="B4575" s="5">
        <v>6.0</v>
      </c>
      <c r="C4575" s="5">
        <v>3.0</v>
      </c>
      <c r="D4575" s="6" t="s">
        <v>561</v>
      </c>
      <c r="E4575" s="7"/>
      <c r="F4575" s="7"/>
      <c r="G4575" s="7"/>
      <c r="H4575" s="8">
        <v>0.0</v>
      </c>
      <c r="J4575" s="10"/>
    </row>
    <row r="4576">
      <c r="A4576" s="5" t="s">
        <v>4692</v>
      </c>
      <c r="B4576" s="5">
        <v>7.0</v>
      </c>
      <c r="C4576" s="5">
        <v>3.0</v>
      </c>
      <c r="D4576" s="6" t="s">
        <v>4698</v>
      </c>
      <c r="E4576" s="7"/>
      <c r="F4576" s="7"/>
      <c r="G4576" s="7"/>
      <c r="H4576" s="8">
        <v>1.0</v>
      </c>
      <c r="J4576" s="10"/>
    </row>
    <row r="4577">
      <c r="A4577" s="5" t="s">
        <v>4692</v>
      </c>
      <c r="B4577" s="5">
        <v>8.0</v>
      </c>
      <c r="C4577" s="5">
        <v>4.0</v>
      </c>
      <c r="D4577" s="6" t="s">
        <v>4699</v>
      </c>
      <c r="E4577" s="7"/>
      <c r="F4577" s="7"/>
      <c r="G4577" s="7"/>
      <c r="H4577" s="8">
        <v>0.0</v>
      </c>
      <c r="J4577" s="10"/>
    </row>
    <row r="4578">
      <c r="A4578" s="5" t="s">
        <v>4692</v>
      </c>
      <c r="B4578" s="5">
        <v>9.0</v>
      </c>
      <c r="C4578" s="5">
        <v>4.0</v>
      </c>
      <c r="D4578" s="6" t="s">
        <v>4700</v>
      </c>
      <c r="E4578" s="7"/>
      <c r="F4578" s="7"/>
      <c r="G4578" s="7"/>
      <c r="H4578" s="8">
        <v>1.0</v>
      </c>
      <c r="J4578" s="10"/>
    </row>
    <row r="4579">
      <c r="A4579" s="5" t="s">
        <v>4692</v>
      </c>
      <c r="B4579" s="5">
        <v>10.0</v>
      </c>
      <c r="C4579" s="5">
        <v>5.0</v>
      </c>
      <c r="D4579" s="6" t="s">
        <v>4701</v>
      </c>
      <c r="E4579" s="7"/>
      <c r="F4579" s="7"/>
      <c r="G4579" s="7"/>
      <c r="H4579" s="8">
        <v>0.0</v>
      </c>
      <c r="J4579" s="10"/>
    </row>
    <row r="4580">
      <c r="A4580" s="5" t="s">
        <v>4692</v>
      </c>
      <c r="B4580" s="5">
        <v>11.0</v>
      </c>
      <c r="C4580" s="5">
        <v>5.0</v>
      </c>
      <c r="D4580" s="6" t="s">
        <v>4702</v>
      </c>
      <c r="E4580" s="7"/>
      <c r="F4580" s="7"/>
      <c r="G4580" s="7"/>
      <c r="H4580" s="8">
        <v>1.0</v>
      </c>
      <c r="J4580" s="10"/>
    </row>
    <row r="4581">
      <c r="A4581" s="5" t="s">
        <v>4692</v>
      </c>
      <c r="B4581" s="5">
        <v>12.0</v>
      </c>
      <c r="C4581" s="5">
        <v>6.0</v>
      </c>
      <c r="D4581" s="6" t="s">
        <v>4703</v>
      </c>
      <c r="E4581" s="7"/>
      <c r="F4581" s="7"/>
      <c r="G4581" s="7"/>
      <c r="H4581" s="8">
        <v>0.0</v>
      </c>
      <c r="J4581" s="10"/>
    </row>
    <row r="4582">
      <c r="A4582" s="5" t="s">
        <v>4692</v>
      </c>
      <c r="B4582" s="5">
        <v>13.0</v>
      </c>
      <c r="C4582" s="5">
        <v>6.0</v>
      </c>
      <c r="D4582" s="6" t="s">
        <v>4704</v>
      </c>
      <c r="E4582" s="7"/>
      <c r="F4582" s="7"/>
      <c r="G4582" s="7"/>
      <c r="H4582" s="8">
        <v>1.0</v>
      </c>
      <c r="J4582" s="10"/>
    </row>
    <row r="4583">
      <c r="A4583" s="5" t="s">
        <v>4692</v>
      </c>
      <c r="B4583" s="5">
        <v>14.0</v>
      </c>
      <c r="C4583" s="5">
        <v>7.0</v>
      </c>
      <c r="D4583" s="6" t="s">
        <v>4705</v>
      </c>
      <c r="E4583" s="7"/>
      <c r="F4583" s="7"/>
      <c r="G4583" s="7"/>
      <c r="H4583" s="8">
        <v>0.0</v>
      </c>
      <c r="J4583" s="10"/>
    </row>
    <row r="4584">
      <c r="A4584" s="5" t="s">
        <v>4692</v>
      </c>
      <c r="B4584" s="5">
        <v>15.0</v>
      </c>
      <c r="C4584" s="5">
        <v>7.0</v>
      </c>
      <c r="D4584" s="6" t="s">
        <v>4706</v>
      </c>
      <c r="E4584" s="7"/>
      <c r="F4584" s="7"/>
      <c r="G4584" s="7"/>
      <c r="H4584" s="8">
        <v>1.0</v>
      </c>
      <c r="J4584" s="10"/>
    </row>
    <row r="4585">
      <c r="A4585" s="5" t="s">
        <v>4692</v>
      </c>
      <c r="B4585" s="5">
        <v>16.0</v>
      </c>
      <c r="C4585" s="5">
        <v>8.0</v>
      </c>
      <c r="D4585" s="6" t="s">
        <v>4707</v>
      </c>
      <c r="E4585" s="7"/>
      <c r="F4585" s="7"/>
      <c r="G4585" s="7"/>
      <c r="H4585" s="8">
        <v>0.0</v>
      </c>
      <c r="J4585" s="10"/>
    </row>
    <row r="4586">
      <c r="A4586" s="5" t="s">
        <v>4692</v>
      </c>
      <c r="B4586" s="5">
        <v>17.0</v>
      </c>
      <c r="C4586" s="5">
        <v>8.0</v>
      </c>
      <c r="D4586" s="6" t="s">
        <v>4708</v>
      </c>
      <c r="E4586" s="7"/>
      <c r="F4586" s="7"/>
      <c r="G4586" s="7"/>
      <c r="H4586" s="8">
        <v>1.0</v>
      </c>
      <c r="J4586" s="10"/>
    </row>
    <row r="4587">
      <c r="A4587" s="5" t="s">
        <v>4692</v>
      </c>
      <c r="B4587" s="5">
        <v>18.0</v>
      </c>
      <c r="C4587" s="5">
        <v>9.0</v>
      </c>
      <c r="D4587" s="6" t="s">
        <v>4709</v>
      </c>
      <c r="E4587" s="7"/>
      <c r="F4587" s="7"/>
      <c r="G4587" s="7"/>
      <c r="H4587" s="8">
        <v>0.0</v>
      </c>
      <c r="J4587" s="10"/>
    </row>
    <row r="4588">
      <c r="A4588" s="5" t="s">
        <v>4692</v>
      </c>
      <c r="B4588" s="5">
        <v>19.0</v>
      </c>
      <c r="C4588" s="5">
        <v>9.0</v>
      </c>
      <c r="D4588" s="6" t="s">
        <v>4710</v>
      </c>
      <c r="E4588" s="7"/>
      <c r="F4588" s="7"/>
      <c r="G4588" s="7"/>
      <c r="H4588" s="8">
        <v>1.0</v>
      </c>
      <c r="J4588" s="10"/>
    </row>
    <row r="4589">
      <c r="A4589" s="5" t="s">
        <v>4711</v>
      </c>
      <c r="B4589" s="5">
        <v>0.0</v>
      </c>
      <c r="C4589" s="5">
        <v>0.0</v>
      </c>
      <c r="D4589" s="6" t="s">
        <v>4712</v>
      </c>
      <c r="E4589" s="7"/>
      <c r="F4589" s="7"/>
      <c r="G4589" s="7"/>
      <c r="H4589" s="8">
        <v>0.0</v>
      </c>
      <c r="J4589" s="10"/>
    </row>
    <row r="4590">
      <c r="A4590" s="5" t="s">
        <v>4711</v>
      </c>
      <c r="B4590" s="5">
        <v>1.0</v>
      </c>
      <c r="C4590" s="5">
        <v>0.0</v>
      </c>
      <c r="D4590" s="6" t="s">
        <v>4713</v>
      </c>
      <c r="E4590" s="7"/>
      <c r="F4590" s="7"/>
      <c r="G4590" s="7"/>
      <c r="H4590" s="8">
        <v>1.0</v>
      </c>
      <c r="J4590" s="10"/>
    </row>
    <row r="4591">
      <c r="A4591" s="5" t="s">
        <v>4711</v>
      </c>
      <c r="B4591" s="5">
        <v>2.0</v>
      </c>
      <c r="C4591" s="5">
        <v>1.0</v>
      </c>
      <c r="D4591" s="6" t="s">
        <v>4714</v>
      </c>
      <c r="E4591" s="7"/>
      <c r="F4591" s="7"/>
      <c r="G4591" s="7"/>
      <c r="H4591" s="8">
        <v>0.0</v>
      </c>
      <c r="J4591" s="10"/>
    </row>
    <row r="4592">
      <c r="A4592" s="5" t="s">
        <v>4711</v>
      </c>
      <c r="B4592" s="5">
        <v>3.0</v>
      </c>
      <c r="C4592" s="5">
        <v>1.0</v>
      </c>
      <c r="D4592" s="6" t="s">
        <v>4715</v>
      </c>
      <c r="E4592" s="7"/>
      <c r="F4592" s="7"/>
      <c r="G4592" s="7"/>
      <c r="H4592" s="8">
        <v>1.0</v>
      </c>
      <c r="J4592" s="10"/>
    </row>
    <row r="4593">
      <c r="A4593" s="5" t="s">
        <v>4711</v>
      </c>
      <c r="B4593" s="5">
        <v>4.0</v>
      </c>
      <c r="C4593" s="5">
        <v>2.0</v>
      </c>
      <c r="D4593" s="6" t="s">
        <v>4716</v>
      </c>
      <c r="E4593" s="7"/>
      <c r="F4593" s="7"/>
      <c r="G4593" s="7"/>
      <c r="H4593" s="8">
        <v>0.0</v>
      </c>
      <c r="J4593" s="10"/>
    </row>
    <row r="4594">
      <c r="A4594" s="5" t="s">
        <v>4711</v>
      </c>
      <c r="B4594" s="5">
        <v>5.0</v>
      </c>
      <c r="C4594" s="5">
        <v>2.0</v>
      </c>
      <c r="D4594" s="6" t="s">
        <v>4717</v>
      </c>
      <c r="E4594" s="7"/>
      <c r="F4594" s="7"/>
      <c r="G4594" s="7"/>
      <c r="H4594" s="8">
        <v>1.0</v>
      </c>
      <c r="J4594" s="10"/>
    </row>
    <row r="4595">
      <c r="A4595" s="5" t="s">
        <v>4711</v>
      </c>
      <c r="B4595" s="5">
        <v>6.0</v>
      </c>
      <c r="C4595" s="5">
        <v>3.0</v>
      </c>
      <c r="D4595" s="6" t="s">
        <v>4718</v>
      </c>
      <c r="E4595" s="7"/>
      <c r="F4595" s="7"/>
      <c r="G4595" s="7"/>
      <c r="H4595" s="8">
        <v>0.0</v>
      </c>
      <c r="J4595" s="10"/>
    </row>
    <row r="4596">
      <c r="A4596" s="5" t="s">
        <v>4711</v>
      </c>
      <c r="B4596" s="5">
        <v>7.0</v>
      </c>
      <c r="C4596" s="5">
        <v>3.0</v>
      </c>
      <c r="D4596" s="6" t="s">
        <v>4719</v>
      </c>
      <c r="E4596" s="7"/>
      <c r="F4596" s="7"/>
      <c r="G4596" s="7"/>
      <c r="H4596" s="8">
        <v>1.0</v>
      </c>
      <c r="J4596" s="10"/>
    </row>
    <row r="4597">
      <c r="A4597" s="5" t="s">
        <v>4711</v>
      </c>
      <c r="B4597" s="5">
        <v>8.0</v>
      </c>
      <c r="C4597" s="5">
        <v>4.0</v>
      </c>
      <c r="D4597" s="6" t="s">
        <v>4720</v>
      </c>
      <c r="E4597" s="7"/>
      <c r="F4597" s="7"/>
      <c r="G4597" s="7"/>
      <c r="H4597" s="8">
        <v>0.0</v>
      </c>
      <c r="J4597" s="10"/>
    </row>
    <row r="4598">
      <c r="A4598" s="5" t="s">
        <v>4711</v>
      </c>
      <c r="B4598" s="5">
        <v>9.0</v>
      </c>
      <c r="C4598" s="5">
        <v>4.0</v>
      </c>
      <c r="D4598" s="6" t="s">
        <v>4721</v>
      </c>
      <c r="E4598" s="7"/>
      <c r="F4598" s="7"/>
      <c r="G4598" s="7"/>
      <c r="H4598" s="8">
        <v>1.0</v>
      </c>
      <c r="J4598" s="10"/>
    </row>
    <row r="4599">
      <c r="A4599" s="5" t="s">
        <v>4711</v>
      </c>
      <c r="B4599" s="5">
        <v>10.0</v>
      </c>
      <c r="C4599" s="5">
        <v>5.0</v>
      </c>
      <c r="D4599" s="6" t="s">
        <v>4722</v>
      </c>
      <c r="E4599" s="7"/>
      <c r="F4599" s="7"/>
      <c r="G4599" s="7"/>
      <c r="H4599" s="8">
        <v>0.0</v>
      </c>
      <c r="J4599" s="10"/>
    </row>
    <row r="4600">
      <c r="A4600" s="5" t="s">
        <v>4711</v>
      </c>
      <c r="B4600" s="5">
        <v>11.0</v>
      </c>
      <c r="C4600" s="5">
        <v>5.0</v>
      </c>
      <c r="D4600" s="6" t="s">
        <v>4723</v>
      </c>
      <c r="E4600" s="7"/>
      <c r="F4600" s="7"/>
      <c r="G4600" s="7"/>
      <c r="H4600" s="8">
        <v>1.0</v>
      </c>
      <c r="J4600" s="10"/>
    </row>
    <row r="4601">
      <c r="A4601" s="5" t="s">
        <v>4711</v>
      </c>
      <c r="B4601" s="5">
        <v>12.0</v>
      </c>
      <c r="C4601" s="5">
        <v>6.0</v>
      </c>
      <c r="D4601" s="6" t="s">
        <v>4724</v>
      </c>
      <c r="E4601" s="7"/>
      <c r="F4601" s="7"/>
      <c r="G4601" s="7"/>
      <c r="H4601" s="8">
        <v>0.0</v>
      </c>
      <c r="J4601" s="10"/>
    </row>
    <row r="4602">
      <c r="A4602" s="5" t="s">
        <v>4711</v>
      </c>
      <c r="B4602" s="5">
        <v>13.0</v>
      </c>
      <c r="C4602" s="5">
        <v>6.0</v>
      </c>
      <c r="D4602" s="6" t="s">
        <v>4725</v>
      </c>
      <c r="E4602" s="7"/>
      <c r="F4602" s="7"/>
      <c r="G4602" s="7"/>
      <c r="H4602" s="8">
        <v>1.0</v>
      </c>
      <c r="J4602" s="10"/>
    </row>
    <row r="4603">
      <c r="A4603" s="5" t="s">
        <v>4711</v>
      </c>
      <c r="B4603" s="5">
        <v>14.0</v>
      </c>
      <c r="C4603" s="5">
        <v>7.0</v>
      </c>
      <c r="D4603" s="6" t="s">
        <v>4726</v>
      </c>
      <c r="E4603" s="7"/>
      <c r="F4603" s="7"/>
      <c r="G4603" s="7"/>
      <c r="H4603" s="8">
        <v>0.0</v>
      </c>
      <c r="J4603" s="10"/>
    </row>
    <row r="4604">
      <c r="A4604" s="5" t="s">
        <v>4711</v>
      </c>
      <c r="B4604" s="5">
        <v>15.0</v>
      </c>
      <c r="C4604" s="5">
        <v>7.0</v>
      </c>
      <c r="D4604" s="6" t="s">
        <v>4727</v>
      </c>
      <c r="E4604" s="7"/>
      <c r="F4604" s="7"/>
      <c r="G4604" s="7"/>
      <c r="H4604" s="8">
        <v>1.0</v>
      </c>
      <c r="J4604" s="10"/>
    </row>
    <row r="4605">
      <c r="A4605" s="5" t="s">
        <v>4711</v>
      </c>
      <c r="B4605" s="5">
        <v>16.0</v>
      </c>
      <c r="C4605" s="5">
        <v>8.0</v>
      </c>
      <c r="D4605" s="6" t="s">
        <v>4728</v>
      </c>
      <c r="E4605" s="7"/>
      <c r="F4605" s="7"/>
      <c r="G4605" s="7"/>
      <c r="H4605" s="8">
        <v>0.0</v>
      </c>
      <c r="J4605" s="10"/>
    </row>
    <row r="4606">
      <c r="A4606" s="5" t="s">
        <v>4711</v>
      </c>
      <c r="B4606" s="5">
        <v>17.0</v>
      </c>
      <c r="C4606" s="5">
        <v>8.0</v>
      </c>
      <c r="D4606" s="6" t="s">
        <v>4729</v>
      </c>
      <c r="E4606" s="7"/>
      <c r="F4606" s="7"/>
      <c r="G4606" s="7"/>
      <c r="H4606" s="8">
        <v>1.0</v>
      </c>
      <c r="J4606" s="10"/>
    </row>
    <row r="4607">
      <c r="A4607" s="5" t="s">
        <v>4711</v>
      </c>
      <c r="B4607" s="5">
        <v>18.0</v>
      </c>
      <c r="C4607" s="5">
        <v>9.0</v>
      </c>
      <c r="D4607" s="6" t="s">
        <v>4730</v>
      </c>
      <c r="E4607" s="7"/>
      <c r="F4607" s="7"/>
      <c r="G4607" s="7"/>
      <c r="H4607" s="8">
        <v>0.0</v>
      </c>
      <c r="J4607" s="10"/>
    </row>
    <row r="4608">
      <c r="A4608" s="5" t="s">
        <v>4711</v>
      </c>
      <c r="B4608" s="5">
        <v>19.0</v>
      </c>
      <c r="C4608" s="5">
        <v>9.0</v>
      </c>
      <c r="D4608" s="6" t="s">
        <v>4731</v>
      </c>
      <c r="E4608" s="7"/>
      <c r="F4608" s="7"/>
      <c r="G4608" s="7"/>
      <c r="H4608" s="8">
        <v>1.0</v>
      </c>
      <c r="J4608" s="10"/>
    </row>
    <row r="4609">
      <c r="A4609" s="5" t="s">
        <v>4711</v>
      </c>
      <c r="B4609" s="5">
        <v>20.0</v>
      </c>
      <c r="C4609" s="5">
        <v>10.0</v>
      </c>
      <c r="D4609" s="6" t="s">
        <v>4732</v>
      </c>
      <c r="E4609" s="7"/>
      <c r="F4609" s="7"/>
      <c r="G4609" s="7"/>
      <c r="H4609" s="8">
        <v>0.0</v>
      </c>
      <c r="J4609" s="10"/>
    </row>
    <row r="4610">
      <c r="A4610" s="5" t="s">
        <v>4733</v>
      </c>
      <c r="B4610" s="5">
        <v>0.0</v>
      </c>
      <c r="C4610" s="5">
        <v>0.0</v>
      </c>
      <c r="D4610" s="6" t="s">
        <v>4734</v>
      </c>
      <c r="E4610" s="7"/>
      <c r="F4610" s="7"/>
      <c r="G4610" s="7"/>
      <c r="H4610" s="8">
        <v>0.0</v>
      </c>
      <c r="J4610" s="10"/>
    </row>
    <row r="4611">
      <c r="A4611" s="5" t="s">
        <v>4733</v>
      </c>
      <c r="B4611" s="5">
        <v>1.0</v>
      </c>
      <c r="C4611" s="5">
        <v>0.0</v>
      </c>
      <c r="D4611" s="6" t="s">
        <v>4735</v>
      </c>
      <c r="E4611" s="7"/>
      <c r="F4611" s="7"/>
      <c r="G4611" s="7"/>
      <c r="H4611" s="8">
        <v>1.0</v>
      </c>
      <c r="J4611" s="10"/>
    </row>
    <row r="4612">
      <c r="A4612" s="5" t="s">
        <v>4733</v>
      </c>
      <c r="B4612" s="5">
        <v>2.0</v>
      </c>
      <c r="C4612" s="5">
        <v>1.0</v>
      </c>
      <c r="D4612" s="6" t="s">
        <v>4736</v>
      </c>
      <c r="E4612" s="7"/>
      <c r="F4612" s="7"/>
      <c r="G4612" s="7"/>
      <c r="H4612" s="8">
        <v>0.0</v>
      </c>
      <c r="J4612" s="10"/>
    </row>
    <row r="4613">
      <c r="A4613" s="5" t="s">
        <v>4733</v>
      </c>
      <c r="B4613" s="5">
        <v>3.0</v>
      </c>
      <c r="C4613" s="5">
        <v>1.0</v>
      </c>
      <c r="D4613" s="6" t="s">
        <v>4737</v>
      </c>
      <c r="E4613" s="7"/>
      <c r="F4613" s="7"/>
      <c r="G4613" s="7"/>
      <c r="H4613" s="8">
        <v>1.0</v>
      </c>
      <c r="J4613" s="10"/>
    </row>
    <row r="4614">
      <c r="A4614" s="5" t="s">
        <v>4733</v>
      </c>
      <c r="B4614" s="5">
        <v>4.0</v>
      </c>
      <c r="C4614" s="5">
        <v>2.0</v>
      </c>
      <c r="D4614" s="6" t="s">
        <v>4738</v>
      </c>
      <c r="E4614" s="7"/>
      <c r="F4614" s="7"/>
      <c r="G4614" s="7"/>
      <c r="H4614" s="8">
        <v>0.0</v>
      </c>
      <c r="J4614" s="10"/>
    </row>
    <row r="4615">
      <c r="A4615" s="5" t="s">
        <v>4733</v>
      </c>
      <c r="B4615" s="5">
        <v>5.0</v>
      </c>
      <c r="C4615" s="5">
        <v>2.0</v>
      </c>
      <c r="D4615" s="6" t="s">
        <v>4739</v>
      </c>
      <c r="E4615" s="7"/>
      <c r="F4615" s="7"/>
      <c r="G4615" s="7"/>
      <c r="H4615" s="8">
        <v>1.0</v>
      </c>
      <c r="J4615" s="10"/>
    </row>
    <row r="4616">
      <c r="A4616" s="5" t="s">
        <v>4733</v>
      </c>
      <c r="B4616" s="5">
        <v>6.0</v>
      </c>
      <c r="C4616" s="5">
        <v>3.0</v>
      </c>
      <c r="D4616" s="6" t="s">
        <v>4740</v>
      </c>
      <c r="E4616" s="7"/>
      <c r="F4616" s="7"/>
      <c r="G4616" s="7"/>
      <c r="H4616" s="8">
        <v>0.0</v>
      </c>
      <c r="J4616" s="10"/>
    </row>
    <row r="4617">
      <c r="A4617" s="5" t="s">
        <v>4733</v>
      </c>
      <c r="B4617" s="5">
        <v>7.0</v>
      </c>
      <c r="C4617" s="5">
        <v>3.0</v>
      </c>
      <c r="D4617" s="6" t="s">
        <v>4741</v>
      </c>
      <c r="E4617" s="7"/>
      <c r="F4617" s="7"/>
      <c r="G4617" s="7"/>
      <c r="H4617" s="8">
        <v>1.0</v>
      </c>
      <c r="J4617" s="10"/>
    </row>
    <row r="4618">
      <c r="A4618" s="5" t="s">
        <v>4733</v>
      </c>
      <c r="B4618" s="5">
        <v>8.0</v>
      </c>
      <c r="C4618" s="5">
        <v>4.0</v>
      </c>
      <c r="D4618" s="6" t="s">
        <v>4742</v>
      </c>
      <c r="E4618" s="7"/>
      <c r="F4618" s="7"/>
      <c r="G4618" s="7"/>
      <c r="H4618" s="8">
        <v>0.0</v>
      </c>
      <c r="J4618" s="10"/>
    </row>
    <row r="4619">
      <c r="A4619" s="5" t="s">
        <v>4733</v>
      </c>
      <c r="B4619" s="5">
        <v>9.0</v>
      </c>
      <c r="C4619" s="5">
        <v>4.0</v>
      </c>
      <c r="D4619" s="6" t="s">
        <v>4743</v>
      </c>
      <c r="E4619" s="7"/>
      <c r="F4619" s="7"/>
      <c r="G4619" s="7"/>
      <c r="H4619" s="8">
        <v>1.0</v>
      </c>
      <c r="J4619" s="10"/>
    </row>
    <row r="4620">
      <c r="A4620" s="5" t="s">
        <v>4733</v>
      </c>
      <c r="B4620" s="5">
        <v>10.0</v>
      </c>
      <c r="C4620" s="5">
        <v>5.0</v>
      </c>
      <c r="D4620" s="6" t="s">
        <v>4744</v>
      </c>
      <c r="E4620" s="7"/>
      <c r="F4620" s="7"/>
      <c r="G4620" s="7"/>
      <c r="H4620" s="8">
        <v>0.0</v>
      </c>
      <c r="J4620" s="10"/>
    </row>
    <row r="4621">
      <c r="A4621" s="5" t="s">
        <v>4733</v>
      </c>
      <c r="B4621" s="5">
        <v>11.0</v>
      </c>
      <c r="C4621" s="5">
        <v>5.0</v>
      </c>
      <c r="D4621" s="6" t="s">
        <v>4745</v>
      </c>
      <c r="E4621" s="7"/>
      <c r="F4621" s="7"/>
      <c r="G4621" s="7"/>
      <c r="H4621" s="8">
        <v>1.0</v>
      </c>
      <c r="J4621" s="10"/>
    </row>
    <row r="4622">
      <c r="A4622" s="5" t="s">
        <v>4733</v>
      </c>
      <c r="B4622" s="5">
        <v>12.0</v>
      </c>
      <c r="C4622" s="5">
        <v>6.0</v>
      </c>
      <c r="D4622" s="6" t="s">
        <v>4746</v>
      </c>
      <c r="E4622" s="7"/>
      <c r="F4622" s="7"/>
      <c r="G4622" s="7"/>
      <c r="H4622" s="8">
        <v>0.0</v>
      </c>
      <c r="J4622" s="10"/>
    </row>
    <row r="4623">
      <c r="A4623" s="5" t="s">
        <v>4733</v>
      </c>
      <c r="B4623" s="5">
        <v>13.0</v>
      </c>
      <c r="C4623" s="5">
        <v>6.0</v>
      </c>
      <c r="D4623" s="6" t="s">
        <v>4747</v>
      </c>
      <c r="E4623" s="7"/>
      <c r="F4623" s="7"/>
      <c r="G4623" s="7"/>
      <c r="H4623" s="8">
        <v>1.0</v>
      </c>
      <c r="J4623" s="10"/>
    </row>
    <row r="4624">
      <c r="A4624" s="5" t="s">
        <v>4733</v>
      </c>
      <c r="B4624" s="5">
        <v>14.0</v>
      </c>
      <c r="C4624" s="5">
        <v>7.0</v>
      </c>
      <c r="D4624" s="6" t="s">
        <v>4748</v>
      </c>
      <c r="E4624" s="7"/>
      <c r="F4624" s="7"/>
      <c r="G4624" s="7"/>
      <c r="H4624" s="8">
        <v>0.0</v>
      </c>
      <c r="J4624" s="10"/>
    </row>
    <row r="4625">
      <c r="A4625" s="5" t="s">
        <v>4733</v>
      </c>
      <c r="B4625" s="5">
        <v>15.0</v>
      </c>
      <c r="C4625" s="5">
        <v>7.0</v>
      </c>
      <c r="D4625" s="6" t="s">
        <v>4749</v>
      </c>
      <c r="E4625" s="7"/>
      <c r="F4625" s="7"/>
      <c r="G4625" s="7"/>
      <c r="H4625" s="8">
        <v>1.0</v>
      </c>
      <c r="J4625" s="10"/>
    </row>
    <row r="4626">
      <c r="A4626" s="5" t="s">
        <v>4733</v>
      </c>
      <c r="B4626" s="5">
        <v>16.0</v>
      </c>
      <c r="C4626" s="5">
        <v>8.0</v>
      </c>
      <c r="D4626" s="6" t="s">
        <v>4750</v>
      </c>
      <c r="E4626" s="7"/>
      <c r="F4626" s="7"/>
      <c r="G4626" s="7"/>
      <c r="H4626" s="8">
        <v>0.0</v>
      </c>
      <c r="J4626" s="10"/>
    </row>
    <row r="4627">
      <c r="A4627" s="5" t="s">
        <v>4733</v>
      </c>
      <c r="B4627" s="5">
        <v>17.0</v>
      </c>
      <c r="C4627" s="5">
        <v>8.0</v>
      </c>
      <c r="D4627" s="6" t="s">
        <v>4751</v>
      </c>
      <c r="E4627" s="7"/>
      <c r="F4627" s="7"/>
      <c r="G4627" s="7"/>
      <c r="H4627" s="8">
        <v>1.0</v>
      </c>
      <c r="J4627" s="10"/>
    </row>
    <row r="4628">
      <c r="A4628" s="5" t="s">
        <v>4733</v>
      </c>
      <c r="B4628" s="5">
        <v>18.0</v>
      </c>
      <c r="C4628" s="5">
        <v>9.0</v>
      </c>
      <c r="D4628" s="6" t="s">
        <v>4752</v>
      </c>
      <c r="E4628" s="7"/>
      <c r="F4628" s="7"/>
      <c r="G4628" s="7"/>
      <c r="H4628" s="8">
        <v>0.0</v>
      </c>
      <c r="J4628" s="10"/>
    </row>
    <row r="4629">
      <c r="A4629" s="5" t="s">
        <v>4733</v>
      </c>
      <c r="B4629" s="5">
        <v>19.0</v>
      </c>
      <c r="C4629" s="5">
        <v>9.0</v>
      </c>
      <c r="D4629" s="6" t="s">
        <v>4379</v>
      </c>
      <c r="E4629" s="7"/>
      <c r="F4629" s="7"/>
      <c r="G4629" s="7"/>
      <c r="H4629" s="8">
        <v>1.0</v>
      </c>
      <c r="J4629" s="10"/>
    </row>
    <row r="4630">
      <c r="A4630" s="5" t="s">
        <v>4733</v>
      </c>
      <c r="B4630" s="5">
        <v>20.0</v>
      </c>
      <c r="C4630" s="5">
        <v>10.0</v>
      </c>
      <c r="D4630" s="6" t="s">
        <v>4753</v>
      </c>
      <c r="E4630" s="7"/>
      <c r="F4630" s="7"/>
      <c r="G4630" s="7"/>
      <c r="H4630" s="8">
        <v>0.0</v>
      </c>
      <c r="J4630" s="10"/>
    </row>
    <row r="4631">
      <c r="A4631" s="5" t="s">
        <v>4733</v>
      </c>
      <c r="B4631" s="5">
        <v>21.0</v>
      </c>
      <c r="C4631" s="5">
        <v>10.0</v>
      </c>
      <c r="D4631" s="6" t="s">
        <v>4331</v>
      </c>
      <c r="E4631" s="7"/>
      <c r="F4631" s="7"/>
      <c r="G4631" s="7"/>
      <c r="H4631" s="8">
        <v>1.0</v>
      </c>
      <c r="J4631" s="10"/>
    </row>
    <row r="4632">
      <c r="A4632" s="5" t="s">
        <v>4754</v>
      </c>
      <c r="B4632" s="5">
        <v>0.0</v>
      </c>
      <c r="C4632" s="5">
        <v>0.0</v>
      </c>
      <c r="D4632" s="6" t="s">
        <v>4755</v>
      </c>
      <c r="E4632" s="7"/>
      <c r="F4632" s="7"/>
      <c r="G4632" s="7"/>
      <c r="H4632" s="8">
        <v>0.0</v>
      </c>
      <c r="J4632" s="10"/>
    </row>
    <row r="4633">
      <c r="A4633" s="5" t="s">
        <v>4754</v>
      </c>
      <c r="B4633" s="5">
        <v>1.0</v>
      </c>
      <c r="C4633" s="5">
        <v>0.0</v>
      </c>
      <c r="D4633" s="6" t="s">
        <v>4756</v>
      </c>
      <c r="E4633" s="7"/>
      <c r="F4633" s="7"/>
      <c r="G4633" s="7"/>
      <c r="H4633" s="8">
        <v>1.0</v>
      </c>
      <c r="J4633" s="10"/>
    </row>
    <row r="4634">
      <c r="A4634" s="5" t="s">
        <v>4754</v>
      </c>
      <c r="B4634" s="5">
        <v>2.0</v>
      </c>
      <c r="C4634" s="5">
        <v>1.0</v>
      </c>
      <c r="D4634" s="6" t="s">
        <v>4757</v>
      </c>
      <c r="E4634" s="7"/>
      <c r="F4634" s="7"/>
      <c r="G4634" s="7"/>
      <c r="H4634" s="8">
        <v>0.0</v>
      </c>
      <c r="J4634" s="10"/>
    </row>
    <row r="4635">
      <c r="A4635" s="5" t="s">
        <v>4754</v>
      </c>
      <c r="B4635" s="5">
        <v>3.0</v>
      </c>
      <c r="C4635" s="5">
        <v>1.0</v>
      </c>
      <c r="D4635" s="6" t="s">
        <v>1837</v>
      </c>
      <c r="E4635" s="7"/>
      <c r="F4635" s="7"/>
      <c r="G4635" s="7"/>
      <c r="H4635" s="8">
        <v>1.0</v>
      </c>
      <c r="J4635" s="10"/>
    </row>
    <row r="4636">
      <c r="A4636" s="5" t="s">
        <v>4754</v>
      </c>
      <c r="B4636" s="5">
        <v>4.0</v>
      </c>
      <c r="C4636" s="5">
        <v>2.0</v>
      </c>
      <c r="D4636" s="6" t="s">
        <v>4758</v>
      </c>
      <c r="E4636" s="7"/>
      <c r="F4636" s="7"/>
      <c r="G4636" s="7"/>
      <c r="H4636" s="8">
        <v>0.0</v>
      </c>
      <c r="J4636" s="10"/>
    </row>
    <row r="4637">
      <c r="A4637" s="5" t="s">
        <v>4754</v>
      </c>
      <c r="B4637" s="5">
        <v>5.0</v>
      </c>
      <c r="C4637" s="5">
        <v>2.0</v>
      </c>
      <c r="D4637" s="6" t="s">
        <v>4759</v>
      </c>
      <c r="E4637" s="7"/>
      <c r="F4637" s="7"/>
      <c r="G4637" s="7"/>
      <c r="H4637" s="8">
        <v>1.0</v>
      </c>
      <c r="J4637" s="10"/>
    </row>
    <row r="4638">
      <c r="A4638" s="5" t="s">
        <v>4754</v>
      </c>
      <c r="B4638" s="5">
        <v>6.0</v>
      </c>
      <c r="C4638" s="5">
        <v>3.0</v>
      </c>
      <c r="D4638" s="6" t="s">
        <v>4760</v>
      </c>
      <c r="E4638" s="7"/>
      <c r="F4638" s="7"/>
      <c r="G4638" s="7"/>
      <c r="H4638" s="8">
        <v>0.0</v>
      </c>
      <c r="J4638" s="10"/>
    </row>
    <row r="4639">
      <c r="A4639" s="5" t="s">
        <v>4754</v>
      </c>
      <c r="B4639" s="5">
        <v>7.0</v>
      </c>
      <c r="C4639" s="5">
        <v>3.0</v>
      </c>
      <c r="D4639" s="6" t="s">
        <v>1645</v>
      </c>
      <c r="E4639" s="7"/>
      <c r="F4639" s="7"/>
      <c r="G4639" s="7"/>
      <c r="H4639" s="8">
        <v>1.0</v>
      </c>
      <c r="J4639" s="10"/>
    </row>
    <row r="4640">
      <c r="A4640" s="5" t="s">
        <v>4754</v>
      </c>
      <c r="B4640" s="5">
        <v>8.0</v>
      </c>
      <c r="C4640" s="5">
        <v>4.0</v>
      </c>
      <c r="D4640" s="6" t="s">
        <v>4761</v>
      </c>
      <c r="E4640" s="7"/>
      <c r="F4640" s="7"/>
      <c r="G4640" s="7"/>
      <c r="H4640" s="8">
        <v>0.0</v>
      </c>
      <c r="J4640" s="10"/>
    </row>
    <row r="4641">
      <c r="A4641" s="5" t="s">
        <v>4754</v>
      </c>
      <c r="B4641" s="5">
        <v>9.0</v>
      </c>
      <c r="C4641" s="5">
        <v>4.0</v>
      </c>
      <c r="D4641" s="6" t="s">
        <v>4762</v>
      </c>
      <c r="E4641" s="7"/>
      <c r="F4641" s="7"/>
      <c r="G4641" s="7"/>
      <c r="H4641" s="8">
        <v>1.0</v>
      </c>
      <c r="J4641" s="10"/>
    </row>
    <row r="4642">
      <c r="A4642" s="5" t="s">
        <v>4754</v>
      </c>
      <c r="B4642" s="5">
        <v>10.0</v>
      </c>
      <c r="C4642" s="5">
        <v>5.0</v>
      </c>
      <c r="D4642" s="6" t="s">
        <v>4763</v>
      </c>
      <c r="E4642" s="7"/>
      <c r="F4642" s="7"/>
      <c r="G4642" s="7"/>
      <c r="H4642" s="8">
        <v>0.0</v>
      </c>
      <c r="J4642" s="10"/>
    </row>
    <row r="4643">
      <c r="A4643" s="5" t="s">
        <v>4754</v>
      </c>
      <c r="B4643" s="5">
        <v>11.0</v>
      </c>
      <c r="C4643" s="5">
        <v>5.0</v>
      </c>
      <c r="D4643" s="6" t="s">
        <v>4764</v>
      </c>
      <c r="E4643" s="7"/>
      <c r="F4643" s="7"/>
      <c r="G4643" s="7"/>
      <c r="H4643" s="8">
        <v>1.0</v>
      </c>
      <c r="J4643" s="10"/>
    </row>
    <row r="4644">
      <c r="A4644" s="5" t="s">
        <v>4754</v>
      </c>
      <c r="B4644" s="5">
        <v>12.0</v>
      </c>
      <c r="C4644" s="5">
        <v>6.0</v>
      </c>
      <c r="D4644" s="6" t="s">
        <v>4765</v>
      </c>
      <c r="E4644" s="7"/>
      <c r="F4644" s="7"/>
      <c r="G4644" s="7"/>
      <c r="H4644" s="8">
        <v>0.0</v>
      </c>
      <c r="J4644" s="10"/>
    </row>
    <row r="4645">
      <c r="A4645" s="5" t="s">
        <v>4754</v>
      </c>
      <c r="B4645" s="5">
        <v>13.0</v>
      </c>
      <c r="C4645" s="5">
        <v>6.0</v>
      </c>
      <c r="D4645" s="6" t="s">
        <v>4766</v>
      </c>
      <c r="E4645" s="7"/>
      <c r="F4645" s="7"/>
      <c r="G4645" s="7"/>
      <c r="H4645" s="8">
        <v>1.0</v>
      </c>
      <c r="J4645" s="10"/>
    </row>
    <row r="4646">
      <c r="A4646" s="5" t="s">
        <v>4754</v>
      </c>
      <c r="B4646" s="5">
        <v>14.0</v>
      </c>
      <c r="C4646" s="5">
        <v>7.0</v>
      </c>
      <c r="D4646" s="6" t="s">
        <v>4767</v>
      </c>
      <c r="E4646" s="7"/>
      <c r="F4646" s="7"/>
      <c r="G4646" s="7"/>
      <c r="H4646" s="8">
        <v>0.0</v>
      </c>
      <c r="J4646" s="10"/>
    </row>
    <row r="4647">
      <c r="A4647" s="5" t="s">
        <v>4754</v>
      </c>
      <c r="B4647" s="5">
        <v>15.0</v>
      </c>
      <c r="C4647" s="5">
        <v>7.0</v>
      </c>
      <c r="D4647" s="6" t="s">
        <v>4768</v>
      </c>
      <c r="E4647" s="7"/>
      <c r="F4647" s="7"/>
      <c r="G4647" s="7"/>
      <c r="H4647" s="8">
        <v>1.0</v>
      </c>
      <c r="J4647" s="10"/>
    </row>
    <row r="4648">
      <c r="A4648" s="5" t="s">
        <v>4754</v>
      </c>
      <c r="B4648" s="5">
        <v>16.0</v>
      </c>
      <c r="C4648" s="5">
        <v>8.0</v>
      </c>
      <c r="D4648" s="6" t="s">
        <v>4769</v>
      </c>
      <c r="E4648" s="7"/>
      <c r="F4648" s="7"/>
      <c r="G4648" s="7"/>
      <c r="H4648" s="8">
        <v>0.0</v>
      </c>
      <c r="J4648" s="10"/>
    </row>
    <row r="4649">
      <c r="A4649" s="5" t="s">
        <v>4754</v>
      </c>
      <c r="B4649" s="5">
        <v>17.0</v>
      </c>
      <c r="C4649" s="5">
        <v>8.0</v>
      </c>
      <c r="D4649" s="6" t="s">
        <v>4770</v>
      </c>
      <c r="E4649" s="7"/>
      <c r="F4649" s="7"/>
      <c r="G4649" s="7"/>
      <c r="H4649" s="8">
        <v>1.0</v>
      </c>
      <c r="J4649" s="10"/>
    </row>
    <row r="4650">
      <c r="A4650" s="5" t="s">
        <v>4754</v>
      </c>
      <c r="B4650" s="5">
        <v>18.0</v>
      </c>
      <c r="C4650" s="5">
        <v>9.0</v>
      </c>
      <c r="D4650" s="6" t="s">
        <v>4771</v>
      </c>
      <c r="E4650" s="7"/>
      <c r="F4650" s="7"/>
      <c r="G4650" s="7"/>
      <c r="H4650" s="8">
        <v>0.0</v>
      </c>
      <c r="J4650" s="10"/>
    </row>
    <row r="4651">
      <c r="A4651" s="5" t="s">
        <v>4754</v>
      </c>
      <c r="B4651" s="5">
        <v>19.0</v>
      </c>
      <c r="C4651" s="5">
        <v>9.0</v>
      </c>
      <c r="D4651" s="6" t="s">
        <v>4772</v>
      </c>
      <c r="E4651" s="7"/>
      <c r="F4651" s="7"/>
      <c r="G4651" s="7"/>
      <c r="H4651" s="8">
        <v>1.0</v>
      </c>
      <c r="J4651" s="10"/>
    </row>
    <row r="4652">
      <c r="A4652" s="5" t="s">
        <v>4773</v>
      </c>
      <c r="B4652" s="5">
        <v>0.0</v>
      </c>
      <c r="C4652" s="5">
        <v>0.0</v>
      </c>
      <c r="D4652" s="6" t="s">
        <v>680</v>
      </c>
      <c r="E4652" s="7"/>
      <c r="F4652" s="7"/>
      <c r="G4652" s="7"/>
      <c r="H4652" s="8">
        <v>0.0</v>
      </c>
      <c r="J4652" s="10"/>
    </row>
    <row r="4653">
      <c r="A4653" s="5" t="s">
        <v>4773</v>
      </c>
      <c r="B4653" s="5">
        <v>1.0</v>
      </c>
      <c r="C4653" s="5">
        <v>0.0</v>
      </c>
      <c r="D4653" s="6" t="s">
        <v>4774</v>
      </c>
      <c r="E4653" s="7"/>
      <c r="F4653" s="7"/>
      <c r="G4653" s="7"/>
      <c r="H4653" s="8">
        <v>1.0</v>
      </c>
      <c r="J4653" s="10"/>
    </row>
    <row r="4654">
      <c r="A4654" s="5" t="s">
        <v>4773</v>
      </c>
      <c r="B4654" s="5">
        <v>2.0</v>
      </c>
      <c r="C4654" s="5">
        <v>1.0</v>
      </c>
      <c r="D4654" s="6" t="s">
        <v>4775</v>
      </c>
      <c r="E4654" s="7"/>
      <c r="F4654" s="7"/>
      <c r="G4654" s="7"/>
      <c r="H4654" s="8">
        <v>0.0</v>
      </c>
      <c r="J4654" s="10"/>
    </row>
    <row r="4655">
      <c r="A4655" s="5" t="s">
        <v>4773</v>
      </c>
      <c r="B4655" s="5">
        <v>3.0</v>
      </c>
      <c r="C4655" s="5">
        <v>1.0</v>
      </c>
      <c r="D4655" s="6" t="s">
        <v>4776</v>
      </c>
      <c r="E4655" s="7"/>
      <c r="F4655" s="7"/>
      <c r="G4655" s="7"/>
      <c r="H4655" s="8">
        <v>1.0</v>
      </c>
      <c r="J4655" s="10"/>
    </row>
    <row r="4656">
      <c r="A4656" s="5" t="s">
        <v>4773</v>
      </c>
      <c r="B4656" s="5">
        <v>4.0</v>
      </c>
      <c r="C4656" s="5">
        <v>2.0</v>
      </c>
      <c r="D4656" s="6" t="s">
        <v>4777</v>
      </c>
      <c r="E4656" s="7"/>
      <c r="F4656" s="7"/>
      <c r="G4656" s="7"/>
      <c r="H4656" s="8">
        <v>0.0</v>
      </c>
      <c r="J4656" s="10"/>
    </row>
    <row r="4657">
      <c r="A4657" s="5" t="s">
        <v>4773</v>
      </c>
      <c r="B4657" s="5">
        <v>5.0</v>
      </c>
      <c r="C4657" s="5">
        <v>2.0</v>
      </c>
      <c r="D4657" s="6" t="s">
        <v>4778</v>
      </c>
      <c r="E4657" s="7"/>
      <c r="F4657" s="7"/>
      <c r="G4657" s="7"/>
      <c r="H4657" s="8">
        <v>1.0</v>
      </c>
      <c r="J4657" s="10"/>
    </row>
    <row r="4658">
      <c r="A4658" s="5" t="s">
        <v>4773</v>
      </c>
      <c r="B4658" s="5">
        <v>6.0</v>
      </c>
      <c r="C4658" s="5">
        <v>3.0</v>
      </c>
      <c r="D4658" s="6" t="s">
        <v>4779</v>
      </c>
      <c r="E4658" s="7"/>
      <c r="F4658" s="7"/>
      <c r="G4658" s="7"/>
      <c r="H4658" s="8">
        <v>0.0</v>
      </c>
      <c r="J4658" s="10"/>
    </row>
    <row r="4659">
      <c r="A4659" s="5" t="s">
        <v>4773</v>
      </c>
      <c r="B4659" s="5">
        <v>7.0</v>
      </c>
      <c r="C4659" s="5">
        <v>3.0</v>
      </c>
      <c r="D4659" s="6" t="s">
        <v>4780</v>
      </c>
      <c r="E4659" s="7"/>
      <c r="F4659" s="7"/>
      <c r="G4659" s="7"/>
      <c r="H4659" s="8">
        <v>1.0</v>
      </c>
      <c r="J4659" s="10"/>
    </row>
    <row r="4660">
      <c r="A4660" s="5" t="s">
        <v>4773</v>
      </c>
      <c r="B4660" s="5">
        <v>8.0</v>
      </c>
      <c r="C4660" s="5">
        <v>4.0</v>
      </c>
      <c r="D4660" s="6" t="s">
        <v>4781</v>
      </c>
      <c r="E4660" s="7"/>
      <c r="F4660" s="7"/>
      <c r="G4660" s="7"/>
      <c r="H4660" s="8">
        <v>0.0</v>
      </c>
      <c r="J4660" s="10"/>
    </row>
    <row r="4661">
      <c r="A4661" s="5" t="s">
        <v>4773</v>
      </c>
      <c r="B4661" s="5">
        <v>9.0</v>
      </c>
      <c r="C4661" s="5">
        <v>4.0</v>
      </c>
      <c r="D4661" s="6" t="s">
        <v>4782</v>
      </c>
      <c r="E4661" s="7"/>
      <c r="F4661" s="7"/>
      <c r="G4661" s="7"/>
      <c r="H4661" s="8">
        <v>1.0</v>
      </c>
      <c r="J4661" s="10"/>
    </row>
    <row r="4662">
      <c r="A4662" s="5" t="s">
        <v>4773</v>
      </c>
      <c r="B4662" s="5">
        <v>10.0</v>
      </c>
      <c r="C4662" s="5">
        <v>5.0</v>
      </c>
      <c r="D4662" s="6" t="s">
        <v>4783</v>
      </c>
      <c r="E4662" s="7"/>
      <c r="F4662" s="7"/>
      <c r="G4662" s="7"/>
      <c r="H4662" s="8">
        <v>0.0</v>
      </c>
      <c r="J4662" s="10"/>
    </row>
    <row r="4663">
      <c r="A4663" s="5" t="s">
        <v>4773</v>
      </c>
      <c r="B4663" s="5">
        <v>11.0</v>
      </c>
      <c r="C4663" s="5">
        <v>5.0</v>
      </c>
      <c r="D4663" s="6" t="s">
        <v>4784</v>
      </c>
      <c r="E4663" s="7"/>
      <c r="F4663" s="7"/>
      <c r="G4663" s="7"/>
      <c r="H4663" s="8">
        <v>1.0</v>
      </c>
      <c r="J4663" s="10"/>
    </row>
    <row r="4664">
      <c r="A4664" s="5" t="s">
        <v>4773</v>
      </c>
      <c r="B4664" s="5">
        <v>12.0</v>
      </c>
      <c r="C4664" s="5">
        <v>6.0</v>
      </c>
      <c r="D4664" s="6" t="s">
        <v>4785</v>
      </c>
      <c r="E4664" s="7"/>
      <c r="F4664" s="7"/>
      <c r="G4664" s="7"/>
      <c r="H4664" s="8">
        <v>0.0</v>
      </c>
      <c r="J4664" s="10"/>
    </row>
    <row r="4665">
      <c r="A4665" s="5" t="s">
        <v>4773</v>
      </c>
      <c r="B4665" s="5">
        <v>13.0</v>
      </c>
      <c r="C4665" s="5">
        <v>6.0</v>
      </c>
      <c r="D4665" s="6" t="s">
        <v>4786</v>
      </c>
      <c r="E4665" s="7"/>
      <c r="F4665" s="7"/>
      <c r="G4665" s="7"/>
      <c r="H4665" s="8">
        <v>1.0</v>
      </c>
      <c r="J4665" s="10"/>
    </row>
    <row r="4666">
      <c r="A4666" s="5" t="s">
        <v>4773</v>
      </c>
      <c r="B4666" s="5">
        <v>14.0</v>
      </c>
      <c r="C4666" s="5">
        <v>7.0</v>
      </c>
      <c r="D4666" s="6" t="s">
        <v>4787</v>
      </c>
      <c r="E4666" s="7"/>
      <c r="F4666" s="7"/>
      <c r="G4666" s="7"/>
      <c r="H4666" s="8">
        <v>0.0</v>
      </c>
      <c r="J4666" s="10"/>
    </row>
    <row r="4667">
      <c r="A4667" s="5" t="s">
        <v>4773</v>
      </c>
      <c r="B4667" s="5">
        <v>15.0</v>
      </c>
      <c r="C4667" s="5">
        <v>7.0</v>
      </c>
      <c r="D4667" s="6" t="s">
        <v>4788</v>
      </c>
      <c r="E4667" s="7"/>
      <c r="F4667" s="7"/>
      <c r="G4667" s="7"/>
      <c r="H4667" s="8">
        <v>1.0</v>
      </c>
      <c r="J4667" s="10"/>
    </row>
    <row r="4668">
      <c r="A4668" s="5" t="s">
        <v>4773</v>
      </c>
      <c r="B4668" s="5">
        <v>16.0</v>
      </c>
      <c r="C4668" s="5">
        <v>8.0</v>
      </c>
      <c r="D4668" s="6" t="s">
        <v>4789</v>
      </c>
      <c r="E4668" s="7"/>
      <c r="F4668" s="7"/>
      <c r="G4668" s="7"/>
      <c r="H4668" s="8">
        <v>0.0</v>
      </c>
      <c r="J4668" s="10"/>
    </row>
    <row r="4669">
      <c r="A4669" s="5" t="s">
        <v>4773</v>
      </c>
      <c r="B4669" s="5">
        <v>17.0</v>
      </c>
      <c r="C4669" s="5">
        <v>8.0</v>
      </c>
      <c r="D4669" s="6" t="s">
        <v>4790</v>
      </c>
      <c r="E4669" s="7"/>
      <c r="F4669" s="7"/>
      <c r="G4669" s="7"/>
      <c r="H4669" s="8">
        <v>1.0</v>
      </c>
      <c r="J4669" s="10"/>
    </row>
    <row r="4670">
      <c r="A4670" s="5" t="s">
        <v>4773</v>
      </c>
      <c r="B4670" s="5">
        <v>18.0</v>
      </c>
      <c r="C4670" s="5">
        <v>9.0</v>
      </c>
      <c r="D4670" s="6" t="s">
        <v>4791</v>
      </c>
      <c r="E4670" s="7"/>
      <c r="F4670" s="7"/>
      <c r="G4670" s="7"/>
      <c r="H4670" s="8">
        <v>0.0</v>
      </c>
      <c r="J4670" s="10"/>
    </row>
    <row r="4671">
      <c r="A4671" s="5" t="s">
        <v>4773</v>
      </c>
      <c r="B4671" s="5">
        <v>19.0</v>
      </c>
      <c r="C4671" s="5">
        <v>9.0</v>
      </c>
      <c r="D4671" s="6" t="s">
        <v>4792</v>
      </c>
      <c r="E4671" s="7"/>
      <c r="F4671" s="7"/>
      <c r="G4671" s="7"/>
      <c r="H4671" s="8">
        <v>1.0</v>
      </c>
      <c r="J4671" s="10"/>
    </row>
    <row r="4672">
      <c r="A4672" s="5" t="s">
        <v>4793</v>
      </c>
      <c r="B4672" s="5">
        <v>0.0</v>
      </c>
      <c r="C4672" s="5">
        <v>0.0</v>
      </c>
      <c r="D4672" s="6" t="s">
        <v>4794</v>
      </c>
      <c r="E4672" s="7"/>
      <c r="F4672" s="7"/>
      <c r="G4672" s="7"/>
      <c r="H4672" s="8">
        <v>0.0</v>
      </c>
      <c r="J4672" s="10"/>
    </row>
    <row r="4673">
      <c r="A4673" s="5" t="s">
        <v>4793</v>
      </c>
      <c r="B4673" s="5">
        <v>1.0</v>
      </c>
      <c r="C4673" s="5">
        <v>0.0</v>
      </c>
      <c r="D4673" s="6" t="s">
        <v>4795</v>
      </c>
      <c r="E4673" s="7"/>
      <c r="F4673" s="7"/>
      <c r="G4673" s="7"/>
      <c r="H4673" s="8">
        <v>1.0</v>
      </c>
      <c r="J4673" s="10"/>
    </row>
    <row r="4674">
      <c r="A4674" s="5" t="s">
        <v>4793</v>
      </c>
      <c r="B4674" s="5">
        <v>2.0</v>
      </c>
      <c r="C4674" s="5">
        <v>1.0</v>
      </c>
      <c r="D4674" s="6" t="s">
        <v>4796</v>
      </c>
      <c r="E4674" s="7"/>
      <c r="F4674" s="7"/>
      <c r="G4674" s="7"/>
      <c r="H4674" s="8">
        <v>0.0</v>
      </c>
      <c r="J4674" s="10"/>
    </row>
    <row r="4675">
      <c r="A4675" s="5" t="s">
        <v>4793</v>
      </c>
      <c r="B4675" s="5">
        <v>3.0</v>
      </c>
      <c r="C4675" s="5">
        <v>1.0</v>
      </c>
      <c r="D4675" s="6" t="s">
        <v>4797</v>
      </c>
      <c r="E4675" s="7"/>
      <c r="F4675" s="7"/>
      <c r="G4675" s="7"/>
      <c r="H4675" s="8">
        <v>1.0</v>
      </c>
      <c r="J4675" s="10"/>
    </row>
    <row r="4676">
      <c r="A4676" s="5" t="s">
        <v>4793</v>
      </c>
      <c r="B4676" s="5">
        <v>4.0</v>
      </c>
      <c r="C4676" s="5">
        <v>2.0</v>
      </c>
      <c r="D4676" s="6" t="s">
        <v>4798</v>
      </c>
      <c r="E4676" s="7"/>
      <c r="F4676" s="7"/>
      <c r="G4676" s="7"/>
      <c r="H4676" s="8">
        <v>0.0</v>
      </c>
      <c r="J4676" s="10"/>
    </row>
    <row r="4677">
      <c r="A4677" s="5" t="s">
        <v>4793</v>
      </c>
      <c r="B4677" s="5">
        <v>5.0</v>
      </c>
      <c r="C4677" s="5">
        <v>2.0</v>
      </c>
      <c r="D4677" s="6" t="s">
        <v>4799</v>
      </c>
      <c r="E4677" s="7"/>
      <c r="F4677" s="7"/>
      <c r="G4677" s="7"/>
      <c r="H4677" s="8">
        <v>1.0</v>
      </c>
      <c r="J4677" s="10"/>
    </row>
    <row r="4678">
      <c r="A4678" s="5" t="s">
        <v>4793</v>
      </c>
      <c r="B4678" s="5">
        <v>6.0</v>
      </c>
      <c r="C4678" s="5">
        <v>3.0</v>
      </c>
      <c r="D4678" s="6" t="s">
        <v>4800</v>
      </c>
      <c r="E4678" s="7"/>
      <c r="F4678" s="7"/>
      <c r="G4678" s="7"/>
      <c r="H4678" s="8">
        <v>0.0</v>
      </c>
      <c r="J4678" s="10"/>
    </row>
    <row r="4679">
      <c r="A4679" s="5" t="s">
        <v>4793</v>
      </c>
      <c r="B4679" s="5">
        <v>7.0</v>
      </c>
      <c r="C4679" s="5">
        <v>3.0</v>
      </c>
      <c r="D4679" s="6" t="s">
        <v>4801</v>
      </c>
      <c r="E4679" s="7"/>
      <c r="F4679" s="7"/>
      <c r="G4679" s="7"/>
      <c r="H4679" s="8">
        <v>1.0</v>
      </c>
      <c r="J4679" s="10"/>
    </row>
    <row r="4680">
      <c r="A4680" s="5" t="s">
        <v>4793</v>
      </c>
      <c r="B4680" s="5">
        <v>8.0</v>
      </c>
      <c r="C4680" s="5">
        <v>4.0</v>
      </c>
      <c r="D4680" s="6" t="s">
        <v>4802</v>
      </c>
      <c r="E4680" s="7"/>
      <c r="F4680" s="7"/>
      <c r="G4680" s="7"/>
      <c r="H4680" s="8">
        <v>0.0</v>
      </c>
      <c r="J4680" s="10"/>
    </row>
    <row r="4681">
      <c r="A4681" s="5" t="s">
        <v>4793</v>
      </c>
      <c r="B4681" s="5">
        <v>9.0</v>
      </c>
      <c r="C4681" s="5">
        <v>4.0</v>
      </c>
      <c r="D4681" s="6" t="s">
        <v>4803</v>
      </c>
      <c r="E4681" s="7"/>
      <c r="F4681" s="7"/>
      <c r="G4681" s="7"/>
      <c r="H4681" s="8">
        <v>1.0</v>
      </c>
      <c r="J4681" s="10"/>
    </row>
    <row r="4682">
      <c r="A4682" s="5" t="s">
        <v>4793</v>
      </c>
      <c r="B4682" s="5">
        <v>10.0</v>
      </c>
      <c r="C4682" s="5">
        <v>5.0</v>
      </c>
      <c r="D4682" s="6" t="s">
        <v>4804</v>
      </c>
      <c r="E4682" s="7"/>
      <c r="F4682" s="7"/>
      <c r="G4682" s="7"/>
      <c r="H4682" s="8">
        <v>0.0</v>
      </c>
      <c r="J4682" s="10"/>
    </row>
    <row r="4683">
      <c r="A4683" s="5" t="s">
        <v>4793</v>
      </c>
      <c r="B4683" s="5">
        <v>11.0</v>
      </c>
      <c r="C4683" s="5">
        <v>5.0</v>
      </c>
      <c r="D4683" s="6" t="s">
        <v>4805</v>
      </c>
      <c r="E4683" s="7"/>
      <c r="F4683" s="7"/>
      <c r="G4683" s="7"/>
      <c r="H4683" s="8">
        <v>1.0</v>
      </c>
      <c r="J4683" s="10"/>
    </row>
    <row r="4684">
      <c r="A4684" s="5" t="s">
        <v>4793</v>
      </c>
      <c r="B4684" s="5">
        <v>12.0</v>
      </c>
      <c r="C4684" s="5">
        <v>6.0</v>
      </c>
      <c r="D4684" s="6" t="s">
        <v>4806</v>
      </c>
      <c r="E4684" s="7"/>
      <c r="F4684" s="7"/>
      <c r="G4684" s="7"/>
      <c r="H4684" s="8">
        <v>0.0</v>
      </c>
      <c r="J4684" s="10"/>
    </row>
    <row r="4685">
      <c r="A4685" s="5" t="s">
        <v>4793</v>
      </c>
      <c r="B4685" s="5">
        <v>13.0</v>
      </c>
      <c r="C4685" s="5">
        <v>6.0</v>
      </c>
      <c r="D4685" s="6" t="s">
        <v>4807</v>
      </c>
      <c r="E4685" s="7"/>
      <c r="F4685" s="7"/>
      <c r="G4685" s="7"/>
      <c r="H4685" s="8">
        <v>1.0</v>
      </c>
      <c r="J4685" s="10"/>
    </row>
    <row r="4686">
      <c r="A4686" s="5" t="s">
        <v>4793</v>
      </c>
      <c r="B4686" s="5">
        <v>14.0</v>
      </c>
      <c r="C4686" s="5">
        <v>7.0</v>
      </c>
      <c r="D4686" s="6" t="s">
        <v>4808</v>
      </c>
      <c r="E4686" s="7"/>
      <c r="F4686" s="7"/>
      <c r="G4686" s="7"/>
      <c r="H4686" s="8">
        <v>0.0</v>
      </c>
      <c r="J4686" s="10"/>
    </row>
    <row r="4687">
      <c r="A4687" s="5" t="s">
        <v>4793</v>
      </c>
      <c r="B4687" s="5">
        <v>15.0</v>
      </c>
      <c r="C4687" s="5">
        <v>7.0</v>
      </c>
      <c r="D4687" s="6" t="s">
        <v>4809</v>
      </c>
      <c r="E4687" s="7"/>
      <c r="F4687" s="7"/>
      <c r="G4687" s="7"/>
      <c r="H4687" s="8">
        <v>1.0</v>
      </c>
      <c r="J4687" s="10"/>
    </row>
    <row r="4688">
      <c r="A4688" s="5" t="s">
        <v>4793</v>
      </c>
      <c r="B4688" s="5">
        <v>16.0</v>
      </c>
      <c r="C4688" s="5">
        <v>8.0</v>
      </c>
      <c r="D4688" s="6" t="s">
        <v>4810</v>
      </c>
      <c r="E4688" s="7"/>
      <c r="F4688" s="7"/>
      <c r="G4688" s="7"/>
      <c r="H4688" s="8">
        <v>0.0</v>
      </c>
      <c r="J4688" s="10"/>
    </row>
    <row r="4689">
      <c r="A4689" s="5" t="s">
        <v>4793</v>
      </c>
      <c r="B4689" s="5">
        <v>17.0</v>
      </c>
      <c r="C4689" s="5">
        <v>8.0</v>
      </c>
      <c r="D4689" s="6" t="s">
        <v>4811</v>
      </c>
      <c r="E4689" s="7"/>
      <c r="F4689" s="7"/>
      <c r="G4689" s="7"/>
      <c r="H4689" s="8">
        <v>1.0</v>
      </c>
      <c r="J4689" s="10"/>
    </row>
    <row r="4690">
      <c r="A4690" s="5" t="s">
        <v>4793</v>
      </c>
      <c r="B4690" s="5">
        <v>18.0</v>
      </c>
      <c r="C4690" s="5">
        <v>9.0</v>
      </c>
      <c r="D4690" s="6" t="s">
        <v>4812</v>
      </c>
      <c r="E4690" s="7"/>
      <c r="F4690" s="7"/>
      <c r="G4690" s="7"/>
      <c r="H4690" s="8">
        <v>0.0</v>
      </c>
      <c r="J4690" s="10"/>
    </row>
    <row r="4691">
      <c r="A4691" s="5" t="s">
        <v>4793</v>
      </c>
      <c r="B4691" s="5">
        <v>19.0</v>
      </c>
      <c r="C4691" s="5">
        <v>9.0</v>
      </c>
      <c r="D4691" s="6" t="s">
        <v>4813</v>
      </c>
      <c r="E4691" s="7"/>
      <c r="F4691" s="7"/>
      <c r="G4691" s="7"/>
      <c r="H4691" s="8">
        <v>1.0</v>
      </c>
      <c r="J4691" s="10"/>
    </row>
    <row r="4692">
      <c r="A4692" s="5" t="s">
        <v>4814</v>
      </c>
      <c r="B4692" s="5">
        <v>0.0</v>
      </c>
      <c r="C4692" s="5">
        <v>0.0</v>
      </c>
      <c r="D4692" s="6" t="s">
        <v>4815</v>
      </c>
      <c r="E4692" s="7"/>
      <c r="F4692" s="7"/>
      <c r="G4692" s="7"/>
      <c r="H4692" s="8">
        <v>0.0</v>
      </c>
      <c r="J4692" s="10"/>
    </row>
    <row r="4693">
      <c r="A4693" s="5" t="s">
        <v>4814</v>
      </c>
      <c r="B4693" s="5">
        <v>1.0</v>
      </c>
      <c r="C4693" s="5">
        <v>0.0</v>
      </c>
      <c r="D4693" s="6" t="s">
        <v>4816</v>
      </c>
      <c r="E4693" s="7"/>
      <c r="F4693" s="7"/>
      <c r="G4693" s="7"/>
      <c r="H4693" s="8">
        <v>1.0</v>
      </c>
      <c r="J4693" s="10"/>
    </row>
    <row r="4694">
      <c r="A4694" s="5" t="s">
        <v>4814</v>
      </c>
      <c r="B4694" s="5">
        <v>2.0</v>
      </c>
      <c r="C4694" s="5">
        <v>1.0</v>
      </c>
      <c r="D4694" s="6" t="s">
        <v>4817</v>
      </c>
      <c r="E4694" s="7"/>
      <c r="F4694" s="7"/>
      <c r="G4694" s="7"/>
      <c r="H4694" s="8">
        <v>0.0</v>
      </c>
      <c r="J4694" s="10"/>
    </row>
    <row r="4695">
      <c r="A4695" s="5" t="s">
        <v>4814</v>
      </c>
      <c r="B4695" s="5">
        <v>3.0</v>
      </c>
      <c r="C4695" s="5">
        <v>1.0</v>
      </c>
      <c r="D4695" s="6" t="s">
        <v>1200</v>
      </c>
      <c r="E4695" s="7"/>
      <c r="F4695" s="7"/>
      <c r="G4695" s="7"/>
      <c r="H4695" s="8">
        <v>1.0</v>
      </c>
      <c r="J4695" s="10"/>
    </row>
    <row r="4696">
      <c r="A4696" s="5" t="s">
        <v>4814</v>
      </c>
      <c r="B4696" s="5">
        <v>4.0</v>
      </c>
      <c r="C4696" s="5">
        <v>2.0</v>
      </c>
      <c r="D4696" s="6" t="s">
        <v>4818</v>
      </c>
      <c r="E4696" s="7"/>
      <c r="F4696" s="7"/>
      <c r="G4696" s="7"/>
      <c r="H4696" s="8">
        <v>0.0</v>
      </c>
      <c r="J4696" s="10"/>
    </row>
    <row r="4697">
      <c r="A4697" s="5" t="s">
        <v>4814</v>
      </c>
      <c r="B4697" s="5">
        <v>5.0</v>
      </c>
      <c r="C4697" s="5">
        <v>2.0</v>
      </c>
      <c r="D4697" s="6" t="s">
        <v>4819</v>
      </c>
      <c r="E4697" s="7"/>
      <c r="F4697" s="7"/>
      <c r="G4697" s="7"/>
      <c r="H4697" s="8">
        <v>1.0</v>
      </c>
      <c r="J4697" s="10"/>
    </row>
    <row r="4698">
      <c r="A4698" s="5" t="s">
        <v>4814</v>
      </c>
      <c r="B4698" s="5">
        <v>6.0</v>
      </c>
      <c r="C4698" s="5">
        <v>3.0</v>
      </c>
      <c r="D4698" s="6" t="s">
        <v>4820</v>
      </c>
      <c r="E4698" s="7"/>
      <c r="F4698" s="7"/>
      <c r="G4698" s="7"/>
      <c r="H4698" s="8">
        <v>0.0</v>
      </c>
      <c r="J4698" s="10"/>
    </row>
    <row r="4699">
      <c r="A4699" s="5" t="s">
        <v>4814</v>
      </c>
      <c r="B4699" s="5">
        <v>7.0</v>
      </c>
      <c r="C4699" s="5">
        <v>3.0</v>
      </c>
      <c r="D4699" s="6" t="s">
        <v>4821</v>
      </c>
      <c r="E4699" s="7"/>
      <c r="F4699" s="7"/>
      <c r="G4699" s="7"/>
      <c r="H4699" s="8">
        <v>1.0</v>
      </c>
      <c r="J4699" s="10"/>
    </row>
    <row r="4700">
      <c r="A4700" s="5" t="s">
        <v>4814</v>
      </c>
      <c r="B4700" s="5">
        <v>8.0</v>
      </c>
      <c r="C4700" s="5">
        <v>4.0</v>
      </c>
      <c r="D4700" s="6" t="s">
        <v>4822</v>
      </c>
      <c r="E4700" s="7"/>
      <c r="F4700" s="7"/>
      <c r="G4700" s="7"/>
      <c r="H4700" s="8">
        <v>0.0</v>
      </c>
      <c r="J4700" s="10"/>
    </row>
    <row r="4701">
      <c r="A4701" s="5" t="s">
        <v>4814</v>
      </c>
      <c r="B4701" s="5">
        <v>9.0</v>
      </c>
      <c r="C4701" s="5">
        <v>4.0</v>
      </c>
      <c r="D4701" s="6" t="s">
        <v>4823</v>
      </c>
      <c r="E4701" s="7"/>
      <c r="F4701" s="7"/>
      <c r="G4701" s="7"/>
      <c r="H4701" s="8">
        <v>1.0</v>
      </c>
      <c r="J4701" s="10"/>
    </row>
    <row r="4702">
      <c r="A4702" s="5" t="s">
        <v>4814</v>
      </c>
      <c r="B4702" s="5">
        <v>10.0</v>
      </c>
      <c r="C4702" s="5">
        <v>5.0</v>
      </c>
      <c r="D4702" s="6" t="s">
        <v>4824</v>
      </c>
      <c r="E4702" s="7"/>
      <c r="F4702" s="7"/>
      <c r="G4702" s="7"/>
      <c r="H4702" s="8">
        <v>0.0</v>
      </c>
      <c r="J4702" s="10"/>
    </row>
    <row r="4703">
      <c r="A4703" s="5" t="s">
        <v>4814</v>
      </c>
      <c r="B4703" s="5">
        <v>11.0</v>
      </c>
      <c r="C4703" s="5">
        <v>5.0</v>
      </c>
      <c r="D4703" s="6" t="s">
        <v>4825</v>
      </c>
      <c r="E4703" s="7"/>
      <c r="F4703" s="7"/>
      <c r="G4703" s="7"/>
      <c r="H4703" s="8">
        <v>1.0</v>
      </c>
      <c r="J4703" s="10"/>
    </row>
    <row r="4704">
      <c r="A4704" s="5" t="s">
        <v>4814</v>
      </c>
      <c r="B4704" s="5">
        <v>12.0</v>
      </c>
      <c r="C4704" s="5">
        <v>6.0</v>
      </c>
      <c r="D4704" s="6" t="s">
        <v>4826</v>
      </c>
      <c r="E4704" s="7"/>
      <c r="F4704" s="7"/>
      <c r="G4704" s="7"/>
      <c r="H4704" s="8">
        <v>0.0</v>
      </c>
      <c r="J4704" s="10"/>
    </row>
    <row r="4705">
      <c r="A4705" s="5" t="s">
        <v>4814</v>
      </c>
      <c r="B4705" s="5">
        <v>13.0</v>
      </c>
      <c r="C4705" s="5">
        <v>6.0</v>
      </c>
      <c r="D4705" s="6" t="s">
        <v>4827</v>
      </c>
      <c r="E4705" s="7"/>
      <c r="F4705" s="7"/>
      <c r="G4705" s="7"/>
      <c r="H4705" s="8">
        <v>1.0</v>
      </c>
      <c r="J4705" s="10"/>
    </row>
    <row r="4706">
      <c r="A4706" s="5" t="s">
        <v>4814</v>
      </c>
      <c r="B4706" s="5">
        <v>14.0</v>
      </c>
      <c r="C4706" s="5">
        <v>7.0</v>
      </c>
      <c r="D4706" s="6" t="s">
        <v>4828</v>
      </c>
      <c r="E4706" s="7"/>
      <c r="F4706" s="7"/>
      <c r="G4706" s="7"/>
      <c r="H4706" s="8">
        <v>0.0</v>
      </c>
      <c r="J4706" s="10"/>
    </row>
    <row r="4707">
      <c r="A4707" s="5" t="s">
        <v>4814</v>
      </c>
      <c r="B4707" s="5">
        <v>15.0</v>
      </c>
      <c r="C4707" s="5">
        <v>7.0</v>
      </c>
      <c r="D4707" s="6" t="s">
        <v>4829</v>
      </c>
      <c r="E4707" s="7"/>
      <c r="F4707" s="7"/>
      <c r="G4707" s="7"/>
      <c r="H4707" s="8">
        <v>1.0</v>
      </c>
      <c r="J4707" s="10"/>
    </row>
    <row r="4708">
      <c r="A4708" s="5" t="s">
        <v>4814</v>
      </c>
      <c r="B4708" s="5">
        <v>16.0</v>
      </c>
      <c r="C4708" s="5">
        <v>8.0</v>
      </c>
      <c r="D4708" s="6" t="s">
        <v>4830</v>
      </c>
      <c r="E4708" s="7"/>
      <c r="F4708" s="7"/>
      <c r="G4708" s="7"/>
      <c r="H4708" s="8">
        <v>0.0</v>
      </c>
      <c r="J4708" s="10"/>
    </row>
    <row r="4709">
      <c r="A4709" s="5" t="s">
        <v>4814</v>
      </c>
      <c r="B4709" s="5">
        <v>17.0</v>
      </c>
      <c r="C4709" s="5">
        <v>8.0</v>
      </c>
      <c r="D4709" s="6" t="s">
        <v>4831</v>
      </c>
      <c r="E4709" s="7"/>
      <c r="F4709" s="7"/>
      <c r="G4709" s="7"/>
      <c r="H4709" s="8">
        <v>1.0</v>
      </c>
      <c r="J4709" s="10"/>
    </row>
    <row r="4710">
      <c r="A4710" s="5" t="s">
        <v>4814</v>
      </c>
      <c r="B4710" s="5">
        <v>18.0</v>
      </c>
      <c r="C4710" s="5">
        <v>9.0</v>
      </c>
      <c r="D4710" s="6" t="s">
        <v>4832</v>
      </c>
      <c r="E4710" s="7"/>
      <c r="F4710" s="7"/>
      <c r="G4710" s="7"/>
      <c r="H4710" s="8">
        <v>0.0</v>
      </c>
      <c r="J4710" s="10"/>
    </row>
    <row r="4711">
      <c r="A4711" s="5" t="s">
        <v>4814</v>
      </c>
      <c r="B4711" s="5">
        <v>19.0</v>
      </c>
      <c r="C4711" s="5">
        <v>9.0</v>
      </c>
      <c r="D4711" s="6" t="s">
        <v>4833</v>
      </c>
      <c r="E4711" s="7"/>
      <c r="F4711" s="7"/>
      <c r="G4711" s="7"/>
      <c r="H4711" s="8">
        <v>1.0</v>
      </c>
      <c r="J4711" s="10"/>
    </row>
    <row r="4712">
      <c r="A4712" s="5" t="s">
        <v>4834</v>
      </c>
      <c r="B4712" s="5">
        <v>0.0</v>
      </c>
      <c r="C4712" s="5">
        <v>0.0</v>
      </c>
      <c r="D4712" s="6" t="s">
        <v>4835</v>
      </c>
      <c r="E4712" s="7"/>
      <c r="F4712" s="7"/>
      <c r="G4712" s="7"/>
      <c r="H4712" s="8">
        <v>0.0</v>
      </c>
      <c r="J4712" s="10"/>
    </row>
    <row r="4713">
      <c r="A4713" s="5" t="s">
        <v>4834</v>
      </c>
      <c r="B4713" s="5">
        <v>1.0</v>
      </c>
      <c r="C4713" s="5">
        <v>0.0</v>
      </c>
      <c r="D4713" s="6" t="s">
        <v>4836</v>
      </c>
      <c r="E4713" s="7"/>
      <c r="F4713" s="7"/>
      <c r="G4713" s="7"/>
      <c r="H4713" s="8">
        <v>1.0</v>
      </c>
      <c r="J4713" s="10"/>
    </row>
    <row r="4714">
      <c r="A4714" s="5" t="s">
        <v>4834</v>
      </c>
      <c r="B4714" s="5">
        <v>2.0</v>
      </c>
      <c r="C4714" s="5">
        <v>1.0</v>
      </c>
      <c r="D4714" s="6" t="s">
        <v>4837</v>
      </c>
      <c r="E4714" s="7"/>
      <c r="F4714" s="7"/>
      <c r="G4714" s="7"/>
      <c r="H4714" s="8">
        <v>0.0</v>
      </c>
      <c r="J4714" s="10"/>
    </row>
    <row r="4715">
      <c r="A4715" s="5" t="s">
        <v>4834</v>
      </c>
      <c r="B4715" s="5">
        <v>3.0</v>
      </c>
      <c r="C4715" s="5">
        <v>1.0</v>
      </c>
      <c r="D4715" s="6" t="s">
        <v>4838</v>
      </c>
      <c r="E4715" s="7"/>
      <c r="F4715" s="7"/>
      <c r="G4715" s="7"/>
      <c r="H4715" s="8">
        <v>1.0</v>
      </c>
      <c r="J4715" s="10"/>
    </row>
    <row r="4716">
      <c r="A4716" s="5" t="s">
        <v>4834</v>
      </c>
      <c r="B4716" s="5">
        <v>4.0</v>
      </c>
      <c r="C4716" s="5">
        <v>2.0</v>
      </c>
      <c r="D4716" s="6" t="s">
        <v>4839</v>
      </c>
      <c r="E4716" s="7"/>
      <c r="F4716" s="7"/>
      <c r="G4716" s="7"/>
      <c r="H4716" s="8">
        <v>0.0</v>
      </c>
      <c r="J4716" s="10"/>
    </row>
    <row r="4717">
      <c r="A4717" s="5" t="s">
        <v>4834</v>
      </c>
      <c r="B4717" s="5">
        <v>5.0</v>
      </c>
      <c r="C4717" s="5">
        <v>2.0</v>
      </c>
      <c r="D4717" s="6" t="s">
        <v>4840</v>
      </c>
      <c r="E4717" s="7"/>
      <c r="F4717" s="7"/>
      <c r="G4717" s="7"/>
      <c r="H4717" s="8">
        <v>1.0</v>
      </c>
      <c r="J4717" s="10"/>
    </row>
    <row r="4718">
      <c r="A4718" s="5" t="s">
        <v>4834</v>
      </c>
      <c r="B4718" s="5">
        <v>6.0</v>
      </c>
      <c r="C4718" s="5">
        <v>3.0</v>
      </c>
      <c r="D4718" s="6" t="s">
        <v>4841</v>
      </c>
      <c r="E4718" s="7"/>
      <c r="F4718" s="7"/>
      <c r="G4718" s="7"/>
      <c r="H4718" s="8">
        <v>0.0</v>
      </c>
      <c r="J4718" s="10"/>
    </row>
    <row r="4719">
      <c r="A4719" s="5" t="s">
        <v>4834</v>
      </c>
      <c r="B4719" s="5">
        <v>7.0</v>
      </c>
      <c r="C4719" s="5">
        <v>3.0</v>
      </c>
      <c r="D4719" s="6" t="s">
        <v>4842</v>
      </c>
      <c r="E4719" s="7"/>
      <c r="F4719" s="7"/>
      <c r="G4719" s="7"/>
      <c r="H4719" s="8">
        <v>1.0</v>
      </c>
      <c r="J4719" s="10"/>
    </row>
    <row r="4720">
      <c r="A4720" s="5" t="s">
        <v>4834</v>
      </c>
      <c r="B4720" s="5">
        <v>8.0</v>
      </c>
      <c r="C4720" s="5">
        <v>4.0</v>
      </c>
      <c r="D4720" s="6" t="s">
        <v>4843</v>
      </c>
      <c r="E4720" s="7"/>
      <c r="F4720" s="7"/>
      <c r="G4720" s="7"/>
      <c r="H4720" s="8">
        <v>0.0</v>
      </c>
      <c r="J4720" s="10"/>
    </row>
    <row r="4721">
      <c r="A4721" s="5" t="s">
        <v>4834</v>
      </c>
      <c r="B4721" s="5">
        <v>9.0</v>
      </c>
      <c r="C4721" s="5">
        <v>4.0</v>
      </c>
      <c r="D4721" s="6" t="s">
        <v>4844</v>
      </c>
      <c r="E4721" s="7"/>
      <c r="F4721" s="7"/>
      <c r="G4721" s="7"/>
      <c r="H4721" s="8">
        <v>1.0</v>
      </c>
      <c r="J4721" s="10"/>
    </row>
    <row r="4722">
      <c r="A4722" s="5" t="s">
        <v>4834</v>
      </c>
      <c r="B4722" s="5">
        <v>10.0</v>
      </c>
      <c r="C4722" s="5">
        <v>5.0</v>
      </c>
      <c r="D4722" s="6" t="s">
        <v>4845</v>
      </c>
      <c r="E4722" s="7"/>
      <c r="F4722" s="7"/>
      <c r="G4722" s="7"/>
      <c r="H4722" s="8">
        <v>0.0</v>
      </c>
      <c r="J4722" s="10"/>
    </row>
    <row r="4723">
      <c r="A4723" s="5" t="s">
        <v>4834</v>
      </c>
      <c r="B4723" s="5">
        <v>11.0</v>
      </c>
      <c r="C4723" s="5">
        <v>5.0</v>
      </c>
      <c r="D4723" s="6" t="s">
        <v>4846</v>
      </c>
      <c r="E4723" s="7"/>
      <c r="F4723" s="7"/>
      <c r="G4723" s="7"/>
      <c r="H4723" s="8">
        <v>1.0</v>
      </c>
      <c r="J4723" s="10"/>
    </row>
    <row r="4724">
      <c r="A4724" s="5" t="s">
        <v>4834</v>
      </c>
      <c r="B4724" s="5">
        <v>12.0</v>
      </c>
      <c r="C4724" s="5">
        <v>6.0</v>
      </c>
      <c r="D4724" s="6" t="s">
        <v>4847</v>
      </c>
      <c r="E4724" s="7"/>
      <c r="F4724" s="7"/>
      <c r="G4724" s="7"/>
      <c r="H4724" s="8">
        <v>0.0</v>
      </c>
      <c r="J4724" s="10"/>
    </row>
    <row r="4725">
      <c r="A4725" s="5" t="s">
        <v>4834</v>
      </c>
      <c r="B4725" s="5">
        <v>13.0</v>
      </c>
      <c r="C4725" s="5">
        <v>6.0</v>
      </c>
      <c r="D4725" s="6" t="s">
        <v>4848</v>
      </c>
      <c r="E4725" s="7"/>
      <c r="F4725" s="7"/>
      <c r="G4725" s="7"/>
      <c r="H4725" s="8">
        <v>1.0</v>
      </c>
      <c r="J4725" s="10"/>
    </row>
    <row r="4726">
      <c r="A4726" s="5" t="s">
        <v>4834</v>
      </c>
      <c r="B4726" s="5">
        <v>14.0</v>
      </c>
      <c r="C4726" s="5">
        <v>7.0</v>
      </c>
      <c r="D4726" s="6" t="s">
        <v>4849</v>
      </c>
      <c r="E4726" s="7"/>
      <c r="F4726" s="7"/>
      <c r="G4726" s="7"/>
      <c r="H4726" s="8">
        <v>0.0</v>
      </c>
      <c r="J4726" s="10"/>
    </row>
    <row r="4727">
      <c r="A4727" s="5" t="s">
        <v>4834</v>
      </c>
      <c r="B4727" s="5">
        <v>15.0</v>
      </c>
      <c r="C4727" s="5">
        <v>7.0</v>
      </c>
      <c r="D4727" s="6" t="s">
        <v>4850</v>
      </c>
      <c r="E4727" s="7"/>
      <c r="F4727" s="7"/>
      <c r="G4727" s="7"/>
      <c r="H4727" s="8">
        <v>1.0</v>
      </c>
      <c r="J4727" s="10"/>
    </row>
    <row r="4728">
      <c r="A4728" s="5" t="s">
        <v>4834</v>
      </c>
      <c r="B4728" s="5">
        <v>16.0</v>
      </c>
      <c r="C4728" s="5">
        <v>8.0</v>
      </c>
      <c r="D4728" s="6" t="s">
        <v>4851</v>
      </c>
      <c r="E4728" s="7"/>
      <c r="F4728" s="7"/>
      <c r="G4728" s="7"/>
      <c r="H4728" s="8">
        <v>0.0</v>
      </c>
      <c r="J4728" s="10"/>
    </row>
    <row r="4729">
      <c r="A4729" s="5" t="s">
        <v>4834</v>
      </c>
      <c r="B4729" s="5">
        <v>17.0</v>
      </c>
      <c r="C4729" s="5">
        <v>8.0</v>
      </c>
      <c r="D4729" s="6" t="s">
        <v>4852</v>
      </c>
      <c r="E4729" s="7"/>
      <c r="F4729" s="7"/>
      <c r="G4729" s="7"/>
      <c r="H4729" s="8">
        <v>1.0</v>
      </c>
      <c r="J4729" s="10"/>
    </row>
    <row r="4730">
      <c r="A4730" s="5" t="s">
        <v>4834</v>
      </c>
      <c r="B4730" s="5">
        <v>18.0</v>
      </c>
      <c r="C4730" s="5">
        <v>9.0</v>
      </c>
      <c r="D4730" s="6" t="s">
        <v>4853</v>
      </c>
      <c r="E4730" s="7"/>
      <c r="F4730" s="7"/>
      <c r="G4730" s="7"/>
      <c r="H4730" s="8">
        <v>0.0</v>
      </c>
      <c r="J4730" s="10"/>
    </row>
    <row r="4731">
      <c r="A4731" s="5" t="s">
        <v>4834</v>
      </c>
      <c r="B4731" s="5">
        <v>19.0</v>
      </c>
      <c r="C4731" s="5">
        <v>9.0</v>
      </c>
      <c r="D4731" s="6" t="s">
        <v>4854</v>
      </c>
      <c r="E4731" s="7"/>
      <c r="F4731" s="7"/>
      <c r="G4731" s="7"/>
      <c r="H4731" s="8">
        <v>1.0</v>
      </c>
      <c r="J4731" s="10"/>
    </row>
    <row r="4732">
      <c r="A4732" s="5" t="s">
        <v>4834</v>
      </c>
      <c r="B4732" s="5">
        <v>20.0</v>
      </c>
      <c r="C4732" s="5">
        <v>10.0</v>
      </c>
      <c r="D4732" s="6" t="s">
        <v>4855</v>
      </c>
      <c r="E4732" s="7"/>
      <c r="F4732" s="7"/>
      <c r="G4732" s="7"/>
      <c r="H4732" s="8">
        <v>0.0</v>
      </c>
      <c r="J4732" s="10"/>
    </row>
    <row r="4733">
      <c r="A4733" s="5" t="s">
        <v>4856</v>
      </c>
      <c r="B4733" s="5">
        <v>0.0</v>
      </c>
      <c r="C4733" s="5">
        <v>0.0</v>
      </c>
      <c r="D4733" s="6" t="s">
        <v>4857</v>
      </c>
      <c r="E4733" s="7"/>
      <c r="F4733" s="7"/>
      <c r="G4733" s="7"/>
      <c r="H4733" s="8">
        <v>0.0</v>
      </c>
      <c r="J4733" s="10"/>
    </row>
    <row r="4734">
      <c r="A4734" s="5" t="s">
        <v>4856</v>
      </c>
      <c r="B4734" s="5">
        <v>1.0</v>
      </c>
      <c r="C4734" s="5">
        <v>0.0</v>
      </c>
      <c r="D4734" s="6" t="s">
        <v>4858</v>
      </c>
      <c r="E4734" s="7"/>
      <c r="F4734" s="7"/>
      <c r="G4734" s="7"/>
      <c r="H4734" s="8">
        <v>1.0</v>
      </c>
      <c r="J4734" s="10"/>
    </row>
    <row r="4735">
      <c r="A4735" s="5" t="s">
        <v>4856</v>
      </c>
      <c r="B4735" s="5">
        <v>2.0</v>
      </c>
      <c r="C4735" s="5">
        <v>1.0</v>
      </c>
      <c r="D4735" s="6" t="s">
        <v>4859</v>
      </c>
      <c r="E4735" s="7"/>
      <c r="F4735" s="7"/>
      <c r="G4735" s="7"/>
      <c r="H4735" s="8">
        <v>0.0</v>
      </c>
      <c r="J4735" s="10"/>
    </row>
    <row r="4736">
      <c r="A4736" s="5" t="s">
        <v>4856</v>
      </c>
      <c r="B4736" s="5">
        <v>3.0</v>
      </c>
      <c r="C4736" s="5">
        <v>1.0</v>
      </c>
      <c r="D4736" s="6" t="s">
        <v>4860</v>
      </c>
      <c r="E4736" s="7"/>
      <c r="F4736" s="7"/>
      <c r="G4736" s="7"/>
      <c r="H4736" s="8">
        <v>1.0</v>
      </c>
      <c r="J4736" s="10"/>
    </row>
    <row r="4737">
      <c r="A4737" s="5" t="s">
        <v>4856</v>
      </c>
      <c r="B4737" s="5">
        <v>4.0</v>
      </c>
      <c r="C4737" s="5">
        <v>2.0</v>
      </c>
      <c r="D4737" s="6" t="s">
        <v>4861</v>
      </c>
      <c r="E4737" s="7"/>
      <c r="F4737" s="7"/>
      <c r="G4737" s="7"/>
      <c r="H4737" s="8">
        <v>0.0</v>
      </c>
      <c r="J4737" s="10"/>
    </row>
    <row r="4738">
      <c r="A4738" s="5" t="s">
        <v>4856</v>
      </c>
      <c r="B4738" s="5">
        <v>5.0</v>
      </c>
      <c r="C4738" s="5">
        <v>2.0</v>
      </c>
      <c r="D4738" s="6" t="s">
        <v>4862</v>
      </c>
      <c r="E4738" s="7"/>
      <c r="F4738" s="7"/>
      <c r="G4738" s="7"/>
      <c r="H4738" s="8">
        <v>1.0</v>
      </c>
      <c r="J4738" s="10"/>
    </row>
    <row r="4739">
      <c r="A4739" s="5" t="s">
        <v>4856</v>
      </c>
      <c r="B4739" s="5">
        <v>6.0</v>
      </c>
      <c r="C4739" s="5">
        <v>3.0</v>
      </c>
      <c r="D4739" s="6" t="s">
        <v>4863</v>
      </c>
      <c r="E4739" s="7"/>
      <c r="F4739" s="7"/>
      <c r="G4739" s="7"/>
      <c r="H4739" s="8">
        <v>0.0</v>
      </c>
      <c r="J4739" s="10"/>
    </row>
    <row r="4740">
      <c r="A4740" s="5" t="s">
        <v>4856</v>
      </c>
      <c r="B4740" s="5">
        <v>7.0</v>
      </c>
      <c r="C4740" s="5">
        <v>3.0</v>
      </c>
      <c r="D4740" s="6" t="s">
        <v>4864</v>
      </c>
      <c r="E4740" s="7"/>
      <c r="F4740" s="7"/>
      <c r="G4740" s="7"/>
      <c r="H4740" s="8">
        <v>1.0</v>
      </c>
      <c r="J4740" s="10"/>
    </row>
    <row r="4741">
      <c r="A4741" s="5" t="s">
        <v>4856</v>
      </c>
      <c r="B4741" s="5">
        <v>8.0</v>
      </c>
      <c r="C4741" s="5">
        <v>4.0</v>
      </c>
      <c r="D4741" s="6" t="s">
        <v>4865</v>
      </c>
      <c r="E4741" s="7"/>
      <c r="F4741" s="7"/>
      <c r="G4741" s="7"/>
      <c r="H4741" s="8">
        <v>0.0</v>
      </c>
      <c r="J4741" s="10"/>
    </row>
    <row r="4742">
      <c r="A4742" s="5" t="s">
        <v>4856</v>
      </c>
      <c r="B4742" s="5">
        <v>9.0</v>
      </c>
      <c r="C4742" s="5">
        <v>4.0</v>
      </c>
      <c r="D4742" s="6" t="s">
        <v>4866</v>
      </c>
      <c r="E4742" s="7"/>
      <c r="F4742" s="7"/>
      <c r="G4742" s="7"/>
      <c r="H4742" s="8">
        <v>1.0</v>
      </c>
      <c r="J4742" s="10"/>
    </row>
    <row r="4743">
      <c r="A4743" s="5" t="s">
        <v>4856</v>
      </c>
      <c r="B4743" s="5">
        <v>10.0</v>
      </c>
      <c r="C4743" s="5">
        <v>5.0</v>
      </c>
      <c r="D4743" s="6" t="s">
        <v>4867</v>
      </c>
      <c r="E4743" s="7"/>
      <c r="F4743" s="7"/>
      <c r="G4743" s="7"/>
      <c r="H4743" s="8">
        <v>0.0</v>
      </c>
      <c r="J4743" s="10"/>
    </row>
    <row r="4744">
      <c r="A4744" s="5" t="s">
        <v>4856</v>
      </c>
      <c r="B4744" s="5">
        <v>11.0</v>
      </c>
      <c r="C4744" s="5">
        <v>5.0</v>
      </c>
      <c r="D4744" s="6" t="s">
        <v>4868</v>
      </c>
      <c r="E4744" s="7"/>
      <c r="F4744" s="7"/>
      <c r="G4744" s="7"/>
      <c r="H4744" s="8">
        <v>1.0</v>
      </c>
      <c r="J4744" s="10"/>
    </row>
    <row r="4745">
      <c r="A4745" s="5" t="s">
        <v>4856</v>
      </c>
      <c r="B4745" s="5">
        <v>12.0</v>
      </c>
      <c r="C4745" s="5">
        <v>6.0</v>
      </c>
      <c r="D4745" s="6" t="s">
        <v>4869</v>
      </c>
      <c r="E4745" s="7"/>
      <c r="F4745" s="7"/>
      <c r="G4745" s="7"/>
      <c r="H4745" s="8">
        <v>0.0</v>
      </c>
      <c r="J4745" s="10"/>
    </row>
    <row r="4746">
      <c r="A4746" s="5" t="s">
        <v>4856</v>
      </c>
      <c r="B4746" s="5">
        <v>13.0</v>
      </c>
      <c r="C4746" s="5">
        <v>6.0</v>
      </c>
      <c r="D4746" s="6" t="s">
        <v>4870</v>
      </c>
      <c r="E4746" s="7"/>
      <c r="F4746" s="7"/>
      <c r="G4746" s="7"/>
      <c r="H4746" s="8">
        <v>1.0</v>
      </c>
      <c r="J4746" s="10"/>
    </row>
    <row r="4747">
      <c r="A4747" s="5" t="s">
        <v>4856</v>
      </c>
      <c r="B4747" s="5">
        <v>14.0</v>
      </c>
      <c r="C4747" s="5">
        <v>7.0</v>
      </c>
      <c r="D4747" s="6" t="s">
        <v>4871</v>
      </c>
      <c r="E4747" s="7"/>
      <c r="F4747" s="7"/>
      <c r="G4747" s="7"/>
      <c r="H4747" s="8">
        <v>0.0</v>
      </c>
      <c r="J4747" s="10"/>
    </row>
    <row r="4748">
      <c r="A4748" s="5" t="s">
        <v>4856</v>
      </c>
      <c r="B4748" s="5">
        <v>15.0</v>
      </c>
      <c r="C4748" s="5">
        <v>7.0</v>
      </c>
      <c r="D4748" s="6" t="s">
        <v>4872</v>
      </c>
      <c r="E4748" s="7"/>
      <c r="F4748" s="7"/>
      <c r="G4748" s="7"/>
      <c r="H4748" s="8">
        <v>1.0</v>
      </c>
      <c r="J4748" s="10"/>
    </row>
    <row r="4749">
      <c r="A4749" s="5" t="s">
        <v>4856</v>
      </c>
      <c r="B4749" s="5">
        <v>16.0</v>
      </c>
      <c r="C4749" s="5">
        <v>8.0</v>
      </c>
      <c r="D4749" s="6" t="s">
        <v>4873</v>
      </c>
      <c r="E4749" s="7"/>
      <c r="F4749" s="7"/>
      <c r="G4749" s="7"/>
      <c r="H4749" s="8">
        <v>0.0</v>
      </c>
      <c r="J4749" s="10"/>
    </row>
    <row r="4750">
      <c r="A4750" s="5" t="s">
        <v>4856</v>
      </c>
      <c r="B4750" s="5">
        <v>17.0</v>
      </c>
      <c r="C4750" s="5">
        <v>8.0</v>
      </c>
      <c r="D4750" s="6" t="s">
        <v>4874</v>
      </c>
      <c r="E4750" s="7"/>
      <c r="F4750" s="7"/>
      <c r="G4750" s="7"/>
      <c r="H4750" s="8">
        <v>1.0</v>
      </c>
      <c r="J4750" s="10"/>
    </row>
    <row r="4751">
      <c r="A4751" s="5" t="s">
        <v>4856</v>
      </c>
      <c r="B4751" s="5">
        <v>18.0</v>
      </c>
      <c r="C4751" s="5">
        <v>9.0</v>
      </c>
      <c r="D4751" s="6" t="s">
        <v>4875</v>
      </c>
      <c r="E4751" s="7"/>
      <c r="F4751" s="7"/>
      <c r="G4751" s="7"/>
      <c r="H4751" s="8">
        <v>0.0</v>
      </c>
      <c r="J4751" s="10"/>
    </row>
    <row r="4752">
      <c r="A4752" s="5" t="s">
        <v>4856</v>
      </c>
      <c r="B4752" s="5">
        <v>19.0</v>
      </c>
      <c r="C4752" s="5">
        <v>9.0</v>
      </c>
      <c r="D4752" s="6" t="s">
        <v>4876</v>
      </c>
      <c r="E4752" s="7"/>
      <c r="F4752" s="7"/>
      <c r="G4752" s="7"/>
      <c r="H4752" s="8">
        <v>1.0</v>
      </c>
      <c r="J4752" s="10"/>
    </row>
    <row r="4753">
      <c r="A4753" s="5" t="s">
        <v>4856</v>
      </c>
      <c r="B4753" s="5">
        <v>20.0</v>
      </c>
      <c r="C4753" s="5">
        <v>10.0</v>
      </c>
      <c r="D4753" s="6" t="s">
        <v>4877</v>
      </c>
      <c r="E4753" s="7"/>
      <c r="F4753" s="7"/>
      <c r="G4753" s="7"/>
      <c r="H4753" s="8">
        <v>0.0</v>
      </c>
      <c r="J4753" s="10"/>
    </row>
    <row r="4754">
      <c r="A4754" s="5" t="s">
        <v>4878</v>
      </c>
      <c r="B4754" s="5">
        <v>0.0</v>
      </c>
      <c r="C4754" s="5">
        <v>0.0</v>
      </c>
      <c r="D4754" s="6" t="s">
        <v>4879</v>
      </c>
      <c r="E4754" s="7"/>
      <c r="F4754" s="7"/>
      <c r="G4754" s="7"/>
      <c r="H4754" s="8">
        <v>0.0</v>
      </c>
      <c r="J4754" s="10"/>
    </row>
    <row r="4755">
      <c r="A4755" s="5" t="s">
        <v>4878</v>
      </c>
      <c r="B4755" s="5">
        <v>1.0</v>
      </c>
      <c r="C4755" s="5">
        <v>0.0</v>
      </c>
      <c r="D4755" s="6" t="s">
        <v>423</v>
      </c>
      <c r="E4755" s="7"/>
      <c r="F4755" s="7"/>
      <c r="G4755" s="7"/>
      <c r="H4755" s="8">
        <v>1.0</v>
      </c>
      <c r="J4755" s="10"/>
    </row>
    <row r="4756">
      <c r="A4756" s="5" t="s">
        <v>4878</v>
      </c>
      <c r="B4756" s="5">
        <v>2.0</v>
      </c>
      <c r="C4756" s="5">
        <v>1.0</v>
      </c>
      <c r="D4756" s="6" t="s">
        <v>4880</v>
      </c>
      <c r="E4756" s="7"/>
      <c r="F4756" s="7"/>
      <c r="G4756" s="7"/>
      <c r="H4756" s="8">
        <v>0.0</v>
      </c>
      <c r="J4756" s="10"/>
    </row>
    <row r="4757">
      <c r="A4757" s="5" t="s">
        <v>4878</v>
      </c>
      <c r="B4757" s="5">
        <v>3.0</v>
      </c>
      <c r="C4757" s="5">
        <v>1.0</v>
      </c>
      <c r="D4757" s="6" t="s">
        <v>4881</v>
      </c>
      <c r="E4757" s="7"/>
      <c r="F4757" s="7"/>
      <c r="G4757" s="7"/>
      <c r="H4757" s="8">
        <v>1.0</v>
      </c>
      <c r="J4757" s="10"/>
    </row>
    <row r="4758">
      <c r="A4758" s="5" t="s">
        <v>4878</v>
      </c>
      <c r="B4758" s="5">
        <v>4.0</v>
      </c>
      <c r="C4758" s="5">
        <v>2.0</v>
      </c>
      <c r="D4758" s="6" t="s">
        <v>4882</v>
      </c>
      <c r="E4758" s="7"/>
      <c r="F4758" s="7"/>
      <c r="G4758" s="7"/>
      <c r="H4758" s="8">
        <v>0.0</v>
      </c>
      <c r="J4758" s="10"/>
    </row>
    <row r="4759">
      <c r="A4759" s="5" t="s">
        <v>4878</v>
      </c>
      <c r="B4759" s="5">
        <v>5.0</v>
      </c>
      <c r="C4759" s="5">
        <v>2.0</v>
      </c>
      <c r="D4759" s="6" t="s">
        <v>4883</v>
      </c>
      <c r="E4759" s="7"/>
      <c r="F4759" s="7"/>
      <c r="G4759" s="7"/>
      <c r="H4759" s="8">
        <v>1.0</v>
      </c>
      <c r="J4759" s="10"/>
    </row>
    <row r="4760">
      <c r="A4760" s="5" t="s">
        <v>4878</v>
      </c>
      <c r="B4760" s="5">
        <v>6.0</v>
      </c>
      <c r="C4760" s="5">
        <v>3.0</v>
      </c>
      <c r="D4760" s="6" t="s">
        <v>4884</v>
      </c>
      <c r="E4760" s="7"/>
      <c r="F4760" s="7"/>
      <c r="G4760" s="7"/>
      <c r="H4760" s="8">
        <v>0.0</v>
      </c>
      <c r="J4760" s="10"/>
    </row>
    <row r="4761">
      <c r="A4761" s="5" t="s">
        <v>4878</v>
      </c>
      <c r="B4761" s="5">
        <v>7.0</v>
      </c>
      <c r="C4761" s="5">
        <v>3.0</v>
      </c>
      <c r="D4761" s="6" t="s">
        <v>4885</v>
      </c>
      <c r="E4761" s="7"/>
      <c r="F4761" s="7"/>
      <c r="G4761" s="7"/>
      <c r="H4761" s="8">
        <v>1.0</v>
      </c>
      <c r="J4761" s="10"/>
    </row>
    <row r="4762">
      <c r="A4762" s="5" t="s">
        <v>4878</v>
      </c>
      <c r="B4762" s="5">
        <v>8.0</v>
      </c>
      <c r="C4762" s="5">
        <v>4.0</v>
      </c>
      <c r="D4762" s="6" t="s">
        <v>4886</v>
      </c>
      <c r="E4762" s="7"/>
      <c r="F4762" s="7"/>
      <c r="G4762" s="7"/>
      <c r="H4762" s="8">
        <v>0.0</v>
      </c>
      <c r="J4762" s="10"/>
    </row>
    <row r="4763">
      <c r="A4763" s="5" t="s">
        <v>4878</v>
      </c>
      <c r="B4763" s="5">
        <v>9.0</v>
      </c>
      <c r="C4763" s="5">
        <v>4.0</v>
      </c>
      <c r="D4763" s="6" t="s">
        <v>4887</v>
      </c>
      <c r="E4763" s="7"/>
      <c r="F4763" s="7"/>
      <c r="G4763" s="7"/>
      <c r="H4763" s="8">
        <v>1.0</v>
      </c>
      <c r="J4763" s="10"/>
    </row>
    <row r="4764">
      <c r="A4764" s="5" t="s">
        <v>4878</v>
      </c>
      <c r="B4764" s="5">
        <v>10.0</v>
      </c>
      <c r="C4764" s="5">
        <v>5.0</v>
      </c>
      <c r="D4764" s="6" t="s">
        <v>4888</v>
      </c>
      <c r="E4764" s="7"/>
      <c r="F4764" s="7"/>
      <c r="G4764" s="7"/>
      <c r="H4764" s="8">
        <v>0.0</v>
      </c>
      <c r="J4764" s="10"/>
    </row>
    <row r="4765">
      <c r="A4765" s="5" t="s">
        <v>4878</v>
      </c>
      <c r="B4765" s="5">
        <v>11.0</v>
      </c>
      <c r="C4765" s="5">
        <v>5.0</v>
      </c>
      <c r="D4765" s="6" t="s">
        <v>4889</v>
      </c>
      <c r="E4765" s="7"/>
      <c r="F4765" s="7"/>
      <c r="G4765" s="7"/>
      <c r="H4765" s="8">
        <v>1.0</v>
      </c>
      <c r="J4765" s="10"/>
    </row>
    <row r="4766">
      <c r="A4766" s="5" t="s">
        <v>4878</v>
      </c>
      <c r="B4766" s="5">
        <v>12.0</v>
      </c>
      <c r="C4766" s="5">
        <v>6.0</v>
      </c>
      <c r="D4766" s="6" t="s">
        <v>4890</v>
      </c>
      <c r="E4766" s="7"/>
      <c r="F4766" s="7"/>
      <c r="G4766" s="7"/>
      <c r="H4766" s="8">
        <v>0.0</v>
      </c>
      <c r="J4766" s="10"/>
    </row>
    <row r="4767">
      <c r="A4767" s="5" t="s">
        <v>4878</v>
      </c>
      <c r="B4767" s="5">
        <v>13.0</v>
      </c>
      <c r="C4767" s="5">
        <v>6.0</v>
      </c>
      <c r="D4767" s="6" t="s">
        <v>4891</v>
      </c>
      <c r="E4767" s="7"/>
      <c r="F4767" s="7"/>
      <c r="G4767" s="7"/>
      <c r="H4767" s="8">
        <v>1.0</v>
      </c>
      <c r="J4767" s="10"/>
    </row>
    <row r="4768">
      <c r="A4768" s="5" t="s">
        <v>4878</v>
      </c>
      <c r="B4768" s="5">
        <v>14.0</v>
      </c>
      <c r="C4768" s="5">
        <v>7.0</v>
      </c>
      <c r="D4768" s="6" t="s">
        <v>4892</v>
      </c>
      <c r="E4768" s="7"/>
      <c r="F4768" s="7"/>
      <c r="G4768" s="7"/>
      <c r="H4768" s="8">
        <v>0.0</v>
      </c>
      <c r="J4768" s="10"/>
    </row>
    <row r="4769">
      <c r="A4769" s="5" t="s">
        <v>4878</v>
      </c>
      <c r="B4769" s="5">
        <v>15.0</v>
      </c>
      <c r="C4769" s="5">
        <v>7.0</v>
      </c>
      <c r="D4769" s="6" t="s">
        <v>4893</v>
      </c>
      <c r="E4769" s="7"/>
      <c r="F4769" s="7"/>
      <c r="G4769" s="7"/>
      <c r="H4769" s="8">
        <v>1.0</v>
      </c>
      <c r="J4769" s="10"/>
    </row>
    <row r="4770">
      <c r="A4770" s="5" t="s">
        <v>4878</v>
      </c>
      <c r="B4770" s="5">
        <v>16.0</v>
      </c>
      <c r="C4770" s="5">
        <v>8.0</v>
      </c>
      <c r="D4770" s="6" t="s">
        <v>4894</v>
      </c>
      <c r="E4770" s="7"/>
      <c r="F4770" s="7"/>
      <c r="G4770" s="7"/>
      <c r="H4770" s="8">
        <v>0.0</v>
      </c>
      <c r="J4770" s="10"/>
    </row>
    <row r="4771">
      <c r="A4771" s="5" t="s">
        <v>4878</v>
      </c>
      <c r="B4771" s="5">
        <v>17.0</v>
      </c>
      <c r="C4771" s="5">
        <v>8.0</v>
      </c>
      <c r="D4771" s="6" t="s">
        <v>4895</v>
      </c>
      <c r="E4771" s="7"/>
      <c r="F4771" s="7"/>
      <c r="G4771" s="7"/>
      <c r="H4771" s="8">
        <v>1.0</v>
      </c>
      <c r="J4771" s="10"/>
    </row>
    <row r="4772">
      <c r="A4772" s="5" t="s">
        <v>4878</v>
      </c>
      <c r="B4772" s="5">
        <v>18.0</v>
      </c>
      <c r="C4772" s="5">
        <v>9.0</v>
      </c>
      <c r="D4772" s="6" t="s">
        <v>4896</v>
      </c>
      <c r="E4772" s="7"/>
      <c r="F4772" s="7"/>
      <c r="G4772" s="7"/>
      <c r="H4772" s="8">
        <v>0.0</v>
      </c>
      <c r="J4772" s="10"/>
    </row>
    <row r="4773">
      <c r="A4773" s="5" t="s">
        <v>4878</v>
      </c>
      <c r="B4773" s="5">
        <v>19.0</v>
      </c>
      <c r="C4773" s="5">
        <v>9.0</v>
      </c>
      <c r="D4773" s="6" t="s">
        <v>4897</v>
      </c>
      <c r="E4773" s="7"/>
      <c r="F4773" s="7"/>
      <c r="G4773" s="7"/>
      <c r="H4773" s="8">
        <v>1.0</v>
      </c>
      <c r="J4773" s="10"/>
    </row>
    <row r="4774">
      <c r="A4774" s="5" t="s">
        <v>4878</v>
      </c>
      <c r="B4774" s="5">
        <v>20.0</v>
      </c>
      <c r="C4774" s="5">
        <v>10.0</v>
      </c>
      <c r="D4774" s="6" t="s">
        <v>4898</v>
      </c>
      <c r="E4774" s="7"/>
      <c r="F4774" s="7"/>
      <c r="G4774" s="7"/>
      <c r="H4774" s="8">
        <v>0.0</v>
      </c>
      <c r="J4774" s="10"/>
    </row>
    <row r="4775">
      <c r="A4775" s="5" t="s">
        <v>4899</v>
      </c>
      <c r="B4775" s="5">
        <v>0.0</v>
      </c>
      <c r="C4775" s="5">
        <v>0.0</v>
      </c>
      <c r="D4775" s="6" t="s">
        <v>4900</v>
      </c>
      <c r="E4775" s="7"/>
      <c r="F4775" s="7"/>
      <c r="G4775" s="7"/>
      <c r="H4775" s="8">
        <v>0.0</v>
      </c>
      <c r="J4775" s="10"/>
    </row>
    <row r="4776">
      <c r="A4776" s="5" t="s">
        <v>4899</v>
      </c>
      <c r="B4776" s="5">
        <v>1.0</v>
      </c>
      <c r="C4776" s="5">
        <v>0.0</v>
      </c>
      <c r="D4776" s="6" t="s">
        <v>4901</v>
      </c>
      <c r="E4776" s="7"/>
      <c r="F4776" s="7"/>
      <c r="G4776" s="7"/>
      <c r="H4776" s="8">
        <v>1.0</v>
      </c>
      <c r="J4776" s="10"/>
    </row>
    <row r="4777">
      <c r="A4777" s="5" t="s">
        <v>4899</v>
      </c>
      <c r="B4777" s="5">
        <v>2.0</v>
      </c>
      <c r="C4777" s="5">
        <v>1.0</v>
      </c>
      <c r="D4777" s="6" t="s">
        <v>4902</v>
      </c>
      <c r="E4777" s="7"/>
      <c r="F4777" s="7"/>
      <c r="G4777" s="7"/>
      <c r="H4777" s="8">
        <v>0.0</v>
      </c>
      <c r="J4777" s="10"/>
    </row>
    <row r="4778">
      <c r="A4778" s="5" t="s">
        <v>4899</v>
      </c>
      <c r="B4778" s="5">
        <v>3.0</v>
      </c>
      <c r="C4778" s="5">
        <v>1.0</v>
      </c>
      <c r="D4778" s="6" t="s">
        <v>4903</v>
      </c>
      <c r="E4778" s="7"/>
      <c r="F4778" s="7"/>
      <c r="G4778" s="7"/>
      <c r="H4778" s="8">
        <v>1.0</v>
      </c>
      <c r="J4778" s="10"/>
    </row>
    <row r="4779">
      <c r="A4779" s="5" t="s">
        <v>4899</v>
      </c>
      <c r="B4779" s="5">
        <v>4.0</v>
      </c>
      <c r="C4779" s="5">
        <v>2.0</v>
      </c>
      <c r="D4779" s="6" t="s">
        <v>4904</v>
      </c>
      <c r="E4779" s="7"/>
      <c r="F4779" s="7"/>
      <c r="G4779" s="7"/>
      <c r="H4779" s="8">
        <v>0.0</v>
      </c>
      <c r="J4779" s="10"/>
    </row>
    <row r="4780">
      <c r="A4780" s="5" t="s">
        <v>4899</v>
      </c>
      <c r="B4780" s="5">
        <v>5.0</v>
      </c>
      <c r="C4780" s="5">
        <v>2.0</v>
      </c>
      <c r="D4780" s="6" t="s">
        <v>4905</v>
      </c>
      <c r="E4780" s="7"/>
      <c r="F4780" s="7"/>
      <c r="G4780" s="7"/>
      <c r="H4780" s="8">
        <v>1.0</v>
      </c>
      <c r="J4780" s="10"/>
    </row>
    <row r="4781">
      <c r="A4781" s="5" t="s">
        <v>4899</v>
      </c>
      <c r="B4781" s="5">
        <v>6.0</v>
      </c>
      <c r="C4781" s="5">
        <v>3.0</v>
      </c>
      <c r="D4781" s="6" t="s">
        <v>4906</v>
      </c>
      <c r="E4781" s="7"/>
      <c r="F4781" s="7"/>
      <c r="G4781" s="7"/>
      <c r="H4781" s="8">
        <v>0.0</v>
      </c>
      <c r="J4781" s="10"/>
    </row>
    <row r="4782">
      <c r="A4782" s="5" t="s">
        <v>4899</v>
      </c>
      <c r="B4782" s="5">
        <v>7.0</v>
      </c>
      <c r="C4782" s="5">
        <v>3.0</v>
      </c>
      <c r="D4782" s="6" t="s">
        <v>4907</v>
      </c>
      <c r="E4782" s="7"/>
      <c r="F4782" s="7"/>
      <c r="G4782" s="7"/>
      <c r="H4782" s="8">
        <v>1.0</v>
      </c>
      <c r="J4782" s="10"/>
    </row>
    <row r="4783">
      <c r="A4783" s="5" t="s">
        <v>4899</v>
      </c>
      <c r="B4783" s="5">
        <v>8.0</v>
      </c>
      <c r="C4783" s="5">
        <v>4.0</v>
      </c>
      <c r="D4783" s="6" t="s">
        <v>4908</v>
      </c>
      <c r="E4783" s="7"/>
      <c r="F4783" s="7"/>
      <c r="G4783" s="7"/>
      <c r="H4783" s="8">
        <v>0.0</v>
      </c>
      <c r="J4783" s="10"/>
    </row>
    <row r="4784">
      <c r="A4784" s="5" t="s">
        <v>4899</v>
      </c>
      <c r="B4784" s="5">
        <v>9.0</v>
      </c>
      <c r="C4784" s="5">
        <v>4.0</v>
      </c>
      <c r="D4784" s="6" t="s">
        <v>4909</v>
      </c>
      <c r="E4784" s="7"/>
      <c r="F4784" s="7"/>
      <c r="G4784" s="7"/>
      <c r="H4784" s="8">
        <v>1.0</v>
      </c>
      <c r="J4784" s="10"/>
    </row>
    <row r="4785">
      <c r="A4785" s="5" t="s">
        <v>4899</v>
      </c>
      <c r="B4785" s="5">
        <v>10.0</v>
      </c>
      <c r="C4785" s="5">
        <v>5.0</v>
      </c>
      <c r="D4785" s="6" t="s">
        <v>4910</v>
      </c>
      <c r="E4785" s="7"/>
      <c r="F4785" s="7"/>
      <c r="G4785" s="7"/>
      <c r="H4785" s="8">
        <v>0.0</v>
      </c>
      <c r="J4785" s="10"/>
    </row>
    <row r="4786">
      <c r="A4786" s="5" t="s">
        <v>4899</v>
      </c>
      <c r="B4786" s="5">
        <v>11.0</v>
      </c>
      <c r="C4786" s="5">
        <v>5.0</v>
      </c>
      <c r="D4786" s="6" t="s">
        <v>4911</v>
      </c>
      <c r="E4786" s="7"/>
      <c r="F4786" s="7"/>
      <c r="G4786" s="7"/>
      <c r="H4786" s="8">
        <v>1.0</v>
      </c>
      <c r="J4786" s="10"/>
    </row>
    <row r="4787">
      <c r="A4787" s="5" t="s">
        <v>4899</v>
      </c>
      <c r="B4787" s="5">
        <v>12.0</v>
      </c>
      <c r="C4787" s="5">
        <v>6.0</v>
      </c>
      <c r="D4787" s="6" t="s">
        <v>4912</v>
      </c>
      <c r="E4787" s="7"/>
      <c r="F4787" s="7"/>
      <c r="G4787" s="7"/>
      <c r="H4787" s="8">
        <v>0.0</v>
      </c>
      <c r="J4787" s="10"/>
    </row>
    <row r="4788">
      <c r="A4788" s="5" t="s">
        <v>4899</v>
      </c>
      <c r="B4788" s="5">
        <v>13.0</v>
      </c>
      <c r="C4788" s="5">
        <v>6.0</v>
      </c>
      <c r="D4788" s="6" t="s">
        <v>4913</v>
      </c>
      <c r="E4788" s="7"/>
      <c r="F4788" s="7"/>
      <c r="G4788" s="7"/>
      <c r="H4788" s="8">
        <v>1.0</v>
      </c>
      <c r="J4788" s="10"/>
    </row>
    <row r="4789">
      <c r="A4789" s="5" t="s">
        <v>4899</v>
      </c>
      <c r="B4789" s="5">
        <v>14.0</v>
      </c>
      <c r="C4789" s="5">
        <v>7.0</v>
      </c>
      <c r="D4789" s="6" t="s">
        <v>4914</v>
      </c>
      <c r="E4789" s="7"/>
      <c r="F4789" s="7"/>
      <c r="G4789" s="7"/>
      <c r="H4789" s="8">
        <v>0.0</v>
      </c>
      <c r="J4789" s="10"/>
    </row>
    <row r="4790">
      <c r="A4790" s="5" t="s">
        <v>4899</v>
      </c>
      <c r="B4790" s="5">
        <v>15.0</v>
      </c>
      <c r="C4790" s="5">
        <v>7.0</v>
      </c>
      <c r="D4790" s="6" t="s">
        <v>4915</v>
      </c>
      <c r="E4790" s="7"/>
      <c r="F4790" s="7"/>
      <c r="G4790" s="7"/>
      <c r="H4790" s="8">
        <v>1.0</v>
      </c>
      <c r="J4790" s="10"/>
    </row>
    <row r="4791">
      <c r="A4791" s="5" t="s">
        <v>4899</v>
      </c>
      <c r="B4791" s="5">
        <v>16.0</v>
      </c>
      <c r="C4791" s="5">
        <v>8.0</v>
      </c>
      <c r="D4791" s="6" t="s">
        <v>4916</v>
      </c>
      <c r="E4791" s="7"/>
      <c r="F4791" s="7"/>
      <c r="G4791" s="7"/>
      <c r="H4791" s="8">
        <v>0.0</v>
      </c>
      <c r="J4791" s="10"/>
    </row>
    <row r="4792">
      <c r="A4792" s="5" t="s">
        <v>4899</v>
      </c>
      <c r="B4792" s="5">
        <v>17.0</v>
      </c>
      <c r="C4792" s="5">
        <v>8.0</v>
      </c>
      <c r="D4792" s="6" t="s">
        <v>4917</v>
      </c>
      <c r="E4792" s="7"/>
      <c r="F4792" s="7"/>
      <c r="G4792" s="7"/>
      <c r="H4792" s="8">
        <v>1.0</v>
      </c>
      <c r="J4792" s="10"/>
    </row>
    <row r="4793">
      <c r="A4793" s="5" t="s">
        <v>4899</v>
      </c>
      <c r="B4793" s="5">
        <v>18.0</v>
      </c>
      <c r="C4793" s="5">
        <v>9.0</v>
      </c>
      <c r="D4793" s="6" t="s">
        <v>4918</v>
      </c>
      <c r="E4793" s="7"/>
      <c r="F4793" s="7"/>
      <c r="G4793" s="7"/>
      <c r="H4793" s="8">
        <v>0.0</v>
      </c>
      <c r="J4793" s="10"/>
    </row>
    <row r="4794">
      <c r="A4794" s="5" t="s">
        <v>4899</v>
      </c>
      <c r="B4794" s="5">
        <v>19.0</v>
      </c>
      <c r="C4794" s="5">
        <v>9.0</v>
      </c>
      <c r="D4794" s="6" t="s">
        <v>4919</v>
      </c>
      <c r="E4794" s="7"/>
      <c r="F4794" s="7"/>
      <c r="G4794" s="7"/>
      <c r="H4794" s="8">
        <v>1.0</v>
      </c>
      <c r="J4794" s="10"/>
    </row>
    <row r="4795">
      <c r="A4795" s="5" t="s">
        <v>4899</v>
      </c>
      <c r="B4795" s="5">
        <v>20.0</v>
      </c>
      <c r="C4795" s="5">
        <v>10.0</v>
      </c>
      <c r="D4795" s="6" t="s">
        <v>4920</v>
      </c>
      <c r="E4795" s="7"/>
      <c r="F4795" s="7"/>
      <c r="G4795" s="7"/>
      <c r="H4795" s="8">
        <v>0.0</v>
      </c>
      <c r="J4795" s="10"/>
    </row>
    <row r="4796">
      <c r="A4796" s="5" t="s">
        <v>4921</v>
      </c>
      <c r="B4796" s="5">
        <v>0.0</v>
      </c>
      <c r="C4796" s="5">
        <v>0.0</v>
      </c>
      <c r="D4796" s="6" t="s">
        <v>4922</v>
      </c>
      <c r="E4796" s="7"/>
      <c r="F4796" s="7"/>
      <c r="G4796" s="7"/>
      <c r="H4796" s="8">
        <v>0.0</v>
      </c>
      <c r="J4796" s="10"/>
    </row>
    <row r="4797">
      <c r="A4797" s="5" t="s">
        <v>4921</v>
      </c>
      <c r="B4797" s="5">
        <v>1.0</v>
      </c>
      <c r="C4797" s="5">
        <v>0.0</v>
      </c>
      <c r="D4797" s="6" t="s">
        <v>4923</v>
      </c>
      <c r="E4797" s="7"/>
      <c r="F4797" s="7"/>
      <c r="G4797" s="7"/>
      <c r="H4797" s="8">
        <v>1.0</v>
      </c>
      <c r="J4797" s="10"/>
    </row>
    <row r="4798">
      <c r="A4798" s="5" t="s">
        <v>4921</v>
      </c>
      <c r="B4798" s="5">
        <v>2.0</v>
      </c>
      <c r="C4798" s="5">
        <v>1.0</v>
      </c>
      <c r="D4798" s="6" t="s">
        <v>4924</v>
      </c>
      <c r="E4798" s="7"/>
      <c r="F4798" s="7"/>
      <c r="G4798" s="7"/>
      <c r="H4798" s="8">
        <v>0.0</v>
      </c>
      <c r="J4798" s="10"/>
    </row>
    <row r="4799">
      <c r="A4799" s="5" t="s">
        <v>4921</v>
      </c>
      <c r="B4799" s="5">
        <v>3.0</v>
      </c>
      <c r="C4799" s="5">
        <v>1.0</v>
      </c>
      <c r="D4799" s="6" t="s">
        <v>4925</v>
      </c>
      <c r="E4799" s="7"/>
      <c r="F4799" s="7"/>
      <c r="G4799" s="7"/>
      <c r="H4799" s="8">
        <v>1.0</v>
      </c>
      <c r="J4799" s="10"/>
    </row>
    <row r="4800">
      <c r="A4800" s="5" t="s">
        <v>4921</v>
      </c>
      <c r="B4800" s="5">
        <v>4.0</v>
      </c>
      <c r="C4800" s="5">
        <v>2.0</v>
      </c>
      <c r="D4800" s="6" t="s">
        <v>4926</v>
      </c>
      <c r="E4800" s="7"/>
      <c r="F4800" s="7"/>
      <c r="G4800" s="7"/>
      <c r="H4800" s="8">
        <v>0.0</v>
      </c>
      <c r="J4800" s="10"/>
    </row>
    <row r="4801">
      <c r="A4801" s="5" t="s">
        <v>4921</v>
      </c>
      <c r="B4801" s="5">
        <v>5.0</v>
      </c>
      <c r="C4801" s="5">
        <v>2.0</v>
      </c>
      <c r="D4801" s="6" t="s">
        <v>4927</v>
      </c>
      <c r="E4801" s="7"/>
      <c r="F4801" s="7"/>
      <c r="G4801" s="7"/>
      <c r="H4801" s="8">
        <v>1.0</v>
      </c>
      <c r="J4801" s="10"/>
    </row>
    <row r="4802">
      <c r="A4802" s="5" t="s">
        <v>4921</v>
      </c>
      <c r="B4802" s="5">
        <v>6.0</v>
      </c>
      <c r="C4802" s="5">
        <v>3.0</v>
      </c>
      <c r="D4802" s="6" t="s">
        <v>4928</v>
      </c>
      <c r="E4802" s="7"/>
      <c r="F4802" s="7"/>
      <c r="G4802" s="7"/>
      <c r="H4802" s="8">
        <v>0.0</v>
      </c>
      <c r="J4802" s="10"/>
    </row>
    <row r="4803">
      <c r="A4803" s="5" t="s">
        <v>4921</v>
      </c>
      <c r="B4803" s="5">
        <v>7.0</v>
      </c>
      <c r="C4803" s="5">
        <v>3.0</v>
      </c>
      <c r="D4803" s="6" t="s">
        <v>4929</v>
      </c>
      <c r="E4803" s="7"/>
      <c r="F4803" s="7"/>
      <c r="G4803" s="7"/>
      <c r="H4803" s="8">
        <v>1.0</v>
      </c>
      <c r="J4803" s="10"/>
    </row>
    <row r="4804">
      <c r="A4804" s="5" t="s">
        <v>4921</v>
      </c>
      <c r="B4804" s="5">
        <v>8.0</v>
      </c>
      <c r="C4804" s="5">
        <v>4.0</v>
      </c>
      <c r="D4804" s="6" t="s">
        <v>4930</v>
      </c>
      <c r="E4804" s="7"/>
      <c r="F4804" s="7"/>
      <c r="G4804" s="7"/>
      <c r="H4804" s="8">
        <v>0.0</v>
      </c>
      <c r="J4804" s="10"/>
    </row>
    <row r="4805">
      <c r="A4805" s="5" t="s">
        <v>4921</v>
      </c>
      <c r="B4805" s="5">
        <v>9.0</v>
      </c>
      <c r="C4805" s="5">
        <v>4.0</v>
      </c>
      <c r="D4805" s="6" t="s">
        <v>4931</v>
      </c>
      <c r="E4805" s="7"/>
      <c r="F4805" s="7"/>
      <c r="G4805" s="7"/>
      <c r="H4805" s="8">
        <v>1.0</v>
      </c>
      <c r="J4805" s="10"/>
    </row>
    <row r="4806">
      <c r="A4806" s="5" t="s">
        <v>4921</v>
      </c>
      <c r="B4806" s="5">
        <v>10.0</v>
      </c>
      <c r="C4806" s="5">
        <v>5.0</v>
      </c>
      <c r="D4806" s="6" t="s">
        <v>4932</v>
      </c>
      <c r="E4806" s="7"/>
      <c r="F4806" s="7"/>
      <c r="G4806" s="7"/>
      <c r="H4806" s="8">
        <v>0.0</v>
      </c>
      <c r="J4806" s="10"/>
    </row>
    <row r="4807">
      <c r="A4807" s="5" t="s">
        <v>4921</v>
      </c>
      <c r="B4807" s="5">
        <v>11.0</v>
      </c>
      <c r="C4807" s="5">
        <v>5.0</v>
      </c>
      <c r="D4807" s="6" t="s">
        <v>4933</v>
      </c>
      <c r="E4807" s="7"/>
      <c r="F4807" s="7"/>
      <c r="G4807" s="7"/>
      <c r="H4807" s="8">
        <v>1.0</v>
      </c>
      <c r="J4807" s="10"/>
    </row>
    <row r="4808">
      <c r="A4808" s="5" t="s">
        <v>4921</v>
      </c>
      <c r="B4808" s="5">
        <v>12.0</v>
      </c>
      <c r="C4808" s="5">
        <v>6.0</v>
      </c>
      <c r="D4808" s="6" t="s">
        <v>4934</v>
      </c>
      <c r="E4808" s="7"/>
      <c r="F4808" s="7"/>
      <c r="G4808" s="7"/>
      <c r="H4808" s="8">
        <v>0.0</v>
      </c>
      <c r="J4808" s="10"/>
    </row>
    <row r="4809">
      <c r="A4809" s="5" t="s">
        <v>4921</v>
      </c>
      <c r="B4809" s="5">
        <v>13.0</v>
      </c>
      <c r="C4809" s="5">
        <v>6.0</v>
      </c>
      <c r="D4809" s="6" t="s">
        <v>4935</v>
      </c>
      <c r="E4809" s="7"/>
      <c r="F4809" s="7"/>
      <c r="G4809" s="7"/>
      <c r="H4809" s="8">
        <v>1.0</v>
      </c>
      <c r="J4809" s="10"/>
    </row>
    <row r="4810">
      <c r="A4810" s="5" t="s">
        <v>4921</v>
      </c>
      <c r="B4810" s="5">
        <v>14.0</v>
      </c>
      <c r="C4810" s="5">
        <v>7.0</v>
      </c>
      <c r="D4810" s="6" t="s">
        <v>4936</v>
      </c>
      <c r="E4810" s="7"/>
      <c r="F4810" s="7"/>
      <c r="G4810" s="7"/>
      <c r="H4810" s="8">
        <v>0.0</v>
      </c>
      <c r="J4810" s="10"/>
    </row>
    <row r="4811">
      <c r="A4811" s="5" t="s">
        <v>4921</v>
      </c>
      <c r="B4811" s="5">
        <v>15.0</v>
      </c>
      <c r="C4811" s="5">
        <v>7.0</v>
      </c>
      <c r="D4811" s="6" t="s">
        <v>4937</v>
      </c>
      <c r="E4811" s="7"/>
      <c r="F4811" s="7"/>
      <c r="G4811" s="7"/>
      <c r="H4811" s="8">
        <v>1.0</v>
      </c>
      <c r="J4811" s="10"/>
    </row>
    <row r="4812">
      <c r="A4812" s="5" t="s">
        <v>4921</v>
      </c>
      <c r="B4812" s="5">
        <v>16.0</v>
      </c>
      <c r="C4812" s="5">
        <v>8.0</v>
      </c>
      <c r="D4812" s="6" t="s">
        <v>4938</v>
      </c>
      <c r="E4812" s="7"/>
      <c r="F4812" s="7"/>
      <c r="G4812" s="7"/>
      <c r="H4812" s="8">
        <v>0.0</v>
      </c>
      <c r="J4812" s="10"/>
    </row>
    <row r="4813">
      <c r="A4813" s="5" t="s">
        <v>4921</v>
      </c>
      <c r="B4813" s="5">
        <v>17.0</v>
      </c>
      <c r="C4813" s="5">
        <v>8.0</v>
      </c>
      <c r="D4813" s="6" t="s">
        <v>4939</v>
      </c>
      <c r="E4813" s="7"/>
      <c r="F4813" s="7"/>
      <c r="G4813" s="7"/>
      <c r="H4813" s="8">
        <v>1.0</v>
      </c>
      <c r="J4813" s="10"/>
    </row>
    <row r="4814">
      <c r="A4814" s="5" t="s">
        <v>4921</v>
      </c>
      <c r="B4814" s="5">
        <v>18.0</v>
      </c>
      <c r="C4814" s="5">
        <v>9.0</v>
      </c>
      <c r="D4814" s="6" t="s">
        <v>4940</v>
      </c>
      <c r="E4814" s="7"/>
      <c r="F4814" s="7"/>
      <c r="G4814" s="7"/>
      <c r="H4814" s="8">
        <v>0.0</v>
      </c>
      <c r="J4814" s="10"/>
    </row>
    <row r="4815">
      <c r="A4815" s="5" t="s">
        <v>4921</v>
      </c>
      <c r="B4815" s="5">
        <v>19.0</v>
      </c>
      <c r="C4815" s="5">
        <v>9.0</v>
      </c>
      <c r="D4815" s="6" t="s">
        <v>4941</v>
      </c>
      <c r="E4815" s="7"/>
      <c r="F4815" s="7"/>
      <c r="G4815" s="7"/>
      <c r="H4815" s="8">
        <v>1.0</v>
      </c>
      <c r="J4815" s="10"/>
    </row>
    <row r="4816">
      <c r="A4816" s="5" t="s">
        <v>4942</v>
      </c>
      <c r="B4816" s="5">
        <v>0.0</v>
      </c>
      <c r="C4816" s="5">
        <v>0.0</v>
      </c>
      <c r="D4816" s="6" t="s">
        <v>1605</v>
      </c>
      <c r="E4816" s="7"/>
      <c r="F4816" s="7"/>
      <c r="G4816" s="7"/>
      <c r="H4816" s="8">
        <v>0.0</v>
      </c>
      <c r="J4816" s="10"/>
    </row>
    <row r="4817">
      <c r="A4817" s="5" t="s">
        <v>4942</v>
      </c>
      <c r="B4817" s="5">
        <v>1.0</v>
      </c>
      <c r="C4817" s="5">
        <v>0.0</v>
      </c>
      <c r="D4817" s="6" t="s">
        <v>4943</v>
      </c>
      <c r="E4817" s="7"/>
      <c r="F4817" s="7"/>
      <c r="G4817" s="7"/>
      <c r="H4817" s="8">
        <v>1.0</v>
      </c>
      <c r="J4817" s="10"/>
    </row>
    <row r="4818">
      <c r="A4818" s="5" t="s">
        <v>4942</v>
      </c>
      <c r="B4818" s="5">
        <v>2.0</v>
      </c>
      <c r="C4818" s="5">
        <v>1.0</v>
      </c>
      <c r="D4818" s="6" t="s">
        <v>4944</v>
      </c>
      <c r="E4818" s="7"/>
      <c r="F4818" s="7"/>
      <c r="G4818" s="7"/>
      <c r="H4818" s="8">
        <v>0.0</v>
      </c>
      <c r="J4818" s="10"/>
    </row>
    <row r="4819">
      <c r="A4819" s="5" t="s">
        <v>4942</v>
      </c>
      <c r="B4819" s="5">
        <v>3.0</v>
      </c>
      <c r="C4819" s="5">
        <v>1.0</v>
      </c>
      <c r="D4819" s="6" t="s">
        <v>4945</v>
      </c>
      <c r="E4819" s="7"/>
      <c r="F4819" s="7"/>
      <c r="G4819" s="7"/>
      <c r="H4819" s="8">
        <v>1.0</v>
      </c>
      <c r="J4819" s="10"/>
    </row>
    <row r="4820">
      <c r="A4820" s="5" t="s">
        <v>4942</v>
      </c>
      <c r="B4820" s="5">
        <v>4.0</v>
      </c>
      <c r="C4820" s="5">
        <v>2.0</v>
      </c>
      <c r="D4820" s="6" t="s">
        <v>4946</v>
      </c>
      <c r="E4820" s="7"/>
      <c r="F4820" s="7"/>
      <c r="G4820" s="7"/>
      <c r="H4820" s="8">
        <v>0.0</v>
      </c>
      <c r="J4820" s="10"/>
    </row>
    <row r="4821">
      <c r="A4821" s="5" t="s">
        <v>4942</v>
      </c>
      <c r="B4821" s="5">
        <v>5.0</v>
      </c>
      <c r="C4821" s="5">
        <v>2.0</v>
      </c>
      <c r="D4821" s="6" t="s">
        <v>4947</v>
      </c>
      <c r="E4821" s="7"/>
      <c r="F4821" s="7"/>
      <c r="G4821" s="7"/>
      <c r="H4821" s="8">
        <v>1.0</v>
      </c>
      <c r="J4821" s="10"/>
    </row>
    <row r="4822">
      <c r="A4822" s="5" t="s">
        <v>4942</v>
      </c>
      <c r="B4822" s="5">
        <v>6.0</v>
      </c>
      <c r="C4822" s="5">
        <v>3.0</v>
      </c>
      <c r="D4822" s="6" t="s">
        <v>4948</v>
      </c>
      <c r="E4822" s="7"/>
      <c r="F4822" s="7"/>
      <c r="G4822" s="7"/>
      <c r="H4822" s="8">
        <v>0.0</v>
      </c>
      <c r="J4822" s="10"/>
    </row>
    <row r="4823">
      <c r="A4823" s="5" t="s">
        <v>4942</v>
      </c>
      <c r="B4823" s="5">
        <v>7.0</v>
      </c>
      <c r="C4823" s="5">
        <v>3.0</v>
      </c>
      <c r="D4823" s="6" t="s">
        <v>4949</v>
      </c>
      <c r="E4823" s="7"/>
      <c r="F4823" s="7"/>
      <c r="G4823" s="7"/>
      <c r="H4823" s="8">
        <v>1.0</v>
      </c>
      <c r="J4823" s="10"/>
    </row>
    <row r="4824">
      <c r="A4824" s="5" t="s">
        <v>4942</v>
      </c>
      <c r="B4824" s="5">
        <v>8.0</v>
      </c>
      <c r="C4824" s="5">
        <v>4.0</v>
      </c>
      <c r="D4824" s="6" t="s">
        <v>4950</v>
      </c>
      <c r="E4824" s="7"/>
      <c r="F4824" s="7"/>
      <c r="G4824" s="7"/>
      <c r="H4824" s="8">
        <v>0.0</v>
      </c>
      <c r="J4824" s="10"/>
    </row>
    <row r="4825">
      <c r="A4825" s="5" t="s">
        <v>4942</v>
      </c>
      <c r="B4825" s="5">
        <v>9.0</v>
      </c>
      <c r="C4825" s="5">
        <v>4.0</v>
      </c>
      <c r="D4825" s="6" t="s">
        <v>2599</v>
      </c>
      <c r="E4825" s="7"/>
      <c r="F4825" s="7"/>
      <c r="G4825" s="7"/>
      <c r="H4825" s="8">
        <v>1.0</v>
      </c>
      <c r="J4825" s="10"/>
    </row>
    <row r="4826">
      <c r="A4826" s="5" t="s">
        <v>4942</v>
      </c>
      <c r="B4826" s="5">
        <v>10.0</v>
      </c>
      <c r="C4826" s="5">
        <v>5.0</v>
      </c>
      <c r="D4826" s="6" t="s">
        <v>4951</v>
      </c>
      <c r="E4826" s="7"/>
      <c r="F4826" s="7"/>
      <c r="G4826" s="7"/>
      <c r="H4826" s="8">
        <v>0.0</v>
      </c>
      <c r="J4826" s="10"/>
    </row>
    <row r="4827">
      <c r="A4827" s="5" t="s">
        <v>4942</v>
      </c>
      <c r="B4827" s="5">
        <v>11.0</v>
      </c>
      <c r="C4827" s="5">
        <v>5.0</v>
      </c>
      <c r="D4827" s="6" t="s">
        <v>4952</v>
      </c>
      <c r="E4827" s="7"/>
      <c r="F4827" s="7"/>
      <c r="G4827" s="7"/>
      <c r="H4827" s="8">
        <v>1.0</v>
      </c>
      <c r="J4827" s="10"/>
    </row>
    <row r="4828">
      <c r="A4828" s="5" t="s">
        <v>4942</v>
      </c>
      <c r="B4828" s="5">
        <v>12.0</v>
      </c>
      <c r="C4828" s="5">
        <v>6.0</v>
      </c>
      <c r="D4828" s="6" t="s">
        <v>4953</v>
      </c>
      <c r="E4828" s="7"/>
      <c r="F4828" s="7"/>
      <c r="G4828" s="7"/>
      <c r="H4828" s="8">
        <v>0.0</v>
      </c>
      <c r="J4828" s="10"/>
    </row>
    <row r="4829">
      <c r="A4829" s="5" t="s">
        <v>4942</v>
      </c>
      <c r="B4829" s="5">
        <v>13.0</v>
      </c>
      <c r="C4829" s="5">
        <v>6.0</v>
      </c>
      <c r="D4829" s="6" t="s">
        <v>4954</v>
      </c>
      <c r="E4829" s="7"/>
      <c r="F4829" s="7"/>
      <c r="G4829" s="7"/>
      <c r="H4829" s="8">
        <v>1.0</v>
      </c>
      <c r="J4829" s="10"/>
    </row>
    <row r="4830">
      <c r="A4830" s="5" t="s">
        <v>4942</v>
      </c>
      <c r="B4830" s="5">
        <v>14.0</v>
      </c>
      <c r="C4830" s="5">
        <v>7.0</v>
      </c>
      <c r="D4830" s="6" t="s">
        <v>4955</v>
      </c>
      <c r="E4830" s="7"/>
      <c r="F4830" s="7"/>
      <c r="G4830" s="7"/>
      <c r="H4830" s="8">
        <v>0.0</v>
      </c>
      <c r="J4830" s="10"/>
    </row>
    <row r="4831">
      <c r="A4831" s="5" t="s">
        <v>4942</v>
      </c>
      <c r="B4831" s="5">
        <v>15.0</v>
      </c>
      <c r="C4831" s="5">
        <v>7.0</v>
      </c>
      <c r="D4831" s="6" t="s">
        <v>4956</v>
      </c>
      <c r="E4831" s="7"/>
      <c r="F4831" s="7"/>
      <c r="G4831" s="7"/>
      <c r="H4831" s="8">
        <v>1.0</v>
      </c>
      <c r="J4831" s="10"/>
    </row>
    <row r="4832">
      <c r="A4832" s="5" t="s">
        <v>4942</v>
      </c>
      <c r="B4832" s="5">
        <v>16.0</v>
      </c>
      <c r="C4832" s="5">
        <v>8.0</v>
      </c>
      <c r="D4832" s="6" t="s">
        <v>4957</v>
      </c>
      <c r="E4832" s="7"/>
      <c r="F4832" s="7"/>
      <c r="G4832" s="7"/>
      <c r="H4832" s="8">
        <v>0.0</v>
      </c>
      <c r="J4832" s="10"/>
    </row>
    <row r="4833">
      <c r="A4833" s="5" t="s">
        <v>4942</v>
      </c>
      <c r="B4833" s="5">
        <v>17.0</v>
      </c>
      <c r="C4833" s="5">
        <v>8.0</v>
      </c>
      <c r="D4833" s="6" t="s">
        <v>4958</v>
      </c>
      <c r="E4833" s="7"/>
      <c r="F4833" s="7"/>
      <c r="G4833" s="7"/>
      <c r="H4833" s="8">
        <v>1.0</v>
      </c>
      <c r="J4833" s="10"/>
    </row>
    <row r="4834">
      <c r="A4834" s="5" t="s">
        <v>4942</v>
      </c>
      <c r="B4834" s="5">
        <v>18.0</v>
      </c>
      <c r="C4834" s="5">
        <v>9.0</v>
      </c>
      <c r="D4834" s="6" t="s">
        <v>4959</v>
      </c>
      <c r="E4834" s="7"/>
      <c r="F4834" s="7"/>
      <c r="G4834" s="7"/>
      <c r="H4834" s="8">
        <v>0.0</v>
      </c>
      <c r="J4834" s="10"/>
    </row>
    <row r="4835">
      <c r="A4835" s="5" t="s">
        <v>4942</v>
      </c>
      <c r="B4835" s="5">
        <v>19.0</v>
      </c>
      <c r="C4835" s="5">
        <v>9.0</v>
      </c>
      <c r="D4835" s="6" t="s">
        <v>4960</v>
      </c>
      <c r="E4835" s="7"/>
      <c r="F4835" s="7"/>
      <c r="G4835" s="7"/>
      <c r="H4835" s="8">
        <v>1.0</v>
      </c>
      <c r="J4835" s="10"/>
    </row>
    <row r="4836">
      <c r="A4836" s="5" t="s">
        <v>4961</v>
      </c>
      <c r="B4836" s="5">
        <v>0.0</v>
      </c>
      <c r="C4836" s="5">
        <v>0.0</v>
      </c>
      <c r="D4836" s="6" t="s">
        <v>4962</v>
      </c>
      <c r="E4836" s="7"/>
      <c r="F4836" s="7"/>
      <c r="G4836" s="7"/>
      <c r="H4836" s="8">
        <v>0.0</v>
      </c>
      <c r="J4836" s="10"/>
    </row>
    <row r="4837">
      <c r="A4837" s="5" t="s">
        <v>4961</v>
      </c>
      <c r="B4837" s="5">
        <v>1.0</v>
      </c>
      <c r="C4837" s="5">
        <v>0.0</v>
      </c>
      <c r="D4837" s="6" t="s">
        <v>4963</v>
      </c>
      <c r="E4837" s="7"/>
      <c r="F4837" s="7"/>
      <c r="G4837" s="7"/>
      <c r="H4837" s="8">
        <v>1.0</v>
      </c>
      <c r="J4837" s="10"/>
    </row>
    <row r="4838">
      <c r="A4838" s="5" t="s">
        <v>4961</v>
      </c>
      <c r="B4838" s="5">
        <v>2.0</v>
      </c>
      <c r="C4838" s="5">
        <v>1.0</v>
      </c>
      <c r="D4838" s="6" t="s">
        <v>4964</v>
      </c>
      <c r="E4838" s="7"/>
      <c r="F4838" s="7"/>
      <c r="G4838" s="7"/>
      <c r="H4838" s="8">
        <v>0.0</v>
      </c>
      <c r="J4838" s="10"/>
    </row>
    <row r="4839">
      <c r="A4839" s="5" t="s">
        <v>4961</v>
      </c>
      <c r="B4839" s="5">
        <v>3.0</v>
      </c>
      <c r="C4839" s="5">
        <v>1.0</v>
      </c>
      <c r="D4839" s="6" t="s">
        <v>4965</v>
      </c>
      <c r="E4839" s="7"/>
      <c r="F4839" s="7"/>
      <c r="G4839" s="7"/>
      <c r="H4839" s="8">
        <v>1.0</v>
      </c>
      <c r="J4839" s="10"/>
    </row>
    <row r="4840">
      <c r="A4840" s="5" t="s">
        <v>4961</v>
      </c>
      <c r="B4840" s="5">
        <v>4.0</v>
      </c>
      <c r="C4840" s="5">
        <v>2.0</v>
      </c>
      <c r="D4840" s="6" t="s">
        <v>4966</v>
      </c>
      <c r="E4840" s="7"/>
      <c r="F4840" s="7"/>
      <c r="G4840" s="7"/>
      <c r="H4840" s="8">
        <v>0.0</v>
      </c>
      <c r="J4840" s="10"/>
    </row>
    <row r="4841">
      <c r="A4841" s="5" t="s">
        <v>4961</v>
      </c>
      <c r="B4841" s="5">
        <v>5.0</v>
      </c>
      <c r="C4841" s="5">
        <v>2.0</v>
      </c>
      <c r="D4841" s="6" t="s">
        <v>4967</v>
      </c>
      <c r="E4841" s="7"/>
      <c r="F4841" s="7"/>
      <c r="G4841" s="7"/>
      <c r="H4841" s="8">
        <v>1.0</v>
      </c>
      <c r="J4841" s="10"/>
    </row>
    <row r="4842">
      <c r="A4842" s="5" t="s">
        <v>4961</v>
      </c>
      <c r="B4842" s="5">
        <v>6.0</v>
      </c>
      <c r="C4842" s="5">
        <v>3.0</v>
      </c>
      <c r="D4842" s="6" t="s">
        <v>4968</v>
      </c>
      <c r="E4842" s="7"/>
      <c r="F4842" s="7"/>
      <c r="G4842" s="7"/>
      <c r="H4842" s="8">
        <v>0.0</v>
      </c>
      <c r="J4842" s="10"/>
    </row>
    <row r="4843">
      <c r="A4843" s="5" t="s">
        <v>4961</v>
      </c>
      <c r="B4843" s="5">
        <v>7.0</v>
      </c>
      <c r="C4843" s="5">
        <v>3.0</v>
      </c>
      <c r="D4843" s="6" t="s">
        <v>4969</v>
      </c>
      <c r="E4843" s="7"/>
      <c r="F4843" s="7"/>
      <c r="G4843" s="7"/>
      <c r="H4843" s="8">
        <v>1.0</v>
      </c>
      <c r="J4843" s="10"/>
    </row>
    <row r="4844">
      <c r="A4844" s="5" t="s">
        <v>4961</v>
      </c>
      <c r="B4844" s="5">
        <v>8.0</v>
      </c>
      <c r="C4844" s="5">
        <v>4.0</v>
      </c>
      <c r="D4844" s="6" t="s">
        <v>4970</v>
      </c>
      <c r="E4844" s="7"/>
      <c r="F4844" s="7"/>
      <c r="G4844" s="7"/>
      <c r="H4844" s="8">
        <v>0.0</v>
      </c>
      <c r="J4844" s="10"/>
    </row>
    <row r="4845">
      <c r="A4845" s="5" t="s">
        <v>4961</v>
      </c>
      <c r="B4845" s="5">
        <v>9.0</v>
      </c>
      <c r="C4845" s="5">
        <v>4.0</v>
      </c>
      <c r="D4845" s="6" t="s">
        <v>4971</v>
      </c>
      <c r="E4845" s="7"/>
      <c r="F4845" s="7"/>
      <c r="G4845" s="7"/>
      <c r="H4845" s="8">
        <v>1.0</v>
      </c>
      <c r="J4845" s="10"/>
    </row>
    <row r="4846">
      <c r="A4846" s="5" t="s">
        <v>4961</v>
      </c>
      <c r="B4846" s="5">
        <v>10.0</v>
      </c>
      <c r="C4846" s="5">
        <v>5.0</v>
      </c>
      <c r="D4846" s="6" t="s">
        <v>4972</v>
      </c>
      <c r="E4846" s="7"/>
      <c r="F4846" s="7"/>
      <c r="G4846" s="7"/>
      <c r="H4846" s="8">
        <v>0.0</v>
      </c>
      <c r="J4846" s="10"/>
    </row>
    <row r="4847">
      <c r="A4847" s="5" t="s">
        <v>4961</v>
      </c>
      <c r="B4847" s="5">
        <v>11.0</v>
      </c>
      <c r="C4847" s="5">
        <v>5.0</v>
      </c>
      <c r="D4847" s="6" t="s">
        <v>4973</v>
      </c>
      <c r="E4847" s="7"/>
      <c r="F4847" s="7"/>
      <c r="G4847" s="7"/>
      <c r="H4847" s="8">
        <v>1.0</v>
      </c>
      <c r="J4847" s="10"/>
    </row>
    <row r="4848">
      <c r="A4848" s="5" t="s">
        <v>4961</v>
      </c>
      <c r="B4848" s="5">
        <v>12.0</v>
      </c>
      <c r="C4848" s="5">
        <v>6.0</v>
      </c>
      <c r="D4848" s="6" t="s">
        <v>4974</v>
      </c>
      <c r="E4848" s="7"/>
      <c r="F4848" s="7"/>
      <c r="G4848" s="7"/>
      <c r="H4848" s="8">
        <v>0.0</v>
      </c>
      <c r="J4848" s="10"/>
    </row>
    <row r="4849">
      <c r="A4849" s="5" t="s">
        <v>4961</v>
      </c>
      <c r="B4849" s="5">
        <v>13.0</v>
      </c>
      <c r="C4849" s="5">
        <v>6.0</v>
      </c>
      <c r="D4849" s="6" t="s">
        <v>4975</v>
      </c>
      <c r="E4849" s="7"/>
      <c r="F4849" s="7"/>
      <c r="G4849" s="7"/>
      <c r="H4849" s="8">
        <v>1.0</v>
      </c>
      <c r="J4849" s="10"/>
    </row>
    <row r="4850">
      <c r="A4850" s="5" t="s">
        <v>4961</v>
      </c>
      <c r="B4850" s="5">
        <v>14.0</v>
      </c>
      <c r="C4850" s="5">
        <v>7.0</v>
      </c>
      <c r="D4850" s="6" t="s">
        <v>4976</v>
      </c>
      <c r="E4850" s="7"/>
      <c r="F4850" s="7"/>
      <c r="G4850" s="7"/>
      <c r="H4850" s="8">
        <v>0.0</v>
      </c>
      <c r="J4850" s="10"/>
    </row>
    <row r="4851">
      <c r="A4851" s="5" t="s">
        <v>4961</v>
      </c>
      <c r="B4851" s="5">
        <v>15.0</v>
      </c>
      <c r="C4851" s="5">
        <v>7.0</v>
      </c>
      <c r="D4851" s="6" t="s">
        <v>4977</v>
      </c>
      <c r="E4851" s="7"/>
      <c r="F4851" s="7"/>
      <c r="G4851" s="7"/>
      <c r="H4851" s="8">
        <v>1.0</v>
      </c>
      <c r="J4851" s="10"/>
    </row>
    <row r="4852">
      <c r="A4852" s="5" t="s">
        <v>4961</v>
      </c>
      <c r="B4852" s="5">
        <v>16.0</v>
      </c>
      <c r="C4852" s="5">
        <v>8.0</v>
      </c>
      <c r="D4852" s="6" t="s">
        <v>4978</v>
      </c>
      <c r="E4852" s="7"/>
      <c r="F4852" s="7"/>
      <c r="G4852" s="7"/>
      <c r="H4852" s="8">
        <v>0.0</v>
      </c>
      <c r="J4852" s="10"/>
    </row>
    <row r="4853">
      <c r="A4853" s="5" t="s">
        <v>4961</v>
      </c>
      <c r="B4853" s="5">
        <v>17.0</v>
      </c>
      <c r="C4853" s="5">
        <v>8.0</v>
      </c>
      <c r="D4853" s="6" t="s">
        <v>4979</v>
      </c>
      <c r="E4853" s="7"/>
      <c r="F4853" s="7"/>
      <c r="G4853" s="7"/>
      <c r="H4853" s="8">
        <v>1.0</v>
      </c>
      <c r="J4853" s="10"/>
    </row>
    <row r="4854">
      <c r="A4854" s="5" t="s">
        <v>4961</v>
      </c>
      <c r="B4854" s="5">
        <v>18.0</v>
      </c>
      <c r="C4854" s="5">
        <v>9.0</v>
      </c>
      <c r="D4854" s="6" t="s">
        <v>4980</v>
      </c>
      <c r="E4854" s="7"/>
      <c r="F4854" s="7"/>
      <c r="G4854" s="7"/>
      <c r="H4854" s="8">
        <v>0.0</v>
      </c>
      <c r="J4854" s="10"/>
    </row>
    <row r="4855">
      <c r="A4855" s="5" t="s">
        <v>4961</v>
      </c>
      <c r="B4855" s="5">
        <v>19.0</v>
      </c>
      <c r="C4855" s="5">
        <v>9.0</v>
      </c>
      <c r="D4855" s="6" t="s">
        <v>4981</v>
      </c>
      <c r="E4855" s="7"/>
      <c r="F4855" s="7"/>
      <c r="G4855" s="7"/>
      <c r="H4855" s="8">
        <v>1.0</v>
      </c>
      <c r="J4855" s="10"/>
    </row>
    <row r="4856">
      <c r="A4856" s="5" t="s">
        <v>4982</v>
      </c>
      <c r="B4856" s="5">
        <v>0.0</v>
      </c>
      <c r="C4856" s="5">
        <v>0.0</v>
      </c>
      <c r="D4856" s="6" t="s">
        <v>4983</v>
      </c>
      <c r="E4856" s="7"/>
      <c r="F4856" s="7"/>
      <c r="G4856" s="7"/>
      <c r="H4856" s="8">
        <v>0.0</v>
      </c>
      <c r="J4856" s="10"/>
    </row>
    <row r="4857">
      <c r="A4857" s="5" t="s">
        <v>4982</v>
      </c>
      <c r="B4857" s="5">
        <v>1.0</v>
      </c>
      <c r="C4857" s="5">
        <v>0.0</v>
      </c>
      <c r="D4857" s="6" t="s">
        <v>4984</v>
      </c>
      <c r="E4857" s="7"/>
      <c r="F4857" s="7"/>
      <c r="G4857" s="7"/>
      <c r="H4857" s="8">
        <v>1.0</v>
      </c>
      <c r="J4857" s="10"/>
    </row>
    <row r="4858">
      <c r="A4858" s="5" t="s">
        <v>4982</v>
      </c>
      <c r="B4858" s="5">
        <v>2.0</v>
      </c>
      <c r="C4858" s="5">
        <v>1.0</v>
      </c>
      <c r="D4858" s="6" t="s">
        <v>4985</v>
      </c>
      <c r="E4858" s="7"/>
      <c r="F4858" s="7"/>
      <c r="G4858" s="7"/>
      <c r="H4858" s="8">
        <v>0.0</v>
      </c>
      <c r="J4858" s="10"/>
    </row>
    <row r="4859">
      <c r="A4859" s="5" t="s">
        <v>4982</v>
      </c>
      <c r="B4859" s="5">
        <v>3.0</v>
      </c>
      <c r="C4859" s="5">
        <v>1.0</v>
      </c>
      <c r="D4859" s="6" t="s">
        <v>4986</v>
      </c>
      <c r="E4859" s="7"/>
      <c r="F4859" s="7"/>
      <c r="G4859" s="7"/>
      <c r="H4859" s="8">
        <v>1.0</v>
      </c>
      <c r="J4859" s="10"/>
    </row>
    <row r="4860">
      <c r="A4860" s="5" t="s">
        <v>4982</v>
      </c>
      <c r="B4860" s="5">
        <v>4.0</v>
      </c>
      <c r="C4860" s="5">
        <v>2.0</v>
      </c>
      <c r="D4860" s="6" t="s">
        <v>4987</v>
      </c>
      <c r="E4860" s="7"/>
      <c r="F4860" s="7"/>
      <c r="G4860" s="7"/>
      <c r="H4860" s="8">
        <v>0.0</v>
      </c>
      <c r="J4860" s="10"/>
    </row>
    <row r="4861">
      <c r="A4861" s="5" t="s">
        <v>4982</v>
      </c>
      <c r="B4861" s="5">
        <v>5.0</v>
      </c>
      <c r="C4861" s="5">
        <v>2.0</v>
      </c>
      <c r="D4861" s="6" t="s">
        <v>4988</v>
      </c>
      <c r="E4861" s="7"/>
      <c r="F4861" s="7"/>
      <c r="G4861" s="7"/>
      <c r="H4861" s="8">
        <v>1.0</v>
      </c>
      <c r="J4861" s="10"/>
    </row>
    <row r="4862">
      <c r="A4862" s="5" t="s">
        <v>4982</v>
      </c>
      <c r="B4862" s="5">
        <v>6.0</v>
      </c>
      <c r="C4862" s="5">
        <v>3.0</v>
      </c>
      <c r="D4862" s="6" t="s">
        <v>4989</v>
      </c>
      <c r="E4862" s="7"/>
      <c r="F4862" s="7"/>
      <c r="G4862" s="7"/>
      <c r="H4862" s="8">
        <v>0.0</v>
      </c>
      <c r="J4862" s="10"/>
    </row>
    <row r="4863">
      <c r="A4863" s="5" t="s">
        <v>4982</v>
      </c>
      <c r="B4863" s="5">
        <v>7.0</v>
      </c>
      <c r="C4863" s="5">
        <v>3.0</v>
      </c>
      <c r="D4863" s="6" t="s">
        <v>4990</v>
      </c>
      <c r="E4863" s="7"/>
      <c r="F4863" s="7"/>
      <c r="G4863" s="7"/>
      <c r="H4863" s="8">
        <v>1.0</v>
      </c>
      <c r="J4863" s="10"/>
    </row>
    <row r="4864">
      <c r="A4864" s="5" t="s">
        <v>4982</v>
      </c>
      <c r="B4864" s="5">
        <v>8.0</v>
      </c>
      <c r="C4864" s="5">
        <v>4.0</v>
      </c>
      <c r="D4864" s="6" t="s">
        <v>4991</v>
      </c>
      <c r="E4864" s="7"/>
      <c r="F4864" s="7"/>
      <c r="G4864" s="7"/>
      <c r="H4864" s="8">
        <v>0.0</v>
      </c>
      <c r="J4864" s="10"/>
    </row>
    <row r="4865">
      <c r="A4865" s="5" t="s">
        <v>4982</v>
      </c>
      <c r="B4865" s="5">
        <v>9.0</v>
      </c>
      <c r="C4865" s="5">
        <v>4.0</v>
      </c>
      <c r="D4865" s="6" t="s">
        <v>4992</v>
      </c>
      <c r="E4865" s="7"/>
      <c r="F4865" s="7"/>
      <c r="G4865" s="7"/>
      <c r="H4865" s="8">
        <v>1.0</v>
      </c>
      <c r="J4865" s="10"/>
    </row>
    <row r="4866">
      <c r="A4866" s="5" t="s">
        <v>4982</v>
      </c>
      <c r="B4866" s="5">
        <v>10.0</v>
      </c>
      <c r="C4866" s="5">
        <v>5.0</v>
      </c>
      <c r="D4866" s="6" t="s">
        <v>4993</v>
      </c>
      <c r="E4866" s="7"/>
      <c r="F4866" s="7"/>
      <c r="G4866" s="7"/>
      <c r="H4866" s="8">
        <v>0.0</v>
      </c>
      <c r="J4866" s="10"/>
    </row>
    <row r="4867">
      <c r="A4867" s="5" t="s">
        <v>4982</v>
      </c>
      <c r="B4867" s="5">
        <v>11.0</v>
      </c>
      <c r="C4867" s="5">
        <v>5.0</v>
      </c>
      <c r="D4867" s="6" t="s">
        <v>4994</v>
      </c>
      <c r="E4867" s="7"/>
      <c r="F4867" s="7"/>
      <c r="G4867" s="7"/>
      <c r="H4867" s="8">
        <v>1.0</v>
      </c>
      <c r="J4867" s="10"/>
    </row>
    <row r="4868">
      <c r="A4868" s="5" t="s">
        <v>4982</v>
      </c>
      <c r="B4868" s="5">
        <v>12.0</v>
      </c>
      <c r="C4868" s="5">
        <v>6.0</v>
      </c>
      <c r="D4868" s="6" t="s">
        <v>4995</v>
      </c>
      <c r="E4868" s="7"/>
      <c r="F4868" s="7"/>
      <c r="G4868" s="7"/>
      <c r="H4868" s="8">
        <v>0.0</v>
      </c>
      <c r="J4868" s="10"/>
    </row>
    <row r="4869">
      <c r="A4869" s="5" t="s">
        <v>4982</v>
      </c>
      <c r="B4869" s="5">
        <v>13.0</v>
      </c>
      <c r="C4869" s="5">
        <v>6.0</v>
      </c>
      <c r="D4869" s="6" t="s">
        <v>4996</v>
      </c>
      <c r="E4869" s="7"/>
      <c r="F4869" s="7"/>
      <c r="G4869" s="7"/>
      <c r="H4869" s="8">
        <v>1.0</v>
      </c>
      <c r="J4869" s="10"/>
    </row>
    <row r="4870">
      <c r="A4870" s="5" t="s">
        <v>4982</v>
      </c>
      <c r="B4870" s="5">
        <v>14.0</v>
      </c>
      <c r="C4870" s="5">
        <v>7.0</v>
      </c>
      <c r="D4870" s="6" t="s">
        <v>4997</v>
      </c>
      <c r="E4870" s="7"/>
      <c r="F4870" s="7"/>
      <c r="G4870" s="7"/>
      <c r="H4870" s="8">
        <v>0.0</v>
      </c>
      <c r="J4870" s="10"/>
    </row>
    <row r="4871">
      <c r="A4871" s="5" t="s">
        <v>4982</v>
      </c>
      <c r="B4871" s="5">
        <v>15.0</v>
      </c>
      <c r="C4871" s="5">
        <v>7.0</v>
      </c>
      <c r="D4871" s="6" t="s">
        <v>4998</v>
      </c>
      <c r="E4871" s="7"/>
      <c r="F4871" s="7"/>
      <c r="G4871" s="7"/>
      <c r="H4871" s="8">
        <v>1.0</v>
      </c>
      <c r="J4871" s="10"/>
    </row>
    <row r="4872">
      <c r="A4872" s="5" t="s">
        <v>4982</v>
      </c>
      <c r="B4872" s="5">
        <v>16.0</v>
      </c>
      <c r="C4872" s="5">
        <v>8.0</v>
      </c>
      <c r="D4872" s="6" t="s">
        <v>4999</v>
      </c>
      <c r="E4872" s="7"/>
      <c r="F4872" s="7"/>
      <c r="G4872" s="7"/>
      <c r="H4872" s="8">
        <v>0.0</v>
      </c>
      <c r="J4872" s="10"/>
    </row>
    <row r="4873">
      <c r="A4873" s="5" t="s">
        <v>4982</v>
      </c>
      <c r="B4873" s="5">
        <v>17.0</v>
      </c>
      <c r="C4873" s="5">
        <v>8.0</v>
      </c>
      <c r="D4873" s="6" t="s">
        <v>5000</v>
      </c>
      <c r="E4873" s="7"/>
      <c r="F4873" s="7"/>
      <c r="G4873" s="7"/>
      <c r="H4873" s="8">
        <v>1.0</v>
      </c>
      <c r="J4873" s="10"/>
    </row>
    <row r="4874">
      <c r="A4874" s="5" t="s">
        <v>4982</v>
      </c>
      <c r="B4874" s="5">
        <v>18.0</v>
      </c>
      <c r="C4874" s="5">
        <v>9.0</v>
      </c>
      <c r="D4874" s="6" t="s">
        <v>5001</v>
      </c>
      <c r="E4874" s="7"/>
      <c r="F4874" s="7"/>
      <c r="G4874" s="7"/>
      <c r="H4874" s="8">
        <v>0.0</v>
      </c>
      <c r="J4874" s="10"/>
    </row>
    <row r="4875">
      <c r="A4875" s="5" t="s">
        <v>4982</v>
      </c>
      <c r="B4875" s="5">
        <v>19.0</v>
      </c>
      <c r="C4875" s="5">
        <v>9.0</v>
      </c>
      <c r="D4875" s="6" t="s">
        <v>5002</v>
      </c>
      <c r="E4875" s="7"/>
      <c r="F4875" s="7"/>
      <c r="G4875" s="7"/>
      <c r="H4875" s="8">
        <v>1.0</v>
      </c>
      <c r="J4875" s="10"/>
    </row>
    <row r="4876">
      <c r="A4876" s="5" t="s">
        <v>5003</v>
      </c>
      <c r="B4876" s="5">
        <v>0.0</v>
      </c>
      <c r="C4876" s="5">
        <v>0.0</v>
      </c>
      <c r="D4876" s="6" t="s">
        <v>5004</v>
      </c>
      <c r="E4876" s="7"/>
      <c r="F4876" s="7"/>
      <c r="G4876" s="7"/>
      <c r="H4876" s="8">
        <v>0.0</v>
      </c>
      <c r="J4876" s="10"/>
    </row>
    <row r="4877">
      <c r="A4877" s="5" t="s">
        <v>5003</v>
      </c>
      <c r="B4877" s="5">
        <v>1.0</v>
      </c>
      <c r="C4877" s="5">
        <v>0.0</v>
      </c>
      <c r="D4877" s="6" t="s">
        <v>5005</v>
      </c>
      <c r="E4877" s="7"/>
      <c r="F4877" s="7"/>
      <c r="G4877" s="7"/>
      <c r="H4877" s="8">
        <v>1.0</v>
      </c>
      <c r="J4877" s="10"/>
    </row>
    <row r="4878">
      <c r="A4878" s="5" t="s">
        <v>5003</v>
      </c>
      <c r="B4878" s="5">
        <v>2.0</v>
      </c>
      <c r="C4878" s="5">
        <v>1.0</v>
      </c>
      <c r="D4878" s="6" t="s">
        <v>5006</v>
      </c>
      <c r="E4878" s="7"/>
      <c r="F4878" s="7"/>
      <c r="G4878" s="7"/>
      <c r="H4878" s="8">
        <v>0.0</v>
      </c>
      <c r="J4878" s="10"/>
    </row>
    <row r="4879">
      <c r="A4879" s="5" t="s">
        <v>5003</v>
      </c>
      <c r="B4879" s="5">
        <v>3.0</v>
      </c>
      <c r="C4879" s="5">
        <v>1.0</v>
      </c>
      <c r="D4879" s="6" t="s">
        <v>5007</v>
      </c>
      <c r="E4879" s="7"/>
      <c r="F4879" s="7"/>
      <c r="G4879" s="7"/>
      <c r="H4879" s="8">
        <v>1.0</v>
      </c>
      <c r="J4879" s="10"/>
    </row>
    <row r="4880">
      <c r="A4880" s="5" t="s">
        <v>5003</v>
      </c>
      <c r="B4880" s="5">
        <v>4.0</v>
      </c>
      <c r="C4880" s="5">
        <v>2.0</v>
      </c>
      <c r="D4880" s="6" t="s">
        <v>5008</v>
      </c>
      <c r="E4880" s="7"/>
      <c r="F4880" s="7"/>
      <c r="G4880" s="7"/>
      <c r="H4880" s="8">
        <v>0.0</v>
      </c>
      <c r="J4880" s="10"/>
    </row>
    <row r="4881">
      <c r="A4881" s="5" t="s">
        <v>5003</v>
      </c>
      <c r="B4881" s="5">
        <v>5.0</v>
      </c>
      <c r="C4881" s="5">
        <v>2.0</v>
      </c>
      <c r="D4881" s="6" t="s">
        <v>5009</v>
      </c>
      <c r="E4881" s="7"/>
      <c r="F4881" s="7"/>
      <c r="G4881" s="7"/>
      <c r="H4881" s="8">
        <v>1.0</v>
      </c>
      <c r="J4881" s="10"/>
    </row>
    <row r="4882">
      <c r="A4882" s="5" t="s">
        <v>5003</v>
      </c>
      <c r="B4882" s="5">
        <v>6.0</v>
      </c>
      <c r="C4882" s="5">
        <v>3.0</v>
      </c>
      <c r="D4882" s="6" t="s">
        <v>5010</v>
      </c>
      <c r="E4882" s="7"/>
      <c r="F4882" s="7"/>
      <c r="G4882" s="7"/>
      <c r="H4882" s="8">
        <v>0.0</v>
      </c>
      <c r="J4882" s="10"/>
    </row>
    <row r="4883">
      <c r="A4883" s="5" t="s">
        <v>5003</v>
      </c>
      <c r="B4883" s="5">
        <v>7.0</v>
      </c>
      <c r="C4883" s="5">
        <v>3.0</v>
      </c>
      <c r="D4883" s="6" t="s">
        <v>5011</v>
      </c>
      <c r="E4883" s="7"/>
      <c r="F4883" s="7"/>
      <c r="G4883" s="7"/>
      <c r="H4883" s="8">
        <v>1.0</v>
      </c>
      <c r="J4883" s="10"/>
    </row>
    <row r="4884">
      <c r="A4884" s="5" t="s">
        <v>5003</v>
      </c>
      <c r="B4884" s="5">
        <v>8.0</v>
      </c>
      <c r="C4884" s="5">
        <v>4.0</v>
      </c>
      <c r="D4884" s="6" t="s">
        <v>5012</v>
      </c>
      <c r="E4884" s="7"/>
      <c r="F4884" s="7"/>
      <c r="G4884" s="7"/>
      <c r="H4884" s="8">
        <v>0.0</v>
      </c>
      <c r="J4884" s="10"/>
    </row>
    <row r="4885">
      <c r="A4885" s="5" t="s">
        <v>5003</v>
      </c>
      <c r="B4885" s="5">
        <v>9.0</v>
      </c>
      <c r="C4885" s="5">
        <v>4.0</v>
      </c>
      <c r="D4885" s="6" t="s">
        <v>5013</v>
      </c>
      <c r="E4885" s="7"/>
      <c r="F4885" s="7"/>
      <c r="G4885" s="7"/>
      <c r="H4885" s="8">
        <v>1.0</v>
      </c>
      <c r="J4885" s="10"/>
    </row>
    <row r="4886">
      <c r="A4886" s="5" t="s">
        <v>5003</v>
      </c>
      <c r="B4886" s="5">
        <v>10.0</v>
      </c>
      <c r="C4886" s="5">
        <v>5.0</v>
      </c>
      <c r="D4886" s="6" t="s">
        <v>5014</v>
      </c>
      <c r="E4886" s="7"/>
      <c r="F4886" s="7"/>
      <c r="G4886" s="7"/>
      <c r="H4886" s="8">
        <v>0.0</v>
      </c>
      <c r="J4886" s="10"/>
    </row>
    <row r="4887">
      <c r="A4887" s="5" t="s">
        <v>5003</v>
      </c>
      <c r="B4887" s="5">
        <v>11.0</v>
      </c>
      <c r="C4887" s="5">
        <v>5.0</v>
      </c>
      <c r="D4887" s="6" t="s">
        <v>5015</v>
      </c>
      <c r="E4887" s="7"/>
      <c r="F4887" s="7"/>
      <c r="G4887" s="7"/>
      <c r="H4887" s="8">
        <v>1.0</v>
      </c>
      <c r="J4887" s="10"/>
    </row>
    <row r="4888">
      <c r="A4888" s="5" t="s">
        <v>5003</v>
      </c>
      <c r="B4888" s="5">
        <v>12.0</v>
      </c>
      <c r="C4888" s="5">
        <v>6.0</v>
      </c>
      <c r="D4888" s="6" t="s">
        <v>5016</v>
      </c>
      <c r="E4888" s="7"/>
      <c r="F4888" s="7"/>
      <c r="G4888" s="7"/>
      <c r="H4888" s="8">
        <v>0.0</v>
      </c>
      <c r="J4888" s="10"/>
    </row>
    <row r="4889">
      <c r="A4889" s="5" t="s">
        <v>5003</v>
      </c>
      <c r="B4889" s="5">
        <v>13.0</v>
      </c>
      <c r="C4889" s="5">
        <v>6.0</v>
      </c>
      <c r="D4889" s="6" t="s">
        <v>5017</v>
      </c>
      <c r="E4889" s="7"/>
      <c r="F4889" s="7"/>
      <c r="G4889" s="7"/>
      <c r="H4889" s="8">
        <v>1.0</v>
      </c>
      <c r="J4889" s="10"/>
    </row>
    <row r="4890">
      <c r="A4890" s="5" t="s">
        <v>5003</v>
      </c>
      <c r="B4890" s="5">
        <v>14.0</v>
      </c>
      <c r="C4890" s="5">
        <v>7.0</v>
      </c>
      <c r="D4890" s="6" t="s">
        <v>5018</v>
      </c>
      <c r="E4890" s="7"/>
      <c r="F4890" s="7"/>
      <c r="G4890" s="7"/>
      <c r="H4890" s="8">
        <v>0.0</v>
      </c>
      <c r="J4890" s="10"/>
    </row>
    <row r="4891">
      <c r="A4891" s="5" t="s">
        <v>5003</v>
      </c>
      <c r="B4891" s="5">
        <v>15.0</v>
      </c>
      <c r="C4891" s="5">
        <v>7.0</v>
      </c>
      <c r="D4891" s="6" t="s">
        <v>5019</v>
      </c>
      <c r="E4891" s="7"/>
      <c r="F4891" s="7"/>
      <c r="G4891" s="7"/>
      <c r="H4891" s="8">
        <v>1.0</v>
      </c>
      <c r="J4891" s="10"/>
    </row>
    <row r="4892">
      <c r="A4892" s="5" t="s">
        <v>5003</v>
      </c>
      <c r="B4892" s="5">
        <v>16.0</v>
      </c>
      <c r="C4892" s="5">
        <v>8.0</v>
      </c>
      <c r="D4892" s="6" t="s">
        <v>5020</v>
      </c>
      <c r="E4892" s="7"/>
      <c r="F4892" s="7"/>
      <c r="G4892" s="7"/>
      <c r="H4892" s="8">
        <v>0.0</v>
      </c>
      <c r="J4892" s="10"/>
    </row>
    <row r="4893">
      <c r="A4893" s="5" t="s">
        <v>5003</v>
      </c>
      <c r="B4893" s="5">
        <v>17.0</v>
      </c>
      <c r="C4893" s="5">
        <v>8.0</v>
      </c>
      <c r="D4893" s="6" t="s">
        <v>5021</v>
      </c>
      <c r="E4893" s="7"/>
      <c r="F4893" s="7"/>
      <c r="G4893" s="7"/>
      <c r="H4893" s="8">
        <v>1.0</v>
      </c>
      <c r="J4893" s="10"/>
    </row>
    <row r="4894">
      <c r="A4894" s="5" t="s">
        <v>5003</v>
      </c>
      <c r="B4894" s="5">
        <v>18.0</v>
      </c>
      <c r="C4894" s="5">
        <v>9.0</v>
      </c>
      <c r="D4894" s="6" t="s">
        <v>5022</v>
      </c>
      <c r="E4894" s="7"/>
      <c r="F4894" s="7"/>
      <c r="G4894" s="7"/>
      <c r="H4894" s="8">
        <v>0.0</v>
      </c>
      <c r="J4894" s="10"/>
    </row>
    <row r="4895">
      <c r="A4895" s="5" t="s">
        <v>5003</v>
      </c>
      <c r="B4895" s="5">
        <v>19.0</v>
      </c>
      <c r="C4895" s="5">
        <v>9.0</v>
      </c>
      <c r="D4895" s="6" t="s">
        <v>5023</v>
      </c>
      <c r="E4895" s="7"/>
      <c r="F4895" s="7"/>
      <c r="G4895" s="7"/>
      <c r="H4895" s="8">
        <v>1.0</v>
      </c>
      <c r="J4895" s="10"/>
    </row>
    <row r="4896">
      <c r="A4896" s="5" t="s">
        <v>5024</v>
      </c>
      <c r="B4896" s="5">
        <v>0.0</v>
      </c>
      <c r="C4896" s="5">
        <v>0.0</v>
      </c>
      <c r="D4896" s="6" t="s">
        <v>5025</v>
      </c>
      <c r="E4896" s="7"/>
      <c r="F4896" s="7"/>
      <c r="G4896" s="7"/>
      <c r="H4896" s="8">
        <v>0.0</v>
      </c>
      <c r="J4896" s="10"/>
    </row>
    <row r="4897">
      <c r="A4897" s="5" t="s">
        <v>5024</v>
      </c>
      <c r="B4897" s="5">
        <v>1.0</v>
      </c>
      <c r="C4897" s="5">
        <v>0.0</v>
      </c>
      <c r="D4897" s="6" t="s">
        <v>5026</v>
      </c>
      <c r="E4897" s="7"/>
      <c r="F4897" s="7"/>
      <c r="G4897" s="7"/>
      <c r="H4897" s="8">
        <v>1.0</v>
      </c>
      <c r="J4897" s="10"/>
    </row>
    <row r="4898">
      <c r="A4898" s="5" t="s">
        <v>5024</v>
      </c>
      <c r="B4898" s="5">
        <v>2.0</v>
      </c>
      <c r="C4898" s="5">
        <v>1.0</v>
      </c>
      <c r="D4898" s="6" t="s">
        <v>5027</v>
      </c>
      <c r="E4898" s="7"/>
      <c r="F4898" s="7"/>
      <c r="G4898" s="7"/>
      <c r="H4898" s="8">
        <v>0.0</v>
      </c>
      <c r="J4898" s="10"/>
    </row>
    <row r="4899">
      <c r="A4899" s="5" t="s">
        <v>5024</v>
      </c>
      <c r="B4899" s="5">
        <v>3.0</v>
      </c>
      <c r="C4899" s="5">
        <v>1.0</v>
      </c>
      <c r="D4899" s="6" t="s">
        <v>5028</v>
      </c>
      <c r="E4899" s="7"/>
      <c r="F4899" s="7"/>
      <c r="G4899" s="7"/>
      <c r="H4899" s="8">
        <v>1.0</v>
      </c>
      <c r="J4899" s="10"/>
    </row>
    <row r="4900">
      <c r="A4900" s="5" t="s">
        <v>5024</v>
      </c>
      <c r="B4900" s="5">
        <v>4.0</v>
      </c>
      <c r="C4900" s="5">
        <v>2.0</v>
      </c>
      <c r="D4900" s="6" t="s">
        <v>5029</v>
      </c>
      <c r="E4900" s="7"/>
      <c r="F4900" s="7"/>
      <c r="G4900" s="7"/>
      <c r="H4900" s="8">
        <v>0.0</v>
      </c>
      <c r="J4900" s="10"/>
    </row>
    <row r="4901">
      <c r="A4901" s="5" t="s">
        <v>5024</v>
      </c>
      <c r="B4901" s="5">
        <v>5.0</v>
      </c>
      <c r="C4901" s="5">
        <v>2.0</v>
      </c>
      <c r="D4901" s="6" t="s">
        <v>5030</v>
      </c>
      <c r="E4901" s="7"/>
      <c r="F4901" s="7"/>
      <c r="G4901" s="7"/>
      <c r="H4901" s="8">
        <v>1.0</v>
      </c>
      <c r="J4901" s="10"/>
    </row>
    <row r="4902">
      <c r="A4902" s="5" t="s">
        <v>5024</v>
      </c>
      <c r="B4902" s="5">
        <v>6.0</v>
      </c>
      <c r="C4902" s="5">
        <v>3.0</v>
      </c>
      <c r="D4902" s="6" t="s">
        <v>5031</v>
      </c>
      <c r="E4902" s="7"/>
      <c r="F4902" s="7"/>
      <c r="G4902" s="7"/>
      <c r="H4902" s="8">
        <v>0.0</v>
      </c>
      <c r="J4902" s="10"/>
    </row>
    <row r="4903">
      <c r="A4903" s="5" t="s">
        <v>5024</v>
      </c>
      <c r="B4903" s="5">
        <v>7.0</v>
      </c>
      <c r="C4903" s="5">
        <v>3.0</v>
      </c>
      <c r="D4903" s="6" t="s">
        <v>5032</v>
      </c>
      <c r="E4903" s="7"/>
      <c r="F4903" s="7"/>
      <c r="G4903" s="7"/>
      <c r="H4903" s="8">
        <v>1.0</v>
      </c>
      <c r="J4903" s="10"/>
    </row>
    <row r="4904">
      <c r="A4904" s="5" t="s">
        <v>5024</v>
      </c>
      <c r="B4904" s="5">
        <v>8.0</v>
      </c>
      <c r="C4904" s="5">
        <v>4.0</v>
      </c>
      <c r="D4904" s="6" t="s">
        <v>5033</v>
      </c>
      <c r="E4904" s="7"/>
      <c r="F4904" s="7"/>
      <c r="G4904" s="7"/>
      <c r="H4904" s="8">
        <v>0.0</v>
      </c>
      <c r="J4904" s="10"/>
    </row>
    <row r="4905">
      <c r="A4905" s="5" t="s">
        <v>5024</v>
      </c>
      <c r="B4905" s="5">
        <v>9.0</v>
      </c>
      <c r="C4905" s="5">
        <v>4.0</v>
      </c>
      <c r="D4905" s="6" t="s">
        <v>5034</v>
      </c>
      <c r="E4905" s="7"/>
      <c r="F4905" s="7"/>
      <c r="G4905" s="7"/>
      <c r="H4905" s="8">
        <v>1.0</v>
      </c>
      <c r="J4905" s="10"/>
    </row>
    <row r="4906">
      <c r="A4906" s="5" t="s">
        <v>5024</v>
      </c>
      <c r="B4906" s="5">
        <v>10.0</v>
      </c>
      <c r="C4906" s="5">
        <v>5.0</v>
      </c>
      <c r="D4906" s="6" t="s">
        <v>5035</v>
      </c>
      <c r="E4906" s="7"/>
      <c r="F4906" s="7"/>
      <c r="G4906" s="7"/>
      <c r="H4906" s="8">
        <v>0.0</v>
      </c>
      <c r="J4906" s="10"/>
    </row>
    <row r="4907">
      <c r="A4907" s="5" t="s">
        <v>5024</v>
      </c>
      <c r="B4907" s="5">
        <v>11.0</v>
      </c>
      <c r="C4907" s="5">
        <v>5.0</v>
      </c>
      <c r="D4907" s="6" t="s">
        <v>5036</v>
      </c>
      <c r="E4907" s="7"/>
      <c r="F4907" s="7"/>
      <c r="G4907" s="7"/>
      <c r="H4907" s="8">
        <v>1.0</v>
      </c>
      <c r="J4907" s="10"/>
    </row>
    <row r="4908">
      <c r="A4908" s="5" t="s">
        <v>5024</v>
      </c>
      <c r="B4908" s="5">
        <v>12.0</v>
      </c>
      <c r="C4908" s="5">
        <v>6.0</v>
      </c>
      <c r="D4908" s="6" t="s">
        <v>5037</v>
      </c>
      <c r="E4908" s="7"/>
      <c r="F4908" s="7"/>
      <c r="G4908" s="7"/>
      <c r="H4908" s="8">
        <v>0.0</v>
      </c>
      <c r="J4908" s="10"/>
    </row>
    <row r="4909">
      <c r="A4909" s="5" t="s">
        <v>5024</v>
      </c>
      <c r="B4909" s="5">
        <v>13.0</v>
      </c>
      <c r="C4909" s="5">
        <v>6.0</v>
      </c>
      <c r="D4909" s="6" t="s">
        <v>5038</v>
      </c>
      <c r="E4909" s="7"/>
      <c r="F4909" s="7"/>
      <c r="G4909" s="7"/>
      <c r="H4909" s="8">
        <v>1.0</v>
      </c>
      <c r="J4909" s="10"/>
    </row>
    <row r="4910">
      <c r="A4910" s="5" t="s">
        <v>5024</v>
      </c>
      <c r="B4910" s="5">
        <v>14.0</v>
      </c>
      <c r="C4910" s="5">
        <v>7.0</v>
      </c>
      <c r="D4910" s="6" t="s">
        <v>5039</v>
      </c>
      <c r="E4910" s="7"/>
      <c r="F4910" s="7"/>
      <c r="G4910" s="7"/>
      <c r="H4910" s="8">
        <v>0.0</v>
      </c>
      <c r="J4910" s="10"/>
    </row>
    <row r="4911">
      <c r="A4911" s="5" t="s">
        <v>5024</v>
      </c>
      <c r="B4911" s="5">
        <v>15.0</v>
      </c>
      <c r="C4911" s="5">
        <v>7.0</v>
      </c>
      <c r="D4911" s="6" t="s">
        <v>5040</v>
      </c>
      <c r="E4911" s="7"/>
      <c r="F4911" s="7"/>
      <c r="G4911" s="7"/>
      <c r="H4911" s="8">
        <v>1.0</v>
      </c>
      <c r="J4911" s="10"/>
    </row>
    <row r="4912">
      <c r="A4912" s="5" t="s">
        <v>5024</v>
      </c>
      <c r="B4912" s="5">
        <v>16.0</v>
      </c>
      <c r="C4912" s="5">
        <v>8.0</v>
      </c>
      <c r="D4912" s="6" t="s">
        <v>5041</v>
      </c>
      <c r="E4912" s="7"/>
      <c r="F4912" s="7"/>
      <c r="G4912" s="7"/>
      <c r="H4912" s="8">
        <v>0.0</v>
      </c>
      <c r="J4912" s="10"/>
    </row>
    <row r="4913">
      <c r="A4913" s="5" t="s">
        <v>5024</v>
      </c>
      <c r="B4913" s="5">
        <v>17.0</v>
      </c>
      <c r="C4913" s="5">
        <v>8.0</v>
      </c>
      <c r="D4913" s="6" t="s">
        <v>5042</v>
      </c>
      <c r="E4913" s="7"/>
      <c r="F4913" s="7"/>
      <c r="G4913" s="7"/>
      <c r="H4913" s="8">
        <v>1.0</v>
      </c>
      <c r="J4913" s="10"/>
    </row>
    <row r="4914">
      <c r="A4914" s="5" t="s">
        <v>5024</v>
      </c>
      <c r="B4914" s="5">
        <v>18.0</v>
      </c>
      <c r="C4914" s="5">
        <v>9.0</v>
      </c>
      <c r="D4914" s="6" t="s">
        <v>5043</v>
      </c>
      <c r="E4914" s="7"/>
      <c r="F4914" s="7"/>
      <c r="G4914" s="7"/>
      <c r="H4914" s="8">
        <v>0.0</v>
      </c>
      <c r="J4914" s="10"/>
    </row>
    <row r="4915">
      <c r="A4915" s="5" t="s">
        <v>5024</v>
      </c>
      <c r="B4915" s="5">
        <v>19.0</v>
      </c>
      <c r="C4915" s="5">
        <v>9.0</v>
      </c>
      <c r="D4915" s="6" t="s">
        <v>5044</v>
      </c>
      <c r="E4915" s="7"/>
      <c r="F4915" s="7"/>
      <c r="G4915" s="7"/>
      <c r="H4915" s="8">
        <v>1.0</v>
      </c>
      <c r="J4915" s="10"/>
    </row>
    <row r="4916">
      <c r="A4916" s="5" t="s">
        <v>5045</v>
      </c>
      <c r="B4916" s="5">
        <v>0.0</v>
      </c>
      <c r="C4916" s="5">
        <v>0.0</v>
      </c>
      <c r="D4916" s="6" t="s">
        <v>4815</v>
      </c>
      <c r="E4916" s="7"/>
      <c r="F4916" s="7"/>
      <c r="G4916" s="7"/>
      <c r="H4916" s="8">
        <v>0.0</v>
      </c>
      <c r="J4916" s="10"/>
    </row>
    <row r="4917">
      <c r="A4917" s="5" t="s">
        <v>5045</v>
      </c>
      <c r="B4917" s="5">
        <v>1.0</v>
      </c>
      <c r="C4917" s="5">
        <v>0.0</v>
      </c>
      <c r="D4917" s="6" t="s">
        <v>5046</v>
      </c>
      <c r="E4917" s="7"/>
      <c r="F4917" s="7"/>
      <c r="G4917" s="7"/>
      <c r="H4917" s="8">
        <v>1.0</v>
      </c>
      <c r="J4917" s="10"/>
    </row>
    <row r="4918">
      <c r="A4918" s="5" t="s">
        <v>5045</v>
      </c>
      <c r="B4918" s="5">
        <v>2.0</v>
      </c>
      <c r="C4918" s="5">
        <v>1.0</v>
      </c>
      <c r="D4918" s="6" t="s">
        <v>5047</v>
      </c>
      <c r="E4918" s="7"/>
      <c r="F4918" s="7"/>
      <c r="G4918" s="7"/>
      <c r="H4918" s="8">
        <v>0.0</v>
      </c>
      <c r="J4918" s="10"/>
    </row>
    <row r="4919">
      <c r="A4919" s="5" t="s">
        <v>5045</v>
      </c>
      <c r="B4919" s="5">
        <v>3.0</v>
      </c>
      <c r="C4919" s="5">
        <v>1.0</v>
      </c>
      <c r="D4919" s="6" t="s">
        <v>5048</v>
      </c>
      <c r="E4919" s="7"/>
      <c r="F4919" s="7"/>
      <c r="G4919" s="7"/>
      <c r="H4919" s="8">
        <v>1.0</v>
      </c>
      <c r="J4919" s="10"/>
    </row>
    <row r="4920">
      <c r="A4920" s="5" t="s">
        <v>5045</v>
      </c>
      <c r="B4920" s="5">
        <v>4.0</v>
      </c>
      <c r="C4920" s="5">
        <v>2.0</v>
      </c>
      <c r="D4920" s="6" t="s">
        <v>5049</v>
      </c>
      <c r="E4920" s="7"/>
      <c r="F4920" s="7"/>
      <c r="G4920" s="7"/>
      <c r="H4920" s="8">
        <v>0.0</v>
      </c>
      <c r="J4920" s="10"/>
    </row>
    <row r="4921">
      <c r="A4921" s="5" t="s">
        <v>5045</v>
      </c>
      <c r="B4921" s="5">
        <v>5.0</v>
      </c>
      <c r="C4921" s="5">
        <v>2.0</v>
      </c>
      <c r="D4921" s="6" t="s">
        <v>5050</v>
      </c>
      <c r="E4921" s="7"/>
      <c r="F4921" s="7"/>
      <c r="G4921" s="7"/>
      <c r="H4921" s="8">
        <v>1.0</v>
      </c>
      <c r="J4921" s="10"/>
    </row>
    <row r="4922">
      <c r="A4922" s="5" t="s">
        <v>5045</v>
      </c>
      <c r="B4922" s="5">
        <v>6.0</v>
      </c>
      <c r="C4922" s="5">
        <v>3.0</v>
      </c>
      <c r="D4922" s="6" t="s">
        <v>5051</v>
      </c>
      <c r="E4922" s="7"/>
      <c r="F4922" s="7"/>
      <c r="G4922" s="7"/>
      <c r="H4922" s="8">
        <v>0.0</v>
      </c>
      <c r="J4922" s="10"/>
    </row>
    <row r="4923">
      <c r="A4923" s="5" t="s">
        <v>5045</v>
      </c>
      <c r="B4923" s="5">
        <v>7.0</v>
      </c>
      <c r="C4923" s="5">
        <v>3.0</v>
      </c>
      <c r="D4923" s="6" t="s">
        <v>5052</v>
      </c>
      <c r="E4923" s="7"/>
      <c r="F4923" s="7"/>
      <c r="G4923" s="7"/>
      <c r="H4923" s="8">
        <v>1.0</v>
      </c>
      <c r="J4923" s="10"/>
    </row>
    <row r="4924">
      <c r="A4924" s="5" t="s">
        <v>5045</v>
      </c>
      <c r="B4924" s="5">
        <v>8.0</v>
      </c>
      <c r="C4924" s="5">
        <v>4.0</v>
      </c>
      <c r="D4924" s="6" t="s">
        <v>5053</v>
      </c>
      <c r="E4924" s="7"/>
      <c r="F4924" s="7"/>
      <c r="G4924" s="7"/>
      <c r="H4924" s="8">
        <v>0.0</v>
      </c>
      <c r="J4924" s="10"/>
    </row>
    <row r="4925">
      <c r="A4925" s="5" t="s">
        <v>5045</v>
      </c>
      <c r="B4925" s="5">
        <v>9.0</v>
      </c>
      <c r="C4925" s="5">
        <v>4.0</v>
      </c>
      <c r="D4925" s="6" t="s">
        <v>5054</v>
      </c>
      <c r="E4925" s="7"/>
      <c r="F4925" s="7"/>
      <c r="G4925" s="7"/>
      <c r="H4925" s="8">
        <v>1.0</v>
      </c>
      <c r="J4925" s="10"/>
    </row>
    <row r="4926">
      <c r="A4926" s="5" t="s">
        <v>5045</v>
      </c>
      <c r="B4926" s="5">
        <v>10.0</v>
      </c>
      <c r="C4926" s="5">
        <v>5.0</v>
      </c>
      <c r="D4926" s="6" t="s">
        <v>5055</v>
      </c>
      <c r="E4926" s="7"/>
      <c r="F4926" s="7"/>
      <c r="G4926" s="7"/>
      <c r="H4926" s="8">
        <v>0.0</v>
      </c>
      <c r="J4926" s="10"/>
    </row>
    <row r="4927">
      <c r="A4927" s="5" t="s">
        <v>5045</v>
      </c>
      <c r="B4927" s="5">
        <v>11.0</v>
      </c>
      <c r="C4927" s="5">
        <v>5.0</v>
      </c>
      <c r="D4927" s="6" t="s">
        <v>5056</v>
      </c>
      <c r="E4927" s="7"/>
      <c r="F4927" s="7"/>
      <c r="G4927" s="7"/>
      <c r="H4927" s="8">
        <v>1.0</v>
      </c>
      <c r="J4927" s="10"/>
    </row>
    <row r="4928">
      <c r="A4928" s="5" t="s">
        <v>5045</v>
      </c>
      <c r="B4928" s="5">
        <v>12.0</v>
      </c>
      <c r="C4928" s="5">
        <v>6.0</v>
      </c>
      <c r="D4928" s="6" t="s">
        <v>5057</v>
      </c>
      <c r="E4928" s="7"/>
      <c r="F4928" s="7"/>
      <c r="G4928" s="7"/>
      <c r="H4928" s="8">
        <v>0.0</v>
      </c>
      <c r="J4928" s="10"/>
    </row>
    <row r="4929">
      <c r="A4929" s="5" t="s">
        <v>5045</v>
      </c>
      <c r="B4929" s="5">
        <v>13.0</v>
      </c>
      <c r="C4929" s="5">
        <v>6.0</v>
      </c>
      <c r="D4929" s="6" t="s">
        <v>4331</v>
      </c>
      <c r="E4929" s="7"/>
      <c r="F4929" s="7"/>
      <c r="G4929" s="7"/>
      <c r="H4929" s="8">
        <v>1.0</v>
      </c>
      <c r="J4929" s="10"/>
    </row>
    <row r="4930">
      <c r="A4930" s="5" t="s">
        <v>5045</v>
      </c>
      <c r="B4930" s="5">
        <v>14.0</v>
      </c>
      <c r="C4930" s="5">
        <v>7.0</v>
      </c>
      <c r="D4930" s="6" t="s">
        <v>5058</v>
      </c>
      <c r="E4930" s="7"/>
      <c r="F4930" s="7"/>
      <c r="G4930" s="7"/>
      <c r="H4930" s="8">
        <v>0.0</v>
      </c>
      <c r="J4930" s="10"/>
    </row>
    <row r="4931">
      <c r="A4931" s="5" t="s">
        <v>5045</v>
      </c>
      <c r="B4931" s="5">
        <v>15.0</v>
      </c>
      <c r="C4931" s="5">
        <v>7.0</v>
      </c>
      <c r="D4931" s="6" t="s">
        <v>1206</v>
      </c>
      <c r="E4931" s="7"/>
      <c r="F4931" s="7"/>
      <c r="G4931" s="7"/>
      <c r="H4931" s="8">
        <v>1.0</v>
      </c>
      <c r="J4931" s="10"/>
    </row>
    <row r="4932">
      <c r="A4932" s="5" t="s">
        <v>5045</v>
      </c>
      <c r="B4932" s="5">
        <v>16.0</v>
      </c>
      <c r="C4932" s="5">
        <v>8.0</v>
      </c>
      <c r="D4932" s="6" t="s">
        <v>5059</v>
      </c>
      <c r="E4932" s="7"/>
      <c r="F4932" s="7"/>
      <c r="G4932" s="7"/>
      <c r="H4932" s="8">
        <v>0.0</v>
      </c>
      <c r="J4932" s="10"/>
    </row>
    <row r="4933">
      <c r="A4933" s="5" t="s">
        <v>5045</v>
      </c>
      <c r="B4933" s="5">
        <v>17.0</v>
      </c>
      <c r="C4933" s="5">
        <v>8.0</v>
      </c>
      <c r="D4933" s="6" t="s">
        <v>1206</v>
      </c>
      <c r="E4933" s="7"/>
      <c r="F4933" s="7"/>
      <c r="G4933" s="7"/>
      <c r="H4933" s="8">
        <v>1.0</v>
      </c>
      <c r="J4933" s="10"/>
    </row>
    <row r="4934">
      <c r="A4934" s="5" t="s">
        <v>5045</v>
      </c>
      <c r="B4934" s="5">
        <v>18.0</v>
      </c>
      <c r="C4934" s="5">
        <v>9.0</v>
      </c>
      <c r="D4934" s="6" t="s">
        <v>5060</v>
      </c>
      <c r="E4934" s="7"/>
      <c r="F4934" s="7"/>
      <c r="G4934" s="7"/>
      <c r="H4934" s="8">
        <v>0.0</v>
      </c>
      <c r="J4934" s="10"/>
    </row>
    <row r="4935">
      <c r="A4935" s="5" t="s">
        <v>5045</v>
      </c>
      <c r="B4935" s="5">
        <v>19.0</v>
      </c>
      <c r="C4935" s="5">
        <v>9.0</v>
      </c>
      <c r="D4935" s="6" t="s">
        <v>5061</v>
      </c>
      <c r="E4935" s="7"/>
      <c r="F4935" s="7"/>
      <c r="G4935" s="7"/>
      <c r="H4935" s="8">
        <v>1.0</v>
      </c>
      <c r="J4935" s="10"/>
    </row>
    <row r="4936">
      <c r="A4936" s="5" t="s">
        <v>5062</v>
      </c>
      <c r="B4936" s="5">
        <v>0.0</v>
      </c>
      <c r="C4936" s="5">
        <v>0.0</v>
      </c>
      <c r="D4936" s="6" t="s">
        <v>1360</v>
      </c>
      <c r="E4936" s="7"/>
      <c r="F4936" s="7"/>
      <c r="G4936" s="7"/>
      <c r="H4936" s="8">
        <v>0.0</v>
      </c>
      <c r="J4936" s="10"/>
    </row>
    <row r="4937">
      <c r="A4937" s="5" t="s">
        <v>5062</v>
      </c>
      <c r="B4937" s="5">
        <v>1.0</v>
      </c>
      <c r="C4937" s="5">
        <v>0.0</v>
      </c>
      <c r="D4937" s="6" t="s">
        <v>2226</v>
      </c>
      <c r="E4937" s="7"/>
      <c r="F4937" s="7"/>
      <c r="G4937" s="7"/>
      <c r="H4937" s="8">
        <v>1.0</v>
      </c>
      <c r="J4937" s="10"/>
    </row>
    <row r="4938">
      <c r="A4938" s="5" t="s">
        <v>5062</v>
      </c>
      <c r="B4938" s="5">
        <v>2.0</v>
      </c>
      <c r="C4938" s="5">
        <v>1.0</v>
      </c>
      <c r="D4938" s="6" t="s">
        <v>5063</v>
      </c>
      <c r="E4938" s="7"/>
      <c r="F4938" s="7"/>
      <c r="G4938" s="7"/>
      <c r="H4938" s="8">
        <v>0.0</v>
      </c>
      <c r="J4938" s="10"/>
    </row>
    <row r="4939">
      <c r="A4939" s="5" t="s">
        <v>5062</v>
      </c>
      <c r="B4939" s="5">
        <v>3.0</v>
      </c>
      <c r="C4939" s="5">
        <v>1.0</v>
      </c>
      <c r="D4939" s="6" t="s">
        <v>5064</v>
      </c>
      <c r="E4939" s="7"/>
      <c r="F4939" s="7"/>
      <c r="G4939" s="7"/>
      <c r="H4939" s="8">
        <v>1.0</v>
      </c>
      <c r="J4939" s="10"/>
    </row>
    <row r="4940">
      <c r="A4940" s="5" t="s">
        <v>5062</v>
      </c>
      <c r="B4940" s="5">
        <v>4.0</v>
      </c>
      <c r="C4940" s="5">
        <v>2.0</v>
      </c>
      <c r="D4940" s="6" t="s">
        <v>5065</v>
      </c>
      <c r="E4940" s="7"/>
      <c r="F4940" s="7"/>
      <c r="G4940" s="7"/>
      <c r="H4940" s="8">
        <v>0.0</v>
      </c>
      <c r="J4940" s="10"/>
    </row>
    <row r="4941">
      <c r="A4941" s="5" t="s">
        <v>5062</v>
      </c>
      <c r="B4941" s="5">
        <v>5.0</v>
      </c>
      <c r="C4941" s="5">
        <v>2.0</v>
      </c>
      <c r="D4941" s="6" t="s">
        <v>5066</v>
      </c>
      <c r="E4941" s="7"/>
      <c r="F4941" s="7"/>
      <c r="G4941" s="7"/>
      <c r="H4941" s="8">
        <v>1.0</v>
      </c>
      <c r="J4941" s="10"/>
    </row>
    <row r="4942">
      <c r="A4942" s="5" t="s">
        <v>5062</v>
      </c>
      <c r="B4942" s="5">
        <v>6.0</v>
      </c>
      <c r="C4942" s="5">
        <v>3.0</v>
      </c>
      <c r="D4942" s="6" t="s">
        <v>5067</v>
      </c>
      <c r="E4942" s="7"/>
      <c r="F4942" s="7"/>
      <c r="G4942" s="7"/>
      <c r="H4942" s="8">
        <v>0.0</v>
      </c>
      <c r="J4942" s="10"/>
    </row>
    <row r="4943">
      <c r="A4943" s="5" t="s">
        <v>5062</v>
      </c>
      <c r="B4943" s="5">
        <v>7.0</v>
      </c>
      <c r="C4943" s="5">
        <v>3.0</v>
      </c>
      <c r="D4943" s="6" t="s">
        <v>5068</v>
      </c>
      <c r="E4943" s="7"/>
      <c r="F4943" s="7"/>
      <c r="G4943" s="7"/>
      <c r="H4943" s="8">
        <v>1.0</v>
      </c>
      <c r="J4943" s="10"/>
    </row>
    <row r="4944">
      <c r="A4944" s="5" t="s">
        <v>5062</v>
      </c>
      <c r="B4944" s="5">
        <v>8.0</v>
      </c>
      <c r="C4944" s="5">
        <v>4.0</v>
      </c>
      <c r="D4944" s="6" t="s">
        <v>5069</v>
      </c>
      <c r="E4944" s="7"/>
      <c r="F4944" s="7"/>
      <c r="G4944" s="7"/>
      <c r="H4944" s="8">
        <v>0.0</v>
      </c>
      <c r="J4944" s="10"/>
    </row>
    <row r="4945">
      <c r="A4945" s="5" t="s">
        <v>5062</v>
      </c>
      <c r="B4945" s="5">
        <v>9.0</v>
      </c>
      <c r="C4945" s="5">
        <v>4.0</v>
      </c>
      <c r="D4945" s="6" t="s">
        <v>5070</v>
      </c>
      <c r="E4945" s="7"/>
      <c r="F4945" s="7"/>
      <c r="G4945" s="7"/>
      <c r="H4945" s="8">
        <v>1.0</v>
      </c>
      <c r="J4945" s="10"/>
    </row>
    <row r="4946">
      <c r="A4946" s="5" t="s">
        <v>5062</v>
      </c>
      <c r="B4946" s="5">
        <v>10.0</v>
      </c>
      <c r="C4946" s="5">
        <v>5.0</v>
      </c>
      <c r="D4946" s="6" t="s">
        <v>5071</v>
      </c>
      <c r="E4946" s="7"/>
      <c r="F4946" s="7"/>
      <c r="G4946" s="7"/>
      <c r="H4946" s="8">
        <v>0.0</v>
      </c>
      <c r="J4946" s="10"/>
    </row>
    <row r="4947">
      <c r="A4947" s="5" t="s">
        <v>5062</v>
      </c>
      <c r="B4947" s="5">
        <v>11.0</v>
      </c>
      <c r="C4947" s="5">
        <v>5.0</v>
      </c>
      <c r="D4947" s="6" t="s">
        <v>5072</v>
      </c>
      <c r="E4947" s="7"/>
      <c r="F4947" s="7"/>
      <c r="G4947" s="7"/>
      <c r="H4947" s="8">
        <v>1.0</v>
      </c>
      <c r="J4947" s="10"/>
    </row>
    <row r="4948">
      <c r="A4948" s="5" t="s">
        <v>5062</v>
      </c>
      <c r="B4948" s="5">
        <v>12.0</v>
      </c>
      <c r="C4948" s="5">
        <v>6.0</v>
      </c>
      <c r="D4948" s="6" t="s">
        <v>5073</v>
      </c>
      <c r="E4948" s="7"/>
      <c r="F4948" s="7"/>
      <c r="G4948" s="7"/>
      <c r="H4948" s="8">
        <v>0.0</v>
      </c>
      <c r="J4948" s="10"/>
    </row>
    <row r="4949">
      <c r="A4949" s="5" t="s">
        <v>5062</v>
      </c>
      <c r="B4949" s="5">
        <v>13.0</v>
      </c>
      <c r="C4949" s="5">
        <v>6.0</v>
      </c>
      <c r="D4949" s="6" t="s">
        <v>5074</v>
      </c>
      <c r="E4949" s="7"/>
      <c r="F4949" s="7"/>
      <c r="G4949" s="7"/>
      <c r="H4949" s="8">
        <v>1.0</v>
      </c>
      <c r="J4949" s="10"/>
    </row>
    <row r="4950">
      <c r="A4950" s="5" t="s">
        <v>5062</v>
      </c>
      <c r="B4950" s="5">
        <v>14.0</v>
      </c>
      <c r="C4950" s="5">
        <v>7.0</v>
      </c>
      <c r="D4950" s="6" t="s">
        <v>5075</v>
      </c>
      <c r="E4950" s="7"/>
      <c r="F4950" s="7"/>
      <c r="G4950" s="7"/>
      <c r="H4950" s="8">
        <v>0.0</v>
      </c>
      <c r="J4950" s="10"/>
    </row>
    <row r="4951">
      <c r="A4951" s="5" t="s">
        <v>5062</v>
      </c>
      <c r="B4951" s="5">
        <v>15.0</v>
      </c>
      <c r="C4951" s="5">
        <v>7.0</v>
      </c>
      <c r="D4951" s="6" t="s">
        <v>5076</v>
      </c>
      <c r="E4951" s="7"/>
      <c r="F4951" s="7"/>
      <c r="G4951" s="7"/>
      <c r="H4951" s="8">
        <v>1.0</v>
      </c>
      <c r="J4951" s="10"/>
    </row>
    <row r="4952">
      <c r="A4952" s="5" t="s">
        <v>5062</v>
      </c>
      <c r="B4952" s="5">
        <v>16.0</v>
      </c>
      <c r="C4952" s="5">
        <v>8.0</v>
      </c>
      <c r="D4952" s="6" t="s">
        <v>5077</v>
      </c>
      <c r="E4952" s="7"/>
      <c r="F4952" s="7"/>
      <c r="G4952" s="7"/>
      <c r="H4952" s="8">
        <v>0.0</v>
      </c>
      <c r="J4952" s="10"/>
    </row>
    <row r="4953">
      <c r="A4953" s="5" t="s">
        <v>5062</v>
      </c>
      <c r="B4953" s="5">
        <v>17.0</v>
      </c>
      <c r="C4953" s="5">
        <v>8.0</v>
      </c>
      <c r="D4953" s="6" t="s">
        <v>5078</v>
      </c>
      <c r="E4953" s="7"/>
      <c r="F4953" s="7"/>
      <c r="G4953" s="7"/>
      <c r="H4953" s="8">
        <v>1.0</v>
      </c>
      <c r="J4953" s="10"/>
    </row>
    <row r="4954">
      <c r="A4954" s="5" t="s">
        <v>5062</v>
      </c>
      <c r="B4954" s="5">
        <v>18.0</v>
      </c>
      <c r="C4954" s="5">
        <v>9.0</v>
      </c>
      <c r="D4954" s="6" t="s">
        <v>5079</v>
      </c>
      <c r="E4954" s="7"/>
      <c r="F4954" s="7"/>
      <c r="G4954" s="7"/>
      <c r="H4954" s="8">
        <v>0.0</v>
      </c>
      <c r="J4954" s="10"/>
    </row>
    <row r="4955">
      <c r="A4955" s="5" t="s">
        <v>5062</v>
      </c>
      <c r="B4955" s="5">
        <v>19.0</v>
      </c>
      <c r="C4955" s="5">
        <v>9.0</v>
      </c>
      <c r="D4955" s="6" t="s">
        <v>5080</v>
      </c>
      <c r="E4955" s="7"/>
      <c r="F4955" s="7"/>
      <c r="G4955" s="7"/>
      <c r="H4955" s="8">
        <v>1.0</v>
      </c>
      <c r="J4955" s="10"/>
    </row>
    <row r="4956">
      <c r="A4956" s="5" t="s">
        <v>5062</v>
      </c>
      <c r="B4956" s="5">
        <v>20.0</v>
      </c>
      <c r="C4956" s="5">
        <v>10.0</v>
      </c>
      <c r="D4956" s="6" t="s">
        <v>5081</v>
      </c>
      <c r="E4956" s="7"/>
      <c r="F4956" s="7"/>
      <c r="G4956" s="7"/>
      <c r="H4956" s="8">
        <v>0.0</v>
      </c>
      <c r="J4956" s="10"/>
    </row>
    <row r="4957">
      <c r="A4957" s="5" t="s">
        <v>5082</v>
      </c>
      <c r="B4957" s="5">
        <v>0.0</v>
      </c>
      <c r="C4957" s="5">
        <v>0.0</v>
      </c>
      <c r="D4957" s="6" t="s">
        <v>5083</v>
      </c>
      <c r="E4957" s="7"/>
      <c r="F4957" s="7"/>
      <c r="G4957" s="7"/>
      <c r="H4957" s="8">
        <v>0.0</v>
      </c>
      <c r="J4957" s="10"/>
    </row>
    <row r="4958">
      <c r="A4958" s="5" t="s">
        <v>5082</v>
      </c>
      <c r="B4958" s="5">
        <v>1.0</v>
      </c>
      <c r="C4958" s="5">
        <v>0.0</v>
      </c>
      <c r="D4958" s="6" t="s">
        <v>5084</v>
      </c>
      <c r="E4958" s="7"/>
      <c r="F4958" s="7"/>
      <c r="G4958" s="7"/>
      <c r="H4958" s="8">
        <v>1.0</v>
      </c>
      <c r="J4958" s="10"/>
    </row>
    <row r="4959">
      <c r="A4959" s="5" t="s">
        <v>5082</v>
      </c>
      <c r="B4959" s="5">
        <v>2.0</v>
      </c>
      <c r="C4959" s="5">
        <v>1.0</v>
      </c>
      <c r="D4959" s="6" t="s">
        <v>5085</v>
      </c>
      <c r="E4959" s="7"/>
      <c r="F4959" s="7"/>
      <c r="G4959" s="7"/>
      <c r="H4959" s="8">
        <v>0.0</v>
      </c>
      <c r="J4959" s="10"/>
    </row>
    <row r="4960">
      <c r="A4960" s="5" t="s">
        <v>5082</v>
      </c>
      <c r="B4960" s="5">
        <v>3.0</v>
      </c>
      <c r="C4960" s="5">
        <v>1.0</v>
      </c>
      <c r="D4960" s="6" t="s">
        <v>5086</v>
      </c>
      <c r="E4960" s="7"/>
      <c r="F4960" s="7"/>
      <c r="G4960" s="7"/>
      <c r="H4960" s="8">
        <v>1.0</v>
      </c>
      <c r="J4960" s="10"/>
    </row>
    <row r="4961">
      <c r="A4961" s="5" t="s">
        <v>5082</v>
      </c>
      <c r="B4961" s="5">
        <v>4.0</v>
      </c>
      <c r="C4961" s="5">
        <v>2.0</v>
      </c>
      <c r="D4961" s="6" t="s">
        <v>5087</v>
      </c>
      <c r="E4961" s="7"/>
      <c r="F4961" s="7"/>
      <c r="G4961" s="7"/>
      <c r="H4961" s="8">
        <v>0.0</v>
      </c>
      <c r="J4961" s="10"/>
    </row>
    <row r="4962">
      <c r="A4962" s="5" t="s">
        <v>5082</v>
      </c>
      <c r="B4962" s="5">
        <v>5.0</v>
      </c>
      <c r="C4962" s="5">
        <v>2.0</v>
      </c>
      <c r="D4962" s="6" t="s">
        <v>5088</v>
      </c>
      <c r="E4962" s="7"/>
      <c r="F4962" s="7"/>
      <c r="G4962" s="7"/>
      <c r="H4962" s="8">
        <v>1.0</v>
      </c>
      <c r="J4962" s="10"/>
    </row>
    <row r="4963">
      <c r="A4963" s="5" t="s">
        <v>5082</v>
      </c>
      <c r="B4963" s="5">
        <v>6.0</v>
      </c>
      <c r="C4963" s="5">
        <v>3.0</v>
      </c>
      <c r="D4963" s="6" t="s">
        <v>5089</v>
      </c>
      <c r="E4963" s="7"/>
      <c r="F4963" s="7"/>
      <c r="G4963" s="7"/>
      <c r="H4963" s="8">
        <v>0.0</v>
      </c>
      <c r="J4963" s="10"/>
    </row>
    <row r="4964">
      <c r="A4964" s="5" t="s">
        <v>5082</v>
      </c>
      <c r="B4964" s="5">
        <v>7.0</v>
      </c>
      <c r="C4964" s="5">
        <v>3.0</v>
      </c>
      <c r="D4964" s="6" t="s">
        <v>5090</v>
      </c>
      <c r="E4964" s="7"/>
      <c r="F4964" s="7"/>
      <c r="G4964" s="7"/>
      <c r="H4964" s="8">
        <v>1.0</v>
      </c>
      <c r="J4964" s="10"/>
    </row>
    <row r="4965">
      <c r="A4965" s="5" t="s">
        <v>5082</v>
      </c>
      <c r="B4965" s="5">
        <v>8.0</v>
      </c>
      <c r="C4965" s="5">
        <v>4.0</v>
      </c>
      <c r="D4965" s="6" t="s">
        <v>5091</v>
      </c>
      <c r="E4965" s="7"/>
      <c r="F4965" s="7"/>
      <c r="G4965" s="7"/>
      <c r="H4965" s="8">
        <v>0.0</v>
      </c>
      <c r="J4965" s="10"/>
    </row>
    <row r="4966">
      <c r="A4966" s="5" t="s">
        <v>5082</v>
      </c>
      <c r="B4966" s="5">
        <v>9.0</v>
      </c>
      <c r="C4966" s="5">
        <v>4.0</v>
      </c>
      <c r="D4966" s="6" t="s">
        <v>5092</v>
      </c>
      <c r="E4966" s="7"/>
      <c r="F4966" s="7"/>
      <c r="G4966" s="7"/>
      <c r="H4966" s="8">
        <v>1.0</v>
      </c>
      <c r="J4966" s="10"/>
    </row>
    <row r="4967">
      <c r="A4967" s="5" t="s">
        <v>5082</v>
      </c>
      <c r="B4967" s="5">
        <v>10.0</v>
      </c>
      <c r="C4967" s="5">
        <v>5.0</v>
      </c>
      <c r="D4967" s="6" t="s">
        <v>5093</v>
      </c>
      <c r="E4967" s="7"/>
      <c r="F4967" s="7"/>
      <c r="G4967" s="7"/>
      <c r="H4967" s="8">
        <v>0.0</v>
      </c>
      <c r="J4967" s="10"/>
    </row>
    <row r="4968">
      <c r="A4968" s="5" t="s">
        <v>5082</v>
      </c>
      <c r="B4968" s="5">
        <v>11.0</v>
      </c>
      <c r="C4968" s="5">
        <v>5.0</v>
      </c>
      <c r="D4968" s="6" t="s">
        <v>5094</v>
      </c>
      <c r="E4968" s="7"/>
      <c r="F4968" s="7"/>
      <c r="G4968" s="7"/>
      <c r="H4968" s="8">
        <v>1.0</v>
      </c>
      <c r="J4968" s="10"/>
    </row>
    <row r="4969">
      <c r="A4969" s="5" t="s">
        <v>5082</v>
      </c>
      <c r="B4969" s="5">
        <v>12.0</v>
      </c>
      <c r="C4969" s="5">
        <v>6.0</v>
      </c>
      <c r="D4969" s="6" t="s">
        <v>5095</v>
      </c>
      <c r="E4969" s="7"/>
      <c r="F4969" s="7"/>
      <c r="G4969" s="7"/>
      <c r="H4969" s="8">
        <v>0.0</v>
      </c>
      <c r="J4969" s="10"/>
    </row>
    <row r="4970">
      <c r="A4970" s="5" t="s">
        <v>5082</v>
      </c>
      <c r="B4970" s="5">
        <v>13.0</v>
      </c>
      <c r="C4970" s="5">
        <v>6.0</v>
      </c>
      <c r="D4970" s="6" t="s">
        <v>5096</v>
      </c>
      <c r="E4970" s="7"/>
      <c r="F4970" s="7"/>
      <c r="G4970" s="7"/>
      <c r="H4970" s="8">
        <v>1.0</v>
      </c>
      <c r="J4970" s="10"/>
    </row>
    <row r="4971">
      <c r="A4971" s="5" t="s">
        <v>5082</v>
      </c>
      <c r="B4971" s="5">
        <v>14.0</v>
      </c>
      <c r="C4971" s="5">
        <v>7.0</v>
      </c>
      <c r="D4971" s="6" t="s">
        <v>5097</v>
      </c>
      <c r="E4971" s="7"/>
      <c r="F4971" s="7"/>
      <c r="G4971" s="7"/>
      <c r="H4971" s="8">
        <v>0.0</v>
      </c>
      <c r="J4971" s="10"/>
    </row>
    <row r="4972">
      <c r="A4972" s="5" t="s">
        <v>5082</v>
      </c>
      <c r="B4972" s="5">
        <v>15.0</v>
      </c>
      <c r="C4972" s="5">
        <v>7.0</v>
      </c>
      <c r="D4972" s="6" t="s">
        <v>5098</v>
      </c>
      <c r="E4972" s="7"/>
      <c r="F4972" s="7"/>
      <c r="G4972" s="7"/>
      <c r="H4972" s="8">
        <v>1.0</v>
      </c>
      <c r="J4972" s="10"/>
    </row>
    <row r="4973">
      <c r="A4973" s="5" t="s">
        <v>5082</v>
      </c>
      <c r="B4973" s="5">
        <v>16.0</v>
      </c>
      <c r="C4973" s="5">
        <v>8.0</v>
      </c>
      <c r="D4973" s="6" t="s">
        <v>5099</v>
      </c>
      <c r="E4973" s="7"/>
      <c r="F4973" s="7"/>
      <c r="G4973" s="7"/>
      <c r="H4973" s="8">
        <v>0.0</v>
      </c>
      <c r="J4973" s="10"/>
    </row>
    <row r="4974">
      <c r="A4974" s="5" t="s">
        <v>5082</v>
      </c>
      <c r="B4974" s="5">
        <v>17.0</v>
      </c>
      <c r="C4974" s="5">
        <v>8.0</v>
      </c>
      <c r="D4974" s="6" t="s">
        <v>5100</v>
      </c>
      <c r="E4974" s="7"/>
      <c r="F4974" s="7"/>
      <c r="G4974" s="7"/>
      <c r="H4974" s="8">
        <v>1.0</v>
      </c>
      <c r="J4974" s="10"/>
    </row>
    <row r="4975">
      <c r="A4975" s="5" t="s">
        <v>5082</v>
      </c>
      <c r="B4975" s="5">
        <v>18.0</v>
      </c>
      <c r="C4975" s="5">
        <v>9.0</v>
      </c>
      <c r="D4975" s="6" t="s">
        <v>5101</v>
      </c>
      <c r="E4975" s="7"/>
      <c r="F4975" s="7"/>
      <c r="G4975" s="7"/>
      <c r="H4975" s="8">
        <v>0.0</v>
      </c>
      <c r="J4975" s="10"/>
    </row>
    <row r="4976">
      <c r="A4976" s="5" t="s">
        <v>5082</v>
      </c>
      <c r="B4976" s="5">
        <v>19.0</v>
      </c>
      <c r="C4976" s="5">
        <v>9.0</v>
      </c>
      <c r="D4976" s="6" t="s">
        <v>5102</v>
      </c>
      <c r="E4976" s="7"/>
      <c r="F4976" s="7"/>
      <c r="G4976" s="7"/>
      <c r="H4976" s="8">
        <v>1.0</v>
      </c>
      <c r="J4976" s="10"/>
    </row>
    <row r="4977">
      <c r="A4977" s="5" t="s">
        <v>5103</v>
      </c>
      <c r="B4977" s="5">
        <v>0.0</v>
      </c>
      <c r="C4977" s="5">
        <v>0.0</v>
      </c>
      <c r="D4977" s="6" t="s">
        <v>5104</v>
      </c>
      <c r="E4977" s="7"/>
      <c r="F4977" s="7"/>
      <c r="G4977" s="7"/>
      <c r="H4977" s="8">
        <v>0.0</v>
      </c>
      <c r="J4977" s="10"/>
    </row>
    <row r="4978">
      <c r="A4978" s="5" t="s">
        <v>5103</v>
      </c>
      <c r="B4978" s="5">
        <v>1.0</v>
      </c>
      <c r="C4978" s="5">
        <v>0.0</v>
      </c>
      <c r="D4978" s="6" t="s">
        <v>5105</v>
      </c>
      <c r="E4978" s="7"/>
      <c r="F4978" s="7"/>
      <c r="G4978" s="7"/>
      <c r="H4978" s="8">
        <v>1.0</v>
      </c>
      <c r="J4978" s="10"/>
    </row>
    <row r="4979">
      <c r="A4979" s="5" t="s">
        <v>5103</v>
      </c>
      <c r="B4979" s="5">
        <v>2.0</v>
      </c>
      <c r="C4979" s="5">
        <v>1.0</v>
      </c>
      <c r="D4979" s="6" t="s">
        <v>561</v>
      </c>
      <c r="E4979" s="7"/>
      <c r="F4979" s="7"/>
      <c r="G4979" s="7"/>
      <c r="H4979" s="8">
        <v>0.0</v>
      </c>
      <c r="J4979" s="10"/>
    </row>
    <row r="4980">
      <c r="A4980" s="5" t="s">
        <v>5103</v>
      </c>
      <c r="B4980" s="5">
        <v>3.0</v>
      </c>
      <c r="C4980" s="5">
        <v>1.0</v>
      </c>
      <c r="D4980" s="6" t="s">
        <v>5106</v>
      </c>
      <c r="E4980" s="7"/>
      <c r="F4980" s="7"/>
      <c r="G4980" s="7"/>
      <c r="H4980" s="8">
        <v>1.0</v>
      </c>
      <c r="J4980" s="10"/>
    </row>
    <row r="4981">
      <c r="A4981" s="5" t="s">
        <v>5103</v>
      </c>
      <c r="B4981" s="5">
        <v>4.0</v>
      </c>
      <c r="C4981" s="5">
        <v>2.0</v>
      </c>
      <c r="D4981" s="6" t="s">
        <v>5107</v>
      </c>
      <c r="E4981" s="7"/>
      <c r="F4981" s="7"/>
      <c r="G4981" s="7"/>
      <c r="H4981" s="8">
        <v>0.0</v>
      </c>
      <c r="J4981" s="10"/>
    </row>
    <row r="4982">
      <c r="A4982" s="5" t="s">
        <v>5103</v>
      </c>
      <c r="B4982" s="5">
        <v>5.0</v>
      </c>
      <c r="C4982" s="5">
        <v>2.0</v>
      </c>
      <c r="D4982" s="6" t="s">
        <v>5108</v>
      </c>
      <c r="E4982" s="7"/>
      <c r="F4982" s="7"/>
      <c r="G4982" s="7"/>
      <c r="H4982" s="8">
        <v>1.0</v>
      </c>
      <c r="J4982" s="10"/>
    </row>
    <row r="4983">
      <c r="A4983" s="5" t="s">
        <v>5103</v>
      </c>
      <c r="B4983" s="5">
        <v>6.0</v>
      </c>
      <c r="C4983" s="5">
        <v>3.0</v>
      </c>
      <c r="D4983" s="6" t="s">
        <v>5109</v>
      </c>
      <c r="E4983" s="7"/>
      <c r="F4983" s="7"/>
      <c r="G4983" s="7"/>
      <c r="H4983" s="8">
        <v>0.0</v>
      </c>
      <c r="J4983" s="10"/>
    </row>
    <row r="4984">
      <c r="A4984" s="5" t="s">
        <v>5103</v>
      </c>
      <c r="B4984" s="5">
        <v>7.0</v>
      </c>
      <c r="C4984" s="5">
        <v>3.0</v>
      </c>
      <c r="D4984" s="6" t="s">
        <v>5110</v>
      </c>
      <c r="E4984" s="7"/>
      <c r="F4984" s="7"/>
      <c r="G4984" s="7"/>
      <c r="H4984" s="8">
        <v>1.0</v>
      </c>
      <c r="J4984" s="10"/>
    </row>
    <row r="4985">
      <c r="A4985" s="5" t="s">
        <v>5103</v>
      </c>
      <c r="B4985" s="5">
        <v>8.0</v>
      </c>
      <c r="C4985" s="5">
        <v>4.0</v>
      </c>
      <c r="D4985" s="6" t="s">
        <v>5111</v>
      </c>
      <c r="E4985" s="7"/>
      <c r="F4985" s="7"/>
      <c r="G4985" s="7"/>
      <c r="H4985" s="8">
        <v>0.0</v>
      </c>
      <c r="J4985" s="10"/>
    </row>
    <row r="4986">
      <c r="A4986" s="5" t="s">
        <v>5103</v>
      </c>
      <c r="B4986" s="5">
        <v>9.0</v>
      </c>
      <c r="C4986" s="5">
        <v>4.0</v>
      </c>
      <c r="D4986" s="6" t="s">
        <v>5112</v>
      </c>
      <c r="E4986" s="7"/>
      <c r="F4986" s="7"/>
      <c r="G4986" s="7"/>
      <c r="H4986" s="8">
        <v>1.0</v>
      </c>
      <c r="J4986" s="10"/>
    </row>
    <row r="4987">
      <c r="A4987" s="5" t="s">
        <v>5103</v>
      </c>
      <c r="B4987" s="5">
        <v>10.0</v>
      </c>
      <c r="C4987" s="5">
        <v>5.0</v>
      </c>
      <c r="D4987" s="6" t="s">
        <v>5113</v>
      </c>
      <c r="E4987" s="7"/>
      <c r="F4987" s="7"/>
      <c r="G4987" s="7"/>
      <c r="H4987" s="8">
        <v>0.0</v>
      </c>
      <c r="J4987" s="10"/>
    </row>
    <row r="4988">
      <c r="A4988" s="5" t="s">
        <v>5103</v>
      </c>
      <c r="B4988" s="5">
        <v>11.0</v>
      </c>
      <c r="C4988" s="5">
        <v>5.0</v>
      </c>
      <c r="D4988" s="6" t="s">
        <v>5114</v>
      </c>
      <c r="E4988" s="7"/>
      <c r="F4988" s="7"/>
      <c r="G4988" s="7"/>
      <c r="H4988" s="8">
        <v>1.0</v>
      </c>
      <c r="J4988" s="10"/>
    </row>
    <row r="4989">
      <c r="A4989" s="5" t="s">
        <v>5103</v>
      </c>
      <c r="B4989" s="5">
        <v>12.0</v>
      </c>
      <c r="C4989" s="5">
        <v>6.0</v>
      </c>
      <c r="D4989" s="6" t="s">
        <v>5115</v>
      </c>
      <c r="E4989" s="7"/>
      <c r="F4989" s="7"/>
      <c r="G4989" s="7"/>
      <c r="H4989" s="8">
        <v>0.0</v>
      </c>
      <c r="J4989" s="10"/>
    </row>
    <row r="4990">
      <c r="A4990" s="5" t="s">
        <v>5103</v>
      </c>
      <c r="B4990" s="5">
        <v>13.0</v>
      </c>
      <c r="C4990" s="5">
        <v>6.0</v>
      </c>
      <c r="D4990" s="6" t="s">
        <v>5116</v>
      </c>
      <c r="E4990" s="7"/>
      <c r="F4990" s="7"/>
      <c r="G4990" s="7"/>
      <c r="H4990" s="8">
        <v>1.0</v>
      </c>
      <c r="J4990" s="10"/>
    </row>
    <row r="4991">
      <c r="A4991" s="5" t="s">
        <v>5103</v>
      </c>
      <c r="B4991" s="5">
        <v>14.0</v>
      </c>
      <c r="C4991" s="5">
        <v>7.0</v>
      </c>
      <c r="D4991" s="6" t="s">
        <v>5117</v>
      </c>
      <c r="E4991" s="7"/>
      <c r="F4991" s="7"/>
      <c r="G4991" s="7"/>
      <c r="H4991" s="8">
        <v>0.0</v>
      </c>
      <c r="J4991" s="10"/>
    </row>
    <row r="4992">
      <c r="A4992" s="5" t="s">
        <v>5103</v>
      </c>
      <c r="B4992" s="5">
        <v>15.0</v>
      </c>
      <c r="C4992" s="5">
        <v>7.0</v>
      </c>
      <c r="D4992" s="6" t="s">
        <v>5118</v>
      </c>
      <c r="E4992" s="7"/>
      <c r="F4992" s="7"/>
      <c r="G4992" s="7"/>
      <c r="H4992" s="8">
        <v>1.0</v>
      </c>
      <c r="J4992" s="10"/>
    </row>
    <row r="4993">
      <c r="A4993" s="5" t="s">
        <v>5103</v>
      </c>
      <c r="B4993" s="5">
        <v>16.0</v>
      </c>
      <c r="C4993" s="5">
        <v>8.0</v>
      </c>
      <c r="D4993" s="6" t="s">
        <v>5119</v>
      </c>
      <c r="E4993" s="7"/>
      <c r="F4993" s="7"/>
      <c r="G4993" s="7"/>
      <c r="H4993" s="8">
        <v>0.0</v>
      </c>
      <c r="J4993" s="10"/>
    </row>
    <row r="4994">
      <c r="A4994" s="5" t="s">
        <v>5103</v>
      </c>
      <c r="B4994" s="5">
        <v>17.0</v>
      </c>
      <c r="C4994" s="5">
        <v>8.0</v>
      </c>
      <c r="D4994" s="6" t="s">
        <v>5120</v>
      </c>
      <c r="E4994" s="7"/>
      <c r="F4994" s="7"/>
      <c r="G4994" s="7"/>
      <c r="H4994" s="8">
        <v>1.0</v>
      </c>
      <c r="J4994" s="10"/>
    </row>
    <row r="4995">
      <c r="A4995" s="5" t="s">
        <v>5103</v>
      </c>
      <c r="B4995" s="5">
        <v>18.0</v>
      </c>
      <c r="C4995" s="5">
        <v>9.0</v>
      </c>
      <c r="D4995" s="6" t="s">
        <v>5121</v>
      </c>
      <c r="E4995" s="7"/>
      <c r="F4995" s="7"/>
      <c r="G4995" s="7"/>
      <c r="H4995" s="8">
        <v>0.0</v>
      </c>
      <c r="J4995" s="10"/>
    </row>
    <row r="4996">
      <c r="A4996" s="5" t="s">
        <v>5103</v>
      </c>
      <c r="B4996" s="5">
        <v>19.0</v>
      </c>
      <c r="C4996" s="5">
        <v>9.0</v>
      </c>
      <c r="D4996" s="6" t="s">
        <v>5122</v>
      </c>
      <c r="E4996" s="7"/>
      <c r="F4996" s="7"/>
      <c r="G4996" s="7"/>
      <c r="H4996" s="8">
        <v>1.0</v>
      </c>
      <c r="J4996" s="10"/>
    </row>
    <row r="4997">
      <c r="A4997" s="5" t="s">
        <v>5103</v>
      </c>
      <c r="B4997" s="5">
        <v>20.0</v>
      </c>
      <c r="C4997" s="5">
        <v>10.0</v>
      </c>
      <c r="D4997" s="6" t="s">
        <v>5123</v>
      </c>
      <c r="E4997" s="7"/>
      <c r="F4997" s="7"/>
      <c r="G4997" s="7"/>
      <c r="H4997" s="8">
        <v>0.0</v>
      </c>
      <c r="J4997" s="10"/>
    </row>
    <row r="4998">
      <c r="A4998" s="5" t="s">
        <v>5124</v>
      </c>
      <c r="B4998" s="5">
        <v>0.0</v>
      </c>
      <c r="C4998" s="5">
        <v>0.0</v>
      </c>
      <c r="D4998" s="6" t="s">
        <v>5125</v>
      </c>
      <c r="E4998" s="7"/>
      <c r="F4998" s="7"/>
      <c r="G4998" s="7"/>
      <c r="H4998" s="8">
        <v>0.0</v>
      </c>
      <c r="J4998" s="10"/>
    </row>
    <row r="4999">
      <c r="A4999" s="5" t="s">
        <v>5124</v>
      </c>
      <c r="B4999" s="5">
        <v>1.0</v>
      </c>
      <c r="C4999" s="5">
        <v>0.0</v>
      </c>
      <c r="D4999" s="6" t="s">
        <v>5126</v>
      </c>
      <c r="E4999" s="7"/>
      <c r="F4999" s="7"/>
      <c r="G4999" s="7"/>
      <c r="H4999" s="8">
        <v>1.0</v>
      </c>
      <c r="J4999" s="10"/>
    </row>
    <row r="5000">
      <c r="A5000" s="5" t="s">
        <v>5124</v>
      </c>
      <c r="B5000" s="5">
        <v>2.0</v>
      </c>
      <c r="C5000" s="5">
        <v>1.0</v>
      </c>
      <c r="D5000" s="6" t="s">
        <v>5127</v>
      </c>
      <c r="E5000" s="7"/>
      <c r="F5000" s="7"/>
      <c r="G5000" s="7"/>
      <c r="H5000" s="8">
        <v>0.0</v>
      </c>
      <c r="J5000" s="10"/>
    </row>
    <row r="5001">
      <c r="A5001" s="5" t="s">
        <v>5124</v>
      </c>
      <c r="B5001" s="5">
        <v>3.0</v>
      </c>
      <c r="C5001" s="5">
        <v>1.0</v>
      </c>
      <c r="D5001" s="6" t="s">
        <v>5128</v>
      </c>
      <c r="E5001" s="7"/>
      <c r="F5001" s="7"/>
      <c r="G5001" s="7"/>
      <c r="H5001" s="8">
        <v>1.0</v>
      </c>
      <c r="J5001" s="10"/>
    </row>
    <row r="5002">
      <c r="A5002" s="5" t="s">
        <v>5124</v>
      </c>
      <c r="B5002" s="5">
        <v>4.0</v>
      </c>
      <c r="C5002" s="5">
        <v>2.0</v>
      </c>
      <c r="D5002" s="6" t="s">
        <v>5129</v>
      </c>
      <c r="E5002" s="7"/>
      <c r="F5002" s="7"/>
      <c r="G5002" s="7"/>
      <c r="H5002" s="8">
        <v>0.0</v>
      </c>
      <c r="J5002" s="10"/>
    </row>
    <row r="5003">
      <c r="A5003" s="5" t="s">
        <v>5124</v>
      </c>
      <c r="B5003" s="5">
        <v>5.0</v>
      </c>
      <c r="C5003" s="5">
        <v>2.0</v>
      </c>
      <c r="D5003" s="6" t="s">
        <v>5130</v>
      </c>
      <c r="E5003" s="7"/>
      <c r="F5003" s="7"/>
      <c r="G5003" s="7"/>
      <c r="H5003" s="8">
        <v>1.0</v>
      </c>
      <c r="J5003" s="10"/>
    </row>
    <row r="5004">
      <c r="A5004" s="5" t="s">
        <v>5124</v>
      </c>
      <c r="B5004" s="5">
        <v>6.0</v>
      </c>
      <c r="C5004" s="5">
        <v>3.0</v>
      </c>
      <c r="D5004" s="6" t="s">
        <v>5131</v>
      </c>
      <c r="E5004" s="7"/>
      <c r="F5004" s="7"/>
      <c r="G5004" s="7"/>
      <c r="H5004" s="8">
        <v>0.0</v>
      </c>
      <c r="J5004" s="10"/>
    </row>
    <row r="5005">
      <c r="A5005" s="5" t="s">
        <v>5124</v>
      </c>
      <c r="B5005" s="5">
        <v>7.0</v>
      </c>
      <c r="C5005" s="5">
        <v>3.0</v>
      </c>
      <c r="D5005" s="6" t="s">
        <v>5132</v>
      </c>
      <c r="E5005" s="7"/>
      <c r="F5005" s="7"/>
      <c r="G5005" s="7"/>
      <c r="H5005" s="8">
        <v>1.0</v>
      </c>
      <c r="J5005" s="10"/>
    </row>
    <row r="5006">
      <c r="A5006" s="5" t="s">
        <v>5124</v>
      </c>
      <c r="B5006" s="5">
        <v>8.0</v>
      </c>
      <c r="C5006" s="5">
        <v>4.0</v>
      </c>
      <c r="D5006" s="6" t="s">
        <v>5133</v>
      </c>
      <c r="E5006" s="7"/>
      <c r="F5006" s="7"/>
      <c r="G5006" s="7"/>
      <c r="H5006" s="8">
        <v>0.0</v>
      </c>
      <c r="J5006" s="10"/>
    </row>
    <row r="5007">
      <c r="A5007" s="5" t="s">
        <v>5124</v>
      </c>
      <c r="B5007" s="5">
        <v>9.0</v>
      </c>
      <c r="C5007" s="5">
        <v>4.0</v>
      </c>
      <c r="D5007" s="6" t="s">
        <v>5134</v>
      </c>
      <c r="E5007" s="7"/>
      <c r="F5007" s="7"/>
      <c r="G5007" s="7"/>
      <c r="H5007" s="8">
        <v>1.0</v>
      </c>
      <c r="J5007" s="10"/>
    </row>
    <row r="5008">
      <c r="A5008" s="5" t="s">
        <v>5124</v>
      </c>
      <c r="B5008" s="5">
        <v>10.0</v>
      </c>
      <c r="C5008" s="5">
        <v>5.0</v>
      </c>
      <c r="D5008" s="6" t="s">
        <v>5135</v>
      </c>
      <c r="E5008" s="7"/>
      <c r="F5008" s="7"/>
      <c r="G5008" s="7"/>
      <c r="H5008" s="8">
        <v>0.0</v>
      </c>
      <c r="J5008" s="10"/>
    </row>
    <row r="5009">
      <c r="A5009" s="5" t="s">
        <v>5124</v>
      </c>
      <c r="B5009" s="5">
        <v>11.0</v>
      </c>
      <c r="C5009" s="5">
        <v>5.0</v>
      </c>
      <c r="D5009" s="6" t="s">
        <v>5136</v>
      </c>
      <c r="E5009" s="7"/>
      <c r="F5009" s="7"/>
      <c r="G5009" s="7"/>
      <c r="H5009" s="8">
        <v>1.0</v>
      </c>
      <c r="J5009" s="10"/>
    </row>
    <row r="5010">
      <c r="A5010" s="5" t="s">
        <v>5124</v>
      </c>
      <c r="B5010" s="5">
        <v>12.0</v>
      </c>
      <c r="C5010" s="5">
        <v>6.0</v>
      </c>
      <c r="D5010" s="6" t="s">
        <v>5137</v>
      </c>
      <c r="E5010" s="7"/>
      <c r="F5010" s="7"/>
      <c r="G5010" s="7"/>
      <c r="H5010" s="8">
        <v>0.0</v>
      </c>
      <c r="J5010" s="10"/>
    </row>
    <row r="5011">
      <c r="A5011" s="5" t="s">
        <v>5124</v>
      </c>
      <c r="B5011" s="5">
        <v>13.0</v>
      </c>
      <c r="C5011" s="5">
        <v>6.0</v>
      </c>
      <c r="D5011" s="6" t="s">
        <v>5138</v>
      </c>
      <c r="E5011" s="7"/>
      <c r="F5011" s="7"/>
      <c r="G5011" s="7"/>
      <c r="H5011" s="8">
        <v>1.0</v>
      </c>
      <c r="J5011" s="10"/>
    </row>
    <row r="5012">
      <c r="A5012" s="5" t="s">
        <v>5124</v>
      </c>
      <c r="B5012" s="5">
        <v>14.0</v>
      </c>
      <c r="C5012" s="5">
        <v>7.0</v>
      </c>
      <c r="D5012" s="6" t="s">
        <v>5139</v>
      </c>
      <c r="E5012" s="7"/>
      <c r="F5012" s="7"/>
      <c r="G5012" s="7"/>
      <c r="H5012" s="8">
        <v>0.0</v>
      </c>
      <c r="J5012" s="10"/>
    </row>
    <row r="5013">
      <c r="A5013" s="5" t="s">
        <v>5124</v>
      </c>
      <c r="B5013" s="5">
        <v>15.0</v>
      </c>
      <c r="C5013" s="5">
        <v>7.0</v>
      </c>
      <c r="D5013" s="6" t="s">
        <v>5140</v>
      </c>
      <c r="E5013" s="7"/>
      <c r="F5013" s="7"/>
      <c r="G5013" s="7"/>
      <c r="H5013" s="8">
        <v>1.0</v>
      </c>
      <c r="J5013" s="10"/>
    </row>
    <row r="5014">
      <c r="A5014" s="5" t="s">
        <v>5124</v>
      </c>
      <c r="B5014" s="5">
        <v>16.0</v>
      </c>
      <c r="C5014" s="5">
        <v>8.0</v>
      </c>
      <c r="D5014" s="6" t="s">
        <v>5141</v>
      </c>
      <c r="E5014" s="7"/>
      <c r="F5014" s="7"/>
      <c r="G5014" s="7"/>
      <c r="H5014" s="8">
        <v>0.0</v>
      </c>
      <c r="J5014" s="10"/>
    </row>
    <row r="5015">
      <c r="A5015" s="5" t="s">
        <v>5124</v>
      </c>
      <c r="B5015" s="5">
        <v>17.0</v>
      </c>
      <c r="C5015" s="5">
        <v>8.0</v>
      </c>
      <c r="D5015" s="6" t="s">
        <v>5142</v>
      </c>
      <c r="E5015" s="7"/>
      <c r="F5015" s="7"/>
      <c r="G5015" s="7"/>
      <c r="H5015" s="8">
        <v>1.0</v>
      </c>
      <c r="J5015" s="10"/>
    </row>
    <row r="5016">
      <c r="A5016" s="5" t="s">
        <v>5124</v>
      </c>
      <c r="B5016" s="5">
        <v>18.0</v>
      </c>
      <c r="C5016" s="5">
        <v>9.0</v>
      </c>
      <c r="D5016" s="6" t="s">
        <v>5143</v>
      </c>
      <c r="E5016" s="7"/>
      <c r="F5016" s="7"/>
      <c r="G5016" s="7"/>
      <c r="H5016" s="8">
        <v>0.0</v>
      </c>
      <c r="J5016" s="10"/>
    </row>
    <row r="5017">
      <c r="A5017" s="5" t="s">
        <v>5124</v>
      </c>
      <c r="B5017" s="5">
        <v>19.0</v>
      </c>
      <c r="C5017" s="5">
        <v>9.0</v>
      </c>
      <c r="D5017" s="6" t="s">
        <v>5144</v>
      </c>
      <c r="E5017" s="7"/>
      <c r="F5017" s="7"/>
      <c r="G5017" s="7"/>
      <c r="H5017" s="8">
        <v>1.0</v>
      </c>
      <c r="J5017" s="10"/>
    </row>
    <row r="5018">
      <c r="A5018" s="5" t="s">
        <v>5145</v>
      </c>
      <c r="B5018" s="5">
        <v>0.0</v>
      </c>
      <c r="C5018" s="5">
        <v>0.0</v>
      </c>
      <c r="D5018" s="6" t="s">
        <v>680</v>
      </c>
      <c r="E5018" s="7"/>
      <c r="F5018" s="7"/>
      <c r="G5018" s="7"/>
      <c r="H5018" s="8">
        <v>0.0</v>
      </c>
      <c r="J5018" s="10"/>
    </row>
    <row r="5019">
      <c r="A5019" s="5" t="s">
        <v>5145</v>
      </c>
      <c r="B5019" s="5">
        <v>1.0</v>
      </c>
      <c r="C5019" s="5">
        <v>0.0</v>
      </c>
      <c r="D5019" s="6" t="s">
        <v>5146</v>
      </c>
      <c r="E5019" s="7"/>
      <c r="F5019" s="7"/>
      <c r="G5019" s="7"/>
      <c r="H5019" s="8">
        <v>1.0</v>
      </c>
      <c r="J5019" s="10"/>
    </row>
    <row r="5020">
      <c r="A5020" s="5" t="s">
        <v>5145</v>
      </c>
      <c r="B5020" s="5">
        <v>2.0</v>
      </c>
      <c r="C5020" s="5">
        <v>1.0</v>
      </c>
      <c r="D5020" s="6" t="s">
        <v>5147</v>
      </c>
      <c r="E5020" s="7"/>
      <c r="F5020" s="7"/>
      <c r="G5020" s="7"/>
      <c r="H5020" s="8">
        <v>0.0</v>
      </c>
      <c r="J5020" s="10"/>
    </row>
    <row r="5021">
      <c r="A5021" s="5" t="s">
        <v>5145</v>
      </c>
      <c r="B5021" s="5">
        <v>3.0</v>
      </c>
      <c r="C5021" s="5">
        <v>1.0</v>
      </c>
      <c r="D5021" s="6" t="s">
        <v>5148</v>
      </c>
      <c r="E5021" s="7"/>
      <c r="F5021" s="7"/>
      <c r="G5021" s="7"/>
      <c r="H5021" s="8">
        <v>1.0</v>
      </c>
      <c r="J5021" s="10"/>
    </row>
    <row r="5022">
      <c r="A5022" s="5" t="s">
        <v>5145</v>
      </c>
      <c r="B5022" s="5">
        <v>4.0</v>
      </c>
      <c r="C5022" s="5">
        <v>2.0</v>
      </c>
      <c r="D5022" s="6" t="s">
        <v>693</v>
      </c>
      <c r="E5022" s="7"/>
      <c r="F5022" s="7"/>
      <c r="G5022" s="7"/>
      <c r="H5022" s="8">
        <v>0.0</v>
      </c>
      <c r="J5022" s="10"/>
    </row>
    <row r="5023">
      <c r="A5023" s="5" t="s">
        <v>5145</v>
      </c>
      <c r="B5023" s="5">
        <v>5.0</v>
      </c>
      <c r="C5023" s="5">
        <v>2.0</v>
      </c>
      <c r="D5023" s="6" t="s">
        <v>5149</v>
      </c>
      <c r="E5023" s="7"/>
      <c r="F5023" s="7"/>
      <c r="G5023" s="7"/>
      <c r="H5023" s="8">
        <v>1.0</v>
      </c>
      <c r="J5023" s="10"/>
    </row>
    <row r="5024">
      <c r="A5024" s="5" t="s">
        <v>5145</v>
      </c>
      <c r="B5024" s="5">
        <v>6.0</v>
      </c>
      <c r="C5024" s="5">
        <v>3.0</v>
      </c>
      <c r="D5024" s="6" t="s">
        <v>5150</v>
      </c>
      <c r="E5024" s="7"/>
      <c r="F5024" s="7"/>
      <c r="G5024" s="7"/>
      <c r="H5024" s="8">
        <v>0.0</v>
      </c>
      <c r="J5024" s="10"/>
    </row>
    <row r="5025">
      <c r="A5025" s="5" t="s">
        <v>5145</v>
      </c>
      <c r="B5025" s="5">
        <v>7.0</v>
      </c>
      <c r="C5025" s="5">
        <v>3.0</v>
      </c>
      <c r="D5025" s="6" t="s">
        <v>5151</v>
      </c>
      <c r="E5025" s="7"/>
      <c r="F5025" s="7"/>
      <c r="G5025" s="7"/>
      <c r="H5025" s="8">
        <v>1.0</v>
      </c>
      <c r="J5025" s="10"/>
    </row>
    <row r="5026">
      <c r="A5026" s="5" t="s">
        <v>5145</v>
      </c>
      <c r="B5026" s="5">
        <v>8.0</v>
      </c>
      <c r="C5026" s="5">
        <v>4.0</v>
      </c>
      <c r="D5026" s="6" t="s">
        <v>5152</v>
      </c>
      <c r="E5026" s="7"/>
      <c r="F5026" s="7"/>
      <c r="G5026" s="7"/>
      <c r="H5026" s="8">
        <v>0.0</v>
      </c>
      <c r="J5026" s="10"/>
    </row>
    <row r="5027">
      <c r="A5027" s="5" t="s">
        <v>5145</v>
      </c>
      <c r="B5027" s="5">
        <v>9.0</v>
      </c>
      <c r="C5027" s="5">
        <v>4.0</v>
      </c>
      <c r="D5027" s="6" t="s">
        <v>5153</v>
      </c>
      <c r="E5027" s="7"/>
      <c r="F5027" s="7"/>
      <c r="G5027" s="7"/>
      <c r="H5027" s="8">
        <v>1.0</v>
      </c>
      <c r="J5027" s="10"/>
    </row>
    <row r="5028">
      <c r="A5028" s="5" t="s">
        <v>5145</v>
      </c>
      <c r="B5028" s="5">
        <v>10.0</v>
      </c>
      <c r="C5028" s="5">
        <v>5.0</v>
      </c>
      <c r="D5028" s="6" t="s">
        <v>5154</v>
      </c>
      <c r="E5028" s="7"/>
      <c r="F5028" s="7"/>
      <c r="G5028" s="7"/>
      <c r="H5028" s="8">
        <v>0.0</v>
      </c>
      <c r="J5028" s="10"/>
    </row>
    <row r="5029">
      <c r="A5029" s="5" t="s">
        <v>5145</v>
      </c>
      <c r="B5029" s="5">
        <v>11.0</v>
      </c>
      <c r="C5029" s="5">
        <v>5.0</v>
      </c>
      <c r="D5029" s="6" t="s">
        <v>5155</v>
      </c>
      <c r="E5029" s="7"/>
      <c r="F5029" s="7"/>
      <c r="G5029" s="7"/>
      <c r="H5029" s="8">
        <v>1.0</v>
      </c>
      <c r="J5029" s="10"/>
    </row>
    <row r="5030">
      <c r="A5030" s="5" t="s">
        <v>5145</v>
      </c>
      <c r="B5030" s="5">
        <v>12.0</v>
      </c>
      <c r="C5030" s="5">
        <v>6.0</v>
      </c>
      <c r="D5030" s="6" t="s">
        <v>5156</v>
      </c>
      <c r="E5030" s="7"/>
      <c r="F5030" s="7"/>
      <c r="G5030" s="7"/>
      <c r="H5030" s="8">
        <v>0.0</v>
      </c>
      <c r="J5030" s="10"/>
    </row>
    <row r="5031">
      <c r="A5031" s="5" t="s">
        <v>5145</v>
      </c>
      <c r="B5031" s="5">
        <v>13.0</v>
      </c>
      <c r="C5031" s="5">
        <v>6.0</v>
      </c>
      <c r="D5031" s="6" t="s">
        <v>5157</v>
      </c>
      <c r="E5031" s="7"/>
      <c r="F5031" s="7"/>
      <c r="G5031" s="7"/>
      <c r="H5031" s="8">
        <v>1.0</v>
      </c>
      <c r="J5031" s="10"/>
    </row>
    <row r="5032">
      <c r="A5032" s="5" t="s">
        <v>5145</v>
      </c>
      <c r="B5032" s="5">
        <v>14.0</v>
      </c>
      <c r="C5032" s="5">
        <v>7.0</v>
      </c>
      <c r="D5032" s="6" t="s">
        <v>5158</v>
      </c>
      <c r="E5032" s="7"/>
      <c r="F5032" s="7"/>
      <c r="G5032" s="7"/>
      <c r="H5032" s="8">
        <v>0.0</v>
      </c>
      <c r="J5032" s="10"/>
    </row>
    <row r="5033">
      <c r="A5033" s="5" t="s">
        <v>5145</v>
      </c>
      <c r="B5033" s="5">
        <v>15.0</v>
      </c>
      <c r="C5033" s="5">
        <v>7.0</v>
      </c>
      <c r="D5033" s="6" t="s">
        <v>5159</v>
      </c>
      <c r="E5033" s="7"/>
      <c r="F5033" s="7"/>
      <c r="G5033" s="7"/>
      <c r="H5033" s="8">
        <v>1.0</v>
      </c>
      <c r="J5033" s="10"/>
    </row>
    <row r="5034">
      <c r="A5034" s="5" t="s">
        <v>5145</v>
      </c>
      <c r="B5034" s="5">
        <v>16.0</v>
      </c>
      <c r="C5034" s="5">
        <v>8.0</v>
      </c>
      <c r="D5034" s="6" t="s">
        <v>5160</v>
      </c>
      <c r="E5034" s="7"/>
      <c r="F5034" s="7"/>
      <c r="G5034" s="7"/>
      <c r="H5034" s="8">
        <v>0.0</v>
      </c>
      <c r="J5034" s="10"/>
    </row>
    <row r="5035">
      <c r="A5035" s="5" t="s">
        <v>5145</v>
      </c>
      <c r="B5035" s="5">
        <v>17.0</v>
      </c>
      <c r="C5035" s="5">
        <v>8.0</v>
      </c>
      <c r="D5035" s="6" t="s">
        <v>5161</v>
      </c>
      <c r="E5035" s="7"/>
      <c r="F5035" s="7"/>
      <c r="G5035" s="7"/>
      <c r="H5035" s="8">
        <v>1.0</v>
      </c>
      <c r="J5035" s="10"/>
    </row>
    <row r="5036">
      <c r="A5036" s="5" t="s">
        <v>5145</v>
      </c>
      <c r="B5036" s="5">
        <v>18.0</v>
      </c>
      <c r="C5036" s="5">
        <v>9.0</v>
      </c>
      <c r="D5036" s="6" t="s">
        <v>5162</v>
      </c>
      <c r="E5036" s="7"/>
      <c r="F5036" s="7"/>
      <c r="G5036" s="7"/>
      <c r="H5036" s="8">
        <v>0.0</v>
      </c>
      <c r="J5036" s="10"/>
    </row>
    <row r="5037">
      <c r="A5037" s="5" t="s">
        <v>5145</v>
      </c>
      <c r="B5037" s="5">
        <v>19.0</v>
      </c>
      <c r="C5037" s="5">
        <v>9.0</v>
      </c>
      <c r="D5037" s="6" t="s">
        <v>5163</v>
      </c>
      <c r="E5037" s="7"/>
      <c r="F5037" s="7"/>
      <c r="G5037" s="7"/>
      <c r="H5037" s="8">
        <v>1.0</v>
      </c>
      <c r="J5037" s="10"/>
    </row>
    <row r="5038">
      <c r="A5038" s="5" t="s">
        <v>5164</v>
      </c>
      <c r="B5038" s="5">
        <v>0.0</v>
      </c>
      <c r="C5038" s="5">
        <v>0.0</v>
      </c>
      <c r="D5038" s="6" t="s">
        <v>5165</v>
      </c>
      <c r="E5038" s="7"/>
      <c r="F5038" s="7"/>
      <c r="G5038" s="7"/>
      <c r="H5038" s="8">
        <v>0.0</v>
      </c>
      <c r="J5038" s="10"/>
    </row>
    <row r="5039">
      <c r="A5039" s="5" t="s">
        <v>5164</v>
      </c>
      <c r="B5039" s="5">
        <v>1.0</v>
      </c>
      <c r="C5039" s="5">
        <v>0.0</v>
      </c>
      <c r="D5039" s="6" t="s">
        <v>5166</v>
      </c>
      <c r="E5039" s="7"/>
      <c r="F5039" s="7"/>
      <c r="G5039" s="7"/>
      <c r="H5039" s="8">
        <v>1.0</v>
      </c>
      <c r="J5039" s="10"/>
    </row>
    <row r="5040">
      <c r="A5040" s="5" t="s">
        <v>5164</v>
      </c>
      <c r="B5040" s="5">
        <v>2.0</v>
      </c>
      <c r="C5040" s="5">
        <v>1.0</v>
      </c>
      <c r="D5040" s="6" t="s">
        <v>5167</v>
      </c>
      <c r="E5040" s="7"/>
      <c r="F5040" s="7"/>
      <c r="G5040" s="7"/>
      <c r="H5040" s="8">
        <v>0.0</v>
      </c>
      <c r="J5040" s="10"/>
    </row>
    <row r="5041">
      <c r="A5041" s="5" t="s">
        <v>5164</v>
      </c>
      <c r="B5041" s="5">
        <v>3.0</v>
      </c>
      <c r="C5041" s="5">
        <v>1.0</v>
      </c>
      <c r="D5041" s="6" t="s">
        <v>5168</v>
      </c>
      <c r="E5041" s="7"/>
      <c r="F5041" s="7"/>
      <c r="G5041" s="7"/>
      <c r="H5041" s="8">
        <v>1.0</v>
      </c>
      <c r="J5041" s="10"/>
    </row>
    <row r="5042">
      <c r="A5042" s="5" t="s">
        <v>5164</v>
      </c>
      <c r="B5042" s="5">
        <v>4.0</v>
      </c>
      <c r="C5042" s="5">
        <v>2.0</v>
      </c>
      <c r="D5042" s="6" t="s">
        <v>5169</v>
      </c>
      <c r="E5042" s="7"/>
      <c r="F5042" s="7"/>
      <c r="G5042" s="7"/>
      <c r="H5042" s="8">
        <v>0.0</v>
      </c>
      <c r="J5042" s="10"/>
    </row>
    <row r="5043">
      <c r="A5043" s="5" t="s">
        <v>5164</v>
      </c>
      <c r="B5043" s="5">
        <v>5.0</v>
      </c>
      <c r="C5043" s="5">
        <v>2.0</v>
      </c>
      <c r="D5043" s="6" t="s">
        <v>5170</v>
      </c>
      <c r="E5043" s="7"/>
      <c r="F5043" s="7"/>
      <c r="G5043" s="7"/>
      <c r="H5043" s="8">
        <v>1.0</v>
      </c>
      <c r="J5043" s="10"/>
    </row>
    <row r="5044">
      <c r="A5044" s="5" t="s">
        <v>5164</v>
      </c>
      <c r="B5044" s="5">
        <v>6.0</v>
      </c>
      <c r="C5044" s="5">
        <v>3.0</v>
      </c>
      <c r="D5044" s="6" t="s">
        <v>5171</v>
      </c>
      <c r="E5044" s="7"/>
      <c r="F5044" s="7"/>
      <c r="G5044" s="7"/>
      <c r="H5044" s="8">
        <v>0.0</v>
      </c>
      <c r="J5044" s="10"/>
    </row>
    <row r="5045">
      <c r="A5045" s="5" t="s">
        <v>5164</v>
      </c>
      <c r="B5045" s="5">
        <v>7.0</v>
      </c>
      <c r="C5045" s="5">
        <v>3.0</v>
      </c>
      <c r="D5045" s="6" t="s">
        <v>5172</v>
      </c>
      <c r="E5045" s="7"/>
      <c r="F5045" s="7"/>
      <c r="G5045" s="7"/>
      <c r="H5045" s="8">
        <v>1.0</v>
      </c>
      <c r="J5045" s="10"/>
    </row>
    <row r="5046">
      <c r="A5046" s="5" t="s">
        <v>5164</v>
      </c>
      <c r="B5046" s="5">
        <v>8.0</v>
      </c>
      <c r="C5046" s="5">
        <v>4.0</v>
      </c>
      <c r="D5046" s="6" t="s">
        <v>5173</v>
      </c>
      <c r="E5046" s="7"/>
      <c r="F5046" s="7"/>
      <c r="G5046" s="7"/>
      <c r="H5046" s="8">
        <v>0.0</v>
      </c>
      <c r="J5046" s="10"/>
    </row>
    <row r="5047">
      <c r="A5047" s="5" t="s">
        <v>5164</v>
      </c>
      <c r="B5047" s="5">
        <v>9.0</v>
      </c>
      <c r="C5047" s="5">
        <v>4.0</v>
      </c>
      <c r="D5047" s="6" t="s">
        <v>5174</v>
      </c>
      <c r="E5047" s="7"/>
      <c r="F5047" s="7"/>
      <c r="G5047" s="7"/>
      <c r="H5047" s="8">
        <v>1.0</v>
      </c>
      <c r="J5047" s="10"/>
    </row>
    <row r="5048">
      <c r="A5048" s="5" t="s">
        <v>5164</v>
      </c>
      <c r="B5048" s="5">
        <v>10.0</v>
      </c>
      <c r="C5048" s="5">
        <v>5.0</v>
      </c>
      <c r="D5048" s="6" t="s">
        <v>5175</v>
      </c>
      <c r="E5048" s="7"/>
      <c r="F5048" s="7"/>
      <c r="G5048" s="7"/>
      <c r="H5048" s="8">
        <v>0.0</v>
      </c>
      <c r="J5048" s="10"/>
    </row>
    <row r="5049">
      <c r="A5049" s="5" t="s">
        <v>5164</v>
      </c>
      <c r="B5049" s="5">
        <v>11.0</v>
      </c>
      <c r="C5049" s="5">
        <v>5.0</v>
      </c>
      <c r="D5049" s="6" t="s">
        <v>5176</v>
      </c>
      <c r="E5049" s="7"/>
      <c r="F5049" s="7"/>
      <c r="G5049" s="7"/>
      <c r="H5049" s="8">
        <v>1.0</v>
      </c>
      <c r="J5049" s="10"/>
    </row>
    <row r="5050">
      <c r="A5050" s="5" t="s">
        <v>5164</v>
      </c>
      <c r="B5050" s="5">
        <v>12.0</v>
      </c>
      <c r="C5050" s="5">
        <v>6.0</v>
      </c>
      <c r="D5050" s="6" t="s">
        <v>5177</v>
      </c>
      <c r="E5050" s="7"/>
      <c r="F5050" s="7"/>
      <c r="G5050" s="7"/>
      <c r="H5050" s="8">
        <v>0.0</v>
      </c>
      <c r="J5050" s="10"/>
    </row>
    <row r="5051">
      <c r="A5051" s="5" t="s">
        <v>5164</v>
      </c>
      <c r="B5051" s="5">
        <v>13.0</v>
      </c>
      <c r="C5051" s="5">
        <v>6.0</v>
      </c>
      <c r="D5051" s="6" t="s">
        <v>5178</v>
      </c>
      <c r="E5051" s="7"/>
      <c r="F5051" s="7"/>
      <c r="G5051" s="7"/>
      <c r="H5051" s="8">
        <v>1.0</v>
      </c>
      <c r="J5051" s="10"/>
    </row>
    <row r="5052">
      <c r="A5052" s="5" t="s">
        <v>5164</v>
      </c>
      <c r="B5052" s="5">
        <v>14.0</v>
      </c>
      <c r="C5052" s="5">
        <v>7.0</v>
      </c>
      <c r="D5052" s="6" t="s">
        <v>5179</v>
      </c>
      <c r="E5052" s="7"/>
      <c r="F5052" s="7"/>
      <c r="G5052" s="7"/>
      <c r="H5052" s="8">
        <v>0.0</v>
      </c>
      <c r="J5052" s="10"/>
    </row>
    <row r="5053">
      <c r="A5053" s="5" t="s">
        <v>5164</v>
      </c>
      <c r="B5053" s="5">
        <v>15.0</v>
      </c>
      <c r="C5053" s="5">
        <v>7.0</v>
      </c>
      <c r="D5053" s="6" t="s">
        <v>5180</v>
      </c>
      <c r="E5053" s="7"/>
      <c r="F5053" s="7"/>
      <c r="G5053" s="7"/>
      <c r="H5053" s="8">
        <v>1.0</v>
      </c>
      <c r="J5053" s="10"/>
    </row>
    <row r="5054">
      <c r="A5054" s="5" t="s">
        <v>5164</v>
      </c>
      <c r="B5054" s="5">
        <v>16.0</v>
      </c>
      <c r="C5054" s="5">
        <v>8.0</v>
      </c>
      <c r="D5054" s="6" t="s">
        <v>5181</v>
      </c>
      <c r="E5054" s="7"/>
      <c r="F5054" s="7"/>
      <c r="G5054" s="7"/>
      <c r="H5054" s="8">
        <v>0.0</v>
      </c>
      <c r="J5054" s="10"/>
    </row>
    <row r="5055">
      <c r="A5055" s="5" t="s">
        <v>5164</v>
      </c>
      <c r="B5055" s="5">
        <v>17.0</v>
      </c>
      <c r="C5055" s="5">
        <v>8.0</v>
      </c>
      <c r="D5055" s="6" t="s">
        <v>5182</v>
      </c>
      <c r="E5055" s="7"/>
      <c r="F5055" s="7"/>
      <c r="G5055" s="7"/>
      <c r="H5055" s="8">
        <v>1.0</v>
      </c>
      <c r="J5055" s="10"/>
    </row>
    <row r="5056">
      <c r="A5056" s="5" t="s">
        <v>5164</v>
      </c>
      <c r="B5056" s="5">
        <v>18.0</v>
      </c>
      <c r="C5056" s="5">
        <v>9.0</v>
      </c>
      <c r="D5056" s="6" t="s">
        <v>5171</v>
      </c>
      <c r="E5056" s="7"/>
      <c r="F5056" s="7"/>
      <c r="G5056" s="7"/>
      <c r="H5056" s="8">
        <v>0.0</v>
      </c>
      <c r="J5056" s="10"/>
    </row>
    <row r="5057">
      <c r="A5057" s="5" t="s">
        <v>5164</v>
      </c>
      <c r="B5057" s="5">
        <v>19.0</v>
      </c>
      <c r="C5057" s="5">
        <v>9.0</v>
      </c>
      <c r="D5057" s="6" t="s">
        <v>5183</v>
      </c>
      <c r="E5057" s="7"/>
      <c r="F5057" s="7"/>
      <c r="G5057" s="7"/>
      <c r="H5057" s="8">
        <v>1.0</v>
      </c>
      <c r="J5057" s="10"/>
    </row>
    <row r="5058">
      <c r="A5058" s="5" t="s">
        <v>5184</v>
      </c>
      <c r="B5058" s="5">
        <v>0.0</v>
      </c>
      <c r="C5058" s="5">
        <v>0.0</v>
      </c>
      <c r="D5058" s="6" t="s">
        <v>5185</v>
      </c>
      <c r="E5058" s="7"/>
      <c r="F5058" s="7"/>
      <c r="G5058" s="7"/>
      <c r="H5058" s="8">
        <v>0.0</v>
      </c>
      <c r="J5058" s="10"/>
    </row>
    <row r="5059">
      <c r="A5059" s="5" t="s">
        <v>5184</v>
      </c>
      <c r="B5059" s="5">
        <v>1.0</v>
      </c>
      <c r="C5059" s="5">
        <v>0.0</v>
      </c>
      <c r="D5059" s="6" t="s">
        <v>5186</v>
      </c>
      <c r="E5059" s="7"/>
      <c r="F5059" s="7"/>
      <c r="G5059" s="7"/>
      <c r="H5059" s="8">
        <v>1.0</v>
      </c>
      <c r="J5059" s="10"/>
    </row>
    <row r="5060">
      <c r="A5060" s="5" t="s">
        <v>5184</v>
      </c>
      <c r="B5060" s="5">
        <v>2.0</v>
      </c>
      <c r="C5060" s="5">
        <v>1.0</v>
      </c>
      <c r="D5060" s="6" t="s">
        <v>5187</v>
      </c>
      <c r="E5060" s="7"/>
      <c r="F5060" s="7"/>
      <c r="G5060" s="7"/>
      <c r="H5060" s="8">
        <v>0.0</v>
      </c>
      <c r="J5060" s="10"/>
    </row>
    <row r="5061">
      <c r="A5061" s="5" t="s">
        <v>5184</v>
      </c>
      <c r="B5061" s="5">
        <v>3.0</v>
      </c>
      <c r="C5061" s="5">
        <v>1.0</v>
      </c>
      <c r="D5061" s="6" t="s">
        <v>5188</v>
      </c>
      <c r="E5061" s="7"/>
      <c r="F5061" s="7"/>
      <c r="G5061" s="7"/>
      <c r="H5061" s="8">
        <v>1.0</v>
      </c>
      <c r="J5061" s="10"/>
    </row>
    <row r="5062">
      <c r="A5062" s="5" t="s">
        <v>5184</v>
      </c>
      <c r="B5062" s="5">
        <v>4.0</v>
      </c>
      <c r="C5062" s="5">
        <v>2.0</v>
      </c>
      <c r="D5062" s="6" t="s">
        <v>5189</v>
      </c>
      <c r="E5062" s="7"/>
      <c r="F5062" s="7"/>
      <c r="G5062" s="7"/>
      <c r="H5062" s="8">
        <v>0.0</v>
      </c>
      <c r="J5062" s="10"/>
    </row>
    <row r="5063">
      <c r="A5063" s="5" t="s">
        <v>5184</v>
      </c>
      <c r="B5063" s="5">
        <v>5.0</v>
      </c>
      <c r="C5063" s="5">
        <v>2.0</v>
      </c>
      <c r="D5063" s="6" t="s">
        <v>5190</v>
      </c>
      <c r="E5063" s="7"/>
      <c r="F5063" s="7"/>
      <c r="G5063" s="7"/>
      <c r="H5063" s="8">
        <v>1.0</v>
      </c>
      <c r="J5063" s="10"/>
    </row>
    <row r="5064">
      <c r="A5064" s="5" t="s">
        <v>5184</v>
      </c>
      <c r="B5064" s="5">
        <v>6.0</v>
      </c>
      <c r="C5064" s="5">
        <v>3.0</v>
      </c>
      <c r="D5064" s="6" t="s">
        <v>5191</v>
      </c>
      <c r="E5064" s="7"/>
      <c r="F5064" s="7"/>
      <c r="G5064" s="7"/>
      <c r="H5064" s="8">
        <v>0.0</v>
      </c>
      <c r="J5064" s="10"/>
    </row>
    <row r="5065">
      <c r="A5065" s="5" t="s">
        <v>5184</v>
      </c>
      <c r="B5065" s="5">
        <v>7.0</v>
      </c>
      <c r="C5065" s="5">
        <v>3.0</v>
      </c>
      <c r="D5065" s="6" t="s">
        <v>5192</v>
      </c>
      <c r="E5065" s="7"/>
      <c r="F5065" s="7"/>
      <c r="G5065" s="7"/>
      <c r="H5065" s="8">
        <v>1.0</v>
      </c>
      <c r="J5065" s="10"/>
    </row>
    <row r="5066">
      <c r="A5066" s="5" t="s">
        <v>5184</v>
      </c>
      <c r="B5066" s="5">
        <v>8.0</v>
      </c>
      <c r="C5066" s="5">
        <v>4.0</v>
      </c>
      <c r="D5066" s="6" t="s">
        <v>5193</v>
      </c>
      <c r="E5066" s="7"/>
      <c r="F5066" s="7"/>
      <c r="G5066" s="7"/>
      <c r="H5066" s="8">
        <v>0.0</v>
      </c>
      <c r="J5066" s="10"/>
    </row>
    <row r="5067">
      <c r="A5067" s="5" t="s">
        <v>5184</v>
      </c>
      <c r="B5067" s="5">
        <v>9.0</v>
      </c>
      <c r="C5067" s="5">
        <v>4.0</v>
      </c>
      <c r="D5067" s="6" t="s">
        <v>5194</v>
      </c>
      <c r="E5067" s="7"/>
      <c r="F5067" s="7"/>
      <c r="G5067" s="7"/>
      <c r="H5067" s="8">
        <v>1.0</v>
      </c>
      <c r="J5067" s="10"/>
    </row>
    <row r="5068">
      <c r="A5068" s="5" t="s">
        <v>5184</v>
      </c>
      <c r="B5068" s="5">
        <v>10.0</v>
      </c>
      <c r="C5068" s="5">
        <v>5.0</v>
      </c>
      <c r="D5068" s="6" t="s">
        <v>5195</v>
      </c>
      <c r="E5068" s="7"/>
      <c r="F5068" s="7"/>
      <c r="G5068" s="7"/>
      <c r="H5068" s="8">
        <v>0.0</v>
      </c>
      <c r="J5068" s="10"/>
    </row>
    <row r="5069">
      <c r="A5069" s="5" t="s">
        <v>5184</v>
      </c>
      <c r="B5069" s="5">
        <v>11.0</v>
      </c>
      <c r="C5069" s="5">
        <v>5.0</v>
      </c>
      <c r="D5069" s="6" t="s">
        <v>5196</v>
      </c>
      <c r="E5069" s="7"/>
      <c r="F5069" s="7"/>
      <c r="G5069" s="7"/>
      <c r="H5069" s="8">
        <v>1.0</v>
      </c>
      <c r="J5069" s="10"/>
    </row>
    <row r="5070">
      <c r="A5070" s="5" t="s">
        <v>5184</v>
      </c>
      <c r="B5070" s="5">
        <v>12.0</v>
      </c>
      <c r="C5070" s="5">
        <v>6.0</v>
      </c>
      <c r="D5070" s="6" t="s">
        <v>5197</v>
      </c>
      <c r="E5070" s="7"/>
      <c r="F5070" s="7"/>
      <c r="G5070" s="7"/>
      <c r="H5070" s="8">
        <v>0.0</v>
      </c>
      <c r="J5070" s="10"/>
    </row>
    <row r="5071">
      <c r="A5071" s="5" t="s">
        <v>5184</v>
      </c>
      <c r="B5071" s="5">
        <v>13.0</v>
      </c>
      <c r="C5071" s="5">
        <v>6.0</v>
      </c>
      <c r="D5071" s="6" t="s">
        <v>5198</v>
      </c>
      <c r="E5071" s="7"/>
      <c r="F5071" s="7"/>
      <c r="G5071" s="7"/>
      <c r="H5071" s="8">
        <v>1.0</v>
      </c>
      <c r="J5071" s="10"/>
    </row>
    <row r="5072">
      <c r="A5072" s="5" t="s">
        <v>5184</v>
      </c>
      <c r="B5072" s="5">
        <v>14.0</v>
      </c>
      <c r="C5072" s="5">
        <v>7.0</v>
      </c>
      <c r="D5072" s="6" t="s">
        <v>5199</v>
      </c>
      <c r="E5072" s="7"/>
      <c r="F5072" s="7"/>
      <c r="G5072" s="7"/>
      <c r="H5072" s="8">
        <v>0.0</v>
      </c>
      <c r="J5072" s="10"/>
    </row>
    <row r="5073">
      <c r="A5073" s="5" t="s">
        <v>5184</v>
      </c>
      <c r="B5073" s="5">
        <v>15.0</v>
      </c>
      <c r="C5073" s="5">
        <v>7.0</v>
      </c>
      <c r="D5073" s="6" t="s">
        <v>5200</v>
      </c>
      <c r="E5073" s="7"/>
      <c r="F5073" s="7"/>
      <c r="G5073" s="7"/>
      <c r="H5073" s="8">
        <v>1.0</v>
      </c>
      <c r="J5073" s="10"/>
    </row>
    <row r="5074">
      <c r="A5074" s="5" t="s">
        <v>5184</v>
      </c>
      <c r="B5074" s="5">
        <v>16.0</v>
      </c>
      <c r="C5074" s="5">
        <v>8.0</v>
      </c>
      <c r="D5074" s="6" t="s">
        <v>5201</v>
      </c>
      <c r="E5074" s="7"/>
      <c r="F5074" s="7"/>
      <c r="G5074" s="7"/>
      <c r="H5074" s="8">
        <v>0.0</v>
      </c>
      <c r="J5074" s="10"/>
    </row>
    <row r="5075">
      <c r="A5075" s="5" t="s">
        <v>5184</v>
      </c>
      <c r="B5075" s="5">
        <v>17.0</v>
      </c>
      <c r="C5075" s="5">
        <v>8.0</v>
      </c>
      <c r="D5075" s="6" t="s">
        <v>5202</v>
      </c>
      <c r="E5075" s="7"/>
      <c r="F5075" s="7"/>
      <c r="G5075" s="7"/>
      <c r="H5075" s="8">
        <v>1.0</v>
      </c>
      <c r="J5075" s="10"/>
    </row>
    <row r="5076">
      <c r="A5076" s="5" t="s">
        <v>5184</v>
      </c>
      <c r="B5076" s="5">
        <v>18.0</v>
      </c>
      <c r="C5076" s="5">
        <v>9.0</v>
      </c>
      <c r="D5076" s="6" t="s">
        <v>5203</v>
      </c>
      <c r="E5076" s="7"/>
      <c r="F5076" s="7"/>
      <c r="G5076" s="7"/>
      <c r="H5076" s="8">
        <v>0.0</v>
      </c>
      <c r="J5076" s="10"/>
    </row>
    <row r="5077">
      <c r="A5077" s="5" t="s">
        <v>5184</v>
      </c>
      <c r="B5077" s="5">
        <v>19.0</v>
      </c>
      <c r="C5077" s="5">
        <v>9.0</v>
      </c>
      <c r="D5077" s="6" t="s">
        <v>5204</v>
      </c>
      <c r="E5077" s="7"/>
      <c r="F5077" s="7"/>
      <c r="G5077" s="7"/>
      <c r="H5077" s="8">
        <v>1.0</v>
      </c>
      <c r="J5077" s="10"/>
    </row>
    <row r="5078">
      <c r="A5078" s="5" t="s">
        <v>5184</v>
      </c>
      <c r="B5078" s="5">
        <v>20.0</v>
      </c>
      <c r="C5078" s="5">
        <v>10.0</v>
      </c>
      <c r="D5078" s="6" t="s">
        <v>5205</v>
      </c>
      <c r="E5078" s="7"/>
      <c r="F5078" s="7"/>
      <c r="G5078" s="7"/>
      <c r="H5078" s="8">
        <v>0.0</v>
      </c>
      <c r="J5078" s="10"/>
    </row>
    <row r="5079">
      <c r="A5079" s="5" t="s">
        <v>5206</v>
      </c>
      <c r="B5079" s="5">
        <v>0.0</v>
      </c>
      <c r="C5079" s="5">
        <v>0.0</v>
      </c>
      <c r="D5079" s="6" t="s">
        <v>423</v>
      </c>
      <c r="E5079" s="7"/>
      <c r="F5079" s="7"/>
      <c r="G5079" s="7"/>
      <c r="H5079" s="8">
        <v>0.0</v>
      </c>
      <c r="J5079" s="10"/>
    </row>
    <row r="5080">
      <c r="A5080" s="5" t="s">
        <v>5206</v>
      </c>
      <c r="B5080" s="5">
        <v>1.0</v>
      </c>
      <c r="C5080" s="5">
        <v>0.0</v>
      </c>
      <c r="D5080" s="6" t="s">
        <v>337</v>
      </c>
      <c r="E5080" s="7"/>
      <c r="F5080" s="7"/>
      <c r="G5080" s="7"/>
      <c r="H5080" s="8">
        <v>1.0</v>
      </c>
      <c r="J5080" s="10"/>
    </row>
    <row r="5081">
      <c r="A5081" s="5" t="s">
        <v>5206</v>
      </c>
      <c r="B5081" s="5">
        <v>2.0</v>
      </c>
      <c r="C5081" s="5">
        <v>1.0</v>
      </c>
      <c r="D5081" s="6" t="s">
        <v>5207</v>
      </c>
      <c r="E5081" s="7"/>
      <c r="F5081" s="7"/>
      <c r="G5081" s="7"/>
      <c r="H5081" s="8">
        <v>0.0</v>
      </c>
      <c r="J5081" s="10"/>
    </row>
    <row r="5082">
      <c r="A5082" s="5" t="s">
        <v>5206</v>
      </c>
      <c r="B5082" s="5">
        <v>3.0</v>
      </c>
      <c r="C5082" s="5">
        <v>1.0</v>
      </c>
      <c r="D5082" s="6" t="s">
        <v>5208</v>
      </c>
      <c r="E5082" s="7"/>
      <c r="F5082" s="7"/>
      <c r="G5082" s="7"/>
      <c r="H5082" s="8">
        <v>1.0</v>
      </c>
      <c r="J5082" s="10"/>
    </row>
    <row r="5083">
      <c r="A5083" s="5" t="s">
        <v>5206</v>
      </c>
      <c r="B5083" s="5">
        <v>4.0</v>
      </c>
      <c r="C5083" s="5">
        <v>2.0</v>
      </c>
      <c r="D5083" s="6" t="s">
        <v>5209</v>
      </c>
      <c r="E5083" s="7"/>
      <c r="F5083" s="7"/>
      <c r="G5083" s="7"/>
      <c r="H5083" s="8">
        <v>0.0</v>
      </c>
      <c r="J5083" s="10"/>
    </row>
    <row r="5084">
      <c r="A5084" s="5" t="s">
        <v>5206</v>
      </c>
      <c r="B5084" s="5">
        <v>5.0</v>
      </c>
      <c r="C5084" s="5">
        <v>2.0</v>
      </c>
      <c r="D5084" s="6" t="s">
        <v>4123</v>
      </c>
      <c r="E5084" s="7"/>
      <c r="F5084" s="7"/>
      <c r="G5084" s="7"/>
      <c r="H5084" s="8">
        <v>1.0</v>
      </c>
      <c r="J5084" s="10"/>
    </row>
    <row r="5085">
      <c r="A5085" s="5" t="s">
        <v>5206</v>
      </c>
      <c r="B5085" s="5">
        <v>6.0</v>
      </c>
      <c r="C5085" s="5">
        <v>3.0</v>
      </c>
      <c r="D5085" s="6" t="s">
        <v>5210</v>
      </c>
      <c r="E5085" s="7"/>
      <c r="F5085" s="7"/>
      <c r="G5085" s="7"/>
      <c r="H5085" s="8">
        <v>0.0</v>
      </c>
      <c r="J5085" s="10"/>
    </row>
    <row r="5086">
      <c r="A5086" s="5" t="s">
        <v>5206</v>
      </c>
      <c r="B5086" s="5">
        <v>7.0</v>
      </c>
      <c r="C5086" s="5">
        <v>3.0</v>
      </c>
      <c r="D5086" s="6" t="s">
        <v>5211</v>
      </c>
      <c r="E5086" s="7"/>
      <c r="F5086" s="7"/>
      <c r="G5086" s="7"/>
      <c r="H5086" s="8">
        <v>1.0</v>
      </c>
      <c r="J5086" s="10"/>
    </row>
    <row r="5087">
      <c r="A5087" s="5" t="s">
        <v>5206</v>
      </c>
      <c r="B5087" s="5">
        <v>8.0</v>
      </c>
      <c r="C5087" s="5">
        <v>4.0</v>
      </c>
      <c r="D5087" s="6" t="s">
        <v>5212</v>
      </c>
      <c r="E5087" s="7"/>
      <c r="F5087" s="7"/>
      <c r="G5087" s="7"/>
      <c r="H5087" s="8">
        <v>0.0</v>
      </c>
      <c r="J5087" s="10"/>
    </row>
    <row r="5088">
      <c r="A5088" s="5" t="s">
        <v>5206</v>
      </c>
      <c r="B5088" s="5">
        <v>9.0</v>
      </c>
      <c r="C5088" s="5">
        <v>4.0</v>
      </c>
      <c r="D5088" s="6" t="s">
        <v>5213</v>
      </c>
      <c r="E5088" s="7"/>
      <c r="F5088" s="7"/>
      <c r="G5088" s="7"/>
      <c r="H5088" s="8">
        <v>1.0</v>
      </c>
      <c r="J5088" s="10"/>
    </row>
    <row r="5089">
      <c r="A5089" s="5" t="s">
        <v>5206</v>
      </c>
      <c r="B5089" s="5">
        <v>10.0</v>
      </c>
      <c r="C5089" s="5">
        <v>5.0</v>
      </c>
      <c r="D5089" s="6" t="s">
        <v>5214</v>
      </c>
      <c r="E5089" s="7"/>
      <c r="F5089" s="7"/>
      <c r="G5089" s="7"/>
      <c r="H5089" s="8">
        <v>0.0</v>
      </c>
      <c r="J5089" s="10"/>
    </row>
    <row r="5090">
      <c r="A5090" s="5" t="s">
        <v>5206</v>
      </c>
      <c r="B5090" s="5">
        <v>11.0</v>
      </c>
      <c r="C5090" s="5">
        <v>5.0</v>
      </c>
      <c r="D5090" s="6" t="s">
        <v>5215</v>
      </c>
      <c r="E5090" s="7"/>
      <c r="F5090" s="7"/>
      <c r="G5090" s="7"/>
      <c r="H5090" s="8">
        <v>1.0</v>
      </c>
      <c r="J5090" s="10"/>
    </row>
    <row r="5091">
      <c r="A5091" s="5" t="s">
        <v>5206</v>
      </c>
      <c r="B5091" s="5">
        <v>12.0</v>
      </c>
      <c r="C5091" s="5">
        <v>6.0</v>
      </c>
      <c r="D5091" s="6" t="s">
        <v>5216</v>
      </c>
      <c r="E5091" s="7"/>
      <c r="F5091" s="7"/>
      <c r="G5091" s="7"/>
      <c r="H5091" s="8">
        <v>0.0</v>
      </c>
      <c r="J5091" s="10"/>
    </row>
    <row r="5092">
      <c r="A5092" s="5" t="s">
        <v>5206</v>
      </c>
      <c r="B5092" s="5">
        <v>13.0</v>
      </c>
      <c r="C5092" s="5">
        <v>6.0</v>
      </c>
      <c r="D5092" s="6" t="s">
        <v>5217</v>
      </c>
      <c r="E5092" s="7"/>
      <c r="F5092" s="7"/>
      <c r="G5092" s="7"/>
      <c r="H5092" s="8">
        <v>1.0</v>
      </c>
      <c r="J5092" s="10"/>
    </row>
    <row r="5093">
      <c r="A5093" s="5" t="s">
        <v>5206</v>
      </c>
      <c r="B5093" s="5">
        <v>14.0</v>
      </c>
      <c r="C5093" s="5">
        <v>7.0</v>
      </c>
      <c r="D5093" s="6" t="s">
        <v>5218</v>
      </c>
      <c r="E5093" s="7"/>
      <c r="F5093" s="7"/>
      <c r="G5093" s="7"/>
      <c r="H5093" s="8">
        <v>0.0</v>
      </c>
      <c r="J5093" s="10"/>
    </row>
    <row r="5094">
      <c r="A5094" s="5" t="s">
        <v>5206</v>
      </c>
      <c r="B5094" s="5">
        <v>15.0</v>
      </c>
      <c r="C5094" s="5">
        <v>7.0</v>
      </c>
      <c r="D5094" s="6" t="s">
        <v>5219</v>
      </c>
      <c r="E5094" s="7"/>
      <c r="F5094" s="7"/>
      <c r="G5094" s="7"/>
      <c r="H5094" s="8">
        <v>1.0</v>
      </c>
      <c r="J5094" s="10"/>
    </row>
    <row r="5095">
      <c r="A5095" s="5" t="s">
        <v>5206</v>
      </c>
      <c r="B5095" s="5">
        <v>16.0</v>
      </c>
      <c r="C5095" s="5">
        <v>8.0</v>
      </c>
      <c r="D5095" s="6" t="s">
        <v>5220</v>
      </c>
      <c r="E5095" s="7"/>
      <c r="F5095" s="7"/>
      <c r="G5095" s="7"/>
      <c r="H5095" s="8">
        <v>0.0</v>
      </c>
      <c r="J5095" s="10"/>
    </row>
    <row r="5096">
      <c r="A5096" s="5" t="s">
        <v>5206</v>
      </c>
      <c r="B5096" s="5">
        <v>17.0</v>
      </c>
      <c r="C5096" s="5">
        <v>8.0</v>
      </c>
      <c r="D5096" s="6" t="s">
        <v>5221</v>
      </c>
      <c r="E5096" s="7"/>
      <c r="F5096" s="7"/>
      <c r="G5096" s="7"/>
      <c r="H5096" s="8">
        <v>1.0</v>
      </c>
      <c r="J5096" s="10"/>
    </row>
    <row r="5097">
      <c r="A5097" s="5" t="s">
        <v>5206</v>
      </c>
      <c r="B5097" s="5">
        <v>18.0</v>
      </c>
      <c r="C5097" s="5">
        <v>9.0</v>
      </c>
      <c r="D5097" s="6" t="s">
        <v>5222</v>
      </c>
      <c r="E5097" s="7"/>
      <c r="F5097" s="7"/>
      <c r="G5097" s="7"/>
      <c r="H5097" s="8">
        <v>0.0</v>
      </c>
      <c r="J5097" s="10"/>
    </row>
    <row r="5098">
      <c r="A5098" s="5" t="s">
        <v>5206</v>
      </c>
      <c r="B5098" s="5">
        <v>19.0</v>
      </c>
      <c r="C5098" s="5">
        <v>9.0</v>
      </c>
      <c r="D5098" s="6" t="s">
        <v>5223</v>
      </c>
      <c r="E5098" s="7"/>
      <c r="F5098" s="7"/>
      <c r="G5098" s="7"/>
      <c r="H5098" s="8">
        <v>1.0</v>
      </c>
      <c r="J5098" s="10"/>
    </row>
    <row r="5099">
      <c r="A5099" s="5" t="s">
        <v>5224</v>
      </c>
      <c r="B5099" s="5">
        <v>0.0</v>
      </c>
      <c r="C5099" s="5">
        <v>0.0</v>
      </c>
      <c r="D5099" s="6" t="s">
        <v>5225</v>
      </c>
      <c r="E5099" s="7"/>
      <c r="F5099" s="7"/>
      <c r="G5099" s="7"/>
      <c r="H5099" s="8">
        <v>0.0</v>
      </c>
      <c r="J5099" s="10"/>
    </row>
    <row r="5100">
      <c r="A5100" s="5" t="s">
        <v>5224</v>
      </c>
      <c r="B5100" s="5">
        <v>1.0</v>
      </c>
      <c r="C5100" s="5">
        <v>0.0</v>
      </c>
      <c r="D5100" s="6" t="s">
        <v>5226</v>
      </c>
      <c r="E5100" s="7"/>
      <c r="F5100" s="7"/>
      <c r="G5100" s="7"/>
      <c r="H5100" s="8">
        <v>1.0</v>
      </c>
      <c r="J5100" s="10"/>
    </row>
    <row r="5101">
      <c r="A5101" s="5" t="s">
        <v>5224</v>
      </c>
      <c r="B5101" s="5">
        <v>2.0</v>
      </c>
      <c r="C5101" s="5">
        <v>1.0</v>
      </c>
      <c r="D5101" s="6" t="s">
        <v>5227</v>
      </c>
      <c r="E5101" s="7"/>
      <c r="F5101" s="7"/>
      <c r="G5101" s="7"/>
      <c r="H5101" s="8">
        <v>0.0</v>
      </c>
      <c r="J5101" s="10"/>
    </row>
    <row r="5102">
      <c r="A5102" s="5" t="s">
        <v>5224</v>
      </c>
      <c r="B5102" s="5">
        <v>3.0</v>
      </c>
      <c r="C5102" s="5">
        <v>1.0</v>
      </c>
      <c r="D5102" s="6" t="s">
        <v>5228</v>
      </c>
      <c r="E5102" s="7"/>
      <c r="F5102" s="7"/>
      <c r="G5102" s="7"/>
      <c r="H5102" s="8">
        <v>1.0</v>
      </c>
      <c r="J5102" s="10"/>
    </row>
    <row r="5103">
      <c r="A5103" s="5" t="s">
        <v>5224</v>
      </c>
      <c r="B5103" s="5">
        <v>4.0</v>
      </c>
      <c r="C5103" s="5">
        <v>2.0</v>
      </c>
      <c r="D5103" s="6" t="s">
        <v>5229</v>
      </c>
      <c r="E5103" s="7"/>
      <c r="F5103" s="7"/>
      <c r="G5103" s="7"/>
      <c r="H5103" s="8">
        <v>0.0</v>
      </c>
      <c r="J5103" s="10"/>
    </row>
    <row r="5104">
      <c r="A5104" s="5" t="s">
        <v>5224</v>
      </c>
      <c r="B5104" s="5">
        <v>5.0</v>
      </c>
      <c r="C5104" s="5">
        <v>2.0</v>
      </c>
      <c r="D5104" s="6" t="s">
        <v>5230</v>
      </c>
      <c r="E5104" s="7"/>
      <c r="F5104" s="7"/>
      <c r="G5104" s="7"/>
      <c r="H5104" s="8">
        <v>1.0</v>
      </c>
      <c r="J5104" s="10"/>
    </row>
    <row r="5105">
      <c r="A5105" s="5" t="s">
        <v>5224</v>
      </c>
      <c r="B5105" s="5">
        <v>6.0</v>
      </c>
      <c r="C5105" s="5">
        <v>3.0</v>
      </c>
      <c r="D5105" s="6" t="s">
        <v>5231</v>
      </c>
      <c r="E5105" s="7"/>
      <c r="F5105" s="7"/>
      <c r="G5105" s="7"/>
      <c r="H5105" s="8">
        <v>0.0</v>
      </c>
      <c r="J5105" s="10"/>
    </row>
    <row r="5106">
      <c r="A5106" s="5" t="s">
        <v>5224</v>
      </c>
      <c r="B5106" s="5">
        <v>7.0</v>
      </c>
      <c r="C5106" s="5">
        <v>3.0</v>
      </c>
      <c r="D5106" s="6" t="s">
        <v>5232</v>
      </c>
      <c r="E5106" s="7"/>
      <c r="F5106" s="7"/>
      <c r="G5106" s="7"/>
      <c r="H5106" s="8">
        <v>1.0</v>
      </c>
      <c r="J5106" s="10"/>
    </row>
    <row r="5107">
      <c r="A5107" s="5" t="s">
        <v>5224</v>
      </c>
      <c r="B5107" s="5">
        <v>8.0</v>
      </c>
      <c r="C5107" s="5">
        <v>4.0</v>
      </c>
      <c r="D5107" s="6" t="s">
        <v>5233</v>
      </c>
      <c r="E5107" s="7"/>
      <c r="F5107" s="7"/>
      <c r="G5107" s="7"/>
      <c r="H5107" s="8">
        <v>0.0</v>
      </c>
      <c r="J5107" s="10"/>
    </row>
    <row r="5108">
      <c r="A5108" s="5" t="s">
        <v>5224</v>
      </c>
      <c r="B5108" s="5">
        <v>9.0</v>
      </c>
      <c r="C5108" s="5">
        <v>4.0</v>
      </c>
      <c r="D5108" s="6" t="s">
        <v>5234</v>
      </c>
      <c r="E5108" s="7"/>
      <c r="F5108" s="7"/>
      <c r="G5108" s="7"/>
      <c r="H5108" s="8">
        <v>1.0</v>
      </c>
      <c r="J5108" s="10"/>
    </row>
    <row r="5109">
      <c r="A5109" s="5" t="s">
        <v>5224</v>
      </c>
      <c r="B5109" s="5">
        <v>10.0</v>
      </c>
      <c r="C5109" s="5">
        <v>5.0</v>
      </c>
      <c r="D5109" s="6" t="s">
        <v>5235</v>
      </c>
      <c r="E5109" s="7"/>
      <c r="F5109" s="7"/>
      <c r="G5109" s="7"/>
      <c r="H5109" s="8">
        <v>0.0</v>
      </c>
      <c r="J5109" s="10"/>
    </row>
    <row r="5110">
      <c r="A5110" s="5" t="s">
        <v>5224</v>
      </c>
      <c r="B5110" s="5">
        <v>11.0</v>
      </c>
      <c r="C5110" s="5">
        <v>5.0</v>
      </c>
      <c r="D5110" s="6" t="s">
        <v>5236</v>
      </c>
      <c r="E5110" s="7"/>
      <c r="F5110" s="7"/>
      <c r="G5110" s="7"/>
      <c r="H5110" s="8">
        <v>1.0</v>
      </c>
      <c r="J5110" s="10"/>
    </row>
    <row r="5111">
      <c r="A5111" s="5" t="s">
        <v>5224</v>
      </c>
      <c r="B5111" s="5">
        <v>12.0</v>
      </c>
      <c r="C5111" s="5">
        <v>6.0</v>
      </c>
      <c r="D5111" s="6" t="s">
        <v>5237</v>
      </c>
      <c r="E5111" s="7"/>
      <c r="F5111" s="7"/>
      <c r="G5111" s="7"/>
      <c r="H5111" s="8">
        <v>0.0</v>
      </c>
      <c r="J5111" s="10"/>
    </row>
    <row r="5112">
      <c r="A5112" s="5" t="s">
        <v>5224</v>
      </c>
      <c r="B5112" s="5">
        <v>13.0</v>
      </c>
      <c r="C5112" s="5">
        <v>6.0</v>
      </c>
      <c r="D5112" s="6" t="s">
        <v>5238</v>
      </c>
      <c r="E5112" s="7"/>
      <c r="F5112" s="7"/>
      <c r="G5112" s="7"/>
      <c r="H5112" s="8">
        <v>1.0</v>
      </c>
      <c r="J5112" s="10"/>
    </row>
    <row r="5113">
      <c r="A5113" s="5" t="s">
        <v>5224</v>
      </c>
      <c r="B5113" s="5">
        <v>14.0</v>
      </c>
      <c r="C5113" s="5">
        <v>7.0</v>
      </c>
      <c r="D5113" s="6" t="s">
        <v>5239</v>
      </c>
      <c r="E5113" s="7"/>
      <c r="F5113" s="7"/>
      <c r="G5113" s="7"/>
      <c r="H5113" s="8">
        <v>0.0</v>
      </c>
      <c r="J5113" s="10"/>
    </row>
    <row r="5114">
      <c r="A5114" s="5" t="s">
        <v>5224</v>
      </c>
      <c r="B5114" s="5">
        <v>15.0</v>
      </c>
      <c r="C5114" s="5">
        <v>7.0</v>
      </c>
      <c r="D5114" s="6" t="s">
        <v>5240</v>
      </c>
      <c r="E5114" s="7"/>
      <c r="F5114" s="7"/>
      <c r="G5114" s="7"/>
      <c r="H5114" s="8">
        <v>1.0</v>
      </c>
      <c r="J5114" s="10"/>
    </row>
    <row r="5115">
      <c r="A5115" s="5" t="s">
        <v>5224</v>
      </c>
      <c r="B5115" s="5">
        <v>16.0</v>
      </c>
      <c r="C5115" s="5">
        <v>8.0</v>
      </c>
      <c r="D5115" s="6" t="s">
        <v>5241</v>
      </c>
      <c r="E5115" s="7"/>
      <c r="F5115" s="7"/>
      <c r="G5115" s="7"/>
      <c r="H5115" s="8">
        <v>0.0</v>
      </c>
      <c r="J5115" s="10"/>
    </row>
    <row r="5116">
      <c r="A5116" s="5" t="s">
        <v>5224</v>
      </c>
      <c r="B5116" s="5">
        <v>17.0</v>
      </c>
      <c r="C5116" s="5">
        <v>8.0</v>
      </c>
      <c r="D5116" s="6" t="s">
        <v>5242</v>
      </c>
      <c r="E5116" s="7"/>
      <c r="F5116" s="7"/>
      <c r="G5116" s="7"/>
      <c r="H5116" s="8">
        <v>1.0</v>
      </c>
      <c r="J5116" s="10"/>
    </row>
    <row r="5117">
      <c r="A5117" s="5" t="s">
        <v>5224</v>
      </c>
      <c r="B5117" s="5">
        <v>18.0</v>
      </c>
      <c r="C5117" s="5">
        <v>9.0</v>
      </c>
      <c r="D5117" s="6" t="s">
        <v>5243</v>
      </c>
      <c r="E5117" s="7"/>
      <c r="F5117" s="7"/>
      <c r="G5117" s="7"/>
      <c r="H5117" s="8">
        <v>0.0</v>
      </c>
      <c r="J5117" s="10"/>
    </row>
    <row r="5118">
      <c r="A5118" s="5" t="s">
        <v>5224</v>
      </c>
      <c r="B5118" s="5">
        <v>19.0</v>
      </c>
      <c r="C5118" s="5">
        <v>9.0</v>
      </c>
      <c r="D5118" s="6" t="s">
        <v>5244</v>
      </c>
      <c r="E5118" s="7"/>
      <c r="F5118" s="7"/>
      <c r="G5118" s="7"/>
      <c r="H5118" s="8">
        <v>1.0</v>
      </c>
      <c r="J5118" s="10"/>
    </row>
    <row r="5119">
      <c r="A5119" s="5" t="s">
        <v>5245</v>
      </c>
      <c r="B5119" s="5">
        <v>0.0</v>
      </c>
      <c r="C5119" s="5">
        <v>0.0</v>
      </c>
      <c r="D5119" s="6" t="s">
        <v>315</v>
      </c>
      <c r="E5119" s="7"/>
      <c r="F5119" s="7"/>
      <c r="G5119" s="7"/>
      <c r="H5119" s="8">
        <v>0.0</v>
      </c>
      <c r="J5119" s="10"/>
    </row>
    <row r="5120">
      <c r="A5120" s="5" t="s">
        <v>5245</v>
      </c>
      <c r="B5120" s="5">
        <v>1.0</v>
      </c>
      <c r="C5120" s="5">
        <v>0.0</v>
      </c>
      <c r="D5120" s="6" t="s">
        <v>5246</v>
      </c>
      <c r="E5120" s="7"/>
      <c r="F5120" s="7"/>
      <c r="G5120" s="7"/>
      <c r="H5120" s="8">
        <v>1.0</v>
      </c>
      <c r="J5120" s="10"/>
    </row>
    <row r="5121">
      <c r="A5121" s="5" t="s">
        <v>5245</v>
      </c>
      <c r="B5121" s="5">
        <v>2.0</v>
      </c>
      <c r="C5121" s="5">
        <v>1.0</v>
      </c>
      <c r="D5121" s="6" t="s">
        <v>5247</v>
      </c>
      <c r="E5121" s="7"/>
      <c r="F5121" s="7"/>
      <c r="G5121" s="7"/>
      <c r="H5121" s="8">
        <v>0.0</v>
      </c>
      <c r="J5121" s="10"/>
    </row>
    <row r="5122">
      <c r="A5122" s="5" t="s">
        <v>5245</v>
      </c>
      <c r="B5122" s="5">
        <v>3.0</v>
      </c>
      <c r="C5122" s="5">
        <v>1.0</v>
      </c>
      <c r="D5122" s="6" t="s">
        <v>5248</v>
      </c>
      <c r="E5122" s="7"/>
      <c r="F5122" s="7"/>
      <c r="G5122" s="7"/>
      <c r="H5122" s="8">
        <v>1.0</v>
      </c>
      <c r="J5122" s="10"/>
    </row>
    <row r="5123">
      <c r="A5123" s="5" t="s">
        <v>5245</v>
      </c>
      <c r="B5123" s="5">
        <v>4.0</v>
      </c>
      <c r="C5123" s="5">
        <v>2.0</v>
      </c>
      <c r="D5123" s="6" t="s">
        <v>5249</v>
      </c>
      <c r="E5123" s="7"/>
      <c r="F5123" s="7"/>
      <c r="G5123" s="7"/>
      <c r="H5123" s="8">
        <v>0.0</v>
      </c>
      <c r="J5123" s="10"/>
    </row>
    <row r="5124">
      <c r="A5124" s="5" t="s">
        <v>5245</v>
      </c>
      <c r="B5124" s="5">
        <v>5.0</v>
      </c>
      <c r="C5124" s="5">
        <v>2.0</v>
      </c>
      <c r="D5124" s="6" t="s">
        <v>5250</v>
      </c>
      <c r="E5124" s="7"/>
      <c r="F5124" s="7"/>
      <c r="G5124" s="7"/>
      <c r="H5124" s="8">
        <v>1.0</v>
      </c>
      <c r="J5124" s="10"/>
    </row>
    <row r="5125">
      <c r="A5125" s="5" t="s">
        <v>5245</v>
      </c>
      <c r="B5125" s="5">
        <v>6.0</v>
      </c>
      <c r="C5125" s="5">
        <v>3.0</v>
      </c>
      <c r="D5125" s="6" t="s">
        <v>5251</v>
      </c>
      <c r="E5125" s="7"/>
      <c r="F5125" s="7"/>
      <c r="G5125" s="7"/>
      <c r="H5125" s="8">
        <v>0.0</v>
      </c>
      <c r="J5125" s="10"/>
    </row>
    <row r="5126">
      <c r="A5126" s="5" t="s">
        <v>5245</v>
      </c>
      <c r="B5126" s="5">
        <v>7.0</v>
      </c>
      <c r="C5126" s="5">
        <v>3.0</v>
      </c>
      <c r="D5126" s="6" t="s">
        <v>5252</v>
      </c>
      <c r="E5126" s="7"/>
      <c r="F5126" s="7"/>
      <c r="G5126" s="7"/>
      <c r="H5126" s="8">
        <v>1.0</v>
      </c>
      <c r="J5126" s="10"/>
    </row>
    <row r="5127">
      <c r="A5127" s="5" t="s">
        <v>5245</v>
      </c>
      <c r="B5127" s="5">
        <v>8.0</v>
      </c>
      <c r="C5127" s="5">
        <v>4.0</v>
      </c>
      <c r="D5127" s="6" t="s">
        <v>5253</v>
      </c>
      <c r="E5127" s="7"/>
      <c r="F5127" s="7"/>
      <c r="G5127" s="7"/>
      <c r="H5127" s="8">
        <v>0.0</v>
      </c>
      <c r="J5127" s="10"/>
    </row>
    <row r="5128">
      <c r="A5128" s="5" t="s">
        <v>5245</v>
      </c>
      <c r="B5128" s="5">
        <v>9.0</v>
      </c>
      <c r="C5128" s="5">
        <v>4.0</v>
      </c>
      <c r="D5128" s="6" t="s">
        <v>5254</v>
      </c>
      <c r="E5128" s="7"/>
      <c r="F5128" s="7"/>
      <c r="G5128" s="7"/>
      <c r="H5128" s="8">
        <v>1.0</v>
      </c>
      <c r="J5128" s="10"/>
    </row>
    <row r="5129">
      <c r="A5129" s="5" t="s">
        <v>5245</v>
      </c>
      <c r="B5129" s="5">
        <v>10.0</v>
      </c>
      <c r="C5129" s="5">
        <v>5.0</v>
      </c>
      <c r="D5129" s="6" t="s">
        <v>5255</v>
      </c>
      <c r="E5129" s="7"/>
      <c r="F5129" s="7"/>
      <c r="G5129" s="7"/>
      <c r="H5129" s="8">
        <v>0.0</v>
      </c>
      <c r="J5129" s="10"/>
    </row>
    <row r="5130">
      <c r="A5130" s="5" t="s">
        <v>5245</v>
      </c>
      <c r="B5130" s="5">
        <v>11.0</v>
      </c>
      <c r="C5130" s="5">
        <v>5.0</v>
      </c>
      <c r="D5130" s="6" t="s">
        <v>5256</v>
      </c>
      <c r="E5130" s="7"/>
      <c r="F5130" s="7"/>
      <c r="G5130" s="7"/>
      <c r="H5130" s="8">
        <v>1.0</v>
      </c>
      <c r="J5130" s="10"/>
    </row>
    <row r="5131">
      <c r="A5131" s="5" t="s">
        <v>5245</v>
      </c>
      <c r="B5131" s="5">
        <v>12.0</v>
      </c>
      <c r="C5131" s="5">
        <v>6.0</v>
      </c>
      <c r="D5131" s="6" t="s">
        <v>5257</v>
      </c>
      <c r="E5131" s="7"/>
      <c r="F5131" s="7"/>
      <c r="G5131" s="7"/>
      <c r="H5131" s="8">
        <v>0.0</v>
      </c>
      <c r="J5131" s="10"/>
    </row>
    <row r="5132">
      <c r="A5132" s="5" t="s">
        <v>5245</v>
      </c>
      <c r="B5132" s="5">
        <v>13.0</v>
      </c>
      <c r="C5132" s="5">
        <v>6.0</v>
      </c>
      <c r="D5132" s="6" t="s">
        <v>5258</v>
      </c>
      <c r="E5132" s="7"/>
      <c r="F5132" s="7"/>
      <c r="G5132" s="7"/>
      <c r="H5132" s="8">
        <v>1.0</v>
      </c>
      <c r="J5132" s="10"/>
    </row>
    <row r="5133">
      <c r="A5133" s="5" t="s">
        <v>5245</v>
      </c>
      <c r="B5133" s="5">
        <v>14.0</v>
      </c>
      <c r="C5133" s="5">
        <v>7.0</v>
      </c>
      <c r="D5133" s="6" t="s">
        <v>5259</v>
      </c>
      <c r="E5133" s="7"/>
      <c r="F5133" s="7"/>
      <c r="G5133" s="7"/>
      <c r="H5133" s="8">
        <v>0.0</v>
      </c>
      <c r="J5133" s="10"/>
    </row>
    <row r="5134">
      <c r="A5134" s="5" t="s">
        <v>5245</v>
      </c>
      <c r="B5134" s="5">
        <v>15.0</v>
      </c>
      <c r="C5134" s="5">
        <v>7.0</v>
      </c>
      <c r="D5134" s="6" t="s">
        <v>5260</v>
      </c>
      <c r="E5134" s="7"/>
      <c r="F5134" s="7"/>
      <c r="G5134" s="7"/>
      <c r="H5134" s="8">
        <v>1.0</v>
      </c>
      <c r="J5134" s="10"/>
    </row>
    <row r="5135">
      <c r="A5135" s="5" t="s">
        <v>5245</v>
      </c>
      <c r="B5135" s="5">
        <v>16.0</v>
      </c>
      <c r="C5135" s="5">
        <v>8.0</v>
      </c>
      <c r="D5135" s="6" t="s">
        <v>5261</v>
      </c>
      <c r="E5135" s="7"/>
      <c r="F5135" s="7"/>
      <c r="G5135" s="7"/>
      <c r="H5135" s="8">
        <v>0.0</v>
      </c>
      <c r="J5135" s="10"/>
    </row>
    <row r="5136">
      <c r="A5136" s="5" t="s">
        <v>5245</v>
      </c>
      <c r="B5136" s="5">
        <v>17.0</v>
      </c>
      <c r="C5136" s="5">
        <v>8.0</v>
      </c>
      <c r="D5136" s="6" t="s">
        <v>5262</v>
      </c>
      <c r="E5136" s="7"/>
      <c r="F5136" s="7"/>
      <c r="G5136" s="7"/>
      <c r="H5136" s="8">
        <v>1.0</v>
      </c>
      <c r="J5136" s="10"/>
    </row>
    <row r="5137">
      <c r="A5137" s="5" t="s">
        <v>5245</v>
      </c>
      <c r="B5137" s="5">
        <v>18.0</v>
      </c>
      <c r="C5137" s="5">
        <v>9.0</v>
      </c>
      <c r="D5137" s="6" t="s">
        <v>5263</v>
      </c>
      <c r="E5137" s="7"/>
      <c r="F5137" s="7"/>
      <c r="G5137" s="7"/>
      <c r="H5137" s="8">
        <v>0.0</v>
      </c>
      <c r="J5137" s="10"/>
    </row>
    <row r="5138">
      <c r="A5138" s="5" t="s">
        <v>5245</v>
      </c>
      <c r="B5138" s="5">
        <v>19.0</v>
      </c>
      <c r="C5138" s="5">
        <v>9.0</v>
      </c>
      <c r="D5138" s="6" t="s">
        <v>5264</v>
      </c>
      <c r="E5138" s="7"/>
      <c r="F5138" s="7"/>
      <c r="G5138" s="7"/>
      <c r="H5138" s="8">
        <v>1.0</v>
      </c>
      <c r="J5138" s="10"/>
    </row>
    <row r="5139">
      <c r="A5139" s="5" t="s">
        <v>5265</v>
      </c>
      <c r="B5139" s="5">
        <v>0.0</v>
      </c>
      <c r="C5139" s="5">
        <v>0.0</v>
      </c>
      <c r="D5139" s="6" t="s">
        <v>5266</v>
      </c>
      <c r="E5139" s="7"/>
      <c r="F5139" s="7"/>
      <c r="G5139" s="7"/>
      <c r="H5139" s="8">
        <v>0.0</v>
      </c>
      <c r="J5139" s="10"/>
    </row>
    <row r="5140">
      <c r="A5140" s="5" t="s">
        <v>5265</v>
      </c>
      <c r="B5140" s="5">
        <v>1.0</v>
      </c>
      <c r="C5140" s="5">
        <v>0.0</v>
      </c>
      <c r="D5140" s="6" t="s">
        <v>5267</v>
      </c>
      <c r="E5140" s="7"/>
      <c r="F5140" s="7"/>
      <c r="G5140" s="7"/>
      <c r="H5140" s="8">
        <v>1.0</v>
      </c>
      <c r="J5140" s="10"/>
    </row>
    <row r="5141">
      <c r="A5141" s="5" t="s">
        <v>5265</v>
      </c>
      <c r="B5141" s="5">
        <v>2.0</v>
      </c>
      <c r="C5141" s="5">
        <v>1.0</v>
      </c>
      <c r="D5141" s="6" t="s">
        <v>5268</v>
      </c>
      <c r="E5141" s="7"/>
      <c r="F5141" s="7"/>
      <c r="G5141" s="7"/>
      <c r="H5141" s="8">
        <v>0.0</v>
      </c>
      <c r="J5141" s="10"/>
    </row>
    <row r="5142">
      <c r="A5142" s="5" t="s">
        <v>5265</v>
      </c>
      <c r="B5142" s="5">
        <v>3.0</v>
      </c>
      <c r="C5142" s="5">
        <v>1.0</v>
      </c>
      <c r="D5142" s="6" t="s">
        <v>5269</v>
      </c>
      <c r="E5142" s="7"/>
      <c r="F5142" s="7"/>
      <c r="G5142" s="7"/>
      <c r="H5142" s="8">
        <v>1.0</v>
      </c>
      <c r="J5142" s="10"/>
    </row>
    <row r="5143">
      <c r="A5143" s="5" t="s">
        <v>5265</v>
      </c>
      <c r="B5143" s="5">
        <v>4.0</v>
      </c>
      <c r="C5143" s="5">
        <v>2.0</v>
      </c>
      <c r="D5143" s="6" t="s">
        <v>5270</v>
      </c>
      <c r="E5143" s="7"/>
      <c r="F5143" s="7"/>
      <c r="G5143" s="7"/>
      <c r="H5143" s="8">
        <v>0.0</v>
      </c>
      <c r="J5143" s="10"/>
    </row>
    <row r="5144">
      <c r="A5144" s="5" t="s">
        <v>5265</v>
      </c>
      <c r="B5144" s="5">
        <v>5.0</v>
      </c>
      <c r="C5144" s="5">
        <v>2.0</v>
      </c>
      <c r="D5144" s="6" t="s">
        <v>5271</v>
      </c>
      <c r="E5144" s="7"/>
      <c r="F5144" s="7"/>
      <c r="G5144" s="7"/>
      <c r="H5144" s="8">
        <v>1.0</v>
      </c>
      <c r="J5144" s="10"/>
    </row>
    <row r="5145">
      <c r="A5145" s="5" t="s">
        <v>5265</v>
      </c>
      <c r="B5145" s="5">
        <v>6.0</v>
      </c>
      <c r="C5145" s="5">
        <v>3.0</v>
      </c>
      <c r="D5145" s="6" t="s">
        <v>5272</v>
      </c>
      <c r="E5145" s="7"/>
      <c r="F5145" s="7"/>
      <c r="G5145" s="7"/>
      <c r="H5145" s="8">
        <v>0.0</v>
      </c>
      <c r="J5145" s="10"/>
    </row>
    <row r="5146">
      <c r="A5146" s="5" t="s">
        <v>5265</v>
      </c>
      <c r="B5146" s="5">
        <v>7.0</v>
      </c>
      <c r="C5146" s="5">
        <v>3.0</v>
      </c>
      <c r="D5146" s="6" t="s">
        <v>5273</v>
      </c>
      <c r="E5146" s="7"/>
      <c r="F5146" s="7"/>
      <c r="G5146" s="7"/>
      <c r="H5146" s="8">
        <v>1.0</v>
      </c>
      <c r="J5146" s="10"/>
    </row>
    <row r="5147">
      <c r="A5147" s="5" t="s">
        <v>5265</v>
      </c>
      <c r="B5147" s="5">
        <v>8.0</v>
      </c>
      <c r="C5147" s="5">
        <v>4.0</v>
      </c>
      <c r="D5147" s="6" t="s">
        <v>5274</v>
      </c>
      <c r="E5147" s="7"/>
      <c r="F5147" s="7"/>
      <c r="G5147" s="7"/>
      <c r="H5147" s="8">
        <v>0.0</v>
      </c>
      <c r="J5147" s="10"/>
    </row>
    <row r="5148">
      <c r="A5148" s="5" t="s">
        <v>5265</v>
      </c>
      <c r="B5148" s="5">
        <v>9.0</v>
      </c>
      <c r="C5148" s="5">
        <v>4.0</v>
      </c>
      <c r="D5148" s="6" t="s">
        <v>5275</v>
      </c>
      <c r="E5148" s="7"/>
      <c r="F5148" s="7"/>
      <c r="G5148" s="7"/>
      <c r="H5148" s="8">
        <v>1.0</v>
      </c>
      <c r="J5148" s="10"/>
    </row>
    <row r="5149">
      <c r="A5149" s="5" t="s">
        <v>5265</v>
      </c>
      <c r="B5149" s="5">
        <v>10.0</v>
      </c>
      <c r="C5149" s="5">
        <v>5.0</v>
      </c>
      <c r="D5149" s="6" t="s">
        <v>5276</v>
      </c>
      <c r="E5149" s="7"/>
      <c r="F5149" s="7"/>
      <c r="G5149" s="7"/>
      <c r="H5149" s="8">
        <v>0.0</v>
      </c>
      <c r="J5149" s="10"/>
    </row>
    <row r="5150">
      <c r="A5150" s="5" t="s">
        <v>5265</v>
      </c>
      <c r="B5150" s="5">
        <v>11.0</v>
      </c>
      <c r="C5150" s="5">
        <v>5.0</v>
      </c>
      <c r="D5150" s="6" t="s">
        <v>5277</v>
      </c>
      <c r="E5150" s="7"/>
      <c r="F5150" s="7"/>
      <c r="G5150" s="7"/>
      <c r="H5150" s="8">
        <v>1.0</v>
      </c>
      <c r="J5150" s="10"/>
    </row>
    <row r="5151">
      <c r="A5151" s="5" t="s">
        <v>5265</v>
      </c>
      <c r="B5151" s="5">
        <v>12.0</v>
      </c>
      <c r="C5151" s="5">
        <v>6.0</v>
      </c>
      <c r="D5151" s="6" t="s">
        <v>5278</v>
      </c>
      <c r="E5151" s="7"/>
      <c r="F5151" s="7"/>
      <c r="G5151" s="7"/>
      <c r="H5151" s="8">
        <v>0.0</v>
      </c>
      <c r="J5151" s="10"/>
    </row>
    <row r="5152">
      <c r="A5152" s="5" t="s">
        <v>5265</v>
      </c>
      <c r="B5152" s="5">
        <v>13.0</v>
      </c>
      <c r="C5152" s="5">
        <v>6.0</v>
      </c>
      <c r="D5152" s="6" t="s">
        <v>5279</v>
      </c>
      <c r="E5152" s="7"/>
      <c r="F5152" s="7"/>
      <c r="G5152" s="7"/>
      <c r="H5152" s="8">
        <v>1.0</v>
      </c>
      <c r="J5152" s="10"/>
    </row>
    <row r="5153">
      <c r="A5153" s="5" t="s">
        <v>5265</v>
      </c>
      <c r="B5153" s="5">
        <v>14.0</v>
      </c>
      <c r="C5153" s="5">
        <v>7.0</v>
      </c>
      <c r="D5153" s="6" t="s">
        <v>5280</v>
      </c>
      <c r="E5153" s="7"/>
      <c r="F5153" s="7"/>
      <c r="G5153" s="7"/>
      <c r="H5153" s="8">
        <v>0.0</v>
      </c>
      <c r="J5153" s="10"/>
    </row>
    <row r="5154">
      <c r="A5154" s="5" t="s">
        <v>5265</v>
      </c>
      <c r="B5154" s="5">
        <v>15.0</v>
      </c>
      <c r="C5154" s="5">
        <v>7.0</v>
      </c>
      <c r="D5154" s="6" t="s">
        <v>5281</v>
      </c>
      <c r="E5154" s="7"/>
      <c r="F5154" s="7"/>
      <c r="G5154" s="7"/>
      <c r="H5154" s="8">
        <v>1.0</v>
      </c>
      <c r="J5154" s="10"/>
    </row>
    <row r="5155">
      <c r="A5155" s="5" t="s">
        <v>5265</v>
      </c>
      <c r="B5155" s="5">
        <v>16.0</v>
      </c>
      <c r="C5155" s="5">
        <v>8.0</v>
      </c>
      <c r="D5155" s="6" t="s">
        <v>5282</v>
      </c>
      <c r="E5155" s="7"/>
      <c r="F5155" s="7"/>
      <c r="G5155" s="7"/>
      <c r="H5155" s="8">
        <v>0.0</v>
      </c>
      <c r="J5155" s="10"/>
    </row>
    <row r="5156">
      <c r="A5156" s="5" t="s">
        <v>5265</v>
      </c>
      <c r="B5156" s="5">
        <v>17.0</v>
      </c>
      <c r="C5156" s="5">
        <v>8.0</v>
      </c>
      <c r="D5156" s="6" t="s">
        <v>5283</v>
      </c>
      <c r="E5156" s="7"/>
      <c r="F5156" s="7"/>
      <c r="G5156" s="7"/>
      <c r="H5156" s="8">
        <v>1.0</v>
      </c>
      <c r="J5156" s="10"/>
    </row>
    <row r="5157">
      <c r="A5157" s="5" t="s">
        <v>5265</v>
      </c>
      <c r="B5157" s="5">
        <v>18.0</v>
      </c>
      <c r="C5157" s="5">
        <v>9.0</v>
      </c>
      <c r="D5157" s="6" t="s">
        <v>5284</v>
      </c>
      <c r="E5157" s="7"/>
      <c r="F5157" s="7"/>
      <c r="G5157" s="7"/>
      <c r="H5157" s="8">
        <v>0.0</v>
      </c>
      <c r="J5157" s="10"/>
    </row>
    <row r="5158">
      <c r="A5158" s="5" t="s">
        <v>5265</v>
      </c>
      <c r="B5158" s="5">
        <v>19.0</v>
      </c>
      <c r="C5158" s="5">
        <v>9.0</v>
      </c>
      <c r="D5158" s="6" t="s">
        <v>5285</v>
      </c>
      <c r="E5158" s="7"/>
      <c r="F5158" s="7"/>
      <c r="G5158" s="7"/>
      <c r="H5158" s="8">
        <v>1.0</v>
      </c>
      <c r="J5158" s="10"/>
    </row>
    <row r="5159">
      <c r="A5159" s="5" t="s">
        <v>5286</v>
      </c>
      <c r="B5159" s="5">
        <v>0.0</v>
      </c>
      <c r="C5159" s="5">
        <v>0.0</v>
      </c>
      <c r="D5159" s="6" t="s">
        <v>5287</v>
      </c>
      <c r="E5159" s="7"/>
      <c r="F5159" s="7"/>
      <c r="G5159" s="7"/>
      <c r="H5159" s="8">
        <v>0.0</v>
      </c>
      <c r="J5159" s="10"/>
    </row>
    <row r="5160">
      <c r="A5160" s="5" t="s">
        <v>5286</v>
      </c>
      <c r="B5160" s="5">
        <v>1.0</v>
      </c>
      <c r="C5160" s="5">
        <v>0.0</v>
      </c>
      <c r="D5160" s="6" t="s">
        <v>5288</v>
      </c>
      <c r="E5160" s="7"/>
      <c r="F5160" s="7"/>
      <c r="G5160" s="7"/>
      <c r="H5160" s="8">
        <v>1.0</v>
      </c>
      <c r="J5160" s="10"/>
    </row>
    <row r="5161">
      <c r="A5161" s="5" t="s">
        <v>5286</v>
      </c>
      <c r="B5161" s="5">
        <v>2.0</v>
      </c>
      <c r="C5161" s="5">
        <v>1.0</v>
      </c>
      <c r="D5161" s="6" t="s">
        <v>5289</v>
      </c>
      <c r="E5161" s="7"/>
      <c r="F5161" s="7"/>
      <c r="G5161" s="7"/>
      <c r="H5161" s="8">
        <v>0.0</v>
      </c>
      <c r="J5161" s="10"/>
    </row>
    <row r="5162">
      <c r="A5162" s="5" t="s">
        <v>5286</v>
      </c>
      <c r="B5162" s="5">
        <v>3.0</v>
      </c>
      <c r="C5162" s="5">
        <v>1.0</v>
      </c>
      <c r="D5162" s="6" t="s">
        <v>5290</v>
      </c>
      <c r="E5162" s="7"/>
      <c r="F5162" s="7"/>
      <c r="G5162" s="7"/>
      <c r="H5162" s="8">
        <v>1.0</v>
      </c>
      <c r="J5162" s="10"/>
    </row>
    <row r="5163">
      <c r="A5163" s="5" t="s">
        <v>5286</v>
      </c>
      <c r="B5163" s="5">
        <v>4.0</v>
      </c>
      <c r="C5163" s="5">
        <v>2.0</v>
      </c>
      <c r="D5163" s="6" t="s">
        <v>5291</v>
      </c>
      <c r="E5163" s="7"/>
      <c r="F5163" s="7"/>
      <c r="G5163" s="7"/>
      <c r="H5163" s="8">
        <v>0.0</v>
      </c>
      <c r="J5163" s="10"/>
    </row>
    <row r="5164">
      <c r="A5164" s="5" t="s">
        <v>5286</v>
      </c>
      <c r="B5164" s="5">
        <v>5.0</v>
      </c>
      <c r="C5164" s="5">
        <v>2.0</v>
      </c>
      <c r="D5164" s="6" t="s">
        <v>5292</v>
      </c>
      <c r="E5164" s="7"/>
      <c r="F5164" s="7"/>
      <c r="G5164" s="7"/>
      <c r="H5164" s="8">
        <v>1.0</v>
      </c>
      <c r="J5164" s="10"/>
    </row>
    <row r="5165">
      <c r="A5165" s="5" t="s">
        <v>5286</v>
      </c>
      <c r="B5165" s="5">
        <v>6.0</v>
      </c>
      <c r="C5165" s="5">
        <v>3.0</v>
      </c>
      <c r="D5165" s="6" t="s">
        <v>5293</v>
      </c>
      <c r="E5165" s="7"/>
      <c r="F5165" s="7"/>
      <c r="G5165" s="7"/>
      <c r="H5165" s="8">
        <v>0.0</v>
      </c>
      <c r="J5165" s="10"/>
    </row>
    <row r="5166">
      <c r="A5166" s="5" t="s">
        <v>5286</v>
      </c>
      <c r="B5166" s="5">
        <v>7.0</v>
      </c>
      <c r="C5166" s="5">
        <v>3.0</v>
      </c>
      <c r="D5166" s="6" t="s">
        <v>5294</v>
      </c>
      <c r="E5166" s="7"/>
      <c r="F5166" s="7"/>
      <c r="G5166" s="7"/>
      <c r="H5166" s="8">
        <v>1.0</v>
      </c>
      <c r="J5166" s="10"/>
    </row>
    <row r="5167">
      <c r="A5167" s="5" t="s">
        <v>5286</v>
      </c>
      <c r="B5167" s="5">
        <v>8.0</v>
      </c>
      <c r="C5167" s="5">
        <v>4.0</v>
      </c>
      <c r="D5167" s="6" t="s">
        <v>5295</v>
      </c>
      <c r="E5167" s="7"/>
      <c r="F5167" s="7"/>
      <c r="G5167" s="7"/>
      <c r="H5167" s="8">
        <v>0.0</v>
      </c>
      <c r="J5167" s="10"/>
    </row>
    <row r="5168">
      <c r="A5168" s="5" t="s">
        <v>5286</v>
      </c>
      <c r="B5168" s="5">
        <v>9.0</v>
      </c>
      <c r="C5168" s="5">
        <v>4.0</v>
      </c>
      <c r="D5168" s="6" t="s">
        <v>5296</v>
      </c>
      <c r="E5168" s="7"/>
      <c r="F5168" s="7"/>
      <c r="G5168" s="7"/>
      <c r="H5168" s="8">
        <v>1.0</v>
      </c>
      <c r="J5168" s="10"/>
    </row>
    <row r="5169">
      <c r="A5169" s="5" t="s">
        <v>5286</v>
      </c>
      <c r="B5169" s="5">
        <v>10.0</v>
      </c>
      <c r="C5169" s="5">
        <v>5.0</v>
      </c>
      <c r="D5169" s="6" t="s">
        <v>5297</v>
      </c>
      <c r="E5169" s="7"/>
      <c r="F5169" s="7"/>
      <c r="G5169" s="7"/>
      <c r="H5169" s="8">
        <v>0.0</v>
      </c>
      <c r="J5169" s="10"/>
    </row>
    <row r="5170">
      <c r="A5170" s="5" t="s">
        <v>5286</v>
      </c>
      <c r="B5170" s="5">
        <v>11.0</v>
      </c>
      <c r="C5170" s="5">
        <v>5.0</v>
      </c>
      <c r="D5170" s="6" t="s">
        <v>5298</v>
      </c>
      <c r="E5170" s="7"/>
      <c r="F5170" s="7"/>
      <c r="G5170" s="7"/>
      <c r="H5170" s="8">
        <v>1.0</v>
      </c>
      <c r="J5170" s="10"/>
    </row>
    <row r="5171">
      <c r="A5171" s="5" t="s">
        <v>5286</v>
      </c>
      <c r="B5171" s="5">
        <v>12.0</v>
      </c>
      <c r="C5171" s="5">
        <v>6.0</v>
      </c>
      <c r="D5171" s="6" t="s">
        <v>5299</v>
      </c>
      <c r="E5171" s="7"/>
      <c r="F5171" s="7"/>
      <c r="G5171" s="7"/>
      <c r="H5171" s="8">
        <v>0.0</v>
      </c>
      <c r="J5171" s="10"/>
    </row>
    <row r="5172">
      <c r="A5172" s="5" t="s">
        <v>5286</v>
      </c>
      <c r="B5172" s="5">
        <v>13.0</v>
      </c>
      <c r="C5172" s="5">
        <v>6.0</v>
      </c>
      <c r="D5172" s="6" t="s">
        <v>5300</v>
      </c>
      <c r="E5172" s="7"/>
      <c r="F5172" s="7"/>
      <c r="G5172" s="7"/>
      <c r="H5172" s="8">
        <v>1.0</v>
      </c>
      <c r="J5172" s="10"/>
    </row>
    <row r="5173">
      <c r="A5173" s="5" t="s">
        <v>5286</v>
      </c>
      <c r="B5173" s="5">
        <v>14.0</v>
      </c>
      <c r="C5173" s="5">
        <v>7.0</v>
      </c>
      <c r="D5173" s="6" t="s">
        <v>5301</v>
      </c>
      <c r="E5173" s="7"/>
      <c r="F5173" s="7"/>
      <c r="G5173" s="7"/>
      <c r="H5173" s="8">
        <v>0.0</v>
      </c>
      <c r="J5173" s="10"/>
    </row>
    <row r="5174">
      <c r="A5174" s="5" t="s">
        <v>5286</v>
      </c>
      <c r="B5174" s="5">
        <v>15.0</v>
      </c>
      <c r="C5174" s="5">
        <v>7.0</v>
      </c>
      <c r="D5174" s="6" t="s">
        <v>5302</v>
      </c>
      <c r="E5174" s="7"/>
      <c r="F5174" s="7"/>
      <c r="G5174" s="7"/>
      <c r="H5174" s="8">
        <v>1.0</v>
      </c>
      <c r="J5174" s="10"/>
    </row>
    <row r="5175">
      <c r="A5175" s="5" t="s">
        <v>5286</v>
      </c>
      <c r="B5175" s="5">
        <v>16.0</v>
      </c>
      <c r="C5175" s="5">
        <v>8.0</v>
      </c>
      <c r="D5175" s="6" t="s">
        <v>5303</v>
      </c>
      <c r="E5175" s="7"/>
      <c r="F5175" s="7"/>
      <c r="G5175" s="7"/>
      <c r="H5175" s="8">
        <v>0.0</v>
      </c>
      <c r="J5175" s="10"/>
    </row>
    <row r="5176">
      <c r="A5176" s="5" t="s">
        <v>5286</v>
      </c>
      <c r="B5176" s="5">
        <v>17.0</v>
      </c>
      <c r="C5176" s="5">
        <v>8.0</v>
      </c>
      <c r="D5176" s="6" t="s">
        <v>5304</v>
      </c>
      <c r="E5176" s="7"/>
      <c r="F5176" s="7"/>
      <c r="G5176" s="7"/>
      <c r="H5176" s="8">
        <v>1.0</v>
      </c>
      <c r="J5176" s="10"/>
    </row>
    <row r="5177">
      <c r="A5177" s="5" t="s">
        <v>5286</v>
      </c>
      <c r="B5177" s="5">
        <v>18.0</v>
      </c>
      <c r="C5177" s="5">
        <v>9.0</v>
      </c>
      <c r="D5177" s="6" t="s">
        <v>5305</v>
      </c>
      <c r="E5177" s="7"/>
      <c r="F5177" s="7"/>
      <c r="G5177" s="7"/>
      <c r="H5177" s="8">
        <v>0.0</v>
      </c>
      <c r="J5177" s="10"/>
    </row>
    <row r="5178">
      <c r="A5178" s="5" t="s">
        <v>5286</v>
      </c>
      <c r="B5178" s="5">
        <v>19.0</v>
      </c>
      <c r="C5178" s="5">
        <v>9.0</v>
      </c>
      <c r="D5178" s="6" t="s">
        <v>5306</v>
      </c>
      <c r="E5178" s="7"/>
      <c r="F5178" s="7"/>
      <c r="G5178" s="7"/>
      <c r="H5178" s="8">
        <v>1.0</v>
      </c>
      <c r="J5178" s="10"/>
    </row>
    <row r="5179">
      <c r="A5179" s="5" t="s">
        <v>5307</v>
      </c>
      <c r="B5179" s="5">
        <v>0.0</v>
      </c>
      <c r="C5179" s="5">
        <v>0.0</v>
      </c>
      <c r="D5179" s="6" t="s">
        <v>5308</v>
      </c>
      <c r="E5179" s="7"/>
      <c r="F5179" s="7"/>
      <c r="G5179" s="7"/>
      <c r="H5179" s="8">
        <v>0.0</v>
      </c>
      <c r="J5179" s="10"/>
    </row>
    <row r="5180">
      <c r="A5180" s="5" t="s">
        <v>5307</v>
      </c>
      <c r="B5180" s="5">
        <v>1.0</v>
      </c>
      <c r="C5180" s="5">
        <v>0.0</v>
      </c>
      <c r="D5180" s="6" t="s">
        <v>5309</v>
      </c>
      <c r="E5180" s="7"/>
      <c r="F5180" s="7"/>
      <c r="G5180" s="7"/>
      <c r="H5180" s="8">
        <v>1.0</v>
      </c>
      <c r="J5180" s="10"/>
    </row>
    <row r="5181">
      <c r="A5181" s="5" t="s">
        <v>5307</v>
      </c>
      <c r="B5181" s="5">
        <v>2.0</v>
      </c>
      <c r="C5181" s="5">
        <v>1.0</v>
      </c>
      <c r="D5181" s="6" t="s">
        <v>5310</v>
      </c>
      <c r="E5181" s="7"/>
      <c r="F5181" s="7"/>
      <c r="G5181" s="7"/>
      <c r="H5181" s="8">
        <v>0.0</v>
      </c>
      <c r="J5181" s="10"/>
    </row>
    <row r="5182">
      <c r="A5182" s="5" t="s">
        <v>5307</v>
      </c>
      <c r="B5182" s="5">
        <v>3.0</v>
      </c>
      <c r="C5182" s="5">
        <v>1.0</v>
      </c>
      <c r="D5182" s="6" t="s">
        <v>5311</v>
      </c>
      <c r="E5182" s="7"/>
      <c r="F5182" s="7"/>
      <c r="G5182" s="7"/>
      <c r="H5182" s="8">
        <v>1.0</v>
      </c>
      <c r="J5182" s="10"/>
    </row>
    <row r="5183">
      <c r="A5183" s="5" t="s">
        <v>5307</v>
      </c>
      <c r="B5183" s="5">
        <v>4.0</v>
      </c>
      <c r="C5183" s="5">
        <v>2.0</v>
      </c>
      <c r="D5183" s="6" t="s">
        <v>5312</v>
      </c>
      <c r="E5183" s="7"/>
      <c r="F5183" s="7"/>
      <c r="G5183" s="7"/>
      <c r="H5183" s="8">
        <v>0.0</v>
      </c>
      <c r="J5183" s="10"/>
    </row>
    <row r="5184">
      <c r="A5184" s="5" t="s">
        <v>5307</v>
      </c>
      <c r="B5184" s="5">
        <v>5.0</v>
      </c>
      <c r="C5184" s="5">
        <v>2.0</v>
      </c>
      <c r="D5184" s="6" t="s">
        <v>5313</v>
      </c>
      <c r="E5184" s="7"/>
      <c r="F5184" s="7"/>
      <c r="G5184" s="7"/>
      <c r="H5184" s="8">
        <v>1.0</v>
      </c>
      <c r="J5184" s="10"/>
    </row>
    <row r="5185">
      <c r="A5185" s="5" t="s">
        <v>5307</v>
      </c>
      <c r="B5185" s="5">
        <v>6.0</v>
      </c>
      <c r="C5185" s="5">
        <v>3.0</v>
      </c>
      <c r="D5185" s="6" t="s">
        <v>5314</v>
      </c>
      <c r="E5185" s="7"/>
      <c r="F5185" s="7"/>
      <c r="G5185" s="7"/>
      <c r="H5185" s="8">
        <v>0.0</v>
      </c>
      <c r="J5185" s="10"/>
    </row>
    <row r="5186">
      <c r="A5186" s="5" t="s">
        <v>5307</v>
      </c>
      <c r="B5186" s="5">
        <v>7.0</v>
      </c>
      <c r="C5186" s="5">
        <v>3.0</v>
      </c>
      <c r="D5186" s="6" t="s">
        <v>5315</v>
      </c>
      <c r="E5186" s="7"/>
      <c r="F5186" s="7"/>
      <c r="G5186" s="7"/>
      <c r="H5186" s="8">
        <v>1.0</v>
      </c>
      <c r="J5186" s="10"/>
    </row>
    <row r="5187">
      <c r="A5187" s="5" t="s">
        <v>5307</v>
      </c>
      <c r="B5187" s="5">
        <v>8.0</v>
      </c>
      <c r="C5187" s="5">
        <v>4.0</v>
      </c>
      <c r="D5187" s="6" t="s">
        <v>5316</v>
      </c>
      <c r="E5187" s="7"/>
      <c r="F5187" s="7"/>
      <c r="G5187" s="7"/>
      <c r="H5187" s="8">
        <v>0.0</v>
      </c>
      <c r="J5187" s="10"/>
    </row>
    <row r="5188">
      <c r="A5188" s="5" t="s">
        <v>5307</v>
      </c>
      <c r="B5188" s="5">
        <v>9.0</v>
      </c>
      <c r="C5188" s="5">
        <v>4.0</v>
      </c>
      <c r="D5188" s="6" t="s">
        <v>5317</v>
      </c>
      <c r="E5188" s="7"/>
      <c r="F5188" s="7"/>
      <c r="G5188" s="7"/>
      <c r="H5188" s="8">
        <v>1.0</v>
      </c>
      <c r="J5188" s="10"/>
    </row>
    <row r="5189">
      <c r="A5189" s="5" t="s">
        <v>5307</v>
      </c>
      <c r="B5189" s="5">
        <v>10.0</v>
      </c>
      <c r="C5189" s="5">
        <v>5.0</v>
      </c>
      <c r="D5189" s="6" t="s">
        <v>5318</v>
      </c>
      <c r="E5189" s="7"/>
      <c r="F5189" s="7"/>
      <c r="G5189" s="7"/>
      <c r="H5189" s="8">
        <v>0.0</v>
      </c>
      <c r="J5189" s="10"/>
    </row>
    <row r="5190">
      <c r="A5190" s="5" t="s">
        <v>5307</v>
      </c>
      <c r="B5190" s="5">
        <v>11.0</v>
      </c>
      <c r="C5190" s="5">
        <v>5.0</v>
      </c>
      <c r="D5190" s="6" t="s">
        <v>5319</v>
      </c>
      <c r="E5190" s="7"/>
      <c r="F5190" s="7"/>
      <c r="G5190" s="7"/>
      <c r="H5190" s="8">
        <v>1.0</v>
      </c>
      <c r="J5190" s="10"/>
    </row>
    <row r="5191">
      <c r="A5191" s="5" t="s">
        <v>5307</v>
      </c>
      <c r="B5191" s="5">
        <v>12.0</v>
      </c>
      <c r="C5191" s="5">
        <v>6.0</v>
      </c>
      <c r="D5191" s="6" t="s">
        <v>5320</v>
      </c>
      <c r="E5191" s="7"/>
      <c r="F5191" s="7"/>
      <c r="G5191" s="7"/>
      <c r="H5191" s="8">
        <v>0.0</v>
      </c>
      <c r="J5191" s="10"/>
    </row>
    <row r="5192">
      <c r="A5192" s="5" t="s">
        <v>5307</v>
      </c>
      <c r="B5192" s="5">
        <v>13.0</v>
      </c>
      <c r="C5192" s="5">
        <v>6.0</v>
      </c>
      <c r="D5192" s="6" t="s">
        <v>5321</v>
      </c>
      <c r="E5192" s="7"/>
      <c r="F5192" s="7"/>
      <c r="G5192" s="7"/>
      <c r="H5192" s="8">
        <v>1.0</v>
      </c>
      <c r="J5192" s="10"/>
    </row>
    <row r="5193">
      <c r="A5193" s="5" t="s">
        <v>5307</v>
      </c>
      <c r="B5193" s="5">
        <v>14.0</v>
      </c>
      <c r="C5193" s="5">
        <v>7.0</v>
      </c>
      <c r="D5193" s="6" t="s">
        <v>5322</v>
      </c>
      <c r="E5193" s="7"/>
      <c r="F5193" s="7"/>
      <c r="G5193" s="7"/>
      <c r="H5193" s="8">
        <v>0.0</v>
      </c>
      <c r="J5193" s="10"/>
    </row>
    <row r="5194">
      <c r="A5194" s="5" t="s">
        <v>5307</v>
      </c>
      <c r="B5194" s="5">
        <v>15.0</v>
      </c>
      <c r="C5194" s="5">
        <v>7.0</v>
      </c>
      <c r="D5194" s="6" t="s">
        <v>5323</v>
      </c>
      <c r="E5194" s="7"/>
      <c r="F5194" s="7"/>
      <c r="G5194" s="7"/>
      <c r="H5194" s="8">
        <v>1.0</v>
      </c>
      <c r="J5194" s="10"/>
    </row>
    <row r="5195">
      <c r="A5195" s="5" t="s">
        <v>5307</v>
      </c>
      <c r="B5195" s="5">
        <v>16.0</v>
      </c>
      <c r="C5195" s="5">
        <v>8.0</v>
      </c>
      <c r="D5195" s="6" t="s">
        <v>5324</v>
      </c>
      <c r="E5195" s="7"/>
      <c r="F5195" s="7"/>
      <c r="G5195" s="7"/>
      <c r="H5195" s="8">
        <v>0.0</v>
      </c>
      <c r="J5195" s="10"/>
    </row>
    <row r="5196">
      <c r="A5196" s="5" t="s">
        <v>5307</v>
      </c>
      <c r="B5196" s="5">
        <v>17.0</v>
      </c>
      <c r="C5196" s="5">
        <v>8.0</v>
      </c>
      <c r="D5196" s="6" t="s">
        <v>5325</v>
      </c>
      <c r="E5196" s="7"/>
      <c r="F5196" s="7"/>
      <c r="G5196" s="7"/>
      <c r="H5196" s="8">
        <v>1.0</v>
      </c>
      <c r="J5196" s="10"/>
    </row>
    <row r="5197">
      <c r="A5197" s="5" t="s">
        <v>5307</v>
      </c>
      <c r="B5197" s="5">
        <v>18.0</v>
      </c>
      <c r="C5197" s="5">
        <v>9.0</v>
      </c>
      <c r="D5197" s="6" t="s">
        <v>5326</v>
      </c>
      <c r="E5197" s="7"/>
      <c r="F5197" s="7"/>
      <c r="G5197" s="7"/>
      <c r="H5197" s="8">
        <v>0.0</v>
      </c>
      <c r="J5197" s="10"/>
    </row>
    <row r="5198">
      <c r="A5198" s="5" t="s">
        <v>5307</v>
      </c>
      <c r="B5198" s="5">
        <v>19.0</v>
      </c>
      <c r="C5198" s="5">
        <v>9.0</v>
      </c>
      <c r="D5198" s="6" t="s">
        <v>5327</v>
      </c>
      <c r="E5198" s="7"/>
      <c r="F5198" s="7"/>
      <c r="G5198" s="7"/>
      <c r="H5198" s="8">
        <v>1.0</v>
      </c>
      <c r="J5198" s="10"/>
    </row>
    <row r="5199">
      <c r="A5199" s="5" t="s">
        <v>5328</v>
      </c>
      <c r="B5199" s="5">
        <v>0.0</v>
      </c>
      <c r="C5199" s="5">
        <v>0.0</v>
      </c>
      <c r="D5199" s="6" t="s">
        <v>5329</v>
      </c>
      <c r="E5199" s="7"/>
      <c r="F5199" s="7"/>
      <c r="G5199" s="7"/>
      <c r="H5199" s="8">
        <v>0.0</v>
      </c>
      <c r="J5199" s="10"/>
    </row>
    <row r="5200">
      <c r="A5200" s="5" t="s">
        <v>5328</v>
      </c>
      <c r="B5200" s="5">
        <v>1.0</v>
      </c>
      <c r="C5200" s="5">
        <v>0.0</v>
      </c>
      <c r="D5200" s="6" t="s">
        <v>5330</v>
      </c>
      <c r="E5200" s="7"/>
      <c r="F5200" s="7"/>
      <c r="G5200" s="7"/>
      <c r="H5200" s="8">
        <v>1.0</v>
      </c>
      <c r="J5200" s="10"/>
    </row>
    <row r="5201">
      <c r="A5201" s="5" t="s">
        <v>5328</v>
      </c>
      <c r="B5201" s="5">
        <v>2.0</v>
      </c>
      <c r="C5201" s="5">
        <v>1.0</v>
      </c>
      <c r="D5201" s="6" t="s">
        <v>5331</v>
      </c>
      <c r="E5201" s="7"/>
      <c r="F5201" s="7"/>
      <c r="G5201" s="7"/>
      <c r="H5201" s="8">
        <v>0.0</v>
      </c>
      <c r="J5201" s="10"/>
    </row>
    <row r="5202">
      <c r="A5202" s="5" t="s">
        <v>5328</v>
      </c>
      <c r="B5202" s="5">
        <v>3.0</v>
      </c>
      <c r="C5202" s="5">
        <v>1.0</v>
      </c>
      <c r="D5202" s="6" t="s">
        <v>5332</v>
      </c>
      <c r="E5202" s="7"/>
      <c r="F5202" s="7"/>
      <c r="G5202" s="7"/>
      <c r="H5202" s="8">
        <v>1.0</v>
      </c>
      <c r="J5202" s="10"/>
    </row>
    <row r="5203">
      <c r="A5203" s="5" t="s">
        <v>5328</v>
      </c>
      <c r="B5203" s="5">
        <v>4.0</v>
      </c>
      <c r="C5203" s="5">
        <v>2.0</v>
      </c>
      <c r="D5203" s="6" t="s">
        <v>5333</v>
      </c>
      <c r="E5203" s="7"/>
      <c r="F5203" s="7"/>
      <c r="G5203" s="7"/>
      <c r="H5203" s="8">
        <v>0.0</v>
      </c>
      <c r="J5203" s="10"/>
    </row>
    <row r="5204">
      <c r="A5204" s="5" t="s">
        <v>5328</v>
      </c>
      <c r="B5204" s="5">
        <v>5.0</v>
      </c>
      <c r="C5204" s="5">
        <v>2.0</v>
      </c>
      <c r="D5204" s="6" t="s">
        <v>5334</v>
      </c>
      <c r="E5204" s="7"/>
      <c r="F5204" s="7"/>
      <c r="G5204" s="7"/>
      <c r="H5204" s="8">
        <v>1.0</v>
      </c>
      <c r="J5204" s="10"/>
    </row>
    <row r="5205">
      <c r="A5205" s="5" t="s">
        <v>5328</v>
      </c>
      <c r="B5205" s="5">
        <v>6.0</v>
      </c>
      <c r="C5205" s="5">
        <v>3.0</v>
      </c>
      <c r="D5205" s="6" t="s">
        <v>5335</v>
      </c>
      <c r="E5205" s="7"/>
      <c r="F5205" s="7"/>
      <c r="G5205" s="7"/>
      <c r="H5205" s="8">
        <v>0.0</v>
      </c>
      <c r="J5205" s="10"/>
    </row>
    <row r="5206">
      <c r="A5206" s="5" t="s">
        <v>5328</v>
      </c>
      <c r="B5206" s="5">
        <v>7.0</v>
      </c>
      <c r="C5206" s="5">
        <v>3.0</v>
      </c>
      <c r="D5206" s="6" t="s">
        <v>5336</v>
      </c>
      <c r="E5206" s="7"/>
      <c r="F5206" s="7"/>
      <c r="G5206" s="7"/>
      <c r="H5206" s="8">
        <v>1.0</v>
      </c>
      <c r="J5206" s="10"/>
    </row>
    <row r="5207">
      <c r="A5207" s="5" t="s">
        <v>5328</v>
      </c>
      <c r="B5207" s="5">
        <v>8.0</v>
      </c>
      <c r="C5207" s="5">
        <v>4.0</v>
      </c>
      <c r="D5207" s="6" t="s">
        <v>5337</v>
      </c>
      <c r="E5207" s="7"/>
      <c r="F5207" s="7"/>
      <c r="G5207" s="7"/>
      <c r="H5207" s="8">
        <v>0.0</v>
      </c>
      <c r="J5207" s="10"/>
    </row>
    <row r="5208">
      <c r="A5208" s="5" t="s">
        <v>5328</v>
      </c>
      <c r="B5208" s="5">
        <v>9.0</v>
      </c>
      <c r="C5208" s="5">
        <v>4.0</v>
      </c>
      <c r="D5208" s="6" t="s">
        <v>1841</v>
      </c>
      <c r="E5208" s="7"/>
      <c r="F5208" s="7"/>
      <c r="G5208" s="7"/>
      <c r="H5208" s="8">
        <v>1.0</v>
      </c>
      <c r="J5208" s="10"/>
    </row>
    <row r="5209">
      <c r="A5209" s="5" t="s">
        <v>5328</v>
      </c>
      <c r="B5209" s="5">
        <v>10.0</v>
      </c>
      <c r="C5209" s="5">
        <v>5.0</v>
      </c>
      <c r="D5209" s="6" t="s">
        <v>5338</v>
      </c>
      <c r="E5209" s="7"/>
      <c r="F5209" s="7"/>
      <c r="G5209" s="7"/>
      <c r="H5209" s="8">
        <v>0.0</v>
      </c>
      <c r="J5209" s="10"/>
    </row>
    <row r="5210">
      <c r="A5210" s="5" t="s">
        <v>5328</v>
      </c>
      <c r="B5210" s="5">
        <v>11.0</v>
      </c>
      <c r="C5210" s="5">
        <v>5.0</v>
      </c>
      <c r="D5210" s="6" t="s">
        <v>5339</v>
      </c>
      <c r="E5210" s="7"/>
      <c r="F5210" s="7"/>
      <c r="G5210" s="7"/>
      <c r="H5210" s="8">
        <v>1.0</v>
      </c>
      <c r="J5210" s="10"/>
    </row>
    <row r="5211">
      <c r="A5211" s="5" t="s">
        <v>5328</v>
      </c>
      <c r="B5211" s="5">
        <v>12.0</v>
      </c>
      <c r="C5211" s="5">
        <v>6.0</v>
      </c>
      <c r="D5211" s="6" t="s">
        <v>5340</v>
      </c>
      <c r="E5211" s="7"/>
      <c r="F5211" s="7"/>
      <c r="G5211" s="7"/>
      <c r="H5211" s="8">
        <v>0.0</v>
      </c>
      <c r="J5211" s="10"/>
    </row>
    <row r="5212">
      <c r="A5212" s="5" t="s">
        <v>5328</v>
      </c>
      <c r="B5212" s="5">
        <v>13.0</v>
      </c>
      <c r="C5212" s="5">
        <v>6.0</v>
      </c>
      <c r="D5212" s="6" t="s">
        <v>5341</v>
      </c>
      <c r="E5212" s="7"/>
      <c r="F5212" s="7"/>
      <c r="G5212" s="7"/>
      <c r="H5212" s="8">
        <v>1.0</v>
      </c>
      <c r="J5212" s="10"/>
    </row>
    <row r="5213">
      <c r="A5213" s="5" t="s">
        <v>5328</v>
      </c>
      <c r="B5213" s="5">
        <v>14.0</v>
      </c>
      <c r="C5213" s="5">
        <v>7.0</v>
      </c>
      <c r="D5213" s="6" t="s">
        <v>5342</v>
      </c>
      <c r="E5213" s="7"/>
      <c r="F5213" s="7"/>
      <c r="G5213" s="7"/>
      <c r="H5213" s="8">
        <v>0.0</v>
      </c>
      <c r="J5213" s="10"/>
    </row>
    <row r="5214">
      <c r="A5214" s="5" t="s">
        <v>5328</v>
      </c>
      <c r="B5214" s="5">
        <v>15.0</v>
      </c>
      <c r="C5214" s="5">
        <v>7.0</v>
      </c>
      <c r="D5214" s="6" t="s">
        <v>2599</v>
      </c>
      <c r="E5214" s="7"/>
      <c r="F5214" s="7"/>
      <c r="G5214" s="7"/>
      <c r="H5214" s="8">
        <v>1.0</v>
      </c>
      <c r="J5214" s="10"/>
    </row>
    <row r="5215">
      <c r="A5215" s="5" t="s">
        <v>5328</v>
      </c>
      <c r="B5215" s="5">
        <v>16.0</v>
      </c>
      <c r="C5215" s="5">
        <v>8.0</v>
      </c>
      <c r="D5215" s="6" t="s">
        <v>5343</v>
      </c>
      <c r="E5215" s="7"/>
      <c r="F5215" s="7"/>
      <c r="G5215" s="7"/>
      <c r="H5215" s="8">
        <v>0.0</v>
      </c>
      <c r="J5215" s="10"/>
    </row>
    <row r="5216">
      <c r="A5216" s="5" t="s">
        <v>5328</v>
      </c>
      <c r="B5216" s="5">
        <v>17.0</v>
      </c>
      <c r="C5216" s="5">
        <v>8.0</v>
      </c>
      <c r="D5216" s="6" t="s">
        <v>5344</v>
      </c>
      <c r="E5216" s="7"/>
      <c r="F5216" s="7"/>
      <c r="G5216" s="7"/>
      <c r="H5216" s="8">
        <v>1.0</v>
      </c>
      <c r="J5216" s="10"/>
    </row>
    <row r="5217">
      <c r="A5217" s="5" t="s">
        <v>5328</v>
      </c>
      <c r="B5217" s="5">
        <v>18.0</v>
      </c>
      <c r="C5217" s="5">
        <v>9.0</v>
      </c>
      <c r="D5217" s="6" t="s">
        <v>5345</v>
      </c>
      <c r="E5217" s="7"/>
      <c r="F5217" s="7"/>
      <c r="G5217" s="7"/>
      <c r="H5217" s="8">
        <v>0.0</v>
      </c>
      <c r="J5217" s="10"/>
    </row>
    <row r="5218">
      <c r="A5218" s="5" t="s">
        <v>5328</v>
      </c>
      <c r="B5218" s="5">
        <v>19.0</v>
      </c>
      <c r="C5218" s="5">
        <v>9.0</v>
      </c>
      <c r="D5218" s="6" t="s">
        <v>5346</v>
      </c>
      <c r="E5218" s="7"/>
      <c r="F5218" s="7"/>
      <c r="G5218" s="7"/>
      <c r="H5218" s="8">
        <v>1.0</v>
      </c>
      <c r="J5218" s="10"/>
    </row>
    <row r="5219">
      <c r="A5219" s="5" t="s">
        <v>5347</v>
      </c>
      <c r="B5219" s="5">
        <v>0.0</v>
      </c>
      <c r="C5219" s="5">
        <v>0.0</v>
      </c>
      <c r="D5219" s="6" t="s">
        <v>5348</v>
      </c>
      <c r="E5219" s="7"/>
      <c r="F5219" s="7"/>
      <c r="G5219" s="7"/>
      <c r="H5219" s="8">
        <v>0.0</v>
      </c>
      <c r="J5219" s="10"/>
    </row>
    <row r="5220">
      <c r="A5220" s="5" t="s">
        <v>5347</v>
      </c>
      <c r="B5220" s="5">
        <v>1.0</v>
      </c>
      <c r="C5220" s="5">
        <v>0.0</v>
      </c>
      <c r="D5220" s="6" t="s">
        <v>680</v>
      </c>
      <c r="E5220" s="7"/>
      <c r="F5220" s="7"/>
      <c r="G5220" s="7"/>
      <c r="H5220" s="8">
        <v>1.0</v>
      </c>
      <c r="J5220" s="10"/>
    </row>
    <row r="5221">
      <c r="A5221" s="5" t="s">
        <v>5347</v>
      </c>
      <c r="B5221" s="5">
        <v>2.0</v>
      </c>
      <c r="C5221" s="5">
        <v>1.0</v>
      </c>
      <c r="D5221" s="6" t="s">
        <v>5349</v>
      </c>
      <c r="E5221" s="7"/>
      <c r="F5221" s="7"/>
      <c r="G5221" s="7"/>
      <c r="H5221" s="8">
        <v>0.0</v>
      </c>
      <c r="J5221" s="10"/>
    </row>
    <row r="5222">
      <c r="A5222" s="5" t="s">
        <v>5347</v>
      </c>
      <c r="B5222" s="5">
        <v>3.0</v>
      </c>
      <c r="C5222" s="5">
        <v>1.0</v>
      </c>
      <c r="D5222" s="6" t="s">
        <v>5350</v>
      </c>
      <c r="E5222" s="7"/>
      <c r="F5222" s="7"/>
      <c r="G5222" s="7"/>
      <c r="H5222" s="8">
        <v>1.0</v>
      </c>
      <c r="J5222" s="10"/>
    </row>
    <row r="5223">
      <c r="A5223" s="5" t="s">
        <v>5347</v>
      </c>
      <c r="B5223" s="5">
        <v>4.0</v>
      </c>
      <c r="C5223" s="5">
        <v>2.0</v>
      </c>
      <c r="D5223" s="6" t="s">
        <v>5351</v>
      </c>
      <c r="E5223" s="7"/>
      <c r="F5223" s="7"/>
      <c r="G5223" s="7"/>
      <c r="H5223" s="8">
        <v>0.0</v>
      </c>
      <c r="J5223" s="10"/>
    </row>
    <row r="5224">
      <c r="A5224" s="5" t="s">
        <v>5347</v>
      </c>
      <c r="B5224" s="5">
        <v>5.0</v>
      </c>
      <c r="C5224" s="5">
        <v>2.0</v>
      </c>
      <c r="D5224" s="6" t="s">
        <v>5352</v>
      </c>
      <c r="E5224" s="7"/>
      <c r="F5224" s="7"/>
      <c r="G5224" s="7"/>
      <c r="H5224" s="8">
        <v>1.0</v>
      </c>
      <c r="J5224" s="10"/>
    </row>
    <row r="5225">
      <c r="A5225" s="5" t="s">
        <v>5347</v>
      </c>
      <c r="B5225" s="5">
        <v>6.0</v>
      </c>
      <c r="C5225" s="5">
        <v>3.0</v>
      </c>
      <c r="D5225" s="6" t="s">
        <v>5353</v>
      </c>
      <c r="E5225" s="7"/>
      <c r="F5225" s="7"/>
      <c r="G5225" s="7"/>
      <c r="H5225" s="8">
        <v>0.0</v>
      </c>
      <c r="J5225" s="10"/>
    </row>
    <row r="5226">
      <c r="A5226" s="5" t="s">
        <v>5347</v>
      </c>
      <c r="B5226" s="5">
        <v>7.0</v>
      </c>
      <c r="C5226" s="5">
        <v>3.0</v>
      </c>
      <c r="D5226" s="6" t="s">
        <v>5354</v>
      </c>
      <c r="E5226" s="7"/>
      <c r="F5226" s="7"/>
      <c r="G5226" s="7"/>
      <c r="H5226" s="8">
        <v>1.0</v>
      </c>
      <c r="J5226" s="10"/>
    </row>
    <row r="5227">
      <c r="A5227" s="5" t="s">
        <v>5347</v>
      </c>
      <c r="B5227" s="5">
        <v>8.0</v>
      </c>
      <c r="C5227" s="5">
        <v>4.0</v>
      </c>
      <c r="D5227" s="6" t="s">
        <v>5355</v>
      </c>
      <c r="E5227" s="7"/>
      <c r="F5227" s="7"/>
      <c r="G5227" s="7"/>
      <c r="H5227" s="8">
        <v>0.0</v>
      </c>
      <c r="J5227" s="10"/>
    </row>
    <row r="5228">
      <c r="A5228" s="5" t="s">
        <v>5347</v>
      </c>
      <c r="B5228" s="5">
        <v>9.0</v>
      </c>
      <c r="C5228" s="5">
        <v>4.0</v>
      </c>
      <c r="D5228" s="6" t="s">
        <v>5356</v>
      </c>
      <c r="E5228" s="7"/>
      <c r="F5228" s="7"/>
      <c r="G5228" s="7"/>
      <c r="H5228" s="8">
        <v>1.0</v>
      </c>
      <c r="J5228" s="10"/>
    </row>
    <row r="5229">
      <c r="A5229" s="5" t="s">
        <v>5347</v>
      </c>
      <c r="B5229" s="5">
        <v>10.0</v>
      </c>
      <c r="C5229" s="5">
        <v>5.0</v>
      </c>
      <c r="D5229" s="6" t="s">
        <v>5357</v>
      </c>
      <c r="E5229" s="7"/>
      <c r="F5229" s="7"/>
      <c r="G5229" s="7"/>
      <c r="H5229" s="8">
        <v>0.0</v>
      </c>
      <c r="J5229" s="10"/>
    </row>
    <row r="5230">
      <c r="A5230" s="5" t="s">
        <v>5347</v>
      </c>
      <c r="B5230" s="5">
        <v>11.0</v>
      </c>
      <c r="C5230" s="5">
        <v>5.0</v>
      </c>
      <c r="D5230" s="6" t="s">
        <v>5358</v>
      </c>
      <c r="E5230" s="7"/>
      <c r="F5230" s="7"/>
      <c r="G5230" s="7"/>
      <c r="H5230" s="8">
        <v>1.0</v>
      </c>
      <c r="J5230" s="10"/>
    </row>
    <row r="5231">
      <c r="A5231" s="5" t="s">
        <v>5347</v>
      </c>
      <c r="B5231" s="5">
        <v>12.0</v>
      </c>
      <c r="C5231" s="5">
        <v>6.0</v>
      </c>
      <c r="D5231" s="6" t="s">
        <v>5359</v>
      </c>
      <c r="E5231" s="7"/>
      <c r="F5231" s="7"/>
      <c r="G5231" s="7"/>
      <c r="H5231" s="8">
        <v>0.0</v>
      </c>
      <c r="J5231" s="10"/>
    </row>
    <row r="5232">
      <c r="A5232" s="5" t="s">
        <v>5347</v>
      </c>
      <c r="B5232" s="5">
        <v>13.0</v>
      </c>
      <c r="C5232" s="5">
        <v>6.0</v>
      </c>
      <c r="D5232" s="6" t="s">
        <v>5360</v>
      </c>
      <c r="E5232" s="7"/>
      <c r="F5232" s="7"/>
      <c r="G5232" s="7"/>
      <c r="H5232" s="8">
        <v>1.0</v>
      </c>
      <c r="J5232" s="10"/>
    </row>
    <row r="5233">
      <c r="A5233" s="5" t="s">
        <v>5347</v>
      </c>
      <c r="B5233" s="5">
        <v>14.0</v>
      </c>
      <c r="C5233" s="5">
        <v>7.0</v>
      </c>
      <c r="D5233" s="6" t="s">
        <v>5361</v>
      </c>
      <c r="E5233" s="7"/>
      <c r="F5233" s="7"/>
      <c r="G5233" s="7"/>
      <c r="H5233" s="8">
        <v>0.0</v>
      </c>
      <c r="J5233" s="10"/>
    </row>
    <row r="5234">
      <c r="A5234" s="5" t="s">
        <v>5347</v>
      </c>
      <c r="B5234" s="5">
        <v>15.0</v>
      </c>
      <c r="C5234" s="5">
        <v>7.0</v>
      </c>
      <c r="D5234" s="6" t="s">
        <v>5362</v>
      </c>
      <c r="E5234" s="7"/>
      <c r="F5234" s="7"/>
      <c r="G5234" s="7"/>
      <c r="H5234" s="8">
        <v>1.0</v>
      </c>
      <c r="J5234" s="10"/>
    </row>
    <row r="5235">
      <c r="A5235" s="5" t="s">
        <v>5347</v>
      </c>
      <c r="B5235" s="5">
        <v>16.0</v>
      </c>
      <c r="C5235" s="5">
        <v>8.0</v>
      </c>
      <c r="D5235" s="6" t="s">
        <v>5363</v>
      </c>
      <c r="E5235" s="7"/>
      <c r="F5235" s="7"/>
      <c r="G5235" s="7"/>
      <c r="H5235" s="8">
        <v>0.0</v>
      </c>
      <c r="J5235" s="10"/>
    </row>
    <row r="5236">
      <c r="A5236" s="5" t="s">
        <v>5347</v>
      </c>
      <c r="B5236" s="5">
        <v>17.0</v>
      </c>
      <c r="C5236" s="5">
        <v>8.0</v>
      </c>
      <c r="D5236" s="6" t="s">
        <v>5364</v>
      </c>
      <c r="E5236" s="7"/>
      <c r="F5236" s="7"/>
      <c r="G5236" s="7"/>
      <c r="H5236" s="8">
        <v>1.0</v>
      </c>
      <c r="J5236" s="10"/>
    </row>
    <row r="5237">
      <c r="A5237" s="5" t="s">
        <v>5347</v>
      </c>
      <c r="B5237" s="5">
        <v>18.0</v>
      </c>
      <c r="C5237" s="5">
        <v>9.0</v>
      </c>
      <c r="D5237" s="6" t="s">
        <v>5365</v>
      </c>
      <c r="E5237" s="7"/>
      <c r="F5237" s="7"/>
      <c r="G5237" s="7"/>
      <c r="H5237" s="8">
        <v>0.0</v>
      </c>
      <c r="J5237" s="10"/>
    </row>
    <row r="5238">
      <c r="A5238" s="5" t="s">
        <v>5347</v>
      </c>
      <c r="B5238" s="5">
        <v>19.0</v>
      </c>
      <c r="C5238" s="5">
        <v>9.0</v>
      </c>
      <c r="D5238" s="6" t="s">
        <v>5366</v>
      </c>
      <c r="E5238" s="7"/>
      <c r="F5238" s="7"/>
      <c r="G5238" s="7"/>
      <c r="H5238" s="8">
        <v>1.0</v>
      </c>
      <c r="J5238" s="10"/>
    </row>
    <row r="5239">
      <c r="A5239" s="5" t="s">
        <v>5347</v>
      </c>
      <c r="B5239" s="5">
        <v>20.0</v>
      </c>
      <c r="C5239" s="5">
        <v>10.0</v>
      </c>
      <c r="D5239" s="6" t="s">
        <v>5367</v>
      </c>
      <c r="E5239" s="7"/>
      <c r="F5239" s="7"/>
      <c r="G5239" s="7"/>
      <c r="H5239" s="8">
        <v>0.0</v>
      </c>
      <c r="J5239" s="10"/>
    </row>
    <row r="5240">
      <c r="A5240" s="5" t="s">
        <v>5368</v>
      </c>
      <c r="B5240" s="5">
        <v>0.0</v>
      </c>
      <c r="C5240" s="5">
        <v>0.0</v>
      </c>
      <c r="D5240" s="6" t="s">
        <v>4305</v>
      </c>
      <c r="E5240" s="7"/>
      <c r="F5240" s="7"/>
      <c r="G5240" s="7"/>
      <c r="H5240" s="8">
        <v>0.0</v>
      </c>
      <c r="J5240" s="10"/>
    </row>
    <row r="5241">
      <c r="A5241" s="5" t="s">
        <v>5368</v>
      </c>
      <c r="B5241" s="5">
        <v>1.0</v>
      </c>
      <c r="C5241" s="5">
        <v>0.0</v>
      </c>
      <c r="D5241" s="6" t="s">
        <v>5369</v>
      </c>
      <c r="E5241" s="7"/>
      <c r="F5241" s="7"/>
      <c r="G5241" s="7"/>
      <c r="H5241" s="8">
        <v>1.0</v>
      </c>
      <c r="J5241" s="10"/>
    </row>
    <row r="5242">
      <c r="A5242" s="5" t="s">
        <v>5368</v>
      </c>
      <c r="B5242" s="5">
        <v>2.0</v>
      </c>
      <c r="C5242" s="5">
        <v>1.0</v>
      </c>
      <c r="D5242" s="6" t="s">
        <v>5370</v>
      </c>
      <c r="E5242" s="7"/>
      <c r="F5242" s="7"/>
      <c r="G5242" s="7"/>
      <c r="H5242" s="8">
        <v>0.0</v>
      </c>
      <c r="J5242" s="10"/>
    </row>
    <row r="5243">
      <c r="A5243" s="5" t="s">
        <v>5368</v>
      </c>
      <c r="B5243" s="5">
        <v>3.0</v>
      </c>
      <c r="C5243" s="5">
        <v>1.0</v>
      </c>
      <c r="D5243" s="6" t="s">
        <v>5371</v>
      </c>
      <c r="E5243" s="7"/>
      <c r="F5243" s="7"/>
      <c r="G5243" s="7"/>
      <c r="H5243" s="8">
        <v>1.0</v>
      </c>
      <c r="J5243" s="10"/>
    </row>
    <row r="5244">
      <c r="A5244" s="5" t="s">
        <v>5368</v>
      </c>
      <c r="B5244" s="5">
        <v>4.0</v>
      </c>
      <c r="C5244" s="5">
        <v>2.0</v>
      </c>
      <c r="D5244" s="6" t="s">
        <v>5372</v>
      </c>
      <c r="E5244" s="7"/>
      <c r="F5244" s="7"/>
      <c r="G5244" s="7"/>
      <c r="H5244" s="8">
        <v>0.0</v>
      </c>
      <c r="J5244" s="10"/>
    </row>
    <row r="5245">
      <c r="A5245" s="5" t="s">
        <v>5368</v>
      </c>
      <c r="B5245" s="5">
        <v>5.0</v>
      </c>
      <c r="C5245" s="5">
        <v>2.0</v>
      </c>
      <c r="D5245" s="6" t="s">
        <v>5373</v>
      </c>
      <c r="E5245" s="7"/>
      <c r="F5245" s="7"/>
      <c r="G5245" s="7"/>
      <c r="H5245" s="8">
        <v>1.0</v>
      </c>
      <c r="J5245" s="10"/>
    </row>
    <row r="5246">
      <c r="A5246" s="5" t="s">
        <v>5368</v>
      </c>
      <c r="B5246" s="5">
        <v>6.0</v>
      </c>
      <c r="C5246" s="5">
        <v>3.0</v>
      </c>
      <c r="D5246" s="6" t="s">
        <v>5374</v>
      </c>
      <c r="E5246" s="7"/>
      <c r="F5246" s="7"/>
      <c r="G5246" s="7"/>
      <c r="H5246" s="8">
        <v>0.0</v>
      </c>
      <c r="J5246" s="10"/>
    </row>
    <row r="5247">
      <c r="A5247" s="5" t="s">
        <v>5368</v>
      </c>
      <c r="B5247" s="5">
        <v>7.0</v>
      </c>
      <c r="C5247" s="5">
        <v>3.0</v>
      </c>
      <c r="D5247" s="6" t="s">
        <v>5375</v>
      </c>
      <c r="E5247" s="7"/>
      <c r="F5247" s="7"/>
      <c r="G5247" s="7"/>
      <c r="H5247" s="8">
        <v>1.0</v>
      </c>
      <c r="J5247" s="10"/>
    </row>
    <row r="5248">
      <c r="A5248" s="5" t="s">
        <v>5368</v>
      </c>
      <c r="B5248" s="5">
        <v>8.0</v>
      </c>
      <c r="C5248" s="5">
        <v>4.0</v>
      </c>
      <c r="D5248" s="6" t="s">
        <v>5376</v>
      </c>
      <c r="E5248" s="7"/>
      <c r="F5248" s="7"/>
      <c r="G5248" s="7"/>
      <c r="H5248" s="8">
        <v>0.0</v>
      </c>
      <c r="J5248" s="10"/>
    </row>
    <row r="5249">
      <c r="A5249" s="5" t="s">
        <v>5368</v>
      </c>
      <c r="B5249" s="5">
        <v>9.0</v>
      </c>
      <c r="C5249" s="5">
        <v>4.0</v>
      </c>
      <c r="D5249" s="6" t="s">
        <v>5377</v>
      </c>
      <c r="E5249" s="7"/>
      <c r="F5249" s="7"/>
      <c r="G5249" s="7"/>
      <c r="H5249" s="8">
        <v>1.0</v>
      </c>
      <c r="J5249" s="10"/>
    </row>
    <row r="5250">
      <c r="A5250" s="5" t="s">
        <v>5368</v>
      </c>
      <c r="B5250" s="5">
        <v>10.0</v>
      </c>
      <c r="C5250" s="5">
        <v>5.0</v>
      </c>
      <c r="D5250" s="6" t="s">
        <v>5378</v>
      </c>
      <c r="E5250" s="7"/>
      <c r="F5250" s="7"/>
      <c r="G5250" s="7"/>
      <c r="H5250" s="8">
        <v>0.0</v>
      </c>
      <c r="J5250" s="10"/>
    </row>
    <row r="5251">
      <c r="A5251" s="5" t="s">
        <v>5368</v>
      </c>
      <c r="B5251" s="5">
        <v>11.0</v>
      </c>
      <c r="C5251" s="5">
        <v>5.0</v>
      </c>
      <c r="D5251" s="6" t="s">
        <v>5379</v>
      </c>
      <c r="E5251" s="7"/>
      <c r="F5251" s="7"/>
      <c r="G5251" s="7"/>
      <c r="H5251" s="8">
        <v>1.0</v>
      </c>
      <c r="J5251" s="10"/>
    </row>
    <row r="5252">
      <c r="A5252" s="5" t="s">
        <v>5368</v>
      </c>
      <c r="B5252" s="5">
        <v>12.0</v>
      </c>
      <c r="C5252" s="5">
        <v>6.0</v>
      </c>
      <c r="D5252" s="6" t="s">
        <v>5380</v>
      </c>
      <c r="E5252" s="7"/>
      <c r="F5252" s="7"/>
      <c r="G5252" s="7"/>
      <c r="H5252" s="8">
        <v>0.0</v>
      </c>
      <c r="J5252" s="10"/>
    </row>
    <row r="5253">
      <c r="A5253" s="5" t="s">
        <v>5368</v>
      </c>
      <c r="B5253" s="5">
        <v>13.0</v>
      </c>
      <c r="C5253" s="5">
        <v>6.0</v>
      </c>
      <c r="D5253" s="6" t="s">
        <v>5381</v>
      </c>
      <c r="E5253" s="7"/>
      <c r="F5253" s="7"/>
      <c r="G5253" s="7"/>
      <c r="H5253" s="8">
        <v>1.0</v>
      </c>
      <c r="J5253" s="10"/>
    </row>
    <row r="5254">
      <c r="A5254" s="5" t="s">
        <v>5368</v>
      </c>
      <c r="B5254" s="5">
        <v>14.0</v>
      </c>
      <c r="C5254" s="5">
        <v>7.0</v>
      </c>
      <c r="D5254" s="6" t="s">
        <v>5382</v>
      </c>
      <c r="E5254" s="7"/>
      <c r="F5254" s="7"/>
      <c r="G5254" s="7"/>
      <c r="H5254" s="8">
        <v>0.0</v>
      </c>
      <c r="J5254" s="10"/>
    </row>
    <row r="5255">
      <c r="A5255" s="5" t="s">
        <v>5368</v>
      </c>
      <c r="B5255" s="5">
        <v>15.0</v>
      </c>
      <c r="C5255" s="5">
        <v>7.0</v>
      </c>
      <c r="D5255" s="6" t="s">
        <v>5383</v>
      </c>
      <c r="E5255" s="7"/>
      <c r="F5255" s="7"/>
      <c r="G5255" s="7"/>
      <c r="H5255" s="8">
        <v>1.0</v>
      </c>
      <c r="J5255" s="10"/>
    </row>
    <row r="5256">
      <c r="A5256" s="5" t="s">
        <v>5368</v>
      </c>
      <c r="B5256" s="5">
        <v>16.0</v>
      </c>
      <c r="C5256" s="5">
        <v>8.0</v>
      </c>
      <c r="D5256" s="6" t="s">
        <v>5384</v>
      </c>
      <c r="E5256" s="7"/>
      <c r="F5256" s="7"/>
      <c r="G5256" s="7"/>
      <c r="H5256" s="8">
        <v>0.0</v>
      </c>
      <c r="J5256" s="10"/>
    </row>
    <row r="5257">
      <c r="A5257" s="5" t="s">
        <v>5368</v>
      </c>
      <c r="B5257" s="5">
        <v>17.0</v>
      </c>
      <c r="C5257" s="5">
        <v>8.0</v>
      </c>
      <c r="D5257" s="6" t="s">
        <v>5385</v>
      </c>
      <c r="E5257" s="7"/>
      <c r="F5257" s="7"/>
      <c r="G5257" s="7"/>
      <c r="H5257" s="8">
        <v>1.0</v>
      </c>
      <c r="J5257" s="10"/>
    </row>
    <row r="5258">
      <c r="A5258" s="5" t="s">
        <v>5368</v>
      </c>
      <c r="B5258" s="5">
        <v>18.0</v>
      </c>
      <c r="C5258" s="5">
        <v>9.0</v>
      </c>
      <c r="D5258" s="6" t="s">
        <v>5386</v>
      </c>
      <c r="E5258" s="7"/>
      <c r="F5258" s="7"/>
      <c r="G5258" s="7"/>
      <c r="H5258" s="8">
        <v>0.0</v>
      </c>
      <c r="J5258" s="10"/>
    </row>
    <row r="5259">
      <c r="A5259" s="5" t="s">
        <v>5368</v>
      </c>
      <c r="B5259" s="5">
        <v>19.0</v>
      </c>
      <c r="C5259" s="5">
        <v>9.0</v>
      </c>
      <c r="D5259" s="6" t="s">
        <v>5387</v>
      </c>
      <c r="E5259" s="7"/>
      <c r="F5259" s="7"/>
      <c r="G5259" s="7"/>
      <c r="H5259" s="8">
        <v>1.0</v>
      </c>
      <c r="J5259" s="10"/>
    </row>
    <row r="5260">
      <c r="A5260" s="5" t="s">
        <v>5388</v>
      </c>
      <c r="B5260" s="5">
        <v>0.0</v>
      </c>
      <c r="C5260" s="5">
        <v>0.0</v>
      </c>
      <c r="D5260" s="6" t="s">
        <v>5389</v>
      </c>
      <c r="E5260" s="7"/>
      <c r="F5260" s="7"/>
      <c r="G5260" s="7"/>
      <c r="H5260" s="8">
        <v>0.0</v>
      </c>
      <c r="J5260" s="10"/>
    </row>
    <row r="5261">
      <c r="A5261" s="5" t="s">
        <v>5388</v>
      </c>
      <c r="B5261" s="5">
        <v>1.0</v>
      </c>
      <c r="C5261" s="5">
        <v>0.0</v>
      </c>
      <c r="D5261" s="6" t="s">
        <v>5390</v>
      </c>
      <c r="E5261" s="7"/>
      <c r="F5261" s="7"/>
      <c r="G5261" s="7"/>
      <c r="H5261" s="8">
        <v>1.0</v>
      </c>
      <c r="J5261" s="10"/>
    </row>
    <row r="5262">
      <c r="A5262" s="5" t="s">
        <v>5388</v>
      </c>
      <c r="B5262" s="5">
        <v>2.0</v>
      </c>
      <c r="C5262" s="5">
        <v>1.0</v>
      </c>
      <c r="D5262" s="6" t="s">
        <v>5391</v>
      </c>
      <c r="E5262" s="7"/>
      <c r="F5262" s="7"/>
      <c r="G5262" s="7"/>
      <c r="H5262" s="8">
        <v>0.0</v>
      </c>
      <c r="J5262" s="10"/>
    </row>
    <row r="5263">
      <c r="A5263" s="5" t="s">
        <v>5388</v>
      </c>
      <c r="B5263" s="5">
        <v>3.0</v>
      </c>
      <c r="C5263" s="5">
        <v>1.0</v>
      </c>
      <c r="D5263" s="6" t="s">
        <v>5392</v>
      </c>
      <c r="E5263" s="7"/>
      <c r="F5263" s="7"/>
      <c r="G5263" s="7"/>
      <c r="H5263" s="8">
        <v>1.0</v>
      </c>
      <c r="J5263" s="10"/>
    </row>
    <row r="5264">
      <c r="A5264" s="5" t="s">
        <v>5388</v>
      </c>
      <c r="B5264" s="5">
        <v>4.0</v>
      </c>
      <c r="C5264" s="5">
        <v>2.0</v>
      </c>
      <c r="D5264" s="6" t="s">
        <v>5393</v>
      </c>
      <c r="E5264" s="7"/>
      <c r="F5264" s="7"/>
      <c r="G5264" s="7"/>
      <c r="H5264" s="8">
        <v>0.0</v>
      </c>
      <c r="J5264" s="10"/>
    </row>
    <row r="5265">
      <c r="A5265" s="5" t="s">
        <v>5388</v>
      </c>
      <c r="B5265" s="5">
        <v>5.0</v>
      </c>
      <c r="C5265" s="5">
        <v>2.0</v>
      </c>
      <c r="D5265" s="6" t="s">
        <v>5394</v>
      </c>
      <c r="E5265" s="7"/>
      <c r="F5265" s="7"/>
      <c r="G5265" s="7"/>
      <c r="H5265" s="8">
        <v>1.0</v>
      </c>
      <c r="J5265" s="10"/>
    </row>
    <row r="5266">
      <c r="A5266" s="5" t="s">
        <v>5388</v>
      </c>
      <c r="B5266" s="5">
        <v>6.0</v>
      </c>
      <c r="C5266" s="5">
        <v>3.0</v>
      </c>
      <c r="D5266" s="6" t="s">
        <v>5395</v>
      </c>
      <c r="E5266" s="7"/>
      <c r="F5266" s="7"/>
      <c r="G5266" s="7"/>
      <c r="H5266" s="8">
        <v>0.0</v>
      </c>
      <c r="J5266" s="10"/>
    </row>
    <row r="5267">
      <c r="A5267" s="5" t="s">
        <v>5388</v>
      </c>
      <c r="B5267" s="5">
        <v>7.0</v>
      </c>
      <c r="C5267" s="5">
        <v>3.0</v>
      </c>
      <c r="D5267" s="6" t="s">
        <v>5396</v>
      </c>
      <c r="E5267" s="7"/>
      <c r="F5267" s="7"/>
      <c r="G5267" s="7"/>
      <c r="H5267" s="8">
        <v>1.0</v>
      </c>
      <c r="J5267" s="10"/>
    </row>
    <row r="5268">
      <c r="A5268" s="5" t="s">
        <v>5388</v>
      </c>
      <c r="B5268" s="5">
        <v>8.0</v>
      </c>
      <c r="C5268" s="5">
        <v>4.0</v>
      </c>
      <c r="D5268" s="6" t="s">
        <v>5397</v>
      </c>
      <c r="E5268" s="7"/>
      <c r="F5268" s="7"/>
      <c r="G5268" s="7"/>
      <c r="H5268" s="8">
        <v>0.0</v>
      </c>
      <c r="J5268" s="10"/>
    </row>
    <row r="5269">
      <c r="A5269" s="5" t="s">
        <v>5388</v>
      </c>
      <c r="B5269" s="5">
        <v>9.0</v>
      </c>
      <c r="C5269" s="5">
        <v>4.0</v>
      </c>
      <c r="D5269" s="6" t="s">
        <v>5398</v>
      </c>
      <c r="E5269" s="7"/>
      <c r="F5269" s="7"/>
      <c r="G5269" s="7"/>
      <c r="H5269" s="8">
        <v>1.0</v>
      </c>
      <c r="J5269" s="10"/>
    </row>
    <row r="5270">
      <c r="A5270" s="5" t="s">
        <v>5388</v>
      </c>
      <c r="B5270" s="5">
        <v>10.0</v>
      </c>
      <c r="C5270" s="5">
        <v>5.0</v>
      </c>
      <c r="D5270" s="6" t="s">
        <v>5399</v>
      </c>
      <c r="E5270" s="7"/>
      <c r="F5270" s="7"/>
      <c r="G5270" s="7"/>
      <c r="H5270" s="8">
        <v>0.0</v>
      </c>
      <c r="J5270" s="10"/>
    </row>
    <row r="5271">
      <c r="A5271" s="5" t="s">
        <v>5388</v>
      </c>
      <c r="B5271" s="5">
        <v>11.0</v>
      </c>
      <c r="C5271" s="5">
        <v>5.0</v>
      </c>
      <c r="D5271" s="6" t="s">
        <v>5400</v>
      </c>
      <c r="E5271" s="7"/>
      <c r="F5271" s="7"/>
      <c r="G5271" s="7"/>
      <c r="H5271" s="8">
        <v>1.0</v>
      </c>
      <c r="J5271" s="10"/>
    </row>
    <row r="5272">
      <c r="A5272" s="5" t="s">
        <v>5388</v>
      </c>
      <c r="B5272" s="5">
        <v>12.0</v>
      </c>
      <c r="C5272" s="5">
        <v>6.0</v>
      </c>
      <c r="D5272" s="6" t="s">
        <v>5401</v>
      </c>
      <c r="E5272" s="7"/>
      <c r="F5272" s="7"/>
      <c r="G5272" s="7"/>
      <c r="H5272" s="8">
        <v>0.0</v>
      </c>
      <c r="J5272" s="10"/>
    </row>
    <row r="5273">
      <c r="A5273" s="5" t="s">
        <v>5388</v>
      </c>
      <c r="B5273" s="5">
        <v>13.0</v>
      </c>
      <c r="C5273" s="5">
        <v>6.0</v>
      </c>
      <c r="D5273" s="6" t="s">
        <v>5402</v>
      </c>
      <c r="E5273" s="7"/>
      <c r="F5273" s="7"/>
      <c r="G5273" s="7"/>
      <c r="H5273" s="8">
        <v>1.0</v>
      </c>
      <c r="J5273" s="10"/>
    </row>
    <row r="5274">
      <c r="A5274" s="5" t="s">
        <v>5388</v>
      </c>
      <c r="B5274" s="5">
        <v>14.0</v>
      </c>
      <c r="C5274" s="5">
        <v>7.0</v>
      </c>
      <c r="D5274" s="6" t="s">
        <v>5403</v>
      </c>
      <c r="E5274" s="7"/>
      <c r="F5274" s="7"/>
      <c r="G5274" s="7"/>
      <c r="H5274" s="8">
        <v>0.0</v>
      </c>
      <c r="J5274" s="10"/>
    </row>
    <row r="5275">
      <c r="A5275" s="5" t="s">
        <v>5388</v>
      </c>
      <c r="B5275" s="5">
        <v>15.0</v>
      </c>
      <c r="C5275" s="5">
        <v>7.0</v>
      </c>
      <c r="D5275" s="6" t="s">
        <v>5404</v>
      </c>
      <c r="E5275" s="7"/>
      <c r="F5275" s="7"/>
      <c r="G5275" s="7"/>
      <c r="H5275" s="8">
        <v>1.0</v>
      </c>
      <c r="J5275" s="10"/>
    </row>
    <row r="5276">
      <c r="A5276" s="5" t="s">
        <v>5388</v>
      </c>
      <c r="B5276" s="5">
        <v>16.0</v>
      </c>
      <c r="C5276" s="5">
        <v>8.0</v>
      </c>
      <c r="D5276" s="6" t="s">
        <v>5405</v>
      </c>
      <c r="E5276" s="7"/>
      <c r="F5276" s="7"/>
      <c r="G5276" s="7"/>
      <c r="H5276" s="8">
        <v>0.0</v>
      </c>
      <c r="J5276" s="10"/>
    </row>
    <row r="5277">
      <c r="A5277" s="5" t="s">
        <v>5388</v>
      </c>
      <c r="B5277" s="5">
        <v>17.0</v>
      </c>
      <c r="C5277" s="5">
        <v>8.0</v>
      </c>
      <c r="D5277" s="6" t="s">
        <v>5406</v>
      </c>
      <c r="E5277" s="7"/>
      <c r="F5277" s="7"/>
      <c r="G5277" s="7"/>
      <c r="H5277" s="8">
        <v>1.0</v>
      </c>
      <c r="J5277" s="10"/>
    </row>
    <row r="5278">
      <c r="A5278" s="5" t="s">
        <v>5388</v>
      </c>
      <c r="B5278" s="5">
        <v>18.0</v>
      </c>
      <c r="C5278" s="5">
        <v>9.0</v>
      </c>
      <c r="D5278" s="6" t="s">
        <v>5407</v>
      </c>
      <c r="E5278" s="7"/>
      <c r="F5278" s="7"/>
      <c r="G5278" s="7"/>
      <c r="H5278" s="8">
        <v>0.0</v>
      </c>
      <c r="J5278" s="10"/>
    </row>
    <row r="5279">
      <c r="A5279" s="5" t="s">
        <v>5388</v>
      </c>
      <c r="B5279" s="5">
        <v>19.0</v>
      </c>
      <c r="C5279" s="5">
        <v>9.0</v>
      </c>
      <c r="D5279" s="6" t="s">
        <v>5408</v>
      </c>
      <c r="E5279" s="7"/>
      <c r="F5279" s="7"/>
      <c r="G5279" s="7"/>
      <c r="H5279" s="8">
        <v>1.0</v>
      </c>
      <c r="J5279" s="10"/>
    </row>
    <row r="5280">
      <c r="A5280" s="5" t="s">
        <v>5409</v>
      </c>
      <c r="B5280" s="5">
        <v>0.0</v>
      </c>
      <c r="C5280" s="5">
        <v>0.0</v>
      </c>
      <c r="D5280" s="6" t="s">
        <v>5410</v>
      </c>
      <c r="E5280" s="7"/>
      <c r="F5280" s="7"/>
      <c r="G5280" s="7"/>
      <c r="H5280" s="8">
        <v>0.0</v>
      </c>
      <c r="J5280" s="10"/>
    </row>
    <row r="5281">
      <c r="A5281" s="5" t="s">
        <v>5409</v>
      </c>
      <c r="B5281" s="5">
        <v>1.0</v>
      </c>
      <c r="C5281" s="5">
        <v>0.0</v>
      </c>
      <c r="D5281" s="6" t="s">
        <v>5411</v>
      </c>
      <c r="E5281" s="7"/>
      <c r="F5281" s="7"/>
      <c r="G5281" s="7"/>
      <c r="H5281" s="8">
        <v>1.0</v>
      </c>
      <c r="J5281" s="10"/>
    </row>
    <row r="5282">
      <c r="A5282" s="5" t="s">
        <v>5409</v>
      </c>
      <c r="B5282" s="5">
        <v>2.0</v>
      </c>
      <c r="C5282" s="5">
        <v>1.0</v>
      </c>
      <c r="D5282" s="6" t="s">
        <v>5412</v>
      </c>
      <c r="E5282" s="7"/>
      <c r="F5282" s="7"/>
      <c r="G5282" s="7"/>
      <c r="H5282" s="8">
        <v>0.0</v>
      </c>
      <c r="J5282" s="10"/>
    </row>
    <row r="5283">
      <c r="A5283" s="5" t="s">
        <v>5409</v>
      </c>
      <c r="B5283" s="5">
        <v>3.0</v>
      </c>
      <c r="C5283" s="5">
        <v>1.0</v>
      </c>
      <c r="D5283" s="6" t="s">
        <v>5413</v>
      </c>
      <c r="E5283" s="7"/>
      <c r="F5283" s="7"/>
      <c r="G5283" s="7"/>
      <c r="H5283" s="8">
        <v>1.0</v>
      </c>
      <c r="J5283" s="10"/>
    </row>
    <row r="5284">
      <c r="A5284" s="5" t="s">
        <v>5409</v>
      </c>
      <c r="B5284" s="5">
        <v>4.0</v>
      </c>
      <c r="C5284" s="5">
        <v>2.0</v>
      </c>
      <c r="D5284" s="6" t="s">
        <v>5414</v>
      </c>
      <c r="E5284" s="7"/>
      <c r="F5284" s="7"/>
      <c r="G5284" s="7"/>
      <c r="H5284" s="8">
        <v>0.0</v>
      </c>
      <c r="J5284" s="10"/>
    </row>
    <row r="5285">
      <c r="A5285" s="5" t="s">
        <v>5409</v>
      </c>
      <c r="B5285" s="5">
        <v>5.0</v>
      </c>
      <c r="C5285" s="5">
        <v>2.0</v>
      </c>
      <c r="D5285" s="6" t="s">
        <v>5415</v>
      </c>
      <c r="E5285" s="7"/>
      <c r="F5285" s="7"/>
      <c r="G5285" s="7"/>
      <c r="H5285" s="8">
        <v>1.0</v>
      </c>
      <c r="J5285" s="10"/>
    </row>
    <row r="5286">
      <c r="A5286" s="5" t="s">
        <v>5409</v>
      </c>
      <c r="B5286" s="5">
        <v>6.0</v>
      </c>
      <c r="C5286" s="5">
        <v>3.0</v>
      </c>
      <c r="D5286" s="6" t="s">
        <v>5416</v>
      </c>
      <c r="E5286" s="7"/>
      <c r="F5286" s="7"/>
      <c r="G5286" s="7"/>
      <c r="H5286" s="8">
        <v>0.0</v>
      </c>
      <c r="J5286" s="10"/>
    </row>
    <row r="5287">
      <c r="A5287" s="5" t="s">
        <v>5409</v>
      </c>
      <c r="B5287" s="5">
        <v>7.0</v>
      </c>
      <c r="C5287" s="5">
        <v>3.0</v>
      </c>
      <c r="D5287" s="6" t="s">
        <v>5417</v>
      </c>
      <c r="E5287" s="7"/>
      <c r="F5287" s="7"/>
      <c r="G5287" s="7"/>
      <c r="H5287" s="8">
        <v>1.0</v>
      </c>
      <c r="J5287" s="10"/>
    </row>
    <row r="5288">
      <c r="A5288" s="5" t="s">
        <v>5409</v>
      </c>
      <c r="B5288" s="5">
        <v>8.0</v>
      </c>
      <c r="C5288" s="5">
        <v>4.0</v>
      </c>
      <c r="D5288" s="6" t="s">
        <v>5418</v>
      </c>
      <c r="E5288" s="7"/>
      <c r="F5288" s="7"/>
      <c r="G5288" s="7"/>
      <c r="H5288" s="8">
        <v>0.0</v>
      </c>
      <c r="J5288" s="10"/>
    </row>
    <row r="5289">
      <c r="A5289" s="5" t="s">
        <v>5409</v>
      </c>
      <c r="B5289" s="5">
        <v>9.0</v>
      </c>
      <c r="C5289" s="5">
        <v>4.0</v>
      </c>
      <c r="D5289" s="6" t="s">
        <v>5419</v>
      </c>
      <c r="E5289" s="7"/>
      <c r="F5289" s="7"/>
      <c r="G5289" s="7"/>
      <c r="H5289" s="8">
        <v>1.0</v>
      </c>
      <c r="J5289" s="10"/>
    </row>
    <row r="5290">
      <c r="A5290" s="5" t="s">
        <v>5409</v>
      </c>
      <c r="B5290" s="5">
        <v>10.0</v>
      </c>
      <c r="C5290" s="5">
        <v>5.0</v>
      </c>
      <c r="D5290" s="6" t="s">
        <v>5420</v>
      </c>
      <c r="E5290" s="7"/>
      <c r="F5290" s="7"/>
      <c r="G5290" s="7"/>
      <c r="H5290" s="8">
        <v>0.0</v>
      </c>
      <c r="J5290" s="10"/>
    </row>
    <row r="5291">
      <c r="A5291" s="5" t="s">
        <v>5409</v>
      </c>
      <c r="B5291" s="5">
        <v>11.0</v>
      </c>
      <c r="C5291" s="5">
        <v>5.0</v>
      </c>
      <c r="D5291" s="6" t="s">
        <v>5421</v>
      </c>
      <c r="E5291" s="7"/>
      <c r="F5291" s="7"/>
      <c r="G5291" s="7"/>
      <c r="H5291" s="8">
        <v>1.0</v>
      </c>
      <c r="J5291" s="10"/>
    </row>
    <row r="5292">
      <c r="A5292" s="5" t="s">
        <v>5409</v>
      </c>
      <c r="B5292" s="5">
        <v>12.0</v>
      </c>
      <c r="C5292" s="5">
        <v>6.0</v>
      </c>
      <c r="D5292" s="6" t="s">
        <v>5422</v>
      </c>
      <c r="E5292" s="7"/>
      <c r="F5292" s="7"/>
      <c r="G5292" s="7"/>
      <c r="H5292" s="8">
        <v>0.0</v>
      </c>
      <c r="J5292" s="10"/>
    </row>
    <row r="5293">
      <c r="A5293" s="5" t="s">
        <v>5409</v>
      </c>
      <c r="B5293" s="5">
        <v>13.0</v>
      </c>
      <c r="C5293" s="5">
        <v>6.0</v>
      </c>
      <c r="D5293" s="6" t="s">
        <v>5423</v>
      </c>
      <c r="E5293" s="7"/>
      <c r="F5293" s="7"/>
      <c r="G5293" s="7"/>
      <c r="H5293" s="8">
        <v>1.0</v>
      </c>
      <c r="J5293" s="10"/>
    </row>
    <row r="5294">
      <c r="A5294" s="5" t="s">
        <v>5409</v>
      </c>
      <c r="B5294" s="5">
        <v>14.0</v>
      </c>
      <c r="C5294" s="5">
        <v>7.0</v>
      </c>
      <c r="D5294" s="6" t="s">
        <v>5424</v>
      </c>
      <c r="E5294" s="7"/>
      <c r="F5294" s="7"/>
      <c r="G5294" s="7"/>
      <c r="H5294" s="8">
        <v>0.0</v>
      </c>
      <c r="J5294" s="10"/>
    </row>
    <row r="5295">
      <c r="A5295" s="5" t="s">
        <v>5409</v>
      </c>
      <c r="B5295" s="5">
        <v>15.0</v>
      </c>
      <c r="C5295" s="5">
        <v>7.0</v>
      </c>
      <c r="D5295" s="6" t="s">
        <v>5425</v>
      </c>
      <c r="E5295" s="7"/>
      <c r="F5295" s="7"/>
      <c r="G5295" s="7"/>
      <c r="H5295" s="8">
        <v>1.0</v>
      </c>
      <c r="J5295" s="10"/>
    </row>
    <row r="5296">
      <c r="A5296" s="5" t="s">
        <v>5409</v>
      </c>
      <c r="B5296" s="5">
        <v>16.0</v>
      </c>
      <c r="C5296" s="5">
        <v>8.0</v>
      </c>
      <c r="D5296" s="6" t="s">
        <v>5426</v>
      </c>
      <c r="E5296" s="7"/>
      <c r="F5296" s="7"/>
      <c r="G5296" s="7"/>
      <c r="H5296" s="8">
        <v>0.0</v>
      </c>
      <c r="J5296" s="10"/>
    </row>
    <row r="5297">
      <c r="A5297" s="5" t="s">
        <v>5409</v>
      </c>
      <c r="B5297" s="5">
        <v>17.0</v>
      </c>
      <c r="C5297" s="5">
        <v>8.0</v>
      </c>
      <c r="D5297" s="6" t="s">
        <v>5427</v>
      </c>
      <c r="E5297" s="7"/>
      <c r="F5297" s="7"/>
      <c r="G5297" s="7"/>
      <c r="H5297" s="8">
        <v>1.0</v>
      </c>
      <c r="J5297" s="10"/>
    </row>
    <row r="5298">
      <c r="A5298" s="5" t="s">
        <v>5409</v>
      </c>
      <c r="B5298" s="5">
        <v>18.0</v>
      </c>
      <c r="C5298" s="5">
        <v>9.0</v>
      </c>
      <c r="D5298" s="6" t="s">
        <v>5428</v>
      </c>
      <c r="E5298" s="7"/>
      <c r="F5298" s="7"/>
      <c r="G5298" s="7"/>
      <c r="H5298" s="8">
        <v>0.0</v>
      </c>
      <c r="J5298" s="10"/>
    </row>
    <row r="5299">
      <c r="A5299" s="5" t="s">
        <v>5409</v>
      </c>
      <c r="B5299" s="5">
        <v>19.0</v>
      </c>
      <c r="C5299" s="5">
        <v>9.0</v>
      </c>
      <c r="D5299" s="6" t="s">
        <v>5429</v>
      </c>
      <c r="E5299" s="7"/>
      <c r="F5299" s="7"/>
      <c r="G5299" s="7"/>
      <c r="H5299" s="8">
        <v>1.0</v>
      </c>
      <c r="J5299" s="10"/>
    </row>
    <row r="5300">
      <c r="A5300" s="5" t="s">
        <v>5409</v>
      </c>
      <c r="B5300" s="5">
        <v>20.0</v>
      </c>
      <c r="C5300" s="5">
        <v>10.0</v>
      </c>
      <c r="D5300" s="6" t="s">
        <v>5430</v>
      </c>
      <c r="E5300" s="7"/>
      <c r="F5300" s="7"/>
      <c r="G5300" s="7"/>
      <c r="H5300" s="8">
        <v>0.0</v>
      </c>
      <c r="J5300" s="10"/>
    </row>
    <row r="5301">
      <c r="A5301" s="5" t="s">
        <v>5431</v>
      </c>
      <c r="B5301" s="5">
        <v>0.0</v>
      </c>
      <c r="C5301" s="5">
        <v>0.0</v>
      </c>
      <c r="D5301" s="6" t="s">
        <v>5432</v>
      </c>
      <c r="E5301" s="7"/>
      <c r="F5301" s="7"/>
      <c r="G5301" s="7"/>
      <c r="H5301" s="8">
        <v>0.0</v>
      </c>
      <c r="J5301" s="10"/>
    </row>
    <row r="5302">
      <c r="A5302" s="5" t="s">
        <v>5431</v>
      </c>
      <c r="B5302" s="5">
        <v>1.0</v>
      </c>
      <c r="C5302" s="5">
        <v>0.0</v>
      </c>
      <c r="D5302" s="6" t="s">
        <v>5433</v>
      </c>
      <c r="E5302" s="7"/>
      <c r="F5302" s="7"/>
      <c r="G5302" s="7"/>
      <c r="H5302" s="8">
        <v>1.0</v>
      </c>
      <c r="J5302" s="10"/>
    </row>
    <row r="5303">
      <c r="A5303" s="5" t="s">
        <v>5431</v>
      </c>
      <c r="B5303" s="5">
        <v>2.0</v>
      </c>
      <c r="C5303" s="5">
        <v>1.0</v>
      </c>
      <c r="D5303" s="6" t="s">
        <v>5434</v>
      </c>
      <c r="E5303" s="7"/>
      <c r="F5303" s="7"/>
      <c r="G5303" s="7"/>
      <c r="H5303" s="8">
        <v>0.0</v>
      </c>
      <c r="J5303" s="10"/>
    </row>
    <row r="5304">
      <c r="A5304" s="5" t="s">
        <v>5431</v>
      </c>
      <c r="B5304" s="5">
        <v>3.0</v>
      </c>
      <c r="C5304" s="5">
        <v>1.0</v>
      </c>
      <c r="D5304" s="6" t="s">
        <v>5435</v>
      </c>
      <c r="E5304" s="7"/>
      <c r="F5304" s="7"/>
      <c r="G5304" s="7"/>
      <c r="H5304" s="8">
        <v>1.0</v>
      </c>
      <c r="J5304" s="10"/>
    </row>
    <row r="5305">
      <c r="A5305" s="5" t="s">
        <v>5431</v>
      </c>
      <c r="B5305" s="5">
        <v>4.0</v>
      </c>
      <c r="C5305" s="5">
        <v>2.0</v>
      </c>
      <c r="D5305" s="6" t="s">
        <v>5436</v>
      </c>
      <c r="E5305" s="7"/>
      <c r="F5305" s="7"/>
      <c r="G5305" s="7"/>
      <c r="H5305" s="8">
        <v>0.0</v>
      </c>
      <c r="J5305" s="10"/>
    </row>
    <row r="5306">
      <c r="A5306" s="5" t="s">
        <v>5431</v>
      </c>
      <c r="B5306" s="5">
        <v>5.0</v>
      </c>
      <c r="C5306" s="5">
        <v>2.0</v>
      </c>
      <c r="D5306" s="6" t="s">
        <v>5437</v>
      </c>
      <c r="E5306" s="7"/>
      <c r="F5306" s="7"/>
      <c r="G5306" s="7"/>
      <c r="H5306" s="8">
        <v>1.0</v>
      </c>
      <c r="J5306" s="10"/>
    </row>
    <row r="5307">
      <c r="A5307" s="5" t="s">
        <v>5431</v>
      </c>
      <c r="B5307" s="5">
        <v>6.0</v>
      </c>
      <c r="C5307" s="5">
        <v>3.0</v>
      </c>
      <c r="D5307" s="6" t="s">
        <v>5438</v>
      </c>
      <c r="E5307" s="7"/>
      <c r="F5307" s="7"/>
      <c r="G5307" s="7"/>
      <c r="H5307" s="8">
        <v>0.0</v>
      </c>
      <c r="J5307" s="10"/>
    </row>
    <row r="5308">
      <c r="A5308" s="5" t="s">
        <v>5431</v>
      </c>
      <c r="B5308" s="5">
        <v>7.0</v>
      </c>
      <c r="C5308" s="5">
        <v>3.0</v>
      </c>
      <c r="D5308" s="6" t="s">
        <v>5439</v>
      </c>
      <c r="E5308" s="7"/>
      <c r="F5308" s="7"/>
      <c r="G5308" s="7"/>
      <c r="H5308" s="8">
        <v>1.0</v>
      </c>
      <c r="J5308" s="10"/>
    </row>
    <row r="5309">
      <c r="A5309" s="5" t="s">
        <v>5431</v>
      </c>
      <c r="B5309" s="5">
        <v>8.0</v>
      </c>
      <c r="C5309" s="5">
        <v>4.0</v>
      </c>
      <c r="D5309" s="6" t="s">
        <v>5440</v>
      </c>
      <c r="E5309" s="7"/>
      <c r="F5309" s="7"/>
      <c r="G5309" s="7"/>
      <c r="H5309" s="8">
        <v>0.0</v>
      </c>
      <c r="J5309" s="10"/>
    </row>
    <row r="5310">
      <c r="A5310" s="5" t="s">
        <v>5431</v>
      </c>
      <c r="B5310" s="5">
        <v>9.0</v>
      </c>
      <c r="C5310" s="5">
        <v>4.0</v>
      </c>
      <c r="D5310" s="6" t="s">
        <v>5441</v>
      </c>
      <c r="E5310" s="7"/>
      <c r="F5310" s="7"/>
      <c r="G5310" s="7"/>
      <c r="H5310" s="8">
        <v>1.0</v>
      </c>
      <c r="J5310" s="10"/>
    </row>
    <row r="5311">
      <c r="A5311" s="5" t="s">
        <v>5431</v>
      </c>
      <c r="B5311" s="5">
        <v>10.0</v>
      </c>
      <c r="C5311" s="5">
        <v>5.0</v>
      </c>
      <c r="D5311" s="6" t="s">
        <v>5442</v>
      </c>
      <c r="E5311" s="7"/>
      <c r="F5311" s="7"/>
      <c r="G5311" s="7"/>
      <c r="H5311" s="8">
        <v>0.0</v>
      </c>
      <c r="J5311" s="10"/>
    </row>
    <row r="5312">
      <c r="A5312" s="5" t="s">
        <v>5431</v>
      </c>
      <c r="B5312" s="5">
        <v>11.0</v>
      </c>
      <c r="C5312" s="5">
        <v>5.0</v>
      </c>
      <c r="D5312" s="6" t="s">
        <v>5443</v>
      </c>
      <c r="E5312" s="7"/>
      <c r="F5312" s="7"/>
      <c r="G5312" s="7"/>
      <c r="H5312" s="8">
        <v>1.0</v>
      </c>
      <c r="J5312" s="10"/>
    </row>
    <row r="5313">
      <c r="A5313" s="5" t="s">
        <v>5431</v>
      </c>
      <c r="B5313" s="5">
        <v>12.0</v>
      </c>
      <c r="C5313" s="5">
        <v>6.0</v>
      </c>
      <c r="D5313" s="6" t="s">
        <v>5444</v>
      </c>
      <c r="E5313" s="7"/>
      <c r="F5313" s="7"/>
      <c r="G5313" s="7"/>
      <c r="H5313" s="8">
        <v>0.0</v>
      </c>
      <c r="J5313" s="10"/>
    </row>
    <row r="5314">
      <c r="A5314" s="5" t="s">
        <v>5431</v>
      </c>
      <c r="B5314" s="5">
        <v>13.0</v>
      </c>
      <c r="C5314" s="5">
        <v>6.0</v>
      </c>
      <c r="D5314" s="6" t="s">
        <v>5445</v>
      </c>
      <c r="E5314" s="7"/>
      <c r="F5314" s="7"/>
      <c r="G5314" s="7"/>
      <c r="H5314" s="8">
        <v>1.0</v>
      </c>
      <c r="J5314" s="10"/>
    </row>
    <row r="5315">
      <c r="A5315" s="5" t="s">
        <v>5431</v>
      </c>
      <c r="B5315" s="5">
        <v>14.0</v>
      </c>
      <c r="C5315" s="5">
        <v>7.0</v>
      </c>
      <c r="D5315" s="6" t="s">
        <v>5446</v>
      </c>
      <c r="E5315" s="7"/>
      <c r="F5315" s="7"/>
      <c r="G5315" s="7"/>
      <c r="H5315" s="8">
        <v>0.0</v>
      </c>
      <c r="J5315" s="10"/>
    </row>
    <row r="5316">
      <c r="A5316" s="5" t="s">
        <v>5431</v>
      </c>
      <c r="B5316" s="5">
        <v>15.0</v>
      </c>
      <c r="C5316" s="5">
        <v>7.0</v>
      </c>
      <c r="D5316" s="6" t="s">
        <v>5447</v>
      </c>
      <c r="E5316" s="7"/>
      <c r="F5316" s="7"/>
      <c r="G5316" s="7"/>
      <c r="H5316" s="8">
        <v>1.0</v>
      </c>
      <c r="J5316" s="10"/>
    </row>
    <row r="5317">
      <c r="A5317" s="5" t="s">
        <v>5431</v>
      </c>
      <c r="B5317" s="5">
        <v>16.0</v>
      </c>
      <c r="C5317" s="5">
        <v>8.0</v>
      </c>
      <c r="D5317" s="6" t="s">
        <v>5448</v>
      </c>
      <c r="E5317" s="7"/>
      <c r="F5317" s="7"/>
      <c r="G5317" s="7"/>
      <c r="H5317" s="8">
        <v>0.0</v>
      </c>
      <c r="J5317" s="10"/>
    </row>
    <row r="5318">
      <c r="A5318" s="5" t="s">
        <v>5431</v>
      </c>
      <c r="B5318" s="5">
        <v>17.0</v>
      </c>
      <c r="C5318" s="5">
        <v>8.0</v>
      </c>
      <c r="D5318" s="6" t="s">
        <v>5449</v>
      </c>
      <c r="E5318" s="7"/>
      <c r="F5318" s="7"/>
      <c r="G5318" s="7"/>
      <c r="H5318" s="8">
        <v>1.0</v>
      </c>
      <c r="J5318" s="10"/>
    </row>
    <row r="5319">
      <c r="A5319" s="5" t="s">
        <v>5431</v>
      </c>
      <c r="B5319" s="5">
        <v>18.0</v>
      </c>
      <c r="C5319" s="5">
        <v>9.0</v>
      </c>
      <c r="D5319" s="6" t="s">
        <v>5450</v>
      </c>
      <c r="E5319" s="7"/>
      <c r="F5319" s="7"/>
      <c r="G5319" s="7"/>
      <c r="H5319" s="8">
        <v>0.0</v>
      </c>
      <c r="J5319" s="10"/>
    </row>
    <row r="5320">
      <c r="A5320" s="5" t="s">
        <v>5431</v>
      </c>
      <c r="B5320" s="5">
        <v>19.0</v>
      </c>
      <c r="C5320" s="5">
        <v>9.0</v>
      </c>
      <c r="D5320" s="6" t="s">
        <v>5451</v>
      </c>
      <c r="E5320" s="7"/>
      <c r="F5320" s="7"/>
      <c r="G5320" s="7"/>
      <c r="H5320" s="8">
        <v>1.0</v>
      </c>
      <c r="J5320" s="10"/>
    </row>
    <row r="5321">
      <c r="A5321" s="5" t="s">
        <v>5431</v>
      </c>
      <c r="B5321" s="5">
        <v>20.0</v>
      </c>
      <c r="C5321" s="5">
        <v>10.0</v>
      </c>
      <c r="D5321" s="6" t="s">
        <v>5452</v>
      </c>
      <c r="E5321" s="7"/>
      <c r="F5321" s="7"/>
      <c r="G5321" s="7"/>
      <c r="H5321" s="8">
        <v>0.0</v>
      </c>
      <c r="J5321" s="10"/>
    </row>
    <row r="5322">
      <c r="A5322" s="5" t="s">
        <v>5453</v>
      </c>
      <c r="B5322" s="5">
        <v>0.0</v>
      </c>
      <c r="C5322" s="5">
        <v>0.0</v>
      </c>
      <c r="D5322" s="6" t="s">
        <v>5454</v>
      </c>
      <c r="E5322" s="7"/>
      <c r="F5322" s="7"/>
      <c r="G5322" s="7"/>
      <c r="H5322" s="8">
        <v>0.0</v>
      </c>
      <c r="J5322" s="10"/>
    </row>
    <row r="5323">
      <c r="A5323" s="5" t="s">
        <v>5453</v>
      </c>
      <c r="B5323" s="5">
        <v>1.0</v>
      </c>
      <c r="C5323" s="5">
        <v>0.0</v>
      </c>
      <c r="D5323" s="6" t="s">
        <v>5455</v>
      </c>
      <c r="E5323" s="7"/>
      <c r="F5323" s="7"/>
      <c r="G5323" s="7"/>
      <c r="H5323" s="8">
        <v>1.0</v>
      </c>
      <c r="J5323" s="10"/>
    </row>
    <row r="5324">
      <c r="A5324" s="5" t="s">
        <v>5453</v>
      </c>
      <c r="B5324" s="5">
        <v>2.0</v>
      </c>
      <c r="C5324" s="5">
        <v>1.0</v>
      </c>
      <c r="D5324" s="6" t="s">
        <v>5456</v>
      </c>
      <c r="E5324" s="7"/>
      <c r="F5324" s="7"/>
      <c r="G5324" s="7"/>
      <c r="H5324" s="8">
        <v>0.0</v>
      </c>
      <c r="J5324" s="10"/>
    </row>
    <row r="5325">
      <c r="A5325" s="5" t="s">
        <v>5453</v>
      </c>
      <c r="B5325" s="5">
        <v>3.0</v>
      </c>
      <c r="C5325" s="5">
        <v>1.0</v>
      </c>
      <c r="D5325" s="6" t="s">
        <v>5457</v>
      </c>
      <c r="E5325" s="7"/>
      <c r="F5325" s="7"/>
      <c r="G5325" s="7"/>
      <c r="H5325" s="8">
        <v>1.0</v>
      </c>
      <c r="J5325" s="10"/>
    </row>
    <row r="5326">
      <c r="A5326" s="5" t="s">
        <v>5453</v>
      </c>
      <c r="B5326" s="5">
        <v>4.0</v>
      </c>
      <c r="C5326" s="5">
        <v>2.0</v>
      </c>
      <c r="D5326" s="6" t="s">
        <v>5458</v>
      </c>
      <c r="E5326" s="7"/>
      <c r="F5326" s="7"/>
      <c r="G5326" s="7"/>
      <c r="H5326" s="8">
        <v>0.0</v>
      </c>
      <c r="J5326" s="10"/>
    </row>
    <row r="5327">
      <c r="A5327" s="5" t="s">
        <v>5453</v>
      </c>
      <c r="B5327" s="5">
        <v>5.0</v>
      </c>
      <c r="C5327" s="5">
        <v>2.0</v>
      </c>
      <c r="D5327" s="6" t="s">
        <v>5459</v>
      </c>
      <c r="E5327" s="7"/>
      <c r="F5327" s="7"/>
      <c r="G5327" s="7"/>
      <c r="H5327" s="8">
        <v>1.0</v>
      </c>
      <c r="J5327" s="10"/>
    </row>
    <row r="5328">
      <c r="A5328" s="5" t="s">
        <v>5453</v>
      </c>
      <c r="B5328" s="5">
        <v>6.0</v>
      </c>
      <c r="C5328" s="5">
        <v>3.0</v>
      </c>
      <c r="D5328" s="6" t="s">
        <v>5460</v>
      </c>
      <c r="E5328" s="7"/>
      <c r="F5328" s="7"/>
      <c r="G5328" s="7"/>
      <c r="H5328" s="8">
        <v>0.0</v>
      </c>
      <c r="J5328" s="10"/>
    </row>
    <row r="5329">
      <c r="A5329" s="5" t="s">
        <v>5453</v>
      </c>
      <c r="B5329" s="5">
        <v>7.0</v>
      </c>
      <c r="C5329" s="5">
        <v>3.0</v>
      </c>
      <c r="D5329" s="6" t="s">
        <v>5461</v>
      </c>
      <c r="E5329" s="7"/>
      <c r="F5329" s="7"/>
      <c r="G5329" s="7"/>
      <c r="H5329" s="8">
        <v>1.0</v>
      </c>
      <c r="J5329" s="10"/>
    </row>
    <row r="5330">
      <c r="A5330" s="5" t="s">
        <v>5453</v>
      </c>
      <c r="B5330" s="5">
        <v>8.0</v>
      </c>
      <c r="C5330" s="5">
        <v>4.0</v>
      </c>
      <c r="D5330" s="6" t="s">
        <v>5462</v>
      </c>
      <c r="E5330" s="7"/>
      <c r="F5330" s="7"/>
      <c r="G5330" s="7"/>
      <c r="H5330" s="8">
        <v>0.0</v>
      </c>
      <c r="J5330" s="10"/>
    </row>
    <row r="5331">
      <c r="A5331" s="5" t="s">
        <v>5453</v>
      </c>
      <c r="B5331" s="5">
        <v>9.0</v>
      </c>
      <c r="C5331" s="5">
        <v>4.0</v>
      </c>
      <c r="D5331" s="6" t="s">
        <v>5463</v>
      </c>
      <c r="E5331" s="7"/>
      <c r="F5331" s="7"/>
      <c r="G5331" s="7"/>
      <c r="H5331" s="8">
        <v>1.0</v>
      </c>
      <c r="J5331" s="10"/>
    </row>
    <row r="5332">
      <c r="A5332" s="5" t="s">
        <v>5453</v>
      </c>
      <c r="B5332" s="5">
        <v>10.0</v>
      </c>
      <c r="C5332" s="5">
        <v>5.0</v>
      </c>
      <c r="D5332" s="6" t="s">
        <v>5464</v>
      </c>
      <c r="E5332" s="7"/>
      <c r="F5332" s="7"/>
      <c r="G5332" s="7"/>
      <c r="H5332" s="8">
        <v>0.0</v>
      </c>
      <c r="J5332" s="10"/>
    </row>
    <row r="5333">
      <c r="A5333" s="5" t="s">
        <v>5453</v>
      </c>
      <c r="B5333" s="5">
        <v>11.0</v>
      </c>
      <c r="C5333" s="5">
        <v>5.0</v>
      </c>
      <c r="D5333" s="6" t="s">
        <v>5465</v>
      </c>
      <c r="E5333" s="7"/>
      <c r="F5333" s="7"/>
      <c r="G5333" s="7"/>
      <c r="H5333" s="8">
        <v>1.0</v>
      </c>
      <c r="J5333" s="10"/>
    </row>
    <row r="5334">
      <c r="A5334" s="5" t="s">
        <v>5453</v>
      </c>
      <c r="B5334" s="5">
        <v>12.0</v>
      </c>
      <c r="C5334" s="5">
        <v>6.0</v>
      </c>
      <c r="D5334" s="6" t="s">
        <v>5466</v>
      </c>
      <c r="E5334" s="7"/>
      <c r="F5334" s="7"/>
      <c r="G5334" s="7"/>
      <c r="H5334" s="8">
        <v>0.0</v>
      </c>
      <c r="J5334" s="10"/>
    </row>
    <row r="5335">
      <c r="A5335" s="5" t="s">
        <v>5453</v>
      </c>
      <c r="B5335" s="5">
        <v>13.0</v>
      </c>
      <c r="C5335" s="5">
        <v>6.0</v>
      </c>
      <c r="D5335" s="6" t="s">
        <v>5467</v>
      </c>
      <c r="E5335" s="7"/>
      <c r="F5335" s="7"/>
      <c r="G5335" s="7"/>
      <c r="H5335" s="8">
        <v>1.0</v>
      </c>
      <c r="J5335" s="10"/>
    </row>
    <row r="5336">
      <c r="A5336" s="5" t="s">
        <v>5453</v>
      </c>
      <c r="B5336" s="5">
        <v>14.0</v>
      </c>
      <c r="C5336" s="5">
        <v>7.0</v>
      </c>
      <c r="D5336" s="6" t="s">
        <v>5468</v>
      </c>
      <c r="E5336" s="7"/>
      <c r="F5336" s="7"/>
      <c r="G5336" s="7"/>
      <c r="H5336" s="8">
        <v>0.0</v>
      </c>
      <c r="J5336" s="10"/>
    </row>
    <row r="5337">
      <c r="A5337" s="5" t="s">
        <v>5453</v>
      </c>
      <c r="B5337" s="5">
        <v>15.0</v>
      </c>
      <c r="C5337" s="5">
        <v>7.0</v>
      </c>
      <c r="D5337" s="6" t="s">
        <v>5469</v>
      </c>
      <c r="E5337" s="7"/>
      <c r="F5337" s="7"/>
      <c r="G5337" s="7"/>
      <c r="H5337" s="8">
        <v>1.0</v>
      </c>
      <c r="J5337" s="10"/>
    </row>
    <row r="5338">
      <c r="A5338" s="5" t="s">
        <v>5453</v>
      </c>
      <c r="B5338" s="5">
        <v>16.0</v>
      </c>
      <c r="C5338" s="5">
        <v>8.0</v>
      </c>
      <c r="D5338" s="6" t="s">
        <v>5470</v>
      </c>
      <c r="E5338" s="7"/>
      <c r="F5338" s="7"/>
      <c r="G5338" s="7"/>
      <c r="H5338" s="8">
        <v>0.0</v>
      </c>
      <c r="J5338" s="10"/>
    </row>
    <row r="5339">
      <c r="A5339" s="5" t="s">
        <v>5453</v>
      </c>
      <c r="B5339" s="5">
        <v>17.0</v>
      </c>
      <c r="C5339" s="5">
        <v>8.0</v>
      </c>
      <c r="D5339" s="6" t="s">
        <v>5471</v>
      </c>
      <c r="E5339" s="7"/>
      <c r="F5339" s="7"/>
      <c r="G5339" s="7"/>
      <c r="H5339" s="8">
        <v>1.0</v>
      </c>
      <c r="J5339" s="10"/>
    </row>
    <row r="5340">
      <c r="A5340" s="5" t="s">
        <v>5453</v>
      </c>
      <c r="B5340" s="5">
        <v>18.0</v>
      </c>
      <c r="C5340" s="5">
        <v>9.0</v>
      </c>
      <c r="D5340" s="6" t="s">
        <v>5472</v>
      </c>
      <c r="E5340" s="7"/>
      <c r="F5340" s="7"/>
      <c r="G5340" s="7"/>
      <c r="H5340" s="8">
        <v>0.0</v>
      </c>
      <c r="J5340" s="10"/>
    </row>
    <row r="5341">
      <c r="A5341" s="5" t="s">
        <v>5453</v>
      </c>
      <c r="B5341" s="5">
        <v>19.0</v>
      </c>
      <c r="C5341" s="5">
        <v>9.0</v>
      </c>
      <c r="D5341" s="6" t="s">
        <v>5473</v>
      </c>
      <c r="E5341" s="7"/>
      <c r="F5341" s="7"/>
      <c r="G5341" s="7"/>
      <c r="H5341" s="8">
        <v>1.0</v>
      </c>
      <c r="J5341" s="10"/>
    </row>
    <row r="5342">
      <c r="A5342" s="5" t="s">
        <v>5474</v>
      </c>
      <c r="B5342" s="5">
        <v>0.0</v>
      </c>
      <c r="C5342" s="5">
        <v>0.0</v>
      </c>
      <c r="D5342" s="6" t="s">
        <v>121</v>
      </c>
      <c r="E5342" s="7"/>
      <c r="F5342" s="7"/>
      <c r="G5342" s="7"/>
      <c r="H5342" s="8">
        <v>0.0</v>
      </c>
      <c r="J5342" s="10"/>
    </row>
    <row r="5343">
      <c r="A5343" s="5" t="s">
        <v>5474</v>
      </c>
      <c r="B5343" s="5">
        <v>1.0</v>
      </c>
      <c r="C5343" s="5">
        <v>0.0</v>
      </c>
      <c r="D5343" s="6" t="s">
        <v>5475</v>
      </c>
      <c r="E5343" s="7"/>
      <c r="F5343" s="7"/>
      <c r="G5343" s="7"/>
      <c r="H5343" s="8">
        <v>1.0</v>
      </c>
      <c r="J5343" s="10"/>
    </row>
    <row r="5344">
      <c r="A5344" s="5" t="s">
        <v>5474</v>
      </c>
      <c r="B5344" s="5">
        <v>2.0</v>
      </c>
      <c r="C5344" s="5">
        <v>1.0</v>
      </c>
      <c r="D5344" s="6" t="s">
        <v>5476</v>
      </c>
      <c r="E5344" s="7"/>
      <c r="F5344" s="7"/>
      <c r="G5344" s="7"/>
      <c r="H5344" s="8">
        <v>0.0</v>
      </c>
      <c r="J5344" s="10"/>
    </row>
    <row r="5345">
      <c r="A5345" s="5" t="s">
        <v>5474</v>
      </c>
      <c r="B5345" s="5">
        <v>3.0</v>
      </c>
      <c r="C5345" s="5">
        <v>1.0</v>
      </c>
      <c r="D5345" s="6" t="s">
        <v>5477</v>
      </c>
      <c r="E5345" s="7"/>
      <c r="F5345" s="7"/>
      <c r="G5345" s="7"/>
      <c r="H5345" s="8">
        <v>1.0</v>
      </c>
      <c r="J5345" s="10"/>
    </row>
    <row r="5346">
      <c r="A5346" s="5" t="s">
        <v>5474</v>
      </c>
      <c r="B5346" s="5">
        <v>4.0</v>
      </c>
      <c r="C5346" s="5">
        <v>2.0</v>
      </c>
      <c r="D5346" s="6" t="s">
        <v>5478</v>
      </c>
      <c r="E5346" s="7"/>
      <c r="F5346" s="7"/>
      <c r="G5346" s="7"/>
      <c r="H5346" s="8">
        <v>0.0</v>
      </c>
      <c r="J5346" s="10"/>
    </row>
    <row r="5347">
      <c r="A5347" s="5" t="s">
        <v>5474</v>
      </c>
      <c r="B5347" s="5">
        <v>5.0</v>
      </c>
      <c r="C5347" s="5">
        <v>2.0</v>
      </c>
      <c r="D5347" s="6" t="s">
        <v>5479</v>
      </c>
      <c r="E5347" s="7"/>
      <c r="F5347" s="7"/>
      <c r="G5347" s="7"/>
      <c r="H5347" s="8">
        <v>1.0</v>
      </c>
      <c r="J5347" s="10"/>
    </row>
    <row r="5348">
      <c r="A5348" s="5" t="s">
        <v>5474</v>
      </c>
      <c r="B5348" s="5">
        <v>6.0</v>
      </c>
      <c r="C5348" s="5">
        <v>3.0</v>
      </c>
      <c r="D5348" s="6" t="s">
        <v>5480</v>
      </c>
      <c r="E5348" s="7"/>
      <c r="F5348" s="7"/>
      <c r="G5348" s="7"/>
      <c r="H5348" s="8">
        <v>0.0</v>
      </c>
      <c r="J5348" s="10"/>
    </row>
    <row r="5349">
      <c r="A5349" s="5" t="s">
        <v>5474</v>
      </c>
      <c r="B5349" s="5">
        <v>7.0</v>
      </c>
      <c r="C5349" s="5">
        <v>3.0</v>
      </c>
      <c r="D5349" s="6" t="s">
        <v>5481</v>
      </c>
      <c r="E5349" s="7"/>
      <c r="F5349" s="7"/>
      <c r="G5349" s="7"/>
      <c r="H5349" s="8">
        <v>1.0</v>
      </c>
      <c r="J5349" s="10"/>
    </row>
    <row r="5350">
      <c r="A5350" s="5" t="s">
        <v>5474</v>
      </c>
      <c r="B5350" s="5">
        <v>8.0</v>
      </c>
      <c r="C5350" s="5">
        <v>4.0</v>
      </c>
      <c r="D5350" s="6" t="s">
        <v>5482</v>
      </c>
      <c r="E5350" s="7"/>
      <c r="F5350" s="7"/>
      <c r="G5350" s="7"/>
      <c r="H5350" s="8">
        <v>0.0</v>
      </c>
      <c r="J5350" s="10"/>
    </row>
    <row r="5351">
      <c r="A5351" s="5" t="s">
        <v>5474</v>
      </c>
      <c r="B5351" s="5">
        <v>9.0</v>
      </c>
      <c r="C5351" s="5">
        <v>4.0</v>
      </c>
      <c r="D5351" s="6" t="s">
        <v>5483</v>
      </c>
      <c r="E5351" s="7"/>
      <c r="F5351" s="7"/>
      <c r="G5351" s="7"/>
      <c r="H5351" s="8">
        <v>1.0</v>
      </c>
      <c r="J5351" s="10"/>
    </row>
    <row r="5352">
      <c r="A5352" s="5" t="s">
        <v>5474</v>
      </c>
      <c r="B5352" s="5">
        <v>10.0</v>
      </c>
      <c r="C5352" s="5">
        <v>5.0</v>
      </c>
      <c r="D5352" s="6" t="s">
        <v>5484</v>
      </c>
      <c r="E5352" s="7"/>
      <c r="F5352" s="7"/>
      <c r="G5352" s="7"/>
      <c r="H5352" s="8">
        <v>0.0</v>
      </c>
      <c r="J5352" s="10"/>
    </row>
    <row r="5353">
      <c r="A5353" s="5" t="s">
        <v>5474</v>
      </c>
      <c r="B5353" s="5">
        <v>11.0</v>
      </c>
      <c r="C5353" s="5">
        <v>5.0</v>
      </c>
      <c r="D5353" s="6" t="s">
        <v>5485</v>
      </c>
      <c r="E5353" s="7"/>
      <c r="F5353" s="7"/>
      <c r="G5353" s="7"/>
      <c r="H5353" s="8">
        <v>1.0</v>
      </c>
      <c r="J5353" s="10"/>
    </row>
    <row r="5354">
      <c r="A5354" s="5" t="s">
        <v>5474</v>
      </c>
      <c r="B5354" s="5">
        <v>12.0</v>
      </c>
      <c r="C5354" s="5">
        <v>6.0</v>
      </c>
      <c r="D5354" s="6" t="s">
        <v>5486</v>
      </c>
      <c r="E5354" s="7"/>
      <c r="F5354" s="7"/>
      <c r="G5354" s="7"/>
      <c r="H5354" s="8">
        <v>0.0</v>
      </c>
      <c r="J5354" s="10"/>
    </row>
    <row r="5355">
      <c r="A5355" s="5" t="s">
        <v>5474</v>
      </c>
      <c r="B5355" s="5">
        <v>13.0</v>
      </c>
      <c r="C5355" s="5">
        <v>6.0</v>
      </c>
      <c r="D5355" s="6" t="s">
        <v>5487</v>
      </c>
      <c r="E5355" s="7"/>
      <c r="F5355" s="7"/>
      <c r="G5355" s="7"/>
      <c r="H5355" s="8">
        <v>1.0</v>
      </c>
      <c r="J5355" s="10"/>
    </row>
    <row r="5356">
      <c r="A5356" s="5" t="s">
        <v>5474</v>
      </c>
      <c r="B5356" s="5">
        <v>14.0</v>
      </c>
      <c r="C5356" s="5">
        <v>7.0</v>
      </c>
      <c r="D5356" s="6" t="s">
        <v>5488</v>
      </c>
      <c r="E5356" s="7"/>
      <c r="F5356" s="7"/>
      <c r="G5356" s="7"/>
      <c r="H5356" s="8">
        <v>0.0</v>
      </c>
      <c r="J5356" s="10"/>
    </row>
    <row r="5357">
      <c r="A5357" s="5" t="s">
        <v>5474</v>
      </c>
      <c r="B5357" s="5">
        <v>15.0</v>
      </c>
      <c r="C5357" s="5">
        <v>7.0</v>
      </c>
      <c r="D5357" s="6" t="s">
        <v>5489</v>
      </c>
      <c r="E5357" s="7"/>
      <c r="F5357" s="7"/>
      <c r="G5357" s="7"/>
      <c r="H5357" s="8">
        <v>1.0</v>
      </c>
      <c r="J5357" s="10"/>
    </row>
    <row r="5358">
      <c r="A5358" s="5" t="s">
        <v>5474</v>
      </c>
      <c r="B5358" s="5">
        <v>16.0</v>
      </c>
      <c r="C5358" s="5">
        <v>8.0</v>
      </c>
      <c r="D5358" s="6" t="s">
        <v>5490</v>
      </c>
      <c r="E5358" s="7"/>
      <c r="F5358" s="7"/>
      <c r="G5358" s="7"/>
      <c r="H5358" s="8">
        <v>0.0</v>
      </c>
      <c r="J5358" s="10"/>
    </row>
    <row r="5359">
      <c r="A5359" s="5" t="s">
        <v>5474</v>
      </c>
      <c r="B5359" s="5">
        <v>17.0</v>
      </c>
      <c r="C5359" s="5">
        <v>8.0</v>
      </c>
      <c r="D5359" s="6" t="s">
        <v>5491</v>
      </c>
      <c r="E5359" s="7"/>
      <c r="F5359" s="7"/>
      <c r="G5359" s="7"/>
      <c r="H5359" s="8">
        <v>1.0</v>
      </c>
      <c r="J5359" s="10"/>
    </row>
    <row r="5360">
      <c r="A5360" s="5" t="s">
        <v>5474</v>
      </c>
      <c r="B5360" s="5">
        <v>18.0</v>
      </c>
      <c r="C5360" s="5">
        <v>9.0</v>
      </c>
      <c r="D5360" s="6" t="s">
        <v>5492</v>
      </c>
      <c r="E5360" s="7"/>
      <c r="F5360" s="7"/>
      <c r="G5360" s="7"/>
      <c r="H5360" s="8">
        <v>0.0</v>
      </c>
      <c r="J5360" s="10"/>
    </row>
    <row r="5361">
      <c r="A5361" s="5" t="s">
        <v>5474</v>
      </c>
      <c r="B5361" s="5">
        <v>19.0</v>
      </c>
      <c r="C5361" s="5">
        <v>9.0</v>
      </c>
      <c r="D5361" s="6" t="s">
        <v>5493</v>
      </c>
      <c r="E5361" s="7"/>
      <c r="F5361" s="7"/>
      <c r="G5361" s="7"/>
      <c r="H5361" s="8">
        <v>1.0</v>
      </c>
      <c r="J5361" s="10"/>
    </row>
    <row r="5362">
      <c r="A5362" s="5" t="s">
        <v>5494</v>
      </c>
      <c r="B5362" s="5">
        <v>0.0</v>
      </c>
      <c r="C5362" s="5">
        <v>0.0</v>
      </c>
      <c r="D5362" s="6" t="s">
        <v>5495</v>
      </c>
      <c r="E5362" s="7"/>
      <c r="F5362" s="7"/>
      <c r="G5362" s="7"/>
      <c r="H5362" s="8">
        <v>0.0</v>
      </c>
      <c r="J5362" s="10"/>
    </row>
    <row r="5363">
      <c r="A5363" s="5" t="s">
        <v>5494</v>
      </c>
      <c r="B5363" s="5">
        <v>1.0</v>
      </c>
      <c r="C5363" s="5">
        <v>0.0</v>
      </c>
      <c r="D5363" s="6" t="s">
        <v>5496</v>
      </c>
      <c r="E5363" s="7"/>
      <c r="F5363" s="7"/>
      <c r="G5363" s="7"/>
      <c r="H5363" s="8">
        <v>1.0</v>
      </c>
      <c r="J5363" s="10"/>
    </row>
    <row r="5364">
      <c r="A5364" s="5" t="s">
        <v>5494</v>
      </c>
      <c r="B5364" s="5">
        <v>2.0</v>
      </c>
      <c r="C5364" s="5">
        <v>1.0</v>
      </c>
      <c r="D5364" s="6" t="s">
        <v>5497</v>
      </c>
      <c r="E5364" s="7"/>
      <c r="F5364" s="7"/>
      <c r="G5364" s="7"/>
      <c r="H5364" s="8">
        <v>0.0</v>
      </c>
      <c r="J5364" s="10"/>
    </row>
    <row r="5365">
      <c r="A5365" s="5" t="s">
        <v>5494</v>
      </c>
      <c r="B5365" s="5">
        <v>3.0</v>
      </c>
      <c r="C5365" s="5">
        <v>1.0</v>
      </c>
      <c r="D5365" s="6" t="s">
        <v>5498</v>
      </c>
      <c r="E5365" s="7"/>
      <c r="F5365" s="7"/>
      <c r="G5365" s="7"/>
      <c r="H5365" s="8">
        <v>1.0</v>
      </c>
      <c r="J5365" s="10"/>
    </row>
    <row r="5366">
      <c r="A5366" s="5" t="s">
        <v>5494</v>
      </c>
      <c r="B5366" s="5">
        <v>4.0</v>
      </c>
      <c r="C5366" s="5">
        <v>2.0</v>
      </c>
      <c r="D5366" s="6" t="s">
        <v>5499</v>
      </c>
      <c r="E5366" s="7"/>
      <c r="F5366" s="7"/>
      <c r="G5366" s="7"/>
      <c r="H5366" s="8">
        <v>0.0</v>
      </c>
      <c r="J5366" s="10"/>
    </row>
    <row r="5367">
      <c r="A5367" s="5" t="s">
        <v>5494</v>
      </c>
      <c r="B5367" s="5">
        <v>5.0</v>
      </c>
      <c r="C5367" s="5">
        <v>2.0</v>
      </c>
      <c r="D5367" s="6" t="s">
        <v>5500</v>
      </c>
      <c r="E5367" s="7"/>
      <c r="F5367" s="7"/>
      <c r="G5367" s="7"/>
      <c r="H5367" s="8">
        <v>1.0</v>
      </c>
      <c r="J5367" s="10"/>
    </row>
    <row r="5368">
      <c r="A5368" s="5" t="s">
        <v>5494</v>
      </c>
      <c r="B5368" s="5">
        <v>6.0</v>
      </c>
      <c r="C5368" s="5">
        <v>3.0</v>
      </c>
      <c r="D5368" s="6" t="s">
        <v>5501</v>
      </c>
      <c r="E5368" s="7"/>
      <c r="F5368" s="7"/>
      <c r="G5368" s="7"/>
      <c r="H5368" s="8">
        <v>0.0</v>
      </c>
      <c r="J5368" s="10"/>
    </row>
    <row r="5369">
      <c r="A5369" s="5" t="s">
        <v>5494</v>
      </c>
      <c r="B5369" s="5">
        <v>7.0</v>
      </c>
      <c r="C5369" s="5">
        <v>3.0</v>
      </c>
      <c r="D5369" s="6" t="s">
        <v>5502</v>
      </c>
      <c r="E5369" s="7"/>
      <c r="F5369" s="7"/>
      <c r="G5369" s="7"/>
      <c r="H5369" s="8">
        <v>1.0</v>
      </c>
      <c r="J5369" s="10"/>
    </row>
    <row r="5370">
      <c r="A5370" s="5" t="s">
        <v>5494</v>
      </c>
      <c r="B5370" s="5">
        <v>8.0</v>
      </c>
      <c r="C5370" s="5">
        <v>4.0</v>
      </c>
      <c r="D5370" s="6" t="s">
        <v>5503</v>
      </c>
      <c r="E5370" s="7"/>
      <c r="F5370" s="7"/>
      <c r="G5370" s="7"/>
      <c r="H5370" s="8">
        <v>0.0</v>
      </c>
      <c r="J5370" s="10"/>
    </row>
    <row r="5371">
      <c r="A5371" s="5" t="s">
        <v>5494</v>
      </c>
      <c r="B5371" s="5">
        <v>9.0</v>
      </c>
      <c r="C5371" s="5">
        <v>4.0</v>
      </c>
      <c r="D5371" s="6" t="s">
        <v>5504</v>
      </c>
      <c r="E5371" s="7"/>
      <c r="F5371" s="7"/>
      <c r="G5371" s="7"/>
      <c r="H5371" s="8">
        <v>1.0</v>
      </c>
      <c r="J5371" s="10"/>
    </row>
    <row r="5372">
      <c r="A5372" s="5" t="s">
        <v>5494</v>
      </c>
      <c r="B5372" s="5">
        <v>10.0</v>
      </c>
      <c r="C5372" s="5">
        <v>5.0</v>
      </c>
      <c r="D5372" s="6" t="s">
        <v>5505</v>
      </c>
      <c r="E5372" s="7"/>
      <c r="F5372" s="7"/>
      <c r="G5372" s="7"/>
      <c r="H5372" s="8">
        <v>0.0</v>
      </c>
      <c r="J5372" s="10"/>
    </row>
    <row r="5373">
      <c r="A5373" s="5" t="s">
        <v>5494</v>
      </c>
      <c r="B5373" s="5">
        <v>11.0</v>
      </c>
      <c r="C5373" s="5">
        <v>5.0</v>
      </c>
      <c r="D5373" s="6" t="s">
        <v>5506</v>
      </c>
      <c r="E5373" s="7"/>
      <c r="F5373" s="7"/>
      <c r="G5373" s="7"/>
      <c r="H5373" s="8">
        <v>1.0</v>
      </c>
      <c r="J5373" s="10"/>
    </row>
    <row r="5374">
      <c r="A5374" s="5" t="s">
        <v>5494</v>
      </c>
      <c r="B5374" s="5">
        <v>12.0</v>
      </c>
      <c r="C5374" s="5">
        <v>6.0</v>
      </c>
      <c r="D5374" s="6" t="s">
        <v>5507</v>
      </c>
      <c r="E5374" s="7"/>
      <c r="F5374" s="7"/>
      <c r="G5374" s="7"/>
      <c r="H5374" s="8">
        <v>0.0</v>
      </c>
      <c r="J5374" s="10"/>
    </row>
    <row r="5375">
      <c r="A5375" s="5" t="s">
        <v>5494</v>
      </c>
      <c r="B5375" s="5">
        <v>13.0</v>
      </c>
      <c r="C5375" s="5">
        <v>6.0</v>
      </c>
      <c r="D5375" s="6" t="s">
        <v>5508</v>
      </c>
      <c r="E5375" s="7"/>
      <c r="F5375" s="7"/>
      <c r="G5375" s="7"/>
      <c r="H5375" s="8">
        <v>1.0</v>
      </c>
      <c r="J5375" s="10"/>
    </row>
    <row r="5376">
      <c r="A5376" s="5" t="s">
        <v>5494</v>
      </c>
      <c r="B5376" s="5">
        <v>14.0</v>
      </c>
      <c r="C5376" s="5">
        <v>7.0</v>
      </c>
      <c r="D5376" s="6" t="s">
        <v>5509</v>
      </c>
      <c r="E5376" s="7"/>
      <c r="F5376" s="7"/>
      <c r="G5376" s="7"/>
      <c r="H5376" s="8">
        <v>0.0</v>
      </c>
      <c r="J5376" s="10"/>
    </row>
    <row r="5377">
      <c r="A5377" s="5" t="s">
        <v>5494</v>
      </c>
      <c r="B5377" s="5">
        <v>15.0</v>
      </c>
      <c r="C5377" s="5">
        <v>7.0</v>
      </c>
      <c r="D5377" s="6" t="s">
        <v>5510</v>
      </c>
      <c r="E5377" s="7"/>
      <c r="F5377" s="7"/>
      <c r="G5377" s="7"/>
      <c r="H5377" s="8">
        <v>1.0</v>
      </c>
      <c r="J5377" s="10"/>
    </row>
    <row r="5378">
      <c r="A5378" s="5" t="s">
        <v>5494</v>
      </c>
      <c r="B5378" s="5">
        <v>16.0</v>
      </c>
      <c r="C5378" s="5">
        <v>8.0</v>
      </c>
      <c r="D5378" s="6" t="s">
        <v>5511</v>
      </c>
      <c r="E5378" s="7"/>
      <c r="F5378" s="7"/>
      <c r="G5378" s="7"/>
      <c r="H5378" s="8">
        <v>0.0</v>
      </c>
      <c r="J5378" s="10"/>
    </row>
    <row r="5379">
      <c r="A5379" s="5" t="s">
        <v>5494</v>
      </c>
      <c r="B5379" s="5">
        <v>17.0</v>
      </c>
      <c r="C5379" s="5">
        <v>8.0</v>
      </c>
      <c r="D5379" s="6" t="s">
        <v>5512</v>
      </c>
      <c r="E5379" s="7"/>
      <c r="F5379" s="7"/>
      <c r="G5379" s="7"/>
      <c r="H5379" s="8">
        <v>1.0</v>
      </c>
      <c r="J5379" s="10"/>
    </row>
    <row r="5380">
      <c r="A5380" s="5" t="s">
        <v>5494</v>
      </c>
      <c r="B5380" s="5">
        <v>18.0</v>
      </c>
      <c r="C5380" s="5">
        <v>9.0</v>
      </c>
      <c r="D5380" s="6" t="s">
        <v>5513</v>
      </c>
      <c r="E5380" s="7"/>
      <c r="F5380" s="7"/>
      <c r="G5380" s="7"/>
      <c r="H5380" s="8">
        <v>0.0</v>
      </c>
      <c r="J5380" s="10"/>
    </row>
    <row r="5381">
      <c r="A5381" s="5" t="s">
        <v>5494</v>
      </c>
      <c r="B5381" s="5">
        <v>19.0</v>
      </c>
      <c r="C5381" s="5">
        <v>9.0</v>
      </c>
      <c r="D5381" s="6" t="s">
        <v>5514</v>
      </c>
      <c r="E5381" s="7"/>
      <c r="F5381" s="7"/>
      <c r="G5381" s="7"/>
      <c r="H5381" s="8">
        <v>1.0</v>
      </c>
      <c r="J5381" s="10"/>
    </row>
    <row r="5382">
      <c r="A5382" s="5" t="s">
        <v>5515</v>
      </c>
      <c r="B5382" s="5">
        <v>0.0</v>
      </c>
      <c r="C5382" s="5">
        <v>0.0</v>
      </c>
      <c r="D5382" s="6" t="s">
        <v>5516</v>
      </c>
      <c r="E5382" s="7"/>
      <c r="F5382" s="7"/>
      <c r="G5382" s="7"/>
      <c r="H5382" s="8">
        <v>0.0</v>
      </c>
      <c r="J5382" s="10"/>
    </row>
    <row r="5383">
      <c r="A5383" s="5" t="s">
        <v>5515</v>
      </c>
      <c r="B5383" s="5">
        <v>1.0</v>
      </c>
      <c r="C5383" s="5">
        <v>0.0</v>
      </c>
      <c r="D5383" s="6" t="s">
        <v>5517</v>
      </c>
      <c r="E5383" s="7"/>
      <c r="F5383" s="7"/>
      <c r="G5383" s="7"/>
      <c r="H5383" s="8">
        <v>1.0</v>
      </c>
      <c r="J5383" s="10"/>
    </row>
    <row r="5384">
      <c r="A5384" s="5" t="s">
        <v>5515</v>
      </c>
      <c r="B5384" s="5">
        <v>2.0</v>
      </c>
      <c r="C5384" s="5">
        <v>1.0</v>
      </c>
      <c r="D5384" s="6" t="s">
        <v>5518</v>
      </c>
      <c r="E5384" s="7"/>
      <c r="F5384" s="7"/>
      <c r="G5384" s="7"/>
      <c r="H5384" s="8">
        <v>0.0</v>
      </c>
      <c r="J5384" s="10"/>
    </row>
    <row r="5385">
      <c r="A5385" s="5" t="s">
        <v>5515</v>
      </c>
      <c r="B5385" s="5">
        <v>3.0</v>
      </c>
      <c r="C5385" s="5">
        <v>1.0</v>
      </c>
      <c r="D5385" s="6" t="s">
        <v>5519</v>
      </c>
      <c r="E5385" s="7"/>
      <c r="F5385" s="7"/>
      <c r="G5385" s="7"/>
      <c r="H5385" s="8">
        <v>1.0</v>
      </c>
      <c r="J5385" s="10"/>
    </row>
    <row r="5386">
      <c r="A5386" s="5" t="s">
        <v>5515</v>
      </c>
      <c r="B5386" s="5">
        <v>4.0</v>
      </c>
      <c r="C5386" s="5">
        <v>2.0</v>
      </c>
      <c r="D5386" s="6" t="s">
        <v>5520</v>
      </c>
      <c r="E5386" s="7"/>
      <c r="F5386" s="7"/>
      <c r="G5386" s="7"/>
      <c r="H5386" s="8">
        <v>0.0</v>
      </c>
      <c r="J5386" s="10"/>
    </row>
    <row r="5387">
      <c r="A5387" s="5" t="s">
        <v>5515</v>
      </c>
      <c r="B5387" s="5">
        <v>5.0</v>
      </c>
      <c r="C5387" s="5">
        <v>2.0</v>
      </c>
      <c r="D5387" s="6" t="s">
        <v>5521</v>
      </c>
      <c r="E5387" s="7"/>
      <c r="F5387" s="7"/>
      <c r="G5387" s="7"/>
      <c r="H5387" s="8">
        <v>1.0</v>
      </c>
      <c r="J5387" s="10"/>
    </row>
    <row r="5388">
      <c r="A5388" s="5" t="s">
        <v>5515</v>
      </c>
      <c r="B5388" s="5">
        <v>6.0</v>
      </c>
      <c r="C5388" s="5">
        <v>3.0</v>
      </c>
      <c r="D5388" s="6" t="s">
        <v>5522</v>
      </c>
      <c r="E5388" s="7"/>
      <c r="F5388" s="7"/>
      <c r="G5388" s="7"/>
      <c r="H5388" s="8">
        <v>0.0</v>
      </c>
      <c r="J5388" s="10"/>
    </row>
    <row r="5389">
      <c r="A5389" s="5" t="s">
        <v>5515</v>
      </c>
      <c r="B5389" s="5">
        <v>7.0</v>
      </c>
      <c r="C5389" s="5">
        <v>3.0</v>
      </c>
      <c r="D5389" s="6" t="s">
        <v>5523</v>
      </c>
      <c r="E5389" s="7"/>
      <c r="F5389" s="7"/>
      <c r="G5389" s="7"/>
      <c r="H5389" s="8">
        <v>1.0</v>
      </c>
      <c r="J5389" s="10"/>
    </row>
    <row r="5390">
      <c r="A5390" s="5" t="s">
        <v>5515</v>
      </c>
      <c r="B5390" s="5">
        <v>8.0</v>
      </c>
      <c r="C5390" s="5">
        <v>4.0</v>
      </c>
      <c r="D5390" s="6" t="s">
        <v>5524</v>
      </c>
      <c r="E5390" s="7"/>
      <c r="F5390" s="7"/>
      <c r="G5390" s="7"/>
      <c r="H5390" s="8">
        <v>0.0</v>
      </c>
      <c r="J5390" s="10"/>
    </row>
    <row r="5391">
      <c r="A5391" s="5" t="s">
        <v>5515</v>
      </c>
      <c r="B5391" s="5">
        <v>9.0</v>
      </c>
      <c r="C5391" s="5">
        <v>4.0</v>
      </c>
      <c r="D5391" s="6" t="s">
        <v>5525</v>
      </c>
      <c r="E5391" s="7"/>
      <c r="F5391" s="7"/>
      <c r="G5391" s="7"/>
      <c r="H5391" s="8">
        <v>1.0</v>
      </c>
      <c r="J5391" s="10"/>
    </row>
    <row r="5392">
      <c r="A5392" s="5" t="s">
        <v>5515</v>
      </c>
      <c r="B5392" s="5">
        <v>10.0</v>
      </c>
      <c r="C5392" s="5">
        <v>5.0</v>
      </c>
      <c r="D5392" s="6" t="s">
        <v>5526</v>
      </c>
      <c r="E5392" s="7"/>
      <c r="F5392" s="7"/>
      <c r="G5392" s="7"/>
      <c r="H5392" s="8">
        <v>0.0</v>
      </c>
      <c r="J5392" s="10"/>
    </row>
    <row r="5393">
      <c r="A5393" s="5" t="s">
        <v>5515</v>
      </c>
      <c r="B5393" s="5">
        <v>11.0</v>
      </c>
      <c r="C5393" s="5">
        <v>5.0</v>
      </c>
      <c r="D5393" s="6" t="s">
        <v>5527</v>
      </c>
      <c r="E5393" s="7"/>
      <c r="F5393" s="7"/>
      <c r="G5393" s="7"/>
      <c r="H5393" s="8">
        <v>1.0</v>
      </c>
      <c r="J5393" s="10"/>
    </row>
    <row r="5394">
      <c r="A5394" s="5" t="s">
        <v>5515</v>
      </c>
      <c r="B5394" s="5">
        <v>12.0</v>
      </c>
      <c r="C5394" s="5">
        <v>6.0</v>
      </c>
      <c r="D5394" s="6" t="s">
        <v>5528</v>
      </c>
      <c r="E5394" s="7"/>
      <c r="F5394" s="7"/>
      <c r="G5394" s="7"/>
      <c r="H5394" s="8">
        <v>0.0</v>
      </c>
      <c r="J5394" s="10"/>
    </row>
    <row r="5395">
      <c r="A5395" s="5" t="s">
        <v>5515</v>
      </c>
      <c r="B5395" s="5">
        <v>13.0</v>
      </c>
      <c r="C5395" s="5">
        <v>6.0</v>
      </c>
      <c r="D5395" s="6" t="s">
        <v>5529</v>
      </c>
      <c r="E5395" s="7"/>
      <c r="F5395" s="7"/>
      <c r="G5395" s="7"/>
      <c r="H5395" s="8">
        <v>1.0</v>
      </c>
      <c r="J5395" s="10"/>
    </row>
    <row r="5396">
      <c r="A5396" s="5" t="s">
        <v>5515</v>
      </c>
      <c r="B5396" s="5">
        <v>14.0</v>
      </c>
      <c r="C5396" s="5">
        <v>7.0</v>
      </c>
      <c r="D5396" s="6" t="s">
        <v>561</v>
      </c>
      <c r="E5396" s="7"/>
      <c r="F5396" s="7"/>
      <c r="G5396" s="7"/>
      <c r="H5396" s="8">
        <v>0.0</v>
      </c>
      <c r="J5396" s="10"/>
    </row>
    <row r="5397">
      <c r="A5397" s="5" t="s">
        <v>5515</v>
      </c>
      <c r="B5397" s="5">
        <v>15.0</v>
      </c>
      <c r="C5397" s="5">
        <v>7.0</v>
      </c>
      <c r="D5397" s="6" t="s">
        <v>5530</v>
      </c>
      <c r="E5397" s="7"/>
      <c r="F5397" s="7"/>
      <c r="G5397" s="7"/>
      <c r="H5397" s="8">
        <v>1.0</v>
      </c>
      <c r="J5397" s="10"/>
    </row>
    <row r="5398">
      <c r="A5398" s="5" t="s">
        <v>5515</v>
      </c>
      <c r="B5398" s="5">
        <v>16.0</v>
      </c>
      <c r="C5398" s="5">
        <v>8.0</v>
      </c>
      <c r="D5398" s="6" t="s">
        <v>5531</v>
      </c>
      <c r="E5398" s="7"/>
      <c r="F5398" s="7"/>
      <c r="G5398" s="7"/>
      <c r="H5398" s="8">
        <v>0.0</v>
      </c>
      <c r="J5398" s="10"/>
    </row>
    <row r="5399">
      <c r="A5399" s="5" t="s">
        <v>5515</v>
      </c>
      <c r="B5399" s="5">
        <v>17.0</v>
      </c>
      <c r="C5399" s="5">
        <v>8.0</v>
      </c>
      <c r="D5399" s="6" t="s">
        <v>5532</v>
      </c>
      <c r="E5399" s="7"/>
      <c r="F5399" s="7"/>
      <c r="G5399" s="7"/>
      <c r="H5399" s="8">
        <v>1.0</v>
      </c>
      <c r="J5399" s="10"/>
    </row>
    <row r="5400">
      <c r="A5400" s="5" t="s">
        <v>5515</v>
      </c>
      <c r="B5400" s="5">
        <v>18.0</v>
      </c>
      <c r="C5400" s="5">
        <v>9.0</v>
      </c>
      <c r="D5400" s="6" t="s">
        <v>5533</v>
      </c>
      <c r="E5400" s="7"/>
      <c r="F5400" s="7"/>
      <c r="G5400" s="7"/>
      <c r="H5400" s="8">
        <v>0.0</v>
      </c>
      <c r="J5400" s="10"/>
    </row>
    <row r="5401">
      <c r="A5401" s="5" t="s">
        <v>5515</v>
      </c>
      <c r="B5401" s="5">
        <v>19.0</v>
      </c>
      <c r="C5401" s="5">
        <v>9.0</v>
      </c>
      <c r="D5401" s="6" t="s">
        <v>5534</v>
      </c>
      <c r="E5401" s="7"/>
      <c r="F5401" s="7"/>
      <c r="G5401" s="7"/>
      <c r="H5401" s="8">
        <v>1.0</v>
      </c>
      <c r="J5401" s="10"/>
    </row>
    <row r="5402">
      <c r="A5402" s="5" t="s">
        <v>5535</v>
      </c>
      <c r="B5402" s="5">
        <v>0.0</v>
      </c>
      <c r="C5402" s="5">
        <v>0.0</v>
      </c>
      <c r="D5402" s="6" t="s">
        <v>4512</v>
      </c>
      <c r="E5402" s="7"/>
      <c r="F5402" s="7"/>
      <c r="G5402" s="7"/>
      <c r="H5402" s="8">
        <v>0.0</v>
      </c>
      <c r="J5402" s="10"/>
    </row>
    <row r="5403">
      <c r="A5403" s="5" t="s">
        <v>5535</v>
      </c>
      <c r="B5403" s="5">
        <v>1.0</v>
      </c>
      <c r="C5403" s="5">
        <v>0.0</v>
      </c>
      <c r="D5403" s="6" t="s">
        <v>5536</v>
      </c>
      <c r="E5403" s="7"/>
      <c r="F5403" s="7"/>
      <c r="G5403" s="7"/>
      <c r="H5403" s="8">
        <v>1.0</v>
      </c>
      <c r="J5403" s="10"/>
    </row>
    <row r="5404">
      <c r="A5404" s="5" t="s">
        <v>5535</v>
      </c>
      <c r="B5404" s="5">
        <v>2.0</v>
      </c>
      <c r="C5404" s="5">
        <v>1.0</v>
      </c>
      <c r="D5404" s="6" t="s">
        <v>5537</v>
      </c>
      <c r="E5404" s="7"/>
      <c r="F5404" s="7"/>
      <c r="G5404" s="7"/>
      <c r="H5404" s="8">
        <v>0.0</v>
      </c>
      <c r="J5404" s="10"/>
    </row>
    <row r="5405">
      <c r="A5405" s="5" t="s">
        <v>5535</v>
      </c>
      <c r="B5405" s="5">
        <v>3.0</v>
      </c>
      <c r="C5405" s="5">
        <v>1.0</v>
      </c>
      <c r="D5405" s="6" t="s">
        <v>5538</v>
      </c>
      <c r="E5405" s="7"/>
      <c r="F5405" s="7"/>
      <c r="G5405" s="7"/>
      <c r="H5405" s="8">
        <v>1.0</v>
      </c>
      <c r="J5405" s="10"/>
    </row>
    <row r="5406">
      <c r="A5406" s="5" t="s">
        <v>5535</v>
      </c>
      <c r="B5406" s="5">
        <v>4.0</v>
      </c>
      <c r="C5406" s="5">
        <v>2.0</v>
      </c>
      <c r="D5406" s="6" t="s">
        <v>5539</v>
      </c>
      <c r="E5406" s="7"/>
      <c r="F5406" s="7"/>
      <c r="G5406" s="7"/>
      <c r="H5406" s="8">
        <v>0.0</v>
      </c>
      <c r="J5406" s="10"/>
    </row>
    <row r="5407">
      <c r="A5407" s="5" t="s">
        <v>5535</v>
      </c>
      <c r="B5407" s="5">
        <v>5.0</v>
      </c>
      <c r="C5407" s="5">
        <v>2.0</v>
      </c>
      <c r="D5407" s="6" t="s">
        <v>5540</v>
      </c>
      <c r="E5407" s="7"/>
      <c r="F5407" s="7"/>
      <c r="G5407" s="7"/>
      <c r="H5407" s="8">
        <v>1.0</v>
      </c>
      <c r="J5407" s="10"/>
    </row>
    <row r="5408">
      <c r="A5408" s="5" t="s">
        <v>5535</v>
      </c>
      <c r="B5408" s="5">
        <v>6.0</v>
      </c>
      <c r="C5408" s="5">
        <v>3.0</v>
      </c>
      <c r="D5408" s="6" t="s">
        <v>5541</v>
      </c>
      <c r="E5408" s="7"/>
      <c r="F5408" s="7"/>
      <c r="G5408" s="7"/>
      <c r="H5408" s="8">
        <v>0.0</v>
      </c>
      <c r="J5408" s="10"/>
    </row>
    <row r="5409">
      <c r="A5409" s="5" t="s">
        <v>5535</v>
      </c>
      <c r="B5409" s="5">
        <v>7.0</v>
      </c>
      <c r="C5409" s="5">
        <v>3.0</v>
      </c>
      <c r="D5409" s="6" t="s">
        <v>5542</v>
      </c>
      <c r="E5409" s="7"/>
      <c r="F5409" s="7"/>
      <c r="G5409" s="7"/>
      <c r="H5409" s="8">
        <v>1.0</v>
      </c>
      <c r="J5409" s="10"/>
    </row>
    <row r="5410">
      <c r="A5410" s="5" t="s">
        <v>5535</v>
      </c>
      <c r="B5410" s="5">
        <v>8.0</v>
      </c>
      <c r="C5410" s="5">
        <v>4.0</v>
      </c>
      <c r="D5410" s="6" t="s">
        <v>5543</v>
      </c>
      <c r="E5410" s="7"/>
      <c r="F5410" s="7"/>
      <c r="G5410" s="7"/>
      <c r="H5410" s="8">
        <v>0.0</v>
      </c>
      <c r="J5410" s="10"/>
    </row>
    <row r="5411">
      <c r="A5411" s="5" t="s">
        <v>5535</v>
      </c>
      <c r="B5411" s="5">
        <v>9.0</v>
      </c>
      <c r="C5411" s="5">
        <v>4.0</v>
      </c>
      <c r="D5411" s="6" t="s">
        <v>5544</v>
      </c>
      <c r="E5411" s="7"/>
      <c r="F5411" s="7"/>
      <c r="G5411" s="7"/>
      <c r="H5411" s="8">
        <v>1.0</v>
      </c>
      <c r="J5411" s="10"/>
    </row>
    <row r="5412">
      <c r="A5412" s="5" t="s">
        <v>5535</v>
      </c>
      <c r="B5412" s="5">
        <v>10.0</v>
      </c>
      <c r="C5412" s="5">
        <v>5.0</v>
      </c>
      <c r="D5412" s="6" t="s">
        <v>5545</v>
      </c>
      <c r="E5412" s="7"/>
      <c r="F5412" s="7"/>
      <c r="G5412" s="7"/>
      <c r="H5412" s="8">
        <v>0.0</v>
      </c>
      <c r="J5412" s="10"/>
    </row>
    <row r="5413">
      <c r="A5413" s="5" t="s">
        <v>5535</v>
      </c>
      <c r="B5413" s="5">
        <v>11.0</v>
      </c>
      <c r="C5413" s="5">
        <v>5.0</v>
      </c>
      <c r="D5413" s="6" t="s">
        <v>5546</v>
      </c>
      <c r="E5413" s="7"/>
      <c r="F5413" s="7"/>
      <c r="G5413" s="7"/>
      <c r="H5413" s="8">
        <v>1.0</v>
      </c>
      <c r="J5413" s="10"/>
    </row>
    <row r="5414">
      <c r="A5414" s="5" t="s">
        <v>5535</v>
      </c>
      <c r="B5414" s="5">
        <v>12.0</v>
      </c>
      <c r="C5414" s="5">
        <v>6.0</v>
      </c>
      <c r="D5414" s="6" t="s">
        <v>5547</v>
      </c>
      <c r="E5414" s="7"/>
      <c r="F5414" s="7"/>
      <c r="G5414" s="7"/>
      <c r="H5414" s="8">
        <v>0.0</v>
      </c>
      <c r="J5414" s="10"/>
    </row>
    <row r="5415">
      <c r="A5415" s="5" t="s">
        <v>5535</v>
      </c>
      <c r="B5415" s="5">
        <v>13.0</v>
      </c>
      <c r="C5415" s="5">
        <v>6.0</v>
      </c>
      <c r="D5415" s="6" t="s">
        <v>5548</v>
      </c>
      <c r="E5415" s="7"/>
      <c r="F5415" s="7"/>
      <c r="G5415" s="7"/>
      <c r="H5415" s="8">
        <v>1.0</v>
      </c>
      <c r="J5415" s="10"/>
    </row>
    <row r="5416">
      <c r="A5416" s="5" t="s">
        <v>5535</v>
      </c>
      <c r="B5416" s="5">
        <v>14.0</v>
      </c>
      <c r="C5416" s="5">
        <v>7.0</v>
      </c>
      <c r="D5416" s="6" t="s">
        <v>5549</v>
      </c>
      <c r="E5416" s="7"/>
      <c r="F5416" s="7"/>
      <c r="G5416" s="7"/>
      <c r="H5416" s="8">
        <v>0.0</v>
      </c>
      <c r="J5416" s="10"/>
    </row>
    <row r="5417">
      <c r="A5417" s="5" t="s">
        <v>5535</v>
      </c>
      <c r="B5417" s="5">
        <v>15.0</v>
      </c>
      <c r="C5417" s="5">
        <v>7.0</v>
      </c>
      <c r="D5417" s="6" t="s">
        <v>5550</v>
      </c>
      <c r="E5417" s="7"/>
      <c r="F5417" s="7"/>
      <c r="G5417" s="7"/>
      <c r="H5417" s="8">
        <v>1.0</v>
      </c>
      <c r="J5417" s="10"/>
    </row>
    <row r="5418">
      <c r="A5418" s="5" t="s">
        <v>5535</v>
      </c>
      <c r="B5418" s="5">
        <v>16.0</v>
      </c>
      <c r="C5418" s="5">
        <v>8.0</v>
      </c>
      <c r="D5418" s="6" t="s">
        <v>5551</v>
      </c>
      <c r="E5418" s="7"/>
      <c r="F5418" s="7"/>
      <c r="G5418" s="7"/>
      <c r="H5418" s="8">
        <v>0.0</v>
      </c>
      <c r="J5418" s="10"/>
    </row>
    <row r="5419">
      <c r="A5419" s="5" t="s">
        <v>5535</v>
      </c>
      <c r="B5419" s="5">
        <v>17.0</v>
      </c>
      <c r="C5419" s="5">
        <v>8.0</v>
      </c>
      <c r="D5419" s="6" t="s">
        <v>5552</v>
      </c>
      <c r="E5419" s="7"/>
      <c r="F5419" s="7"/>
      <c r="G5419" s="7"/>
      <c r="H5419" s="8">
        <v>1.0</v>
      </c>
      <c r="J5419" s="10"/>
    </row>
    <row r="5420">
      <c r="A5420" s="5" t="s">
        <v>5535</v>
      </c>
      <c r="B5420" s="5">
        <v>18.0</v>
      </c>
      <c r="C5420" s="5">
        <v>9.0</v>
      </c>
      <c r="D5420" s="6" t="s">
        <v>5553</v>
      </c>
      <c r="E5420" s="7"/>
      <c r="F5420" s="7"/>
      <c r="G5420" s="7"/>
      <c r="H5420" s="8">
        <v>0.0</v>
      </c>
      <c r="J5420" s="10"/>
    </row>
    <row r="5421">
      <c r="A5421" s="5" t="s">
        <v>5535</v>
      </c>
      <c r="B5421" s="5">
        <v>19.0</v>
      </c>
      <c r="C5421" s="5">
        <v>9.0</v>
      </c>
      <c r="D5421" s="6" t="s">
        <v>5554</v>
      </c>
      <c r="E5421" s="7"/>
      <c r="F5421" s="7"/>
      <c r="G5421" s="7"/>
      <c r="H5421" s="8">
        <v>1.0</v>
      </c>
      <c r="J5421" s="10"/>
    </row>
    <row r="5422">
      <c r="A5422" s="5" t="s">
        <v>5555</v>
      </c>
      <c r="B5422" s="5">
        <v>0.0</v>
      </c>
      <c r="C5422" s="5">
        <v>0.0</v>
      </c>
      <c r="D5422" s="6" t="s">
        <v>5556</v>
      </c>
      <c r="E5422" s="7"/>
      <c r="F5422" s="7"/>
      <c r="G5422" s="7"/>
      <c r="H5422" s="8">
        <v>0.0</v>
      </c>
      <c r="J5422" s="10"/>
    </row>
    <row r="5423">
      <c r="A5423" s="5" t="s">
        <v>5555</v>
      </c>
      <c r="B5423" s="5">
        <v>1.0</v>
      </c>
      <c r="C5423" s="5">
        <v>0.0</v>
      </c>
      <c r="D5423" s="6" t="s">
        <v>5557</v>
      </c>
      <c r="E5423" s="7"/>
      <c r="F5423" s="7"/>
      <c r="G5423" s="7"/>
      <c r="H5423" s="8">
        <v>1.0</v>
      </c>
      <c r="J5423" s="10"/>
    </row>
    <row r="5424">
      <c r="A5424" s="5" t="s">
        <v>5555</v>
      </c>
      <c r="B5424" s="5">
        <v>2.0</v>
      </c>
      <c r="C5424" s="5">
        <v>1.0</v>
      </c>
      <c r="D5424" s="6" t="s">
        <v>5558</v>
      </c>
      <c r="E5424" s="7"/>
      <c r="F5424" s="7"/>
      <c r="G5424" s="7"/>
      <c r="H5424" s="8">
        <v>0.0</v>
      </c>
      <c r="J5424" s="10"/>
    </row>
    <row r="5425">
      <c r="A5425" s="5" t="s">
        <v>5555</v>
      </c>
      <c r="B5425" s="5">
        <v>3.0</v>
      </c>
      <c r="C5425" s="5">
        <v>1.0</v>
      </c>
      <c r="D5425" s="6" t="s">
        <v>5559</v>
      </c>
      <c r="E5425" s="7"/>
      <c r="F5425" s="7"/>
      <c r="G5425" s="7"/>
      <c r="H5425" s="8">
        <v>1.0</v>
      </c>
      <c r="J5425" s="10"/>
    </row>
    <row r="5426">
      <c r="A5426" s="5" t="s">
        <v>5555</v>
      </c>
      <c r="B5426" s="5">
        <v>4.0</v>
      </c>
      <c r="C5426" s="5">
        <v>2.0</v>
      </c>
      <c r="D5426" s="6" t="s">
        <v>5560</v>
      </c>
      <c r="E5426" s="7"/>
      <c r="F5426" s="7"/>
      <c r="G5426" s="7"/>
      <c r="H5426" s="8">
        <v>0.0</v>
      </c>
      <c r="J5426" s="10"/>
    </row>
    <row r="5427">
      <c r="A5427" s="5" t="s">
        <v>5555</v>
      </c>
      <c r="B5427" s="5">
        <v>5.0</v>
      </c>
      <c r="C5427" s="5">
        <v>2.0</v>
      </c>
      <c r="D5427" s="6" t="s">
        <v>5561</v>
      </c>
      <c r="E5427" s="7"/>
      <c r="F5427" s="7"/>
      <c r="G5427" s="7"/>
      <c r="H5427" s="8">
        <v>1.0</v>
      </c>
      <c r="J5427" s="10"/>
    </row>
    <row r="5428">
      <c r="A5428" s="5" t="s">
        <v>5555</v>
      </c>
      <c r="B5428" s="5">
        <v>6.0</v>
      </c>
      <c r="C5428" s="5">
        <v>3.0</v>
      </c>
      <c r="D5428" s="6" t="s">
        <v>5562</v>
      </c>
      <c r="E5428" s="7"/>
      <c r="F5428" s="7"/>
      <c r="G5428" s="7"/>
      <c r="H5428" s="8">
        <v>0.0</v>
      </c>
      <c r="J5428" s="10"/>
    </row>
    <row r="5429">
      <c r="A5429" s="5" t="s">
        <v>5555</v>
      </c>
      <c r="B5429" s="5">
        <v>7.0</v>
      </c>
      <c r="C5429" s="5">
        <v>3.0</v>
      </c>
      <c r="D5429" s="6" t="s">
        <v>5563</v>
      </c>
      <c r="E5429" s="7"/>
      <c r="F5429" s="7"/>
      <c r="G5429" s="7"/>
      <c r="H5429" s="8">
        <v>1.0</v>
      </c>
      <c r="J5429" s="10"/>
    </row>
    <row r="5430">
      <c r="A5430" s="5" t="s">
        <v>5555</v>
      </c>
      <c r="B5430" s="5">
        <v>8.0</v>
      </c>
      <c r="C5430" s="5">
        <v>4.0</v>
      </c>
      <c r="D5430" s="6" t="s">
        <v>5564</v>
      </c>
      <c r="E5430" s="7"/>
      <c r="F5430" s="7"/>
      <c r="G5430" s="7"/>
      <c r="H5430" s="8">
        <v>0.0</v>
      </c>
      <c r="J5430" s="10"/>
    </row>
    <row r="5431">
      <c r="A5431" s="5" t="s">
        <v>5555</v>
      </c>
      <c r="B5431" s="5">
        <v>9.0</v>
      </c>
      <c r="C5431" s="5">
        <v>4.0</v>
      </c>
      <c r="D5431" s="6" t="s">
        <v>5565</v>
      </c>
      <c r="E5431" s="7"/>
      <c r="F5431" s="7"/>
      <c r="G5431" s="7"/>
      <c r="H5431" s="8">
        <v>1.0</v>
      </c>
      <c r="J5431" s="10"/>
    </row>
    <row r="5432">
      <c r="A5432" s="5" t="s">
        <v>5555</v>
      </c>
      <c r="B5432" s="5">
        <v>10.0</v>
      </c>
      <c r="C5432" s="5">
        <v>5.0</v>
      </c>
      <c r="D5432" s="6" t="s">
        <v>5566</v>
      </c>
      <c r="E5432" s="7"/>
      <c r="F5432" s="7"/>
      <c r="G5432" s="7"/>
      <c r="H5432" s="8">
        <v>0.0</v>
      </c>
      <c r="J5432" s="10"/>
    </row>
    <row r="5433">
      <c r="A5433" s="5" t="s">
        <v>5555</v>
      </c>
      <c r="B5433" s="5">
        <v>11.0</v>
      </c>
      <c r="C5433" s="5">
        <v>5.0</v>
      </c>
      <c r="D5433" s="6" t="s">
        <v>5567</v>
      </c>
      <c r="E5433" s="7"/>
      <c r="F5433" s="7"/>
      <c r="G5433" s="7"/>
      <c r="H5433" s="8">
        <v>1.0</v>
      </c>
      <c r="J5433" s="10"/>
    </row>
    <row r="5434">
      <c r="A5434" s="5" t="s">
        <v>5555</v>
      </c>
      <c r="B5434" s="5">
        <v>12.0</v>
      </c>
      <c r="C5434" s="5">
        <v>6.0</v>
      </c>
      <c r="D5434" s="6" t="s">
        <v>5568</v>
      </c>
      <c r="E5434" s="7"/>
      <c r="F5434" s="7"/>
      <c r="G5434" s="7"/>
      <c r="H5434" s="8">
        <v>0.0</v>
      </c>
      <c r="J5434" s="10"/>
    </row>
    <row r="5435">
      <c r="A5435" s="5" t="s">
        <v>5555</v>
      </c>
      <c r="B5435" s="5">
        <v>13.0</v>
      </c>
      <c r="C5435" s="5">
        <v>6.0</v>
      </c>
      <c r="D5435" s="6" t="s">
        <v>5569</v>
      </c>
      <c r="E5435" s="7"/>
      <c r="F5435" s="7"/>
      <c r="G5435" s="7"/>
      <c r="H5435" s="8">
        <v>1.0</v>
      </c>
      <c r="J5435" s="10"/>
    </row>
    <row r="5436">
      <c r="A5436" s="5" t="s">
        <v>5555</v>
      </c>
      <c r="B5436" s="5">
        <v>14.0</v>
      </c>
      <c r="C5436" s="5">
        <v>7.0</v>
      </c>
      <c r="D5436" s="6" t="s">
        <v>5570</v>
      </c>
      <c r="E5436" s="7"/>
      <c r="F5436" s="7"/>
      <c r="G5436" s="7"/>
      <c r="H5436" s="8">
        <v>0.0</v>
      </c>
      <c r="J5436" s="10"/>
    </row>
    <row r="5437">
      <c r="A5437" s="5" t="s">
        <v>5555</v>
      </c>
      <c r="B5437" s="5">
        <v>15.0</v>
      </c>
      <c r="C5437" s="5">
        <v>7.0</v>
      </c>
      <c r="D5437" s="6" t="s">
        <v>5571</v>
      </c>
      <c r="E5437" s="7"/>
      <c r="F5437" s="7"/>
      <c r="G5437" s="7"/>
      <c r="H5437" s="8">
        <v>1.0</v>
      </c>
      <c r="J5437" s="10"/>
    </row>
    <row r="5438">
      <c r="A5438" s="5" t="s">
        <v>5555</v>
      </c>
      <c r="B5438" s="5">
        <v>16.0</v>
      </c>
      <c r="C5438" s="5">
        <v>8.0</v>
      </c>
      <c r="D5438" s="6" t="s">
        <v>5572</v>
      </c>
      <c r="E5438" s="7"/>
      <c r="F5438" s="7"/>
      <c r="G5438" s="7"/>
      <c r="H5438" s="8">
        <v>0.0</v>
      </c>
      <c r="J5438" s="10"/>
    </row>
    <row r="5439">
      <c r="A5439" s="5" t="s">
        <v>5555</v>
      </c>
      <c r="B5439" s="5">
        <v>17.0</v>
      </c>
      <c r="C5439" s="5">
        <v>8.0</v>
      </c>
      <c r="D5439" s="6" t="s">
        <v>5573</v>
      </c>
      <c r="E5439" s="7"/>
      <c r="F5439" s="7"/>
      <c r="G5439" s="7"/>
      <c r="H5439" s="8">
        <v>1.0</v>
      </c>
      <c r="J5439" s="10"/>
    </row>
    <row r="5440">
      <c r="A5440" s="5" t="s">
        <v>5555</v>
      </c>
      <c r="B5440" s="5">
        <v>18.0</v>
      </c>
      <c r="C5440" s="5">
        <v>9.0</v>
      </c>
      <c r="D5440" s="6" t="s">
        <v>5574</v>
      </c>
      <c r="E5440" s="7"/>
      <c r="F5440" s="7"/>
      <c r="G5440" s="7"/>
      <c r="H5440" s="8">
        <v>0.0</v>
      </c>
      <c r="J5440" s="10"/>
    </row>
    <row r="5441">
      <c r="A5441" s="5" t="s">
        <v>5555</v>
      </c>
      <c r="B5441" s="5">
        <v>19.0</v>
      </c>
      <c r="C5441" s="5">
        <v>9.0</v>
      </c>
      <c r="D5441" s="6" t="s">
        <v>5575</v>
      </c>
      <c r="E5441" s="7"/>
      <c r="F5441" s="7"/>
      <c r="G5441" s="7"/>
      <c r="H5441" s="8">
        <v>1.0</v>
      </c>
      <c r="J5441" s="10"/>
    </row>
    <row r="5442">
      <c r="A5442" s="5" t="s">
        <v>5576</v>
      </c>
      <c r="B5442" s="5">
        <v>0.0</v>
      </c>
      <c r="C5442" s="5">
        <v>0.0</v>
      </c>
      <c r="D5442" s="6" t="s">
        <v>5577</v>
      </c>
      <c r="E5442" s="7"/>
      <c r="F5442" s="7"/>
      <c r="G5442" s="7"/>
      <c r="H5442" s="8">
        <v>0.0</v>
      </c>
      <c r="J5442" s="10"/>
    </row>
    <row r="5443">
      <c r="A5443" s="5" t="s">
        <v>5576</v>
      </c>
      <c r="B5443" s="5">
        <v>1.0</v>
      </c>
      <c r="C5443" s="5">
        <v>0.0</v>
      </c>
      <c r="D5443" s="6" t="s">
        <v>5578</v>
      </c>
      <c r="E5443" s="7"/>
      <c r="F5443" s="7"/>
      <c r="G5443" s="7"/>
      <c r="H5443" s="8">
        <v>1.0</v>
      </c>
      <c r="J5443" s="10"/>
    </row>
    <row r="5444">
      <c r="A5444" s="5" t="s">
        <v>5576</v>
      </c>
      <c r="B5444" s="5">
        <v>2.0</v>
      </c>
      <c r="C5444" s="5">
        <v>1.0</v>
      </c>
      <c r="D5444" s="6" t="s">
        <v>5579</v>
      </c>
      <c r="E5444" s="7"/>
      <c r="F5444" s="7"/>
      <c r="G5444" s="7"/>
      <c r="H5444" s="8">
        <v>0.0</v>
      </c>
      <c r="J5444" s="10"/>
    </row>
    <row r="5445">
      <c r="A5445" s="5" t="s">
        <v>5576</v>
      </c>
      <c r="B5445" s="5">
        <v>3.0</v>
      </c>
      <c r="C5445" s="5">
        <v>1.0</v>
      </c>
      <c r="D5445" s="6" t="s">
        <v>5580</v>
      </c>
      <c r="E5445" s="7"/>
      <c r="F5445" s="7"/>
      <c r="G5445" s="7"/>
      <c r="H5445" s="8">
        <v>1.0</v>
      </c>
      <c r="J5445" s="10"/>
    </row>
    <row r="5446">
      <c r="A5446" s="5" t="s">
        <v>5576</v>
      </c>
      <c r="B5446" s="5">
        <v>4.0</v>
      </c>
      <c r="C5446" s="5">
        <v>2.0</v>
      </c>
      <c r="D5446" s="6" t="s">
        <v>5581</v>
      </c>
      <c r="E5446" s="7"/>
      <c r="F5446" s="7"/>
      <c r="G5446" s="7"/>
      <c r="H5446" s="8">
        <v>0.0</v>
      </c>
      <c r="J5446" s="10"/>
    </row>
    <row r="5447">
      <c r="A5447" s="5" t="s">
        <v>5576</v>
      </c>
      <c r="B5447" s="5">
        <v>5.0</v>
      </c>
      <c r="C5447" s="5">
        <v>2.0</v>
      </c>
      <c r="D5447" s="6" t="s">
        <v>5582</v>
      </c>
      <c r="E5447" s="7"/>
      <c r="F5447" s="7"/>
      <c r="G5447" s="7"/>
      <c r="H5447" s="8">
        <v>1.0</v>
      </c>
      <c r="J5447" s="10"/>
    </row>
    <row r="5448">
      <c r="A5448" s="5" t="s">
        <v>5576</v>
      </c>
      <c r="B5448" s="5">
        <v>6.0</v>
      </c>
      <c r="C5448" s="5">
        <v>3.0</v>
      </c>
      <c r="D5448" s="6" t="s">
        <v>5583</v>
      </c>
      <c r="E5448" s="7"/>
      <c r="F5448" s="7"/>
      <c r="G5448" s="7"/>
      <c r="H5448" s="8">
        <v>0.0</v>
      </c>
      <c r="J5448" s="10"/>
    </row>
    <row r="5449">
      <c r="A5449" s="5" t="s">
        <v>5576</v>
      </c>
      <c r="B5449" s="5">
        <v>7.0</v>
      </c>
      <c r="C5449" s="5">
        <v>3.0</v>
      </c>
      <c r="D5449" s="6" t="s">
        <v>5584</v>
      </c>
      <c r="E5449" s="7"/>
      <c r="F5449" s="7"/>
      <c r="G5449" s="7"/>
      <c r="H5449" s="8">
        <v>1.0</v>
      </c>
      <c r="J5449" s="10"/>
    </row>
    <row r="5450">
      <c r="A5450" s="5" t="s">
        <v>5576</v>
      </c>
      <c r="B5450" s="5">
        <v>8.0</v>
      </c>
      <c r="C5450" s="5">
        <v>4.0</v>
      </c>
      <c r="D5450" s="6" t="s">
        <v>5585</v>
      </c>
      <c r="E5450" s="7"/>
      <c r="F5450" s="7"/>
      <c r="G5450" s="7"/>
      <c r="H5450" s="8">
        <v>0.0</v>
      </c>
      <c r="J5450" s="10"/>
    </row>
    <row r="5451">
      <c r="A5451" s="5" t="s">
        <v>5576</v>
      </c>
      <c r="B5451" s="5">
        <v>9.0</v>
      </c>
      <c r="C5451" s="5">
        <v>4.0</v>
      </c>
      <c r="D5451" s="6" t="s">
        <v>5586</v>
      </c>
      <c r="E5451" s="7"/>
      <c r="F5451" s="7"/>
      <c r="G5451" s="7"/>
      <c r="H5451" s="8">
        <v>1.0</v>
      </c>
      <c r="J5451" s="10"/>
    </row>
    <row r="5452">
      <c r="A5452" s="5" t="s">
        <v>5576</v>
      </c>
      <c r="B5452" s="5">
        <v>10.0</v>
      </c>
      <c r="C5452" s="5">
        <v>5.0</v>
      </c>
      <c r="D5452" s="6" t="s">
        <v>5587</v>
      </c>
      <c r="E5452" s="7"/>
      <c r="F5452" s="7"/>
      <c r="G5452" s="7"/>
      <c r="H5452" s="8">
        <v>0.0</v>
      </c>
      <c r="J5452" s="10"/>
    </row>
    <row r="5453">
      <c r="A5453" s="5" t="s">
        <v>5576</v>
      </c>
      <c r="B5453" s="5">
        <v>11.0</v>
      </c>
      <c r="C5453" s="5">
        <v>5.0</v>
      </c>
      <c r="D5453" s="6" t="s">
        <v>5588</v>
      </c>
      <c r="E5453" s="7"/>
      <c r="F5453" s="7"/>
      <c r="G5453" s="7"/>
      <c r="H5453" s="8">
        <v>1.0</v>
      </c>
      <c r="J5453" s="10"/>
    </row>
    <row r="5454">
      <c r="A5454" s="5" t="s">
        <v>5576</v>
      </c>
      <c r="B5454" s="5">
        <v>12.0</v>
      </c>
      <c r="C5454" s="5">
        <v>6.0</v>
      </c>
      <c r="D5454" s="6" t="s">
        <v>5589</v>
      </c>
      <c r="E5454" s="7"/>
      <c r="F5454" s="7"/>
      <c r="G5454" s="7"/>
      <c r="H5454" s="8">
        <v>0.0</v>
      </c>
      <c r="J5454" s="10"/>
    </row>
    <row r="5455">
      <c r="A5455" s="5" t="s">
        <v>5576</v>
      </c>
      <c r="B5455" s="5">
        <v>13.0</v>
      </c>
      <c r="C5455" s="5">
        <v>6.0</v>
      </c>
      <c r="D5455" s="6" t="s">
        <v>5590</v>
      </c>
      <c r="E5455" s="7"/>
      <c r="F5455" s="7"/>
      <c r="G5455" s="7"/>
      <c r="H5455" s="8">
        <v>1.0</v>
      </c>
      <c r="J5455" s="10"/>
    </row>
    <row r="5456">
      <c r="A5456" s="5" t="s">
        <v>5576</v>
      </c>
      <c r="B5456" s="5">
        <v>14.0</v>
      </c>
      <c r="C5456" s="5">
        <v>7.0</v>
      </c>
      <c r="D5456" s="6" t="s">
        <v>5591</v>
      </c>
      <c r="E5456" s="7"/>
      <c r="F5456" s="7"/>
      <c r="G5456" s="7"/>
      <c r="H5456" s="8">
        <v>0.0</v>
      </c>
      <c r="J5456" s="10"/>
    </row>
    <row r="5457">
      <c r="A5457" s="5" t="s">
        <v>5576</v>
      </c>
      <c r="B5457" s="5">
        <v>15.0</v>
      </c>
      <c r="C5457" s="5">
        <v>7.0</v>
      </c>
      <c r="D5457" s="6" t="s">
        <v>5592</v>
      </c>
      <c r="E5457" s="7"/>
      <c r="F5457" s="7"/>
      <c r="G5457" s="7"/>
      <c r="H5457" s="8">
        <v>1.0</v>
      </c>
      <c r="J5457" s="10"/>
    </row>
    <row r="5458">
      <c r="A5458" s="5" t="s">
        <v>5576</v>
      </c>
      <c r="B5458" s="5">
        <v>16.0</v>
      </c>
      <c r="C5458" s="5">
        <v>8.0</v>
      </c>
      <c r="D5458" s="6" t="s">
        <v>5593</v>
      </c>
      <c r="E5458" s="7"/>
      <c r="F5458" s="7"/>
      <c r="G5458" s="7"/>
      <c r="H5458" s="8">
        <v>0.0</v>
      </c>
      <c r="J5458" s="10"/>
    </row>
    <row r="5459">
      <c r="A5459" s="5" t="s">
        <v>5576</v>
      </c>
      <c r="B5459" s="5">
        <v>17.0</v>
      </c>
      <c r="C5459" s="5">
        <v>8.0</v>
      </c>
      <c r="D5459" s="6" t="s">
        <v>5594</v>
      </c>
      <c r="E5459" s="7"/>
      <c r="F5459" s="7"/>
      <c r="G5459" s="7"/>
      <c r="H5459" s="8">
        <v>1.0</v>
      </c>
      <c r="J5459" s="10"/>
    </row>
    <row r="5460">
      <c r="A5460" s="5" t="s">
        <v>5576</v>
      </c>
      <c r="B5460" s="5">
        <v>18.0</v>
      </c>
      <c r="C5460" s="5">
        <v>9.0</v>
      </c>
      <c r="D5460" s="6" t="s">
        <v>5595</v>
      </c>
      <c r="E5460" s="7"/>
      <c r="F5460" s="7"/>
      <c r="G5460" s="7"/>
      <c r="H5460" s="8">
        <v>0.0</v>
      </c>
      <c r="J5460" s="10"/>
    </row>
    <row r="5461">
      <c r="A5461" s="5" t="s">
        <v>5576</v>
      </c>
      <c r="B5461" s="5">
        <v>19.0</v>
      </c>
      <c r="C5461" s="5">
        <v>9.0</v>
      </c>
      <c r="D5461" s="6" t="s">
        <v>5596</v>
      </c>
      <c r="E5461" s="7"/>
      <c r="F5461" s="7"/>
      <c r="G5461" s="7"/>
      <c r="H5461" s="8">
        <v>1.0</v>
      </c>
      <c r="J5461" s="10"/>
    </row>
    <row r="5462">
      <c r="A5462" s="5" t="s">
        <v>5597</v>
      </c>
      <c r="B5462" s="5">
        <v>0.0</v>
      </c>
      <c r="C5462" s="5">
        <v>0.0</v>
      </c>
      <c r="D5462" s="6" t="s">
        <v>5598</v>
      </c>
      <c r="E5462" s="7"/>
      <c r="F5462" s="7"/>
      <c r="G5462" s="7"/>
      <c r="H5462" s="8">
        <v>0.0</v>
      </c>
      <c r="J5462" s="10"/>
    </row>
    <row r="5463">
      <c r="A5463" s="5" t="s">
        <v>5597</v>
      </c>
      <c r="B5463" s="5">
        <v>1.0</v>
      </c>
      <c r="C5463" s="5">
        <v>0.0</v>
      </c>
      <c r="D5463" s="6" t="s">
        <v>5599</v>
      </c>
      <c r="E5463" s="7"/>
      <c r="F5463" s="7"/>
      <c r="G5463" s="7"/>
      <c r="H5463" s="8">
        <v>1.0</v>
      </c>
      <c r="J5463" s="10"/>
    </row>
    <row r="5464">
      <c r="A5464" s="5" t="s">
        <v>5597</v>
      </c>
      <c r="B5464" s="5">
        <v>2.0</v>
      </c>
      <c r="C5464" s="5">
        <v>1.0</v>
      </c>
      <c r="D5464" s="6" t="s">
        <v>5600</v>
      </c>
      <c r="E5464" s="7"/>
      <c r="F5464" s="7"/>
      <c r="G5464" s="7"/>
      <c r="H5464" s="8">
        <v>0.0</v>
      </c>
      <c r="J5464" s="10"/>
    </row>
    <row r="5465">
      <c r="A5465" s="5" t="s">
        <v>5597</v>
      </c>
      <c r="B5465" s="5">
        <v>3.0</v>
      </c>
      <c r="C5465" s="5">
        <v>1.0</v>
      </c>
      <c r="D5465" s="6" t="s">
        <v>5601</v>
      </c>
      <c r="E5465" s="7"/>
      <c r="F5465" s="7"/>
      <c r="G5465" s="7"/>
      <c r="H5465" s="8">
        <v>1.0</v>
      </c>
      <c r="J5465" s="10"/>
    </row>
    <row r="5466">
      <c r="A5466" s="5" t="s">
        <v>5597</v>
      </c>
      <c r="B5466" s="5">
        <v>4.0</v>
      </c>
      <c r="C5466" s="5">
        <v>2.0</v>
      </c>
      <c r="D5466" s="6" t="s">
        <v>5602</v>
      </c>
      <c r="E5466" s="7"/>
      <c r="F5466" s="7"/>
      <c r="G5466" s="7"/>
      <c r="H5466" s="8">
        <v>0.0</v>
      </c>
      <c r="J5466" s="10"/>
    </row>
    <row r="5467">
      <c r="A5467" s="5" t="s">
        <v>5597</v>
      </c>
      <c r="B5467" s="5">
        <v>5.0</v>
      </c>
      <c r="C5467" s="5">
        <v>2.0</v>
      </c>
      <c r="D5467" s="6" t="s">
        <v>5603</v>
      </c>
      <c r="E5467" s="7"/>
      <c r="F5467" s="7"/>
      <c r="G5467" s="7"/>
      <c r="H5467" s="8">
        <v>1.0</v>
      </c>
      <c r="J5467" s="10"/>
    </row>
    <row r="5468">
      <c r="A5468" s="5" t="s">
        <v>5597</v>
      </c>
      <c r="B5468" s="5">
        <v>6.0</v>
      </c>
      <c r="C5468" s="5">
        <v>3.0</v>
      </c>
      <c r="D5468" s="6" t="s">
        <v>5604</v>
      </c>
      <c r="E5468" s="7"/>
      <c r="F5468" s="7"/>
      <c r="G5468" s="7"/>
      <c r="H5468" s="8">
        <v>0.0</v>
      </c>
      <c r="J5468" s="10"/>
    </row>
    <row r="5469">
      <c r="A5469" s="5" t="s">
        <v>5597</v>
      </c>
      <c r="B5469" s="5">
        <v>7.0</v>
      </c>
      <c r="C5469" s="5">
        <v>3.0</v>
      </c>
      <c r="D5469" s="6" t="s">
        <v>5605</v>
      </c>
      <c r="E5469" s="7"/>
      <c r="F5469" s="7"/>
      <c r="G5469" s="7"/>
      <c r="H5469" s="8">
        <v>1.0</v>
      </c>
      <c r="J5469" s="10"/>
    </row>
    <row r="5470">
      <c r="A5470" s="5" t="s">
        <v>5597</v>
      </c>
      <c r="B5470" s="5">
        <v>8.0</v>
      </c>
      <c r="C5470" s="5">
        <v>4.0</v>
      </c>
      <c r="D5470" s="6" t="s">
        <v>5606</v>
      </c>
      <c r="E5470" s="7"/>
      <c r="F5470" s="7"/>
      <c r="G5470" s="7"/>
      <c r="H5470" s="8">
        <v>0.0</v>
      </c>
      <c r="J5470" s="10"/>
    </row>
    <row r="5471">
      <c r="A5471" s="5" t="s">
        <v>5597</v>
      </c>
      <c r="B5471" s="5">
        <v>9.0</v>
      </c>
      <c r="C5471" s="5">
        <v>4.0</v>
      </c>
      <c r="D5471" s="6" t="s">
        <v>5607</v>
      </c>
      <c r="E5471" s="7"/>
      <c r="F5471" s="7"/>
      <c r="G5471" s="7"/>
      <c r="H5471" s="8">
        <v>1.0</v>
      </c>
      <c r="J5471" s="10"/>
    </row>
    <row r="5472">
      <c r="A5472" s="5" t="s">
        <v>5597</v>
      </c>
      <c r="B5472" s="5">
        <v>10.0</v>
      </c>
      <c r="C5472" s="5">
        <v>5.0</v>
      </c>
      <c r="D5472" s="6" t="s">
        <v>5608</v>
      </c>
      <c r="E5472" s="7"/>
      <c r="F5472" s="7"/>
      <c r="G5472" s="7"/>
      <c r="H5472" s="8">
        <v>0.0</v>
      </c>
      <c r="J5472" s="10"/>
    </row>
    <row r="5473">
      <c r="A5473" s="5" t="s">
        <v>5597</v>
      </c>
      <c r="B5473" s="5">
        <v>11.0</v>
      </c>
      <c r="C5473" s="5">
        <v>5.0</v>
      </c>
      <c r="D5473" s="6" t="s">
        <v>5609</v>
      </c>
      <c r="E5473" s="7"/>
      <c r="F5473" s="7"/>
      <c r="G5473" s="7"/>
      <c r="H5473" s="8">
        <v>1.0</v>
      </c>
      <c r="J5473" s="10"/>
    </row>
    <row r="5474">
      <c r="A5474" s="5" t="s">
        <v>5597</v>
      </c>
      <c r="B5474" s="5">
        <v>12.0</v>
      </c>
      <c r="C5474" s="5">
        <v>6.0</v>
      </c>
      <c r="D5474" s="6" t="s">
        <v>5610</v>
      </c>
      <c r="E5474" s="7"/>
      <c r="F5474" s="7"/>
      <c r="G5474" s="7"/>
      <c r="H5474" s="8">
        <v>0.0</v>
      </c>
      <c r="J5474" s="10"/>
    </row>
    <row r="5475">
      <c r="A5475" s="5" t="s">
        <v>5597</v>
      </c>
      <c r="B5475" s="5">
        <v>13.0</v>
      </c>
      <c r="C5475" s="5">
        <v>6.0</v>
      </c>
      <c r="D5475" s="6" t="s">
        <v>5611</v>
      </c>
      <c r="E5475" s="7"/>
      <c r="F5475" s="7"/>
      <c r="G5475" s="7"/>
      <c r="H5475" s="8">
        <v>1.0</v>
      </c>
      <c r="J5475" s="10"/>
    </row>
    <row r="5476">
      <c r="A5476" s="5" t="s">
        <v>5597</v>
      </c>
      <c r="B5476" s="5">
        <v>14.0</v>
      </c>
      <c r="C5476" s="5">
        <v>7.0</v>
      </c>
      <c r="D5476" s="6" t="s">
        <v>5612</v>
      </c>
      <c r="E5476" s="7"/>
      <c r="F5476" s="7"/>
      <c r="G5476" s="7"/>
      <c r="H5476" s="8">
        <v>0.0</v>
      </c>
      <c r="J5476" s="10"/>
    </row>
    <row r="5477">
      <c r="A5477" s="5" t="s">
        <v>5597</v>
      </c>
      <c r="B5477" s="5">
        <v>15.0</v>
      </c>
      <c r="C5477" s="5">
        <v>7.0</v>
      </c>
      <c r="D5477" s="6" t="s">
        <v>5613</v>
      </c>
      <c r="E5477" s="7"/>
      <c r="F5477" s="7"/>
      <c r="G5477" s="7"/>
      <c r="H5477" s="8">
        <v>1.0</v>
      </c>
      <c r="J5477" s="10"/>
    </row>
    <row r="5478">
      <c r="A5478" s="5" t="s">
        <v>5597</v>
      </c>
      <c r="B5478" s="5">
        <v>16.0</v>
      </c>
      <c r="C5478" s="5">
        <v>8.0</v>
      </c>
      <c r="D5478" s="6" t="s">
        <v>5614</v>
      </c>
      <c r="E5478" s="7"/>
      <c r="F5478" s="7"/>
      <c r="G5478" s="7"/>
      <c r="H5478" s="8">
        <v>0.0</v>
      </c>
      <c r="J5478" s="10"/>
    </row>
    <row r="5479">
      <c r="A5479" s="5" t="s">
        <v>5597</v>
      </c>
      <c r="B5479" s="5">
        <v>17.0</v>
      </c>
      <c r="C5479" s="5">
        <v>8.0</v>
      </c>
      <c r="D5479" s="6" t="s">
        <v>5615</v>
      </c>
      <c r="E5479" s="7"/>
      <c r="F5479" s="7"/>
      <c r="G5479" s="7"/>
      <c r="H5479" s="8">
        <v>1.0</v>
      </c>
      <c r="J5479" s="10"/>
    </row>
    <row r="5480">
      <c r="A5480" s="5" t="s">
        <v>5597</v>
      </c>
      <c r="B5480" s="5">
        <v>18.0</v>
      </c>
      <c r="C5480" s="5">
        <v>9.0</v>
      </c>
      <c r="D5480" s="6" t="s">
        <v>5616</v>
      </c>
      <c r="E5480" s="7"/>
      <c r="F5480" s="7"/>
      <c r="G5480" s="7"/>
      <c r="H5480" s="8">
        <v>0.0</v>
      </c>
      <c r="J5480" s="10"/>
    </row>
    <row r="5481">
      <c r="A5481" s="5" t="s">
        <v>5597</v>
      </c>
      <c r="B5481" s="5">
        <v>19.0</v>
      </c>
      <c r="C5481" s="5">
        <v>9.0</v>
      </c>
      <c r="D5481" s="6" t="s">
        <v>5617</v>
      </c>
      <c r="E5481" s="7"/>
      <c r="F5481" s="7"/>
      <c r="G5481" s="7"/>
      <c r="H5481" s="8">
        <v>1.0</v>
      </c>
      <c r="J5481" s="10"/>
    </row>
    <row r="5482">
      <c r="A5482" s="5" t="s">
        <v>5618</v>
      </c>
      <c r="B5482" s="5">
        <v>0.0</v>
      </c>
      <c r="C5482" s="5">
        <v>0.0</v>
      </c>
      <c r="D5482" s="6" t="s">
        <v>5619</v>
      </c>
      <c r="E5482" s="7"/>
      <c r="F5482" s="7"/>
      <c r="G5482" s="7"/>
      <c r="H5482" s="8">
        <v>0.0</v>
      </c>
      <c r="J5482" s="10"/>
    </row>
    <row r="5483">
      <c r="A5483" s="5" t="s">
        <v>5618</v>
      </c>
      <c r="B5483" s="5">
        <v>1.0</v>
      </c>
      <c r="C5483" s="5">
        <v>0.0</v>
      </c>
      <c r="D5483" s="6" t="s">
        <v>5620</v>
      </c>
      <c r="E5483" s="7"/>
      <c r="F5483" s="7"/>
      <c r="G5483" s="7"/>
      <c r="H5483" s="8">
        <v>1.0</v>
      </c>
      <c r="J5483" s="10"/>
    </row>
    <row r="5484">
      <c r="A5484" s="5" t="s">
        <v>5618</v>
      </c>
      <c r="B5484" s="5">
        <v>2.0</v>
      </c>
      <c r="C5484" s="5">
        <v>1.0</v>
      </c>
      <c r="D5484" s="6" t="s">
        <v>5621</v>
      </c>
      <c r="E5484" s="7"/>
      <c r="F5484" s="7"/>
      <c r="G5484" s="7"/>
      <c r="H5484" s="8">
        <v>0.0</v>
      </c>
      <c r="J5484" s="10"/>
    </row>
    <row r="5485">
      <c r="A5485" s="5" t="s">
        <v>5618</v>
      </c>
      <c r="B5485" s="5">
        <v>3.0</v>
      </c>
      <c r="C5485" s="5">
        <v>1.0</v>
      </c>
      <c r="D5485" s="6" t="s">
        <v>5622</v>
      </c>
      <c r="E5485" s="7"/>
      <c r="F5485" s="7"/>
      <c r="G5485" s="7"/>
      <c r="H5485" s="8">
        <v>1.0</v>
      </c>
      <c r="J5485" s="10"/>
    </row>
    <row r="5486">
      <c r="A5486" s="5" t="s">
        <v>5618</v>
      </c>
      <c r="B5486" s="5">
        <v>4.0</v>
      </c>
      <c r="C5486" s="5">
        <v>2.0</v>
      </c>
      <c r="D5486" s="6" t="s">
        <v>5623</v>
      </c>
      <c r="E5486" s="7"/>
      <c r="F5486" s="7"/>
      <c r="G5486" s="7"/>
      <c r="H5486" s="8">
        <v>0.0</v>
      </c>
      <c r="J5486" s="10"/>
    </row>
    <row r="5487">
      <c r="A5487" s="5" t="s">
        <v>5618</v>
      </c>
      <c r="B5487" s="5">
        <v>5.0</v>
      </c>
      <c r="C5487" s="5">
        <v>2.0</v>
      </c>
      <c r="D5487" s="6" t="s">
        <v>5624</v>
      </c>
      <c r="E5487" s="7"/>
      <c r="F5487" s="7"/>
      <c r="G5487" s="7"/>
      <c r="H5487" s="8">
        <v>1.0</v>
      </c>
      <c r="J5487" s="10"/>
    </row>
    <row r="5488">
      <c r="A5488" s="5" t="s">
        <v>5618</v>
      </c>
      <c r="B5488" s="5">
        <v>6.0</v>
      </c>
      <c r="C5488" s="5">
        <v>3.0</v>
      </c>
      <c r="D5488" s="6" t="s">
        <v>5625</v>
      </c>
      <c r="E5488" s="7"/>
      <c r="F5488" s="7"/>
      <c r="G5488" s="7"/>
      <c r="H5488" s="8">
        <v>0.0</v>
      </c>
      <c r="J5488" s="10"/>
    </row>
    <row r="5489">
      <c r="A5489" s="5" t="s">
        <v>5618</v>
      </c>
      <c r="B5489" s="5">
        <v>7.0</v>
      </c>
      <c r="C5489" s="5">
        <v>3.0</v>
      </c>
      <c r="D5489" s="6" t="s">
        <v>5626</v>
      </c>
      <c r="E5489" s="7"/>
      <c r="F5489" s="7"/>
      <c r="G5489" s="7"/>
      <c r="H5489" s="8">
        <v>1.0</v>
      </c>
      <c r="J5489" s="10"/>
    </row>
    <row r="5490">
      <c r="A5490" s="5" t="s">
        <v>5618</v>
      </c>
      <c r="B5490" s="5">
        <v>8.0</v>
      </c>
      <c r="C5490" s="5">
        <v>4.0</v>
      </c>
      <c r="D5490" s="6" t="s">
        <v>5627</v>
      </c>
      <c r="E5490" s="7"/>
      <c r="F5490" s="7"/>
      <c r="G5490" s="7"/>
      <c r="H5490" s="8">
        <v>0.0</v>
      </c>
      <c r="J5490" s="10"/>
    </row>
    <row r="5491">
      <c r="A5491" s="5" t="s">
        <v>5618</v>
      </c>
      <c r="B5491" s="5">
        <v>9.0</v>
      </c>
      <c r="C5491" s="5">
        <v>4.0</v>
      </c>
      <c r="D5491" s="6" t="s">
        <v>5628</v>
      </c>
      <c r="E5491" s="7"/>
      <c r="F5491" s="7"/>
      <c r="G5491" s="7"/>
      <c r="H5491" s="8">
        <v>1.0</v>
      </c>
      <c r="J5491" s="10"/>
    </row>
    <row r="5492">
      <c r="A5492" s="5" t="s">
        <v>5618</v>
      </c>
      <c r="B5492" s="5">
        <v>10.0</v>
      </c>
      <c r="C5492" s="5">
        <v>5.0</v>
      </c>
      <c r="D5492" s="6" t="s">
        <v>5629</v>
      </c>
      <c r="E5492" s="7"/>
      <c r="F5492" s="7"/>
      <c r="G5492" s="7"/>
      <c r="H5492" s="8">
        <v>0.0</v>
      </c>
      <c r="J5492" s="10"/>
    </row>
    <row r="5493">
      <c r="A5493" s="5" t="s">
        <v>5618</v>
      </c>
      <c r="B5493" s="5">
        <v>11.0</v>
      </c>
      <c r="C5493" s="5">
        <v>5.0</v>
      </c>
      <c r="D5493" s="6" t="s">
        <v>5630</v>
      </c>
      <c r="E5493" s="7"/>
      <c r="F5493" s="7"/>
      <c r="G5493" s="7"/>
      <c r="H5493" s="8">
        <v>1.0</v>
      </c>
      <c r="J5493" s="10"/>
    </row>
    <row r="5494">
      <c r="A5494" s="5" t="s">
        <v>5618</v>
      </c>
      <c r="B5494" s="5">
        <v>12.0</v>
      </c>
      <c r="C5494" s="5">
        <v>6.0</v>
      </c>
      <c r="D5494" s="6" t="s">
        <v>5631</v>
      </c>
      <c r="E5494" s="7"/>
      <c r="F5494" s="7"/>
      <c r="G5494" s="7"/>
      <c r="H5494" s="8">
        <v>0.0</v>
      </c>
      <c r="J5494" s="10"/>
    </row>
    <row r="5495">
      <c r="A5495" s="5" t="s">
        <v>5618</v>
      </c>
      <c r="B5495" s="5">
        <v>13.0</v>
      </c>
      <c r="C5495" s="5">
        <v>6.0</v>
      </c>
      <c r="D5495" s="6" t="s">
        <v>5632</v>
      </c>
      <c r="E5495" s="7"/>
      <c r="F5495" s="7"/>
      <c r="G5495" s="7"/>
      <c r="H5495" s="8">
        <v>1.0</v>
      </c>
      <c r="J5495" s="10"/>
    </row>
    <row r="5496">
      <c r="A5496" s="5" t="s">
        <v>5618</v>
      </c>
      <c r="B5496" s="5">
        <v>14.0</v>
      </c>
      <c r="C5496" s="5">
        <v>7.0</v>
      </c>
      <c r="D5496" s="6" t="s">
        <v>5633</v>
      </c>
      <c r="E5496" s="7"/>
      <c r="F5496" s="7"/>
      <c r="G5496" s="7"/>
      <c r="H5496" s="8">
        <v>0.0</v>
      </c>
      <c r="J5496" s="10"/>
    </row>
    <row r="5497">
      <c r="A5497" s="5" t="s">
        <v>5618</v>
      </c>
      <c r="B5497" s="5">
        <v>15.0</v>
      </c>
      <c r="C5497" s="5">
        <v>7.0</v>
      </c>
      <c r="D5497" s="6" t="s">
        <v>5634</v>
      </c>
      <c r="E5497" s="7"/>
      <c r="F5497" s="7"/>
      <c r="G5497" s="7"/>
      <c r="H5497" s="8">
        <v>1.0</v>
      </c>
      <c r="J5497" s="10"/>
    </row>
    <row r="5498">
      <c r="A5498" s="5" t="s">
        <v>5618</v>
      </c>
      <c r="B5498" s="5">
        <v>16.0</v>
      </c>
      <c r="C5498" s="5">
        <v>8.0</v>
      </c>
      <c r="D5498" s="6" t="s">
        <v>5635</v>
      </c>
      <c r="E5498" s="7"/>
      <c r="F5498" s="7"/>
      <c r="G5498" s="7"/>
      <c r="H5498" s="8">
        <v>0.0</v>
      </c>
      <c r="J5498" s="10"/>
    </row>
    <row r="5499">
      <c r="A5499" s="5" t="s">
        <v>5618</v>
      </c>
      <c r="B5499" s="5">
        <v>17.0</v>
      </c>
      <c r="C5499" s="5">
        <v>8.0</v>
      </c>
      <c r="D5499" s="6" t="s">
        <v>5636</v>
      </c>
      <c r="E5499" s="7"/>
      <c r="F5499" s="7"/>
      <c r="G5499" s="7"/>
      <c r="H5499" s="8">
        <v>1.0</v>
      </c>
      <c r="J5499" s="10"/>
    </row>
    <row r="5500">
      <c r="A5500" s="5" t="s">
        <v>5618</v>
      </c>
      <c r="B5500" s="5">
        <v>18.0</v>
      </c>
      <c r="C5500" s="5">
        <v>9.0</v>
      </c>
      <c r="D5500" s="6" t="s">
        <v>5637</v>
      </c>
      <c r="E5500" s="7"/>
      <c r="F5500" s="7"/>
      <c r="G5500" s="7"/>
      <c r="H5500" s="8">
        <v>0.0</v>
      </c>
      <c r="J5500" s="10"/>
    </row>
    <row r="5501">
      <c r="A5501" s="5" t="s">
        <v>5618</v>
      </c>
      <c r="B5501" s="5">
        <v>19.0</v>
      </c>
      <c r="C5501" s="5">
        <v>9.0</v>
      </c>
      <c r="D5501" s="6" t="s">
        <v>5638</v>
      </c>
      <c r="E5501" s="7"/>
      <c r="F5501" s="7"/>
      <c r="G5501" s="7"/>
      <c r="H5501" s="8">
        <v>1.0</v>
      </c>
      <c r="J5501" s="10"/>
    </row>
    <row r="5502">
      <c r="A5502" s="5" t="s">
        <v>5639</v>
      </c>
      <c r="B5502" s="5">
        <v>0.0</v>
      </c>
      <c r="C5502" s="5">
        <v>0.0</v>
      </c>
      <c r="D5502" s="6" t="s">
        <v>4734</v>
      </c>
      <c r="E5502" s="7"/>
      <c r="F5502" s="7"/>
      <c r="G5502" s="7"/>
      <c r="H5502" s="8">
        <v>0.0</v>
      </c>
      <c r="J5502" s="10"/>
    </row>
    <row r="5503">
      <c r="A5503" s="5" t="s">
        <v>5639</v>
      </c>
      <c r="B5503" s="5">
        <v>1.0</v>
      </c>
      <c r="C5503" s="5">
        <v>0.0</v>
      </c>
      <c r="D5503" s="6" t="s">
        <v>3884</v>
      </c>
      <c r="E5503" s="7"/>
      <c r="F5503" s="7"/>
      <c r="G5503" s="7"/>
      <c r="H5503" s="8">
        <v>1.0</v>
      </c>
      <c r="J5503" s="10"/>
    </row>
    <row r="5504">
      <c r="A5504" s="5" t="s">
        <v>5639</v>
      </c>
      <c r="B5504" s="5">
        <v>2.0</v>
      </c>
      <c r="C5504" s="5">
        <v>1.0</v>
      </c>
      <c r="D5504" s="6" t="s">
        <v>5640</v>
      </c>
      <c r="E5504" s="7"/>
      <c r="F5504" s="7"/>
      <c r="G5504" s="7"/>
      <c r="H5504" s="8">
        <v>0.0</v>
      </c>
      <c r="J5504" s="10"/>
    </row>
    <row r="5505">
      <c r="A5505" s="5" t="s">
        <v>5639</v>
      </c>
      <c r="B5505" s="5">
        <v>3.0</v>
      </c>
      <c r="C5505" s="5">
        <v>1.0</v>
      </c>
      <c r="D5505" s="6" t="s">
        <v>5641</v>
      </c>
      <c r="E5505" s="7"/>
      <c r="F5505" s="7"/>
      <c r="G5505" s="7"/>
      <c r="H5505" s="8">
        <v>1.0</v>
      </c>
      <c r="J5505" s="10"/>
    </row>
    <row r="5506">
      <c r="A5506" s="5" t="s">
        <v>5639</v>
      </c>
      <c r="B5506" s="5">
        <v>4.0</v>
      </c>
      <c r="C5506" s="5">
        <v>2.0</v>
      </c>
      <c r="D5506" s="6" t="s">
        <v>5642</v>
      </c>
      <c r="E5506" s="7"/>
      <c r="F5506" s="7"/>
      <c r="G5506" s="7"/>
      <c r="H5506" s="8">
        <v>0.0</v>
      </c>
      <c r="J5506" s="10"/>
    </row>
    <row r="5507">
      <c r="A5507" s="5" t="s">
        <v>5639</v>
      </c>
      <c r="B5507" s="5">
        <v>5.0</v>
      </c>
      <c r="C5507" s="5">
        <v>2.0</v>
      </c>
      <c r="D5507" s="6" t="s">
        <v>5643</v>
      </c>
      <c r="E5507" s="7"/>
      <c r="F5507" s="7"/>
      <c r="G5507" s="7"/>
      <c r="H5507" s="8">
        <v>1.0</v>
      </c>
      <c r="J5507" s="10"/>
    </row>
    <row r="5508">
      <c r="A5508" s="5" t="s">
        <v>5639</v>
      </c>
      <c r="B5508" s="5">
        <v>6.0</v>
      </c>
      <c r="C5508" s="5">
        <v>3.0</v>
      </c>
      <c r="D5508" s="6" t="s">
        <v>5644</v>
      </c>
      <c r="E5508" s="7"/>
      <c r="F5508" s="7"/>
      <c r="G5508" s="7"/>
      <c r="H5508" s="8">
        <v>0.0</v>
      </c>
      <c r="J5508" s="10"/>
    </row>
    <row r="5509">
      <c r="A5509" s="5" t="s">
        <v>5639</v>
      </c>
      <c r="B5509" s="5">
        <v>7.0</v>
      </c>
      <c r="C5509" s="5">
        <v>3.0</v>
      </c>
      <c r="D5509" s="6" t="s">
        <v>5645</v>
      </c>
      <c r="E5509" s="7"/>
      <c r="F5509" s="7"/>
      <c r="G5509" s="7"/>
      <c r="H5509" s="8">
        <v>1.0</v>
      </c>
      <c r="J5509" s="10"/>
    </row>
    <row r="5510">
      <c r="A5510" s="5" t="s">
        <v>5639</v>
      </c>
      <c r="B5510" s="5">
        <v>8.0</v>
      </c>
      <c r="C5510" s="5">
        <v>4.0</v>
      </c>
      <c r="D5510" s="6" t="s">
        <v>5646</v>
      </c>
      <c r="E5510" s="7"/>
      <c r="F5510" s="7"/>
      <c r="G5510" s="7"/>
      <c r="H5510" s="8">
        <v>0.0</v>
      </c>
      <c r="J5510" s="10"/>
    </row>
    <row r="5511">
      <c r="A5511" s="5" t="s">
        <v>5639</v>
      </c>
      <c r="B5511" s="5">
        <v>9.0</v>
      </c>
      <c r="C5511" s="5">
        <v>4.0</v>
      </c>
      <c r="D5511" s="6" t="s">
        <v>5647</v>
      </c>
      <c r="E5511" s="7"/>
      <c r="F5511" s="7"/>
      <c r="G5511" s="7"/>
      <c r="H5511" s="8">
        <v>1.0</v>
      </c>
      <c r="J5511" s="10"/>
    </row>
    <row r="5512">
      <c r="A5512" s="5" t="s">
        <v>5639</v>
      </c>
      <c r="B5512" s="5">
        <v>10.0</v>
      </c>
      <c r="C5512" s="5">
        <v>5.0</v>
      </c>
      <c r="D5512" s="6" t="s">
        <v>5648</v>
      </c>
      <c r="E5512" s="7"/>
      <c r="F5512" s="7"/>
      <c r="G5512" s="7"/>
      <c r="H5512" s="8">
        <v>0.0</v>
      </c>
      <c r="J5512" s="10"/>
    </row>
    <row r="5513">
      <c r="A5513" s="5" t="s">
        <v>5639</v>
      </c>
      <c r="B5513" s="5">
        <v>11.0</v>
      </c>
      <c r="C5513" s="5">
        <v>5.0</v>
      </c>
      <c r="D5513" s="6" t="s">
        <v>5622</v>
      </c>
      <c r="E5513" s="7"/>
      <c r="F5513" s="7"/>
      <c r="G5513" s="7"/>
      <c r="H5513" s="8">
        <v>1.0</v>
      </c>
      <c r="J5513" s="10"/>
    </row>
    <row r="5514">
      <c r="A5514" s="5" t="s">
        <v>5639</v>
      </c>
      <c r="B5514" s="5">
        <v>12.0</v>
      </c>
      <c r="C5514" s="5">
        <v>6.0</v>
      </c>
      <c r="D5514" s="6" t="s">
        <v>5649</v>
      </c>
      <c r="E5514" s="7"/>
      <c r="F5514" s="7"/>
      <c r="G5514" s="7"/>
      <c r="H5514" s="8">
        <v>0.0</v>
      </c>
      <c r="J5514" s="10"/>
    </row>
    <row r="5515">
      <c r="A5515" s="5" t="s">
        <v>5639</v>
      </c>
      <c r="B5515" s="5">
        <v>13.0</v>
      </c>
      <c r="C5515" s="5">
        <v>6.0</v>
      </c>
      <c r="D5515" s="6" t="s">
        <v>1206</v>
      </c>
      <c r="E5515" s="7"/>
      <c r="F5515" s="7"/>
      <c r="G5515" s="7"/>
      <c r="H5515" s="8">
        <v>1.0</v>
      </c>
      <c r="J5515" s="10"/>
    </row>
    <row r="5516">
      <c r="A5516" s="5" t="s">
        <v>5639</v>
      </c>
      <c r="B5516" s="5">
        <v>14.0</v>
      </c>
      <c r="C5516" s="5">
        <v>7.0</v>
      </c>
      <c r="D5516" s="6" t="s">
        <v>5650</v>
      </c>
      <c r="E5516" s="7"/>
      <c r="F5516" s="7"/>
      <c r="G5516" s="7"/>
      <c r="H5516" s="8">
        <v>0.0</v>
      </c>
      <c r="J5516" s="10"/>
    </row>
    <row r="5517">
      <c r="A5517" s="5" t="s">
        <v>5639</v>
      </c>
      <c r="B5517" s="5">
        <v>15.0</v>
      </c>
      <c r="C5517" s="5">
        <v>7.0</v>
      </c>
      <c r="D5517" s="6" t="s">
        <v>5052</v>
      </c>
      <c r="E5517" s="7"/>
      <c r="F5517" s="7"/>
      <c r="G5517" s="7"/>
      <c r="H5517" s="8">
        <v>1.0</v>
      </c>
      <c r="J5517" s="10"/>
    </row>
    <row r="5518">
      <c r="A5518" s="5" t="s">
        <v>5639</v>
      </c>
      <c r="B5518" s="5">
        <v>16.0</v>
      </c>
      <c r="C5518" s="5">
        <v>8.0</v>
      </c>
      <c r="D5518" s="6" t="s">
        <v>5651</v>
      </c>
      <c r="E5518" s="7"/>
      <c r="F5518" s="7"/>
      <c r="G5518" s="7"/>
      <c r="H5518" s="8">
        <v>0.0</v>
      </c>
      <c r="J5518" s="10"/>
    </row>
    <row r="5519">
      <c r="A5519" s="5" t="s">
        <v>5639</v>
      </c>
      <c r="B5519" s="5">
        <v>17.0</v>
      </c>
      <c r="C5519" s="5">
        <v>8.0</v>
      </c>
      <c r="D5519" s="6" t="s">
        <v>5652</v>
      </c>
      <c r="E5519" s="7"/>
      <c r="F5519" s="7"/>
      <c r="G5519" s="7"/>
      <c r="H5519" s="8">
        <v>1.0</v>
      </c>
      <c r="J5519" s="10"/>
    </row>
    <row r="5520">
      <c r="A5520" s="5" t="s">
        <v>5639</v>
      </c>
      <c r="B5520" s="5">
        <v>18.0</v>
      </c>
      <c r="C5520" s="5">
        <v>9.0</v>
      </c>
      <c r="D5520" s="6" t="s">
        <v>5653</v>
      </c>
      <c r="E5520" s="7"/>
      <c r="F5520" s="7"/>
      <c r="G5520" s="7"/>
      <c r="H5520" s="8">
        <v>0.0</v>
      </c>
      <c r="J5520" s="10"/>
    </row>
    <row r="5521">
      <c r="A5521" s="5" t="s">
        <v>5639</v>
      </c>
      <c r="B5521" s="5">
        <v>19.0</v>
      </c>
      <c r="C5521" s="5">
        <v>9.0</v>
      </c>
      <c r="D5521" s="6" t="s">
        <v>5654</v>
      </c>
      <c r="E5521" s="7"/>
      <c r="F5521" s="7"/>
      <c r="G5521" s="7"/>
      <c r="H5521" s="8">
        <v>1.0</v>
      </c>
      <c r="J5521" s="10"/>
    </row>
    <row r="5522">
      <c r="A5522" s="5" t="s">
        <v>5655</v>
      </c>
      <c r="B5522" s="5">
        <v>0.0</v>
      </c>
      <c r="C5522" s="5">
        <v>0.0</v>
      </c>
      <c r="D5522" s="6" t="s">
        <v>1170</v>
      </c>
      <c r="E5522" s="7"/>
      <c r="F5522" s="7"/>
      <c r="G5522" s="7"/>
      <c r="H5522" s="8">
        <v>0.0</v>
      </c>
      <c r="J5522" s="10"/>
    </row>
    <row r="5523">
      <c r="A5523" s="5" t="s">
        <v>5655</v>
      </c>
      <c r="B5523" s="5">
        <v>1.0</v>
      </c>
      <c r="C5523" s="5">
        <v>0.0</v>
      </c>
      <c r="D5523" s="6" t="s">
        <v>423</v>
      </c>
      <c r="E5523" s="7"/>
      <c r="F5523" s="7"/>
      <c r="G5523" s="7"/>
      <c r="H5523" s="8">
        <v>1.0</v>
      </c>
      <c r="J5523" s="10"/>
    </row>
    <row r="5524">
      <c r="A5524" s="5" t="s">
        <v>5655</v>
      </c>
      <c r="B5524" s="5">
        <v>2.0</v>
      </c>
      <c r="C5524" s="5">
        <v>1.0</v>
      </c>
      <c r="D5524" s="6" t="s">
        <v>5656</v>
      </c>
      <c r="E5524" s="7"/>
      <c r="F5524" s="7"/>
      <c r="G5524" s="7"/>
      <c r="H5524" s="8">
        <v>0.0</v>
      </c>
      <c r="J5524" s="10"/>
    </row>
    <row r="5525">
      <c r="A5525" s="5" t="s">
        <v>5655</v>
      </c>
      <c r="B5525" s="5">
        <v>3.0</v>
      </c>
      <c r="C5525" s="5">
        <v>1.0</v>
      </c>
      <c r="D5525" s="6" t="s">
        <v>5657</v>
      </c>
      <c r="E5525" s="7"/>
      <c r="F5525" s="7"/>
      <c r="G5525" s="7"/>
      <c r="H5525" s="8">
        <v>1.0</v>
      </c>
      <c r="J5525" s="10"/>
    </row>
    <row r="5526">
      <c r="A5526" s="5" t="s">
        <v>5655</v>
      </c>
      <c r="B5526" s="5">
        <v>4.0</v>
      </c>
      <c r="C5526" s="5">
        <v>2.0</v>
      </c>
      <c r="D5526" s="6" t="s">
        <v>5658</v>
      </c>
      <c r="E5526" s="7"/>
      <c r="F5526" s="7"/>
      <c r="G5526" s="7"/>
      <c r="H5526" s="8">
        <v>0.0</v>
      </c>
      <c r="J5526" s="10"/>
    </row>
    <row r="5527">
      <c r="A5527" s="5" t="s">
        <v>5655</v>
      </c>
      <c r="B5527" s="5">
        <v>5.0</v>
      </c>
      <c r="C5527" s="5">
        <v>2.0</v>
      </c>
      <c r="D5527" s="6" t="s">
        <v>5659</v>
      </c>
      <c r="E5527" s="7"/>
      <c r="F5527" s="7"/>
      <c r="G5527" s="7"/>
      <c r="H5527" s="8">
        <v>1.0</v>
      </c>
      <c r="J5527" s="10"/>
    </row>
    <row r="5528">
      <c r="A5528" s="5" t="s">
        <v>5655</v>
      </c>
      <c r="B5528" s="5">
        <v>6.0</v>
      </c>
      <c r="C5528" s="5">
        <v>3.0</v>
      </c>
      <c r="D5528" s="6" t="s">
        <v>5660</v>
      </c>
      <c r="E5528" s="7"/>
      <c r="F5528" s="7"/>
      <c r="G5528" s="7"/>
      <c r="H5528" s="8">
        <v>0.0</v>
      </c>
      <c r="J5528" s="10"/>
    </row>
    <row r="5529">
      <c r="A5529" s="5" t="s">
        <v>5655</v>
      </c>
      <c r="B5529" s="5">
        <v>7.0</v>
      </c>
      <c r="C5529" s="5">
        <v>3.0</v>
      </c>
      <c r="D5529" s="6" t="s">
        <v>5661</v>
      </c>
      <c r="E5529" s="7"/>
      <c r="F5529" s="7"/>
      <c r="G5529" s="7"/>
      <c r="H5529" s="8">
        <v>1.0</v>
      </c>
      <c r="J5529" s="10"/>
    </row>
    <row r="5530">
      <c r="A5530" s="5" t="s">
        <v>5655</v>
      </c>
      <c r="B5530" s="5">
        <v>8.0</v>
      </c>
      <c r="C5530" s="5">
        <v>4.0</v>
      </c>
      <c r="D5530" s="6" t="s">
        <v>5662</v>
      </c>
      <c r="E5530" s="7"/>
      <c r="F5530" s="7"/>
      <c r="G5530" s="7"/>
      <c r="H5530" s="8">
        <v>0.0</v>
      </c>
      <c r="J5530" s="10"/>
    </row>
    <row r="5531">
      <c r="A5531" s="5" t="s">
        <v>5655</v>
      </c>
      <c r="B5531" s="5">
        <v>9.0</v>
      </c>
      <c r="C5531" s="5">
        <v>4.0</v>
      </c>
      <c r="D5531" s="6" t="s">
        <v>5663</v>
      </c>
      <c r="E5531" s="7"/>
      <c r="F5531" s="7"/>
      <c r="G5531" s="7"/>
      <c r="H5531" s="8">
        <v>1.0</v>
      </c>
      <c r="J5531" s="10"/>
    </row>
    <row r="5532">
      <c r="A5532" s="5" t="s">
        <v>5655</v>
      </c>
      <c r="B5532" s="5">
        <v>10.0</v>
      </c>
      <c r="C5532" s="5">
        <v>5.0</v>
      </c>
      <c r="D5532" s="6" t="s">
        <v>5664</v>
      </c>
      <c r="E5532" s="7"/>
      <c r="F5532" s="7"/>
      <c r="G5532" s="7"/>
      <c r="H5532" s="8">
        <v>0.0</v>
      </c>
      <c r="J5532" s="10"/>
    </row>
    <row r="5533">
      <c r="A5533" s="5" t="s">
        <v>5655</v>
      </c>
      <c r="B5533" s="5">
        <v>11.0</v>
      </c>
      <c r="C5533" s="5">
        <v>5.0</v>
      </c>
      <c r="D5533" s="6" t="s">
        <v>5665</v>
      </c>
      <c r="E5533" s="7"/>
      <c r="F5533" s="7"/>
      <c r="G5533" s="7"/>
      <c r="H5533" s="8">
        <v>1.0</v>
      </c>
      <c r="J5533" s="10"/>
    </row>
    <row r="5534">
      <c r="A5534" s="5" t="s">
        <v>5655</v>
      </c>
      <c r="B5534" s="5">
        <v>12.0</v>
      </c>
      <c r="C5534" s="5">
        <v>6.0</v>
      </c>
      <c r="D5534" s="6" t="s">
        <v>5666</v>
      </c>
      <c r="E5534" s="7"/>
      <c r="F5534" s="7"/>
      <c r="G5534" s="7"/>
      <c r="H5534" s="8">
        <v>0.0</v>
      </c>
      <c r="J5534" s="10"/>
    </row>
    <row r="5535">
      <c r="A5535" s="5" t="s">
        <v>5655</v>
      </c>
      <c r="B5535" s="5">
        <v>13.0</v>
      </c>
      <c r="C5535" s="5">
        <v>6.0</v>
      </c>
      <c r="D5535" s="6" t="s">
        <v>5667</v>
      </c>
      <c r="E5535" s="7"/>
      <c r="F5535" s="7"/>
      <c r="G5535" s="7"/>
      <c r="H5535" s="8">
        <v>1.0</v>
      </c>
      <c r="J5535" s="10"/>
    </row>
    <row r="5536">
      <c r="A5536" s="5" t="s">
        <v>5655</v>
      </c>
      <c r="B5536" s="5">
        <v>14.0</v>
      </c>
      <c r="C5536" s="5">
        <v>7.0</v>
      </c>
      <c r="D5536" s="6" t="s">
        <v>5668</v>
      </c>
      <c r="E5536" s="7"/>
      <c r="F5536" s="7"/>
      <c r="G5536" s="7"/>
      <c r="H5536" s="8">
        <v>0.0</v>
      </c>
      <c r="J5536" s="10"/>
    </row>
    <row r="5537">
      <c r="A5537" s="5" t="s">
        <v>5655</v>
      </c>
      <c r="B5537" s="5">
        <v>15.0</v>
      </c>
      <c r="C5537" s="5">
        <v>7.0</v>
      </c>
      <c r="D5537" s="6" t="s">
        <v>5669</v>
      </c>
      <c r="E5537" s="7"/>
      <c r="F5537" s="7"/>
      <c r="G5537" s="7"/>
      <c r="H5537" s="8">
        <v>1.0</v>
      </c>
      <c r="J5537" s="10"/>
    </row>
    <row r="5538">
      <c r="A5538" s="5" t="s">
        <v>5655</v>
      </c>
      <c r="B5538" s="5">
        <v>16.0</v>
      </c>
      <c r="C5538" s="5">
        <v>8.0</v>
      </c>
      <c r="D5538" s="6" t="s">
        <v>5670</v>
      </c>
      <c r="E5538" s="7"/>
      <c r="F5538" s="7"/>
      <c r="G5538" s="7"/>
      <c r="H5538" s="8">
        <v>0.0</v>
      </c>
      <c r="J5538" s="10"/>
    </row>
    <row r="5539">
      <c r="A5539" s="5" t="s">
        <v>5655</v>
      </c>
      <c r="B5539" s="5">
        <v>17.0</v>
      </c>
      <c r="C5539" s="5">
        <v>8.0</v>
      </c>
      <c r="D5539" s="6" t="s">
        <v>5671</v>
      </c>
      <c r="E5539" s="7"/>
      <c r="F5539" s="7"/>
      <c r="G5539" s="7"/>
      <c r="H5539" s="8">
        <v>1.0</v>
      </c>
      <c r="J5539" s="10"/>
    </row>
    <row r="5540">
      <c r="A5540" s="5" t="s">
        <v>5655</v>
      </c>
      <c r="B5540" s="5">
        <v>18.0</v>
      </c>
      <c r="C5540" s="5">
        <v>9.0</v>
      </c>
      <c r="D5540" s="6" t="s">
        <v>5672</v>
      </c>
      <c r="E5540" s="7"/>
      <c r="F5540" s="7"/>
      <c r="G5540" s="7"/>
      <c r="H5540" s="8">
        <v>0.0</v>
      </c>
      <c r="J5540" s="10"/>
    </row>
    <row r="5541">
      <c r="A5541" s="5" t="s">
        <v>5655</v>
      </c>
      <c r="B5541" s="5">
        <v>19.0</v>
      </c>
      <c r="C5541" s="5">
        <v>9.0</v>
      </c>
      <c r="D5541" s="6" t="s">
        <v>5673</v>
      </c>
      <c r="E5541" s="7"/>
      <c r="F5541" s="7"/>
      <c r="G5541" s="7"/>
      <c r="H5541" s="8">
        <v>1.0</v>
      </c>
      <c r="J5541" s="10"/>
    </row>
    <row r="5542">
      <c r="A5542" s="5" t="s">
        <v>5674</v>
      </c>
      <c r="B5542" s="5">
        <v>0.0</v>
      </c>
      <c r="C5542" s="5">
        <v>0.0</v>
      </c>
      <c r="D5542" s="6" t="s">
        <v>5675</v>
      </c>
      <c r="E5542" s="7"/>
      <c r="F5542" s="7"/>
      <c r="G5542" s="7"/>
      <c r="H5542" s="8">
        <v>0.0</v>
      </c>
      <c r="J5542" s="10"/>
    </row>
    <row r="5543">
      <c r="A5543" s="5" t="s">
        <v>5674</v>
      </c>
      <c r="B5543" s="5">
        <v>1.0</v>
      </c>
      <c r="C5543" s="5">
        <v>0.0</v>
      </c>
      <c r="D5543" s="6" t="s">
        <v>5676</v>
      </c>
      <c r="E5543" s="7"/>
      <c r="F5543" s="7"/>
      <c r="G5543" s="7"/>
      <c r="H5543" s="8">
        <v>1.0</v>
      </c>
      <c r="J5543" s="10"/>
    </row>
    <row r="5544">
      <c r="A5544" s="5" t="s">
        <v>5674</v>
      </c>
      <c r="B5544" s="5">
        <v>2.0</v>
      </c>
      <c r="C5544" s="5">
        <v>1.0</v>
      </c>
      <c r="D5544" s="6" t="s">
        <v>5677</v>
      </c>
      <c r="E5544" s="7"/>
      <c r="F5544" s="7"/>
      <c r="G5544" s="7"/>
      <c r="H5544" s="8">
        <v>0.0</v>
      </c>
      <c r="J5544" s="10"/>
    </row>
    <row r="5545">
      <c r="A5545" s="5" t="s">
        <v>5674</v>
      </c>
      <c r="B5545" s="5">
        <v>3.0</v>
      </c>
      <c r="C5545" s="5">
        <v>1.0</v>
      </c>
      <c r="D5545" s="6" t="s">
        <v>5678</v>
      </c>
      <c r="E5545" s="7"/>
      <c r="F5545" s="7"/>
      <c r="G5545" s="7"/>
      <c r="H5545" s="8">
        <v>1.0</v>
      </c>
      <c r="J5545" s="10"/>
    </row>
    <row r="5546">
      <c r="A5546" s="5" t="s">
        <v>5674</v>
      </c>
      <c r="B5546" s="5">
        <v>4.0</v>
      </c>
      <c r="C5546" s="5">
        <v>2.0</v>
      </c>
      <c r="D5546" s="6" t="s">
        <v>5679</v>
      </c>
      <c r="E5546" s="7"/>
      <c r="F5546" s="7"/>
      <c r="G5546" s="7"/>
      <c r="H5546" s="8">
        <v>0.0</v>
      </c>
      <c r="J5546" s="10"/>
    </row>
    <row r="5547">
      <c r="A5547" s="5" t="s">
        <v>5674</v>
      </c>
      <c r="B5547" s="5">
        <v>5.0</v>
      </c>
      <c r="C5547" s="5">
        <v>2.0</v>
      </c>
      <c r="D5547" s="6" t="s">
        <v>5680</v>
      </c>
      <c r="E5547" s="7"/>
      <c r="F5547" s="7"/>
      <c r="G5547" s="7"/>
      <c r="H5547" s="8">
        <v>1.0</v>
      </c>
      <c r="J5547" s="10"/>
    </row>
    <row r="5548">
      <c r="A5548" s="5" t="s">
        <v>5674</v>
      </c>
      <c r="B5548" s="5">
        <v>6.0</v>
      </c>
      <c r="C5548" s="5">
        <v>3.0</v>
      </c>
      <c r="D5548" s="6" t="s">
        <v>5681</v>
      </c>
      <c r="E5548" s="7"/>
      <c r="F5548" s="7"/>
      <c r="G5548" s="7"/>
      <c r="H5548" s="8">
        <v>0.0</v>
      </c>
      <c r="J5548" s="10"/>
    </row>
    <row r="5549">
      <c r="A5549" s="5" t="s">
        <v>5674</v>
      </c>
      <c r="B5549" s="5">
        <v>7.0</v>
      </c>
      <c r="C5549" s="5">
        <v>3.0</v>
      </c>
      <c r="D5549" s="6" t="s">
        <v>5682</v>
      </c>
      <c r="E5549" s="7"/>
      <c r="F5549" s="7"/>
      <c r="G5549" s="7"/>
      <c r="H5549" s="8">
        <v>1.0</v>
      </c>
      <c r="J5549" s="10"/>
    </row>
    <row r="5550">
      <c r="A5550" s="5" t="s">
        <v>5674</v>
      </c>
      <c r="B5550" s="5">
        <v>8.0</v>
      </c>
      <c r="C5550" s="5">
        <v>4.0</v>
      </c>
      <c r="D5550" s="6" t="s">
        <v>5683</v>
      </c>
      <c r="E5550" s="7"/>
      <c r="F5550" s="7"/>
      <c r="G5550" s="7"/>
      <c r="H5550" s="8">
        <v>0.0</v>
      </c>
      <c r="J5550" s="10"/>
    </row>
    <row r="5551">
      <c r="A5551" s="5" t="s">
        <v>5674</v>
      </c>
      <c r="B5551" s="5">
        <v>9.0</v>
      </c>
      <c r="C5551" s="5">
        <v>4.0</v>
      </c>
      <c r="D5551" s="6" t="s">
        <v>5684</v>
      </c>
      <c r="E5551" s="7"/>
      <c r="F5551" s="7"/>
      <c r="G5551" s="7"/>
      <c r="H5551" s="8">
        <v>1.0</v>
      </c>
      <c r="J5551" s="10"/>
    </row>
    <row r="5552">
      <c r="A5552" s="5" t="s">
        <v>5674</v>
      </c>
      <c r="B5552" s="5">
        <v>10.0</v>
      </c>
      <c r="C5552" s="5">
        <v>5.0</v>
      </c>
      <c r="D5552" s="6" t="s">
        <v>5685</v>
      </c>
      <c r="E5552" s="7"/>
      <c r="F5552" s="7"/>
      <c r="G5552" s="7"/>
      <c r="H5552" s="8">
        <v>0.0</v>
      </c>
      <c r="J5552" s="10"/>
    </row>
    <row r="5553">
      <c r="A5553" s="5" t="s">
        <v>5674</v>
      </c>
      <c r="B5553" s="5">
        <v>11.0</v>
      </c>
      <c r="C5553" s="5">
        <v>5.0</v>
      </c>
      <c r="D5553" s="6" t="s">
        <v>5686</v>
      </c>
      <c r="E5553" s="7"/>
      <c r="F5553" s="7"/>
      <c r="G5553" s="7"/>
      <c r="H5553" s="8">
        <v>1.0</v>
      </c>
      <c r="J5553" s="10"/>
    </row>
    <row r="5554">
      <c r="A5554" s="5" t="s">
        <v>5674</v>
      </c>
      <c r="B5554" s="5">
        <v>12.0</v>
      </c>
      <c r="C5554" s="5">
        <v>6.0</v>
      </c>
      <c r="D5554" s="6" t="s">
        <v>5687</v>
      </c>
      <c r="E5554" s="7"/>
      <c r="F5554" s="7"/>
      <c r="G5554" s="7"/>
      <c r="H5554" s="8">
        <v>0.0</v>
      </c>
      <c r="J5554" s="10"/>
    </row>
    <row r="5555">
      <c r="A5555" s="5" t="s">
        <v>5674</v>
      </c>
      <c r="B5555" s="5">
        <v>13.0</v>
      </c>
      <c r="C5555" s="5">
        <v>6.0</v>
      </c>
      <c r="D5555" s="6" t="s">
        <v>5688</v>
      </c>
      <c r="E5555" s="7"/>
      <c r="F5555" s="7"/>
      <c r="G5555" s="7"/>
      <c r="H5555" s="8">
        <v>1.0</v>
      </c>
      <c r="J5555" s="10"/>
    </row>
    <row r="5556">
      <c r="A5556" s="5" t="s">
        <v>5674</v>
      </c>
      <c r="B5556" s="5">
        <v>14.0</v>
      </c>
      <c r="C5556" s="5">
        <v>7.0</v>
      </c>
      <c r="D5556" s="6" t="s">
        <v>5689</v>
      </c>
      <c r="E5556" s="7"/>
      <c r="F5556" s="7"/>
      <c r="G5556" s="7"/>
      <c r="H5556" s="8">
        <v>0.0</v>
      </c>
      <c r="J5556" s="10"/>
    </row>
    <row r="5557">
      <c r="A5557" s="5" t="s">
        <v>5674</v>
      </c>
      <c r="B5557" s="5">
        <v>15.0</v>
      </c>
      <c r="C5557" s="5">
        <v>7.0</v>
      </c>
      <c r="D5557" s="6" t="s">
        <v>5690</v>
      </c>
      <c r="E5557" s="7"/>
      <c r="F5557" s="7"/>
      <c r="G5557" s="7"/>
      <c r="H5557" s="8">
        <v>1.0</v>
      </c>
      <c r="J5557" s="10"/>
    </row>
    <row r="5558">
      <c r="A5558" s="5" t="s">
        <v>5674</v>
      </c>
      <c r="B5558" s="5">
        <v>16.0</v>
      </c>
      <c r="C5558" s="5">
        <v>8.0</v>
      </c>
      <c r="D5558" s="6" t="s">
        <v>5691</v>
      </c>
      <c r="E5558" s="7"/>
      <c r="F5558" s="7"/>
      <c r="G5558" s="7"/>
      <c r="H5558" s="8">
        <v>0.0</v>
      </c>
      <c r="J5558" s="10"/>
    </row>
    <row r="5559">
      <c r="A5559" s="5" t="s">
        <v>5674</v>
      </c>
      <c r="B5559" s="5">
        <v>17.0</v>
      </c>
      <c r="C5559" s="5">
        <v>8.0</v>
      </c>
      <c r="D5559" s="6" t="s">
        <v>5692</v>
      </c>
      <c r="E5559" s="7"/>
      <c r="F5559" s="7"/>
      <c r="G5559" s="7"/>
      <c r="H5559" s="8">
        <v>1.0</v>
      </c>
      <c r="J5559" s="10"/>
    </row>
    <row r="5560">
      <c r="A5560" s="5" t="s">
        <v>5674</v>
      </c>
      <c r="B5560" s="5">
        <v>18.0</v>
      </c>
      <c r="C5560" s="5">
        <v>9.0</v>
      </c>
      <c r="D5560" s="6" t="s">
        <v>5693</v>
      </c>
      <c r="E5560" s="7"/>
      <c r="F5560" s="7"/>
      <c r="G5560" s="7"/>
      <c r="H5560" s="8">
        <v>0.0</v>
      </c>
      <c r="J5560" s="10"/>
    </row>
    <row r="5561">
      <c r="A5561" s="5" t="s">
        <v>5674</v>
      </c>
      <c r="B5561" s="5">
        <v>19.0</v>
      </c>
      <c r="C5561" s="5">
        <v>9.0</v>
      </c>
      <c r="D5561" s="6" t="s">
        <v>5694</v>
      </c>
      <c r="E5561" s="7"/>
      <c r="F5561" s="7"/>
      <c r="G5561" s="7"/>
      <c r="H5561" s="8">
        <v>1.0</v>
      </c>
      <c r="J5561" s="10"/>
    </row>
    <row r="5562">
      <c r="A5562" s="5" t="s">
        <v>5674</v>
      </c>
      <c r="B5562" s="5">
        <v>20.0</v>
      </c>
      <c r="C5562" s="5">
        <v>10.0</v>
      </c>
      <c r="D5562" s="6" t="s">
        <v>5695</v>
      </c>
      <c r="E5562" s="7"/>
      <c r="F5562" s="7"/>
      <c r="G5562" s="7"/>
      <c r="H5562" s="8">
        <v>0.0</v>
      </c>
      <c r="J5562" s="10"/>
    </row>
    <row r="5563">
      <c r="A5563" s="5" t="s">
        <v>5696</v>
      </c>
      <c r="B5563" s="5">
        <v>0.0</v>
      </c>
      <c r="C5563" s="5">
        <v>0.0</v>
      </c>
      <c r="D5563" s="6" t="s">
        <v>5697</v>
      </c>
      <c r="E5563" s="7"/>
      <c r="F5563" s="7"/>
      <c r="G5563" s="7"/>
      <c r="H5563" s="8">
        <v>0.0</v>
      </c>
      <c r="J5563" s="10"/>
    </row>
    <row r="5564">
      <c r="A5564" s="5" t="s">
        <v>5696</v>
      </c>
      <c r="B5564" s="5">
        <v>1.0</v>
      </c>
      <c r="C5564" s="5">
        <v>0.0</v>
      </c>
      <c r="D5564" s="6" t="s">
        <v>5698</v>
      </c>
      <c r="E5564" s="7"/>
      <c r="F5564" s="7"/>
      <c r="G5564" s="7"/>
      <c r="H5564" s="8">
        <v>1.0</v>
      </c>
      <c r="J5564" s="10"/>
    </row>
    <row r="5565">
      <c r="A5565" s="5" t="s">
        <v>5696</v>
      </c>
      <c r="B5565" s="5">
        <v>2.0</v>
      </c>
      <c r="C5565" s="5">
        <v>1.0</v>
      </c>
      <c r="D5565" s="6" t="s">
        <v>5699</v>
      </c>
      <c r="E5565" s="7"/>
      <c r="F5565" s="7"/>
      <c r="G5565" s="7"/>
      <c r="H5565" s="8">
        <v>0.0</v>
      </c>
      <c r="J5565" s="10"/>
    </row>
    <row r="5566">
      <c r="A5566" s="5" t="s">
        <v>5696</v>
      </c>
      <c r="B5566" s="5">
        <v>3.0</v>
      </c>
      <c r="C5566" s="5">
        <v>1.0</v>
      </c>
      <c r="D5566" s="6" t="s">
        <v>5700</v>
      </c>
      <c r="E5566" s="7"/>
      <c r="F5566" s="7"/>
      <c r="G5566" s="7"/>
      <c r="H5566" s="8">
        <v>1.0</v>
      </c>
      <c r="J5566" s="10"/>
    </row>
    <row r="5567">
      <c r="A5567" s="5" t="s">
        <v>5696</v>
      </c>
      <c r="B5567" s="5">
        <v>4.0</v>
      </c>
      <c r="C5567" s="5">
        <v>2.0</v>
      </c>
      <c r="D5567" s="6" t="s">
        <v>5701</v>
      </c>
      <c r="E5567" s="7"/>
      <c r="F5567" s="7"/>
      <c r="G5567" s="7"/>
      <c r="H5567" s="8">
        <v>0.0</v>
      </c>
      <c r="J5567" s="10"/>
    </row>
    <row r="5568">
      <c r="A5568" s="5" t="s">
        <v>5696</v>
      </c>
      <c r="B5568" s="5">
        <v>5.0</v>
      </c>
      <c r="C5568" s="5">
        <v>2.0</v>
      </c>
      <c r="D5568" s="6" t="s">
        <v>5702</v>
      </c>
      <c r="E5568" s="7"/>
      <c r="F5568" s="7"/>
      <c r="G5568" s="7"/>
      <c r="H5568" s="8">
        <v>1.0</v>
      </c>
      <c r="J5568" s="10"/>
    </row>
    <row r="5569">
      <c r="A5569" s="5" t="s">
        <v>5696</v>
      </c>
      <c r="B5569" s="5">
        <v>6.0</v>
      </c>
      <c r="C5569" s="5">
        <v>3.0</v>
      </c>
      <c r="D5569" s="6" t="s">
        <v>5703</v>
      </c>
      <c r="E5569" s="7"/>
      <c r="F5569" s="7"/>
      <c r="G5569" s="7"/>
      <c r="H5569" s="8">
        <v>0.0</v>
      </c>
      <c r="J5569" s="10"/>
    </row>
    <row r="5570">
      <c r="A5570" s="5" t="s">
        <v>5696</v>
      </c>
      <c r="B5570" s="5">
        <v>7.0</v>
      </c>
      <c r="C5570" s="5">
        <v>3.0</v>
      </c>
      <c r="D5570" s="6" t="s">
        <v>5704</v>
      </c>
      <c r="E5570" s="7"/>
      <c r="F5570" s="7"/>
      <c r="G5570" s="7"/>
      <c r="H5570" s="8">
        <v>1.0</v>
      </c>
      <c r="J5570" s="10"/>
    </row>
    <row r="5571">
      <c r="A5571" s="5" t="s">
        <v>5696</v>
      </c>
      <c r="B5571" s="5">
        <v>8.0</v>
      </c>
      <c r="C5571" s="5">
        <v>4.0</v>
      </c>
      <c r="D5571" s="6" t="s">
        <v>5705</v>
      </c>
      <c r="E5571" s="7"/>
      <c r="F5571" s="7"/>
      <c r="G5571" s="7"/>
      <c r="H5571" s="8">
        <v>0.0</v>
      </c>
      <c r="J5571" s="10"/>
    </row>
    <row r="5572">
      <c r="A5572" s="5" t="s">
        <v>5696</v>
      </c>
      <c r="B5572" s="5">
        <v>9.0</v>
      </c>
      <c r="C5572" s="5">
        <v>4.0</v>
      </c>
      <c r="D5572" s="6" t="s">
        <v>5706</v>
      </c>
      <c r="E5572" s="7"/>
      <c r="F5572" s="7"/>
      <c r="G5572" s="7"/>
      <c r="H5572" s="8">
        <v>1.0</v>
      </c>
      <c r="J5572" s="10"/>
    </row>
    <row r="5573">
      <c r="A5573" s="5" t="s">
        <v>5696</v>
      </c>
      <c r="B5573" s="5">
        <v>10.0</v>
      </c>
      <c r="C5573" s="5">
        <v>5.0</v>
      </c>
      <c r="D5573" s="6" t="s">
        <v>5707</v>
      </c>
      <c r="E5573" s="7"/>
      <c r="F5573" s="7"/>
      <c r="G5573" s="7"/>
      <c r="H5573" s="8">
        <v>0.0</v>
      </c>
      <c r="J5573" s="10"/>
    </row>
    <row r="5574">
      <c r="A5574" s="5" t="s">
        <v>5696</v>
      </c>
      <c r="B5574" s="5">
        <v>11.0</v>
      </c>
      <c r="C5574" s="5">
        <v>5.0</v>
      </c>
      <c r="D5574" s="6" t="s">
        <v>5708</v>
      </c>
      <c r="E5574" s="7"/>
      <c r="F5574" s="7"/>
      <c r="G5574" s="7"/>
      <c r="H5574" s="8">
        <v>1.0</v>
      </c>
      <c r="J5574" s="10"/>
    </row>
    <row r="5575">
      <c r="A5575" s="5" t="s">
        <v>5696</v>
      </c>
      <c r="B5575" s="5">
        <v>12.0</v>
      </c>
      <c r="C5575" s="5">
        <v>6.0</v>
      </c>
      <c r="D5575" s="6" t="s">
        <v>5709</v>
      </c>
      <c r="E5575" s="7"/>
      <c r="F5575" s="7"/>
      <c r="G5575" s="7"/>
      <c r="H5575" s="8">
        <v>0.0</v>
      </c>
      <c r="J5575" s="10"/>
    </row>
    <row r="5576">
      <c r="A5576" s="5" t="s">
        <v>5696</v>
      </c>
      <c r="B5576" s="5">
        <v>13.0</v>
      </c>
      <c r="C5576" s="5">
        <v>6.0</v>
      </c>
      <c r="D5576" s="6" t="s">
        <v>5710</v>
      </c>
      <c r="E5576" s="7"/>
      <c r="F5576" s="7"/>
      <c r="G5576" s="7"/>
      <c r="H5576" s="8">
        <v>1.0</v>
      </c>
      <c r="J5576" s="10"/>
    </row>
    <row r="5577">
      <c r="A5577" s="5" t="s">
        <v>5696</v>
      </c>
      <c r="B5577" s="5">
        <v>14.0</v>
      </c>
      <c r="C5577" s="5">
        <v>7.0</v>
      </c>
      <c r="D5577" s="6" t="s">
        <v>5711</v>
      </c>
      <c r="E5577" s="7"/>
      <c r="F5577" s="7"/>
      <c r="G5577" s="7"/>
      <c r="H5577" s="8">
        <v>0.0</v>
      </c>
      <c r="J5577" s="10"/>
    </row>
    <row r="5578">
      <c r="A5578" s="5" t="s">
        <v>5696</v>
      </c>
      <c r="B5578" s="5">
        <v>15.0</v>
      </c>
      <c r="C5578" s="5">
        <v>7.0</v>
      </c>
      <c r="D5578" s="6" t="s">
        <v>5712</v>
      </c>
      <c r="E5578" s="7"/>
      <c r="F5578" s="7"/>
      <c r="G5578" s="7"/>
      <c r="H5578" s="8">
        <v>1.0</v>
      </c>
      <c r="J5578" s="10"/>
    </row>
    <row r="5579">
      <c r="A5579" s="5" t="s">
        <v>5696</v>
      </c>
      <c r="B5579" s="5">
        <v>16.0</v>
      </c>
      <c r="C5579" s="5">
        <v>8.0</v>
      </c>
      <c r="D5579" s="6" t="s">
        <v>5713</v>
      </c>
      <c r="E5579" s="7"/>
      <c r="F5579" s="7"/>
      <c r="G5579" s="7"/>
      <c r="H5579" s="8">
        <v>0.0</v>
      </c>
      <c r="J5579" s="10"/>
    </row>
    <row r="5580">
      <c r="A5580" s="5" t="s">
        <v>5696</v>
      </c>
      <c r="B5580" s="5">
        <v>17.0</v>
      </c>
      <c r="C5580" s="5">
        <v>8.0</v>
      </c>
      <c r="D5580" s="6" t="s">
        <v>5714</v>
      </c>
      <c r="E5580" s="7"/>
      <c r="F5580" s="7"/>
      <c r="G5580" s="7"/>
      <c r="H5580" s="8">
        <v>1.0</v>
      </c>
      <c r="J5580" s="10"/>
    </row>
    <row r="5581">
      <c r="A5581" s="5" t="s">
        <v>5696</v>
      </c>
      <c r="B5581" s="5">
        <v>18.0</v>
      </c>
      <c r="C5581" s="5">
        <v>9.0</v>
      </c>
      <c r="D5581" s="6" t="s">
        <v>5715</v>
      </c>
      <c r="E5581" s="7"/>
      <c r="F5581" s="7"/>
      <c r="G5581" s="7"/>
      <c r="H5581" s="8">
        <v>0.0</v>
      </c>
      <c r="J5581" s="10"/>
    </row>
    <row r="5582">
      <c r="A5582" s="5" t="s">
        <v>5696</v>
      </c>
      <c r="B5582" s="5">
        <v>19.0</v>
      </c>
      <c r="C5582" s="5">
        <v>9.0</v>
      </c>
      <c r="D5582" s="6" t="s">
        <v>5716</v>
      </c>
      <c r="E5582" s="7"/>
      <c r="F5582" s="7"/>
      <c r="G5582" s="7"/>
      <c r="H5582" s="8">
        <v>1.0</v>
      </c>
      <c r="J5582" s="10"/>
    </row>
    <row r="5583">
      <c r="A5583" s="5" t="s">
        <v>5696</v>
      </c>
      <c r="B5583" s="5">
        <v>20.0</v>
      </c>
      <c r="C5583" s="5">
        <v>10.0</v>
      </c>
      <c r="D5583" s="6" t="s">
        <v>5717</v>
      </c>
      <c r="E5583" s="7"/>
      <c r="F5583" s="7"/>
      <c r="G5583" s="7"/>
      <c r="H5583" s="8">
        <v>0.0</v>
      </c>
      <c r="J5583" s="10"/>
    </row>
    <row r="5584">
      <c r="A5584" s="5" t="s">
        <v>5718</v>
      </c>
      <c r="B5584" s="5">
        <v>0.0</v>
      </c>
      <c r="C5584" s="5">
        <v>0.0</v>
      </c>
      <c r="D5584" s="6" t="s">
        <v>5719</v>
      </c>
      <c r="E5584" s="7"/>
      <c r="F5584" s="7"/>
      <c r="G5584" s="7"/>
      <c r="H5584" s="8">
        <v>0.0</v>
      </c>
      <c r="J5584" s="10"/>
    </row>
    <row r="5585">
      <c r="A5585" s="5" t="s">
        <v>5718</v>
      </c>
      <c r="B5585" s="5">
        <v>1.0</v>
      </c>
      <c r="C5585" s="5">
        <v>0.0</v>
      </c>
      <c r="D5585" s="6" t="s">
        <v>5720</v>
      </c>
      <c r="E5585" s="7"/>
      <c r="F5585" s="7"/>
      <c r="G5585" s="7"/>
      <c r="H5585" s="8">
        <v>1.0</v>
      </c>
      <c r="J5585" s="10"/>
    </row>
    <row r="5586">
      <c r="A5586" s="5" t="s">
        <v>5718</v>
      </c>
      <c r="B5586" s="5">
        <v>2.0</v>
      </c>
      <c r="C5586" s="5">
        <v>1.0</v>
      </c>
      <c r="D5586" s="6" t="s">
        <v>5721</v>
      </c>
      <c r="E5586" s="7"/>
      <c r="F5586" s="7"/>
      <c r="G5586" s="7"/>
      <c r="H5586" s="8">
        <v>0.0</v>
      </c>
      <c r="J5586" s="10"/>
    </row>
    <row r="5587">
      <c r="A5587" s="5" t="s">
        <v>5718</v>
      </c>
      <c r="B5587" s="5">
        <v>3.0</v>
      </c>
      <c r="C5587" s="5">
        <v>1.0</v>
      </c>
      <c r="D5587" s="6" t="s">
        <v>5722</v>
      </c>
      <c r="E5587" s="7"/>
      <c r="F5587" s="7"/>
      <c r="G5587" s="7"/>
      <c r="H5587" s="8">
        <v>1.0</v>
      </c>
      <c r="J5587" s="10"/>
    </row>
    <row r="5588">
      <c r="A5588" s="5" t="s">
        <v>5718</v>
      </c>
      <c r="B5588" s="5">
        <v>4.0</v>
      </c>
      <c r="C5588" s="5">
        <v>2.0</v>
      </c>
      <c r="D5588" s="6" t="s">
        <v>5723</v>
      </c>
      <c r="E5588" s="7"/>
      <c r="F5588" s="7"/>
      <c r="G5588" s="7"/>
      <c r="H5588" s="8">
        <v>0.0</v>
      </c>
      <c r="J5588" s="10"/>
    </row>
    <row r="5589">
      <c r="A5589" s="5" t="s">
        <v>5718</v>
      </c>
      <c r="B5589" s="5">
        <v>5.0</v>
      </c>
      <c r="C5589" s="5">
        <v>2.0</v>
      </c>
      <c r="D5589" s="6" t="s">
        <v>5724</v>
      </c>
      <c r="E5589" s="7"/>
      <c r="F5589" s="7"/>
      <c r="G5589" s="7"/>
      <c r="H5589" s="8">
        <v>1.0</v>
      </c>
      <c r="J5589" s="10"/>
    </row>
    <row r="5590">
      <c r="A5590" s="5" t="s">
        <v>5718</v>
      </c>
      <c r="B5590" s="5">
        <v>6.0</v>
      </c>
      <c r="C5590" s="5">
        <v>3.0</v>
      </c>
      <c r="D5590" s="6" t="s">
        <v>5725</v>
      </c>
      <c r="E5590" s="7"/>
      <c r="F5590" s="7"/>
      <c r="G5590" s="7"/>
      <c r="H5590" s="8">
        <v>0.0</v>
      </c>
      <c r="J5590" s="10"/>
    </row>
    <row r="5591">
      <c r="A5591" s="5" t="s">
        <v>5718</v>
      </c>
      <c r="B5591" s="5">
        <v>7.0</v>
      </c>
      <c r="C5591" s="5">
        <v>3.0</v>
      </c>
      <c r="D5591" s="6" t="s">
        <v>5726</v>
      </c>
      <c r="E5591" s="7"/>
      <c r="F5591" s="7"/>
      <c r="G5591" s="7"/>
      <c r="H5591" s="8">
        <v>1.0</v>
      </c>
      <c r="J5591" s="10"/>
    </row>
    <row r="5592">
      <c r="A5592" s="5" t="s">
        <v>5718</v>
      </c>
      <c r="B5592" s="5">
        <v>8.0</v>
      </c>
      <c r="C5592" s="5">
        <v>4.0</v>
      </c>
      <c r="D5592" s="6" t="s">
        <v>5727</v>
      </c>
      <c r="E5592" s="7"/>
      <c r="F5592" s="7"/>
      <c r="G5592" s="7"/>
      <c r="H5592" s="8">
        <v>0.0</v>
      </c>
      <c r="J5592" s="10"/>
    </row>
    <row r="5593">
      <c r="A5593" s="5" t="s">
        <v>5718</v>
      </c>
      <c r="B5593" s="5">
        <v>9.0</v>
      </c>
      <c r="C5593" s="5">
        <v>4.0</v>
      </c>
      <c r="D5593" s="6" t="s">
        <v>5728</v>
      </c>
      <c r="E5593" s="7"/>
      <c r="F5593" s="7"/>
      <c r="G5593" s="7"/>
      <c r="H5593" s="8">
        <v>1.0</v>
      </c>
      <c r="J5593" s="10"/>
    </row>
    <row r="5594">
      <c r="A5594" s="5" t="s">
        <v>5718</v>
      </c>
      <c r="B5594" s="5">
        <v>10.0</v>
      </c>
      <c r="C5594" s="5">
        <v>5.0</v>
      </c>
      <c r="D5594" s="6" t="s">
        <v>5729</v>
      </c>
      <c r="E5594" s="7"/>
      <c r="F5594" s="7"/>
      <c r="G5594" s="7"/>
      <c r="H5594" s="8">
        <v>0.0</v>
      </c>
      <c r="J5594" s="10"/>
    </row>
    <row r="5595">
      <c r="A5595" s="5" t="s">
        <v>5718</v>
      </c>
      <c r="B5595" s="5">
        <v>11.0</v>
      </c>
      <c r="C5595" s="5">
        <v>5.0</v>
      </c>
      <c r="D5595" s="6" t="s">
        <v>5730</v>
      </c>
      <c r="E5595" s="7"/>
      <c r="F5595" s="7"/>
      <c r="G5595" s="7"/>
      <c r="H5595" s="8">
        <v>1.0</v>
      </c>
      <c r="J5595" s="10"/>
    </row>
    <row r="5596">
      <c r="A5596" s="5" t="s">
        <v>5718</v>
      </c>
      <c r="B5596" s="5">
        <v>12.0</v>
      </c>
      <c r="C5596" s="5">
        <v>6.0</v>
      </c>
      <c r="D5596" s="6" t="s">
        <v>5731</v>
      </c>
      <c r="E5596" s="7"/>
      <c r="F5596" s="7"/>
      <c r="G5596" s="7"/>
      <c r="H5596" s="8">
        <v>0.0</v>
      </c>
      <c r="J5596" s="10"/>
    </row>
    <row r="5597">
      <c r="A5597" s="5" t="s">
        <v>5718</v>
      </c>
      <c r="B5597" s="5">
        <v>13.0</v>
      </c>
      <c r="C5597" s="5">
        <v>6.0</v>
      </c>
      <c r="D5597" s="6" t="s">
        <v>5732</v>
      </c>
      <c r="E5597" s="7"/>
      <c r="F5597" s="7"/>
      <c r="G5597" s="7"/>
      <c r="H5597" s="8">
        <v>1.0</v>
      </c>
      <c r="J5597" s="10"/>
    </row>
    <row r="5598">
      <c r="A5598" s="5" t="s">
        <v>5718</v>
      </c>
      <c r="B5598" s="5">
        <v>14.0</v>
      </c>
      <c r="C5598" s="5">
        <v>7.0</v>
      </c>
      <c r="D5598" s="6" t="s">
        <v>5733</v>
      </c>
      <c r="E5598" s="7"/>
      <c r="F5598" s="7"/>
      <c r="G5598" s="7"/>
      <c r="H5598" s="8">
        <v>0.0</v>
      </c>
      <c r="J5598" s="10"/>
    </row>
    <row r="5599">
      <c r="A5599" s="5" t="s">
        <v>5718</v>
      </c>
      <c r="B5599" s="5">
        <v>15.0</v>
      </c>
      <c r="C5599" s="5">
        <v>7.0</v>
      </c>
      <c r="D5599" s="6" t="s">
        <v>5734</v>
      </c>
      <c r="E5599" s="7"/>
      <c r="F5599" s="7"/>
      <c r="G5599" s="7"/>
      <c r="H5599" s="8">
        <v>1.0</v>
      </c>
      <c r="J5599" s="10"/>
    </row>
    <row r="5600">
      <c r="A5600" s="5" t="s">
        <v>5718</v>
      </c>
      <c r="B5600" s="5">
        <v>16.0</v>
      </c>
      <c r="C5600" s="5">
        <v>8.0</v>
      </c>
      <c r="D5600" s="6" t="s">
        <v>5735</v>
      </c>
      <c r="E5600" s="7"/>
      <c r="F5600" s="7"/>
      <c r="G5600" s="7"/>
      <c r="H5600" s="8">
        <v>0.0</v>
      </c>
      <c r="J5600" s="10"/>
    </row>
    <row r="5601">
      <c r="A5601" s="5" t="s">
        <v>5718</v>
      </c>
      <c r="B5601" s="5">
        <v>17.0</v>
      </c>
      <c r="C5601" s="5">
        <v>8.0</v>
      </c>
      <c r="D5601" s="6" t="s">
        <v>5736</v>
      </c>
      <c r="E5601" s="7"/>
      <c r="F5601" s="7"/>
      <c r="G5601" s="7"/>
      <c r="H5601" s="8">
        <v>1.0</v>
      </c>
      <c r="J5601" s="10"/>
    </row>
    <row r="5602">
      <c r="A5602" s="5" t="s">
        <v>5718</v>
      </c>
      <c r="B5602" s="5">
        <v>18.0</v>
      </c>
      <c r="C5602" s="5">
        <v>9.0</v>
      </c>
      <c r="D5602" s="6" t="s">
        <v>5737</v>
      </c>
      <c r="E5602" s="7"/>
      <c r="F5602" s="7"/>
      <c r="G5602" s="7"/>
      <c r="H5602" s="8">
        <v>0.0</v>
      </c>
      <c r="J5602" s="10"/>
    </row>
    <row r="5603">
      <c r="A5603" s="5" t="s">
        <v>5718</v>
      </c>
      <c r="B5603" s="5">
        <v>19.0</v>
      </c>
      <c r="C5603" s="5">
        <v>9.0</v>
      </c>
      <c r="D5603" s="6" t="s">
        <v>5738</v>
      </c>
      <c r="E5603" s="7"/>
      <c r="F5603" s="7"/>
      <c r="G5603" s="7"/>
      <c r="H5603" s="8">
        <v>1.0</v>
      </c>
      <c r="J5603" s="10"/>
    </row>
    <row r="5604">
      <c r="A5604" s="5" t="s">
        <v>5718</v>
      </c>
      <c r="B5604" s="5">
        <v>20.0</v>
      </c>
      <c r="C5604" s="5">
        <v>10.0</v>
      </c>
      <c r="D5604" s="6" t="s">
        <v>5739</v>
      </c>
      <c r="E5604" s="7"/>
      <c r="F5604" s="7"/>
      <c r="G5604" s="7"/>
      <c r="H5604" s="8">
        <v>0.0</v>
      </c>
      <c r="J5604" s="10"/>
    </row>
    <row r="5605">
      <c r="A5605" s="5" t="s">
        <v>5740</v>
      </c>
      <c r="B5605" s="5">
        <v>0.0</v>
      </c>
      <c r="C5605" s="5">
        <v>0.0</v>
      </c>
      <c r="D5605" s="6" t="s">
        <v>5741</v>
      </c>
      <c r="E5605" s="7"/>
      <c r="F5605" s="7"/>
      <c r="G5605" s="7"/>
      <c r="H5605" s="8">
        <v>0.0</v>
      </c>
      <c r="J5605" s="10"/>
    </row>
    <row r="5606">
      <c r="A5606" s="5" t="s">
        <v>5740</v>
      </c>
      <c r="B5606" s="5">
        <v>1.0</v>
      </c>
      <c r="C5606" s="5">
        <v>0.0</v>
      </c>
      <c r="D5606" s="6" t="s">
        <v>5742</v>
      </c>
      <c r="E5606" s="7"/>
      <c r="F5606" s="7"/>
      <c r="G5606" s="7"/>
      <c r="H5606" s="8">
        <v>1.0</v>
      </c>
      <c r="J5606" s="10"/>
    </row>
    <row r="5607">
      <c r="A5607" s="5" t="s">
        <v>5740</v>
      </c>
      <c r="B5607" s="5">
        <v>2.0</v>
      </c>
      <c r="C5607" s="5">
        <v>1.0</v>
      </c>
      <c r="D5607" s="6" t="s">
        <v>5743</v>
      </c>
      <c r="E5607" s="7"/>
      <c r="F5607" s="7"/>
      <c r="G5607" s="7"/>
      <c r="H5607" s="8">
        <v>0.0</v>
      </c>
      <c r="J5607" s="10"/>
    </row>
    <row r="5608">
      <c r="A5608" s="5" t="s">
        <v>5740</v>
      </c>
      <c r="B5608" s="5">
        <v>3.0</v>
      </c>
      <c r="C5608" s="5">
        <v>1.0</v>
      </c>
      <c r="D5608" s="6" t="s">
        <v>5744</v>
      </c>
      <c r="E5608" s="7"/>
      <c r="F5608" s="7"/>
      <c r="G5608" s="7"/>
      <c r="H5608" s="8">
        <v>1.0</v>
      </c>
      <c r="J5608" s="10"/>
    </row>
    <row r="5609">
      <c r="A5609" s="5" t="s">
        <v>5740</v>
      </c>
      <c r="B5609" s="5">
        <v>4.0</v>
      </c>
      <c r="C5609" s="5">
        <v>2.0</v>
      </c>
      <c r="D5609" s="6" t="s">
        <v>5745</v>
      </c>
      <c r="E5609" s="7"/>
      <c r="F5609" s="7"/>
      <c r="G5609" s="7"/>
      <c r="H5609" s="8">
        <v>0.0</v>
      </c>
      <c r="J5609" s="10"/>
    </row>
    <row r="5610">
      <c r="A5610" s="5" t="s">
        <v>5740</v>
      </c>
      <c r="B5610" s="5">
        <v>5.0</v>
      </c>
      <c r="C5610" s="5">
        <v>2.0</v>
      </c>
      <c r="D5610" s="6" t="s">
        <v>5746</v>
      </c>
      <c r="E5610" s="7"/>
      <c r="F5610" s="7"/>
      <c r="G5610" s="7"/>
      <c r="H5610" s="8">
        <v>1.0</v>
      </c>
      <c r="J5610" s="10"/>
    </row>
    <row r="5611">
      <c r="A5611" s="5" t="s">
        <v>5740</v>
      </c>
      <c r="B5611" s="5">
        <v>6.0</v>
      </c>
      <c r="C5611" s="5">
        <v>3.0</v>
      </c>
      <c r="D5611" s="6" t="s">
        <v>5747</v>
      </c>
      <c r="E5611" s="7"/>
      <c r="F5611" s="7"/>
      <c r="G5611" s="7"/>
      <c r="H5611" s="8">
        <v>0.0</v>
      </c>
      <c r="J5611" s="10"/>
    </row>
    <row r="5612">
      <c r="A5612" s="5" t="s">
        <v>5740</v>
      </c>
      <c r="B5612" s="5">
        <v>7.0</v>
      </c>
      <c r="C5612" s="5">
        <v>3.0</v>
      </c>
      <c r="D5612" s="6" t="s">
        <v>5748</v>
      </c>
      <c r="E5612" s="7"/>
      <c r="F5612" s="7"/>
      <c r="G5612" s="7"/>
      <c r="H5612" s="8">
        <v>1.0</v>
      </c>
      <c r="J5612" s="10"/>
    </row>
    <row r="5613">
      <c r="A5613" s="5" t="s">
        <v>5740</v>
      </c>
      <c r="B5613" s="5">
        <v>8.0</v>
      </c>
      <c r="C5613" s="5">
        <v>4.0</v>
      </c>
      <c r="D5613" s="6" t="s">
        <v>5749</v>
      </c>
      <c r="E5613" s="7"/>
      <c r="F5613" s="7"/>
      <c r="G5613" s="7"/>
      <c r="H5613" s="8">
        <v>0.0</v>
      </c>
      <c r="J5613" s="10"/>
    </row>
    <row r="5614">
      <c r="A5614" s="5" t="s">
        <v>5740</v>
      </c>
      <c r="B5614" s="5">
        <v>9.0</v>
      </c>
      <c r="C5614" s="5">
        <v>4.0</v>
      </c>
      <c r="D5614" s="6" t="s">
        <v>5750</v>
      </c>
      <c r="E5614" s="7"/>
      <c r="F5614" s="7"/>
      <c r="G5614" s="7"/>
      <c r="H5614" s="8">
        <v>1.0</v>
      </c>
      <c r="J5614" s="10"/>
    </row>
    <row r="5615">
      <c r="A5615" s="5" t="s">
        <v>5740</v>
      </c>
      <c r="B5615" s="5">
        <v>10.0</v>
      </c>
      <c r="C5615" s="5">
        <v>5.0</v>
      </c>
      <c r="D5615" s="6" t="s">
        <v>5751</v>
      </c>
      <c r="E5615" s="7"/>
      <c r="F5615" s="7"/>
      <c r="G5615" s="7"/>
      <c r="H5615" s="8">
        <v>0.0</v>
      </c>
      <c r="J5615" s="10"/>
    </row>
    <row r="5616">
      <c r="A5616" s="5" t="s">
        <v>5740</v>
      </c>
      <c r="B5616" s="5">
        <v>11.0</v>
      </c>
      <c r="C5616" s="5">
        <v>5.0</v>
      </c>
      <c r="D5616" s="6" t="s">
        <v>5752</v>
      </c>
      <c r="E5616" s="7"/>
      <c r="F5616" s="7"/>
      <c r="G5616" s="7"/>
      <c r="H5616" s="8">
        <v>1.0</v>
      </c>
      <c r="J5616" s="10"/>
    </row>
    <row r="5617">
      <c r="A5617" s="5" t="s">
        <v>5740</v>
      </c>
      <c r="B5617" s="5">
        <v>12.0</v>
      </c>
      <c r="C5617" s="5">
        <v>6.0</v>
      </c>
      <c r="D5617" s="6" t="s">
        <v>5753</v>
      </c>
      <c r="E5617" s="7"/>
      <c r="F5617" s="7"/>
      <c r="G5617" s="7"/>
      <c r="H5617" s="8">
        <v>0.0</v>
      </c>
      <c r="J5617" s="10"/>
    </row>
    <row r="5618">
      <c r="A5618" s="5" t="s">
        <v>5740</v>
      </c>
      <c r="B5618" s="5">
        <v>13.0</v>
      </c>
      <c r="C5618" s="5">
        <v>6.0</v>
      </c>
      <c r="D5618" s="6" t="s">
        <v>5754</v>
      </c>
      <c r="E5618" s="7"/>
      <c r="F5618" s="7"/>
      <c r="G5618" s="7"/>
      <c r="H5618" s="8">
        <v>1.0</v>
      </c>
      <c r="J5618" s="10"/>
    </row>
    <row r="5619">
      <c r="A5619" s="5" t="s">
        <v>5740</v>
      </c>
      <c r="B5619" s="5">
        <v>14.0</v>
      </c>
      <c r="C5619" s="5">
        <v>7.0</v>
      </c>
      <c r="D5619" s="6" t="s">
        <v>5755</v>
      </c>
      <c r="E5619" s="7"/>
      <c r="F5619" s="7"/>
      <c r="G5619" s="7"/>
      <c r="H5619" s="8">
        <v>0.0</v>
      </c>
      <c r="J5619" s="10"/>
    </row>
    <row r="5620">
      <c r="A5620" s="5" t="s">
        <v>5740</v>
      </c>
      <c r="B5620" s="5">
        <v>15.0</v>
      </c>
      <c r="C5620" s="5">
        <v>7.0</v>
      </c>
      <c r="D5620" s="6" t="s">
        <v>5756</v>
      </c>
      <c r="E5620" s="7"/>
      <c r="F5620" s="7"/>
      <c r="G5620" s="7"/>
      <c r="H5620" s="8">
        <v>1.0</v>
      </c>
      <c r="J5620" s="10"/>
    </row>
    <row r="5621">
      <c r="A5621" s="5" t="s">
        <v>5740</v>
      </c>
      <c r="B5621" s="5">
        <v>16.0</v>
      </c>
      <c r="C5621" s="5">
        <v>8.0</v>
      </c>
      <c r="D5621" s="6" t="s">
        <v>5757</v>
      </c>
      <c r="E5621" s="7"/>
      <c r="F5621" s="7"/>
      <c r="G5621" s="7"/>
      <c r="H5621" s="8">
        <v>0.0</v>
      </c>
      <c r="J5621" s="10"/>
    </row>
    <row r="5622">
      <c r="A5622" s="5" t="s">
        <v>5740</v>
      </c>
      <c r="B5622" s="5">
        <v>17.0</v>
      </c>
      <c r="C5622" s="5">
        <v>8.0</v>
      </c>
      <c r="D5622" s="6" t="s">
        <v>5758</v>
      </c>
      <c r="E5622" s="7"/>
      <c r="F5622" s="7"/>
      <c r="G5622" s="7"/>
      <c r="H5622" s="8">
        <v>1.0</v>
      </c>
      <c r="J5622" s="10"/>
    </row>
    <row r="5623">
      <c r="A5623" s="5" t="s">
        <v>5740</v>
      </c>
      <c r="B5623" s="5">
        <v>18.0</v>
      </c>
      <c r="C5623" s="5">
        <v>9.0</v>
      </c>
      <c r="D5623" s="6" t="s">
        <v>5759</v>
      </c>
      <c r="E5623" s="7"/>
      <c r="F5623" s="7"/>
      <c r="G5623" s="7"/>
      <c r="H5623" s="8">
        <v>0.0</v>
      </c>
      <c r="J5623" s="10"/>
    </row>
    <row r="5624">
      <c r="A5624" s="5" t="s">
        <v>5740</v>
      </c>
      <c r="B5624" s="5">
        <v>19.0</v>
      </c>
      <c r="C5624" s="5">
        <v>9.0</v>
      </c>
      <c r="D5624" s="6" t="s">
        <v>5760</v>
      </c>
      <c r="E5624" s="7"/>
      <c r="F5624" s="7"/>
      <c r="G5624" s="7"/>
      <c r="H5624" s="8">
        <v>1.0</v>
      </c>
      <c r="J5624" s="10"/>
    </row>
    <row r="5625">
      <c r="A5625" s="5" t="s">
        <v>5740</v>
      </c>
      <c r="B5625" s="5">
        <v>20.0</v>
      </c>
      <c r="C5625" s="5">
        <v>10.0</v>
      </c>
      <c r="D5625" s="6" t="s">
        <v>5761</v>
      </c>
      <c r="E5625" s="7"/>
      <c r="F5625" s="7"/>
      <c r="G5625" s="7"/>
      <c r="H5625" s="8">
        <v>0.0</v>
      </c>
      <c r="J5625" s="10"/>
    </row>
    <row r="5626">
      <c r="A5626" s="5" t="s">
        <v>5762</v>
      </c>
      <c r="B5626" s="5">
        <v>0.0</v>
      </c>
      <c r="C5626" s="5">
        <v>0.0</v>
      </c>
      <c r="D5626" s="6" t="s">
        <v>680</v>
      </c>
      <c r="E5626" s="7"/>
      <c r="F5626" s="7"/>
      <c r="G5626" s="7"/>
      <c r="H5626" s="8">
        <v>0.0</v>
      </c>
      <c r="J5626" s="10"/>
    </row>
    <row r="5627">
      <c r="A5627" s="5" t="s">
        <v>5762</v>
      </c>
      <c r="B5627" s="5">
        <v>1.0</v>
      </c>
      <c r="C5627" s="5">
        <v>0.0</v>
      </c>
      <c r="D5627" s="6" t="s">
        <v>403</v>
      </c>
      <c r="E5627" s="7"/>
      <c r="F5627" s="7"/>
      <c r="G5627" s="7"/>
      <c r="H5627" s="8">
        <v>1.0</v>
      </c>
      <c r="J5627" s="10"/>
    </row>
    <row r="5628">
      <c r="A5628" s="5" t="s">
        <v>5762</v>
      </c>
      <c r="B5628" s="5">
        <v>2.0</v>
      </c>
      <c r="C5628" s="5">
        <v>1.0</v>
      </c>
      <c r="D5628" s="6" t="s">
        <v>5763</v>
      </c>
      <c r="E5628" s="7"/>
      <c r="F5628" s="7"/>
      <c r="G5628" s="7"/>
      <c r="H5628" s="8">
        <v>0.0</v>
      </c>
      <c r="J5628" s="10"/>
    </row>
    <row r="5629">
      <c r="A5629" s="5" t="s">
        <v>5762</v>
      </c>
      <c r="B5629" s="5">
        <v>3.0</v>
      </c>
      <c r="C5629" s="5">
        <v>1.0</v>
      </c>
      <c r="D5629" s="6" t="s">
        <v>5764</v>
      </c>
      <c r="E5629" s="7"/>
      <c r="F5629" s="7"/>
      <c r="G5629" s="7"/>
      <c r="H5629" s="8">
        <v>1.0</v>
      </c>
      <c r="J5629" s="10"/>
    </row>
    <row r="5630">
      <c r="A5630" s="5" t="s">
        <v>5762</v>
      </c>
      <c r="B5630" s="5">
        <v>4.0</v>
      </c>
      <c r="C5630" s="5">
        <v>2.0</v>
      </c>
      <c r="D5630" s="6" t="s">
        <v>5765</v>
      </c>
      <c r="E5630" s="7"/>
      <c r="F5630" s="7"/>
      <c r="G5630" s="7"/>
      <c r="H5630" s="8">
        <v>0.0</v>
      </c>
      <c r="J5630" s="10"/>
    </row>
    <row r="5631">
      <c r="A5631" s="5" t="s">
        <v>5762</v>
      </c>
      <c r="B5631" s="5">
        <v>5.0</v>
      </c>
      <c r="C5631" s="5">
        <v>2.0</v>
      </c>
      <c r="D5631" s="6" t="s">
        <v>5766</v>
      </c>
      <c r="E5631" s="7"/>
      <c r="F5631" s="7"/>
      <c r="G5631" s="7"/>
      <c r="H5631" s="8">
        <v>1.0</v>
      </c>
      <c r="J5631" s="10"/>
    </row>
    <row r="5632">
      <c r="A5632" s="5" t="s">
        <v>5762</v>
      </c>
      <c r="B5632" s="5">
        <v>6.0</v>
      </c>
      <c r="C5632" s="5">
        <v>3.0</v>
      </c>
      <c r="D5632" s="6" t="s">
        <v>5767</v>
      </c>
      <c r="E5632" s="7"/>
      <c r="F5632" s="7"/>
      <c r="G5632" s="7"/>
      <c r="H5632" s="8">
        <v>0.0</v>
      </c>
      <c r="J5632" s="10"/>
    </row>
    <row r="5633">
      <c r="A5633" s="5" t="s">
        <v>5762</v>
      </c>
      <c r="B5633" s="5">
        <v>7.0</v>
      </c>
      <c r="C5633" s="5">
        <v>3.0</v>
      </c>
      <c r="D5633" s="6" t="s">
        <v>5768</v>
      </c>
      <c r="E5633" s="7"/>
      <c r="F5633" s="7"/>
      <c r="G5633" s="7"/>
      <c r="H5633" s="8">
        <v>1.0</v>
      </c>
      <c r="J5633" s="10"/>
    </row>
    <row r="5634">
      <c r="A5634" s="5" t="s">
        <v>5762</v>
      </c>
      <c r="B5634" s="5">
        <v>8.0</v>
      </c>
      <c r="C5634" s="5">
        <v>4.0</v>
      </c>
      <c r="D5634" s="6" t="s">
        <v>5769</v>
      </c>
      <c r="E5634" s="7"/>
      <c r="F5634" s="7"/>
      <c r="G5634" s="7"/>
      <c r="H5634" s="8">
        <v>0.0</v>
      </c>
      <c r="J5634" s="10"/>
    </row>
    <row r="5635">
      <c r="A5635" s="5" t="s">
        <v>5762</v>
      </c>
      <c r="B5635" s="5">
        <v>9.0</v>
      </c>
      <c r="C5635" s="5">
        <v>4.0</v>
      </c>
      <c r="D5635" s="6" t="s">
        <v>5770</v>
      </c>
      <c r="E5635" s="7"/>
      <c r="F5635" s="7"/>
      <c r="G5635" s="7"/>
      <c r="H5635" s="8">
        <v>1.0</v>
      </c>
      <c r="J5635" s="10"/>
    </row>
    <row r="5636">
      <c r="A5636" s="5" t="s">
        <v>5762</v>
      </c>
      <c r="B5636" s="5">
        <v>10.0</v>
      </c>
      <c r="C5636" s="5">
        <v>5.0</v>
      </c>
      <c r="D5636" s="6" t="s">
        <v>5771</v>
      </c>
      <c r="E5636" s="7"/>
      <c r="F5636" s="7"/>
      <c r="G5636" s="7"/>
      <c r="H5636" s="8">
        <v>0.0</v>
      </c>
      <c r="J5636" s="10"/>
    </row>
    <row r="5637">
      <c r="A5637" s="5" t="s">
        <v>5762</v>
      </c>
      <c r="B5637" s="5">
        <v>11.0</v>
      </c>
      <c r="C5637" s="5">
        <v>5.0</v>
      </c>
      <c r="D5637" s="6" t="s">
        <v>5772</v>
      </c>
      <c r="E5637" s="7"/>
      <c r="F5637" s="7"/>
      <c r="G5637" s="7"/>
      <c r="H5637" s="8">
        <v>1.0</v>
      </c>
      <c r="J5637" s="10"/>
    </row>
    <row r="5638">
      <c r="A5638" s="5" t="s">
        <v>5762</v>
      </c>
      <c r="B5638" s="5">
        <v>12.0</v>
      </c>
      <c r="C5638" s="5">
        <v>6.0</v>
      </c>
      <c r="D5638" s="6" t="s">
        <v>5773</v>
      </c>
      <c r="E5638" s="7"/>
      <c r="F5638" s="7"/>
      <c r="G5638" s="7"/>
      <c r="H5638" s="8">
        <v>0.0</v>
      </c>
      <c r="J5638" s="10"/>
    </row>
    <row r="5639">
      <c r="A5639" s="5" t="s">
        <v>5762</v>
      </c>
      <c r="B5639" s="5">
        <v>13.0</v>
      </c>
      <c r="C5639" s="5">
        <v>6.0</v>
      </c>
      <c r="D5639" s="6" t="s">
        <v>5774</v>
      </c>
      <c r="E5639" s="7"/>
      <c r="F5639" s="7"/>
      <c r="G5639" s="7"/>
      <c r="H5639" s="8">
        <v>1.0</v>
      </c>
      <c r="J5639" s="10"/>
    </row>
    <row r="5640">
      <c r="A5640" s="5" t="s">
        <v>5762</v>
      </c>
      <c r="B5640" s="5">
        <v>14.0</v>
      </c>
      <c r="C5640" s="5">
        <v>7.0</v>
      </c>
      <c r="D5640" s="6" t="s">
        <v>5775</v>
      </c>
      <c r="E5640" s="7"/>
      <c r="F5640" s="7"/>
      <c r="G5640" s="7"/>
      <c r="H5640" s="8">
        <v>0.0</v>
      </c>
      <c r="J5640" s="10"/>
    </row>
    <row r="5641">
      <c r="A5641" s="5" t="s">
        <v>5762</v>
      </c>
      <c r="B5641" s="5">
        <v>15.0</v>
      </c>
      <c r="C5641" s="5">
        <v>7.0</v>
      </c>
      <c r="D5641" s="6" t="s">
        <v>5776</v>
      </c>
      <c r="E5641" s="7"/>
      <c r="F5641" s="7"/>
      <c r="G5641" s="7"/>
      <c r="H5641" s="8">
        <v>1.0</v>
      </c>
      <c r="J5641" s="10"/>
    </row>
    <row r="5642">
      <c r="A5642" s="5" t="s">
        <v>5762</v>
      </c>
      <c r="B5642" s="5">
        <v>16.0</v>
      </c>
      <c r="C5642" s="5">
        <v>8.0</v>
      </c>
      <c r="D5642" s="6" t="s">
        <v>5777</v>
      </c>
      <c r="E5642" s="7"/>
      <c r="F5642" s="7"/>
      <c r="G5642" s="7"/>
      <c r="H5642" s="8">
        <v>0.0</v>
      </c>
      <c r="J5642" s="10"/>
    </row>
    <row r="5643">
      <c r="A5643" s="5" t="s">
        <v>5762</v>
      </c>
      <c r="B5643" s="5">
        <v>17.0</v>
      </c>
      <c r="C5643" s="5">
        <v>8.0</v>
      </c>
      <c r="D5643" s="6" t="s">
        <v>5778</v>
      </c>
      <c r="E5643" s="7"/>
      <c r="F5643" s="7"/>
      <c r="G5643" s="7"/>
      <c r="H5643" s="8">
        <v>1.0</v>
      </c>
      <c r="J5643" s="10"/>
    </row>
    <row r="5644">
      <c r="A5644" s="5" t="s">
        <v>5762</v>
      </c>
      <c r="B5644" s="5">
        <v>18.0</v>
      </c>
      <c r="C5644" s="5">
        <v>9.0</v>
      </c>
      <c r="D5644" s="6" t="s">
        <v>5779</v>
      </c>
      <c r="E5644" s="7"/>
      <c r="F5644" s="7"/>
      <c r="G5644" s="7"/>
      <c r="H5644" s="8">
        <v>0.0</v>
      </c>
      <c r="J5644" s="10"/>
    </row>
    <row r="5645">
      <c r="A5645" s="5" t="s">
        <v>5762</v>
      </c>
      <c r="B5645" s="5">
        <v>19.0</v>
      </c>
      <c r="C5645" s="5">
        <v>9.0</v>
      </c>
      <c r="D5645" s="6" t="s">
        <v>5780</v>
      </c>
      <c r="E5645" s="7"/>
      <c r="F5645" s="7"/>
      <c r="G5645" s="7"/>
      <c r="H5645" s="8">
        <v>1.0</v>
      </c>
      <c r="J5645" s="10"/>
    </row>
    <row r="5646">
      <c r="A5646" s="5" t="s">
        <v>5762</v>
      </c>
      <c r="B5646" s="5">
        <v>20.0</v>
      </c>
      <c r="C5646" s="5">
        <v>10.0</v>
      </c>
      <c r="D5646" s="6" t="s">
        <v>5781</v>
      </c>
      <c r="E5646" s="7"/>
      <c r="F5646" s="7"/>
      <c r="G5646" s="7"/>
      <c r="H5646" s="8">
        <v>0.0</v>
      </c>
      <c r="J5646" s="10"/>
    </row>
    <row r="5647">
      <c r="A5647" s="5" t="s">
        <v>5782</v>
      </c>
      <c r="B5647" s="5">
        <v>0.0</v>
      </c>
      <c r="C5647" s="5">
        <v>0.0</v>
      </c>
      <c r="D5647" s="6" t="s">
        <v>4369</v>
      </c>
      <c r="E5647" s="7"/>
      <c r="F5647" s="7"/>
      <c r="G5647" s="7"/>
      <c r="H5647" s="8">
        <v>0.0</v>
      </c>
      <c r="J5647" s="10"/>
    </row>
    <row r="5648">
      <c r="A5648" s="5" t="s">
        <v>5782</v>
      </c>
      <c r="B5648" s="5">
        <v>1.0</v>
      </c>
      <c r="C5648" s="5">
        <v>0.0</v>
      </c>
      <c r="D5648" s="6" t="s">
        <v>5783</v>
      </c>
      <c r="E5648" s="7"/>
      <c r="F5648" s="7"/>
      <c r="G5648" s="7"/>
      <c r="H5648" s="8">
        <v>1.0</v>
      </c>
      <c r="J5648" s="10"/>
    </row>
    <row r="5649">
      <c r="A5649" s="5" t="s">
        <v>5782</v>
      </c>
      <c r="B5649" s="5">
        <v>2.0</v>
      </c>
      <c r="C5649" s="5">
        <v>1.0</v>
      </c>
      <c r="D5649" s="6" t="s">
        <v>5784</v>
      </c>
      <c r="E5649" s="7"/>
      <c r="F5649" s="7"/>
      <c r="G5649" s="7"/>
      <c r="H5649" s="8">
        <v>0.0</v>
      </c>
      <c r="J5649" s="10"/>
    </row>
    <row r="5650">
      <c r="A5650" s="5" t="s">
        <v>5782</v>
      </c>
      <c r="B5650" s="5">
        <v>3.0</v>
      </c>
      <c r="C5650" s="5">
        <v>1.0</v>
      </c>
      <c r="D5650" s="6" t="s">
        <v>5785</v>
      </c>
      <c r="E5650" s="7"/>
      <c r="F5650" s="7"/>
      <c r="G5650" s="7"/>
      <c r="H5650" s="8">
        <v>1.0</v>
      </c>
      <c r="J5650" s="10"/>
    </row>
    <row r="5651">
      <c r="A5651" s="5" t="s">
        <v>5782</v>
      </c>
      <c r="B5651" s="5">
        <v>4.0</v>
      </c>
      <c r="C5651" s="5">
        <v>2.0</v>
      </c>
      <c r="D5651" s="6" t="s">
        <v>5786</v>
      </c>
      <c r="E5651" s="7"/>
      <c r="F5651" s="7"/>
      <c r="G5651" s="7"/>
      <c r="H5651" s="8">
        <v>0.0</v>
      </c>
      <c r="J5651" s="10"/>
    </row>
    <row r="5652">
      <c r="A5652" s="5" t="s">
        <v>5782</v>
      </c>
      <c r="B5652" s="5">
        <v>5.0</v>
      </c>
      <c r="C5652" s="5">
        <v>2.0</v>
      </c>
      <c r="D5652" s="6" t="s">
        <v>5787</v>
      </c>
      <c r="E5652" s="7"/>
      <c r="F5652" s="7"/>
      <c r="G5652" s="7"/>
      <c r="H5652" s="8">
        <v>1.0</v>
      </c>
      <c r="J5652" s="10"/>
    </row>
    <row r="5653">
      <c r="A5653" s="5" t="s">
        <v>5782</v>
      </c>
      <c r="B5653" s="5">
        <v>6.0</v>
      </c>
      <c r="C5653" s="5">
        <v>3.0</v>
      </c>
      <c r="D5653" s="6" t="s">
        <v>5788</v>
      </c>
      <c r="E5653" s="7"/>
      <c r="F5653" s="7"/>
      <c r="G5653" s="7"/>
      <c r="H5653" s="8">
        <v>0.0</v>
      </c>
      <c r="J5653" s="10"/>
    </row>
    <row r="5654">
      <c r="A5654" s="5" t="s">
        <v>5782</v>
      </c>
      <c r="B5654" s="5">
        <v>7.0</v>
      </c>
      <c r="C5654" s="5">
        <v>3.0</v>
      </c>
      <c r="D5654" s="6" t="s">
        <v>5789</v>
      </c>
      <c r="E5654" s="7"/>
      <c r="F5654" s="7"/>
      <c r="G5654" s="7"/>
      <c r="H5654" s="8">
        <v>1.0</v>
      </c>
      <c r="J5654" s="10"/>
    </row>
    <row r="5655">
      <c r="A5655" s="5" t="s">
        <v>5782</v>
      </c>
      <c r="B5655" s="5">
        <v>8.0</v>
      </c>
      <c r="C5655" s="5">
        <v>4.0</v>
      </c>
      <c r="D5655" s="6" t="s">
        <v>5790</v>
      </c>
      <c r="E5655" s="7"/>
      <c r="F5655" s="7"/>
      <c r="G5655" s="7"/>
      <c r="H5655" s="8">
        <v>0.0</v>
      </c>
      <c r="J5655" s="10"/>
    </row>
    <row r="5656">
      <c r="A5656" s="5" t="s">
        <v>5782</v>
      </c>
      <c r="B5656" s="5">
        <v>9.0</v>
      </c>
      <c r="C5656" s="5">
        <v>4.0</v>
      </c>
      <c r="D5656" s="6" t="s">
        <v>5791</v>
      </c>
      <c r="E5656" s="7"/>
      <c r="F5656" s="7"/>
      <c r="G5656" s="7"/>
      <c r="H5656" s="8">
        <v>1.0</v>
      </c>
      <c r="J5656" s="10"/>
    </row>
    <row r="5657">
      <c r="A5657" s="5" t="s">
        <v>5782</v>
      </c>
      <c r="B5657" s="5">
        <v>10.0</v>
      </c>
      <c r="C5657" s="5">
        <v>5.0</v>
      </c>
      <c r="D5657" s="6" t="s">
        <v>5792</v>
      </c>
      <c r="E5657" s="7"/>
      <c r="F5657" s="7"/>
      <c r="G5657" s="7"/>
      <c r="H5657" s="8">
        <v>0.0</v>
      </c>
      <c r="J5657" s="10"/>
    </row>
    <row r="5658">
      <c r="A5658" s="5" t="s">
        <v>5782</v>
      </c>
      <c r="B5658" s="5">
        <v>11.0</v>
      </c>
      <c r="C5658" s="5">
        <v>5.0</v>
      </c>
      <c r="D5658" s="6" t="s">
        <v>5793</v>
      </c>
      <c r="E5658" s="7"/>
      <c r="F5658" s="7"/>
      <c r="G5658" s="7"/>
      <c r="H5658" s="8">
        <v>1.0</v>
      </c>
      <c r="J5658" s="10"/>
    </row>
    <row r="5659">
      <c r="A5659" s="5" t="s">
        <v>5782</v>
      </c>
      <c r="B5659" s="5">
        <v>12.0</v>
      </c>
      <c r="C5659" s="5">
        <v>6.0</v>
      </c>
      <c r="D5659" s="6" t="s">
        <v>5794</v>
      </c>
      <c r="E5659" s="7"/>
      <c r="F5659" s="7"/>
      <c r="G5659" s="7"/>
      <c r="H5659" s="8">
        <v>0.0</v>
      </c>
      <c r="J5659" s="10"/>
    </row>
    <row r="5660">
      <c r="A5660" s="5" t="s">
        <v>5782</v>
      </c>
      <c r="B5660" s="5">
        <v>13.0</v>
      </c>
      <c r="C5660" s="5">
        <v>6.0</v>
      </c>
      <c r="D5660" s="6" t="s">
        <v>5795</v>
      </c>
      <c r="E5660" s="7"/>
      <c r="F5660" s="7"/>
      <c r="G5660" s="7"/>
      <c r="H5660" s="8">
        <v>1.0</v>
      </c>
      <c r="J5660" s="10"/>
    </row>
    <row r="5661">
      <c r="A5661" s="5" t="s">
        <v>5782</v>
      </c>
      <c r="B5661" s="5">
        <v>14.0</v>
      </c>
      <c r="C5661" s="5">
        <v>7.0</v>
      </c>
      <c r="D5661" s="6" t="s">
        <v>5796</v>
      </c>
      <c r="E5661" s="7"/>
      <c r="F5661" s="7"/>
      <c r="G5661" s="7"/>
      <c r="H5661" s="8">
        <v>0.0</v>
      </c>
      <c r="J5661" s="10"/>
    </row>
    <row r="5662">
      <c r="A5662" s="5" t="s">
        <v>5782</v>
      </c>
      <c r="B5662" s="5">
        <v>15.0</v>
      </c>
      <c r="C5662" s="5">
        <v>7.0</v>
      </c>
      <c r="D5662" s="6" t="s">
        <v>5797</v>
      </c>
      <c r="E5662" s="7"/>
      <c r="F5662" s="7"/>
      <c r="G5662" s="7"/>
      <c r="H5662" s="8">
        <v>1.0</v>
      </c>
      <c r="J5662" s="10"/>
    </row>
    <row r="5663">
      <c r="A5663" s="5" t="s">
        <v>5782</v>
      </c>
      <c r="B5663" s="5">
        <v>16.0</v>
      </c>
      <c r="C5663" s="5">
        <v>8.0</v>
      </c>
      <c r="D5663" s="6" t="s">
        <v>5798</v>
      </c>
      <c r="E5663" s="7"/>
      <c r="F5663" s="7"/>
      <c r="G5663" s="7"/>
      <c r="H5663" s="8">
        <v>0.0</v>
      </c>
      <c r="J5663" s="10"/>
    </row>
    <row r="5664">
      <c r="A5664" s="5" t="s">
        <v>5782</v>
      </c>
      <c r="B5664" s="5">
        <v>17.0</v>
      </c>
      <c r="C5664" s="5">
        <v>8.0</v>
      </c>
      <c r="D5664" s="6" t="s">
        <v>5799</v>
      </c>
      <c r="E5664" s="7"/>
      <c r="F5664" s="7"/>
      <c r="G5664" s="7"/>
      <c r="H5664" s="8">
        <v>1.0</v>
      </c>
      <c r="J5664" s="10"/>
    </row>
    <row r="5665">
      <c r="A5665" s="5" t="s">
        <v>5782</v>
      </c>
      <c r="B5665" s="5">
        <v>18.0</v>
      </c>
      <c r="C5665" s="5">
        <v>9.0</v>
      </c>
      <c r="D5665" s="6" t="s">
        <v>5800</v>
      </c>
      <c r="E5665" s="7"/>
      <c r="F5665" s="7"/>
      <c r="G5665" s="7"/>
      <c r="H5665" s="8">
        <v>0.0</v>
      </c>
      <c r="J5665" s="10"/>
    </row>
    <row r="5666">
      <c r="A5666" s="5" t="s">
        <v>5782</v>
      </c>
      <c r="B5666" s="5">
        <v>19.0</v>
      </c>
      <c r="C5666" s="5">
        <v>9.0</v>
      </c>
      <c r="D5666" s="6" t="s">
        <v>5801</v>
      </c>
      <c r="E5666" s="7"/>
      <c r="F5666" s="7"/>
      <c r="G5666" s="7"/>
      <c r="H5666" s="8">
        <v>1.0</v>
      </c>
      <c r="J5666" s="10"/>
    </row>
    <row r="5667">
      <c r="A5667" s="5" t="s">
        <v>5802</v>
      </c>
      <c r="B5667" s="5">
        <v>0.0</v>
      </c>
      <c r="C5667" s="5">
        <v>0.0</v>
      </c>
      <c r="D5667" s="6" t="s">
        <v>5803</v>
      </c>
      <c r="E5667" s="7"/>
      <c r="F5667" s="7"/>
      <c r="G5667" s="7"/>
      <c r="H5667" s="8">
        <v>0.0</v>
      </c>
      <c r="J5667" s="10"/>
    </row>
    <row r="5668">
      <c r="A5668" s="5" t="s">
        <v>5802</v>
      </c>
      <c r="B5668" s="5">
        <v>1.0</v>
      </c>
      <c r="C5668" s="5">
        <v>0.0</v>
      </c>
      <c r="D5668" s="6" t="s">
        <v>5804</v>
      </c>
      <c r="E5668" s="7"/>
      <c r="F5668" s="7"/>
      <c r="G5668" s="7"/>
      <c r="H5668" s="8">
        <v>1.0</v>
      </c>
      <c r="J5668" s="10"/>
    </row>
    <row r="5669">
      <c r="A5669" s="5" t="s">
        <v>5802</v>
      </c>
      <c r="B5669" s="5">
        <v>2.0</v>
      </c>
      <c r="C5669" s="5">
        <v>1.0</v>
      </c>
      <c r="D5669" s="6" t="s">
        <v>5805</v>
      </c>
      <c r="E5669" s="7"/>
      <c r="F5669" s="7"/>
      <c r="G5669" s="7"/>
      <c r="H5669" s="8">
        <v>0.0</v>
      </c>
      <c r="J5669" s="10"/>
    </row>
    <row r="5670">
      <c r="A5670" s="5" t="s">
        <v>5802</v>
      </c>
      <c r="B5670" s="5">
        <v>3.0</v>
      </c>
      <c r="C5670" s="5">
        <v>1.0</v>
      </c>
      <c r="D5670" s="6" t="s">
        <v>5806</v>
      </c>
      <c r="E5670" s="7"/>
      <c r="F5670" s="7"/>
      <c r="G5670" s="7"/>
      <c r="H5670" s="8">
        <v>1.0</v>
      </c>
      <c r="J5670" s="10"/>
    </row>
    <row r="5671">
      <c r="A5671" s="5" t="s">
        <v>5802</v>
      </c>
      <c r="B5671" s="5">
        <v>4.0</v>
      </c>
      <c r="C5671" s="5">
        <v>2.0</v>
      </c>
      <c r="D5671" s="6" t="s">
        <v>5807</v>
      </c>
      <c r="E5671" s="7"/>
      <c r="F5671" s="7"/>
      <c r="G5671" s="7"/>
      <c r="H5671" s="8">
        <v>0.0</v>
      </c>
      <c r="J5671" s="10"/>
    </row>
    <row r="5672">
      <c r="A5672" s="5" t="s">
        <v>5802</v>
      </c>
      <c r="B5672" s="5">
        <v>5.0</v>
      </c>
      <c r="C5672" s="5">
        <v>2.0</v>
      </c>
      <c r="D5672" s="6" t="s">
        <v>5808</v>
      </c>
      <c r="E5672" s="7"/>
      <c r="F5672" s="7"/>
      <c r="G5672" s="7"/>
      <c r="H5672" s="8">
        <v>1.0</v>
      </c>
      <c r="J5672" s="10"/>
    </row>
    <row r="5673">
      <c r="A5673" s="5" t="s">
        <v>5802</v>
      </c>
      <c r="B5673" s="5">
        <v>6.0</v>
      </c>
      <c r="C5673" s="5">
        <v>3.0</v>
      </c>
      <c r="D5673" s="6" t="s">
        <v>5809</v>
      </c>
      <c r="E5673" s="7"/>
      <c r="F5673" s="7"/>
      <c r="G5673" s="7"/>
      <c r="H5673" s="8">
        <v>0.0</v>
      </c>
      <c r="J5673" s="10"/>
    </row>
    <row r="5674">
      <c r="A5674" s="5" t="s">
        <v>5802</v>
      </c>
      <c r="B5674" s="5">
        <v>7.0</v>
      </c>
      <c r="C5674" s="5">
        <v>3.0</v>
      </c>
      <c r="D5674" s="6" t="s">
        <v>5810</v>
      </c>
      <c r="E5674" s="7"/>
      <c r="F5674" s="7"/>
      <c r="G5674" s="7"/>
      <c r="H5674" s="8">
        <v>1.0</v>
      </c>
      <c r="J5674" s="10"/>
    </row>
    <row r="5675">
      <c r="A5675" s="5" t="s">
        <v>5802</v>
      </c>
      <c r="B5675" s="5">
        <v>8.0</v>
      </c>
      <c r="C5675" s="5">
        <v>4.0</v>
      </c>
      <c r="D5675" s="6" t="s">
        <v>5811</v>
      </c>
      <c r="E5675" s="7"/>
      <c r="F5675" s="7"/>
      <c r="G5675" s="7"/>
      <c r="H5675" s="8">
        <v>0.0</v>
      </c>
      <c r="J5675" s="10"/>
    </row>
    <row r="5676">
      <c r="A5676" s="5" t="s">
        <v>5802</v>
      </c>
      <c r="B5676" s="5">
        <v>9.0</v>
      </c>
      <c r="C5676" s="5">
        <v>4.0</v>
      </c>
      <c r="D5676" s="6" t="s">
        <v>5812</v>
      </c>
      <c r="E5676" s="7"/>
      <c r="F5676" s="7"/>
      <c r="G5676" s="7"/>
      <c r="H5676" s="8">
        <v>1.0</v>
      </c>
      <c r="J5676" s="10"/>
    </row>
    <row r="5677">
      <c r="A5677" s="5" t="s">
        <v>5802</v>
      </c>
      <c r="B5677" s="5">
        <v>10.0</v>
      </c>
      <c r="C5677" s="5">
        <v>5.0</v>
      </c>
      <c r="D5677" s="6" t="s">
        <v>5813</v>
      </c>
      <c r="E5677" s="7"/>
      <c r="F5677" s="7"/>
      <c r="G5677" s="7"/>
      <c r="H5677" s="8">
        <v>0.0</v>
      </c>
      <c r="J5677" s="10"/>
    </row>
    <row r="5678">
      <c r="A5678" s="5" t="s">
        <v>5802</v>
      </c>
      <c r="B5678" s="5">
        <v>11.0</v>
      </c>
      <c r="C5678" s="5">
        <v>5.0</v>
      </c>
      <c r="D5678" s="6" t="s">
        <v>5814</v>
      </c>
      <c r="E5678" s="7"/>
      <c r="F5678" s="7"/>
      <c r="G5678" s="7"/>
      <c r="H5678" s="8">
        <v>1.0</v>
      </c>
      <c r="J5678" s="10"/>
    </row>
    <row r="5679">
      <c r="A5679" s="5" t="s">
        <v>5802</v>
      </c>
      <c r="B5679" s="5">
        <v>12.0</v>
      </c>
      <c r="C5679" s="5">
        <v>6.0</v>
      </c>
      <c r="D5679" s="6" t="s">
        <v>5815</v>
      </c>
      <c r="E5679" s="7"/>
      <c r="F5679" s="7"/>
      <c r="G5679" s="7"/>
      <c r="H5679" s="8">
        <v>0.0</v>
      </c>
      <c r="J5679" s="10"/>
    </row>
    <row r="5680">
      <c r="A5680" s="5" t="s">
        <v>5802</v>
      </c>
      <c r="B5680" s="5">
        <v>13.0</v>
      </c>
      <c r="C5680" s="5">
        <v>6.0</v>
      </c>
      <c r="D5680" s="6" t="s">
        <v>5816</v>
      </c>
      <c r="E5680" s="7"/>
      <c r="F5680" s="7"/>
      <c r="G5680" s="7"/>
      <c r="H5680" s="8">
        <v>1.0</v>
      </c>
      <c r="J5680" s="10"/>
    </row>
    <row r="5681">
      <c r="A5681" s="5" t="s">
        <v>5802</v>
      </c>
      <c r="B5681" s="5">
        <v>14.0</v>
      </c>
      <c r="C5681" s="5">
        <v>7.0</v>
      </c>
      <c r="D5681" s="6" t="s">
        <v>5817</v>
      </c>
      <c r="E5681" s="7"/>
      <c r="F5681" s="7"/>
      <c r="G5681" s="7"/>
      <c r="H5681" s="8">
        <v>0.0</v>
      </c>
      <c r="J5681" s="10"/>
    </row>
    <row r="5682">
      <c r="A5682" s="5" t="s">
        <v>5802</v>
      </c>
      <c r="B5682" s="5">
        <v>15.0</v>
      </c>
      <c r="C5682" s="5">
        <v>7.0</v>
      </c>
      <c r="D5682" s="6" t="s">
        <v>5818</v>
      </c>
      <c r="E5682" s="7"/>
      <c r="F5682" s="7"/>
      <c r="G5682" s="7"/>
      <c r="H5682" s="8">
        <v>1.0</v>
      </c>
      <c r="J5682" s="10"/>
    </row>
    <row r="5683">
      <c r="A5683" s="5" t="s">
        <v>5802</v>
      </c>
      <c r="B5683" s="5">
        <v>16.0</v>
      </c>
      <c r="C5683" s="5">
        <v>8.0</v>
      </c>
      <c r="D5683" s="6" t="s">
        <v>5819</v>
      </c>
      <c r="E5683" s="7"/>
      <c r="F5683" s="7"/>
      <c r="G5683" s="7"/>
      <c r="H5683" s="8">
        <v>0.0</v>
      </c>
      <c r="J5683" s="10"/>
    </row>
    <row r="5684">
      <c r="A5684" s="5" t="s">
        <v>5802</v>
      </c>
      <c r="B5684" s="5">
        <v>17.0</v>
      </c>
      <c r="C5684" s="5">
        <v>8.0</v>
      </c>
      <c r="D5684" s="6" t="s">
        <v>5820</v>
      </c>
      <c r="E5684" s="7"/>
      <c r="F5684" s="7"/>
      <c r="G5684" s="7"/>
      <c r="H5684" s="8">
        <v>1.0</v>
      </c>
      <c r="J5684" s="10"/>
    </row>
    <row r="5685">
      <c r="A5685" s="5" t="s">
        <v>5802</v>
      </c>
      <c r="B5685" s="5">
        <v>18.0</v>
      </c>
      <c r="C5685" s="5">
        <v>9.0</v>
      </c>
      <c r="D5685" s="6" t="s">
        <v>5821</v>
      </c>
      <c r="E5685" s="7"/>
      <c r="F5685" s="7"/>
      <c r="G5685" s="7"/>
      <c r="H5685" s="8">
        <v>0.0</v>
      </c>
      <c r="J5685" s="10"/>
    </row>
    <row r="5686">
      <c r="A5686" s="5" t="s">
        <v>5802</v>
      </c>
      <c r="B5686" s="5">
        <v>19.0</v>
      </c>
      <c r="C5686" s="5">
        <v>9.0</v>
      </c>
      <c r="D5686" s="6" t="s">
        <v>5822</v>
      </c>
      <c r="E5686" s="7"/>
      <c r="F5686" s="7"/>
      <c r="G5686" s="7"/>
      <c r="H5686" s="8">
        <v>1.0</v>
      </c>
      <c r="J5686" s="10"/>
    </row>
    <row r="5687">
      <c r="A5687" s="5" t="s">
        <v>5823</v>
      </c>
      <c r="B5687" s="5">
        <v>0.0</v>
      </c>
      <c r="C5687" s="5">
        <v>0.0</v>
      </c>
      <c r="D5687" s="6" t="s">
        <v>1360</v>
      </c>
      <c r="E5687" s="7"/>
      <c r="F5687" s="7"/>
      <c r="G5687" s="7"/>
      <c r="H5687" s="8">
        <v>0.0</v>
      </c>
      <c r="J5687" s="10"/>
    </row>
    <row r="5688">
      <c r="A5688" s="5" t="s">
        <v>5823</v>
      </c>
      <c r="B5688" s="5">
        <v>1.0</v>
      </c>
      <c r="C5688" s="5">
        <v>0.0</v>
      </c>
      <c r="D5688" s="6" t="s">
        <v>5824</v>
      </c>
      <c r="E5688" s="7"/>
      <c r="F5688" s="7"/>
      <c r="G5688" s="7"/>
      <c r="H5688" s="8">
        <v>1.0</v>
      </c>
      <c r="J5688" s="10"/>
    </row>
    <row r="5689">
      <c r="A5689" s="5" t="s">
        <v>5823</v>
      </c>
      <c r="B5689" s="5">
        <v>2.0</v>
      </c>
      <c r="C5689" s="5">
        <v>1.0</v>
      </c>
      <c r="D5689" s="6" t="s">
        <v>5825</v>
      </c>
      <c r="E5689" s="7"/>
      <c r="F5689" s="7"/>
      <c r="G5689" s="7"/>
      <c r="H5689" s="8">
        <v>0.0</v>
      </c>
      <c r="J5689" s="10"/>
    </row>
    <row r="5690">
      <c r="A5690" s="5" t="s">
        <v>5823</v>
      </c>
      <c r="B5690" s="5">
        <v>3.0</v>
      </c>
      <c r="C5690" s="5">
        <v>1.0</v>
      </c>
      <c r="D5690" s="6" t="s">
        <v>5826</v>
      </c>
      <c r="E5690" s="7"/>
      <c r="F5690" s="7"/>
      <c r="G5690" s="7"/>
      <c r="H5690" s="8">
        <v>1.0</v>
      </c>
      <c r="J5690" s="10"/>
    </row>
    <row r="5691">
      <c r="A5691" s="5" t="s">
        <v>5823</v>
      </c>
      <c r="B5691" s="5">
        <v>4.0</v>
      </c>
      <c r="C5691" s="5">
        <v>2.0</v>
      </c>
      <c r="D5691" s="6" t="s">
        <v>5827</v>
      </c>
      <c r="E5691" s="7"/>
      <c r="F5691" s="7"/>
      <c r="G5691" s="7"/>
      <c r="H5691" s="8">
        <v>0.0</v>
      </c>
      <c r="J5691" s="10"/>
    </row>
    <row r="5692">
      <c r="A5692" s="5" t="s">
        <v>5823</v>
      </c>
      <c r="B5692" s="5">
        <v>5.0</v>
      </c>
      <c r="C5692" s="5">
        <v>2.0</v>
      </c>
      <c r="D5692" s="6" t="s">
        <v>5828</v>
      </c>
      <c r="E5692" s="7"/>
      <c r="F5692" s="7"/>
      <c r="G5692" s="7"/>
      <c r="H5692" s="8">
        <v>1.0</v>
      </c>
      <c r="J5692" s="10"/>
    </row>
    <row r="5693">
      <c r="A5693" s="5" t="s">
        <v>5823</v>
      </c>
      <c r="B5693" s="5">
        <v>6.0</v>
      </c>
      <c r="C5693" s="5">
        <v>3.0</v>
      </c>
      <c r="D5693" s="6" t="s">
        <v>5829</v>
      </c>
      <c r="E5693" s="7"/>
      <c r="F5693" s="7"/>
      <c r="G5693" s="7"/>
      <c r="H5693" s="8">
        <v>0.0</v>
      </c>
      <c r="J5693" s="10"/>
    </row>
    <row r="5694">
      <c r="A5694" s="5" t="s">
        <v>5823</v>
      </c>
      <c r="B5694" s="5">
        <v>7.0</v>
      </c>
      <c r="C5694" s="5">
        <v>3.0</v>
      </c>
      <c r="D5694" s="6" t="s">
        <v>5830</v>
      </c>
      <c r="E5694" s="7"/>
      <c r="F5694" s="7"/>
      <c r="G5694" s="7"/>
      <c r="H5694" s="8">
        <v>1.0</v>
      </c>
      <c r="J5694" s="10"/>
    </row>
    <row r="5695">
      <c r="A5695" s="5" t="s">
        <v>5823</v>
      </c>
      <c r="B5695" s="5">
        <v>8.0</v>
      </c>
      <c r="C5695" s="5">
        <v>4.0</v>
      </c>
      <c r="D5695" s="6" t="s">
        <v>5831</v>
      </c>
      <c r="E5695" s="7"/>
      <c r="F5695" s="7"/>
      <c r="G5695" s="7"/>
      <c r="H5695" s="8">
        <v>0.0</v>
      </c>
      <c r="J5695" s="10"/>
    </row>
    <row r="5696">
      <c r="A5696" s="5" t="s">
        <v>5823</v>
      </c>
      <c r="B5696" s="5">
        <v>9.0</v>
      </c>
      <c r="C5696" s="5">
        <v>4.0</v>
      </c>
      <c r="D5696" s="6" t="s">
        <v>5832</v>
      </c>
      <c r="E5696" s="7"/>
      <c r="F5696" s="7"/>
      <c r="G5696" s="7"/>
      <c r="H5696" s="8">
        <v>1.0</v>
      </c>
      <c r="J5696" s="10"/>
    </row>
    <row r="5697">
      <c r="A5697" s="5" t="s">
        <v>5823</v>
      </c>
      <c r="B5697" s="5">
        <v>10.0</v>
      </c>
      <c r="C5697" s="5">
        <v>5.0</v>
      </c>
      <c r="D5697" s="6" t="s">
        <v>5833</v>
      </c>
      <c r="E5697" s="7"/>
      <c r="F5697" s="7"/>
      <c r="G5697" s="7"/>
      <c r="H5697" s="8">
        <v>0.0</v>
      </c>
      <c r="J5697" s="10"/>
    </row>
    <row r="5698">
      <c r="A5698" s="5" t="s">
        <v>5823</v>
      </c>
      <c r="B5698" s="5">
        <v>11.0</v>
      </c>
      <c r="C5698" s="5">
        <v>5.0</v>
      </c>
      <c r="D5698" s="6" t="s">
        <v>5834</v>
      </c>
      <c r="E5698" s="7"/>
      <c r="F5698" s="7"/>
      <c r="G5698" s="7"/>
      <c r="H5698" s="8">
        <v>1.0</v>
      </c>
      <c r="J5698" s="10"/>
    </row>
    <row r="5699">
      <c r="A5699" s="5" t="s">
        <v>5823</v>
      </c>
      <c r="B5699" s="5">
        <v>12.0</v>
      </c>
      <c r="C5699" s="5">
        <v>6.0</v>
      </c>
      <c r="D5699" s="6" t="s">
        <v>5835</v>
      </c>
      <c r="E5699" s="7"/>
      <c r="F5699" s="7"/>
      <c r="G5699" s="7"/>
      <c r="H5699" s="8">
        <v>0.0</v>
      </c>
      <c r="J5699" s="10"/>
    </row>
    <row r="5700">
      <c r="A5700" s="5" t="s">
        <v>5823</v>
      </c>
      <c r="B5700" s="5">
        <v>13.0</v>
      </c>
      <c r="C5700" s="5">
        <v>6.0</v>
      </c>
      <c r="D5700" s="6" t="s">
        <v>5836</v>
      </c>
      <c r="E5700" s="7"/>
      <c r="F5700" s="7"/>
      <c r="G5700" s="7"/>
      <c r="H5700" s="8">
        <v>1.0</v>
      </c>
      <c r="J5700" s="10"/>
    </row>
    <row r="5701">
      <c r="A5701" s="5" t="s">
        <v>5823</v>
      </c>
      <c r="B5701" s="5">
        <v>14.0</v>
      </c>
      <c r="C5701" s="5">
        <v>7.0</v>
      </c>
      <c r="D5701" s="6" t="s">
        <v>5837</v>
      </c>
      <c r="E5701" s="7"/>
      <c r="F5701" s="7"/>
      <c r="G5701" s="7"/>
      <c r="H5701" s="8">
        <v>0.0</v>
      </c>
      <c r="J5701" s="10"/>
    </row>
    <row r="5702">
      <c r="A5702" s="5" t="s">
        <v>5823</v>
      </c>
      <c r="B5702" s="5">
        <v>15.0</v>
      </c>
      <c r="C5702" s="5">
        <v>7.0</v>
      </c>
      <c r="D5702" s="6" t="s">
        <v>5838</v>
      </c>
      <c r="E5702" s="7"/>
      <c r="F5702" s="7"/>
      <c r="G5702" s="7"/>
      <c r="H5702" s="8">
        <v>1.0</v>
      </c>
      <c r="J5702" s="10"/>
    </row>
    <row r="5703">
      <c r="A5703" s="5" t="s">
        <v>5823</v>
      </c>
      <c r="B5703" s="5">
        <v>16.0</v>
      </c>
      <c r="C5703" s="5">
        <v>8.0</v>
      </c>
      <c r="D5703" s="6" t="s">
        <v>5839</v>
      </c>
      <c r="E5703" s="7"/>
      <c r="F5703" s="7"/>
      <c r="G5703" s="7"/>
      <c r="H5703" s="8">
        <v>0.0</v>
      </c>
      <c r="J5703" s="10"/>
    </row>
    <row r="5704">
      <c r="A5704" s="5" t="s">
        <v>5823</v>
      </c>
      <c r="B5704" s="5">
        <v>17.0</v>
      </c>
      <c r="C5704" s="5">
        <v>8.0</v>
      </c>
      <c r="D5704" s="6" t="s">
        <v>5840</v>
      </c>
      <c r="E5704" s="7"/>
      <c r="F5704" s="7"/>
      <c r="G5704" s="7"/>
      <c r="H5704" s="8">
        <v>1.0</v>
      </c>
      <c r="J5704" s="10"/>
    </row>
    <row r="5705">
      <c r="A5705" s="5" t="s">
        <v>5823</v>
      </c>
      <c r="B5705" s="5">
        <v>18.0</v>
      </c>
      <c r="C5705" s="5">
        <v>9.0</v>
      </c>
      <c r="D5705" s="6" t="s">
        <v>5841</v>
      </c>
      <c r="E5705" s="7"/>
      <c r="F5705" s="7"/>
      <c r="G5705" s="7"/>
      <c r="H5705" s="8">
        <v>0.0</v>
      </c>
      <c r="J5705" s="10"/>
    </row>
    <row r="5706">
      <c r="A5706" s="5" t="s">
        <v>5823</v>
      </c>
      <c r="B5706" s="5">
        <v>19.0</v>
      </c>
      <c r="C5706" s="5">
        <v>9.0</v>
      </c>
      <c r="D5706" s="6" t="s">
        <v>5842</v>
      </c>
      <c r="E5706" s="7"/>
      <c r="F5706" s="7"/>
      <c r="G5706" s="7"/>
      <c r="H5706" s="8">
        <v>1.0</v>
      </c>
      <c r="J5706" s="10"/>
    </row>
    <row r="5707">
      <c r="A5707" s="5" t="s">
        <v>5843</v>
      </c>
      <c r="B5707" s="5">
        <v>0.0</v>
      </c>
      <c r="C5707" s="5">
        <v>0.0</v>
      </c>
      <c r="D5707" s="6" t="s">
        <v>5844</v>
      </c>
      <c r="E5707" s="7"/>
      <c r="F5707" s="7"/>
      <c r="G5707" s="7"/>
      <c r="H5707" s="8">
        <v>0.0</v>
      </c>
      <c r="J5707" s="10"/>
    </row>
    <row r="5708">
      <c r="A5708" s="5" t="s">
        <v>5843</v>
      </c>
      <c r="B5708" s="5">
        <v>1.0</v>
      </c>
      <c r="C5708" s="5">
        <v>0.0</v>
      </c>
      <c r="D5708" s="6" t="s">
        <v>5845</v>
      </c>
      <c r="E5708" s="7"/>
      <c r="F5708" s="7"/>
      <c r="G5708" s="7"/>
      <c r="H5708" s="8">
        <v>1.0</v>
      </c>
      <c r="J5708" s="10"/>
    </row>
    <row r="5709">
      <c r="A5709" s="5" t="s">
        <v>5843</v>
      </c>
      <c r="B5709" s="5">
        <v>2.0</v>
      </c>
      <c r="C5709" s="5">
        <v>1.0</v>
      </c>
      <c r="D5709" s="6" t="s">
        <v>5846</v>
      </c>
      <c r="E5709" s="7"/>
      <c r="F5709" s="7"/>
      <c r="G5709" s="7"/>
      <c r="H5709" s="8">
        <v>0.0</v>
      </c>
      <c r="J5709" s="10"/>
    </row>
    <row r="5710">
      <c r="A5710" s="5" t="s">
        <v>5843</v>
      </c>
      <c r="B5710" s="5">
        <v>3.0</v>
      </c>
      <c r="C5710" s="5">
        <v>1.0</v>
      </c>
      <c r="D5710" s="6" t="s">
        <v>5847</v>
      </c>
      <c r="E5710" s="7"/>
      <c r="F5710" s="7"/>
      <c r="G5710" s="7"/>
      <c r="H5710" s="8">
        <v>1.0</v>
      </c>
      <c r="J5710" s="10"/>
    </row>
    <row r="5711">
      <c r="A5711" s="5" t="s">
        <v>5843</v>
      </c>
      <c r="B5711" s="5">
        <v>4.0</v>
      </c>
      <c r="C5711" s="5">
        <v>2.0</v>
      </c>
      <c r="D5711" s="6" t="s">
        <v>5848</v>
      </c>
      <c r="E5711" s="7"/>
      <c r="F5711" s="7"/>
      <c r="G5711" s="7"/>
      <c r="H5711" s="8">
        <v>0.0</v>
      </c>
      <c r="J5711" s="10"/>
    </row>
    <row r="5712">
      <c r="A5712" s="5" t="s">
        <v>5843</v>
      </c>
      <c r="B5712" s="5">
        <v>5.0</v>
      </c>
      <c r="C5712" s="5">
        <v>2.0</v>
      </c>
      <c r="D5712" s="6" t="s">
        <v>5849</v>
      </c>
      <c r="E5712" s="7"/>
      <c r="F5712" s="7"/>
      <c r="G5712" s="7"/>
      <c r="H5712" s="8">
        <v>1.0</v>
      </c>
      <c r="J5712" s="10"/>
    </row>
    <row r="5713">
      <c r="A5713" s="5" t="s">
        <v>5843</v>
      </c>
      <c r="B5713" s="5">
        <v>6.0</v>
      </c>
      <c r="C5713" s="5">
        <v>3.0</v>
      </c>
      <c r="D5713" s="6" t="s">
        <v>5850</v>
      </c>
      <c r="E5713" s="7"/>
      <c r="F5713" s="7"/>
      <c r="G5713" s="7"/>
      <c r="H5713" s="8">
        <v>0.0</v>
      </c>
      <c r="J5713" s="10"/>
    </row>
    <row r="5714">
      <c r="A5714" s="5" t="s">
        <v>5843</v>
      </c>
      <c r="B5714" s="5">
        <v>7.0</v>
      </c>
      <c r="C5714" s="5">
        <v>3.0</v>
      </c>
      <c r="D5714" s="6" t="s">
        <v>5851</v>
      </c>
      <c r="E5714" s="7"/>
      <c r="F5714" s="7"/>
      <c r="G5714" s="7"/>
      <c r="H5714" s="8">
        <v>1.0</v>
      </c>
      <c r="J5714" s="10"/>
    </row>
    <row r="5715">
      <c r="A5715" s="5" t="s">
        <v>5843</v>
      </c>
      <c r="B5715" s="5">
        <v>8.0</v>
      </c>
      <c r="C5715" s="5">
        <v>4.0</v>
      </c>
      <c r="D5715" s="6" t="s">
        <v>5852</v>
      </c>
      <c r="E5715" s="7"/>
      <c r="F5715" s="7"/>
      <c r="G5715" s="7"/>
      <c r="H5715" s="8">
        <v>0.0</v>
      </c>
      <c r="J5715" s="10"/>
    </row>
    <row r="5716">
      <c r="A5716" s="5" t="s">
        <v>5843</v>
      </c>
      <c r="B5716" s="5">
        <v>9.0</v>
      </c>
      <c r="C5716" s="5">
        <v>4.0</v>
      </c>
      <c r="D5716" s="6" t="s">
        <v>5853</v>
      </c>
      <c r="E5716" s="7"/>
      <c r="F5716" s="7"/>
      <c r="G5716" s="7"/>
      <c r="H5716" s="8">
        <v>1.0</v>
      </c>
      <c r="J5716" s="10"/>
    </row>
    <row r="5717">
      <c r="A5717" s="5" t="s">
        <v>5843</v>
      </c>
      <c r="B5717" s="5">
        <v>10.0</v>
      </c>
      <c r="C5717" s="5">
        <v>5.0</v>
      </c>
      <c r="D5717" s="6" t="s">
        <v>5854</v>
      </c>
      <c r="E5717" s="7"/>
      <c r="F5717" s="7"/>
      <c r="G5717" s="7"/>
      <c r="H5717" s="8">
        <v>0.0</v>
      </c>
      <c r="J5717" s="10"/>
    </row>
    <row r="5718">
      <c r="A5718" s="5" t="s">
        <v>5843</v>
      </c>
      <c r="B5718" s="5">
        <v>11.0</v>
      </c>
      <c r="C5718" s="5">
        <v>5.0</v>
      </c>
      <c r="D5718" s="6" t="s">
        <v>5855</v>
      </c>
      <c r="E5718" s="7"/>
      <c r="F5718" s="7"/>
      <c r="G5718" s="7"/>
      <c r="H5718" s="8">
        <v>1.0</v>
      </c>
      <c r="J5718" s="10"/>
    </row>
    <row r="5719">
      <c r="A5719" s="5" t="s">
        <v>5843</v>
      </c>
      <c r="B5719" s="5">
        <v>12.0</v>
      </c>
      <c r="C5719" s="5">
        <v>6.0</v>
      </c>
      <c r="D5719" s="6" t="s">
        <v>5856</v>
      </c>
      <c r="E5719" s="7"/>
      <c r="F5719" s="7"/>
      <c r="G5719" s="7"/>
      <c r="H5719" s="8">
        <v>0.0</v>
      </c>
      <c r="J5719" s="10"/>
    </row>
    <row r="5720">
      <c r="A5720" s="5" t="s">
        <v>5843</v>
      </c>
      <c r="B5720" s="5">
        <v>13.0</v>
      </c>
      <c r="C5720" s="5">
        <v>6.0</v>
      </c>
      <c r="D5720" s="6" t="s">
        <v>5857</v>
      </c>
      <c r="E5720" s="7"/>
      <c r="F5720" s="7"/>
      <c r="G5720" s="7"/>
      <c r="H5720" s="8">
        <v>1.0</v>
      </c>
      <c r="J5720" s="10"/>
    </row>
    <row r="5721">
      <c r="A5721" s="5" t="s">
        <v>5843</v>
      </c>
      <c r="B5721" s="5">
        <v>14.0</v>
      </c>
      <c r="C5721" s="5">
        <v>7.0</v>
      </c>
      <c r="D5721" s="6" t="s">
        <v>5858</v>
      </c>
      <c r="E5721" s="7"/>
      <c r="F5721" s="7"/>
      <c r="G5721" s="7"/>
      <c r="H5721" s="8">
        <v>0.0</v>
      </c>
      <c r="J5721" s="10"/>
    </row>
    <row r="5722">
      <c r="A5722" s="5" t="s">
        <v>5843</v>
      </c>
      <c r="B5722" s="5">
        <v>15.0</v>
      </c>
      <c r="C5722" s="5">
        <v>7.0</v>
      </c>
      <c r="D5722" s="6" t="s">
        <v>5859</v>
      </c>
      <c r="E5722" s="7"/>
      <c r="F5722" s="7"/>
      <c r="G5722" s="7"/>
      <c r="H5722" s="8">
        <v>1.0</v>
      </c>
      <c r="J5722" s="10"/>
    </row>
    <row r="5723">
      <c r="A5723" s="5" t="s">
        <v>5843</v>
      </c>
      <c r="B5723" s="5">
        <v>16.0</v>
      </c>
      <c r="C5723" s="5">
        <v>8.0</v>
      </c>
      <c r="D5723" s="6" t="s">
        <v>5860</v>
      </c>
      <c r="E5723" s="7"/>
      <c r="F5723" s="7"/>
      <c r="G5723" s="7"/>
      <c r="H5723" s="8">
        <v>0.0</v>
      </c>
      <c r="J5723" s="10"/>
    </row>
    <row r="5724">
      <c r="A5724" s="5" t="s">
        <v>5843</v>
      </c>
      <c r="B5724" s="5">
        <v>17.0</v>
      </c>
      <c r="C5724" s="5">
        <v>8.0</v>
      </c>
      <c r="D5724" s="6" t="s">
        <v>5861</v>
      </c>
      <c r="E5724" s="7"/>
      <c r="F5724" s="7"/>
      <c r="G5724" s="7"/>
      <c r="H5724" s="8">
        <v>1.0</v>
      </c>
      <c r="J5724" s="10"/>
    </row>
    <row r="5725">
      <c r="A5725" s="5" t="s">
        <v>5843</v>
      </c>
      <c r="B5725" s="5">
        <v>18.0</v>
      </c>
      <c r="C5725" s="5">
        <v>9.0</v>
      </c>
      <c r="D5725" s="6" t="s">
        <v>5862</v>
      </c>
      <c r="E5725" s="7"/>
      <c r="F5725" s="7"/>
      <c r="G5725" s="7"/>
      <c r="H5725" s="8">
        <v>0.0</v>
      </c>
      <c r="J5725" s="10"/>
    </row>
    <row r="5726">
      <c r="A5726" s="5" t="s">
        <v>5843</v>
      </c>
      <c r="B5726" s="5">
        <v>19.0</v>
      </c>
      <c r="C5726" s="5">
        <v>9.0</v>
      </c>
      <c r="D5726" s="6" t="s">
        <v>5863</v>
      </c>
      <c r="E5726" s="7"/>
      <c r="F5726" s="7"/>
      <c r="G5726" s="7"/>
      <c r="H5726" s="8">
        <v>1.0</v>
      </c>
      <c r="J5726" s="10"/>
    </row>
    <row r="5727">
      <c r="A5727" s="5" t="s">
        <v>5864</v>
      </c>
      <c r="B5727" s="5">
        <v>0.0</v>
      </c>
      <c r="C5727" s="5">
        <v>0.0</v>
      </c>
      <c r="D5727" s="6" t="s">
        <v>5865</v>
      </c>
      <c r="E5727" s="7"/>
      <c r="F5727" s="7"/>
      <c r="G5727" s="7"/>
      <c r="H5727" s="8">
        <v>0.0</v>
      </c>
      <c r="J5727" s="10"/>
    </row>
    <row r="5728">
      <c r="A5728" s="5" t="s">
        <v>5864</v>
      </c>
      <c r="B5728" s="5">
        <v>1.0</v>
      </c>
      <c r="C5728" s="5">
        <v>0.0</v>
      </c>
      <c r="D5728" s="6" t="s">
        <v>5866</v>
      </c>
      <c r="E5728" s="7"/>
      <c r="F5728" s="7"/>
      <c r="G5728" s="7"/>
      <c r="H5728" s="8">
        <v>1.0</v>
      </c>
      <c r="J5728" s="10"/>
    </row>
    <row r="5729">
      <c r="A5729" s="5" t="s">
        <v>5864</v>
      </c>
      <c r="B5729" s="5">
        <v>2.0</v>
      </c>
      <c r="C5729" s="5">
        <v>1.0</v>
      </c>
      <c r="D5729" s="6" t="s">
        <v>5867</v>
      </c>
      <c r="E5729" s="7"/>
      <c r="F5729" s="7"/>
      <c r="G5729" s="7"/>
      <c r="H5729" s="8">
        <v>0.0</v>
      </c>
      <c r="J5729" s="10"/>
    </row>
    <row r="5730">
      <c r="A5730" s="5" t="s">
        <v>5864</v>
      </c>
      <c r="B5730" s="5">
        <v>3.0</v>
      </c>
      <c r="C5730" s="5">
        <v>1.0</v>
      </c>
      <c r="D5730" s="6" t="s">
        <v>5868</v>
      </c>
      <c r="E5730" s="7"/>
      <c r="F5730" s="7"/>
      <c r="G5730" s="7"/>
      <c r="H5730" s="8">
        <v>1.0</v>
      </c>
      <c r="J5730" s="10"/>
    </row>
    <row r="5731">
      <c r="A5731" s="5" t="s">
        <v>5864</v>
      </c>
      <c r="B5731" s="5">
        <v>4.0</v>
      </c>
      <c r="C5731" s="5">
        <v>2.0</v>
      </c>
      <c r="D5731" s="6" t="s">
        <v>5869</v>
      </c>
      <c r="E5731" s="7"/>
      <c r="F5731" s="7"/>
      <c r="G5731" s="7"/>
      <c r="H5731" s="8">
        <v>0.0</v>
      </c>
      <c r="J5731" s="10"/>
    </row>
    <row r="5732">
      <c r="A5732" s="5" t="s">
        <v>5864</v>
      </c>
      <c r="B5732" s="5">
        <v>5.0</v>
      </c>
      <c r="C5732" s="5">
        <v>2.0</v>
      </c>
      <c r="D5732" s="6" t="s">
        <v>5870</v>
      </c>
      <c r="E5732" s="7"/>
      <c r="F5732" s="7"/>
      <c r="G5732" s="7"/>
      <c r="H5732" s="8">
        <v>1.0</v>
      </c>
      <c r="J5732" s="10"/>
    </row>
    <row r="5733">
      <c r="A5733" s="5" t="s">
        <v>5864</v>
      </c>
      <c r="B5733" s="5">
        <v>6.0</v>
      </c>
      <c r="C5733" s="5">
        <v>3.0</v>
      </c>
      <c r="D5733" s="6" t="s">
        <v>5871</v>
      </c>
      <c r="E5733" s="7"/>
      <c r="F5733" s="7"/>
      <c r="G5733" s="7"/>
      <c r="H5733" s="8">
        <v>0.0</v>
      </c>
      <c r="J5733" s="10"/>
    </row>
    <row r="5734">
      <c r="A5734" s="5" t="s">
        <v>5864</v>
      </c>
      <c r="B5734" s="5">
        <v>7.0</v>
      </c>
      <c r="C5734" s="5">
        <v>3.0</v>
      </c>
      <c r="D5734" s="6" t="s">
        <v>5872</v>
      </c>
      <c r="E5734" s="7"/>
      <c r="F5734" s="7"/>
      <c r="G5734" s="7"/>
      <c r="H5734" s="8">
        <v>1.0</v>
      </c>
      <c r="J5734" s="10"/>
    </row>
    <row r="5735">
      <c r="A5735" s="5" t="s">
        <v>5864</v>
      </c>
      <c r="B5735" s="5">
        <v>8.0</v>
      </c>
      <c r="C5735" s="5">
        <v>4.0</v>
      </c>
      <c r="D5735" s="6" t="s">
        <v>5873</v>
      </c>
      <c r="E5735" s="7"/>
      <c r="F5735" s="7"/>
      <c r="G5735" s="7"/>
      <c r="H5735" s="8">
        <v>0.0</v>
      </c>
      <c r="J5735" s="10"/>
    </row>
    <row r="5736">
      <c r="A5736" s="5" t="s">
        <v>5864</v>
      </c>
      <c r="B5736" s="5">
        <v>9.0</v>
      </c>
      <c r="C5736" s="5">
        <v>4.0</v>
      </c>
      <c r="D5736" s="6" t="s">
        <v>5874</v>
      </c>
      <c r="E5736" s="7"/>
      <c r="F5736" s="7"/>
      <c r="G5736" s="7"/>
      <c r="H5736" s="8">
        <v>1.0</v>
      </c>
      <c r="J5736" s="10"/>
    </row>
    <row r="5737">
      <c r="A5737" s="5" t="s">
        <v>5864</v>
      </c>
      <c r="B5737" s="5">
        <v>10.0</v>
      </c>
      <c r="C5737" s="5">
        <v>5.0</v>
      </c>
      <c r="D5737" s="6" t="s">
        <v>5875</v>
      </c>
      <c r="E5737" s="7"/>
      <c r="F5737" s="7"/>
      <c r="G5737" s="7"/>
      <c r="H5737" s="8">
        <v>0.0</v>
      </c>
      <c r="J5737" s="10"/>
    </row>
    <row r="5738">
      <c r="A5738" s="5" t="s">
        <v>5864</v>
      </c>
      <c r="B5738" s="5">
        <v>11.0</v>
      </c>
      <c r="C5738" s="5">
        <v>5.0</v>
      </c>
      <c r="D5738" s="6" t="s">
        <v>5876</v>
      </c>
      <c r="E5738" s="7"/>
      <c r="F5738" s="7"/>
      <c r="G5738" s="7"/>
      <c r="H5738" s="8">
        <v>1.0</v>
      </c>
      <c r="J5738" s="10"/>
    </row>
    <row r="5739">
      <c r="A5739" s="5" t="s">
        <v>5864</v>
      </c>
      <c r="B5739" s="5">
        <v>12.0</v>
      </c>
      <c r="C5739" s="5">
        <v>6.0</v>
      </c>
      <c r="D5739" s="6" t="s">
        <v>5877</v>
      </c>
      <c r="E5739" s="7"/>
      <c r="F5739" s="7"/>
      <c r="G5739" s="7"/>
      <c r="H5739" s="8">
        <v>0.0</v>
      </c>
      <c r="J5739" s="10"/>
    </row>
    <row r="5740">
      <c r="A5740" s="5" t="s">
        <v>5864</v>
      </c>
      <c r="B5740" s="5">
        <v>13.0</v>
      </c>
      <c r="C5740" s="5">
        <v>6.0</v>
      </c>
      <c r="D5740" s="6" t="s">
        <v>5878</v>
      </c>
      <c r="E5740" s="7"/>
      <c r="F5740" s="7"/>
      <c r="G5740" s="7"/>
      <c r="H5740" s="8">
        <v>1.0</v>
      </c>
      <c r="J5740" s="10"/>
    </row>
    <row r="5741">
      <c r="A5741" s="5" t="s">
        <v>5864</v>
      </c>
      <c r="B5741" s="5">
        <v>14.0</v>
      </c>
      <c r="C5741" s="5">
        <v>7.0</v>
      </c>
      <c r="D5741" s="6" t="s">
        <v>5879</v>
      </c>
      <c r="E5741" s="7"/>
      <c r="F5741" s="7"/>
      <c r="G5741" s="7"/>
      <c r="H5741" s="8">
        <v>0.0</v>
      </c>
      <c r="J5741" s="10"/>
    </row>
    <row r="5742">
      <c r="A5742" s="5" t="s">
        <v>5864</v>
      </c>
      <c r="B5742" s="5">
        <v>15.0</v>
      </c>
      <c r="C5742" s="5">
        <v>7.0</v>
      </c>
      <c r="D5742" s="6" t="s">
        <v>5880</v>
      </c>
      <c r="E5742" s="7"/>
      <c r="F5742" s="7"/>
      <c r="G5742" s="7"/>
      <c r="H5742" s="8">
        <v>1.0</v>
      </c>
      <c r="J5742" s="10"/>
    </row>
    <row r="5743">
      <c r="A5743" s="5" t="s">
        <v>5864</v>
      </c>
      <c r="B5743" s="5">
        <v>16.0</v>
      </c>
      <c r="C5743" s="5">
        <v>8.0</v>
      </c>
      <c r="D5743" s="6" t="s">
        <v>5881</v>
      </c>
      <c r="E5743" s="7"/>
      <c r="F5743" s="7"/>
      <c r="G5743" s="7"/>
      <c r="H5743" s="8">
        <v>0.0</v>
      </c>
      <c r="J5743" s="10"/>
    </row>
    <row r="5744">
      <c r="A5744" s="5" t="s">
        <v>5864</v>
      </c>
      <c r="B5744" s="5">
        <v>17.0</v>
      </c>
      <c r="C5744" s="5">
        <v>8.0</v>
      </c>
      <c r="D5744" s="6" t="s">
        <v>5882</v>
      </c>
      <c r="E5744" s="7"/>
      <c r="F5744" s="7"/>
      <c r="G5744" s="7"/>
      <c r="H5744" s="8">
        <v>1.0</v>
      </c>
      <c r="J5744" s="10"/>
    </row>
    <row r="5745">
      <c r="A5745" s="5" t="s">
        <v>5864</v>
      </c>
      <c r="B5745" s="5">
        <v>18.0</v>
      </c>
      <c r="C5745" s="5">
        <v>9.0</v>
      </c>
      <c r="D5745" s="6" t="s">
        <v>5883</v>
      </c>
      <c r="E5745" s="7"/>
      <c r="F5745" s="7"/>
      <c r="G5745" s="7"/>
      <c r="H5745" s="8">
        <v>0.0</v>
      </c>
      <c r="J5745" s="10"/>
    </row>
    <row r="5746">
      <c r="A5746" s="5" t="s">
        <v>5864</v>
      </c>
      <c r="B5746" s="5">
        <v>19.0</v>
      </c>
      <c r="C5746" s="5">
        <v>9.0</v>
      </c>
      <c r="D5746" s="6" t="s">
        <v>5884</v>
      </c>
      <c r="E5746" s="7"/>
      <c r="F5746" s="7"/>
      <c r="G5746" s="7"/>
      <c r="H5746" s="8">
        <v>1.0</v>
      </c>
      <c r="J5746" s="10"/>
    </row>
    <row r="5747">
      <c r="A5747" s="5" t="s">
        <v>5885</v>
      </c>
      <c r="B5747" s="5">
        <v>0.0</v>
      </c>
      <c r="C5747" s="5">
        <v>0.0</v>
      </c>
      <c r="D5747" s="6" t="s">
        <v>5886</v>
      </c>
      <c r="E5747" s="7"/>
      <c r="F5747" s="7"/>
      <c r="G5747" s="7"/>
      <c r="H5747" s="8">
        <v>0.0</v>
      </c>
      <c r="J5747" s="10"/>
    </row>
    <row r="5748">
      <c r="A5748" s="5" t="s">
        <v>5885</v>
      </c>
      <c r="B5748" s="5">
        <v>1.0</v>
      </c>
      <c r="C5748" s="5">
        <v>0.0</v>
      </c>
      <c r="D5748" s="6" t="s">
        <v>5887</v>
      </c>
      <c r="E5748" s="7"/>
      <c r="F5748" s="7"/>
      <c r="G5748" s="7"/>
      <c r="H5748" s="8">
        <v>1.0</v>
      </c>
      <c r="J5748" s="10"/>
    </row>
    <row r="5749">
      <c r="A5749" s="5" t="s">
        <v>5885</v>
      </c>
      <c r="B5749" s="5">
        <v>2.0</v>
      </c>
      <c r="C5749" s="5">
        <v>1.0</v>
      </c>
      <c r="D5749" s="6" t="s">
        <v>5888</v>
      </c>
      <c r="E5749" s="7"/>
      <c r="F5749" s="7"/>
      <c r="G5749" s="7"/>
      <c r="H5749" s="8">
        <v>0.0</v>
      </c>
      <c r="J5749" s="10"/>
    </row>
    <row r="5750">
      <c r="A5750" s="5" t="s">
        <v>5885</v>
      </c>
      <c r="B5750" s="5">
        <v>3.0</v>
      </c>
      <c r="C5750" s="5">
        <v>1.0</v>
      </c>
      <c r="D5750" s="6" t="s">
        <v>5889</v>
      </c>
      <c r="E5750" s="7"/>
      <c r="F5750" s="7"/>
      <c r="G5750" s="7"/>
      <c r="H5750" s="8">
        <v>1.0</v>
      </c>
      <c r="J5750" s="10"/>
    </row>
    <row r="5751">
      <c r="A5751" s="5" t="s">
        <v>5885</v>
      </c>
      <c r="B5751" s="5">
        <v>4.0</v>
      </c>
      <c r="C5751" s="5">
        <v>2.0</v>
      </c>
      <c r="D5751" s="6" t="s">
        <v>5890</v>
      </c>
      <c r="E5751" s="7"/>
      <c r="F5751" s="7"/>
      <c r="G5751" s="7"/>
      <c r="H5751" s="8">
        <v>0.0</v>
      </c>
      <c r="J5751" s="10"/>
    </row>
    <row r="5752">
      <c r="A5752" s="5" t="s">
        <v>5885</v>
      </c>
      <c r="B5752" s="5">
        <v>5.0</v>
      </c>
      <c r="C5752" s="5">
        <v>2.0</v>
      </c>
      <c r="D5752" s="6" t="s">
        <v>5891</v>
      </c>
      <c r="E5752" s="7"/>
      <c r="F5752" s="7"/>
      <c r="G5752" s="7"/>
      <c r="H5752" s="8">
        <v>1.0</v>
      </c>
      <c r="J5752" s="10"/>
    </row>
    <row r="5753">
      <c r="A5753" s="5" t="s">
        <v>5885</v>
      </c>
      <c r="B5753" s="5">
        <v>6.0</v>
      </c>
      <c r="C5753" s="5">
        <v>3.0</v>
      </c>
      <c r="D5753" s="6" t="s">
        <v>5892</v>
      </c>
      <c r="E5753" s="7"/>
      <c r="F5753" s="7"/>
      <c r="G5753" s="7"/>
      <c r="H5753" s="8">
        <v>0.0</v>
      </c>
      <c r="J5753" s="10"/>
    </row>
    <row r="5754">
      <c r="A5754" s="5" t="s">
        <v>5885</v>
      </c>
      <c r="B5754" s="5">
        <v>7.0</v>
      </c>
      <c r="C5754" s="5">
        <v>3.0</v>
      </c>
      <c r="D5754" s="6" t="s">
        <v>5893</v>
      </c>
      <c r="E5754" s="7"/>
      <c r="F5754" s="7"/>
      <c r="G5754" s="7"/>
      <c r="H5754" s="8">
        <v>1.0</v>
      </c>
      <c r="J5754" s="10"/>
    </row>
    <row r="5755">
      <c r="A5755" s="5" t="s">
        <v>5885</v>
      </c>
      <c r="B5755" s="5">
        <v>8.0</v>
      </c>
      <c r="C5755" s="5">
        <v>4.0</v>
      </c>
      <c r="D5755" s="6" t="s">
        <v>5894</v>
      </c>
      <c r="E5755" s="7"/>
      <c r="F5755" s="7"/>
      <c r="G5755" s="7"/>
      <c r="H5755" s="8">
        <v>0.0</v>
      </c>
      <c r="J5755" s="10"/>
    </row>
    <row r="5756">
      <c r="A5756" s="5" t="s">
        <v>5885</v>
      </c>
      <c r="B5756" s="5">
        <v>9.0</v>
      </c>
      <c r="C5756" s="5">
        <v>4.0</v>
      </c>
      <c r="D5756" s="6" t="s">
        <v>5895</v>
      </c>
      <c r="E5756" s="7"/>
      <c r="F5756" s="7"/>
      <c r="G5756" s="7"/>
      <c r="H5756" s="8">
        <v>1.0</v>
      </c>
      <c r="J5756" s="10"/>
    </row>
    <row r="5757">
      <c r="A5757" s="5" t="s">
        <v>5885</v>
      </c>
      <c r="B5757" s="5">
        <v>10.0</v>
      </c>
      <c r="C5757" s="5">
        <v>5.0</v>
      </c>
      <c r="D5757" s="6" t="s">
        <v>5896</v>
      </c>
      <c r="E5757" s="7"/>
      <c r="F5757" s="7"/>
      <c r="G5757" s="7"/>
      <c r="H5757" s="8">
        <v>0.0</v>
      </c>
      <c r="J5757" s="10"/>
    </row>
    <row r="5758">
      <c r="A5758" s="5" t="s">
        <v>5885</v>
      </c>
      <c r="B5758" s="5">
        <v>11.0</v>
      </c>
      <c r="C5758" s="5">
        <v>5.0</v>
      </c>
      <c r="D5758" s="6" t="s">
        <v>5897</v>
      </c>
      <c r="E5758" s="7"/>
      <c r="F5758" s="7"/>
      <c r="G5758" s="7"/>
      <c r="H5758" s="8">
        <v>1.0</v>
      </c>
      <c r="J5758" s="10"/>
    </row>
    <row r="5759">
      <c r="A5759" s="5" t="s">
        <v>5885</v>
      </c>
      <c r="B5759" s="5">
        <v>12.0</v>
      </c>
      <c r="C5759" s="5">
        <v>6.0</v>
      </c>
      <c r="D5759" s="6" t="s">
        <v>5898</v>
      </c>
      <c r="E5759" s="7"/>
      <c r="F5759" s="7"/>
      <c r="G5759" s="7"/>
      <c r="H5759" s="8">
        <v>0.0</v>
      </c>
      <c r="J5759" s="10"/>
    </row>
    <row r="5760">
      <c r="A5760" s="5" t="s">
        <v>5885</v>
      </c>
      <c r="B5760" s="5">
        <v>13.0</v>
      </c>
      <c r="C5760" s="5">
        <v>6.0</v>
      </c>
      <c r="D5760" s="6" t="s">
        <v>5899</v>
      </c>
      <c r="E5760" s="7"/>
      <c r="F5760" s="7"/>
      <c r="G5760" s="7"/>
      <c r="H5760" s="8">
        <v>1.0</v>
      </c>
      <c r="J5760" s="10"/>
    </row>
    <row r="5761">
      <c r="A5761" s="5" t="s">
        <v>5885</v>
      </c>
      <c r="B5761" s="5">
        <v>14.0</v>
      </c>
      <c r="C5761" s="5">
        <v>7.0</v>
      </c>
      <c r="D5761" s="6" t="s">
        <v>5900</v>
      </c>
      <c r="E5761" s="7"/>
      <c r="F5761" s="7"/>
      <c r="G5761" s="7"/>
      <c r="H5761" s="8">
        <v>0.0</v>
      </c>
      <c r="J5761" s="10"/>
    </row>
    <row r="5762">
      <c r="A5762" s="5" t="s">
        <v>5885</v>
      </c>
      <c r="B5762" s="5">
        <v>15.0</v>
      </c>
      <c r="C5762" s="5">
        <v>7.0</v>
      </c>
      <c r="D5762" s="6" t="s">
        <v>5901</v>
      </c>
      <c r="E5762" s="7"/>
      <c r="F5762" s="7"/>
      <c r="G5762" s="7"/>
      <c r="H5762" s="8">
        <v>1.0</v>
      </c>
      <c r="J5762" s="10"/>
    </row>
    <row r="5763">
      <c r="A5763" s="5" t="s">
        <v>5885</v>
      </c>
      <c r="B5763" s="5">
        <v>16.0</v>
      </c>
      <c r="C5763" s="5">
        <v>8.0</v>
      </c>
      <c r="D5763" s="6" t="s">
        <v>5902</v>
      </c>
      <c r="E5763" s="7"/>
      <c r="F5763" s="7"/>
      <c r="G5763" s="7"/>
      <c r="H5763" s="8">
        <v>0.0</v>
      </c>
      <c r="J5763" s="10"/>
    </row>
    <row r="5764">
      <c r="A5764" s="5" t="s">
        <v>5885</v>
      </c>
      <c r="B5764" s="5">
        <v>17.0</v>
      </c>
      <c r="C5764" s="5">
        <v>8.0</v>
      </c>
      <c r="D5764" s="6" t="s">
        <v>5903</v>
      </c>
      <c r="E5764" s="7"/>
      <c r="F5764" s="7"/>
      <c r="G5764" s="7"/>
      <c r="H5764" s="8">
        <v>1.0</v>
      </c>
      <c r="J5764" s="10"/>
    </row>
    <row r="5765">
      <c r="A5765" s="5" t="s">
        <v>5885</v>
      </c>
      <c r="B5765" s="5">
        <v>18.0</v>
      </c>
      <c r="C5765" s="5">
        <v>9.0</v>
      </c>
      <c r="D5765" s="6" t="s">
        <v>5904</v>
      </c>
      <c r="E5765" s="7"/>
      <c r="F5765" s="7"/>
      <c r="G5765" s="7"/>
      <c r="H5765" s="8">
        <v>0.0</v>
      </c>
      <c r="J5765" s="10"/>
    </row>
    <row r="5766">
      <c r="A5766" s="5" t="s">
        <v>5885</v>
      </c>
      <c r="B5766" s="5">
        <v>19.0</v>
      </c>
      <c r="C5766" s="5">
        <v>9.0</v>
      </c>
      <c r="D5766" s="6" t="s">
        <v>5905</v>
      </c>
      <c r="E5766" s="7"/>
      <c r="F5766" s="7"/>
      <c r="G5766" s="7"/>
      <c r="H5766" s="8">
        <v>1.0</v>
      </c>
      <c r="J5766" s="10"/>
    </row>
    <row r="5767">
      <c r="A5767" s="5" t="s">
        <v>5906</v>
      </c>
      <c r="B5767" s="5">
        <v>0.0</v>
      </c>
      <c r="C5767" s="5">
        <v>0.0</v>
      </c>
      <c r="D5767" s="6" t="s">
        <v>5907</v>
      </c>
      <c r="E5767" s="7"/>
      <c r="F5767" s="7"/>
      <c r="G5767" s="7"/>
      <c r="H5767" s="8">
        <v>0.0</v>
      </c>
      <c r="J5767" s="10"/>
    </row>
    <row r="5768">
      <c r="A5768" s="5" t="s">
        <v>5906</v>
      </c>
      <c r="B5768" s="5">
        <v>1.0</v>
      </c>
      <c r="C5768" s="5">
        <v>0.0</v>
      </c>
      <c r="D5768" s="6" t="s">
        <v>5908</v>
      </c>
      <c r="E5768" s="7"/>
      <c r="F5768" s="7"/>
      <c r="G5768" s="7"/>
      <c r="H5768" s="8">
        <v>1.0</v>
      </c>
      <c r="J5768" s="10"/>
    </row>
    <row r="5769">
      <c r="A5769" s="5" t="s">
        <v>5906</v>
      </c>
      <c r="B5769" s="5">
        <v>2.0</v>
      </c>
      <c r="C5769" s="5">
        <v>1.0</v>
      </c>
      <c r="D5769" s="6" t="s">
        <v>5909</v>
      </c>
      <c r="E5769" s="7"/>
      <c r="F5769" s="7"/>
      <c r="G5769" s="7"/>
      <c r="H5769" s="8">
        <v>0.0</v>
      </c>
      <c r="J5769" s="10"/>
    </row>
    <row r="5770">
      <c r="A5770" s="5" t="s">
        <v>5906</v>
      </c>
      <c r="B5770" s="5">
        <v>3.0</v>
      </c>
      <c r="C5770" s="5">
        <v>1.0</v>
      </c>
      <c r="D5770" s="6" t="s">
        <v>4379</v>
      </c>
      <c r="E5770" s="7"/>
      <c r="F5770" s="7"/>
      <c r="G5770" s="7"/>
      <c r="H5770" s="8">
        <v>1.0</v>
      </c>
      <c r="J5770" s="10"/>
    </row>
    <row r="5771">
      <c r="A5771" s="5" t="s">
        <v>5906</v>
      </c>
      <c r="B5771" s="5">
        <v>4.0</v>
      </c>
      <c r="C5771" s="5">
        <v>2.0</v>
      </c>
      <c r="D5771" s="6" t="s">
        <v>5910</v>
      </c>
      <c r="E5771" s="7"/>
      <c r="F5771" s="7"/>
      <c r="G5771" s="7"/>
      <c r="H5771" s="8">
        <v>0.0</v>
      </c>
      <c r="J5771" s="10"/>
    </row>
    <row r="5772">
      <c r="A5772" s="5" t="s">
        <v>5906</v>
      </c>
      <c r="B5772" s="5">
        <v>5.0</v>
      </c>
      <c r="C5772" s="5">
        <v>2.0</v>
      </c>
      <c r="D5772" s="6" t="s">
        <v>5911</v>
      </c>
      <c r="E5772" s="7"/>
      <c r="F5772" s="7"/>
      <c r="G5772" s="7"/>
      <c r="H5772" s="8">
        <v>1.0</v>
      </c>
      <c r="J5772" s="10"/>
    </row>
    <row r="5773">
      <c r="A5773" s="5" t="s">
        <v>5906</v>
      </c>
      <c r="B5773" s="5">
        <v>6.0</v>
      </c>
      <c r="C5773" s="5">
        <v>3.0</v>
      </c>
      <c r="D5773" s="6" t="s">
        <v>5912</v>
      </c>
      <c r="E5773" s="7"/>
      <c r="F5773" s="7"/>
      <c r="G5773" s="7"/>
      <c r="H5773" s="8">
        <v>0.0</v>
      </c>
      <c r="J5773" s="10"/>
    </row>
    <row r="5774">
      <c r="A5774" s="5" t="s">
        <v>5906</v>
      </c>
      <c r="B5774" s="5">
        <v>7.0</v>
      </c>
      <c r="C5774" s="5">
        <v>3.0</v>
      </c>
      <c r="D5774" s="6" t="s">
        <v>5913</v>
      </c>
      <c r="E5774" s="7"/>
      <c r="F5774" s="7"/>
      <c r="G5774" s="7"/>
      <c r="H5774" s="8">
        <v>1.0</v>
      </c>
      <c r="J5774" s="10"/>
    </row>
    <row r="5775">
      <c r="A5775" s="5" t="s">
        <v>5906</v>
      </c>
      <c r="B5775" s="5">
        <v>8.0</v>
      </c>
      <c r="C5775" s="5">
        <v>4.0</v>
      </c>
      <c r="D5775" s="6" t="s">
        <v>5914</v>
      </c>
      <c r="E5775" s="7"/>
      <c r="F5775" s="7"/>
      <c r="G5775" s="7"/>
      <c r="H5775" s="8">
        <v>0.0</v>
      </c>
      <c r="J5775" s="10"/>
    </row>
    <row r="5776">
      <c r="A5776" s="5" t="s">
        <v>5906</v>
      </c>
      <c r="B5776" s="5">
        <v>9.0</v>
      </c>
      <c r="C5776" s="5">
        <v>4.0</v>
      </c>
      <c r="D5776" s="6" t="s">
        <v>4379</v>
      </c>
      <c r="E5776" s="7"/>
      <c r="F5776" s="7"/>
      <c r="G5776" s="7"/>
      <c r="H5776" s="8">
        <v>1.0</v>
      </c>
      <c r="J5776" s="10"/>
    </row>
    <row r="5777">
      <c r="A5777" s="5" t="s">
        <v>5906</v>
      </c>
      <c r="B5777" s="5">
        <v>10.0</v>
      </c>
      <c r="C5777" s="5">
        <v>5.0</v>
      </c>
      <c r="D5777" s="6" t="s">
        <v>5915</v>
      </c>
      <c r="E5777" s="7"/>
      <c r="F5777" s="7"/>
      <c r="G5777" s="7"/>
      <c r="H5777" s="8">
        <v>0.0</v>
      </c>
      <c r="J5777" s="10"/>
    </row>
    <row r="5778">
      <c r="A5778" s="5" t="s">
        <v>5906</v>
      </c>
      <c r="B5778" s="5">
        <v>11.0</v>
      </c>
      <c r="C5778" s="5">
        <v>5.0</v>
      </c>
      <c r="D5778" s="6" t="s">
        <v>5916</v>
      </c>
      <c r="E5778" s="7"/>
      <c r="F5778" s="7"/>
      <c r="G5778" s="7"/>
      <c r="H5778" s="8">
        <v>1.0</v>
      </c>
      <c r="J5778" s="10"/>
    </row>
    <row r="5779">
      <c r="A5779" s="5" t="s">
        <v>5906</v>
      </c>
      <c r="B5779" s="5">
        <v>12.0</v>
      </c>
      <c r="C5779" s="5">
        <v>6.0</v>
      </c>
      <c r="D5779" s="6" t="s">
        <v>5917</v>
      </c>
      <c r="E5779" s="7"/>
      <c r="F5779" s="7"/>
      <c r="G5779" s="7"/>
      <c r="H5779" s="8">
        <v>0.0</v>
      </c>
      <c r="J5779" s="10"/>
    </row>
    <row r="5780">
      <c r="A5780" s="5" t="s">
        <v>5906</v>
      </c>
      <c r="B5780" s="5">
        <v>13.0</v>
      </c>
      <c r="C5780" s="5">
        <v>6.0</v>
      </c>
      <c r="D5780" s="6" t="s">
        <v>5918</v>
      </c>
      <c r="E5780" s="7"/>
      <c r="F5780" s="7"/>
      <c r="G5780" s="7"/>
      <c r="H5780" s="8">
        <v>1.0</v>
      </c>
      <c r="J5780" s="10"/>
    </row>
    <row r="5781">
      <c r="A5781" s="5" t="s">
        <v>5906</v>
      </c>
      <c r="B5781" s="5">
        <v>14.0</v>
      </c>
      <c r="C5781" s="5">
        <v>7.0</v>
      </c>
      <c r="D5781" s="6" t="s">
        <v>5919</v>
      </c>
      <c r="E5781" s="7"/>
      <c r="F5781" s="7"/>
      <c r="G5781" s="7"/>
      <c r="H5781" s="8">
        <v>0.0</v>
      </c>
      <c r="J5781" s="10"/>
    </row>
    <row r="5782">
      <c r="A5782" s="5" t="s">
        <v>5906</v>
      </c>
      <c r="B5782" s="5">
        <v>15.0</v>
      </c>
      <c r="C5782" s="5">
        <v>7.0</v>
      </c>
      <c r="D5782" s="6" t="s">
        <v>4379</v>
      </c>
      <c r="E5782" s="7"/>
      <c r="F5782" s="7"/>
      <c r="G5782" s="7"/>
      <c r="H5782" s="8">
        <v>1.0</v>
      </c>
      <c r="J5782" s="10"/>
    </row>
    <row r="5783">
      <c r="A5783" s="5" t="s">
        <v>5906</v>
      </c>
      <c r="B5783" s="5">
        <v>16.0</v>
      </c>
      <c r="C5783" s="5">
        <v>8.0</v>
      </c>
      <c r="D5783" s="6" t="s">
        <v>5920</v>
      </c>
      <c r="E5783" s="7"/>
      <c r="F5783" s="7"/>
      <c r="G5783" s="7"/>
      <c r="H5783" s="8">
        <v>0.0</v>
      </c>
      <c r="J5783" s="10"/>
    </row>
    <row r="5784">
      <c r="A5784" s="5" t="s">
        <v>5906</v>
      </c>
      <c r="B5784" s="5">
        <v>17.0</v>
      </c>
      <c r="C5784" s="5">
        <v>8.0</v>
      </c>
      <c r="D5784" s="6" t="s">
        <v>5921</v>
      </c>
      <c r="E5784" s="7"/>
      <c r="F5784" s="7"/>
      <c r="G5784" s="7"/>
      <c r="H5784" s="8">
        <v>1.0</v>
      </c>
      <c r="J5784" s="10"/>
    </row>
    <row r="5785">
      <c r="A5785" s="5" t="s">
        <v>5906</v>
      </c>
      <c r="B5785" s="5">
        <v>18.0</v>
      </c>
      <c r="C5785" s="5">
        <v>9.0</v>
      </c>
      <c r="D5785" s="6" t="s">
        <v>5922</v>
      </c>
      <c r="E5785" s="7"/>
      <c r="F5785" s="7"/>
      <c r="G5785" s="7"/>
      <c r="H5785" s="8">
        <v>0.0</v>
      </c>
      <c r="J5785" s="10"/>
    </row>
    <row r="5786">
      <c r="A5786" s="5" t="s">
        <v>5906</v>
      </c>
      <c r="B5786" s="5">
        <v>19.0</v>
      </c>
      <c r="C5786" s="5">
        <v>9.0</v>
      </c>
      <c r="D5786" s="6" t="s">
        <v>5923</v>
      </c>
      <c r="E5786" s="7"/>
      <c r="F5786" s="7"/>
      <c r="G5786" s="7"/>
      <c r="H5786" s="8">
        <v>1.0</v>
      </c>
      <c r="J5786" s="10"/>
    </row>
    <row r="5787">
      <c r="A5787" s="5" t="s">
        <v>5924</v>
      </c>
      <c r="B5787" s="5">
        <v>0.0</v>
      </c>
      <c r="C5787" s="5">
        <v>0.0</v>
      </c>
      <c r="D5787" s="6" t="s">
        <v>5925</v>
      </c>
      <c r="E5787" s="7"/>
      <c r="F5787" s="7"/>
      <c r="G5787" s="7"/>
      <c r="H5787" s="8">
        <v>0.0</v>
      </c>
      <c r="J5787" s="10"/>
    </row>
    <row r="5788">
      <c r="A5788" s="5" t="s">
        <v>5924</v>
      </c>
      <c r="B5788" s="5">
        <v>1.0</v>
      </c>
      <c r="C5788" s="5">
        <v>0.0</v>
      </c>
      <c r="D5788" s="6" t="s">
        <v>5926</v>
      </c>
      <c r="E5788" s="7"/>
      <c r="F5788" s="7"/>
      <c r="G5788" s="7"/>
      <c r="H5788" s="8">
        <v>1.0</v>
      </c>
      <c r="J5788" s="10"/>
    </row>
    <row r="5789">
      <c r="A5789" s="5" t="s">
        <v>5924</v>
      </c>
      <c r="B5789" s="5">
        <v>2.0</v>
      </c>
      <c r="C5789" s="5">
        <v>1.0</v>
      </c>
      <c r="D5789" s="6" t="s">
        <v>5927</v>
      </c>
      <c r="E5789" s="7"/>
      <c r="F5789" s="7"/>
      <c r="G5789" s="7"/>
      <c r="H5789" s="8">
        <v>0.0</v>
      </c>
      <c r="J5789" s="10"/>
    </row>
    <row r="5790">
      <c r="A5790" s="5" t="s">
        <v>5924</v>
      </c>
      <c r="B5790" s="5">
        <v>3.0</v>
      </c>
      <c r="C5790" s="5">
        <v>1.0</v>
      </c>
      <c r="D5790" s="6" t="s">
        <v>5928</v>
      </c>
      <c r="E5790" s="7"/>
      <c r="F5790" s="7"/>
      <c r="G5790" s="7"/>
      <c r="H5790" s="8">
        <v>1.0</v>
      </c>
      <c r="J5790" s="10"/>
    </row>
    <row r="5791">
      <c r="A5791" s="5" t="s">
        <v>5924</v>
      </c>
      <c r="B5791" s="5">
        <v>4.0</v>
      </c>
      <c r="C5791" s="5">
        <v>2.0</v>
      </c>
      <c r="D5791" s="6" t="s">
        <v>5929</v>
      </c>
      <c r="E5791" s="7"/>
      <c r="F5791" s="7"/>
      <c r="G5791" s="7"/>
      <c r="H5791" s="8">
        <v>0.0</v>
      </c>
      <c r="J5791" s="10"/>
    </row>
    <row r="5792">
      <c r="A5792" s="5" t="s">
        <v>5924</v>
      </c>
      <c r="B5792" s="5">
        <v>5.0</v>
      </c>
      <c r="C5792" s="5">
        <v>2.0</v>
      </c>
      <c r="D5792" s="6" t="s">
        <v>5930</v>
      </c>
      <c r="E5792" s="7"/>
      <c r="F5792" s="7"/>
      <c r="G5792" s="7"/>
      <c r="H5792" s="8">
        <v>1.0</v>
      </c>
      <c r="J5792" s="10"/>
    </row>
    <row r="5793">
      <c r="A5793" s="5" t="s">
        <v>5924</v>
      </c>
      <c r="B5793" s="5">
        <v>6.0</v>
      </c>
      <c r="C5793" s="5">
        <v>3.0</v>
      </c>
      <c r="D5793" s="6" t="s">
        <v>5931</v>
      </c>
      <c r="E5793" s="7"/>
      <c r="F5793" s="7"/>
      <c r="G5793" s="7"/>
      <c r="H5793" s="8">
        <v>0.0</v>
      </c>
      <c r="J5793" s="10"/>
    </row>
    <row r="5794">
      <c r="A5794" s="5" t="s">
        <v>5924</v>
      </c>
      <c r="B5794" s="5">
        <v>7.0</v>
      </c>
      <c r="C5794" s="5">
        <v>3.0</v>
      </c>
      <c r="D5794" s="6" t="s">
        <v>5932</v>
      </c>
      <c r="E5794" s="7"/>
      <c r="F5794" s="7"/>
      <c r="G5794" s="7"/>
      <c r="H5794" s="8">
        <v>1.0</v>
      </c>
      <c r="J5794" s="10"/>
    </row>
    <row r="5795">
      <c r="A5795" s="5" t="s">
        <v>5924</v>
      </c>
      <c r="B5795" s="5">
        <v>8.0</v>
      </c>
      <c r="C5795" s="5">
        <v>4.0</v>
      </c>
      <c r="D5795" s="6" t="s">
        <v>5933</v>
      </c>
      <c r="E5795" s="7"/>
      <c r="F5795" s="7"/>
      <c r="G5795" s="7"/>
      <c r="H5795" s="8">
        <v>0.0</v>
      </c>
      <c r="J5795" s="10"/>
    </row>
    <row r="5796">
      <c r="A5796" s="5" t="s">
        <v>5924</v>
      </c>
      <c r="B5796" s="5">
        <v>9.0</v>
      </c>
      <c r="C5796" s="5">
        <v>4.0</v>
      </c>
      <c r="D5796" s="6" t="s">
        <v>5934</v>
      </c>
      <c r="E5796" s="7"/>
      <c r="F5796" s="7"/>
      <c r="G5796" s="7"/>
      <c r="H5796" s="8">
        <v>1.0</v>
      </c>
      <c r="J5796" s="10"/>
    </row>
    <row r="5797">
      <c r="A5797" s="5" t="s">
        <v>5924</v>
      </c>
      <c r="B5797" s="5">
        <v>10.0</v>
      </c>
      <c r="C5797" s="5">
        <v>5.0</v>
      </c>
      <c r="D5797" s="6" t="s">
        <v>5935</v>
      </c>
      <c r="E5797" s="7"/>
      <c r="F5797" s="7"/>
      <c r="G5797" s="7"/>
      <c r="H5797" s="8">
        <v>0.0</v>
      </c>
      <c r="J5797" s="10"/>
    </row>
    <row r="5798">
      <c r="A5798" s="5" t="s">
        <v>5924</v>
      </c>
      <c r="B5798" s="5">
        <v>11.0</v>
      </c>
      <c r="C5798" s="5">
        <v>5.0</v>
      </c>
      <c r="D5798" s="6" t="s">
        <v>5936</v>
      </c>
      <c r="E5798" s="7"/>
      <c r="F5798" s="7"/>
      <c r="G5798" s="7"/>
      <c r="H5798" s="8">
        <v>1.0</v>
      </c>
      <c r="J5798" s="10"/>
    </row>
    <row r="5799">
      <c r="A5799" s="5" t="s">
        <v>5924</v>
      </c>
      <c r="B5799" s="5">
        <v>12.0</v>
      </c>
      <c r="C5799" s="5">
        <v>6.0</v>
      </c>
      <c r="D5799" s="6" t="s">
        <v>5937</v>
      </c>
      <c r="E5799" s="7"/>
      <c r="F5799" s="7"/>
      <c r="G5799" s="7"/>
      <c r="H5799" s="8">
        <v>0.0</v>
      </c>
      <c r="J5799" s="10"/>
    </row>
    <row r="5800">
      <c r="A5800" s="5" t="s">
        <v>5924</v>
      </c>
      <c r="B5800" s="5">
        <v>13.0</v>
      </c>
      <c r="C5800" s="5">
        <v>6.0</v>
      </c>
      <c r="D5800" s="6" t="s">
        <v>5938</v>
      </c>
      <c r="E5800" s="7"/>
      <c r="F5800" s="7"/>
      <c r="G5800" s="7"/>
      <c r="H5800" s="8">
        <v>1.0</v>
      </c>
      <c r="J5800" s="10"/>
    </row>
    <row r="5801">
      <c r="A5801" s="5" t="s">
        <v>5924</v>
      </c>
      <c r="B5801" s="5">
        <v>14.0</v>
      </c>
      <c r="C5801" s="5">
        <v>7.0</v>
      </c>
      <c r="D5801" s="6" t="s">
        <v>5939</v>
      </c>
      <c r="E5801" s="7"/>
      <c r="F5801" s="7"/>
      <c r="G5801" s="7"/>
      <c r="H5801" s="8">
        <v>0.0</v>
      </c>
      <c r="J5801" s="10"/>
    </row>
    <row r="5802">
      <c r="A5802" s="5" t="s">
        <v>5924</v>
      </c>
      <c r="B5802" s="5">
        <v>15.0</v>
      </c>
      <c r="C5802" s="5">
        <v>7.0</v>
      </c>
      <c r="D5802" s="6" t="s">
        <v>5940</v>
      </c>
      <c r="E5802" s="7"/>
      <c r="F5802" s="7"/>
      <c r="G5802" s="7"/>
      <c r="H5802" s="8">
        <v>1.0</v>
      </c>
      <c r="J5802" s="10"/>
    </row>
    <row r="5803">
      <c r="A5803" s="5" t="s">
        <v>5924</v>
      </c>
      <c r="B5803" s="5">
        <v>16.0</v>
      </c>
      <c r="C5803" s="5">
        <v>8.0</v>
      </c>
      <c r="D5803" s="6" t="s">
        <v>5941</v>
      </c>
      <c r="E5803" s="7"/>
      <c r="F5803" s="7"/>
      <c r="G5803" s="7"/>
      <c r="H5803" s="8">
        <v>0.0</v>
      </c>
      <c r="J5803" s="10"/>
    </row>
    <row r="5804">
      <c r="A5804" s="5" t="s">
        <v>5924</v>
      </c>
      <c r="B5804" s="5">
        <v>17.0</v>
      </c>
      <c r="C5804" s="5">
        <v>8.0</v>
      </c>
      <c r="D5804" s="6" t="s">
        <v>5942</v>
      </c>
      <c r="E5804" s="7"/>
      <c r="F5804" s="7"/>
      <c r="G5804" s="7"/>
      <c r="H5804" s="8">
        <v>1.0</v>
      </c>
      <c r="J5804" s="10"/>
    </row>
    <row r="5805">
      <c r="A5805" s="5" t="s">
        <v>5924</v>
      </c>
      <c r="B5805" s="5">
        <v>18.0</v>
      </c>
      <c r="C5805" s="5">
        <v>9.0</v>
      </c>
      <c r="D5805" s="6" t="s">
        <v>5943</v>
      </c>
      <c r="E5805" s="7"/>
      <c r="F5805" s="7"/>
      <c r="G5805" s="7"/>
      <c r="H5805" s="8">
        <v>0.0</v>
      </c>
      <c r="J5805" s="10"/>
    </row>
    <row r="5806">
      <c r="A5806" s="5" t="s">
        <v>5924</v>
      </c>
      <c r="B5806" s="5">
        <v>19.0</v>
      </c>
      <c r="C5806" s="5">
        <v>9.0</v>
      </c>
      <c r="D5806" s="6" t="s">
        <v>5944</v>
      </c>
      <c r="E5806" s="7"/>
      <c r="F5806" s="7"/>
      <c r="G5806" s="7"/>
      <c r="H5806" s="8">
        <v>1.0</v>
      </c>
      <c r="J5806" s="10"/>
    </row>
    <row r="5807">
      <c r="A5807" s="5" t="s">
        <v>5945</v>
      </c>
      <c r="B5807" s="5">
        <v>0.0</v>
      </c>
      <c r="C5807" s="5">
        <v>0.0</v>
      </c>
      <c r="D5807" s="6" t="s">
        <v>1761</v>
      </c>
      <c r="E5807" s="7"/>
      <c r="F5807" s="7"/>
      <c r="G5807" s="7"/>
      <c r="H5807" s="8">
        <v>0.0</v>
      </c>
      <c r="J5807" s="10"/>
    </row>
    <row r="5808">
      <c r="A5808" s="5" t="s">
        <v>5945</v>
      </c>
      <c r="B5808" s="5">
        <v>1.0</v>
      </c>
      <c r="C5808" s="5">
        <v>0.0</v>
      </c>
      <c r="D5808" s="6" t="s">
        <v>5946</v>
      </c>
      <c r="E5808" s="7"/>
      <c r="F5808" s="7"/>
      <c r="G5808" s="7"/>
      <c r="H5808" s="8">
        <v>1.0</v>
      </c>
      <c r="J5808" s="10"/>
    </row>
    <row r="5809">
      <c r="A5809" s="5" t="s">
        <v>5945</v>
      </c>
      <c r="B5809" s="5">
        <v>2.0</v>
      </c>
      <c r="C5809" s="5">
        <v>1.0</v>
      </c>
      <c r="D5809" s="6" t="s">
        <v>5947</v>
      </c>
      <c r="E5809" s="7"/>
      <c r="F5809" s="7"/>
      <c r="G5809" s="7"/>
      <c r="H5809" s="8">
        <v>0.0</v>
      </c>
      <c r="J5809" s="10"/>
    </row>
    <row r="5810">
      <c r="A5810" s="5" t="s">
        <v>5945</v>
      </c>
      <c r="B5810" s="5">
        <v>3.0</v>
      </c>
      <c r="C5810" s="5">
        <v>1.0</v>
      </c>
      <c r="D5810" s="6" t="s">
        <v>5948</v>
      </c>
      <c r="E5810" s="7"/>
      <c r="F5810" s="7"/>
      <c r="G5810" s="7"/>
      <c r="H5810" s="8">
        <v>1.0</v>
      </c>
      <c r="J5810" s="10"/>
    </row>
    <row r="5811">
      <c r="A5811" s="5" t="s">
        <v>5945</v>
      </c>
      <c r="B5811" s="5">
        <v>4.0</v>
      </c>
      <c r="C5811" s="5">
        <v>2.0</v>
      </c>
      <c r="D5811" s="6" t="s">
        <v>5949</v>
      </c>
      <c r="E5811" s="7"/>
      <c r="F5811" s="7"/>
      <c r="G5811" s="7"/>
      <c r="H5811" s="8">
        <v>0.0</v>
      </c>
      <c r="J5811" s="10"/>
    </row>
    <row r="5812">
      <c r="A5812" s="5" t="s">
        <v>5945</v>
      </c>
      <c r="B5812" s="5">
        <v>5.0</v>
      </c>
      <c r="C5812" s="5">
        <v>2.0</v>
      </c>
      <c r="D5812" s="6" t="s">
        <v>5950</v>
      </c>
      <c r="E5812" s="7"/>
      <c r="F5812" s="7"/>
      <c r="G5812" s="7"/>
      <c r="H5812" s="8">
        <v>1.0</v>
      </c>
      <c r="J5812" s="10"/>
    </row>
    <row r="5813">
      <c r="A5813" s="5" t="s">
        <v>5945</v>
      </c>
      <c r="B5813" s="5">
        <v>6.0</v>
      </c>
      <c r="C5813" s="5">
        <v>3.0</v>
      </c>
      <c r="D5813" s="6" t="s">
        <v>5951</v>
      </c>
      <c r="E5813" s="7"/>
      <c r="F5813" s="7"/>
      <c r="G5813" s="7"/>
      <c r="H5813" s="8">
        <v>0.0</v>
      </c>
      <c r="J5813" s="10"/>
    </row>
    <row r="5814">
      <c r="A5814" s="5" t="s">
        <v>5945</v>
      </c>
      <c r="B5814" s="5">
        <v>7.0</v>
      </c>
      <c r="C5814" s="5">
        <v>3.0</v>
      </c>
      <c r="D5814" s="6" t="s">
        <v>5952</v>
      </c>
      <c r="E5814" s="7"/>
      <c r="F5814" s="7"/>
      <c r="G5814" s="7"/>
      <c r="H5814" s="8">
        <v>1.0</v>
      </c>
      <c r="J5814" s="10"/>
    </row>
    <row r="5815">
      <c r="A5815" s="5" t="s">
        <v>5945</v>
      </c>
      <c r="B5815" s="5">
        <v>8.0</v>
      </c>
      <c r="C5815" s="5">
        <v>4.0</v>
      </c>
      <c r="D5815" s="6" t="s">
        <v>5953</v>
      </c>
      <c r="E5815" s="7"/>
      <c r="F5815" s="7"/>
      <c r="G5815" s="7"/>
      <c r="H5815" s="8">
        <v>0.0</v>
      </c>
      <c r="J5815" s="10"/>
    </row>
    <row r="5816">
      <c r="A5816" s="5" t="s">
        <v>5945</v>
      </c>
      <c r="B5816" s="5">
        <v>9.0</v>
      </c>
      <c r="C5816" s="5">
        <v>4.0</v>
      </c>
      <c r="D5816" s="6" t="s">
        <v>5954</v>
      </c>
      <c r="E5816" s="7"/>
      <c r="F5816" s="7"/>
      <c r="G5816" s="7"/>
      <c r="H5816" s="8">
        <v>1.0</v>
      </c>
      <c r="J5816" s="10"/>
    </row>
    <row r="5817">
      <c r="A5817" s="5" t="s">
        <v>5945</v>
      </c>
      <c r="B5817" s="5">
        <v>10.0</v>
      </c>
      <c r="C5817" s="5">
        <v>5.0</v>
      </c>
      <c r="D5817" s="6" t="s">
        <v>5955</v>
      </c>
      <c r="E5817" s="7"/>
      <c r="F5817" s="7"/>
      <c r="G5817" s="7"/>
      <c r="H5817" s="8">
        <v>0.0</v>
      </c>
      <c r="J5817" s="10"/>
    </row>
    <row r="5818">
      <c r="A5818" s="5" t="s">
        <v>5945</v>
      </c>
      <c r="B5818" s="5">
        <v>11.0</v>
      </c>
      <c r="C5818" s="5">
        <v>5.0</v>
      </c>
      <c r="D5818" s="6" t="s">
        <v>5956</v>
      </c>
      <c r="E5818" s="7"/>
      <c r="F5818" s="7"/>
      <c r="G5818" s="7"/>
      <c r="H5818" s="8">
        <v>1.0</v>
      </c>
      <c r="J5818" s="10"/>
    </row>
    <row r="5819">
      <c r="A5819" s="5" t="s">
        <v>5945</v>
      </c>
      <c r="B5819" s="5">
        <v>12.0</v>
      </c>
      <c r="C5819" s="5">
        <v>6.0</v>
      </c>
      <c r="D5819" s="6" t="s">
        <v>5957</v>
      </c>
      <c r="E5819" s="7"/>
      <c r="F5819" s="7"/>
      <c r="G5819" s="7"/>
      <c r="H5819" s="8">
        <v>0.0</v>
      </c>
      <c r="J5819" s="10"/>
    </row>
    <row r="5820">
      <c r="A5820" s="5" t="s">
        <v>5945</v>
      </c>
      <c r="B5820" s="5">
        <v>13.0</v>
      </c>
      <c r="C5820" s="5">
        <v>6.0</v>
      </c>
      <c r="D5820" s="6" t="s">
        <v>5958</v>
      </c>
      <c r="E5820" s="7"/>
      <c r="F5820" s="7"/>
      <c r="G5820" s="7"/>
      <c r="H5820" s="8">
        <v>1.0</v>
      </c>
      <c r="J5820" s="10"/>
    </row>
    <row r="5821">
      <c r="A5821" s="5" t="s">
        <v>5945</v>
      </c>
      <c r="B5821" s="5">
        <v>14.0</v>
      </c>
      <c r="C5821" s="5">
        <v>7.0</v>
      </c>
      <c r="D5821" s="6" t="s">
        <v>5959</v>
      </c>
      <c r="E5821" s="7"/>
      <c r="F5821" s="7"/>
      <c r="G5821" s="7"/>
      <c r="H5821" s="8">
        <v>0.0</v>
      </c>
      <c r="J5821" s="10"/>
    </row>
    <row r="5822">
      <c r="A5822" s="5" t="s">
        <v>5945</v>
      </c>
      <c r="B5822" s="5">
        <v>15.0</v>
      </c>
      <c r="C5822" s="5">
        <v>7.0</v>
      </c>
      <c r="D5822" s="6" t="s">
        <v>5960</v>
      </c>
      <c r="E5822" s="7"/>
      <c r="F5822" s="7"/>
      <c r="G5822" s="7"/>
      <c r="H5822" s="8">
        <v>1.0</v>
      </c>
      <c r="J5822" s="10"/>
    </row>
    <row r="5823">
      <c r="A5823" s="5" t="s">
        <v>5945</v>
      </c>
      <c r="B5823" s="5">
        <v>16.0</v>
      </c>
      <c r="C5823" s="5">
        <v>8.0</v>
      </c>
      <c r="D5823" s="6" t="s">
        <v>5961</v>
      </c>
      <c r="E5823" s="7"/>
      <c r="F5823" s="7"/>
      <c r="G5823" s="7"/>
      <c r="H5823" s="8">
        <v>0.0</v>
      </c>
      <c r="J5823" s="10"/>
    </row>
    <row r="5824">
      <c r="A5824" s="5" t="s">
        <v>5945</v>
      </c>
      <c r="B5824" s="5">
        <v>17.0</v>
      </c>
      <c r="C5824" s="5">
        <v>8.0</v>
      </c>
      <c r="D5824" s="6" t="s">
        <v>5962</v>
      </c>
      <c r="E5824" s="7"/>
      <c r="F5824" s="7"/>
      <c r="G5824" s="7"/>
      <c r="H5824" s="8">
        <v>1.0</v>
      </c>
      <c r="J5824" s="10"/>
    </row>
    <row r="5825">
      <c r="A5825" s="5" t="s">
        <v>5945</v>
      </c>
      <c r="B5825" s="5">
        <v>18.0</v>
      </c>
      <c r="C5825" s="5">
        <v>9.0</v>
      </c>
      <c r="D5825" s="6" t="s">
        <v>5963</v>
      </c>
      <c r="E5825" s="7"/>
      <c r="F5825" s="7"/>
      <c r="G5825" s="7"/>
      <c r="H5825" s="8">
        <v>0.0</v>
      </c>
      <c r="J5825" s="10"/>
    </row>
    <row r="5826">
      <c r="A5826" s="5" t="s">
        <v>5945</v>
      </c>
      <c r="B5826" s="5">
        <v>19.0</v>
      </c>
      <c r="C5826" s="5">
        <v>9.0</v>
      </c>
      <c r="D5826" s="6" t="s">
        <v>5964</v>
      </c>
      <c r="E5826" s="7"/>
      <c r="F5826" s="7"/>
      <c r="G5826" s="7"/>
      <c r="H5826" s="8">
        <v>1.0</v>
      </c>
      <c r="J5826" s="10"/>
    </row>
    <row r="5827">
      <c r="A5827" s="5" t="s">
        <v>5965</v>
      </c>
      <c r="B5827" s="5">
        <v>0.0</v>
      </c>
      <c r="C5827" s="5">
        <v>0.0</v>
      </c>
      <c r="D5827" s="6" t="s">
        <v>5966</v>
      </c>
      <c r="E5827" s="7"/>
      <c r="F5827" s="7"/>
      <c r="G5827" s="7"/>
      <c r="H5827" s="8">
        <v>0.0</v>
      </c>
      <c r="J5827" s="10"/>
    </row>
    <row r="5828">
      <c r="A5828" s="5" t="s">
        <v>5965</v>
      </c>
      <c r="B5828" s="5">
        <v>1.0</v>
      </c>
      <c r="C5828" s="5">
        <v>0.0</v>
      </c>
      <c r="D5828" s="6" t="s">
        <v>5967</v>
      </c>
      <c r="E5828" s="7"/>
      <c r="F5828" s="7"/>
      <c r="G5828" s="7"/>
      <c r="H5828" s="8">
        <v>1.0</v>
      </c>
      <c r="J5828" s="10"/>
    </row>
    <row r="5829">
      <c r="A5829" s="5" t="s">
        <v>5965</v>
      </c>
      <c r="B5829" s="5">
        <v>2.0</v>
      </c>
      <c r="C5829" s="5">
        <v>1.0</v>
      </c>
      <c r="D5829" s="6" t="s">
        <v>5968</v>
      </c>
      <c r="E5829" s="7"/>
      <c r="F5829" s="7"/>
      <c r="G5829" s="7"/>
      <c r="H5829" s="8">
        <v>0.0</v>
      </c>
      <c r="J5829" s="10"/>
    </row>
    <row r="5830">
      <c r="A5830" s="5" t="s">
        <v>5965</v>
      </c>
      <c r="B5830" s="5">
        <v>3.0</v>
      </c>
      <c r="C5830" s="5">
        <v>1.0</v>
      </c>
      <c r="D5830" s="6" t="s">
        <v>4331</v>
      </c>
      <c r="E5830" s="7"/>
      <c r="F5830" s="7"/>
      <c r="G5830" s="7"/>
      <c r="H5830" s="8">
        <v>1.0</v>
      </c>
      <c r="J5830" s="10"/>
    </row>
    <row r="5831">
      <c r="A5831" s="5" t="s">
        <v>5965</v>
      </c>
      <c r="B5831" s="5">
        <v>4.0</v>
      </c>
      <c r="C5831" s="5">
        <v>2.0</v>
      </c>
      <c r="D5831" s="6" t="s">
        <v>5969</v>
      </c>
      <c r="E5831" s="7"/>
      <c r="F5831" s="7"/>
      <c r="G5831" s="7"/>
      <c r="H5831" s="8">
        <v>0.0</v>
      </c>
      <c r="J5831" s="10"/>
    </row>
    <row r="5832">
      <c r="A5832" s="5" t="s">
        <v>5965</v>
      </c>
      <c r="B5832" s="5">
        <v>5.0</v>
      </c>
      <c r="C5832" s="5">
        <v>2.0</v>
      </c>
      <c r="D5832" s="6" t="s">
        <v>5970</v>
      </c>
      <c r="E5832" s="7"/>
      <c r="F5832" s="7"/>
      <c r="G5832" s="7"/>
      <c r="H5832" s="8">
        <v>1.0</v>
      </c>
      <c r="J5832" s="10"/>
    </row>
    <row r="5833">
      <c r="A5833" s="5" t="s">
        <v>5965</v>
      </c>
      <c r="B5833" s="5">
        <v>6.0</v>
      </c>
      <c r="C5833" s="5">
        <v>3.0</v>
      </c>
      <c r="D5833" s="6" t="s">
        <v>5971</v>
      </c>
      <c r="E5833" s="7"/>
      <c r="F5833" s="7"/>
      <c r="G5833" s="7"/>
      <c r="H5833" s="8">
        <v>0.0</v>
      </c>
      <c r="J5833" s="10"/>
    </row>
    <row r="5834">
      <c r="A5834" s="5" t="s">
        <v>5965</v>
      </c>
      <c r="B5834" s="5">
        <v>7.0</v>
      </c>
      <c r="C5834" s="5">
        <v>3.0</v>
      </c>
      <c r="D5834" s="6" t="s">
        <v>5972</v>
      </c>
      <c r="E5834" s="7"/>
      <c r="F5834" s="7"/>
      <c r="G5834" s="7"/>
      <c r="H5834" s="8">
        <v>1.0</v>
      </c>
      <c r="J5834" s="10"/>
    </row>
    <row r="5835">
      <c r="A5835" s="5" t="s">
        <v>5965</v>
      </c>
      <c r="B5835" s="5">
        <v>8.0</v>
      </c>
      <c r="C5835" s="5">
        <v>4.0</v>
      </c>
      <c r="D5835" s="6" t="s">
        <v>5973</v>
      </c>
      <c r="E5835" s="7"/>
      <c r="F5835" s="7"/>
      <c r="G5835" s="7"/>
      <c r="H5835" s="8">
        <v>0.0</v>
      </c>
      <c r="J5835" s="10"/>
    </row>
    <row r="5836">
      <c r="A5836" s="5" t="s">
        <v>5965</v>
      </c>
      <c r="B5836" s="5">
        <v>9.0</v>
      </c>
      <c r="C5836" s="5">
        <v>4.0</v>
      </c>
      <c r="D5836" s="6" t="s">
        <v>5974</v>
      </c>
      <c r="E5836" s="7"/>
      <c r="F5836" s="7"/>
      <c r="G5836" s="7"/>
      <c r="H5836" s="8">
        <v>1.0</v>
      </c>
      <c r="J5836" s="10"/>
    </row>
    <row r="5837">
      <c r="A5837" s="5" t="s">
        <v>5965</v>
      </c>
      <c r="B5837" s="5">
        <v>10.0</v>
      </c>
      <c r="C5837" s="5">
        <v>5.0</v>
      </c>
      <c r="D5837" s="6" t="s">
        <v>5975</v>
      </c>
      <c r="E5837" s="7"/>
      <c r="F5837" s="7"/>
      <c r="G5837" s="7"/>
      <c r="H5837" s="8">
        <v>0.0</v>
      </c>
      <c r="J5837" s="10"/>
    </row>
    <row r="5838">
      <c r="A5838" s="5" t="s">
        <v>5965</v>
      </c>
      <c r="B5838" s="5">
        <v>11.0</v>
      </c>
      <c r="C5838" s="5">
        <v>5.0</v>
      </c>
      <c r="D5838" s="6" t="s">
        <v>5976</v>
      </c>
      <c r="E5838" s="7"/>
      <c r="F5838" s="7"/>
      <c r="G5838" s="7"/>
      <c r="H5838" s="8">
        <v>1.0</v>
      </c>
      <c r="J5838" s="10"/>
    </row>
    <row r="5839">
      <c r="A5839" s="5" t="s">
        <v>5965</v>
      </c>
      <c r="B5839" s="5">
        <v>12.0</v>
      </c>
      <c r="C5839" s="5">
        <v>6.0</v>
      </c>
      <c r="D5839" s="6" t="s">
        <v>5977</v>
      </c>
      <c r="E5839" s="7"/>
      <c r="F5839" s="7"/>
      <c r="G5839" s="7"/>
      <c r="H5839" s="8">
        <v>0.0</v>
      </c>
      <c r="J5839" s="10"/>
    </row>
    <row r="5840">
      <c r="A5840" s="5" t="s">
        <v>5965</v>
      </c>
      <c r="B5840" s="5">
        <v>13.0</v>
      </c>
      <c r="C5840" s="5">
        <v>6.0</v>
      </c>
      <c r="D5840" s="6" t="s">
        <v>5978</v>
      </c>
      <c r="E5840" s="7"/>
      <c r="F5840" s="7"/>
      <c r="G5840" s="7"/>
      <c r="H5840" s="8">
        <v>1.0</v>
      </c>
      <c r="J5840" s="10"/>
    </row>
    <row r="5841">
      <c r="A5841" s="5" t="s">
        <v>5965</v>
      </c>
      <c r="B5841" s="5">
        <v>14.0</v>
      </c>
      <c r="C5841" s="5">
        <v>7.0</v>
      </c>
      <c r="D5841" s="6" t="s">
        <v>5979</v>
      </c>
      <c r="E5841" s="7"/>
      <c r="F5841" s="7"/>
      <c r="G5841" s="7"/>
      <c r="H5841" s="8">
        <v>0.0</v>
      </c>
      <c r="J5841" s="10"/>
    </row>
    <row r="5842">
      <c r="A5842" s="5" t="s">
        <v>5965</v>
      </c>
      <c r="B5842" s="5">
        <v>15.0</v>
      </c>
      <c r="C5842" s="5">
        <v>7.0</v>
      </c>
      <c r="D5842" s="6" t="s">
        <v>5980</v>
      </c>
      <c r="E5842" s="7"/>
      <c r="F5842" s="7"/>
      <c r="G5842" s="7"/>
      <c r="H5842" s="8">
        <v>1.0</v>
      </c>
      <c r="J5842" s="10"/>
    </row>
    <row r="5843">
      <c r="A5843" s="5" t="s">
        <v>5965</v>
      </c>
      <c r="B5843" s="5">
        <v>16.0</v>
      </c>
      <c r="C5843" s="5">
        <v>8.0</v>
      </c>
      <c r="D5843" s="6" t="s">
        <v>5981</v>
      </c>
      <c r="E5843" s="7"/>
      <c r="F5843" s="7"/>
      <c r="G5843" s="7"/>
      <c r="H5843" s="8">
        <v>0.0</v>
      </c>
      <c r="J5843" s="10"/>
    </row>
    <row r="5844">
      <c r="A5844" s="5" t="s">
        <v>5965</v>
      </c>
      <c r="B5844" s="5">
        <v>17.0</v>
      </c>
      <c r="C5844" s="5">
        <v>8.0</v>
      </c>
      <c r="D5844" s="6" t="s">
        <v>5982</v>
      </c>
      <c r="E5844" s="7"/>
      <c r="F5844" s="7"/>
      <c r="G5844" s="7"/>
      <c r="H5844" s="8">
        <v>1.0</v>
      </c>
      <c r="J5844" s="10"/>
    </row>
    <row r="5845">
      <c r="A5845" s="5" t="s">
        <v>5965</v>
      </c>
      <c r="B5845" s="5">
        <v>18.0</v>
      </c>
      <c r="C5845" s="5">
        <v>9.0</v>
      </c>
      <c r="D5845" s="6" t="s">
        <v>5983</v>
      </c>
      <c r="E5845" s="7"/>
      <c r="F5845" s="7"/>
      <c r="G5845" s="7"/>
      <c r="H5845" s="8">
        <v>0.0</v>
      </c>
      <c r="J5845" s="10"/>
    </row>
    <row r="5846">
      <c r="A5846" s="5" t="s">
        <v>5965</v>
      </c>
      <c r="B5846" s="5">
        <v>19.0</v>
      </c>
      <c r="C5846" s="5">
        <v>9.0</v>
      </c>
      <c r="D5846" s="6" t="s">
        <v>5984</v>
      </c>
      <c r="E5846" s="7"/>
      <c r="F5846" s="7"/>
      <c r="G5846" s="7"/>
      <c r="H5846" s="8">
        <v>1.0</v>
      </c>
      <c r="J5846" s="10"/>
    </row>
    <row r="5847">
      <c r="A5847" s="5" t="s">
        <v>5985</v>
      </c>
      <c r="B5847" s="5">
        <v>0.0</v>
      </c>
      <c r="C5847" s="5">
        <v>0.0</v>
      </c>
      <c r="D5847" s="6" t="s">
        <v>5986</v>
      </c>
      <c r="E5847" s="7"/>
      <c r="F5847" s="7"/>
      <c r="G5847" s="7"/>
      <c r="H5847" s="8">
        <v>0.0</v>
      </c>
      <c r="J5847" s="10"/>
    </row>
    <row r="5848">
      <c r="A5848" s="5" t="s">
        <v>5985</v>
      </c>
      <c r="B5848" s="5">
        <v>1.0</v>
      </c>
      <c r="C5848" s="5">
        <v>0.0</v>
      </c>
      <c r="D5848" s="6" t="s">
        <v>5987</v>
      </c>
      <c r="E5848" s="7"/>
      <c r="F5848" s="7"/>
      <c r="G5848" s="7"/>
      <c r="H5848" s="8">
        <v>1.0</v>
      </c>
      <c r="J5848" s="10"/>
    </row>
    <row r="5849">
      <c r="A5849" s="5" t="s">
        <v>5985</v>
      </c>
      <c r="B5849" s="5">
        <v>2.0</v>
      </c>
      <c r="C5849" s="5">
        <v>1.0</v>
      </c>
      <c r="D5849" s="6" t="s">
        <v>5988</v>
      </c>
      <c r="E5849" s="7"/>
      <c r="F5849" s="7"/>
      <c r="G5849" s="7"/>
      <c r="H5849" s="8">
        <v>0.0</v>
      </c>
      <c r="J5849" s="10"/>
    </row>
    <row r="5850">
      <c r="A5850" s="5" t="s">
        <v>5985</v>
      </c>
      <c r="B5850" s="5">
        <v>3.0</v>
      </c>
      <c r="C5850" s="5">
        <v>1.0</v>
      </c>
      <c r="D5850" s="6" t="s">
        <v>5989</v>
      </c>
      <c r="E5850" s="7"/>
      <c r="F5850" s="7"/>
      <c r="G5850" s="7"/>
      <c r="H5850" s="8">
        <v>1.0</v>
      </c>
      <c r="J5850" s="10"/>
    </row>
    <row r="5851">
      <c r="A5851" s="5" t="s">
        <v>5985</v>
      </c>
      <c r="B5851" s="5">
        <v>4.0</v>
      </c>
      <c r="C5851" s="5">
        <v>2.0</v>
      </c>
      <c r="D5851" s="6" t="s">
        <v>5990</v>
      </c>
      <c r="E5851" s="7"/>
      <c r="F5851" s="7"/>
      <c r="G5851" s="7"/>
      <c r="H5851" s="8">
        <v>0.0</v>
      </c>
      <c r="J5851" s="10"/>
    </row>
    <row r="5852">
      <c r="A5852" s="5" t="s">
        <v>5985</v>
      </c>
      <c r="B5852" s="5">
        <v>5.0</v>
      </c>
      <c r="C5852" s="5">
        <v>2.0</v>
      </c>
      <c r="D5852" s="6" t="s">
        <v>5991</v>
      </c>
      <c r="E5852" s="7"/>
      <c r="F5852" s="7"/>
      <c r="G5852" s="7"/>
      <c r="H5852" s="8">
        <v>1.0</v>
      </c>
      <c r="J5852" s="10"/>
    </row>
    <row r="5853">
      <c r="A5853" s="5" t="s">
        <v>5985</v>
      </c>
      <c r="B5853" s="5">
        <v>6.0</v>
      </c>
      <c r="C5853" s="5">
        <v>3.0</v>
      </c>
      <c r="D5853" s="6" t="s">
        <v>5992</v>
      </c>
      <c r="E5853" s="7"/>
      <c r="F5853" s="7"/>
      <c r="G5853" s="7"/>
      <c r="H5853" s="8">
        <v>0.0</v>
      </c>
      <c r="J5853" s="10"/>
    </row>
    <row r="5854">
      <c r="A5854" s="5" t="s">
        <v>5985</v>
      </c>
      <c r="B5854" s="5">
        <v>7.0</v>
      </c>
      <c r="C5854" s="5">
        <v>3.0</v>
      </c>
      <c r="D5854" s="6" t="s">
        <v>5993</v>
      </c>
      <c r="E5854" s="7"/>
      <c r="F5854" s="7"/>
      <c r="G5854" s="7"/>
      <c r="H5854" s="8">
        <v>1.0</v>
      </c>
      <c r="J5854" s="10"/>
    </row>
    <row r="5855">
      <c r="A5855" s="5" t="s">
        <v>5985</v>
      </c>
      <c r="B5855" s="5">
        <v>8.0</v>
      </c>
      <c r="C5855" s="5">
        <v>4.0</v>
      </c>
      <c r="D5855" s="6" t="s">
        <v>5994</v>
      </c>
      <c r="E5855" s="7"/>
      <c r="F5855" s="7"/>
      <c r="G5855" s="7"/>
      <c r="H5855" s="8">
        <v>0.0</v>
      </c>
      <c r="J5855" s="10"/>
    </row>
    <row r="5856">
      <c r="A5856" s="5" t="s">
        <v>5985</v>
      </c>
      <c r="B5856" s="5">
        <v>9.0</v>
      </c>
      <c r="C5856" s="5">
        <v>4.0</v>
      </c>
      <c r="D5856" s="6" t="s">
        <v>5995</v>
      </c>
      <c r="E5856" s="7"/>
      <c r="F5856" s="7"/>
      <c r="G5856" s="7"/>
      <c r="H5856" s="8">
        <v>1.0</v>
      </c>
      <c r="J5856" s="10"/>
    </row>
    <row r="5857">
      <c r="A5857" s="5" t="s">
        <v>5985</v>
      </c>
      <c r="B5857" s="5">
        <v>10.0</v>
      </c>
      <c r="C5857" s="5">
        <v>5.0</v>
      </c>
      <c r="D5857" s="6" t="s">
        <v>5996</v>
      </c>
      <c r="E5857" s="7"/>
      <c r="F5857" s="7"/>
      <c r="G5857" s="7"/>
      <c r="H5857" s="8">
        <v>0.0</v>
      </c>
      <c r="J5857" s="10"/>
    </row>
    <row r="5858">
      <c r="A5858" s="5" t="s">
        <v>5985</v>
      </c>
      <c r="B5858" s="5">
        <v>11.0</v>
      </c>
      <c r="C5858" s="5">
        <v>5.0</v>
      </c>
      <c r="D5858" s="6" t="s">
        <v>5997</v>
      </c>
      <c r="E5858" s="7"/>
      <c r="F5858" s="7"/>
      <c r="G5858" s="7"/>
      <c r="H5858" s="8">
        <v>1.0</v>
      </c>
      <c r="J5858" s="10"/>
    </row>
    <row r="5859">
      <c r="A5859" s="5" t="s">
        <v>5985</v>
      </c>
      <c r="B5859" s="5">
        <v>12.0</v>
      </c>
      <c r="C5859" s="5">
        <v>6.0</v>
      </c>
      <c r="D5859" s="6" t="s">
        <v>5998</v>
      </c>
      <c r="E5859" s="7"/>
      <c r="F5859" s="7"/>
      <c r="G5859" s="7"/>
      <c r="H5859" s="8">
        <v>0.0</v>
      </c>
      <c r="J5859" s="10"/>
    </row>
    <row r="5860">
      <c r="A5860" s="5" t="s">
        <v>5985</v>
      </c>
      <c r="B5860" s="5">
        <v>13.0</v>
      </c>
      <c r="C5860" s="5">
        <v>6.0</v>
      </c>
      <c r="D5860" s="6" t="s">
        <v>5999</v>
      </c>
      <c r="E5860" s="7"/>
      <c r="F5860" s="7"/>
      <c r="G5860" s="7"/>
      <c r="H5860" s="8">
        <v>1.0</v>
      </c>
      <c r="J5860" s="10"/>
    </row>
    <row r="5861">
      <c r="A5861" s="5" t="s">
        <v>5985</v>
      </c>
      <c r="B5861" s="5">
        <v>14.0</v>
      </c>
      <c r="C5861" s="5">
        <v>7.0</v>
      </c>
      <c r="D5861" s="6" t="s">
        <v>6000</v>
      </c>
      <c r="E5861" s="7"/>
      <c r="F5861" s="7"/>
      <c r="G5861" s="7"/>
      <c r="H5861" s="8">
        <v>0.0</v>
      </c>
      <c r="J5861" s="10"/>
    </row>
    <row r="5862">
      <c r="A5862" s="5" t="s">
        <v>5985</v>
      </c>
      <c r="B5862" s="5">
        <v>15.0</v>
      </c>
      <c r="C5862" s="5">
        <v>7.0</v>
      </c>
      <c r="D5862" s="6" t="s">
        <v>6001</v>
      </c>
      <c r="E5862" s="7"/>
      <c r="F5862" s="7"/>
      <c r="G5862" s="7"/>
      <c r="H5862" s="8">
        <v>1.0</v>
      </c>
      <c r="J5862" s="10"/>
    </row>
    <row r="5863">
      <c r="A5863" s="5" t="s">
        <v>5985</v>
      </c>
      <c r="B5863" s="5">
        <v>16.0</v>
      </c>
      <c r="C5863" s="5">
        <v>8.0</v>
      </c>
      <c r="D5863" s="6" t="s">
        <v>6002</v>
      </c>
      <c r="E5863" s="7"/>
      <c r="F5863" s="7"/>
      <c r="G5863" s="7"/>
      <c r="H5863" s="8">
        <v>0.0</v>
      </c>
      <c r="J5863" s="10"/>
    </row>
    <row r="5864">
      <c r="A5864" s="5" t="s">
        <v>5985</v>
      </c>
      <c r="B5864" s="5">
        <v>17.0</v>
      </c>
      <c r="C5864" s="5">
        <v>8.0</v>
      </c>
      <c r="D5864" s="6" t="s">
        <v>6003</v>
      </c>
      <c r="E5864" s="7"/>
      <c r="F5864" s="7"/>
      <c r="G5864" s="7"/>
      <c r="H5864" s="8">
        <v>1.0</v>
      </c>
      <c r="J5864" s="10"/>
    </row>
    <row r="5865">
      <c r="A5865" s="5" t="s">
        <v>5985</v>
      </c>
      <c r="B5865" s="5">
        <v>18.0</v>
      </c>
      <c r="C5865" s="5">
        <v>9.0</v>
      </c>
      <c r="D5865" s="6" t="s">
        <v>6004</v>
      </c>
      <c r="E5865" s="7"/>
      <c r="F5865" s="7"/>
      <c r="G5865" s="7"/>
      <c r="H5865" s="8">
        <v>0.0</v>
      </c>
      <c r="J5865" s="10"/>
    </row>
    <row r="5866">
      <c r="A5866" s="5" t="s">
        <v>5985</v>
      </c>
      <c r="B5866" s="5">
        <v>19.0</v>
      </c>
      <c r="C5866" s="5">
        <v>9.0</v>
      </c>
      <c r="D5866" s="6" t="s">
        <v>6005</v>
      </c>
      <c r="E5866" s="7"/>
      <c r="F5866" s="7"/>
      <c r="G5866" s="7"/>
      <c r="H5866" s="8">
        <v>1.0</v>
      </c>
      <c r="J5866" s="10"/>
    </row>
    <row r="5867">
      <c r="A5867" s="5" t="s">
        <v>6006</v>
      </c>
      <c r="B5867" s="5">
        <v>0.0</v>
      </c>
      <c r="C5867" s="5">
        <v>0.0</v>
      </c>
      <c r="D5867" s="6" t="s">
        <v>6007</v>
      </c>
      <c r="E5867" s="7"/>
      <c r="F5867" s="7"/>
      <c r="G5867" s="7"/>
      <c r="H5867" s="8">
        <v>0.0</v>
      </c>
      <c r="J5867" s="10"/>
    </row>
    <row r="5868">
      <c r="A5868" s="5" t="s">
        <v>6006</v>
      </c>
      <c r="B5868" s="5">
        <v>1.0</v>
      </c>
      <c r="C5868" s="5">
        <v>0.0</v>
      </c>
      <c r="D5868" s="6" t="s">
        <v>6008</v>
      </c>
      <c r="E5868" s="7"/>
      <c r="F5868" s="7"/>
      <c r="G5868" s="7"/>
      <c r="H5868" s="8">
        <v>1.0</v>
      </c>
      <c r="J5868" s="10"/>
    </row>
    <row r="5869">
      <c r="A5869" s="5" t="s">
        <v>6006</v>
      </c>
      <c r="B5869" s="5">
        <v>2.0</v>
      </c>
      <c r="C5869" s="5">
        <v>1.0</v>
      </c>
      <c r="D5869" s="6" t="s">
        <v>6009</v>
      </c>
      <c r="E5869" s="7"/>
      <c r="F5869" s="7"/>
      <c r="G5869" s="7"/>
      <c r="H5869" s="8">
        <v>0.0</v>
      </c>
      <c r="J5869" s="10"/>
    </row>
    <row r="5870">
      <c r="A5870" s="5" t="s">
        <v>6006</v>
      </c>
      <c r="B5870" s="5">
        <v>3.0</v>
      </c>
      <c r="C5870" s="5">
        <v>1.0</v>
      </c>
      <c r="D5870" s="6" t="s">
        <v>6010</v>
      </c>
      <c r="E5870" s="7"/>
      <c r="F5870" s="7"/>
      <c r="G5870" s="7"/>
      <c r="H5870" s="8">
        <v>1.0</v>
      </c>
      <c r="J5870" s="10"/>
    </row>
    <row r="5871">
      <c r="A5871" s="5" t="s">
        <v>6006</v>
      </c>
      <c r="B5871" s="5">
        <v>4.0</v>
      </c>
      <c r="C5871" s="5">
        <v>2.0</v>
      </c>
      <c r="D5871" s="6" t="s">
        <v>6011</v>
      </c>
      <c r="E5871" s="7"/>
      <c r="F5871" s="7"/>
      <c r="G5871" s="7"/>
      <c r="H5871" s="8">
        <v>0.0</v>
      </c>
      <c r="J5871" s="10"/>
    </row>
    <row r="5872">
      <c r="A5872" s="5" t="s">
        <v>6006</v>
      </c>
      <c r="B5872" s="5">
        <v>5.0</v>
      </c>
      <c r="C5872" s="5">
        <v>2.0</v>
      </c>
      <c r="D5872" s="6" t="s">
        <v>6012</v>
      </c>
      <c r="E5872" s="7"/>
      <c r="F5872" s="7"/>
      <c r="G5872" s="7"/>
      <c r="H5872" s="8">
        <v>1.0</v>
      </c>
      <c r="J5872" s="10"/>
    </row>
    <row r="5873">
      <c r="A5873" s="5" t="s">
        <v>6006</v>
      </c>
      <c r="B5873" s="5">
        <v>6.0</v>
      </c>
      <c r="C5873" s="5">
        <v>3.0</v>
      </c>
      <c r="D5873" s="6" t="s">
        <v>6013</v>
      </c>
      <c r="E5873" s="7"/>
      <c r="F5873" s="7"/>
      <c r="G5873" s="7"/>
      <c r="H5873" s="8">
        <v>0.0</v>
      </c>
      <c r="J5873" s="10"/>
    </row>
    <row r="5874">
      <c r="A5874" s="5" t="s">
        <v>6006</v>
      </c>
      <c r="B5874" s="5">
        <v>7.0</v>
      </c>
      <c r="C5874" s="5">
        <v>3.0</v>
      </c>
      <c r="D5874" s="6" t="s">
        <v>6014</v>
      </c>
      <c r="E5874" s="7"/>
      <c r="F5874" s="7"/>
      <c r="G5874" s="7"/>
      <c r="H5874" s="8">
        <v>1.0</v>
      </c>
      <c r="J5874" s="10"/>
    </row>
    <row r="5875">
      <c r="A5875" s="5" t="s">
        <v>6006</v>
      </c>
      <c r="B5875" s="5">
        <v>8.0</v>
      </c>
      <c r="C5875" s="5">
        <v>4.0</v>
      </c>
      <c r="D5875" s="6" t="s">
        <v>6015</v>
      </c>
      <c r="E5875" s="7"/>
      <c r="F5875" s="7"/>
      <c r="G5875" s="7"/>
      <c r="H5875" s="8">
        <v>0.0</v>
      </c>
      <c r="J5875" s="10"/>
    </row>
    <row r="5876">
      <c r="A5876" s="5" t="s">
        <v>6006</v>
      </c>
      <c r="B5876" s="5">
        <v>9.0</v>
      </c>
      <c r="C5876" s="5">
        <v>4.0</v>
      </c>
      <c r="D5876" s="6" t="s">
        <v>6016</v>
      </c>
      <c r="E5876" s="7"/>
      <c r="F5876" s="7"/>
      <c r="G5876" s="7"/>
      <c r="H5876" s="8">
        <v>1.0</v>
      </c>
      <c r="J5876" s="10"/>
    </row>
    <row r="5877">
      <c r="A5877" s="5" t="s">
        <v>6006</v>
      </c>
      <c r="B5877" s="5">
        <v>10.0</v>
      </c>
      <c r="C5877" s="5">
        <v>5.0</v>
      </c>
      <c r="D5877" s="6" t="s">
        <v>6017</v>
      </c>
      <c r="E5877" s="7"/>
      <c r="F5877" s="7"/>
      <c r="G5877" s="7"/>
      <c r="H5877" s="8">
        <v>0.0</v>
      </c>
      <c r="J5877" s="10"/>
    </row>
    <row r="5878">
      <c r="A5878" s="5" t="s">
        <v>6006</v>
      </c>
      <c r="B5878" s="5">
        <v>11.0</v>
      </c>
      <c r="C5878" s="5">
        <v>5.0</v>
      </c>
      <c r="D5878" s="6" t="s">
        <v>6018</v>
      </c>
      <c r="E5878" s="7"/>
      <c r="F5878" s="7"/>
      <c r="G5878" s="7"/>
      <c r="H5878" s="8">
        <v>1.0</v>
      </c>
      <c r="J5878" s="10"/>
    </row>
    <row r="5879">
      <c r="A5879" s="5" t="s">
        <v>6006</v>
      </c>
      <c r="B5879" s="5">
        <v>12.0</v>
      </c>
      <c r="C5879" s="5">
        <v>6.0</v>
      </c>
      <c r="D5879" s="6" t="s">
        <v>6019</v>
      </c>
      <c r="E5879" s="7"/>
      <c r="F5879" s="7"/>
      <c r="G5879" s="7"/>
      <c r="H5879" s="8">
        <v>0.0</v>
      </c>
      <c r="J5879" s="10"/>
    </row>
    <row r="5880">
      <c r="A5880" s="5" t="s">
        <v>6006</v>
      </c>
      <c r="B5880" s="5">
        <v>13.0</v>
      </c>
      <c r="C5880" s="5">
        <v>6.0</v>
      </c>
      <c r="D5880" s="6" t="s">
        <v>6020</v>
      </c>
      <c r="E5880" s="7"/>
      <c r="F5880" s="7"/>
      <c r="G5880" s="7"/>
      <c r="H5880" s="8">
        <v>1.0</v>
      </c>
      <c r="J5880" s="10"/>
    </row>
    <row r="5881">
      <c r="A5881" s="5" t="s">
        <v>6006</v>
      </c>
      <c r="B5881" s="5">
        <v>14.0</v>
      </c>
      <c r="C5881" s="5">
        <v>7.0</v>
      </c>
      <c r="D5881" s="6" t="s">
        <v>6021</v>
      </c>
      <c r="E5881" s="7"/>
      <c r="F5881" s="7"/>
      <c r="G5881" s="7"/>
      <c r="H5881" s="8">
        <v>0.0</v>
      </c>
      <c r="J5881" s="10"/>
    </row>
    <row r="5882">
      <c r="A5882" s="5" t="s">
        <v>6006</v>
      </c>
      <c r="B5882" s="5">
        <v>15.0</v>
      </c>
      <c r="C5882" s="5">
        <v>7.0</v>
      </c>
      <c r="D5882" s="6" t="s">
        <v>6022</v>
      </c>
      <c r="E5882" s="7"/>
      <c r="F5882" s="7"/>
      <c r="G5882" s="7"/>
      <c r="H5882" s="8">
        <v>1.0</v>
      </c>
      <c r="J5882" s="10"/>
    </row>
    <row r="5883">
      <c r="A5883" s="5" t="s">
        <v>6006</v>
      </c>
      <c r="B5883" s="5">
        <v>16.0</v>
      </c>
      <c r="C5883" s="5">
        <v>8.0</v>
      </c>
      <c r="D5883" s="6" t="s">
        <v>6023</v>
      </c>
      <c r="E5883" s="7"/>
      <c r="F5883" s="7"/>
      <c r="G5883" s="7"/>
      <c r="H5883" s="8">
        <v>0.0</v>
      </c>
      <c r="J5883" s="10"/>
    </row>
    <row r="5884">
      <c r="A5884" s="5" t="s">
        <v>6006</v>
      </c>
      <c r="B5884" s="5">
        <v>17.0</v>
      </c>
      <c r="C5884" s="5">
        <v>8.0</v>
      </c>
      <c r="D5884" s="6" t="s">
        <v>6024</v>
      </c>
      <c r="E5884" s="7"/>
      <c r="F5884" s="7"/>
      <c r="G5884" s="7"/>
      <c r="H5884" s="8">
        <v>1.0</v>
      </c>
      <c r="J5884" s="10"/>
    </row>
    <row r="5885">
      <c r="A5885" s="5" t="s">
        <v>6006</v>
      </c>
      <c r="B5885" s="5">
        <v>18.0</v>
      </c>
      <c r="C5885" s="5">
        <v>9.0</v>
      </c>
      <c r="D5885" s="6" t="s">
        <v>6025</v>
      </c>
      <c r="E5885" s="7"/>
      <c r="F5885" s="7"/>
      <c r="G5885" s="7"/>
      <c r="H5885" s="8">
        <v>0.0</v>
      </c>
      <c r="J5885" s="10"/>
    </row>
    <row r="5886">
      <c r="A5886" s="5" t="s">
        <v>6006</v>
      </c>
      <c r="B5886" s="5">
        <v>19.0</v>
      </c>
      <c r="C5886" s="5">
        <v>9.0</v>
      </c>
      <c r="D5886" s="6" t="s">
        <v>6026</v>
      </c>
      <c r="E5886" s="7"/>
      <c r="F5886" s="7"/>
      <c r="G5886" s="7"/>
      <c r="H5886" s="8">
        <v>1.0</v>
      </c>
      <c r="J5886" s="10"/>
    </row>
    <row r="5887">
      <c r="A5887" s="5" t="s">
        <v>6006</v>
      </c>
      <c r="B5887" s="5">
        <v>20.0</v>
      </c>
      <c r="C5887" s="5">
        <v>10.0</v>
      </c>
      <c r="D5887" s="6" t="s">
        <v>6027</v>
      </c>
      <c r="E5887" s="7"/>
      <c r="F5887" s="7"/>
      <c r="G5887" s="7"/>
      <c r="H5887" s="8">
        <v>0.0</v>
      </c>
      <c r="J5887" s="10"/>
    </row>
    <row r="5888">
      <c r="A5888" s="5" t="s">
        <v>6028</v>
      </c>
      <c r="B5888" s="5">
        <v>0.0</v>
      </c>
      <c r="C5888" s="5">
        <v>0.0</v>
      </c>
      <c r="D5888" s="6" t="s">
        <v>553</v>
      </c>
      <c r="E5888" s="7"/>
      <c r="F5888" s="7"/>
      <c r="G5888" s="7"/>
      <c r="H5888" s="8">
        <v>0.0</v>
      </c>
      <c r="J5888" s="10"/>
    </row>
    <row r="5889">
      <c r="A5889" s="5" t="s">
        <v>6028</v>
      </c>
      <c r="B5889" s="5">
        <v>1.0</v>
      </c>
      <c r="C5889" s="5">
        <v>0.0</v>
      </c>
      <c r="D5889" s="6" t="s">
        <v>6029</v>
      </c>
      <c r="E5889" s="7"/>
      <c r="F5889" s="7"/>
      <c r="G5889" s="7"/>
      <c r="H5889" s="8">
        <v>1.0</v>
      </c>
      <c r="J5889" s="10"/>
    </row>
    <row r="5890">
      <c r="A5890" s="5" t="s">
        <v>6028</v>
      </c>
      <c r="B5890" s="5">
        <v>2.0</v>
      </c>
      <c r="C5890" s="5">
        <v>1.0</v>
      </c>
      <c r="D5890" s="6" t="s">
        <v>6030</v>
      </c>
      <c r="E5890" s="7"/>
      <c r="F5890" s="7"/>
      <c r="G5890" s="7"/>
      <c r="H5890" s="8">
        <v>0.0</v>
      </c>
      <c r="J5890" s="10"/>
    </row>
    <row r="5891">
      <c r="A5891" s="5" t="s">
        <v>6028</v>
      </c>
      <c r="B5891" s="5">
        <v>3.0</v>
      </c>
      <c r="C5891" s="5">
        <v>1.0</v>
      </c>
      <c r="D5891" s="6" t="s">
        <v>811</v>
      </c>
      <c r="E5891" s="7"/>
      <c r="F5891" s="7"/>
      <c r="G5891" s="7"/>
      <c r="H5891" s="8">
        <v>1.0</v>
      </c>
      <c r="J5891" s="10"/>
    </row>
    <row r="5892">
      <c r="A5892" s="5" t="s">
        <v>6028</v>
      </c>
      <c r="B5892" s="5">
        <v>4.0</v>
      </c>
      <c r="C5892" s="5">
        <v>2.0</v>
      </c>
      <c r="D5892" s="6" t="s">
        <v>6031</v>
      </c>
      <c r="E5892" s="7"/>
      <c r="F5892" s="7"/>
      <c r="G5892" s="7"/>
      <c r="H5892" s="8">
        <v>0.0</v>
      </c>
      <c r="J5892" s="10"/>
    </row>
    <row r="5893">
      <c r="A5893" s="5" t="s">
        <v>6028</v>
      </c>
      <c r="B5893" s="5">
        <v>5.0</v>
      </c>
      <c r="C5893" s="5">
        <v>2.0</v>
      </c>
      <c r="D5893" s="6" t="s">
        <v>6032</v>
      </c>
      <c r="E5893" s="7"/>
      <c r="F5893" s="7"/>
      <c r="G5893" s="7"/>
      <c r="H5893" s="8">
        <v>1.0</v>
      </c>
      <c r="J5893" s="10"/>
    </row>
    <row r="5894">
      <c r="A5894" s="5" t="s">
        <v>6028</v>
      </c>
      <c r="B5894" s="5">
        <v>6.0</v>
      </c>
      <c r="C5894" s="5">
        <v>3.0</v>
      </c>
      <c r="D5894" s="6" t="s">
        <v>6033</v>
      </c>
      <c r="E5894" s="7"/>
      <c r="F5894" s="7"/>
      <c r="G5894" s="7"/>
      <c r="H5894" s="8">
        <v>0.0</v>
      </c>
      <c r="J5894" s="10"/>
    </row>
    <row r="5895">
      <c r="A5895" s="5" t="s">
        <v>6028</v>
      </c>
      <c r="B5895" s="5">
        <v>7.0</v>
      </c>
      <c r="C5895" s="5">
        <v>3.0</v>
      </c>
      <c r="D5895" s="6" t="s">
        <v>6034</v>
      </c>
      <c r="E5895" s="7"/>
      <c r="F5895" s="7"/>
      <c r="G5895" s="7"/>
      <c r="H5895" s="8">
        <v>1.0</v>
      </c>
      <c r="J5895" s="10"/>
    </row>
    <row r="5896">
      <c r="A5896" s="5" t="s">
        <v>6028</v>
      </c>
      <c r="B5896" s="5">
        <v>8.0</v>
      </c>
      <c r="C5896" s="5">
        <v>4.0</v>
      </c>
      <c r="D5896" s="6" t="s">
        <v>6035</v>
      </c>
      <c r="E5896" s="7"/>
      <c r="F5896" s="7"/>
      <c r="G5896" s="7"/>
      <c r="H5896" s="8">
        <v>0.0</v>
      </c>
      <c r="J5896" s="10"/>
    </row>
    <row r="5897">
      <c r="A5897" s="5" t="s">
        <v>6028</v>
      </c>
      <c r="B5897" s="5">
        <v>9.0</v>
      </c>
      <c r="C5897" s="5">
        <v>4.0</v>
      </c>
      <c r="D5897" s="6" t="s">
        <v>6036</v>
      </c>
      <c r="E5897" s="7"/>
      <c r="F5897" s="7"/>
      <c r="G5897" s="7"/>
      <c r="H5897" s="8">
        <v>1.0</v>
      </c>
      <c r="J5897" s="10"/>
    </row>
    <row r="5898">
      <c r="A5898" s="5" t="s">
        <v>6028</v>
      </c>
      <c r="B5898" s="5">
        <v>10.0</v>
      </c>
      <c r="C5898" s="5">
        <v>5.0</v>
      </c>
      <c r="D5898" s="6" t="s">
        <v>6037</v>
      </c>
      <c r="E5898" s="7"/>
      <c r="F5898" s="7"/>
      <c r="G5898" s="7"/>
      <c r="H5898" s="8">
        <v>0.0</v>
      </c>
      <c r="J5898" s="10"/>
    </row>
    <row r="5899">
      <c r="A5899" s="5" t="s">
        <v>6028</v>
      </c>
      <c r="B5899" s="5">
        <v>11.0</v>
      </c>
      <c r="C5899" s="5">
        <v>5.0</v>
      </c>
      <c r="D5899" s="6" t="s">
        <v>6038</v>
      </c>
      <c r="E5899" s="7"/>
      <c r="F5899" s="7"/>
      <c r="G5899" s="7"/>
      <c r="H5899" s="8">
        <v>1.0</v>
      </c>
      <c r="J5899" s="10"/>
    </row>
    <row r="5900">
      <c r="A5900" s="5" t="s">
        <v>6028</v>
      </c>
      <c r="B5900" s="5">
        <v>12.0</v>
      </c>
      <c r="C5900" s="5">
        <v>6.0</v>
      </c>
      <c r="D5900" s="6" t="s">
        <v>6039</v>
      </c>
      <c r="E5900" s="7"/>
      <c r="F5900" s="7"/>
      <c r="G5900" s="7"/>
      <c r="H5900" s="8">
        <v>0.0</v>
      </c>
      <c r="J5900" s="10"/>
    </row>
    <row r="5901">
      <c r="A5901" s="5" t="s">
        <v>6028</v>
      </c>
      <c r="B5901" s="5">
        <v>13.0</v>
      </c>
      <c r="C5901" s="5">
        <v>6.0</v>
      </c>
      <c r="D5901" s="6" t="s">
        <v>6040</v>
      </c>
      <c r="E5901" s="7"/>
      <c r="F5901" s="7"/>
      <c r="G5901" s="7"/>
      <c r="H5901" s="8">
        <v>1.0</v>
      </c>
      <c r="J5901" s="10"/>
    </row>
    <row r="5902">
      <c r="A5902" s="5" t="s">
        <v>6028</v>
      </c>
      <c r="B5902" s="5">
        <v>14.0</v>
      </c>
      <c r="C5902" s="5">
        <v>7.0</v>
      </c>
      <c r="D5902" s="6" t="s">
        <v>6041</v>
      </c>
      <c r="E5902" s="7"/>
      <c r="F5902" s="7"/>
      <c r="G5902" s="7"/>
      <c r="H5902" s="8">
        <v>0.0</v>
      </c>
      <c r="J5902" s="10"/>
    </row>
    <row r="5903">
      <c r="A5903" s="5" t="s">
        <v>6028</v>
      </c>
      <c r="B5903" s="5">
        <v>15.0</v>
      </c>
      <c r="C5903" s="5">
        <v>7.0</v>
      </c>
      <c r="D5903" s="6" t="s">
        <v>6042</v>
      </c>
      <c r="E5903" s="7"/>
      <c r="F5903" s="7"/>
      <c r="G5903" s="7"/>
      <c r="H5903" s="8">
        <v>1.0</v>
      </c>
      <c r="J5903" s="10"/>
    </row>
    <row r="5904">
      <c r="A5904" s="5" t="s">
        <v>6028</v>
      </c>
      <c r="B5904" s="5">
        <v>16.0</v>
      </c>
      <c r="C5904" s="5">
        <v>8.0</v>
      </c>
      <c r="D5904" s="6" t="s">
        <v>6043</v>
      </c>
      <c r="E5904" s="7"/>
      <c r="F5904" s="7"/>
      <c r="G5904" s="7"/>
      <c r="H5904" s="8">
        <v>0.0</v>
      </c>
      <c r="J5904" s="10"/>
    </row>
    <row r="5905">
      <c r="A5905" s="5" t="s">
        <v>6028</v>
      </c>
      <c r="B5905" s="5">
        <v>17.0</v>
      </c>
      <c r="C5905" s="5">
        <v>8.0</v>
      </c>
      <c r="D5905" s="6" t="s">
        <v>6044</v>
      </c>
      <c r="E5905" s="7"/>
      <c r="F5905" s="7"/>
      <c r="G5905" s="7"/>
      <c r="H5905" s="8">
        <v>1.0</v>
      </c>
      <c r="J5905" s="10"/>
    </row>
    <row r="5906">
      <c r="A5906" s="5" t="s">
        <v>6028</v>
      </c>
      <c r="B5906" s="5">
        <v>18.0</v>
      </c>
      <c r="C5906" s="5">
        <v>9.0</v>
      </c>
      <c r="D5906" s="6" t="s">
        <v>6045</v>
      </c>
      <c r="E5906" s="7"/>
      <c r="F5906" s="7"/>
      <c r="G5906" s="7"/>
      <c r="H5906" s="8">
        <v>0.0</v>
      </c>
      <c r="J5906" s="10"/>
    </row>
    <row r="5907">
      <c r="A5907" s="5" t="s">
        <v>6028</v>
      </c>
      <c r="B5907" s="5">
        <v>19.0</v>
      </c>
      <c r="C5907" s="5">
        <v>9.0</v>
      </c>
      <c r="D5907" s="6" t="s">
        <v>6046</v>
      </c>
      <c r="E5907" s="7"/>
      <c r="F5907" s="7"/>
      <c r="G5907" s="7"/>
      <c r="H5907" s="8">
        <v>1.0</v>
      </c>
      <c r="J5907" s="10"/>
    </row>
    <row r="5908">
      <c r="A5908" s="5" t="s">
        <v>6028</v>
      </c>
      <c r="B5908" s="5">
        <v>20.0</v>
      </c>
      <c r="C5908" s="5">
        <v>10.0</v>
      </c>
      <c r="D5908" s="6" t="s">
        <v>6047</v>
      </c>
      <c r="E5908" s="7"/>
      <c r="F5908" s="7"/>
      <c r="G5908" s="7"/>
      <c r="H5908" s="8">
        <v>0.0</v>
      </c>
      <c r="J5908" s="10"/>
    </row>
    <row r="5909">
      <c r="A5909" s="5" t="s">
        <v>6048</v>
      </c>
      <c r="B5909" s="5">
        <v>0.0</v>
      </c>
      <c r="C5909" s="5">
        <v>0.0</v>
      </c>
      <c r="D5909" s="6" t="s">
        <v>6049</v>
      </c>
      <c r="E5909" s="7"/>
      <c r="F5909" s="7"/>
      <c r="G5909" s="7"/>
      <c r="H5909" s="8">
        <v>0.0</v>
      </c>
      <c r="J5909" s="10"/>
    </row>
    <row r="5910">
      <c r="A5910" s="5" t="s">
        <v>6048</v>
      </c>
      <c r="B5910" s="5">
        <v>1.0</v>
      </c>
      <c r="C5910" s="5">
        <v>0.0</v>
      </c>
      <c r="D5910" s="6" t="s">
        <v>6050</v>
      </c>
      <c r="E5910" s="7"/>
      <c r="F5910" s="7"/>
      <c r="G5910" s="7"/>
      <c r="H5910" s="8">
        <v>1.0</v>
      </c>
      <c r="J5910" s="10"/>
    </row>
    <row r="5911">
      <c r="A5911" s="5" t="s">
        <v>6048</v>
      </c>
      <c r="B5911" s="5">
        <v>2.0</v>
      </c>
      <c r="C5911" s="5">
        <v>1.0</v>
      </c>
      <c r="D5911" s="6" t="s">
        <v>6051</v>
      </c>
      <c r="E5911" s="7"/>
      <c r="F5911" s="7"/>
      <c r="G5911" s="7"/>
      <c r="H5911" s="8">
        <v>0.0</v>
      </c>
      <c r="J5911" s="10"/>
    </row>
    <row r="5912">
      <c r="A5912" s="5" t="s">
        <v>6048</v>
      </c>
      <c r="B5912" s="5">
        <v>3.0</v>
      </c>
      <c r="C5912" s="5">
        <v>1.0</v>
      </c>
      <c r="D5912" s="6" t="s">
        <v>6052</v>
      </c>
      <c r="E5912" s="7"/>
      <c r="F5912" s="7"/>
      <c r="G5912" s="7"/>
      <c r="H5912" s="8">
        <v>1.0</v>
      </c>
      <c r="J5912" s="10"/>
    </row>
    <row r="5913">
      <c r="A5913" s="5" t="s">
        <v>6048</v>
      </c>
      <c r="B5913" s="5">
        <v>4.0</v>
      </c>
      <c r="C5913" s="5">
        <v>2.0</v>
      </c>
      <c r="D5913" s="6" t="s">
        <v>6053</v>
      </c>
      <c r="E5913" s="7"/>
      <c r="F5913" s="7"/>
      <c r="G5913" s="7"/>
      <c r="H5913" s="8">
        <v>0.0</v>
      </c>
      <c r="J5913" s="10"/>
    </row>
    <row r="5914">
      <c r="A5914" s="5" t="s">
        <v>6048</v>
      </c>
      <c r="B5914" s="5">
        <v>5.0</v>
      </c>
      <c r="C5914" s="5">
        <v>2.0</v>
      </c>
      <c r="D5914" s="6" t="s">
        <v>6054</v>
      </c>
      <c r="E5914" s="7"/>
      <c r="F5914" s="7"/>
      <c r="G5914" s="7"/>
      <c r="H5914" s="8">
        <v>1.0</v>
      </c>
      <c r="J5914" s="10"/>
    </row>
    <row r="5915">
      <c r="A5915" s="5" t="s">
        <v>6048</v>
      </c>
      <c r="B5915" s="5">
        <v>6.0</v>
      </c>
      <c r="C5915" s="5">
        <v>3.0</v>
      </c>
      <c r="D5915" s="6" t="s">
        <v>6055</v>
      </c>
      <c r="E5915" s="7"/>
      <c r="F5915" s="7"/>
      <c r="G5915" s="7"/>
      <c r="H5915" s="8">
        <v>0.0</v>
      </c>
      <c r="J5915" s="10"/>
    </row>
    <row r="5916">
      <c r="A5916" s="5" t="s">
        <v>6048</v>
      </c>
      <c r="B5916" s="5">
        <v>7.0</v>
      </c>
      <c r="C5916" s="5">
        <v>3.0</v>
      </c>
      <c r="D5916" s="6" t="s">
        <v>6056</v>
      </c>
      <c r="E5916" s="7"/>
      <c r="F5916" s="7"/>
      <c r="G5916" s="7"/>
      <c r="H5916" s="8">
        <v>1.0</v>
      </c>
      <c r="J5916" s="10"/>
    </row>
    <row r="5917">
      <c r="A5917" s="5" t="s">
        <v>6048</v>
      </c>
      <c r="B5917" s="5">
        <v>8.0</v>
      </c>
      <c r="C5917" s="5">
        <v>4.0</v>
      </c>
      <c r="D5917" s="6" t="s">
        <v>6057</v>
      </c>
      <c r="E5917" s="7"/>
      <c r="F5917" s="7"/>
      <c r="G5917" s="7"/>
      <c r="H5917" s="8">
        <v>0.0</v>
      </c>
      <c r="J5917" s="10"/>
    </row>
    <row r="5918">
      <c r="A5918" s="5" t="s">
        <v>6048</v>
      </c>
      <c r="B5918" s="5">
        <v>9.0</v>
      </c>
      <c r="C5918" s="5">
        <v>4.0</v>
      </c>
      <c r="D5918" s="6" t="s">
        <v>6058</v>
      </c>
      <c r="E5918" s="7"/>
      <c r="F5918" s="7"/>
      <c r="G5918" s="7"/>
      <c r="H5918" s="8">
        <v>1.0</v>
      </c>
      <c r="J5918" s="10"/>
    </row>
    <row r="5919">
      <c r="A5919" s="5" t="s">
        <v>6048</v>
      </c>
      <c r="B5919" s="5">
        <v>10.0</v>
      </c>
      <c r="C5919" s="5">
        <v>5.0</v>
      </c>
      <c r="D5919" s="6" t="s">
        <v>6059</v>
      </c>
      <c r="E5919" s="7"/>
      <c r="F5919" s="7"/>
      <c r="G5919" s="7"/>
      <c r="H5919" s="8">
        <v>0.0</v>
      </c>
      <c r="J5919" s="10"/>
    </row>
    <row r="5920">
      <c r="A5920" s="5" t="s">
        <v>6048</v>
      </c>
      <c r="B5920" s="5">
        <v>11.0</v>
      </c>
      <c r="C5920" s="5">
        <v>5.0</v>
      </c>
      <c r="D5920" s="6" t="s">
        <v>6060</v>
      </c>
      <c r="E5920" s="7"/>
      <c r="F5920" s="7"/>
      <c r="G5920" s="7"/>
      <c r="H5920" s="8">
        <v>1.0</v>
      </c>
      <c r="J5920" s="10"/>
    </row>
    <row r="5921">
      <c r="A5921" s="5" t="s">
        <v>6048</v>
      </c>
      <c r="B5921" s="5">
        <v>12.0</v>
      </c>
      <c r="C5921" s="5">
        <v>6.0</v>
      </c>
      <c r="D5921" s="6" t="s">
        <v>6061</v>
      </c>
      <c r="E5921" s="7"/>
      <c r="F5921" s="7"/>
      <c r="G5921" s="7"/>
      <c r="H5921" s="8">
        <v>0.0</v>
      </c>
      <c r="J5921" s="10"/>
    </row>
    <row r="5922">
      <c r="A5922" s="5" t="s">
        <v>6048</v>
      </c>
      <c r="B5922" s="5">
        <v>13.0</v>
      </c>
      <c r="C5922" s="5">
        <v>6.0</v>
      </c>
      <c r="D5922" s="6" t="s">
        <v>6062</v>
      </c>
      <c r="E5922" s="7"/>
      <c r="F5922" s="7"/>
      <c r="G5922" s="7"/>
      <c r="H5922" s="8">
        <v>1.0</v>
      </c>
      <c r="J5922" s="10"/>
    </row>
    <row r="5923">
      <c r="A5923" s="5" t="s">
        <v>6048</v>
      </c>
      <c r="B5923" s="5">
        <v>14.0</v>
      </c>
      <c r="C5923" s="5">
        <v>7.0</v>
      </c>
      <c r="D5923" s="6" t="s">
        <v>6063</v>
      </c>
      <c r="E5923" s="7"/>
      <c r="F5923" s="7"/>
      <c r="G5923" s="7"/>
      <c r="H5923" s="8">
        <v>0.0</v>
      </c>
      <c r="J5923" s="10"/>
    </row>
    <row r="5924">
      <c r="A5924" s="5" t="s">
        <v>6048</v>
      </c>
      <c r="B5924" s="5">
        <v>15.0</v>
      </c>
      <c r="C5924" s="5">
        <v>7.0</v>
      </c>
      <c r="D5924" s="6" t="s">
        <v>6064</v>
      </c>
      <c r="E5924" s="7"/>
      <c r="F5924" s="7"/>
      <c r="G5924" s="7"/>
      <c r="H5924" s="8">
        <v>1.0</v>
      </c>
      <c r="J5924" s="10"/>
    </row>
    <row r="5925">
      <c r="A5925" s="5" t="s">
        <v>6048</v>
      </c>
      <c r="B5925" s="5">
        <v>16.0</v>
      </c>
      <c r="C5925" s="5">
        <v>8.0</v>
      </c>
      <c r="D5925" s="6" t="s">
        <v>6065</v>
      </c>
      <c r="E5925" s="7"/>
      <c r="F5925" s="7"/>
      <c r="G5925" s="7"/>
      <c r="H5925" s="8">
        <v>0.0</v>
      </c>
      <c r="J5925" s="10"/>
    </row>
    <row r="5926">
      <c r="A5926" s="5" t="s">
        <v>6048</v>
      </c>
      <c r="B5926" s="5">
        <v>17.0</v>
      </c>
      <c r="C5926" s="5">
        <v>8.0</v>
      </c>
      <c r="D5926" s="6" t="s">
        <v>6066</v>
      </c>
      <c r="E5926" s="7"/>
      <c r="F5926" s="7"/>
      <c r="G5926" s="7"/>
      <c r="H5926" s="8">
        <v>1.0</v>
      </c>
      <c r="J5926" s="10"/>
    </row>
    <row r="5927">
      <c r="A5927" s="5" t="s">
        <v>6048</v>
      </c>
      <c r="B5927" s="5">
        <v>18.0</v>
      </c>
      <c r="C5927" s="5">
        <v>9.0</v>
      </c>
      <c r="D5927" s="6" t="s">
        <v>6067</v>
      </c>
      <c r="E5927" s="7"/>
      <c r="F5927" s="7"/>
      <c r="G5927" s="7"/>
      <c r="H5927" s="8">
        <v>0.0</v>
      </c>
      <c r="J5927" s="10"/>
    </row>
    <row r="5928">
      <c r="A5928" s="5" t="s">
        <v>6048</v>
      </c>
      <c r="B5928" s="5">
        <v>19.0</v>
      </c>
      <c r="C5928" s="5">
        <v>9.0</v>
      </c>
      <c r="D5928" s="6" t="s">
        <v>6068</v>
      </c>
      <c r="E5928" s="7"/>
      <c r="F5928" s="7"/>
      <c r="G5928" s="7"/>
      <c r="H5928" s="8">
        <v>1.0</v>
      </c>
      <c r="J5928" s="10"/>
    </row>
    <row r="5929">
      <c r="A5929" s="5" t="s">
        <v>6069</v>
      </c>
      <c r="B5929" s="5">
        <v>0.0</v>
      </c>
      <c r="C5929" s="5">
        <v>0.0</v>
      </c>
      <c r="D5929" s="6" t="s">
        <v>6070</v>
      </c>
      <c r="E5929" s="7"/>
      <c r="F5929" s="7"/>
      <c r="G5929" s="7"/>
      <c r="H5929" s="8">
        <v>0.0</v>
      </c>
      <c r="J5929" s="10"/>
    </row>
    <row r="5930">
      <c r="A5930" s="5" t="s">
        <v>6069</v>
      </c>
      <c r="B5930" s="5">
        <v>1.0</v>
      </c>
      <c r="C5930" s="5">
        <v>0.0</v>
      </c>
      <c r="D5930" s="6" t="s">
        <v>6071</v>
      </c>
      <c r="E5930" s="7"/>
      <c r="F5930" s="7"/>
      <c r="G5930" s="7"/>
      <c r="H5930" s="8">
        <v>1.0</v>
      </c>
      <c r="J5930" s="10"/>
    </row>
    <row r="5931">
      <c r="A5931" s="5" t="s">
        <v>6069</v>
      </c>
      <c r="B5931" s="5">
        <v>2.0</v>
      </c>
      <c r="C5931" s="5">
        <v>1.0</v>
      </c>
      <c r="D5931" s="6" t="s">
        <v>6072</v>
      </c>
      <c r="E5931" s="7"/>
      <c r="F5931" s="7"/>
      <c r="G5931" s="7"/>
      <c r="H5931" s="8">
        <v>0.0</v>
      </c>
      <c r="J5931" s="10"/>
    </row>
    <row r="5932">
      <c r="A5932" s="5" t="s">
        <v>6069</v>
      </c>
      <c r="B5932" s="5">
        <v>3.0</v>
      </c>
      <c r="C5932" s="5">
        <v>1.0</v>
      </c>
      <c r="D5932" s="6" t="s">
        <v>6073</v>
      </c>
      <c r="E5932" s="7"/>
      <c r="F5932" s="7"/>
      <c r="G5932" s="7"/>
      <c r="H5932" s="8">
        <v>1.0</v>
      </c>
      <c r="J5932" s="10"/>
    </row>
    <row r="5933">
      <c r="A5933" s="5" t="s">
        <v>6069</v>
      </c>
      <c r="B5933" s="5">
        <v>4.0</v>
      </c>
      <c r="C5933" s="5">
        <v>2.0</v>
      </c>
      <c r="D5933" s="6" t="s">
        <v>6074</v>
      </c>
      <c r="E5933" s="7"/>
      <c r="F5933" s="7"/>
      <c r="G5933" s="7"/>
      <c r="H5933" s="8">
        <v>0.0</v>
      </c>
      <c r="J5933" s="10"/>
    </row>
    <row r="5934">
      <c r="A5934" s="5" t="s">
        <v>6069</v>
      </c>
      <c r="B5934" s="5">
        <v>5.0</v>
      </c>
      <c r="C5934" s="5">
        <v>2.0</v>
      </c>
      <c r="D5934" s="6" t="s">
        <v>6075</v>
      </c>
      <c r="E5934" s="7"/>
      <c r="F5934" s="7"/>
      <c r="G5934" s="7"/>
      <c r="H5934" s="8">
        <v>1.0</v>
      </c>
      <c r="J5934" s="10"/>
    </row>
    <row r="5935">
      <c r="A5935" s="5" t="s">
        <v>6069</v>
      </c>
      <c r="B5935" s="5">
        <v>6.0</v>
      </c>
      <c r="C5935" s="5">
        <v>3.0</v>
      </c>
      <c r="D5935" s="6" t="s">
        <v>6076</v>
      </c>
      <c r="E5935" s="7"/>
      <c r="F5935" s="7"/>
      <c r="G5935" s="7"/>
      <c r="H5935" s="8">
        <v>0.0</v>
      </c>
      <c r="J5935" s="10"/>
    </row>
    <row r="5936">
      <c r="A5936" s="5" t="s">
        <v>6069</v>
      </c>
      <c r="B5936" s="5">
        <v>7.0</v>
      </c>
      <c r="C5936" s="5">
        <v>3.0</v>
      </c>
      <c r="D5936" s="6" t="s">
        <v>6077</v>
      </c>
      <c r="E5936" s="7"/>
      <c r="F5936" s="7"/>
      <c r="G5936" s="7"/>
      <c r="H5936" s="8">
        <v>1.0</v>
      </c>
      <c r="J5936" s="10"/>
    </row>
    <row r="5937">
      <c r="A5937" s="5" t="s">
        <v>6069</v>
      </c>
      <c r="B5937" s="5">
        <v>8.0</v>
      </c>
      <c r="C5937" s="5">
        <v>4.0</v>
      </c>
      <c r="D5937" s="6" t="s">
        <v>6078</v>
      </c>
      <c r="E5937" s="7"/>
      <c r="F5937" s="7"/>
      <c r="G5937" s="7"/>
      <c r="H5937" s="8">
        <v>0.0</v>
      </c>
      <c r="J5937" s="10"/>
    </row>
    <row r="5938">
      <c r="A5938" s="5" t="s">
        <v>6069</v>
      </c>
      <c r="B5938" s="5">
        <v>9.0</v>
      </c>
      <c r="C5938" s="5">
        <v>4.0</v>
      </c>
      <c r="D5938" s="6" t="s">
        <v>6079</v>
      </c>
      <c r="E5938" s="7"/>
      <c r="F5938" s="7"/>
      <c r="G5938" s="7"/>
      <c r="H5938" s="8">
        <v>1.0</v>
      </c>
      <c r="J5938" s="10"/>
    </row>
    <row r="5939">
      <c r="A5939" s="5" t="s">
        <v>6069</v>
      </c>
      <c r="B5939" s="5">
        <v>10.0</v>
      </c>
      <c r="C5939" s="5">
        <v>5.0</v>
      </c>
      <c r="D5939" s="6" t="s">
        <v>6080</v>
      </c>
      <c r="E5939" s="7"/>
      <c r="F5939" s="7"/>
      <c r="G5939" s="7"/>
      <c r="H5939" s="8">
        <v>0.0</v>
      </c>
      <c r="J5939" s="10"/>
    </row>
    <row r="5940">
      <c r="A5940" s="5" t="s">
        <v>6069</v>
      </c>
      <c r="B5940" s="5">
        <v>11.0</v>
      </c>
      <c r="C5940" s="5">
        <v>5.0</v>
      </c>
      <c r="D5940" s="6" t="s">
        <v>6081</v>
      </c>
      <c r="E5940" s="7"/>
      <c r="F5940" s="7"/>
      <c r="G5940" s="7"/>
      <c r="H5940" s="8">
        <v>1.0</v>
      </c>
      <c r="J5940" s="10"/>
    </row>
    <row r="5941">
      <c r="A5941" s="5" t="s">
        <v>6069</v>
      </c>
      <c r="B5941" s="5">
        <v>12.0</v>
      </c>
      <c r="C5941" s="5">
        <v>6.0</v>
      </c>
      <c r="D5941" s="6" t="s">
        <v>6082</v>
      </c>
      <c r="E5941" s="7"/>
      <c r="F5941" s="7"/>
      <c r="G5941" s="7"/>
      <c r="H5941" s="8">
        <v>0.0</v>
      </c>
      <c r="J5941" s="10"/>
    </row>
    <row r="5942">
      <c r="A5942" s="5" t="s">
        <v>6069</v>
      </c>
      <c r="B5942" s="5">
        <v>13.0</v>
      </c>
      <c r="C5942" s="5">
        <v>6.0</v>
      </c>
      <c r="D5942" s="6" t="s">
        <v>6083</v>
      </c>
      <c r="E5942" s="7"/>
      <c r="F5942" s="7"/>
      <c r="G5942" s="7"/>
      <c r="H5942" s="8">
        <v>1.0</v>
      </c>
      <c r="J5942" s="10"/>
    </row>
    <row r="5943">
      <c r="A5943" s="5" t="s">
        <v>6069</v>
      </c>
      <c r="B5943" s="5">
        <v>14.0</v>
      </c>
      <c r="C5943" s="5">
        <v>7.0</v>
      </c>
      <c r="D5943" s="6" t="s">
        <v>6084</v>
      </c>
      <c r="E5943" s="7"/>
      <c r="F5943" s="7"/>
      <c r="G5943" s="7"/>
      <c r="H5943" s="8">
        <v>0.0</v>
      </c>
      <c r="J5943" s="10"/>
    </row>
    <row r="5944">
      <c r="A5944" s="5" t="s">
        <v>6069</v>
      </c>
      <c r="B5944" s="5">
        <v>15.0</v>
      </c>
      <c r="C5944" s="5">
        <v>7.0</v>
      </c>
      <c r="D5944" s="6" t="s">
        <v>6085</v>
      </c>
      <c r="E5944" s="7"/>
      <c r="F5944" s="7"/>
      <c r="G5944" s="7"/>
      <c r="H5944" s="8">
        <v>1.0</v>
      </c>
      <c r="J5944" s="10"/>
    </row>
    <row r="5945">
      <c r="A5945" s="5" t="s">
        <v>6069</v>
      </c>
      <c r="B5945" s="5">
        <v>16.0</v>
      </c>
      <c r="C5945" s="5">
        <v>8.0</v>
      </c>
      <c r="D5945" s="6" t="s">
        <v>6086</v>
      </c>
      <c r="E5945" s="7"/>
      <c r="F5945" s="7"/>
      <c r="G5945" s="7"/>
      <c r="H5945" s="8">
        <v>0.0</v>
      </c>
      <c r="J5945" s="10"/>
    </row>
    <row r="5946">
      <c r="A5946" s="5" t="s">
        <v>6069</v>
      </c>
      <c r="B5946" s="5">
        <v>17.0</v>
      </c>
      <c r="C5946" s="5">
        <v>8.0</v>
      </c>
      <c r="D5946" s="6" t="s">
        <v>6087</v>
      </c>
      <c r="E5946" s="7"/>
      <c r="F5946" s="7"/>
      <c r="G5946" s="7"/>
      <c r="H5946" s="8">
        <v>1.0</v>
      </c>
      <c r="J5946" s="10"/>
    </row>
    <row r="5947">
      <c r="A5947" s="5" t="s">
        <v>6069</v>
      </c>
      <c r="B5947" s="5">
        <v>18.0</v>
      </c>
      <c r="C5947" s="5">
        <v>9.0</v>
      </c>
      <c r="D5947" s="6" t="s">
        <v>6088</v>
      </c>
      <c r="E5947" s="7"/>
      <c r="F5947" s="7"/>
      <c r="G5947" s="7"/>
      <c r="H5947" s="8">
        <v>0.0</v>
      </c>
      <c r="J5947" s="10"/>
    </row>
    <row r="5948">
      <c r="A5948" s="5" t="s">
        <v>6069</v>
      </c>
      <c r="B5948" s="5">
        <v>19.0</v>
      </c>
      <c r="C5948" s="5">
        <v>9.0</v>
      </c>
      <c r="D5948" s="6" t="s">
        <v>6089</v>
      </c>
      <c r="E5948" s="7"/>
      <c r="F5948" s="7"/>
      <c r="G5948" s="7"/>
      <c r="H5948" s="8">
        <v>1.0</v>
      </c>
      <c r="J5948" s="10"/>
    </row>
    <row r="5949">
      <c r="A5949" s="5" t="s">
        <v>6090</v>
      </c>
      <c r="B5949" s="5">
        <v>0.0</v>
      </c>
      <c r="C5949" s="5">
        <v>0.0</v>
      </c>
      <c r="D5949" s="6" t="s">
        <v>6091</v>
      </c>
      <c r="E5949" s="7"/>
      <c r="F5949" s="7"/>
      <c r="G5949" s="7"/>
      <c r="H5949" s="8">
        <v>0.0</v>
      </c>
      <c r="J5949" s="10"/>
    </row>
    <row r="5950">
      <c r="A5950" s="5" t="s">
        <v>6090</v>
      </c>
      <c r="B5950" s="5">
        <v>1.0</v>
      </c>
      <c r="C5950" s="5">
        <v>0.0</v>
      </c>
      <c r="D5950" s="6" t="s">
        <v>6092</v>
      </c>
      <c r="E5950" s="7"/>
      <c r="F5950" s="7"/>
      <c r="G5950" s="7"/>
      <c r="H5950" s="8">
        <v>1.0</v>
      </c>
      <c r="J5950" s="10"/>
    </row>
    <row r="5951">
      <c r="A5951" s="5" t="s">
        <v>6090</v>
      </c>
      <c r="B5951" s="5">
        <v>2.0</v>
      </c>
      <c r="C5951" s="5">
        <v>1.0</v>
      </c>
      <c r="D5951" s="6" t="s">
        <v>6093</v>
      </c>
      <c r="E5951" s="7"/>
      <c r="F5951" s="7"/>
      <c r="G5951" s="7"/>
      <c r="H5951" s="8">
        <v>0.0</v>
      </c>
      <c r="J5951" s="10"/>
    </row>
    <row r="5952">
      <c r="A5952" s="5" t="s">
        <v>6090</v>
      </c>
      <c r="B5952" s="5">
        <v>3.0</v>
      </c>
      <c r="C5952" s="5">
        <v>1.0</v>
      </c>
      <c r="D5952" s="6" t="s">
        <v>6094</v>
      </c>
      <c r="E5952" s="7"/>
      <c r="F5952" s="7"/>
      <c r="G5952" s="7"/>
      <c r="H5952" s="8">
        <v>1.0</v>
      </c>
      <c r="J5952" s="10"/>
    </row>
    <row r="5953">
      <c r="A5953" s="5" t="s">
        <v>6090</v>
      </c>
      <c r="B5953" s="5">
        <v>4.0</v>
      </c>
      <c r="C5953" s="5">
        <v>2.0</v>
      </c>
      <c r="D5953" s="6" t="s">
        <v>6095</v>
      </c>
      <c r="E5953" s="7"/>
      <c r="F5953" s="7"/>
      <c r="G5953" s="7"/>
      <c r="H5953" s="8">
        <v>0.0</v>
      </c>
      <c r="J5953" s="10"/>
    </row>
    <row r="5954">
      <c r="A5954" s="5" t="s">
        <v>6090</v>
      </c>
      <c r="B5954" s="5">
        <v>5.0</v>
      </c>
      <c r="C5954" s="5">
        <v>2.0</v>
      </c>
      <c r="D5954" s="6" t="s">
        <v>6096</v>
      </c>
      <c r="E5954" s="7"/>
      <c r="F5954" s="7"/>
      <c r="G5954" s="7"/>
      <c r="H5954" s="8">
        <v>1.0</v>
      </c>
      <c r="J5954" s="10"/>
    </row>
    <row r="5955">
      <c r="A5955" s="5" t="s">
        <v>6090</v>
      </c>
      <c r="B5955" s="5">
        <v>6.0</v>
      </c>
      <c r="C5955" s="5">
        <v>3.0</v>
      </c>
      <c r="D5955" s="6" t="s">
        <v>6097</v>
      </c>
      <c r="E5955" s="7"/>
      <c r="F5955" s="7"/>
      <c r="G5955" s="7"/>
      <c r="H5955" s="8">
        <v>0.0</v>
      </c>
      <c r="J5955" s="10"/>
    </row>
    <row r="5956">
      <c r="A5956" s="5" t="s">
        <v>6090</v>
      </c>
      <c r="B5956" s="5">
        <v>7.0</v>
      </c>
      <c r="C5956" s="5">
        <v>3.0</v>
      </c>
      <c r="D5956" s="6" t="s">
        <v>6098</v>
      </c>
      <c r="E5956" s="7"/>
      <c r="F5956" s="7"/>
      <c r="G5956" s="7"/>
      <c r="H5956" s="8">
        <v>1.0</v>
      </c>
      <c r="J5956" s="10"/>
    </row>
    <row r="5957">
      <c r="A5957" s="5" t="s">
        <v>6090</v>
      </c>
      <c r="B5957" s="5">
        <v>8.0</v>
      </c>
      <c r="C5957" s="5">
        <v>4.0</v>
      </c>
      <c r="D5957" s="6" t="s">
        <v>6099</v>
      </c>
      <c r="E5957" s="7"/>
      <c r="F5957" s="7"/>
      <c r="G5957" s="7"/>
      <c r="H5957" s="8">
        <v>0.0</v>
      </c>
      <c r="J5957" s="10"/>
    </row>
    <row r="5958">
      <c r="A5958" s="5" t="s">
        <v>6090</v>
      </c>
      <c r="B5958" s="5">
        <v>9.0</v>
      </c>
      <c r="C5958" s="5">
        <v>4.0</v>
      </c>
      <c r="D5958" s="6" t="s">
        <v>6100</v>
      </c>
      <c r="E5958" s="7"/>
      <c r="F5958" s="7"/>
      <c r="G5958" s="7"/>
      <c r="H5958" s="8">
        <v>1.0</v>
      </c>
      <c r="J5958" s="10"/>
    </row>
    <row r="5959">
      <c r="A5959" s="5" t="s">
        <v>6090</v>
      </c>
      <c r="B5959" s="5">
        <v>10.0</v>
      </c>
      <c r="C5959" s="5">
        <v>5.0</v>
      </c>
      <c r="D5959" s="6" t="s">
        <v>6101</v>
      </c>
      <c r="E5959" s="7"/>
      <c r="F5959" s="7"/>
      <c r="G5959" s="7"/>
      <c r="H5959" s="8">
        <v>0.0</v>
      </c>
      <c r="J5959" s="10"/>
    </row>
    <row r="5960">
      <c r="A5960" s="5" t="s">
        <v>6090</v>
      </c>
      <c r="B5960" s="5">
        <v>11.0</v>
      </c>
      <c r="C5960" s="5">
        <v>5.0</v>
      </c>
      <c r="D5960" s="6" t="s">
        <v>6102</v>
      </c>
      <c r="E5960" s="7"/>
      <c r="F5960" s="7"/>
      <c r="G5960" s="7"/>
      <c r="H5960" s="8">
        <v>1.0</v>
      </c>
      <c r="J5960" s="10"/>
    </row>
    <row r="5961">
      <c r="A5961" s="5" t="s">
        <v>6090</v>
      </c>
      <c r="B5961" s="5">
        <v>12.0</v>
      </c>
      <c r="C5961" s="5">
        <v>6.0</v>
      </c>
      <c r="D5961" s="6" t="s">
        <v>6103</v>
      </c>
      <c r="E5961" s="7"/>
      <c r="F5961" s="7"/>
      <c r="G5961" s="7"/>
      <c r="H5961" s="8">
        <v>0.0</v>
      </c>
      <c r="J5961" s="10"/>
    </row>
    <row r="5962">
      <c r="A5962" s="5" t="s">
        <v>6090</v>
      </c>
      <c r="B5962" s="5">
        <v>13.0</v>
      </c>
      <c r="C5962" s="5">
        <v>6.0</v>
      </c>
      <c r="D5962" s="6" t="s">
        <v>6104</v>
      </c>
      <c r="E5962" s="7"/>
      <c r="F5962" s="7"/>
      <c r="G5962" s="7"/>
      <c r="H5962" s="8">
        <v>1.0</v>
      </c>
      <c r="J5962" s="10"/>
    </row>
    <row r="5963">
      <c r="A5963" s="5" t="s">
        <v>6090</v>
      </c>
      <c r="B5963" s="5">
        <v>14.0</v>
      </c>
      <c r="C5963" s="5">
        <v>7.0</v>
      </c>
      <c r="D5963" s="6" t="s">
        <v>6105</v>
      </c>
      <c r="E5963" s="7"/>
      <c r="F5963" s="7"/>
      <c r="G5963" s="7"/>
      <c r="H5963" s="8">
        <v>0.0</v>
      </c>
      <c r="J5963" s="10"/>
    </row>
    <row r="5964">
      <c r="A5964" s="5" t="s">
        <v>6090</v>
      </c>
      <c r="B5964" s="5">
        <v>15.0</v>
      </c>
      <c r="C5964" s="5">
        <v>7.0</v>
      </c>
      <c r="D5964" s="6" t="s">
        <v>6106</v>
      </c>
      <c r="E5964" s="7"/>
      <c r="F5964" s="7"/>
      <c r="G5964" s="7"/>
      <c r="H5964" s="8">
        <v>1.0</v>
      </c>
      <c r="J5964" s="10"/>
    </row>
    <row r="5965">
      <c r="A5965" s="5" t="s">
        <v>6090</v>
      </c>
      <c r="B5965" s="5">
        <v>16.0</v>
      </c>
      <c r="C5965" s="5">
        <v>8.0</v>
      </c>
      <c r="D5965" s="6" t="s">
        <v>6107</v>
      </c>
      <c r="E5965" s="7"/>
      <c r="F5965" s="7"/>
      <c r="G5965" s="7"/>
      <c r="H5965" s="8">
        <v>0.0</v>
      </c>
      <c r="J5965" s="10"/>
    </row>
    <row r="5966">
      <c r="A5966" s="5" t="s">
        <v>6090</v>
      </c>
      <c r="B5966" s="5">
        <v>17.0</v>
      </c>
      <c r="C5966" s="5">
        <v>8.0</v>
      </c>
      <c r="D5966" s="6" t="s">
        <v>6108</v>
      </c>
      <c r="E5966" s="7"/>
      <c r="F5966" s="7"/>
      <c r="G5966" s="7"/>
      <c r="H5966" s="8">
        <v>1.0</v>
      </c>
      <c r="J5966" s="10"/>
    </row>
    <row r="5967">
      <c r="A5967" s="5" t="s">
        <v>6090</v>
      </c>
      <c r="B5967" s="5">
        <v>18.0</v>
      </c>
      <c r="C5967" s="5">
        <v>9.0</v>
      </c>
      <c r="D5967" s="6" t="s">
        <v>6109</v>
      </c>
      <c r="E5967" s="7"/>
      <c r="F5967" s="7"/>
      <c r="G5967" s="7"/>
      <c r="H5967" s="8">
        <v>0.0</v>
      </c>
      <c r="J5967" s="10"/>
    </row>
    <row r="5968">
      <c r="A5968" s="5" t="s">
        <v>6090</v>
      </c>
      <c r="B5968" s="5">
        <v>19.0</v>
      </c>
      <c r="C5968" s="5">
        <v>9.0</v>
      </c>
      <c r="D5968" s="6" t="s">
        <v>6110</v>
      </c>
      <c r="E5968" s="7"/>
      <c r="F5968" s="7"/>
      <c r="G5968" s="7"/>
      <c r="H5968" s="8">
        <v>1.0</v>
      </c>
      <c r="J5968" s="10"/>
    </row>
    <row r="5969">
      <c r="A5969" s="5" t="s">
        <v>6111</v>
      </c>
      <c r="B5969" s="5">
        <v>0.0</v>
      </c>
      <c r="C5969" s="5">
        <v>0.0</v>
      </c>
      <c r="D5969" s="6" t="s">
        <v>6112</v>
      </c>
      <c r="E5969" s="7"/>
      <c r="F5969" s="7"/>
      <c r="G5969" s="7"/>
      <c r="H5969" s="8">
        <v>0.0</v>
      </c>
      <c r="J5969" s="10"/>
    </row>
    <row r="5970">
      <c r="A5970" s="5" t="s">
        <v>6111</v>
      </c>
      <c r="B5970" s="5">
        <v>1.0</v>
      </c>
      <c r="C5970" s="5">
        <v>0.0</v>
      </c>
      <c r="D5970" s="6" t="s">
        <v>6113</v>
      </c>
      <c r="E5970" s="7"/>
      <c r="F5970" s="7"/>
      <c r="G5970" s="7"/>
      <c r="H5970" s="8">
        <v>1.0</v>
      </c>
      <c r="J5970" s="10"/>
    </row>
    <row r="5971">
      <c r="A5971" s="5" t="s">
        <v>6111</v>
      </c>
      <c r="B5971" s="5">
        <v>2.0</v>
      </c>
      <c r="C5971" s="5">
        <v>1.0</v>
      </c>
      <c r="D5971" s="6" t="s">
        <v>6114</v>
      </c>
      <c r="E5971" s="7"/>
      <c r="F5971" s="7"/>
      <c r="G5971" s="7"/>
      <c r="H5971" s="8">
        <v>0.0</v>
      </c>
      <c r="J5971" s="10"/>
    </row>
    <row r="5972">
      <c r="A5972" s="5" t="s">
        <v>6111</v>
      </c>
      <c r="B5972" s="5">
        <v>3.0</v>
      </c>
      <c r="C5972" s="5">
        <v>1.0</v>
      </c>
      <c r="D5972" s="6" t="s">
        <v>6115</v>
      </c>
      <c r="E5972" s="7"/>
      <c r="F5972" s="7"/>
      <c r="G5972" s="7"/>
      <c r="H5972" s="8">
        <v>1.0</v>
      </c>
      <c r="J5972" s="10"/>
    </row>
    <row r="5973">
      <c r="A5973" s="5" t="s">
        <v>6111</v>
      </c>
      <c r="B5973" s="5">
        <v>4.0</v>
      </c>
      <c r="C5973" s="5">
        <v>2.0</v>
      </c>
      <c r="D5973" s="6" t="s">
        <v>6116</v>
      </c>
      <c r="E5973" s="7"/>
      <c r="F5973" s="7"/>
      <c r="G5973" s="7"/>
      <c r="H5973" s="8">
        <v>0.0</v>
      </c>
      <c r="J5973" s="10"/>
    </row>
    <row r="5974">
      <c r="A5974" s="5" t="s">
        <v>6111</v>
      </c>
      <c r="B5974" s="5">
        <v>5.0</v>
      </c>
      <c r="C5974" s="5">
        <v>2.0</v>
      </c>
      <c r="D5974" s="6" t="s">
        <v>6117</v>
      </c>
      <c r="E5974" s="7"/>
      <c r="F5974" s="7"/>
      <c r="G5974" s="7"/>
      <c r="H5974" s="8">
        <v>1.0</v>
      </c>
      <c r="J5974" s="10"/>
    </row>
    <row r="5975">
      <c r="A5975" s="5" t="s">
        <v>6111</v>
      </c>
      <c r="B5975" s="5">
        <v>6.0</v>
      </c>
      <c r="C5975" s="5">
        <v>3.0</v>
      </c>
      <c r="D5975" s="6" t="s">
        <v>6118</v>
      </c>
      <c r="E5975" s="7"/>
      <c r="F5975" s="7"/>
      <c r="G5975" s="7"/>
      <c r="H5975" s="8">
        <v>0.0</v>
      </c>
      <c r="J5975" s="10"/>
    </row>
    <row r="5976">
      <c r="A5976" s="5" t="s">
        <v>6111</v>
      </c>
      <c r="B5976" s="5">
        <v>7.0</v>
      </c>
      <c r="C5976" s="5">
        <v>3.0</v>
      </c>
      <c r="D5976" s="6" t="s">
        <v>6119</v>
      </c>
      <c r="E5976" s="7"/>
      <c r="F5976" s="7"/>
      <c r="G5976" s="7"/>
      <c r="H5976" s="8">
        <v>1.0</v>
      </c>
      <c r="J5976" s="10"/>
    </row>
    <row r="5977">
      <c r="A5977" s="5" t="s">
        <v>6111</v>
      </c>
      <c r="B5977" s="5">
        <v>8.0</v>
      </c>
      <c r="C5977" s="5">
        <v>4.0</v>
      </c>
      <c r="D5977" s="6" t="s">
        <v>6120</v>
      </c>
      <c r="E5977" s="7"/>
      <c r="F5977" s="7"/>
      <c r="G5977" s="7"/>
      <c r="H5977" s="8">
        <v>0.0</v>
      </c>
      <c r="J5977" s="10"/>
    </row>
    <row r="5978">
      <c r="A5978" s="5" t="s">
        <v>6111</v>
      </c>
      <c r="B5978" s="5">
        <v>9.0</v>
      </c>
      <c r="C5978" s="5">
        <v>4.0</v>
      </c>
      <c r="D5978" s="6" t="s">
        <v>6121</v>
      </c>
      <c r="E5978" s="7"/>
      <c r="F5978" s="7"/>
      <c r="G5978" s="7"/>
      <c r="H5978" s="8">
        <v>1.0</v>
      </c>
      <c r="J5978" s="10"/>
    </row>
    <row r="5979">
      <c r="A5979" s="5" t="s">
        <v>6111</v>
      </c>
      <c r="B5979" s="5">
        <v>10.0</v>
      </c>
      <c r="C5979" s="5">
        <v>5.0</v>
      </c>
      <c r="D5979" s="6" t="s">
        <v>6122</v>
      </c>
      <c r="E5979" s="7"/>
      <c r="F5979" s="7"/>
      <c r="G5979" s="7"/>
      <c r="H5979" s="8">
        <v>0.0</v>
      </c>
      <c r="J5979" s="10"/>
    </row>
    <row r="5980">
      <c r="A5980" s="5" t="s">
        <v>6111</v>
      </c>
      <c r="B5980" s="5">
        <v>11.0</v>
      </c>
      <c r="C5980" s="5">
        <v>5.0</v>
      </c>
      <c r="D5980" s="6" t="s">
        <v>6123</v>
      </c>
      <c r="E5980" s="7"/>
      <c r="F5980" s="7"/>
      <c r="G5980" s="7"/>
      <c r="H5980" s="8">
        <v>1.0</v>
      </c>
      <c r="J5980" s="10"/>
    </row>
    <row r="5981">
      <c r="A5981" s="5" t="s">
        <v>6111</v>
      </c>
      <c r="B5981" s="5">
        <v>12.0</v>
      </c>
      <c r="C5981" s="5">
        <v>6.0</v>
      </c>
      <c r="D5981" s="6" t="s">
        <v>6124</v>
      </c>
      <c r="E5981" s="7"/>
      <c r="F5981" s="7"/>
      <c r="G5981" s="7"/>
      <c r="H5981" s="8">
        <v>0.0</v>
      </c>
      <c r="J5981" s="10"/>
    </row>
    <row r="5982">
      <c r="A5982" s="5" t="s">
        <v>6111</v>
      </c>
      <c r="B5982" s="5">
        <v>13.0</v>
      </c>
      <c r="C5982" s="5">
        <v>6.0</v>
      </c>
      <c r="D5982" s="6" t="s">
        <v>6125</v>
      </c>
      <c r="E5982" s="7"/>
      <c r="F5982" s="7"/>
      <c r="G5982" s="7"/>
      <c r="H5982" s="8">
        <v>1.0</v>
      </c>
      <c r="J5982" s="10"/>
    </row>
    <row r="5983">
      <c r="A5983" s="5" t="s">
        <v>6111</v>
      </c>
      <c r="B5983" s="5">
        <v>14.0</v>
      </c>
      <c r="C5983" s="5">
        <v>7.0</v>
      </c>
      <c r="D5983" s="6" t="s">
        <v>6126</v>
      </c>
      <c r="E5983" s="7"/>
      <c r="F5983" s="7"/>
      <c r="G5983" s="7"/>
      <c r="H5983" s="8">
        <v>0.0</v>
      </c>
      <c r="J5983" s="10"/>
    </row>
    <row r="5984">
      <c r="A5984" s="5" t="s">
        <v>6111</v>
      </c>
      <c r="B5984" s="5">
        <v>15.0</v>
      </c>
      <c r="C5984" s="5">
        <v>7.0</v>
      </c>
      <c r="D5984" s="6" t="s">
        <v>6127</v>
      </c>
      <c r="E5984" s="7"/>
      <c r="F5984" s="7"/>
      <c r="G5984" s="7"/>
      <c r="H5984" s="8">
        <v>1.0</v>
      </c>
      <c r="J5984" s="10"/>
    </row>
    <row r="5985">
      <c r="A5985" s="5" t="s">
        <v>6111</v>
      </c>
      <c r="B5985" s="5">
        <v>16.0</v>
      </c>
      <c r="C5985" s="5">
        <v>8.0</v>
      </c>
      <c r="D5985" s="6" t="s">
        <v>6128</v>
      </c>
      <c r="E5985" s="7"/>
      <c r="F5985" s="7"/>
      <c r="G5985" s="7"/>
      <c r="H5985" s="8">
        <v>0.0</v>
      </c>
      <c r="J5985" s="10"/>
    </row>
    <row r="5986">
      <c r="A5986" s="5" t="s">
        <v>6111</v>
      </c>
      <c r="B5986" s="5">
        <v>17.0</v>
      </c>
      <c r="C5986" s="5">
        <v>8.0</v>
      </c>
      <c r="D5986" s="6" t="s">
        <v>6129</v>
      </c>
      <c r="E5986" s="7"/>
      <c r="F5986" s="7"/>
      <c r="G5986" s="7"/>
      <c r="H5986" s="8">
        <v>1.0</v>
      </c>
      <c r="J5986" s="10"/>
    </row>
    <row r="5987">
      <c r="A5987" s="5" t="s">
        <v>6111</v>
      </c>
      <c r="B5987" s="5">
        <v>18.0</v>
      </c>
      <c r="C5987" s="5">
        <v>9.0</v>
      </c>
      <c r="D5987" s="6" t="s">
        <v>6130</v>
      </c>
      <c r="E5987" s="7"/>
      <c r="F5987" s="7"/>
      <c r="G5987" s="7"/>
      <c r="H5987" s="8">
        <v>0.0</v>
      </c>
      <c r="J5987" s="10"/>
    </row>
    <row r="5988">
      <c r="A5988" s="5" t="s">
        <v>6111</v>
      </c>
      <c r="B5988" s="5">
        <v>19.0</v>
      </c>
      <c r="C5988" s="5">
        <v>9.0</v>
      </c>
      <c r="D5988" s="6" t="s">
        <v>6131</v>
      </c>
      <c r="E5988" s="7"/>
      <c r="F5988" s="7"/>
      <c r="G5988" s="7"/>
      <c r="H5988" s="8">
        <v>1.0</v>
      </c>
      <c r="J5988" s="10"/>
    </row>
    <row r="5989">
      <c r="A5989" s="5" t="s">
        <v>6132</v>
      </c>
      <c r="B5989" s="5">
        <v>0.0</v>
      </c>
      <c r="C5989" s="5">
        <v>0.0</v>
      </c>
      <c r="D5989" s="6" t="s">
        <v>6133</v>
      </c>
      <c r="E5989" s="7"/>
      <c r="F5989" s="7"/>
      <c r="G5989" s="7"/>
      <c r="H5989" s="8">
        <v>0.0</v>
      </c>
      <c r="J5989" s="10"/>
    </row>
    <row r="5990">
      <c r="A5990" s="5" t="s">
        <v>6132</v>
      </c>
      <c r="B5990" s="5">
        <v>1.0</v>
      </c>
      <c r="C5990" s="5">
        <v>0.0</v>
      </c>
      <c r="D5990" s="6" t="s">
        <v>6134</v>
      </c>
      <c r="E5990" s="7"/>
      <c r="F5990" s="7"/>
      <c r="G5990" s="7"/>
      <c r="H5990" s="8">
        <v>1.0</v>
      </c>
      <c r="J5990" s="10"/>
    </row>
    <row r="5991">
      <c r="A5991" s="5" t="s">
        <v>6132</v>
      </c>
      <c r="B5991" s="5">
        <v>2.0</v>
      </c>
      <c r="C5991" s="5">
        <v>1.0</v>
      </c>
      <c r="D5991" s="6" t="s">
        <v>6135</v>
      </c>
      <c r="E5991" s="7"/>
      <c r="F5991" s="7"/>
      <c r="G5991" s="7"/>
      <c r="H5991" s="8">
        <v>0.0</v>
      </c>
      <c r="J5991" s="10"/>
    </row>
    <row r="5992">
      <c r="A5992" s="5" t="s">
        <v>6132</v>
      </c>
      <c r="B5992" s="5">
        <v>3.0</v>
      </c>
      <c r="C5992" s="5">
        <v>1.0</v>
      </c>
      <c r="D5992" s="6" t="s">
        <v>6136</v>
      </c>
      <c r="E5992" s="7"/>
      <c r="F5992" s="7"/>
      <c r="G5992" s="7"/>
      <c r="H5992" s="8">
        <v>1.0</v>
      </c>
      <c r="J5992" s="10"/>
    </row>
    <row r="5993">
      <c r="A5993" s="5" t="s">
        <v>6132</v>
      </c>
      <c r="B5993" s="5">
        <v>4.0</v>
      </c>
      <c r="C5993" s="5">
        <v>2.0</v>
      </c>
      <c r="D5993" s="6" t="s">
        <v>6137</v>
      </c>
      <c r="E5993" s="7"/>
      <c r="F5993" s="7"/>
      <c r="G5993" s="7"/>
      <c r="H5993" s="8">
        <v>0.0</v>
      </c>
      <c r="J5993" s="10"/>
    </row>
    <row r="5994">
      <c r="A5994" s="5" t="s">
        <v>6132</v>
      </c>
      <c r="B5994" s="5">
        <v>5.0</v>
      </c>
      <c r="C5994" s="5">
        <v>2.0</v>
      </c>
      <c r="D5994" s="6" t="s">
        <v>6138</v>
      </c>
      <c r="E5994" s="7"/>
      <c r="F5994" s="7"/>
      <c r="G5994" s="7"/>
      <c r="H5994" s="8">
        <v>1.0</v>
      </c>
      <c r="J5994" s="10"/>
    </row>
    <row r="5995">
      <c r="A5995" s="5" t="s">
        <v>6132</v>
      </c>
      <c r="B5995" s="5">
        <v>6.0</v>
      </c>
      <c r="C5995" s="5">
        <v>3.0</v>
      </c>
      <c r="D5995" s="6" t="s">
        <v>6139</v>
      </c>
      <c r="E5995" s="7"/>
      <c r="F5995" s="7"/>
      <c r="G5995" s="7"/>
      <c r="H5995" s="8">
        <v>0.0</v>
      </c>
      <c r="J5995" s="10"/>
    </row>
    <row r="5996">
      <c r="A5996" s="5" t="s">
        <v>6132</v>
      </c>
      <c r="B5996" s="5">
        <v>7.0</v>
      </c>
      <c r="C5996" s="5">
        <v>3.0</v>
      </c>
      <c r="D5996" s="6" t="s">
        <v>6140</v>
      </c>
      <c r="E5996" s="7"/>
      <c r="F5996" s="7"/>
      <c r="G5996" s="7"/>
      <c r="H5996" s="8">
        <v>1.0</v>
      </c>
      <c r="J5996" s="10"/>
    </row>
    <row r="5997">
      <c r="A5997" s="5" t="s">
        <v>6132</v>
      </c>
      <c r="B5997" s="5">
        <v>8.0</v>
      </c>
      <c r="C5997" s="5">
        <v>4.0</v>
      </c>
      <c r="D5997" s="6" t="s">
        <v>6141</v>
      </c>
      <c r="E5997" s="7"/>
      <c r="F5997" s="7"/>
      <c r="G5997" s="7"/>
      <c r="H5997" s="8">
        <v>0.0</v>
      </c>
      <c r="J5997" s="10"/>
    </row>
    <row r="5998">
      <c r="A5998" s="5" t="s">
        <v>6132</v>
      </c>
      <c r="B5998" s="5">
        <v>9.0</v>
      </c>
      <c r="C5998" s="5">
        <v>4.0</v>
      </c>
      <c r="D5998" s="6" t="s">
        <v>6142</v>
      </c>
      <c r="E5998" s="7"/>
      <c r="F5998" s="7"/>
      <c r="G5998" s="7"/>
      <c r="H5998" s="8">
        <v>1.0</v>
      </c>
      <c r="J5998" s="10"/>
    </row>
    <row r="5999">
      <c r="A5999" s="5" t="s">
        <v>6132</v>
      </c>
      <c r="B5999" s="5">
        <v>10.0</v>
      </c>
      <c r="C5999" s="5">
        <v>5.0</v>
      </c>
      <c r="D5999" s="6" t="s">
        <v>6143</v>
      </c>
      <c r="E5999" s="7"/>
      <c r="F5999" s="7"/>
      <c r="G5999" s="7"/>
      <c r="H5999" s="8">
        <v>0.0</v>
      </c>
      <c r="J5999" s="10"/>
    </row>
    <row r="6000">
      <c r="A6000" s="5" t="s">
        <v>6132</v>
      </c>
      <c r="B6000" s="5">
        <v>11.0</v>
      </c>
      <c r="C6000" s="5">
        <v>5.0</v>
      </c>
      <c r="D6000" s="6" t="s">
        <v>6144</v>
      </c>
      <c r="E6000" s="7"/>
      <c r="F6000" s="7"/>
      <c r="G6000" s="7"/>
      <c r="H6000" s="8">
        <v>1.0</v>
      </c>
      <c r="J6000" s="10"/>
    </row>
    <row r="6001">
      <c r="A6001" s="5" t="s">
        <v>6132</v>
      </c>
      <c r="B6001" s="5">
        <v>12.0</v>
      </c>
      <c r="C6001" s="5">
        <v>6.0</v>
      </c>
      <c r="D6001" s="6" t="s">
        <v>6145</v>
      </c>
      <c r="E6001" s="7"/>
      <c r="F6001" s="7"/>
      <c r="G6001" s="7"/>
      <c r="H6001" s="8">
        <v>0.0</v>
      </c>
      <c r="J6001" s="10"/>
    </row>
    <row r="6002">
      <c r="A6002" s="5" t="s">
        <v>6132</v>
      </c>
      <c r="B6002" s="5">
        <v>13.0</v>
      </c>
      <c r="C6002" s="5">
        <v>6.0</v>
      </c>
      <c r="D6002" s="6" t="s">
        <v>6146</v>
      </c>
      <c r="E6002" s="7"/>
      <c r="F6002" s="7"/>
      <c r="G6002" s="7"/>
      <c r="H6002" s="8">
        <v>1.0</v>
      </c>
      <c r="J6002" s="10"/>
    </row>
    <row r="6003">
      <c r="A6003" s="5" t="s">
        <v>6132</v>
      </c>
      <c r="B6003" s="5">
        <v>14.0</v>
      </c>
      <c r="C6003" s="5">
        <v>7.0</v>
      </c>
      <c r="D6003" s="6" t="s">
        <v>6147</v>
      </c>
      <c r="E6003" s="7"/>
      <c r="F6003" s="7"/>
      <c r="G6003" s="7"/>
      <c r="H6003" s="8">
        <v>0.0</v>
      </c>
      <c r="J6003" s="10"/>
    </row>
    <row r="6004">
      <c r="A6004" s="5" t="s">
        <v>6132</v>
      </c>
      <c r="B6004" s="5">
        <v>15.0</v>
      </c>
      <c r="C6004" s="5">
        <v>7.0</v>
      </c>
      <c r="D6004" s="6" t="s">
        <v>6148</v>
      </c>
      <c r="E6004" s="7"/>
      <c r="F6004" s="7"/>
      <c r="G6004" s="7"/>
      <c r="H6004" s="8">
        <v>1.0</v>
      </c>
      <c r="J6004" s="10"/>
    </row>
    <row r="6005">
      <c r="A6005" s="5" t="s">
        <v>6132</v>
      </c>
      <c r="B6005" s="5">
        <v>16.0</v>
      </c>
      <c r="C6005" s="5">
        <v>8.0</v>
      </c>
      <c r="D6005" s="6" t="s">
        <v>6149</v>
      </c>
      <c r="E6005" s="7"/>
      <c r="F6005" s="7"/>
      <c r="G6005" s="7"/>
      <c r="H6005" s="8">
        <v>0.0</v>
      </c>
      <c r="J6005" s="10"/>
    </row>
    <row r="6006">
      <c r="A6006" s="5" t="s">
        <v>6132</v>
      </c>
      <c r="B6006" s="5">
        <v>17.0</v>
      </c>
      <c r="C6006" s="5">
        <v>8.0</v>
      </c>
      <c r="D6006" s="6" t="s">
        <v>6150</v>
      </c>
      <c r="E6006" s="7"/>
      <c r="F6006" s="7"/>
      <c r="G6006" s="7"/>
      <c r="H6006" s="8">
        <v>1.0</v>
      </c>
      <c r="J6006" s="10"/>
    </row>
    <row r="6007">
      <c r="A6007" s="5" t="s">
        <v>6132</v>
      </c>
      <c r="B6007" s="5">
        <v>18.0</v>
      </c>
      <c r="C6007" s="5">
        <v>9.0</v>
      </c>
      <c r="D6007" s="6" t="s">
        <v>6151</v>
      </c>
      <c r="E6007" s="7"/>
      <c r="F6007" s="7"/>
      <c r="G6007" s="7"/>
      <c r="H6007" s="8">
        <v>0.0</v>
      </c>
      <c r="J6007" s="10"/>
    </row>
    <row r="6008">
      <c r="A6008" s="5" t="s">
        <v>6132</v>
      </c>
      <c r="B6008" s="5">
        <v>19.0</v>
      </c>
      <c r="C6008" s="5">
        <v>9.0</v>
      </c>
      <c r="D6008" s="6" t="s">
        <v>6152</v>
      </c>
      <c r="E6008" s="7"/>
      <c r="F6008" s="7"/>
      <c r="G6008" s="7"/>
      <c r="H6008" s="8">
        <v>1.0</v>
      </c>
      <c r="J6008" s="10"/>
    </row>
    <row r="6009">
      <c r="A6009" s="5" t="s">
        <v>6153</v>
      </c>
      <c r="B6009" s="5">
        <v>0.0</v>
      </c>
      <c r="C6009" s="5">
        <v>0.0</v>
      </c>
      <c r="D6009" s="6" t="s">
        <v>423</v>
      </c>
      <c r="E6009" s="7"/>
      <c r="F6009" s="7"/>
      <c r="G6009" s="7"/>
      <c r="H6009" s="8">
        <v>0.0</v>
      </c>
      <c r="J6009" s="10"/>
    </row>
    <row r="6010">
      <c r="A6010" s="5" t="s">
        <v>6153</v>
      </c>
      <c r="B6010" s="5">
        <v>1.0</v>
      </c>
      <c r="C6010" s="5">
        <v>0.0</v>
      </c>
      <c r="D6010" s="6" t="s">
        <v>6154</v>
      </c>
      <c r="E6010" s="7"/>
      <c r="F6010" s="7"/>
      <c r="G6010" s="7"/>
      <c r="H6010" s="8">
        <v>1.0</v>
      </c>
      <c r="J6010" s="10"/>
    </row>
    <row r="6011">
      <c r="A6011" s="5" t="s">
        <v>6153</v>
      </c>
      <c r="B6011" s="5">
        <v>2.0</v>
      </c>
      <c r="C6011" s="5">
        <v>1.0</v>
      </c>
      <c r="D6011" s="6" t="s">
        <v>6155</v>
      </c>
      <c r="E6011" s="7"/>
      <c r="F6011" s="7"/>
      <c r="G6011" s="7"/>
      <c r="H6011" s="8">
        <v>0.0</v>
      </c>
      <c r="J6011" s="10"/>
    </row>
    <row r="6012">
      <c r="A6012" s="5" t="s">
        <v>6153</v>
      </c>
      <c r="B6012" s="5">
        <v>3.0</v>
      </c>
      <c r="C6012" s="5">
        <v>1.0</v>
      </c>
      <c r="D6012" s="6" t="s">
        <v>6156</v>
      </c>
      <c r="E6012" s="7"/>
      <c r="F6012" s="7"/>
      <c r="G6012" s="7"/>
      <c r="H6012" s="8">
        <v>1.0</v>
      </c>
      <c r="J6012" s="10"/>
    </row>
    <row r="6013">
      <c r="A6013" s="5" t="s">
        <v>6153</v>
      </c>
      <c r="B6013" s="5">
        <v>4.0</v>
      </c>
      <c r="C6013" s="5">
        <v>2.0</v>
      </c>
      <c r="D6013" s="6" t="s">
        <v>6157</v>
      </c>
      <c r="E6013" s="7"/>
      <c r="F6013" s="7"/>
      <c r="G6013" s="7"/>
      <c r="H6013" s="8">
        <v>0.0</v>
      </c>
      <c r="J6013" s="10"/>
    </row>
    <row r="6014">
      <c r="A6014" s="5" t="s">
        <v>6153</v>
      </c>
      <c r="B6014" s="5">
        <v>5.0</v>
      </c>
      <c r="C6014" s="5">
        <v>2.0</v>
      </c>
      <c r="D6014" s="6" t="s">
        <v>6158</v>
      </c>
      <c r="E6014" s="7"/>
      <c r="F6014" s="7"/>
      <c r="G6014" s="7"/>
      <c r="H6014" s="8">
        <v>1.0</v>
      </c>
      <c r="J6014" s="10"/>
    </row>
    <row r="6015">
      <c r="A6015" s="5" t="s">
        <v>6153</v>
      </c>
      <c r="B6015" s="5">
        <v>6.0</v>
      </c>
      <c r="C6015" s="5">
        <v>3.0</v>
      </c>
      <c r="D6015" s="6" t="s">
        <v>6159</v>
      </c>
      <c r="E6015" s="7"/>
      <c r="F6015" s="7"/>
      <c r="G6015" s="7"/>
      <c r="H6015" s="8">
        <v>0.0</v>
      </c>
      <c r="J6015" s="10"/>
    </row>
    <row r="6016">
      <c r="A6016" s="5" t="s">
        <v>6153</v>
      </c>
      <c r="B6016" s="5">
        <v>7.0</v>
      </c>
      <c r="C6016" s="5">
        <v>3.0</v>
      </c>
      <c r="D6016" s="6" t="s">
        <v>6160</v>
      </c>
      <c r="E6016" s="7"/>
      <c r="F6016" s="7"/>
      <c r="G6016" s="7"/>
      <c r="H6016" s="8">
        <v>1.0</v>
      </c>
      <c r="J6016" s="10"/>
    </row>
    <row r="6017">
      <c r="A6017" s="5" t="s">
        <v>6153</v>
      </c>
      <c r="B6017" s="5">
        <v>8.0</v>
      </c>
      <c r="C6017" s="5">
        <v>4.0</v>
      </c>
      <c r="D6017" s="6" t="s">
        <v>6161</v>
      </c>
      <c r="E6017" s="7"/>
      <c r="F6017" s="7"/>
      <c r="G6017" s="7"/>
      <c r="H6017" s="8">
        <v>0.0</v>
      </c>
      <c r="J6017" s="10"/>
    </row>
    <row r="6018">
      <c r="A6018" s="5" t="s">
        <v>6153</v>
      </c>
      <c r="B6018" s="5">
        <v>9.0</v>
      </c>
      <c r="C6018" s="5">
        <v>4.0</v>
      </c>
      <c r="D6018" s="6" t="s">
        <v>6162</v>
      </c>
      <c r="E6018" s="7"/>
      <c r="F6018" s="7"/>
      <c r="G6018" s="7"/>
      <c r="H6018" s="8">
        <v>1.0</v>
      </c>
      <c r="J6018" s="10"/>
    </row>
    <row r="6019">
      <c r="A6019" s="5" t="s">
        <v>6153</v>
      </c>
      <c r="B6019" s="5">
        <v>10.0</v>
      </c>
      <c r="C6019" s="5">
        <v>5.0</v>
      </c>
      <c r="D6019" s="6" t="s">
        <v>6163</v>
      </c>
      <c r="E6019" s="7"/>
      <c r="F6019" s="7"/>
      <c r="G6019" s="7"/>
      <c r="H6019" s="8">
        <v>0.0</v>
      </c>
      <c r="J6019" s="10"/>
    </row>
    <row r="6020">
      <c r="A6020" s="5" t="s">
        <v>6153</v>
      </c>
      <c r="B6020" s="5">
        <v>11.0</v>
      </c>
      <c r="C6020" s="5">
        <v>5.0</v>
      </c>
      <c r="D6020" s="6" t="s">
        <v>6164</v>
      </c>
      <c r="E6020" s="7"/>
      <c r="F6020" s="7"/>
      <c r="G6020" s="7"/>
      <c r="H6020" s="8">
        <v>1.0</v>
      </c>
      <c r="J6020" s="10"/>
    </row>
    <row r="6021">
      <c r="A6021" s="5" t="s">
        <v>6153</v>
      </c>
      <c r="B6021" s="5">
        <v>12.0</v>
      </c>
      <c r="C6021" s="5">
        <v>6.0</v>
      </c>
      <c r="D6021" s="6" t="s">
        <v>6165</v>
      </c>
      <c r="E6021" s="7"/>
      <c r="F6021" s="7"/>
      <c r="G6021" s="7"/>
      <c r="H6021" s="8">
        <v>0.0</v>
      </c>
      <c r="J6021" s="10"/>
    </row>
    <row r="6022">
      <c r="A6022" s="5" t="s">
        <v>6153</v>
      </c>
      <c r="B6022" s="5">
        <v>13.0</v>
      </c>
      <c r="C6022" s="5">
        <v>6.0</v>
      </c>
      <c r="D6022" s="6" t="s">
        <v>6166</v>
      </c>
      <c r="E6022" s="7"/>
      <c r="F6022" s="7"/>
      <c r="G6022" s="7"/>
      <c r="H6022" s="8">
        <v>1.0</v>
      </c>
      <c r="J6022" s="10"/>
    </row>
    <row r="6023">
      <c r="A6023" s="5" t="s">
        <v>6153</v>
      </c>
      <c r="B6023" s="5">
        <v>14.0</v>
      </c>
      <c r="C6023" s="5">
        <v>7.0</v>
      </c>
      <c r="D6023" s="6" t="s">
        <v>6167</v>
      </c>
      <c r="E6023" s="7"/>
      <c r="F6023" s="7"/>
      <c r="G6023" s="7"/>
      <c r="H6023" s="8">
        <v>0.0</v>
      </c>
      <c r="J6023" s="10"/>
    </row>
    <row r="6024">
      <c r="A6024" s="5" t="s">
        <v>6153</v>
      </c>
      <c r="B6024" s="5">
        <v>15.0</v>
      </c>
      <c r="C6024" s="5">
        <v>7.0</v>
      </c>
      <c r="D6024" s="6" t="s">
        <v>6168</v>
      </c>
      <c r="E6024" s="7"/>
      <c r="F6024" s="7"/>
      <c r="G6024" s="7"/>
      <c r="H6024" s="8">
        <v>1.0</v>
      </c>
      <c r="J6024" s="10"/>
    </row>
    <row r="6025">
      <c r="A6025" s="5" t="s">
        <v>6153</v>
      </c>
      <c r="B6025" s="5">
        <v>16.0</v>
      </c>
      <c r="C6025" s="5">
        <v>8.0</v>
      </c>
      <c r="D6025" s="6" t="s">
        <v>6169</v>
      </c>
      <c r="E6025" s="7"/>
      <c r="F6025" s="7"/>
      <c r="G6025" s="7"/>
      <c r="H6025" s="8">
        <v>0.0</v>
      </c>
      <c r="J6025" s="10"/>
    </row>
    <row r="6026">
      <c r="A6026" s="5" t="s">
        <v>6153</v>
      </c>
      <c r="B6026" s="5">
        <v>17.0</v>
      </c>
      <c r="C6026" s="5">
        <v>8.0</v>
      </c>
      <c r="D6026" s="6" t="s">
        <v>6170</v>
      </c>
      <c r="E6026" s="7"/>
      <c r="F6026" s="7"/>
      <c r="G6026" s="7"/>
      <c r="H6026" s="8">
        <v>1.0</v>
      </c>
      <c r="J6026" s="10"/>
    </row>
    <row r="6027">
      <c r="A6027" s="5" t="s">
        <v>6153</v>
      </c>
      <c r="B6027" s="5">
        <v>18.0</v>
      </c>
      <c r="C6027" s="5">
        <v>9.0</v>
      </c>
      <c r="D6027" s="6" t="s">
        <v>6171</v>
      </c>
      <c r="E6027" s="7"/>
      <c r="F6027" s="7"/>
      <c r="G6027" s="7"/>
      <c r="H6027" s="8">
        <v>0.0</v>
      </c>
      <c r="J6027" s="10"/>
    </row>
    <row r="6028">
      <c r="A6028" s="5" t="s">
        <v>6153</v>
      </c>
      <c r="B6028" s="5">
        <v>19.0</v>
      </c>
      <c r="C6028" s="5">
        <v>9.0</v>
      </c>
      <c r="D6028" s="6" t="s">
        <v>6172</v>
      </c>
      <c r="E6028" s="7"/>
      <c r="F6028" s="7"/>
      <c r="G6028" s="7"/>
      <c r="H6028" s="8">
        <v>1.0</v>
      </c>
      <c r="J6028" s="10"/>
    </row>
    <row r="6029">
      <c r="A6029" s="5" t="s">
        <v>6173</v>
      </c>
      <c r="B6029" s="5">
        <v>0.0</v>
      </c>
      <c r="C6029" s="5">
        <v>0.0</v>
      </c>
      <c r="D6029" s="6" t="s">
        <v>6174</v>
      </c>
      <c r="E6029" s="7"/>
      <c r="F6029" s="7"/>
      <c r="G6029" s="7"/>
      <c r="H6029" s="8">
        <v>0.0</v>
      </c>
      <c r="J6029" s="10"/>
    </row>
    <row r="6030">
      <c r="A6030" s="5" t="s">
        <v>6173</v>
      </c>
      <c r="B6030" s="5">
        <v>1.0</v>
      </c>
      <c r="C6030" s="5">
        <v>0.0</v>
      </c>
      <c r="D6030" s="6" t="s">
        <v>6175</v>
      </c>
      <c r="E6030" s="7"/>
      <c r="F6030" s="7"/>
      <c r="G6030" s="7"/>
      <c r="H6030" s="8">
        <v>1.0</v>
      </c>
      <c r="J6030" s="10"/>
    </row>
    <row r="6031">
      <c r="A6031" s="5" t="s">
        <v>6173</v>
      </c>
      <c r="B6031" s="5">
        <v>2.0</v>
      </c>
      <c r="C6031" s="5">
        <v>1.0</v>
      </c>
      <c r="D6031" s="6" t="s">
        <v>6176</v>
      </c>
      <c r="E6031" s="7"/>
      <c r="F6031" s="7"/>
      <c r="G6031" s="7"/>
      <c r="H6031" s="8">
        <v>0.0</v>
      </c>
      <c r="J6031" s="10"/>
    </row>
    <row r="6032">
      <c r="A6032" s="5" t="s">
        <v>6173</v>
      </c>
      <c r="B6032" s="5">
        <v>3.0</v>
      </c>
      <c r="C6032" s="5">
        <v>1.0</v>
      </c>
      <c r="D6032" s="6" t="s">
        <v>6177</v>
      </c>
      <c r="E6032" s="7"/>
      <c r="F6032" s="7"/>
      <c r="G6032" s="7"/>
      <c r="H6032" s="8">
        <v>1.0</v>
      </c>
      <c r="J6032" s="10"/>
    </row>
    <row r="6033">
      <c r="A6033" s="5" t="s">
        <v>6173</v>
      </c>
      <c r="B6033" s="5">
        <v>4.0</v>
      </c>
      <c r="C6033" s="5">
        <v>2.0</v>
      </c>
      <c r="D6033" s="6" t="s">
        <v>6178</v>
      </c>
      <c r="E6033" s="7"/>
      <c r="F6033" s="7"/>
      <c r="G6033" s="7"/>
      <c r="H6033" s="8">
        <v>0.0</v>
      </c>
      <c r="J6033" s="10"/>
    </row>
    <row r="6034">
      <c r="A6034" s="5" t="s">
        <v>6173</v>
      </c>
      <c r="B6034" s="5">
        <v>5.0</v>
      </c>
      <c r="C6034" s="5">
        <v>2.0</v>
      </c>
      <c r="D6034" s="6" t="s">
        <v>6179</v>
      </c>
      <c r="E6034" s="7"/>
      <c r="F6034" s="7"/>
      <c r="G6034" s="7"/>
      <c r="H6034" s="8">
        <v>1.0</v>
      </c>
      <c r="J6034" s="10"/>
    </row>
    <row r="6035">
      <c r="A6035" s="5" t="s">
        <v>6173</v>
      </c>
      <c r="B6035" s="5">
        <v>6.0</v>
      </c>
      <c r="C6035" s="5">
        <v>3.0</v>
      </c>
      <c r="D6035" s="6" t="s">
        <v>6180</v>
      </c>
      <c r="E6035" s="7"/>
      <c r="F6035" s="7"/>
      <c r="G6035" s="7"/>
      <c r="H6035" s="8">
        <v>0.0</v>
      </c>
      <c r="J6035" s="10"/>
    </row>
    <row r="6036">
      <c r="A6036" s="5" t="s">
        <v>6173</v>
      </c>
      <c r="B6036" s="5">
        <v>7.0</v>
      </c>
      <c r="C6036" s="5">
        <v>3.0</v>
      </c>
      <c r="D6036" s="6" t="s">
        <v>6181</v>
      </c>
      <c r="E6036" s="7"/>
      <c r="F6036" s="7"/>
      <c r="G6036" s="7"/>
      <c r="H6036" s="8">
        <v>1.0</v>
      </c>
      <c r="J6036" s="10"/>
    </row>
    <row r="6037">
      <c r="A6037" s="5" t="s">
        <v>6173</v>
      </c>
      <c r="B6037" s="5">
        <v>8.0</v>
      </c>
      <c r="C6037" s="5">
        <v>4.0</v>
      </c>
      <c r="D6037" s="6" t="s">
        <v>6182</v>
      </c>
      <c r="E6037" s="7"/>
      <c r="F6037" s="7"/>
      <c r="G6037" s="7"/>
      <c r="H6037" s="8">
        <v>0.0</v>
      </c>
      <c r="J6037" s="10"/>
    </row>
    <row r="6038">
      <c r="A6038" s="5" t="s">
        <v>6173</v>
      </c>
      <c r="B6038" s="5">
        <v>9.0</v>
      </c>
      <c r="C6038" s="5">
        <v>4.0</v>
      </c>
      <c r="D6038" s="6" t="s">
        <v>3867</v>
      </c>
      <c r="E6038" s="7"/>
      <c r="F6038" s="7"/>
      <c r="G6038" s="7"/>
      <c r="H6038" s="8">
        <v>1.0</v>
      </c>
      <c r="J6038" s="10"/>
    </row>
    <row r="6039">
      <c r="A6039" s="5" t="s">
        <v>6173</v>
      </c>
      <c r="B6039" s="5">
        <v>10.0</v>
      </c>
      <c r="C6039" s="5">
        <v>5.0</v>
      </c>
      <c r="D6039" s="6" t="s">
        <v>6183</v>
      </c>
      <c r="E6039" s="7"/>
      <c r="F6039" s="7"/>
      <c r="G6039" s="7"/>
      <c r="H6039" s="8">
        <v>0.0</v>
      </c>
      <c r="J6039" s="10"/>
    </row>
    <row r="6040">
      <c r="A6040" s="5" t="s">
        <v>6173</v>
      </c>
      <c r="B6040" s="5">
        <v>11.0</v>
      </c>
      <c r="C6040" s="5">
        <v>5.0</v>
      </c>
      <c r="D6040" s="6" t="s">
        <v>6184</v>
      </c>
      <c r="E6040" s="7"/>
      <c r="F6040" s="7"/>
      <c r="G6040" s="7"/>
      <c r="H6040" s="8">
        <v>1.0</v>
      </c>
      <c r="J6040" s="10"/>
    </row>
    <row r="6041">
      <c r="A6041" s="5" t="s">
        <v>6173</v>
      </c>
      <c r="B6041" s="5">
        <v>12.0</v>
      </c>
      <c r="C6041" s="5">
        <v>6.0</v>
      </c>
      <c r="D6041" s="6" t="s">
        <v>6185</v>
      </c>
      <c r="E6041" s="7"/>
      <c r="F6041" s="7"/>
      <c r="G6041" s="7"/>
      <c r="H6041" s="8">
        <v>0.0</v>
      </c>
      <c r="J6041" s="10"/>
    </row>
    <row r="6042">
      <c r="A6042" s="5" t="s">
        <v>6173</v>
      </c>
      <c r="B6042" s="5">
        <v>13.0</v>
      </c>
      <c r="C6042" s="5">
        <v>6.0</v>
      </c>
      <c r="D6042" s="6" t="s">
        <v>6186</v>
      </c>
      <c r="E6042" s="7"/>
      <c r="F6042" s="7"/>
      <c r="G6042" s="7"/>
      <c r="H6042" s="8">
        <v>1.0</v>
      </c>
      <c r="J6042" s="10"/>
    </row>
    <row r="6043">
      <c r="A6043" s="5" t="s">
        <v>6173</v>
      </c>
      <c r="B6043" s="5">
        <v>14.0</v>
      </c>
      <c r="C6043" s="5">
        <v>7.0</v>
      </c>
      <c r="D6043" s="6" t="s">
        <v>6187</v>
      </c>
      <c r="E6043" s="7"/>
      <c r="F6043" s="7"/>
      <c r="G6043" s="7"/>
      <c r="H6043" s="8">
        <v>0.0</v>
      </c>
      <c r="J6043" s="10"/>
    </row>
    <row r="6044">
      <c r="A6044" s="5" t="s">
        <v>6173</v>
      </c>
      <c r="B6044" s="5">
        <v>15.0</v>
      </c>
      <c r="C6044" s="5">
        <v>7.0</v>
      </c>
      <c r="D6044" s="6" t="s">
        <v>6188</v>
      </c>
      <c r="E6044" s="7"/>
      <c r="F6044" s="7"/>
      <c r="G6044" s="7"/>
      <c r="H6044" s="8">
        <v>1.0</v>
      </c>
      <c r="J6044" s="10"/>
    </row>
    <row r="6045">
      <c r="A6045" s="5" t="s">
        <v>6173</v>
      </c>
      <c r="B6045" s="5">
        <v>16.0</v>
      </c>
      <c r="C6045" s="5">
        <v>8.0</v>
      </c>
      <c r="D6045" s="6" t="s">
        <v>6189</v>
      </c>
      <c r="E6045" s="7"/>
      <c r="F6045" s="7"/>
      <c r="G6045" s="7"/>
      <c r="H6045" s="8">
        <v>0.0</v>
      </c>
      <c r="J6045" s="10"/>
    </row>
    <row r="6046">
      <c r="A6046" s="5" t="s">
        <v>6173</v>
      </c>
      <c r="B6046" s="5">
        <v>17.0</v>
      </c>
      <c r="C6046" s="5">
        <v>8.0</v>
      </c>
      <c r="D6046" s="6" t="s">
        <v>6190</v>
      </c>
      <c r="E6046" s="7"/>
      <c r="F6046" s="7"/>
      <c r="G6046" s="7"/>
      <c r="H6046" s="8">
        <v>1.0</v>
      </c>
      <c r="J6046" s="10"/>
    </row>
    <row r="6047">
      <c r="A6047" s="5" t="s">
        <v>6173</v>
      </c>
      <c r="B6047" s="5">
        <v>18.0</v>
      </c>
      <c r="C6047" s="5">
        <v>9.0</v>
      </c>
      <c r="D6047" s="6" t="s">
        <v>6191</v>
      </c>
      <c r="E6047" s="7"/>
      <c r="F6047" s="7"/>
      <c r="G6047" s="7"/>
      <c r="H6047" s="8">
        <v>0.0</v>
      </c>
      <c r="J6047" s="10"/>
    </row>
    <row r="6048">
      <c r="A6048" s="5" t="s">
        <v>6173</v>
      </c>
      <c r="B6048" s="5">
        <v>19.0</v>
      </c>
      <c r="C6048" s="5">
        <v>9.0</v>
      </c>
      <c r="D6048" s="6" t="s">
        <v>6192</v>
      </c>
      <c r="E6048" s="7"/>
      <c r="F6048" s="7"/>
      <c r="G6048" s="7"/>
      <c r="H6048" s="8">
        <v>1.0</v>
      </c>
      <c r="J6048" s="10"/>
    </row>
    <row r="6049">
      <c r="A6049" s="5" t="s">
        <v>6193</v>
      </c>
      <c r="B6049" s="5">
        <v>0.0</v>
      </c>
      <c r="C6049" s="5">
        <v>0.0</v>
      </c>
      <c r="D6049" s="6" t="s">
        <v>6194</v>
      </c>
      <c r="E6049" s="7"/>
      <c r="F6049" s="7"/>
      <c r="G6049" s="7"/>
      <c r="H6049" s="8">
        <v>0.0</v>
      </c>
      <c r="J6049" s="10"/>
    </row>
    <row r="6050">
      <c r="A6050" s="5" t="s">
        <v>6193</v>
      </c>
      <c r="B6050" s="5">
        <v>1.0</v>
      </c>
      <c r="C6050" s="5">
        <v>0.0</v>
      </c>
      <c r="D6050" s="6" t="s">
        <v>6195</v>
      </c>
      <c r="E6050" s="7"/>
      <c r="F6050" s="7"/>
      <c r="G6050" s="7"/>
      <c r="H6050" s="8">
        <v>1.0</v>
      </c>
      <c r="J6050" s="10"/>
    </row>
    <row r="6051">
      <c r="A6051" s="5" t="s">
        <v>6193</v>
      </c>
      <c r="B6051" s="5">
        <v>2.0</v>
      </c>
      <c r="C6051" s="5">
        <v>1.0</v>
      </c>
      <c r="D6051" s="6" t="s">
        <v>6196</v>
      </c>
      <c r="E6051" s="7"/>
      <c r="F6051" s="7"/>
      <c r="G6051" s="7"/>
      <c r="H6051" s="8">
        <v>0.0</v>
      </c>
      <c r="J6051" s="10"/>
    </row>
    <row r="6052">
      <c r="A6052" s="5" t="s">
        <v>6193</v>
      </c>
      <c r="B6052" s="5">
        <v>3.0</v>
      </c>
      <c r="C6052" s="5">
        <v>1.0</v>
      </c>
      <c r="D6052" s="6" t="s">
        <v>6197</v>
      </c>
      <c r="E6052" s="7"/>
      <c r="F6052" s="7"/>
      <c r="G6052" s="7"/>
      <c r="H6052" s="8">
        <v>1.0</v>
      </c>
      <c r="J6052" s="10"/>
    </row>
    <row r="6053">
      <c r="A6053" s="5" t="s">
        <v>6193</v>
      </c>
      <c r="B6053" s="5">
        <v>4.0</v>
      </c>
      <c r="C6053" s="5">
        <v>2.0</v>
      </c>
      <c r="D6053" s="6" t="s">
        <v>6198</v>
      </c>
      <c r="E6053" s="7"/>
      <c r="F6053" s="7"/>
      <c r="G6053" s="7"/>
      <c r="H6053" s="8">
        <v>0.0</v>
      </c>
      <c r="J6053" s="10"/>
    </row>
    <row r="6054">
      <c r="A6054" s="5" t="s">
        <v>6193</v>
      </c>
      <c r="B6054" s="5">
        <v>5.0</v>
      </c>
      <c r="C6054" s="5">
        <v>2.0</v>
      </c>
      <c r="D6054" s="6" t="s">
        <v>6199</v>
      </c>
      <c r="E6054" s="7"/>
      <c r="F6054" s="7"/>
      <c r="G6054" s="7"/>
      <c r="H6054" s="8">
        <v>1.0</v>
      </c>
      <c r="J6054" s="10"/>
    </row>
    <row r="6055">
      <c r="A6055" s="5" t="s">
        <v>6193</v>
      </c>
      <c r="B6055" s="5">
        <v>6.0</v>
      </c>
      <c r="C6055" s="5">
        <v>3.0</v>
      </c>
      <c r="D6055" s="6" t="s">
        <v>6200</v>
      </c>
      <c r="E6055" s="7"/>
      <c r="F6055" s="7"/>
      <c r="G6055" s="7"/>
      <c r="H6055" s="8">
        <v>0.0</v>
      </c>
      <c r="J6055" s="10"/>
    </row>
    <row r="6056">
      <c r="A6056" s="5" t="s">
        <v>6193</v>
      </c>
      <c r="B6056" s="5">
        <v>7.0</v>
      </c>
      <c r="C6056" s="5">
        <v>3.0</v>
      </c>
      <c r="D6056" s="6" t="s">
        <v>6201</v>
      </c>
      <c r="E6056" s="7"/>
      <c r="F6056" s="7"/>
      <c r="G6056" s="7"/>
      <c r="H6056" s="8">
        <v>1.0</v>
      </c>
      <c r="J6056" s="10"/>
    </row>
    <row r="6057">
      <c r="A6057" s="5" t="s">
        <v>6193</v>
      </c>
      <c r="B6057" s="5">
        <v>8.0</v>
      </c>
      <c r="C6057" s="5">
        <v>4.0</v>
      </c>
      <c r="D6057" s="6" t="s">
        <v>6202</v>
      </c>
      <c r="E6057" s="7"/>
      <c r="F6057" s="7"/>
      <c r="G6057" s="7"/>
      <c r="H6057" s="8">
        <v>0.0</v>
      </c>
      <c r="J6057" s="10"/>
    </row>
    <row r="6058">
      <c r="A6058" s="5" t="s">
        <v>6193</v>
      </c>
      <c r="B6058" s="5">
        <v>9.0</v>
      </c>
      <c r="C6058" s="5">
        <v>4.0</v>
      </c>
      <c r="D6058" s="6" t="s">
        <v>6203</v>
      </c>
      <c r="E6058" s="7"/>
      <c r="F6058" s="7"/>
      <c r="G6058" s="7"/>
      <c r="H6058" s="8">
        <v>1.0</v>
      </c>
      <c r="J6058" s="10"/>
    </row>
    <row r="6059">
      <c r="A6059" s="5" t="s">
        <v>6193</v>
      </c>
      <c r="B6059" s="5">
        <v>10.0</v>
      </c>
      <c r="C6059" s="5">
        <v>5.0</v>
      </c>
      <c r="D6059" s="6" t="s">
        <v>6204</v>
      </c>
      <c r="E6059" s="7"/>
      <c r="F6059" s="7"/>
      <c r="G6059" s="7"/>
      <c r="H6059" s="8">
        <v>0.0</v>
      </c>
      <c r="J6059" s="10"/>
    </row>
    <row r="6060">
      <c r="A6060" s="5" t="s">
        <v>6193</v>
      </c>
      <c r="B6060" s="5">
        <v>11.0</v>
      </c>
      <c r="C6060" s="5">
        <v>5.0</v>
      </c>
      <c r="D6060" s="6" t="s">
        <v>6205</v>
      </c>
      <c r="E6060" s="7"/>
      <c r="F6060" s="7"/>
      <c r="G6060" s="7"/>
      <c r="H6060" s="8">
        <v>1.0</v>
      </c>
      <c r="J6060" s="10"/>
    </row>
    <row r="6061">
      <c r="A6061" s="5" t="s">
        <v>6193</v>
      </c>
      <c r="B6061" s="5">
        <v>12.0</v>
      </c>
      <c r="C6061" s="5">
        <v>6.0</v>
      </c>
      <c r="D6061" s="6" t="s">
        <v>6206</v>
      </c>
      <c r="E6061" s="7"/>
      <c r="F6061" s="7"/>
      <c r="G6061" s="7"/>
      <c r="H6061" s="8">
        <v>0.0</v>
      </c>
      <c r="J6061" s="10"/>
    </row>
    <row r="6062">
      <c r="A6062" s="5" t="s">
        <v>6193</v>
      </c>
      <c r="B6062" s="5">
        <v>13.0</v>
      </c>
      <c r="C6062" s="5">
        <v>6.0</v>
      </c>
      <c r="D6062" s="6" t="s">
        <v>6207</v>
      </c>
      <c r="E6062" s="7"/>
      <c r="F6062" s="7"/>
      <c r="G6062" s="7"/>
      <c r="H6062" s="8">
        <v>1.0</v>
      </c>
      <c r="J6062" s="10"/>
    </row>
    <row r="6063">
      <c r="A6063" s="5" t="s">
        <v>6193</v>
      </c>
      <c r="B6063" s="5">
        <v>14.0</v>
      </c>
      <c r="C6063" s="5">
        <v>7.0</v>
      </c>
      <c r="D6063" s="6" t="s">
        <v>6208</v>
      </c>
      <c r="E6063" s="7"/>
      <c r="F6063" s="7"/>
      <c r="G6063" s="7"/>
      <c r="H6063" s="8">
        <v>0.0</v>
      </c>
      <c r="J6063" s="10"/>
    </row>
    <row r="6064">
      <c r="A6064" s="5" t="s">
        <v>6193</v>
      </c>
      <c r="B6064" s="5">
        <v>15.0</v>
      </c>
      <c r="C6064" s="5">
        <v>7.0</v>
      </c>
      <c r="D6064" s="6" t="s">
        <v>6209</v>
      </c>
      <c r="E6064" s="7"/>
      <c r="F6064" s="7"/>
      <c r="G6064" s="7"/>
      <c r="H6064" s="8">
        <v>1.0</v>
      </c>
      <c r="J6064" s="10"/>
    </row>
    <row r="6065">
      <c r="A6065" s="5" t="s">
        <v>6193</v>
      </c>
      <c r="B6065" s="5">
        <v>16.0</v>
      </c>
      <c r="C6065" s="5">
        <v>8.0</v>
      </c>
      <c r="D6065" s="6" t="s">
        <v>6210</v>
      </c>
      <c r="E6065" s="7"/>
      <c r="F6065" s="7"/>
      <c r="G6065" s="7"/>
      <c r="H6065" s="8">
        <v>0.0</v>
      </c>
      <c r="J6065" s="10"/>
    </row>
    <row r="6066">
      <c r="A6066" s="5" t="s">
        <v>6193</v>
      </c>
      <c r="B6066" s="5">
        <v>17.0</v>
      </c>
      <c r="C6066" s="5">
        <v>8.0</v>
      </c>
      <c r="D6066" s="6" t="s">
        <v>6211</v>
      </c>
      <c r="E6066" s="7"/>
      <c r="F6066" s="7"/>
      <c r="G6066" s="7"/>
      <c r="H6066" s="8">
        <v>1.0</v>
      </c>
      <c r="J6066" s="10"/>
    </row>
    <row r="6067">
      <c r="A6067" s="5" t="s">
        <v>6193</v>
      </c>
      <c r="B6067" s="5">
        <v>18.0</v>
      </c>
      <c r="C6067" s="5">
        <v>9.0</v>
      </c>
      <c r="D6067" s="6" t="s">
        <v>6212</v>
      </c>
      <c r="E6067" s="7"/>
      <c r="F6067" s="7"/>
      <c r="G6067" s="7"/>
      <c r="H6067" s="8">
        <v>0.0</v>
      </c>
      <c r="J6067" s="10"/>
    </row>
    <row r="6068">
      <c r="A6068" s="5" t="s">
        <v>6193</v>
      </c>
      <c r="B6068" s="5">
        <v>19.0</v>
      </c>
      <c r="C6068" s="5">
        <v>9.0</v>
      </c>
      <c r="D6068" s="6" t="s">
        <v>6213</v>
      </c>
      <c r="E6068" s="7"/>
      <c r="F6068" s="7"/>
      <c r="G6068" s="7"/>
      <c r="H6068" s="8">
        <v>1.0</v>
      </c>
      <c r="J6068" s="10"/>
    </row>
    <row r="6069">
      <c r="A6069" s="5" t="s">
        <v>6193</v>
      </c>
      <c r="B6069" s="5">
        <v>20.0</v>
      </c>
      <c r="C6069" s="5">
        <v>10.0</v>
      </c>
      <c r="D6069" s="6" t="s">
        <v>6214</v>
      </c>
      <c r="E6069" s="7"/>
      <c r="F6069" s="7"/>
      <c r="G6069" s="7"/>
      <c r="H6069" s="8">
        <v>0.0</v>
      </c>
      <c r="J6069" s="10"/>
    </row>
    <row r="6070">
      <c r="A6070" s="5" t="s">
        <v>6193</v>
      </c>
      <c r="B6070" s="5">
        <v>21.0</v>
      </c>
      <c r="C6070" s="5">
        <v>10.0</v>
      </c>
      <c r="D6070" s="6" t="s">
        <v>656</v>
      </c>
      <c r="E6070" s="7"/>
      <c r="F6070" s="7"/>
      <c r="G6070" s="7"/>
      <c r="H6070" s="8">
        <v>1.0</v>
      </c>
      <c r="J6070" s="10"/>
    </row>
    <row r="6071">
      <c r="A6071" s="5" t="s">
        <v>6215</v>
      </c>
      <c r="B6071" s="5">
        <v>0.0</v>
      </c>
      <c r="C6071" s="5">
        <v>0.0</v>
      </c>
      <c r="D6071" s="6" t="s">
        <v>1107</v>
      </c>
      <c r="E6071" s="7"/>
      <c r="F6071" s="7"/>
      <c r="G6071" s="7"/>
      <c r="H6071" s="8">
        <v>0.0</v>
      </c>
      <c r="J6071" s="10"/>
    </row>
    <row r="6072">
      <c r="A6072" s="5" t="s">
        <v>6215</v>
      </c>
      <c r="B6072" s="5">
        <v>1.0</v>
      </c>
      <c r="C6072" s="5">
        <v>0.0</v>
      </c>
      <c r="D6072" s="6" t="s">
        <v>206</v>
      </c>
      <c r="E6072" s="7"/>
      <c r="F6072" s="7"/>
      <c r="G6072" s="7"/>
      <c r="H6072" s="8">
        <v>1.0</v>
      </c>
      <c r="J6072" s="10"/>
    </row>
    <row r="6073">
      <c r="A6073" s="5" t="s">
        <v>6215</v>
      </c>
      <c r="B6073" s="5">
        <v>2.0</v>
      </c>
      <c r="C6073" s="5">
        <v>1.0</v>
      </c>
      <c r="D6073" s="6" t="s">
        <v>6216</v>
      </c>
      <c r="E6073" s="7"/>
      <c r="F6073" s="7"/>
      <c r="G6073" s="7"/>
      <c r="H6073" s="8">
        <v>0.0</v>
      </c>
      <c r="J6073" s="10"/>
    </row>
    <row r="6074">
      <c r="A6074" s="5" t="s">
        <v>6215</v>
      </c>
      <c r="B6074" s="5">
        <v>3.0</v>
      </c>
      <c r="C6074" s="5">
        <v>1.0</v>
      </c>
      <c r="D6074" s="6" t="s">
        <v>6217</v>
      </c>
      <c r="E6074" s="7"/>
      <c r="F6074" s="7"/>
      <c r="G6074" s="7"/>
      <c r="H6074" s="8">
        <v>1.0</v>
      </c>
      <c r="J6074" s="10"/>
    </row>
    <row r="6075">
      <c r="A6075" s="5" t="s">
        <v>6215</v>
      </c>
      <c r="B6075" s="5">
        <v>4.0</v>
      </c>
      <c r="C6075" s="5">
        <v>2.0</v>
      </c>
      <c r="D6075" s="6" t="s">
        <v>6218</v>
      </c>
      <c r="E6075" s="7"/>
      <c r="F6075" s="7"/>
      <c r="G6075" s="7"/>
      <c r="H6075" s="8">
        <v>0.0</v>
      </c>
      <c r="J6075" s="10"/>
    </row>
    <row r="6076">
      <c r="A6076" s="5" t="s">
        <v>6215</v>
      </c>
      <c r="B6076" s="5">
        <v>5.0</v>
      </c>
      <c r="C6076" s="5">
        <v>2.0</v>
      </c>
      <c r="D6076" s="6" t="s">
        <v>6219</v>
      </c>
      <c r="E6076" s="7"/>
      <c r="F6076" s="7"/>
      <c r="G6076" s="7"/>
      <c r="H6076" s="8">
        <v>1.0</v>
      </c>
      <c r="J6076" s="10"/>
    </row>
    <row r="6077">
      <c r="A6077" s="5" t="s">
        <v>6215</v>
      </c>
      <c r="B6077" s="5">
        <v>6.0</v>
      </c>
      <c r="C6077" s="5">
        <v>3.0</v>
      </c>
      <c r="D6077" s="6" t="s">
        <v>6220</v>
      </c>
      <c r="E6077" s="7"/>
      <c r="F6077" s="7"/>
      <c r="G6077" s="7"/>
      <c r="H6077" s="8">
        <v>0.0</v>
      </c>
      <c r="J6077" s="10"/>
    </row>
    <row r="6078">
      <c r="A6078" s="5" t="s">
        <v>6215</v>
      </c>
      <c r="B6078" s="5">
        <v>7.0</v>
      </c>
      <c r="C6078" s="5">
        <v>3.0</v>
      </c>
      <c r="D6078" s="6" t="s">
        <v>6221</v>
      </c>
      <c r="E6078" s="7"/>
      <c r="F6078" s="7"/>
      <c r="G6078" s="7"/>
      <c r="H6078" s="8">
        <v>1.0</v>
      </c>
      <c r="J6078" s="10"/>
    </row>
    <row r="6079">
      <c r="A6079" s="5" t="s">
        <v>6215</v>
      </c>
      <c r="B6079" s="5">
        <v>8.0</v>
      </c>
      <c r="C6079" s="5">
        <v>4.0</v>
      </c>
      <c r="D6079" s="6" t="s">
        <v>6222</v>
      </c>
      <c r="E6079" s="7"/>
      <c r="F6079" s="7"/>
      <c r="G6079" s="7"/>
      <c r="H6079" s="8">
        <v>0.0</v>
      </c>
      <c r="J6079" s="10"/>
    </row>
    <row r="6080">
      <c r="A6080" s="5" t="s">
        <v>6215</v>
      </c>
      <c r="B6080" s="5">
        <v>9.0</v>
      </c>
      <c r="C6080" s="5">
        <v>4.0</v>
      </c>
      <c r="D6080" s="6" t="s">
        <v>6223</v>
      </c>
      <c r="E6080" s="7"/>
      <c r="F6080" s="7"/>
      <c r="G6080" s="7"/>
      <c r="H6080" s="8">
        <v>1.0</v>
      </c>
      <c r="J6080" s="10"/>
    </row>
    <row r="6081">
      <c r="A6081" s="5" t="s">
        <v>6215</v>
      </c>
      <c r="B6081" s="5">
        <v>10.0</v>
      </c>
      <c r="C6081" s="5">
        <v>5.0</v>
      </c>
      <c r="D6081" s="6" t="s">
        <v>6224</v>
      </c>
      <c r="E6081" s="7"/>
      <c r="F6081" s="7"/>
      <c r="G6081" s="7"/>
      <c r="H6081" s="8">
        <v>0.0</v>
      </c>
      <c r="J6081" s="10"/>
    </row>
    <row r="6082">
      <c r="A6082" s="5" t="s">
        <v>6215</v>
      </c>
      <c r="B6082" s="5">
        <v>11.0</v>
      </c>
      <c r="C6082" s="5">
        <v>5.0</v>
      </c>
      <c r="D6082" s="6" t="s">
        <v>6225</v>
      </c>
      <c r="E6082" s="7"/>
      <c r="F6082" s="7"/>
      <c r="G6082" s="7"/>
      <c r="H6082" s="8">
        <v>1.0</v>
      </c>
      <c r="J6082" s="10"/>
    </row>
    <row r="6083">
      <c r="A6083" s="5" t="s">
        <v>6215</v>
      </c>
      <c r="B6083" s="5">
        <v>12.0</v>
      </c>
      <c r="C6083" s="5">
        <v>6.0</v>
      </c>
      <c r="D6083" s="6" t="s">
        <v>6226</v>
      </c>
      <c r="E6083" s="7"/>
      <c r="F6083" s="7"/>
      <c r="G6083" s="7"/>
      <c r="H6083" s="8">
        <v>0.0</v>
      </c>
      <c r="J6083" s="10"/>
    </row>
    <row r="6084">
      <c r="A6084" s="5" t="s">
        <v>6215</v>
      </c>
      <c r="B6084" s="5">
        <v>13.0</v>
      </c>
      <c r="C6084" s="5">
        <v>6.0</v>
      </c>
      <c r="D6084" s="6" t="s">
        <v>6227</v>
      </c>
      <c r="E6084" s="7"/>
      <c r="F6084" s="7"/>
      <c r="G6084" s="7"/>
      <c r="H6084" s="8">
        <v>1.0</v>
      </c>
      <c r="J6084" s="10"/>
    </row>
    <row r="6085">
      <c r="A6085" s="5" t="s">
        <v>6215</v>
      </c>
      <c r="B6085" s="5">
        <v>14.0</v>
      </c>
      <c r="C6085" s="5">
        <v>7.0</v>
      </c>
      <c r="D6085" s="6" t="s">
        <v>6228</v>
      </c>
      <c r="E6085" s="7"/>
      <c r="F6085" s="7"/>
      <c r="G6085" s="7"/>
      <c r="H6085" s="8">
        <v>0.0</v>
      </c>
      <c r="J6085" s="10"/>
    </row>
    <row r="6086">
      <c r="A6086" s="5" t="s">
        <v>6215</v>
      </c>
      <c r="B6086" s="5">
        <v>15.0</v>
      </c>
      <c r="C6086" s="5">
        <v>7.0</v>
      </c>
      <c r="D6086" s="6" t="s">
        <v>6229</v>
      </c>
      <c r="E6086" s="7"/>
      <c r="F6086" s="7"/>
      <c r="G6086" s="7"/>
      <c r="H6086" s="8">
        <v>1.0</v>
      </c>
      <c r="J6086" s="10"/>
    </row>
    <row r="6087">
      <c r="A6087" s="5" t="s">
        <v>6215</v>
      </c>
      <c r="B6087" s="5">
        <v>16.0</v>
      </c>
      <c r="C6087" s="5">
        <v>8.0</v>
      </c>
      <c r="D6087" s="6" t="s">
        <v>6230</v>
      </c>
      <c r="E6087" s="7"/>
      <c r="F6087" s="7"/>
      <c r="G6087" s="7"/>
      <c r="H6087" s="8">
        <v>0.0</v>
      </c>
      <c r="J6087" s="10"/>
    </row>
    <row r="6088">
      <c r="A6088" s="5" t="s">
        <v>6215</v>
      </c>
      <c r="B6088" s="5">
        <v>17.0</v>
      </c>
      <c r="C6088" s="5">
        <v>8.0</v>
      </c>
      <c r="D6088" s="6" t="s">
        <v>6231</v>
      </c>
      <c r="E6088" s="7"/>
      <c r="F6088" s="7"/>
      <c r="G6088" s="7"/>
      <c r="H6088" s="8">
        <v>1.0</v>
      </c>
      <c r="J6088" s="10"/>
    </row>
    <row r="6089">
      <c r="A6089" s="5" t="s">
        <v>6215</v>
      </c>
      <c r="B6089" s="5">
        <v>18.0</v>
      </c>
      <c r="C6089" s="5">
        <v>9.0</v>
      </c>
      <c r="D6089" s="6" t="s">
        <v>6232</v>
      </c>
      <c r="E6089" s="7"/>
      <c r="F6089" s="7"/>
      <c r="G6089" s="7"/>
      <c r="H6089" s="8">
        <v>0.0</v>
      </c>
      <c r="J6089" s="10"/>
    </row>
    <row r="6090">
      <c r="A6090" s="5" t="s">
        <v>6215</v>
      </c>
      <c r="B6090" s="5">
        <v>19.0</v>
      </c>
      <c r="C6090" s="5">
        <v>9.0</v>
      </c>
      <c r="D6090" s="6" t="s">
        <v>6233</v>
      </c>
      <c r="E6090" s="7"/>
      <c r="F6090" s="7"/>
      <c r="G6090" s="7"/>
      <c r="H6090" s="8">
        <v>1.0</v>
      </c>
      <c r="J6090" s="10"/>
    </row>
    <row r="6091">
      <c r="A6091" s="5" t="s">
        <v>6234</v>
      </c>
      <c r="B6091" s="5">
        <v>0.0</v>
      </c>
      <c r="C6091" s="5">
        <v>0.0</v>
      </c>
      <c r="D6091" s="6" t="s">
        <v>1318</v>
      </c>
      <c r="E6091" s="7"/>
      <c r="F6091" s="7"/>
      <c r="G6091" s="7"/>
      <c r="H6091" s="8">
        <v>0.0</v>
      </c>
      <c r="J6091" s="10"/>
    </row>
    <row r="6092">
      <c r="A6092" s="5" t="s">
        <v>6234</v>
      </c>
      <c r="B6092" s="5">
        <v>1.0</v>
      </c>
      <c r="C6092" s="5">
        <v>0.0</v>
      </c>
      <c r="D6092" s="6" t="s">
        <v>6235</v>
      </c>
      <c r="E6092" s="7"/>
      <c r="F6092" s="7"/>
      <c r="G6092" s="7"/>
      <c r="H6092" s="8">
        <v>1.0</v>
      </c>
      <c r="J6092" s="10"/>
    </row>
    <row r="6093">
      <c r="A6093" s="5" t="s">
        <v>6234</v>
      </c>
      <c r="B6093" s="5">
        <v>2.0</v>
      </c>
      <c r="C6093" s="5">
        <v>1.0</v>
      </c>
      <c r="D6093" s="6" t="s">
        <v>6236</v>
      </c>
      <c r="E6093" s="7"/>
      <c r="F6093" s="7"/>
      <c r="G6093" s="7"/>
      <c r="H6093" s="8">
        <v>0.0</v>
      </c>
      <c r="J6093" s="10"/>
    </row>
    <row r="6094">
      <c r="A6094" s="5" t="s">
        <v>6234</v>
      </c>
      <c r="B6094" s="5">
        <v>3.0</v>
      </c>
      <c r="C6094" s="5">
        <v>1.0</v>
      </c>
      <c r="D6094" s="6" t="s">
        <v>6237</v>
      </c>
      <c r="E6094" s="7"/>
      <c r="F6094" s="7"/>
      <c r="G6094" s="7"/>
      <c r="H6094" s="8">
        <v>1.0</v>
      </c>
      <c r="J6094" s="10"/>
    </row>
    <row r="6095">
      <c r="A6095" s="5" t="s">
        <v>6234</v>
      </c>
      <c r="B6095" s="5">
        <v>4.0</v>
      </c>
      <c r="C6095" s="5">
        <v>2.0</v>
      </c>
      <c r="D6095" s="6" t="s">
        <v>6238</v>
      </c>
      <c r="E6095" s="7"/>
      <c r="F6095" s="7"/>
      <c r="G6095" s="7"/>
      <c r="H6095" s="8">
        <v>0.0</v>
      </c>
      <c r="J6095" s="10"/>
    </row>
    <row r="6096">
      <c r="A6096" s="5" t="s">
        <v>6234</v>
      </c>
      <c r="B6096" s="5">
        <v>5.0</v>
      </c>
      <c r="C6096" s="5">
        <v>2.0</v>
      </c>
      <c r="D6096" s="6" t="s">
        <v>6239</v>
      </c>
      <c r="E6096" s="7"/>
      <c r="F6096" s="7"/>
      <c r="G6096" s="7"/>
      <c r="H6096" s="8">
        <v>1.0</v>
      </c>
      <c r="J6096" s="10"/>
    </row>
    <row r="6097">
      <c r="A6097" s="5" t="s">
        <v>6234</v>
      </c>
      <c r="B6097" s="5">
        <v>6.0</v>
      </c>
      <c r="C6097" s="5">
        <v>3.0</v>
      </c>
      <c r="D6097" s="6" t="s">
        <v>6240</v>
      </c>
      <c r="E6097" s="7"/>
      <c r="F6097" s="7"/>
      <c r="G6097" s="7"/>
      <c r="H6097" s="8">
        <v>0.0</v>
      </c>
      <c r="J6097" s="10"/>
    </row>
    <row r="6098">
      <c r="A6098" s="5" t="s">
        <v>6234</v>
      </c>
      <c r="B6098" s="5">
        <v>7.0</v>
      </c>
      <c r="C6098" s="5">
        <v>3.0</v>
      </c>
      <c r="D6098" s="6" t="s">
        <v>6241</v>
      </c>
      <c r="E6098" s="7"/>
      <c r="F6098" s="7"/>
      <c r="G6098" s="7"/>
      <c r="H6098" s="8">
        <v>1.0</v>
      </c>
      <c r="J6098" s="10"/>
    </row>
    <row r="6099">
      <c r="A6099" s="5" t="s">
        <v>6234</v>
      </c>
      <c r="B6099" s="5">
        <v>8.0</v>
      </c>
      <c r="C6099" s="5">
        <v>4.0</v>
      </c>
      <c r="D6099" s="6" t="s">
        <v>6242</v>
      </c>
      <c r="E6099" s="7"/>
      <c r="F6099" s="7"/>
      <c r="G6099" s="7"/>
      <c r="H6099" s="8">
        <v>0.0</v>
      </c>
      <c r="J6099" s="10"/>
    </row>
    <row r="6100">
      <c r="A6100" s="5" t="s">
        <v>6234</v>
      </c>
      <c r="B6100" s="5">
        <v>9.0</v>
      </c>
      <c r="C6100" s="5">
        <v>4.0</v>
      </c>
      <c r="D6100" s="6" t="s">
        <v>6243</v>
      </c>
      <c r="E6100" s="7"/>
      <c r="F6100" s="7"/>
      <c r="G6100" s="7"/>
      <c r="H6100" s="8">
        <v>1.0</v>
      </c>
      <c r="J6100" s="10"/>
    </row>
    <row r="6101">
      <c r="A6101" s="5" t="s">
        <v>6234</v>
      </c>
      <c r="B6101" s="5">
        <v>10.0</v>
      </c>
      <c r="C6101" s="5">
        <v>5.0</v>
      </c>
      <c r="D6101" s="6" t="s">
        <v>6244</v>
      </c>
      <c r="E6101" s="7"/>
      <c r="F6101" s="7"/>
      <c r="G6101" s="7"/>
      <c r="H6101" s="8">
        <v>0.0</v>
      </c>
      <c r="J6101" s="10"/>
    </row>
    <row r="6102">
      <c r="A6102" s="5" t="s">
        <v>6234</v>
      </c>
      <c r="B6102" s="5">
        <v>11.0</v>
      </c>
      <c r="C6102" s="5">
        <v>5.0</v>
      </c>
      <c r="D6102" s="6" t="s">
        <v>6245</v>
      </c>
      <c r="E6102" s="7"/>
      <c r="F6102" s="7"/>
      <c r="G6102" s="7"/>
      <c r="H6102" s="8">
        <v>1.0</v>
      </c>
      <c r="J6102" s="10"/>
    </row>
    <row r="6103">
      <c r="A6103" s="5" t="s">
        <v>6234</v>
      </c>
      <c r="B6103" s="5">
        <v>12.0</v>
      </c>
      <c r="C6103" s="5">
        <v>6.0</v>
      </c>
      <c r="D6103" s="6" t="s">
        <v>6246</v>
      </c>
      <c r="E6103" s="7"/>
      <c r="F6103" s="7"/>
      <c r="G6103" s="7"/>
      <c r="H6103" s="8">
        <v>0.0</v>
      </c>
      <c r="J6103" s="10"/>
    </row>
    <row r="6104">
      <c r="A6104" s="5" t="s">
        <v>6234</v>
      </c>
      <c r="B6104" s="5">
        <v>13.0</v>
      </c>
      <c r="C6104" s="5">
        <v>6.0</v>
      </c>
      <c r="D6104" s="6" t="s">
        <v>6247</v>
      </c>
      <c r="E6104" s="7"/>
      <c r="F6104" s="7"/>
      <c r="G6104" s="7"/>
      <c r="H6104" s="8">
        <v>1.0</v>
      </c>
      <c r="J6104" s="10"/>
    </row>
    <row r="6105">
      <c r="A6105" s="5" t="s">
        <v>6234</v>
      </c>
      <c r="B6105" s="5">
        <v>14.0</v>
      </c>
      <c r="C6105" s="5">
        <v>7.0</v>
      </c>
      <c r="D6105" s="6" t="s">
        <v>1329</v>
      </c>
      <c r="E6105" s="7"/>
      <c r="F6105" s="7"/>
      <c r="G6105" s="7"/>
      <c r="H6105" s="8">
        <v>0.0</v>
      </c>
      <c r="J6105" s="10"/>
    </row>
    <row r="6106">
      <c r="A6106" s="5" t="s">
        <v>6234</v>
      </c>
      <c r="B6106" s="5">
        <v>15.0</v>
      </c>
      <c r="C6106" s="5">
        <v>7.0</v>
      </c>
      <c r="D6106" s="6" t="s">
        <v>6248</v>
      </c>
      <c r="E6106" s="7"/>
      <c r="F6106" s="7"/>
      <c r="G6106" s="7"/>
      <c r="H6106" s="8">
        <v>1.0</v>
      </c>
      <c r="J6106" s="10"/>
    </row>
    <row r="6107">
      <c r="A6107" s="5" t="s">
        <v>6234</v>
      </c>
      <c r="B6107" s="5">
        <v>16.0</v>
      </c>
      <c r="C6107" s="5">
        <v>8.0</v>
      </c>
      <c r="D6107" s="6" t="s">
        <v>6249</v>
      </c>
      <c r="E6107" s="7"/>
      <c r="F6107" s="7"/>
      <c r="G6107" s="7"/>
      <c r="H6107" s="8">
        <v>0.0</v>
      </c>
      <c r="J6107" s="10"/>
    </row>
    <row r="6108">
      <c r="A6108" s="5" t="s">
        <v>6234</v>
      </c>
      <c r="B6108" s="5">
        <v>17.0</v>
      </c>
      <c r="C6108" s="5">
        <v>8.0</v>
      </c>
      <c r="D6108" s="6" t="s">
        <v>6250</v>
      </c>
      <c r="E6108" s="7"/>
      <c r="F6108" s="7"/>
      <c r="G6108" s="7"/>
      <c r="H6108" s="8">
        <v>1.0</v>
      </c>
      <c r="J6108" s="10"/>
    </row>
    <row r="6109">
      <c r="A6109" s="5" t="s">
        <v>6234</v>
      </c>
      <c r="B6109" s="5">
        <v>18.0</v>
      </c>
      <c r="C6109" s="5">
        <v>9.0</v>
      </c>
      <c r="D6109" s="6" t="s">
        <v>6251</v>
      </c>
      <c r="E6109" s="7"/>
      <c r="F6109" s="7"/>
      <c r="G6109" s="7"/>
      <c r="H6109" s="8">
        <v>0.0</v>
      </c>
      <c r="J6109" s="10"/>
    </row>
    <row r="6110">
      <c r="A6110" s="5" t="s">
        <v>6234</v>
      </c>
      <c r="B6110" s="5">
        <v>19.0</v>
      </c>
      <c r="C6110" s="5">
        <v>9.0</v>
      </c>
      <c r="D6110" s="6" t="s">
        <v>6252</v>
      </c>
      <c r="E6110" s="7"/>
      <c r="F6110" s="7"/>
      <c r="G6110" s="7"/>
      <c r="H6110" s="8">
        <v>1.0</v>
      </c>
      <c r="J6110" s="10"/>
    </row>
    <row r="6111">
      <c r="A6111" s="5" t="s">
        <v>6253</v>
      </c>
      <c r="B6111" s="5">
        <v>0.0</v>
      </c>
      <c r="C6111" s="5">
        <v>0.0</v>
      </c>
      <c r="D6111" s="6" t="s">
        <v>142</v>
      </c>
      <c r="E6111" s="7"/>
      <c r="F6111" s="7"/>
      <c r="G6111" s="7"/>
      <c r="H6111" s="8">
        <v>0.0</v>
      </c>
      <c r="J6111" s="10"/>
    </row>
    <row r="6112">
      <c r="A6112" s="5" t="s">
        <v>6253</v>
      </c>
      <c r="B6112" s="5">
        <v>1.0</v>
      </c>
      <c r="C6112" s="5">
        <v>0.0</v>
      </c>
      <c r="D6112" s="6" t="s">
        <v>6254</v>
      </c>
      <c r="E6112" s="7"/>
      <c r="F6112" s="7"/>
      <c r="G6112" s="7"/>
      <c r="H6112" s="8">
        <v>1.0</v>
      </c>
      <c r="J6112" s="10"/>
    </row>
    <row r="6113">
      <c r="A6113" s="5" t="s">
        <v>6253</v>
      </c>
      <c r="B6113" s="5">
        <v>2.0</v>
      </c>
      <c r="C6113" s="5">
        <v>1.0</v>
      </c>
      <c r="D6113" s="6" t="s">
        <v>6255</v>
      </c>
      <c r="E6113" s="7"/>
      <c r="F6113" s="7"/>
      <c r="G6113" s="7"/>
      <c r="H6113" s="8">
        <v>0.0</v>
      </c>
      <c r="J6113" s="10"/>
    </row>
    <row r="6114">
      <c r="A6114" s="5" t="s">
        <v>6253</v>
      </c>
      <c r="B6114" s="5">
        <v>3.0</v>
      </c>
      <c r="C6114" s="5">
        <v>1.0</v>
      </c>
      <c r="D6114" s="6" t="s">
        <v>6256</v>
      </c>
      <c r="E6114" s="7"/>
      <c r="F6114" s="7"/>
      <c r="G6114" s="7"/>
      <c r="H6114" s="8">
        <v>1.0</v>
      </c>
      <c r="J6114" s="10"/>
    </row>
    <row r="6115">
      <c r="A6115" s="5" t="s">
        <v>6253</v>
      </c>
      <c r="B6115" s="5">
        <v>4.0</v>
      </c>
      <c r="C6115" s="5">
        <v>2.0</v>
      </c>
      <c r="D6115" s="6" t="s">
        <v>6257</v>
      </c>
      <c r="E6115" s="7"/>
      <c r="F6115" s="7"/>
      <c r="G6115" s="7"/>
      <c r="H6115" s="8">
        <v>0.0</v>
      </c>
      <c r="J6115" s="10"/>
    </row>
    <row r="6116">
      <c r="A6116" s="5" t="s">
        <v>6253</v>
      </c>
      <c r="B6116" s="5">
        <v>5.0</v>
      </c>
      <c r="C6116" s="5">
        <v>2.0</v>
      </c>
      <c r="D6116" s="6" t="s">
        <v>6258</v>
      </c>
      <c r="E6116" s="7"/>
      <c r="F6116" s="7"/>
      <c r="G6116" s="7"/>
      <c r="H6116" s="8">
        <v>1.0</v>
      </c>
      <c r="J6116" s="10"/>
    </row>
    <row r="6117">
      <c r="A6117" s="5" t="s">
        <v>6253</v>
      </c>
      <c r="B6117" s="5">
        <v>6.0</v>
      </c>
      <c r="C6117" s="5">
        <v>3.0</v>
      </c>
      <c r="D6117" s="6" t="s">
        <v>6259</v>
      </c>
      <c r="E6117" s="7"/>
      <c r="F6117" s="7"/>
      <c r="G6117" s="7"/>
      <c r="H6117" s="8">
        <v>0.0</v>
      </c>
      <c r="J6117" s="10"/>
    </row>
    <row r="6118">
      <c r="A6118" s="5" t="s">
        <v>6253</v>
      </c>
      <c r="B6118" s="5">
        <v>7.0</v>
      </c>
      <c r="C6118" s="5">
        <v>3.0</v>
      </c>
      <c r="D6118" s="6" t="s">
        <v>6260</v>
      </c>
      <c r="E6118" s="7"/>
      <c r="F6118" s="7"/>
      <c r="G6118" s="7"/>
      <c r="H6118" s="8">
        <v>1.0</v>
      </c>
      <c r="J6118" s="10"/>
    </row>
    <row r="6119">
      <c r="A6119" s="5" t="s">
        <v>6253</v>
      </c>
      <c r="B6119" s="5">
        <v>8.0</v>
      </c>
      <c r="C6119" s="5">
        <v>4.0</v>
      </c>
      <c r="D6119" s="6" t="s">
        <v>6261</v>
      </c>
      <c r="E6119" s="7"/>
      <c r="F6119" s="7"/>
      <c r="G6119" s="7"/>
      <c r="H6119" s="8">
        <v>0.0</v>
      </c>
      <c r="J6119" s="10"/>
    </row>
    <row r="6120">
      <c r="A6120" s="5" t="s">
        <v>6253</v>
      </c>
      <c r="B6120" s="5">
        <v>9.0</v>
      </c>
      <c r="C6120" s="5">
        <v>4.0</v>
      </c>
      <c r="D6120" s="6" t="s">
        <v>6262</v>
      </c>
      <c r="E6120" s="7"/>
      <c r="F6120" s="7"/>
      <c r="G6120" s="7"/>
      <c r="H6120" s="8">
        <v>1.0</v>
      </c>
      <c r="J6120" s="10"/>
    </row>
    <row r="6121">
      <c r="A6121" s="5" t="s">
        <v>6253</v>
      </c>
      <c r="B6121" s="5">
        <v>10.0</v>
      </c>
      <c r="C6121" s="5">
        <v>5.0</v>
      </c>
      <c r="D6121" s="6" t="s">
        <v>6263</v>
      </c>
      <c r="E6121" s="7"/>
      <c r="F6121" s="7"/>
      <c r="G6121" s="7"/>
      <c r="H6121" s="8">
        <v>0.0</v>
      </c>
      <c r="J6121" s="10"/>
    </row>
    <row r="6122">
      <c r="A6122" s="5" t="s">
        <v>6253</v>
      </c>
      <c r="B6122" s="5">
        <v>11.0</v>
      </c>
      <c r="C6122" s="5">
        <v>5.0</v>
      </c>
      <c r="D6122" s="6" t="s">
        <v>6264</v>
      </c>
      <c r="E6122" s="7"/>
      <c r="F6122" s="7"/>
      <c r="G6122" s="7"/>
      <c r="H6122" s="8">
        <v>1.0</v>
      </c>
      <c r="J6122" s="10"/>
    </row>
    <row r="6123">
      <c r="A6123" s="5" t="s">
        <v>6253</v>
      </c>
      <c r="B6123" s="5">
        <v>12.0</v>
      </c>
      <c r="C6123" s="5">
        <v>6.0</v>
      </c>
      <c r="D6123" s="6" t="s">
        <v>6265</v>
      </c>
      <c r="E6123" s="7"/>
      <c r="F6123" s="7"/>
      <c r="G6123" s="7"/>
      <c r="H6123" s="8">
        <v>0.0</v>
      </c>
      <c r="J6123" s="10"/>
    </row>
    <row r="6124">
      <c r="A6124" s="5" t="s">
        <v>6253</v>
      </c>
      <c r="B6124" s="5">
        <v>13.0</v>
      </c>
      <c r="C6124" s="5">
        <v>6.0</v>
      </c>
      <c r="D6124" s="6" t="s">
        <v>6266</v>
      </c>
      <c r="E6124" s="7"/>
      <c r="F6124" s="7"/>
      <c r="G6124" s="7"/>
      <c r="H6124" s="8">
        <v>1.0</v>
      </c>
      <c r="J6124" s="10"/>
    </row>
    <row r="6125">
      <c r="A6125" s="5" t="s">
        <v>6253</v>
      </c>
      <c r="B6125" s="5">
        <v>14.0</v>
      </c>
      <c r="C6125" s="5">
        <v>7.0</v>
      </c>
      <c r="D6125" s="6" t="s">
        <v>6267</v>
      </c>
      <c r="E6125" s="7"/>
      <c r="F6125" s="7"/>
      <c r="G6125" s="7"/>
      <c r="H6125" s="8">
        <v>0.0</v>
      </c>
      <c r="J6125" s="10"/>
    </row>
    <row r="6126">
      <c r="A6126" s="5" t="s">
        <v>6253</v>
      </c>
      <c r="B6126" s="5">
        <v>15.0</v>
      </c>
      <c r="C6126" s="5">
        <v>7.0</v>
      </c>
      <c r="D6126" s="6" t="s">
        <v>6268</v>
      </c>
      <c r="E6126" s="7"/>
      <c r="F6126" s="7"/>
      <c r="G6126" s="7"/>
      <c r="H6126" s="8">
        <v>1.0</v>
      </c>
      <c r="J6126" s="10"/>
    </row>
    <row r="6127">
      <c r="A6127" s="5" t="s">
        <v>6253</v>
      </c>
      <c r="B6127" s="5">
        <v>16.0</v>
      </c>
      <c r="C6127" s="5">
        <v>8.0</v>
      </c>
      <c r="D6127" s="6" t="s">
        <v>6269</v>
      </c>
      <c r="E6127" s="7"/>
      <c r="F6127" s="7"/>
      <c r="G6127" s="7"/>
      <c r="H6127" s="8">
        <v>0.0</v>
      </c>
      <c r="J6127" s="10"/>
    </row>
    <row r="6128">
      <c r="A6128" s="5" t="s">
        <v>6253</v>
      </c>
      <c r="B6128" s="5">
        <v>17.0</v>
      </c>
      <c r="C6128" s="5">
        <v>8.0</v>
      </c>
      <c r="D6128" s="6" t="s">
        <v>6270</v>
      </c>
      <c r="E6128" s="7"/>
      <c r="F6128" s="7"/>
      <c r="G6128" s="7"/>
      <c r="H6128" s="8">
        <v>1.0</v>
      </c>
      <c r="J6128" s="10"/>
    </row>
    <row r="6129">
      <c r="A6129" s="5" t="s">
        <v>6253</v>
      </c>
      <c r="B6129" s="5">
        <v>18.0</v>
      </c>
      <c r="C6129" s="5">
        <v>9.0</v>
      </c>
      <c r="D6129" s="6" t="s">
        <v>6271</v>
      </c>
      <c r="E6129" s="7"/>
      <c r="F6129" s="7"/>
      <c r="G6129" s="7"/>
      <c r="H6129" s="8">
        <v>0.0</v>
      </c>
      <c r="J6129" s="10"/>
    </row>
    <row r="6130">
      <c r="A6130" s="5" t="s">
        <v>6253</v>
      </c>
      <c r="B6130" s="5">
        <v>19.0</v>
      </c>
      <c r="C6130" s="5">
        <v>9.0</v>
      </c>
      <c r="D6130" s="6" t="s">
        <v>6272</v>
      </c>
      <c r="E6130" s="7"/>
      <c r="F6130" s="7"/>
      <c r="G6130" s="7"/>
      <c r="H6130" s="8">
        <v>1.0</v>
      </c>
      <c r="J6130" s="10"/>
    </row>
    <row r="6131">
      <c r="A6131" s="5" t="s">
        <v>6253</v>
      </c>
      <c r="B6131" s="5">
        <v>20.0</v>
      </c>
      <c r="C6131" s="5">
        <v>10.0</v>
      </c>
      <c r="D6131" s="6" t="s">
        <v>6273</v>
      </c>
      <c r="E6131" s="7"/>
      <c r="F6131" s="7"/>
      <c r="G6131" s="7"/>
      <c r="H6131" s="8">
        <v>0.0</v>
      </c>
      <c r="J6131" s="10"/>
    </row>
    <row r="6132">
      <c r="A6132" s="5" t="s">
        <v>6253</v>
      </c>
      <c r="B6132" s="5">
        <v>21.0</v>
      </c>
      <c r="C6132" s="5">
        <v>10.0</v>
      </c>
      <c r="D6132" s="6" t="s">
        <v>6274</v>
      </c>
      <c r="E6132" s="7"/>
      <c r="F6132" s="7"/>
      <c r="G6132" s="7"/>
      <c r="H6132" s="8">
        <v>1.0</v>
      </c>
      <c r="J6132" s="10"/>
    </row>
    <row r="6133">
      <c r="A6133" s="5" t="s">
        <v>6275</v>
      </c>
      <c r="B6133" s="5">
        <v>0.0</v>
      </c>
      <c r="C6133" s="5">
        <v>0.0</v>
      </c>
      <c r="D6133" s="6" t="s">
        <v>403</v>
      </c>
      <c r="E6133" s="7"/>
      <c r="F6133" s="7"/>
      <c r="G6133" s="7"/>
      <c r="H6133" s="8">
        <v>0.0</v>
      </c>
      <c r="J6133" s="10"/>
    </row>
    <row r="6134">
      <c r="A6134" s="5" t="s">
        <v>6275</v>
      </c>
      <c r="B6134" s="5">
        <v>1.0</v>
      </c>
      <c r="C6134" s="5">
        <v>0.0</v>
      </c>
      <c r="D6134" s="6" t="s">
        <v>403</v>
      </c>
      <c r="E6134" s="7"/>
      <c r="F6134" s="7"/>
      <c r="G6134" s="7"/>
      <c r="H6134" s="8">
        <v>1.0</v>
      </c>
      <c r="J6134" s="10"/>
    </row>
    <row r="6135">
      <c r="A6135" s="5" t="s">
        <v>6275</v>
      </c>
      <c r="B6135" s="5">
        <v>2.0</v>
      </c>
      <c r="C6135" s="5">
        <v>1.0</v>
      </c>
      <c r="D6135" s="6" t="s">
        <v>6276</v>
      </c>
      <c r="E6135" s="7"/>
      <c r="F6135" s="7"/>
      <c r="G6135" s="7"/>
      <c r="H6135" s="8">
        <v>0.0</v>
      </c>
      <c r="J6135" s="10"/>
    </row>
    <row r="6136">
      <c r="A6136" s="5" t="s">
        <v>6275</v>
      </c>
      <c r="B6136" s="5">
        <v>3.0</v>
      </c>
      <c r="C6136" s="5">
        <v>1.0</v>
      </c>
      <c r="D6136" s="6" t="s">
        <v>6277</v>
      </c>
      <c r="E6136" s="7"/>
      <c r="F6136" s="7"/>
      <c r="G6136" s="7"/>
      <c r="H6136" s="8">
        <v>1.0</v>
      </c>
      <c r="J6136" s="10"/>
    </row>
    <row r="6137">
      <c r="A6137" s="5" t="s">
        <v>6275</v>
      </c>
      <c r="B6137" s="5">
        <v>4.0</v>
      </c>
      <c r="C6137" s="5">
        <v>2.0</v>
      </c>
      <c r="D6137" s="6" t="s">
        <v>6278</v>
      </c>
      <c r="E6137" s="7"/>
      <c r="F6137" s="7"/>
      <c r="G6137" s="7"/>
      <c r="H6137" s="8">
        <v>0.0</v>
      </c>
      <c r="J6137" s="10"/>
    </row>
    <row r="6138">
      <c r="A6138" s="5" t="s">
        <v>6275</v>
      </c>
      <c r="B6138" s="5">
        <v>5.0</v>
      </c>
      <c r="C6138" s="5">
        <v>2.0</v>
      </c>
      <c r="D6138" s="6" t="s">
        <v>6279</v>
      </c>
      <c r="E6138" s="7"/>
      <c r="F6138" s="7"/>
      <c r="G6138" s="7"/>
      <c r="H6138" s="8">
        <v>1.0</v>
      </c>
      <c r="J6138" s="10"/>
    </row>
    <row r="6139">
      <c r="A6139" s="5" t="s">
        <v>6275</v>
      </c>
      <c r="B6139" s="5">
        <v>6.0</v>
      </c>
      <c r="C6139" s="5">
        <v>3.0</v>
      </c>
      <c r="D6139" s="6" t="s">
        <v>6280</v>
      </c>
      <c r="E6139" s="7"/>
      <c r="F6139" s="7"/>
      <c r="G6139" s="7"/>
      <c r="H6139" s="8">
        <v>0.0</v>
      </c>
      <c r="J6139" s="10"/>
    </row>
    <row r="6140">
      <c r="A6140" s="5" t="s">
        <v>6275</v>
      </c>
      <c r="B6140" s="5">
        <v>7.0</v>
      </c>
      <c r="C6140" s="5">
        <v>3.0</v>
      </c>
      <c r="D6140" s="6" t="s">
        <v>6281</v>
      </c>
      <c r="E6140" s="7"/>
      <c r="F6140" s="7"/>
      <c r="G6140" s="7"/>
      <c r="H6140" s="8">
        <v>1.0</v>
      </c>
      <c r="J6140" s="10"/>
    </row>
    <row r="6141">
      <c r="A6141" s="5" t="s">
        <v>6275</v>
      </c>
      <c r="B6141" s="5">
        <v>8.0</v>
      </c>
      <c r="C6141" s="5">
        <v>4.0</v>
      </c>
      <c r="D6141" s="6" t="s">
        <v>6282</v>
      </c>
      <c r="E6141" s="7"/>
      <c r="F6141" s="7"/>
      <c r="G6141" s="7"/>
      <c r="H6141" s="8">
        <v>0.0</v>
      </c>
      <c r="J6141" s="10"/>
    </row>
    <row r="6142">
      <c r="A6142" s="5" t="s">
        <v>6275</v>
      </c>
      <c r="B6142" s="5">
        <v>9.0</v>
      </c>
      <c r="C6142" s="5">
        <v>4.0</v>
      </c>
      <c r="D6142" s="6" t="s">
        <v>6283</v>
      </c>
      <c r="E6142" s="7"/>
      <c r="F6142" s="7"/>
      <c r="G6142" s="7"/>
      <c r="H6142" s="8">
        <v>1.0</v>
      </c>
      <c r="J6142" s="10"/>
    </row>
    <row r="6143">
      <c r="A6143" s="5" t="s">
        <v>6275</v>
      </c>
      <c r="B6143" s="5">
        <v>10.0</v>
      </c>
      <c r="C6143" s="5">
        <v>5.0</v>
      </c>
      <c r="D6143" s="6" t="s">
        <v>6284</v>
      </c>
      <c r="E6143" s="7"/>
      <c r="F6143" s="7"/>
      <c r="G6143" s="7"/>
      <c r="H6143" s="8">
        <v>0.0</v>
      </c>
      <c r="J6143" s="10"/>
    </row>
    <row r="6144">
      <c r="A6144" s="5" t="s">
        <v>6275</v>
      </c>
      <c r="B6144" s="5">
        <v>11.0</v>
      </c>
      <c r="C6144" s="5">
        <v>5.0</v>
      </c>
      <c r="D6144" s="6" t="s">
        <v>6285</v>
      </c>
      <c r="E6144" s="7"/>
      <c r="F6144" s="7"/>
      <c r="G6144" s="7"/>
      <c r="H6144" s="8">
        <v>1.0</v>
      </c>
      <c r="J6144" s="10"/>
    </row>
    <row r="6145">
      <c r="A6145" s="5" t="s">
        <v>6275</v>
      </c>
      <c r="B6145" s="5">
        <v>12.0</v>
      </c>
      <c r="C6145" s="5">
        <v>6.0</v>
      </c>
      <c r="D6145" s="6" t="s">
        <v>6286</v>
      </c>
      <c r="E6145" s="7"/>
      <c r="F6145" s="7"/>
      <c r="G6145" s="7"/>
      <c r="H6145" s="8">
        <v>0.0</v>
      </c>
      <c r="J6145" s="10"/>
    </row>
    <row r="6146">
      <c r="A6146" s="5" t="s">
        <v>6275</v>
      </c>
      <c r="B6146" s="5">
        <v>13.0</v>
      </c>
      <c r="C6146" s="5">
        <v>6.0</v>
      </c>
      <c r="D6146" s="6" t="s">
        <v>6287</v>
      </c>
      <c r="E6146" s="7"/>
      <c r="F6146" s="7"/>
      <c r="G6146" s="7"/>
      <c r="H6146" s="8">
        <v>1.0</v>
      </c>
      <c r="J6146" s="10"/>
    </row>
    <row r="6147">
      <c r="A6147" s="5" t="s">
        <v>6275</v>
      </c>
      <c r="B6147" s="5">
        <v>14.0</v>
      </c>
      <c r="C6147" s="5">
        <v>7.0</v>
      </c>
      <c r="D6147" s="6" t="s">
        <v>6288</v>
      </c>
      <c r="E6147" s="7"/>
      <c r="F6147" s="7"/>
      <c r="G6147" s="7"/>
      <c r="H6147" s="8">
        <v>0.0</v>
      </c>
      <c r="J6147" s="10"/>
    </row>
    <row r="6148">
      <c r="A6148" s="5" t="s">
        <v>6275</v>
      </c>
      <c r="B6148" s="5">
        <v>15.0</v>
      </c>
      <c r="C6148" s="5">
        <v>7.0</v>
      </c>
      <c r="D6148" s="6" t="s">
        <v>6289</v>
      </c>
      <c r="E6148" s="7"/>
      <c r="F6148" s="7"/>
      <c r="G6148" s="7"/>
      <c r="H6148" s="8">
        <v>1.0</v>
      </c>
      <c r="J6148" s="10"/>
    </row>
    <row r="6149">
      <c r="A6149" s="5" t="s">
        <v>6275</v>
      </c>
      <c r="B6149" s="5">
        <v>16.0</v>
      </c>
      <c r="C6149" s="5">
        <v>8.0</v>
      </c>
      <c r="D6149" s="6" t="s">
        <v>6290</v>
      </c>
      <c r="E6149" s="7"/>
      <c r="F6149" s="7"/>
      <c r="G6149" s="7"/>
      <c r="H6149" s="8">
        <v>0.0</v>
      </c>
      <c r="J6149" s="10"/>
    </row>
    <row r="6150">
      <c r="A6150" s="5" t="s">
        <v>6275</v>
      </c>
      <c r="B6150" s="5">
        <v>17.0</v>
      </c>
      <c r="C6150" s="5">
        <v>8.0</v>
      </c>
      <c r="D6150" s="6" t="s">
        <v>6291</v>
      </c>
      <c r="E6150" s="7"/>
      <c r="F6150" s="7"/>
      <c r="G6150" s="7"/>
      <c r="H6150" s="8">
        <v>1.0</v>
      </c>
      <c r="J6150" s="10"/>
    </row>
    <row r="6151">
      <c r="A6151" s="5" t="s">
        <v>6275</v>
      </c>
      <c r="B6151" s="5">
        <v>18.0</v>
      </c>
      <c r="C6151" s="5">
        <v>9.0</v>
      </c>
      <c r="D6151" s="6" t="s">
        <v>6292</v>
      </c>
      <c r="E6151" s="7"/>
      <c r="F6151" s="7"/>
      <c r="G6151" s="7"/>
      <c r="H6151" s="8">
        <v>0.0</v>
      </c>
      <c r="J6151" s="10"/>
    </row>
    <row r="6152">
      <c r="A6152" s="5" t="s">
        <v>6275</v>
      </c>
      <c r="B6152" s="5">
        <v>19.0</v>
      </c>
      <c r="C6152" s="5">
        <v>9.0</v>
      </c>
      <c r="D6152" s="6" t="s">
        <v>6293</v>
      </c>
      <c r="E6152" s="7"/>
      <c r="F6152" s="7"/>
      <c r="G6152" s="7"/>
      <c r="H6152" s="8">
        <v>1.0</v>
      </c>
      <c r="J6152" s="10"/>
    </row>
    <row r="6153">
      <c r="A6153" s="5" t="s">
        <v>6294</v>
      </c>
      <c r="B6153" s="5">
        <v>0.0</v>
      </c>
      <c r="C6153" s="5">
        <v>0.0</v>
      </c>
      <c r="D6153" s="6" t="s">
        <v>6295</v>
      </c>
      <c r="E6153" s="7"/>
      <c r="F6153" s="7"/>
      <c r="G6153" s="7"/>
      <c r="H6153" s="8">
        <v>0.0</v>
      </c>
      <c r="J6153" s="10"/>
    </row>
    <row r="6154">
      <c r="A6154" s="5" t="s">
        <v>6294</v>
      </c>
      <c r="B6154" s="5">
        <v>1.0</v>
      </c>
      <c r="C6154" s="5">
        <v>0.0</v>
      </c>
      <c r="D6154" s="6" t="s">
        <v>6296</v>
      </c>
      <c r="E6154" s="7"/>
      <c r="F6154" s="7"/>
      <c r="G6154" s="7"/>
      <c r="H6154" s="8">
        <v>1.0</v>
      </c>
      <c r="J6154" s="10"/>
    </row>
    <row r="6155">
      <c r="A6155" s="5" t="s">
        <v>6294</v>
      </c>
      <c r="B6155" s="5">
        <v>2.0</v>
      </c>
      <c r="C6155" s="5">
        <v>1.0</v>
      </c>
      <c r="D6155" s="6" t="s">
        <v>6297</v>
      </c>
      <c r="E6155" s="7"/>
      <c r="F6155" s="7"/>
      <c r="G6155" s="7"/>
      <c r="H6155" s="8">
        <v>0.0</v>
      </c>
      <c r="J6155" s="10"/>
    </row>
    <row r="6156">
      <c r="A6156" s="5" t="s">
        <v>6294</v>
      </c>
      <c r="B6156" s="5">
        <v>3.0</v>
      </c>
      <c r="C6156" s="5">
        <v>1.0</v>
      </c>
      <c r="D6156" s="6" t="s">
        <v>6298</v>
      </c>
      <c r="E6156" s="7"/>
      <c r="F6156" s="7"/>
      <c r="G6156" s="7"/>
      <c r="H6156" s="8">
        <v>1.0</v>
      </c>
      <c r="J6156" s="10"/>
    </row>
    <row r="6157">
      <c r="A6157" s="5" t="s">
        <v>6294</v>
      </c>
      <c r="B6157" s="5">
        <v>4.0</v>
      </c>
      <c r="C6157" s="5">
        <v>2.0</v>
      </c>
      <c r="D6157" s="6" t="s">
        <v>6299</v>
      </c>
      <c r="E6157" s="7"/>
      <c r="F6157" s="7"/>
      <c r="G6157" s="7"/>
      <c r="H6157" s="8">
        <v>0.0</v>
      </c>
      <c r="J6157" s="10"/>
    </row>
    <row r="6158">
      <c r="A6158" s="5" t="s">
        <v>6294</v>
      </c>
      <c r="B6158" s="5">
        <v>5.0</v>
      </c>
      <c r="C6158" s="5">
        <v>2.0</v>
      </c>
      <c r="D6158" s="6" t="s">
        <v>6300</v>
      </c>
      <c r="E6158" s="7"/>
      <c r="F6158" s="7"/>
      <c r="G6158" s="7"/>
      <c r="H6158" s="8">
        <v>1.0</v>
      </c>
      <c r="J6158" s="10"/>
    </row>
    <row r="6159">
      <c r="A6159" s="5" t="s">
        <v>6294</v>
      </c>
      <c r="B6159" s="5">
        <v>6.0</v>
      </c>
      <c r="C6159" s="5">
        <v>3.0</v>
      </c>
      <c r="D6159" s="6" t="s">
        <v>6301</v>
      </c>
      <c r="E6159" s="7"/>
      <c r="F6159" s="7"/>
      <c r="G6159" s="7"/>
      <c r="H6159" s="8">
        <v>0.0</v>
      </c>
      <c r="J6159" s="10"/>
    </row>
    <row r="6160">
      <c r="A6160" s="5" t="s">
        <v>6294</v>
      </c>
      <c r="B6160" s="5">
        <v>7.0</v>
      </c>
      <c r="C6160" s="5">
        <v>3.0</v>
      </c>
      <c r="D6160" s="6" t="s">
        <v>6302</v>
      </c>
      <c r="E6160" s="7"/>
      <c r="F6160" s="7"/>
      <c r="G6160" s="7"/>
      <c r="H6160" s="8">
        <v>1.0</v>
      </c>
      <c r="J6160" s="10"/>
    </row>
    <row r="6161">
      <c r="A6161" s="5" t="s">
        <v>6294</v>
      </c>
      <c r="B6161" s="5">
        <v>8.0</v>
      </c>
      <c r="C6161" s="5">
        <v>4.0</v>
      </c>
      <c r="D6161" s="6" t="s">
        <v>6303</v>
      </c>
      <c r="E6161" s="7"/>
      <c r="F6161" s="7"/>
      <c r="G6161" s="7"/>
      <c r="H6161" s="8">
        <v>0.0</v>
      </c>
      <c r="J6161" s="10"/>
    </row>
    <row r="6162">
      <c r="A6162" s="5" t="s">
        <v>6294</v>
      </c>
      <c r="B6162" s="5">
        <v>9.0</v>
      </c>
      <c r="C6162" s="5">
        <v>4.0</v>
      </c>
      <c r="D6162" s="6" t="s">
        <v>6304</v>
      </c>
      <c r="E6162" s="7"/>
      <c r="F6162" s="7"/>
      <c r="G6162" s="7"/>
      <c r="H6162" s="8">
        <v>1.0</v>
      </c>
      <c r="J6162" s="10"/>
    </row>
    <row r="6163">
      <c r="A6163" s="5" t="s">
        <v>6294</v>
      </c>
      <c r="B6163" s="5">
        <v>10.0</v>
      </c>
      <c r="C6163" s="5">
        <v>5.0</v>
      </c>
      <c r="D6163" s="6" t="s">
        <v>6305</v>
      </c>
      <c r="E6163" s="7"/>
      <c r="F6163" s="7"/>
      <c r="G6163" s="7"/>
      <c r="H6163" s="8">
        <v>0.0</v>
      </c>
      <c r="J6163" s="10"/>
    </row>
    <row r="6164">
      <c r="A6164" s="5" t="s">
        <v>6294</v>
      </c>
      <c r="B6164" s="5">
        <v>11.0</v>
      </c>
      <c r="C6164" s="5">
        <v>5.0</v>
      </c>
      <c r="D6164" s="6" t="s">
        <v>6306</v>
      </c>
      <c r="E6164" s="7"/>
      <c r="F6164" s="7"/>
      <c r="G6164" s="7"/>
      <c r="H6164" s="8">
        <v>1.0</v>
      </c>
      <c r="J6164" s="10"/>
    </row>
    <row r="6165">
      <c r="A6165" s="5" t="s">
        <v>6294</v>
      </c>
      <c r="B6165" s="5">
        <v>12.0</v>
      </c>
      <c r="C6165" s="5">
        <v>6.0</v>
      </c>
      <c r="D6165" s="6" t="s">
        <v>6307</v>
      </c>
      <c r="E6165" s="7"/>
      <c r="F6165" s="7"/>
      <c r="G6165" s="7"/>
      <c r="H6165" s="8">
        <v>0.0</v>
      </c>
      <c r="J6165" s="10"/>
    </row>
    <row r="6166">
      <c r="A6166" s="5" t="s">
        <v>6294</v>
      </c>
      <c r="B6166" s="5">
        <v>13.0</v>
      </c>
      <c r="C6166" s="5">
        <v>6.0</v>
      </c>
      <c r="D6166" s="6" t="s">
        <v>6308</v>
      </c>
      <c r="E6166" s="7"/>
      <c r="F6166" s="7"/>
      <c r="G6166" s="7"/>
      <c r="H6166" s="8">
        <v>1.0</v>
      </c>
      <c r="J6166" s="10"/>
    </row>
    <row r="6167">
      <c r="A6167" s="5" t="s">
        <v>6294</v>
      </c>
      <c r="B6167" s="5">
        <v>14.0</v>
      </c>
      <c r="C6167" s="5">
        <v>7.0</v>
      </c>
      <c r="D6167" s="6" t="s">
        <v>6309</v>
      </c>
      <c r="E6167" s="7"/>
      <c r="F6167" s="7"/>
      <c r="G6167" s="7"/>
      <c r="H6167" s="8">
        <v>0.0</v>
      </c>
      <c r="J6167" s="10"/>
    </row>
    <row r="6168">
      <c r="A6168" s="5" t="s">
        <v>6294</v>
      </c>
      <c r="B6168" s="5">
        <v>15.0</v>
      </c>
      <c r="C6168" s="5">
        <v>7.0</v>
      </c>
      <c r="D6168" s="6" t="s">
        <v>6310</v>
      </c>
      <c r="E6168" s="7"/>
      <c r="F6168" s="7"/>
      <c r="G6168" s="7"/>
      <c r="H6168" s="8">
        <v>1.0</v>
      </c>
      <c r="J6168" s="10"/>
    </row>
    <row r="6169">
      <c r="A6169" s="5" t="s">
        <v>6294</v>
      </c>
      <c r="B6169" s="5">
        <v>16.0</v>
      </c>
      <c r="C6169" s="5">
        <v>8.0</v>
      </c>
      <c r="D6169" s="6" t="s">
        <v>6311</v>
      </c>
      <c r="E6169" s="7"/>
      <c r="F6169" s="7"/>
      <c r="G6169" s="7"/>
      <c r="H6169" s="8">
        <v>0.0</v>
      </c>
      <c r="J6169" s="10"/>
    </row>
    <row r="6170">
      <c r="A6170" s="5" t="s">
        <v>6294</v>
      </c>
      <c r="B6170" s="5">
        <v>17.0</v>
      </c>
      <c r="C6170" s="5">
        <v>8.0</v>
      </c>
      <c r="D6170" s="6" t="s">
        <v>6312</v>
      </c>
      <c r="E6170" s="7"/>
      <c r="F6170" s="7"/>
      <c r="G6170" s="7"/>
      <c r="H6170" s="8">
        <v>1.0</v>
      </c>
      <c r="J6170" s="10"/>
    </row>
    <row r="6171">
      <c r="A6171" s="5" t="s">
        <v>6294</v>
      </c>
      <c r="B6171" s="5">
        <v>18.0</v>
      </c>
      <c r="C6171" s="5">
        <v>9.0</v>
      </c>
      <c r="D6171" s="6" t="s">
        <v>6313</v>
      </c>
      <c r="E6171" s="7"/>
      <c r="F6171" s="7"/>
      <c r="G6171" s="7"/>
      <c r="H6171" s="8">
        <v>0.0</v>
      </c>
      <c r="J6171" s="10"/>
    </row>
    <row r="6172">
      <c r="A6172" s="5" t="s">
        <v>6294</v>
      </c>
      <c r="B6172" s="5">
        <v>19.0</v>
      </c>
      <c r="C6172" s="5">
        <v>9.0</v>
      </c>
      <c r="D6172" s="6" t="s">
        <v>6314</v>
      </c>
      <c r="E6172" s="7"/>
      <c r="F6172" s="7"/>
      <c r="G6172" s="7"/>
      <c r="H6172" s="8">
        <v>1.0</v>
      </c>
      <c r="J6172" s="10"/>
    </row>
    <row r="6173">
      <c r="A6173" s="5" t="s">
        <v>6315</v>
      </c>
      <c r="B6173" s="5">
        <v>0.0</v>
      </c>
      <c r="C6173" s="5">
        <v>0.0</v>
      </c>
      <c r="D6173" s="6" t="s">
        <v>6316</v>
      </c>
      <c r="E6173" s="7"/>
      <c r="F6173" s="7"/>
      <c r="G6173" s="7"/>
      <c r="H6173" s="8">
        <v>0.0</v>
      </c>
      <c r="J6173" s="10"/>
    </row>
    <row r="6174">
      <c r="A6174" s="5" t="s">
        <v>6315</v>
      </c>
      <c r="B6174" s="5">
        <v>1.0</v>
      </c>
      <c r="C6174" s="5">
        <v>0.0</v>
      </c>
      <c r="D6174" s="6" t="s">
        <v>6317</v>
      </c>
      <c r="E6174" s="7"/>
      <c r="F6174" s="7"/>
      <c r="G6174" s="7"/>
      <c r="H6174" s="8">
        <v>1.0</v>
      </c>
      <c r="J6174" s="10"/>
    </row>
    <row r="6175">
      <c r="A6175" s="5" t="s">
        <v>6315</v>
      </c>
      <c r="B6175" s="5">
        <v>2.0</v>
      </c>
      <c r="C6175" s="5">
        <v>1.0</v>
      </c>
      <c r="D6175" s="6" t="s">
        <v>6318</v>
      </c>
      <c r="E6175" s="7"/>
      <c r="F6175" s="7"/>
      <c r="G6175" s="7"/>
      <c r="H6175" s="8">
        <v>0.0</v>
      </c>
      <c r="J6175" s="10"/>
    </row>
    <row r="6176">
      <c r="A6176" s="5" t="s">
        <v>6315</v>
      </c>
      <c r="B6176" s="5">
        <v>3.0</v>
      </c>
      <c r="C6176" s="5">
        <v>1.0</v>
      </c>
      <c r="D6176" s="6" t="s">
        <v>6319</v>
      </c>
      <c r="E6176" s="7"/>
      <c r="F6176" s="7"/>
      <c r="G6176" s="7"/>
      <c r="H6176" s="8">
        <v>1.0</v>
      </c>
      <c r="J6176" s="10"/>
    </row>
    <row r="6177">
      <c r="A6177" s="5" t="s">
        <v>6315</v>
      </c>
      <c r="B6177" s="5">
        <v>4.0</v>
      </c>
      <c r="C6177" s="5">
        <v>2.0</v>
      </c>
      <c r="D6177" s="6" t="s">
        <v>6320</v>
      </c>
      <c r="E6177" s="7"/>
      <c r="F6177" s="7"/>
      <c r="G6177" s="7"/>
      <c r="H6177" s="8">
        <v>0.0</v>
      </c>
      <c r="J6177" s="10"/>
    </row>
    <row r="6178">
      <c r="A6178" s="5" t="s">
        <v>6315</v>
      </c>
      <c r="B6178" s="5">
        <v>5.0</v>
      </c>
      <c r="C6178" s="5">
        <v>2.0</v>
      </c>
      <c r="D6178" s="6" t="s">
        <v>6321</v>
      </c>
      <c r="E6178" s="7"/>
      <c r="F6178" s="7"/>
      <c r="G6178" s="7"/>
      <c r="H6178" s="8">
        <v>1.0</v>
      </c>
      <c r="J6178" s="10"/>
    </row>
    <row r="6179">
      <c r="A6179" s="5" t="s">
        <v>6315</v>
      </c>
      <c r="B6179" s="5">
        <v>6.0</v>
      </c>
      <c r="C6179" s="5">
        <v>3.0</v>
      </c>
      <c r="D6179" s="6" t="s">
        <v>6322</v>
      </c>
      <c r="E6179" s="7"/>
      <c r="F6179" s="7"/>
      <c r="G6179" s="7"/>
      <c r="H6179" s="8">
        <v>0.0</v>
      </c>
      <c r="J6179" s="10"/>
    </row>
    <row r="6180">
      <c r="A6180" s="5" t="s">
        <v>6315</v>
      </c>
      <c r="B6180" s="5">
        <v>7.0</v>
      </c>
      <c r="C6180" s="5">
        <v>3.0</v>
      </c>
      <c r="D6180" s="6" t="s">
        <v>6323</v>
      </c>
      <c r="E6180" s="7"/>
      <c r="F6180" s="7"/>
      <c r="G6180" s="7"/>
      <c r="H6180" s="8">
        <v>1.0</v>
      </c>
      <c r="J6180" s="10"/>
    </row>
    <row r="6181">
      <c r="A6181" s="5" t="s">
        <v>6315</v>
      </c>
      <c r="B6181" s="5">
        <v>8.0</v>
      </c>
      <c r="C6181" s="5">
        <v>4.0</v>
      </c>
      <c r="D6181" s="6" t="s">
        <v>6324</v>
      </c>
      <c r="E6181" s="7"/>
      <c r="F6181" s="7"/>
      <c r="G6181" s="7"/>
      <c r="H6181" s="8">
        <v>0.0</v>
      </c>
      <c r="J6181" s="10"/>
    </row>
    <row r="6182">
      <c r="A6182" s="5" t="s">
        <v>6315</v>
      </c>
      <c r="B6182" s="5">
        <v>9.0</v>
      </c>
      <c r="C6182" s="5">
        <v>4.0</v>
      </c>
      <c r="D6182" s="6" t="s">
        <v>6325</v>
      </c>
      <c r="E6182" s="7"/>
      <c r="F6182" s="7"/>
      <c r="G6182" s="7"/>
      <c r="H6182" s="8">
        <v>1.0</v>
      </c>
      <c r="J6182" s="10"/>
    </row>
    <row r="6183">
      <c r="A6183" s="5" t="s">
        <v>6315</v>
      </c>
      <c r="B6183" s="5">
        <v>10.0</v>
      </c>
      <c r="C6183" s="5">
        <v>5.0</v>
      </c>
      <c r="D6183" s="6" t="s">
        <v>6326</v>
      </c>
      <c r="E6183" s="7"/>
      <c r="F6183" s="7"/>
      <c r="G6183" s="7"/>
      <c r="H6183" s="8">
        <v>0.0</v>
      </c>
      <c r="J6183" s="10"/>
    </row>
    <row r="6184">
      <c r="A6184" s="5" t="s">
        <v>6315</v>
      </c>
      <c r="B6184" s="5">
        <v>11.0</v>
      </c>
      <c r="C6184" s="5">
        <v>5.0</v>
      </c>
      <c r="D6184" s="6" t="s">
        <v>6327</v>
      </c>
      <c r="E6184" s="7"/>
      <c r="F6184" s="7"/>
      <c r="G6184" s="7"/>
      <c r="H6184" s="8">
        <v>1.0</v>
      </c>
      <c r="J6184" s="10"/>
    </row>
    <row r="6185">
      <c r="A6185" s="5" t="s">
        <v>6315</v>
      </c>
      <c r="B6185" s="5">
        <v>12.0</v>
      </c>
      <c r="C6185" s="5">
        <v>6.0</v>
      </c>
      <c r="D6185" s="6" t="s">
        <v>6328</v>
      </c>
      <c r="E6185" s="7"/>
      <c r="F6185" s="7"/>
      <c r="G6185" s="7"/>
      <c r="H6185" s="8">
        <v>0.0</v>
      </c>
      <c r="J6185" s="10"/>
    </row>
    <row r="6186">
      <c r="A6186" s="5" t="s">
        <v>6315</v>
      </c>
      <c r="B6186" s="5">
        <v>13.0</v>
      </c>
      <c r="C6186" s="5">
        <v>6.0</v>
      </c>
      <c r="D6186" s="6" t="s">
        <v>6329</v>
      </c>
      <c r="E6186" s="7"/>
      <c r="F6186" s="7"/>
      <c r="G6186" s="7"/>
      <c r="H6186" s="8">
        <v>1.0</v>
      </c>
      <c r="J6186" s="10"/>
    </row>
    <row r="6187">
      <c r="A6187" s="5" t="s">
        <v>6315</v>
      </c>
      <c r="B6187" s="5">
        <v>14.0</v>
      </c>
      <c r="C6187" s="5">
        <v>7.0</v>
      </c>
      <c r="D6187" s="6" t="s">
        <v>6330</v>
      </c>
      <c r="E6187" s="7"/>
      <c r="F6187" s="7"/>
      <c r="G6187" s="7"/>
      <c r="H6187" s="8">
        <v>0.0</v>
      </c>
      <c r="J6187" s="10"/>
    </row>
    <row r="6188">
      <c r="A6188" s="5" t="s">
        <v>6315</v>
      </c>
      <c r="B6188" s="5">
        <v>15.0</v>
      </c>
      <c r="C6188" s="5">
        <v>7.0</v>
      </c>
      <c r="D6188" s="6" t="s">
        <v>6331</v>
      </c>
      <c r="E6188" s="7"/>
      <c r="F6188" s="7"/>
      <c r="G6188" s="7"/>
      <c r="H6188" s="8">
        <v>1.0</v>
      </c>
      <c r="J6188" s="10"/>
    </row>
    <row r="6189">
      <c r="A6189" s="5" t="s">
        <v>6315</v>
      </c>
      <c r="B6189" s="5">
        <v>16.0</v>
      </c>
      <c r="C6189" s="5">
        <v>8.0</v>
      </c>
      <c r="D6189" s="6" t="s">
        <v>6332</v>
      </c>
      <c r="E6189" s="7"/>
      <c r="F6189" s="7"/>
      <c r="G6189" s="7"/>
      <c r="H6189" s="8">
        <v>0.0</v>
      </c>
      <c r="J6189" s="10"/>
    </row>
    <row r="6190">
      <c r="A6190" s="5" t="s">
        <v>6315</v>
      </c>
      <c r="B6190" s="5">
        <v>17.0</v>
      </c>
      <c r="C6190" s="5">
        <v>8.0</v>
      </c>
      <c r="D6190" s="6" t="s">
        <v>6333</v>
      </c>
      <c r="E6190" s="7"/>
      <c r="F6190" s="7"/>
      <c r="G6190" s="7"/>
      <c r="H6190" s="8">
        <v>1.0</v>
      </c>
      <c r="J6190" s="10"/>
    </row>
    <row r="6191">
      <c r="A6191" s="5" t="s">
        <v>6315</v>
      </c>
      <c r="B6191" s="5">
        <v>18.0</v>
      </c>
      <c r="C6191" s="5">
        <v>9.0</v>
      </c>
      <c r="D6191" s="6" t="s">
        <v>6334</v>
      </c>
      <c r="E6191" s="7"/>
      <c r="F6191" s="7"/>
      <c r="G6191" s="7"/>
      <c r="H6191" s="8">
        <v>0.0</v>
      </c>
      <c r="J6191" s="10"/>
    </row>
    <row r="6192">
      <c r="A6192" s="5" t="s">
        <v>6315</v>
      </c>
      <c r="B6192" s="5">
        <v>19.0</v>
      </c>
      <c r="C6192" s="5">
        <v>9.0</v>
      </c>
      <c r="D6192" s="6" t="s">
        <v>6335</v>
      </c>
      <c r="E6192" s="7"/>
      <c r="F6192" s="7"/>
      <c r="G6192" s="7"/>
      <c r="H6192" s="8">
        <v>1.0</v>
      </c>
      <c r="J6192" s="10"/>
    </row>
    <row r="6193">
      <c r="A6193" s="5" t="s">
        <v>6315</v>
      </c>
      <c r="B6193" s="5">
        <v>20.0</v>
      </c>
      <c r="C6193" s="5">
        <v>10.0</v>
      </c>
      <c r="D6193" s="6" t="s">
        <v>6336</v>
      </c>
      <c r="E6193" s="7"/>
      <c r="F6193" s="7"/>
      <c r="G6193" s="7"/>
      <c r="H6193" s="8">
        <v>0.0</v>
      </c>
      <c r="J6193" s="10"/>
    </row>
    <row r="6194">
      <c r="A6194" s="5" t="s">
        <v>6315</v>
      </c>
      <c r="B6194" s="5">
        <v>21.0</v>
      </c>
      <c r="C6194" s="5">
        <v>10.0</v>
      </c>
      <c r="D6194" s="6" t="s">
        <v>6337</v>
      </c>
      <c r="E6194" s="7"/>
      <c r="F6194" s="7"/>
      <c r="G6194" s="7"/>
      <c r="H6194" s="8">
        <v>1.0</v>
      </c>
      <c r="J6194" s="10"/>
    </row>
    <row r="6195">
      <c r="A6195" s="5" t="s">
        <v>6315</v>
      </c>
      <c r="B6195" s="5">
        <v>22.0</v>
      </c>
      <c r="C6195" s="5">
        <v>11.0</v>
      </c>
      <c r="D6195" s="6" t="s">
        <v>6338</v>
      </c>
      <c r="E6195" s="7"/>
      <c r="F6195" s="7"/>
      <c r="G6195" s="7"/>
      <c r="H6195" s="8">
        <v>0.0</v>
      </c>
      <c r="J6195" s="10"/>
    </row>
    <row r="6196">
      <c r="A6196" s="5" t="s">
        <v>6315</v>
      </c>
      <c r="B6196" s="5">
        <v>23.0</v>
      </c>
      <c r="C6196" s="5">
        <v>11.0</v>
      </c>
      <c r="D6196" s="6" t="s">
        <v>6339</v>
      </c>
      <c r="E6196" s="7"/>
      <c r="F6196" s="7"/>
      <c r="G6196" s="7"/>
      <c r="H6196" s="8">
        <v>1.0</v>
      </c>
      <c r="J6196" s="10"/>
    </row>
    <row r="6197">
      <c r="A6197" s="5" t="s">
        <v>6315</v>
      </c>
      <c r="B6197" s="5">
        <v>24.0</v>
      </c>
      <c r="C6197" s="5">
        <v>12.0</v>
      </c>
      <c r="D6197" s="6" t="s">
        <v>6340</v>
      </c>
      <c r="E6197" s="7"/>
      <c r="F6197" s="7"/>
      <c r="G6197" s="7"/>
      <c r="H6197" s="8">
        <v>0.0</v>
      </c>
      <c r="J6197" s="10"/>
    </row>
    <row r="6198">
      <c r="A6198" s="5" t="s">
        <v>6315</v>
      </c>
      <c r="B6198" s="5">
        <v>25.0</v>
      </c>
      <c r="C6198" s="5">
        <v>12.0</v>
      </c>
      <c r="D6198" s="6" t="s">
        <v>6341</v>
      </c>
      <c r="E6198" s="7"/>
      <c r="F6198" s="7"/>
      <c r="G6198" s="7"/>
      <c r="H6198" s="8">
        <v>1.0</v>
      </c>
      <c r="J6198" s="10"/>
    </row>
    <row r="6199">
      <c r="A6199" s="5" t="s">
        <v>6342</v>
      </c>
      <c r="B6199" s="5">
        <v>0.0</v>
      </c>
      <c r="C6199" s="5">
        <v>0.0</v>
      </c>
      <c r="D6199" s="6" t="s">
        <v>680</v>
      </c>
      <c r="E6199" s="7"/>
      <c r="F6199" s="7"/>
      <c r="G6199" s="7"/>
      <c r="H6199" s="8">
        <v>0.0</v>
      </c>
      <c r="J6199" s="10"/>
    </row>
    <row r="6200">
      <c r="A6200" s="5" t="s">
        <v>6342</v>
      </c>
      <c r="B6200" s="5">
        <v>1.0</v>
      </c>
      <c r="C6200" s="5">
        <v>0.0</v>
      </c>
      <c r="D6200" s="6" t="s">
        <v>6343</v>
      </c>
      <c r="E6200" s="7"/>
      <c r="F6200" s="7"/>
      <c r="G6200" s="7"/>
      <c r="H6200" s="8">
        <v>1.0</v>
      </c>
      <c r="J6200" s="10"/>
    </row>
    <row r="6201">
      <c r="A6201" s="5" t="s">
        <v>6342</v>
      </c>
      <c r="B6201" s="5">
        <v>2.0</v>
      </c>
      <c r="C6201" s="5">
        <v>1.0</v>
      </c>
      <c r="D6201" s="6" t="s">
        <v>6344</v>
      </c>
      <c r="E6201" s="7"/>
      <c r="F6201" s="7"/>
      <c r="G6201" s="7"/>
      <c r="H6201" s="8">
        <v>0.0</v>
      </c>
      <c r="J6201" s="10"/>
    </row>
    <row r="6202">
      <c r="A6202" s="5" t="s">
        <v>6342</v>
      </c>
      <c r="B6202" s="5">
        <v>3.0</v>
      </c>
      <c r="C6202" s="5">
        <v>1.0</v>
      </c>
      <c r="D6202" s="6" t="s">
        <v>6345</v>
      </c>
      <c r="E6202" s="7"/>
      <c r="F6202" s="7"/>
      <c r="G6202" s="7"/>
      <c r="H6202" s="8">
        <v>1.0</v>
      </c>
      <c r="J6202" s="10"/>
    </row>
    <row r="6203">
      <c r="A6203" s="5" t="s">
        <v>6342</v>
      </c>
      <c r="B6203" s="5">
        <v>4.0</v>
      </c>
      <c r="C6203" s="5">
        <v>2.0</v>
      </c>
      <c r="D6203" s="6" t="s">
        <v>6346</v>
      </c>
      <c r="E6203" s="7"/>
      <c r="F6203" s="7"/>
      <c r="G6203" s="7"/>
      <c r="H6203" s="8">
        <v>0.0</v>
      </c>
      <c r="J6203" s="10"/>
    </row>
    <row r="6204">
      <c r="A6204" s="5" t="s">
        <v>6342</v>
      </c>
      <c r="B6204" s="5">
        <v>5.0</v>
      </c>
      <c r="C6204" s="5">
        <v>2.0</v>
      </c>
      <c r="D6204" s="6" t="s">
        <v>6347</v>
      </c>
      <c r="E6204" s="7"/>
      <c r="F6204" s="7"/>
      <c r="G6204" s="7"/>
      <c r="H6204" s="8">
        <v>1.0</v>
      </c>
      <c r="J6204" s="10"/>
    </row>
    <row r="6205">
      <c r="A6205" s="5" t="s">
        <v>6342</v>
      </c>
      <c r="B6205" s="5">
        <v>6.0</v>
      </c>
      <c r="C6205" s="5">
        <v>3.0</v>
      </c>
      <c r="D6205" s="6" t="s">
        <v>6348</v>
      </c>
      <c r="E6205" s="7"/>
      <c r="F6205" s="7"/>
      <c r="G6205" s="7"/>
      <c r="H6205" s="8">
        <v>0.0</v>
      </c>
      <c r="J6205" s="10"/>
    </row>
    <row r="6206">
      <c r="A6206" s="5" t="s">
        <v>6342</v>
      </c>
      <c r="B6206" s="5">
        <v>7.0</v>
      </c>
      <c r="C6206" s="5">
        <v>3.0</v>
      </c>
      <c r="D6206" s="6" t="s">
        <v>6349</v>
      </c>
      <c r="E6206" s="7"/>
      <c r="F6206" s="7"/>
      <c r="G6206" s="7"/>
      <c r="H6206" s="8">
        <v>1.0</v>
      </c>
      <c r="J6206" s="10"/>
    </row>
    <row r="6207">
      <c r="A6207" s="5" t="s">
        <v>6342</v>
      </c>
      <c r="B6207" s="5">
        <v>8.0</v>
      </c>
      <c r="C6207" s="5">
        <v>4.0</v>
      </c>
      <c r="D6207" s="6" t="s">
        <v>6350</v>
      </c>
      <c r="E6207" s="7"/>
      <c r="F6207" s="7"/>
      <c r="G6207" s="7"/>
      <c r="H6207" s="8">
        <v>0.0</v>
      </c>
      <c r="J6207" s="10"/>
    </row>
    <row r="6208">
      <c r="A6208" s="5" t="s">
        <v>6342</v>
      </c>
      <c r="B6208" s="5">
        <v>9.0</v>
      </c>
      <c r="C6208" s="5">
        <v>4.0</v>
      </c>
      <c r="D6208" s="6" t="s">
        <v>6351</v>
      </c>
      <c r="E6208" s="7"/>
      <c r="F6208" s="7"/>
      <c r="G6208" s="7"/>
      <c r="H6208" s="8">
        <v>1.0</v>
      </c>
      <c r="J6208" s="10"/>
    </row>
    <row r="6209">
      <c r="A6209" s="5" t="s">
        <v>6342</v>
      </c>
      <c r="B6209" s="5">
        <v>10.0</v>
      </c>
      <c r="C6209" s="5">
        <v>5.0</v>
      </c>
      <c r="D6209" s="6" t="s">
        <v>6352</v>
      </c>
      <c r="E6209" s="7"/>
      <c r="F6209" s="7"/>
      <c r="G6209" s="7"/>
      <c r="H6209" s="8">
        <v>0.0</v>
      </c>
      <c r="J6209" s="10"/>
    </row>
    <row r="6210">
      <c r="A6210" s="5" t="s">
        <v>6342</v>
      </c>
      <c r="B6210" s="5">
        <v>11.0</v>
      </c>
      <c r="C6210" s="5">
        <v>5.0</v>
      </c>
      <c r="D6210" s="6" t="s">
        <v>6353</v>
      </c>
      <c r="E6210" s="7"/>
      <c r="F6210" s="7"/>
      <c r="G6210" s="7"/>
      <c r="H6210" s="8">
        <v>1.0</v>
      </c>
      <c r="J6210" s="10"/>
    </row>
    <row r="6211">
      <c r="A6211" s="5" t="s">
        <v>6342</v>
      </c>
      <c r="B6211" s="5">
        <v>12.0</v>
      </c>
      <c r="C6211" s="5">
        <v>6.0</v>
      </c>
      <c r="D6211" s="6" t="s">
        <v>6354</v>
      </c>
      <c r="E6211" s="7"/>
      <c r="F6211" s="7"/>
      <c r="G6211" s="7"/>
      <c r="H6211" s="8">
        <v>0.0</v>
      </c>
      <c r="J6211" s="10"/>
    </row>
    <row r="6212">
      <c r="A6212" s="5" t="s">
        <v>6342</v>
      </c>
      <c r="B6212" s="5">
        <v>13.0</v>
      </c>
      <c r="C6212" s="5">
        <v>6.0</v>
      </c>
      <c r="D6212" s="6" t="s">
        <v>6355</v>
      </c>
      <c r="E6212" s="7"/>
      <c r="F6212" s="7"/>
      <c r="G6212" s="7"/>
      <c r="H6212" s="8">
        <v>1.0</v>
      </c>
      <c r="J6212" s="10"/>
    </row>
    <row r="6213">
      <c r="A6213" s="5" t="s">
        <v>6342</v>
      </c>
      <c r="B6213" s="5">
        <v>14.0</v>
      </c>
      <c r="C6213" s="5">
        <v>7.0</v>
      </c>
      <c r="D6213" s="6" t="s">
        <v>6356</v>
      </c>
      <c r="E6213" s="7"/>
      <c r="F6213" s="7"/>
      <c r="G6213" s="7"/>
      <c r="H6213" s="8">
        <v>0.0</v>
      </c>
      <c r="J6213" s="10"/>
    </row>
    <row r="6214">
      <c r="A6214" s="5" t="s">
        <v>6342</v>
      </c>
      <c r="B6214" s="5">
        <v>15.0</v>
      </c>
      <c r="C6214" s="5">
        <v>7.0</v>
      </c>
      <c r="D6214" s="6" t="s">
        <v>6357</v>
      </c>
      <c r="E6214" s="7"/>
      <c r="F6214" s="7"/>
      <c r="G6214" s="7"/>
      <c r="H6214" s="8">
        <v>1.0</v>
      </c>
      <c r="J6214" s="10"/>
    </row>
    <row r="6215">
      <c r="A6215" s="5" t="s">
        <v>6342</v>
      </c>
      <c r="B6215" s="5">
        <v>16.0</v>
      </c>
      <c r="C6215" s="5">
        <v>8.0</v>
      </c>
      <c r="D6215" s="6" t="s">
        <v>6358</v>
      </c>
      <c r="E6215" s="7"/>
      <c r="F6215" s="7"/>
      <c r="G6215" s="7"/>
      <c r="H6215" s="8">
        <v>0.0</v>
      </c>
      <c r="J6215" s="10"/>
    </row>
    <row r="6216">
      <c r="A6216" s="5" t="s">
        <v>6342</v>
      </c>
      <c r="B6216" s="5">
        <v>17.0</v>
      </c>
      <c r="C6216" s="5">
        <v>8.0</v>
      </c>
      <c r="D6216" s="6" t="s">
        <v>6359</v>
      </c>
      <c r="E6216" s="7"/>
      <c r="F6216" s="7"/>
      <c r="G6216" s="7"/>
      <c r="H6216" s="8">
        <v>1.0</v>
      </c>
      <c r="J6216" s="10"/>
    </row>
    <row r="6217">
      <c r="A6217" s="5" t="s">
        <v>6342</v>
      </c>
      <c r="B6217" s="5">
        <v>18.0</v>
      </c>
      <c r="C6217" s="5">
        <v>9.0</v>
      </c>
      <c r="D6217" s="6" t="s">
        <v>6360</v>
      </c>
      <c r="E6217" s="7"/>
      <c r="F6217" s="7"/>
      <c r="G6217" s="7"/>
      <c r="H6217" s="8">
        <v>0.0</v>
      </c>
      <c r="J6217" s="10"/>
    </row>
    <row r="6218">
      <c r="A6218" s="5" t="s">
        <v>6342</v>
      </c>
      <c r="B6218" s="5">
        <v>19.0</v>
      </c>
      <c r="C6218" s="5">
        <v>9.0</v>
      </c>
      <c r="D6218" s="6" t="s">
        <v>6361</v>
      </c>
      <c r="E6218" s="7"/>
      <c r="F6218" s="7"/>
      <c r="G6218" s="7"/>
      <c r="H6218" s="8">
        <v>1.0</v>
      </c>
      <c r="J6218" s="10"/>
    </row>
    <row r="6219">
      <c r="A6219" s="5" t="s">
        <v>6342</v>
      </c>
      <c r="B6219" s="5">
        <v>20.0</v>
      </c>
      <c r="C6219" s="5">
        <v>10.0</v>
      </c>
      <c r="D6219" s="6" t="s">
        <v>6362</v>
      </c>
      <c r="E6219" s="7"/>
      <c r="F6219" s="7"/>
      <c r="G6219" s="7"/>
      <c r="H6219" s="8">
        <v>0.0</v>
      </c>
      <c r="J6219" s="10"/>
    </row>
    <row r="6220">
      <c r="A6220" s="5" t="s">
        <v>6342</v>
      </c>
      <c r="B6220" s="5">
        <v>21.0</v>
      </c>
      <c r="C6220" s="5">
        <v>10.0</v>
      </c>
      <c r="D6220" s="6" t="s">
        <v>6363</v>
      </c>
      <c r="E6220" s="7"/>
      <c r="F6220" s="7"/>
      <c r="G6220" s="7"/>
      <c r="H6220" s="8">
        <v>1.0</v>
      </c>
      <c r="J6220" s="10"/>
    </row>
    <row r="6221">
      <c r="A6221" s="5" t="s">
        <v>6364</v>
      </c>
      <c r="B6221" s="5">
        <v>0.0</v>
      </c>
      <c r="C6221" s="5">
        <v>0.0</v>
      </c>
      <c r="D6221" s="6" t="s">
        <v>184</v>
      </c>
      <c r="E6221" s="7"/>
      <c r="F6221" s="7"/>
      <c r="G6221" s="7"/>
      <c r="H6221" s="8">
        <v>0.0</v>
      </c>
      <c r="J6221" s="10"/>
    </row>
    <row r="6222">
      <c r="A6222" s="5" t="s">
        <v>6364</v>
      </c>
      <c r="B6222" s="5">
        <v>1.0</v>
      </c>
      <c r="C6222" s="5">
        <v>0.0</v>
      </c>
      <c r="D6222" s="6" t="s">
        <v>6365</v>
      </c>
      <c r="E6222" s="7"/>
      <c r="F6222" s="7"/>
      <c r="G6222" s="7"/>
      <c r="H6222" s="8">
        <v>1.0</v>
      </c>
      <c r="J6222" s="10"/>
    </row>
    <row r="6223">
      <c r="A6223" s="5" t="s">
        <v>6364</v>
      </c>
      <c r="B6223" s="5">
        <v>2.0</v>
      </c>
      <c r="C6223" s="5">
        <v>1.0</v>
      </c>
      <c r="D6223" s="6" t="s">
        <v>6366</v>
      </c>
      <c r="E6223" s="7"/>
      <c r="F6223" s="7"/>
      <c r="G6223" s="7"/>
      <c r="H6223" s="8">
        <v>0.0</v>
      </c>
      <c r="J6223" s="10"/>
    </row>
    <row r="6224">
      <c r="A6224" s="5" t="s">
        <v>6364</v>
      </c>
      <c r="B6224" s="5">
        <v>3.0</v>
      </c>
      <c r="C6224" s="5">
        <v>1.0</v>
      </c>
      <c r="D6224" s="6" t="s">
        <v>6367</v>
      </c>
      <c r="E6224" s="7"/>
      <c r="F6224" s="7"/>
      <c r="G6224" s="7"/>
      <c r="H6224" s="8">
        <v>1.0</v>
      </c>
      <c r="J6224" s="10"/>
    </row>
    <row r="6225">
      <c r="A6225" s="5" t="s">
        <v>6364</v>
      </c>
      <c r="B6225" s="5">
        <v>4.0</v>
      </c>
      <c r="C6225" s="5">
        <v>2.0</v>
      </c>
      <c r="D6225" s="6" t="s">
        <v>6368</v>
      </c>
      <c r="E6225" s="7"/>
      <c r="F6225" s="7"/>
      <c r="G6225" s="7"/>
      <c r="H6225" s="8">
        <v>0.0</v>
      </c>
      <c r="J6225" s="10"/>
    </row>
    <row r="6226">
      <c r="A6226" s="5" t="s">
        <v>6364</v>
      </c>
      <c r="B6226" s="5">
        <v>5.0</v>
      </c>
      <c r="C6226" s="5">
        <v>2.0</v>
      </c>
      <c r="D6226" s="6" t="s">
        <v>6369</v>
      </c>
      <c r="E6226" s="7"/>
      <c r="F6226" s="7"/>
      <c r="G6226" s="7"/>
      <c r="H6226" s="8">
        <v>1.0</v>
      </c>
      <c r="J6226" s="10"/>
    </row>
    <row r="6227">
      <c r="A6227" s="5" t="s">
        <v>6364</v>
      </c>
      <c r="B6227" s="5">
        <v>6.0</v>
      </c>
      <c r="C6227" s="5">
        <v>3.0</v>
      </c>
      <c r="D6227" s="6" t="s">
        <v>6370</v>
      </c>
      <c r="E6227" s="7"/>
      <c r="F6227" s="7"/>
      <c r="G6227" s="7"/>
      <c r="H6227" s="8">
        <v>0.0</v>
      </c>
      <c r="J6227" s="10"/>
    </row>
    <row r="6228">
      <c r="A6228" s="5" t="s">
        <v>6364</v>
      </c>
      <c r="B6228" s="5">
        <v>7.0</v>
      </c>
      <c r="C6228" s="5">
        <v>3.0</v>
      </c>
      <c r="D6228" s="6" t="s">
        <v>6371</v>
      </c>
      <c r="E6228" s="7"/>
      <c r="F6228" s="7"/>
      <c r="G6228" s="7"/>
      <c r="H6228" s="8">
        <v>1.0</v>
      </c>
      <c r="J6228" s="10"/>
    </row>
    <row r="6229">
      <c r="A6229" s="5" t="s">
        <v>6364</v>
      </c>
      <c r="B6229" s="5">
        <v>8.0</v>
      </c>
      <c r="C6229" s="5">
        <v>4.0</v>
      </c>
      <c r="D6229" s="6" t="s">
        <v>6372</v>
      </c>
      <c r="E6229" s="7"/>
      <c r="F6229" s="7"/>
      <c r="G6229" s="7"/>
      <c r="H6229" s="8">
        <v>0.0</v>
      </c>
      <c r="J6229" s="10"/>
    </row>
    <row r="6230">
      <c r="A6230" s="5" t="s">
        <v>6364</v>
      </c>
      <c r="B6230" s="5">
        <v>9.0</v>
      </c>
      <c r="C6230" s="5">
        <v>4.0</v>
      </c>
      <c r="D6230" s="6" t="s">
        <v>6373</v>
      </c>
      <c r="E6230" s="7"/>
      <c r="F6230" s="7"/>
      <c r="G6230" s="7"/>
      <c r="H6230" s="8">
        <v>1.0</v>
      </c>
      <c r="J6230" s="10"/>
    </row>
    <row r="6231">
      <c r="A6231" s="5" t="s">
        <v>6364</v>
      </c>
      <c r="B6231" s="5">
        <v>10.0</v>
      </c>
      <c r="C6231" s="5">
        <v>5.0</v>
      </c>
      <c r="D6231" s="6" t="s">
        <v>6374</v>
      </c>
      <c r="E6231" s="7"/>
      <c r="F6231" s="7"/>
      <c r="G6231" s="7"/>
      <c r="H6231" s="8">
        <v>0.0</v>
      </c>
      <c r="J6231" s="10"/>
    </row>
    <row r="6232">
      <c r="A6232" s="5" t="s">
        <v>6364</v>
      </c>
      <c r="B6232" s="5">
        <v>11.0</v>
      </c>
      <c r="C6232" s="5">
        <v>5.0</v>
      </c>
      <c r="D6232" s="6" t="s">
        <v>6375</v>
      </c>
      <c r="E6232" s="7"/>
      <c r="F6232" s="7"/>
      <c r="G6232" s="7"/>
      <c r="H6232" s="8">
        <v>1.0</v>
      </c>
      <c r="J6232" s="10"/>
    </row>
    <row r="6233">
      <c r="A6233" s="5" t="s">
        <v>6364</v>
      </c>
      <c r="B6233" s="5">
        <v>12.0</v>
      </c>
      <c r="C6233" s="5">
        <v>6.0</v>
      </c>
      <c r="D6233" s="6" t="s">
        <v>6376</v>
      </c>
      <c r="E6233" s="7"/>
      <c r="F6233" s="7"/>
      <c r="G6233" s="7"/>
      <c r="H6233" s="8">
        <v>0.0</v>
      </c>
      <c r="J6233" s="10"/>
    </row>
    <row r="6234">
      <c r="A6234" s="5" t="s">
        <v>6364</v>
      </c>
      <c r="B6234" s="5">
        <v>13.0</v>
      </c>
      <c r="C6234" s="5">
        <v>6.0</v>
      </c>
      <c r="D6234" s="6" t="s">
        <v>6377</v>
      </c>
      <c r="E6234" s="7"/>
      <c r="F6234" s="7"/>
      <c r="G6234" s="7"/>
      <c r="H6234" s="8">
        <v>1.0</v>
      </c>
      <c r="J6234" s="10"/>
    </row>
    <row r="6235">
      <c r="A6235" s="5" t="s">
        <v>6364</v>
      </c>
      <c r="B6235" s="5">
        <v>14.0</v>
      </c>
      <c r="C6235" s="5">
        <v>7.0</v>
      </c>
      <c r="D6235" s="6" t="s">
        <v>6378</v>
      </c>
      <c r="E6235" s="7"/>
      <c r="F6235" s="7"/>
      <c r="G6235" s="7"/>
      <c r="H6235" s="8">
        <v>0.0</v>
      </c>
      <c r="J6235" s="10"/>
    </row>
    <row r="6236">
      <c r="A6236" s="5" t="s">
        <v>6364</v>
      </c>
      <c r="B6236" s="5">
        <v>15.0</v>
      </c>
      <c r="C6236" s="5">
        <v>7.0</v>
      </c>
      <c r="D6236" s="6" t="s">
        <v>6379</v>
      </c>
      <c r="E6236" s="7"/>
      <c r="F6236" s="7"/>
      <c r="G6236" s="7"/>
      <c r="H6236" s="8">
        <v>1.0</v>
      </c>
      <c r="J6236" s="10"/>
    </row>
    <row r="6237">
      <c r="A6237" s="5" t="s">
        <v>6364</v>
      </c>
      <c r="B6237" s="5">
        <v>16.0</v>
      </c>
      <c r="C6237" s="5">
        <v>8.0</v>
      </c>
      <c r="D6237" s="6" t="s">
        <v>6380</v>
      </c>
      <c r="E6237" s="7"/>
      <c r="F6237" s="7"/>
      <c r="G6237" s="7"/>
      <c r="H6237" s="8">
        <v>0.0</v>
      </c>
      <c r="J6237" s="10"/>
    </row>
    <row r="6238">
      <c r="A6238" s="5" t="s">
        <v>6364</v>
      </c>
      <c r="B6238" s="5">
        <v>17.0</v>
      </c>
      <c r="C6238" s="5">
        <v>8.0</v>
      </c>
      <c r="D6238" s="6" t="s">
        <v>6381</v>
      </c>
      <c r="E6238" s="7"/>
      <c r="F6238" s="7"/>
      <c r="G6238" s="7"/>
      <c r="H6238" s="8">
        <v>1.0</v>
      </c>
      <c r="J6238" s="10"/>
    </row>
    <row r="6239">
      <c r="A6239" s="5" t="s">
        <v>6364</v>
      </c>
      <c r="B6239" s="5">
        <v>18.0</v>
      </c>
      <c r="C6239" s="5">
        <v>9.0</v>
      </c>
      <c r="D6239" s="6" t="s">
        <v>6382</v>
      </c>
      <c r="E6239" s="7"/>
      <c r="F6239" s="7"/>
      <c r="G6239" s="7"/>
      <c r="H6239" s="8">
        <v>0.0</v>
      </c>
      <c r="J6239" s="10"/>
    </row>
    <row r="6240">
      <c r="A6240" s="5" t="s">
        <v>6364</v>
      </c>
      <c r="B6240" s="5">
        <v>19.0</v>
      </c>
      <c r="C6240" s="5">
        <v>9.0</v>
      </c>
      <c r="D6240" s="6" t="s">
        <v>6383</v>
      </c>
      <c r="E6240" s="7"/>
      <c r="F6240" s="7"/>
      <c r="G6240" s="7"/>
      <c r="H6240" s="8">
        <v>1.0</v>
      </c>
      <c r="J6240" s="10"/>
    </row>
    <row r="6241">
      <c r="A6241" s="5" t="s">
        <v>6364</v>
      </c>
      <c r="B6241" s="5">
        <v>20.0</v>
      </c>
      <c r="C6241" s="5">
        <v>10.0</v>
      </c>
      <c r="D6241" s="6" t="s">
        <v>6384</v>
      </c>
      <c r="E6241" s="7"/>
      <c r="F6241" s="7"/>
      <c r="G6241" s="7"/>
      <c r="H6241" s="8">
        <v>0.0</v>
      </c>
      <c r="J6241" s="10"/>
    </row>
    <row r="6242">
      <c r="A6242" s="5" t="s">
        <v>6385</v>
      </c>
      <c r="B6242" s="5">
        <v>0.0</v>
      </c>
      <c r="C6242" s="5">
        <v>0.0</v>
      </c>
      <c r="D6242" s="6" t="s">
        <v>6386</v>
      </c>
      <c r="E6242" s="7"/>
      <c r="F6242" s="7"/>
      <c r="G6242" s="7"/>
      <c r="H6242" s="8">
        <v>0.0</v>
      </c>
      <c r="J6242" s="10"/>
    </row>
    <row r="6243">
      <c r="A6243" s="5" t="s">
        <v>6385</v>
      </c>
      <c r="B6243" s="5">
        <v>1.0</v>
      </c>
      <c r="C6243" s="5">
        <v>0.0</v>
      </c>
      <c r="D6243" s="6" t="s">
        <v>6387</v>
      </c>
      <c r="E6243" s="7"/>
      <c r="F6243" s="7"/>
      <c r="G6243" s="7"/>
      <c r="H6243" s="8">
        <v>1.0</v>
      </c>
      <c r="J6243" s="10"/>
    </row>
    <row r="6244">
      <c r="A6244" s="5" t="s">
        <v>6385</v>
      </c>
      <c r="B6244" s="5">
        <v>2.0</v>
      </c>
      <c r="C6244" s="5">
        <v>1.0</v>
      </c>
      <c r="D6244" s="6" t="s">
        <v>6388</v>
      </c>
      <c r="E6244" s="7"/>
      <c r="F6244" s="7"/>
      <c r="G6244" s="7"/>
      <c r="H6244" s="8">
        <v>0.0</v>
      </c>
      <c r="J6244" s="10"/>
    </row>
    <row r="6245">
      <c r="A6245" s="5" t="s">
        <v>6385</v>
      </c>
      <c r="B6245" s="5">
        <v>3.0</v>
      </c>
      <c r="C6245" s="5">
        <v>1.0</v>
      </c>
      <c r="D6245" s="6" t="s">
        <v>6389</v>
      </c>
      <c r="E6245" s="7"/>
      <c r="F6245" s="7"/>
      <c r="G6245" s="7"/>
      <c r="H6245" s="8">
        <v>1.0</v>
      </c>
      <c r="J6245" s="10"/>
    </row>
    <row r="6246">
      <c r="A6246" s="5" t="s">
        <v>6385</v>
      </c>
      <c r="B6246" s="5">
        <v>4.0</v>
      </c>
      <c r="C6246" s="5">
        <v>2.0</v>
      </c>
      <c r="D6246" s="6" t="s">
        <v>6390</v>
      </c>
      <c r="E6246" s="7"/>
      <c r="F6246" s="7"/>
      <c r="G6246" s="7"/>
      <c r="H6246" s="8">
        <v>0.0</v>
      </c>
      <c r="J6246" s="10"/>
    </row>
    <row r="6247">
      <c r="A6247" s="5" t="s">
        <v>6385</v>
      </c>
      <c r="B6247" s="5">
        <v>5.0</v>
      </c>
      <c r="C6247" s="5">
        <v>2.0</v>
      </c>
      <c r="D6247" s="6" t="s">
        <v>6391</v>
      </c>
      <c r="E6247" s="7"/>
      <c r="F6247" s="7"/>
      <c r="G6247" s="7"/>
      <c r="H6247" s="8">
        <v>1.0</v>
      </c>
      <c r="J6247" s="10"/>
    </row>
    <row r="6248">
      <c r="A6248" s="5" t="s">
        <v>6385</v>
      </c>
      <c r="B6248" s="5">
        <v>6.0</v>
      </c>
      <c r="C6248" s="5">
        <v>3.0</v>
      </c>
      <c r="D6248" s="6" t="s">
        <v>6392</v>
      </c>
      <c r="E6248" s="7"/>
      <c r="F6248" s="7"/>
      <c r="G6248" s="7"/>
      <c r="H6248" s="8">
        <v>0.0</v>
      </c>
      <c r="J6248" s="10"/>
    </row>
    <row r="6249">
      <c r="A6249" s="5" t="s">
        <v>6385</v>
      </c>
      <c r="B6249" s="5">
        <v>7.0</v>
      </c>
      <c r="C6249" s="5">
        <v>3.0</v>
      </c>
      <c r="D6249" s="6" t="s">
        <v>6393</v>
      </c>
      <c r="E6249" s="7"/>
      <c r="F6249" s="7"/>
      <c r="G6249" s="7"/>
      <c r="H6249" s="8">
        <v>1.0</v>
      </c>
      <c r="J6249" s="10"/>
    </row>
    <row r="6250">
      <c r="A6250" s="5" t="s">
        <v>6385</v>
      </c>
      <c r="B6250" s="5">
        <v>8.0</v>
      </c>
      <c r="C6250" s="5">
        <v>4.0</v>
      </c>
      <c r="D6250" s="6" t="s">
        <v>6394</v>
      </c>
      <c r="E6250" s="7"/>
      <c r="F6250" s="7"/>
      <c r="G6250" s="7"/>
      <c r="H6250" s="8">
        <v>0.0</v>
      </c>
      <c r="J6250" s="10"/>
    </row>
    <row r="6251">
      <c r="A6251" s="5" t="s">
        <v>6385</v>
      </c>
      <c r="B6251" s="5">
        <v>9.0</v>
      </c>
      <c r="C6251" s="5">
        <v>4.0</v>
      </c>
      <c r="D6251" s="6" t="s">
        <v>6395</v>
      </c>
      <c r="E6251" s="7"/>
      <c r="F6251" s="7"/>
      <c r="G6251" s="7"/>
      <c r="H6251" s="8">
        <v>1.0</v>
      </c>
      <c r="J6251" s="10"/>
    </row>
    <row r="6252">
      <c r="A6252" s="5" t="s">
        <v>6385</v>
      </c>
      <c r="B6252" s="5">
        <v>10.0</v>
      </c>
      <c r="C6252" s="5">
        <v>5.0</v>
      </c>
      <c r="D6252" s="6" t="s">
        <v>6396</v>
      </c>
      <c r="E6252" s="7"/>
      <c r="F6252" s="7"/>
      <c r="G6252" s="7"/>
      <c r="H6252" s="8">
        <v>0.0</v>
      </c>
      <c r="J6252" s="10"/>
    </row>
    <row r="6253">
      <c r="A6253" s="5" t="s">
        <v>6385</v>
      </c>
      <c r="B6253" s="5">
        <v>11.0</v>
      </c>
      <c r="C6253" s="5">
        <v>5.0</v>
      </c>
      <c r="D6253" s="6" t="s">
        <v>6397</v>
      </c>
      <c r="E6253" s="7"/>
      <c r="F6253" s="7"/>
      <c r="G6253" s="7"/>
      <c r="H6253" s="8">
        <v>1.0</v>
      </c>
      <c r="J6253" s="10"/>
    </row>
    <row r="6254">
      <c r="A6254" s="5" t="s">
        <v>6385</v>
      </c>
      <c r="B6254" s="5">
        <v>12.0</v>
      </c>
      <c r="C6254" s="5">
        <v>6.0</v>
      </c>
      <c r="D6254" s="6" t="s">
        <v>6398</v>
      </c>
      <c r="E6254" s="7"/>
      <c r="F6254" s="7"/>
      <c r="G6254" s="7"/>
      <c r="H6254" s="8">
        <v>0.0</v>
      </c>
      <c r="J6254" s="10"/>
    </row>
    <row r="6255">
      <c r="A6255" s="5" t="s">
        <v>6385</v>
      </c>
      <c r="B6255" s="5">
        <v>13.0</v>
      </c>
      <c r="C6255" s="5">
        <v>6.0</v>
      </c>
      <c r="D6255" s="6" t="s">
        <v>6399</v>
      </c>
      <c r="E6255" s="7"/>
      <c r="F6255" s="7"/>
      <c r="G6255" s="7"/>
      <c r="H6255" s="8">
        <v>1.0</v>
      </c>
      <c r="J6255" s="10"/>
    </row>
    <row r="6256">
      <c r="A6256" s="5" t="s">
        <v>6385</v>
      </c>
      <c r="B6256" s="5">
        <v>14.0</v>
      </c>
      <c r="C6256" s="5">
        <v>7.0</v>
      </c>
      <c r="D6256" s="6" t="s">
        <v>6400</v>
      </c>
      <c r="E6256" s="7"/>
      <c r="F6256" s="7"/>
      <c r="G6256" s="7"/>
      <c r="H6256" s="8">
        <v>0.0</v>
      </c>
      <c r="J6256" s="10"/>
    </row>
    <row r="6257">
      <c r="A6257" s="5" t="s">
        <v>6385</v>
      </c>
      <c r="B6257" s="5">
        <v>15.0</v>
      </c>
      <c r="C6257" s="5">
        <v>7.0</v>
      </c>
      <c r="D6257" s="6" t="s">
        <v>6401</v>
      </c>
      <c r="E6257" s="7"/>
      <c r="F6257" s="7"/>
      <c r="G6257" s="7"/>
      <c r="H6257" s="8">
        <v>1.0</v>
      </c>
      <c r="J6257" s="10"/>
    </row>
    <row r="6258">
      <c r="A6258" s="5" t="s">
        <v>6385</v>
      </c>
      <c r="B6258" s="5">
        <v>16.0</v>
      </c>
      <c r="C6258" s="5">
        <v>8.0</v>
      </c>
      <c r="D6258" s="6" t="s">
        <v>6402</v>
      </c>
      <c r="E6258" s="7"/>
      <c r="F6258" s="7"/>
      <c r="G6258" s="7"/>
      <c r="H6258" s="8">
        <v>0.0</v>
      </c>
      <c r="J6258" s="10"/>
    </row>
    <row r="6259">
      <c r="A6259" s="5" t="s">
        <v>6385</v>
      </c>
      <c r="B6259" s="5">
        <v>17.0</v>
      </c>
      <c r="C6259" s="5">
        <v>8.0</v>
      </c>
      <c r="D6259" s="6" t="s">
        <v>6403</v>
      </c>
      <c r="E6259" s="7"/>
      <c r="F6259" s="7"/>
      <c r="G6259" s="7"/>
      <c r="H6259" s="8">
        <v>1.0</v>
      </c>
      <c r="J6259" s="10"/>
    </row>
    <row r="6260">
      <c r="A6260" s="5" t="s">
        <v>6385</v>
      </c>
      <c r="B6260" s="5">
        <v>18.0</v>
      </c>
      <c r="C6260" s="5">
        <v>9.0</v>
      </c>
      <c r="D6260" s="6" t="s">
        <v>6404</v>
      </c>
      <c r="E6260" s="7"/>
      <c r="F6260" s="7"/>
      <c r="G6260" s="7"/>
      <c r="H6260" s="8">
        <v>0.0</v>
      </c>
      <c r="J6260" s="10"/>
    </row>
    <row r="6261">
      <c r="A6261" s="5" t="s">
        <v>6385</v>
      </c>
      <c r="B6261" s="5">
        <v>19.0</v>
      </c>
      <c r="C6261" s="5">
        <v>9.0</v>
      </c>
      <c r="D6261" s="6" t="s">
        <v>6405</v>
      </c>
      <c r="E6261" s="7"/>
      <c r="F6261" s="7"/>
      <c r="G6261" s="7"/>
      <c r="H6261" s="8">
        <v>1.0</v>
      </c>
      <c r="J6261" s="10"/>
    </row>
    <row r="6262">
      <c r="A6262" s="5" t="s">
        <v>6385</v>
      </c>
      <c r="B6262" s="5">
        <v>20.0</v>
      </c>
      <c r="C6262" s="5">
        <v>10.0</v>
      </c>
      <c r="D6262" s="6" t="s">
        <v>6406</v>
      </c>
      <c r="E6262" s="7"/>
      <c r="F6262" s="7"/>
      <c r="G6262" s="7"/>
      <c r="H6262" s="8">
        <v>0.0</v>
      </c>
      <c r="J6262" s="10"/>
    </row>
    <row r="6263">
      <c r="A6263" s="5" t="s">
        <v>6407</v>
      </c>
      <c r="B6263" s="5">
        <v>0.0</v>
      </c>
      <c r="C6263" s="5">
        <v>0.0</v>
      </c>
      <c r="D6263" s="6" t="s">
        <v>6408</v>
      </c>
      <c r="E6263" s="7"/>
      <c r="F6263" s="7"/>
      <c r="G6263" s="7"/>
      <c r="H6263" s="8">
        <v>0.0</v>
      </c>
      <c r="J6263" s="10"/>
    </row>
    <row r="6264">
      <c r="A6264" s="5" t="s">
        <v>6407</v>
      </c>
      <c r="B6264" s="5">
        <v>1.0</v>
      </c>
      <c r="C6264" s="5">
        <v>0.0</v>
      </c>
      <c r="D6264" s="6" t="s">
        <v>6409</v>
      </c>
      <c r="E6264" s="7"/>
      <c r="F6264" s="7"/>
      <c r="G6264" s="7"/>
      <c r="H6264" s="8">
        <v>1.0</v>
      </c>
      <c r="J6264" s="10"/>
    </row>
    <row r="6265">
      <c r="A6265" s="5" t="s">
        <v>6407</v>
      </c>
      <c r="B6265" s="5">
        <v>2.0</v>
      </c>
      <c r="C6265" s="5">
        <v>1.0</v>
      </c>
      <c r="D6265" s="6" t="s">
        <v>6410</v>
      </c>
      <c r="E6265" s="7"/>
      <c r="F6265" s="7"/>
      <c r="G6265" s="7"/>
      <c r="H6265" s="8">
        <v>0.0</v>
      </c>
      <c r="J6265" s="10"/>
    </row>
    <row r="6266">
      <c r="A6266" s="5" t="s">
        <v>6407</v>
      </c>
      <c r="B6266" s="5">
        <v>3.0</v>
      </c>
      <c r="C6266" s="5">
        <v>1.0</v>
      </c>
      <c r="D6266" s="6" t="s">
        <v>6411</v>
      </c>
      <c r="E6266" s="7"/>
      <c r="F6266" s="7"/>
      <c r="G6266" s="7"/>
      <c r="H6266" s="8">
        <v>1.0</v>
      </c>
      <c r="J6266" s="10"/>
    </row>
    <row r="6267">
      <c r="A6267" s="5" t="s">
        <v>6407</v>
      </c>
      <c r="B6267" s="5">
        <v>4.0</v>
      </c>
      <c r="C6267" s="5">
        <v>2.0</v>
      </c>
      <c r="D6267" s="6" t="s">
        <v>6412</v>
      </c>
      <c r="E6267" s="7"/>
      <c r="F6267" s="7"/>
      <c r="G6267" s="7"/>
      <c r="H6267" s="8">
        <v>0.0</v>
      </c>
      <c r="J6267" s="10"/>
    </row>
    <row r="6268">
      <c r="A6268" s="5" t="s">
        <v>6407</v>
      </c>
      <c r="B6268" s="5">
        <v>5.0</v>
      </c>
      <c r="C6268" s="5">
        <v>2.0</v>
      </c>
      <c r="D6268" s="6" t="s">
        <v>6413</v>
      </c>
      <c r="E6268" s="7"/>
      <c r="F6268" s="7"/>
      <c r="G6268" s="7"/>
      <c r="H6268" s="8">
        <v>1.0</v>
      </c>
      <c r="J6268" s="10"/>
    </row>
    <row r="6269">
      <c r="A6269" s="5" t="s">
        <v>6407</v>
      </c>
      <c r="B6269" s="5">
        <v>6.0</v>
      </c>
      <c r="C6269" s="5">
        <v>3.0</v>
      </c>
      <c r="D6269" s="6" t="s">
        <v>561</v>
      </c>
      <c r="E6269" s="7"/>
      <c r="F6269" s="7"/>
      <c r="G6269" s="7"/>
      <c r="H6269" s="8">
        <v>0.0</v>
      </c>
      <c r="J6269" s="10"/>
    </row>
    <row r="6270">
      <c r="A6270" s="5" t="s">
        <v>6407</v>
      </c>
      <c r="B6270" s="5">
        <v>7.0</v>
      </c>
      <c r="C6270" s="5">
        <v>3.0</v>
      </c>
      <c r="D6270" s="6" t="s">
        <v>6414</v>
      </c>
      <c r="E6270" s="7"/>
      <c r="F6270" s="7"/>
      <c r="G6270" s="7"/>
      <c r="H6270" s="8">
        <v>1.0</v>
      </c>
      <c r="J6270" s="10"/>
    </row>
    <row r="6271">
      <c r="A6271" s="5" t="s">
        <v>6407</v>
      </c>
      <c r="B6271" s="5">
        <v>8.0</v>
      </c>
      <c r="C6271" s="5">
        <v>4.0</v>
      </c>
      <c r="D6271" s="6" t="s">
        <v>6415</v>
      </c>
      <c r="E6271" s="7"/>
      <c r="F6271" s="7"/>
      <c r="G6271" s="7"/>
      <c r="H6271" s="8">
        <v>0.0</v>
      </c>
      <c r="J6271" s="10"/>
    </row>
    <row r="6272">
      <c r="A6272" s="5" t="s">
        <v>6407</v>
      </c>
      <c r="B6272" s="5">
        <v>9.0</v>
      </c>
      <c r="C6272" s="5">
        <v>4.0</v>
      </c>
      <c r="D6272" s="6" t="s">
        <v>6416</v>
      </c>
      <c r="E6272" s="7"/>
      <c r="F6272" s="7"/>
      <c r="G6272" s="7"/>
      <c r="H6272" s="8">
        <v>1.0</v>
      </c>
      <c r="J6272" s="10"/>
    </row>
    <row r="6273">
      <c r="A6273" s="5" t="s">
        <v>6407</v>
      </c>
      <c r="B6273" s="5">
        <v>10.0</v>
      </c>
      <c r="C6273" s="5">
        <v>5.0</v>
      </c>
      <c r="D6273" s="6" t="s">
        <v>6417</v>
      </c>
      <c r="E6273" s="7"/>
      <c r="F6273" s="7"/>
      <c r="G6273" s="7"/>
      <c r="H6273" s="8">
        <v>0.0</v>
      </c>
      <c r="J6273" s="10"/>
    </row>
    <row r="6274">
      <c r="A6274" s="5" t="s">
        <v>6407</v>
      </c>
      <c r="B6274" s="5">
        <v>11.0</v>
      </c>
      <c r="C6274" s="5">
        <v>5.0</v>
      </c>
      <c r="D6274" s="6" t="s">
        <v>6418</v>
      </c>
      <c r="E6274" s="7"/>
      <c r="F6274" s="7"/>
      <c r="G6274" s="7"/>
      <c r="H6274" s="8">
        <v>1.0</v>
      </c>
      <c r="J6274" s="10"/>
    </row>
    <row r="6275">
      <c r="A6275" s="5" t="s">
        <v>6407</v>
      </c>
      <c r="B6275" s="5">
        <v>12.0</v>
      </c>
      <c r="C6275" s="5">
        <v>6.0</v>
      </c>
      <c r="D6275" s="6" t="s">
        <v>6419</v>
      </c>
      <c r="E6275" s="7"/>
      <c r="F6275" s="7"/>
      <c r="G6275" s="7"/>
      <c r="H6275" s="8">
        <v>0.0</v>
      </c>
      <c r="J6275" s="10"/>
    </row>
    <row r="6276">
      <c r="A6276" s="5" t="s">
        <v>6407</v>
      </c>
      <c r="B6276" s="5">
        <v>13.0</v>
      </c>
      <c r="C6276" s="5">
        <v>6.0</v>
      </c>
      <c r="D6276" s="6" t="s">
        <v>6420</v>
      </c>
      <c r="E6276" s="7"/>
      <c r="F6276" s="7"/>
      <c r="G6276" s="7"/>
      <c r="H6276" s="8">
        <v>1.0</v>
      </c>
      <c r="J6276" s="10"/>
    </row>
    <row r="6277">
      <c r="A6277" s="5" t="s">
        <v>6407</v>
      </c>
      <c r="B6277" s="5">
        <v>14.0</v>
      </c>
      <c r="C6277" s="5">
        <v>7.0</v>
      </c>
      <c r="D6277" s="6" t="s">
        <v>6421</v>
      </c>
      <c r="E6277" s="7"/>
      <c r="F6277" s="7"/>
      <c r="G6277" s="7"/>
      <c r="H6277" s="8">
        <v>0.0</v>
      </c>
      <c r="J6277" s="10"/>
    </row>
    <row r="6278">
      <c r="A6278" s="5" t="s">
        <v>6407</v>
      </c>
      <c r="B6278" s="5">
        <v>15.0</v>
      </c>
      <c r="C6278" s="5">
        <v>7.0</v>
      </c>
      <c r="D6278" s="6" t="s">
        <v>6422</v>
      </c>
      <c r="E6278" s="7"/>
      <c r="F6278" s="7"/>
      <c r="G6278" s="7"/>
      <c r="H6278" s="8">
        <v>1.0</v>
      </c>
      <c r="J6278" s="10"/>
    </row>
    <row r="6279">
      <c r="A6279" s="5" t="s">
        <v>6407</v>
      </c>
      <c r="B6279" s="5">
        <v>16.0</v>
      </c>
      <c r="C6279" s="5">
        <v>8.0</v>
      </c>
      <c r="D6279" s="6" t="s">
        <v>6423</v>
      </c>
      <c r="E6279" s="7"/>
      <c r="F6279" s="7"/>
      <c r="G6279" s="7"/>
      <c r="H6279" s="8">
        <v>0.0</v>
      </c>
      <c r="J6279" s="10"/>
    </row>
    <row r="6280">
      <c r="A6280" s="5" t="s">
        <v>6407</v>
      </c>
      <c r="B6280" s="5">
        <v>17.0</v>
      </c>
      <c r="C6280" s="5">
        <v>8.0</v>
      </c>
      <c r="D6280" s="6" t="s">
        <v>6424</v>
      </c>
      <c r="E6280" s="7"/>
      <c r="F6280" s="7"/>
      <c r="G6280" s="7"/>
      <c r="H6280" s="8">
        <v>1.0</v>
      </c>
      <c r="J6280" s="10"/>
    </row>
    <row r="6281">
      <c r="A6281" s="5" t="s">
        <v>6407</v>
      </c>
      <c r="B6281" s="5">
        <v>18.0</v>
      </c>
      <c r="C6281" s="5">
        <v>9.0</v>
      </c>
      <c r="D6281" s="6" t="s">
        <v>6425</v>
      </c>
      <c r="E6281" s="7"/>
      <c r="F6281" s="7"/>
      <c r="G6281" s="7"/>
      <c r="H6281" s="8">
        <v>0.0</v>
      </c>
      <c r="J6281" s="10"/>
    </row>
    <row r="6282">
      <c r="A6282" s="5" t="s">
        <v>6407</v>
      </c>
      <c r="B6282" s="5">
        <v>19.0</v>
      </c>
      <c r="C6282" s="5">
        <v>9.0</v>
      </c>
      <c r="D6282" s="6" t="s">
        <v>6426</v>
      </c>
      <c r="E6282" s="7"/>
      <c r="F6282" s="7"/>
      <c r="G6282" s="7"/>
      <c r="H6282" s="8">
        <v>1.0</v>
      </c>
      <c r="J6282" s="10"/>
    </row>
    <row r="6283">
      <c r="A6283" s="5" t="s">
        <v>6427</v>
      </c>
      <c r="B6283" s="5">
        <v>0.0</v>
      </c>
      <c r="C6283" s="5">
        <v>0.0</v>
      </c>
      <c r="D6283" s="6" t="s">
        <v>6428</v>
      </c>
      <c r="E6283" s="7"/>
      <c r="F6283" s="7"/>
      <c r="G6283" s="7"/>
      <c r="H6283" s="8">
        <v>0.0</v>
      </c>
      <c r="J6283" s="10"/>
    </row>
    <row r="6284">
      <c r="A6284" s="5" t="s">
        <v>6427</v>
      </c>
      <c r="B6284" s="5">
        <v>1.0</v>
      </c>
      <c r="C6284" s="5">
        <v>0.0</v>
      </c>
      <c r="D6284" s="6" t="s">
        <v>6429</v>
      </c>
      <c r="E6284" s="7"/>
      <c r="F6284" s="7"/>
      <c r="G6284" s="7"/>
      <c r="H6284" s="8">
        <v>1.0</v>
      </c>
      <c r="J6284" s="10"/>
    </row>
    <row r="6285">
      <c r="A6285" s="5" t="s">
        <v>6427</v>
      </c>
      <c r="B6285" s="5">
        <v>2.0</v>
      </c>
      <c r="C6285" s="5">
        <v>1.0</v>
      </c>
      <c r="D6285" s="6" t="s">
        <v>6430</v>
      </c>
      <c r="E6285" s="7"/>
      <c r="F6285" s="7"/>
      <c r="G6285" s="7"/>
      <c r="H6285" s="8">
        <v>0.0</v>
      </c>
      <c r="J6285" s="10"/>
    </row>
    <row r="6286">
      <c r="A6286" s="5" t="s">
        <v>6427</v>
      </c>
      <c r="B6286" s="5">
        <v>3.0</v>
      </c>
      <c r="C6286" s="5">
        <v>1.0</v>
      </c>
      <c r="D6286" s="6" t="s">
        <v>6431</v>
      </c>
      <c r="E6286" s="7"/>
      <c r="F6286" s="7"/>
      <c r="G6286" s="7"/>
      <c r="H6286" s="8">
        <v>1.0</v>
      </c>
      <c r="J6286" s="10"/>
    </row>
    <row r="6287">
      <c r="A6287" s="5" t="s">
        <v>6427</v>
      </c>
      <c r="B6287" s="5">
        <v>4.0</v>
      </c>
      <c r="C6287" s="5">
        <v>2.0</v>
      </c>
      <c r="D6287" s="6" t="s">
        <v>6432</v>
      </c>
      <c r="E6287" s="7"/>
      <c r="F6287" s="7"/>
      <c r="G6287" s="7"/>
      <c r="H6287" s="8">
        <v>0.0</v>
      </c>
      <c r="J6287" s="10"/>
    </row>
    <row r="6288">
      <c r="A6288" s="5" t="s">
        <v>6427</v>
      </c>
      <c r="B6288" s="5">
        <v>5.0</v>
      </c>
      <c r="C6288" s="5">
        <v>2.0</v>
      </c>
      <c r="D6288" s="6" t="s">
        <v>6433</v>
      </c>
      <c r="E6288" s="7"/>
      <c r="F6288" s="7"/>
      <c r="G6288" s="7"/>
      <c r="H6288" s="8">
        <v>1.0</v>
      </c>
      <c r="J6288" s="10"/>
    </row>
    <row r="6289">
      <c r="A6289" s="5" t="s">
        <v>6427</v>
      </c>
      <c r="B6289" s="5">
        <v>6.0</v>
      </c>
      <c r="C6289" s="5">
        <v>3.0</v>
      </c>
      <c r="D6289" s="6" t="s">
        <v>6434</v>
      </c>
      <c r="E6289" s="7"/>
      <c r="F6289" s="7"/>
      <c r="G6289" s="7"/>
      <c r="H6289" s="8">
        <v>0.0</v>
      </c>
      <c r="J6289" s="10"/>
    </row>
    <row r="6290">
      <c r="A6290" s="5" t="s">
        <v>6427</v>
      </c>
      <c r="B6290" s="5">
        <v>7.0</v>
      </c>
      <c r="C6290" s="5">
        <v>3.0</v>
      </c>
      <c r="D6290" s="6" t="s">
        <v>6435</v>
      </c>
      <c r="E6290" s="7"/>
      <c r="F6290" s="7"/>
      <c r="G6290" s="7"/>
      <c r="H6290" s="8">
        <v>1.0</v>
      </c>
      <c r="J6290" s="10"/>
    </row>
    <row r="6291">
      <c r="A6291" s="5" t="s">
        <v>6427</v>
      </c>
      <c r="B6291" s="5">
        <v>8.0</v>
      </c>
      <c r="C6291" s="5">
        <v>4.0</v>
      </c>
      <c r="D6291" s="6" t="s">
        <v>6436</v>
      </c>
      <c r="E6291" s="7"/>
      <c r="F6291" s="7"/>
      <c r="G6291" s="7"/>
      <c r="H6291" s="8">
        <v>0.0</v>
      </c>
      <c r="J6291" s="10"/>
    </row>
    <row r="6292">
      <c r="A6292" s="5" t="s">
        <v>6427</v>
      </c>
      <c r="B6292" s="5">
        <v>9.0</v>
      </c>
      <c r="C6292" s="5">
        <v>4.0</v>
      </c>
      <c r="D6292" s="6" t="s">
        <v>6437</v>
      </c>
      <c r="E6292" s="7"/>
      <c r="F6292" s="7"/>
      <c r="G6292" s="7"/>
      <c r="H6292" s="8">
        <v>1.0</v>
      </c>
      <c r="J6292" s="10"/>
    </row>
    <row r="6293">
      <c r="A6293" s="5" t="s">
        <v>6427</v>
      </c>
      <c r="B6293" s="5">
        <v>10.0</v>
      </c>
      <c r="C6293" s="5">
        <v>5.0</v>
      </c>
      <c r="D6293" s="6" t="s">
        <v>6438</v>
      </c>
      <c r="E6293" s="7"/>
      <c r="F6293" s="7"/>
      <c r="G6293" s="7"/>
      <c r="H6293" s="8">
        <v>0.0</v>
      </c>
      <c r="J6293" s="10"/>
    </row>
    <row r="6294">
      <c r="A6294" s="5" t="s">
        <v>6427</v>
      </c>
      <c r="B6294" s="5">
        <v>11.0</v>
      </c>
      <c r="C6294" s="5">
        <v>5.0</v>
      </c>
      <c r="D6294" s="6" t="s">
        <v>6439</v>
      </c>
      <c r="E6294" s="7"/>
      <c r="F6294" s="7"/>
      <c r="G6294" s="7"/>
      <c r="H6294" s="8">
        <v>1.0</v>
      </c>
      <c r="J6294" s="10"/>
    </row>
    <row r="6295">
      <c r="A6295" s="5" t="s">
        <v>6427</v>
      </c>
      <c r="B6295" s="5">
        <v>12.0</v>
      </c>
      <c r="C6295" s="5">
        <v>6.0</v>
      </c>
      <c r="D6295" s="6" t="s">
        <v>6440</v>
      </c>
      <c r="E6295" s="7"/>
      <c r="F6295" s="7"/>
      <c r="G6295" s="7"/>
      <c r="H6295" s="8">
        <v>0.0</v>
      </c>
      <c r="J6295" s="10"/>
    </row>
    <row r="6296">
      <c r="A6296" s="5" t="s">
        <v>6427</v>
      </c>
      <c r="B6296" s="5">
        <v>13.0</v>
      </c>
      <c r="C6296" s="5">
        <v>6.0</v>
      </c>
      <c r="D6296" s="6" t="s">
        <v>6441</v>
      </c>
      <c r="E6296" s="7"/>
      <c r="F6296" s="7"/>
      <c r="G6296" s="7"/>
      <c r="H6296" s="8">
        <v>1.0</v>
      </c>
      <c r="J6296" s="10"/>
    </row>
    <row r="6297">
      <c r="A6297" s="5" t="s">
        <v>6427</v>
      </c>
      <c r="B6297" s="5">
        <v>14.0</v>
      </c>
      <c r="C6297" s="5">
        <v>7.0</v>
      </c>
      <c r="D6297" s="6" t="s">
        <v>6442</v>
      </c>
      <c r="E6297" s="7"/>
      <c r="F6297" s="7"/>
      <c r="G6297" s="7"/>
      <c r="H6297" s="8">
        <v>0.0</v>
      </c>
      <c r="J6297" s="10"/>
    </row>
    <row r="6298">
      <c r="A6298" s="5" t="s">
        <v>6427</v>
      </c>
      <c r="B6298" s="5">
        <v>15.0</v>
      </c>
      <c r="C6298" s="5">
        <v>7.0</v>
      </c>
      <c r="D6298" s="6" t="s">
        <v>6443</v>
      </c>
      <c r="E6298" s="7"/>
      <c r="F6298" s="7"/>
      <c r="G6298" s="7"/>
      <c r="H6298" s="8">
        <v>1.0</v>
      </c>
      <c r="J6298" s="10"/>
    </row>
    <row r="6299">
      <c r="A6299" s="5" t="s">
        <v>6427</v>
      </c>
      <c r="B6299" s="5">
        <v>16.0</v>
      </c>
      <c r="C6299" s="5">
        <v>8.0</v>
      </c>
      <c r="D6299" s="6" t="s">
        <v>6444</v>
      </c>
      <c r="E6299" s="7"/>
      <c r="F6299" s="7"/>
      <c r="G6299" s="7"/>
      <c r="H6299" s="8">
        <v>0.0</v>
      </c>
      <c r="J6299" s="10"/>
    </row>
    <row r="6300">
      <c r="A6300" s="5" t="s">
        <v>6427</v>
      </c>
      <c r="B6300" s="5">
        <v>17.0</v>
      </c>
      <c r="C6300" s="5">
        <v>8.0</v>
      </c>
      <c r="D6300" s="6" t="s">
        <v>6445</v>
      </c>
      <c r="E6300" s="7"/>
      <c r="F6300" s="7"/>
      <c r="G6300" s="7"/>
      <c r="H6300" s="8">
        <v>1.0</v>
      </c>
      <c r="J6300" s="10"/>
    </row>
    <row r="6301">
      <c r="A6301" s="5" t="s">
        <v>6427</v>
      </c>
      <c r="B6301" s="5">
        <v>18.0</v>
      </c>
      <c r="C6301" s="5">
        <v>9.0</v>
      </c>
      <c r="D6301" s="6" t="s">
        <v>6446</v>
      </c>
      <c r="E6301" s="7"/>
      <c r="F6301" s="7"/>
      <c r="G6301" s="7"/>
      <c r="H6301" s="8">
        <v>0.0</v>
      </c>
      <c r="J6301" s="10"/>
    </row>
    <row r="6302">
      <c r="A6302" s="5" t="s">
        <v>6427</v>
      </c>
      <c r="B6302" s="5">
        <v>19.0</v>
      </c>
      <c r="C6302" s="5">
        <v>9.0</v>
      </c>
      <c r="D6302" s="6" t="s">
        <v>6447</v>
      </c>
      <c r="E6302" s="7"/>
      <c r="F6302" s="7"/>
      <c r="G6302" s="7"/>
      <c r="H6302" s="8">
        <v>1.0</v>
      </c>
      <c r="J6302" s="10"/>
    </row>
    <row r="6303">
      <c r="A6303" s="5" t="s">
        <v>6427</v>
      </c>
      <c r="B6303" s="5">
        <v>20.0</v>
      </c>
      <c r="C6303" s="5">
        <v>10.0</v>
      </c>
      <c r="D6303" s="6" t="s">
        <v>6448</v>
      </c>
      <c r="E6303" s="7"/>
      <c r="F6303" s="7"/>
      <c r="G6303" s="7"/>
      <c r="H6303" s="8">
        <v>0.0</v>
      </c>
      <c r="J6303" s="10"/>
    </row>
    <row r="6304">
      <c r="A6304" s="5" t="s">
        <v>6449</v>
      </c>
      <c r="B6304" s="5">
        <v>0.0</v>
      </c>
      <c r="C6304" s="5">
        <v>0.0</v>
      </c>
      <c r="D6304" s="6" t="s">
        <v>6450</v>
      </c>
      <c r="E6304" s="7"/>
      <c r="F6304" s="7"/>
      <c r="G6304" s="7"/>
      <c r="H6304" s="8">
        <v>0.0</v>
      </c>
      <c r="J6304" s="10"/>
    </row>
    <row r="6305">
      <c r="A6305" s="5" t="s">
        <v>6449</v>
      </c>
      <c r="B6305" s="5">
        <v>1.0</v>
      </c>
      <c r="C6305" s="5">
        <v>0.0</v>
      </c>
      <c r="D6305" s="6" t="s">
        <v>6451</v>
      </c>
      <c r="E6305" s="7"/>
      <c r="F6305" s="7"/>
      <c r="G6305" s="7"/>
      <c r="H6305" s="8">
        <v>1.0</v>
      </c>
      <c r="J6305" s="10"/>
    </row>
    <row r="6306">
      <c r="A6306" s="5" t="s">
        <v>6449</v>
      </c>
      <c r="B6306" s="5">
        <v>2.0</v>
      </c>
      <c r="C6306" s="5">
        <v>1.0</v>
      </c>
      <c r="D6306" s="6" t="s">
        <v>469</v>
      </c>
      <c r="E6306" s="7"/>
      <c r="F6306" s="7"/>
      <c r="G6306" s="7"/>
      <c r="H6306" s="8">
        <v>0.0</v>
      </c>
      <c r="J6306" s="10"/>
    </row>
    <row r="6307">
      <c r="A6307" s="5" t="s">
        <v>6449</v>
      </c>
      <c r="B6307" s="5">
        <v>3.0</v>
      </c>
      <c r="C6307" s="5">
        <v>1.0</v>
      </c>
      <c r="D6307" s="6" t="s">
        <v>6452</v>
      </c>
      <c r="E6307" s="7"/>
      <c r="F6307" s="7"/>
      <c r="G6307" s="7"/>
      <c r="H6307" s="8">
        <v>1.0</v>
      </c>
      <c r="J6307" s="10"/>
    </row>
    <row r="6308">
      <c r="A6308" s="5" t="s">
        <v>6449</v>
      </c>
      <c r="B6308" s="5">
        <v>4.0</v>
      </c>
      <c r="C6308" s="5">
        <v>2.0</v>
      </c>
      <c r="D6308" s="6" t="s">
        <v>6453</v>
      </c>
      <c r="E6308" s="7"/>
      <c r="F6308" s="7"/>
      <c r="G6308" s="7"/>
      <c r="H6308" s="8">
        <v>0.0</v>
      </c>
      <c r="J6308" s="10"/>
    </row>
    <row r="6309">
      <c r="A6309" s="5" t="s">
        <v>6449</v>
      </c>
      <c r="B6309" s="5">
        <v>5.0</v>
      </c>
      <c r="C6309" s="5">
        <v>2.0</v>
      </c>
      <c r="D6309" s="6" t="s">
        <v>6454</v>
      </c>
      <c r="E6309" s="7"/>
      <c r="F6309" s="7"/>
      <c r="G6309" s="7"/>
      <c r="H6309" s="8">
        <v>1.0</v>
      </c>
      <c r="J6309" s="10"/>
    </row>
    <row r="6310">
      <c r="A6310" s="5" t="s">
        <v>6449</v>
      </c>
      <c r="B6310" s="5">
        <v>6.0</v>
      </c>
      <c r="C6310" s="5">
        <v>3.0</v>
      </c>
      <c r="D6310" s="6" t="s">
        <v>6455</v>
      </c>
      <c r="E6310" s="7"/>
      <c r="F6310" s="7"/>
      <c r="G6310" s="7"/>
      <c r="H6310" s="8">
        <v>0.0</v>
      </c>
      <c r="J6310" s="10"/>
    </row>
    <row r="6311">
      <c r="A6311" s="5" t="s">
        <v>6449</v>
      </c>
      <c r="B6311" s="5">
        <v>7.0</v>
      </c>
      <c r="C6311" s="5">
        <v>3.0</v>
      </c>
      <c r="D6311" s="6" t="s">
        <v>6456</v>
      </c>
      <c r="E6311" s="7"/>
      <c r="F6311" s="7"/>
      <c r="G6311" s="7"/>
      <c r="H6311" s="8">
        <v>1.0</v>
      </c>
      <c r="J6311" s="10"/>
    </row>
    <row r="6312">
      <c r="A6312" s="5" t="s">
        <v>6449</v>
      </c>
      <c r="B6312" s="5">
        <v>8.0</v>
      </c>
      <c r="C6312" s="5">
        <v>4.0</v>
      </c>
      <c r="D6312" s="6" t="s">
        <v>6457</v>
      </c>
      <c r="E6312" s="7"/>
      <c r="F6312" s="7"/>
      <c r="G6312" s="7"/>
      <c r="H6312" s="8">
        <v>0.0</v>
      </c>
      <c r="J6312" s="10"/>
    </row>
    <row r="6313">
      <c r="A6313" s="5" t="s">
        <v>6449</v>
      </c>
      <c r="B6313" s="5">
        <v>9.0</v>
      </c>
      <c r="C6313" s="5">
        <v>4.0</v>
      </c>
      <c r="D6313" s="6" t="s">
        <v>6458</v>
      </c>
      <c r="E6313" s="7"/>
      <c r="F6313" s="7"/>
      <c r="G6313" s="7"/>
      <c r="H6313" s="8">
        <v>1.0</v>
      </c>
      <c r="J6313" s="10"/>
    </row>
    <row r="6314">
      <c r="A6314" s="5" t="s">
        <v>6449</v>
      </c>
      <c r="B6314" s="5">
        <v>10.0</v>
      </c>
      <c r="C6314" s="5">
        <v>5.0</v>
      </c>
      <c r="D6314" s="6" t="s">
        <v>6459</v>
      </c>
      <c r="E6314" s="7"/>
      <c r="F6314" s="7"/>
      <c r="G6314" s="7"/>
      <c r="H6314" s="8">
        <v>0.0</v>
      </c>
      <c r="J6314" s="10"/>
    </row>
    <row r="6315">
      <c r="A6315" s="5" t="s">
        <v>6449</v>
      </c>
      <c r="B6315" s="5">
        <v>11.0</v>
      </c>
      <c r="C6315" s="5">
        <v>5.0</v>
      </c>
      <c r="D6315" s="6" t="s">
        <v>6460</v>
      </c>
      <c r="E6315" s="7"/>
      <c r="F6315" s="7"/>
      <c r="G6315" s="7"/>
      <c r="H6315" s="8">
        <v>1.0</v>
      </c>
      <c r="J6315" s="10"/>
    </row>
    <row r="6316">
      <c r="A6316" s="5" t="s">
        <v>6449</v>
      </c>
      <c r="B6316" s="5">
        <v>12.0</v>
      </c>
      <c r="C6316" s="5">
        <v>6.0</v>
      </c>
      <c r="D6316" s="6" t="s">
        <v>6461</v>
      </c>
      <c r="E6316" s="7"/>
      <c r="F6316" s="7"/>
      <c r="G6316" s="7"/>
      <c r="H6316" s="8">
        <v>0.0</v>
      </c>
      <c r="J6316" s="10"/>
    </row>
    <row r="6317">
      <c r="A6317" s="5" t="s">
        <v>6449</v>
      </c>
      <c r="B6317" s="5">
        <v>13.0</v>
      </c>
      <c r="C6317" s="5">
        <v>6.0</v>
      </c>
      <c r="D6317" s="6" t="s">
        <v>6462</v>
      </c>
      <c r="E6317" s="7"/>
      <c r="F6317" s="7"/>
      <c r="G6317" s="7"/>
      <c r="H6317" s="8">
        <v>1.0</v>
      </c>
      <c r="J6317" s="10"/>
    </row>
    <row r="6318">
      <c r="A6318" s="5" t="s">
        <v>6449</v>
      </c>
      <c r="B6318" s="5">
        <v>14.0</v>
      </c>
      <c r="C6318" s="5">
        <v>7.0</v>
      </c>
      <c r="D6318" s="6" t="s">
        <v>6463</v>
      </c>
      <c r="E6318" s="7"/>
      <c r="F6318" s="7"/>
      <c r="G6318" s="7"/>
      <c r="H6318" s="8">
        <v>0.0</v>
      </c>
      <c r="J6318" s="10"/>
    </row>
    <row r="6319">
      <c r="A6319" s="5" t="s">
        <v>6449</v>
      </c>
      <c r="B6319" s="5">
        <v>15.0</v>
      </c>
      <c r="C6319" s="5">
        <v>7.0</v>
      </c>
      <c r="D6319" s="6" t="s">
        <v>6464</v>
      </c>
      <c r="E6319" s="7"/>
      <c r="F6319" s="7"/>
      <c r="G6319" s="7"/>
      <c r="H6319" s="8">
        <v>1.0</v>
      </c>
      <c r="J6319" s="10"/>
    </row>
    <row r="6320">
      <c r="A6320" s="5" t="s">
        <v>6449</v>
      </c>
      <c r="B6320" s="5">
        <v>16.0</v>
      </c>
      <c r="C6320" s="5">
        <v>8.0</v>
      </c>
      <c r="D6320" s="6" t="s">
        <v>6465</v>
      </c>
      <c r="E6320" s="7"/>
      <c r="F6320" s="7"/>
      <c r="G6320" s="7"/>
      <c r="H6320" s="8">
        <v>0.0</v>
      </c>
      <c r="J6320" s="10"/>
    </row>
    <row r="6321">
      <c r="A6321" s="5" t="s">
        <v>6449</v>
      </c>
      <c r="B6321" s="5">
        <v>17.0</v>
      </c>
      <c r="C6321" s="5">
        <v>8.0</v>
      </c>
      <c r="D6321" s="6" t="s">
        <v>6466</v>
      </c>
      <c r="E6321" s="7"/>
      <c r="F6321" s="7"/>
      <c r="G6321" s="7"/>
      <c r="H6321" s="8">
        <v>1.0</v>
      </c>
      <c r="J6321" s="10"/>
    </row>
    <row r="6322">
      <c r="A6322" s="5" t="s">
        <v>6449</v>
      </c>
      <c r="B6322" s="5">
        <v>18.0</v>
      </c>
      <c r="C6322" s="5">
        <v>9.0</v>
      </c>
      <c r="D6322" s="6" t="s">
        <v>6467</v>
      </c>
      <c r="E6322" s="7"/>
      <c r="F6322" s="7"/>
      <c r="G6322" s="7"/>
      <c r="H6322" s="8">
        <v>0.0</v>
      </c>
      <c r="J6322" s="10"/>
    </row>
    <row r="6323">
      <c r="A6323" s="5" t="s">
        <v>6449</v>
      </c>
      <c r="B6323" s="5">
        <v>19.0</v>
      </c>
      <c r="C6323" s="5">
        <v>9.0</v>
      </c>
      <c r="D6323" s="6" t="s">
        <v>6468</v>
      </c>
      <c r="E6323" s="7"/>
      <c r="F6323" s="7"/>
      <c r="G6323" s="7"/>
      <c r="H6323" s="8">
        <v>1.0</v>
      </c>
      <c r="J6323" s="10"/>
    </row>
    <row r="6324">
      <c r="A6324" s="5" t="s">
        <v>6449</v>
      </c>
      <c r="B6324" s="5">
        <v>20.0</v>
      </c>
      <c r="C6324" s="5">
        <v>10.0</v>
      </c>
      <c r="D6324" s="6" t="s">
        <v>6469</v>
      </c>
      <c r="E6324" s="7"/>
      <c r="F6324" s="7"/>
      <c r="G6324" s="7"/>
      <c r="H6324" s="8">
        <v>0.0</v>
      </c>
      <c r="J6324" s="10"/>
    </row>
    <row r="6325">
      <c r="A6325" s="5" t="s">
        <v>6470</v>
      </c>
      <c r="B6325" s="5">
        <v>0.0</v>
      </c>
      <c r="C6325" s="5">
        <v>0.0</v>
      </c>
      <c r="D6325" s="6" t="s">
        <v>6471</v>
      </c>
      <c r="E6325" s="7"/>
      <c r="F6325" s="7"/>
      <c r="G6325" s="7"/>
      <c r="H6325" s="8">
        <v>0.0</v>
      </c>
      <c r="J6325" s="10"/>
    </row>
    <row r="6326">
      <c r="A6326" s="5" t="s">
        <v>6470</v>
      </c>
      <c r="B6326" s="5">
        <v>1.0</v>
      </c>
      <c r="C6326" s="5">
        <v>0.0</v>
      </c>
      <c r="D6326" s="6" t="s">
        <v>6472</v>
      </c>
      <c r="E6326" s="7"/>
      <c r="F6326" s="7"/>
      <c r="G6326" s="7"/>
      <c r="H6326" s="8">
        <v>1.0</v>
      </c>
      <c r="J6326" s="10"/>
    </row>
    <row r="6327">
      <c r="A6327" s="5" t="s">
        <v>6470</v>
      </c>
      <c r="B6327" s="5">
        <v>2.0</v>
      </c>
      <c r="C6327" s="5">
        <v>1.0</v>
      </c>
      <c r="D6327" s="6" t="s">
        <v>6473</v>
      </c>
      <c r="E6327" s="7"/>
      <c r="F6327" s="7"/>
      <c r="G6327" s="7"/>
      <c r="H6327" s="8">
        <v>0.0</v>
      </c>
      <c r="J6327" s="10"/>
    </row>
    <row r="6328">
      <c r="A6328" s="5" t="s">
        <v>6470</v>
      </c>
      <c r="B6328" s="5">
        <v>3.0</v>
      </c>
      <c r="C6328" s="5">
        <v>1.0</v>
      </c>
      <c r="D6328" s="6" t="s">
        <v>6474</v>
      </c>
      <c r="E6328" s="7"/>
      <c r="F6328" s="7"/>
      <c r="G6328" s="7"/>
      <c r="H6328" s="8">
        <v>1.0</v>
      </c>
      <c r="J6328" s="10"/>
    </row>
    <row r="6329">
      <c r="A6329" s="5" t="s">
        <v>6470</v>
      </c>
      <c r="B6329" s="5">
        <v>4.0</v>
      </c>
      <c r="C6329" s="5">
        <v>2.0</v>
      </c>
      <c r="D6329" s="6" t="s">
        <v>6475</v>
      </c>
      <c r="E6329" s="7"/>
      <c r="F6329" s="7"/>
      <c r="G6329" s="7"/>
      <c r="H6329" s="8">
        <v>0.0</v>
      </c>
      <c r="J6329" s="10"/>
    </row>
    <row r="6330">
      <c r="A6330" s="5" t="s">
        <v>6470</v>
      </c>
      <c r="B6330" s="5">
        <v>5.0</v>
      </c>
      <c r="C6330" s="5">
        <v>2.0</v>
      </c>
      <c r="D6330" s="6" t="s">
        <v>6476</v>
      </c>
      <c r="E6330" s="7"/>
      <c r="F6330" s="7"/>
      <c r="G6330" s="7"/>
      <c r="H6330" s="8">
        <v>1.0</v>
      </c>
      <c r="J6330" s="10"/>
    </row>
    <row r="6331">
      <c r="A6331" s="5" t="s">
        <v>6470</v>
      </c>
      <c r="B6331" s="5">
        <v>6.0</v>
      </c>
      <c r="C6331" s="5">
        <v>3.0</v>
      </c>
      <c r="D6331" s="6" t="s">
        <v>6477</v>
      </c>
      <c r="E6331" s="7"/>
      <c r="F6331" s="7"/>
      <c r="G6331" s="7"/>
      <c r="H6331" s="8">
        <v>0.0</v>
      </c>
      <c r="J6331" s="10"/>
    </row>
    <row r="6332">
      <c r="A6332" s="5" t="s">
        <v>6470</v>
      </c>
      <c r="B6332" s="5">
        <v>7.0</v>
      </c>
      <c r="C6332" s="5">
        <v>3.0</v>
      </c>
      <c r="D6332" s="6" t="s">
        <v>6478</v>
      </c>
      <c r="E6332" s="7"/>
      <c r="F6332" s="7"/>
      <c r="G6332" s="7"/>
      <c r="H6332" s="8">
        <v>1.0</v>
      </c>
      <c r="J6332" s="10"/>
    </row>
    <row r="6333">
      <c r="A6333" s="5" t="s">
        <v>6470</v>
      </c>
      <c r="B6333" s="5">
        <v>8.0</v>
      </c>
      <c r="C6333" s="5">
        <v>4.0</v>
      </c>
      <c r="D6333" s="6" t="s">
        <v>6479</v>
      </c>
      <c r="E6333" s="7"/>
      <c r="F6333" s="7"/>
      <c r="G6333" s="7"/>
      <c r="H6333" s="8">
        <v>0.0</v>
      </c>
      <c r="J6333" s="10"/>
    </row>
    <row r="6334">
      <c r="A6334" s="5" t="s">
        <v>6470</v>
      </c>
      <c r="B6334" s="5">
        <v>9.0</v>
      </c>
      <c r="C6334" s="5">
        <v>4.0</v>
      </c>
      <c r="D6334" s="6" t="s">
        <v>6480</v>
      </c>
      <c r="E6334" s="7"/>
      <c r="F6334" s="7"/>
      <c r="G6334" s="7"/>
      <c r="H6334" s="8">
        <v>1.0</v>
      </c>
      <c r="J6334" s="10"/>
    </row>
    <row r="6335">
      <c r="A6335" s="5" t="s">
        <v>6470</v>
      </c>
      <c r="B6335" s="5">
        <v>10.0</v>
      </c>
      <c r="C6335" s="5">
        <v>5.0</v>
      </c>
      <c r="D6335" s="6" t="s">
        <v>6481</v>
      </c>
      <c r="E6335" s="7"/>
      <c r="F6335" s="7"/>
      <c r="G6335" s="7"/>
      <c r="H6335" s="8">
        <v>0.0</v>
      </c>
      <c r="J6335" s="10"/>
    </row>
    <row r="6336">
      <c r="A6336" s="5" t="s">
        <v>6470</v>
      </c>
      <c r="B6336" s="5">
        <v>11.0</v>
      </c>
      <c r="C6336" s="5">
        <v>5.0</v>
      </c>
      <c r="D6336" s="6" t="s">
        <v>6482</v>
      </c>
      <c r="E6336" s="7"/>
      <c r="F6336" s="7"/>
      <c r="G6336" s="7"/>
      <c r="H6336" s="8">
        <v>1.0</v>
      </c>
      <c r="J6336" s="10"/>
    </row>
    <row r="6337">
      <c r="A6337" s="5" t="s">
        <v>6470</v>
      </c>
      <c r="B6337" s="5">
        <v>12.0</v>
      </c>
      <c r="C6337" s="5">
        <v>6.0</v>
      </c>
      <c r="D6337" s="6" t="s">
        <v>6483</v>
      </c>
      <c r="E6337" s="7"/>
      <c r="F6337" s="7"/>
      <c r="G6337" s="7"/>
      <c r="H6337" s="8">
        <v>0.0</v>
      </c>
      <c r="J6337" s="10"/>
    </row>
    <row r="6338">
      <c r="A6338" s="5" t="s">
        <v>6470</v>
      </c>
      <c r="B6338" s="5">
        <v>13.0</v>
      </c>
      <c r="C6338" s="5">
        <v>6.0</v>
      </c>
      <c r="D6338" s="6" t="s">
        <v>6484</v>
      </c>
      <c r="E6338" s="7"/>
      <c r="F6338" s="7"/>
      <c r="G6338" s="7"/>
      <c r="H6338" s="8">
        <v>1.0</v>
      </c>
      <c r="J6338" s="10"/>
    </row>
    <row r="6339">
      <c r="A6339" s="5" t="s">
        <v>6470</v>
      </c>
      <c r="B6339" s="5">
        <v>14.0</v>
      </c>
      <c r="C6339" s="5">
        <v>7.0</v>
      </c>
      <c r="D6339" s="6" t="s">
        <v>6485</v>
      </c>
      <c r="E6339" s="7"/>
      <c r="F6339" s="7"/>
      <c r="G6339" s="7"/>
      <c r="H6339" s="8">
        <v>0.0</v>
      </c>
      <c r="J6339" s="10"/>
    </row>
    <row r="6340">
      <c r="A6340" s="5" t="s">
        <v>6470</v>
      </c>
      <c r="B6340" s="5">
        <v>15.0</v>
      </c>
      <c r="C6340" s="5">
        <v>7.0</v>
      </c>
      <c r="D6340" s="6" t="s">
        <v>6486</v>
      </c>
      <c r="E6340" s="7"/>
      <c r="F6340" s="7"/>
      <c r="G6340" s="7"/>
      <c r="H6340" s="8">
        <v>1.0</v>
      </c>
      <c r="J6340" s="10"/>
    </row>
    <row r="6341">
      <c r="A6341" s="5" t="s">
        <v>6470</v>
      </c>
      <c r="B6341" s="5">
        <v>16.0</v>
      </c>
      <c r="C6341" s="5">
        <v>8.0</v>
      </c>
      <c r="D6341" s="6" t="s">
        <v>6487</v>
      </c>
      <c r="E6341" s="7"/>
      <c r="F6341" s="7"/>
      <c r="G6341" s="7"/>
      <c r="H6341" s="8">
        <v>0.0</v>
      </c>
      <c r="J6341" s="10"/>
    </row>
    <row r="6342">
      <c r="A6342" s="5" t="s">
        <v>6470</v>
      </c>
      <c r="B6342" s="5">
        <v>17.0</v>
      </c>
      <c r="C6342" s="5">
        <v>8.0</v>
      </c>
      <c r="D6342" s="6" t="s">
        <v>6488</v>
      </c>
      <c r="E6342" s="7"/>
      <c r="F6342" s="7"/>
      <c r="G6342" s="7"/>
      <c r="H6342" s="8">
        <v>1.0</v>
      </c>
      <c r="J6342" s="10"/>
    </row>
    <row r="6343">
      <c r="A6343" s="5" t="s">
        <v>6470</v>
      </c>
      <c r="B6343" s="5">
        <v>18.0</v>
      </c>
      <c r="C6343" s="5">
        <v>9.0</v>
      </c>
      <c r="D6343" s="6" t="s">
        <v>6489</v>
      </c>
      <c r="E6343" s="7"/>
      <c r="F6343" s="7"/>
      <c r="G6343" s="7"/>
      <c r="H6343" s="8">
        <v>0.0</v>
      </c>
      <c r="J6343" s="10"/>
    </row>
    <row r="6344">
      <c r="A6344" s="5" t="s">
        <v>6470</v>
      </c>
      <c r="B6344" s="5">
        <v>19.0</v>
      </c>
      <c r="C6344" s="5">
        <v>9.0</v>
      </c>
      <c r="D6344" s="6" t="s">
        <v>6490</v>
      </c>
      <c r="E6344" s="7"/>
      <c r="F6344" s="7"/>
      <c r="G6344" s="7"/>
      <c r="H6344" s="8">
        <v>1.0</v>
      </c>
      <c r="J6344" s="10"/>
    </row>
    <row r="6345">
      <c r="A6345" s="5" t="s">
        <v>6491</v>
      </c>
      <c r="B6345" s="5">
        <v>0.0</v>
      </c>
      <c r="C6345" s="5">
        <v>0.0</v>
      </c>
      <c r="D6345" s="6" t="s">
        <v>6492</v>
      </c>
      <c r="E6345" s="7"/>
      <c r="F6345" s="7"/>
      <c r="G6345" s="7"/>
      <c r="H6345" s="8">
        <v>0.0</v>
      </c>
      <c r="J6345" s="10"/>
    </row>
    <row r="6346">
      <c r="A6346" s="5" t="s">
        <v>6491</v>
      </c>
      <c r="B6346" s="5">
        <v>1.0</v>
      </c>
      <c r="C6346" s="5">
        <v>0.0</v>
      </c>
      <c r="D6346" s="6" t="s">
        <v>6493</v>
      </c>
      <c r="E6346" s="7"/>
      <c r="F6346" s="7"/>
      <c r="G6346" s="7"/>
      <c r="H6346" s="8">
        <v>1.0</v>
      </c>
      <c r="J6346" s="10"/>
    </row>
    <row r="6347">
      <c r="A6347" s="5" t="s">
        <v>6491</v>
      </c>
      <c r="B6347" s="5">
        <v>2.0</v>
      </c>
      <c r="C6347" s="5">
        <v>1.0</v>
      </c>
      <c r="D6347" s="6" t="s">
        <v>561</v>
      </c>
      <c r="E6347" s="7"/>
      <c r="F6347" s="7"/>
      <c r="G6347" s="7"/>
      <c r="H6347" s="8">
        <v>0.0</v>
      </c>
      <c r="J6347" s="10"/>
    </row>
    <row r="6348">
      <c r="A6348" s="5" t="s">
        <v>6491</v>
      </c>
      <c r="B6348" s="5">
        <v>3.0</v>
      </c>
      <c r="C6348" s="5">
        <v>1.0</v>
      </c>
      <c r="D6348" s="6" t="s">
        <v>6494</v>
      </c>
      <c r="E6348" s="7"/>
      <c r="F6348" s="7"/>
      <c r="G6348" s="7"/>
      <c r="H6348" s="8">
        <v>1.0</v>
      </c>
      <c r="J6348" s="10"/>
    </row>
    <row r="6349">
      <c r="A6349" s="5" t="s">
        <v>6491</v>
      </c>
      <c r="B6349" s="5">
        <v>4.0</v>
      </c>
      <c r="C6349" s="5">
        <v>2.0</v>
      </c>
      <c r="D6349" s="6" t="s">
        <v>6495</v>
      </c>
      <c r="E6349" s="7"/>
      <c r="F6349" s="7"/>
      <c r="G6349" s="7"/>
      <c r="H6349" s="8">
        <v>0.0</v>
      </c>
      <c r="J6349" s="10"/>
    </row>
    <row r="6350">
      <c r="A6350" s="5" t="s">
        <v>6491</v>
      </c>
      <c r="B6350" s="5">
        <v>5.0</v>
      </c>
      <c r="C6350" s="5">
        <v>2.0</v>
      </c>
      <c r="D6350" s="6" t="s">
        <v>6496</v>
      </c>
      <c r="E6350" s="7"/>
      <c r="F6350" s="7"/>
      <c r="G6350" s="7"/>
      <c r="H6350" s="8">
        <v>1.0</v>
      </c>
      <c r="J6350" s="10"/>
    </row>
    <row r="6351">
      <c r="A6351" s="5" t="s">
        <v>6491</v>
      </c>
      <c r="B6351" s="5">
        <v>6.0</v>
      </c>
      <c r="C6351" s="5">
        <v>3.0</v>
      </c>
      <c r="D6351" s="6" t="s">
        <v>6497</v>
      </c>
      <c r="E6351" s="7"/>
      <c r="F6351" s="7"/>
      <c r="G6351" s="7"/>
      <c r="H6351" s="8">
        <v>0.0</v>
      </c>
      <c r="J6351" s="10"/>
    </row>
    <row r="6352">
      <c r="A6352" s="5" t="s">
        <v>6491</v>
      </c>
      <c r="B6352" s="5">
        <v>7.0</v>
      </c>
      <c r="C6352" s="5">
        <v>3.0</v>
      </c>
      <c r="D6352" s="6" t="s">
        <v>6498</v>
      </c>
      <c r="E6352" s="7"/>
      <c r="F6352" s="7"/>
      <c r="G6352" s="7"/>
      <c r="H6352" s="8">
        <v>1.0</v>
      </c>
      <c r="J6352" s="10"/>
    </row>
    <row r="6353">
      <c r="A6353" s="5" t="s">
        <v>6491</v>
      </c>
      <c r="B6353" s="5">
        <v>8.0</v>
      </c>
      <c r="C6353" s="5">
        <v>4.0</v>
      </c>
      <c r="D6353" s="6" t="s">
        <v>6499</v>
      </c>
      <c r="E6353" s="7"/>
      <c r="F6353" s="7"/>
      <c r="G6353" s="7"/>
      <c r="H6353" s="8">
        <v>0.0</v>
      </c>
      <c r="J6353" s="10"/>
    </row>
    <row r="6354">
      <c r="A6354" s="5" t="s">
        <v>6491</v>
      </c>
      <c r="B6354" s="5">
        <v>9.0</v>
      </c>
      <c r="C6354" s="5">
        <v>4.0</v>
      </c>
      <c r="D6354" s="6" t="s">
        <v>6500</v>
      </c>
      <c r="E6354" s="7"/>
      <c r="F6354" s="7"/>
      <c r="G6354" s="7"/>
      <c r="H6354" s="8">
        <v>1.0</v>
      </c>
      <c r="J6354" s="10"/>
    </row>
    <row r="6355">
      <c r="A6355" s="5" t="s">
        <v>6491</v>
      </c>
      <c r="B6355" s="5">
        <v>10.0</v>
      </c>
      <c r="C6355" s="5">
        <v>5.0</v>
      </c>
      <c r="D6355" s="6" t="s">
        <v>6501</v>
      </c>
      <c r="E6355" s="7"/>
      <c r="F6355" s="7"/>
      <c r="G6355" s="7"/>
      <c r="H6355" s="8">
        <v>0.0</v>
      </c>
      <c r="J6355" s="10"/>
    </row>
    <row r="6356">
      <c r="A6356" s="5" t="s">
        <v>6491</v>
      </c>
      <c r="B6356" s="5">
        <v>11.0</v>
      </c>
      <c r="C6356" s="5">
        <v>5.0</v>
      </c>
      <c r="D6356" s="6" t="s">
        <v>6502</v>
      </c>
      <c r="E6356" s="7"/>
      <c r="F6356" s="7"/>
      <c r="G6356" s="7"/>
      <c r="H6356" s="8">
        <v>1.0</v>
      </c>
      <c r="J6356" s="10"/>
    </row>
    <row r="6357">
      <c r="A6357" s="5" t="s">
        <v>6491</v>
      </c>
      <c r="B6357" s="5">
        <v>12.0</v>
      </c>
      <c r="C6357" s="5">
        <v>6.0</v>
      </c>
      <c r="D6357" s="6" t="s">
        <v>6503</v>
      </c>
      <c r="E6357" s="7"/>
      <c r="F6357" s="7"/>
      <c r="G6357" s="7"/>
      <c r="H6357" s="8">
        <v>0.0</v>
      </c>
      <c r="J6357" s="10"/>
    </row>
    <row r="6358">
      <c r="A6358" s="5" t="s">
        <v>6491</v>
      </c>
      <c r="B6358" s="5">
        <v>13.0</v>
      </c>
      <c r="C6358" s="5">
        <v>6.0</v>
      </c>
      <c r="D6358" s="6" t="s">
        <v>6504</v>
      </c>
      <c r="E6358" s="7"/>
      <c r="F6358" s="7"/>
      <c r="G6358" s="7"/>
      <c r="H6358" s="8">
        <v>1.0</v>
      </c>
      <c r="J6358" s="10"/>
    </row>
    <row r="6359">
      <c r="A6359" s="5" t="s">
        <v>6491</v>
      </c>
      <c r="B6359" s="5">
        <v>14.0</v>
      </c>
      <c r="C6359" s="5">
        <v>7.0</v>
      </c>
      <c r="D6359" s="6" t="s">
        <v>6505</v>
      </c>
      <c r="E6359" s="7"/>
      <c r="F6359" s="7"/>
      <c r="G6359" s="7"/>
      <c r="H6359" s="8">
        <v>0.0</v>
      </c>
      <c r="J6359" s="10"/>
    </row>
    <row r="6360">
      <c r="A6360" s="5" t="s">
        <v>6491</v>
      </c>
      <c r="B6360" s="5">
        <v>15.0</v>
      </c>
      <c r="C6360" s="5">
        <v>7.0</v>
      </c>
      <c r="D6360" s="6" t="s">
        <v>6506</v>
      </c>
      <c r="E6360" s="7"/>
      <c r="F6360" s="7"/>
      <c r="G6360" s="7"/>
      <c r="H6360" s="8">
        <v>1.0</v>
      </c>
      <c r="J6360" s="10"/>
    </row>
    <row r="6361">
      <c r="A6361" s="5" t="s">
        <v>6491</v>
      </c>
      <c r="B6361" s="5">
        <v>16.0</v>
      </c>
      <c r="C6361" s="5">
        <v>8.0</v>
      </c>
      <c r="D6361" s="6" t="s">
        <v>6507</v>
      </c>
      <c r="E6361" s="7"/>
      <c r="F6361" s="7"/>
      <c r="G6361" s="7"/>
      <c r="H6361" s="8">
        <v>0.0</v>
      </c>
      <c r="J6361" s="10"/>
    </row>
    <row r="6362">
      <c r="A6362" s="5" t="s">
        <v>6491</v>
      </c>
      <c r="B6362" s="5">
        <v>17.0</v>
      </c>
      <c r="C6362" s="5">
        <v>8.0</v>
      </c>
      <c r="D6362" s="6" t="s">
        <v>6508</v>
      </c>
      <c r="E6362" s="7"/>
      <c r="F6362" s="7"/>
      <c r="G6362" s="7"/>
      <c r="H6362" s="8">
        <v>1.0</v>
      </c>
      <c r="J6362" s="10"/>
    </row>
    <row r="6363">
      <c r="A6363" s="5" t="s">
        <v>6491</v>
      </c>
      <c r="B6363" s="5">
        <v>18.0</v>
      </c>
      <c r="C6363" s="5">
        <v>9.0</v>
      </c>
      <c r="D6363" s="6" t="s">
        <v>6509</v>
      </c>
      <c r="E6363" s="7"/>
      <c r="F6363" s="7"/>
      <c r="G6363" s="7"/>
      <c r="H6363" s="8">
        <v>0.0</v>
      </c>
      <c r="J6363" s="10"/>
    </row>
    <row r="6364">
      <c r="A6364" s="5" t="s">
        <v>6491</v>
      </c>
      <c r="B6364" s="5">
        <v>19.0</v>
      </c>
      <c r="C6364" s="5">
        <v>9.0</v>
      </c>
      <c r="D6364" s="6" t="s">
        <v>6510</v>
      </c>
      <c r="E6364" s="7"/>
      <c r="F6364" s="7"/>
      <c r="G6364" s="7"/>
      <c r="H6364" s="8">
        <v>1.0</v>
      </c>
      <c r="J6364" s="10"/>
    </row>
    <row r="6365">
      <c r="A6365" s="5" t="s">
        <v>6511</v>
      </c>
      <c r="B6365" s="5">
        <v>0.0</v>
      </c>
      <c r="C6365" s="5">
        <v>0.0</v>
      </c>
      <c r="D6365" s="6" t="s">
        <v>6512</v>
      </c>
      <c r="E6365" s="7"/>
      <c r="F6365" s="7"/>
      <c r="G6365" s="7"/>
      <c r="H6365" s="8">
        <v>0.0</v>
      </c>
      <c r="J6365" s="10"/>
    </row>
    <row r="6366">
      <c r="A6366" s="5" t="s">
        <v>6511</v>
      </c>
      <c r="B6366" s="5">
        <v>1.0</v>
      </c>
      <c r="C6366" s="5">
        <v>0.0</v>
      </c>
      <c r="D6366" s="6" t="s">
        <v>6513</v>
      </c>
      <c r="E6366" s="7"/>
      <c r="F6366" s="7"/>
      <c r="G6366" s="7"/>
      <c r="H6366" s="8">
        <v>1.0</v>
      </c>
      <c r="J6366" s="10"/>
    </row>
    <row r="6367">
      <c r="A6367" s="5" t="s">
        <v>6511</v>
      </c>
      <c r="B6367" s="5">
        <v>2.0</v>
      </c>
      <c r="C6367" s="5">
        <v>1.0</v>
      </c>
      <c r="D6367" s="6" t="s">
        <v>6514</v>
      </c>
      <c r="E6367" s="7"/>
      <c r="F6367" s="7"/>
      <c r="G6367" s="7"/>
      <c r="H6367" s="8">
        <v>0.0</v>
      </c>
      <c r="J6367" s="10"/>
    </row>
    <row r="6368">
      <c r="A6368" s="5" t="s">
        <v>6511</v>
      </c>
      <c r="B6368" s="5">
        <v>3.0</v>
      </c>
      <c r="C6368" s="5">
        <v>1.0</v>
      </c>
      <c r="D6368" s="6" t="s">
        <v>6515</v>
      </c>
      <c r="E6368" s="7"/>
      <c r="F6368" s="7"/>
      <c r="G6368" s="7"/>
      <c r="H6368" s="8">
        <v>1.0</v>
      </c>
      <c r="J6368" s="10"/>
    </row>
    <row r="6369">
      <c r="A6369" s="5" t="s">
        <v>6511</v>
      </c>
      <c r="B6369" s="5">
        <v>4.0</v>
      </c>
      <c r="C6369" s="5">
        <v>2.0</v>
      </c>
      <c r="D6369" s="6" t="s">
        <v>6516</v>
      </c>
      <c r="E6369" s="7"/>
      <c r="F6369" s="7"/>
      <c r="G6369" s="7"/>
      <c r="H6369" s="8">
        <v>0.0</v>
      </c>
      <c r="J6369" s="10"/>
    </row>
    <row r="6370">
      <c r="A6370" s="5" t="s">
        <v>6511</v>
      </c>
      <c r="B6370" s="5">
        <v>5.0</v>
      </c>
      <c r="C6370" s="5">
        <v>2.0</v>
      </c>
      <c r="D6370" s="6" t="s">
        <v>6517</v>
      </c>
      <c r="E6370" s="7"/>
      <c r="F6370" s="7"/>
      <c r="G6370" s="7"/>
      <c r="H6370" s="8">
        <v>1.0</v>
      </c>
      <c r="J6370" s="10"/>
    </row>
    <row r="6371">
      <c r="A6371" s="5" t="s">
        <v>6511</v>
      </c>
      <c r="B6371" s="5">
        <v>6.0</v>
      </c>
      <c r="C6371" s="5">
        <v>3.0</v>
      </c>
      <c r="D6371" s="6" t="s">
        <v>6518</v>
      </c>
      <c r="E6371" s="7"/>
      <c r="F6371" s="7"/>
      <c r="G6371" s="7"/>
      <c r="H6371" s="8">
        <v>0.0</v>
      </c>
      <c r="J6371" s="10"/>
    </row>
    <row r="6372">
      <c r="A6372" s="5" t="s">
        <v>6511</v>
      </c>
      <c r="B6372" s="5">
        <v>7.0</v>
      </c>
      <c r="C6372" s="5">
        <v>3.0</v>
      </c>
      <c r="D6372" s="6" t="s">
        <v>6519</v>
      </c>
      <c r="E6372" s="7"/>
      <c r="F6372" s="7"/>
      <c r="G6372" s="7"/>
      <c r="H6372" s="8">
        <v>1.0</v>
      </c>
      <c r="J6372" s="10"/>
    </row>
    <row r="6373">
      <c r="A6373" s="5" t="s">
        <v>6511</v>
      </c>
      <c r="B6373" s="5">
        <v>8.0</v>
      </c>
      <c r="C6373" s="5">
        <v>4.0</v>
      </c>
      <c r="D6373" s="6" t="s">
        <v>6520</v>
      </c>
      <c r="E6373" s="7"/>
      <c r="F6373" s="7"/>
      <c r="G6373" s="7"/>
      <c r="H6373" s="8">
        <v>0.0</v>
      </c>
      <c r="J6373" s="10"/>
    </row>
    <row r="6374">
      <c r="A6374" s="5" t="s">
        <v>6511</v>
      </c>
      <c r="B6374" s="5">
        <v>9.0</v>
      </c>
      <c r="C6374" s="5">
        <v>4.0</v>
      </c>
      <c r="D6374" s="6" t="s">
        <v>6521</v>
      </c>
      <c r="E6374" s="7"/>
      <c r="F6374" s="7"/>
      <c r="G6374" s="7"/>
      <c r="H6374" s="8">
        <v>1.0</v>
      </c>
      <c r="J6374" s="10"/>
    </row>
    <row r="6375">
      <c r="A6375" s="5" t="s">
        <v>6511</v>
      </c>
      <c r="B6375" s="5">
        <v>10.0</v>
      </c>
      <c r="C6375" s="5">
        <v>5.0</v>
      </c>
      <c r="D6375" s="6" t="s">
        <v>6522</v>
      </c>
      <c r="E6375" s="7"/>
      <c r="F6375" s="7"/>
      <c r="G6375" s="7"/>
      <c r="H6375" s="8">
        <v>0.0</v>
      </c>
      <c r="J6375" s="10"/>
    </row>
    <row r="6376">
      <c r="A6376" s="5" t="s">
        <v>6511</v>
      </c>
      <c r="B6376" s="5">
        <v>11.0</v>
      </c>
      <c r="C6376" s="5">
        <v>5.0</v>
      </c>
      <c r="D6376" s="6" t="s">
        <v>6523</v>
      </c>
      <c r="E6376" s="7"/>
      <c r="F6376" s="7"/>
      <c r="G6376" s="7"/>
      <c r="H6376" s="8">
        <v>1.0</v>
      </c>
      <c r="J6376" s="10"/>
    </row>
    <row r="6377">
      <c r="A6377" s="5" t="s">
        <v>6511</v>
      </c>
      <c r="B6377" s="5">
        <v>12.0</v>
      </c>
      <c r="C6377" s="5">
        <v>6.0</v>
      </c>
      <c r="D6377" s="6" t="s">
        <v>6524</v>
      </c>
      <c r="E6377" s="7"/>
      <c r="F6377" s="7"/>
      <c r="G6377" s="7"/>
      <c r="H6377" s="8">
        <v>0.0</v>
      </c>
      <c r="J6377" s="10"/>
    </row>
    <row r="6378">
      <c r="A6378" s="5" t="s">
        <v>6511</v>
      </c>
      <c r="B6378" s="5">
        <v>13.0</v>
      </c>
      <c r="C6378" s="5">
        <v>6.0</v>
      </c>
      <c r="D6378" s="6" t="s">
        <v>6525</v>
      </c>
      <c r="E6378" s="7"/>
      <c r="F6378" s="7"/>
      <c r="G6378" s="7"/>
      <c r="H6378" s="8">
        <v>1.0</v>
      </c>
      <c r="J6378" s="10"/>
    </row>
    <row r="6379">
      <c r="A6379" s="5" t="s">
        <v>6511</v>
      </c>
      <c r="B6379" s="5">
        <v>14.0</v>
      </c>
      <c r="C6379" s="5">
        <v>7.0</v>
      </c>
      <c r="D6379" s="6" t="s">
        <v>6526</v>
      </c>
      <c r="E6379" s="7"/>
      <c r="F6379" s="7"/>
      <c r="G6379" s="7"/>
      <c r="H6379" s="8">
        <v>0.0</v>
      </c>
      <c r="J6379" s="10"/>
    </row>
    <row r="6380">
      <c r="A6380" s="5" t="s">
        <v>6511</v>
      </c>
      <c r="B6380" s="5">
        <v>15.0</v>
      </c>
      <c r="C6380" s="5">
        <v>7.0</v>
      </c>
      <c r="D6380" s="6" t="s">
        <v>6527</v>
      </c>
      <c r="E6380" s="7"/>
      <c r="F6380" s="7"/>
      <c r="G6380" s="7"/>
      <c r="H6380" s="8">
        <v>1.0</v>
      </c>
      <c r="J6380" s="10"/>
    </row>
    <row r="6381">
      <c r="A6381" s="5" t="s">
        <v>6511</v>
      </c>
      <c r="B6381" s="5">
        <v>16.0</v>
      </c>
      <c r="C6381" s="5">
        <v>8.0</v>
      </c>
      <c r="D6381" s="6" t="s">
        <v>6528</v>
      </c>
      <c r="E6381" s="7"/>
      <c r="F6381" s="7"/>
      <c r="G6381" s="7"/>
      <c r="H6381" s="8">
        <v>0.0</v>
      </c>
      <c r="J6381" s="10"/>
    </row>
    <row r="6382">
      <c r="A6382" s="5" t="s">
        <v>6511</v>
      </c>
      <c r="B6382" s="5">
        <v>17.0</v>
      </c>
      <c r="C6382" s="5">
        <v>8.0</v>
      </c>
      <c r="D6382" s="6" t="s">
        <v>6529</v>
      </c>
      <c r="E6382" s="7"/>
      <c r="F6382" s="7"/>
      <c r="G6382" s="7"/>
      <c r="H6382" s="8">
        <v>1.0</v>
      </c>
      <c r="J6382" s="10"/>
    </row>
    <row r="6383">
      <c r="A6383" s="5" t="s">
        <v>6511</v>
      </c>
      <c r="B6383" s="5">
        <v>18.0</v>
      </c>
      <c r="C6383" s="5">
        <v>9.0</v>
      </c>
      <c r="D6383" s="6" t="s">
        <v>6530</v>
      </c>
      <c r="E6383" s="7"/>
      <c r="F6383" s="7"/>
      <c r="G6383" s="7"/>
      <c r="H6383" s="8">
        <v>0.0</v>
      </c>
      <c r="J6383" s="10"/>
    </row>
    <row r="6384">
      <c r="A6384" s="5" t="s">
        <v>6511</v>
      </c>
      <c r="B6384" s="5">
        <v>19.0</v>
      </c>
      <c r="C6384" s="5">
        <v>9.0</v>
      </c>
      <c r="D6384" s="6" t="s">
        <v>6531</v>
      </c>
      <c r="E6384" s="7"/>
      <c r="F6384" s="7"/>
      <c r="G6384" s="7"/>
      <c r="H6384" s="8">
        <v>1.0</v>
      </c>
      <c r="J6384" s="10"/>
    </row>
    <row r="6385">
      <c r="A6385" s="5" t="s">
        <v>6532</v>
      </c>
      <c r="B6385" s="5">
        <v>0.0</v>
      </c>
      <c r="C6385" s="5">
        <v>0.0</v>
      </c>
      <c r="D6385" s="6" t="s">
        <v>6533</v>
      </c>
      <c r="E6385" s="7"/>
      <c r="F6385" s="7"/>
      <c r="G6385" s="7"/>
      <c r="H6385" s="8">
        <v>0.0</v>
      </c>
      <c r="J6385" s="10"/>
    </row>
    <row r="6386">
      <c r="A6386" s="5" t="s">
        <v>6532</v>
      </c>
      <c r="B6386" s="5">
        <v>1.0</v>
      </c>
      <c r="C6386" s="5">
        <v>0.0</v>
      </c>
      <c r="D6386" s="6" t="s">
        <v>6534</v>
      </c>
      <c r="E6386" s="7"/>
      <c r="F6386" s="7"/>
      <c r="G6386" s="7"/>
      <c r="H6386" s="8">
        <v>1.0</v>
      </c>
      <c r="J6386" s="10"/>
    </row>
    <row r="6387">
      <c r="A6387" s="5" t="s">
        <v>6532</v>
      </c>
      <c r="B6387" s="5">
        <v>2.0</v>
      </c>
      <c r="C6387" s="5">
        <v>1.0</v>
      </c>
      <c r="D6387" s="6" t="s">
        <v>6535</v>
      </c>
      <c r="E6387" s="7"/>
      <c r="F6387" s="7"/>
      <c r="G6387" s="7"/>
      <c r="H6387" s="8">
        <v>0.0</v>
      </c>
      <c r="J6387" s="10"/>
    </row>
    <row r="6388">
      <c r="A6388" s="5" t="s">
        <v>6532</v>
      </c>
      <c r="B6388" s="5">
        <v>3.0</v>
      </c>
      <c r="C6388" s="5">
        <v>1.0</v>
      </c>
      <c r="D6388" s="6" t="s">
        <v>6536</v>
      </c>
      <c r="E6388" s="7"/>
      <c r="F6388" s="7"/>
      <c r="G6388" s="7"/>
      <c r="H6388" s="8">
        <v>1.0</v>
      </c>
      <c r="J6388" s="10"/>
    </row>
    <row r="6389">
      <c r="A6389" s="5" t="s">
        <v>6532</v>
      </c>
      <c r="B6389" s="5">
        <v>4.0</v>
      </c>
      <c r="C6389" s="5">
        <v>2.0</v>
      </c>
      <c r="D6389" s="6" t="s">
        <v>6537</v>
      </c>
      <c r="E6389" s="7"/>
      <c r="F6389" s="7"/>
      <c r="G6389" s="7"/>
      <c r="H6389" s="8">
        <v>0.0</v>
      </c>
      <c r="J6389" s="10"/>
    </row>
    <row r="6390">
      <c r="A6390" s="5" t="s">
        <v>6532</v>
      </c>
      <c r="B6390" s="5">
        <v>5.0</v>
      </c>
      <c r="C6390" s="5">
        <v>2.0</v>
      </c>
      <c r="D6390" s="6" t="s">
        <v>6538</v>
      </c>
      <c r="E6390" s="7"/>
      <c r="F6390" s="7"/>
      <c r="G6390" s="7"/>
      <c r="H6390" s="8">
        <v>1.0</v>
      </c>
      <c r="J6390" s="10"/>
    </row>
    <row r="6391">
      <c r="A6391" s="5" t="s">
        <v>6532</v>
      </c>
      <c r="B6391" s="5">
        <v>6.0</v>
      </c>
      <c r="C6391" s="5">
        <v>3.0</v>
      </c>
      <c r="D6391" s="6" t="s">
        <v>6539</v>
      </c>
      <c r="E6391" s="7"/>
      <c r="F6391" s="7"/>
      <c r="G6391" s="7"/>
      <c r="H6391" s="8">
        <v>0.0</v>
      </c>
      <c r="J6391" s="10"/>
    </row>
    <row r="6392">
      <c r="A6392" s="5" t="s">
        <v>6532</v>
      </c>
      <c r="B6392" s="5">
        <v>7.0</v>
      </c>
      <c r="C6392" s="5">
        <v>3.0</v>
      </c>
      <c r="D6392" s="6" t="s">
        <v>6540</v>
      </c>
      <c r="E6392" s="7"/>
      <c r="F6392" s="7"/>
      <c r="G6392" s="7"/>
      <c r="H6392" s="8">
        <v>1.0</v>
      </c>
      <c r="J6392" s="10"/>
    </row>
    <row r="6393">
      <c r="A6393" s="5" t="s">
        <v>6532</v>
      </c>
      <c r="B6393" s="5">
        <v>8.0</v>
      </c>
      <c r="C6393" s="5">
        <v>4.0</v>
      </c>
      <c r="D6393" s="6" t="s">
        <v>6541</v>
      </c>
      <c r="E6393" s="7"/>
      <c r="F6393" s="7"/>
      <c r="G6393" s="7"/>
      <c r="H6393" s="8">
        <v>0.0</v>
      </c>
      <c r="J6393" s="10"/>
    </row>
    <row r="6394">
      <c r="A6394" s="5" t="s">
        <v>6532</v>
      </c>
      <c r="B6394" s="5">
        <v>9.0</v>
      </c>
      <c r="C6394" s="5">
        <v>4.0</v>
      </c>
      <c r="D6394" s="6" t="s">
        <v>6542</v>
      </c>
      <c r="E6394" s="7"/>
      <c r="F6394" s="7"/>
      <c r="G6394" s="7"/>
      <c r="H6394" s="8">
        <v>1.0</v>
      </c>
      <c r="J6394" s="10"/>
    </row>
    <row r="6395">
      <c r="A6395" s="5" t="s">
        <v>6532</v>
      </c>
      <c r="B6395" s="5">
        <v>10.0</v>
      </c>
      <c r="C6395" s="5">
        <v>5.0</v>
      </c>
      <c r="D6395" s="6" t="s">
        <v>6543</v>
      </c>
      <c r="E6395" s="7"/>
      <c r="F6395" s="7"/>
      <c r="G6395" s="7"/>
      <c r="H6395" s="8">
        <v>0.0</v>
      </c>
      <c r="J6395" s="10"/>
    </row>
    <row r="6396">
      <c r="A6396" s="5" t="s">
        <v>6532</v>
      </c>
      <c r="B6396" s="5">
        <v>11.0</v>
      </c>
      <c r="C6396" s="5">
        <v>5.0</v>
      </c>
      <c r="D6396" s="6" t="s">
        <v>6544</v>
      </c>
      <c r="E6396" s="7"/>
      <c r="F6396" s="7"/>
      <c r="G6396" s="7"/>
      <c r="H6396" s="8">
        <v>1.0</v>
      </c>
      <c r="J6396" s="10"/>
    </row>
    <row r="6397">
      <c r="A6397" s="5" t="s">
        <v>6532</v>
      </c>
      <c r="B6397" s="5">
        <v>12.0</v>
      </c>
      <c r="C6397" s="5">
        <v>6.0</v>
      </c>
      <c r="D6397" s="6" t="s">
        <v>6545</v>
      </c>
      <c r="E6397" s="7"/>
      <c r="F6397" s="7"/>
      <c r="G6397" s="7"/>
      <c r="H6397" s="8">
        <v>0.0</v>
      </c>
      <c r="J6397" s="10"/>
    </row>
    <row r="6398">
      <c r="A6398" s="5" t="s">
        <v>6532</v>
      </c>
      <c r="B6398" s="5">
        <v>13.0</v>
      </c>
      <c r="C6398" s="5">
        <v>6.0</v>
      </c>
      <c r="D6398" s="6" t="s">
        <v>6546</v>
      </c>
      <c r="E6398" s="7"/>
      <c r="F6398" s="7"/>
      <c r="G6398" s="7"/>
      <c r="H6398" s="8">
        <v>1.0</v>
      </c>
      <c r="J6398" s="10"/>
    </row>
    <row r="6399">
      <c r="A6399" s="5" t="s">
        <v>6532</v>
      </c>
      <c r="B6399" s="5">
        <v>14.0</v>
      </c>
      <c r="C6399" s="5">
        <v>7.0</v>
      </c>
      <c r="D6399" s="6" t="s">
        <v>6547</v>
      </c>
      <c r="E6399" s="7"/>
      <c r="F6399" s="7"/>
      <c r="G6399" s="7"/>
      <c r="H6399" s="8">
        <v>0.0</v>
      </c>
      <c r="J6399" s="10"/>
    </row>
    <row r="6400">
      <c r="A6400" s="5" t="s">
        <v>6532</v>
      </c>
      <c r="B6400" s="5">
        <v>15.0</v>
      </c>
      <c r="C6400" s="5">
        <v>7.0</v>
      </c>
      <c r="D6400" s="6" t="s">
        <v>6548</v>
      </c>
      <c r="E6400" s="7"/>
      <c r="F6400" s="7"/>
      <c r="G6400" s="7"/>
      <c r="H6400" s="8">
        <v>1.0</v>
      </c>
      <c r="J6400" s="10"/>
    </row>
    <row r="6401">
      <c r="A6401" s="5" t="s">
        <v>6532</v>
      </c>
      <c r="B6401" s="5">
        <v>16.0</v>
      </c>
      <c r="C6401" s="5">
        <v>8.0</v>
      </c>
      <c r="D6401" s="6" t="s">
        <v>6549</v>
      </c>
      <c r="E6401" s="7"/>
      <c r="F6401" s="7"/>
      <c r="G6401" s="7"/>
      <c r="H6401" s="8">
        <v>0.0</v>
      </c>
      <c r="J6401" s="10"/>
    </row>
    <row r="6402">
      <c r="A6402" s="5" t="s">
        <v>6532</v>
      </c>
      <c r="B6402" s="5">
        <v>17.0</v>
      </c>
      <c r="C6402" s="5">
        <v>8.0</v>
      </c>
      <c r="D6402" s="6" t="s">
        <v>6550</v>
      </c>
      <c r="E6402" s="7"/>
      <c r="F6402" s="7"/>
      <c r="G6402" s="7"/>
      <c r="H6402" s="8">
        <v>1.0</v>
      </c>
      <c r="J6402" s="10"/>
    </row>
    <row r="6403">
      <c r="A6403" s="5" t="s">
        <v>6532</v>
      </c>
      <c r="B6403" s="5">
        <v>18.0</v>
      </c>
      <c r="C6403" s="5">
        <v>9.0</v>
      </c>
      <c r="D6403" s="6" t="s">
        <v>6551</v>
      </c>
      <c r="E6403" s="7"/>
      <c r="F6403" s="7"/>
      <c r="G6403" s="7"/>
      <c r="H6403" s="8">
        <v>0.0</v>
      </c>
      <c r="J6403" s="10"/>
    </row>
    <row r="6404">
      <c r="A6404" s="5" t="s">
        <v>6532</v>
      </c>
      <c r="B6404" s="5">
        <v>19.0</v>
      </c>
      <c r="C6404" s="5">
        <v>9.0</v>
      </c>
      <c r="D6404" s="6" t="s">
        <v>6552</v>
      </c>
      <c r="E6404" s="7"/>
      <c r="F6404" s="7"/>
      <c r="G6404" s="7"/>
      <c r="H6404" s="8">
        <v>1.0</v>
      </c>
      <c r="J6404" s="10"/>
    </row>
    <row r="6405">
      <c r="A6405" s="5" t="s">
        <v>6532</v>
      </c>
      <c r="B6405" s="5">
        <v>20.0</v>
      </c>
      <c r="C6405" s="5">
        <v>10.0</v>
      </c>
      <c r="D6405" s="6" t="s">
        <v>6553</v>
      </c>
      <c r="E6405" s="7"/>
      <c r="F6405" s="7"/>
      <c r="G6405" s="7"/>
      <c r="H6405" s="8">
        <v>0.0</v>
      </c>
      <c r="J6405" s="10"/>
    </row>
    <row r="6406">
      <c r="A6406" s="5" t="s">
        <v>6554</v>
      </c>
      <c r="B6406" s="5">
        <v>0.0</v>
      </c>
      <c r="C6406" s="5">
        <v>0.0</v>
      </c>
      <c r="D6406" s="6" t="s">
        <v>6555</v>
      </c>
      <c r="E6406" s="7"/>
      <c r="F6406" s="7"/>
      <c r="G6406" s="7"/>
      <c r="H6406" s="8">
        <v>0.0</v>
      </c>
      <c r="J6406" s="10"/>
    </row>
    <row r="6407">
      <c r="A6407" s="5" t="s">
        <v>6554</v>
      </c>
      <c r="B6407" s="5">
        <v>1.0</v>
      </c>
      <c r="C6407" s="5">
        <v>0.0</v>
      </c>
      <c r="D6407" s="6" t="s">
        <v>6556</v>
      </c>
      <c r="E6407" s="7"/>
      <c r="F6407" s="7"/>
      <c r="G6407" s="7"/>
      <c r="H6407" s="8">
        <v>1.0</v>
      </c>
      <c r="J6407" s="10"/>
    </row>
    <row r="6408">
      <c r="A6408" s="5" t="s">
        <v>6554</v>
      </c>
      <c r="B6408" s="5">
        <v>2.0</v>
      </c>
      <c r="C6408" s="5">
        <v>1.0</v>
      </c>
      <c r="D6408" s="6" t="s">
        <v>6557</v>
      </c>
      <c r="E6408" s="7"/>
      <c r="F6408" s="7"/>
      <c r="G6408" s="7"/>
      <c r="H6408" s="8">
        <v>0.0</v>
      </c>
      <c r="J6408" s="10"/>
    </row>
    <row r="6409">
      <c r="A6409" s="5" t="s">
        <v>6554</v>
      </c>
      <c r="B6409" s="5">
        <v>3.0</v>
      </c>
      <c r="C6409" s="5">
        <v>1.0</v>
      </c>
      <c r="D6409" s="6" t="s">
        <v>6558</v>
      </c>
      <c r="E6409" s="7"/>
      <c r="F6409" s="7"/>
      <c r="G6409" s="7"/>
      <c r="H6409" s="8">
        <v>1.0</v>
      </c>
      <c r="J6409" s="10"/>
    </row>
    <row r="6410">
      <c r="A6410" s="5" t="s">
        <v>6554</v>
      </c>
      <c r="B6410" s="5">
        <v>4.0</v>
      </c>
      <c r="C6410" s="5">
        <v>2.0</v>
      </c>
      <c r="D6410" s="6" t="s">
        <v>6559</v>
      </c>
      <c r="E6410" s="7"/>
      <c r="F6410" s="7"/>
      <c r="G6410" s="7"/>
      <c r="H6410" s="8">
        <v>0.0</v>
      </c>
      <c r="J6410" s="10"/>
    </row>
    <row r="6411">
      <c r="A6411" s="5" t="s">
        <v>6554</v>
      </c>
      <c r="B6411" s="5">
        <v>5.0</v>
      </c>
      <c r="C6411" s="5">
        <v>2.0</v>
      </c>
      <c r="D6411" s="6" t="s">
        <v>6560</v>
      </c>
      <c r="E6411" s="7"/>
      <c r="F6411" s="7"/>
      <c r="G6411" s="7"/>
      <c r="H6411" s="8">
        <v>1.0</v>
      </c>
      <c r="J6411" s="10"/>
    </row>
    <row r="6412">
      <c r="A6412" s="5" t="s">
        <v>6554</v>
      </c>
      <c r="B6412" s="5">
        <v>6.0</v>
      </c>
      <c r="C6412" s="5">
        <v>3.0</v>
      </c>
      <c r="D6412" s="6" t="s">
        <v>6561</v>
      </c>
      <c r="E6412" s="7"/>
      <c r="F6412" s="7"/>
      <c r="G6412" s="7"/>
      <c r="H6412" s="8">
        <v>0.0</v>
      </c>
      <c r="J6412" s="10"/>
    </row>
    <row r="6413">
      <c r="A6413" s="5" t="s">
        <v>6554</v>
      </c>
      <c r="B6413" s="5">
        <v>7.0</v>
      </c>
      <c r="C6413" s="5">
        <v>3.0</v>
      </c>
      <c r="D6413" s="6" t="s">
        <v>6562</v>
      </c>
      <c r="E6413" s="7"/>
      <c r="F6413" s="7"/>
      <c r="G6413" s="7"/>
      <c r="H6413" s="8">
        <v>1.0</v>
      </c>
      <c r="J6413" s="10"/>
    </row>
    <row r="6414">
      <c r="A6414" s="5" t="s">
        <v>6554</v>
      </c>
      <c r="B6414" s="5">
        <v>8.0</v>
      </c>
      <c r="C6414" s="5">
        <v>4.0</v>
      </c>
      <c r="D6414" s="6" t="s">
        <v>6563</v>
      </c>
      <c r="E6414" s="7"/>
      <c r="F6414" s="7"/>
      <c r="G6414" s="7"/>
      <c r="H6414" s="8">
        <v>0.0</v>
      </c>
      <c r="J6414" s="10"/>
    </row>
    <row r="6415">
      <c r="A6415" s="5" t="s">
        <v>6554</v>
      </c>
      <c r="B6415" s="5">
        <v>9.0</v>
      </c>
      <c r="C6415" s="5">
        <v>4.0</v>
      </c>
      <c r="D6415" s="6" t="s">
        <v>6564</v>
      </c>
      <c r="E6415" s="7"/>
      <c r="F6415" s="7"/>
      <c r="G6415" s="7"/>
      <c r="H6415" s="8">
        <v>1.0</v>
      </c>
      <c r="J6415" s="10"/>
    </row>
    <row r="6416">
      <c r="A6416" s="5" t="s">
        <v>6554</v>
      </c>
      <c r="B6416" s="5">
        <v>10.0</v>
      </c>
      <c r="C6416" s="5">
        <v>5.0</v>
      </c>
      <c r="D6416" s="6" t="s">
        <v>6565</v>
      </c>
      <c r="E6416" s="7"/>
      <c r="F6416" s="7"/>
      <c r="G6416" s="7"/>
      <c r="H6416" s="8">
        <v>0.0</v>
      </c>
      <c r="J6416" s="10"/>
    </row>
    <row r="6417">
      <c r="A6417" s="5" t="s">
        <v>6554</v>
      </c>
      <c r="B6417" s="5">
        <v>11.0</v>
      </c>
      <c r="C6417" s="5">
        <v>5.0</v>
      </c>
      <c r="D6417" s="6" t="s">
        <v>6566</v>
      </c>
      <c r="E6417" s="7"/>
      <c r="F6417" s="7"/>
      <c r="G6417" s="7"/>
      <c r="H6417" s="8">
        <v>1.0</v>
      </c>
      <c r="J6417" s="10"/>
    </row>
    <row r="6418">
      <c r="A6418" s="5" t="s">
        <v>6554</v>
      </c>
      <c r="B6418" s="5">
        <v>12.0</v>
      </c>
      <c r="C6418" s="5">
        <v>6.0</v>
      </c>
      <c r="D6418" s="6" t="s">
        <v>6567</v>
      </c>
      <c r="E6418" s="7"/>
      <c r="F6418" s="7"/>
      <c r="G6418" s="7"/>
      <c r="H6418" s="8">
        <v>0.0</v>
      </c>
      <c r="J6418" s="10"/>
    </row>
    <row r="6419">
      <c r="A6419" s="5" t="s">
        <v>6554</v>
      </c>
      <c r="B6419" s="5">
        <v>13.0</v>
      </c>
      <c r="C6419" s="5">
        <v>6.0</v>
      </c>
      <c r="D6419" s="6" t="s">
        <v>6568</v>
      </c>
      <c r="E6419" s="7"/>
      <c r="F6419" s="7"/>
      <c r="G6419" s="7"/>
      <c r="H6419" s="8">
        <v>1.0</v>
      </c>
      <c r="J6419" s="10"/>
    </row>
    <row r="6420">
      <c r="A6420" s="5" t="s">
        <v>6554</v>
      </c>
      <c r="B6420" s="5">
        <v>14.0</v>
      </c>
      <c r="C6420" s="5">
        <v>7.0</v>
      </c>
      <c r="D6420" s="6" t="s">
        <v>6569</v>
      </c>
      <c r="E6420" s="7"/>
      <c r="F6420" s="7"/>
      <c r="G6420" s="7"/>
      <c r="H6420" s="8">
        <v>0.0</v>
      </c>
      <c r="J6420" s="10"/>
    </row>
    <row r="6421">
      <c r="A6421" s="5" t="s">
        <v>6554</v>
      </c>
      <c r="B6421" s="5">
        <v>15.0</v>
      </c>
      <c r="C6421" s="5">
        <v>7.0</v>
      </c>
      <c r="D6421" s="6" t="s">
        <v>6570</v>
      </c>
      <c r="E6421" s="7"/>
      <c r="F6421" s="7"/>
      <c r="G6421" s="7"/>
      <c r="H6421" s="8">
        <v>1.0</v>
      </c>
      <c r="J6421" s="10"/>
    </row>
    <row r="6422">
      <c r="A6422" s="5" t="s">
        <v>6554</v>
      </c>
      <c r="B6422" s="5">
        <v>16.0</v>
      </c>
      <c r="C6422" s="5">
        <v>8.0</v>
      </c>
      <c r="D6422" s="6" t="s">
        <v>6571</v>
      </c>
      <c r="E6422" s="7"/>
      <c r="F6422" s="7"/>
      <c r="G6422" s="7"/>
      <c r="H6422" s="8">
        <v>0.0</v>
      </c>
      <c r="J6422" s="10"/>
    </row>
    <row r="6423">
      <c r="A6423" s="5" t="s">
        <v>6554</v>
      </c>
      <c r="B6423" s="5">
        <v>17.0</v>
      </c>
      <c r="C6423" s="5">
        <v>8.0</v>
      </c>
      <c r="D6423" s="6" t="s">
        <v>6572</v>
      </c>
      <c r="E6423" s="7"/>
      <c r="F6423" s="7"/>
      <c r="G6423" s="7"/>
      <c r="H6423" s="8">
        <v>1.0</v>
      </c>
      <c r="J6423" s="10"/>
    </row>
    <row r="6424">
      <c r="A6424" s="5" t="s">
        <v>6554</v>
      </c>
      <c r="B6424" s="5">
        <v>18.0</v>
      </c>
      <c r="C6424" s="5">
        <v>9.0</v>
      </c>
      <c r="D6424" s="6" t="s">
        <v>6573</v>
      </c>
      <c r="E6424" s="7"/>
      <c r="F6424" s="7"/>
      <c r="G6424" s="7"/>
      <c r="H6424" s="8">
        <v>0.0</v>
      </c>
      <c r="J6424" s="10"/>
    </row>
    <row r="6425">
      <c r="A6425" s="5" t="s">
        <v>6554</v>
      </c>
      <c r="B6425" s="5">
        <v>19.0</v>
      </c>
      <c r="C6425" s="5">
        <v>9.0</v>
      </c>
      <c r="D6425" s="6" t="s">
        <v>6574</v>
      </c>
      <c r="E6425" s="7"/>
      <c r="F6425" s="7"/>
      <c r="G6425" s="7"/>
      <c r="H6425" s="8">
        <v>1.0</v>
      </c>
      <c r="J6425" s="10"/>
    </row>
    <row r="6426">
      <c r="A6426" s="5" t="s">
        <v>6575</v>
      </c>
      <c r="B6426" s="5">
        <v>0.0</v>
      </c>
      <c r="C6426" s="5">
        <v>0.0</v>
      </c>
      <c r="D6426" s="6" t="s">
        <v>6576</v>
      </c>
      <c r="E6426" s="7"/>
      <c r="F6426" s="7"/>
      <c r="G6426" s="7"/>
      <c r="H6426" s="8">
        <v>0.0</v>
      </c>
      <c r="J6426" s="10"/>
    </row>
    <row r="6427">
      <c r="A6427" s="5" t="s">
        <v>6575</v>
      </c>
      <c r="B6427" s="5">
        <v>1.0</v>
      </c>
      <c r="C6427" s="5">
        <v>0.0</v>
      </c>
      <c r="D6427" s="6" t="s">
        <v>6577</v>
      </c>
      <c r="E6427" s="7"/>
      <c r="F6427" s="7"/>
      <c r="G6427" s="7"/>
      <c r="H6427" s="8">
        <v>1.0</v>
      </c>
      <c r="J6427" s="10"/>
    </row>
    <row r="6428">
      <c r="A6428" s="5" t="s">
        <v>6575</v>
      </c>
      <c r="B6428" s="5">
        <v>2.0</v>
      </c>
      <c r="C6428" s="5">
        <v>1.0</v>
      </c>
      <c r="D6428" s="6" t="s">
        <v>6578</v>
      </c>
      <c r="E6428" s="7"/>
      <c r="F6428" s="7"/>
      <c r="G6428" s="7"/>
      <c r="H6428" s="8">
        <v>0.0</v>
      </c>
      <c r="J6428" s="10"/>
    </row>
    <row r="6429">
      <c r="A6429" s="5" t="s">
        <v>6575</v>
      </c>
      <c r="B6429" s="5">
        <v>3.0</v>
      </c>
      <c r="C6429" s="5">
        <v>1.0</v>
      </c>
      <c r="D6429" s="6" t="s">
        <v>6579</v>
      </c>
      <c r="E6429" s="7"/>
      <c r="F6429" s="7"/>
      <c r="G6429" s="7"/>
      <c r="H6429" s="8">
        <v>1.0</v>
      </c>
      <c r="J6429" s="10"/>
    </row>
    <row r="6430">
      <c r="A6430" s="5" t="s">
        <v>6575</v>
      </c>
      <c r="B6430" s="5">
        <v>4.0</v>
      </c>
      <c r="C6430" s="5">
        <v>2.0</v>
      </c>
      <c r="D6430" s="6" t="s">
        <v>6580</v>
      </c>
      <c r="E6430" s="7"/>
      <c r="F6430" s="7"/>
      <c r="G6430" s="7"/>
      <c r="H6430" s="8">
        <v>0.0</v>
      </c>
      <c r="J6430" s="10"/>
    </row>
    <row r="6431">
      <c r="A6431" s="5" t="s">
        <v>6575</v>
      </c>
      <c r="B6431" s="5">
        <v>5.0</v>
      </c>
      <c r="C6431" s="5">
        <v>2.0</v>
      </c>
      <c r="D6431" s="6" t="s">
        <v>6581</v>
      </c>
      <c r="E6431" s="7"/>
      <c r="F6431" s="7"/>
      <c r="G6431" s="7"/>
      <c r="H6431" s="8">
        <v>1.0</v>
      </c>
      <c r="J6431" s="10"/>
    </row>
    <row r="6432">
      <c r="A6432" s="5" t="s">
        <v>6575</v>
      </c>
      <c r="B6432" s="5">
        <v>6.0</v>
      </c>
      <c r="C6432" s="5">
        <v>3.0</v>
      </c>
      <c r="D6432" s="6" t="s">
        <v>6582</v>
      </c>
      <c r="E6432" s="7"/>
      <c r="F6432" s="7"/>
      <c r="G6432" s="7"/>
      <c r="H6432" s="8">
        <v>0.0</v>
      </c>
      <c r="J6432" s="10"/>
    </row>
    <row r="6433">
      <c r="A6433" s="5" t="s">
        <v>6575</v>
      </c>
      <c r="B6433" s="5">
        <v>7.0</v>
      </c>
      <c r="C6433" s="5">
        <v>3.0</v>
      </c>
      <c r="D6433" s="6" t="s">
        <v>6583</v>
      </c>
      <c r="E6433" s="7"/>
      <c r="F6433" s="7"/>
      <c r="G6433" s="7"/>
      <c r="H6433" s="8">
        <v>1.0</v>
      </c>
      <c r="J6433" s="10"/>
    </row>
    <row r="6434">
      <c r="A6434" s="5" t="s">
        <v>6575</v>
      </c>
      <c r="B6434" s="5">
        <v>8.0</v>
      </c>
      <c r="C6434" s="5">
        <v>4.0</v>
      </c>
      <c r="D6434" s="6" t="s">
        <v>6584</v>
      </c>
      <c r="E6434" s="7"/>
      <c r="F6434" s="7"/>
      <c r="G6434" s="7"/>
      <c r="H6434" s="8">
        <v>0.0</v>
      </c>
      <c r="J6434" s="10"/>
    </row>
    <row r="6435">
      <c r="A6435" s="5" t="s">
        <v>6575</v>
      </c>
      <c r="B6435" s="5">
        <v>9.0</v>
      </c>
      <c r="C6435" s="5">
        <v>4.0</v>
      </c>
      <c r="D6435" s="6" t="s">
        <v>6585</v>
      </c>
      <c r="E6435" s="7"/>
      <c r="F6435" s="7"/>
      <c r="G6435" s="7"/>
      <c r="H6435" s="8">
        <v>1.0</v>
      </c>
      <c r="J6435" s="10"/>
    </row>
    <row r="6436">
      <c r="A6436" s="5" t="s">
        <v>6575</v>
      </c>
      <c r="B6436" s="5">
        <v>10.0</v>
      </c>
      <c r="C6436" s="5">
        <v>5.0</v>
      </c>
      <c r="D6436" s="6" t="s">
        <v>6586</v>
      </c>
      <c r="E6436" s="7"/>
      <c r="F6436" s="7"/>
      <c r="G6436" s="7"/>
      <c r="H6436" s="8">
        <v>0.0</v>
      </c>
      <c r="J6436" s="10"/>
    </row>
    <row r="6437">
      <c r="A6437" s="5" t="s">
        <v>6575</v>
      </c>
      <c r="B6437" s="5">
        <v>11.0</v>
      </c>
      <c r="C6437" s="5">
        <v>5.0</v>
      </c>
      <c r="D6437" s="6" t="s">
        <v>6587</v>
      </c>
      <c r="E6437" s="7"/>
      <c r="F6437" s="7"/>
      <c r="G6437" s="7"/>
      <c r="H6437" s="8">
        <v>1.0</v>
      </c>
      <c r="J6437" s="10"/>
    </row>
    <row r="6438">
      <c r="A6438" s="5" t="s">
        <v>6575</v>
      </c>
      <c r="B6438" s="5">
        <v>12.0</v>
      </c>
      <c r="C6438" s="5">
        <v>6.0</v>
      </c>
      <c r="D6438" s="6" t="s">
        <v>6588</v>
      </c>
      <c r="E6438" s="7"/>
      <c r="F6438" s="7"/>
      <c r="G6438" s="7"/>
      <c r="H6438" s="8">
        <v>0.0</v>
      </c>
      <c r="J6438" s="10"/>
    </row>
    <row r="6439">
      <c r="A6439" s="5" t="s">
        <v>6575</v>
      </c>
      <c r="B6439" s="5">
        <v>13.0</v>
      </c>
      <c r="C6439" s="5">
        <v>6.0</v>
      </c>
      <c r="D6439" s="6" t="s">
        <v>6589</v>
      </c>
      <c r="E6439" s="7"/>
      <c r="F6439" s="7"/>
      <c r="G6439" s="7"/>
      <c r="H6439" s="8">
        <v>1.0</v>
      </c>
      <c r="J6439" s="10"/>
    </row>
    <row r="6440">
      <c r="A6440" s="5" t="s">
        <v>6575</v>
      </c>
      <c r="B6440" s="5">
        <v>14.0</v>
      </c>
      <c r="C6440" s="5">
        <v>7.0</v>
      </c>
      <c r="D6440" s="6" t="s">
        <v>6590</v>
      </c>
      <c r="E6440" s="7"/>
      <c r="F6440" s="7"/>
      <c r="G6440" s="7"/>
      <c r="H6440" s="8">
        <v>0.0</v>
      </c>
      <c r="J6440" s="10"/>
    </row>
    <row r="6441">
      <c r="A6441" s="5" t="s">
        <v>6575</v>
      </c>
      <c r="B6441" s="5">
        <v>15.0</v>
      </c>
      <c r="C6441" s="5">
        <v>7.0</v>
      </c>
      <c r="D6441" s="6" t="s">
        <v>6591</v>
      </c>
      <c r="E6441" s="7"/>
      <c r="F6441" s="7"/>
      <c r="G6441" s="7"/>
      <c r="H6441" s="8">
        <v>1.0</v>
      </c>
      <c r="J6441" s="10"/>
    </row>
    <row r="6442">
      <c r="A6442" s="5" t="s">
        <v>6575</v>
      </c>
      <c r="B6442" s="5">
        <v>16.0</v>
      </c>
      <c r="C6442" s="5">
        <v>8.0</v>
      </c>
      <c r="D6442" s="6" t="s">
        <v>6592</v>
      </c>
      <c r="E6442" s="7"/>
      <c r="F6442" s="7"/>
      <c r="G6442" s="7"/>
      <c r="H6442" s="8">
        <v>0.0</v>
      </c>
      <c r="J6442" s="10"/>
    </row>
    <row r="6443">
      <c r="A6443" s="5" t="s">
        <v>6575</v>
      </c>
      <c r="B6443" s="5">
        <v>17.0</v>
      </c>
      <c r="C6443" s="5">
        <v>8.0</v>
      </c>
      <c r="D6443" s="6" t="s">
        <v>6593</v>
      </c>
      <c r="E6443" s="7"/>
      <c r="F6443" s="7"/>
      <c r="G6443" s="7"/>
      <c r="H6443" s="8">
        <v>1.0</v>
      </c>
      <c r="J6443" s="10"/>
    </row>
    <row r="6444">
      <c r="A6444" s="5" t="s">
        <v>6575</v>
      </c>
      <c r="B6444" s="5">
        <v>18.0</v>
      </c>
      <c r="C6444" s="5">
        <v>9.0</v>
      </c>
      <c r="D6444" s="6" t="s">
        <v>6594</v>
      </c>
      <c r="E6444" s="7"/>
      <c r="F6444" s="7"/>
      <c r="G6444" s="7"/>
      <c r="H6444" s="8">
        <v>0.0</v>
      </c>
      <c r="J6444" s="10"/>
    </row>
    <row r="6445">
      <c r="A6445" s="5" t="s">
        <v>6575</v>
      </c>
      <c r="B6445" s="5">
        <v>19.0</v>
      </c>
      <c r="C6445" s="5">
        <v>9.0</v>
      </c>
      <c r="D6445" s="6" t="s">
        <v>6595</v>
      </c>
      <c r="E6445" s="7"/>
      <c r="F6445" s="7"/>
      <c r="G6445" s="7"/>
      <c r="H6445" s="8">
        <v>1.0</v>
      </c>
      <c r="J6445" s="10"/>
    </row>
    <row r="6446">
      <c r="A6446" s="5" t="s">
        <v>6596</v>
      </c>
      <c r="B6446" s="5">
        <v>0.0</v>
      </c>
      <c r="C6446" s="5">
        <v>0.0</v>
      </c>
      <c r="D6446" s="6" t="s">
        <v>6597</v>
      </c>
      <c r="E6446" s="7"/>
      <c r="F6446" s="7"/>
      <c r="G6446" s="7"/>
      <c r="H6446" s="8">
        <v>0.0</v>
      </c>
      <c r="J6446" s="10"/>
    </row>
    <row r="6447">
      <c r="A6447" s="5" t="s">
        <v>6596</v>
      </c>
      <c r="B6447" s="5">
        <v>1.0</v>
      </c>
      <c r="C6447" s="5">
        <v>0.0</v>
      </c>
      <c r="D6447" s="6" t="s">
        <v>6598</v>
      </c>
      <c r="E6447" s="7"/>
      <c r="F6447" s="7"/>
      <c r="G6447" s="7"/>
      <c r="H6447" s="8">
        <v>1.0</v>
      </c>
      <c r="J6447" s="10"/>
    </row>
    <row r="6448">
      <c r="A6448" s="5" t="s">
        <v>6596</v>
      </c>
      <c r="B6448" s="5">
        <v>2.0</v>
      </c>
      <c r="C6448" s="5">
        <v>1.0</v>
      </c>
      <c r="D6448" s="6" t="s">
        <v>6599</v>
      </c>
      <c r="E6448" s="7"/>
      <c r="F6448" s="7"/>
      <c r="G6448" s="7"/>
      <c r="H6448" s="8">
        <v>0.0</v>
      </c>
      <c r="J6448" s="10"/>
    </row>
    <row r="6449">
      <c r="A6449" s="5" t="s">
        <v>6596</v>
      </c>
      <c r="B6449" s="5">
        <v>3.0</v>
      </c>
      <c r="C6449" s="5">
        <v>1.0</v>
      </c>
      <c r="D6449" s="6" t="s">
        <v>6600</v>
      </c>
      <c r="E6449" s="7"/>
      <c r="F6449" s="7"/>
      <c r="G6449" s="7"/>
      <c r="H6449" s="8">
        <v>1.0</v>
      </c>
      <c r="J6449" s="10"/>
    </row>
    <row r="6450">
      <c r="A6450" s="5" t="s">
        <v>6596</v>
      </c>
      <c r="B6450" s="5">
        <v>4.0</v>
      </c>
      <c r="C6450" s="5">
        <v>2.0</v>
      </c>
      <c r="D6450" s="6" t="s">
        <v>6601</v>
      </c>
      <c r="E6450" s="7"/>
      <c r="F6450" s="7"/>
      <c r="G6450" s="7"/>
      <c r="H6450" s="8">
        <v>0.0</v>
      </c>
      <c r="J6450" s="10"/>
    </row>
    <row r="6451">
      <c r="A6451" s="5" t="s">
        <v>6596</v>
      </c>
      <c r="B6451" s="5">
        <v>5.0</v>
      </c>
      <c r="C6451" s="5">
        <v>2.0</v>
      </c>
      <c r="D6451" s="6" t="s">
        <v>6602</v>
      </c>
      <c r="E6451" s="7"/>
      <c r="F6451" s="7"/>
      <c r="G6451" s="7"/>
      <c r="H6451" s="8">
        <v>1.0</v>
      </c>
      <c r="J6451" s="10"/>
    </row>
    <row r="6452">
      <c r="A6452" s="5" t="s">
        <v>6596</v>
      </c>
      <c r="B6452" s="5">
        <v>6.0</v>
      </c>
      <c r="C6452" s="5">
        <v>3.0</v>
      </c>
      <c r="D6452" s="6" t="s">
        <v>6603</v>
      </c>
      <c r="E6452" s="7"/>
      <c r="F6452" s="7"/>
      <c r="G6452" s="7"/>
      <c r="H6452" s="8">
        <v>0.0</v>
      </c>
      <c r="J6452" s="10"/>
    </row>
    <row r="6453">
      <c r="A6453" s="5" t="s">
        <v>6596</v>
      </c>
      <c r="B6453" s="5">
        <v>7.0</v>
      </c>
      <c r="C6453" s="5">
        <v>3.0</v>
      </c>
      <c r="D6453" s="6" t="s">
        <v>6604</v>
      </c>
      <c r="E6453" s="7"/>
      <c r="F6453" s="7"/>
      <c r="G6453" s="7"/>
      <c r="H6453" s="8">
        <v>1.0</v>
      </c>
      <c r="J6453" s="10"/>
    </row>
    <row r="6454">
      <c r="A6454" s="5" t="s">
        <v>6596</v>
      </c>
      <c r="B6454" s="5">
        <v>8.0</v>
      </c>
      <c r="C6454" s="5">
        <v>4.0</v>
      </c>
      <c r="D6454" s="6" t="s">
        <v>6605</v>
      </c>
      <c r="E6454" s="7"/>
      <c r="F6454" s="7"/>
      <c r="G6454" s="7"/>
      <c r="H6454" s="8">
        <v>0.0</v>
      </c>
      <c r="J6454" s="10"/>
    </row>
    <row r="6455">
      <c r="A6455" s="5" t="s">
        <v>6596</v>
      </c>
      <c r="B6455" s="5">
        <v>9.0</v>
      </c>
      <c r="C6455" s="5">
        <v>4.0</v>
      </c>
      <c r="D6455" s="6" t="s">
        <v>6606</v>
      </c>
      <c r="E6455" s="7"/>
      <c r="F6455" s="7"/>
      <c r="G6455" s="7"/>
      <c r="H6455" s="8">
        <v>1.0</v>
      </c>
      <c r="J6455" s="10"/>
    </row>
    <row r="6456">
      <c r="A6456" s="5" t="s">
        <v>6596</v>
      </c>
      <c r="B6456" s="5">
        <v>10.0</v>
      </c>
      <c r="C6456" s="5">
        <v>5.0</v>
      </c>
      <c r="D6456" s="6" t="s">
        <v>6607</v>
      </c>
      <c r="E6456" s="7"/>
      <c r="F6456" s="7"/>
      <c r="G6456" s="7"/>
      <c r="H6456" s="8">
        <v>0.0</v>
      </c>
      <c r="J6456" s="10"/>
    </row>
    <row r="6457">
      <c r="A6457" s="5" t="s">
        <v>6596</v>
      </c>
      <c r="B6457" s="5">
        <v>11.0</v>
      </c>
      <c r="C6457" s="5">
        <v>5.0</v>
      </c>
      <c r="D6457" s="6" t="s">
        <v>6608</v>
      </c>
      <c r="E6457" s="7"/>
      <c r="F6457" s="7"/>
      <c r="G6457" s="7"/>
      <c r="H6457" s="8">
        <v>1.0</v>
      </c>
      <c r="J6457" s="10"/>
    </row>
    <row r="6458">
      <c r="A6458" s="5" t="s">
        <v>6596</v>
      </c>
      <c r="B6458" s="5">
        <v>12.0</v>
      </c>
      <c r="C6458" s="5">
        <v>6.0</v>
      </c>
      <c r="D6458" s="6" t="s">
        <v>6609</v>
      </c>
      <c r="E6458" s="7"/>
      <c r="F6458" s="7"/>
      <c r="G6458" s="7"/>
      <c r="H6458" s="8">
        <v>0.0</v>
      </c>
      <c r="J6458" s="10"/>
    </row>
    <row r="6459">
      <c r="A6459" s="5" t="s">
        <v>6596</v>
      </c>
      <c r="B6459" s="5">
        <v>13.0</v>
      </c>
      <c r="C6459" s="5">
        <v>6.0</v>
      </c>
      <c r="D6459" s="6" t="s">
        <v>6610</v>
      </c>
      <c r="E6459" s="7"/>
      <c r="F6459" s="7"/>
      <c r="G6459" s="7"/>
      <c r="H6459" s="8">
        <v>1.0</v>
      </c>
      <c r="J6459" s="10"/>
    </row>
    <row r="6460">
      <c r="A6460" s="5" t="s">
        <v>6596</v>
      </c>
      <c r="B6460" s="5">
        <v>14.0</v>
      </c>
      <c r="C6460" s="5">
        <v>7.0</v>
      </c>
      <c r="D6460" s="6" t="s">
        <v>6611</v>
      </c>
      <c r="E6460" s="7"/>
      <c r="F6460" s="7"/>
      <c r="G6460" s="7"/>
      <c r="H6460" s="8">
        <v>0.0</v>
      </c>
      <c r="J6460" s="10"/>
    </row>
    <row r="6461">
      <c r="A6461" s="5" t="s">
        <v>6596</v>
      </c>
      <c r="B6461" s="5">
        <v>15.0</v>
      </c>
      <c r="C6461" s="5">
        <v>7.0</v>
      </c>
      <c r="D6461" s="6" t="s">
        <v>6612</v>
      </c>
      <c r="E6461" s="7"/>
      <c r="F6461" s="7"/>
      <c r="G6461" s="7"/>
      <c r="H6461" s="8">
        <v>1.0</v>
      </c>
      <c r="J6461" s="10"/>
    </row>
    <row r="6462">
      <c r="A6462" s="5" t="s">
        <v>6596</v>
      </c>
      <c r="B6462" s="5">
        <v>16.0</v>
      </c>
      <c r="C6462" s="5">
        <v>8.0</v>
      </c>
      <c r="D6462" s="6" t="s">
        <v>6613</v>
      </c>
      <c r="E6462" s="7"/>
      <c r="F6462" s="7"/>
      <c r="G6462" s="7"/>
      <c r="H6462" s="8">
        <v>0.0</v>
      </c>
      <c r="J6462" s="10"/>
    </row>
    <row r="6463">
      <c r="A6463" s="5" t="s">
        <v>6596</v>
      </c>
      <c r="B6463" s="5">
        <v>17.0</v>
      </c>
      <c r="C6463" s="5">
        <v>8.0</v>
      </c>
      <c r="D6463" s="6" t="s">
        <v>6614</v>
      </c>
      <c r="E6463" s="7"/>
      <c r="F6463" s="7"/>
      <c r="G6463" s="7"/>
      <c r="H6463" s="8">
        <v>1.0</v>
      </c>
      <c r="J6463" s="10"/>
    </row>
    <row r="6464">
      <c r="A6464" s="5" t="s">
        <v>6596</v>
      </c>
      <c r="B6464" s="5">
        <v>18.0</v>
      </c>
      <c r="C6464" s="5">
        <v>9.0</v>
      </c>
      <c r="D6464" s="6" t="s">
        <v>6615</v>
      </c>
      <c r="E6464" s="7"/>
      <c r="F6464" s="7"/>
      <c r="G6464" s="7"/>
      <c r="H6464" s="8">
        <v>0.0</v>
      </c>
      <c r="J6464" s="10"/>
    </row>
    <row r="6465">
      <c r="A6465" s="5" t="s">
        <v>6596</v>
      </c>
      <c r="B6465" s="5">
        <v>19.0</v>
      </c>
      <c r="C6465" s="5">
        <v>9.0</v>
      </c>
      <c r="D6465" s="6" t="s">
        <v>6616</v>
      </c>
      <c r="E6465" s="7"/>
      <c r="F6465" s="7"/>
      <c r="G6465" s="7"/>
      <c r="H6465" s="8">
        <v>1.0</v>
      </c>
      <c r="J6465" s="10"/>
    </row>
    <row r="6466">
      <c r="A6466" s="5" t="s">
        <v>6617</v>
      </c>
      <c r="B6466" s="5">
        <v>0.0</v>
      </c>
      <c r="C6466" s="5">
        <v>0.0</v>
      </c>
      <c r="D6466" s="6" t="s">
        <v>6618</v>
      </c>
      <c r="E6466" s="7"/>
      <c r="F6466" s="7"/>
      <c r="G6466" s="7"/>
      <c r="H6466" s="8">
        <v>0.0</v>
      </c>
      <c r="J6466" s="10"/>
    </row>
    <row r="6467">
      <c r="A6467" s="5" t="s">
        <v>6617</v>
      </c>
      <c r="B6467" s="5">
        <v>1.0</v>
      </c>
      <c r="C6467" s="5">
        <v>0.0</v>
      </c>
      <c r="D6467" s="6" t="s">
        <v>6619</v>
      </c>
      <c r="E6467" s="7"/>
      <c r="F6467" s="7"/>
      <c r="G6467" s="7"/>
      <c r="H6467" s="8">
        <v>1.0</v>
      </c>
      <c r="J6467" s="10"/>
    </row>
    <row r="6468">
      <c r="A6468" s="5" t="s">
        <v>6617</v>
      </c>
      <c r="B6468" s="5">
        <v>2.0</v>
      </c>
      <c r="C6468" s="5">
        <v>1.0</v>
      </c>
      <c r="D6468" s="6" t="s">
        <v>6620</v>
      </c>
      <c r="E6468" s="7"/>
      <c r="F6468" s="7"/>
      <c r="G6468" s="7"/>
      <c r="H6468" s="8">
        <v>0.0</v>
      </c>
      <c r="J6468" s="10"/>
    </row>
    <row r="6469">
      <c r="A6469" s="5" t="s">
        <v>6617</v>
      </c>
      <c r="B6469" s="5">
        <v>3.0</v>
      </c>
      <c r="C6469" s="5">
        <v>1.0</v>
      </c>
      <c r="D6469" s="6" t="s">
        <v>6621</v>
      </c>
      <c r="E6469" s="7"/>
      <c r="F6469" s="7"/>
      <c r="G6469" s="7"/>
      <c r="H6469" s="8">
        <v>1.0</v>
      </c>
      <c r="J6469" s="10"/>
    </row>
    <row r="6470">
      <c r="A6470" s="5" t="s">
        <v>6617</v>
      </c>
      <c r="B6470" s="5">
        <v>4.0</v>
      </c>
      <c r="C6470" s="5">
        <v>2.0</v>
      </c>
      <c r="D6470" s="6" t="s">
        <v>6622</v>
      </c>
      <c r="E6470" s="7"/>
      <c r="F6470" s="7"/>
      <c r="G6470" s="7"/>
      <c r="H6470" s="8">
        <v>0.0</v>
      </c>
      <c r="J6470" s="10"/>
    </row>
    <row r="6471">
      <c r="A6471" s="5" t="s">
        <v>6617</v>
      </c>
      <c r="B6471" s="5">
        <v>5.0</v>
      </c>
      <c r="C6471" s="5">
        <v>2.0</v>
      </c>
      <c r="D6471" s="6" t="s">
        <v>6623</v>
      </c>
      <c r="E6471" s="7"/>
      <c r="F6471" s="7"/>
      <c r="G6471" s="7"/>
      <c r="H6471" s="8">
        <v>1.0</v>
      </c>
      <c r="J6471" s="10"/>
    </row>
    <row r="6472">
      <c r="A6472" s="5" t="s">
        <v>6617</v>
      </c>
      <c r="B6472" s="5">
        <v>6.0</v>
      </c>
      <c r="C6472" s="5">
        <v>3.0</v>
      </c>
      <c r="D6472" s="6" t="s">
        <v>6624</v>
      </c>
      <c r="E6472" s="7"/>
      <c r="F6472" s="7"/>
      <c r="G6472" s="7"/>
      <c r="H6472" s="8">
        <v>0.0</v>
      </c>
      <c r="J6472" s="10"/>
    </row>
    <row r="6473">
      <c r="A6473" s="5" t="s">
        <v>6617</v>
      </c>
      <c r="B6473" s="5">
        <v>7.0</v>
      </c>
      <c r="C6473" s="5">
        <v>3.0</v>
      </c>
      <c r="D6473" s="6" t="s">
        <v>6625</v>
      </c>
      <c r="E6473" s="7"/>
      <c r="F6473" s="7"/>
      <c r="G6473" s="7"/>
      <c r="H6473" s="8">
        <v>1.0</v>
      </c>
      <c r="J6473" s="10"/>
    </row>
    <row r="6474">
      <c r="A6474" s="5" t="s">
        <v>6617</v>
      </c>
      <c r="B6474" s="5">
        <v>8.0</v>
      </c>
      <c r="C6474" s="5">
        <v>4.0</v>
      </c>
      <c r="D6474" s="6" t="s">
        <v>6626</v>
      </c>
      <c r="E6474" s="7"/>
      <c r="F6474" s="7"/>
      <c r="G6474" s="7"/>
      <c r="H6474" s="8">
        <v>0.0</v>
      </c>
      <c r="J6474" s="10"/>
    </row>
    <row r="6475">
      <c r="A6475" s="5" t="s">
        <v>6617</v>
      </c>
      <c r="B6475" s="5">
        <v>9.0</v>
      </c>
      <c r="C6475" s="5">
        <v>4.0</v>
      </c>
      <c r="D6475" s="6" t="s">
        <v>6627</v>
      </c>
      <c r="E6475" s="7"/>
      <c r="F6475" s="7"/>
      <c r="G6475" s="7"/>
      <c r="H6475" s="8">
        <v>1.0</v>
      </c>
      <c r="J6475" s="10"/>
    </row>
    <row r="6476">
      <c r="A6476" s="5" t="s">
        <v>6617</v>
      </c>
      <c r="B6476" s="5">
        <v>10.0</v>
      </c>
      <c r="C6476" s="5">
        <v>5.0</v>
      </c>
      <c r="D6476" s="6" t="s">
        <v>6628</v>
      </c>
      <c r="E6476" s="7"/>
      <c r="F6476" s="7"/>
      <c r="G6476" s="7"/>
      <c r="H6476" s="8">
        <v>0.0</v>
      </c>
      <c r="J6476" s="10"/>
    </row>
    <row r="6477">
      <c r="A6477" s="5" t="s">
        <v>6617</v>
      </c>
      <c r="B6477" s="5">
        <v>11.0</v>
      </c>
      <c r="C6477" s="5">
        <v>5.0</v>
      </c>
      <c r="D6477" s="6" t="s">
        <v>6629</v>
      </c>
      <c r="E6477" s="7"/>
      <c r="F6477" s="7"/>
      <c r="G6477" s="7"/>
      <c r="H6477" s="8">
        <v>1.0</v>
      </c>
      <c r="J6477" s="10"/>
    </row>
    <row r="6478">
      <c r="A6478" s="5" t="s">
        <v>6617</v>
      </c>
      <c r="B6478" s="5">
        <v>12.0</v>
      </c>
      <c r="C6478" s="5">
        <v>6.0</v>
      </c>
      <c r="D6478" s="6" t="s">
        <v>6630</v>
      </c>
      <c r="E6478" s="7"/>
      <c r="F6478" s="7"/>
      <c r="G6478" s="7"/>
      <c r="H6478" s="8">
        <v>0.0</v>
      </c>
      <c r="J6478" s="10"/>
    </row>
    <row r="6479">
      <c r="A6479" s="5" t="s">
        <v>6617</v>
      </c>
      <c r="B6479" s="5">
        <v>13.0</v>
      </c>
      <c r="C6479" s="5">
        <v>6.0</v>
      </c>
      <c r="D6479" s="6" t="s">
        <v>6631</v>
      </c>
      <c r="E6479" s="7"/>
      <c r="F6479" s="7"/>
      <c r="G6479" s="7"/>
      <c r="H6479" s="8">
        <v>1.0</v>
      </c>
      <c r="J6479" s="10"/>
    </row>
    <row r="6480">
      <c r="A6480" s="5" t="s">
        <v>6617</v>
      </c>
      <c r="B6480" s="5">
        <v>14.0</v>
      </c>
      <c r="C6480" s="5">
        <v>7.0</v>
      </c>
      <c r="D6480" s="6" t="s">
        <v>6632</v>
      </c>
      <c r="E6480" s="7"/>
      <c r="F6480" s="7"/>
      <c r="G6480" s="7"/>
      <c r="H6480" s="8">
        <v>0.0</v>
      </c>
      <c r="J6480" s="10"/>
    </row>
    <row r="6481">
      <c r="A6481" s="5" t="s">
        <v>6617</v>
      </c>
      <c r="B6481" s="5">
        <v>15.0</v>
      </c>
      <c r="C6481" s="5">
        <v>7.0</v>
      </c>
      <c r="D6481" s="6" t="s">
        <v>6633</v>
      </c>
      <c r="E6481" s="7"/>
      <c r="F6481" s="7"/>
      <c r="G6481" s="7"/>
      <c r="H6481" s="8">
        <v>1.0</v>
      </c>
      <c r="J6481" s="10"/>
    </row>
    <row r="6482">
      <c r="A6482" s="5" t="s">
        <v>6617</v>
      </c>
      <c r="B6482" s="5">
        <v>16.0</v>
      </c>
      <c r="C6482" s="5">
        <v>8.0</v>
      </c>
      <c r="D6482" s="6" t="s">
        <v>6634</v>
      </c>
      <c r="E6482" s="7"/>
      <c r="F6482" s="7"/>
      <c r="G6482" s="7"/>
      <c r="H6482" s="8">
        <v>0.0</v>
      </c>
      <c r="J6482" s="10"/>
    </row>
    <row r="6483">
      <c r="A6483" s="5" t="s">
        <v>6617</v>
      </c>
      <c r="B6483" s="5">
        <v>17.0</v>
      </c>
      <c r="C6483" s="5">
        <v>8.0</v>
      </c>
      <c r="D6483" s="6" t="s">
        <v>6635</v>
      </c>
      <c r="E6483" s="7"/>
      <c r="F6483" s="7"/>
      <c r="G6483" s="7"/>
      <c r="H6483" s="8">
        <v>1.0</v>
      </c>
      <c r="J6483" s="10"/>
    </row>
    <row r="6484">
      <c r="A6484" s="5" t="s">
        <v>6617</v>
      </c>
      <c r="B6484" s="5">
        <v>18.0</v>
      </c>
      <c r="C6484" s="5">
        <v>9.0</v>
      </c>
      <c r="D6484" s="6" t="s">
        <v>6636</v>
      </c>
      <c r="E6484" s="7"/>
      <c r="F6484" s="7"/>
      <c r="G6484" s="7"/>
      <c r="H6484" s="8">
        <v>0.0</v>
      </c>
      <c r="J6484" s="10"/>
    </row>
    <row r="6485">
      <c r="A6485" s="5" t="s">
        <v>6617</v>
      </c>
      <c r="B6485" s="5">
        <v>19.0</v>
      </c>
      <c r="C6485" s="5">
        <v>9.0</v>
      </c>
      <c r="D6485" s="6" t="s">
        <v>6637</v>
      </c>
      <c r="E6485" s="7"/>
      <c r="F6485" s="7"/>
      <c r="G6485" s="7"/>
      <c r="H6485" s="8">
        <v>1.0</v>
      </c>
      <c r="J6485" s="10"/>
    </row>
    <row r="6486">
      <c r="A6486" s="5" t="s">
        <v>6638</v>
      </c>
      <c r="B6486" s="5">
        <v>0.0</v>
      </c>
      <c r="C6486" s="5">
        <v>0.0</v>
      </c>
      <c r="D6486" s="6" t="s">
        <v>6639</v>
      </c>
      <c r="E6486" s="7"/>
      <c r="F6486" s="7"/>
      <c r="G6486" s="7"/>
      <c r="H6486" s="8">
        <v>0.0</v>
      </c>
      <c r="J6486" s="10"/>
    </row>
    <row r="6487">
      <c r="A6487" s="5" t="s">
        <v>6638</v>
      </c>
      <c r="B6487" s="5">
        <v>1.0</v>
      </c>
      <c r="C6487" s="5">
        <v>0.0</v>
      </c>
      <c r="D6487" s="6" t="s">
        <v>6640</v>
      </c>
      <c r="E6487" s="7"/>
      <c r="F6487" s="7"/>
      <c r="G6487" s="7"/>
      <c r="H6487" s="8">
        <v>1.0</v>
      </c>
      <c r="J6487" s="10"/>
    </row>
    <row r="6488">
      <c r="A6488" s="5" t="s">
        <v>6638</v>
      </c>
      <c r="B6488" s="5">
        <v>2.0</v>
      </c>
      <c r="C6488" s="5">
        <v>1.0</v>
      </c>
      <c r="D6488" s="6" t="s">
        <v>6641</v>
      </c>
      <c r="E6488" s="7"/>
      <c r="F6488" s="7"/>
      <c r="G6488" s="7"/>
      <c r="H6488" s="8">
        <v>0.0</v>
      </c>
      <c r="J6488" s="10"/>
    </row>
    <row r="6489">
      <c r="A6489" s="5" t="s">
        <v>6638</v>
      </c>
      <c r="B6489" s="5">
        <v>3.0</v>
      </c>
      <c r="C6489" s="5">
        <v>1.0</v>
      </c>
      <c r="D6489" s="6" t="s">
        <v>6642</v>
      </c>
      <c r="E6489" s="7"/>
      <c r="F6489" s="7"/>
      <c r="G6489" s="7"/>
      <c r="H6489" s="8">
        <v>1.0</v>
      </c>
      <c r="J6489" s="10"/>
    </row>
    <row r="6490">
      <c r="A6490" s="5" t="s">
        <v>6638</v>
      </c>
      <c r="B6490" s="5">
        <v>4.0</v>
      </c>
      <c r="C6490" s="5">
        <v>2.0</v>
      </c>
      <c r="D6490" s="6" t="s">
        <v>6643</v>
      </c>
      <c r="E6490" s="7"/>
      <c r="F6490" s="7"/>
      <c r="G6490" s="7"/>
      <c r="H6490" s="8">
        <v>0.0</v>
      </c>
      <c r="J6490" s="10"/>
    </row>
    <row r="6491">
      <c r="A6491" s="5" t="s">
        <v>6638</v>
      </c>
      <c r="B6491" s="5">
        <v>5.0</v>
      </c>
      <c r="C6491" s="5">
        <v>2.0</v>
      </c>
      <c r="D6491" s="6" t="s">
        <v>6644</v>
      </c>
      <c r="E6491" s="7"/>
      <c r="F6491" s="7"/>
      <c r="G6491" s="7"/>
      <c r="H6491" s="8">
        <v>1.0</v>
      </c>
      <c r="J6491" s="10"/>
    </row>
    <row r="6492">
      <c r="A6492" s="5" t="s">
        <v>6638</v>
      </c>
      <c r="B6492" s="5">
        <v>6.0</v>
      </c>
      <c r="C6492" s="5">
        <v>3.0</v>
      </c>
      <c r="D6492" s="6" t="s">
        <v>6645</v>
      </c>
      <c r="E6492" s="7"/>
      <c r="F6492" s="7"/>
      <c r="G6492" s="7"/>
      <c r="H6492" s="8">
        <v>0.0</v>
      </c>
      <c r="J6492" s="10"/>
    </row>
    <row r="6493">
      <c r="A6493" s="5" t="s">
        <v>6638</v>
      </c>
      <c r="B6493" s="5">
        <v>7.0</v>
      </c>
      <c r="C6493" s="5">
        <v>3.0</v>
      </c>
      <c r="D6493" s="6" t="s">
        <v>6646</v>
      </c>
      <c r="E6493" s="7"/>
      <c r="F6493" s="7"/>
      <c r="G6493" s="7"/>
      <c r="H6493" s="8">
        <v>1.0</v>
      </c>
      <c r="J6493" s="10"/>
    </row>
    <row r="6494">
      <c r="A6494" s="5" t="s">
        <v>6638</v>
      </c>
      <c r="B6494" s="5">
        <v>8.0</v>
      </c>
      <c r="C6494" s="5">
        <v>4.0</v>
      </c>
      <c r="D6494" s="6" t="s">
        <v>6647</v>
      </c>
      <c r="E6494" s="7"/>
      <c r="F6494" s="7"/>
      <c r="G6494" s="7"/>
      <c r="H6494" s="8">
        <v>0.0</v>
      </c>
      <c r="J6494" s="10"/>
    </row>
    <row r="6495">
      <c r="A6495" s="5" t="s">
        <v>6638</v>
      </c>
      <c r="B6495" s="5">
        <v>9.0</v>
      </c>
      <c r="C6495" s="5">
        <v>4.0</v>
      </c>
      <c r="D6495" s="6" t="s">
        <v>6648</v>
      </c>
      <c r="E6495" s="7"/>
      <c r="F6495" s="7"/>
      <c r="G6495" s="7"/>
      <c r="H6495" s="8">
        <v>1.0</v>
      </c>
      <c r="J6495" s="10"/>
    </row>
    <row r="6496">
      <c r="A6496" s="5" t="s">
        <v>6638</v>
      </c>
      <c r="B6496" s="5">
        <v>10.0</v>
      </c>
      <c r="C6496" s="5">
        <v>5.0</v>
      </c>
      <c r="D6496" s="6" t="s">
        <v>6649</v>
      </c>
      <c r="E6496" s="7"/>
      <c r="F6496" s="7"/>
      <c r="G6496" s="7"/>
      <c r="H6496" s="8">
        <v>0.0</v>
      </c>
      <c r="J6496" s="10"/>
    </row>
    <row r="6497">
      <c r="A6497" s="5" t="s">
        <v>6638</v>
      </c>
      <c r="B6497" s="5">
        <v>11.0</v>
      </c>
      <c r="C6497" s="5">
        <v>5.0</v>
      </c>
      <c r="D6497" s="6" t="s">
        <v>6650</v>
      </c>
      <c r="E6497" s="7"/>
      <c r="F6497" s="7"/>
      <c r="G6497" s="7"/>
      <c r="H6497" s="8">
        <v>1.0</v>
      </c>
      <c r="J6497" s="10"/>
    </row>
    <row r="6498">
      <c r="A6498" s="5" t="s">
        <v>6638</v>
      </c>
      <c r="B6498" s="5">
        <v>12.0</v>
      </c>
      <c r="C6498" s="5">
        <v>6.0</v>
      </c>
      <c r="D6498" s="6" t="s">
        <v>6651</v>
      </c>
      <c r="E6498" s="7"/>
      <c r="F6498" s="7"/>
      <c r="G6498" s="7"/>
      <c r="H6498" s="8">
        <v>0.0</v>
      </c>
      <c r="J6498" s="10"/>
    </row>
    <row r="6499">
      <c r="A6499" s="5" t="s">
        <v>6638</v>
      </c>
      <c r="B6499" s="5">
        <v>13.0</v>
      </c>
      <c r="C6499" s="5">
        <v>6.0</v>
      </c>
      <c r="D6499" s="6" t="s">
        <v>6652</v>
      </c>
      <c r="E6499" s="7"/>
      <c r="F6499" s="7"/>
      <c r="G6499" s="7"/>
      <c r="H6499" s="8">
        <v>1.0</v>
      </c>
      <c r="J6499" s="10"/>
    </row>
    <row r="6500">
      <c r="A6500" s="5" t="s">
        <v>6638</v>
      </c>
      <c r="B6500" s="5">
        <v>14.0</v>
      </c>
      <c r="C6500" s="5">
        <v>7.0</v>
      </c>
      <c r="D6500" s="6" t="s">
        <v>6653</v>
      </c>
      <c r="E6500" s="7"/>
      <c r="F6500" s="7"/>
      <c r="G6500" s="7"/>
      <c r="H6500" s="8">
        <v>0.0</v>
      </c>
      <c r="J6500" s="10"/>
    </row>
    <row r="6501">
      <c r="A6501" s="5" t="s">
        <v>6638</v>
      </c>
      <c r="B6501" s="5">
        <v>15.0</v>
      </c>
      <c r="C6501" s="5">
        <v>7.0</v>
      </c>
      <c r="D6501" s="6" t="s">
        <v>6654</v>
      </c>
      <c r="E6501" s="7"/>
      <c r="F6501" s="7"/>
      <c r="G6501" s="7"/>
      <c r="H6501" s="8">
        <v>1.0</v>
      </c>
      <c r="J6501" s="10"/>
    </row>
    <row r="6502">
      <c r="A6502" s="5" t="s">
        <v>6638</v>
      </c>
      <c r="B6502" s="5">
        <v>16.0</v>
      </c>
      <c r="C6502" s="5">
        <v>8.0</v>
      </c>
      <c r="D6502" s="6" t="s">
        <v>6655</v>
      </c>
      <c r="E6502" s="7"/>
      <c r="F6502" s="7"/>
      <c r="G6502" s="7"/>
      <c r="H6502" s="8">
        <v>0.0</v>
      </c>
      <c r="J6502" s="10"/>
    </row>
    <row r="6503">
      <c r="A6503" s="5" t="s">
        <v>6638</v>
      </c>
      <c r="B6503" s="5">
        <v>17.0</v>
      </c>
      <c r="C6503" s="5">
        <v>8.0</v>
      </c>
      <c r="D6503" s="6" t="s">
        <v>6656</v>
      </c>
      <c r="E6503" s="7"/>
      <c r="F6503" s="7"/>
      <c r="G6503" s="7"/>
      <c r="H6503" s="8">
        <v>1.0</v>
      </c>
      <c r="J6503" s="10"/>
    </row>
    <row r="6504">
      <c r="A6504" s="5" t="s">
        <v>6638</v>
      </c>
      <c r="B6504" s="5">
        <v>18.0</v>
      </c>
      <c r="C6504" s="5">
        <v>9.0</v>
      </c>
      <c r="D6504" s="6" t="s">
        <v>6657</v>
      </c>
      <c r="E6504" s="7"/>
      <c r="F6504" s="7"/>
      <c r="G6504" s="7"/>
      <c r="H6504" s="8">
        <v>0.0</v>
      </c>
      <c r="J6504" s="10"/>
    </row>
    <row r="6505">
      <c r="A6505" s="5" t="s">
        <v>6638</v>
      </c>
      <c r="B6505" s="5">
        <v>19.0</v>
      </c>
      <c r="C6505" s="5">
        <v>9.0</v>
      </c>
      <c r="D6505" s="6" t="s">
        <v>6658</v>
      </c>
      <c r="E6505" s="7"/>
      <c r="F6505" s="7"/>
      <c r="G6505" s="7"/>
      <c r="H6505" s="8">
        <v>1.0</v>
      </c>
      <c r="J6505" s="10"/>
    </row>
    <row r="6506">
      <c r="A6506" s="5" t="s">
        <v>6659</v>
      </c>
      <c r="B6506" s="5">
        <v>0.0</v>
      </c>
      <c r="C6506" s="5">
        <v>0.0</v>
      </c>
      <c r="D6506" s="6" t="s">
        <v>680</v>
      </c>
      <c r="E6506" s="7"/>
      <c r="F6506" s="7"/>
      <c r="G6506" s="7"/>
      <c r="H6506" s="8">
        <v>0.0</v>
      </c>
      <c r="J6506" s="10"/>
    </row>
    <row r="6507">
      <c r="A6507" s="5" t="s">
        <v>6659</v>
      </c>
      <c r="B6507" s="5">
        <v>1.0</v>
      </c>
      <c r="C6507" s="5">
        <v>0.0</v>
      </c>
      <c r="D6507" s="6" t="s">
        <v>680</v>
      </c>
      <c r="E6507" s="7"/>
      <c r="F6507" s="7"/>
      <c r="G6507" s="7"/>
      <c r="H6507" s="8">
        <v>1.0</v>
      </c>
      <c r="J6507" s="10"/>
    </row>
    <row r="6508">
      <c r="A6508" s="5" t="s">
        <v>6659</v>
      </c>
      <c r="B6508" s="5">
        <v>2.0</v>
      </c>
      <c r="C6508" s="5">
        <v>1.0</v>
      </c>
      <c r="D6508" s="6" t="s">
        <v>686</v>
      </c>
      <c r="E6508" s="7"/>
      <c r="F6508" s="7"/>
      <c r="G6508" s="7"/>
      <c r="H6508" s="8">
        <v>0.0</v>
      </c>
      <c r="J6508" s="10"/>
    </row>
    <row r="6509">
      <c r="A6509" s="5" t="s">
        <v>6659</v>
      </c>
      <c r="B6509" s="5">
        <v>3.0</v>
      </c>
      <c r="C6509" s="5">
        <v>1.0</v>
      </c>
      <c r="D6509" s="6" t="s">
        <v>6660</v>
      </c>
      <c r="E6509" s="7"/>
      <c r="F6509" s="7"/>
      <c r="G6509" s="7"/>
      <c r="H6509" s="8">
        <v>1.0</v>
      </c>
      <c r="J6509" s="10"/>
    </row>
    <row r="6510">
      <c r="A6510" s="5" t="s">
        <v>6659</v>
      </c>
      <c r="B6510" s="5">
        <v>4.0</v>
      </c>
      <c r="C6510" s="5">
        <v>2.0</v>
      </c>
      <c r="D6510" s="6" t="s">
        <v>6661</v>
      </c>
      <c r="E6510" s="7"/>
      <c r="F6510" s="7"/>
      <c r="G6510" s="7"/>
      <c r="H6510" s="8">
        <v>0.0</v>
      </c>
      <c r="J6510" s="10"/>
    </row>
    <row r="6511">
      <c r="A6511" s="5" t="s">
        <v>6659</v>
      </c>
      <c r="B6511" s="5">
        <v>5.0</v>
      </c>
      <c r="C6511" s="5">
        <v>2.0</v>
      </c>
      <c r="D6511" s="6" t="s">
        <v>6662</v>
      </c>
      <c r="E6511" s="7"/>
      <c r="F6511" s="7"/>
      <c r="G6511" s="7"/>
      <c r="H6511" s="8">
        <v>1.0</v>
      </c>
      <c r="J6511" s="10"/>
    </row>
    <row r="6512">
      <c r="A6512" s="5" t="s">
        <v>6659</v>
      </c>
      <c r="B6512" s="5">
        <v>6.0</v>
      </c>
      <c r="C6512" s="5">
        <v>3.0</v>
      </c>
      <c r="D6512" s="6" t="s">
        <v>6663</v>
      </c>
      <c r="E6512" s="7"/>
      <c r="F6512" s="7"/>
      <c r="G6512" s="7"/>
      <c r="H6512" s="8">
        <v>0.0</v>
      </c>
      <c r="J6512" s="10"/>
    </row>
    <row r="6513">
      <c r="A6513" s="5" t="s">
        <v>6659</v>
      </c>
      <c r="B6513" s="5">
        <v>7.0</v>
      </c>
      <c r="C6513" s="5">
        <v>3.0</v>
      </c>
      <c r="D6513" s="6" t="s">
        <v>6664</v>
      </c>
      <c r="E6513" s="7"/>
      <c r="F6513" s="7"/>
      <c r="G6513" s="7"/>
      <c r="H6513" s="8">
        <v>1.0</v>
      </c>
      <c r="J6513" s="10"/>
    </row>
    <row r="6514">
      <c r="A6514" s="5" t="s">
        <v>6659</v>
      </c>
      <c r="B6514" s="5">
        <v>8.0</v>
      </c>
      <c r="C6514" s="5">
        <v>4.0</v>
      </c>
      <c r="D6514" s="6" t="s">
        <v>6665</v>
      </c>
      <c r="E6514" s="7"/>
      <c r="F6514" s="7"/>
      <c r="G6514" s="7"/>
      <c r="H6514" s="8">
        <v>0.0</v>
      </c>
      <c r="J6514" s="10"/>
    </row>
    <row r="6515">
      <c r="A6515" s="5" t="s">
        <v>6659</v>
      </c>
      <c r="B6515" s="5">
        <v>9.0</v>
      </c>
      <c r="C6515" s="5">
        <v>4.0</v>
      </c>
      <c r="D6515" s="6" t="s">
        <v>6666</v>
      </c>
      <c r="E6515" s="7"/>
      <c r="F6515" s="7"/>
      <c r="G6515" s="7"/>
      <c r="H6515" s="8">
        <v>1.0</v>
      </c>
      <c r="J6515" s="10"/>
    </row>
    <row r="6516">
      <c r="A6516" s="5" t="s">
        <v>6659</v>
      </c>
      <c r="B6516" s="5">
        <v>10.0</v>
      </c>
      <c r="C6516" s="5">
        <v>5.0</v>
      </c>
      <c r="D6516" s="6" t="s">
        <v>6667</v>
      </c>
      <c r="E6516" s="7"/>
      <c r="F6516" s="7"/>
      <c r="G6516" s="7"/>
      <c r="H6516" s="8">
        <v>0.0</v>
      </c>
      <c r="J6516" s="10"/>
    </row>
    <row r="6517">
      <c r="A6517" s="5" t="s">
        <v>6659</v>
      </c>
      <c r="B6517" s="5">
        <v>11.0</v>
      </c>
      <c r="C6517" s="5">
        <v>5.0</v>
      </c>
      <c r="D6517" s="6" t="s">
        <v>6668</v>
      </c>
      <c r="E6517" s="7"/>
      <c r="F6517" s="7"/>
      <c r="G6517" s="7"/>
      <c r="H6517" s="8">
        <v>1.0</v>
      </c>
      <c r="J6517" s="10"/>
    </row>
    <row r="6518">
      <c r="A6518" s="5" t="s">
        <v>6659</v>
      </c>
      <c r="B6518" s="5">
        <v>12.0</v>
      </c>
      <c r="C6518" s="5">
        <v>6.0</v>
      </c>
      <c r="D6518" s="6" t="s">
        <v>6669</v>
      </c>
      <c r="E6518" s="7"/>
      <c r="F6518" s="7"/>
      <c r="G6518" s="7"/>
      <c r="H6518" s="8">
        <v>0.0</v>
      </c>
      <c r="J6518" s="10"/>
    </row>
    <row r="6519">
      <c r="A6519" s="5" t="s">
        <v>6659</v>
      </c>
      <c r="B6519" s="5">
        <v>13.0</v>
      </c>
      <c r="C6519" s="5">
        <v>6.0</v>
      </c>
      <c r="D6519" s="6" t="s">
        <v>6670</v>
      </c>
      <c r="E6519" s="7"/>
      <c r="F6519" s="7"/>
      <c r="G6519" s="7"/>
      <c r="H6519" s="8">
        <v>1.0</v>
      </c>
      <c r="J6519" s="10"/>
    </row>
    <row r="6520">
      <c r="A6520" s="5" t="s">
        <v>6659</v>
      </c>
      <c r="B6520" s="5">
        <v>14.0</v>
      </c>
      <c r="C6520" s="5">
        <v>7.0</v>
      </c>
      <c r="D6520" s="6" t="s">
        <v>6671</v>
      </c>
      <c r="E6520" s="7"/>
      <c r="F6520" s="7"/>
      <c r="G6520" s="7"/>
      <c r="H6520" s="8">
        <v>0.0</v>
      </c>
      <c r="J6520" s="10"/>
    </row>
    <row r="6521">
      <c r="A6521" s="5" t="s">
        <v>6659</v>
      </c>
      <c r="B6521" s="5">
        <v>15.0</v>
      </c>
      <c r="C6521" s="5">
        <v>7.0</v>
      </c>
      <c r="D6521" s="6" t="s">
        <v>6672</v>
      </c>
      <c r="E6521" s="7"/>
      <c r="F6521" s="7"/>
      <c r="G6521" s="7"/>
      <c r="H6521" s="8">
        <v>1.0</v>
      </c>
      <c r="J6521" s="10"/>
    </row>
    <row r="6522">
      <c r="A6522" s="5" t="s">
        <v>6659</v>
      </c>
      <c r="B6522" s="5">
        <v>16.0</v>
      </c>
      <c r="C6522" s="5">
        <v>8.0</v>
      </c>
      <c r="D6522" s="6" t="s">
        <v>6673</v>
      </c>
      <c r="E6522" s="7"/>
      <c r="F6522" s="7"/>
      <c r="G6522" s="7"/>
      <c r="H6522" s="8">
        <v>0.0</v>
      </c>
      <c r="J6522" s="10"/>
    </row>
    <row r="6523">
      <c r="A6523" s="5" t="s">
        <v>6659</v>
      </c>
      <c r="B6523" s="5">
        <v>17.0</v>
      </c>
      <c r="C6523" s="5">
        <v>8.0</v>
      </c>
      <c r="D6523" s="6" t="s">
        <v>6674</v>
      </c>
      <c r="E6523" s="7"/>
      <c r="F6523" s="7"/>
      <c r="G6523" s="7"/>
      <c r="H6523" s="8">
        <v>1.0</v>
      </c>
      <c r="J6523" s="10"/>
    </row>
    <row r="6524">
      <c r="A6524" s="5" t="s">
        <v>6659</v>
      </c>
      <c r="B6524" s="5">
        <v>18.0</v>
      </c>
      <c r="C6524" s="5">
        <v>9.0</v>
      </c>
      <c r="D6524" s="6" t="s">
        <v>6675</v>
      </c>
      <c r="E6524" s="7"/>
      <c r="F6524" s="7"/>
      <c r="G6524" s="7"/>
      <c r="H6524" s="8">
        <v>0.0</v>
      </c>
      <c r="J6524" s="10"/>
    </row>
    <row r="6525">
      <c r="A6525" s="5" t="s">
        <v>6659</v>
      </c>
      <c r="B6525" s="5">
        <v>19.0</v>
      </c>
      <c r="C6525" s="5">
        <v>9.0</v>
      </c>
      <c r="D6525" s="6" t="s">
        <v>6676</v>
      </c>
      <c r="E6525" s="7"/>
      <c r="F6525" s="7"/>
      <c r="G6525" s="7"/>
      <c r="H6525" s="8">
        <v>1.0</v>
      </c>
      <c r="J6525" s="10"/>
    </row>
    <row r="6526">
      <c r="A6526" s="5" t="s">
        <v>6659</v>
      </c>
      <c r="B6526" s="5">
        <v>20.0</v>
      </c>
      <c r="C6526" s="5">
        <v>10.0</v>
      </c>
      <c r="D6526" s="6" t="s">
        <v>6677</v>
      </c>
      <c r="E6526" s="7"/>
      <c r="F6526" s="7"/>
      <c r="G6526" s="7"/>
      <c r="H6526" s="8">
        <v>0.0</v>
      </c>
      <c r="J6526" s="10"/>
    </row>
    <row r="6527">
      <c r="A6527" s="5" t="s">
        <v>6659</v>
      </c>
      <c r="B6527" s="5">
        <v>21.0</v>
      </c>
      <c r="C6527" s="5">
        <v>10.0</v>
      </c>
      <c r="D6527" s="6" t="s">
        <v>6678</v>
      </c>
      <c r="E6527" s="7"/>
      <c r="F6527" s="7"/>
      <c r="G6527" s="7"/>
      <c r="H6527" s="8">
        <v>1.0</v>
      </c>
      <c r="J6527" s="10"/>
    </row>
    <row r="6528">
      <c r="A6528" s="5" t="s">
        <v>6659</v>
      </c>
      <c r="B6528" s="5">
        <v>22.0</v>
      </c>
      <c r="C6528" s="5">
        <v>11.0</v>
      </c>
      <c r="D6528" s="6" t="s">
        <v>6679</v>
      </c>
      <c r="E6528" s="7"/>
      <c r="F6528" s="7"/>
      <c r="G6528" s="7"/>
      <c r="H6528" s="8">
        <v>0.0</v>
      </c>
      <c r="J6528" s="10"/>
    </row>
    <row r="6529">
      <c r="A6529" s="5" t="s">
        <v>6680</v>
      </c>
      <c r="B6529" s="5">
        <v>0.0</v>
      </c>
      <c r="C6529" s="5">
        <v>0.0</v>
      </c>
      <c r="D6529" s="6" t="s">
        <v>6681</v>
      </c>
      <c r="E6529" s="7"/>
      <c r="F6529" s="7"/>
      <c r="G6529" s="7"/>
      <c r="H6529" s="8">
        <v>0.0</v>
      </c>
      <c r="J6529" s="10"/>
    </row>
    <row r="6530">
      <c r="A6530" s="5" t="s">
        <v>6680</v>
      </c>
      <c r="B6530" s="5">
        <v>1.0</v>
      </c>
      <c r="C6530" s="5">
        <v>0.0</v>
      </c>
      <c r="D6530" s="6" t="s">
        <v>6682</v>
      </c>
      <c r="E6530" s="7"/>
      <c r="F6530" s="7"/>
      <c r="G6530" s="7"/>
      <c r="H6530" s="8">
        <v>1.0</v>
      </c>
      <c r="J6530" s="10"/>
    </row>
    <row r="6531">
      <c r="A6531" s="5" t="s">
        <v>6680</v>
      </c>
      <c r="B6531" s="5">
        <v>2.0</v>
      </c>
      <c r="C6531" s="5">
        <v>1.0</v>
      </c>
      <c r="D6531" s="6" t="s">
        <v>6683</v>
      </c>
      <c r="E6531" s="7"/>
      <c r="F6531" s="7"/>
      <c r="G6531" s="7"/>
      <c r="H6531" s="8">
        <v>0.0</v>
      </c>
      <c r="J6531" s="10"/>
    </row>
    <row r="6532">
      <c r="A6532" s="5" t="s">
        <v>6680</v>
      </c>
      <c r="B6532" s="5">
        <v>3.0</v>
      </c>
      <c r="C6532" s="5">
        <v>1.0</v>
      </c>
      <c r="D6532" s="6" t="s">
        <v>6684</v>
      </c>
      <c r="E6532" s="7"/>
      <c r="F6532" s="7"/>
      <c r="G6532" s="7"/>
      <c r="H6532" s="8">
        <v>1.0</v>
      </c>
      <c r="J6532" s="10"/>
    </row>
    <row r="6533">
      <c r="A6533" s="5" t="s">
        <v>6680</v>
      </c>
      <c r="B6533" s="5">
        <v>4.0</v>
      </c>
      <c r="C6533" s="5">
        <v>2.0</v>
      </c>
      <c r="D6533" s="6" t="s">
        <v>6685</v>
      </c>
      <c r="E6533" s="7"/>
      <c r="F6533" s="7"/>
      <c r="G6533" s="7"/>
      <c r="H6533" s="8">
        <v>0.0</v>
      </c>
      <c r="J6533" s="10"/>
    </row>
    <row r="6534">
      <c r="A6534" s="5" t="s">
        <v>6680</v>
      </c>
      <c r="B6534" s="5">
        <v>5.0</v>
      </c>
      <c r="C6534" s="5">
        <v>2.0</v>
      </c>
      <c r="D6534" s="6" t="s">
        <v>6686</v>
      </c>
      <c r="E6534" s="7"/>
      <c r="F6534" s="7"/>
      <c r="G6534" s="7"/>
      <c r="H6534" s="8">
        <v>1.0</v>
      </c>
      <c r="J6534" s="10"/>
    </row>
    <row r="6535">
      <c r="A6535" s="5" t="s">
        <v>6680</v>
      </c>
      <c r="B6535" s="5">
        <v>6.0</v>
      </c>
      <c r="C6535" s="5">
        <v>3.0</v>
      </c>
      <c r="D6535" s="6" t="s">
        <v>6687</v>
      </c>
      <c r="E6535" s="7"/>
      <c r="F6535" s="7"/>
      <c r="G6535" s="7"/>
      <c r="H6535" s="8">
        <v>0.0</v>
      </c>
      <c r="J6535" s="10"/>
    </row>
    <row r="6536">
      <c r="A6536" s="5" t="s">
        <v>6680</v>
      </c>
      <c r="B6536" s="5">
        <v>7.0</v>
      </c>
      <c r="C6536" s="5">
        <v>3.0</v>
      </c>
      <c r="D6536" s="6" t="s">
        <v>6688</v>
      </c>
      <c r="E6536" s="7"/>
      <c r="F6536" s="7"/>
      <c r="G6536" s="7"/>
      <c r="H6536" s="8">
        <v>1.0</v>
      </c>
      <c r="J6536" s="10"/>
    </row>
    <row r="6537">
      <c r="A6537" s="5" t="s">
        <v>6680</v>
      </c>
      <c r="B6537" s="5">
        <v>8.0</v>
      </c>
      <c r="C6537" s="5">
        <v>4.0</v>
      </c>
      <c r="D6537" s="6" t="s">
        <v>6689</v>
      </c>
      <c r="E6537" s="7"/>
      <c r="F6537" s="7"/>
      <c r="G6537" s="7"/>
      <c r="H6537" s="8">
        <v>0.0</v>
      </c>
      <c r="J6537" s="10"/>
    </row>
    <row r="6538">
      <c r="A6538" s="5" t="s">
        <v>6680</v>
      </c>
      <c r="B6538" s="5">
        <v>9.0</v>
      </c>
      <c r="C6538" s="5">
        <v>4.0</v>
      </c>
      <c r="D6538" s="6" t="s">
        <v>6690</v>
      </c>
      <c r="E6538" s="7"/>
      <c r="F6538" s="7"/>
      <c r="G6538" s="7"/>
      <c r="H6538" s="8">
        <v>1.0</v>
      </c>
      <c r="J6538" s="10"/>
    </row>
    <row r="6539">
      <c r="A6539" s="5" t="s">
        <v>6680</v>
      </c>
      <c r="B6539" s="5">
        <v>10.0</v>
      </c>
      <c r="C6539" s="5">
        <v>5.0</v>
      </c>
      <c r="D6539" s="6" t="s">
        <v>6691</v>
      </c>
      <c r="E6539" s="7"/>
      <c r="F6539" s="7"/>
      <c r="G6539" s="7"/>
      <c r="H6539" s="8">
        <v>0.0</v>
      </c>
      <c r="J6539" s="10"/>
    </row>
    <row r="6540">
      <c r="A6540" s="5" t="s">
        <v>6680</v>
      </c>
      <c r="B6540" s="5">
        <v>11.0</v>
      </c>
      <c r="C6540" s="5">
        <v>5.0</v>
      </c>
      <c r="D6540" s="6" t="s">
        <v>6692</v>
      </c>
      <c r="E6540" s="7"/>
      <c r="F6540" s="7"/>
      <c r="G6540" s="7"/>
      <c r="H6540" s="8">
        <v>1.0</v>
      </c>
      <c r="J6540" s="10"/>
    </row>
    <row r="6541">
      <c r="A6541" s="5" t="s">
        <v>6680</v>
      </c>
      <c r="B6541" s="5">
        <v>12.0</v>
      </c>
      <c r="C6541" s="5">
        <v>6.0</v>
      </c>
      <c r="D6541" s="6" t="s">
        <v>6693</v>
      </c>
      <c r="E6541" s="7"/>
      <c r="F6541" s="7"/>
      <c r="G6541" s="7"/>
      <c r="H6541" s="8">
        <v>0.0</v>
      </c>
      <c r="J6541" s="10"/>
    </row>
    <row r="6542">
      <c r="A6542" s="5" t="s">
        <v>6680</v>
      </c>
      <c r="B6542" s="5">
        <v>13.0</v>
      </c>
      <c r="C6542" s="5">
        <v>6.0</v>
      </c>
      <c r="D6542" s="6" t="s">
        <v>6694</v>
      </c>
      <c r="E6542" s="7"/>
      <c r="F6542" s="7"/>
      <c r="G6542" s="7"/>
      <c r="H6542" s="8">
        <v>1.0</v>
      </c>
      <c r="J6542" s="10"/>
    </row>
    <row r="6543">
      <c r="A6543" s="5" t="s">
        <v>6680</v>
      </c>
      <c r="B6543" s="5">
        <v>14.0</v>
      </c>
      <c r="C6543" s="5">
        <v>7.0</v>
      </c>
      <c r="D6543" s="6" t="s">
        <v>6695</v>
      </c>
      <c r="E6543" s="7"/>
      <c r="F6543" s="7"/>
      <c r="G6543" s="7"/>
      <c r="H6543" s="8">
        <v>0.0</v>
      </c>
      <c r="J6543" s="10"/>
    </row>
    <row r="6544">
      <c r="A6544" s="5" t="s">
        <v>6680</v>
      </c>
      <c r="B6544" s="5">
        <v>15.0</v>
      </c>
      <c r="C6544" s="5">
        <v>7.0</v>
      </c>
      <c r="D6544" s="6" t="s">
        <v>6696</v>
      </c>
      <c r="E6544" s="7"/>
      <c r="F6544" s="7"/>
      <c r="G6544" s="7"/>
      <c r="H6544" s="8">
        <v>1.0</v>
      </c>
      <c r="J6544" s="10"/>
    </row>
    <row r="6545">
      <c r="A6545" s="5" t="s">
        <v>6680</v>
      </c>
      <c r="B6545" s="5">
        <v>16.0</v>
      </c>
      <c r="C6545" s="5">
        <v>8.0</v>
      </c>
      <c r="D6545" s="6" t="s">
        <v>6697</v>
      </c>
      <c r="E6545" s="7"/>
      <c r="F6545" s="7"/>
      <c r="G6545" s="7"/>
      <c r="H6545" s="8">
        <v>0.0</v>
      </c>
      <c r="J6545" s="10"/>
    </row>
    <row r="6546">
      <c r="A6546" s="5" t="s">
        <v>6680</v>
      </c>
      <c r="B6546" s="5">
        <v>17.0</v>
      </c>
      <c r="C6546" s="5">
        <v>8.0</v>
      </c>
      <c r="D6546" s="6" t="s">
        <v>6698</v>
      </c>
      <c r="E6546" s="7"/>
      <c r="F6546" s="7"/>
      <c r="G6546" s="7"/>
      <c r="H6546" s="8">
        <v>1.0</v>
      </c>
      <c r="J6546" s="10"/>
    </row>
    <row r="6547">
      <c r="A6547" s="5" t="s">
        <v>6680</v>
      </c>
      <c r="B6547" s="5">
        <v>18.0</v>
      </c>
      <c r="C6547" s="5">
        <v>9.0</v>
      </c>
      <c r="D6547" s="6" t="s">
        <v>6699</v>
      </c>
      <c r="E6547" s="7"/>
      <c r="F6547" s="7"/>
      <c r="G6547" s="7"/>
      <c r="H6547" s="8">
        <v>0.0</v>
      </c>
      <c r="J6547" s="10"/>
    </row>
    <row r="6548">
      <c r="A6548" s="5" t="s">
        <v>6680</v>
      </c>
      <c r="B6548" s="5">
        <v>19.0</v>
      </c>
      <c r="C6548" s="5">
        <v>9.0</v>
      </c>
      <c r="D6548" s="6" t="s">
        <v>6700</v>
      </c>
      <c r="E6548" s="7"/>
      <c r="F6548" s="7"/>
      <c r="G6548" s="7"/>
      <c r="H6548" s="8">
        <v>1.0</v>
      </c>
      <c r="J6548" s="10"/>
    </row>
    <row r="6549">
      <c r="A6549" s="5" t="s">
        <v>6701</v>
      </c>
      <c r="B6549" s="5">
        <v>0.0</v>
      </c>
      <c r="C6549" s="5">
        <v>0.0</v>
      </c>
      <c r="D6549" s="6" t="s">
        <v>6702</v>
      </c>
      <c r="E6549" s="7"/>
      <c r="F6549" s="7"/>
      <c r="G6549" s="7"/>
      <c r="H6549" s="8">
        <v>0.0</v>
      </c>
      <c r="J6549" s="10"/>
    </row>
    <row r="6550">
      <c r="A6550" s="5" t="s">
        <v>6701</v>
      </c>
      <c r="B6550" s="5">
        <v>1.0</v>
      </c>
      <c r="C6550" s="5">
        <v>0.0</v>
      </c>
      <c r="D6550" s="6" t="s">
        <v>6703</v>
      </c>
      <c r="E6550" s="7"/>
      <c r="F6550" s="7"/>
      <c r="G6550" s="7"/>
      <c r="H6550" s="8">
        <v>1.0</v>
      </c>
      <c r="J6550" s="10"/>
    </row>
    <row r="6551">
      <c r="A6551" s="5" t="s">
        <v>6701</v>
      </c>
      <c r="B6551" s="5">
        <v>2.0</v>
      </c>
      <c r="C6551" s="5">
        <v>1.0</v>
      </c>
      <c r="D6551" s="6" t="s">
        <v>6704</v>
      </c>
      <c r="E6551" s="7"/>
      <c r="F6551" s="7"/>
      <c r="G6551" s="7"/>
      <c r="H6551" s="8">
        <v>0.0</v>
      </c>
      <c r="J6551" s="10"/>
    </row>
    <row r="6552">
      <c r="A6552" s="5" t="s">
        <v>6701</v>
      </c>
      <c r="B6552" s="5">
        <v>3.0</v>
      </c>
      <c r="C6552" s="5">
        <v>1.0</v>
      </c>
      <c r="D6552" s="6" t="s">
        <v>6705</v>
      </c>
      <c r="E6552" s="7"/>
      <c r="F6552" s="7"/>
      <c r="G6552" s="7"/>
      <c r="H6552" s="8">
        <v>1.0</v>
      </c>
      <c r="J6552" s="10"/>
    </row>
    <row r="6553">
      <c r="A6553" s="5" t="s">
        <v>6701</v>
      </c>
      <c r="B6553" s="5">
        <v>4.0</v>
      </c>
      <c r="C6553" s="5">
        <v>2.0</v>
      </c>
      <c r="D6553" s="6" t="s">
        <v>6706</v>
      </c>
      <c r="E6553" s="7"/>
      <c r="F6553" s="7"/>
      <c r="G6553" s="7"/>
      <c r="H6553" s="8">
        <v>0.0</v>
      </c>
      <c r="J6553" s="10"/>
    </row>
    <row r="6554">
      <c r="A6554" s="5" t="s">
        <v>6701</v>
      </c>
      <c r="B6554" s="5">
        <v>5.0</v>
      </c>
      <c r="C6554" s="5">
        <v>2.0</v>
      </c>
      <c r="D6554" s="6" t="s">
        <v>6707</v>
      </c>
      <c r="E6554" s="7"/>
      <c r="F6554" s="7"/>
      <c r="G6554" s="7"/>
      <c r="H6554" s="8">
        <v>1.0</v>
      </c>
      <c r="J6554" s="10"/>
    </row>
    <row r="6555">
      <c r="A6555" s="5" t="s">
        <v>6701</v>
      </c>
      <c r="B6555" s="5">
        <v>6.0</v>
      </c>
      <c r="C6555" s="5">
        <v>3.0</v>
      </c>
      <c r="D6555" s="6" t="s">
        <v>6708</v>
      </c>
      <c r="E6555" s="7"/>
      <c r="F6555" s="7"/>
      <c r="G6555" s="7"/>
      <c r="H6555" s="8">
        <v>0.0</v>
      </c>
      <c r="J6555" s="10"/>
    </row>
    <row r="6556">
      <c r="A6556" s="5" t="s">
        <v>6701</v>
      </c>
      <c r="B6556" s="5">
        <v>7.0</v>
      </c>
      <c r="C6556" s="5">
        <v>3.0</v>
      </c>
      <c r="D6556" s="6" t="s">
        <v>6709</v>
      </c>
      <c r="E6556" s="7"/>
      <c r="F6556" s="7"/>
      <c r="G6556" s="7"/>
      <c r="H6556" s="8">
        <v>1.0</v>
      </c>
      <c r="J6556" s="10"/>
    </row>
    <row r="6557">
      <c r="A6557" s="5" t="s">
        <v>6701</v>
      </c>
      <c r="B6557" s="5">
        <v>8.0</v>
      </c>
      <c r="C6557" s="5">
        <v>4.0</v>
      </c>
      <c r="D6557" s="6" t="s">
        <v>6710</v>
      </c>
      <c r="E6557" s="7"/>
      <c r="F6557" s="7"/>
      <c r="G6557" s="7"/>
      <c r="H6557" s="8">
        <v>0.0</v>
      </c>
      <c r="J6557" s="10"/>
    </row>
    <row r="6558">
      <c r="A6558" s="5" t="s">
        <v>6701</v>
      </c>
      <c r="B6558" s="5">
        <v>9.0</v>
      </c>
      <c r="C6558" s="5">
        <v>4.0</v>
      </c>
      <c r="D6558" s="6" t="s">
        <v>6711</v>
      </c>
      <c r="E6558" s="7"/>
      <c r="F6558" s="7"/>
      <c r="G6558" s="7"/>
      <c r="H6558" s="8">
        <v>1.0</v>
      </c>
      <c r="J6558" s="10"/>
    </row>
    <row r="6559">
      <c r="A6559" s="5" t="s">
        <v>6701</v>
      </c>
      <c r="B6559" s="5">
        <v>10.0</v>
      </c>
      <c r="C6559" s="5">
        <v>5.0</v>
      </c>
      <c r="D6559" s="6" t="s">
        <v>6712</v>
      </c>
      <c r="E6559" s="7"/>
      <c r="F6559" s="7"/>
      <c r="G6559" s="7"/>
      <c r="H6559" s="8">
        <v>0.0</v>
      </c>
      <c r="J6559" s="10"/>
    </row>
    <row r="6560">
      <c r="A6560" s="5" t="s">
        <v>6701</v>
      </c>
      <c r="B6560" s="5">
        <v>11.0</v>
      </c>
      <c r="C6560" s="5">
        <v>5.0</v>
      </c>
      <c r="D6560" s="6" t="s">
        <v>6713</v>
      </c>
      <c r="E6560" s="7"/>
      <c r="F6560" s="7"/>
      <c r="G6560" s="7"/>
      <c r="H6560" s="8">
        <v>1.0</v>
      </c>
      <c r="J6560" s="10"/>
    </row>
    <row r="6561">
      <c r="A6561" s="5" t="s">
        <v>6701</v>
      </c>
      <c r="B6561" s="5">
        <v>12.0</v>
      </c>
      <c r="C6561" s="5">
        <v>6.0</v>
      </c>
      <c r="D6561" s="6" t="s">
        <v>6714</v>
      </c>
      <c r="E6561" s="7"/>
      <c r="F6561" s="7"/>
      <c r="G6561" s="7"/>
      <c r="H6561" s="8">
        <v>0.0</v>
      </c>
      <c r="J6561" s="10"/>
    </row>
    <row r="6562">
      <c r="A6562" s="5" t="s">
        <v>6701</v>
      </c>
      <c r="B6562" s="5">
        <v>13.0</v>
      </c>
      <c r="C6562" s="5">
        <v>6.0</v>
      </c>
      <c r="D6562" s="6" t="s">
        <v>6715</v>
      </c>
      <c r="E6562" s="7"/>
      <c r="F6562" s="7"/>
      <c r="G6562" s="7"/>
      <c r="H6562" s="8">
        <v>1.0</v>
      </c>
      <c r="J6562" s="10"/>
    </row>
    <row r="6563">
      <c r="A6563" s="5" t="s">
        <v>6701</v>
      </c>
      <c r="B6563" s="5">
        <v>14.0</v>
      </c>
      <c r="C6563" s="5">
        <v>7.0</v>
      </c>
      <c r="D6563" s="6" t="s">
        <v>6716</v>
      </c>
      <c r="E6563" s="7"/>
      <c r="F6563" s="7"/>
      <c r="G6563" s="7"/>
      <c r="H6563" s="8">
        <v>0.0</v>
      </c>
      <c r="J6563" s="10"/>
    </row>
    <row r="6564">
      <c r="A6564" s="5" t="s">
        <v>6701</v>
      </c>
      <c r="B6564" s="5">
        <v>15.0</v>
      </c>
      <c r="C6564" s="5">
        <v>7.0</v>
      </c>
      <c r="D6564" s="6" t="s">
        <v>6717</v>
      </c>
      <c r="E6564" s="7"/>
      <c r="F6564" s="7"/>
      <c r="G6564" s="7"/>
      <c r="H6564" s="8">
        <v>1.0</v>
      </c>
      <c r="J6564" s="10"/>
    </row>
    <row r="6565">
      <c r="A6565" s="5" t="s">
        <v>6701</v>
      </c>
      <c r="B6565" s="5">
        <v>16.0</v>
      </c>
      <c r="C6565" s="5">
        <v>8.0</v>
      </c>
      <c r="D6565" s="6" t="s">
        <v>6718</v>
      </c>
      <c r="E6565" s="7"/>
      <c r="F6565" s="7"/>
      <c r="G6565" s="7"/>
      <c r="H6565" s="8">
        <v>0.0</v>
      </c>
      <c r="J6565" s="10"/>
    </row>
    <row r="6566">
      <c r="A6566" s="5" t="s">
        <v>6701</v>
      </c>
      <c r="B6566" s="5">
        <v>17.0</v>
      </c>
      <c r="C6566" s="5">
        <v>8.0</v>
      </c>
      <c r="D6566" s="6" t="s">
        <v>6719</v>
      </c>
      <c r="E6566" s="7"/>
      <c r="F6566" s="7"/>
      <c r="G6566" s="7"/>
      <c r="H6566" s="8">
        <v>1.0</v>
      </c>
      <c r="J6566" s="10"/>
    </row>
    <row r="6567">
      <c r="A6567" s="5" t="s">
        <v>6701</v>
      </c>
      <c r="B6567" s="5">
        <v>18.0</v>
      </c>
      <c r="C6567" s="5">
        <v>9.0</v>
      </c>
      <c r="D6567" s="6" t="s">
        <v>652</v>
      </c>
      <c r="E6567" s="7"/>
      <c r="F6567" s="7"/>
      <c r="G6567" s="7"/>
      <c r="H6567" s="8">
        <v>0.0</v>
      </c>
      <c r="J6567" s="10"/>
    </row>
    <row r="6568">
      <c r="A6568" s="5" t="s">
        <v>6701</v>
      </c>
      <c r="B6568" s="5">
        <v>19.0</v>
      </c>
      <c r="C6568" s="5">
        <v>9.0</v>
      </c>
      <c r="D6568" s="6" t="s">
        <v>6720</v>
      </c>
      <c r="E6568" s="7"/>
      <c r="F6568" s="7"/>
      <c r="G6568" s="7"/>
      <c r="H6568" s="8">
        <v>1.0</v>
      </c>
      <c r="J6568" s="10"/>
    </row>
    <row r="6569">
      <c r="A6569" s="5" t="s">
        <v>6721</v>
      </c>
      <c r="B6569" s="5">
        <v>0.0</v>
      </c>
      <c r="C6569" s="5">
        <v>0.0</v>
      </c>
      <c r="D6569" s="6" t="s">
        <v>680</v>
      </c>
      <c r="E6569" s="7"/>
      <c r="F6569" s="7"/>
      <c r="G6569" s="7"/>
      <c r="H6569" s="8">
        <v>0.0</v>
      </c>
      <c r="J6569" s="10"/>
    </row>
    <row r="6570">
      <c r="A6570" s="5" t="s">
        <v>6721</v>
      </c>
      <c r="B6570" s="5">
        <v>1.0</v>
      </c>
      <c r="C6570" s="5">
        <v>0.0</v>
      </c>
      <c r="D6570" s="6" t="s">
        <v>1360</v>
      </c>
      <c r="E6570" s="7"/>
      <c r="F6570" s="7"/>
      <c r="G6570" s="7"/>
      <c r="H6570" s="8">
        <v>1.0</v>
      </c>
      <c r="J6570" s="10"/>
    </row>
    <row r="6571">
      <c r="A6571" s="5" t="s">
        <v>6721</v>
      </c>
      <c r="B6571" s="5">
        <v>2.0</v>
      </c>
      <c r="C6571" s="5">
        <v>1.0</v>
      </c>
      <c r="D6571" s="6" t="s">
        <v>6722</v>
      </c>
      <c r="E6571" s="7"/>
      <c r="F6571" s="7"/>
      <c r="G6571" s="7"/>
      <c r="H6571" s="8">
        <v>0.0</v>
      </c>
      <c r="J6571" s="10"/>
    </row>
    <row r="6572">
      <c r="A6572" s="5" t="s">
        <v>6721</v>
      </c>
      <c r="B6572" s="5">
        <v>3.0</v>
      </c>
      <c r="C6572" s="5">
        <v>1.0</v>
      </c>
      <c r="D6572" s="6" t="s">
        <v>6723</v>
      </c>
      <c r="E6572" s="7"/>
      <c r="F6572" s="7"/>
      <c r="G6572" s="7"/>
      <c r="H6572" s="8">
        <v>1.0</v>
      </c>
      <c r="J6572" s="10"/>
    </row>
    <row r="6573">
      <c r="A6573" s="5" t="s">
        <v>6721</v>
      </c>
      <c r="B6573" s="5">
        <v>4.0</v>
      </c>
      <c r="C6573" s="5">
        <v>2.0</v>
      </c>
      <c r="D6573" s="6" t="s">
        <v>6724</v>
      </c>
      <c r="E6573" s="7"/>
      <c r="F6573" s="7"/>
      <c r="G6573" s="7"/>
      <c r="H6573" s="8">
        <v>0.0</v>
      </c>
      <c r="J6573" s="10"/>
    </row>
    <row r="6574">
      <c r="A6574" s="5" t="s">
        <v>6721</v>
      </c>
      <c r="B6574" s="5">
        <v>5.0</v>
      </c>
      <c r="C6574" s="5">
        <v>2.0</v>
      </c>
      <c r="D6574" s="6" t="s">
        <v>6725</v>
      </c>
      <c r="E6574" s="7"/>
      <c r="F6574" s="7"/>
      <c r="G6574" s="7"/>
      <c r="H6574" s="8">
        <v>1.0</v>
      </c>
      <c r="J6574" s="10"/>
    </row>
    <row r="6575">
      <c r="A6575" s="5" t="s">
        <v>6721</v>
      </c>
      <c r="B6575" s="5">
        <v>6.0</v>
      </c>
      <c r="C6575" s="5">
        <v>3.0</v>
      </c>
      <c r="D6575" s="6" t="s">
        <v>6726</v>
      </c>
      <c r="E6575" s="7"/>
      <c r="F6575" s="7"/>
      <c r="G6575" s="7"/>
      <c r="H6575" s="8">
        <v>0.0</v>
      </c>
      <c r="J6575" s="10"/>
    </row>
    <row r="6576">
      <c r="A6576" s="5" t="s">
        <v>6721</v>
      </c>
      <c r="B6576" s="5">
        <v>7.0</v>
      </c>
      <c r="C6576" s="5">
        <v>3.0</v>
      </c>
      <c r="D6576" s="6" t="s">
        <v>6727</v>
      </c>
      <c r="E6576" s="7"/>
      <c r="F6576" s="7"/>
      <c r="G6576" s="7"/>
      <c r="H6576" s="8">
        <v>1.0</v>
      </c>
      <c r="J6576" s="10"/>
    </row>
    <row r="6577">
      <c r="A6577" s="5" t="s">
        <v>6721</v>
      </c>
      <c r="B6577" s="5">
        <v>8.0</v>
      </c>
      <c r="C6577" s="5">
        <v>4.0</v>
      </c>
      <c r="D6577" s="6" t="s">
        <v>6728</v>
      </c>
      <c r="E6577" s="7"/>
      <c r="F6577" s="7"/>
      <c r="G6577" s="7"/>
      <c r="H6577" s="8">
        <v>0.0</v>
      </c>
      <c r="J6577" s="10"/>
    </row>
    <row r="6578">
      <c r="A6578" s="5" t="s">
        <v>6721</v>
      </c>
      <c r="B6578" s="5">
        <v>9.0</v>
      </c>
      <c r="C6578" s="5">
        <v>4.0</v>
      </c>
      <c r="D6578" s="6" t="s">
        <v>6729</v>
      </c>
      <c r="E6578" s="7"/>
      <c r="F6578" s="7"/>
      <c r="G6578" s="7"/>
      <c r="H6578" s="8">
        <v>1.0</v>
      </c>
      <c r="J6578" s="10"/>
    </row>
    <row r="6579">
      <c r="A6579" s="5" t="s">
        <v>6721</v>
      </c>
      <c r="B6579" s="5">
        <v>10.0</v>
      </c>
      <c r="C6579" s="5">
        <v>5.0</v>
      </c>
      <c r="D6579" s="6" t="s">
        <v>6730</v>
      </c>
      <c r="E6579" s="7"/>
      <c r="F6579" s="7"/>
      <c r="G6579" s="7"/>
      <c r="H6579" s="8">
        <v>0.0</v>
      </c>
      <c r="J6579" s="10"/>
    </row>
    <row r="6580">
      <c r="A6580" s="5" t="s">
        <v>6721</v>
      </c>
      <c r="B6580" s="5">
        <v>11.0</v>
      </c>
      <c r="C6580" s="5">
        <v>5.0</v>
      </c>
      <c r="D6580" s="6" t="s">
        <v>6731</v>
      </c>
      <c r="E6580" s="7"/>
      <c r="F6580" s="7"/>
      <c r="G6580" s="7"/>
      <c r="H6580" s="8">
        <v>1.0</v>
      </c>
      <c r="J6580" s="10"/>
    </row>
    <row r="6581">
      <c r="A6581" s="5" t="s">
        <v>6721</v>
      </c>
      <c r="B6581" s="5">
        <v>12.0</v>
      </c>
      <c r="C6581" s="5">
        <v>6.0</v>
      </c>
      <c r="D6581" s="6" t="s">
        <v>6732</v>
      </c>
      <c r="E6581" s="7"/>
      <c r="F6581" s="7"/>
      <c r="G6581" s="7"/>
      <c r="H6581" s="8">
        <v>0.0</v>
      </c>
      <c r="J6581" s="10"/>
    </row>
    <row r="6582">
      <c r="A6582" s="5" t="s">
        <v>6721</v>
      </c>
      <c r="B6582" s="5">
        <v>13.0</v>
      </c>
      <c r="C6582" s="5">
        <v>6.0</v>
      </c>
      <c r="D6582" s="6" t="s">
        <v>6733</v>
      </c>
      <c r="E6582" s="7"/>
      <c r="F6582" s="7"/>
      <c r="G6582" s="7"/>
      <c r="H6582" s="8">
        <v>1.0</v>
      </c>
      <c r="J6582" s="10"/>
    </row>
    <row r="6583">
      <c r="A6583" s="5" t="s">
        <v>6721</v>
      </c>
      <c r="B6583" s="5">
        <v>14.0</v>
      </c>
      <c r="C6583" s="5">
        <v>7.0</v>
      </c>
      <c r="D6583" s="6" t="s">
        <v>6734</v>
      </c>
      <c r="E6583" s="7"/>
      <c r="F6583" s="7"/>
      <c r="G6583" s="7"/>
      <c r="H6583" s="8">
        <v>0.0</v>
      </c>
      <c r="J6583" s="10"/>
    </row>
    <row r="6584">
      <c r="A6584" s="5" t="s">
        <v>6721</v>
      </c>
      <c r="B6584" s="5">
        <v>15.0</v>
      </c>
      <c r="C6584" s="5">
        <v>7.0</v>
      </c>
      <c r="D6584" s="6" t="s">
        <v>6735</v>
      </c>
      <c r="E6584" s="7"/>
      <c r="F6584" s="7"/>
      <c r="G6584" s="7"/>
      <c r="H6584" s="8">
        <v>1.0</v>
      </c>
      <c r="J6584" s="10"/>
    </row>
    <row r="6585">
      <c r="A6585" s="5" t="s">
        <v>6721</v>
      </c>
      <c r="B6585" s="5">
        <v>16.0</v>
      </c>
      <c r="C6585" s="5">
        <v>8.0</v>
      </c>
      <c r="D6585" s="6" t="s">
        <v>6736</v>
      </c>
      <c r="E6585" s="7"/>
      <c r="F6585" s="7"/>
      <c r="G6585" s="7"/>
      <c r="H6585" s="8">
        <v>0.0</v>
      </c>
      <c r="J6585" s="10"/>
    </row>
    <row r="6586">
      <c r="A6586" s="5" t="s">
        <v>6721</v>
      </c>
      <c r="B6586" s="5">
        <v>17.0</v>
      </c>
      <c r="C6586" s="5">
        <v>8.0</v>
      </c>
      <c r="D6586" s="6" t="s">
        <v>6737</v>
      </c>
      <c r="E6586" s="7"/>
      <c r="F6586" s="7"/>
      <c r="G6586" s="7"/>
      <c r="H6586" s="8">
        <v>1.0</v>
      </c>
      <c r="J6586" s="10"/>
    </row>
    <row r="6587">
      <c r="A6587" s="5" t="s">
        <v>6721</v>
      </c>
      <c r="B6587" s="5">
        <v>18.0</v>
      </c>
      <c r="C6587" s="5">
        <v>9.0</v>
      </c>
      <c r="D6587" s="6" t="s">
        <v>6738</v>
      </c>
      <c r="E6587" s="7"/>
      <c r="F6587" s="7"/>
      <c r="G6587" s="7"/>
      <c r="H6587" s="8">
        <v>0.0</v>
      </c>
      <c r="J6587" s="10"/>
    </row>
    <row r="6588">
      <c r="A6588" s="5" t="s">
        <v>6721</v>
      </c>
      <c r="B6588" s="5">
        <v>19.0</v>
      </c>
      <c r="C6588" s="5">
        <v>9.0</v>
      </c>
      <c r="D6588" s="6" t="s">
        <v>6739</v>
      </c>
      <c r="E6588" s="7"/>
      <c r="F6588" s="7"/>
      <c r="G6588" s="7"/>
      <c r="H6588" s="8">
        <v>1.0</v>
      </c>
      <c r="J6588" s="10"/>
    </row>
    <row r="6589">
      <c r="A6589" s="5" t="s">
        <v>6740</v>
      </c>
      <c r="B6589" s="5">
        <v>0.0</v>
      </c>
      <c r="C6589" s="5">
        <v>0.0</v>
      </c>
      <c r="D6589" s="6" t="s">
        <v>6741</v>
      </c>
      <c r="E6589" s="7"/>
      <c r="F6589" s="7"/>
      <c r="G6589" s="7"/>
      <c r="H6589" s="8">
        <v>0.0</v>
      </c>
      <c r="J6589" s="10"/>
    </row>
    <row r="6590">
      <c r="A6590" s="5" t="s">
        <v>6740</v>
      </c>
      <c r="B6590" s="5">
        <v>1.0</v>
      </c>
      <c r="C6590" s="5">
        <v>0.0</v>
      </c>
      <c r="D6590" s="6" t="s">
        <v>6742</v>
      </c>
      <c r="E6590" s="7"/>
      <c r="F6590" s="7"/>
      <c r="G6590" s="7"/>
      <c r="H6590" s="8">
        <v>1.0</v>
      </c>
      <c r="J6590" s="10"/>
    </row>
    <row r="6591">
      <c r="A6591" s="5" t="s">
        <v>6740</v>
      </c>
      <c r="B6591" s="5">
        <v>2.0</v>
      </c>
      <c r="C6591" s="5">
        <v>1.0</v>
      </c>
      <c r="D6591" s="6" t="s">
        <v>6743</v>
      </c>
      <c r="E6591" s="7"/>
      <c r="F6591" s="7"/>
      <c r="G6591" s="7"/>
      <c r="H6591" s="8">
        <v>0.0</v>
      </c>
      <c r="J6591" s="10"/>
    </row>
    <row r="6592">
      <c r="A6592" s="5" t="s">
        <v>6740</v>
      </c>
      <c r="B6592" s="5">
        <v>3.0</v>
      </c>
      <c r="C6592" s="5">
        <v>1.0</v>
      </c>
      <c r="D6592" s="6" t="s">
        <v>6744</v>
      </c>
      <c r="E6592" s="7"/>
      <c r="F6592" s="7"/>
      <c r="G6592" s="7"/>
      <c r="H6592" s="8">
        <v>1.0</v>
      </c>
      <c r="J6592" s="10"/>
    </row>
    <row r="6593">
      <c r="A6593" s="5" t="s">
        <v>6740</v>
      </c>
      <c r="B6593" s="5">
        <v>4.0</v>
      </c>
      <c r="C6593" s="5">
        <v>2.0</v>
      </c>
      <c r="D6593" s="6" t="s">
        <v>6745</v>
      </c>
      <c r="E6593" s="7"/>
      <c r="F6593" s="7"/>
      <c r="G6593" s="7"/>
      <c r="H6593" s="8">
        <v>0.0</v>
      </c>
      <c r="J6593" s="10"/>
    </row>
    <row r="6594">
      <c r="A6594" s="5" t="s">
        <v>6740</v>
      </c>
      <c r="B6594" s="5">
        <v>5.0</v>
      </c>
      <c r="C6594" s="5">
        <v>2.0</v>
      </c>
      <c r="D6594" s="6" t="s">
        <v>6746</v>
      </c>
      <c r="E6594" s="7"/>
      <c r="F6594" s="7"/>
      <c r="G6594" s="7"/>
      <c r="H6594" s="8">
        <v>1.0</v>
      </c>
      <c r="J6594" s="10"/>
    </row>
    <row r="6595">
      <c r="A6595" s="5" t="s">
        <v>6740</v>
      </c>
      <c r="B6595" s="5">
        <v>6.0</v>
      </c>
      <c r="C6595" s="5">
        <v>3.0</v>
      </c>
      <c r="D6595" s="6" t="s">
        <v>6747</v>
      </c>
      <c r="E6595" s="7"/>
      <c r="F6595" s="7"/>
      <c r="G6595" s="7"/>
      <c r="H6595" s="8">
        <v>0.0</v>
      </c>
      <c r="J6595" s="10"/>
    </row>
    <row r="6596">
      <c r="A6596" s="5" t="s">
        <v>6740</v>
      </c>
      <c r="B6596" s="5">
        <v>7.0</v>
      </c>
      <c r="C6596" s="5">
        <v>3.0</v>
      </c>
      <c r="D6596" s="6" t="s">
        <v>6748</v>
      </c>
      <c r="E6596" s="7"/>
      <c r="F6596" s="7"/>
      <c r="G6596" s="7"/>
      <c r="H6596" s="8">
        <v>1.0</v>
      </c>
      <c r="J6596" s="10"/>
    </row>
    <row r="6597">
      <c r="A6597" s="5" t="s">
        <v>6740</v>
      </c>
      <c r="B6597" s="5">
        <v>8.0</v>
      </c>
      <c r="C6597" s="5">
        <v>4.0</v>
      </c>
      <c r="D6597" s="6" t="s">
        <v>6749</v>
      </c>
      <c r="E6597" s="7"/>
      <c r="F6597" s="7"/>
      <c r="G6597" s="7"/>
      <c r="H6597" s="8">
        <v>0.0</v>
      </c>
      <c r="J6597" s="10"/>
    </row>
    <row r="6598">
      <c r="A6598" s="5" t="s">
        <v>6740</v>
      </c>
      <c r="B6598" s="5">
        <v>9.0</v>
      </c>
      <c r="C6598" s="5">
        <v>4.0</v>
      </c>
      <c r="D6598" s="6" t="s">
        <v>6750</v>
      </c>
      <c r="E6598" s="7"/>
      <c r="F6598" s="7"/>
      <c r="G6598" s="7"/>
      <c r="H6598" s="8">
        <v>1.0</v>
      </c>
      <c r="J6598" s="10"/>
    </row>
    <row r="6599">
      <c r="A6599" s="5" t="s">
        <v>6740</v>
      </c>
      <c r="B6599" s="5">
        <v>10.0</v>
      </c>
      <c r="C6599" s="5">
        <v>5.0</v>
      </c>
      <c r="D6599" s="6" t="s">
        <v>6751</v>
      </c>
      <c r="E6599" s="7"/>
      <c r="F6599" s="7"/>
      <c r="G6599" s="7"/>
      <c r="H6599" s="8">
        <v>0.0</v>
      </c>
      <c r="J6599" s="10"/>
    </row>
    <row r="6600">
      <c r="A6600" s="5" t="s">
        <v>6740</v>
      </c>
      <c r="B6600" s="5">
        <v>11.0</v>
      </c>
      <c r="C6600" s="5">
        <v>5.0</v>
      </c>
      <c r="D6600" s="6" t="s">
        <v>6752</v>
      </c>
      <c r="E6600" s="7"/>
      <c r="F6600" s="7"/>
      <c r="G6600" s="7"/>
      <c r="H6600" s="8">
        <v>1.0</v>
      </c>
      <c r="J6600" s="10"/>
    </row>
    <row r="6601">
      <c r="A6601" s="5" t="s">
        <v>6740</v>
      </c>
      <c r="B6601" s="5">
        <v>12.0</v>
      </c>
      <c r="C6601" s="5">
        <v>6.0</v>
      </c>
      <c r="D6601" s="6" t="s">
        <v>6753</v>
      </c>
      <c r="E6601" s="7"/>
      <c r="F6601" s="7"/>
      <c r="G6601" s="7"/>
      <c r="H6601" s="8">
        <v>0.0</v>
      </c>
      <c r="J6601" s="10"/>
    </row>
    <row r="6602">
      <c r="A6602" s="5" t="s">
        <v>6740</v>
      </c>
      <c r="B6602" s="5">
        <v>13.0</v>
      </c>
      <c r="C6602" s="5">
        <v>6.0</v>
      </c>
      <c r="D6602" s="6" t="s">
        <v>6754</v>
      </c>
      <c r="E6602" s="7"/>
      <c r="F6602" s="7"/>
      <c r="G6602" s="7"/>
      <c r="H6602" s="8">
        <v>1.0</v>
      </c>
      <c r="J6602" s="10"/>
    </row>
    <row r="6603">
      <c r="A6603" s="5" t="s">
        <v>6740</v>
      </c>
      <c r="B6603" s="5">
        <v>14.0</v>
      </c>
      <c r="C6603" s="5">
        <v>7.0</v>
      </c>
      <c r="D6603" s="6" t="s">
        <v>6755</v>
      </c>
      <c r="E6603" s="7"/>
      <c r="F6603" s="7"/>
      <c r="G6603" s="7"/>
      <c r="H6603" s="8">
        <v>0.0</v>
      </c>
      <c r="J6603" s="10"/>
    </row>
    <row r="6604">
      <c r="A6604" s="5" t="s">
        <v>6740</v>
      </c>
      <c r="B6604" s="5">
        <v>15.0</v>
      </c>
      <c r="C6604" s="5">
        <v>7.0</v>
      </c>
      <c r="D6604" s="6" t="s">
        <v>6756</v>
      </c>
      <c r="E6604" s="7"/>
      <c r="F6604" s="7"/>
      <c r="G6604" s="7"/>
      <c r="H6604" s="8">
        <v>1.0</v>
      </c>
      <c r="J6604" s="10"/>
    </row>
    <row r="6605">
      <c r="A6605" s="5" t="s">
        <v>6740</v>
      </c>
      <c r="B6605" s="5">
        <v>16.0</v>
      </c>
      <c r="C6605" s="5">
        <v>8.0</v>
      </c>
      <c r="D6605" s="6" t="s">
        <v>6757</v>
      </c>
      <c r="E6605" s="7"/>
      <c r="F6605" s="7"/>
      <c r="G6605" s="7"/>
      <c r="H6605" s="8">
        <v>0.0</v>
      </c>
      <c r="J6605" s="10"/>
    </row>
    <row r="6606">
      <c r="A6606" s="5" t="s">
        <v>6740</v>
      </c>
      <c r="B6606" s="5">
        <v>17.0</v>
      </c>
      <c r="C6606" s="5">
        <v>8.0</v>
      </c>
      <c r="D6606" s="6" t="s">
        <v>6758</v>
      </c>
      <c r="E6606" s="7"/>
      <c r="F6606" s="7"/>
      <c r="G6606" s="7"/>
      <c r="H6606" s="8">
        <v>1.0</v>
      </c>
      <c r="J6606" s="10"/>
    </row>
    <row r="6607">
      <c r="A6607" s="5" t="s">
        <v>6740</v>
      </c>
      <c r="B6607" s="5">
        <v>18.0</v>
      </c>
      <c r="C6607" s="5">
        <v>9.0</v>
      </c>
      <c r="D6607" s="6" t="s">
        <v>6759</v>
      </c>
      <c r="E6607" s="7"/>
      <c r="F6607" s="7"/>
      <c r="G6607" s="7"/>
      <c r="H6607" s="8">
        <v>0.0</v>
      </c>
      <c r="J6607" s="10"/>
    </row>
    <row r="6608">
      <c r="A6608" s="5" t="s">
        <v>6740</v>
      </c>
      <c r="B6608" s="5">
        <v>19.0</v>
      </c>
      <c r="C6608" s="5">
        <v>9.0</v>
      </c>
      <c r="D6608" s="6" t="s">
        <v>6760</v>
      </c>
      <c r="E6608" s="7"/>
      <c r="F6608" s="7"/>
      <c r="G6608" s="7"/>
      <c r="H6608" s="8">
        <v>1.0</v>
      </c>
      <c r="J6608" s="10"/>
    </row>
    <row r="6609">
      <c r="A6609" s="5" t="s">
        <v>6761</v>
      </c>
      <c r="B6609" s="5">
        <v>0.0</v>
      </c>
      <c r="C6609" s="5">
        <v>0.0</v>
      </c>
      <c r="D6609" s="6" t="s">
        <v>6762</v>
      </c>
      <c r="E6609" s="7"/>
      <c r="F6609" s="7"/>
      <c r="G6609" s="7"/>
      <c r="H6609" s="8">
        <v>0.0</v>
      </c>
      <c r="J6609" s="10"/>
    </row>
    <row r="6610">
      <c r="A6610" s="5" t="s">
        <v>6761</v>
      </c>
      <c r="B6610" s="5">
        <v>1.0</v>
      </c>
      <c r="C6610" s="5">
        <v>0.0</v>
      </c>
      <c r="D6610" s="6" t="s">
        <v>6763</v>
      </c>
      <c r="E6610" s="7"/>
      <c r="F6610" s="7"/>
      <c r="G6610" s="7"/>
      <c r="H6610" s="8">
        <v>1.0</v>
      </c>
      <c r="J6610" s="10"/>
    </row>
    <row r="6611">
      <c r="A6611" s="5" t="s">
        <v>6761</v>
      </c>
      <c r="B6611" s="5">
        <v>2.0</v>
      </c>
      <c r="C6611" s="5">
        <v>1.0</v>
      </c>
      <c r="D6611" s="6" t="s">
        <v>6764</v>
      </c>
      <c r="E6611" s="7"/>
      <c r="F6611" s="7"/>
      <c r="G6611" s="7"/>
      <c r="H6611" s="8">
        <v>0.0</v>
      </c>
      <c r="J6611" s="10"/>
    </row>
    <row r="6612">
      <c r="A6612" s="5" t="s">
        <v>6761</v>
      </c>
      <c r="B6612" s="5">
        <v>3.0</v>
      </c>
      <c r="C6612" s="5">
        <v>1.0</v>
      </c>
      <c r="D6612" s="6" t="s">
        <v>6765</v>
      </c>
      <c r="E6612" s="7"/>
      <c r="F6612" s="7"/>
      <c r="G6612" s="7"/>
      <c r="H6612" s="8">
        <v>1.0</v>
      </c>
      <c r="J6612" s="10"/>
    </row>
    <row r="6613">
      <c r="A6613" s="5" t="s">
        <v>6761</v>
      </c>
      <c r="B6613" s="5">
        <v>4.0</v>
      </c>
      <c r="C6613" s="5">
        <v>2.0</v>
      </c>
      <c r="D6613" s="6" t="s">
        <v>6766</v>
      </c>
      <c r="E6613" s="7"/>
      <c r="F6613" s="7"/>
      <c r="G6613" s="7"/>
      <c r="H6613" s="8">
        <v>0.0</v>
      </c>
      <c r="J6613" s="10"/>
    </row>
    <row r="6614">
      <c r="A6614" s="5" t="s">
        <v>6761</v>
      </c>
      <c r="B6614" s="5">
        <v>5.0</v>
      </c>
      <c r="C6614" s="5">
        <v>2.0</v>
      </c>
      <c r="D6614" s="6" t="s">
        <v>6767</v>
      </c>
      <c r="E6614" s="7"/>
      <c r="F6614" s="7"/>
      <c r="G6614" s="7"/>
      <c r="H6614" s="8">
        <v>1.0</v>
      </c>
      <c r="J6614" s="10"/>
    </row>
    <row r="6615">
      <c r="A6615" s="5" t="s">
        <v>6761</v>
      </c>
      <c r="B6615" s="5">
        <v>6.0</v>
      </c>
      <c r="C6615" s="5">
        <v>3.0</v>
      </c>
      <c r="D6615" s="6" t="s">
        <v>6768</v>
      </c>
      <c r="E6615" s="7"/>
      <c r="F6615" s="7"/>
      <c r="G6615" s="7"/>
      <c r="H6615" s="8">
        <v>0.0</v>
      </c>
      <c r="J6615" s="10"/>
    </row>
    <row r="6616">
      <c r="A6616" s="5" t="s">
        <v>6761</v>
      </c>
      <c r="B6616" s="5">
        <v>7.0</v>
      </c>
      <c r="C6616" s="5">
        <v>3.0</v>
      </c>
      <c r="D6616" s="6" t="s">
        <v>6769</v>
      </c>
      <c r="E6616" s="7"/>
      <c r="F6616" s="7"/>
      <c r="G6616" s="7"/>
      <c r="H6616" s="8">
        <v>1.0</v>
      </c>
      <c r="J6616" s="10"/>
    </row>
    <row r="6617">
      <c r="A6617" s="5" t="s">
        <v>6761</v>
      </c>
      <c r="B6617" s="5">
        <v>8.0</v>
      </c>
      <c r="C6617" s="5">
        <v>4.0</v>
      </c>
      <c r="D6617" s="6" t="s">
        <v>6770</v>
      </c>
      <c r="E6617" s="7"/>
      <c r="F6617" s="7"/>
      <c r="G6617" s="7"/>
      <c r="H6617" s="8">
        <v>0.0</v>
      </c>
      <c r="J6617" s="10"/>
    </row>
    <row r="6618">
      <c r="A6618" s="5" t="s">
        <v>6761</v>
      </c>
      <c r="B6618" s="5">
        <v>9.0</v>
      </c>
      <c r="C6618" s="5">
        <v>4.0</v>
      </c>
      <c r="D6618" s="6" t="s">
        <v>6771</v>
      </c>
      <c r="E6618" s="7"/>
      <c r="F6618" s="7"/>
      <c r="G6618" s="7"/>
      <c r="H6618" s="8">
        <v>1.0</v>
      </c>
      <c r="J6618" s="10"/>
    </row>
    <row r="6619">
      <c r="A6619" s="5" t="s">
        <v>6761</v>
      </c>
      <c r="B6619" s="5">
        <v>10.0</v>
      </c>
      <c r="C6619" s="5">
        <v>5.0</v>
      </c>
      <c r="D6619" s="6" t="s">
        <v>6772</v>
      </c>
      <c r="E6619" s="7"/>
      <c r="F6619" s="7"/>
      <c r="G6619" s="7"/>
      <c r="H6619" s="8">
        <v>0.0</v>
      </c>
      <c r="J6619" s="10"/>
    </row>
    <row r="6620">
      <c r="A6620" s="5" t="s">
        <v>6761</v>
      </c>
      <c r="B6620" s="5">
        <v>11.0</v>
      </c>
      <c r="C6620" s="5">
        <v>5.0</v>
      </c>
      <c r="D6620" s="6" t="s">
        <v>6773</v>
      </c>
      <c r="E6620" s="7"/>
      <c r="F6620" s="7"/>
      <c r="G6620" s="7"/>
      <c r="H6620" s="8">
        <v>1.0</v>
      </c>
      <c r="J6620" s="10"/>
    </row>
    <row r="6621">
      <c r="A6621" s="5" t="s">
        <v>6761</v>
      </c>
      <c r="B6621" s="5">
        <v>12.0</v>
      </c>
      <c r="C6621" s="5">
        <v>6.0</v>
      </c>
      <c r="D6621" s="6" t="s">
        <v>6774</v>
      </c>
      <c r="E6621" s="7"/>
      <c r="F6621" s="7"/>
      <c r="G6621" s="7"/>
      <c r="H6621" s="8">
        <v>0.0</v>
      </c>
      <c r="J6621" s="10"/>
    </row>
    <row r="6622">
      <c r="A6622" s="5" t="s">
        <v>6761</v>
      </c>
      <c r="B6622" s="5">
        <v>13.0</v>
      </c>
      <c r="C6622" s="5">
        <v>6.0</v>
      </c>
      <c r="D6622" s="6" t="s">
        <v>6775</v>
      </c>
      <c r="E6622" s="7"/>
      <c r="F6622" s="7"/>
      <c r="G6622" s="7"/>
      <c r="H6622" s="8">
        <v>1.0</v>
      </c>
      <c r="J6622" s="10"/>
    </row>
    <row r="6623">
      <c r="A6623" s="5" t="s">
        <v>6761</v>
      </c>
      <c r="B6623" s="5">
        <v>14.0</v>
      </c>
      <c r="C6623" s="5">
        <v>7.0</v>
      </c>
      <c r="D6623" s="6" t="s">
        <v>6776</v>
      </c>
      <c r="E6623" s="7"/>
      <c r="F6623" s="7"/>
      <c r="G6623" s="7"/>
      <c r="H6623" s="8">
        <v>0.0</v>
      </c>
      <c r="J6623" s="10"/>
    </row>
    <row r="6624">
      <c r="A6624" s="5" t="s">
        <v>6761</v>
      </c>
      <c r="B6624" s="5">
        <v>15.0</v>
      </c>
      <c r="C6624" s="5">
        <v>7.0</v>
      </c>
      <c r="D6624" s="6" t="s">
        <v>6777</v>
      </c>
      <c r="E6624" s="7"/>
      <c r="F6624" s="7"/>
      <c r="G6624" s="7"/>
      <c r="H6624" s="8">
        <v>1.0</v>
      </c>
      <c r="J6624" s="10"/>
    </row>
    <row r="6625">
      <c r="A6625" s="5" t="s">
        <v>6761</v>
      </c>
      <c r="B6625" s="5">
        <v>16.0</v>
      </c>
      <c r="C6625" s="5">
        <v>8.0</v>
      </c>
      <c r="D6625" s="6" t="s">
        <v>6778</v>
      </c>
      <c r="E6625" s="7"/>
      <c r="F6625" s="7"/>
      <c r="G6625" s="7"/>
      <c r="H6625" s="8">
        <v>0.0</v>
      </c>
      <c r="J6625" s="10"/>
    </row>
    <row r="6626">
      <c r="A6626" s="5" t="s">
        <v>6761</v>
      </c>
      <c r="B6626" s="5">
        <v>17.0</v>
      </c>
      <c r="C6626" s="5">
        <v>8.0</v>
      </c>
      <c r="D6626" s="6" t="s">
        <v>6779</v>
      </c>
      <c r="E6626" s="7"/>
      <c r="F6626" s="7"/>
      <c r="G6626" s="7"/>
      <c r="H6626" s="8">
        <v>1.0</v>
      </c>
      <c r="J6626" s="10"/>
    </row>
    <row r="6627">
      <c r="A6627" s="5" t="s">
        <v>6761</v>
      </c>
      <c r="B6627" s="5">
        <v>18.0</v>
      </c>
      <c r="C6627" s="5">
        <v>9.0</v>
      </c>
      <c r="D6627" s="6" t="s">
        <v>6780</v>
      </c>
      <c r="E6627" s="7"/>
      <c r="F6627" s="7"/>
      <c r="G6627" s="7"/>
      <c r="H6627" s="8">
        <v>0.0</v>
      </c>
      <c r="J6627" s="10"/>
    </row>
    <row r="6628">
      <c r="A6628" s="5" t="s">
        <v>6761</v>
      </c>
      <c r="B6628" s="5">
        <v>19.0</v>
      </c>
      <c r="C6628" s="5">
        <v>9.0</v>
      </c>
      <c r="D6628" s="6" t="s">
        <v>6781</v>
      </c>
      <c r="E6628" s="7"/>
      <c r="F6628" s="7"/>
      <c r="G6628" s="7"/>
      <c r="H6628" s="8">
        <v>1.0</v>
      </c>
      <c r="J6628" s="10"/>
    </row>
    <row r="6629">
      <c r="A6629" s="5" t="s">
        <v>6782</v>
      </c>
      <c r="B6629" s="5">
        <v>0.0</v>
      </c>
      <c r="C6629" s="5">
        <v>0.0</v>
      </c>
      <c r="D6629" s="6" t="s">
        <v>6783</v>
      </c>
      <c r="E6629" s="7"/>
      <c r="F6629" s="7"/>
      <c r="G6629" s="7"/>
      <c r="H6629" s="8">
        <v>0.0</v>
      </c>
      <c r="J6629" s="10"/>
    </row>
    <row r="6630">
      <c r="A6630" s="5" t="s">
        <v>6782</v>
      </c>
      <c r="B6630" s="5">
        <v>1.0</v>
      </c>
      <c r="C6630" s="5">
        <v>0.0</v>
      </c>
      <c r="D6630" s="6" t="s">
        <v>6784</v>
      </c>
      <c r="E6630" s="7"/>
      <c r="F6630" s="7"/>
      <c r="G6630" s="7"/>
      <c r="H6630" s="8">
        <v>1.0</v>
      </c>
      <c r="J6630" s="10"/>
    </row>
    <row r="6631">
      <c r="A6631" s="5" t="s">
        <v>6782</v>
      </c>
      <c r="B6631" s="5">
        <v>2.0</v>
      </c>
      <c r="C6631" s="5">
        <v>1.0</v>
      </c>
      <c r="D6631" s="6" t="s">
        <v>6785</v>
      </c>
      <c r="E6631" s="7"/>
      <c r="F6631" s="7"/>
      <c r="G6631" s="7"/>
      <c r="H6631" s="8">
        <v>0.0</v>
      </c>
      <c r="J6631" s="10"/>
    </row>
    <row r="6632">
      <c r="A6632" s="5" t="s">
        <v>6782</v>
      </c>
      <c r="B6632" s="5">
        <v>3.0</v>
      </c>
      <c r="C6632" s="5">
        <v>1.0</v>
      </c>
      <c r="D6632" s="6" t="s">
        <v>6786</v>
      </c>
      <c r="E6632" s="7"/>
      <c r="F6632" s="7"/>
      <c r="G6632" s="7"/>
      <c r="H6632" s="8">
        <v>1.0</v>
      </c>
      <c r="J6632" s="10"/>
    </row>
    <row r="6633">
      <c r="A6633" s="5" t="s">
        <v>6782</v>
      </c>
      <c r="B6633" s="5">
        <v>4.0</v>
      </c>
      <c r="C6633" s="5">
        <v>2.0</v>
      </c>
      <c r="D6633" s="6" t="s">
        <v>6787</v>
      </c>
      <c r="E6633" s="7"/>
      <c r="F6633" s="7"/>
      <c r="G6633" s="7"/>
      <c r="H6633" s="8">
        <v>0.0</v>
      </c>
      <c r="J6633" s="10"/>
    </row>
    <row r="6634">
      <c r="A6634" s="5" t="s">
        <v>6782</v>
      </c>
      <c r="B6634" s="5">
        <v>5.0</v>
      </c>
      <c r="C6634" s="5">
        <v>2.0</v>
      </c>
      <c r="D6634" s="6" t="s">
        <v>6788</v>
      </c>
      <c r="E6634" s="7"/>
      <c r="F6634" s="7"/>
      <c r="G6634" s="7"/>
      <c r="H6634" s="8">
        <v>1.0</v>
      </c>
      <c r="J6634" s="10"/>
    </row>
    <row r="6635">
      <c r="A6635" s="5" t="s">
        <v>6782</v>
      </c>
      <c r="B6635" s="5">
        <v>6.0</v>
      </c>
      <c r="C6635" s="5">
        <v>3.0</v>
      </c>
      <c r="D6635" s="6" t="s">
        <v>6789</v>
      </c>
      <c r="E6635" s="7"/>
      <c r="F6635" s="7"/>
      <c r="G6635" s="7"/>
      <c r="H6635" s="8">
        <v>0.0</v>
      </c>
      <c r="J6635" s="10"/>
    </row>
    <row r="6636">
      <c r="A6636" s="5" t="s">
        <v>6782</v>
      </c>
      <c r="B6636" s="5">
        <v>7.0</v>
      </c>
      <c r="C6636" s="5">
        <v>3.0</v>
      </c>
      <c r="D6636" s="6" t="s">
        <v>6790</v>
      </c>
      <c r="E6636" s="7"/>
      <c r="F6636" s="7"/>
      <c r="G6636" s="7"/>
      <c r="H6636" s="8">
        <v>1.0</v>
      </c>
      <c r="J6636" s="10"/>
    </row>
    <row r="6637">
      <c r="A6637" s="5" t="s">
        <v>6782</v>
      </c>
      <c r="B6637" s="5">
        <v>8.0</v>
      </c>
      <c r="C6637" s="5">
        <v>4.0</v>
      </c>
      <c r="D6637" s="6" t="s">
        <v>6791</v>
      </c>
      <c r="E6637" s="7"/>
      <c r="F6637" s="7"/>
      <c r="G6637" s="7"/>
      <c r="H6637" s="8">
        <v>0.0</v>
      </c>
      <c r="J6637" s="10"/>
    </row>
    <row r="6638">
      <c r="A6638" s="5" t="s">
        <v>6782</v>
      </c>
      <c r="B6638" s="5">
        <v>9.0</v>
      </c>
      <c r="C6638" s="5">
        <v>4.0</v>
      </c>
      <c r="D6638" s="6" t="s">
        <v>6792</v>
      </c>
      <c r="E6638" s="7"/>
      <c r="F6638" s="7"/>
      <c r="G6638" s="7"/>
      <c r="H6638" s="8">
        <v>1.0</v>
      </c>
      <c r="J6638" s="10"/>
    </row>
    <row r="6639">
      <c r="A6639" s="5" t="s">
        <v>6782</v>
      </c>
      <c r="B6639" s="5">
        <v>10.0</v>
      </c>
      <c r="C6639" s="5">
        <v>5.0</v>
      </c>
      <c r="D6639" s="6" t="s">
        <v>6793</v>
      </c>
      <c r="E6639" s="7"/>
      <c r="F6639" s="7"/>
      <c r="G6639" s="7"/>
      <c r="H6639" s="8">
        <v>0.0</v>
      </c>
      <c r="J6639" s="10"/>
    </row>
    <row r="6640">
      <c r="A6640" s="5" t="s">
        <v>6782</v>
      </c>
      <c r="B6640" s="5">
        <v>11.0</v>
      </c>
      <c r="C6640" s="5">
        <v>5.0</v>
      </c>
      <c r="D6640" s="6" t="s">
        <v>6794</v>
      </c>
      <c r="E6640" s="7"/>
      <c r="F6640" s="7"/>
      <c r="G6640" s="7"/>
      <c r="H6640" s="8">
        <v>1.0</v>
      </c>
      <c r="J6640" s="10"/>
    </row>
    <row r="6641">
      <c r="A6641" s="5" t="s">
        <v>6782</v>
      </c>
      <c r="B6641" s="5">
        <v>12.0</v>
      </c>
      <c r="C6641" s="5">
        <v>6.0</v>
      </c>
      <c r="D6641" s="6" t="s">
        <v>6795</v>
      </c>
      <c r="E6641" s="7"/>
      <c r="F6641" s="7"/>
      <c r="G6641" s="7"/>
      <c r="H6641" s="8">
        <v>0.0</v>
      </c>
      <c r="J6641" s="10"/>
    </row>
    <row r="6642">
      <c r="A6642" s="5" t="s">
        <v>6782</v>
      </c>
      <c r="B6642" s="5">
        <v>13.0</v>
      </c>
      <c r="C6642" s="5">
        <v>6.0</v>
      </c>
      <c r="D6642" s="6" t="s">
        <v>6796</v>
      </c>
      <c r="E6642" s="7"/>
      <c r="F6642" s="7"/>
      <c r="G6642" s="7"/>
      <c r="H6642" s="8">
        <v>1.0</v>
      </c>
      <c r="J6642" s="10"/>
    </row>
    <row r="6643">
      <c r="A6643" s="5" t="s">
        <v>6782</v>
      </c>
      <c r="B6643" s="5">
        <v>14.0</v>
      </c>
      <c r="C6643" s="5">
        <v>7.0</v>
      </c>
      <c r="D6643" s="6" t="s">
        <v>6797</v>
      </c>
      <c r="E6643" s="7"/>
      <c r="F6643" s="7"/>
      <c r="G6643" s="7"/>
      <c r="H6643" s="8">
        <v>0.0</v>
      </c>
      <c r="J6643" s="10"/>
    </row>
    <row r="6644">
      <c r="A6644" s="5" t="s">
        <v>6782</v>
      </c>
      <c r="B6644" s="5">
        <v>15.0</v>
      </c>
      <c r="C6644" s="5">
        <v>7.0</v>
      </c>
      <c r="D6644" s="6" t="s">
        <v>6798</v>
      </c>
      <c r="E6644" s="7"/>
      <c r="F6644" s="7"/>
      <c r="G6644" s="7"/>
      <c r="H6644" s="8">
        <v>1.0</v>
      </c>
      <c r="J6644" s="10"/>
    </row>
    <row r="6645">
      <c r="A6645" s="5" t="s">
        <v>6782</v>
      </c>
      <c r="B6645" s="5">
        <v>16.0</v>
      </c>
      <c r="C6645" s="5">
        <v>8.0</v>
      </c>
      <c r="D6645" s="6" t="s">
        <v>6799</v>
      </c>
      <c r="E6645" s="7"/>
      <c r="F6645" s="7"/>
      <c r="G6645" s="7"/>
      <c r="H6645" s="8">
        <v>0.0</v>
      </c>
      <c r="J6645" s="10"/>
    </row>
    <row r="6646">
      <c r="A6646" s="5" t="s">
        <v>6782</v>
      </c>
      <c r="B6646" s="5">
        <v>17.0</v>
      </c>
      <c r="C6646" s="5">
        <v>8.0</v>
      </c>
      <c r="D6646" s="6" t="s">
        <v>6800</v>
      </c>
      <c r="E6646" s="7"/>
      <c r="F6646" s="7"/>
      <c r="G6646" s="7"/>
      <c r="H6646" s="8">
        <v>1.0</v>
      </c>
      <c r="J6646" s="10"/>
    </row>
    <row r="6647">
      <c r="A6647" s="5" t="s">
        <v>6782</v>
      </c>
      <c r="B6647" s="5">
        <v>18.0</v>
      </c>
      <c r="C6647" s="5">
        <v>9.0</v>
      </c>
      <c r="D6647" s="6" t="s">
        <v>6801</v>
      </c>
      <c r="E6647" s="7"/>
      <c r="F6647" s="7"/>
      <c r="G6647" s="7"/>
      <c r="H6647" s="8">
        <v>0.0</v>
      </c>
      <c r="J6647" s="10"/>
    </row>
    <row r="6648">
      <c r="A6648" s="5" t="s">
        <v>6782</v>
      </c>
      <c r="B6648" s="5">
        <v>19.0</v>
      </c>
      <c r="C6648" s="5">
        <v>9.0</v>
      </c>
      <c r="D6648" s="6" t="s">
        <v>6802</v>
      </c>
      <c r="E6648" s="7"/>
      <c r="F6648" s="7"/>
      <c r="G6648" s="7"/>
      <c r="H6648" s="8">
        <v>1.0</v>
      </c>
      <c r="J6648" s="10"/>
    </row>
    <row r="6649">
      <c r="A6649" s="5" t="s">
        <v>6803</v>
      </c>
      <c r="B6649" s="5">
        <v>0.0</v>
      </c>
      <c r="C6649" s="5">
        <v>0.0</v>
      </c>
      <c r="D6649" s="6" t="s">
        <v>55</v>
      </c>
      <c r="E6649" s="7"/>
      <c r="F6649" s="7"/>
      <c r="G6649" s="7"/>
      <c r="H6649" s="8">
        <v>0.0</v>
      </c>
      <c r="J6649" s="10"/>
    </row>
    <row r="6650">
      <c r="A6650" s="5" t="s">
        <v>6803</v>
      </c>
      <c r="B6650" s="5">
        <v>1.0</v>
      </c>
      <c r="C6650" s="5">
        <v>0.0</v>
      </c>
      <c r="D6650" s="6" t="s">
        <v>6804</v>
      </c>
      <c r="E6650" s="7"/>
      <c r="F6650" s="7"/>
      <c r="G6650" s="7"/>
      <c r="H6650" s="8">
        <v>1.0</v>
      </c>
      <c r="J6650" s="10"/>
    </row>
    <row r="6651">
      <c r="A6651" s="5" t="s">
        <v>6803</v>
      </c>
      <c r="B6651" s="5">
        <v>2.0</v>
      </c>
      <c r="C6651" s="5">
        <v>1.0</v>
      </c>
      <c r="D6651" s="6" t="s">
        <v>6805</v>
      </c>
      <c r="E6651" s="7"/>
      <c r="F6651" s="7"/>
      <c r="G6651" s="7"/>
      <c r="H6651" s="8">
        <v>0.0</v>
      </c>
      <c r="J6651" s="10"/>
    </row>
    <row r="6652">
      <c r="A6652" s="5" t="s">
        <v>6803</v>
      </c>
      <c r="B6652" s="5">
        <v>3.0</v>
      </c>
      <c r="C6652" s="5">
        <v>1.0</v>
      </c>
      <c r="D6652" s="6" t="s">
        <v>6806</v>
      </c>
      <c r="E6652" s="7"/>
      <c r="F6652" s="7"/>
      <c r="G6652" s="7"/>
      <c r="H6652" s="8">
        <v>1.0</v>
      </c>
      <c r="J6652" s="10"/>
    </row>
    <row r="6653">
      <c r="A6653" s="5" t="s">
        <v>6803</v>
      </c>
      <c r="B6653" s="5">
        <v>4.0</v>
      </c>
      <c r="C6653" s="5">
        <v>2.0</v>
      </c>
      <c r="D6653" s="6" t="s">
        <v>6807</v>
      </c>
      <c r="E6653" s="7"/>
      <c r="F6653" s="7"/>
      <c r="G6653" s="7"/>
      <c r="H6653" s="8">
        <v>0.0</v>
      </c>
      <c r="J6653" s="10"/>
    </row>
    <row r="6654">
      <c r="A6654" s="5" t="s">
        <v>6803</v>
      </c>
      <c r="B6654" s="5">
        <v>5.0</v>
      </c>
      <c r="C6654" s="5">
        <v>2.0</v>
      </c>
      <c r="D6654" s="6" t="s">
        <v>6808</v>
      </c>
      <c r="E6654" s="7"/>
      <c r="F6654" s="7"/>
      <c r="G6654" s="7"/>
      <c r="H6654" s="8">
        <v>1.0</v>
      </c>
      <c r="J6654" s="10"/>
    </row>
    <row r="6655">
      <c r="A6655" s="5" t="s">
        <v>6803</v>
      </c>
      <c r="B6655" s="5">
        <v>6.0</v>
      </c>
      <c r="C6655" s="5">
        <v>3.0</v>
      </c>
      <c r="D6655" s="6" t="s">
        <v>6809</v>
      </c>
      <c r="E6655" s="7"/>
      <c r="F6655" s="7"/>
      <c r="G6655" s="7"/>
      <c r="H6655" s="8">
        <v>0.0</v>
      </c>
      <c r="J6655" s="10"/>
    </row>
    <row r="6656">
      <c r="A6656" s="5" t="s">
        <v>6803</v>
      </c>
      <c r="B6656" s="5">
        <v>7.0</v>
      </c>
      <c r="C6656" s="5">
        <v>3.0</v>
      </c>
      <c r="D6656" s="6" t="s">
        <v>6810</v>
      </c>
      <c r="E6656" s="7"/>
      <c r="F6656" s="7"/>
      <c r="G6656" s="7"/>
      <c r="H6656" s="8">
        <v>1.0</v>
      </c>
      <c r="J6656" s="10"/>
    </row>
    <row r="6657">
      <c r="A6657" s="5" t="s">
        <v>6803</v>
      </c>
      <c r="B6657" s="5">
        <v>8.0</v>
      </c>
      <c r="C6657" s="5">
        <v>4.0</v>
      </c>
      <c r="D6657" s="6" t="s">
        <v>6811</v>
      </c>
      <c r="E6657" s="7"/>
      <c r="F6657" s="7"/>
      <c r="G6657" s="7"/>
      <c r="H6657" s="8">
        <v>0.0</v>
      </c>
      <c r="J6657" s="10"/>
    </row>
    <row r="6658">
      <c r="A6658" s="5" t="s">
        <v>6803</v>
      </c>
      <c r="B6658" s="5">
        <v>9.0</v>
      </c>
      <c r="C6658" s="5">
        <v>4.0</v>
      </c>
      <c r="D6658" s="6" t="s">
        <v>6812</v>
      </c>
      <c r="E6658" s="7"/>
      <c r="F6658" s="7"/>
      <c r="G6658" s="7"/>
      <c r="H6658" s="8">
        <v>1.0</v>
      </c>
      <c r="J6658" s="10"/>
    </row>
    <row r="6659">
      <c r="A6659" s="5" t="s">
        <v>6803</v>
      </c>
      <c r="B6659" s="5">
        <v>10.0</v>
      </c>
      <c r="C6659" s="5">
        <v>5.0</v>
      </c>
      <c r="D6659" s="6" t="s">
        <v>6813</v>
      </c>
      <c r="E6659" s="7"/>
      <c r="F6659" s="7"/>
      <c r="G6659" s="7"/>
      <c r="H6659" s="8">
        <v>0.0</v>
      </c>
      <c r="J6659" s="10"/>
    </row>
    <row r="6660">
      <c r="A6660" s="5" t="s">
        <v>6803</v>
      </c>
      <c r="B6660" s="5">
        <v>11.0</v>
      </c>
      <c r="C6660" s="5">
        <v>5.0</v>
      </c>
      <c r="D6660" s="6" t="s">
        <v>6814</v>
      </c>
      <c r="E6660" s="7"/>
      <c r="F6660" s="7"/>
      <c r="G6660" s="7"/>
      <c r="H6660" s="8">
        <v>1.0</v>
      </c>
      <c r="J6660" s="10"/>
    </row>
    <row r="6661">
      <c r="A6661" s="5" t="s">
        <v>6803</v>
      </c>
      <c r="B6661" s="5">
        <v>12.0</v>
      </c>
      <c r="C6661" s="5">
        <v>6.0</v>
      </c>
      <c r="D6661" s="6" t="s">
        <v>6815</v>
      </c>
      <c r="E6661" s="7"/>
      <c r="F6661" s="7"/>
      <c r="G6661" s="7"/>
      <c r="H6661" s="8">
        <v>0.0</v>
      </c>
      <c r="J6661" s="10"/>
    </row>
    <row r="6662">
      <c r="A6662" s="5" t="s">
        <v>6803</v>
      </c>
      <c r="B6662" s="5">
        <v>13.0</v>
      </c>
      <c r="C6662" s="5">
        <v>6.0</v>
      </c>
      <c r="D6662" s="6" t="s">
        <v>6816</v>
      </c>
      <c r="E6662" s="7"/>
      <c r="F6662" s="7"/>
      <c r="G6662" s="7"/>
      <c r="H6662" s="8">
        <v>1.0</v>
      </c>
      <c r="J6662" s="10"/>
    </row>
    <row r="6663">
      <c r="A6663" s="5" t="s">
        <v>6803</v>
      </c>
      <c r="B6663" s="5">
        <v>14.0</v>
      </c>
      <c r="C6663" s="5">
        <v>7.0</v>
      </c>
      <c r="D6663" s="6" t="s">
        <v>6817</v>
      </c>
      <c r="E6663" s="7"/>
      <c r="F6663" s="7"/>
      <c r="G6663" s="7"/>
      <c r="H6663" s="8">
        <v>0.0</v>
      </c>
      <c r="J6663" s="10"/>
    </row>
    <row r="6664">
      <c r="A6664" s="5" t="s">
        <v>6803</v>
      </c>
      <c r="B6664" s="5">
        <v>15.0</v>
      </c>
      <c r="C6664" s="5">
        <v>7.0</v>
      </c>
      <c r="D6664" s="6" t="s">
        <v>6818</v>
      </c>
      <c r="E6664" s="7"/>
      <c r="F6664" s="7"/>
      <c r="G6664" s="7"/>
      <c r="H6664" s="8">
        <v>1.0</v>
      </c>
      <c r="J6664" s="10"/>
    </row>
    <row r="6665">
      <c r="A6665" s="5" t="s">
        <v>6803</v>
      </c>
      <c r="B6665" s="5">
        <v>16.0</v>
      </c>
      <c r="C6665" s="5">
        <v>8.0</v>
      </c>
      <c r="D6665" s="6" t="s">
        <v>6819</v>
      </c>
      <c r="E6665" s="7"/>
      <c r="F6665" s="7"/>
      <c r="G6665" s="7"/>
      <c r="H6665" s="8">
        <v>0.0</v>
      </c>
      <c r="J6665" s="10"/>
    </row>
    <row r="6666">
      <c r="A6666" s="5" t="s">
        <v>6803</v>
      </c>
      <c r="B6666" s="5">
        <v>17.0</v>
      </c>
      <c r="C6666" s="5">
        <v>8.0</v>
      </c>
      <c r="D6666" s="6" t="s">
        <v>6820</v>
      </c>
      <c r="E6666" s="7"/>
      <c r="F6666" s="7"/>
      <c r="G6666" s="7"/>
      <c r="H6666" s="8">
        <v>1.0</v>
      </c>
      <c r="J6666" s="10"/>
    </row>
    <row r="6667">
      <c r="A6667" s="5" t="s">
        <v>6803</v>
      </c>
      <c r="B6667" s="5">
        <v>18.0</v>
      </c>
      <c r="C6667" s="5">
        <v>9.0</v>
      </c>
      <c r="D6667" s="6" t="s">
        <v>6821</v>
      </c>
      <c r="E6667" s="7"/>
      <c r="F6667" s="7"/>
      <c r="G6667" s="7"/>
      <c r="H6667" s="8">
        <v>0.0</v>
      </c>
      <c r="J6667" s="10"/>
    </row>
    <row r="6668">
      <c r="A6668" s="5" t="s">
        <v>6803</v>
      </c>
      <c r="B6668" s="5">
        <v>19.0</v>
      </c>
      <c r="C6668" s="5">
        <v>9.0</v>
      </c>
      <c r="D6668" s="6" t="s">
        <v>6822</v>
      </c>
      <c r="E6668" s="7"/>
      <c r="F6668" s="7"/>
      <c r="G6668" s="7"/>
      <c r="H6668" s="8">
        <v>1.0</v>
      </c>
      <c r="J6668" s="10"/>
    </row>
    <row r="6669">
      <c r="A6669" s="5" t="s">
        <v>6823</v>
      </c>
      <c r="B6669" s="5">
        <v>0.0</v>
      </c>
      <c r="C6669" s="5">
        <v>0.0</v>
      </c>
      <c r="D6669" s="6" t="s">
        <v>1170</v>
      </c>
      <c r="E6669" s="7"/>
      <c r="F6669" s="7"/>
      <c r="G6669" s="7"/>
      <c r="H6669" s="8">
        <v>0.0</v>
      </c>
      <c r="J6669" s="10"/>
    </row>
    <row r="6670">
      <c r="A6670" s="5" t="s">
        <v>6823</v>
      </c>
      <c r="B6670" s="5">
        <v>1.0</v>
      </c>
      <c r="C6670" s="5">
        <v>0.0</v>
      </c>
      <c r="D6670" s="6" t="s">
        <v>1360</v>
      </c>
      <c r="E6670" s="7"/>
      <c r="F6670" s="7"/>
      <c r="G6670" s="7"/>
      <c r="H6670" s="8">
        <v>1.0</v>
      </c>
      <c r="J6670" s="10"/>
    </row>
    <row r="6671">
      <c r="A6671" s="5" t="s">
        <v>6823</v>
      </c>
      <c r="B6671" s="5">
        <v>2.0</v>
      </c>
      <c r="C6671" s="5">
        <v>1.0</v>
      </c>
      <c r="D6671" s="6" t="s">
        <v>6824</v>
      </c>
      <c r="E6671" s="7"/>
      <c r="F6671" s="7"/>
      <c r="G6671" s="7"/>
      <c r="H6671" s="8">
        <v>0.0</v>
      </c>
      <c r="J6671" s="10"/>
    </row>
    <row r="6672">
      <c r="A6672" s="5" t="s">
        <v>6823</v>
      </c>
      <c r="B6672" s="5">
        <v>3.0</v>
      </c>
      <c r="C6672" s="5">
        <v>1.0</v>
      </c>
      <c r="D6672" s="6" t="s">
        <v>6825</v>
      </c>
      <c r="E6672" s="7"/>
      <c r="F6672" s="7"/>
      <c r="G6672" s="7"/>
      <c r="H6672" s="8">
        <v>1.0</v>
      </c>
      <c r="J6672" s="10"/>
    </row>
    <row r="6673">
      <c r="A6673" s="5" t="s">
        <v>6823</v>
      </c>
      <c r="B6673" s="5">
        <v>4.0</v>
      </c>
      <c r="C6673" s="5">
        <v>2.0</v>
      </c>
      <c r="D6673" s="6" t="s">
        <v>6826</v>
      </c>
      <c r="E6673" s="7"/>
      <c r="F6673" s="7"/>
      <c r="G6673" s="7"/>
      <c r="H6673" s="8">
        <v>0.0</v>
      </c>
      <c r="J6673" s="10"/>
    </row>
    <row r="6674">
      <c r="A6674" s="5" t="s">
        <v>6823</v>
      </c>
      <c r="B6674" s="5">
        <v>5.0</v>
      </c>
      <c r="C6674" s="5">
        <v>2.0</v>
      </c>
      <c r="D6674" s="6" t="s">
        <v>6827</v>
      </c>
      <c r="E6674" s="7"/>
      <c r="F6674" s="7"/>
      <c r="G6674" s="7"/>
      <c r="H6674" s="8">
        <v>1.0</v>
      </c>
      <c r="J6674" s="10"/>
    </row>
    <row r="6675">
      <c r="A6675" s="5" t="s">
        <v>6823</v>
      </c>
      <c r="B6675" s="5">
        <v>6.0</v>
      </c>
      <c r="C6675" s="5">
        <v>3.0</v>
      </c>
      <c r="D6675" s="6" t="s">
        <v>6828</v>
      </c>
      <c r="E6675" s="7"/>
      <c r="F6675" s="7"/>
      <c r="G6675" s="7"/>
      <c r="H6675" s="8">
        <v>0.0</v>
      </c>
      <c r="J6675" s="10"/>
    </row>
    <row r="6676">
      <c r="A6676" s="5" t="s">
        <v>6823</v>
      </c>
      <c r="B6676" s="5">
        <v>7.0</v>
      </c>
      <c r="C6676" s="5">
        <v>3.0</v>
      </c>
      <c r="D6676" s="6" t="s">
        <v>6829</v>
      </c>
      <c r="E6676" s="7"/>
      <c r="F6676" s="7"/>
      <c r="G6676" s="7"/>
      <c r="H6676" s="8">
        <v>1.0</v>
      </c>
      <c r="J6676" s="10"/>
    </row>
    <row r="6677">
      <c r="A6677" s="5" t="s">
        <v>6823</v>
      </c>
      <c r="B6677" s="5">
        <v>8.0</v>
      </c>
      <c r="C6677" s="5">
        <v>4.0</v>
      </c>
      <c r="D6677" s="6" t="s">
        <v>6830</v>
      </c>
      <c r="E6677" s="7"/>
      <c r="F6677" s="7"/>
      <c r="G6677" s="7"/>
      <c r="H6677" s="8">
        <v>0.0</v>
      </c>
      <c r="J6677" s="10"/>
    </row>
    <row r="6678">
      <c r="A6678" s="5" t="s">
        <v>6823</v>
      </c>
      <c r="B6678" s="5">
        <v>9.0</v>
      </c>
      <c r="C6678" s="5">
        <v>4.0</v>
      </c>
      <c r="D6678" s="6" t="s">
        <v>3943</v>
      </c>
      <c r="E6678" s="7"/>
      <c r="F6678" s="7"/>
      <c r="G6678" s="7"/>
      <c r="H6678" s="8">
        <v>1.0</v>
      </c>
      <c r="J6678" s="10"/>
    </row>
    <row r="6679">
      <c r="A6679" s="5" t="s">
        <v>6823</v>
      </c>
      <c r="B6679" s="5">
        <v>10.0</v>
      </c>
      <c r="C6679" s="5">
        <v>5.0</v>
      </c>
      <c r="D6679" s="6" t="s">
        <v>6831</v>
      </c>
      <c r="E6679" s="7"/>
      <c r="F6679" s="7"/>
      <c r="G6679" s="7"/>
      <c r="H6679" s="8">
        <v>0.0</v>
      </c>
      <c r="J6679" s="10"/>
    </row>
    <row r="6680">
      <c r="A6680" s="5" t="s">
        <v>6823</v>
      </c>
      <c r="B6680" s="5">
        <v>11.0</v>
      </c>
      <c r="C6680" s="5">
        <v>5.0</v>
      </c>
      <c r="D6680" s="6" t="s">
        <v>6832</v>
      </c>
      <c r="E6680" s="7"/>
      <c r="F6680" s="7"/>
      <c r="G6680" s="7"/>
      <c r="H6680" s="8">
        <v>1.0</v>
      </c>
      <c r="J6680" s="10"/>
    </row>
    <row r="6681">
      <c r="A6681" s="5" t="s">
        <v>6823</v>
      </c>
      <c r="B6681" s="5">
        <v>12.0</v>
      </c>
      <c r="C6681" s="5">
        <v>6.0</v>
      </c>
      <c r="D6681" s="6" t="s">
        <v>6833</v>
      </c>
      <c r="E6681" s="7"/>
      <c r="F6681" s="7"/>
      <c r="G6681" s="7"/>
      <c r="H6681" s="8">
        <v>0.0</v>
      </c>
      <c r="J6681" s="10"/>
    </row>
    <row r="6682">
      <c r="A6682" s="5" t="s">
        <v>6823</v>
      </c>
      <c r="B6682" s="5">
        <v>13.0</v>
      </c>
      <c r="C6682" s="5">
        <v>6.0</v>
      </c>
      <c r="D6682" s="6" t="s">
        <v>6834</v>
      </c>
      <c r="E6682" s="7"/>
      <c r="F6682" s="7"/>
      <c r="G6682" s="7"/>
      <c r="H6682" s="8">
        <v>1.0</v>
      </c>
      <c r="J6682" s="10"/>
    </row>
    <row r="6683">
      <c r="A6683" s="5" t="s">
        <v>6823</v>
      </c>
      <c r="B6683" s="5">
        <v>14.0</v>
      </c>
      <c r="C6683" s="5">
        <v>7.0</v>
      </c>
      <c r="D6683" s="6" t="s">
        <v>6835</v>
      </c>
      <c r="E6683" s="7"/>
      <c r="F6683" s="7"/>
      <c r="G6683" s="7"/>
      <c r="H6683" s="8">
        <v>0.0</v>
      </c>
      <c r="J6683" s="10"/>
    </row>
    <row r="6684">
      <c r="A6684" s="5" t="s">
        <v>6823</v>
      </c>
      <c r="B6684" s="5">
        <v>15.0</v>
      </c>
      <c r="C6684" s="5">
        <v>7.0</v>
      </c>
      <c r="D6684" s="6" t="s">
        <v>2309</v>
      </c>
      <c r="E6684" s="7"/>
      <c r="F6684" s="7"/>
      <c r="G6684" s="7"/>
      <c r="H6684" s="8">
        <v>1.0</v>
      </c>
      <c r="J6684" s="10"/>
    </row>
    <row r="6685">
      <c r="A6685" s="5" t="s">
        <v>6823</v>
      </c>
      <c r="B6685" s="5">
        <v>16.0</v>
      </c>
      <c r="C6685" s="5">
        <v>8.0</v>
      </c>
      <c r="D6685" s="6" t="s">
        <v>6836</v>
      </c>
      <c r="E6685" s="7"/>
      <c r="F6685" s="7"/>
      <c r="G6685" s="7"/>
      <c r="H6685" s="8">
        <v>0.0</v>
      </c>
      <c r="J6685" s="10"/>
    </row>
    <row r="6686">
      <c r="A6686" s="5" t="s">
        <v>6823</v>
      </c>
      <c r="B6686" s="5">
        <v>17.0</v>
      </c>
      <c r="C6686" s="5">
        <v>8.0</v>
      </c>
      <c r="D6686" s="6" t="s">
        <v>6837</v>
      </c>
      <c r="E6686" s="7"/>
      <c r="F6686" s="7"/>
      <c r="G6686" s="7"/>
      <c r="H6686" s="8">
        <v>1.0</v>
      </c>
      <c r="J6686" s="10"/>
    </row>
    <row r="6687">
      <c r="A6687" s="5" t="s">
        <v>6823</v>
      </c>
      <c r="B6687" s="5">
        <v>18.0</v>
      </c>
      <c r="C6687" s="5">
        <v>9.0</v>
      </c>
      <c r="D6687" s="6" t="s">
        <v>6838</v>
      </c>
      <c r="E6687" s="7"/>
      <c r="F6687" s="7"/>
      <c r="G6687" s="7"/>
      <c r="H6687" s="8">
        <v>0.0</v>
      </c>
      <c r="J6687" s="10"/>
    </row>
    <row r="6688">
      <c r="A6688" s="5" t="s">
        <v>6823</v>
      </c>
      <c r="B6688" s="5">
        <v>19.0</v>
      </c>
      <c r="C6688" s="5">
        <v>9.0</v>
      </c>
      <c r="D6688" s="6" t="s">
        <v>6839</v>
      </c>
      <c r="E6688" s="7"/>
      <c r="F6688" s="7"/>
      <c r="G6688" s="7"/>
      <c r="H6688" s="8">
        <v>1.0</v>
      </c>
      <c r="J6688" s="10"/>
    </row>
    <row r="6689">
      <c r="A6689" s="5" t="s">
        <v>6840</v>
      </c>
      <c r="B6689" s="5">
        <v>0.0</v>
      </c>
      <c r="C6689" s="5">
        <v>0.0</v>
      </c>
      <c r="D6689" s="6" t="s">
        <v>206</v>
      </c>
      <c r="E6689" s="7"/>
      <c r="F6689" s="7"/>
      <c r="G6689" s="7"/>
      <c r="H6689" s="8">
        <v>0.0</v>
      </c>
      <c r="J6689" s="10"/>
    </row>
    <row r="6690">
      <c r="A6690" s="5" t="s">
        <v>6840</v>
      </c>
      <c r="B6690" s="5">
        <v>1.0</v>
      </c>
      <c r="C6690" s="5">
        <v>0.0</v>
      </c>
      <c r="D6690" s="6" t="s">
        <v>403</v>
      </c>
      <c r="E6690" s="7"/>
      <c r="F6690" s="7"/>
      <c r="G6690" s="7"/>
      <c r="H6690" s="8">
        <v>1.0</v>
      </c>
      <c r="J6690" s="10"/>
    </row>
    <row r="6691">
      <c r="A6691" s="5" t="s">
        <v>6840</v>
      </c>
      <c r="B6691" s="5">
        <v>2.0</v>
      </c>
      <c r="C6691" s="5">
        <v>1.0</v>
      </c>
      <c r="D6691" s="6" t="s">
        <v>6841</v>
      </c>
      <c r="E6691" s="7"/>
      <c r="F6691" s="7"/>
      <c r="G6691" s="7"/>
      <c r="H6691" s="8">
        <v>0.0</v>
      </c>
      <c r="J6691" s="10"/>
    </row>
    <row r="6692">
      <c r="A6692" s="5" t="s">
        <v>6840</v>
      </c>
      <c r="B6692" s="5">
        <v>3.0</v>
      </c>
      <c r="C6692" s="5">
        <v>1.0</v>
      </c>
      <c r="D6692" s="6" t="s">
        <v>6842</v>
      </c>
      <c r="E6692" s="7"/>
      <c r="F6692" s="7"/>
      <c r="G6692" s="7"/>
      <c r="H6692" s="8">
        <v>1.0</v>
      </c>
      <c r="J6692" s="10"/>
    </row>
    <row r="6693">
      <c r="A6693" s="5" t="s">
        <v>6840</v>
      </c>
      <c r="B6693" s="5">
        <v>4.0</v>
      </c>
      <c r="C6693" s="5">
        <v>2.0</v>
      </c>
      <c r="D6693" s="6" t="s">
        <v>6843</v>
      </c>
      <c r="E6693" s="7"/>
      <c r="F6693" s="7"/>
      <c r="G6693" s="7"/>
      <c r="H6693" s="8">
        <v>0.0</v>
      </c>
      <c r="J6693" s="10"/>
    </row>
    <row r="6694">
      <c r="A6694" s="5" t="s">
        <v>6840</v>
      </c>
      <c r="B6694" s="5">
        <v>5.0</v>
      </c>
      <c r="C6694" s="5">
        <v>2.0</v>
      </c>
      <c r="D6694" s="6" t="s">
        <v>6844</v>
      </c>
      <c r="E6694" s="7"/>
      <c r="F6694" s="7"/>
      <c r="G6694" s="7"/>
      <c r="H6694" s="8">
        <v>1.0</v>
      </c>
      <c r="J6694" s="10"/>
    </row>
    <row r="6695">
      <c r="A6695" s="5" t="s">
        <v>6840</v>
      </c>
      <c r="B6695" s="5">
        <v>6.0</v>
      </c>
      <c r="C6695" s="5">
        <v>3.0</v>
      </c>
      <c r="D6695" s="6" t="s">
        <v>6845</v>
      </c>
      <c r="E6695" s="7"/>
      <c r="F6695" s="7"/>
      <c r="G6695" s="7"/>
      <c r="H6695" s="8">
        <v>0.0</v>
      </c>
      <c r="J6695" s="10"/>
    </row>
    <row r="6696">
      <c r="A6696" s="5" t="s">
        <v>6840</v>
      </c>
      <c r="B6696" s="5">
        <v>7.0</v>
      </c>
      <c r="C6696" s="5">
        <v>3.0</v>
      </c>
      <c r="D6696" s="6" t="s">
        <v>6846</v>
      </c>
      <c r="E6696" s="7"/>
      <c r="F6696" s="7"/>
      <c r="G6696" s="7"/>
      <c r="H6696" s="8">
        <v>1.0</v>
      </c>
      <c r="J6696" s="10"/>
    </row>
    <row r="6697">
      <c r="A6697" s="5" t="s">
        <v>6840</v>
      </c>
      <c r="B6697" s="5">
        <v>8.0</v>
      </c>
      <c r="C6697" s="5">
        <v>4.0</v>
      </c>
      <c r="D6697" s="6" t="s">
        <v>6847</v>
      </c>
      <c r="E6697" s="7"/>
      <c r="F6697" s="7"/>
      <c r="G6697" s="7"/>
      <c r="H6697" s="8">
        <v>0.0</v>
      </c>
      <c r="J6697" s="10"/>
    </row>
    <row r="6698">
      <c r="A6698" s="5" t="s">
        <v>6840</v>
      </c>
      <c r="B6698" s="5">
        <v>9.0</v>
      </c>
      <c r="C6698" s="5">
        <v>4.0</v>
      </c>
      <c r="D6698" s="6" t="s">
        <v>6848</v>
      </c>
      <c r="E6698" s="7"/>
      <c r="F6698" s="7"/>
      <c r="G6698" s="7"/>
      <c r="H6698" s="8">
        <v>1.0</v>
      </c>
      <c r="J6698" s="10"/>
    </row>
    <row r="6699">
      <c r="A6699" s="5" t="s">
        <v>6840</v>
      </c>
      <c r="B6699" s="5">
        <v>10.0</v>
      </c>
      <c r="C6699" s="5">
        <v>5.0</v>
      </c>
      <c r="D6699" s="6" t="s">
        <v>6849</v>
      </c>
      <c r="E6699" s="7"/>
      <c r="F6699" s="7"/>
      <c r="G6699" s="7"/>
      <c r="H6699" s="8">
        <v>0.0</v>
      </c>
      <c r="J6699" s="10"/>
    </row>
    <row r="6700">
      <c r="A6700" s="5" t="s">
        <v>6840</v>
      </c>
      <c r="B6700" s="5">
        <v>11.0</v>
      </c>
      <c r="C6700" s="5">
        <v>5.0</v>
      </c>
      <c r="D6700" s="6" t="s">
        <v>6850</v>
      </c>
      <c r="E6700" s="7"/>
      <c r="F6700" s="7"/>
      <c r="G6700" s="7"/>
      <c r="H6700" s="8">
        <v>1.0</v>
      </c>
      <c r="J6700" s="10"/>
    </row>
    <row r="6701">
      <c r="A6701" s="5" t="s">
        <v>6840</v>
      </c>
      <c r="B6701" s="5">
        <v>12.0</v>
      </c>
      <c r="C6701" s="5">
        <v>6.0</v>
      </c>
      <c r="D6701" s="6" t="s">
        <v>6851</v>
      </c>
      <c r="E6701" s="7"/>
      <c r="F6701" s="7"/>
      <c r="G6701" s="7"/>
      <c r="H6701" s="8">
        <v>0.0</v>
      </c>
      <c r="J6701" s="10"/>
    </row>
    <row r="6702">
      <c r="A6702" s="5" t="s">
        <v>6840</v>
      </c>
      <c r="B6702" s="5">
        <v>13.0</v>
      </c>
      <c r="C6702" s="5">
        <v>6.0</v>
      </c>
      <c r="D6702" s="6" t="s">
        <v>6852</v>
      </c>
      <c r="E6702" s="7"/>
      <c r="F6702" s="7"/>
      <c r="G6702" s="7"/>
      <c r="H6702" s="8">
        <v>1.0</v>
      </c>
      <c r="J6702" s="10"/>
    </row>
    <row r="6703">
      <c r="A6703" s="5" t="s">
        <v>6840</v>
      </c>
      <c r="B6703" s="5">
        <v>14.0</v>
      </c>
      <c r="C6703" s="5">
        <v>7.0</v>
      </c>
      <c r="D6703" s="6" t="s">
        <v>3574</v>
      </c>
      <c r="E6703" s="7"/>
      <c r="F6703" s="7"/>
      <c r="G6703" s="7"/>
      <c r="H6703" s="8">
        <v>0.0</v>
      </c>
      <c r="J6703" s="10"/>
    </row>
    <row r="6704">
      <c r="A6704" s="5" t="s">
        <v>6840</v>
      </c>
      <c r="B6704" s="5">
        <v>15.0</v>
      </c>
      <c r="C6704" s="5">
        <v>7.0</v>
      </c>
      <c r="D6704" s="6" t="s">
        <v>6853</v>
      </c>
      <c r="E6704" s="7"/>
      <c r="F6704" s="7"/>
      <c r="G6704" s="7"/>
      <c r="H6704" s="8">
        <v>1.0</v>
      </c>
      <c r="J6704" s="10"/>
    </row>
    <row r="6705">
      <c r="A6705" s="5" t="s">
        <v>6840</v>
      </c>
      <c r="B6705" s="5">
        <v>16.0</v>
      </c>
      <c r="C6705" s="5">
        <v>8.0</v>
      </c>
      <c r="D6705" s="6" t="s">
        <v>6854</v>
      </c>
      <c r="E6705" s="7"/>
      <c r="F6705" s="7"/>
      <c r="G6705" s="7"/>
      <c r="H6705" s="8">
        <v>0.0</v>
      </c>
      <c r="J6705" s="10"/>
    </row>
    <row r="6706">
      <c r="A6706" s="5" t="s">
        <v>6840</v>
      </c>
      <c r="B6706" s="5">
        <v>17.0</v>
      </c>
      <c r="C6706" s="5">
        <v>8.0</v>
      </c>
      <c r="D6706" s="6" t="s">
        <v>6855</v>
      </c>
      <c r="E6706" s="7"/>
      <c r="F6706" s="7"/>
      <c r="G6706" s="7"/>
      <c r="H6706" s="8">
        <v>1.0</v>
      </c>
      <c r="J6706" s="10"/>
    </row>
    <row r="6707">
      <c r="A6707" s="5" t="s">
        <v>6840</v>
      </c>
      <c r="B6707" s="5">
        <v>18.0</v>
      </c>
      <c r="C6707" s="5">
        <v>9.0</v>
      </c>
      <c r="D6707" s="6" t="s">
        <v>6856</v>
      </c>
      <c r="E6707" s="7"/>
      <c r="F6707" s="7"/>
      <c r="G6707" s="7"/>
      <c r="H6707" s="8">
        <v>0.0</v>
      </c>
      <c r="J6707" s="10"/>
    </row>
    <row r="6708">
      <c r="A6708" s="5" t="s">
        <v>6840</v>
      </c>
      <c r="B6708" s="5">
        <v>19.0</v>
      </c>
      <c r="C6708" s="5">
        <v>9.0</v>
      </c>
      <c r="D6708" s="6" t="s">
        <v>6857</v>
      </c>
      <c r="E6708" s="7"/>
      <c r="F6708" s="7"/>
      <c r="G6708" s="7"/>
      <c r="H6708" s="8">
        <v>1.0</v>
      </c>
      <c r="J6708" s="10"/>
    </row>
    <row r="6709">
      <c r="A6709" s="5" t="s">
        <v>6840</v>
      </c>
      <c r="B6709" s="5">
        <v>20.0</v>
      </c>
      <c r="C6709" s="5">
        <v>10.0</v>
      </c>
      <c r="D6709" s="6" t="s">
        <v>6858</v>
      </c>
      <c r="E6709" s="7"/>
      <c r="F6709" s="7"/>
      <c r="G6709" s="7"/>
      <c r="H6709" s="8">
        <v>0.0</v>
      </c>
      <c r="J6709" s="10"/>
    </row>
    <row r="6710">
      <c r="A6710" s="5" t="s">
        <v>6840</v>
      </c>
      <c r="B6710" s="5">
        <v>21.0</v>
      </c>
      <c r="C6710" s="5">
        <v>10.0</v>
      </c>
      <c r="D6710" s="6" t="s">
        <v>6859</v>
      </c>
      <c r="E6710" s="7"/>
      <c r="F6710" s="7"/>
      <c r="G6710" s="7"/>
      <c r="H6710" s="8">
        <v>1.0</v>
      </c>
      <c r="J6710" s="10"/>
    </row>
    <row r="6711">
      <c r="A6711" s="5" t="s">
        <v>6840</v>
      </c>
      <c r="B6711" s="5">
        <v>22.0</v>
      </c>
      <c r="C6711" s="5">
        <v>11.0</v>
      </c>
      <c r="D6711" s="6" t="s">
        <v>3574</v>
      </c>
      <c r="E6711" s="7"/>
      <c r="F6711" s="7"/>
      <c r="G6711" s="7"/>
      <c r="H6711" s="8">
        <v>0.0</v>
      </c>
      <c r="J6711" s="10"/>
    </row>
    <row r="6712">
      <c r="A6712" s="5" t="s">
        <v>6860</v>
      </c>
      <c r="B6712" s="5">
        <v>0.0</v>
      </c>
      <c r="C6712" s="5">
        <v>0.0</v>
      </c>
      <c r="D6712" s="6" t="s">
        <v>680</v>
      </c>
      <c r="E6712" s="7"/>
      <c r="F6712" s="7"/>
      <c r="G6712" s="7"/>
      <c r="H6712" s="8">
        <v>0.0</v>
      </c>
      <c r="J6712" s="10"/>
    </row>
    <row r="6713">
      <c r="A6713" s="5" t="s">
        <v>6860</v>
      </c>
      <c r="B6713" s="5">
        <v>1.0</v>
      </c>
      <c r="C6713" s="5">
        <v>0.0</v>
      </c>
      <c r="D6713" s="6" t="s">
        <v>6861</v>
      </c>
      <c r="E6713" s="7"/>
      <c r="F6713" s="7"/>
      <c r="G6713" s="7"/>
      <c r="H6713" s="8">
        <v>1.0</v>
      </c>
      <c r="J6713" s="10"/>
    </row>
    <row r="6714">
      <c r="A6714" s="5" t="s">
        <v>6860</v>
      </c>
      <c r="B6714" s="5">
        <v>2.0</v>
      </c>
      <c r="C6714" s="5">
        <v>1.0</v>
      </c>
      <c r="D6714" s="6" t="s">
        <v>1233</v>
      </c>
      <c r="E6714" s="7"/>
      <c r="F6714" s="7"/>
      <c r="G6714" s="7"/>
      <c r="H6714" s="8">
        <v>0.0</v>
      </c>
      <c r="J6714" s="10"/>
    </row>
    <row r="6715">
      <c r="A6715" s="5" t="s">
        <v>6860</v>
      </c>
      <c r="B6715" s="5">
        <v>3.0</v>
      </c>
      <c r="C6715" s="5">
        <v>1.0</v>
      </c>
      <c r="D6715" s="6" t="s">
        <v>6862</v>
      </c>
      <c r="E6715" s="7"/>
      <c r="F6715" s="7"/>
      <c r="G6715" s="7"/>
      <c r="H6715" s="8">
        <v>1.0</v>
      </c>
      <c r="J6715" s="10"/>
    </row>
    <row r="6716">
      <c r="A6716" s="5" t="s">
        <v>6860</v>
      </c>
      <c r="B6716" s="5">
        <v>4.0</v>
      </c>
      <c r="C6716" s="5">
        <v>2.0</v>
      </c>
      <c r="D6716" s="6" t="s">
        <v>6863</v>
      </c>
      <c r="E6716" s="7"/>
      <c r="F6716" s="7"/>
      <c r="G6716" s="7"/>
      <c r="H6716" s="8">
        <v>0.0</v>
      </c>
      <c r="J6716" s="10"/>
    </row>
    <row r="6717">
      <c r="A6717" s="5" t="s">
        <v>6860</v>
      </c>
      <c r="B6717" s="5">
        <v>5.0</v>
      </c>
      <c r="C6717" s="5">
        <v>2.0</v>
      </c>
      <c r="D6717" s="6" t="s">
        <v>6864</v>
      </c>
      <c r="E6717" s="7"/>
      <c r="F6717" s="7"/>
      <c r="G6717" s="7"/>
      <c r="H6717" s="8">
        <v>1.0</v>
      </c>
      <c r="J6717" s="10"/>
    </row>
    <row r="6718">
      <c r="A6718" s="5" t="s">
        <v>6860</v>
      </c>
      <c r="B6718" s="5">
        <v>6.0</v>
      </c>
      <c r="C6718" s="5">
        <v>3.0</v>
      </c>
      <c r="D6718" s="6" t="s">
        <v>6865</v>
      </c>
      <c r="E6718" s="7"/>
      <c r="F6718" s="7"/>
      <c r="G6718" s="7"/>
      <c r="H6718" s="8">
        <v>0.0</v>
      </c>
      <c r="J6718" s="10"/>
    </row>
    <row r="6719">
      <c r="A6719" s="5" t="s">
        <v>6860</v>
      </c>
      <c r="B6719" s="5">
        <v>7.0</v>
      </c>
      <c r="C6719" s="5">
        <v>3.0</v>
      </c>
      <c r="D6719" s="6" t="s">
        <v>6866</v>
      </c>
      <c r="E6719" s="7"/>
      <c r="F6719" s="7"/>
      <c r="G6719" s="7"/>
      <c r="H6719" s="8">
        <v>1.0</v>
      </c>
      <c r="J6719" s="10"/>
    </row>
    <row r="6720">
      <c r="A6720" s="5" t="s">
        <v>6860</v>
      </c>
      <c r="B6720" s="5">
        <v>8.0</v>
      </c>
      <c r="C6720" s="5">
        <v>4.0</v>
      </c>
      <c r="D6720" s="6" t="s">
        <v>6867</v>
      </c>
      <c r="E6720" s="7"/>
      <c r="F6720" s="7"/>
      <c r="G6720" s="7"/>
      <c r="H6720" s="8">
        <v>0.0</v>
      </c>
      <c r="J6720" s="10"/>
    </row>
    <row r="6721">
      <c r="A6721" s="5" t="s">
        <v>6860</v>
      </c>
      <c r="B6721" s="5">
        <v>9.0</v>
      </c>
      <c r="C6721" s="5">
        <v>4.0</v>
      </c>
      <c r="D6721" s="6" t="s">
        <v>6868</v>
      </c>
      <c r="E6721" s="7"/>
      <c r="F6721" s="7"/>
      <c r="G6721" s="7"/>
      <c r="H6721" s="8">
        <v>1.0</v>
      </c>
      <c r="J6721" s="10"/>
    </row>
    <row r="6722">
      <c r="A6722" s="5" t="s">
        <v>6860</v>
      </c>
      <c r="B6722" s="5">
        <v>10.0</v>
      </c>
      <c r="C6722" s="5">
        <v>5.0</v>
      </c>
      <c r="D6722" s="6" t="s">
        <v>6869</v>
      </c>
      <c r="E6722" s="7"/>
      <c r="F6722" s="7"/>
      <c r="G6722" s="7"/>
      <c r="H6722" s="8">
        <v>0.0</v>
      </c>
      <c r="J6722" s="10"/>
    </row>
    <row r="6723">
      <c r="A6723" s="5" t="s">
        <v>6860</v>
      </c>
      <c r="B6723" s="5">
        <v>11.0</v>
      </c>
      <c r="C6723" s="5">
        <v>5.0</v>
      </c>
      <c r="D6723" s="6" t="s">
        <v>6870</v>
      </c>
      <c r="E6723" s="7"/>
      <c r="F6723" s="7"/>
      <c r="G6723" s="7"/>
      <c r="H6723" s="8">
        <v>1.0</v>
      </c>
      <c r="J6723" s="10"/>
    </row>
    <row r="6724">
      <c r="A6724" s="5" t="s">
        <v>6860</v>
      </c>
      <c r="B6724" s="5">
        <v>12.0</v>
      </c>
      <c r="C6724" s="5">
        <v>6.0</v>
      </c>
      <c r="D6724" s="6" t="s">
        <v>6871</v>
      </c>
      <c r="E6724" s="7"/>
      <c r="F6724" s="7"/>
      <c r="G6724" s="7"/>
      <c r="H6724" s="8">
        <v>0.0</v>
      </c>
      <c r="J6724" s="10"/>
    </row>
    <row r="6725">
      <c r="A6725" s="5" t="s">
        <v>6860</v>
      </c>
      <c r="B6725" s="5">
        <v>13.0</v>
      </c>
      <c r="C6725" s="5">
        <v>6.0</v>
      </c>
      <c r="D6725" s="6" t="s">
        <v>6872</v>
      </c>
      <c r="E6725" s="7"/>
      <c r="F6725" s="7"/>
      <c r="G6725" s="7"/>
      <c r="H6725" s="8">
        <v>1.0</v>
      </c>
      <c r="J6725" s="10"/>
    </row>
    <row r="6726">
      <c r="A6726" s="5" t="s">
        <v>6860</v>
      </c>
      <c r="B6726" s="5">
        <v>14.0</v>
      </c>
      <c r="C6726" s="5">
        <v>7.0</v>
      </c>
      <c r="D6726" s="6" t="s">
        <v>6873</v>
      </c>
      <c r="E6726" s="7"/>
      <c r="F6726" s="7"/>
      <c r="G6726" s="7"/>
      <c r="H6726" s="8">
        <v>0.0</v>
      </c>
      <c r="J6726" s="10"/>
    </row>
    <row r="6727">
      <c r="A6727" s="5" t="s">
        <v>6860</v>
      </c>
      <c r="B6727" s="5">
        <v>15.0</v>
      </c>
      <c r="C6727" s="5">
        <v>7.0</v>
      </c>
      <c r="D6727" s="6" t="s">
        <v>6874</v>
      </c>
      <c r="E6727" s="7"/>
      <c r="F6727" s="7"/>
      <c r="G6727" s="7"/>
      <c r="H6727" s="8">
        <v>1.0</v>
      </c>
      <c r="J6727" s="10"/>
    </row>
    <row r="6728">
      <c r="A6728" s="5" t="s">
        <v>6860</v>
      </c>
      <c r="B6728" s="5">
        <v>16.0</v>
      </c>
      <c r="C6728" s="5">
        <v>8.0</v>
      </c>
      <c r="D6728" s="6" t="s">
        <v>6875</v>
      </c>
      <c r="E6728" s="7"/>
      <c r="F6728" s="7"/>
      <c r="G6728" s="7"/>
      <c r="H6728" s="8">
        <v>0.0</v>
      </c>
      <c r="J6728" s="10"/>
    </row>
    <row r="6729">
      <c r="A6729" s="5" t="s">
        <v>6860</v>
      </c>
      <c r="B6729" s="5">
        <v>17.0</v>
      </c>
      <c r="C6729" s="5">
        <v>8.0</v>
      </c>
      <c r="D6729" s="6" t="s">
        <v>6876</v>
      </c>
      <c r="E6729" s="7"/>
      <c r="F6729" s="7"/>
      <c r="G6729" s="7"/>
      <c r="H6729" s="8">
        <v>1.0</v>
      </c>
      <c r="J6729" s="10"/>
    </row>
    <row r="6730">
      <c r="A6730" s="5" t="s">
        <v>6860</v>
      </c>
      <c r="B6730" s="5">
        <v>18.0</v>
      </c>
      <c r="C6730" s="5">
        <v>9.0</v>
      </c>
      <c r="D6730" s="6" t="s">
        <v>6877</v>
      </c>
      <c r="E6730" s="7"/>
      <c r="F6730" s="7"/>
      <c r="G6730" s="7"/>
      <c r="H6730" s="8">
        <v>0.0</v>
      </c>
      <c r="J6730" s="10"/>
    </row>
    <row r="6731">
      <c r="A6731" s="5" t="s">
        <v>6860</v>
      </c>
      <c r="B6731" s="5">
        <v>19.0</v>
      </c>
      <c r="C6731" s="5">
        <v>9.0</v>
      </c>
      <c r="D6731" s="6" t="s">
        <v>6878</v>
      </c>
      <c r="E6731" s="7"/>
      <c r="F6731" s="7"/>
      <c r="G6731" s="7"/>
      <c r="H6731" s="8">
        <v>1.0</v>
      </c>
      <c r="J6731" s="10"/>
    </row>
    <row r="6732">
      <c r="A6732" s="5" t="s">
        <v>6879</v>
      </c>
      <c r="B6732" s="5">
        <v>0.0</v>
      </c>
      <c r="C6732" s="5">
        <v>0.0</v>
      </c>
      <c r="D6732" s="6" t="s">
        <v>6880</v>
      </c>
      <c r="E6732" s="7"/>
      <c r="F6732" s="7"/>
      <c r="G6732" s="7"/>
      <c r="H6732" s="8">
        <v>0.0</v>
      </c>
      <c r="J6732" s="10"/>
    </row>
    <row r="6733">
      <c r="A6733" s="5" t="s">
        <v>6879</v>
      </c>
      <c r="B6733" s="5">
        <v>1.0</v>
      </c>
      <c r="C6733" s="5">
        <v>0.0</v>
      </c>
      <c r="D6733" s="6" t="s">
        <v>6881</v>
      </c>
      <c r="E6733" s="7"/>
      <c r="F6733" s="7"/>
      <c r="G6733" s="7"/>
      <c r="H6733" s="8">
        <v>1.0</v>
      </c>
      <c r="J6733" s="10"/>
    </row>
    <row r="6734">
      <c r="A6734" s="5" t="s">
        <v>6879</v>
      </c>
      <c r="B6734" s="5">
        <v>2.0</v>
      </c>
      <c r="C6734" s="5">
        <v>1.0</v>
      </c>
      <c r="D6734" s="6" t="s">
        <v>6882</v>
      </c>
      <c r="E6734" s="7"/>
      <c r="F6734" s="7"/>
      <c r="G6734" s="7"/>
      <c r="H6734" s="8">
        <v>0.0</v>
      </c>
      <c r="J6734" s="10"/>
    </row>
    <row r="6735">
      <c r="A6735" s="5" t="s">
        <v>6879</v>
      </c>
      <c r="B6735" s="5">
        <v>3.0</v>
      </c>
      <c r="C6735" s="5">
        <v>1.0</v>
      </c>
      <c r="D6735" s="6" t="s">
        <v>6883</v>
      </c>
      <c r="E6735" s="7"/>
      <c r="F6735" s="7"/>
      <c r="G6735" s="7"/>
      <c r="H6735" s="8">
        <v>1.0</v>
      </c>
      <c r="J6735" s="10"/>
    </row>
    <row r="6736">
      <c r="A6736" s="5" t="s">
        <v>6879</v>
      </c>
      <c r="B6736" s="5">
        <v>4.0</v>
      </c>
      <c r="C6736" s="5">
        <v>2.0</v>
      </c>
      <c r="D6736" s="6" t="s">
        <v>6884</v>
      </c>
      <c r="E6736" s="7"/>
      <c r="F6736" s="7"/>
      <c r="G6736" s="7"/>
      <c r="H6736" s="8">
        <v>0.0</v>
      </c>
      <c r="J6736" s="10"/>
    </row>
    <row r="6737">
      <c r="A6737" s="5" t="s">
        <v>6879</v>
      </c>
      <c r="B6737" s="5">
        <v>5.0</v>
      </c>
      <c r="C6737" s="5">
        <v>2.0</v>
      </c>
      <c r="D6737" s="6" t="s">
        <v>6885</v>
      </c>
      <c r="E6737" s="7"/>
      <c r="F6737" s="7"/>
      <c r="G6737" s="7"/>
      <c r="H6737" s="8">
        <v>1.0</v>
      </c>
      <c r="J6737" s="10"/>
    </row>
    <row r="6738">
      <c r="A6738" s="5" t="s">
        <v>6879</v>
      </c>
      <c r="B6738" s="5">
        <v>6.0</v>
      </c>
      <c r="C6738" s="5">
        <v>3.0</v>
      </c>
      <c r="D6738" s="6" t="s">
        <v>6886</v>
      </c>
      <c r="E6738" s="7"/>
      <c r="F6738" s="7"/>
      <c r="G6738" s="7"/>
      <c r="H6738" s="8">
        <v>0.0</v>
      </c>
      <c r="J6738" s="10"/>
    </row>
    <row r="6739">
      <c r="A6739" s="5" t="s">
        <v>6879</v>
      </c>
      <c r="B6739" s="5">
        <v>7.0</v>
      </c>
      <c r="C6739" s="5">
        <v>3.0</v>
      </c>
      <c r="D6739" s="6" t="s">
        <v>6887</v>
      </c>
      <c r="E6739" s="7"/>
      <c r="F6739" s="7"/>
      <c r="G6739" s="7"/>
      <c r="H6739" s="8">
        <v>1.0</v>
      </c>
      <c r="J6739" s="10"/>
    </row>
    <row r="6740">
      <c r="A6740" s="5" t="s">
        <v>6879</v>
      </c>
      <c r="B6740" s="5">
        <v>8.0</v>
      </c>
      <c r="C6740" s="5">
        <v>4.0</v>
      </c>
      <c r="D6740" s="6" t="s">
        <v>6888</v>
      </c>
      <c r="E6740" s="7"/>
      <c r="F6740" s="7"/>
      <c r="G6740" s="7"/>
      <c r="H6740" s="8">
        <v>0.0</v>
      </c>
      <c r="J6740" s="10"/>
    </row>
    <row r="6741">
      <c r="A6741" s="5" t="s">
        <v>6879</v>
      </c>
      <c r="B6741" s="5">
        <v>9.0</v>
      </c>
      <c r="C6741" s="5">
        <v>4.0</v>
      </c>
      <c r="D6741" s="6" t="s">
        <v>6889</v>
      </c>
      <c r="E6741" s="7"/>
      <c r="F6741" s="7"/>
      <c r="G6741" s="7"/>
      <c r="H6741" s="8">
        <v>1.0</v>
      </c>
      <c r="J6741" s="10"/>
    </row>
    <row r="6742">
      <c r="A6742" s="5" t="s">
        <v>6879</v>
      </c>
      <c r="B6742" s="5">
        <v>10.0</v>
      </c>
      <c r="C6742" s="5">
        <v>5.0</v>
      </c>
      <c r="D6742" s="6" t="s">
        <v>6890</v>
      </c>
      <c r="E6742" s="7"/>
      <c r="F6742" s="7"/>
      <c r="G6742" s="7"/>
      <c r="H6742" s="8">
        <v>0.0</v>
      </c>
      <c r="J6742" s="10"/>
    </row>
    <row r="6743">
      <c r="A6743" s="5" t="s">
        <v>6879</v>
      </c>
      <c r="B6743" s="5">
        <v>11.0</v>
      </c>
      <c r="C6743" s="5">
        <v>5.0</v>
      </c>
      <c r="D6743" s="6" t="s">
        <v>6891</v>
      </c>
      <c r="E6743" s="7"/>
      <c r="F6743" s="7"/>
      <c r="G6743" s="7"/>
      <c r="H6743" s="8">
        <v>1.0</v>
      </c>
      <c r="J6743" s="10"/>
    </row>
    <row r="6744">
      <c r="A6744" s="5" t="s">
        <v>6879</v>
      </c>
      <c r="B6744" s="5">
        <v>12.0</v>
      </c>
      <c r="C6744" s="5">
        <v>6.0</v>
      </c>
      <c r="D6744" s="6" t="s">
        <v>3574</v>
      </c>
      <c r="E6744" s="7"/>
      <c r="F6744" s="7"/>
      <c r="G6744" s="7"/>
      <c r="H6744" s="8">
        <v>0.0</v>
      </c>
      <c r="J6744" s="10"/>
    </row>
    <row r="6745">
      <c r="A6745" s="5" t="s">
        <v>6879</v>
      </c>
      <c r="B6745" s="5">
        <v>13.0</v>
      </c>
      <c r="C6745" s="5">
        <v>6.0</v>
      </c>
      <c r="D6745" s="6" t="s">
        <v>6892</v>
      </c>
      <c r="E6745" s="7"/>
      <c r="F6745" s="7"/>
      <c r="G6745" s="7"/>
      <c r="H6745" s="8">
        <v>1.0</v>
      </c>
      <c r="J6745" s="10"/>
    </row>
    <row r="6746">
      <c r="A6746" s="5" t="s">
        <v>6879</v>
      </c>
      <c r="B6746" s="5">
        <v>14.0</v>
      </c>
      <c r="C6746" s="5">
        <v>7.0</v>
      </c>
      <c r="D6746" s="6" t="s">
        <v>6893</v>
      </c>
      <c r="E6746" s="7"/>
      <c r="F6746" s="7"/>
      <c r="G6746" s="7"/>
      <c r="H6746" s="8">
        <v>0.0</v>
      </c>
      <c r="J6746" s="10"/>
    </row>
    <row r="6747">
      <c r="A6747" s="5" t="s">
        <v>6879</v>
      </c>
      <c r="B6747" s="5">
        <v>15.0</v>
      </c>
      <c r="C6747" s="5">
        <v>7.0</v>
      </c>
      <c r="D6747" s="6" t="s">
        <v>6894</v>
      </c>
      <c r="E6747" s="7"/>
      <c r="F6747" s="7"/>
      <c r="G6747" s="7"/>
      <c r="H6747" s="8">
        <v>1.0</v>
      </c>
      <c r="J6747" s="10"/>
    </row>
    <row r="6748">
      <c r="A6748" s="5" t="s">
        <v>6879</v>
      </c>
      <c r="B6748" s="5">
        <v>16.0</v>
      </c>
      <c r="C6748" s="5">
        <v>8.0</v>
      </c>
      <c r="D6748" s="6" t="s">
        <v>6895</v>
      </c>
      <c r="E6748" s="7"/>
      <c r="F6748" s="7"/>
      <c r="G6748" s="7"/>
      <c r="H6748" s="8">
        <v>0.0</v>
      </c>
      <c r="J6748" s="10"/>
    </row>
    <row r="6749">
      <c r="A6749" s="5" t="s">
        <v>6879</v>
      </c>
      <c r="B6749" s="5">
        <v>17.0</v>
      </c>
      <c r="C6749" s="5">
        <v>8.0</v>
      </c>
      <c r="D6749" s="6" t="s">
        <v>6896</v>
      </c>
      <c r="E6749" s="7"/>
      <c r="F6749" s="7"/>
      <c r="G6749" s="7"/>
      <c r="H6749" s="8">
        <v>1.0</v>
      </c>
      <c r="J6749" s="10"/>
    </row>
    <row r="6750">
      <c r="A6750" s="5" t="s">
        <v>6879</v>
      </c>
      <c r="B6750" s="5">
        <v>18.0</v>
      </c>
      <c r="C6750" s="5">
        <v>9.0</v>
      </c>
      <c r="D6750" s="6" t="s">
        <v>6897</v>
      </c>
      <c r="E6750" s="7"/>
      <c r="F6750" s="7"/>
      <c r="G6750" s="7"/>
      <c r="H6750" s="8">
        <v>0.0</v>
      </c>
      <c r="J6750" s="10"/>
    </row>
    <row r="6751">
      <c r="A6751" s="5" t="s">
        <v>6879</v>
      </c>
      <c r="B6751" s="5">
        <v>19.0</v>
      </c>
      <c r="C6751" s="5">
        <v>9.0</v>
      </c>
      <c r="D6751" s="6" t="s">
        <v>6898</v>
      </c>
      <c r="E6751" s="7"/>
      <c r="F6751" s="7"/>
      <c r="G6751" s="7"/>
      <c r="H6751" s="8">
        <v>1.0</v>
      </c>
      <c r="J6751" s="10"/>
    </row>
    <row r="6752">
      <c r="A6752" s="5" t="s">
        <v>6879</v>
      </c>
      <c r="B6752" s="5">
        <v>20.0</v>
      </c>
      <c r="C6752" s="5">
        <v>10.0</v>
      </c>
      <c r="D6752" s="6" t="s">
        <v>6899</v>
      </c>
      <c r="E6752" s="7"/>
      <c r="F6752" s="7"/>
      <c r="G6752" s="7"/>
      <c r="H6752" s="8">
        <v>0.0</v>
      </c>
      <c r="J6752" s="10"/>
    </row>
    <row r="6753">
      <c r="A6753" s="5" t="s">
        <v>6900</v>
      </c>
      <c r="B6753" s="5">
        <v>0.0</v>
      </c>
      <c r="C6753" s="5">
        <v>0.0</v>
      </c>
      <c r="D6753" s="6" t="s">
        <v>6901</v>
      </c>
      <c r="E6753" s="7"/>
      <c r="F6753" s="7"/>
      <c r="G6753" s="7"/>
      <c r="H6753" s="8">
        <v>0.0</v>
      </c>
      <c r="J6753" s="10"/>
    </row>
    <row r="6754">
      <c r="A6754" s="5" t="s">
        <v>6900</v>
      </c>
      <c r="B6754" s="5">
        <v>1.0</v>
      </c>
      <c r="C6754" s="5">
        <v>0.0</v>
      </c>
      <c r="D6754" s="6" t="s">
        <v>6902</v>
      </c>
      <c r="E6754" s="7"/>
      <c r="F6754" s="7"/>
      <c r="G6754" s="7"/>
      <c r="H6754" s="8">
        <v>1.0</v>
      </c>
      <c r="J6754" s="10"/>
    </row>
    <row r="6755">
      <c r="A6755" s="5" t="s">
        <v>6900</v>
      </c>
      <c r="B6755" s="5">
        <v>2.0</v>
      </c>
      <c r="C6755" s="5">
        <v>1.0</v>
      </c>
      <c r="D6755" s="6" t="s">
        <v>6903</v>
      </c>
      <c r="E6755" s="7"/>
      <c r="F6755" s="7"/>
      <c r="G6755" s="7"/>
      <c r="H6755" s="8">
        <v>0.0</v>
      </c>
      <c r="J6755" s="10"/>
    </row>
    <row r="6756">
      <c r="A6756" s="5" t="s">
        <v>6900</v>
      </c>
      <c r="B6756" s="5">
        <v>3.0</v>
      </c>
      <c r="C6756" s="5">
        <v>1.0</v>
      </c>
      <c r="D6756" s="6" t="s">
        <v>6904</v>
      </c>
      <c r="E6756" s="7"/>
      <c r="F6756" s="7"/>
      <c r="G6756" s="7"/>
      <c r="H6756" s="8">
        <v>1.0</v>
      </c>
      <c r="J6756" s="10"/>
    </row>
    <row r="6757">
      <c r="A6757" s="5" t="s">
        <v>6900</v>
      </c>
      <c r="B6757" s="5">
        <v>4.0</v>
      </c>
      <c r="C6757" s="5">
        <v>2.0</v>
      </c>
      <c r="D6757" s="6" t="s">
        <v>6905</v>
      </c>
      <c r="E6757" s="7"/>
      <c r="F6757" s="7"/>
      <c r="G6757" s="7"/>
      <c r="H6757" s="8">
        <v>0.0</v>
      </c>
      <c r="J6757" s="10"/>
    </row>
    <row r="6758">
      <c r="A6758" s="5" t="s">
        <v>6900</v>
      </c>
      <c r="B6758" s="5">
        <v>5.0</v>
      </c>
      <c r="C6758" s="5">
        <v>2.0</v>
      </c>
      <c r="D6758" s="6" t="s">
        <v>6906</v>
      </c>
      <c r="E6758" s="7"/>
      <c r="F6758" s="7"/>
      <c r="G6758" s="7"/>
      <c r="H6758" s="8">
        <v>1.0</v>
      </c>
      <c r="J6758" s="10"/>
    </row>
    <row r="6759">
      <c r="A6759" s="5" t="s">
        <v>6900</v>
      </c>
      <c r="B6759" s="5">
        <v>6.0</v>
      </c>
      <c r="C6759" s="5">
        <v>3.0</v>
      </c>
      <c r="D6759" s="6" t="s">
        <v>6907</v>
      </c>
      <c r="E6759" s="7"/>
      <c r="F6759" s="7"/>
      <c r="G6759" s="7"/>
      <c r="H6759" s="8">
        <v>0.0</v>
      </c>
      <c r="J6759" s="10"/>
    </row>
    <row r="6760">
      <c r="A6760" s="5" t="s">
        <v>6900</v>
      </c>
      <c r="B6760" s="5">
        <v>7.0</v>
      </c>
      <c r="C6760" s="5">
        <v>3.0</v>
      </c>
      <c r="D6760" s="6" t="s">
        <v>6908</v>
      </c>
      <c r="E6760" s="7"/>
      <c r="F6760" s="7"/>
      <c r="G6760" s="7"/>
      <c r="H6760" s="8">
        <v>1.0</v>
      </c>
      <c r="J6760" s="10"/>
    </row>
    <row r="6761">
      <c r="A6761" s="5" t="s">
        <v>6900</v>
      </c>
      <c r="B6761" s="5">
        <v>8.0</v>
      </c>
      <c r="C6761" s="5">
        <v>4.0</v>
      </c>
      <c r="D6761" s="6" t="s">
        <v>6909</v>
      </c>
      <c r="E6761" s="7"/>
      <c r="F6761" s="7"/>
      <c r="G6761" s="7"/>
      <c r="H6761" s="8">
        <v>0.0</v>
      </c>
      <c r="J6761" s="10"/>
    </row>
    <row r="6762">
      <c r="A6762" s="5" t="s">
        <v>6900</v>
      </c>
      <c r="B6762" s="5">
        <v>9.0</v>
      </c>
      <c r="C6762" s="5">
        <v>4.0</v>
      </c>
      <c r="D6762" s="6" t="s">
        <v>6910</v>
      </c>
      <c r="E6762" s="7"/>
      <c r="F6762" s="7"/>
      <c r="G6762" s="7"/>
      <c r="H6762" s="8">
        <v>1.0</v>
      </c>
      <c r="J6762" s="10"/>
    </row>
    <row r="6763">
      <c r="A6763" s="5" t="s">
        <v>6900</v>
      </c>
      <c r="B6763" s="5">
        <v>10.0</v>
      </c>
      <c r="C6763" s="5">
        <v>5.0</v>
      </c>
      <c r="D6763" s="6" t="s">
        <v>6911</v>
      </c>
      <c r="E6763" s="7"/>
      <c r="F6763" s="7"/>
      <c r="G6763" s="7"/>
      <c r="H6763" s="8">
        <v>0.0</v>
      </c>
      <c r="J6763" s="10"/>
    </row>
    <row r="6764">
      <c r="A6764" s="5" t="s">
        <v>6900</v>
      </c>
      <c r="B6764" s="5">
        <v>11.0</v>
      </c>
      <c r="C6764" s="5">
        <v>5.0</v>
      </c>
      <c r="D6764" s="6" t="s">
        <v>6912</v>
      </c>
      <c r="E6764" s="7"/>
      <c r="F6764" s="7"/>
      <c r="G6764" s="7"/>
      <c r="H6764" s="8">
        <v>1.0</v>
      </c>
      <c r="J6764" s="10"/>
    </row>
    <row r="6765">
      <c r="A6765" s="5" t="s">
        <v>6900</v>
      </c>
      <c r="B6765" s="5">
        <v>12.0</v>
      </c>
      <c r="C6765" s="5">
        <v>6.0</v>
      </c>
      <c r="D6765" s="6" t="s">
        <v>6913</v>
      </c>
      <c r="E6765" s="7"/>
      <c r="F6765" s="7"/>
      <c r="G6765" s="7"/>
      <c r="H6765" s="8">
        <v>0.0</v>
      </c>
      <c r="J6765" s="10"/>
    </row>
    <row r="6766">
      <c r="A6766" s="5" t="s">
        <v>6900</v>
      </c>
      <c r="B6766" s="5">
        <v>13.0</v>
      </c>
      <c r="C6766" s="5">
        <v>6.0</v>
      </c>
      <c r="D6766" s="6" t="s">
        <v>6914</v>
      </c>
      <c r="E6766" s="7"/>
      <c r="F6766" s="7"/>
      <c r="G6766" s="7"/>
      <c r="H6766" s="8">
        <v>1.0</v>
      </c>
      <c r="J6766" s="10"/>
    </row>
    <row r="6767">
      <c r="A6767" s="5" t="s">
        <v>6900</v>
      </c>
      <c r="B6767" s="5">
        <v>14.0</v>
      </c>
      <c r="C6767" s="5">
        <v>7.0</v>
      </c>
      <c r="D6767" s="6" t="s">
        <v>6915</v>
      </c>
      <c r="E6767" s="7"/>
      <c r="F6767" s="7"/>
      <c r="G6767" s="7"/>
      <c r="H6767" s="8">
        <v>0.0</v>
      </c>
      <c r="J6767" s="10"/>
    </row>
    <row r="6768">
      <c r="A6768" s="5" t="s">
        <v>6900</v>
      </c>
      <c r="B6768" s="5">
        <v>15.0</v>
      </c>
      <c r="C6768" s="5">
        <v>7.0</v>
      </c>
      <c r="D6768" s="6" t="s">
        <v>6916</v>
      </c>
      <c r="E6768" s="7"/>
      <c r="F6768" s="7"/>
      <c r="G6768" s="7"/>
      <c r="H6768" s="8">
        <v>1.0</v>
      </c>
      <c r="J6768" s="10"/>
    </row>
    <row r="6769">
      <c r="A6769" s="5" t="s">
        <v>6900</v>
      </c>
      <c r="B6769" s="5">
        <v>16.0</v>
      </c>
      <c r="C6769" s="5">
        <v>8.0</v>
      </c>
      <c r="D6769" s="6" t="s">
        <v>6917</v>
      </c>
      <c r="E6769" s="7"/>
      <c r="F6769" s="7"/>
      <c r="G6769" s="7"/>
      <c r="H6769" s="8">
        <v>0.0</v>
      </c>
      <c r="J6769" s="10"/>
    </row>
    <row r="6770">
      <c r="A6770" s="5" t="s">
        <v>6900</v>
      </c>
      <c r="B6770" s="5">
        <v>17.0</v>
      </c>
      <c r="C6770" s="5">
        <v>8.0</v>
      </c>
      <c r="D6770" s="6" t="s">
        <v>6918</v>
      </c>
      <c r="E6770" s="7"/>
      <c r="F6770" s="7"/>
      <c r="G6770" s="7"/>
      <c r="H6770" s="8">
        <v>1.0</v>
      </c>
      <c r="J6770" s="10"/>
    </row>
    <row r="6771">
      <c r="A6771" s="5" t="s">
        <v>6900</v>
      </c>
      <c r="B6771" s="5">
        <v>18.0</v>
      </c>
      <c r="C6771" s="5">
        <v>9.0</v>
      </c>
      <c r="D6771" s="6" t="s">
        <v>6919</v>
      </c>
      <c r="E6771" s="7"/>
      <c r="F6771" s="7"/>
      <c r="G6771" s="7"/>
      <c r="H6771" s="8">
        <v>0.0</v>
      </c>
      <c r="J6771" s="10"/>
    </row>
    <row r="6772">
      <c r="A6772" s="5" t="s">
        <v>6900</v>
      </c>
      <c r="B6772" s="5">
        <v>19.0</v>
      </c>
      <c r="C6772" s="5">
        <v>9.0</v>
      </c>
      <c r="D6772" s="6" t="s">
        <v>6920</v>
      </c>
      <c r="E6772" s="7"/>
      <c r="F6772" s="7"/>
      <c r="G6772" s="7"/>
      <c r="H6772" s="8">
        <v>1.0</v>
      </c>
      <c r="J6772" s="10"/>
    </row>
    <row r="6773">
      <c r="A6773" s="5" t="s">
        <v>6921</v>
      </c>
      <c r="B6773" s="5">
        <v>0.0</v>
      </c>
      <c r="C6773" s="5">
        <v>0.0</v>
      </c>
      <c r="D6773" s="6" t="s">
        <v>6922</v>
      </c>
      <c r="E6773" s="7"/>
      <c r="F6773" s="7"/>
      <c r="G6773" s="7"/>
      <c r="H6773" s="8">
        <v>0.0</v>
      </c>
      <c r="J6773" s="10"/>
    </row>
    <row r="6774">
      <c r="A6774" s="5" t="s">
        <v>6921</v>
      </c>
      <c r="B6774" s="5">
        <v>1.0</v>
      </c>
      <c r="C6774" s="5">
        <v>0.0</v>
      </c>
      <c r="D6774" s="6" t="s">
        <v>6923</v>
      </c>
      <c r="E6774" s="7"/>
      <c r="F6774" s="7"/>
      <c r="G6774" s="7"/>
      <c r="H6774" s="8">
        <v>1.0</v>
      </c>
      <c r="J6774" s="10"/>
    </row>
    <row r="6775">
      <c r="A6775" s="5" t="s">
        <v>6921</v>
      </c>
      <c r="B6775" s="5">
        <v>2.0</v>
      </c>
      <c r="C6775" s="5">
        <v>1.0</v>
      </c>
      <c r="D6775" s="6" t="s">
        <v>6924</v>
      </c>
      <c r="E6775" s="7"/>
      <c r="F6775" s="7"/>
      <c r="G6775" s="7"/>
      <c r="H6775" s="8">
        <v>0.0</v>
      </c>
      <c r="J6775" s="10"/>
    </row>
    <row r="6776">
      <c r="A6776" s="5" t="s">
        <v>6921</v>
      </c>
      <c r="B6776" s="5">
        <v>3.0</v>
      </c>
      <c r="C6776" s="5">
        <v>1.0</v>
      </c>
      <c r="D6776" s="6" t="s">
        <v>6925</v>
      </c>
      <c r="E6776" s="7"/>
      <c r="F6776" s="7"/>
      <c r="G6776" s="7"/>
      <c r="H6776" s="8">
        <v>1.0</v>
      </c>
      <c r="J6776" s="10"/>
    </row>
    <row r="6777">
      <c r="A6777" s="5" t="s">
        <v>6921</v>
      </c>
      <c r="B6777" s="5">
        <v>4.0</v>
      </c>
      <c r="C6777" s="5">
        <v>2.0</v>
      </c>
      <c r="D6777" s="6" t="s">
        <v>6926</v>
      </c>
      <c r="E6777" s="7"/>
      <c r="F6777" s="7"/>
      <c r="G6777" s="7"/>
      <c r="H6777" s="8">
        <v>0.0</v>
      </c>
      <c r="J6777" s="10"/>
    </row>
    <row r="6778">
      <c r="A6778" s="5" t="s">
        <v>6921</v>
      </c>
      <c r="B6778" s="5">
        <v>5.0</v>
      </c>
      <c r="C6778" s="5">
        <v>2.0</v>
      </c>
      <c r="D6778" s="6" t="s">
        <v>6927</v>
      </c>
      <c r="E6778" s="7"/>
      <c r="F6778" s="7"/>
      <c r="G6778" s="7"/>
      <c r="H6778" s="8">
        <v>1.0</v>
      </c>
      <c r="J6778" s="10"/>
    </row>
    <row r="6779">
      <c r="A6779" s="5" t="s">
        <v>6921</v>
      </c>
      <c r="B6779" s="5">
        <v>6.0</v>
      </c>
      <c r="C6779" s="5">
        <v>3.0</v>
      </c>
      <c r="D6779" s="6" t="s">
        <v>6928</v>
      </c>
      <c r="E6779" s="7"/>
      <c r="F6779" s="7"/>
      <c r="G6779" s="7"/>
      <c r="H6779" s="8">
        <v>0.0</v>
      </c>
      <c r="J6779" s="10"/>
    </row>
    <row r="6780">
      <c r="A6780" s="5" t="s">
        <v>6921</v>
      </c>
      <c r="B6780" s="5">
        <v>7.0</v>
      </c>
      <c r="C6780" s="5">
        <v>3.0</v>
      </c>
      <c r="D6780" s="6" t="s">
        <v>6929</v>
      </c>
      <c r="E6780" s="7"/>
      <c r="F6780" s="7"/>
      <c r="G6780" s="7"/>
      <c r="H6780" s="8">
        <v>1.0</v>
      </c>
      <c r="J6780" s="10"/>
    </row>
    <row r="6781">
      <c r="A6781" s="5" t="s">
        <v>6921</v>
      </c>
      <c r="B6781" s="5">
        <v>8.0</v>
      </c>
      <c r="C6781" s="5">
        <v>4.0</v>
      </c>
      <c r="D6781" s="6" t="s">
        <v>6930</v>
      </c>
      <c r="E6781" s="7"/>
      <c r="F6781" s="7"/>
      <c r="G6781" s="7"/>
      <c r="H6781" s="8">
        <v>0.0</v>
      </c>
      <c r="J6781" s="10"/>
    </row>
    <row r="6782">
      <c r="A6782" s="5" t="s">
        <v>6921</v>
      </c>
      <c r="B6782" s="5">
        <v>9.0</v>
      </c>
      <c r="C6782" s="5">
        <v>4.0</v>
      </c>
      <c r="D6782" s="6" t="s">
        <v>6931</v>
      </c>
      <c r="E6782" s="7"/>
      <c r="F6782" s="7"/>
      <c r="G6782" s="7"/>
      <c r="H6782" s="8">
        <v>1.0</v>
      </c>
      <c r="J6782" s="10"/>
    </row>
    <row r="6783">
      <c r="A6783" s="5" t="s">
        <v>6921</v>
      </c>
      <c r="B6783" s="5">
        <v>10.0</v>
      </c>
      <c r="C6783" s="5">
        <v>5.0</v>
      </c>
      <c r="D6783" s="6" t="s">
        <v>6932</v>
      </c>
      <c r="E6783" s="7"/>
      <c r="F6783" s="7"/>
      <c r="G6783" s="7"/>
      <c r="H6783" s="8">
        <v>0.0</v>
      </c>
      <c r="J6783" s="10"/>
    </row>
    <row r="6784">
      <c r="A6784" s="5" t="s">
        <v>6921</v>
      </c>
      <c r="B6784" s="5">
        <v>11.0</v>
      </c>
      <c r="C6784" s="5">
        <v>5.0</v>
      </c>
      <c r="D6784" s="6" t="s">
        <v>6933</v>
      </c>
      <c r="E6784" s="7"/>
      <c r="F6784" s="7"/>
      <c r="G6784" s="7"/>
      <c r="H6784" s="8">
        <v>1.0</v>
      </c>
      <c r="J6784" s="10"/>
    </row>
    <row r="6785">
      <c r="A6785" s="5" t="s">
        <v>6921</v>
      </c>
      <c r="B6785" s="5">
        <v>12.0</v>
      </c>
      <c r="C6785" s="5">
        <v>6.0</v>
      </c>
      <c r="D6785" s="6" t="s">
        <v>6934</v>
      </c>
      <c r="E6785" s="7"/>
      <c r="F6785" s="7"/>
      <c r="G6785" s="7"/>
      <c r="H6785" s="8">
        <v>0.0</v>
      </c>
      <c r="J6785" s="10"/>
    </row>
    <row r="6786">
      <c r="A6786" s="5" t="s">
        <v>6921</v>
      </c>
      <c r="B6786" s="5">
        <v>13.0</v>
      </c>
      <c r="C6786" s="5">
        <v>6.0</v>
      </c>
      <c r="D6786" s="6" t="s">
        <v>6935</v>
      </c>
      <c r="E6786" s="7"/>
      <c r="F6786" s="7"/>
      <c r="G6786" s="7"/>
      <c r="H6786" s="8">
        <v>1.0</v>
      </c>
      <c r="J6786" s="10"/>
    </row>
    <row r="6787">
      <c r="A6787" s="5" t="s">
        <v>6921</v>
      </c>
      <c r="B6787" s="5">
        <v>14.0</v>
      </c>
      <c r="C6787" s="5">
        <v>7.0</v>
      </c>
      <c r="D6787" s="6" t="s">
        <v>6936</v>
      </c>
      <c r="E6787" s="7"/>
      <c r="F6787" s="7"/>
      <c r="G6787" s="7"/>
      <c r="H6787" s="8">
        <v>0.0</v>
      </c>
      <c r="J6787" s="10"/>
    </row>
    <row r="6788">
      <c r="A6788" s="5" t="s">
        <v>6921</v>
      </c>
      <c r="B6788" s="5">
        <v>15.0</v>
      </c>
      <c r="C6788" s="5">
        <v>7.0</v>
      </c>
      <c r="D6788" s="6" t="s">
        <v>6937</v>
      </c>
      <c r="E6788" s="7"/>
      <c r="F6788" s="7"/>
      <c r="G6788" s="7"/>
      <c r="H6788" s="8">
        <v>1.0</v>
      </c>
      <c r="J6788" s="10"/>
    </row>
    <row r="6789">
      <c r="A6789" s="5" t="s">
        <v>6921</v>
      </c>
      <c r="B6789" s="5">
        <v>16.0</v>
      </c>
      <c r="C6789" s="5">
        <v>8.0</v>
      </c>
      <c r="D6789" s="6" t="s">
        <v>6938</v>
      </c>
      <c r="E6789" s="7"/>
      <c r="F6789" s="7"/>
      <c r="G6789" s="7"/>
      <c r="H6789" s="8">
        <v>0.0</v>
      </c>
      <c r="J6789" s="10"/>
    </row>
    <row r="6790">
      <c r="A6790" s="5" t="s">
        <v>6921</v>
      </c>
      <c r="B6790" s="5">
        <v>17.0</v>
      </c>
      <c r="C6790" s="5">
        <v>8.0</v>
      </c>
      <c r="D6790" s="6" t="s">
        <v>6939</v>
      </c>
      <c r="E6790" s="7"/>
      <c r="F6790" s="7"/>
      <c r="G6790" s="7"/>
      <c r="H6790" s="8">
        <v>1.0</v>
      </c>
      <c r="J6790" s="10"/>
    </row>
    <row r="6791">
      <c r="A6791" s="5" t="s">
        <v>6921</v>
      </c>
      <c r="B6791" s="5">
        <v>18.0</v>
      </c>
      <c r="C6791" s="5">
        <v>9.0</v>
      </c>
      <c r="D6791" s="6" t="s">
        <v>6940</v>
      </c>
      <c r="E6791" s="7"/>
      <c r="F6791" s="7"/>
      <c r="G6791" s="7"/>
      <c r="H6791" s="8">
        <v>0.0</v>
      </c>
      <c r="J6791" s="10"/>
    </row>
    <row r="6792">
      <c r="A6792" s="5" t="s">
        <v>6921</v>
      </c>
      <c r="B6792" s="5">
        <v>19.0</v>
      </c>
      <c r="C6792" s="5">
        <v>9.0</v>
      </c>
      <c r="D6792" s="6" t="s">
        <v>6941</v>
      </c>
      <c r="E6792" s="7"/>
      <c r="F6792" s="7"/>
      <c r="G6792" s="7"/>
      <c r="H6792" s="8">
        <v>1.0</v>
      </c>
      <c r="J6792" s="10"/>
    </row>
    <row r="6793">
      <c r="A6793" s="5" t="s">
        <v>6942</v>
      </c>
      <c r="B6793" s="5">
        <v>0.0</v>
      </c>
      <c r="C6793" s="5">
        <v>0.0</v>
      </c>
      <c r="D6793" s="6" t="s">
        <v>680</v>
      </c>
      <c r="E6793" s="7"/>
      <c r="F6793" s="7"/>
      <c r="G6793" s="7"/>
      <c r="H6793" s="8">
        <v>0.0</v>
      </c>
      <c r="J6793" s="10"/>
    </row>
    <row r="6794">
      <c r="A6794" s="5" t="s">
        <v>6942</v>
      </c>
      <c r="B6794" s="5">
        <v>1.0</v>
      </c>
      <c r="C6794" s="5">
        <v>0.0</v>
      </c>
      <c r="D6794" s="6" t="s">
        <v>4305</v>
      </c>
      <c r="E6794" s="7"/>
      <c r="F6794" s="7"/>
      <c r="G6794" s="7"/>
      <c r="H6794" s="8">
        <v>1.0</v>
      </c>
      <c r="J6794" s="10"/>
    </row>
    <row r="6795">
      <c r="A6795" s="5" t="s">
        <v>6942</v>
      </c>
      <c r="B6795" s="5">
        <v>2.0</v>
      </c>
      <c r="C6795" s="5">
        <v>1.0</v>
      </c>
      <c r="D6795" s="6" t="s">
        <v>6943</v>
      </c>
      <c r="E6795" s="7"/>
      <c r="F6795" s="7"/>
      <c r="G6795" s="7"/>
      <c r="H6795" s="8">
        <v>0.0</v>
      </c>
      <c r="J6795" s="10"/>
    </row>
    <row r="6796">
      <c r="A6796" s="5" t="s">
        <v>6942</v>
      </c>
      <c r="B6796" s="5">
        <v>3.0</v>
      </c>
      <c r="C6796" s="5">
        <v>1.0</v>
      </c>
      <c r="D6796" s="6" t="s">
        <v>6944</v>
      </c>
      <c r="E6796" s="7"/>
      <c r="F6796" s="7"/>
      <c r="G6796" s="7"/>
      <c r="H6796" s="8">
        <v>1.0</v>
      </c>
      <c r="J6796" s="10"/>
    </row>
    <row r="6797">
      <c r="A6797" s="5" t="s">
        <v>6942</v>
      </c>
      <c r="B6797" s="5">
        <v>4.0</v>
      </c>
      <c r="C6797" s="5">
        <v>2.0</v>
      </c>
      <c r="D6797" s="6" t="s">
        <v>6945</v>
      </c>
      <c r="E6797" s="7"/>
      <c r="F6797" s="7"/>
      <c r="G6797" s="7"/>
      <c r="H6797" s="8">
        <v>0.0</v>
      </c>
      <c r="J6797" s="10"/>
    </row>
    <row r="6798">
      <c r="A6798" s="5" t="s">
        <v>6942</v>
      </c>
      <c r="B6798" s="5">
        <v>5.0</v>
      </c>
      <c r="C6798" s="5">
        <v>2.0</v>
      </c>
      <c r="D6798" s="6" t="s">
        <v>6946</v>
      </c>
      <c r="E6798" s="7"/>
      <c r="F6798" s="7"/>
      <c r="G6798" s="7"/>
      <c r="H6798" s="8">
        <v>1.0</v>
      </c>
      <c r="J6798" s="10"/>
    </row>
    <row r="6799">
      <c r="A6799" s="5" t="s">
        <v>6942</v>
      </c>
      <c r="B6799" s="5">
        <v>6.0</v>
      </c>
      <c r="C6799" s="5">
        <v>3.0</v>
      </c>
      <c r="D6799" s="6" t="s">
        <v>6947</v>
      </c>
      <c r="E6799" s="7"/>
      <c r="F6799" s="7"/>
      <c r="G6799" s="7"/>
      <c r="H6799" s="8">
        <v>0.0</v>
      </c>
      <c r="J6799" s="10"/>
    </row>
    <row r="6800">
      <c r="A6800" s="5" t="s">
        <v>6942</v>
      </c>
      <c r="B6800" s="5">
        <v>7.0</v>
      </c>
      <c r="C6800" s="5">
        <v>3.0</v>
      </c>
      <c r="D6800" s="6" t="s">
        <v>6948</v>
      </c>
      <c r="E6800" s="7"/>
      <c r="F6800" s="7"/>
      <c r="G6800" s="7"/>
      <c r="H6800" s="8">
        <v>1.0</v>
      </c>
      <c r="J6800" s="10"/>
    </row>
    <row r="6801">
      <c r="A6801" s="5" t="s">
        <v>6942</v>
      </c>
      <c r="B6801" s="5">
        <v>8.0</v>
      </c>
      <c r="C6801" s="5">
        <v>4.0</v>
      </c>
      <c r="D6801" s="6" t="s">
        <v>6949</v>
      </c>
      <c r="E6801" s="7"/>
      <c r="F6801" s="7"/>
      <c r="G6801" s="7"/>
      <c r="H6801" s="8">
        <v>0.0</v>
      </c>
      <c r="J6801" s="10"/>
    </row>
    <row r="6802">
      <c r="A6802" s="5" t="s">
        <v>6942</v>
      </c>
      <c r="B6802" s="5">
        <v>9.0</v>
      </c>
      <c r="C6802" s="5">
        <v>4.0</v>
      </c>
      <c r="D6802" s="6" t="s">
        <v>6950</v>
      </c>
      <c r="E6802" s="7"/>
      <c r="F6802" s="7"/>
      <c r="G6802" s="7"/>
      <c r="H6802" s="8">
        <v>1.0</v>
      </c>
      <c r="J6802" s="10"/>
    </row>
    <row r="6803">
      <c r="A6803" s="5" t="s">
        <v>6942</v>
      </c>
      <c r="B6803" s="5">
        <v>10.0</v>
      </c>
      <c r="C6803" s="5">
        <v>5.0</v>
      </c>
      <c r="D6803" s="6" t="s">
        <v>6951</v>
      </c>
      <c r="E6803" s="7"/>
      <c r="F6803" s="7"/>
      <c r="G6803" s="7"/>
      <c r="H6803" s="8">
        <v>0.0</v>
      </c>
      <c r="J6803" s="10"/>
    </row>
    <row r="6804">
      <c r="A6804" s="5" t="s">
        <v>6942</v>
      </c>
      <c r="B6804" s="5">
        <v>11.0</v>
      </c>
      <c r="C6804" s="5">
        <v>5.0</v>
      </c>
      <c r="D6804" s="6" t="s">
        <v>6952</v>
      </c>
      <c r="E6804" s="7"/>
      <c r="F6804" s="7"/>
      <c r="G6804" s="7"/>
      <c r="H6804" s="8">
        <v>1.0</v>
      </c>
      <c r="J6804" s="10"/>
    </row>
    <row r="6805">
      <c r="A6805" s="5" t="s">
        <v>6942</v>
      </c>
      <c r="B6805" s="5">
        <v>12.0</v>
      </c>
      <c r="C6805" s="5">
        <v>6.0</v>
      </c>
      <c r="D6805" s="6" t="s">
        <v>6953</v>
      </c>
      <c r="E6805" s="7"/>
      <c r="F6805" s="7"/>
      <c r="G6805" s="7"/>
      <c r="H6805" s="8">
        <v>0.0</v>
      </c>
      <c r="J6805" s="10"/>
    </row>
    <row r="6806">
      <c r="A6806" s="5" t="s">
        <v>6942</v>
      </c>
      <c r="B6806" s="5">
        <v>13.0</v>
      </c>
      <c r="C6806" s="5">
        <v>6.0</v>
      </c>
      <c r="D6806" s="6" t="s">
        <v>6954</v>
      </c>
      <c r="E6806" s="7"/>
      <c r="F6806" s="7"/>
      <c r="G6806" s="7"/>
      <c r="H6806" s="8">
        <v>1.0</v>
      </c>
      <c r="J6806" s="10"/>
    </row>
    <row r="6807">
      <c r="A6807" s="5" t="s">
        <v>6942</v>
      </c>
      <c r="B6807" s="5">
        <v>14.0</v>
      </c>
      <c r="C6807" s="5">
        <v>7.0</v>
      </c>
      <c r="D6807" s="6" t="s">
        <v>6955</v>
      </c>
      <c r="E6807" s="7"/>
      <c r="F6807" s="7"/>
      <c r="G6807" s="7"/>
      <c r="H6807" s="8">
        <v>0.0</v>
      </c>
      <c r="J6807" s="10"/>
    </row>
    <row r="6808">
      <c r="A6808" s="5" t="s">
        <v>6942</v>
      </c>
      <c r="B6808" s="5">
        <v>15.0</v>
      </c>
      <c r="C6808" s="5">
        <v>7.0</v>
      </c>
      <c r="D6808" s="6" t="s">
        <v>6956</v>
      </c>
      <c r="E6808" s="7"/>
      <c r="F6808" s="7"/>
      <c r="G6808" s="7"/>
      <c r="H6808" s="8">
        <v>1.0</v>
      </c>
      <c r="J6808" s="10"/>
    </row>
    <row r="6809">
      <c r="A6809" s="5" t="s">
        <v>6942</v>
      </c>
      <c r="B6809" s="5">
        <v>16.0</v>
      </c>
      <c r="C6809" s="5">
        <v>8.0</v>
      </c>
      <c r="D6809" s="6" t="s">
        <v>6957</v>
      </c>
      <c r="E6809" s="7"/>
      <c r="F6809" s="7"/>
      <c r="G6809" s="7"/>
      <c r="H6809" s="8">
        <v>0.0</v>
      </c>
      <c r="J6809" s="10"/>
    </row>
    <row r="6810">
      <c r="A6810" s="5" t="s">
        <v>6942</v>
      </c>
      <c r="B6810" s="5">
        <v>17.0</v>
      </c>
      <c r="C6810" s="5">
        <v>8.0</v>
      </c>
      <c r="D6810" s="6" t="s">
        <v>6958</v>
      </c>
      <c r="E6810" s="7"/>
      <c r="F6810" s="7"/>
      <c r="G6810" s="7"/>
      <c r="H6810" s="8">
        <v>1.0</v>
      </c>
      <c r="J6810" s="10"/>
    </row>
    <row r="6811">
      <c r="A6811" s="5" t="s">
        <v>6942</v>
      </c>
      <c r="B6811" s="5">
        <v>18.0</v>
      </c>
      <c r="C6811" s="5">
        <v>9.0</v>
      </c>
      <c r="D6811" s="6" t="s">
        <v>6959</v>
      </c>
      <c r="E6811" s="7"/>
      <c r="F6811" s="7"/>
      <c r="G6811" s="7"/>
      <c r="H6811" s="8">
        <v>0.0</v>
      </c>
      <c r="J6811" s="10"/>
    </row>
    <row r="6812">
      <c r="A6812" s="5" t="s">
        <v>6942</v>
      </c>
      <c r="B6812" s="5">
        <v>19.0</v>
      </c>
      <c r="C6812" s="5">
        <v>9.0</v>
      </c>
      <c r="D6812" s="6" t="s">
        <v>6960</v>
      </c>
      <c r="E6812" s="7"/>
      <c r="F6812" s="7"/>
      <c r="G6812" s="7"/>
      <c r="H6812" s="8">
        <v>1.0</v>
      </c>
      <c r="J6812" s="10"/>
    </row>
    <row r="6813">
      <c r="A6813" s="5" t="s">
        <v>6961</v>
      </c>
      <c r="B6813" s="5">
        <v>0.0</v>
      </c>
      <c r="C6813" s="5">
        <v>0.0</v>
      </c>
      <c r="D6813" s="6" t="s">
        <v>6962</v>
      </c>
      <c r="E6813" s="7"/>
      <c r="F6813" s="7"/>
      <c r="G6813" s="7"/>
      <c r="H6813" s="8">
        <v>0.0</v>
      </c>
      <c r="J6813" s="10"/>
    </row>
    <row r="6814">
      <c r="A6814" s="5" t="s">
        <v>6961</v>
      </c>
      <c r="B6814" s="5">
        <v>1.0</v>
      </c>
      <c r="C6814" s="5">
        <v>0.0</v>
      </c>
      <c r="D6814" s="6" t="s">
        <v>6963</v>
      </c>
      <c r="E6814" s="7"/>
      <c r="F6814" s="7"/>
      <c r="G6814" s="7"/>
      <c r="H6814" s="8">
        <v>1.0</v>
      </c>
      <c r="J6814" s="10"/>
    </row>
    <row r="6815">
      <c r="A6815" s="5" t="s">
        <v>6961</v>
      </c>
      <c r="B6815" s="5">
        <v>2.0</v>
      </c>
      <c r="C6815" s="5">
        <v>1.0</v>
      </c>
      <c r="D6815" s="6" t="s">
        <v>6964</v>
      </c>
      <c r="E6815" s="7"/>
      <c r="F6815" s="7"/>
      <c r="G6815" s="7"/>
      <c r="H6815" s="8">
        <v>0.0</v>
      </c>
      <c r="J6815" s="10"/>
    </row>
    <row r="6816">
      <c r="A6816" s="5" t="s">
        <v>6961</v>
      </c>
      <c r="B6816" s="5">
        <v>3.0</v>
      </c>
      <c r="C6816" s="5">
        <v>1.0</v>
      </c>
      <c r="D6816" s="6" t="s">
        <v>6965</v>
      </c>
      <c r="E6816" s="7"/>
      <c r="F6816" s="7"/>
      <c r="G6816" s="7"/>
      <c r="H6816" s="8">
        <v>1.0</v>
      </c>
      <c r="J6816" s="10"/>
    </row>
    <row r="6817">
      <c r="A6817" s="5" t="s">
        <v>6961</v>
      </c>
      <c r="B6817" s="5">
        <v>4.0</v>
      </c>
      <c r="C6817" s="5">
        <v>2.0</v>
      </c>
      <c r="D6817" s="6" t="s">
        <v>6966</v>
      </c>
      <c r="E6817" s="7"/>
      <c r="F6817" s="7"/>
      <c r="G6817" s="7"/>
      <c r="H6817" s="8">
        <v>0.0</v>
      </c>
      <c r="J6817" s="10"/>
    </row>
    <row r="6818">
      <c r="A6818" s="5" t="s">
        <v>6961</v>
      </c>
      <c r="B6818" s="5">
        <v>5.0</v>
      </c>
      <c r="C6818" s="5">
        <v>2.0</v>
      </c>
      <c r="D6818" s="6" t="s">
        <v>6967</v>
      </c>
      <c r="E6818" s="7"/>
      <c r="F6818" s="7"/>
      <c r="G6818" s="7"/>
      <c r="H6818" s="8">
        <v>1.0</v>
      </c>
      <c r="J6818" s="10"/>
    </row>
    <row r="6819">
      <c r="A6819" s="5" t="s">
        <v>6961</v>
      </c>
      <c r="B6819" s="5">
        <v>6.0</v>
      </c>
      <c r="C6819" s="5">
        <v>3.0</v>
      </c>
      <c r="D6819" s="6" t="s">
        <v>6968</v>
      </c>
      <c r="E6819" s="7"/>
      <c r="F6819" s="7"/>
      <c r="G6819" s="7"/>
      <c r="H6819" s="8">
        <v>0.0</v>
      </c>
      <c r="J6819" s="10"/>
    </row>
    <row r="6820">
      <c r="A6820" s="5" t="s">
        <v>6961</v>
      </c>
      <c r="B6820" s="5">
        <v>7.0</v>
      </c>
      <c r="C6820" s="5">
        <v>3.0</v>
      </c>
      <c r="D6820" s="6" t="s">
        <v>6969</v>
      </c>
      <c r="E6820" s="7"/>
      <c r="F6820" s="7"/>
      <c r="G6820" s="7"/>
      <c r="H6820" s="8">
        <v>1.0</v>
      </c>
      <c r="J6820" s="10"/>
    </row>
    <row r="6821">
      <c r="A6821" s="5" t="s">
        <v>6961</v>
      </c>
      <c r="B6821" s="5">
        <v>8.0</v>
      </c>
      <c r="C6821" s="5">
        <v>4.0</v>
      </c>
      <c r="D6821" s="6" t="s">
        <v>6970</v>
      </c>
      <c r="E6821" s="7"/>
      <c r="F6821" s="7"/>
      <c r="G6821" s="7"/>
      <c r="H6821" s="8">
        <v>0.0</v>
      </c>
      <c r="J6821" s="10"/>
    </row>
    <row r="6822">
      <c r="A6822" s="5" t="s">
        <v>6961</v>
      </c>
      <c r="B6822" s="5">
        <v>9.0</v>
      </c>
      <c r="C6822" s="5">
        <v>4.0</v>
      </c>
      <c r="D6822" s="6" t="s">
        <v>6971</v>
      </c>
      <c r="E6822" s="7"/>
      <c r="F6822" s="7"/>
      <c r="G6822" s="7"/>
      <c r="H6822" s="8">
        <v>1.0</v>
      </c>
      <c r="J6822" s="10"/>
    </row>
    <row r="6823">
      <c r="A6823" s="5" t="s">
        <v>6961</v>
      </c>
      <c r="B6823" s="5">
        <v>10.0</v>
      </c>
      <c r="C6823" s="5">
        <v>5.0</v>
      </c>
      <c r="D6823" s="6" t="s">
        <v>6972</v>
      </c>
      <c r="E6823" s="7"/>
      <c r="F6823" s="7"/>
      <c r="G6823" s="7"/>
      <c r="H6823" s="8">
        <v>0.0</v>
      </c>
      <c r="J6823" s="10"/>
    </row>
    <row r="6824">
      <c r="A6824" s="5" t="s">
        <v>6961</v>
      </c>
      <c r="B6824" s="5">
        <v>11.0</v>
      </c>
      <c r="C6824" s="5">
        <v>5.0</v>
      </c>
      <c r="D6824" s="6" t="s">
        <v>6973</v>
      </c>
      <c r="E6824" s="7"/>
      <c r="F6824" s="7"/>
      <c r="G6824" s="7"/>
      <c r="H6824" s="8">
        <v>1.0</v>
      </c>
      <c r="J6824" s="10"/>
    </row>
    <row r="6825">
      <c r="A6825" s="5" t="s">
        <v>6961</v>
      </c>
      <c r="B6825" s="5">
        <v>12.0</v>
      </c>
      <c r="C6825" s="5">
        <v>6.0</v>
      </c>
      <c r="D6825" s="6" t="s">
        <v>6974</v>
      </c>
      <c r="E6825" s="7"/>
      <c r="F6825" s="7"/>
      <c r="G6825" s="7"/>
      <c r="H6825" s="8">
        <v>0.0</v>
      </c>
      <c r="J6825" s="10"/>
    </row>
    <row r="6826">
      <c r="A6826" s="5" t="s">
        <v>6961</v>
      </c>
      <c r="B6826" s="5">
        <v>13.0</v>
      </c>
      <c r="C6826" s="5">
        <v>6.0</v>
      </c>
      <c r="D6826" s="6" t="s">
        <v>6975</v>
      </c>
      <c r="E6826" s="7"/>
      <c r="F6826" s="7"/>
      <c r="G6826" s="7"/>
      <c r="H6826" s="8">
        <v>1.0</v>
      </c>
      <c r="J6826" s="10"/>
    </row>
    <row r="6827">
      <c r="A6827" s="5" t="s">
        <v>6961</v>
      </c>
      <c r="B6827" s="5">
        <v>14.0</v>
      </c>
      <c r="C6827" s="5">
        <v>7.0</v>
      </c>
      <c r="D6827" s="6" t="s">
        <v>6976</v>
      </c>
      <c r="E6827" s="7"/>
      <c r="F6827" s="7"/>
      <c r="G6827" s="7"/>
      <c r="H6827" s="8">
        <v>0.0</v>
      </c>
      <c r="J6827" s="10"/>
    </row>
    <row r="6828">
      <c r="A6828" s="5" t="s">
        <v>6961</v>
      </c>
      <c r="B6828" s="5">
        <v>15.0</v>
      </c>
      <c r="C6828" s="5">
        <v>7.0</v>
      </c>
      <c r="D6828" s="6" t="s">
        <v>6977</v>
      </c>
      <c r="E6828" s="7"/>
      <c r="F6828" s="7"/>
      <c r="G6828" s="7"/>
      <c r="H6828" s="8">
        <v>1.0</v>
      </c>
      <c r="J6828" s="10"/>
    </row>
    <row r="6829">
      <c r="A6829" s="5" t="s">
        <v>6961</v>
      </c>
      <c r="B6829" s="5">
        <v>16.0</v>
      </c>
      <c r="C6829" s="5">
        <v>8.0</v>
      </c>
      <c r="D6829" s="6" t="s">
        <v>6978</v>
      </c>
      <c r="E6829" s="7"/>
      <c r="F6829" s="7"/>
      <c r="G6829" s="7"/>
      <c r="H6829" s="8">
        <v>0.0</v>
      </c>
      <c r="J6829" s="10"/>
    </row>
    <row r="6830">
      <c r="A6830" s="5" t="s">
        <v>6961</v>
      </c>
      <c r="B6830" s="5">
        <v>17.0</v>
      </c>
      <c r="C6830" s="5">
        <v>8.0</v>
      </c>
      <c r="D6830" s="6" t="s">
        <v>6979</v>
      </c>
      <c r="E6830" s="7"/>
      <c r="F6830" s="7"/>
      <c r="G6830" s="7"/>
      <c r="H6830" s="8">
        <v>1.0</v>
      </c>
      <c r="J6830" s="10"/>
    </row>
    <row r="6831">
      <c r="A6831" s="5" t="s">
        <v>6961</v>
      </c>
      <c r="B6831" s="5">
        <v>18.0</v>
      </c>
      <c r="C6831" s="5">
        <v>9.0</v>
      </c>
      <c r="D6831" s="6" t="s">
        <v>6980</v>
      </c>
      <c r="E6831" s="7"/>
      <c r="F6831" s="7"/>
      <c r="G6831" s="7"/>
      <c r="H6831" s="8">
        <v>0.0</v>
      </c>
      <c r="J6831" s="10"/>
    </row>
    <row r="6832">
      <c r="A6832" s="5" t="s">
        <v>6961</v>
      </c>
      <c r="B6832" s="5">
        <v>19.0</v>
      </c>
      <c r="C6832" s="5">
        <v>9.0</v>
      </c>
      <c r="D6832" s="6" t="s">
        <v>6981</v>
      </c>
      <c r="E6832" s="7"/>
      <c r="F6832" s="7"/>
      <c r="G6832" s="7"/>
      <c r="H6832" s="8">
        <v>1.0</v>
      </c>
      <c r="J6832" s="10"/>
    </row>
    <row r="6833">
      <c r="A6833" s="5" t="s">
        <v>6982</v>
      </c>
      <c r="B6833" s="5">
        <v>0.0</v>
      </c>
      <c r="C6833" s="5">
        <v>0.0</v>
      </c>
      <c r="D6833" s="6" t="s">
        <v>6983</v>
      </c>
      <c r="E6833" s="7"/>
      <c r="F6833" s="7"/>
      <c r="G6833" s="7"/>
      <c r="H6833" s="8">
        <v>0.0</v>
      </c>
      <c r="J6833" s="10"/>
    </row>
    <row r="6834">
      <c r="A6834" s="5" t="s">
        <v>6982</v>
      </c>
      <c r="B6834" s="5">
        <v>1.0</v>
      </c>
      <c r="C6834" s="5">
        <v>0.0</v>
      </c>
      <c r="D6834" s="6" t="s">
        <v>6984</v>
      </c>
      <c r="E6834" s="7"/>
      <c r="F6834" s="7"/>
      <c r="G6834" s="7"/>
      <c r="H6834" s="8">
        <v>1.0</v>
      </c>
      <c r="J6834" s="10"/>
    </row>
    <row r="6835">
      <c r="A6835" s="5" t="s">
        <v>6982</v>
      </c>
      <c r="B6835" s="5">
        <v>2.0</v>
      </c>
      <c r="C6835" s="5">
        <v>1.0</v>
      </c>
      <c r="D6835" s="6" t="s">
        <v>6985</v>
      </c>
      <c r="E6835" s="7"/>
      <c r="F6835" s="7"/>
      <c r="G6835" s="7"/>
      <c r="H6835" s="8">
        <v>0.0</v>
      </c>
      <c r="J6835" s="10"/>
    </row>
    <row r="6836">
      <c r="A6836" s="5" t="s">
        <v>6982</v>
      </c>
      <c r="B6836" s="5">
        <v>3.0</v>
      </c>
      <c r="C6836" s="5">
        <v>1.0</v>
      </c>
      <c r="D6836" s="6" t="s">
        <v>6986</v>
      </c>
      <c r="E6836" s="7"/>
      <c r="F6836" s="7"/>
      <c r="G6836" s="7"/>
      <c r="H6836" s="8">
        <v>1.0</v>
      </c>
      <c r="J6836" s="10"/>
    </row>
    <row r="6837">
      <c r="A6837" s="5" t="s">
        <v>6982</v>
      </c>
      <c r="B6837" s="5">
        <v>4.0</v>
      </c>
      <c r="C6837" s="5">
        <v>2.0</v>
      </c>
      <c r="D6837" s="6" t="s">
        <v>6987</v>
      </c>
      <c r="E6837" s="7"/>
      <c r="F6837" s="7"/>
      <c r="G6837" s="7"/>
      <c r="H6837" s="8">
        <v>0.0</v>
      </c>
      <c r="J6837" s="10"/>
    </row>
    <row r="6838">
      <c r="A6838" s="5" t="s">
        <v>6982</v>
      </c>
      <c r="B6838" s="5">
        <v>5.0</v>
      </c>
      <c r="C6838" s="5">
        <v>2.0</v>
      </c>
      <c r="D6838" s="6" t="s">
        <v>6988</v>
      </c>
      <c r="E6838" s="7"/>
      <c r="F6838" s="7"/>
      <c r="G6838" s="7"/>
      <c r="H6838" s="8">
        <v>1.0</v>
      </c>
      <c r="J6838" s="10"/>
    </row>
    <row r="6839">
      <c r="A6839" s="5" t="s">
        <v>6982</v>
      </c>
      <c r="B6839" s="5">
        <v>6.0</v>
      </c>
      <c r="C6839" s="5">
        <v>3.0</v>
      </c>
      <c r="D6839" s="6" t="s">
        <v>6989</v>
      </c>
      <c r="E6839" s="7"/>
      <c r="F6839" s="7"/>
      <c r="G6839" s="7"/>
      <c r="H6839" s="8">
        <v>0.0</v>
      </c>
      <c r="J6839" s="10"/>
    </row>
    <row r="6840">
      <c r="A6840" s="5" t="s">
        <v>6982</v>
      </c>
      <c r="B6840" s="5">
        <v>7.0</v>
      </c>
      <c r="C6840" s="5">
        <v>3.0</v>
      </c>
      <c r="D6840" s="6" t="s">
        <v>6990</v>
      </c>
      <c r="E6840" s="7"/>
      <c r="F6840" s="7"/>
      <c r="G6840" s="7"/>
      <c r="H6840" s="8">
        <v>1.0</v>
      </c>
      <c r="J6840" s="10"/>
    </row>
    <row r="6841">
      <c r="A6841" s="5" t="s">
        <v>6982</v>
      </c>
      <c r="B6841" s="5">
        <v>8.0</v>
      </c>
      <c r="C6841" s="5">
        <v>4.0</v>
      </c>
      <c r="D6841" s="6" t="s">
        <v>6991</v>
      </c>
      <c r="E6841" s="7"/>
      <c r="F6841" s="7"/>
      <c r="G6841" s="7"/>
      <c r="H6841" s="8">
        <v>0.0</v>
      </c>
      <c r="J6841" s="10"/>
    </row>
    <row r="6842">
      <c r="A6842" s="5" t="s">
        <v>6982</v>
      </c>
      <c r="B6842" s="5">
        <v>9.0</v>
      </c>
      <c r="C6842" s="5">
        <v>4.0</v>
      </c>
      <c r="D6842" s="6" t="s">
        <v>6992</v>
      </c>
      <c r="E6842" s="7"/>
      <c r="F6842" s="7"/>
      <c r="G6842" s="7"/>
      <c r="H6842" s="8">
        <v>1.0</v>
      </c>
      <c r="J6842" s="10"/>
    </row>
    <row r="6843">
      <c r="A6843" s="5" t="s">
        <v>6982</v>
      </c>
      <c r="B6843" s="5">
        <v>10.0</v>
      </c>
      <c r="C6843" s="5">
        <v>5.0</v>
      </c>
      <c r="D6843" s="6" t="s">
        <v>6993</v>
      </c>
      <c r="E6843" s="7"/>
      <c r="F6843" s="7"/>
      <c r="G6843" s="7"/>
      <c r="H6843" s="8">
        <v>0.0</v>
      </c>
      <c r="J6843" s="10"/>
    </row>
    <row r="6844">
      <c r="A6844" s="5" t="s">
        <v>6982</v>
      </c>
      <c r="B6844" s="5">
        <v>11.0</v>
      </c>
      <c r="C6844" s="5">
        <v>5.0</v>
      </c>
      <c r="D6844" s="6" t="s">
        <v>6994</v>
      </c>
      <c r="E6844" s="7"/>
      <c r="F6844" s="7"/>
      <c r="G6844" s="7"/>
      <c r="H6844" s="8">
        <v>1.0</v>
      </c>
      <c r="J6844" s="10"/>
    </row>
    <row r="6845">
      <c r="A6845" s="5" t="s">
        <v>6982</v>
      </c>
      <c r="B6845" s="5">
        <v>12.0</v>
      </c>
      <c r="C6845" s="5">
        <v>6.0</v>
      </c>
      <c r="D6845" s="6" t="s">
        <v>6995</v>
      </c>
      <c r="E6845" s="7"/>
      <c r="F6845" s="7"/>
      <c r="G6845" s="7"/>
      <c r="H6845" s="8">
        <v>0.0</v>
      </c>
      <c r="J6845" s="10"/>
    </row>
    <row r="6846">
      <c r="A6846" s="5" t="s">
        <v>6982</v>
      </c>
      <c r="B6846" s="5">
        <v>13.0</v>
      </c>
      <c r="C6846" s="5">
        <v>6.0</v>
      </c>
      <c r="D6846" s="6" t="s">
        <v>6996</v>
      </c>
      <c r="E6846" s="7"/>
      <c r="F6846" s="7"/>
      <c r="G6846" s="7"/>
      <c r="H6846" s="8">
        <v>1.0</v>
      </c>
      <c r="J6846" s="10"/>
    </row>
    <row r="6847">
      <c r="A6847" s="5" t="s">
        <v>6982</v>
      </c>
      <c r="B6847" s="5">
        <v>14.0</v>
      </c>
      <c r="C6847" s="5">
        <v>7.0</v>
      </c>
      <c r="D6847" s="6" t="s">
        <v>6997</v>
      </c>
      <c r="E6847" s="7"/>
      <c r="F6847" s="7"/>
      <c r="G6847" s="7"/>
      <c r="H6847" s="8">
        <v>0.0</v>
      </c>
      <c r="J6847" s="10"/>
    </row>
    <row r="6848">
      <c r="A6848" s="5" t="s">
        <v>6982</v>
      </c>
      <c r="B6848" s="5">
        <v>15.0</v>
      </c>
      <c r="C6848" s="5">
        <v>7.0</v>
      </c>
      <c r="D6848" s="6" t="s">
        <v>6998</v>
      </c>
      <c r="E6848" s="7"/>
      <c r="F6848" s="7"/>
      <c r="G6848" s="7"/>
      <c r="H6848" s="8">
        <v>1.0</v>
      </c>
      <c r="J6848" s="10"/>
    </row>
    <row r="6849">
      <c r="A6849" s="5" t="s">
        <v>6982</v>
      </c>
      <c r="B6849" s="5">
        <v>16.0</v>
      </c>
      <c r="C6849" s="5">
        <v>8.0</v>
      </c>
      <c r="D6849" s="6" t="s">
        <v>6999</v>
      </c>
      <c r="E6849" s="7"/>
      <c r="F6849" s="7"/>
      <c r="G6849" s="7"/>
      <c r="H6849" s="8">
        <v>0.0</v>
      </c>
      <c r="J6849" s="10"/>
    </row>
    <row r="6850">
      <c r="A6850" s="5" t="s">
        <v>6982</v>
      </c>
      <c r="B6850" s="5">
        <v>17.0</v>
      </c>
      <c r="C6850" s="5">
        <v>8.0</v>
      </c>
      <c r="D6850" s="6" t="s">
        <v>7000</v>
      </c>
      <c r="E6850" s="7"/>
      <c r="F6850" s="7"/>
      <c r="G6850" s="7"/>
      <c r="H6850" s="8">
        <v>1.0</v>
      </c>
      <c r="J6850" s="10"/>
    </row>
    <row r="6851">
      <c r="A6851" s="5" t="s">
        <v>6982</v>
      </c>
      <c r="B6851" s="5">
        <v>18.0</v>
      </c>
      <c r="C6851" s="5">
        <v>9.0</v>
      </c>
      <c r="D6851" s="6" t="s">
        <v>7001</v>
      </c>
      <c r="E6851" s="7"/>
      <c r="F6851" s="7"/>
      <c r="G6851" s="7"/>
      <c r="H6851" s="8">
        <v>0.0</v>
      </c>
      <c r="J6851" s="10"/>
    </row>
    <row r="6852">
      <c r="A6852" s="5" t="s">
        <v>6982</v>
      </c>
      <c r="B6852" s="5">
        <v>19.0</v>
      </c>
      <c r="C6852" s="5">
        <v>9.0</v>
      </c>
      <c r="D6852" s="6" t="s">
        <v>7002</v>
      </c>
      <c r="E6852" s="7"/>
      <c r="F6852" s="7"/>
      <c r="G6852" s="7"/>
      <c r="H6852" s="8">
        <v>1.0</v>
      </c>
      <c r="J6852" s="10"/>
    </row>
    <row r="6853">
      <c r="A6853" s="5" t="s">
        <v>7003</v>
      </c>
      <c r="B6853" s="5">
        <v>0.0</v>
      </c>
      <c r="C6853" s="5">
        <v>0.0</v>
      </c>
      <c r="D6853" s="6" t="s">
        <v>7004</v>
      </c>
      <c r="E6853" s="7"/>
      <c r="F6853" s="7"/>
      <c r="G6853" s="7"/>
      <c r="H6853" s="8">
        <v>0.0</v>
      </c>
      <c r="J6853" s="10"/>
    </row>
    <row r="6854">
      <c r="A6854" s="5" t="s">
        <v>7003</v>
      </c>
      <c r="B6854" s="5">
        <v>1.0</v>
      </c>
      <c r="C6854" s="5">
        <v>0.0</v>
      </c>
      <c r="D6854" s="6" t="s">
        <v>7005</v>
      </c>
      <c r="E6854" s="7"/>
      <c r="F6854" s="7"/>
      <c r="G6854" s="7"/>
      <c r="H6854" s="8">
        <v>1.0</v>
      </c>
      <c r="J6854" s="10"/>
    </row>
    <row r="6855">
      <c r="A6855" s="5" t="s">
        <v>7003</v>
      </c>
      <c r="B6855" s="5">
        <v>2.0</v>
      </c>
      <c r="C6855" s="5">
        <v>1.0</v>
      </c>
      <c r="D6855" s="6" t="s">
        <v>7006</v>
      </c>
      <c r="E6855" s="7"/>
      <c r="F6855" s="7"/>
      <c r="G6855" s="7"/>
      <c r="H6855" s="8">
        <v>0.0</v>
      </c>
      <c r="J6855" s="10"/>
    </row>
    <row r="6856">
      <c r="A6856" s="5" t="s">
        <v>7003</v>
      </c>
      <c r="B6856" s="5">
        <v>3.0</v>
      </c>
      <c r="C6856" s="5">
        <v>1.0</v>
      </c>
      <c r="D6856" s="6" t="s">
        <v>7007</v>
      </c>
      <c r="E6856" s="7"/>
      <c r="F6856" s="7"/>
      <c r="G6856" s="7"/>
      <c r="H6856" s="8">
        <v>1.0</v>
      </c>
      <c r="J6856" s="10"/>
    </row>
    <row r="6857">
      <c r="A6857" s="5" t="s">
        <v>7003</v>
      </c>
      <c r="B6857" s="5">
        <v>4.0</v>
      </c>
      <c r="C6857" s="5">
        <v>2.0</v>
      </c>
      <c r="D6857" s="6" t="s">
        <v>7008</v>
      </c>
      <c r="E6857" s="7"/>
      <c r="F6857" s="7"/>
      <c r="G6857" s="7"/>
      <c r="H6857" s="8">
        <v>0.0</v>
      </c>
      <c r="J6857" s="10"/>
    </row>
    <row r="6858">
      <c r="A6858" s="5" t="s">
        <v>7003</v>
      </c>
      <c r="B6858" s="5">
        <v>5.0</v>
      </c>
      <c r="C6858" s="5">
        <v>2.0</v>
      </c>
      <c r="D6858" s="6" t="s">
        <v>7009</v>
      </c>
      <c r="E6858" s="7"/>
      <c r="F6858" s="7"/>
      <c r="G6858" s="7"/>
      <c r="H6858" s="8">
        <v>1.0</v>
      </c>
      <c r="J6858" s="10"/>
    </row>
    <row r="6859">
      <c r="A6859" s="5" t="s">
        <v>7003</v>
      </c>
      <c r="B6859" s="5">
        <v>6.0</v>
      </c>
      <c r="C6859" s="5">
        <v>3.0</v>
      </c>
      <c r="D6859" s="6" t="s">
        <v>7010</v>
      </c>
      <c r="E6859" s="7"/>
      <c r="F6859" s="7"/>
      <c r="G6859" s="7"/>
      <c r="H6859" s="8">
        <v>0.0</v>
      </c>
      <c r="J6859" s="10"/>
    </row>
    <row r="6860">
      <c r="A6860" s="5" t="s">
        <v>7003</v>
      </c>
      <c r="B6860" s="5">
        <v>7.0</v>
      </c>
      <c r="C6860" s="5">
        <v>3.0</v>
      </c>
      <c r="D6860" s="6" t="s">
        <v>7011</v>
      </c>
      <c r="E6860" s="7"/>
      <c r="F6860" s="7"/>
      <c r="G6860" s="7"/>
      <c r="H6860" s="8">
        <v>1.0</v>
      </c>
      <c r="J6860" s="10"/>
    </row>
    <row r="6861">
      <c r="A6861" s="5" t="s">
        <v>7003</v>
      </c>
      <c r="B6861" s="5">
        <v>8.0</v>
      </c>
      <c r="C6861" s="5">
        <v>4.0</v>
      </c>
      <c r="D6861" s="6" t="s">
        <v>7012</v>
      </c>
      <c r="E6861" s="7"/>
      <c r="F6861" s="7"/>
      <c r="G6861" s="7"/>
      <c r="H6861" s="8">
        <v>0.0</v>
      </c>
      <c r="J6861" s="10"/>
    </row>
    <row r="6862">
      <c r="A6862" s="5" t="s">
        <v>7003</v>
      </c>
      <c r="B6862" s="5">
        <v>9.0</v>
      </c>
      <c r="C6862" s="5">
        <v>4.0</v>
      </c>
      <c r="D6862" s="6" t="s">
        <v>7013</v>
      </c>
      <c r="E6862" s="7"/>
      <c r="F6862" s="7"/>
      <c r="G6862" s="7"/>
      <c r="H6862" s="8">
        <v>1.0</v>
      </c>
      <c r="J6862" s="10"/>
    </row>
    <row r="6863">
      <c r="A6863" s="5" t="s">
        <v>7003</v>
      </c>
      <c r="B6863" s="5">
        <v>10.0</v>
      </c>
      <c r="C6863" s="5">
        <v>5.0</v>
      </c>
      <c r="D6863" s="6" t="s">
        <v>7014</v>
      </c>
      <c r="E6863" s="7"/>
      <c r="F6863" s="7"/>
      <c r="G6863" s="7"/>
      <c r="H6863" s="8">
        <v>0.0</v>
      </c>
      <c r="J6863" s="10"/>
    </row>
    <row r="6864">
      <c r="A6864" s="5" t="s">
        <v>7003</v>
      </c>
      <c r="B6864" s="5">
        <v>11.0</v>
      </c>
      <c r="C6864" s="5">
        <v>5.0</v>
      </c>
      <c r="D6864" s="6" t="s">
        <v>7015</v>
      </c>
      <c r="E6864" s="7"/>
      <c r="F6864" s="7"/>
      <c r="G6864" s="7"/>
      <c r="H6864" s="8">
        <v>1.0</v>
      </c>
      <c r="J6864" s="10"/>
    </row>
    <row r="6865">
      <c r="A6865" s="5" t="s">
        <v>7003</v>
      </c>
      <c r="B6865" s="5">
        <v>12.0</v>
      </c>
      <c r="C6865" s="5">
        <v>6.0</v>
      </c>
      <c r="D6865" s="6" t="s">
        <v>7016</v>
      </c>
      <c r="E6865" s="7"/>
      <c r="F6865" s="7"/>
      <c r="G6865" s="7"/>
      <c r="H6865" s="8">
        <v>0.0</v>
      </c>
      <c r="J6865" s="10"/>
    </row>
    <row r="6866">
      <c r="A6866" s="5" t="s">
        <v>7003</v>
      </c>
      <c r="B6866" s="5">
        <v>13.0</v>
      </c>
      <c r="C6866" s="5">
        <v>6.0</v>
      </c>
      <c r="D6866" s="6" t="s">
        <v>7017</v>
      </c>
      <c r="E6866" s="7"/>
      <c r="F6866" s="7"/>
      <c r="G6866" s="7"/>
      <c r="H6866" s="8">
        <v>1.0</v>
      </c>
      <c r="J6866" s="10"/>
    </row>
    <row r="6867">
      <c r="A6867" s="5" t="s">
        <v>7003</v>
      </c>
      <c r="B6867" s="5">
        <v>14.0</v>
      </c>
      <c r="C6867" s="5">
        <v>7.0</v>
      </c>
      <c r="D6867" s="6" t="s">
        <v>7018</v>
      </c>
      <c r="E6867" s="7"/>
      <c r="F6867" s="7"/>
      <c r="G6867" s="7"/>
      <c r="H6867" s="8">
        <v>0.0</v>
      </c>
      <c r="J6867" s="10"/>
    </row>
    <row r="6868">
      <c r="A6868" s="5" t="s">
        <v>7003</v>
      </c>
      <c r="B6868" s="5">
        <v>15.0</v>
      </c>
      <c r="C6868" s="5">
        <v>7.0</v>
      </c>
      <c r="D6868" s="6" t="s">
        <v>7019</v>
      </c>
      <c r="E6868" s="7"/>
      <c r="F6868" s="7"/>
      <c r="G6868" s="7"/>
      <c r="H6868" s="8">
        <v>1.0</v>
      </c>
      <c r="J6868" s="10"/>
    </row>
    <row r="6869">
      <c r="A6869" s="5" t="s">
        <v>7003</v>
      </c>
      <c r="B6869" s="5">
        <v>16.0</v>
      </c>
      <c r="C6869" s="5">
        <v>8.0</v>
      </c>
      <c r="D6869" s="6" t="s">
        <v>7020</v>
      </c>
      <c r="E6869" s="7"/>
      <c r="F6869" s="7"/>
      <c r="G6869" s="7"/>
      <c r="H6869" s="8">
        <v>0.0</v>
      </c>
      <c r="J6869" s="10"/>
    </row>
    <row r="6870">
      <c r="A6870" s="5" t="s">
        <v>7003</v>
      </c>
      <c r="B6870" s="5">
        <v>17.0</v>
      </c>
      <c r="C6870" s="5">
        <v>8.0</v>
      </c>
      <c r="D6870" s="6" t="s">
        <v>7021</v>
      </c>
      <c r="E6870" s="7"/>
      <c r="F6870" s="7"/>
      <c r="G6870" s="7"/>
      <c r="H6870" s="8">
        <v>1.0</v>
      </c>
      <c r="J6870" s="10"/>
    </row>
    <row r="6871">
      <c r="A6871" s="5" t="s">
        <v>7003</v>
      </c>
      <c r="B6871" s="5">
        <v>18.0</v>
      </c>
      <c r="C6871" s="5">
        <v>9.0</v>
      </c>
      <c r="D6871" s="6" t="s">
        <v>7022</v>
      </c>
      <c r="E6871" s="7"/>
      <c r="F6871" s="7"/>
      <c r="G6871" s="7"/>
      <c r="H6871" s="8">
        <v>0.0</v>
      </c>
      <c r="J6871" s="10"/>
    </row>
    <row r="6872">
      <c r="A6872" s="5" t="s">
        <v>7003</v>
      </c>
      <c r="B6872" s="5">
        <v>19.0</v>
      </c>
      <c r="C6872" s="5">
        <v>9.0</v>
      </c>
      <c r="D6872" s="6" t="s">
        <v>7023</v>
      </c>
      <c r="E6872" s="7"/>
      <c r="F6872" s="7"/>
      <c r="G6872" s="7"/>
      <c r="H6872" s="8">
        <v>1.0</v>
      </c>
      <c r="J6872" s="10"/>
    </row>
    <row r="6873">
      <c r="A6873" s="5" t="s">
        <v>7003</v>
      </c>
      <c r="B6873" s="5">
        <v>20.0</v>
      </c>
      <c r="C6873" s="5">
        <v>10.0</v>
      </c>
      <c r="D6873" s="6" t="s">
        <v>7024</v>
      </c>
      <c r="E6873" s="7"/>
      <c r="F6873" s="7"/>
      <c r="G6873" s="7"/>
      <c r="H6873" s="8">
        <v>0.0</v>
      </c>
      <c r="J6873" s="10"/>
    </row>
    <row r="6874">
      <c r="A6874" s="5" t="s">
        <v>7003</v>
      </c>
      <c r="B6874" s="5">
        <v>21.0</v>
      </c>
      <c r="C6874" s="5">
        <v>10.0</v>
      </c>
      <c r="D6874" s="6" t="s">
        <v>7025</v>
      </c>
      <c r="E6874" s="7"/>
      <c r="F6874" s="7"/>
      <c r="G6874" s="7"/>
      <c r="H6874" s="8">
        <v>1.0</v>
      </c>
      <c r="J6874" s="10"/>
    </row>
    <row r="6875">
      <c r="A6875" s="5" t="s">
        <v>7003</v>
      </c>
      <c r="B6875" s="5">
        <v>22.0</v>
      </c>
      <c r="C6875" s="5">
        <v>11.0</v>
      </c>
      <c r="D6875" s="6" t="s">
        <v>7026</v>
      </c>
      <c r="E6875" s="7"/>
      <c r="F6875" s="7"/>
      <c r="G6875" s="7"/>
      <c r="H6875" s="8">
        <v>0.0</v>
      </c>
      <c r="J6875" s="10"/>
    </row>
    <row r="6876">
      <c r="A6876" s="5" t="s">
        <v>7003</v>
      </c>
      <c r="B6876" s="5">
        <v>23.0</v>
      </c>
      <c r="C6876" s="5">
        <v>11.0</v>
      </c>
      <c r="D6876" s="6" t="s">
        <v>7027</v>
      </c>
      <c r="E6876" s="7"/>
      <c r="F6876" s="7"/>
      <c r="G6876" s="7"/>
      <c r="H6876" s="8">
        <v>1.0</v>
      </c>
      <c r="J6876" s="10"/>
    </row>
    <row r="6877">
      <c r="A6877" s="5" t="s">
        <v>7028</v>
      </c>
      <c r="B6877" s="5">
        <v>0.0</v>
      </c>
      <c r="C6877" s="5">
        <v>0.0</v>
      </c>
      <c r="D6877" s="6" t="s">
        <v>7029</v>
      </c>
      <c r="E6877" s="7"/>
      <c r="F6877" s="7"/>
      <c r="G6877" s="7"/>
      <c r="H6877" s="8">
        <v>0.0</v>
      </c>
      <c r="J6877" s="10"/>
    </row>
    <row r="6878">
      <c r="A6878" s="5" t="s">
        <v>7028</v>
      </c>
      <c r="B6878" s="5">
        <v>1.0</v>
      </c>
      <c r="C6878" s="5">
        <v>0.0</v>
      </c>
      <c r="D6878" s="6" t="s">
        <v>7030</v>
      </c>
      <c r="E6878" s="7"/>
      <c r="F6878" s="7"/>
      <c r="G6878" s="7"/>
      <c r="H6878" s="8">
        <v>1.0</v>
      </c>
      <c r="J6878" s="10"/>
    </row>
    <row r="6879">
      <c r="A6879" s="5" t="s">
        <v>7028</v>
      </c>
      <c r="B6879" s="5">
        <v>2.0</v>
      </c>
      <c r="C6879" s="5">
        <v>1.0</v>
      </c>
      <c r="D6879" s="6" t="s">
        <v>7031</v>
      </c>
      <c r="E6879" s="7"/>
      <c r="F6879" s="7"/>
      <c r="G6879" s="7"/>
      <c r="H6879" s="8">
        <v>0.0</v>
      </c>
      <c r="J6879" s="10"/>
    </row>
    <row r="6880">
      <c r="A6880" s="5" t="s">
        <v>7028</v>
      </c>
      <c r="B6880" s="5">
        <v>3.0</v>
      </c>
      <c r="C6880" s="5">
        <v>1.0</v>
      </c>
      <c r="D6880" s="6" t="s">
        <v>7032</v>
      </c>
      <c r="E6880" s="7"/>
      <c r="F6880" s="7"/>
      <c r="G6880" s="7"/>
      <c r="H6880" s="8">
        <v>1.0</v>
      </c>
      <c r="J6880" s="10"/>
    </row>
    <row r="6881">
      <c r="A6881" s="5" t="s">
        <v>7028</v>
      </c>
      <c r="B6881" s="5">
        <v>4.0</v>
      </c>
      <c r="C6881" s="5">
        <v>2.0</v>
      </c>
      <c r="D6881" s="6" t="s">
        <v>7033</v>
      </c>
      <c r="E6881" s="7"/>
      <c r="F6881" s="7"/>
      <c r="G6881" s="7"/>
      <c r="H6881" s="8">
        <v>0.0</v>
      </c>
      <c r="J6881" s="10"/>
    </row>
    <row r="6882">
      <c r="A6882" s="5" t="s">
        <v>7028</v>
      </c>
      <c r="B6882" s="5">
        <v>5.0</v>
      </c>
      <c r="C6882" s="5">
        <v>2.0</v>
      </c>
      <c r="D6882" s="6" t="s">
        <v>7034</v>
      </c>
      <c r="E6882" s="7"/>
      <c r="F6882" s="7"/>
      <c r="G6882" s="7"/>
      <c r="H6882" s="8">
        <v>1.0</v>
      </c>
      <c r="J6882" s="10"/>
    </row>
    <row r="6883">
      <c r="A6883" s="5" t="s">
        <v>7028</v>
      </c>
      <c r="B6883" s="5">
        <v>6.0</v>
      </c>
      <c r="C6883" s="5">
        <v>3.0</v>
      </c>
      <c r="D6883" s="6" t="s">
        <v>7035</v>
      </c>
      <c r="E6883" s="7"/>
      <c r="F6883" s="7"/>
      <c r="G6883" s="7"/>
      <c r="H6883" s="8">
        <v>0.0</v>
      </c>
      <c r="J6883" s="10"/>
    </row>
    <row r="6884">
      <c r="A6884" s="5" t="s">
        <v>7028</v>
      </c>
      <c r="B6884" s="5">
        <v>7.0</v>
      </c>
      <c r="C6884" s="5">
        <v>3.0</v>
      </c>
      <c r="D6884" s="6" t="s">
        <v>7036</v>
      </c>
      <c r="E6884" s="7"/>
      <c r="F6884" s="7"/>
      <c r="G6884" s="7"/>
      <c r="H6884" s="8">
        <v>1.0</v>
      </c>
      <c r="J6884" s="10"/>
    </row>
    <row r="6885">
      <c r="A6885" s="5" t="s">
        <v>7028</v>
      </c>
      <c r="B6885" s="5">
        <v>8.0</v>
      </c>
      <c r="C6885" s="5">
        <v>4.0</v>
      </c>
      <c r="D6885" s="6" t="s">
        <v>7037</v>
      </c>
      <c r="E6885" s="7"/>
      <c r="F6885" s="7"/>
      <c r="G6885" s="7"/>
      <c r="H6885" s="8">
        <v>0.0</v>
      </c>
      <c r="J6885" s="10"/>
    </row>
    <row r="6886">
      <c r="A6886" s="5" t="s">
        <v>7028</v>
      </c>
      <c r="B6886" s="5">
        <v>9.0</v>
      </c>
      <c r="C6886" s="5">
        <v>4.0</v>
      </c>
      <c r="D6886" s="6" t="s">
        <v>7038</v>
      </c>
      <c r="E6886" s="7"/>
      <c r="F6886" s="7"/>
      <c r="G6886" s="7"/>
      <c r="H6886" s="8">
        <v>1.0</v>
      </c>
      <c r="J6886" s="10"/>
    </row>
    <row r="6887">
      <c r="A6887" s="5" t="s">
        <v>7028</v>
      </c>
      <c r="B6887" s="5">
        <v>10.0</v>
      </c>
      <c r="C6887" s="5">
        <v>5.0</v>
      </c>
      <c r="D6887" s="6" t="s">
        <v>7039</v>
      </c>
      <c r="E6887" s="7"/>
      <c r="F6887" s="7"/>
      <c r="G6887" s="7"/>
      <c r="H6887" s="8">
        <v>0.0</v>
      </c>
      <c r="J6887" s="10"/>
    </row>
    <row r="6888">
      <c r="A6888" s="5" t="s">
        <v>7028</v>
      </c>
      <c r="B6888" s="5">
        <v>11.0</v>
      </c>
      <c r="C6888" s="5">
        <v>5.0</v>
      </c>
      <c r="D6888" s="6" t="s">
        <v>7040</v>
      </c>
      <c r="E6888" s="7"/>
      <c r="F6888" s="7"/>
      <c r="G6888" s="7"/>
      <c r="H6888" s="8">
        <v>1.0</v>
      </c>
      <c r="J6888" s="10"/>
    </row>
    <row r="6889">
      <c r="A6889" s="5" t="s">
        <v>7028</v>
      </c>
      <c r="B6889" s="5">
        <v>12.0</v>
      </c>
      <c r="C6889" s="5">
        <v>6.0</v>
      </c>
      <c r="D6889" s="6" t="s">
        <v>7041</v>
      </c>
      <c r="E6889" s="7"/>
      <c r="F6889" s="7"/>
      <c r="G6889" s="7"/>
      <c r="H6889" s="8">
        <v>0.0</v>
      </c>
      <c r="J6889" s="10"/>
    </row>
    <row r="6890">
      <c r="A6890" s="5" t="s">
        <v>7028</v>
      </c>
      <c r="B6890" s="5">
        <v>13.0</v>
      </c>
      <c r="C6890" s="5">
        <v>6.0</v>
      </c>
      <c r="D6890" s="6" t="s">
        <v>7042</v>
      </c>
      <c r="E6890" s="7"/>
      <c r="F6890" s="7"/>
      <c r="G6890" s="7"/>
      <c r="H6890" s="8">
        <v>1.0</v>
      </c>
      <c r="J6890" s="10"/>
    </row>
    <row r="6891">
      <c r="A6891" s="5" t="s">
        <v>7028</v>
      </c>
      <c r="B6891" s="5">
        <v>14.0</v>
      </c>
      <c r="C6891" s="5">
        <v>7.0</v>
      </c>
      <c r="D6891" s="6" t="s">
        <v>7043</v>
      </c>
      <c r="E6891" s="7"/>
      <c r="F6891" s="7"/>
      <c r="G6891" s="7"/>
      <c r="H6891" s="8">
        <v>0.0</v>
      </c>
      <c r="J6891" s="10"/>
    </row>
    <row r="6892">
      <c r="A6892" s="5" t="s">
        <v>7028</v>
      </c>
      <c r="B6892" s="5">
        <v>15.0</v>
      </c>
      <c r="C6892" s="5">
        <v>7.0</v>
      </c>
      <c r="D6892" s="6" t="s">
        <v>7044</v>
      </c>
      <c r="E6892" s="7"/>
      <c r="F6892" s="7"/>
      <c r="G6892" s="7"/>
      <c r="H6892" s="8">
        <v>1.0</v>
      </c>
      <c r="J6892" s="10"/>
    </row>
    <row r="6893">
      <c r="A6893" s="5" t="s">
        <v>7028</v>
      </c>
      <c r="B6893" s="5">
        <v>16.0</v>
      </c>
      <c r="C6893" s="5">
        <v>8.0</v>
      </c>
      <c r="D6893" s="6" t="s">
        <v>7045</v>
      </c>
      <c r="E6893" s="7"/>
      <c r="F6893" s="7"/>
      <c r="G6893" s="7"/>
      <c r="H6893" s="8">
        <v>0.0</v>
      </c>
      <c r="J6893" s="10"/>
    </row>
    <row r="6894">
      <c r="A6894" s="5" t="s">
        <v>7028</v>
      </c>
      <c r="B6894" s="5">
        <v>17.0</v>
      </c>
      <c r="C6894" s="5">
        <v>8.0</v>
      </c>
      <c r="D6894" s="6" t="s">
        <v>7046</v>
      </c>
      <c r="E6894" s="7"/>
      <c r="F6894" s="7"/>
      <c r="G6894" s="7"/>
      <c r="H6894" s="8">
        <v>1.0</v>
      </c>
      <c r="J6894" s="10"/>
    </row>
    <row r="6895">
      <c r="A6895" s="5" t="s">
        <v>7028</v>
      </c>
      <c r="B6895" s="5">
        <v>18.0</v>
      </c>
      <c r="C6895" s="5">
        <v>9.0</v>
      </c>
      <c r="D6895" s="6" t="s">
        <v>7047</v>
      </c>
      <c r="E6895" s="7"/>
      <c r="F6895" s="7"/>
      <c r="G6895" s="7"/>
      <c r="H6895" s="8">
        <v>0.0</v>
      </c>
      <c r="J6895" s="10"/>
    </row>
    <row r="6896">
      <c r="A6896" s="5" t="s">
        <v>7028</v>
      </c>
      <c r="B6896" s="5">
        <v>19.0</v>
      </c>
      <c r="C6896" s="5">
        <v>9.0</v>
      </c>
      <c r="D6896" s="6" t="s">
        <v>7048</v>
      </c>
      <c r="E6896" s="7"/>
      <c r="F6896" s="7"/>
      <c r="G6896" s="7"/>
      <c r="H6896" s="8">
        <v>1.0</v>
      </c>
      <c r="J6896" s="10"/>
    </row>
    <row r="6897">
      <c r="A6897" s="5" t="s">
        <v>7028</v>
      </c>
      <c r="B6897" s="5">
        <v>20.0</v>
      </c>
      <c r="C6897" s="5">
        <v>10.0</v>
      </c>
      <c r="D6897" s="6" t="s">
        <v>7049</v>
      </c>
      <c r="E6897" s="7"/>
      <c r="F6897" s="7"/>
      <c r="G6897" s="7"/>
      <c r="H6897" s="8">
        <v>0.0</v>
      </c>
      <c r="J6897" s="10"/>
    </row>
    <row r="6898">
      <c r="A6898" s="5" t="s">
        <v>7028</v>
      </c>
      <c r="B6898" s="5">
        <v>21.0</v>
      </c>
      <c r="C6898" s="5">
        <v>10.0</v>
      </c>
      <c r="D6898" s="6" t="s">
        <v>7050</v>
      </c>
      <c r="E6898" s="7"/>
      <c r="F6898" s="7"/>
      <c r="G6898" s="7"/>
      <c r="H6898" s="8">
        <v>1.0</v>
      </c>
      <c r="J6898" s="10"/>
    </row>
    <row r="6899">
      <c r="A6899" s="5" t="s">
        <v>7028</v>
      </c>
      <c r="B6899" s="5">
        <v>22.0</v>
      </c>
      <c r="C6899" s="5">
        <v>11.0</v>
      </c>
      <c r="D6899" s="6" t="s">
        <v>1461</v>
      </c>
      <c r="E6899" s="7"/>
      <c r="F6899" s="7"/>
      <c r="G6899" s="7"/>
      <c r="H6899" s="8">
        <v>0.0</v>
      </c>
      <c r="J6899" s="10"/>
    </row>
    <row r="6900">
      <c r="A6900" s="5" t="s">
        <v>7051</v>
      </c>
      <c r="B6900" s="5">
        <v>0.0</v>
      </c>
      <c r="C6900" s="5">
        <v>0.0</v>
      </c>
      <c r="D6900" s="6" t="s">
        <v>7052</v>
      </c>
      <c r="E6900" s="7"/>
      <c r="F6900" s="7"/>
      <c r="G6900" s="7"/>
      <c r="H6900" s="8">
        <v>0.0</v>
      </c>
      <c r="J6900" s="10"/>
    </row>
    <row r="6901">
      <c r="A6901" s="5" t="s">
        <v>7051</v>
      </c>
      <c r="B6901" s="5">
        <v>1.0</v>
      </c>
      <c r="C6901" s="5">
        <v>0.0</v>
      </c>
      <c r="D6901" s="6" t="s">
        <v>7053</v>
      </c>
      <c r="E6901" s="7"/>
      <c r="F6901" s="7"/>
      <c r="G6901" s="7"/>
      <c r="H6901" s="8">
        <v>1.0</v>
      </c>
      <c r="J6901" s="10"/>
    </row>
    <row r="6902">
      <c r="A6902" s="5" t="s">
        <v>7051</v>
      </c>
      <c r="B6902" s="5">
        <v>2.0</v>
      </c>
      <c r="C6902" s="5">
        <v>1.0</v>
      </c>
      <c r="D6902" s="6" t="s">
        <v>7054</v>
      </c>
      <c r="E6902" s="7"/>
      <c r="F6902" s="7"/>
      <c r="G6902" s="7"/>
      <c r="H6902" s="8">
        <v>0.0</v>
      </c>
      <c r="J6902" s="10"/>
    </row>
    <row r="6903">
      <c r="A6903" s="5" t="s">
        <v>7051</v>
      </c>
      <c r="B6903" s="5">
        <v>3.0</v>
      </c>
      <c r="C6903" s="5">
        <v>1.0</v>
      </c>
      <c r="D6903" s="6" t="s">
        <v>7055</v>
      </c>
      <c r="E6903" s="7"/>
      <c r="F6903" s="7"/>
      <c r="G6903" s="7"/>
      <c r="H6903" s="8">
        <v>1.0</v>
      </c>
      <c r="J6903" s="10"/>
    </row>
    <row r="6904">
      <c r="A6904" s="5" t="s">
        <v>7051</v>
      </c>
      <c r="B6904" s="5">
        <v>4.0</v>
      </c>
      <c r="C6904" s="5">
        <v>2.0</v>
      </c>
      <c r="D6904" s="6" t="s">
        <v>7056</v>
      </c>
      <c r="E6904" s="7"/>
      <c r="F6904" s="7"/>
      <c r="G6904" s="7"/>
      <c r="H6904" s="8">
        <v>0.0</v>
      </c>
      <c r="J6904" s="10"/>
    </row>
    <row r="6905">
      <c r="A6905" s="5" t="s">
        <v>7051</v>
      </c>
      <c r="B6905" s="5">
        <v>5.0</v>
      </c>
      <c r="C6905" s="5">
        <v>2.0</v>
      </c>
      <c r="D6905" s="6" t="s">
        <v>7057</v>
      </c>
      <c r="E6905" s="7"/>
      <c r="F6905" s="7"/>
      <c r="G6905" s="7"/>
      <c r="H6905" s="8">
        <v>1.0</v>
      </c>
      <c r="J6905" s="10"/>
    </row>
    <row r="6906">
      <c r="A6906" s="5" t="s">
        <v>7051</v>
      </c>
      <c r="B6906" s="5">
        <v>6.0</v>
      </c>
      <c r="C6906" s="5">
        <v>3.0</v>
      </c>
      <c r="D6906" s="6" t="s">
        <v>7058</v>
      </c>
      <c r="E6906" s="7"/>
      <c r="F6906" s="7"/>
      <c r="G6906" s="7"/>
      <c r="H6906" s="8">
        <v>0.0</v>
      </c>
      <c r="J6906" s="10"/>
    </row>
    <row r="6907">
      <c r="A6907" s="5" t="s">
        <v>7051</v>
      </c>
      <c r="B6907" s="5">
        <v>7.0</v>
      </c>
      <c r="C6907" s="5">
        <v>3.0</v>
      </c>
      <c r="D6907" s="6" t="s">
        <v>7059</v>
      </c>
      <c r="E6907" s="7"/>
      <c r="F6907" s="7"/>
      <c r="G6907" s="7"/>
      <c r="H6907" s="8">
        <v>1.0</v>
      </c>
      <c r="J6907" s="10"/>
    </row>
    <row r="6908">
      <c r="A6908" s="5" t="s">
        <v>7051</v>
      </c>
      <c r="B6908" s="5">
        <v>8.0</v>
      </c>
      <c r="C6908" s="5">
        <v>4.0</v>
      </c>
      <c r="D6908" s="6" t="s">
        <v>7060</v>
      </c>
      <c r="E6908" s="7"/>
      <c r="F6908" s="7"/>
      <c r="G6908" s="7"/>
      <c r="H6908" s="8">
        <v>0.0</v>
      </c>
      <c r="J6908" s="10"/>
    </row>
    <row r="6909">
      <c r="A6909" s="5" t="s">
        <v>7051</v>
      </c>
      <c r="B6909" s="5">
        <v>9.0</v>
      </c>
      <c r="C6909" s="5">
        <v>4.0</v>
      </c>
      <c r="D6909" s="6" t="s">
        <v>7061</v>
      </c>
      <c r="E6909" s="7"/>
      <c r="F6909" s="7"/>
      <c r="G6909" s="7"/>
      <c r="H6909" s="8">
        <v>1.0</v>
      </c>
      <c r="J6909" s="10"/>
    </row>
    <row r="6910">
      <c r="A6910" s="5" t="s">
        <v>7051</v>
      </c>
      <c r="B6910" s="5">
        <v>10.0</v>
      </c>
      <c r="C6910" s="5">
        <v>5.0</v>
      </c>
      <c r="D6910" s="6" t="s">
        <v>7062</v>
      </c>
      <c r="E6910" s="7"/>
      <c r="F6910" s="7"/>
      <c r="G6910" s="7"/>
      <c r="H6910" s="8">
        <v>0.0</v>
      </c>
      <c r="J6910" s="10"/>
    </row>
    <row r="6911">
      <c r="A6911" s="5" t="s">
        <v>7051</v>
      </c>
      <c r="B6911" s="5">
        <v>11.0</v>
      </c>
      <c r="C6911" s="5">
        <v>5.0</v>
      </c>
      <c r="D6911" s="6" t="s">
        <v>7063</v>
      </c>
      <c r="E6911" s="7"/>
      <c r="F6911" s="7"/>
      <c r="G6911" s="7"/>
      <c r="H6911" s="8">
        <v>1.0</v>
      </c>
      <c r="J6911" s="10"/>
    </row>
    <row r="6912">
      <c r="A6912" s="5" t="s">
        <v>7051</v>
      </c>
      <c r="B6912" s="5">
        <v>12.0</v>
      </c>
      <c r="C6912" s="5">
        <v>6.0</v>
      </c>
      <c r="D6912" s="6" t="s">
        <v>7064</v>
      </c>
      <c r="E6912" s="7"/>
      <c r="F6912" s="7"/>
      <c r="G6912" s="7"/>
      <c r="H6912" s="8">
        <v>0.0</v>
      </c>
      <c r="J6912" s="10"/>
    </row>
    <row r="6913">
      <c r="A6913" s="5" t="s">
        <v>7051</v>
      </c>
      <c r="B6913" s="5">
        <v>13.0</v>
      </c>
      <c r="C6913" s="5">
        <v>6.0</v>
      </c>
      <c r="D6913" s="6" t="s">
        <v>7065</v>
      </c>
      <c r="E6913" s="7"/>
      <c r="F6913" s="7"/>
      <c r="G6913" s="7"/>
      <c r="H6913" s="8">
        <v>1.0</v>
      </c>
      <c r="J6913" s="10"/>
    </row>
    <row r="6914">
      <c r="A6914" s="5" t="s">
        <v>7051</v>
      </c>
      <c r="B6914" s="5">
        <v>14.0</v>
      </c>
      <c r="C6914" s="5">
        <v>7.0</v>
      </c>
      <c r="D6914" s="6" t="s">
        <v>7066</v>
      </c>
      <c r="E6914" s="7"/>
      <c r="F6914" s="7"/>
      <c r="G6914" s="7"/>
      <c r="H6914" s="8">
        <v>0.0</v>
      </c>
      <c r="J6914" s="10"/>
    </row>
    <row r="6915">
      <c r="A6915" s="5" t="s">
        <v>7051</v>
      </c>
      <c r="B6915" s="5">
        <v>15.0</v>
      </c>
      <c r="C6915" s="5">
        <v>7.0</v>
      </c>
      <c r="D6915" s="6" t="s">
        <v>7067</v>
      </c>
      <c r="E6915" s="7"/>
      <c r="F6915" s="7"/>
      <c r="G6915" s="7"/>
      <c r="H6915" s="8">
        <v>1.0</v>
      </c>
      <c r="J6915" s="10"/>
    </row>
    <row r="6916">
      <c r="A6916" s="5" t="s">
        <v>7051</v>
      </c>
      <c r="B6916" s="5">
        <v>16.0</v>
      </c>
      <c r="C6916" s="5">
        <v>8.0</v>
      </c>
      <c r="D6916" s="6" t="s">
        <v>7068</v>
      </c>
      <c r="E6916" s="7"/>
      <c r="F6916" s="7"/>
      <c r="G6916" s="7"/>
      <c r="H6916" s="8">
        <v>0.0</v>
      </c>
      <c r="J6916" s="10"/>
    </row>
    <row r="6917">
      <c r="A6917" s="5" t="s">
        <v>7051</v>
      </c>
      <c r="B6917" s="5">
        <v>17.0</v>
      </c>
      <c r="C6917" s="5">
        <v>8.0</v>
      </c>
      <c r="D6917" s="6" t="s">
        <v>7069</v>
      </c>
      <c r="E6917" s="7"/>
      <c r="F6917" s="7"/>
      <c r="G6917" s="7"/>
      <c r="H6917" s="8">
        <v>1.0</v>
      </c>
      <c r="J6917" s="10"/>
    </row>
    <row r="6918">
      <c r="A6918" s="5" t="s">
        <v>7051</v>
      </c>
      <c r="B6918" s="5">
        <v>18.0</v>
      </c>
      <c r="C6918" s="5">
        <v>9.0</v>
      </c>
      <c r="D6918" s="6" t="s">
        <v>7070</v>
      </c>
      <c r="E6918" s="7"/>
      <c r="F6918" s="7"/>
      <c r="G6918" s="7"/>
      <c r="H6918" s="8">
        <v>0.0</v>
      </c>
      <c r="J6918" s="10"/>
    </row>
    <row r="6919">
      <c r="A6919" s="5" t="s">
        <v>7051</v>
      </c>
      <c r="B6919" s="5">
        <v>19.0</v>
      </c>
      <c r="C6919" s="5">
        <v>9.0</v>
      </c>
      <c r="D6919" s="6" t="s">
        <v>7071</v>
      </c>
      <c r="E6919" s="7"/>
      <c r="F6919" s="7"/>
      <c r="G6919" s="7"/>
      <c r="H6919" s="8">
        <v>1.0</v>
      </c>
      <c r="J6919" s="10"/>
    </row>
    <row r="6920">
      <c r="A6920" s="5" t="s">
        <v>7051</v>
      </c>
      <c r="B6920" s="5">
        <v>20.0</v>
      </c>
      <c r="C6920" s="5">
        <v>10.0</v>
      </c>
      <c r="D6920" s="6" t="s">
        <v>7072</v>
      </c>
      <c r="E6920" s="7"/>
      <c r="F6920" s="7"/>
      <c r="G6920" s="7"/>
      <c r="H6920" s="8">
        <v>0.0</v>
      </c>
      <c r="J6920" s="10"/>
    </row>
    <row r="6921">
      <c r="A6921" s="5" t="s">
        <v>7073</v>
      </c>
      <c r="B6921" s="5">
        <v>0.0</v>
      </c>
      <c r="C6921" s="5">
        <v>0.0</v>
      </c>
      <c r="D6921" s="6" t="s">
        <v>680</v>
      </c>
      <c r="E6921" s="7"/>
      <c r="F6921" s="7"/>
      <c r="G6921" s="7"/>
      <c r="H6921" s="8">
        <v>0.0</v>
      </c>
      <c r="J6921" s="10"/>
    </row>
    <row r="6922">
      <c r="A6922" s="5" t="s">
        <v>7073</v>
      </c>
      <c r="B6922" s="5">
        <v>1.0</v>
      </c>
      <c r="C6922" s="5">
        <v>0.0</v>
      </c>
      <c r="D6922" s="6" t="s">
        <v>7074</v>
      </c>
      <c r="E6922" s="7"/>
      <c r="F6922" s="7"/>
      <c r="G6922" s="7"/>
      <c r="H6922" s="8">
        <v>1.0</v>
      </c>
      <c r="J6922" s="10"/>
    </row>
    <row r="6923">
      <c r="A6923" s="5" t="s">
        <v>7073</v>
      </c>
      <c r="B6923" s="5">
        <v>2.0</v>
      </c>
      <c r="C6923" s="5">
        <v>1.0</v>
      </c>
      <c r="D6923" s="6" t="s">
        <v>7075</v>
      </c>
      <c r="E6923" s="7"/>
      <c r="F6923" s="7"/>
      <c r="G6923" s="7"/>
      <c r="H6923" s="8">
        <v>0.0</v>
      </c>
      <c r="J6923" s="10"/>
    </row>
    <row r="6924">
      <c r="A6924" s="5" t="s">
        <v>7073</v>
      </c>
      <c r="B6924" s="5">
        <v>3.0</v>
      </c>
      <c r="C6924" s="5">
        <v>1.0</v>
      </c>
      <c r="D6924" s="6" t="s">
        <v>7076</v>
      </c>
      <c r="E6924" s="7"/>
      <c r="F6924" s="7"/>
      <c r="G6924" s="7"/>
      <c r="H6924" s="8">
        <v>1.0</v>
      </c>
      <c r="J6924" s="10"/>
    </row>
    <row r="6925">
      <c r="A6925" s="5" t="s">
        <v>7073</v>
      </c>
      <c r="B6925" s="5">
        <v>4.0</v>
      </c>
      <c r="C6925" s="5">
        <v>2.0</v>
      </c>
      <c r="D6925" s="6" t="s">
        <v>7077</v>
      </c>
      <c r="E6925" s="7"/>
      <c r="F6925" s="7"/>
      <c r="G6925" s="7"/>
      <c r="H6925" s="8">
        <v>0.0</v>
      </c>
      <c r="J6925" s="10"/>
    </row>
    <row r="6926">
      <c r="A6926" s="5" t="s">
        <v>7073</v>
      </c>
      <c r="B6926" s="5">
        <v>5.0</v>
      </c>
      <c r="C6926" s="5">
        <v>2.0</v>
      </c>
      <c r="D6926" s="6" t="s">
        <v>7078</v>
      </c>
      <c r="E6926" s="7"/>
      <c r="F6926" s="7"/>
      <c r="G6926" s="7"/>
      <c r="H6926" s="8">
        <v>1.0</v>
      </c>
      <c r="J6926" s="10"/>
    </row>
    <row r="6927">
      <c r="A6927" s="5" t="s">
        <v>7073</v>
      </c>
      <c r="B6927" s="5">
        <v>6.0</v>
      </c>
      <c r="C6927" s="5">
        <v>3.0</v>
      </c>
      <c r="D6927" s="6" t="s">
        <v>7079</v>
      </c>
      <c r="E6927" s="7"/>
      <c r="F6927" s="7"/>
      <c r="G6927" s="7"/>
      <c r="H6927" s="8">
        <v>0.0</v>
      </c>
      <c r="J6927" s="10"/>
    </row>
    <row r="6928">
      <c r="A6928" s="5" t="s">
        <v>7073</v>
      </c>
      <c r="B6928" s="5">
        <v>7.0</v>
      </c>
      <c r="C6928" s="5">
        <v>3.0</v>
      </c>
      <c r="D6928" s="6" t="s">
        <v>7080</v>
      </c>
      <c r="E6928" s="7"/>
      <c r="F6928" s="7"/>
      <c r="G6928" s="7"/>
      <c r="H6928" s="8">
        <v>1.0</v>
      </c>
      <c r="J6928" s="10"/>
    </row>
    <row r="6929">
      <c r="A6929" s="5" t="s">
        <v>7073</v>
      </c>
      <c r="B6929" s="5">
        <v>8.0</v>
      </c>
      <c r="C6929" s="5">
        <v>4.0</v>
      </c>
      <c r="D6929" s="6" t="s">
        <v>7081</v>
      </c>
      <c r="E6929" s="7"/>
      <c r="F6929" s="7"/>
      <c r="G6929" s="7"/>
      <c r="H6929" s="8">
        <v>0.0</v>
      </c>
      <c r="J6929" s="10"/>
    </row>
    <row r="6930">
      <c r="A6930" s="5" t="s">
        <v>7073</v>
      </c>
      <c r="B6930" s="5">
        <v>9.0</v>
      </c>
      <c r="C6930" s="5">
        <v>4.0</v>
      </c>
      <c r="D6930" s="6" t="s">
        <v>7082</v>
      </c>
      <c r="E6930" s="7"/>
      <c r="F6930" s="7"/>
      <c r="G6930" s="7"/>
      <c r="H6930" s="8">
        <v>1.0</v>
      </c>
      <c r="J6930" s="10"/>
    </row>
    <row r="6931">
      <c r="A6931" s="5" t="s">
        <v>7073</v>
      </c>
      <c r="B6931" s="5">
        <v>10.0</v>
      </c>
      <c r="C6931" s="5">
        <v>5.0</v>
      </c>
      <c r="D6931" s="6" t="s">
        <v>7083</v>
      </c>
      <c r="E6931" s="7"/>
      <c r="F6931" s="7"/>
      <c r="G6931" s="7"/>
      <c r="H6931" s="8">
        <v>0.0</v>
      </c>
      <c r="J6931" s="10"/>
    </row>
    <row r="6932">
      <c r="A6932" s="5" t="s">
        <v>7073</v>
      </c>
      <c r="B6932" s="5">
        <v>11.0</v>
      </c>
      <c r="C6932" s="5">
        <v>5.0</v>
      </c>
      <c r="D6932" s="6" t="s">
        <v>7084</v>
      </c>
      <c r="E6932" s="7"/>
      <c r="F6932" s="7"/>
      <c r="G6932" s="7"/>
      <c r="H6932" s="8">
        <v>1.0</v>
      </c>
      <c r="J6932" s="10"/>
    </row>
    <row r="6933">
      <c r="A6933" s="5" t="s">
        <v>7073</v>
      </c>
      <c r="B6933" s="5">
        <v>12.0</v>
      </c>
      <c r="C6933" s="5">
        <v>6.0</v>
      </c>
      <c r="D6933" s="6" t="s">
        <v>6824</v>
      </c>
      <c r="E6933" s="7"/>
      <c r="F6933" s="7"/>
      <c r="G6933" s="7"/>
      <c r="H6933" s="8">
        <v>0.0</v>
      </c>
      <c r="J6933" s="10"/>
    </row>
    <row r="6934">
      <c r="A6934" s="5" t="s">
        <v>7073</v>
      </c>
      <c r="B6934" s="5">
        <v>13.0</v>
      </c>
      <c r="C6934" s="5">
        <v>6.0</v>
      </c>
      <c r="D6934" s="6" t="s">
        <v>7085</v>
      </c>
      <c r="E6934" s="7"/>
      <c r="F6934" s="7"/>
      <c r="G6934" s="7"/>
      <c r="H6934" s="8">
        <v>1.0</v>
      </c>
      <c r="J6934" s="10"/>
    </row>
    <row r="6935">
      <c r="A6935" s="5" t="s">
        <v>7073</v>
      </c>
      <c r="B6935" s="5">
        <v>14.0</v>
      </c>
      <c r="C6935" s="5">
        <v>7.0</v>
      </c>
      <c r="D6935" s="6" t="s">
        <v>7086</v>
      </c>
      <c r="E6935" s="7"/>
      <c r="F6935" s="7"/>
      <c r="G6935" s="7"/>
      <c r="H6935" s="8">
        <v>0.0</v>
      </c>
      <c r="J6935" s="10"/>
    </row>
    <row r="6936">
      <c r="A6936" s="5" t="s">
        <v>7073</v>
      </c>
      <c r="B6936" s="5">
        <v>15.0</v>
      </c>
      <c r="C6936" s="5">
        <v>7.0</v>
      </c>
      <c r="D6936" s="6" t="s">
        <v>7087</v>
      </c>
      <c r="E6936" s="7"/>
      <c r="F6936" s="7"/>
      <c r="G6936" s="7"/>
      <c r="H6936" s="8">
        <v>1.0</v>
      </c>
      <c r="J6936" s="10"/>
    </row>
    <row r="6937">
      <c r="A6937" s="5" t="s">
        <v>7073</v>
      </c>
      <c r="B6937" s="5">
        <v>16.0</v>
      </c>
      <c r="C6937" s="5">
        <v>8.0</v>
      </c>
      <c r="D6937" s="6" t="s">
        <v>4330</v>
      </c>
      <c r="E6937" s="7"/>
      <c r="F6937" s="7"/>
      <c r="G6937" s="7"/>
      <c r="H6937" s="8">
        <v>0.0</v>
      </c>
      <c r="J6937" s="10"/>
    </row>
    <row r="6938">
      <c r="A6938" s="5" t="s">
        <v>7073</v>
      </c>
      <c r="B6938" s="5">
        <v>17.0</v>
      </c>
      <c r="C6938" s="5">
        <v>8.0</v>
      </c>
      <c r="D6938" s="6" t="s">
        <v>7088</v>
      </c>
      <c r="E6938" s="7"/>
      <c r="F6938" s="7"/>
      <c r="G6938" s="7"/>
      <c r="H6938" s="8">
        <v>1.0</v>
      </c>
      <c r="J6938" s="10"/>
    </row>
    <row r="6939">
      <c r="A6939" s="5" t="s">
        <v>7073</v>
      </c>
      <c r="B6939" s="5">
        <v>18.0</v>
      </c>
      <c r="C6939" s="5">
        <v>9.0</v>
      </c>
      <c r="D6939" s="6" t="s">
        <v>7089</v>
      </c>
      <c r="E6939" s="7"/>
      <c r="F6939" s="7"/>
      <c r="G6939" s="7"/>
      <c r="H6939" s="8">
        <v>0.0</v>
      </c>
      <c r="J6939" s="10"/>
    </row>
    <row r="6940">
      <c r="A6940" s="5" t="s">
        <v>7073</v>
      </c>
      <c r="B6940" s="5">
        <v>19.0</v>
      </c>
      <c r="C6940" s="5">
        <v>9.0</v>
      </c>
      <c r="D6940" s="6" t="s">
        <v>7090</v>
      </c>
      <c r="E6940" s="7"/>
      <c r="F6940" s="7"/>
      <c r="G6940" s="7"/>
      <c r="H6940" s="8">
        <v>1.0</v>
      </c>
      <c r="J6940" s="10"/>
    </row>
    <row r="6941">
      <c r="A6941" s="5" t="s">
        <v>7091</v>
      </c>
      <c r="B6941" s="5">
        <v>0.0</v>
      </c>
      <c r="C6941" s="5">
        <v>0.0</v>
      </c>
      <c r="D6941" s="6" t="s">
        <v>7092</v>
      </c>
      <c r="E6941" s="7"/>
      <c r="F6941" s="7"/>
      <c r="G6941" s="7"/>
      <c r="H6941" s="8">
        <v>0.0</v>
      </c>
      <c r="J6941" s="10"/>
    </row>
    <row r="6942">
      <c r="A6942" s="5" t="s">
        <v>7091</v>
      </c>
      <c r="B6942" s="5">
        <v>1.0</v>
      </c>
      <c r="C6942" s="5">
        <v>0.0</v>
      </c>
      <c r="D6942" s="6" t="s">
        <v>7093</v>
      </c>
      <c r="E6942" s="7"/>
      <c r="F6942" s="7"/>
      <c r="G6942" s="7"/>
      <c r="H6942" s="8">
        <v>1.0</v>
      </c>
      <c r="J6942" s="10"/>
    </row>
    <row r="6943">
      <c r="A6943" s="5" t="s">
        <v>7091</v>
      </c>
      <c r="B6943" s="5">
        <v>2.0</v>
      </c>
      <c r="C6943" s="5">
        <v>1.0</v>
      </c>
      <c r="D6943" s="6" t="s">
        <v>7094</v>
      </c>
      <c r="E6943" s="7"/>
      <c r="F6943" s="7"/>
      <c r="G6943" s="7"/>
      <c r="H6943" s="8">
        <v>0.0</v>
      </c>
      <c r="J6943" s="10"/>
    </row>
    <row r="6944">
      <c r="A6944" s="5" t="s">
        <v>7091</v>
      </c>
      <c r="B6944" s="5">
        <v>3.0</v>
      </c>
      <c r="C6944" s="5">
        <v>1.0</v>
      </c>
      <c r="D6944" s="6" t="s">
        <v>7095</v>
      </c>
      <c r="E6944" s="7"/>
      <c r="F6944" s="7"/>
      <c r="G6944" s="7"/>
      <c r="H6944" s="8">
        <v>1.0</v>
      </c>
      <c r="J6944" s="10"/>
    </row>
    <row r="6945">
      <c r="A6945" s="5" t="s">
        <v>7091</v>
      </c>
      <c r="B6945" s="5">
        <v>4.0</v>
      </c>
      <c r="C6945" s="5">
        <v>2.0</v>
      </c>
      <c r="D6945" s="6" t="s">
        <v>7096</v>
      </c>
      <c r="E6945" s="7"/>
      <c r="F6945" s="7"/>
      <c r="G6945" s="7"/>
      <c r="H6945" s="8">
        <v>0.0</v>
      </c>
      <c r="J6945" s="10"/>
    </row>
    <row r="6946">
      <c r="A6946" s="5" t="s">
        <v>7091</v>
      </c>
      <c r="B6946" s="5">
        <v>5.0</v>
      </c>
      <c r="C6946" s="5">
        <v>2.0</v>
      </c>
      <c r="D6946" s="6" t="s">
        <v>7097</v>
      </c>
      <c r="E6946" s="7"/>
      <c r="F6946" s="7"/>
      <c r="G6946" s="7"/>
      <c r="H6946" s="8">
        <v>1.0</v>
      </c>
      <c r="J6946" s="10"/>
    </row>
    <row r="6947">
      <c r="A6947" s="5" t="s">
        <v>7091</v>
      </c>
      <c r="B6947" s="5">
        <v>6.0</v>
      </c>
      <c r="C6947" s="5">
        <v>3.0</v>
      </c>
      <c r="D6947" s="6" t="s">
        <v>7098</v>
      </c>
      <c r="E6947" s="7"/>
      <c r="F6947" s="7"/>
      <c r="G6947" s="7"/>
      <c r="H6947" s="8">
        <v>0.0</v>
      </c>
      <c r="J6947" s="10"/>
    </row>
    <row r="6948">
      <c r="A6948" s="5" t="s">
        <v>7091</v>
      </c>
      <c r="B6948" s="5">
        <v>7.0</v>
      </c>
      <c r="C6948" s="5">
        <v>3.0</v>
      </c>
      <c r="D6948" s="6" t="s">
        <v>7099</v>
      </c>
      <c r="E6948" s="7"/>
      <c r="F6948" s="7"/>
      <c r="G6948" s="7"/>
      <c r="H6948" s="8">
        <v>1.0</v>
      </c>
      <c r="J6948" s="10"/>
    </row>
    <row r="6949">
      <c r="A6949" s="5" t="s">
        <v>7091</v>
      </c>
      <c r="B6949" s="5">
        <v>8.0</v>
      </c>
      <c r="C6949" s="5">
        <v>4.0</v>
      </c>
      <c r="D6949" s="6" t="s">
        <v>7100</v>
      </c>
      <c r="E6949" s="7"/>
      <c r="F6949" s="7"/>
      <c r="G6949" s="7"/>
      <c r="H6949" s="8">
        <v>0.0</v>
      </c>
      <c r="J6949" s="10"/>
    </row>
    <row r="6950">
      <c r="A6950" s="5" t="s">
        <v>7091</v>
      </c>
      <c r="B6950" s="5">
        <v>9.0</v>
      </c>
      <c r="C6950" s="5">
        <v>4.0</v>
      </c>
      <c r="D6950" s="6" t="s">
        <v>7101</v>
      </c>
      <c r="E6950" s="7"/>
      <c r="F6950" s="7"/>
      <c r="G6950" s="7"/>
      <c r="H6950" s="8">
        <v>1.0</v>
      </c>
      <c r="J6950" s="10"/>
    </row>
    <row r="6951">
      <c r="A6951" s="5" t="s">
        <v>7091</v>
      </c>
      <c r="B6951" s="5">
        <v>10.0</v>
      </c>
      <c r="C6951" s="5">
        <v>5.0</v>
      </c>
      <c r="D6951" s="6" t="s">
        <v>7102</v>
      </c>
      <c r="E6951" s="7"/>
      <c r="F6951" s="7"/>
      <c r="G6951" s="7"/>
      <c r="H6951" s="8">
        <v>0.0</v>
      </c>
      <c r="J6951" s="10"/>
    </row>
    <row r="6952">
      <c r="A6952" s="5" t="s">
        <v>7091</v>
      </c>
      <c r="B6952" s="5">
        <v>11.0</v>
      </c>
      <c r="C6952" s="5">
        <v>5.0</v>
      </c>
      <c r="D6952" s="6" t="s">
        <v>7103</v>
      </c>
      <c r="E6952" s="7"/>
      <c r="F6952" s="7"/>
      <c r="G6952" s="7"/>
      <c r="H6952" s="8">
        <v>1.0</v>
      </c>
      <c r="J6952" s="10"/>
    </row>
    <row r="6953">
      <c r="A6953" s="5" t="s">
        <v>7091</v>
      </c>
      <c r="B6953" s="5">
        <v>12.0</v>
      </c>
      <c r="C6953" s="5">
        <v>6.0</v>
      </c>
      <c r="D6953" s="6" t="s">
        <v>7104</v>
      </c>
      <c r="E6953" s="7"/>
      <c r="F6953" s="7"/>
      <c r="G6953" s="7"/>
      <c r="H6953" s="8">
        <v>0.0</v>
      </c>
      <c r="J6953" s="10"/>
    </row>
    <row r="6954">
      <c r="A6954" s="5" t="s">
        <v>7091</v>
      </c>
      <c r="B6954" s="5">
        <v>13.0</v>
      </c>
      <c r="C6954" s="5">
        <v>6.0</v>
      </c>
      <c r="D6954" s="6" t="s">
        <v>7105</v>
      </c>
      <c r="E6954" s="7"/>
      <c r="F6954" s="7"/>
      <c r="G6954" s="7"/>
      <c r="H6954" s="8">
        <v>1.0</v>
      </c>
      <c r="J6954" s="10"/>
    </row>
    <row r="6955">
      <c r="A6955" s="5" t="s">
        <v>7091</v>
      </c>
      <c r="B6955" s="5">
        <v>14.0</v>
      </c>
      <c r="C6955" s="5">
        <v>7.0</v>
      </c>
      <c r="D6955" s="6" t="s">
        <v>7106</v>
      </c>
      <c r="E6955" s="7"/>
      <c r="F6955" s="7"/>
      <c r="G6955" s="7"/>
      <c r="H6955" s="8">
        <v>0.0</v>
      </c>
      <c r="J6955" s="10"/>
    </row>
    <row r="6956">
      <c r="A6956" s="5" t="s">
        <v>7091</v>
      </c>
      <c r="B6956" s="5">
        <v>15.0</v>
      </c>
      <c r="C6956" s="5">
        <v>7.0</v>
      </c>
      <c r="D6956" s="6" t="s">
        <v>7107</v>
      </c>
      <c r="E6956" s="7"/>
      <c r="F6956" s="7"/>
      <c r="G6956" s="7"/>
      <c r="H6956" s="8">
        <v>1.0</v>
      </c>
      <c r="J6956" s="10"/>
    </row>
    <row r="6957">
      <c r="A6957" s="5" t="s">
        <v>7091</v>
      </c>
      <c r="B6957" s="5">
        <v>16.0</v>
      </c>
      <c r="C6957" s="5">
        <v>8.0</v>
      </c>
      <c r="D6957" s="6" t="s">
        <v>7108</v>
      </c>
      <c r="E6957" s="7"/>
      <c r="F6957" s="7"/>
      <c r="G6957" s="7"/>
      <c r="H6957" s="8">
        <v>0.0</v>
      </c>
      <c r="J6957" s="10"/>
    </row>
    <row r="6958">
      <c r="A6958" s="5" t="s">
        <v>7091</v>
      </c>
      <c r="B6958" s="5">
        <v>17.0</v>
      </c>
      <c r="C6958" s="5">
        <v>8.0</v>
      </c>
      <c r="D6958" s="6" t="s">
        <v>7109</v>
      </c>
      <c r="E6958" s="7"/>
      <c r="F6958" s="7"/>
      <c r="G6958" s="7"/>
      <c r="H6958" s="8">
        <v>1.0</v>
      </c>
      <c r="J6958" s="10"/>
    </row>
    <row r="6959">
      <c r="A6959" s="5" t="s">
        <v>7091</v>
      </c>
      <c r="B6959" s="5">
        <v>18.0</v>
      </c>
      <c r="C6959" s="5">
        <v>9.0</v>
      </c>
      <c r="D6959" s="6" t="s">
        <v>7110</v>
      </c>
      <c r="E6959" s="7"/>
      <c r="F6959" s="7"/>
      <c r="G6959" s="7"/>
      <c r="H6959" s="8">
        <v>0.0</v>
      </c>
      <c r="J6959" s="10"/>
    </row>
    <row r="6960">
      <c r="A6960" s="5" t="s">
        <v>7091</v>
      </c>
      <c r="B6960" s="5">
        <v>19.0</v>
      </c>
      <c r="C6960" s="5">
        <v>9.0</v>
      </c>
      <c r="D6960" s="6" t="s">
        <v>7111</v>
      </c>
      <c r="E6960" s="7"/>
      <c r="F6960" s="7"/>
      <c r="G6960" s="7"/>
      <c r="H6960" s="8">
        <v>1.0</v>
      </c>
      <c r="J6960" s="10"/>
    </row>
    <row r="6961">
      <c r="A6961" s="5" t="s">
        <v>7112</v>
      </c>
      <c r="B6961" s="5">
        <v>0.0</v>
      </c>
      <c r="C6961" s="5">
        <v>0.0</v>
      </c>
      <c r="D6961" s="6" t="s">
        <v>831</v>
      </c>
      <c r="E6961" s="7"/>
      <c r="F6961" s="7"/>
      <c r="G6961" s="7"/>
      <c r="H6961" s="8">
        <v>0.0</v>
      </c>
      <c r="J6961" s="10"/>
    </row>
    <row r="6962">
      <c r="A6962" s="5" t="s">
        <v>7112</v>
      </c>
      <c r="B6962" s="5">
        <v>1.0</v>
      </c>
      <c r="C6962" s="5">
        <v>0.0</v>
      </c>
      <c r="D6962" s="6" t="s">
        <v>7113</v>
      </c>
      <c r="E6962" s="7"/>
      <c r="F6962" s="7"/>
      <c r="G6962" s="7"/>
      <c r="H6962" s="8">
        <v>1.0</v>
      </c>
      <c r="J6962" s="10"/>
    </row>
    <row r="6963">
      <c r="A6963" s="5" t="s">
        <v>7112</v>
      </c>
      <c r="B6963" s="5">
        <v>2.0</v>
      </c>
      <c r="C6963" s="5">
        <v>1.0</v>
      </c>
      <c r="D6963" s="6" t="s">
        <v>7114</v>
      </c>
      <c r="E6963" s="7"/>
      <c r="F6963" s="7"/>
      <c r="G6963" s="7"/>
      <c r="H6963" s="8">
        <v>0.0</v>
      </c>
      <c r="J6963" s="10"/>
    </row>
    <row r="6964">
      <c r="A6964" s="5" t="s">
        <v>7112</v>
      </c>
      <c r="B6964" s="5">
        <v>3.0</v>
      </c>
      <c r="C6964" s="5">
        <v>1.0</v>
      </c>
      <c r="D6964" s="6" t="s">
        <v>7115</v>
      </c>
      <c r="E6964" s="7"/>
      <c r="F6964" s="7"/>
      <c r="G6964" s="7"/>
      <c r="H6964" s="8">
        <v>1.0</v>
      </c>
      <c r="J6964" s="10"/>
    </row>
    <row r="6965">
      <c r="A6965" s="5" t="s">
        <v>7112</v>
      </c>
      <c r="B6965" s="5">
        <v>4.0</v>
      </c>
      <c r="C6965" s="5">
        <v>2.0</v>
      </c>
      <c r="D6965" s="6" t="s">
        <v>7116</v>
      </c>
      <c r="E6965" s="7"/>
      <c r="F6965" s="7"/>
      <c r="G6965" s="7"/>
      <c r="H6965" s="8">
        <v>0.0</v>
      </c>
      <c r="J6965" s="10"/>
    </row>
    <row r="6966">
      <c r="A6966" s="5" t="s">
        <v>7112</v>
      </c>
      <c r="B6966" s="5">
        <v>5.0</v>
      </c>
      <c r="C6966" s="5">
        <v>2.0</v>
      </c>
      <c r="D6966" s="6" t="s">
        <v>7117</v>
      </c>
      <c r="E6966" s="7"/>
      <c r="F6966" s="7"/>
      <c r="G6966" s="7"/>
      <c r="H6966" s="8">
        <v>1.0</v>
      </c>
      <c r="J6966" s="10"/>
    </row>
    <row r="6967">
      <c r="A6967" s="5" t="s">
        <v>7112</v>
      </c>
      <c r="B6967" s="5">
        <v>6.0</v>
      </c>
      <c r="C6967" s="5">
        <v>3.0</v>
      </c>
      <c r="D6967" s="6" t="s">
        <v>7118</v>
      </c>
      <c r="E6967" s="7"/>
      <c r="F6967" s="7"/>
      <c r="G6967" s="7"/>
      <c r="H6967" s="8">
        <v>0.0</v>
      </c>
      <c r="J6967" s="10"/>
    </row>
    <row r="6968">
      <c r="A6968" s="5" t="s">
        <v>7112</v>
      </c>
      <c r="B6968" s="5">
        <v>7.0</v>
      </c>
      <c r="C6968" s="5">
        <v>3.0</v>
      </c>
      <c r="D6968" s="6" t="s">
        <v>7119</v>
      </c>
      <c r="E6968" s="7"/>
      <c r="F6968" s="7"/>
      <c r="G6968" s="7"/>
      <c r="H6968" s="8">
        <v>1.0</v>
      </c>
      <c r="J6968" s="10"/>
    </row>
    <row r="6969">
      <c r="A6969" s="5" t="s">
        <v>7112</v>
      </c>
      <c r="B6969" s="5">
        <v>8.0</v>
      </c>
      <c r="C6969" s="5">
        <v>4.0</v>
      </c>
      <c r="D6969" s="6" t="s">
        <v>7120</v>
      </c>
      <c r="E6969" s="7"/>
      <c r="F6969" s="7"/>
      <c r="G6969" s="7"/>
      <c r="H6969" s="8">
        <v>0.0</v>
      </c>
      <c r="J6969" s="10"/>
    </row>
    <row r="6970">
      <c r="A6970" s="5" t="s">
        <v>7112</v>
      </c>
      <c r="B6970" s="5">
        <v>9.0</v>
      </c>
      <c r="C6970" s="5">
        <v>4.0</v>
      </c>
      <c r="D6970" s="6" t="s">
        <v>7121</v>
      </c>
      <c r="E6970" s="7"/>
      <c r="F6970" s="7"/>
      <c r="G6970" s="7"/>
      <c r="H6970" s="8">
        <v>1.0</v>
      </c>
      <c r="J6970" s="10"/>
    </row>
    <row r="6971">
      <c r="A6971" s="5" t="s">
        <v>7112</v>
      </c>
      <c r="B6971" s="5">
        <v>10.0</v>
      </c>
      <c r="C6971" s="5">
        <v>5.0</v>
      </c>
      <c r="D6971" s="6" t="s">
        <v>7122</v>
      </c>
      <c r="E6971" s="7"/>
      <c r="F6971" s="7"/>
      <c r="G6971" s="7"/>
      <c r="H6971" s="8">
        <v>0.0</v>
      </c>
      <c r="J6971" s="10"/>
    </row>
    <row r="6972">
      <c r="A6972" s="5" t="s">
        <v>7112</v>
      </c>
      <c r="B6972" s="5">
        <v>11.0</v>
      </c>
      <c r="C6972" s="5">
        <v>5.0</v>
      </c>
      <c r="D6972" s="6" t="s">
        <v>7123</v>
      </c>
      <c r="E6972" s="7"/>
      <c r="F6972" s="7"/>
      <c r="G6972" s="7"/>
      <c r="H6972" s="8">
        <v>1.0</v>
      </c>
      <c r="J6972" s="10"/>
    </row>
    <row r="6973">
      <c r="A6973" s="5" t="s">
        <v>7112</v>
      </c>
      <c r="B6973" s="5">
        <v>12.0</v>
      </c>
      <c r="C6973" s="5">
        <v>6.0</v>
      </c>
      <c r="D6973" s="6" t="s">
        <v>7124</v>
      </c>
      <c r="E6973" s="7"/>
      <c r="F6973" s="7"/>
      <c r="G6973" s="7"/>
      <c r="H6973" s="8">
        <v>0.0</v>
      </c>
      <c r="J6973" s="10"/>
    </row>
    <row r="6974">
      <c r="A6974" s="5" t="s">
        <v>7112</v>
      </c>
      <c r="B6974" s="5">
        <v>13.0</v>
      </c>
      <c r="C6974" s="5">
        <v>6.0</v>
      </c>
      <c r="D6974" s="6" t="s">
        <v>7125</v>
      </c>
      <c r="E6974" s="7"/>
      <c r="F6974" s="7"/>
      <c r="G6974" s="7"/>
      <c r="H6974" s="8">
        <v>1.0</v>
      </c>
      <c r="J6974" s="10"/>
    </row>
    <row r="6975">
      <c r="A6975" s="5" t="s">
        <v>7112</v>
      </c>
      <c r="B6975" s="5">
        <v>14.0</v>
      </c>
      <c r="C6975" s="5">
        <v>7.0</v>
      </c>
      <c r="D6975" s="6" t="s">
        <v>7126</v>
      </c>
      <c r="E6975" s="7"/>
      <c r="F6975" s="7"/>
      <c r="G6975" s="7"/>
      <c r="H6975" s="8">
        <v>0.0</v>
      </c>
      <c r="J6975" s="10"/>
    </row>
    <row r="6976">
      <c r="A6976" s="5" t="s">
        <v>7112</v>
      </c>
      <c r="B6976" s="5">
        <v>15.0</v>
      </c>
      <c r="C6976" s="5">
        <v>7.0</v>
      </c>
      <c r="D6976" s="6" t="s">
        <v>7127</v>
      </c>
      <c r="E6976" s="7"/>
      <c r="F6976" s="7"/>
      <c r="G6976" s="7"/>
      <c r="H6976" s="8">
        <v>1.0</v>
      </c>
      <c r="J6976" s="10"/>
    </row>
    <row r="6977">
      <c r="A6977" s="5" t="s">
        <v>7112</v>
      </c>
      <c r="B6977" s="5">
        <v>16.0</v>
      </c>
      <c r="C6977" s="5">
        <v>8.0</v>
      </c>
      <c r="D6977" s="6" t="s">
        <v>7128</v>
      </c>
      <c r="E6977" s="7"/>
      <c r="F6977" s="7"/>
      <c r="G6977" s="7"/>
      <c r="H6977" s="8">
        <v>0.0</v>
      </c>
      <c r="J6977" s="10"/>
    </row>
    <row r="6978">
      <c r="A6978" s="5" t="s">
        <v>7112</v>
      </c>
      <c r="B6978" s="5">
        <v>17.0</v>
      </c>
      <c r="C6978" s="5">
        <v>8.0</v>
      </c>
      <c r="D6978" s="6" t="s">
        <v>7129</v>
      </c>
      <c r="E6978" s="7"/>
      <c r="F6978" s="7"/>
      <c r="G6978" s="7"/>
      <c r="H6978" s="8">
        <v>1.0</v>
      </c>
      <c r="J6978" s="10"/>
    </row>
    <row r="6979">
      <c r="A6979" s="5" t="s">
        <v>7112</v>
      </c>
      <c r="B6979" s="5">
        <v>18.0</v>
      </c>
      <c r="C6979" s="5">
        <v>9.0</v>
      </c>
      <c r="D6979" s="6" t="s">
        <v>7130</v>
      </c>
      <c r="E6979" s="7"/>
      <c r="F6979" s="7"/>
      <c r="G6979" s="7"/>
      <c r="H6979" s="8">
        <v>0.0</v>
      </c>
      <c r="J6979" s="10"/>
    </row>
    <row r="6980">
      <c r="A6980" s="5" t="s">
        <v>7112</v>
      </c>
      <c r="B6980" s="5">
        <v>19.0</v>
      </c>
      <c r="C6980" s="5">
        <v>9.0</v>
      </c>
      <c r="D6980" s="6" t="s">
        <v>7131</v>
      </c>
      <c r="E6980" s="7"/>
      <c r="F6980" s="7"/>
      <c r="G6980" s="7"/>
      <c r="H6980" s="8">
        <v>1.0</v>
      </c>
      <c r="J6980" s="10"/>
    </row>
    <row r="6981">
      <c r="A6981" s="5" t="s">
        <v>7132</v>
      </c>
      <c r="B6981" s="5">
        <v>0.0</v>
      </c>
      <c r="C6981" s="5">
        <v>0.0</v>
      </c>
      <c r="D6981" s="6" t="s">
        <v>7133</v>
      </c>
      <c r="E6981" s="7"/>
      <c r="F6981" s="7"/>
      <c r="G6981" s="7"/>
      <c r="H6981" s="8">
        <v>0.0</v>
      </c>
      <c r="J6981" s="10"/>
    </row>
    <row r="6982">
      <c r="A6982" s="5" t="s">
        <v>7132</v>
      </c>
      <c r="B6982" s="5">
        <v>1.0</v>
      </c>
      <c r="C6982" s="5">
        <v>0.0</v>
      </c>
      <c r="D6982" s="6" t="s">
        <v>7134</v>
      </c>
      <c r="E6982" s="7"/>
      <c r="F6982" s="7"/>
      <c r="G6982" s="7"/>
      <c r="H6982" s="8">
        <v>1.0</v>
      </c>
      <c r="J6982" s="10"/>
    </row>
    <row r="6983">
      <c r="A6983" s="5" t="s">
        <v>7132</v>
      </c>
      <c r="B6983" s="5">
        <v>2.0</v>
      </c>
      <c r="C6983" s="5">
        <v>1.0</v>
      </c>
      <c r="D6983" s="6" t="s">
        <v>7135</v>
      </c>
      <c r="E6983" s="7"/>
      <c r="F6983" s="7"/>
      <c r="G6983" s="7"/>
      <c r="H6983" s="8">
        <v>0.0</v>
      </c>
      <c r="J6983" s="10"/>
    </row>
    <row r="6984">
      <c r="A6984" s="5" t="s">
        <v>7132</v>
      </c>
      <c r="B6984" s="5">
        <v>3.0</v>
      </c>
      <c r="C6984" s="5">
        <v>1.0</v>
      </c>
      <c r="D6984" s="6" t="s">
        <v>7136</v>
      </c>
      <c r="E6984" s="7"/>
      <c r="F6984" s="7"/>
      <c r="G6984" s="7"/>
      <c r="H6984" s="8">
        <v>1.0</v>
      </c>
      <c r="J6984" s="10"/>
    </row>
    <row r="6985">
      <c r="A6985" s="5" t="s">
        <v>7132</v>
      </c>
      <c r="B6985" s="5">
        <v>4.0</v>
      </c>
      <c r="C6985" s="5">
        <v>2.0</v>
      </c>
      <c r="D6985" s="6" t="s">
        <v>7137</v>
      </c>
      <c r="E6985" s="7"/>
      <c r="F6985" s="7"/>
      <c r="G6985" s="7"/>
      <c r="H6985" s="8">
        <v>0.0</v>
      </c>
      <c r="J6985" s="10"/>
    </row>
    <row r="6986">
      <c r="A6986" s="5" t="s">
        <v>7132</v>
      </c>
      <c r="B6986" s="5">
        <v>5.0</v>
      </c>
      <c r="C6986" s="5">
        <v>2.0</v>
      </c>
      <c r="D6986" s="6" t="s">
        <v>7138</v>
      </c>
      <c r="E6986" s="7"/>
      <c r="F6986" s="7"/>
      <c r="G6986" s="7"/>
      <c r="H6986" s="8">
        <v>1.0</v>
      </c>
      <c r="J6986" s="10"/>
    </row>
    <row r="6987">
      <c r="A6987" s="5" t="s">
        <v>7132</v>
      </c>
      <c r="B6987" s="5">
        <v>6.0</v>
      </c>
      <c r="C6987" s="5">
        <v>3.0</v>
      </c>
      <c r="D6987" s="6" t="s">
        <v>7139</v>
      </c>
      <c r="E6987" s="7"/>
      <c r="F6987" s="7"/>
      <c r="G6987" s="7"/>
      <c r="H6987" s="8">
        <v>0.0</v>
      </c>
      <c r="J6987" s="10"/>
    </row>
    <row r="6988">
      <c r="A6988" s="5" t="s">
        <v>7132</v>
      </c>
      <c r="B6988" s="5">
        <v>7.0</v>
      </c>
      <c r="C6988" s="5">
        <v>3.0</v>
      </c>
      <c r="D6988" s="6" t="s">
        <v>7140</v>
      </c>
      <c r="E6988" s="7"/>
      <c r="F6988" s="7"/>
      <c r="G6988" s="7"/>
      <c r="H6988" s="8">
        <v>1.0</v>
      </c>
      <c r="J6988" s="10"/>
    </row>
    <row r="6989">
      <c r="A6989" s="5" t="s">
        <v>7132</v>
      </c>
      <c r="B6989" s="5">
        <v>8.0</v>
      </c>
      <c r="C6989" s="5">
        <v>4.0</v>
      </c>
      <c r="D6989" s="6" t="s">
        <v>7141</v>
      </c>
      <c r="E6989" s="7"/>
      <c r="F6989" s="7"/>
      <c r="G6989" s="7"/>
      <c r="H6989" s="8">
        <v>0.0</v>
      </c>
      <c r="J6989" s="10"/>
    </row>
    <row r="6990">
      <c r="A6990" s="5" t="s">
        <v>7132</v>
      </c>
      <c r="B6990" s="5">
        <v>9.0</v>
      </c>
      <c r="C6990" s="5">
        <v>4.0</v>
      </c>
      <c r="D6990" s="6" t="s">
        <v>7142</v>
      </c>
      <c r="E6990" s="7"/>
      <c r="F6990" s="7"/>
      <c r="G6990" s="7"/>
      <c r="H6990" s="8">
        <v>1.0</v>
      </c>
      <c r="J6990" s="10"/>
    </row>
    <row r="6991">
      <c r="A6991" s="5" t="s">
        <v>7132</v>
      </c>
      <c r="B6991" s="5">
        <v>10.0</v>
      </c>
      <c r="C6991" s="5">
        <v>5.0</v>
      </c>
      <c r="D6991" s="6" t="s">
        <v>7143</v>
      </c>
      <c r="E6991" s="7"/>
      <c r="F6991" s="7"/>
      <c r="G6991" s="7"/>
      <c r="H6991" s="8">
        <v>0.0</v>
      </c>
      <c r="J6991" s="10"/>
    </row>
    <row r="6992">
      <c r="A6992" s="5" t="s">
        <v>7132</v>
      </c>
      <c r="B6992" s="5">
        <v>11.0</v>
      </c>
      <c r="C6992" s="5">
        <v>5.0</v>
      </c>
      <c r="D6992" s="6" t="s">
        <v>7144</v>
      </c>
      <c r="E6992" s="7"/>
      <c r="F6992" s="7"/>
      <c r="G6992" s="7"/>
      <c r="H6992" s="8">
        <v>1.0</v>
      </c>
      <c r="J6992" s="10"/>
    </row>
    <row r="6993">
      <c r="A6993" s="5" t="s">
        <v>7132</v>
      </c>
      <c r="B6993" s="5">
        <v>12.0</v>
      </c>
      <c r="C6993" s="5">
        <v>6.0</v>
      </c>
      <c r="D6993" s="6" t="s">
        <v>7145</v>
      </c>
      <c r="E6993" s="7"/>
      <c r="F6993" s="7"/>
      <c r="G6993" s="7"/>
      <c r="H6993" s="8">
        <v>0.0</v>
      </c>
      <c r="J6993" s="10"/>
    </row>
    <row r="6994">
      <c r="A6994" s="5" t="s">
        <v>7132</v>
      </c>
      <c r="B6994" s="5">
        <v>13.0</v>
      </c>
      <c r="C6994" s="5">
        <v>6.0</v>
      </c>
      <c r="D6994" s="6" t="s">
        <v>7146</v>
      </c>
      <c r="E6994" s="7"/>
      <c r="F6994" s="7"/>
      <c r="G6994" s="7"/>
      <c r="H6994" s="8">
        <v>1.0</v>
      </c>
      <c r="J6994" s="10"/>
    </row>
    <row r="6995">
      <c r="A6995" s="5" t="s">
        <v>7132</v>
      </c>
      <c r="B6995" s="5">
        <v>14.0</v>
      </c>
      <c r="C6995" s="5">
        <v>7.0</v>
      </c>
      <c r="D6995" s="6" t="s">
        <v>7147</v>
      </c>
      <c r="E6995" s="7"/>
      <c r="F6995" s="7"/>
      <c r="G6995" s="7"/>
      <c r="H6995" s="8">
        <v>0.0</v>
      </c>
      <c r="J6995" s="10"/>
    </row>
    <row r="6996">
      <c r="A6996" s="5" t="s">
        <v>7132</v>
      </c>
      <c r="B6996" s="5">
        <v>15.0</v>
      </c>
      <c r="C6996" s="5">
        <v>7.0</v>
      </c>
      <c r="D6996" s="6" t="s">
        <v>7148</v>
      </c>
      <c r="E6996" s="7"/>
      <c r="F6996" s="7"/>
      <c r="G6996" s="7"/>
      <c r="H6996" s="8">
        <v>1.0</v>
      </c>
      <c r="J6996" s="10"/>
    </row>
    <row r="6997">
      <c r="A6997" s="5" t="s">
        <v>7132</v>
      </c>
      <c r="B6997" s="5">
        <v>16.0</v>
      </c>
      <c r="C6997" s="5">
        <v>8.0</v>
      </c>
      <c r="D6997" s="6" t="s">
        <v>7149</v>
      </c>
      <c r="E6997" s="7"/>
      <c r="F6997" s="7"/>
      <c r="G6997" s="7"/>
      <c r="H6997" s="8">
        <v>0.0</v>
      </c>
      <c r="J6997" s="10"/>
    </row>
    <row r="6998">
      <c r="A6998" s="5" t="s">
        <v>7132</v>
      </c>
      <c r="B6998" s="5">
        <v>17.0</v>
      </c>
      <c r="C6998" s="5">
        <v>8.0</v>
      </c>
      <c r="D6998" s="6" t="s">
        <v>7150</v>
      </c>
      <c r="E6998" s="7"/>
      <c r="F6998" s="7"/>
      <c r="G6998" s="7"/>
      <c r="H6998" s="8">
        <v>1.0</v>
      </c>
      <c r="J6998" s="10"/>
    </row>
    <row r="6999">
      <c r="A6999" s="5" t="s">
        <v>7132</v>
      </c>
      <c r="B6999" s="5">
        <v>18.0</v>
      </c>
      <c r="C6999" s="5">
        <v>9.0</v>
      </c>
      <c r="D6999" s="6" t="s">
        <v>7151</v>
      </c>
      <c r="E6999" s="7"/>
      <c r="F6999" s="7"/>
      <c r="G6999" s="7"/>
      <c r="H6999" s="8">
        <v>0.0</v>
      </c>
      <c r="J6999" s="10"/>
    </row>
    <row r="7000">
      <c r="A7000" s="5" t="s">
        <v>7132</v>
      </c>
      <c r="B7000" s="5">
        <v>19.0</v>
      </c>
      <c r="C7000" s="5">
        <v>9.0</v>
      </c>
      <c r="D7000" s="6" t="s">
        <v>7152</v>
      </c>
      <c r="E7000" s="7"/>
      <c r="F7000" s="7"/>
      <c r="G7000" s="7"/>
      <c r="H7000" s="8">
        <v>1.0</v>
      </c>
      <c r="J7000" s="10"/>
    </row>
    <row r="7001">
      <c r="A7001" s="5" t="s">
        <v>7132</v>
      </c>
      <c r="B7001" s="5">
        <v>20.0</v>
      </c>
      <c r="C7001" s="5">
        <v>10.0</v>
      </c>
      <c r="D7001" s="6" t="s">
        <v>7153</v>
      </c>
      <c r="E7001" s="7"/>
      <c r="F7001" s="7"/>
      <c r="G7001" s="7"/>
      <c r="H7001" s="8">
        <v>0.0</v>
      </c>
      <c r="J7001" s="10"/>
    </row>
    <row r="7002">
      <c r="A7002" s="5" t="s">
        <v>7154</v>
      </c>
      <c r="B7002" s="5">
        <v>0.0</v>
      </c>
      <c r="C7002" s="5">
        <v>0.0</v>
      </c>
      <c r="D7002" s="6" t="s">
        <v>7155</v>
      </c>
      <c r="E7002" s="7"/>
      <c r="F7002" s="7"/>
      <c r="G7002" s="7"/>
      <c r="H7002" s="8">
        <v>0.0</v>
      </c>
      <c r="J7002" s="10"/>
    </row>
    <row r="7003">
      <c r="A7003" s="5" t="s">
        <v>7154</v>
      </c>
      <c r="B7003" s="5">
        <v>1.0</v>
      </c>
      <c r="C7003" s="5">
        <v>0.0</v>
      </c>
      <c r="D7003" s="6" t="s">
        <v>7156</v>
      </c>
      <c r="E7003" s="7"/>
      <c r="F7003" s="7"/>
      <c r="G7003" s="7"/>
      <c r="H7003" s="8">
        <v>1.0</v>
      </c>
      <c r="J7003" s="10"/>
    </row>
    <row r="7004">
      <c r="A7004" s="5" t="s">
        <v>7154</v>
      </c>
      <c r="B7004" s="5">
        <v>2.0</v>
      </c>
      <c r="C7004" s="5">
        <v>1.0</v>
      </c>
      <c r="D7004" s="6" t="s">
        <v>7157</v>
      </c>
      <c r="E7004" s="7"/>
      <c r="F7004" s="7"/>
      <c r="G7004" s="7"/>
      <c r="H7004" s="8">
        <v>0.0</v>
      </c>
      <c r="J7004" s="10"/>
    </row>
    <row r="7005">
      <c r="A7005" s="5" t="s">
        <v>7154</v>
      </c>
      <c r="B7005" s="5">
        <v>3.0</v>
      </c>
      <c r="C7005" s="5">
        <v>1.0</v>
      </c>
      <c r="D7005" s="6" t="s">
        <v>7158</v>
      </c>
      <c r="E7005" s="7"/>
      <c r="F7005" s="7"/>
      <c r="G7005" s="7"/>
      <c r="H7005" s="8">
        <v>1.0</v>
      </c>
      <c r="J7005" s="10"/>
    </row>
    <row r="7006">
      <c r="A7006" s="5" t="s">
        <v>7154</v>
      </c>
      <c r="B7006" s="5">
        <v>4.0</v>
      </c>
      <c r="C7006" s="5">
        <v>2.0</v>
      </c>
      <c r="D7006" s="6" t="s">
        <v>7159</v>
      </c>
      <c r="E7006" s="7"/>
      <c r="F7006" s="7"/>
      <c r="G7006" s="7"/>
      <c r="H7006" s="8">
        <v>0.0</v>
      </c>
      <c r="J7006" s="10"/>
    </row>
    <row r="7007">
      <c r="A7007" s="5" t="s">
        <v>7154</v>
      </c>
      <c r="B7007" s="5">
        <v>5.0</v>
      </c>
      <c r="C7007" s="5">
        <v>2.0</v>
      </c>
      <c r="D7007" s="6" t="s">
        <v>7160</v>
      </c>
      <c r="E7007" s="7"/>
      <c r="F7007" s="7"/>
      <c r="G7007" s="7"/>
      <c r="H7007" s="8">
        <v>1.0</v>
      </c>
      <c r="J7007" s="10"/>
    </row>
    <row r="7008">
      <c r="A7008" s="5" t="s">
        <v>7154</v>
      </c>
      <c r="B7008" s="5">
        <v>6.0</v>
      </c>
      <c r="C7008" s="5">
        <v>3.0</v>
      </c>
      <c r="D7008" s="6" t="s">
        <v>7161</v>
      </c>
      <c r="E7008" s="7"/>
      <c r="F7008" s="7"/>
      <c r="G7008" s="7"/>
      <c r="H7008" s="8">
        <v>0.0</v>
      </c>
      <c r="J7008" s="10"/>
    </row>
    <row r="7009">
      <c r="A7009" s="5" t="s">
        <v>7154</v>
      </c>
      <c r="B7009" s="5">
        <v>7.0</v>
      </c>
      <c r="C7009" s="5">
        <v>3.0</v>
      </c>
      <c r="D7009" s="6" t="s">
        <v>7162</v>
      </c>
      <c r="E7009" s="7"/>
      <c r="F7009" s="7"/>
      <c r="G7009" s="7"/>
      <c r="H7009" s="8">
        <v>1.0</v>
      </c>
      <c r="J7009" s="10"/>
    </row>
    <row r="7010">
      <c r="A7010" s="5" t="s">
        <v>7154</v>
      </c>
      <c r="B7010" s="5">
        <v>8.0</v>
      </c>
      <c r="C7010" s="5">
        <v>4.0</v>
      </c>
      <c r="D7010" s="6" t="s">
        <v>7163</v>
      </c>
      <c r="E7010" s="7"/>
      <c r="F7010" s="7"/>
      <c r="G7010" s="7"/>
      <c r="H7010" s="8">
        <v>0.0</v>
      </c>
      <c r="J7010" s="10"/>
    </row>
    <row r="7011">
      <c r="A7011" s="5" t="s">
        <v>7154</v>
      </c>
      <c r="B7011" s="5">
        <v>9.0</v>
      </c>
      <c r="C7011" s="5">
        <v>4.0</v>
      </c>
      <c r="D7011" s="6" t="s">
        <v>7164</v>
      </c>
      <c r="E7011" s="7"/>
      <c r="F7011" s="7"/>
      <c r="G7011" s="7"/>
      <c r="H7011" s="8">
        <v>1.0</v>
      </c>
      <c r="J7011" s="10"/>
    </row>
    <row r="7012">
      <c r="A7012" s="5" t="s">
        <v>7154</v>
      </c>
      <c r="B7012" s="5">
        <v>10.0</v>
      </c>
      <c r="C7012" s="5">
        <v>5.0</v>
      </c>
      <c r="D7012" s="6" t="s">
        <v>7165</v>
      </c>
      <c r="E7012" s="7"/>
      <c r="F7012" s="7"/>
      <c r="G7012" s="7"/>
      <c r="H7012" s="8">
        <v>0.0</v>
      </c>
      <c r="J7012" s="10"/>
    </row>
    <row r="7013">
      <c r="A7013" s="5" t="s">
        <v>7154</v>
      </c>
      <c r="B7013" s="5">
        <v>11.0</v>
      </c>
      <c r="C7013" s="5">
        <v>5.0</v>
      </c>
      <c r="D7013" s="6" t="s">
        <v>7166</v>
      </c>
      <c r="E7013" s="7"/>
      <c r="F7013" s="7"/>
      <c r="G7013" s="7"/>
      <c r="H7013" s="8">
        <v>1.0</v>
      </c>
      <c r="J7013" s="10"/>
    </row>
    <row r="7014">
      <c r="A7014" s="5" t="s">
        <v>7154</v>
      </c>
      <c r="B7014" s="5">
        <v>12.0</v>
      </c>
      <c r="C7014" s="5">
        <v>6.0</v>
      </c>
      <c r="D7014" s="6" t="s">
        <v>7167</v>
      </c>
      <c r="E7014" s="7"/>
      <c r="F7014" s="7"/>
      <c r="G7014" s="7"/>
      <c r="H7014" s="8">
        <v>0.0</v>
      </c>
      <c r="J7014" s="10"/>
    </row>
    <row r="7015">
      <c r="A7015" s="5" t="s">
        <v>7154</v>
      </c>
      <c r="B7015" s="5">
        <v>13.0</v>
      </c>
      <c r="C7015" s="5">
        <v>6.0</v>
      </c>
      <c r="D7015" s="6" t="s">
        <v>7168</v>
      </c>
      <c r="E7015" s="7"/>
      <c r="F7015" s="7"/>
      <c r="G7015" s="7"/>
      <c r="H7015" s="8">
        <v>1.0</v>
      </c>
      <c r="J7015" s="10"/>
    </row>
    <row r="7016">
      <c r="A7016" s="5" t="s">
        <v>7154</v>
      </c>
      <c r="B7016" s="5">
        <v>14.0</v>
      </c>
      <c r="C7016" s="5">
        <v>7.0</v>
      </c>
      <c r="D7016" s="6" t="s">
        <v>7169</v>
      </c>
      <c r="E7016" s="7"/>
      <c r="F7016" s="7"/>
      <c r="G7016" s="7"/>
      <c r="H7016" s="8">
        <v>0.0</v>
      </c>
      <c r="J7016" s="10"/>
    </row>
    <row r="7017">
      <c r="A7017" s="5" t="s">
        <v>7154</v>
      </c>
      <c r="B7017" s="5">
        <v>15.0</v>
      </c>
      <c r="C7017" s="5">
        <v>7.0</v>
      </c>
      <c r="D7017" s="6" t="s">
        <v>7170</v>
      </c>
      <c r="E7017" s="7"/>
      <c r="F7017" s="7"/>
      <c r="G7017" s="7"/>
      <c r="H7017" s="8">
        <v>1.0</v>
      </c>
      <c r="J7017" s="10"/>
    </row>
    <row r="7018">
      <c r="A7018" s="5" t="s">
        <v>7154</v>
      </c>
      <c r="B7018" s="5">
        <v>16.0</v>
      </c>
      <c r="C7018" s="5">
        <v>8.0</v>
      </c>
      <c r="D7018" s="6" t="s">
        <v>7171</v>
      </c>
      <c r="E7018" s="7"/>
      <c r="F7018" s="7"/>
      <c r="G7018" s="7"/>
      <c r="H7018" s="8">
        <v>0.0</v>
      </c>
      <c r="J7018" s="10"/>
    </row>
    <row r="7019">
      <c r="A7019" s="5" t="s">
        <v>7154</v>
      </c>
      <c r="B7019" s="5">
        <v>17.0</v>
      </c>
      <c r="C7019" s="5">
        <v>8.0</v>
      </c>
      <c r="D7019" s="6" t="s">
        <v>7172</v>
      </c>
      <c r="E7019" s="7"/>
      <c r="F7019" s="7"/>
      <c r="G7019" s="7"/>
      <c r="H7019" s="8">
        <v>1.0</v>
      </c>
      <c r="J7019" s="10"/>
    </row>
    <row r="7020">
      <c r="A7020" s="5" t="s">
        <v>7154</v>
      </c>
      <c r="B7020" s="5">
        <v>18.0</v>
      </c>
      <c r="C7020" s="5">
        <v>9.0</v>
      </c>
      <c r="D7020" s="6" t="s">
        <v>7173</v>
      </c>
      <c r="E7020" s="7"/>
      <c r="F7020" s="7"/>
      <c r="G7020" s="7"/>
      <c r="H7020" s="8">
        <v>0.0</v>
      </c>
      <c r="J7020" s="10"/>
    </row>
    <row r="7021">
      <c r="A7021" s="5" t="s">
        <v>7154</v>
      </c>
      <c r="B7021" s="5">
        <v>19.0</v>
      </c>
      <c r="C7021" s="5">
        <v>9.0</v>
      </c>
      <c r="D7021" s="6" t="s">
        <v>7174</v>
      </c>
      <c r="E7021" s="7"/>
      <c r="F7021" s="7"/>
      <c r="G7021" s="7"/>
      <c r="H7021" s="8">
        <v>1.0</v>
      </c>
      <c r="J7021" s="10"/>
    </row>
    <row r="7022">
      <c r="A7022" s="5" t="s">
        <v>7154</v>
      </c>
      <c r="B7022" s="5">
        <v>20.0</v>
      </c>
      <c r="C7022" s="5">
        <v>10.0</v>
      </c>
      <c r="D7022" s="6" t="s">
        <v>7175</v>
      </c>
      <c r="E7022" s="7"/>
      <c r="F7022" s="7"/>
      <c r="G7022" s="7"/>
      <c r="H7022" s="8">
        <v>0.0</v>
      </c>
      <c r="J7022" s="10"/>
    </row>
    <row r="7023">
      <c r="A7023" s="5" t="s">
        <v>7176</v>
      </c>
      <c r="B7023" s="5">
        <v>0.0</v>
      </c>
      <c r="C7023" s="5">
        <v>0.0</v>
      </c>
      <c r="D7023" s="6" t="s">
        <v>7177</v>
      </c>
      <c r="E7023" s="7"/>
      <c r="F7023" s="7"/>
      <c r="G7023" s="7"/>
      <c r="H7023" s="8">
        <v>0.0</v>
      </c>
      <c r="J7023" s="10"/>
    </row>
    <row r="7024">
      <c r="A7024" s="5" t="s">
        <v>7176</v>
      </c>
      <c r="B7024" s="5">
        <v>1.0</v>
      </c>
      <c r="C7024" s="5">
        <v>0.0</v>
      </c>
      <c r="D7024" s="6" t="s">
        <v>7178</v>
      </c>
      <c r="E7024" s="7"/>
      <c r="F7024" s="7"/>
      <c r="G7024" s="7"/>
      <c r="H7024" s="8">
        <v>1.0</v>
      </c>
      <c r="J7024" s="10"/>
    </row>
    <row r="7025">
      <c r="A7025" s="5" t="s">
        <v>7176</v>
      </c>
      <c r="B7025" s="5">
        <v>2.0</v>
      </c>
      <c r="C7025" s="5">
        <v>1.0</v>
      </c>
      <c r="D7025" s="6" t="s">
        <v>7179</v>
      </c>
      <c r="E7025" s="7"/>
      <c r="F7025" s="7"/>
      <c r="G7025" s="7"/>
      <c r="H7025" s="8">
        <v>0.0</v>
      </c>
      <c r="J7025" s="10"/>
    </row>
    <row r="7026">
      <c r="A7026" s="5" t="s">
        <v>7176</v>
      </c>
      <c r="B7026" s="5">
        <v>3.0</v>
      </c>
      <c r="C7026" s="5">
        <v>1.0</v>
      </c>
      <c r="D7026" s="6" t="s">
        <v>7180</v>
      </c>
      <c r="E7026" s="7"/>
      <c r="F7026" s="7"/>
      <c r="G7026" s="7"/>
      <c r="H7026" s="8">
        <v>1.0</v>
      </c>
      <c r="J7026" s="10"/>
    </row>
    <row r="7027">
      <c r="A7027" s="5" t="s">
        <v>7176</v>
      </c>
      <c r="B7027" s="5">
        <v>4.0</v>
      </c>
      <c r="C7027" s="5">
        <v>2.0</v>
      </c>
      <c r="D7027" s="6" t="s">
        <v>7181</v>
      </c>
      <c r="E7027" s="7"/>
      <c r="F7027" s="7"/>
      <c r="G7027" s="7"/>
      <c r="H7027" s="8">
        <v>0.0</v>
      </c>
      <c r="J7027" s="10"/>
    </row>
    <row r="7028">
      <c r="A7028" s="5" t="s">
        <v>7176</v>
      </c>
      <c r="B7028" s="5">
        <v>5.0</v>
      </c>
      <c r="C7028" s="5">
        <v>2.0</v>
      </c>
      <c r="D7028" s="6" t="s">
        <v>7182</v>
      </c>
      <c r="E7028" s="7"/>
      <c r="F7028" s="7"/>
      <c r="G7028" s="7"/>
      <c r="H7028" s="8">
        <v>1.0</v>
      </c>
      <c r="J7028" s="10"/>
    </row>
    <row r="7029">
      <c r="A7029" s="5" t="s">
        <v>7176</v>
      </c>
      <c r="B7029" s="5">
        <v>6.0</v>
      </c>
      <c r="C7029" s="5">
        <v>3.0</v>
      </c>
      <c r="D7029" s="6" t="s">
        <v>7183</v>
      </c>
      <c r="E7029" s="7"/>
      <c r="F7029" s="7"/>
      <c r="G7029" s="7"/>
      <c r="H7029" s="8">
        <v>0.0</v>
      </c>
      <c r="J7029" s="10"/>
    </row>
    <row r="7030">
      <c r="A7030" s="5" t="s">
        <v>7176</v>
      </c>
      <c r="B7030" s="5">
        <v>7.0</v>
      </c>
      <c r="C7030" s="5">
        <v>3.0</v>
      </c>
      <c r="D7030" s="6" t="s">
        <v>7184</v>
      </c>
      <c r="E7030" s="7"/>
      <c r="F7030" s="7"/>
      <c r="G7030" s="7"/>
      <c r="H7030" s="8">
        <v>1.0</v>
      </c>
      <c r="J7030" s="10"/>
    </row>
    <row r="7031">
      <c r="A7031" s="5" t="s">
        <v>7176</v>
      </c>
      <c r="B7031" s="5">
        <v>8.0</v>
      </c>
      <c r="C7031" s="5">
        <v>4.0</v>
      </c>
      <c r="D7031" s="6" t="s">
        <v>7185</v>
      </c>
      <c r="E7031" s="7"/>
      <c r="F7031" s="7"/>
      <c r="G7031" s="7"/>
      <c r="H7031" s="8">
        <v>0.0</v>
      </c>
      <c r="J7031" s="10"/>
    </row>
    <row r="7032">
      <c r="A7032" s="5" t="s">
        <v>7176</v>
      </c>
      <c r="B7032" s="5">
        <v>9.0</v>
      </c>
      <c r="C7032" s="5">
        <v>4.0</v>
      </c>
      <c r="D7032" s="6" t="s">
        <v>7186</v>
      </c>
      <c r="E7032" s="7"/>
      <c r="F7032" s="7"/>
      <c r="G7032" s="7"/>
      <c r="H7032" s="8">
        <v>1.0</v>
      </c>
      <c r="J7032" s="10"/>
    </row>
    <row r="7033">
      <c r="A7033" s="5" t="s">
        <v>7176</v>
      </c>
      <c r="B7033" s="5">
        <v>10.0</v>
      </c>
      <c r="C7033" s="5">
        <v>5.0</v>
      </c>
      <c r="D7033" s="6" t="s">
        <v>7187</v>
      </c>
      <c r="E7033" s="7"/>
      <c r="F7033" s="7"/>
      <c r="G7033" s="7"/>
      <c r="H7033" s="8">
        <v>0.0</v>
      </c>
      <c r="J7033" s="10"/>
    </row>
    <row r="7034">
      <c r="A7034" s="5" t="s">
        <v>7176</v>
      </c>
      <c r="B7034" s="5">
        <v>11.0</v>
      </c>
      <c r="C7034" s="5">
        <v>5.0</v>
      </c>
      <c r="D7034" s="6" t="s">
        <v>7188</v>
      </c>
      <c r="E7034" s="7"/>
      <c r="F7034" s="7"/>
      <c r="G7034" s="7"/>
      <c r="H7034" s="8">
        <v>1.0</v>
      </c>
      <c r="J7034" s="10"/>
    </row>
    <row r="7035">
      <c r="A7035" s="5" t="s">
        <v>7176</v>
      </c>
      <c r="B7035" s="5">
        <v>12.0</v>
      </c>
      <c r="C7035" s="5">
        <v>6.0</v>
      </c>
      <c r="D7035" s="6" t="s">
        <v>7189</v>
      </c>
      <c r="E7035" s="7"/>
      <c r="F7035" s="7"/>
      <c r="G7035" s="7"/>
      <c r="H7035" s="8">
        <v>0.0</v>
      </c>
      <c r="J7035" s="10"/>
    </row>
    <row r="7036">
      <c r="A7036" s="5" t="s">
        <v>7176</v>
      </c>
      <c r="B7036" s="5">
        <v>13.0</v>
      </c>
      <c r="C7036" s="5">
        <v>6.0</v>
      </c>
      <c r="D7036" s="6" t="s">
        <v>7190</v>
      </c>
      <c r="E7036" s="7"/>
      <c r="F7036" s="7"/>
      <c r="G7036" s="7"/>
      <c r="H7036" s="8">
        <v>1.0</v>
      </c>
      <c r="J7036" s="10"/>
    </row>
    <row r="7037">
      <c r="A7037" s="5" t="s">
        <v>7176</v>
      </c>
      <c r="B7037" s="5">
        <v>14.0</v>
      </c>
      <c r="C7037" s="5">
        <v>7.0</v>
      </c>
      <c r="D7037" s="6" t="s">
        <v>7191</v>
      </c>
      <c r="E7037" s="7"/>
      <c r="F7037" s="7"/>
      <c r="G7037" s="7"/>
      <c r="H7037" s="8">
        <v>0.0</v>
      </c>
      <c r="J7037" s="10"/>
    </row>
    <row r="7038">
      <c r="A7038" s="5" t="s">
        <v>7176</v>
      </c>
      <c r="B7038" s="5">
        <v>15.0</v>
      </c>
      <c r="C7038" s="5">
        <v>7.0</v>
      </c>
      <c r="D7038" s="6" t="s">
        <v>7192</v>
      </c>
      <c r="E7038" s="7"/>
      <c r="F7038" s="7"/>
      <c r="G7038" s="7"/>
      <c r="H7038" s="8">
        <v>1.0</v>
      </c>
      <c r="J7038" s="10"/>
    </row>
    <row r="7039">
      <c r="A7039" s="5" t="s">
        <v>7176</v>
      </c>
      <c r="B7039" s="5">
        <v>16.0</v>
      </c>
      <c r="C7039" s="5">
        <v>8.0</v>
      </c>
      <c r="D7039" s="6" t="s">
        <v>7193</v>
      </c>
      <c r="E7039" s="7"/>
      <c r="F7039" s="7"/>
      <c r="G7039" s="7"/>
      <c r="H7039" s="8">
        <v>0.0</v>
      </c>
      <c r="J7039" s="10"/>
    </row>
    <row r="7040">
      <c r="A7040" s="5" t="s">
        <v>7176</v>
      </c>
      <c r="B7040" s="5">
        <v>17.0</v>
      </c>
      <c r="C7040" s="5">
        <v>8.0</v>
      </c>
      <c r="D7040" s="6" t="s">
        <v>7194</v>
      </c>
      <c r="E7040" s="7"/>
      <c r="F7040" s="7"/>
      <c r="G7040" s="7"/>
      <c r="H7040" s="8">
        <v>1.0</v>
      </c>
      <c r="J7040" s="10"/>
    </row>
    <row r="7041">
      <c r="A7041" s="5" t="s">
        <v>7176</v>
      </c>
      <c r="B7041" s="5">
        <v>18.0</v>
      </c>
      <c r="C7041" s="5">
        <v>9.0</v>
      </c>
      <c r="D7041" s="6" t="s">
        <v>7195</v>
      </c>
      <c r="E7041" s="7"/>
      <c r="F7041" s="7"/>
      <c r="G7041" s="7"/>
      <c r="H7041" s="8">
        <v>0.0</v>
      </c>
      <c r="J7041" s="10"/>
    </row>
    <row r="7042">
      <c r="A7042" s="5" t="s">
        <v>7176</v>
      </c>
      <c r="B7042" s="5">
        <v>19.0</v>
      </c>
      <c r="C7042" s="5">
        <v>9.0</v>
      </c>
      <c r="D7042" s="6" t="s">
        <v>7196</v>
      </c>
      <c r="E7042" s="7"/>
      <c r="F7042" s="7"/>
      <c r="G7042" s="7"/>
      <c r="H7042" s="8">
        <v>1.0</v>
      </c>
      <c r="J7042" s="10"/>
    </row>
    <row r="7043">
      <c r="A7043" s="5" t="s">
        <v>7176</v>
      </c>
      <c r="B7043" s="5">
        <v>20.0</v>
      </c>
      <c r="C7043" s="5">
        <v>10.0</v>
      </c>
      <c r="D7043" s="6" t="s">
        <v>7197</v>
      </c>
      <c r="E7043" s="7"/>
      <c r="F7043" s="7"/>
      <c r="G7043" s="7"/>
      <c r="H7043" s="8">
        <v>0.0</v>
      </c>
      <c r="J7043" s="10"/>
    </row>
    <row r="7044">
      <c r="A7044" s="5" t="s">
        <v>7198</v>
      </c>
      <c r="B7044" s="5">
        <v>0.0</v>
      </c>
      <c r="C7044" s="5">
        <v>0.0</v>
      </c>
      <c r="D7044" s="6" t="s">
        <v>680</v>
      </c>
      <c r="E7044" s="7"/>
      <c r="F7044" s="7"/>
      <c r="G7044" s="7"/>
      <c r="H7044" s="8">
        <v>0.0</v>
      </c>
      <c r="J7044" s="10"/>
    </row>
    <row r="7045">
      <c r="A7045" s="5" t="s">
        <v>7198</v>
      </c>
      <c r="B7045" s="5">
        <v>1.0</v>
      </c>
      <c r="C7045" s="5">
        <v>0.0</v>
      </c>
      <c r="D7045" s="6" t="s">
        <v>2306</v>
      </c>
      <c r="E7045" s="7"/>
      <c r="F7045" s="7"/>
      <c r="G7045" s="7"/>
      <c r="H7045" s="8">
        <v>1.0</v>
      </c>
      <c r="J7045" s="10"/>
    </row>
    <row r="7046">
      <c r="A7046" s="5" t="s">
        <v>7198</v>
      </c>
      <c r="B7046" s="5">
        <v>2.0</v>
      </c>
      <c r="C7046" s="5">
        <v>1.0</v>
      </c>
      <c r="D7046" s="6" t="s">
        <v>7199</v>
      </c>
      <c r="E7046" s="7"/>
      <c r="F7046" s="7"/>
      <c r="G7046" s="7"/>
      <c r="H7046" s="8">
        <v>0.0</v>
      </c>
      <c r="J7046" s="10"/>
    </row>
    <row r="7047">
      <c r="A7047" s="5" t="s">
        <v>7198</v>
      </c>
      <c r="B7047" s="5">
        <v>3.0</v>
      </c>
      <c r="C7047" s="5">
        <v>1.0</v>
      </c>
      <c r="D7047" s="6" t="s">
        <v>7200</v>
      </c>
      <c r="E7047" s="7"/>
      <c r="F7047" s="7"/>
      <c r="G7047" s="7"/>
      <c r="H7047" s="8">
        <v>1.0</v>
      </c>
      <c r="J7047" s="10"/>
    </row>
    <row r="7048">
      <c r="A7048" s="5" t="s">
        <v>7198</v>
      </c>
      <c r="B7048" s="5">
        <v>4.0</v>
      </c>
      <c r="C7048" s="5">
        <v>2.0</v>
      </c>
      <c r="D7048" s="6" t="s">
        <v>7201</v>
      </c>
      <c r="E7048" s="7"/>
      <c r="F7048" s="7"/>
      <c r="G7048" s="7"/>
      <c r="H7048" s="8">
        <v>0.0</v>
      </c>
      <c r="J7048" s="10"/>
    </row>
    <row r="7049">
      <c r="A7049" s="5" t="s">
        <v>7198</v>
      </c>
      <c r="B7049" s="5">
        <v>5.0</v>
      </c>
      <c r="C7049" s="5">
        <v>2.0</v>
      </c>
      <c r="D7049" s="6" t="s">
        <v>7202</v>
      </c>
      <c r="E7049" s="7"/>
      <c r="F7049" s="7"/>
      <c r="G7049" s="7"/>
      <c r="H7049" s="8">
        <v>1.0</v>
      </c>
      <c r="J7049" s="10"/>
    </row>
    <row r="7050">
      <c r="A7050" s="5" t="s">
        <v>7198</v>
      </c>
      <c r="B7050" s="5">
        <v>6.0</v>
      </c>
      <c r="C7050" s="5">
        <v>3.0</v>
      </c>
      <c r="D7050" s="6" t="s">
        <v>7203</v>
      </c>
      <c r="E7050" s="7"/>
      <c r="F7050" s="7"/>
      <c r="G7050" s="7"/>
      <c r="H7050" s="8">
        <v>0.0</v>
      </c>
      <c r="J7050" s="10"/>
    </row>
    <row r="7051">
      <c r="A7051" s="5" t="s">
        <v>7198</v>
      </c>
      <c r="B7051" s="5">
        <v>7.0</v>
      </c>
      <c r="C7051" s="5">
        <v>3.0</v>
      </c>
      <c r="D7051" s="6" t="s">
        <v>7204</v>
      </c>
      <c r="E7051" s="7"/>
      <c r="F7051" s="7"/>
      <c r="G7051" s="7"/>
      <c r="H7051" s="8">
        <v>1.0</v>
      </c>
      <c r="J7051" s="10"/>
    </row>
    <row r="7052">
      <c r="A7052" s="5" t="s">
        <v>7198</v>
      </c>
      <c r="B7052" s="5">
        <v>8.0</v>
      </c>
      <c r="C7052" s="5">
        <v>4.0</v>
      </c>
      <c r="D7052" s="6" t="s">
        <v>7205</v>
      </c>
      <c r="E7052" s="7"/>
      <c r="F7052" s="7"/>
      <c r="G7052" s="7"/>
      <c r="H7052" s="8">
        <v>0.0</v>
      </c>
      <c r="J7052" s="10"/>
    </row>
    <row r="7053">
      <c r="A7053" s="5" t="s">
        <v>7198</v>
      </c>
      <c r="B7053" s="5">
        <v>9.0</v>
      </c>
      <c r="C7053" s="5">
        <v>4.0</v>
      </c>
      <c r="D7053" s="6" t="s">
        <v>7206</v>
      </c>
      <c r="E7053" s="7"/>
      <c r="F7053" s="7"/>
      <c r="G7053" s="7"/>
      <c r="H7053" s="8">
        <v>1.0</v>
      </c>
      <c r="J7053" s="10"/>
    </row>
    <row r="7054">
      <c r="A7054" s="5" t="s">
        <v>7198</v>
      </c>
      <c r="B7054" s="5">
        <v>10.0</v>
      </c>
      <c r="C7054" s="5">
        <v>5.0</v>
      </c>
      <c r="D7054" s="6" t="s">
        <v>7207</v>
      </c>
      <c r="E7054" s="7"/>
      <c r="F7054" s="7"/>
      <c r="G7054" s="7"/>
      <c r="H7054" s="8">
        <v>0.0</v>
      </c>
      <c r="J7054" s="10"/>
    </row>
    <row r="7055">
      <c r="A7055" s="5" t="s">
        <v>7198</v>
      </c>
      <c r="B7055" s="5">
        <v>11.0</v>
      </c>
      <c r="C7055" s="5">
        <v>5.0</v>
      </c>
      <c r="D7055" s="6" t="s">
        <v>7208</v>
      </c>
      <c r="E7055" s="7"/>
      <c r="F7055" s="7"/>
      <c r="G7055" s="7"/>
      <c r="H7055" s="8">
        <v>1.0</v>
      </c>
      <c r="J7055" s="10"/>
    </row>
    <row r="7056">
      <c r="A7056" s="5" t="s">
        <v>7198</v>
      </c>
      <c r="B7056" s="5">
        <v>12.0</v>
      </c>
      <c r="C7056" s="5">
        <v>6.0</v>
      </c>
      <c r="D7056" s="6" t="s">
        <v>7209</v>
      </c>
      <c r="E7056" s="7"/>
      <c r="F7056" s="7"/>
      <c r="G7056" s="7"/>
      <c r="H7056" s="8">
        <v>0.0</v>
      </c>
      <c r="J7056" s="10"/>
    </row>
    <row r="7057">
      <c r="A7057" s="5" t="s">
        <v>7198</v>
      </c>
      <c r="B7057" s="5">
        <v>13.0</v>
      </c>
      <c r="C7057" s="5">
        <v>6.0</v>
      </c>
      <c r="D7057" s="6" t="s">
        <v>7210</v>
      </c>
      <c r="E7057" s="7"/>
      <c r="F7057" s="7"/>
      <c r="G7057" s="7"/>
      <c r="H7057" s="8">
        <v>1.0</v>
      </c>
      <c r="J7057" s="10"/>
    </row>
    <row r="7058">
      <c r="A7058" s="5" t="s">
        <v>7198</v>
      </c>
      <c r="B7058" s="5">
        <v>14.0</v>
      </c>
      <c r="C7058" s="5">
        <v>7.0</v>
      </c>
      <c r="D7058" s="6" t="s">
        <v>7211</v>
      </c>
      <c r="E7058" s="7"/>
      <c r="F7058" s="7"/>
      <c r="G7058" s="7"/>
      <c r="H7058" s="8">
        <v>0.0</v>
      </c>
      <c r="J7058" s="10"/>
    </row>
    <row r="7059">
      <c r="A7059" s="5" t="s">
        <v>7198</v>
      </c>
      <c r="B7059" s="5">
        <v>15.0</v>
      </c>
      <c r="C7059" s="5">
        <v>7.0</v>
      </c>
      <c r="D7059" s="6" t="s">
        <v>7212</v>
      </c>
      <c r="E7059" s="7"/>
      <c r="F7059" s="7"/>
      <c r="G7059" s="7"/>
      <c r="H7059" s="8">
        <v>1.0</v>
      </c>
      <c r="J7059" s="10"/>
    </row>
    <row r="7060">
      <c r="A7060" s="5" t="s">
        <v>7198</v>
      </c>
      <c r="B7060" s="5">
        <v>16.0</v>
      </c>
      <c r="C7060" s="5">
        <v>8.0</v>
      </c>
      <c r="D7060" s="6" t="s">
        <v>7213</v>
      </c>
      <c r="E7060" s="7"/>
      <c r="F7060" s="7"/>
      <c r="G7060" s="7"/>
      <c r="H7060" s="8">
        <v>0.0</v>
      </c>
      <c r="J7060" s="10"/>
    </row>
    <row r="7061">
      <c r="A7061" s="5" t="s">
        <v>7198</v>
      </c>
      <c r="B7061" s="5">
        <v>17.0</v>
      </c>
      <c r="C7061" s="5">
        <v>8.0</v>
      </c>
      <c r="D7061" s="6" t="s">
        <v>7214</v>
      </c>
      <c r="E7061" s="7"/>
      <c r="F7061" s="7"/>
      <c r="G7061" s="7"/>
      <c r="H7061" s="8">
        <v>1.0</v>
      </c>
      <c r="J7061" s="10"/>
    </row>
    <row r="7062">
      <c r="A7062" s="5" t="s">
        <v>7198</v>
      </c>
      <c r="B7062" s="5">
        <v>18.0</v>
      </c>
      <c r="C7062" s="5">
        <v>9.0</v>
      </c>
      <c r="D7062" s="6" t="s">
        <v>7215</v>
      </c>
      <c r="E7062" s="7"/>
      <c r="F7062" s="7"/>
      <c r="G7062" s="7"/>
      <c r="H7062" s="8">
        <v>0.0</v>
      </c>
      <c r="J7062" s="10"/>
    </row>
    <row r="7063">
      <c r="A7063" s="5" t="s">
        <v>7198</v>
      </c>
      <c r="B7063" s="5">
        <v>19.0</v>
      </c>
      <c r="C7063" s="5">
        <v>9.0</v>
      </c>
      <c r="D7063" s="6" t="s">
        <v>7216</v>
      </c>
      <c r="E7063" s="7"/>
      <c r="F7063" s="7"/>
      <c r="G7063" s="7"/>
      <c r="H7063" s="8">
        <v>1.0</v>
      </c>
      <c r="J7063" s="10"/>
    </row>
    <row r="7064">
      <c r="A7064" s="5" t="s">
        <v>7217</v>
      </c>
      <c r="B7064" s="5">
        <v>0.0</v>
      </c>
      <c r="C7064" s="5">
        <v>0.0</v>
      </c>
      <c r="D7064" s="6" t="s">
        <v>423</v>
      </c>
      <c r="E7064" s="7"/>
      <c r="F7064" s="7"/>
      <c r="G7064" s="7"/>
      <c r="H7064" s="8">
        <v>0.0</v>
      </c>
      <c r="J7064" s="10"/>
    </row>
    <row r="7065">
      <c r="A7065" s="5" t="s">
        <v>7217</v>
      </c>
      <c r="B7065" s="5">
        <v>1.0</v>
      </c>
      <c r="C7065" s="5">
        <v>0.0</v>
      </c>
      <c r="D7065" s="6" t="s">
        <v>337</v>
      </c>
      <c r="E7065" s="7"/>
      <c r="F7065" s="7"/>
      <c r="G7065" s="7"/>
      <c r="H7065" s="8">
        <v>1.0</v>
      </c>
      <c r="J7065" s="10"/>
    </row>
    <row r="7066">
      <c r="A7066" s="5" t="s">
        <v>7217</v>
      </c>
      <c r="B7066" s="5">
        <v>2.0</v>
      </c>
      <c r="C7066" s="5">
        <v>1.0</v>
      </c>
      <c r="D7066" s="6" t="s">
        <v>1233</v>
      </c>
      <c r="E7066" s="7"/>
      <c r="F7066" s="7"/>
      <c r="G7066" s="7"/>
      <c r="H7066" s="8">
        <v>0.0</v>
      </c>
      <c r="J7066" s="10"/>
    </row>
    <row r="7067">
      <c r="A7067" s="5" t="s">
        <v>7217</v>
      </c>
      <c r="B7067" s="5">
        <v>3.0</v>
      </c>
      <c r="C7067" s="5">
        <v>1.0</v>
      </c>
      <c r="D7067" s="6" t="s">
        <v>7218</v>
      </c>
      <c r="E7067" s="7"/>
      <c r="F7067" s="7"/>
      <c r="G7067" s="7"/>
      <c r="H7067" s="8">
        <v>1.0</v>
      </c>
      <c r="J7067" s="10"/>
    </row>
    <row r="7068">
      <c r="A7068" s="5" t="s">
        <v>7217</v>
      </c>
      <c r="B7068" s="5">
        <v>4.0</v>
      </c>
      <c r="C7068" s="5">
        <v>2.0</v>
      </c>
      <c r="D7068" s="6" t="s">
        <v>7219</v>
      </c>
      <c r="E7068" s="7"/>
      <c r="F7068" s="7"/>
      <c r="G7068" s="7"/>
      <c r="H7068" s="8">
        <v>0.0</v>
      </c>
      <c r="J7068" s="10"/>
    </row>
    <row r="7069">
      <c r="A7069" s="5" t="s">
        <v>7217</v>
      </c>
      <c r="B7069" s="5">
        <v>5.0</v>
      </c>
      <c r="C7069" s="5">
        <v>2.0</v>
      </c>
      <c r="D7069" s="6" t="s">
        <v>7220</v>
      </c>
      <c r="E7069" s="7"/>
      <c r="F7069" s="7"/>
      <c r="G7069" s="7"/>
      <c r="H7069" s="8">
        <v>1.0</v>
      </c>
      <c r="J7069" s="10"/>
    </row>
    <row r="7070">
      <c r="A7070" s="5" t="s">
        <v>7217</v>
      </c>
      <c r="B7070" s="5">
        <v>6.0</v>
      </c>
      <c r="C7070" s="5">
        <v>3.0</v>
      </c>
      <c r="D7070" s="6" t="s">
        <v>7221</v>
      </c>
      <c r="E7070" s="7"/>
      <c r="F7070" s="7"/>
      <c r="G7070" s="7"/>
      <c r="H7070" s="8">
        <v>0.0</v>
      </c>
      <c r="J7070" s="10"/>
    </row>
    <row r="7071">
      <c r="A7071" s="5" t="s">
        <v>7217</v>
      </c>
      <c r="B7071" s="5">
        <v>7.0</v>
      </c>
      <c r="C7071" s="5">
        <v>3.0</v>
      </c>
      <c r="D7071" s="6" t="s">
        <v>7222</v>
      </c>
      <c r="E7071" s="7"/>
      <c r="F7071" s="7"/>
      <c r="G7071" s="7"/>
      <c r="H7071" s="8">
        <v>1.0</v>
      </c>
      <c r="J7071" s="10"/>
    </row>
    <row r="7072">
      <c r="A7072" s="5" t="s">
        <v>7217</v>
      </c>
      <c r="B7072" s="5">
        <v>8.0</v>
      </c>
      <c r="C7072" s="5">
        <v>4.0</v>
      </c>
      <c r="D7072" s="6" t="s">
        <v>7223</v>
      </c>
      <c r="E7072" s="7"/>
      <c r="F7072" s="7"/>
      <c r="G7072" s="7"/>
      <c r="H7072" s="8">
        <v>0.0</v>
      </c>
      <c r="J7072" s="10"/>
    </row>
    <row r="7073">
      <c r="A7073" s="5" t="s">
        <v>7217</v>
      </c>
      <c r="B7073" s="5">
        <v>9.0</v>
      </c>
      <c r="C7073" s="5">
        <v>4.0</v>
      </c>
      <c r="D7073" s="6" t="s">
        <v>878</v>
      </c>
      <c r="E7073" s="7"/>
      <c r="F7073" s="7"/>
      <c r="G7073" s="7"/>
      <c r="H7073" s="8">
        <v>1.0</v>
      </c>
      <c r="J7073" s="10"/>
    </row>
    <row r="7074">
      <c r="A7074" s="5" t="s">
        <v>7217</v>
      </c>
      <c r="B7074" s="5">
        <v>10.0</v>
      </c>
      <c r="C7074" s="5">
        <v>5.0</v>
      </c>
      <c r="D7074" s="6" t="s">
        <v>7224</v>
      </c>
      <c r="E7074" s="7"/>
      <c r="F7074" s="7"/>
      <c r="G7074" s="7"/>
      <c r="H7074" s="8">
        <v>0.0</v>
      </c>
      <c r="J7074" s="10"/>
    </row>
    <row r="7075">
      <c r="A7075" s="5" t="s">
        <v>7217</v>
      </c>
      <c r="B7075" s="5">
        <v>11.0</v>
      </c>
      <c r="C7075" s="5">
        <v>5.0</v>
      </c>
      <c r="D7075" s="6" t="s">
        <v>7225</v>
      </c>
      <c r="E7075" s="7"/>
      <c r="F7075" s="7"/>
      <c r="G7075" s="7"/>
      <c r="H7075" s="8">
        <v>1.0</v>
      </c>
      <c r="J7075" s="10"/>
    </row>
    <row r="7076">
      <c r="A7076" s="5" t="s">
        <v>7217</v>
      </c>
      <c r="B7076" s="5">
        <v>12.0</v>
      </c>
      <c r="C7076" s="5">
        <v>6.0</v>
      </c>
      <c r="D7076" s="6" t="s">
        <v>7226</v>
      </c>
      <c r="E7076" s="7"/>
      <c r="F7076" s="7"/>
      <c r="G7076" s="7"/>
      <c r="H7076" s="8">
        <v>0.0</v>
      </c>
      <c r="J7076" s="10"/>
    </row>
    <row r="7077">
      <c r="A7077" s="5" t="s">
        <v>7217</v>
      </c>
      <c r="B7077" s="5">
        <v>13.0</v>
      </c>
      <c r="C7077" s="5">
        <v>6.0</v>
      </c>
      <c r="D7077" s="6" t="s">
        <v>7227</v>
      </c>
      <c r="E7077" s="7"/>
      <c r="F7077" s="7"/>
      <c r="G7077" s="7"/>
      <c r="H7077" s="8">
        <v>1.0</v>
      </c>
      <c r="J7077" s="10"/>
    </row>
    <row r="7078">
      <c r="A7078" s="5" t="s">
        <v>7217</v>
      </c>
      <c r="B7078" s="5">
        <v>14.0</v>
      </c>
      <c r="C7078" s="5">
        <v>7.0</v>
      </c>
      <c r="D7078" s="6" t="s">
        <v>7228</v>
      </c>
      <c r="E7078" s="7"/>
      <c r="F7078" s="7"/>
      <c r="G7078" s="7"/>
      <c r="H7078" s="8">
        <v>0.0</v>
      </c>
      <c r="J7078" s="10"/>
    </row>
    <row r="7079">
      <c r="A7079" s="5" t="s">
        <v>7217</v>
      </c>
      <c r="B7079" s="5">
        <v>15.0</v>
      </c>
      <c r="C7079" s="5">
        <v>7.0</v>
      </c>
      <c r="D7079" s="6" t="s">
        <v>7229</v>
      </c>
      <c r="E7079" s="7"/>
      <c r="F7079" s="7"/>
      <c r="G7079" s="7"/>
      <c r="H7079" s="8">
        <v>1.0</v>
      </c>
      <c r="J7079" s="10"/>
    </row>
    <row r="7080">
      <c r="A7080" s="5" t="s">
        <v>7217</v>
      </c>
      <c r="B7080" s="5">
        <v>16.0</v>
      </c>
      <c r="C7080" s="5">
        <v>8.0</v>
      </c>
      <c r="D7080" s="6" t="s">
        <v>7230</v>
      </c>
      <c r="E7080" s="7"/>
      <c r="F7080" s="7"/>
      <c r="G7080" s="7"/>
      <c r="H7080" s="8">
        <v>0.0</v>
      </c>
      <c r="J7080" s="10"/>
    </row>
    <row r="7081">
      <c r="A7081" s="5" t="s">
        <v>7217</v>
      </c>
      <c r="B7081" s="5">
        <v>17.0</v>
      </c>
      <c r="C7081" s="5">
        <v>8.0</v>
      </c>
      <c r="D7081" s="6" t="s">
        <v>7231</v>
      </c>
      <c r="E7081" s="7"/>
      <c r="F7081" s="7"/>
      <c r="G7081" s="7"/>
      <c r="H7081" s="8">
        <v>1.0</v>
      </c>
      <c r="J7081" s="10"/>
    </row>
    <row r="7082">
      <c r="A7082" s="5" t="s">
        <v>7217</v>
      </c>
      <c r="B7082" s="5">
        <v>18.0</v>
      </c>
      <c r="C7082" s="5">
        <v>9.0</v>
      </c>
      <c r="D7082" s="6" t="s">
        <v>7232</v>
      </c>
      <c r="E7082" s="7"/>
      <c r="F7082" s="7"/>
      <c r="G7082" s="7"/>
      <c r="H7082" s="8">
        <v>0.0</v>
      </c>
      <c r="J7082" s="10"/>
    </row>
    <row r="7083">
      <c r="A7083" s="5" t="s">
        <v>7217</v>
      </c>
      <c r="B7083" s="5">
        <v>19.0</v>
      </c>
      <c r="C7083" s="5">
        <v>9.0</v>
      </c>
      <c r="D7083" s="6" t="s">
        <v>657</v>
      </c>
      <c r="E7083" s="7"/>
      <c r="F7083" s="7"/>
      <c r="G7083" s="7"/>
      <c r="H7083" s="8">
        <v>1.0</v>
      </c>
      <c r="J7083" s="10"/>
    </row>
    <row r="7084">
      <c r="A7084" s="5" t="s">
        <v>7233</v>
      </c>
      <c r="B7084" s="5">
        <v>0.0</v>
      </c>
      <c r="C7084" s="5">
        <v>0.0</v>
      </c>
      <c r="D7084" s="6" t="s">
        <v>553</v>
      </c>
      <c r="E7084" s="7"/>
      <c r="F7084" s="7"/>
      <c r="G7084" s="7"/>
      <c r="H7084" s="8">
        <v>0.0</v>
      </c>
      <c r="J7084" s="10"/>
    </row>
    <row r="7085">
      <c r="A7085" s="5" t="s">
        <v>7233</v>
      </c>
      <c r="B7085" s="5">
        <v>1.0</v>
      </c>
      <c r="C7085" s="5">
        <v>0.0</v>
      </c>
      <c r="D7085" s="6" t="s">
        <v>7234</v>
      </c>
      <c r="E7085" s="7"/>
      <c r="F7085" s="7"/>
      <c r="G7085" s="7"/>
      <c r="H7085" s="8">
        <v>1.0</v>
      </c>
      <c r="J7085" s="10"/>
    </row>
    <row r="7086">
      <c r="A7086" s="5" t="s">
        <v>7233</v>
      </c>
      <c r="B7086" s="5">
        <v>2.0</v>
      </c>
      <c r="C7086" s="5">
        <v>1.0</v>
      </c>
      <c r="D7086" s="6" t="s">
        <v>7235</v>
      </c>
      <c r="E7086" s="7"/>
      <c r="F7086" s="7"/>
      <c r="G7086" s="7"/>
      <c r="H7086" s="8">
        <v>0.0</v>
      </c>
      <c r="J7086" s="10"/>
    </row>
    <row r="7087">
      <c r="A7087" s="5" t="s">
        <v>7233</v>
      </c>
      <c r="B7087" s="5">
        <v>3.0</v>
      </c>
      <c r="C7087" s="5">
        <v>1.0</v>
      </c>
      <c r="D7087" s="6" t="s">
        <v>7236</v>
      </c>
      <c r="E7087" s="7"/>
      <c r="F7087" s="7"/>
      <c r="G7087" s="7"/>
      <c r="H7087" s="8">
        <v>1.0</v>
      </c>
      <c r="J7087" s="10"/>
    </row>
    <row r="7088">
      <c r="A7088" s="5" t="s">
        <v>7233</v>
      </c>
      <c r="B7088" s="5">
        <v>4.0</v>
      </c>
      <c r="C7088" s="5">
        <v>2.0</v>
      </c>
      <c r="D7088" s="6" t="s">
        <v>7237</v>
      </c>
      <c r="E7088" s="7"/>
      <c r="F7088" s="7"/>
      <c r="G7088" s="7"/>
      <c r="H7088" s="8">
        <v>0.0</v>
      </c>
      <c r="J7088" s="10"/>
    </row>
    <row r="7089">
      <c r="A7089" s="5" t="s">
        <v>7233</v>
      </c>
      <c r="B7089" s="5">
        <v>5.0</v>
      </c>
      <c r="C7089" s="5">
        <v>2.0</v>
      </c>
      <c r="D7089" s="6" t="s">
        <v>7238</v>
      </c>
      <c r="E7089" s="7"/>
      <c r="F7089" s="7"/>
      <c r="G7089" s="7"/>
      <c r="H7089" s="8">
        <v>1.0</v>
      </c>
      <c r="J7089" s="10"/>
    </row>
    <row r="7090">
      <c r="A7090" s="5" t="s">
        <v>7233</v>
      </c>
      <c r="B7090" s="5">
        <v>6.0</v>
      </c>
      <c r="C7090" s="5">
        <v>3.0</v>
      </c>
      <c r="D7090" s="6" t="s">
        <v>7239</v>
      </c>
      <c r="E7090" s="7"/>
      <c r="F7090" s="7"/>
      <c r="G7090" s="7"/>
      <c r="H7090" s="8">
        <v>0.0</v>
      </c>
      <c r="J7090" s="10"/>
    </row>
    <row r="7091">
      <c r="A7091" s="5" t="s">
        <v>7233</v>
      </c>
      <c r="B7091" s="5">
        <v>7.0</v>
      </c>
      <c r="C7091" s="5">
        <v>3.0</v>
      </c>
      <c r="D7091" s="6" t="s">
        <v>7240</v>
      </c>
      <c r="E7091" s="7"/>
      <c r="F7091" s="7"/>
      <c r="G7091" s="7"/>
      <c r="H7091" s="8">
        <v>1.0</v>
      </c>
      <c r="J7091" s="10"/>
    </row>
    <row r="7092">
      <c r="A7092" s="5" t="s">
        <v>7233</v>
      </c>
      <c r="B7092" s="5">
        <v>8.0</v>
      </c>
      <c r="C7092" s="5">
        <v>4.0</v>
      </c>
      <c r="D7092" s="6" t="s">
        <v>7241</v>
      </c>
      <c r="E7092" s="7"/>
      <c r="F7092" s="7"/>
      <c r="G7092" s="7"/>
      <c r="H7092" s="8">
        <v>0.0</v>
      </c>
      <c r="J7092" s="10"/>
    </row>
    <row r="7093">
      <c r="A7093" s="5" t="s">
        <v>7233</v>
      </c>
      <c r="B7093" s="5">
        <v>9.0</v>
      </c>
      <c r="C7093" s="5">
        <v>4.0</v>
      </c>
      <c r="D7093" s="6" t="s">
        <v>7242</v>
      </c>
      <c r="E7093" s="7"/>
      <c r="F7093" s="7"/>
      <c r="G7093" s="7"/>
      <c r="H7093" s="8">
        <v>1.0</v>
      </c>
      <c r="J7093" s="10"/>
    </row>
    <row r="7094">
      <c r="A7094" s="5" t="s">
        <v>7233</v>
      </c>
      <c r="B7094" s="5">
        <v>10.0</v>
      </c>
      <c r="C7094" s="5">
        <v>5.0</v>
      </c>
      <c r="D7094" s="6" t="s">
        <v>7243</v>
      </c>
      <c r="E7094" s="7"/>
      <c r="F7094" s="7"/>
      <c r="G7094" s="7"/>
      <c r="H7094" s="8">
        <v>0.0</v>
      </c>
      <c r="J7094" s="10"/>
    </row>
    <row r="7095">
      <c r="A7095" s="5" t="s">
        <v>7233</v>
      </c>
      <c r="B7095" s="5">
        <v>11.0</v>
      </c>
      <c r="C7095" s="5">
        <v>5.0</v>
      </c>
      <c r="D7095" s="6" t="s">
        <v>7244</v>
      </c>
      <c r="E7095" s="7"/>
      <c r="F7095" s="7"/>
      <c r="G7095" s="7"/>
      <c r="H7095" s="8">
        <v>1.0</v>
      </c>
      <c r="J7095" s="10"/>
    </row>
    <row r="7096">
      <c r="A7096" s="5" t="s">
        <v>7233</v>
      </c>
      <c r="B7096" s="5">
        <v>12.0</v>
      </c>
      <c r="C7096" s="5">
        <v>6.0</v>
      </c>
      <c r="D7096" s="6" t="s">
        <v>7245</v>
      </c>
      <c r="E7096" s="7"/>
      <c r="F7096" s="7"/>
      <c r="G7096" s="7"/>
      <c r="H7096" s="8">
        <v>0.0</v>
      </c>
      <c r="J7096" s="10"/>
    </row>
    <row r="7097">
      <c r="A7097" s="5" t="s">
        <v>7233</v>
      </c>
      <c r="B7097" s="5">
        <v>13.0</v>
      </c>
      <c r="C7097" s="5">
        <v>6.0</v>
      </c>
      <c r="D7097" s="6" t="s">
        <v>7246</v>
      </c>
      <c r="E7097" s="7"/>
      <c r="F7097" s="7"/>
      <c r="G7097" s="7"/>
      <c r="H7097" s="8">
        <v>1.0</v>
      </c>
      <c r="J7097" s="10"/>
    </row>
    <row r="7098">
      <c r="A7098" s="5" t="s">
        <v>7233</v>
      </c>
      <c r="B7098" s="5">
        <v>14.0</v>
      </c>
      <c r="C7098" s="5">
        <v>7.0</v>
      </c>
      <c r="D7098" s="6" t="s">
        <v>7247</v>
      </c>
      <c r="E7098" s="7"/>
      <c r="F7098" s="7"/>
      <c r="G7098" s="7"/>
      <c r="H7098" s="8">
        <v>0.0</v>
      </c>
      <c r="J7098" s="10"/>
    </row>
    <row r="7099">
      <c r="A7099" s="5" t="s">
        <v>7233</v>
      </c>
      <c r="B7099" s="5">
        <v>15.0</v>
      </c>
      <c r="C7099" s="5">
        <v>7.0</v>
      </c>
      <c r="D7099" s="6" t="s">
        <v>7248</v>
      </c>
      <c r="E7099" s="7"/>
      <c r="F7099" s="7"/>
      <c r="G7099" s="7"/>
      <c r="H7099" s="8">
        <v>1.0</v>
      </c>
      <c r="J7099" s="10"/>
    </row>
    <row r="7100">
      <c r="A7100" s="5" t="s">
        <v>7233</v>
      </c>
      <c r="B7100" s="5">
        <v>16.0</v>
      </c>
      <c r="C7100" s="5">
        <v>8.0</v>
      </c>
      <c r="D7100" s="6" t="s">
        <v>7249</v>
      </c>
      <c r="E7100" s="7"/>
      <c r="F7100" s="7"/>
      <c r="G7100" s="7"/>
      <c r="H7100" s="8">
        <v>0.0</v>
      </c>
      <c r="J7100" s="10"/>
    </row>
    <row r="7101">
      <c r="A7101" s="5" t="s">
        <v>7233</v>
      </c>
      <c r="B7101" s="5">
        <v>17.0</v>
      </c>
      <c r="C7101" s="5">
        <v>8.0</v>
      </c>
      <c r="D7101" s="6" t="s">
        <v>4937</v>
      </c>
      <c r="E7101" s="7"/>
      <c r="F7101" s="7"/>
      <c r="G7101" s="7"/>
      <c r="H7101" s="8">
        <v>1.0</v>
      </c>
      <c r="J7101" s="10"/>
    </row>
    <row r="7102">
      <c r="A7102" s="5" t="s">
        <v>7233</v>
      </c>
      <c r="B7102" s="5">
        <v>18.0</v>
      </c>
      <c r="C7102" s="5">
        <v>9.0</v>
      </c>
      <c r="D7102" s="6" t="s">
        <v>7250</v>
      </c>
      <c r="E7102" s="7"/>
      <c r="F7102" s="7"/>
      <c r="G7102" s="7"/>
      <c r="H7102" s="8">
        <v>0.0</v>
      </c>
      <c r="J7102" s="10"/>
    </row>
    <row r="7103">
      <c r="A7103" s="5" t="s">
        <v>7233</v>
      </c>
      <c r="B7103" s="5">
        <v>19.0</v>
      </c>
      <c r="C7103" s="5">
        <v>9.0</v>
      </c>
      <c r="D7103" s="6" t="s">
        <v>7251</v>
      </c>
      <c r="E7103" s="7"/>
      <c r="F7103" s="7"/>
      <c r="G7103" s="7"/>
      <c r="H7103" s="8">
        <v>1.0</v>
      </c>
      <c r="J7103" s="10"/>
    </row>
    <row r="7104">
      <c r="A7104" s="5" t="s">
        <v>7252</v>
      </c>
      <c r="B7104" s="5">
        <v>0.0</v>
      </c>
      <c r="C7104" s="5">
        <v>0.0</v>
      </c>
      <c r="D7104" s="6" t="s">
        <v>2524</v>
      </c>
      <c r="E7104" s="7"/>
      <c r="F7104" s="7"/>
      <c r="G7104" s="7"/>
      <c r="H7104" s="8">
        <v>0.0</v>
      </c>
      <c r="J7104" s="10"/>
    </row>
    <row r="7105">
      <c r="A7105" s="5" t="s">
        <v>7252</v>
      </c>
      <c r="B7105" s="5">
        <v>1.0</v>
      </c>
      <c r="C7105" s="5">
        <v>0.0</v>
      </c>
      <c r="D7105" s="6" t="s">
        <v>7253</v>
      </c>
      <c r="E7105" s="7"/>
      <c r="F7105" s="7"/>
      <c r="G7105" s="7"/>
      <c r="H7105" s="8">
        <v>1.0</v>
      </c>
      <c r="J7105" s="10"/>
    </row>
    <row r="7106">
      <c r="A7106" s="5" t="s">
        <v>7252</v>
      </c>
      <c r="B7106" s="5">
        <v>2.0</v>
      </c>
      <c r="C7106" s="5">
        <v>1.0</v>
      </c>
      <c r="D7106" s="6" t="s">
        <v>7254</v>
      </c>
      <c r="E7106" s="7"/>
      <c r="F7106" s="7"/>
      <c r="G7106" s="7"/>
      <c r="H7106" s="8">
        <v>0.0</v>
      </c>
      <c r="J7106" s="10"/>
    </row>
    <row r="7107">
      <c r="A7107" s="5" t="s">
        <v>7252</v>
      </c>
      <c r="B7107" s="5">
        <v>3.0</v>
      </c>
      <c r="C7107" s="5">
        <v>1.0</v>
      </c>
      <c r="D7107" s="6" t="s">
        <v>7255</v>
      </c>
      <c r="E7107" s="7"/>
      <c r="F7107" s="7"/>
      <c r="G7107" s="7"/>
      <c r="H7107" s="8">
        <v>1.0</v>
      </c>
      <c r="J7107" s="10"/>
    </row>
    <row r="7108">
      <c r="A7108" s="5" t="s">
        <v>7252</v>
      </c>
      <c r="B7108" s="5">
        <v>4.0</v>
      </c>
      <c r="C7108" s="5">
        <v>2.0</v>
      </c>
      <c r="D7108" s="6" t="s">
        <v>7256</v>
      </c>
      <c r="E7108" s="7"/>
      <c r="F7108" s="7"/>
      <c r="G7108" s="7"/>
      <c r="H7108" s="8">
        <v>0.0</v>
      </c>
      <c r="J7108" s="10"/>
    </row>
    <row r="7109">
      <c r="A7109" s="5" t="s">
        <v>7252</v>
      </c>
      <c r="B7109" s="5">
        <v>5.0</v>
      </c>
      <c r="C7109" s="5">
        <v>2.0</v>
      </c>
      <c r="D7109" s="6" t="s">
        <v>7257</v>
      </c>
      <c r="E7109" s="7"/>
      <c r="F7109" s="7"/>
      <c r="G7109" s="7"/>
      <c r="H7109" s="8">
        <v>1.0</v>
      </c>
      <c r="J7109" s="10"/>
    </row>
    <row r="7110">
      <c r="A7110" s="5" t="s">
        <v>7252</v>
      </c>
      <c r="B7110" s="5">
        <v>6.0</v>
      </c>
      <c r="C7110" s="5">
        <v>3.0</v>
      </c>
      <c r="D7110" s="6" t="s">
        <v>7258</v>
      </c>
      <c r="E7110" s="7"/>
      <c r="F7110" s="7"/>
      <c r="G7110" s="7"/>
      <c r="H7110" s="8">
        <v>0.0</v>
      </c>
      <c r="J7110" s="10"/>
    </row>
    <row r="7111">
      <c r="A7111" s="5" t="s">
        <v>7252</v>
      </c>
      <c r="B7111" s="5">
        <v>7.0</v>
      </c>
      <c r="C7111" s="5">
        <v>3.0</v>
      </c>
      <c r="D7111" s="6" t="s">
        <v>7259</v>
      </c>
      <c r="E7111" s="7"/>
      <c r="F7111" s="7"/>
      <c r="G7111" s="7"/>
      <c r="H7111" s="8">
        <v>1.0</v>
      </c>
      <c r="J7111" s="10"/>
    </row>
    <row r="7112">
      <c r="A7112" s="5" t="s">
        <v>7252</v>
      </c>
      <c r="B7112" s="5">
        <v>8.0</v>
      </c>
      <c r="C7112" s="5">
        <v>4.0</v>
      </c>
      <c r="D7112" s="6" t="s">
        <v>7260</v>
      </c>
      <c r="E7112" s="7"/>
      <c r="F7112" s="7"/>
      <c r="G7112" s="7"/>
      <c r="H7112" s="8">
        <v>0.0</v>
      </c>
      <c r="J7112" s="10"/>
    </row>
    <row r="7113">
      <c r="A7113" s="5" t="s">
        <v>7252</v>
      </c>
      <c r="B7113" s="5">
        <v>9.0</v>
      </c>
      <c r="C7113" s="5">
        <v>4.0</v>
      </c>
      <c r="D7113" s="6" t="s">
        <v>7261</v>
      </c>
      <c r="E7113" s="7"/>
      <c r="F7113" s="7"/>
      <c r="G7113" s="7"/>
      <c r="H7113" s="8">
        <v>1.0</v>
      </c>
      <c r="J7113" s="10"/>
    </row>
    <row r="7114">
      <c r="A7114" s="5" t="s">
        <v>7252</v>
      </c>
      <c r="B7114" s="5">
        <v>10.0</v>
      </c>
      <c r="C7114" s="5">
        <v>5.0</v>
      </c>
      <c r="D7114" s="6" t="s">
        <v>7262</v>
      </c>
      <c r="E7114" s="7"/>
      <c r="F7114" s="7"/>
      <c r="G7114" s="7"/>
      <c r="H7114" s="8">
        <v>0.0</v>
      </c>
      <c r="J7114" s="10"/>
    </row>
    <row r="7115">
      <c r="A7115" s="5" t="s">
        <v>7252</v>
      </c>
      <c r="B7115" s="5">
        <v>11.0</v>
      </c>
      <c r="C7115" s="5">
        <v>5.0</v>
      </c>
      <c r="D7115" s="6" t="s">
        <v>7263</v>
      </c>
      <c r="E7115" s="7"/>
      <c r="F7115" s="7"/>
      <c r="G7115" s="7"/>
      <c r="H7115" s="8">
        <v>1.0</v>
      </c>
      <c r="J7115" s="10"/>
    </row>
    <row r="7116">
      <c r="A7116" s="5" t="s">
        <v>7252</v>
      </c>
      <c r="B7116" s="5">
        <v>12.0</v>
      </c>
      <c r="C7116" s="5">
        <v>6.0</v>
      </c>
      <c r="D7116" s="6" t="s">
        <v>7264</v>
      </c>
      <c r="E7116" s="7"/>
      <c r="F7116" s="7"/>
      <c r="G7116" s="7"/>
      <c r="H7116" s="8">
        <v>0.0</v>
      </c>
      <c r="J7116" s="10"/>
    </row>
    <row r="7117">
      <c r="A7117" s="5" t="s">
        <v>7252</v>
      </c>
      <c r="B7117" s="5">
        <v>13.0</v>
      </c>
      <c r="C7117" s="5">
        <v>6.0</v>
      </c>
      <c r="D7117" s="6" t="s">
        <v>7265</v>
      </c>
      <c r="E7117" s="7"/>
      <c r="F7117" s="7"/>
      <c r="G7117" s="7"/>
      <c r="H7117" s="8">
        <v>1.0</v>
      </c>
      <c r="J7117" s="10"/>
    </row>
    <row r="7118">
      <c r="A7118" s="5" t="s">
        <v>7252</v>
      </c>
      <c r="B7118" s="5">
        <v>14.0</v>
      </c>
      <c r="C7118" s="5">
        <v>7.0</v>
      </c>
      <c r="D7118" s="6" t="s">
        <v>7266</v>
      </c>
      <c r="E7118" s="7"/>
      <c r="F7118" s="7"/>
      <c r="G7118" s="7"/>
      <c r="H7118" s="8">
        <v>0.0</v>
      </c>
      <c r="J7118" s="10"/>
    </row>
    <row r="7119">
      <c r="A7119" s="5" t="s">
        <v>7252</v>
      </c>
      <c r="B7119" s="5">
        <v>15.0</v>
      </c>
      <c r="C7119" s="5">
        <v>7.0</v>
      </c>
      <c r="D7119" s="6" t="s">
        <v>7267</v>
      </c>
      <c r="E7119" s="7"/>
      <c r="F7119" s="7"/>
      <c r="G7119" s="7"/>
      <c r="H7119" s="8">
        <v>1.0</v>
      </c>
      <c r="J7119" s="10"/>
    </row>
    <row r="7120">
      <c r="A7120" s="5" t="s">
        <v>7252</v>
      </c>
      <c r="B7120" s="5">
        <v>16.0</v>
      </c>
      <c r="C7120" s="5">
        <v>8.0</v>
      </c>
      <c r="D7120" s="6" t="s">
        <v>7268</v>
      </c>
      <c r="E7120" s="7"/>
      <c r="F7120" s="7"/>
      <c r="G7120" s="7"/>
      <c r="H7120" s="8">
        <v>0.0</v>
      </c>
      <c r="J7120" s="10"/>
    </row>
    <row r="7121">
      <c r="A7121" s="5" t="s">
        <v>7252</v>
      </c>
      <c r="B7121" s="5">
        <v>17.0</v>
      </c>
      <c r="C7121" s="5">
        <v>8.0</v>
      </c>
      <c r="D7121" s="6" t="s">
        <v>7269</v>
      </c>
      <c r="E7121" s="7"/>
      <c r="F7121" s="7"/>
      <c r="G7121" s="7"/>
      <c r="H7121" s="8">
        <v>1.0</v>
      </c>
      <c r="J7121" s="10"/>
    </row>
    <row r="7122">
      <c r="A7122" s="5" t="s">
        <v>7252</v>
      </c>
      <c r="B7122" s="5">
        <v>18.0</v>
      </c>
      <c r="C7122" s="5">
        <v>9.0</v>
      </c>
      <c r="D7122" s="6" t="s">
        <v>7270</v>
      </c>
      <c r="E7122" s="7"/>
      <c r="F7122" s="7"/>
      <c r="G7122" s="7"/>
      <c r="H7122" s="8">
        <v>0.0</v>
      </c>
      <c r="J7122" s="10"/>
    </row>
    <row r="7123">
      <c r="A7123" s="5" t="s">
        <v>7252</v>
      </c>
      <c r="B7123" s="5">
        <v>19.0</v>
      </c>
      <c r="C7123" s="5">
        <v>9.0</v>
      </c>
      <c r="D7123" s="6" t="s">
        <v>7271</v>
      </c>
      <c r="E7123" s="7"/>
      <c r="F7123" s="7"/>
      <c r="G7123" s="7"/>
      <c r="H7123" s="8">
        <v>1.0</v>
      </c>
      <c r="J7123" s="10"/>
    </row>
    <row r="7124">
      <c r="A7124" s="5" t="s">
        <v>7252</v>
      </c>
      <c r="B7124" s="5">
        <v>20.0</v>
      </c>
      <c r="C7124" s="5">
        <v>10.0</v>
      </c>
      <c r="D7124" s="6" t="s">
        <v>7272</v>
      </c>
      <c r="E7124" s="7"/>
      <c r="F7124" s="7"/>
      <c r="G7124" s="7"/>
      <c r="H7124" s="8">
        <v>0.0</v>
      </c>
      <c r="J7124" s="10"/>
    </row>
    <row r="7125">
      <c r="A7125" s="5" t="s">
        <v>7252</v>
      </c>
      <c r="B7125" s="5">
        <v>21.0</v>
      </c>
      <c r="C7125" s="5">
        <v>10.0</v>
      </c>
      <c r="D7125" s="6" t="s">
        <v>7273</v>
      </c>
      <c r="E7125" s="7"/>
      <c r="F7125" s="7"/>
      <c r="G7125" s="7"/>
      <c r="H7125" s="8">
        <v>1.0</v>
      </c>
      <c r="J7125" s="10"/>
    </row>
    <row r="7126">
      <c r="A7126" s="5" t="s">
        <v>7274</v>
      </c>
      <c r="B7126" s="5">
        <v>0.0</v>
      </c>
      <c r="C7126" s="5">
        <v>0.0</v>
      </c>
      <c r="D7126" s="6" t="s">
        <v>659</v>
      </c>
      <c r="E7126" s="7"/>
      <c r="F7126" s="7"/>
      <c r="G7126" s="7"/>
      <c r="H7126" s="8">
        <v>0.0</v>
      </c>
      <c r="J7126" s="10"/>
    </row>
    <row r="7127">
      <c r="A7127" s="5" t="s">
        <v>7274</v>
      </c>
      <c r="B7127" s="5">
        <v>1.0</v>
      </c>
      <c r="C7127" s="5">
        <v>0.0</v>
      </c>
      <c r="D7127" s="6" t="s">
        <v>7275</v>
      </c>
      <c r="E7127" s="7"/>
      <c r="F7127" s="7"/>
      <c r="G7127" s="7"/>
      <c r="H7127" s="8">
        <v>1.0</v>
      </c>
      <c r="J7127" s="10"/>
    </row>
    <row r="7128">
      <c r="A7128" s="5" t="s">
        <v>7274</v>
      </c>
      <c r="B7128" s="5">
        <v>2.0</v>
      </c>
      <c r="C7128" s="5">
        <v>1.0</v>
      </c>
      <c r="D7128" s="6" t="s">
        <v>7276</v>
      </c>
      <c r="E7128" s="7"/>
      <c r="F7128" s="7"/>
      <c r="G7128" s="7"/>
      <c r="H7128" s="8">
        <v>0.0</v>
      </c>
      <c r="J7128" s="10"/>
    </row>
    <row r="7129">
      <c r="A7129" s="5" t="s">
        <v>7274</v>
      </c>
      <c r="B7129" s="5">
        <v>3.0</v>
      </c>
      <c r="C7129" s="5">
        <v>1.0</v>
      </c>
      <c r="D7129" s="6" t="s">
        <v>7277</v>
      </c>
      <c r="E7129" s="7"/>
      <c r="F7129" s="7"/>
      <c r="G7129" s="7"/>
      <c r="H7129" s="8">
        <v>1.0</v>
      </c>
      <c r="J7129" s="10"/>
    </row>
    <row r="7130">
      <c r="A7130" s="5" t="s">
        <v>7274</v>
      </c>
      <c r="B7130" s="5">
        <v>4.0</v>
      </c>
      <c r="C7130" s="5">
        <v>2.0</v>
      </c>
      <c r="D7130" s="6" t="s">
        <v>7278</v>
      </c>
      <c r="E7130" s="7"/>
      <c r="F7130" s="7"/>
      <c r="G7130" s="7"/>
      <c r="H7130" s="8">
        <v>0.0</v>
      </c>
      <c r="J7130" s="10"/>
    </row>
    <row r="7131">
      <c r="A7131" s="5" t="s">
        <v>7274</v>
      </c>
      <c r="B7131" s="5">
        <v>5.0</v>
      </c>
      <c r="C7131" s="5">
        <v>2.0</v>
      </c>
      <c r="D7131" s="6" t="s">
        <v>7279</v>
      </c>
      <c r="E7131" s="7"/>
      <c r="F7131" s="7"/>
      <c r="G7131" s="7"/>
      <c r="H7131" s="8">
        <v>1.0</v>
      </c>
      <c r="J7131" s="10"/>
    </row>
    <row r="7132">
      <c r="A7132" s="5" t="s">
        <v>7274</v>
      </c>
      <c r="B7132" s="5">
        <v>6.0</v>
      </c>
      <c r="C7132" s="5">
        <v>3.0</v>
      </c>
      <c r="D7132" s="6" t="s">
        <v>7280</v>
      </c>
      <c r="E7132" s="7"/>
      <c r="F7132" s="7"/>
      <c r="G7132" s="7"/>
      <c r="H7132" s="8">
        <v>0.0</v>
      </c>
      <c r="J7132" s="10"/>
    </row>
    <row r="7133">
      <c r="A7133" s="5" t="s">
        <v>7274</v>
      </c>
      <c r="B7133" s="5">
        <v>7.0</v>
      </c>
      <c r="C7133" s="5">
        <v>3.0</v>
      </c>
      <c r="D7133" s="6" t="s">
        <v>7281</v>
      </c>
      <c r="E7133" s="7"/>
      <c r="F7133" s="7"/>
      <c r="G7133" s="7"/>
      <c r="H7133" s="8">
        <v>1.0</v>
      </c>
      <c r="J7133" s="10"/>
    </row>
    <row r="7134">
      <c r="A7134" s="5" t="s">
        <v>7274</v>
      </c>
      <c r="B7134" s="5">
        <v>8.0</v>
      </c>
      <c r="C7134" s="5">
        <v>4.0</v>
      </c>
      <c r="D7134" s="6" t="s">
        <v>7282</v>
      </c>
      <c r="E7134" s="7"/>
      <c r="F7134" s="7"/>
      <c r="G7134" s="7"/>
      <c r="H7134" s="8">
        <v>0.0</v>
      </c>
      <c r="J7134" s="10"/>
    </row>
    <row r="7135">
      <c r="A7135" s="5" t="s">
        <v>7274</v>
      </c>
      <c r="B7135" s="5">
        <v>9.0</v>
      </c>
      <c r="C7135" s="5">
        <v>4.0</v>
      </c>
      <c r="D7135" s="6" t="s">
        <v>7283</v>
      </c>
      <c r="E7135" s="7"/>
      <c r="F7135" s="7"/>
      <c r="G7135" s="7"/>
      <c r="H7135" s="8">
        <v>1.0</v>
      </c>
      <c r="J7135" s="10"/>
    </row>
    <row r="7136">
      <c r="A7136" s="5" t="s">
        <v>7274</v>
      </c>
      <c r="B7136" s="5">
        <v>10.0</v>
      </c>
      <c r="C7136" s="5">
        <v>5.0</v>
      </c>
      <c r="D7136" s="6" t="s">
        <v>7284</v>
      </c>
      <c r="E7136" s="7"/>
      <c r="F7136" s="7"/>
      <c r="G7136" s="7"/>
      <c r="H7136" s="8">
        <v>0.0</v>
      </c>
      <c r="J7136" s="10"/>
    </row>
    <row r="7137">
      <c r="A7137" s="5" t="s">
        <v>7274</v>
      </c>
      <c r="B7137" s="5">
        <v>11.0</v>
      </c>
      <c r="C7137" s="5">
        <v>5.0</v>
      </c>
      <c r="D7137" s="6" t="s">
        <v>7285</v>
      </c>
      <c r="E7137" s="7"/>
      <c r="F7137" s="7"/>
      <c r="G7137" s="7"/>
      <c r="H7137" s="8">
        <v>1.0</v>
      </c>
      <c r="J7137" s="10"/>
    </row>
    <row r="7138">
      <c r="A7138" s="5" t="s">
        <v>7274</v>
      </c>
      <c r="B7138" s="5">
        <v>12.0</v>
      </c>
      <c r="C7138" s="5">
        <v>6.0</v>
      </c>
      <c r="D7138" s="6" t="s">
        <v>7286</v>
      </c>
      <c r="E7138" s="7"/>
      <c r="F7138" s="7"/>
      <c r="G7138" s="7"/>
      <c r="H7138" s="8">
        <v>0.0</v>
      </c>
      <c r="J7138" s="10"/>
    </row>
    <row r="7139">
      <c r="A7139" s="5" t="s">
        <v>7274</v>
      </c>
      <c r="B7139" s="5">
        <v>13.0</v>
      </c>
      <c r="C7139" s="5">
        <v>6.0</v>
      </c>
      <c r="D7139" s="6" t="s">
        <v>7287</v>
      </c>
      <c r="E7139" s="7"/>
      <c r="F7139" s="7"/>
      <c r="G7139" s="7"/>
      <c r="H7139" s="8">
        <v>1.0</v>
      </c>
      <c r="J7139" s="10"/>
    </row>
    <row r="7140">
      <c r="A7140" s="5" t="s">
        <v>7274</v>
      </c>
      <c r="B7140" s="5">
        <v>14.0</v>
      </c>
      <c r="C7140" s="5">
        <v>7.0</v>
      </c>
      <c r="D7140" s="6" t="s">
        <v>7288</v>
      </c>
      <c r="E7140" s="7"/>
      <c r="F7140" s="7"/>
      <c r="G7140" s="7"/>
      <c r="H7140" s="8">
        <v>0.0</v>
      </c>
      <c r="J7140" s="10"/>
    </row>
    <row r="7141">
      <c r="A7141" s="5" t="s">
        <v>7274</v>
      </c>
      <c r="B7141" s="5">
        <v>15.0</v>
      </c>
      <c r="C7141" s="5">
        <v>7.0</v>
      </c>
      <c r="D7141" s="6" t="s">
        <v>7289</v>
      </c>
      <c r="E7141" s="7"/>
      <c r="F7141" s="7"/>
      <c r="G7141" s="7"/>
      <c r="H7141" s="8">
        <v>1.0</v>
      </c>
      <c r="J7141" s="10"/>
    </row>
    <row r="7142">
      <c r="A7142" s="5" t="s">
        <v>7274</v>
      </c>
      <c r="B7142" s="5">
        <v>16.0</v>
      </c>
      <c r="C7142" s="5">
        <v>8.0</v>
      </c>
      <c r="D7142" s="6" t="s">
        <v>7290</v>
      </c>
      <c r="E7142" s="7"/>
      <c r="F7142" s="7"/>
      <c r="G7142" s="7"/>
      <c r="H7142" s="8">
        <v>0.0</v>
      </c>
      <c r="J7142" s="10"/>
    </row>
    <row r="7143">
      <c r="A7143" s="5" t="s">
        <v>7274</v>
      </c>
      <c r="B7143" s="5">
        <v>17.0</v>
      </c>
      <c r="C7143" s="5">
        <v>8.0</v>
      </c>
      <c r="D7143" s="6" t="s">
        <v>7291</v>
      </c>
      <c r="E7143" s="7"/>
      <c r="F7143" s="7"/>
      <c r="G7143" s="7"/>
      <c r="H7143" s="8">
        <v>1.0</v>
      </c>
      <c r="J7143" s="10"/>
    </row>
    <row r="7144">
      <c r="A7144" s="5" t="s">
        <v>7274</v>
      </c>
      <c r="B7144" s="5">
        <v>18.0</v>
      </c>
      <c r="C7144" s="5">
        <v>9.0</v>
      </c>
      <c r="D7144" s="6" t="s">
        <v>7292</v>
      </c>
      <c r="E7144" s="7"/>
      <c r="F7144" s="7"/>
      <c r="G7144" s="7"/>
      <c r="H7144" s="8">
        <v>0.0</v>
      </c>
      <c r="J7144" s="10"/>
    </row>
    <row r="7145">
      <c r="A7145" s="5" t="s">
        <v>7274</v>
      </c>
      <c r="B7145" s="5">
        <v>19.0</v>
      </c>
      <c r="C7145" s="5">
        <v>9.0</v>
      </c>
      <c r="D7145" s="6" t="s">
        <v>7293</v>
      </c>
      <c r="E7145" s="7"/>
      <c r="F7145" s="7"/>
      <c r="G7145" s="7"/>
      <c r="H7145" s="8">
        <v>1.0</v>
      </c>
      <c r="J7145" s="10"/>
    </row>
    <row r="7146">
      <c r="A7146" s="5" t="s">
        <v>7294</v>
      </c>
      <c r="B7146" s="5">
        <v>0.0</v>
      </c>
      <c r="C7146" s="5">
        <v>0.0</v>
      </c>
      <c r="D7146" s="6" t="s">
        <v>7295</v>
      </c>
      <c r="E7146" s="7"/>
      <c r="F7146" s="7"/>
      <c r="G7146" s="7"/>
      <c r="H7146" s="8">
        <v>0.0</v>
      </c>
      <c r="J7146" s="10"/>
    </row>
    <row r="7147">
      <c r="A7147" s="5" t="s">
        <v>7294</v>
      </c>
      <c r="B7147" s="5">
        <v>1.0</v>
      </c>
      <c r="C7147" s="5">
        <v>0.0</v>
      </c>
      <c r="D7147" s="6" t="s">
        <v>7296</v>
      </c>
      <c r="E7147" s="7"/>
      <c r="F7147" s="7"/>
      <c r="G7147" s="7"/>
      <c r="H7147" s="8">
        <v>1.0</v>
      </c>
      <c r="J7147" s="10"/>
    </row>
    <row r="7148">
      <c r="A7148" s="5" t="s">
        <v>7294</v>
      </c>
      <c r="B7148" s="5">
        <v>2.0</v>
      </c>
      <c r="C7148" s="5">
        <v>1.0</v>
      </c>
      <c r="D7148" s="6" t="s">
        <v>7297</v>
      </c>
      <c r="E7148" s="7"/>
      <c r="F7148" s="7"/>
      <c r="G7148" s="7"/>
      <c r="H7148" s="8">
        <v>0.0</v>
      </c>
      <c r="J7148" s="10"/>
    </row>
    <row r="7149">
      <c r="A7149" s="5" t="s">
        <v>7294</v>
      </c>
      <c r="B7149" s="5">
        <v>3.0</v>
      </c>
      <c r="C7149" s="5">
        <v>1.0</v>
      </c>
      <c r="D7149" s="6" t="s">
        <v>7298</v>
      </c>
      <c r="E7149" s="7"/>
      <c r="F7149" s="7"/>
      <c r="G7149" s="7"/>
      <c r="H7149" s="8">
        <v>1.0</v>
      </c>
      <c r="J7149" s="10"/>
    </row>
    <row r="7150">
      <c r="A7150" s="5" t="s">
        <v>7294</v>
      </c>
      <c r="B7150" s="5">
        <v>4.0</v>
      </c>
      <c r="C7150" s="5">
        <v>2.0</v>
      </c>
      <c r="D7150" s="6" t="s">
        <v>7299</v>
      </c>
      <c r="E7150" s="7"/>
      <c r="F7150" s="7"/>
      <c r="G7150" s="7"/>
      <c r="H7150" s="8">
        <v>0.0</v>
      </c>
      <c r="J7150" s="10"/>
    </row>
    <row r="7151">
      <c r="A7151" s="5" t="s">
        <v>7294</v>
      </c>
      <c r="B7151" s="5">
        <v>5.0</v>
      </c>
      <c r="C7151" s="5">
        <v>2.0</v>
      </c>
      <c r="D7151" s="6" t="s">
        <v>7300</v>
      </c>
      <c r="E7151" s="7"/>
      <c r="F7151" s="7"/>
      <c r="G7151" s="7"/>
      <c r="H7151" s="8">
        <v>1.0</v>
      </c>
      <c r="J7151" s="10"/>
    </row>
    <row r="7152">
      <c r="A7152" s="5" t="s">
        <v>7294</v>
      </c>
      <c r="B7152" s="5">
        <v>6.0</v>
      </c>
      <c r="C7152" s="5">
        <v>3.0</v>
      </c>
      <c r="D7152" s="6" t="s">
        <v>7301</v>
      </c>
      <c r="E7152" s="7"/>
      <c r="F7152" s="7"/>
      <c r="G7152" s="7"/>
      <c r="H7152" s="8">
        <v>0.0</v>
      </c>
      <c r="J7152" s="10"/>
    </row>
    <row r="7153">
      <c r="A7153" s="5" t="s">
        <v>7294</v>
      </c>
      <c r="B7153" s="5">
        <v>7.0</v>
      </c>
      <c r="C7153" s="5">
        <v>3.0</v>
      </c>
      <c r="D7153" s="6" t="s">
        <v>7302</v>
      </c>
      <c r="E7153" s="7"/>
      <c r="F7153" s="7"/>
      <c r="G7153" s="7"/>
      <c r="H7153" s="8">
        <v>1.0</v>
      </c>
      <c r="J7153" s="10"/>
    </row>
    <row r="7154">
      <c r="A7154" s="5" t="s">
        <v>7294</v>
      </c>
      <c r="B7154" s="5">
        <v>8.0</v>
      </c>
      <c r="C7154" s="5">
        <v>4.0</v>
      </c>
      <c r="D7154" s="6" t="s">
        <v>7303</v>
      </c>
      <c r="E7154" s="7"/>
      <c r="F7154" s="7"/>
      <c r="G7154" s="7"/>
      <c r="H7154" s="8">
        <v>0.0</v>
      </c>
      <c r="J7154" s="10"/>
    </row>
    <row r="7155">
      <c r="A7155" s="5" t="s">
        <v>7294</v>
      </c>
      <c r="B7155" s="5">
        <v>9.0</v>
      </c>
      <c r="C7155" s="5">
        <v>4.0</v>
      </c>
      <c r="D7155" s="6" t="s">
        <v>7304</v>
      </c>
      <c r="E7155" s="7"/>
      <c r="F7155" s="7"/>
      <c r="G7155" s="7"/>
      <c r="H7155" s="8">
        <v>1.0</v>
      </c>
      <c r="J7155" s="10"/>
    </row>
    <row r="7156">
      <c r="A7156" s="5" t="s">
        <v>7294</v>
      </c>
      <c r="B7156" s="5">
        <v>10.0</v>
      </c>
      <c r="C7156" s="5">
        <v>5.0</v>
      </c>
      <c r="D7156" s="6" t="s">
        <v>7305</v>
      </c>
      <c r="E7156" s="7"/>
      <c r="F7156" s="7"/>
      <c r="G7156" s="7"/>
      <c r="H7156" s="8">
        <v>0.0</v>
      </c>
      <c r="J7156" s="10"/>
    </row>
    <row r="7157">
      <c r="A7157" s="5" t="s">
        <v>7294</v>
      </c>
      <c r="B7157" s="5">
        <v>11.0</v>
      </c>
      <c r="C7157" s="5">
        <v>5.0</v>
      </c>
      <c r="D7157" s="6" t="s">
        <v>7306</v>
      </c>
      <c r="E7157" s="7"/>
      <c r="F7157" s="7"/>
      <c r="G7157" s="7"/>
      <c r="H7157" s="8">
        <v>1.0</v>
      </c>
      <c r="J7157" s="10"/>
    </row>
    <row r="7158">
      <c r="A7158" s="5" t="s">
        <v>7294</v>
      </c>
      <c r="B7158" s="5">
        <v>12.0</v>
      </c>
      <c r="C7158" s="5">
        <v>6.0</v>
      </c>
      <c r="D7158" s="6" t="s">
        <v>7307</v>
      </c>
      <c r="E7158" s="7"/>
      <c r="F7158" s="7"/>
      <c r="G7158" s="7"/>
      <c r="H7158" s="8">
        <v>0.0</v>
      </c>
      <c r="J7158" s="10"/>
    </row>
    <row r="7159">
      <c r="A7159" s="5" t="s">
        <v>7294</v>
      </c>
      <c r="B7159" s="5">
        <v>13.0</v>
      </c>
      <c r="C7159" s="5">
        <v>6.0</v>
      </c>
      <c r="D7159" s="6" t="s">
        <v>7308</v>
      </c>
      <c r="E7159" s="7"/>
      <c r="F7159" s="7"/>
      <c r="G7159" s="7"/>
      <c r="H7159" s="8">
        <v>1.0</v>
      </c>
      <c r="J7159" s="10"/>
    </row>
    <row r="7160">
      <c r="A7160" s="5" t="s">
        <v>7294</v>
      </c>
      <c r="B7160" s="5">
        <v>14.0</v>
      </c>
      <c r="C7160" s="5">
        <v>7.0</v>
      </c>
      <c r="D7160" s="6" t="s">
        <v>7309</v>
      </c>
      <c r="E7160" s="7"/>
      <c r="F7160" s="7"/>
      <c r="G7160" s="7"/>
      <c r="H7160" s="8">
        <v>0.0</v>
      </c>
      <c r="J7160" s="10"/>
    </row>
    <row r="7161">
      <c r="A7161" s="5" t="s">
        <v>7294</v>
      </c>
      <c r="B7161" s="5">
        <v>15.0</v>
      </c>
      <c r="C7161" s="5">
        <v>7.0</v>
      </c>
      <c r="D7161" s="6" t="s">
        <v>7310</v>
      </c>
      <c r="E7161" s="7"/>
      <c r="F7161" s="7"/>
      <c r="G7161" s="7"/>
      <c r="H7161" s="8">
        <v>1.0</v>
      </c>
      <c r="J7161" s="10"/>
    </row>
    <row r="7162">
      <c r="A7162" s="5" t="s">
        <v>7294</v>
      </c>
      <c r="B7162" s="5">
        <v>16.0</v>
      </c>
      <c r="C7162" s="5">
        <v>8.0</v>
      </c>
      <c r="D7162" s="6" t="s">
        <v>7311</v>
      </c>
      <c r="E7162" s="7"/>
      <c r="F7162" s="7"/>
      <c r="G7162" s="7"/>
      <c r="H7162" s="8">
        <v>0.0</v>
      </c>
      <c r="J7162" s="10"/>
    </row>
    <row r="7163">
      <c r="A7163" s="5" t="s">
        <v>7294</v>
      </c>
      <c r="B7163" s="5">
        <v>17.0</v>
      </c>
      <c r="C7163" s="5">
        <v>8.0</v>
      </c>
      <c r="D7163" s="6" t="s">
        <v>6085</v>
      </c>
      <c r="E7163" s="7"/>
      <c r="F7163" s="7"/>
      <c r="G7163" s="7"/>
      <c r="H7163" s="8">
        <v>1.0</v>
      </c>
      <c r="J7163" s="10"/>
    </row>
    <row r="7164">
      <c r="A7164" s="5" t="s">
        <v>7294</v>
      </c>
      <c r="B7164" s="5">
        <v>18.0</v>
      </c>
      <c r="C7164" s="5">
        <v>9.0</v>
      </c>
      <c r="D7164" s="6" t="s">
        <v>7312</v>
      </c>
      <c r="E7164" s="7"/>
      <c r="F7164" s="7"/>
      <c r="G7164" s="7"/>
      <c r="H7164" s="8">
        <v>0.0</v>
      </c>
      <c r="J7164" s="10"/>
    </row>
    <row r="7165">
      <c r="A7165" s="5" t="s">
        <v>7294</v>
      </c>
      <c r="B7165" s="5">
        <v>19.0</v>
      </c>
      <c r="C7165" s="5">
        <v>9.0</v>
      </c>
      <c r="D7165" s="6" t="s">
        <v>7313</v>
      </c>
      <c r="E7165" s="7"/>
      <c r="F7165" s="7"/>
      <c r="G7165" s="7"/>
      <c r="H7165" s="8">
        <v>1.0</v>
      </c>
      <c r="J7165" s="10"/>
    </row>
    <row r="7166">
      <c r="A7166" s="5" t="s">
        <v>7314</v>
      </c>
      <c r="B7166" s="5">
        <v>0.0</v>
      </c>
      <c r="C7166" s="5">
        <v>0.0</v>
      </c>
      <c r="D7166" s="6" t="s">
        <v>7315</v>
      </c>
      <c r="E7166" s="7"/>
      <c r="F7166" s="7"/>
      <c r="G7166" s="7"/>
      <c r="H7166" s="8">
        <v>0.0</v>
      </c>
      <c r="J7166" s="10"/>
    </row>
    <row r="7167">
      <c r="A7167" s="5" t="s">
        <v>7314</v>
      </c>
      <c r="B7167" s="5">
        <v>1.0</v>
      </c>
      <c r="C7167" s="5">
        <v>0.0</v>
      </c>
      <c r="D7167" s="6" t="s">
        <v>7316</v>
      </c>
      <c r="E7167" s="7"/>
      <c r="F7167" s="7"/>
      <c r="G7167" s="7"/>
      <c r="H7167" s="8">
        <v>1.0</v>
      </c>
      <c r="J7167" s="10"/>
    </row>
    <row r="7168">
      <c r="A7168" s="5" t="s">
        <v>7314</v>
      </c>
      <c r="B7168" s="5">
        <v>2.0</v>
      </c>
      <c r="C7168" s="5">
        <v>1.0</v>
      </c>
      <c r="D7168" s="6" t="s">
        <v>7317</v>
      </c>
      <c r="E7168" s="7"/>
      <c r="F7168" s="7"/>
      <c r="G7168" s="7"/>
      <c r="H7168" s="8">
        <v>0.0</v>
      </c>
      <c r="J7168" s="10"/>
    </row>
    <row r="7169">
      <c r="A7169" s="5" t="s">
        <v>7314</v>
      </c>
      <c r="B7169" s="5">
        <v>3.0</v>
      </c>
      <c r="C7169" s="5">
        <v>1.0</v>
      </c>
      <c r="D7169" s="6" t="s">
        <v>7318</v>
      </c>
      <c r="E7169" s="7"/>
      <c r="F7169" s="7"/>
      <c r="G7169" s="7"/>
      <c r="H7169" s="8">
        <v>1.0</v>
      </c>
      <c r="J7169" s="10"/>
    </row>
    <row r="7170">
      <c r="A7170" s="5" t="s">
        <v>7314</v>
      </c>
      <c r="B7170" s="5">
        <v>4.0</v>
      </c>
      <c r="C7170" s="5">
        <v>2.0</v>
      </c>
      <c r="D7170" s="6" t="s">
        <v>7319</v>
      </c>
      <c r="E7170" s="7"/>
      <c r="F7170" s="7"/>
      <c r="G7170" s="7"/>
      <c r="H7170" s="8">
        <v>0.0</v>
      </c>
      <c r="J7170" s="10"/>
    </row>
    <row r="7171">
      <c r="A7171" s="5" t="s">
        <v>7314</v>
      </c>
      <c r="B7171" s="5">
        <v>5.0</v>
      </c>
      <c r="C7171" s="5">
        <v>2.0</v>
      </c>
      <c r="D7171" s="6" t="s">
        <v>7320</v>
      </c>
      <c r="E7171" s="7"/>
      <c r="F7171" s="7"/>
      <c r="G7171" s="7"/>
      <c r="H7171" s="8">
        <v>1.0</v>
      </c>
      <c r="J7171" s="10"/>
    </row>
    <row r="7172">
      <c r="A7172" s="5" t="s">
        <v>7314</v>
      </c>
      <c r="B7172" s="5">
        <v>6.0</v>
      </c>
      <c r="C7172" s="5">
        <v>3.0</v>
      </c>
      <c r="D7172" s="6" t="s">
        <v>7321</v>
      </c>
      <c r="E7172" s="7"/>
      <c r="F7172" s="7"/>
      <c r="G7172" s="7"/>
      <c r="H7172" s="8">
        <v>0.0</v>
      </c>
      <c r="J7172" s="10"/>
    </row>
    <row r="7173">
      <c r="A7173" s="5" t="s">
        <v>7314</v>
      </c>
      <c r="B7173" s="5">
        <v>7.0</v>
      </c>
      <c r="C7173" s="5">
        <v>3.0</v>
      </c>
      <c r="D7173" s="6" t="s">
        <v>7322</v>
      </c>
      <c r="E7173" s="7"/>
      <c r="F7173" s="7"/>
      <c r="G7173" s="7"/>
      <c r="H7173" s="8">
        <v>1.0</v>
      </c>
      <c r="J7173" s="10"/>
    </row>
    <row r="7174">
      <c r="A7174" s="5" t="s">
        <v>7314</v>
      </c>
      <c r="B7174" s="5">
        <v>8.0</v>
      </c>
      <c r="C7174" s="5">
        <v>4.0</v>
      </c>
      <c r="D7174" s="6" t="s">
        <v>7323</v>
      </c>
      <c r="E7174" s="7"/>
      <c r="F7174" s="7"/>
      <c r="G7174" s="7"/>
      <c r="H7174" s="8">
        <v>0.0</v>
      </c>
      <c r="J7174" s="10"/>
    </row>
    <row r="7175">
      <c r="A7175" s="5" t="s">
        <v>7314</v>
      </c>
      <c r="B7175" s="5">
        <v>9.0</v>
      </c>
      <c r="C7175" s="5">
        <v>4.0</v>
      </c>
      <c r="D7175" s="6" t="s">
        <v>7324</v>
      </c>
      <c r="E7175" s="7"/>
      <c r="F7175" s="7"/>
      <c r="G7175" s="7"/>
      <c r="H7175" s="8">
        <v>1.0</v>
      </c>
      <c r="J7175" s="10"/>
    </row>
    <row r="7176">
      <c r="A7176" s="5" t="s">
        <v>7314</v>
      </c>
      <c r="B7176" s="5">
        <v>10.0</v>
      </c>
      <c r="C7176" s="5">
        <v>5.0</v>
      </c>
      <c r="D7176" s="6" t="s">
        <v>7325</v>
      </c>
      <c r="E7176" s="7"/>
      <c r="F7176" s="7"/>
      <c r="G7176" s="7"/>
      <c r="H7176" s="8">
        <v>0.0</v>
      </c>
      <c r="J7176" s="10"/>
    </row>
    <row r="7177">
      <c r="A7177" s="5" t="s">
        <v>7314</v>
      </c>
      <c r="B7177" s="5">
        <v>11.0</v>
      </c>
      <c r="C7177" s="5">
        <v>5.0</v>
      </c>
      <c r="D7177" s="6" t="s">
        <v>7326</v>
      </c>
      <c r="E7177" s="7"/>
      <c r="F7177" s="7"/>
      <c r="G7177" s="7"/>
      <c r="H7177" s="8">
        <v>1.0</v>
      </c>
      <c r="J7177" s="10"/>
    </row>
    <row r="7178">
      <c r="A7178" s="5" t="s">
        <v>7314</v>
      </c>
      <c r="B7178" s="5">
        <v>12.0</v>
      </c>
      <c r="C7178" s="5">
        <v>6.0</v>
      </c>
      <c r="D7178" s="6" t="s">
        <v>7327</v>
      </c>
      <c r="E7178" s="7"/>
      <c r="F7178" s="7"/>
      <c r="G7178" s="7"/>
      <c r="H7178" s="8">
        <v>0.0</v>
      </c>
      <c r="J7178" s="10"/>
    </row>
    <row r="7179">
      <c r="A7179" s="5" t="s">
        <v>7314</v>
      </c>
      <c r="B7179" s="5">
        <v>13.0</v>
      </c>
      <c r="C7179" s="5">
        <v>6.0</v>
      </c>
      <c r="D7179" s="6" t="s">
        <v>7328</v>
      </c>
      <c r="E7179" s="7"/>
      <c r="F7179" s="7"/>
      <c r="G7179" s="7"/>
      <c r="H7179" s="8">
        <v>1.0</v>
      </c>
      <c r="J7179" s="10"/>
    </row>
    <row r="7180">
      <c r="A7180" s="5" t="s">
        <v>7314</v>
      </c>
      <c r="B7180" s="5">
        <v>14.0</v>
      </c>
      <c r="C7180" s="5">
        <v>7.0</v>
      </c>
      <c r="D7180" s="6" t="s">
        <v>7329</v>
      </c>
      <c r="E7180" s="7"/>
      <c r="F7180" s="7"/>
      <c r="G7180" s="7"/>
      <c r="H7180" s="8">
        <v>0.0</v>
      </c>
      <c r="J7180" s="10"/>
    </row>
    <row r="7181">
      <c r="A7181" s="5" t="s">
        <v>7314</v>
      </c>
      <c r="B7181" s="5">
        <v>15.0</v>
      </c>
      <c r="C7181" s="5">
        <v>7.0</v>
      </c>
      <c r="D7181" s="6" t="s">
        <v>7330</v>
      </c>
      <c r="E7181" s="7"/>
      <c r="F7181" s="7"/>
      <c r="G7181" s="7"/>
      <c r="H7181" s="8">
        <v>1.0</v>
      </c>
      <c r="J7181" s="10"/>
    </row>
    <row r="7182">
      <c r="A7182" s="5" t="s">
        <v>7314</v>
      </c>
      <c r="B7182" s="5">
        <v>16.0</v>
      </c>
      <c r="C7182" s="5">
        <v>8.0</v>
      </c>
      <c r="D7182" s="6" t="s">
        <v>7331</v>
      </c>
      <c r="E7182" s="7"/>
      <c r="F7182" s="7"/>
      <c r="G7182" s="7"/>
      <c r="H7182" s="8">
        <v>0.0</v>
      </c>
      <c r="J7182" s="10"/>
    </row>
    <row r="7183">
      <c r="A7183" s="5" t="s">
        <v>7314</v>
      </c>
      <c r="B7183" s="5">
        <v>17.0</v>
      </c>
      <c r="C7183" s="5">
        <v>8.0</v>
      </c>
      <c r="D7183" s="6" t="s">
        <v>7332</v>
      </c>
      <c r="E7183" s="7"/>
      <c r="F7183" s="7"/>
      <c r="G7183" s="7"/>
      <c r="H7183" s="8">
        <v>1.0</v>
      </c>
      <c r="J7183" s="10"/>
    </row>
    <row r="7184">
      <c r="A7184" s="5" t="s">
        <v>7314</v>
      </c>
      <c r="B7184" s="5">
        <v>18.0</v>
      </c>
      <c r="C7184" s="5">
        <v>9.0</v>
      </c>
      <c r="D7184" s="6" t="s">
        <v>7333</v>
      </c>
      <c r="E7184" s="7"/>
      <c r="F7184" s="7"/>
      <c r="G7184" s="7"/>
      <c r="H7184" s="8">
        <v>0.0</v>
      </c>
      <c r="J7184" s="10"/>
    </row>
    <row r="7185">
      <c r="A7185" s="5" t="s">
        <v>7314</v>
      </c>
      <c r="B7185" s="5">
        <v>19.0</v>
      </c>
      <c r="C7185" s="5">
        <v>9.0</v>
      </c>
      <c r="D7185" s="6" t="s">
        <v>7334</v>
      </c>
      <c r="E7185" s="7"/>
      <c r="F7185" s="7"/>
      <c r="G7185" s="7"/>
      <c r="H7185" s="8">
        <v>1.0</v>
      </c>
      <c r="J7185" s="10"/>
    </row>
    <row r="7186">
      <c r="A7186" s="5" t="s">
        <v>7314</v>
      </c>
      <c r="B7186" s="5">
        <v>20.0</v>
      </c>
      <c r="C7186" s="5">
        <v>10.0</v>
      </c>
      <c r="D7186" s="6" t="s">
        <v>7335</v>
      </c>
      <c r="E7186" s="7"/>
      <c r="F7186" s="7"/>
      <c r="G7186" s="7"/>
      <c r="H7186" s="8">
        <v>0.0</v>
      </c>
      <c r="J7186" s="10"/>
    </row>
    <row r="7187">
      <c r="A7187" s="5" t="s">
        <v>7314</v>
      </c>
      <c r="B7187" s="5">
        <v>21.0</v>
      </c>
      <c r="C7187" s="5">
        <v>10.0</v>
      </c>
      <c r="D7187" s="6" t="s">
        <v>7336</v>
      </c>
      <c r="E7187" s="7"/>
      <c r="F7187" s="7"/>
      <c r="G7187" s="7"/>
      <c r="H7187" s="8">
        <v>1.0</v>
      </c>
      <c r="J7187" s="10"/>
    </row>
    <row r="7188">
      <c r="A7188" s="5" t="s">
        <v>7314</v>
      </c>
      <c r="B7188" s="5">
        <v>22.0</v>
      </c>
      <c r="C7188" s="5">
        <v>11.0</v>
      </c>
      <c r="D7188" s="6" t="s">
        <v>561</v>
      </c>
      <c r="E7188" s="7"/>
      <c r="F7188" s="7"/>
      <c r="G7188" s="7"/>
      <c r="H7188" s="8">
        <v>0.0</v>
      </c>
      <c r="J7188" s="10"/>
    </row>
    <row r="7189">
      <c r="A7189" s="5" t="s">
        <v>7314</v>
      </c>
      <c r="B7189" s="5">
        <v>23.0</v>
      </c>
      <c r="C7189" s="5">
        <v>11.0</v>
      </c>
      <c r="D7189" s="6" t="s">
        <v>7337</v>
      </c>
      <c r="E7189" s="7"/>
      <c r="F7189" s="7"/>
      <c r="G7189" s="7"/>
      <c r="H7189" s="8">
        <v>1.0</v>
      </c>
      <c r="J7189" s="10"/>
    </row>
    <row r="7190">
      <c r="A7190" s="5" t="s">
        <v>7338</v>
      </c>
      <c r="B7190" s="5">
        <v>0.0</v>
      </c>
      <c r="C7190" s="5">
        <v>0.0</v>
      </c>
      <c r="D7190" s="6" t="s">
        <v>403</v>
      </c>
      <c r="E7190" s="7"/>
      <c r="F7190" s="7"/>
      <c r="G7190" s="7"/>
      <c r="H7190" s="8">
        <v>0.0</v>
      </c>
      <c r="J7190" s="10"/>
    </row>
    <row r="7191">
      <c r="A7191" s="5" t="s">
        <v>7338</v>
      </c>
      <c r="B7191" s="5">
        <v>1.0</v>
      </c>
      <c r="C7191" s="5">
        <v>0.0</v>
      </c>
      <c r="D7191" s="6" t="s">
        <v>7339</v>
      </c>
      <c r="E7191" s="7"/>
      <c r="F7191" s="7"/>
      <c r="G7191" s="7"/>
      <c r="H7191" s="8">
        <v>1.0</v>
      </c>
      <c r="J7191" s="10"/>
    </row>
    <row r="7192">
      <c r="A7192" s="5" t="s">
        <v>7338</v>
      </c>
      <c r="B7192" s="5">
        <v>2.0</v>
      </c>
      <c r="C7192" s="5">
        <v>1.0</v>
      </c>
      <c r="D7192" s="6" t="s">
        <v>7340</v>
      </c>
      <c r="E7192" s="7"/>
      <c r="F7192" s="7"/>
      <c r="G7192" s="7"/>
      <c r="H7192" s="8">
        <v>0.0</v>
      </c>
      <c r="J7192" s="10"/>
    </row>
    <row r="7193">
      <c r="A7193" s="5" t="s">
        <v>7338</v>
      </c>
      <c r="B7193" s="5">
        <v>3.0</v>
      </c>
      <c r="C7193" s="5">
        <v>1.0</v>
      </c>
      <c r="D7193" s="6" t="s">
        <v>7341</v>
      </c>
      <c r="E7193" s="7"/>
      <c r="F7193" s="7"/>
      <c r="G7193" s="7"/>
      <c r="H7193" s="8">
        <v>1.0</v>
      </c>
      <c r="J7193" s="10"/>
    </row>
    <row r="7194">
      <c r="A7194" s="5" t="s">
        <v>7338</v>
      </c>
      <c r="B7194" s="5">
        <v>4.0</v>
      </c>
      <c r="C7194" s="5">
        <v>2.0</v>
      </c>
      <c r="D7194" s="6" t="s">
        <v>7342</v>
      </c>
      <c r="E7194" s="7"/>
      <c r="F7194" s="7"/>
      <c r="G7194" s="7"/>
      <c r="H7194" s="8">
        <v>0.0</v>
      </c>
      <c r="J7194" s="10"/>
    </row>
    <row r="7195">
      <c r="A7195" s="5" t="s">
        <v>7338</v>
      </c>
      <c r="B7195" s="5">
        <v>5.0</v>
      </c>
      <c r="C7195" s="5">
        <v>2.0</v>
      </c>
      <c r="D7195" s="6" t="s">
        <v>7343</v>
      </c>
      <c r="E7195" s="7"/>
      <c r="F7195" s="7"/>
      <c r="G7195" s="7"/>
      <c r="H7195" s="8">
        <v>1.0</v>
      </c>
      <c r="J7195" s="10"/>
    </row>
    <row r="7196">
      <c r="A7196" s="5" t="s">
        <v>7338</v>
      </c>
      <c r="B7196" s="5">
        <v>6.0</v>
      </c>
      <c r="C7196" s="5">
        <v>3.0</v>
      </c>
      <c r="D7196" s="6" t="s">
        <v>7344</v>
      </c>
      <c r="E7196" s="7"/>
      <c r="F7196" s="7"/>
      <c r="G7196" s="7"/>
      <c r="H7196" s="8">
        <v>0.0</v>
      </c>
      <c r="J7196" s="10"/>
    </row>
    <row r="7197">
      <c r="A7197" s="5" t="s">
        <v>7338</v>
      </c>
      <c r="B7197" s="5">
        <v>7.0</v>
      </c>
      <c r="C7197" s="5">
        <v>3.0</v>
      </c>
      <c r="D7197" s="6" t="s">
        <v>7345</v>
      </c>
      <c r="E7197" s="7"/>
      <c r="F7197" s="7"/>
      <c r="G7197" s="7"/>
      <c r="H7197" s="8">
        <v>1.0</v>
      </c>
      <c r="J7197" s="10"/>
    </row>
    <row r="7198">
      <c r="A7198" s="5" t="s">
        <v>7338</v>
      </c>
      <c r="B7198" s="5">
        <v>8.0</v>
      </c>
      <c r="C7198" s="5">
        <v>4.0</v>
      </c>
      <c r="D7198" s="6" t="s">
        <v>7346</v>
      </c>
      <c r="E7198" s="7"/>
      <c r="F7198" s="7"/>
      <c r="G7198" s="7"/>
      <c r="H7198" s="8">
        <v>0.0</v>
      </c>
      <c r="J7198" s="10"/>
    </row>
    <row r="7199">
      <c r="A7199" s="5" t="s">
        <v>7338</v>
      </c>
      <c r="B7199" s="5">
        <v>9.0</v>
      </c>
      <c r="C7199" s="5">
        <v>4.0</v>
      </c>
      <c r="D7199" s="6" t="s">
        <v>7347</v>
      </c>
      <c r="E7199" s="7"/>
      <c r="F7199" s="7"/>
      <c r="G7199" s="7"/>
      <c r="H7199" s="8">
        <v>1.0</v>
      </c>
      <c r="J7199" s="10"/>
    </row>
    <row r="7200">
      <c r="A7200" s="5" t="s">
        <v>7338</v>
      </c>
      <c r="B7200" s="5">
        <v>10.0</v>
      </c>
      <c r="C7200" s="5">
        <v>5.0</v>
      </c>
      <c r="D7200" s="6" t="s">
        <v>7348</v>
      </c>
      <c r="E7200" s="7"/>
      <c r="F7200" s="7"/>
      <c r="G7200" s="7"/>
      <c r="H7200" s="8">
        <v>0.0</v>
      </c>
      <c r="J7200" s="10"/>
    </row>
    <row r="7201">
      <c r="A7201" s="5" t="s">
        <v>7338</v>
      </c>
      <c r="B7201" s="5">
        <v>11.0</v>
      </c>
      <c r="C7201" s="5">
        <v>5.0</v>
      </c>
      <c r="D7201" s="6" t="s">
        <v>7349</v>
      </c>
      <c r="E7201" s="7"/>
      <c r="F7201" s="7"/>
      <c r="G7201" s="7"/>
      <c r="H7201" s="8">
        <v>1.0</v>
      </c>
      <c r="J7201" s="10"/>
    </row>
    <row r="7202">
      <c r="A7202" s="5" t="s">
        <v>7338</v>
      </c>
      <c r="B7202" s="5">
        <v>12.0</v>
      </c>
      <c r="C7202" s="5">
        <v>6.0</v>
      </c>
      <c r="D7202" s="6" t="s">
        <v>7350</v>
      </c>
      <c r="E7202" s="7"/>
      <c r="F7202" s="7"/>
      <c r="G7202" s="7"/>
      <c r="H7202" s="8">
        <v>0.0</v>
      </c>
      <c r="J7202" s="10"/>
    </row>
    <row r="7203">
      <c r="A7203" s="5" t="s">
        <v>7338</v>
      </c>
      <c r="B7203" s="5">
        <v>13.0</v>
      </c>
      <c r="C7203" s="5">
        <v>6.0</v>
      </c>
      <c r="D7203" s="6" t="s">
        <v>7351</v>
      </c>
      <c r="E7203" s="7"/>
      <c r="F7203" s="7"/>
      <c r="G7203" s="7"/>
      <c r="H7203" s="8">
        <v>1.0</v>
      </c>
      <c r="J7203" s="10"/>
    </row>
    <row r="7204">
      <c r="A7204" s="5" t="s">
        <v>7338</v>
      </c>
      <c r="B7204" s="5">
        <v>14.0</v>
      </c>
      <c r="C7204" s="5">
        <v>7.0</v>
      </c>
      <c r="D7204" s="6" t="s">
        <v>7352</v>
      </c>
      <c r="E7204" s="7"/>
      <c r="F7204" s="7"/>
      <c r="G7204" s="7"/>
      <c r="H7204" s="8">
        <v>0.0</v>
      </c>
      <c r="J7204" s="10"/>
    </row>
    <row r="7205">
      <c r="A7205" s="5" t="s">
        <v>7338</v>
      </c>
      <c r="B7205" s="5">
        <v>15.0</v>
      </c>
      <c r="C7205" s="5">
        <v>7.0</v>
      </c>
      <c r="D7205" s="6" t="s">
        <v>7353</v>
      </c>
      <c r="E7205" s="7"/>
      <c r="F7205" s="7"/>
      <c r="G7205" s="7"/>
      <c r="H7205" s="8">
        <v>1.0</v>
      </c>
      <c r="J7205" s="10"/>
    </row>
    <row r="7206">
      <c r="A7206" s="5" t="s">
        <v>7338</v>
      </c>
      <c r="B7206" s="5">
        <v>16.0</v>
      </c>
      <c r="C7206" s="5">
        <v>8.0</v>
      </c>
      <c r="D7206" s="6" t="s">
        <v>7354</v>
      </c>
      <c r="E7206" s="7"/>
      <c r="F7206" s="7"/>
      <c r="G7206" s="7"/>
      <c r="H7206" s="8">
        <v>0.0</v>
      </c>
      <c r="J7206" s="10"/>
    </row>
    <row r="7207">
      <c r="A7207" s="5" t="s">
        <v>7338</v>
      </c>
      <c r="B7207" s="5">
        <v>17.0</v>
      </c>
      <c r="C7207" s="5">
        <v>8.0</v>
      </c>
      <c r="D7207" s="6" t="s">
        <v>7355</v>
      </c>
      <c r="E7207" s="7"/>
      <c r="F7207" s="7"/>
      <c r="G7207" s="7"/>
      <c r="H7207" s="8">
        <v>1.0</v>
      </c>
      <c r="J7207" s="10"/>
    </row>
    <row r="7208">
      <c r="A7208" s="5" t="s">
        <v>7338</v>
      </c>
      <c r="B7208" s="5">
        <v>18.0</v>
      </c>
      <c r="C7208" s="5">
        <v>9.0</v>
      </c>
      <c r="D7208" s="6" t="s">
        <v>652</v>
      </c>
      <c r="E7208" s="7"/>
      <c r="F7208" s="7"/>
      <c r="G7208" s="7"/>
      <c r="H7208" s="8">
        <v>0.0</v>
      </c>
      <c r="J7208" s="10"/>
    </row>
    <row r="7209">
      <c r="A7209" s="5" t="s">
        <v>7338</v>
      </c>
      <c r="B7209" s="5">
        <v>19.0</v>
      </c>
      <c r="C7209" s="5">
        <v>9.0</v>
      </c>
      <c r="D7209" s="6" t="s">
        <v>7356</v>
      </c>
      <c r="E7209" s="7"/>
      <c r="F7209" s="7"/>
      <c r="G7209" s="7"/>
      <c r="H7209" s="8">
        <v>1.0</v>
      </c>
      <c r="J7209" s="10"/>
    </row>
    <row r="7210">
      <c r="A7210" s="5" t="s">
        <v>7338</v>
      </c>
      <c r="B7210" s="5">
        <v>20.0</v>
      </c>
      <c r="C7210" s="5">
        <v>10.0</v>
      </c>
      <c r="D7210" s="6" t="s">
        <v>7357</v>
      </c>
      <c r="E7210" s="7"/>
      <c r="F7210" s="7"/>
      <c r="G7210" s="7"/>
      <c r="H7210" s="8">
        <v>0.0</v>
      </c>
      <c r="J7210" s="10"/>
    </row>
    <row r="7211">
      <c r="A7211" s="5" t="s">
        <v>7358</v>
      </c>
      <c r="B7211" s="5">
        <v>0.0</v>
      </c>
      <c r="C7211" s="5">
        <v>0.0</v>
      </c>
      <c r="D7211" s="6" t="s">
        <v>7359</v>
      </c>
      <c r="E7211" s="7"/>
      <c r="F7211" s="7"/>
      <c r="G7211" s="7"/>
      <c r="H7211" s="8">
        <v>0.0</v>
      </c>
      <c r="J7211" s="10"/>
    </row>
    <row r="7212">
      <c r="A7212" s="5" t="s">
        <v>7358</v>
      </c>
      <c r="B7212" s="5">
        <v>1.0</v>
      </c>
      <c r="C7212" s="5">
        <v>0.0</v>
      </c>
      <c r="D7212" s="6" t="s">
        <v>7360</v>
      </c>
      <c r="E7212" s="7"/>
      <c r="F7212" s="7"/>
      <c r="G7212" s="7"/>
      <c r="H7212" s="8">
        <v>1.0</v>
      </c>
      <c r="J7212" s="10"/>
    </row>
    <row r="7213">
      <c r="A7213" s="5" t="s">
        <v>7358</v>
      </c>
      <c r="B7213" s="5">
        <v>2.0</v>
      </c>
      <c r="C7213" s="5">
        <v>1.0</v>
      </c>
      <c r="D7213" s="6" t="s">
        <v>7361</v>
      </c>
      <c r="E7213" s="7"/>
      <c r="F7213" s="7"/>
      <c r="G7213" s="7"/>
      <c r="H7213" s="8">
        <v>0.0</v>
      </c>
      <c r="J7213" s="10"/>
    </row>
    <row r="7214">
      <c r="A7214" s="5" t="s">
        <v>7358</v>
      </c>
      <c r="B7214" s="5">
        <v>3.0</v>
      </c>
      <c r="C7214" s="5">
        <v>1.0</v>
      </c>
      <c r="D7214" s="6" t="s">
        <v>7362</v>
      </c>
      <c r="E7214" s="7"/>
      <c r="F7214" s="7"/>
      <c r="G7214" s="7"/>
      <c r="H7214" s="8">
        <v>1.0</v>
      </c>
      <c r="J7214" s="10"/>
    </row>
    <row r="7215">
      <c r="A7215" s="5" t="s">
        <v>7358</v>
      </c>
      <c r="B7215" s="5">
        <v>4.0</v>
      </c>
      <c r="C7215" s="5">
        <v>2.0</v>
      </c>
      <c r="D7215" s="6" t="s">
        <v>7363</v>
      </c>
      <c r="E7215" s="7"/>
      <c r="F7215" s="7"/>
      <c r="G7215" s="7"/>
      <c r="H7215" s="8">
        <v>0.0</v>
      </c>
      <c r="J7215" s="10"/>
    </row>
    <row r="7216">
      <c r="A7216" s="5" t="s">
        <v>7358</v>
      </c>
      <c r="B7216" s="5">
        <v>5.0</v>
      </c>
      <c r="C7216" s="5">
        <v>2.0</v>
      </c>
      <c r="D7216" s="6" t="s">
        <v>7364</v>
      </c>
      <c r="E7216" s="7"/>
      <c r="F7216" s="7"/>
      <c r="G7216" s="7"/>
      <c r="H7216" s="8">
        <v>1.0</v>
      </c>
      <c r="J7216" s="10"/>
    </row>
    <row r="7217">
      <c r="A7217" s="5" t="s">
        <v>7358</v>
      </c>
      <c r="B7217" s="5">
        <v>6.0</v>
      </c>
      <c r="C7217" s="5">
        <v>3.0</v>
      </c>
      <c r="D7217" s="6" t="s">
        <v>7365</v>
      </c>
      <c r="E7217" s="7"/>
      <c r="F7217" s="7"/>
      <c r="G7217" s="7"/>
      <c r="H7217" s="8">
        <v>0.0</v>
      </c>
      <c r="J7217" s="10"/>
    </row>
    <row r="7218">
      <c r="A7218" s="5" t="s">
        <v>7358</v>
      </c>
      <c r="B7218" s="5">
        <v>7.0</v>
      </c>
      <c r="C7218" s="5">
        <v>3.0</v>
      </c>
      <c r="D7218" s="6" t="s">
        <v>7366</v>
      </c>
      <c r="E7218" s="7"/>
      <c r="F7218" s="7"/>
      <c r="G7218" s="7"/>
      <c r="H7218" s="8">
        <v>1.0</v>
      </c>
      <c r="J7218" s="10"/>
    </row>
    <row r="7219">
      <c r="A7219" s="5" t="s">
        <v>7358</v>
      </c>
      <c r="B7219" s="5">
        <v>8.0</v>
      </c>
      <c r="C7219" s="5">
        <v>4.0</v>
      </c>
      <c r="D7219" s="6" t="s">
        <v>7367</v>
      </c>
      <c r="E7219" s="7"/>
      <c r="F7219" s="7"/>
      <c r="G7219" s="7"/>
      <c r="H7219" s="8">
        <v>0.0</v>
      </c>
      <c r="J7219" s="10"/>
    </row>
    <row r="7220">
      <c r="A7220" s="5" t="s">
        <v>7358</v>
      </c>
      <c r="B7220" s="5">
        <v>9.0</v>
      </c>
      <c r="C7220" s="5">
        <v>4.0</v>
      </c>
      <c r="D7220" s="6" t="s">
        <v>7368</v>
      </c>
      <c r="E7220" s="7"/>
      <c r="F7220" s="7"/>
      <c r="G7220" s="7"/>
      <c r="H7220" s="8">
        <v>1.0</v>
      </c>
      <c r="J7220" s="10"/>
    </row>
    <row r="7221">
      <c r="A7221" s="5" t="s">
        <v>7358</v>
      </c>
      <c r="B7221" s="5">
        <v>10.0</v>
      </c>
      <c r="C7221" s="5">
        <v>5.0</v>
      </c>
      <c r="D7221" s="6" t="s">
        <v>7369</v>
      </c>
      <c r="E7221" s="7"/>
      <c r="F7221" s="7"/>
      <c r="G7221" s="7"/>
      <c r="H7221" s="8">
        <v>0.0</v>
      </c>
      <c r="J7221" s="10"/>
    </row>
    <row r="7222">
      <c r="A7222" s="5" t="s">
        <v>7358</v>
      </c>
      <c r="B7222" s="5">
        <v>11.0</v>
      </c>
      <c r="C7222" s="5">
        <v>5.0</v>
      </c>
      <c r="D7222" s="6" t="s">
        <v>7370</v>
      </c>
      <c r="E7222" s="7"/>
      <c r="F7222" s="7"/>
      <c r="G7222" s="7"/>
      <c r="H7222" s="8">
        <v>1.0</v>
      </c>
      <c r="J7222" s="10"/>
    </row>
    <row r="7223">
      <c r="A7223" s="5" t="s">
        <v>7358</v>
      </c>
      <c r="B7223" s="5">
        <v>12.0</v>
      </c>
      <c r="C7223" s="5">
        <v>6.0</v>
      </c>
      <c r="D7223" s="6" t="s">
        <v>7371</v>
      </c>
      <c r="E7223" s="7"/>
      <c r="F7223" s="7"/>
      <c r="G7223" s="7"/>
      <c r="H7223" s="8">
        <v>0.0</v>
      </c>
      <c r="J7223" s="10"/>
    </row>
    <row r="7224">
      <c r="A7224" s="5" t="s">
        <v>7358</v>
      </c>
      <c r="B7224" s="5">
        <v>13.0</v>
      </c>
      <c r="C7224" s="5">
        <v>6.0</v>
      </c>
      <c r="D7224" s="6" t="s">
        <v>7372</v>
      </c>
      <c r="E7224" s="7"/>
      <c r="F7224" s="7"/>
      <c r="G7224" s="7"/>
      <c r="H7224" s="8">
        <v>1.0</v>
      </c>
      <c r="J7224" s="10"/>
    </row>
    <row r="7225">
      <c r="A7225" s="5" t="s">
        <v>7358</v>
      </c>
      <c r="B7225" s="5">
        <v>14.0</v>
      </c>
      <c r="C7225" s="5">
        <v>7.0</v>
      </c>
      <c r="D7225" s="6" t="s">
        <v>7373</v>
      </c>
      <c r="E7225" s="7"/>
      <c r="F7225" s="7"/>
      <c r="G7225" s="7"/>
      <c r="H7225" s="8">
        <v>0.0</v>
      </c>
      <c r="J7225" s="10"/>
    </row>
    <row r="7226">
      <c r="A7226" s="5" t="s">
        <v>7358</v>
      </c>
      <c r="B7226" s="5">
        <v>15.0</v>
      </c>
      <c r="C7226" s="5">
        <v>7.0</v>
      </c>
      <c r="D7226" s="6" t="s">
        <v>7374</v>
      </c>
      <c r="E7226" s="7"/>
      <c r="F7226" s="7"/>
      <c r="G7226" s="7"/>
      <c r="H7226" s="8">
        <v>1.0</v>
      </c>
      <c r="J7226" s="10"/>
    </row>
    <row r="7227">
      <c r="A7227" s="5" t="s">
        <v>7358</v>
      </c>
      <c r="B7227" s="5">
        <v>16.0</v>
      </c>
      <c r="C7227" s="5">
        <v>8.0</v>
      </c>
      <c r="D7227" s="6" t="s">
        <v>7375</v>
      </c>
      <c r="E7227" s="7"/>
      <c r="F7227" s="7"/>
      <c r="G7227" s="7"/>
      <c r="H7227" s="8">
        <v>0.0</v>
      </c>
      <c r="J7227" s="10"/>
    </row>
    <row r="7228">
      <c r="A7228" s="5" t="s">
        <v>7358</v>
      </c>
      <c r="B7228" s="5">
        <v>17.0</v>
      </c>
      <c r="C7228" s="5">
        <v>8.0</v>
      </c>
      <c r="D7228" s="6" t="s">
        <v>7376</v>
      </c>
      <c r="E7228" s="7"/>
      <c r="F7228" s="7"/>
      <c r="G7228" s="7"/>
      <c r="H7228" s="8">
        <v>1.0</v>
      </c>
      <c r="J7228" s="10"/>
    </row>
    <row r="7229">
      <c r="A7229" s="5" t="s">
        <v>7358</v>
      </c>
      <c r="B7229" s="5">
        <v>18.0</v>
      </c>
      <c r="C7229" s="5">
        <v>9.0</v>
      </c>
      <c r="D7229" s="6" t="s">
        <v>7377</v>
      </c>
      <c r="E7229" s="7"/>
      <c r="F7229" s="7"/>
      <c r="G7229" s="7"/>
      <c r="H7229" s="8">
        <v>0.0</v>
      </c>
      <c r="J7229" s="10"/>
    </row>
    <row r="7230">
      <c r="A7230" s="5" t="s">
        <v>7358</v>
      </c>
      <c r="B7230" s="5">
        <v>19.0</v>
      </c>
      <c r="C7230" s="5">
        <v>9.0</v>
      </c>
      <c r="D7230" s="6" t="s">
        <v>7378</v>
      </c>
      <c r="E7230" s="7"/>
      <c r="F7230" s="7"/>
      <c r="G7230" s="7"/>
      <c r="H7230" s="8">
        <v>1.0</v>
      </c>
      <c r="J7230" s="10"/>
    </row>
    <row r="7231">
      <c r="A7231" s="5" t="s">
        <v>7358</v>
      </c>
      <c r="B7231" s="5">
        <v>20.0</v>
      </c>
      <c r="C7231" s="5">
        <v>10.0</v>
      </c>
      <c r="D7231" s="6" t="s">
        <v>7379</v>
      </c>
      <c r="E7231" s="7"/>
      <c r="F7231" s="7"/>
      <c r="G7231" s="7"/>
      <c r="H7231" s="8">
        <v>0.0</v>
      </c>
      <c r="J7231" s="10"/>
    </row>
    <row r="7232">
      <c r="A7232" s="5" t="s">
        <v>7358</v>
      </c>
      <c r="B7232" s="5">
        <v>21.0</v>
      </c>
      <c r="C7232" s="5">
        <v>10.0</v>
      </c>
      <c r="D7232" s="6" t="s">
        <v>7380</v>
      </c>
      <c r="E7232" s="7"/>
      <c r="F7232" s="7"/>
      <c r="G7232" s="7"/>
      <c r="H7232" s="8">
        <v>1.0</v>
      </c>
      <c r="J7232" s="10"/>
    </row>
    <row r="7233">
      <c r="A7233" s="5" t="s">
        <v>7381</v>
      </c>
      <c r="B7233" s="5">
        <v>0.0</v>
      </c>
      <c r="C7233" s="5">
        <v>0.0</v>
      </c>
      <c r="D7233" s="6" t="s">
        <v>1233</v>
      </c>
      <c r="E7233" s="7"/>
      <c r="F7233" s="7"/>
      <c r="G7233" s="7"/>
      <c r="H7233" s="8">
        <v>0.0</v>
      </c>
      <c r="J7233" s="10"/>
    </row>
    <row r="7234">
      <c r="A7234" s="5" t="s">
        <v>7381</v>
      </c>
      <c r="B7234" s="5">
        <v>1.0</v>
      </c>
      <c r="C7234" s="5">
        <v>0.0</v>
      </c>
      <c r="D7234" s="6" t="s">
        <v>7382</v>
      </c>
      <c r="E7234" s="7"/>
      <c r="F7234" s="7"/>
      <c r="G7234" s="7"/>
      <c r="H7234" s="8">
        <v>1.0</v>
      </c>
      <c r="J7234" s="10"/>
    </row>
    <row r="7235">
      <c r="A7235" s="5" t="s">
        <v>7381</v>
      </c>
      <c r="B7235" s="5">
        <v>2.0</v>
      </c>
      <c r="C7235" s="5">
        <v>1.0</v>
      </c>
      <c r="D7235" s="6" t="s">
        <v>7383</v>
      </c>
      <c r="E7235" s="7"/>
      <c r="F7235" s="7"/>
      <c r="G7235" s="7"/>
      <c r="H7235" s="8">
        <v>0.0</v>
      </c>
      <c r="J7235" s="10"/>
    </row>
    <row r="7236">
      <c r="A7236" s="5" t="s">
        <v>7381</v>
      </c>
      <c r="B7236" s="5">
        <v>3.0</v>
      </c>
      <c r="C7236" s="5">
        <v>1.0</v>
      </c>
      <c r="D7236" s="6" t="s">
        <v>7384</v>
      </c>
      <c r="E7236" s="7"/>
      <c r="F7236" s="7"/>
      <c r="G7236" s="7"/>
      <c r="H7236" s="8">
        <v>1.0</v>
      </c>
      <c r="J7236" s="10"/>
    </row>
    <row r="7237">
      <c r="A7237" s="5" t="s">
        <v>7381</v>
      </c>
      <c r="B7237" s="5">
        <v>4.0</v>
      </c>
      <c r="C7237" s="5">
        <v>2.0</v>
      </c>
      <c r="D7237" s="6" t="s">
        <v>7385</v>
      </c>
      <c r="E7237" s="7"/>
      <c r="F7237" s="7"/>
      <c r="G7237" s="7"/>
      <c r="H7237" s="8">
        <v>0.0</v>
      </c>
      <c r="J7237" s="10"/>
    </row>
    <row r="7238">
      <c r="A7238" s="5" t="s">
        <v>7381</v>
      </c>
      <c r="B7238" s="5">
        <v>5.0</v>
      </c>
      <c r="C7238" s="5">
        <v>2.0</v>
      </c>
      <c r="D7238" s="6" t="s">
        <v>7386</v>
      </c>
      <c r="E7238" s="7"/>
      <c r="F7238" s="7"/>
      <c r="G7238" s="7"/>
      <c r="H7238" s="8">
        <v>1.0</v>
      </c>
      <c r="J7238" s="10"/>
    </row>
    <row r="7239">
      <c r="A7239" s="5" t="s">
        <v>7381</v>
      </c>
      <c r="B7239" s="5">
        <v>6.0</v>
      </c>
      <c r="C7239" s="5">
        <v>3.0</v>
      </c>
      <c r="D7239" s="6" t="s">
        <v>7387</v>
      </c>
      <c r="E7239" s="7"/>
      <c r="F7239" s="7"/>
      <c r="G7239" s="7"/>
      <c r="H7239" s="8">
        <v>0.0</v>
      </c>
      <c r="J7239" s="10"/>
    </row>
    <row r="7240">
      <c r="A7240" s="5" t="s">
        <v>7381</v>
      </c>
      <c r="B7240" s="5">
        <v>7.0</v>
      </c>
      <c r="C7240" s="5">
        <v>3.0</v>
      </c>
      <c r="D7240" s="6" t="s">
        <v>7388</v>
      </c>
      <c r="E7240" s="7"/>
      <c r="F7240" s="7"/>
      <c r="G7240" s="7"/>
      <c r="H7240" s="8">
        <v>1.0</v>
      </c>
      <c r="J7240" s="10"/>
    </row>
    <row r="7241">
      <c r="A7241" s="5" t="s">
        <v>7381</v>
      </c>
      <c r="B7241" s="5">
        <v>8.0</v>
      </c>
      <c r="C7241" s="5">
        <v>4.0</v>
      </c>
      <c r="D7241" s="6" t="s">
        <v>469</v>
      </c>
      <c r="E7241" s="7"/>
      <c r="F7241" s="7"/>
      <c r="G7241" s="7"/>
      <c r="H7241" s="8">
        <v>0.0</v>
      </c>
      <c r="J7241" s="10"/>
    </row>
    <row r="7242">
      <c r="A7242" s="5" t="s">
        <v>7381</v>
      </c>
      <c r="B7242" s="5">
        <v>9.0</v>
      </c>
      <c r="C7242" s="5">
        <v>4.0</v>
      </c>
      <c r="D7242" s="6" t="s">
        <v>7389</v>
      </c>
      <c r="E7242" s="7"/>
      <c r="F7242" s="7"/>
      <c r="G7242" s="7"/>
      <c r="H7242" s="8">
        <v>1.0</v>
      </c>
      <c r="J7242" s="10"/>
    </row>
    <row r="7243">
      <c r="A7243" s="5" t="s">
        <v>7381</v>
      </c>
      <c r="B7243" s="5">
        <v>10.0</v>
      </c>
      <c r="C7243" s="5">
        <v>5.0</v>
      </c>
      <c r="D7243" s="6" t="s">
        <v>7390</v>
      </c>
      <c r="E7243" s="7"/>
      <c r="F7243" s="7"/>
      <c r="G7243" s="7"/>
      <c r="H7243" s="8">
        <v>0.0</v>
      </c>
      <c r="J7243" s="10"/>
    </row>
    <row r="7244">
      <c r="A7244" s="5" t="s">
        <v>7381</v>
      </c>
      <c r="B7244" s="5">
        <v>11.0</v>
      </c>
      <c r="C7244" s="5">
        <v>5.0</v>
      </c>
      <c r="D7244" s="6" t="s">
        <v>7391</v>
      </c>
      <c r="E7244" s="7"/>
      <c r="F7244" s="7"/>
      <c r="G7244" s="7"/>
      <c r="H7244" s="8">
        <v>1.0</v>
      </c>
      <c r="J7244" s="10"/>
    </row>
    <row r="7245">
      <c r="A7245" s="5" t="s">
        <v>7381</v>
      </c>
      <c r="B7245" s="5">
        <v>12.0</v>
      </c>
      <c r="C7245" s="5">
        <v>6.0</v>
      </c>
      <c r="D7245" s="6" t="s">
        <v>7392</v>
      </c>
      <c r="E7245" s="7"/>
      <c r="F7245" s="7"/>
      <c r="G7245" s="7"/>
      <c r="H7245" s="8">
        <v>0.0</v>
      </c>
      <c r="J7245" s="10"/>
    </row>
    <row r="7246">
      <c r="A7246" s="5" t="s">
        <v>7381</v>
      </c>
      <c r="B7246" s="5">
        <v>13.0</v>
      </c>
      <c r="C7246" s="5">
        <v>6.0</v>
      </c>
      <c r="D7246" s="6" t="s">
        <v>7393</v>
      </c>
      <c r="E7246" s="7"/>
      <c r="F7246" s="7"/>
      <c r="G7246" s="7"/>
      <c r="H7246" s="8">
        <v>1.0</v>
      </c>
      <c r="J7246" s="10"/>
    </row>
    <row r="7247">
      <c r="A7247" s="5" t="s">
        <v>7381</v>
      </c>
      <c r="B7247" s="5">
        <v>14.0</v>
      </c>
      <c r="C7247" s="5">
        <v>7.0</v>
      </c>
      <c r="D7247" s="6" t="s">
        <v>7394</v>
      </c>
      <c r="E7247" s="7"/>
      <c r="F7247" s="7"/>
      <c r="G7247" s="7"/>
      <c r="H7247" s="8">
        <v>0.0</v>
      </c>
      <c r="J7247" s="10"/>
    </row>
    <row r="7248">
      <c r="A7248" s="5" t="s">
        <v>7381</v>
      </c>
      <c r="B7248" s="5">
        <v>15.0</v>
      </c>
      <c r="C7248" s="5">
        <v>7.0</v>
      </c>
      <c r="D7248" s="6" t="s">
        <v>7395</v>
      </c>
      <c r="E7248" s="7"/>
      <c r="F7248" s="7"/>
      <c r="G7248" s="7"/>
      <c r="H7248" s="8">
        <v>1.0</v>
      </c>
      <c r="J7248" s="10"/>
    </row>
    <row r="7249">
      <c r="A7249" s="5" t="s">
        <v>7381</v>
      </c>
      <c r="B7249" s="5">
        <v>16.0</v>
      </c>
      <c r="C7249" s="5">
        <v>8.0</v>
      </c>
      <c r="D7249" s="6" t="s">
        <v>7396</v>
      </c>
      <c r="E7249" s="7"/>
      <c r="F7249" s="7"/>
      <c r="G7249" s="7"/>
      <c r="H7249" s="8">
        <v>0.0</v>
      </c>
      <c r="J7249" s="10"/>
    </row>
    <row r="7250">
      <c r="A7250" s="5" t="s">
        <v>7381</v>
      </c>
      <c r="B7250" s="5">
        <v>17.0</v>
      </c>
      <c r="C7250" s="5">
        <v>8.0</v>
      </c>
      <c r="D7250" s="6" t="s">
        <v>7397</v>
      </c>
      <c r="E7250" s="7"/>
      <c r="F7250" s="7"/>
      <c r="G7250" s="7"/>
      <c r="H7250" s="8">
        <v>1.0</v>
      </c>
      <c r="J7250" s="10"/>
    </row>
    <row r="7251">
      <c r="A7251" s="5" t="s">
        <v>7381</v>
      </c>
      <c r="B7251" s="5">
        <v>18.0</v>
      </c>
      <c r="C7251" s="5">
        <v>9.0</v>
      </c>
      <c r="D7251" s="6" t="s">
        <v>7398</v>
      </c>
      <c r="E7251" s="7"/>
      <c r="F7251" s="7"/>
      <c r="G7251" s="7"/>
      <c r="H7251" s="8">
        <v>0.0</v>
      </c>
      <c r="J7251" s="10"/>
    </row>
    <row r="7252">
      <c r="A7252" s="5" t="s">
        <v>7381</v>
      </c>
      <c r="B7252" s="5">
        <v>19.0</v>
      </c>
      <c r="C7252" s="5">
        <v>9.0</v>
      </c>
      <c r="D7252" s="6" t="s">
        <v>7399</v>
      </c>
      <c r="E7252" s="7"/>
      <c r="F7252" s="7"/>
      <c r="G7252" s="7"/>
      <c r="H7252" s="8">
        <v>1.0</v>
      </c>
      <c r="J7252" s="10"/>
    </row>
    <row r="7253">
      <c r="A7253" s="5" t="s">
        <v>7400</v>
      </c>
      <c r="B7253" s="5">
        <v>0.0</v>
      </c>
      <c r="C7253" s="5">
        <v>0.0</v>
      </c>
      <c r="D7253" s="6" t="s">
        <v>7401</v>
      </c>
      <c r="E7253" s="7"/>
      <c r="F7253" s="7"/>
      <c r="G7253" s="7"/>
      <c r="H7253" s="8">
        <v>0.0</v>
      </c>
      <c r="J7253" s="10"/>
    </row>
    <row r="7254">
      <c r="A7254" s="5" t="s">
        <v>7400</v>
      </c>
      <c r="B7254" s="5">
        <v>1.0</v>
      </c>
      <c r="C7254" s="5">
        <v>0.0</v>
      </c>
      <c r="D7254" s="6" t="s">
        <v>7402</v>
      </c>
      <c r="E7254" s="7"/>
      <c r="F7254" s="7"/>
      <c r="G7254" s="7"/>
      <c r="H7254" s="8">
        <v>1.0</v>
      </c>
      <c r="J7254" s="10"/>
    </row>
    <row r="7255">
      <c r="A7255" s="5" t="s">
        <v>7400</v>
      </c>
      <c r="B7255" s="5">
        <v>2.0</v>
      </c>
      <c r="C7255" s="5">
        <v>1.0</v>
      </c>
      <c r="D7255" s="6" t="s">
        <v>7403</v>
      </c>
      <c r="E7255" s="7"/>
      <c r="F7255" s="7"/>
      <c r="G7255" s="7"/>
      <c r="H7255" s="8">
        <v>0.0</v>
      </c>
      <c r="J7255" s="10"/>
    </row>
    <row r="7256">
      <c r="A7256" s="5" t="s">
        <v>7400</v>
      </c>
      <c r="B7256" s="5">
        <v>3.0</v>
      </c>
      <c r="C7256" s="5">
        <v>1.0</v>
      </c>
      <c r="D7256" s="6" t="s">
        <v>7404</v>
      </c>
      <c r="E7256" s="7"/>
      <c r="F7256" s="7"/>
      <c r="G7256" s="7"/>
      <c r="H7256" s="8">
        <v>1.0</v>
      </c>
      <c r="J7256" s="10"/>
    </row>
    <row r="7257">
      <c r="A7257" s="5" t="s">
        <v>7400</v>
      </c>
      <c r="B7257" s="5">
        <v>4.0</v>
      </c>
      <c r="C7257" s="5">
        <v>2.0</v>
      </c>
      <c r="D7257" s="6" t="s">
        <v>561</v>
      </c>
      <c r="E7257" s="7"/>
      <c r="F7257" s="7"/>
      <c r="G7257" s="7"/>
      <c r="H7257" s="8">
        <v>0.0</v>
      </c>
      <c r="J7257" s="10"/>
    </row>
    <row r="7258">
      <c r="A7258" s="5" t="s">
        <v>7400</v>
      </c>
      <c r="B7258" s="5">
        <v>5.0</v>
      </c>
      <c r="C7258" s="5">
        <v>2.0</v>
      </c>
      <c r="D7258" s="6" t="s">
        <v>7405</v>
      </c>
      <c r="E7258" s="7"/>
      <c r="F7258" s="7"/>
      <c r="G7258" s="7"/>
      <c r="H7258" s="8">
        <v>1.0</v>
      </c>
      <c r="J7258" s="10"/>
    </row>
    <row r="7259">
      <c r="A7259" s="5" t="s">
        <v>7400</v>
      </c>
      <c r="B7259" s="5">
        <v>6.0</v>
      </c>
      <c r="C7259" s="5">
        <v>3.0</v>
      </c>
      <c r="D7259" s="6" t="s">
        <v>7406</v>
      </c>
      <c r="E7259" s="7"/>
      <c r="F7259" s="7"/>
      <c r="G7259" s="7"/>
      <c r="H7259" s="8">
        <v>0.0</v>
      </c>
      <c r="J7259" s="10"/>
    </row>
    <row r="7260">
      <c r="A7260" s="5" t="s">
        <v>7400</v>
      </c>
      <c r="B7260" s="5">
        <v>7.0</v>
      </c>
      <c r="C7260" s="5">
        <v>3.0</v>
      </c>
      <c r="D7260" s="6" t="s">
        <v>7407</v>
      </c>
      <c r="E7260" s="7"/>
      <c r="F7260" s="7"/>
      <c r="G7260" s="7"/>
      <c r="H7260" s="8">
        <v>1.0</v>
      </c>
      <c r="J7260" s="10"/>
    </row>
    <row r="7261">
      <c r="A7261" s="5" t="s">
        <v>7400</v>
      </c>
      <c r="B7261" s="5">
        <v>8.0</v>
      </c>
      <c r="C7261" s="5">
        <v>4.0</v>
      </c>
      <c r="D7261" s="6" t="s">
        <v>7408</v>
      </c>
      <c r="E7261" s="7"/>
      <c r="F7261" s="7"/>
      <c r="G7261" s="7"/>
      <c r="H7261" s="8">
        <v>0.0</v>
      </c>
      <c r="J7261" s="10"/>
    </row>
    <row r="7262">
      <c r="A7262" s="5" t="s">
        <v>7400</v>
      </c>
      <c r="B7262" s="5">
        <v>9.0</v>
      </c>
      <c r="C7262" s="5">
        <v>4.0</v>
      </c>
      <c r="D7262" s="6" t="s">
        <v>7409</v>
      </c>
      <c r="E7262" s="7"/>
      <c r="F7262" s="7"/>
      <c r="G7262" s="7"/>
      <c r="H7262" s="8">
        <v>1.0</v>
      </c>
      <c r="J7262" s="10"/>
    </row>
    <row r="7263">
      <c r="A7263" s="5" t="s">
        <v>7400</v>
      </c>
      <c r="B7263" s="5">
        <v>10.0</v>
      </c>
      <c r="C7263" s="5">
        <v>5.0</v>
      </c>
      <c r="D7263" s="6" t="s">
        <v>7410</v>
      </c>
      <c r="E7263" s="7"/>
      <c r="F7263" s="7"/>
      <c r="G7263" s="7"/>
      <c r="H7263" s="8">
        <v>0.0</v>
      </c>
      <c r="J7263" s="10"/>
    </row>
    <row r="7264">
      <c r="A7264" s="5" t="s">
        <v>7400</v>
      </c>
      <c r="B7264" s="5">
        <v>11.0</v>
      </c>
      <c r="C7264" s="5">
        <v>5.0</v>
      </c>
      <c r="D7264" s="6" t="s">
        <v>7411</v>
      </c>
      <c r="E7264" s="7"/>
      <c r="F7264" s="7"/>
      <c r="G7264" s="7"/>
      <c r="H7264" s="8">
        <v>1.0</v>
      </c>
      <c r="J7264" s="10"/>
    </row>
    <row r="7265">
      <c r="A7265" s="5" t="s">
        <v>7400</v>
      </c>
      <c r="B7265" s="5">
        <v>12.0</v>
      </c>
      <c r="C7265" s="5">
        <v>6.0</v>
      </c>
      <c r="D7265" s="6" t="s">
        <v>7412</v>
      </c>
      <c r="E7265" s="7"/>
      <c r="F7265" s="7"/>
      <c r="G7265" s="7"/>
      <c r="H7265" s="8">
        <v>0.0</v>
      </c>
      <c r="J7265" s="10"/>
    </row>
    <row r="7266">
      <c r="A7266" s="5" t="s">
        <v>7400</v>
      </c>
      <c r="B7266" s="5">
        <v>13.0</v>
      </c>
      <c r="C7266" s="5">
        <v>6.0</v>
      </c>
      <c r="D7266" s="6" t="s">
        <v>7413</v>
      </c>
      <c r="E7266" s="7"/>
      <c r="F7266" s="7"/>
      <c r="G7266" s="7"/>
      <c r="H7266" s="8">
        <v>1.0</v>
      </c>
      <c r="J7266" s="10"/>
    </row>
    <row r="7267">
      <c r="A7267" s="5" t="s">
        <v>7400</v>
      </c>
      <c r="B7267" s="5">
        <v>14.0</v>
      </c>
      <c r="C7267" s="5">
        <v>7.0</v>
      </c>
      <c r="D7267" s="6" t="s">
        <v>7414</v>
      </c>
      <c r="E7267" s="7"/>
      <c r="F7267" s="7"/>
      <c r="G7267" s="7"/>
      <c r="H7267" s="8">
        <v>0.0</v>
      </c>
      <c r="J7267" s="10"/>
    </row>
    <row r="7268">
      <c r="A7268" s="5" t="s">
        <v>7400</v>
      </c>
      <c r="B7268" s="5">
        <v>15.0</v>
      </c>
      <c r="C7268" s="5">
        <v>7.0</v>
      </c>
      <c r="D7268" s="6" t="s">
        <v>7415</v>
      </c>
      <c r="E7268" s="7"/>
      <c r="F7268" s="7"/>
      <c r="G7268" s="7"/>
      <c r="H7268" s="8">
        <v>1.0</v>
      </c>
      <c r="J7268" s="10"/>
    </row>
    <row r="7269">
      <c r="A7269" s="5" t="s">
        <v>7400</v>
      </c>
      <c r="B7269" s="5">
        <v>16.0</v>
      </c>
      <c r="C7269" s="5">
        <v>8.0</v>
      </c>
      <c r="D7269" s="6" t="s">
        <v>7416</v>
      </c>
      <c r="E7269" s="7"/>
      <c r="F7269" s="7"/>
      <c r="G7269" s="7"/>
      <c r="H7269" s="8">
        <v>0.0</v>
      </c>
      <c r="J7269" s="10"/>
    </row>
    <row r="7270">
      <c r="A7270" s="5" t="s">
        <v>7400</v>
      </c>
      <c r="B7270" s="5">
        <v>17.0</v>
      </c>
      <c r="C7270" s="5">
        <v>8.0</v>
      </c>
      <c r="D7270" s="6" t="s">
        <v>7417</v>
      </c>
      <c r="E7270" s="7"/>
      <c r="F7270" s="7"/>
      <c r="G7270" s="7"/>
      <c r="H7270" s="8">
        <v>1.0</v>
      </c>
      <c r="J7270" s="10"/>
    </row>
    <row r="7271">
      <c r="A7271" s="5" t="s">
        <v>7400</v>
      </c>
      <c r="B7271" s="5">
        <v>18.0</v>
      </c>
      <c r="C7271" s="5">
        <v>9.0</v>
      </c>
      <c r="D7271" s="6" t="s">
        <v>7418</v>
      </c>
      <c r="E7271" s="7"/>
      <c r="F7271" s="7"/>
      <c r="G7271" s="7"/>
      <c r="H7271" s="8">
        <v>0.0</v>
      </c>
      <c r="J7271" s="10"/>
    </row>
    <row r="7272">
      <c r="A7272" s="5" t="s">
        <v>7400</v>
      </c>
      <c r="B7272" s="5">
        <v>19.0</v>
      </c>
      <c r="C7272" s="5">
        <v>9.0</v>
      </c>
      <c r="D7272" s="6" t="s">
        <v>7419</v>
      </c>
      <c r="E7272" s="7"/>
      <c r="F7272" s="7"/>
      <c r="G7272" s="7"/>
      <c r="H7272" s="8">
        <v>1.0</v>
      </c>
      <c r="J7272" s="10"/>
    </row>
    <row r="7273">
      <c r="A7273" s="5" t="s">
        <v>7420</v>
      </c>
      <c r="B7273" s="5">
        <v>0.0</v>
      </c>
      <c r="C7273" s="5">
        <v>0.0</v>
      </c>
      <c r="D7273" s="6" t="s">
        <v>7421</v>
      </c>
      <c r="E7273" s="7"/>
      <c r="F7273" s="7"/>
      <c r="G7273" s="7"/>
      <c r="H7273" s="8">
        <v>0.0</v>
      </c>
      <c r="J7273" s="10"/>
    </row>
    <row r="7274">
      <c r="A7274" s="5" t="s">
        <v>7420</v>
      </c>
      <c r="B7274" s="5">
        <v>1.0</v>
      </c>
      <c r="C7274" s="5">
        <v>0.0</v>
      </c>
      <c r="D7274" s="6" t="s">
        <v>7422</v>
      </c>
      <c r="E7274" s="7"/>
      <c r="F7274" s="7"/>
      <c r="G7274" s="7"/>
      <c r="H7274" s="8">
        <v>1.0</v>
      </c>
      <c r="J7274" s="10"/>
    </row>
    <row r="7275">
      <c r="A7275" s="5" t="s">
        <v>7420</v>
      </c>
      <c r="B7275" s="5">
        <v>2.0</v>
      </c>
      <c r="C7275" s="5">
        <v>1.0</v>
      </c>
      <c r="D7275" s="6" t="s">
        <v>7423</v>
      </c>
      <c r="E7275" s="7"/>
      <c r="F7275" s="7"/>
      <c r="G7275" s="7"/>
      <c r="H7275" s="8">
        <v>0.0</v>
      </c>
      <c r="J7275" s="10"/>
    </row>
    <row r="7276">
      <c r="A7276" s="5" t="s">
        <v>7420</v>
      </c>
      <c r="B7276" s="5">
        <v>3.0</v>
      </c>
      <c r="C7276" s="5">
        <v>1.0</v>
      </c>
      <c r="D7276" s="6" t="s">
        <v>7424</v>
      </c>
      <c r="E7276" s="7"/>
      <c r="F7276" s="7"/>
      <c r="G7276" s="7"/>
      <c r="H7276" s="8">
        <v>1.0</v>
      </c>
      <c r="J7276" s="10"/>
    </row>
    <row r="7277">
      <c r="A7277" s="5" t="s">
        <v>7420</v>
      </c>
      <c r="B7277" s="5">
        <v>4.0</v>
      </c>
      <c r="C7277" s="5">
        <v>2.0</v>
      </c>
      <c r="D7277" s="6" t="s">
        <v>7425</v>
      </c>
      <c r="E7277" s="7"/>
      <c r="F7277" s="7"/>
      <c r="G7277" s="7"/>
      <c r="H7277" s="8">
        <v>0.0</v>
      </c>
      <c r="J7277" s="10"/>
    </row>
    <row r="7278">
      <c r="A7278" s="5" t="s">
        <v>7420</v>
      </c>
      <c r="B7278" s="5">
        <v>5.0</v>
      </c>
      <c r="C7278" s="5">
        <v>2.0</v>
      </c>
      <c r="D7278" s="6" t="s">
        <v>7426</v>
      </c>
      <c r="E7278" s="7"/>
      <c r="F7278" s="7"/>
      <c r="G7278" s="7"/>
      <c r="H7278" s="8">
        <v>1.0</v>
      </c>
      <c r="J7278" s="10"/>
    </row>
    <row r="7279">
      <c r="A7279" s="5" t="s">
        <v>7420</v>
      </c>
      <c r="B7279" s="5">
        <v>6.0</v>
      </c>
      <c r="C7279" s="5">
        <v>3.0</v>
      </c>
      <c r="D7279" s="6" t="s">
        <v>7427</v>
      </c>
      <c r="E7279" s="7"/>
      <c r="F7279" s="7"/>
      <c r="G7279" s="7"/>
      <c r="H7279" s="8">
        <v>0.0</v>
      </c>
      <c r="J7279" s="10"/>
    </row>
    <row r="7280">
      <c r="A7280" s="5" t="s">
        <v>7420</v>
      </c>
      <c r="B7280" s="5">
        <v>7.0</v>
      </c>
      <c r="C7280" s="5">
        <v>3.0</v>
      </c>
      <c r="D7280" s="6" t="s">
        <v>7428</v>
      </c>
      <c r="E7280" s="7"/>
      <c r="F7280" s="7"/>
      <c r="G7280" s="7"/>
      <c r="H7280" s="8">
        <v>1.0</v>
      </c>
      <c r="J7280" s="10"/>
    </row>
    <row r="7281">
      <c r="A7281" s="5" t="s">
        <v>7420</v>
      </c>
      <c r="B7281" s="5">
        <v>8.0</v>
      </c>
      <c r="C7281" s="5">
        <v>4.0</v>
      </c>
      <c r="D7281" s="6" t="s">
        <v>7429</v>
      </c>
      <c r="E7281" s="7"/>
      <c r="F7281" s="7"/>
      <c r="G7281" s="7"/>
      <c r="H7281" s="8">
        <v>0.0</v>
      </c>
      <c r="J7281" s="10"/>
    </row>
    <row r="7282">
      <c r="A7282" s="5" t="s">
        <v>7420</v>
      </c>
      <c r="B7282" s="5">
        <v>9.0</v>
      </c>
      <c r="C7282" s="5">
        <v>4.0</v>
      </c>
      <c r="D7282" s="6" t="s">
        <v>7430</v>
      </c>
      <c r="E7282" s="7"/>
      <c r="F7282" s="7"/>
      <c r="G7282" s="7"/>
      <c r="H7282" s="8">
        <v>1.0</v>
      </c>
      <c r="J7282" s="10"/>
    </row>
    <row r="7283">
      <c r="A7283" s="5" t="s">
        <v>7420</v>
      </c>
      <c r="B7283" s="5">
        <v>10.0</v>
      </c>
      <c r="C7283" s="5">
        <v>5.0</v>
      </c>
      <c r="D7283" s="6" t="s">
        <v>7431</v>
      </c>
      <c r="E7283" s="7"/>
      <c r="F7283" s="7"/>
      <c r="G7283" s="7"/>
      <c r="H7283" s="8">
        <v>0.0</v>
      </c>
      <c r="J7283" s="10"/>
    </row>
    <row r="7284">
      <c r="A7284" s="5" t="s">
        <v>7420</v>
      </c>
      <c r="B7284" s="5">
        <v>11.0</v>
      </c>
      <c r="C7284" s="5">
        <v>5.0</v>
      </c>
      <c r="D7284" s="6" t="s">
        <v>7432</v>
      </c>
      <c r="E7284" s="7"/>
      <c r="F7284" s="7"/>
      <c r="G7284" s="7"/>
      <c r="H7284" s="8">
        <v>1.0</v>
      </c>
      <c r="J7284" s="10"/>
    </row>
    <row r="7285">
      <c r="A7285" s="5" t="s">
        <v>7420</v>
      </c>
      <c r="B7285" s="5">
        <v>12.0</v>
      </c>
      <c r="C7285" s="5">
        <v>6.0</v>
      </c>
      <c r="D7285" s="6" t="s">
        <v>7433</v>
      </c>
      <c r="E7285" s="7"/>
      <c r="F7285" s="7"/>
      <c r="G7285" s="7"/>
      <c r="H7285" s="8">
        <v>0.0</v>
      </c>
      <c r="J7285" s="10"/>
    </row>
    <row r="7286">
      <c r="A7286" s="5" t="s">
        <v>7420</v>
      </c>
      <c r="B7286" s="5">
        <v>13.0</v>
      </c>
      <c r="C7286" s="5">
        <v>6.0</v>
      </c>
      <c r="D7286" s="6" t="s">
        <v>7434</v>
      </c>
      <c r="E7286" s="7"/>
      <c r="F7286" s="7"/>
      <c r="G7286" s="7"/>
      <c r="H7286" s="8">
        <v>1.0</v>
      </c>
      <c r="J7286" s="10"/>
    </row>
    <row r="7287">
      <c r="A7287" s="5" t="s">
        <v>7420</v>
      </c>
      <c r="B7287" s="5">
        <v>14.0</v>
      </c>
      <c r="C7287" s="5">
        <v>7.0</v>
      </c>
      <c r="D7287" s="6" t="s">
        <v>7435</v>
      </c>
      <c r="E7287" s="7"/>
      <c r="F7287" s="7"/>
      <c r="G7287" s="7"/>
      <c r="H7287" s="8">
        <v>0.0</v>
      </c>
      <c r="J7287" s="10"/>
    </row>
    <row r="7288">
      <c r="A7288" s="5" t="s">
        <v>7420</v>
      </c>
      <c r="B7288" s="5">
        <v>15.0</v>
      </c>
      <c r="C7288" s="5">
        <v>7.0</v>
      </c>
      <c r="D7288" s="6" t="s">
        <v>7436</v>
      </c>
      <c r="E7288" s="7"/>
      <c r="F7288" s="7"/>
      <c r="G7288" s="7"/>
      <c r="H7288" s="8">
        <v>1.0</v>
      </c>
      <c r="J7288" s="10"/>
    </row>
    <row r="7289">
      <c r="A7289" s="5" t="s">
        <v>7420</v>
      </c>
      <c r="B7289" s="5">
        <v>16.0</v>
      </c>
      <c r="C7289" s="5">
        <v>8.0</v>
      </c>
      <c r="D7289" s="6" t="s">
        <v>7437</v>
      </c>
      <c r="E7289" s="7"/>
      <c r="F7289" s="7"/>
      <c r="G7289" s="7"/>
      <c r="H7289" s="8">
        <v>0.0</v>
      </c>
      <c r="J7289" s="10"/>
    </row>
    <row r="7290">
      <c r="A7290" s="5" t="s">
        <v>7420</v>
      </c>
      <c r="B7290" s="5">
        <v>17.0</v>
      </c>
      <c r="C7290" s="5">
        <v>8.0</v>
      </c>
      <c r="D7290" s="6" t="s">
        <v>7438</v>
      </c>
      <c r="E7290" s="7"/>
      <c r="F7290" s="7"/>
      <c r="G7290" s="7"/>
      <c r="H7290" s="8">
        <v>1.0</v>
      </c>
      <c r="J7290" s="10"/>
    </row>
    <row r="7291">
      <c r="A7291" s="5" t="s">
        <v>7420</v>
      </c>
      <c r="B7291" s="5">
        <v>18.0</v>
      </c>
      <c r="C7291" s="5">
        <v>9.0</v>
      </c>
      <c r="D7291" s="6" t="s">
        <v>7439</v>
      </c>
      <c r="E7291" s="7"/>
      <c r="F7291" s="7"/>
      <c r="G7291" s="7"/>
      <c r="H7291" s="8">
        <v>0.0</v>
      </c>
      <c r="J7291" s="10"/>
    </row>
    <row r="7292">
      <c r="A7292" s="5" t="s">
        <v>7420</v>
      </c>
      <c r="B7292" s="5">
        <v>19.0</v>
      </c>
      <c r="C7292" s="5">
        <v>9.0</v>
      </c>
      <c r="D7292" s="6" t="s">
        <v>7440</v>
      </c>
      <c r="E7292" s="7"/>
      <c r="F7292" s="7"/>
      <c r="G7292" s="7"/>
      <c r="H7292" s="8">
        <v>1.0</v>
      </c>
      <c r="J7292" s="10"/>
    </row>
    <row r="7293">
      <c r="A7293" s="5" t="s">
        <v>7420</v>
      </c>
      <c r="B7293" s="5">
        <v>20.0</v>
      </c>
      <c r="C7293" s="5">
        <v>10.0</v>
      </c>
      <c r="D7293" s="6" t="s">
        <v>7441</v>
      </c>
      <c r="E7293" s="7"/>
      <c r="F7293" s="7"/>
      <c r="G7293" s="7"/>
      <c r="H7293" s="8">
        <v>0.0</v>
      </c>
      <c r="J7293" s="10"/>
    </row>
    <row r="7294">
      <c r="A7294" s="5" t="s">
        <v>7442</v>
      </c>
      <c r="B7294" s="5">
        <v>0.0</v>
      </c>
      <c r="C7294" s="5">
        <v>0.0</v>
      </c>
      <c r="D7294" s="6" t="s">
        <v>7443</v>
      </c>
      <c r="E7294" s="7"/>
      <c r="F7294" s="7"/>
      <c r="G7294" s="7"/>
      <c r="H7294" s="8">
        <v>0.0</v>
      </c>
      <c r="J7294" s="10"/>
    </row>
    <row r="7295">
      <c r="A7295" s="5" t="s">
        <v>7442</v>
      </c>
      <c r="B7295" s="5">
        <v>1.0</v>
      </c>
      <c r="C7295" s="5">
        <v>0.0</v>
      </c>
      <c r="D7295" s="6" t="s">
        <v>7444</v>
      </c>
      <c r="E7295" s="7"/>
      <c r="F7295" s="7"/>
      <c r="G7295" s="7"/>
      <c r="H7295" s="8">
        <v>1.0</v>
      </c>
      <c r="J7295" s="10"/>
    </row>
    <row r="7296">
      <c r="A7296" s="5" t="s">
        <v>7442</v>
      </c>
      <c r="B7296" s="5">
        <v>2.0</v>
      </c>
      <c r="C7296" s="5">
        <v>1.0</v>
      </c>
      <c r="D7296" s="6" t="s">
        <v>7445</v>
      </c>
      <c r="E7296" s="7"/>
      <c r="F7296" s="7"/>
      <c r="G7296" s="7"/>
      <c r="H7296" s="8">
        <v>0.0</v>
      </c>
      <c r="J7296" s="10"/>
    </row>
    <row r="7297">
      <c r="A7297" s="5" t="s">
        <v>7442</v>
      </c>
      <c r="B7297" s="5">
        <v>3.0</v>
      </c>
      <c r="C7297" s="5">
        <v>1.0</v>
      </c>
      <c r="D7297" s="6" t="s">
        <v>7446</v>
      </c>
      <c r="E7297" s="7"/>
      <c r="F7297" s="7"/>
      <c r="G7297" s="7"/>
      <c r="H7297" s="8">
        <v>1.0</v>
      </c>
      <c r="J7297" s="10"/>
    </row>
    <row r="7298">
      <c r="A7298" s="5" t="s">
        <v>7442</v>
      </c>
      <c r="B7298" s="5">
        <v>4.0</v>
      </c>
      <c r="C7298" s="5">
        <v>2.0</v>
      </c>
      <c r="D7298" s="6" t="s">
        <v>7447</v>
      </c>
      <c r="E7298" s="7"/>
      <c r="F7298" s="7"/>
      <c r="G7298" s="7"/>
      <c r="H7298" s="8">
        <v>0.0</v>
      </c>
      <c r="J7298" s="10"/>
    </row>
    <row r="7299">
      <c r="A7299" s="5" t="s">
        <v>7442</v>
      </c>
      <c r="B7299" s="5">
        <v>5.0</v>
      </c>
      <c r="C7299" s="5">
        <v>2.0</v>
      </c>
      <c r="D7299" s="6" t="s">
        <v>7448</v>
      </c>
      <c r="E7299" s="7"/>
      <c r="F7299" s="7"/>
      <c r="G7299" s="7"/>
      <c r="H7299" s="8">
        <v>1.0</v>
      </c>
      <c r="J7299" s="10"/>
    </row>
    <row r="7300">
      <c r="A7300" s="5" t="s">
        <v>7442</v>
      </c>
      <c r="B7300" s="5">
        <v>6.0</v>
      </c>
      <c r="C7300" s="5">
        <v>3.0</v>
      </c>
      <c r="D7300" s="6" t="s">
        <v>7449</v>
      </c>
      <c r="E7300" s="7"/>
      <c r="F7300" s="7"/>
      <c r="G7300" s="7"/>
      <c r="H7300" s="8">
        <v>0.0</v>
      </c>
      <c r="J7300" s="10"/>
    </row>
    <row r="7301">
      <c r="A7301" s="5" t="s">
        <v>7442</v>
      </c>
      <c r="B7301" s="5">
        <v>7.0</v>
      </c>
      <c r="C7301" s="5">
        <v>3.0</v>
      </c>
      <c r="D7301" s="6" t="s">
        <v>7450</v>
      </c>
      <c r="E7301" s="7"/>
      <c r="F7301" s="7"/>
      <c r="G7301" s="7"/>
      <c r="H7301" s="8">
        <v>1.0</v>
      </c>
      <c r="J7301" s="10"/>
    </row>
    <row r="7302">
      <c r="A7302" s="5" t="s">
        <v>7442</v>
      </c>
      <c r="B7302" s="5">
        <v>8.0</v>
      </c>
      <c r="C7302" s="5">
        <v>4.0</v>
      </c>
      <c r="D7302" s="6" t="s">
        <v>7451</v>
      </c>
      <c r="E7302" s="7"/>
      <c r="F7302" s="7"/>
      <c r="G7302" s="7"/>
      <c r="H7302" s="8">
        <v>0.0</v>
      </c>
      <c r="J7302" s="10"/>
    </row>
    <row r="7303">
      <c r="A7303" s="5" t="s">
        <v>7442</v>
      </c>
      <c r="B7303" s="5">
        <v>9.0</v>
      </c>
      <c r="C7303" s="5">
        <v>4.0</v>
      </c>
      <c r="D7303" s="6" t="s">
        <v>7452</v>
      </c>
      <c r="E7303" s="7"/>
      <c r="F7303" s="7"/>
      <c r="G7303" s="7"/>
      <c r="H7303" s="8">
        <v>1.0</v>
      </c>
      <c r="J7303" s="10"/>
    </row>
    <row r="7304">
      <c r="A7304" s="5" t="s">
        <v>7442</v>
      </c>
      <c r="B7304" s="5">
        <v>10.0</v>
      </c>
      <c r="C7304" s="5">
        <v>5.0</v>
      </c>
      <c r="D7304" s="6" t="s">
        <v>7453</v>
      </c>
      <c r="E7304" s="7"/>
      <c r="F7304" s="7"/>
      <c r="G7304" s="7"/>
      <c r="H7304" s="8">
        <v>0.0</v>
      </c>
      <c r="J7304" s="10"/>
    </row>
    <row r="7305">
      <c r="A7305" s="5" t="s">
        <v>7442</v>
      </c>
      <c r="B7305" s="5">
        <v>11.0</v>
      </c>
      <c r="C7305" s="5">
        <v>5.0</v>
      </c>
      <c r="D7305" s="6" t="s">
        <v>7454</v>
      </c>
      <c r="E7305" s="7"/>
      <c r="F7305" s="7"/>
      <c r="G7305" s="7"/>
      <c r="H7305" s="8">
        <v>1.0</v>
      </c>
      <c r="J7305" s="10"/>
    </row>
    <row r="7306">
      <c r="A7306" s="5" t="s">
        <v>7442</v>
      </c>
      <c r="B7306" s="5">
        <v>12.0</v>
      </c>
      <c r="C7306" s="5">
        <v>6.0</v>
      </c>
      <c r="D7306" s="6" t="s">
        <v>7455</v>
      </c>
      <c r="E7306" s="7"/>
      <c r="F7306" s="7"/>
      <c r="G7306" s="7"/>
      <c r="H7306" s="8">
        <v>0.0</v>
      </c>
      <c r="J7306" s="10"/>
    </row>
    <row r="7307">
      <c r="A7307" s="5" t="s">
        <v>7442</v>
      </c>
      <c r="B7307" s="5">
        <v>13.0</v>
      </c>
      <c r="C7307" s="5">
        <v>6.0</v>
      </c>
      <c r="D7307" s="6" t="s">
        <v>7456</v>
      </c>
      <c r="E7307" s="7"/>
      <c r="F7307" s="7"/>
      <c r="G7307" s="7"/>
      <c r="H7307" s="8">
        <v>1.0</v>
      </c>
      <c r="J7307" s="10"/>
    </row>
    <row r="7308">
      <c r="A7308" s="5" t="s">
        <v>7442</v>
      </c>
      <c r="B7308" s="5">
        <v>14.0</v>
      </c>
      <c r="C7308" s="5">
        <v>7.0</v>
      </c>
      <c r="D7308" s="6" t="s">
        <v>7457</v>
      </c>
      <c r="E7308" s="7"/>
      <c r="F7308" s="7"/>
      <c r="G7308" s="7"/>
      <c r="H7308" s="8">
        <v>0.0</v>
      </c>
      <c r="J7308" s="10"/>
    </row>
    <row r="7309">
      <c r="A7309" s="5" t="s">
        <v>7442</v>
      </c>
      <c r="B7309" s="5">
        <v>15.0</v>
      </c>
      <c r="C7309" s="5">
        <v>7.0</v>
      </c>
      <c r="D7309" s="6" t="s">
        <v>7458</v>
      </c>
      <c r="E7309" s="7"/>
      <c r="F7309" s="7"/>
      <c r="G7309" s="7"/>
      <c r="H7309" s="8">
        <v>1.0</v>
      </c>
      <c r="J7309" s="10"/>
    </row>
    <row r="7310">
      <c r="A7310" s="5" t="s">
        <v>7442</v>
      </c>
      <c r="B7310" s="5">
        <v>16.0</v>
      </c>
      <c r="C7310" s="5">
        <v>8.0</v>
      </c>
      <c r="D7310" s="6" t="s">
        <v>7459</v>
      </c>
      <c r="E7310" s="7"/>
      <c r="F7310" s="7"/>
      <c r="G7310" s="7"/>
      <c r="H7310" s="8">
        <v>0.0</v>
      </c>
      <c r="J7310" s="10"/>
    </row>
    <row r="7311">
      <c r="A7311" s="5" t="s">
        <v>7442</v>
      </c>
      <c r="B7311" s="5">
        <v>17.0</v>
      </c>
      <c r="C7311" s="5">
        <v>8.0</v>
      </c>
      <c r="D7311" s="6" t="s">
        <v>7460</v>
      </c>
      <c r="E7311" s="7"/>
      <c r="F7311" s="7"/>
      <c r="G7311" s="7"/>
      <c r="H7311" s="8">
        <v>1.0</v>
      </c>
      <c r="J7311" s="10"/>
    </row>
    <row r="7312">
      <c r="A7312" s="5" t="s">
        <v>7442</v>
      </c>
      <c r="B7312" s="5">
        <v>18.0</v>
      </c>
      <c r="C7312" s="5">
        <v>9.0</v>
      </c>
      <c r="D7312" s="6" t="s">
        <v>7461</v>
      </c>
      <c r="E7312" s="7"/>
      <c r="F7312" s="7"/>
      <c r="G7312" s="7"/>
      <c r="H7312" s="8">
        <v>0.0</v>
      </c>
      <c r="J7312" s="10"/>
    </row>
    <row r="7313">
      <c r="A7313" s="5" t="s">
        <v>7442</v>
      </c>
      <c r="B7313" s="5">
        <v>19.0</v>
      </c>
      <c r="C7313" s="5">
        <v>9.0</v>
      </c>
      <c r="D7313" s="6" t="s">
        <v>7462</v>
      </c>
      <c r="E7313" s="7"/>
      <c r="F7313" s="7"/>
      <c r="G7313" s="7"/>
      <c r="H7313" s="8">
        <v>1.0</v>
      </c>
      <c r="J7313" s="10"/>
    </row>
    <row r="7314">
      <c r="A7314" s="5" t="s">
        <v>7442</v>
      </c>
      <c r="B7314" s="5">
        <v>20.0</v>
      </c>
      <c r="C7314" s="5">
        <v>10.0</v>
      </c>
      <c r="D7314" s="6" t="s">
        <v>7463</v>
      </c>
      <c r="E7314" s="7"/>
      <c r="F7314" s="7"/>
      <c r="G7314" s="7"/>
      <c r="H7314" s="8">
        <v>0.0</v>
      </c>
      <c r="J7314" s="10"/>
    </row>
    <row r="7315">
      <c r="A7315" s="5" t="s">
        <v>7464</v>
      </c>
      <c r="B7315" s="5">
        <v>0.0</v>
      </c>
      <c r="C7315" s="5">
        <v>0.0</v>
      </c>
      <c r="D7315" s="6" t="s">
        <v>659</v>
      </c>
      <c r="E7315" s="7"/>
      <c r="F7315" s="7"/>
      <c r="G7315" s="7"/>
      <c r="H7315" s="8">
        <v>0.0</v>
      </c>
      <c r="J7315" s="10"/>
    </row>
    <row r="7316">
      <c r="A7316" s="5" t="s">
        <v>7464</v>
      </c>
      <c r="B7316" s="5">
        <v>1.0</v>
      </c>
      <c r="C7316" s="5">
        <v>0.0</v>
      </c>
      <c r="D7316" s="6" t="s">
        <v>7465</v>
      </c>
      <c r="E7316" s="7"/>
      <c r="F7316" s="7"/>
      <c r="G7316" s="7"/>
      <c r="H7316" s="8">
        <v>1.0</v>
      </c>
      <c r="J7316" s="10"/>
    </row>
    <row r="7317">
      <c r="A7317" s="5" t="s">
        <v>7464</v>
      </c>
      <c r="B7317" s="5">
        <v>2.0</v>
      </c>
      <c r="C7317" s="5">
        <v>1.0</v>
      </c>
      <c r="D7317" s="6" t="s">
        <v>7466</v>
      </c>
      <c r="E7317" s="7"/>
      <c r="F7317" s="7"/>
      <c r="G7317" s="7"/>
      <c r="H7317" s="8">
        <v>0.0</v>
      </c>
      <c r="J7317" s="10"/>
    </row>
    <row r="7318">
      <c r="A7318" s="5" t="s">
        <v>7464</v>
      </c>
      <c r="B7318" s="5">
        <v>3.0</v>
      </c>
      <c r="C7318" s="5">
        <v>1.0</v>
      </c>
      <c r="D7318" s="6" t="s">
        <v>7467</v>
      </c>
      <c r="E7318" s="7"/>
      <c r="F7318" s="7"/>
      <c r="G7318" s="7"/>
      <c r="H7318" s="8">
        <v>1.0</v>
      </c>
      <c r="J7318" s="10"/>
    </row>
    <row r="7319">
      <c r="A7319" s="5" t="s">
        <v>7464</v>
      </c>
      <c r="B7319" s="5">
        <v>4.0</v>
      </c>
      <c r="C7319" s="5">
        <v>2.0</v>
      </c>
      <c r="D7319" s="6" t="s">
        <v>7468</v>
      </c>
      <c r="E7319" s="7"/>
      <c r="F7319" s="7"/>
      <c r="G7319" s="7"/>
      <c r="H7319" s="8">
        <v>0.0</v>
      </c>
      <c r="J7319" s="10"/>
    </row>
    <row r="7320">
      <c r="A7320" s="5" t="s">
        <v>7464</v>
      </c>
      <c r="B7320" s="5">
        <v>5.0</v>
      </c>
      <c r="C7320" s="5">
        <v>2.0</v>
      </c>
      <c r="D7320" s="6" t="s">
        <v>7469</v>
      </c>
      <c r="E7320" s="7"/>
      <c r="F7320" s="7"/>
      <c r="G7320" s="7"/>
      <c r="H7320" s="8">
        <v>1.0</v>
      </c>
      <c r="J7320" s="10"/>
    </row>
    <row r="7321">
      <c r="A7321" s="5" t="s">
        <v>7464</v>
      </c>
      <c r="B7321" s="5">
        <v>6.0</v>
      </c>
      <c r="C7321" s="5">
        <v>3.0</v>
      </c>
      <c r="D7321" s="6" t="s">
        <v>7470</v>
      </c>
      <c r="E7321" s="7"/>
      <c r="F7321" s="7"/>
      <c r="G7321" s="7"/>
      <c r="H7321" s="8">
        <v>0.0</v>
      </c>
      <c r="J7321" s="10"/>
    </row>
    <row r="7322">
      <c r="A7322" s="5" t="s">
        <v>7464</v>
      </c>
      <c r="B7322" s="5">
        <v>7.0</v>
      </c>
      <c r="C7322" s="5">
        <v>3.0</v>
      </c>
      <c r="D7322" s="6" t="s">
        <v>7471</v>
      </c>
      <c r="E7322" s="7"/>
      <c r="F7322" s="7"/>
      <c r="G7322" s="7"/>
      <c r="H7322" s="8">
        <v>1.0</v>
      </c>
      <c r="J7322" s="10"/>
    </row>
    <row r="7323">
      <c r="A7323" s="5" t="s">
        <v>7464</v>
      </c>
      <c r="B7323" s="5">
        <v>8.0</v>
      </c>
      <c r="C7323" s="5">
        <v>4.0</v>
      </c>
      <c r="D7323" s="6" t="s">
        <v>561</v>
      </c>
      <c r="E7323" s="7"/>
      <c r="F7323" s="7"/>
      <c r="G7323" s="7"/>
      <c r="H7323" s="8">
        <v>0.0</v>
      </c>
      <c r="J7323" s="10"/>
    </row>
    <row r="7324">
      <c r="A7324" s="5" t="s">
        <v>7464</v>
      </c>
      <c r="B7324" s="5">
        <v>9.0</v>
      </c>
      <c r="C7324" s="5">
        <v>4.0</v>
      </c>
      <c r="D7324" s="6" t="s">
        <v>7472</v>
      </c>
      <c r="E7324" s="7"/>
      <c r="F7324" s="7"/>
      <c r="G7324" s="7"/>
      <c r="H7324" s="8">
        <v>1.0</v>
      </c>
      <c r="J7324" s="10"/>
    </row>
    <row r="7325">
      <c r="A7325" s="5" t="s">
        <v>7464</v>
      </c>
      <c r="B7325" s="5">
        <v>10.0</v>
      </c>
      <c r="C7325" s="5">
        <v>5.0</v>
      </c>
      <c r="D7325" s="6" t="s">
        <v>7473</v>
      </c>
      <c r="E7325" s="7"/>
      <c r="F7325" s="7"/>
      <c r="G7325" s="7"/>
      <c r="H7325" s="8">
        <v>0.0</v>
      </c>
      <c r="J7325" s="10"/>
    </row>
    <row r="7326">
      <c r="A7326" s="5" t="s">
        <v>7464</v>
      </c>
      <c r="B7326" s="5">
        <v>11.0</v>
      </c>
      <c r="C7326" s="5">
        <v>5.0</v>
      </c>
      <c r="D7326" s="6" t="s">
        <v>7474</v>
      </c>
      <c r="E7326" s="7"/>
      <c r="F7326" s="7"/>
      <c r="G7326" s="7"/>
      <c r="H7326" s="8">
        <v>1.0</v>
      </c>
      <c r="J7326" s="10"/>
    </row>
    <row r="7327">
      <c r="A7327" s="5" t="s">
        <v>7464</v>
      </c>
      <c r="B7327" s="5">
        <v>12.0</v>
      </c>
      <c r="C7327" s="5">
        <v>6.0</v>
      </c>
      <c r="D7327" s="6" t="s">
        <v>7475</v>
      </c>
      <c r="E7327" s="7"/>
      <c r="F7327" s="7"/>
      <c r="G7327" s="7"/>
      <c r="H7327" s="8">
        <v>0.0</v>
      </c>
      <c r="J7327" s="10"/>
    </row>
    <row r="7328">
      <c r="A7328" s="5" t="s">
        <v>7464</v>
      </c>
      <c r="B7328" s="5">
        <v>13.0</v>
      </c>
      <c r="C7328" s="5">
        <v>6.0</v>
      </c>
      <c r="D7328" s="6" t="s">
        <v>7476</v>
      </c>
      <c r="E7328" s="7"/>
      <c r="F7328" s="7"/>
      <c r="G7328" s="7"/>
      <c r="H7328" s="8">
        <v>1.0</v>
      </c>
      <c r="J7328" s="10"/>
    </row>
    <row r="7329">
      <c r="A7329" s="5" t="s">
        <v>7464</v>
      </c>
      <c r="B7329" s="5">
        <v>14.0</v>
      </c>
      <c r="C7329" s="5">
        <v>7.0</v>
      </c>
      <c r="D7329" s="6" t="s">
        <v>7477</v>
      </c>
      <c r="E7329" s="7"/>
      <c r="F7329" s="7"/>
      <c r="G7329" s="7"/>
      <c r="H7329" s="8">
        <v>0.0</v>
      </c>
      <c r="J7329" s="10"/>
    </row>
    <row r="7330">
      <c r="A7330" s="5" t="s">
        <v>7464</v>
      </c>
      <c r="B7330" s="5">
        <v>15.0</v>
      </c>
      <c r="C7330" s="5">
        <v>7.0</v>
      </c>
      <c r="D7330" s="6" t="s">
        <v>7478</v>
      </c>
      <c r="E7330" s="7"/>
      <c r="F7330" s="7"/>
      <c r="G7330" s="7"/>
      <c r="H7330" s="8">
        <v>1.0</v>
      </c>
      <c r="J7330" s="10"/>
    </row>
    <row r="7331">
      <c r="A7331" s="5" t="s">
        <v>7464</v>
      </c>
      <c r="B7331" s="5">
        <v>16.0</v>
      </c>
      <c r="C7331" s="5">
        <v>8.0</v>
      </c>
      <c r="D7331" s="6" t="s">
        <v>7479</v>
      </c>
      <c r="E7331" s="7"/>
      <c r="F7331" s="7"/>
      <c r="G7331" s="7"/>
      <c r="H7331" s="8">
        <v>0.0</v>
      </c>
      <c r="J7331" s="10"/>
    </row>
    <row r="7332">
      <c r="A7332" s="5" t="s">
        <v>7464</v>
      </c>
      <c r="B7332" s="5">
        <v>17.0</v>
      </c>
      <c r="C7332" s="5">
        <v>8.0</v>
      </c>
      <c r="D7332" s="6" t="s">
        <v>7480</v>
      </c>
      <c r="E7332" s="7"/>
      <c r="F7332" s="7"/>
      <c r="G7332" s="7"/>
      <c r="H7332" s="8">
        <v>1.0</v>
      </c>
      <c r="J7332" s="10"/>
    </row>
    <row r="7333">
      <c r="A7333" s="5" t="s">
        <v>7464</v>
      </c>
      <c r="B7333" s="5">
        <v>18.0</v>
      </c>
      <c r="C7333" s="5">
        <v>9.0</v>
      </c>
      <c r="D7333" s="6" t="s">
        <v>7481</v>
      </c>
      <c r="E7333" s="7"/>
      <c r="F7333" s="7"/>
      <c r="G7333" s="7"/>
      <c r="H7333" s="8">
        <v>0.0</v>
      </c>
      <c r="J7333" s="10"/>
    </row>
    <row r="7334">
      <c r="A7334" s="5" t="s">
        <v>7464</v>
      </c>
      <c r="B7334" s="5">
        <v>19.0</v>
      </c>
      <c r="C7334" s="5">
        <v>9.0</v>
      </c>
      <c r="D7334" s="6" t="s">
        <v>7482</v>
      </c>
      <c r="E7334" s="7"/>
      <c r="F7334" s="7"/>
      <c r="G7334" s="7"/>
      <c r="H7334" s="8">
        <v>1.0</v>
      </c>
      <c r="J7334" s="10"/>
    </row>
    <row r="7335">
      <c r="A7335" s="5" t="s">
        <v>7483</v>
      </c>
      <c r="B7335" s="5">
        <v>0.0</v>
      </c>
      <c r="C7335" s="5">
        <v>0.0</v>
      </c>
      <c r="D7335" s="6" t="s">
        <v>3155</v>
      </c>
      <c r="E7335" s="7"/>
      <c r="F7335" s="7"/>
      <c r="G7335" s="7"/>
      <c r="H7335" s="8">
        <v>0.0</v>
      </c>
      <c r="J7335" s="10"/>
    </row>
    <row r="7336">
      <c r="A7336" s="5" t="s">
        <v>7483</v>
      </c>
      <c r="B7336" s="5">
        <v>1.0</v>
      </c>
      <c r="C7336" s="5">
        <v>0.0</v>
      </c>
      <c r="D7336" s="6" t="s">
        <v>7484</v>
      </c>
      <c r="E7336" s="7"/>
      <c r="F7336" s="7"/>
      <c r="G7336" s="7"/>
      <c r="H7336" s="8">
        <v>1.0</v>
      </c>
      <c r="J7336" s="10"/>
    </row>
    <row r="7337">
      <c r="A7337" s="5" t="s">
        <v>7483</v>
      </c>
      <c r="B7337" s="5">
        <v>2.0</v>
      </c>
      <c r="C7337" s="5">
        <v>1.0</v>
      </c>
      <c r="D7337" s="6" t="s">
        <v>7485</v>
      </c>
      <c r="E7337" s="7"/>
      <c r="F7337" s="7"/>
      <c r="G7337" s="7"/>
      <c r="H7337" s="8">
        <v>0.0</v>
      </c>
      <c r="J7337" s="10"/>
    </row>
    <row r="7338">
      <c r="A7338" s="5" t="s">
        <v>7483</v>
      </c>
      <c r="B7338" s="5">
        <v>3.0</v>
      </c>
      <c r="C7338" s="5">
        <v>1.0</v>
      </c>
      <c r="D7338" s="6" t="s">
        <v>7486</v>
      </c>
      <c r="E7338" s="7"/>
      <c r="F7338" s="7"/>
      <c r="G7338" s="7"/>
      <c r="H7338" s="8">
        <v>1.0</v>
      </c>
      <c r="J7338" s="10"/>
    </row>
    <row r="7339">
      <c r="A7339" s="5" t="s">
        <v>7483</v>
      </c>
      <c r="B7339" s="5">
        <v>4.0</v>
      </c>
      <c r="C7339" s="5">
        <v>2.0</v>
      </c>
      <c r="D7339" s="6" t="s">
        <v>7487</v>
      </c>
      <c r="E7339" s="7"/>
      <c r="F7339" s="7"/>
      <c r="G7339" s="7"/>
      <c r="H7339" s="8">
        <v>0.0</v>
      </c>
      <c r="J7339" s="10"/>
    </row>
    <row r="7340">
      <c r="A7340" s="5" t="s">
        <v>7483</v>
      </c>
      <c r="B7340" s="5">
        <v>5.0</v>
      </c>
      <c r="C7340" s="5">
        <v>2.0</v>
      </c>
      <c r="D7340" s="6" t="s">
        <v>7488</v>
      </c>
      <c r="E7340" s="7"/>
      <c r="F7340" s="7"/>
      <c r="G7340" s="7"/>
      <c r="H7340" s="8">
        <v>1.0</v>
      </c>
      <c r="J7340" s="10"/>
    </row>
    <row r="7341">
      <c r="A7341" s="5" t="s">
        <v>7483</v>
      </c>
      <c r="B7341" s="5">
        <v>6.0</v>
      </c>
      <c r="C7341" s="5">
        <v>3.0</v>
      </c>
      <c r="D7341" s="6" t="s">
        <v>7489</v>
      </c>
      <c r="E7341" s="7"/>
      <c r="F7341" s="7"/>
      <c r="G7341" s="7"/>
      <c r="H7341" s="8">
        <v>0.0</v>
      </c>
      <c r="J7341" s="10"/>
    </row>
    <row r="7342">
      <c r="A7342" s="5" t="s">
        <v>7483</v>
      </c>
      <c r="B7342" s="5">
        <v>7.0</v>
      </c>
      <c r="C7342" s="5">
        <v>3.0</v>
      </c>
      <c r="D7342" s="6" t="s">
        <v>7490</v>
      </c>
      <c r="E7342" s="7"/>
      <c r="F7342" s="7"/>
      <c r="G7342" s="7"/>
      <c r="H7342" s="8">
        <v>1.0</v>
      </c>
      <c r="J7342" s="10"/>
    </row>
    <row r="7343">
      <c r="A7343" s="5" t="s">
        <v>7483</v>
      </c>
      <c r="B7343" s="5">
        <v>8.0</v>
      </c>
      <c r="C7343" s="5">
        <v>4.0</v>
      </c>
      <c r="D7343" s="6" t="s">
        <v>7491</v>
      </c>
      <c r="E7343" s="7"/>
      <c r="F7343" s="7"/>
      <c r="G7343" s="7"/>
      <c r="H7343" s="8">
        <v>0.0</v>
      </c>
      <c r="J7343" s="10"/>
    </row>
    <row r="7344">
      <c r="A7344" s="5" t="s">
        <v>7483</v>
      </c>
      <c r="B7344" s="5">
        <v>9.0</v>
      </c>
      <c r="C7344" s="5">
        <v>4.0</v>
      </c>
      <c r="D7344" s="6" t="s">
        <v>7492</v>
      </c>
      <c r="E7344" s="7"/>
      <c r="F7344" s="7"/>
      <c r="G7344" s="7"/>
      <c r="H7344" s="8">
        <v>1.0</v>
      </c>
      <c r="J7344" s="10"/>
    </row>
    <row r="7345">
      <c r="A7345" s="5" t="s">
        <v>7483</v>
      </c>
      <c r="B7345" s="5">
        <v>10.0</v>
      </c>
      <c r="C7345" s="5">
        <v>5.0</v>
      </c>
      <c r="D7345" s="6" t="s">
        <v>7493</v>
      </c>
      <c r="E7345" s="7"/>
      <c r="F7345" s="7"/>
      <c r="G7345" s="7"/>
      <c r="H7345" s="8">
        <v>0.0</v>
      </c>
      <c r="J7345" s="10"/>
    </row>
    <row r="7346">
      <c r="A7346" s="5" t="s">
        <v>7483</v>
      </c>
      <c r="B7346" s="5">
        <v>11.0</v>
      </c>
      <c r="C7346" s="5">
        <v>5.0</v>
      </c>
      <c r="D7346" s="6" t="s">
        <v>7494</v>
      </c>
      <c r="E7346" s="7"/>
      <c r="F7346" s="7"/>
      <c r="G7346" s="7"/>
      <c r="H7346" s="8">
        <v>1.0</v>
      </c>
      <c r="J7346" s="10"/>
    </row>
    <row r="7347">
      <c r="A7347" s="5" t="s">
        <v>7483</v>
      </c>
      <c r="B7347" s="5">
        <v>12.0</v>
      </c>
      <c r="C7347" s="5">
        <v>6.0</v>
      </c>
      <c r="D7347" s="6" t="s">
        <v>7495</v>
      </c>
      <c r="E7347" s="7"/>
      <c r="F7347" s="7"/>
      <c r="G7347" s="7"/>
      <c r="H7347" s="8">
        <v>0.0</v>
      </c>
      <c r="J7347" s="10"/>
    </row>
    <row r="7348">
      <c r="A7348" s="5" t="s">
        <v>7483</v>
      </c>
      <c r="B7348" s="5">
        <v>13.0</v>
      </c>
      <c r="C7348" s="5">
        <v>6.0</v>
      </c>
      <c r="D7348" s="6" t="s">
        <v>7496</v>
      </c>
      <c r="E7348" s="7"/>
      <c r="F7348" s="7"/>
      <c r="G7348" s="7"/>
      <c r="H7348" s="8">
        <v>1.0</v>
      </c>
      <c r="J7348" s="10"/>
    </row>
    <row r="7349">
      <c r="A7349" s="5" t="s">
        <v>7483</v>
      </c>
      <c r="B7349" s="5">
        <v>14.0</v>
      </c>
      <c r="C7349" s="5">
        <v>7.0</v>
      </c>
      <c r="D7349" s="6" t="s">
        <v>7497</v>
      </c>
      <c r="E7349" s="7"/>
      <c r="F7349" s="7"/>
      <c r="G7349" s="7"/>
      <c r="H7349" s="8">
        <v>0.0</v>
      </c>
      <c r="J7349" s="10"/>
    </row>
    <row r="7350">
      <c r="A7350" s="5" t="s">
        <v>7483</v>
      </c>
      <c r="B7350" s="5">
        <v>15.0</v>
      </c>
      <c r="C7350" s="5">
        <v>7.0</v>
      </c>
      <c r="D7350" s="6" t="s">
        <v>7498</v>
      </c>
      <c r="E7350" s="7"/>
      <c r="F7350" s="7"/>
      <c r="G7350" s="7"/>
      <c r="H7350" s="8">
        <v>1.0</v>
      </c>
      <c r="J7350" s="10"/>
    </row>
    <row r="7351">
      <c r="A7351" s="5" t="s">
        <v>7483</v>
      </c>
      <c r="B7351" s="5">
        <v>16.0</v>
      </c>
      <c r="C7351" s="5">
        <v>8.0</v>
      </c>
      <c r="D7351" s="6" t="s">
        <v>7499</v>
      </c>
      <c r="E7351" s="7"/>
      <c r="F7351" s="7"/>
      <c r="G7351" s="7"/>
      <c r="H7351" s="8">
        <v>0.0</v>
      </c>
      <c r="J7351" s="10"/>
    </row>
    <row r="7352">
      <c r="A7352" s="5" t="s">
        <v>7483</v>
      </c>
      <c r="B7352" s="5">
        <v>17.0</v>
      </c>
      <c r="C7352" s="5">
        <v>8.0</v>
      </c>
      <c r="D7352" s="6" t="s">
        <v>7500</v>
      </c>
      <c r="E7352" s="7"/>
      <c r="F7352" s="7"/>
      <c r="G7352" s="7"/>
      <c r="H7352" s="8">
        <v>1.0</v>
      </c>
      <c r="J7352" s="10"/>
    </row>
    <row r="7353">
      <c r="A7353" s="5" t="s">
        <v>7483</v>
      </c>
      <c r="B7353" s="5">
        <v>18.0</v>
      </c>
      <c r="C7353" s="5">
        <v>9.0</v>
      </c>
      <c r="D7353" s="6" t="s">
        <v>7501</v>
      </c>
      <c r="E7353" s="7"/>
      <c r="F7353" s="7"/>
      <c r="G7353" s="7"/>
      <c r="H7353" s="8">
        <v>0.0</v>
      </c>
      <c r="J7353" s="10"/>
    </row>
    <row r="7354">
      <c r="A7354" s="5" t="s">
        <v>7483</v>
      </c>
      <c r="B7354" s="5">
        <v>19.0</v>
      </c>
      <c r="C7354" s="5">
        <v>9.0</v>
      </c>
      <c r="D7354" s="6" t="s">
        <v>7502</v>
      </c>
      <c r="E7354" s="7"/>
      <c r="F7354" s="7"/>
      <c r="G7354" s="7"/>
      <c r="H7354" s="8">
        <v>1.0</v>
      </c>
      <c r="J7354" s="10"/>
    </row>
    <row r="7355">
      <c r="A7355" s="5" t="s">
        <v>7503</v>
      </c>
      <c r="B7355" s="5">
        <v>0.0</v>
      </c>
      <c r="C7355" s="5">
        <v>0.0</v>
      </c>
      <c r="D7355" s="6" t="s">
        <v>7504</v>
      </c>
      <c r="E7355" s="7"/>
      <c r="F7355" s="7"/>
      <c r="G7355" s="7"/>
      <c r="H7355" s="8">
        <v>0.0</v>
      </c>
      <c r="J7355" s="10"/>
    </row>
    <row r="7356">
      <c r="A7356" s="5" t="s">
        <v>7503</v>
      </c>
      <c r="B7356" s="5">
        <v>1.0</v>
      </c>
      <c r="C7356" s="5">
        <v>0.0</v>
      </c>
      <c r="D7356" s="6" t="s">
        <v>7505</v>
      </c>
      <c r="E7356" s="7"/>
      <c r="F7356" s="7"/>
      <c r="G7356" s="7"/>
      <c r="H7356" s="8">
        <v>1.0</v>
      </c>
      <c r="J7356" s="10"/>
    </row>
    <row r="7357">
      <c r="A7357" s="5" t="s">
        <v>7503</v>
      </c>
      <c r="B7357" s="5">
        <v>2.0</v>
      </c>
      <c r="C7357" s="5">
        <v>1.0</v>
      </c>
      <c r="D7357" s="6" t="s">
        <v>7506</v>
      </c>
      <c r="E7357" s="7"/>
      <c r="F7357" s="7"/>
      <c r="G7357" s="7"/>
      <c r="H7357" s="8">
        <v>0.0</v>
      </c>
      <c r="J7357" s="10"/>
    </row>
    <row r="7358">
      <c r="A7358" s="5" t="s">
        <v>7503</v>
      </c>
      <c r="B7358" s="5">
        <v>3.0</v>
      </c>
      <c r="C7358" s="5">
        <v>1.0</v>
      </c>
      <c r="D7358" s="6" t="s">
        <v>7507</v>
      </c>
      <c r="E7358" s="7"/>
      <c r="F7358" s="7"/>
      <c r="G7358" s="7"/>
      <c r="H7358" s="8">
        <v>1.0</v>
      </c>
      <c r="J7358" s="10"/>
    </row>
    <row r="7359">
      <c r="A7359" s="5" t="s">
        <v>7503</v>
      </c>
      <c r="B7359" s="5">
        <v>4.0</v>
      </c>
      <c r="C7359" s="5">
        <v>2.0</v>
      </c>
      <c r="D7359" s="6" t="s">
        <v>7508</v>
      </c>
      <c r="E7359" s="7"/>
      <c r="F7359" s="7"/>
      <c r="G7359" s="7"/>
      <c r="H7359" s="8">
        <v>0.0</v>
      </c>
      <c r="J7359" s="10"/>
    </row>
    <row r="7360">
      <c r="A7360" s="5" t="s">
        <v>7503</v>
      </c>
      <c r="B7360" s="5">
        <v>5.0</v>
      </c>
      <c r="C7360" s="5">
        <v>2.0</v>
      </c>
      <c r="D7360" s="6" t="s">
        <v>7509</v>
      </c>
      <c r="E7360" s="7"/>
      <c r="F7360" s="7"/>
      <c r="G7360" s="7"/>
      <c r="H7360" s="8">
        <v>1.0</v>
      </c>
      <c r="J7360" s="10"/>
    </row>
    <row r="7361">
      <c r="A7361" s="5" t="s">
        <v>7503</v>
      </c>
      <c r="B7361" s="5">
        <v>6.0</v>
      </c>
      <c r="C7361" s="5">
        <v>3.0</v>
      </c>
      <c r="D7361" s="6" t="s">
        <v>7510</v>
      </c>
      <c r="E7361" s="7"/>
      <c r="F7361" s="7"/>
      <c r="G7361" s="7"/>
      <c r="H7361" s="8">
        <v>0.0</v>
      </c>
      <c r="J7361" s="10"/>
    </row>
    <row r="7362">
      <c r="A7362" s="5" t="s">
        <v>7503</v>
      </c>
      <c r="B7362" s="5">
        <v>7.0</v>
      </c>
      <c r="C7362" s="5">
        <v>3.0</v>
      </c>
      <c r="D7362" s="6" t="s">
        <v>7511</v>
      </c>
      <c r="E7362" s="7"/>
      <c r="F7362" s="7"/>
      <c r="G7362" s="7"/>
      <c r="H7362" s="8">
        <v>1.0</v>
      </c>
      <c r="J7362" s="10"/>
    </row>
    <row r="7363">
      <c r="A7363" s="5" t="s">
        <v>7503</v>
      </c>
      <c r="B7363" s="5">
        <v>8.0</v>
      </c>
      <c r="C7363" s="5">
        <v>4.0</v>
      </c>
      <c r="D7363" s="6" t="s">
        <v>7512</v>
      </c>
      <c r="E7363" s="7"/>
      <c r="F7363" s="7"/>
      <c r="G7363" s="7"/>
      <c r="H7363" s="8">
        <v>0.0</v>
      </c>
      <c r="J7363" s="10"/>
    </row>
    <row r="7364">
      <c r="A7364" s="5" t="s">
        <v>7503</v>
      </c>
      <c r="B7364" s="5">
        <v>9.0</v>
      </c>
      <c r="C7364" s="5">
        <v>4.0</v>
      </c>
      <c r="D7364" s="6" t="s">
        <v>7513</v>
      </c>
      <c r="E7364" s="7"/>
      <c r="F7364" s="7"/>
      <c r="G7364" s="7"/>
      <c r="H7364" s="8">
        <v>1.0</v>
      </c>
      <c r="J7364" s="10"/>
    </row>
    <row r="7365">
      <c r="A7365" s="5" t="s">
        <v>7503</v>
      </c>
      <c r="B7365" s="5">
        <v>10.0</v>
      </c>
      <c r="C7365" s="5">
        <v>5.0</v>
      </c>
      <c r="D7365" s="6" t="s">
        <v>7514</v>
      </c>
      <c r="E7365" s="7"/>
      <c r="F7365" s="7"/>
      <c r="G7365" s="7"/>
      <c r="H7365" s="8">
        <v>0.0</v>
      </c>
      <c r="J7365" s="10"/>
    </row>
    <row r="7366">
      <c r="A7366" s="5" t="s">
        <v>7503</v>
      </c>
      <c r="B7366" s="5">
        <v>11.0</v>
      </c>
      <c r="C7366" s="5">
        <v>5.0</v>
      </c>
      <c r="D7366" s="6" t="s">
        <v>7515</v>
      </c>
      <c r="E7366" s="7"/>
      <c r="F7366" s="7"/>
      <c r="G7366" s="7"/>
      <c r="H7366" s="8">
        <v>1.0</v>
      </c>
      <c r="J7366" s="10"/>
    </row>
    <row r="7367">
      <c r="A7367" s="5" t="s">
        <v>7503</v>
      </c>
      <c r="B7367" s="5">
        <v>12.0</v>
      </c>
      <c r="C7367" s="5">
        <v>6.0</v>
      </c>
      <c r="D7367" s="6" t="s">
        <v>7516</v>
      </c>
      <c r="E7367" s="7"/>
      <c r="F7367" s="7"/>
      <c r="G7367" s="7"/>
      <c r="H7367" s="8">
        <v>0.0</v>
      </c>
      <c r="J7367" s="10"/>
    </row>
    <row r="7368">
      <c r="A7368" s="5" t="s">
        <v>7503</v>
      </c>
      <c r="B7368" s="5">
        <v>13.0</v>
      </c>
      <c r="C7368" s="5">
        <v>6.0</v>
      </c>
      <c r="D7368" s="6" t="s">
        <v>7517</v>
      </c>
      <c r="E7368" s="7"/>
      <c r="F7368" s="7"/>
      <c r="G7368" s="7"/>
      <c r="H7368" s="8">
        <v>1.0</v>
      </c>
      <c r="J7368" s="10"/>
    </row>
    <row r="7369">
      <c r="A7369" s="5" t="s">
        <v>7503</v>
      </c>
      <c r="B7369" s="5">
        <v>14.0</v>
      </c>
      <c r="C7369" s="5">
        <v>7.0</v>
      </c>
      <c r="D7369" s="6" t="s">
        <v>7518</v>
      </c>
      <c r="E7369" s="7"/>
      <c r="F7369" s="7"/>
      <c r="G7369" s="7"/>
      <c r="H7369" s="8">
        <v>0.0</v>
      </c>
      <c r="J7369" s="10"/>
    </row>
    <row r="7370">
      <c r="A7370" s="5" t="s">
        <v>7503</v>
      </c>
      <c r="B7370" s="5">
        <v>15.0</v>
      </c>
      <c r="C7370" s="5">
        <v>7.0</v>
      </c>
      <c r="D7370" s="6" t="s">
        <v>7519</v>
      </c>
      <c r="E7370" s="7"/>
      <c r="F7370" s="7"/>
      <c r="G7370" s="7"/>
      <c r="H7370" s="8">
        <v>1.0</v>
      </c>
      <c r="J7370" s="10"/>
    </row>
    <row r="7371">
      <c r="A7371" s="5" t="s">
        <v>7503</v>
      </c>
      <c r="B7371" s="5">
        <v>16.0</v>
      </c>
      <c r="C7371" s="5">
        <v>8.0</v>
      </c>
      <c r="D7371" s="6" t="s">
        <v>7520</v>
      </c>
      <c r="E7371" s="7"/>
      <c r="F7371" s="7"/>
      <c r="G7371" s="7"/>
      <c r="H7371" s="8">
        <v>0.0</v>
      </c>
      <c r="J7371" s="10"/>
    </row>
    <row r="7372">
      <c r="A7372" s="5" t="s">
        <v>7503</v>
      </c>
      <c r="B7372" s="5">
        <v>17.0</v>
      </c>
      <c r="C7372" s="5">
        <v>8.0</v>
      </c>
      <c r="D7372" s="6" t="s">
        <v>7521</v>
      </c>
      <c r="E7372" s="7"/>
      <c r="F7372" s="7"/>
      <c r="G7372" s="7"/>
      <c r="H7372" s="8">
        <v>1.0</v>
      </c>
      <c r="J7372" s="10"/>
    </row>
    <row r="7373">
      <c r="A7373" s="5" t="s">
        <v>7503</v>
      </c>
      <c r="B7373" s="5">
        <v>18.0</v>
      </c>
      <c r="C7373" s="5">
        <v>9.0</v>
      </c>
      <c r="D7373" s="6" t="s">
        <v>7522</v>
      </c>
      <c r="E7373" s="7"/>
      <c r="F7373" s="7"/>
      <c r="G7373" s="7"/>
      <c r="H7373" s="8">
        <v>0.0</v>
      </c>
      <c r="J7373" s="10"/>
    </row>
    <row r="7374">
      <c r="A7374" s="5" t="s">
        <v>7503</v>
      </c>
      <c r="B7374" s="5">
        <v>19.0</v>
      </c>
      <c r="C7374" s="5">
        <v>9.0</v>
      </c>
      <c r="D7374" s="6" t="s">
        <v>7523</v>
      </c>
      <c r="E7374" s="7"/>
      <c r="F7374" s="7"/>
      <c r="G7374" s="7"/>
      <c r="H7374" s="8">
        <v>1.0</v>
      </c>
      <c r="J7374" s="10"/>
    </row>
    <row r="7375">
      <c r="A7375" s="5" t="s">
        <v>7524</v>
      </c>
      <c r="B7375" s="5">
        <v>0.0</v>
      </c>
      <c r="C7375" s="5">
        <v>0.0</v>
      </c>
      <c r="D7375" s="6" t="s">
        <v>7525</v>
      </c>
      <c r="E7375" s="7"/>
      <c r="F7375" s="7"/>
      <c r="G7375" s="7"/>
      <c r="H7375" s="8">
        <v>0.0</v>
      </c>
      <c r="J7375" s="10"/>
    </row>
    <row r="7376">
      <c r="A7376" s="5" t="s">
        <v>7524</v>
      </c>
      <c r="B7376" s="5">
        <v>1.0</v>
      </c>
      <c r="C7376" s="5">
        <v>0.0</v>
      </c>
      <c r="D7376" s="6" t="s">
        <v>7526</v>
      </c>
      <c r="E7376" s="7"/>
      <c r="F7376" s="7"/>
      <c r="G7376" s="7"/>
      <c r="H7376" s="8">
        <v>1.0</v>
      </c>
      <c r="J7376" s="10"/>
    </row>
    <row r="7377">
      <c r="A7377" s="5" t="s">
        <v>7524</v>
      </c>
      <c r="B7377" s="5">
        <v>2.0</v>
      </c>
      <c r="C7377" s="5">
        <v>1.0</v>
      </c>
      <c r="D7377" s="6" t="s">
        <v>7527</v>
      </c>
      <c r="E7377" s="7"/>
      <c r="F7377" s="7"/>
      <c r="G7377" s="7"/>
      <c r="H7377" s="8">
        <v>0.0</v>
      </c>
      <c r="J7377" s="10"/>
    </row>
    <row r="7378">
      <c r="A7378" s="5" t="s">
        <v>7524</v>
      </c>
      <c r="B7378" s="5">
        <v>3.0</v>
      </c>
      <c r="C7378" s="5">
        <v>1.0</v>
      </c>
      <c r="D7378" s="6" t="s">
        <v>7528</v>
      </c>
      <c r="E7378" s="7"/>
      <c r="F7378" s="7"/>
      <c r="G7378" s="7"/>
      <c r="H7378" s="8">
        <v>1.0</v>
      </c>
      <c r="J7378" s="10"/>
    </row>
    <row r="7379">
      <c r="A7379" s="5" t="s">
        <v>7524</v>
      </c>
      <c r="B7379" s="5">
        <v>4.0</v>
      </c>
      <c r="C7379" s="5">
        <v>2.0</v>
      </c>
      <c r="D7379" s="6" t="s">
        <v>7529</v>
      </c>
      <c r="E7379" s="7"/>
      <c r="F7379" s="7"/>
      <c r="G7379" s="7"/>
      <c r="H7379" s="8">
        <v>0.0</v>
      </c>
      <c r="J7379" s="10"/>
    </row>
    <row r="7380">
      <c r="A7380" s="5" t="s">
        <v>7524</v>
      </c>
      <c r="B7380" s="5">
        <v>5.0</v>
      </c>
      <c r="C7380" s="5">
        <v>2.0</v>
      </c>
      <c r="D7380" s="6" t="s">
        <v>7530</v>
      </c>
      <c r="E7380" s="7"/>
      <c r="F7380" s="7"/>
      <c r="G7380" s="7"/>
      <c r="H7380" s="8">
        <v>1.0</v>
      </c>
      <c r="J7380" s="10"/>
    </row>
    <row r="7381">
      <c r="A7381" s="5" t="s">
        <v>7524</v>
      </c>
      <c r="B7381" s="5">
        <v>6.0</v>
      </c>
      <c r="C7381" s="5">
        <v>3.0</v>
      </c>
      <c r="D7381" s="6" t="s">
        <v>7531</v>
      </c>
      <c r="E7381" s="7"/>
      <c r="F7381" s="7"/>
      <c r="G7381" s="7"/>
      <c r="H7381" s="8">
        <v>0.0</v>
      </c>
      <c r="J7381" s="10"/>
    </row>
    <row r="7382">
      <c r="A7382" s="5" t="s">
        <v>7524</v>
      </c>
      <c r="B7382" s="5">
        <v>7.0</v>
      </c>
      <c r="C7382" s="5">
        <v>3.0</v>
      </c>
      <c r="D7382" s="6" t="s">
        <v>7532</v>
      </c>
      <c r="E7382" s="7"/>
      <c r="F7382" s="7"/>
      <c r="G7382" s="7"/>
      <c r="H7382" s="8">
        <v>1.0</v>
      </c>
      <c r="J7382" s="10"/>
    </row>
    <row r="7383">
      <c r="A7383" s="5" t="s">
        <v>7524</v>
      </c>
      <c r="B7383" s="5">
        <v>8.0</v>
      </c>
      <c r="C7383" s="5">
        <v>4.0</v>
      </c>
      <c r="D7383" s="6" t="s">
        <v>7533</v>
      </c>
      <c r="E7383" s="7"/>
      <c r="F7383" s="7"/>
      <c r="G7383" s="7"/>
      <c r="H7383" s="8">
        <v>0.0</v>
      </c>
      <c r="J7383" s="10"/>
    </row>
    <row r="7384">
      <c r="A7384" s="5" t="s">
        <v>7524</v>
      </c>
      <c r="B7384" s="5">
        <v>9.0</v>
      </c>
      <c r="C7384" s="5">
        <v>4.0</v>
      </c>
      <c r="D7384" s="6" t="s">
        <v>7534</v>
      </c>
      <c r="E7384" s="7"/>
      <c r="F7384" s="7"/>
      <c r="G7384" s="7"/>
      <c r="H7384" s="8">
        <v>1.0</v>
      </c>
      <c r="J7384" s="10"/>
    </row>
    <row r="7385">
      <c r="A7385" s="5" t="s">
        <v>7524</v>
      </c>
      <c r="B7385" s="5">
        <v>10.0</v>
      </c>
      <c r="C7385" s="5">
        <v>5.0</v>
      </c>
      <c r="D7385" s="6" t="s">
        <v>7535</v>
      </c>
      <c r="E7385" s="7"/>
      <c r="F7385" s="7"/>
      <c r="G7385" s="7"/>
      <c r="H7385" s="8">
        <v>0.0</v>
      </c>
      <c r="J7385" s="10"/>
    </row>
    <row r="7386">
      <c r="A7386" s="5" t="s">
        <v>7524</v>
      </c>
      <c r="B7386" s="5">
        <v>11.0</v>
      </c>
      <c r="C7386" s="5">
        <v>5.0</v>
      </c>
      <c r="D7386" s="6" t="s">
        <v>7536</v>
      </c>
      <c r="E7386" s="7"/>
      <c r="F7386" s="7"/>
      <c r="G7386" s="7"/>
      <c r="H7386" s="8">
        <v>1.0</v>
      </c>
      <c r="J7386" s="10"/>
    </row>
    <row r="7387">
      <c r="A7387" s="5" t="s">
        <v>7524</v>
      </c>
      <c r="B7387" s="5">
        <v>12.0</v>
      </c>
      <c r="C7387" s="5">
        <v>6.0</v>
      </c>
      <c r="D7387" s="6" t="s">
        <v>7537</v>
      </c>
      <c r="E7387" s="7"/>
      <c r="F7387" s="7"/>
      <c r="G7387" s="7"/>
      <c r="H7387" s="8">
        <v>0.0</v>
      </c>
      <c r="J7387" s="10"/>
    </row>
    <row r="7388">
      <c r="A7388" s="5" t="s">
        <v>7524</v>
      </c>
      <c r="B7388" s="5">
        <v>13.0</v>
      </c>
      <c r="C7388" s="5">
        <v>6.0</v>
      </c>
      <c r="D7388" s="6" t="s">
        <v>7538</v>
      </c>
      <c r="E7388" s="7"/>
      <c r="F7388" s="7"/>
      <c r="G7388" s="7"/>
      <c r="H7388" s="8">
        <v>1.0</v>
      </c>
      <c r="J7388" s="10"/>
    </row>
    <row r="7389">
      <c r="A7389" s="5" t="s">
        <v>7524</v>
      </c>
      <c r="B7389" s="5">
        <v>14.0</v>
      </c>
      <c r="C7389" s="5">
        <v>7.0</v>
      </c>
      <c r="D7389" s="6" t="s">
        <v>7539</v>
      </c>
      <c r="E7389" s="7"/>
      <c r="F7389" s="7"/>
      <c r="G7389" s="7"/>
      <c r="H7389" s="8">
        <v>0.0</v>
      </c>
      <c r="J7389" s="10"/>
    </row>
    <row r="7390">
      <c r="A7390" s="5" t="s">
        <v>7524</v>
      </c>
      <c r="B7390" s="5">
        <v>15.0</v>
      </c>
      <c r="C7390" s="5">
        <v>7.0</v>
      </c>
      <c r="D7390" s="6" t="s">
        <v>7540</v>
      </c>
      <c r="E7390" s="7"/>
      <c r="F7390" s="7"/>
      <c r="G7390" s="7"/>
      <c r="H7390" s="8">
        <v>1.0</v>
      </c>
      <c r="J7390" s="10"/>
    </row>
    <row r="7391">
      <c r="A7391" s="5" t="s">
        <v>7524</v>
      </c>
      <c r="B7391" s="5">
        <v>16.0</v>
      </c>
      <c r="C7391" s="5">
        <v>8.0</v>
      </c>
      <c r="D7391" s="6" t="s">
        <v>7541</v>
      </c>
      <c r="E7391" s="7"/>
      <c r="F7391" s="7"/>
      <c r="G7391" s="7"/>
      <c r="H7391" s="8">
        <v>0.0</v>
      </c>
      <c r="J7391" s="10"/>
    </row>
    <row r="7392">
      <c r="A7392" s="5" t="s">
        <v>7524</v>
      </c>
      <c r="B7392" s="5">
        <v>17.0</v>
      </c>
      <c r="C7392" s="5">
        <v>8.0</v>
      </c>
      <c r="D7392" s="6" t="s">
        <v>7542</v>
      </c>
      <c r="E7392" s="7"/>
      <c r="F7392" s="7"/>
      <c r="G7392" s="7"/>
      <c r="H7392" s="8">
        <v>1.0</v>
      </c>
      <c r="J7392" s="10"/>
    </row>
    <row r="7393">
      <c r="A7393" s="5" t="s">
        <v>7524</v>
      </c>
      <c r="B7393" s="5">
        <v>18.0</v>
      </c>
      <c r="C7393" s="5">
        <v>9.0</v>
      </c>
      <c r="D7393" s="6" t="s">
        <v>7543</v>
      </c>
      <c r="E7393" s="7"/>
      <c r="F7393" s="7"/>
      <c r="G7393" s="7"/>
      <c r="H7393" s="8">
        <v>0.0</v>
      </c>
      <c r="J7393" s="10"/>
    </row>
    <row r="7394">
      <c r="A7394" s="5" t="s">
        <v>7524</v>
      </c>
      <c r="B7394" s="5">
        <v>19.0</v>
      </c>
      <c r="C7394" s="5">
        <v>9.0</v>
      </c>
      <c r="D7394" s="6" t="s">
        <v>7544</v>
      </c>
      <c r="E7394" s="7"/>
      <c r="F7394" s="7"/>
      <c r="G7394" s="7"/>
      <c r="H7394" s="8">
        <v>1.0</v>
      </c>
      <c r="J7394" s="10"/>
    </row>
    <row r="7395">
      <c r="A7395" s="5" t="s">
        <v>7524</v>
      </c>
      <c r="B7395" s="5">
        <v>20.0</v>
      </c>
      <c r="C7395" s="5">
        <v>10.0</v>
      </c>
      <c r="D7395" s="6" t="s">
        <v>7545</v>
      </c>
      <c r="E7395" s="7"/>
      <c r="F7395" s="7"/>
      <c r="G7395" s="7"/>
      <c r="H7395" s="8">
        <v>0.0</v>
      </c>
      <c r="J7395" s="10"/>
    </row>
    <row r="7396">
      <c r="A7396" s="5" t="s">
        <v>7546</v>
      </c>
      <c r="B7396" s="5">
        <v>0.0</v>
      </c>
      <c r="C7396" s="5">
        <v>0.0</v>
      </c>
      <c r="D7396" s="6" t="s">
        <v>1107</v>
      </c>
      <c r="E7396" s="7"/>
      <c r="F7396" s="7"/>
      <c r="G7396" s="7"/>
      <c r="H7396" s="8">
        <v>0.0</v>
      </c>
      <c r="J7396" s="10"/>
    </row>
    <row r="7397">
      <c r="A7397" s="5" t="s">
        <v>7546</v>
      </c>
      <c r="B7397" s="5">
        <v>1.0</v>
      </c>
      <c r="C7397" s="5">
        <v>0.0</v>
      </c>
      <c r="D7397" s="6" t="s">
        <v>423</v>
      </c>
      <c r="E7397" s="7"/>
      <c r="F7397" s="7"/>
      <c r="G7397" s="7"/>
      <c r="H7397" s="8">
        <v>1.0</v>
      </c>
      <c r="J7397" s="10"/>
    </row>
    <row r="7398">
      <c r="A7398" s="5" t="s">
        <v>7546</v>
      </c>
      <c r="B7398" s="5">
        <v>2.0</v>
      </c>
      <c r="C7398" s="5">
        <v>1.0</v>
      </c>
      <c r="D7398" s="6" t="s">
        <v>1233</v>
      </c>
      <c r="E7398" s="7"/>
      <c r="F7398" s="7"/>
      <c r="G7398" s="7"/>
      <c r="H7398" s="8">
        <v>0.0</v>
      </c>
      <c r="J7398" s="10"/>
    </row>
    <row r="7399">
      <c r="A7399" s="5" t="s">
        <v>7546</v>
      </c>
      <c r="B7399" s="5">
        <v>3.0</v>
      </c>
      <c r="C7399" s="5">
        <v>1.0</v>
      </c>
      <c r="D7399" s="6" t="s">
        <v>7547</v>
      </c>
      <c r="E7399" s="7"/>
      <c r="F7399" s="7"/>
      <c r="G7399" s="7"/>
      <c r="H7399" s="8">
        <v>1.0</v>
      </c>
      <c r="J7399" s="10"/>
    </row>
    <row r="7400">
      <c r="A7400" s="5" t="s">
        <v>7546</v>
      </c>
      <c r="B7400" s="5">
        <v>4.0</v>
      </c>
      <c r="C7400" s="5">
        <v>2.0</v>
      </c>
      <c r="D7400" s="6" t="s">
        <v>7548</v>
      </c>
      <c r="E7400" s="7"/>
      <c r="F7400" s="7"/>
      <c r="G7400" s="7"/>
      <c r="H7400" s="8">
        <v>0.0</v>
      </c>
      <c r="J7400" s="10"/>
    </row>
    <row r="7401">
      <c r="A7401" s="5" t="s">
        <v>7546</v>
      </c>
      <c r="B7401" s="5">
        <v>5.0</v>
      </c>
      <c r="C7401" s="5">
        <v>2.0</v>
      </c>
      <c r="D7401" s="6" t="s">
        <v>7549</v>
      </c>
      <c r="E7401" s="7"/>
      <c r="F7401" s="7"/>
      <c r="G7401" s="7"/>
      <c r="H7401" s="8">
        <v>1.0</v>
      </c>
      <c r="J7401" s="10"/>
    </row>
    <row r="7402">
      <c r="A7402" s="5" t="s">
        <v>7546</v>
      </c>
      <c r="B7402" s="5">
        <v>6.0</v>
      </c>
      <c r="C7402" s="5">
        <v>3.0</v>
      </c>
      <c r="D7402" s="6" t="s">
        <v>7550</v>
      </c>
      <c r="E7402" s="7"/>
      <c r="F7402" s="7"/>
      <c r="G7402" s="7"/>
      <c r="H7402" s="8">
        <v>0.0</v>
      </c>
      <c r="J7402" s="10"/>
    </row>
    <row r="7403">
      <c r="A7403" s="5" t="s">
        <v>7546</v>
      </c>
      <c r="B7403" s="5">
        <v>7.0</v>
      </c>
      <c r="C7403" s="5">
        <v>3.0</v>
      </c>
      <c r="D7403" s="6" t="s">
        <v>7551</v>
      </c>
      <c r="E7403" s="7"/>
      <c r="F7403" s="7"/>
      <c r="G7403" s="7"/>
      <c r="H7403" s="8">
        <v>1.0</v>
      </c>
      <c r="J7403" s="10"/>
    </row>
    <row r="7404">
      <c r="A7404" s="5" t="s">
        <v>7546</v>
      </c>
      <c r="B7404" s="5">
        <v>8.0</v>
      </c>
      <c r="C7404" s="5">
        <v>4.0</v>
      </c>
      <c r="D7404" s="6" t="s">
        <v>7552</v>
      </c>
      <c r="E7404" s="7"/>
      <c r="F7404" s="7"/>
      <c r="G7404" s="7"/>
      <c r="H7404" s="8">
        <v>0.0</v>
      </c>
      <c r="J7404" s="10"/>
    </row>
    <row r="7405">
      <c r="A7405" s="5" t="s">
        <v>7546</v>
      </c>
      <c r="B7405" s="5">
        <v>9.0</v>
      </c>
      <c r="C7405" s="5">
        <v>4.0</v>
      </c>
      <c r="D7405" s="6" t="s">
        <v>7553</v>
      </c>
      <c r="E7405" s="7"/>
      <c r="F7405" s="7"/>
      <c r="G7405" s="7"/>
      <c r="H7405" s="8">
        <v>1.0</v>
      </c>
      <c r="J7405" s="10"/>
    </row>
    <row r="7406">
      <c r="A7406" s="5" t="s">
        <v>7546</v>
      </c>
      <c r="B7406" s="5">
        <v>10.0</v>
      </c>
      <c r="C7406" s="5">
        <v>5.0</v>
      </c>
      <c r="D7406" s="6" t="s">
        <v>561</v>
      </c>
      <c r="E7406" s="7"/>
      <c r="F7406" s="7"/>
      <c r="G7406" s="7"/>
      <c r="H7406" s="8">
        <v>0.0</v>
      </c>
      <c r="J7406" s="10"/>
    </row>
    <row r="7407">
      <c r="A7407" s="5" t="s">
        <v>7546</v>
      </c>
      <c r="B7407" s="5">
        <v>11.0</v>
      </c>
      <c r="C7407" s="5">
        <v>5.0</v>
      </c>
      <c r="D7407" s="6" t="s">
        <v>7554</v>
      </c>
      <c r="E7407" s="7"/>
      <c r="F7407" s="7"/>
      <c r="G7407" s="7"/>
      <c r="H7407" s="8">
        <v>1.0</v>
      </c>
      <c r="J7407" s="10"/>
    </row>
    <row r="7408">
      <c r="A7408" s="5" t="s">
        <v>7546</v>
      </c>
      <c r="B7408" s="5">
        <v>12.0</v>
      </c>
      <c r="C7408" s="5">
        <v>6.0</v>
      </c>
      <c r="D7408" s="6" t="s">
        <v>7555</v>
      </c>
      <c r="E7408" s="7"/>
      <c r="F7408" s="7"/>
      <c r="G7408" s="7"/>
      <c r="H7408" s="8">
        <v>0.0</v>
      </c>
      <c r="J7408" s="10"/>
    </row>
    <row r="7409">
      <c r="A7409" s="5" t="s">
        <v>7546</v>
      </c>
      <c r="B7409" s="5">
        <v>13.0</v>
      </c>
      <c r="C7409" s="5">
        <v>6.0</v>
      </c>
      <c r="D7409" s="6" t="s">
        <v>7556</v>
      </c>
      <c r="E7409" s="7"/>
      <c r="F7409" s="7"/>
      <c r="G7409" s="7"/>
      <c r="H7409" s="8">
        <v>1.0</v>
      </c>
      <c r="J7409" s="10"/>
    </row>
    <row r="7410">
      <c r="A7410" s="5" t="s">
        <v>7546</v>
      </c>
      <c r="B7410" s="5">
        <v>14.0</v>
      </c>
      <c r="C7410" s="5">
        <v>7.0</v>
      </c>
      <c r="D7410" s="6" t="s">
        <v>7557</v>
      </c>
      <c r="E7410" s="7"/>
      <c r="F7410" s="7"/>
      <c r="G7410" s="7"/>
      <c r="H7410" s="8">
        <v>0.0</v>
      </c>
      <c r="J7410" s="10"/>
    </row>
    <row r="7411">
      <c r="A7411" s="5" t="s">
        <v>7546</v>
      </c>
      <c r="B7411" s="5">
        <v>15.0</v>
      </c>
      <c r="C7411" s="5">
        <v>7.0</v>
      </c>
      <c r="D7411" s="6" t="s">
        <v>7558</v>
      </c>
      <c r="E7411" s="7"/>
      <c r="F7411" s="7"/>
      <c r="G7411" s="7"/>
      <c r="H7411" s="8">
        <v>1.0</v>
      </c>
      <c r="J7411" s="10"/>
    </row>
    <row r="7412">
      <c r="A7412" s="5" t="s">
        <v>7546</v>
      </c>
      <c r="B7412" s="5">
        <v>16.0</v>
      </c>
      <c r="C7412" s="5">
        <v>8.0</v>
      </c>
      <c r="D7412" s="6" t="s">
        <v>7559</v>
      </c>
      <c r="E7412" s="7"/>
      <c r="F7412" s="7"/>
      <c r="G7412" s="7"/>
      <c r="H7412" s="8">
        <v>0.0</v>
      </c>
      <c r="J7412" s="10"/>
    </row>
    <row r="7413">
      <c r="A7413" s="5" t="s">
        <v>7546</v>
      </c>
      <c r="B7413" s="5">
        <v>17.0</v>
      </c>
      <c r="C7413" s="5">
        <v>8.0</v>
      </c>
      <c r="D7413" s="6" t="s">
        <v>7560</v>
      </c>
      <c r="E7413" s="7"/>
      <c r="F7413" s="7"/>
      <c r="G7413" s="7"/>
      <c r="H7413" s="8">
        <v>1.0</v>
      </c>
      <c r="J7413" s="10"/>
    </row>
    <row r="7414">
      <c r="A7414" s="5" t="s">
        <v>7546</v>
      </c>
      <c r="B7414" s="5">
        <v>18.0</v>
      </c>
      <c r="C7414" s="5">
        <v>9.0</v>
      </c>
      <c r="D7414" s="6" t="s">
        <v>7561</v>
      </c>
      <c r="E7414" s="7"/>
      <c r="F7414" s="7"/>
      <c r="G7414" s="7"/>
      <c r="H7414" s="8">
        <v>0.0</v>
      </c>
      <c r="J7414" s="10"/>
    </row>
    <row r="7415">
      <c r="A7415" s="5" t="s">
        <v>7546</v>
      </c>
      <c r="B7415" s="5">
        <v>19.0</v>
      </c>
      <c r="C7415" s="5">
        <v>9.0</v>
      </c>
      <c r="D7415" s="6" t="s">
        <v>7562</v>
      </c>
      <c r="E7415" s="7"/>
      <c r="F7415" s="7"/>
      <c r="G7415" s="7"/>
      <c r="H7415" s="8">
        <v>1.0</v>
      </c>
      <c r="J7415" s="10"/>
    </row>
    <row r="7416">
      <c r="A7416" s="5" t="s">
        <v>7563</v>
      </c>
      <c r="B7416" s="5">
        <v>0.0</v>
      </c>
      <c r="C7416" s="5">
        <v>0.0</v>
      </c>
      <c r="D7416" s="6" t="s">
        <v>381</v>
      </c>
      <c r="E7416" s="7"/>
      <c r="F7416" s="7"/>
      <c r="G7416" s="7"/>
      <c r="H7416" s="8">
        <v>0.0</v>
      </c>
      <c r="J7416" s="10"/>
    </row>
    <row r="7417">
      <c r="A7417" s="5" t="s">
        <v>7563</v>
      </c>
      <c r="B7417" s="5">
        <v>1.0</v>
      </c>
      <c r="C7417" s="5">
        <v>0.0</v>
      </c>
      <c r="D7417" s="6" t="s">
        <v>184</v>
      </c>
      <c r="E7417" s="7"/>
      <c r="F7417" s="7"/>
      <c r="G7417" s="7"/>
      <c r="H7417" s="8">
        <v>1.0</v>
      </c>
      <c r="J7417" s="10"/>
    </row>
    <row r="7418">
      <c r="A7418" s="5" t="s">
        <v>7563</v>
      </c>
      <c r="B7418" s="5">
        <v>2.0</v>
      </c>
      <c r="C7418" s="5">
        <v>1.0</v>
      </c>
      <c r="D7418" s="6" t="s">
        <v>7564</v>
      </c>
      <c r="E7418" s="7"/>
      <c r="F7418" s="7"/>
      <c r="G7418" s="7"/>
      <c r="H7418" s="8">
        <v>0.0</v>
      </c>
      <c r="J7418" s="10"/>
    </row>
    <row r="7419">
      <c r="A7419" s="5" t="s">
        <v>7563</v>
      </c>
      <c r="B7419" s="5">
        <v>3.0</v>
      </c>
      <c r="C7419" s="5">
        <v>1.0</v>
      </c>
      <c r="D7419" s="6" t="s">
        <v>7565</v>
      </c>
      <c r="E7419" s="7"/>
      <c r="F7419" s="7"/>
      <c r="G7419" s="7"/>
      <c r="H7419" s="8">
        <v>1.0</v>
      </c>
      <c r="J7419" s="10"/>
    </row>
    <row r="7420">
      <c r="A7420" s="5" t="s">
        <v>7563</v>
      </c>
      <c r="B7420" s="5">
        <v>4.0</v>
      </c>
      <c r="C7420" s="5">
        <v>2.0</v>
      </c>
      <c r="D7420" s="6" t="s">
        <v>167</v>
      </c>
      <c r="E7420" s="7"/>
      <c r="F7420" s="7"/>
      <c r="G7420" s="7"/>
      <c r="H7420" s="8">
        <v>0.0</v>
      </c>
      <c r="J7420" s="10"/>
    </row>
    <row r="7421">
      <c r="A7421" s="5" t="s">
        <v>7563</v>
      </c>
      <c r="B7421" s="5">
        <v>5.0</v>
      </c>
      <c r="C7421" s="5">
        <v>2.0</v>
      </c>
      <c r="D7421" s="6" t="s">
        <v>7566</v>
      </c>
      <c r="E7421" s="7"/>
      <c r="F7421" s="7"/>
      <c r="G7421" s="7"/>
      <c r="H7421" s="8">
        <v>1.0</v>
      </c>
      <c r="J7421" s="10"/>
    </row>
    <row r="7422">
      <c r="A7422" s="5" t="s">
        <v>7563</v>
      </c>
      <c r="B7422" s="5">
        <v>6.0</v>
      </c>
      <c r="C7422" s="5">
        <v>3.0</v>
      </c>
      <c r="D7422" s="6" t="s">
        <v>7567</v>
      </c>
      <c r="E7422" s="7"/>
      <c r="F7422" s="7"/>
      <c r="G7422" s="7"/>
      <c r="H7422" s="8">
        <v>0.0</v>
      </c>
      <c r="J7422" s="10"/>
    </row>
    <row r="7423">
      <c r="A7423" s="5" t="s">
        <v>7563</v>
      </c>
      <c r="B7423" s="5">
        <v>7.0</v>
      </c>
      <c r="C7423" s="5">
        <v>3.0</v>
      </c>
      <c r="D7423" s="6" t="s">
        <v>7568</v>
      </c>
      <c r="E7423" s="7"/>
      <c r="F7423" s="7"/>
      <c r="G7423" s="7"/>
      <c r="H7423" s="8">
        <v>1.0</v>
      </c>
      <c r="J7423" s="10"/>
    </row>
    <row r="7424">
      <c r="A7424" s="5" t="s">
        <v>7563</v>
      </c>
      <c r="B7424" s="5">
        <v>8.0</v>
      </c>
      <c r="C7424" s="5">
        <v>4.0</v>
      </c>
      <c r="D7424" s="6" t="s">
        <v>7569</v>
      </c>
      <c r="E7424" s="7"/>
      <c r="F7424" s="7"/>
      <c r="G7424" s="7"/>
      <c r="H7424" s="8">
        <v>0.0</v>
      </c>
      <c r="J7424" s="10"/>
    </row>
    <row r="7425">
      <c r="A7425" s="5" t="s">
        <v>7563</v>
      </c>
      <c r="B7425" s="5">
        <v>9.0</v>
      </c>
      <c r="C7425" s="5">
        <v>4.0</v>
      </c>
      <c r="D7425" s="6" t="s">
        <v>7570</v>
      </c>
      <c r="E7425" s="7"/>
      <c r="F7425" s="7"/>
      <c r="G7425" s="7"/>
      <c r="H7425" s="8">
        <v>1.0</v>
      </c>
      <c r="J7425" s="10"/>
    </row>
    <row r="7426">
      <c r="A7426" s="5" t="s">
        <v>7563</v>
      </c>
      <c r="B7426" s="5">
        <v>10.0</v>
      </c>
      <c r="C7426" s="5">
        <v>5.0</v>
      </c>
      <c r="D7426" s="6" t="s">
        <v>7571</v>
      </c>
      <c r="E7426" s="7"/>
      <c r="F7426" s="7"/>
      <c r="G7426" s="7"/>
      <c r="H7426" s="8">
        <v>0.0</v>
      </c>
      <c r="J7426" s="10"/>
    </row>
    <row r="7427">
      <c r="A7427" s="5" t="s">
        <v>7563</v>
      </c>
      <c r="B7427" s="5">
        <v>11.0</v>
      </c>
      <c r="C7427" s="5">
        <v>5.0</v>
      </c>
      <c r="D7427" s="6" t="s">
        <v>7572</v>
      </c>
      <c r="E7427" s="7"/>
      <c r="F7427" s="7"/>
      <c r="G7427" s="7"/>
      <c r="H7427" s="8">
        <v>1.0</v>
      </c>
      <c r="J7427" s="10"/>
    </row>
    <row r="7428">
      <c r="A7428" s="5" t="s">
        <v>7563</v>
      </c>
      <c r="B7428" s="5">
        <v>12.0</v>
      </c>
      <c r="C7428" s="5">
        <v>6.0</v>
      </c>
      <c r="D7428" s="6" t="s">
        <v>7573</v>
      </c>
      <c r="E7428" s="7"/>
      <c r="F7428" s="7"/>
      <c r="G7428" s="7"/>
      <c r="H7428" s="8">
        <v>0.0</v>
      </c>
      <c r="J7428" s="10"/>
    </row>
    <row r="7429">
      <c r="A7429" s="5" t="s">
        <v>7563</v>
      </c>
      <c r="B7429" s="5">
        <v>13.0</v>
      </c>
      <c r="C7429" s="5">
        <v>6.0</v>
      </c>
      <c r="D7429" s="6" t="s">
        <v>7574</v>
      </c>
      <c r="E7429" s="7"/>
      <c r="F7429" s="7"/>
      <c r="G7429" s="7"/>
      <c r="H7429" s="8">
        <v>1.0</v>
      </c>
      <c r="J7429" s="10"/>
    </row>
    <row r="7430">
      <c r="A7430" s="5" t="s">
        <v>7563</v>
      </c>
      <c r="B7430" s="5">
        <v>14.0</v>
      </c>
      <c r="C7430" s="5">
        <v>7.0</v>
      </c>
      <c r="D7430" s="6" t="s">
        <v>7575</v>
      </c>
      <c r="E7430" s="7"/>
      <c r="F7430" s="7"/>
      <c r="G7430" s="7"/>
      <c r="H7430" s="8">
        <v>0.0</v>
      </c>
      <c r="J7430" s="10"/>
    </row>
    <row r="7431">
      <c r="A7431" s="5" t="s">
        <v>7563</v>
      </c>
      <c r="B7431" s="5">
        <v>15.0</v>
      </c>
      <c r="C7431" s="5">
        <v>7.0</v>
      </c>
      <c r="D7431" s="6" t="s">
        <v>7576</v>
      </c>
      <c r="E7431" s="7"/>
      <c r="F7431" s="7"/>
      <c r="G7431" s="7"/>
      <c r="H7431" s="8">
        <v>1.0</v>
      </c>
      <c r="J7431" s="10"/>
    </row>
    <row r="7432">
      <c r="A7432" s="5" t="s">
        <v>7563</v>
      </c>
      <c r="B7432" s="5">
        <v>16.0</v>
      </c>
      <c r="C7432" s="5">
        <v>8.0</v>
      </c>
      <c r="D7432" s="6" t="s">
        <v>7577</v>
      </c>
      <c r="E7432" s="7"/>
      <c r="F7432" s="7"/>
      <c r="G7432" s="7"/>
      <c r="H7432" s="8">
        <v>0.0</v>
      </c>
      <c r="J7432" s="10"/>
    </row>
    <row r="7433">
      <c r="A7433" s="5" t="s">
        <v>7563</v>
      </c>
      <c r="B7433" s="5">
        <v>17.0</v>
      </c>
      <c r="C7433" s="5">
        <v>8.0</v>
      </c>
      <c r="D7433" s="6" t="s">
        <v>7578</v>
      </c>
      <c r="E7433" s="7"/>
      <c r="F7433" s="7"/>
      <c r="G7433" s="7"/>
      <c r="H7433" s="8">
        <v>1.0</v>
      </c>
      <c r="J7433" s="10"/>
    </row>
    <row r="7434">
      <c r="A7434" s="5" t="s">
        <v>7563</v>
      </c>
      <c r="B7434" s="5">
        <v>18.0</v>
      </c>
      <c r="C7434" s="5">
        <v>9.0</v>
      </c>
      <c r="D7434" s="6" t="s">
        <v>7579</v>
      </c>
      <c r="E7434" s="7"/>
      <c r="F7434" s="7"/>
      <c r="G7434" s="7"/>
      <c r="H7434" s="8">
        <v>0.0</v>
      </c>
      <c r="J7434" s="10"/>
    </row>
    <row r="7435">
      <c r="A7435" s="5" t="s">
        <v>7563</v>
      </c>
      <c r="B7435" s="5">
        <v>19.0</v>
      </c>
      <c r="C7435" s="5">
        <v>9.0</v>
      </c>
      <c r="D7435" s="6" t="s">
        <v>7580</v>
      </c>
      <c r="E7435" s="7"/>
      <c r="F7435" s="7"/>
      <c r="G7435" s="7"/>
      <c r="H7435" s="8">
        <v>1.0</v>
      </c>
      <c r="J7435" s="10"/>
    </row>
    <row r="7436">
      <c r="A7436" s="5" t="s">
        <v>7581</v>
      </c>
      <c r="B7436" s="5">
        <v>0.0</v>
      </c>
      <c r="C7436" s="5">
        <v>0.0</v>
      </c>
      <c r="D7436" s="6" t="s">
        <v>7582</v>
      </c>
      <c r="E7436" s="7"/>
      <c r="F7436" s="7"/>
      <c r="G7436" s="7"/>
      <c r="H7436" s="8">
        <v>0.0</v>
      </c>
      <c r="J7436" s="10"/>
    </row>
    <row r="7437">
      <c r="A7437" s="5" t="s">
        <v>7581</v>
      </c>
      <c r="B7437" s="5">
        <v>1.0</v>
      </c>
      <c r="C7437" s="5">
        <v>0.0</v>
      </c>
      <c r="D7437" s="6" t="s">
        <v>7583</v>
      </c>
      <c r="E7437" s="7"/>
      <c r="F7437" s="7"/>
      <c r="G7437" s="7"/>
      <c r="H7437" s="8">
        <v>1.0</v>
      </c>
      <c r="J7437" s="10"/>
    </row>
    <row r="7438">
      <c r="A7438" s="5" t="s">
        <v>7581</v>
      </c>
      <c r="B7438" s="5">
        <v>2.0</v>
      </c>
      <c r="C7438" s="5">
        <v>1.0</v>
      </c>
      <c r="D7438" s="6" t="s">
        <v>7584</v>
      </c>
      <c r="E7438" s="7"/>
      <c r="F7438" s="7"/>
      <c r="G7438" s="7"/>
      <c r="H7438" s="8">
        <v>0.0</v>
      </c>
      <c r="J7438" s="10"/>
    </row>
    <row r="7439">
      <c r="A7439" s="5" t="s">
        <v>7581</v>
      </c>
      <c r="B7439" s="5">
        <v>3.0</v>
      </c>
      <c r="C7439" s="5">
        <v>1.0</v>
      </c>
      <c r="D7439" s="6" t="s">
        <v>7585</v>
      </c>
      <c r="E7439" s="7"/>
      <c r="F7439" s="7"/>
      <c r="G7439" s="7"/>
      <c r="H7439" s="8">
        <v>1.0</v>
      </c>
      <c r="J7439" s="10"/>
    </row>
    <row r="7440">
      <c r="A7440" s="5" t="s">
        <v>7581</v>
      </c>
      <c r="B7440" s="5">
        <v>4.0</v>
      </c>
      <c r="C7440" s="5">
        <v>2.0</v>
      </c>
      <c r="D7440" s="6" t="s">
        <v>7586</v>
      </c>
      <c r="E7440" s="7"/>
      <c r="F7440" s="7"/>
      <c r="G7440" s="7"/>
      <c r="H7440" s="8">
        <v>0.0</v>
      </c>
      <c r="J7440" s="10"/>
    </row>
    <row r="7441">
      <c r="A7441" s="5" t="s">
        <v>7581</v>
      </c>
      <c r="B7441" s="5">
        <v>5.0</v>
      </c>
      <c r="C7441" s="5">
        <v>2.0</v>
      </c>
      <c r="D7441" s="6" t="s">
        <v>7587</v>
      </c>
      <c r="E7441" s="7"/>
      <c r="F7441" s="7"/>
      <c r="G7441" s="7"/>
      <c r="H7441" s="8">
        <v>1.0</v>
      </c>
      <c r="J7441" s="10"/>
    </row>
    <row r="7442">
      <c r="A7442" s="5" t="s">
        <v>7581</v>
      </c>
      <c r="B7442" s="5">
        <v>6.0</v>
      </c>
      <c r="C7442" s="5">
        <v>3.0</v>
      </c>
      <c r="D7442" s="6" t="s">
        <v>7588</v>
      </c>
      <c r="E7442" s="7"/>
      <c r="F7442" s="7"/>
      <c r="G7442" s="7"/>
      <c r="H7442" s="8">
        <v>0.0</v>
      </c>
      <c r="J7442" s="10"/>
    </row>
    <row r="7443">
      <c r="A7443" s="5" t="s">
        <v>7581</v>
      </c>
      <c r="B7443" s="5">
        <v>7.0</v>
      </c>
      <c r="C7443" s="5">
        <v>3.0</v>
      </c>
      <c r="D7443" s="6" t="s">
        <v>7589</v>
      </c>
      <c r="E7443" s="7"/>
      <c r="F7443" s="7"/>
      <c r="G7443" s="7"/>
      <c r="H7443" s="8">
        <v>1.0</v>
      </c>
      <c r="J7443" s="10"/>
    </row>
    <row r="7444">
      <c r="A7444" s="5" t="s">
        <v>7581</v>
      </c>
      <c r="B7444" s="5">
        <v>8.0</v>
      </c>
      <c r="C7444" s="5">
        <v>4.0</v>
      </c>
      <c r="D7444" s="6" t="s">
        <v>7590</v>
      </c>
      <c r="E7444" s="7"/>
      <c r="F7444" s="7"/>
      <c r="G7444" s="7"/>
      <c r="H7444" s="8">
        <v>0.0</v>
      </c>
      <c r="J7444" s="10"/>
    </row>
    <row r="7445">
      <c r="A7445" s="5" t="s">
        <v>7581</v>
      </c>
      <c r="B7445" s="5">
        <v>9.0</v>
      </c>
      <c r="C7445" s="5">
        <v>4.0</v>
      </c>
      <c r="D7445" s="6" t="s">
        <v>7591</v>
      </c>
      <c r="E7445" s="7"/>
      <c r="F7445" s="7"/>
      <c r="G7445" s="7"/>
      <c r="H7445" s="8">
        <v>1.0</v>
      </c>
      <c r="J7445" s="10"/>
    </row>
    <row r="7446">
      <c r="A7446" s="5" t="s">
        <v>7581</v>
      </c>
      <c r="B7446" s="5">
        <v>10.0</v>
      </c>
      <c r="C7446" s="5">
        <v>5.0</v>
      </c>
      <c r="D7446" s="6" t="s">
        <v>7592</v>
      </c>
      <c r="E7446" s="7"/>
      <c r="F7446" s="7"/>
      <c r="G7446" s="7"/>
      <c r="H7446" s="8">
        <v>0.0</v>
      </c>
      <c r="J7446" s="10"/>
    </row>
    <row r="7447">
      <c r="A7447" s="5" t="s">
        <v>7581</v>
      </c>
      <c r="B7447" s="5">
        <v>11.0</v>
      </c>
      <c r="C7447" s="5">
        <v>5.0</v>
      </c>
      <c r="D7447" s="6" t="s">
        <v>7593</v>
      </c>
      <c r="E7447" s="7"/>
      <c r="F7447" s="7"/>
      <c r="G7447" s="7"/>
      <c r="H7447" s="8">
        <v>1.0</v>
      </c>
      <c r="J7447" s="10"/>
    </row>
    <row r="7448">
      <c r="A7448" s="5" t="s">
        <v>7581</v>
      </c>
      <c r="B7448" s="5">
        <v>12.0</v>
      </c>
      <c r="C7448" s="5">
        <v>6.0</v>
      </c>
      <c r="D7448" s="6" t="s">
        <v>7594</v>
      </c>
      <c r="E7448" s="7"/>
      <c r="F7448" s="7"/>
      <c r="G7448" s="7"/>
      <c r="H7448" s="8">
        <v>0.0</v>
      </c>
      <c r="J7448" s="10"/>
    </row>
    <row r="7449">
      <c r="A7449" s="5" t="s">
        <v>7581</v>
      </c>
      <c r="B7449" s="5">
        <v>13.0</v>
      </c>
      <c r="C7449" s="5">
        <v>6.0</v>
      </c>
      <c r="D7449" s="6" t="s">
        <v>7595</v>
      </c>
      <c r="E7449" s="7"/>
      <c r="F7449" s="7"/>
      <c r="G7449" s="7"/>
      <c r="H7449" s="8">
        <v>1.0</v>
      </c>
      <c r="J7449" s="10"/>
    </row>
    <row r="7450">
      <c r="A7450" s="5" t="s">
        <v>7581</v>
      </c>
      <c r="B7450" s="5">
        <v>14.0</v>
      </c>
      <c r="C7450" s="5">
        <v>7.0</v>
      </c>
      <c r="D7450" s="6" t="s">
        <v>7596</v>
      </c>
      <c r="E7450" s="7"/>
      <c r="F7450" s="7"/>
      <c r="G7450" s="7"/>
      <c r="H7450" s="8">
        <v>0.0</v>
      </c>
      <c r="J7450" s="10"/>
    </row>
    <row r="7451">
      <c r="A7451" s="5" t="s">
        <v>7581</v>
      </c>
      <c r="B7451" s="5">
        <v>15.0</v>
      </c>
      <c r="C7451" s="5">
        <v>7.0</v>
      </c>
      <c r="D7451" s="6" t="s">
        <v>7597</v>
      </c>
      <c r="E7451" s="7"/>
      <c r="F7451" s="7"/>
      <c r="G7451" s="7"/>
      <c r="H7451" s="8">
        <v>1.0</v>
      </c>
      <c r="J7451" s="10"/>
    </row>
    <row r="7452">
      <c r="A7452" s="5" t="s">
        <v>7581</v>
      </c>
      <c r="B7452" s="5">
        <v>16.0</v>
      </c>
      <c r="C7452" s="5">
        <v>8.0</v>
      </c>
      <c r="D7452" s="6" t="s">
        <v>7598</v>
      </c>
      <c r="E7452" s="7"/>
      <c r="F7452" s="7"/>
      <c r="G7452" s="7"/>
      <c r="H7452" s="8">
        <v>0.0</v>
      </c>
      <c r="J7452" s="10"/>
    </row>
    <row r="7453">
      <c r="A7453" s="5" t="s">
        <v>7581</v>
      </c>
      <c r="B7453" s="5">
        <v>17.0</v>
      </c>
      <c r="C7453" s="5">
        <v>8.0</v>
      </c>
      <c r="D7453" s="6" t="s">
        <v>7599</v>
      </c>
      <c r="E7453" s="7"/>
      <c r="F7453" s="7"/>
      <c r="G7453" s="7"/>
      <c r="H7453" s="8">
        <v>1.0</v>
      </c>
      <c r="J7453" s="10"/>
    </row>
    <row r="7454">
      <c r="A7454" s="5" t="s">
        <v>7581</v>
      </c>
      <c r="B7454" s="5">
        <v>18.0</v>
      </c>
      <c r="C7454" s="5">
        <v>9.0</v>
      </c>
      <c r="D7454" s="6" t="s">
        <v>3574</v>
      </c>
      <c r="E7454" s="7"/>
      <c r="F7454" s="7"/>
      <c r="G7454" s="7"/>
      <c r="H7454" s="8">
        <v>0.0</v>
      </c>
      <c r="J7454" s="10"/>
    </row>
    <row r="7455">
      <c r="A7455" s="5" t="s">
        <v>7581</v>
      </c>
      <c r="B7455" s="5">
        <v>19.0</v>
      </c>
      <c r="C7455" s="5">
        <v>9.0</v>
      </c>
      <c r="D7455" s="6" t="s">
        <v>7600</v>
      </c>
      <c r="E7455" s="7"/>
      <c r="F7455" s="7"/>
      <c r="G7455" s="7"/>
      <c r="H7455" s="8">
        <v>1.0</v>
      </c>
      <c r="J7455" s="10"/>
    </row>
    <row r="7456">
      <c r="A7456" s="5" t="s">
        <v>7581</v>
      </c>
      <c r="B7456" s="5">
        <v>20.0</v>
      </c>
      <c r="C7456" s="5">
        <v>10.0</v>
      </c>
      <c r="D7456" s="6" t="s">
        <v>7601</v>
      </c>
      <c r="E7456" s="7"/>
      <c r="F7456" s="7"/>
      <c r="G7456" s="7"/>
      <c r="H7456" s="8">
        <v>0.0</v>
      </c>
      <c r="J7456" s="10"/>
    </row>
    <row r="7457">
      <c r="A7457" s="5" t="s">
        <v>7602</v>
      </c>
      <c r="B7457" s="5">
        <v>0.0</v>
      </c>
      <c r="C7457" s="5">
        <v>0.0</v>
      </c>
      <c r="D7457" s="6" t="s">
        <v>55</v>
      </c>
      <c r="E7457" s="7"/>
      <c r="F7457" s="7"/>
      <c r="G7457" s="7"/>
      <c r="H7457" s="8">
        <v>0.0</v>
      </c>
      <c r="J7457" s="10"/>
    </row>
    <row r="7458">
      <c r="A7458" s="5" t="s">
        <v>7602</v>
      </c>
      <c r="B7458" s="5">
        <v>1.0</v>
      </c>
      <c r="C7458" s="5">
        <v>0.0</v>
      </c>
      <c r="D7458" s="6" t="s">
        <v>7603</v>
      </c>
      <c r="E7458" s="7"/>
      <c r="F7458" s="7"/>
      <c r="G7458" s="7"/>
      <c r="H7458" s="8">
        <v>1.0</v>
      </c>
      <c r="J7458" s="10"/>
    </row>
    <row r="7459">
      <c r="A7459" s="5" t="s">
        <v>7602</v>
      </c>
      <c r="B7459" s="5">
        <v>2.0</v>
      </c>
      <c r="C7459" s="5">
        <v>1.0</v>
      </c>
      <c r="D7459" s="6" t="s">
        <v>7604</v>
      </c>
      <c r="E7459" s="7"/>
      <c r="F7459" s="7"/>
      <c r="G7459" s="7"/>
      <c r="H7459" s="8">
        <v>0.0</v>
      </c>
      <c r="J7459" s="10"/>
    </row>
    <row r="7460">
      <c r="A7460" s="5" t="s">
        <v>7602</v>
      </c>
      <c r="B7460" s="5">
        <v>3.0</v>
      </c>
      <c r="C7460" s="5">
        <v>1.0</v>
      </c>
      <c r="D7460" s="6" t="s">
        <v>7605</v>
      </c>
      <c r="E7460" s="7"/>
      <c r="F7460" s="7"/>
      <c r="G7460" s="7"/>
      <c r="H7460" s="8">
        <v>1.0</v>
      </c>
      <c r="J7460" s="10"/>
    </row>
    <row r="7461">
      <c r="A7461" s="5" t="s">
        <v>7602</v>
      </c>
      <c r="B7461" s="5">
        <v>4.0</v>
      </c>
      <c r="C7461" s="5">
        <v>2.0</v>
      </c>
      <c r="D7461" s="6" t="s">
        <v>7606</v>
      </c>
      <c r="E7461" s="7"/>
      <c r="F7461" s="7"/>
      <c r="G7461" s="7"/>
      <c r="H7461" s="8">
        <v>0.0</v>
      </c>
      <c r="J7461" s="10"/>
    </row>
    <row r="7462">
      <c r="A7462" s="5" t="s">
        <v>7602</v>
      </c>
      <c r="B7462" s="5">
        <v>5.0</v>
      </c>
      <c r="C7462" s="5">
        <v>2.0</v>
      </c>
      <c r="D7462" s="6" t="s">
        <v>7607</v>
      </c>
      <c r="E7462" s="7"/>
      <c r="F7462" s="7"/>
      <c r="G7462" s="7"/>
      <c r="H7462" s="8">
        <v>1.0</v>
      </c>
      <c r="J7462" s="10"/>
    </row>
    <row r="7463">
      <c r="A7463" s="5" t="s">
        <v>7602</v>
      </c>
      <c r="B7463" s="5">
        <v>6.0</v>
      </c>
      <c r="C7463" s="5">
        <v>3.0</v>
      </c>
      <c r="D7463" s="6" t="s">
        <v>7608</v>
      </c>
      <c r="E7463" s="7"/>
      <c r="F7463" s="7"/>
      <c r="G7463" s="7"/>
      <c r="H7463" s="8">
        <v>0.0</v>
      </c>
      <c r="J7463" s="10"/>
    </row>
    <row r="7464">
      <c r="A7464" s="5" t="s">
        <v>7602</v>
      </c>
      <c r="B7464" s="5">
        <v>7.0</v>
      </c>
      <c r="C7464" s="5">
        <v>3.0</v>
      </c>
      <c r="D7464" s="6" t="s">
        <v>7609</v>
      </c>
      <c r="E7464" s="7"/>
      <c r="F7464" s="7"/>
      <c r="G7464" s="7"/>
      <c r="H7464" s="8">
        <v>1.0</v>
      </c>
      <c r="J7464" s="10"/>
    </row>
    <row r="7465">
      <c r="A7465" s="5" t="s">
        <v>7602</v>
      </c>
      <c r="B7465" s="5">
        <v>8.0</v>
      </c>
      <c r="C7465" s="5">
        <v>4.0</v>
      </c>
      <c r="D7465" s="6" t="s">
        <v>7610</v>
      </c>
      <c r="E7465" s="7"/>
      <c r="F7465" s="7"/>
      <c r="G7465" s="7"/>
      <c r="H7465" s="8">
        <v>0.0</v>
      </c>
      <c r="J7465" s="10"/>
    </row>
    <row r="7466">
      <c r="A7466" s="5" t="s">
        <v>7602</v>
      </c>
      <c r="B7466" s="5">
        <v>9.0</v>
      </c>
      <c r="C7466" s="5">
        <v>4.0</v>
      </c>
      <c r="D7466" s="6" t="s">
        <v>7611</v>
      </c>
      <c r="E7466" s="7"/>
      <c r="F7466" s="7"/>
      <c r="G7466" s="7"/>
      <c r="H7466" s="8">
        <v>1.0</v>
      </c>
      <c r="J7466" s="10"/>
    </row>
    <row r="7467">
      <c r="A7467" s="5" t="s">
        <v>7602</v>
      </c>
      <c r="B7467" s="5">
        <v>10.0</v>
      </c>
      <c r="C7467" s="5">
        <v>5.0</v>
      </c>
      <c r="D7467" s="6" t="s">
        <v>7612</v>
      </c>
      <c r="E7467" s="7"/>
      <c r="F7467" s="7"/>
      <c r="G7467" s="7"/>
      <c r="H7467" s="8">
        <v>0.0</v>
      </c>
      <c r="J7467" s="10"/>
    </row>
    <row r="7468">
      <c r="A7468" s="5" t="s">
        <v>7602</v>
      </c>
      <c r="B7468" s="5">
        <v>11.0</v>
      </c>
      <c r="C7468" s="5">
        <v>5.0</v>
      </c>
      <c r="D7468" s="6" t="s">
        <v>7613</v>
      </c>
      <c r="E7468" s="7"/>
      <c r="F7468" s="7"/>
      <c r="G7468" s="7"/>
      <c r="H7468" s="8">
        <v>1.0</v>
      </c>
      <c r="J7468" s="10"/>
    </row>
    <row r="7469">
      <c r="A7469" s="5" t="s">
        <v>7602</v>
      </c>
      <c r="B7469" s="5">
        <v>12.0</v>
      </c>
      <c r="C7469" s="5">
        <v>6.0</v>
      </c>
      <c r="D7469" s="6" t="s">
        <v>7614</v>
      </c>
      <c r="E7469" s="7"/>
      <c r="F7469" s="7"/>
      <c r="G7469" s="7"/>
      <c r="H7469" s="8">
        <v>0.0</v>
      </c>
      <c r="J7469" s="10"/>
    </row>
    <row r="7470">
      <c r="A7470" s="5" t="s">
        <v>7602</v>
      </c>
      <c r="B7470" s="5">
        <v>13.0</v>
      </c>
      <c r="C7470" s="5">
        <v>6.0</v>
      </c>
      <c r="D7470" s="6" t="s">
        <v>7615</v>
      </c>
      <c r="E7470" s="7"/>
      <c r="F7470" s="7"/>
      <c r="G7470" s="7"/>
      <c r="H7470" s="8">
        <v>1.0</v>
      </c>
      <c r="J7470" s="10"/>
    </row>
    <row r="7471">
      <c r="A7471" s="5" t="s">
        <v>7602</v>
      </c>
      <c r="B7471" s="5">
        <v>14.0</v>
      </c>
      <c r="C7471" s="5">
        <v>7.0</v>
      </c>
      <c r="D7471" s="6" t="s">
        <v>7616</v>
      </c>
      <c r="E7471" s="7"/>
      <c r="F7471" s="7"/>
      <c r="G7471" s="7"/>
      <c r="H7471" s="8">
        <v>0.0</v>
      </c>
      <c r="J7471" s="10"/>
    </row>
    <row r="7472">
      <c r="A7472" s="5" t="s">
        <v>7602</v>
      </c>
      <c r="B7472" s="5">
        <v>15.0</v>
      </c>
      <c r="C7472" s="5">
        <v>7.0</v>
      </c>
      <c r="D7472" s="6" t="s">
        <v>7617</v>
      </c>
      <c r="E7472" s="7"/>
      <c r="F7472" s="7"/>
      <c r="G7472" s="7"/>
      <c r="H7472" s="8">
        <v>1.0</v>
      </c>
      <c r="J7472" s="10"/>
    </row>
    <row r="7473">
      <c r="A7473" s="5" t="s">
        <v>7602</v>
      </c>
      <c r="B7473" s="5">
        <v>16.0</v>
      </c>
      <c r="C7473" s="5">
        <v>8.0</v>
      </c>
      <c r="D7473" s="6" t="s">
        <v>7618</v>
      </c>
      <c r="E7473" s="7"/>
      <c r="F7473" s="7"/>
      <c r="G7473" s="7"/>
      <c r="H7473" s="8">
        <v>0.0</v>
      </c>
      <c r="J7473" s="10"/>
    </row>
    <row r="7474">
      <c r="A7474" s="5" t="s">
        <v>7602</v>
      </c>
      <c r="B7474" s="5">
        <v>17.0</v>
      </c>
      <c r="C7474" s="5">
        <v>8.0</v>
      </c>
      <c r="D7474" s="6" t="s">
        <v>7619</v>
      </c>
      <c r="E7474" s="7"/>
      <c r="F7474" s="7"/>
      <c r="G7474" s="7"/>
      <c r="H7474" s="8">
        <v>1.0</v>
      </c>
      <c r="J7474" s="10"/>
    </row>
    <row r="7475">
      <c r="A7475" s="5" t="s">
        <v>7602</v>
      </c>
      <c r="B7475" s="5">
        <v>18.0</v>
      </c>
      <c r="C7475" s="5">
        <v>9.0</v>
      </c>
      <c r="D7475" s="6" t="s">
        <v>7620</v>
      </c>
      <c r="E7475" s="7"/>
      <c r="F7475" s="7"/>
      <c r="G7475" s="7"/>
      <c r="H7475" s="8">
        <v>0.0</v>
      </c>
      <c r="J7475" s="10"/>
    </row>
    <row r="7476">
      <c r="A7476" s="5" t="s">
        <v>7602</v>
      </c>
      <c r="B7476" s="5">
        <v>19.0</v>
      </c>
      <c r="C7476" s="5">
        <v>9.0</v>
      </c>
      <c r="D7476" s="6" t="s">
        <v>7621</v>
      </c>
      <c r="E7476" s="7"/>
      <c r="F7476" s="7"/>
      <c r="G7476" s="7"/>
      <c r="H7476" s="8">
        <v>1.0</v>
      </c>
      <c r="J7476" s="10"/>
    </row>
    <row r="7477">
      <c r="A7477" s="5" t="s">
        <v>7622</v>
      </c>
      <c r="B7477" s="5">
        <v>0.0</v>
      </c>
      <c r="C7477" s="5">
        <v>0.0</v>
      </c>
      <c r="D7477" s="6" t="s">
        <v>7623</v>
      </c>
      <c r="E7477" s="7"/>
      <c r="F7477" s="7"/>
      <c r="G7477" s="7"/>
      <c r="H7477" s="8">
        <v>0.0</v>
      </c>
      <c r="J7477" s="10"/>
    </row>
    <row r="7478">
      <c r="A7478" s="5" t="s">
        <v>7622</v>
      </c>
      <c r="B7478" s="5">
        <v>1.0</v>
      </c>
      <c r="C7478" s="5">
        <v>0.0</v>
      </c>
      <c r="D7478" s="6" t="s">
        <v>7624</v>
      </c>
      <c r="E7478" s="7"/>
      <c r="F7478" s="7"/>
      <c r="G7478" s="7"/>
      <c r="H7478" s="8">
        <v>1.0</v>
      </c>
      <c r="J7478" s="10"/>
    </row>
    <row r="7479">
      <c r="A7479" s="5" t="s">
        <v>7622</v>
      </c>
      <c r="B7479" s="5">
        <v>2.0</v>
      </c>
      <c r="C7479" s="5">
        <v>1.0</v>
      </c>
      <c r="D7479" s="6" t="s">
        <v>7625</v>
      </c>
      <c r="E7479" s="7"/>
      <c r="F7479" s="7"/>
      <c r="G7479" s="7"/>
      <c r="H7479" s="8">
        <v>0.0</v>
      </c>
      <c r="J7479" s="10"/>
    </row>
    <row r="7480">
      <c r="A7480" s="5" t="s">
        <v>7622</v>
      </c>
      <c r="B7480" s="5">
        <v>3.0</v>
      </c>
      <c r="C7480" s="5">
        <v>1.0</v>
      </c>
      <c r="D7480" s="6" t="s">
        <v>7626</v>
      </c>
      <c r="E7480" s="7"/>
      <c r="F7480" s="7"/>
      <c r="G7480" s="7"/>
      <c r="H7480" s="8">
        <v>1.0</v>
      </c>
      <c r="J7480" s="10"/>
    </row>
    <row r="7481">
      <c r="A7481" s="5" t="s">
        <v>7622</v>
      </c>
      <c r="B7481" s="5">
        <v>4.0</v>
      </c>
      <c r="C7481" s="5">
        <v>2.0</v>
      </c>
      <c r="D7481" s="6" t="s">
        <v>7627</v>
      </c>
      <c r="E7481" s="7"/>
      <c r="F7481" s="7"/>
      <c r="G7481" s="7"/>
      <c r="H7481" s="8">
        <v>0.0</v>
      </c>
      <c r="J7481" s="10"/>
    </row>
    <row r="7482">
      <c r="A7482" s="5" t="s">
        <v>7622</v>
      </c>
      <c r="B7482" s="5">
        <v>5.0</v>
      </c>
      <c r="C7482" s="5">
        <v>2.0</v>
      </c>
      <c r="D7482" s="6" t="s">
        <v>7628</v>
      </c>
      <c r="E7482" s="7"/>
      <c r="F7482" s="7"/>
      <c r="G7482" s="7"/>
      <c r="H7482" s="8">
        <v>1.0</v>
      </c>
      <c r="J7482" s="10"/>
    </row>
    <row r="7483">
      <c r="A7483" s="5" t="s">
        <v>7622</v>
      </c>
      <c r="B7483" s="5">
        <v>6.0</v>
      </c>
      <c r="C7483" s="5">
        <v>3.0</v>
      </c>
      <c r="D7483" s="6" t="s">
        <v>7629</v>
      </c>
      <c r="E7483" s="7"/>
      <c r="F7483" s="7"/>
      <c r="G7483" s="7"/>
      <c r="H7483" s="8">
        <v>0.0</v>
      </c>
      <c r="J7483" s="10"/>
    </row>
    <row r="7484">
      <c r="A7484" s="5" t="s">
        <v>7622</v>
      </c>
      <c r="B7484" s="5">
        <v>7.0</v>
      </c>
      <c r="C7484" s="5">
        <v>3.0</v>
      </c>
      <c r="D7484" s="6" t="s">
        <v>7630</v>
      </c>
      <c r="E7484" s="7"/>
      <c r="F7484" s="7"/>
      <c r="G7484" s="7"/>
      <c r="H7484" s="8">
        <v>1.0</v>
      </c>
      <c r="J7484" s="10"/>
    </row>
    <row r="7485">
      <c r="A7485" s="5" t="s">
        <v>7622</v>
      </c>
      <c r="B7485" s="5">
        <v>8.0</v>
      </c>
      <c r="C7485" s="5">
        <v>4.0</v>
      </c>
      <c r="D7485" s="6" t="s">
        <v>7631</v>
      </c>
      <c r="E7485" s="7"/>
      <c r="F7485" s="7"/>
      <c r="G7485" s="7"/>
      <c r="H7485" s="8">
        <v>0.0</v>
      </c>
      <c r="J7485" s="10"/>
    </row>
    <row r="7486">
      <c r="A7486" s="5" t="s">
        <v>7622</v>
      </c>
      <c r="B7486" s="5">
        <v>9.0</v>
      </c>
      <c r="C7486" s="5">
        <v>4.0</v>
      </c>
      <c r="D7486" s="6" t="s">
        <v>7632</v>
      </c>
      <c r="E7486" s="7"/>
      <c r="F7486" s="7"/>
      <c r="G7486" s="7"/>
      <c r="H7486" s="8">
        <v>1.0</v>
      </c>
      <c r="J7486" s="10"/>
    </row>
    <row r="7487">
      <c r="A7487" s="5" t="s">
        <v>7622</v>
      </c>
      <c r="B7487" s="5">
        <v>10.0</v>
      </c>
      <c r="C7487" s="5">
        <v>5.0</v>
      </c>
      <c r="D7487" s="6" t="s">
        <v>7633</v>
      </c>
      <c r="E7487" s="7"/>
      <c r="F7487" s="7"/>
      <c r="G7487" s="7"/>
      <c r="H7487" s="8">
        <v>0.0</v>
      </c>
      <c r="J7487" s="10"/>
    </row>
    <row r="7488">
      <c r="A7488" s="5" t="s">
        <v>7622</v>
      </c>
      <c r="B7488" s="5">
        <v>11.0</v>
      </c>
      <c r="C7488" s="5">
        <v>5.0</v>
      </c>
      <c r="D7488" s="6" t="s">
        <v>7634</v>
      </c>
      <c r="E7488" s="7"/>
      <c r="F7488" s="7"/>
      <c r="G7488" s="7"/>
      <c r="H7488" s="8">
        <v>1.0</v>
      </c>
      <c r="J7488" s="10"/>
    </row>
    <row r="7489">
      <c r="A7489" s="5" t="s">
        <v>7622</v>
      </c>
      <c r="B7489" s="5">
        <v>12.0</v>
      </c>
      <c r="C7489" s="5">
        <v>6.0</v>
      </c>
      <c r="D7489" s="6" t="s">
        <v>7635</v>
      </c>
      <c r="E7489" s="7"/>
      <c r="F7489" s="7"/>
      <c r="G7489" s="7"/>
      <c r="H7489" s="8">
        <v>0.0</v>
      </c>
      <c r="J7489" s="10"/>
    </row>
    <row r="7490">
      <c r="A7490" s="5" t="s">
        <v>7622</v>
      </c>
      <c r="B7490" s="5">
        <v>13.0</v>
      </c>
      <c r="C7490" s="5">
        <v>6.0</v>
      </c>
      <c r="D7490" s="6" t="s">
        <v>7636</v>
      </c>
      <c r="E7490" s="7"/>
      <c r="F7490" s="7"/>
      <c r="G7490" s="7"/>
      <c r="H7490" s="8">
        <v>1.0</v>
      </c>
      <c r="J7490" s="10"/>
    </row>
    <row r="7491">
      <c r="A7491" s="5" t="s">
        <v>7622</v>
      </c>
      <c r="B7491" s="5">
        <v>14.0</v>
      </c>
      <c r="C7491" s="5">
        <v>7.0</v>
      </c>
      <c r="D7491" s="6" t="s">
        <v>7637</v>
      </c>
      <c r="E7491" s="7"/>
      <c r="F7491" s="7"/>
      <c r="G7491" s="7"/>
      <c r="H7491" s="8">
        <v>0.0</v>
      </c>
      <c r="J7491" s="10"/>
    </row>
    <row r="7492">
      <c r="A7492" s="5" t="s">
        <v>7622</v>
      </c>
      <c r="B7492" s="5">
        <v>15.0</v>
      </c>
      <c r="C7492" s="5">
        <v>7.0</v>
      </c>
      <c r="D7492" s="6" t="s">
        <v>7638</v>
      </c>
      <c r="E7492" s="7"/>
      <c r="F7492" s="7"/>
      <c r="G7492" s="7"/>
      <c r="H7492" s="8">
        <v>1.0</v>
      </c>
      <c r="J7492" s="10"/>
    </row>
    <row r="7493">
      <c r="A7493" s="5" t="s">
        <v>7622</v>
      </c>
      <c r="B7493" s="5">
        <v>16.0</v>
      </c>
      <c r="C7493" s="5">
        <v>8.0</v>
      </c>
      <c r="D7493" s="6" t="s">
        <v>7639</v>
      </c>
      <c r="E7493" s="7"/>
      <c r="F7493" s="7"/>
      <c r="G7493" s="7"/>
      <c r="H7493" s="8">
        <v>0.0</v>
      </c>
      <c r="J7493" s="10"/>
    </row>
    <row r="7494">
      <c r="A7494" s="5" t="s">
        <v>7622</v>
      </c>
      <c r="B7494" s="5">
        <v>17.0</v>
      </c>
      <c r="C7494" s="5">
        <v>8.0</v>
      </c>
      <c r="D7494" s="6" t="s">
        <v>7640</v>
      </c>
      <c r="E7494" s="7"/>
      <c r="F7494" s="7"/>
      <c r="G7494" s="7"/>
      <c r="H7494" s="8">
        <v>1.0</v>
      </c>
      <c r="J7494" s="10"/>
    </row>
    <row r="7495">
      <c r="A7495" s="5" t="s">
        <v>7622</v>
      </c>
      <c r="B7495" s="5">
        <v>18.0</v>
      </c>
      <c r="C7495" s="5">
        <v>9.0</v>
      </c>
      <c r="D7495" s="6" t="s">
        <v>7641</v>
      </c>
      <c r="E7495" s="7"/>
      <c r="F7495" s="7"/>
      <c r="G7495" s="7"/>
      <c r="H7495" s="8">
        <v>0.0</v>
      </c>
      <c r="J7495" s="10"/>
    </row>
    <row r="7496">
      <c r="A7496" s="5" t="s">
        <v>7622</v>
      </c>
      <c r="B7496" s="5">
        <v>19.0</v>
      </c>
      <c r="C7496" s="5">
        <v>9.0</v>
      </c>
      <c r="D7496" s="6" t="s">
        <v>7642</v>
      </c>
      <c r="E7496" s="7"/>
      <c r="F7496" s="7"/>
      <c r="G7496" s="7"/>
      <c r="H7496" s="8">
        <v>1.0</v>
      </c>
      <c r="J7496" s="10"/>
    </row>
    <row r="7497">
      <c r="A7497" s="5" t="s">
        <v>7622</v>
      </c>
      <c r="B7497" s="5">
        <v>20.0</v>
      </c>
      <c r="C7497" s="5">
        <v>10.0</v>
      </c>
      <c r="D7497" s="6" t="s">
        <v>7643</v>
      </c>
      <c r="E7497" s="7"/>
      <c r="F7497" s="7"/>
      <c r="G7497" s="7"/>
      <c r="H7497" s="8">
        <v>0.0</v>
      </c>
      <c r="J7497" s="10"/>
    </row>
    <row r="7498">
      <c r="A7498" s="5" t="s">
        <v>7622</v>
      </c>
      <c r="B7498" s="5">
        <v>21.0</v>
      </c>
      <c r="C7498" s="5">
        <v>10.0</v>
      </c>
      <c r="D7498" s="6" t="s">
        <v>7644</v>
      </c>
      <c r="E7498" s="7"/>
      <c r="F7498" s="7"/>
      <c r="G7498" s="7"/>
      <c r="H7498" s="8">
        <v>1.0</v>
      </c>
      <c r="J7498" s="10"/>
    </row>
    <row r="7499">
      <c r="A7499" s="5" t="s">
        <v>7645</v>
      </c>
      <c r="B7499" s="5">
        <v>0.0</v>
      </c>
      <c r="C7499" s="5">
        <v>0.0</v>
      </c>
      <c r="D7499" s="6" t="s">
        <v>7646</v>
      </c>
      <c r="E7499" s="7"/>
      <c r="F7499" s="7"/>
      <c r="G7499" s="7"/>
      <c r="H7499" s="8">
        <v>0.0</v>
      </c>
      <c r="J7499" s="10"/>
    </row>
    <row r="7500">
      <c r="A7500" s="5" t="s">
        <v>7645</v>
      </c>
      <c r="B7500" s="5">
        <v>1.0</v>
      </c>
      <c r="C7500" s="5">
        <v>0.0</v>
      </c>
      <c r="D7500" s="6" t="s">
        <v>7647</v>
      </c>
      <c r="E7500" s="7"/>
      <c r="F7500" s="7"/>
      <c r="G7500" s="7"/>
      <c r="H7500" s="8">
        <v>1.0</v>
      </c>
      <c r="J7500" s="10"/>
    </row>
    <row r="7501">
      <c r="A7501" s="5" t="s">
        <v>7645</v>
      </c>
      <c r="B7501" s="5">
        <v>2.0</v>
      </c>
      <c r="C7501" s="5">
        <v>1.0</v>
      </c>
      <c r="D7501" s="6" t="s">
        <v>7648</v>
      </c>
      <c r="E7501" s="7"/>
      <c r="F7501" s="7"/>
      <c r="G7501" s="7"/>
      <c r="H7501" s="8">
        <v>0.0</v>
      </c>
      <c r="J7501" s="10"/>
    </row>
    <row r="7502">
      <c r="A7502" s="5" t="s">
        <v>7645</v>
      </c>
      <c r="B7502" s="5">
        <v>3.0</v>
      </c>
      <c r="C7502" s="5">
        <v>1.0</v>
      </c>
      <c r="D7502" s="6" t="s">
        <v>7649</v>
      </c>
      <c r="E7502" s="7"/>
      <c r="F7502" s="7"/>
      <c r="G7502" s="7"/>
      <c r="H7502" s="8">
        <v>1.0</v>
      </c>
      <c r="J7502" s="10"/>
    </row>
    <row r="7503">
      <c r="A7503" s="5" t="s">
        <v>7645</v>
      </c>
      <c r="B7503" s="5">
        <v>4.0</v>
      </c>
      <c r="C7503" s="5">
        <v>2.0</v>
      </c>
      <c r="D7503" s="6" t="s">
        <v>7650</v>
      </c>
      <c r="E7503" s="7"/>
      <c r="F7503" s="7"/>
      <c r="G7503" s="7"/>
      <c r="H7503" s="8">
        <v>0.0</v>
      </c>
      <c r="J7503" s="10"/>
    </row>
    <row r="7504">
      <c r="A7504" s="5" t="s">
        <v>7645</v>
      </c>
      <c r="B7504" s="5">
        <v>5.0</v>
      </c>
      <c r="C7504" s="5">
        <v>2.0</v>
      </c>
      <c r="D7504" s="6" t="s">
        <v>7651</v>
      </c>
      <c r="E7504" s="7"/>
      <c r="F7504" s="7"/>
      <c r="G7504" s="7"/>
      <c r="H7504" s="8">
        <v>1.0</v>
      </c>
      <c r="J7504" s="10"/>
    </row>
    <row r="7505">
      <c r="A7505" s="5" t="s">
        <v>7645</v>
      </c>
      <c r="B7505" s="5">
        <v>6.0</v>
      </c>
      <c r="C7505" s="5">
        <v>3.0</v>
      </c>
      <c r="D7505" s="6" t="s">
        <v>7652</v>
      </c>
      <c r="E7505" s="7"/>
      <c r="F7505" s="7"/>
      <c r="G7505" s="7"/>
      <c r="H7505" s="8">
        <v>0.0</v>
      </c>
      <c r="J7505" s="10"/>
    </row>
    <row r="7506">
      <c r="A7506" s="5" t="s">
        <v>7645</v>
      </c>
      <c r="B7506" s="5">
        <v>7.0</v>
      </c>
      <c r="C7506" s="5">
        <v>3.0</v>
      </c>
      <c r="D7506" s="6" t="s">
        <v>7653</v>
      </c>
      <c r="E7506" s="7"/>
      <c r="F7506" s="7"/>
      <c r="G7506" s="7"/>
      <c r="H7506" s="8">
        <v>1.0</v>
      </c>
      <c r="J7506" s="10"/>
    </row>
    <row r="7507">
      <c r="A7507" s="5" t="s">
        <v>7645</v>
      </c>
      <c r="B7507" s="5">
        <v>8.0</v>
      </c>
      <c r="C7507" s="5">
        <v>4.0</v>
      </c>
      <c r="D7507" s="6" t="s">
        <v>7654</v>
      </c>
      <c r="E7507" s="7"/>
      <c r="F7507" s="7"/>
      <c r="G7507" s="7"/>
      <c r="H7507" s="8">
        <v>0.0</v>
      </c>
      <c r="J7507" s="10"/>
    </row>
    <row r="7508">
      <c r="A7508" s="5" t="s">
        <v>7645</v>
      </c>
      <c r="B7508" s="5">
        <v>9.0</v>
      </c>
      <c r="C7508" s="5">
        <v>4.0</v>
      </c>
      <c r="D7508" s="6" t="s">
        <v>7655</v>
      </c>
      <c r="E7508" s="7"/>
      <c r="F7508" s="7"/>
      <c r="G7508" s="7"/>
      <c r="H7508" s="8">
        <v>1.0</v>
      </c>
      <c r="J7508" s="10"/>
    </row>
    <row r="7509">
      <c r="A7509" s="5" t="s">
        <v>7645</v>
      </c>
      <c r="B7509" s="5">
        <v>10.0</v>
      </c>
      <c r="C7509" s="5">
        <v>5.0</v>
      </c>
      <c r="D7509" s="6" t="s">
        <v>7656</v>
      </c>
      <c r="E7509" s="7"/>
      <c r="F7509" s="7"/>
      <c r="G7509" s="7"/>
      <c r="H7509" s="8">
        <v>0.0</v>
      </c>
      <c r="J7509" s="10"/>
    </row>
    <row r="7510">
      <c r="A7510" s="5" t="s">
        <v>7645</v>
      </c>
      <c r="B7510" s="5">
        <v>11.0</v>
      </c>
      <c r="C7510" s="5">
        <v>5.0</v>
      </c>
      <c r="D7510" s="6" t="s">
        <v>7657</v>
      </c>
      <c r="E7510" s="7"/>
      <c r="F7510" s="7"/>
      <c r="G7510" s="7"/>
      <c r="H7510" s="8">
        <v>1.0</v>
      </c>
      <c r="J7510" s="10"/>
    </row>
    <row r="7511">
      <c r="A7511" s="5" t="s">
        <v>7645</v>
      </c>
      <c r="B7511" s="5">
        <v>12.0</v>
      </c>
      <c r="C7511" s="5">
        <v>6.0</v>
      </c>
      <c r="D7511" s="6" t="s">
        <v>7658</v>
      </c>
      <c r="E7511" s="7"/>
      <c r="F7511" s="7"/>
      <c r="G7511" s="7"/>
      <c r="H7511" s="8">
        <v>0.0</v>
      </c>
      <c r="J7511" s="10"/>
    </row>
    <row r="7512">
      <c r="A7512" s="5" t="s">
        <v>7645</v>
      </c>
      <c r="B7512" s="5">
        <v>13.0</v>
      </c>
      <c r="C7512" s="5">
        <v>6.0</v>
      </c>
      <c r="D7512" s="6" t="s">
        <v>7659</v>
      </c>
      <c r="E7512" s="7"/>
      <c r="F7512" s="7"/>
      <c r="G7512" s="7"/>
      <c r="H7512" s="8">
        <v>1.0</v>
      </c>
      <c r="J7512" s="10"/>
    </row>
    <row r="7513">
      <c r="A7513" s="5" t="s">
        <v>7645</v>
      </c>
      <c r="B7513" s="5">
        <v>14.0</v>
      </c>
      <c r="C7513" s="5">
        <v>7.0</v>
      </c>
      <c r="D7513" s="6" t="s">
        <v>7660</v>
      </c>
      <c r="E7513" s="7"/>
      <c r="F7513" s="7"/>
      <c r="G7513" s="7"/>
      <c r="H7513" s="8">
        <v>0.0</v>
      </c>
      <c r="J7513" s="10"/>
    </row>
    <row r="7514">
      <c r="A7514" s="5" t="s">
        <v>7645</v>
      </c>
      <c r="B7514" s="5">
        <v>15.0</v>
      </c>
      <c r="C7514" s="5">
        <v>7.0</v>
      </c>
      <c r="D7514" s="6" t="s">
        <v>7661</v>
      </c>
      <c r="E7514" s="7"/>
      <c r="F7514" s="7"/>
      <c r="G7514" s="7"/>
      <c r="H7514" s="8">
        <v>1.0</v>
      </c>
      <c r="J7514" s="10"/>
    </row>
    <row r="7515">
      <c r="A7515" s="5" t="s">
        <v>7645</v>
      </c>
      <c r="B7515" s="5">
        <v>16.0</v>
      </c>
      <c r="C7515" s="5">
        <v>8.0</v>
      </c>
      <c r="D7515" s="6" t="s">
        <v>7662</v>
      </c>
      <c r="E7515" s="7"/>
      <c r="F7515" s="7"/>
      <c r="G7515" s="7"/>
      <c r="H7515" s="8">
        <v>0.0</v>
      </c>
      <c r="J7515" s="10"/>
    </row>
    <row r="7516">
      <c r="A7516" s="5" t="s">
        <v>7645</v>
      </c>
      <c r="B7516" s="5">
        <v>17.0</v>
      </c>
      <c r="C7516" s="5">
        <v>8.0</v>
      </c>
      <c r="D7516" s="6" t="s">
        <v>7663</v>
      </c>
      <c r="E7516" s="7"/>
      <c r="F7516" s="7"/>
      <c r="G7516" s="7"/>
      <c r="H7516" s="8">
        <v>1.0</v>
      </c>
      <c r="J7516" s="10"/>
    </row>
    <row r="7517">
      <c r="A7517" s="5" t="s">
        <v>7645</v>
      </c>
      <c r="B7517" s="5">
        <v>18.0</v>
      </c>
      <c r="C7517" s="5">
        <v>9.0</v>
      </c>
      <c r="D7517" s="6" t="s">
        <v>7664</v>
      </c>
      <c r="E7517" s="7"/>
      <c r="F7517" s="7"/>
      <c r="G7517" s="7"/>
      <c r="H7517" s="8">
        <v>0.0</v>
      </c>
      <c r="J7517" s="10"/>
    </row>
    <row r="7518">
      <c r="A7518" s="5" t="s">
        <v>7645</v>
      </c>
      <c r="B7518" s="5">
        <v>19.0</v>
      </c>
      <c r="C7518" s="5">
        <v>9.0</v>
      </c>
      <c r="D7518" s="6" t="s">
        <v>7665</v>
      </c>
      <c r="E7518" s="7"/>
      <c r="F7518" s="7"/>
      <c r="G7518" s="7"/>
      <c r="H7518" s="8">
        <v>1.0</v>
      </c>
      <c r="J7518" s="10"/>
    </row>
    <row r="7519">
      <c r="A7519" s="5" t="s">
        <v>7645</v>
      </c>
      <c r="B7519" s="5">
        <v>20.0</v>
      </c>
      <c r="C7519" s="5">
        <v>10.0</v>
      </c>
      <c r="D7519" s="6" t="s">
        <v>7666</v>
      </c>
      <c r="E7519" s="7"/>
      <c r="F7519" s="7"/>
      <c r="G7519" s="7"/>
      <c r="H7519" s="8">
        <v>0.0</v>
      </c>
      <c r="J7519" s="10"/>
    </row>
    <row r="7520">
      <c r="A7520" s="5" t="s">
        <v>7645</v>
      </c>
      <c r="B7520" s="5">
        <v>21.0</v>
      </c>
      <c r="C7520" s="5">
        <v>10.0</v>
      </c>
      <c r="D7520" s="6" t="s">
        <v>7667</v>
      </c>
      <c r="E7520" s="7"/>
      <c r="F7520" s="7"/>
      <c r="G7520" s="7"/>
      <c r="H7520" s="8">
        <v>1.0</v>
      </c>
      <c r="J7520" s="10"/>
    </row>
    <row r="7521">
      <c r="A7521" s="5" t="s">
        <v>7668</v>
      </c>
      <c r="B7521" s="5">
        <v>0.0</v>
      </c>
      <c r="C7521" s="5">
        <v>0.0</v>
      </c>
      <c r="D7521" s="6" t="s">
        <v>7669</v>
      </c>
      <c r="E7521" s="7"/>
      <c r="F7521" s="7"/>
      <c r="G7521" s="7"/>
      <c r="H7521" s="8">
        <v>0.0</v>
      </c>
      <c r="J7521" s="10"/>
    </row>
    <row r="7522">
      <c r="A7522" s="5" t="s">
        <v>7668</v>
      </c>
      <c r="B7522" s="5">
        <v>1.0</v>
      </c>
      <c r="C7522" s="5">
        <v>0.0</v>
      </c>
      <c r="D7522" s="6" t="s">
        <v>7670</v>
      </c>
      <c r="E7522" s="7"/>
      <c r="F7522" s="7"/>
      <c r="G7522" s="7"/>
      <c r="H7522" s="8">
        <v>1.0</v>
      </c>
      <c r="J7522" s="10"/>
    </row>
    <row r="7523">
      <c r="A7523" s="5" t="s">
        <v>7668</v>
      </c>
      <c r="B7523" s="5">
        <v>2.0</v>
      </c>
      <c r="C7523" s="5">
        <v>1.0</v>
      </c>
      <c r="D7523" s="6" t="s">
        <v>561</v>
      </c>
      <c r="E7523" s="7"/>
      <c r="F7523" s="7"/>
      <c r="G7523" s="7"/>
      <c r="H7523" s="8">
        <v>0.0</v>
      </c>
      <c r="J7523" s="10"/>
    </row>
    <row r="7524">
      <c r="A7524" s="5" t="s">
        <v>7668</v>
      </c>
      <c r="B7524" s="5">
        <v>3.0</v>
      </c>
      <c r="C7524" s="5">
        <v>1.0</v>
      </c>
      <c r="D7524" s="6" t="s">
        <v>7671</v>
      </c>
      <c r="E7524" s="7"/>
      <c r="F7524" s="7"/>
      <c r="G7524" s="7"/>
      <c r="H7524" s="8">
        <v>1.0</v>
      </c>
      <c r="J7524" s="10"/>
    </row>
    <row r="7525">
      <c r="A7525" s="5" t="s">
        <v>7668</v>
      </c>
      <c r="B7525" s="5">
        <v>4.0</v>
      </c>
      <c r="C7525" s="5">
        <v>2.0</v>
      </c>
      <c r="D7525" s="6" t="s">
        <v>7672</v>
      </c>
      <c r="E7525" s="7"/>
      <c r="F7525" s="7"/>
      <c r="G7525" s="7"/>
      <c r="H7525" s="8">
        <v>0.0</v>
      </c>
      <c r="J7525" s="10"/>
    </row>
    <row r="7526">
      <c r="A7526" s="5" t="s">
        <v>7668</v>
      </c>
      <c r="B7526" s="5">
        <v>5.0</v>
      </c>
      <c r="C7526" s="5">
        <v>2.0</v>
      </c>
      <c r="D7526" s="6" t="s">
        <v>7673</v>
      </c>
      <c r="E7526" s="7"/>
      <c r="F7526" s="7"/>
      <c r="G7526" s="7"/>
      <c r="H7526" s="8">
        <v>1.0</v>
      </c>
      <c r="J7526" s="10"/>
    </row>
    <row r="7527">
      <c r="A7527" s="5" t="s">
        <v>7668</v>
      </c>
      <c r="B7527" s="5">
        <v>6.0</v>
      </c>
      <c r="C7527" s="5">
        <v>3.0</v>
      </c>
      <c r="D7527" s="6" t="s">
        <v>7674</v>
      </c>
      <c r="E7527" s="7"/>
      <c r="F7527" s="7"/>
      <c r="G7527" s="7"/>
      <c r="H7527" s="8">
        <v>0.0</v>
      </c>
      <c r="J7527" s="10"/>
    </row>
    <row r="7528">
      <c r="A7528" s="5" t="s">
        <v>7668</v>
      </c>
      <c r="B7528" s="5">
        <v>7.0</v>
      </c>
      <c r="C7528" s="5">
        <v>3.0</v>
      </c>
      <c r="D7528" s="6" t="s">
        <v>7675</v>
      </c>
      <c r="E7528" s="7"/>
      <c r="F7528" s="7"/>
      <c r="G7528" s="7"/>
      <c r="H7528" s="8">
        <v>1.0</v>
      </c>
      <c r="J7528" s="10"/>
    </row>
    <row r="7529">
      <c r="A7529" s="5" t="s">
        <v>7668</v>
      </c>
      <c r="B7529" s="5">
        <v>8.0</v>
      </c>
      <c r="C7529" s="5">
        <v>4.0</v>
      </c>
      <c r="D7529" s="6" t="s">
        <v>7676</v>
      </c>
      <c r="E7529" s="7"/>
      <c r="F7529" s="7"/>
      <c r="G7529" s="7"/>
      <c r="H7529" s="8">
        <v>0.0</v>
      </c>
      <c r="J7529" s="10"/>
    </row>
    <row r="7530">
      <c r="A7530" s="5" t="s">
        <v>7668</v>
      </c>
      <c r="B7530" s="5">
        <v>9.0</v>
      </c>
      <c r="C7530" s="5">
        <v>4.0</v>
      </c>
      <c r="D7530" s="6" t="s">
        <v>7677</v>
      </c>
      <c r="E7530" s="7"/>
      <c r="F7530" s="7"/>
      <c r="G7530" s="7"/>
      <c r="H7530" s="8">
        <v>1.0</v>
      </c>
      <c r="J7530" s="10"/>
    </row>
    <row r="7531">
      <c r="A7531" s="5" t="s">
        <v>7668</v>
      </c>
      <c r="B7531" s="5">
        <v>10.0</v>
      </c>
      <c r="C7531" s="5">
        <v>5.0</v>
      </c>
      <c r="D7531" s="6" t="s">
        <v>7678</v>
      </c>
      <c r="E7531" s="7"/>
      <c r="F7531" s="7"/>
      <c r="G7531" s="7"/>
      <c r="H7531" s="8">
        <v>0.0</v>
      </c>
      <c r="J7531" s="10"/>
    </row>
    <row r="7532">
      <c r="A7532" s="5" t="s">
        <v>7668</v>
      </c>
      <c r="B7532" s="5">
        <v>11.0</v>
      </c>
      <c r="C7532" s="5">
        <v>5.0</v>
      </c>
      <c r="D7532" s="6" t="s">
        <v>7679</v>
      </c>
      <c r="E7532" s="7"/>
      <c r="F7532" s="7"/>
      <c r="G7532" s="7"/>
      <c r="H7532" s="8">
        <v>1.0</v>
      </c>
      <c r="J7532" s="10"/>
    </row>
    <row r="7533">
      <c r="A7533" s="5" t="s">
        <v>7668</v>
      </c>
      <c r="B7533" s="5">
        <v>12.0</v>
      </c>
      <c r="C7533" s="5">
        <v>6.0</v>
      </c>
      <c r="D7533" s="6" t="s">
        <v>7680</v>
      </c>
      <c r="E7533" s="7"/>
      <c r="F7533" s="7"/>
      <c r="G7533" s="7"/>
      <c r="H7533" s="8">
        <v>0.0</v>
      </c>
      <c r="J7533" s="10"/>
    </row>
    <row r="7534">
      <c r="A7534" s="5" t="s">
        <v>7668</v>
      </c>
      <c r="B7534" s="5">
        <v>13.0</v>
      </c>
      <c r="C7534" s="5">
        <v>6.0</v>
      </c>
      <c r="D7534" s="6" t="s">
        <v>7681</v>
      </c>
      <c r="E7534" s="7"/>
      <c r="F7534" s="7"/>
      <c r="G7534" s="7"/>
      <c r="H7534" s="8">
        <v>1.0</v>
      </c>
      <c r="J7534" s="10"/>
    </row>
    <row r="7535">
      <c r="A7535" s="5" t="s">
        <v>7668</v>
      </c>
      <c r="B7535" s="5">
        <v>14.0</v>
      </c>
      <c r="C7535" s="5">
        <v>7.0</v>
      </c>
      <c r="D7535" s="6" t="s">
        <v>7682</v>
      </c>
      <c r="E7535" s="7"/>
      <c r="F7535" s="7"/>
      <c r="G7535" s="7"/>
      <c r="H7535" s="8">
        <v>0.0</v>
      </c>
      <c r="J7535" s="10"/>
    </row>
    <row r="7536">
      <c r="A7536" s="5" t="s">
        <v>7668</v>
      </c>
      <c r="B7536" s="5">
        <v>15.0</v>
      </c>
      <c r="C7536" s="5">
        <v>7.0</v>
      </c>
      <c r="D7536" s="6" t="s">
        <v>7683</v>
      </c>
      <c r="E7536" s="7"/>
      <c r="F7536" s="7"/>
      <c r="G7536" s="7"/>
      <c r="H7536" s="8">
        <v>1.0</v>
      </c>
      <c r="J7536" s="10"/>
    </row>
    <row r="7537">
      <c r="A7537" s="5" t="s">
        <v>7668</v>
      </c>
      <c r="B7537" s="5">
        <v>16.0</v>
      </c>
      <c r="C7537" s="5">
        <v>8.0</v>
      </c>
      <c r="D7537" s="6" t="s">
        <v>7684</v>
      </c>
      <c r="E7537" s="7"/>
      <c r="F7537" s="7"/>
      <c r="G7537" s="7"/>
      <c r="H7537" s="8">
        <v>0.0</v>
      </c>
      <c r="J7537" s="10"/>
    </row>
    <row r="7538">
      <c r="A7538" s="5" t="s">
        <v>7668</v>
      </c>
      <c r="B7538" s="5">
        <v>17.0</v>
      </c>
      <c r="C7538" s="5">
        <v>8.0</v>
      </c>
      <c r="D7538" s="6" t="s">
        <v>7685</v>
      </c>
      <c r="E7538" s="7"/>
      <c r="F7538" s="7"/>
      <c r="G7538" s="7"/>
      <c r="H7538" s="8">
        <v>1.0</v>
      </c>
      <c r="J7538" s="10"/>
    </row>
    <row r="7539">
      <c r="A7539" s="5" t="s">
        <v>7668</v>
      </c>
      <c r="B7539" s="5">
        <v>18.0</v>
      </c>
      <c r="C7539" s="5">
        <v>9.0</v>
      </c>
      <c r="D7539" s="6" t="s">
        <v>7686</v>
      </c>
      <c r="E7539" s="7"/>
      <c r="F7539" s="7"/>
      <c r="G7539" s="7"/>
      <c r="H7539" s="8">
        <v>0.0</v>
      </c>
      <c r="J7539" s="10"/>
    </row>
    <row r="7540">
      <c r="A7540" s="5" t="s">
        <v>7668</v>
      </c>
      <c r="B7540" s="5">
        <v>19.0</v>
      </c>
      <c r="C7540" s="5">
        <v>9.0</v>
      </c>
      <c r="D7540" s="6" t="s">
        <v>7687</v>
      </c>
      <c r="E7540" s="7"/>
      <c r="F7540" s="7"/>
      <c r="G7540" s="7"/>
      <c r="H7540" s="8">
        <v>1.0</v>
      </c>
      <c r="J7540" s="10"/>
    </row>
    <row r="7541">
      <c r="A7541" s="5" t="s">
        <v>7688</v>
      </c>
      <c r="B7541" s="5">
        <v>0.0</v>
      </c>
      <c r="C7541" s="5">
        <v>0.0</v>
      </c>
      <c r="D7541" s="6" t="s">
        <v>7689</v>
      </c>
      <c r="E7541" s="7"/>
      <c r="F7541" s="7"/>
      <c r="G7541" s="7"/>
      <c r="H7541" s="8">
        <v>0.0</v>
      </c>
      <c r="J7541" s="10"/>
    </row>
    <row r="7542">
      <c r="A7542" s="5" t="s">
        <v>7688</v>
      </c>
      <c r="B7542" s="5">
        <v>1.0</v>
      </c>
      <c r="C7542" s="5">
        <v>0.0</v>
      </c>
      <c r="D7542" s="6" t="s">
        <v>7690</v>
      </c>
      <c r="E7542" s="7"/>
      <c r="F7542" s="7"/>
      <c r="G7542" s="7"/>
      <c r="H7542" s="8">
        <v>1.0</v>
      </c>
      <c r="J7542" s="10"/>
    </row>
    <row r="7543">
      <c r="A7543" s="5" t="s">
        <v>7688</v>
      </c>
      <c r="B7543" s="5">
        <v>2.0</v>
      </c>
      <c r="C7543" s="5">
        <v>1.0</v>
      </c>
      <c r="D7543" s="6" t="s">
        <v>7691</v>
      </c>
      <c r="E7543" s="7"/>
      <c r="F7543" s="7"/>
      <c r="G7543" s="7"/>
      <c r="H7543" s="8">
        <v>0.0</v>
      </c>
      <c r="J7543" s="10"/>
    </row>
    <row r="7544">
      <c r="A7544" s="5" t="s">
        <v>7688</v>
      </c>
      <c r="B7544" s="5">
        <v>3.0</v>
      </c>
      <c r="C7544" s="5">
        <v>1.0</v>
      </c>
      <c r="D7544" s="6" t="s">
        <v>7692</v>
      </c>
      <c r="E7544" s="7"/>
      <c r="F7544" s="7"/>
      <c r="G7544" s="7"/>
      <c r="H7544" s="8">
        <v>1.0</v>
      </c>
      <c r="J7544" s="10"/>
    </row>
    <row r="7545">
      <c r="A7545" s="5" t="s">
        <v>7688</v>
      </c>
      <c r="B7545" s="5">
        <v>4.0</v>
      </c>
      <c r="C7545" s="5">
        <v>2.0</v>
      </c>
      <c r="D7545" s="6" t="s">
        <v>7693</v>
      </c>
      <c r="E7545" s="7"/>
      <c r="F7545" s="7"/>
      <c r="G7545" s="7"/>
      <c r="H7545" s="8">
        <v>0.0</v>
      </c>
      <c r="J7545" s="10"/>
    </row>
    <row r="7546">
      <c r="A7546" s="5" t="s">
        <v>7688</v>
      </c>
      <c r="B7546" s="5">
        <v>5.0</v>
      </c>
      <c r="C7546" s="5">
        <v>2.0</v>
      </c>
      <c r="D7546" s="6" t="s">
        <v>7694</v>
      </c>
      <c r="E7546" s="7"/>
      <c r="F7546" s="7"/>
      <c r="G7546" s="7"/>
      <c r="H7546" s="8">
        <v>1.0</v>
      </c>
      <c r="J7546" s="10"/>
    </row>
    <row r="7547">
      <c r="A7547" s="5" t="s">
        <v>7688</v>
      </c>
      <c r="B7547" s="5">
        <v>6.0</v>
      </c>
      <c r="C7547" s="5">
        <v>3.0</v>
      </c>
      <c r="D7547" s="6" t="s">
        <v>7695</v>
      </c>
      <c r="E7547" s="7"/>
      <c r="F7547" s="7"/>
      <c r="G7547" s="7"/>
      <c r="H7547" s="8">
        <v>0.0</v>
      </c>
      <c r="J7547" s="10"/>
    </row>
    <row r="7548">
      <c r="A7548" s="5" t="s">
        <v>7688</v>
      </c>
      <c r="B7548" s="5">
        <v>7.0</v>
      </c>
      <c r="C7548" s="5">
        <v>3.0</v>
      </c>
      <c r="D7548" s="6" t="s">
        <v>7696</v>
      </c>
      <c r="E7548" s="7"/>
      <c r="F7548" s="7"/>
      <c r="G7548" s="7"/>
      <c r="H7548" s="8">
        <v>1.0</v>
      </c>
      <c r="J7548" s="10"/>
    </row>
    <row r="7549">
      <c r="A7549" s="5" t="s">
        <v>7688</v>
      </c>
      <c r="B7549" s="5">
        <v>8.0</v>
      </c>
      <c r="C7549" s="5">
        <v>4.0</v>
      </c>
      <c r="D7549" s="6" t="s">
        <v>7697</v>
      </c>
      <c r="E7549" s="7"/>
      <c r="F7549" s="7"/>
      <c r="G7549" s="7"/>
      <c r="H7549" s="8">
        <v>0.0</v>
      </c>
      <c r="J7549" s="10"/>
    </row>
    <row r="7550">
      <c r="A7550" s="5" t="s">
        <v>7688</v>
      </c>
      <c r="B7550" s="5">
        <v>9.0</v>
      </c>
      <c r="C7550" s="5">
        <v>4.0</v>
      </c>
      <c r="D7550" s="6" t="s">
        <v>7698</v>
      </c>
      <c r="E7550" s="7"/>
      <c r="F7550" s="7"/>
      <c r="G7550" s="7"/>
      <c r="H7550" s="8">
        <v>1.0</v>
      </c>
      <c r="J7550" s="10"/>
    </row>
    <row r="7551">
      <c r="A7551" s="5" t="s">
        <v>7688</v>
      </c>
      <c r="B7551" s="5">
        <v>10.0</v>
      </c>
      <c r="C7551" s="5">
        <v>5.0</v>
      </c>
      <c r="D7551" s="6" t="s">
        <v>7699</v>
      </c>
      <c r="E7551" s="7"/>
      <c r="F7551" s="7"/>
      <c r="G7551" s="7"/>
      <c r="H7551" s="8">
        <v>0.0</v>
      </c>
      <c r="J7551" s="10"/>
    </row>
    <row r="7552">
      <c r="A7552" s="5" t="s">
        <v>7688</v>
      </c>
      <c r="B7552" s="5">
        <v>11.0</v>
      </c>
      <c r="C7552" s="5">
        <v>5.0</v>
      </c>
      <c r="D7552" s="6" t="s">
        <v>7700</v>
      </c>
      <c r="E7552" s="7"/>
      <c r="F7552" s="7"/>
      <c r="G7552" s="7"/>
      <c r="H7552" s="8">
        <v>1.0</v>
      </c>
      <c r="J7552" s="10"/>
    </row>
    <row r="7553">
      <c r="A7553" s="5" t="s">
        <v>7688</v>
      </c>
      <c r="B7553" s="5">
        <v>12.0</v>
      </c>
      <c r="C7553" s="5">
        <v>6.0</v>
      </c>
      <c r="D7553" s="6" t="s">
        <v>7701</v>
      </c>
      <c r="E7553" s="7"/>
      <c r="F7553" s="7"/>
      <c r="G7553" s="7"/>
      <c r="H7553" s="8">
        <v>0.0</v>
      </c>
      <c r="J7553" s="10"/>
    </row>
    <row r="7554">
      <c r="A7554" s="5" t="s">
        <v>7688</v>
      </c>
      <c r="B7554" s="5">
        <v>13.0</v>
      </c>
      <c r="C7554" s="5">
        <v>6.0</v>
      </c>
      <c r="D7554" s="6" t="s">
        <v>7702</v>
      </c>
      <c r="E7554" s="7"/>
      <c r="F7554" s="7"/>
      <c r="G7554" s="7"/>
      <c r="H7554" s="8">
        <v>1.0</v>
      </c>
      <c r="J7554" s="10"/>
    </row>
    <row r="7555">
      <c r="A7555" s="5" t="s">
        <v>7688</v>
      </c>
      <c r="B7555" s="5">
        <v>14.0</v>
      </c>
      <c r="C7555" s="5">
        <v>7.0</v>
      </c>
      <c r="D7555" s="6" t="s">
        <v>7703</v>
      </c>
      <c r="E7555" s="7"/>
      <c r="F7555" s="7"/>
      <c r="G7555" s="7"/>
      <c r="H7555" s="8">
        <v>0.0</v>
      </c>
      <c r="J7555" s="10"/>
    </row>
    <row r="7556">
      <c r="A7556" s="5" t="s">
        <v>7688</v>
      </c>
      <c r="B7556" s="5">
        <v>15.0</v>
      </c>
      <c r="C7556" s="5">
        <v>7.0</v>
      </c>
      <c r="D7556" s="6" t="s">
        <v>7704</v>
      </c>
      <c r="E7556" s="7"/>
      <c r="F7556" s="7"/>
      <c r="G7556" s="7"/>
      <c r="H7556" s="8">
        <v>1.0</v>
      </c>
      <c r="J7556" s="10"/>
    </row>
    <row r="7557">
      <c r="A7557" s="5" t="s">
        <v>7688</v>
      </c>
      <c r="B7557" s="5">
        <v>16.0</v>
      </c>
      <c r="C7557" s="5">
        <v>8.0</v>
      </c>
      <c r="D7557" s="6" t="s">
        <v>7705</v>
      </c>
      <c r="E7557" s="7"/>
      <c r="F7557" s="7"/>
      <c r="G7557" s="7"/>
      <c r="H7557" s="8">
        <v>0.0</v>
      </c>
      <c r="J7557" s="10"/>
    </row>
    <row r="7558">
      <c r="A7558" s="5" t="s">
        <v>7688</v>
      </c>
      <c r="B7558" s="5">
        <v>17.0</v>
      </c>
      <c r="C7558" s="5">
        <v>8.0</v>
      </c>
      <c r="D7558" s="6" t="s">
        <v>7706</v>
      </c>
      <c r="E7558" s="7"/>
      <c r="F7558" s="7"/>
      <c r="G7558" s="7"/>
      <c r="H7558" s="8">
        <v>1.0</v>
      </c>
      <c r="J7558" s="10"/>
    </row>
    <row r="7559">
      <c r="A7559" s="5" t="s">
        <v>7688</v>
      </c>
      <c r="B7559" s="5">
        <v>18.0</v>
      </c>
      <c r="C7559" s="5">
        <v>9.0</v>
      </c>
      <c r="D7559" s="6" t="s">
        <v>7707</v>
      </c>
      <c r="E7559" s="7"/>
      <c r="F7559" s="7"/>
      <c r="G7559" s="7"/>
      <c r="H7559" s="8">
        <v>0.0</v>
      </c>
      <c r="J7559" s="10"/>
    </row>
    <row r="7560">
      <c r="A7560" s="5" t="s">
        <v>7688</v>
      </c>
      <c r="B7560" s="5">
        <v>19.0</v>
      </c>
      <c r="C7560" s="5">
        <v>9.0</v>
      </c>
      <c r="D7560" s="6" t="s">
        <v>7708</v>
      </c>
      <c r="E7560" s="7"/>
      <c r="F7560" s="7"/>
      <c r="G7560" s="7"/>
      <c r="H7560" s="8">
        <v>1.0</v>
      </c>
      <c r="J7560" s="10"/>
    </row>
    <row r="7561">
      <c r="A7561" s="5" t="s">
        <v>7709</v>
      </c>
      <c r="B7561" s="5">
        <v>0.0</v>
      </c>
      <c r="C7561" s="5">
        <v>0.0</v>
      </c>
      <c r="D7561" s="6" t="s">
        <v>508</v>
      </c>
      <c r="E7561" s="7"/>
      <c r="F7561" s="7"/>
      <c r="G7561" s="7"/>
      <c r="H7561" s="8">
        <v>0.0</v>
      </c>
      <c r="J7561" s="10"/>
    </row>
    <row r="7562">
      <c r="A7562" s="5" t="s">
        <v>7709</v>
      </c>
      <c r="B7562" s="5">
        <v>1.0</v>
      </c>
      <c r="C7562" s="5">
        <v>0.0</v>
      </c>
      <c r="D7562" s="6" t="s">
        <v>7710</v>
      </c>
      <c r="E7562" s="7"/>
      <c r="F7562" s="7"/>
      <c r="G7562" s="7"/>
      <c r="H7562" s="8">
        <v>1.0</v>
      </c>
      <c r="J7562" s="10"/>
    </row>
    <row r="7563">
      <c r="A7563" s="5" t="s">
        <v>7709</v>
      </c>
      <c r="B7563" s="5">
        <v>2.0</v>
      </c>
      <c r="C7563" s="5">
        <v>1.0</v>
      </c>
      <c r="D7563" s="6" t="s">
        <v>7711</v>
      </c>
      <c r="E7563" s="7"/>
      <c r="F7563" s="7"/>
      <c r="G7563" s="7"/>
      <c r="H7563" s="8">
        <v>0.0</v>
      </c>
      <c r="J7563" s="10"/>
    </row>
    <row r="7564">
      <c r="A7564" s="5" t="s">
        <v>7709</v>
      </c>
      <c r="B7564" s="5">
        <v>3.0</v>
      </c>
      <c r="C7564" s="5">
        <v>1.0</v>
      </c>
      <c r="D7564" s="6" t="s">
        <v>7712</v>
      </c>
      <c r="E7564" s="7"/>
      <c r="F7564" s="7"/>
      <c r="G7564" s="7"/>
      <c r="H7564" s="8">
        <v>1.0</v>
      </c>
      <c r="J7564" s="10"/>
    </row>
    <row r="7565">
      <c r="A7565" s="5" t="s">
        <v>7709</v>
      </c>
      <c r="B7565" s="5">
        <v>4.0</v>
      </c>
      <c r="C7565" s="5">
        <v>2.0</v>
      </c>
      <c r="D7565" s="6" t="s">
        <v>7713</v>
      </c>
      <c r="E7565" s="7"/>
      <c r="F7565" s="7"/>
      <c r="G7565" s="7"/>
      <c r="H7565" s="8">
        <v>0.0</v>
      </c>
      <c r="J7565" s="10"/>
    </row>
    <row r="7566">
      <c r="A7566" s="5" t="s">
        <v>7709</v>
      </c>
      <c r="B7566" s="5">
        <v>5.0</v>
      </c>
      <c r="C7566" s="5">
        <v>2.0</v>
      </c>
      <c r="D7566" s="6" t="s">
        <v>7714</v>
      </c>
      <c r="E7566" s="7"/>
      <c r="F7566" s="7"/>
      <c r="G7566" s="7"/>
      <c r="H7566" s="8">
        <v>1.0</v>
      </c>
      <c r="J7566" s="10"/>
    </row>
    <row r="7567">
      <c r="A7567" s="5" t="s">
        <v>7709</v>
      </c>
      <c r="B7567" s="5">
        <v>6.0</v>
      </c>
      <c r="C7567" s="5">
        <v>3.0</v>
      </c>
      <c r="D7567" s="6" t="s">
        <v>7715</v>
      </c>
      <c r="E7567" s="7"/>
      <c r="F7567" s="7"/>
      <c r="G7567" s="7"/>
      <c r="H7567" s="8">
        <v>0.0</v>
      </c>
      <c r="J7567" s="10"/>
    </row>
    <row r="7568">
      <c r="A7568" s="5" t="s">
        <v>7709</v>
      </c>
      <c r="B7568" s="5">
        <v>7.0</v>
      </c>
      <c r="C7568" s="5">
        <v>3.0</v>
      </c>
      <c r="D7568" s="6" t="s">
        <v>7716</v>
      </c>
      <c r="E7568" s="7"/>
      <c r="F7568" s="7"/>
      <c r="G7568" s="7"/>
      <c r="H7568" s="8">
        <v>1.0</v>
      </c>
      <c r="J7568" s="10"/>
    </row>
    <row r="7569">
      <c r="A7569" s="5" t="s">
        <v>7709</v>
      </c>
      <c r="B7569" s="5">
        <v>8.0</v>
      </c>
      <c r="C7569" s="5">
        <v>4.0</v>
      </c>
      <c r="D7569" s="6" t="s">
        <v>7717</v>
      </c>
      <c r="E7569" s="7"/>
      <c r="F7569" s="7"/>
      <c r="G7569" s="7"/>
      <c r="H7569" s="8">
        <v>0.0</v>
      </c>
      <c r="J7569" s="10"/>
    </row>
    <row r="7570">
      <c r="A7570" s="5" t="s">
        <v>7709</v>
      </c>
      <c r="B7570" s="5">
        <v>9.0</v>
      </c>
      <c r="C7570" s="5">
        <v>4.0</v>
      </c>
      <c r="D7570" s="6" t="s">
        <v>7718</v>
      </c>
      <c r="E7570" s="7"/>
      <c r="F7570" s="7"/>
      <c r="G7570" s="7"/>
      <c r="H7570" s="8">
        <v>1.0</v>
      </c>
      <c r="J7570" s="10"/>
    </row>
    <row r="7571">
      <c r="A7571" s="5" t="s">
        <v>7709</v>
      </c>
      <c r="B7571" s="5">
        <v>10.0</v>
      </c>
      <c r="C7571" s="5">
        <v>5.0</v>
      </c>
      <c r="D7571" s="6" t="s">
        <v>7719</v>
      </c>
      <c r="E7571" s="7"/>
      <c r="F7571" s="7"/>
      <c r="G7571" s="7"/>
      <c r="H7571" s="8">
        <v>0.0</v>
      </c>
      <c r="J7571" s="10"/>
    </row>
    <row r="7572">
      <c r="A7572" s="5" t="s">
        <v>7709</v>
      </c>
      <c r="B7572" s="5">
        <v>11.0</v>
      </c>
      <c r="C7572" s="5">
        <v>5.0</v>
      </c>
      <c r="D7572" s="6" t="s">
        <v>7720</v>
      </c>
      <c r="E7572" s="7"/>
      <c r="F7572" s="7"/>
      <c r="G7572" s="7"/>
      <c r="H7572" s="8">
        <v>1.0</v>
      </c>
      <c r="J7572" s="10"/>
    </row>
    <row r="7573">
      <c r="A7573" s="5" t="s">
        <v>7709</v>
      </c>
      <c r="B7573" s="5">
        <v>12.0</v>
      </c>
      <c r="C7573" s="5">
        <v>6.0</v>
      </c>
      <c r="D7573" s="6" t="s">
        <v>7721</v>
      </c>
      <c r="E7573" s="7"/>
      <c r="F7573" s="7"/>
      <c r="G7573" s="7"/>
      <c r="H7573" s="8">
        <v>0.0</v>
      </c>
      <c r="J7573" s="10"/>
    </row>
    <row r="7574">
      <c r="A7574" s="5" t="s">
        <v>7709</v>
      </c>
      <c r="B7574" s="5">
        <v>13.0</v>
      </c>
      <c r="C7574" s="5">
        <v>6.0</v>
      </c>
      <c r="D7574" s="6" t="s">
        <v>7722</v>
      </c>
      <c r="E7574" s="7"/>
      <c r="F7574" s="7"/>
      <c r="G7574" s="7"/>
      <c r="H7574" s="8">
        <v>1.0</v>
      </c>
      <c r="J7574" s="10"/>
    </row>
    <row r="7575">
      <c r="A7575" s="5" t="s">
        <v>7709</v>
      </c>
      <c r="B7575" s="5">
        <v>14.0</v>
      </c>
      <c r="C7575" s="5">
        <v>7.0</v>
      </c>
      <c r="D7575" s="6" t="s">
        <v>7723</v>
      </c>
      <c r="E7575" s="7"/>
      <c r="F7575" s="7"/>
      <c r="G7575" s="7"/>
      <c r="H7575" s="8">
        <v>0.0</v>
      </c>
      <c r="J7575" s="10"/>
    </row>
    <row r="7576">
      <c r="A7576" s="5" t="s">
        <v>7709</v>
      </c>
      <c r="B7576" s="5">
        <v>15.0</v>
      </c>
      <c r="C7576" s="5">
        <v>7.0</v>
      </c>
      <c r="D7576" s="6" t="s">
        <v>7724</v>
      </c>
      <c r="E7576" s="7"/>
      <c r="F7576" s="7"/>
      <c r="G7576" s="7"/>
      <c r="H7576" s="8">
        <v>1.0</v>
      </c>
      <c r="J7576" s="10"/>
    </row>
    <row r="7577">
      <c r="A7577" s="5" t="s">
        <v>7709</v>
      </c>
      <c r="B7577" s="5">
        <v>16.0</v>
      </c>
      <c r="C7577" s="5">
        <v>8.0</v>
      </c>
      <c r="D7577" s="6" t="s">
        <v>7725</v>
      </c>
      <c r="E7577" s="7"/>
      <c r="F7577" s="7"/>
      <c r="G7577" s="7"/>
      <c r="H7577" s="8">
        <v>0.0</v>
      </c>
      <c r="J7577" s="10"/>
    </row>
    <row r="7578">
      <c r="A7578" s="5" t="s">
        <v>7709</v>
      </c>
      <c r="B7578" s="5">
        <v>17.0</v>
      </c>
      <c r="C7578" s="5">
        <v>8.0</v>
      </c>
      <c r="D7578" s="6" t="s">
        <v>7726</v>
      </c>
      <c r="E7578" s="7"/>
      <c r="F7578" s="7"/>
      <c r="G7578" s="7"/>
      <c r="H7578" s="8">
        <v>1.0</v>
      </c>
      <c r="J7578" s="10"/>
    </row>
    <row r="7579">
      <c r="A7579" s="5" t="s">
        <v>7709</v>
      </c>
      <c r="B7579" s="5">
        <v>18.0</v>
      </c>
      <c r="C7579" s="5">
        <v>9.0</v>
      </c>
      <c r="D7579" s="6" t="s">
        <v>7727</v>
      </c>
      <c r="E7579" s="7"/>
      <c r="F7579" s="7"/>
      <c r="G7579" s="7"/>
      <c r="H7579" s="8">
        <v>0.0</v>
      </c>
      <c r="J7579" s="10"/>
    </row>
    <row r="7580">
      <c r="A7580" s="5" t="s">
        <v>7709</v>
      </c>
      <c r="B7580" s="5">
        <v>19.0</v>
      </c>
      <c r="C7580" s="5">
        <v>9.0</v>
      </c>
      <c r="D7580" s="6" t="s">
        <v>7728</v>
      </c>
      <c r="E7580" s="7"/>
      <c r="F7580" s="7"/>
      <c r="G7580" s="7"/>
      <c r="H7580" s="8">
        <v>1.0</v>
      </c>
      <c r="J7580" s="10"/>
    </row>
    <row r="7581">
      <c r="A7581" s="5" t="s">
        <v>7729</v>
      </c>
      <c r="B7581" s="5">
        <v>0.0</v>
      </c>
      <c r="C7581" s="5">
        <v>0.0</v>
      </c>
      <c r="D7581" s="6" t="s">
        <v>7730</v>
      </c>
      <c r="E7581" s="7"/>
      <c r="F7581" s="7"/>
      <c r="G7581" s="7"/>
      <c r="H7581" s="8">
        <v>0.0</v>
      </c>
      <c r="J7581" s="10"/>
    </row>
    <row r="7582">
      <c r="A7582" s="5" t="s">
        <v>7729</v>
      </c>
      <c r="B7582" s="5">
        <v>1.0</v>
      </c>
      <c r="C7582" s="5">
        <v>0.0</v>
      </c>
      <c r="D7582" s="6" t="s">
        <v>7731</v>
      </c>
      <c r="E7582" s="7"/>
      <c r="F7582" s="7"/>
      <c r="G7582" s="7"/>
      <c r="H7582" s="8">
        <v>1.0</v>
      </c>
      <c r="J7582" s="10"/>
    </row>
    <row r="7583">
      <c r="A7583" s="5" t="s">
        <v>7729</v>
      </c>
      <c r="B7583" s="5">
        <v>2.0</v>
      </c>
      <c r="C7583" s="5">
        <v>1.0</v>
      </c>
      <c r="D7583" s="6" t="s">
        <v>7732</v>
      </c>
      <c r="E7583" s="7"/>
      <c r="F7583" s="7"/>
      <c r="G7583" s="7"/>
      <c r="H7583" s="8">
        <v>0.0</v>
      </c>
      <c r="J7583" s="10"/>
    </row>
    <row r="7584">
      <c r="A7584" s="5" t="s">
        <v>7729</v>
      </c>
      <c r="B7584" s="5">
        <v>3.0</v>
      </c>
      <c r="C7584" s="5">
        <v>1.0</v>
      </c>
      <c r="D7584" s="6" t="s">
        <v>7733</v>
      </c>
      <c r="E7584" s="7"/>
      <c r="F7584" s="7"/>
      <c r="G7584" s="7"/>
      <c r="H7584" s="8">
        <v>1.0</v>
      </c>
      <c r="J7584" s="10"/>
    </row>
    <row r="7585">
      <c r="A7585" s="5" t="s">
        <v>7729</v>
      </c>
      <c r="B7585" s="5">
        <v>4.0</v>
      </c>
      <c r="C7585" s="5">
        <v>2.0</v>
      </c>
      <c r="D7585" s="6" t="s">
        <v>7734</v>
      </c>
      <c r="E7585" s="7"/>
      <c r="F7585" s="7"/>
      <c r="G7585" s="7"/>
      <c r="H7585" s="8">
        <v>0.0</v>
      </c>
      <c r="J7585" s="10"/>
    </row>
    <row r="7586">
      <c r="A7586" s="5" t="s">
        <v>7729</v>
      </c>
      <c r="B7586" s="5">
        <v>5.0</v>
      </c>
      <c r="C7586" s="5">
        <v>2.0</v>
      </c>
      <c r="D7586" s="6" t="s">
        <v>7735</v>
      </c>
      <c r="E7586" s="7"/>
      <c r="F7586" s="7"/>
      <c r="G7586" s="7"/>
      <c r="H7586" s="8">
        <v>1.0</v>
      </c>
      <c r="J7586" s="10"/>
    </row>
    <row r="7587">
      <c r="A7587" s="5" t="s">
        <v>7729</v>
      </c>
      <c r="B7587" s="5">
        <v>6.0</v>
      </c>
      <c r="C7587" s="5">
        <v>3.0</v>
      </c>
      <c r="D7587" s="6" t="s">
        <v>7736</v>
      </c>
      <c r="E7587" s="7"/>
      <c r="F7587" s="7"/>
      <c r="G7587" s="7"/>
      <c r="H7587" s="8">
        <v>0.0</v>
      </c>
      <c r="J7587" s="10"/>
    </row>
    <row r="7588">
      <c r="A7588" s="5" t="s">
        <v>7729</v>
      </c>
      <c r="B7588" s="5">
        <v>7.0</v>
      </c>
      <c r="C7588" s="5">
        <v>3.0</v>
      </c>
      <c r="D7588" s="6" t="s">
        <v>7737</v>
      </c>
      <c r="E7588" s="7"/>
      <c r="F7588" s="7"/>
      <c r="G7588" s="7"/>
      <c r="H7588" s="8">
        <v>1.0</v>
      </c>
      <c r="J7588" s="10"/>
    </row>
    <row r="7589">
      <c r="A7589" s="5" t="s">
        <v>7729</v>
      </c>
      <c r="B7589" s="5">
        <v>8.0</v>
      </c>
      <c r="C7589" s="5">
        <v>4.0</v>
      </c>
      <c r="D7589" s="6" t="s">
        <v>7738</v>
      </c>
      <c r="E7589" s="7"/>
      <c r="F7589" s="7"/>
      <c r="G7589" s="7"/>
      <c r="H7589" s="8">
        <v>0.0</v>
      </c>
      <c r="J7589" s="10"/>
    </row>
    <row r="7590">
      <c r="A7590" s="5" t="s">
        <v>7729</v>
      </c>
      <c r="B7590" s="5">
        <v>9.0</v>
      </c>
      <c r="C7590" s="5">
        <v>4.0</v>
      </c>
      <c r="D7590" s="6" t="s">
        <v>7739</v>
      </c>
      <c r="E7590" s="7"/>
      <c r="F7590" s="7"/>
      <c r="G7590" s="7"/>
      <c r="H7590" s="8">
        <v>1.0</v>
      </c>
      <c r="J7590" s="10"/>
    </row>
    <row r="7591">
      <c r="A7591" s="5" t="s">
        <v>7729</v>
      </c>
      <c r="B7591" s="5">
        <v>10.0</v>
      </c>
      <c r="C7591" s="5">
        <v>5.0</v>
      </c>
      <c r="D7591" s="6" t="s">
        <v>7740</v>
      </c>
      <c r="E7591" s="7"/>
      <c r="F7591" s="7"/>
      <c r="G7591" s="7"/>
      <c r="H7591" s="8">
        <v>0.0</v>
      </c>
      <c r="J7591" s="10"/>
    </row>
    <row r="7592">
      <c r="A7592" s="5" t="s">
        <v>7729</v>
      </c>
      <c r="B7592" s="5">
        <v>11.0</v>
      </c>
      <c r="C7592" s="5">
        <v>5.0</v>
      </c>
      <c r="D7592" s="6" t="s">
        <v>7741</v>
      </c>
      <c r="E7592" s="7"/>
      <c r="F7592" s="7"/>
      <c r="G7592" s="7"/>
      <c r="H7592" s="8">
        <v>1.0</v>
      </c>
      <c r="J7592" s="10"/>
    </row>
    <row r="7593">
      <c r="A7593" s="5" t="s">
        <v>7729</v>
      </c>
      <c r="B7593" s="5">
        <v>12.0</v>
      </c>
      <c r="C7593" s="5">
        <v>6.0</v>
      </c>
      <c r="D7593" s="6" t="s">
        <v>7742</v>
      </c>
      <c r="E7593" s="7"/>
      <c r="F7593" s="7"/>
      <c r="G7593" s="7"/>
      <c r="H7593" s="8">
        <v>0.0</v>
      </c>
      <c r="J7593" s="10"/>
    </row>
    <row r="7594">
      <c r="A7594" s="5" t="s">
        <v>7729</v>
      </c>
      <c r="B7594" s="5">
        <v>13.0</v>
      </c>
      <c r="C7594" s="5">
        <v>6.0</v>
      </c>
      <c r="D7594" s="6" t="s">
        <v>7743</v>
      </c>
      <c r="E7594" s="7"/>
      <c r="F7594" s="7"/>
      <c r="G7594" s="7"/>
      <c r="H7594" s="8">
        <v>1.0</v>
      </c>
      <c r="J7594" s="10"/>
    </row>
    <row r="7595">
      <c r="A7595" s="5" t="s">
        <v>7729</v>
      </c>
      <c r="B7595" s="5">
        <v>14.0</v>
      </c>
      <c r="C7595" s="5">
        <v>7.0</v>
      </c>
      <c r="D7595" s="6" t="s">
        <v>7744</v>
      </c>
      <c r="E7595" s="7"/>
      <c r="F7595" s="7"/>
      <c r="G7595" s="7"/>
      <c r="H7595" s="8">
        <v>0.0</v>
      </c>
      <c r="J7595" s="10"/>
    </row>
    <row r="7596">
      <c r="A7596" s="5" t="s">
        <v>7729</v>
      </c>
      <c r="B7596" s="5">
        <v>15.0</v>
      </c>
      <c r="C7596" s="5">
        <v>7.0</v>
      </c>
      <c r="D7596" s="6" t="s">
        <v>7745</v>
      </c>
      <c r="E7596" s="7"/>
      <c r="F7596" s="7"/>
      <c r="G7596" s="7"/>
      <c r="H7596" s="8">
        <v>1.0</v>
      </c>
      <c r="J7596" s="10"/>
    </row>
    <row r="7597">
      <c r="A7597" s="5" t="s">
        <v>7729</v>
      </c>
      <c r="B7597" s="5">
        <v>16.0</v>
      </c>
      <c r="C7597" s="5">
        <v>8.0</v>
      </c>
      <c r="D7597" s="6" t="s">
        <v>7746</v>
      </c>
      <c r="E7597" s="7"/>
      <c r="F7597" s="7"/>
      <c r="G7597" s="7"/>
      <c r="H7597" s="8">
        <v>0.0</v>
      </c>
      <c r="J7597" s="10"/>
    </row>
    <row r="7598">
      <c r="A7598" s="5" t="s">
        <v>7729</v>
      </c>
      <c r="B7598" s="5">
        <v>17.0</v>
      </c>
      <c r="C7598" s="5">
        <v>8.0</v>
      </c>
      <c r="D7598" s="6" t="s">
        <v>7747</v>
      </c>
      <c r="E7598" s="7"/>
      <c r="F7598" s="7"/>
      <c r="G7598" s="7"/>
      <c r="H7598" s="8">
        <v>1.0</v>
      </c>
      <c r="J7598" s="10"/>
    </row>
    <row r="7599">
      <c r="A7599" s="5" t="s">
        <v>7729</v>
      </c>
      <c r="B7599" s="5">
        <v>18.0</v>
      </c>
      <c r="C7599" s="5">
        <v>9.0</v>
      </c>
      <c r="D7599" s="6" t="s">
        <v>7748</v>
      </c>
      <c r="E7599" s="7"/>
      <c r="F7599" s="7"/>
      <c r="G7599" s="7"/>
      <c r="H7599" s="8">
        <v>0.0</v>
      </c>
      <c r="J7599" s="10"/>
    </row>
    <row r="7600">
      <c r="A7600" s="5" t="s">
        <v>7729</v>
      </c>
      <c r="B7600" s="5">
        <v>19.0</v>
      </c>
      <c r="C7600" s="5">
        <v>9.0</v>
      </c>
      <c r="D7600" s="6" t="s">
        <v>7749</v>
      </c>
      <c r="E7600" s="7"/>
      <c r="F7600" s="7"/>
      <c r="G7600" s="7"/>
      <c r="H7600" s="8">
        <v>1.0</v>
      </c>
      <c r="J7600" s="10"/>
    </row>
    <row r="7601">
      <c r="A7601" s="5" t="s">
        <v>7750</v>
      </c>
      <c r="B7601" s="5">
        <v>0.0</v>
      </c>
      <c r="C7601" s="5">
        <v>0.0</v>
      </c>
      <c r="D7601" s="6" t="s">
        <v>7751</v>
      </c>
      <c r="E7601" s="7"/>
      <c r="F7601" s="7"/>
      <c r="G7601" s="7"/>
      <c r="H7601" s="8">
        <v>0.0</v>
      </c>
      <c r="J7601" s="10"/>
    </row>
    <row r="7602">
      <c r="A7602" s="5" t="s">
        <v>7750</v>
      </c>
      <c r="B7602" s="5">
        <v>1.0</v>
      </c>
      <c r="C7602" s="5">
        <v>0.0</v>
      </c>
      <c r="D7602" s="6" t="s">
        <v>7752</v>
      </c>
      <c r="E7602" s="7"/>
      <c r="F7602" s="7"/>
      <c r="G7602" s="7"/>
      <c r="H7602" s="8">
        <v>1.0</v>
      </c>
      <c r="J7602" s="10"/>
    </row>
    <row r="7603">
      <c r="A7603" s="5" t="s">
        <v>7750</v>
      </c>
      <c r="B7603" s="5">
        <v>2.0</v>
      </c>
      <c r="C7603" s="5">
        <v>1.0</v>
      </c>
      <c r="D7603" s="6" t="s">
        <v>7753</v>
      </c>
      <c r="E7603" s="7"/>
      <c r="F7603" s="7"/>
      <c r="G7603" s="7"/>
      <c r="H7603" s="8">
        <v>0.0</v>
      </c>
      <c r="J7603" s="10"/>
    </row>
    <row r="7604">
      <c r="A7604" s="5" t="s">
        <v>7750</v>
      </c>
      <c r="B7604" s="5">
        <v>3.0</v>
      </c>
      <c r="C7604" s="5">
        <v>1.0</v>
      </c>
      <c r="D7604" s="6" t="s">
        <v>7754</v>
      </c>
      <c r="E7604" s="7"/>
      <c r="F7604" s="7"/>
      <c r="G7604" s="7"/>
      <c r="H7604" s="8">
        <v>1.0</v>
      </c>
      <c r="J7604" s="10"/>
    </row>
    <row r="7605">
      <c r="A7605" s="5" t="s">
        <v>7750</v>
      </c>
      <c r="B7605" s="5">
        <v>4.0</v>
      </c>
      <c r="C7605" s="5">
        <v>2.0</v>
      </c>
      <c r="D7605" s="6" t="s">
        <v>7755</v>
      </c>
      <c r="E7605" s="7"/>
      <c r="F7605" s="7"/>
      <c r="G7605" s="7"/>
      <c r="H7605" s="8">
        <v>0.0</v>
      </c>
      <c r="J7605" s="10"/>
    </row>
    <row r="7606">
      <c r="A7606" s="5" t="s">
        <v>7750</v>
      </c>
      <c r="B7606" s="5">
        <v>5.0</v>
      </c>
      <c r="C7606" s="5">
        <v>2.0</v>
      </c>
      <c r="D7606" s="6" t="s">
        <v>7756</v>
      </c>
      <c r="E7606" s="7"/>
      <c r="F7606" s="7"/>
      <c r="G7606" s="7"/>
      <c r="H7606" s="8">
        <v>1.0</v>
      </c>
      <c r="J7606" s="10"/>
    </row>
    <row r="7607">
      <c r="A7607" s="5" t="s">
        <v>7750</v>
      </c>
      <c r="B7607" s="5">
        <v>6.0</v>
      </c>
      <c r="C7607" s="5">
        <v>3.0</v>
      </c>
      <c r="D7607" s="6" t="s">
        <v>7757</v>
      </c>
      <c r="E7607" s="7"/>
      <c r="F7607" s="7"/>
      <c r="G7607" s="7"/>
      <c r="H7607" s="8">
        <v>0.0</v>
      </c>
      <c r="J7607" s="10"/>
    </row>
    <row r="7608">
      <c r="A7608" s="5" t="s">
        <v>7750</v>
      </c>
      <c r="B7608" s="5">
        <v>7.0</v>
      </c>
      <c r="C7608" s="5">
        <v>3.0</v>
      </c>
      <c r="D7608" s="6" t="s">
        <v>7758</v>
      </c>
      <c r="E7608" s="7"/>
      <c r="F7608" s="7"/>
      <c r="G7608" s="7"/>
      <c r="H7608" s="8">
        <v>1.0</v>
      </c>
      <c r="J7608" s="10"/>
    </row>
    <row r="7609">
      <c r="A7609" s="5" t="s">
        <v>7750</v>
      </c>
      <c r="B7609" s="5">
        <v>8.0</v>
      </c>
      <c r="C7609" s="5">
        <v>4.0</v>
      </c>
      <c r="D7609" s="6" t="s">
        <v>7759</v>
      </c>
      <c r="E7609" s="7"/>
      <c r="F7609" s="7"/>
      <c r="G7609" s="7"/>
      <c r="H7609" s="8">
        <v>0.0</v>
      </c>
      <c r="J7609" s="10"/>
    </row>
    <row r="7610">
      <c r="A7610" s="5" t="s">
        <v>7750</v>
      </c>
      <c r="B7610" s="5">
        <v>9.0</v>
      </c>
      <c r="C7610" s="5">
        <v>4.0</v>
      </c>
      <c r="D7610" s="6" t="s">
        <v>7760</v>
      </c>
      <c r="E7610" s="7"/>
      <c r="F7610" s="7"/>
      <c r="G7610" s="7"/>
      <c r="H7610" s="8">
        <v>1.0</v>
      </c>
      <c r="J7610" s="10"/>
    </row>
    <row r="7611">
      <c r="A7611" s="5" t="s">
        <v>7750</v>
      </c>
      <c r="B7611" s="5">
        <v>10.0</v>
      </c>
      <c r="C7611" s="5">
        <v>5.0</v>
      </c>
      <c r="D7611" s="6" t="s">
        <v>7761</v>
      </c>
      <c r="E7611" s="7"/>
      <c r="F7611" s="7"/>
      <c r="G7611" s="7"/>
      <c r="H7611" s="8">
        <v>0.0</v>
      </c>
      <c r="J7611" s="10"/>
    </row>
    <row r="7612">
      <c r="A7612" s="5" t="s">
        <v>7750</v>
      </c>
      <c r="B7612" s="5">
        <v>11.0</v>
      </c>
      <c r="C7612" s="5">
        <v>5.0</v>
      </c>
      <c r="D7612" s="6" t="s">
        <v>7762</v>
      </c>
      <c r="E7612" s="7"/>
      <c r="F7612" s="7"/>
      <c r="G7612" s="7"/>
      <c r="H7612" s="8">
        <v>1.0</v>
      </c>
      <c r="J7612" s="10"/>
    </row>
    <row r="7613">
      <c r="A7613" s="5" t="s">
        <v>7750</v>
      </c>
      <c r="B7613" s="5">
        <v>12.0</v>
      </c>
      <c r="C7613" s="5">
        <v>6.0</v>
      </c>
      <c r="D7613" s="6" t="s">
        <v>7763</v>
      </c>
      <c r="E7613" s="7"/>
      <c r="F7613" s="7"/>
      <c r="G7613" s="7"/>
      <c r="H7613" s="8">
        <v>0.0</v>
      </c>
      <c r="J7613" s="10"/>
    </row>
    <row r="7614">
      <c r="A7614" s="5" t="s">
        <v>7750</v>
      </c>
      <c r="B7614" s="5">
        <v>13.0</v>
      </c>
      <c r="C7614" s="5">
        <v>6.0</v>
      </c>
      <c r="D7614" s="6" t="s">
        <v>7764</v>
      </c>
      <c r="E7614" s="7"/>
      <c r="F7614" s="7"/>
      <c r="G7614" s="7"/>
      <c r="H7614" s="8">
        <v>1.0</v>
      </c>
      <c r="J7614" s="10"/>
    </row>
    <row r="7615">
      <c r="A7615" s="5" t="s">
        <v>7750</v>
      </c>
      <c r="B7615" s="5">
        <v>14.0</v>
      </c>
      <c r="C7615" s="5">
        <v>7.0</v>
      </c>
      <c r="D7615" s="6" t="s">
        <v>7765</v>
      </c>
      <c r="E7615" s="7"/>
      <c r="F7615" s="7"/>
      <c r="G7615" s="7"/>
      <c r="H7615" s="8">
        <v>0.0</v>
      </c>
      <c r="J7615" s="10"/>
    </row>
    <row r="7616">
      <c r="A7616" s="5" t="s">
        <v>7750</v>
      </c>
      <c r="B7616" s="5">
        <v>15.0</v>
      </c>
      <c r="C7616" s="5">
        <v>7.0</v>
      </c>
      <c r="D7616" s="6" t="s">
        <v>7766</v>
      </c>
      <c r="E7616" s="7"/>
      <c r="F7616" s="7"/>
      <c r="G7616" s="7"/>
      <c r="H7616" s="8">
        <v>1.0</v>
      </c>
      <c r="J7616" s="10"/>
    </row>
    <row r="7617">
      <c r="A7617" s="5" t="s">
        <v>7750</v>
      </c>
      <c r="B7617" s="5">
        <v>16.0</v>
      </c>
      <c r="C7617" s="5">
        <v>8.0</v>
      </c>
      <c r="D7617" s="6" t="s">
        <v>7767</v>
      </c>
      <c r="E7617" s="7"/>
      <c r="F7617" s="7"/>
      <c r="G7617" s="7"/>
      <c r="H7617" s="8">
        <v>0.0</v>
      </c>
      <c r="J7617" s="10"/>
    </row>
    <row r="7618">
      <c r="A7618" s="5" t="s">
        <v>7750</v>
      </c>
      <c r="B7618" s="5">
        <v>17.0</v>
      </c>
      <c r="C7618" s="5">
        <v>8.0</v>
      </c>
      <c r="D7618" s="6" t="s">
        <v>7768</v>
      </c>
      <c r="E7618" s="7"/>
      <c r="F7618" s="7"/>
      <c r="G7618" s="7"/>
      <c r="H7618" s="8">
        <v>1.0</v>
      </c>
      <c r="J7618" s="10"/>
    </row>
    <row r="7619">
      <c r="A7619" s="5" t="s">
        <v>7750</v>
      </c>
      <c r="B7619" s="5">
        <v>18.0</v>
      </c>
      <c r="C7619" s="5">
        <v>9.0</v>
      </c>
      <c r="D7619" s="6" t="s">
        <v>7769</v>
      </c>
      <c r="E7619" s="7"/>
      <c r="F7619" s="7"/>
      <c r="G7619" s="7"/>
      <c r="H7619" s="8">
        <v>0.0</v>
      </c>
      <c r="J7619" s="10"/>
    </row>
    <row r="7620">
      <c r="A7620" s="5" t="s">
        <v>7750</v>
      </c>
      <c r="B7620" s="5">
        <v>19.0</v>
      </c>
      <c r="C7620" s="5">
        <v>9.0</v>
      </c>
      <c r="D7620" s="6" t="s">
        <v>7770</v>
      </c>
      <c r="E7620" s="7"/>
      <c r="F7620" s="7"/>
      <c r="G7620" s="7"/>
      <c r="H7620" s="8">
        <v>1.0</v>
      </c>
      <c r="J7620" s="10"/>
    </row>
    <row r="7621">
      <c r="A7621" s="5" t="s">
        <v>7771</v>
      </c>
      <c r="B7621" s="5">
        <v>0.0</v>
      </c>
      <c r="C7621" s="5">
        <v>0.0</v>
      </c>
      <c r="D7621" s="6" t="s">
        <v>7772</v>
      </c>
      <c r="E7621" s="7"/>
      <c r="F7621" s="7"/>
      <c r="G7621" s="7"/>
      <c r="H7621" s="8">
        <v>0.0</v>
      </c>
      <c r="J7621" s="10"/>
    </row>
    <row r="7622">
      <c r="A7622" s="5" t="s">
        <v>7771</v>
      </c>
      <c r="B7622" s="5">
        <v>1.0</v>
      </c>
      <c r="C7622" s="5">
        <v>0.0</v>
      </c>
      <c r="D7622" s="6" t="s">
        <v>7773</v>
      </c>
      <c r="E7622" s="7"/>
      <c r="F7622" s="7"/>
      <c r="G7622" s="7"/>
      <c r="H7622" s="8">
        <v>1.0</v>
      </c>
      <c r="J7622" s="10"/>
    </row>
    <row r="7623">
      <c r="A7623" s="5" t="s">
        <v>7771</v>
      </c>
      <c r="B7623" s="5">
        <v>2.0</v>
      </c>
      <c r="C7623" s="5">
        <v>1.0</v>
      </c>
      <c r="D7623" s="6" t="s">
        <v>7774</v>
      </c>
      <c r="E7623" s="7"/>
      <c r="F7623" s="7"/>
      <c r="G7623" s="7"/>
      <c r="H7623" s="8">
        <v>0.0</v>
      </c>
      <c r="J7623" s="10"/>
    </row>
    <row r="7624">
      <c r="A7624" s="5" t="s">
        <v>7771</v>
      </c>
      <c r="B7624" s="5">
        <v>3.0</v>
      </c>
      <c r="C7624" s="5">
        <v>1.0</v>
      </c>
      <c r="D7624" s="6" t="s">
        <v>7775</v>
      </c>
      <c r="E7624" s="7"/>
      <c r="F7624" s="7"/>
      <c r="G7624" s="7"/>
      <c r="H7624" s="8">
        <v>1.0</v>
      </c>
      <c r="J7624" s="10"/>
    </row>
    <row r="7625">
      <c r="A7625" s="5" t="s">
        <v>7771</v>
      </c>
      <c r="B7625" s="5">
        <v>4.0</v>
      </c>
      <c r="C7625" s="5">
        <v>2.0</v>
      </c>
      <c r="D7625" s="6" t="s">
        <v>7776</v>
      </c>
      <c r="E7625" s="7"/>
      <c r="F7625" s="7"/>
      <c r="G7625" s="7"/>
      <c r="H7625" s="8">
        <v>0.0</v>
      </c>
      <c r="J7625" s="10"/>
    </row>
    <row r="7626">
      <c r="A7626" s="5" t="s">
        <v>7771</v>
      </c>
      <c r="B7626" s="5">
        <v>5.0</v>
      </c>
      <c r="C7626" s="5">
        <v>2.0</v>
      </c>
      <c r="D7626" s="6" t="s">
        <v>7777</v>
      </c>
      <c r="E7626" s="7"/>
      <c r="F7626" s="7"/>
      <c r="G7626" s="7"/>
      <c r="H7626" s="8">
        <v>1.0</v>
      </c>
      <c r="J7626" s="10"/>
    </row>
    <row r="7627">
      <c r="A7627" s="5" t="s">
        <v>7771</v>
      </c>
      <c r="B7627" s="5">
        <v>6.0</v>
      </c>
      <c r="C7627" s="5">
        <v>3.0</v>
      </c>
      <c r="D7627" s="6" t="s">
        <v>7778</v>
      </c>
      <c r="E7627" s="7"/>
      <c r="F7627" s="7"/>
      <c r="G7627" s="7"/>
      <c r="H7627" s="8">
        <v>0.0</v>
      </c>
      <c r="J7627" s="10"/>
    </row>
    <row r="7628">
      <c r="A7628" s="5" t="s">
        <v>7771</v>
      </c>
      <c r="B7628" s="5">
        <v>7.0</v>
      </c>
      <c r="C7628" s="5">
        <v>3.0</v>
      </c>
      <c r="D7628" s="6" t="s">
        <v>7779</v>
      </c>
      <c r="E7628" s="7"/>
      <c r="F7628" s="7"/>
      <c r="G7628" s="7"/>
      <c r="H7628" s="8">
        <v>1.0</v>
      </c>
      <c r="J7628" s="10"/>
    </row>
    <row r="7629">
      <c r="A7629" s="5" t="s">
        <v>7771</v>
      </c>
      <c r="B7629" s="5">
        <v>8.0</v>
      </c>
      <c r="C7629" s="5">
        <v>4.0</v>
      </c>
      <c r="D7629" s="6" t="s">
        <v>7780</v>
      </c>
      <c r="E7629" s="7"/>
      <c r="F7629" s="7"/>
      <c r="G7629" s="7"/>
      <c r="H7629" s="8">
        <v>0.0</v>
      </c>
      <c r="J7629" s="10"/>
    </row>
    <row r="7630">
      <c r="A7630" s="5" t="s">
        <v>7771</v>
      </c>
      <c r="B7630" s="5">
        <v>9.0</v>
      </c>
      <c r="C7630" s="5">
        <v>4.0</v>
      </c>
      <c r="D7630" s="6" t="s">
        <v>7781</v>
      </c>
      <c r="E7630" s="7"/>
      <c r="F7630" s="7"/>
      <c r="G7630" s="7"/>
      <c r="H7630" s="8">
        <v>1.0</v>
      </c>
      <c r="J7630" s="10"/>
    </row>
    <row r="7631">
      <c r="A7631" s="5" t="s">
        <v>7771</v>
      </c>
      <c r="B7631" s="5">
        <v>10.0</v>
      </c>
      <c r="C7631" s="5">
        <v>5.0</v>
      </c>
      <c r="D7631" s="6" t="s">
        <v>7782</v>
      </c>
      <c r="E7631" s="7"/>
      <c r="F7631" s="7"/>
      <c r="G7631" s="7"/>
      <c r="H7631" s="8">
        <v>0.0</v>
      </c>
      <c r="J7631" s="10"/>
    </row>
    <row r="7632">
      <c r="A7632" s="5" t="s">
        <v>7771</v>
      </c>
      <c r="B7632" s="5">
        <v>11.0</v>
      </c>
      <c r="C7632" s="5">
        <v>5.0</v>
      </c>
      <c r="D7632" s="6" t="s">
        <v>7783</v>
      </c>
      <c r="E7632" s="7"/>
      <c r="F7632" s="7"/>
      <c r="G7632" s="7"/>
      <c r="H7632" s="8">
        <v>1.0</v>
      </c>
      <c r="J7632" s="10"/>
    </row>
    <row r="7633">
      <c r="A7633" s="5" t="s">
        <v>7771</v>
      </c>
      <c r="B7633" s="5">
        <v>12.0</v>
      </c>
      <c r="C7633" s="5">
        <v>6.0</v>
      </c>
      <c r="D7633" s="6" t="s">
        <v>7784</v>
      </c>
      <c r="E7633" s="7"/>
      <c r="F7633" s="7"/>
      <c r="G7633" s="7"/>
      <c r="H7633" s="8">
        <v>0.0</v>
      </c>
      <c r="J7633" s="10"/>
    </row>
    <row r="7634">
      <c r="A7634" s="5" t="s">
        <v>7771</v>
      </c>
      <c r="B7634" s="5">
        <v>13.0</v>
      </c>
      <c r="C7634" s="5">
        <v>6.0</v>
      </c>
      <c r="D7634" s="6" t="s">
        <v>7785</v>
      </c>
      <c r="E7634" s="7"/>
      <c r="F7634" s="7"/>
      <c r="G7634" s="7"/>
      <c r="H7634" s="8">
        <v>1.0</v>
      </c>
      <c r="J7634" s="10"/>
    </row>
    <row r="7635">
      <c r="A7635" s="5" t="s">
        <v>7771</v>
      </c>
      <c r="B7635" s="5">
        <v>14.0</v>
      </c>
      <c r="C7635" s="5">
        <v>7.0</v>
      </c>
      <c r="D7635" s="6" t="s">
        <v>7786</v>
      </c>
      <c r="E7635" s="7"/>
      <c r="F7635" s="7"/>
      <c r="G7635" s="7"/>
      <c r="H7635" s="8">
        <v>0.0</v>
      </c>
      <c r="J7635" s="10"/>
    </row>
    <row r="7636">
      <c r="A7636" s="5" t="s">
        <v>7771</v>
      </c>
      <c r="B7636" s="5">
        <v>15.0</v>
      </c>
      <c r="C7636" s="5">
        <v>7.0</v>
      </c>
      <c r="D7636" s="6" t="s">
        <v>7787</v>
      </c>
      <c r="E7636" s="7"/>
      <c r="F7636" s="7"/>
      <c r="G7636" s="7"/>
      <c r="H7636" s="8">
        <v>1.0</v>
      </c>
      <c r="J7636" s="10"/>
    </row>
    <row r="7637">
      <c r="A7637" s="5" t="s">
        <v>7771</v>
      </c>
      <c r="B7637" s="5">
        <v>16.0</v>
      </c>
      <c r="C7637" s="5">
        <v>8.0</v>
      </c>
      <c r="D7637" s="6" t="s">
        <v>7788</v>
      </c>
      <c r="E7637" s="7"/>
      <c r="F7637" s="7"/>
      <c r="G7637" s="7"/>
      <c r="H7637" s="8">
        <v>0.0</v>
      </c>
      <c r="J7637" s="10"/>
    </row>
    <row r="7638">
      <c r="A7638" s="5" t="s">
        <v>7771</v>
      </c>
      <c r="B7638" s="5">
        <v>17.0</v>
      </c>
      <c r="C7638" s="5">
        <v>8.0</v>
      </c>
      <c r="D7638" s="6" t="s">
        <v>7789</v>
      </c>
      <c r="E7638" s="7"/>
      <c r="F7638" s="7"/>
      <c r="G7638" s="7"/>
      <c r="H7638" s="8">
        <v>1.0</v>
      </c>
      <c r="J7638" s="10"/>
    </row>
    <row r="7639">
      <c r="A7639" s="5" t="s">
        <v>7771</v>
      </c>
      <c r="B7639" s="5">
        <v>18.0</v>
      </c>
      <c r="C7639" s="5">
        <v>9.0</v>
      </c>
      <c r="D7639" s="6" t="s">
        <v>7790</v>
      </c>
      <c r="E7639" s="7"/>
      <c r="F7639" s="7"/>
      <c r="G7639" s="7"/>
      <c r="H7639" s="8">
        <v>0.0</v>
      </c>
      <c r="J7639" s="10"/>
    </row>
    <row r="7640">
      <c r="A7640" s="5" t="s">
        <v>7771</v>
      </c>
      <c r="B7640" s="5">
        <v>19.0</v>
      </c>
      <c r="C7640" s="5">
        <v>9.0</v>
      </c>
      <c r="D7640" s="6" t="s">
        <v>7791</v>
      </c>
      <c r="E7640" s="7"/>
      <c r="F7640" s="7"/>
      <c r="G7640" s="7"/>
      <c r="H7640" s="8">
        <v>1.0</v>
      </c>
      <c r="J7640" s="10"/>
    </row>
    <row r="7641">
      <c r="A7641" s="5" t="s">
        <v>7771</v>
      </c>
      <c r="B7641" s="5">
        <v>20.0</v>
      </c>
      <c r="C7641" s="5">
        <v>10.0</v>
      </c>
      <c r="D7641" s="6" t="s">
        <v>7792</v>
      </c>
      <c r="E7641" s="7"/>
      <c r="F7641" s="7"/>
      <c r="G7641" s="7"/>
      <c r="H7641" s="8">
        <v>0.0</v>
      </c>
      <c r="J7641" s="10"/>
    </row>
    <row r="7642">
      <c r="A7642" s="5" t="s">
        <v>7793</v>
      </c>
      <c r="B7642" s="5">
        <v>0.0</v>
      </c>
      <c r="C7642" s="5">
        <v>0.0</v>
      </c>
      <c r="D7642" s="6" t="s">
        <v>423</v>
      </c>
      <c r="E7642" s="7"/>
      <c r="F7642" s="7"/>
      <c r="G7642" s="7"/>
      <c r="H7642" s="8">
        <v>0.0</v>
      </c>
      <c r="J7642" s="10"/>
    </row>
    <row r="7643">
      <c r="A7643" s="5" t="s">
        <v>7793</v>
      </c>
      <c r="B7643" s="5">
        <v>1.0</v>
      </c>
      <c r="C7643" s="5">
        <v>0.0</v>
      </c>
      <c r="D7643" s="6" t="s">
        <v>205</v>
      </c>
      <c r="E7643" s="7"/>
      <c r="F7643" s="7"/>
      <c r="G7643" s="7"/>
      <c r="H7643" s="8">
        <v>1.0</v>
      </c>
      <c r="J7643" s="10"/>
    </row>
    <row r="7644">
      <c r="A7644" s="5" t="s">
        <v>7793</v>
      </c>
      <c r="B7644" s="5">
        <v>2.0</v>
      </c>
      <c r="C7644" s="5">
        <v>1.0</v>
      </c>
      <c r="D7644" s="6" t="s">
        <v>7794</v>
      </c>
      <c r="E7644" s="7"/>
      <c r="F7644" s="7"/>
      <c r="G7644" s="7"/>
      <c r="H7644" s="8">
        <v>0.0</v>
      </c>
      <c r="J7644" s="10"/>
    </row>
    <row r="7645">
      <c r="A7645" s="5" t="s">
        <v>7793</v>
      </c>
      <c r="B7645" s="5">
        <v>3.0</v>
      </c>
      <c r="C7645" s="5">
        <v>1.0</v>
      </c>
      <c r="D7645" s="6" t="s">
        <v>7795</v>
      </c>
      <c r="E7645" s="7"/>
      <c r="F7645" s="7"/>
      <c r="G7645" s="7"/>
      <c r="H7645" s="8">
        <v>1.0</v>
      </c>
      <c r="J7645" s="10"/>
    </row>
    <row r="7646">
      <c r="A7646" s="5" t="s">
        <v>7793</v>
      </c>
      <c r="B7646" s="5">
        <v>4.0</v>
      </c>
      <c r="C7646" s="5">
        <v>2.0</v>
      </c>
      <c r="D7646" s="6" t="s">
        <v>7796</v>
      </c>
      <c r="E7646" s="7"/>
      <c r="F7646" s="7"/>
      <c r="G7646" s="7"/>
      <c r="H7646" s="8">
        <v>0.0</v>
      </c>
      <c r="J7646" s="10"/>
    </row>
    <row r="7647">
      <c r="A7647" s="5" t="s">
        <v>7793</v>
      </c>
      <c r="B7647" s="5">
        <v>5.0</v>
      </c>
      <c r="C7647" s="5">
        <v>2.0</v>
      </c>
      <c r="D7647" s="6" t="s">
        <v>7797</v>
      </c>
      <c r="E7647" s="7"/>
      <c r="F7647" s="7"/>
      <c r="G7647" s="7"/>
      <c r="H7647" s="8">
        <v>1.0</v>
      </c>
      <c r="J7647" s="10"/>
    </row>
    <row r="7648">
      <c r="A7648" s="5" t="s">
        <v>7793</v>
      </c>
      <c r="B7648" s="5">
        <v>6.0</v>
      </c>
      <c r="C7648" s="5">
        <v>3.0</v>
      </c>
      <c r="D7648" s="6" t="s">
        <v>7798</v>
      </c>
      <c r="E7648" s="7"/>
      <c r="F7648" s="7"/>
      <c r="G7648" s="7"/>
      <c r="H7648" s="8">
        <v>0.0</v>
      </c>
      <c r="J7648" s="10"/>
    </row>
    <row r="7649">
      <c r="A7649" s="5" t="s">
        <v>7793</v>
      </c>
      <c r="B7649" s="5">
        <v>7.0</v>
      </c>
      <c r="C7649" s="5">
        <v>3.0</v>
      </c>
      <c r="D7649" s="6" t="s">
        <v>7799</v>
      </c>
      <c r="E7649" s="7"/>
      <c r="F7649" s="7"/>
      <c r="G7649" s="7"/>
      <c r="H7649" s="8">
        <v>1.0</v>
      </c>
      <c r="J7649" s="10"/>
    </row>
    <row r="7650">
      <c r="A7650" s="5" t="s">
        <v>7793</v>
      </c>
      <c r="B7650" s="5">
        <v>8.0</v>
      </c>
      <c r="C7650" s="5">
        <v>4.0</v>
      </c>
      <c r="D7650" s="6" t="s">
        <v>7800</v>
      </c>
      <c r="E7650" s="7"/>
      <c r="F7650" s="7"/>
      <c r="G7650" s="7"/>
      <c r="H7650" s="8">
        <v>0.0</v>
      </c>
      <c r="J7650" s="10"/>
    </row>
    <row r="7651">
      <c r="A7651" s="5" t="s">
        <v>7793</v>
      </c>
      <c r="B7651" s="5">
        <v>9.0</v>
      </c>
      <c r="C7651" s="5">
        <v>4.0</v>
      </c>
      <c r="D7651" s="6" t="s">
        <v>7801</v>
      </c>
      <c r="E7651" s="7"/>
      <c r="F7651" s="7"/>
      <c r="G7651" s="7"/>
      <c r="H7651" s="8">
        <v>1.0</v>
      </c>
      <c r="J7651" s="10"/>
    </row>
    <row r="7652">
      <c r="A7652" s="5" t="s">
        <v>7793</v>
      </c>
      <c r="B7652" s="5">
        <v>10.0</v>
      </c>
      <c r="C7652" s="5">
        <v>5.0</v>
      </c>
      <c r="D7652" s="6" t="s">
        <v>7802</v>
      </c>
      <c r="E7652" s="7"/>
      <c r="F7652" s="7"/>
      <c r="G7652" s="7"/>
      <c r="H7652" s="8">
        <v>0.0</v>
      </c>
      <c r="J7652" s="10"/>
    </row>
    <row r="7653">
      <c r="A7653" s="5" t="s">
        <v>7793</v>
      </c>
      <c r="B7653" s="5">
        <v>11.0</v>
      </c>
      <c r="C7653" s="5">
        <v>5.0</v>
      </c>
      <c r="D7653" s="6" t="s">
        <v>7803</v>
      </c>
      <c r="E7653" s="7"/>
      <c r="F7653" s="7"/>
      <c r="G7653" s="7"/>
      <c r="H7653" s="8">
        <v>1.0</v>
      </c>
      <c r="J7653" s="10"/>
    </row>
    <row r="7654">
      <c r="A7654" s="5" t="s">
        <v>7793</v>
      </c>
      <c r="B7654" s="5">
        <v>12.0</v>
      </c>
      <c r="C7654" s="5">
        <v>6.0</v>
      </c>
      <c r="D7654" s="6" t="s">
        <v>7804</v>
      </c>
      <c r="E7654" s="7"/>
      <c r="F7654" s="7"/>
      <c r="G7654" s="7"/>
      <c r="H7654" s="8">
        <v>0.0</v>
      </c>
      <c r="J7654" s="10"/>
    </row>
    <row r="7655">
      <c r="A7655" s="5" t="s">
        <v>7793</v>
      </c>
      <c r="B7655" s="5">
        <v>13.0</v>
      </c>
      <c r="C7655" s="5">
        <v>6.0</v>
      </c>
      <c r="D7655" s="6" t="s">
        <v>7805</v>
      </c>
      <c r="E7655" s="7"/>
      <c r="F7655" s="7"/>
      <c r="G7655" s="7"/>
      <c r="H7655" s="8">
        <v>1.0</v>
      </c>
      <c r="J7655" s="10"/>
    </row>
    <row r="7656">
      <c r="A7656" s="5" t="s">
        <v>7793</v>
      </c>
      <c r="B7656" s="5">
        <v>14.0</v>
      </c>
      <c r="C7656" s="5">
        <v>7.0</v>
      </c>
      <c r="D7656" s="6" t="s">
        <v>7806</v>
      </c>
      <c r="E7656" s="7"/>
      <c r="F7656" s="7"/>
      <c r="G7656" s="7"/>
      <c r="H7656" s="8">
        <v>0.0</v>
      </c>
      <c r="J7656" s="10"/>
    </row>
    <row r="7657">
      <c r="A7657" s="5" t="s">
        <v>7793</v>
      </c>
      <c r="B7657" s="5">
        <v>15.0</v>
      </c>
      <c r="C7657" s="5">
        <v>7.0</v>
      </c>
      <c r="D7657" s="6" t="s">
        <v>7807</v>
      </c>
      <c r="E7657" s="7"/>
      <c r="F7657" s="7"/>
      <c r="G7657" s="7"/>
      <c r="H7657" s="8">
        <v>1.0</v>
      </c>
      <c r="J7657" s="10"/>
    </row>
    <row r="7658">
      <c r="A7658" s="5" t="s">
        <v>7793</v>
      </c>
      <c r="B7658" s="5">
        <v>16.0</v>
      </c>
      <c r="C7658" s="5">
        <v>8.0</v>
      </c>
      <c r="D7658" s="6" t="s">
        <v>7808</v>
      </c>
      <c r="E7658" s="7"/>
      <c r="F7658" s="7"/>
      <c r="G7658" s="7"/>
      <c r="H7658" s="8">
        <v>0.0</v>
      </c>
      <c r="J7658" s="10"/>
    </row>
    <row r="7659">
      <c r="A7659" s="5" t="s">
        <v>7793</v>
      </c>
      <c r="B7659" s="5">
        <v>17.0</v>
      </c>
      <c r="C7659" s="5">
        <v>8.0</v>
      </c>
      <c r="D7659" s="6" t="s">
        <v>7809</v>
      </c>
      <c r="E7659" s="7"/>
      <c r="F7659" s="7"/>
      <c r="G7659" s="7"/>
      <c r="H7659" s="8">
        <v>1.0</v>
      </c>
      <c r="J7659" s="10"/>
    </row>
    <row r="7660">
      <c r="A7660" s="5" t="s">
        <v>7793</v>
      </c>
      <c r="B7660" s="5">
        <v>18.0</v>
      </c>
      <c r="C7660" s="5">
        <v>9.0</v>
      </c>
      <c r="D7660" s="6" t="s">
        <v>7810</v>
      </c>
      <c r="E7660" s="7"/>
      <c r="F7660" s="7"/>
      <c r="G7660" s="7"/>
      <c r="H7660" s="8">
        <v>0.0</v>
      </c>
      <c r="J7660" s="10"/>
    </row>
    <row r="7661">
      <c r="A7661" s="5" t="s">
        <v>7793</v>
      </c>
      <c r="B7661" s="5">
        <v>19.0</v>
      </c>
      <c r="C7661" s="5">
        <v>9.0</v>
      </c>
      <c r="D7661" s="6" t="s">
        <v>7811</v>
      </c>
      <c r="E7661" s="7"/>
      <c r="F7661" s="7"/>
      <c r="G7661" s="7"/>
      <c r="H7661" s="8">
        <v>1.0</v>
      </c>
      <c r="J7661" s="10"/>
    </row>
    <row r="7662">
      <c r="A7662" s="5" t="s">
        <v>7812</v>
      </c>
      <c r="B7662" s="5">
        <v>0.0</v>
      </c>
      <c r="C7662" s="5">
        <v>0.0</v>
      </c>
      <c r="D7662" s="6" t="s">
        <v>142</v>
      </c>
      <c r="E7662" s="7"/>
      <c r="F7662" s="7"/>
      <c r="G7662" s="7"/>
      <c r="H7662" s="8">
        <v>0.0</v>
      </c>
      <c r="J7662" s="10"/>
    </row>
    <row r="7663">
      <c r="A7663" s="5" t="s">
        <v>7812</v>
      </c>
      <c r="B7663" s="5">
        <v>1.0</v>
      </c>
      <c r="C7663" s="5">
        <v>0.0</v>
      </c>
      <c r="D7663" s="6" t="s">
        <v>7813</v>
      </c>
      <c r="E7663" s="7"/>
      <c r="F7663" s="7"/>
      <c r="G7663" s="7"/>
      <c r="H7663" s="8">
        <v>1.0</v>
      </c>
      <c r="J7663" s="10"/>
    </row>
    <row r="7664">
      <c r="A7664" s="5" t="s">
        <v>7812</v>
      </c>
      <c r="B7664" s="5">
        <v>2.0</v>
      </c>
      <c r="C7664" s="5">
        <v>1.0</v>
      </c>
      <c r="D7664" s="6" t="s">
        <v>7814</v>
      </c>
      <c r="E7664" s="7"/>
      <c r="F7664" s="7"/>
      <c r="G7664" s="7"/>
      <c r="H7664" s="8">
        <v>0.0</v>
      </c>
      <c r="J7664" s="10"/>
    </row>
    <row r="7665">
      <c r="A7665" s="5" t="s">
        <v>7812</v>
      </c>
      <c r="B7665" s="5">
        <v>3.0</v>
      </c>
      <c r="C7665" s="5">
        <v>1.0</v>
      </c>
      <c r="D7665" s="6" t="s">
        <v>7815</v>
      </c>
      <c r="E7665" s="7"/>
      <c r="F7665" s="7"/>
      <c r="G7665" s="7"/>
      <c r="H7665" s="8">
        <v>1.0</v>
      </c>
      <c r="J7665" s="10"/>
    </row>
    <row r="7666">
      <c r="A7666" s="5" t="s">
        <v>7812</v>
      </c>
      <c r="B7666" s="5">
        <v>4.0</v>
      </c>
      <c r="C7666" s="5">
        <v>2.0</v>
      </c>
      <c r="D7666" s="6" t="s">
        <v>7816</v>
      </c>
      <c r="E7666" s="7"/>
      <c r="F7666" s="7"/>
      <c r="G7666" s="7"/>
      <c r="H7666" s="8">
        <v>0.0</v>
      </c>
      <c r="J7666" s="10"/>
    </row>
    <row r="7667">
      <c r="A7667" s="5" t="s">
        <v>7812</v>
      </c>
      <c r="B7667" s="5">
        <v>5.0</v>
      </c>
      <c r="C7667" s="5">
        <v>2.0</v>
      </c>
      <c r="D7667" s="6" t="s">
        <v>7817</v>
      </c>
      <c r="E7667" s="7"/>
      <c r="F7667" s="7"/>
      <c r="G7667" s="7"/>
      <c r="H7667" s="8">
        <v>1.0</v>
      </c>
      <c r="J7667" s="10"/>
    </row>
    <row r="7668">
      <c r="A7668" s="5" t="s">
        <v>7812</v>
      </c>
      <c r="B7668" s="5">
        <v>6.0</v>
      </c>
      <c r="C7668" s="5">
        <v>3.0</v>
      </c>
      <c r="D7668" s="6" t="s">
        <v>7818</v>
      </c>
      <c r="E7668" s="7"/>
      <c r="F7668" s="7"/>
      <c r="G7668" s="7"/>
      <c r="H7668" s="8">
        <v>0.0</v>
      </c>
      <c r="J7668" s="10"/>
    </row>
    <row r="7669">
      <c r="A7669" s="5" t="s">
        <v>7812</v>
      </c>
      <c r="B7669" s="5">
        <v>7.0</v>
      </c>
      <c r="C7669" s="5">
        <v>3.0</v>
      </c>
      <c r="D7669" s="6" t="s">
        <v>7819</v>
      </c>
      <c r="E7669" s="7"/>
      <c r="F7669" s="7"/>
      <c r="G7669" s="7"/>
      <c r="H7669" s="8">
        <v>1.0</v>
      </c>
      <c r="J7669" s="10"/>
    </row>
    <row r="7670">
      <c r="A7670" s="5" t="s">
        <v>7812</v>
      </c>
      <c r="B7670" s="5">
        <v>8.0</v>
      </c>
      <c r="C7670" s="5">
        <v>4.0</v>
      </c>
      <c r="D7670" s="6" t="s">
        <v>7820</v>
      </c>
      <c r="E7670" s="7"/>
      <c r="F7670" s="7"/>
      <c r="G7670" s="7"/>
      <c r="H7670" s="8">
        <v>0.0</v>
      </c>
      <c r="J7670" s="10"/>
    </row>
    <row r="7671">
      <c r="A7671" s="5" t="s">
        <v>7812</v>
      </c>
      <c r="B7671" s="5">
        <v>9.0</v>
      </c>
      <c r="C7671" s="5">
        <v>4.0</v>
      </c>
      <c r="D7671" s="6" t="s">
        <v>7821</v>
      </c>
      <c r="E7671" s="7"/>
      <c r="F7671" s="7"/>
      <c r="G7671" s="7"/>
      <c r="H7671" s="8">
        <v>1.0</v>
      </c>
      <c r="J7671" s="10"/>
    </row>
    <row r="7672">
      <c r="A7672" s="5" t="s">
        <v>7812</v>
      </c>
      <c r="B7672" s="5">
        <v>10.0</v>
      </c>
      <c r="C7672" s="5">
        <v>5.0</v>
      </c>
      <c r="D7672" s="6" t="s">
        <v>7822</v>
      </c>
      <c r="E7672" s="7"/>
      <c r="F7672" s="7"/>
      <c r="G7672" s="7"/>
      <c r="H7672" s="8">
        <v>0.0</v>
      </c>
      <c r="J7672" s="10"/>
    </row>
    <row r="7673">
      <c r="A7673" s="5" t="s">
        <v>7812</v>
      </c>
      <c r="B7673" s="5">
        <v>11.0</v>
      </c>
      <c r="C7673" s="5">
        <v>5.0</v>
      </c>
      <c r="D7673" s="6" t="s">
        <v>7823</v>
      </c>
      <c r="E7673" s="7"/>
      <c r="F7673" s="7"/>
      <c r="G7673" s="7"/>
      <c r="H7673" s="8">
        <v>1.0</v>
      </c>
      <c r="J7673" s="10"/>
    </row>
    <row r="7674">
      <c r="A7674" s="5" t="s">
        <v>7812</v>
      </c>
      <c r="B7674" s="5">
        <v>12.0</v>
      </c>
      <c r="C7674" s="5">
        <v>6.0</v>
      </c>
      <c r="D7674" s="6" t="s">
        <v>7824</v>
      </c>
      <c r="E7674" s="7"/>
      <c r="F7674" s="7"/>
      <c r="G7674" s="7"/>
      <c r="H7674" s="8">
        <v>0.0</v>
      </c>
      <c r="J7674" s="10"/>
    </row>
    <row r="7675">
      <c r="A7675" s="5" t="s">
        <v>7812</v>
      </c>
      <c r="B7675" s="5">
        <v>13.0</v>
      </c>
      <c r="C7675" s="5">
        <v>6.0</v>
      </c>
      <c r="D7675" s="6" t="s">
        <v>7825</v>
      </c>
      <c r="E7675" s="7"/>
      <c r="F7675" s="7"/>
      <c r="G7675" s="7"/>
      <c r="H7675" s="8">
        <v>1.0</v>
      </c>
      <c r="J7675" s="10"/>
    </row>
    <row r="7676">
      <c r="A7676" s="5" t="s">
        <v>7812</v>
      </c>
      <c r="B7676" s="5">
        <v>14.0</v>
      </c>
      <c r="C7676" s="5">
        <v>7.0</v>
      </c>
      <c r="D7676" s="6" t="s">
        <v>7826</v>
      </c>
      <c r="E7676" s="7"/>
      <c r="F7676" s="7"/>
      <c r="G7676" s="7"/>
      <c r="H7676" s="8">
        <v>0.0</v>
      </c>
      <c r="J7676" s="10"/>
    </row>
    <row r="7677">
      <c r="A7677" s="5" t="s">
        <v>7812</v>
      </c>
      <c r="B7677" s="5">
        <v>15.0</v>
      </c>
      <c r="C7677" s="5">
        <v>7.0</v>
      </c>
      <c r="D7677" s="6" t="s">
        <v>7827</v>
      </c>
      <c r="E7677" s="7"/>
      <c r="F7677" s="7"/>
      <c r="G7677" s="7"/>
      <c r="H7677" s="8">
        <v>1.0</v>
      </c>
      <c r="J7677" s="10"/>
    </row>
    <row r="7678">
      <c r="A7678" s="5" t="s">
        <v>7812</v>
      </c>
      <c r="B7678" s="5">
        <v>16.0</v>
      </c>
      <c r="C7678" s="5">
        <v>8.0</v>
      </c>
      <c r="D7678" s="6" t="s">
        <v>7828</v>
      </c>
      <c r="E7678" s="7"/>
      <c r="F7678" s="7"/>
      <c r="G7678" s="7"/>
      <c r="H7678" s="8">
        <v>0.0</v>
      </c>
      <c r="J7678" s="10"/>
    </row>
    <row r="7679">
      <c r="A7679" s="5" t="s">
        <v>7812</v>
      </c>
      <c r="B7679" s="5">
        <v>17.0</v>
      </c>
      <c r="C7679" s="5">
        <v>8.0</v>
      </c>
      <c r="D7679" s="6" t="s">
        <v>7829</v>
      </c>
      <c r="E7679" s="7"/>
      <c r="F7679" s="7"/>
      <c r="G7679" s="7"/>
      <c r="H7679" s="8">
        <v>1.0</v>
      </c>
      <c r="J7679" s="10"/>
    </row>
    <row r="7680">
      <c r="A7680" s="5" t="s">
        <v>7812</v>
      </c>
      <c r="B7680" s="5">
        <v>18.0</v>
      </c>
      <c r="C7680" s="5">
        <v>9.0</v>
      </c>
      <c r="D7680" s="6" t="s">
        <v>7830</v>
      </c>
      <c r="E7680" s="7"/>
      <c r="F7680" s="7"/>
      <c r="G7680" s="7"/>
      <c r="H7680" s="8">
        <v>0.0</v>
      </c>
      <c r="J7680" s="10"/>
    </row>
    <row r="7681">
      <c r="A7681" s="5" t="s">
        <v>7812</v>
      </c>
      <c r="B7681" s="5">
        <v>19.0</v>
      </c>
      <c r="C7681" s="5">
        <v>9.0</v>
      </c>
      <c r="D7681" s="6" t="s">
        <v>7831</v>
      </c>
      <c r="E7681" s="7"/>
      <c r="F7681" s="7"/>
      <c r="G7681" s="7"/>
      <c r="H7681" s="8">
        <v>1.0</v>
      </c>
      <c r="J7681" s="10"/>
    </row>
    <row r="7682">
      <c r="A7682" s="5" t="s">
        <v>7812</v>
      </c>
      <c r="B7682" s="5">
        <v>20.0</v>
      </c>
      <c r="C7682" s="5">
        <v>10.0</v>
      </c>
      <c r="D7682" s="6" t="s">
        <v>7832</v>
      </c>
      <c r="E7682" s="7"/>
      <c r="F7682" s="7"/>
      <c r="G7682" s="7"/>
      <c r="H7682" s="8">
        <v>0.0</v>
      </c>
      <c r="J7682" s="10"/>
    </row>
    <row r="7683">
      <c r="A7683" s="5" t="s">
        <v>7833</v>
      </c>
      <c r="B7683" s="5">
        <v>0.0</v>
      </c>
      <c r="C7683" s="5">
        <v>0.0</v>
      </c>
      <c r="D7683" s="6" t="s">
        <v>7834</v>
      </c>
      <c r="E7683" s="7"/>
      <c r="F7683" s="7"/>
      <c r="G7683" s="7"/>
      <c r="H7683" s="8">
        <v>0.0</v>
      </c>
      <c r="J7683" s="10"/>
    </row>
    <row r="7684">
      <c r="A7684" s="5" t="s">
        <v>7833</v>
      </c>
      <c r="B7684" s="5">
        <v>1.0</v>
      </c>
      <c r="C7684" s="5">
        <v>0.0</v>
      </c>
      <c r="D7684" s="6" t="s">
        <v>4305</v>
      </c>
      <c r="E7684" s="7"/>
      <c r="F7684" s="7"/>
      <c r="G7684" s="7"/>
      <c r="H7684" s="8">
        <v>1.0</v>
      </c>
      <c r="J7684" s="10"/>
    </row>
    <row r="7685">
      <c r="A7685" s="5" t="s">
        <v>7833</v>
      </c>
      <c r="B7685" s="5">
        <v>2.0</v>
      </c>
      <c r="C7685" s="5">
        <v>1.0</v>
      </c>
      <c r="D7685" s="6" t="s">
        <v>7835</v>
      </c>
      <c r="E7685" s="7"/>
      <c r="F7685" s="7"/>
      <c r="G7685" s="7"/>
      <c r="H7685" s="8">
        <v>0.0</v>
      </c>
      <c r="J7685" s="10"/>
    </row>
    <row r="7686">
      <c r="A7686" s="5" t="s">
        <v>7833</v>
      </c>
      <c r="B7686" s="5">
        <v>3.0</v>
      </c>
      <c r="C7686" s="5">
        <v>1.0</v>
      </c>
      <c r="D7686" s="6" t="s">
        <v>7836</v>
      </c>
      <c r="E7686" s="7"/>
      <c r="F7686" s="7"/>
      <c r="G7686" s="7"/>
      <c r="H7686" s="8">
        <v>1.0</v>
      </c>
      <c r="J7686" s="10"/>
    </row>
    <row r="7687">
      <c r="A7687" s="5" t="s">
        <v>7833</v>
      </c>
      <c r="B7687" s="5">
        <v>4.0</v>
      </c>
      <c r="C7687" s="5">
        <v>2.0</v>
      </c>
      <c r="D7687" s="6" t="s">
        <v>7837</v>
      </c>
      <c r="E7687" s="7"/>
      <c r="F7687" s="7"/>
      <c r="G7687" s="7"/>
      <c r="H7687" s="8">
        <v>0.0</v>
      </c>
      <c r="J7687" s="10"/>
    </row>
    <row r="7688">
      <c r="A7688" s="5" t="s">
        <v>7833</v>
      </c>
      <c r="B7688" s="5">
        <v>5.0</v>
      </c>
      <c r="C7688" s="5">
        <v>2.0</v>
      </c>
      <c r="D7688" s="6" t="s">
        <v>7838</v>
      </c>
      <c r="E7688" s="7"/>
      <c r="F7688" s="7"/>
      <c r="G7688" s="7"/>
      <c r="H7688" s="8">
        <v>1.0</v>
      </c>
      <c r="J7688" s="10"/>
    </row>
    <row r="7689">
      <c r="A7689" s="5" t="s">
        <v>7833</v>
      </c>
      <c r="B7689" s="5">
        <v>6.0</v>
      </c>
      <c r="C7689" s="5">
        <v>3.0</v>
      </c>
      <c r="D7689" s="6" t="s">
        <v>7839</v>
      </c>
      <c r="E7689" s="7"/>
      <c r="F7689" s="7"/>
      <c r="G7689" s="7"/>
      <c r="H7689" s="8">
        <v>0.0</v>
      </c>
      <c r="J7689" s="10"/>
    </row>
    <row r="7690">
      <c r="A7690" s="5" t="s">
        <v>7833</v>
      </c>
      <c r="B7690" s="5">
        <v>7.0</v>
      </c>
      <c r="C7690" s="5">
        <v>3.0</v>
      </c>
      <c r="D7690" s="6" t="s">
        <v>7840</v>
      </c>
      <c r="E7690" s="7"/>
      <c r="F7690" s="7"/>
      <c r="G7690" s="7"/>
      <c r="H7690" s="8">
        <v>1.0</v>
      </c>
      <c r="J7690" s="10"/>
    </row>
    <row r="7691">
      <c r="A7691" s="5" t="s">
        <v>7833</v>
      </c>
      <c r="B7691" s="5">
        <v>8.0</v>
      </c>
      <c r="C7691" s="5">
        <v>4.0</v>
      </c>
      <c r="D7691" s="6" t="s">
        <v>7841</v>
      </c>
      <c r="E7691" s="7"/>
      <c r="F7691" s="7"/>
      <c r="G7691" s="7"/>
      <c r="H7691" s="8">
        <v>0.0</v>
      </c>
      <c r="J7691" s="10"/>
    </row>
    <row r="7692">
      <c r="A7692" s="5" t="s">
        <v>7833</v>
      </c>
      <c r="B7692" s="5">
        <v>9.0</v>
      </c>
      <c r="C7692" s="5">
        <v>4.0</v>
      </c>
      <c r="D7692" s="6" t="s">
        <v>7842</v>
      </c>
      <c r="E7692" s="7"/>
      <c r="F7692" s="7"/>
      <c r="G7692" s="7"/>
      <c r="H7692" s="8">
        <v>1.0</v>
      </c>
      <c r="J7692" s="10"/>
    </row>
    <row r="7693">
      <c r="A7693" s="5" t="s">
        <v>7833</v>
      </c>
      <c r="B7693" s="5">
        <v>10.0</v>
      </c>
      <c r="C7693" s="5">
        <v>5.0</v>
      </c>
      <c r="D7693" s="6" t="s">
        <v>7843</v>
      </c>
      <c r="E7693" s="7"/>
      <c r="F7693" s="7"/>
      <c r="G7693" s="7"/>
      <c r="H7693" s="8">
        <v>0.0</v>
      </c>
      <c r="J7693" s="10"/>
    </row>
    <row r="7694">
      <c r="A7694" s="5" t="s">
        <v>7833</v>
      </c>
      <c r="B7694" s="5">
        <v>11.0</v>
      </c>
      <c r="C7694" s="5">
        <v>5.0</v>
      </c>
      <c r="D7694" s="6" t="s">
        <v>7844</v>
      </c>
      <c r="E7694" s="7"/>
      <c r="F7694" s="7"/>
      <c r="G7694" s="7"/>
      <c r="H7694" s="8">
        <v>1.0</v>
      </c>
      <c r="J7694" s="10"/>
    </row>
    <row r="7695">
      <c r="A7695" s="5" t="s">
        <v>7833</v>
      </c>
      <c r="B7695" s="5">
        <v>12.0</v>
      </c>
      <c r="C7695" s="5">
        <v>6.0</v>
      </c>
      <c r="D7695" s="6" t="s">
        <v>7845</v>
      </c>
      <c r="E7695" s="7"/>
      <c r="F7695" s="7"/>
      <c r="G7695" s="7"/>
      <c r="H7695" s="8">
        <v>0.0</v>
      </c>
      <c r="J7695" s="10"/>
    </row>
    <row r="7696">
      <c r="A7696" s="5" t="s">
        <v>7833</v>
      </c>
      <c r="B7696" s="5">
        <v>13.0</v>
      </c>
      <c r="C7696" s="5">
        <v>6.0</v>
      </c>
      <c r="D7696" s="6" t="s">
        <v>7846</v>
      </c>
      <c r="E7696" s="7"/>
      <c r="F7696" s="7"/>
      <c r="G7696" s="7"/>
      <c r="H7696" s="8">
        <v>1.0</v>
      </c>
      <c r="J7696" s="10"/>
    </row>
    <row r="7697">
      <c r="A7697" s="5" t="s">
        <v>7833</v>
      </c>
      <c r="B7697" s="5">
        <v>14.0</v>
      </c>
      <c r="C7697" s="5">
        <v>7.0</v>
      </c>
      <c r="D7697" s="6" t="s">
        <v>7847</v>
      </c>
      <c r="E7697" s="7"/>
      <c r="F7697" s="7"/>
      <c r="G7697" s="7"/>
      <c r="H7697" s="8">
        <v>0.0</v>
      </c>
      <c r="J7697" s="10"/>
    </row>
    <row r="7698">
      <c r="A7698" s="5" t="s">
        <v>7833</v>
      </c>
      <c r="B7698" s="5">
        <v>15.0</v>
      </c>
      <c r="C7698" s="5">
        <v>7.0</v>
      </c>
      <c r="D7698" s="6" t="s">
        <v>7848</v>
      </c>
      <c r="E7698" s="7"/>
      <c r="F7698" s="7"/>
      <c r="G7698" s="7"/>
      <c r="H7698" s="8">
        <v>1.0</v>
      </c>
      <c r="J7698" s="10"/>
    </row>
    <row r="7699">
      <c r="A7699" s="5" t="s">
        <v>7833</v>
      </c>
      <c r="B7699" s="5">
        <v>16.0</v>
      </c>
      <c r="C7699" s="5">
        <v>8.0</v>
      </c>
      <c r="D7699" s="6" t="s">
        <v>7849</v>
      </c>
      <c r="E7699" s="7"/>
      <c r="F7699" s="7"/>
      <c r="G7699" s="7"/>
      <c r="H7699" s="8">
        <v>0.0</v>
      </c>
      <c r="J7699" s="10"/>
    </row>
    <row r="7700">
      <c r="A7700" s="5" t="s">
        <v>7833</v>
      </c>
      <c r="B7700" s="5">
        <v>17.0</v>
      </c>
      <c r="C7700" s="5">
        <v>8.0</v>
      </c>
      <c r="D7700" s="6" t="s">
        <v>7850</v>
      </c>
      <c r="E7700" s="7"/>
      <c r="F7700" s="7"/>
      <c r="G7700" s="7"/>
      <c r="H7700" s="8">
        <v>1.0</v>
      </c>
      <c r="J7700" s="10"/>
    </row>
    <row r="7701">
      <c r="A7701" s="5" t="s">
        <v>7833</v>
      </c>
      <c r="B7701" s="5">
        <v>18.0</v>
      </c>
      <c r="C7701" s="5">
        <v>9.0</v>
      </c>
      <c r="D7701" s="6" t="s">
        <v>7851</v>
      </c>
      <c r="E7701" s="7"/>
      <c r="F7701" s="7"/>
      <c r="G7701" s="7"/>
      <c r="H7701" s="8">
        <v>0.0</v>
      </c>
      <c r="J7701" s="10"/>
    </row>
    <row r="7702">
      <c r="A7702" s="5" t="s">
        <v>7833</v>
      </c>
      <c r="B7702" s="5">
        <v>19.0</v>
      </c>
      <c r="C7702" s="5">
        <v>9.0</v>
      </c>
      <c r="D7702" s="6" t="s">
        <v>7852</v>
      </c>
      <c r="E7702" s="7"/>
      <c r="F7702" s="7"/>
      <c r="G7702" s="7"/>
      <c r="H7702" s="8">
        <v>1.0</v>
      </c>
      <c r="J7702" s="10"/>
    </row>
    <row r="7703">
      <c r="A7703" s="5" t="s">
        <v>7853</v>
      </c>
      <c r="B7703" s="5">
        <v>0.0</v>
      </c>
      <c r="C7703" s="5">
        <v>0.0</v>
      </c>
      <c r="D7703" s="6" t="s">
        <v>7854</v>
      </c>
      <c r="E7703" s="7"/>
      <c r="F7703" s="7"/>
      <c r="G7703" s="7"/>
      <c r="H7703" s="8">
        <v>0.0</v>
      </c>
      <c r="J7703" s="10"/>
    </row>
    <row r="7704">
      <c r="A7704" s="5" t="s">
        <v>7853</v>
      </c>
      <c r="B7704" s="5">
        <v>1.0</v>
      </c>
      <c r="C7704" s="5">
        <v>0.0</v>
      </c>
      <c r="D7704" s="6" t="s">
        <v>7855</v>
      </c>
      <c r="E7704" s="7"/>
      <c r="F7704" s="7"/>
      <c r="G7704" s="7"/>
      <c r="H7704" s="8">
        <v>1.0</v>
      </c>
      <c r="J7704" s="10"/>
    </row>
    <row r="7705">
      <c r="A7705" s="5" t="s">
        <v>7853</v>
      </c>
      <c r="B7705" s="5">
        <v>2.0</v>
      </c>
      <c r="C7705" s="5">
        <v>1.0</v>
      </c>
      <c r="D7705" s="6" t="s">
        <v>7856</v>
      </c>
      <c r="E7705" s="7"/>
      <c r="F7705" s="7"/>
      <c r="G7705" s="7"/>
      <c r="H7705" s="8">
        <v>0.0</v>
      </c>
      <c r="J7705" s="10"/>
    </row>
    <row r="7706">
      <c r="A7706" s="5" t="s">
        <v>7853</v>
      </c>
      <c r="B7706" s="5">
        <v>3.0</v>
      </c>
      <c r="C7706" s="5">
        <v>1.0</v>
      </c>
      <c r="D7706" s="6" t="s">
        <v>7857</v>
      </c>
      <c r="E7706" s="7"/>
      <c r="F7706" s="7"/>
      <c r="G7706" s="7"/>
      <c r="H7706" s="8">
        <v>1.0</v>
      </c>
      <c r="J7706" s="10"/>
    </row>
    <row r="7707">
      <c r="A7707" s="5" t="s">
        <v>7853</v>
      </c>
      <c r="B7707" s="5">
        <v>4.0</v>
      </c>
      <c r="C7707" s="5">
        <v>2.0</v>
      </c>
      <c r="D7707" s="6" t="s">
        <v>7858</v>
      </c>
      <c r="E7707" s="7"/>
      <c r="F7707" s="7"/>
      <c r="G7707" s="7"/>
      <c r="H7707" s="8">
        <v>0.0</v>
      </c>
      <c r="J7707" s="10"/>
    </row>
    <row r="7708">
      <c r="A7708" s="5" t="s">
        <v>7853</v>
      </c>
      <c r="B7708" s="5">
        <v>5.0</v>
      </c>
      <c r="C7708" s="5">
        <v>2.0</v>
      </c>
      <c r="D7708" s="6" t="s">
        <v>7859</v>
      </c>
      <c r="E7708" s="7"/>
      <c r="F7708" s="7"/>
      <c r="G7708" s="7"/>
      <c r="H7708" s="8">
        <v>1.0</v>
      </c>
      <c r="J7708" s="10"/>
    </row>
    <row r="7709">
      <c r="A7709" s="5" t="s">
        <v>7853</v>
      </c>
      <c r="B7709" s="5">
        <v>6.0</v>
      </c>
      <c r="C7709" s="5">
        <v>3.0</v>
      </c>
      <c r="D7709" s="6" t="s">
        <v>7860</v>
      </c>
      <c r="E7709" s="7"/>
      <c r="F7709" s="7"/>
      <c r="G7709" s="7"/>
      <c r="H7709" s="8">
        <v>0.0</v>
      </c>
      <c r="J7709" s="10"/>
    </row>
    <row r="7710">
      <c r="A7710" s="5" t="s">
        <v>7853</v>
      </c>
      <c r="B7710" s="5">
        <v>7.0</v>
      </c>
      <c r="C7710" s="5">
        <v>3.0</v>
      </c>
      <c r="D7710" s="6" t="s">
        <v>7861</v>
      </c>
      <c r="E7710" s="7"/>
      <c r="F7710" s="7"/>
      <c r="G7710" s="7"/>
      <c r="H7710" s="8">
        <v>1.0</v>
      </c>
      <c r="J7710" s="10"/>
    </row>
    <row r="7711">
      <c r="A7711" s="5" t="s">
        <v>7853</v>
      </c>
      <c r="B7711" s="5">
        <v>8.0</v>
      </c>
      <c r="C7711" s="5">
        <v>4.0</v>
      </c>
      <c r="D7711" s="6" t="s">
        <v>7862</v>
      </c>
      <c r="E7711" s="7"/>
      <c r="F7711" s="7"/>
      <c r="G7711" s="7"/>
      <c r="H7711" s="8">
        <v>0.0</v>
      </c>
      <c r="J7711" s="10"/>
    </row>
    <row r="7712">
      <c r="A7712" s="5" t="s">
        <v>7853</v>
      </c>
      <c r="B7712" s="5">
        <v>9.0</v>
      </c>
      <c r="C7712" s="5">
        <v>4.0</v>
      </c>
      <c r="D7712" s="6" t="s">
        <v>7863</v>
      </c>
      <c r="E7712" s="7"/>
      <c r="F7712" s="7"/>
      <c r="G7712" s="7"/>
      <c r="H7712" s="8">
        <v>1.0</v>
      </c>
      <c r="J7712" s="10"/>
    </row>
    <row r="7713">
      <c r="A7713" s="5" t="s">
        <v>7853</v>
      </c>
      <c r="B7713" s="5">
        <v>10.0</v>
      </c>
      <c r="C7713" s="5">
        <v>5.0</v>
      </c>
      <c r="D7713" s="6" t="s">
        <v>7864</v>
      </c>
      <c r="E7713" s="7"/>
      <c r="F7713" s="7"/>
      <c r="G7713" s="7"/>
      <c r="H7713" s="8">
        <v>0.0</v>
      </c>
      <c r="J7713" s="10"/>
    </row>
    <row r="7714">
      <c r="A7714" s="5" t="s">
        <v>7853</v>
      </c>
      <c r="B7714" s="5">
        <v>11.0</v>
      </c>
      <c r="C7714" s="5">
        <v>5.0</v>
      </c>
      <c r="D7714" s="6" t="s">
        <v>7865</v>
      </c>
      <c r="E7714" s="7"/>
      <c r="F7714" s="7"/>
      <c r="G7714" s="7"/>
      <c r="H7714" s="8">
        <v>1.0</v>
      </c>
      <c r="J7714" s="10"/>
    </row>
    <row r="7715">
      <c r="A7715" s="5" t="s">
        <v>7853</v>
      </c>
      <c r="B7715" s="5">
        <v>12.0</v>
      </c>
      <c r="C7715" s="5">
        <v>6.0</v>
      </c>
      <c r="D7715" s="6" t="s">
        <v>7866</v>
      </c>
      <c r="E7715" s="7"/>
      <c r="F7715" s="7"/>
      <c r="G7715" s="7"/>
      <c r="H7715" s="8">
        <v>0.0</v>
      </c>
      <c r="J7715" s="10"/>
    </row>
    <row r="7716">
      <c r="A7716" s="5" t="s">
        <v>7853</v>
      </c>
      <c r="B7716" s="5">
        <v>13.0</v>
      </c>
      <c r="C7716" s="5">
        <v>6.0</v>
      </c>
      <c r="D7716" s="6" t="s">
        <v>7867</v>
      </c>
      <c r="E7716" s="7"/>
      <c r="F7716" s="7"/>
      <c r="G7716" s="7"/>
      <c r="H7716" s="8">
        <v>1.0</v>
      </c>
      <c r="J7716" s="10"/>
    </row>
    <row r="7717">
      <c r="A7717" s="5" t="s">
        <v>7853</v>
      </c>
      <c r="B7717" s="5">
        <v>14.0</v>
      </c>
      <c r="C7717" s="5">
        <v>7.0</v>
      </c>
      <c r="D7717" s="6" t="s">
        <v>7868</v>
      </c>
      <c r="E7717" s="7"/>
      <c r="F7717" s="7"/>
      <c r="G7717" s="7"/>
      <c r="H7717" s="8">
        <v>0.0</v>
      </c>
      <c r="J7717" s="10"/>
    </row>
    <row r="7718">
      <c r="A7718" s="5" t="s">
        <v>7853</v>
      </c>
      <c r="B7718" s="5">
        <v>15.0</v>
      </c>
      <c r="C7718" s="5">
        <v>7.0</v>
      </c>
      <c r="D7718" s="6" t="s">
        <v>7869</v>
      </c>
      <c r="E7718" s="7"/>
      <c r="F7718" s="7"/>
      <c r="G7718" s="7"/>
      <c r="H7718" s="8">
        <v>1.0</v>
      </c>
      <c r="J7718" s="10"/>
    </row>
    <row r="7719">
      <c r="A7719" s="5" t="s">
        <v>7853</v>
      </c>
      <c r="B7719" s="5">
        <v>16.0</v>
      </c>
      <c r="C7719" s="5">
        <v>8.0</v>
      </c>
      <c r="D7719" s="6" t="s">
        <v>7870</v>
      </c>
      <c r="E7719" s="7"/>
      <c r="F7719" s="7"/>
      <c r="G7719" s="7"/>
      <c r="H7719" s="8">
        <v>0.0</v>
      </c>
      <c r="J7719" s="10"/>
    </row>
    <row r="7720">
      <c r="A7720" s="5" t="s">
        <v>7853</v>
      </c>
      <c r="B7720" s="5">
        <v>17.0</v>
      </c>
      <c r="C7720" s="5">
        <v>8.0</v>
      </c>
      <c r="D7720" s="6" t="s">
        <v>7871</v>
      </c>
      <c r="E7720" s="7"/>
      <c r="F7720" s="7"/>
      <c r="G7720" s="7"/>
      <c r="H7720" s="8">
        <v>1.0</v>
      </c>
      <c r="J7720" s="10"/>
    </row>
    <row r="7721">
      <c r="A7721" s="5" t="s">
        <v>7853</v>
      </c>
      <c r="B7721" s="5">
        <v>18.0</v>
      </c>
      <c r="C7721" s="5">
        <v>9.0</v>
      </c>
      <c r="D7721" s="6" t="s">
        <v>7872</v>
      </c>
      <c r="E7721" s="7"/>
      <c r="F7721" s="7"/>
      <c r="G7721" s="7"/>
      <c r="H7721" s="8">
        <v>0.0</v>
      </c>
      <c r="J7721" s="10"/>
    </row>
    <row r="7722">
      <c r="A7722" s="5" t="s">
        <v>7853</v>
      </c>
      <c r="B7722" s="5">
        <v>19.0</v>
      </c>
      <c r="C7722" s="5">
        <v>9.0</v>
      </c>
      <c r="D7722" s="6" t="s">
        <v>7873</v>
      </c>
      <c r="E7722" s="7"/>
      <c r="F7722" s="7"/>
      <c r="G7722" s="7"/>
      <c r="H7722" s="8">
        <v>1.0</v>
      </c>
      <c r="J7722" s="10"/>
    </row>
    <row r="7723">
      <c r="A7723" s="5" t="s">
        <v>7874</v>
      </c>
      <c r="B7723" s="5">
        <v>0.0</v>
      </c>
      <c r="C7723" s="5">
        <v>0.0</v>
      </c>
      <c r="D7723" s="6" t="s">
        <v>680</v>
      </c>
      <c r="E7723" s="7"/>
      <c r="F7723" s="7"/>
      <c r="G7723" s="7"/>
      <c r="H7723" s="8">
        <v>0.0</v>
      </c>
      <c r="J7723" s="10"/>
    </row>
    <row r="7724">
      <c r="A7724" s="5" t="s">
        <v>7874</v>
      </c>
      <c r="B7724" s="5">
        <v>1.0</v>
      </c>
      <c r="C7724" s="5">
        <v>0.0</v>
      </c>
      <c r="D7724" s="6" t="s">
        <v>7875</v>
      </c>
      <c r="E7724" s="7"/>
      <c r="F7724" s="7"/>
      <c r="G7724" s="7"/>
      <c r="H7724" s="8">
        <v>1.0</v>
      </c>
      <c r="J7724" s="10"/>
    </row>
    <row r="7725">
      <c r="A7725" s="5" t="s">
        <v>7874</v>
      </c>
      <c r="B7725" s="5">
        <v>2.0</v>
      </c>
      <c r="C7725" s="5">
        <v>1.0</v>
      </c>
      <c r="D7725" s="6" t="s">
        <v>561</v>
      </c>
      <c r="E7725" s="7"/>
      <c r="F7725" s="7"/>
      <c r="G7725" s="7"/>
      <c r="H7725" s="8">
        <v>0.0</v>
      </c>
      <c r="J7725" s="10"/>
    </row>
    <row r="7726">
      <c r="A7726" s="5" t="s">
        <v>7874</v>
      </c>
      <c r="B7726" s="5">
        <v>3.0</v>
      </c>
      <c r="C7726" s="5">
        <v>1.0</v>
      </c>
      <c r="D7726" s="6" t="s">
        <v>7876</v>
      </c>
      <c r="E7726" s="7"/>
      <c r="F7726" s="7"/>
      <c r="G7726" s="7"/>
      <c r="H7726" s="8">
        <v>1.0</v>
      </c>
      <c r="J7726" s="10"/>
    </row>
    <row r="7727">
      <c r="A7727" s="5" t="s">
        <v>7874</v>
      </c>
      <c r="B7727" s="5">
        <v>4.0</v>
      </c>
      <c r="C7727" s="5">
        <v>2.0</v>
      </c>
      <c r="D7727" s="6" t="s">
        <v>7877</v>
      </c>
      <c r="E7727" s="7"/>
      <c r="F7727" s="7"/>
      <c r="G7727" s="7"/>
      <c r="H7727" s="8">
        <v>0.0</v>
      </c>
      <c r="J7727" s="10"/>
    </row>
    <row r="7728">
      <c r="A7728" s="5" t="s">
        <v>7874</v>
      </c>
      <c r="B7728" s="5">
        <v>5.0</v>
      </c>
      <c r="C7728" s="5">
        <v>2.0</v>
      </c>
      <c r="D7728" s="6" t="s">
        <v>7878</v>
      </c>
      <c r="E7728" s="7"/>
      <c r="F7728" s="7"/>
      <c r="G7728" s="7"/>
      <c r="H7728" s="8">
        <v>1.0</v>
      </c>
      <c r="J7728" s="10"/>
    </row>
    <row r="7729">
      <c r="A7729" s="5" t="s">
        <v>7874</v>
      </c>
      <c r="B7729" s="5">
        <v>6.0</v>
      </c>
      <c r="C7729" s="5">
        <v>3.0</v>
      </c>
      <c r="D7729" s="6" t="s">
        <v>7879</v>
      </c>
      <c r="E7729" s="7"/>
      <c r="F7729" s="7"/>
      <c r="G7729" s="7"/>
      <c r="H7729" s="8">
        <v>0.0</v>
      </c>
      <c r="J7729" s="10"/>
    </row>
    <row r="7730">
      <c r="A7730" s="5" t="s">
        <v>7874</v>
      </c>
      <c r="B7730" s="5">
        <v>7.0</v>
      </c>
      <c r="C7730" s="5">
        <v>3.0</v>
      </c>
      <c r="D7730" s="6" t="s">
        <v>7880</v>
      </c>
      <c r="E7730" s="7"/>
      <c r="F7730" s="7"/>
      <c r="G7730" s="7"/>
      <c r="H7730" s="8">
        <v>1.0</v>
      </c>
      <c r="J7730" s="10"/>
    </row>
    <row r="7731">
      <c r="A7731" s="5" t="s">
        <v>7874</v>
      </c>
      <c r="B7731" s="5">
        <v>8.0</v>
      </c>
      <c r="C7731" s="5">
        <v>4.0</v>
      </c>
      <c r="D7731" s="6" t="s">
        <v>7881</v>
      </c>
      <c r="E7731" s="7"/>
      <c r="F7731" s="7"/>
      <c r="G7731" s="7"/>
      <c r="H7731" s="8">
        <v>0.0</v>
      </c>
      <c r="J7731" s="10"/>
    </row>
    <row r="7732">
      <c r="A7732" s="5" t="s">
        <v>7874</v>
      </c>
      <c r="B7732" s="5">
        <v>9.0</v>
      </c>
      <c r="C7732" s="5">
        <v>4.0</v>
      </c>
      <c r="D7732" s="6" t="s">
        <v>7882</v>
      </c>
      <c r="E7732" s="7"/>
      <c r="F7732" s="7"/>
      <c r="G7732" s="7"/>
      <c r="H7732" s="8">
        <v>1.0</v>
      </c>
      <c r="J7732" s="10"/>
    </row>
    <row r="7733">
      <c r="A7733" s="5" t="s">
        <v>7874</v>
      </c>
      <c r="B7733" s="5">
        <v>10.0</v>
      </c>
      <c r="C7733" s="5">
        <v>5.0</v>
      </c>
      <c r="D7733" s="6" t="s">
        <v>7883</v>
      </c>
      <c r="E7733" s="7"/>
      <c r="F7733" s="7"/>
      <c r="G7733" s="7"/>
      <c r="H7733" s="8">
        <v>0.0</v>
      </c>
      <c r="J7733" s="10"/>
    </row>
    <row r="7734">
      <c r="A7734" s="5" t="s">
        <v>7874</v>
      </c>
      <c r="B7734" s="5">
        <v>11.0</v>
      </c>
      <c r="C7734" s="5">
        <v>5.0</v>
      </c>
      <c r="D7734" s="6" t="s">
        <v>7884</v>
      </c>
      <c r="E7734" s="7"/>
      <c r="F7734" s="7"/>
      <c r="G7734" s="7"/>
      <c r="H7734" s="8">
        <v>1.0</v>
      </c>
      <c r="J7734" s="10"/>
    </row>
    <row r="7735">
      <c r="A7735" s="5" t="s">
        <v>7874</v>
      </c>
      <c r="B7735" s="5">
        <v>12.0</v>
      </c>
      <c r="C7735" s="5">
        <v>6.0</v>
      </c>
      <c r="D7735" s="6" t="s">
        <v>7885</v>
      </c>
      <c r="E7735" s="7"/>
      <c r="F7735" s="7"/>
      <c r="G7735" s="7"/>
      <c r="H7735" s="8">
        <v>0.0</v>
      </c>
      <c r="J7735" s="10"/>
    </row>
    <row r="7736">
      <c r="A7736" s="5" t="s">
        <v>7874</v>
      </c>
      <c r="B7736" s="5">
        <v>13.0</v>
      </c>
      <c r="C7736" s="5">
        <v>6.0</v>
      </c>
      <c r="D7736" s="6" t="s">
        <v>7886</v>
      </c>
      <c r="E7736" s="7"/>
      <c r="F7736" s="7"/>
      <c r="G7736" s="7"/>
      <c r="H7736" s="8">
        <v>1.0</v>
      </c>
      <c r="J7736" s="10"/>
    </row>
    <row r="7737">
      <c r="A7737" s="5" t="s">
        <v>7874</v>
      </c>
      <c r="B7737" s="5">
        <v>14.0</v>
      </c>
      <c r="C7737" s="5">
        <v>7.0</v>
      </c>
      <c r="D7737" s="6" t="s">
        <v>7887</v>
      </c>
      <c r="E7737" s="7"/>
      <c r="F7737" s="7"/>
      <c r="G7737" s="7"/>
      <c r="H7737" s="8">
        <v>0.0</v>
      </c>
      <c r="J7737" s="10"/>
    </row>
    <row r="7738">
      <c r="A7738" s="5" t="s">
        <v>7874</v>
      </c>
      <c r="B7738" s="5">
        <v>15.0</v>
      </c>
      <c r="C7738" s="5">
        <v>7.0</v>
      </c>
      <c r="D7738" s="6" t="s">
        <v>7888</v>
      </c>
      <c r="E7738" s="7"/>
      <c r="F7738" s="7"/>
      <c r="G7738" s="7"/>
      <c r="H7738" s="8">
        <v>1.0</v>
      </c>
      <c r="J7738" s="10"/>
    </row>
    <row r="7739">
      <c r="A7739" s="5" t="s">
        <v>7874</v>
      </c>
      <c r="B7739" s="5">
        <v>16.0</v>
      </c>
      <c r="C7739" s="5">
        <v>8.0</v>
      </c>
      <c r="D7739" s="6" t="s">
        <v>7889</v>
      </c>
      <c r="E7739" s="7"/>
      <c r="F7739" s="7"/>
      <c r="G7739" s="7"/>
      <c r="H7739" s="8">
        <v>0.0</v>
      </c>
      <c r="J7739" s="10"/>
    </row>
    <row r="7740">
      <c r="A7740" s="5" t="s">
        <v>7874</v>
      </c>
      <c r="B7740" s="5">
        <v>17.0</v>
      </c>
      <c r="C7740" s="5">
        <v>8.0</v>
      </c>
      <c r="D7740" s="6" t="s">
        <v>7890</v>
      </c>
      <c r="E7740" s="7"/>
      <c r="F7740" s="7"/>
      <c r="G7740" s="7"/>
      <c r="H7740" s="8">
        <v>1.0</v>
      </c>
      <c r="J7740" s="10"/>
    </row>
    <row r="7741">
      <c r="A7741" s="5" t="s">
        <v>7874</v>
      </c>
      <c r="B7741" s="5">
        <v>18.0</v>
      </c>
      <c r="C7741" s="5">
        <v>9.0</v>
      </c>
      <c r="D7741" s="6" t="s">
        <v>7891</v>
      </c>
      <c r="E7741" s="7"/>
      <c r="F7741" s="7"/>
      <c r="G7741" s="7"/>
      <c r="H7741" s="8">
        <v>0.0</v>
      </c>
      <c r="J7741" s="10"/>
    </row>
    <row r="7742">
      <c r="A7742" s="5" t="s">
        <v>7874</v>
      </c>
      <c r="B7742" s="5">
        <v>19.0</v>
      </c>
      <c r="C7742" s="5">
        <v>9.0</v>
      </c>
      <c r="D7742" s="6" t="s">
        <v>656</v>
      </c>
      <c r="E7742" s="7"/>
      <c r="F7742" s="7"/>
      <c r="G7742" s="7"/>
      <c r="H7742" s="8">
        <v>1.0</v>
      </c>
      <c r="J7742" s="10"/>
    </row>
    <row r="7743">
      <c r="A7743" s="5" t="s">
        <v>7892</v>
      </c>
      <c r="B7743" s="5">
        <v>0.0</v>
      </c>
      <c r="C7743" s="5">
        <v>0.0</v>
      </c>
      <c r="D7743" s="6" t="s">
        <v>7834</v>
      </c>
      <c r="E7743" s="7"/>
      <c r="F7743" s="7"/>
      <c r="G7743" s="7"/>
      <c r="H7743" s="8">
        <v>0.0</v>
      </c>
      <c r="J7743" s="10"/>
    </row>
    <row r="7744">
      <c r="A7744" s="5" t="s">
        <v>7892</v>
      </c>
      <c r="B7744" s="5">
        <v>1.0</v>
      </c>
      <c r="C7744" s="5">
        <v>0.0</v>
      </c>
      <c r="D7744" s="6" t="s">
        <v>337</v>
      </c>
      <c r="E7744" s="7"/>
      <c r="F7744" s="7"/>
      <c r="G7744" s="7"/>
      <c r="H7744" s="8">
        <v>1.0</v>
      </c>
      <c r="J7744" s="10"/>
    </row>
    <row r="7745">
      <c r="A7745" s="5" t="s">
        <v>7892</v>
      </c>
      <c r="B7745" s="5">
        <v>2.0</v>
      </c>
      <c r="C7745" s="5">
        <v>1.0</v>
      </c>
      <c r="D7745" s="6" t="s">
        <v>7893</v>
      </c>
      <c r="E7745" s="7"/>
      <c r="F7745" s="7"/>
      <c r="G7745" s="7"/>
      <c r="H7745" s="8">
        <v>0.0</v>
      </c>
      <c r="J7745" s="10"/>
    </row>
    <row r="7746">
      <c r="A7746" s="5" t="s">
        <v>7892</v>
      </c>
      <c r="B7746" s="5">
        <v>3.0</v>
      </c>
      <c r="C7746" s="5">
        <v>1.0</v>
      </c>
      <c r="D7746" s="6" t="s">
        <v>7894</v>
      </c>
      <c r="E7746" s="7"/>
      <c r="F7746" s="7"/>
      <c r="G7746" s="7"/>
      <c r="H7746" s="8">
        <v>1.0</v>
      </c>
      <c r="J7746" s="10"/>
    </row>
    <row r="7747">
      <c r="A7747" s="5" t="s">
        <v>7892</v>
      </c>
      <c r="B7747" s="5">
        <v>4.0</v>
      </c>
      <c r="C7747" s="5">
        <v>2.0</v>
      </c>
      <c r="D7747" s="6" t="s">
        <v>7895</v>
      </c>
      <c r="E7747" s="7"/>
      <c r="F7747" s="7"/>
      <c r="G7747" s="7"/>
      <c r="H7747" s="8">
        <v>0.0</v>
      </c>
      <c r="J7747" s="10"/>
    </row>
    <row r="7748">
      <c r="A7748" s="5" t="s">
        <v>7892</v>
      </c>
      <c r="B7748" s="5">
        <v>5.0</v>
      </c>
      <c r="C7748" s="5">
        <v>2.0</v>
      </c>
      <c r="D7748" s="6" t="s">
        <v>7896</v>
      </c>
      <c r="E7748" s="7"/>
      <c r="F7748" s="7"/>
      <c r="G7748" s="7"/>
      <c r="H7748" s="8">
        <v>1.0</v>
      </c>
      <c r="J7748" s="10"/>
    </row>
    <row r="7749">
      <c r="A7749" s="5" t="s">
        <v>7892</v>
      </c>
      <c r="B7749" s="5">
        <v>6.0</v>
      </c>
      <c r="C7749" s="5">
        <v>3.0</v>
      </c>
      <c r="D7749" s="6" t="s">
        <v>7897</v>
      </c>
      <c r="E7749" s="7"/>
      <c r="F7749" s="7"/>
      <c r="G7749" s="7"/>
      <c r="H7749" s="8">
        <v>0.0</v>
      </c>
      <c r="J7749" s="10"/>
    </row>
    <row r="7750">
      <c r="A7750" s="5" t="s">
        <v>7892</v>
      </c>
      <c r="B7750" s="5">
        <v>7.0</v>
      </c>
      <c r="C7750" s="5">
        <v>3.0</v>
      </c>
      <c r="D7750" s="6" t="s">
        <v>7898</v>
      </c>
      <c r="E7750" s="7"/>
      <c r="F7750" s="7"/>
      <c r="G7750" s="7"/>
      <c r="H7750" s="8">
        <v>1.0</v>
      </c>
      <c r="J7750" s="10"/>
    </row>
    <row r="7751">
      <c r="A7751" s="5" t="s">
        <v>7892</v>
      </c>
      <c r="B7751" s="5">
        <v>8.0</v>
      </c>
      <c r="C7751" s="5">
        <v>4.0</v>
      </c>
      <c r="D7751" s="6" t="s">
        <v>7899</v>
      </c>
      <c r="E7751" s="7"/>
      <c r="F7751" s="7"/>
      <c r="G7751" s="7"/>
      <c r="H7751" s="8">
        <v>0.0</v>
      </c>
      <c r="J7751" s="10"/>
    </row>
    <row r="7752">
      <c r="A7752" s="5" t="s">
        <v>7892</v>
      </c>
      <c r="B7752" s="5">
        <v>9.0</v>
      </c>
      <c r="C7752" s="5">
        <v>4.0</v>
      </c>
      <c r="D7752" s="6" t="s">
        <v>7900</v>
      </c>
      <c r="E7752" s="7"/>
      <c r="F7752" s="7"/>
      <c r="G7752" s="7"/>
      <c r="H7752" s="8">
        <v>1.0</v>
      </c>
      <c r="J7752" s="10"/>
    </row>
    <row r="7753">
      <c r="A7753" s="5" t="s">
        <v>7892</v>
      </c>
      <c r="B7753" s="5">
        <v>10.0</v>
      </c>
      <c r="C7753" s="5">
        <v>5.0</v>
      </c>
      <c r="D7753" s="6" t="s">
        <v>7901</v>
      </c>
      <c r="E7753" s="7"/>
      <c r="F7753" s="7"/>
      <c r="G7753" s="7"/>
      <c r="H7753" s="8">
        <v>0.0</v>
      </c>
      <c r="J7753" s="10"/>
    </row>
    <row r="7754">
      <c r="A7754" s="5" t="s">
        <v>7892</v>
      </c>
      <c r="B7754" s="5">
        <v>11.0</v>
      </c>
      <c r="C7754" s="5">
        <v>5.0</v>
      </c>
      <c r="D7754" s="6" t="s">
        <v>7902</v>
      </c>
      <c r="E7754" s="7"/>
      <c r="F7754" s="7"/>
      <c r="G7754" s="7"/>
      <c r="H7754" s="8">
        <v>1.0</v>
      </c>
      <c r="J7754" s="10"/>
    </row>
    <row r="7755">
      <c r="A7755" s="5" t="s">
        <v>7892</v>
      </c>
      <c r="B7755" s="5">
        <v>12.0</v>
      </c>
      <c r="C7755" s="5">
        <v>6.0</v>
      </c>
      <c r="D7755" s="6" t="s">
        <v>7903</v>
      </c>
      <c r="E7755" s="7"/>
      <c r="F7755" s="7"/>
      <c r="G7755" s="7"/>
      <c r="H7755" s="8">
        <v>0.0</v>
      </c>
      <c r="J7755" s="10"/>
    </row>
    <row r="7756">
      <c r="A7756" s="5" t="s">
        <v>7892</v>
      </c>
      <c r="B7756" s="5">
        <v>13.0</v>
      </c>
      <c r="C7756" s="5">
        <v>6.0</v>
      </c>
      <c r="D7756" s="6" t="s">
        <v>7904</v>
      </c>
      <c r="E7756" s="7"/>
      <c r="F7756" s="7"/>
      <c r="G7756" s="7"/>
      <c r="H7756" s="8">
        <v>1.0</v>
      </c>
      <c r="J7756" s="10"/>
    </row>
    <row r="7757">
      <c r="A7757" s="5" t="s">
        <v>7892</v>
      </c>
      <c r="B7757" s="5">
        <v>14.0</v>
      </c>
      <c r="C7757" s="5">
        <v>7.0</v>
      </c>
      <c r="D7757" s="6" t="s">
        <v>7905</v>
      </c>
      <c r="E7757" s="7"/>
      <c r="F7757" s="7"/>
      <c r="G7757" s="7"/>
      <c r="H7757" s="8">
        <v>0.0</v>
      </c>
      <c r="J7757" s="10"/>
    </row>
    <row r="7758">
      <c r="A7758" s="5" t="s">
        <v>7892</v>
      </c>
      <c r="B7758" s="5">
        <v>15.0</v>
      </c>
      <c r="C7758" s="5">
        <v>7.0</v>
      </c>
      <c r="D7758" s="6" t="s">
        <v>7906</v>
      </c>
      <c r="E7758" s="7"/>
      <c r="F7758" s="7"/>
      <c r="G7758" s="7"/>
      <c r="H7758" s="8">
        <v>1.0</v>
      </c>
      <c r="J7758" s="10"/>
    </row>
    <row r="7759">
      <c r="A7759" s="5" t="s">
        <v>7892</v>
      </c>
      <c r="B7759" s="5">
        <v>16.0</v>
      </c>
      <c r="C7759" s="5">
        <v>8.0</v>
      </c>
      <c r="D7759" s="6" t="s">
        <v>7907</v>
      </c>
      <c r="E7759" s="7"/>
      <c r="F7759" s="7"/>
      <c r="G7759" s="7"/>
      <c r="H7759" s="8">
        <v>0.0</v>
      </c>
      <c r="J7759" s="10"/>
    </row>
    <row r="7760">
      <c r="A7760" s="5" t="s">
        <v>7892</v>
      </c>
      <c r="B7760" s="5">
        <v>17.0</v>
      </c>
      <c r="C7760" s="5">
        <v>8.0</v>
      </c>
      <c r="D7760" s="6" t="s">
        <v>7908</v>
      </c>
      <c r="E7760" s="7"/>
      <c r="F7760" s="7"/>
      <c r="G7760" s="7"/>
      <c r="H7760" s="8">
        <v>1.0</v>
      </c>
      <c r="J7760" s="10"/>
    </row>
    <row r="7761">
      <c r="A7761" s="5" t="s">
        <v>7892</v>
      </c>
      <c r="B7761" s="5">
        <v>18.0</v>
      </c>
      <c r="C7761" s="5">
        <v>9.0</v>
      </c>
      <c r="D7761" s="6" t="s">
        <v>7909</v>
      </c>
      <c r="E7761" s="7"/>
      <c r="F7761" s="7"/>
      <c r="G7761" s="7"/>
      <c r="H7761" s="8">
        <v>0.0</v>
      </c>
      <c r="J7761" s="10"/>
    </row>
    <row r="7762">
      <c r="A7762" s="5" t="s">
        <v>7892</v>
      </c>
      <c r="B7762" s="5">
        <v>19.0</v>
      </c>
      <c r="C7762" s="5">
        <v>9.0</v>
      </c>
      <c r="D7762" s="6" t="s">
        <v>7910</v>
      </c>
      <c r="E7762" s="7"/>
      <c r="F7762" s="7"/>
      <c r="G7762" s="7"/>
      <c r="H7762" s="8">
        <v>1.0</v>
      </c>
      <c r="J7762" s="10"/>
    </row>
    <row r="7763">
      <c r="A7763" s="5" t="s">
        <v>7892</v>
      </c>
      <c r="B7763" s="5">
        <v>20.0</v>
      </c>
      <c r="C7763" s="5">
        <v>10.0</v>
      </c>
      <c r="D7763" s="6" t="s">
        <v>7911</v>
      </c>
      <c r="E7763" s="7"/>
      <c r="F7763" s="7"/>
      <c r="G7763" s="7"/>
      <c r="H7763" s="8">
        <v>0.0</v>
      </c>
      <c r="J7763" s="10"/>
    </row>
    <row r="7764">
      <c r="A7764" s="5" t="s">
        <v>7912</v>
      </c>
      <c r="B7764" s="5">
        <v>0.0</v>
      </c>
      <c r="C7764" s="5">
        <v>0.0</v>
      </c>
      <c r="D7764" s="6" t="s">
        <v>7913</v>
      </c>
      <c r="E7764" s="7"/>
      <c r="F7764" s="7"/>
      <c r="G7764" s="7"/>
      <c r="H7764" s="8">
        <v>0.0</v>
      </c>
      <c r="J7764" s="10"/>
    </row>
    <row r="7765">
      <c r="A7765" s="5" t="s">
        <v>7912</v>
      </c>
      <c r="B7765" s="5">
        <v>1.0</v>
      </c>
      <c r="C7765" s="5">
        <v>0.0</v>
      </c>
      <c r="D7765" s="6" t="s">
        <v>7914</v>
      </c>
      <c r="E7765" s="7"/>
      <c r="F7765" s="7"/>
      <c r="G7765" s="7"/>
      <c r="H7765" s="8">
        <v>1.0</v>
      </c>
      <c r="J7765" s="10"/>
    </row>
    <row r="7766">
      <c r="A7766" s="5" t="s">
        <v>7912</v>
      </c>
      <c r="B7766" s="5">
        <v>2.0</v>
      </c>
      <c r="C7766" s="5">
        <v>1.0</v>
      </c>
      <c r="D7766" s="6" t="s">
        <v>7915</v>
      </c>
      <c r="E7766" s="7"/>
      <c r="F7766" s="7"/>
      <c r="G7766" s="7"/>
      <c r="H7766" s="8">
        <v>0.0</v>
      </c>
      <c r="J7766" s="10"/>
    </row>
    <row r="7767">
      <c r="A7767" s="5" t="s">
        <v>7912</v>
      </c>
      <c r="B7767" s="5">
        <v>3.0</v>
      </c>
      <c r="C7767" s="5">
        <v>1.0</v>
      </c>
      <c r="D7767" s="6" t="s">
        <v>7916</v>
      </c>
      <c r="E7767" s="7"/>
      <c r="F7767" s="7"/>
      <c r="G7767" s="7"/>
      <c r="H7767" s="8">
        <v>1.0</v>
      </c>
      <c r="J7767" s="10"/>
    </row>
    <row r="7768">
      <c r="A7768" s="5" t="s">
        <v>7912</v>
      </c>
      <c r="B7768" s="5">
        <v>4.0</v>
      </c>
      <c r="C7768" s="5">
        <v>2.0</v>
      </c>
      <c r="D7768" s="6" t="s">
        <v>7917</v>
      </c>
      <c r="E7768" s="7"/>
      <c r="F7768" s="7"/>
      <c r="G7768" s="7"/>
      <c r="H7768" s="8">
        <v>0.0</v>
      </c>
      <c r="J7768" s="10"/>
    </row>
    <row r="7769">
      <c r="A7769" s="5" t="s">
        <v>7912</v>
      </c>
      <c r="B7769" s="5">
        <v>5.0</v>
      </c>
      <c r="C7769" s="5">
        <v>2.0</v>
      </c>
      <c r="D7769" s="6" t="s">
        <v>7918</v>
      </c>
      <c r="E7769" s="7"/>
      <c r="F7769" s="7"/>
      <c r="G7769" s="7"/>
      <c r="H7769" s="8">
        <v>1.0</v>
      </c>
      <c r="J7769" s="10"/>
    </row>
    <row r="7770">
      <c r="A7770" s="5" t="s">
        <v>7912</v>
      </c>
      <c r="B7770" s="5">
        <v>6.0</v>
      </c>
      <c r="C7770" s="5">
        <v>3.0</v>
      </c>
      <c r="D7770" s="6" t="s">
        <v>7919</v>
      </c>
      <c r="E7770" s="7"/>
      <c r="F7770" s="7"/>
      <c r="G7770" s="7"/>
      <c r="H7770" s="8">
        <v>0.0</v>
      </c>
      <c r="J7770" s="10"/>
    </row>
    <row r="7771">
      <c r="A7771" s="5" t="s">
        <v>7912</v>
      </c>
      <c r="B7771" s="5">
        <v>7.0</v>
      </c>
      <c r="C7771" s="5">
        <v>3.0</v>
      </c>
      <c r="D7771" s="6" t="s">
        <v>7920</v>
      </c>
      <c r="E7771" s="7"/>
      <c r="F7771" s="7"/>
      <c r="G7771" s="7"/>
      <c r="H7771" s="8">
        <v>1.0</v>
      </c>
      <c r="J7771" s="10"/>
    </row>
    <row r="7772">
      <c r="A7772" s="5" t="s">
        <v>7912</v>
      </c>
      <c r="B7772" s="5">
        <v>8.0</v>
      </c>
      <c r="C7772" s="5">
        <v>4.0</v>
      </c>
      <c r="D7772" s="6" t="s">
        <v>7921</v>
      </c>
      <c r="E7772" s="7"/>
      <c r="F7772" s="7"/>
      <c r="G7772" s="7"/>
      <c r="H7772" s="8">
        <v>0.0</v>
      </c>
      <c r="J7772" s="10"/>
    </row>
    <row r="7773">
      <c r="A7773" s="5" t="s">
        <v>7912</v>
      </c>
      <c r="B7773" s="5">
        <v>9.0</v>
      </c>
      <c r="C7773" s="5">
        <v>4.0</v>
      </c>
      <c r="D7773" s="6" t="s">
        <v>7922</v>
      </c>
      <c r="E7773" s="7"/>
      <c r="F7773" s="7"/>
      <c r="G7773" s="7"/>
      <c r="H7773" s="8">
        <v>1.0</v>
      </c>
      <c r="J7773" s="10"/>
    </row>
    <row r="7774">
      <c r="A7774" s="5" t="s">
        <v>7912</v>
      </c>
      <c r="B7774" s="5">
        <v>10.0</v>
      </c>
      <c r="C7774" s="5">
        <v>5.0</v>
      </c>
      <c r="D7774" s="6" t="s">
        <v>7923</v>
      </c>
      <c r="E7774" s="7"/>
      <c r="F7774" s="7"/>
      <c r="G7774" s="7"/>
      <c r="H7774" s="8">
        <v>0.0</v>
      </c>
      <c r="J7774" s="10"/>
    </row>
    <row r="7775">
      <c r="A7775" s="5" t="s">
        <v>7912</v>
      </c>
      <c r="B7775" s="5">
        <v>11.0</v>
      </c>
      <c r="C7775" s="5">
        <v>5.0</v>
      </c>
      <c r="D7775" s="6" t="s">
        <v>7924</v>
      </c>
      <c r="E7775" s="7"/>
      <c r="F7775" s="7"/>
      <c r="G7775" s="7"/>
      <c r="H7775" s="8">
        <v>1.0</v>
      </c>
      <c r="J7775" s="10"/>
    </row>
    <row r="7776">
      <c r="A7776" s="5" t="s">
        <v>7912</v>
      </c>
      <c r="B7776" s="5">
        <v>12.0</v>
      </c>
      <c r="C7776" s="5">
        <v>6.0</v>
      </c>
      <c r="D7776" s="6" t="s">
        <v>7925</v>
      </c>
      <c r="E7776" s="7"/>
      <c r="F7776" s="7"/>
      <c r="G7776" s="7"/>
      <c r="H7776" s="8">
        <v>0.0</v>
      </c>
      <c r="J7776" s="10"/>
    </row>
    <row r="7777">
      <c r="A7777" s="5" t="s">
        <v>7912</v>
      </c>
      <c r="B7777" s="5">
        <v>13.0</v>
      </c>
      <c r="C7777" s="5">
        <v>6.0</v>
      </c>
      <c r="D7777" s="6" t="s">
        <v>7926</v>
      </c>
      <c r="E7777" s="7"/>
      <c r="F7777" s="7"/>
      <c r="G7777" s="7"/>
      <c r="H7777" s="8">
        <v>1.0</v>
      </c>
      <c r="J7777" s="10"/>
    </row>
    <row r="7778">
      <c r="A7778" s="5" t="s">
        <v>7912</v>
      </c>
      <c r="B7778" s="5">
        <v>14.0</v>
      </c>
      <c r="C7778" s="5">
        <v>7.0</v>
      </c>
      <c r="D7778" s="6" t="s">
        <v>7927</v>
      </c>
      <c r="E7778" s="7"/>
      <c r="F7778" s="7"/>
      <c r="G7778" s="7"/>
      <c r="H7778" s="8">
        <v>0.0</v>
      </c>
      <c r="J7778" s="10"/>
    </row>
    <row r="7779">
      <c r="A7779" s="5" t="s">
        <v>7912</v>
      </c>
      <c r="B7779" s="5">
        <v>15.0</v>
      </c>
      <c r="C7779" s="5">
        <v>7.0</v>
      </c>
      <c r="D7779" s="6" t="s">
        <v>7928</v>
      </c>
      <c r="E7779" s="7"/>
      <c r="F7779" s="7"/>
      <c r="G7779" s="7"/>
      <c r="H7779" s="8">
        <v>1.0</v>
      </c>
      <c r="J7779" s="10"/>
    </row>
    <row r="7780">
      <c r="A7780" s="5" t="s">
        <v>7912</v>
      </c>
      <c r="B7780" s="5">
        <v>16.0</v>
      </c>
      <c r="C7780" s="5">
        <v>8.0</v>
      </c>
      <c r="D7780" s="6" t="s">
        <v>7929</v>
      </c>
      <c r="E7780" s="7"/>
      <c r="F7780" s="7"/>
      <c r="G7780" s="7"/>
      <c r="H7780" s="8">
        <v>0.0</v>
      </c>
      <c r="J7780" s="10"/>
    </row>
    <row r="7781">
      <c r="A7781" s="5" t="s">
        <v>7912</v>
      </c>
      <c r="B7781" s="5">
        <v>17.0</v>
      </c>
      <c r="C7781" s="5">
        <v>8.0</v>
      </c>
      <c r="D7781" s="6" t="s">
        <v>7930</v>
      </c>
      <c r="E7781" s="7"/>
      <c r="F7781" s="7"/>
      <c r="G7781" s="7"/>
      <c r="H7781" s="8">
        <v>1.0</v>
      </c>
      <c r="J7781" s="10"/>
    </row>
    <row r="7782">
      <c r="A7782" s="5" t="s">
        <v>7912</v>
      </c>
      <c r="B7782" s="5">
        <v>18.0</v>
      </c>
      <c r="C7782" s="5">
        <v>9.0</v>
      </c>
      <c r="D7782" s="6" t="s">
        <v>7931</v>
      </c>
      <c r="E7782" s="7"/>
      <c r="F7782" s="7"/>
      <c r="G7782" s="7"/>
      <c r="H7782" s="8">
        <v>0.0</v>
      </c>
      <c r="J7782" s="10"/>
    </row>
    <row r="7783">
      <c r="A7783" s="5" t="s">
        <v>7912</v>
      </c>
      <c r="B7783" s="5">
        <v>19.0</v>
      </c>
      <c r="C7783" s="5">
        <v>9.0</v>
      </c>
      <c r="D7783" s="6" t="s">
        <v>7932</v>
      </c>
      <c r="E7783" s="7"/>
      <c r="F7783" s="7"/>
      <c r="G7783" s="7"/>
      <c r="H7783" s="8">
        <v>1.0</v>
      </c>
      <c r="J7783" s="10"/>
    </row>
    <row r="7784">
      <c r="A7784" s="5" t="s">
        <v>7933</v>
      </c>
      <c r="B7784" s="5">
        <v>0.0</v>
      </c>
      <c r="C7784" s="5">
        <v>0.0</v>
      </c>
      <c r="D7784" s="6" t="s">
        <v>2226</v>
      </c>
      <c r="E7784" s="7"/>
      <c r="F7784" s="7"/>
      <c r="G7784" s="7"/>
      <c r="H7784" s="8">
        <v>0.0</v>
      </c>
      <c r="J7784" s="10"/>
    </row>
    <row r="7785">
      <c r="A7785" s="5" t="s">
        <v>7933</v>
      </c>
      <c r="B7785" s="5">
        <v>1.0</v>
      </c>
      <c r="C7785" s="5">
        <v>0.0</v>
      </c>
      <c r="D7785" s="6" t="s">
        <v>7934</v>
      </c>
      <c r="E7785" s="7"/>
      <c r="F7785" s="7"/>
      <c r="G7785" s="7"/>
      <c r="H7785" s="8">
        <v>1.0</v>
      </c>
      <c r="J7785" s="10"/>
    </row>
    <row r="7786">
      <c r="A7786" s="5" t="s">
        <v>7933</v>
      </c>
      <c r="B7786" s="5">
        <v>2.0</v>
      </c>
      <c r="C7786" s="5">
        <v>1.0</v>
      </c>
      <c r="D7786" s="6" t="s">
        <v>7935</v>
      </c>
      <c r="E7786" s="7"/>
      <c r="F7786" s="7"/>
      <c r="G7786" s="7"/>
      <c r="H7786" s="8">
        <v>0.0</v>
      </c>
      <c r="J7786" s="10"/>
    </row>
    <row r="7787">
      <c r="A7787" s="5" t="s">
        <v>7933</v>
      </c>
      <c r="B7787" s="5">
        <v>3.0</v>
      </c>
      <c r="C7787" s="5">
        <v>1.0</v>
      </c>
      <c r="D7787" s="6" t="s">
        <v>7936</v>
      </c>
      <c r="E7787" s="7"/>
      <c r="F7787" s="7"/>
      <c r="G7787" s="7"/>
      <c r="H7787" s="8">
        <v>1.0</v>
      </c>
      <c r="J7787" s="10"/>
    </row>
    <row r="7788">
      <c r="A7788" s="5" t="s">
        <v>7933</v>
      </c>
      <c r="B7788" s="5">
        <v>4.0</v>
      </c>
      <c r="C7788" s="5">
        <v>2.0</v>
      </c>
      <c r="D7788" s="6" t="s">
        <v>7937</v>
      </c>
      <c r="E7788" s="7"/>
      <c r="F7788" s="7"/>
      <c r="G7788" s="7"/>
      <c r="H7788" s="8">
        <v>0.0</v>
      </c>
      <c r="J7788" s="10"/>
    </row>
    <row r="7789">
      <c r="A7789" s="5" t="s">
        <v>7933</v>
      </c>
      <c r="B7789" s="5">
        <v>5.0</v>
      </c>
      <c r="C7789" s="5">
        <v>2.0</v>
      </c>
      <c r="D7789" s="6" t="s">
        <v>7938</v>
      </c>
      <c r="E7789" s="7"/>
      <c r="F7789" s="7"/>
      <c r="G7789" s="7"/>
      <c r="H7789" s="8">
        <v>1.0</v>
      </c>
      <c r="J7789" s="10"/>
    </row>
    <row r="7790">
      <c r="A7790" s="5" t="s">
        <v>7933</v>
      </c>
      <c r="B7790" s="5">
        <v>6.0</v>
      </c>
      <c r="C7790" s="5">
        <v>3.0</v>
      </c>
      <c r="D7790" s="6" t="s">
        <v>7939</v>
      </c>
      <c r="E7790" s="7"/>
      <c r="F7790" s="7"/>
      <c r="G7790" s="7"/>
      <c r="H7790" s="8">
        <v>0.0</v>
      </c>
      <c r="J7790" s="10"/>
    </row>
    <row r="7791">
      <c r="A7791" s="5" t="s">
        <v>7933</v>
      </c>
      <c r="B7791" s="5">
        <v>7.0</v>
      </c>
      <c r="C7791" s="5">
        <v>3.0</v>
      </c>
      <c r="D7791" s="6" t="s">
        <v>7940</v>
      </c>
      <c r="E7791" s="7"/>
      <c r="F7791" s="7"/>
      <c r="G7791" s="7"/>
      <c r="H7791" s="8">
        <v>1.0</v>
      </c>
      <c r="J7791" s="10"/>
    </row>
    <row r="7792">
      <c r="A7792" s="5" t="s">
        <v>7933</v>
      </c>
      <c r="B7792" s="5">
        <v>8.0</v>
      </c>
      <c r="C7792" s="5">
        <v>4.0</v>
      </c>
      <c r="D7792" s="6" t="s">
        <v>7941</v>
      </c>
      <c r="E7792" s="7"/>
      <c r="F7792" s="7"/>
      <c r="G7792" s="7"/>
      <c r="H7792" s="8">
        <v>0.0</v>
      </c>
      <c r="J7792" s="10"/>
    </row>
    <row r="7793">
      <c r="A7793" s="5" t="s">
        <v>7933</v>
      </c>
      <c r="B7793" s="5">
        <v>9.0</v>
      </c>
      <c r="C7793" s="5">
        <v>4.0</v>
      </c>
      <c r="D7793" s="6" t="s">
        <v>7942</v>
      </c>
      <c r="E7793" s="7"/>
      <c r="F7793" s="7"/>
      <c r="G7793" s="7"/>
      <c r="H7793" s="8">
        <v>1.0</v>
      </c>
      <c r="J7793" s="10"/>
    </row>
    <row r="7794">
      <c r="A7794" s="5" t="s">
        <v>7933</v>
      </c>
      <c r="B7794" s="5">
        <v>10.0</v>
      </c>
      <c r="C7794" s="5">
        <v>5.0</v>
      </c>
      <c r="D7794" s="6" t="s">
        <v>7943</v>
      </c>
      <c r="E7794" s="7"/>
      <c r="F7794" s="7"/>
      <c r="G7794" s="7"/>
      <c r="H7794" s="8">
        <v>0.0</v>
      </c>
      <c r="J7794" s="10"/>
    </row>
    <row r="7795">
      <c r="A7795" s="5" t="s">
        <v>7933</v>
      </c>
      <c r="B7795" s="5">
        <v>11.0</v>
      </c>
      <c r="C7795" s="5">
        <v>5.0</v>
      </c>
      <c r="D7795" s="6" t="s">
        <v>7944</v>
      </c>
      <c r="E7795" s="7"/>
      <c r="F7795" s="7"/>
      <c r="G7795" s="7"/>
      <c r="H7795" s="8">
        <v>1.0</v>
      </c>
      <c r="J7795" s="10"/>
    </row>
    <row r="7796">
      <c r="A7796" s="5" t="s">
        <v>7933</v>
      </c>
      <c r="B7796" s="5">
        <v>12.0</v>
      </c>
      <c r="C7796" s="5">
        <v>6.0</v>
      </c>
      <c r="D7796" s="6" t="s">
        <v>7945</v>
      </c>
      <c r="E7796" s="7"/>
      <c r="F7796" s="7"/>
      <c r="G7796" s="7"/>
      <c r="H7796" s="8">
        <v>0.0</v>
      </c>
      <c r="J7796" s="10"/>
    </row>
    <row r="7797">
      <c r="A7797" s="5" t="s">
        <v>7933</v>
      </c>
      <c r="B7797" s="5">
        <v>13.0</v>
      </c>
      <c r="C7797" s="5">
        <v>6.0</v>
      </c>
      <c r="D7797" s="6" t="s">
        <v>7946</v>
      </c>
      <c r="E7797" s="7"/>
      <c r="F7797" s="7"/>
      <c r="G7797" s="7"/>
      <c r="H7797" s="8">
        <v>1.0</v>
      </c>
      <c r="J7797" s="10"/>
    </row>
    <row r="7798">
      <c r="A7798" s="5" t="s">
        <v>7933</v>
      </c>
      <c r="B7798" s="5">
        <v>14.0</v>
      </c>
      <c r="C7798" s="5">
        <v>7.0</v>
      </c>
      <c r="D7798" s="6" t="s">
        <v>7947</v>
      </c>
      <c r="E7798" s="7"/>
      <c r="F7798" s="7"/>
      <c r="G7798" s="7"/>
      <c r="H7798" s="8">
        <v>0.0</v>
      </c>
      <c r="J7798" s="10"/>
    </row>
    <row r="7799">
      <c r="A7799" s="5" t="s">
        <v>7933</v>
      </c>
      <c r="B7799" s="5">
        <v>15.0</v>
      </c>
      <c r="C7799" s="5">
        <v>7.0</v>
      </c>
      <c r="D7799" s="6" t="s">
        <v>7948</v>
      </c>
      <c r="E7799" s="7"/>
      <c r="F7799" s="7"/>
      <c r="G7799" s="7"/>
      <c r="H7799" s="8">
        <v>1.0</v>
      </c>
      <c r="J7799" s="10"/>
    </row>
    <row r="7800">
      <c r="A7800" s="5" t="s">
        <v>7933</v>
      </c>
      <c r="B7800" s="5">
        <v>16.0</v>
      </c>
      <c r="C7800" s="5">
        <v>8.0</v>
      </c>
      <c r="D7800" s="6" t="s">
        <v>7949</v>
      </c>
      <c r="E7800" s="7"/>
      <c r="F7800" s="7"/>
      <c r="G7800" s="7"/>
      <c r="H7800" s="8">
        <v>0.0</v>
      </c>
      <c r="J7800" s="10"/>
    </row>
    <row r="7801">
      <c r="A7801" s="5" t="s">
        <v>7933</v>
      </c>
      <c r="B7801" s="5">
        <v>17.0</v>
      </c>
      <c r="C7801" s="5">
        <v>8.0</v>
      </c>
      <c r="D7801" s="6" t="s">
        <v>7950</v>
      </c>
      <c r="E7801" s="7"/>
      <c r="F7801" s="7"/>
      <c r="G7801" s="7"/>
      <c r="H7801" s="8">
        <v>1.0</v>
      </c>
      <c r="J7801" s="10"/>
    </row>
    <row r="7802">
      <c r="A7802" s="5" t="s">
        <v>7933</v>
      </c>
      <c r="B7802" s="5">
        <v>18.0</v>
      </c>
      <c r="C7802" s="5">
        <v>9.0</v>
      </c>
      <c r="D7802" s="6" t="s">
        <v>7951</v>
      </c>
      <c r="E7802" s="7"/>
      <c r="F7802" s="7"/>
      <c r="G7802" s="7"/>
      <c r="H7802" s="8">
        <v>0.0</v>
      </c>
      <c r="J7802" s="10"/>
    </row>
    <row r="7803">
      <c r="A7803" s="5" t="s">
        <v>7933</v>
      </c>
      <c r="B7803" s="5">
        <v>19.0</v>
      </c>
      <c r="C7803" s="5">
        <v>9.0</v>
      </c>
      <c r="D7803" s="6" t="s">
        <v>7952</v>
      </c>
      <c r="E7803" s="7"/>
      <c r="F7803" s="7"/>
      <c r="G7803" s="7"/>
      <c r="H7803" s="8">
        <v>1.0</v>
      </c>
      <c r="J7803" s="10"/>
    </row>
    <row r="7804">
      <c r="A7804" s="5" t="s">
        <v>7953</v>
      </c>
      <c r="B7804" s="5">
        <v>0.0</v>
      </c>
      <c r="C7804" s="5">
        <v>0.0</v>
      </c>
      <c r="D7804" s="6" t="s">
        <v>423</v>
      </c>
      <c r="E7804" s="7"/>
      <c r="F7804" s="7"/>
      <c r="G7804" s="7"/>
      <c r="H7804" s="8">
        <v>0.0</v>
      </c>
      <c r="J7804" s="10"/>
    </row>
    <row r="7805">
      <c r="A7805" s="5" t="s">
        <v>7953</v>
      </c>
      <c r="B7805" s="5">
        <v>1.0</v>
      </c>
      <c r="C7805" s="5">
        <v>0.0</v>
      </c>
      <c r="D7805" s="6" t="s">
        <v>337</v>
      </c>
      <c r="E7805" s="7"/>
      <c r="F7805" s="7"/>
      <c r="G7805" s="7"/>
      <c r="H7805" s="8">
        <v>1.0</v>
      </c>
      <c r="J7805" s="10"/>
    </row>
    <row r="7806">
      <c r="A7806" s="5" t="s">
        <v>7953</v>
      </c>
      <c r="B7806" s="5">
        <v>2.0</v>
      </c>
      <c r="C7806" s="5">
        <v>1.0</v>
      </c>
      <c r="D7806" s="6" t="s">
        <v>469</v>
      </c>
      <c r="E7806" s="7"/>
      <c r="F7806" s="7"/>
      <c r="G7806" s="7"/>
      <c r="H7806" s="8">
        <v>0.0</v>
      </c>
      <c r="J7806" s="10"/>
    </row>
    <row r="7807">
      <c r="A7807" s="5" t="s">
        <v>7953</v>
      </c>
      <c r="B7807" s="5">
        <v>3.0</v>
      </c>
      <c r="C7807" s="5">
        <v>1.0</v>
      </c>
      <c r="D7807" s="6" t="s">
        <v>7954</v>
      </c>
      <c r="E7807" s="7"/>
      <c r="F7807" s="7"/>
      <c r="G7807" s="7"/>
      <c r="H7807" s="8">
        <v>1.0</v>
      </c>
      <c r="J7807" s="10"/>
    </row>
    <row r="7808">
      <c r="A7808" s="5" t="s">
        <v>7953</v>
      </c>
      <c r="B7808" s="5">
        <v>4.0</v>
      </c>
      <c r="C7808" s="5">
        <v>2.0</v>
      </c>
      <c r="D7808" s="6" t="s">
        <v>7955</v>
      </c>
      <c r="E7808" s="7"/>
      <c r="F7808" s="7"/>
      <c r="G7808" s="7"/>
      <c r="H7808" s="8">
        <v>0.0</v>
      </c>
      <c r="J7808" s="10"/>
    </row>
    <row r="7809">
      <c r="A7809" s="5" t="s">
        <v>7953</v>
      </c>
      <c r="B7809" s="5">
        <v>5.0</v>
      </c>
      <c r="C7809" s="5">
        <v>2.0</v>
      </c>
      <c r="D7809" s="6" t="s">
        <v>7956</v>
      </c>
      <c r="E7809" s="7"/>
      <c r="F7809" s="7"/>
      <c r="G7809" s="7"/>
      <c r="H7809" s="8">
        <v>1.0</v>
      </c>
      <c r="J7809" s="10"/>
    </row>
    <row r="7810">
      <c r="A7810" s="5" t="s">
        <v>7953</v>
      </c>
      <c r="B7810" s="5">
        <v>6.0</v>
      </c>
      <c r="C7810" s="5">
        <v>3.0</v>
      </c>
      <c r="D7810" s="6" t="s">
        <v>7957</v>
      </c>
      <c r="E7810" s="7"/>
      <c r="F7810" s="7"/>
      <c r="G7810" s="7"/>
      <c r="H7810" s="8">
        <v>0.0</v>
      </c>
      <c r="J7810" s="10"/>
    </row>
    <row r="7811">
      <c r="A7811" s="5" t="s">
        <v>7953</v>
      </c>
      <c r="B7811" s="5">
        <v>7.0</v>
      </c>
      <c r="C7811" s="5">
        <v>3.0</v>
      </c>
      <c r="D7811" s="6" t="s">
        <v>7958</v>
      </c>
      <c r="E7811" s="7"/>
      <c r="F7811" s="7"/>
      <c r="G7811" s="7"/>
      <c r="H7811" s="8">
        <v>1.0</v>
      </c>
      <c r="J7811" s="10"/>
    </row>
    <row r="7812">
      <c r="A7812" s="5" t="s">
        <v>7953</v>
      </c>
      <c r="B7812" s="5">
        <v>8.0</v>
      </c>
      <c r="C7812" s="5">
        <v>4.0</v>
      </c>
      <c r="D7812" s="6" t="s">
        <v>7959</v>
      </c>
      <c r="E7812" s="7"/>
      <c r="F7812" s="7"/>
      <c r="G7812" s="7"/>
      <c r="H7812" s="8">
        <v>0.0</v>
      </c>
      <c r="J7812" s="10"/>
    </row>
    <row r="7813">
      <c r="A7813" s="5" t="s">
        <v>7953</v>
      </c>
      <c r="B7813" s="5">
        <v>9.0</v>
      </c>
      <c r="C7813" s="5">
        <v>4.0</v>
      </c>
      <c r="D7813" s="6" t="s">
        <v>7960</v>
      </c>
      <c r="E7813" s="7"/>
      <c r="F7813" s="7"/>
      <c r="G7813" s="7"/>
      <c r="H7813" s="8">
        <v>1.0</v>
      </c>
      <c r="J7813" s="10"/>
    </row>
    <row r="7814">
      <c r="A7814" s="5" t="s">
        <v>7953</v>
      </c>
      <c r="B7814" s="5">
        <v>10.0</v>
      </c>
      <c r="C7814" s="5">
        <v>5.0</v>
      </c>
      <c r="D7814" s="6" t="s">
        <v>7961</v>
      </c>
      <c r="E7814" s="7"/>
      <c r="F7814" s="7"/>
      <c r="G7814" s="7"/>
      <c r="H7814" s="8">
        <v>0.0</v>
      </c>
      <c r="J7814" s="10"/>
    </row>
    <row r="7815">
      <c r="A7815" s="5" t="s">
        <v>7953</v>
      </c>
      <c r="B7815" s="5">
        <v>11.0</v>
      </c>
      <c r="C7815" s="5">
        <v>5.0</v>
      </c>
      <c r="D7815" s="6" t="s">
        <v>7962</v>
      </c>
      <c r="E7815" s="7"/>
      <c r="F7815" s="7"/>
      <c r="G7815" s="7"/>
      <c r="H7815" s="8">
        <v>1.0</v>
      </c>
      <c r="J7815" s="10"/>
    </row>
    <row r="7816">
      <c r="A7816" s="5" t="s">
        <v>7953</v>
      </c>
      <c r="B7816" s="5">
        <v>12.0</v>
      </c>
      <c r="C7816" s="5">
        <v>6.0</v>
      </c>
      <c r="D7816" s="6" t="s">
        <v>7963</v>
      </c>
      <c r="E7816" s="7"/>
      <c r="F7816" s="7"/>
      <c r="G7816" s="7"/>
      <c r="H7816" s="8">
        <v>0.0</v>
      </c>
      <c r="J7816" s="10"/>
    </row>
    <row r="7817">
      <c r="A7817" s="5" t="s">
        <v>7953</v>
      </c>
      <c r="B7817" s="5">
        <v>13.0</v>
      </c>
      <c r="C7817" s="5">
        <v>6.0</v>
      </c>
      <c r="D7817" s="6" t="s">
        <v>7964</v>
      </c>
      <c r="E7817" s="7"/>
      <c r="F7817" s="7"/>
      <c r="G7817" s="7"/>
      <c r="H7817" s="8">
        <v>1.0</v>
      </c>
      <c r="J7817" s="10"/>
    </row>
    <row r="7818">
      <c r="A7818" s="5" t="s">
        <v>7953</v>
      </c>
      <c r="B7818" s="5">
        <v>14.0</v>
      </c>
      <c r="C7818" s="5">
        <v>7.0</v>
      </c>
      <c r="D7818" s="6" t="s">
        <v>7965</v>
      </c>
      <c r="E7818" s="7"/>
      <c r="F7818" s="7"/>
      <c r="G7818" s="7"/>
      <c r="H7818" s="8">
        <v>0.0</v>
      </c>
      <c r="J7818" s="10"/>
    </row>
    <row r="7819">
      <c r="A7819" s="5" t="s">
        <v>7953</v>
      </c>
      <c r="B7819" s="5">
        <v>15.0</v>
      </c>
      <c r="C7819" s="5">
        <v>7.0</v>
      </c>
      <c r="D7819" s="6" t="s">
        <v>7966</v>
      </c>
      <c r="E7819" s="7"/>
      <c r="F7819" s="7"/>
      <c r="G7819" s="7"/>
      <c r="H7819" s="8">
        <v>1.0</v>
      </c>
      <c r="J7819" s="10"/>
    </row>
    <row r="7820">
      <c r="A7820" s="5" t="s">
        <v>7953</v>
      </c>
      <c r="B7820" s="5">
        <v>16.0</v>
      </c>
      <c r="C7820" s="5">
        <v>8.0</v>
      </c>
      <c r="D7820" s="6" t="s">
        <v>7967</v>
      </c>
      <c r="E7820" s="7"/>
      <c r="F7820" s="7"/>
      <c r="G7820" s="7"/>
      <c r="H7820" s="8">
        <v>0.0</v>
      </c>
      <c r="J7820" s="10"/>
    </row>
    <row r="7821">
      <c r="A7821" s="5" t="s">
        <v>7953</v>
      </c>
      <c r="B7821" s="5">
        <v>17.0</v>
      </c>
      <c r="C7821" s="5">
        <v>8.0</v>
      </c>
      <c r="D7821" s="6" t="s">
        <v>7968</v>
      </c>
      <c r="E7821" s="7"/>
      <c r="F7821" s="7"/>
      <c r="G7821" s="7"/>
      <c r="H7821" s="8">
        <v>1.0</v>
      </c>
      <c r="J7821" s="10"/>
    </row>
    <row r="7822">
      <c r="A7822" s="5" t="s">
        <v>7953</v>
      </c>
      <c r="B7822" s="5">
        <v>18.0</v>
      </c>
      <c r="C7822" s="5">
        <v>9.0</v>
      </c>
      <c r="D7822" s="6" t="s">
        <v>7969</v>
      </c>
      <c r="E7822" s="7"/>
      <c r="F7822" s="7"/>
      <c r="G7822" s="7"/>
      <c r="H7822" s="8">
        <v>0.0</v>
      </c>
      <c r="J7822" s="10"/>
    </row>
    <row r="7823">
      <c r="A7823" s="5" t="s">
        <v>7953</v>
      </c>
      <c r="B7823" s="5">
        <v>19.0</v>
      </c>
      <c r="C7823" s="5">
        <v>9.0</v>
      </c>
      <c r="D7823" s="6" t="s">
        <v>7970</v>
      </c>
      <c r="E7823" s="7"/>
      <c r="F7823" s="7"/>
      <c r="G7823" s="7"/>
      <c r="H7823" s="8">
        <v>1.0</v>
      </c>
      <c r="J7823" s="10"/>
    </row>
    <row r="7824">
      <c r="A7824" s="5" t="s">
        <v>7953</v>
      </c>
      <c r="B7824" s="5">
        <v>20.0</v>
      </c>
      <c r="C7824" s="5">
        <v>10.0</v>
      </c>
      <c r="D7824" s="6" t="s">
        <v>7971</v>
      </c>
      <c r="E7824" s="7"/>
      <c r="F7824" s="7"/>
      <c r="G7824" s="7"/>
      <c r="H7824" s="8">
        <v>0.0</v>
      </c>
      <c r="J7824" s="10"/>
    </row>
    <row r="7825">
      <c r="A7825" s="5" t="s">
        <v>7972</v>
      </c>
      <c r="B7825" s="5">
        <v>0.0</v>
      </c>
      <c r="C7825" s="5">
        <v>0.0</v>
      </c>
      <c r="D7825" s="6" t="s">
        <v>680</v>
      </c>
      <c r="E7825" s="7"/>
      <c r="F7825" s="7"/>
      <c r="G7825" s="7"/>
      <c r="H7825" s="8">
        <v>0.0</v>
      </c>
      <c r="J7825" s="10"/>
    </row>
    <row r="7826">
      <c r="A7826" s="5" t="s">
        <v>7972</v>
      </c>
      <c r="B7826" s="5">
        <v>1.0</v>
      </c>
      <c r="C7826" s="5">
        <v>0.0</v>
      </c>
      <c r="D7826" s="6" t="s">
        <v>7973</v>
      </c>
      <c r="E7826" s="7"/>
      <c r="F7826" s="7"/>
      <c r="G7826" s="7"/>
      <c r="H7826" s="8">
        <v>1.0</v>
      </c>
      <c r="J7826" s="10"/>
    </row>
    <row r="7827">
      <c r="A7827" s="5" t="s">
        <v>7972</v>
      </c>
      <c r="B7827" s="5">
        <v>2.0</v>
      </c>
      <c r="C7827" s="5">
        <v>1.0</v>
      </c>
      <c r="D7827" s="6" t="s">
        <v>7974</v>
      </c>
      <c r="E7827" s="7"/>
      <c r="F7827" s="7"/>
      <c r="G7827" s="7"/>
      <c r="H7827" s="8">
        <v>0.0</v>
      </c>
      <c r="J7827" s="10"/>
    </row>
    <row r="7828">
      <c r="A7828" s="5" t="s">
        <v>7972</v>
      </c>
      <c r="B7828" s="5">
        <v>3.0</v>
      </c>
      <c r="C7828" s="5">
        <v>1.0</v>
      </c>
      <c r="D7828" s="6" t="s">
        <v>7975</v>
      </c>
      <c r="E7828" s="7"/>
      <c r="F7828" s="7"/>
      <c r="G7828" s="7"/>
      <c r="H7828" s="8">
        <v>1.0</v>
      </c>
      <c r="J7828" s="10"/>
    </row>
    <row r="7829">
      <c r="A7829" s="5" t="s">
        <v>7972</v>
      </c>
      <c r="B7829" s="5">
        <v>4.0</v>
      </c>
      <c r="C7829" s="5">
        <v>2.0</v>
      </c>
      <c r="D7829" s="6" t="s">
        <v>7976</v>
      </c>
      <c r="E7829" s="7"/>
      <c r="F7829" s="7"/>
      <c r="G7829" s="7"/>
      <c r="H7829" s="8">
        <v>0.0</v>
      </c>
      <c r="J7829" s="10"/>
    </row>
    <row r="7830">
      <c r="A7830" s="5" t="s">
        <v>7972</v>
      </c>
      <c r="B7830" s="5">
        <v>5.0</v>
      </c>
      <c r="C7830" s="5">
        <v>2.0</v>
      </c>
      <c r="D7830" s="6" t="s">
        <v>7977</v>
      </c>
      <c r="E7830" s="7"/>
      <c r="F7830" s="7"/>
      <c r="G7830" s="7"/>
      <c r="H7830" s="8">
        <v>1.0</v>
      </c>
      <c r="J7830" s="10"/>
    </row>
    <row r="7831">
      <c r="A7831" s="5" t="s">
        <v>7972</v>
      </c>
      <c r="B7831" s="5">
        <v>6.0</v>
      </c>
      <c r="C7831" s="5">
        <v>3.0</v>
      </c>
      <c r="D7831" s="6" t="s">
        <v>7978</v>
      </c>
      <c r="E7831" s="7"/>
      <c r="F7831" s="7"/>
      <c r="G7831" s="7"/>
      <c r="H7831" s="8">
        <v>0.0</v>
      </c>
      <c r="J7831" s="10"/>
    </row>
    <row r="7832">
      <c r="A7832" s="5" t="s">
        <v>7972</v>
      </c>
      <c r="B7832" s="5">
        <v>7.0</v>
      </c>
      <c r="C7832" s="5">
        <v>3.0</v>
      </c>
      <c r="D7832" s="6" t="s">
        <v>7979</v>
      </c>
      <c r="E7832" s="7"/>
      <c r="F7832" s="7"/>
      <c r="G7832" s="7"/>
      <c r="H7832" s="8">
        <v>1.0</v>
      </c>
      <c r="J7832" s="10"/>
    </row>
    <row r="7833">
      <c r="A7833" s="5" t="s">
        <v>7972</v>
      </c>
      <c r="B7833" s="5">
        <v>8.0</v>
      </c>
      <c r="C7833" s="5">
        <v>4.0</v>
      </c>
      <c r="D7833" s="6" t="s">
        <v>7980</v>
      </c>
      <c r="E7833" s="7"/>
      <c r="F7833" s="7"/>
      <c r="G7833" s="7"/>
      <c r="H7833" s="8">
        <v>0.0</v>
      </c>
      <c r="J7833" s="10"/>
    </row>
    <row r="7834">
      <c r="A7834" s="5" t="s">
        <v>7972</v>
      </c>
      <c r="B7834" s="5">
        <v>9.0</v>
      </c>
      <c r="C7834" s="5">
        <v>4.0</v>
      </c>
      <c r="D7834" s="6" t="s">
        <v>7981</v>
      </c>
      <c r="E7834" s="7"/>
      <c r="F7834" s="7"/>
      <c r="G7834" s="7"/>
      <c r="H7834" s="8">
        <v>1.0</v>
      </c>
      <c r="J7834" s="10"/>
    </row>
    <row r="7835">
      <c r="A7835" s="5" t="s">
        <v>7972</v>
      </c>
      <c r="B7835" s="5">
        <v>10.0</v>
      </c>
      <c r="C7835" s="5">
        <v>5.0</v>
      </c>
      <c r="D7835" s="6" t="s">
        <v>561</v>
      </c>
      <c r="E7835" s="7"/>
      <c r="F7835" s="7"/>
      <c r="G7835" s="7"/>
      <c r="H7835" s="8">
        <v>0.0</v>
      </c>
      <c r="J7835" s="10"/>
    </row>
    <row r="7836">
      <c r="A7836" s="5" t="s">
        <v>7972</v>
      </c>
      <c r="B7836" s="5">
        <v>11.0</v>
      </c>
      <c r="C7836" s="5">
        <v>5.0</v>
      </c>
      <c r="D7836" s="6" t="s">
        <v>7982</v>
      </c>
      <c r="E7836" s="7"/>
      <c r="F7836" s="7"/>
      <c r="G7836" s="7"/>
      <c r="H7836" s="8">
        <v>1.0</v>
      </c>
      <c r="J7836" s="10"/>
    </row>
    <row r="7837">
      <c r="A7837" s="5" t="s">
        <v>7972</v>
      </c>
      <c r="B7837" s="5">
        <v>12.0</v>
      </c>
      <c r="C7837" s="5">
        <v>6.0</v>
      </c>
      <c r="D7837" s="6" t="s">
        <v>7983</v>
      </c>
      <c r="E7837" s="7"/>
      <c r="F7837" s="7"/>
      <c r="G7837" s="7"/>
      <c r="H7837" s="8">
        <v>0.0</v>
      </c>
      <c r="J7837" s="10"/>
    </row>
    <row r="7838">
      <c r="A7838" s="5" t="s">
        <v>7972</v>
      </c>
      <c r="B7838" s="5">
        <v>13.0</v>
      </c>
      <c r="C7838" s="5">
        <v>6.0</v>
      </c>
      <c r="D7838" s="6" t="s">
        <v>7984</v>
      </c>
      <c r="E7838" s="7"/>
      <c r="F7838" s="7"/>
      <c r="G7838" s="7"/>
      <c r="H7838" s="8">
        <v>1.0</v>
      </c>
      <c r="J7838" s="10"/>
    </row>
    <row r="7839">
      <c r="A7839" s="5" t="s">
        <v>7972</v>
      </c>
      <c r="B7839" s="5">
        <v>14.0</v>
      </c>
      <c r="C7839" s="5">
        <v>7.0</v>
      </c>
      <c r="D7839" s="6" t="s">
        <v>7985</v>
      </c>
      <c r="E7839" s="7"/>
      <c r="F7839" s="7"/>
      <c r="G7839" s="7"/>
      <c r="H7839" s="8">
        <v>0.0</v>
      </c>
      <c r="J7839" s="10"/>
    </row>
    <row r="7840">
      <c r="A7840" s="5" t="s">
        <v>7972</v>
      </c>
      <c r="B7840" s="5">
        <v>15.0</v>
      </c>
      <c r="C7840" s="5">
        <v>7.0</v>
      </c>
      <c r="D7840" s="6" t="s">
        <v>7986</v>
      </c>
      <c r="E7840" s="7"/>
      <c r="F7840" s="7"/>
      <c r="G7840" s="7"/>
      <c r="H7840" s="8">
        <v>1.0</v>
      </c>
      <c r="J7840" s="10"/>
    </row>
    <row r="7841">
      <c r="A7841" s="5" t="s">
        <v>7972</v>
      </c>
      <c r="B7841" s="5">
        <v>16.0</v>
      </c>
      <c r="C7841" s="5">
        <v>8.0</v>
      </c>
      <c r="D7841" s="6" t="s">
        <v>7987</v>
      </c>
      <c r="E7841" s="7"/>
      <c r="F7841" s="7"/>
      <c r="G7841" s="7"/>
      <c r="H7841" s="8">
        <v>0.0</v>
      </c>
      <c r="J7841" s="10"/>
    </row>
    <row r="7842">
      <c r="A7842" s="5" t="s">
        <v>7972</v>
      </c>
      <c r="B7842" s="5">
        <v>17.0</v>
      </c>
      <c r="C7842" s="5">
        <v>8.0</v>
      </c>
      <c r="D7842" s="6" t="s">
        <v>7988</v>
      </c>
      <c r="E7842" s="7"/>
      <c r="F7842" s="7"/>
      <c r="G7842" s="7"/>
      <c r="H7842" s="8">
        <v>1.0</v>
      </c>
      <c r="J7842" s="10"/>
    </row>
    <row r="7843">
      <c r="A7843" s="5" t="s">
        <v>7972</v>
      </c>
      <c r="B7843" s="5">
        <v>18.0</v>
      </c>
      <c r="C7843" s="5">
        <v>9.0</v>
      </c>
      <c r="D7843" s="6" t="s">
        <v>7989</v>
      </c>
      <c r="E7843" s="7"/>
      <c r="F7843" s="7"/>
      <c r="G7843" s="7"/>
      <c r="H7843" s="8">
        <v>0.0</v>
      </c>
      <c r="J7843" s="10"/>
    </row>
    <row r="7844">
      <c r="A7844" s="5" t="s">
        <v>7972</v>
      </c>
      <c r="B7844" s="5">
        <v>19.0</v>
      </c>
      <c r="C7844" s="5">
        <v>9.0</v>
      </c>
      <c r="D7844" s="6" t="s">
        <v>7990</v>
      </c>
      <c r="E7844" s="7"/>
      <c r="F7844" s="7"/>
      <c r="G7844" s="7"/>
      <c r="H7844" s="8">
        <v>1.0</v>
      </c>
      <c r="J7844" s="10"/>
    </row>
    <row r="7845">
      <c r="A7845" s="5" t="s">
        <v>7991</v>
      </c>
      <c r="B7845" s="5">
        <v>0.0</v>
      </c>
      <c r="C7845" s="5">
        <v>0.0</v>
      </c>
      <c r="D7845" s="6" t="s">
        <v>1170</v>
      </c>
      <c r="E7845" s="7"/>
      <c r="F7845" s="7"/>
      <c r="G7845" s="7"/>
      <c r="H7845" s="8">
        <v>0.0</v>
      </c>
      <c r="J7845" s="10"/>
    </row>
    <row r="7846">
      <c r="A7846" s="5" t="s">
        <v>7991</v>
      </c>
      <c r="B7846" s="5">
        <v>1.0</v>
      </c>
      <c r="C7846" s="5">
        <v>0.0</v>
      </c>
      <c r="D7846" s="6" t="s">
        <v>7992</v>
      </c>
      <c r="E7846" s="7"/>
      <c r="F7846" s="7"/>
      <c r="G7846" s="7"/>
      <c r="H7846" s="8">
        <v>1.0</v>
      </c>
      <c r="J7846" s="10"/>
    </row>
    <row r="7847">
      <c r="A7847" s="5" t="s">
        <v>7991</v>
      </c>
      <c r="B7847" s="5">
        <v>2.0</v>
      </c>
      <c r="C7847" s="5">
        <v>1.0</v>
      </c>
      <c r="D7847" s="6" t="s">
        <v>7993</v>
      </c>
      <c r="E7847" s="7"/>
      <c r="F7847" s="7"/>
      <c r="G7847" s="7"/>
      <c r="H7847" s="8">
        <v>0.0</v>
      </c>
      <c r="J7847" s="10"/>
    </row>
    <row r="7848">
      <c r="A7848" s="5" t="s">
        <v>7991</v>
      </c>
      <c r="B7848" s="5">
        <v>3.0</v>
      </c>
      <c r="C7848" s="5">
        <v>1.0</v>
      </c>
      <c r="D7848" s="6" t="s">
        <v>7994</v>
      </c>
      <c r="E7848" s="7"/>
      <c r="F7848" s="7"/>
      <c r="G7848" s="7"/>
      <c r="H7848" s="8">
        <v>1.0</v>
      </c>
      <c r="J7848" s="10"/>
    </row>
    <row r="7849">
      <c r="A7849" s="5" t="s">
        <v>7991</v>
      </c>
      <c r="B7849" s="5">
        <v>4.0</v>
      </c>
      <c r="C7849" s="5">
        <v>2.0</v>
      </c>
      <c r="D7849" s="6" t="s">
        <v>7995</v>
      </c>
      <c r="E7849" s="7"/>
      <c r="F7849" s="7"/>
      <c r="G7849" s="7"/>
      <c r="H7849" s="8">
        <v>0.0</v>
      </c>
      <c r="J7849" s="10"/>
    </row>
    <row r="7850">
      <c r="A7850" s="5" t="s">
        <v>7991</v>
      </c>
      <c r="B7850" s="5">
        <v>5.0</v>
      </c>
      <c r="C7850" s="5">
        <v>2.0</v>
      </c>
      <c r="D7850" s="6" t="s">
        <v>7996</v>
      </c>
      <c r="E7850" s="7"/>
      <c r="F7850" s="7"/>
      <c r="G7850" s="7"/>
      <c r="H7850" s="8">
        <v>1.0</v>
      </c>
      <c r="J7850" s="10"/>
    </row>
    <row r="7851">
      <c r="A7851" s="5" t="s">
        <v>7991</v>
      </c>
      <c r="B7851" s="5">
        <v>6.0</v>
      </c>
      <c r="C7851" s="5">
        <v>3.0</v>
      </c>
      <c r="D7851" s="6" t="s">
        <v>7997</v>
      </c>
      <c r="E7851" s="7"/>
      <c r="F7851" s="7"/>
      <c r="G7851" s="7"/>
      <c r="H7851" s="8">
        <v>0.0</v>
      </c>
      <c r="J7851" s="10"/>
    </row>
    <row r="7852">
      <c r="A7852" s="5" t="s">
        <v>7991</v>
      </c>
      <c r="B7852" s="5">
        <v>7.0</v>
      </c>
      <c r="C7852" s="5">
        <v>3.0</v>
      </c>
      <c r="D7852" s="6" t="s">
        <v>7998</v>
      </c>
      <c r="E7852" s="7"/>
      <c r="F7852" s="7"/>
      <c r="G7852" s="7"/>
      <c r="H7852" s="8">
        <v>1.0</v>
      </c>
      <c r="J7852" s="10"/>
    </row>
    <row r="7853">
      <c r="A7853" s="5" t="s">
        <v>7991</v>
      </c>
      <c r="B7853" s="5">
        <v>8.0</v>
      </c>
      <c r="C7853" s="5">
        <v>4.0</v>
      </c>
      <c r="D7853" s="6" t="s">
        <v>7999</v>
      </c>
      <c r="E7853" s="7"/>
      <c r="F7853" s="7"/>
      <c r="G7853" s="7"/>
      <c r="H7853" s="8">
        <v>0.0</v>
      </c>
      <c r="J7853" s="10"/>
    </row>
    <row r="7854">
      <c r="A7854" s="5" t="s">
        <v>7991</v>
      </c>
      <c r="B7854" s="5">
        <v>9.0</v>
      </c>
      <c r="C7854" s="5">
        <v>4.0</v>
      </c>
      <c r="D7854" s="6" t="s">
        <v>8000</v>
      </c>
      <c r="E7854" s="7"/>
      <c r="F7854" s="7"/>
      <c r="G7854" s="7"/>
      <c r="H7854" s="8">
        <v>1.0</v>
      </c>
      <c r="J7854" s="10"/>
    </row>
    <row r="7855">
      <c r="A7855" s="5" t="s">
        <v>7991</v>
      </c>
      <c r="B7855" s="5">
        <v>10.0</v>
      </c>
      <c r="C7855" s="5">
        <v>5.0</v>
      </c>
      <c r="D7855" s="6" t="s">
        <v>8001</v>
      </c>
      <c r="E7855" s="7"/>
      <c r="F7855" s="7"/>
      <c r="G7855" s="7"/>
      <c r="H7855" s="8">
        <v>0.0</v>
      </c>
      <c r="J7855" s="10"/>
    </row>
    <row r="7856">
      <c r="A7856" s="5" t="s">
        <v>7991</v>
      </c>
      <c r="B7856" s="5">
        <v>11.0</v>
      </c>
      <c r="C7856" s="5">
        <v>5.0</v>
      </c>
      <c r="D7856" s="6" t="s">
        <v>8002</v>
      </c>
      <c r="E7856" s="7"/>
      <c r="F7856" s="7"/>
      <c r="G7856" s="7"/>
      <c r="H7856" s="8">
        <v>1.0</v>
      </c>
      <c r="J7856" s="10"/>
    </row>
    <row r="7857">
      <c r="A7857" s="5" t="s">
        <v>7991</v>
      </c>
      <c r="B7857" s="5">
        <v>12.0</v>
      </c>
      <c r="C7857" s="5">
        <v>6.0</v>
      </c>
      <c r="D7857" s="6" t="s">
        <v>8003</v>
      </c>
      <c r="E7857" s="7"/>
      <c r="F7857" s="7"/>
      <c r="G7857" s="7"/>
      <c r="H7857" s="8">
        <v>0.0</v>
      </c>
      <c r="J7857" s="10"/>
    </row>
    <row r="7858">
      <c r="A7858" s="5" t="s">
        <v>7991</v>
      </c>
      <c r="B7858" s="5">
        <v>13.0</v>
      </c>
      <c r="C7858" s="5">
        <v>6.0</v>
      </c>
      <c r="D7858" s="6" t="s">
        <v>8004</v>
      </c>
      <c r="E7858" s="7"/>
      <c r="F7858" s="7"/>
      <c r="G7858" s="7"/>
      <c r="H7858" s="8">
        <v>1.0</v>
      </c>
      <c r="J7858" s="10"/>
    </row>
    <row r="7859">
      <c r="A7859" s="5" t="s">
        <v>7991</v>
      </c>
      <c r="B7859" s="5">
        <v>14.0</v>
      </c>
      <c r="C7859" s="5">
        <v>7.0</v>
      </c>
      <c r="D7859" s="6" t="s">
        <v>8005</v>
      </c>
      <c r="E7859" s="7"/>
      <c r="F7859" s="7"/>
      <c r="G7859" s="7"/>
      <c r="H7859" s="8">
        <v>0.0</v>
      </c>
      <c r="J7859" s="10"/>
    </row>
    <row r="7860">
      <c r="A7860" s="5" t="s">
        <v>7991</v>
      </c>
      <c r="B7860" s="5">
        <v>15.0</v>
      </c>
      <c r="C7860" s="5">
        <v>7.0</v>
      </c>
      <c r="D7860" s="6" t="s">
        <v>8006</v>
      </c>
      <c r="E7860" s="7"/>
      <c r="F7860" s="7"/>
      <c r="G7860" s="7"/>
      <c r="H7860" s="8">
        <v>1.0</v>
      </c>
      <c r="J7860" s="10"/>
    </row>
    <row r="7861">
      <c r="A7861" s="5" t="s">
        <v>7991</v>
      </c>
      <c r="B7861" s="5">
        <v>16.0</v>
      </c>
      <c r="C7861" s="5">
        <v>8.0</v>
      </c>
      <c r="D7861" s="6" t="s">
        <v>8007</v>
      </c>
      <c r="E7861" s="7"/>
      <c r="F7861" s="7"/>
      <c r="G7861" s="7"/>
      <c r="H7861" s="8">
        <v>0.0</v>
      </c>
      <c r="J7861" s="10"/>
    </row>
    <row r="7862">
      <c r="A7862" s="5" t="s">
        <v>7991</v>
      </c>
      <c r="B7862" s="5">
        <v>17.0</v>
      </c>
      <c r="C7862" s="5">
        <v>8.0</v>
      </c>
      <c r="D7862" s="6" t="s">
        <v>8008</v>
      </c>
      <c r="E7862" s="7"/>
      <c r="F7862" s="7"/>
      <c r="G7862" s="7"/>
      <c r="H7862" s="8">
        <v>1.0</v>
      </c>
      <c r="J7862" s="10"/>
    </row>
    <row r="7863">
      <c r="A7863" s="5" t="s">
        <v>7991</v>
      </c>
      <c r="B7863" s="5">
        <v>18.0</v>
      </c>
      <c r="C7863" s="5">
        <v>9.0</v>
      </c>
      <c r="D7863" s="6" t="s">
        <v>8009</v>
      </c>
      <c r="E7863" s="7"/>
      <c r="F7863" s="7"/>
      <c r="G7863" s="7"/>
      <c r="H7863" s="8">
        <v>0.0</v>
      </c>
      <c r="J7863" s="10"/>
    </row>
    <row r="7864">
      <c r="A7864" s="5" t="s">
        <v>7991</v>
      </c>
      <c r="B7864" s="5">
        <v>19.0</v>
      </c>
      <c r="C7864" s="5">
        <v>9.0</v>
      </c>
      <c r="D7864" s="6" t="s">
        <v>8010</v>
      </c>
      <c r="E7864" s="7"/>
      <c r="F7864" s="7"/>
      <c r="G7864" s="7"/>
      <c r="H7864" s="8">
        <v>1.0</v>
      </c>
      <c r="J7864" s="10"/>
    </row>
    <row r="7865">
      <c r="A7865" s="5" t="s">
        <v>7991</v>
      </c>
      <c r="B7865" s="5">
        <v>20.0</v>
      </c>
      <c r="C7865" s="5">
        <v>10.0</v>
      </c>
      <c r="D7865" s="6" t="s">
        <v>8011</v>
      </c>
      <c r="E7865" s="7"/>
      <c r="F7865" s="7"/>
      <c r="G7865" s="7"/>
      <c r="H7865" s="8">
        <v>0.0</v>
      </c>
      <c r="J7865" s="10"/>
    </row>
    <row r="7866">
      <c r="A7866" s="5" t="s">
        <v>7991</v>
      </c>
      <c r="B7866" s="5">
        <v>21.0</v>
      </c>
      <c r="C7866" s="5">
        <v>10.0</v>
      </c>
      <c r="D7866" s="6" t="s">
        <v>8012</v>
      </c>
      <c r="E7866" s="7"/>
      <c r="F7866" s="7"/>
      <c r="G7866" s="7"/>
      <c r="H7866" s="8">
        <v>1.0</v>
      </c>
      <c r="J7866" s="10"/>
    </row>
    <row r="7867">
      <c r="A7867" s="5" t="s">
        <v>7991</v>
      </c>
      <c r="B7867" s="5">
        <v>22.0</v>
      </c>
      <c r="C7867" s="5">
        <v>11.0</v>
      </c>
      <c r="D7867" s="6" t="s">
        <v>8013</v>
      </c>
      <c r="E7867" s="7"/>
      <c r="F7867" s="7"/>
      <c r="G7867" s="7"/>
      <c r="H7867" s="8">
        <v>0.0</v>
      </c>
      <c r="J7867" s="10"/>
    </row>
    <row r="7868">
      <c r="A7868" s="5" t="s">
        <v>8014</v>
      </c>
      <c r="B7868" s="5">
        <v>0.0</v>
      </c>
      <c r="C7868" s="5">
        <v>0.0</v>
      </c>
      <c r="D7868" s="6" t="s">
        <v>8015</v>
      </c>
      <c r="E7868" s="7"/>
      <c r="F7868" s="7"/>
      <c r="G7868" s="7"/>
      <c r="H7868" s="8">
        <v>0.0</v>
      </c>
      <c r="J7868" s="10"/>
    </row>
    <row r="7869">
      <c r="A7869" s="5" t="s">
        <v>8014</v>
      </c>
      <c r="B7869" s="5">
        <v>1.0</v>
      </c>
      <c r="C7869" s="5">
        <v>0.0</v>
      </c>
      <c r="D7869" s="6" t="s">
        <v>959</v>
      </c>
      <c r="E7869" s="7"/>
      <c r="F7869" s="7"/>
      <c r="G7869" s="7"/>
      <c r="H7869" s="8">
        <v>1.0</v>
      </c>
      <c r="J7869" s="10"/>
    </row>
    <row r="7870">
      <c r="A7870" s="5" t="s">
        <v>8014</v>
      </c>
      <c r="B7870" s="5">
        <v>2.0</v>
      </c>
      <c r="C7870" s="5">
        <v>1.0</v>
      </c>
      <c r="D7870" s="6" t="s">
        <v>8016</v>
      </c>
      <c r="E7870" s="7"/>
      <c r="F7870" s="7"/>
      <c r="G7870" s="7"/>
      <c r="H7870" s="8">
        <v>0.0</v>
      </c>
      <c r="J7870" s="10"/>
    </row>
    <row r="7871">
      <c r="A7871" s="5" t="s">
        <v>8014</v>
      </c>
      <c r="B7871" s="5">
        <v>3.0</v>
      </c>
      <c r="C7871" s="5">
        <v>1.0</v>
      </c>
      <c r="D7871" s="6" t="s">
        <v>8017</v>
      </c>
      <c r="E7871" s="7"/>
      <c r="F7871" s="7"/>
      <c r="G7871" s="7"/>
      <c r="H7871" s="8">
        <v>1.0</v>
      </c>
      <c r="J7871" s="10"/>
    </row>
    <row r="7872">
      <c r="A7872" s="5" t="s">
        <v>8014</v>
      </c>
      <c r="B7872" s="5">
        <v>4.0</v>
      </c>
      <c r="C7872" s="5">
        <v>2.0</v>
      </c>
      <c r="D7872" s="6" t="s">
        <v>8018</v>
      </c>
      <c r="E7872" s="7"/>
      <c r="F7872" s="7"/>
      <c r="G7872" s="7"/>
      <c r="H7872" s="8">
        <v>0.0</v>
      </c>
      <c r="J7872" s="10"/>
    </row>
    <row r="7873">
      <c r="A7873" s="5" t="s">
        <v>8014</v>
      </c>
      <c r="B7873" s="5">
        <v>5.0</v>
      </c>
      <c r="C7873" s="5">
        <v>2.0</v>
      </c>
      <c r="D7873" s="6" t="s">
        <v>8019</v>
      </c>
      <c r="E7873" s="7"/>
      <c r="F7873" s="7"/>
      <c r="G7873" s="7"/>
      <c r="H7873" s="8">
        <v>1.0</v>
      </c>
      <c r="J7873" s="10"/>
    </row>
    <row r="7874">
      <c r="A7874" s="5" t="s">
        <v>8014</v>
      </c>
      <c r="B7874" s="5">
        <v>6.0</v>
      </c>
      <c r="C7874" s="5">
        <v>3.0</v>
      </c>
      <c r="D7874" s="6" t="s">
        <v>8020</v>
      </c>
      <c r="E7874" s="7"/>
      <c r="F7874" s="7"/>
      <c r="G7874" s="7"/>
      <c r="H7874" s="8">
        <v>0.0</v>
      </c>
      <c r="J7874" s="10"/>
    </row>
    <row r="7875">
      <c r="A7875" s="5" t="s">
        <v>8014</v>
      </c>
      <c r="B7875" s="5">
        <v>7.0</v>
      </c>
      <c r="C7875" s="5">
        <v>3.0</v>
      </c>
      <c r="D7875" s="6" t="s">
        <v>8021</v>
      </c>
      <c r="E7875" s="7"/>
      <c r="F7875" s="7"/>
      <c r="G7875" s="7"/>
      <c r="H7875" s="8">
        <v>1.0</v>
      </c>
      <c r="J7875" s="10"/>
    </row>
    <row r="7876">
      <c r="A7876" s="5" t="s">
        <v>8014</v>
      </c>
      <c r="B7876" s="5">
        <v>8.0</v>
      </c>
      <c r="C7876" s="5">
        <v>4.0</v>
      </c>
      <c r="D7876" s="6" t="s">
        <v>8022</v>
      </c>
      <c r="E7876" s="7"/>
      <c r="F7876" s="7"/>
      <c r="G7876" s="7"/>
      <c r="H7876" s="8">
        <v>0.0</v>
      </c>
      <c r="J7876" s="10"/>
    </row>
    <row r="7877">
      <c r="A7877" s="5" t="s">
        <v>8014</v>
      </c>
      <c r="B7877" s="5">
        <v>9.0</v>
      </c>
      <c r="C7877" s="5">
        <v>4.0</v>
      </c>
      <c r="D7877" s="6" t="s">
        <v>8023</v>
      </c>
      <c r="E7877" s="7"/>
      <c r="F7877" s="7"/>
      <c r="G7877" s="7"/>
      <c r="H7877" s="8">
        <v>1.0</v>
      </c>
      <c r="J7877" s="10"/>
    </row>
    <row r="7878">
      <c r="A7878" s="5" t="s">
        <v>8014</v>
      </c>
      <c r="B7878" s="5">
        <v>10.0</v>
      </c>
      <c r="C7878" s="5">
        <v>5.0</v>
      </c>
      <c r="D7878" s="6" t="s">
        <v>8024</v>
      </c>
      <c r="E7878" s="7"/>
      <c r="F7878" s="7"/>
      <c r="G7878" s="7"/>
      <c r="H7878" s="8">
        <v>0.0</v>
      </c>
      <c r="J7878" s="10"/>
    </row>
    <row r="7879">
      <c r="A7879" s="5" t="s">
        <v>8014</v>
      </c>
      <c r="B7879" s="5">
        <v>11.0</v>
      </c>
      <c r="C7879" s="5">
        <v>5.0</v>
      </c>
      <c r="D7879" s="6" t="s">
        <v>8025</v>
      </c>
      <c r="E7879" s="7"/>
      <c r="F7879" s="7"/>
      <c r="G7879" s="7"/>
      <c r="H7879" s="8">
        <v>1.0</v>
      </c>
      <c r="J7879" s="10"/>
    </row>
    <row r="7880">
      <c r="A7880" s="5" t="s">
        <v>8014</v>
      </c>
      <c r="B7880" s="5">
        <v>12.0</v>
      </c>
      <c r="C7880" s="5">
        <v>6.0</v>
      </c>
      <c r="D7880" s="6" t="s">
        <v>8026</v>
      </c>
      <c r="E7880" s="7"/>
      <c r="F7880" s="7"/>
      <c r="G7880" s="7"/>
      <c r="H7880" s="8">
        <v>0.0</v>
      </c>
      <c r="J7880" s="10"/>
    </row>
    <row r="7881">
      <c r="A7881" s="5" t="s">
        <v>8014</v>
      </c>
      <c r="B7881" s="5">
        <v>13.0</v>
      </c>
      <c r="C7881" s="5">
        <v>6.0</v>
      </c>
      <c r="D7881" s="6" t="s">
        <v>8027</v>
      </c>
      <c r="E7881" s="7"/>
      <c r="F7881" s="7"/>
      <c r="G7881" s="7"/>
      <c r="H7881" s="8">
        <v>1.0</v>
      </c>
      <c r="J7881" s="10"/>
    </row>
    <row r="7882">
      <c r="A7882" s="5" t="s">
        <v>8014</v>
      </c>
      <c r="B7882" s="5">
        <v>14.0</v>
      </c>
      <c r="C7882" s="5">
        <v>7.0</v>
      </c>
      <c r="D7882" s="6" t="s">
        <v>8028</v>
      </c>
      <c r="E7882" s="7"/>
      <c r="F7882" s="7"/>
      <c r="G7882" s="7"/>
      <c r="H7882" s="8">
        <v>0.0</v>
      </c>
      <c r="J7882" s="10"/>
    </row>
    <row r="7883">
      <c r="A7883" s="5" t="s">
        <v>8014</v>
      </c>
      <c r="B7883" s="5">
        <v>15.0</v>
      </c>
      <c r="C7883" s="5">
        <v>7.0</v>
      </c>
      <c r="D7883" s="6" t="s">
        <v>8029</v>
      </c>
      <c r="E7883" s="7"/>
      <c r="F7883" s="7"/>
      <c r="G7883" s="7"/>
      <c r="H7883" s="8">
        <v>1.0</v>
      </c>
      <c r="J7883" s="10"/>
    </row>
    <row r="7884">
      <c r="A7884" s="5" t="s">
        <v>8014</v>
      </c>
      <c r="B7884" s="5">
        <v>16.0</v>
      </c>
      <c r="C7884" s="5">
        <v>8.0</v>
      </c>
      <c r="D7884" s="6" t="s">
        <v>8030</v>
      </c>
      <c r="E7884" s="7"/>
      <c r="F7884" s="7"/>
      <c r="G7884" s="7"/>
      <c r="H7884" s="8">
        <v>0.0</v>
      </c>
      <c r="J7884" s="10"/>
    </row>
    <row r="7885">
      <c r="A7885" s="5" t="s">
        <v>8014</v>
      </c>
      <c r="B7885" s="5">
        <v>17.0</v>
      </c>
      <c r="C7885" s="5">
        <v>8.0</v>
      </c>
      <c r="D7885" s="6" t="s">
        <v>8031</v>
      </c>
      <c r="E7885" s="7"/>
      <c r="F7885" s="7"/>
      <c r="G7885" s="7"/>
      <c r="H7885" s="8">
        <v>1.0</v>
      </c>
      <c r="J7885" s="10"/>
    </row>
    <row r="7886">
      <c r="A7886" s="5" t="s">
        <v>8014</v>
      </c>
      <c r="B7886" s="5">
        <v>18.0</v>
      </c>
      <c r="C7886" s="5">
        <v>9.0</v>
      </c>
      <c r="D7886" s="6" t="s">
        <v>8032</v>
      </c>
      <c r="E7886" s="7"/>
      <c r="F7886" s="7"/>
      <c r="G7886" s="7"/>
      <c r="H7886" s="8">
        <v>0.0</v>
      </c>
      <c r="J7886" s="10"/>
    </row>
    <row r="7887">
      <c r="A7887" s="5" t="s">
        <v>8014</v>
      </c>
      <c r="B7887" s="5">
        <v>19.0</v>
      </c>
      <c r="C7887" s="5">
        <v>9.0</v>
      </c>
      <c r="D7887" s="6" t="s">
        <v>8033</v>
      </c>
      <c r="E7887" s="7"/>
      <c r="F7887" s="7"/>
      <c r="G7887" s="7"/>
      <c r="H7887" s="8">
        <v>1.0</v>
      </c>
      <c r="J7887" s="10"/>
    </row>
    <row r="7888">
      <c r="A7888" s="5" t="s">
        <v>8034</v>
      </c>
      <c r="B7888" s="5">
        <v>0.0</v>
      </c>
      <c r="C7888" s="5">
        <v>0.0</v>
      </c>
      <c r="D7888" s="6" t="s">
        <v>8035</v>
      </c>
      <c r="E7888" s="7"/>
      <c r="F7888" s="7"/>
      <c r="G7888" s="7"/>
      <c r="H7888" s="8">
        <v>0.0</v>
      </c>
      <c r="J7888" s="10"/>
    </row>
    <row r="7889">
      <c r="A7889" s="5" t="s">
        <v>8034</v>
      </c>
      <c r="B7889" s="5">
        <v>1.0</v>
      </c>
      <c r="C7889" s="5">
        <v>0.0</v>
      </c>
      <c r="D7889" s="6" t="s">
        <v>8036</v>
      </c>
      <c r="E7889" s="7"/>
      <c r="F7889" s="7"/>
      <c r="G7889" s="7"/>
      <c r="H7889" s="8">
        <v>1.0</v>
      </c>
      <c r="J7889" s="10"/>
    </row>
    <row r="7890">
      <c r="A7890" s="5" t="s">
        <v>8034</v>
      </c>
      <c r="B7890" s="5">
        <v>2.0</v>
      </c>
      <c r="C7890" s="5">
        <v>1.0</v>
      </c>
      <c r="D7890" s="6" t="s">
        <v>8037</v>
      </c>
      <c r="E7890" s="7"/>
      <c r="F7890" s="7"/>
      <c r="G7890" s="7"/>
      <c r="H7890" s="8">
        <v>0.0</v>
      </c>
      <c r="J7890" s="10"/>
    </row>
    <row r="7891">
      <c r="A7891" s="5" t="s">
        <v>8034</v>
      </c>
      <c r="B7891" s="5">
        <v>3.0</v>
      </c>
      <c r="C7891" s="5">
        <v>1.0</v>
      </c>
      <c r="D7891" s="6" t="s">
        <v>8038</v>
      </c>
      <c r="E7891" s="7"/>
      <c r="F7891" s="7"/>
      <c r="G7891" s="7"/>
      <c r="H7891" s="8">
        <v>1.0</v>
      </c>
      <c r="J7891" s="10"/>
    </row>
    <row r="7892">
      <c r="A7892" s="5" t="s">
        <v>8034</v>
      </c>
      <c r="B7892" s="5">
        <v>4.0</v>
      </c>
      <c r="C7892" s="5">
        <v>2.0</v>
      </c>
      <c r="D7892" s="6" t="s">
        <v>8039</v>
      </c>
      <c r="E7892" s="7"/>
      <c r="F7892" s="7"/>
      <c r="G7892" s="7"/>
      <c r="H7892" s="8">
        <v>0.0</v>
      </c>
      <c r="J7892" s="10"/>
    </row>
    <row r="7893">
      <c r="A7893" s="5" t="s">
        <v>8034</v>
      </c>
      <c r="B7893" s="5">
        <v>5.0</v>
      </c>
      <c r="C7893" s="5">
        <v>2.0</v>
      </c>
      <c r="D7893" s="6" t="s">
        <v>8040</v>
      </c>
      <c r="E7893" s="7"/>
      <c r="F7893" s="7"/>
      <c r="G7893" s="7"/>
      <c r="H7893" s="8">
        <v>1.0</v>
      </c>
      <c r="J7893" s="10"/>
    </row>
    <row r="7894">
      <c r="A7894" s="5" t="s">
        <v>8034</v>
      </c>
      <c r="B7894" s="5">
        <v>6.0</v>
      </c>
      <c r="C7894" s="5">
        <v>3.0</v>
      </c>
      <c r="D7894" s="6" t="s">
        <v>8041</v>
      </c>
      <c r="E7894" s="7"/>
      <c r="F7894" s="7"/>
      <c r="G7894" s="7"/>
      <c r="H7894" s="8">
        <v>0.0</v>
      </c>
      <c r="J7894" s="10"/>
    </row>
    <row r="7895">
      <c r="A7895" s="5" t="s">
        <v>8034</v>
      </c>
      <c r="B7895" s="5">
        <v>7.0</v>
      </c>
      <c r="C7895" s="5">
        <v>3.0</v>
      </c>
      <c r="D7895" s="6" t="s">
        <v>8042</v>
      </c>
      <c r="E7895" s="7"/>
      <c r="F7895" s="7"/>
      <c r="G7895" s="7"/>
      <c r="H7895" s="8">
        <v>1.0</v>
      </c>
      <c r="J7895" s="10"/>
    </row>
    <row r="7896">
      <c r="A7896" s="5" t="s">
        <v>8034</v>
      </c>
      <c r="B7896" s="5">
        <v>8.0</v>
      </c>
      <c r="C7896" s="5">
        <v>4.0</v>
      </c>
      <c r="D7896" s="6" t="s">
        <v>8043</v>
      </c>
      <c r="E7896" s="7"/>
      <c r="F7896" s="7"/>
      <c r="G7896" s="7"/>
      <c r="H7896" s="8">
        <v>0.0</v>
      </c>
      <c r="J7896" s="10"/>
    </row>
    <row r="7897">
      <c r="A7897" s="5" t="s">
        <v>8034</v>
      </c>
      <c r="B7897" s="5">
        <v>9.0</v>
      </c>
      <c r="C7897" s="5">
        <v>4.0</v>
      </c>
      <c r="D7897" s="6" t="s">
        <v>8044</v>
      </c>
      <c r="E7897" s="7"/>
      <c r="F7897" s="7"/>
      <c r="G7897" s="7"/>
      <c r="H7897" s="8">
        <v>1.0</v>
      </c>
      <c r="J7897" s="10"/>
    </row>
    <row r="7898">
      <c r="A7898" s="5" t="s">
        <v>8034</v>
      </c>
      <c r="B7898" s="5">
        <v>10.0</v>
      </c>
      <c r="C7898" s="5">
        <v>5.0</v>
      </c>
      <c r="D7898" s="6" t="s">
        <v>8045</v>
      </c>
      <c r="E7898" s="7"/>
      <c r="F7898" s="7"/>
      <c r="G7898" s="7"/>
      <c r="H7898" s="8">
        <v>0.0</v>
      </c>
      <c r="J7898" s="10"/>
    </row>
    <row r="7899">
      <c r="A7899" s="5" t="s">
        <v>8034</v>
      </c>
      <c r="B7899" s="5">
        <v>11.0</v>
      </c>
      <c r="C7899" s="5">
        <v>5.0</v>
      </c>
      <c r="D7899" s="6" t="s">
        <v>8046</v>
      </c>
      <c r="E7899" s="7"/>
      <c r="F7899" s="7"/>
      <c r="G7899" s="7"/>
      <c r="H7899" s="8">
        <v>1.0</v>
      </c>
      <c r="J7899" s="10"/>
    </row>
    <row r="7900">
      <c r="A7900" s="5" t="s">
        <v>8034</v>
      </c>
      <c r="B7900" s="5">
        <v>12.0</v>
      </c>
      <c r="C7900" s="5">
        <v>6.0</v>
      </c>
      <c r="D7900" s="6" t="s">
        <v>8047</v>
      </c>
      <c r="E7900" s="7"/>
      <c r="F7900" s="7"/>
      <c r="G7900" s="7"/>
      <c r="H7900" s="8">
        <v>0.0</v>
      </c>
      <c r="J7900" s="10"/>
    </row>
    <row r="7901">
      <c r="A7901" s="5" t="s">
        <v>8034</v>
      </c>
      <c r="B7901" s="5">
        <v>13.0</v>
      </c>
      <c r="C7901" s="5">
        <v>6.0</v>
      </c>
      <c r="D7901" s="6" t="s">
        <v>8048</v>
      </c>
      <c r="E7901" s="7"/>
      <c r="F7901" s="7"/>
      <c r="G7901" s="7"/>
      <c r="H7901" s="8">
        <v>1.0</v>
      </c>
      <c r="J7901" s="10"/>
    </row>
    <row r="7902">
      <c r="A7902" s="5" t="s">
        <v>8034</v>
      </c>
      <c r="B7902" s="5">
        <v>14.0</v>
      </c>
      <c r="C7902" s="5">
        <v>7.0</v>
      </c>
      <c r="D7902" s="6" t="s">
        <v>8049</v>
      </c>
      <c r="E7902" s="7"/>
      <c r="F7902" s="7"/>
      <c r="G7902" s="7"/>
      <c r="H7902" s="8">
        <v>0.0</v>
      </c>
      <c r="J7902" s="10"/>
    </row>
    <row r="7903">
      <c r="A7903" s="5" t="s">
        <v>8034</v>
      </c>
      <c r="B7903" s="5">
        <v>15.0</v>
      </c>
      <c r="C7903" s="5">
        <v>7.0</v>
      </c>
      <c r="D7903" s="6" t="s">
        <v>8050</v>
      </c>
      <c r="E7903" s="7"/>
      <c r="F7903" s="7"/>
      <c r="G7903" s="7"/>
      <c r="H7903" s="8">
        <v>1.0</v>
      </c>
      <c r="J7903" s="10"/>
    </row>
    <row r="7904">
      <c r="A7904" s="5" t="s">
        <v>8034</v>
      </c>
      <c r="B7904" s="5">
        <v>16.0</v>
      </c>
      <c r="C7904" s="5">
        <v>8.0</v>
      </c>
      <c r="D7904" s="6" t="s">
        <v>8051</v>
      </c>
      <c r="E7904" s="7"/>
      <c r="F7904" s="7"/>
      <c r="G7904" s="7"/>
      <c r="H7904" s="8">
        <v>0.0</v>
      </c>
      <c r="J7904" s="10"/>
    </row>
    <row r="7905">
      <c r="A7905" s="5" t="s">
        <v>8034</v>
      </c>
      <c r="B7905" s="5">
        <v>17.0</v>
      </c>
      <c r="C7905" s="5">
        <v>8.0</v>
      </c>
      <c r="D7905" s="6" t="s">
        <v>8052</v>
      </c>
      <c r="E7905" s="7"/>
      <c r="F7905" s="7"/>
      <c r="G7905" s="7"/>
      <c r="H7905" s="8">
        <v>1.0</v>
      </c>
      <c r="J7905" s="10"/>
    </row>
    <row r="7906">
      <c r="A7906" s="5" t="s">
        <v>8034</v>
      </c>
      <c r="B7906" s="5">
        <v>18.0</v>
      </c>
      <c r="C7906" s="5">
        <v>9.0</v>
      </c>
      <c r="D7906" s="6" t="s">
        <v>8053</v>
      </c>
      <c r="E7906" s="7"/>
      <c r="F7906" s="7"/>
      <c r="G7906" s="7"/>
      <c r="H7906" s="8">
        <v>0.0</v>
      </c>
      <c r="J7906" s="10"/>
    </row>
    <row r="7907">
      <c r="A7907" s="5" t="s">
        <v>8034</v>
      </c>
      <c r="B7907" s="5">
        <v>19.0</v>
      </c>
      <c r="C7907" s="5">
        <v>9.0</v>
      </c>
      <c r="D7907" s="6" t="s">
        <v>8054</v>
      </c>
      <c r="E7907" s="7"/>
      <c r="F7907" s="7"/>
      <c r="G7907" s="7"/>
      <c r="H7907" s="8">
        <v>1.0</v>
      </c>
      <c r="J7907" s="10"/>
    </row>
    <row r="7908">
      <c r="A7908" s="5" t="s">
        <v>8055</v>
      </c>
      <c r="B7908" s="5">
        <v>0.0</v>
      </c>
      <c r="C7908" s="5">
        <v>0.0</v>
      </c>
      <c r="D7908" s="6" t="s">
        <v>8056</v>
      </c>
      <c r="E7908" s="7"/>
      <c r="F7908" s="7"/>
      <c r="G7908" s="7"/>
      <c r="H7908" s="8">
        <v>0.0</v>
      </c>
      <c r="J7908" s="10"/>
    </row>
    <row r="7909">
      <c r="A7909" s="5" t="s">
        <v>8055</v>
      </c>
      <c r="B7909" s="5">
        <v>1.0</v>
      </c>
      <c r="C7909" s="5">
        <v>0.0</v>
      </c>
      <c r="D7909" s="6" t="s">
        <v>2142</v>
      </c>
      <c r="E7909" s="7"/>
      <c r="F7909" s="7"/>
      <c r="G7909" s="7"/>
      <c r="H7909" s="8">
        <v>1.0</v>
      </c>
      <c r="J7909" s="10"/>
    </row>
    <row r="7910">
      <c r="A7910" s="5" t="s">
        <v>8055</v>
      </c>
      <c r="B7910" s="5">
        <v>2.0</v>
      </c>
      <c r="C7910" s="5">
        <v>1.0</v>
      </c>
      <c r="D7910" s="6" t="s">
        <v>3196</v>
      </c>
      <c r="E7910" s="7"/>
      <c r="F7910" s="7"/>
      <c r="G7910" s="7"/>
      <c r="H7910" s="8">
        <v>0.0</v>
      </c>
      <c r="J7910" s="10"/>
    </row>
    <row r="7911">
      <c r="A7911" s="5" t="s">
        <v>8055</v>
      </c>
      <c r="B7911" s="5">
        <v>3.0</v>
      </c>
      <c r="C7911" s="5">
        <v>1.0</v>
      </c>
      <c r="D7911" s="6" t="s">
        <v>8057</v>
      </c>
      <c r="E7911" s="7"/>
      <c r="F7911" s="7"/>
      <c r="G7911" s="7"/>
      <c r="H7911" s="8">
        <v>1.0</v>
      </c>
      <c r="J7911" s="10"/>
    </row>
    <row r="7912">
      <c r="A7912" s="5" t="s">
        <v>8055</v>
      </c>
      <c r="B7912" s="5">
        <v>4.0</v>
      </c>
      <c r="C7912" s="5">
        <v>2.0</v>
      </c>
      <c r="D7912" s="6" t="s">
        <v>8058</v>
      </c>
      <c r="E7912" s="7"/>
      <c r="F7912" s="7"/>
      <c r="G7912" s="7"/>
      <c r="H7912" s="8">
        <v>0.0</v>
      </c>
      <c r="J7912" s="10"/>
    </row>
    <row r="7913">
      <c r="A7913" s="5" t="s">
        <v>8055</v>
      </c>
      <c r="B7913" s="5">
        <v>5.0</v>
      </c>
      <c r="C7913" s="5">
        <v>2.0</v>
      </c>
      <c r="D7913" s="6" t="s">
        <v>400</v>
      </c>
      <c r="E7913" s="7"/>
      <c r="F7913" s="7"/>
      <c r="G7913" s="7"/>
      <c r="H7913" s="8">
        <v>1.0</v>
      </c>
      <c r="J7913" s="10"/>
    </row>
    <row r="7914">
      <c r="A7914" s="5" t="s">
        <v>8055</v>
      </c>
      <c r="B7914" s="5">
        <v>6.0</v>
      </c>
      <c r="C7914" s="5">
        <v>3.0</v>
      </c>
      <c r="D7914" s="6" t="s">
        <v>8059</v>
      </c>
      <c r="E7914" s="7"/>
      <c r="F7914" s="7"/>
      <c r="G7914" s="7"/>
      <c r="H7914" s="8">
        <v>0.0</v>
      </c>
      <c r="J7914" s="10"/>
    </row>
    <row r="7915">
      <c r="A7915" s="5" t="s">
        <v>8055</v>
      </c>
      <c r="B7915" s="5">
        <v>7.0</v>
      </c>
      <c r="C7915" s="5">
        <v>3.0</v>
      </c>
      <c r="D7915" s="6" t="s">
        <v>8060</v>
      </c>
      <c r="E7915" s="7"/>
      <c r="F7915" s="7"/>
      <c r="G7915" s="7"/>
      <c r="H7915" s="8">
        <v>1.0</v>
      </c>
      <c r="J7915" s="10"/>
    </row>
    <row r="7916">
      <c r="A7916" s="5" t="s">
        <v>8055</v>
      </c>
      <c r="B7916" s="5">
        <v>8.0</v>
      </c>
      <c r="C7916" s="5">
        <v>4.0</v>
      </c>
      <c r="D7916" s="6" t="s">
        <v>8061</v>
      </c>
      <c r="E7916" s="7"/>
      <c r="F7916" s="7"/>
      <c r="G7916" s="7"/>
      <c r="H7916" s="8">
        <v>0.0</v>
      </c>
      <c r="J7916" s="10"/>
    </row>
    <row r="7917">
      <c r="A7917" s="5" t="s">
        <v>8055</v>
      </c>
      <c r="B7917" s="5">
        <v>9.0</v>
      </c>
      <c r="C7917" s="5">
        <v>4.0</v>
      </c>
      <c r="D7917" s="6" t="s">
        <v>8062</v>
      </c>
      <c r="E7917" s="7"/>
      <c r="F7917" s="7"/>
      <c r="G7917" s="7"/>
      <c r="H7917" s="8">
        <v>1.0</v>
      </c>
      <c r="J7917" s="10"/>
    </row>
    <row r="7918">
      <c r="A7918" s="5" t="s">
        <v>8055</v>
      </c>
      <c r="B7918" s="5">
        <v>10.0</v>
      </c>
      <c r="C7918" s="5">
        <v>5.0</v>
      </c>
      <c r="D7918" s="6" t="s">
        <v>8063</v>
      </c>
      <c r="E7918" s="7"/>
      <c r="F7918" s="7"/>
      <c r="G7918" s="7"/>
      <c r="H7918" s="8">
        <v>0.0</v>
      </c>
      <c r="J7918" s="10"/>
    </row>
    <row r="7919">
      <c r="A7919" s="5" t="s">
        <v>8055</v>
      </c>
      <c r="B7919" s="5">
        <v>11.0</v>
      </c>
      <c r="C7919" s="5">
        <v>5.0</v>
      </c>
      <c r="D7919" s="6" t="s">
        <v>8064</v>
      </c>
      <c r="E7919" s="7"/>
      <c r="F7919" s="7"/>
      <c r="G7919" s="7"/>
      <c r="H7919" s="8">
        <v>1.0</v>
      </c>
      <c r="J7919" s="10"/>
    </row>
    <row r="7920">
      <c r="A7920" s="5" t="s">
        <v>8055</v>
      </c>
      <c r="B7920" s="5">
        <v>12.0</v>
      </c>
      <c r="C7920" s="5">
        <v>6.0</v>
      </c>
      <c r="D7920" s="6" t="s">
        <v>8065</v>
      </c>
      <c r="E7920" s="7"/>
      <c r="F7920" s="7"/>
      <c r="G7920" s="7"/>
      <c r="H7920" s="8">
        <v>0.0</v>
      </c>
      <c r="J7920" s="10"/>
    </row>
    <row r="7921">
      <c r="A7921" s="5" t="s">
        <v>8055</v>
      </c>
      <c r="B7921" s="5">
        <v>13.0</v>
      </c>
      <c r="C7921" s="5">
        <v>6.0</v>
      </c>
      <c r="D7921" s="6" t="s">
        <v>8066</v>
      </c>
      <c r="E7921" s="7"/>
      <c r="F7921" s="7"/>
      <c r="G7921" s="7"/>
      <c r="H7921" s="8">
        <v>1.0</v>
      </c>
      <c r="J7921" s="10"/>
    </row>
    <row r="7922">
      <c r="A7922" s="5" t="s">
        <v>8055</v>
      </c>
      <c r="B7922" s="5">
        <v>14.0</v>
      </c>
      <c r="C7922" s="5">
        <v>7.0</v>
      </c>
      <c r="D7922" s="6" t="s">
        <v>8067</v>
      </c>
      <c r="E7922" s="7"/>
      <c r="F7922" s="7"/>
      <c r="G7922" s="7"/>
      <c r="H7922" s="8">
        <v>0.0</v>
      </c>
      <c r="J7922" s="10"/>
    </row>
    <row r="7923">
      <c r="A7923" s="5" t="s">
        <v>8055</v>
      </c>
      <c r="B7923" s="5">
        <v>15.0</v>
      </c>
      <c r="C7923" s="5">
        <v>7.0</v>
      </c>
      <c r="D7923" s="6" t="s">
        <v>8068</v>
      </c>
      <c r="E7923" s="7"/>
      <c r="F7923" s="7"/>
      <c r="G7923" s="7"/>
      <c r="H7923" s="8">
        <v>1.0</v>
      </c>
      <c r="J7923" s="10"/>
    </row>
    <row r="7924">
      <c r="A7924" s="5" t="s">
        <v>8055</v>
      </c>
      <c r="B7924" s="5">
        <v>16.0</v>
      </c>
      <c r="C7924" s="5">
        <v>8.0</v>
      </c>
      <c r="D7924" s="6" t="s">
        <v>8069</v>
      </c>
      <c r="E7924" s="7"/>
      <c r="F7924" s="7"/>
      <c r="G7924" s="7"/>
      <c r="H7924" s="8">
        <v>0.0</v>
      </c>
      <c r="J7924" s="10"/>
    </row>
    <row r="7925">
      <c r="A7925" s="5" t="s">
        <v>8055</v>
      </c>
      <c r="B7925" s="5">
        <v>17.0</v>
      </c>
      <c r="C7925" s="5">
        <v>8.0</v>
      </c>
      <c r="D7925" s="6" t="s">
        <v>8070</v>
      </c>
      <c r="E7925" s="7"/>
      <c r="F7925" s="7"/>
      <c r="G7925" s="7"/>
      <c r="H7925" s="8">
        <v>1.0</v>
      </c>
      <c r="J7925" s="10"/>
    </row>
    <row r="7926">
      <c r="A7926" s="5" t="s">
        <v>8055</v>
      </c>
      <c r="B7926" s="5">
        <v>18.0</v>
      </c>
      <c r="C7926" s="5">
        <v>9.0</v>
      </c>
      <c r="D7926" s="6" t="s">
        <v>8071</v>
      </c>
      <c r="E7926" s="7"/>
      <c r="F7926" s="7"/>
      <c r="G7926" s="7"/>
      <c r="H7926" s="8">
        <v>0.0</v>
      </c>
      <c r="J7926" s="10"/>
    </row>
    <row r="7927">
      <c r="A7927" s="5" t="s">
        <v>8055</v>
      </c>
      <c r="B7927" s="5">
        <v>19.0</v>
      </c>
      <c r="C7927" s="5">
        <v>9.0</v>
      </c>
      <c r="D7927" s="6" t="s">
        <v>8072</v>
      </c>
      <c r="E7927" s="7"/>
      <c r="F7927" s="7"/>
      <c r="G7927" s="7"/>
      <c r="H7927" s="8">
        <v>1.0</v>
      </c>
      <c r="J7927" s="10"/>
    </row>
    <row r="7928">
      <c r="A7928" s="5" t="s">
        <v>8055</v>
      </c>
      <c r="B7928" s="5">
        <v>20.0</v>
      </c>
      <c r="C7928" s="5">
        <v>10.0</v>
      </c>
      <c r="D7928" s="6" t="s">
        <v>8073</v>
      </c>
      <c r="E7928" s="7"/>
      <c r="F7928" s="7"/>
      <c r="G7928" s="7"/>
      <c r="H7928" s="8">
        <v>0.0</v>
      </c>
      <c r="J7928" s="10"/>
    </row>
    <row r="7929">
      <c r="A7929" s="5" t="s">
        <v>8055</v>
      </c>
      <c r="B7929" s="5">
        <v>21.0</v>
      </c>
      <c r="C7929" s="5">
        <v>10.0</v>
      </c>
      <c r="D7929" s="6" t="s">
        <v>8074</v>
      </c>
      <c r="E7929" s="7"/>
      <c r="F7929" s="7"/>
      <c r="G7929" s="7"/>
      <c r="H7929" s="8">
        <v>1.0</v>
      </c>
      <c r="J7929" s="10"/>
    </row>
    <row r="7930">
      <c r="A7930" s="5" t="s">
        <v>8055</v>
      </c>
      <c r="B7930" s="5">
        <v>22.0</v>
      </c>
      <c r="C7930" s="5">
        <v>11.0</v>
      </c>
      <c r="D7930" s="6" t="s">
        <v>8075</v>
      </c>
      <c r="E7930" s="7"/>
      <c r="F7930" s="7"/>
      <c r="G7930" s="7"/>
      <c r="H7930" s="8">
        <v>0.0</v>
      </c>
      <c r="J7930" s="10"/>
    </row>
    <row r="7931">
      <c r="A7931" s="5" t="s">
        <v>8076</v>
      </c>
      <c r="B7931" s="5">
        <v>0.0</v>
      </c>
      <c r="C7931" s="5">
        <v>0.0</v>
      </c>
      <c r="D7931" s="6" t="s">
        <v>7295</v>
      </c>
      <c r="E7931" s="7"/>
      <c r="F7931" s="7"/>
      <c r="G7931" s="7"/>
      <c r="H7931" s="8">
        <v>0.0</v>
      </c>
      <c r="J7931" s="10"/>
    </row>
    <row r="7932">
      <c r="A7932" s="5" t="s">
        <v>8076</v>
      </c>
      <c r="B7932" s="5">
        <v>1.0</v>
      </c>
      <c r="C7932" s="5">
        <v>0.0</v>
      </c>
      <c r="D7932" s="6" t="s">
        <v>8077</v>
      </c>
      <c r="E7932" s="7"/>
      <c r="F7932" s="7"/>
      <c r="G7932" s="7"/>
      <c r="H7932" s="8">
        <v>1.0</v>
      </c>
      <c r="J7932" s="10"/>
    </row>
    <row r="7933">
      <c r="A7933" s="5" t="s">
        <v>8076</v>
      </c>
      <c r="B7933" s="5">
        <v>2.0</v>
      </c>
      <c r="C7933" s="5">
        <v>1.0</v>
      </c>
      <c r="D7933" s="6" t="s">
        <v>8078</v>
      </c>
      <c r="E7933" s="7"/>
      <c r="F7933" s="7"/>
      <c r="G7933" s="7"/>
      <c r="H7933" s="8">
        <v>0.0</v>
      </c>
      <c r="J7933" s="10"/>
    </row>
    <row r="7934">
      <c r="A7934" s="5" t="s">
        <v>8076</v>
      </c>
      <c r="B7934" s="5">
        <v>3.0</v>
      </c>
      <c r="C7934" s="5">
        <v>1.0</v>
      </c>
      <c r="D7934" s="6" t="s">
        <v>8079</v>
      </c>
      <c r="E7934" s="7"/>
      <c r="F7934" s="7"/>
      <c r="G7934" s="7"/>
      <c r="H7934" s="8">
        <v>1.0</v>
      </c>
      <c r="J7934" s="10"/>
    </row>
    <row r="7935">
      <c r="A7935" s="5" t="s">
        <v>8076</v>
      </c>
      <c r="B7935" s="5">
        <v>4.0</v>
      </c>
      <c r="C7935" s="5">
        <v>2.0</v>
      </c>
      <c r="D7935" s="6" t="s">
        <v>8080</v>
      </c>
      <c r="E7935" s="7"/>
      <c r="F7935" s="7"/>
      <c r="G7935" s="7"/>
      <c r="H7935" s="8">
        <v>0.0</v>
      </c>
      <c r="J7935" s="10"/>
    </row>
    <row r="7936">
      <c r="A7936" s="5" t="s">
        <v>8076</v>
      </c>
      <c r="B7936" s="5">
        <v>5.0</v>
      </c>
      <c r="C7936" s="5">
        <v>2.0</v>
      </c>
      <c r="D7936" s="6" t="s">
        <v>8081</v>
      </c>
      <c r="E7936" s="7"/>
      <c r="F7936" s="7"/>
      <c r="G7936" s="7"/>
      <c r="H7936" s="8">
        <v>1.0</v>
      </c>
      <c r="J7936" s="10"/>
    </row>
    <row r="7937">
      <c r="A7937" s="5" t="s">
        <v>8076</v>
      </c>
      <c r="B7937" s="5">
        <v>6.0</v>
      </c>
      <c r="C7937" s="5">
        <v>3.0</v>
      </c>
      <c r="D7937" s="6" t="s">
        <v>8082</v>
      </c>
      <c r="E7937" s="7"/>
      <c r="F7937" s="7"/>
      <c r="G7937" s="7"/>
      <c r="H7937" s="8">
        <v>0.0</v>
      </c>
      <c r="J7937" s="10"/>
    </row>
    <row r="7938">
      <c r="A7938" s="5" t="s">
        <v>8076</v>
      </c>
      <c r="B7938" s="5">
        <v>7.0</v>
      </c>
      <c r="C7938" s="5">
        <v>3.0</v>
      </c>
      <c r="D7938" s="6" t="s">
        <v>8083</v>
      </c>
      <c r="E7938" s="7"/>
      <c r="F7938" s="7"/>
      <c r="G7938" s="7"/>
      <c r="H7938" s="8">
        <v>1.0</v>
      </c>
      <c r="J7938" s="10"/>
    </row>
    <row r="7939">
      <c r="A7939" s="5" t="s">
        <v>8076</v>
      </c>
      <c r="B7939" s="5">
        <v>8.0</v>
      </c>
      <c r="C7939" s="5">
        <v>4.0</v>
      </c>
      <c r="D7939" s="6" t="s">
        <v>8084</v>
      </c>
      <c r="E7939" s="7"/>
      <c r="F7939" s="7"/>
      <c r="G7939" s="7"/>
      <c r="H7939" s="8">
        <v>0.0</v>
      </c>
      <c r="J7939" s="10"/>
    </row>
    <row r="7940">
      <c r="A7940" s="5" t="s">
        <v>8076</v>
      </c>
      <c r="B7940" s="5">
        <v>9.0</v>
      </c>
      <c r="C7940" s="5">
        <v>4.0</v>
      </c>
      <c r="D7940" s="6" t="s">
        <v>8085</v>
      </c>
      <c r="E7940" s="7"/>
      <c r="F7940" s="7"/>
      <c r="G7940" s="7"/>
      <c r="H7940" s="8">
        <v>1.0</v>
      </c>
      <c r="J7940" s="10"/>
    </row>
    <row r="7941">
      <c r="A7941" s="5" t="s">
        <v>8076</v>
      </c>
      <c r="B7941" s="5">
        <v>10.0</v>
      </c>
      <c r="C7941" s="5">
        <v>5.0</v>
      </c>
      <c r="D7941" s="6" t="s">
        <v>8086</v>
      </c>
      <c r="E7941" s="7"/>
      <c r="F7941" s="7"/>
      <c r="G7941" s="7"/>
      <c r="H7941" s="8">
        <v>0.0</v>
      </c>
      <c r="J7941" s="10"/>
    </row>
    <row r="7942">
      <c r="A7942" s="5" t="s">
        <v>8076</v>
      </c>
      <c r="B7942" s="5">
        <v>11.0</v>
      </c>
      <c r="C7942" s="5">
        <v>5.0</v>
      </c>
      <c r="D7942" s="6" t="s">
        <v>8087</v>
      </c>
      <c r="E7942" s="7"/>
      <c r="F7942" s="7"/>
      <c r="G7942" s="7"/>
      <c r="H7942" s="8">
        <v>1.0</v>
      </c>
      <c r="J7942" s="10"/>
    </row>
    <row r="7943">
      <c r="A7943" s="5" t="s">
        <v>8076</v>
      </c>
      <c r="B7943" s="5">
        <v>12.0</v>
      </c>
      <c r="C7943" s="5">
        <v>6.0</v>
      </c>
      <c r="D7943" s="6" t="s">
        <v>8088</v>
      </c>
      <c r="E7943" s="7"/>
      <c r="F7943" s="7"/>
      <c r="G7943" s="7"/>
      <c r="H7943" s="8">
        <v>0.0</v>
      </c>
      <c r="J7943" s="10"/>
    </row>
    <row r="7944">
      <c r="A7944" s="5" t="s">
        <v>8076</v>
      </c>
      <c r="B7944" s="5">
        <v>13.0</v>
      </c>
      <c r="C7944" s="5">
        <v>6.0</v>
      </c>
      <c r="D7944" s="6" t="s">
        <v>8089</v>
      </c>
      <c r="E7944" s="7"/>
      <c r="F7944" s="7"/>
      <c r="G7944" s="7"/>
      <c r="H7944" s="8">
        <v>1.0</v>
      </c>
      <c r="J7944" s="10"/>
    </row>
    <row r="7945">
      <c r="A7945" s="5" t="s">
        <v>8076</v>
      </c>
      <c r="B7945" s="5">
        <v>14.0</v>
      </c>
      <c r="C7945" s="5">
        <v>7.0</v>
      </c>
      <c r="D7945" s="6" t="s">
        <v>8090</v>
      </c>
      <c r="E7945" s="7"/>
      <c r="F7945" s="7"/>
      <c r="G7945" s="7"/>
      <c r="H7945" s="8">
        <v>0.0</v>
      </c>
      <c r="J7945" s="10"/>
    </row>
    <row r="7946">
      <c r="A7946" s="5" t="s">
        <v>8076</v>
      </c>
      <c r="B7946" s="5">
        <v>15.0</v>
      </c>
      <c r="C7946" s="5">
        <v>7.0</v>
      </c>
      <c r="D7946" s="6" t="s">
        <v>8091</v>
      </c>
      <c r="E7946" s="7"/>
      <c r="F7946" s="7"/>
      <c r="G7946" s="7"/>
      <c r="H7946" s="8">
        <v>1.0</v>
      </c>
      <c r="J7946" s="10"/>
    </row>
    <row r="7947">
      <c r="A7947" s="5" t="s">
        <v>8076</v>
      </c>
      <c r="B7947" s="5">
        <v>16.0</v>
      </c>
      <c r="C7947" s="5">
        <v>8.0</v>
      </c>
      <c r="D7947" s="6" t="s">
        <v>8092</v>
      </c>
      <c r="E7947" s="7"/>
      <c r="F7947" s="7"/>
      <c r="G7947" s="7"/>
      <c r="H7947" s="8">
        <v>0.0</v>
      </c>
      <c r="J7947" s="10"/>
    </row>
    <row r="7948">
      <c r="A7948" s="5" t="s">
        <v>8076</v>
      </c>
      <c r="B7948" s="5">
        <v>17.0</v>
      </c>
      <c r="C7948" s="5">
        <v>8.0</v>
      </c>
      <c r="D7948" s="6" t="s">
        <v>8093</v>
      </c>
      <c r="E7948" s="7"/>
      <c r="F7948" s="7"/>
      <c r="G7948" s="7"/>
      <c r="H7948" s="8">
        <v>1.0</v>
      </c>
      <c r="J7948" s="10"/>
    </row>
    <row r="7949">
      <c r="A7949" s="5" t="s">
        <v>8076</v>
      </c>
      <c r="B7949" s="5">
        <v>18.0</v>
      </c>
      <c r="C7949" s="5">
        <v>9.0</v>
      </c>
      <c r="D7949" s="6" t="s">
        <v>8094</v>
      </c>
      <c r="E7949" s="7"/>
      <c r="F7949" s="7"/>
      <c r="G7949" s="7"/>
      <c r="H7949" s="8">
        <v>0.0</v>
      </c>
      <c r="J7949" s="10"/>
    </row>
    <row r="7950">
      <c r="A7950" s="5" t="s">
        <v>8076</v>
      </c>
      <c r="B7950" s="5">
        <v>19.0</v>
      </c>
      <c r="C7950" s="5">
        <v>9.0</v>
      </c>
      <c r="D7950" s="6" t="s">
        <v>8095</v>
      </c>
      <c r="E7950" s="7"/>
      <c r="F7950" s="7"/>
      <c r="G7950" s="7"/>
      <c r="H7950" s="8">
        <v>1.0</v>
      </c>
      <c r="J7950" s="10"/>
    </row>
    <row r="7951">
      <c r="A7951" s="5" t="s">
        <v>8096</v>
      </c>
      <c r="B7951" s="5">
        <v>0.0</v>
      </c>
      <c r="C7951" s="5">
        <v>0.0</v>
      </c>
      <c r="D7951" s="6" t="s">
        <v>8097</v>
      </c>
      <c r="E7951" s="7"/>
      <c r="F7951" s="7"/>
      <c r="G7951" s="7"/>
      <c r="H7951" s="8">
        <v>0.0</v>
      </c>
      <c r="J7951" s="10"/>
    </row>
    <row r="7952">
      <c r="A7952" s="5" t="s">
        <v>8096</v>
      </c>
      <c r="B7952" s="5">
        <v>1.0</v>
      </c>
      <c r="C7952" s="5">
        <v>0.0</v>
      </c>
      <c r="D7952" s="6" t="s">
        <v>8098</v>
      </c>
      <c r="E7952" s="7"/>
      <c r="F7952" s="7"/>
      <c r="G7952" s="7"/>
      <c r="H7952" s="8">
        <v>1.0</v>
      </c>
      <c r="J7952" s="10"/>
    </row>
    <row r="7953">
      <c r="A7953" s="5" t="s">
        <v>8096</v>
      </c>
      <c r="B7953" s="5">
        <v>2.0</v>
      </c>
      <c r="C7953" s="5">
        <v>1.0</v>
      </c>
      <c r="D7953" s="6" t="s">
        <v>8099</v>
      </c>
      <c r="E7953" s="7"/>
      <c r="F7953" s="7"/>
      <c r="G7953" s="7"/>
      <c r="H7953" s="8">
        <v>0.0</v>
      </c>
      <c r="J7953" s="10"/>
    </row>
    <row r="7954">
      <c r="A7954" s="5" t="s">
        <v>8096</v>
      </c>
      <c r="B7954" s="5">
        <v>3.0</v>
      </c>
      <c r="C7954" s="5">
        <v>1.0</v>
      </c>
      <c r="D7954" s="6" t="s">
        <v>8100</v>
      </c>
      <c r="E7954" s="7"/>
      <c r="F7954" s="7"/>
      <c r="G7954" s="7"/>
      <c r="H7954" s="8">
        <v>1.0</v>
      </c>
      <c r="J7954" s="10"/>
    </row>
    <row r="7955">
      <c r="A7955" s="5" t="s">
        <v>8096</v>
      </c>
      <c r="B7955" s="5">
        <v>4.0</v>
      </c>
      <c r="C7955" s="5">
        <v>2.0</v>
      </c>
      <c r="D7955" s="6" t="s">
        <v>8101</v>
      </c>
      <c r="E7955" s="7"/>
      <c r="F7955" s="7"/>
      <c r="G7955" s="7"/>
      <c r="H7955" s="8">
        <v>0.0</v>
      </c>
      <c r="J7955" s="10"/>
    </row>
    <row r="7956">
      <c r="A7956" s="5" t="s">
        <v>8096</v>
      </c>
      <c r="B7956" s="5">
        <v>5.0</v>
      </c>
      <c r="C7956" s="5">
        <v>2.0</v>
      </c>
      <c r="D7956" s="6" t="s">
        <v>8102</v>
      </c>
      <c r="E7956" s="7"/>
      <c r="F7956" s="7"/>
      <c r="G7956" s="7"/>
      <c r="H7956" s="8">
        <v>1.0</v>
      </c>
      <c r="J7956" s="10"/>
    </row>
    <row r="7957">
      <c r="A7957" s="5" t="s">
        <v>8096</v>
      </c>
      <c r="B7957" s="5">
        <v>6.0</v>
      </c>
      <c r="C7957" s="5">
        <v>3.0</v>
      </c>
      <c r="D7957" s="6" t="s">
        <v>8103</v>
      </c>
      <c r="E7957" s="7"/>
      <c r="F7957" s="7"/>
      <c r="G7957" s="7"/>
      <c r="H7957" s="8">
        <v>0.0</v>
      </c>
      <c r="J7957" s="10"/>
    </row>
    <row r="7958">
      <c r="A7958" s="5" t="s">
        <v>8096</v>
      </c>
      <c r="B7958" s="5">
        <v>7.0</v>
      </c>
      <c r="C7958" s="5">
        <v>3.0</v>
      </c>
      <c r="D7958" s="6" t="s">
        <v>8104</v>
      </c>
      <c r="E7958" s="7"/>
      <c r="F7958" s="7"/>
      <c r="G7958" s="7"/>
      <c r="H7958" s="8">
        <v>1.0</v>
      </c>
      <c r="J7958" s="10"/>
    </row>
    <row r="7959">
      <c r="A7959" s="5" t="s">
        <v>8096</v>
      </c>
      <c r="B7959" s="5">
        <v>8.0</v>
      </c>
      <c r="C7959" s="5">
        <v>4.0</v>
      </c>
      <c r="D7959" s="6" t="s">
        <v>8105</v>
      </c>
      <c r="E7959" s="7"/>
      <c r="F7959" s="7"/>
      <c r="G7959" s="7"/>
      <c r="H7959" s="8">
        <v>0.0</v>
      </c>
      <c r="J7959" s="10"/>
    </row>
    <row r="7960">
      <c r="A7960" s="5" t="s">
        <v>8096</v>
      </c>
      <c r="B7960" s="5">
        <v>9.0</v>
      </c>
      <c r="C7960" s="5">
        <v>4.0</v>
      </c>
      <c r="D7960" s="6" t="s">
        <v>8106</v>
      </c>
      <c r="E7960" s="7"/>
      <c r="F7960" s="7"/>
      <c r="G7960" s="7"/>
      <c r="H7960" s="8">
        <v>1.0</v>
      </c>
      <c r="J7960" s="10"/>
    </row>
    <row r="7961">
      <c r="A7961" s="5" t="s">
        <v>8096</v>
      </c>
      <c r="B7961" s="5">
        <v>10.0</v>
      </c>
      <c r="C7961" s="5">
        <v>5.0</v>
      </c>
      <c r="D7961" s="6" t="s">
        <v>8107</v>
      </c>
      <c r="E7961" s="7"/>
      <c r="F7961" s="7"/>
      <c r="G7961" s="7"/>
      <c r="H7961" s="8">
        <v>0.0</v>
      </c>
      <c r="J7961" s="10"/>
    </row>
    <row r="7962">
      <c r="A7962" s="5" t="s">
        <v>8096</v>
      </c>
      <c r="B7962" s="5">
        <v>11.0</v>
      </c>
      <c r="C7962" s="5">
        <v>5.0</v>
      </c>
      <c r="D7962" s="6" t="s">
        <v>8108</v>
      </c>
      <c r="E7962" s="7"/>
      <c r="F7962" s="7"/>
      <c r="G7962" s="7"/>
      <c r="H7962" s="8">
        <v>1.0</v>
      </c>
      <c r="J7962" s="10"/>
    </row>
    <row r="7963">
      <c r="A7963" s="5" t="s">
        <v>8096</v>
      </c>
      <c r="B7963" s="5">
        <v>12.0</v>
      </c>
      <c r="C7963" s="5">
        <v>6.0</v>
      </c>
      <c r="D7963" s="6" t="s">
        <v>8109</v>
      </c>
      <c r="E7963" s="7"/>
      <c r="F7963" s="7"/>
      <c r="G7963" s="7"/>
      <c r="H7963" s="8">
        <v>0.0</v>
      </c>
      <c r="J7963" s="10"/>
    </row>
    <row r="7964">
      <c r="A7964" s="5" t="s">
        <v>8096</v>
      </c>
      <c r="B7964" s="5">
        <v>13.0</v>
      </c>
      <c r="C7964" s="5">
        <v>6.0</v>
      </c>
      <c r="D7964" s="6" t="s">
        <v>8110</v>
      </c>
      <c r="E7964" s="7"/>
      <c r="F7964" s="7"/>
      <c r="G7964" s="7"/>
      <c r="H7964" s="8">
        <v>1.0</v>
      </c>
      <c r="J7964" s="10"/>
    </row>
    <row r="7965">
      <c r="A7965" s="5" t="s">
        <v>8096</v>
      </c>
      <c r="B7965" s="5">
        <v>14.0</v>
      </c>
      <c r="C7965" s="5">
        <v>7.0</v>
      </c>
      <c r="D7965" s="6" t="s">
        <v>8111</v>
      </c>
      <c r="E7965" s="7"/>
      <c r="F7965" s="7"/>
      <c r="G7965" s="7"/>
      <c r="H7965" s="8">
        <v>0.0</v>
      </c>
      <c r="J7965" s="10"/>
    </row>
    <row r="7966">
      <c r="A7966" s="5" t="s">
        <v>8096</v>
      </c>
      <c r="B7966" s="5">
        <v>15.0</v>
      </c>
      <c r="C7966" s="5">
        <v>7.0</v>
      </c>
      <c r="D7966" s="6" t="s">
        <v>8112</v>
      </c>
      <c r="E7966" s="7"/>
      <c r="F7966" s="7"/>
      <c r="G7966" s="7"/>
      <c r="H7966" s="8">
        <v>1.0</v>
      </c>
      <c r="J7966" s="10"/>
    </row>
    <row r="7967">
      <c r="A7967" s="5" t="s">
        <v>8096</v>
      </c>
      <c r="B7967" s="5">
        <v>16.0</v>
      </c>
      <c r="C7967" s="5">
        <v>8.0</v>
      </c>
      <c r="D7967" s="6" t="s">
        <v>8113</v>
      </c>
      <c r="E7967" s="7"/>
      <c r="F7967" s="7"/>
      <c r="G7967" s="7"/>
      <c r="H7967" s="8">
        <v>0.0</v>
      </c>
      <c r="J7967" s="10"/>
    </row>
    <row r="7968">
      <c r="A7968" s="5" t="s">
        <v>8096</v>
      </c>
      <c r="B7968" s="5">
        <v>17.0</v>
      </c>
      <c r="C7968" s="5">
        <v>8.0</v>
      </c>
      <c r="D7968" s="6" t="s">
        <v>8114</v>
      </c>
      <c r="E7968" s="7"/>
      <c r="F7968" s="7"/>
      <c r="G7968" s="7"/>
      <c r="H7968" s="8">
        <v>1.0</v>
      </c>
      <c r="J7968" s="10"/>
    </row>
    <row r="7969">
      <c r="A7969" s="5" t="s">
        <v>8096</v>
      </c>
      <c r="B7969" s="5">
        <v>18.0</v>
      </c>
      <c r="C7969" s="5">
        <v>9.0</v>
      </c>
      <c r="D7969" s="6" t="s">
        <v>8115</v>
      </c>
      <c r="E7969" s="7"/>
      <c r="F7969" s="7"/>
      <c r="G7969" s="7"/>
      <c r="H7969" s="8">
        <v>0.0</v>
      </c>
      <c r="J7969" s="10"/>
    </row>
    <row r="7970">
      <c r="A7970" s="5" t="s">
        <v>8096</v>
      </c>
      <c r="B7970" s="5">
        <v>19.0</v>
      </c>
      <c r="C7970" s="5">
        <v>9.0</v>
      </c>
      <c r="D7970" s="6" t="s">
        <v>8116</v>
      </c>
      <c r="E7970" s="7"/>
      <c r="F7970" s="7"/>
      <c r="G7970" s="7"/>
      <c r="H7970" s="8">
        <v>1.0</v>
      </c>
      <c r="J7970" s="10"/>
    </row>
    <row r="7971">
      <c r="A7971" s="5" t="s">
        <v>8096</v>
      </c>
      <c r="B7971" s="5">
        <v>20.0</v>
      </c>
      <c r="C7971" s="5">
        <v>10.0</v>
      </c>
      <c r="D7971" s="6" t="s">
        <v>8117</v>
      </c>
      <c r="E7971" s="7"/>
      <c r="F7971" s="7"/>
      <c r="G7971" s="7"/>
      <c r="H7971" s="8">
        <v>0.0</v>
      </c>
      <c r="J7971" s="10"/>
    </row>
    <row r="7972">
      <c r="A7972" s="5" t="s">
        <v>8118</v>
      </c>
      <c r="B7972" s="5">
        <v>0.0</v>
      </c>
      <c r="C7972" s="5">
        <v>0.0</v>
      </c>
      <c r="D7972" s="6" t="s">
        <v>8119</v>
      </c>
      <c r="E7972" s="7"/>
      <c r="F7972" s="7"/>
      <c r="G7972" s="7"/>
      <c r="H7972" s="8">
        <v>0.0</v>
      </c>
      <c r="J7972" s="10"/>
    </row>
    <row r="7973">
      <c r="A7973" s="5" t="s">
        <v>8118</v>
      </c>
      <c r="B7973" s="5">
        <v>1.0</v>
      </c>
      <c r="C7973" s="5">
        <v>0.0</v>
      </c>
      <c r="D7973" s="6" t="s">
        <v>8120</v>
      </c>
      <c r="E7973" s="7"/>
      <c r="F7973" s="7"/>
      <c r="G7973" s="7"/>
      <c r="H7973" s="8">
        <v>1.0</v>
      </c>
      <c r="J7973" s="10"/>
    </row>
    <row r="7974">
      <c r="A7974" s="5" t="s">
        <v>8118</v>
      </c>
      <c r="B7974" s="5">
        <v>2.0</v>
      </c>
      <c r="C7974" s="5">
        <v>1.0</v>
      </c>
      <c r="D7974" s="6" t="s">
        <v>8121</v>
      </c>
      <c r="E7974" s="7"/>
      <c r="F7974" s="7"/>
      <c r="G7974" s="7"/>
      <c r="H7974" s="8">
        <v>0.0</v>
      </c>
      <c r="J7974" s="10"/>
    </row>
    <row r="7975">
      <c r="A7975" s="5" t="s">
        <v>8118</v>
      </c>
      <c r="B7975" s="5">
        <v>3.0</v>
      </c>
      <c r="C7975" s="5">
        <v>1.0</v>
      </c>
      <c r="D7975" s="6" t="s">
        <v>8122</v>
      </c>
      <c r="E7975" s="7"/>
      <c r="F7975" s="7"/>
      <c r="G7975" s="7"/>
      <c r="H7975" s="8">
        <v>1.0</v>
      </c>
      <c r="J7975" s="10"/>
    </row>
    <row r="7976">
      <c r="A7976" s="5" t="s">
        <v>8118</v>
      </c>
      <c r="B7976" s="5">
        <v>4.0</v>
      </c>
      <c r="C7976" s="5">
        <v>2.0</v>
      </c>
      <c r="D7976" s="6" t="s">
        <v>8123</v>
      </c>
      <c r="E7976" s="7"/>
      <c r="F7976" s="7"/>
      <c r="G7976" s="7"/>
      <c r="H7976" s="8">
        <v>0.0</v>
      </c>
      <c r="J7976" s="10"/>
    </row>
    <row r="7977">
      <c r="A7977" s="5" t="s">
        <v>8118</v>
      </c>
      <c r="B7977" s="5">
        <v>5.0</v>
      </c>
      <c r="C7977" s="5">
        <v>2.0</v>
      </c>
      <c r="D7977" s="6" t="s">
        <v>8124</v>
      </c>
      <c r="E7977" s="7"/>
      <c r="F7977" s="7"/>
      <c r="G7977" s="7"/>
      <c r="H7977" s="8">
        <v>1.0</v>
      </c>
      <c r="J7977" s="10"/>
    </row>
    <row r="7978">
      <c r="A7978" s="5" t="s">
        <v>8118</v>
      </c>
      <c r="B7978" s="5">
        <v>6.0</v>
      </c>
      <c r="C7978" s="5">
        <v>3.0</v>
      </c>
      <c r="D7978" s="6" t="s">
        <v>8125</v>
      </c>
      <c r="E7978" s="7"/>
      <c r="F7978" s="7"/>
      <c r="G7978" s="7"/>
      <c r="H7978" s="8">
        <v>0.0</v>
      </c>
      <c r="J7978" s="10"/>
    </row>
    <row r="7979">
      <c r="A7979" s="5" t="s">
        <v>8118</v>
      </c>
      <c r="B7979" s="5">
        <v>7.0</v>
      </c>
      <c r="C7979" s="5">
        <v>3.0</v>
      </c>
      <c r="D7979" s="6" t="s">
        <v>8126</v>
      </c>
      <c r="E7979" s="7"/>
      <c r="F7979" s="7"/>
      <c r="G7979" s="7"/>
      <c r="H7979" s="8">
        <v>1.0</v>
      </c>
      <c r="J7979" s="10"/>
    </row>
    <row r="7980">
      <c r="A7980" s="5" t="s">
        <v>8118</v>
      </c>
      <c r="B7980" s="5">
        <v>8.0</v>
      </c>
      <c r="C7980" s="5">
        <v>4.0</v>
      </c>
      <c r="D7980" s="6" t="s">
        <v>8127</v>
      </c>
      <c r="E7980" s="7"/>
      <c r="F7980" s="7"/>
      <c r="G7980" s="7"/>
      <c r="H7980" s="8">
        <v>0.0</v>
      </c>
      <c r="J7980" s="10"/>
    </row>
    <row r="7981">
      <c r="A7981" s="5" t="s">
        <v>8118</v>
      </c>
      <c r="B7981" s="5">
        <v>9.0</v>
      </c>
      <c r="C7981" s="5">
        <v>4.0</v>
      </c>
      <c r="D7981" s="6" t="s">
        <v>8128</v>
      </c>
      <c r="E7981" s="7"/>
      <c r="F7981" s="7"/>
      <c r="G7981" s="7"/>
      <c r="H7981" s="8">
        <v>1.0</v>
      </c>
      <c r="J7981" s="10"/>
    </row>
    <row r="7982">
      <c r="A7982" s="5" t="s">
        <v>8118</v>
      </c>
      <c r="B7982" s="5">
        <v>10.0</v>
      </c>
      <c r="C7982" s="5">
        <v>5.0</v>
      </c>
      <c r="D7982" s="6" t="s">
        <v>8129</v>
      </c>
      <c r="E7982" s="7"/>
      <c r="F7982" s="7"/>
      <c r="G7982" s="7"/>
      <c r="H7982" s="8">
        <v>0.0</v>
      </c>
      <c r="J7982" s="10"/>
    </row>
    <row r="7983">
      <c r="A7983" s="5" t="s">
        <v>8118</v>
      </c>
      <c r="B7983" s="5">
        <v>11.0</v>
      </c>
      <c r="C7983" s="5">
        <v>5.0</v>
      </c>
      <c r="D7983" s="6" t="s">
        <v>8130</v>
      </c>
      <c r="E7983" s="7"/>
      <c r="F7983" s="7"/>
      <c r="G7983" s="7"/>
      <c r="H7983" s="8">
        <v>1.0</v>
      </c>
      <c r="J7983" s="10"/>
    </row>
    <row r="7984">
      <c r="A7984" s="5" t="s">
        <v>8118</v>
      </c>
      <c r="B7984" s="5">
        <v>12.0</v>
      </c>
      <c r="C7984" s="5">
        <v>6.0</v>
      </c>
      <c r="D7984" s="6" t="s">
        <v>8131</v>
      </c>
      <c r="E7984" s="7"/>
      <c r="F7984" s="7"/>
      <c r="G7984" s="7"/>
      <c r="H7984" s="8">
        <v>0.0</v>
      </c>
      <c r="J7984" s="10"/>
    </row>
    <row r="7985">
      <c r="A7985" s="5" t="s">
        <v>8118</v>
      </c>
      <c r="B7985" s="5">
        <v>13.0</v>
      </c>
      <c r="C7985" s="5">
        <v>6.0</v>
      </c>
      <c r="D7985" s="6" t="s">
        <v>8132</v>
      </c>
      <c r="E7985" s="7"/>
      <c r="F7985" s="7"/>
      <c r="G7985" s="7"/>
      <c r="H7985" s="8">
        <v>1.0</v>
      </c>
      <c r="J7985" s="10"/>
    </row>
    <row r="7986">
      <c r="A7986" s="5" t="s">
        <v>8118</v>
      </c>
      <c r="B7986" s="5">
        <v>14.0</v>
      </c>
      <c r="C7986" s="5">
        <v>7.0</v>
      </c>
      <c r="D7986" s="6" t="s">
        <v>8133</v>
      </c>
      <c r="E7986" s="7"/>
      <c r="F7986" s="7"/>
      <c r="G7986" s="7"/>
      <c r="H7986" s="8">
        <v>0.0</v>
      </c>
      <c r="J7986" s="10"/>
    </row>
    <row r="7987">
      <c r="A7987" s="5" t="s">
        <v>8118</v>
      </c>
      <c r="B7987" s="5">
        <v>15.0</v>
      </c>
      <c r="C7987" s="5">
        <v>7.0</v>
      </c>
      <c r="D7987" s="6" t="s">
        <v>8134</v>
      </c>
      <c r="E7987" s="7"/>
      <c r="F7987" s="7"/>
      <c r="G7987" s="7"/>
      <c r="H7987" s="8">
        <v>1.0</v>
      </c>
      <c r="J7987" s="10"/>
    </row>
    <row r="7988">
      <c r="A7988" s="5" t="s">
        <v>8118</v>
      </c>
      <c r="B7988" s="5">
        <v>16.0</v>
      </c>
      <c r="C7988" s="5">
        <v>8.0</v>
      </c>
      <c r="D7988" s="6" t="s">
        <v>8135</v>
      </c>
      <c r="E7988" s="7"/>
      <c r="F7988" s="7"/>
      <c r="G7988" s="7"/>
      <c r="H7988" s="8">
        <v>0.0</v>
      </c>
      <c r="J7988" s="10"/>
    </row>
    <row r="7989">
      <c r="A7989" s="5" t="s">
        <v>8118</v>
      </c>
      <c r="B7989" s="5">
        <v>17.0</v>
      </c>
      <c r="C7989" s="5">
        <v>8.0</v>
      </c>
      <c r="D7989" s="6" t="s">
        <v>8136</v>
      </c>
      <c r="E7989" s="7"/>
      <c r="F7989" s="7"/>
      <c r="G7989" s="7"/>
      <c r="H7989" s="8">
        <v>1.0</v>
      </c>
      <c r="J7989" s="10"/>
    </row>
    <row r="7990">
      <c r="A7990" s="5" t="s">
        <v>8118</v>
      </c>
      <c r="B7990" s="5">
        <v>18.0</v>
      </c>
      <c r="C7990" s="5">
        <v>9.0</v>
      </c>
      <c r="D7990" s="6" t="s">
        <v>8137</v>
      </c>
      <c r="E7990" s="7"/>
      <c r="F7990" s="7"/>
      <c r="G7990" s="7"/>
      <c r="H7990" s="8">
        <v>0.0</v>
      </c>
      <c r="J7990" s="10"/>
    </row>
    <row r="7991">
      <c r="A7991" s="5" t="s">
        <v>8118</v>
      </c>
      <c r="B7991" s="5">
        <v>19.0</v>
      </c>
      <c r="C7991" s="5">
        <v>9.0</v>
      </c>
      <c r="D7991" s="6" t="s">
        <v>8138</v>
      </c>
      <c r="E7991" s="7"/>
      <c r="F7991" s="7"/>
      <c r="G7991" s="7"/>
      <c r="H7991" s="8">
        <v>1.0</v>
      </c>
      <c r="J7991" s="10"/>
    </row>
    <row r="7992">
      <c r="A7992" s="5" t="s">
        <v>8139</v>
      </c>
      <c r="B7992" s="5">
        <v>0.0</v>
      </c>
      <c r="C7992" s="5">
        <v>0.0</v>
      </c>
      <c r="D7992" s="6" t="s">
        <v>8140</v>
      </c>
      <c r="E7992" s="7"/>
      <c r="F7992" s="7"/>
      <c r="G7992" s="7"/>
      <c r="H7992" s="8">
        <v>0.0</v>
      </c>
      <c r="J7992" s="10"/>
    </row>
    <row r="7993">
      <c r="A7993" s="5" t="s">
        <v>8139</v>
      </c>
      <c r="B7993" s="5">
        <v>1.0</v>
      </c>
      <c r="C7993" s="5">
        <v>0.0</v>
      </c>
      <c r="D7993" s="6" t="s">
        <v>8141</v>
      </c>
      <c r="E7993" s="7"/>
      <c r="F7993" s="7"/>
      <c r="G7993" s="7"/>
      <c r="H7993" s="8">
        <v>1.0</v>
      </c>
      <c r="J7993" s="10"/>
    </row>
    <row r="7994">
      <c r="A7994" s="5" t="s">
        <v>8139</v>
      </c>
      <c r="B7994" s="5">
        <v>2.0</v>
      </c>
      <c r="C7994" s="5">
        <v>1.0</v>
      </c>
      <c r="D7994" s="6" t="s">
        <v>8142</v>
      </c>
      <c r="E7994" s="7"/>
      <c r="F7994" s="7"/>
      <c r="G7994" s="7"/>
      <c r="H7994" s="8">
        <v>0.0</v>
      </c>
      <c r="J7994" s="10"/>
    </row>
    <row r="7995">
      <c r="A7995" s="5" t="s">
        <v>8139</v>
      </c>
      <c r="B7995" s="5">
        <v>3.0</v>
      </c>
      <c r="C7995" s="5">
        <v>1.0</v>
      </c>
      <c r="D7995" s="6" t="s">
        <v>8143</v>
      </c>
      <c r="E7995" s="7"/>
      <c r="F7995" s="7"/>
      <c r="G7995" s="7"/>
      <c r="H7995" s="8">
        <v>1.0</v>
      </c>
      <c r="J7995" s="10"/>
    </row>
    <row r="7996">
      <c r="A7996" s="5" t="s">
        <v>8139</v>
      </c>
      <c r="B7996" s="5">
        <v>4.0</v>
      </c>
      <c r="C7996" s="5">
        <v>2.0</v>
      </c>
      <c r="D7996" s="6" t="s">
        <v>8144</v>
      </c>
      <c r="E7996" s="7"/>
      <c r="F7996" s="7"/>
      <c r="G7996" s="7"/>
      <c r="H7996" s="8">
        <v>0.0</v>
      </c>
      <c r="J7996" s="10"/>
    </row>
    <row r="7997">
      <c r="A7997" s="5" t="s">
        <v>8139</v>
      </c>
      <c r="B7997" s="5">
        <v>5.0</v>
      </c>
      <c r="C7997" s="5">
        <v>2.0</v>
      </c>
      <c r="D7997" s="6" t="s">
        <v>8145</v>
      </c>
      <c r="E7997" s="7"/>
      <c r="F7997" s="7"/>
      <c r="G7997" s="7"/>
      <c r="H7997" s="8">
        <v>1.0</v>
      </c>
      <c r="J7997" s="10"/>
    </row>
    <row r="7998">
      <c r="A7998" s="5" t="s">
        <v>8139</v>
      </c>
      <c r="B7998" s="5">
        <v>6.0</v>
      </c>
      <c r="C7998" s="5">
        <v>3.0</v>
      </c>
      <c r="D7998" s="6" t="s">
        <v>8146</v>
      </c>
      <c r="E7998" s="7"/>
      <c r="F7998" s="7"/>
      <c r="G7998" s="7"/>
      <c r="H7998" s="8">
        <v>0.0</v>
      </c>
      <c r="J7998" s="10"/>
    </row>
    <row r="7999">
      <c r="A7999" s="5" t="s">
        <v>8139</v>
      </c>
      <c r="B7999" s="5">
        <v>7.0</v>
      </c>
      <c r="C7999" s="5">
        <v>3.0</v>
      </c>
      <c r="D7999" s="6" t="s">
        <v>8147</v>
      </c>
      <c r="E7999" s="7"/>
      <c r="F7999" s="7"/>
      <c r="G7999" s="7"/>
      <c r="H7999" s="8">
        <v>1.0</v>
      </c>
      <c r="J7999" s="10"/>
    </row>
    <row r="8000">
      <c r="A8000" s="5" t="s">
        <v>8139</v>
      </c>
      <c r="B8000" s="5">
        <v>8.0</v>
      </c>
      <c r="C8000" s="5">
        <v>4.0</v>
      </c>
      <c r="D8000" s="6" t="s">
        <v>8148</v>
      </c>
      <c r="E8000" s="7"/>
      <c r="F8000" s="7"/>
      <c r="G8000" s="7"/>
      <c r="H8000" s="8">
        <v>0.0</v>
      </c>
      <c r="J8000" s="10"/>
    </row>
    <row r="8001">
      <c r="A8001" s="5" t="s">
        <v>8139</v>
      </c>
      <c r="B8001" s="5">
        <v>9.0</v>
      </c>
      <c r="C8001" s="5">
        <v>4.0</v>
      </c>
      <c r="D8001" s="6" t="s">
        <v>8149</v>
      </c>
      <c r="E8001" s="7"/>
      <c r="F8001" s="7"/>
      <c r="G8001" s="7"/>
      <c r="H8001" s="8">
        <v>1.0</v>
      </c>
      <c r="J8001" s="10"/>
    </row>
    <row r="8002">
      <c r="A8002" s="5" t="s">
        <v>8139</v>
      </c>
      <c r="B8002" s="5">
        <v>10.0</v>
      </c>
      <c r="C8002" s="5">
        <v>5.0</v>
      </c>
      <c r="D8002" s="6" t="s">
        <v>8150</v>
      </c>
      <c r="E8002" s="7"/>
      <c r="F8002" s="7"/>
      <c r="G8002" s="7"/>
      <c r="H8002" s="8">
        <v>0.0</v>
      </c>
      <c r="J8002" s="10"/>
    </row>
    <row r="8003">
      <c r="A8003" s="5" t="s">
        <v>8139</v>
      </c>
      <c r="B8003" s="5">
        <v>11.0</v>
      </c>
      <c r="C8003" s="5">
        <v>5.0</v>
      </c>
      <c r="D8003" s="6" t="s">
        <v>8151</v>
      </c>
      <c r="E8003" s="7"/>
      <c r="F8003" s="7"/>
      <c r="G8003" s="7"/>
      <c r="H8003" s="8">
        <v>1.0</v>
      </c>
      <c r="J8003" s="10"/>
    </row>
    <row r="8004">
      <c r="A8004" s="5" t="s">
        <v>8139</v>
      </c>
      <c r="B8004" s="5">
        <v>12.0</v>
      </c>
      <c r="C8004" s="5">
        <v>6.0</v>
      </c>
      <c r="D8004" s="6" t="s">
        <v>8152</v>
      </c>
      <c r="E8004" s="7"/>
      <c r="F8004" s="7"/>
      <c r="G8004" s="7"/>
      <c r="H8004" s="8">
        <v>0.0</v>
      </c>
      <c r="J8004" s="10"/>
    </row>
    <row r="8005">
      <c r="A8005" s="5" t="s">
        <v>8139</v>
      </c>
      <c r="B8005" s="5">
        <v>13.0</v>
      </c>
      <c r="C8005" s="5">
        <v>6.0</v>
      </c>
      <c r="D8005" s="6" t="s">
        <v>8153</v>
      </c>
      <c r="E8005" s="7"/>
      <c r="F8005" s="7"/>
      <c r="G8005" s="7"/>
      <c r="H8005" s="8">
        <v>1.0</v>
      </c>
      <c r="J8005" s="10"/>
    </row>
    <row r="8006">
      <c r="A8006" s="5" t="s">
        <v>8139</v>
      </c>
      <c r="B8006" s="5">
        <v>14.0</v>
      </c>
      <c r="C8006" s="5">
        <v>7.0</v>
      </c>
      <c r="D8006" s="6" t="s">
        <v>8154</v>
      </c>
      <c r="E8006" s="7"/>
      <c r="F8006" s="7"/>
      <c r="G8006" s="7"/>
      <c r="H8006" s="8">
        <v>0.0</v>
      </c>
      <c r="J8006" s="10"/>
    </row>
    <row r="8007">
      <c r="A8007" s="5" t="s">
        <v>8139</v>
      </c>
      <c r="B8007" s="5">
        <v>15.0</v>
      </c>
      <c r="C8007" s="5">
        <v>7.0</v>
      </c>
      <c r="D8007" s="6" t="s">
        <v>8155</v>
      </c>
      <c r="E8007" s="7"/>
      <c r="F8007" s="7"/>
      <c r="G8007" s="7"/>
      <c r="H8007" s="8">
        <v>1.0</v>
      </c>
      <c r="J8007" s="10"/>
    </row>
    <row r="8008">
      <c r="A8008" s="5" t="s">
        <v>8139</v>
      </c>
      <c r="B8008" s="5">
        <v>16.0</v>
      </c>
      <c r="C8008" s="5">
        <v>8.0</v>
      </c>
      <c r="D8008" s="6" t="s">
        <v>8156</v>
      </c>
      <c r="E8008" s="7"/>
      <c r="F8008" s="7"/>
      <c r="G8008" s="7"/>
      <c r="H8008" s="8">
        <v>0.0</v>
      </c>
      <c r="J8008" s="10"/>
    </row>
    <row r="8009">
      <c r="A8009" s="5" t="s">
        <v>8139</v>
      </c>
      <c r="B8009" s="5">
        <v>17.0</v>
      </c>
      <c r="C8009" s="5">
        <v>8.0</v>
      </c>
      <c r="D8009" s="6" t="s">
        <v>8157</v>
      </c>
      <c r="E8009" s="7"/>
      <c r="F8009" s="7"/>
      <c r="G8009" s="7"/>
      <c r="H8009" s="8">
        <v>1.0</v>
      </c>
      <c r="J8009" s="10"/>
    </row>
    <row r="8010">
      <c r="A8010" s="5" t="s">
        <v>8139</v>
      </c>
      <c r="B8010" s="5">
        <v>18.0</v>
      </c>
      <c r="C8010" s="5">
        <v>9.0</v>
      </c>
      <c r="D8010" s="6" t="s">
        <v>8158</v>
      </c>
      <c r="E8010" s="7"/>
      <c r="F8010" s="7"/>
      <c r="G8010" s="7"/>
      <c r="H8010" s="8">
        <v>0.0</v>
      </c>
      <c r="J8010" s="10"/>
    </row>
    <row r="8011">
      <c r="A8011" s="5" t="s">
        <v>8139</v>
      </c>
      <c r="B8011" s="5">
        <v>19.0</v>
      </c>
      <c r="C8011" s="5">
        <v>9.0</v>
      </c>
      <c r="D8011" s="6" t="s">
        <v>8159</v>
      </c>
      <c r="E8011" s="7"/>
      <c r="F8011" s="7"/>
      <c r="G8011" s="7"/>
      <c r="H8011" s="8">
        <v>1.0</v>
      </c>
      <c r="J8011" s="10"/>
    </row>
    <row r="8012">
      <c r="A8012" s="5" t="s">
        <v>8160</v>
      </c>
      <c r="B8012" s="5">
        <v>0.0</v>
      </c>
      <c r="C8012" s="5">
        <v>0.0</v>
      </c>
      <c r="D8012" s="6" t="s">
        <v>8161</v>
      </c>
      <c r="E8012" s="7"/>
      <c r="F8012" s="7"/>
      <c r="G8012" s="7"/>
      <c r="H8012" s="8">
        <v>0.0</v>
      </c>
      <c r="J8012" s="10"/>
    </row>
    <row r="8013">
      <c r="A8013" s="5" t="s">
        <v>8160</v>
      </c>
      <c r="B8013" s="5">
        <v>1.0</v>
      </c>
      <c r="C8013" s="5">
        <v>0.0</v>
      </c>
      <c r="D8013" s="6" t="s">
        <v>8162</v>
      </c>
      <c r="E8013" s="7"/>
      <c r="F8013" s="7"/>
      <c r="G8013" s="7"/>
      <c r="H8013" s="8">
        <v>1.0</v>
      </c>
      <c r="J8013" s="10"/>
    </row>
    <row r="8014">
      <c r="A8014" s="5" t="s">
        <v>8160</v>
      </c>
      <c r="B8014" s="5">
        <v>2.0</v>
      </c>
      <c r="C8014" s="5">
        <v>1.0</v>
      </c>
      <c r="D8014" s="6" t="s">
        <v>8163</v>
      </c>
      <c r="E8014" s="7"/>
      <c r="F8014" s="7"/>
      <c r="G8014" s="7"/>
      <c r="H8014" s="8">
        <v>0.0</v>
      </c>
      <c r="J8014" s="10"/>
    </row>
    <row r="8015">
      <c r="A8015" s="5" t="s">
        <v>8160</v>
      </c>
      <c r="B8015" s="5">
        <v>3.0</v>
      </c>
      <c r="C8015" s="5">
        <v>1.0</v>
      </c>
      <c r="D8015" s="6" t="s">
        <v>8164</v>
      </c>
      <c r="E8015" s="7"/>
      <c r="F8015" s="7"/>
      <c r="G8015" s="7"/>
      <c r="H8015" s="8">
        <v>1.0</v>
      </c>
      <c r="J8015" s="10"/>
    </row>
    <row r="8016">
      <c r="A8016" s="5" t="s">
        <v>8160</v>
      </c>
      <c r="B8016" s="5">
        <v>4.0</v>
      </c>
      <c r="C8016" s="5">
        <v>2.0</v>
      </c>
      <c r="D8016" s="6" t="s">
        <v>8165</v>
      </c>
      <c r="E8016" s="7"/>
      <c r="F8016" s="7"/>
      <c r="G8016" s="7"/>
      <c r="H8016" s="8">
        <v>0.0</v>
      </c>
      <c r="J8016" s="10"/>
    </row>
    <row r="8017">
      <c r="A8017" s="5" t="s">
        <v>8160</v>
      </c>
      <c r="B8017" s="5">
        <v>5.0</v>
      </c>
      <c r="C8017" s="5">
        <v>2.0</v>
      </c>
      <c r="D8017" s="6" t="s">
        <v>8166</v>
      </c>
      <c r="E8017" s="7"/>
      <c r="F8017" s="7"/>
      <c r="G8017" s="7"/>
      <c r="H8017" s="8">
        <v>1.0</v>
      </c>
      <c r="J8017" s="10"/>
    </row>
    <row r="8018">
      <c r="A8018" s="5" t="s">
        <v>8160</v>
      </c>
      <c r="B8018" s="5">
        <v>6.0</v>
      </c>
      <c r="C8018" s="5">
        <v>3.0</v>
      </c>
      <c r="D8018" s="6" t="s">
        <v>8167</v>
      </c>
      <c r="E8018" s="7"/>
      <c r="F8018" s="7"/>
      <c r="G8018" s="7"/>
      <c r="H8018" s="8">
        <v>0.0</v>
      </c>
      <c r="J8018" s="10"/>
    </row>
    <row r="8019">
      <c r="A8019" s="5" t="s">
        <v>8160</v>
      </c>
      <c r="B8019" s="5">
        <v>7.0</v>
      </c>
      <c r="C8019" s="5">
        <v>3.0</v>
      </c>
      <c r="D8019" s="6" t="s">
        <v>8168</v>
      </c>
      <c r="E8019" s="7"/>
      <c r="F8019" s="7"/>
      <c r="G8019" s="7"/>
      <c r="H8019" s="8">
        <v>1.0</v>
      </c>
      <c r="J8019" s="10"/>
    </row>
    <row r="8020">
      <c r="A8020" s="5" t="s">
        <v>8160</v>
      </c>
      <c r="B8020" s="5">
        <v>8.0</v>
      </c>
      <c r="C8020" s="5">
        <v>4.0</v>
      </c>
      <c r="D8020" s="6" t="s">
        <v>8169</v>
      </c>
      <c r="E8020" s="7"/>
      <c r="F8020" s="7"/>
      <c r="G8020" s="7"/>
      <c r="H8020" s="8">
        <v>0.0</v>
      </c>
      <c r="J8020" s="10"/>
    </row>
    <row r="8021">
      <c r="A8021" s="5" t="s">
        <v>8160</v>
      </c>
      <c r="B8021" s="5">
        <v>9.0</v>
      </c>
      <c r="C8021" s="5">
        <v>4.0</v>
      </c>
      <c r="D8021" s="6" t="s">
        <v>8170</v>
      </c>
      <c r="E8021" s="7"/>
      <c r="F8021" s="7"/>
      <c r="G8021" s="7"/>
      <c r="H8021" s="8">
        <v>1.0</v>
      </c>
      <c r="J8021" s="10"/>
    </row>
    <row r="8022">
      <c r="A8022" s="5" t="s">
        <v>8160</v>
      </c>
      <c r="B8022" s="5">
        <v>10.0</v>
      </c>
      <c r="C8022" s="5">
        <v>5.0</v>
      </c>
      <c r="D8022" s="6" t="s">
        <v>8171</v>
      </c>
      <c r="E8022" s="7"/>
      <c r="F8022" s="7"/>
      <c r="G8022" s="7"/>
      <c r="H8022" s="8">
        <v>0.0</v>
      </c>
      <c r="J8022" s="10"/>
    </row>
    <row r="8023">
      <c r="A8023" s="5" t="s">
        <v>8160</v>
      </c>
      <c r="B8023" s="5">
        <v>11.0</v>
      </c>
      <c r="C8023" s="5">
        <v>5.0</v>
      </c>
      <c r="D8023" s="6" t="s">
        <v>8172</v>
      </c>
      <c r="E8023" s="7"/>
      <c r="F8023" s="7"/>
      <c r="G8023" s="7"/>
      <c r="H8023" s="8">
        <v>1.0</v>
      </c>
      <c r="J8023" s="10"/>
    </row>
    <row r="8024">
      <c r="A8024" s="5" t="s">
        <v>8160</v>
      </c>
      <c r="B8024" s="5">
        <v>12.0</v>
      </c>
      <c r="C8024" s="5">
        <v>6.0</v>
      </c>
      <c r="D8024" s="6" t="s">
        <v>8173</v>
      </c>
      <c r="E8024" s="7"/>
      <c r="F8024" s="7"/>
      <c r="G8024" s="7"/>
      <c r="H8024" s="8">
        <v>0.0</v>
      </c>
      <c r="J8024" s="10"/>
    </row>
    <row r="8025">
      <c r="A8025" s="5" t="s">
        <v>8160</v>
      </c>
      <c r="B8025" s="5">
        <v>13.0</v>
      </c>
      <c r="C8025" s="5">
        <v>6.0</v>
      </c>
      <c r="D8025" s="6" t="s">
        <v>8174</v>
      </c>
      <c r="E8025" s="7"/>
      <c r="F8025" s="7"/>
      <c r="G8025" s="7"/>
      <c r="H8025" s="8">
        <v>1.0</v>
      </c>
      <c r="J8025" s="10"/>
    </row>
    <row r="8026">
      <c r="A8026" s="5" t="s">
        <v>8160</v>
      </c>
      <c r="B8026" s="5">
        <v>14.0</v>
      </c>
      <c r="C8026" s="5">
        <v>7.0</v>
      </c>
      <c r="D8026" s="6" t="s">
        <v>8175</v>
      </c>
      <c r="E8026" s="7"/>
      <c r="F8026" s="7"/>
      <c r="G8026" s="7"/>
      <c r="H8026" s="8">
        <v>0.0</v>
      </c>
      <c r="J8026" s="10"/>
    </row>
    <row r="8027">
      <c r="A8027" s="5" t="s">
        <v>8160</v>
      </c>
      <c r="B8027" s="5">
        <v>15.0</v>
      </c>
      <c r="C8027" s="5">
        <v>7.0</v>
      </c>
      <c r="D8027" s="6" t="s">
        <v>8176</v>
      </c>
      <c r="E8027" s="7"/>
      <c r="F8027" s="7"/>
      <c r="G8027" s="7"/>
      <c r="H8027" s="8">
        <v>1.0</v>
      </c>
      <c r="J8027" s="10"/>
    </row>
    <row r="8028">
      <c r="A8028" s="5" t="s">
        <v>8160</v>
      </c>
      <c r="B8028" s="5">
        <v>16.0</v>
      </c>
      <c r="C8028" s="5">
        <v>8.0</v>
      </c>
      <c r="D8028" s="6" t="s">
        <v>8177</v>
      </c>
      <c r="E8028" s="7"/>
      <c r="F8028" s="7"/>
      <c r="G8028" s="7"/>
      <c r="H8028" s="8">
        <v>0.0</v>
      </c>
      <c r="J8028" s="10"/>
    </row>
    <row r="8029">
      <c r="A8029" s="5" t="s">
        <v>8160</v>
      </c>
      <c r="B8029" s="5">
        <v>17.0</v>
      </c>
      <c r="C8029" s="5">
        <v>8.0</v>
      </c>
      <c r="D8029" s="6" t="s">
        <v>8178</v>
      </c>
      <c r="E8029" s="7"/>
      <c r="F8029" s="7"/>
      <c r="G8029" s="7"/>
      <c r="H8029" s="8">
        <v>1.0</v>
      </c>
      <c r="J8029" s="10"/>
    </row>
    <row r="8030">
      <c r="A8030" s="5" t="s">
        <v>8160</v>
      </c>
      <c r="B8030" s="5">
        <v>18.0</v>
      </c>
      <c r="C8030" s="5">
        <v>9.0</v>
      </c>
      <c r="D8030" s="6" t="s">
        <v>8179</v>
      </c>
      <c r="E8030" s="7"/>
      <c r="F8030" s="7"/>
      <c r="G8030" s="7"/>
      <c r="H8030" s="8">
        <v>0.0</v>
      </c>
      <c r="J8030" s="10"/>
    </row>
    <row r="8031">
      <c r="A8031" s="5" t="s">
        <v>8160</v>
      </c>
      <c r="B8031" s="5">
        <v>19.0</v>
      </c>
      <c r="C8031" s="5">
        <v>9.0</v>
      </c>
      <c r="D8031" s="6" t="s">
        <v>8180</v>
      </c>
      <c r="E8031" s="7"/>
      <c r="F8031" s="7"/>
      <c r="G8031" s="7"/>
      <c r="H8031" s="8">
        <v>1.0</v>
      </c>
      <c r="J8031" s="10"/>
    </row>
    <row r="8032">
      <c r="A8032" s="5" t="s">
        <v>8160</v>
      </c>
      <c r="B8032" s="5">
        <v>20.0</v>
      </c>
      <c r="C8032" s="5">
        <v>10.0</v>
      </c>
      <c r="D8032" s="6" t="s">
        <v>8181</v>
      </c>
      <c r="E8032" s="7"/>
      <c r="F8032" s="7"/>
      <c r="G8032" s="7"/>
      <c r="H8032" s="8">
        <v>0.0</v>
      </c>
      <c r="J8032" s="10"/>
    </row>
    <row r="8033">
      <c r="A8033" s="5" t="s">
        <v>8160</v>
      </c>
      <c r="B8033" s="5">
        <v>21.0</v>
      </c>
      <c r="C8033" s="5">
        <v>10.0</v>
      </c>
      <c r="D8033" s="6" t="s">
        <v>8182</v>
      </c>
      <c r="E8033" s="7"/>
      <c r="F8033" s="7"/>
      <c r="G8033" s="7"/>
      <c r="H8033" s="8">
        <v>1.0</v>
      </c>
      <c r="J8033" s="10"/>
    </row>
    <row r="8034">
      <c r="A8034" s="5" t="s">
        <v>8183</v>
      </c>
      <c r="B8034" s="5">
        <v>0.0</v>
      </c>
      <c r="C8034" s="5">
        <v>0.0</v>
      </c>
      <c r="D8034" s="6" t="s">
        <v>3196</v>
      </c>
      <c r="E8034" s="7"/>
      <c r="F8034" s="7"/>
      <c r="G8034" s="7"/>
      <c r="H8034" s="8">
        <v>0.0</v>
      </c>
      <c r="J8034" s="10"/>
    </row>
    <row r="8035">
      <c r="A8035" s="5" t="s">
        <v>8183</v>
      </c>
      <c r="B8035" s="5">
        <v>1.0</v>
      </c>
      <c r="C8035" s="5">
        <v>0.0</v>
      </c>
      <c r="D8035" s="6" t="s">
        <v>8184</v>
      </c>
      <c r="E8035" s="7"/>
      <c r="F8035" s="7"/>
      <c r="G8035" s="7"/>
      <c r="H8035" s="8">
        <v>1.0</v>
      </c>
      <c r="J8035" s="10"/>
    </row>
    <row r="8036">
      <c r="A8036" s="5" t="s">
        <v>8183</v>
      </c>
      <c r="B8036" s="5">
        <v>2.0</v>
      </c>
      <c r="C8036" s="5">
        <v>1.0</v>
      </c>
      <c r="D8036" s="6" t="s">
        <v>8185</v>
      </c>
      <c r="E8036" s="7"/>
      <c r="F8036" s="7"/>
      <c r="G8036" s="7"/>
      <c r="H8036" s="8">
        <v>0.0</v>
      </c>
      <c r="J8036" s="10"/>
    </row>
    <row r="8037">
      <c r="A8037" s="5" t="s">
        <v>8183</v>
      </c>
      <c r="B8037" s="5">
        <v>3.0</v>
      </c>
      <c r="C8037" s="5">
        <v>1.0</v>
      </c>
      <c r="D8037" s="6" t="s">
        <v>8186</v>
      </c>
      <c r="E8037" s="7"/>
      <c r="F8037" s="7"/>
      <c r="G8037" s="7"/>
      <c r="H8037" s="8">
        <v>1.0</v>
      </c>
      <c r="J8037" s="10"/>
    </row>
    <row r="8038">
      <c r="A8038" s="5" t="s">
        <v>8183</v>
      </c>
      <c r="B8038" s="5">
        <v>4.0</v>
      </c>
      <c r="C8038" s="5">
        <v>2.0</v>
      </c>
      <c r="D8038" s="6" t="s">
        <v>8187</v>
      </c>
      <c r="E8038" s="7"/>
      <c r="F8038" s="7"/>
      <c r="G8038" s="7"/>
      <c r="H8038" s="8">
        <v>0.0</v>
      </c>
      <c r="J8038" s="10"/>
    </row>
    <row r="8039">
      <c r="A8039" s="5" t="s">
        <v>8183</v>
      </c>
      <c r="B8039" s="5">
        <v>5.0</v>
      </c>
      <c r="C8039" s="5">
        <v>2.0</v>
      </c>
      <c r="D8039" s="6" t="s">
        <v>8188</v>
      </c>
      <c r="E8039" s="7"/>
      <c r="F8039" s="7"/>
      <c r="G8039" s="7"/>
      <c r="H8039" s="8">
        <v>1.0</v>
      </c>
      <c r="J8039" s="10"/>
    </row>
    <row r="8040">
      <c r="A8040" s="5" t="s">
        <v>8183</v>
      </c>
      <c r="B8040" s="5">
        <v>6.0</v>
      </c>
      <c r="C8040" s="5">
        <v>3.0</v>
      </c>
      <c r="D8040" s="6" t="s">
        <v>8189</v>
      </c>
      <c r="E8040" s="7"/>
      <c r="F8040" s="7"/>
      <c r="G8040" s="7"/>
      <c r="H8040" s="8">
        <v>0.0</v>
      </c>
      <c r="J8040" s="10"/>
    </row>
    <row r="8041">
      <c r="A8041" s="5" t="s">
        <v>8183</v>
      </c>
      <c r="B8041" s="5">
        <v>7.0</v>
      </c>
      <c r="C8041" s="5">
        <v>3.0</v>
      </c>
      <c r="D8041" s="6" t="s">
        <v>8190</v>
      </c>
      <c r="E8041" s="7"/>
      <c r="F8041" s="7"/>
      <c r="G8041" s="7"/>
      <c r="H8041" s="8">
        <v>1.0</v>
      </c>
      <c r="J8041" s="10"/>
    </row>
    <row r="8042">
      <c r="A8042" s="5" t="s">
        <v>8183</v>
      </c>
      <c r="B8042" s="5">
        <v>8.0</v>
      </c>
      <c r="C8042" s="5">
        <v>4.0</v>
      </c>
      <c r="D8042" s="6" t="s">
        <v>8191</v>
      </c>
      <c r="E8042" s="7"/>
      <c r="F8042" s="7"/>
      <c r="G8042" s="7"/>
      <c r="H8042" s="8">
        <v>0.0</v>
      </c>
      <c r="J8042" s="10"/>
    </row>
    <row r="8043">
      <c r="A8043" s="5" t="s">
        <v>8183</v>
      </c>
      <c r="B8043" s="5">
        <v>9.0</v>
      </c>
      <c r="C8043" s="5">
        <v>4.0</v>
      </c>
      <c r="D8043" s="6" t="s">
        <v>8192</v>
      </c>
      <c r="E8043" s="7"/>
      <c r="F8043" s="7"/>
      <c r="G8043" s="7"/>
      <c r="H8043" s="8">
        <v>1.0</v>
      </c>
      <c r="J8043" s="10"/>
    </row>
    <row r="8044">
      <c r="A8044" s="5" t="s">
        <v>8183</v>
      </c>
      <c r="B8044" s="5">
        <v>10.0</v>
      </c>
      <c r="C8044" s="5">
        <v>5.0</v>
      </c>
      <c r="D8044" s="6" t="s">
        <v>8193</v>
      </c>
      <c r="E8044" s="7"/>
      <c r="F8044" s="7"/>
      <c r="G8044" s="7"/>
      <c r="H8044" s="8">
        <v>0.0</v>
      </c>
      <c r="J8044" s="10"/>
    </row>
    <row r="8045">
      <c r="A8045" s="5" t="s">
        <v>8183</v>
      </c>
      <c r="B8045" s="5">
        <v>11.0</v>
      </c>
      <c r="C8045" s="5">
        <v>5.0</v>
      </c>
      <c r="D8045" s="6" t="s">
        <v>8194</v>
      </c>
      <c r="E8045" s="7"/>
      <c r="F8045" s="7"/>
      <c r="G8045" s="7"/>
      <c r="H8045" s="8">
        <v>1.0</v>
      </c>
      <c r="J8045" s="10"/>
    </row>
    <row r="8046">
      <c r="A8046" s="5" t="s">
        <v>8183</v>
      </c>
      <c r="B8046" s="5">
        <v>12.0</v>
      </c>
      <c r="C8046" s="5">
        <v>6.0</v>
      </c>
      <c r="D8046" s="6" t="s">
        <v>8195</v>
      </c>
      <c r="E8046" s="7"/>
      <c r="F8046" s="7"/>
      <c r="G8046" s="7"/>
      <c r="H8046" s="8">
        <v>0.0</v>
      </c>
      <c r="J8046" s="10"/>
    </row>
    <row r="8047">
      <c r="A8047" s="5" t="s">
        <v>8183</v>
      </c>
      <c r="B8047" s="5">
        <v>13.0</v>
      </c>
      <c r="C8047" s="5">
        <v>6.0</v>
      </c>
      <c r="D8047" s="6" t="s">
        <v>8196</v>
      </c>
      <c r="E8047" s="7"/>
      <c r="F8047" s="7"/>
      <c r="G8047" s="7"/>
      <c r="H8047" s="8">
        <v>1.0</v>
      </c>
      <c r="J8047" s="10"/>
    </row>
    <row r="8048">
      <c r="A8048" s="5" t="s">
        <v>8183</v>
      </c>
      <c r="B8048" s="5">
        <v>14.0</v>
      </c>
      <c r="C8048" s="5">
        <v>7.0</v>
      </c>
      <c r="D8048" s="6" t="s">
        <v>8197</v>
      </c>
      <c r="E8048" s="7"/>
      <c r="F8048" s="7"/>
      <c r="G8048" s="7"/>
      <c r="H8048" s="8">
        <v>0.0</v>
      </c>
      <c r="J8048" s="10"/>
    </row>
    <row r="8049">
      <c r="A8049" s="5" t="s">
        <v>8183</v>
      </c>
      <c r="B8049" s="5">
        <v>15.0</v>
      </c>
      <c r="C8049" s="5">
        <v>7.0</v>
      </c>
      <c r="D8049" s="6" t="s">
        <v>8198</v>
      </c>
      <c r="E8049" s="7"/>
      <c r="F8049" s="7"/>
      <c r="G8049" s="7"/>
      <c r="H8049" s="8">
        <v>1.0</v>
      </c>
      <c r="J8049" s="10"/>
    </row>
    <row r="8050">
      <c r="A8050" s="5" t="s">
        <v>8183</v>
      </c>
      <c r="B8050" s="5">
        <v>16.0</v>
      </c>
      <c r="C8050" s="5">
        <v>8.0</v>
      </c>
      <c r="D8050" s="6" t="s">
        <v>8199</v>
      </c>
      <c r="E8050" s="7"/>
      <c r="F8050" s="7"/>
      <c r="G8050" s="7"/>
      <c r="H8050" s="8">
        <v>0.0</v>
      </c>
      <c r="J8050" s="10"/>
    </row>
    <row r="8051">
      <c r="A8051" s="5" t="s">
        <v>8183</v>
      </c>
      <c r="B8051" s="5">
        <v>17.0</v>
      </c>
      <c r="C8051" s="5">
        <v>8.0</v>
      </c>
      <c r="D8051" s="6" t="s">
        <v>8200</v>
      </c>
      <c r="E8051" s="7"/>
      <c r="F8051" s="7"/>
      <c r="G8051" s="7"/>
      <c r="H8051" s="8">
        <v>1.0</v>
      </c>
      <c r="J8051" s="10"/>
    </row>
    <row r="8052">
      <c r="A8052" s="5" t="s">
        <v>8183</v>
      </c>
      <c r="B8052" s="5">
        <v>18.0</v>
      </c>
      <c r="C8052" s="5">
        <v>9.0</v>
      </c>
      <c r="D8052" s="6" t="s">
        <v>8201</v>
      </c>
      <c r="E8052" s="7"/>
      <c r="F8052" s="7"/>
      <c r="G8052" s="7"/>
      <c r="H8052" s="8">
        <v>0.0</v>
      </c>
      <c r="J8052" s="10"/>
    </row>
    <row r="8053">
      <c r="A8053" s="5" t="s">
        <v>8183</v>
      </c>
      <c r="B8053" s="5">
        <v>19.0</v>
      </c>
      <c r="C8053" s="5">
        <v>9.0</v>
      </c>
      <c r="D8053" s="6" t="s">
        <v>8202</v>
      </c>
      <c r="E8053" s="7"/>
      <c r="F8053" s="7"/>
      <c r="G8053" s="7"/>
      <c r="H8053" s="8">
        <v>1.0</v>
      </c>
      <c r="J8053" s="10"/>
    </row>
    <row r="8054">
      <c r="A8054" s="5" t="s">
        <v>8183</v>
      </c>
      <c r="B8054" s="5">
        <v>20.0</v>
      </c>
      <c r="C8054" s="5">
        <v>10.0</v>
      </c>
      <c r="D8054" s="6" t="s">
        <v>8203</v>
      </c>
      <c r="E8054" s="7"/>
      <c r="F8054" s="7"/>
      <c r="G8054" s="7"/>
      <c r="H8054" s="8">
        <v>0.0</v>
      </c>
      <c r="J8054" s="10"/>
    </row>
    <row r="8055">
      <c r="A8055" s="5" t="s">
        <v>8183</v>
      </c>
      <c r="B8055" s="5">
        <v>21.0</v>
      </c>
      <c r="C8055" s="5">
        <v>10.0</v>
      </c>
      <c r="D8055" s="6" t="s">
        <v>8204</v>
      </c>
      <c r="E8055" s="7"/>
      <c r="F8055" s="7"/>
      <c r="G8055" s="7"/>
      <c r="H8055" s="8">
        <v>1.0</v>
      </c>
      <c r="J8055" s="10"/>
    </row>
    <row r="8056">
      <c r="A8056" s="5" t="s">
        <v>8205</v>
      </c>
      <c r="B8056" s="5">
        <v>0.0</v>
      </c>
      <c r="C8056" s="5">
        <v>0.0</v>
      </c>
      <c r="D8056" s="6" t="s">
        <v>8206</v>
      </c>
      <c r="E8056" s="7"/>
      <c r="F8056" s="7"/>
      <c r="G8056" s="7"/>
      <c r="H8056" s="8">
        <v>0.0</v>
      </c>
      <c r="J8056" s="10"/>
    </row>
    <row r="8057">
      <c r="A8057" s="5" t="s">
        <v>8205</v>
      </c>
      <c r="B8057" s="5">
        <v>1.0</v>
      </c>
      <c r="C8057" s="5">
        <v>0.0</v>
      </c>
      <c r="D8057" s="6" t="s">
        <v>8207</v>
      </c>
      <c r="E8057" s="7"/>
      <c r="F8057" s="7"/>
      <c r="G8057" s="7"/>
      <c r="H8057" s="8">
        <v>1.0</v>
      </c>
      <c r="J8057" s="10"/>
    </row>
    <row r="8058">
      <c r="A8058" s="5" t="s">
        <v>8205</v>
      </c>
      <c r="B8058" s="5">
        <v>2.0</v>
      </c>
      <c r="C8058" s="5">
        <v>1.0</v>
      </c>
      <c r="D8058" s="6" t="s">
        <v>8208</v>
      </c>
      <c r="E8058" s="7"/>
      <c r="F8058" s="7"/>
      <c r="G8058" s="7"/>
      <c r="H8058" s="8">
        <v>0.0</v>
      </c>
      <c r="J8058" s="10"/>
    </row>
    <row r="8059">
      <c r="A8059" s="5" t="s">
        <v>8205</v>
      </c>
      <c r="B8059" s="5">
        <v>3.0</v>
      </c>
      <c r="C8059" s="5">
        <v>1.0</v>
      </c>
      <c r="D8059" s="6" t="s">
        <v>8209</v>
      </c>
      <c r="E8059" s="7"/>
      <c r="F8059" s="7"/>
      <c r="G8059" s="7"/>
      <c r="H8059" s="8">
        <v>1.0</v>
      </c>
      <c r="J8059" s="10"/>
    </row>
    <row r="8060">
      <c r="A8060" s="5" t="s">
        <v>8205</v>
      </c>
      <c r="B8060" s="5">
        <v>4.0</v>
      </c>
      <c r="C8060" s="5">
        <v>2.0</v>
      </c>
      <c r="D8060" s="6" t="s">
        <v>8210</v>
      </c>
      <c r="E8060" s="7"/>
      <c r="F8060" s="7"/>
      <c r="G8060" s="7"/>
      <c r="H8060" s="8">
        <v>0.0</v>
      </c>
      <c r="J8060" s="10"/>
    </row>
    <row r="8061">
      <c r="A8061" s="5" t="s">
        <v>8205</v>
      </c>
      <c r="B8061" s="5">
        <v>5.0</v>
      </c>
      <c r="C8061" s="5">
        <v>2.0</v>
      </c>
      <c r="D8061" s="6" t="s">
        <v>8211</v>
      </c>
      <c r="E8061" s="7"/>
      <c r="F8061" s="7"/>
      <c r="G8061" s="7"/>
      <c r="H8061" s="8">
        <v>1.0</v>
      </c>
      <c r="J8061" s="10"/>
    </row>
    <row r="8062">
      <c r="A8062" s="5" t="s">
        <v>8205</v>
      </c>
      <c r="B8062" s="5">
        <v>6.0</v>
      </c>
      <c r="C8062" s="5">
        <v>3.0</v>
      </c>
      <c r="D8062" s="6" t="s">
        <v>8212</v>
      </c>
      <c r="E8062" s="7"/>
      <c r="F8062" s="7"/>
      <c r="G8062" s="7"/>
      <c r="H8062" s="8">
        <v>0.0</v>
      </c>
      <c r="J8062" s="10"/>
    </row>
    <row r="8063">
      <c r="A8063" s="5" t="s">
        <v>8205</v>
      </c>
      <c r="B8063" s="5">
        <v>7.0</v>
      </c>
      <c r="C8063" s="5">
        <v>3.0</v>
      </c>
      <c r="D8063" s="6" t="s">
        <v>8213</v>
      </c>
      <c r="E8063" s="7"/>
      <c r="F8063" s="7"/>
      <c r="G8063" s="7"/>
      <c r="H8063" s="8">
        <v>1.0</v>
      </c>
      <c r="J8063" s="10"/>
    </row>
    <row r="8064">
      <c r="A8064" s="5" t="s">
        <v>8205</v>
      </c>
      <c r="B8064" s="5">
        <v>8.0</v>
      </c>
      <c r="C8064" s="5">
        <v>4.0</v>
      </c>
      <c r="D8064" s="6" t="s">
        <v>8214</v>
      </c>
      <c r="E8064" s="7"/>
      <c r="F8064" s="7"/>
      <c r="G8064" s="7"/>
      <c r="H8064" s="8">
        <v>0.0</v>
      </c>
      <c r="J8064" s="10"/>
    </row>
    <row r="8065">
      <c r="A8065" s="5" t="s">
        <v>8205</v>
      </c>
      <c r="B8065" s="5">
        <v>9.0</v>
      </c>
      <c r="C8065" s="5">
        <v>4.0</v>
      </c>
      <c r="D8065" s="6" t="s">
        <v>8215</v>
      </c>
      <c r="E8065" s="7"/>
      <c r="F8065" s="7"/>
      <c r="G8065" s="7"/>
      <c r="H8065" s="8">
        <v>1.0</v>
      </c>
      <c r="J8065" s="10"/>
    </row>
    <row r="8066">
      <c r="A8066" s="5" t="s">
        <v>8205</v>
      </c>
      <c r="B8066" s="5">
        <v>10.0</v>
      </c>
      <c r="C8066" s="5">
        <v>5.0</v>
      </c>
      <c r="D8066" s="6" t="s">
        <v>8216</v>
      </c>
      <c r="E8066" s="7"/>
      <c r="F8066" s="7"/>
      <c r="G8066" s="7"/>
      <c r="H8066" s="8">
        <v>0.0</v>
      </c>
      <c r="J8066" s="10"/>
    </row>
    <row r="8067">
      <c r="A8067" s="5" t="s">
        <v>8205</v>
      </c>
      <c r="B8067" s="5">
        <v>11.0</v>
      </c>
      <c r="C8067" s="5">
        <v>5.0</v>
      </c>
      <c r="D8067" s="6" t="s">
        <v>8217</v>
      </c>
      <c r="E8067" s="7"/>
      <c r="F8067" s="7"/>
      <c r="G8067" s="7"/>
      <c r="H8067" s="8">
        <v>1.0</v>
      </c>
      <c r="J8067" s="10"/>
    </row>
    <row r="8068">
      <c r="A8068" s="5" t="s">
        <v>8205</v>
      </c>
      <c r="B8068" s="5">
        <v>12.0</v>
      </c>
      <c r="C8068" s="5">
        <v>6.0</v>
      </c>
      <c r="D8068" s="6" t="s">
        <v>8218</v>
      </c>
      <c r="E8068" s="7"/>
      <c r="F8068" s="7"/>
      <c r="G8068" s="7"/>
      <c r="H8068" s="8">
        <v>0.0</v>
      </c>
      <c r="J8068" s="10"/>
    </row>
    <row r="8069">
      <c r="A8069" s="5" t="s">
        <v>8205</v>
      </c>
      <c r="B8069" s="5">
        <v>13.0</v>
      </c>
      <c r="C8069" s="5">
        <v>6.0</v>
      </c>
      <c r="D8069" s="6" t="s">
        <v>8219</v>
      </c>
      <c r="E8069" s="7"/>
      <c r="F8069" s="7"/>
      <c r="G8069" s="7"/>
      <c r="H8069" s="8">
        <v>1.0</v>
      </c>
      <c r="J8069" s="10"/>
    </row>
    <row r="8070">
      <c r="A8070" s="5" t="s">
        <v>8205</v>
      </c>
      <c r="B8070" s="5">
        <v>14.0</v>
      </c>
      <c r="C8070" s="5">
        <v>7.0</v>
      </c>
      <c r="D8070" s="6" t="s">
        <v>8220</v>
      </c>
      <c r="E8070" s="7"/>
      <c r="F8070" s="7"/>
      <c r="G8070" s="7"/>
      <c r="H8070" s="8">
        <v>0.0</v>
      </c>
      <c r="J8070" s="10"/>
    </row>
    <row r="8071">
      <c r="A8071" s="5" t="s">
        <v>8205</v>
      </c>
      <c r="B8071" s="5">
        <v>15.0</v>
      </c>
      <c r="C8071" s="5">
        <v>7.0</v>
      </c>
      <c r="D8071" s="6" t="s">
        <v>8221</v>
      </c>
      <c r="E8071" s="7"/>
      <c r="F8071" s="7"/>
      <c r="G8071" s="7"/>
      <c r="H8071" s="8">
        <v>1.0</v>
      </c>
      <c r="J8071" s="10"/>
    </row>
    <row r="8072">
      <c r="A8072" s="5" t="s">
        <v>8205</v>
      </c>
      <c r="B8072" s="5">
        <v>16.0</v>
      </c>
      <c r="C8072" s="5">
        <v>8.0</v>
      </c>
      <c r="D8072" s="6" t="s">
        <v>8222</v>
      </c>
      <c r="E8072" s="7"/>
      <c r="F8072" s="7"/>
      <c r="G8072" s="7"/>
      <c r="H8072" s="8">
        <v>0.0</v>
      </c>
      <c r="J8072" s="10"/>
    </row>
    <row r="8073">
      <c r="A8073" s="5" t="s">
        <v>8205</v>
      </c>
      <c r="B8073" s="5">
        <v>17.0</v>
      </c>
      <c r="C8073" s="5">
        <v>8.0</v>
      </c>
      <c r="D8073" s="6" t="s">
        <v>8223</v>
      </c>
      <c r="E8073" s="7"/>
      <c r="F8073" s="7"/>
      <c r="G8073" s="7"/>
      <c r="H8073" s="8">
        <v>1.0</v>
      </c>
      <c r="J8073" s="10"/>
    </row>
    <row r="8074">
      <c r="A8074" s="5" t="s">
        <v>8205</v>
      </c>
      <c r="B8074" s="5">
        <v>18.0</v>
      </c>
      <c r="C8074" s="5">
        <v>9.0</v>
      </c>
      <c r="D8074" s="6" t="s">
        <v>8224</v>
      </c>
      <c r="E8074" s="7"/>
      <c r="F8074" s="7"/>
      <c r="G8074" s="7"/>
      <c r="H8074" s="8">
        <v>0.0</v>
      </c>
      <c r="J8074" s="10"/>
    </row>
    <row r="8075">
      <c r="A8075" s="5" t="s">
        <v>8205</v>
      </c>
      <c r="B8075" s="5">
        <v>19.0</v>
      </c>
      <c r="C8075" s="5">
        <v>9.0</v>
      </c>
      <c r="D8075" s="6" t="s">
        <v>8225</v>
      </c>
      <c r="E8075" s="7"/>
      <c r="F8075" s="7"/>
      <c r="G8075" s="7"/>
      <c r="H8075" s="8">
        <v>1.0</v>
      </c>
      <c r="J8075" s="10"/>
    </row>
    <row r="8076">
      <c r="A8076" s="5" t="s">
        <v>8226</v>
      </c>
      <c r="B8076" s="5">
        <v>0.0</v>
      </c>
      <c r="C8076" s="5">
        <v>0.0</v>
      </c>
      <c r="D8076" s="6" t="s">
        <v>8227</v>
      </c>
      <c r="E8076" s="7"/>
      <c r="F8076" s="7"/>
      <c r="G8076" s="7"/>
      <c r="H8076" s="8">
        <v>0.0</v>
      </c>
      <c r="J8076" s="10"/>
    </row>
    <row r="8077">
      <c r="A8077" s="5" t="s">
        <v>8226</v>
      </c>
      <c r="B8077" s="5">
        <v>1.0</v>
      </c>
      <c r="C8077" s="5">
        <v>0.0</v>
      </c>
      <c r="D8077" s="6" t="s">
        <v>1605</v>
      </c>
      <c r="E8077" s="7"/>
      <c r="F8077" s="7"/>
      <c r="G8077" s="7"/>
      <c r="H8077" s="8">
        <v>1.0</v>
      </c>
      <c r="J8077" s="10"/>
    </row>
    <row r="8078">
      <c r="A8078" s="5" t="s">
        <v>8226</v>
      </c>
      <c r="B8078" s="5">
        <v>2.0</v>
      </c>
      <c r="C8078" s="5">
        <v>1.0</v>
      </c>
      <c r="D8078" s="6" t="s">
        <v>8228</v>
      </c>
      <c r="E8078" s="7"/>
      <c r="F8078" s="7"/>
      <c r="G8078" s="7"/>
      <c r="H8078" s="8">
        <v>0.0</v>
      </c>
      <c r="J8078" s="10"/>
    </row>
    <row r="8079">
      <c r="A8079" s="5" t="s">
        <v>8226</v>
      </c>
      <c r="B8079" s="5">
        <v>3.0</v>
      </c>
      <c r="C8079" s="5">
        <v>1.0</v>
      </c>
      <c r="D8079" s="6" t="s">
        <v>8229</v>
      </c>
      <c r="E8079" s="7"/>
      <c r="F8079" s="7"/>
      <c r="G8079" s="7"/>
      <c r="H8079" s="8">
        <v>1.0</v>
      </c>
      <c r="J8079" s="10"/>
    </row>
    <row r="8080">
      <c r="A8080" s="5" t="s">
        <v>8226</v>
      </c>
      <c r="B8080" s="5">
        <v>4.0</v>
      </c>
      <c r="C8080" s="5">
        <v>2.0</v>
      </c>
      <c r="D8080" s="6" t="s">
        <v>8230</v>
      </c>
      <c r="E8080" s="7"/>
      <c r="F8080" s="7"/>
      <c r="G8080" s="7"/>
      <c r="H8080" s="8">
        <v>0.0</v>
      </c>
      <c r="J8080" s="10"/>
    </row>
    <row r="8081">
      <c r="A8081" s="5" t="s">
        <v>8226</v>
      </c>
      <c r="B8081" s="5">
        <v>5.0</v>
      </c>
      <c r="C8081" s="5">
        <v>2.0</v>
      </c>
      <c r="D8081" s="6" t="s">
        <v>8231</v>
      </c>
      <c r="E8081" s="7"/>
      <c r="F8081" s="7"/>
      <c r="G8081" s="7"/>
      <c r="H8081" s="8">
        <v>1.0</v>
      </c>
      <c r="J8081" s="10"/>
    </row>
    <row r="8082">
      <c r="A8082" s="5" t="s">
        <v>8226</v>
      </c>
      <c r="B8082" s="5">
        <v>6.0</v>
      </c>
      <c r="C8082" s="5">
        <v>3.0</v>
      </c>
      <c r="D8082" s="6" t="s">
        <v>8232</v>
      </c>
      <c r="E8082" s="7"/>
      <c r="F8082" s="7"/>
      <c r="G8082" s="7"/>
      <c r="H8082" s="8">
        <v>0.0</v>
      </c>
      <c r="J8082" s="10"/>
    </row>
    <row r="8083">
      <c r="A8083" s="5" t="s">
        <v>8226</v>
      </c>
      <c r="B8083" s="5">
        <v>7.0</v>
      </c>
      <c r="C8083" s="5">
        <v>3.0</v>
      </c>
      <c r="D8083" s="6" t="s">
        <v>8233</v>
      </c>
      <c r="E8083" s="7"/>
      <c r="F8083" s="7"/>
      <c r="G8083" s="7"/>
      <c r="H8083" s="8">
        <v>1.0</v>
      </c>
      <c r="J8083" s="10"/>
    </row>
    <row r="8084">
      <c r="A8084" s="5" t="s">
        <v>8226</v>
      </c>
      <c r="B8084" s="5">
        <v>8.0</v>
      </c>
      <c r="C8084" s="5">
        <v>4.0</v>
      </c>
      <c r="D8084" s="6" t="s">
        <v>8234</v>
      </c>
      <c r="E8084" s="7"/>
      <c r="F8084" s="7"/>
      <c r="G8084" s="7"/>
      <c r="H8084" s="8">
        <v>0.0</v>
      </c>
      <c r="J8084" s="10"/>
    </row>
    <row r="8085">
      <c r="A8085" s="5" t="s">
        <v>8226</v>
      </c>
      <c r="B8085" s="5">
        <v>9.0</v>
      </c>
      <c r="C8085" s="5">
        <v>4.0</v>
      </c>
      <c r="D8085" s="6" t="s">
        <v>8235</v>
      </c>
      <c r="E8085" s="7"/>
      <c r="F8085" s="7"/>
      <c r="G8085" s="7"/>
      <c r="H8085" s="8">
        <v>1.0</v>
      </c>
      <c r="J8085" s="10"/>
    </row>
    <row r="8086">
      <c r="A8086" s="5" t="s">
        <v>8226</v>
      </c>
      <c r="B8086" s="5">
        <v>10.0</v>
      </c>
      <c r="C8086" s="5">
        <v>5.0</v>
      </c>
      <c r="D8086" s="6" t="s">
        <v>8236</v>
      </c>
      <c r="E8086" s="7"/>
      <c r="F8086" s="7"/>
      <c r="G8086" s="7"/>
      <c r="H8086" s="8">
        <v>0.0</v>
      </c>
      <c r="J8086" s="10"/>
    </row>
    <row r="8087">
      <c r="A8087" s="5" t="s">
        <v>8226</v>
      </c>
      <c r="B8087" s="5">
        <v>11.0</v>
      </c>
      <c r="C8087" s="5">
        <v>5.0</v>
      </c>
      <c r="D8087" s="6" t="s">
        <v>8237</v>
      </c>
      <c r="E8087" s="7"/>
      <c r="F8087" s="7"/>
      <c r="G8087" s="7"/>
      <c r="H8087" s="8">
        <v>1.0</v>
      </c>
      <c r="J8087" s="10"/>
    </row>
    <row r="8088">
      <c r="A8088" s="5" t="s">
        <v>8226</v>
      </c>
      <c r="B8088" s="5">
        <v>12.0</v>
      </c>
      <c r="C8088" s="5">
        <v>6.0</v>
      </c>
      <c r="D8088" s="6" t="s">
        <v>8238</v>
      </c>
      <c r="E8088" s="7"/>
      <c r="F8088" s="7"/>
      <c r="G8088" s="7"/>
      <c r="H8088" s="8">
        <v>0.0</v>
      </c>
      <c r="J8088" s="10"/>
    </row>
    <row r="8089">
      <c r="A8089" s="5" t="s">
        <v>8226</v>
      </c>
      <c r="B8089" s="5">
        <v>13.0</v>
      </c>
      <c r="C8089" s="5">
        <v>6.0</v>
      </c>
      <c r="D8089" s="6" t="s">
        <v>8239</v>
      </c>
      <c r="E8089" s="7"/>
      <c r="F8089" s="7"/>
      <c r="G8089" s="7"/>
      <c r="H8089" s="8">
        <v>1.0</v>
      </c>
      <c r="J8089" s="10"/>
    </row>
    <row r="8090">
      <c r="A8090" s="5" t="s">
        <v>8226</v>
      </c>
      <c r="B8090" s="5">
        <v>14.0</v>
      </c>
      <c r="C8090" s="5">
        <v>7.0</v>
      </c>
      <c r="D8090" s="6" t="s">
        <v>8240</v>
      </c>
      <c r="E8090" s="7"/>
      <c r="F8090" s="7"/>
      <c r="G8090" s="7"/>
      <c r="H8090" s="8">
        <v>0.0</v>
      </c>
      <c r="J8090" s="10"/>
    </row>
    <row r="8091">
      <c r="A8091" s="5" t="s">
        <v>8226</v>
      </c>
      <c r="B8091" s="5">
        <v>15.0</v>
      </c>
      <c r="C8091" s="5">
        <v>7.0</v>
      </c>
      <c r="D8091" s="6" t="s">
        <v>8241</v>
      </c>
      <c r="E8091" s="7"/>
      <c r="F8091" s="7"/>
      <c r="G8091" s="7"/>
      <c r="H8091" s="8">
        <v>1.0</v>
      </c>
      <c r="J8091" s="10"/>
    </row>
    <row r="8092">
      <c r="A8092" s="5" t="s">
        <v>8226</v>
      </c>
      <c r="B8092" s="5">
        <v>16.0</v>
      </c>
      <c r="C8092" s="5">
        <v>8.0</v>
      </c>
      <c r="D8092" s="6" t="s">
        <v>8242</v>
      </c>
      <c r="E8092" s="7"/>
      <c r="F8092" s="7"/>
      <c r="G8092" s="7"/>
      <c r="H8092" s="8">
        <v>0.0</v>
      </c>
      <c r="J8092" s="10"/>
    </row>
    <row r="8093">
      <c r="A8093" s="5" t="s">
        <v>8226</v>
      </c>
      <c r="B8093" s="5">
        <v>17.0</v>
      </c>
      <c r="C8093" s="5">
        <v>8.0</v>
      </c>
      <c r="D8093" s="6" t="s">
        <v>8243</v>
      </c>
      <c r="E8093" s="7"/>
      <c r="F8093" s="7"/>
      <c r="G8093" s="7"/>
      <c r="H8093" s="8">
        <v>1.0</v>
      </c>
      <c r="J8093" s="10"/>
    </row>
    <row r="8094">
      <c r="A8094" s="5" t="s">
        <v>8226</v>
      </c>
      <c r="B8094" s="5">
        <v>18.0</v>
      </c>
      <c r="C8094" s="5">
        <v>9.0</v>
      </c>
      <c r="D8094" s="6" t="s">
        <v>8244</v>
      </c>
      <c r="E8094" s="7"/>
      <c r="F8094" s="7"/>
      <c r="G8094" s="7"/>
      <c r="H8094" s="8">
        <v>0.0</v>
      </c>
      <c r="J8094" s="10"/>
    </row>
    <row r="8095">
      <c r="A8095" s="5" t="s">
        <v>8226</v>
      </c>
      <c r="B8095" s="5">
        <v>19.0</v>
      </c>
      <c r="C8095" s="5">
        <v>9.0</v>
      </c>
      <c r="D8095" s="6" t="s">
        <v>8245</v>
      </c>
      <c r="E8095" s="7"/>
      <c r="F8095" s="7"/>
      <c r="G8095" s="7"/>
      <c r="H8095" s="8">
        <v>1.0</v>
      </c>
      <c r="J8095" s="10"/>
    </row>
    <row r="8096">
      <c r="A8096" s="5" t="s">
        <v>8246</v>
      </c>
      <c r="B8096" s="5">
        <v>0.0</v>
      </c>
      <c r="C8096" s="5">
        <v>0.0</v>
      </c>
      <c r="D8096" s="6" t="s">
        <v>8247</v>
      </c>
      <c r="E8096" s="7"/>
      <c r="F8096" s="7"/>
      <c r="G8096" s="7"/>
      <c r="H8096" s="8">
        <v>0.0</v>
      </c>
      <c r="J8096" s="10"/>
    </row>
    <row r="8097">
      <c r="A8097" s="5" t="s">
        <v>8246</v>
      </c>
      <c r="B8097" s="5">
        <v>1.0</v>
      </c>
      <c r="C8097" s="5">
        <v>0.0</v>
      </c>
      <c r="D8097" s="6" t="s">
        <v>8248</v>
      </c>
      <c r="E8097" s="7"/>
      <c r="F8097" s="7"/>
      <c r="G8097" s="7"/>
      <c r="H8097" s="8">
        <v>1.0</v>
      </c>
      <c r="J8097" s="10"/>
    </row>
    <row r="8098">
      <c r="A8098" s="5" t="s">
        <v>8246</v>
      </c>
      <c r="B8098" s="5">
        <v>2.0</v>
      </c>
      <c r="C8098" s="5">
        <v>1.0</v>
      </c>
      <c r="D8098" s="6" t="s">
        <v>8249</v>
      </c>
      <c r="E8098" s="7"/>
      <c r="F8098" s="7"/>
      <c r="G8098" s="7"/>
      <c r="H8098" s="8">
        <v>0.0</v>
      </c>
      <c r="J8098" s="10"/>
    </row>
    <row r="8099">
      <c r="A8099" s="5" t="s">
        <v>8246</v>
      </c>
      <c r="B8099" s="5">
        <v>3.0</v>
      </c>
      <c r="C8099" s="5">
        <v>1.0</v>
      </c>
      <c r="D8099" s="6" t="s">
        <v>8250</v>
      </c>
      <c r="E8099" s="7"/>
      <c r="F8099" s="7"/>
      <c r="G8099" s="7"/>
      <c r="H8099" s="8">
        <v>1.0</v>
      </c>
      <c r="J8099" s="10"/>
    </row>
    <row r="8100">
      <c r="A8100" s="5" t="s">
        <v>8246</v>
      </c>
      <c r="B8100" s="5">
        <v>4.0</v>
      </c>
      <c r="C8100" s="5">
        <v>2.0</v>
      </c>
      <c r="D8100" s="6" t="s">
        <v>8251</v>
      </c>
      <c r="E8100" s="7"/>
      <c r="F8100" s="7"/>
      <c r="G8100" s="7"/>
      <c r="H8100" s="8">
        <v>0.0</v>
      </c>
      <c r="J8100" s="10"/>
    </row>
    <row r="8101">
      <c r="A8101" s="5" t="s">
        <v>8246</v>
      </c>
      <c r="B8101" s="5">
        <v>5.0</v>
      </c>
      <c r="C8101" s="5">
        <v>2.0</v>
      </c>
      <c r="D8101" s="6" t="s">
        <v>8252</v>
      </c>
      <c r="E8101" s="7"/>
      <c r="F8101" s="7"/>
      <c r="G8101" s="7"/>
      <c r="H8101" s="8">
        <v>1.0</v>
      </c>
      <c r="J8101" s="10"/>
    </row>
    <row r="8102">
      <c r="A8102" s="5" t="s">
        <v>8246</v>
      </c>
      <c r="B8102" s="5">
        <v>6.0</v>
      </c>
      <c r="C8102" s="5">
        <v>3.0</v>
      </c>
      <c r="D8102" s="6" t="s">
        <v>8253</v>
      </c>
      <c r="E8102" s="7"/>
      <c r="F8102" s="7"/>
      <c r="G8102" s="7"/>
      <c r="H8102" s="8">
        <v>0.0</v>
      </c>
      <c r="J8102" s="10"/>
    </row>
    <row r="8103">
      <c r="A8103" s="5" t="s">
        <v>8246</v>
      </c>
      <c r="B8103" s="5">
        <v>7.0</v>
      </c>
      <c r="C8103" s="5">
        <v>3.0</v>
      </c>
      <c r="D8103" s="6" t="s">
        <v>8254</v>
      </c>
      <c r="E8103" s="7"/>
      <c r="F8103" s="7"/>
      <c r="G8103" s="7"/>
      <c r="H8103" s="8">
        <v>1.0</v>
      </c>
      <c r="J8103" s="10"/>
    </row>
    <row r="8104">
      <c r="A8104" s="5" t="s">
        <v>8246</v>
      </c>
      <c r="B8104" s="5">
        <v>8.0</v>
      </c>
      <c r="C8104" s="5">
        <v>4.0</v>
      </c>
      <c r="D8104" s="6" t="s">
        <v>8255</v>
      </c>
      <c r="E8104" s="7"/>
      <c r="F8104" s="7"/>
      <c r="G8104" s="7"/>
      <c r="H8104" s="8">
        <v>0.0</v>
      </c>
      <c r="J8104" s="10"/>
    </row>
    <row r="8105">
      <c r="A8105" s="5" t="s">
        <v>8246</v>
      </c>
      <c r="B8105" s="5">
        <v>9.0</v>
      </c>
      <c r="C8105" s="5">
        <v>4.0</v>
      </c>
      <c r="D8105" s="6" t="s">
        <v>8256</v>
      </c>
      <c r="E8105" s="7"/>
      <c r="F8105" s="7"/>
      <c r="G8105" s="7"/>
      <c r="H8105" s="8">
        <v>1.0</v>
      </c>
      <c r="J8105" s="10"/>
    </row>
    <row r="8106">
      <c r="A8106" s="5" t="s">
        <v>8246</v>
      </c>
      <c r="B8106" s="5">
        <v>10.0</v>
      </c>
      <c r="C8106" s="5">
        <v>5.0</v>
      </c>
      <c r="D8106" s="6" t="s">
        <v>8257</v>
      </c>
      <c r="E8106" s="7"/>
      <c r="F8106" s="7"/>
      <c r="G8106" s="7"/>
      <c r="H8106" s="8">
        <v>0.0</v>
      </c>
      <c r="J8106" s="10"/>
    </row>
    <row r="8107">
      <c r="A8107" s="5" t="s">
        <v>8246</v>
      </c>
      <c r="B8107" s="5">
        <v>11.0</v>
      </c>
      <c r="C8107" s="5">
        <v>5.0</v>
      </c>
      <c r="D8107" s="6" t="s">
        <v>8258</v>
      </c>
      <c r="E8107" s="7"/>
      <c r="F8107" s="7"/>
      <c r="G8107" s="7"/>
      <c r="H8107" s="8">
        <v>1.0</v>
      </c>
      <c r="J8107" s="10"/>
    </row>
    <row r="8108">
      <c r="A8108" s="5" t="s">
        <v>8246</v>
      </c>
      <c r="B8108" s="5">
        <v>12.0</v>
      </c>
      <c r="C8108" s="5">
        <v>6.0</v>
      </c>
      <c r="D8108" s="6" t="s">
        <v>8259</v>
      </c>
      <c r="E8108" s="7"/>
      <c r="F8108" s="7"/>
      <c r="G8108" s="7"/>
      <c r="H8108" s="8">
        <v>0.0</v>
      </c>
      <c r="J8108" s="10"/>
    </row>
    <row r="8109">
      <c r="A8109" s="5" t="s">
        <v>8246</v>
      </c>
      <c r="B8109" s="5">
        <v>13.0</v>
      </c>
      <c r="C8109" s="5">
        <v>6.0</v>
      </c>
      <c r="D8109" s="6" t="s">
        <v>8260</v>
      </c>
      <c r="E8109" s="7"/>
      <c r="F8109" s="7"/>
      <c r="G8109" s="7"/>
      <c r="H8109" s="8">
        <v>1.0</v>
      </c>
      <c r="J8109" s="10"/>
    </row>
    <row r="8110">
      <c r="A8110" s="5" t="s">
        <v>8246</v>
      </c>
      <c r="B8110" s="5">
        <v>14.0</v>
      </c>
      <c r="C8110" s="5">
        <v>7.0</v>
      </c>
      <c r="D8110" s="6" t="s">
        <v>8261</v>
      </c>
      <c r="E8110" s="7"/>
      <c r="F8110" s="7"/>
      <c r="G8110" s="7"/>
      <c r="H8110" s="8">
        <v>0.0</v>
      </c>
      <c r="J8110" s="10"/>
    </row>
    <row r="8111">
      <c r="A8111" s="5" t="s">
        <v>8246</v>
      </c>
      <c r="B8111" s="5">
        <v>15.0</v>
      </c>
      <c r="C8111" s="5">
        <v>7.0</v>
      </c>
      <c r="D8111" s="6" t="s">
        <v>8262</v>
      </c>
      <c r="E8111" s="7"/>
      <c r="F8111" s="7"/>
      <c r="G8111" s="7"/>
      <c r="H8111" s="8">
        <v>1.0</v>
      </c>
      <c r="J8111" s="10"/>
    </row>
    <row r="8112">
      <c r="A8112" s="5" t="s">
        <v>8246</v>
      </c>
      <c r="B8112" s="5">
        <v>16.0</v>
      </c>
      <c r="C8112" s="5">
        <v>8.0</v>
      </c>
      <c r="D8112" s="6" t="s">
        <v>8263</v>
      </c>
      <c r="E8112" s="7"/>
      <c r="F8112" s="7"/>
      <c r="G8112" s="7"/>
      <c r="H8112" s="8">
        <v>0.0</v>
      </c>
      <c r="J8112" s="10"/>
    </row>
    <row r="8113">
      <c r="A8113" s="5" t="s">
        <v>8246</v>
      </c>
      <c r="B8113" s="5">
        <v>17.0</v>
      </c>
      <c r="C8113" s="5">
        <v>8.0</v>
      </c>
      <c r="D8113" s="6" t="s">
        <v>8264</v>
      </c>
      <c r="E8113" s="7"/>
      <c r="F8113" s="7"/>
      <c r="G8113" s="7"/>
      <c r="H8113" s="8">
        <v>1.0</v>
      </c>
      <c r="J8113" s="10"/>
    </row>
    <row r="8114">
      <c r="A8114" s="5" t="s">
        <v>8246</v>
      </c>
      <c r="B8114" s="5">
        <v>18.0</v>
      </c>
      <c r="C8114" s="5">
        <v>9.0</v>
      </c>
      <c r="D8114" s="6" t="s">
        <v>8265</v>
      </c>
      <c r="E8114" s="7"/>
      <c r="F8114" s="7"/>
      <c r="G8114" s="7"/>
      <c r="H8114" s="8">
        <v>0.0</v>
      </c>
      <c r="J8114" s="10"/>
    </row>
    <row r="8115">
      <c r="A8115" s="5" t="s">
        <v>8246</v>
      </c>
      <c r="B8115" s="5">
        <v>19.0</v>
      </c>
      <c r="C8115" s="5">
        <v>9.0</v>
      </c>
      <c r="D8115" s="6" t="s">
        <v>8266</v>
      </c>
      <c r="E8115" s="7"/>
      <c r="F8115" s="7"/>
      <c r="G8115" s="7"/>
      <c r="H8115" s="8">
        <v>1.0</v>
      </c>
      <c r="J8115" s="10"/>
    </row>
    <row r="8116">
      <c r="A8116" s="5" t="s">
        <v>8246</v>
      </c>
      <c r="B8116" s="5">
        <v>20.0</v>
      </c>
      <c r="C8116" s="5">
        <v>10.0</v>
      </c>
      <c r="D8116" s="6" t="s">
        <v>8267</v>
      </c>
      <c r="E8116" s="7"/>
      <c r="F8116" s="7"/>
      <c r="G8116" s="7"/>
      <c r="H8116" s="8">
        <v>0.0</v>
      </c>
      <c r="J8116" s="10"/>
    </row>
    <row r="8117">
      <c r="A8117" s="5" t="s">
        <v>8268</v>
      </c>
      <c r="B8117" s="5">
        <v>0.0</v>
      </c>
      <c r="C8117" s="5">
        <v>0.0</v>
      </c>
      <c r="D8117" s="6" t="s">
        <v>8269</v>
      </c>
      <c r="E8117" s="7"/>
      <c r="F8117" s="7"/>
      <c r="G8117" s="7"/>
      <c r="H8117" s="8">
        <v>0.0</v>
      </c>
      <c r="J8117" s="10"/>
    </row>
    <row r="8118">
      <c r="A8118" s="5" t="s">
        <v>8268</v>
      </c>
      <c r="B8118" s="5">
        <v>1.0</v>
      </c>
      <c r="C8118" s="5">
        <v>0.0</v>
      </c>
      <c r="D8118" s="6" t="s">
        <v>8270</v>
      </c>
      <c r="E8118" s="7"/>
      <c r="F8118" s="7"/>
      <c r="G8118" s="7"/>
      <c r="H8118" s="8">
        <v>1.0</v>
      </c>
      <c r="J8118" s="10"/>
    </row>
    <row r="8119">
      <c r="A8119" s="5" t="s">
        <v>8268</v>
      </c>
      <c r="B8119" s="5">
        <v>2.0</v>
      </c>
      <c r="C8119" s="5">
        <v>1.0</v>
      </c>
      <c r="D8119" s="6" t="s">
        <v>561</v>
      </c>
      <c r="E8119" s="7"/>
      <c r="F8119" s="7"/>
      <c r="G8119" s="7"/>
      <c r="H8119" s="8">
        <v>0.0</v>
      </c>
      <c r="J8119" s="10"/>
    </row>
    <row r="8120">
      <c r="A8120" s="5" t="s">
        <v>8268</v>
      </c>
      <c r="B8120" s="5">
        <v>3.0</v>
      </c>
      <c r="C8120" s="5">
        <v>1.0</v>
      </c>
      <c r="D8120" s="6" t="s">
        <v>8271</v>
      </c>
      <c r="E8120" s="7"/>
      <c r="F8120" s="7"/>
      <c r="G8120" s="7"/>
      <c r="H8120" s="8">
        <v>1.0</v>
      </c>
      <c r="J8120" s="10"/>
    </row>
    <row r="8121">
      <c r="A8121" s="5" t="s">
        <v>8268</v>
      </c>
      <c r="B8121" s="5">
        <v>4.0</v>
      </c>
      <c r="C8121" s="5">
        <v>2.0</v>
      </c>
      <c r="D8121" s="6" t="s">
        <v>5361</v>
      </c>
      <c r="E8121" s="7"/>
      <c r="F8121" s="7"/>
      <c r="G8121" s="7"/>
      <c r="H8121" s="8">
        <v>0.0</v>
      </c>
      <c r="J8121" s="10"/>
    </row>
    <row r="8122">
      <c r="A8122" s="5" t="s">
        <v>8268</v>
      </c>
      <c r="B8122" s="5">
        <v>5.0</v>
      </c>
      <c r="C8122" s="5">
        <v>2.0</v>
      </c>
      <c r="D8122" s="6" t="s">
        <v>8272</v>
      </c>
      <c r="E8122" s="7"/>
      <c r="F8122" s="7"/>
      <c r="G8122" s="7"/>
      <c r="H8122" s="8">
        <v>1.0</v>
      </c>
      <c r="J8122" s="10"/>
    </row>
    <row r="8123">
      <c r="A8123" s="5" t="s">
        <v>8268</v>
      </c>
      <c r="B8123" s="5">
        <v>6.0</v>
      </c>
      <c r="C8123" s="5">
        <v>3.0</v>
      </c>
      <c r="D8123" s="6" t="s">
        <v>8273</v>
      </c>
      <c r="E8123" s="7"/>
      <c r="F8123" s="7"/>
      <c r="G8123" s="7"/>
      <c r="H8123" s="8">
        <v>0.0</v>
      </c>
      <c r="J8123" s="10"/>
    </row>
    <row r="8124">
      <c r="A8124" s="5" t="s">
        <v>8268</v>
      </c>
      <c r="B8124" s="5">
        <v>7.0</v>
      </c>
      <c r="C8124" s="5">
        <v>3.0</v>
      </c>
      <c r="D8124" s="6" t="s">
        <v>8274</v>
      </c>
      <c r="E8124" s="7"/>
      <c r="F8124" s="7"/>
      <c r="G8124" s="7"/>
      <c r="H8124" s="8">
        <v>1.0</v>
      </c>
      <c r="J8124" s="10"/>
    </row>
    <row r="8125">
      <c r="A8125" s="5" t="s">
        <v>8268</v>
      </c>
      <c r="B8125" s="5">
        <v>8.0</v>
      </c>
      <c r="C8125" s="5">
        <v>4.0</v>
      </c>
      <c r="D8125" s="6" t="s">
        <v>8275</v>
      </c>
      <c r="E8125" s="7"/>
      <c r="F8125" s="7"/>
      <c r="G8125" s="7"/>
      <c r="H8125" s="8">
        <v>0.0</v>
      </c>
      <c r="J8125" s="10"/>
    </row>
    <row r="8126">
      <c r="A8126" s="5" t="s">
        <v>8268</v>
      </c>
      <c r="B8126" s="5">
        <v>9.0</v>
      </c>
      <c r="C8126" s="5">
        <v>4.0</v>
      </c>
      <c r="D8126" s="6" t="s">
        <v>8276</v>
      </c>
      <c r="E8126" s="7"/>
      <c r="F8126" s="7"/>
      <c r="G8126" s="7"/>
      <c r="H8126" s="8">
        <v>1.0</v>
      </c>
      <c r="J8126" s="10"/>
    </row>
    <row r="8127">
      <c r="A8127" s="5" t="s">
        <v>8268</v>
      </c>
      <c r="B8127" s="5">
        <v>10.0</v>
      </c>
      <c r="C8127" s="5">
        <v>5.0</v>
      </c>
      <c r="D8127" s="6" t="s">
        <v>8277</v>
      </c>
      <c r="E8127" s="7"/>
      <c r="F8127" s="7"/>
      <c r="G8127" s="7"/>
      <c r="H8127" s="8">
        <v>0.0</v>
      </c>
      <c r="J8127" s="10"/>
    </row>
    <row r="8128">
      <c r="A8128" s="5" t="s">
        <v>8268</v>
      </c>
      <c r="B8128" s="5">
        <v>11.0</v>
      </c>
      <c r="C8128" s="5">
        <v>5.0</v>
      </c>
      <c r="D8128" s="6" t="s">
        <v>8278</v>
      </c>
      <c r="E8128" s="7"/>
      <c r="F8128" s="7"/>
      <c r="G8128" s="7"/>
      <c r="H8128" s="8">
        <v>1.0</v>
      </c>
      <c r="J8128" s="10"/>
    </row>
    <row r="8129">
      <c r="A8129" s="5" t="s">
        <v>8268</v>
      </c>
      <c r="B8129" s="5">
        <v>12.0</v>
      </c>
      <c r="C8129" s="5">
        <v>6.0</v>
      </c>
      <c r="D8129" s="6" t="s">
        <v>8279</v>
      </c>
      <c r="E8129" s="7"/>
      <c r="F8129" s="7"/>
      <c r="G8129" s="7"/>
      <c r="H8129" s="8">
        <v>0.0</v>
      </c>
      <c r="J8129" s="10"/>
    </row>
    <row r="8130">
      <c r="A8130" s="5" t="s">
        <v>8268</v>
      </c>
      <c r="B8130" s="5">
        <v>13.0</v>
      </c>
      <c r="C8130" s="5">
        <v>6.0</v>
      </c>
      <c r="D8130" s="6" t="s">
        <v>8280</v>
      </c>
      <c r="E8130" s="7"/>
      <c r="F8130" s="7"/>
      <c r="G8130" s="7"/>
      <c r="H8130" s="8">
        <v>1.0</v>
      </c>
      <c r="J8130" s="10"/>
    </row>
    <row r="8131">
      <c r="A8131" s="5" t="s">
        <v>8268</v>
      </c>
      <c r="B8131" s="5">
        <v>14.0</v>
      </c>
      <c r="C8131" s="5">
        <v>7.0</v>
      </c>
      <c r="D8131" s="6" t="s">
        <v>8281</v>
      </c>
      <c r="E8131" s="7"/>
      <c r="F8131" s="7"/>
      <c r="G8131" s="7"/>
      <c r="H8131" s="8">
        <v>0.0</v>
      </c>
      <c r="J8131" s="10"/>
    </row>
    <row r="8132">
      <c r="A8132" s="5" t="s">
        <v>8268</v>
      </c>
      <c r="B8132" s="5">
        <v>15.0</v>
      </c>
      <c r="C8132" s="5">
        <v>7.0</v>
      </c>
      <c r="D8132" s="6" t="s">
        <v>8282</v>
      </c>
      <c r="E8132" s="7"/>
      <c r="F8132" s="7"/>
      <c r="G8132" s="7"/>
      <c r="H8132" s="8">
        <v>1.0</v>
      </c>
      <c r="J8132" s="10"/>
    </row>
    <row r="8133">
      <c r="A8133" s="5" t="s">
        <v>8268</v>
      </c>
      <c r="B8133" s="5">
        <v>16.0</v>
      </c>
      <c r="C8133" s="5">
        <v>8.0</v>
      </c>
      <c r="D8133" s="6" t="s">
        <v>8283</v>
      </c>
      <c r="E8133" s="7"/>
      <c r="F8133" s="7"/>
      <c r="G8133" s="7"/>
      <c r="H8133" s="8">
        <v>0.0</v>
      </c>
      <c r="J8133" s="10"/>
    </row>
    <row r="8134">
      <c r="A8134" s="5" t="s">
        <v>8268</v>
      </c>
      <c r="B8134" s="5">
        <v>17.0</v>
      </c>
      <c r="C8134" s="5">
        <v>8.0</v>
      </c>
      <c r="D8134" s="6" t="s">
        <v>8284</v>
      </c>
      <c r="E8134" s="7"/>
      <c r="F8134" s="7"/>
      <c r="G8134" s="7"/>
      <c r="H8134" s="8">
        <v>1.0</v>
      </c>
      <c r="J8134" s="10"/>
    </row>
    <row r="8135">
      <c r="A8135" s="5" t="s">
        <v>8268</v>
      </c>
      <c r="B8135" s="5">
        <v>18.0</v>
      </c>
      <c r="C8135" s="5">
        <v>9.0</v>
      </c>
      <c r="D8135" s="6" t="s">
        <v>8285</v>
      </c>
      <c r="E8135" s="7"/>
      <c r="F8135" s="7"/>
      <c r="G8135" s="7"/>
      <c r="H8135" s="8">
        <v>0.0</v>
      </c>
      <c r="J8135" s="10"/>
    </row>
    <row r="8136">
      <c r="A8136" s="5" t="s">
        <v>8268</v>
      </c>
      <c r="B8136" s="5">
        <v>19.0</v>
      </c>
      <c r="C8136" s="5">
        <v>9.0</v>
      </c>
      <c r="D8136" s="6" t="s">
        <v>8286</v>
      </c>
      <c r="E8136" s="7"/>
      <c r="F8136" s="7"/>
      <c r="G8136" s="7"/>
      <c r="H8136" s="8">
        <v>1.0</v>
      </c>
      <c r="J8136" s="10"/>
    </row>
    <row r="8137">
      <c r="A8137" s="5" t="s">
        <v>8268</v>
      </c>
      <c r="B8137" s="5">
        <v>20.0</v>
      </c>
      <c r="C8137" s="5">
        <v>10.0</v>
      </c>
      <c r="D8137" s="6" t="s">
        <v>8287</v>
      </c>
      <c r="E8137" s="7"/>
      <c r="F8137" s="7"/>
      <c r="G8137" s="7"/>
      <c r="H8137" s="8">
        <v>0.0</v>
      </c>
      <c r="J8137" s="10"/>
    </row>
    <row r="8138">
      <c r="A8138" s="5" t="s">
        <v>8268</v>
      </c>
      <c r="B8138" s="5">
        <v>21.0</v>
      </c>
      <c r="C8138" s="5">
        <v>10.0</v>
      </c>
      <c r="D8138" s="6" t="s">
        <v>8288</v>
      </c>
      <c r="E8138" s="7"/>
      <c r="F8138" s="7"/>
      <c r="G8138" s="7"/>
      <c r="H8138" s="8">
        <v>1.0</v>
      </c>
      <c r="J8138" s="10"/>
    </row>
    <row r="8139">
      <c r="A8139" s="5" t="s">
        <v>8289</v>
      </c>
      <c r="B8139" s="5">
        <v>0.0</v>
      </c>
      <c r="C8139" s="5">
        <v>0.0</v>
      </c>
      <c r="D8139" s="6" t="s">
        <v>8290</v>
      </c>
      <c r="E8139" s="7"/>
      <c r="F8139" s="7"/>
      <c r="G8139" s="7"/>
      <c r="H8139" s="8">
        <v>0.0</v>
      </c>
      <c r="J8139" s="10"/>
    </row>
    <row r="8140">
      <c r="A8140" s="5" t="s">
        <v>8289</v>
      </c>
      <c r="B8140" s="5">
        <v>1.0</v>
      </c>
      <c r="C8140" s="5">
        <v>0.0</v>
      </c>
      <c r="D8140" s="6" t="s">
        <v>8291</v>
      </c>
      <c r="E8140" s="7"/>
      <c r="F8140" s="7"/>
      <c r="G8140" s="7"/>
      <c r="H8140" s="8">
        <v>1.0</v>
      </c>
      <c r="J8140" s="10"/>
    </row>
    <row r="8141">
      <c r="A8141" s="5" t="s">
        <v>8289</v>
      </c>
      <c r="B8141" s="5">
        <v>2.0</v>
      </c>
      <c r="C8141" s="5">
        <v>1.0</v>
      </c>
      <c r="D8141" s="6" t="s">
        <v>8292</v>
      </c>
      <c r="E8141" s="7"/>
      <c r="F8141" s="7"/>
      <c r="G8141" s="7"/>
      <c r="H8141" s="8">
        <v>0.0</v>
      </c>
      <c r="J8141" s="10"/>
    </row>
    <row r="8142">
      <c r="A8142" s="5" t="s">
        <v>8289</v>
      </c>
      <c r="B8142" s="5">
        <v>3.0</v>
      </c>
      <c r="C8142" s="5">
        <v>1.0</v>
      </c>
      <c r="D8142" s="6" t="s">
        <v>8293</v>
      </c>
      <c r="E8142" s="7"/>
      <c r="F8142" s="7"/>
      <c r="G8142" s="7"/>
      <c r="H8142" s="8">
        <v>1.0</v>
      </c>
      <c r="J8142" s="10"/>
    </row>
    <row r="8143">
      <c r="A8143" s="5" t="s">
        <v>8289</v>
      </c>
      <c r="B8143" s="5">
        <v>4.0</v>
      </c>
      <c r="C8143" s="5">
        <v>2.0</v>
      </c>
      <c r="D8143" s="6" t="s">
        <v>8294</v>
      </c>
      <c r="E8143" s="7"/>
      <c r="F8143" s="7"/>
      <c r="G8143" s="7"/>
      <c r="H8143" s="8">
        <v>0.0</v>
      </c>
      <c r="J8143" s="10"/>
    </row>
    <row r="8144">
      <c r="A8144" s="5" t="s">
        <v>8289</v>
      </c>
      <c r="B8144" s="5">
        <v>5.0</v>
      </c>
      <c r="C8144" s="5">
        <v>2.0</v>
      </c>
      <c r="D8144" s="6" t="s">
        <v>8295</v>
      </c>
      <c r="E8144" s="7"/>
      <c r="F8144" s="7"/>
      <c r="G8144" s="7"/>
      <c r="H8144" s="8">
        <v>1.0</v>
      </c>
      <c r="J8144" s="10"/>
    </row>
    <row r="8145">
      <c r="A8145" s="5" t="s">
        <v>8289</v>
      </c>
      <c r="B8145" s="5">
        <v>6.0</v>
      </c>
      <c r="C8145" s="5">
        <v>3.0</v>
      </c>
      <c r="D8145" s="6" t="s">
        <v>8296</v>
      </c>
      <c r="E8145" s="7"/>
      <c r="F8145" s="7"/>
      <c r="G8145" s="7"/>
      <c r="H8145" s="8">
        <v>0.0</v>
      </c>
      <c r="J8145" s="10"/>
    </row>
    <row r="8146">
      <c r="A8146" s="5" t="s">
        <v>8289</v>
      </c>
      <c r="B8146" s="5">
        <v>7.0</v>
      </c>
      <c r="C8146" s="5">
        <v>3.0</v>
      </c>
      <c r="D8146" s="6" t="s">
        <v>8297</v>
      </c>
      <c r="E8146" s="7"/>
      <c r="F8146" s="7"/>
      <c r="G8146" s="7"/>
      <c r="H8146" s="8">
        <v>1.0</v>
      </c>
      <c r="J8146" s="10"/>
    </row>
    <row r="8147">
      <c r="A8147" s="5" t="s">
        <v>8289</v>
      </c>
      <c r="B8147" s="5">
        <v>8.0</v>
      </c>
      <c r="C8147" s="5">
        <v>4.0</v>
      </c>
      <c r="D8147" s="6" t="s">
        <v>8298</v>
      </c>
      <c r="E8147" s="7"/>
      <c r="F8147" s="7"/>
      <c r="G8147" s="7"/>
      <c r="H8147" s="8">
        <v>0.0</v>
      </c>
      <c r="J8147" s="10"/>
    </row>
    <row r="8148">
      <c r="A8148" s="5" t="s">
        <v>8289</v>
      </c>
      <c r="B8148" s="5">
        <v>9.0</v>
      </c>
      <c r="C8148" s="5">
        <v>4.0</v>
      </c>
      <c r="D8148" s="6" t="s">
        <v>8299</v>
      </c>
      <c r="E8148" s="7"/>
      <c r="F8148" s="7"/>
      <c r="G8148" s="7"/>
      <c r="H8148" s="8">
        <v>1.0</v>
      </c>
      <c r="J8148" s="10"/>
    </row>
    <row r="8149">
      <c r="A8149" s="5" t="s">
        <v>8289</v>
      </c>
      <c r="B8149" s="5">
        <v>10.0</v>
      </c>
      <c r="C8149" s="5">
        <v>5.0</v>
      </c>
      <c r="D8149" s="6" t="s">
        <v>8300</v>
      </c>
      <c r="E8149" s="7"/>
      <c r="F8149" s="7"/>
      <c r="G8149" s="7"/>
      <c r="H8149" s="8">
        <v>0.0</v>
      </c>
      <c r="J8149" s="10"/>
    </row>
    <row r="8150">
      <c r="A8150" s="5" t="s">
        <v>8289</v>
      </c>
      <c r="B8150" s="5">
        <v>11.0</v>
      </c>
      <c r="C8150" s="5">
        <v>5.0</v>
      </c>
      <c r="D8150" s="6" t="s">
        <v>8301</v>
      </c>
      <c r="E8150" s="7"/>
      <c r="F8150" s="7"/>
      <c r="G8150" s="7"/>
      <c r="H8150" s="8">
        <v>1.0</v>
      </c>
      <c r="J8150" s="10"/>
    </row>
    <row r="8151">
      <c r="A8151" s="5" t="s">
        <v>8289</v>
      </c>
      <c r="B8151" s="5">
        <v>12.0</v>
      </c>
      <c r="C8151" s="5">
        <v>6.0</v>
      </c>
      <c r="D8151" s="6" t="s">
        <v>8302</v>
      </c>
      <c r="E8151" s="7"/>
      <c r="F8151" s="7"/>
      <c r="G8151" s="7"/>
      <c r="H8151" s="8">
        <v>0.0</v>
      </c>
      <c r="J8151" s="10"/>
    </row>
    <row r="8152">
      <c r="A8152" s="5" t="s">
        <v>8289</v>
      </c>
      <c r="B8152" s="5">
        <v>13.0</v>
      </c>
      <c r="C8152" s="5">
        <v>6.0</v>
      </c>
      <c r="D8152" s="6" t="s">
        <v>8303</v>
      </c>
      <c r="E8152" s="7"/>
      <c r="F8152" s="7"/>
      <c r="G8152" s="7"/>
      <c r="H8152" s="8">
        <v>1.0</v>
      </c>
      <c r="J8152" s="10"/>
    </row>
    <row r="8153">
      <c r="A8153" s="5" t="s">
        <v>8289</v>
      </c>
      <c r="B8153" s="5">
        <v>14.0</v>
      </c>
      <c r="C8153" s="5">
        <v>7.0</v>
      </c>
      <c r="D8153" s="6" t="s">
        <v>8304</v>
      </c>
      <c r="E8153" s="7"/>
      <c r="F8153" s="7"/>
      <c r="G8153" s="7"/>
      <c r="H8153" s="8">
        <v>0.0</v>
      </c>
      <c r="J8153" s="10"/>
    </row>
    <row r="8154">
      <c r="A8154" s="5" t="s">
        <v>8289</v>
      </c>
      <c r="B8154" s="5">
        <v>15.0</v>
      </c>
      <c r="C8154" s="5">
        <v>7.0</v>
      </c>
      <c r="D8154" s="6" t="s">
        <v>8305</v>
      </c>
      <c r="E8154" s="7"/>
      <c r="F8154" s="7"/>
      <c r="G8154" s="7"/>
      <c r="H8154" s="8">
        <v>1.0</v>
      </c>
      <c r="J8154" s="10"/>
    </row>
    <row r="8155">
      <c r="A8155" s="5" t="s">
        <v>8289</v>
      </c>
      <c r="B8155" s="5">
        <v>16.0</v>
      </c>
      <c r="C8155" s="5">
        <v>8.0</v>
      </c>
      <c r="D8155" s="6" t="s">
        <v>8306</v>
      </c>
      <c r="E8155" s="7"/>
      <c r="F8155" s="7"/>
      <c r="G8155" s="7"/>
      <c r="H8155" s="8">
        <v>0.0</v>
      </c>
      <c r="J8155" s="10"/>
    </row>
    <row r="8156">
      <c r="A8156" s="5" t="s">
        <v>8289</v>
      </c>
      <c r="B8156" s="5">
        <v>17.0</v>
      </c>
      <c r="C8156" s="5">
        <v>8.0</v>
      </c>
      <c r="D8156" s="6" t="s">
        <v>8307</v>
      </c>
      <c r="E8156" s="7"/>
      <c r="F8156" s="7"/>
      <c r="G8156" s="7"/>
      <c r="H8156" s="8">
        <v>1.0</v>
      </c>
      <c r="J8156" s="10"/>
    </row>
    <row r="8157">
      <c r="A8157" s="5" t="s">
        <v>8289</v>
      </c>
      <c r="B8157" s="5">
        <v>18.0</v>
      </c>
      <c r="C8157" s="5">
        <v>9.0</v>
      </c>
      <c r="D8157" s="6" t="s">
        <v>8308</v>
      </c>
      <c r="E8157" s="7"/>
      <c r="F8157" s="7"/>
      <c r="G8157" s="7"/>
      <c r="H8157" s="8">
        <v>0.0</v>
      </c>
      <c r="J8157" s="10"/>
    </row>
    <row r="8158">
      <c r="A8158" s="5" t="s">
        <v>8289</v>
      </c>
      <c r="B8158" s="5">
        <v>19.0</v>
      </c>
      <c r="C8158" s="5">
        <v>9.0</v>
      </c>
      <c r="D8158" s="6" t="s">
        <v>8309</v>
      </c>
      <c r="E8158" s="7"/>
      <c r="F8158" s="7"/>
      <c r="G8158" s="7"/>
      <c r="H8158" s="8">
        <v>1.0</v>
      </c>
      <c r="J8158" s="10"/>
    </row>
    <row r="8159">
      <c r="A8159" s="5" t="s">
        <v>8289</v>
      </c>
      <c r="B8159" s="5">
        <v>20.0</v>
      </c>
      <c r="C8159" s="5">
        <v>10.0</v>
      </c>
      <c r="D8159" s="6" t="s">
        <v>8310</v>
      </c>
      <c r="E8159" s="7"/>
      <c r="F8159" s="7"/>
      <c r="G8159" s="7"/>
      <c r="H8159" s="8">
        <v>0.0</v>
      </c>
      <c r="J8159" s="10"/>
    </row>
    <row r="8160">
      <c r="A8160" s="5" t="s">
        <v>8311</v>
      </c>
      <c r="B8160" s="5">
        <v>0.0</v>
      </c>
      <c r="C8160" s="5">
        <v>0.0</v>
      </c>
      <c r="D8160" s="6" t="s">
        <v>8312</v>
      </c>
      <c r="E8160" s="7"/>
      <c r="F8160" s="7"/>
      <c r="G8160" s="7"/>
      <c r="H8160" s="8">
        <v>0.0</v>
      </c>
      <c r="J8160" s="10"/>
    </row>
    <row r="8161">
      <c r="A8161" s="5" t="s">
        <v>8311</v>
      </c>
      <c r="B8161" s="5">
        <v>1.0</v>
      </c>
      <c r="C8161" s="5">
        <v>0.0</v>
      </c>
      <c r="D8161" s="6" t="s">
        <v>8313</v>
      </c>
      <c r="E8161" s="7"/>
      <c r="F8161" s="7"/>
      <c r="G8161" s="7"/>
      <c r="H8161" s="8">
        <v>1.0</v>
      </c>
      <c r="J8161" s="10"/>
    </row>
    <row r="8162">
      <c r="A8162" s="5" t="s">
        <v>8311</v>
      </c>
      <c r="B8162" s="5">
        <v>2.0</v>
      </c>
      <c r="C8162" s="5">
        <v>1.0</v>
      </c>
      <c r="D8162" s="6" t="s">
        <v>8314</v>
      </c>
      <c r="E8162" s="7"/>
      <c r="F8162" s="7"/>
      <c r="G8162" s="7"/>
      <c r="H8162" s="8">
        <v>0.0</v>
      </c>
      <c r="J8162" s="10"/>
    </row>
    <row r="8163">
      <c r="A8163" s="5" t="s">
        <v>8311</v>
      </c>
      <c r="B8163" s="5">
        <v>3.0</v>
      </c>
      <c r="C8163" s="5">
        <v>1.0</v>
      </c>
      <c r="D8163" s="6" t="s">
        <v>8315</v>
      </c>
      <c r="E8163" s="7"/>
      <c r="F8163" s="7"/>
      <c r="G8163" s="7"/>
      <c r="H8163" s="8">
        <v>1.0</v>
      </c>
      <c r="J8163" s="10"/>
    </row>
    <row r="8164">
      <c r="A8164" s="5" t="s">
        <v>8311</v>
      </c>
      <c r="B8164" s="5">
        <v>4.0</v>
      </c>
      <c r="C8164" s="5">
        <v>2.0</v>
      </c>
      <c r="D8164" s="6" t="s">
        <v>8316</v>
      </c>
      <c r="E8164" s="7"/>
      <c r="F8164" s="7"/>
      <c r="G8164" s="7"/>
      <c r="H8164" s="8">
        <v>0.0</v>
      </c>
      <c r="J8164" s="10"/>
    </row>
    <row r="8165">
      <c r="A8165" s="5" t="s">
        <v>8311</v>
      </c>
      <c r="B8165" s="5">
        <v>5.0</v>
      </c>
      <c r="C8165" s="5">
        <v>2.0</v>
      </c>
      <c r="D8165" s="6" t="s">
        <v>8317</v>
      </c>
      <c r="E8165" s="7"/>
      <c r="F8165" s="7"/>
      <c r="G8165" s="7"/>
      <c r="H8165" s="8">
        <v>1.0</v>
      </c>
      <c r="J8165" s="10"/>
    </row>
    <row r="8166">
      <c r="A8166" s="5" t="s">
        <v>8311</v>
      </c>
      <c r="B8166" s="5">
        <v>6.0</v>
      </c>
      <c r="C8166" s="5">
        <v>3.0</v>
      </c>
      <c r="D8166" s="6" t="s">
        <v>8318</v>
      </c>
      <c r="E8166" s="7"/>
      <c r="F8166" s="7"/>
      <c r="G8166" s="7"/>
      <c r="H8166" s="8">
        <v>0.0</v>
      </c>
      <c r="J8166" s="10"/>
    </row>
    <row r="8167">
      <c r="A8167" s="5" t="s">
        <v>8311</v>
      </c>
      <c r="B8167" s="5">
        <v>7.0</v>
      </c>
      <c r="C8167" s="5">
        <v>3.0</v>
      </c>
      <c r="D8167" s="6" t="s">
        <v>8319</v>
      </c>
      <c r="E8167" s="7"/>
      <c r="F8167" s="7"/>
      <c r="G8167" s="7"/>
      <c r="H8167" s="8">
        <v>1.0</v>
      </c>
      <c r="J8167" s="10"/>
    </row>
    <row r="8168">
      <c r="A8168" s="5" t="s">
        <v>8311</v>
      </c>
      <c r="B8168" s="5">
        <v>8.0</v>
      </c>
      <c r="C8168" s="5">
        <v>4.0</v>
      </c>
      <c r="D8168" s="6" t="s">
        <v>8320</v>
      </c>
      <c r="E8168" s="7"/>
      <c r="F8168" s="7"/>
      <c r="G8168" s="7"/>
      <c r="H8168" s="8">
        <v>0.0</v>
      </c>
      <c r="J8168" s="10"/>
    </row>
    <row r="8169">
      <c r="A8169" s="5" t="s">
        <v>8311</v>
      </c>
      <c r="B8169" s="5">
        <v>9.0</v>
      </c>
      <c r="C8169" s="5">
        <v>4.0</v>
      </c>
      <c r="D8169" s="6" t="s">
        <v>130</v>
      </c>
      <c r="E8169" s="7"/>
      <c r="F8169" s="7"/>
      <c r="G8169" s="7"/>
      <c r="H8169" s="8">
        <v>1.0</v>
      </c>
      <c r="J8169" s="10"/>
    </row>
    <row r="8170">
      <c r="A8170" s="5" t="s">
        <v>8311</v>
      </c>
      <c r="B8170" s="5">
        <v>10.0</v>
      </c>
      <c r="C8170" s="5">
        <v>5.0</v>
      </c>
      <c r="D8170" s="6" t="s">
        <v>8321</v>
      </c>
      <c r="E8170" s="7"/>
      <c r="F8170" s="7"/>
      <c r="G8170" s="7"/>
      <c r="H8170" s="8">
        <v>0.0</v>
      </c>
      <c r="J8170" s="10"/>
    </row>
    <row r="8171">
      <c r="A8171" s="5" t="s">
        <v>8311</v>
      </c>
      <c r="B8171" s="5">
        <v>11.0</v>
      </c>
      <c r="C8171" s="5">
        <v>5.0</v>
      </c>
      <c r="D8171" s="6" t="s">
        <v>8322</v>
      </c>
      <c r="E8171" s="7"/>
      <c r="F8171" s="7"/>
      <c r="G8171" s="7"/>
      <c r="H8171" s="8">
        <v>1.0</v>
      </c>
      <c r="J8171" s="10"/>
    </row>
    <row r="8172">
      <c r="A8172" s="5" t="s">
        <v>8311</v>
      </c>
      <c r="B8172" s="5">
        <v>12.0</v>
      </c>
      <c r="C8172" s="5">
        <v>6.0</v>
      </c>
      <c r="D8172" s="6" t="s">
        <v>1333</v>
      </c>
      <c r="E8172" s="7"/>
      <c r="F8172" s="7"/>
      <c r="G8172" s="7"/>
      <c r="H8172" s="8">
        <v>0.0</v>
      </c>
      <c r="J8172" s="10"/>
    </row>
    <row r="8173">
      <c r="A8173" s="5" t="s">
        <v>8311</v>
      </c>
      <c r="B8173" s="5">
        <v>13.0</v>
      </c>
      <c r="C8173" s="5">
        <v>6.0</v>
      </c>
      <c r="D8173" s="6" t="s">
        <v>8323</v>
      </c>
      <c r="E8173" s="7"/>
      <c r="F8173" s="7"/>
      <c r="G8173" s="7"/>
      <c r="H8173" s="8">
        <v>1.0</v>
      </c>
      <c r="J8173" s="10"/>
    </row>
    <row r="8174">
      <c r="A8174" s="5" t="s">
        <v>8311</v>
      </c>
      <c r="B8174" s="5">
        <v>14.0</v>
      </c>
      <c r="C8174" s="5">
        <v>7.0</v>
      </c>
      <c r="D8174" s="6" t="s">
        <v>8324</v>
      </c>
      <c r="E8174" s="7"/>
      <c r="F8174" s="7"/>
      <c r="G8174" s="7"/>
      <c r="H8174" s="8">
        <v>0.0</v>
      </c>
      <c r="J8174" s="10"/>
    </row>
    <row r="8175">
      <c r="A8175" s="5" t="s">
        <v>8311</v>
      </c>
      <c r="B8175" s="5">
        <v>15.0</v>
      </c>
      <c r="C8175" s="5">
        <v>7.0</v>
      </c>
      <c r="D8175" s="6" t="s">
        <v>8325</v>
      </c>
      <c r="E8175" s="7"/>
      <c r="F8175" s="7"/>
      <c r="G8175" s="7"/>
      <c r="H8175" s="8">
        <v>1.0</v>
      </c>
      <c r="J8175" s="10"/>
    </row>
    <row r="8176">
      <c r="A8176" s="5" t="s">
        <v>8311</v>
      </c>
      <c r="B8176" s="5">
        <v>16.0</v>
      </c>
      <c r="C8176" s="5">
        <v>8.0</v>
      </c>
      <c r="D8176" s="6" t="s">
        <v>8326</v>
      </c>
      <c r="E8176" s="7"/>
      <c r="F8176" s="7"/>
      <c r="G8176" s="7"/>
      <c r="H8176" s="8">
        <v>0.0</v>
      </c>
      <c r="J8176" s="10"/>
    </row>
    <row r="8177">
      <c r="A8177" s="5" t="s">
        <v>8311</v>
      </c>
      <c r="B8177" s="5">
        <v>17.0</v>
      </c>
      <c r="C8177" s="5">
        <v>8.0</v>
      </c>
      <c r="D8177" s="6" t="s">
        <v>8327</v>
      </c>
      <c r="E8177" s="7"/>
      <c r="F8177" s="7"/>
      <c r="G8177" s="7"/>
      <c r="H8177" s="8">
        <v>1.0</v>
      </c>
      <c r="J8177" s="10"/>
    </row>
    <row r="8178">
      <c r="A8178" s="5" t="s">
        <v>8311</v>
      </c>
      <c r="B8178" s="5">
        <v>18.0</v>
      </c>
      <c r="C8178" s="5">
        <v>9.0</v>
      </c>
      <c r="D8178" s="6" t="s">
        <v>8328</v>
      </c>
      <c r="E8178" s="7"/>
      <c r="F8178" s="7"/>
      <c r="G8178" s="7"/>
      <c r="H8178" s="8">
        <v>0.0</v>
      </c>
      <c r="J8178" s="10"/>
    </row>
    <row r="8179">
      <c r="A8179" s="5" t="s">
        <v>8311</v>
      </c>
      <c r="B8179" s="5">
        <v>19.0</v>
      </c>
      <c r="C8179" s="5">
        <v>9.0</v>
      </c>
      <c r="D8179" s="6" t="s">
        <v>8329</v>
      </c>
      <c r="E8179" s="7"/>
      <c r="F8179" s="7"/>
      <c r="G8179" s="7"/>
      <c r="H8179" s="8">
        <v>1.0</v>
      </c>
      <c r="J8179" s="10"/>
    </row>
    <row r="8180">
      <c r="A8180" s="5" t="s">
        <v>8311</v>
      </c>
      <c r="B8180" s="5">
        <v>20.0</v>
      </c>
      <c r="C8180" s="5">
        <v>10.0</v>
      </c>
      <c r="D8180" s="6" t="s">
        <v>1644</v>
      </c>
      <c r="E8180" s="7"/>
      <c r="F8180" s="7"/>
      <c r="G8180" s="7"/>
      <c r="H8180" s="8">
        <v>0.0</v>
      </c>
      <c r="J8180" s="10"/>
    </row>
    <row r="8181">
      <c r="A8181" s="5" t="s">
        <v>8330</v>
      </c>
      <c r="B8181" s="5">
        <v>0.0</v>
      </c>
      <c r="C8181" s="5">
        <v>0.0</v>
      </c>
      <c r="D8181" s="6" t="s">
        <v>8331</v>
      </c>
      <c r="E8181" s="7"/>
      <c r="F8181" s="7"/>
      <c r="G8181" s="7"/>
      <c r="H8181" s="8">
        <v>0.0</v>
      </c>
      <c r="J8181" s="10"/>
    </row>
    <row r="8182">
      <c r="A8182" s="5" t="s">
        <v>8330</v>
      </c>
      <c r="B8182" s="5">
        <v>1.0</v>
      </c>
      <c r="C8182" s="5">
        <v>0.0</v>
      </c>
      <c r="D8182" s="6" t="s">
        <v>8332</v>
      </c>
      <c r="E8182" s="7"/>
      <c r="F8182" s="7"/>
      <c r="G8182" s="7"/>
      <c r="H8182" s="8">
        <v>1.0</v>
      </c>
      <c r="J8182" s="10"/>
    </row>
    <row r="8183">
      <c r="A8183" s="5" t="s">
        <v>8330</v>
      </c>
      <c r="B8183" s="5">
        <v>2.0</v>
      </c>
      <c r="C8183" s="5">
        <v>1.0</v>
      </c>
      <c r="D8183" s="6" t="s">
        <v>8333</v>
      </c>
      <c r="E8183" s="7"/>
      <c r="F8183" s="7"/>
      <c r="G8183" s="7"/>
      <c r="H8183" s="8">
        <v>0.0</v>
      </c>
      <c r="J8183" s="10"/>
    </row>
    <row r="8184">
      <c r="A8184" s="5" t="s">
        <v>8330</v>
      </c>
      <c r="B8184" s="5">
        <v>3.0</v>
      </c>
      <c r="C8184" s="5">
        <v>1.0</v>
      </c>
      <c r="D8184" s="6" t="s">
        <v>8334</v>
      </c>
      <c r="E8184" s="7"/>
      <c r="F8184" s="7"/>
      <c r="G8184" s="7"/>
      <c r="H8184" s="8">
        <v>1.0</v>
      </c>
      <c r="J8184" s="10"/>
    </row>
    <row r="8185">
      <c r="A8185" s="5" t="s">
        <v>8330</v>
      </c>
      <c r="B8185" s="5">
        <v>4.0</v>
      </c>
      <c r="C8185" s="5">
        <v>2.0</v>
      </c>
      <c r="D8185" s="6" t="s">
        <v>8335</v>
      </c>
      <c r="E8185" s="7"/>
      <c r="F8185" s="7"/>
      <c r="G8185" s="7"/>
      <c r="H8185" s="8">
        <v>0.0</v>
      </c>
      <c r="J8185" s="10"/>
    </row>
    <row r="8186">
      <c r="A8186" s="5" t="s">
        <v>8330</v>
      </c>
      <c r="B8186" s="5">
        <v>5.0</v>
      </c>
      <c r="C8186" s="5">
        <v>2.0</v>
      </c>
      <c r="D8186" s="6" t="s">
        <v>8336</v>
      </c>
      <c r="E8186" s="7"/>
      <c r="F8186" s="7"/>
      <c r="G8186" s="7"/>
      <c r="H8186" s="8">
        <v>1.0</v>
      </c>
      <c r="J8186" s="10"/>
    </row>
    <row r="8187">
      <c r="A8187" s="5" t="s">
        <v>8330</v>
      </c>
      <c r="B8187" s="5">
        <v>6.0</v>
      </c>
      <c r="C8187" s="5">
        <v>3.0</v>
      </c>
      <c r="D8187" s="6" t="s">
        <v>8337</v>
      </c>
      <c r="E8187" s="7"/>
      <c r="F8187" s="7"/>
      <c r="G8187" s="7"/>
      <c r="H8187" s="8">
        <v>0.0</v>
      </c>
      <c r="J8187" s="10"/>
    </row>
    <row r="8188">
      <c r="A8188" s="5" t="s">
        <v>8330</v>
      </c>
      <c r="B8188" s="5">
        <v>7.0</v>
      </c>
      <c r="C8188" s="5">
        <v>3.0</v>
      </c>
      <c r="D8188" s="6" t="s">
        <v>8338</v>
      </c>
      <c r="E8188" s="7"/>
      <c r="F8188" s="7"/>
      <c r="G8188" s="7"/>
      <c r="H8188" s="8">
        <v>1.0</v>
      </c>
      <c r="J8188" s="10"/>
    </row>
    <row r="8189">
      <c r="A8189" s="5" t="s">
        <v>8330</v>
      </c>
      <c r="B8189" s="5">
        <v>8.0</v>
      </c>
      <c r="C8189" s="5">
        <v>4.0</v>
      </c>
      <c r="D8189" s="6" t="s">
        <v>8339</v>
      </c>
      <c r="E8189" s="7"/>
      <c r="F8189" s="7"/>
      <c r="G8189" s="7"/>
      <c r="H8189" s="8">
        <v>0.0</v>
      </c>
      <c r="J8189" s="10"/>
    </row>
    <row r="8190">
      <c r="A8190" s="5" t="s">
        <v>8330</v>
      </c>
      <c r="B8190" s="5">
        <v>9.0</v>
      </c>
      <c r="C8190" s="5">
        <v>4.0</v>
      </c>
      <c r="D8190" s="6" t="s">
        <v>8340</v>
      </c>
      <c r="E8190" s="7"/>
      <c r="F8190" s="7"/>
      <c r="G8190" s="7"/>
      <c r="H8190" s="8">
        <v>1.0</v>
      </c>
      <c r="J8190" s="10"/>
    </row>
    <row r="8191">
      <c r="A8191" s="5" t="s">
        <v>8330</v>
      </c>
      <c r="B8191" s="5">
        <v>10.0</v>
      </c>
      <c r="C8191" s="5">
        <v>5.0</v>
      </c>
      <c r="D8191" s="6" t="s">
        <v>8341</v>
      </c>
      <c r="E8191" s="7"/>
      <c r="F8191" s="7"/>
      <c r="G8191" s="7"/>
      <c r="H8191" s="8">
        <v>0.0</v>
      </c>
      <c r="J8191" s="10"/>
    </row>
    <row r="8192">
      <c r="A8192" s="5" t="s">
        <v>8330</v>
      </c>
      <c r="B8192" s="5">
        <v>11.0</v>
      </c>
      <c r="C8192" s="5">
        <v>5.0</v>
      </c>
      <c r="D8192" s="6" t="s">
        <v>8342</v>
      </c>
      <c r="E8192" s="7"/>
      <c r="F8192" s="7"/>
      <c r="G8192" s="7"/>
      <c r="H8192" s="8">
        <v>1.0</v>
      </c>
      <c r="J8192" s="10"/>
    </row>
    <row r="8193">
      <c r="A8193" s="5" t="s">
        <v>8330</v>
      </c>
      <c r="B8193" s="5">
        <v>12.0</v>
      </c>
      <c r="C8193" s="5">
        <v>6.0</v>
      </c>
      <c r="D8193" s="6" t="s">
        <v>8343</v>
      </c>
      <c r="E8193" s="7"/>
      <c r="F8193" s="7"/>
      <c r="G8193" s="7"/>
      <c r="H8193" s="8">
        <v>0.0</v>
      </c>
      <c r="J8193" s="10"/>
    </row>
    <row r="8194">
      <c r="A8194" s="5" t="s">
        <v>8330</v>
      </c>
      <c r="B8194" s="5">
        <v>13.0</v>
      </c>
      <c r="C8194" s="5">
        <v>6.0</v>
      </c>
      <c r="D8194" s="6" t="s">
        <v>8344</v>
      </c>
      <c r="E8194" s="7"/>
      <c r="F8194" s="7"/>
      <c r="G8194" s="7"/>
      <c r="H8194" s="8">
        <v>1.0</v>
      </c>
      <c r="J8194" s="10"/>
    </row>
    <row r="8195">
      <c r="A8195" s="5" t="s">
        <v>8330</v>
      </c>
      <c r="B8195" s="5">
        <v>14.0</v>
      </c>
      <c r="C8195" s="5">
        <v>7.0</v>
      </c>
      <c r="D8195" s="6" t="s">
        <v>8345</v>
      </c>
      <c r="E8195" s="7"/>
      <c r="F8195" s="7"/>
      <c r="G8195" s="7"/>
      <c r="H8195" s="8">
        <v>0.0</v>
      </c>
      <c r="J8195" s="10"/>
    </row>
    <row r="8196">
      <c r="A8196" s="5" t="s">
        <v>8330</v>
      </c>
      <c r="B8196" s="5">
        <v>15.0</v>
      </c>
      <c r="C8196" s="5">
        <v>7.0</v>
      </c>
      <c r="D8196" s="6" t="s">
        <v>8346</v>
      </c>
      <c r="E8196" s="7"/>
      <c r="F8196" s="7"/>
      <c r="G8196" s="7"/>
      <c r="H8196" s="8">
        <v>1.0</v>
      </c>
      <c r="J8196" s="10"/>
    </row>
    <row r="8197">
      <c r="A8197" s="5" t="s">
        <v>8330</v>
      </c>
      <c r="B8197" s="5">
        <v>16.0</v>
      </c>
      <c r="C8197" s="5">
        <v>8.0</v>
      </c>
      <c r="D8197" s="6" t="s">
        <v>8347</v>
      </c>
      <c r="E8197" s="7"/>
      <c r="F8197" s="7"/>
      <c r="G8197" s="7"/>
      <c r="H8197" s="8">
        <v>0.0</v>
      </c>
      <c r="J8197" s="10"/>
    </row>
    <row r="8198">
      <c r="A8198" s="5" t="s">
        <v>8330</v>
      </c>
      <c r="B8198" s="5">
        <v>17.0</v>
      </c>
      <c r="C8198" s="5">
        <v>8.0</v>
      </c>
      <c r="D8198" s="6" t="s">
        <v>8348</v>
      </c>
      <c r="E8198" s="7"/>
      <c r="F8198" s="7"/>
      <c r="G8198" s="7"/>
      <c r="H8198" s="8">
        <v>1.0</v>
      </c>
      <c r="J8198" s="10"/>
    </row>
    <row r="8199">
      <c r="A8199" s="5" t="s">
        <v>8330</v>
      </c>
      <c r="B8199" s="5">
        <v>18.0</v>
      </c>
      <c r="C8199" s="5">
        <v>9.0</v>
      </c>
      <c r="D8199" s="6" t="s">
        <v>8349</v>
      </c>
      <c r="E8199" s="7"/>
      <c r="F8199" s="7"/>
      <c r="G8199" s="7"/>
      <c r="H8199" s="8">
        <v>0.0</v>
      </c>
      <c r="J8199" s="10"/>
    </row>
    <row r="8200">
      <c r="A8200" s="5" t="s">
        <v>8330</v>
      </c>
      <c r="B8200" s="5">
        <v>19.0</v>
      </c>
      <c r="C8200" s="5">
        <v>9.0</v>
      </c>
      <c r="D8200" s="6" t="s">
        <v>8350</v>
      </c>
      <c r="E8200" s="7"/>
      <c r="F8200" s="7"/>
      <c r="G8200" s="7"/>
      <c r="H8200" s="8">
        <v>1.0</v>
      </c>
      <c r="J8200" s="10"/>
    </row>
    <row r="8201">
      <c r="A8201" s="5" t="s">
        <v>8351</v>
      </c>
      <c r="B8201" s="5">
        <v>0.0</v>
      </c>
      <c r="C8201" s="5">
        <v>0.0</v>
      </c>
      <c r="D8201" s="6" t="s">
        <v>680</v>
      </c>
      <c r="E8201" s="7"/>
      <c r="F8201" s="7"/>
      <c r="G8201" s="7"/>
      <c r="H8201" s="8">
        <v>0.0</v>
      </c>
      <c r="J8201" s="10"/>
    </row>
    <row r="8202">
      <c r="A8202" s="5" t="s">
        <v>8351</v>
      </c>
      <c r="B8202" s="5">
        <v>1.0</v>
      </c>
      <c r="C8202" s="5">
        <v>0.0</v>
      </c>
      <c r="D8202" s="6" t="s">
        <v>8352</v>
      </c>
      <c r="E8202" s="7"/>
      <c r="F8202" s="7"/>
      <c r="G8202" s="7"/>
      <c r="H8202" s="8">
        <v>1.0</v>
      </c>
      <c r="J8202" s="10"/>
    </row>
    <row r="8203">
      <c r="A8203" s="5" t="s">
        <v>8351</v>
      </c>
      <c r="B8203" s="5">
        <v>2.0</v>
      </c>
      <c r="C8203" s="5">
        <v>1.0</v>
      </c>
      <c r="D8203" s="6" t="s">
        <v>8353</v>
      </c>
      <c r="E8203" s="7"/>
      <c r="F8203" s="7"/>
      <c r="G8203" s="7"/>
      <c r="H8203" s="8">
        <v>0.0</v>
      </c>
      <c r="J8203" s="10"/>
    </row>
    <row r="8204">
      <c r="A8204" s="5" t="s">
        <v>8351</v>
      </c>
      <c r="B8204" s="5">
        <v>3.0</v>
      </c>
      <c r="C8204" s="5">
        <v>1.0</v>
      </c>
      <c r="D8204" s="6" t="s">
        <v>8354</v>
      </c>
      <c r="E8204" s="7"/>
      <c r="F8204" s="7"/>
      <c r="G8204" s="7"/>
      <c r="H8204" s="8">
        <v>1.0</v>
      </c>
      <c r="J8204" s="10"/>
    </row>
    <row r="8205">
      <c r="A8205" s="5" t="s">
        <v>8351</v>
      </c>
      <c r="B8205" s="5">
        <v>4.0</v>
      </c>
      <c r="C8205" s="5">
        <v>2.0</v>
      </c>
      <c r="D8205" s="6" t="s">
        <v>8355</v>
      </c>
      <c r="E8205" s="7"/>
      <c r="F8205" s="7"/>
      <c r="G8205" s="7"/>
      <c r="H8205" s="8">
        <v>0.0</v>
      </c>
      <c r="J8205" s="10"/>
    </row>
    <row r="8206">
      <c r="A8206" s="5" t="s">
        <v>8351</v>
      </c>
      <c r="B8206" s="5">
        <v>5.0</v>
      </c>
      <c r="C8206" s="5">
        <v>2.0</v>
      </c>
      <c r="D8206" s="6" t="s">
        <v>8356</v>
      </c>
      <c r="E8206" s="7"/>
      <c r="F8206" s="7"/>
      <c r="G8206" s="7"/>
      <c r="H8206" s="8">
        <v>1.0</v>
      </c>
      <c r="J8206" s="10"/>
    </row>
    <row r="8207">
      <c r="A8207" s="5" t="s">
        <v>8351</v>
      </c>
      <c r="B8207" s="5">
        <v>6.0</v>
      </c>
      <c r="C8207" s="5">
        <v>3.0</v>
      </c>
      <c r="D8207" s="6" t="s">
        <v>8357</v>
      </c>
      <c r="E8207" s="7"/>
      <c r="F8207" s="7"/>
      <c r="G8207" s="7"/>
      <c r="H8207" s="8">
        <v>0.0</v>
      </c>
      <c r="J8207" s="10"/>
    </row>
    <row r="8208">
      <c r="A8208" s="5" t="s">
        <v>8351</v>
      </c>
      <c r="B8208" s="5">
        <v>7.0</v>
      </c>
      <c r="C8208" s="5">
        <v>3.0</v>
      </c>
      <c r="D8208" s="6" t="s">
        <v>8358</v>
      </c>
      <c r="E8208" s="7"/>
      <c r="F8208" s="7"/>
      <c r="G8208" s="7"/>
      <c r="H8208" s="8">
        <v>1.0</v>
      </c>
      <c r="J8208" s="10"/>
    </row>
    <row r="8209">
      <c r="A8209" s="5" t="s">
        <v>8351</v>
      </c>
      <c r="B8209" s="5">
        <v>8.0</v>
      </c>
      <c r="C8209" s="5">
        <v>4.0</v>
      </c>
      <c r="D8209" s="6" t="s">
        <v>8359</v>
      </c>
      <c r="E8209" s="7"/>
      <c r="F8209" s="7"/>
      <c r="G8209" s="7"/>
      <c r="H8209" s="8">
        <v>0.0</v>
      </c>
      <c r="J8209" s="10"/>
    </row>
    <row r="8210">
      <c r="A8210" s="5" t="s">
        <v>8351</v>
      </c>
      <c r="B8210" s="5">
        <v>9.0</v>
      </c>
      <c r="C8210" s="5">
        <v>4.0</v>
      </c>
      <c r="D8210" s="6" t="s">
        <v>8360</v>
      </c>
      <c r="E8210" s="7"/>
      <c r="F8210" s="7"/>
      <c r="G8210" s="7"/>
      <c r="H8210" s="8">
        <v>1.0</v>
      </c>
      <c r="J8210" s="10"/>
    </row>
    <row r="8211">
      <c r="A8211" s="5" t="s">
        <v>8351</v>
      </c>
      <c r="B8211" s="5">
        <v>10.0</v>
      </c>
      <c r="C8211" s="5">
        <v>5.0</v>
      </c>
      <c r="D8211" s="6" t="s">
        <v>8361</v>
      </c>
      <c r="E8211" s="7"/>
      <c r="F8211" s="7"/>
      <c r="G8211" s="7"/>
      <c r="H8211" s="8">
        <v>0.0</v>
      </c>
      <c r="J8211" s="10"/>
    </row>
    <row r="8212">
      <c r="A8212" s="5" t="s">
        <v>8351</v>
      </c>
      <c r="B8212" s="5">
        <v>11.0</v>
      </c>
      <c r="C8212" s="5">
        <v>5.0</v>
      </c>
      <c r="D8212" s="6" t="s">
        <v>8362</v>
      </c>
      <c r="E8212" s="7"/>
      <c r="F8212" s="7"/>
      <c r="G8212" s="7"/>
      <c r="H8212" s="8">
        <v>1.0</v>
      </c>
      <c r="J8212" s="10"/>
    </row>
    <row r="8213">
      <c r="A8213" s="5" t="s">
        <v>8351</v>
      </c>
      <c r="B8213" s="5">
        <v>12.0</v>
      </c>
      <c r="C8213" s="5">
        <v>6.0</v>
      </c>
      <c r="D8213" s="6" t="s">
        <v>8363</v>
      </c>
      <c r="E8213" s="7"/>
      <c r="F8213" s="7"/>
      <c r="G8213" s="7"/>
      <c r="H8213" s="8">
        <v>0.0</v>
      </c>
      <c r="J8213" s="10"/>
    </row>
    <row r="8214">
      <c r="A8214" s="5" t="s">
        <v>8351</v>
      </c>
      <c r="B8214" s="5">
        <v>13.0</v>
      </c>
      <c r="C8214" s="5">
        <v>6.0</v>
      </c>
      <c r="D8214" s="6" t="s">
        <v>8364</v>
      </c>
      <c r="E8214" s="7"/>
      <c r="F8214" s="7"/>
      <c r="G8214" s="7"/>
      <c r="H8214" s="8">
        <v>1.0</v>
      </c>
      <c r="J8214" s="10"/>
    </row>
    <row r="8215">
      <c r="A8215" s="5" t="s">
        <v>8351</v>
      </c>
      <c r="B8215" s="5">
        <v>14.0</v>
      </c>
      <c r="C8215" s="5">
        <v>7.0</v>
      </c>
      <c r="D8215" s="6" t="s">
        <v>8365</v>
      </c>
      <c r="E8215" s="7"/>
      <c r="F8215" s="7"/>
      <c r="G8215" s="7"/>
      <c r="H8215" s="8">
        <v>0.0</v>
      </c>
      <c r="J8215" s="10"/>
    </row>
    <row r="8216">
      <c r="A8216" s="5" t="s">
        <v>8351</v>
      </c>
      <c r="B8216" s="5">
        <v>15.0</v>
      </c>
      <c r="C8216" s="5">
        <v>7.0</v>
      </c>
      <c r="D8216" s="6" t="s">
        <v>8366</v>
      </c>
      <c r="E8216" s="7"/>
      <c r="F8216" s="7"/>
      <c r="G8216" s="7"/>
      <c r="H8216" s="8">
        <v>1.0</v>
      </c>
      <c r="J8216" s="10"/>
    </row>
    <row r="8217">
      <c r="A8217" s="5" t="s">
        <v>8351</v>
      </c>
      <c r="B8217" s="5">
        <v>16.0</v>
      </c>
      <c r="C8217" s="5">
        <v>8.0</v>
      </c>
      <c r="D8217" s="6" t="s">
        <v>8367</v>
      </c>
      <c r="E8217" s="7"/>
      <c r="F8217" s="7"/>
      <c r="G8217" s="7"/>
      <c r="H8217" s="8">
        <v>0.0</v>
      </c>
      <c r="J8217" s="10"/>
    </row>
    <row r="8218">
      <c r="A8218" s="5" t="s">
        <v>8351</v>
      </c>
      <c r="B8218" s="5">
        <v>17.0</v>
      </c>
      <c r="C8218" s="5">
        <v>8.0</v>
      </c>
      <c r="D8218" s="6" t="s">
        <v>8368</v>
      </c>
      <c r="E8218" s="7"/>
      <c r="F8218" s="7"/>
      <c r="G8218" s="7"/>
      <c r="H8218" s="8">
        <v>1.0</v>
      </c>
      <c r="J8218" s="10"/>
    </row>
    <row r="8219">
      <c r="A8219" s="5" t="s">
        <v>8351</v>
      </c>
      <c r="B8219" s="5">
        <v>18.0</v>
      </c>
      <c r="C8219" s="5">
        <v>9.0</v>
      </c>
      <c r="D8219" s="6" t="s">
        <v>8369</v>
      </c>
      <c r="E8219" s="7"/>
      <c r="F8219" s="7"/>
      <c r="G8219" s="7"/>
      <c r="H8219" s="8">
        <v>0.0</v>
      </c>
      <c r="J8219" s="10"/>
    </row>
    <row r="8220">
      <c r="A8220" s="5" t="s">
        <v>8351</v>
      </c>
      <c r="B8220" s="5">
        <v>19.0</v>
      </c>
      <c r="C8220" s="5">
        <v>9.0</v>
      </c>
      <c r="D8220" s="6" t="s">
        <v>8370</v>
      </c>
      <c r="E8220" s="7"/>
      <c r="F8220" s="7"/>
      <c r="G8220" s="7"/>
      <c r="H8220" s="8">
        <v>1.0</v>
      </c>
      <c r="J8220" s="10"/>
    </row>
    <row r="8221">
      <c r="A8221" s="5" t="s">
        <v>8351</v>
      </c>
      <c r="B8221" s="5">
        <v>20.0</v>
      </c>
      <c r="C8221" s="5">
        <v>10.0</v>
      </c>
      <c r="D8221" s="6" t="s">
        <v>3574</v>
      </c>
      <c r="E8221" s="7"/>
      <c r="F8221" s="7"/>
      <c r="G8221" s="7"/>
      <c r="H8221" s="8">
        <v>0.0</v>
      </c>
      <c r="J8221" s="10"/>
    </row>
    <row r="8222">
      <c r="A8222" s="5" t="s">
        <v>8371</v>
      </c>
      <c r="B8222" s="5">
        <v>0.0</v>
      </c>
      <c r="C8222" s="5">
        <v>0.0</v>
      </c>
      <c r="D8222" s="6" t="s">
        <v>8372</v>
      </c>
      <c r="E8222" s="7"/>
      <c r="F8222" s="7"/>
      <c r="G8222" s="7"/>
      <c r="H8222" s="8">
        <v>0.0</v>
      </c>
      <c r="J8222" s="10"/>
    </row>
    <row r="8223">
      <c r="A8223" s="5" t="s">
        <v>8371</v>
      </c>
      <c r="B8223" s="5">
        <v>1.0</v>
      </c>
      <c r="C8223" s="5">
        <v>0.0</v>
      </c>
      <c r="D8223" s="6" t="s">
        <v>8373</v>
      </c>
      <c r="E8223" s="7"/>
      <c r="F8223" s="7"/>
      <c r="G8223" s="7"/>
      <c r="H8223" s="8">
        <v>1.0</v>
      </c>
      <c r="J8223" s="10"/>
    </row>
    <row r="8224">
      <c r="A8224" s="5" t="s">
        <v>8371</v>
      </c>
      <c r="B8224" s="5">
        <v>2.0</v>
      </c>
      <c r="C8224" s="5">
        <v>1.0</v>
      </c>
      <c r="D8224" s="6" t="s">
        <v>8374</v>
      </c>
      <c r="E8224" s="7"/>
      <c r="F8224" s="7"/>
      <c r="G8224" s="7"/>
      <c r="H8224" s="8">
        <v>0.0</v>
      </c>
      <c r="J8224" s="10"/>
    </row>
    <row r="8225">
      <c r="A8225" s="5" t="s">
        <v>8371</v>
      </c>
      <c r="B8225" s="5">
        <v>3.0</v>
      </c>
      <c r="C8225" s="5">
        <v>1.0</v>
      </c>
      <c r="D8225" s="6" t="s">
        <v>8375</v>
      </c>
      <c r="E8225" s="7"/>
      <c r="F8225" s="7"/>
      <c r="G8225" s="7"/>
      <c r="H8225" s="8">
        <v>1.0</v>
      </c>
      <c r="J8225" s="10"/>
    </row>
    <row r="8226">
      <c r="A8226" s="5" t="s">
        <v>8371</v>
      </c>
      <c r="B8226" s="5">
        <v>4.0</v>
      </c>
      <c r="C8226" s="5">
        <v>2.0</v>
      </c>
      <c r="D8226" s="6" t="s">
        <v>8376</v>
      </c>
      <c r="E8226" s="7"/>
      <c r="F8226" s="7"/>
      <c r="G8226" s="7"/>
      <c r="H8226" s="8">
        <v>0.0</v>
      </c>
      <c r="J8226" s="10"/>
    </row>
    <row r="8227">
      <c r="A8227" s="5" t="s">
        <v>8371</v>
      </c>
      <c r="B8227" s="5">
        <v>5.0</v>
      </c>
      <c r="C8227" s="5">
        <v>2.0</v>
      </c>
      <c r="D8227" s="6" t="s">
        <v>8377</v>
      </c>
      <c r="E8227" s="7"/>
      <c r="F8227" s="7"/>
      <c r="G8227" s="7"/>
      <c r="H8227" s="8">
        <v>1.0</v>
      </c>
      <c r="J8227" s="10"/>
    </row>
    <row r="8228">
      <c r="A8228" s="5" t="s">
        <v>8371</v>
      </c>
      <c r="B8228" s="5">
        <v>6.0</v>
      </c>
      <c r="C8228" s="5">
        <v>3.0</v>
      </c>
      <c r="D8228" s="6" t="s">
        <v>8378</v>
      </c>
      <c r="E8228" s="7"/>
      <c r="F8228" s="7"/>
      <c r="G8228" s="7"/>
      <c r="H8228" s="8">
        <v>0.0</v>
      </c>
      <c r="J8228" s="10"/>
    </row>
    <row r="8229">
      <c r="A8229" s="5" t="s">
        <v>8371</v>
      </c>
      <c r="B8229" s="5">
        <v>7.0</v>
      </c>
      <c r="C8229" s="5">
        <v>3.0</v>
      </c>
      <c r="D8229" s="6" t="s">
        <v>8379</v>
      </c>
      <c r="E8229" s="7"/>
      <c r="F8229" s="7"/>
      <c r="G8229" s="7"/>
      <c r="H8229" s="8">
        <v>1.0</v>
      </c>
      <c r="J8229" s="10"/>
    </row>
    <row r="8230">
      <c r="A8230" s="5" t="s">
        <v>8371</v>
      </c>
      <c r="B8230" s="5">
        <v>8.0</v>
      </c>
      <c r="C8230" s="5">
        <v>4.0</v>
      </c>
      <c r="D8230" s="6" t="s">
        <v>8380</v>
      </c>
      <c r="E8230" s="7"/>
      <c r="F8230" s="7"/>
      <c r="G8230" s="7"/>
      <c r="H8230" s="8">
        <v>0.0</v>
      </c>
      <c r="J8230" s="10"/>
    </row>
    <row r="8231">
      <c r="A8231" s="5" t="s">
        <v>8371</v>
      </c>
      <c r="B8231" s="5">
        <v>9.0</v>
      </c>
      <c r="C8231" s="5">
        <v>4.0</v>
      </c>
      <c r="D8231" s="6" t="s">
        <v>8381</v>
      </c>
      <c r="E8231" s="7"/>
      <c r="F8231" s="7"/>
      <c r="G8231" s="7"/>
      <c r="H8231" s="8">
        <v>1.0</v>
      </c>
      <c r="J8231" s="10"/>
    </row>
    <row r="8232">
      <c r="A8232" s="5" t="s">
        <v>8371</v>
      </c>
      <c r="B8232" s="5">
        <v>10.0</v>
      </c>
      <c r="C8232" s="5">
        <v>5.0</v>
      </c>
      <c r="D8232" s="6" t="s">
        <v>8382</v>
      </c>
      <c r="E8232" s="7"/>
      <c r="F8232" s="7"/>
      <c r="G8232" s="7"/>
      <c r="H8232" s="8">
        <v>0.0</v>
      </c>
      <c r="J8232" s="10"/>
    </row>
    <row r="8233">
      <c r="A8233" s="5" t="s">
        <v>8371</v>
      </c>
      <c r="B8233" s="5">
        <v>11.0</v>
      </c>
      <c r="C8233" s="5">
        <v>5.0</v>
      </c>
      <c r="D8233" s="6" t="s">
        <v>8383</v>
      </c>
      <c r="E8233" s="7"/>
      <c r="F8233" s="7"/>
      <c r="G8233" s="7"/>
      <c r="H8233" s="8">
        <v>1.0</v>
      </c>
      <c r="J8233" s="10"/>
    </row>
    <row r="8234">
      <c r="A8234" s="5" t="s">
        <v>8371</v>
      </c>
      <c r="B8234" s="5">
        <v>12.0</v>
      </c>
      <c r="C8234" s="5">
        <v>6.0</v>
      </c>
      <c r="D8234" s="6" t="s">
        <v>8384</v>
      </c>
      <c r="E8234" s="7"/>
      <c r="F8234" s="7"/>
      <c r="G8234" s="7"/>
      <c r="H8234" s="8">
        <v>0.0</v>
      </c>
      <c r="J8234" s="10"/>
    </row>
    <row r="8235">
      <c r="A8235" s="5" t="s">
        <v>8371</v>
      </c>
      <c r="B8235" s="5">
        <v>13.0</v>
      </c>
      <c r="C8235" s="5">
        <v>6.0</v>
      </c>
      <c r="D8235" s="6" t="s">
        <v>8385</v>
      </c>
      <c r="E8235" s="7"/>
      <c r="F8235" s="7"/>
      <c r="G8235" s="7"/>
      <c r="H8235" s="8">
        <v>1.0</v>
      </c>
      <c r="J8235" s="10"/>
    </row>
    <row r="8236">
      <c r="A8236" s="5" t="s">
        <v>8371</v>
      </c>
      <c r="B8236" s="5">
        <v>14.0</v>
      </c>
      <c r="C8236" s="5">
        <v>7.0</v>
      </c>
      <c r="D8236" s="6" t="s">
        <v>8386</v>
      </c>
      <c r="E8236" s="7"/>
      <c r="F8236" s="7"/>
      <c r="G8236" s="7"/>
      <c r="H8236" s="8">
        <v>0.0</v>
      </c>
      <c r="J8236" s="10"/>
    </row>
    <row r="8237">
      <c r="A8237" s="5" t="s">
        <v>8371</v>
      </c>
      <c r="B8237" s="5">
        <v>15.0</v>
      </c>
      <c r="C8237" s="5">
        <v>7.0</v>
      </c>
      <c r="D8237" s="6" t="s">
        <v>8387</v>
      </c>
      <c r="E8237" s="7"/>
      <c r="F8237" s="7"/>
      <c r="G8237" s="7"/>
      <c r="H8237" s="8">
        <v>1.0</v>
      </c>
      <c r="J8237" s="10"/>
    </row>
    <row r="8238">
      <c r="A8238" s="5" t="s">
        <v>8371</v>
      </c>
      <c r="B8238" s="5">
        <v>16.0</v>
      </c>
      <c r="C8238" s="5">
        <v>8.0</v>
      </c>
      <c r="D8238" s="6" t="s">
        <v>8388</v>
      </c>
      <c r="E8238" s="7"/>
      <c r="F8238" s="7"/>
      <c r="G8238" s="7"/>
      <c r="H8238" s="8">
        <v>0.0</v>
      </c>
      <c r="J8238" s="10"/>
    </row>
    <row r="8239">
      <c r="A8239" s="5" t="s">
        <v>8371</v>
      </c>
      <c r="B8239" s="5">
        <v>17.0</v>
      </c>
      <c r="C8239" s="5">
        <v>8.0</v>
      </c>
      <c r="D8239" s="6" t="s">
        <v>8389</v>
      </c>
      <c r="E8239" s="7"/>
      <c r="F8239" s="7"/>
      <c r="G8239" s="7"/>
      <c r="H8239" s="8">
        <v>1.0</v>
      </c>
      <c r="J8239" s="10"/>
    </row>
    <row r="8240">
      <c r="A8240" s="5" t="s">
        <v>8371</v>
      </c>
      <c r="B8240" s="5">
        <v>18.0</v>
      </c>
      <c r="C8240" s="5">
        <v>9.0</v>
      </c>
      <c r="D8240" s="6" t="s">
        <v>8390</v>
      </c>
      <c r="E8240" s="7"/>
      <c r="F8240" s="7"/>
      <c r="G8240" s="7"/>
      <c r="H8240" s="8">
        <v>0.0</v>
      </c>
      <c r="J8240" s="10"/>
    </row>
    <row r="8241">
      <c r="A8241" s="5" t="s">
        <v>8371</v>
      </c>
      <c r="B8241" s="5">
        <v>19.0</v>
      </c>
      <c r="C8241" s="5">
        <v>9.0</v>
      </c>
      <c r="D8241" s="6" t="s">
        <v>8391</v>
      </c>
      <c r="E8241" s="7"/>
      <c r="F8241" s="7"/>
      <c r="G8241" s="7"/>
      <c r="H8241" s="8">
        <v>1.0</v>
      </c>
      <c r="J8241" s="10"/>
    </row>
    <row r="8242">
      <c r="A8242" s="5" t="s">
        <v>8371</v>
      </c>
      <c r="B8242" s="5">
        <v>20.0</v>
      </c>
      <c r="C8242" s="5">
        <v>10.0</v>
      </c>
      <c r="D8242" s="6" t="s">
        <v>8392</v>
      </c>
      <c r="E8242" s="7"/>
      <c r="F8242" s="7"/>
      <c r="G8242" s="7"/>
      <c r="H8242" s="8">
        <v>0.0</v>
      </c>
      <c r="J8242" s="10"/>
    </row>
    <row r="8243">
      <c r="A8243" s="5" t="s">
        <v>8393</v>
      </c>
      <c r="B8243" s="5">
        <v>0.0</v>
      </c>
      <c r="C8243" s="5">
        <v>0.0</v>
      </c>
      <c r="D8243" s="6" t="s">
        <v>8394</v>
      </c>
      <c r="E8243" s="7"/>
      <c r="F8243" s="7"/>
      <c r="G8243" s="7"/>
      <c r="H8243" s="8">
        <v>0.0</v>
      </c>
      <c r="J8243" s="10"/>
    </row>
    <row r="8244">
      <c r="A8244" s="5" t="s">
        <v>8393</v>
      </c>
      <c r="B8244" s="5">
        <v>1.0</v>
      </c>
      <c r="C8244" s="5">
        <v>0.0</v>
      </c>
      <c r="D8244" s="6" t="s">
        <v>8395</v>
      </c>
      <c r="E8244" s="7"/>
      <c r="F8244" s="7"/>
      <c r="G8244" s="7"/>
      <c r="H8244" s="8">
        <v>1.0</v>
      </c>
      <c r="J8244" s="10"/>
    </row>
    <row r="8245">
      <c r="A8245" s="5" t="s">
        <v>8393</v>
      </c>
      <c r="B8245" s="5">
        <v>2.0</v>
      </c>
      <c r="C8245" s="5">
        <v>1.0</v>
      </c>
      <c r="D8245" s="6" t="s">
        <v>8396</v>
      </c>
      <c r="E8245" s="7"/>
      <c r="F8245" s="7"/>
      <c r="G8245" s="7"/>
      <c r="H8245" s="8">
        <v>0.0</v>
      </c>
      <c r="J8245" s="10"/>
    </row>
    <row r="8246">
      <c r="A8246" s="5" t="s">
        <v>8393</v>
      </c>
      <c r="B8246" s="5">
        <v>3.0</v>
      </c>
      <c r="C8246" s="5">
        <v>1.0</v>
      </c>
      <c r="D8246" s="6" t="s">
        <v>8397</v>
      </c>
      <c r="E8246" s="7"/>
      <c r="F8246" s="7"/>
      <c r="G8246" s="7"/>
      <c r="H8246" s="8">
        <v>1.0</v>
      </c>
      <c r="J8246" s="10"/>
    </row>
    <row r="8247">
      <c r="A8247" s="5" t="s">
        <v>8393</v>
      </c>
      <c r="B8247" s="5">
        <v>4.0</v>
      </c>
      <c r="C8247" s="5">
        <v>2.0</v>
      </c>
      <c r="D8247" s="6" t="s">
        <v>8398</v>
      </c>
      <c r="E8247" s="7"/>
      <c r="F8247" s="7"/>
      <c r="G8247" s="7"/>
      <c r="H8247" s="8">
        <v>0.0</v>
      </c>
      <c r="J8247" s="10"/>
    </row>
    <row r="8248">
      <c r="A8248" s="5" t="s">
        <v>8393</v>
      </c>
      <c r="B8248" s="5">
        <v>5.0</v>
      </c>
      <c r="C8248" s="5">
        <v>2.0</v>
      </c>
      <c r="D8248" s="6" t="s">
        <v>8399</v>
      </c>
      <c r="E8248" s="7"/>
      <c r="F8248" s="7"/>
      <c r="G8248" s="7"/>
      <c r="H8248" s="8">
        <v>1.0</v>
      </c>
      <c r="J8248" s="10"/>
    </row>
    <row r="8249">
      <c r="A8249" s="5" t="s">
        <v>8393</v>
      </c>
      <c r="B8249" s="5">
        <v>6.0</v>
      </c>
      <c r="C8249" s="5">
        <v>3.0</v>
      </c>
      <c r="D8249" s="6" t="s">
        <v>8400</v>
      </c>
      <c r="E8249" s="7"/>
      <c r="F8249" s="7"/>
      <c r="G8249" s="7"/>
      <c r="H8249" s="8">
        <v>0.0</v>
      </c>
      <c r="J8249" s="10"/>
    </row>
    <row r="8250">
      <c r="A8250" s="5" t="s">
        <v>8393</v>
      </c>
      <c r="B8250" s="5">
        <v>7.0</v>
      </c>
      <c r="C8250" s="5">
        <v>3.0</v>
      </c>
      <c r="D8250" s="6" t="s">
        <v>8401</v>
      </c>
      <c r="E8250" s="7"/>
      <c r="F8250" s="7"/>
      <c r="G8250" s="7"/>
      <c r="H8250" s="8">
        <v>1.0</v>
      </c>
      <c r="J8250" s="10"/>
    </row>
    <row r="8251">
      <c r="A8251" s="5" t="s">
        <v>8393</v>
      </c>
      <c r="B8251" s="5">
        <v>8.0</v>
      </c>
      <c r="C8251" s="5">
        <v>4.0</v>
      </c>
      <c r="D8251" s="6" t="s">
        <v>8402</v>
      </c>
      <c r="E8251" s="7"/>
      <c r="F8251" s="7"/>
      <c r="G8251" s="7"/>
      <c r="H8251" s="8">
        <v>0.0</v>
      </c>
      <c r="J8251" s="10"/>
    </row>
    <row r="8252">
      <c r="A8252" s="5" t="s">
        <v>8393</v>
      </c>
      <c r="B8252" s="5">
        <v>9.0</v>
      </c>
      <c r="C8252" s="5">
        <v>4.0</v>
      </c>
      <c r="D8252" s="6" t="s">
        <v>8403</v>
      </c>
      <c r="E8252" s="7"/>
      <c r="F8252" s="7"/>
      <c r="G8252" s="7"/>
      <c r="H8252" s="8">
        <v>1.0</v>
      </c>
      <c r="J8252" s="10"/>
    </row>
    <row r="8253">
      <c r="A8253" s="5" t="s">
        <v>8393</v>
      </c>
      <c r="B8253" s="5">
        <v>10.0</v>
      </c>
      <c r="C8253" s="5">
        <v>5.0</v>
      </c>
      <c r="D8253" s="6" t="s">
        <v>8404</v>
      </c>
      <c r="E8253" s="7"/>
      <c r="F8253" s="7"/>
      <c r="G8253" s="7"/>
      <c r="H8253" s="8">
        <v>0.0</v>
      </c>
      <c r="J8253" s="10"/>
    </row>
    <row r="8254">
      <c r="A8254" s="5" t="s">
        <v>8393</v>
      </c>
      <c r="B8254" s="5">
        <v>11.0</v>
      </c>
      <c r="C8254" s="5">
        <v>5.0</v>
      </c>
      <c r="D8254" s="6" t="s">
        <v>8405</v>
      </c>
      <c r="E8254" s="7"/>
      <c r="F8254" s="7"/>
      <c r="G8254" s="7"/>
      <c r="H8254" s="8">
        <v>1.0</v>
      </c>
      <c r="J8254" s="10"/>
    </row>
    <row r="8255">
      <c r="A8255" s="5" t="s">
        <v>8393</v>
      </c>
      <c r="B8255" s="5">
        <v>12.0</v>
      </c>
      <c r="C8255" s="5">
        <v>6.0</v>
      </c>
      <c r="D8255" s="6" t="s">
        <v>8406</v>
      </c>
      <c r="E8255" s="7"/>
      <c r="F8255" s="7"/>
      <c r="G8255" s="7"/>
      <c r="H8255" s="8">
        <v>0.0</v>
      </c>
      <c r="J8255" s="10"/>
    </row>
    <row r="8256">
      <c r="A8256" s="5" t="s">
        <v>8393</v>
      </c>
      <c r="B8256" s="5">
        <v>13.0</v>
      </c>
      <c r="C8256" s="5">
        <v>6.0</v>
      </c>
      <c r="D8256" s="6" t="s">
        <v>8407</v>
      </c>
      <c r="E8256" s="7"/>
      <c r="F8256" s="7"/>
      <c r="G8256" s="7"/>
      <c r="H8256" s="8">
        <v>1.0</v>
      </c>
      <c r="J8256" s="10"/>
    </row>
    <row r="8257">
      <c r="A8257" s="5" t="s">
        <v>8393</v>
      </c>
      <c r="B8257" s="5">
        <v>14.0</v>
      </c>
      <c r="C8257" s="5">
        <v>7.0</v>
      </c>
      <c r="D8257" s="6" t="s">
        <v>8408</v>
      </c>
      <c r="E8257" s="7"/>
      <c r="F8257" s="7"/>
      <c r="G8257" s="7"/>
      <c r="H8257" s="8">
        <v>0.0</v>
      </c>
      <c r="J8257" s="10"/>
    </row>
    <row r="8258">
      <c r="A8258" s="5" t="s">
        <v>8393</v>
      </c>
      <c r="B8258" s="5">
        <v>15.0</v>
      </c>
      <c r="C8258" s="5">
        <v>7.0</v>
      </c>
      <c r="D8258" s="6" t="s">
        <v>8409</v>
      </c>
      <c r="E8258" s="7"/>
      <c r="F8258" s="7"/>
      <c r="G8258" s="7"/>
      <c r="H8258" s="8">
        <v>1.0</v>
      </c>
      <c r="J8258" s="10"/>
    </row>
    <row r="8259">
      <c r="A8259" s="5" t="s">
        <v>8393</v>
      </c>
      <c r="B8259" s="5">
        <v>16.0</v>
      </c>
      <c r="C8259" s="5">
        <v>8.0</v>
      </c>
      <c r="D8259" s="6" t="s">
        <v>8410</v>
      </c>
      <c r="E8259" s="7"/>
      <c r="F8259" s="7"/>
      <c r="G8259" s="7"/>
      <c r="H8259" s="8">
        <v>0.0</v>
      </c>
      <c r="J8259" s="10"/>
    </row>
    <row r="8260">
      <c r="A8260" s="5" t="s">
        <v>8393</v>
      </c>
      <c r="B8260" s="5">
        <v>17.0</v>
      </c>
      <c r="C8260" s="5">
        <v>8.0</v>
      </c>
      <c r="D8260" s="6" t="s">
        <v>8411</v>
      </c>
      <c r="E8260" s="7"/>
      <c r="F8260" s="7"/>
      <c r="G8260" s="7"/>
      <c r="H8260" s="8">
        <v>1.0</v>
      </c>
      <c r="J8260" s="10"/>
    </row>
    <row r="8261">
      <c r="A8261" s="5" t="s">
        <v>8393</v>
      </c>
      <c r="B8261" s="5">
        <v>18.0</v>
      </c>
      <c r="C8261" s="5">
        <v>9.0</v>
      </c>
      <c r="D8261" s="6" t="s">
        <v>8412</v>
      </c>
      <c r="E8261" s="7"/>
      <c r="F8261" s="7"/>
      <c r="G8261" s="7"/>
      <c r="H8261" s="8">
        <v>0.0</v>
      </c>
      <c r="J8261" s="10"/>
    </row>
    <row r="8262">
      <c r="A8262" s="5" t="s">
        <v>8393</v>
      </c>
      <c r="B8262" s="5">
        <v>19.0</v>
      </c>
      <c r="C8262" s="5">
        <v>9.0</v>
      </c>
      <c r="D8262" s="6" t="s">
        <v>8413</v>
      </c>
      <c r="E8262" s="7"/>
      <c r="F8262" s="7"/>
      <c r="G8262" s="7"/>
      <c r="H8262" s="8">
        <v>1.0</v>
      </c>
      <c r="J8262" s="10"/>
    </row>
    <row r="8263">
      <c r="A8263" s="5" t="s">
        <v>8414</v>
      </c>
      <c r="B8263" s="5">
        <v>0.0</v>
      </c>
      <c r="C8263" s="5">
        <v>0.0</v>
      </c>
      <c r="D8263" s="6" t="s">
        <v>8415</v>
      </c>
      <c r="E8263" s="7"/>
      <c r="F8263" s="7"/>
      <c r="G8263" s="7"/>
      <c r="H8263" s="8">
        <v>0.0</v>
      </c>
      <c r="J8263" s="10"/>
    </row>
    <row r="8264">
      <c r="A8264" s="5" t="s">
        <v>8414</v>
      </c>
      <c r="B8264" s="5">
        <v>1.0</v>
      </c>
      <c r="C8264" s="5">
        <v>0.0</v>
      </c>
      <c r="D8264" s="6" t="s">
        <v>8416</v>
      </c>
      <c r="E8264" s="7"/>
      <c r="F8264" s="7"/>
      <c r="G8264" s="7"/>
      <c r="H8264" s="8">
        <v>1.0</v>
      </c>
      <c r="J8264" s="10"/>
    </row>
    <row r="8265">
      <c r="A8265" s="5" t="s">
        <v>8414</v>
      </c>
      <c r="B8265" s="5">
        <v>2.0</v>
      </c>
      <c r="C8265" s="5">
        <v>1.0</v>
      </c>
      <c r="D8265" s="6" t="s">
        <v>8417</v>
      </c>
      <c r="E8265" s="7"/>
      <c r="F8265" s="7"/>
      <c r="G8265" s="7"/>
      <c r="H8265" s="8">
        <v>0.0</v>
      </c>
      <c r="J8265" s="10"/>
    </row>
    <row r="8266">
      <c r="A8266" s="5" t="s">
        <v>8414</v>
      </c>
      <c r="B8266" s="5">
        <v>3.0</v>
      </c>
      <c r="C8266" s="5">
        <v>1.0</v>
      </c>
      <c r="D8266" s="6" t="s">
        <v>8418</v>
      </c>
      <c r="E8266" s="7"/>
      <c r="F8266" s="7"/>
      <c r="G8266" s="7"/>
      <c r="H8266" s="8">
        <v>1.0</v>
      </c>
      <c r="J8266" s="10"/>
    </row>
    <row r="8267">
      <c r="A8267" s="5" t="s">
        <v>8414</v>
      </c>
      <c r="B8267" s="5">
        <v>4.0</v>
      </c>
      <c r="C8267" s="5">
        <v>2.0</v>
      </c>
      <c r="D8267" s="6" t="s">
        <v>8419</v>
      </c>
      <c r="E8267" s="7"/>
      <c r="F8267" s="7"/>
      <c r="G8267" s="7"/>
      <c r="H8267" s="8">
        <v>0.0</v>
      </c>
      <c r="J8267" s="10"/>
    </row>
    <row r="8268">
      <c r="A8268" s="5" t="s">
        <v>8414</v>
      </c>
      <c r="B8268" s="5">
        <v>5.0</v>
      </c>
      <c r="C8268" s="5">
        <v>2.0</v>
      </c>
      <c r="D8268" s="6" t="s">
        <v>8420</v>
      </c>
      <c r="E8268" s="7"/>
      <c r="F8268" s="7"/>
      <c r="G8268" s="7"/>
      <c r="H8268" s="8">
        <v>1.0</v>
      </c>
      <c r="J8268" s="10"/>
    </row>
    <row r="8269">
      <c r="A8269" s="5" t="s">
        <v>8414</v>
      </c>
      <c r="B8269" s="5">
        <v>6.0</v>
      </c>
      <c r="C8269" s="5">
        <v>3.0</v>
      </c>
      <c r="D8269" s="6" t="s">
        <v>8421</v>
      </c>
      <c r="E8269" s="7"/>
      <c r="F8269" s="7"/>
      <c r="G8269" s="7"/>
      <c r="H8269" s="8">
        <v>0.0</v>
      </c>
      <c r="J8269" s="10"/>
    </row>
    <row r="8270">
      <c r="A8270" s="5" t="s">
        <v>8414</v>
      </c>
      <c r="B8270" s="5">
        <v>7.0</v>
      </c>
      <c r="C8270" s="5">
        <v>3.0</v>
      </c>
      <c r="D8270" s="6" t="s">
        <v>8422</v>
      </c>
      <c r="E8270" s="7"/>
      <c r="F8270" s="7"/>
      <c r="G8270" s="7"/>
      <c r="H8270" s="8">
        <v>1.0</v>
      </c>
      <c r="J8270" s="10"/>
    </row>
    <row r="8271">
      <c r="A8271" s="5" t="s">
        <v>8414</v>
      </c>
      <c r="B8271" s="5">
        <v>8.0</v>
      </c>
      <c r="C8271" s="5">
        <v>4.0</v>
      </c>
      <c r="D8271" s="6" t="s">
        <v>8423</v>
      </c>
      <c r="E8271" s="7"/>
      <c r="F8271" s="7"/>
      <c r="G8271" s="7"/>
      <c r="H8271" s="8">
        <v>0.0</v>
      </c>
      <c r="J8271" s="10"/>
    </row>
    <row r="8272">
      <c r="A8272" s="5" t="s">
        <v>8414</v>
      </c>
      <c r="B8272" s="5">
        <v>9.0</v>
      </c>
      <c r="C8272" s="5">
        <v>4.0</v>
      </c>
      <c r="D8272" s="6" t="s">
        <v>8424</v>
      </c>
      <c r="E8272" s="7"/>
      <c r="F8272" s="7"/>
      <c r="G8272" s="7"/>
      <c r="H8272" s="8">
        <v>1.0</v>
      </c>
      <c r="J8272" s="10"/>
    </row>
    <row r="8273">
      <c r="A8273" s="5" t="s">
        <v>8414</v>
      </c>
      <c r="B8273" s="5">
        <v>10.0</v>
      </c>
      <c r="C8273" s="5">
        <v>5.0</v>
      </c>
      <c r="D8273" s="6" t="s">
        <v>8425</v>
      </c>
      <c r="E8273" s="7"/>
      <c r="F8273" s="7"/>
      <c r="G8273" s="7"/>
      <c r="H8273" s="8">
        <v>0.0</v>
      </c>
      <c r="J8273" s="10"/>
    </row>
    <row r="8274">
      <c r="A8274" s="5" t="s">
        <v>8414</v>
      </c>
      <c r="B8274" s="5">
        <v>11.0</v>
      </c>
      <c r="C8274" s="5">
        <v>5.0</v>
      </c>
      <c r="D8274" s="6" t="s">
        <v>8426</v>
      </c>
      <c r="E8274" s="7"/>
      <c r="F8274" s="7"/>
      <c r="G8274" s="7"/>
      <c r="H8274" s="8">
        <v>1.0</v>
      </c>
      <c r="J8274" s="10"/>
    </row>
    <row r="8275">
      <c r="A8275" s="5" t="s">
        <v>8414</v>
      </c>
      <c r="B8275" s="5">
        <v>12.0</v>
      </c>
      <c r="C8275" s="5">
        <v>6.0</v>
      </c>
      <c r="D8275" s="6" t="s">
        <v>8427</v>
      </c>
      <c r="E8275" s="7"/>
      <c r="F8275" s="7"/>
      <c r="G8275" s="7"/>
      <c r="H8275" s="8">
        <v>0.0</v>
      </c>
      <c r="J8275" s="10"/>
    </row>
    <row r="8276">
      <c r="A8276" s="5" t="s">
        <v>8414</v>
      </c>
      <c r="B8276" s="5">
        <v>13.0</v>
      </c>
      <c r="C8276" s="5">
        <v>6.0</v>
      </c>
      <c r="D8276" s="6" t="s">
        <v>8428</v>
      </c>
      <c r="E8276" s="7"/>
      <c r="F8276" s="7"/>
      <c r="G8276" s="7"/>
      <c r="H8276" s="8">
        <v>1.0</v>
      </c>
      <c r="J8276" s="10"/>
    </row>
    <row r="8277">
      <c r="A8277" s="5" t="s">
        <v>8414</v>
      </c>
      <c r="B8277" s="5">
        <v>14.0</v>
      </c>
      <c r="C8277" s="5">
        <v>7.0</v>
      </c>
      <c r="D8277" s="6" t="s">
        <v>8429</v>
      </c>
      <c r="E8277" s="7"/>
      <c r="F8277" s="7"/>
      <c r="G8277" s="7"/>
      <c r="H8277" s="8">
        <v>0.0</v>
      </c>
      <c r="J8277" s="10"/>
    </row>
    <row r="8278">
      <c r="A8278" s="5" t="s">
        <v>8414</v>
      </c>
      <c r="B8278" s="5">
        <v>15.0</v>
      </c>
      <c r="C8278" s="5">
        <v>7.0</v>
      </c>
      <c r="D8278" s="6" t="s">
        <v>8430</v>
      </c>
      <c r="E8278" s="7"/>
      <c r="F8278" s="7"/>
      <c r="G8278" s="7"/>
      <c r="H8278" s="8">
        <v>1.0</v>
      </c>
      <c r="J8278" s="10"/>
    </row>
    <row r="8279">
      <c r="A8279" s="5" t="s">
        <v>8414</v>
      </c>
      <c r="B8279" s="5">
        <v>16.0</v>
      </c>
      <c r="C8279" s="5">
        <v>8.0</v>
      </c>
      <c r="D8279" s="6" t="s">
        <v>8431</v>
      </c>
      <c r="E8279" s="7"/>
      <c r="F8279" s="7"/>
      <c r="G8279" s="7"/>
      <c r="H8279" s="8">
        <v>0.0</v>
      </c>
      <c r="J8279" s="10"/>
    </row>
    <row r="8280">
      <c r="A8280" s="5" t="s">
        <v>8414</v>
      </c>
      <c r="B8280" s="5">
        <v>17.0</v>
      </c>
      <c r="C8280" s="5">
        <v>8.0</v>
      </c>
      <c r="D8280" s="6" t="s">
        <v>8432</v>
      </c>
      <c r="E8280" s="7"/>
      <c r="F8280" s="7"/>
      <c r="G8280" s="7"/>
      <c r="H8280" s="8">
        <v>1.0</v>
      </c>
      <c r="J8280" s="10"/>
    </row>
    <row r="8281">
      <c r="A8281" s="5" t="s">
        <v>8414</v>
      </c>
      <c r="B8281" s="5">
        <v>18.0</v>
      </c>
      <c r="C8281" s="5">
        <v>9.0</v>
      </c>
      <c r="D8281" s="6" t="s">
        <v>8433</v>
      </c>
      <c r="E8281" s="7"/>
      <c r="F8281" s="7"/>
      <c r="G8281" s="7"/>
      <c r="H8281" s="8">
        <v>0.0</v>
      </c>
      <c r="J8281" s="10"/>
    </row>
    <row r="8282">
      <c r="A8282" s="5" t="s">
        <v>8414</v>
      </c>
      <c r="B8282" s="5">
        <v>19.0</v>
      </c>
      <c r="C8282" s="5">
        <v>9.0</v>
      </c>
      <c r="D8282" s="6" t="s">
        <v>8434</v>
      </c>
      <c r="E8282" s="7"/>
      <c r="F8282" s="7"/>
      <c r="G8282" s="7"/>
      <c r="H8282" s="8">
        <v>1.0</v>
      </c>
      <c r="J8282" s="10"/>
    </row>
    <row r="8283">
      <c r="A8283" s="5" t="s">
        <v>8414</v>
      </c>
      <c r="B8283" s="5">
        <v>20.0</v>
      </c>
      <c r="C8283" s="5">
        <v>10.0</v>
      </c>
      <c r="D8283" s="6" t="s">
        <v>8435</v>
      </c>
      <c r="E8283" s="7"/>
      <c r="F8283" s="7"/>
      <c r="G8283" s="7"/>
      <c r="H8283" s="8">
        <v>0.0</v>
      </c>
      <c r="J8283" s="10"/>
    </row>
    <row r="8284">
      <c r="A8284" s="5" t="s">
        <v>8436</v>
      </c>
      <c r="B8284" s="5">
        <v>0.0</v>
      </c>
      <c r="C8284" s="5">
        <v>0.0</v>
      </c>
      <c r="D8284" s="6" t="s">
        <v>8437</v>
      </c>
      <c r="E8284" s="7"/>
      <c r="F8284" s="7"/>
      <c r="G8284" s="7"/>
      <c r="H8284" s="8">
        <v>0.0</v>
      </c>
      <c r="J8284" s="10"/>
    </row>
    <row r="8285">
      <c r="A8285" s="5" t="s">
        <v>8436</v>
      </c>
      <c r="B8285" s="5">
        <v>1.0</v>
      </c>
      <c r="C8285" s="5">
        <v>0.0</v>
      </c>
      <c r="D8285" s="6" t="s">
        <v>8332</v>
      </c>
      <c r="E8285" s="7"/>
      <c r="F8285" s="7"/>
      <c r="G8285" s="7"/>
      <c r="H8285" s="8">
        <v>1.0</v>
      </c>
      <c r="J8285" s="10"/>
    </row>
    <row r="8286">
      <c r="A8286" s="5" t="s">
        <v>8436</v>
      </c>
      <c r="B8286" s="5">
        <v>2.0</v>
      </c>
      <c r="C8286" s="5">
        <v>1.0</v>
      </c>
      <c r="D8286" s="6" t="s">
        <v>8438</v>
      </c>
      <c r="E8286" s="7"/>
      <c r="F8286" s="7"/>
      <c r="G8286" s="7"/>
      <c r="H8286" s="8">
        <v>0.0</v>
      </c>
      <c r="J8286" s="10"/>
    </row>
    <row r="8287">
      <c r="A8287" s="5" t="s">
        <v>8436</v>
      </c>
      <c r="B8287" s="5">
        <v>3.0</v>
      </c>
      <c r="C8287" s="5">
        <v>1.0</v>
      </c>
      <c r="D8287" s="6" t="s">
        <v>8439</v>
      </c>
      <c r="E8287" s="7"/>
      <c r="F8287" s="7"/>
      <c r="G8287" s="7"/>
      <c r="H8287" s="8">
        <v>1.0</v>
      </c>
      <c r="J8287" s="10"/>
    </row>
    <row r="8288">
      <c r="A8288" s="5" t="s">
        <v>8436</v>
      </c>
      <c r="B8288" s="5">
        <v>4.0</v>
      </c>
      <c r="C8288" s="5">
        <v>2.0</v>
      </c>
      <c r="D8288" s="6" t="s">
        <v>8440</v>
      </c>
      <c r="E8288" s="7"/>
      <c r="F8288" s="7"/>
      <c r="G8288" s="7"/>
      <c r="H8288" s="8">
        <v>0.0</v>
      </c>
      <c r="J8288" s="10"/>
    </row>
    <row r="8289">
      <c r="A8289" s="5" t="s">
        <v>8436</v>
      </c>
      <c r="B8289" s="5">
        <v>5.0</v>
      </c>
      <c r="C8289" s="5">
        <v>2.0</v>
      </c>
      <c r="D8289" s="6" t="s">
        <v>8441</v>
      </c>
      <c r="E8289" s="7"/>
      <c r="F8289" s="7"/>
      <c r="G8289" s="7"/>
      <c r="H8289" s="8">
        <v>1.0</v>
      </c>
      <c r="J8289" s="10"/>
    </row>
    <row r="8290">
      <c r="A8290" s="5" t="s">
        <v>8436</v>
      </c>
      <c r="B8290" s="5">
        <v>6.0</v>
      </c>
      <c r="C8290" s="5">
        <v>3.0</v>
      </c>
      <c r="D8290" s="6" t="s">
        <v>8442</v>
      </c>
      <c r="E8290" s="7"/>
      <c r="F8290" s="7"/>
      <c r="G8290" s="7"/>
      <c r="H8290" s="8">
        <v>0.0</v>
      </c>
      <c r="J8290" s="10"/>
    </row>
    <row r="8291">
      <c r="A8291" s="5" t="s">
        <v>8436</v>
      </c>
      <c r="B8291" s="5">
        <v>7.0</v>
      </c>
      <c r="C8291" s="5">
        <v>3.0</v>
      </c>
      <c r="D8291" s="6" t="s">
        <v>8443</v>
      </c>
      <c r="E8291" s="7"/>
      <c r="F8291" s="7"/>
      <c r="G8291" s="7"/>
      <c r="H8291" s="8">
        <v>1.0</v>
      </c>
      <c r="J8291" s="10"/>
    </row>
    <row r="8292">
      <c r="A8292" s="5" t="s">
        <v>8436</v>
      </c>
      <c r="B8292" s="5">
        <v>8.0</v>
      </c>
      <c r="C8292" s="5">
        <v>4.0</v>
      </c>
      <c r="D8292" s="6" t="s">
        <v>8444</v>
      </c>
      <c r="E8292" s="7"/>
      <c r="F8292" s="7"/>
      <c r="G8292" s="7"/>
      <c r="H8292" s="8">
        <v>0.0</v>
      </c>
      <c r="J8292" s="10"/>
    </row>
    <row r="8293">
      <c r="A8293" s="5" t="s">
        <v>8436</v>
      </c>
      <c r="B8293" s="5">
        <v>9.0</v>
      </c>
      <c r="C8293" s="5">
        <v>4.0</v>
      </c>
      <c r="D8293" s="6" t="s">
        <v>8445</v>
      </c>
      <c r="E8293" s="7"/>
      <c r="F8293" s="7"/>
      <c r="G8293" s="7"/>
      <c r="H8293" s="8">
        <v>1.0</v>
      </c>
      <c r="J8293" s="10"/>
    </row>
    <row r="8294">
      <c r="A8294" s="5" t="s">
        <v>8436</v>
      </c>
      <c r="B8294" s="5">
        <v>10.0</v>
      </c>
      <c r="C8294" s="5">
        <v>5.0</v>
      </c>
      <c r="D8294" s="6" t="s">
        <v>8446</v>
      </c>
      <c r="E8294" s="7"/>
      <c r="F8294" s="7"/>
      <c r="G8294" s="7"/>
      <c r="H8294" s="8">
        <v>0.0</v>
      </c>
      <c r="J8294" s="10"/>
    </row>
    <row r="8295">
      <c r="A8295" s="5" t="s">
        <v>8436</v>
      </c>
      <c r="B8295" s="5">
        <v>11.0</v>
      </c>
      <c r="C8295" s="5">
        <v>5.0</v>
      </c>
      <c r="D8295" s="6" t="s">
        <v>8447</v>
      </c>
      <c r="E8295" s="7"/>
      <c r="F8295" s="7"/>
      <c r="G8295" s="7"/>
      <c r="H8295" s="8">
        <v>1.0</v>
      </c>
      <c r="J8295" s="10"/>
    </row>
    <row r="8296">
      <c r="A8296" s="5" t="s">
        <v>8436</v>
      </c>
      <c r="B8296" s="5">
        <v>12.0</v>
      </c>
      <c r="C8296" s="5">
        <v>6.0</v>
      </c>
      <c r="D8296" s="6" t="s">
        <v>8448</v>
      </c>
      <c r="E8296" s="7"/>
      <c r="F8296" s="7"/>
      <c r="G8296" s="7"/>
      <c r="H8296" s="8">
        <v>0.0</v>
      </c>
      <c r="J8296" s="10"/>
    </row>
    <row r="8297">
      <c r="A8297" s="5" t="s">
        <v>8436</v>
      </c>
      <c r="B8297" s="5">
        <v>13.0</v>
      </c>
      <c r="C8297" s="5">
        <v>6.0</v>
      </c>
      <c r="D8297" s="6" t="s">
        <v>8449</v>
      </c>
      <c r="E8297" s="7"/>
      <c r="F8297" s="7"/>
      <c r="G8297" s="7"/>
      <c r="H8297" s="8">
        <v>1.0</v>
      </c>
      <c r="J8297" s="10"/>
    </row>
    <row r="8298">
      <c r="A8298" s="5" t="s">
        <v>8436</v>
      </c>
      <c r="B8298" s="5">
        <v>14.0</v>
      </c>
      <c r="C8298" s="5">
        <v>7.0</v>
      </c>
      <c r="D8298" s="6" t="s">
        <v>8450</v>
      </c>
      <c r="E8298" s="7"/>
      <c r="F8298" s="7"/>
      <c r="G8298" s="7"/>
      <c r="H8298" s="8">
        <v>0.0</v>
      </c>
      <c r="J8298" s="10"/>
    </row>
    <row r="8299">
      <c r="A8299" s="5" t="s">
        <v>8436</v>
      </c>
      <c r="B8299" s="5">
        <v>15.0</v>
      </c>
      <c r="C8299" s="5">
        <v>7.0</v>
      </c>
      <c r="D8299" s="6" t="s">
        <v>8451</v>
      </c>
      <c r="E8299" s="7"/>
      <c r="F8299" s="7"/>
      <c r="G8299" s="7"/>
      <c r="H8299" s="8">
        <v>1.0</v>
      </c>
      <c r="J8299" s="10"/>
    </row>
    <row r="8300">
      <c r="A8300" s="5" t="s">
        <v>8436</v>
      </c>
      <c r="B8300" s="5">
        <v>16.0</v>
      </c>
      <c r="C8300" s="5">
        <v>8.0</v>
      </c>
      <c r="D8300" s="6" t="s">
        <v>8452</v>
      </c>
      <c r="E8300" s="7"/>
      <c r="F8300" s="7"/>
      <c r="G8300" s="7"/>
      <c r="H8300" s="8">
        <v>0.0</v>
      </c>
      <c r="J8300" s="10"/>
    </row>
    <row r="8301">
      <c r="A8301" s="5" t="s">
        <v>8436</v>
      </c>
      <c r="B8301" s="5">
        <v>17.0</v>
      </c>
      <c r="C8301" s="5">
        <v>8.0</v>
      </c>
      <c r="D8301" s="6" t="s">
        <v>8453</v>
      </c>
      <c r="E8301" s="7"/>
      <c r="F8301" s="7"/>
      <c r="G8301" s="7"/>
      <c r="H8301" s="8">
        <v>1.0</v>
      </c>
      <c r="J8301" s="10"/>
    </row>
    <row r="8302">
      <c r="A8302" s="5" t="s">
        <v>8436</v>
      </c>
      <c r="B8302" s="5">
        <v>18.0</v>
      </c>
      <c r="C8302" s="5">
        <v>9.0</v>
      </c>
      <c r="D8302" s="6" t="s">
        <v>8454</v>
      </c>
      <c r="E8302" s="7"/>
      <c r="F8302" s="7"/>
      <c r="G8302" s="7"/>
      <c r="H8302" s="8">
        <v>0.0</v>
      </c>
      <c r="J8302" s="10"/>
    </row>
    <row r="8303">
      <c r="A8303" s="5" t="s">
        <v>8436</v>
      </c>
      <c r="B8303" s="5">
        <v>19.0</v>
      </c>
      <c r="C8303" s="5">
        <v>9.0</v>
      </c>
      <c r="D8303" s="6" t="s">
        <v>4073</v>
      </c>
      <c r="E8303" s="7"/>
      <c r="F8303" s="7"/>
      <c r="G8303" s="7"/>
      <c r="H8303" s="8">
        <v>1.0</v>
      </c>
      <c r="J8303" s="10"/>
    </row>
    <row r="8304">
      <c r="A8304" s="5" t="s">
        <v>8455</v>
      </c>
      <c r="B8304" s="5">
        <v>0.0</v>
      </c>
      <c r="C8304" s="5">
        <v>0.0</v>
      </c>
      <c r="D8304" s="6" t="s">
        <v>8456</v>
      </c>
      <c r="E8304" s="7"/>
      <c r="F8304" s="7"/>
      <c r="G8304" s="7"/>
      <c r="H8304" s="8">
        <v>0.0</v>
      </c>
      <c r="J8304" s="10"/>
    </row>
    <row r="8305">
      <c r="A8305" s="5" t="s">
        <v>8455</v>
      </c>
      <c r="B8305" s="5">
        <v>1.0</v>
      </c>
      <c r="C8305" s="5">
        <v>0.0</v>
      </c>
      <c r="D8305" s="6" t="s">
        <v>8457</v>
      </c>
      <c r="E8305" s="7"/>
      <c r="F8305" s="7"/>
      <c r="G8305" s="7"/>
      <c r="H8305" s="8">
        <v>1.0</v>
      </c>
      <c r="J8305" s="10"/>
    </row>
    <row r="8306">
      <c r="A8306" s="5" t="s">
        <v>8455</v>
      </c>
      <c r="B8306" s="5">
        <v>2.0</v>
      </c>
      <c r="C8306" s="5">
        <v>1.0</v>
      </c>
      <c r="D8306" s="6" t="s">
        <v>8458</v>
      </c>
      <c r="E8306" s="7"/>
      <c r="F8306" s="7"/>
      <c r="G8306" s="7"/>
      <c r="H8306" s="8">
        <v>0.0</v>
      </c>
      <c r="J8306" s="10"/>
    </row>
    <row r="8307">
      <c r="A8307" s="5" t="s">
        <v>8455</v>
      </c>
      <c r="B8307" s="5">
        <v>3.0</v>
      </c>
      <c r="C8307" s="5">
        <v>1.0</v>
      </c>
      <c r="D8307" s="6" t="s">
        <v>8459</v>
      </c>
      <c r="E8307" s="7"/>
      <c r="F8307" s="7"/>
      <c r="G8307" s="7"/>
      <c r="H8307" s="8">
        <v>1.0</v>
      </c>
      <c r="J8307" s="10"/>
    </row>
    <row r="8308">
      <c r="A8308" s="5" t="s">
        <v>8455</v>
      </c>
      <c r="B8308" s="5">
        <v>4.0</v>
      </c>
      <c r="C8308" s="5">
        <v>2.0</v>
      </c>
      <c r="D8308" s="6" t="s">
        <v>8460</v>
      </c>
      <c r="E8308" s="7"/>
      <c r="F8308" s="7"/>
      <c r="G8308" s="7"/>
      <c r="H8308" s="8">
        <v>0.0</v>
      </c>
      <c r="J8308" s="10"/>
    </row>
    <row r="8309">
      <c r="A8309" s="5" t="s">
        <v>8455</v>
      </c>
      <c r="B8309" s="5">
        <v>5.0</v>
      </c>
      <c r="C8309" s="5">
        <v>2.0</v>
      </c>
      <c r="D8309" s="6" t="s">
        <v>8461</v>
      </c>
      <c r="E8309" s="7"/>
      <c r="F8309" s="7"/>
      <c r="G8309" s="7"/>
      <c r="H8309" s="8">
        <v>1.0</v>
      </c>
      <c r="J8309" s="10"/>
    </row>
    <row r="8310">
      <c r="A8310" s="5" t="s">
        <v>8455</v>
      </c>
      <c r="B8310" s="5">
        <v>6.0</v>
      </c>
      <c r="C8310" s="5">
        <v>3.0</v>
      </c>
      <c r="D8310" s="6" t="s">
        <v>8462</v>
      </c>
      <c r="E8310" s="7"/>
      <c r="F8310" s="7"/>
      <c r="G8310" s="7"/>
      <c r="H8310" s="8">
        <v>0.0</v>
      </c>
      <c r="J8310" s="10"/>
    </row>
    <row r="8311">
      <c r="A8311" s="5" t="s">
        <v>8455</v>
      </c>
      <c r="B8311" s="5">
        <v>7.0</v>
      </c>
      <c r="C8311" s="5">
        <v>3.0</v>
      </c>
      <c r="D8311" s="6" t="s">
        <v>8463</v>
      </c>
      <c r="E8311" s="7"/>
      <c r="F8311" s="7"/>
      <c r="G8311" s="7"/>
      <c r="H8311" s="8">
        <v>1.0</v>
      </c>
      <c r="J8311" s="10"/>
    </row>
    <row r="8312">
      <c r="A8312" s="5" t="s">
        <v>8455</v>
      </c>
      <c r="B8312" s="5">
        <v>8.0</v>
      </c>
      <c r="C8312" s="5">
        <v>4.0</v>
      </c>
      <c r="D8312" s="6" t="s">
        <v>8464</v>
      </c>
      <c r="E8312" s="7"/>
      <c r="F8312" s="7"/>
      <c r="G8312" s="7"/>
      <c r="H8312" s="8">
        <v>0.0</v>
      </c>
      <c r="J8312" s="10"/>
    </row>
    <row r="8313">
      <c r="A8313" s="5" t="s">
        <v>8455</v>
      </c>
      <c r="B8313" s="5">
        <v>9.0</v>
      </c>
      <c r="C8313" s="5">
        <v>4.0</v>
      </c>
      <c r="D8313" s="6" t="s">
        <v>8465</v>
      </c>
      <c r="E8313" s="7"/>
      <c r="F8313" s="7"/>
      <c r="G8313" s="7"/>
      <c r="H8313" s="8">
        <v>1.0</v>
      </c>
      <c r="J8313" s="10"/>
    </row>
    <row r="8314">
      <c r="A8314" s="5" t="s">
        <v>8455</v>
      </c>
      <c r="B8314" s="5">
        <v>10.0</v>
      </c>
      <c r="C8314" s="5">
        <v>5.0</v>
      </c>
      <c r="D8314" s="6" t="s">
        <v>8466</v>
      </c>
      <c r="E8314" s="7"/>
      <c r="F8314" s="7"/>
      <c r="G8314" s="7"/>
      <c r="H8314" s="8">
        <v>0.0</v>
      </c>
      <c r="J8314" s="10"/>
    </row>
    <row r="8315">
      <c r="A8315" s="5" t="s">
        <v>8455</v>
      </c>
      <c r="B8315" s="5">
        <v>11.0</v>
      </c>
      <c r="C8315" s="5">
        <v>5.0</v>
      </c>
      <c r="D8315" s="6" t="s">
        <v>8467</v>
      </c>
      <c r="E8315" s="7"/>
      <c r="F8315" s="7"/>
      <c r="G8315" s="7"/>
      <c r="H8315" s="8">
        <v>1.0</v>
      </c>
      <c r="J8315" s="10"/>
    </row>
    <row r="8316">
      <c r="A8316" s="5" t="s">
        <v>8455</v>
      </c>
      <c r="B8316" s="5">
        <v>12.0</v>
      </c>
      <c r="C8316" s="5">
        <v>6.0</v>
      </c>
      <c r="D8316" s="6" t="s">
        <v>8468</v>
      </c>
      <c r="E8316" s="7"/>
      <c r="F8316" s="7"/>
      <c r="G8316" s="7"/>
      <c r="H8316" s="8">
        <v>0.0</v>
      </c>
      <c r="J8316" s="10"/>
    </row>
    <row r="8317">
      <c r="A8317" s="5" t="s">
        <v>8455</v>
      </c>
      <c r="B8317" s="5">
        <v>13.0</v>
      </c>
      <c r="C8317" s="5">
        <v>6.0</v>
      </c>
      <c r="D8317" s="6" t="s">
        <v>8469</v>
      </c>
      <c r="E8317" s="7"/>
      <c r="F8317" s="7"/>
      <c r="G8317" s="7"/>
      <c r="H8317" s="8">
        <v>1.0</v>
      </c>
      <c r="J8317" s="10"/>
    </row>
    <row r="8318">
      <c r="A8318" s="5" t="s">
        <v>8455</v>
      </c>
      <c r="B8318" s="5">
        <v>14.0</v>
      </c>
      <c r="C8318" s="5">
        <v>7.0</v>
      </c>
      <c r="D8318" s="6" t="s">
        <v>8470</v>
      </c>
      <c r="E8318" s="7"/>
      <c r="F8318" s="7"/>
      <c r="G8318" s="7"/>
      <c r="H8318" s="8">
        <v>0.0</v>
      </c>
      <c r="J8318" s="10"/>
    </row>
    <row r="8319">
      <c r="A8319" s="5" t="s">
        <v>8455</v>
      </c>
      <c r="B8319" s="5">
        <v>15.0</v>
      </c>
      <c r="C8319" s="5">
        <v>7.0</v>
      </c>
      <c r="D8319" s="6" t="s">
        <v>3135</v>
      </c>
      <c r="E8319" s="7"/>
      <c r="F8319" s="7"/>
      <c r="G8319" s="7"/>
      <c r="H8319" s="8">
        <v>1.0</v>
      </c>
      <c r="J8319" s="10"/>
    </row>
    <row r="8320">
      <c r="A8320" s="5" t="s">
        <v>8455</v>
      </c>
      <c r="B8320" s="5">
        <v>16.0</v>
      </c>
      <c r="C8320" s="5">
        <v>8.0</v>
      </c>
      <c r="D8320" s="6" t="s">
        <v>8471</v>
      </c>
      <c r="E8320" s="7"/>
      <c r="F8320" s="7"/>
      <c r="G8320" s="7"/>
      <c r="H8320" s="8">
        <v>0.0</v>
      </c>
      <c r="J8320" s="10"/>
    </row>
    <row r="8321">
      <c r="A8321" s="5" t="s">
        <v>8455</v>
      </c>
      <c r="B8321" s="5">
        <v>17.0</v>
      </c>
      <c r="C8321" s="5">
        <v>8.0</v>
      </c>
      <c r="D8321" s="6" t="s">
        <v>4241</v>
      </c>
      <c r="E8321" s="7"/>
      <c r="F8321" s="7"/>
      <c r="G8321" s="7"/>
      <c r="H8321" s="8">
        <v>1.0</v>
      </c>
      <c r="J8321" s="10"/>
    </row>
    <row r="8322">
      <c r="A8322" s="5" t="s">
        <v>8455</v>
      </c>
      <c r="B8322" s="5">
        <v>18.0</v>
      </c>
      <c r="C8322" s="5">
        <v>9.0</v>
      </c>
      <c r="D8322" s="6" t="s">
        <v>8472</v>
      </c>
      <c r="E8322" s="7"/>
      <c r="F8322" s="7"/>
      <c r="G8322" s="7"/>
      <c r="H8322" s="8">
        <v>0.0</v>
      </c>
      <c r="J8322" s="10"/>
    </row>
    <row r="8323">
      <c r="A8323" s="5" t="s">
        <v>8455</v>
      </c>
      <c r="B8323" s="5">
        <v>19.0</v>
      </c>
      <c r="C8323" s="5">
        <v>9.0</v>
      </c>
      <c r="D8323" s="6" t="s">
        <v>8473</v>
      </c>
      <c r="E8323" s="7"/>
      <c r="F8323" s="7"/>
      <c r="G8323" s="7"/>
      <c r="H8323" s="8">
        <v>1.0</v>
      </c>
      <c r="J8323" s="10"/>
    </row>
    <row r="8324">
      <c r="A8324" s="5" t="s">
        <v>8455</v>
      </c>
      <c r="B8324" s="5">
        <v>20.0</v>
      </c>
      <c r="C8324" s="5">
        <v>10.0</v>
      </c>
      <c r="D8324" s="6" t="s">
        <v>8474</v>
      </c>
      <c r="E8324" s="7"/>
      <c r="F8324" s="7"/>
      <c r="G8324" s="7"/>
      <c r="H8324" s="8">
        <v>0.0</v>
      </c>
      <c r="J8324" s="10"/>
    </row>
    <row r="8325">
      <c r="A8325" s="5" t="s">
        <v>8475</v>
      </c>
      <c r="B8325" s="5">
        <v>0.0</v>
      </c>
      <c r="C8325" s="5">
        <v>0.0</v>
      </c>
      <c r="D8325" s="6" t="s">
        <v>423</v>
      </c>
      <c r="E8325" s="7"/>
      <c r="F8325" s="7"/>
      <c r="G8325" s="7"/>
      <c r="H8325" s="8">
        <v>0.0</v>
      </c>
      <c r="J8325" s="10"/>
    </row>
    <row r="8326">
      <c r="A8326" s="5" t="s">
        <v>8475</v>
      </c>
      <c r="B8326" s="5">
        <v>1.0</v>
      </c>
      <c r="C8326" s="5">
        <v>0.0</v>
      </c>
      <c r="D8326" s="6" t="s">
        <v>337</v>
      </c>
      <c r="E8326" s="7"/>
      <c r="F8326" s="7"/>
      <c r="G8326" s="7"/>
      <c r="H8326" s="8">
        <v>1.0</v>
      </c>
      <c r="J8326" s="10"/>
    </row>
    <row r="8327">
      <c r="A8327" s="5" t="s">
        <v>8475</v>
      </c>
      <c r="B8327" s="5">
        <v>2.0</v>
      </c>
      <c r="C8327" s="5">
        <v>1.0</v>
      </c>
      <c r="D8327" s="6" t="s">
        <v>6824</v>
      </c>
      <c r="E8327" s="7"/>
      <c r="F8327" s="7"/>
      <c r="G8327" s="7"/>
      <c r="H8327" s="8">
        <v>0.0</v>
      </c>
      <c r="J8327" s="10"/>
    </row>
    <row r="8328">
      <c r="A8328" s="5" t="s">
        <v>8475</v>
      </c>
      <c r="B8328" s="5">
        <v>3.0</v>
      </c>
      <c r="C8328" s="5">
        <v>1.0</v>
      </c>
      <c r="D8328" s="6" t="s">
        <v>8476</v>
      </c>
      <c r="E8328" s="7"/>
      <c r="F8328" s="7"/>
      <c r="G8328" s="7"/>
      <c r="H8328" s="8">
        <v>1.0</v>
      </c>
      <c r="J8328" s="10"/>
    </row>
    <row r="8329">
      <c r="A8329" s="5" t="s">
        <v>8475</v>
      </c>
      <c r="B8329" s="5">
        <v>4.0</v>
      </c>
      <c r="C8329" s="5">
        <v>2.0</v>
      </c>
      <c r="D8329" s="6" t="s">
        <v>8477</v>
      </c>
      <c r="E8329" s="7"/>
      <c r="F8329" s="7"/>
      <c r="G8329" s="7"/>
      <c r="H8329" s="8">
        <v>0.0</v>
      </c>
      <c r="J8329" s="10"/>
    </row>
    <row r="8330">
      <c r="A8330" s="5" t="s">
        <v>8475</v>
      </c>
      <c r="B8330" s="5">
        <v>5.0</v>
      </c>
      <c r="C8330" s="5">
        <v>2.0</v>
      </c>
      <c r="D8330" s="6" t="s">
        <v>8478</v>
      </c>
      <c r="E8330" s="7"/>
      <c r="F8330" s="7"/>
      <c r="G8330" s="7"/>
      <c r="H8330" s="8">
        <v>1.0</v>
      </c>
      <c r="J8330" s="10"/>
    </row>
    <row r="8331">
      <c r="A8331" s="5" t="s">
        <v>8475</v>
      </c>
      <c r="B8331" s="5">
        <v>6.0</v>
      </c>
      <c r="C8331" s="5">
        <v>3.0</v>
      </c>
      <c r="D8331" s="6" t="s">
        <v>8479</v>
      </c>
      <c r="E8331" s="7"/>
      <c r="F8331" s="7"/>
      <c r="G8331" s="7"/>
      <c r="H8331" s="8">
        <v>0.0</v>
      </c>
      <c r="J8331" s="10"/>
    </row>
    <row r="8332">
      <c r="A8332" s="5" t="s">
        <v>8475</v>
      </c>
      <c r="B8332" s="5">
        <v>7.0</v>
      </c>
      <c r="C8332" s="5">
        <v>3.0</v>
      </c>
      <c r="D8332" s="6" t="s">
        <v>8480</v>
      </c>
      <c r="E8332" s="7"/>
      <c r="F8332" s="7"/>
      <c r="G8332" s="7"/>
      <c r="H8332" s="8">
        <v>1.0</v>
      </c>
      <c r="J8332" s="10"/>
    </row>
    <row r="8333">
      <c r="A8333" s="5" t="s">
        <v>8475</v>
      </c>
      <c r="B8333" s="5">
        <v>8.0</v>
      </c>
      <c r="C8333" s="5">
        <v>4.0</v>
      </c>
      <c r="D8333" s="6" t="s">
        <v>8481</v>
      </c>
      <c r="E8333" s="7"/>
      <c r="F8333" s="7"/>
      <c r="G8333" s="7"/>
      <c r="H8333" s="8">
        <v>0.0</v>
      </c>
      <c r="J8333" s="10"/>
    </row>
    <row r="8334">
      <c r="A8334" s="5" t="s">
        <v>8475</v>
      </c>
      <c r="B8334" s="5">
        <v>9.0</v>
      </c>
      <c r="C8334" s="5">
        <v>4.0</v>
      </c>
      <c r="D8334" s="6" t="s">
        <v>8482</v>
      </c>
      <c r="E8334" s="7"/>
      <c r="F8334" s="7"/>
      <c r="G8334" s="7"/>
      <c r="H8334" s="8">
        <v>1.0</v>
      </c>
      <c r="J8334" s="10"/>
    </row>
    <row r="8335">
      <c r="A8335" s="5" t="s">
        <v>8475</v>
      </c>
      <c r="B8335" s="5">
        <v>10.0</v>
      </c>
      <c r="C8335" s="5">
        <v>5.0</v>
      </c>
      <c r="D8335" s="6" t="s">
        <v>8483</v>
      </c>
      <c r="E8335" s="7"/>
      <c r="F8335" s="7"/>
      <c r="G8335" s="7"/>
      <c r="H8335" s="8">
        <v>0.0</v>
      </c>
      <c r="J8335" s="10"/>
    </row>
    <row r="8336">
      <c r="A8336" s="5" t="s">
        <v>8475</v>
      </c>
      <c r="B8336" s="5">
        <v>11.0</v>
      </c>
      <c r="C8336" s="5">
        <v>5.0</v>
      </c>
      <c r="D8336" s="6" t="s">
        <v>8484</v>
      </c>
      <c r="E8336" s="7"/>
      <c r="F8336" s="7"/>
      <c r="G8336" s="7"/>
      <c r="H8336" s="8">
        <v>1.0</v>
      </c>
      <c r="J8336" s="10"/>
    </row>
    <row r="8337">
      <c r="A8337" s="5" t="s">
        <v>8475</v>
      </c>
      <c r="B8337" s="5">
        <v>12.0</v>
      </c>
      <c r="C8337" s="5">
        <v>6.0</v>
      </c>
      <c r="D8337" s="6" t="s">
        <v>8485</v>
      </c>
      <c r="E8337" s="7"/>
      <c r="F8337" s="7"/>
      <c r="G8337" s="7"/>
      <c r="H8337" s="8">
        <v>0.0</v>
      </c>
      <c r="J8337" s="10"/>
    </row>
    <row r="8338">
      <c r="A8338" s="5" t="s">
        <v>8475</v>
      </c>
      <c r="B8338" s="5">
        <v>13.0</v>
      </c>
      <c r="C8338" s="5">
        <v>6.0</v>
      </c>
      <c r="D8338" s="6" t="s">
        <v>8486</v>
      </c>
      <c r="E8338" s="7"/>
      <c r="F8338" s="7"/>
      <c r="G8338" s="7"/>
      <c r="H8338" s="8">
        <v>1.0</v>
      </c>
      <c r="J8338" s="10"/>
    </row>
    <row r="8339">
      <c r="A8339" s="5" t="s">
        <v>8475</v>
      </c>
      <c r="B8339" s="5">
        <v>14.0</v>
      </c>
      <c r="C8339" s="5">
        <v>7.0</v>
      </c>
      <c r="D8339" s="6" t="s">
        <v>8487</v>
      </c>
      <c r="E8339" s="7"/>
      <c r="F8339" s="7"/>
      <c r="G8339" s="7"/>
      <c r="H8339" s="8">
        <v>0.0</v>
      </c>
      <c r="J8339" s="10"/>
    </row>
    <row r="8340">
      <c r="A8340" s="5" t="s">
        <v>8475</v>
      </c>
      <c r="B8340" s="5">
        <v>15.0</v>
      </c>
      <c r="C8340" s="5">
        <v>7.0</v>
      </c>
      <c r="D8340" s="6" t="s">
        <v>8488</v>
      </c>
      <c r="E8340" s="7"/>
      <c r="F8340" s="7"/>
      <c r="G8340" s="7"/>
      <c r="H8340" s="8">
        <v>1.0</v>
      </c>
      <c r="J8340" s="10"/>
    </row>
    <row r="8341">
      <c r="A8341" s="5" t="s">
        <v>8475</v>
      </c>
      <c r="B8341" s="5">
        <v>16.0</v>
      </c>
      <c r="C8341" s="5">
        <v>8.0</v>
      </c>
      <c r="D8341" s="6" t="s">
        <v>8489</v>
      </c>
      <c r="E8341" s="7"/>
      <c r="F8341" s="7"/>
      <c r="G8341" s="7"/>
      <c r="H8341" s="8">
        <v>0.0</v>
      </c>
      <c r="J8341" s="10"/>
    </row>
    <row r="8342">
      <c r="A8342" s="5" t="s">
        <v>8475</v>
      </c>
      <c r="B8342" s="5">
        <v>17.0</v>
      </c>
      <c r="C8342" s="5">
        <v>8.0</v>
      </c>
      <c r="D8342" s="6" t="s">
        <v>8490</v>
      </c>
      <c r="E8342" s="7"/>
      <c r="F8342" s="7"/>
      <c r="G8342" s="7"/>
      <c r="H8342" s="8">
        <v>1.0</v>
      </c>
      <c r="J8342" s="10"/>
    </row>
    <row r="8343">
      <c r="A8343" s="5" t="s">
        <v>8475</v>
      </c>
      <c r="B8343" s="5">
        <v>18.0</v>
      </c>
      <c r="C8343" s="5">
        <v>9.0</v>
      </c>
      <c r="D8343" s="6" t="s">
        <v>8491</v>
      </c>
      <c r="E8343" s="7"/>
      <c r="F8343" s="7"/>
      <c r="G8343" s="7"/>
      <c r="H8343" s="8">
        <v>0.0</v>
      </c>
      <c r="J8343" s="10"/>
    </row>
    <row r="8344">
      <c r="A8344" s="5" t="s">
        <v>8475</v>
      </c>
      <c r="B8344" s="5">
        <v>19.0</v>
      </c>
      <c r="C8344" s="5">
        <v>9.0</v>
      </c>
      <c r="D8344" s="6" t="s">
        <v>8492</v>
      </c>
      <c r="E8344" s="7"/>
      <c r="F8344" s="7"/>
      <c r="G8344" s="7"/>
      <c r="H8344" s="8">
        <v>1.0</v>
      </c>
      <c r="J8344" s="10"/>
    </row>
    <row r="8345">
      <c r="A8345" s="5" t="s">
        <v>8475</v>
      </c>
      <c r="B8345" s="5">
        <v>20.0</v>
      </c>
      <c r="C8345" s="5">
        <v>10.0</v>
      </c>
      <c r="D8345" s="6" t="s">
        <v>8493</v>
      </c>
      <c r="E8345" s="7"/>
      <c r="F8345" s="7"/>
      <c r="G8345" s="7"/>
      <c r="H8345" s="8">
        <v>0.0</v>
      </c>
      <c r="J8345" s="10"/>
    </row>
    <row r="8346">
      <c r="A8346" s="5" t="s">
        <v>8494</v>
      </c>
      <c r="B8346" s="5">
        <v>0.0</v>
      </c>
      <c r="C8346" s="5">
        <v>0.0</v>
      </c>
      <c r="D8346" s="6" t="s">
        <v>659</v>
      </c>
      <c r="E8346" s="7"/>
      <c r="F8346" s="7"/>
      <c r="G8346" s="7"/>
      <c r="H8346" s="8">
        <v>0.0</v>
      </c>
      <c r="J8346" s="10"/>
    </row>
    <row r="8347">
      <c r="A8347" s="5" t="s">
        <v>8494</v>
      </c>
      <c r="B8347" s="5">
        <v>1.0</v>
      </c>
      <c r="C8347" s="5">
        <v>0.0</v>
      </c>
      <c r="D8347" s="6" t="s">
        <v>8495</v>
      </c>
      <c r="E8347" s="7"/>
      <c r="F8347" s="7"/>
      <c r="G8347" s="7"/>
      <c r="H8347" s="8">
        <v>1.0</v>
      </c>
      <c r="J8347" s="10"/>
    </row>
    <row r="8348">
      <c r="A8348" s="5" t="s">
        <v>8494</v>
      </c>
      <c r="B8348" s="5">
        <v>2.0</v>
      </c>
      <c r="C8348" s="5">
        <v>1.0</v>
      </c>
      <c r="D8348" s="6" t="s">
        <v>8496</v>
      </c>
      <c r="E8348" s="7"/>
      <c r="F8348" s="7"/>
      <c r="G8348" s="7"/>
      <c r="H8348" s="8">
        <v>0.0</v>
      </c>
      <c r="J8348" s="10"/>
    </row>
    <row r="8349">
      <c r="A8349" s="5" t="s">
        <v>8494</v>
      </c>
      <c r="B8349" s="5">
        <v>3.0</v>
      </c>
      <c r="C8349" s="5">
        <v>1.0</v>
      </c>
      <c r="D8349" s="6" t="s">
        <v>8497</v>
      </c>
      <c r="E8349" s="7"/>
      <c r="F8349" s="7"/>
      <c r="G8349" s="7"/>
      <c r="H8349" s="8">
        <v>1.0</v>
      </c>
      <c r="J8349" s="10"/>
    </row>
    <row r="8350">
      <c r="A8350" s="5" t="s">
        <v>8494</v>
      </c>
      <c r="B8350" s="5">
        <v>4.0</v>
      </c>
      <c r="C8350" s="5">
        <v>2.0</v>
      </c>
      <c r="D8350" s="6" t="s">
        <v>8498</v>
      </c>
      <c r="E8350" s="7"/>
      <c r="F8350" s="7"/>
      <c r="G8350" s="7"/>
      <c r="H8350" s="8">
        <v>0.0</v>
      </c>
      <c r="J8350" s="10"/>
    </row>
    <row r="8351">
      <c r="A8351" s="5" t="s">
        <v>8494</v>
      </c>
      <c r="B8351" s="5">
        <v>5.0</v>
      </c>
      <c r="C8351" s="5">
        <v>2.0</v>
      </c>
      <c r="D8351" s="6" t="s">
        <v>8499</v>
      </c>
      <c r="E8351" s="7"/>
      <c r="F8351" s="7"/>
      <c r="G8351" s="7"/>
      <c r="H8351" s="8">
        <v>1.0</v>
      </c>
      <c r="J8351" s="10"/>
    </row>
    <row r="8352">
      <c r="A8352" s="5" t="s">
        <v>8494</v>
      </c>
      <c r="B8352" s="5">
        <v>6.0</v>
      </c>
      <c r="C8352" s="5">
        <v>3.0</v>
      </c>
      <c r="D8352" s="6" t="s">
        <v>8500</v>
      </c>
      <c r="E8352" s="7"/>
      <c r="F8352" s="7"/>
      <c r="G8352" s="7"/>
      <c r="H8352" s="8">
        <v>0.0</v>
      </c>
      <c r="J8352" s="10"/>
    </row>
    <row r="8353">
      <c r="A8353" s="5" t="s">
        <v>8494</v>
      </c>
      <c r="B8353" s="5">
        <v>7.0</v>
      </c>
      <c r="C8353" s="5">
        <v>3.0</v>
      </c>
      <c r="D8353" s="6" t="s">
        <v>8501</v>
      </c>
      <c r="E8353" s="7"/>
      <c r="F8353" s="7"/>
      <c r="G8353" s="7"/>
      <c r="H8353" s="8">
        <v>1.0</v>
      </c>
      <c r="J8353" s="10"/>
    </row>
    <row r="8354">
      <c r="A8354" s="5" t="s">
        <v>8494</v>
      </c>
      <c r="B8354" s="5">
        <v>8.0</v>
      </c>
      <c r="C8354" s="5">
        <v>4.0</v>
      </c>
      <c r="D8354" s="6" t="s">
        <v>8502</v>
      </c>
      <c r="E8354" s="7"/>
      <c r="F8354" s="7"/>
      <c r="G8354" s="7"/>
      <c r="H8354" s="8">
        <v>0.0</v>
      </c>
      <c r="J8354" s="10"/>
    </row>
    <row r="8355">
      <c r="A8355" s="5" t="s">
        <v>8494</v>
      </c>
      <c r="B8355" s="5">
        <v>9.0</v>
      </c>
      <c r="C8355" s="5">
        <v>4.0</v>
      </c>
      <c r="D8355" s="6" t="s">
        <v>8503</v>
      </c>
      <c r="E8355" s="7"/>
      <c r="F8355" s="7"/>
      <c r="G8355" s="7"/>
      <c r="H8355" s="8">
        <v>1.0</v>
      </c>
      <c r="J8355" s="10"/>
    </row>
    <row r="8356">
      <c r="A8356" s="5" t="s">
        <v>8494</v>
      </c>
      <c r="B8356" s="5">
        <v>10.0</v>
      </c>
      <c r="C8356" s="5">
        <v>5.0</v>
      </c>
      <c r="D8356" s="6" t="s">
        <v>8504</v>
      </c>
      <c r="E8356" s="7"/>
      <c r="F8356" s="7"/>
      <c r="G8356" s="7"/>
      <c r="H8356" s="8">
        <v>0.0</v>
      </c>
      <c r="J8356" s="10"/>
    </row>
    <row r="8357">
      <c r="A8357" s="5" t="s">
        <v>8494</v>
      </c>
      <c r="B8357" s="5">
        <v>11.0</v>
      </c>
      <c r="C8357" s="5">
        <v>5.0</v>
      </c>
      <c r="D8357" s="6" t="s">
        <v>8505</v>
      </c>
      <c r="E8357" s="7"/>
      <c r="F8357" s="7"/>
      <c r="G8357" s="7"/>
      <c r="H8357" s="8">
        <v>1.0</v>
      </c>
      <c r="J8357" s="10"/>
    </row>
    <row r="8358">
      <c r="A8358" s="5" t="s">
        <v>8494</v>
      </c>
      <c r="B8358" s="5">
        <v>12.0</v>
      </c>
      <c r="C8358" s="5">
        <v>6.0</v>
      </c>
      <c r="D8358" s="6" t="s">
        <v>8506</v>
      </c>
      <c r="E8358" s="7"/>
      <c r="F8358" s="7"/>
      <c r="G8358" s="7"/>
      <c r="H8358" s="8">
        <v>0.0</v>
      </c>
      <c r="J8358" s="10"/>
    </row>
    <row r="8359">
      <c r="A8359" s="5" t="s">
        <v>8494</v>
      </c>
      <c r="B8359" s="5">
        <v>13.0</v>
      </c>
      <c r="C8359" s="5">
        <v>6.0</v>
      </c>
      <c r="D8359" s="6" t="s">
        <v>8507</v>
      </c>
      <c r="E8359" s="7"/>
      <c r="F8359" s="7"/>
      <c r="G8359" s="7"/>
      <c r="H8359" s="8">
        <v>1.0</v>
      </c>
      <c r="J8359" s="10"/>
    </row>
    <row r="8360">
      <c r="A8360" s="5" t="s">
        <v>8494</v>
      </c>
      <c r="B8360" s="5">
        <v>14.0</v>
      </c>
      <c r="C8360" s="5">
        <v>7.0</v>
      </c>
      <c r="D8360" s="6" t="s">
        <v>8508</v>
      </c>
      <c r="E8360" s="7"/>
      <c r="F8360" s="7"/>
      <c r="G8360" s="7"/>
      <c r="H8360" s="8">
        <v>0.0</v>
      </c>
      <c r="J8360" s="10"/>
    </row>
    <row r="8361">
      <c r="A8361" s="5" t="s">
        <v>8494</v>
      </c>
      <c r="B8361" s="5">
        <v>15.0</v>
      </c>
      <c r="C8361" s="5">
        <v>7.0</v>
      </c>
      <c r="D8361" s="6" t="s">
        <v>8509</v>
      </c>
      <c r="E8361" s="7"/>
      <c r="F8361" s="7"/>
      <c r="G8361" s="7"/>
      <c r="H8361" s="8">
        <v>1.0</v>
      </c>
      <c r="J8361" s="10"/>
    </row>
    <row r="8362">
      <c r="A8362" s="5" t="s">
        <v>8494</v>
      </c>
      <c r="B8362" s="5">
        <v>16.0</v>
      </c>
      <c r="C8362" s="5">
        <v>8.0</v>
      </c>
      <c r="D8362" s="6" t="s">
        <v>8510</v>
      </c>
      <c r="E8362" s="7"/>
      <c r="F8362" s="7"/>
      <c r="G8362" s="7"/>
      <c r="H8362" s="8">
        <v>0.0</v>
      </c>
      <c r="J8362" s="10"/>
    </row>
    <row r="8363">
      <c r="A8363" s="5" t="s">
        <v>8494</v>
      </c>
      <c r="B8363" s="5">
        <v>17.0</v>
      </c>
      <c r="C8363" s="5">
        <v>8.0</v>
      </c>
      <c r="D8363" s="6" t="s">
        <v>8511</v>
      </c>
      <c r="E8363" s="7"/>
      <c r="F8363" s="7"/>
      <c r="G8363" s="7"/>
      <c r="H8363" s="8">
        <v>1.0</v>
      </c>
      <c r="J8363" s="10"/>
    </row>
    <row r="8364">
      <c r="A8364" s="5" t="s">
        <v>8494</v>
      </c>
      <c r="B8364" s="5">
        <v>18.0</v>
      </c>
      <c r="C8364" s="5">
        <v>9.0</v>
      </c>
      <c r="D8364" s="6" t="s">
        <v>8512</v>
      </c>
      <c r="E8364" s="7"/>
      <c r="F8364" s="7"/>
      <c r="G8364" s="7"/>
      <c r="H8364" s="8">
        <v>0.0</v>
      </c>
      <c r="J8364" s="10"/>
    </row>
    <row r="8365">
      <c r="A8365" s="5" t="s">
        <v>8494</v>
      </c>
      <c r="B8365" s="5">
        <v>19.0</v>
      </c>
      <c r="C8365" s="5">
        <v>9.0</v>
      </c>
      <c r="D8365" s="6" t="s">
        <v>8513</v>
      </c>
      <c r="E8365" s="7"/>
      <c r="F8365" s="7"/>
      <c r="G8365" s="7"/>
      <c r="H8365" s="8">
        <v>1.0</v>
      </c>
      <c r="J8365" s="10"/>
    </row>
    <row r="8366">
      <c r="A8366" s="5" t="s">
        <v>8514</v>
      </c>
      <c r="B8366" s="5">
        <v>0.0</v>
      </c>
      <c r="C8366" s="5">
        <v>0.0</v>
      </c>
      <c r="D8366" s="6" t="s">
        <v>6049</v>
      </c>
      <c r="E8366" s="7"/>
      <c r="F8366" s="7"/>
      <c r="G8366" s="7"/>
      <c r="H8366" s="8">
        <v>0.0</v>
      </c>
      <c r="J8366" s="10"/>
    </row>
    <row r="8367">
      <c r="A8367" s="5" t="s">
        <v>8514</v>
      </c>
      <c r="B8367" s="5">
        <v>1.0</v>
      </c>
      <c r="C8367" s="5">
        <v>0.0</v>
      </c>
      <c r="D8367" s="6" t="s">
        <v>8515</v>
      </c>
      <c r="E8367" s="7"/>
      <c r="F8367" s="7"/>
      <c r="G8367" s="7"/>
      <c r="H8367" s="8">
        <v>1.0</v>
      </c>
      <c r="J8367" s="10"/>
    </row>
    <row r="8368">
      <c r="A8368" s="5" t="s">
        <v>8514</v>
      </c>
      <c r="B8368" s="5">
        <v>2.0</v>
      </c>
      <c r="C8368" s="5">
        <v>1.0</v>
      </c>
      <c r="D8368" s="6" t="s">
        <v>8516</v>
      </c>
      <c r="E8368" s="7"/>
      <c r="F8368" s="7"/>
      <c r="G8368" s="7"/>
      <c r="H8368" s="8">
        <v>0.0</v>
      </c>
      <c r="J8368" s="10"/>
    </row>
    <row r="8369">
      <c r="A8369" s="5" t="s">
        <v>8514</v>
      </c>
      <c r="B8369" s="5">
        <v>3.0</v>
      </c>
      <c r="C8369" s="5">
        <v>1.0</v>
      </c>
      <c r="D8369" s="6" t="s">
        <v>8517</v>
      </c>
      <c r="E8369" s="7"/>
      <c r="F8369" s="7"/>
      <c r="G8369" s="7"/>
      <c r="H8369" s="8">
        <v>1.0</v>
      </c>
      <c r="J8369" s="10"/>
    </row>
    <row r="8370">
      <c r="A8370" s="5" t="s">
        <v>8514</v>
      </c>
      <c r="B8370" s="5">
        <v>4.0</v>
      </c>
      <c r="C8370" s="5">
        <v>2.0</v>
      </c>
      <c r="D8370" s="6" t="s">
        <v>8518</v>
      </c>
      <c r="E8370" s="7"/>
      <c r="F8370" s="7"/>
      <c r="G8370" s="7"/>
      <c r="H8370" s="8">
        <v>0.0</v>
      </c>
      <c r="J8370" s="10"/>
    </row>
    <row r="8371">
      <c r="A8371" s="5" t="s">
        <v>8514</v>
      </c>
      <c r="B8371" s="5">
        <v>5.0</v>
      </c>
      <c r="C8371" s="5">
        <v>2.0</v>
      </c>
      <c r="D8371" s="6" t="s">
        <v>8519</v>
      </c>
      <c r="E8371" s="7"/>
      <c r="F8371" s="7"/>
      <c r="G8371" s="7"/>
      <c r="H8371" s="8">
        <v>1.0</v>
      </c>
      <c r="J8371" s="10"/>
    </row>
    <row r="8372">
      <c r="A8372" s="5" t="s">
        <v>8514</v>
      </c>
      <c r="B8372" s="5">
        <v>6.0</v>
      </c>
      <c r="C8372" s="5">
        <v>3.0</v>
      </c>
      <c r="D8372" s="6" t="s">
        <v>8520</v>
      </c>
      <c r="E8372" s="7"/>
      <c r="F8372" s="7"/>
      <c r="G8372" s="7"/>
      <c r="H8372" s="8">
        <v>0.0</v>
      </c>
      <c r="J8372" s="10"/>
    </row>
    <row r="8373">
      <c r="A8373" s="5" t="s">
        <v>8514</v>
      </c>
      <c r="B8373" s="5">
        <v>7.0</v>
      </c>
      <c r="C8373" s="5">
        <v>3.0</v>
      </c>
      <c r="D8373" s="6" t="s">
        <v>8521</v>
      </c>
      <c r="E8373" s="7"/>
      <c r="F8373" s="7"/>
      <c r="G8373" s="7"/>
      <c r="H8373" s="8">
        <v>1.0</v>
      </c>
      <c r="J8373" s="10"/>
    </row>
    <row r="8374">
      <c r="A8374" s="5" t="s">
        <v>8514</v>
      </c>
      <c r="B8374" s="5">
        <v>8.0</v>
      </c>
      <c r="C8374" s="5">
        <v>4.0</v>
      </c>
      <c r="D8374" s="6" t="s">
        <v>8522</v>
      </c>
      <c r="E8374" s="7"/>
      <c r="F8374" s="7"/>
      <c r="G8374" s="7"/>
      <c r="H8374" s="8">
        <v>0.0</v>
      </c>
      <c r="J8374" s="10"/>
    </row>
    <row r="8375">
      <c r="A8375" s="5" t="s">
        <v>8514</v>
      </c>
      <c r="B8375" s="5">
        <v>9.0</v>
      </c>
      <c r="C8375" s="5">
        <v>4.0</v>
      </c>
      <c r="D8375" s="6" t="s">
        <v>8523</v>
      </c>
      <c r="E8375" s="7"/>
      <c r="F8375" s="7"/>
      <c r="G8375" s="7"/>
      <c r="H8375" s="8">
        <v>1.0</v>
      </c>
      <c r="J8375" s="10"/>
    </row>
    <row r="8376">
      <c r="A8376" s="5" t="s">
        <v>8514</v>
      </c>
      <c r="B8376" s="5">
        <v>10.0</v>
      </c>
      <c r="C8376" s="5">
        <v>5.0</v>
      </c>
      <c r="D8376" s="6" t="s">
        <v>8524</v>
      </c>
      <c r="E8376" s="7"/>
      <c r="F8376" s="7"/>
      <c r="G8376" s="7"/>
      <c r="H8376" s="8">
        <v>0.0</v>
      </c>
      <c r="J8376" s="10"/>
    </row>
    <row r="8377">
      <c r="A8377" s="5" t="s">
        <v>8514</v>
      </c>
      <c r="B8377" s="5">
        <v>11.0</v>
      </c>
      <c r="C8377" s="5">
        <v>5.0</v>
      </c>
      <c r="D8377" s="6" t="s">
        <v>8525</v>
      </c>
      <c r="E8377" s="7"/>
      <c r="F8377" s="7"/>
      <c r="G8377" s="7"/>
      <c r="H8377" s="8">
        <v>1.0</v>
      </c>
      <c r="J8377" s="10"/>
    </row>
    <row r="8378">
      <c r="A8378" s="5" t="s">
        <v>8514</v>
      </c>
      <c r="B8378" s="5">
        <v>12.0</v>
      </c>
      <c r="C8378" s="5">
        <v>6.0</v>
      </c>
      <c r="D8378" s="6" t="s">
        <v>8526</v>
      </c>
      <c r="E8378" s="7"/>
      <c r="F8378" s="7"/>
      <c r="G8378" s="7"/>
      <c r="H8378" s="8">
        <v>0.0</v>
      </c>
      <c r="J8378" s="10"/>
    </row>
    <row r="8379">
      <c r="A8379" s="5" t="s">
        <v>8514</v>
      </c>
      <c r="B8379" s="5">
        <v>13.0</v>
      </c>
      <c r="C8379" s="5">
        <v>6.0</v>
      </c>
      <c r="D8379" s="6" t="s">
        <v>8527</v>
      </c>
      <c r="E8379" s="7"/>
      <c r="F8379" s="7"/>
      <c r="G8379" s="7"/>
      <c r="H8379" s="8">
        <v>1.0</v>
      </c>
      <c r="J8379" s="10"/>
    </row>
    <row r="8380">
      <c r="A8380" s="5" t="s">
        <v>8514</v>
      </c>
      <c r="B8380" s="5">
        <v>14.0</v>
      </c>
      <c r="C8380" s="5">
        <v>7.0</v>
      </c>
      <c r="D8380" s="6" t="s">
        <v>8528</v>
      </c>
      <c r="E8380" s="7"/>
      <c r="F8380" s="7"/>
      <c r="G8380" s="7"/>
      <c r="H8380" s="8">
        <v>0.0</v>
      </c>
      <c r="J8380" s="10"/>
    </row>
    <row r="8381">
      <c r="A8381" s="5" t="s">
        <v>8514</v>
      </c>
      <c r="B8381" s="5">
        <v>15.0</v>
      </c>
      <c r="C8381" s="5">
        <v>7.0</v>
      </c>
      <c r="D8381" s="6" t="s">
        <v>8529</v>
      </c>
      <c r="E8381" s="7"/>
      <c r="F8381" s="7"/>
      <c r="G8381" s="7"/>
      <c r="H8381" s="8">
        <v>1.0</v>
      </c>
      <c r="J8381" s="10"/>
    </row>
    <row r="8382">
      <c r="A8382" s="5" t="s">
        <v>8514</v>
      </c>
      <c r="B8382" s="5">
        <v>16.0</v>
      </c>
      <c r="C8382" s="5">
        <v>8.0</v>
      </c>
      <c r="D8382" s="6" t="s">
        <v>8530</v>
      </c>
      <c r="E8382" s="7"/>
      <c r="F8382" s="7"/>
      <c r="G8382" s="7"/>
      <c r="H8382" s="8">
        <v>0.0</v>
      </c>
      <c r="J8382" s="10"/>
    </row>
    <row r="8383">
      <c r="A8383" s="5" t="s">
        <v>8514</v>
      </c>
      <c r="B8383" s="5">
        <v>17.0</v>
      </c>
      <c r="C8383" s="5">
        <v>8.0</v>
      </c>
      <c r="D8383" s="6" t="s">
        <v>8531</v>
      </c>
      <c r="E8383" s="7"/>
      <c r="F8383" s="7"/>
      <c r="G8383" s="7"/>
      <c r="H8383" s="8">
        <v>1.0</v>
      </c>
      <c r="J8383" s="10"/>
    </row>
    <row r="8384">
      <c r="A8384" s="5" t="s">
        <v>8514</v>
      </c>
      <c r="B8384" s="5">
        <v>18.0</v>
      </c>
      <c r="C8384" s="5">
        <v>9.0</v>
      </c>
      <c r="D8384" s="6" t="s">
        <v>8532</v>
      </c>
      <c r="E8384" s="7"/>
      <c r="F8384" s="7"/>
      <c r="G8384" s="7"/>
      <c r="H8384" s="8">
        <v>0.0</v>
      </c>
      <c r="J8384" s="10"/>
    </row>
    <row r="8385">
      <c r="A8385" s="5" t="s">
        <v>8514</v>
      </c>
      <c r="B8385" s="5">
        <v>19.0</v>
      </c>
      <c r="C8385" s="5">
        <v>9.0</v>
      </c>
      <c r="D8385" s="6" t="s">
        <v>8533</v>
      </c>
      <c r="E8385" s="7"/>
      <c r="F8385" s="7"/>
      <c r="G8385" s="7"/>
      <c r="H8385" s="8">
        <v>1.0</v>
      </c>
      <c r="J8385" s="10"/>
    </row>
    <row r="8386">
      <c r="A8386" s="5" t="s">
        <v>8534</v>
      </c>
      <c r="B8386" s="5">
        <v>0.0</v>
      </c>
      <c r="C8386" s="5">
        <v>0.0</v>
      </c>
      <c r="D8386" s="6" t="s">
        <v>8535</v>
      </c>
      <c r="E8386" s="7"/>
      <c r="F8386" s="7"/>
      <c r="G8386" s="7"/>
      <c r="H8386" s="8">
        <v>0.0</v>
      </c>
      <c r="J8386" s="10"/>
    </row>
    <row r="8387">
      <c r="A8387" s="5" t="s">
        <v>8534</v>
      </c>
      <c r="B8387" s="5">
        <v>1.0</v>
      </c>
      <c r="C8387" s="5">
        <v>0.0</v>
      </c>
      <c r="D8387" s="6" t="s">
        <v>8536</v>
      </c>
      <c r="E8387" s="7"/>
      <c r="F8387" s="7"/>
      <c r="G8387" s="7"/>
      <c r="H8387" s="8">
        <v>1.0</v>
      </c>
      <c r="J8387" s="10"/>
    </row>
    <row r="8388">
      <c r="A8388" s="5" t="s">
        <v>8534</v>
      </c>
      <c r="B8388" s="5">
        <v>2.0</v>
      </c>
      <c r="C8388" s="5">
        <v>1.0</v>
      </c>
      <c r="D8388" s="6" t="s">
        <v>8537</v>
      </c>
      <c r="E8388" s="7"/>
      <c r="F8388" s="7"/>
      <c r="G8388" s="7"/>
      <c r="H8388" s="8">
        <v>0.0</v>
      </c>
      <c r="J8388" s="10"/>
    </row>
    <row r="8389">
      <c r="A8389" s="5" t="s">
        <v>8534</v>
      </c>
      <c r="B8389" s="5">
        <v>3.0</v>
      </c>
      <c r="C8389" s="5">
        <v>1.0</v>
      </c>
      <c r="D8389" s="6" t="s">
        <v>8538</v>
      </c>
      <c r="E8389" s="7"/>
      <c r="F8389" s="7"/>
      <c r="G8389" s="7"/>
      <c r="H8389" s="8">
        <v>1.0</v>
      </c>
      <c r="J8389" s="10"/>
    </row>
    <row r="8390">
      <c r="A8390" s="5" t="s">
        <v>8534</v>
      </c>
      <c r="B8390" s="5">
        <v>4.0</v>
      </c>
      <c r="C8390" s="5">
        <v>2.0</v>
      </c>
      <c r="D8390" s="6" t="s">
        <v>8539</v>
      </c>
      <c r="E8390" s="7"/>
      <c r="F8390" s="7"/>
      <c r="G8390" s="7"/>
      <c r="H8390" s="8">
        <v>0.0</v>
      </c>
      <c r="J8390" s="10"/>
    </row>
    <row r="8391">
      <c r="A8391" s="5" t="s">
        <v>8534</v>
      </c>
      <c r="B8391" s="5">
        <v>5.0</v>
      </c>
      <c r="C8391" s="5">
        <v>2.0</v>
      </c>
      <c r="D8391" s="6" t="s">
        <v>8540</v>
      </c>
      <c r="E8391" s="7"/>
      <c r="F8391" s="7"/>
      <c r="G8391" s="7"/>
      <c r="H8391" s="8">
        <v>1.0</v>
      </c>
      <c r="J8391" s="10"/>
    </row>
    <row r="8392">
      <c r="A8392" s="5" t="s">
        <v>8534</v>
      </c>
      <c r="B8392" s="5">
        <v>6.0</v>
      </c>
      <c r="C8392" s="5">
        <v>3.0</v>
      </c>
      <c r="D8392" s="6" t="s">
        <v>8541</v>
      </c>
      <c r="E8392" s="7"/>
      <c r="F8392" s="7"/>
      <c r="G8392" s="7"/>
      <c r="H8392" s="8">
        <v>0.0</v>
      </c>
      <c r="J8392" s="10"/>
    </row>
    <row r="8393">
      <c r="A8393" s="5" t="s">
        <v>8534</v>
      </c>
      <c r="B8393" s="5">
        <v>7.0</v>
      </c>
      <c r="C8393" s="5">
        <v>3.0</v>
      </c>
      <c r="D8393" s="6" t="s">
        <v>8542</v>
      </c>
      <c r="E8393" s="7"/>
      <c r="F8393" s="7"/>
      <c r="G8393" s="7"/>
      <c r="H8393" s="8">
        <v>1.0</v>
      </c>
      <c r="J8393" s="10"/>
    </row>
    <row r="8394">
      <c r="A8394" s="5" t="s">
        <v>8534</v>
      </c>
      <c r="B8394" s="5">
        <v>8.0</v>
      </c>
      <c r="C8394" s="5">
        <v>4.0</v>
      </c>
      <c r="D8394" s="6" t="s">
        <v>8543</v>
      </c>
      <c r="E8394" s="7"/>
      <c r="F8394" s="7"/>
      <c r="G8394" s="7"/>
      <c r="H8394" s="8">
        <v>0.0</v>
      </c>
      <c r="J8394" s="10"/>
    </row>
    <row r="8395">
      <c r="A8395" s="5" t="s">
        <v>8534</v>
      </c>
      <c r="B8395" s="5">
        <v>9.0</v>
      </c>
      <c r="C8395" s="5">
        <v>4.0</v>
      </c>
      <c r="D8395" s="6" t="s">
        <v>8544</v>
      </c>
      <c r="E8395" s="7"/>
      <c r="F8395" s="7"/>
      <c r="G8395" s="7"/>
      <c r="H8395" s="8">
        <v>1.0</v>
      </c>
      <c r="J8395" s="10"/>
    </row>
    <row r="8396">
      <c r="A8396" s="5" t="s">
        <v>8534</v>
      </c>
      <c r="B8396" s="5">
        <v>10.0</v>
      </c>
      <c r="C8396" s="5">
        <v>5.0</v>
      </c>
      <c r="D8396" s="6" t="s">
        <v>8545</v>
      </c>
      <c r="E8396" s="7"/>
      <c r="F8396" s="7"/>
      <c r="G8396" s="7"/>
      <c r="H8396" s="8">
        <v>0.0</v>
      </c>
      <c r="J8396" s="10"/>
    </row>
    <row r="8397">
      <c r="A8397" s="5" t="s">
        <v>8534</v>
      </c>
      <c r="B8397" s="5">
        <v>11.0</v>
      </c>
      <c r="C8397" s="5">
        <v>5.0</v>
      </c>
      <c r="D8397" s="6" t="s">
        <v>8546</v>
      </c>
      <c r="E8397" s="7"/>
      <c r="F8397" s="7"/>
      <c r="G8397" s="7"/>
      <c r="H8397" s="8">
        <v>1.0</v>
      </c>
      <c r="J8397" s="10"/>
    </row>
    <row r="8398">
      <c r="A8398" s="5" t="s">
        <v>8534</v>
      </c>
      <c r="B8398" s="5">
        <v>12.0</v>
      </c>
      <c r="C8398" s="5">
        <v>6.0</v>
      </c>
      <c r="D8398" s="6" t="s">
        <v>8547</v>
      </c>
      <c r="E8398" s="7"/>
      <c r="F8398" s="7"/>
      <c r="G8398" s="7"/>
      <c r="H8398" s="8">
        <v>0.0</v>
      </c>
      <c r="J8398" s="10"/>
    </row>
    <row r="8399">
      <c r="A8399" s="5" t="s">
        <v>8534</v>
      </c>
      <c r="B8399" s="5">
        <v>13.0</v>
      </c>
      <c r="C8399" s="5">
        <v>6.0</v>
      </c>
      <c r="D8399" s="6" t="s">
        <v>8548</v>
      </c>
      <c r="E8399" s="7"/>
      <c r="F8399" s="7"/>
      <c r="G8399" s="7"/>
      <c r="H8399" s="8">
        <v>1.0</v>
      </c>
      <c r="J8399" s="10"/>
    </row>
    <row r="8400">
      <c r="A8400" s="5" t="s">
        <v>8534</v>
      </c>
      <c r="B8400" s="5">
        <v>14.0</v>
      </c>
      <c r="C8400" s="5">
        <v>7.0</v>
      </c>
      <c r="D8400" s="6" t="s">
        <v>8549</v>
      </c>
      <c r="E8400" s="7"/>
      <c r="F8400" s="7"/>
      <c r="G8400" s="7"/>
      <c r="H8400" s="8">
        <v>0.0</v>
      </c>
      <c r="J8400" s="10"/>
    </row>
    <row r="8401">
      <c r="A8401" s="5" t="s">
        <v>8534</v>
      </c>
      <c r="B8401" s="5">
        <v>15.0</v>
      </c>
      <c r="C8401" s="5">
        <v>7.0</v>
      </c>
      <c r="D8401" s="6" t="s">
        <v>8550</v>
      </c>
      <c r="E8401" s="7"/>
      <c r="F8401" s="7"/>
      <c r="G8401" s="7"/>
      <c r="H8401" s="8">
        <v>1.0</v>
      </c>
      <c r="J8401" s="10"/>
    </row>
    <row r="8402">
      <c r="A8402" s="5" t="s">
        <v>8534</v>
      </c>
      <c r="B8402" s="5">
        <v>16.0</v>
      </c>
      <c r="C8402" s="5">
        <v>8.0</v>
      </c>
      <c r="D8402" s="6" t="s">
        <v>8551</v>
      </c>
      <c r="E8402" s="7"/>
      <c r="F8402" s="7"/>
      <c r="G8402" s="7"/>
      <c r="H8402" s="8">
        <v>0.0</v>
      </c>
      <c r="J8402" s="10"/>
    </row>
    <row r="8403">
      <c r="A8403" s="5" t="s">
        <v>8534</v>
      </c>
      <c r="B8403" s="5">
        <v>17.0</v>
      </c>
      <c r="C8403" s="5">
        <v>8.0</v>
      </c>
      <c r="D8403" s="6" t="s">
        <v>8552</v>
      </c>
      <c r="E8403" s="7"/>
      <c r="F8403" s="7"/>
      <c r="G8403" s="7"/>
      <c r="H8403" s="8">
        <v>1.0</v>
      </c>
      <c r="J8403" s="10"/>
    </row>
    <row r="8404">
      <c r="A8404" s="5" t="s">
        <v>8534</v>
      </c>
      <c r="B8404" s="5">
        <v>18.0</v>
      </c>
      <c r="C8404" s="5">
        <v>9.0</v>
      </c>
      <c r="D8404" s="6" t="s">
        <v>8553</v>
      </c>
      <c r="E8404" s="7"/>
      <c r="F8404" s="7"/>
      <c r="G8404" s="7"/>
      <c r="H8404" s="8">
        <v>0.0</v>
      </c>
      <c r="J8404" s="10"/>
    </row>
    <row r="8405">
      <c r="A8405" s="5" t="s">
        <v>8534</v>
      </c>
      <c r="B8405" s="5">
        <v>19.0</v>
      </c>
      <c r="C8405" s="5">
        <v>9.0</v>
      </c>
      <c r="D8405" s="6" t="s">
        <v>8554</v>
      </c>
      <c r="E8405" s="7"/>
      <c r="F8405" s="7"/>
      <c r="G8405" s="7"/>
      <c r="H8405" s="8">
        <v>1.0</v>
      </c>
      <c r="J8405" s="10"/>
    </row>
    <row r="8406">
      <c r="A8406" s="5" t="s">
        <v>8555</v>
      </c>
      <c r="B8406" s="5">
        <v>0.0</v>
      </c>
      <c r="C8406" s="5">
        <v>0.0</v>
      </c>
      <c r="D8406" s="6" t="s">
        <v>8556</v>
      </c>
      <c r="E8406" s="7"/>
      <c r="F8406" s="7"/>
      <c r="G8406" s="7"/>
      <c r="H8406" s="8">
        <v>0.0</v>
      </c>
      <c r="J8406" s="10"/>
    </row>
    <row r="8407">
      <c r="A8407" s="5" t="s">
        <v>8555</v>
      </c>
      <c r="B8407" s="5">
        <v>1.0</v>
      </c>
      <c r="C8407" s="5">
        <v>0.0</v>
      </c>
      <c r="D8407" s="6" t="s">
        <v>8557</v>
      </c>
      <c r="E8407" s="7"/>
      <c r="F8407" s="7"/>
      <c r="G8407" s="7"/>
      <c r="H8407" s="8">
        <v>1.0</v>
      </c>
      <c r="J8407" s="10"/>
    </row>
    <row r="8408">
      <c r="A8408" s="5" t="s">
        <v>8555</v>
      </c>
      <c r="B8408" s="5">
        <v>2.0</v>
      </c>
      <c r="C8408" s="5">
        <v>1.0</v>
      </c>
      <c r="D8408" s="6" t="s">
        <v>8558</v>
      </c>
      <c r="E8408" s="7"/>
      <c r="F8408" s="7"/>
      <c r="G8408" s="7"/>
      <c r="H8408" s="8">
        <v>0.0</v>
      </c>
      <c r="J8408" s="10"/>
    </row>
    <row r="8409">
      <c r="A8409" s="5" t="s">
        <v>8555</v>
      </c>
      <c r="B8409" s="5">
        <v>3.0</v>
      </c>
      <c r="C8409" s="5">
        <v>1.0</v>
      </c>
      <c r="D8409" s="6" t="s">
        <v>8559</v>
      </c>
      <c r="E8409" s="7"/>
      <c r="F8409" s="7"/>
      <c r="G8409" s="7"/>
      <c r="H8409" s="8">
        <v>1.0</v>
      </c>
      <c r="J8409" s="10"/>
    </row>
    <row r="8410">
      <c r="A8410" s="5" t="s">
        <v>8555</v>
      </c>
      <c r="B8410" s="5">
        <v>4.0</v>
      </c>
      <c r="C8410" s="5">
        <v>2.0</v>
      </c>
      <c r="D8410" s="6" t="s">
        <v>8560</v>
      </c>
      <c r="E8410" s="7"/>
      <c r="F8410" s="7"/>
      <c r="G8410" s="7"/>
      <c r="H8410" s="8">
        <v>0.0</v>
      </c>
      <c r="J8410" s="10"/>
    </row>
    <row r="8411">
      <c r="A8411" s="5" t="s">
        <v>8555</v>
      </c>
      <c r="B8411" s="5">
        <v>5.0</v>
      </c>
      <c r="C8411" s="5">
        <v>2.0</v>
      </c>
      <c r="D8411" s="6" t="s">
        <v>8561</v>
      </c>
      <c r="E8411" s="7"/>
      <c r="F8411" s="7"/>
      <c r="G8411" s="7"/>
      <c r="H8411" s="8">
        <v>1.0</v>
      </c>
      <c r="J8411" s="10"/>
    </row>
    <row r="8412">
      <c r="A8412" s="5" t="s">
        <v>8555</v>
      </c>
      <c r="B8412" s="5">
        <v>6.0</v>
      </c>
      <c r="C8412" s="5">
        <v>3.0</v>
      </c>
      <c r="D8412" s="6" t="s">
        <v>8562</v>
      </c>
      <c r="E8412" s="7"/>
      <c r="F8412" s="7"/>
      <c r="G8412" s="7"/>
      <c r="H8412" s="8">
        <v>0.0</v>
      </c>
      <c r="J8412" s="10"/>
    </row>
    <row r="8413">
      <c r="A8413" s="5" t="s">
        <v>8555</v>
      </c>
      <c r="B8413" s="5">
        <v>7.0</v>
      </c>
      <c r="C8413" s="5">
        <v>3.0</v>
      </c>
      <c r="D8413" s="6" t="s">
        <v>8563</v>
      </c>
      <c r="E8413" s="7"/>
      <c r="F8413" s="7"/>
      <c r="G8413" s="7"/>
      <c r="H8413" s="8">
        <v>1.0</v>
      </c>
      <c r="J8413" s="10"/>
    </row>
    <row r="8414">
      <c r="A8414" s="5" t="s">
        <v>8555</v>
      </c>
      <c r="B8414" s="5">
        <v>8.0</v>
      </c>
      <c r="C8414" s="5">
        <v>4.0</v>
      </c>
      <c r="D8414" s="6" t="s">
        <v>8564</v>
      </c>
      <c r="E8414" s="7"/>
      <c r="F8414" s="7"/>
      <c r="G8414" s="7"/>
      <c r="H8414" s="8">
        <v>0.0</v>
      </c>
      <c r="J8414" s="10"/>
    </row>
    <row r="8415">
      <c r="A8415" s="5" t="s">
        <v>8555</v>
      </c>
      <c r="B8415" s="5">
        <v>9.0</v>
      </c>
      <c r="C8415" s="5">
        <v>4.0</v>
      </c>
      <c r="D8415" s="6" t="s">
        <v>8565</v>
      </c>
      <c r="E8415" s="7"/>
      <c r="F8415" s="7"/>
      <c r="G8415" s="7"/>
      <c r="H8415" s="8">
        <v>1.0</v>
      </c>
      <c r="J8415" s="10"/>
    </row>
    <row r="8416">
      <c r="A8416" s="5" t="s">
        <v>8555</v>
      </c>
      <c r="B8416" s="5">
        <v>10.0</v>
      </c>
      <c r="C8416" s="5">
        <v>5.0</v>
      </c>
      <c r="D8416" s="6" t="s">
        <v>8566</v>
      </c>
      <c r="E8416" s="7"/>
      <c r="F8416" s="7"/>
      <c r="G8416" s="7"/>
      <c r="H8416" s="8">
        <v>0.0</v>
      </c>
      <c r="J8416" s="10"/>
    </row>
    <row r="8417">
      <c r="A8417" s="5" t="s">
        <v>8555</v>
      </c>
      <c r="B8417" s="5">
        <v>11.0</v>
      </c>
      <c r="C8417" s="5">
        <v>5.0</v>
      </c>
      <c r="D8417" s="6" t="s">
        <v>8567</v>
      </c>
      <c r="E8417" s="7"/>
      <c r="F8417" s="7"/>
      <c r="G8417" s="7"/>
      <c r="H8417" s="8">
        <v>1.0</v>
      </c>
      <c r="J8417" s="10"/>
    </row>
    <row r="8418">
      <c r="A8418" s="5" t="s">
        <v>8555</v>
      </c>
      <c r="B8418" s="5">
        <v>12.0</v>
      </c>
      <c r="C8418" s="5">
        <v>6.0</v>
      </c>
      <c r="D8418" s="6" t="s">
        <v>8568</v>
      </c>
      <c r="E8418" s="7"/>
      <c r="F8418" s="7"/>
      <c r="G8418" s="7"/>
      <c r="H8418" s="8">
        <v>0.0</v>
      </c>
      <c r="J8418" s="10"/>
    </row>
    <row r="8419">
      <c r="A8419" s="5" t="s">
        <v>8555</v>
      </c>
      <c r="B8419" s="5">
        <v>13.0</v>
      </c>
      <c r="C8419" s="5">
        <v>6.0</v>
      </c>
      <c r="D8419" s="6" t="s">
        <v>8569</v>
      </c>
      <c r="E8419" s="7"/>
      <c r="F8419" s="7"/>
      <c r="G8419" s="7"/>
      <c r="H8419" s="8">
        <v>1.0</v>
      </c>
      <c r="J8419" s="10"/>
    </row>
    <row r="8420">
      <c r="A8420" s="5" t="s">
        <v>8555</v>
      </c>
      <c r="B8420" s="5">
        <v>14.0</v>
      </c>
      <c r="C8420" s="5">
        <v>7.0</v>
      </c>
      <c r="D8420" s="6" t="s">
        <v>8570</v>
      </c>
      <c r="E8420" s="7"/>
      <c r="F8420" s="7"/>
      <c r="G8420" s="7"/>
      <c r="H8420" s="8">
        <v>0.0</v>
      </c>
      <c r="J8420" s="10"/>
    </row>
    <row r="8421">
      <c r="A8421" s="5" t="s">
        <v>8555</v>
      </c>
      <c r="B8421" s="5">
        <v>15.0</v>
      </c>
      <c r="C8421" s="5">
        <v>7.0</v>
      </c>
      <c r="D8421" s="6" t="s">
        <v>8571</v>
      </c>
      <c r="E8421" s="7"/>
      <c r="F8421" s="7"/>
      <c r="G8421" s="7"/>
      <c r="H8421" s="8">
        <v>1.0</v>
      </c>
      <c r="J8421" s="10"/>
    </row>
    <row r="8422">
      <c r="A8422" s="5" t="s">
        <v>8555</v>
      </c>
      <c r="B8422" s="5">
        <v>16.0</v>
      </c>
      <c r="C8422" s="5">
        <v>8.0</v>
      </c>
      <c r="D8422" s="6" t="s">
        <v>8572</v>
      </c>
      <c r="E8422" s="7"/>
      <c r="F8422" s="7"/>
      <c r="G8422" s="7"/>
      <c r="H8422" s="8">
        <v>0.0</v>
      </c>
      <c r="J8422" s="10"/>
    </row>
    <row r="8423">
      <c r="A8423" s="5" t="s">
        <v>8555</v>
      </c>
      <c r="B8423" s="5">
        <v>17.0</v>
      </c>
      <c r="C8423" s="5">
        <v>8.0</v>
      </c>
      <c r="D8423" s="6" t="s">
        <v>8573</v>
      </c>
      <c r="E8423" s="7"/>
      <c r="F8423" s="7"/>
      <c r="G8423" s="7"/>
      <c r="H8423" s="8">
        <v>1.0</v>
      </c>
      <c r="J8423" s="10"/>
    </row>
    <row r="8424">
      <c r="A8424" s="5" t="s">
        <v>8555</v>
      </c>
      <c r="B8424" s="5">
        <v>18.0</v>
      </c>
      <c r="C8424" s="5">
        <v>9.0</v>
      </c>
      <c r="D8424" s="6" t="s">
        <v>8574</v>
      </c>
      <c r="E8424" s="7"/>
      <c r="F8424" s="7"/>
      <c r="G8424" s="7"/>
      <c r="H8424" s="8">
        <v>0.0</v>
      </c>
      <c r="J8424" s="10"/>
    </row>
    <row r="8425">
      <c r="A8425" s="5" t="s">
        <v>8555</v>
      </c>
      <c r="B8425" s="5">
        <v>19.0</v>
      </c>
      <c r="C8425" s="5">
        <v>9.0</v>
      </c>
      <c r="D8425" s="6" t="s">
        <v>8575</v>
      </c>
      <c r="E8425" s="7"/>
      <c r="F8425" s="7"/>
      <c r="G8425" s="7"/>
      <c r="H8425" s="8">
        <v>1.0</v>
      </c>
      <c r="J8425" s="10"/>
    </row>
    <row r="8426">
      <c r="A8426" s="5" t="s">
        <v>8576</v>
      </c>
      <c r="B8426" s="5">
        <v>0.0</v>
      </c>
      <c r="C8426" s="5">
        <v>0.0</v>
      </c>
      <c r="D8426" s="6" t="s">
        <v>8577</v>
      </c>
      <c r="E8426" s="7"/>
      <c r="F8426" s="7"/>
      <c r="G8426" s="7"/>
      <c r="H8426" s="8">
        <v>0.0</v>
      </c>
      <c r="J8426" s="10"/>
    </row>
    <row r="8427">
      <c r="A8427" s="5" t="s">
        <v>8576</v>
      </c>
      <c r="B8427" s="5">
        <v>1.0</v>
      </c>
      <c r="C8427" s="5">
        <v>0.0</v>
      </c>
      <c r="D8427" s="6" t="s">
        <v>680</v>
      </c>
      <c r="E8427" s="7"/>
      <c r="F8427" s="7"/>
      <c r="G8427" s="7"/>
      <c r="H8427" s="8">
        <v>1.0</v>
      </c>
      <c r="J8427" s="10"/>
    </row>
    <row r="8428">
      <c r="A8428" s="5" t="s">
        <v>8576</v>
      </c>
      <c r="B8428" s="5">
        <v>2.0</v>
      </c>
      <c r="C8428" s="5">
        <v>1.0</v>
      </c>
      <c r="D8428" s="6" t="s">
        <v>8578</v>
      </c>
      <c r="E8428" s="7"/>
      <c r="F8428" s="7"/>
      <c r="G8428" s="7"/>
      <c r="H8428" s="8">
        <v>0.0</v>
      </c>
      <c r="J8428" s="10"/>
    </row>
    <row r="8429">
      <c r="A8429" s="5" t="s">
        <v>8576</v>
      </c>
      <c r="B8429" s="5">
        <v>3.0</v>
      </c>
      <c r="C8429" s="5">
        <v>1.0</v>
      </c>
      <c r="D8429" s="6" t="s">
        <v>8579</v>
      </c>
      <c r="E8429" s="7"/>
      <c r="F8429" s="7"/>
      <c r="G8429" s="7"/>
      <c r="H8429" s="8">
        <v>1.0</v>
      </c>
      <c r="J8429" s="10"/>
    </row>
    <row r="8430">
      <c r="A8430" s="5" t="s">
        <v>8576</v>
      </c>
      <c r="B8430" s="5">
        <v>4.0</v>
      </c>
      <c r="C8430" s="5">
        <v>2.0</v>
      </c>
      <c r="D8430" s="6" t="s">
        <v>8580</v>
      </c>
      <c r="E8430" s="7"/>
      <c r="F8430" s="7"/>
      <c r="G8430" s="7"/>
      <c r="H8430" s="8">
        <v>0.0</v>
      </c>
      <c r="J8430" s="10"/>
    </row>
    <row r="8431">
      <c r="A8431" s="5" t="s">
        <v>8576</v>
      </c>
      <c r="B8431" s="5">
        <v>5.0</v>
      </c>
      <c r="C8431" s="5">
        <v>2.0</v>
      </c>
      <c r="D8431" s="6" t="s">
        <v>8581</v>
      </c>
      <c r="E8431" s="7"/>
      <c r="F8431" s="7"/>
      <c r="G8431" s="7"/>
      <c r="H8431" s="8">
        <v>1.0</v>
      </c>
      <c r="J8431" s="10"/>
    </row>
    <row r="8432">
      <c r="A8432" s="5" t="s">
        <v>8576</v>
      </c>
      <c r="B8432" s="5">
        <v>6.0</v>
      </c>
      <c r="C8432" s="5">
        <v>3.0</v>
      </c>
      <c r="D8432" s="6" t="s">
        <v>8582</v>
      </c>
      <c r="E8432" s="7"/>
      <c r="F8432" s="7"/>
      <c r="G8432" s="7"/>
      <c r="H8432" s="8">
        <v>0.0</v>
      </c>
      <c r="J8432" s="10"/>
    </row>
    <row r="8433">
      <c r="A8433" s="5" t="s">
        <v>8576</v>
      </c>
      <c r="B8433" s="5">
        <v>7.0</v>
      </c>
      <c r="C8433" s="5">
        <v>3.0</v>
      </c>
      <c r="D8433" s="6" t="s">
        <v>8583</v>
      </c>
      <c r="E8433" s="7"/>
      <c r="F8433" s="7"/>
      <c r="G8433" s="7"/>
      <c r="H8433" s="8">
        <v>1.0</v>
      </c>
      <c r="J8433" s="10"/>
    </row>
    <row r="8434">
      <c r="A8434" s="5" t="s">
        <v>8576</v>
      </c>
      <c r="B8434" s="5">
        <v>8.0</v>
      </c>
      <c r="C8434" s="5">
        <v>4.0</v>
      </c>
      <c r="D8434" s="6" t="s">
        <v>8584</v>
      </c>
      <c r="E8434" s="7"/>
      <c r="F8434" s="7"/>
      <c r="G8434" s="7"/>
      <c r="H8434" s="8">
        <v>0.0</v>
      </c>
      <c r="J8434" s="10"/>
    </row>
    <row r="8435">
      <c r="A8435" s="5" t="s">
        <v>8576</v>
      </c>
      <c r="B8435" s="5">
        <v>9.0</v>
      </c>
      <c r="C8435" s="5">
        <v>4.0</v>
      </c>
      <c r="D8435" s="6" t="s">
        <v>8585</v>
      </c>
      <c r="E8435" s="7"/>
      <c r="F8435" s="7"/>
      <c r="G8435" s="7"/>
      <c r="H8435" s="8">
        <v>1.0</v>
      </c>
      <c r="J8435" s="10"/>
    </row>
    <row r="8436">
      <c r="A8436" s="5" t="s">
        <v>8576</v>
      </c>
      <c r="B8436" s="5">
        <v>10.0</v>
      </c>
      <c r="C8436" s="5">
        <v>5.0</v>
      </c>
      <c r="D8436" s="6" t="s">
        <v>8586</v>
      </c>
      <c r="E8436" s="7"/>
      <c r="F8436" s="7"/>
      <c r="G8436" s="7"/>
      <c r="H8436" s="8">
        <v>0.0</v>
      </c>
      <c r="J8436" s="10"/>
    </row>
    <row r="8437">
      <c r="A8437" s="5" t="s">
        <v>8576</v>
      </c>
      <c r="B8437" s="5">
        <v>11.0</v>
      </c>
      <c r="C8437" s="5">
        <v>5.0</v>
      </c>
      <c r="D8437" s="6" t="s">
        <v>8587</v>
      </c>
      <c r="E8437" s="7"/>
      <c r="F8437" s="7"/>
      <c r="G8437" s="7"/>
      <c r="H8437" s="8">
        <v>1.0</v>
      </c>
      <c r="J8437" s="10"/>
    </row>
    <row r="8438">
      <c r="A8438" s="5" t="s">
        <v>8576</v>
      </c>
      <c r="B8438" s="5">
        <v>12.0</v>
      </c>
      <c r="C8438" s="5">
        <v>6.0</v>
      </c>
      <c r="D8438" s="6" t="s">
        <v>8588</v>
      </c>
      <c r="E8438" s="7"/>
      <c r="F8438" s="7"/>
      <c r="G8438" s="7"/>
      <c r="H8438" s="8">
        <v>0.0</v>
      </c>
      <c r="J8438" s="10"/>
    </row>
    <row r="8439">
      <c r="A8439" s="5" t="s">
        <v>8576</v>
      </c>
      <c r="B8439" s="5">
        <v>13.0</v>
      </c>
      <c r="C8439" s="5">
        <v>6.0</v>
      </c>
      <c r="D8439" s="6" t="s">
        <v>8589</v>
      </c>
      <c r="E8439" s="7"/>
      <c r="F8439" s="7"/>
      <c r="G8439" s="7"/>
      <c r="H8439" s="8">
        <v>1.0</v>
      </c>
      <c r="J8439" s="10"/>
    </row>
    <row r="8440">
      <c r="A8440" s="5" t="s">
        <v>8576</v>
      </c>
      <c r="B8440" s="5">
        <v>14.0</v>
      </c>
      <c r="C8440" s="5">
        <v>7.0</v>
      </c>
      <c r="D8440" s="6" t="s">
        <v>8590</v>
      </c>
      <c r="E8440" s="7"/>
      <c r="F8440" s="7"/>
      <c r="G8440" s="7"/>
      <c r="H8440" s="8">
        <v>0.0</v>
      </c>
      <c r="J8440" s="10"/>
    </row>
    <row r="8441">
      <c r="A8441" s="5" t="s">
        <v>8576</v>
      </c>
      <c r="B8441" s="5">
        <v>15.0</v>
      </c>
      <c r="C8441" s="5">
        <v>7.0</v>
      </c>
      <c r="D8441" s="6" t="s">
        <v>8591</v>
      </c>
      <c r="E8441" s="7"/>
      <c r="F8441" s="7"/>
      <c r="G8441" s="7"/>
      <c r="H8441" s="8">
        <v>1.0</v>
      </c>
      <c r="J8441" s="10"/>
    </row>
    <row r="8442">
      <c r="A8442" s="5" t="s">
        <v>8576</v>
      </c>
      <c r="B8442" s="5">
        <v>16.0</v>
      </c>
      <c r="C8442" s="5">
        <v>8.0</v>
      </c>
      <c r="D8442" s="6" t="s">
        <v>8592</v>
      </c>
      <c r="E8442" s="7"/>
      <c r="F8442" s="7"/>
      <c r="G8442" s="7"/>
      <c r="H8442" s="8">
        <v>0.0</v>
      </c>
      <c r="J8442" s="10"/>
    </row>
    <row r="8443">
      <c r="A8443" s="5" t="s">
        <v>8576</v>
      </c>
      <c r="B8443" s="5">
        <v>17.0</v>
      </c>
      <c r="C8443" s="5">
        <v>8.0</v>
      </c>
      <c r="D8443" s="6" t="s">
        <v>8593</v>
      </c>
      <c r="E8443" s="7"/>
      <c r="F8443" s="7"/>
      <c r="G8443" s="7"/>
      <c r="H8443" s="8">
        <v>1.0</v>
      </c>
      <c r="J8443" s="10"/>
    </row>
    <row r="8444">
      <c r="A8444" s="5" t="s">
        <v>8576</v>
      </c>
      <c r="B8444" s="5">
        <v>18.0</v>
      </c>
      <c r="C8444" s="5">
        <v>9.0</v>
      </c>
      <c r="D8444" s="6" t="s">
        <v>8594</v>
      </c>
      <c r="E8444" s="7"/>
      <c r="F8444" s="7"/>
      <c r="G8444" s="7"/>
      <c r="H8444" s="8">
        <v>0.0</v>
      </c>
      <c r="J8444" s="10"/>
    </row>
    <row r="8445">
      <c r="A8445" s="5" t="s">
        <v>8576</v>
      </c>
      <c r="B8445" s="5">
        <v>19.0</v>
      </c>
      <c r="C8445" s="5">
        <v>9.0</v>
      </c>
      <c r="D8445" s="6" t="s">
        <v>8595</v>
      </c>
      <c r="E8445" s="7"/>
      <c r="F8445" s="7"/>
      <c r="G8445" s="7"/>
      <c r="H8445" s="8">
        <v>1.0</v>
      </c>
      <c r="J8445" s="10"/>
    </row>
    <row r="8446">
      <c r="A8446" s="5" t="s">
        <v>8576</v>
      </c>
      <c r="B8446" s="5">
        <v>20.0</v>
      </c>
      <c r="C8446" s="5">
        <v>10.0</v>
      </c>
      <c r="D8446" s="6" t="s">
        <v>8596</v>
      </c>
      <c r="E8446" s="7"/>
      <c r="F8446" s="7"/>
      <c r="G8446" s="7"/>
      <c r="H8446" s="8">
        <v>0.0</v>
      </c>
      <c r="J8446" s="10"/>
    </row>
    <row r="8447">
      <c r="A8447" s="5" t="s">
        <v>8576</v>
      </c>
      <c r="B8447" s="5">
        <v>21.0</v>
      </c>
      <c r="C8447" s="5">
        <v>10.0</v>
      </c>
      <c r="D8447" s="6" t="s">
        <v>8597</v>
      </c>
      <c r="E8447" s="7"/>
      <c r="F8447" s="7"/>
      <c r="G8447" s="7"/>
      <c r="H8447" s="8">
        <v>1.0</v>
      </c>
      <c r="J8447" s="10"/>
    </row>
    <row r="8448">
      <c r="A8448" s="5" t="s">
        <v>8576</v>
      </c>
      <c r="B8448" s="5">
        <v>22.0</v>
      </c>
      <c r="C8448" s="5">
        <v>11.0</v>
      </c>
      <c r="D8448" s="6" t="s">
        <v>8598</v>
      </c>
      <c r="E8448" s="7"/>
      <c r="F8448" s="7"/>
      <c r="G8448" s="7"/>
      <c r="H8448" s="8">
        <v>0.0</v>
      </c>
      <c r="J8448" s="10"/>
    </row>
    <row r="8449">
      <c r="A8449" s="5" t="s">
        <v>8576</v>
      </c>
      <c r="B8449" s="5">
        <v>23.0</v>
      </c>
      <c r="C8449" s="5">
        <v>11.0</v>
      </c>
      <c r="D8449" s="6" t="s">
        <v>8599</v>
      </c>
      <c r="E8449" s="7"/>
      <c r="F8449" s="7"/>
      <c r="G8449" s="7"/>
      <c r="H8449" s="8">
        <v>1.0</v>
      </c>
      <c r="J8449" s="10"/>
    </row>
    <row r="8450">
      <c r="A8450" s="5" t="s">
        <v>8600</v>
      </c>
      <c r="B8450" s="5">
        <v>0.0</v>
      </c>
      <c r="C8450" s="5">
        <v>0.0</v>
      </c>
      <c r="D8450" s="6" t="s">
        <v>8601</v>
      </c>
      <c r="E8450" s="7"/>
      <c r="F8450" s="7"/>
      <c r="G8450" s="7"/>
      <c r="H8450" s="8">
        <v>0.0</v>
      </c>
      <c r="J8450" s="10"/>
    </row>
    <row r="8451">
      <c r="A8451" s="5" t="s">
        <v>8600</v>
      </c>
      <c r="B8451" s="5">
        <v>1.0</v>
      </c>
      <c r="C8451" s="5">
        <v>0.0</v>
      </c>
      <c r="D8451" s="6" t="s">
        <v>8602</v>
      </c>
      <c r="E8451" s="7"/>
      <c r="F8451" s="7"/>
      <c r="G8451" s="7"/>
      <c r="H8451" s="8">
        <v>1.0</v>
      </c>
      <c r="J8451" s="10"/>
    </row>
    <row r="8452">
      <c r="A8452" s="5" t="s">
        <v>8600</v>
      </c>
      <c r="B8452" s="5">
        <v>2.0</v>
      </c>
      <c r="C8452" s="5">
        <v>1.0</v>
      </c>
      <c r="D8452" s="6" t="s">
        <v>8603</v>
      </c>
      <c r="E8452" s="7"/>
      <c r="F8452" s="7"/>
      <c r="G8452" s="7"/>
      <c r="H8452" s="8">
        <v>0.0</v>
      </c>
      <c r="J8452" s="10"/>
    </row>
    <row r="8453">
      <c r="A8453" s="5" t="s">
        <v>8600</v>
      </c>
      <c r="B8453" s="5">
        <v>3.0</v>
      </c>
      <c r="C8453" s="5">
        <v>1.0</v>
      </c>
      <c r="D8453" s="6" t="s">
        <v>8604</v>
      </c>
      <c r="E8453" s="7"/>
      <c r="F8453" s="7"/>
      <c r="G8453" s="7"/>
      <c r="H8453" s="8">
        <v>1.0</v>
      </c>
      <c r="J8453" s="10"/>
    </row>
    <row r="8454">
      <c r="A8454" s="5" t="s">
        <v>8600</v>
      </c>
      <c r="B8454" s="5">
        <v>4.0</v>
      </c>
      <c r="C8454" s="5">
        <v>2.0</v>
      </c>
      <c r="D8454" s="6" t="s">
        <v>8605</v>
      </c>
      <c r="E8454" s="7"/>
      <c r="F8454" s="7"/>
      <c r="G8454" s="7"/>
      <c r="H8454" s="8">
        <v>0.0</v>
      </c>
      <c r="J8454" s="10"/>
    </row>
    <row r="8455">
      <c r="A8455" s="5" t="s">
        <v>8600</v>
      </c>
      <c r="B8455" s="5">
        <v>5.0</v>
      </c>
      <c r="C8455" s="5">
        <v>2.0</v>
      </c>
      <c r="D8455" s="6" t="s">
        <v>8606</v>
      </c>
      <c r="E8455" s="7"/>
      <c r="F8455" s="7"/>
      <c r="G8455" s="7"/>
      <c r="H8455" s="8">
        <v>1.0</v>
      </c>
      <c r="J8455" s="10"/>
    </row>
    <row r="8456">
      <c r="A8456" s="5" t="s">
        <v>8600</v>
      </c>
      <c r="B8456" s="5">
        <v>6.0</v>
      </c>
      <c r="C8456" s="5">
        <v>3.0</v>
      </c>
      <c r="D8456" s="6" t="s">
        <v>8607</v>
      </c>
      <c r="E8456" s="7"/>
      <c r="F8456" s="7"/>
      <c r="G8456" s="7"/>
      <c r="H8456" s="8">
        <v>0.0</v>
      </c>
      <c r="J8456" s="10"/>
    </row>
    <row r="8457">
      <c r="A8457" s="5" t="s">
        <v>8600</v>
      </c>
      <c r="B8457" s="5">
        <v>7.0</v>
      </c>
      <c r="C8457" s="5">
        <v>3.0</v>
      </c>
      <c r="D8457" s="6" t="s">
        <v>8608</v>
      </c>
      <c r="E8457" s="7"/>
      <c r="F8457" s="7"/>
      <c r="G8457" s="7"/>
      <c r="H8457" s="8">
        <v>1.0</v>
      </c>
      <c r="J8457" s="10"/>
    </row>
    <row r="8458">
      <c r="A8458" s="5" t="s">
        <v>8600</v>
      </c>
      <c r="B8458" s="5">
        <v>8.0</v>
      </c>
      <c r="C8458" s="5">
        <v>4.0</v>
      </c>
      <c r="D8458" s="6" t="s">
        <v>8609</v>
      </c>
      <c r="E8458" s="7"/>
      <c r="F8458" s="7"/>
      <c r="G8458" s="7"/>
      <c r="H8458" s="8">
        <v>0.0</v>
      </c>
      <c r="J8458" s="10"/>
    </row>
    <row r="8459">
      <c r="A8459" s="5" t="s">
        <v>8600</v>
      </c>
      <c r="B8459" s="5">
        <v>9.0</v>
      </c>
      <c r="C8459" s="5">
        <v>4.0</v>
      </c>
      <c r="D8459" s="6" t="s">
        <v>8610</v>
      </c>
      <c r="E8459" s="7"/>
      <c r="F8459" s="7"/>
      <c r="G8459" s="7"/>
      <c r="H8459" s="8">
        <v>1.0</v>
      </c>
      <c r="J8459" s="10"/>
    </row>
    <row r="8460">
      <c r="A8460" s="5" t="s">
        <v>8600</v>
      </c>
      <c r="B8460" s="5">
        <v>10.0</v>
      </c>
      <c r="C8460" s="5">
        <v>5.0</v>
      </c>
      <c r="D8460" s="6" t="s">
        <v>8611</v>
      </c>
      <c r="E8460" s="7"/>
      <c r="F8460" s="7"/>
      <c r="G8460" s="7"/>
      <c r="H8460" s="8">
        <v>0.0</v>
      </c>
      <c r="J8460" s="10"/>
    </row>
    <row r="8461">
      <c r="A8461" s="5" t="s">
        <v>8600</v>
      </c>
      <c r="B8461" s="5">
        <v>11.0</v>
      </c>
      <c r="C8461" s="5">
        <v>5.0</v>
      </c>
      <c r="D8461" s="6" t="s">
        <v>8612</v>
      </c>
      <c r="E8461" s="7"/>
      <c r="F8461" s="7"/>
      <c r="G8461" s="7"/>
      <c r="H8461" s="8">
        <v>1.0</v>
      </c>
      <c r="J8461" s="10"/>
    </row>
    <row r="8462">
      <c r="A8462" s="5" t="s">
        <v>8600</v>
      </c>
      <c r="B8462" s="5">
        <v>12.0</v>
      </c>
      <c r="C8462" s="5">
        <v>6.0</v>
      </c>
      <c r="D8462" s="6" t="s">
        <v>8613</v>
      </c>
      <c r="E8462" s="7"/>
      <c r="F8462" s="7"/>
      <c r="G8462" s="7"/>
      <c r="H8462" s="8">
        <v>0.0</v>
      </c>
      <c r="J8462" s="10"/>
    </row>
    <row r="8463">
      <c r="A8463" s="5" t="s">
        <v>8600</v>
      </c>
      <c r="B8463" s="5">
        <v>13.0</v>
      </c>
      <c r="C8463" s="5">
        <v>6.0</v>
      </c>
      <c r="D8463" s="6" t="s">
        <v>8614</v>
      </c>
      <c r="E8463" s="7"/>
      <c r="F8463" s="7"/>
      <c r="G8463" s="7"/>
      <c r="H8463" s="8">
        <v>1.0</v>
      </c>
      <c r="J8463" s="10"/>
    </row>
    <row r="8464">
      <c r="A8464" s="5" t="s">
        <v>8600</v>
      </c>
      <c r="B8464" s="5">
        <v>14.0</v>
      </c>
      <c r="C8464" s="5">
        <v>7.0</v>
      </c>
      <c r="D8464" s="6" t="s">
        <v>8615</v>
      </c>
      <c r="E8464" s="7"/>
      <c r="F8464" s="7"/>
      <c r="G8464" s="7"/>
      <c r="H8464" s="8">
        <v>0.0</v>
      </c>
      <c r="J8464" s="10"/>
    </row>
    <row r="8465">
      <c r="A8465" s="5" t="s">
        <v>8600</v>
      </c>
      <c r="B8465" s="5">
        <v>15.0</v>
      </c>
      <c r="C8465" s="5">
        <v>7.0</v>
      </c>
      <c r="D8465" s="6" t="s">
        <v>8616</v>
      </c>
      <c r="E8465" s="7"/>
      <c r="F8465" s="7"/>
      <c r="G8465" s="7"/>
      <c r="H8465" s="8">
        <v>1.0</v>
      </c>
      <c r="J8465" s="10"/>
    </row>
    <row r="8466">
      <c r="A8466" s="5" t="s">
        <v>8600</v>
      </c>
      <c r="B8466" s="5">
        <v>16.0</v>
      </c>
      <c r="C8466" s="5">
        <v>8.0</v>
      </c>
      <c r="D8466" s="6" t="s">
        <v>8617</v>
      </c>
      <c r="E8466" s="7"/>
      <c r="F8466" s="7"/>
      <c r="G8466" s="7"/>
      <c r="H8466" s="8">
        <v>0.0</v>
      </c>
      <c r="J8466" s="10"/>
    </row>
    <row r="8467">
      <c r="A8467" s="5" t="s">
        <v>8600</v>
      </c>
      <c r="B8467" s="5">
        <v>17.0</v>
      </c>
      <c r="C8467" s="5">
        <v>8.0</v>
      </c>
      <c r="D8467" s="6" t="s">
        <v>8618</v>
      </c>
      <c r="E8467" s="7"/>
      <c r="F8467" s="7"/>
      <c r="G8467" s="7"/>
      <c r="H8467" s="8">
        <v>1.0</v>
      </c>
      <c r="J8467" s="10"/>
    </row>
    <row r="8468">
      <c r="A8468" s="5" t="s">
        <v>8600</v>
      </c>
      <c r="B8468" s="5">
        <v>18.0</v>
      </c>
      <c r="C8468" s="5">
        <v>9.0</v>
      </c>
      <c r="D8468" s="6" t="s">
        <v>8619</v>
      </c>
      <c r="E8468" s="7"/>
      <c r="F8468" s="7"/>
      <c r="G8468" s="7"/>
      <c r="H8468" s="8">
        <v>0.0</v>
      </c>
      <c r="J8468" s="10"/>
    </row>
    <row r="8469">
      <c r="A8469" s="5" t="s">
        <v>8600</v>
      </c>
      <c r="B8469" s="5">
        <v>19.0</v>
      </c>
      <c r="C8469" s="5">
        <v>9.0</v>
      </c>
      <c r="D8469" s="6" t="s">
        <v>8620</v>
      </c>
      <c r="E8469" s="7"/>
      <c r="F8469" s="7"/>
      <c r="G8469" s="7"/>
      <c r="H8469" s="8">
        <v>1.0</v>
      </c>
      <c r="J8469" s="10"/>
    </row>
    <row r="8470">
      <c r="A8470" s="5" t="s">
        <v>8621</v>
      </c>
      <c r="B8470" s="5">
        <v>0.0</v>
      </c>
      <c r="C8470" s="5">
        <v>0.0</v>
      </c>
      <c r="D8470" s="6" t="s">
        <v>8622</v>
      </c>
      <c r="E8470" s="7"/>
      <c r="F8470" s="7"/>
      <c r="G8470" s="7"/>
      <c r="H8470" s="8">
        <v>0.0</v>
      </c>
      <c r="J8470" s="10"/>
    </row>
    <row r="8471">
      <c r="A8471" s="5" t="s">
        <v>8621</v>
      </c>
      <c r="B8471" s="5">
        <v>1.0</v>
      </c>
      <c r="C8471" s="5">
        <v>0.0</v>
      </c>
      <c r="D8471" s="6" t="s">
        <v>8623</v>
      </c>
      <c r="E8471" s="7"/>
      <c r="F8471" s="7"/>
      <c r="G8471" s="7"/>
      <c r="H8471" s="8">
        <v>1.0</v>
      </c>
      <c r="J8471" s="10"/>
    </row>
    <row r="8472">
      <c r="A8472" s="5" t="s">
        <v>8621</v>
      </c>
      <c r="B8472" s="5">
        <v>2.0</v>
      </c>
      <c r="C8472" s="5">
        <v>1.0</v>
      </c>
      <c r="D8472" s="6" t="s">
        <v>8624</v>
      </c>
      <c r="E8472" s="7"/>
      <c r="F8472" s="7"/>
      <c r="G8472" s="7"/>
      <c r="H8472" s="8">
        <v>0.0</v>
      </c>
      <c r="J8472" s="10"/>
    </row>
    <row r="8473">
      <c r="A8473" s="5" t="s">
        <v>8621</v>
      </c>
      <c r="B8473" s="5">
        <v>3.0</v>
      </c>
      <c r="C8473" s="5">
        <v>1.0</v>
      </c>
      <c r="D8473" s="6" t="s">
        <v>8625</v>
      </c>
      <c r="E8473" s="7"/>
      <c r="F8473" s="7"/>
      <c r="G8473" s="7"/>
      <c r="H8473" s="8">
        <v>1.0</v>
      </c>
      <c r="J8473" s="10"/>
    </row>
    <row r="8474">
      <c r="A8474" s="5" t="s">
        <v>8621</v>
      </c>
      <c r="B8474" s="5">
        <v>4.0</v>
      </c>
      <c r="C8474" s="5">
        <v>2.0</v>
      </c>
      <c r="D8474" s="6" t="s">
        <v>8626</v>
      </c>
      <c r="E8474" s="7"/>
      <c r="F8474" s="7"/>
      <c r="G8474" s="7"/>
      <c r="H8474" s="8">
        <v>0.0</v>
      </c>
      <c r="J8474" s="10"/>
    </row>
    <row r="8475">
      <c r="A8475" s="5" t="s">
        <v>8621</v>
      </c>
      <c r="B8475" s="5">
        <v>5.0</v>
      </c>
      <c r="C8475" s="5">
        <v>2.0</v>
      </c>
      <c r="D8475" s="6" t="s">
        <v>8627</v>
      </c>
      <c r="E8475" s="7"/>
      <c r="F8475" s="7"/>
      <c r="G8475" s="7"/>
      <c r="H8475" s="8">
        <v>1.0</v>
      </c>
      <c r="J8475" s="10"/>
    </row>
    <row r="8476">
      <c r="A8476" s="5" t="s">
        <v>8621</v>
      </c>
      <c r="B8476" s="5">
        <v>6.0</v>
      </c>
      <c r="C8476" s="5">
        <v>3.0</v>
      </c>
      <c r="D8476" s="6" t="s">
        <v>8628</v>
      </c>
      <c r="E8476" s="7"/>
      <c r="F8476" s="7"/>
      <c r="G8476" s="7"/>
      <c r="H8476" s="8">
        <v>0.0</v>
      </c>
      <c r="J8476" s="10"/>
    </row>
    <row r="8477">
      <c r="A8477" s="5" t="s">
        <v>8621</v>
      </c>
      <c r="B8477" s="5">
        <v>7.0</v>
      </c>
      <c r="C8477" s="5">
        <v>3.0</v>
      </c>
      <c r="D8477" s="6" t="s">
        <v>8629</v>
      </c>
      <c r="E8477" s="7"/>
      <c r="F8477" s="7"/>
      <c r="G8477" s="7"/>
      <c r="H8477" s="8">
        <v>1.0</v>
      </c>
      <c r="J8477" s="10"/>
    </row>
    <row r="8478">
      <c r="A8478" s="5" t="s">
        <v>8621</v>
      </c>
      <c r="B8478" s="5">
        <v>8.0</v>
      </c>
      <c r="C8478" s="5">
        <v>4.0</v>
      </c>
      <c r="D8478" s="6" t="s">
        <v>8630</v>
      </c>
      <c r="E8478" s="7"/>
      <c r="F8478" s="7"/>
      <c r="G8478" s="7"/>
      <c r="H8478" s="8">
        <v>0.0</v>
      </c>
      <c r="J8478" s="10"/>
    </row>
    <row r="8479">
      <c r="A8479" s="5" t="s">
        <v>8621</v>
      </c>
      <c r="B8479" s="5">
        <v>9.0</v>
      </c>
      <c r="C8479" s="5">
        <v>4.0</v>
      </c>
      <c r="D8479" s="6" t="s">
        <v>8631</v>
      </c>
      <c r="E8479" s="7"/>
      <c r="F8479" s="7"/>
      <c r="G8479" s="7"/>
      <c r="H8479" s="8">
        <v>1.0</v>
      </c>
      <c r="J8479" s="10"/>
    </row>
    <row r="8480">
      <c r="A8480" s="5" t="s">
        <v>8621</v>
      </c>
      <c r="B8480" s="5">
        <v>10.0</v>
      </c>
      <c r="C8480" s="5">
        <v>5.0</v>
      </c>
      <c r="D8480" s="6" t="s">
        <v>8632</v>
      </c>
      <c r="E8480" s="7"/>
      <c r="F8480" s="7"/>
      <c r="G8480" s="7"/>
      <c r="H8480" s="8">
        <v>0.0</v>
      </c>
      <c r="J8480" s="10"/>
    </row>
    <row r="8481">
      <c r="A8481" s="5" t="s">
        <v>8621</v>
      </c>
      <c r="B8481" s="5">
        <v>11.0</v>
      </c>
      <c r="C8481" s="5">
        <v>5.0</v>
      </c>
      <c r="D8481" s="6" t="s">
        <v>8633</v>
      </c>
      <c r="E8481" s="7"/>
      <c r="F8481" s="7"/>
      <c r="G8481" s="7"/>
      <c r="H8481" s="8">
        <v>1.0</v>
      </c>
      <c r="J8481" s="10"/>
    </row>
    <row r="8482">
      <c r="A8482" s="5" t="s">
        <v>8621</v>
      </c>
      <c r="B8482" s="5">
        <v>12.0</v>
      </c>
      <c r="C8482" s="5">
        <v>6.0</v>
      </c>
      <c r="D8482" s="6" t="s">
        <v>8634</v>
      </c>
      <c r="E8482" s="7"/>
      <c r="F8482" s="7"/>
      <c r="G8482" s="7"/>
      <c r="H8482" s="8">
        <v>0.0</v>
      </c>
      <c r="J8482" s="10"/>
    </row>
    <row r="8483">
      <c r="A8483" s="5" t="s">
        <v>8621</v>
      </c>
      <c r="B8483" s="5">
        <v>13.0</v>
      </c>
      <c r="C8483" s="5">
        <v>6.0</v>
      </c>
      <c r="D8483" s="6" t="s">
        <v>8635</v>
      </c>
      <c r="E8483" s="7"/>
      <c r="F8483" s="7"/>
      <c r="G8483" s="7"/>
      <c r="H8483" s="8">
        <v>1.0</v>
      </c>
      <c r="J8483" s="10"/>
    </row>
    <row r="8484">
      <c r="A8484" s="5" t="s">
        <v>8621</v>
      </c>
      <c r="B8484" s="5">
        <v>14.0</v>
      </c>
      <c r="C8484" s="5">
        <v>7.0</v>
      </c>
      <c r="D8484" s="6" t="s">
        <v>8636</v>
      </c>
      <c r="E8484" s="7"/>
      <c r="F8484" s="7"/>
      <c r="G8484" s="7"/>
      <c r="H8484" s="8">
        <v>0.0</v>
      </c>
      <c r="J8484" s="10"/>
    </row>
    <row r="8485">
      <c r="A8485" s="5" t="s">
        <v>8621</v>
      </c>
      <c r="B8485" s="5">
        <v>15.0</v>
      </c>
      <c r="C8485" s="5">
        <v>7.0</v>
      </c>
      <c r="D8485" s="6" t="s">
        <v>8637</v>
      </c>
      <c r="E8485" s="7"/>
      <c r="F8485" s="7"/>
      <c r="G8485" s="7"/>
      <c r="H8485" s="8">
        <v>1.0</v>
      </c>
      <c r="J8485" s="10"/>
    </row>
    <row r="8486">
      <c r="A8486" s="5" t="s">
        <v>8621</v>
      </c>
      <c r="B8486" s="5">
        <v>16.0</v>
      </c>
      <c r="C8486" s="5">
        <v>8.0</v>
      </c>
      <c r="D8486" s="6" t="s">
        <v>8638</v>
      </c>
      <c r="E8486" s="7"/>
      <c r="F8486" s="7"/>
      <c r="G8486" s="7"/>
      <c r="H8486" s="8">
        <v>0.0</v>
      </c>
      <c r="J8486" s="10"/>
    </row>
    <row r="8487">
      <c r="A8487" s="5" t="s">
        <v>8621</v>
      </c>
      <c r="B8487" s="5">
        <v>17.0</v>
      </c>
      <c r="C8487" s="5">
        <v>8.0</v>
      </c>
      <c r="D8487" s="6" t="s">
        <v>8639</v>
      </c>
      <c r="E8487" s="7"/>
      <c r="F8487" s="7"/>
      <c r="G8487" s="7"/>
      <c r="H8487" s="8">
        <v>1.0</v>
      </c>
      <c r="J8487" s="10"/>
    </row>
    <row r="8488">
      <c r="A8488" s="5" t="s">
        <v>8621</v>
      </c>
      <c r="B8488" s="5">
        <v>18.0</v>
      </c>
      <c r="C8488" s="5">
        <v>9.0</v>
      </c>
      <c r="D8488" s="6" t="s">
        <v>8640</v>
      </c>
      <c r="E8488" s="7"/>
      <c r="F8488" s="7"/>
      <c r="G8488" s="7"/>
      <c r="H8488" s="8">
        <v>0.0</v>
      </c>
      <c r="J8488" s="10"/>
    </row>
    <row r="8489">
      <c r="A8489" s="5" t="s">
        <v>8621</v>
      </c>
      <c r="B8489" s="5">
        <v>19.0</v>
      </c>
      <c r="C8489" s="5">
        <v>9.0</v>
      </c>
      <c r="D8489" s="6" t="s">
        <v>8641</v>
      </c>
      <c r="E8489" s="7"/>
      <c r="F8489" s="7"/>
      <c r="G8489" s="7"/>
      <c r="H8489" s="8">
        <v>1.0</v>
      </c>
      <c r="J8489" s="10"/>
    </row>
    <row r="8490">
      <c r="A8490" s="5" t="s">
        <v>8621</v>
      </c>
      <c r="B8490" s="5">
        <v>20.0</v>
      </c>
      <c r="C8490" s="5">
        <v>10.0</v>
      </c>
      <c r="D8490" s="6" t="s">
        <v>8642</v>
      </c>
      <c r="E8490" s="7"/>
      <c r="F8490" s="7"/>
      <c r="G8490" s="7"/>
      <c r="H8490" s="8">
        <v>0.0</v>
      </c>
      <c r="J8490" s="10"/>
    </row>
    <row r="8491">
      <c r="A8491" s="5" t="s">
        <v>8643</v>
      </c>
      <c r="B8491" s="5">
        <v>0.0</v>
      </c>
      <c r="C8491" s="5">
        <v>0.0</v>
      </c>
      <c r="D8491" s="6" t="s">
        <v>8644</v>
      </c>
      <c r="E8491" s="7"/>
      <c r="F8491" s="7"/>
      <c r="G8491" s="7"/>
      <c r="H8491" s="8">
        <v>0.0</v>
      </c>
      <c r="J8491" s="10"/>
    </row>
    <row r="8492">
      <c r="A8492" s="5" t="s">
        <v>8643</v>
      </c>
      <c r="B8492" s="5">
        <v>1.0</v>
      </c>
      <c r="C8492" s="5">
        <v>0.0</v>
      </c>
      <c r="D8492" s="6" t="s">
        <v>8645</v>
      </c>
      <c r="E8492" s="7"/>
      <c r="F8492" s="7"/>
      <c r="G8492" s="7"/>
      <c r="H8492" s="8">
        <v>1.0</v>
      </c>
      <c r="J8492" s="10"/>
    </row>
    <row r="8493">
      <c r="A8493" s="5" t="s">
        <v>8643</v>
      </c>
      <c r="B8493" s="5">
        <v>2.0</v>
      </c>
      <c r="C8493" s="5">
        <v>1.0</v>
      </c>
      <c r="D8493" s="6" t="s">
        <v>8646</v>
      </c>
      <c r="E8493" s="7"/>
      <c r="F8493" s="7"/>
      <c r="G8493" s="7"/>
      <c r="H8493" s="8">
        <v>0.0</v>
      </c>
      <c r="J8493" s="10"/>
    </row>
    <row r="8494">
      <c r="A8494" s="5" t="s">
        <v>8643</v>
      </c>
      <c r="B8494" s="5">
        <v>3.0</v>
      </c>
      <c r="C8494" s="5">
        <v>1.0</v>
      </c>
      <c r="D8494" s="6" t="s">
        <v>8647</v>
      </c>
      <c r="E8494" s="7"/>
      <c r="F8494" s="7"/>
      <c r="G8494" s="7"/>
      <c r="H8494" s="8">
        <v>1.0</v>
      </c>
      <c r="J8494" s="10"/>
    </row>
    <row r="8495">
      <c r="A8495" s="5" t="s">
        <v>8643</v>
      </c>
      <c r="B8495" s="5">
        <v>4.0</v>
      </c>
      <c r="C8495" s="5">
        <v>2.0</v>
      </c>
      <c r="D8495" s="6" t="s">
        <v>8648</v>
      </c>
      <c r="E8495" s="7"/>
      <c r="F8495" s="7"/>
      <c r="G8495" s="7"/>
      <c r="H8495" s="8">
        <v>0.0</v>
      </c>
      <c r="J8495" s="10"/>
    </row>
    <row r="8496">
      <c r="A8496" s="5" t="s">
        <v>8643</v>
      </c>
      <c r="B8496" s="5">
        <v>5.0</v>
      </c>
      <c r="C8496" s="5">
        <v>2.0</v>
      </c>
      <c r="D8496" s="6" t="s">
        <v>8649</v>
      </c>
      <c r="E8496" s="7"/>
      <c r="F8496" s="7"/>
      <c r="G8496" s="7"/>
      <c r="H8496" s="8">
        <v>1.0</v>
      </c>
      <c r="J8496" s="10"/>
    </row>
    <row r="8497">
      <c r="A8497" s="5" t="s">
        <v>8643</v>
      </c>
      <c r="B8497" s="5">
        <v>6.0</v>
      </c>
      <c r="C8497" s="5">
        <v>3.0</v>
      </c>
      <c r="D8497" s="6" t="s">
        <v>8650</v>
      </c>
      <c r="E8497" s="7"/>
      <c r="F8497" s="7"/>
      <c r="G8497" s="7"/>
      <c r="H8497" s="8">
        <v>0.0</v>
      </c>
      <c r="J8497" s="10"/>
    </row>
    <row r="8498">
      <c r="A8498" s="5" t="s">
        <v>8643</v>
      </c>
      <c r="B8498" s="5">
        <v>7.0</v>
      </c>
      <c r="C8498" s="5">
        <v>3.0</v>
      </c>
      <c r="D8498" s="6" t="s">
        <v>8651</v>
      </c>
      <c r="E8498" s="7"/>
      <c r="F8498" s="7"/>
      <c r="G8498" s="7"/>
      <c r="H8498" s="8">
        <v>1.0</v>
      </c>
      <c r="J8498" s="10"/>
    </row>
    <row r="8499">
      <c r="A8499" s="5" t="s">
        <v>8643</v>
      </c>
      <c r="B8499" s="5">
        <v>8.0</v>
      </c>
      <c r="C8499" s="5">
        <v>4.0</v>
      </c>
      <c r="D8499" s="6" t="s">
        <v>8652</v>
      </c>
      <c r="E8499" s="7"/>
      <c r="F8499" s="7"/>
      <c r="G8499" s="7"/>
      <c r="H8499" s="8">
        <v>0.0</v>
      </c>
      <c r="J8499" s="10"/>
    </row>
    <row r="8500">
      <c r="A8500" s="5" t="s">
        <v>8643</v>
      </c>
      <c r="B8500" s="5">
        <v>9.0</v>
      </c>
      <c r="C8500" s="5">
        <v>4.0</v>
      </c>
      <c r="D8500" s="6" t="s">
        <v>8653</v>
      </c>
      <c r="E8500" s="7"/>
      <c r="F8500" s="7"/>
      <c r="G8500" s="7"/>
      <c r="H8500" s="8">
        <v>1.0</v>
      </c>
      <c r="J8500" s="10"/>
    </row>
    <row r="8501">
      <c r="A8501" s="5" t="s">
        <v>8643</v>
      </c>
      <c r="B8501" s="5">
        <v>10.0</v>
      </c>
      <c r="C8501" s="5">
        <v>5.0</v>
      </c>
      <c r="D8501" s="6" t="s">
        <v>8654</v>
      </c>
      <c r="E8501" s="7"/>
      <c r="F8501" s="7"/>
      <c r="G8501" s="7"/>
      <c r="H8501" s="8">
        <v>0.0</v>
      </c>
      <c r="J8501" s="10"/>
    </row>
    <row r="8502">
      <c r="A8502" s="5" t="s">
        <v>8643</v>
      </c>
      <c r="B8502" s="5">
        <v>11.0</v>
      </c>
      <c r="C8502" s="5">
        <v>5.0</v>
      </c>
      <c r="D8502" s="6" t="s">
        <v>8655</v>
      </c>
      <c r="E8502" s="7"/>
      <c r="F8502" s="7"/>
      <c r="G8502" s="7"/>
      <c r="H8502" s="8">
        <v>1.0</v>
      </c>
      <c r="J8502" s="10"/>
    </row>
    <row r="8503">
      <c r="A8503" s="5" t="s">
        <v>8643</v>
      </c>
      <c r="B8503" s="5">
        <v>12.0</v>
      </c>
      <c r="C8503" s="5">
        <v>6.0</v>
      </c>
      <c r="D8503" s="6" t="s">
        <v>8656</v>
      </c>
      <c r="E8503" s="7"/>
      <c r="F8503" s="7"/>
      <c r="G8503" s="7"/>
      <c r="H8503" s="8">
        <v>0.0</v>
      </c>
      <c r="J8503" s="10"/>
    </row>
    <row r="8504">
      <c r="A8504" s="5" t="s">
        <v>8643</v>
      </c>
      <c r="B8504" s="5">
        <v>13.0</v>
      </c>
      <c r="C8504" s="5">
        <v>6.0</v>
      </c>
      <c r="D8504" s="6" t="s">
        <v>8657</v>
      </c>
      <c r="E8504" s="7"/>
      <c r="F8504" s="7"/>
      <c r="G8504" s="7"/>
      <c r="H8504" s="8">
        <v>1.0</v>
      </c>
      <c r="J8504" s="10"/>
    </row>
    <row r="8505">
      <c r="A8505" s="5" t="s">
        <v>8643</v>
      </c>
      <c r="B8505" s="5">
        <v>14.0</v>
      </c>
      <c r="C8505" s="5">
        <v>7.0</v>
      </c>
      <c r="D8505" s="6" t="s">
        <v>8658</v>
      </c>
      <c r="E8505" s="7"/>
      <c r="F8505" s="7"/>
      <c r="G8505" s="7"/>
      <c r="H8505" s="8">
        <v>0.0</v>
      </c>
      <c r="J8505" s="10"/>
    </row>
    <row r="8506">
      <c r="A8506" s="5" t="s">
        <v>8643</v>
      </c>
      <c r="B8506" s="5">
        <v>15.0</v>
      </c>
      <c r="C8506" s="5">
        <v>7.0</v>
      </c>
      <c r="D8506" s="6" t="s">
        <v>8659</v>
      </c>
      <c r="E8506" s="7"/>
      <c r="F8506" s="7"/>
      <c r="G8506" s="7"/>
      <c r="H8506" s="8">
        <v>1.0</v>
      </c>
      <c r="J8506" s="10"/>
    </row>
    <row r="8507">
      <c r="A8507" s="5" t="s">
        <v>8643</v>
      </c>
      <c r="B8507" s="5">
        <v>16.0</v>
      </c>
      <c r="C8507" s="5">
        <v>8.0</v>
      </c>
      <c r="D8507" s="6" t="s">
        <v>8660</v>
      </c>
      <c r="E8507" s="7"/>
      <c r="F8507" s="7"/>
      <c r="G8507" s="7"/>
      <c r="H8507" s="8">
        <v>0.0</v>
      </c>
      <c r="J8507" s="10"/>
    </row>
    <row r="8508">
      <c r="A8508" s="5" t="s">
        <v>8643</v>
      </c>
      <c r="B8508" s="5">
        <v>17.0</v>
      </c>
      <c r="C8508" s="5">
        <v>8.0</v>
      </c>
      <c r="D8508" s="6" t="s">
        <v>8661</v>
      </c>
      <c r="E8508" s="7"/>
      <c r="F8508" s="7"/>
      <c r="G8508" s="7"/>
      <c r="H8508" s="8">
        <v>1.0</v>
      </c>
      <c r="J8508" s="10"/>
    </row>
    <row r="8509">
      <c r="A8509" s="5" t="s">
        <v>8643</v>
      </c>
      <c r="B8509" s="5">
        <v>18.0</v>
      </c>
      <c r="C8509" s="5">
        <v>9.0</v>
      </c>
      <c r="D8509" s="6" t="s">
        <v>8662</v>
      </c>
      <c r="E8509" s="7"/>
      <c r="F8509" s="7"/>
      <c r="G8509" s="7"/>
      <c r="H8509" s="8">
        <v>0.0</v>
      </c>
      <c r="J8509" s="10"/>
    </row>
    <row r="8510">
      <c r="A8510" s="5" t="s">
        <v>8643</v>
      </c>
      <c r="B8510" s="5">
        <v>19.0</v>
      </c>
      <c r="C8510" s="5">
        <v>9.0</v>
      </c>
      <c r="D8510" s="6" t="s">
        <v>8663</v>
      </c>
      <c r="E8510" s="7"/>
      <c r="F8510" s="7"/>
      <c r="G8510" s="7"/>
      <c r="H8510" s="8">
        <v>1.0</v>
      </c>
      <c r="J8510" s="10"/>
    </row>
    <row r="8511">
      <c r="A8511" s="5" t="s">
        <v>8664</v>
      </c>
      <c r="B8511" s="5">
        <v>0.0</v>
      </c>
      <c r="C8511" s="5">
        <v>0.0</v>
      </c>
      <c r="D8511" s="6" t="s">
        <v>831</v>
      </c>
      <c r="E8511" s="7"/>
      <c r="F8511" s="7"/>
      <c r="G8511" s="7"/>
      <c r="H8511" s="8">
        <v>0.0</v>
      </c>
      <c r="J8511" s="10"/>
    </row>
    <row r="8512">
      <c r="A8512" s="5" t="s">
        <v>8664</v>
      </c>
      <c r="B8512" s="5">
        <v>1.0</v>
      </c>
      <c r="C8512" s="5">
        <v>0.0</v>
      </c>
      <c r="D8512" s="6" t="s">
        <v>8665</v>
      </c>
      <c r="E8512" s="7"/>
      <c r="F8512" s="7"/>
      <c r="G8512" s="7"/>
      <c r="H8512" s="8">
        <v>1.0</v>
      </c>
      <c r="J8512" s="10"/>
    </row>
    <row r="8513">
      <c r="A8513" s="5" t="s">
        <v>8664</v>
      </c>
      <c r="B8513" s="5">
        <v>2.0</v>
      </c>
      <c r="C8513" s="5">
        <v>1.0</v>
      </c>
      <c r="D8513" s="6" t="s">
        <v>8666</v>
      </c>
      <c r="E8513" s="7"/>
      <c r="F8513" s="7"/>
      <c r="G8513" s="7"/>
      <c r="H8513" s="8">
        <v>0.0</v>
      </c>
      <c r="J8513" s="10"/>
    </row>
    <row r="8514">
      <c r="A8514" s="5" t="s">
        <v>8664</v>
      </c>
      <c r="B8514" s="5">
        <v>3.0</v>
      </c>
      <c r="C8514" s="5">
        <v>1.0</v>
      </c>
      <c r="D8514" s="6" t="s">
        <v>8667</v>
      </c>
      <c r="E8514" s="7"/>
      <c r="F8514" s="7"/>
      <c r="G8514" s="7"/>
      <c r="H8514" s="8">
        <v>1.0</v>
      </c>
      <c r="J8514" s="10"/>
    </row>
    <row r="8515">
      <c r="A8515" s="5" t="s">
        <v>8664</v>
      </c>
      <c r="B8515" s="5">
        <v>4.0</v>
      </c>
      <c r="C8515" s="5">
        <v>2.0</v>
      </c>
      <c r="D8515" s="6" t="s">
        <v>8668</v>
      </c>
      <c r="E8515" s="7"/>
      <c r="F8515" s="7"/>
      <c r="G8515" s="7"/>
      <c r="H8515" s="8">
        <v>0.0</v>
      </c>
      <c r="J8515" s="10"/>
    </row>
    <row r="8516">
      <c r="A8516" s="5" t="s">
        <v>8664</v>
      </c>
      <c r="B8516" s="5">
        <v>5.0</v>
      </c>
      <c r="C8516" s="5">
        <v>2.0</v>
      </c>
      <c r="D8516" s="6" t="s">
        <v>8669</v>
      </c>
      <c r="E8516" s="7"/>
      <c r="F8516" s="7"/>
      <c r="G8516" s="7"/>
      <c r="H8516" s="8">
        <v>1.0</v>
      </c>
      <c r="J8516" s="10"/>
    </row>
    <row r="8517">
      <c r="A8517" s="5" t="s">
        <v>8664</v>
      </c>
      <c r="B8517" s="5">
        <v>6.0</v>
      </c>
      <c r="C8517" s="5">
        <v>3.0</v>
      </c>
      <c r="D8517" s="6" t="s">
        <v>8670</v>
      </c>
      <c r="E8517" s="7"/>
      <c r="F8517" s="7"/>
      <c r="G8517" s="7"/>
      <c r="H8517" s="8">
        <v>0.0</v>
      </c>
      <c r="J8517" s="10"/>
    </row>
    <row r="8518">
      <c r="A8518" s="5" t="s">
        <v>8664</v>
      </c>
      <c r="B8518" s="5">
        <v>7.0</v>
      </c>
      <c r="C8518" s="5">
        <v>3.0</v>
      </c>
      <c r="D8518" s="6" t="s">
        <v>8671</v>
      </c>
      <c r="E8518" s="7"/>
      <c r="F8518" s="7"/>
      <c r="G8518" s="7"/>
      <c r="H8518" s="8">
        <v>1.0</v>
      </c>
      <c r="J8518" s="10"/>
    </row>
    <row r="8519">
      <c r="A8519" s="5" t="s">
        <v>8664</v>
      </c>
      <c r="B8519" s="5">
        <v>8.0</v>
      </c>
      <c r="C8519" s="5">
        <v>4.0</v>
      </c>
      <c r="D8519" s="6" t="s">
        <v>8672</v>
      </c>
      <c r="E8519" s="7"/>
      <c r="F8519" s="7"/>
      <c r="G8519" s="7"/>
      <c r="H8519" s="8">
        <v>0.0</v>
      </c>
      <c r="J8519" s="10"/>
    </row>
    <row r="8520">
      <c r="A8520" s="5" t="s">
        <v>8664</v>
      </c>
      <c r="B8520" s="5">
        <v>9.0</v>
      </c>
      <c r="C8520" s="5">
        <v>4.0</v>
      </c>
      <c r="D8520" s="6" t="s">
        <v>8673</v>
      </c>
      <c r="E8520" s="7"/>
      <c r="F8520" s="7"/>
      <c r="G8520" s="7"/>
      <c r="H8520" s="8">
        <v>1.0</v>
      </c>
      <c r="J8520" s="10"/>
    </row>
    <row r="8521">
      <c r="A8521" s="5" t="s">
        <v>8664</v>
      </c>
      <c r="B8521" s="5">
        <v>10.0</v>
      </c>
      <c r="C8521" s="5">
        <v>5.0</v>
      </c>
      <c r="D8521" s="6" t="s">
        <v>8674</v>
      </c>
      <c r="E8521" s="7"/>
      <c r="F8521" s="7"/>
      <c r="G8521" s="7"/>
      <c r="H8521" s="8">
        <v>0.0</v>
      </c>
      <c r="J8521" s="10"/>
    </row>
    <row r="8522">
      <c r="A8522" s="5" t="s">
        <v>8664</v>
      </c>
      <c r="B8522" s="5">
        <v>11.0</v>
      </c>
      <c r="C8522" s="5">
        <v>5.0</v>
      </c>
      <c r="D8522" s="6" t="s">
        <v>8675</v>
      </c>
      <c r="E8522" s="7"/>
      <c r="F8522" s="7"/>
      <c r="G8522" s="7"/>
      <c r="H8522" s="8">
        <v>1.0</v>
      </c>
      <c r="J8522" s="10"/>
    </row>
    <row r="8523">
      <c r="A8523" s="5" t="s">
        <v>8664</v>
      </c>
      <c r="B8523" s="5">
        <v>12.0</v>
      </c>
      <c r="C8523" s="5">
        <v>6.0</v>
      </c>
      <c r="D8523" s="6" t="s">
        <v>8676</v>
      </c>
      <c r="E8523" s="7"/>
      <c r="F8523" s="7"/>
      <c r="G8523" s="7"/>
      <c r="H8523" s="8">
        <v>0.0</v>
      </c>
      <c r="J8523" s="10"/>
    </row>
    <row r="8524">
      <c r="A8524" s="5" t="s">
        <v>8664</v>
      </c>
      <c r="B8524" s="5">
        <v>13.0</v>
      </c>
      <c r="C8524" s="5">
        <v>6.0</v>
      </c>
      <c r="D8524" s="6" t="s">
        <v>8677</v>
      </c>
      <c r="E8524" s="7"/>
      <c r="F8524" s="7"/>
      <c r="G8524" s="7"/>
      <c r="H8524" s="8">
        <v>1.0</v>
      </c>
      <c r="J8524" s="10"/>
    </row>
    <row r="8525">
      <c r="A8525" s="5" t="s">
        <v>8664</v>
      </c>
      <c r="B8525" s="5">
        <v>14.0</v>
      </c>
      <c r="C8525" s="5">
        <v>7.0</v>
      </c>
      <c r="D8525" s="6" t="s">
        <v>8678</v>
      </c>
      <c r="E8525" s="7"/>
      <c r="F8525" s="7"/>
      <c r="G8525" s="7"/>
      <c r="H8525" s="8">
        <v>0.0</v>
      </c>
      <c r="J8525" s="10"/>
    </row>
    <row r="8526">
      <c r="A8526" s="5" t="s">
        <v>8664</v>
      </c>
      <c r="B8526" s="5">
        <v>15.0</v>
      </c>
      <c r="C8526" s="5">
        <v>7.0</v>
      </c>
      <c r="D8526" s="6" t="s">
        <v>8679</v>
      </c>
      <c r="E8526" s="7"/>
      <c r="F8526" s="7"/>
      <c r="G8526" s="7"/>
      <c r="H8526" s="8">
        <v>1.0</v>
      </c>
      <c r="J8526" s="10"/>
    </row>
    <row r="8527">
      <c r="A8527" s="5" t="s">
        <v>8664</v>
      </c>
      <c r="B8527" s="5">
        <v>16.0</v>
      </c>
      <c r="C8527" s="5">
        <v>8.0</v>
      </c>
      <c r="D8527" s="6" t="s">
        <v>8680</v>
      </c>
      <c r="E8527" s="7"/>
      <c r="F8527" s="7"/>
      <c r="G8527" s="7"/>
      <c r="H8527" s="8">
        <v>0.0</v>
      </c>
      <c r="J8527" s="10"/>
    </row>
    <row r="8528">
      <c r="A8528" s="5" t="s">
        <v>8664</v>
      </c>
      <c r="B8528" s="5">
        <v>17.0</v>
      </c>
      <c r="C8528" s="5">
        <v>8.0</v>
      </c>
      <c r="D8528" s="6" t="s">
        <v>8681</v>
      </c>
      <c r="E8528" s="7"/>
      <c r="F8528" s="7"/>
      <c r="G8528" s="7"/>
      <c r="H8528" s="8">
        <v>1.0</v>
      </c>
      <c r="J8528" s="10"/>
    </row>
    <row r="8529">
      <c r="A8529" s="5" t="s">
        <v>8664</v>
      </c>
      <c r="B8529" s="5">
        <v>18.0</v>
      </c>
      <c r="C8529" s="5">
        <v>9.0</v>
      </c>
      <c r="D8529" s="6" t="s">
        <v>8682</v>
      </c>
      <c r="E8529" s="7"/>
      <c r="F8529" s="7"/>
      <c r="G8529" s="7"/>
      <c r="H8529" s="8">
        <v>0.0</v>
      </c>
      <c r="J8529" s="10"/>
    </row>
    <row r="8530">
      <c r="A8530" s="5" t="s">
        <v>8664</v>
      </c>
      <c r="B8530" s="5">
        <v>19.0</v>
      </c>
      <c r="C8530" s="5">
        <v>9.0</v>
      </c>
      <c r="D8530" s="6" t="s">
        <v>8683</v>
      </c>
      <c r="E8530" s="7"/>
      <c r="F8530" s="7"/>
      <c r="G8530" s="7"/>
      <c r="H8530" s="8">
        <v>1.0</v>
      </c>
      <c r="J8530" s="10"/>
    </row>
    <row r="8531">
      <c r="A8531" s="5" t="s">
        <v>8664</v>
      </c>
      <c r="B8531" s="5">
        <v>20.0</v>
      </c>
      <c r="C8531" s="5">
        <v>10.0</v>
      </c>
      <c r="D8531" s="6" t="s">
        <v>8684</v>
      </c>
      <c r="E8531" s="7"/>
      <c r="F8531" s="7"/>
      <c r="G8531" s="7"/>
      <c r="H8531" s="8">
        <v>0.0</v>
      </c>
      <c r="J8531" s="10"/>
    </row>
    <row r="8532">
      <c r="A8532" s="5" t="s">
        <v>8664</v>
      </c>
      <c r="B8532" s="5">
        <v>21.0</v>
      </c>
      <c r="C8532" s="5">
        <v>10.0</v>
      </c>
      <c r="D8532" s="6" t="s">
        <v>8685</v>
      </c>
      <c r="E8532" s="7"/>
      <c r="F8532" s="7"/>
      <c r="G8532" s="7"/>
      <c r="H8532" s="8">
        <v>1.0</v>
      </c>
      <c r="J8532" s="10"/>
    </row>
    <row r="8533">
      <c r="A8533" s="5" t="s">
        <v>8686</v>
      </c>
      <c r="B8533" s="5">
        <v>0.0</v>
      </c>
      <c r="C8533" s="5">
        <v>0.0</v>
      </c>
      <c r="D8533" s="6" t="s">
        <v>1761</v>
      </c>
      <c r="E8533" s="7"/>
      <c r="F8533" s="7"/>
      <c r="G8533" s="7"/>
      <c r="H8533" s="8">
        <v>0.0</v>
      </c>
      <c r="J8533" s="10"/>
    </row>
    <row r="8534">
      <c r="A8534" s="5" t="s">
        <v>8686</v>
      </c>
      <c r="B8534" s="5">
        <v>1.0</v>
      </c>
      <c r="C8534" s="5">
        <v>0.0</v>
      </c>
      <c r="D8534" s="6" t="s">
        <v>8687</v>
      </c>
      <c r="E8534" s="7"/>
      <c r="F8534" s="7"/>
      <c r="G8534" s="7"/>
      <c r="H8534" s="8">
        <v>1.0</v>
      </c>
      <c r="J8534" s="10"/>
    </row>
    <row r="8535">
      <c r="A8535" s="5" t="s">
        <v>8686</v>
      </c>
      <c r="B8535" s="5">
        <v>2.0</v>
      </c>
      <c r="C8535" s="5">
        <v>1.0</v>
      </c>
      <c r="D8535" s="6" t="s">
        <v>8688</v>
      </c>
      <c r="E8535" s="7"/>
      <c r="F8535" s="7"/>
      <c r="G8535" s="7"/>
      <c r="H8535" s="8">
        <v>0.0</v>
      </c>
      <c r="J8535" s="10"/>
    </row>
    <row r="8536">
      <c r="A8536" s="5" t="s">
        <v>8686</v>
      </c>
      <c r="B8536" s="5">
        <v>3.0</v>
      </c>
      <c r="C8536" s="5">
        <v>1.0</v>
      </c>
      <c r="D8536" s="6" t="s">
        <v>8689</v>
      </c>
      <c r="E8536" s="7"/>
      <c r="F8536" s="7"/>
      <c r="G8536" s="7"/>
      <c r="H8536" s="8">
        <v>1.0</v>
      </c>
      <c r="J8536" s="10"/>
    </row>
    <row r="8537">
      <c r="A8537" s="5" t="s">
        <v>8686</v>
      </c>
      <c r="B8537" s="5">
        <v>4.0</v>
      </c>
      <c r="C8537" s="5">
        <v>2.0</v>
      </c>
      <c r="D8537" s="6" t="s">
        <v>8690</v>
      </c>
      <c r="E8537" s="7"/>
      <c r="F8537" s="7"/>
      <c r="G8537" s="7"/>
      <c r="H8537" s="8">
        <v>0.0</v>
      </c>
      <c r="J8537" s="10"/>
    </row>
    <row r="8538">
      <c r="A8538" s="5" t="s">
        <v>8686</v>
      </c>
      <c r="B8538" s="5">
        <v>5.0</v>
      </c>
      <c r="C8538" s="5">
        <v>2.0</v>
      </c>
      <c r="D8538" s="6" t="s">
        <v>8691</v>
      </c>
      <c r="E8538" s="7"/>
      <c r="F8538" s="7"/>
      <c r="G8538" s="7"/>
      <c r="H8538" s="8">
        <v>1.0</v>
      </c>
      <c r="J8538" s="10"/>
    </row>
    <row r="8539">
      <c r="A8539" s="5" t="s">
        <v>8686</v>
      </c>
      <c r="B8539" s="5">
        <v>6.0</v>
      </c>
      <c r="C8539" s="5">
        <v>3.0</v>
      </c>
      <c r="D8539" s="6" t="s">
        <v>8692</v>
      </c>
      <c r="E8539" s="7"/>
      <c r="F8539" s="7"/>
      <c r="G8539" s="7"/>
      <c r="H8539" s="8">
        <v>0.0</v>
      </c>
      <c r="J8539" s="10"/>
    </row>
    <row r="8540">
      <c r="A8540" s="5" t="s">
        <v>8686</v>
      </c>
      <c r="B8540" s="5">
        <v>7.0</v>
      </c>
      <c r="C8540" s="5">
        <v>3.0</v>
      </c>
      <c r="D8540" s="6" t="s">
        <v>8693</v>
      </c>
      <c r="E8540" s="7"/>
      <c r="F8540" s="7"/>
      <c r="G8540" s="7"/>
      <c r="H8540" s="8">
        <v>1.0</v>
      </c>
      <c r="J8540" s="10"/>
    </row>
    <row r="8541">
      <c r="A8541" s="5" t="s">
        <v>8686</v>
      </c>
      <c r="B8541" s="5">
        <v>8.0</v>
      </c>
      <c r="C8541" s="5">
        <v>4.0</v>
      </c>
      <c r="D8541" s="6" t="s">
        <v>8694</v>
      </c>
      <c r="E8541" s="7"/>
      <c r="F8541" s="7"/>
      <c r="G8541" s="7"/>
      <c r="H8541" s="8">
        <v>0.0</v>
      </c>
      <c r="J8541" s="10"/>
    </row>
    <row r="8542">
      <c r="A8542" s="5" t="s">
        <v>8686</v>
      </c>
      <c r="B8542" s="5">
        <v>9.0</v>
      </c>
      <c r="C8542" s="5">
        <v>4.0</v>
      </c>
      <c r="D8542" s="6" t="s">
        <v>8695</v>
      </c>
      <c r="E8542" s="7"/>
      <c r="F8542" s="7"/>
      <c r="G8542" s="7"/>
      <c r="H8542" s="8">
        <v>1.0</v>
      </c>
      <c r="J8542" s="10"/>
    </row>
    <row r="8543">
      <c r="A8543" s="5" t="s">
        <v>8686</v>
      </c>
      <c r="B8543" s="5">
        <v>10.0</v>
      </c>
      <c r="C8543" s="5">
        <v>5.0</v>
      </c>
      <c r="D8543" s="6" t="s">
        <v>8696</v>
      </c>
      <c r="E8543" s="7"/>
      <c r="F8543" s="7"/>
      <c r="G8543" s="7"/>
      <c r="H8543" s="8">
        <v>0.0</v>
      </c>
      <c r="J8543" s="10"/>
    </row>
    <row r="8544">
      <c r="A8544" s="5" t="s">
        <v>8686</v>
      </c>
      <c r="B8544" s="5">
        <v>11.0</v>
      </c>
      <c r="C8544" s="5">
        <v>5.0</v>
      </c>
      <c r="D8544" s="6" t="s">
        <v>8697</v>
      </c>
      <c r="E8544" s="7"/>
      <c r="F8544" s="7"/>
      <c r="G8544" s="7"/>
      <c r="H8544" s="8">
        <v>1.0</v>
      </c>
      <c r="J8544" s="10"/>
    </row>
    <row r="8545">
      <c r="A8545" s="5" t="s">
        <v>8686</v>
      </c>
      <c r="B8545" s="5">
        <v>12.0</v>
      </c>
      <c r="C8545" s="5">
        <v>6.0</v>
      </c>
      <c r="D8545" s="6" t="s">
        <v>8698</v>
      </c>
      <c r="E8545" s="7"/>
      <c r="F8545" s="7"/>
      <c r="G8545" s="7"/>
      <c r="H8545" s="8">
        <v>0.0</v>
      </c>
      <c r="J8545" s="10"/>
    </row>
    <row r="8546">
      <c r="A8546" s="5" t="s">
        <v>8686</v>
      </c>
      <c r="B8546" s="5">
        <v>13.0</v>
      </c>
      <c r="C8546" s="5">
        <v>6.0</v>
      </c>
      <c r="D8546" s="6" t="s">
        <v>8699</v>
      </c>
      <c r="E8546" s="7"/>
      <c r="F8546" s="7"/>
      <c r="G8546" s="7"/>
      <c r="H8546" s="8">
        <v>1.0</v>
      </c>
      <c r="J8546" s="10"/>
    </row>
    <row r="8547">
      <c r="A8547" s="5" t="s">
        <v>8686</v>
      </c>
      <c r="B8547" s="5">
        <v>14.0</v>
      </c>
      <c r="C8547" s="5">
        <v>7.0</v>
      </c>
      <c r="D8547" s="6" t="s">
        <v>8700</v>
      </c>
      <c r="E8547" s="7"/>
      <c r="F8547" s="7"/>
      <c r="G8547" s="7"/>
      <c r="H8547" s="8">
        <v>0.0</v>
      </c>
      <c r="J8547" s="10"/>
    </row>
    <row r="8548">
      <c r="A8548" s="5" t="s">
        <v>8686</v>
      </c>
      <c r="B8548" s="5">
        <v>15.0</v>
      </c>
      <c r="C8548" s="5">
        <v>7.0</v>
      </c>
      <c r="D8548" s="6" t="s">
        <v>8701</v>
      </c>
      <c r="E8548" s="7"/>
      <c r="F8548" s="7"/>
      <c r="G8548" s="7"/>
      <c r="H8548" s="8">
        <v>1.0</v>
      </c>
      <c r="J8548" s="10"/>
    </row>
    <row r="8549">
      <c r="A8549" s="5" t="s">
        <v>8686</v>
      </c>
      <c r="B8549" s="5">
        <v>16.0</v>
      </c>
      <c r="C8549" s="5">
        <v>8.0</v>
      </c>
      <c r="D8549" s="6" t="s">
        <v>8702</v>
      </c>
      <c r="E8549" s="7"/>
      <c r="F8549" s="7"/>
      <c r="G8549" s="7"/>
      <c r="H8549" s="8">
        <v>0.0</v>
      </c>
      <c r="J8549" s="10"/>
    </row>
    <row r="8550">
      <c r="A8550" s="5" t="s">
        <v>8686</v>
      </c>
      <c r="B8550" s="5">
        <v>17.0</v>
      </c>
      <c r="C8550" s="5">
        <v>8.0</v>
      </c>
      <c r="D8550" s="6" t="s">
        <v>8703</v>
      </c>
      <c r="E8550" s="7"/>
      <c r="F8550" s="7"/>
      <c r="G8550" s="7"/>
      <c r="H8550" s="8">
        <v>1.0</v>
      </c>
      <c r="J8550" s="10"/>
    </row>
    <row r="8551">
      <c r="A8551" s="5" t="s">
        <v>8686</v>
      </c>
      <c r="B8551" s="5">
        <v>18.0</v>
      </c>
      <c r="C8551" s="5">
        <v>9.0</v>
      </c>
      <c r="D8551" s="6" t="s">
        <v>8704</v>
      </c>
      <c r="E8551" s="7"/>
      <c r="F8551" s="7"/>
      <c r="G8551" s="7"/>
      <c r="H8551" s="8">
        <v>0.0</v>
      </c>
      <c r="J8551" s="10"/>
    </row>
    <row r="8552">
      <c r="A8552" s="5" t="s">
        <v>8686</v>
      </c>
      <c r="B8552" s="5">
        <v>19.0</v>
      </c>
      <c r="C8552" s="5">
        <v>9.0</v>
      </c>
      <c r="D8552" s="6" t="s">
        <v>8705</v>
      </c>
      <c r="E8552" s="7"/>
      <c r="F8552" s="7"/>
      <c r="G8552" s="7"/>
      <c r="H8552" s="8">
        <v>1.0</v>
      </c>
      <c r="J8552" s="10"/>
    </row>
    <row r="8553">
      <c r="A8553" s="5" t="s">
        <v>8706</v>
      </c>
      <c r="B8553" s="5">
        <v>0.0</v>
      </c>
      <c r="C8553" s="5">
        <v>0.0</v>
      </c>
      <c r="D8553" s="6" t="s">
        <v>8707</v>
      </c>
      <c r="E8553" s="7"/>
      <c r="F8553" s="7"/>
      <c r="G8553" s="7"/>
      <c r="H8553" s="8">
        <v>0.0</v>
      </c>
      <c r="J8553" s="10"/>
    </row>
    <row r="8554">
      <c r="A8554" s="5" t="s">
        <v>8706</v>
      </c>
      <c r="B8554" s="5">
        <v>1.0</v>
      </c>
      <c r="C8554" s="5">
        <v>0.0</v>
      </c>
      <c r="D8554" s="6" t="s">
        <v>8708</v>
      </c>
      <c r="E8554" s="7"/>
      <c r="F8554" s="7"/>
      <c r="G8554" s="7"/>
      <c r="H8554" s="8">
        <v>1.0</v>
      </c>
      <c r="J8554" s="10"/>
    </row>
    <row r="8555">
      <c r="A8555" s="5" t="s">
        <v>8706</v>
      </c>
      <c r="B8555" s="5">
        <v>2.0</v>
      </c>
      <c r="C8555" s="5">
        <v>1.0</v>
      </c>
      <c r="D8555" s="6" t="s">
        <v>8709</v>
      </c>
      <c r="E8555" s="7"/>
      <c r="F8555" s="7"/>
      <c r="G8555" s="7"/>
      <c r="H8555" s="8">
        <v>0.0</v>
      </c>
      <c r="J8555" s="10"/>
    </row>
    <row r="8556">
      <c r="A8556" s="5" t="s">
        <v>8706</v>
      </c>
      <c r="B8556" s="5">
        <v>3.0</v>
      </c>
      <c r="C8556" s="5">
        <v>1.0</v>
      </c>
      <c r="D8556" s="6" t="s">
        <v>8710</v>
      </c>
      <c r="E8556" s="7"/>
      <c r="F8556" s="7"/>
      <c r="G8556" s="7"/>
      <c r="H8556" s="8">
        <v>1.0</v>
      </c>
      <c r="J8556" s="10"/>
    </row>
    <row r="8557">
      <c r="A8557" s="5" t="s">
        <v>8706</v>
      </c>
      <c r="B8557" s="5">
        <v>4.0</v>
      </c>
      <c r="C8557" s="5">
        <v>2.0</v>
      </c>
      <c r="D8557" s="6" t="s">
        <v>8711</v>
      </c>
      <c r="E8557" s="7"/>
      <c r="F8557" s="7"/>
      <c r="G8557" s="7"/>
      <c r="H8557" s="8">
        <v>0.0</v>
      </c>
      <c r="J8557" s="10"/>
    </row>
    <row r="8558">
      <c r="A8558" s="5" t="s">
        <v>8706</v>
      </c>
      <c r="B8558" s="5">
        <v>5.0</v>
      </c>
      <c r="C8558" s="5">
        <v>2.0</v>
      </c>
      <c r="D8558" s="6" t="s">
        <v>8712</v>
      </c>
      <c r="E8558" s="7"/>
      <c r="F8558" s="7"/>
      <c r="G8558" s="7"/>
      <c r="H8558" s="8">
        <v>1.0</v>
      </c>
      <c r="J8558" s="10"/>
    </row>
    <row r="8559">
      <c r="A8559" s="5" t="s">
        <v>8706</v>
      </c>
      <c r="B8559" s="5">
        <v>6.0</v>
      </c>
      <c r="C8559" s="5">
        <v>3.0</v>
      </c>
      <c r="D8559" s="6" t="s">
        <v>8713</v>
      </c>
      <c r="E8559" s="7"/>
      <c r="F8559" s="7"/>
      <c r="G8559" s="7"/>
      <c r="H8559" s="8">
        <v>0.0</v>
      </c>
      <c r="J8559" s="10"/>
    </row>
    <row r="8560">
      <c r="A8560" s="5" t="s">
        <v>8706</v>
      </c>
      <c r="B8560" s="5">
        <v>7.0</v>
      </c>
      <c r="C8560" s="5">
        <v>3.0</v>
      </c>
      <c r="D8560" s="6" t="s">
        <v>8714</v>
      </c>
      <c r="E8560" s="7"/>
      <c r="F8560" s="7"/>
      <c r="G8560" s="7"/>
      <c r="H8560" s="8">
        <v>1.0</v>
      </c>
      <c r="J8560" s="10"/>
    </row>
    <row r="8561">
      <c r="A8561" s="5" t="s">
        <v>8706</v>
      </c>
      <c r="B8561" s="5">
        <v>8.0</v>
      </c>
      <c r="C8561" s="5">
        <v>4.0</v>
      </c>
      <c r="D8561" s="6" t="s">
        <v>8715</v>
      </c>
      <c r="E8561" s="7"/>
      <c r="F8561" s="7"/>
      <c r="G8561" s="7"/>
      <c r="H8561" s="8">
        <v>0.0</v>
      </c>
      <c r="J8561" s="10"/>
    </row>
    <row r="8562">
      <c r="A8562" s="5" t="s">
        <v>8706</v>
      </c>
      <c r="B8562" s="5">
        <v>9.0</v>
      </c>
      <c r="C8562" s="5">
        <v>4.0</v>
      </c>
      <c r="D8562" s="6" t="s">
        <v>8716</v>
      </c>
      <c r="E8562" s="7"/>
      <c r="F8562" s="7"/>
      <c r="G8562" s="7"/>
      <c r="H8562" s="8">
        <v>1.0</v>
      </c>
      <c r="J8562" s="10"/>
    </row>
    <row r="8563">
      <c r="A8563" s="5" t="s">
        <v>8706</v>
      </c>
      <c r="B8563" s="5">
        <v>10.0</v>
      </c>
      <c r="C8563" s="5">
        <v>5.0</v>
      </c>
      <c r="D8563" s="6" t="s">
        <v>8717</v>
      </c>
      <c r="E8563" s="7"/>
      <c r="F8563" s="7"/>
      <c r="G8563" s="7"/>
      <c r="H8563" s="8">
        <v>0.0</v>
      </c>
      <c r="J8563" s="10"/>
    </row>
    <row r="8564">
      <c r="A8564" s="5" t="s">
        <v>8706</v>
      </c>
      <c r="B8564" s="5">
        <v>11.0</v>
      </c>
      <c r="C8564" s="5">
        <v>5.0</v>
      </c>
      <c r="D8564" s="6" t="s">
        <v>8718</v>
      </c>
      <c r="E8564" s="7"/>
      <c r="F8564" s="7"/>
      <c r="G8564" s="7"/>
      <c r="H8564" s="8">
        <v>1.0</v>
      </c>
      <c r="J8564" s="10"/>
    </row>
    <row r="8565">
      <c r="A8565" s="5" t="s">
        <v>8706</v>
      </c>
      <c r="B8565" s="5">
        <v>12.0</v>
      </c>
      <c r="C8565" s="5">
        <v>6.0</v>
      </c>
      <c r="D8565" s="6" t="s">
        <v>8719</v>
      </c>
      <c r="E8565" s="7"/>
      <c r="F8565" s="7"/>
      <c r="G8565" s="7"/>
      <c r="H8565" s="8">
        <v>0.0</v>
      </c>
      <c r="J8565" s="10"/>
    </row>
    <row r="8566">
      <c r="A8566" s="5" t="s">
        <v>8706</v>
      </c>
      <c r="B8566" s="5">
        <v>13.0</v>
      </c>
      <c r="C8566" s="5">
        <v>6.0</v>
      </c>
      <c r="D8566" s="6" t="s">
        <v>8720</v>
      </c>
      <c r="E8566" s="7"/>
      <c r="F8566" s="7"/>
      <c r="G8566" s="7"/>
      <c r="H8566" s="8">
        <v>1.0</v>
      </c>
      <c r="J8566" s="10"/>
    </row>
    <row r="8567">
      <c r="A8567" s="5" t="s">
        <v>8706</v>
      </c>
      <c r="B8567" s="5">
        <v>14.0</v>
      </c>
      <c r="C8567" s="5">
        <v>7.0</v>
      </c>
      <c r="D8567" s="6" t="s">
        <v>8721</v>
      </c>
      <c r="E8567" s="7"/>
      <c r="F8567" s="7"/>
      <c r="G8567" s="7"/>
      <c r="H8567" s="8">
        <v>0.0</v>
      </c>
      <c r="J8567" s="10"/>
    </row>
    <row r="8568">
      <c r="A8568" s="5" t="s">
        <v>8706</v>
      </c>
      <c r="B8568" s="5">
        <v>15.0</v>
      </c>
      <c r="C8568" s="5">
        <v>7.0</v>
      </c>
      <c r="D8568" s="6" t="s">
        <v>8722</v>
      </c>
      <c r="E8568" s="7"/>
      <c r="F8568" s="7"/>
      <c r="G8568" s="7"/>
      <c r="H8568" s="8">
        <v>1.0</v>
      </c>
      <c r="J8568" s="10"/>
    </row>
    <row r="8569">
      <c r="A8569" s="5" t="s">
        <v>8706</v>
      </c>
      <c r="B8569" s="5">
        <v>16.0</v>
      </c>
      <c r="C8569" s="5">
        <v>8.0</v>
      </c>
      <c r="D8569" s="6" t="s">
        <v>8723</v>
      </c>
      <c r="E8569" s="7"/>
      <c r="F8569" s="7"/>
      <c r="G8569" s="7"/>
      <c r="H8569" s="8">
        <v>0.0</v>
      </c>
      <c r="J8569" s="10"/>
    </row>
    <row r="8570">
      <c r="A8570" s="5" t="s">
        <v>8706</v>
      </c>
      <c r="B8570" s="5">
        <v>17.0</v>
      </c>
      <c r="C8570" s="5">
        <v>8.0</v>
      </c>
      <c r="D8570" s="6" t="s">
        <v>8724</v>
      </c>
      <c r="E8570" s="7"/>
      <c r="F8570" s="7"/>
      <c r="G8570" s="7"/>
      <c r="H8570" s="8">
        <v>1.0</v>
      </c>
      <c r="J8570" s="10"/>
    </row>
    <row r="8571">
      <c r="A8571" s="5" t="s">
        <v>8706</v>
      </c>
      <c r="B8571" s="5">
        <v>18.0</v>
      </c>
      <c r="C8571" s="5">
        <v>9.0</v>
      </c>
      <c r="D8571" s="6" t="s">
        <v>8725</v>
      </c>
      <c r="E8571" s="7"/>
      <c r="F8571" s="7"/>
      <c r="G8571" s="7"/>
      <c r="H8571" s="8">
        <v>0.0</v>
      </c>
      <c r="J8571" s="10"/>
    </row>
    <row r="8572">
      <c r="A8572" s="5" t="s">
        <v>8706</v>
      </c>
      <c r="B8572" s="5">
        <v>19.0</v>
      </c>
      <c r="C8572" s="5">
        <v>9.0</v>
      </c>
      <c r="D8572" s="6" t="s">
        <v>8726</v>
      </c>
      <c r="E8572" s="7"/>
      <c r="F8572" s="7"/>
      <c r="G8572" s="7"/>
      <c r="H8572" s="8">
        <v>1.0</v>
      </c>
      <c r="J8572" s="10"/>
    </row>
    <row r="8573">
      <c r="A8573" s="5" t="s">
        <v>8706</v>
      </c>
      <c r="B8573" s="5">
        <v>20.0</v>
      </c>
      <c r="C8573" s="5">
        <v>10.0</v>
      </c>
      <c r="D8573" s="6" t="s">
        <v>8727</v>
      </c>
      <c r="E8573" s="7"/>
      <c r="F8573" s="7"/>
      <c r="G8573" s="7"/>
      <c r="H8573" s="8">
        <v>0.0</v>
      </c>
      <c r="J8573" s="10"/>
    </row>
    <row r="8574">
      <c r="A8574" s="5" t="s">
        <v>8728</v>
      </c>
      <c r="B8574" s="5">
        <v>0.0</v>
      </c>
      <c r="C8574" s="5">
        <v>0.0</v>
      </c>
      <c r="D8574" s="6" t="s">
        <v>8729</v>
      </c>
      <c r="E8574" s="7"/>
      <c r="F8574" s="7"/>
      <c r="G8574" s="7"/>
      <c r="H8574" s="8">
        <v>0.0</v>
      </c>
      <c r="J8574" s="10"/>
    </row>
    <row r="8575">
      <c r="A8575" s="5" t="s">
        <v>8728</v>
      </c>
      <c r="B8575" s="5">
        <v>1.0</v>
      </c>
      <c r="C8575" s="5">
        <v>0.0</v>
      </c>
      <c r="D8575" s="6" t="s">
        <v>1360</v>
      </c>
      <c r="E8575" s="7"/>
      <c r="F8575" s="7"/>
      <c r="G8575" s="7"/>
      <c r="H8575" s="8">
        <v>1.0</v>
      </c>
      <c r="J8575" s="10"/>
    </row>
    <row r="8576">
      <c r="A8576" s="5" t="s">
        <v>8728</v>
      </c>
      <c r="B8576" s="5">
        <v>2.0</v>
      </c>
      <c r="C8576" s="5">
        <v>1.0</v>
      </c>
      <c r="D8576" s="6" t="s">
        <v>8730</v>
      </c>
      <c r="E8576" s="7"/>
      <c r="F8576" s="7"/>
      <c r="G8576" s="7"/>
      <c r="H8576" s="8">
        <v>0.0</v>
      </c>
      <c r="J8576" s="10"/>
    </row>
    <row r="8577">
      <c r="A8577" s="5" t="s">
        <v>8728</v>
      </c>
      <c r="B8577" s="5">
        <v>3.0</v>
      </c>
      <c r="C8577" s="5">
        <v>1.0</v>
      </c>
      <c r="D8577" s="6" t="s">
        <v>8731</v>
      </c>
      <c r="E8577" s="7"/>
      <c r="F8577" s="7"/>
      <c r="G8577" s="7"/>
      <c r="H8577" s="8">
        <v>1.0</v>
      </c>
      <c r="J8577" s="10"/>
    </row>
    <row r="8578">
      <c r="A8578" s="5" t="s">
        <v>8728</v>
      </c>
      <c r="B8578" s="5">
        <v>4.0</v>
      </c>
      <c r="C8578" s="5">
        <v>2.0</v>
      </c>
      <c r="D8578" s="6" t="s">
        <v>8732</v>
      </c>
      <c r="E8578" s="7"/>
      <c r="F8578" s="7"/>
      <c r="G8578" s="7"/>
      <c r="H8578" s="8">
        <v>0.0</v>
      </c>
      <c r="J8578" s="10"/>
    </row>
    <row r="8579">
      <c r="A8579" s="5" t="s">
        <v>8728</v>
      </c>
      <c r="B8579" s="5">
        <v>5.0</v>
      </c>
      <c r="C8579" s="5">
        <v>2.0</v>
      </c>
      <c r="D8579" s="6" t="s">
        <v>8733</v>
      </c>
      <c r="E8579" s="7"/>
      <c r="F8579" s="7"/>
      <c r="G8579" s="7"/>
      <c r="H8579" s="8">
        <v>1.0</v>
      </c>
      <c r="J8579" s="10"/>
    </row>
    <row r="8580">
      <c r="A8580" s="5" t="s">
        <v>8728</v>
      </c>
      <c r="B8580" s="5">
        <v>6.0</v>
      </c>
      <c r="C8580" s="5">
        <v>3.0</v>
      </c>
      <c r="D8580" s="6" t="s">
        <v>8734</v>
      </c>
      <c r="E8580" s="7"/>
      <c r="F8580" s="7"/>
      <c r="G8580" s="7"/>
      <c r="H8580" s="8">
        <v>0.0</v>
      </c>
      <c r="J8580" s="10"/>
    </row>
    <row r="8581">
      <c r="A8581" s="5" t="s">
        <v>8728</v>
      </c>
      <c r="B8581" s="5">
        <v>7.0</v>
      </c>
      <c r="C8581" s="5">
        <v>3.0</v>
      </c>
      <c r="D8581" s="6" t="s">
        <v>8735</v>
      </c>
      <c r="E8581" s="7"/>
      <c r="F8581" s="7"/>
      <c r="G8581" s="7"/>
      <c r="H8581" s="8">
        <v>1.0</v>
      </c>
      <c r="J8581" s="10"/>
    </row>
    <row r="8582">
      <c r="A8582" s="5" t="s">
        <v>8728</v>
      </c>
      <c r="B8582" s="5">
        <v>8.0</v>
      </c>
      <c r="C8582" s="5">
        <v>4.0</v>
      </c>
      <c r="D8582" s="6" t="s">
        <v>8736</v>
      </c>
      <c r="E8582" s="7"/>
      <c r="F8582" s="7"/>
      <c r="G8582" s="7"/>
      <c r="H8582" s="8">
        <v>0.0</v>
      </c>
      <c r="J8582" s="10"/>
    </row>
    <row r="8583">
      <c r="A8583" s="5" t="s">
        <v>8728</v>
      </c>
      <c r="B8583" s="5">
        <v>9.0</v>
      </c>
      <c r="C8583" s="5">
        <v>4.0</v>
      </c>
      <c r="D8583" s="6" t="s">
        <v>8737</v>
      </c>
      <c r="E8583" s="7"/>
      <c r="F8583" s="7"/>
      <c r="G8583" s="7"/>
      <c r="H8583" s="8">
        <v>1.0</v>
      </c>
      <c r="J8583" s="10"/>
    </row>
    <row r="8584">
      <c r="A8584" s="5" t="s">
        <v>8728</v>
      </c>
      <c r="B8584" s="5">
        <v>10.0</v>
      </c>
      <c r="C8584" s="5">
        <v>5.0</v>
      </c>
      <c r="D8584" s="6" t="s">
        <v>8738</v>
      </c>
      <c r="E8584" s="7"/>
      <c r="F8584" s="7"/>
      <c r="G8584" s="7"/>
      <c r="H8584" s="8">
        <v>0.0</v>
      </c>
      <c r="J8584" s="10"/>
    </row>
    <row r="8585">
      <c r="A8585" s="5" t="s">
        <v>8728</v>
      </c>
      <c r="B8585" s="5">
        <v>11.0</v>
      </c>
      <c r="C8585" s="5">
        <v>5.0</v>
      </c>
      <c r="D8585" s="6" t="s">
        <v>8739</v>
      </c>
      <c r="E8585" s="7"/>
      <c r="F8585" s="7"/>
      <c r="G8585" s="7"/>
      <c r="H8585" s="8">
        <v>1.0</v>
      </c>
      <c r="J8585" s="10"/>
    </row>
    <row r="8586">
      <c r="A8586" s="5" t="s">
        <v>8728</v>
      </c>
      <c r="B8586" s="5">
        <v>12.0</v>
      </c>
      <c r="C8586" s="5">
        <v>6.0</v>
      </c>
      <c r="D8586" s="6" t="s">
        <v>8740</v>
      </c>
      <c r="E8586" s="7"/>
      <c r="F8586" s="7"/>
      <c r="G8586" s="7"/>
      <c r="H8586" s="8">
        <v>0.0</v>
      </c>
      <c r="J8586" s="10"/>
    </row>
    <row r="8587">
      <c r="A8587" s="5" t="s">
        <v>8728</v>
      </c>
      <c r="B8587" s="5">
        <v>13.0</v>
      </c>
      <c r="C8587" s="5">
        <v>6.0</v>
      </c>
      <c r="D8587" s="6" t="s">
        <v>8741</v>
      </c>
      <c r="E8587" s="7"/>
      <c r="F8587" s="7"/>
      <c r="G8587" s="7"/>
      <c r="H8587" s="8">
        <v>1.0</v>
      </c>
      <c r="J8587" s="10"/>
    </row>
    <row r="8588">
      <c r="A8588" s="5" t="s">
        <v>8728</v>
      </c>
      <c r="B8588" s="5">
        <v>14.0</v>
      </c>
      <c r="C8588" s="5">
        <v>7.0</v>
      </c>
      <c r="D8588" s="6" t="s">
        <v>8742</v>
      </c>
      <c r="E8588" s="7"/>
      <c r="F8588" s="7"/>
      <c r="G8588" s="7"/>
      <c r="H8588" s="8">
        <v>0.0</v>
      </c>
      <c r="J8588" s="10"/>
    </row>
    <row r="8589">
      <c r="A8589" s="5" t="s">
        <v>8728</v>
      </c>
      <c r="B8589" s="5">
        <v>15.0</v>
      </c>
      <c r="C8589" s="5">
        <v>7.0</v>
      </c>
      <c r="D8589" s="6" t="s">
        <v>8743</v>
      </c>
      <c r="E8589" s="7"/>
      <c r="F8589" s="7"/>
      <c r="G8589" s="7"/>
      <c r="H8589" s="8">
        <v>1.0</v>
      </c>
      <c r="J8589" s="10"/>
    </row>
    <row r="8590">
      <c r="A8590" s="5" t="s">
        <v>8728</v>
      </c>
      <c r="B8590" s="5">
        <v>16.0</v>
      </c>
      <c r="C8590" s="5">
        <v>8.0</v>
      </c>
      <c r="D8590" s="6" t="s">
        <v>8744</v>
      </c>
      <c r="E8590" s="7"/>
      <c r="F8590" s="7"/>
      <c r="G8590" s="7"/>
      <c r="H8590" s="8">
        <v>0.0</v>
      </c>
      <c r="J8590" s="10"/>
    </row>
    <row r="8591">
      <c r="A8591" s="5" t="s">
        <v>8728</v>
      </c>
      <c r="B8591" s="5">
        <v>17.0</v>
      </c>
      <c r="C8591" s="5">
        <v>8.0</v>
      </c>
      <c r="D8591" s="6" t="s">
        <v>8745</v>
      </c>
      <c r="E8591" s="7"/>
      <c r="F8591" s="7"/>
      <c r="G8591" s="7"/>
      <c r="H8591" s="8">
        <v>1.0</v>
      </c>
      <c r="J8591" s="10"/>
    </row>
    <row r="8592">
      <c r="A8592" s="5" t="s">
        <v>8728</v>
      </c>
      <c r="B8592" s="5">
        <v>18.0</v>
      </c>
      <c r="C8592" s="5">
        <v>9.0</v>
      </c>
      <c r="D8592" s="6" t="s">
        <v>8746</v>
      </c>
      <c r="E8592" s="7"/>
      <c r="F8592" s="7"/>
      <c r="G8592" s="7"/>
      <c r="H8592" s="8">
        <v>0.0</v>
      </c>
      <c r="J8592" s="10"/>
    </row>
    <row r="8593">
      <c r="A8593" s="5" t="s">
        <v>8728</v>
      </c>
      <c r="B8593" s="5">
        <v>19.0</v>
      </c>
      <c r="C8593" s="5">
        <v>9.0</v>
      </c>
      <c r="D8593" s="6" t="s">
        <v>8747</v>
      </c>
      <c r="E8593" s="7"/>
      <c r="F8593" s="7"/>
      <c r="G8593" s="7"/>
      <c r="H8593" s="8">
        <v>1.0</v>
      </c>
      <c r="J8593" s="10"/>
    </row>
    <row r="8594">
      <c r="A8594" s="5" t="s">
        <v>8748</v>
      </c>
      <c r="B8594" s="5">
        <v>0.0</v>
      </c>
      <c r="C8594" s="5">
        <v>0.0</v>
      </c>
      <c r="D8594" s="6" t="s">
        <v>2226</v>
      </c>
      <c r="E8594" s="7"/>
      <c r="F8594" s="7"/>
      <c r="G8594" s="7"/>
      <c r="H8594" s="8">
        <v>0.0</v>
      </c>
      <c r="J8594" s="10"/>
    </row>
    <row r="8595">
      <c r="A8595" s="5" t="s">
        <v>8748</v>
      </c>
      <c r="B8595" s="5">
        <v>1.0</v>
      </c>
      <c r="C8595" s="5">
        <v>0.0</v>
      </c>
      <c r="D8595" s="6" t="s">
        <v>8749</v>
      </c>
      <c r="E8595" s="7"/>
      <c r="F8595" s="7"/>
      <c r="G8595" s="7"/>
      <c r="H8595" s="8">
        <v>1.0</v>
      </c>
      <c r="J8595" s="10"/>
    </row>
    <row r="8596">
      <c r="A8596" s="5" t="s">
        <v>8748</v>
      </c>
      <c r="B8596" s="5">
        <v>2.0</v>
      </c>
      <c r="C8596" s="5">
        <v>1.0</v>
      </c>
      <c r="D8596" s="6" t="s">
        <v>8750</v>
      </c>
      <c r="E8596" s="7"/>
      <c r="F8596" s="7"/>
      <c r="G8596" s="7"/>
      <c r="H8596" s="8">
        <v>0.0</v>
      </c>
      <c r="J8596" s="10"/>
    </row>
    <row r="8597">
      <c r="A8597" s="5" t="s">
        <v>8748</v>
      </c>
      <c r="B8597" s="5">
        <v>3.0</v>
      </c>
      <c r="C8597" s="5">
        <v>1.0</v>
      </c>
      <c r="D8597" s="6" t="s">
        <v>8751</v>
      </c>
      <c r="E8597" s="7"/>
      <c r="F8597" s="7"/>
      <c r="G8597" s="7"/>
      <c r="H8597" s="8">
        <v>1.0</v>
      </c>
      <c r="J8597" s="10"/>
    </row>
    <row r="8598">
      <c r="A8598" s="5" t="s">
        <v>8748</v>
      </c>
      <c r="B8598" s="5">
        <v>4.0</v>
      </c>
      <c r="C8598" s="5">
        <v>2.0</v>
      </c>
      <c r="D8598" s="6" t="s">
        <v>8752</v>
      </c>
      <c r="E8598" s="7"/>
      <c r="F8598" s="7"/>
      <c r="G8598" s="7"/>
      <c r="H8598" s="8">
        <v>0.0</v>
      </c>
      <c r="J8598" s="10"/>
    </row>
    <row r="8599">
      <c r="A8599" s="5" t="s">
        <v>8748</v>
      </c>
      <c r="B8599" s="5">
        <v>5.0</v>
      </c>
      <c r="C8599" s="5">
        <v>2.0</v>
      </c>
      <c r="D8599" s="6" t="s">
        <v>8753</v>
      </c>
      <c r="E8599" s="7"/>
      <c r="F8599" s="7"/>
      <c r="G8599" s="7"/>
      <c r="H8599" s="8">
        <v>1.0</v>
      </c>
      <c r="J8599" s="10"/>
    </row>
    <row r="8600">
      <c r="A8600" s="5" t="s">
        <v>8748</v>
      </c>
      <c r="B8600" s="5">
        <v>6.0</v>
      </c>
      <c r="C8600" s="5">
        <v>3.0</v>
      </c>
      <c r="D8600" s="6" t="s">
        <v>8754</v>
      </c>
      <c r="E8600" s="7"/>
      <c r="F8600" s="7"/>
      <c r="G8600" s="7"/>
      <c r="H8600" s="8">
        <v>0.0</v>
      </c>
      <c r="J8600" s="10"/>
    </row>
    <row r="8601">
      <c r="A8601" s="5" t="s">
        <v>8748</v>
      </c>
      <c r="B8601" s="5">
        <v>7.0</v>
      </c>
      <c r="C8601" s="5">
        <v>3.0</v>
      </c>
      <c r="D8601" s="6" t="s">
        <v>8755</v>
      </c>
      <c r="E8601" s="7"/>
      <c r="F8601" s="7"/>
      <c r="G8601" s="7"/>
      <c r="H8601" s="8">
        <v>1.0</v>
      </c>
      <c r="J8601" s="10"/>
    </row>
    <row r="8602">
      <c r="A8602" s="5" t="s">
        <v>8748</v>
      </c>
      <c r="B8602" s="5">
        <v>8.0</v>
      </c>
      <c r="C8602" s="5">
        <v>4.0</v>
      </c>
      <c r="D8602" s="6" t="s">
        <v>8756</v>
      </c>
      <c r="E8602" s="7"/>
      <c r="F8602" s="7"/>
      <c r="G8602" s="7"/>
      <c r="H8602" s="8">
        <v>0.0</v>
      </c>
      <c r="J8602" s="10"/>
    </row>
    <row r="8603">
      <c r="A8603" s="5" t="s">
        <v>8748</v>
      </c>
      <c r="B8603" s="5">
        <v>9.0</v>
      </c>
      <c r="C8603" s="5">
        <v>4.0</v>
      </c>
      <c r="D8603" s="6" t="s">
        <v>8757</v>
      </c>
      <c r="E8603" s="7"/>
      <c r="F8603" s="7"/>
      <c r="G8603" s="7"/>
      <c r="H8603" s="8">
        <v>1.0</v>
      </c>
      <c r="J8603" s="10"/>
    </row>
    <row r="8604">
      <c r="A8604" s="5" t="s">
        <v>8748</v>
      </c>
      <c r="B8604" s="5">
        <v>10.0</v>
      </c>
      <c r="C8604" s="5">
        <v>5.0</v>
      </c>
      <c r="D8604" s="6" t="s">
        <v>8758</v>
      </c>
      <c r="E8604" s="7"/>
      <c r="F8604" s="7"/>
      <c r="G8604" s="7"/>
      <c r="H8604" s="8">
        <v>0.0</v>
      </c>
      <c r="J8604" s="10"/>
    </row>
    <row r="8605">
      <c r="A8605" s="5" t="s">
        <v>8748</v>
      </c>
      <c r="B8605" s="5">
        <v>11.0</v>
      </c>
      <c r="C8605" s="5">
        <v>5.0</v>
      </c>
      <c r="D8605" s="6" t="s">
        <v>8759</v>
      </c>
      <c r="E8605" s="7"/>
      <c r="F8605" s="7"/>
      <c r="G8605" s="7"/>
      <c r="H8605" s="8">
        <v>1.0</v>
      </c>
      <c r="J8605" s="10"/>
    </row>
    <row r="8606">
      <c r="A8606" s="5" t="s">
        <v>8748</v>
      </c>
      <c r="B8606" s="5">
        <v>12.0</v>
      </c>
      <c r="C8606" s="5">
        <v>6.0</v>
      </c>
      <c r="D8606" s="6" t="s">
        <v>8760</v>
      </c>
      <c r="E8606" s="7"/>
      <c r="F8606" s="7"/>
      <c r="G8606" s="7"/>
      <c r="H8606" s="8">
        <v>0.0</v>
      </c>
      <c r="J8606" s="10"/>
    </row>
    <row r="8607">
      <c r="A8607" s="5" t="s">
        <v>8748</v>
      </c>
      <c r="B8607" s="5">
        <v>13.0</v>
      </c>
      <c r="C8607" s="5">
        <v>6.0</v>
      </c>
      <c r="D8607" s="6" t="s">
        <v>8761</v>
      </c>
      <c r="E8607" s="7"/>
      <c r="F8607" s="7"/>
      <c r="G8607" s="7"/>
      <c r="H8607" s="8">
        <v>1.0</v>
      </c>
      <c r="J8607" s="10"/>
    </row>
    <row r="8608">
      <c r="A8608" s="5" t="s">
        <v>8748</v>
      </c>
      <c r="B8608" s="5">
        <v>14.0</v>
      </c>
      <c r="C8608" s="5">
        <v>7.0</v>
      </c>
      <c r="D8608" s="6" t="s">
        <v>8762</v>
      </c>
      <c r="E8608" s="7"/>
      <c r="F8608" s="7"/>
      <c r="G8608" s="7"/>
      <c r="H8608" s="8">
        <v>0.0</v>
      </c>
      <c r="J8608" s="10"/>
    </row>
    <row r="8609">
      <c r="A8609" s="5" t="s">
        <v>8748</v>
      </c>
      <c r="B8609" s="5">
        <v>15.0</v>
      </c>
      <c r="C8609" s="5">
        <v>7.0</v>
      </c>
      <c r="D8609" s="6" t="s">
        <v>8763</v>
      </c>
      <c r="E8609" s="7"/>
      <c r="F8609" s="7"/>
      <c r="G8609" s="7"/>
      <c r="H8609" s="8">
        <v>1.0</v>
      </c>
      <c r="J8609" s="10"/>
    </row>
    <row r="8610">
      <c r="A8610" s="5" t="s">
        <v>8748</v>
      </c>
      <c r="B8610" s="5">
        <v>16.0</v>
      </c>
      <c r="C8610" s="5">
        <v>8.0</v>
      </c>
      <c r="D8610" s="6" t="s">
        <v>8764</v>
      </c>
      <c r="E8610" s="7"/>
      <c r="F8610" s="7"/>
      <c r="G8610" s="7"/>
      <c r="H8610" s="8">
        <v>0.0</v>
      </c>
      <c r="J8610" s="10"/>
    </row>
    <row r="8611">
      <c r="A8611" s="5" t="s">
        <v>8748</v>
      </c>
      <c r="B8611" s="5">
        <v>17.0</v>
      </c>
      <c r="C8611" s="5">
        <v>8.0</v>
      </c>
      <c r="D8611" s="6" t="s">
        <v>8765</v>
      </c>
      <c r="E8611" s="7"/>
      <c r="F8611" s="7"/>
      <c r="G8611" s="7"/>
      <c r="H8611" s="8">
        <v>1.0</v>
      </c>
      <c r="J8611" s="10"/>
    </row>
    <row r="8612">
      <c r="A8612" s="5" t="s">
        <v>8748</v>
      </c>
      <c r="B8612" s="5">
        <v>18.0</v>
      </c>
      <c r="C8612" s="5">
        <v>9.0</v>
      </c>
      <c r="D8612" s="6" t="s">
        <v>8766</v>
      </c>
      <c r="E8612" s="7"/>
      <c r="F8612" s="7"/>
      <c r="G8612" s="7"/>
      <c r="H8612" s="8">
        <v>0.0</v>
      </c>
      <c r="J8612" s="10"/>
    </row>
    <row r="8613">
      <c r="A8613" s="5" t="s">
        <v>8748</v>
      </c>
      <c r="B8613" s="5">
        <v>19.0</v>
      </c>
      <c r="C8613" s="5">
        <v>9.0</v>
      </c>
      <c r="D8613" s="6" t="s">
        <v>8767</v>
      </c>
      <c r="E8613" s="7"/>
      <c r="F8613" s="7"/>
      <c r="G8613" s="7"/>
      <c r="H8613" s="8">
        <v>1.0</v>
      </c>
      <c r="J8613" s="10"/>
    </row>
    <row r="8614">
      <c r="A8614" s="5" t="s">
        <v>8748</v>
      </c>
      <c r="B8614" s="5">
        <v>20.0</v>
      </c>
      <c r="C8614" s="5">
        <v>10.0</v>
      </c>
      <c r="D8614" s="6" t="s">
        <v>8768</v>
      </c>
      <c r="E8614" s="7"/>
      <c r="F8614" s="7"/>
      <c r="G8614" s="7"/>
      <c r="H8614" s="8">
        <v>0.0</v>
      </c>
      <c r="J8614" s="10"/>
    </row>
    <row r="8615">
      <c r="A8615" s="5" t="s">
        <v>8769</v>
      </c>
      <c r="B8615" s="5">
        <v>0.0</v>
      </c>
      <c r="C8615" s="5">
        <v>0.0</v>
      </c>
      <c r="D8615" s="6" t="s">
        <v>8770</v>
      </c>
      <c r="E8615" s="7"/>
      <c r="F8615" s="7"/>
      <c r="G8615" s="7"/>
      <c r="H8615" s="8">
        <v>0.0</v>
      </c>
      <c r="J8615" s="10"/>
    </row>
    <row r="8616">
      <c r="A8616" s="5" t="s">
        <v>8769</v>
      </c>
      <c r="B8616" s="5">
        <v>1.0</v>
      </c>
      <c r="C8616" s="5">
        <v>0.0</v>
      </c>
      <c r="D8616" s="6" t="s">
        <v>8771</v>
      </c>
      <c r="E8616" s="7"/>
      <c r="F8616" s="7"/>
      <c r="G8616" s="7"/>
      <c r="H8616" s="8">
        <v>1.0</v>
      </c>
      <c r="J8616" s="10"/>
    </row>
    <row r="8617">
      <c r="A8617" s="5" t="s">
        <v>8769</v>
      </c>
      <c r="B8617" s="5">
        <v>2.0</v>
      </c>
      <c r="C8617" s="5">
        <v>1.0</v>
      </c>
      <c r="D8617" s="6" t="s">
        <v>8772</v>
      </c>
      <c r="E8617" s="7"/>
      <c r="F8617" s="7"/>
      <c r="G8617" s="7"/>
      <c r="H8617" s="8">
        <v>0.0</v>
      </c>
      <c r="J8617" s="10"/>
    </row>
    <row r="8618">
      <c r="A8618" s="5" t="s">
        <v>8769</v>
      </c>
      <c r="B8618" s="5">
        <v>3.0</v>
      </c>
      <c r="C8618" s="5">
        <v>1.0</v>
      </c>
      <c r="D8618" s="6" t="s">
        <v>8773</v>
      </c>
      <c r="E8618" s="7"/>
      <c r="F8618" s="7"/>
      <c r="G8618" s="7"/>
      <c r="H8618" s="8">
        <v>1.0</v>
      </c>
      <c r="J8618" s="10"/>
    </row>
    <row r="8619">
      <c r="A8619" s="5" t="s">
        <v>8769</v>
      </c>
      <c r="B8619" s="5">
        <v>4.0</v>
      </c>
      <c r="C8619" s="5">
        <v>2.0</v>
      </c>
      <c r="D8619" s="6" t="s">
        <v>8774</v>
      </c>
      <c r="E8619" s="7"/>
      <c r="F8619" s="7"/>
      <c r="G8619" s="7"/>
      <c r="H8619" s="8">
        <v>0.0</v>
      </c>
      <c r="J8619" s="10"/>
    </row>
    <row r="8620">
      <c r="A8620" s="5" t="s">
        <v>8769</v>
      </c>
      <c r="B8620" s="5">
        <v>5.0</v>
      </c>
      <c r="C8620" s="5">
        <v>2.0</v>
      </c>
      <c r="D8620" s="6" t="s">
        <v>8775</v>
      </c>
      <c r="E8620" s="7"/>
      <c r="F8620" s="7"/>
      <c r="G8620" s="7"/>
      <c r="H8620" s="8">
        <v>1.0</v>
      </c>
      <c r="J8620" s="10"/>
    </row>
    <row r="8621">
      <c r="A8621" s="5" t="s">
        <v>8769</v>
      </c>
      <c r="B8621" s="5">
        <v>6.0</v>
      </c>
      <c r="C8621" s="5">
        <v>3.0</v>
      </c>
      <c r="D8621" s="6" t="s">
        <v>8776</v>
      </c>
      <c r="E8621" s="7"/>
      <c r="F8621" s="7"/>
      <c r="G8621" s="7"/>
      <c r="H8621" s="8">
        <v>0.0</v>
      </c>
      <c r="J8621" s="10"/>
    </row>
    <row r="8622">
      <c r="A8622" s="5" t="s">
        <v>8769</v>
      </c>
      <c r="B8622" s="5">
        <v>7.0</v>
      </c>
      <c r="C8622" s="5">
        <v>3.0</v>
      </c>
      <c r="D8622" s="6" t="s">
        <v>8777</v>
      </c>
      <c r="E8622" s="7"/>
      <c r="F8622" s="7"/>
      <c r="G8622" s="7"/>
      <c r="H8622" s="8">
        <v>1.0</v>
      </c>
      <c r="J8622" s="10"/>
    </row>
    <row r="8623">
      <c r="A8623" s="5" t="s">
        <v>8769</v>
      </c>
      <c r="B8623" s="5">
        <v>8.0</v>
      </c>
      <c r="C8623" s="5">
        <v>4.0</v>
      </c>
      <c r="D8623" s="6" t="s">
        <v>8778</v>
      </c>
      <c r="E8623" s="7"/>
      <c r="F8623" s="7"/>
      <c r="G8623" s="7"/>
      <c r="H8623" s="8">
        <v>0.0</v>
      </c>
      <c r="J8623" s="10"/>
    </row>
    <row r="8624">
      <c r="A8624" s="5" t="s">
        <v>8769</v>
      </c>
      <c r="B8624" s="5">
        <v>9.0</v>
      </c>
      <c r="C8624" s="5">
        <v>4.0</v>
      </c>
      <c r="D8624" s="6" t="s">
        <v>8779</v>
      </c>
      <c r="E8624" s="7"/>
      <c r="F8624" s="7"/>
      <c r="G8624" s="7"/>
      <c r="H8624" s="8">
        <v>1.0</v>
      </c>
      <c r="J8624" s="10"/>
    </row>
    <row r="8625">
      <c r="A8625" s="5" t="s">
        <v>8769</v>
      </c>
      <c r="B8625" s="5">
        <v>10.0</v>
      </c>
      <c r="C8625" s="5">
        <v>5.0</v>
      </c>
      <c r="D8625" s="6" t="s">
        <v>8780</v>
      </c>
      <c r="E8625" s="7"/>
      <c r="F8625" s="7"/>
      <c r="G8625" s="7"/>
      <c r="H8625" s="8">
        <v>0.0</v>
      </c>
      <c r="J8625" s="10"/>
    </row>
    <row r="8626">
      <c r="A8626" s="5" t="s">
        <v>8769</v>
      </c>
      <c r="B8626" s="5">
        <v>11.0</v>
      </c>
      <c r="C8626" s="5">
        <v>5.0</v>
      </c>
      <c r="D8626" s="6" t="s">
        <v>8781</v>
      </c>
      <c r="E8626" s="7"/>
      <c r="F8626" s="7"/>
      <c r="G8626" s="7"/>
      <c r="H8626" s="8">
        <v>1.0</v>
      </c>
      <c r="J8626" s="10"/>
    </row>
    <row r="8627">
      <c r="A8627" s="5" t="s">
        <v>8769</v>
      </c>
      <c r="B8627" s="5">
        <v>12.0</v>
      </c>
      <c r="C8627" s="5">
        <v>6.0</v>
      </c>
      <c r="D8627" s="6" t="s">
        <v>8782</v>
      </c>
      <c r="E8627" s="7"/>
      <c r="F8627" s="7"/>
      <c r="G8627" s="7"/>
      <c r="H8627" s="8">
        <v>0.0</v>
      </c>
      <c r="J8627" s="10"/>
    </row>
    <row r="8628">
      <c r="A8628" s="5" t="s">
        <v>8769</v>
      </c>
      <c r="B8628" s="5">
        <v>13.0</v>
      </c>
      <c r="C8628" s="5">
        <v>6.0</v>
      </c>
      <c r="D8628" s="6" t="s">
        <v>8783</v>
      </c>
      <c r="E8628" s="7"/>
      <c r="F8628" s="7"/>
      <c r="G8628" s="7"/>
      <c r="H8628" s="8">
        <v>1.0</v>
      </c>
      <c r="J8628" s="10"/>
    </row>
    <row r="8629">
      <c r="A8629" s="5" t="s">
        <v>8769</v>
      </c>
      <c r="B8629" s="5">
        <v>14.0</v>
      </c>
      <c r="C8629" s="5">
        <v>7.0</v>
      </c>
      <c r="D8629" s="6" t="s">
        <v>8784</v>
      </c>
      <c r="E8629" s="7"/>
      <c r="F8629" s="7"/>
      <c r="G8629" s="7"/>
      <c r="H8629" s="8">
        <v>0.0</v>
      </c>
      <c r="J8629" s="10"/>
    </row>
    <row r="8630">
      <c r="A8630" s="5" t="s">
        <v>8769</v>
      </c>
      <c r="B8630" s="5">
        <v>15.0</v>
      </c>
      <c r="C8630" s="5">
        <v>7.0</v>
      </c>
      <c r="D8630" s="6" t="s">
        <v>8785</v>
      </c>
      <c r="E8630" s="7"/>
      <c r="F8630" s="7"/>
      <c r="G8630" s="7"/>
      <c r="H8630" s="8">
        <v>1.0</v>
      </c>
      <c r="J8630" s="10"/>
    </row>
    <row r="8631">
      <c r="A8631" s="5" t="s">
        <v>8769</v>
      </c>
      <c r="B8631" s="5">
        <v>16.0</v>
      </c>
      <c r="C8631" s="5">
        <v>8.0</v>
      </c>
      <c r="D8631" s="6" t="s">
        <v>8786</v>
      </c>
      <c r="E8631" s="7"/>
      <c r="F8631" s="7"/>
      <c r="G8631" s="7"/>
      <c r="H8631" s="8">
        <v>0.0</v>
      </c>
      <c r="J8631" s="10"/>
    </row>
    <row r="8632">
      <c r="A8632" s="5" t="s">
        <v>8769</v>
      </c>
      <c r="B8632" s="5">
        <v>17.0</v>
      </c>
      <c r="C8632" s="5">
        <v>8.0</v>
      </c>
      <c r="D8632" s="6" t="s">
        <v>8787</v>
      </c>
      <c r="E8632" s="7"/>
      <c r="F8632" s="7"/>
      <c r="G8632" s="7"/>
      <c r="H8632" s="8">
        <v>1.0</v>
      </c>
      <c r="J8632" s="10"/>
    </row>
    <row r="8633">
      <c r="A8633" s="5" t="s">
        <v>8769</v>
      </c>
      <c r="B8633" s="5">
        <v>18.0</v>
      </c>
      <c r="C8633" s="5">
        <v>9.0</v>
      </c>
      <c r="D8633" s="6" t="s">
        <v>8788</v>
      </c>
      <c r="E8633" s="7"/>
      <c r="F8633" s="7"/>
      <c r="G8633" s="7"/>
      <c r="H8633" s="8">
        <v>0.0</v>
      </c>
      <c r="J8633" s="10"/>
    </row>
    <row r="8634">
      <c r="A8634" s="5" t="s">
        <v>8769</v>
      </c>
      <c r="B8634" s="5">
        <v>19.0</v>
      </c>
      <c r="C8634" s="5">
        <v>9.0</v>
      </c>
      <c r="D8634" s="6" t="s">
        <v>8789</v>
      </c>
      <c r="E8634" s="7"/>
      <c r="F8634" s="7"/>
      <c r="G8634" s="7"/>
      <c r="H8634" s="8">
        <v>1.0</v>
      </c>
      <c r="J8634" s="10"/>
    </row>
    <row r="8635">
      <c r="A8635" s="5" t="s">
        <v>8769</v>
      </c>
      <c r="B8635" s="5">
        <v>20.0</v>
      </c>
      <c r="C8635" s="5">
        <v>10.0</v>
      </c>
      <c r="D8635" s="6" t="s">
        <v>8790</v>
      </c>
      <c r="E8635" s="7"/>
      <c r="F8635" s="7"/>
      <c r="G8635" s="7"/>
      <c r="H8635" s="8">
        <v>0.0</v>
      </c>
      <c r="J8635" s="10"/>
    </row>
    <row r="8636">
      <c r="A8636" s="5" t="s">
        <v>8769</v>
      </c>
      <c r="B8636" s="5">
        <v>21.0</v>
      </c>
      <c r="C8636" s="5">
        <v>10.0</v>
      </c>
      <c r="D8636" s="6" t="s">
        <v>8791</v>
      </c>
      <c r="E8636" s="7"/>
      <c r="F8636" s="7"/>
      <c r="G8636" s="7"/>
      <c r="H8636" s="8">
        <v>1.0</v>
      </c>
      <c r="J8636" s="10"/>
    </row>
    <row r="8637">
      <c r="A8637" s="5" t="s">
        <v>8792</v>
      </c>
      <c r="B8637" s="5">
        <v>0.0</v>
      </c>
      <c r="C8637" s="5">
        <v>0.0</v>
      </c>
      <c r="D8637" s="6" t="s">
        <v>8793</v>
      </c>
      <c r="E8637" s="7"/>
      <c r="F8637" s="7"/>
      <c r="G8637" s="7"/>
      <c r="H8637" s="8">
        <v>0.0</v>
      </c>
      <c r="J8637" s="10"/>
    </row>
    <row r="8638">
      <c r="A8638" s="5" t="s">
        <v>8792</v>
      </c>
      <c r="B8638" s="5">
        <v>1.0</v>
      </c>
      <c r="C8638" s="5">
        <v>0.0</v>
      </c>
      <c r="D8638" s="6" t="s">
        <v>8794</v>
      </c>
      <c r="E8638" s="7"/>
      <c r="F8638" s="7"/>
      <c r="G8638" s="7"/>
      <c r="H8638" s="8">
        <v>1.0</v>
      </c>
      <c r="J8638" s="10"/>
    </row>
    <row r="8639">
      <c r="A8639" s="5" t="s">
        <v>8792</v>
      </c>
      <c r="B8639" s="5">
        <v>2.0</v>
      </c>
      <c r="C8639" s="5">
        <v>1.0</v>
      </c>
      <c r="D8639" s="6" t="s">
        <v>8795</v>
      </c>
      <c r="E8639" s="7"/>
      <c r="F8639" s="7"/>
      <c r="G8639" s="7"/>
      <c r="H8639" s="8">
        <v>0.0</v>
      </c>
      <c r="J8639" s="10"/>
    </row>
    <row r="8640">
      <c r="A8640" s="5" t="s">
        <v>8792</v>
      </c>
      <c r="B8640" s="5">
        <v>3.0</v>
      </c>
      <c r="C8640" s="5">
        <v>1.0</v>
      </c>
      <c r="D8640" s="6" t="s">
        <v>8796</v>
      </c>
      <c r="E8640" s="7"/>
      <c r="F8640" s="7"/>
      <c r="G8640" s="7"/>
      <c r="H8640" s="8">
        <v>1.0</v>
      </c>
      <c r="J8640" s="10"/>
    </row>
    <row r="8641">
      <c r="A8641" s="5" t="s">
        <v>8792</v>
      </c>
      <c r="B8641" s="5">
        <v>4.0</v>
      </c>
      <c r="C8641" s="5">
        <v>2.0</v>
      </c>
      <c r="D8641" s="6" t="s">
        <v>8797</v>
      </c>
      <c r="E8641" s="7"/>
      <c r="F8641" s="7"/>
      <c r="G8641" s="7"/>
      <c r="H8641" s="8">
        <v>0.0</v>
      </c>
      <c r="J8641" s="10"/>
    </row>
    <row r="8642">
      <c r="A8642" s="5" t="s">
        <v>8792</v>
      </c>
      <c r="B8642" s="5">
        <v>5.0</v>
      </c>
      <c r="C8642" s="5">
        <v>2.0</v>
      </c>
      <c r="D8642" s="6" t="s">
        <v>8798</v>
      </c>
      <c r="E8642" s="7"/>
      <c r="F8642" s="7"/>
      <c r="G8642" s="7"/>
      <c r="H8642" s="8">
        <v>1.0</v>
      </c>
      <c r="J8642" s="10"/>
    </row>
    <row r="8643">
      <c r="A8643" s="5" t="s">
        <v>8792</v>
      </c>
      <c r="B8643" s="5">
        <v>6.0</v>
      </c>
      <c r="C8643" s="5">
        <v>3.0</v>
      </c>
      <c r="D8643" s="6" t="s">
        <v>8799</v>
      </c>
      <c r="E8643" s="7"/>
      <c r="F8643" s="7"/>
      <c r="G8643" s="7"/>
      <c r="H8643" s="8">
        <v>0.0</v>
      </c>
      <c r="J8643" s="10"/>
    </row>
    <row r="8644">
      <c r="A8644" s="5" t="s">
        <v>8792</v>
      </c>
      <c r="B8644" s="5">
        <v>7.0</v>
      </c>
      <c r="C8644" s="5">
        <v>3.0</v>
      </c>
      <c r="D8644" s="6" t="s">
        <v>8800</v>
      </c>
      <c r="E8644" s="7"/>
      <c r="F8644" s="7"/>
      <c r="G8644" s="7"/>
      <c r="H8644" s="8">
        <v>1.0</v>
      </c>
      <c r="J8644" s="10"/>
    </row>
    <row r="8645">
      <c r="A8645" s="5" t="s">
        <v>8792</v>
      </c>
      <c r="B8645" s="5">
        <v>8.0</v>
      </c>
      <c r="C8645" s="5">
        <v>4.0</v>
      </c>
      <c r="D8645" s="6" t="s">
        <v>8801</v>
      </c>
      <c r="E8645" s="7"/>
      <c r="F8645" s="7"/>
      <c r="G8645" s="7"/>
      <c r="H8645" s="8">
        <v>0.0</v>
      </c>
      <c r="J8645" s="10"/>
    </row>
    <row r="8646">
      <c r="A8646" s="5" t="s">
        <v>8792</v>
      </c>
      <c r="B8646" s="5">
        <v>9.0</v>
      </c>
      <c r="C8646" s="5">
        <v>4.0</v>
      </c>
      <c r="D8646" s="6" t="s">
        <v>8802</v>
      </c>
      <c r="E8646" s="7"/>
      <c r="F8646" s="7"/>
      <c r="G8646" s="7"/>
      <c r="H8646" s="8">
        <v>1.0</v>
      </c>
      <c r="J8646" s="10"/>
    </row>
    <row r="8647">
      <c r="A8647" s="5" t="s">
        <v>8792</v>
      </c>
      <c r="B8647" s="5">
        <v>10.0</v>
      </c>
      <c r="C8647" s="5">
        <v>5.0</v>
      </c>
      <c r="D8647" s="6" t="s">
        <v>8803</v>
      </c>
      <c r="E8647" s="7"/>
      <c r="F8647" s="7"/>
      <c r="G8647" s="7"/>
      <c r="H8647" s="8">
        <v>0.0</v>
      </c>
      <c r="J8647" s="10"/>
    </row>
    <row r="8648">
      <c r="A8648" s="5" t="s">
        <v>8792</v>
      </c>
      <c r="B8648" s="5">
        <v>11.0</v>
      </c>
      <c r="C8648" s="5">
        <v>5.0</v>
      </c>
      <c r="D8648" s="6" t="s">
        <v>8804</v>
      </c>
      <c r="E8648" s="7"/>
      <c r="F8648" s="7"/>
      <c r="G8648" s="7"/>
      <c r="H8648" s="8">
        <v>1.0</v>
      </c>
      <c r="J8648" s="10"/>
    </row>
    <row r="8649">
      <c r="A8649" s="5" t="s">
        <v>8792</v>
      </c>
      <c r="B8649" s="5">
        <v>12.0</v>
      </c>
      <c r="C8649" s="5">
        <v>6.0</v>
      </c>
      <c r="D8649" s="6" t="s">
        <v>8805</v>
      </c>
      <c r="E8649" s="7"/>
      <c r="F8649" s="7"/>
      <c r="G8649" s="7"/>
      <c r="H8649" s="8">
        <v>0.0</v>
      </c>
      <c r="J8649" s="10"/>
    </row>
    <row r="8650">
      <c r="A8650" s="5" t="s">
        <v>8792</v>
      </c>
      <c r="B8650" s="5">
        <v>13.0</v>
      </c>
      <c r="C8650" s="5">
        <v>6.0</v>
      </c>
      <c r="D8650" s="6" t="s">
        <v>8806</v>
      </c>
      <c r="E8650" s="7"/>
      <c r="F8650" s="7"/>
      <c r="G8650" s="7"/>
      <c r="H8650" s="8">
        <v>1.0</v>
      </c>
      <c r="J8650" s="10"/>
    </row>
    <row r="8651">
      <c r="A8651" s="5" t="s">
        <v>8792</v>
      </c>
      <c r="B8651" s="5">
        <v>14.0</v>
      </c>
      <c r="C8651" s="5">
        <v>7.0</v>
      </c>
      <c r="D8651" s="6" t="s">
        <v>8807</v>
      </c>
      <c r="E8651" s="7"/>
      <c r="F8651" s="7"/>
      <c r="G8651" s="7"/>
      <c r="H8651" s="8">
        <v>0.0</v>
      </c>
      <c r="J8651" s="10"/>
    </row>
    <row r="8652">
      <c r="A8652" s="5" t="s">
        <v>8792</v>
      </c>
      <c r="B8652" s="5">
        <v>15.0</v>
      </c>
      <c r="C8652" s="5">
        <v>7.0</v>
      </c>
      <c r="D8652" s="6" t="s">
        <v>8808</v>
      </c>
      <c r="E8652" s="7"/>
      <c r="F8652" s="7"/>
      <c r="G8652" s="7"/>
      <c r="H8652" s="8">
        <v>1.0</v>
      </c>
      <c r="J8652" s="10"/>
    </row>
    <row r="8653">
      <c r="A8653" s="5" t="s">
        <v>8792</v>
      </c>
      <c r="B8653" s="5">
        <v>16.0</v>
      </c>
      <c r="C8653" s="5">
        <v>8.0</v>
      </c>
      <c r="D8653" s="6" t="s">
        <v>8809</v>
      </c>
      <c r="E8653" s="7"/>
      <c r="F8653" s="7"/>
      <c r="G8653" s="7"/>
      <c r="H8653" s="8">
        <v>0.0</v>
      </c>
      <c r="J8653" s="10"/>
    </row>
    <row r="8654">
      <c r="A8654" s="5" t="s">
        <v>8792</v>
      </c>
      <c r="B8654" s="5">
        <v>17.0</v>
      </c>
      <c r="C8654" s="5">
        <v>8.0</v>
      </c>
      <c r="D8654" s="6" t="s">
        <v>8810</v>
      </c>
      <c r="E8654" s="7"/>
      <c r="F8654" s="7"/>
      <c r="G8654" s="7"/>
      <c r="H8654" s="8">
        <v>1.0</v>
      </c>
      <c r="J8654" s="10"/>
    </row>
    <row r="8655">
      <c r="A8655" s="5" t="s">
        <v>8792</v>
      </c>
      <c r="B8655" s="5">
        <v>18.0</v>
      </c>
      <c r="C8655" s="5">
        <v>9.0</v>
      </c>
      <c r="D8655" s="6" t="s">
        <v>8811</v>
      </c>
      <c r="E8655" s="7"/>
      <c r="F8655" s="7"/>
      <c r="G8655" s="7"/>
      <c r="H8655" s="8">
        <v>0.0</v>
      </c>
      <c r="J8655" s="10"/>
    </row>
    <row r="8656">
      <c r="A8656" s="5" t="s">
        <v>8792</v>
      </c>
      <c r="B8656" s="5">
        <v>19.0</v>
      </c>
      <c r="C8656" s="5">
        <v>9.0</v>
      </c>
      <c r="D8656" s="6" t="s">
        <v>8812</v>
      </c>
      <c r="E8656" s="7"/>
      <c r="F8656" s="7"/>
      <c r="G8656" s="7"/>
      <c r="H8656" s="8">
        <v>1.0</v>
      </c>
      <c r="J8656" s="10"/>
    </row>
    <row r="8657">
      <c r="A8657" s="5" t="s">
        <v>8813</v>
      </c>
      <c r="B8657" s="5">
        <v>0.0</v>
      </c>
      <c r="C8657" s="5">
        <v>0.0</v>
      </c>
      <c r="D8657" s="6" t="s">
        <v>1107</v>
      </c>
      <c r="E8657" s="7"/>
      <c r="F8657" s="7"/>
      <c r="G8657" s="7"/>
      <c r="H8657" s="8">
        <v>0.0</v>
      </c>
      <c r="J8657" s="10"/>
    </row>
    <row r="8658">
      <c r="A8658" s="5" t="s">
        <v>8813</v>
      </c>
      <c r="B8658" s="5">
        <v>1.0</v>
      </c>
      <c r="C8658" s="5">
        <v>0.0</v>
      </c>
      <c r="D8658" s="6" t="s">
        <v>8814</v>
      </c>
      <c r="E8658" s="7"/>
      <c r="F8658" s="7"/>
      <c r="G8658" s="7"/>
      <c r="H8658" s="8">
        <v>1.0</v>
      </c>
      <c r="J8658" s="10"/>
    </row>
    <row r="8659">
      <c r="A8659" s="5" t="s">
        <v>8813</v>
      </c>
      <c r="B8659" s="5">
        <v>2.0</v>
      </c>
      <c r="C8659" s="5">
        <v>1.0</v>
      </c>
      <c r="D8659" s="6" t="s">
        <v>8815</v>
      </c>
      <c r="E8659" s="7"/>
      <c r="F8659" s="7"/>
      <c r="G8659" s="7"/>
      <c r="H8659" s="8">
        <v>0.0</v>
      </c>
      <c r="J8659" s="10"/>
    </row>
    <row r="8660">
      <c r="A8660" s="5" t="s">
        <v>8813</v>
      </c>
      <c r="B8660" s="5">
        <v>3.0</v>
      </c>
      <c r="C8660" s="5">
        <v>1.0</v>
      </c>
      <c r="D8660" s="6" t="s">
        <v>8816</v>
      </c>
      <c r="E8660" s="7"/>
      <c r="F8660" s="7"/>
      <c r="G8660" s="7"/>
      <c r="H8660" s="8">
        <v>1.0</v>
      </c>
      <c r="J8660" s="10"/>
    </row>
    <row r="8661">
      <c r="A8661" s="5" t="s">
        <v>8813</v>
      </c>
      <c r="B8661" s="5">
        <v>4.0</v>
      </c>
      <c r="C8661" s="5">
        <v>2.0</v>
      </c>
      <c r="D8661" s="6" t="s">
        <v>8817</v>
      </c>
      <c r="E8661" s="7"/>
      <c r="F8661" s="7"/>
      <c r="G8661" s="7"/>
      <c r="H8661" s="8">
        <v>0.0</v>
      </c>
      <c r="J8661" s="10"/>
    </row>
    <row r="8662">
      <c r="A8662" s="5" t="s">
        <v>8813</v>
      </c>
      <c r="B8662" s="5">
        <v>5.0</v>
      </c>
      <c r="C8662" s="5">
        <v>2.0</v>
      </c>
      <c r="D8662" s="6" t="s">
        <v>8818</v>
      </c>
      <c r="E8662" s="7"/>
      <c r="F8662" s="7"/>
      <c r="G8662" s="7"/>
      <c r="H8662" s="8">
        <v>1.0</v>
      </c>
      <c r="J8662" s="10"/>
    </row>
    <row r="8663">
      <c r="A8663" s="5" t="s">
        <v>8813</v>
      </c>
      <c r="B8663" s="5">
        <v>6.0</v>
      </c>
      <c r="C8663" s="5">
        <v>3.0</v>
      </c>
      <c r="D8663" s="6" t="s">
        <v>8819</v>
      </c>
      <c r="E8663" s="7"/>
      <c r="F8663" s="7"/>
      <c r="G8663" s="7"/>
      <c r="H8663" s="8">
        <v>0.0</v>
      </c>
      <c r="J8663" s="10"/>
    </row>
    <row r="8664">
      <c r="A8664" s="5" t="s">
        <v>8813</v>
      </c>
      <c r="B8664" s="5">
        <v>7.0</v>
      </c>
      <c r="C8664" s="5">
        <v>3.0</v>
      </c>
      <c r="D8664" s="6" t="s">
        <v>8820</v>
      </c>
      <c r="E8664" s="7"/>
      <c r="F8664" s="7"/>
      <c r="G8664" s="7"/>
      <c r="H8664" s="8">
        <v>1.0</v>
      </c>
      <c r="J8664" s="10"/>
    </row>
    <row r="8665">
      <c r="A8665" s="5" t="s">
        <v>8813</v>
      </c>
      <c r="B8665" s="5">
        <v>8.0</v>
      </c>
      <c r="C8665" s="5">
        <v>4.0</v>
      </c>
      <c r="D8665" s="6" t="s">
        <v>8821</v>
      </c>
      <c r="E8665" s="7"/>
      <c r="F8665" s="7"/>
      <c r="G8665" s="7"/>
      <c r="H8665" s="8">
        <v>0.0</v>
      </c>
      <c r="J8665" s="10"/>
    </row>
    <row r="8666">
      <c r="A8666" s="5" t="s">
        <v>8813</v>
      </c>
      <c r="B8666" s="5">
        <v>9.0</v>
      </c>
      <c r="C8666" s="5">
        <v>4.0</v>
      </c>
      <c r="D8666" s="6" t="s">
        <v>8822</v>
      </c>
      <c r="E8666" s="7"/>
      <c r="F8666" s="7"/>
      <c r="G8666" s="7"/>
      <c r="H8666" s="8">
        <v>1.0</v>
      </c>
      <c r="J8666" s="10"/>
    </row>
    <row r="8667">
      <c r="A8667" s="5" t="s">
        <v>8813</v>
      </c>
      <c r="B8667" s="5">
        <v>10.0</v>
      </c>
      <c r="C8667" s="5">
        <v>5.0</v>
      </c>
      <c r="D8667" s="6" t="s">
        <v>8823</v>
      </c>
      <c r="E8667" s="7"/>
      <c r="F8667" s="7"/>
      <c r="G8667" s="7"/>
      <c r="H8667" s="8">
        <v>0.0</v>
      </c>
      <c r="J8667" s="10"/>
    </row>
    <row r="8668">
      <c r="A8668" s="5" t="s">
        <v>8813</v>
      </c>
      <c r="B8668" s="5">
        <v>11.0</v>
      </c>
      <c r="C8668" s="5">
        <v>5.0</v>
      </c>
      <c r="D8668" s="6" t="s">
        <v>8824</v>
      </c>
      <c r="E8668" s="7"/>
      <c r="F8668" s="7"/>
      <c r="G8668" s="7"/>
      <c r="H8668" s="8">
        <v>1.0</v>
      </c>
      <c r="J8668" s="10"/>
    </row>
    <row r="8669">
      <c r="A8669" s="5" t="s">
        <v>8813</v>
      </c>
      <c r="B8669" s="5">
        <v>12.0</v>
      </c>
      <c r="C8669" s="5">
        <v>6.0</v>
      </c>
      <c r="D8669" s="6" t="s">
        <v>8825</v>
      </c>
      <c r="E8669" s="7"/>
      <c r="F8669" s="7"/>
      <c r="G8669" s="7"/>
      <c r="H8669" s="8">
        <v>0.0</v>
      </c>
      <c r="J8669" s="10"/>
    </row>
    <row r="8670">
      <c r="A8670" s="5" t="s">
        <v>8813</v>
      </c>
      <c r="B8670" s="5">
        <v>13.0</v>
      </c>
      <c r="C8670" s="5">
        <v>6.0</v>
      </c>
      <c r="D8670" s="6" t="s">
        <v>8826</v>
      </c>
      <c r="E8670" s="7"/>
      <c r="F8670" s="7"/>
      <c r="G8670" s="7"/>
      <c r="H8670" s="8">
        <v>1.0</v>
      </c>
      <c r="J8670" s="10"/>
    </row>
    <row r="8671">
      <c r="A8671" s="5" t="s">
        <v>8813</v>
      </c>
      <c r="B8671" s="5">
        <v>14.0</v>
      </c>
      <c r="C8671" s="5">
        <v>7.0</v>
      </c>
      <c r="D8671" s="6" t="s">
        <v>8827</v>
      </c>
      <c r="E8671" s="7"/>
      <c r="F8671" s="7"/>
      <c r="G8671" s="7"/>
      <c r="H8671" s="8">
        <v>0.0</v>
      </c>
      <c r="J8671" s="10"/>
    </row>
    <row r="8672">
      <c r="A8672" s="5" t="s">
        <v>8813</v>
      </c>
      <c r="B8672" s="5">
        <v>15.0</v>
      </c>
      <c r="C8672" s="5">
        <v>7.0</v>
      </c>
      <c r="D8672" s="6" t="s">
        <v>8828</v>
      </c>
      <c r="E8672" s="7"/>
      <c r="F8672" s="7"/>
      <c r="G8672" s="7"/>
      <c r="H8672" s="8">
        <v>1.0</v>
      </c>
      <c r="J8672" s="10"/>
    </row>
    <row r="8673">
      <c r="A8673" s="5" t="s">
        <v>8813</v>
      </c>
      <c r="B8673" s="5">
        <v>16.0</v>
      </c>
      <c r="C8673" s="5">
        <v>8.0</v>
      </c>
      <c r="D8673" s="6" t="s">
        <v>8829</v>
      </c>
      <c r="E8673" s="7"/>
      <c r="F8673" s="7"/>
      <c r="G8673" s="7"/>
      <c r="H8673" s="8">
        <v>0.0</v>
      </c>
      <c r="J8673" s="10"/>
    </row>
    <row r="8674">
      <c r="A8674" s="5" t="s">
        <v>8813</v>
      </c>
      <c r="B8674" s="5">
        <v>17.0</v>
      </c>
      <c r="C8674" s="5">
        <v>8.0</v>
      </c>
      <c r="D8674" s="6" t="s">
        <v>8830</v>
      </c>
      <c r="E8674" s="7"/>
      <c r="F8674" s="7"/>
      <c r="G8674" s="7"/>
      <c r="H8674" s="8">
        <v>1.0</v>
      </c>
      <c r="J8674" s="10"/>
    </row>
    <row r="8675">
      <c r="A8675" s="5" t="s">
        <v>8813</v>
      </c>
      <c r="B8675" s="5">
        <v>18.0</v>
      </c>
      <c r="C8675" s="5">
        <v>9.0</v>
      </c>
      <c r="D8675" s="6" t="s">
        <v>8831</v>
      </c>
      <c r="E8675" s="7"/>
      <c r="F8675" s="7"/>
      <c r="G8675" s="7"/>
      <c r="H8675" s="8">
        <v>0.0</v>
      </c>
      <c r="J8675" s="10"/>
    </row>
    <row r="8676">
      <c r="A8676" s="5" t="s">
        <v>8813</v>
      </c>
      <c r="B8676" s="5">
        <v>19.0</v>
      </c>
      <c r="C8676" s="5">
        <v>9.0</v>
      </c>
      <c r="D8676" s="6" t="s">
        <v>8832</v>
      </c>
      <c r="E8676" s="7"/>
      <c r="F8676" s="7"/>
      <c r="G8676" s="7"/>
      <c r="H8676" s="8">
        <v>1.0</v>
      </c>
      <c r="J8676" s="10"/>
    </row>
    <row r="8677">
      <c r="A8677" s="5" t="s">
        <v>8813</v>
      </c>
      <c r="B8677" s="5">
        <v>20.0</v>
      </c>
      <c r="C8677" s="5">
        <v>10.0</v>
      </c>
      <c r="D8677" s="6" t="s">
        <v>8833</v>
      </c>
      <c r="E8677" s="7"/>
      <c r="F8677" s="7"/>
      <c r="G8677" s="7"/>
      <c r="H8677" s="8">
        <v>0.0</v>
      </c>
      <c r="J8677" s="10"/>
    </row>
    <row r="8678">
      <c r="A8678" s="5" t="s">
        <v>8834</v>
      </c>
      <c r="B8678" s="5">
        <v>0.0</v>
      </c>
      <c r="C8678" s="5">
        <v>0.0</v>
      </c>
      <c r="D8678" s="6" t="s">
        <v>8835</v>
      </c>
      <c r="E8678" s="7"/>
      <c r="F8678" s="7"/>
      <c r="G8678" s="7"/>
      <c r="H8678" s="8">
        <v>0.0</v>
      </c>
      <c r="J8678" s="10"/>
    </row>
    <row r="8679">
      <c r="A8679" s="5" t="s">
        <v>8834</v>
      </c>
      <c r="B8679" s="5">
        <v>1.0</v>
      </c>
      <c r="C8679" s="5">
        <v>0.0</v>
      </c>
      <c r="D8679" s="6" t="s">
        <v>8836</v>
      </c>
      <c r="E8679" s="7"/>
      <c r="F8679" s="7"/>
      <c r="G8679" s="7"/>
      <c r="H8679" s="8">
        <v>1.0</v>
      </c>
      <c r="J8679" s="10"/>
    </row>
    <row r="8680">
      <c r="A8680" s="5" t="s">
        <v>8834</v>
      </c>
      <c r="B8680" s="5">
        <v>2.0</v>
      </c>
      <c r="C8680" s="5">
        <v>1.0</v>
      </c>
      <c r="D8680" s="6" t="s">
        <v>8837</v>
      </c>
      <c r="E8680" s="7"/>
      <c r="F8680" s="7"/>
      <c r="G8680" s="7"/>
      <c r="H8680" s="8">
        <v>0.0</v>
      </c>
      <c r="J8680" s="10"/>
    </row>
    <row r="8681">
      <c r="A8681" s="5" t="s">
        <v>8834</v>
      </c>
      <c r="B8681" s="5">
        <v>3.0</v>
      </c>
      <c r="C8681" s="5">
        <v>1.0</v>
      </c>
      <c r="D8681" s="6" t="s">
        <v>8838</v>
      </c>
      <c r="E8681" s="7"/>
      <c r="F8681" s="7"/>
      <c r="G8681" s="7"/>
      <c r="H8681" s="8">
        <v>1.0</v>
      </c>
      <c r="J8681" s="10"/>
    </row>
    <row r="8682">
      <c r="A8682" s="5" t="s">
        <v>8834</v>
      </c>
      <c r="B8682" s="5">
        <v>4.0</v>
      </c>
      <c r="C8682" s="5">
        <v>2.0</v>
      </c>
      <c r="D8682" s="6" t="s">
        <v>8839</v>
      </c>
      <c r="E8682" s="7"/>
      <c r="F8682" s="7"/>
      <c r="G8682" s="7"/>
      <c r="H8682" s="8">
        <v>0.0</v>
      </c>
      <c r="J8682" s="10"/>
    </row>
    <row r="8683">
      <c r="A8683" s="5" t="s">
        <v>8834</v>
      </c>
      <c r="B8683" s="5">
        <v>5.0</v>
      </c>
      <c r="C8683" s="5">
        <v>2.0</v>
      </c>
      <c r="D8683" s="6" t="s">
        <v>8840</v>
      </c>
      <c r="E8683" s="7"/>
      <c r="F8683" s="7"/>
      <c r="G8683" s="7"/>
      <c r="H8683" s="8">
        <v>1.0</v>
      </c>
      <c r="J8683" s="10"/>
    </row>
    <row r="8684">
      <c r="A8684" s="5" t="s">
        <v>8834</v>
      </c>
      <c r="B8684" s="5">
        <v>6.0</v>
      </c>
      <c r="C8684" s="5">
        <v>3.0</v>
      </c>
      <c r="D8684" s="6" t="s">
        <v>8841</v>
      </c>
      <c r="E8684" s="7"/>
      <c r="F8684" s="7"/>
      <c r="G8684" s="7"/>
      <c r="H8684" s="8">
        <v>0.0</v>
      </c>
      <c r="J8684" s="10"/>
    </row>
    <row r="8685">
      <c r="A8685" s="5" t="s">
        <v>8834</v>
      </c>
      <c r="B8685" s="5">
        <v>7.0</v>
      </c>
      <c r="C8685" s="5">
        <v>3.0</v>
      </c>
      <c r="D8685" s="6" t="s">
        <v>8842</v>
      </c>
      <c r="E8685" s="7"/>
      <c r="F8685" s="7"/>
      <c r="G8685" s="7"/>
      <c r="H8685" s="8">
        <v>1.0</v>
      </c>
      <c r="J8685" s="10"/>
    </row>
    <row r="8686">
      <c r="A8686" s="5" t="s">
        <v>8834</v>
      </c>
      <c r="B8686" s="5">
        <v>8.0</v>
      </c>
      <c r="C8686" s="5">
        <v>4.0</v>
      </c>
      <c r="D8686" s="6" t="s">
        <v>8843</v>
      </c>
      <c r="E8686" s="7"/>
      <c r="F8686" s="7"/>
      <c r="G8686" s="7"/>
      <c r="H8686" s="8">
        <v>0.0</v>
      </c>
      <c r="J8686" s="10"/>
    </row>
    <row r="8687">
      <c r="A8687" s="5" t="s">
        <v>8834</v>
      </c>
      <c r="B8687" s="5">
        <v>9.0</v>
      </c>
      <c r="C8687" s="5">
        <v>4.0</v>
      </c>
      <c r="D8687" s="6" t="s">
        <v>8844</v>
      </c>
      <c r="E8687" s="7"/>
      <c r="F8687" s="7"/>
      <c r="G8687" s="7"/>
      <c r="H8687" s="8">
        <v>1.0</v>
      </c>
      <c r="J8687" s="10"/>
    </row>
    <row r="8688">
      <c r="A8688" s="5" t="s">
        <v>8834</v>
      </c>
      <c r="B8688" s="5">
        <v>10.0</v>
      </c>
      <c r="C8688" s="5">
        <v>5.0</v>
      </c>
      <c r="D8688" s="6" t="s">
        <v>8845</v>
      </c>
      <c r="E8688" s="7"/>
      <c r="F8688" s="7"/>
      <c r="G8688" s="7"/>
      <c r="H8688" s="8">
        <v>0.0</v>
      </c>
      <c r="J8688" s="10"/>
    </row>
    <row r="8689">
      <c r="A8689" s="5" t="s">
        <v>8834</v>
      </c>
      <c r="B8689" s="5">
        <v>11.0</v>
      </c>
      <c r="C8689" s="5">
        <v>5.0</v>
      </c>
      <c r="D8689" s="6" t="s">
        <v>8846</v>
      </c>
      <c r="E8689" s="7"/>
      <c r="F8689" s="7"/>
      <c r="G8689" s="7"/>
      <c r="H8689" s="8">
        <v>1.0</v>
      </c>
      <c r="J8689" s="10"/>
    </row>
    <row r="8690">
      <c r="A8690" s="5" t="s">
        <v>8834</v>
      </c>
      <c r="B8690" s="5">
        <v>12.0</v>
      </c>
      <c r="C8690" s="5">
        <v>6.0</v>
      </c>
      <c r="D8690" s="6" t="s">
        <v>8847</v>
      </c>
      <c r="E8690" s="7"/>
      <c r="F8690" s="7"/>
      <c r="G8690" s="7"/>
      <c r="H8690" s="8">
        <v>0.0</v>
      </c>
      <c r="J8690" s="10"/>
    </row>
    <row r="8691">
      <c r="A8691" s="5" t="s">
        <v>8834</v>
      </c>
      <c r="B8691" s="5">
        <v>13.0</v>
      </c>
      <c r="C8691" s="5">
        <v>6.0</v>
      </c>
      <c r="D8691" s="6" t="s">
        <v>8848</v>
      </c>
      <c r="E8691" s="7"/>
      <c r="F8691" s="7"/>
      <c r="G8691" s="7"/>
      <c r="H8691" s="8">
        <v>1.0</v>
      </c>
      <c r="J8691" s="10"/>
    </row>
    <row r="8692">
      <c r="A8692" s="5" t="s">
        <v>8834</v>
      </c>
      <c r="B8692" s="5">
        <v>14.0</v>
      </c>
      <c r="C8692" s="5">
        <v>7.0</v>
      </c>
      <c r="D8692" s="6" t="s">
        <v>8849</v>
      </c>
      <c r="E8692" s="7"/>
      <c r="F8692" s="7"/>
      <c r="G8692" s="7"/>
      <c r="H8692" s="8">
        <v>0.0</v>
      </c>
      <c r="J8692" s="10"/>
    </row>
    <row r="8693">
      <c r="A8693" s="5" t="s">
        <v>8834</v>
      </c>
      <c r="B8693" s="5">
        <v>15.0</v>
      </c>
      <c r="C8693" s="5">
        <v>7.0</v>
      </c>
      <c r="D8693" s="6" t="s">
        <v>8850</v>
      </c>
      <c r="E8693" s="7"/>
      <c r="F8693" s="7"/>
      <c r="G8693" s="7"/>
      <c r="H8693" s="8">
        <v>1.0</v>
      </c>
      <c r="J8693" s="10"/>
    </row>
    <row r="8694">
      <c r="A8694" s="5" t="s">
        <v>8834</v>
      </c>
      <c r="B8694" s="5">
        <v>16.0</v>
      </c>
      <c r="C8694" s="5">
        <v>8.0</v>
      </c>
      <c r="D8694" s="6" t="s">
        <v>8851</v>
      </c>
      <c r="E8694" s="7"/>
      <c r="F8694" s="7"/>
      <c r="G8694" s="7"/>
      <c r="H8694" s="8">
        <v>0.0</v>
      </c>
      <c r="J8694" s="10"/>
    </row>
    <row r="8695">
      <c r="A8695" s="5" t="s">
        <v>8834</v>
      </c>
      <c r="B8695" s="5">
        <v>17.0</v>
      </c>
      <c r="C8695" s="5">
        <v>8.0</v>
      </c>
      <c r="D8695" s="6" t="s">
        <v>8852</v>
      </c>
      <c r="E8695" s="7"/>
      <c r="F8695" s="7"/>
      <c r="G8695" s="7"/>
      <c r="H8695" s="8">
        <v>1.0</v>
      </c>
      <c r="J8695" s="10"/>
    </row>
    <row r="8696">
      <c r="A8696" s="5" t="s">
        <v>8834</v>
      </c>
      <c r="B8696" s="5">
        <v>18.0</v>
      </c>
      <c r="C8696" s="5">
        <v>9.0</v>
      </c>
      <c r="D8696" s="6" t="s">
        <v>8853</v>
      </c>
      <c r="E8696" s="7"/>
      <c r="F8696" s="7"/>
      <c r="G8696" s="7"/>
      <c r="H8696" s="8">
        <v>0.0</v>
      </c>
      <c r="J8696" s="10"/>
    </row>
    <row r="8697">
      <c r="A8697" s="5" t="s">
        <v>8834</v>
      </c>
      <c r="B8697" s="5">
        <v>19.0</v>
      </c>
      <c r="C8697" s="5">
        <v>9.0</v>
      </c>
      <c r="D8697" s="6" t="s">
        <v>8854</v>
      </c>
      <c r="E8697" s="7"/>
      <c r="F8697" s="7"/>
      <c r="G8697" s="7"/>
      <c r="H8697" s="8">
        <v>1.0</v>
      </c>
      <c r="J8697" s="10"/>
    </row>
    <row r="8698">
      <c r="A8698" s="5" t="s">
        <v>8855</v>
      </c>
      <c r="B8698" s="5">
        <v>0.0</v>
      </c>
      <c r="C8698" s="5">
        <v>0.0</v>
      </c>
      <c r="D8698" s="6" t="s">
        <v>8856</v>
      </c>
      <c r="E8698" s="7"/>
      <c r="F8698" s="7"/>
      <c r="G8698" s="7"/>
      <c r="H8698" s="8">
        <v>0.0</v>
      </c>
      <c r="J8698" s="10"/>
    </row>
    <row r="8699">
      <c r="A8699" s="5" t="s">
        <v>8855</v>
      </c>
      <c r="B8699" s="5">
        <v>1.0</v>
      </c>
      <c r="C8699" s="5">
        <v>0.0</v>
      </c>
      <c r="D8699" s="6" t="s">
        <v>8857</v>
      </c>
      <c r="E8699" s="7"/>
      <c r="F8699" s="7"/>
      <c r="G8699" s="7"/>
      <c r="H8699" s="8">
        <v>1.0</v>
      </c>
      <c r="J8699" s="10"/>
    </row>
    <row r="8700">
      <c r="A8700" s="5" t="s">
        <v>8855</v>
      </c>
      <c r="B8700" s="5">
        <v>2.0</v>
      </c>
      <c r="C8700" s="5">
        <v>1.0</v>
      </c>
      <c r="D8700" s="6" t="s">
        <v>8858</v>
      </c>
      <c r="E8700" s="7"/>
      <c r="F8700" s="7"/>
      <c r="G8700" s="7"/>
      <c r="H8700" s="8">
        <v>0.0</v>
      </c>
      <c r="J8700" s="10"/>
    </row>
    <row r="8701">
      <c r="A8701" s="5" t="s">
        <v>8855</v>
      </c>
      <c r="B8701" s="5">
        <v>3.0</v>
      </c>
      <c r="C8701" s="5">
        <v>1.0</v>
      </c>
      <c r="D8701" s="6" t="s">
        <v>8859</v>
      </c>
      <c r="E8701" s="7"/>
      <c r="F8701" s="7"/>
      <c r="G8701" s="7"/>
      <c r="H8701" s="8">
        <v>1.0</v>
      </c>
      <c r="J8701" s="10"/>
    </row>
    <row r="8702">
      <c r="A8702" s="5" t="s">
        <v>8855</v>
      </c>
      <c r="B8702" s="5">
        <v>4.0</v>
      </c>
      <c r="C8702" s="5">
        <v>2.0</v>
      </c>
      <c r="D8702" s="6" t="s">
        <v>8860</v>
      </c>
      <c r="E8702" s="7"/>
      <c r="F8702" s="7"/>
      <c r="G8702" s="7"/>
      <c r="H8702" s="8">
        <v>0.0</v>
      </c>
      <c r="J8702" s="10"/>
    </row>
    <row r="8703">
      <c r="A8703" s="5" t="s">
        <v>8855</v>
      </c>
      <c r="B8703" s="5">
        <v>5.0</v>
      </c>
      <c r="C8703" s="5">
        <v>2.0</v>
      </c>
      <c r="D8703" s="6" t="s">
        <v>8861</v>
      </c>
      <c r="E8703" s="7"/>
      <c r="F8703" s="7"/>
      <c r="G8703" s="7"/>
      <c r="H8703" s="8">
        <v>1.0</v>
      </c>
      <c r="J8703" s="10"/>
    </row>
    <row r="8704">
      <c r="A8704" s="5" t="s">
        <v>8855</v>
      </c>
      <c r="B8704" s="5">
        <v>6.0</v>
      </c>
      <c r="C8704" s="5">
        <v>3.0</v>
      </c>
      <c r="D8704" s="6" t="s">
        <v>8862</v>
      </c>
      <c r="E8704" s="7"/>
      <c r="F8704" s="7"/>
      <c r="G8704" s="7"/>
      <c r="H8704" s="8">
        <v>0.0</v>
      </c>
      <c r="J8704" s="10"/>
    </row>
    <row r="8705">
      <c r="A8705" s="5" t="s">
        <v>8855</v>
      </c>
      <c r="B8705" s="5">
        <v>7.0</v>
      </c>
      <c r="C8705" s="5">
        <v>3.0</v>
      </c>
      <c r="D8705" s="6" t="s">
        <v>8863</v>
      </c>
      <c r="E8705" s="7"/>
      <c r="F8705" s="7"/>
      <c r="G8705" s="7"/>
      <c r="H8705" s="8">
        <v>1.0</v>
      </c>
      <c r="J8705" s="10"/>
    </row>
    <row r="8706">
      <c r="A8706" s="5" t="s">
        <v>8855</v>
      </c>
      <c r="B8706" s="5">
        <v>8.0</v>
      </c>
      <c r="C8706" s="5">
        <v>4.0</v>
      </c>
      <c r="D8706" s="6" t="s">
        <v>8864</v>
      </c>
      <c r="E8706" s="7"/>
      <c r="F8706" s="7"/>
      <c r="G8706" s="7"/>
      <c r="H8706" s="8">
        <v>0.0</v>
      </c>
      <c r="J8706" s="10"/>
    </row>
    <row r="8707">
      <c r="A8707" s="5" t="s">
        <v>8855</v>
      </c>
      <c r="B8707" s="5">
        <v>9.0</v>
      </c>
      <c r="C8707" s="5">
        <v>4.0</v>
      </c>
      <c r="D8707" s="6" t="s">
        <v>8865</v>
      </c>
      <c r="E8707" s="7"/>
      <c r="F8707" s="7"/>
      <c r="G8707" s="7"/>
      <c r="H8707" s="8">
        <v>1.0</v>
      </c>
      <c r="J8707" s="10"/>
    </row>
    <row r="8708">
      <c r="A8708" s="5" t="s">
        <v>8855</v>
      </c>
      <c r="B8708" s="5">
        <v>10.0</v>
      </c>
      <c r="C8708" s="5">
        <v>5.0</v>
      </c>
      <c r="D8708" s="6" t="s">
        <v>8866</v>
      </c>
      <c r="E8708" s="7"/>
      <c r="F8708" s="7"/>
      <c r="G8708" s="7"/>
      <c r="H8708" s="8">
        <v>0.0</v>
      </c>
      <c r="J8708" s="10"/>
    </row>
    <row r="8709">
      <c r="A8709" s="5" t="s">
        <v>8855</v>
      </c>
      <c r="B8709" s="5">
        <v>11.0</v>
      </c>
      <c r="C8709" s="5">
        <v>5.0</v>
      </c>
      <c r="D8709" s="6" t="s">
        <v>8867</v>
      </c>
      <c r="E8709" s="7"/>
      <c r="F8709" s="7"/>
      <c r="G8709" s="7"/>
      <c r="H8709" s="8">
        <v>1.0</v>
      </c>
      <c r="J8709" s="10"/>
    </row>
    <row r="8710">
      <c r="A8710" s="5" t="s">
        <v>8855</v>
      </c>
      <c r="B8710" s="5">
        <v>12.0</v>
      </c>
      <c r="C8710" s="5">
        <v>6.0</v>
      </c>
      <c r="D8710" s="6" t="s">
        <v>8868</v>
      </c>
      <c r="E8710" s="7"/>
      <c r="F8710" s="7"/>
      <c r="G8710" s="7"/>
      <c r="H8710" s="8">
        <v>0.0</v>
      </c>
      <c r="J8710" s="10"/>
    </row>
    <row r="8711">
      <c r="A8711" s="5" t="s">
        <v>8855</v>
      </c>
      <c r="B8711" s="5">
        <v>13.0</v>
      </c>
      <c r="C8711" s="5">
        <v>6.0</v>
      </c>
      <c r="D8711" s="6" t="s">
        <v>8869</v>
      </c>
      <c r="E8711" s="7"/>
      <c r="F8711" s="7"/>
      <c r="G8711" s="7"/>
      <c r="H8711" s="8">
        <v>1.0</v>
      </c>
      <c r="J8711" s="10"/>
    </row>
    <row r="8712">
      <c r="A8712" s="5" t="s">
        <v>8855</v>
      </c>
      <c r="B8712" s="5">
        <v>14.0</v>
      </c>
      <c r="C8712" s="5">
        <v>7.0</v>
      </c>
      <c r="D8712" s="6" t="s">
        <v>8870</v>
      </c>
      <c r="E8712" s="7"/>
      <c r="F8712" s="7"/>
      <c r="G8712" s="7"/>
      <c r="H8712" s="8">
        <v>0.0</v>
      </c>
      <c r="J8712" s="10"/>
    </row>
    <row r="8713">
      <c r="A8713" s="5" t="s">
        <v>8855</v>
      </c>
      <c r="B8713" s="5">
        <v>15.0</v>
      </c>
      <c r="C8713" s="5">
        <v>7.0</v>
      </c>
      <c r="D8713" s="6" t="s">
        <v>8871</v>
      </c>
      <c r="E8713" s="7"/>
      <c r="F8713" s="7"/>
      <c r="G8713" s="7"/>
      <c r="H8713" s="8">
        <v>1.0</v>
      </c>
      <c r="J8713" s="10"/>
    </row>
    <row r="8714">
      <c r="A8714" s="5" t="s">
        <v>8855</v>
      </c>
      <c r="B8714" s="5">
        <v>16.0</v>
      </c>
      <c r="C8714" s="5">
        <v>8.0</v>
      </c>
      <c r="D8714" s="6" t="s">
        <v>8872</v>
      </c>
      <c r="E8714" s="7"/>
      <c r="F8714" s="7"/>
      <c r="G8714" s="7"/>
      <c r="H8714" s="8">
        <v>0.0</v>
      </c>
      <c r="J8714" s="10"/>
    </row>
    <row r="8715">
      <c r="A8715" s="5" t="s">
        <v>8855</v>
      </c>
      <c r="B8715" s="5">
        <v>17.0</v>
      </c>
      <c r="C8715" s="5">
        <v>8.0</v>
      </c>
      <c r="D8715" s="6" t="s">
        <v>8873</v>
      </c>
      <c r="E8715" s="7"/>
      <c r="F8715" s="7"/>
      <c r="G8715" s="7"/>
      <c r="H8715" s="8">
        <v>1.0</v>
      </c>
      <c r="J8715" s="10"/>
    </row>
    <row r="8716">
      <c r="A8716" s="5" t="s">
        <v>8855</v>
      </c>
      <c r="B8716" s="5">
        <v>18.0</v>
      </c>
      <c r="C8716" s="5">
        <v>9.0</v>
      </c>
      <c r="D8716" s="6" t="s">
        <v>8874</v>
      </c>
      <c r="E8716" s="7"/>
      <c r="F8716" s="7"/>
      <c r="G8716" s="7"/>
      <c r="H8716" s="8">
        <v>0.0</v>
      </c>
      <c r="J8716" s="10"/>
    </row>
    <row r="8717">
      <c r="A8717" s="5" t="s">
        <v>8855</v>
      </c>
      <c r="B8717" s="5">
        <v>19.0</v>
      </c>
      <c r="C8717" s="5">
        <v>9.0</v>
      </c>
      <c r="D8717" s="6" t="s">
        <v>8875</v>
      </c>
      <c r="E8717" s="7"/>
      <c r="F8717" s="7"/>
      <c r="G8717" s="7"/>
      <c r="H8717" s="8">
        <v>1.0</v>
      </c>
      <c r="J8717" s="10"/>
    </row>
    <row r="8718">
      <c r="A8718" s="5" t="s">
        <v>8876</v>
      </c>
      <c r="B8718" s="5">
        <v>0.0</v>
      </c>
      <c r="C8718" s="5">
        <v>0.0</v>
      </c>
      <c r="D8718" s="6" t="s">
        <v>8877</v>
      </c>
      <c r="E8718" s="7"/>
      <c r="F8718" s="7"/>
      <c r="G8718" s="7"/>
      <c r="H8718" s="8">
        <v>0.0</v>
      </c>
      <c r="J8718" s="10"/>
    </row>
    <row r="8719">
      <c r="A8719" s="5" t="s">
        <v>8876</v>
      </c>
      <c r="B8719" s="5">
        <v>1.0</v>
      </c>
      <c r="C8719" s="5">
        <v>0.0</v>
      </c>
      <c r="D8719" s="6" t="s">
        <v>959</v>
      </c>
      <c r="E8719" s="7"/>
      <c r="F8719" s="7"/>
      <c r="G8719" s="7"/>
      <c r="H8719" s="8">
        <v>1.0</v>
      </c>
      <c r="J8719" s="10"/>
    </row>
    <row r="8720">
      <c r="A8720" s="5" t="s">
        <v>8876</v>
      </c>
      <c r="B8720" s="5">
        <v>2.0</v>
      </c>
      <c r="C8720" s="5">
        <v>1.0</v>
      </c>
      <c r="D8720" s="6" t="s">
        <v>8878</v>
      </c>
      <c r="E8720" s="7"/>
      <c r="F8720" s="7"/>
      <c r="G8720" s="7"/>
      <c r="H8720" s="8">
        <v>0.0</v>
      </c>
      <c r="J8720" s="10"/>
    </row>
    <row r="8721">
      <c r="A8721" s="5" t="s">
        <v>8876</v>
      </c>
      <c r="B8721" s="5">
        <v>3.0</v>
      </c>
      <c r="C8721" s="5">
        <v>1.0</v>
      </c>
      <c r="D8721" s="6" t="s">
        <v>8879</v>
      </c>
      <c r="E8721" s="7"/>
      <c r="F8721" s="7"/>
      <c r="G8721" s="7"/>
      <c r="H8721" s="8">
        <v>1.0</v>
      </c>
      <c r="J8721" s="10"/>
    </row>
    <row r="8722">
      <c r="A8722" s="5" t="s">
        <v>8876</v>
      </c>
      <c r="B8722" s="5">
        <v>4.0</v>
      </c>
      <c r="C8722" s="5">
        <v>2.0</v>
      </c>
      <c r="D8722" s="6" t="s">
        <v>8880</v>
      </c>
      <c r="E8722" s="7"/>
      <c r="F8722" s="7"/>
      <c r="G8722" s="7"/>
      <c r="H8722" s="8">
        <v>0.0</v>
      </c>
      <c r="J8722" s="10"/>
    </row>
    <row r="8723">
      <c r="A8723" s="5" t="s">
        <v>8876</v>
      </c>
      <c r="B8723" s="5">
        <v>5.0</v>
      </c>
      <c r="C8723" s="5">
        <v>2.0</v>
      </c>
      <c r="D8723" s="6" t="s">
        <v>8881</v>
      </c>
      <c r="E8723" s="7"/>
      <c r="F8723" s="7"/>
      <c r="G8723" s="7"/>
      <c r="H8723" s="8">
        <v>1.0</v>
      </c>
      <c r="J8723" s="10"/>
    </row>
    <row r="8724">
      <c r="A8724" s="5" t="s">
        <v>8876</v>
      </c>
      <c r="B8724" s="5">
        <v>6.0</v>
      </c>
      <c r="C8724" s="5">
        <v>3.0</v>
      </c>
      <c r="D8724" s="6" t="s">
        <v>8882</v>
      </c>
      <c r="E8724" s="7"/>
      <c r="F8724" s="7"/>
      <c r="G8724" s="7"/>
      <c r="H8724" s="8">
        <v>0.0</v>
      </c>
      <c r="J8724" s="10"/>
    </row>
    <row r="8725">
      <c r="A8725" s="5" t="s">
        <v>8876</v>
      </c>
      <c r="B8725" s="5">
        <v>7.0</v>
      </c>
      <c r="C8725" s="5">
        <v>3.0</v>
      </c>
      <c r="D8725" s="6" t="s">
        <v>8883</v>
      </c>
      <c r="E8725" s="7"/>
      <c r="F8725" s="7"/>
      <c r="G8725" s="7"/>
      <c r="H8725" s="8">
        <v>1.0</v>
      </c>
      <c r="J8725" s="10"/>
    </row>
    <row r="8726">
      <c r="A8726" s="5" t="s">
        <v>8876</v>
      </c>
      <c r="B8726" s="5">
        <v>8.0</v>
      </c>
      <c r="C8726" s="5">
        <v>4.0</v>
      </c>
      <c r="D8726" s="6" t="s">
        <v>8884</v>
      </c>
      <c r="E8726" s="7"/>
      <c r="F8726" s="7"/>
      <c r="G8726" s="7"/>
      <c r="H8726" s="8">
        <v>0.0</v>
      </c>
      <c r="J8726" s="10"/>
    </row>
    <row r="8727">
      <c r="A8727" s="5" t="s">
        <v>8876</v>
      </c>
      <c r="B8727" s="5">
        <v>9.0</v>
      </c>
      <c r="C8727" s="5">
        <v>4.0</v>
      </c>
      <c r="D8727" s="6" t="s">
        <v>8885</v>
      </c>
      <c r="E8727" s="7"/>
      <c r="F8727" s="7"/>
      <c r="G8727" s="7"/>
      <c r="H8727" s="8">
        <v>1.0</v>
      </c>
      <c r="J8727" s="10"/>
    </row>
    <row r="8728">
      <c r="A8728" s="5" t="s">
        <v>8876</v>
      </c>
      <c r="B8728" s="5">
        <v>10.0</v>
      </c>
      <c r="C8728" s="5">
        <v>5.0</v>
      </c>
      <c r="D8728" s="6" t="s">
        <v>8886</v>
      </c>
      <c r="E8728" s="7"/>
      <c r="F8728" s="7"/>
      <c r="G8728" s="7"/>
      <c r="H8728" s="8">
        <v>0.0</v>
      </c>
      <c r="J8728" s="10"/>
    </row>
    <row r="8729">
      <c r="A8729" s="5" t="s">
        <v>8876</v>
      </c>
      <c r="B8729" s="5">
        <v>11.0</v>
      </c>
      <c r="C8729" s="5">
        <v>5.0</v>
      </c>
      <c r="D8729" s="6" t="s">
        <v>8887</v>
      </c>
      <c r="E8729" s="7"/>
      <c r="F8729" s="7"/>
      <c r="G8729" s="7"/>
      <c r="H8729" s="8">
        <v>1.0</v>
      </c>
      <c r="J8729" s="10"/>
    </row>
    <row r="8730">
      <c r="A8730" s="5" t="s">
        <v>8876</v>
      </c>
      <c r="B8730" s="5">
        <v>12.0</v>
      </c>
      <c r="C8730" s="5">
        <v>6.0</v>
      </c>
      <c r="D8730" s="6" t="s">
        <v>8888</v>
      </c>
      <c r="E8730" s="7"/>
      <c r="F8730" s="7"/>
      <c r="G8730" s="7"/>
      <c r="H8730" s="8">
        <v>0.0</v>
      </c>
      <c r="J8730" s="10"/>
    </row>
    <row r="8731">
      <c r="A8731" s="5" t="s">
        <v>8876</v>
      </c>
      <c r="B8731" s="5">
        <v>13.0</v>
      </c>
      <c r="C8731" s="5">
        <v>6.0</v>
      </c>
      <c r="D8731" s="6" t="s">
        <v>8889</v>
      </c>
      <c r="E8731" s="7"/>
      <c r="F8731" s="7"/>
      <c r="G8731" s="7"/>
      <c r="H8731" s="8">
        <v>1.0</v>
      </c>
      <c r="J8731" s="10"/>
    </row>
    <row r="8732">
      <c r="A8732" s="5" t="s">
        <v>8876</v>
      </c>
      <c r="B8732" s="5">
        <v>14.0</v>
      </c>
      <c r="C8732" s="5">
        <v>7.0</v>
      </c>
      <c r="D8732" s="6" t="s">
        <v>8890</v>
      </c>
      <c r="E8732" s="7"/>
      <c r="F8732" s="7"/>
      <c r="G8732" s="7"/>
      <c r="H8732" s="8">
        <v>0.0</v>
      </c>
      <c r="J8732" s="10"/>
    </row>
    <row r="8733">
      <c r="A8733" s="5" t="s">
        <v>8876</v>
      </c>
      <c r="B8733" s="5">
        <v>15.0</v>
      </c>
      <c r="C8733" s="5">
        <v>7.0</v>
      </c>
      <c r="D8733" s="6" t="s">
        <v>8891</v>
      </c>
      <c r="E8733" s="7"/>
      <c r="F8733" s="7"/>
      <c r="G8733" s="7"/>
      <c r="H8733" s="8">
        <v>1.0</v>
      </c>
      <c r="J8733" s="10"/>
    </row>
    <row r="8734">
      <c r="A8734" s="5" t="s">
        <v>8876</v>
      </c>
      <c r="B8734" s="5">
        <v>16.0</v>
      </c>
      <c r="C8734" s="5">
        <v>8.0</v>
      </c>
      <c r="D8734" s="6" t="s">
        <v>8892</v>
      </c>
      <c r="E8734" s="7"/>
      <c r="F8734" s="7"/>
      <c r="G8734" s="7"/>
      <c r="H8734" s="8">
        <v>0.0</v>
      </c>
      <c r="J8734" s="10"/>
    </row>
    <row r="8735">
      <c r="A8735" s="5" t="s">
        <v>8876</v>
      </c>
      <c r="B8735" s="5">
        <v>17.0</v>
      </c>
      <c r="C8735" s="5">
        <v>8.0</v>
      </c>
      <c r="D8735" s="6" t="s">
        <v>8893</v>
      </c>
      <c r="E8735" s="7"/>
      <c r="F8735" s="7"/>
      <c r="G8735" s="7"/>
      <c r="H8735" s="8">
        <v>1.0</v>
      </c>
      <c r="J8735" s="10"/>
    </row>
    <row r="8736">
      <c r="A8736" s="5" t="s">
        <v>8876</v>
      </c>
      <c r="B8736" s="5">
        <v>18.0</v>
      </c>
      <c r="C8736" s="5">
        <v>9.0</v>
      </c>
      <c r="D8736" s="6" t="s">
        <v>8894</v>
      </c>
      <c r="E8736" s="7"/>
      <c r="F8736" s="7"/>
      <c r="G8736" s="7"/>
      <c r="H8736" s="8">
        <v>0.0</v>
      </c>
      <c r="J8736" s="10"/>
    </row>
    <row r="8737">
      <c r="A8737" s="5" t="s">
        <v>8876</v>
      </c>
      <c r="B8737" s="5">
        <v>19.0</v>
      </c>
      <c r="C8737" s="5">
        <v>9.0</v>
      </c>
      <c r="D8737" s="6" t="s">
        <v>8895</v>
      </c>
      <c r="E8737" s="7"/>
      <c r="F8737" s="7"/>
      <c r="G8737" s="7"/>
      <c r="H8737" s="8">
        <v>1.0</v>
      </c>
      <c r="J8737" s="10"/>
    </row>
    <row r="8738">
      <c r="A8738" s="5" t="s">
        <v>8896</v>
      </c>
      <c r="B8738" s="5">
        <v>0.0</v>
      </c>
      <c r="C8738" s="5">
        <v>0.0</v>
      </c>
      <c r="D8738" s="6" t="s">
        <v>8897</v>
      </c>
      <c r="E8738" s="7"/>
      <c r="F8738" s="7"/>
      <c r="G8738" s="7"/>
      <c r="H8738" s="8">
        <v>0.0</v>
      </c>
      <c r="J8738" s="10"/>
    </row>
    <row r="8739">
      <c r="A8739" s="5" t="s">
        <v>8896</v>
      </c>
      <c r="B8739" s="5">
        <v>1.0</v>
      </c>
      <c r="C8739" s="5">
        <v>0.0</v>
      </c>
      <c r="D8739" s="6" t="s">
        <v>8898</v>
      </c>
      <c r="E8739" s="7"/>
      <c r="F8739" s="7"/>
      <c r="G8739" s="7"/>
      <c r="H8739" s="8">
        <v>1.0</v>
      </c>
      <c r="J8739" s="10"/>
    </row>
    <row r="8740">
      <c r="A8740" s="5" t="s">
        <v>8896</v>
      </c>
      <c r="B8740" s="5">
        <v>2.0</v>
      </c>
      <c r="C8740" s="5">
        <v>1.0</v>
      </c>
      <c r="D8740" s="6" t="s">
        <v>8899</v>
      </c>
      <c r="E8740" s="7"/>
      <c r="F8740" s="7"/>
      <c r="G8740" s="7"/>
      <c r="H8740" s="8">
        <v>0.0</v>
      </c>
      <c r="J8740" s="10"/>
    </row>
    <row r="8741">
      <c r="A8741" s="5" t="s">
        <v>8896</v>
      </c>
      <c r="B8741" s="5">
        <v>3.0</v>
      </c>
      <c r="C8741" s="5">
        <v>1.0</v>
      </c>
      <c r="D8741" s="6" t="s">
        <v>8900</v>
      </c>
      <c r="E8741" s="7"/>
      <c r="F8741" s="7"/>
      <c r="G8741" s="7"/>
      <c r="H8741" s="8">
        <v>1.0</v>
      </c>
      <c r="J8741" s="10"/>
    </row>
    <row r="8742">
      <c r="A8742" s="5" t="s">
        <v>8896</v>
      </c>
      <c r="B8742" s="5">
        <v>4.0</v>
      </c>
      <c r="C8742" s="5">
        <v>2.0</v>
      </c>
      <c r="D8742" s="6" t="s">
        <v>8901</v>
      </c>
      <c r="E8742" s="7"/>
      <c r="F8742" s="7"/>
      <c r="G8742" s="7"/>
      <c r="H8742" s="8">
        <v>0.0</v>
      </c>
      <c r="J8742" s="10"/>
    </row>
    <row r="8743">
      <c r="A8743" s="5" t="s">
        <v>8896</v>
      </c>
      <c r="B8743" s="5">
        <v>5.0</v>
      </c>
      <c r="C8743" s="5">
        <v>2.0</v>
      </c>
      <c r="D8743" s="6" t="s">
        <v>8902</v>
      </c>
      <c r="E8743" s="7"/>
      <c r="F8743" s="7"/>
      <c r="G8743" s="7"/>
      <c r="H8743" s="8">
        <v>1.0</v>
      </c>
      <c r="J8743" s="10"/>
    </row>
    <row r="8744">
      <c r="A8744" s="5" t="s">
        <v>8896</v>
      </c>
      <c r="B8744" s="5">
        <v>6.0</v>
      </c>
      <c r="C8744" s="5">
        <v>3.0</v>
      </c>
      <c r="D8744" s="6" t="s">
        <v>8903</v>
      </c>
      <c r="E8744" s="7"/>
      <c r="F8744" s="7"/>
      <c r="G8744" s="7"/>
      <c r="H8744" s="8">
        <v>0.0</v>
      </c>
      <c r="J8744" s="10"/>
    </row>
    <row r="8745">
      <c r="A8745" s="5" t="s">
        <v>8896</v>
      </c>
      <c r="B8745" s="5">
        <v>7.0</v>
      </c>
      <c r="C8745" s="5">
        <v>3.0</v>
      </c>
      <c r="D8745" s="6" t="s">
        <v>8904</v>
      </c>
      <c r="E8745" s="7"/>
      <c r="F8745" s="7"/>
      <c r="G8745" s="7"/>
      <c r="H8745" s="8">
        <v>1.0</v>
      </c>
      <c r="J8745" s="10"/>
    </row>
    <row r="8746">
      <c r="A8746" s="5" t="s">
        <v>8896</v>
      </c>
      <c r="B8746" s="5">
        <v>8.0</v>
      </c>
      <c r="C8746" s="5">
        <v>4.0</v>
      </c>
      <c r="D8746" s="6" t="s">
        <v>8905</v>
      </c>
      <c r="E8746" s="7"/>
      <c r="F8746" s="7"/>
      <c r="G8746" s="7"/>
      <c r="H8746" s="8">
        <v>0.0</v>
      </c>
      <c r="J8746" s="10"/>
    </row>
    <row r="8747">
      <c r="A8747" s="5" t="s">
        <v>8896</v>
      </c>
      <c r="B8747" s="5">
        <v>9.0</v>
      </c>
      <c r="C8747" s="5">
        <v>4.0</v>
      </c>
      <c r="D8747" s="6" t="s">
        <v>8906</v>
      </c>
      <c r="E8747" s="7"/>
      <c r="F8747" s="7"/>
      <c r="G8747" s="7"/>
      <c r="H8747" s="8">
        <v>1.0</v>
      </c>
      <c r="J8747" s="10"/>
    </row>
    <row r="8748">
      <c r="A8748" s="5" t="s">
        <v>8896</v>
      </c>
      <c r="B8748" s="5">
        <v>10.0</v>
      </c>
      <c r="C8748" s="5">
        <v>5.0</v>
      </c>
      <c r="D8748" s="6" t="s">
        <v>8907</v>
      </c>
      <c r="E8748" s="7"/>
      <c r="F8748" s="7"/>
      <c r="G8748" s="7"/>
      <c r="H8748" s="8">
        <v>0.0</v>
      </c>
      <c r="J8748" s="10"/>
    </row>
    <row r="8749">
      <c r="A8749" s="5" t="s">
        <v>8896</v>
      </c>
      <c r="B8749" s="5">
        <v>11.0</v>
      </c>
      <c r="C8749" s="5">
        <v>5.0</v>
      </c>
      <c r="D8749" s="6" t="s">
        <v>8908</v>
      </c>
      <c r="E8749" s="7"/>
      <c r="F8749" s="7"/>
      <c r="G8749" s="7"/>
      <c r="H8749" s="8">
        <v>1.0</v>
      </c>
      <c r="J8749" s="10"/>
    </row>
    <row r="8750">
      <c r="A8750" s="5" t="s">
        <v>8896</v>
      </c>
      <c r="B8750" s="5">
        <v>12.0</v>
      </c>
      <c r="C8750" s="5">
        <v>6.0</v>
      </c>
      <c r="D8750" s="6" t="s">
        <v>8909</v>
      </c>
      <c r="E8750" s="7"/>
      <c r="F8750" s="7"/>
      <c r="G8750" s="7"/>
      <c r="H8750" s="8">
        <v>0.0</v>
      </c>
      <c r="J8750" s="10"/>
    </row>
    <row r="8751">
      <c r="A8751" s="5" t="s">
        <v>8896</v>
      </c>
      <c r="B8751" s="5">
        <v>13.0</v>
      </c>
      <c r="C8751" s="5">
        <v>6.0</v>
      </c>
      <c r="D8751" s="6" t="s">
        <v>8910</v>
      </c>
      <c r="E8751" s="7"/>
      <c r="F8751" s="7"/>
      <c r="G8751" s="7"/>
      <c r="H8751" s="8">
        <v>1.0</v>
      </c>
      <c r="J8751" s="10"/>
    </row>
    <row r="8752">
      <c r="A8752" s="5" t="s">
        <v>8896</v>
      </c>
      <c r="B8752" s="5">
        <v>14.0</v>
      </c>
      <c r="C8752" s="5">
        <v>7.0</v>
      </c>
      <c r="D8752" s="6" t="s">
        <v>8911</v>
      </c>
      <c r="E8752" s="7"/>
      <c r="F8752" s="7"/>
      <c r="G8752" s="7"/>
      <c r="H8752" s="8">
        <v>0.0</v>
      </c>
      <c r="J8752" s="10"/>
    </row>
    <row r="8753">
      <c r="A8753" s="5" t="s">
        <v>8896</v>
      </c>
      <c r="B8753" s="5">
        <v>15.0</v>
      </c>
      <c r="C8753" s="5">
        <v>7.0</v>
      </c>
      <c r="D8753" s="6" t="s">
        <v>8912</v>
      </c>
      <c r="E8753" s="7"/>
      <c r="F8753" s="7"/>
      <c r="G8753" s="7"/>
      <c r="H8753" s="8">
        <v>1.0</v>
      </c>
      <c r="J8753" s="10"/>
    </row>
    <row r="8754">
      <c r="A8754" s="5" t="s">
        <v>8896</v>
      </c>
      <c r="B8754" s="5">
        <v>16.0</v>
      </c>
      <c r="C8754" s="5">
        <v>8.0</v>
      </c>
      <c r="D8754" s="6" t="s">
        <v>8913</v>
      </c>
      <c r="E8754" s="7"/>
      <c r="F8754" s="7"/>
      <c r="G8754" s="7"/>
      <c r="H8754" s="8">
        <v>0.0</v>
      </c>
      <c r="J8754" s="10"/>
    </row>
    <row r="8755">
      <c r="A8755" s="5" t="s">
        <v>8896</v>
      </c>
      <c r="B8755" s="5">
        <v>17.0</v>
      </c>
      <c r="C8755" s="5">
        <v>8.0</v>
      </c>
      <c r="D8755" s="6" t="s">
        <v>8914</v>
      </c>
      <c r="E8755" s="7"/>
      <c r="F8755" s="7"/>
      <c r="G8755" s="7"/>
      <c r="H8755" s="8">
        <v>1.0</v>
      </c>
      <c r="J8755" s="10"/>
    </row>
    <row r="8756">
      <c r="A8756" s="5" t="s">
        <v>8896</v>
      </c>
      <c r="B8756" s="5">
        <v>18.0</v>
      </c>
      <c r="C8756" s="5">
        <v>9.0</v>
      </c>
      <c r="D8756" s="6" t="s">
        <v>8915</v>
      </c>
      <c r="E8756" s="7"/>
      <c r="F8756" s="7"/>
      <c r="G8756" s="7"/>
      <c r="H8756" s="8">
        <v>0.0</v>
      </c>
      <c r="J8756" s="10"/>
    </row>
    <row r="8757">
      <c r="A8757" s="5" t="s">
        <v>8896</v>
      </c>
      <c r="B8757" s="5">
        <v>19.0</v>
      </c>
      <c r="C8757" s="5">
        <v>9.0</v>
      </c>
      <c r="D8757" s="6" t="s">
        <v>8916</v>
      </c>
      <c r="E8757" s="7"/>
      <c r="F8757" s="7"/>
      <c r="G8757" s="7"/>
      <c r="H8757" s="8">
        <v>1.0</v>
      </c>
      <c r="J8757" s="10"/>
    </row>
    <row r="8758">
      <c r="A8758" s="5" t="s">
        <v>8896</v>
      </c>
      <c r="B8758" s="5">
        <v>20.0</v>
      </c>
      <c r="C8758" s="5">
        <v>10.0</v>
      </c>
      <c r="D8758" s="6" t="s">
        <v>8917</v>
      </c>
      <c r="E8758" s="7"/>
      <c r="F8758" s="7"/>
      <c r="G8758" s="7"/>
      <c r="H8758" s="8">
        <v>0.0</v>
      </c>
      <c r="J8758" s="10"/>
    </row>
    <row r="8759">
      <c r="A8759" s="5" t="s">
        <v>8896</v>
      </c>
      <c r="B8759" s="5">
        <v>21.0</v>
      </c>
      <c r="C8759" s="5">
        <v>10.0</v>
      </c>
      <c r="D8759" s="6" t="s">
        <v>8918</v>
      </c>
      <c r="E8759" s="7"/>
      <c r="F8759" s="7"/>
      <c r="G8759" s="7"/>
      <c r="H8759" s="8">
        <v>1.0</v>
      </c>
      <c r="J8759" s="10"/>
    </row>
    <row r="8760">
      <c r="A8760" s="5" t="s">
        <v>8896</v>
      </c>
      <c r="B8760" s="5">
        <v>22.0</v>
      </c>
      <c r="C8760" s="5">
        <v>11.0</v>
      </c>
      <c r="D8760" s="6" t="s">
        <v>8919</v>
      </c>
      <c r="E8760" s="7"/>
      <c r="F8760" s="7"/>
      <c r="G8760" s="7"/>
      <c r="H8760" s="8">
        <v>0.0</v>
      </c>
      <c r="J8760" s="10"/>
    </row>
    <row r="8761">
      <c r="A8761" s="5" t="s">
        <v>8920</v>
      </c>
      <c r="B8761" s="5">
        <v>0.0</v>
      </c>
      <c r="C8761" s="5">
        <v>0.0</v>
      </c>
      <c r="D8761" s="6" t="s">
        <v>831</v>
      </c>
      <c r="E8761" s="7"/>
      <c r="F8761" s="7"/>
      <c r="G8761" s="7"/>
      <c r="H8761" s="8">
        <v>0.0</v>
      </c>
      <c r="J8761" s="10"/>
    </row>
    <row r="8762">
      <c r="A8762" s="5" t="s">
        <v>8920</v>
      </c>
      <c r="B8762" s="5">
        <v>1.0</v>
      </c>
      <c r="C8762" s="5">
        <v>0.0</v>
      </c>
      <c r="D8762" s="6" t="s">
        <v>8921</v>
      </c>
      <c r="E8762" s="7"/>
      <c r="F8762" s="7"/>
      <c r="G8762" s="7"/>
      <c r="H8762" s="8">
        <v>1.0</v>
      </c>
      <c r="J8762" s="10"/>
    </row>
    <row r="8763">
      <c r="A8763" s="5" t="s">
        <v>8920</v>
      </c>
      <c r="B8763" s="5">
        <v>2.0</v>
      </c>
      <c r="C8763" s="5">
        <v>1.0</v>
      </c>
      <c r="D8763" s="6" t="s">
        <v>8922</v>
      </c>
      <c r="E8763" s="7"/>
      <c r="F8763" s="7"/>
      <c r="G8763" s="7"/>
      <c r="H8763" s="8">
        <v>0.0</v>
      </c>
      <c r="J8763" s="10"/>
    </row>
    <row r="8764">
      <c r="A8764" s="5" t="s">
        <v>8920</v>
      </c>
      <c r="B8764" s="5">
        <v>3.0</v>
      </c>
      <c r="C8764" s="5">
        <v>1.0</v>
      </c>
      <c r="D8764" s="6" t="s">
        <v>8923</v>
      </c>
      <c r="E8764" s="7"/>
      <c r="F8764" s="7"/>
      <c r="G8764" s="7"/>
      <c r="H8764" s="8">
        <v>1.0</v>
      </c>
      <c r="J8764" s="10"/>
    </row>
    <row r="8765">
      <c r="A8765" s="5" t="s">
        <v>8920</v>
      </c>
      <c r="B8765" s="5">
        <v>4.0</v>
      </c>
      <c r="C8765" s="5">
        <v>2.0</v>
      </c>
      <c r="D8765" s="6" t="s">
        <v>8924</v>
      </c>
      <c r="E8765" s="7"/>
      <c r="F8765" s="7"/>
      <c r="G8765" s="7"/>
      <c r="H8765" s="8">
        <v>0.0</v>
      </c>
      <c r="J8765" s="10"/>
    </row>
    <row r="8766">
      <c r="A8766" s="5" t="s">
        <v>8920</v>
      </c>
      <c r="B8766" s="5">
        <v>5.0</v>
      </c>
      <c r="C8766" s="5">
        <v>2.0</v>
      </c>
      <c r="D8766" s="6" t="s">
        <v>8925</v>
      </c>
      <c r="E8766" s="7"/>
      <c r="F8766" s="7"/>
      <c r="G8766" s="7"/>
      <c r="H8766" s="8">
        <v>1.0</v>
      </c>
      <c r="J8766" s="10"/>
    </row>
    <row r="8767">
      <c r="A8767" s="5" t="s">
        <v>8920</v>
      </c>
      <c r="B8767" s="5">
        <v>6.0</v>
      </c>
      <c r="C8767" s="5">
        <v>3.0</v>
      </c>
      <c r="D8767" s="6" t="s">
        <v>8926</v>
      </c>
      <c r="E8767" s="7"/>
      <c r="F8767" s="7"/>
      <c r="G8767" s="7"/>
      <c r="H8767" s="8">
        <v>0.0</v>
      </c>
      <c r="J8767" s="10"/>
    </row>
    <row r="8768">
      <c r="A8768" s="5" t="s">
        <v>8920</v>
      </c>
      <c r="B8768" s="5">
        <v>7.0</v>
      </c>
      <c r="C8768" s="5">
        <v>3.0</v>
      </c>
      <c r="D8768" s="6" t="s">
        <v>8927</v>
      </c>
      <c r="E8768" s="7"/>
      <c r="F8768" s="7"/>
      <c r="G8768" s="7"/>
      <c r="H8768" s="8">
        <v>1.0</v>
      </c>
      <c r="J8768" s="10"/>
    </row>
    <row r="8769">
      <c r="A8769" s="5" t="s">
        <v>8920</v>
      </c>
      <c r="B8769" s="5">
        <v>8.0</v>
      </c>
      <c r="C8769" s="5">
        <v>4.0</v>
      </c>
      <c r="D8769" s="6" t="s">
        <v>8928</v>
      </c>
      <c r="E8769" s="7"/>
      <c r="F8769" s="7"/>
      <c r="G8769" s="7"/>
      <c r="H8769" s="8">
        <v>0.0</v>
      </c>
      <c r="J8769" s="10"/>
    </row>
    <row r="8770">
      <c r="A8770" s="5" t="s">
        <v>8920</v>
      </c>
      <c r="B8770" s="5">
        <v>9.0</v>
      </c>
      <c r="C8770" s="5">
        <v>4.0</v>
      </c>
      <c r="D8770" s="6" t="s">
        <v>8929</v>
      </c>
      <c r="E8770" s="7"/>
      <c r="F8770" s="7"/>
      <c r="G8770" s="7"/>
      <c r="H8770" s="8">
        <v>1.0</v>
      </c>
      <c r="J8770" s="10"/>
    </row>
    <row r="8771">
      <c r="A8771" s="5" t="s">
        <v>8920</v>
      </c>
      <c r="B8771" s="5">
        <v>10.0</v>
      </c>
      <c r="C8771" s="5">
        <v>5.0</v>
      </c>
      <c r="D8771" s="6" t="s">
        <v>8930</v>
      </c>
      <c r="E8771" s="7"/>
      <c r="F8771" s="7"/>
      <c r="G8771" s="7"/>
      <c r="H8771" s="8">
        <v>0.0</v>
      </c>
      <c r="J8771" s="10"/>
    </row>
    <row r="8772">
      <c r="A8772" s="5" t="s">
        <v>8920</v>
      </c>
      <c r="B8772" s="5">
        <v>11.0</v>
      </c>
      <c r="C8772" s="5">
        <v>5.0</v>
      </c>
      <c r="D8772" s="6" t="s">
        <v>8931</v>
      </c>
      <c r="E8772" s="7"/>
      <c r="F8772" s="7"/>
      <c r="G8772" s="7"/>
      <c r="H8772" s="8">
        <v>1.0</v>
      </c>
      <c r="J8772" s="10"/>
    </row>
    <row r="8773">
      <c r="A8773" s="5" t="s">
        <v>8920</v>
      </c>
      <c r="B8773" s="5">
        <v>12.0</v>
      </c>
      <c r="C8773" s="5">
        <v>6.0</v>
      </c>
      <c r="D8773" s="6" t="s">
        <v>8932</v>
      </c>
      <c r="E8773" s="7"/>
      <c r="F8773" s="7"/>
      <c r="G8773" s="7"/>
      <c r="H8773" s="8">
        <v>0.0</v>
      </c>
      <c r="J8773" s="10"/>
    </row>
    <row r="8774">
      <c r="A8774" s="5" t="s">
        <v>8920</v>
      </c>
      <c r="B8774" s="5">
        <v>13.0</v>
      </c>
      <c r="C8774" s="5">
        <v>6.0</v>
      </c>
      <c r="D8774" s="6" t="s">
        <v>8933</v>
      </c>
      <c r="E8774" s="7"/>
      <c r="F8774" s="7"/>
      <c r="G8774" s="7"/>
      <c r="H8774" s="8">
        <v>1.0</v>
      </c>
      <c r="J8774" s="10"/>
    </row>
    <row r="8775">
      <c r="A8775" s="5" t="s">
        <v>8920</v>
      </c>
      <c r="B8775" s="5">
        <v>14.0</v>
      </c>
      <c r="C8775" s="5">
        <v>7.0</v>
      </c>
      <c r="D8775" s="6" t="s">
        <v>8934</v>
      </c>
      <c r="E8775" s="7"/>
      <c r="F8775" s="7"/>
      <c r="G8775" s="7"/>
      <c r="H8775" s="8">
        <v>0.0</v>
      </c>
      <c r="J8775" s="10"/>
    </row>
    <row r="8776">
      <c r="A8776" s="5" t="s">
        <v>8920</v>
      </c>
      <c r="B8776" s="5">
        <v>15.0</v>
      </c>
      <c r="C8776" s="5">
        <v>7.0</v>
      </c>
      <c r="D8776" s="6" t="s">
        <v>8935</v>
      </c>
      <c r="E8776" s="7"/>
      <c r="F8776" s="7"/>
      <c r="G8776" s="7"/>
      <c r="H8776" s="8">
        <v>1.0</v>
      </c>
      <c r="J8776" s="10"/>
    </row>
    <row r="8777">
      <c r="A8777" s="5" t="s">
        <v>8920</v>
      </c>
      <c r="B8777" s="5">
        <v>16.0</v>
      </c>
      <c r="C8777" s="5">
        <v>8.0</v>
      </c>
      <c r="D8777" s="6" t="s">
        <v>8936</v>
      </c>
      <c r="E8777" s="7"/>
      <c r="F8777" s="7"/>
      <c r="G8777" s="7"/>
      <c r="H8777" s="8">
        <v>0.0</v>
      </c>
      <c r="J8777" s="10"/>
    </row>
    <row r="8778">
      <c r="A8778" s="5" t="s">
        <v>8920</v>
      </c>
      <c r="B8778" s="5">
        <v>17.0</v>
      </c>
      <c r="C8778" s="5">
        <v>8.0</v>
      </c>
      <c r="D8778" s="6" t="s">
        <v>8937</v>
      </c>
      <c r="E8778" s="7"/>
      <c r="F8778" s="7"/>
      <c r="G8778" s="7"/>
      <c r="H8778" s="8">
        <v>1.0</v>
      </c>
      <c r="J8778" s="10"/>
    </row>
    <row r="8779">
      <c r="A8779" s="5" t="s">
        <v>8920</v>
      </c>
      <c r="B8779" s="5">
        <v>18.0</v>
      </c>
      <c r="C8779" s="5">
        <v>9.0</v>
      </c>
      <c r="D8779" s="6" t="s">
        <v>8938</v>
      </c>
      <c r="E8779" s="7"/>
      <c r="F8779" s="7"/>
      <c r="G8779" s="7"/>
      <c r="H8779" s="8">
        <v>0.0</v>
      </c>
      <c r="J8779" s="10"/>
    </row>
    <row r="8780">
      <c r="A8780" s="5" t="s">
        <v>8920</v>
      </c>
      <c r="B8780" s="5">
        <v>19.0</v>
      </c>
      <c r="C8780" s="5">
        <v>9.0</v>
      </c>
      <c r="D8780" s="6" t="s">
        <v>8939</v>
      </c>
      <c r="E8780" s="7"/>
      <c r="F8780" s="7"/>
      <c r="G8780" s="7"/>
      <c r="H8780" s="8">
        <v>1.0</v>
      </c>
      <c r="J8780" s="10"/>
    </row>
    <row r="8781">
      <c r="A8781" s="5" t="s">
        <v>8920</v>
      </c>
      <c r="B8781" s="5">
        <v>20.0</v>
      </c>
      <c r="C8781" s="5">
        <v>10.0</v>
      </c>
      <c r="D8781" s="6" t="s">
        <v>8940</v>
      </c>
      <c r="E8781" s="7"/>
      <c r="F8781" s="7"/>
      <c r="G8781" s="7"/>
      <c r="H8781" s="8">
        <v>0.0</v>
      </c>
      <c r="J8781" s="10"/>
    </row>
    <row r="8782">
      <c r="A8782" s="5" t="s">
        <v>8941</v>
      </c>
      <c r="B8782" s="5">
        <v>0.0</v>
      </c>
      <c r="C8782" s="5">
        <v>0.0</v>
      </c>
      <c r="D8782" s="6" t="s">
        <v>8942</v>
      </c>
      <c r="E8782" s="7"/>
      <c r="F8782" s="7"/>
      <c r="G8782" s="7"/>
      <c r="H8782" s="8">
        <v>0.0</v>
      </c>
      <c r="J8782" s="10"/>
    </row>
    <row r="8783">
      <c r="A8783" s="5" t="s">
        <v>8941</v>
      </c>
      <c r="B8783" s="5">
        <v>1.0</v>
      </c>
      <c r="C8783" s="5">
        <v>0.0</v>
      </c>
      <c r="D8783" s="6" t="s">
        <v>8943</v>
      </c>
      <c r="E8783" s="7"/>
      <c r="F8783" s="7"/>
      <c r="G8783" s="7"/>
      <c r="H8783" s="8">
        <v>1.0</v>
      </c>
      <c r="J8783" s="10"/>
    </row>
    <row r="8784">
      <c r="A8784" s="5" t="s">
        <v>8941</v>
      </c>
      <c r="B8784" s="5">
        <v>2.0</v>
      </c>
      <c r="C8784" s="5">
        <v>1.0</v>
      </c>
      <c r="D8784" s="6" t="s">
        <v>8944</v>
      </c>
      <c r="E8784" s="7"/>
      <c r="F8784" s="7"/>
      <c r="G8784" s="7"/>
      <c r="H8784" s="8">
        <v>0.0</v>
      </c>
      <c r="J8784" s="10"/>
    </row>
    <row r="8785">
      <c r="A8785" s="5" t="s">
        <v>8941</v>
      </c>
      <c r="B8785" s="5">
        <v>3.0</v>
      </c>
      <c r="C8785" s="5">
        <v>1.0</v>
      </c>
      <c r="D8785" s="6" t="s">
        <v>8945</v>
      </c>
      <c r="E8785" s="7"/>
      <c r="F8785" s="7"/>
      <c r="G8785" s="7"/>
      <c r="H8785" s="8">
        <v>1.0</v>
      </c>
      <c r="J8785" s="10"/>
    </row>
    <row r="8786">
      <c r="A8786" s="5" t="s">
        <v>8941</v>
      </c>
      <c r="B8786" s="5">
        <v>4.0</v>
      </c>
      <c r="C8786" s="5">
        <v>2.0</v>
      </c>
      <c r="D8786" s="6" t="s">
        <v>8946</v>
      </c>
      <c r="E8786" s="7"/>
      <c r="F8786" s="7"/>
      <c r="G8786" s="7"/>
      <c r="H8786" s="8">
        <v>0.0</v>
      </c>
      <c r="J8786" s="10"/>
    </row>
    <row r="8787">
      <c r="A8787" s="5" t="s">
        <v>8941</v>
      </c>
      <c r="B8787" s="5">
        <v>5.0</v>
      </c>
      <c r="C8787" s="5">
        <v>2.0</v>
      </c>
      <c r="D8787" s="6" t="s">
        <v>8947</v>
      </c>
      <c r="E8787" s="7"/>
      <c r="F8787" s="7"/>
      <c r="G8787" s="7"/>
      <c r="H8787" s="8">
        <v>1.0</v>
      </c>
      <c r="J8787" s="10"/>
    </row>
    <row r="8788">
      <c r="A8788" s="5" t="s">
        <v>8941</v>
      </c>
      <c r="B8788" s="5">
        <v>6.0</v>
      </c>
      <c r="C8788" s="5">
        <v>3.0</v>
      </c>
      <c r="D8788" s="6" t="s">
        <v>8948</v>
      </c>
      <c r="E8788" s="7"/>
      <c r="F8788" s="7"/>
      <c r="G8788" s="7"/>
      <c r="H8788" s="8">
        <v>0.0</v>
      </c>
      <c r="J8788" s="10"/>
    </row>
    <row r="8789">
      <c r="A8789" s="5" t="s">
        <v>8941</v>
      </c>
      <c r="B8789" s="5">
        <v>7.0</v>
      </c>
      <c r="C8789" s="5">
        <v>3.0</v>
      </c>
      <c r="D8789" s="6" t="s">
        <v>8949</v>
      </c>
      <c r="E8789" s="7"/>
      <c r="F8789" s="7"/>
      <c r="G8789" s="7"/>
      <c r="H8789" s="8">
        <v>1.0</v>
      </c>
      <c r="J8789" s="10"/>
    </row>
    <row r="8790">
      <c r="A8790" s="5" t="s">
        <v>8941</v>
      </c>
      <c r="B8790" s="5">
        <v>8.0</v>
      </c>
      <c r="C8790" s="5">
        <v>4.0</v>
      </c>
      <c r="D8790" s="6" t="s">
        <v>8950</v>
      </c>
      <c r="E8790" s="7"/>
      <c r="F8790" s="7"/>
      <c r="G8790" s="7"/>
      <c r="H8790" s="8">
        <v>0.0</v>
      </c>
      <c r="J8790" s="10"/>
    </row>
    <row r="8791">
      <c r="A8791" s="5" t="s">
        <v>8941</v>
      </c>
      <c r="B8791" s="5">
        <v>9.0</v>
      </c>
      <c r="C8791" s="5">
        <v>4.0</v>
      </c>
      <c r="D8791" s="6" t="s">
        <v>8951</v>
      </c>
      <c r="E8791" s="7"/>
      <c r="F8791" s="7"/>
      <c r="G8791" s="7"/>
      <c r="H8791" s="8">
        <v>1.0</v>
      </c>
      <c r="J8791" s="10"/>
    </row>
    <row r="8792">
      <c r="A8792" s="5" t="s">
        <v>8941</v>
      </c>
      <c r="B8792" s="5">
        <v>10.0</v>
      </c>
      <c r="C8792" s="5">
        <v>5.0</v>
      </c>
      <c r="D8792" s="6" t="s">
        <v>8952</v>
      </c>
      <c r="E8792" s="7"/>
      <c r="F8792" s="7"/>
      <c r="G8792" s="7"/>
      <c r="H8792" s="8">
        <v>0.0</v>
      </c>
      <c r="J8792" s="10"/>
    </row>
    <row r="8793">
      <c r="A8793" s="5" t="s">
        <v>8941</v>
      </c>
      <c r="B8793" s="5">
        <v>11.0</v>
      </c>
      <c r="C8793" s="5">
        <v>5.0</v>
      </c>
      <c r="D8793" s="6" t="s">
        <v>8953</v>
      </c>
      <c r="E8793" s="7"/>
      <c r="F8793" s="7"/>
      <c r="G8793" s="7"/>
      <c r="H8793" s="8">
        <v>1.0</v>
      </c>
      <c r="J8793" s="10"/>
    </row>
    <row r="8794">
      <c r="A8794" s="5" t="s">
        <v>8941</v>
      </c>
      <c r="B8794" s="5">
        <v>12.0</v>
      </c>
      <c r="C8794" s="5">
        <v>6.0</v>
      </c>
      <c r="D8794" s="6" t="s">
        <v>137</v>
      </c>
      <c r="E8794" s="7"/>
      <c r="F8794" s="7"/>
      <c r="G8794" s="7"/>
      <c r="H8794" s="8">
        <v>0.0</v>
      </c>
      <c r="J8794" s="10"/>
    </row>
    <row r="8795">
      <c r="A8795" s="5" t="s">
        <v>8941</v>
      </c>
      <c r="B8795" s="5">
        <v>13.0</v>
      </c>
      <c r="C8795" s="5">
        <v>6.0</v>
      </c>
      <c r="D8795" s="6" t="s">
        <v>8954</v>
      </c>
      <c r="E8795" s="7"/>
      <c r="F8795" s="7"/>
      <c r="G8795" s="7"/>
      <c r="H8795" s="8">
        <v>1.0</v>
      </c>
      <c r="J8795" s="10"/>
    </row>
    <row r="8796">
      <c r="A8796" s="5" t="s">
        <v>8941</v>
      </c>
      <c r="B8796" s="5">
        <v>14.0</v>
      </c>
      <c r="C8796" s="5">
        <v>7.0</v>
      </c>
      <c r="D8796" s="6" t="s">
        <v>561</v>
      </c>
      <c r="E8796" s="7"/>
      <c r="F8796" s="7"/>
      <c r="G8796" s="7"/>
      <c r="H8796" s="8">
        <v>0.0</v>
      </c>
      <c r="J8796" s="10"/>
    </row>
    <row r="8797">
      <c r="A8797" s="5" t="s">
        <v>8941</v>
      </c>
      <c r="B8797" s="5">
        <v>15.0</v>
      </c>
      <c r="C8797" s="5">
        <v>7.0</v>
      </c>
      <c r="D8797" s="6" t="s">
        <v>8955</v>
      </c>
      <c r="E8797" s="7"/>
      <c r="F8797" s="7"/>
      <c r="G8797" s="7"/>
      <c r="H8797" s="8">
        <v>1.0</v>
      </c>
      <c r="J8797" s="10"/>
    </row>
    <row r="8798">
      <c r="A8798" s="5" t="s">
        <v>8941</v>
      </c>
      <c r="B8798" s="5">
        <v>16.0</v>
      </c>
      <c r="C8798" s="5">
        <v>8.0</v>
      </c>
      <c r="D8798" s="6" t="s">
        <v>8956</v>
      </c>
      <c r="E8798" s="7"/>
      <c r="F8798" s="7"/>
      <c r="G8798" s="7"/>
      <c r="H8798" s="8">
        <v>0.0</v>
      </c>
      <c r="J8798" s="10"/>
    </row>
    <row r="8799">
      <c r="A8799" s="5" t="s">
        <v>8941</v>
      </c>
      <c r="B8799" s="5">
        <v>17.0</v>
      </c>
      <c r="C8799" s="5">
        <v>8.0</v>
      </c>
      <c r="D8799" s="6" t="s">
        <v>8957</v>
      </c>
      <c r="E8799" s="7"/>
      <c r="F8799" s="7"/>
      <c r="G8799" s="7"/>
      <c r="H8799" s="8">
        <v>1.0</v>
      </c>
      <c r="J8799" s="10"/>
    </row>
    <row r="8800">
      <c r="A8800" s="5" t="s">
        <v>8941</v>
      </c>
      <c r="B8800" s="5">
        <v>18.0</v>
      </c>
      <c r="C8800" s="5">
        <v>9.0</v>
      </c>
      <c r="D8800" s="6" t="s">
        <v>8958</v>
      </c>
      <c r="E8800" s="7"/>
      <c r="F8800" s="7"/>
      <c r="G8800" s="7"/>
      <c r="H8800" s="8">
        <v>0.0</v>
      </c>
      <c r="J8800" s="10"/>
    </row>
    <row r="8801">
      <c r="A8801" s="5" t="s">
        <v>8941</v>
      </c>
      <c r="B8801" s="5">
        <v>19.0</v>
      </c>
      <c r="C8801" s="5">
        <v>9.0</v>
      </c>
      <c r="D8801" s="6" t="s">
        <v>8959</v>
      </c>
      <c r="E8801" s="7"/>
      <c r="F8801" s="7"/>
      <c r="G8801" s="7"/>
      <c r="H8801" s="8">
        <v>1.0</v>
      </c>
      <c r="J8801" s="10"/>
    </row>
    <row r="8802">
      <c r="A8802" s="5" t="s">
        <v>8960</v>
      </c>
      <c r="B8802" s="5">
        <v>0.0</v>
      </c>
      <c r="C8802" s="5">
        <v>0.0</v>
      </c>
      <c r="D8802" s="6" t="s">
        <v>8961</v>
      </c>
      <c r="E8802" s="7"/>
      <c r="F8802" s="7"/>
      <c r="G8802" s="7"/>
      <c r="H8802" s="8">
        <v>0.0</v>
      </c>
      <c r="J8802" s="10"/>
    </row>
    <row r="8803">
      <c r="A8803" s="5" t="s">
        <v>8960</v>
      </c>
      <c r="B8803" s="5">
        <v>1.0</v>
      </c>
      <c r="C8803" s="5">
        <v>0.0</v>
      </c>
      <c r="D8803" s="6" t="s">
        <v>8962</v>
      </c>
      <c r="E8803" s="7"/>
      <c r="F8803" s="7"/>
      <c r="G8803" s="7"/>
      <c r="H8803" s="8">
        <v>1.0</v>
      </c>
      <c r="J8803" s="10"/>
    </row>
    <row r="8804">
      <c r="A8804" s="5" t="s">
        <v>8960</v>
      </c>
      <c r="B8804" s="5">
        <v>2.0</v>
      </c>
      <c r="C8804" s="5">
        <v>1.0</v>
      </c>
      <c r="D8804" s="6" t="s">
        <v>8963</v>
      </c>
      <c r="E8804" s="7"/>
      <c r="F8804" s="7"/>
      <c r="G8804" s="7"/>
      <c r="H8804" s="8">
        <v>0.0</v>
      </c>
      <c r="J8804" s="10"/>
    </row>
    <row r="8805">
      <c r="A8805" s="5" t="s">
        <v>8960</v>
      </c>
      <c r="B8805" s="5">
        <v>3.0</v>
      </c>
      <c r="C8805" s="5">
        <v>1.0</v>
      </c>
      <c r="D8805" s="6" t="s">
        <v>8964</v>
      </c>
      <c r="E8805" s="7"/>
      <c r="F8805" s="7"/>
      <c r="G8805" s="7"/>
      <c r="H8805" s="8">
        <v>1.0</v>
      </c>
      <c r="J8805" s="10"/>
    </row>
    <row r="8806">
      <c r="A8806" s="5" t="s">
        <v>8960</v>
      </c>
      <c r="B8806" s="5">
        <v>4.0</v>
      </c>
      <c r="C8806" s="5">
        <v>2.0</v>
      </c>
      <c r="D8806" s="6" t="s">
        <v>8965</v>
      </c>
      <c r="E8806" s="7"/>
      <c r="F8806" s="7"/>
      <c r="G8806" s="7"/>
      <c r="H8806" s="8">
        <v>0.0</v>
      </c>
      <c r="J8806" s="10"/>
    </row>
    <row r="8807">
      <c r="A8807" s="5" t="s">
        <v>8960</v>
      </c>
      <c r="B8807" s="5">
        <v>5.0</v>
      </c>
      <c r="C8807" s="5">
        <v>2.0</v>
      </c>
      <c r="D8807" s="6" t="s">
        <v>8966</v>
      </c>
      <c r="E8807" s="7"/>
      <c r="F8807" s="7"/>
      <c r="G8807" s="7"/>
      <c r="H8807" s="8">
        <v>1.0</v>
      </c>
      <c r="J8807" s="10"/>
    </row>
    <row r="8808">
      <c r="A8808" s="5" t="s">
        <v>8960</v>
      </c>
      <c r="B8808" s="5">
        <v>6.0</v>
      </c>
      <c r="C8808" s="5">
        <v>3.0</v>
      </c>
      <c r="D8808" s="6" t="s">
        <v>8967</v>
      </c>
      <c r="E8808" s="7"/>
      <c r="F8808" s="7"/>
      <c r="G8808" s="7"/>
      <c r="H8808" s="8">
        <v>0.0</v>
      </c>
      <c r="J8808" s="10"/>
    </row>
    <row r="8809">
      <c r="A8809" s="5" t="s">
        <v>8960</v>
      </c>
      <c r="B8809" s="5">
        <v>7.0</v>
      </c>
      <c r="C8809" s="5">
        <v>3.0</v>
      </c>
      <c r="D8809" s="6" t="s">
        <v>8968</v>
      </c>
      <c r="E8809" s="7"/>
      <c r="F8809" s="7"/>
      <c r="G8809" s="7"/>
      <c r="H8809" s="8">
        <v>1.0</v>
      </c>
      <c r="J8809" s="10"/>
    </row>
    <row r="8810">
      <c r="A8810" s="5" t="s">
        <v>8960</v>
      </c>
      <c r="B8810" s="5">
        <v>8.0</v>
      </c>
      <c r="C8810" s="5">
        <v>4.0</v>
      </c>
      <c r="D8810" s="6" t="s">
        <v>8969</v>
      </c>
      <c r="E8810" s="7"/>
      <c r="F8810" s="7"/>
      <c r="G8810" s="7"/>
      <c r="H8810" s="8">
        <v>0.0</v>
      </c>
      <c r="J8810" s="10"/>
    </row>
    <row r="8811">
      <c r="A8811" s="5" t="s">
        <v>8960</v>
      </c>
      <c r="B8811" s="5">
        <v>9.0</v>
      </c>
      <c r="C8811" s="5">
        <v>4.0</v>
      </c>
      <c r="D8811" s="6" t="s">
        <v>8970</v>
      </c>
      <c r="E8811" s="7"/>
      <c r="F8811" s="7"/>
      <c r="G8811" s="7"/>
      <c r="H8811" s="8">
        <v>1.0</v>
      </c>
      <c r="J8811" s="10"/>
    </row>
    <row r="8812">
      <c r="A8812" s="5" t="s">
        <v>8960</v>
      </c>
      <c r="B8812" s="5">
        <v>10.0</v>
      </c>
      <c r="C8812" s="5">
        <v>5.0</v>
      </c>
      <c r="D8812" s="6" t="s">
        <v>8971</v>
      </c>
      <c r="E8812" s="7"/>
      <c r="F8812" s="7"/>
      <c r="G8812" s="7"/>
      <c r="H8812" s="8">
        <v>0.0</v>
      </c>
      <c r="J8812" s="10"/>
    </row>
    <row r="8813">
      <c r="A8813" s="5" t="s">
        <v>8960</v>
      </c>
      <c r="B8813" s="5">
        <v>11.0</v>
      </c>
      <c r="C8813" s="5">
        <v>5.0</v>
      </c>
      <c r="D8813" s="6" t="s">
        <v>8972</v>
      </c>
      <c r="E8813" s="7"/>
      <c r="F8813" s="7"/>
      <c r="G8813" s="7"/>
      <c r="H8813" s="8">
        <v>1.0</v>
      </c>
      <c r="J8813" s="10"/>
    </row>
    <row r="8814">
      <c r="A8814" s="5" t="s">
        <v>8960</v>
      </c>
      <c r="B8814" s="5">
        <v>12.0</v>
      </c>
      <c r="C8814" s="5">
        <v>6.0</v>
      </c>
      <c r="D8814" s="6" t="s">
        <v>8973</v>
      </c>
      <c r="E8814" s="7"/>
      <c r="F8814" s="7"/>
      <c r="G8814" s="7"/>
      <c r="H8814" s="8">
        <v>0.0</v>
      </c>
      <c r="J8814" s="10"/>
    </row>
    <row r="8815">
      <c r="A8815" s="5" t="s">
        <v>8960</v>
      </c>
      <c r="B8815" s="5">
        <v>13.0</v>
      </c>
      <c r="C8815" s="5">
        <v>6.0</v>
      </c>
      <c r="D8815" s="6" t="s">
        <v>8974</v>
      </c>
      <c r="E8815" s="7"/>
      <c r="F8815" s="7"/>
      <c r="G8815" s="7"/>
      <c r="H8815" s="8">
        <v>1.0</v>
      </c>
      <c r="J8815" s="10"/>
    </row>
    <row r="8816">
      <c r="A8816" s="5" t="s">
        <v>8960</v>
      </c>
      <c r="B8816" s="5">
        <v>14.0</v>
      </c>
      <c r="C8816" s="5">
        <v>7.0</v>
      </c>
      <c r="D8816" s="6" t="s">
        <v>8975</v>
      </c>
      <c r="E8816" s="7"/>
      <c r="F8816" s="7"/>
      <c r="G8816" s="7"/>
      <c r="H8816" s="8">
        <v>0.0</v>
      </c>
      <c r="J8816" s="10"/>
    </row>
    <row r="8817">
      <c r="A8817" s="5" t="s">
        <v>8960</v>
      </c>
      <c r="B8817" s="5">
        <v>15.0</v>
      </c>
      <c r="C8817" s="5">
        <v>7.0</v>
      </c>
      <c r="D8817" s="6" t="s">
        <v>8976</v>
      </c>
      <c r="E8817" s="7"/>
      <c r="F8817" s="7"/>
      <c r="G8817" s="7"/>
      <c r="H8817" s="8">
        <v>1.0</v>
      </c>
      <c r="J8817" s="10"/>
    </row>
    <row r="8818">
      <c r="A8818" s="5" t="s">
        <v>8960</v>
      </c>
      <c r="B8818" s="5">
        <v>16.0</v>
      </c>
      <c r="C8818" s="5">
        <v>8.0</v>
      </c>
      <c r="D8818" s="6" t="s">
        <v>8977</v>
      </c>
      <c r="E8818" s="7"/>
      <c r="F8818" s="7"/>
      <c r="G8818" s="7"/>
      <c r="H8818" s="8">
        <v>0.0</v>
      </c>
      <c r="J8818" s="10"/>
    </row>
    <row r="8819">
      <c r="A8819" s="5" t="s">
        <v>8960</v>
      </c>
      <c r="B8819" s="5">
        <v>17.0</v>
      </c>
      <c r="C8819" s="5">
        <v>8.0</v>
      </c>
      <c r="D8819" s="6" t="s">
        <v>8978</v>
      </c>
      <c r="E8819" s="7"/>
      <c r="F8819" s="7"/>
      <c r="G8819" s="7"/>
      <c r="H8819" s="8">
        <v>1.0</v>
      </c>
      <c r="J8819" s="10"/>
    </row>
    <row r="8820">
      <c r="A8820" s="5" t="s">
        <v>8960</v>
      </c>
      <c r="B8820" s="5">
        <v>18.0</v>
      </c>
      <c r="C8820" s="5">
        <v>9.0</v>
      </c>
      <c r="D8820" s="6" t="s">
        <v>8979</v>
      </c>
      <c r="E8820" s="7"/>
      <c r="F8820" s="7"/>
      <c r="G8820" s="7"/>
      <c r="H8820" s="8">
        <v>0.0</v>
      </c>
      <c r="J8820" s="10"/>
    </row>
    <row r="8821">
      <c r="A8821" s="5" t="s">
        <v>8960</v>
      </c>
      <c r="B8821" s="5">
        <v>19.0</v>
      </c>
      <c r="C8821" s="5">
        <v>9.0</v>
      </c>
      <c r="D8821" s="6" t="s">
        <v>8980</v>
      </c>
      <c r="E8821" s="7"/>
      <c r="F8821" s="7"/>
      <c r="G8821" s="7"/>
      <c r="H8821" s="8">
        <v>1.0</v>
      </c>
      <c r="J8821" s="10"/>
    </row>
    <row r="8822">
      <c r="A8822" s="5" t="s">
        <v>8981</v>
      </c>
      <c r="B8822" s="5">
        <v>0.0</v>
      </c>
      <c r="C8822" s="5">
        <v>0.0</v>
      </c>
      <c r="D8822" s="6" t="s">
        <v>680</v>
      </c>
      <c r="E8822" s="7"/>
      <c r="F8822" s="7"/>
      <c r="G8822" s="7"/>
      <c r="H8822" s="8">
        <v>0.0</v>
      </c>
      <c r="J8822" s="10"/>
    </row>
    <row r="8823">
      <c r="A8823" s="5" t="s">
        <v>8981</v>
      </c>
      <c r="B8823" s="5">
        <v>1.0</v>
      </c>
      <c r="C8823" s="5">
        <v>0.0</v>
      </c>
      <c r="D8823" s="6" t="s">
        <v>8982</v>
      </c>
      <c r="E8823" s="7"/>
      <c r="F8823" s="7"/>
      <c r="G8823" s="7"/>
      <c r="H8823" s="8">
        <v>1.0</v>
      </c>
      <c r="J8823" s="10"/>
    </row>
    <row r="8824">
      <c r="A8824" s="5" t="s">
        <v>8981</v>
      </c>
      <c r="B8824" s="5">
        <v>2.0</v>
      </c>
      <c r="C8824" s="5">
        <v>1.0</v>
      </c>
      <c r="D8824" s="6" t="s">
        <v>8983</v>
      </c>
      <c r="E8824" s="7"/>
      <c r="F8824" s="7"/>
      <c r="G8824" s="7"/>
      <c r="H8824" s="8">
        <v>0.0</v>
      </c>
      <c r="J8824" s="10"/>
    </row>
    <row r="8825">
      <c r="A8825" s="5" t="s">
        <v>8981</v>
      </c>
      <c r="B8825" s="5">
        <v>3.0</v>
      </c>
      <c r="C8825" s="5">
        <v>1.0</v>
      </c>
      <c r="D8825" s="6" t="s">
        <v>8984</v>
      </c>
      <c r="E8825" s="7"/>
      <c r="F8825" s="7"/>
      <c r="G8825" s="7"/>
      <c r="H8825" s="8">
        <v>1.0</v>
      </c>
      <c r="J8825" s="10"/>
    </row>
    <row r="8826">
      <c r="A8826" s="5" t="s">
        <v>8981</v>
      </c>
      <c r="B8826" s="5">
        <v>4.0</v>
      </c>
      <c r="C8826" s="5">
        <v>2.0</v>
      </c>
      <c r="D8826" s="6" t="s">
        <v>8985</v>
      </c>
      <c r="E8826" s="7"/>
      <c r="F8826" s="7"/>
      <c r="G8826" s="7"/>
      <c r="H8826" s="8">
        <v>0.0</v>
      </c>
      <c r="J8826" s="10"/>
    </row>
    <row r="8827">
      <c r="A8827" s="5" t="s">
        <v>8981</v>
      </c>
      <c r="B8827" s="5">
        <v>5.0</v>
      </c>
      <c r="C8827" s="5">
        <v>2.0</v>
      </c>
      <c r="D8827" s="6" t="s">
        <v>8986</v>
      </c>
      <c r="E8827" s="7"/>
      <c r="F8827" s="7"/>
      <c r="G8827" s="7"/>
      <c r="H8827" s="8">
        <v>1.0</v>
      </c>
      <c r="J8827" s="10"/>
    </row>
    <row r="8828">
      <c r="A8828" s="5" t="s">
        <v>8981</v>
      </c>
      <c r="B8828" s="5">
        <v>6.0</v>
      </c>
      <c r="C8828" s="5">
        <v>3.0</v>
      </c>
      <c r="D8828" s="6" t="s">
        <v>8987</v>
      </c>
      <c r="E8828" s="7"/>
      <c r="F8828" s="7"/>
      <c r="G8828" s="7"/>
      <c r="H8828" s="8">
        <v>0.0</v>
      </c>
      <c r="J8828" s="10"/>
    </row>
    <row r="8829">
      <c r="A8829" s="5" t="s">
        <v>8981</v>
      </c>
      <c r="B8829" s="5">
        <v>7.0</v>
      </c>
      <c r="C8829" s="5">
        <v>3.0</v>
      </c>
      <c r="D8829" s="6" t="s">
        <v>8988</v>
      </c>
      <c r="E8829" s="7"/>
      <c r="F8829" s="7"/>
      <c r="G8829" s="7"/>
      <c r="H8829" s="8">
        <v>1.0</v>
      </c>
      <c r="J8829" s="10"/>
    </row>
    <row r="8830">
      <c r="A8830" s="5" t="s">
        <v>8981</v>
      </c>
      <c r="B8830" s="5">
        <v>8.0</v>
      </c>
      <c r="C8830" s="5">
        <v>4.0</v>
      </c>
      <c r="D8830" s="6" t="s">
        <v>8989</v>
      </c>
      <c r="E8830" s="7"/>
      <c r="F8830" s="7"/>
      <c r="G8830" s="7"/>
      <c r="H8830" s="8">
        <v>0.0</v>
      </c>
      <c r="J8830" s="10"/>
    </row>
    <row r="8831">
      <c r="A8831" s="5" t="s">
        <v>8981</v>
      </c>
      <c r="B8831" s="5">
        <v>9.0</v>
      </c>
      <c r="C8831" s="5">
        <v>4.0</v>
      </c>
      <c r="D8831" s="6" t="s">
        <v>8990</v>
      </c>
      <c r="E8831" s="7"/>
      <c r="F8831" s="7"/>
      <c r="G8831" s="7"/>
      <c r="H8831" s="8">
        <v>1.0</v>
      </c>
      <c r="J8831" s="10"/>
    </row>
    <row r="8832">
      <c r="A8832" s="5" t="s">
        <v>8981</v>
      </c>
      <c r="B8832" s="5">
        <v>10.0</v>
      </c>
      <c r="C8832" s="5">
        <v>5.0</v>
      </c>
      <c r="D8832" s="6" t="s">
        <v>8991</v>
      </c>
      <c r="E8832" s="7"/>
      <c r="F8832" s="7"/>
      <c r="G8832" s="7"/>
      <c r="H8832" s="8">
        <v>0.0</v>
      </c>
      <c r="J8832" s="10"/>
    </row>
    <row r="8833">
      <c r="A8833" s="5" t="s">
        <v>8981</v>
      </c>
      <c r="B8833" s="5">
        <v>11.0</v>
      </c>
      <c r="C8833" s="5">
        <v>5.0</v>
      </c>
      <c r="D8833" s="6" t="s">
        <v>8992</v>
      </c>
      <c r="E8833" s="7"/>
      <c r="F8833" s="7"/>
      <c r="G8833" s="7"/>
      <c r="H8833" s="8">
        <v>1.0</v>
      </c>
      <c r="J8833" s="10"/>
    </row>
    <row r="8834">
      <c r="A8834" s="5" t="s">
        <v>8981</v>
      </c>
      <c r="B8834" s="5">
        <v>12.0</v>
      </c>
      <c r="C8834" s="5">
        <v>6.0</v>
      </c>
      <c r="D8834" s="6" t="s">
        <v>8993</v>
      </c>
      <c r="E8834" s="7"/>
      <c r="F8834" s="7"/>
      <c r="G8834" s="7"/>
      <c r="H8834" s="8">
        <v>0.0</v>
      </c>
      <c r="J8834" s="10"/>
    </row>
    <row r="8835">
      <c r="A8835" s="5" t="s">
        <v>8981</v>
      </c>
      <c r="B8835" s="5">
        <v>13.0</v>
      </c>
      <c r="C8835" s="5">
        <v>6.0</v>
      </c>
      <c r="D8835" s="6" t="s">
        <v>8994</v>
      </c>
      <c r="E8835" s="7"/>
      <c r="F8835" s="7"/>
      <c r="G8835" s="7"/>
      <c r="H8835" s="8">
        <v>1.0</v>
      </c>
      <c r="J8835" s="10"/>
    </row>
    <row r="8836">
      <c r="A8836" s="5" t="s">
        <v>8981</v>
      </c>
      <c r="B8836" s="5">
        <v>14.0</v>
      </c>
      <c r="C8836" s="5">
        <v>7.0</v>
      </c>
      <c r="D8836" s="6" t="s">
        <v>8995</v>
      </c>
      <c r="E8836" s="7"/>
      <c r="F8836" s="7"/>
      <c r="G8836" s="7"/>
      <c r="H8836" s="8">
        <v>0.0</v>
      </c>
      <c r="J8836" s="10"/>
    </row>
    <row r="8837">
      <c r="A8837" s="5" t="s">
        <v>8981</v>
      </c>
      <c r="B8837" s="5">
        <v>15.0</v>
      </c>
      <c r="C8837" s="5">
        <v>7.0</v>
      </c>
      <c r="D8837" s="6" t="s">
        <v>8996</v>
      </c>
      <c r="E8837" s="7"/>
      <c r="F8837" s="7"/>
      <c r="G8837" s="7"/>
      <c r="H8837" s="8">
        <v>1.0</v>
      </c>
      <c r="J8837" s="10"/>
    </row>
    <row r="8838">
      <c r="A8838" s="5" t="s">
        <v>8981</v>
      </c>
      <c r="B8838" s="5">
        <v>16.0</v>
      </c>
      <c r="C8838" s="5">
        <v>8.0</v>
      </c>
      <c r="D8838" s="6" t="s">
        <v>8997</v>
      </c>
      <c r="E8838" s="7"/>
      <c r="F8838" s="7"/>
      <c r="G8838" s="7"/>
      <c r="H8838" s="8">
        <v>0.0</v>
      </c>
      <c r="J8838" s="10"/>
    </row>
    <row r="8839">
      <c r="A8839" s="5" t="s">
        <v>8981</v>
      </c>
      <c r="B8839" s="5">
        <v>17.0</v>
      </c>
      <c r="C8839" s="5">
        <v>8.0</v>
      </c>
      <c r="D8839" s="6" t="s">
        <v>8998</v>
      </c>
      <c r="E8839" s="7"/>
      <c r="F8839" s="7"/>
      <c r="G8839" s="7"/>
      <c r="H8839" s="8">
        <v>1.0</v>
      </c>
      <c r="J8839" s="10"/>
    </row>
    <row r="8840">
      <c r="A8840" s="5" t="s">
        <v>8981</v>
      </c>
      <c r="B8840" s="5">
        <v>18.0</v>
      </c>
      <c r="C8840" s="5">
        <v>9.0</v>
      </c>
      <c r="D8840" s="6" t="s">
        <v>8999</v>
      </c>
      <c r="E8840" s="7"/>
      <c r="F8840" s="7"/>
      <c r="G8840" s="7"/>
      <c r="H8840" s="8">
        <v>0.0</v>
      </c>
      <c r="J8840" s="10"/>
    </row>
    <row r="8841">
      <c r="A8841" s="5" t="s">
        <v>8981</v>
      </c>
      <c r="B8841" s="5">
        <v>19.0</v>
      </c>
      <c r="C8841" s="5">
        <v>9.0</v>
      </c>
      <c r="D8841" s="6" t="s">
        <v>9000</v>
      </c>
      <c r="E8841" s="7"/>
      <c r="F8841" s="7"/>
      <c r="G8841" s="7"/>
      <c r="H8841" s="8">
        <v>1.0</v>
      </c>
      <c r="J8841" s="10"/>
    </row>
    <row r="8842">
      <c r="A8842" s="5" t="s">
        <v>9001</v>
      </c>
      <c r="B8842" s="5">
        <v>0.0</v>
      </c>
      <c r="C8842" s="5">
        <v>0.0</v>
      </c>
      <c r="D8842" s="6" t="s">
        <v>55</v>
      </c>
      <c r="E8842" s="7"/>
      <c r="F8842" s="7"/>
      <c r="G8842" s="7"/>
      <c r="H8842" s="8">
        <v>0.0</v>
      </c>
      <c r="J8842" s="10"/>
    </row>
    <row r="8843">
      <c r="A8843" s="5" t="s">
        <v>9001</v>
      </c>
      <c r="B8843" s="5">
        <v>1.0</v>
      </c>
      <c r="C8843" s="5">
        <v>0.0</v>
      </c>
      <c r="D8843" s="6" t="s">
        <v>9002</v>
      </c>
      <c r="E8843" s="7"/>
      <c r="F8843" s="7"/>
      <c r="G8843" s="7"/>
      <c r="H8843" s="8">
        <v>1.0</v>
      </c>
      <c r="J8843" s="10"/>
    </row>
    <row r="8844">
      <c r="A8844" s="5" t="s">
        <v>9001</v>
      </c>
      <c r="B8844" s="5">
        <v>2.0</v>
      </c>
      <c r="C8844" s="5">
        <v>1.0</v>
      </c>
      <c r="D8844" s="6" t="s">
        <v>9003</v>
      </c>
      <c r="E8844" s="7"/>
      <c r="F8844" s="7"/>
      <c r="G8844" s="7"/>
      <c r="H8844" s="8">
        <v>0.0</v>
      </c>
      <c r="J8844" s="10"/>
    </row>
    <row r="8845">
      <c r="A8845" s="5" t="s">
        <v>9001</v>
      </c>
      <c r="B8845" s="5">
        <v>3.0</v>
      </c>
      <c r="C8845" s="5">
        <v>1.0</v>
      </c>
      <c r="D8845" s="6" t="s">
        <v>9004</v>
      </c>
      <c r="E8845" s="7"/>
      <c r="F8845" s="7"/>
      <c r="G8845" s="7"/>
      <c r="H8845" s="8">
        <v>1.0</v>
      </c>
      <c r="J8845" s="10"/>
    </row>
    <row r="8846">
      <c r="A8846" s="5" t="s">
        <v>9001</v>
      </c>
      <c r="B8846" s="5">
        <v>4.0</v>
      </c>
      <c r="C8846" s="5">
        <v>2.0</v>
      </c>
      <c r="D8846" s="6" t="s">
        <v>9005</v>
      </c>
      <c r="E8846" s="7"/>
      <c r="F8846" s="7"/>
      <c r="G8846" s="7"/>
      <c r="H8846" s="8">
        <v>0.0</v>
      </c>
      <c r="J8846" s="10"/>
    </row>
    <row r="8847">
      <c r="A8847" s="5" t="s">
        <v>9001</v>
      </c>
      <c r="B8847" s="5">
        <v>5.0</v>
      </c>
      <c r="C8847" s="5">
        <v>2.0</v>
      </c>
      <c r="D8847" s="6" t="s">
        <v>9006</v>
      </c>
      <c r="E8847" s="7"/>
      <c r="F8847" s="7"/>
      <c r="G8847" s="7"/>
      <c r="H8847" s="8">
        <v>1.0</v>
      </c>
      <c r="J8847" s="10"/>
    </row>
    <row r="8848">
      <c r="A8848" s="5" t="s">
        <v>9001</v>
      </c>
      <c r="B8848" s="5">
        <v>6.0</v>
      </c>
      <c r="C8848" s="5">
        <v>3.0</v>
      </c>
      <c r="D8848" s="6" t="s">
        <v>9007</v>
      </c>
      <c r="E8848" s="7"/>
      <c r="F8848" s="7"/>
      <c r="G8848" s="7"/>
      <c r="H8848" s="8">
        <v>0.0</v>
      </c>
      <c r="J8848" s="10"/>
    </row>
    <row r="8849">
      <c r="A8849" s="5" t="s">
        <v>9001</v>
      </c>
      <c r="B8849" s="5">
        <v>7.0</v>
      </c>
      <c r="C8849" s="5">
        <v>3.0</v>
      </c>
      <c r="D8849" s="6" t="s">
        <v>9008</v>
      </c>
      <c r="E8849" s="7"/>
      <c r="F8849" s="7"/>
      <c r="G8849" s="7"/>
      <c r="H8849" s="8">
        <v>1.0</v>
      </c>
      <c r="J8849" s="10"/>
    </row>
    <row r="8850">
      <c r="A8850" s="5" t="s">
        <v>9001</v>
      </c>
      <c r="B8850" s="5">
        <v>8.0</v>
      </c>
      <c r="C8850" s="5">
        <v>4.0</v>
      </c>
      <c r="D8850" s="6" t="s">
        <v>9009</v>
      </c>
      <c r="E8850" s="7"/>
      <c r="F8850" s="7"/>
      <c r="G8850" s="7"/>
      <c r="H8850" s="8">
        <v>0.0</v>
      </c>
      <c r="J8850" s="10"/>
    </row>
    <row r="8851">
      <c r="A8851" s="5" t="s">
        <v>9001</v>
      </c>
      <c r="B8851" s="5">
        <v>9.0</v>
      </c>
      <c r="C8851" s="5">
        <v>4.0</v>
      </c>
      <c r="D8851" s="6" t="s">
        <v>9010</v>
      </c>
      <c r="E8851" s="7"/>
      <c r="F8851" s="7"/>
      <c r="G8851" s="7"/>
      <c r="H8851" s="8">
        <v>1.0</v>
      </c>
      <c r="J8851" s="10"/>
    </row>
    <row r="8852">
      <c r="A8852" s="5" t="s">
        <v>9001</v>
      </c>
      <c r="B8852" s="5">
        <v>10.0</v>
      </c>
      <c r="C8852" s="5">
        <v>5.0</v>
      </c>
      <c r="D8852" s="6" t="s">
        <v>9011</v>
      </c>
      <c r="E8852" s="7"/>
      <c r="F8852" s="7"/>
      <c r="G8852" s="7"/>
      <c r="H8852" s="8">
        <v>0.0</v>
      </c>
      <c r="J8852" s="10"/>
    </row>
    <row r="8853">
      <c r="A8853" s="5" t="s">
        <v>9001</v>
      </c>
      <c r="B8853" s="5">
        <v>11.0</v>
      </c>
      <c r="C8853" s="5">
        <v>5.0</v>
      </c>
      <c r="D8853" s="6" t="s">
        <v>9012</v>
      </c>
      <c r="E8853" s="7"/>
      <c r="F8853" s="7"/>
      <c r="G8853" s="7"/>
      <c r="H8853" s="8">
        <v>1.0</v>
      </c>
      <c r="J8853" s="10"/>
    </row>
    <row r="8854">
      <c r="A8854" s="5" t="s">
        <v>9001</v>
      </c>
      <c r="B8854" s="5">
        <v>12.0</v>
      </c>
      <c r="C8854" s="5">
        <v>6.0</v>
      </c>
      <c r="D8854" s="6" t="s">
        <v>9013</v>
      </c>
      <c r="E8854" s="7"/>
      <c r="F8854" s="7"/>
      <c r="G8854" s="7"/>
      <c r="H8854" s="8">
        <v>0.0</v>
      </c>
      <c r="J8854" s="10"/>
    </row>
    <row r="8855">
      <c r="A8855" s="5" t="s">
        <v>9001</v>
      </c>
      <c r="B8855" s="5">
        <v>13.0</v>
      </c>
      <c r="C8855" s="5">
        <v>6.0</v>
      </c>
      <c r="D8855" s="6" t="s">
        <v>9014</v>
      </c>
      <c r="E8855" s="7"/>
      <c r="F8855" s="7"/>
      <c r="G8855" s="7"/>
      <c r="H8855" s="8">
        <v>1.0</v>
      </c>
      <c r="J8855" s="10"/>
    </row>
    <row r="8856">
      <c r="A8856" s="5" t="s">
        <v>9001</v>
      </c>
      <c r="B8856" s="5">
        <v>14.0</v>
      </c>
      <c r="C8856" s="5">
        <v>7.0</v>
      </c>
      <c r="D8856" s="6" t="s">
        <v>9015</v>
      </c>
      <c r="E8856" s="7"/>
      <c r="F8856" s="7"/>
      <c r="G8856" s="7"/>
      <c r="H8856" s="8">
        <v>0.0</v>
      </c>
      <c r="J8856" s="10"/>
    </row>
    <row r="8857">
      <c r="A8857" s="5" t="s">
        <v>9001</v>
      </c>
      <c r="B8857" s="5">
        <v>15.0</v>
      </c>
      <c r="C8857" s="5">
        <v>7.0</v>
      </c>
      <c r="D8857" s="6" t="s">
        <v>9016</v>
      </c>
      <c r="E8857" s="7"/>
      <c r="F8857" s="7"/>
      <c r="G8857" s="7"/>
      <c r="H8857" s="8">
        <v>1.0</v>
      </c>
      <c r="J8857" s="10"/>
    </row>
    <row r="8858">
      <c r="A8858" s="5" t="s">
        <v>9001</v>
      </c>
      <c r="B8858" s="5">
        <v>16.0</v>
      </c>
      <c r="C8858" s="5">
        <v>8.0</v>
      </c>
      <c r="D8858" s="6" t="s">
        <v>9017</v>
      </c>
      <c r="E8858" s="7"/>
      <c r="F8858" s="7"/>
      <c r="G8858" s="7"/>
      <c r="H8858" s="8">
        <v>0.0</v>
      </c>
      <c r="J8858" s="10"/>
    </row>
    <row r="8859">
      <c r="A8859" s="5" t="s">
        <v>9001</v>
      </c>
      <c r="B8859" s="5">
        <v>17.0</v>
      </c>
      <c r="C8859" s="5">
        <v>8.0</v>
      </c>
      <c r="D8859" s="6" t="s">
        <v>9018</v>
      </c>
      <c r="E8859" s="7"/>
      <c r="F8859" s="7"/>
      <c r="G8859" s="7"/>
      <c r="H8859" s="8">
        <v>1.0</v>
      </c>
      <c r="J8859" s="10"/>
    </row>
    <row r="8860">
      <c r="A8860" s="5" t="s">
        <v>9001</v>
      </c>
      <c r="B8860" s="5">
        <v>18.0</v>
      </c>
      <c r="C8860" s="5">
        <v>9.0</v>
      </c>
      <c r="D8860" s="6" t="s">
        <v>9019</v>
      </c>
      <c r="E8860" s="7"/>
      <c r="F8860" s="7"/>
      <c r="G8860" s="7"/>
      <c r="H8860" s="8">
        <v>0.0</v>
      </c>
      <c r="J8860" s="10"/>
    </row>
    <row r="8861">
      <c r="A8861" s="5" t="s">
        <v>9001</v>
      </c>
      <c r="B8861" s="5">
        <v>19.0</v>
      </c>
      <c r="C8861" s="5">
        <v>9.0</v>
      </c>
      <c r="D8861" s="6" t="s">
        <v>9020</v>
      </c>
      <c r="E8861" s="7"/>
      <c r="F8861" s="7"/>
      <c r="G8861" s="7"/>
      <c r="H8861" s="8">
        <v>1.0</v>
      </c>
      <c r="J8861" s="10"/>
    </row>
    <row r="8862">
      <c r="A8862" s="5" t="s">
        <v>9021</v>
      </c>
      <c r="B8862" s="5">
        <v>0.0</v>
      </c>
      <c r="C8862" s="5">
        <v>0.0</v>
      </c>
      <c r="D8862" s="6" t="s">
        <v>4815</v>
      </c>
      <c r="E8862" s="7"/>
      <c r="F8862" s="7"/>
      <c r="G8862" s="7"/>
      <c r="H8862" s="8">
        <v>0.0</v>
      </c>
      <c r="J8862" s="10"/>
    </row>
    <row r="8863">
      <c r="A8863" s="5" t="s">
        <v>9021</v>
      </c>
      <c r="B8863" s="5">
        <v>1.0</v>
      </c>
      <c r="C8863" s="5">
        <v>0.0</v>
      </c>
      <c r="D8863" s="6" t="s">
        <v>9022</v>
      </c>
      <c r="E8863" s="7"/>
      <c r="F8863" s="7"/>
      <c r="G8863" s="7"/>
      <c r="H8863" s="8">
        <v>1.0</v>
      </c>
      <c r="J8863" s="10"/>
    </row>
    <row r="8864">
      <c r="A8864" s="5" t="s">
        <v>9021</v>
      </c>
      <c r="B8864" s="5">
        <v>2.0</v>
      </c>
      <c r="C8864" s="5">
        <v>1.0</v>
      </c>
      <c r="D8864" s="6" t="s">
        <v>9023</v>
      </c>
      <c r="E8864" s="7"/>
      <c r="F8864" s="7"/>
      <c r="G8864" s="7"/>
      <c r="H8864" s="8">
        <v>0.0</v>
      </c>
      <c r="J8864" s="10"/>
    </row>
    <row r="8865">
      <c r="A8865" s="5" t="s">
        <v>9021</v>
      </c>
      <c r="B8865" s="5">
        <v>3.0</v>
      </c>
      <c r="C8865" s="5">
        <v>1.0</v>
      </c>
      <c r="D8865" s="6" t="s">
        <v>9024</v>
      </c>
      <c r="E8865" s="7"/>
      <c r="F8865" s="7"/>
      <c r="G8865" s="7"/>
      <c r="H8865" s="8">
        <v>1.0</v>
      </c>
      <c r="J8865" s="10"/>
    </row>
    <row r="8866">
      <c r="A8866" s="5" t="s">
        <v>9021</v>
      </c>
      <c r="B8866" s="5">
        <v>4.0</v>
      </c>
      <c r="C8866" s="5">
        <v>2.0</v>
      </c>
      <c r="D8866" s="6" t="s">
        <v>9025</v>
      </c>
      <c r="E8866" s="7"/>
      <c r="F8866" s="7"/>
      <c r="G8866" s="7"/>
      <c r="H8866" s="8">
        <v>0.0</v>
      </c>
      <c r="J8866" s="10"/>
    </row>
    <row r="8867">
      <c r="A8867" s="5" t="s">
        <v>9021</v>
      </c>
      <c r="B8867" s="5">
        <v>5.0</v>
      </c>
      <c r="C8867" s="5">
        <v>2.0</v>
      </c>
      <c r="D8867" s="6" t="s">
        <v>9026</v>
      </c>
      <c r="E8867" s="7"/>
      <c r="F8867" s="7"/>
      <c r="G8867" s="7"/>
      <c r="H8867" s="8">
        <v>1.0</v>
      </c>
      <c r="J8867" s="10"/>
    </row>
    <row r="8868">
      <c r="A8868" s="5" t="s">
        <v>9021</v>
      </c>
      <c r="B8868" s="5">
        <v>6.0</v>
      </c>
      <c r="C8868" s="5">
        <v>3.0</v>
      </c>
      <c r="D8868" s="6" t="s">
        <v>9027</v>
      </c>
      <c r="E8868" s="7"/>
      <c r="F8868" s="7"/>
      <c r="G8868" s="7"/>
      <c r="H8868" s="8">
        <v>0.0</v>
      </c>
      <c r="J8868" s="10"/>
    </row>
    <row r="8869">
      <c r="A8869" s="5" t="s">
        <v>9021</v>
      </c>
      <c r="B8869" s="5">
        <v>7.0</v>
      </c>
      <c r="C8869" s="5">
        <v>3.0</v>
      </c>
      <c r="D8869" s="6" t="s">
        <v>9028</v>
      </c>
      <c r="E8869" s="7"/>
      <c r="F8869" s="7"/>
      <c r="G8869" s="7"/>
      <c r="H8869" s="8">
        <v>1.0</v>
      </c>
      <c r="J8869" s="10"/>
    </row>
    <row r="8870">
      <c r="A8870" s="5" t="s">
        <v>9021</v>
      </c>
      <c r="B8870" s="5">
        <v>8.0</v>
      </c>
      <c r="C8870" s="5">
        <v>4.0</v>
      </c>
      <c r="D8870" s="6" t="s">
        <v>9029</v>
      </c>
      <c r="E8870" s="7"/>
      <c r="F8870" s="7"/>
      <c r="G8870" s="7"/>
      <c r="H8870" s="8">
        <v>0.0</v>
      </c>
      <c r="J8870" s="10"/>
    </row>
    <row r="8871">
      <c r="A8871" s="5" t="s">
        <v>9021</v>
      </c>
      <c r="B8871" s="5">
        <v>9.0</v>
      </c>
      <c r="C8871" s="5">
        <v>4.0</v>
      </c>
      <c r="D8871" s="6" t="s">
        <v>9030</v>
      </c>
      <c r="E8871" s="7"/>
      <c r="F8871" s="7"/>
      <c r="G8871" s="7"/>
      <c r="H8871" s="8">
        <v>1.0</v>
      </c>
      <c r="J8871" s="10"/>
    </row>
    <row r="8872">
      <c r="A8872" s="5" t="s">
        <v>9021</v>
      </c>
      <c r="B8872" s="5">
        <v>10.0</v>
      </c>
      <c r="C8872" s="5">
        <v>5.0</v>
      </c>
      <c r="D8872" s="6" t="s">
        <v>9031</v>
      </c>
      <c r="E8872" s="7"/>
      <c r="F8872" s="7"/>
      <c r="G8872" s="7"/>
      <c r="H8872" s="8">
        <v>0.0</v>
      </c>
      <c r="J8872" s="10"/>
    </row>
    <row r="8873">
      <c r="A8873" s="5" t="s">
        <v>9021</v>
      </c>
      <c r="B8873" s="5">
        <v>11.0</v>
      </c>
      <c r="C8873" s="5">
        <v>5.0</v>
      </c>
      <c r="D8873" s="6" t="s">
        <v>9032</v>
      </c>
      <c r="E8873" s="7"/>
      <c r="F8873" s="7"/>
      <c r="G8873" s="7"/>
      <c r="H8873" s="8">
        <v>1.0</v>
      </c>
      <c r="J8873" s="10"/>
    </row>
    <row r="8874">
      <c r="A8874" s="5" t="s">
        <v>9021</v>
      </c>
      <c r="B8874" s="5">
        <v>12.0</v>
      </c>
      <c r="C8874" s="5">
        <v>6.0</v>
      </c>
      <c r="D8874" s="6" t="s">
        <v>9033</v>
      </c>
      <c r="E8874" s="7"/>
      <c r="F8874" s="7"/>
      <c r="G8874" s="7"/>
      <c r="H8874" s="8">
        <v>0.0</v>
      </c>
      <c r="J8874" s="10"/>
    </row>
    <row r="8875">
      <c r="A8875" s="5" t="s">
        <v>9021</v>
      </c>
      <c r="B8875" s="5">
        <v>13.0</v>
      </c>
      <c r="C8875" s="5">
        <v>6.0</v>
      </c>
      <c r="D8875" s="6" t="s">
        <v>9034</v>
      </c>
      <c r="E8875" s="7"/>
      <c r="F8875" s="7"/>
      <c r="G8875" s="7"/>
      <c r="H8875" s="8">
        <v>1.0</v>
      </c>
      <c r="J8875" s="10"/>
    </row>
    <row r="8876">
      <c r="A8876" s="5" t="s">
        <v>9021</v>
      </c>
      <c r="B8876" s="5">
        <v>14.0</v>
      </c>
      <c r="C8876" s="5">
        <v>7.0</v>
      </c>
      <c r="D8876" s="6" t="s">
        <v>9035</v>
      </c>
      <c r="E8876" s="7"/>
      <c r="F8876" s="7"/>
      <c r="G8876" s="7"/>
      <c r="H8876" s="8">
        <v>0.0</v>
      </c>
      <c r="J8876" s="10"/>
    </row>
    <row r="8877">
      <c r="A8877" s="5" t="s">
        <v>9021</v>
      </c>
      <c r="B8877" s="5">
        <v>15.0</v>
      </c>
      <c r="C8877" s="5">
        <v>7.0</v>
      </c>
      <c r="D8877" s="6" t="s">
        <v>4023</v>
      </c>
      <c r="E8877" s="7"/>
      <c r="F8877" s="7"/>
      <c r="G8877" s="7"/>
      <c r="H8877" s="8">
        <v>1.0</v>
      </c>
      <c r="J8877" s="10"/>
    </row>
    <row r="8878">
      <c r="A8878" s="5" t="s">
        <v>9021</v>
      </c>
      <c r="B8878" s="5">
        <v>16.0</v>
      </c>
      <c r="C8878" s="5">
        <v>8.0</v>
      </c>
      <c r="D8878" s="6" t="s">
        <v>9036</v>
      </c>
      <c r="E8878" s="7"/>
      <c r="F8878" s="7"/>
      <c r="G8878" s="7"/>
      <c r="H8878" s="8">
        <v>0.0</v>
      </c>
      <c r="J8878" s="10"/>
    </row>
    <row r="8879">
      <c r="A8879" s="5" t="s">
        <v>9021</v>
      </c>
      <c r="B8879" s="5">
        <v>17.0</v>
      </c>
      <c r="C8879" s="5">
        <v>8.0</v>
      </c>
      <c r="D8879" s="6" t="s">
        <v>9037</v>
      </c>
      <c r="E8879" s="7"/>
      <c r="F8879" s="7"/>
      <c r="G8879" s="7"/>
      <c r="H8879" s="8">
        <v>1.0</v>
      </c>
      <c r="J8879" s="10"/>
    </row>
    <row r="8880">
      <c r="A8880" s="5" t="s">
        <v>9021</v>
      </c>
      <c r="B8880" s="5">
        <v>18.0</v>
      </c>
      <c r="C8880" s="5">
        <v>9.0</v>
      </c>
      <c r="D8880" s="6" t="s">
        <v>9038</v>
      </c>
      <c r="E8880" s="7"/>
      <c r="F8880" s="7"/>
      <c r="G8880" s="7"/>
      <c r="H8880" s="8">
        <v>0.0</v>
      </c>
      <c r="J8880" s="10"/>
    </row>
    <row r="8881">
      <c r="A8881" s="5" t="s">
        <v>9021</v>
      </c>
      <c r="B8881" s="5">
        <v>19.0</v>
      </c>
      <c r="C8881" s="5">
        <v>9.0</v>
      </c>
      <c r="D8881" s="6" t="s">
        <v>9039</v>
      </c>
      <c r="E8881" s="7"/>
      <c r="F8881" s="7"/>
      <c r="G8881" s="7"/>
      <c r="H8881" s="8">
        <v>1.0</v>
      </c>
      <c r="J8881" s="10"/>
    </row>
    <row r="8882">
      <c r="A8882" s="5" t="s">
        <v>9040</v>
      </c>
      <c r="B8882" s="5">
        <v>0.0</v>
      </c>
      <c r="C8882" s="5">
        <v>0.0</v>
      </c>
      <c r="D8882" s="6" t="s">
        <v>9041</v>
      </c>
      <c r="E8882" s="7"/>
      <c r="F8882" s="7"/>
      <c r="G8882" s="7"/>
      <c r="H8882" s="8">
        <v>0.0</v>
      </c>
      <c r="J8882" s="10"/>
    </row>
    <row r="8883">
      <c r="A8883" s="5" t="s">
        <v>9040</v>
      </c>
      <c r="B8883" s="5">
        <v>1.0</v>
      </c>
      <c r="C8883" s="5">
        <v>0.0</v>
      </c>
      <c r="D8883" s="6" t="s">
        <v>9042</v>
      </c>
      <c r="E8883" s="7"/>
      <c r="F8883" s="7"/>
      <c r="G8883" s="7"/>
      <c r="H8883" s="8">
        <v>1.0</v>
      </c>
      <c r="J8883" s="10"/>
    </row>
    <row r="8884">
      <c r="A8884" s="5" t="s">
        <v>9040</v>
      </c>
      <c r="B8884" s="5">
        <v>2.0</v>
      </c>
      <c r="C8884" s="5">
        <v>1.0</v>
      </c>
      <c r="D8884" s="6" t="s">
        <v>9043</v>
      </c>
      <c r="E8884" s="7"/>
      <c r="F8884" s="7"/>
      <c r="G8884" s="7"/>
      <c r="H8884" s="8">
        <v>0.0</v>
      </c>
      <c r="J8884" s="10"/>
    </row>
    <row r="8885">
      <c r="A8885" s="5" t="s">
        <v>9040</v>
      </c>
      <c r="B8885" s="5">
        <v>3.0</v>
      </c>
      <c r="C8885" s="5">
        <v>1.0</v>
      </c>
      <c r="D8885" s="6" t="s">
        <v>9044</v>
      </c>
      <c r="E8885" s="7"/>
      <c r="F8885" s="7"/>
      <c r="G8885" s="7"/>
      <c r="H8885" s="8">
        <v>1.0</v>
      </c>
      <c r="J8885" s="10"/>
    </row>
    <row r="8886">
      <c r="A8886" s="5" t="s">
        <v>9040</v>
      </c>
      <c r="B8886" s="5">
        <v>4.0</v>
      </c>
      <c r="C8886" s="5">
        <v>2.0</v>
      </c>
      <c r="D8886" s="6" t="s">
        <v>9045</v>
      </c>
      <c r="E8886" s="7"/>
      <c r="F8886" s="7"/>
      <c r="G8886" s="7"/>
      <c r="H8886" s="8">
        <v>0.0</v>
      </c>
      <c r="J8886" s="10"/>
    </row>
    <row r="8887">
      <c r="A8887" s="5" t="s">
        <v>9040</v>
      </c>
      <c r="B8887" s="5">
        <v>5.0</v>
      </c>
      <c r="C8887" s="5">
        <v>2.0</v>
      </c>
      <c r="D8887" s="6" t="s">
        <v>9046</v>
      </c>
      <c r="E8887" s="7"/>
      <c r="F8887" s="7"/>
      <c r="G8887" s="7"/>
      <c r="H8887" s="8">
        <v>1.0</v>
      </c>
      <c r="J8887" s="10"/>
    </row>
    <row r="8888">
      <c r="A8888" s="5" t="s">
        <v>9040</v>
      </c>
      <c r="B8888" s="5">
        <v>6.0</v>
      </c>
      <c r="C8888" s="5">
        <v>3.0</v>
      </c>
      <c r="D8888" s="6" t="s">
        <v>9047</v>
      </c>
      <c r="E8888" s="7"/>
      <c r="F8888" s="7"/>
      <c r="G8888" s="7"/>
      <c r="H8888" s="8">
        <v>0.0</v>
      </c>
      <c r="J8888" s="10"/>
    </row>
    <row r="8889">
      <c r="A8889" s="5" t="s">
        <v>9040</v>
      </c>
      <c r="B8889" s="5">
        <v>7.0</v>
      </c>
      <c r="C8889" s="5">
        <v>3.0</v>
      </c>
      <c r="D8889" s="6" t="s">
        <v>9048</v>
      </c>
      <c r="E8889" s="7"/>
      <c r="F8889" s="7"/>
      <c r="G8889" s="7"/>
      <c r="H8889" s="8">
        <v>1.0</v>
      </c>
      <c r="J8889" s="10"/>
    </row>
    <row r="8890">
      <c r="A8890" s="5" t="s">
        <v>9040</v>
      </c>
      <c r="B8890" s="5">
        <v>8.0</v>
      </c>
      <c r="C8890" s="5">
        <v>4.0</v>
      </c>
      <c r="D8890" s="6" t="s">
        <v>9049</v>
      </c>
      <c r="E8890" s="7"/>
      <c r="F8890" s="7"/>
      <c r="G8890" s="7"/>
      <c r="H8890" s="8">
        <v>0.0</v>
      </c>
      <c r="J8890" s="10"/>
    </row>
    <row r="8891">
      <c r="A8891" s="5" t="s">
        <v>9040</v>
      </c>
      <c r="B8891" s="5">
        <v>9.0</v>
      </c>
      <c r="C8891" s="5">
        <v>4.0</v>
      </c>
      <c r="D8891" s="6" t="s">
        <v>9050</v>
      </c>
      <c r="E8891" s="7"/>
      <c r="F8891" s="7"/>
      <c r="G8891" s="7"/>
      <c r="H8891" s="8">
        <v>1.0</v>
      </c>
      <c r="J8891" s="10"/>
    </row>
    <row r="8892">
      <c r="A8892" s="5" t="s">
        <v>9040</v>
      </c>
      <c r="B8892" s="5">
        <v>10.0</v>
      </c>
      <c r="C8892" s="5">
        <v>5.0</v>
      </c>
      <c r="D8892" s="6" t="s">
        <v>9051</v>
      </c>
      <c r="E8892" s="7"/>
      <c r="F8892" s="7"/>
      <c r="G8892" s="7"/>
      <c r="H8892" s="8">
        <v>0.0</v>
      </c>
      <c r="J8892" s="10"/>
    </row>
    <row r="8893">
      <c r="A8893" s="5" t="s">
        <v>9040</v>
      </c>
      <c r="B8893" s="5">
        <v>11.0</v>
      </c>
      <c r="C8893" s="5">
        <v>5.0</v>
      </c>
      <c r="D8893" s="6" t="s">
        <v>9052</v>
      </c>
      <c r="E8893" s="7"/>
      <c r="F8893" s="7"/>
      <c r="G8893" s="7"/>
      <c r="H8893" s="8">
        <v>1.0</v>
      </c>
      <c r="J8893" s="10"/>
    </row>
    <row r="8894">
      <c r="A8894" s="5" t="s">
        <v>9040</v>
      </c>
      <c r="B8894" s="5">
        <v>12.0</v>
      </c>
      <c r="C8894" s="5">
        <v>6.0</v>
      </c>
      <c r="D8894" s="6" t="s">
        <v>9053</v>
      </c>
      <c r="E8894" s="7"/>
      <c r="F8894" s="7"/>
      <c r="G8894" s="7"/>
      <c r="H8894" s="8">
        <v>0.0</v>
      </c>
      <c r="J8894" s="10"/>
    </row>
    <row r="8895">
      <c r="A8895" s="5" t="s">
        <v>9040</v>
      </c>
      <c r="B8895" s="5">
        <v>13.0</v>
      </c>
      <c r="C8895" s="5">
        <v>6.0</v>
      </c>
      <c r="D8895" s="6" t="s">
        <v>9054</v>
      </c>
      <c r="E8895" s="7"/>
      <c r="F8895" s="7"/>
      <c r="G8895" s="7"/>
      <c r="H8895" s="8">
        <v>1.0</v>
      </c>
      <c r="J8895" s="10"/>
    </row>
    <row r="8896">
      <c r="A8896" s="5" t="s">
        <v>9040</v>
      </c>
      <c r="B8896" s="5">
        <v>14.0</v>
      </c>
      <c r="C8896" s="5">
        <v>7.0</v>
      </c>
      <c r="D8896" s="6" t="s">
        <v>9055</v>
      </c>
      <c r="E8896" s="7"/>
      <c r="F8896" s="7"/>
      <c r="G8896" s="7"/>
      <c r="H8896" s="8">
        <v>0.0</v>
      </c>
      <c r="J8896" s="10"/>
    </row>
    <row r="8897">
      <c r="A8897" s="5" t="s">
        <v>9040</v>
      </c>
      <c r="B8897" s="5">
        <v>15.0</v>
      </c>
      <c r="C8897" s="5">
        <v>7.0</v>
      </c>
      <c r="D8897" s="6" t="s">
        <v>9056</v>
      </c>
      <c r="E8897" s="7"/>
      <c r="F8897" s="7"/>
      <c r="G8897" s="7"/>
      <c r="H8897" s="8">
        <v>1.0</v>
      </c>
      <c r="J8897" s="10"/>
    </row>
    <row r="8898">
      <c r="A8898" s="5" t="s">
        <v>9040</v>
      </c>
      <c r="B8898" s="5">
        <v>16.0</v>
      </c>
      <c r="C8898" s="5">
        <v>8.0</v>
      </c>
      <c r="D8898" s="6" t="s">
        <v>9057</v>
      </c>
      <c r="E8898" s="7"/>
      <c r="F8898" s="7"/>
      <c r="G8898" s="7"/>
      <c r="H8898" s="8">
        <v>0.0</v>
      </c>
      <c r="J8898" s="10"/>
    </row>
    <row r="8899">
      <c r="A8899" s="5" t="s">
        <v>9040</v>
      </c>
      <c r="B8899" s="5">
        <v>17.0</v>
      </c>
      <c r="C8899" s="5">
        <v>8.0</v>
      </c>
      <c r="D8899" s="6" t="s">
        <v>9058</v>
      </c>
      <c r="E8899" s="7"/>
      <c r="F8899" s="7"/>
      <c r="G8899" s="7"/>
      <c r="H8899" s="8">
        <v>1.0</v>
      </c>
      <c r="J8899" s="10"/>
    </row>
    <row r="8900">
      <c r="A8900" s="5" t="s">
        <v>9040</v>
      </c>
      <c r="B8900" s="5">
        <v>18.0</v>
      </c>
      <c r="C8900" s="5">
        <v>9.0</v>
      </c>
      <c r="D8900" s="6" t="s">
        <v>9059</v>
      </c>
      <c r="E8900" s="7"/>
      <c r="F8900" s="7"/>
      <c r="G8900" s="7"/>
      <c r="H8900" s="8">
        <v>0.0</v>
      </c>
      <c r="J8900" s="10"/>
    </row>
    <row r="8901">
      <c r="A8901" s="5" t="s">
        <v>9040</v>
      </c>
      <c r="B8901" s="5">
        <v>19.0</v>
      </c>
      <c r="C8901" s="5">
        <v>9.0</v>
      </c>
      <c r="D8901" s="6" t="s">
        <v>9060</v>
      </c>
      <c r="E8901" s="7"/>
      <c r="F8901" s="7"/>
      <c r="G8901" s="7"/>
      <c r="H8901" s="8">
        <v>1.0</v>
      </c>
      <c r="J8901" s="10"/>
    </row>
    <row r="8902">
      <c r="A8902" s="5" t="s">
        <v>9061</v>
      </c>
      <c r="B8902" s="5">
        <v>0.0</v>
      </c>
      <c r="C8902" s="5">
        <v>0.0</v>
      </c>
      <c r="D8902" s="6" t="s">
        <v>9062</v>
      </c>
      <c r="E8902" s="7"/>
      <c r="F8902" s="7"/>
      <c r="G8902" s="7"/>
      <c r="H8902" s="8">
        <v>0.0</v>
      </c>
      <c r="J8902" s="10"/>
    </row>
    <row r="8903">
      <c r="A8903" s="5" t="s">
        <v>9061</v>
      </c>
      <c r="B8903" s="5">
        <v>1.0</v>
      </c>
      <c r="C8903" s="5">
        <v>0.0</v>
      </c>
      <c r="D8903" s="6" t="s">
        <v>9063</v>
      </c>
      <c r="E8903" s="7"/>
      <c r="F8903" s="7"/>
      <c r="G8903" s="7"/>
      <c r="H8903" s="8">
        <v>1.0</v>
      </c>
      <c r="J8903" s="10"/>
    </row>
    <row r="8904">
      <c r="A8904" s="5" t="s">
        <v>9061</v>
      </c>
      <c r="B8904" s="5">
        <v>2.0</v>
      </c>
      <c r="C8904" s="5">
        <v>1.0</v>
      </c>
      <c r="D8904" s="6" t="s">
        <v>9064</v>
      </c>
      <c r="E8904" s="7"/>
      <c r="F8904" s="7"/>
      <c r="G8904" s="7"/>
      <c r="H8904" s="8">
        <v>0.0</v>
      </c>
      <c r="J8904" s="10"/>
    </row>
    <row r="8905">
      <c r="A8905" s="5" t="s">
        <v>9061</v>
      </c>
      <c r="B8905" s="5">
        <v>3.0</v>
      </c>
      <c r="C8905" s="5">
        <v>1.0</v>
      </c>
      <c r="D8905" s="6" t="s">
        <v>9065</v>
      </c>
      <c r="E8905" s="7"/>
      <c r="F8905" s="7"/>
      <c r="G8905" s="7"/>
      <c r="H8905" s="8">
        <v>1.0</v>
      </c>
      <c r="J8905" s="10"/>
    </row>
    <row r="8906">
      <c r="A8906" s="5" t="s">
        <v>9061</v>
      </c>
      <c r="B8906" s="5">
        <v>4.0</v>
      </c>
      <c r="C8906" s="5">
        <v>2.0</v>
      </c>
      <c r="D8906" s="6" t="s">
        <v>9066</v>
      </c>
      <c r="E8906" s="7"/>
      <c r="F8906" s="7"/>
      <c r="G8906" s="7"/>
      <c r="H8906" s="8">
        <v>0.0</v>
      </c>
      <c r="J8906" s="10"/>
    </row>
    <row r="8907">
      <c r="A8907" s="5" t="s">
        <v>9061</v>
      </c>
      <c r="B8907" s="5">
        <v>5.0</v>
      </c>
      <c r="C8907" s="5">
        <v>2.0</v>
      </c>
      <c r="D8907" s="6" t="s">
        <v>9067</v>
      </c>
      <c r="E8907" s="7"/>
      <c r="F8907" s="7"/>
      <c r="G8907" s="7"/>
      <c r="H8907" s="8">
        <v>1.0</v>
      </c>
      <c r="J8907" s="10"/>
    </row>
    <row r="8908">
      <c r="A8908" s="5" t="s">
        <v>9061</v>
      </c>
      <c r="B8908" s="5">
        <v>6.0</v>
      </c>
      <c r="C8908" s="5">
        <v>3.0</v>
      </c>
      <c r="D8908" s="6" t="s">
        <v>9068</v>
      </c>
      <c r="E8908" s="7"/>
      <c r="F8908" s="7"/>
      <c r="G8908" s="7"/>
      <c r="H8908" s="8">
        <v>0.0</v>
      </c>
      <c r="J8908" s="10"/>
    </row>
    <row r="8909">
      <c r="A8909" s="5" t="s">
        <v>9061</v>
      </c>
      <c r="B8909" s="5">
        <v>7.0</v>
      </c>
      <c r="C8909" s="5">
        <v>3.0</v>
      </c>
      <c r="D8909" s="6" t="s">
        <v>9069</v>
      </c>
      <c r="E8909" s="7"/>
      <c r="F8909" s="7"/>
      <c r="G8909" s="7"/>
      <c r="H8909" s="8">
        <v>1.0</v>
      </c>
      <c r="J8909" s="10"/>
    </row>
    <row r="8910">
      <c r="A8910" s="5" t="s">
        <v>9061</v>
      </c>
      <c r="B8910" s="5">
        <v>8.0</v>
      </c>
      <c r="C8910" s="5">
        <v>4.0</v>
      </c>
      <c r="D8910" s="6" t="s">
        <v>9070</v>
      </c>
      <c r="E8910" s="7"/>
      <c r="F8910" s="7"/>
      <c r="G8910" s="7"/>
      <c r="H8910" s="8">
        <v>0.0</v>
      </c>
      <c r="J8910" s="10"/>
    </row>
    <row r="8911">
      <c r="A8911" s="5" t="s">
        <v>9061</v>
      </c>
      <c r="B8911" s="5">
        <v>9.0</v>
      </c>
      <c r="C8911" s="5">
        <v>4.0</v>
      </c>
      <c r="D8911" s="6" t="s">
        <v>9071</v>
      </c>
      <c r="E8911" s="7"/>
      <c r="F8911" s="7"/>
      <c r="G8911" s="7"/>
      <c r="H8911" s="8">
        <v>1.0</v>
      </c>
      <c r="J8911" s="10"/>
    </row>
    <row r="8912">
      <c r="A8912" s="5" t="s">
        <v>9061</v>
      </c>
      <c r="B8912" s="5">
        <v>10.0</v>
      </c>
      <c r="C8912" s="5">
        <v>5.0</v>
      </c>
      <c r="D8912" s="6" t="s">
        <v>9072</v>
      </c>
      <c r="E8912" s="7"/>
      <c r="F8912" s="7"/>
      <c r="G8912" s="7"/>
      <c r="H8912" s="8">
        <v>0.0</v>
      </c>
      <c r="J8912" s="10"/>
    </row>
    <row r="8913">
      <c r="A8913" s="5" t="s">
        <v>9061</v>
      </c>
      <c r="B8913" s="5">
        <v>11.0</v>
      </c>
      <c r="C8913" s="5">
        <v>5.0</v>
      </c>
      <c r="D8913" s="6" t="s">
        <v>9073</v>
      </c>
      <c r="E8913" s="7"/>
      <c r="F8913" s="7"/>
      <c r="G8913" s="7"/>
      <c r="H8913" s="8">
        <v>1.0</v>
      </c>
      <c r="J8913" s="10"/>
    </row>
    <row r="8914">
      <c r="A8914" s="5" t="s">
        <v>9061</v>
      </c>
      <c r="B8914" s="5">
        <v>12.0</v>
      </c>
      <c r="C8914" s="5">
        <v>6.0</v>
      </c>
      <c r="D8914" s="6" t="s">
        <v>9074</v>
      </c>
      <c r="E8914" s="7"/>
      <c r="F8914" s="7"/>
      <c r="G8914" s="7"/>
      <c r="H8914" s="8">
        <v>0.0</v>
      </c>
      <c r="J8914" s="10"/>
    </row>
    <row r="8915">
      <c r="A8915" s="5" t="s">
        <v>9061</v>
      </c>
      <c r="B8915" s="5">
        <v>13.0</v>
      </c>
      <c r="C8915" s="5">
        <v>6.0</v>
      </c>
      <c r="D8915" s="6" t="s">
        <v>9075</v>
      </c>
      <c r="E8915" s="7"/>
      <c r="F8915" s="7"/>
      <c r="G8915" s="7"/>
      <c r="H8915" s="8">
        <v>1.0</v>
      </c>
      <c r="J8915" s="10"/>
    </row>
    <row r="8916">
      <c r="A8916" s="5" t="s">
        <v>9061</v>
      </c>
      <c r="B8916" s="5">
        <v>14.0</v>
      </c>
      <c r="C8916" s="5">
        <v>7.0</v>
      </c>
      <c r="D8916" s="6" t="s">
        <v>9076</v>
      </c>
      <c r="E8916" s="7"/>
      <c r="F8916" s="7"/>
      <c r="G8916" s="7"/>
      <c r="H8916" s="8">
        <v>0.0</v>
      </c>
      <c r="J8916" s="10"/>
    </row>
    <row r="8917">
      <c r="A8917" s="5" t="s">
        <v>9061</v>
      </c>
      <c r="B8917" s="5">
        <v>15.0</v>
      </c>
      <c r="C8917" s="5">
        <v>7.0</v>
      </c>
      <c r="D8917" s="6" t="s">
        <v>9077</v>
      </c>
      <c r="E8917" s="7"/>
      <c r="F8917" s="7"/>
      <c r="G8917" s="7"/>
      <c r="H8917" s="8">
        <v>1.0</v>
      </c>
      <c r="J8917" s="10"/>
    </row>
    <row r="8918">
      <c r="A8918" s="5" t="s">
        <v>9061</v>
      </c>
      <c r="B8918" s="5">
        <v>16.0</v>
      </c>
      <c r="C8918" s="5">
        <v>8.0</v>
      </c>
      <c r="D8918" s="6" t="s">
        <v>9078</v>
      </c>
      <c r="E8918" s="7"/>
      <c r="F8918" s="7"/>
      <c r="G8918" s="7"/>
      <c r="H8918" s="8">
        <v>0.0</v>
      </c>
      <c r="J8918" s="10"/>
    </row>
    <row r="8919">
      <c r="A8919" s="5" t="s">
        <v>9061</v>
      </c>
      <c r="B8919" s="5">
        <v>17.0</v>
      </c>
      <c r="C8919" s="5">
        <v>8.0</v>
      </c>
      <c r="D8919" s="6" t="s">
        <v>9079</v>
      </c>
      <c r="E8919" s="7"/>
      <c r="F8919" s="7"/>
      <c r="G8919" s="7"/>
      <c r="H8919" s="8">
        <v>1.0</v>
      </c>
      <c r="J8919" s="10"/>
    </row>
    <row r="8920">
      <c r="A8920" s="5" t="s">
        <v>9061</v>
      </c>
      <c r="B8920" s="5">
        <v>18.0</v>
      </c>
      <c r="C8920" s="5">
        <v>9.0</v>
      </c>
      <c r="D8920" s="6" t="s">
        <v>9080</v>
      </c>
      <c r="E8920" s="7"/>
      <c r="F8920" s="7"/>
      <c r="G8920" s="7"/>
      <c r="H8920" s="8">
        <v>0.0</v>
      </c>
      <c r="J8920" s="10"/>
    </row>
    <row r="8921">
      <c r="A8921" s="5" t="s">
        <v>9061</v>
      </c>
      <c r="B8921" s="5">
        <v>19.0</v>
      </c>
      <c r="C8921" s="5">
        <v>9.0</v>
      </c>
      <c r="D8921" s="6" t="s">
        <v>9081</v>
      </c>
      <c r="E8921" s="7"/>
      <c r="F8921" s="7"/>
      <c r="G8921" s="7"/>
      <c r="H8921" s="8">
        <v>1.0</v>
      </c>
      <c r="J8921" s="10"/>
    </row>
    <row r="8922">
      <c r="A8922" s="5" t="s">
        <v>9082</v>
      </c>
      <c r="B8922" s="5">
        <v>0.0</v>
      </c>
      <c r="C8922" s="5">
        <v>0.0</v>
      </c>
      <c r="D8922" s="6" t="s">
        <v>9083</v>
      </c>
      <c r="E8922" s="7"/>
      <c r="F8922" s="7"/>
      <c r="G8922" s="7"/>
      <c r="H8922" s="8">
        <v>0.0</v>
      </c>
      <c r="J8922" s="10"/>
    </row>
    <row r="8923">
      <c r="A8923" s="5" t="s">
        <v>9082</v>
      </c>
      <c r="B8923" s="5">
        <v>1.0</v>
      </c>
      <c r="C8923" s="5">
        <v>0.0</v>
      </c>
      <c r="D8923" s="6" t="s">
        <v>4164</v>
      </c>
      <c r="E8923" s="7"/>
      <c r="F8923" s="7"/>
      <c r="G8923" s="7"/>
      <c r="H8923" s="8">
        <v>1.0</v>
      </c>
      <c r="J8923" s="10"/>
    </row>
    <row r="8924">
      <c r="A8924" s="5" t="s">
        <v>9082</v>
      </c>
      <c r="B8924" s="5">
        <v>2.0</v>
      </c>
      <c r="C8924" s="5">
        <v>1.0</v>
      </c>
      <c r="D8924" s="6" t="s">
        <v>9084</v>
      </c>
      <c r="E8924" s="7"/>
      <c r="F8924" s="7"/>
      <c r="G8924" s="7"/>
      <c r="H8924" s="8">
        <v>0.0</v>
      </c>
      <c r="J8924" s="10"/>
    </row>
    <row r="8925">
      <c r="A8925" s="5" t="s">
        <v>9082</v>
      </c>
      <c r="B8925" s="5">
        <v>3.0</v>
      </c>
      <c r="C8925" s="5">
        <v>1.0</v>
      </c>
      <c r="D8925" s="6" t="s">
        <v>9085</v>
      </c>
      <c r="E8925" s="7"/>
      <c r="F8925" s="7"/>
      <c r="G8925" s="7"/>
      <c r="H8925" s="8">
        <v>1.0</v>
      </c>
      <c r="J8925" s="10"/>
    </row>
    <row r="8926">
      <c r="A8926" s="5" t="s">
        <v>9082</v>
      </c>
      <c r="B8926" s="5">
        <v>4.0</v>
      </c>
      <c r="C8926" s="5">
        <v>2.0</v>
      </c>
      <c r="D8926" s="6" t="s">
        <v>9086</v>
      </c>
      <c r="E8926" s="7"/>
      <c r="F8926" s="7"/>
      <c r="G8926" s="7"/>
      <c r="H8926" s="8">
        <v>0.0</v>
      </c>
      <c r="J8926" s="10"/>
    </row>
    <row r="8927">
      <c r="A8927" s="5" t="s">
        <v>9082</v>
      </c>
      <c r="B8927" s="5">
        <v>5.0</v>
      </c>
      <c r="C8927" s="5">
        <v>2.0</v>
      </c>
      <c r="D8927" s="6" t="s">
        <v>9087</v>
      </c>
      <c r="E8927" s="7"/>
      <c r="F8927" s="7"/>
      <c r="G8927" s="7"/>
      <c r="H8927" s="8">
        <v>1.0</v>
      </c>
      <c r="J8927" s="10"/>
    </row>
    <row r="8928">
      <c r="A8928" s="5" t="s">
        <v>9082</v>
      </c>
      <c r="B8928" s="5">
        <v>6.0</v>
      </c>
      <c r="C8928" s="5">
        <v>3.0</v>
      </c>
      <c r="D8928" s="6" t="s">
        <v>9088</v>
      </c>
      <c r="E8928" s="7"/>
      <c r="F8928" s="7"/>
      <c r="G8928" s="7"/>
      <c r="H8928" s="8">
        <v>0.0</v>
      </c>
      <c r="J8928" s="10"/>
    </row>
    <row r="8929">
      <c r="A8929" s="5" t="s">
        <v>9082</v>
      </c>
      <c r="B8929" s="5">
        <v>7.0</v>
      </c>
      <c r="C8929" s="5">
        <v>3.0</v>
      </c>
      <c r="D8929" s="6" t="s">
        <v>9089</v>
      </c>
      <c r="E8929" s="7"/>
      <c r="F8929" s="7"/>
      <c r="G8929" s="7"/>
      <c r="H8929" s="8">
        <v>1.0</v>
      </c>
      <c r="J8929" s="10"/>
    </row>
    <row r="8930">
      <c r="A8930" s="5" t="s">
        <v>9082</v>
      </c>
      <c r="B8930" s="5">
        <v>8.0</v>
      </c>
      <c r="C8930" s="5">
        <v>4.0</v>
      </c>
      <c r="D8930" s="6" t="s">
        <v>9090</v>
      </c>
      <c r="E8930" s="7"/>
      <c r="F8930" s="7"/>
      <c r="G8930" s="7"/>
      <c r="H8930" s="8">
        <v>0.0</v>
      </c>
      <c r="J8930" s="10"/>
    </row>
    <row r="8931">
      <c r="A8931" s="5" t="s">
        <v>9082</v>
      </c>
      <c r="B8931" s="5">
        <v>9.0</v>
      </c>
      <c r="C8931" s="5">
        <v>4.0</v>
      </c>
      <c r="D8931" s="6" t="s">
        <v>9091</v>
      </c>
      <c r="E8931" s="7"/>
      <c r="F8931" s="7"/>
      <c r="G8931" s="7"/>
      <c r="H8931" s="8">
        <v>1.0</v>
      </c>
      <c r="J8931" s="10"/>
    </row>
    <row r="8932">
      <c r="A8932" s="5" t="s">
        <v>9082</v>
      </c>
      <c r="B8932" s="5">
        <v>10.0</v>
      </c>
      <c r="C8932" s="5">
        <v>5.0</v>
      </c>
      <c r="D8932" s="6" t="s">
        <v>9092</v>
      </c>
      <c r="E8932" s="7"/>
      <c r="F8932" s="7"/>
      <c r="G8932" s="7"/>
      <c r="H8932" s="8">
        <v>0.0</v>
      </c>
      <c r="J8932" s="10"/>
    </row>
    <row r="8933">
      <c r="A8933" s="5" t="s">
        <v>9082</v>
      </c>
      <c r="B8933" s="5">
        <v>11.0</v>
      </c>
      <c r="C8933" s="5">
        <v>5.0</v>
      </c>
      <c r="D8933" s="6" t="s">
        <v>9093</v>
      </c>
      <c r="E8933" s="7"/>
      <c r="F8933" s="7"/>
      <c r="G8933" s="7"/>
      <c r="H8933" s="8">
        <v>1.0</v>
      </c>
      <c r="J8933" s="10"/>
    </row>
    <row r="8934">
      <c r="A8934" s="5" t="s">
        <v>9082</v>
      </c>
      <c r="B8934" s="5">
        <v>12.0</v>
      </c>
      <c r="C8934" s="5">
        <v>6.0</v>
      </c>
      <c r="D8934" s="6" t="s">
        <v>9094</v>
      </c>
      <c r="E8934" s="7"/>
      <c r="F8934" s="7"/>
      <c r="G8934" s="7"/>
      <c r="H8934" s="8">
        <v>0.0</v>
      </c>
      <c r="J8934" s="10"/>
    </row>
    <row r="8935">
      <c r="A8935" s="5" t="s">
        <v>9082</v>
      </c>
      <c r="B8935" s="5">
        <v>13.0</v>
      </c>
      <c r="C8935" s="5">
        <v>6.0</v>
      </c>
      <c r="D8935" s="6" t="s">
        <v>9095</v>
      </c>
      <c r="E8935" s="7"/>
      <c r="F8935" s="7"/>
      <c r="G8935" s="7"/>
      <c r="H8935" s="8">
        <v>1.0</v>
      </c>
      <c r="J8935" s="10"/>
    </row>
    <row r="8936">
      <c r="A8936" s="5" t="s">
        <v>9082</v>
      </c>
      <c r="B8936" s="5">
        <v>14.0</v>
      </c>
      <c r="C8936" s="5">
        <v>7.0</v>
      </c>
      <c r="D8936" s="6" t="s">
        <v>9096</v>
      </c>
      <c r="E8936" s="7"/>
      <c r="F8936" s="7"/>
      <c r="G8936" s="7"/>
      <c r="H8936" s="8">
        <v>0.0</v>
      </c>
      <c r="J8936" s="10"/>
    </row>
    <row r="8937">
      <c r="A8937" s="5" t="s">
        <v>9082</v>
      </c>
      <c r="B8937" s="5">
        <v>15.0</v>
      </c>
      <c r="C8937" s="5">
        <v>7.0</v>
      </c>
      <c r="D8937" s="6" t="s">
        <v>9097</v>
      </c>
      <c r="E8937" s="7"/>
      <c r="F8937" s="7"/>
      <c r="G8937" s="7"/>
      <c r="H8937" s="8">
        <v>1.0</v>
      </c>
      <c r="J8937" s="10"/>
    </row>
    <row r="8938">
      <c r="A8938" s="5" t="s">
        <v>9082</v>
      </c>
      <c r="B8938" s="5">
        <v>16.0</v>
      </c>
      <c r="C8938" s="5">
        <v>8.0</v>
      </c>
      <c r="D8938" s="6" t="s">
        <v>9098</v>
      </c>
      <c r="E8938" s="7"/>
      <c r="F8938" s="7"/>
      <c r="G8938" s="7"/>
      <c r="H8938" s="8">
        <v>0.0</v>
      </c>
      <c r="J8938" s="10"/>
    </row>
    <row r="8939">
      <c r="A8939" s="5" t="s">
        <v>9082</v>
      </c>
      <c r="B8939" s="5">
        <v>17.0</v>
      </c>
      <c r="C8939" s="5">
        <v>8.0</v>
      </c>
      <c r="D8939" s="6" t="s">
        <v>9099</v>
      </c>
      <c r="E8939" s="7"/>
      <c r="F8939" s="7"/>
      <c r="G8939" s="7"/>
      <c r="H8939" s="8">
        <v>1.0</v>
      </c>
      <c r="J8939" s="10"/>
    </row>
    <row r="8940">
      <c r="A8940" s="5" t="s">
        <v>9082</v>
      </c>
      <c r="B8940" s="5">
        <v>18.0</v>
      </c>
      <c r="C8940" s="5">
        <v>9.0</v>
      </c>
      <c r="D8940" s="6" t="s">
        <v>9100</v>
      </c>
      <c r="E8940" s="7"/>
      <c r="F8940" s="7"/>
      <c r="G8940" s="7"/>
      <c r="H8940" s="8">
        <v>0.0</v>
      </c>
      <c r="J8940" s="10"/>
    </row>
    <row r="8941">
      <c r="A8941" s="5" t="s">
        <v>9082</v>
      </c>
      <c r="B8941" s="5">
        <v>19.0</v>
      </c>
      <c r="C8941" s="5">
        <v>9.0</v>
      </c>
      <c r="D8941" s="6" t="s">
        <v>9101</v>
      </c>
      <c r="E8941" s="7"/>
      <c r="F8941" s="7"/>
      <c r="G8941" s="7"/>
      <c r="H8941" s="8">
        <v>1.0</v>
      </c>
      <c r="J8941" s="10"/>
    </row>
    <row r="8942">
      <c r="A8942" s="5" t="s">
        <v>9102</v>
      </c>
      <c r="B8942" s="5">
        <v>0.0</v>
      </c>
      <c r="C8942" s="5">
        <v>0.0</v>
      </c>
      <c r="D8942" s="6" t="s">
        <v>9103</v>
      </c>
      <c r="E8942" s="7"/>
      <c r="F8942" s="7"/>
      <c r="G8942" s="7"/>
      <c r="H8942" s="8">
        <v>0.0</v>
      </c>
      <c r="J8942" s="10"/>
    </row>
    <row r="8943">
      <c r="A8943" s="5" t="s">
        <v>9102</v>
      </c>
      <c r="B8943" s="5">
        <v>1.0</v>
      </c>
      <c r="C8943" s="5">
        <v>0.0</v>
      </c>
      <c r="D8943" s="6" t="s">
        <v>9104</v>
      </c>
      <c r="E8943" s="7"/>
      <c r="F8943" s="7"/>
      <c r="G8943" s="7"/>
      <c r="H8943" s="8">
        <v>1.0</v>
      </c>
      <c r="J8943" s="10"/>
    </row>
    <row r="8944">
      <c r="A8944" s="5" t="s">
        <v>9102</v>
      </c>
      <c r="B8944" s="5">
        <v>2.0</v>
      </c>
      <c r="C8944" s="5">
        <v>1.0</v>
      </c>
      <c r="D8944" s="6" t="s">
        <v>9105</v>
      </c>
      <c r="E8944" s="7"/>
      <c r="F8944" s="7"/>
      <c r="G8944" s="7"/>
      <c r="H8944" s="8">
        <v>0.0</v>
      </c>
      <c r="J8944" s="10"/>
    </row>
    <row r="8945">
      <c r="A8945" s="5" t="s">
        <v>9102</v>
      </c>
      <c r="B8945" s="5">
        <v>3.0</v>
      </c>
      <c r="C8945" s="5">
        <v>1.0</v>
      </c>
      <c r="D8945" s="6" t="s">
        <v>9106</v>
      </c>
      <c r="E8945" s="7"/>
      <c r="F8945" s="7"/>
      <c r="G8945" s="7"/>
      <c r="H8945" s="8">
        <v>1.0</v>
      </c>
      <c r="J8945" s="10"/>
    </row>
    <row r="8946">
      <c r="A8946" s="5" t="s">
        <v>9102</v>
      </c>
      <c r="B8946" s="5">
        <v>4.0</v>
      </c>
      <c r="C8946" s="5">
        <v>2.0</v>
      </c>
      <c r="D8946" s="6" t="s">
        <v>9107</v>
      </c>
      <c r="E8946" s="7"/>
      <c r="F8946" s="7"/>
      <c r="G8946" s="7"/>
      <c r="H8946" s="8">
        <v>0.0</v>
      </c>
      <c r="J8946" s="10"/>
    </row>
    <row r="8947">
      <c r="A8947" s="5" t="s">
        <v>9102</v>
      </c>
      <c r="B8947" s="5">
        <v>5.0</v>
      </c>
      <c r="C8947" s="5">
        <v>2.0</v>
      </c>
      <c r="D8947" s="6" t="s">
        <v>9108</v>
      </c>
      <c r="E8947" s="7"/>
      <c r="F8947" s="7"/>
      <c r="G8947" s="7"/>
      <c r="H8947" s="8">
        <v>1.0</v>
      </c>
      <c r="J8947" s="10"/>
    </row>
    <row r="8948">
      <c r="A8948" s="5" t="s">
        <v>9102</v>
      </c>
      <c r="B8948" s="5">
        <v>6.0</v>
      </c>
      <c r="C8948" s="5">
        <v>3.0</v>
      </c>
      <c r="D8948" s="6" t="s">
        <v>9109</v>
      </c>
      <c r="E8948" s="7"/>
      <c r="F8948" s="7"/>
      <c r="G8948" s="7"/>
      <c r="H8948" s="8">
        <v>0.0</v>
      </c>
      <c r="J8948" s="10"/>
    </row>
    <row r="8949">
      <c r="A8949" s="5" t="s">
        <v>9102</v>
      </c>
      <c r="B8949" s="5">
        <v>7.0</v>
      </c>
      <c r="C8949" s="5">
        <v>3.0</v>
      </c>
      <c r="D8949" s="6" t="s">
        <v>9110</v>
      </c>
      <c r="E8949" s="7"/>
      <c r="F8949" s="7"/>
      <c r="G8949" s="7"/>
      <c r="H8949" s="8">
        <v>1.0</v>
      </c>
      <c r="J8949" s="10"/>
    </row>
    <row r="8950">
      <c r="A8950" s="5" t="s">
        <v>9102</v>
      </c>
      <c r="B8950" s="5">
        <v>8.0</v>
      </c>
      <c r="C8950" s="5">
        <v>4.0</v>
      </c>
      <c r="D8950" s="6" t="s">
        <v>9111</v>
      </c>
      <c r="E8950" s="7"/>
      <c r="F8950" s="7"/>
      <c r="G8950" s="7"/>
      <c r="H8950" s="8">
        <v>0.0</v>
      </c>
      <c r="J8950" s="10"/>
    </row>
    <row r="8951">
      <c r="A8951" s="5" t="s">
        <v>9102</v>
      </c>
      <c r="B8951" s="5">
        <v>9.0</v>
      </c>
      <c r="C8951" s="5">
        <v>4.0</v>
      </c>
      <c r="D8951" s="6" t="s">
        <v>9112</v>
      </c>
      <c r="E8951" s="7"/>
      <c r="F8951" s="7"/>
      <c r="G8951" s="7"/>
      <c r="H8951" s="8">
        <v>1.0</v>
      </c>
      <c r="J8951" s="10"/>
    </row>
    <row r="8952">
      <c r="A8952" s="5" t="s">
        <v>9102</v>
      </c>
      <c r="B8952" s="5">
        <v>10.0</v>
      </c>
      <c r="C8952" s="5">
        <v>5.0</v>
      </c>
      <c r="D8952" s="6" t="s">
        <v>9113</v>
      </c>
      <c r="E8952" s="7"/>
      <c r="F8952" s="7"/>
      <c r="G8952" s="7"/>
      <c r="H8952" s="8">
        <v>0.0</v>
      </c>
      <c r="J8952" s="10"/>
    </row>
    <row r="8953">
      <c r="A8953" s="5" t="s">
        <v>9102</v>
      </c>
      <c r="B8953" s="5">
        <v>11.0</v>
      </c>
      <c r="C8953" s="5">
        <v>5.0</v>
      </c>
      <c r="D8953" s="6" t="s">
        <v>9114</v>
      </c>
      <c r="E8953" s="7"/>
      <c r="F8953" s="7"/>
      <c r="G8953" s="7"/>
      <c r="H8953" s="8">
        <v>1.0</v>
      </c>
      <c r="J8953" s="10"/>
    </row>
    <row r="8954">
      <c r="A8954" s="5" t="s">
        <v>9102</v>
      </c>
      <c r="B8954" s="5">
        <v>12.0</v>
      </c>
      <c r="C8954" s="5">
        <v>6.0</v>
      </c>
      <c r="D8954" s="6" t="s">
        <v>9115</v>
      </c>
      <c r="E8954" s="7"/>
      <c r="F8954" s="7"/>
      <c r="G8954" s="7"/>
      <c r="H8954" s="8">
        <v>0.0</v>
      </c>
      <c r="J8954" s="10"/>
    </row>
    <row r="8955">
      <c r="A8955" s="5" t="s">
        <v>9102</v>
      </c>
      <c r="B8955" s="5">
        <v>13.0</v>
      </c>
      <c r="C8955" s="5">
        <v>6.0</v>
      </c>
      <c r="D8955" s="6" t="s">
        <v>9116</v>
      </c>
      <c r="E8955" s="7"/>
      <c r="F8955" s="7"/>
      <c r="G8955" s="7"/>
      <c r="H8955" s="8">
        <v>1.0</v>
      </c>
      <c r="J8955" s="10"/>
    </row>
    <row r="8956">
      <c r="A8956" s="5" t="s">
        <v>9102</v>
      </c>
      <c r="B8956" s="5">
        <v>14.0</v>
      </c>
      <c r="C8956" s="5">
        <v>7.0</v>
      </c>
      <c r="D8956" s="6" t="s">
        <v>9117</v>
      </c>
      <c r="E8956" s="7"/>
      <c r="F8956" s="7"/>
      <c r="G8956" s="7"/>
      <c r="H8956" s="8">
        <v>0.0</v>
      </c>
      <c r="J8956" s="10"/>
    </row>
    <row r="8957">
      <c r="A8957" s="5" t="s">
        <v>9102</v>
      </c>
      <c r="B8957" s="5">
        <v>15.0</v>
      </c>
      <c r="C8957" s="5">
        <v>7.0</v>
      </c>
      <c r="D8957" s="6" t="s">
        <v>9118</v>
      </c>
      <c r="E8957" s="7"/>
      <c r="F8957" s="7"/>
      <c r="G8957" s="7"/>
      <c r="H8957" s="8">
        <v>1.0</v>
      </c>
      <c r="J8957" s="10"/>
    </row>
    <row r="8958">
      <c r="A8958" s="5" t="s">
        <v>9102</v>
      </c>
      <c r="B8958" s="5">
        <v>16.0</v>
      </c>
      <c r="C8958" s="5">
        <v>8.0</v>
      </c>
      <c r="D8958" s="6" t="s">
        <v>9119</v>
      </c>
      <c r="E8958" s="7"/>
      <c r="F8958" s="7"/>
      <c r="G8958" s="7"/>
      <c r="H8958" s="8">
        <v>0.0</v>
      </c>
      <c r="J8958" s="10"/>
    </row>
    <row r="8959">
      <c r="A8959" s="5" t="s">
        <v>9102</v>
      </c>
      <c r="B8959" s="5">
        <v>17.0</v>
      </c>
      <c r="C8959" s="5">
        <v>8.0</v>
      </c>
      <c r="D8959" s="6" t="s">
        <v>9120</v>
      </c>
      <c r="E8959" s="7"/>
      <c r="F8959" s="7"/>
      <c r="G8959" s="7"/>
      <c r="H8959" s="8">
        <v>1.0</v>
      </c>
      <c r="J8959" s="10"/>
    </row>
    <row r="8960">
      <c r="A8960" s="5" t="s">
        <v>9102</v>
      </c>
      <c r="B8960" s="5">
        <v>18.0</v>
      </c>
      <c r="C8960" s="5">
        <v>9.0</v>
      </c>
      <c r="D8960" s="6" t="s">
        <v>9121</v>
      </c>
      <c r="E8960" s="7"/>
      <c r="F8960" s="7"/>
      <c r="G8960" s="7"/>
      <c r="H8960" s="8">
        <v>0.0</v>
      </c>
      <c r="J8960" s="10"/>
    </row>
    <row r="8961">
      <c r="A8961" s="5" t="s">
        <v>9102</v>
      </c>
      <c r="B8961" s="5">
        <v>19.0</v>
      </c>
      <c r="C8961" s="5">
        <v>9.0</v>
      </c>
      <c r="D8961" s="6" t="s">
        <v>9122</v>
      </c>
      <c r="E8961" s="7"/>
      <c r="F8961" s="7"/>
      <c r="G8961" s="7"/>
      <c r="H8961" s="8">
        <v>1.0</v>
      </c>
      <c r="J8961" s="10"/>
    </row>
    <row r="8962">
      <c r="A8962" s="5" t="s">
        <v>9123</v>
      </c>
      <c r="B8962" s="5">
        <v>0.0</v>
      </c>
      <c r="C8962" s="5">
        <v>0.0</v>
      </c>
      <c r="D8962" s="6" t="s">
        <v>9124</v>
      </c>
      <c r="E8962" s="7"/>
      <c r="F8962" s="7"/>
      <c r="G8962" s="7"/>
      <c r="H8962" s="8">
        <v>0.0</v>
      </c>
      <c r="J8962" s="10"/>
    </row>
    <row r="8963">
      <c r="A8963" s="5" t="s">
        <v>9123</v>
      </c>
      <c r="B8963" s="5">
        <v>1.0</v>
      </c>
      <c r="C8963" s="5">
        <v>0.0</v>
      </c>
      <c r="D8963" s="6" t="s">
        <v>9125</v>
      </c>
      <c r="E8963" s="7"/>
      <c r="F8963" s="7"/>
      <c r="G8963" s="7"/>
      <c r="H8963" s="8">
        <v>1.0</v>
      </c>
      <c r="J8963" s="10"/>
    </row>
    <row r="8964">
      <c r="A8964" s="5" t="s">
        <v>9123</v>
      </c>
      <c r="B8964" s="5">
        <v>2.0</v>
      </c>
      <c r="C8964" s="5">
        <v>1.0</v>
      </c>
      <c r="D8964" s="6" t="s">
        <v>9126</v>
      </c>
      <c r="E8964" s="7"/>
      <c r="F8964" s="7"/>
      <c r="G8964" s="7"/>
      <c r="H8964" s="8">
        <v>0.0</v>
      </c>
      <c r="J8964" s="10"/>
    </row>
    <row r="8965">
      <c r="A8965" s="5" t="s">
        <v>9123</v>
      </c>
      <c r="B8965" s="5">
        <v>3.0</v>
      </c>
      <c r="C8965" s="5">
        <v>1.0</v>
      </c>
      <c r="D8965" s="6" t="s">
        <v>9127</v>
      </c>
      <c r="E8965" s="7"/>
      <c r="F8965" s="7"/>
      <c r="G8965" s="7"/>
      <c r="H8965" s="8">
        <v>1.0</v>
      </c>
      <c r="J8965" s="10"/>
    </row>
    <row r="8966">
      <c r="A8966" s="5" t="s">
        <v>9123</v>
      </c>
      <c r="B8966" s="5">
        <v>4.0</v>
      </c>
      <c r="C8966" s="5">
        <v>2.0</v>
      </c>
      <c r="D8966" s="6" t="s">
        <v>9128</v>
      </c>
      <c r="E8966" s="7"/>
      <c r="F8966" s="7"/>
      <c r="G8966" s="7"/>
      <c r="H8966" s="8">
        <v>0.0</v>
      </c>
      <c r="J8966" s="10"/>
    </row>
    <row r="8967">
      <c r="A8967" s="5" t="s">
        <v>9123</v>
      </c>
      <c r="B8967" s="5">
        <v>5.0</v>
      </c>
      <c r="C8967" s="5">
        <v>2.0</v>
      </c>
      <c r="D8967" s="6" t="s">
        <v>9129</v>
      </c>
      <c r="E8967" s="7"/>
      <c r="F8967" s="7"/>
      <c r="G8967" s="7"/>
      <c r="H8967" s="8">
        <v>1.0</v>
      </c>
      <c r="J8967" s="10"/>
    </row>
    <row r="8968">
      <c r="A8968" s="5" t="s">
        <v>9123</v>
      </c>
      <c r="B8968" s="5">
        <v>6.0</v>
      </c>
      <c r="C8968" s="5">
        <v>3.0</v>
      </c>
      <c r="D8968" s="6" t="s">
        <v>9130</v>
      </c>
      <c r="E8968" s="7"/>
      <c r="F8968" s="7"/>
      <c r="G8968" s="7"/>
      <c r="H8968" s="8">
        <v>0.0</v>
      </c>
      <c r="J8968" s="10"/>
    </row>
    <row r="8969">
      <c r="A8969" s="5" t="s">
        <v>9123</v>
      </c>
      <c r="B8969" s="5">
        <v>7.0</v>
      </c>
      <c r="C8969" s="5">
        <v>3.0</v>
      </c>
      <c r="D8969" s="6" t="s">
        <v>9131</v>
      </c>
      <c r="E8969" s="7"/>
      <c r="F8969" s="7"/>
      <c r="G8969" s="7"/>
      <c r="H8969" s="8">
        <v>1.0</v>
      </c>
      <c r="J8969" s="10"/>
    </row>
    <row r="8970">
      <c r="A8970" s="5" t="s">
        <v>9123</v>
      </c>
      <c r="B8970" s="5">
        <v>8.0</v>
      </c>
      <c r="C8970" s="5">
        <v>4.0</v>
      </c>
      <c r="D8970" s="6" t="s">
        <v>9132</v>
      </c>
      <c r="E8970" s="7"/>
      <c r="F8970" s="7"/>
      <c r="G8970" s="7"/>
      <c r="H8970" s="8">
        <v>0.0</v>
      </c>
      <c r="J8970" s="10"/>
    </row>
    <row r="8971">
      <c r="A8971" s="5" t="s">
        <v>9123</v>
      </c>
      <c r="B8971" s="5">
        <v>9.0</v>
      </c>
      <c r="C8971" s="5">
        <v>4.0</v>
      </c>
      <c r="D8971" s="6" t="s">
        <v>9133</v>
      </c>
      <c r="E8971" s="7"/>
      <c r="F8971" s="7"/>
      <c r="G8971" s="7"/>
      <c r="H8971" s="8">
        <v>1.0</v>
      </c>
      <c r="J8971" s="10"/>
    </row>
    <row r="8972">
      <c r="A8972" s="5" t="s">
        <v>9123</v>
      </c>
      <c r="B8972" s="5">
        <v>10.0</v>
      </c>
      <c r="C8972" s="5">
        <v>5.0</v>
      </c>
      <c r="D8972" s="6" t="s">
        <v>9134</v>
      </c>
      <c r="E8972" s="7"/>
      <c r="F8972" s="7"/>
      <c r="G8972" s="7"/>
      <c r="H8972" s="8">
        <v>0.0</v>
      </c>
      <c r="J8972" s="10"/>
    </row>
    <row r="8973">
      <c r="A8973" s="5" t="s">
        <v>9123</v>
      </c>
      <c r="B8973" s="5">
        <v>11.0</v>
      </c>
      <c r="C8973" s="5">
        <v>5.0</v>
      </c>
      <c r="D8973" s="6" t="s">
        <v>9135</v>
      </c>
      <c r="E8973" s="7"/>
      <c r="F8973" s="7"/>
      <c r="G8973" s="7"/>
      <c r="H8973" s="8">
        <v>1.0</v>
      </c>
      <c r="J8973" s="10"/>
    </row>
    <row r="8974">
      <c r="A8974" s="5" t="s">
        <v>9123</v>
      </c>
      <c r="B8974" s="5">
        <v>12.0</v>
      </c>
      <c r="C8974" s="5">
        <v>6.0</v>
      </c>
      <c r="D8974" s="6" t="s">
        <v>9136</v>
      </c>
      <c r="E8974" s="7"/>
      <c r="F8974" s="7"/>
      <c r="G8974" s="7"/>
      <c r="H8974" s="8">
        <v>0.0</v>
      </c>
      <c r="J8974" s="10"/>
    </row>
    <row r="8975">
      <c r="A8975" s="5" t="s">
        <v>9123</v>
      </c>
      <c r="B8975" s="5">
        <v>13.0</v>
      </c>
      <c r="C8975" s="5">
        <v>6.0</v>
      </c>
      <c r="D8975" s="6" t="s">
        <v>9137</v>
      </c>
      <c r="E8975" s="7"/>
      <c r="F8975" s="7"/>
      <c r="G8975" s="7"/>
      <c r="H8975" s="8">
        <v>1.0</v>
      </c>
      <c r="J8975" s="10"/>
    </row>
    <row r="8976">
      <c r="A8976" s="5" t="s">
        <v>9123</v>
      </c>
      <c r="B8976" s="5">
        <v>14.0</v>
      </c>
      <c r="C8976" s="5">
        <v>7.0</v>
      </c>
      <c r="D8976" s="6" t="s">
        <v>9138</v>
      </c>
      <c r="E8976" s="7"/>
      <c r="F8976" s="7"/>
      <c r="G8976" s="7"/>
      <c r="H8976" s="8">
        <v>0.0</v>
      </c>
      <c r="J8976" s="10"/>
    </row>
    <row r="8977">
      <c r="A8977" s="5" t="s">
        <v>9123</v>
      </c>
      <c r="B8977" s="5">
        <v>15.0</v>
      </c>
      <c r="C8977" s="5">
        <v>7.0</v>
      </c>
      <c r="D8977" s="6" t="s">
        <v>9139</v>
      </c>
      <c r="E8977" s="7"/>
      <c r="F8977" s="7"/>
      <c r="G8977" s="7"/>
      <c r="H8977" s="8">
        <v>1.0</v>
      </c>
      <c r="J8977" s="10"/>
    </row>
    <row r="8978">
      <c r="A8978" s="5" t="s">
        <v>9123</v>
      </c>
      <c r="B8978" s="5">
        <v>16.0</v>
      </c>
      <c r="C8978" s="5">
        <v>8.0</v>
      </c>
      <c r="D8978" s="6" t="s">
        <v>9140</v>
      </c>
      <c r="E8978" s="7"/>
      <c r="F8978" s="7"/>
      <c r="G8978" s="7"/>
      <c r="H8978" s="8">
        <v>0.0</v>
      </c>
      <c r="J8978" s="10"/>
    </row>
    <row r="8979">
      <c r="A8979" s="5" t="s">
        <v>9123</v>
      </c>
      <c r="B8979" s="5">
        <v>17.0</v>
      </c>
      <c r="C8979" s="5">
        <v>8.0</v>
      </c>
      <c r="D8979" s="6" t="s">
        <v>9141</v>
      </c>
      <c r="E8979" s="7"/>
      <c r="F8979" s="7"/>
      <c r="G8979" s="7"/>
      <c r="H8979" s="8">
        <v>1.0</v>
      </c>
      <c r="J8979" s="10"/>
    </row>
    <row r="8980">
      <c r="A8980" s="5" t="s">
        <v>9123</v>
      </c>
      <c r="B8980" s="5">
        <v>18.0</v>
      </c>
      <c r="C8980" s="5">
        <v>9.0</v>
      </c>
      <c r="D8980" s="6" t="s">
        <v>9142</v>
      </c>
      <c r="E8980" s="7"/>
      <c r="F8980" s="7"/>
      <c r="G8980" s="7"/>
      <c r="H8980" s="8">
        <v>0.0</v>
      </c>
      <c r="J8980" s="10"/>
    </row>
    <row r="8981">
      <c r="A8981" s="5" t="s">
        <v>9123</v>
      </c>
      <c r="B8981" s="5">
        <v>19.0</v>
      </c>
      <c r="C8981" s="5">
        <v>9.0</v>
      </c>
      <c r="D8981" s="6" t="s">
        <v>9143</v>
      </c>
      <c r="E8981" s="7"/>
      <c r="F8981" s="7"/>
      <c r="G8981" s="7"/>
      <c r="H8981" s="8">
        <v>1.0</v>
      </c>
      <c r="J8981" s="10"/>
    </row>
    <row r="8982">
      <c r="A8982" s="5" t="s">
        <v>9123</v>
      </c>
      <c r="B8982" s="5">
        <v>20.0</v>
      </c>
      <c r="C8982" s="5">
        <v>10.0</v>
      </c>
      <c r="D8982" s="6" t="s">
        <v>9144</v>
      </c>
      <c r="E8982" s="7"/>
      <c r="F8982" s="7"/>
      <c r="G8982" s="7"/>
      <c r="H8982" s="8">
        <v>0.0</v>
      </c>
      <c r="J8982" s="10"/>
    </row>
    <row r="8983">
      <c r="A8983" s="5" t="s">
        <v>9123</v>
      </c>
      <c r="B8983" s="5">
        <v>21.0</v>
      </c>
      <c r="C8983" s="5">
        <v>10.0</v>
      </c>
      <c r="D8983" s="6" t="s">
        <v>9145</v>
      </c>
      <c r="E8983" s="7"/>
      <c r="F8983" s="7"/>
      <c r="G8983" s="7"/>
      <c r="H8983" s="8">
        <v>1.0</v>
      </c>
      <c r="J8983" s="10"/>
    </row>
    <row r="8984">
      <c r="A8984" s="5" t="s">
        <v>9146</v>
      </c>
      <c r="B8984" s="5">
        <v>0.0</v>
      </c>
      <c r="C8984" s="5">
        <v>0.0</v>
      </c>
      <c r="D8984" s="6" t="s">
        <v>315</v>
      </c>
      <c r="E8984" s="7"/>
      <c r="F8984" s="7"/>
      <c r="G8984" s="7"/>
      <c r="H8984" s="8">
        <v>0.0</v>
      </c>
      <c r="J8984" s="10"/>
    </row>
    <row r="8985">
      <c r="A8985" s="5" t="s">
        <v>9146</v>
      </c>
      <c r="B8985" s="5">
        <v>1.0</v>
      </c>
      <c r="C8985" s="5">
        <v>0.0</v>
      </c>
      <c r="D8985" s="6" t="s">
        <v>9147</v>
      </c>
      <c r="E8985" s="7"/>
      <c r="F8985" s="7"/>
      <c r="G8985" s="7"/>
      <c r="H8985" s="8">
        <v>1.0</v>
      </c>
      <c r="J8985" s="10"/>
    </row>
    <row r="8986">
      <c r="A8986" s="5" t="s">
        <v>9146</v>
      </c>
      <c r="B8986" s="5">
        <v>2.0</v>
      </c>
      <c r="C8986" s="5">
        <v>1.0</v>
      </c>
      <c r="D8986" s="6" t="s">
        <v>9148</v>
      </c>
      <c r="E8986" s="7"/>
      <c r="F8986" s="7"/>
      <c r="G8986" s="7"/>
      <c r="H8986" s="8">
        <v>0.0</v>
      </c>
      <c r="J8986" s="10"/>
    </row>
    <row r="8987">
      <c r="A8987" s="5" t="s">
        <v>9146</v>
      </c>
      <c r="B8987" s="5">
        <v>3.0</v>
      </c>
      <c r="C8987" s="5">
        <v>1.0</v>
      </c>
      <c r="D8987" s="6" t="s">
        <v>9149</v>
      </c>
      <c r="E8987" s="7"/>
      <c r="F8987" s="7"/>
      <c r="G8987" s="7"/>
      <c r="H8987" s="8">
        <v>1.0</v>
      </c>
      <c r="J8987" s="10"/>
    </row>
    <row r="8988">
      <c r="A8988" s="5" t="s">
        <v>9146</v>
      </c>
      <c r="B8988" s="5">
        <v>4.0</v>
      </c>
      <c r="C8988" s="5">
        <v>2.0</v>
      </c>
      <c r="D8988" s="6" t="s">
        <v>9150</v>
      </c>
      <c r="E8988" s="7"/>
      <c r="F8988" s="7"/>
      <c r="G8988" s="7"/>
      <c r="H8988" s="8">
        <v>0.0</v>
      </c>
      <c r="J8988" s="10"/>
    </row>
    <row r="8989">
      <c r="A8989" s="5" t="s">
        <v>9146</v>
      </c>
      <c r="B8989" s="5">
        <v>5.0</v>
      </c>
      <c r="C8989" s="5">
        <v>2.0</v>
      </c>
      <c r="D8989" s="6" t="s">
        <v>9151</v>
      </c>
      <c r="E8989" s="7"/>
      <c r="F8989" s="7"/>
      <c r="G8989" s="7"/>
      <c r="H8989" s="8">
        <v>1.0</v>
      </c>
      <c r="J8989" s="10"/>
    </row>
    <row r="8990">
      <c r="A8990" s="5" t="s">
        <v>9146</v>
      </c>
      <c r="B8990" s="5">
        <v>6.0</v>
      </c>
      <c r="C8990" s="5">
        <v>3.0</v>
      </c>
      <c r="D8990" s="6" t="s">
        <v>9152</v>
      </c>
      <c r="E8990" s="7"/>
      <c r="F8990" s="7"/>
      <c r="G8990" s="7"/>
      <c r="H8990" s="8">
        <v>0.0</v>
      </c>
      <c r="J8990" s="10"/>
    </row>
    <row r="8991">
      <c r="A8991" s="5" t="s">
        <v>9146</v>
      </c>
      <c r="B8991" s="5">
        <v>7.0</v>
      </c>
      <c r="C8991" s="5">
        <v>3.0</v>
      </c>
      <c r="D8991" s="6" t="s">
        <v>9153</v>
      </c>
      <c r="E8991" s="7"/>
      <c r="F8991" s="7"/>
      <c r="G8991" s="7"/>
      <c r="H8991" s="8">
        <v>1.0</v>
      </c>
      <c r="J8991" s="10"/>
    </row>
    <row r="8992">
      <c r="A8992" s="5" t="s">
        <v>9146</v>
      </c>
      <c r="B8992" s="5">
        <v>8.0</v>
      </c>
      <c r="C8992" s="5">
        <v>4.0</v>
      </c>
      <c r="D8992" s="6" t="s">
        <v>9154</v>
      </c>
      <c r="E8992" s="7"/>
      <c r="F8992" s="7"/>
      <c r="G8992" s="7"/>
      <c r="H8992" s="8">
        <v>0.0</v>
      </c>
      <c r="J8992" s="10"/>
    </row>
    <row r="8993">
      <c r="A8993" s="5" t="s">
        <v>9146</v>
      </c>
      <c r="B8993" s="5">
        <v>9.0</v>
      </c>
      <c r="C8993" s="5">
        <v>4.0</v>
      </c>
      <c r="D8993" s="6" t="s">
        <v>9155</v>
      </c>
      <c r="E8993" s="7"/>
      <c r="F8993" s="7"/>
      <c r="G8993" s="7"/>
      <c r="H8993" s="8">
        <v>1.0</v>
      </c>
      <c r="J8993" s="10"/>
    </row>
    <row r="8994">
      <c r="A8994" s="5" t="s">
        <v>9146</v>
      </c>
      <c r="B8994" s="5">
        <v>10.0</v>
      </c>
      <c r="C8994" s="5">
        <v>5.0</v>
      </c>
      <c r="D8994" s="6" t="s">
        <v>9156</v>
      </c>
      <c r="E8994" s="7"/>
      <c r="F8994" s="7"/>
      <c r="G8994" s="7"/>
      <c r="H8994" s="8">
        <v>0.0</v>
      </c>
      <c r="J8994" s="10"/>
    </row>
    <row r="8995">
      <c r="A8995" s="5" t="s">
        <v>9146</v>
      </c>
      <c r="B8995" s="5">
        <v>11.0</v>
      </c>
      <c r="C8995" s="5">
        <v>5.0</v>
      </c>
      <c r="D8995" s="6" t="s">
        <v>9157</v>
      </c>
      <c r="E8995" s="7"/>
      <c r="F8995" s="7"/>
      <c r="G8995" s="7"/>
      <c r="H8995" s="8">
        <v>1.0</v>
      </c>
      <c r="J8995" s="10"/>
    </row>
    <row r="8996">
      <c r="A8996" s="5" t="s">
        <v>9146</v>
      </c>
      <c r="B8996" s="5">
        <v>12.0</v>
      </c>
      <c r="C8996" s="5">
        <v>6.0</v>
      </c>
      <c r="D8996" s="6" t="s">
        <v>9158</v>
      </c>
      <c r="E8996" s="7"/>
      <c r="F8996" s="7"/>
      <c r="G8996" s="7"/>
      <c r="H8996" s="8">
        <v>0.0</v>
      </c>
      <c r="J8996" s="10"/>
    </row>
    <row r="8997">
      <c r="A8997" s="5" t="s">
        <v>9146</v>
      </c>
      <c r="B8997" s="5">
        <v>13.0</v>
      </c>
      <c r="C8997" s="5">
        <v>6.0</v>
      </c>
      <c r="D8997" s="6" t="s">
        <v>9159</v>
      </c>
      <c r="E8997" s="7"/>
      <c r="F8997" s="7"/>
      <c r="G8997" s="7"/>
      <c r="H8997" s="8">
        <v>1.0</v>
      </c>
      <c r="J8997" s="10"/>
    </row>
    <row r="8998">
      <c r="A8998" s="5" t="s">
        <v>9146</v>
      </c>
      <c r="B8998" s="5">
        <v>14.0</v>
      </c>
      <c r="C8998" s="5">
        <v>7.0</v>
      </c>
      <c r="D8998" s="6" t="s">
        <v>9160</v>
      </c>
      <c r="E8998" s="7"/>
      <c r="F8998" s="7"/>
      <c r="G8998" s="7"/>
      <c r="H8998" s="8">
        <v>0.0</v>
      </c>
      <c r="J8998" s="10"/>
    </row>
    <row r="8999">
      <c r="A8999" s="5" t="s">
        <v>9146</v>
      </c>
      <c r="B8999" s="5">
        <v>15.0</v>
      </c>
      <c r="C8999" s="5">
        <v>7.0</v>
      </c>
      <c r="D8999" s="6" t="s">
        <v>9161</v>
      </c>
      <c r="E8999" s="7"/>
      <c r="F8999" s="7"/>
      <c r="G8999" s="7"/>
      <c r="H8999" s="8">
        <v>1.0</v>
      </c>
      <c r="J8999" s="10"/>
    </row>
    <row r="9000">
      <c r="A9000" s="5" t="s">
        <v>9146</v>
      </c>
      <c r="B9000" s="5">
        <v>16.0</v>
      </c>
      <c r="C9000" s="5">
        <v>8.0</v>
      </c>
      <c r="D9000" s="6" t="s">
        <v>9162</v>
      </c>
      <c r="E9000" s="7"/>
      <c r="F9000" s="7"/>
      <c r="G9000" s="7"/>
      <c r="H9000" s="8">
        <v>0.0</v>
      </c>
      <c r="J9000" s="10"/>
    </row>
    <row r="9001">
      <c r="A9001" s="5" t="s">
        <v>9146</v>
      </c>
      <c r="B9001" s="5">
        <v>17.0</v>
      </c>
      <c r="C9001" s="5">
        <v>8.0</v>
      </c>
      <c r="D9001" s="6" t="s">
        <v>9163</v>
      </c>
      <c r="E9001" s="7"/>
      <c r="F9001" s="7"/>
      <c r="G9001" s="7"/>
      <c r="H9001" s="8">
        <v>1.0</v>
      </c>
      <c r="J9001" s="10"/>
    </row>
    <row r="9002">
      <c r="A9002" s="5" t="s">
        <v>9146</v>
      </c>
      <c r="B9002" s="5">
        <v>18.0</v>
      </c>
      <c r="C9002" s="5">
        <v>9.0</v>
      </c>
      <c r="D9002" s="6" t="s">
        <v>9164</v>
      </c>
      <c r="E9002" s="7"/>
      <c r="F9002" s="7"/>
      <c r="G9002" s="7"/>
      <c r="H9002" s="8">
        <v>0.0</v>
      </c>
      <c r="J9002" s="10"/>
    </row>
    <row r="9003">
      <c r="A9003" s="5" t="s">
        <v>9146</v>
      </c>
      <c r="B9003" s="5">
        <v>19.0</v>
      </c>
      <c r="C9003" s="5">
        <v>9.0</v>
      </c>
      <c r="D9003" s="6" t="s">
        <v>9165</v>
      </c>
      <c r="E9003" s="7"/>
      <c r="F9003" s="7"/>
      <c r="G9003" s="7"/>
      <c r="H9003" s="8">
        <v>1.0</v>
      </c>
      <c r="J9003" s="10"/>
    </row>
    <row r="9004">
      <c r="A9004" s="5" t="s">
        <v>9166</v>
      </c>
      <c r="B9004" s="5">
        <v>0.0</v>
      </c>
      <c r="C9004" s="5">
        <v>0.0</v>
      </c>
      <c r="D9004" s="6" t="s">
        <v>9167</v>
      </c>
      <c r="E9004" s="7"/>
      <c r="F9004" s="7"/>
      <c r="G9004" s="7"/>
      <c r="H9004" s="8">
        <v>0.0</v>
      </c>
      <c r="J9004" s="10"/>
    </row>
    <row r="9005">
      <c r="A9005" s="5" t="s">
        <v>9166</v>
      </c>
      <c r="B9005" s="5">
        <v>1.0</v>
      </c>
      <c r="C9005" s="5">
        <v>0.0</v>
      </c>
      <c r="D9005" s="6" t="s">
        <v>9168</v>
      </c>
      <c r="E9005" s="7"/>
      <c r="F9005" s="7"/>
      <c r="G9005" s="7"/>
      <c r="H9005" s="8">
        <v>1.0</v>
      </c>
      <c r="J9005" s="10"/>
    </row>
    <row r="9006">
      <c r="A9006" s="5" t="s">
        <v>9166</v>
      </c>
      <c r="B9006" s="5">
        <v>2.0</v>
      </c>
      <c r="C9006" s="5">
        <v>1.0</v>
      </c>
      <c r="D9006" s="6" t="s">
        <v>9169</v>
      </c>
      <c r="E9006" s="7"/>
      <c r="F9006" s="7"/>
      <c r="G9006" s="7"/>
      <c r="H9006" s="8">
        <v>0.0</v>
      </c>
      <c r="J9006" s="10"/>
    </row>
    <row r="9007">
      <c r="A9007" s="5" t="s">
        <v>9166</v>
      </c>
      <c r="B9007" s="5">
        <v>3.0</v>
      </c>
      <c r="C9007" s="5">
        <v>1.0</v>
      </c>
      <c r="D9007" s="6" t="s">
        <v>9170</v>
      </c>
      <c r="E9007" s="7"/>
      <c r="F9007" s="7"/>
      <c r="G9007" s="7"/>
      <c r="H9007" s="8">
        <v>1.0</v>
      </c>
      <c r="J9007" s="10"/>
    </row>
    <row r="9008">
      <c r="A9008" s="5" t="s">
        <v>9166</v>
      </c>
      <c r="B9008" s="5">
        <v>4.0</v>
      </c>
      <c r="C9008" s="5">
        <v>2.0</v>
      </c>
      <c r="D9008" s="6" t="s">
        <v>9171</v>
      </c>
      <c r="E9008" s="7"/>
      <c r="F9008" s="7"/>
      <c r="G9008" s="7"/>
      <c r="H9008" s="8">
        <v>0.0</v>
      </c>
      <c r="J9008" s="10"/>
    </row>
    <row r="9009">
      <c r="A9009" s="5" t="s">
        <v>9166</v>
      </c>
      <c r="B9009" s="5">
        <v>5.0</v>
      </c>
      <c r="C9009" s="5">
        <v>2.0</v>
      </c>
      <c r="D9009" s="6" t="s">
        <v>9172</v>
      </c>
      <c r="E9009" s="7"/>
      <c r="F9009" s="7"/>
      <c r="G9009" s="7"/>
      <c r="H9009" s="8">
        <v>1.0</v>
      </c>
      <c r="J9009" s="10"/>
    </row>
    <row r="9010">
      <c r="A9010" s="5" t="s">
        <v>9166</v>
      </c>
      <c r="B9010" s="5">
        <v>6.0</v>
      </c>
      <c r="C9010" s="5">
        <v>3.0</v>
      </c>
      <c r="D9010" s="6" t="s">
        <v>9173</v>
      </c>
      <c r="E9010" s="7"/>
      <c r="F9010" s="7"/>
      <c r="G9010" s="7"/>
      <c r="H9010" s="8">
        <v>0.0</v>
      </c>
      <c r="J9010" s="10"/>
    </row>
    <row r="9011">
      <c r="A9011" s="5" t="s">
        <v>9166</v>
      </c>
      <c r="B9011" s="5">
        <v>7.0</v>
      </c>
      <c r="C9011" s="5">
        <v>3.0</v>
      </c>
      <c r="D9011" s="6" t="s">
        <v>9174</v>
      </c>
      <c r="E9011" s="7"/>
      <c r="F9011" s="7"/>
      <c r="G9011" s="7"/>
      <c r="H9011" s="8">
        <v>1.0</v>
      </c>
      <c r="J9011" s="10"/>
    </row>
    <row r="9012">
      <c r="A9012" s="5" t="s">
        <v>9166</v>
      </c>
      <c r="B9012" s="5">
        <v>8.0</v>
      </c>
      <c r="C9012" s="5">
        <v>4.0</v>
      </c>
      <c r="D9012" s="6" t="s">
        <v>9175</v>
      </c>
      <c r="E9012" s="7"/>
      <c r="F9012" s="7"/>
      <c r="G9012" s="7"/>
      <c r="H9012" s="8">
        <v>0.0</v>
      </c>
      <c r="J9012" s="10"/>
    </row>
    <row r="9013">
      <c r="A9013" s="5" t="s">
        <v>9166</v>
      </c>
      <c r="B9013" s="5">
        <v>9.0</v>
      </c>
      <c r="C9013" s="5">
        <v>4.0</v>
      </c>
      <c r="D9013" s="6" t="s">
        <v>9176</v>
      </c>
      <c r="E9013" s="7"/>
      <c r="F9013" s="7"/>
      <c r="G9013" s="7"/>
      <c r="H9013" s="8">
        <v>1.0</v>
      </c>
      <c r="J9013" s="10"/>
    </row>
    <row r="9014">
      <c r="A9014" s="5" t="s">
        <v>9166</v>
      </c>
      <c r="B9014" s="5">
        <v>10.0</v>
      </c>
      <c r="C9014" s="5">
        <v>5.0</v>
      </c>
      <c r="D9014" s="6" t="s">
        <v>9177</v>
      </c>
      <c r="E9014" s="7"/>
      <c r="F9014" s="7"/>
      <c r="G9014" s="7"/>
      <c r="H9014" s="8">
        <v>0.0</v>
      </c>
      <c r="J9014" s="10"/>
    </row>
    <row r="9015">
      <c r="A9015" s="5" t="s">
        <v>9166</v>
      </c>
      <c r="B9015" s="5">
        <v>11.0</v>
      </c>
      <c r="C9015" s="5">
        <v>5.0</v>
      </c>
      <c r="D9015" s="6" t="s">
        <v>9178</v>
      </c>
      <c r="E9015" s="7"/>
      <c r="F9015" s="7"/>
      <c r="G9015" s="7"/>
      <c r="H9015" s="8">
        <v>1.0</v>
      </c>
      <c r="J9015" s="10"/>
    </row>
    <row r="9016">
      <c r="A9016" s="5" t="s">
        <v>9166</v>
      </c>
      <c r="B9016" s="5">
        <v>12.0</v>
      </c>
      <c r="C9016" s="5">
        <v>6.0</v>
      </c>
      <c r="D9016" s="6" t="s">
        <v>9179</v>
      </c>
      <c r="E9016" s="7"/>
      <c r="F9016" s="7"/>
      <c r="G9016" s="7"/>
      <c r="H9016" s="8">
        <v>0.0</v>
      </c>
      <c r="J9016" s="10"/>
    </row>
    <row r="9017">
      <c r="A9017" s="5" t="s">
        <v>9166</v>
      </c>
      <c r="B9017" s="5">
        <v>13.0</v>
      </c>
      <c r="C9017" s="5">
        <v>6.0</v>
      </c>
      <c r="D9017" s="6" t="s">
        <v>9180</v>
      </c>
      <c r="E9017" s="7"/>
      <c r="F9017" s="7"/>
      <c r="G9017" s="7"/>
      <c r="H9017" s="8">
        <v>1.0</v>
      </c>
      <c r="J9017" s="10"/>
    </row>
    <row r="9018">
      <c r="A9018" s="5" t="s">
        <v>9166</v>
      </c>
      <c r="B9018" s="5">
        <v>14.0</v>
      </c>
      <c r="C9018" s="5">
        <v>7.0</v>
      </c>
      <c r="D9018" s="6" t="s">
        <v>9181</v>
      </c>
      <c r="E9018" s="7"/>
      <c r="F9018" s="7"/>
      <c r="G9018" s="7"/>
      <c r="H9018" s="8">
        <v>0.0</v>
      </c>
      <c r="J9018" s="10"/>
    </row>
    <row r="9019">
      <c r="A9019" s="5" t="s">
        <v>9166</v>
      </c>
      <c r="B9019" s="5">
        <v>15.0</v>
      </c>
      <c r="C9019" s="5">
        <v>7.0</v>
      </c>
      <c r="D9019" s="6" t="s">
        <v>9182</v>
      </c>
      <c r="E9019" s="7"/>
      <c r="F9019" s="7"/>
      <c r="G9019" s="7"/>
      <c r="H9019" s="8">
        <v>1.0</v>
      </c>
      <c r="J9019" s="10"/>
    </row>
    <row r="9020">
      <c r="A9020" s="5" t="s">
        <v>9166</v>
      </c>
      <c r="B9020" s="5">
        <v>16.0</v>
      </c>
      <c r="C9020" s="5">
        <v>8.0</v>
      </c>
      <c r="D9020" s="6" t="s">
        <v>9183</v>
      </c>
      <c r="E9020" s="7"/>
      <c r="F9020" s="7"/>
      <c r="G9020" s="7"/>
      <c r="H9020" s="8">
        <v>0.0</v>
      </c>
      <c r="J9020" s="10"/>
    </row>
    <row r="9021">
      <c r="A9021" s="5" t="s">
        <v>9166</v>
      </c>
      <c r="B9021" s="5">
        <v>17.0</v>
      </c>
      <c r="C9021" s="5">
        <v>8.0</v>
      </c>
      <c r="D9021" s="6" t="s">
        <v>9184</v>
      </c>
      <c r="E9021" s="7"/>
      <c r="F9021" s="7"/>
      <c r="G9021" s="7"/>
      <c r="H9021" s="8">
        <v>1.0</v>
      </c>
      <c r="J9021" s="10"/>
    </row>
    <row r="9022">
      <c r="A9022" s="5" t="s">
        <v>9166</v>
      </c>
      <c r="B9022" s="5">
        <v>18.0</v>
      </c>
      <c r="C9022" s="5">
        <v>9.0</v>
      </c>
      <c r="D9022" s="6" t="s">
        <v>9185</v>
      </c>
      <c r="E9022" s="7"/>
      <c r="F9022" s="7"/>
      <c r="G9022" s="7"/>
      <c r="H9022" s="8">
        <v>0.0</v>
      </c>
      <c r="J9022" s="10"/>
    </row>
    <row r="9023">
      <c r="A9023" s="5" t="s">
        <v>9166</v>
      </c>
      <c r="B9023" s="5">
        <v>19.0</v>
      </c>
      <c r="C9023" s="5">
        <v>9.0</v>
      </c>
      <c r="D9023" s="6" t="s">
        <v>9186</v>
      </c>
      <c r="E9023" s="7"/>
      <c r="F9023" s="7"/>
      <c r="G9023" s="7"/>
      <c r="H9023" s="8">
        <v>1.0</v>
      </c>
      <c r="J9023" s="10"/>
    </row>
    <row r="9024">
      <c r="A9024" s="5" t="s">
        <v>9187</v>
      </c>
      <c r="B9024" s="5">
        <v>0.0</v>
      </c>
      <c r="C9024" s="5">
        <v>0.0</v>
      </c>
      <c r="D9024" s="6" t="s">
        <v>9188</v>
      </c>
      <c r="E9024" s="7"/>
      <c r="F9024" s="7"/>
      <c r="G9024" s="7"/>
      <c r="H9024" s="8">
        <v>0.0</v>
      </c>
      <c r="J9024" s="10"/>
    </row>
    <row r="9025">
      <c r="A9025" s="5" t="s">
        <v>9187</v>
      </c>
      <c r="B9025" s="5">
        <v>1.0</v>
      </c>
      <c r="C9025" s="5">
        <v>0.0</v>
      </c>
      <c r="D9025" s="6" t="s">
        <v>9189</v>
      </c>
      <c r="E9025" s="7"/>
      <c r="F9025" s="7"/>
      <c r="G9025" s="7"/>
      <c r="H9025" s="8">
        <v>1.0</v>
      </c>
      <c r="J9025" s="10"/>
    </row>
    <row r="9026">
      <c r="A9026" s="5" t="s">
        <v>9187</v>
      </c>
      <c r="B9026" s="5">
        <v>2.0</v>
      </c>
      <c r="C9026" s="5">
        <v>1.0</v>
      </c>
      <c r="D9026" s="6" t="s">
        <v>9190</v>
      </c>
      <c r="E9026" s="7"/>
      <c r="F9026" s="7"/>
      <c r="G9026" s="7"/>
      <c r="H9026" s="8">
        <v>0.0</v>
      </c>
      <c r="J9026" s="10"/>
    </row>
    <row r="9027">
      <c r="A9027" s="5" t="s">
        <v>9187</v>
      </c>
      <c r="B9027" s="5">
        <v>3.0</v>
      </c>
      <c r="C9027" s="5">
        <v>1.0</v>
      </c>
      <c r="D9027" s="6" t="s">
        <v>9191</v>
      </c>
      <c r="E9027" s="7"/>
      <c r="F9027" s="7"/>
      <c r="G9027" s="7"/>
      <c r="H9027" s="8">
        <v>1.0</v>
      </c>
      <c r="J9027" s="10"/>
    </row>
    <row r="9028">
      <c r="A9028" s="5" t="s">
        <v>9187</v>
      </c>
      <c r="B9028" s="5">
        <v>4.0</v>
      </c>
      <c r="C9028" s="5">
        <v>2.0</v>
      </c>
      <c r="D9028" s="6" t="s">
        <v>9192</v>
      </c>
      <c r="E9028" s="7"/>
      <c r="F9028" s="7"/>
      <c r="G9028" s="7"/>
      <c r="H9028" s="8">
        <v>0.0</v>
      </c>
      <c r="J9028" s="10"/>
    </row>
    <row r="9029">
      <c r="A9029" s="5" t="s">
        <v>9187</v>
      </c>
      <c r="B9029" s="5">
        <v>5.0</v>
      </c>
      <c r="C9029" s="5">
        <v>2.0</v>
      </c>
      <c r="D9029" s="6" t="s">
        <v>9193</v>
      </c>
      <c r="E9029" s="7"/>
      <c r="F9029" s="7"/>
      <c r="G9029" s="7"/>
      <c r="H9029" s="8">
        <v>1.0</v>
      </c>
      <c r="J9029" s="10"/>
    </row>
    <row r="9030">
      <c r="A9030" s="5" t="s">
        <v>9187</v>
      </c>
      <c r="B9030" s="5">
        <v>6.0</v>
      </c>
      <c r="C9030" s="5">
        <v>3.0</v>
      </c>
      <c r="D9030" s="6" t="s">
        <v>9194</v>
      </c>
      <c r="E9030" s="7"/>
      <c r="F9030" s="7"/>
      <c r="G9030" s="7"/>
      <c r="H9030" s="8">
        <v>0.0</v>
      </c>
      <c r="J9030" s="10"/>
    </row>
    <row r="9031">
      <c r="A9031" s="5" t="s">
        <v>9187</v>
      </c>
      <c r="B9031" s="5">
        <v>7.0</v>
      </c>
      <c r="C9031" s="5">
        <v>3.0</v>
      </c>
      <c r="D9031" s="6" t="s">
        <v>9195</v>
      </c>
      <c r="E9031" s="7"/>
      <c r="F9031" s="7"/>
      <c r="G9031" s="7"/>
      <c r="H9031" s="8">
        <v>1.0</v>
      </c>
      <c r="J9031" s="10"/>
    </row>
    <row r="9032">
      <c r="A9032" s="5" t="s">
        <v>9187</v>
      </c>
      <c r="B9032" s="5">
        <v>8.0</v>
      </c>
      <c r="C9032" s="5">
        <v>4.0</v>
      </c>
      <c r="D9032" s="6" t="s">
        <v>9196</v>
      </c>
      <c r="E9032" s="7"/>
      <c r="F9032" s="7"/>
      <c r="G9032" s="7"/>
      <c r="H9032" s="8">
        <v>0.0</v>
      </c>
      <c r="J9032" s="10"/>
    </row>
    <row r="9033">
      <c r="A9033" s="5" t="s">
        <v>9187</v>
      </c>
      <c r="B9033" s="5">
        <v>9.0</v>
      </c>
      <c r="C9033" s="5">
        <v>4.0</v>
      </c>
      <c r="D9033" s="6" t="s">
        <v>9197</v>
      </c>
      <c r="E9033" s="7"/>
      <c r="F9033" s="7"/>
      <c r="G9033" s="7"/>
      <c r="H9033" s="8">
        <v>1.0</v>
      </c>
      <c r="J9033" s="10"/>
    </row>
    <row r="9034">
      <c r="A9034" s="5" t="s">
        <v>9187</v>
      </c>
      <c r="B9034" s="5">
        <v>10.0</v>
      </c>
      <c r="C9034" s="5">
        <v>5.0</v>
      </c>
      <c r="D9034" s="6" t="s">
        <v>9198</v>
      </c>
      <c r="E9034" s="7"/>
      <c r="F9034" s="7"/>
      <c r="G9034" s="7"/>
      <c r="H9034" s="8">
        <v>0.0</v>
      </c>
      <c r="J9034" s="10"/>
    </row>
    <row r="9035">
      <c r="A9035" s="5" t="s">
        <v>9187</v>
      </c>
      <c r="B9035" s="5">
        <v>11.0</v>
      </c>
      <c r="C9035" s="5">
        <v>5.0</v>
      </c>
      <c r="D9035" s="6" t="s">
        <v>9199</v>
      </c>
      <c r="E9035" s="7"/>
      <c r="F9035" s="7"/>
      <c r="G9035" s="7"/>
      <c r="H9035" s="8">
        <v>1.0</v>
      </c>
      <c r="J9035" s="10"/>
    </row>
    <row r="9036">
      <c r="A9036" s="5" t="s">
        <v>9187</v>
      </c>
      <c r="B9036" s="5">
        <v>12.0</v>
      </c>
      <c r="C9036" s="5">
        <v>6.0</v>
      </c>
      <c r="D9036" s="6" t="s">
        <v>9200</v>
      </c>
      <c r="E9036" s="7"/>
      <c r="F9036" s="7"/>
      <c r="G9036" s="7"/>
      <c r="H9036" s="8">
        <v>0.0</v>
      </c>
      <c r="J9036" s="10"/>
    </row>
    <row r="9037">
      <c r="A9037" s="5" t="s">
        <v>9187</v>
      </c>
      <c r="B9037" s="5">
        <v>13.0</v>
      </c>
      <c r="C9037" s="5">
        <v>6.0</v>
      </c>
      <c r="D9037" s="6" t="s">
        <v>9201</v>
      </c>
      <c r="E9037" s="7"/>
      <c r="F9037" s="7"/>
      <c r="G9037" s="7"/>
      <c r="H9037" s="8">
        <v>1.0</v>
      </c>
      <c r="J9037" s="10"/>
    </row>
    <row r="9038">
      <c r="A9038" s="5" t="s">
        <v>9187</v>
      </c>
      <c r="B9038" s="5">
        <v>14.0</v>
      </c>
      <c r="C9038" s="5">
        <v>7.0</v>
      </c>
      <c r="D9038" s="6" t="s">
        <v>9202</v>
      </c>
      <c r="E9038" s="7"/>
      <c r="F9038" s="7"/>
      <c r="G9038" s="7"/>
      <c r="H9038" s="8">
        <v>0.0</v>
      </c>
      <c r="J9038" s="10"/>
    </row>
    <row r="9039">
      <c r="A9039" s="5" t="s">
        <v>9187</v>
      </c>
      <c r="B9039" s="5">
        <v>15.0</v>
      </c>
      <c r="C9039" s="5">
        <v>7.0</v>
      </c>
      <c r="D9039" s="6" t="s">
        <v>9203</v>
      </c>
      <c r="E9039" s="7"/>
      <c r="F9039" s="7"/>
      <c r="G9039" s="7"/>
      <c r="H9039" s="8">
        <v>1.0</v>
      </c>
      <c r="J9039" s="10"/>
    </row>
    <row r="9040">
      <c r="A9040" s="5" t="s">
        <v>9187</v>
      </c>
      <c r="B9040" s="5">
        <v>16.0</v>
      </c>
      <c r="C9040" s="5">
        <v>8.0</v>
      </c>
      <c r="D9040" s="6" t="s">
        <v>9204</v>
      </c>
      <c r="E9040" s="7"/>
      <c r="F9040" s="7"/>
      <c r="G9040" s="7"/>
      <c r="H9040" s="8">
        <v>0.0</v>
      </c>
      <c r="J9040" s="10"/>
    </row>
    <row r="9041">
      <c r="A9041" s="5" t="s">
        <v>9187</v>
      </c>
      <c r="B9041" s="5">
        <v>17.0</v>
      </c>
      <c r="C9041" s="5">
        <v>8.0</v>
      </c>
      <c r="D9041" s="6" t="s">
        <v>9205</v>
      </c>
      <c r="E9041" s="7"/>
      <c r="F9041" s="7"/>
      <c r="G9041" s="7"/>
      <c r="H9041" s="8">
        <v>1.0</v>
      </c>
      <c r="J9041" s="10"/>
    </row>
    <row r="9042">
      <c r="A9042" s="5" t="s">
        <v>9187</v>
      </c>
      <c r="B9042" s="5">
        <v>18.0</v>
      </c>
      <c r="C9042" s="5">
        <v>9.0</v>
      </c>
      <c r="D9042" s="6" t="s">
        <v>9206</v>
      </c>
      <c r="E9042" s="7"/>
      <c r="F9042" s="7"/>
      <c r="G9042" s="7"/>
      <c r="H9042" s="8">
        <v>0.0</v>
      </c>
      <c r="J9042" s="10"/>
    </row>
    <row r="9043">
      <c r="A9043" s="5" t="s">
        <v>9187</v>
      </c>
      <c r="B9043" s="5">
        <v>19.0</v>
      </c>
      <c r="C9043" s="5">
        <v>9.0</v>
      </c>
      <c r="D9043" s="6" t="s">
        <v>9207</v>
      </c>
      <c r="E9043" s="7"/>
      <c r="F9043" s="7"/>
      <c r="G9043" s="7"/>
      <c r="H9043" s="8">
        <v>1.0</v>
      </c>
      <c r="J9043" s="10"/>
    </row>
    <row r="9044">
      <c r="A9044" s="5" t="s">
        <v>9187</v>
      </c>
      <c r="B9044" s="5">
        <v>20.0</v>
      </c>
      <c r="C9044" s="5">
        <v>10.0</v>
      </c>
      <c r="D9044" s="6" t="s">
        <v>9208</v>
      </c>
      <c r="E9044" s="7"/>
      <c r="F9044" s="7"/>
      <c r="G9044" s="7"/>
      <c r="H9044" s="8">
        <v>0.0</v>
      </c>
      <c r="J9044" s="10"/>
    </row>
    <row r="9045">
      <c r="A9045" s="5" t="s">
        <v>9209</v>
      </c>
      <c r="B9045" s="5">
        <v>0.0</v>
      </c>
      <c r="C9045" s="5">
        <v>0.0</v>
      </c>
      <c r="D9045" s="6" t="s">
        <v>2226</v>
      </c>
      <c r="E9045" s="7"/>
      <c r="F9045" s="7"/>
      <c r="G9045" s="7"/>
      <c r="H9045" s="8">
        <v>0.0</v>
      </c>
      <c r="J9045" s="10"/>
    </row>
    <row r="9046">
      <c r="A9046" s="5" t="s">
        <v>9209</v>
      </c>
      <c r="B9046" s="5">
        <v>1.0</v>
      </c>
      <c r="C9046" s="5">
        <v>0.0</v>
      </c>
      <c r="D9046" s="6" t="s">
        <v>9210</v>
      </c>
      <c r="E9046" s="7"/>
      <c r="F9046" s="7"/>
      <c r="G9046" s="7"/>
      <c r="H9046" s="8">
        <v>1.0</v>
      </c>
      <c r="J9046" s="10"/>
    </row>
    <row r="9047">
      <c r="A9047" s="5" t="s">
        <v>9209</v>
      </c>
      <c r="B9047" s="5">
        <v>2.0</v>
      </c>
      <c r="C9047" s="5">
        <v>1.0</v>
      </c>
      <c r="D9047" s="6" t="s">
        <v>9211</v>
      </c>
      <c r="E9047" s="7"/>
      <c r="F9047" s="7"/>
      <c r="G9047" s="7"/>
      <c r="H9047" s="8">
        <v>0.0</v>
      </c>
      <c r="J9047" s="10"/>
    </row>
    <row r="9048">
      <c r="A9048" s="5" t="s">
        <v>9209</v>
      </c>
      <c r="B9048" s="5">
        <v>3.0</v>
      </c>
      <c r="C9048" s="5">
        <v>1.0</v>
      </c>
      <c r="D9048" s="6" t="s">
        <v>9212</v>
      </c>
      <c r="E9048" s="7"/>
      <c r="F9048" s="7"/>
      <c r="G9048" s="7"/>
      <c r="H9048" s="8">
        <v>1.0</v>
      </c>
      <c r="J9048" s="10"/>
    </row>
    <row r="9049">
      <c r="A9049" s="5" t="s">
        <v>9209</v>
      </c>
      <c r="B9049" s="5">
        <v>4.0</v>
      </c>
      <c r="C9049" s="5">
        <v>2.0</v>
      </c>
      <c r="D9049" s="6" t="s">
        <v>9213</v>
      </c>
      <c r="E9049" s="7"/>
      <c r="F9049" s="7"/>
      <c r="G9049" s="7"/>
      <c r="H9049" s="8">
        <v>0.0</v>
      </c>
      <c r="J9049" s="10"/>
    </row>
    <row r="9050">
      <c r="A9050" s="5" t="s">
        <v>9209</v>
      </c>
      <c r="B9050" s="5">
        <v>5.0</v>
      </c>
      <c r="C9050" s="5">
        <v>2.0</v>
      </c>
      <c r="D9050" s="6" t="s">
        <v>9214</v>
      </c>
      <c r="E9050" s="7"/>
      <c r="F9050" s="7"/>
      <c r="G9050" s="7"/>
      <c r="H9050" s="8">
        <v>1.0</v>
      </c>
      <c r="J9050" s="10"/>
    </row>
    <row r="9051">
      <c r="A9051" s="5" t="s">
        <v>9209</v>
      </c>
      <c r="B9051" s="5">
        <v>6.0</v>
      </c>
      <c r="C9051" s="5">
        <v>3.0</v>
      </c>
      <c r="D9051" s="6" t="s">
        <v>9215</v>
      </c>
      <c r="E9051" s="7"/>
      <c r="F9051" s="7"/>
      <c r="G9051" s="7"/>
      <c r="H9051" s="8">
        <v>0.0</v>
      </c>
      <c r="J9051" s="10"/>
    </row>
    <row r="9052">
      <c r="A9052" s="5" t="s">
        <v>9209</v>
      </c>
      <c r="B9052" s="5">
        <v>7.0</v>
      </c>
      <c r="C9052" s="5">
        <v>3.0</v>
      </c>
      <c r="D9052" s="6" t="s">
        <v>9216</v>
      </c>
      <c r="E9052" s="7"/>
      <c r="F9052" s="7"/>
      <c r="G9052" s="7"/>
      <c r="H9052" s="8">
        <v>1.0</v>
      </c>
      <c r="J9052" s="10"/>
    </row>
    <row r="9053">
      <c r="A9053" s="5" t="s">
        <v>9209</v>
      </c>
      <c r="B9053" s="5">
        <v>8.0</v>
      </c>
      <c r="C9053" s="5">
        <v>4.0</v>
      </c>
      <c r="D9053" s="6" t="s">
        <v>9217</v>
      </c>
      <c r="E9053" s="7"/>
      <c r="F9053" s="7"/>
      <c r="G9053" s="7"/>
      <c r="H9053" s="8">
        <v>0.0</v>
      </c>
      <c r="J9053" s="10"/>
    </row>
    <row r="9054">
      <c r="A9054" s="5" t="s">
        <v>9209</v>
      </c>
      <c r="B9054" s="5">
        <v>9.0</v>
      </c>
      <c r="C9054" s="5">
        <v>4.0</v>
      </c>
      <c r="D9054" s="6" t="s">
        <v>9218</v>
      </c>
      <c r="E9054" s="7"/>
      <c r="F9054" s="7"/>
      <c r="G9054" s="7"/>
      <c r="H9054" s="8">
        <v>1.0</v>
      </c>
      <c r="J9054" s="10"/>
    </row>
    <row r="9055">
      <c r="A9055" s="5" t="s">
        <v>9209</v>
      </c>
      <c r="B9055" s="5">
        <v>10.0</v>
      </c>
      <c r="C9055" s="5">
        <v>5.0</v>
      </c>
      <c r="D9055" s="6" t="s">
        <v>9219</v>
      </c>
      <c r="E9055" s="7"/>
      <c r="F9055" s="7"/>
      <c r="G9055" s="7"/>
      <c r="H9055" s="8">
        <v>0.0</v>
      </c>
      <c r="J9055" s="10"/>
    </row>
    <row r="9056">
      <c r="A9056" s="5" t="s">
        <v>9209</v>
      </c>
      <c r="B9056" s="5">
        <v>11.0</v>
      </c>
      <c r="C9056" s="5">
        <v>5.0</v>
      </c>
      <c r="D9056" s="6" t="s">
        <v>9220</v>
      </c>
      <c r="E9056" s="7"/>
      <c r="F9056" s="7"/>
      <c r="G9056" s="7"/>
      <c r="H9056" s="8">
        <v>1.0</v>
      </c>
      <c r="J9056" s="10"/>
    </row>
    <row r="9057">
      <c r="A9057" s="5" t="s">
        <v>9209</v>
      </c>
      <c r="B9057" s="5">
        <v>12.0</v>
      </c>
      <c r="C9057" s="5">
        <v>6.0</v>
      </c>
      <c r="D9057" s="6" t="s">
        <v>9221</v>
      </c>
      <c r="E9057" s="7"/>
      <c r="F9057" s="7"/>
      <c r="G9057" s="7"/>
      <c r="H9057" s="8">
        <v>0.0</v>
      </c>
      <c r="J9057" s="10"/>
    </row>
    <row r="9058">
      <c r="A9058" s="5" t="s">
        <v>9209</v>
      </c>
      <c r="B9058" s="5">
        <v>13.0</v>
      </c>
      <c r="C9058" s="5">
        <v>6.0</v>
      </c>
      <c r="D9058" s="6" t="s">
        <v>9222</v>
      </c>
      <c r="E9058" s="7"/>
      <c r="F9058" s="7"/>
      <c r="G9058" s="7"/>
      <c r="H9058" s="8">
        <v>1.0</v>
      </c>
      <c r="J9058" s="10"/>
    </row>
    <row r="9059">
      <c r="A9059" s="5" t="s">
        <v>9209</v>
      </c>
      <c r="B9059" s="5">
        <v>14.0</v>
      </c>
      <c r="C9059" s="5">
        <v>7.0</v>
      </c>
      <c r="D9059" s="6" t="s">
        <v>9223</v>
      </c>
      <c r="E9059" s="7"/>
      <c r="F9059" s="7"/>
      <c r="G9059" s="7"/>
      <c r="H9059" s="8">
        <v>0.0</v>
      </c>
      <c r="J9059" s="10"/>
    </row>
    <row r="9060">
      <c r="A9060" s="5" t="s">
        <v>9209</v>
      </c>
      <c r="B9060" s="5">
        <v>15.0</v>
      </c>
      <c r="C9060" s="5">
        <v>7.0</v>
      </c>
      <c r="D9060" s="6" t="s">
        <v>9224</v>
      </c>
      <c r="E9060" s="7"/>
      <c r="F9060" s="7"/>
      <c r="G9060" s="7"/>
      <c r="H9060" s="8">
        <v>1.0</v>
      </c>
      <c r="J9060" s="10"/>
    </row>
    <row r="9061">
      <c r="A9061" s="5" t="s">
        <v>9209</v>
      </c>
      <c r="B9061" s="5">
        <v>16.0</v>
      </c>
      <c r="C9061" s="5">
        <v>8.0</v>
      </c>
      <c r="D9061" s="6" t="s">
        <v>9225</v>
      </c>
      <c r="E9061" s="7"/>
      <c r="F9061" s="7"/>
      <c r="G9061" s="7"/>
      <c r="H9061" s="8">
        <v>0.0</v>
      </c>
      <c r="J9061" s="10"/>
    </row>
    <row r="9062">
      <c r="A9062" s="5" t="s">
        <v>9209</v>
      </c>
      <c r="B9062" s="5">
        <v>17.0</v>
      </c>
      <c r="C9062" s="5">
        <v>8.0</v>
      </c>
      <c r="D9062" s="6" t="s">
        <v>9226</v>
      </c>
      <c r="E9062" s="7"/>
      <c r="F9062" s="7"/>
      <c r="G9062" s="7"/>
      <c r="H9062" s="8">
        <v>1.0</v>
      </c>
      <c r="J9062" s="10"/>
    </row>
    <row r="9063">
      <c r="A9063" s="5" t="s">
        <v>9209</v>
      </c>
      <c r="B9063" s="5">
        <v>18.0</v>
      </c>
      <c r="C9063" s="5">
        <v>9.0</v>
      </c>
      <c r="D9063" s="6" t="s">
        <v>9227</v>
      </c>
      <c r="E9063" s="7"/>
      <c r="F9063" s="7"/>
      <c r="G9063" s="7"/>
      <c r="H9063" s="8">
        <v>0.0</v>
      </c>
      <c r="J9063" s="10"/>
    </row>
    <row r="9064">
      <c r="A9064" s="5" t="s">
        <v>9209</v>
      </c>
      <c r="B9064" s="5">
        <v>19.0</v>
      </c>
      <c r="C9064" s="5">
        <v>9.0</v>
      </c>
      <c r="D9064" s="6" t="s">
        <v>9228</v>
      </c>
      <c r="E9064" s="7"/>
      <c r="F9064" s="7"/>
      <c r="G9064" s="7"/>
      <c r="H9064" s="8">
        <v>1.0</v>
      </c>
      <c r="J9064" s="10"/>
    </row>
    <row r="9065">
      <c r="A9065" s="5" t="s">
        <v>9229</v>
      </c>
      <c r="B9065" s="5">
        <v>0.0</v>
      </c>
      <c r="C9065" s="5">
        <v>0.0</v>
      </c>
      <c r="D9065" s="6" t="s">
        <v>9230</v>
      </c>
      <c r="E9065" s="7"/>
      <c r="F9065" s="7"/>
      <c r="G9065" s="7"/>
      <c r="H9065" s="8">
        <v>0.0</v>
      </c>
      <c r="J9065" s="10"/>
    </row>
    <row r="9066">
      <c r="A9066" s="5" t="s">
        <v>9229</v>
      </c>
      <c r="B9066" s="5">
        <v>1.0</v>
      </c>
      <c r="C9066" s="5">
        <v>0.0</v>
      </c>
      <c r="D9066" s="6" t="s">
        <v>9231</v>
      </c>
      <c r="E9066" s="7"/>
      <c r="F9066" s="7"/>
      <c r="G9066" s="7"/>
      <c r="H9066" s="8">
        <v>1.0</v>
      </c>
      <c r="J9066" s="10"/>
    </row>
    <row r="9067">
      <c r="A9067" s="5" t="s">
        <v>9229</v>
      </c>
      <c r="B9067" s="5">
        <v>2.0</v>
      </c>
      <c r="C9067" s="5">
        <v>1.0</v>
      </c>
      <c r="D9067" s="6" t="s">
        <v>9232</v>
      </c>
      <c r="E9067" s="7"/>
      <c r="F9067" s="7"/>
      <c r="G9067" s="7"/>
      <c r="H9067" s="8">
        <v>0.0</v>
      </c>
      <c r="J9067" s="10"/>
    </row>
    <row r="9068">
      <c r="A9068" s="5" t="s">
        <v>9229</v>
      </c>
      <c r="B9068" s="5">
        <v>3.0</v>
      </c>
      <c r="C9068" s="5">
        <v>1.0</v>
      </c>
      <c r="D9068" s="6" t="s">
        <v>9233</v>
      </c>
      <c r="E9068" s="7"/>
      <c r="F9068" s="7"/>
      <c r="G9068" s="7"/>
      <c r="H9068" s="8">
        <v>1.0</v>
      </c>
      <c r="J9068" s="10"/>
    </row>
    <row r="9069">
      <c r="A9069" s="5" t="s">
        <v>9229</v>
      </c>
      <c r="B9069" s="5">
        <v>4.0</v>
      </c>
      <c r="C9069" s="5">
        <v>2.0</v>
      </c>
      <c r="D9069" s="6" t="s">
        <v>9234</v>
      </c>
      <c r="E9069" s="7"/>
      <c r="F9069" s="7"/>
      <c r="G9069" s="7"/>
      <c r="H9069" s="8">
        <v>0.0</v>
      </c>
      <c r="J9069" s="10"/>
    </row>
    <row r="9070">
      <c r="A9070" s="5" t="s">
        <v>9229</v>
      </c>
      <c r="B9070" s="5">
        <v>5.0</v>
      </c>
      <c r="C9070" s="5">
        <v>2.0</v>
      </c>
      <c r="D9070" s="6" t="s">
        <v>9235</v>
      </c>
      <c r="E9070" s="7"/>
      <c r="F9070" s="7"/>
      <c r="G9070" s="7"/>
      <c r="H9070" s="8">
        <v>1.0</v>
      </c>
      <c r="J9070" s="10"/>
    </row>
    <row r="9071">
      <c r="A9071" s="5" t="s">
        <v>9229</v>
      </c>
      <c r="B9071" s="5">
        <v>6.0</v>
      </c>
      <c r="C9071" s="5">
        <v>3.0</v>
      </c>
      <c r="D9071" s="6" t="s">
        <v>9236</v>
      </c>
      <c r="E9071" s="7"/>
      <c r="F9071" s="7"/>
      <c r="G9071" s="7"/>
      <c r="H9071" s="8">
        <v>0.0</v>
      </c>
      <c r="J9071" s="10"/>
    </row>
    <row r="9072">
      <c r="A9072" s="5" t="s">
        <v>9229</v>
      </c>
      <c r="B9072" s="5">
        <v>7.0</v>
      </c>
      <c r="C9072" s="5">
        <v>3.0</v>
      </c>
      <c r="D9072" s="6" t="s">
        <v>9237</v>
      </c>
      <c r="E9072" s="7"/>
      <c r="F9072" s="7"/>
      <c r="G9072" s="7"/>
      <c r="H9072" s="8">
        <v>1.0</v>
      </c>
      <c r="J9072" s="10"/>
    </row>
    <row r="9073">
      <c r="A9073" s="5" t="s">
        <v>9229</v>
      </c>
      <c r="B9073" s="5">
        <v>8.0</v>
      </c>
      <c r="C9073" s="5">
        <v>4.0</v>
      </c>
      <c r="D9073" s="6" t="s">
        <v>9238</v>
      </c>
      <c r="E9073" s="7"/>
      <c r="F9073" s="7"/>
      <c r="G9073" s="7"/>
      <c r="H9073" s="8">
        <v>0.0</v>
      </c>
      <c r="J9073" s="10"/>
    </row>
    <row r="9074">
      <c r="A9074" s="5" t="s">
        <v>9229</v>
      </c>
      <c r="B9074" s="5">
        <v>9.0</v>
      </c>
      <c r="C9074" s="5">
        <v>4.0</v>
      </c>
      <c r="D9074" s="6" t="s">
        <v>9239</v>
      </c>
      <c r="E9074" s="7"/>
      <c r="F9074" s="7"/>
      <c r="G9074" s="7"/>
      <c r="H9074" s="8">
        <v>1.0</v>
      </c>
      <c r="J9074" s="10"/>
    </row>
    <row r="9075">
      <c r="A9075" s="5" t="s">
        <v>9229</v>
      </c>
      <c r="B9075" s="5">
        <v>10.0</v>
      </c>
      <c r="C9075" s="5">
        <v>5.0</v>
      </c>
      <c r="D9075" s="6" t="s">
        <v>9240</v>
      </c>
      <c r="E9075" s="7"/>
      <c r="F9075" s="7"/>
      <c r="G9075" s="7"/>
      <c r="H9075" s="8">
        <v>0.0</v>
      </c>
      <c r="J9075" s="10"/>
    </row>
    <row r="9076">
      <c r="A9076" s="5" t="s">
        <v>9229</v>
      </c>
      <c r="B9076" s="5">
        <v>11.0</v>
      </c>
      <c r="C9076" s="5">
        <v>5.0</v>
      </c>
      <c r="D9076" s="6" t="s">
        <v>9241</v>
      </c>
      <c r="E9076" s="7"/>
      <c r="F9076" s="7"/>
      <c r="G9076" s="7"/>
      <c r="H9076" s="8">
        <v>1.0</v>
      </c>
      <c r="J9076" s="10"/>
    </row>
    <row r="9077">
      <c r="A9077" s="5" t="s">
        <v>9229</v>
      </c>
      <c r="B9077" s="5">
        <v>12.0</v>
      </c>
      <c r="C9077" s="5">
        <v>6.0</v>
      </c>
      <c r="D9077" s="6" t="s">
        <v>9242</v>
      </c>
      <c r="E9077" s="7"/>
      <c r="F9077" s="7"/>
      <c r="G9077" s="7"/>
      <c r="H9077" s="8">
        <v>0.0</v>
      </c>
      <c r="J9077" s="10"/>
    </row>
    <row r="9078">
      <c r="A9078" s="5" t="s">
        <v>9229</v>
      </c>
      <c r="B9078" s="5">
        <v>13.0</v>
      </c>
      <c r="C9078" s="5">
        <v>6.0</v>
      </c>
      <c r="D9078" s="6" t="s">
        <v>9243</v>
      </c>
      <c r="E9078" s="7"/>
      <c r="F9078" s="7"/>
      <c r="G9078" s="7"/>
      <c r="H9078" s="8">
        <v>1.0</v>
      </c>
      <c r="J9078" s="10"/>
    </row>
    <row r="9079">
      <c r="A9079" s="5" t="s">
        <v>9229</v>
      </c>
      <c r="B9079" s="5">
        <v>14.0</v>
      </c>
      <c r="C9079" s="5">
        <v>7.0</v>
      </c>
      <c r="D9079" s="6" t="s">
        <v>9244</v>
      </c>
      <c r="E9079" s="7"/>
      <c r="F9079" s="7"/>
      <c r="G9079" s="7"/>
      <c r="H9079" s="8">
        <v>0.0</v>
      </c>
      <c r="J9079" s="10"/>
    </row>
    <row r="9080">
      <c r="A9080" s="5" t="s">
        <v>9229</v>
      </c>
      <c r="B9080" s="5">
        <v>15.0</v>
      </c>
      <c r="C9080" s="5">
        <v>7.0</v>
      </c>
      <c r="D9080" s="6" t="s">
        <v>9245</v>
      </c>
      <c r="E9080" s="7"/>
      <c r="F9080" s="7"/>
      <c r="G9080" s="7"/>
      <c r="H9080" s="8">
        <v>1.0</v>
      </c>
      <c r="J9080" s="10"/>
    </row>
    <row r="9081">
      <c r="A9081" s="5" t="s">
        <v>9229</v>
      </c>
      <c r="B9081" s="5">
        <v>16.0</v>
      </c>
      <c r="C9081" s="5">
        <v>8.0</v>
      </c>
      <c r="D9081" s="6" t="s">
        <v>9246</v>
      </c>
      <c r="E9081" s="7"/>
      <c r="F9081" s="7"/>
      <c r="G9081" s="7"/>
      <c r="H9081" s="8">
        <v>0.0</v>
      </c>
      <c r="J9081" s="10"/>
    </row>
    <row r="9082">
      <c r="A9082" s="5" t="s">
        <v>9229</v>
      </c>
      <c r="B9082" s="5">
        <v>17.0</v>
      </c>
      <c r="C9082" s="5">
        <v>8.0</v>
      </c>
      <c r="D9082" s="6" t="s">
        <v>9247</v>
      </c>
      <c r="E9082" s="7"/>
      <c r="F9082" s="7"/>
      <c r="G9082" s="7"/>
      <c r="H9082" s="8">
        <v>1.0</v>
      </c>
      <c r="J9082" s="10"/>
    </row>
    <row r="9083">
      <c r="A9083" s="5" t="s">
        <v>9229</v>
      </c>
      <c r="B9083" s="5">
        <v>18.0</v>
      </c>
      <c r="C9083" s="5">
        <v>9.0</v>
      </c>
      <c r="D9083" s="6" t="s">
        <v>9248</v>
      </c>
      <c r="E9083" s="7"/>
      <c r="F9083" s="7"/>
      <c r="G9083" s="7"/>
      <c r="H9083" s="8">
        <v>0.0</v>
      </c>
      <c r="J9083" s="10"/>
    </row>
    <row r="9084">
      <c r="A9084" s="5" t="s">
        <v>9229</v>
      </c>
      <c r="B9084" s="5">
        <v>19.0</v>
      </c>
      <c r="C9084" s="5">
        <v>9.0</v>
      </c>
      <c r="D9084" s="6" t="s">
        <v>9249</v>
      </c>
      <c r="E9084" s="7"/>
      <c r="F9084" s="7"/>
      <c r="G9084" s="7"/>
      <c r="H9084" s="8">
        <v>1.0</v>
      </c>
      <c r="J9084" s="10"/>
    </row>
    <row r="9085">
      <c r="A9085" s="5" t="s">
        <v>9250</v>
      </c>
      <c r="B9085" s="5">
        <v>0.0</v>
      </c>
      <c r="C9085" s="5">
        <v>0.0</v>
      </c>
      <c r="D9085" s="6" t="s">
        <v>9251</v>
      </c>
      <c r="E9085" s="7"/>
      <c r="F9085" s="7"/>
      <c r="G9085" s="7"/>
      <c r="H9085" s="8">
        <v>0.0</v>
      </c>
      <c r="J9085" s="10"/>
    </row>
    <row r="9086">
      <c r="A9086" s="5" t="s">
        <v>9250</v>
      </c>
      <c r="B9086" s="5">
        <v>1.0</v>
      </c>
      <c r="C9086" s="5">
        <v>0.0</v>
      </c>
      <c r="D9086" s="6" t="s">
        <v>9252</v>
      </c>
      <c r="E9086" s="7"/>
      <c r="F9086" s="7"/>
      <c r="G9086" s="7"/>
      <c r="H9086" s="8">
        <v>1.0</v>
      </c>
      <c r="J9086" s="10"/>
    </row>
    <row r="9087">
      <c r="A9087" s="5" t="s">
        <v>9250</v>
      </c>
      <c r="B9087" s="5">
        <v>2.0</v>
      </c>
      <c r="C9087" s="5">
        <v>1.0</v>
      </c>
      <c r="D9087" s="6" t="s">
        <v>9253</v>
      </c>
      <c r="E9087" s="7"/>
      <c r="F9087" s="7"/>
      <c r="G9087" s="7"/>
      <c r="H9087" s="8">
        <v>0.0</v>
      </c>
      <c r="J9087" s="10"/>
    </row>
    <row r="9088">
      <c r="A9088" s="5" t="s">
        <v>9250</v>
      </c>
      <c r="B9088" s="5">
        <v>3.0</v>
      </c>
      <c r="C9088" s="5">
        <v>1.0</v>
      </c>
      <c r="D9088" s="6" t="s">
        <v>9254</v>
      </c>
      <c r="E9088" s="7"/>
      <c r="F9088" s="7"/>
      <c r="G9088" s="7"/>
      <c r="H9088" s="8">
        <v>1.0</v>
      </c>
      <c r="J9088" s="10"/>
    </row>
    <row r="9089">
      <c r="A9089" s="5" t="s">
        <v>9250</v>
      </c>
      <c r="B9089" s="5">
        <v>4.0</v>
      </c>
      <c r="C9089" s="5">
        <v>2.0</v>
      </c>
      <c r="D9089" s="6" t="s">
        <v>9255</v>
      </c>
      <c r="E9089" s="7"/>
      <c r="F9089" s="7"/>
      <c r="G9089" s="7"/>
      <c r="H9089" s="8">
        <v>0.0</v>
      </c>
      <c r="J9089" s="10"/>
    </row>
    <row r="9090">
      <c r="A9090" s="5" t="s">
        <v>9250</v>
      </c>
      <c r="B9090" s="5">
        <v>5.0</v>
      </c>
      <c r="C9090" s="5">
        <v>2.0</v>
      </c>
      <c r="D9090" s="6" t="s">
        <v>9256</v>
      </c>
      <c r="E9090" s="7"/>
      <c r="F9090" s="7"/>
      <c r="G9090" s="7"/>
      <c r="H9090" s="8">
        <v>1.0</v>
      </c>
      <c r="J9090" s="10"/>
    </row>
    <row r="9091">
      <c r="A9091" s="5" t="s">
        <v>9250</v>
      </c>
      <c r="B9091" s="5">
        <v>6.0</v>
      </c>
      <c r="C9091" s="5">
        <v>3.0</v>
      </c>
      <c r="D9091" s="6" t="s">
        <v>9257</v>
      </c>
      <c r="E9091" s="7"/>
      <c r="F9091" s="7"/>
      <c r="G9091" s="7"/>
      <c r="H9091" s="8">
        <v>0.0</v>
      </c>
      <c r="J9091" s="10"/>
    </row>
    <row r="9092">
      <c r="A9092" s="5" t="s">
        <v>9250</v>
      </c>
      <c r="B9092" s="5">
        <v>7.0</v>
      </c>
      <c r="C9092" s="5">
        <v>3.0</v>
      </c>
      <c r="D9092" s="6" t="s">
        <v>9258</v>
      </c>
      <c r="E9092" s="7"/>
      <c r="F9092" s="7"/>
      <c r="G9092" s="7"/>
      <c r="H9092" s="8">
        <v>1.0</v>
      </c>
      <c r="J9092" s="10"/>
    </row>
    <row r="9093">
      <c r="A9093" s="5" t="s">
        <v>9250</v>
      </c>
      <c r="B9093" s="5">
        <v>8.0</v>
      </c>
      <c r="C9093" s="5">
        <v>4.0</v>
      </c>
      <c r="D9093" s="6" t="s">
        <v>9259</v>
      </c>
      <c r="E9093" s="7"/>
      <c r="F9093" s="7"/>
      <c r="G9093" s="7"/>
      <c r="H9093" s="8">
        <v>0.0</v>
      </c>
      <c r="J9093" s="10"/>
    </row>
    <row r="9094">
      <c r="A9094" s="5" t="s">
        <v>9250</v>
      </c>
      <c r="B9094" s="5">
        <v>9.0</v>
      </c>
      <c r="C9094" s="5">
        <v>4.0</v>
      </c>
      <c r="D9094" s="6" t="s">
        <v>9260</v>
      </c>
      <c r="E9094" s="7"/>
      <c r="F9094" s="7"/>
      <c r="G9094" s="7"/>
      <c r="H9094" s="8">
        <v>1.0</v>
      </c>
      <c r="J9094" s="10"/>
    </row>
    <row r="9095">
      <c r="A9095" s="5" t="s">
        <v>9250</v>
      </c>
      <c r="B9095" s="5">
        <v>10.0</v>
      </c>
      <c r="C9095" s="5">
        <v>5.0</v>
      </c>
      <c r="D9095" s="6" t="s">
        <v>9261</v>
      </c>
      <c r="E9095" s="7"/>
      <c r="F9095" s="7"/>
      <c r="G9095" s="7"/>
      <c r="H9095" s="8">
        <v>0.0</v>
      </c>
      <c r="J9095" s="10"/>
    </row>
    <row r="9096">
      <c r="A9096" s="5" t="s">
        <v>9250</v>
      </c>
      <c r="B9096" s="5">
        <v>11.0</v>
      </c>
      <c r="C9096" s="5">
        <v>5.0</v>
      </c>
      <c r="D9096" s="6" t="s">
        <v>9262</v>
      </c>
      <c r="E9096" s="7"/>
      <c r="F9096" s="7"/>
      <c r="G9096" s="7"/>
      <c r="H9096" s="8">
        <v>1.0</v>
      </c>
      <c r="J9096" s="10"/>
    </row>
    <row r="9097">
      <c r="A9097" s="5" t="s">
        <v>9250</v>
      </c>
      <c r="B9097" s="5">
        <v>12.0</v>
      </c>
      <c r="C9097" s="5">
        <v>6.0</v>
      </c>
      <c r="D9097" s="6" t="s">
        <v>9263</v>
      </c>
      <c r="E9097" s="7"/>
      <c r="F9097" s="7"/>
      <c r="G9097" s="7"/>
      <c r="H9097" s="8">
        <v>0.0</v>
      </c>
      <c r="J9097" s="10"/>
    </row>
    <row r="9098">
      <c r="A9098" s="5" t="s">
        <v>9250</v>
      </c>
      <c r="B9098" s="5">
        <v>13.0</v>
      </c>
      <c r="C9098" s="5">
        <v>6.0</v>
      </c>
      <c r="D9098" s="6" t="s">
        <v>9264</v>
      </c>
      <c r="E9098" s="7"/>
      <c r="F9098" s="7"/>
      <c r="G9098" s="7"/>
      <c r="H9098" s="8">
        <v>1.0</v>
      </c>
      <c r="J9098" s="10"/>
    </row>
    <row r="9099">
      <c r="A9099" s="5" t="s">
        <v>9250</v>
      </c>
      <c r="B9099" s="5">
        <v>14.0</v>
      </c>
      <c r="C9099" s="5">
        <v>7.0</v>
      </c>
      <c r="D9099" s="6" t="s">
        <v>9265</v>
      </c>
      <c r="E9099" s="7"/>
      <c r="F9099" s="7"/>
      <c r="G9099" s="7"/>
      <c r="H9099" s="8">
        <v>0.0</v>
      </c>
      <c r="J9099" s="10"/>
    </row>
    <row r="9100">
      <c r="A9100" s="5" t="s">
        <v>9250</v>
      </c>
      <c r="B9100" s="5">
        <v>15.0</v>
      </c>
      <c r="C9100" s="5">
        <v>7.0</v>
      </c>
      <c r="D9100" s="6" t="s">
        <v>9266</v>
      </c>
      <c r="E9100" s="7"/>
      <c r="F9100" s="7"/>
      <c r="G9100" s="7"/>
      <c r="H9100" s="8">
        <v>1.0</v>
      </c>
      <c r="J9100" s="10"/>
    </row>
    <row r="9101">
      <c r="A9101" s="5" t="s">
        <v>9250</v>
      </c>
      <c r="B9101" s="5">
        <v>16.0</v>
      </c>
      <c r="C9101" s="5">
        <v>8.0</v>
      </c>
      <c r="D9101" s="6" t="s">
        <v>9267</v>
      </c>
      <c r="E9101" s="7"/>
      <c r="F9101" s="7"/>
      <c r="G9101" s="7"/>
      <c r="H9101" s="8">
        <v>0.0</v>
      </c>
      <c r="J9101" s="10"/>
    </row>
    <row r="9102">
      <c r="A9102" s="5" t="s">
        <v>9250</v>
      </c>
      <c r="B9102" s="5">
        <v>17.0</v>
      </c>
      <c r="C9102" s="5">
        <v>8.0</v>
      </c>
      <c r="D9102" s="6" t="s">
        <v>9268</v>
      </c>
      <c r="E9102" s="7"/>
      <c r="F9102" s="7"/>
      <c r="G9102" s="7"/>
      <c r="H9102" s="8">
        <v>1.0</v>
      </c>
      <c r="J9102" s="10"/>
    </row>
    <row r="9103">
      <c r="A9103" s="5" t="s">
        <v>9250</v>
      </c>
      <c r="B9103" s="5">
        <v>18.0</v>
      </c>
      <c r="C9103" s="5">
        <v>9.0</v>
      </c>
      <c r="D9103" s="6" t="s">
        <v>9269</v>
      </c>
      <c r="E9103" s="7"/>
      <c r="F9103" s="7"/>
      <c r="G9103" s="7"/>
      <c r="H9103" s="8">
        <v>0.0</v>
      </c>
      <c r="J9103" s="10"/>
    </row>
    <row r="9104">
      <c r="A9104" s="5" t="s">
        <v>9250</v>
      </c>
      <c r="B9104" s="5">
        <v>19.0</v>
      </c>
      <c r="C9104" s="5">
        <v>9.0</v>
      </c>
      <c r="D9104" s="6" t="s">
        <v>9270</v>
      </c>
      <c r="E9104" s="7"/>
      <c r="F9104" s="7"/>
      <c r="G9104" s="7"/>
      <c r="H9104" s="8">
        <v>1.0</v>
      </c>
      <c r="J9104" s="10"/>
    </row>
    <row r="9105">
      <c r="A9105" s="5" t="s">
        <v>9250</v>
      </c>
      <c r="B9105" s="5">
        <v>20.0</v>
      </c>
      <c r="C9105" s="5">
        <v>10.0</v>
      </c>
      <c r="D9105" s="6" t="s">
        <v>9271</v>
      </c>
      <c r="E9105" s="7"/>
      <c r="F9105" s="7"/>
      <c r="G9105" s="7"/>
      <c r="H9105" s="8">
        <v>0.0</v>
      </c>
      <c r="J9105" s="10"/>
    </row>
    <row r="9106">
      <c r="A9106" s="5" t="s">
        <v>9272</v>
      </c>
      <c r="B9106" s="5">
        <v>0.0</v>
      </c>
      <c r="C9106" s="5">
        <v>0.0</v>
      </c>
      <c r="D9106" s="6" t="s">
        <v>9273</v>
      </c>
      <c r="E9106" s="7"/>
      <c r="F9106" s="7"/>
      <c r="G9106" s="7"/>
      <c r="H9106" s="8">
        <v>0.0</v>
      </c>
      <c r="J9106" s="10"/>
    </row>
    <row r="9107">
      <c r="A9107" s="5" t="s">
        <v>9272</v>
      </c>
      <c r="B9107" s="5">
        <v>1.0</v>
      </c>
      <c r="C9107" s="5">
        <v>0.0</v>
      </c>
      <c r="D9107" s="6" t="s">
        <v>8332</v>
      </c>
      <c r="E9107" s="7"/>
      <c r="F9107" s="7"/>
      <c r="G9107" s="7"/>
      <c r="H9107" s="8">
        <v>1.0</v>
      </c>
      <c r="J9107" s="10"/>
    </row>
    <row r="9108">
      <c r="A9108" s="5" t="s">
        <v>9272</v>
      </c>
      <c r="B9108" s="5">
        <v>2.0</v>
      </c>
      <c r="C9108" s="5">
        <v>1.0</v>
      </c>
      <c r="D9108" s="6" t="s">
        <v>9274</v>
      </c>
      <c r="E9108" s="7"/>
      <c r="F9108" s="7"/>
      <c r="G9108" s="7"/>
      <c r="H9108" s="8">
        <v>0.0</v>
      </c>
      <c r="J9108" s="10"/>
    </row>
    <row r="9109">
      <c r="A9109" s="5" t="s">
        <v>9272</v>
      </c>
      <c r="B9109" s="5">
        <v>3.0</v>
      </c>
      <c r="C9109" s="5">
        <v>1.0</v>
      </c>
      <c r="D9109" s="6" t="s">
        <v>9275</v>
      </c>
      <c r="E9109" s="7"/>
      <c r="F9109" s="7"/>
      <c r="G9109" s="7"/>
      <c r="H9109" s="8">
        <v>1.0</v>
      </c>
      <c r="J9109" s="10"/>
    </row>
    <row r="9110">
      <c r="A9110" s="5" t="s">
        <v>9272</v>
      </c>
      <c r="B9110" s="5">
        <v>4.0</v>
      </c>
      <c r="C9110" s="5">
        <v>2.0</v>
      </c>
      <c r="D9110" s="6" t="s">
        <v>9276</v>
      </c>
      <c r="E9110" s="7"/>
      <c r="F9110" s="7"/>
      <c r="G9110" s="7"/>
      <c r="H9110" s="8">
        <v>0.0</v>
      </c>
      <c r="J9110" s="10"/>
    </row>
    <row r="9111">
      <c r="A9111" s="5" t="s">
        <v>9272</v>
      </c>
      <c r="B9111" s="5">
        <v>5.0</v>
      </c>
      <c r="C9111" s="5">
        <v>2.0</v>
      </c>
      <c r="D9111" s="6" t="s">
        <v>9277</v>
      </c>
      <c r="E9111" s="7"/>
      <c r="F9111" s="7"/>
      <c r="G9111" s="7"/>
      <c r="H9111" s="8">
        <v>1.0</v>
      </c>
      <c r="J9111" s="10"/>
    </row>
    <row r="9112">
      <c r="A9112" s="5" t="s">
        <v>9272</v>
      </c>
      <c r="B9112" s="5">
        <v>6.0</v>
      </c>
      <c r="C9112" s="5">
        <v>3.0</v>
      </c>
      <c r="D9112" s="6" t="s">
        <v>9278</v>
      </c>
      <c r="E9112" s="7"/>
      <c r="F9112" s="7"/>
      <c r="G9112" s="7"/>
      <c r="H9112" s="8">
        <v>0.0</v>
      </c>
      <c r="J9112" s="10"/>
    </row>
    <row r="9113">
      <c r="A9113" s="5" t="s">
        <v>9272</v>
      </c>
      <c r="B9113" s="5">
        <v>7.0</v>
      </c>
      <c r="C9113" s="5">
        <v>3.0</v>
      </c>
      <c r="D9113" s="6" t="s">
        <v>9279</v>
      </c>
      <c r="E9113" s="7"/>
      <c r="F9113" s="7"/>
      <c r="G9113" s="7"/>
      <c r="H9113" s="8">
        <v>1.0</v>
      </c>
      <c r="J9113" s="10"/>
    </row>
    <row r="9114">
      <c r="A9114" s="5" t="s">
        <v>9272</v>
      </c>
      <c r="B9114" s="5">
        <v>8.0</v>
      </c>
      <c r="C9114" s="5">
        <v>4.0</v>
      </c>
      <c r="D9114" s="6" t="s">
        <v>9280</v>
      </c>
      <c r="E9114" s="7"/>
      <c r="F9114" s="7"/>
      <c r="G9114" s="7"/>
      <c r="H9114" s="8">
        <v>0.0</v>
      </c>
      <c r="J9114" s="10"/>
    </row>
    <row r="9115">
      <c r="A9115" s="5" t="s">
        <v>9272</v>
      </c>
      <c r="B9115" s="5">
        <v>9.0</v>
      </c>
      <c r="C9115" s="5">
        <v>4.0</v>
      </c>
      <c r="D9115" s="6" t="s">
        <v>9281</v>
      </c>
      <c r="E9115" s="7"/>
      <c r="F9115" s="7"/>
      <c r="G9115" s="7"/>
      <c r="H9115" s="8">
        <v>1.0</v>
      </c>
      <c r="J9115" s="10"/>
    </row>
    <row r="9116">
      <c r="A9116" s="5" t="s">
        <v>9272</v>
      </c>
      <c r="B9116" s="5">
        <v>10.0</v>
      </c>
      <c r="C9116" s="5">
        <v>5.0</v>
      </c>
      <c r="D9116" s="6" t="s">
        <v>9282</v>
      </c>
      <c r="E9116" s="7"/>
      <c r="F9116" s="7"/>
      <c r="G9116" s="7"/>
      <c r="H9116" s="8">
        <v>0.0</v>
      </c>
      <c r="J9116" s="10"/>
    </row>
    <row r="9117">
      <c r="A9117" s="5" t="s">
        <v>9272</v>
      </c>
      <c r="B9117" s="5">
        <v>11.0</v>
      </c>
      <c r="C9117" s="5">
        <v>5.0</v>
      </c>
      <c r="D9117" s="6" t="s">
        <v>9283</v>
      </c>
      <c r="E9117" s="7"/>
      <c r="F9117" s="7"/>
      <c r="G9117" s="7"/>
      <c r="H9117" s="8">
        <v>1.0</v>
      </c>
      <c r="J9117" s="10"/>
    </row>
    <row r="9118">
      <c r="A9118" s="5" t="s">
        <v>9272</v>
      </c>
      <c r="B9118" s="5">
        <v>12.0</v>
      </c>
      <c r="C9118" s="5">
        <v>6.0</v>
      </c>
      <c r="D9118" s="6" t="s">
        <v>9284</v>
      </c>
      <c r="E9118" s="7"/>
      <c r="F9118" s="7"/>
      <c r="G9118" s="7"/>
      <c r="H9118" s="8">
        <v>0.0</v>
      </c>
      <c r="J9118" s="10"/>
    </row>
    <row r="9119">
      <c r="A9119" s="5" t="s">
        <v>9272</v>
      </c>
      <c r="B9119" s="5">
        <v>13.0</v>
      </c>
      <c r="C9119" s="5">
        <v>6.0</v>
      </c>
      <c r="D9119" s="6" t="s">
        <v>9285</v>
      </c>
      <c r="E9119" s="7"/>
      <c r="F9119" s="7"/>
      <c r="G9119" s="7"/>
      <c r="H9119" s="8">
        <v>1.0</v>
      </c>
      <c r="J9119" s="10"/>
    </row>
    <row r="9120">
      <c r="A9120" s="5" t="s">
        <v>9272</v>
      </c>
      <c r="B9120" s="5">
        <v>14.0</v>
      </c>
      <c r="C9120" s="5">
        <v>7.0</v>
      </c>
      <c r="D9120" s="6" t="s">
        <v>9286</v>
      </c>
      <c r="E9120" s="7"/>
      <c r="F9120" s="7"/>
      <c r="G9120" s="7"/>
      <c r="H9120" s="8">
        <v>0.0</v>
      </c>
      <c r="J9120" s="10"/>
    </row>
    <row r="9121">
      <c r="A9121" s="5" t="s">
        <v>9272</v>
      </c>
      <c r="B9121" s="5">
        <v>15.0</v>
      </c>
      <c r="C9121" s="5">
        <v>7.0</v>
      </c>
      <c r="D9121" s="6" t="s">
        <v>9287</v>
      </c>
      <c r="E9121" s="7"/>
      <c r="F9121" s="7"/>
      <c r="G9121" s="7"/>
      <c r="H9121" s="8">
        <v>1.0</v>
      </c>
      <c r="J9121" s="10"/>
    </row>
    <row r="9122">
      <c r="A9122" s="5" t="s">
        <v>9272</v>
      </c>
      <c r="B9122" s="5">
        <v>16.0</v>
      </c>
      <c r="C9122" s="5">
        <v>8.0</v>
      </c>
      <c r="D9122" s="6" t="s">
        <v>9288</v>
      </c>
      <c r="E9122" s="7"/>
      <c r="F9122" s="7"/>
      <c r="G9122" s="7"/>
      <c r="H9122" s="8">
        <v>0.0</v>
      </c>
      <c r="J9122" s="10"/>
    </row>
    <row r="9123">
      <c r="A9123" s="5" t="s">
        <v>9272</v>
      </c>
      <c r="B9123" s="5">
        <v>17.0</v>
      </c>
      <c r="C9123" s="5">
        <v>8.0</v>
      </c>
      <c r="D9123" s="6" t="s">
        <v>9289</v>
      </c>
      <c r="E9123" s="7"/>
      <c r="F9123" s="7"/>
      <c r="G9123" s="7"/>
      <c r="H9123" s="8">
        <v>1.0</v>
      </c>
      <c r="J9123" s="10"/>
    </row>
    <row r="9124">
      <c r="A9124" s="5" t="s">
        <v>9272</v>
      </c>
      <c r="B9124" s="5">
        <v>18.0</v>
      </c>
      <c r="C9124" s="5">
        <v>9.0</v>
      </c>
      <c r="D9124" s="6" t="s">
        <v>9290</v>
      </c>
      <c r="E9124" s="7"/>
      <c r="F9124" s="7"/>
      <c r="G9124" s="7"/>
      <c r="H9124" s="8">
        <v>0.0</v>
      </c>
      <c r="J9124" s="10"/>
    </row>
    <row r="9125">
      <c r="A9125" s="5" t="s">
        <v>9272</v>
      </c>
      <c r="B9125" s="5">
        <v>19.0</v>
      </c>
      <c r="C9125" s="5">
        <v>9.0</v>
      </c>
      <c r="D9125" s="6" t="s">
        <v>9291</v>
      </c>
      <c r="E9125" s="7"/>
      <c r="F9125" s="7"/>
      <c r="G9125" s="7"/>
      <c r="H9125" s="8">
        <v>1.0</v>
      </c>
      <c r="J9125" s="10"/>
    </row>
    <row r="9126">
      <c r="A9126" s="5" t="s">
        <v>9292</v>
      </c>
      <c r="B9126" s="5">
        <v>0.0</v>
      </c>
      <c r="C9126" s="5">
        <v>0.0</v>
      </c>
      <c r="D9126" s="6" t="s">
        <v>55</v>
      </c>
      <c r="E9126" s="7"/>
      <c r="F9126" s="7"/>
      <c r="G9126" s="7"/>
      <c r="H9126" s="8">
        <v>0.0</v>
      </c>
      <c r="J9126" s="10"/>
    </row>
    <row r="9127">
      <c r="A9127" s="5" t="s">
        <v>9292</v>
      </c>
      <c r="B9127" s="5">
        <v>1.0</v>
      </c>
      <c r="C9127" s="5">
        <v>0.0</v>
      </c>
      <c r="D9127" s="6" t="s">
        <v>9293</v>
      </c>
      <c r="E9127" s="7"/>
      <c r="F9127" s="7"/>
      <c r="G9127" s="7"/>
      <c r="H9127" s="8">
        <v>1.0</v>
      </c>
      <c r="J9127" s="10"/>
    </row>
    <row r="9128">
      <c r="A9128" s="5" t="s">
        <v>9292</v>
      </c>
      <c r="B9128" s="5">
        <v>2.0</v>
      </c>
      <c r="C9128" s="5">
        <v>1.0</v>
      </c>
      <c r="D9128" s="6" t="s">
        <v>9294</v>
      </c>
      <c r="E9128" s="7"/>
      <c r="F9128" s="7"/>
      <c r="G9128" s="7"/>
      <c r="H9128" s="8">
        <v>0.0</v>
      </c>
      <c r="J9128" s="10"/>
    </row>
    <row r="9129">
      <c r="A9129" s="5" t="s">
        <v>9292</v>
      </c>
      <c r="B9129" s="5">
        <v>3.0</v>
      </c>
      <c r="C9129" s="5">
        <v>1.0</v>
      </c>
      <c r="D9129" s="6" t="s">
        <v>9295</v>
      </c>
      <c r="E9129" s="7"/>
      <c r="F9129" s="7"/>
      <c r="G9129" s="7"/>
      <c r="H9129" s="8">
        <v>1.0</v>
      </c>
      <c r="J9129" s="10"/>
    </row>
    <row r="9130">
      <c r="A9130" s="5" t="s">
        <v>9292</v>
      </c>
      <c r="B9130" s="5">
        <v>4.0</v>
      </c>
      <c r="C9130" s="5">
        <v>2.0</v>
      </c>
      <c r="D9130" s="6" t="s">
        <v>9296</v>
      </c>
      <c r="E9130" s="7"/>
      <c r="F9130" s="7"/>
      <c r="G9130" s="7"/>
      <c r="H9130" s="8">
        <v>0.0</v>
      </c>
      <c r="J9130" s="10"/>
    </row>
    <row r="9131">
      <c r="A9131" s="5" t="s">
        <v>9292</v>
      </c>
      <c r="B9131" s="5">
        <v>5.0</v>
      </c>
      <c r="C9131" s="5">
        <v>2.0</v>
      </c>
      <c r="D9131" s="6" t="s">
        <v>9297</v>
      </c>
      <c r="E9131" s="7"/>
      <c r="F9131" s="7"/>
      <c r="G9131" s="7"/>
      <c r="H9131" s="8">
        <v>1.0</v>
      </c>
      <c r="J9131" s="10"/>
    </row>
    <row r="9132">
      <c r="A9132" s="5" t="s">
        <v>9292</v>
      </c>
      <c r="B9132" s="5">
        <v>6.0</v>
      </c>
      <c r="C9132" s="5">
        <v>3.0</v>
      </c>
      <c r="D9132" s="6" t="s">
        <v>9298</v>
      </c>
      <c r="E9132" s="7"/>
      <c r="F9132" s="7"/>
      <c r="G9132" s="7"/>
      <c r="H9132" s="8">
        <v>0.0</v>
      </c>
      <c r="J9132" s="10"/>
    </row>
    <row r="9133">
      <c r="A9133" s="5" t="s">
        <v>9292</v>
      </c>
      <c r="B9133" s="5">
        <v>7.0</v>
      </c>
      <c r="C9133" s="5">
        <v>3.0</v>
      </c>
      <c r="D9133" s="6" t="s">
        <v>9299</v>
      </c>
      <c r="E9133" s="7"/>
      <c r="F9133" s="7"/>
      <c r="G9133" s="7"/>
      <c r="H9133" s="8">
        <v>1.0</v>
      </c>
      <c r="J9133" s="10"/>
    </row>
    <row r="9134">
      <c r="A9134" s="5" t="s">
        <v>9292</v>
      </c>
      <c r="B9134" s="5">
        <v>8.0</v>
      </c>
      <c r="C9134" s="5">
        <v>4.0</v>
      </c>
      <c r="D9134" s="6" t="s">
        <v>9300</v>
      </c>
      <c r="E9134" s="7"/>
      <c r="F9134" s="7"/>
      <c r="G9134" s="7"/>
      <c r="H9134" s="8">
        <v>0.0</v>
      </c>
      <c r="J9134" s="10"/>
    </row>
    <row r="9135">
      <c r="A9135" s="5" t="s">
        <v>9292</v>
      </c>
      <c r="B9135" s="5">
        <v>9.0</v>
      </c>
      <c r="C9135" s="5">
        <v>4.0</v>
      </c>
      <c r="D9135" s="6" t="s">
        <v>9301</v>
      </c>
      <c r="E9135" s="7"/>
      <c r="F9135" s="7"/>
      <c r="G9135" s="7"/>
      <c r="H9135" s="8">
        <v>1.0</v>
      </c>
      <c r="J9135" s="10"/>
    </row>
    <row r="9136">
      <c r="A9136" s="5" t="s">
        <v>9292</v>
      </c>
      <c r="B9136" s="5">
        <v>10.0</v>
      </c>
      <c r="C9136" s="5">
        <v>5.0</v>
      </c>
      <c r="D9136" s="6" t="s">
        <v>9302</v>
      </c>
      <c r="E9136" s="7"/>
      <c r="F9136" s="7"/>
      <c r="G9136" s="7"/>
      <c r="H9136" s="8">
        <v>0.0</v>
      </c>
      <c r="J9136" s="10"/>
    </row>
    <row r="9137">
      <c r="A9137" s="5" t="s">
        <v>9292</v>
      </c>
      <c r="B9137" s="5">
        <v>11.0</v>
      </c>
      <c r="C9137" s="5">
        <v>5.0</v>
      </c>
      <c r="D9137" s="6" t="s">
        <v>9303</v>
      </c>
      <c r="E9137" s="7"/>
      <c r="F9137" s="7"/>
      <c r="G9137" s="7"/>
      <c r="H9137" s="8">
        <v>1.0</v>
      </c>
      <c r="J9137" s="10"/>
    </row>
    <row r="9138">
      <c r="A9138" s="5" t="s">
        <v>9292</v>
      </c>
      <c r="B9138" s="5">
        <v>12.0</v>
      </c>
      <c r="C9138" s="5">
        <v>6.0</v>
      </c>
      <c r="D9138" s="6" t="s">
        <v>9304</v>
      </c>
      <c r="E9138" s="7"/>
      <c r="F9138" s="7"/>
      <c r="G9138" s="7"/>
      <c r="H9138" s="8">
        <v>0.0</v>
      </c>
      <c r="J9138" s="10"/>
    </row>
    <row r="9139">
      <c r="A9139" s="5" t="s">
        <v>9292</v>
      </c>
      <c r="B9139" s="5">
        <v>13.0</v>
      </c>
      <c r="C9139" s="5">
        <v>6.0</v>
      </c>
      <c r="D9139" s="6" t="s">
        <v>9305</v>
      </c>
      <c r="E9139" s="7"/>
      <c r="F9139" s="7"/>
      <c r="G9139" s="7"/>
      <c r="H9139" s="8">
        <v>1.0</v>
      </c>
      <c r="J9139" s="10"/>
    </row>
    <row r="9140">
      <c r="A9140" s="5" t="s">
        <v>9292</v>
      </c>
      <c r="B9140" s="5">
        <v>14.0</v>
      </c>
      <c r="C9140" s="5">
        <v>7.0</v>
      </c>
      <c r="D9140" s="6" t="s">
        <v>9306</v>
      </c>
      <c r="E9140" s="7"/>
      <c r="F9140" s="7"/>
      <c r="G9140" s="7"/>
      <c r="H9140" s="8">
        <v>0.0</v>
      </c>
      <c r="J9140" s="10"/>
    </row>
    <row r="9141">
      <c r="A9141" s="5" t="s">
        <v>9292</v>
      </c>
      <c r="B9141" s="5">
        <v>15.0</v>
      </c>
      <c r="C9141" s="5">
        <v>7.0</v>
      </c>
      <c r="D9141" s="6" t="s">
        <v>9307</v>
      </c>
      <c r="E9141" s="7"/>
      <c r="F9141" s="7"/>
      <c r="G9141" s="7"/>
      <c r="H9141" s="8">
        <v>1.0</v>
      </c>
      <c r="J9141" s="10"/>
    </row>
    <row r="9142">
      <c r="A9142" s="5" t="s">
        <v>9292</v>
      </c>
      <c r="B9142" s="5">
        <v>16.0</v>
      </c>
      <c r="C9142" s="5">
        <v>8.0</v>
      </c>
      <c r="D9142" s="6" t="s">
        <v>9308</v>
      </c>
      <c r="E9142" s="7"/>
      <c r="F9142" s="7"/>
      <c r="G9142" s="7"/>
      <c r="H9142" s="8">
        <v>0.0</v>
      </c>
      <c r="J9142" s="10"/>
    </row>
    <row r="9143">
      <c r="A9143" s="5" t="s">
        <v>9292</v>
      </c>
      <c r="B9143" s="5">
        <v>17.0</v>
      </c>
      <c r="C9143" s="5">
        <v>8.0</v>
      </c>
      <c r="D9143" s="6" t="s">
        <v>9309</v>
      </c>
      <c r="E9143" s="7"/>
      <c r="F9143" s="7"/>
      <c r="G9143" s="7"/>
      <c r="H9143" s="8">
        <v>1.0</v>
      </c>
      <c r="J9143" s="10"/>
    </row>
    <row r="9144">
      <c r="A9144" s="5" t="s">
        <v>9292</v>
      </c>
      <c r="B9144" s="5">
        <v>18.0</v>
      </c>
      <c r="C9144" s="5">
        <v>9.0</v>
      </c>
      <c r="D9144" s="6" t="s">
        <v>9310</v>
      </c>
      <c r="E9144" s="7"/>
      <c r="F9144" s="7"/>
      <c r="G9144" s="7"/>
      <c r="H9144" s="8">
        <v>0.0</v>
      </c>
      <c r="J9144" s="10"/>
    </row>
    <row r="9145">
      <c r="A9145" s="5" t="s">
        <v>9292</v>
      </c>
      <c r="B9145" s="5">
        <v>19.0</v>
      </c>
      <c r="C9145" s="5">
        <v>9.0</v>
      </c>
      <c r="D9145" s="6" t="s">
        <v>9311</v>
      </c>
      <c r="E9145" s="7"/>
      <c r="F9145" s="7"/>
      <c r="G9145" s="7"/>
      <c r="H9145" s="8">
        <v>1.0</v>
      </c>
      <c r="J9145" s="10"/>
    </row>
    <row r="9146">
      <c r="A9146" s="5" t="s">
        <v>9292</v>
      </c>
      <c r="B9146" s="5">
        <v>20.0</v>
      </c>
      <c r="C9146" s="5">
        <v>10.0</v>
      </c>
      <c r="D9146" s="6" t="s">
        <v>9312</v>
      </c>
      <c r="E9146" s="7"/>
      <c r="F9146" s="7"/>
      <c r="G9146" s="7"/>
      <c r="H9146" s="8">
        <v>0.0</v>
      </c>
      <c r="J9146" s="10"/>
    </row>
    <row r="9147">
      <c r="A9147" s="5" t="s">
        <v>9313</v>
      </c>
      <c r="B9147" s="5">
        <v>0.0</v>
      </c>
      <c r="C9147" s="5">
        <v>0.0</v>
      </c>
      <c r="D9147" s="6" t="s">
        <v>9314</v>
      </c>
      <c r="E9147" s="7"/>
      <c r="F9147" s="7"/>
      <c r="G9147" s="7"/>
      <c r="H9147" s="8">
        <v>0.0</v>
      </c>
      <c r="J9147" s="10"/>
    </row>
    <row r="9148">
      <c r="A9148" s="5" t="s">
        <v>9313</v>
      </c>
      <c r="B9148" s="5">
        <v>1.0</v>
      </c>
      <c r="C9148" s="5">
        <v>0.0</v>
      </c>
      <c r="D9148" s="6" t="s">
        <v>9315</v>
      </c>
      <c r="E9148" s="7"/>
      <c r="F9148" s="7"/>
      <c r="G9148" s="7"/>
      <c r="H9148" s="8">
        <v>1.0</v>
      </c>
      <c r="J9148" s="10"/>
    </row>
    <row r="9149">
      <c r="A9149" s="5" t="s">
        <v>9313</v>
      </c>
      <c r="B9149" s="5">
        <v>2.0</v>
      </c>
      <c r="C9149" s="5">
        <v>1.0</v>
      </c>
      <c r="D9149" s="6" t="s">
        <v>9316</v>
      </c>
      <c r="E9149" s="7"/>
      <c r="F9149" s="7"/>
      <c r="G9149" s="7"/>
      <c r="H9149" s="8">
        <v>0.0</v>
      </c>
      <c r="J9149" s="10"/>
    </row>
    <row r="9150">
      <c r="A9150" s="5" t="s">
        <v>9313</v>
      </c>
      <c r="B9150" s="5">
        <v>3.0</v>
      </c>
      <c r="C9150" s="5">
        <v>1.0</v>
      </c>
      <c r="D9150" s="6" t="s">
        <v>9317</v>
      </c>
      <c r="E9150" s="7"/>
      <c r="F9150" s="7"/>
      <c r="G9150" s="7"/>
      <c r="H9150" s="8">
        <v>1.0</v>
      </c>
      <c r="J9150" s="10"/>
    </row>
    <row r="9151">
      <c r="A9151" s="5" t="s">
        <v>9313</v>
      </c>
      <c r="B9151" s="5">
        <v>4.0</v>
      </c>
      <c r="C9151" s="5">
        <v>2.0</v>
      </c>
      <c r="D9151" s="6" t="s">
        <v>9318</v>
      </c>
      <c r="E9151" s="7"/>
      <c r="F9151" s="7"/>
      <c r="G9151" s="7"/>
      <c r="H9151" s="8">
        <v>0.0</v>
      </c>
      <c r="J9151" s="10"/>
    </row>
    <row r="9152">
      <c r="A9152" s="5" t="s">
        <v>9313</v>
      </c>
      <c r="B9152" s="5">
        <v>5.0</v>
      </c>
      <c r="C9152" s="5">
        <v>2.0</v>
      </c>
      <c r="D9152" s="6" t="s">
        <v>9319</v>
      </c>
      <c r="E9152" s="7"/>
      <c r="F9152" s="7"/>
      <c r="G9152" s="7"/>
      <c r="H9152" s="8">
        <v>1.0</v>
      </c>
      <c r="J9152" s="10"/>
    </row>
    <row r="9153">
      <c r="A9153" s="5" t="s">
        <v>9313</v>
      </c>
      <c r="B9153" s="5">
        <v>6.0</v>
      </c>
      <c r="C9153" s="5">
        <v>3.0</v>
      </c>
      <c r="D9153" s="6" t="s">
        <v>9320</v>
      </c>
      <c r="E9153" s="7"/>
      <c r="F9153" s="7"/>
      <c r="G9153" s="7"/>
      <c r="H9153" s="8">
        <v>0.0</v>
      </c>
      <c r="J9153" s="10"/>
    </row>
    <row r="9154">
      <c r="A9154" s="5" t="s">
        <v>9313</v>
      </c>
      <c r="B9154" s="5">
        <v>7.0</v>
      </c>
      <c r="C9154" s="5">
        <v>3.0</v>
      </c>
      <c r="D9154" s="6" t="s">
        <v>9321</v>
      </c>
      <c r="E9154" s="7"/>
      <c r="F9154" s="7"/>
      <c r="G9154" s="7"/>
      <c r="H9154" s="8">
        <v>1.0</v>
      </c>
      <c r="J9154" s="10"/>
    </row>
    <row r="9155">
      <c r="A9155" s="5" t="s">
        <v>9313</v>
      </c>
      <c r="B9155" s="5">
        <v>8.0</v>
      </c>
      <c r="C9155" s="5">
        <v>4.0</v>
      </c>
      <c r="D9155" s="6" t="s">
        <v>9322</v>
      </c>
      <c r="E9155" s="7"/>
      <c r="F9155" s="7"/>
      <c r="G9155" s="7"/>
      <c r="H9155" s="8">
        <v>0.0</v>
      </c>
      <c r="J9155" s="10"/>
    </row>
    <row r="9156">
      <c r="A9156" s="5" t="s">
        <v>9313</v>
      </c>
      <c r="B9156" s="5">
        <v>9.0</v>
      </c>
      <c r="C9156" s="5">
        <v>4.0</v>
      </c>
      <c r="D9156" s="6" t="s">
        <v>9323</v>
      </c>
      <c r="E9156" s="7"/>
      <c r="F9156" s="7"/>
      <c r="G9156" s="7"/>
      <c r="H9156" s="8">
        <v>1.0</v>
      </c>
      <c r="J9156" s="10"/>
    </row>
    <row r="9157">
      <c r="A9157" s="5" t="s">
        <v>9313</v>
      </c>
      <c r="B9157" s="5">
        <v>10.0</v>
      </c>
      <c r="C9157" s="5">
        <v>5.0</v>
      </c>
      <c r="D9157" s="6" t="s">
        <v>9324</v>
      </c>
      <c r="E9157" s="7"/>
      <c r="F9157" s="7"/>
      <c r="G9157" s="7"/>
      <c r="H9157" s="8">
        <v>0.0</v>
      </c>
      <c r="J9157" s="10"/>
    </row>
    <row r="9158">
      <c r="A9158" s="5" t="s">
        <v>9313</v>
      </c>
      <c r="B9158" s="5">
        <v>11.0</v>
      </c>
      <c r="C9158" s="5">
        <v>5.0</v>
      </c>
      <c r="D9158" s="6" t="s">
        <v>9325</v>
      </c>
      <c r="E9158" s="7"/>
      <c r="F9158" s="7"/>
      <c r="G9158" s="7"/>
      <c r="H9158" s="8">
        <v>1.0</v>
      </c>
      <c r="J9158" s="10"/>
    </row>
    <row r="9159">
      <c r="A9159" s="5" t="s">
        <v>9313</v>
      </c>
      <c r="B9159" s="5">
        <v>12.0</v>
      </c>
      <c r="C9159" s="5">
        <v>6.0</v>
      </c>
      <c r="D9159" s="6" t="s">
        <v>1333</v>
      </c>
      <c r="E9159" s="7"/>
      <c r="F9159" s="7"/>
      <c r="G9159" s="7"/>
      <c r="H9159" s="8">
        <v>0.0</v>
      </c>
      <c r="J9159" s="10"/>
    </row>
    <row r="9160">
      <c r="A9160" s="5" t="s">
        <v>9313</v>
      </c>
      <c r="B9160" s="5">
        <v>13.0</v>
      </c>
      <c r="C9160" s="5">
        <v>6.0</v>
      </c>
      <c r="D9160" s="6" t="s">
        <v>9326</v>
      </c>
      <c r="E9160" s="7"/>
      <c r="F9160" s="7"/>
      <c r="G9160" s="7"/>
      <c r="H9160" s="8">
        <v>1.0</v>
      </c>
      <c r="J9160" s="10"/>
    </row>
    <row r="9161">
      <c r="A9161" s="5" t="s">
        <v>9313</v>
      </c>
      <c r="B9161" s="5">
        <v>14.0</v>
      </c>
      <c r="C9161" s="5">
        <v>7.0</v>
      </c>
      <c r="D9161" s="6" t="s">
        <v>9327</v>
      </c>
      <c r="E9161" s="7"/>
      <c r="F9161" s="7"/>
      <c r="G9161" s="7"/>
      <c r="H9161" s="8">
        <v>0.0</v>
      </c>
      <c r="J9161" s="10"/>
    </row>
    <row r="9162">
      <c r="A9162" s="5" t="s">
        <v>9313</v>
      </c>
      <c r="B9162" s="5">
        <v>15.0</v>
      </c>
      <c r="C9162" s="5">
        <v>7.0</v>
      </c>
      <c r="D9162" s="6" t="s">
        <v>9328</v>
      </c>
      <c r="E9162" s="7"/>
      <c r="F9162" s="7"/>
      <c r="G9162" s="7"/>
      <c r="H9162" s="8">
        <v>1.0</v>
      </c>
      <c r="J9162" s="10"/>
    </row>
    <row r="9163">
      <c r="A9163" s="5" t="s">
        <v>9313</v>
      </c>
      <c r="B9163" s="5">
        <v>16.0</v>
      </c>
      <c r="C9163" s="5">
        <v>8.0</v>
      </c>
      <c r="D9163" s="6" t="s">
        <v>9329</v>
      </c>
      <c r="E9163" s="7"/>
      <c r="F9163" s="7"/>
      <c r="G9163" s="7"/>
      <c r="H9163" s="8">
        <v>0.0</v>
      </c>
      <c r="J9163" s="10"/>
    </row>
    <row r="9164">
      <c r="A9164" s="5" t="s">
        <v>9313</v>
      </c>
      <c r="B9164" s="5">
        <v>17.0</v>
      </c>
      <c r="C9164" s="5">
        <v>8.0</v>
      </c>
      <c r="D9164" s="6" t="s">
        <v>9330</v>
      </c>
      <c r="E9164" s="7"/>
      <c r="F9164" s="7"/>
      <c r="G9164" s="7"/>
      <c r="H9164" s="8">
        <v>1.0</v>
      </c>
      <c r="J9164" s="10"/>
    </row>
    <row r="9165">
      <c r="A9165" s="5" t="s">
        <v>9313</v>
      </c>
      <c r="B9165" s="5">
        <v>18.0</v>
      </c>
      <c r="C9165" s="5">
        <v>9.0</v>
      </c>
      <c r="D9165" s="6" t="s">
        <v>9331</v>
      </c>
      <c r="E9165" s="7"/>
      <c r="F9165" s="7"/>
      <c r="G9165" s="7"/>
      <c r="H9165" s="8">
        <v>0.0</v>
      </c>
      <c r="J9165" s="10"/>
    </row>
    <row r="9166">
      <c r="A9166" s="5" t="s">
        <v>9313</v>
      </c>
      <c r="B9166" s="5">
        <v>19.0</v>
      </c>
      <c r="C9166" s="5">
        <v>9.0</v>
      </c>
      <c r="D9166" s="6" t="s">
        <v>9332</v>
      </c>
      <c r="E9166" s="7"/>
      <c r="F9166" s="7"/>
      <c r="G9166" s="7"/>
      <c r="H9166" s="8">
        <v>1.0</v>
      </c>
      <c r="J9166" s="10"/>
    </row>
    <row r="9167">
      <c r="A9167" s="5" t="s">
        <v>9333</v>
      </c>
      <c r="B9167" s="5">
        <v>0.0</v>
      </c>
      <c r="C9167" s="5">
        <v>0.0</v>
      </c>
      <c r="D9167" s="6" t="s">
        <v>9334</v>
      </c>
      <c r="E9167" s="7"/>
      <c r="F9167" s="7"/>
      <c r="G9167" s="7"/>
      <c r="H9167" s="8">
        <v>0.0</v>
      </c>
      <c r="J9167" s="10"/>
    </row>
    <row r="9168">
      <c r="A9168" s="5" t="s">
        <v>9333</v>
      </c>
      <c r="B9168" s="5">
        <v>1.0</v>
      </c>
      <c r="C9168" s="5">
        <v>0.0</v>
      </c>
      <c r="D9168" s="6" t="s">
        <v>9335</v>
      </c>
      <c r="E9168" s="7"/>
      <c r="F9168" s="7"/>
      <c r="G9168" s="7"/>
      <c r="H9168" s="8">
        <v>1.0</v>
      </c>
      <c r="J9168" s="10"/>
    </row>
    <row r="9169">
      <c r="A9169" s="5" t="s">
        <v>9333</v>
      </c>
      <c r="B9169" s="5">
        <v>2.0</v>
      </c>
      <c r="C9169" s="5">
        <v>1.0</v>
      </c>
      <c r="D9169" s="6" t="s">
        <v>9336</v>
      </c>
      <c r="E9169" s="7"/>
      <c r="F9169" s="7"/>
      <c r="G9169" s="7"/>
      <c r="H9169" s="8">
        <v>0.0</v>
      </c>
      <c r="J9169" s="10"/>
    </row>
    <row r="9170">
      <c r="A9170" s="5" t="s">
        <v>9333</v>
      </c>
      <c r="B9170" s="5">
        <v>3.0</v>
      </c>
      <c r="C9170" s="5">
        <v>1.0</v>
      </c>
      <c r="D9170" s="6" t="s">
        <v>9337</v>
      </c>
      <c r="E9170" s="7"/>
      <c r="F9170" s="7"/>
      <c r="G9170" s="7"/>
      <c r="H9170" s="8">
        <v>1.0</v>
      </c>
      <c r="J9170" s="10"/>
    </row>
    <row r="9171">
      <c r="A9171" s="5" t="s">
        <v>9333</v>
      </c>
      <c r="B9171" s="5">
        <v>4.0</v>
      </c>
      <c r="C9171" s="5">
        <v>2.0</v>
      </c>
      <c r="D9171" s="6" t="s">
        <v>9338</v>
      </c>
      <c r="E9171" s="7"/>
      <c r="F9171" s="7"/>
      <c r="G9171" s="7"/>
      <c r="H9171" s="8">
        <v>0.0</v>
      </c>
      <c r="J9171" s="10"/>
    </row>
    <row r="9172">
      <c r="A9172" s="5" t="s">
        <v>9333</v>
      </c>
      <c r="B9172" s="5">
        <v>5.0</v>
      </c>
      <c r="C9172" s="5">
        <v>2.0</v>
      </c>
      <c r="D9172" s="6" t="s">
        <v>9339</v>
      </c>
      <c r="E9172" s="7"/>
      <c r="F9172" s="7"/>
      <c r="G9172" s="7"/>
      <c r="H9172" s="8">
        <v>1.0</v>
      </c>
      <c r="J9172" s="10"/>
    </row>
    <row r="9173">
      <c r="A9173" s="5" t="s">
        <v>9333</v>
      </c>
      <c r="B9173" s="5">
        <v>6.0</v>
      </c>
      <c r="C9173" s="5">
        <v>3.0</v>
      </c>
      <c r="D9173" s="6" t="s">
        <v>9340</v>
      </c>
      <c r="E9173" s="7"/>
      <c r="F9173" s="7"/>
      <c r="G9173" s="7"/>
      <c r="H9173" s="8">
        <v>0.0</v>
      </c>
      <c r="J9173" s="10"/>
    </row>
    <row r="9174">
      <c r="A9174" s="5" t="s">
        <v>9333</v>
      </c>
      <c r="B9174" s="5">
        <v>7.0</v>
      </c>
      <c r="C9174" s="5">
        <v>3.0</v>
      </c>
      <c r="D9174" s="6" t="s">
        <v>9341</v>
      </c>
      <c r="E9174" s="7"/>
      <c r="F9174" s="7"/>
      <c r="G9174" s="7"/>
      <c r="H9174" s="8">
        <v>1.0</v>
      </c>
      <c r="J9174" s="10"/>
    </row>
    <row r="9175">
      <c r="A9175" s="5" t="s">
        <v>9333</v>
      </c>
      <c r="B9175" s="5">
        <v>8.0</v>
      </c>
      <c r="C9175" s="5">
        <v>4.0</v>
      </c>
      <c r="D9175" s="6" t="s">
        <v>9342</v>
      </c>
      <c r="E9175" s="7"/>
      <c r="F9175" s="7"/>
      <c r="G9175" s="7"/>
      <c r="H9175" s="8">
        <v>0.0</v>
      </c>
      <c r="J9175" s="10"/>
    </row>
    <row r="9176">
      <c r="A9176" s="5" t="s">
        <v>9333</v>
      </c>
      <c r="B9176" s="5">
        <v>9.0</v>
      </c>
      <c r="C9176" s="5">
        <v>4.0</v>
      </c>
      <c r="D9176" s="6" t="s">
        <v>9343</v>
      </c>
      <c r="E9176" s="7"/>
      <c r="F9176" s="7"/>
      <c r="G9176" s="7"/>
      <c r="H9176" s="8">
        <v>1.0</v>
      </c>
      <c r="J9176" s="10"/>
    </row>
    <row r="9177">
      <c r="A9177" s="5" t="s">
        <v>9333</v>
      </c>
      <c r="B9177" s="5">
        <v>10.0</v>
      </c>
      <c r="C9177" s="5">
        <v>5.0</v>
      </c>
      <c r="D9177" s="6" t="s">
        <v>9344</v>
      </c>
      <c r="E9177" s="7"/>
      <c r="F9177" s="7"/>
      <c r="G9177" s="7"/>
      <c r="H9177" s="8">
        <v>0.0</v>
      </c>
      <c r="J9177" s="10"/>
    </row>
    <row r="9178">
      <c r="A9178" s="5" t="s">
        <v>9333</v>
      </c>
      <c r="B9178" s="5">
        <v>11.0</v>
      </c>
      <c r="C9178" s="5">
        <v>5.0</v>
      </c>
      <c r="D9178" s="6" t="s">
        <v>9345</v>
      </c>
      <c r="E9178" s="7"/>
      <c r="F9178" s="7"/>
      <c r="G9178" s="7"/>
      <c r="H9178" s="8">
        <v>1.0</v>
      </c>
      <c r="J9178" s="10"/>
    </row>
    <row r="9179">
      <c r="A9179" s="5" t="s">
        <v>9333</v>
      </c>
      <c r="B9179" s="5">
        <v>12.0</v>
      </c>
      <c r="C9179" s="5">
        <v>6.0</v>
      </c>
      <c r="D9179" s="6" t="s">
        <v>9346</v>
      </c>
      <c r="E9179" s="7"/>
      <c r="F9179" s="7"/>
      <c r="G9179" s="7"/>
      <c r="H9179" s="8">
        <v>0.0</v>
      </c>
      <c r="J9179" s="10"/>
    </row>
    <row r="9180">
      <c r="A9180" s="5" t="s">
        <v>9333</v>
      </c>
      <c r="B9180" s="5">
        <v>13.0</v>
      </c>
      <c r="C9180" s="5">
        <v>6.0</v>
      </c>
      <c r="D9180" s="6" t="s">
        <v>9347</v>
      </c>
      <c r="E9180" s="7"/>
      <c r="F9180" s="7"/>
      <c r="G9180" s="7"/>
      <c r="H9180" s="8">
        <v>1.0</v>
      </c>
      <c r="J9180" s="10"/>
    </row>
    <row r="9181">
      <c r="A9181" s="5" t="s">
        <v>9333</v>
      </c>
      <c r="B9181" s="5">
        <v>14.0</v>
      </c>
      <c r="C9181" s="5">
        <v>7.0</v>
      </c>
      <c r="D9181" s="6" t="s">
        <v>9348</v>
      </c>
      <c r="E9181" s="7"/>
      <c r="F9181" s="7"/>
      <c r="G9181" s="7"/>
      <c r="H9181" s="8">
        <v>0.0</v>
      </c>
      <c r="J9181" s="10"/>
    </row>
    <row r="9182">
      <c r="A9182" s="5" t="s">
        <v>9333</v>
      </c>
      <c r="B9182" s="5">
        <v>15.0</v>
      </c>
      <c r="C9182" s="5">
        <v>7.0</v>
      </c>
      <c r="D9182" s="6" t="s">
        <v>9349</v>
      </c>
      <c r="E9182" s="7"/>
      <c r="F9182" s="7"/>
      <c r="G9182" s="7"/>
      <c r="H9182" s="8">
        <v>1.0</v>
      </c>
      <c r="J9182" s="10"/>
    </row>
    <row r="9183">
      <c r="A9183" s="5" t="s">
        <v>9333</v>
      </c>
      <c r="B9183" s="5">
        <v>16.0</v>
      </c>
      <c r="C9183" s="5">
        <v>8.0</v>
      </c>
      <c r="D9183" s="6" t="s">
        <v>9350</v>
      </c>
      <c r="E9183" s="7"/>
      <c r="F9183" s="7"/>
      <c r="G9183" s="7"/>
      <c r="H9183" s="8">
        <v>0.0</v>
      </c>
      <c r="J9183" s="10"/>
    </row>
    <row r="9184">
      <c r="A9184" s="5" t="s">
        <v>9333</v>
      </c>
      <c r="B9184" s="5">
        <v>17.0</v>
      </c>
      <c r="C9184" s="5">
        <v>8.0</v>
      </c>
      <c r="D9184" s="6" t="s">
        <v>9351</v>
      </c>
      <c r="E9184" s="7"/>
      <c r="F9184" s="7"/>
      <c r="G9184" s="7"/>
      <c r="H9184" s="8">
        <v>1.0</v>
      </c>
      <c r="J9184" s="10"/>
    </row>
    <row r="9185">
      <c r="A9185" s="5" t="s">
        <v>9333</v>
      </c>
      <c r="B9185" s="5">
        <v>18.0</v>
      </c>
      <c r="C9185" s="5">
        <v>9.0</v>
      </c>
      <c r="D9185" s="6" t="s">
        <v>9352</v>
      </c>
      <c r="E9185" s="7"/>
      <c r="F9185" s="7"/>
      <c r="G9185" s="7"/>
      <c r="H9185" s="8">
        <v>0.0</v>
      </c>
      <c r="J9185" s="10"/>
    </row>
    <row r="9186">
      <c r="A9186" s="5" t="s">
        <v>9333</v>
      </c>
      <c r="B9186" s="5">
        <v>19.0</v>
      </c>
      <c r="C9186" s="5">
        <v>9.0</v>
      </c>
      <c r="D9186" s="6" t="s">
        <v>9353</v>
      </c>
      <c r="E9186" s="7"/>
      <c r="F9186" s="7"/>
      <c r="G9186" s="7"/>
      <c r="H9186" s="8">
        <v>1.0</v>
      </c>
      <c r="J9186" s="10"/>
    </row>
    <row r="9187">
      <c r="A9187" s="5" t="s">
        <v>9354</v>
      </c>
      <c r="B9187" s="5">
        <v>0.0</v>
      </c>
      <c r="C9187" s="5">
        <v>0.0</v>
      </c>
      <c r="D9187" s="6" t="s">
        <v>9355</v>
      </c>
      <c r="E9187" s="7"/>
      <c r="F9187" s="7"/>
      <c r="G9187" s="7"/>
      <c r="H9187" s="8">
        <v>0.0</v>
      </c>
      <c r="J9187" s="10"/>
    </row>
    <row r="9188">
      <c r="A9188" s="5" t="s">
        <v>9354</v>
      </c>
      <c r="B9188" s="5">
        <v>1.0</v>
      </c>
      <c r="C9188" s="5">
        <v>0.0</v>
      </c>
      <c r="D9188" s="6" t="s">
        <v>9356</v>
      </c>
      <c r="E9188" s="7"/>
      <c r="F9188" s="7"/>
      <c r="G9188" s="7"/>
      <c r="H9188" s="8">
        <v>1.0</v>
      </c>
      <c r="J9188" s="10"/>
    </row>
    <row r="9189">
      <c r="A9189" s="5" t="s">
        <v>9354</v>
      </c>
      <c r="B9189" s="5">
        <v>2.0</v>
      </c>
      <c r="C9189" s="5">
        <v>1.0</v>
      </c>
      <c r="D9189" s="6" t="s">
        <v>9357</v>
      </c>
      <c r="E9189" s="7"/>
      <c r="F9189" s="7"/>
      <c r="G9189" s="7"/>
      <c r="H9189" s="8">
        <v>0.0</v>
      </c>
      <c r="J9189" s="10"/>
    </row>
    <row r="9190">
      <c r="A9190" s="5" t="s">
        <v>9354</v>
      </c>
      <c r="B9190" s="5">
        <v>3.0</v>
      </c>
      <c r="C9190" s="5">
        <v>1.0</v>
      </c>
      <c r="D9190" s="6" t="s">
        <v>9358</v>
      </c>
      <c r="E9190" s="7"/>
      <c r="F9190" s="7"/>
      <c r="G9190" s="7"/>
      <c r="H9190" s="8">
        <v>1.0</v>
      </c>
      <c r="J9190" s="10"/>
    </row>
    <row r="9191">
      <c r="A9191" s="5" t="s">
        <v>9354</v>
      </c>
      <c r="B9191" s="5">
        <v>4.0</v>
      </c>
      <c r="C9191" s="5">
        <v>2.0</v>
      </c>
      <c r="D9191" s="6" t="s">
        <v>9359</v>
      </c>
      <c r="E9191" s="7"/>
      <c r="F9191" s="7"/>
      <c r="G9191" s="7"/>
      <c r="H9191" s="8">
        <v>0.0</v>
      </c>
      <c r="J9191" s="10"/>
    </row>
    <row r="9192">
      <c r="A9192" s="5" t="s">
        <v>9354</v>
      </c>
      <c r="B9192" s="5">
        <v>5.0</v>
      </c>
      <c r="C9192" s="5">
        <v>2.0</v>
      </c>
      <c r="D9192" s="6" t="s">
        <v>9360</v>
      </c>
      <c r="E9192" s="7"/>
      <c r="F9192" s="7"/>
      <c r="G9192" s="7"/>
      <c r="H9192" s="8">
        <v>1.0</v>
      </c>
      <c r="J9192" s="10"/>
    </row>
    <row r="9193">
      <c r="A9193" s="5" t="s">
        <v>9354</v>
      </c>
      <c r="B9193" s="5">
        <v>6.0</v>
      </c>
      <c r="C9193" s="5">
        <v>3.0</v>
      </c>
      <c r="D9193" s="6" t="s">
        <v>9361</v>
      </c>
      <c r="E9193" s="7"/>
      <c r="F9193" s="7"/>
      <c r="G9193" s="7"/>
      <c r="H9193" s="8">
        <v>0.0</v>
      </c>
      <c r="J9193" s="10"/>
    </row>
    <row r="9194">
      <c r="A9194" s="5" t="s">
        <v>9354</v>
      </c>
      <c r="B9194" s="5">
        <v>7.0</v>
      </c>
      <c r="C9194" s="5">
        <v>3.0</v>
      </c>
      <c r="D9194" s="6" t="s">
        <v>9362</v>
      </c>
      <c r="E9194" s="7"/>
      <c r="F9194" s="7"/>
      <c r="G9194" s="7"/>
      <c r="H9194" s="8">
        <v>1.0</v>
      </c>
      <c r="J9194" s="10"/>
    </row>
    <row r="9195">
      <c r="A9195" s="5" t="s">
        <v>9354</v>
      </c>
      <c r="B9195" s="5">
        <v>8.0</v>
      </c>
      <c r="C9195" s="5">
        <v>4.0</v>
      </c>
      <c r="D9195" s="6" t="s">
        <v>9363</v>
      </c>
      <c r="E9195" s="7"/>
      <c r="F9195" s="7"/>
      <c r="G9195" s="7"/>
      <c r="H9195" s="8">
        <v>0.0</v>
      </c>
      <c r="J9195" s="10"/>
    </row>
    <row r="9196">
      <c r="A9196" s="5" t="s">
        <v>9354</v>
      </c>
      <c r="B9196" s="5">
        <v>9.0</v>
      </c>
      <c r="C9196" s="5">
        <v>4.0</v>
      </c>
      <c r="D9196" s="6" t="s">
        <v>9364</v>
      </c>
      <c r="E9196" s="7"/>
      <c r="F9196" s="7"/>
      <c r="G9196" s="7"/>
      <c r="H9196" s="8">
        <v>1.0</v>
      </c>
      <c r="J9196" s="10"/>
    </row>
    <row r="9197">
      <c r="A9197" s="5" t="s">
        <v>9354</v>
      </c>
      <c r="B9197" s="5">
        <v>10.0</v>
      </c>
      <c r="C9197" s="5">
        <v>5.0</v>
      </c>
      <c r="D9197" s="6" t="s">
        <v>9365</v>
      </c>
      <c r="E9197" s="7"/>
      <c r="F9197" s="7"/>
      <c r="G9197" s="7"/>
      <c r="H9197" s="8">
        <v>0.0</v>
      </c>
      <c r="J9197" s="10"/>
    </row>
    <row r="9198">
      <c r="A9198" s="5" t="s">
        <v>9354</v>
      </c>
      <c r="B9198" s="5">
        <v>11.0</v>
      </c>
      <c r="C9198" s="5">
        <v>5.0</v>
      </c>
      <c r="D9198" s="6" t="s">
        <v>9366</v>
      </c>
      <c r="E9198" s="7"/>
      <c r="F9198" s="7"/>
      <c r="G9198" s="7"/>
      <c r="H9198" s="8">
        <v>1.0</v>
      </c>
      <c r="J9198" s="10"/>
    </row>
    <row r="9199">
      <c r="A9199" s="5" t="s">
        <v>9354</v>
      </c>
      <c r="B9199" s="5">
        <v>12.0</v>
      </c>
      <c r="C9199" s="5">
        <v>6.0</v>
      </c>
      <c r="D9199" s="6" t="s">
        <v>9367</v>
      </c>
      <c r="E9199" s="7"/>
      <c r="F9199" s="7"/>
      <c r="G9199" s="7"/>
      <c r="H9199" s="8">
        <v>0.0</v>
      </c>
      <c r="J9199" s="10"/>
    </row>
    <row r="9200">
      <c r="A9200" s="5" t="s">
        <v>9354</v>
      </c>
      <c r="B9200" s="5">
        <v>13.0</v>
      </c>
      <c r="C9200" s="5">
        <v>6.0</v>
      </c>
      <c r="D9200" s="6" t="s">
        <v>9368</v>
      </c>
      <c r="E9200" s="7"/>
      <c r="F9200" s="7"/>
      <c r="G9200" s="7"/>
      <c r="H9200" s="8">
        <v>1.0</v>
      </c>
      <c r="J9200" s="10"/>
    </row>
    <row r="9201">
      <c r="A9201" s="5" t="s">
        <v>9354</v>
      </c>
      <c r="B9201" s="5">
        <v>14.0</v>
      </c>
      <c r="C9201" s="5">
        <v>7.0</v>
      </c>
      <c r="D9201" s="6" t="s">
        <v>9369</v>
      </c>
      <c r="E9201" s="7"/>
      <c r="F9201" s="7"/>
      <c r="G9201" s="7"/>
      <c r="H9201" s="8">
        <v>0.0</v>
      </c>
      <c r="J9201" s="10"/>
    </row>
    <row r="9202">
      <c r="A9202" s="5" t="s">
        <v>9354</v>
      </c>
      <c r="B9202" s="5">
        <v>15.0</v>
      </c>
      <c r="C9202" s="5">
        <v>7.0</v>
      </c>
      <c r="D9202" s="6" t="s">
        <v>9370</v>
      </c>
      <c r="E9202" s="7"/>
      <c r="F9202" s="7"/>
      <c r="G9202" s="7"/>
      <c r="H9202" s="8">
        <v>1.0</v>
      </c>
      <c r="J9202" s="10"/>
    </row>
    <row r="9203">
      <c r="A9203" s="5" t="s">
        <v>9354</v>
      </c>
      <c r="B9203" s="5">
        <v>16.0</v>
      </c>
      <c r="C9203" s="5">
        <v>8.0</v>
      </c>
      <c r="D9203" s="6" t="s">
        <v>9371</v>
      </c>
      <c r="E9203" s="7"/>
      <c r="F9203" s="7"/>
      <c r="G9203" s="7"/>
      <c r="H9203" s="8">
        <v>0.0</v>
      </c>
      <c r="J9203" s="10"/>
    </row>
    <row r="9204">
      <c r="A9204" s="5" t="s">
        <v>9354</v>
      </c>
      <c r="B9204" s="5">
        <v>17.0</v>
      </c>
      <c r="C9204" s="5">
        <v>8.0</v>
      </c>
      <c r="D9204" s="6" t="s">
        <v>9372</v>
      </c>
      <c r="E9204" s="7"/>
      <c r="F9204" s="7"/>
      <c r="G9204" s="7"/>
      <c r="H9204" s="8">
        <v>1.0</v>
      </c>
      <c r="J9204" s="10"/>
    </row>
    <row r="9205">
      <c r="A9205" s="5" t="s">
        <v>9354</v>
      </c>
      <c r="B9205" s="5">
        <v>18.0</v>
      </c>
      <c r="C9205" s="5">
        <v>9.0</v>
      </c>
      <c r="D9205" s="6" t="s">
        <v>9373</v>
      </c>
      <c r="E9205" s="7"/>
      <c r="F9205" s="7"/>
      <c r="G9205" s="7"/>
      <c r="H9205" s="8">
        <v>0.0</v>
      </c>
      <c r="J9205" s="10"/>
    </row>
    <row r="9206">
      <c r="A9206" s="5" t="s">
        <v>9354</v>
      </c>
      <c r="B9206" s="5">
        <v>19.0</v>
      </c>
      <c r="C9206" s="5">
        <v>9.0</v>
      </c>
      <c r="D9206" s="6" t="s">
        <v>9374</v>
      </c>
      <c r="E9206" s="7"/>
      <c r="F9206" s="7"/>
      <c r="G9206" s="7"/>
      <c r="H9206" s="8">
        <v>1.0</v>
      </c>
      <c r="J9206" s="10"/>
    </row>
    <row r="9207">
      <c r="A9207" s="5" t="s">
        <v>9375</v>
      </c>
      <c r="B9207" s="5">
        <v>0.0</v>
      </c>
      <c r="C9207" s="5">
        <v>0.0</v>
      </c>
      <c r="D9207" s="6" t="s">
        <v>9376</v>
      </c>
      <c r="E9207" s="7"/>
      <c r="F9207" s="7"/>
      <c r="G9207" s="7"/>
      <c r="H9207" s="8">
        <v>0.0</v>
      </c>
      <c r="J9207" s="10"/>
    </row>
    <row r="9208">
      <c r="A9208" s="5" t="s">
        <v>9375</v>
      </c>
      <c r="B9208" s="5">
        <v>1.0</v>
      </c>
      <c r="C9208" s="5">
        <v>0.0</v>
      </c>
      <c r="D9208" s="6" t="s">
        <v>9377</v>
      </c>
      <c r="E9208" s="7"/>
      <c r="F9208" s="7"/>
      <c r="G9208" s="7"/>
      <c r="H9208" s="8">
        <v>1.0</v>
      </c>
      <c r="J9208" s="10"/>
    </row>
    <row r="9209">
      <c r="A9209" s="5" t="s">
        <v>9375</v>
      </c>
      <c r="B9209" s="5">
        <v>2.0</v>
      </c>
      <c r="C9209" s="5">
        <v>1.0</v>
      </c>
      <c r="D9209" s="6" t="s">
        <v>9378</v>
      </c>
      <c r="E9209" s="7"/>
      <c r="F9209" s="7"/>
      <c r="G9209" s="7"/>
      <c r="H9209" s="8">
        <v>0.0</v>
      </c>
      <c r="J9209" s="10"/>
    </row>
    <row r="9210">
      <c r="A9210" s="5" t="s">
        <v>9375</v>
      </c>
      <c r="B9210" s="5">
        <v>3.0</v>
      </c>
      <c r="C9210" s="5">
        <v>1.0</v>
      </c>
      <c r="D9210" s="6" t="s">
        <v>9379</v>
      </c>
      <c r="E9210" s="7"/>
      <c r="F9210" s="7"/>
      <c r="G9210" s="7"/>
      <c r="H9210" s="8">
        <v>1.0</v>
      </c>
      <c r="J9210" s="10"/>
    </row>
    <row r="9211">
      <c r="A9211" s="5" t="s">
        <v>9375</v>
      </c>
      <c r="B9211" s="5">
        <v>4.0</v>
      </c>
      <c r="C9211" s="5">
        <v>2.0</v>
      </c>
      <c r="D9211" s="6" t="s">
        <v>9380</v>
      </c>
      <c r="E9211" s="7"/>
      <c r="F9211" s="7"/>
      <c r="G9211" s="7"/>
      <c r="H9211" s="8">
        <v>0.0</v>
      </c>
      <c r="J9211" s="10"/>
    </row>
    <row r="9212">
      <c r="A9212" s="5" t="s">
        <v>9375</v>
      </c>
      <c r="B9212" s="5">
        <v>5.0</v>
      </c>
      <c r="C9212" s="5">
        <v>2.0</v>
      </c>
      <c r="D9212" s="6" t="s">
        <v>9381</v>
      </c>
      <c r="E9212" s="7"/>
      <c r="F9212" s="7"/>
      <c r="G9212" s="7"/>
      <c r="H9212" s="8">
        <v>1.0</v>
      </c>
      <c r="J9212" s="10"/>
    </row>
    <row r="9213">
      <c r="A9213" s="5" t="s">
        <v>9375</v>
      </c>
      <c r="B9213" s="5">
        <v>6.0</v>
      </c>
      <c r="C9213" s="5">
        <v>3.0</v>
      </c>
      <c r="D9213" s="6" t="s">
        <v>9382</v>
      </c>
      <c r="E9213" s="7"/>
      <c r="F9213" s="7"/>
      <c r="G9213" s="7"/>
      <c r="H9213" s="8">
        <v>0.0</v>
      </c>
      <c r="J9213" s="10"/>
    </row>
    <row r="9214">
      <c r="A9214" s="5" t="s">
        <v>9375</v>
      </c>
      <c r="B9214" s="5">
        <v>7.0</v>
      </c>
      <c r="C9214" s="5">
        <v>3.0</v>
      </c>
      <c r="D9214" s="6" t="s">
        <v>9383</v>
      </c>
      <c r="E9214" s="7"/>
      <c r="F9214" s="7"/>
      <c r="G9214" s="7"/>
      <c r="H9214" s="8">
        <v>1.0</v>
      </c>
      <c r="J9214" s="10"/>
    </row>
    <row r="9215">
      <c r="A9215" s="5" t="s">
        <v>9375</v>
      </c>
      <c r="B9215" s="5">
        <v>8.0</v>
      </c>
      <c r="C9215" s="5">
        <v>4.0</v>
      </c>
      <c r="D9215" s="6" t="s">
        <v>9384</v>
      </c>
      <c r="E9215" s="7"/>
      <c r="F9215" s="7"/>
      <c r="G9215" s="7"/>
      <c r="H9215" s="8">
        <v>0.0</v>
      </c>
      <c r="J9215" s="10"/>
    </row>
    <row r="9216">
      <c r="A9216" s="5" t="s">
        <v>9375</v>
      </c>
      <c r="B9216" s="5">
        <v>9.0</v>
      </c>
      <c r="C9216" s="5">
        <v>4.0</v>
      </c>
      <c r="D9216" s="6" t="s">
        <v>9385</v>
      </c>
      <c r="E9216" s="7"/>
      <c r="F9216" s="7"/>
      <c r="G9216" s="7"/>
      <c r="H9216" s="8">
        <v>1.0</v>
      </c>
      <c r="J9216" s="10"/>
    </row>
    <row r="9217">
      <c r="A9217" s="5" t="s">
        <v>9375</v>
      </c>
      <c r="B9217" s="5">
        <v>10.0</v>
      </c>
      <c r="C9217" s="5">
        <v>5.0</v>
      </c>
      <c r="D9217" s="6" t="s">
        <v>9386</v>
      </c>
      <c r="E9217" s="7"/>
      <c r="F9217" s="7"/>
      <c r="G9217" s="7"/>
      <c r="H9217" s="8">
        <v>0.0</v>
      </c>
      <c r="J9217" s="10"/>
    </row>
    <row r="9218">
      <c r="A9218" s="5" t="s">
        <v>9375</v>
      </c>
      <c r="B9218" s="5">
        <v>11.0</v>
      </c>
      <c r="C9218" s="5">
        <v>5.0</v>
      </c>
      <c r="D9218" s="6" t="s">
        <v>9387</v>
      </c>
      <c r="E9218" s="7"/>
      <c r="F9218" s="7"/>
      <c r="G9218" s="7"/>
      <c r="H9218" s="8">
        <v>1.0</v>
      </c>
      <c r="J9218" s="10"/>
    </row>
    <row r="9219">
      <c r="A9219" s="5" t="s">
        <v>9375</v>
      </c>
      <c r="B9219" s="5">
        <v>12.0</v>
      </c>
      <c r="C9219" s="5">
        <v>6.0</v>
      </c>
      <c r="D9219" s="6" t="s">
        <v>9388</v>
      </c>
      <c r="E9219" s="7"/>
      <c r="F9219" s="7"/>
      <c r="G9219" s="7"/>
      <c r="H9219" s="8">
        <v>0.0</v>
      </c>
      <c r="J9219" s="10"/>
    </row>
    <row r="9220">
      <c r="A9220" s="5" t="s">
        <v>9375</v>
      </c>
      <c r="B9220" s="5">
        <v>13.0</v>
      </c>
      <c r="C9220" s="5">
        <v>6.0</v>
      </c>
      <c r="D9220" s="6" t="s">
        <v>9389</v>
      </c>
      <c r="E9220" s="7"/>
      <c r="F9220" s="7"/>
      <c r="G9220" s="7"/>
      <c r="H9220" s="8">
        <v>1.0</v>
      </c>
      <c r="J9220" s="10"/>
    </row>
    <row r="9221">
      <c r="A9221" s="5" t="s">
        <v>9375</v>
      </c>
      <c r="B9221" s="5">
        <v>14.0</v>
      </c>
      <c r="C9221" s="5">
        <v>7.0</v>
      </c>
      <c r="D9221" s="6" t="s">
        <v>9390</v>
      </c>
      <c r="E9221" s="7"/>
      <c r="F9221" s="7"/>
      <c r="G9221" s="7"/>
      <c r="H9221" s="8">
        <v>0.0</v>
      </c>
      <c r="J9221" s="10"/>
    </row>
    <row r="9222">
      <c r="A9222" s="5" t="s">
        <v>9375</v>
      </c>
      <c r="B9222" s="5">
        <v>15.0</v>
      </c>
      <c r="C9222" s="5">
        <v>7.0</v>
      </c>
      <c r="D9222" s="6" t="s">
        <v>9391</v>
      </c>
      <c r="E9222" s="7"/>
      <c r="F9222" s="7"/>
      <c r="G9222" s="7"/>
      <c r="H9222" s="8">
        <v>1.0</v>
      </c>
      <c r="J9222" s="10"/>
    </row>
    <row r="9223">
      <c r="A9223" s="5" t="s">
        <v>9375</v>
      </c>
      <c r="B9223" s="5">
        <v>16.0</v>
      </c>
      <c r="C9223" s="5">
        <v>8.0</v>
      </c>
      <c r="D9223" s="6" t="s">
        <v>9392</v>
      </c>
      <c r="E9223" s="7"/>
      <c r="F9223" s="7"/>
      <c r="G9223" s="7"/>
      <c r="H9223" s="8">
        <v>0.0</v>
      </c>
      <c r="J9223" s="10"/>
    </row>
    <row r="9224">
      <c r="A9224" s="5" t="s">
        <v>9375</v>
      </c>
      <c r="B9224" s="5">
        <v>17.0</v>
      </c>
      <c r="C9224" s="5">
        <v>8.0</v>
      </c>
      <c r="D9224" s="6" t="s">
        <v>9393</v>
      </c>
      <c r="E9224" s="7"/>
      <c r="F9224" s="7"/>
      <c r="G9224" s="7"/>
      <c r="H9224" s="8">
        <v>1.0</v>
      </c>
      <c r="J9224" s="10"/>
    </row>
    <row r="9225">
      <c r="A9225" s="5" t="s">
        <v>9375</v>
      </c>
      <c r="B9225" s="5">
        <v>18.0</v>
      </c>
      <c r="C9225" s="5">
        <v>9.0</v>
      </c>
      <c r="D9225" s="6" t="s">
        <v>9394</v>
      </c>
      <c r="E9225" s="7"/>
      <c r="F9225" s="7"/>
      <c r="G9225" s="7"/>
      <c r="H9225" s="8">
        <v>0.0</v>
      </c>
      <c r="J9225" s="10"/>
    </row>
    <row r="9226">
      <c r="A9226" s="5" t="s">
        <v>9375</v>
      </c>
      <c r="B9226" s="5">
        <v>19.0</v>
      </c>
      <c r="C9226" s="5">
        <v>9.0</v>
      </c>
      <c r="D9226" s="6" t="s">
        <v>1989</v>
      </c>
      <c r="E9226" s="7"/>
      <c r="F9226" s="7"/>
      <c r="G9226" s="7"/>
      <c r="H9226" s="8">
        <v>1.0</v>
      </c>
      <c r="J9226" s="10"/>
    </row>
    <row r="9227">
      <c r="A9227" s="5" t="s">
        <v>9375</v>
      </c>
      <c r="B9227" s="5">
        <v>20.0</v>
      </c>
      <c r="C9227" s="5">
        <v>10.0</v>
      </c>
      <c r="D9227" s="6" t="s">
        <v>9395</v>
      </c>
      <c r="E9227" s="7"/>
      <c r="F9227" s="7"/>
      <c r="G9227" s="7"/>
      <c r="H9227" s="8">
        <v>0.0</v>
      </c>
      <c r="J9227" s="10"/>
    </row>
    <row r="9228">
      <c r="A9228" s="5" t="s">
        <v>9396</v>
      </c>
      <c r="B9228" s="5">
        <v>0.0</v>
      </c>
      <c r="C9228" s="5">
        <v>0.0</v>
      </c>
      <c r="D9228" s="6" t="s">
        <v>9397</v>
      </c>
      <c r="E9228" s="7"/>
      <c r="F9228" s="7"/>
      <c r="G9228" s="7"/>
      <c r="H9228" s="8">
        <v>0.0</v>
      </c>
      <c r="J9228" s="10"/>
    </row>
    <row r="9229">
      <c r="A9229" s="5" t="s">
        <v>9396</v>
      </c>
      <c r="B9229" s="5">
        <v>1.0</v>
      </c>
      <c r="C9229" s="5">
        <v>0.0</v>
      </c>
      <c r="D9229" s="6" t="s">
        <v>9398</v>
      </c>
      <c r="E9229" s="7"/>
      <c r="F9229" s="7"/>
      <c r="G9229" s="7"/>
      <c r="H9229" s="8">
        <v>1.0</v>
      </c>
      <c r="J9229" s="10"/>
    </row>
    <row r="9230">
      <c r="A9230" s="5" t="s">
        <v>9396</v>
      </c>
      <c r="B9230" s="5">
        <v>2.0</v>
      </c>
      <c r="C9230" s="5">
        <v>1.0</v>
      </c>
      <c r="D9230" s="6" t="s">
        <v>9399</v>
      </c>
      <c r="E9230" s="7"/>
      <c r="F9230" s="7"/>
      <c r="G9230" s="7"/>
      <c r="H9230" s="8">
        <v>0.0</v>
      </c>
      <c r="J9230" s="10"/>
    </row>
    <row r="9231">
      <c r="A9231" s="5" t="s">
        <v>9396</v>
      </c>
      <c r="B9231" s="5">
        <v>3.0</v>
      </c>
      <c r="C9231" s="5">
        <v>1.0</v>
      </c>
      <c r="D9231" s="6" t="s">
        <v>9400</v>
      </c>
      <c r="E9231" s="7"/>
      <c r="F9231" s="7"/>
      <c r="G9231" s="7"/>
      <c r="H9231" s="8">
        <v>1.0</v>
      </c>
      <c r="J9231" s="10"/>
    </row>
    <row r="9232">
      <c r="A9232" s="5" t="s">
        <v>9396</v>
      </c>
      <c r="B9232" s="5">
        <v>4.0</v>
      </c>
      <c r="C9232" s="5">
        <v>2.0</v>
      </c>
      <c r="D9232" s="6" t="s">
        <v>9401</v>
      </c>
      <c r="E9232" s="7"/>
      <c r="F9232" s="7"/>
      <c r="G9232" s="7"/>
      <c r="H9232" s="8">
        <v>0.0</v>
      </c>
      <c r="J9232" s="10"/>
    </row>
    <row r="9233">
      <c r="A9233" s="5" t="s">
        <v>9396</v>
      </c>
      <c r="B9233" s="5">
        <v>5.0</v>
      </c>
      <c r="C9233" s="5">
        <v>2.0</v>
      </c>
      <c r="D9233" s="6" t="s">
        <v>9402</v>
      </c>
      <c r="E9233" s="7"/>
      <c r="F9233" s="7"/>
      <c r="G9233" s="7"/>
      <c r="H9233" s="8">
        <v>1.0</v>
      </c>
      <c r="J9233" s="10"/>
    </row>
    <row r="9234">
      <c r="A9234" s="5" t="s">
        <v>9396</v>
      </c>
      <c r="B9234" s="5">
        <v>6.0</v>
      </c>
      <c r="C9234" s="5">
        <v>3.0</v>
      </c>
      <c r="D9234" s="6" t="s">
        <v>9403</v>
      </c>
      <c r="E9234" s="7"/>
      <c r="F9234" s="7"/>
      <c r="G9234" s="7"/>
      <c r="H9234" s="8">
        <v>0.0</v>
      </c>
      <c r="J9234" s="10"/>
    </row>
    <row r="9235">
      <c r="A9235" s="5" t="s">
        <v>9396</v>
      </c>
      <c r="B9235" s="5">
        <v>7.0</v>
      </c>
      <c r="C9235" s="5">
        <v>3.0</v>
      </c>
      <c r="D9235" s="6" t="s">
        <v>9404</v>
      </c>
      <c r="E9235" s="7"/>
      <c r="F9235" s="7"/>
      <c r="G9235" s="7"/>
      <c r="H9235" s="8">
        <v>1.0</v>
      </c>
      <c r="J9235" s="10"/>
    </row>
    <row r="9236">
      <c r="A9236" s="5" t="s">
        <v>9396</v>
      </c>
      <c r="B9236" s="5">
        <v>8.0</v>
      </c>
      <c r="C9236" s="5">
        <v>4.0</v>
      </c>
      <c r="D9236" s="6" t="s">
        <v>9405</v>
      </c>
      <c r="E9236" s="7"/>
      <c r="F9236" s="7"/>
      <c r="G9236" s="7"/>
      <c r="H9236" s="8">
        <v>0.0</v>
      </c>
      <c r="J9236" s="10"/>
    </row>
    <row r="9237">
      <c r="A9237" s="5" t="s">
        <v>9396</v>
      </c>
      <c r="B9237" s="5">
        <v>9.0</v>
      </c>
      <c r="C9237" s="5">
        <v>4.0</v>
      </c>
      <c r="D9237" s="6" t="s">
        <v>9406</v>
      </c>
      <c r="E9237" s="7"/>
      <c r="F9237" s="7"/>
      <c r="G9237" s="7"/>
      <c r="H9237" s="8">
        <v>1.0</v>
      </c>
      <c r="J9237" s="10"/>
    </row>
    <row r="9238">
      <c r="A9238" s="5" t="s">
        <v>9396</v>
      </c>
      <c r="B9238" s="5">
        <v>10.0</v>
      </c>
      <c r="C9238" s="5">
        <v>5.0</v>
      </c>
      <c r="D9238" s="6" t="s">
        <v>9407</v>
      </c>
      <c r="E9238" s="7"/>
      <c r="F9238" s="7"/>
      <c r="G9238" s="7"/>
      <c r="H9238" s="8">
        <v>0.0</v>
      </c>
      <c r="J9238" s="10"/>
    </row>
    <row r="9239">
      <c r="A9239" s="5" t="s">
        <v>9396</v>
      </c>
      <c r="B9239" s="5">
        <v>11.0</v>
      </c>
      <c r="C9239" s="5">
        <v>5.0</v>
      </c>
      <c r="D9239" s="6" t="s">
        <v>9408</v>
      </c>
      <c r="E9239" s="7"/>
      <c r="F9239" s="7"/>
      <c r="G9239" s="7"/>
      <c r="H9239" s="8">
        <v>1.0</v>
      </c>
      <c r="J9239" s="10"/>
    </row>
    <row r="9240">
      <c r="A9240" s="5" t="s">
        <v>9396</v>
      </c>
      <c r="B9240" s="5">
        <v>12.0</v>
      </c>
      <c r="C9240" s="5">
        <v>6.0</v>
      </c>
      <c r="D9240" s="6" t="s">
        <v>9409</v>
      </c>
      <c r="E9240" s="7"/>
      <c r="F9240" s="7"/>
      <c r="G9240" s="7"/>
      <c r="H9240" s="8">
        <v>0.0</v>
      </c>
      <c r="J9240" s="10"/>
    </row>
    <row r="9241">
      <c r="A9241" s="5" t="s">
        <v>9396</v>
      </c>
      <c r="B9241" s="5">
        <v>13.0</v>
      </c>
      <c r="C9241" s="5">
        <v>6.0</v>
      </c>
      <c r="D9241" s="6" t="s">
        <v>9410</v>
      </c>
      <c r="E9241" s="7"/>
      <c r="F9241" s="7"/>
      <c r="G9241" s="7"/>
      <c r="H9241" s="8">
        <v>1.0</v>
      </c>
      <c r="J9241" s="10"/>
    </row>
    <row r="9242">
      <c r="A9242" s="5" t="s">
        <v>9396</v>
      </c>
      <c r="B9242" s="5">
        <v>14.0</v>
      </c>
      <c r="C9242" s="5">
        <v>7.0</v>
      </c>
      <c r="D9242" s="6" t="s">
        <v>9411</v>
      </c>
      <c r="E9242" s="7"/>
      <c r="F9242" s="7"/>
      <c r="G9242" s="7"/>
      <c r="H9242" s="8">
        <v>0.0</v>
      </c>
      <c r="J9242" s="10"/>
    </row>
    <row r="9243">
      <c r="A9243" s="5" t="s">
        <v>9396</v>
      </c>
      <c r="B9243" s="5">
        <v>15.0</v>
      </c>
      <c r="C9243" s="5">
        <v>7.0</v>
      </c>
      <c r="D9243" s="6" t="s">
        <v>9412</v>
      </c>
      <c r="E9243" s="7"/>
      <c r="F9243" s="7"/>
      <c r="G9243" s="7"/>
      <c r="H9243" s="8">
        <v>1.0</v>
      </c>
      <c r="J9243" s="10"/>
    </row>
    <row r="9244">
      <c r="A9244" s="5" t="s">
        <v>9396</v>
      </c>
      <c r="B9244" s="5">
        <v>16.0</v>
      </c>
      <c r="C9244" s="5">
        <v>8.0</v>
      </c>
      <c r="D9244" s="6" t="s">
        <v>9413</v>
      </c>
      <c r="E9244" s="7"/>
      <c r="F9244" s="7"/>
      <c r="G9244" s="7"/>
      <c r="H9244" s="8">
        <v>0.0</v>
      </c>
      <c r="J9244" s="10"/>
    </row>
    <row r="9245">
      <c r="A9245" s="5" t="s">
        <v>9396</v>
      </c>
      <c r="B9245" s="5">
        <v>17.0</v>
      </c>
      <c r="C9245" s="5">
        <v>8.0</v>
      </c>
      <c r="D9245" s="6" t="s">
        <v>9414</v>
      </c>
      <c r="E9245" s="7"/>
      <c r="F9245" s="7"/>
      <c r="G9245" s="7"/>
      <c r="H9245" s="8">
        <v>1.0</v>
      </c>
      <c r="J9245" s="10"/>
    </row>
    <row r="9246">
      <c r="A9246" s="5" t="s">
        <v>9396</v>
      </c>
      <c r="B9246" s="5">
        <v>18.0</v>
      </c>
      <c r="C9246" s="5">
        <v>9.0</v>
      </c>
      <c r="D9246" s="6" t="s">
        <v>9415</v>
      </c>
      <c r="E9246" s="7"/>
      <c r="F9246" s="7"/>
      <c r="G9246" s="7"/>
      <c r="H9246" s="8">
        <v>0.0</v>
      </c>
      <c r="J9246" s="10"/>
    </row>
    <row r="9247">
      <c r="A9247" s="5" t="s">
        <v>9396</v>
      </c>
      <c r="B9247" s="5">
        <v>19.0</v>
      </c>
      <c r="C9247" s="5">
        <v>9.0</v>
      </c>
      <c r="D9247" s="6" t="s">
        <v>9416</v>
      </c>
      <c r="E9247" s="7"/>
      <c r="F9247" s="7"/>
      <c r="G9247" s="7"/>
      <c r="H9247" s="8">
        <v>1.0</v>
      </c>
      <c r="J9247" s="10"/>
    </row>
    <row r="9248">
      <c r="A9248" s="5" t="s">
        <v>9417</v>
      </c>
      <c r="B9248" s="5">
        <v>0.0</v>
      </c>
      <c r="C9248" s="5">
        <v>0.0</v>
      </c>
      <c r="D9248" s="6" t="s">
        <v>9418</v>
      </c>
      <c r="E9248" s="7"/>
      <c r="F9248" s="7"/>
      <c r="G9248" s="7"/>
      <c r="H9248" s="8">
        <v>0.0</v>
      </c>
      <c r="J9248" s="10"/>
    </row>
    <row r="9249">
      <c r="A9249" s="5" t="s">
        <v>9417</v>
      </c>
      <c r="B9249" s="5">
        <v>1.0</v>
      </c>
      <c r="C9249" s="5">
        <v>0.0</v>
      </c>
      <c r="D9249" s="6" t="s">
        <v>9419</v>
      </c>
      <c r="E9249" s="7"/>
      <c r="F9249" s="7"/>
      <c r="G9249" s="7"/>
      <c r="H9249" s="8">
        <v>1.0</v>
      </c>
      <c r="J9249" s="10"/>
    </row>
    <row r="9250">
      <c r="A9250" s="5" t="s">
        <v>9417</v>
      </c>
      <c r="B9250" s="5">
        <v>2.0</v>
      </c>
      <c r="C9250" s="5">
        <v>1.0</v>
      </c>
      <c r="D9250" s="6" t="s">
        <v>9420</v>
      </c>
      <c r="E9250" s="7"/>
      <c r="F9250" s="7"/>
      <c r="G9250" s="7"/>
      <c r="H9250" s="8">
        <v>0.0</v>
      </c>
      <c r="J9250" s="10"/>
    </row>
    <row r="9251">
      <c r="A9251" s="5" t="s">
        <v>9417</v>
      </c>
      <c r="B9251" s="5">
        <v>3.0</v>
      </c>
      <c r="C9251" s="5">
        <v>1.0</v>
      </c>
      <c r="D9251" s="6" t="s">
        <v>9421</v>
      </c>
      <c r="E9251" s="7"/>
      <c r="F9251" s="7"/>
      <c r="G9251" s="7"/>
      <c r="H9251" s="8">
        <v>1.0</v>
      </c>
      <c r="J9251" s="10"/>
    </row>
    <row r="9252">
      <c r="A9252" s="5" t="s">
        <v>9417</v>
      </c>
      <c r="B9252" s="5">
        <v>4.0</v>
      </c>
      <c r="C9252" s="5">
        <v>2.0</v>
      </c>
      <c r="D9252" s="6" t="s">
        <v>9422</v>
      </c>
      <c r="E9252" s="7"/>
      <c r="F9252" s="7"/>
      <c r="G9252" s="7"/>
      <c r="H9252" s="8">
        <v>0.0</v>
      </c>
      <c r="J9252" s="10"/>
    </row>
    <row r="9253">
      <c r="A9253" s="5" t="s">
        <v>9417</v>
      </c>
      <c r="B9253" s="5">
        <v>5.0</v>
      </c>
      <c r="C9253" s="5">
        <v>2.0</v>
      </c>
      <c r="D9253" s="6" t="s">
        <v>9423</v>
      </c>
      <c r="E9253" s="7"/>
      <c r="F9253" s="7"/>
      <c r="G9253" s="7"/>
      <c r="H9253" s="8">
        <v>1.0</v>
      </c>
      <c r="J9253" s="10"/>
    </row>
    <row r="9254">
      <c r="A9254" s="5" t="s">
        <v>9417</v>
      </c>
      <c r="B9254" s="5">
        <v>6.0</v>
      </c>
      <c r="C9254" s="5">
        <v>3.0</v>
      </c>
      <c r="D9254" s="6" t="s">
        <v>9424</v>
      </c>
      <c r="E9254" s="7"/>
      <c r="F9254" s="7"/>
      <c r="G9254" s="7"/>
      <c r="H9254" s="8">
        <v>0.0</v>
      </c>
      <c r="J9254" s="10"/>
    </row>
    <row r="9255">
      <c r="A9255" s="5" t="s">
        <v>9417</v>
      </c>
      <c r="B9255" s="5">
        <v>7.0</v>
      </c>
      <c r="C9255" s="5">
        <v>3.0</v>
      </c>
      <c r="D9255" s="6" t="s">
        <v>9425</v>
      </c>
      <c r="E9255" s="7"/>
      <c r="F9255" s="7"/>
      <c r="G9255" s="7"/>
      <c r="H9255" s="8">
        <v>1.0</v>
      </c>
      <c r="J9255" s="10"/>
    </row>
    <row r="9256">
      <c r="A9256" s="5" t="s">
        <v>9417</v>
      </c>
      <c r="B9256" s="5">
        <v>8.0</v>
      </c>
      <c r="C9256" s="5">
        <v>4.0</v>
      </c>
      <c r="D9256" s="6" t="s">
        <v>9426</v>
      </c>
      <c r="E9256" s="7"/>
      <c r="F9256" s="7"/>
      <c r="G9256" s="7"/>
      <c r="H9256" s="8">
        <v>0.0</v>
      </c>
      <c r="J9256" s="10"/>
    </row>
    <row r="9257">
      <c r="A9257" s="5" t="s">
        <v>9417</v>
      </c>
      <c r="B9257" s="5">
        <v>9.0</v>
      </c>
      <c r="C9257" s="5">
        <v>4.0</v>
      </c>
      <c r="D9257" s="6" t="s">
        <v>9427</v>
      </c>
      <c r="E9257" s="7"/>
      <c r="F9257" s="7"/>
      <c r="G9257" s="7"/>
      <c r="H9257" s="8">
        <v>1.0</v>
      </c>
      <c r="J9257" s="10"/>
    </row>
    <row r="9258">
      <c r="A9258" s="5" t="s">
        <v>9417</v>
      </c>
      <c r="B9258" s="5">
        <v>10.0</v>
      </c>
      <c r="C9258" s="5">
        <v>5.0</v>
      </c>
      <c r="D9258" s="6" t="s">
        <v>9428</v>
      </c>
      <c r="E9258" s="7"/>
      <c r="F9258" s="7"/>
      <c r="G9258" s="7"/>
      <c r="H9258" s="8">
        <v>0.0</v>
      </c>
      <c r="J9258" s="10"/>
    </row>
    <row r="9259">
      <c r="A9259" s="5" t="s">
        <v>9417</v>
      </c>
      <c r="B9259" s="5">
        <v>11.0</v>
      </c>
      <c r="C9259" s="5">
        <v>5.0</v>
      </c>
      <c r="D9259" s="6" t="s">
        <v>9429</v>
      </c>
      <c r="E9259" s="7"/>
      <c r="F9259" s="7"/>
      <c r="G9259" s="7"/>
      <c r="H9259" s="8">
        <v>1.0</v>
      </c>
      <c r="J9259" s="10"/>
    </row>
    <row r="9260">
      <c r="A9260" s="5" t="s">
        <v>9417</v>
      </c>
      <c r="B9260" s="5">
        <v>12.0</v>
      </c>
      <c r="C9260" s="5">
        <v>6.0</v>
      </c>
      <c r="D9260" s="6" t="s">
        <v>9430</v>
      </c>
      <c r="E9260" s="7"/>
      <c r="F9260" s="7"/>
      <c r="G9260" s="7"/>
      <c r="H9260" s="8">
        <v>0.0</v>
      </c>
      <c r="J9260" s="10"/>
    </row>
    <row r="9261">
      <c r="A9261" s="5" t="s">
        <v>9417</v>
      </c>
      <c r="B9261" s="5">
        <v>13.0</v>
      </c>
      <c r="C9261" s="5">
        <v>6.0</v>
      </c>
      <c r="D9261" s="6" t="s">
        <v>9431</v>
      </c>
      <c r="E9261" s="7"/>
      <c r="F9261" s="7"/>
      <c r="G9261" s="7"/>
      <c r="H9261" s="8">
        <v>1.0</v>
      </c>
      <c r="J9261" s="10"/>
    </row>
    <row r="9262">
      <c r="A9262" s="5" t="s">
        <v>9417</v>
      </c>
      <c r="B9262" s="5">
        <v>14.0</v>
      </c>
      <c r="C9262" s="5">
        <v>7.0</v>
      </c>
      <c r="D9262" s="6" t="s">
        <v>9432</v>
      </c>
      <c r="E9262" s="7"/>
      <c r="F9262" s="7"/>
      <c r="G9262" s="7"/>
      <c r="H9262" s="8">
        <v>0.0</v>
      </c>
      <c r="J9262" s="10"/>
    </row>
    <row r="9263">
      <c r="A9263" s="5" t="s">
        <v>9417</v>
      </c>
      <c r="B9263" s="5">
        <v>15.0</v>
      </c>
      <c r="C9263" s="5">
        <v>7.0</v>
      </c>
      <c r="D9263" s="6" t="s">
        <v>9433</v>
      </c>
      <c r="E9263" s="7"/>
      <c r="F9263" s="7"/>
      <c r="G9263" s="7"/>
      <c r="H9263" s="8">
        <v>1.0</v>
      </c>
      <c r="J9263" s="10"/>
    </row>
    <row r="9264">
      <c r="A9264" s="5" t="s">
        <v>9417</v>
      </c>
      <c r="B9264" s="5">
        <v>16.0</v>
      </c>
      <c r="C9264" s="5">
        <v>8.0</v>
      </c>
      <c r="D9264" s="6" t="s">
        <v>9434</v>
      </c>
      <c r="E9264" s="7"/>
      <c r="F9264" s="7"/>
      <c r="G9264" s="7"/>
      <c r="H9264" s="8">
        <v>0.0</v>
      </c>
      <c r="J9264" s="10"/>
    </row>
    <row r="9265">
      <c r="A9265" s="5" t="s">
        <v>9417</v>
      </c>
      <c r="B9265" s="5">
        <v>17.0</v>
      </c>
      <c r="C9265" s="5">
        <v>8.0</v>
      </c>
      <c r="D9265" s="6" t="s">
        <v>9435</v>
      </c>
      <c r="E9265" s="7"/>
      <c r="F9265" s="7"/>
      <c r="G9265" s="7"/>
      <c r="H9265" s="8">
        <v>1.0</v>
      </c>
      <c r="J9265" s="10"/>
    </row>
    <row r="9266">
      <c r="A9266" s="5" t="s">
        <v>9417</v>
      </c>
      <c r="B9266" s="5">
        <v>18.0</v>
      </c>
      <c r="C9266" s="5">
        <v>9.0</v>
      </c>
      <c r="D9266" s="6" t="s">
        <v>9436</v>
      </c>
      <c r="E9266" s="7"/>
      <c r="F9266" s="7"/>
      <c r="G9266" s="7"/>
      <c r="H9266" s="8">
        <v>0.0</v>
      </c>
      <c r="J9266" s="10"/>
    </row>
    <row r="9267">
      <c r="A9267" s="5" t="s">
        <v>9417</v>
      </c>
      <c r="B9267" s="5">
        <v>19.0</v>
      </c>
      <c r="C9267" s="5">
        <v>9.0</v>
      </c>
      <c r="D9267" s="6" t="s">
        <v>9437</v>
      </c>
      <c r="E9267" s="7"/>
      <c r="F9267" s="7"/>
      <c r="G9267" s="7"/>
      <c r="H9267" s="8">
        <v>1.0</v>
      </c>
      <c r="J9267" s="10"/>
    </row>
    <row r="9268">
      <c r="A9268" s="5" t="s">
        <v>9438</v>
      </c>
      <c r="B9268" s="5">
        <v>0.0</v>
      </c>
      <c r="C9268" s="5">
        <v>0.0</v>
      </c>
      <c r="D9268" s="6" t="s">
        <v>315</v>
      </c>
      <c r="E9268" s="7"/>
      <c r="F9268" s="7"/>
      <c r="G9268" s="7"/>
      <c r="H9268" s="8">
        <v>0.0</v>
      </c>
      <c r="J9268" s="10"/>
    </row>
    <row r="9269">
      <c r="A9269" s="5" t="s">
        <v>9438</v>
      </c>
      <c r="B9269" s="5">
        <v>1.0</v>
      </c>
      <c r="C9269" s="5">
        <v>0.0</v>
      </c>
      <c r="D9269" s="6" t="s">
        <v>2525</v>
      </c>
      <c r="E9269" s="7"/>
      <c r="F9269" s="7"/>
      <c r="G9269" s="7"/>
      <c r="H9269" s="8">
        <v>1.0</v>
      </c>
      <c r="J9269" s="10"/>
    </row>
    <row r="9270">
      <c r="A9270" s="5" t="s">
        <v>9438</v>
      </c>
      <c r="B9270" s="5">
        <v>2.0</v>
      </c>
      <c r="C9270" s="5">
        <v>1.0</v>
      </c>
      <c r="D9270" s="6" t="s">
        <v>9439</v>
      </c>
      <c r="E9270" s="7"/>
      <c r="F9270" s="7"/>
      <c r="G9270" s="7"/>
      <c r="H9270" s="8">
        <v>0.0</v>
      </c>
      <c r="J9270" s="10"/>
    </row>
    <row r="9271">
      <c r="A9271" s="5" t="s">
        <v>9438</v>
      </c>
      <c r="B9271" s="5">
        <v>3.0</v>
      </c>
      <c r="C9271" s="5">
        <v>1.0</v>
      </c>
      <c r="D9271" s="6" t="s">
        <v>9440</v>
      </c>
      <c r="E9271" s="7"/>
      <c r="F9271" s="7"/>
      <c r="G9271" s="7"/>
      <c r="H9271" s="8">
        <v>1.0</v>
      </c>
      <c r="J9271" s="10"/>
    </row>
    <row r="9272">
      <c r="A9272" s="5" t="s">
        <v>9438</v>
      </c>
      <c r="B9272" s="5">
        <v>4.0</v>
      </c>
      <c r="C9272" s="5">
        <v>2.0</v>
      </c>
      <c r="D9272" s="6" t="s">
        <v>9441</v>
      </c>
      <c r="E9272" s="7"/>
      <c r="F9272" s="7"/>
      <c r="G9272" s="7"/>
      <c r="H9272" s="8">
        <v>0.0</v>
      </c>
      <c r="J9272" s="10"/>
    </row>
    <row r="9273">
      <c r="A9273" s="5" t="s">
        <v>9438</v>
      </c>
      <c r="B9273" s="5">
        <v>5.0</v>
      </c>
      <c r="C9273" s="5">
        <v>2.0</v>
      </c>
      <c r="D9273" s="6" t="s">
        <v>9442</v>
      </c>
      <c r="E9273" s="7"/>
      <c r="F9273" s="7"/>
      <c r="G9273" s="7"/>
      <c r="H9273" s="8">
        <v>1.0</v>
      </c>
      <c r="J9273" s="10"/>
    </row>
    <row r="9274">
      <c r="A9274" s="5" t="s">
        <v>9438</v>
      </c>
      <c r="B9274" s="5">
        <v>6.0</v>
      </c>
      <c r="C9274" s="5">
        <v>3.0</v>
      </c>
      <c r="D9274" s="6" t="s">
        <v>9443</v>
      </c>
      <c r="E9274" s="7"/>
      <c r="F9274" s="7"/>
      <c r="G9274" s="7"/>
      <c r="H9274" s="8">
        <v>0.0</v>
      </c>
      <c r="J9274" s="10"/>
    </row>
    <row r="9275">
      <c r="A9275" s="5" t="s">
        <v>9438</v>
      </c>
      <c r="B9275" s="5">
        <v>7.0</v>
      </c>
      <c r="C9275" s="5">
        <v>3.0</v>
      </c>
      <c r="D9275" s="6" t="s">
        <v>9444</v>
      </c>
      <c r="E9275" s="7"/>
      <c r="F9275" s="7"/>
      <c r="G9275" s="7"/>
      <c r="H9275" s="8">
        <v>1.0</v>
      </c>
      <c r="J9275" s="10"/>
    </row>
    <row r="9276">
      <c r="A9276" s="5" t="s">
        <v>9438</v>
      </c>
      <c r="B9276" s="5">
        <v>8.0</v>
      </c>
      <c r="C9276" s="5">
        <v>4.0</v>
      </c>
      <c r="D9276" s="6" t="s">
        <v>9445</v>
      </c>
      <c r="E9276" s="7"/>
      <c r="F9276" s="7"/>
      <c r="G9276" s="7"/>
      <c r="H9276" s="8">
        <v>0.0</v>
      </c>
      <c r="J9276" s="10"/>
    </row>
    <row r="9277">
      <c r="A9277" s="5" t="s">
        <v>9438</v>
      </c>
      <c r="B9277" s="5">
        <v>9.0</v>
      </c>
      <c r="C9277" s="5">
        <v>4.0</v>
      </c>
      <c r="D9277" s="6" t="s">
        <v>9446</v>
      </c>
      <c r="E9277" s="7"/>
      <c r="F9277" s="7"/>
      <c r="G9277" s="7"/>
      <c r="H9277" s="8">
        <v>1.0</v>
      </c>
      <c r="J9277" s="10"/>
    </row>
    <row r="9278">
      <c r="A9278" s="5" t="s">
        <v>9438</v>
      </c>
      <c r="B9278" s="5">
        <v>10.0</v>
      </c>
      <c r="C9278" s="5">
        <v>5.0</v>
      </c>
      <c r="D9278" s="6" t="s">
        <v>9447</v>
      </c>
      <c r="E9278" s="7"/>
      <c r="F9278" s="7"/>
      <c r="G9278" s="7"/>
      <c r="H9278" s="8">
        <v>0.0</v>
      </c>
      <c r="J9278" s="10"/>
    </row>
    <row r="9279">
      <c r="A9279" s="5" t="s">
        <v>9438</v>
      </c>
      <c r="B9279" s="5">
        <v>11.0</v>
      </c>
      <c r="C9279" s="5">
        <v>5.0</v>
      </c>
      <c r="D9279" s="6" t="s">
        <v>9448</v>
      </c>
      <c r="E9279" s="7"/>
      <c r="F9279" s="7"/>
      <c r="G9279" s="7"/>
      <c r="H9279" s="8">
        <v>1.0</v>
      </c>
      <c r="J9279" s="10"/>
    </row>
    <row r="9280">
      <c r="A9280" s="5" t="s">
        <v>9438</v>
      </c>
      <c r="B9280" s="5">
        <v>12.0</v>
      </c>
      <c r="C9280" s="5">
        <v>6.0</v>
      </c>
      <c r="D9280" s="6" t="s">
        <v>9449</v>
      </c>
      <c r="E9280" s="7"/>
      <c r="F9280" s="7"/>
      <c r="G9280" s="7"/>
      <c r="H9280" s="8">
        <v>0.0</v>
      </c>
      <c r="J9280" s="10"/>
    </row>
    <row r="9281">
      <c r="A9281" s="5" t="s">
        <v>9438</v>
      </c>
      <c r="B9281" s="5">
        <v>13.0</v>
      </c>
      <c r="C9281" s="5">
        <v>6.0</v>
      </c>
      <c r="D9281" s="6" t="s">
        <v>9450</v>
      </c>
      <c r="E9281" s="7"/>
      <c r="F9281" s="7"/>
      <c r="G9281" s="7"/>
      <c r="H9281" s="8">
        <v>1.0</v>
      </c>
      <c r="J9281" s="10"/>
    </row>
    <row r="9282">
      <c r="A9282" s="5" t="s">
        <v>9438</v>
      </c>
      <c r="B9282" s="5">
        <v>14.0</v>
      </c>
      <c r="C9282" s="5">
        <v>7.0</v>
      </c>
      <c r="D9282" s="6" t="s">
        <v>9451</v>
      </c>
      <c r="E9282" s="7"/>
      <c r="F9282" s="7"/>
      <c r="G9282" s="7"/>
      <c r="H9282" s="8">
        <v>0.0</v>
      </c>
      <c r="J9282" s="10"/>
    </row>
    <row r="9283">
      <c r="A9283" s="5" t="s">
        <v>9438</v>
      </c>
      <c r="B9283" s="5">
        <v>15.0</v>
      </c>
      <c r="C9283" s="5">
        <v>7.0</v>
      </c>
      <c r="D9283" s="6" t="s">
        <v>9452</v>
      </c>
      <c r="E9283" s="7"/>
      <c r="F9283" s="7"/>
      <c r="G9283" s="7"/>
      <c r="H9283" s="8">
        <v>1.0</v>
      </c>
      <c r="J9283" s="10"/>
    </row>
    <row r="9284">
      <c r="A9284" s="5" t="s">
        <v>9438</v>
      </c>
      <c r="B9284" s="5">
        <v>16.0</v>
      </c>
      <c r="C9284" s="5">
        <v>8.0</v>
      </c>
      <c r="D9284" s="6" t="s">
        <v>9453</v>
      </c>
      <c r="E9284" s="7"/>
      <c r="F9284" s="7"/>
      <c r="G9284" s="7"/>
      <c r="H9284" s="8">
        <v>0.0</v>
      </c>
      <c r="J9284" s="10"/>
    </row>
    <row r="9285">
      <c r="A9285" s="5" t="s">
        <v>9438</v>
      </c>
      <c r="B9285" s="5">
        <v>17.0</v>
      </c>
      <c r="C9285" s="5">
        <v>8.0</v>
      </c>
      <c r="D9285" s="6" t="s">
        <v>9454</v>
      </c>
      <c r="E9285" s="7"/>
      <c r="F9285" s="7"/>
      <c r="G9285" s="7"/>
      <c r="H9285" s="8">
        <v>1.0</v>
      </c>
      <c r="J9285" s="10"/>
    </row>
    <row r="9286">
      <c r="A9286" s="5" t="s">
        <v>9438</v>
      </c>
      <c r="B9286" s="5">
        <v>18.0</v>
      </c>
      <c r="C9286" s="5">
        <v>9.0</v>
      </c>
      <c r="D9286" s="6" t="s">
        <v>9455</v>
      </c>
      <c r="E9286" s="7"/>
      <c r="F9286" s="7"/>
      <c r="G9286" s="7"/>
      <c r="H9286" s="8">
        <v>0.0</v>
      </c>
      <c r="J9286" s="10"/>
    </row>
    <row r="9287">
      <c r="A9287" s="5" t="s">
        <v>9438</v>
      </c>
      <c r="B9287" s="5">
        <v>19.0</v>
      </c>
      <c r="C9287" s="5">
        <v>9.0</v>
      </c>
      <c r="D9287" s="6" t="s">
        <v>9456</v>
      </c>
      <c r="E9287" s="7"/>
      <c r="F9287" s="7"/>
      <c r="G9287" s="7"/>
      <c r="H9287" s="8">
        <v>1.0</v>
      </c>
      <c r="J9287" s="10"/>
    </row>
    <row r="9288">
      <c r="A9288" s="5" t="s">
        <v>9438</v>
      </c>
      <c r="B9288" s="5">
        <v>20.0</v>
      </c>
      <c r="C9288" s="5">
        <v>10.0</v>
      </c>
      <c r="D9288" s="6" t="s">
        <v>9457</v>
      </c>
      <c r="E9288" s="7"/>
      <c r="F9288" s="7"/>
      <c r="G9288" s="7"/>
      <c r="H9288" s="8">
        <v>0.0</v>
      </c>
      <c r="J9288" s="10"/>
    </row>
    <row r="9289">
      <c r="A9289" s="5" t="s">
        <v>9458</v>
      </c>
      <c r="B9289" s="5">
        <v>0.0</v>
      </c>
      <c r="C9289" s="5">
        <v>0.0</v>
      </c>
      <c r="D9289" s="6" t="s">
        <v>9459</v>
      </c>
      <c r="E9289" s="7"/>
      <c r="F9289" s="7"/>
      <c r="G9289" s="7"/>
      <c r="H9289" s="8">
        <v>0.0</v>
      </c>
      <c r="J9289" s="10"/>
    </row>
    <row r="9290">
      <c r="A9290" s="5" t="s">
        <v>9458</v>
      </c>
      <c r="B9290" s="5">
        <v>1.0</v>
      </c>
      <c r="C9290" s="5">
        <v>0.0</v>
      </c>
      <c r="D9290" s="6" t="s">
        <v>9460</v>
      </c>
      <c r="E9290" s="7"/>
      <c r="F9290" s="7"/>
      <c r="G9290" s="7"/>
      <c r="H9290" s="8">
        <v>1.0</v>
      </c>
      <c r="J9290" s="10"/>
    </row>
    <row r="9291">
      <c r="A9291" s="5" t="s">
        <v>9458</v>
      </c>
      <c r="B9291" s="5">
        <v>2.0</v>
      </c>
      <c r="C9291" s="5">
        <v>1.0</v>
      </c>
      <c r="D9291" s="6" t="s">
        <v>9461</v>
      </c>
      <c r="E9291" s="7"/>
      <c r="F9291" s="7"/>
      <c r="G9291" s="7"/>
      <c r="H9291" s="8">
        <v>0.0</v>
      </c>
      <c r="J9291" s="10"/>
    </row>
    <row r="9292">
      <c r="A9292" s="5" t="s">
        <v>9458</v>
      </c>
      <c r="B9292" s="5">
        <v>3.0</v>
      </c>
      <c r="C9292" s="5">
        <v>1.0</v>
      </c>
      <c r="D9292" s="6" t="s">
        <v>9462</v>
      </c>
      <c r="E9292" s="7"/>
      <c r="F9292" s="7"/>
      <c r="G9292" s="7"/>
      <c r="H9292" s="8">
        <v>1.0</v>
      </c>
      <c r="J9292" s="10"/>
    </row>
    <row r="9293">
      <c r="A9293" s="5" t="s">
        <v>9458</v>
      </c>
      <c r="B9293" s="5">
        <v>4.0</v>
      </c>
      <c r="C9293" s="5">
        <v>2.0</v>
      </c>
      <c r="D9293" s="6" t="s">
        <v>9463</v>
      </c>
      <c r="E9293" s="7"/>
      <c r="F9293" s="7"/>
      <c r="G9293" s="7"/>
      <c r="H9293" s="8">
        <v>0.0</v>
      </c>
      <c r="J9293" s="10"/>
    </row>
    <row r="9294">
      <c r="A9294" s="5" t="s">
        <v>9458</v>
      </c>
      <c r="B9294" s="5">
        <v>5.0</v>
      </c>
      <c r="C9294" s="5">
        <v>2.0</v>
      </c>
      <c r="D9294" s="6" t="s">
        <v>9464</v>
      </c>
      <c r="E9294" s="7"/>
      <c r="F9294" s="7"/>
      <c r="G9294" s="7"/>
      <c r="H9294" s="8">
        <v>1.0</v>
      </c>
      <c r="J9294" s="10"/>
    </row>
    <row r="9295">
      <c r="A9295" s="5" t="s">
        <v>9458</v>
      </c>
      <c r="B9295" s="5">
        <v>6.0</v>
      </c>
      <c r="C9295" s="5">
        <v>3.0</v>
      </c>
      <c r="D9295" s="6" t="s">
        <v>9465</v>
      </c>
      <c r="E9295" s="7"/>
      <c r="F9295" s="7"/>
      <c r="G9295" s="7"/>
      <c r="H9295" s="8">
        <v>0.0</v>
      </c>
      <c r="J9295" s="10"/>
    </row>
    <row r="9296">
      <c r="A9296" s="5" t="s">
        <v>9458</v>
      </c>
      <c r="B9296" s="5">
        <v>7.0</v>
      </c>
      <c r="C9296" s="5">
        <v>3.0</v>
      </c>
      <c r="D9296" s="6" t="s">
        <v>9466</v>
      </c>
      <c r="E9296" s="7"/>
      <c r="F9296" s="7"/>
      <c r="G9296" s="7"/>
      <c r="H9296" s="8">
        <v>1.0</v>
      </c>
      <c r="J9296" s="10"/>
    </row>
    <row r="9297">
      <c r="A9297" s="5" t="s">
        <v>9458</v>
      </c>
      <c r="B9297" s="5">
        <v>8.0</v>
      </c>
      <c r="C9297" s="5">
        <v>4.0</v>
      </c>
      <c r="D9297" s="6" t="s">
        <v>9467</v>
      </c>
      <c r="E9297" s="7"/>
      <c r="F9297" s="7"/>
      <c r="G9297" s="7"/>
      <c r="H9297" s="8">
        <v>0.0</v>
      </c>
      <c r="J9297" s="10"/>
    </row>
    <row r="9298">
      <c r="A9298" s="5" t="s">
        <v>9458</v>
      </c>
      <c r="B9298" s="5">
        <v>9.0</v>
      </c>
      <c r="C9298" s="5">
        <v>4.0</v>
      </c>
      <c r="D9298" s="6" t="s">
        <v>9468</v>
      </c>
      <c r="E9298" s="7"/>
      <c r="F9298" s="7"/>
      <c r="G9298" s="7"/>
      <c r="H9298" s="8">
        <v>1.0</v>
      </c>
      <c r="J9298" s="10"/>
    </row>
    <row r="9299">
      <c r="A9299" s="5" t="s">
        <v>9458</v>
      </c>
      <c r="B9299" s="5">
        <v>10.0</v>
      </c>
      <c r="C9299" s="5">
        <v>5.0</v>
      </c>
      <c r="D9299" s="6" t="s">
        <v>9469</v>
      </c>
      <c r="E9299" s="7"/>
      <c r="F9299" s="7"/>
      <c r="G9299" s="7"/>
      <c r="H9299" s="8">
        <v>0.0</v>
      </c>
      <c r="J9299" s="10"/>
    </row>
    <row r="9300">
      <c r="A9300" s="5" t="s">
        <v>9458</v>
      </c>
      <c r="B9300" s="5">
        <v>11.0</v>
      </c>
      <c r="C9300" s="5">
        <v>5.0</v>
      </c>
      <c r="D9300" s="6" t="s">
        <v>9470</v>
      </c>
      <c r="E9300" s="7"/>
      <c r="F9300" s="7"/>
      <c r="G9300" s="7"/>
      <c r="H9300" s="8">
        <v>1.0</v>
      </c>
      <c r="J9300" s="10"/>
    </row>
    <row r="9301">
      <c r="A9301" s="5" t="s">
        <v>9458</v>
      </c>
      <c r="B9301" s="5">
        <v>12.0</v>
      </c>
      <c r="C9301" s="5">
        <v>6.0</v>
      </c>
      <c r="D9301" s="6" t="s">
        <v>9471</v>
      </c>
      <c r="E9301" s="7"/>
      <c r="F9301" s="7"/>
      <c r="G9301" s="7"/>
      <c r="H9301" s="8">
        <v>0.0</v>
      </c>
      <c r="J9301" s="10"/>
    </row>
    <row r="9302">
      <c r="A9302" s="5" t="s">
        <v>9458</v>
      </c>
      <c r="B9302" s="5">
        <v>13.0</v>
      </c>
      <c r="C9302" s="5">
        <v>6.0</v>
      </c>
      <c r="D9302" s="6" t="s">
        <v>9472</v>
      </c>
      <c r="E9302" s="7"/>
      <c r="F9302" s="7"/>
      <c r="G9302" s="7"/>
      <c r="H9302" s="8">
        <v>1.0</v>
      </c>
      <c r="J9302" s="10"/>
    </row>
    <row r="9303">
      <c r="A9303" s="5" t="s">
        <v>9458</v>
      </c>
      <c r="B9303" s="5">
        <v>14.0</v>
      </c>
      <c r="C9303" s="5">
        <v>7.0</v>
      </c>
      <c r="D9303" s="6" t="s">
        <v>9473</v>
      </c>
      <c r="E9303" s="7"/>
      <c r="F9303" s="7"/>
      <c r="G9303" s="7"/>
      <c r="H9303" s="8">
        <v>0.0</v>
      </c>
      <c r="J9303" s="10"/>
    </row>
    <row r="9304">
      <c r="A9304" s="5" t="s">
        <v>9458</v>
      </c>
      <c r="B9304" s="5">
        <v>15.0</v>
      </c>
      <c r="C9304" s="5">
        <v>7.0</v>
      </c>
      <c r="D9304" s="6" t="s">
        <v>9474</v>
      </c>
      <c r="E9304" s="7"/>
      <c r="F9304" s="7"/>
      <c r="G9304" s="7"/>
      <c r="H9304" s="8">
        <v>1.0</v>
      </c>
      <c r="J9304" s="10"/>
    </row>
    <row r="9305">
      <c r="A9305" s="5" t="s">
        <v>9458</v>
      </c>
      <c r="B9305" s="5">
        <v>16.0</v>
      </c>
      <c r="C9305" s="5">
        <v>8.0</v>
      </c>
      <c r="D9305" s="6" t="s">
        <v>9475</v>
      </c>
      <c r="E9305" s="7"/>
      <c r="F9305" s="7"/>
      <c r="G9305" s="7"/>
      <c r="H9305" s="8">
        <v>0.0</v>
      </c>
      <c r="J9305" s="10"/>
    </row>
    <row r="9306">
      <c r="A9306" s="5" t="s">
        <v>9458</v>
      </c>
      <c r="B9306" s="5">
        <v>17.0</v>
      </c>
      <c r="C9306" s="5">
        <v>8.0</v>
      </c>
      <c r="D9306" s="6" t="s">
        <v>9476</v>
      </c>
      <c r="E9306" s="7"/>
      <c r="F9306" s="7"/>
      <c r="G9306" s="7"/>
      <c r="H9306" s="8">
        <v>1.0</v>
      </c>
      <c r="J9306" s="10"/>
    </row>
    <row r="9307">
      <c r="A9307" s="5" t="s">
        <v>9458</v>
      </c>
      <c r="B9307" s="5">
        <v>18.0</v>
      </c>
      <c r="C9307" s="5">
        <v>9.0</v>
      </c>
      <c r="D9307" s="6" t="s">
        <v>9477</v>
      </c>
      <c r="E9307" s="7"/>
      <c r="F9307" s="7"/>
      <c r="G9307" s="7"/>
      <c r="H9307" s="8">
        <v>0.0</v>
      </c>
      <c r="J9307" s="10"/>
    </row>
    <row r="9308">
      <c r="A9308" s="5" t="s">
        <v>9458</v>
      </c>
      <c r="B9308" s="5">
        <v>19.0</v>
      </c>
      <c r="C9308" s="5">
        <v>9.0</v>
      </c>
      <c r="D9308" s="6" t="s">
        <v>9478</v>
      </c>
      <c r="E9308" s="7"/>
      <c r="F9308" s="7"/>
      <c r="G9308" s="7"/>
      <c r="H9308" s="8">
        <v>1.0</v>
      </c>
      <c r="J9308" s="10"/>
    </row>
    <row r="9309">
      <c r="A9309" s="5" t="s">
        <v>9479</v>
      </c>
      <c r="B9309" s="5">
        <v>0.0</v>
      </c>
      <c r="C9309" s="5">
        <v>0.0</v>
      </c>
      <c r="D9309" s="6" t="s">
        <v>9480</v>
      </c>
      <c r="E9309" s="7"/>
      <c r="F9309" s="7"/>
      <c r="G9309" s="7"/>
      <c r="H9309" s="8">
        <v>0.0</v>
      </c>
      <c r="J9309" s="10"/>
    </row>
    <row r="9310">
      <c r="A9310" s="5" t="s">
        <v>9479</v>
      </c>
      <c r="B9310" s="5">
        <v>1.0</v>
      </c>
      <c r="C9310" s="5">
        <v>0.0</v>
      </c>
      <c r="D9310" s="6" t="s">
        <v>9481</v>
      </c>
      <c r="E9310" s="7"/>
      <c r="F9310" s="7"/>
      <c r="G9310" s="7"/>
      <c r="H9310" s="8">
        <v>1.0</v>
      </c>
      <c r="J9310" s="10"/>
    </row>
    <row r="9311">
      <c r="A9311" s="5" t="s">
        <v>9479</v>
      </c>
      <c r="B9311" s="5">
        <v>2.0</v>
      </c>
      <c r="C9311" s="5">
        <v>1.0</v>
      </c>
      <c r="D9311" s="6" t="s">
        <v>9482</v>
      </c>
      <c r="E9311" s="7"/>
      <c r="F9311" s="7"/>
      <c r="G9311" s="7"/>
      <c r="H9311" s="8">
        <v>0.0</v>
      </c>
      <c r="J9311" s="10"/>
    </row>
    <row r="9312">
      <c r="A9312" s="5" t="s">
        <v>9479</v>
      </c>
      <c r="B9312" s="5">
        <v>3.0</v>
      </c>
      <c r="C9312" s="5">
        <v>1.0</v>
      </c>
      <c r="D9312" s="6" t="s">
        <v>9483</v>
      </c>
      <c r="E9312" s="7"/>
      <c r="F9312" s="7"/>
      <c r="G9312" s="7"/>
      <c r="H9312" s="8">
        <v>1.0</v>
      </c>
      <c r="J9312" s="10"/>
    </row>
    <row r="9313">
      <c r="A9313" s="5" t="s">
        <v>9479</v>
      </c>
      <c r="B9313" s="5">
        <v>4.0</v>
      </c>
      <c r="C9313" s="5">
        <v>2.0</v>
      </c>
      <c r="D9313" s="6" t="s">
        <v>9484</v>
      </c>
      <c r="E9313" s="7"/>
      <c r="F9313" s="7"/>
      <c r="G9313" s="7"/>
      <c r="H9313" s="8">
        <v>0.0</v>
      </c>
      <c r="J9313" s="10"/>
    </row>
    <row r="9314">
      <c r="A9314" s="5" t="s">
        <v>9479</v>
      </c>
      <c r="B9314" s="5">
        <v>5.0</v>
      </c>
      <c r="C9314" s="5">
        <v>2.0</v>
      </c>
      <c r="D9314" s="6" t="s">
        <v>9485</v>
      </c>
      <c r="E9314" s="7"/>
      <c r="F9314" s="7"/>
      <c r="G9314" s="7"/>
      <c r="H9314" s="8">
        <v>1.0</v>
      </c>
      <c r="J9314" s="10"/>
    </row>
    <row r="9315">
      <c r="A9315" s="5" t="s">
        <v>9479</v>
      </c>
      <c r="B9315" s="5">
        <v>6.0</v>
      </c>
      <c r="C9315" s="5">
        <v>3.0</v>
      </c>
      <c r="D9315" s="6" t="s">
        <v>9486</v>
      </c>
      <c r="E9315" s="7"/>
      <c r="F9315" s="7"/>
      <c r="G9315" s="7"/>
      <c r="H9315" s="8">
        <v>0.0</v>
      </c>
      <c r="J9315" s="10"/>
    </row>
    <row r="9316">
      <c r="A9316" s="5" t="s">
        <v>9479</v>
      </c>
      <c r="B9316" s="5">
        <v>7.0</v>
      </c>
      <c r="C9316" s="5">
        <v>3.0</v>
      </c>
      <c r="D9316" s="6" t="s">
        <v>9487</v>
      </c>
      <c r="E9316" s="7"/>
      <c r="F9316" s="7"/>
      <c r="G9316" s="7"/>
      <c r="H9316" s="8">
        <v>1.0</v>
      </c>
      <c r="J9316" s="10"/>
    </row>
    <row r="9317">
      <c r="A9317" s="5" t="s">
        <v>9479</v>
      </c>
      <c r="B9317" s="5">
        <v>8.0</v>
      </c>
      <c r="C9317" s="5">
        <v>4.0</v>
      </c>
      <c r="D9317" s="6" t="s">
        <v>9488</v>
      </c>
      <c r="E9317" s="7"/>
      <c r="F9317" s="7"/>
      <c r="G9317" s="7"/>
      <c r="H9317" s="8">
        <v>0.0</v>
      </c>
      <c r="J9317" s="10"/>
    </row>
    <row r="9318">
      <c r="A9318" s="5" t="s">
        <v>9479</v>
      </c>
      <c r="B9318" s="5">
        <v>9.0</v>
      </c>
      <c r="C9318" s="5">
        <v>4.0</v>
      </c>
      <c r="D9318" s="6" t="s">
        <v>9489</v>
      </c>
      <c r="E9318" s="7"/>
      <c r="F9318" s="7"/>
      <c r="G9318" s="7"/>
      <c r="H9318" s="8">
        <v>1.0</v>
      </c>
      <c r="J9318" s="10"/>
    </row>
    <row r="9319">
      <c r="A9319" s="5" t="s">
        <v>9479</v>
      </c>
      <c r="B9319" s="5">
        <v>10.0</v>
      </c>
      <c r="C9319" s="5">
        <v>5.0</v>
      </c>
      <c r="D9319" s="6" t="s">
        <v>9490</v>
      </c>
      <c r="E9319" s="7"/>
      <c r="F9319" s="7"/>
      <c r="G9319" s="7"/>
      <c r="H9319" s="8">
        <v>0.0</v>
      </c>
      <c r="J9319" s="10"/>
    </row>
    <row r="9320">
      <c r="A9320" s="5" t="s">
        <v>9479</v>
      </c>
      <c r="B9320" s="5">
        <v>11.0</v>
      </c>
      <c r="C9320" s="5">
        <v>5.0</v>
      </c>
      <c r="D9320" s="6" t="s">
        <v>9491</v>
      </c>
      <c r="E9320" s="7"/>
      <c r="F9320" s="7"/>
      <c r="G9320" s="7"/>
      <c r="H9320" s="8">
        <v>1.0</v>
      </c>
      <c r="J9320" s="10"/>
    </row>
    <row r="9321">
      <c r="A9321" s="5" t="s">
        <v>9479</v>
      </c>
      <c r="B9321" s="5">
        <v>12.0</v>
      </c>
      <c r="C9321" s="5">
        <v>6.0</v>
      </c>
      <c r="D9321" s="6" t="s">
        <v>9492</v>
      </c>
      <c r="E9321" s="7"/>
      <c r="F9321" s="7"/>
      <c r="G9321" s="7"/>
      <c r="H9321" s="8">
        <v>0.0</v>
      </c>
      <c r="J9321" s="10"/>
    </row>
    <row r="9322">
      <c r="A9322" s="5" t="s">
        <v>9479</v>
      </c>
      <c r="B9322" s="5">
        <v>13.0</v>
      </c>
      <c r="C9322" s="5">
        <v>6.0</v>
      </c>
      <c r="D9322" s="6" t="s">
        <v>9493</v>
      </c>
      <c r="E9322" s="7"/>
      <c r="F9322" s="7"/>
      <c r="G9322" s="7"/>
      <c r="H9322" s="8">
        <v>1.0</v>
      </c>
      <c r="J9322" s="10"/>
    </row>
    <row r="9323">
      <c r="A9323" s="5" t="s">
        <v>9479</v>
      </c>
      <c r="B9323" s="5">
        <v>14.0</v>
      </c>
      <c r="C9323" s="5">
        <v>7.0</v>
      </c>
      <c r="D9323" s="6" t="s">
        <v>9494</v>
      </c>
      <c r="E9323" s="7"/>
      <c r="F9323" s="7"/>
      <c r="G9323" s="7"/>
      <c r="H9323" s="8">
        <v>0.0</v>
      </c>
      <c r="J9323" s="10"/>
    </row>
    <row r="9324">
      <c r="A9324" s="5" t="s">
        <v>9479</v>
      </c>
      <c r="B9324" s="5">
        <v>15.0</v>
      </c>
      <c r="C9324" s="5">
        <v>7.0</v>
      </c>
      <c r="D9324" s="6" t="s">
        <v>9495</v>
      </c>
      <c r="E9324" s="7"/>
      <c r="F9324" s="7"/>
      <c r="G9324" s="7"/>
      <c r="H9324" s="8">
        <v>1.0</v>
      </c>
      <c r="J9324" s="10"/>
    </row>
    <row r="9325">
      <c r="A9325" s="5" t="s">
        <v>9479</v>
      </c>
      <c r="B9325" s="5">
        <v>16.0</v>
      </c>
      <c r="C9325" s="5">
        <v>8.0</v>
      </c>
      <c r="D9325" s="6" t="s">
        <v>9496</v>
      </c>
      <c r="E9325" s="7"/>
      <c r="F9325" s="7"/>
      <c r="G9325" s="7"/>
      <c r="H9325" s="8">
        <v>0.0</v>
      </c>
      <c r="J9325" s="10"/>
    </row>
    <row r="9326">
      <c r="A9326" s="5" t="s">
        <v>9479</v>
      </c>
      <c r="B9326" s="5">
        <v>17.0</v>
      </c>
      <c r="C9326" s="5">
        <v>8.0</v>
      </c>
      <c r="D9326" s="6" t="s">
        <v>9497</v>
      </c>
      <c r="E9326" s="7"/>
      <c r="F9326" s="7"/>
      <c r="G9326" s="7"/>
      <c r="H9326" s="8">
        <v>1.0</v>
      </c>
      <c r="J9326" s="10"/>
    </row>
    <row r="9327">
      <c r="A9327" s="5" t="s">
        <v>9479</v>
      </c>
      <c r="B9327" s="5">
        <v>18.0</v>
      </c>
      <c r="C9327" s="5">
        <v>9.0</v>
      </c>
      <c r="D9327" s="6" t="s">
        <v>9498</v>
      </c>
      <c r="E9327" s="7"/>
      <c r="F9327" s="7"/>
      <c r="G9327" s="7"/>
      <c r="H9327" s="8">
        <v>0.0</v>
      </c>
      <c r="J9327" s="10"/>
    </row>
    <row r="9328">
      <c r="A9328" s="5" t="s">
        <v>9479</v>
      </c>
      <c r="B9328" s="5">
        <v>19.0</v>
      </c>
      <c r="C9328" s="5">
        <v>9.0</v>
      </c>
      <c r="D9328" s="6" t="s">
        <v>9499</v>
      </c>
      <c r="E9328" s="7"/>
      <c r="F9328" s="7"/>
      <c r="G9328" s="7"/>
      <c r="H9328" s="8">
        <v>1.0</v>
      </c>
      <c r="J9328" s="10"/>
    </row>
    <row r="9329">
      <c r="A9329" s="5" t="s">
        <v>9500</v>
      </c>
      <c r="B9329" s="5">
        <v>0.0</v>
      </c>
      <c r="C9329" s="5">
        <v>0.0</v>
      </c>
      <c r="D9329" s="6" t="s">
        <v>9501</v>
      </c>
      <c r="E9329" s="7"/>
      <c r="F9329" s="7"/>
      <c r="G9329" s="7"/>
      <c r="H9329" s="8">
        <v>0.0</v>
      </c>
      <c r="J9329" s="10"/>
    </row>
    <row r="9330">
      <c r="A9330" s="5" t="s">
        <v>9500</v>
      </c>
      <c r="B9330" s="5">
        <v>1.0</v>
      </c>
      <c r="C9330" s="5">
        <v>0.0</v>
      </c>
      <c r="D9330" s="6" t="s">
        <v>9502</v>
      </c>
      <c r="E9330" s="7"/>
      <c r="F9330" s="7"/>
      <c r="G9330" s="7"/>
      <c r="H9330" s="8">
        <v>1.0</v>
      </c>
      <c r="J9330" s="10"/>
    </row>
    <row r="9331">
      <c r="A9331" s="5" t="s">
        <v>9500</v>
      </c>
      <c r="B9331" s="5">
        <v>2.0</v>
      </c>
      <c r="C9331" s="5">
        <v>1.0</v>
      </c>
      <c r="D9331" s="6" t="s">
        <v>9503</v>
      </c>
      <c r="E9331" s="7"/>
      <c r="F9331" s="7"/>
      <c r="G9331" s="7"/>
      <c r="H9331" s="8">
        <v>0.0</v>
      </c>
      <c r="J9331" s="10"/>
    </row>
    <row r="9332">
      <c r="A9332" s="5" t="s">
        <v>9500</v>
      </c>
      <c r="B9332" s="5">
        <v>3.0</v>
      </c>
      <c r="C9332" s="5">
        <v>1.0</v>
      </c>
      <c r="D9332" s="6" t="s">
        <v>9504</v>
      </c>
      <c r="E9332" s="7"/>
      <c r="F9332" s="7"/>
      <c r="G9332" s="7"/>
      <c r="H9332" s="8">
        <v>1.0</v>
      </c>
      <c r="J9332" s="10"/>
    </row>
    <row r="9333">
      <c r="A9333" s="5" t="s">
        <v>9500</v>
      </c>
      <c r="B9333" s="5">
        <v>4.0</v>
      </c>
      <c r="C9333" s="5">
        <v>2.0</v>
      </c>
      <c r="D9333" s="6" t="s">
        <v>9505</v>
      </c>
      <c r="E9333" s="7"/>
      <c r="F9333" s="7"/>
      <c r="G9333" s="7"/>
      <c r="H9333" s="8">
        <v>0.0</v>
      </c>
      <c r="J9333" s="10"/>
    </row>
    <row r="9334">
      <c r="A9334" s="5" t="s">
        <v>9500</v>
      </c>
      <c r="B9334" s="5">
        <v>5.0</v>
      </c>
      <c r="C9334" s="5">
        <v>2.0</v>
      </c>
      <c r="D9334" s="6" t="s">
        <v>9506</v>
      </c>
      <c r="E9334" s="7"/>
      <c r="F9334" s="7"/>
      <c r="G9334" s="7"/>
      <c r="H9334" s="8">
        <v>1.0</v>
      </c>
      <c r="J9334" s="10"/>
    </row>
    <row r="9335">
      <c r="A9335" s="5" t="s">
        <v>9500</v>
      </c>
      <c r="B9335" s="5">
        <v>6.0</v>
      </c>
      <c r="C9335" s="5">
        <v>3.0</v>
      </c>
      <c r="D9335" s="6" t="s">
        <v>9507</v>
      </c>
      <c r="E9335" s="7"/>
      <c r="F9335" s="7"/>
      <c r="G9335" s="7"/>
      <c r="H9335" s="8">
        <v>0.0</v>
      </c>
      <c r="J9335" s="10"/>
    </row>
    <row r="9336">
      <c r="A9336" s="5" t="s">
        <v>9500</v>
      </c>
      <c r="B9336" s="5">
        <v>7.0</v>
      </c>
      <c r="C9336" s="5">
        <v>3.0</v>
      </c>
      <c r="D9336" s="6" t="s">
        <v>9508</v>
      </c>
      <c r="E9336" s="7"/>
      <c r="F9336" s="7"/>
      <c r="G9336" s="7"/>
      <c r="H9336" s="8">
        <v>1.0</v>
      </c>
      <c r="J9336" s="10"/>
    </row>
    <row r="9337">
      <c r="A9337" s="5" t="s">
        <v>9500</v>
      </c>
      <c r="B9337" s="5">
        <v>8.0</v>
      </c>
      <c r="C9337" s="5">
        <v>4.0</v>
      </c>
      <c r="D9337" s="6" t="s">
        <v>9509</v>
      </c>
      <c r="E9337" s="7"/>
      <c r="F9337" s="7"/>
      <c r="G9337" s="7"/>
      <c r="H9337" s="8">
        <v>0.0</v>
      </c>
      <c r="J9337" s="10"/>
    </row>
    <row r="9338">
      <c r="A9338" s="5" t="s">
        <v>9500</v>
      </c>
      <c r="B9338" s="5">
        <v>9.0</v>
      </c>
      <c r="C9338" s="5">
        <v>4.0</v>
      </c>
      <c r="D9338" s="6" t="s">
        <v>9510</v>
      </c>
      <c r="E9338" s="7"/>
      <c r="F9338" s="7"/>
      <c r="G9338" s="7"/>
      <c r="H9338" s="8">
        <v>1.0</v>
      </c>
      <c r="J9338" s="10"/>
    </row>
    <row r="9339">
      <c r="A9339" s="5" t="s">
        <v>9500</v>
      </c>
      <c r="B9339" s="5">
        <v>10.0</v>
      </c>
      <c r="C9339" s="5">
        <v>5.0</v>
      </c>
      <c r="D9339" s="6" t="s">
        <v>9511</v>
      </c>
      <c r="E9339" s="7"/>
      <c r="F9339" s="7"/>
      <c r="G9339" s="7"/>
      <c r="H9339" s="8">
        <v>0.0</v>
      </c>
      <c r="J9339" s="10"/>
    </row>
    <row r="9340">
      <c r="A9340" s="5" t="s">
        <v>9500</v>
      </c>
      <c r="B9340" s="5">
        <v>11.0</v>
      </c>
      <c r="C9340" s="5">
        <v>5.0</v>
      </c>
      <c r="D9340" s="6" t="s">
        <v>9512</v>
      </c>
      <c r="E9340" s="7"/>
      <c r="F9340" s="7"/>
      <c r="G9340" s="7"/>
      <c r="H9340" s="8">
        <v>1.0</v>
      </c>
      <c r="J9340" s="10"/>
    </row>
    <row r="9341">
      <c r="A9341" s="5" t="s">
        <v>9500</v>
      </c>
      <c r="B9341" s="5">
        <v>12.0</v>
      </c>
      <c r="C9341" s="5">
        <v>6.0</v>
      </c>
      <c r="D9341" s="6" t="s">
        <v>9513</v>
      </c>
      <c r="E9341" s="7"/>
      <c r="F9341" s="7"/>
      <c r="G9341" s="7"/>
      <c r="H9341" s="8">
        <v>0.0</v>
      </c>
      <c r="J9341" s="10"/>
    </row>
    <row r="9342">
      <c r="A9342" s="5" t="s">
        <v>9500</v>
      </c>
      <c r="B9342" s="5">
        <v>13.0</v>
      </c>
      <c r="C9342" s="5">
        <v>6.0</v>
      </c>
      <c r="D9342" s="6" t="s">
        <v>9514</v>
      </c>
      <c r="E9342" s="7"/>
      <c r="F9342" s="7"/>
      <c r="G9342" s="7"/>
      <c r="H9342" s="8">
        <v>1.0</v>
      </c>
      <c r="J9342" s="10"/>
    </row>
    <row r="9343">
      <c r="A9343" s="5" t="s">
        <v>9500</v>
      </c>
      <c r="B9343" s="5">
        <v>14.0</v>
      </c>
      <c r="C9343" s="5">
        <v>7.0</v>
      </c>
      <c r="D9343" s="6" t="s">
        <v>9515</v>
      </c>
      <c r="E9343" s="7"/>
      <c r="F9343" s="7"/>
      <c r="G9343" s="7"/>
      <c r="H9343" s="8">
        <v>0.0</v>
      </c>
      <c r="J9343" s="10"/>
    </row>
    <row r="9344">
      <c r="A9344" s="5" t="s">
        <v>9500</v>
      </c>
      <c r="B9344" s="5">
        <v>15.0</v>
      </c>
      <c r="C9344" s="5">
        <v>7.0</v>
      </c>
      <c r="D9344" s="6" t="s">
        <v>9516</v>
      </c>
      <c r="E9344" s="7"/>
      <c r="F9344" s="7"/>
      <c r="G9344" s="7"/>
      <c r="H9344" s="8">
        <v>1.0</v>
      </c>
      <c r="J9344" s="10"/>
    </row>
    <row r="9345">
      <c r="A9345" s="5" t="s">
        <v>9500</v>
      </c>
      <c r="B9345" s="5">
        <v>16.0</v>
      </c>
      <c r="C9345" s="5">
        <v>8.0</v>
      </c>
      <c r="D9345" s="6" t="s">
        <v>9517</v>
      </c>
      <c r="E9345" s="7"/>
      <c r="F9345" s="7"/>
      <c r="G9345" s="7"/>
      <c r="H9345" s="8">
        <v>0.0</v>
      </c>
      <c r="J9345" s="10"/>
    </row>
    <row r="9346">
      <c r="A9346" s="5" t="s">
        <v>9500</v>
      </c>
      <c r="B9346" s="5">
        <v>17.0</v>
      </c>
      <c r="C9346" s="5">
        <v>8.0</v>
      </c>
      <c r="D9346" s="6" t="s">
        <v>9518</v>
      </c>
      <c r="E9346" s="7"/>
      <c r="F9346" s="7"/>
      <c r="G9346" s="7"/>
      <c r="H9346" s="8">
        <v>1.0</v>
      </c>
      <c r="J9346" s="10"/>
    </row>
    <row r="9347">
      <c r="A9347" s="5" t="s">
        <v>9500</v>
      </c>
      <c r="B9347" s="5">
        <v>18.0</v>
      </c>
      <c r="C9347" s="5">
        <v>9.0</v>
      </c>
      <c r="D9347" s="6" t="s">
        <v>9519</v>
      </c>
      <c r="E9347" s="7"/>
      <c r="F9347" s="7"/>
      <c r="G9347" s="7"/>
      <c r="H9347" s="8">
        <v>0.0</v>
      </c>
      <c r="J9347" s="10"/>
    </row>
    <row r="9348">
      <c r="A9348" s="5" t="s">
        <v>9500</v>
      </c>
      <c r="B9348" s="5">
        <v>19.0</v>
      </c>
      <c r="C9348" s="5">
        <v>9.0</v>
      </c>
      <c r="D9348" s="6" t="s">
        <v>9520</v>
      </c>
      <c r="E9348" s="7"/>
      <c r="F9348" s="7"/>
      <c r="G9348" s="7"/>
      <c r="H9348" s="8">
        <v>1.0</v>
      </c>
      <c r="J9348" s="10"/>
    </row>
    <row r="9349">
      <c r="A9349" s="5" t="s">
        <v>9521</v>
      </c>
      <c r="B9349" s="5">
        <v>0.0</v>
      </c>
      <c r="C9349" s="5">
        <v>0.0</v>
      </c>
      <c r="D9349" s="6" t="s">
        <v>9522</v>
      </c>
      <c r="E9349" s="7"/>
      <c r="F9349" s="7"/>
      <c r="G9349" s="7"/>
      <c r="H9349" s="8">
        <v>0.0</v>
      </c>
      <c r="J9349" s="10"/>
    </row>
    <row r="9350">
      <c r="A9350" s="5" t="s">
        <v>9521</v>
      </c>
      <c r="B9350" s="5">
        <v>1.0</v>
      </c>
      <c r="C9350" s="5">
        <v>0.0</v>
      </c>
      <c r="D9350" s="6" t="s">
        <v>9523</v>
      </c>
      <c r="E9350" s="7"/>
      <c r="F9350" s="7"/>
      <c r="G9350" s="7"/>
      <c r="H9350" s="8">
        <v>1.0</v>
      </c>
      <c r="J9350" s="10"/>
    </row>
    <row r="9351">
      <c r="A9351" s="5" t="s">
        <v>9521</v>
      </c>
      <c r="B9351" s="5">
        <v>2.0</v>
      </c>
      <c r="C9351" s="5">
        <v>1.0</v>
      </c>
      <c r="D9351" s="6" t="s">
        <v>9524</v>
      </c>
      <c r="E9351" s="7"/>
      <c r="F9351" s="7"/>
      <c r="G9351" s="7"/>
      <c r="H9351" s="8">
        <v>0.0</v>
      </c>
      <c r="J9351" s="10"/>
    </row>
    <row r="9352">
      <c r="A9352" s="5" t="s">
        <v>9521</v>
      </c>
      <c r="B9352" s="5">
        <v>3.0</v>
      </c>
      <c r="C9352" s="5">
        <v>1.0</v>
      </c>
      <c r="D9352" s="6" t="s">
        <v>9525</v>
      </c>
      <c r="E9352" s="7"/>
      <c r="F9352" s="7"/>
      <c r="G9352" s="7"/>
      <c r="H9352" s="8">
        <v>1.0</v>
      </c>
      <c r="J9352" s="10"/>
    </row>
    <row r="9353">
      <c r="A9353" s="5" t="s">
        <v>9521</v>
      </c>
      <c r="B9353" s="5">
        <v>4.0</v>
      </c>
      <c r="C9353" s="5">
        <v>2.0</v>
      </c>
      <c r="D9353" s="6" t="s">
        <v>9526</v>
      </c>
      <c r="E9353" s="7"/>
      <c r="F9353" s="7"/>
      <c r="G9353" s="7"/>
      <c r="H9353" s="8">
        <v>0.0</v>
      </c>
      <c r="J9353" s="10"/>
    </row>
    <row r="9354">
      <c r="A9354" s="5" t="s">
        <v>9521</v>
      </c>
      <c r="B9354" s="5">
        <v>5.0</v>
      </c>
      <c r="C9354" s="5">
        <v>2.0</v>
      </c>
      <c r="D9354" s="6" t="s">
        <v>9527</v>
      </c>
      <c r="E9354" s="7"/>
      <c r="F9354" s="7"/>
      <c r="G9354" s="7"/>
      <c r="H9354" s="8">
        <v>1.0</v>
      </c>
      <c r="J9354" s="10"/>
    </row>
    <row r="9355">
      <c r="A9355" s="5" t="s">
        <v>9521</v>
      </c>
      <c r="B9355" s="5">
        <v>6.0</v>
      </c>
      <c r="C9355" s="5">
        <v>3.0</v>
      </c>
      <c r="D9355" s="6" t="s">
        <v>9528</v>
      </c>
      <c r="E9355" s="7"/>
      <c r="F9355" s="7"/>
      <c r="G9355" s="7"/>
      <c r="H9355" s="8">
        <v>0.0</v>
      </c>
      <c r="J9355" s="10"/>
    </row>
    <row r="9356">
      <c r="A9356" s="5" t="s">
        <v>9521</v>
      </c>
      <c r="B9356" s="5">
        <v>7.0</v>
      </c>
      <c r="C9356" s="5">
        <v>3.0</v>
      </c>
      <c r="D9356" s="6" t="s">
        <v>9529</v>
      </c>
      <c r="E9356" s="7"/>
      <c r="F9356" s="7"/>
      <c r="G9356" s="7"/>
      <c r="H9356" s="8">
        <v>1.0</v>
      </c>
      <c r="J9356" s="10"/>
    </row>
    <row r="9357">
      <c r="A9357" s="5" t="s">
        <v>9521</v>
      </c>
      <c r="B9357" s="5">
        <v>8.0</v>
      </c>
      <c r="C9357" s="5">
        <v>4.0</v>
      </c>
      <c r="D9357" s="6" t="s">
        <v>9530</v>
      </c>
      <c r="E9357" s="7"/>
      <c r="F9357" s="7"/>
      <c r="G9357" s="7"/>
      <c r="H9357" s="8">
        <v>0.0</v>
      </c>
      <c r="J9357" s="10"/>
    </row>
    <row r="9358">
      <c r="A9358" s="5" t="s">
        <v>9521</v>
      </c>
      <c r="B9358" s="5">
        <v>9.0</v>
      </c>
      <c r="C9358" s="5">
        <v>4.0</v>
      </c>
      <c r="D9358" s="6" t="s">
        <v>9531</v>
      </c>
      <c r="E9358" s="7"/>
      <c r="F9358" s="7"/>
      <c r="G9358" s="7"/>
      <c r="H9358" s="8">
        <v>1.0</v>
      </c>
      <c r="J9358" s="10"/>
    </row>
    <row r="9359">
      <c r="A9359" s="5" t="s">
        <v>9521</v>
      </c>
      <c r="B9359" s="5">
        <v>10.0</v>
      </c>
      <c r="C9359" s="5">
        <v>5.0</v>
      </c>
      <c r="D9359" s="6" t="s">
        <v>9532</v>
      </c>
      <c r="E9359" s="7"/>
      <c r="F9359" s="7"/>
      <c r="G9359" s="7"/>
      <c r="H9359" s="8">
        <v>0.0</v>
      </c>
      <c r="J9359" s="10"/>
    </row>
    <row r="9360">
      <c r="A9360" s="5" t="s">
        <v>9521</v>
      </c>
      <c r="B9360" s="5">
        <v>11.0</v>
      </c>
      <c r="C9360" s="5">
        <v>5.0</v>
      </c>
      <c r="D9360" s="6" t="s">
        <v>9533</v>
      </c>
      <c r="E9360" s="7"/>
      <c r="F9360" s="7"/>
      <c r="G9360" s="7"/>
      <c r="H9360" s="8">
        <v>1.0</v>
      </c>
      <c r="J9360" s="10"/>
    </row>
    <row r="9361">
      <c r="A9361" s="5" t="s">
        <v>9521</v>
      </c>
      <c r="B9361" s="5">
        <v>12.0</v>
      </c>
      <c r="C9361" s="5">
        <v>6.0</v>
      </c>
      <c r="D9361" s="6" t="s">
        <v>9534</v>
      </c>
      <c r="E9361" s="7"/>
      <c r="F9361" s="7"/>
      <c r="G9361" s="7"/>
      <c r="H9361" s="8">
        <v>0.0</v>
      </c>
      <c r="J9361" s="10"/>
    </row>
    <row r="9362">
      <c r="A9362" s="5" t="s">
        <v>9521</v>
      </c>
      <c r="B9362" s="5">
        <v>13.0</v>
      </c>
      <c r="C9362" s="5">
        <v>6.0</v>
      </c>
      <c r="D9362" s="6" t="s">
        <v>9535</v>
      </c>
      <c r="E9362" s="7"/>
      <c r="F9362" s="7"/>
      <c r="G9362" s="7"/>
      <c r="H9362" s="8">
        <v>1.0</v>
      </c>
      <c r="J9362" s="10"/>
    </row>
    <row r="9363">
      <c r="A9363" s="5" t="s">
        <v>9521</v>
      </c>
      <c r="B9363" s="5">
        <v>14.0</v>
      </c>
      <c r="C9363" s="5">
        <v>7.0</v>
      </c>
      <c r="D9363" s="6" t="s">
        <v>9536</v>
      </c>
      <c r="E9363" s="7"/>
      <c r="F9363" s="7"/>
      <c r="G9363" s="7"/>
      <c r="H9363" s="8">
        <v>0.0</v>
      </c>
      <c r="J9363" s="10"/>
    </row>
    <row r="9364">
      <c r="A9364" s="5" t="s">
        <v>9521</v>
      </c>
      <c r="B9364" s="5">
        <v>15.0</v>
      </c>
      <c r="C9364" s="5">
        <v>7.0</v>
      </c>
      <c r="D9364" s="6" t="s">
        <v>9537</v>
      </c>
      <c r="E9364" s="7"/>
      <c r="F9364" s="7"/>
      <c r="G9364" s="7"/>
      <c r="H9364" s="8">
        <v>1.0</v>
      </c>
      <c r="J9364" s="10"/>
    </row>
    <row r="9365">
      <c r="A9365" s="5" t="s">
        <v>9521</v>
      </c>
      <c r="B9365" s="5">
        <v>16.0</v>
      </c>
      <c r="C9365" s="5">
        <v>8.0</v>
      </c>
      <c r="D9365" s="6" t="s">
        <v>9538</v>
      </c>
      <c r="E9365" s="7"/>
      <c r="F9365" s="7"/>
      <c r="G9365" s="7"/>
      <c r="H9365" s="8">
        <v>0.0</v>
      </c>
      <c r="J9365" s="10"/>
    </row>
    <row r="9366">
      <c r="A9366" s="5" t="s">
        <v>9521</v>
      </c>
      <c r="B9366" s="5">
        <v>17.0</v>
      </c>
      <c r="C9366" s="5">
        <v>8.0</v>
      </c>
      <c r="D9366" s="6" t="s">
        <v>9539</v>
      </c>
      <c r="E9366" s="7"/>
      <c r="F9366" s="7"/>
      <c r="G9366" s="7"/>
      <c r="H9366" s="8">
        <v>1.0</v>
      </c>
      <c r="J9366" s="10"/>
    </row>
    <row r="9367">
      <c r="A9367" s="5" t="s">
        <v>9521</v>
      </c>
      <c r="B9367" s="5">
        <v>18.0</v>
      </c>
      <c r="C9367" s="5">
        <v>9.0</v>
      </c>
      <c r="D9367" s="6" t="s">
        <v>9540</v>
      </c>
      <c r="E9367" s="7"/>
      <c r="F9367" s="7"/>
      <c r="G9367" s="7"/>
      <c r="H9367" s="8">
        <v>0.0</v>
      </c>
      <c r="J9367" s="10"/>
    </row>
    <row r="9368">
      <c r="A9368" s="5" t="s">
        <v>9521</v>
      </c>
      <c r="B9368" s="5">
        <v>19.0</v>
      </c>
      <c r="C9368" s="5">
        <v>9.0</v>
      </c>
      <c r="D9368" s="6" t="s">
        <v>9541</v>
      </c>
      <c r="E9368" s="7"/>
      <c r="F9368" s="7"/>
      <c r="G9368" s="7"/>
      <c r="H9368" s="8">
        <v>1.0</v>
      </c>
      <c r="J9368" s="10"/>
    </row>
    <row r="9369">
      <c r="A9369" s="5" t="s">
        <v>9542</v>
      </c>
      <c r="B9369" s="5">
        <v>0.0</v>
      </c>
      <c r="C9369" s="5">
        <v>0.0</v>
      </c>
      <c r="D9369" s="6" t="s">
        <v>9543</v>
      </c>
      <c r="E9369" s="7"/>
      <c r="F9369" s="7"/>
      <c r="G9369" s="7"/>
      <c r="H9369" s="8">
        <v>0.0</v>
      </c>
      <c r="J9369" s="10"/>
    </row>
    <row r="9370">
      <c r="A9370" s="5" t="s">
        <v>9542</v>
      </c>
      <c r="B9370" s="5">
        <v>1.0</v>
      </c>
      <c r="C9370" s="5">
        <v>0.0</v>
      </c>
      <c r="D9370" s="6" t="s">
        <v>9544</v>
      </c>
      <c r="E9370" s="7"/>
      <c r="F9370" s="7"/>
      <c r="G9370" s="7"/>
      <c r="H9370" s="8">
        <v>1.0</v>
      </c>
      <c r="J9370" s="10"/>
    </row>
    <row r="9371">
      <c r="A9371" s="5" t="s">
        <v>9542</v>
      </c>
      <c r="B9371" s="5">
        <v>2.0</v>
      </c>
      <c r="C9371" s="5">
        <v>1.0</v>
      </c>
      <c r="D9371" s="6" t="s">
        <v>561</v>
      </c>
      <c r="E9371" s="7"/>
      <c r="F9371" s="7"/>
      <c r="G9371" s="7"/>
      <c r="H9371" s="8">
        <v>0.0</v>
      </c>
      <c r="J9371" s="10"/>
    </row>
    <row r="9372">
      <c r="A9372" s="5" t="s">
        <v>9542</v>
      </c>
      <c r="B9372" s="5">
        <v>3.0</v>
      </c>
      <c r="C9372" s="5">
        <v>1.0</v>
      </c>
      <c r="D9372" s="6" t="s">
        <v>9545</v>
      </c>
      <c r="E9372" s="7"/>
      <c r="F9372" s="7"/>
      <c r="G9372" s="7"/>
      <c r="H9372" s="8">
        <v>1.0</v>
      </c>
      <c r="J9372" s="10"/>
    </row>
    <row r="9373">
      <c r="A9373" s="5" t="s">
        <v>9542</v>
      </c>
      <c r="B9373" s="5">
        <v>4.0</v>
      </c>
      <c r="C9373" s="5">
        <v>2.0</v>
      </c>
      <c r="D9373" s="6" t="s">
        <v>9546</v>
      </c>
      <c r="E9373" s="7"/>
      <c r="F9373" s="7"/>
      <c r="G9373" s="7"/>
      <c r="H9373" s="8">
        <v>0.0</v>
      </c>
      <c r="J9373" s="10"/>
    </row>
    <row r="9374">
      <c r="A9374" s="5" t="s">
        <v>9542</v>
      </c>
      <c r="B9374" s="5">
        <v>5.0</v>
      </c>
      <c r="C9374" s="5">
        <v>2.0</v>
      </c>
      <c r="D9374" s="6" t="s">
        <v>9547</v>
      </c>
      <c r="E9374" s="7"/>
      <c r="F9374" s="7"/>
      <c r="G9374" s="7"/>
      <c r="H9374" s="8">
        <v>1.0</v>
      </c>
      <c r="J9374" s="10"/>
    </row>
    <row r="9375">
      <c r="A9375" s="5" t="s">
        <v>9542</v>
      </c>
      <c r="B9375" s="5">
        <v>6.0</v>
      </c>
      <c r="C9375" s="5">
        <v>3.0</v>
      </c>
      <c r="D9375" s="6" t="s">
        <v>9548</v>
      </c>
      <c r="E9375" s="7"/>
      <c r="F9375" s="7"/>
      <c r="G9375" s="7"/>
      <c r="H9375" s="8">
        <v>0.0</v>
      </c>
      <c r="J9375" s="10"/>
    </row>
    <row r="9376">
      <c r="A9376" s="5" t="s">
        <v>9542</v>
      </c>
      <c r="B9376" s="5">
        <v>7.0</v>
      </c>
      <c r="C9376" s="5">
        <v>3.0</v>
      </c>
      <c r="D9376" s="6" t="s">
        <v>9549</v>
      </c>
      <c r="E9376" s="7"/>
      <c r="F9376" s="7"/>
      <c r="G9376" s="7"/>
      <c r="H9376" s="8">
        <v>1.0</v>
      </c>
      <c r="J9376" s="10"/>
    </row>
    <row r="9377">
      <c r="A9377" s="5" t="s">
        <v>9542</v>
      </c>
      <c r="B9377" s="5">
        <v>8.0</v>
      </c>
      <c r="C9377" s="5">
        <v>4.0</v>
      </c>
      <c r="D9377" s="6" t="s">
        <v>9550</v>
      </c>
      <c r="E9377" s="7"/>
      <c r="F9377" s="7"/>
      <c r="G9377" s="7"/>
      <c r="H9377" s="8">
        <v>0.0</v>
      </c>
      <c r="J9377" s="10"/>
    </row>
    <row r="9378">
      <c r="A9378" s="5" t="s">
        <v>9542</v>
      </c>
      <c r="B9378" s="5">
        <v>9.0</v>
      </c>
      <c r="C9378" s="5">
        <v>4.0</v>
      </c>
      <c r="D9378" s="6" t="s">
        <v>9551</v>
      </c>
      <c r="E9378" s="7"/>
      <c r="F9378" s="7"/>
      <c r="G9378" s="7"/>
      <c r="H9378" s="8">
        <v>1.0</v>
      </c>
      <c r="J9378" s="10"/>
    </row>
    <row r="9379">
      <c r="A9379" s="5" t="s">
        <v>9542</v>
      </c>
      <c r="B9379" s="5">
        <v>10.0</v>
      </c>
      <c r="C9379" s="5">
        <v>5.0</v>
      </c>
      <c r="D9379" s="6" t="s">
        <v>9552</v>
      </c>
      <c r="E9379" s="7"/>
      <c r="F9379" s="7"/>
      <c r="G9379" s="7"/>
      <c r="H9379" s="8">
        <v>0.0</v>
      </c>
      <c r="J9379" s="10"/>
    </row>
    <row r="9380">
      <c r="A9380" s="5" t="s">
        <v>9542</v>
      </c>
      <c r="B9380" s="5">
        <v>11.0</v>
      </c>
      <c r="C9380" s="5">
        <v>5.0</v>
      </c>
      <c r="D9380" s="6" t="s">
        <v>9553</v>
      </c>
      <c r="E9380" s="7"/>
      <c r="F9380" s="7"/>
      <c r="G9380" s="7"/>
      <c r="H9380" s="8">
        <v>1.0</v>
      </c>
      <c r="J9380" s="10"/>
    </row>
    <row r="9381">
      <c r="A9381" s="5" t="s">
        <v>9542</v>
      </c>
      <c r="B9381" s="5">
        <v>12.0</v>
      </c>
      <c r="C9381" s="5">
        <v>6.0</v>
      </c>
      <c r="D9381" s="6" t="s">
        <v>9554</v>
      </c>
      <c r="E9381" s="7"/>
      <c r="F9381" s="7"/>
      <c r="G9381" s="7"/>
      <c r="H9381" s="8">
        <v>0.0</v>
      </c>
      <c r="J9381" s="10"/>
    </row>
    <row r="9382">
      <c r="A9382" s="5" t="s">
        <v>9542</v>
      </c>
      <c r="B9382" s="5">
        <v>13.0</v>
      </c>
      <c r="C9382" s="5">
        <v>6.0</v>
      </c>
      <c r="D9382" s="6" t="s">
        <v>9555</v>
      </c>
      <c r="E9382" s="7"/>
      <c r="F9382" s="7"/>
      <c r="G9382" s="7"/>
      <c r="H9382" s="8">
        <v>1.0</v>
      </c>
      <c r="J9382" s="10"/>
    </row>
    <row r="9383">
      <c r="A9383" s="5" t="s">
        <v>9542</v>
      </c>
      <c r="B9383" s="5">
        <v>14.0</v>
      </c>
      <c r="C9383" s="5">
        <v>7.0</v>
      </c>
      <c r="D9383" s="6" t="s">
        <v>9556</v>
      </c>
      <c r="E9383" s="7"/>
      <c r="F9383" s="7"/>
      <c r="G9383" s="7"/>
      <c r="H9383" s="8">
        <v>0.0</v>
      </c>
      <c r="J9383" s="10"/>
    </row>
    <row r="9384">
      <c r="A9384" s="5" t="s">
        <v>9542</v>
      </c>
      <c r="B9384" s="5">
        <v>15.0</v>
      </c>
      <c r="C9384" s="5">
        <v>7.0</v>
      </c>
      <c r="D9384" s="6" t="s">
        <v>9557</v>
      </c>
      <c r="E9384" s="7"/>
      <c r="F9384" s="7"/>
      <c r="G9384" s="7"/>
      <c r="H9384" s="8">
        <v>1.0</v>
      </c>
      <c r="J9384" s="10"/>
    </row>
    <row r="9385">
      <c r="A9385" s="5" t="s">
        <v>9542</v>
      </c>
      <c r="B9385" s="5">
        <v>16.0</v>
      </c>
      <c r="C9385" s="5">
        <v>8.0</v>
      </c>
      <c r="D9385" s="6" t="s">
        <v>9558</v>
      </c>
      <c r="E9385" s="7"/>
      <c r="F9385" s="7"/>
      <c r="G9385" s="7"/>
      <c r="H9385" s="8">
        <v>0.0</v>
      </c>
      <c r="J9385" s="10"/>
    </row>
    <row r="9386">
      <c r="A9386" s="5" t="s">
        <v>9542</v>
      </c>
      <c r="B9386" s="5">
        <v>17.0</v>
      </c>
      <c r="C9386" s="5">
        <v>8.0</v>
      </c>
      <c r="D9386" s="6" t="s">
        <v>9559</v>
      </c>
      <c r="E9386" s="7"/>
      <c r="F9386" s="7"/>
      <c r="G9386" s="7"/>
      <c r="H9386" s="8">
        <v>1.0</v>
      </c>
      <c r="J9386" s="10"/>
    </row>
    <row r="9387">
      <c r="A9387" s="5" t="s">
        <v>9542</v>
      </c>
      <c r="B9387" s="5">
        <v>18.0</v>
      </c>
      <c r="C9387" s="5">
        <v>9.0</v>
      </c>
      <c r="D9387" s="6" t="s">
        <v>9560</v>
      </c>
      <c r="E9387" s="7"/>
      <c r="F9387" s="7"/>
      <c r="G9387" s="7"/>
      <c r="H9387" s="8">
        <v>0.0</v>
      </c>
      <c r="J9387" s="10"/>
    </row>
    <row r="9388">
      <c r="A9388" s="5" t="s">
        <v>9542</v>
      </c>
      <c r="B9388" s="5">
        <v>19.0</v>
      </c>
      <c r="C9388" s="5">
        <v>9.0</v>
      </c>
      <c r="D9388" s="6" t="s">
        <v>9561</v>
      </c>
      <c r="E9388" s="7"/>
      <c r="F9388" s="7"/>
      <c r="G9388" s="7"/>
      <c r="H9388" s="8">
        <v>1.0</v>
      </c>
      <c r="J9388" s="10"/>
    </row>
    <row r="9389">
      <c r="A9389" s="5" t="s">
        <v>9562</v>
      </c>
      <c r="B9389" s="5">
        <v>0.0</v>
      </c>
      <c r="C9389" s="5">
        <v>0.0</v>
      </c>
      <c r="D9389" s="6" t="s">
        <v>9563</v>
      </c>
      <c r="E9389" s="7"/>
      <c r="F9389" s="7"/>
      <c r="G9389" s="7"/>
      <c r="H9389" s="8">
        <v>0.0</v>
      </c>
      <c r="J9389" s="10"/>
    </row>
    <row r="9390">
      <c r="A9390" s="5" t="s">
        <v>9562</v>
      </c>
      <c r="B9390" s="5">
        <v>1.0</v>
      </c>
      <c r="C9390" s="5">
        <v>0.0</v>
      </c>
      <c r="D9390" s="6" t="s">
        <v>9564</v>
      </c>
      <c r="E9390" s="7"/>
      <c r="F9390" s="7"/>
      <c r="G9390" s="7"/>
      <c r="H9390" s="8">
        <v>1.0</v>
      </c>
      <c r="J9390" s="10"/>
    </row>
    <row r="9391">
      <c r="A9391" s="5" t="s">
        <v>9562</v>
      </c>
      <c r="B9391" s="5">
        <v>2.0</v>
      </c>
      <c r="C9391" s="5">
        <v>1.0</v>
      </c>
      <c r="D9391" s="6" t="s">
        <v>9565</v>
      </c>
      <c r="E9391" s="7"/>
      <c r="F9391" s="7"/>
      <c r="G9391" s="7"/>
      <c r="H9391" s="8">
        <v>0.0</v>
      </c>
      <c r="J9391" s="10"/>
    </row>
    <row r="9392">
      <c r="A9392" s="5" t="s">
        <v>9562</v>
      </c>
      <c r="B9392" s="5">
        <v>3.0</v>
      </c>
      <c r="C9392" s="5">
        <v>1.0</v>
      </c>
      <c r="D9392" s="6" t="s">
        <v>9566</v>
      </c>
      <c r="E9392" s="7"/>
      <c r="F9392" s="7"/>
      <c r="G9392" s="7"/>
      <c r="H9392" s="8">
        <v>1.0</v>
      </c>
      <c r="J9392" s="10"/>
    </row>
    <row r="9393">
      <c r="A9393" s="5" t="s">
        <v>9562</v>
      </c>
      <c r="B9393" s="5">
        <v>4.0</v>
      </c>
      <c r="C9393" s="5">
        <v>2.0</v>
      </c>
      <c r="D9393" s="6" t="s">
        <v>9567</v>
      </c>
      <c r="E9393" s="7"/>
      <c r="F9393" s="7"/>
      <c r="G9393" s="7"/>
      <c r="H9393" s="8">
        <v>0.0</v>
      </c>
      <c r="J9393" s="10"/>
    </row>
    <row r="9394">
      <c r="A9394" s="5" t="s">
        <v>9562</v>
      </c>
      <c r="B9394" s="5">
        <v>5.0</v>
      </c>
      <c r="C9394" s="5">
        <v>2.0</v>
      </c>
      <c r="D9394" s="6" t="s">
        <v>9568</v>
      </c>
      <c r="E9394" s="7"/>
      <c r="F9394" s="7"/>
      <c r="G9394" s="7"/>
      <c r="H9394" s="8">
        <v>1.0</v>
      </c>
      <c r="J9394" s="10"/>
    </row>
    <row r="9395">
      <c r="A9395" s="5" t="s">
        <v>9562</v>
      </c>
      <c r="B9395" s="5">
        <v>6.0</v>
      </c>
      <c r="C9395" s="5">
        <v>3.0</v>
      </c>
      <c r="D9395" s="6" t="s">
        <v>9569</v>
      </c>
      <c r="E9395" s="7"/>
      <c r="F9395" s="7"/>
      <c r="G9395" s="7"/>
      <c r="H9395" s="8">
        <v>0.0</v>
      </c>
      <c r="J9395" s="10"/>
    </row>
    <row r="9396">
      <c r="A9396" s="5" t="s">
        <v>9562</v>
      </c>
      <c r="B9396" s="5">
        <v>7.0</v>
      </c>
      <c r="C9396" s="5">
        <v>3.0</v>
      </c>
      <c r="D9396" s="6" t="s">
        <v>9570</v>
      </c>
      <c r="E9396" s="7"/>
      <c r="F9396" s="7"/>
      <c r="G9396" s="7"/>
      <c r="H9396" s="8">
        <v>1.0</v>
      </c>
      <c r="J9396" s="10"/>
    </row>
    <row r="9397">
      <c r="A9397" s="5" t="s">
        <v>9562</v>
      </c>
      <c r="B9397" s="5">
        <v>8.0</v>
      </c>
      <c r="C9397" s="5">
        <v>4.0</v>
      </c>
      <c r="D9397" s="6" t="s">
        <v>9571</v>
      </c>
      <c r="E9397" s="7"/>
      <c r="F9397" s="7"/>
      <c r="G9397" s="7"/>
      <c r="H9397" s="8">
        <v>0.0</v>
      </c>
      <c r="J9397" s="10"/>
    </row>
    <row r="9398">
      <c r="A9398" s="5" t="s">
        <v>9562</v>
      </c>
      <c r="B9398" s="5">
        <v>9.0</v>
      </c>
      <c r="C9398" s="5">
        <v>4.0</v>
      </c>
      <c r="D9398" s="6" t="s">
        <v>9572</v>
      </c>
      <c r="E9398" s="7"/>
      <c r="F9398" s="7"/>
      <c r="G9398" s="7"/>
      <c r="H9398" s="8">
        <v>1.0</v>
      </c>
      <c r="J9398" s="10"/>
    </row>
    <row r="9399">
      <c r="A9399" s="5" t="s">
        <v>9562</v>
      </c>
      <c r="B9399" s="5">
        <v>10.0</v>
      </c>
      <c r="C9399" s="5">
        <v>5.0</v>
      </c>
      <c r="D9399" s="6" t="s">
        <v>9573</v>
      </c>
      <c r="E9399" s="7"/>
      <c r="F9399" s="7"/>
      <c r="G9399" s="7"/>
      <c r="H9399" s="8">
        <v>0.0</v>
      </c>
      <c r="J9399" s="10"/>
    </row>
    <row r="9400">
      <c r="A9400" s="5" t="s">
        <v>9562</v>
      </c>
      <c r="B9400" s="5">
        <v>11.0</v>
      </c>
      <c r="C9400" s="5">
        <v>5.0</v>
      </c>
      <c r="D9400" s="6" t="s">
        <v>9574</v>
      </c>
      <c r="E9400" s="7"/>
      <c r="F9400" s="7"/>
      <c r="G9400" s="7"/>
      <c r="H9400" s="8">
        <v>1.0</v>
      </c>
      <c r="J9400" s="10"/>
    </row>
    <row r="9401">
      <c r="A9401" s="5" t="s">
        <v>9562</v>
      </c>
      <c r="B9401" s="5">
        <v>12.0</v>
      </c>
      <c r="C9401" s="5">
        <v>6.0</v>
      </c>
      <c r="D9401" s="6" t="s">
        <v>9575</v>
      </c>
      <c r="E9401" s="7"/>
      <c r="F9401" s="7"/>
      <c r="G9401" s="7"/>
      <c r="H9401" s="8">
        <v>0.0</v>
      </c>
      <c r="J9401" s="10"/>
    </row>
    <row r="9402">
      <c r="A9402" s="5" t="s">
        <v>9562</v>
      </c>
      <c r="B9402" s="5">
        <v>13.0</v>
      </c>
      <c r="C9402" s="5">
        <v>6.0</v>
      </c>
      <c r="D9402" s="6" t="s">
        <v>9576</v>
      </c>
      <c r="E9402" s="7"/>
      <c r="F9402" s="7"/>
      <c r="G9402" s="7"/>
      <c r="H9402" s="8">
        <v>1.0</v>
      </c>
      <c r="J9402" s="10"/>
    </row>
    <row r="9403">
      <c r="A9403" s="5" t="s">
        <v>9562</v>
      </c>
      <c r="B9403" s="5">
        <v>14.0</v>
      </c>
      <c r="C9403" s="5">
        <v>7.0</v>
      </c>
      <c r="D9403" s="6" t="s">
        <v>9577</v>
      </c>
      <c r="E9403" s="7"/>
      <c r="F9403" s="7"/>
      <c r="G9403" s="7"/>
      <c r="H9403" s="8">
        <v>0.0</v>
      </c>
      <c r="J9403" s="10"/>
    </row>
    <row r="9404">
      <c r="A9404" s="5" t="s">
        <v>9562</v>
      </c>
      <c r="B9404" s="5">
        <v>15.0</v>
      </c>
      <c r="C9404" s="5">
        <v>7.0</v>
      </c>
      <c r="D9404" s="6" t="s">
        <v>9578</v>
      </c>
      <c r="E9404" s="7"/>
      <c r="F9404" s="7"/>
      <c r="G9404" s="7"/>
      <c r="H9404" s="8">
        <v>1.0</v>
      </c>
      <c r="J9404" s="10"/>
    </row>
    <row r="9405">
      <c r="A9405" s="5" t="s">
        <v>9562</v>
      </c>
      <c r="B9405" s="5">
        <v>16.0</v>
      </c>
      <c r="C9405" s="5">
        <v>8.0</v>
      </c>
      <c r="D9405" s="6" t="s">
        <v>9579</v>
      </c>
      <c r="E9405" s="7"/>
      <c r="F9405" s="7"/>
      <c r="G9405" s="7"/>
      <c r="H9405" s="8">
        <v>0.0</v>
      </c>
      <c r="J9405" s="10"/>
    </row>
    <row r="9406">
      <c r="A9406" s="5" t="s">
        <v>9562</v>
      </c>
      <c r="B9406" s="5">
        <v>17.0</v>
      </c>
      <c r="C9406" s="5">
        <v>8.0</v>
      </c>
      <c r="D9406" s="6" t="s">
        <v>9580</v>
      </c>
      <c r="E9406" s="7"/>
      <c r="F9406" s="7"/>
      <c r="G9406" s="7"/>
      <c r="H9406" s="8">
        <v>1.0</v>
      </c>
      <c r="J9406" s="10"/>
    </row>
    <row r="9407">
      <c r="A9407" s="5" t="s">
        <v>9562</v>
      </c>
      <c r="B9407" s="5">
        <v>18.0</v>
      </c>
      <c r="C9407" s="5">
        <v>9.0</v>
      </c>
      <c r="D9407" s="6" t="s">
        <v>9581</v>
      </c>
      <c r="E9407" s="7"/>
      <c r="F9407" s="7"/>
      <c r="G9407" s="7"/>
      <c r="H9407" s="8">
        <v>0.0</v>
      </c>
      <c r="J9407" s="10"/>
    </row>
    <row r="9408">
      <c r="A9408" s="5" t="s">
        <v>9562</v>
      </c>
      <c r="B9408" s="5">
        <v>19.0</v>
      </c>
      <c r="C9408" s="5">
        <v>9.0</v>
      </c>
      <c r="D9408" s="6" t="s">
        <v>9582</v>
      </c>
      <c r="E9408" s="7"/>
      <c r="F9408" s="7"/>
      <c r="G9408" s="7"/>
      <c r="H9408" s="8">
        <v>1.0</v>
      </c>
      <c r="J9408" s="10"/>
    </row>
    <row r="9409">
      <c r="A9409" s="5" t="s">
        <v>9583</v>
      </c>
      <c r="B9409" s="5">
        <v>0.0</v>
      </c>
      <c r="C9409" s="5">
        <v>0.0</v>
      </c>
      <c r="D9409" s="6" t="s">
        <v>9584</v>
      </c>
      <c r="E9409" s="7"/>
      <c r="F9409" s="7"/>
      <c r="G9409" s="7"/>
      <c r="H9409" s="8">
        <v>0.0</v>
      </c>
      <c r="J9409" s="10"/>
    </row>
    <row r="9410">
      <c r="A9410" s="5" t="s">
        <v>9583</v>
      </c>
      <c r="B9410" s="5">
        <v>1.0</v>
      </c>
      <c r="C9410" s="5">
        <v>0.0</v>
      </c>
      <c r="D9410" s="6" t="s">
        <v>9585</v>
      </c>
      <c r="E9410" s="7"/>
      <c r="F9410" s="7"/>
      <c r="G9410" s="7"/>
      <c r="H9410" s="8">
        <v>1.0</v>
      </c>
      <c r="J9410" s="10"/>
    </row>
    <row r="9411">
      <c r="A9411" s="5" t="s">
        <v>9583</v>
      </c>
      <c r="B9411" s="5">
        <v>2.0</v>
      </c>
      <c r="C9411" s="5">
        <v>1.0</v>
      </c>
      <c r="D9411" s="6" t="s">
        <v>9586</v>
      </c>
      <c r="E9411" s="7"/>
      <c r="F9411" s="7"/>
      <c r="G9411" s="7"/>
      <c r="H9411" s="8">
        <v>0.0</v>
      </c>
      <c r="J9411" s="10"/>
    </row>
    <row r="9412">
      <c r="A9412" s="5" t="s">
        <v>9583</v>
      </c>
      <c r="B9412" s="5">
        <v>3.0</v>
      </c>
      <c r="C9412" s="5">
        <v>1.0</v>
      </c>
      <c r="D9412" s="6" t="s">
        <v>9587</v>
      </c>
      <c r="E9412" s="7"/>
      <c r="F9412" s="7"/>
      <c r="G9412" s="7"/>
      <c r="H9412" s="8">
        <v>1.0</v>
      </c>
      <c r="J9412" s="10"/>
    </row>
    <row r="9413">
      <c r="A9413" s="5" t="s">
        <v>9583</v>
      </c>
      <c r="B9413" s="5">
        <v>4.0</v>
      </c>
      <c r="C9413" s="5">
        <v>2.0</v>
      </c>
      <c r="D9413" s="6" t="s">
        <v>9588</v>
      </c>
      <c r="E9413" s="7"/>
      <c r="F9413" s="7"/>
      <c r="G9413" s="7"/>
      <c r="H9413" s="8">
        <v>0.0</v>
      </c>
      <c r="J9413" s="10"/>
    </row>
    <row r="9414">
      <c r="A9414" s="5" t="s">
        <v>9583</v>
      </c>
      <c r="B9414" s="5">
        <v>5.0</v>
      </c>
      <c r="C9414" s="5">
        <v>2.0</v>
      </c>
      <c r="D9414" s="6" t="s">
        <v>9589</v>
      </c>
      <c r="E9414" s="7"/>
      <c r="F9414" s="7"/>
      <c r="G9414" s="7"/>
      <c r="H9414" s="8">
        <v>1.0</v>
      </c>
      <c r="J9414" s="10"/>
    </row>
    <row r="9415">
      <c r="A9415" s="5" t="s">
        <v>9583</v>
      </c>
      <c r="B9415" s="5">
        <v>6.0</v>
      </c>
      <c r="C9415" s="5">
        <v>3.0</v>
      </c>
      <c r="D9415" s="6" t="s">
        <v>9590</v>
      </c>
      <c r="E9415" s="7"/>
      <c r="F9415" s="7"/>
      <c r="G9415" s="7"/>
      <c r="H9415" s="8">
        <v>0.0</v>
      </c>
      <c r="J9415" s="10"/>
    </row>
    <row r="9416">
      <c r="A9416" s="5" t="s">
        <v>9583</v>
      </c>
      <c r="B9416" s="5">
        <v>7.0</v>
      </c>
      <c r="C9416" s="5">
        <v>3.0</v>
      </c>
      <c r="D9416" s="6" t="s">
        <v>9591</v>
      </c>
      <c r="E9416" s="7"/>
      <c r="F9416" s="7"/>
      <c r="G9416" s="7"/>
      <c r="H9416" s="8">
        <v>1.0</v>
      </c>
      <c r="J9416" s="10"/>
    </row>
    <row r="9417">
      <c r="A9417" s="5" t="s">
        <v>9583</v>
      </c>
      <c r="B9417" s="5">
        <v>8.0</v>
      </c>
      <c r="C9417" s="5">
        <v>4.0</v>
      </c>
      <c r="D9417" s="6" t="s">
        <v>9592</v>
      </c>
      <c r="E9417" s="7"/>
      <c r="F9417" s="7"/>
      <c r="G9417" s="7"/>
      <c r="H9417" s="8">
        <v>0.0</v>
      </c>
      <c r="J9417" s="10"/>
    </row>
    <row r="9418">
      <c r="A9418" s="5" t="s">
        <v>9583</v>
      </c>
      <c r="B9418" s="5">
        <v>9.0</v>
      </c>
      <c r="C9418" s="5">
        <v>4.0</v>
      </c>
      <c r="D9418" s="6" t="s">
        <v>9593</v>
      </c>
      <c r="E9418" s="7"/>
      <c r="F9418" s="7"/>
      <c r="G9418" s="7"/>
      <c r="H9418" s="8">
        <v>1.0</v>
      </c>
      <c r="J9418" s="10"/>
    </row>
    <row r="9419">
      <c r="A9419" s="5" t="s">
        <v>9583</v>
      </c>
      <c r="B9419" s="5">
        <v>10.0</v>
      </c>
      <c r="C9419" s="5">
        <v>5.0</v>
      </c>
      <c r="D9419" s="6" t="s">
        <v>9594</v>
      </c>
      <c r="E9419" s="7"/>
      <c r="F9419" s="7"/>
      <c r="G9419" s="7"/>
      <c r="H9419" s="8">
        <v>0.0</v>
      </c>
      <c r="J9419" s="10"/>
    </row>
    <row r="9420">
      <c r="A9420" s="5" t="s">
        <v>9583</v>
      </c>
      <c r="B9420" s="5">
        <v>11.0</v>
      </c>
      <c r="C9420" s="5">
        <v>5.0</v>
      </c>
      <c r="D9420" s="6" t="s">
        <v>9595</v>
      </c>
      <c r="E9420" s="7"/>
      <c r="F9420" s="7"/>
      <c r="G9420" s="7"/>
      <c r="H9420" s="8">
        <v>1.0</v>
      </c>
      <c r="J9420" s="10"/>
    </row>
    <row r="9421">
      <c r="A9421" s="5" t="s">
        <v>9583</v>
      </c>
      <c r="B9421" s="5">
        <v>12.0</v>
      </c>
      <c r="C9421" s="5">
        <v>6.0</v>
      </c>
      <c r="D9421" s="6" t="s">
        <v>9596</v>
      </c>
      <c r="E9421" s="7"/>
      <c r="F9421" s="7"/>
      <c r="G9421" s="7"/>
      <c r="H9421" s="8">
        <v>0.0</v>
      </c>
      <c r="J9421" s="10"/>
    </row>
    <row r="9422">
      <c r="A9422" s="5" t="s">
        <v>9583</v>
      </c>
      <c r="B9422" s="5">
        <v>13.0</v>
      </c>
      <c r="C9422" s="5">
        <v>6.0</v>
      </c>
      <c r="D9422" s="6" t="s">
        <v>9597</v>
      </c>
      <c r="E9422" s="7"/>
      <c r="F9422" s="7"/>
      <c r="G9422" s="7"/>
      <c r="H9422" s="8">
        <v>1.0</v>
      </c>
      <c r="J9422" s="10"/>
    </row>
    <row r="9423">
      <c r="A9423" s="5" t="s">
        <v>9583</v>
      </c>
      <c r="B9423" s="5">
        <v>14.0</v>
      </c>
      <c r="C9423" s="5">
        <v>7.0</v>
      </c>
      <c r="D9423" s="6" t="s">
        <v>9598</v>
      </c>
      <c r="E9423" s="7"/>
      <c r="F9423" s="7"/>
      <c r="G9423" s="7"/>
      <c r="H9423" s="8">
        <v>0.0</v>
      </c>
      <c r="J9423" s="10"/>
    </row>
    <row r="9424">
      <c r="A9424" s="5" t="s">
        <v>9583</v>
      </c>
      <c r="B9424" s="5">
        <v>15.0</v>
      </c>
      <c r="C9424" s="5">
        <v>7.0</v>
      </c>
      <c r="D9424" s="6" t="s">
        <v>9599</v>
      </c>
      <c r="E9424" s="7"/>
      <c r="F9424" s="7"/>
      <c r="G9424" s="7"/>
      <c r="H9424" s="8">
        <v>1.0</v>
      </c>
      <c r="J9424" s="10"/>
    </row>
    <row r="9425">
      <c r="A9425" s="5" t="s">
        <v>9583</v>
      </c>
      <c r="B9425" s="5">
        <v>16.0</v>
      </c>
      <c r="C9425" s="5">
        <v>8.0</v>
      </c>
      <c r="D9425" s="6" t="s">
        <v>9600</v>
      </c>
      <c r="E9425" s="7"/>
      <c r="F9425" s="7"/>
      <c r="G9425" s="7"/>
      <c r="H9425" s="8">
        <v>0.0</v>
      </c>
      <c r="J9425" s="10"/>
    </row>
    <row r="9426">
      <c r="A9426" s="5" t="s">
        <v>9583</v>
      </c>
      <c r="B9426" s="5">
        <v>17.0</v>
      </c>
      <c r="C9426" s="5">
        <v>8.0</v>
      </c>
      <c r="D9426" s="6" t="s">
        <v>9601</v>
      </c>
      <c r="E9426" s="7"/>
      <c r="F9426" s="7"/>
      <c r="G9426" s="7"/>
      <c r="H9426" s="8">
        <v>1.0</v>
      </c>
      <c r="J9426" s="10"/>
    </row>
    <row r="9427">
      <c r="A9427" s="5" t="s">
        <v>9583</v>
      </c>
      <c r="B9427" s="5">
        <v>18.0</v>
      </c>
      <c r="C9427" s="5">
        <v>9.0</v>
      </c>
      <c r="D9427" s="6" t="s">
        <v>9602</v>
      </c>
      <c r="E9427" s="7"/>
      <c r="F9427" s="7"/>
      <c r="G9427" s="7"/>
      <c r="H9427" s="8">
        <v>0.0</v>
      </c>
      <c r="J9427" s="10"/>
    </row>
    <row r="9428">
      <c r="A9428" s="5" t="s">
        <v>9583</v>
      </c>
      <c r="B9428" s="5">
        <v>19.0</v>
      </c>
      <c r="C9428" s="5">
        <v>9.0</v>
      </c>
      <c r="D9428" s="6" t="s">
        <v>9603</v>
      </c>
      <c r="E9428" s="7"/>
      <c r="F9428" s="7"/>
      <c r="G9428" s="7"/>
      <c r="H9428" s="8">
        <v>1.0</v>
      </c>
      <c r="J9428" s="10"/>
    </row>
    <row r="9429">
      <c r="A9429" s="5" t="s">
        <v>9604</v>
      </c>
      <c r="B9429" s="5">
        <v>0.0</v>
      </c>
      <c r="C9429" s="5">
        <v>0.0</v>
      </c>
      <c r="D9429" s="6" t="s">
        <v>9605</v>
      </c>
      <c r="E9429" s="7"/>
      <c r="F9429" s="7"/>
      <c r="G9429" s="7"/>
      <c r="H9429" s="8">
        <v>0.0</v>
      </c>
      <c r="J9429" s="10"/>
    </row>
    <row r="9430">
      <c r="A9430" s="5" t="s">
        <v>9604</v>
      </c>
      <c r="B9430" s="5">
        <v>1.0</v>
      </c>
      <c r="C9430" s="5">
        <v>0.0</v>
      </c>
      <c r="D9430" s="6" t="s">
        <v>9606</v>
      </c>
      <c r="E9430" s="7"/>
      <c r="F9430" s="7"/>
      <c r="G9430" s="7"/>
      <c r="H9430" s="8">
        <v>1.0</v>
      </c>
      <c r="J9430" s="10"/>
    </row>
    <row r="9431">
      <c r="A9431" s="5" t="s">
        <v>9604</v>
      </c>
      <c r="B9431" s="5">
        <v>2.0</v>
      </c>
      <c r="C9431" s="5">
        <v>1.0</v>
      </c>
      <c r="D9431" s="6" t="s">
        <v>9607</v>
      </c>
      <c r="E9431" s="7"/>
      <c r="F9431" s="7"/>
      <c r="G9431" s="7"/>
      <c r="H9431" s="8">
        <v>0.0</v>
      </c>
      <c r="J9431" s="10"/>
    </row>
    <row r="9432">
      <c r="A9432" s="5" t="s">
        <v>9604</v>
      </c>
      <c r="B9432" s="5">
        <v>3.0</v>
      </c>
      <c r="C9432" s="5">
        <v>1.0</v>
      </c>
      <c r="D9432" s="6" t="s">
        <v>9608</v>
      </c>
      <c r="E9432" s="7"/>
      <c r="F9432" s="7"/>
      <c r="G9432" s="7"/>
      <c r="H9432" s="8">
        <v>1.0</v>
      </c>
      <c r="J9432" s="10"/>
    </row>
    <row r="9433">
      <c r="A9433" s="5" t="s">
        <v>9604</v>
      </c>
      <c r="B9433" s="5">
        <v>4.0</v>
      </c>
      <c r="C9433" s="5">
        <v>2.0</v>
      </c>
      <c r="D9433" s="6" t="s">
        <v>9609</v>
      </c>
      <c r="E9433" s="7"/>
      <c r="F9433" s="7"/>
      <c r="G9433" s="7"/>
      <c r="H9433" s="8">
        <v>0.0</v>
      </c>
      <c r="J9433" s="10"/>
    </row>
    <row r="9434">
      <c r="A9434" s="5" t="s">
        <v>9604</v>
      </c>
      <c r="B9434" s="5">
        <v>5.0</v>
      </c>
      <c r="C9434" s="5">
        <v>2.0</v>
      </c>
      <c r="D9434" s="6" t="s">
        <v>9610</v>
      </c>
      <c r="E9434" s="7"/>
      <c r="F9434" s="7"/>
      <c r="G9434" s="7"/>
      <c r="H9434" s="8">
        <v>1.0</v>
      </c>
      <c r="J9434" s="10"/>
    </row>
    <row r="9435">
      <c r="A9435" s="5" t="s">
        <v>9604</v>
      </c>
      <c r="B9435" s="5">
        <v>6.0</v>
      </c>
      <c r="C9435" s="5">
        <v>3.0</v>
      </c>
      <c r="D9435" s="6" t="s">
        <v>9611</v>
      </c>
      <c r="E9435" s="7"/>
      <c r="F9435" s="7"/>
      <c r="G9435" s="7"/>
      <c r="H9435" s="8">
        <v>0.0</v>
      </c>
      <c r="J9435" s="10"/>
    </row>
    <row r="9436">
      <c r="A9436" s="5" t="s">
        <v>9604</v>
      </c>
      <c r="B9436" s="5">
        <v>7.0</v>
      </c>
      <c r="C9436" s="5">
        <v>3.0</v>
      </c>
      <c r="D9436" s="6" t="s">
        <v>9612</v>
      </c>
      <c r="E9436" s="7"/>
      <c r="F9436" s="7"/>
      <c r="G9436" s="7"/>
      <c r="H9436" s="8">
        <v>1.0</v>
      </c>
      <c r="J9436" s="10"/>
    </row>
    <row r="9437">
      <c r="A9437" s="5" t="s">
        <v>9604</v>
      </c>
      <c r="B9437" s="5">
        <v>8.0</v>
      </c>
      <c r="C9437" s="5">
        <v>4.0</v>
      </c>
      <c r="D9437" s="6" t="s">
        <v>9613</v>
      </c>
      <c r="E9437" s="7"/>
      <c r="F9437" s="7"/>
      <c r="G9437" s="7"/>
      <c r="H9437" s="8">
        <v>0.0</v>
      </c>
      <c r="J9437" s="10"/>
    </row>
    <row r="9438">
      <c r="A9438" s="5" t="s">
        <v>9604</v>
      </c>
      <c r="B9438" s="5">
        <v>9.0</v>
      </c>
      <c r="C9438" s="5">
        <v>4.0</v>
      </c>
      <c r="D9438" s="6" t="s">
        <v>9614</v>
      </c>
      <c r="E9438" s="7"/>
      <c r="F9438" s="7"/>
      <c r="G9438" s="7"/>
      <c r="H9438" s="8">
        <v>1.0</v>
      </c>
      <c r="J9438" s="10"/>
    </row>
    <row r="9439">
      <c r="A9439" s="5" t="s">
        <v>9604</v>
      </c>
      <c r="B9439" s="5">
        <v>10.0</v>
      </c>
      <c r="C9439" s="5">
        <v>5.0</v>
      </c>
      <c r="D9439" s="6" t="s">
        <v>9615</v>
      </c>
      <c r="E9439" s="7"/>
      <c r="F9439" s="7"/>
      <c r="G9439" s="7"/>
      <c r="H9439" s="8">
        <v>0.0</v>
      </c>
      <c r="J9439" s="10"/>
    </row>
    <row r="9440">
      <c r="A9440" s="5" t="s">
        <v>9604</v>
      </c>
      <c r="B9440" s="5">
        <v>11.0</v>
      </c>
      <c r="C9440" s="5">
        <v>5.0</v>
      </c>
      <c r="D9440" s="6" t="s">
        <v>9616</v>
      </c>
      <c r="E9440" s="7"/>
      <c r="F9440" s="7"/>
      <c r="G9440" s="7"/>
      <c r="H9440" s="8">
        <v>1.0</v>
      </c>
      <c r="J9440" s="10"/>
    </row>
    <row r="9441">
      <c r="A9441" s="5" t="s">
        <v>9604</v>
      </c>
      <c r="B9441" s="5">
        <v>12.0</v>
      </c>
      <c r="C9441" s="5">
        <v>6.0</v>
      </c>
      <c r="D9441" s="6" t="s">
        <v>9617</v>
      </c>
      <c r="E9441" s="7"/>
      <c r="F9441" s="7"/>
      <c r="G9441" s="7"/>
      <c r="H9441" s="8">
        <v>0.0</v>
      </c>
      <c r="J9441" s="10"/>
    </row>
    <row r="9442">
      <c r="A9442" s="5" t="s">
        <v>9604</v>
      </c>
      <c r="B9442" s="5">
        <v>13.0</v>
      </c>
      <c r="C9442" s="5">
        <v>6.0</v>
      </c>
      <c r="D9442" s="6" t="s">
        <v>9618</v>
      </c>
      <c r="E9442" s="7"/>
      <c r="F9442" s="7"/>
      <c r="G9442" s="7"/>
      <c r="H9442" s="8">
        <v>1.0</v>
      </c>
      <c r="J9442" s="10"/>
    </row>
    <row r="9443">
      <c r="A9443" s="5" t="s">
        <v>9604</v>
      </c>
      <c r="B9443" s="5">
        <v>14.0</v>
      </c>
      <c r="C9443" s="5">
        <v>7.0</v>
      </c>
      <c r="D9443" s="6" t="s">
        <v>9619</v>
      </c>
      <c r="E9443" s="7"/>
      <c r="F9443" s="7"/>
      <c r="G9443" s="7"/>
      <c r="H9443" s="8">
        <v>0.0</v>
      </c>
      <c r="J9443" s="10"/>
    </row>
    <row r="9444">
      <c r="A9444" s="5" t="s">
        <v>9604</v>
      </c>
      <c r="B9444" s="5">
        <v>15.0</v>
      </c>
      <c r="C9444" s="5">
        <v>7.0</v>
      </c>
      <c r="D9444" s="6" t="s">
        <v>9620</v>
      </c>
      <c r="E9444" s="7"/>
      <c r="F9444" s="7"/>
      <c r="G9444" s="7"/>
      <c r="H9444" s="8">
        <v>1.0</v>
      </c>
      <c r="J9444" s="10"/>
    </row>
    <row r="9445">
      <c r="A9445" s="5" t="s">
        <v>9604</v>
      </c>
      <c r="B9445" s="5">
        <v>16.0</v>
      </c>
      <c r="C9445" s="5">
        <v>8.0</v>
      </c>
      <c r="D9445" s="6" t="s">
        <v>9621</v>
      </c>
      <c r="E9445" s="7"/>
      <c r="F9445" s="7"/>
      <c r="G9445" s="7"/>
      <c r="H9445" s="8">
        <v>0.0</v>
      </c>
      <c r="J9445" s="10"/>
    </row>
    <row r="9446">
      <c r="A9446" s="5" t="s">
        <v>9604</v>
      </c>
      <c r="B9446" s="5">
        <v>17.0</v>
      </c>
      <c r="C9446" s="5">
        <v>8.0</v>
      </c>
      <c r="D9446" s="6" t="s">
        <v>9622</v>
      </c>
      <c r="E9446" s="7"/>
      <c r="F9446" s="7"/>
      <c r="G9446" s="7"/>
      <c r="H9446" s="8">
        <v>1.0</v>
      </c>
      <c r="J9446" s="10"/>
    </row>
    <row r="9447">
      <c r="A9447" s="5" t="s">
        <v>9604</v>
      </c>
      <c r="B9447" s="5">
        <v>18.0</v>
      </c>
      <c r="C9447" s="5">
        <v>9.0</v>
      </c>
      <c r="D9447" s="6" t="s">
        <v>9623</v>
      </c>
      <c r="E9447" s="7"/>
      <c r="F9447" s="7"/>
      <c r="G9447" s="7"/>
      <c r="H9447" s="8">
        <v>0.0</v>
      </c>
      <c r="J9447" s="10"/>
    </row>
    <row r="9448">
      <c r="A9448" s="5" t="s">
        <v>9604</v>
      </c>
      <c r="B9448" s="5">
        <v>19.0</v>
      </c>
      <c r="C9448" s="5">
        <v>9.0</v>
      </c>
      <c r="D9448" s="6" t="s">
        <v>9624</v>
      </c>
      <c r="E9448" s="7"/>
      <c r="F9448" s="7"/>
      <c r="G9448" s="7"/>
      <c r="H9448" s="8">
        <v>1.0</v>
      </c>
      <c r="J9448" s="10"/>
    </row>
    <row r="9449">
      <c r="A9449" s="5" t="s">
        <v>9625</v>
      </c>
      <c r="B9449" s="5">
        <v>0.0</v>
      </c>
      <c r="C9449" s="5">
        <v>0.0</v>
      </c>
      <c r="D9449" s="6" t="s">
        <v>9626</v>
      </c>
      <c r="E9449" s="7"/>
      <c r="F9449" s="7"/>
      <c r="G9449" s="7"/>
      <c r="H9449" s="8">
        <v>0.0</v>
      </c>
      <c r="J9449" s="10"/>
    </row>
    <row r="9450">
      <c r="A9450" s="5" t="s">
        <v>9625</v>
      </c>
      <c r="B9450" s="5">
        <v>1.0</v>
      </c>
      <c r="C9450" s="5">
        <v>0.0</v>
      </c>
      <c r="D9450" s="6" t="s">
        <v>9627</v>
      </c>
      <c r="E9450" s="7"/>
      <c r="F9450" s="7"/>
      <c r="G9450" s="7"/>
      <c r="H9450" s="8">
        <v>1.0</v>
      </c>
      <c r="J9450" s="10"/>
    </row>
    <row r="9451">
      <c r="A9451" s="5" t="s">
        <v>9625</v>
      </c>
      <c r="B9451" s="5">
        <v>2.0</v>
      </c>
      <c r="C9451" s="5">
        <v>1.0</v>
      </c>
      <c r="D9451" s="6" t="s">
        <v>9628</v>
      </c>
      <c r="E9451" s="7"/>
      <c r="F9451" s="7"/>
      <c r="G9451" s="7"/>
      <c r="H9451" s="8">
        <v>0.0</v>
      </c>
      <c r="J9451" s="10"/>
    </row>
    <row r="9452">
      <c r="A9452" s="5" t="s">
        <v>9625</v>
      </c>
      <c r="B9452" s="5">
        <v>3.0</v>
      </c>
      <c r="C9452" s="5">
        <v>1.0</v>
      </c>
      <c r="D9452" s="6" t="s">
        <v>9629</v>
      </c>
      <c r="E9452" s="7"/>
      <c r="F9452" s="7"/>
      <c r="G9452" s="7"/>
      <c r="H9452" s="8">
        <v>1.0</v>
      </c>
      <c r="J9452" s="10"/>
    </row>
    <row r="9453">
      <c r="A9453" s="5" t="s">
        <v>9625</v>
      </c>
      <c r="B9453" s="5">
        <v>4.0</v>
      </c>
      <c r="C9453" s="5">
        <v>2.0</v>
      </c>
      <c r="D9453" s="6" t="s">
        <v>9630</v>
      </c>
      <c r="E9453" s="7"/>
      <c r="F9453" s="7"/>
      <c r="G9453" s="7"/>
      <c r="H9453" s="8">
        <v>0.0</v>
      </c>
      <c r="J9453" s="10"/>
    </row>
    <row r="9454">
      <c r="A9454" s="5" t="s">
        <v>9625</v>
      </c>
      <c r="B9454" s="5">
        <v>5.0</v>
      </c>
      <c r="C9454" s="5">
        <v>2.0</v>
      </c>
      <c r="D9454" s="6" t="s">
        <v>9631</v>
      </c>
      <c r="E9454" s="7"/>
      <c r="F9454" s="7"/>
      <c r="G9454" s="7"/>
      <c r="H9454" s="8">
        <v>1.0</v>
      </c>
      <c r="J9454" s="10"/>
    </row>
    <row r="9455">
      <c r="A9455" s="5" t="s">
        <v>9625</v>
      </c>
      <c r="B9455" s="5">
        <v>6.0</v>
      </c>
      <c r="C9455" s="5">
        <v>3.0</v>
      </c>
      <c r="D9455" s="6" t="s">
        <v>9632</v>
      </c>
      <c r="E9455" s="7"/>
      <c r="F9455" s="7"/>
      <c r="G9455" s="7"/>
      <c r="H9455" s="8">
        <v>0.0</v>
      </c>
      <c r="J9455" s="10"/>
    </row>
    <row r="9456">
      <c r="A9456" s="5" t="s">
        <v>9625</v>
      </c>
      <c r="B9456" s="5">
        <v>7.0</v>
      </c>
      <c r="C9456" s="5">
        <v>3.0</v>
      </c>
      <c r="D9456" s="6" t="s">
        <v>9633</v>
      </c>
      <c r="E9456" s="7"/>
      <c r="F9456" s="7"/>
      <c r="G9456" s="7"/>
      <c r="H9456" s="8">
        <v>1.0</v>
      </c>
      <c r="J9456" s="10"/>
    </row>
    <row r="9457">
      <c r="A9457" s="5" t="s">
        <v>9625</v>
      </c>
      <c r="B9457" s="5">
        <v>8.0</v>
      </c>
      <c r="C9457" s="5">
        <v>4.0</v>
      </c>
      <c r="D9457" s="6" t="s">
        <v>9634</v>
      </c>
      <c r="E9457" s="7"/>
      <c r="F9457" s="7"/>
      <c r="G9457" s="7"/>
      <c r="H9457" s="8">
        <v>0.0</v>
      </c>
      <c r="J9457" s="10"/>
    </row>
    <row r="9458">
      <c r="A9458" s="5" t="s">
        <v>9625</v>
      </c>
      <c r="B9458" s="5">
        <v>9.0</v>
      </c>
      <c r="C9458" s="5">
        <v>4.0</v>
      </c>
      <c r="D9458" s="6" t="s">
        <v>9635</v>
      </c>
      <c r="E9458" s="7"/>
      <c r="F9458" s="7"/>
      <c r="G9458" s="7"/>
      <c r="H9458" s="8">
        <v>1.0</v>
      </c>
      <c r="J9458" s="10"/>
    </row>
    <row r="9459">
      <c r="A9459" s="5" t="s">
        <v>9625</v>
      </c>
      <c r="B9459" s="5">
        <v>10.0</v>
      </c>
      <c r="C9459" s="5">
        <v>5.0</v>
      </c>
      <c r="D9459" s="6" t="s">
        <v>9636</v>
      </c>
      <c r="E9459" s="7"/>
      <c r="F9459" s="7"/>
      <c r="G9459" s="7"/>
      <c r="H9459" s="8">
        <v>0.0</v>
      </c>
      <c r="J9459" s="10"/>
    </row>
    <row r="9460">
      <c r="A9460" s="5" t="s">
        <v>9625</v>
      </c>
      <c r="B9460" s="5">
        <v>11.0</v>
      </c>
      <c r="C9460" s="5">
        <v>5.0</v>
      </c>
      <c r="D9460" s="6" t="s">
        <v>9637</v>
      </c>
      <c r="E9460" s="7"/>
      <c r="F9460" s="7"/>
      <c r="G9460" s="7"/>
      <c r="H9460" s="8">
        <v>1.0</v>
      </c>
      <c r="J9460" s="10"/>
    </row>
    <row r="9461">
      <c r="A9461" s="5" t="s">
        <v>9625</v>
      </c>
      <c r="B9461" s="5">
        <v>12.0</v>
      </c>
      <c r="C9461" s="5">
        <v>6.0</v>
      </c>
      <c r="D9461" s="6" t="s">
        <v>9638</v>
      </c>
      <c r="E9461" s="7"/>
      <c r="F9461" s="7"/>
      <c r="G9461" s="7"/>
      <c r="H9461" s="8">
        <v>0.0</v>
      </c>
      <c r="J9461" s="10"/>
    </row>
    <row r="9462">
      <c r="A9462" s="5" t="s">
        <v>9625</v>
      </c>
      <c r="B9462" s="5">
        <v>13.0</v>
      </c>
      <c r="C9462" s="5">
        <v>6.0</v>
      </c>
      <c r="D9462" s="6" t="s">
        <v>9639</v>
      </c>
      <c r="E9462" s="7"/>
      <c r="F9462" s="7"/>
      <c r="G9462" s="7"/>
      <c r="H9462" s="8">
        <v>1.0</v>
      </c>
      <c r="J9462" s="10"/>
    </row>
    <row r="9463">
      <c r="A9463" s="5" t="s">
        <v>9625</v>
      </c>
      <c r="B9463" s="5">
        <v>14.0</v>
      </c>
      <c r="C9463" s="5">
        <v>7.0</v>
      </c>
      <c r="D9463" s="6" t="s">
        <v>9640</v>
      </c>
      <c r="E9463" s="7"/>
      <c r="F9463" s="7"/>
      <c r="G9463" s="7"/>
      <c r="H9463" s="8">
        <v>0.0</v>
      </c>
      <c r="J9463" s="10"/>
    </row>
    <row r="9464">
      <c r="A9464" s="5" t="s">
        <v>9625</v>
      </c>
      <c r="B9464" s="5">
        <v>15.0</v>
      </c>
      <c r="C9464" s="5">
        <v>7.0</v>
      </c>
      <c r="D9464" s="6" t="s">
        <v>9641</v>
      </c>
      <c r="E9464" s="7"/>
      <c r="F9464" s="7"/>
      <c r="G9464" s="7"/>
      <c r="H9464" s="8">
        <v>1.0</v>
      </c>
      <c r="J9464" s="10"/>
    </row>
    <row r="9465">
      <c r="A9465" s="5" t="s">
        <v>9625</v>
      </c>
      <c r="B9465" s="5">
        <v>16.0</v>
      </c>
      <c r="C9465" s="5">
        <v>8.0</v>
      </c>
      <c r="D9465" s="6" t="s">
        <v>9642</v>
      </c>
      <c r="E9465" s="7"/>
      <c r="F9465" s="7"/>
      <c r="G9465" s="7"/>
      <c r="H9465" s="8">
        <v>0.0</v>
      </c>
      <c r="J9465" s="10"/>
    </row>
    <row r="9466">
      <c r="A9466" s="5" t="s">
        <v>9625</v>
      </c>
      <c r="B9466" s="5">
        <v>17.0</v>
      </c>
      <c r="C9466" s="5">
        <v>8.0</v>
      </c>
      <c r="D9466" s="6" t="s">
        <v>9643</v>
      </c>
      <c r="E9466" s="7"/>
      <c r="F9466" s="7"/>
      <c r="G9466" s="7"/>
      <c r="H9466" s="8">
        <v>1.0</v>
      </c>
      <c r="J9466" s="10"/>
    </row>
    <row r="9467">
      <c r="A9467" s="5" t="s">
        <v>9625</v>
      </c>
      <c r="B9467" s="5">
        <v>18.0</v>
      </c>
      <c r="C9467" s="5">
        <v>9.0</v>
      </c>
      <c r="D9467" s="6" t="s">
        <v>9644</v>
      </c>
      <c r="E9467" s="7"/>
      <c r="F9467" s="7"/>
      <c r="G9467" s="7"/>
      <c r="H9467" s="8">
        <v>0.0</v>
      </c>
      <c r="J9467" s="10"/>
    </row>
    <row r="9468">
      <c r="A9468" s="5" t="s">
        <v>9625</v>
      </c>
      <c r="B9468" s="5">
        <v>19.0</v>
      </c>
      <c r="C9468" s="5">
        <v>9.0</v>
      </c>
      <c r="D9468" s="6" t="s">
        <v>9645</v>
      </c>
      <c r="E9468" s="7"/>
      <c r="F9468" s="7"/>
      <c r="G9468" s="7"/>
      <c r="H9468" s="8">
        <v>1.0</v>
      </c>
      <c r="J9468" s="10"/>
    </row>
    <row r="9469">
      <c r="A9469" s="5" t="s">
        <v>9646</v>
      </c>
      <c r="B9469" s="5">
        <v>0.0</v>
      </c>
      <c r="C9469" s="5">
        <v>0.0</v>
      </c>
      <c r="D9469" s="6" t="s">
        <v>2226</v>
      </c>
      <c r="E9469" s="7"/>
      <c r="F9469" s="7"/>
      <c r="G9469" s="7"/>
      <c r="H9469" s="8">
        <v>0.0</v>
      </c>
      <c r="J9469" s="10"/>
    </row>
    <row r="9470">
      <c r="A9470" s="5" t="s">
        <v>9646</v>
      </c>
      <c r="B9470" s="5">
        <v>1.0</v>
      </c>
      <c r="C9470" s="5">
        <v>0.0</v>
      </c>
      <c r="D9470" s="6" t="s">
        <v>9647</v>
      </c>
      <c r="E9470" s="7"/>
      <c r="F9470" s="7"/>
      <c r="G9470" s="7"/>
      <c r="H9470" s="8">
        <v>1.0</v>
      </c>
      <c r="J9470" s="10"/>
    </row>
    <row r="9471">
      <c r="A9471" s="5" t="s">
        <v>9646</v>
      </c>
      <c r="B9471" s="5">
        <v>2.0</v>
      </c>
      <c r="C9471" s="5">
        <v>1.0</v>
      </c>
      <c r="D9471" s="6" t="s">
        <v>9648</v>
      </c>
      <c r="E9471" s="7"/>
      <c r="F9471" s="7"/>
      <c r="G9471" s="7"/>
      <c r="H9471" s="8">
        <v>0.0</v>
      </c>
      <c r="J9471" s="10"/>
    </row>
    <row r="9472">
      <c r="A9472" s="5" t="s">
        <v>9646</v>
      </c>
      <c r="B9472" s="5">
        <v>3.0</v>
      </c>
      <c r="C9472" s="5">
        <v>1.0</v>
      </c>
      <c r="D9472" s="6" t="s">
        <v>8066</v>
      </c>
      <c r="E9472" s="7"/>
      <c r="F9472" s="7"/>
      <c r="G9472" s="7"/>
      <c r="H9472" s="8">
        <v>1.0</v>
      </c>
      <c r="J9472" s="10"/>
    </row>
    <row r="9473">
      <c r="A9473" s="5" t="s">
        <v>9646</v>
      </c>
      <c r="B9473" s="5">
        <v>4.0</v>
      </c>
      <c r="C9473" s="5">
        <v>2.0</v>
      </c>
      <c r="D9473" s="6" t="s">
        <v>9649</v>
      </c>
      <c r="E9473" s="7"/>
      <c r="F9473" s="7"/>
      <c r="G9473" s="7"/>
      <c r="H9473" s="8">
        <v>0.0</v>
      </c>
      <c r="J9473" s="10"/>
    </row>
    <row r="9474">
      <c r="A9474" s="5" t="s">
        <v>9646</v>
      </c>
      <c r="B9474" s="5">
        <v>5.0</v>
      </c>
      <c r="C9474" s="5">
        <v>2.0</v>
      </c>
      <c r="D9474" s="6" t="s">
        <v>9650</v>
      </c>
      <c r="E9474" s="7"/>
      <c r="F9474" s="7"/>
      <c r="G9474" s="7"/>
      <c r="H9474" s="8">
        <v>1.0</v>
      </c>
      <c r="J9474" s="10"/>
    </row>
    <row r="9475">
      <c r="A9475" s="5" t="s">
        <v>9646</v>
      </c>
      <c r="B9475" s="5">
        <v>6.0</v>
      </c>
      <c r="C9475" s="5">
        <v>3.0</v>
      </c>
      <c r="D9475" s="6" t="s">
        <v>9651</v>
      </c>
      <c r="E9475" s="7"/>
      <c r="F9475" s="7"/>
      <c r="G9475" s="7"/>
      <c r="H9475" s="8">
        <v>0.0</v>
      </c>
      <c r="J9475" s="10"/>
    </row>
    <row r="9476">
      <c r="A9476" s="5" t="s">
        <v>9646</v>
      </c>
      <c r="B9476" s="5">
        <v>7.0</v>
      </c>
      <c r="C9476" s="5">
        <v>3.0</v>
      </c>
      <c r="D9476" s="6" t="s">
        <v>9652</v>
      </c>
      <c r="E9476" s="7"/>
      <c r="F9476" s="7"/>
      <c r="G9476" s="7"/>
      <c r="H9476" s="8">
        <v>1.0</v>
      </c>
      <c r="J9476" s="10"/>
    </row>
    <row r="9477">
      <c r="A9477" s="5" t="s">
        <v>9646</v>
      </c>
      <c r="B9477" s="5">
        <v>8.0</v>
      </c>
      <c r="C9477" s="5">
        <v>4.0</v>
      </c>
      <c r="D9477" s="6" t="s">
        <v>9653</v>
      </c>
      <c r="E9477" s="7"/>
      <c r="F9477" s="7"/>
      <c r="G9477" s="7"/>
      <c r="H9477" s="8">
        <v>0.0</v>
      </c>
      <c r="J9477" s="10"/>
    </row>
    <row r="9478">
      <c r="A9478" s="5" t="s">
        <v>9646</v>
      </c>
      <c r="B9478" s="5">
        <v>9.0</v>
      </c>
      <c r="C9478" s="5">
        <v>4.0</v>
      </c>
      <c r="D9478" s="6" t="s">
        <v>9654</v>
      </c>
      <c r="E9478" s="7"/>
      <c r="F9478" s="7"/>
      <c r="G9478" s="7"/>
      <c r="H9478" s="8">
        <v>1.0</v>
      </c>
      <c r="J9478" s="10"/>
    </row>
    <row r="9479">
      <c r="A9479" s="5" t="s">
        <v>9646</v>
      </c>
      <c r="B9479" s="5">
        <v>10.0</v>
      </c>
      <c r="C9479" s="5">
        <v>5.0</v>
      </c>
      <c r="D9479" s="6" t="s">
        <v>9655</v>
      </c>
      <c r="E9479" s="7"/>
      <c r="F9479" s="7"/>
      <c r="G9479" s="7"/>
      <c r="H9479" s="8">
        <v>0.0</v>
      </c>
      <c r="J9479" s="10"/>
    </row>
    <row r="9480">
      <c r="A9480" s="5" t="s">
        <v>9646</v>
      </c>
      <c r="B9480" s="5">
        <v>11.0</v>
      </c>
      <c r="C9480" s="5">
        <v>5.0</v>
      </c>
      <c r="D9480" s="6" t="s">
        <v>9656</v>
      </c>
      <c r="E9480" s="7"/>
      <c r="F9480" s="7"/>
      <c r="G9480" s="7"/>
      <c r="H9480" s="8">
        <v>1.0</v>
      </c>
      <c r="J9480" s="10"/>
    </row>
    <row r="9481">
      <c r="A9481" s="5" t="s">
        <v>9646</v>
      </c>
      <c r="B9481" s="5">
        <v>12.0</v>
      </c>
      <c r="C9481" s="5">
        <v>6.0</v>
      </c>
      <c r="D9481" s="6" t="s">
        <v>9657</v>
      </c>
      <c r="E9481" s="7"/>
      <c r="F9481" s="7"/>
      <c r="G9481" s="7"/>
      <c r="H9481" s="8">
        <v>0.0</v>
      </c>
      <c r="J9481" s="10"/>
    </row>
    <row r="9482">
      <c r="A9482" s="5" t="s">
        <v>9646</v>
      </c>
      <c r="B9482" s="5">
        <v>13.0</v>
      </c>
      <c r="C9482" s="5">
        <v>6.0</v>
      </c>
      <c r="D9482" s="6" t="s">
        <v>9658</v>
      </c>
      <c r="E9482" s="7"/>
      <c r="F9482" s="7"/>
      <c r="G9482" s="7"/>
      <c r="H9482" s="8">
        <v>1.0</v>
      </c>
      <c r="J9482" s="10"/>
    </row>
    <row r="9483">
      <c r="A9483" s="5" t="s">
        <v>9646</v>
      </c>
      <c r="B9483" s="5">
        <v>14.0</v>
      </c>
      <c r="C9483" s="5">
        <v>7.0</v>
      </c>
      <c r="D9483" s="6" t="s">
        <v>9659</v>
      </c>
      <c r="E9483" s="7"/>
      <c r="F9483" s="7"/>
      <c r="G9483" s="7"/>
      <c r="H9483" s="8">
        <v>0.0</v>
      </c>
      <c r="J9483" s="10"/>
    </row>
    <row r="9484">
      <c r="A9484" s="5" t="s">
        <v>9646</v>
      </c>
      <c r="B9484" s="5">
        <v>15.0</v>
      </c>
      <c r="C9484" s="5">
        <v>7.0</v>
      </c>
      <c r="D9484" s="6" t="s">
        <v>9660</v>
      </c>
      <c r="E9484" s="7"/>
      <c r="F9484" s="7"/>
      <c r="G9484" s="7"/>
      <c r="H9484" s="8">
        <v>1.0</v>
      </c>
      <c r="J9484" s="10"/>
    </row>
    <row r="9485">
      <c r="A9485" s="5" t="s">
        <v>9646</v>
      </c>
      <c r="B9485" s="5">
        <v>16.0</v>
      </c>
      <c r="C9485" s="5">
        <v>8.0</v>
      </c>
      <c r="D9485" s="6" t="s">
        <v>9661</v>
      </c>
      <c r="E9485" s="7"/>
      <c r="F9485" s="7"/>
      <c r="G9485" s="7"/>
      <c r="H9485" s="8">
        <v>0.0</v>
      </c>
      <c r="J9485" s="10"/>
    </row>
    <row r="9486">
      <c r="A9486" s="5" t="s">
        <v>9646</v>
      </c>
      <c r="B9486" s="5">
        <v>17.0</v>
      </c>
      <c r="C9486" s="5">
        <v>8.0</v>
      </c>
      <c r="D9486" s="6" t="s">
        <v>9662</v>
      </c>
      <c r="E9486" s="7"/>
      <c r="F9486" s="7"/>
      <c r="G9486" s="7"/>
      <c r="H9486" s="8">
        <v>1.0</v>
      </c>
      <c r="J9486" s="10"/>
    </row>
    <row r="9487">
      <c r="A9487" s="5" t="s">
        <v>9646</v>
      </c>
      <c r="B9487" s="5">
        <v>18.0</v>
      </c>
      <c r="C9487" s="5">
        <v>9.0</v>
      </c>
      <c r="D9487" s="6" t="s">
        <v>9663</v>
      </c>
      <c r="E9487" s="7"/>
      <c r="F9487" s="7"/>
      <c r="G9487" s="7"/>
      <c r="H9487" s="8">
        <v>0.0</v>
      </c>
      <c r="J9487" s="10"/>
    </row>
    <row r="9488">
      <c r="A9488" s="5" t="s">
        <v>9646</v>
      </c>
      <c r="B9488" s="5">
        <v>19.0</v>
      </c>
      <c r="C9488" s="5">
        <v>9.0</v>
      </c>
      <c r="D9488" s="6" t="s">
        <v>9664</v>
      </c>
      <c r="E9488" s="7"/>
      <c r="F9488" s="7"/>
      <c r="G9488" s="7"/>
      <c r="H9488" s="8">
        <v>1.0</v>
      </c>
      <c r="J9488" s="10"/>
    </row>
    <row r="9489">
      <c r="A9489" s="5" t="s">
        <v>9665</v>
      </c>
      <c r="B9489" s="5">
        <v>0.0</v>
      </c>
      <c r="C9489" s="5">
        <v>0.0</v>
      </c>
      <c r="D9489" s="6" t="s">
        <v>9666</v>
      </c>
      <c r="E9489" s="7"/>
      <c r="F9489" s="7"/>
      <c r="G9489" s="7"/>
      <c r="H9489" s="8">
        <v>0.0</v>
      </c>
      <c r="J9489" s="10"/>
    </row>
    <row r="9490">
      <c r="A9490" s="5" t="s">
        <v>9665</v>
      </c>
      <c r="B9490" s="5">
        <v>1.0</v>
      </c>
      <c r="C9490" s="5">
        <v>0.0</v>
      </c>
      <c r="D9490" s="6" t="s">
        <v>9667</v>
      </c>
      <c r="E9490" s="7"/>
      <c r="F9490" s="7"/>
      <c r="G9490" s="7"/>
      <c r="H9490" s="8">
        <v>1.0</v>
      </c>
      <c r="J9490" s="10"/>
    </row>
    <row r="9491">
      <c r="A9491" s="5" t="s">
        <v>9665</v>
      </c>
      <c r="B9491" s="5">
        <v>2.0</v>
      </c>
      <c r="C9491" s="5">
        <v>1.0</v>
      </c>
      <c r="D9491" s="6" t="s">
        <v>9668</v>
      </c>
      <c r="E9491" s="7"/>
      <c r="F9491" s="7"/>
      <c r="G9491" s="7"/>
      <c r="H9491" s="8">
        <v>0.0</v>
      </c>
      <c r="J9491" s="10"/>
    </row>
    <row r="9492">
      <c r="A9492" s="5" t="s">
        <v>9665</v>
      </c>
      <c r="B9492" s="5">
        <v>3.0</v>
      </c>
      <c r="C9492" s="5">
        <v>1.0</v>
      </c>
      <c r="D9492" s="6" t="s">
        <v>9669</v>
      </c>
      <c r="E9492" s="7"/>
      <c r="F9492" s="7"/>
      <c r="G9492" s="7"/>
      <c r="H9492" s="8">
        <v>1.0</v>
      </c>
      <c r="J9492" s="10"/>
    </row>
    <row r="9493">
      <c r="A9493" s="5" t="s">
        <v>9665</v>
      </c>
      <c r="B9493" s="5">
        <v>4.0</v>
      </c>
      <c r="C9493" s="5">
        <v>2.0</v>
      </c>
      <c r="D9493" s="6" t="s">
        <v>9670</v>
      </c>
      <c r="E9493" s="7"/>
      <c r="F9493" s="7"/>
      <c r="G9493" s="7"/>
      <c r="H9493" s="8">
        <v>0.0</v>
      </c>
      <c r="J9493" s="10"/>
    </row>
    <row r="9494">
      <c r="A9494" s="5" t="s">
        <v>9665</v>
      </c>
      <c r="B9494" s="5">
        <v>5.0</v>
      </c>
      <c r="C9494" s="5">
        <v>2.0</v>
      </c>
      <c r="D9494" s="6" t="s">
        <v>9671</v>
      </c>
      <c r="E9494" s="7"/>
      <c r="F9494" s="7"/>
      <c r="G9494" s="7"/>
      <c r="H9494" s="8">
        <v>1.0</v>
      </c>
      <c r="J9494" s="10"/>
    </row>
    <row r="9495">
      <c r="A9495" s="5" t="s">
        <v>9665</v>
      </c>
      <c r="B9495" s="5">
        <v>6.0</v>
      </c>
      <c r="C9495" s="5">
        <v>3.0</v>
      </c>
      <c r="D9495" s="6" t="s">
        <v>9672</v>
      </c>
      <c r="E9495" s="7"/>
      <c r="F9495" s="7"/>
      <c r="G9495" s="7"/>
      <c r="H9495" s="8">
        <v>0.0</v>
      </c>
      <c r="J9495" s="10"/>
    </row>
    <row r="9496">
      <c r="A9496" s="5" t="s">
        <v>9665</v>
      </c>
      <c r="B9496" s="5">
        <v>7.0</v>
      </c>
      <c r="C9496" s="5">
        <v>3.0</v>
      </c>
      <c r="D9496" s="6" t="s">
        <v>9673</v>
      </c>
      <c r="E9496" s="7"/>
      <c r="F9496" s="7"/>
      <c r="G9496" s="7"/>
      <c r="H9496" s="8">
        <v>1.0</v>
      </c>
      <c r="J9496" s="10"/>
    </row>
    <row r="9497">
      <c r="A9497" s="5" t="s">
        <v>9665</v>
      </c>
      <c r="B9497" s="5">
        <v>8.0</v>
      </c>
      <c r="C9497" s="5">
        <v>4.0</v>
      </c>
      <c r="D9497" s="6" t="s">
        <v>9674</v>
      </c>
      <c r="E9497" s="7"/>
      <c r="F9497" s="7"/>
      <c r="G9497" s="7"/>
      <c r="H9497" s="8">
        <v>0.0</v>
      </c>
      <c r="J9497" s="10"/>
    </row>
    <row r="9498">
      <c r="A9498" s="5" t="s">
        <v>9665</v>
      </c>
      <c r="B9498" s="5">
        <v>9.0</v>
      </c>
      <c r="C9498" s="5">
        <v>4.0</v>
      </c>
      <c r="D9498" s="6" t="s">
        <v>9675</v>
      </c>
      <c r="E9498" s="7"/>
      <c r="F9498" s="7"/>
      <c r="G9498" s="7"/>
      <c r="H9498" s="8">
        <v>1.0</v>
      </c>
      <c r="J9498" s="10"/>
    </row>
    <row r="9499">
      <c r="A9499" s="5" t="s">
        <v>9665</v>
      </c>
      <c r="B9499" s="5">
        <v>10.0</v>
      </c>
      <c r="C9499" s="5">
        <v>5.0</v>
      </c>
      <c r="D9499" s="6" t="s">
        <v>9676</v>
      </c>
      <c r="E9499" s="7"/>
      <c r="F9499" s="7"/>
      <c r="G9499" s="7"/>
      <c r="H9499" s="8">
        <v>0.0</v>
      </c>
      <c r="J9499" s="10"/>
    </row>
    <row r="9500">
      <c r="A9500" s="5" t="s">
        <v>9665</v>
      </c>
      <c r="B9500" s="5">
        <v>11.0</v>
      </c>
      <c r="C9500" s="5">
        <v>5.0</v>
      </c>
      <c r="D9500" s="6" t="s">
        <v>9677</v>
      </c>
      <c r="E9500" s="7"/>
      <c r="F9500" s="7"/>
      <c r="G9500" s="7"/>
      <c r="H9500" s="8">
        <v>1.0</v>
      </c>
      <c r="J9500" s="10"/>
    </row>
    <row r="9501">
      <c r="A9501" s="5" t="s">
        <v>9665</v>
      </c>
      <c r="B9501" s="5">
        <v>12.0</v>
      </c>
      <c r="C9501" s="5">
        <v>6.0</v>
      </c>
      <c r="D9501" s="6" t="s">
        <v>9678</v>
      </c>
      <c r="E9501" s="7"/>
      <c r="F9501" s="7"/>
      <c r="G9501" s="7"/>
      <c r="H9501" s="8">
        <v>0.0</v>
      </c>
      <c r="J9501" s="10"/>
    </row>
    <row r="9502">
      <c r="A9502" s="5" t="s">
        <v>9665</v>
      </c>
      <c r="B9502" s="5">
        <v>13.0</v>
      </c>
      <c r="C9502" s="5">
        <v>6.0</v>
      </c>
      <c r="D9502" s="6" t="s">
        <v>9679</v>
      </c>
      <c r="E9502" s="7"/>
      <c r="F9502" s="7"/>
      <c r="G9502" s="7"/>
      <c r="H9502" s="8">
        <v>1.0</v>
      </c>
      <c r="J9502" s="10"/>
    </row>
    <row r="9503">
      <c r="A9503" s="5" t="s">
        <v>9665</v>
      </c>
      <c r="B9503" s="5">
        <v>14.0</v>
      </c>
      <c r="C9503" s="5">
        <v>7.0</v>
      </c>
      <c r="D9503" s="6" t="s">
        <v>9680</v>
      </c>
      <c r="E9503" s="7"/>
      <c r="F9503" s="7"/>
      <c r="G9503" s="7"/>
      <c r="H9503" s="8">
        <v>0.0</v>
      </c>
      <c r="J9503" s="10"/>
    </row>
    <row r="9504">
      <c r="A9504" s="5" t="s">
        <v>9665</v>
      </c>
      <c r="B9504" s="5">
        <v>15.0</v>
      </c>
      <c r="C9504" s="5">
        <v>7.0</v>
      </c>
      <c r="D9504" s="6" t="s">
        <v>9681</v>
      </c>
      <c r="E9504" s="7"/>
      <c r="F9504" s="7"/>
      <c r="G9504" s="7"/>
      <c r="H9504" s="8">
        <v>1.0</v>
      </c>
      <c r="J9504" s="10"/>
    </row>
    <row r="9505">
      <c r="A9505" s="5" t="s">
        <v>9665</v>
      </c>
      <c r="B9505" s="5">
        <v>16.0</v>
      </c>
      <c r="C9505" s="5">
        <v>8.0</v>
      </c>
      <c r="D9505" s="6" t="s">
        <v>9682</v>
      </c>
      <c r="E9505" s="7"/>
      <c r="F9505" s="7"/>
      <c r="G9505" s="7"/>
      <c r="H9505" s="8">
        <v>0.0</v>
      </c>
      <c r="J9505" s="10"/>
    </row>
    <row r="9506">
      <c r="A9506" s="5" t="s">
        <v>9665</v>
      </c>
      <c r="B9506" s="5">
        <v>17.0</v>
      </c>
      <c r="C9506" s="5">
        <v>8.0</v>
      </c>
      <c r="D9506" s="6" t="s">
        <v>9683</v>
      </c>
      <c r="E9506" s="7"/>
      <c r="F9506" s="7"/>
      <c r="G9506" s="7"/>
      <c r="H9506" s="8">
        <v>1.0</v>
      </c>
      <c r="J9506" s="10"/>
    </row>
    <row r="9507">
      <c r="A9507" s="5" t="s">
        <v>9665</v>
      </c>
      <c r="B9507" s="5">
        <v>18.0</v>
      </c>
      <c r="C9507" s="5">
        <v>9.0</v>
      </c>
      <c r="D9507" s="6" t="s">
        <v>9684</v>
      </c>
      <c r="E9507" s="7"/>
      <c r="F9507" s="7"/>
      <c r="G9507" s="7"/>
      <c r="H9507" s="8">
        <v>0.0</v>
      </c>
      <c r="J9507" s="10"/>
    </row>
    <row r="9508">
      <c r="A9508" s="5" t="s">
        <v>9665</v>
      </c>
      <c r="B9508" s="5">
        <v>19.0</v>
      </c>
      <c r="C9508" s="5">
        <v>9.0</v>
      </c>
      <c r="D9508" s="6" t="s">
        <v>9685</v>
      </c>
      <c r="E9508" s="7"/>
      <c r="F9508" s="7"/>
      <c r="G9508" s="7"/>
      <c r="H9508" s="8">
        <v>1.0</v>
      </c>
      <c r="J9508" s="10"/>
    </row>
    <row r="9509">
      <c r="A9509" s="5" t="s">
        <v>9686</v>
      </c>
      <c r="B9509" s="5">
        <v>0.0</v>
      </c>
      <c r="C9509" s="5">
        <v>0.0</v>
      </c>
      <c r="D9509" s="6" t="s">
        <v>9687</v>
      </c>
      <c r="E9509" s="7"/>
      <c r="F9509" s="7"/>
      <c r="G9509" s="7"/>
      <c r="H9509" s="8">
        <v>0.0</v>
      </c>
      <c r="J9509" s="10"/>
    </row>
    <row r="9510">
      <c r="A9510" s="5" t="s">
        <v>9686</v>
      </c>
      <c r="B9510" s="5">
        <v>1.0</v>
      </c>
      <c r="C9510" s="5">
        <v>0.0</v>
      </c>
      <c r="D9510" s="6" t="s">
        <v>1696</v>
      </c>
      <c r="E9510" s="7"/>
      <c r="F9510" s="7"/>
      <c r="G9510" s="7"/>
      <c r="H9510" s="8">
        <v>1.0</v>
      </c>
      <c r="J9510" s="10"/>
    </row>
    <row r="9511">
      <c r="A9511" s="5" t="s">
        <v>9686</v>
      </c>
      <c r="B9511" s="5">
        <v>2.0</v>
      </c>
      <c r="C9511" s="5">
        <v>1.0</v>
      </c>
      <c r="D9511" s="6" t="s">
        <v>9688</v>
      </c>
      <c r="E9511" s="7"/>
      <c r="F9511" s="7"/>
      <c r="G9511" s="7"/>
      <c r="H9511" s="8">
        <v>0.0</v>
      </c>
      <c r="J9511" s="10"/>
    </row>
    <row r="9512">
      <c r="A9512" s="5" t="s">
        <v>9686</v>
      </c>
      <c r="B9512" s="5">
        <v>3.0</v>
      </c>
      <c r="C9512" s="5">
        <v>1.0</v>
      </c>
      <c r="D9512" s="6" t="s">
        <v>9689</v>
      </c>
      <c r="E9512" s="7"/>
      <c r="F9512" s="7"/>
      <c r="G9512" s="7"/>
      <c r="H9512" s="8">
        <v>1.0</v>
      </c>
      <c r="J9512" s="10"/>
    </row>
    <row r="9513">
      <c r="A9513" s="5" t="s">
        <v>9686</v>
      </c>
      <c r="B9513" s="5">
        <v>4.0</v>
      </c>
      <c r="C9513" s="5">
        <v>2.0</v>
      </c>
      <c r="D9513" s="6" t="s">
        <v>9690</v>
      </c>
      <c r="E9513" s="7"/>
      <c r="F9513" s="7"/>
      <c r="G9513" s="7"/>
      <c r="H9513" s="8">
        <v>0.0</v>
      </c>
      <c r="J9513" s="10"/>
    </row>
    <row r="9514">
      <c r="A9514" s="5" t="s">
        <v>9686</v>
      </c>
      <c r="B9514" s="5">
        <v>5.0</v>
      </c>
      <c r="C9514" s="5">
        <v>2.0</v>
      </c>
      <c r="D9514" s="6" t="s">
        <v>9691</v>
      </c>
      <c r="E9514" s="7"/>
      <c r="F9514" s="7"/>
      <c r="G9514" s="7"/>
      <c r="H9514" s="8">
        <v>1.0</v>
      </c>
      <c r="J9514" s="10"/>
    </row>
    <row r="9515">
      <c r="A9515" s="5" t="s">
        <v>9686</v>
      </c>
      <c r="B9515" s="5">
        <v>6.0</v>
      </c>
      <c r="C9515" s="5">
        <v>3.0</v>
      </c>
      <c r="D9515" s="6" t="s">
        <v>9692</v>
      </c>
      <c r="E9515" s="7"/>
      <c r="F9515" s="7"/>
      <c r="G9515" s="7"/>
      <c r="H9515" s="8">
        <v>0.0</v>
      </c>
      <c r="J9515" s="10"/>
    </row>
    <row r="9516">
      <c r="A9516" s="5" t="s">
        <v>9686</v>
      </c>
      <c r="B9516" s="5">
        <v>7.0</v>
      </c>
      <c r="C9516" s="5">
        <v>3.0</v>
      </c>
      <c r="D9516" s="6" t="s">
        <v>9693</v>
      </c>
      <c r="E9516" s="7"/>
      <c r="F9516" s="7"/>
      <c r="G9516" s="7"/>
      <c r="H9516" s="8">
        <v>1.0</v>
      </c>
      <c r="J9516" s="10"/>
    </row>
    <row r="9517">
      <c r="A9517" s="5" t="s">
        <v>9686</v>
      </c>
      <c r="B9517" s="5">
        <v>8.0</v>
      </c>
      <c r="C9517" s="5">
        <v>4.0</v>
      </c>
      <c r="D9517" s="6" t="s">
        <v>9694</v>
      </c>
      <c r="E9517" s="7"/>
      <c r="F9517" s="7"/>
      <c r="G9517" s="7"/>
      <c r="H9517" s="8">
        <v>0.0</v>
      </c>
      <c r="J9517" s="10"/>
    </row>
    <row r="9518">
      <c r="A9518" s="5" t="s">
        <v>9686</v>
      </c>
      <c r="B9518" s="5">
        <v>9.0</v>
      </c>
      <c r="C9518" s="5">
        <v>4.0</v>
      </c>
      <c r="D9518" s="6" t="s">
        <v>9695</v>
      </c>
      <c r="E9518" s="7"/>
      <c r="F9518" s="7"/>
      <c r="G9518" s="7"/>
      <c r="H9518" s="8">
        <v>1.0</v>
      </c>
      <c r="J9518" s="10"/>
    </row>
    <row r="9519">
      <c r="A9519" s="5" t="s">
        <v>9686</v>
      </c>
      <c r="B9519" s="5">
        <v>10.0</v>
      </c>
      <c r="C9519" s="5">
        <v>5.0</v>
      </c>
      <c r="D9519" s="6" t="s">
        <v>9696</v>
      </c>
      <c r="E9519" s="7"/>
      <c r="F9519" s="7"/>
      <c r="G9519" s="7"/>
      <c r="H9519" s="8">
        <v>0.0</v>
      </c>
      <c r="J9519" s="10"/>
    </row>
    <row r="9520">
      <c r="A9520" s="5" t="s">
        <v>9686</v>
      </c>
      <c r="B9520" s="5">
        <v>11.0</v>
      </c>
      <c r="C9520" s="5">
        <v>5.0</v>
      </c>
      <c r="D9520" s="6" t="s">
        <v>9697</v>
      </c>
      <c r="E9520" s="7"/>
      <c r="F9520" s="7"/>
      <c r="G9520" s="7"/>
      <c r="H9520" s="8">
        <v>1.0</v>
      </c>
      <c r="J9520" s="10"/>
    </row>
    <row r="9521">
      <c r="A9521" s="5" t="s">
        <v>9686</v>
      </c>
      <c r="B9521" s="5">
        <v>12.0</v>
      </c>
      <c r="C9521" s="5">
        <v>6.0</v>
      </c>
      <c r="D9521" s="6" t="s">
        <v>9698</v>
      </c>
      <c r="E9521" s="7"/>
      <c r="F9521" s="7"/>
      <c r="G9521" s="7"/>
      <c r="H9521" s="8">
        <v>0.0</v>
      </c>
      <c r="J9521" s="10"/>
    </row>
    <row r="9522">
      <c r="A9522" s="5" t="s">
        <v>9686</v>
      </c>
      <c r="B9522" s="5">
        <v>13.0</v>
      </c>
      <c r="C9522" s="5">
        <v>6.0</v>
      </c>
      <c r="D9522" s="6" t="s">
        <v>9699</v>
      </c>
      <c r="E9522" s="7"/>
      <c r="F9522" s="7"/>
      <c r="G9522" s="7"/>
      <c r="H9522" s="8">
        <v>1.0</v>
      </c>
      <c r="J9522" s="10"/>
    </row>
    <row r="9523">
      <c r="A9523" s="5" t="s">
        <v>9686</v>
      </c>
      <c r="B9523" s="5">
        <v>14.0</v>
      </c>
      <c r="C9523" s="5">
        <v>7.0</v>
      </c>
      <c r="D9523" s="6" t="s">
        <v>5788</v>
      </c>
      <c r="E9523" s="7"/>
      <c r="F9523" s="7"/>
      <c r="G9523" s="7"/>
      <c r="H9523" s="8">
        <v>0.0</v>
      </c>
      <c r="J9523" s="10"/>
    </row>
    <row r="9524">
      <c r="A9524" s="5" t="s">
        <v>9686</v>
      </c>
      <c r="B9524" s="5">
        <v>15.0</v>
      </c>
      <c r="C9524" s="5">
        <v>7.0</v>
      </c>
      <c r="D9524" s="6" t="s">
        <v>9700</v>
      </c>
      <c r="E9524" s="7"/>
      <c r="F9524" s="7"/>
      <c r="G9524" s="7"/>
      <c r="H9524" s="8">
        <v>1.0</v>
      </c>
      <c r="J9524" s="10"/>
    </row>
    <row r="9525">
      <c r="A9525" s="5" t="s">
        <v>9686</v>
      </c>
      <c r="B9525" s="5">
        <v>16.0</v>
      </c>
      <c r="C9525" s="5">
        <v>8.0</v>
      </c>
      <c r="D9525" s="6" t="s">
        <v>9701</v>
      </c>
      <c r="E9525" s="7"/>
      <c r="F9525" s="7"/>
      <c r="G9525" s="7"/>
      <c r="H9525" s="8">
        <v>0.0</v>
      </c>
      <c r="J9525" s="10"/>
    </row>
    <row r="9526">
      <c r="A9526" s="5" t="s">
        <v>9686</v>
      </c>
      <c r="B9526" s="5">
        <v>17.0</v>
      </c>
      <c r="C9526" s="5">
        <v>8.0</v>
      </c>
      <c r="D9526" s="6" t="s">
        <v>9702</v>
      </c>
      <c r="E9526" s="7"/>
      <c r="F9526" s="7"/>
      <c r="G9526" s="7"/>
      <c r="H9526" s="8">
        <v>1.0</v>
      </c>
      <c r="J9526" s="10"/>
    </row>
    <row r="9527">
      <c r="A9527" s="5" t="s">
        <v>9686</v>
      </c>
      <c r="B9527" s="5">
        <v>18.0</v>
      </c>
      <c r="C9527" s="5">
        <v>9.0</v>
      </c>
      <c r="D9527" s="6" t="s">
        <v>9703</v>
      </c>
      <c r="E9527" s="7"/>
      <c r="F9527" s="7"/>
      <c r="G9527" s="7"/>
      <c r="H9527" s="8">
        <v>0.0</v>
      </c>
      <c r="J9527" s="10"/>
    </row>
    <row r="9528">
      <c r="A9528" s="5" t="s">
        <v>9686</v>
      </c>
      <c r="B9528" s="5">
        <v>19.0</v>
      </c>
      <c r="C9528" s="5">
        <v>9.0</v>
      </c>
      <c r="D9528" s="6" t="s">
        <v>9704</v>
      </c>
      <c r="E9528" s="7"/>
      <c r="F9528" s="7"/>
      <c r="G9528" s="7"/>
      <c r="H9528" s="8">
        <v>1.0</v>
      </c>
      <c r="J9528" s="10"/>
    </row>
    <row r="9529">
      <c r="A9529" s="5" t="s">
        <v>9705</v>
      </c>
      <c r="B9529" s="5">
        <v>0.0</v>
      </c>
      <c r="C9529" s="5">
        <v>0.0</v>
      </c>
      <c r="D9529" s="6" t="s">
        <v>9706</v>
      </c>
      <c r="E9529" s="7"/>
      <c r="F9529" s="7"/>
      <c r="G9529" s="7"/>
      <c r="H9529" s="8">
        <v>0.0</v>
      </c>
      <c r="J9529" s="10"/>
    </row>
    <row r="9530">
      <c r="A9530" s="5" t="s">
        <v>9705</v>
      </c>
      <c r="B9530" s="5">
        <v>1.0</v>
      </c>
      <c r="C9530" s="5">
        <v>0.0</v>
      </c>
      <c r="D9530" s="6" t="s">
        <v>9707</v>
      </c>
      <c r="E9530" s="7"/>
      <c r="F9530" s="7"/>
      <c r="G9530" s="7"/>
      <c r="H9530" s="8">
        <v>1.0</v>
      </c>
      <c r="J9530" s="10"/>
    </row>
    <row r="9531">
      <c r="A9531" s="5" t="s">
        <v>9705</v>
      </c>
      <c r="B9531" s="5">
        <v>2.0</v>
      </c>
      <c r="C9531" s="5">
        <v>1.0</v>
      </c>
      <c r="D9531" s="6" t="s">
        <v>9708</v>
      </c>
      <c r="E9531" s="7"/>
      <c r="F9531" s="7"/>
      <c r="G9531" s="7"/>
      <c r="H9531" s="8">
        <v>0.0</v>
      </c>
      <c r="J9531" s="10"/>
    </row>
    <row r="9532">
      <c r="A9532" s="5" t="s">
        <v>9705</v>
      </c>
      <c r="B9532" s="5">
        <v>3.0</v>
      </c>
      <c r="C9532" s="5">
        <v>1.0</v>
      </c>
      <c r="D9532" s="6" t="s">
        <v>9709</v>
      </c>
      <c r="E9532" s="7"/>
      <c r="F9532" s="7"/>
      <c r="G9532" s="7"/>
      <c r="H9532" s="8">
        <v>1.0</v>
      </c>
      <c r="J9532" s="10"/>
    </row>
    <row r="9533">
      <c r="A9533" s="5" t="s">
        <v>9705</v>
      </c>
      <c r="B9533" s="5">
        <v>4.0</v>
      </c>
      <c r="C9533" s="5">
        <v>2.0</v>
      </c>
      <c r="D9533" s="6" t="s">
        <v>9710</v>
      </c>
      <c r="E9533" s="7"/>
      <c r="F9533" s="7"/>
      <c r="G9533" s="7"/>
      <c r="H9533" s="8">
        <v>0.0</v>
      </c>
      <c r="J9533" s="10"/>
    </row>
    <row r="9534">
      <c r="A9534" s="5" t="s">
        <v>9705</v>
      </c>
      <c r="B9534" s="5">
        <v>5.0</v>
      </c>
      <c r="C9534" s="5">
        <v>2.0</v>
      </c>
      <c r="D9534" s="6" t="s">
        <v>9711</v>
      </c>
      <c r="E9534" s="7"/>
      <c r="F9534" s="7"/>
      <c r="G9534" s="7"/>
      <c r="H9534" s="8">
        <v>1.0</v>
      </c>
      <c r="J9534" s="10"/>
    </row>
    <row r="9535">
      <c r="A9535" s="5" t="s">
        <v>9705</v>
      </c>
      <c r="B9535" s="5">
        <v>6.0</v>
      </c>
      <c r="C9535" s="5">
        <v>3.0</v>
      </c>
      <c r="D9535" s="6" t="s">
        <v>9712</v>
      </c>
      <c r="E9535" s="7"/>
      <c r="F9535" s="7"/>
      <c r="G9535" s="7"/>
      <c r="H9535" s="8">
        <v>0.0</v>
      </c>
      <c r="J9535" s="10"/>
    </row>
    <row r="9536">
      <c r="A9536" s="5" t="s">
        <v>9705</v>
      </c>
      <c r="B9536" s="5">
        <v>7.0</v>
      </c>
      <c r="C9536" s="5">
        <v>3.0</v>
      </c>
      <c r="D9536" s="6" t="s">
        <v>9713</v>
      </c>
      <c r="E9536" s="7"/>
      <c r="F9536" s="7"/>
      <c r="G9536" s="7"/>
      <c r="H9536" s="8">
        <v>1.0</v>
      </c>
      <c r="J9536" s="10"/>
    </row>
    <row r="9537">
      <c r="A9537" s="5" t="s">
        <v>9705</v>
      </c>
      <c r="B9537" s="5">
        <v>8.0</v>
      </c>
      <c r="C9537" s="5">
        <v>4.0</v>
      </c>
      <c r="D9537" s="6" t="s">
        <v>9714</v>
      </c>
      <c r="E9537" s="7"/>
      <c r="F9537" s="7"/>
      <c r="G9537" s="7"/>
      <c r="H9537" s="8">
        <v>0.0</v>
      </c>
      <c r="J9537" s="10"/>
    </row>
    <row r="9538">
      <c r="A9538" s="5" t="s">
        <v>9705</v>
      </c>
      <c r="B9538" s="5">
        <v>9.0</v>
      </c>
      <c r="C9538" s="5">
        <v>4.0</v>
      </c>
      <c r="D9538" s="6" t="s">
        <v>9715</v>
      </c>
      <c r="E9538" s="7"/>
      <c r="F9538" s="7"/>
      <c r="G9538" s="7"/>
      <c r="H9538" s="8">
        <v>1.0</v>
      </c>
      <c r="J9538" s="10"/>
    </row>
    <row r="9539">
      <c r="A9539" s="5" t="s">
        <v>9705</v>
      </c>
      <c r="B9539" s="5">
        <v>10.0</v>
      </c>
      <c r="C9539" s="5">
        <v>5.0</v>
      </c>
      <c r="D9539" s="6" t="s">
        <v>9716</v>
      </c>
      <c r="E9539" s="7"/>
      <c r="F9539" s="7"/>
      <c r="G9539" s="7"/>
      <c r="H9539" s="8">
        <v>0.0</v>
      </c>
      <c r="J9539" s="10"/>
    </row>
    <row r="9540">
      <c r="A9540" s="5" t="s">
        <v>9705</v>
      </c>
      <c r="B9540" s="5">
        <v>11.0</v>
      </c>
      <c r="C9540" s="5">
        <v>5.0</v>
      </c>
      <c r="D9540" s="6" t="s">
        <v>9717</v>
      </c>
      <c r="E9540" s="7"/>
      <c r="F9540" s="7"/>
      <c r="G9540" s="7"/>
      <c r="H9540" s="8">
        <v>1.0</v>
      </c>
      <c r="J9540" s="10"/>
    </row>
    <row r="9541">
      <c r="A9541" s="5" t="s">
        <v>9705</v>
      </c>
      <c r="B9541" s="5">
        <v>12.0</v>
      </c>
      <c r="C9541" s="5">
        <v>6.0</v>
      </c>
      <c r="D9541" s="6" t="s">
        <v>9718</v>
      </c>
      <c r="E9541" s="7"/>
      <c r="F9541" s="7"/>
      <c r="G9541" s="7"/>
      <c r="H9541" s="8">
        <v>0.0</v>
      </c>
      <c r="J9541" s="10"/>
    </row>
    <row r="9542">
      <c r="A9542" s="5" t="s">
        <v>9705</v>
      </c>
      <c r="B9542" s="5">
        <v>13.0</v>
      </c>
      <c r="C9542" s="5">
        <v>6.0</v>
      </c>
      <c r="D9542" s="6" t="s">
        <v>9719</v>
      </c>
      <c r="E9542" s="7"/>
      <c r="F9542" s="7"/>
      <c r="G9542" s="7"/>
      <c r="H9542" s="8">
        <v>1.0</v>
      </c>
      <c r="J9542" s="10"/>
    </row>
    <row r="9543">
      <c r="A9543" s="5" t="s">
        <v>9705</v>
      </c>
      <c r="B9543" s="5">
        <v>14.0</v>
      </c>
      <c r="C9543" s="5">
        <v>7.0</v>
      </c>
      <c r="D9543" s="6" t="s">
        <v>9720</v>
      </c>
      <c r="E9543" s="7"/>
      <c r="F9543" s="7"/>
      <c r="G9543" s="7"/>
      <c r="H9543" s="8">
        <v>0.0</v>
      </c>
      <c r="J9543" s="10"/>
    </row>
    <row r="9544">
      <c r="A9544" s="5" t="s">
        <v>9705</v>
      </c>
      <c r="B9544" s="5">
        <v>15.0</v>
      </c>
      <c r="C9544" s="5">
        <v>7.0</v>
      </c>
      <c r="D9544" s="6" t="s">
        <v>9721</v>
      </c>
      <c r="E9544" s="7"/>
      <c r="F9544" s="7"/>
      <c r="G9544" s="7"/>
      <c r="H9544" s="8">
        <v>1.0</v>
      </c>
      <c r="J9544" s="10"/>
    </row>
    <row r="9545">
      <c r="A9545" s="5" t="s">
        <v>9705</v>
      </c>
      <c r="B9545" s="5">
        <v>16.0</v>
      </c>
      <c r="C9545" s="5">
        <v>8.0</v>
      </c>
      <c r="D9545" s="6" t="s">
        <v>9722</v>
      </c>
      <c r="E9545" s="7"/>
      <c r="F9545" s="7"/>
      <c r="G9545" s="7"/>
      <c r="H9545" s="8">
        <v>0.0</v>
      </c>
      <c r="J9545" s="10"/>
    </row>
    <row r="9546">
      <c r="A9546" s="5" t="s">
        <v>9705</v>
      </c>
      <c r="B9546" s="5">
        <v>17.0</v>
      </c>
      <c r="C9546" s="5">
        <v>8.0</v>
      </c>
      <c r="D9546" s="6" t="s">
        <v>9723</v>
      </c>
      <c r="E9546" s="7"/>
      <c r="F9546" s="7"/>
      <c r="G9546" s="7"/>
      <c r="H9546" s="8">
        <v>1.0</v>
      </c>
      <c r="J9546" s="10"/>
    </row>
    <row r="9547">
      <c r="A9547" s="5" t="s">
        <v>9705</v>
      </c>
      <c r="B9547" s="5">
        <v>18.0</v>
      </c>
      <c r="C9547" s="5">
        <v>9.0</v>
      </c>
      <c r="D9547" s="6" t="s">
        <v>9724</v>
      </c>
      <c r="E9547" s="7"/>
      <c r="F9547" s="7"/>
      <c r="G9547" s="7"/>
      <c r="H9547" s="8">
        <v>0.0</v>
      </c>
      <c r="J9547" s="10"/>
    </row>
    <row r="9548">
      <c r="A9548" s="5" t="s">
        <v>9705</v>
      </c>
      <c r="B9548" s="5">
        <v>19.0</v>
      </c>
      <c r="C9548" s="5">
        <v>9.0</v>
      </c>
      <c r="D9548" s="6" t="s">
        <v>9725</v>
      </c>
      <c r="E9548" s="7"/>
      <c r="F9548" s="7"/>
      <c r="G9548" s="7"/>
      <c r="H9548" s="8">
        <v>1.0</v>
      </c>
      <c r="J9548" s="10"/>
    </row>
    <row r="9549">
      <c r="A9549" s="5" t="s">
        <v>9705</v>
      </c>
      <c r="B9549" s="5">
        <v>20.0</v>
      </c>
      <c r="C9549" s="5">
        <v>10.0</v>
      </c>
      <c r="D9549" s="6" t="s">
        <v>9726</v>
      </c>
      <c r="E9549" s="7"/>
      <c r="F9549" s="7"/>
      <c r="G9549" s="7"/>
      <c r="H9549" s="8">
        <v>0.0</v>
      </c>
      <c r="J9549" s="10"/>
    </row>
    <row r="9550">
      <c r="A9550" s="5" t="s">
        <v>9727</v>
      </c>
      <c r="B9550" s="5">
        <v>0.0</v>
      </c>
      <c r="C9550" s="5">
        <v>0.0</v>
      </c>
      <c r="D9550" s="6" t="s">
        <v>9728</v>
      </c>
      <c r="E9550" s="7"/>
      <c r="F9550" s="7"/>
      <c r="G9550" s="7"/>
      <c r="H9550" s="8">
        <v>0.0</v>
      </c>
      <c r="J9550" s="10"/>
    </row>
    <row r="9551">
      <c r="A9551" s="5" t="s">
        <v>9727</v>
      </c>
      <c r="B9551" s="5">
        <v>1.0</v>
      </c>
      <c r="C9551" s="5">
        <v>0.0</v>
      </c>
      <c r="D9551" s="6" t="s">
        <v>9729</v>
      </c>
      <c r="E9551" s="7"/>
      <c r="F9551" s="7"/>
      <c r="G9551" s="7"/>
      <c r="H9551" s="8">
        <v>1.0</v>
      </c>
      <c r="J9551" s="10"/>
    </row>
    <row r="9552">
      <c r="A9552" s="5" t="s">
        <v>9727</v>
      </c>
      <c r="B9552" s="5">
        <v>2.0</v>
      </c>
      <c r="C9552" s="5">
        <v>1.0</v>
      </c>
      <c r="D9552" s="6" t="s">
        <v>9730</v>
      </c>
      <c r="E9552" s="7"/>
      <c r="F9552" s="7"/>
      <c r="G9552" s="7"/>
      <c r="H9552" s="8">
        <v>0.0</v>
      </c>
      <c r="J9552" s="10"/>
    </row>
    <row r="9553">
      <c r="A9553" s="5" t="s">
        <v>9727</v>
      </c>
      <c r="B9553" s="5">
        <v>3.0</v>
      </c>
      <c r="C9553" s="5">
        <v>1.0</v>
      </c>
      <c r="D9553" s="6" t="s">
        <v>9731</v>
      </c>
      <c r="E9553" s="7"/>
      <c r="F9553" s="7"/>
      <c r="G9553" s="7"/>
      <c r="H9553" s="8">
        <v>1.0</v>
      </c>
      <c r="J9553" s="10"/>
    </row>
    <row r="9554">
      <c r="A9554" s="5" t="s">
        <v>9727</v>
      </c>
      <c r="B9554" s="5">
        <v>4.0</v>
      </c>
      <c r="C9554" s="5">
        <v>2.0</v>
      </c>
      <c r="D9554" s="6" t="s">
        <v>9732</v>
      </c>
      <c r="E9554" s="7"/>
      <c r="F9554" s="7"/>
      <c r="G9554" s="7"/>
      <c r="H9554" s="8">
        <v>0.0</v>
      </c>
      <c r="J9554" s="10"/>
    </row>
    <row r="9555">
      <c r="A9555" s="5" t="s">
        <v>9727</v>
      </c>
      <c r="B9555" s="5">
        <v>5.0</v>
      </c>
      <c r="C9555" s="5">
        <v>2.0</v>
      </c>
      <c r="D9555" s="6" t="s">
        <v>9733</v>
      </c>
      <c r="E9555" s="7"/>
      <c r="F9555" s="7"/>
      <c r="G9555" s="7"/>
      <c r="H9555" s="8">
        <v>1.0</v>
      </c>
      <c r="J9555" s="10"/>
    </row>
    <row r="9556">
      <c r="A9556" s="5" t="s">
        <v>9727</v>
      </c>
      <c r="B9556" s="5">
        <v>6.0</v>
      </c>
      <c r="C9556" s="5">
        <v>3.0</v>
      </c>
      <c r="D9556" s="6" t="s">
        <v>9734</v>
      </c>
      <c r="E9556" s="7"/>
      <c r="F9556" s="7"/>
      <c r="G9556" s="7"/>
      <c r="H9556" s="8">
        <v>0.0</v>
      </c>
      <c r="J9556" s="10"/>
    </row>
    <row r="9557">
      <c r="A9557" s="5" t="s">
        <v>9727</v>
      </c>
      <c r="B9557" s="5">
        <v>7.0</v>
      </c>
      <c r="C9557" s="5">
        <v>3.0</v>
      </c>
      <c r="D9557" s="6" t="s">
        <v>9735</v>
      </c>
      <c r="E9557" s="7"/>
      <c r="F9557" s="7"/>
      <c r="G9557" s="7"/>
      <c r="H9557" s="8">
        <v>1.0</v>
      </c>
      <c r="J9557" s="10"/>
    </row>
    <row r="9558">
      <c r="A9558" s="5" t="s">
        <v>9727</v>
      </c>
      <c r="B9558" s="5">
        <v>8.0</v>
      </c>
      <c r="C9558" s="5">
        <v>4.0</v>
      </c>
      <c r="D9558" s="6" t="s">
        <v>9736</v>
      </c>
      <c r="E9558" s="7"/>
      <c r="F9558" s="7"/>
      <c r="G9558" s="7"/>
      <c r="H9558" s="8">
        <v>0.0</v>
      </c>
      <c r="J9558" s="10"/>
    </row>
    <row r="9559">
      <c r="A9559" s="5" t="s">
        <v>9727</v>
      </c>
      <c r="B9559" s="5">
        <v>9.0</v>
      </c>
      <c r="C9559" s="5">
        <v>4.0</v>
      </c>
      <c r="D9559" s="6" t="s">
        <v>9737</v>
      </c>
      <c r="E9559" s="7"/>
      <c r="F9559" s="7"/>
      <c r="G9559" s="7"/>
      <c r="H9559" s="8">
        <v>1.0</v>
      </c>
      <c r="J9559" s="10"/>
    </row>
    <row r="9560">
      <c r="A9560" s="5" t="s">
        <v>9727</v>
      </c>
      <c r="B9560" s="5">
        <v>10.0</v>
      </c>
      <c r="C9560" s="5">
        <v>5.0</v>
      </c>
      <c r="D9560" s="6" t="s">
        <v>9738</v>
      </c>
      <c r="E9560" s="7"/>
      <c r="F9560" s="7"/>
      <c r="G9560" s="7"/>
      <c r="H9560" s="8">
        <v>0.0</v>
      </c>
      <c r="J9560" s="10"/>
    </row>
    <row r="9561">
      <c r="A9561" s="5" t="s">
        <v>9727</v>
      </c>
      <c r="B9561" s="5">
        <v>11.0</v>
      </c>
      <c r="C9561" s="5">
        <v>5.0</v>
      </c>
      <c r="D9561" s="6" t="s">
        <v>9739</v>
      </c>
      <c r="E9561" s="7"/>
      <c r="F9561" s="7"/>
      <c r="G9561" s="7"/>
      <c r="H9561" s="8">
        <v>1.0</v>
      </c>
      <c r="J9561" s="10"/>
    </row>
    <row r="9562">
      <c r="A9562" s="5" t="s">
        <v>9727</v>
      </c>
      <c r="B9562" s="5">
        <v>12.0</v>
      </c>
      <c r="C9562" s="5">
        <v>6.0</v>
      </c>
      <c r="D9562" s="6" t="s">
        <v>9740</v>
      </c>
      <c r="E9562" s="7"/>
      <c r="F9562" s="7"/>
      <c r="G9562" s="7"/>
      <c r="H9562" s="8">
        <v>0.0</v>
      </c>
      <c r="J9562" s="10"/>
    </row>
    <row r="9563">
      <c r="A9563" s="5" t="s">
        <v>9727</v>
      </c>
      <c r="B9563" s="5">
        <v>13.0</v>
      </c>
      <c r="C9563" s="5">
        <v>6.0</v>
      </c>
      <c r="D9563" s="6" t="s">
        <v>9741</v>
      </c>
      <c r="E9563" s="7"/>
      <c r="F9563" s="7"/>
      <c r="G9563" s="7"/>
      <c r="H9563" s="8">
        <v>1.0</v>
      </c>
      <c r="J9563" s="10"/>
    </row>
    <row r="9564">
      <c r="A9564" s="5" t="s">
        <v>9727</v>
      </c>
      <c r="B9564" s="5">
        <v>14.0</v>
      </c>
      <c r="C9564" s="5">
        <v>7.0</v>
      </c>
      <c r="D9564" s="6" t="s">
        <v>9742</v>
      </c>
      <c r="E9564" s="7"/>
      <c r="F9564" s="7"/>
      <c r="G9564" s="7"/>
      <c r="H9564" s="8">
        <v>0.0</v>
      </c>
      <c r="J9564" s="10"/>
    </row>
    <row r="9565">
      <c r="A9565" s="5" t="s">
        <v>9727</v>
      </c>
      <c r="B9565" s="5">
        <v>15.0</v>
      </c>
      <c r="C9565" s="5">
        <v>7.0</v>
      </c>
      <c r="D9565" s="6" t="s">
        <v>9743</v>
      </c>
      <c r="E9565" s="7"/>
      <c r="F9565" s="7"/>
      <c r="G9565" s="7"/>
      <c r="H9565" s="8">
        <v>1.0</v>
      </c>
      <c r="J9565" s="10"/>
    </row>
    <row r="9566">
      <c r="A9566" s="5" t="s">
        <v>9727</v>
      </c>
      <c r="B9566" s="5">
        <v>16.0</v>
      </c>
      <c r="C9566" s="5">
        <v>8.0</v>
      </c>
      <c r="D9566" s="6" t="s">
        <v>9744</v>
      </c>
      <c r="E9566" s="7"/>
      <c r="F9566" s="7"/>
      <c r="G9566" s="7"/>
      <c r="H9566" s="8">
        <v>0.0</v>
      </c>
      <c r="J9566" s="10"/>
    </row>
    <row r="9567">
      <c r="A9567" s="5" t="s">
        <v>9727</v>
      </c>
      <c r="B9567" s="5">
        <v>17.0</v>
      </c>
      <c r="C9567" s="5">
        <v>8.0</v>
      </c>
      <c r="D9567" s="6" t="s">
        <v>9745</v>
      </c>
      <c r="E9567" s="7"/>
      <c r="F9567" s="7"/>
      <c r="G9567" s="7"/>
      <c r="H9567" s="8">
        <v>1.0</v>
      </c>
      <c r="J9567" s="10"/>
    </row>
    <row r="9568">
      <c r="A9568" s="5" t="s">
        <v>9727</v>
      </c>
      <c r="B9568" s="5">
        <v>18.0</v>
      </c>
      <c r="C9568" s="5">
        <v>9.0</v>
      </c>
      <c r="D9568" s="6" t="s">
        <v>9746</v>
      </c>
      <c r="E9568" s="7"/>
      <c r="F9568" s="7"/>
      <c r="G9568" s="7"/>
      <c r="H9568" s="8">
        <v>0.0</v>
      </c>
      <c r="J9568" s="10"/>
    </row>
    <row r="9569">
      <c r="A9569" s="5" t="s">
        <v>9727</v>
      </c>
      <c r="B9569" s="5">
        <v>19.0</v>
      </c>
      <c r="C9569" s="5">
        <v>9.0</v>
      </c>
      <c r="D9569" s="6" t="s">
        <v>9747</v>
      </c>
      <c r="E9569" s="7"/>
      <c r="F9569" s="7"/>
      <c r="G9569" s="7"/>
      <c r="H9569" s="8">
        <v>1.0</v>
      </c>
      <c r="J9569" s="10"/>
    </row>
    <row r="9570">
      <c r="A9570" s="5" t="s">
        <v>9748</v>
      </c>
      <c r="B9570" s="5">
        <v>0.0</v>
      </c>
      <c r="C9570" s="5">
        <v>0.0</v>
      </c>
      <c r="D9570" s="6" t="s">
        <v>9749</v>
      </c>
      <c r="E9570" s="7"/>
      <c r="F9570" s="7"/>
      <c r="G9570" s="7"/>
      <c r="H9570" s="8">
        <v>0.0</v>
      </c>
      <c r="J9570" s="10"/>
    </row>
    <row r="9571">
      <c r="A9571" s="5" t="s">
        <v>9748</v>
      </c>
      <c r="B9571" s="5">
        <v>1.0</v>
      </c>
      <c r="C9571" s="5">
        <v>0.0</v>
      </c>
      <c r="D9571" s="6" t="s">
        <v>9750</v>
      </c>
      <c r="E9571" s="7"/>
      <c r="F9571" s="7"/>
      <c r="G9571" s="7"/>
      <c r="H9571" s="8">
        <v>1.0</v>
      </c>
      <c r="J9571" s="10"/>
    </row>
    <row r="9572">
      <c r="A9572" s="5" t="s">
        <v>9748</v>
      </c>
      <c r="B9572" s="5">
        <v>2.0</v>
      </c>
      <c r="C9572" s="5">
        <v>1.0</v>
      </c>
      <c r="D9572" s="6" t="s">
        <v>9751</v>
      </c>
      <c r="E9572" s="7"/>
      <c r="F9572" s="7"/>
      <c r="G9572" s="7"/>
      <c r="H9572" s="8">
        <v>0.0</v>
      </c>
      <c r="J9572" s="10"/>
    </row>
    <row r="9573">
      <c r="A9573" s="5" t="s">
        <v>9748</v>
      </c>
      <c r="B9573" s="5">
        <v>3.0</v>
      </c>
      <c r="C9573" s="5">
        <v>1.0</v>
      </c>
      <c r="D9573" s="6" t="s">
        <v>9752</v>
      </c>
      <c r="E9573" s="7"/>
      <c r="F9573" s="7"/>
      <c r="G9573" s="7"/>
      <c r="H9573" s="8">
        <v>1.0</v>
      </c>
      <c r="J9573" s="10"/>
    </row>
    <row r="9574">
      <c r="A9574" s="5" t="s">
        <v>9748</v>
      </c>
      <c r="B9574" s="5">
        <v>4.0</v>
      </c>
      <c r="C9574" s="5">
        <v>2.0</v>
      </c>
      <c r="D9574" s="6" t="s">
        <v>9753</v>
      </c>
      <c r="E9574" s="7"/>
      <c r="F9574" s="7"/>
      <c r="G9574" s="7"/>
      <c r="H9574" s="8">
        <v>0.0</v>
      </c>
      <c r="J9574" s="10"/>
    </row>
    <row r="9575">
      <c r="A9575" s="5" t="s">
        <v>9748</v>
      </c>
      <c r="B9575" s="5">
        <v>5.0</v>
      </c>
      <c r="C9575" s="5">
        <v>2.0</v>
      </c>
      <c r="D9575" s="6" t="s">
        <v>9754</v>
      </c>
      <c r="E9575" s="7"/>
      <c r="F9575" s="7"/>
      <c r="G9575" s="7"/>
      <c r="H9575" s="8">
        <v>1.0</v>
      </c>
      <c r="J9575" s="10"/>
    </row>
    <row r="9576">
      <c r="A9576" s="5" t="s">
        <v>9748</v>
      </c>
      <c r="B9576" s="5">
        <v>6.0</v>
      </c>
      <c r="C9576" s="5">
        <v>3.0</v>
      </c>
      <c r="D9576" s="6" t="s">
        <v>9755</v>
      </c>
      <c r="E9576" s="7"/>
      <c r="F9576" s="7"/>
      <c r="G9576" s="7"/>
      <c r="H9576" s="8">
        <v>0.0</v>
      </c>
      <c r="J9576" s="10"/>
    </row>
    <row r="9577">
      <c r="A9577" s="5" t="s">
        <v>9748</v>
      </c>
      <c r="B9577" s="5">
        <v>7.0</v>
      </c>
      <c r="C9577" s="5">
        <v>3.0</v>
      </c>
      <c r="D9577" s="6" t="s">
        <v>9756</v>
      </c>
      <c r="E9577" s="7"/>
      <c r="F9577" s="7"/>
      <c r="G9577" s="7"/>
      <c r="H9577" s="8">
        <v>1.0</v>
      </c>
      <c r="J9577" s="10"/>
    </row>
    <row r="9578">
      <c r="A9578" s="5" t="s">
        <v>9748</v>
      </c>
      <c r="B9578" s="5">
        <v>8.0</v>
      </c>
      <c r="C9578" s="5">
        <v>4.0</v>
      </c>
      <c r="D9578" s="6" t="s">
        <v>9757</v>
      </c>
      <c r="E9578" s="7"/>
      <c r="F9578" s="7"/>
      <c r="G9578" s="7"/>
      <c r="H9578" s="8">
        <v>0.0</v>
      </c>
      <c r="J9578" s="10"/>
    </row>
    <row r="9579">
      <c r="A9579" s="5" t="s">
        <v>9748</v>
      </c>
      <c r="B9579" s="5">
        <v>9.0</v>
      </c>
      <c r="C9579" s="5">
        <v>4.0</v>
      </c>
      <c r="D9579" s="6" t="s">
        <v>9758</v>
      </c>
      <c r="E9579" s="7"/>
      <c r="F9579" s="7"/>
      <c r="G9579" s="7"/>
      <c r="H9579" s="8">
        <v>1.0</v>
      </c>
      <c r="J9579" s="10"/>
    </row>
    <row r="9580">
      <c r="A9580" s="5" t="s">
        <v>9748</v>
      </c>
      <c r="B9580" s="5">
        <v>10.0</v>
      </c>
      <c r="C9580" s="5">
        <v>5.0</v>
      </c>
      <c r="D9580" s="6" t="s">
        <v>9759</v>
      </c>
      <c r="E9580" s="7"/>
      <c r="F9580" s="7"/>
      <c r="G9580" s="7"/>
      <c r="H9580" s="8">
        <v>0.0</v>
      </c>
      <c r="J9580" s="10"/>
    </row>
    <row r="9581">
      <c r="A9581" s="5" t="s">
        <v>9748</v>
      </c>
      <c r="B9581" s="5">
        <v>11.0</v>
      </c>
      <c r="C9581" s="5">
        <v>5.0</v>
      </c>
      <c r="D9581" s="6" t="s">
        <v>9760</v>
      </c>
      <c r="E9581" s="7"/>
      <c r="F9581" s="7"/>
      <c r="G9581" s="7"/>
      <c r="H9581" s="8">
        <v>1.0</v>
      </c>
      <c r="J9581" s="10"/>
    </row>
    <row r="9582">
      <c r="A9582" s="5" t="s">
        <v>9748</v>
      </c>
      <c r="B9582" s="5">
        <v>12.0</v>
      </c>
      <c r="C9582" s="5">
        <v>6.0</v>
      </c>
      <c r="D9582" s="6" t="s">
        <v>9761</v>
      </c>
      <c r="E9582" s="7"/>
      <c r="F9582" s="7"/>
      <c r="G9582" s="7"/>
      <c r="H9582" s="8">
        <v>0.0</v>
      </c>
      <c r="J9582" s="10"/>
    </row>
    <row r="9583">
      <c r="A9583" s="5" t="s">
        <v>9748</v>
      </c>
      <c r="B9583" s="5">
        <v>13.0</v>
      </c>
      <c r="C9583" s="5">
        <v>6.0</v>
      </c>
      <c r="D9583" s="6" t="s">
        <v>9762</v>
      </c>
      <c r="E9583" s="7"/>
      <c r="F9583" s="7"/>
      <c r="G9583" s="7"/>
      <c r="H9583" s="8">
        <v>1.0</v>
      </c>
      <c r="J9583" s="10"/>
    </row>
    <row r="9584">
      <c r="A9584" s="5" t="s">
        <v>9748</v>
      </c>
      <c r="B9584" s="5">
        <v>14.0</v>
      </c>
      <c r="C9584" s="5">
        <v>7.0</v>
      </c>
      <c r="D9584" s="6" t="s">
        <v>9763</v>
      </c>
      <c r="E9584" s="7"/>
      <c r="F9584" s="7"/>
      <c r="G9584" s="7"/>
      <c r="H9584" s="8">
        <v>0.0</v>
      </c>
      <c r="J9584" s="10"/>
    </row>
    <row r="9585">
      <c r="A9585" s="5" t="s">
        <v>9748</v>
      </c>
      <c r="B9585" s="5">
        <v>15.0</v>
      </c>
      <c r="C9585" s="5">
        <v>7.0</v>
      </c>
      <c r="D9585" s="6" t="s">
        <v>9764</v>
      </c>
      <c r="E9585" s="7"/>
      <c r="F9585" s="7"/>
      <c r="G9585" s="7"/>
      <c r="H9585" s="8">
        <v>1.0</v>
      </c>
      <c r="J9585" s="10"/>
    </row>
    <row r="9586">
      <c r="A9586" s="5" t="s">
        <v>9748</v>
      </c>
      <c r="B9586" s="5">
        <v>16.0</v>
      </c>
      <c r="C9586" s="5">
        <v>8.0</v>
      </c>
      <c r="D9586" s="6" t="s">
        <v>9765</v>
      </c>
      <c r="E9586" s="7"/>
      <c r="F9586" s="7"/>
      <c r="G9586" s="7"/>
      <c r="H9586" s="8">
        <v>0.0</v>
      </c>
      <c r="J9586" s="10"/>
    </row>
    <row r="9587">
      <c r="A9587" s="5" t="s">
        <v>9748</v>
      </c>
      <c r="B9587" s="5">
        <v>17.0</v>
      </c>
      <c r="C9587" s="5">
        <v>8.0</v>
      </c>
      <c r="D9587" s="6" t="s">
        <v>9766</v>
      </c>
      <c r="E9587" s="7"/>
      <c r="F9587" s="7"/>
      <c r="G9587" s="7"/>
      <c r="H9587" s="8">
        <v>1.0</v>
      </c>
      <c r="J9587" s="10"/>
    </row>
    <row r="9588">
      <c r="A9588" s="5" t="s">
        <v>9748</v>
      </c>
      <c r="B9588" s="5">
        <v>18.0</v>
      </c>
      <c r="C9588" s="5">
        <v>9.0</v>
      </c>
      <c r="D9588" s="6" t="s">
        <v>9767</v>
      </c>
      <c r="E9588" s="7"/>
      <c r="F9588" s="7"/>
      <c r="G9588" s="7"/>
      <c r="H9588" s="8">
        <v>0.0</v>
      </c>
      <c r="J9588" s="10"/>
    </row>
    <row r="9589">
      <c r="A9589" s="5" t="s">
        <v>9748</v>
      </c>
      <c r="B9589" s="5">
        <v>19.0</v>
      </c>
      <c r="C9589" s="5">
        <v>9.0</v>
      </c>
      <c r="D9589" s="6" t="s">
        <v>9768</v>
      </c>
      <c r="E9589" s="7"/>
      <c r="F9589" s="7"/>
      <c r="G9589" s="7"/>
      <c r="H9589" s="8">
        <v>1.0</v>
      </c>
      <c r="J9589" s="10"/>
    </row>
    <row r="9590">
      <c r="A9590" s="5" t="s">
        <v>9769</v>
      </c>
      <c r="B9590" s="5">
        <v>0.0</v>
      </c>
      <c r="C9590" s="5">
        <v>0.0</v>
      </c>
      <c r="D9590" s="6" t="s">
        <v>9770</v>
      </c>
      <c r="E9590" s="7"/>
      <c r="F9590" s="7"/>
      <c r="G9590" s="7"/>
      <c r="H9590" s="8">
        <v>0.0</v>
      </c>
      <c r="J9590" s="10"/>
    </row>
    <row r="9591">
      <c r="A9591" s="5" t="s">
        <v>9769</v>
      </c>
      <c r="B9591" s="5">
        <v>1.0</v>
      </c>
      <c r="C9591" s="5">
        <v>0.0</v>
      </c>
      <c r="D9591" s="6" t="s">
        <v>9771</v>
      </c>
      <c r="E9591" s="7"/>
      <c r="F9591" s="7"/>
      <c r="G9591" s="7"/>
      <c r="H9591" s="8">
        <v>1.0</v>
      </c>
      <c r="J9591" s="10"/>
    </row>
    <row r="9592">
      <c r="A9592" s="5" t="s">
        <v>9769</v>
      </c>
      <c r="B9592" s="5">
        <v>2.0</v>
      </c>
      <c r="C9592" s="5">
        <v>1.0</v>
      </c>
      <c r="D9592" s="6" t="s">
        <v>9772</v>
      </c>
      <c r="E9592" s="7"/>
      <c r="F9592" s="7"/>
      <c r="G9592" s="7"/>
      <c r="H9592" s="8">
        <v>0.0</v>
      </c>
      <c r="J9592" s="10"/>
    </row>
    <row r="9593">
      <c r="A9593" s="5" t="s">
        <v>9769</v>
      </c>
      <c r="B9593" s="5">
        <v>3.0</v>
      </c>
      <c r="C9593" s="5">
        <v>1.0</v>
      </c>
      <c r="D9593" s="6" t="s">
        <v>9773</v>
      </c>
      <c r="E9593" s="7"/>
      <c r="F9593" s="7"/>
      <c r="G9593" s="7"/>
      <c r="H9593" s="8">
        <v>1.0</v>
      </c>
      <c r="J9593" s="10"/>
    </row>
    <row r="9594">
      <c r="A9594" s="5" t="s">
        <v>9769</v>
      </c>
      <c r="B9594" s="5">
        <v>4.0</v>
      </c>
      <c r="C9594" s="5">
        <v>2.0</v>
      </c>
      <c r="D9594" s="6" t="s">
        <v>9774</v>
      </c>
      <c r="E9594" s="7"/>
      <c r="F9594" s="7"/>
      <c r="G9594" s="7"/>
      <c r="H9594" s="8">
        <v>0.0</v>
      </c>
      <c r="J9594" s="10"/>
    </row>
    <row r="9595">
      <c r="A9595" s="5" t="s">
        <v>9769</v>
      </c>
      <c r="B9595" s="5">
        <v>5.0</v>
      </c>
      <c r="C9595" s="5">
        <v>2.0</v>
      </c>
      <c r="D9595" s="6" t="s">
        <v>9775</v>
      </c>
      <c r="E9595" s="7"/>
      <c r="F9595" s="7"/>
      <c r="G9595" s="7"/>
      <c r="H9595" s="8">
        <v>1.0</v>
      </c>
      <c r="J9595" s="10"/>
    </row>
    <row r="9596">
      <c r="A9596" s="5" t="s">
        <v>9769</v>
      </c>
      <c r="B9596" s="5">
        <v>6.0</v>
      </c>
      <c r="C9596" s="5">
        <v>3.0</v>
      </c>
      <c r="D9596" s="6" t="s">
        <v>9776</v>
      </c>
      <c r="E9596" s="7"/>
      <c r="F9596" s="7"/>
      <c r="G9596" s="7"/>
      <c r="H9596" s="8">
        <v>0.0</v>
      </c>
      <c r="J9596" s="10"/>
    </row>
    <row r="9597">
      <c r="A9597" s="5" t="s">
        <v>9769</v>
      </c>
      <c r="B9597" s="5">
        <v>7.0</v>
      </c>
      <c r="C9597" s="5">
        <v>3.0</v>
      </c>
      <c r="D9597" s="6" t="s">
        <v>9777</v>
      </c>
      <c r="E9597" s="7"/>
      <c r="F9597" s="7"/>
      <c r="G9597" s="7"/>
      <c r="H9597" s="8">
        <v>1.0</v>
      </c>
      <c r="J9597" s="10"/>
    </row>
    <row r="9598">
      <c r="A9598" s="5" t="s">
        <v>9769</v>
      </c>
      <c r="B9598" s="5">
        <v>8.0</v>
      </c>
      <c r="C9598" s="5">
        <v>4.0</v>
      </c>
      <c r="D9598" s="6" t="s">
        <v>9778</v>
      </c>
      <c r="E9598" s="7"/>
      <c r="F9598" s="7"/>
      <c r="G9598" s="7"/>
      <c r="H9598" s="8">
        <v>0.0</v>
      </c>
      <c r="J9598" s="10"/>
    </row>
    <row r="9599">
      <c r="A9599" s="5" t="s">
        <v>9769</v>
      </c>
      <c r="B9599" s="5">
        <v>9.0</v>
      </c>
      <c r="C9599" s="5">
        <v>4.0</v>
      </c>
      <c r="D9599" s="6" t="s">
        <v>9779</v>
      </c>
      <c r="E9599" s="7"/>
      <c r="F9599" s="7"/>
      <c r="G9599" s="7"/>
      <c r="H9599" s="8">
        <v>1.0</v>
      </c>
      <c r="J9599" s="10"/>
    </row>
    <row r="9600">
      <c r="A9600" s="5" t="s">
        <v>9769</v>
      </c>
      <c r="B9600" s="5">
        <v>10.0</v>
      </c>
      <c r="C9600" s="5">
        <v>5.0</v>
      </c>
      <c r="D9600" s="6" t="s">
        <v>9780</v>
      </c>
      <c r="E9600" s="7"/>
      <c r="F9600" s="7"/>
      <c r="G9600" s="7"/>
      <c r="H9600" s="8">
        <v>0.0</v>
      </c>
      <c r="J9600" s="10"/>
    </row>
    <row r="9601">
      <c r="A9601" s="5" t="s">
        <v>9769</v>
      </c>
      <c r="B9601" s="5">
        <v>11.0</v>
      </c>
      <c r="C9601" s="5">
        <v>5.0</v>
      </c>
      <c r="D9601" s="6" t="s">
        <v>9781</v>
      </c>
      <c r="E9601" s="7"/>
      <c r="F9601" s="7"/>
      <c r="G9601" s="7"/>
      <c r="H9601" s="8">
        <v>1.0</v>
      </c>
      <c r="J9601" s="10"/>
    </row>
    <row r="9602">
      <c r="A9602" s="5" t="s">
        <v>9769</v>
      </c>
      <c r="B9602" s="5">
        <v>12.0</v>
      </c>
      <c r="C9602" s="5">
        <v>6.0</v>
      </c>
      <c r="D9602" s="6" t="s">
        <v>9782</v>
      </c>
      <c r="E9602" s="7"/>
      <c r="F9602" s="7"/>
      <c r="G9602" s="7"/>
      <c r="H9602" s="8">
        <v>0.0</v>
      </c>
      <c r="J9602" s="10"/>
    </row>
    <row r="9603">
      <c r="A9603" s="5" t="s">
        <v>9769</v>
      </c>
      <c r="B9603" s="5">
        <v>13.0</v>
      </c>
      <c r="C9603" s="5">
        <v>6.0</v>
      </c>
      <c r="D9603" s="6" t="s">
        <v>9783</v>
      </c>
      <c r="E9603" s="7"/>
      <c r="F9603" s="7"/>
      <c r="G9603" s="7"/>
      <c r="H9603" s="8">
        <v>1.0</v>
      </c>
      <c r="J9603" s="10"/>
    </row>
    <row r="9604">
      <c r="A9604" s="5" t="s">
        <v>9769</v>
      </c>
      <c r="B9604" s="5">
        <v>14.0</v>
      </c>
      <c r="C9604" s="5">
        <v>7.0</v>
      </c>
      <c r="D9604" s="6" t="s">
        <v>9784</v>
      </c>
      <c r="E9604" s="7"/>
      <c r="F9604" s="7"/>
      <c r="G9604" s="7"/>
      <c r="H9604" s="8">
        <v>0.0</v>
      </c>
      <c r="J9604" s="10"/>
    </row>
    <row r="9605">
      <c r="A9605" s="5" t="s">
        <v>9769</v>
      </c>
      <c r="B9605" s="5">
        <v>15.0</v>
      </c>
      <c r="C9605" s="5">
        <v>7.0</v>
      </c>
      <c r="D9605" s="6" t="s">
        <v>9785</v>
      </c>
      <c r="E9605" s="7"/>
      <c r="F9605" s="7"/>
      <c r="G9605" s="7"/>
      <c r="H9605" s="8">
        <v>1.0</v>
      </c>
      <c r="J9605" s="10"/>
    </row>
    <row r="9606">
      <c r="A9606" s="5" t="s">
        <v>9769</v>
      </c>
      <c r="B9606" s="5">
        <v>16.0</v>
      </c>
      <c r="C9606" s="5">
        <v>8.0</v>
      </c>
      <c r="D9606" s="6" t="s">
        <v>9786</v>
      </c>
      <c r="E9606" s="7"/>
      <c r="F9606" s="7"/>
      <c r="G9606" s="7"/>
      <c r="H9606" s="8">
        <v>0.0</v>
      </c>
      <c r="J9606" s="10"/>
    </row>
    <row r="9607">
      <c r="A9607" s="5" t="s">
        <v>9769</v>
      </c>
      <c r="B9607" s="5">
        <v>17.0</v>
      </c>
      <c r="C9607" s="5">
        <v>8.0</v>
      </c>
      <c r="D9607" s="6" t="s">
        <v>9787</v>
      </c>
      <c r="E9607" s="7"/>
      <c r="F9607" s="7"/>
      <c r="G9607" s="7"/>
      <c r="H9607" s="8">
        <v>1.0</v>
      </c>
      <c r="J9607" s="10"/>
    </row>
    <row r="9608">
      <c r="A9608" s="5" t="s">
        <v>9769</v>
      </c>
      <c r="B9608" s="5">
        <v>18.0</v>
      </c>
      <c r="C9608" s="5">
        <v>9.0</v>
      </c>
      <c r="D9608" s="6" t="s">
        <v>9788</v>
      </c>
      <c r="E9608" s="7"/>
      <c r="F9608" s="7"/>
      <c r="G9608" s="7"/>
      <c r="H9608" s="8">
        <v>0.0</v>
      </c>
      <c r="J9608" s="10"/>
    </row>
    <row r="9609">
      <c r="A9609" s="5" t="s">
        <v>9769</v>
      </c>
      <c r="B9609" s="5">
        <v>19.0</v>
      </c>
      <c r="C9609" s="5">
        <v>9.0</v>
      </c>
      <c r="D9609" s="6" t="s">
        <v>9789</v>
      </c>
      <c r="E9609" s="7"/>
      <c r="F9609" s="7"/>
      <c r="G9609" s="7"/>
      <c r="H9609" s="8">
        <v>1.0</v>
      </c>
      <c r="J9609" s="10"/>
    </row>
    <row r="9610">
      <c r="A9610" s="5" t="s">
        <v>9790</v>
      </c>
      <c r="B9610" s="5">
        <v>0.0</v>
      </c>
      <c r="C9610" s="5">
        <v>0.0</v>
      </c>
      <c r="D9610" s="6" t="s">
        <v>9791</v>
      </c>
      <c r="E9610" s="7"/>
      <c r="F9610" s="7"/>
      <c r="G9610" s="7"/>
      <c r="H9610" s="8">
        <v>0.0</v>
      </c>
      <c r="J9610" s="10"/>
    </row>
    <row r="9611">
      <c r="A9611" s="5" t="s">
        <v>9790</v>
      </c>
      <c r="B9611" s="5">
        <v>1.0</v>
      </c>
      <c r="C9611" s="5">
        <v>0.0</v>
      </c>
      <c r="D9611" s="6" t="s">
        <v>9792</v>
      </c>
      <c r="E9611" s="7"/>
      <c r="F9611" s="7"/>
      <c r="G9611" s="7"/>
      <c r="H9611" s="8">
        <v>1.0</v>
      </c>
      <c r="J9611" s="10"/>
    </row>
    <row r="9612">
      <c r="A9612" s="5" t="s">
        <v>9790</v>
      </c>
      <c r="B9612" s="5">
        <v>2.0</v>
      </c>
      <c r="C9612" s="5">
        <v>1.0</v>
      </c>
      <c r="D9612" s="6" t="s">
        <v>9793</v>
      </c>
      <c r="E9612" s="7"/>
      <c r="F9612" s="7"/>
      <c r="G9612" s="7"/>
      <c r="H9612" s="8">
        <v>0.0</v>
      </c>
      <c r="J9612" s="10"/>
    </row>
    <row r="9613">
      <c r="A9613" s="5" t="s">
        <v>9790</v>
      </c>
      <c r="B9613" s="5">
        <v>3.0</v>
      </c>
      <c r="C9613" s="5">
        <v>1.0</v>
      </c>
      <c r="D9613" s="6" t="s">
        <v>9794</v>
      </c>
      <c r="E9613" s="7"/>
      <c r="F9613" s="7"/>
      <c r="G9613" s="7"/>
      <c r="H9613" s="8">
        <v>1.0</v>
      </c>
      <c r="J9613" s="10"/>
    </row>
    <row r="9614">
      <c r="A9614" s="5" t="s">
        <v>9790</v>
      </c>
      <c r="B9614" s="5">
        <v>4.0</v>
      </c>
      <c r="C9614" s="5">
        <v>2.0</v>
      </c>
      <c r="D9614" s="6" t="s">
        <v>9795</v>
      </c>
      <c r="E9614" s="7"/>
      <c r="F9614" s="7"/>
      <c r="G9614" s="7"/>
      <c r="H9614" s="8">
        <v>0.0</v>
      </c>
      <c r="J9614" s="10"/>
    </row>
    <row r="9615">
      <c r="A9615" s="5" t="s">
        <v>9790</v>
      </c>
      <c r="B9615" s="5">
        <v>5.0</v>
      </c>
      <c r="C9615" s="5">
        <v>2.0</v>
      </c>
      <c r="D9615" s="6" t="s">
        <v>9796</v>
      </c>
      <c r="E9615" s="7"/>
      <c r="F9615" s="7"/>
      <c r="G9615" s="7"/>
      <c r="H9615" s="8">
        <v>1.0</v>
      </c>
      <c r="J9615" s="10"/>
    </row>
    <row r="9616">
      <c r="A9616" s="5" t="s">
        <v>9790</v>
      </c>
      <c r="B9616" s="5">
        <v>6.0</v>
      </c>
      <c r="C9616" s="5">
        <v>3.0</v>
      </c>
      <c r="D9616" s="6" t="s">
        <v>9797</v>
      </c>
      <c r="E9616" s="7"/>
      <c r="F9616" s="7"/>
      <c r="G9616" s="7"/>
      <c r="H9616" s="8">
        <v>0.0</v>
      </c>
      <c r="J9616" s="10"/>
    </row>
    <row r="9617">
      <c r="A9617" s="5" t="s">
        <v>9790</v>
      </c>
      <c r="B9617" s="5">
        <v>7.0</v>
      </c>
      <c r="C9617" s="5">
        <v>3.0</v>
      </c>
      <c r="D9617" s="6" t="s">
        <v>9798</v>
      </c>
      <c r="E9617" s="7"/>
      <c r="F9617" s="7"/>
      <c r="G9617" s="7"/>
      <c r="H9617" s="8">
        <v>1.0</v>
      </c>
      <c r="J9617" s="10"/>
    </row>
    <row r="9618">
      <c r="A9618" s="5" t="s">
        <v>9790</v>
      </c>
      <c r="B9618" s="5">
        <v>8.0</v>
      </c>
      <c r="C9618" s="5">
        <v>4.0</v>
      </c>
      <c r="D9618" s="6" t="s">
        <v>9799</v>
      </c>
      <c r="E9618" s="7"/>
      <c r="F9618" s="7"/>
      <c r="G9618" s="7"/>
      <c r="H9618" s="8">
        <v>0.0</v>
      </c>
      <c r="J9618" s="10"/>
    </row>
    <row r="9619">
      <c r="A9619" s="5" t="s">
        <v>9790</v>
      </c>
      <c r="B9619" s="5">
        <v>9.0</v>
      </c>
      <c r="C9619" s="5">
        <v>4.0</v>
      </c>
      <c r="D9619" s="6" t="s">
        <v>9800</v>
      </c>
      <c r="E9619" s="7"/>
      <c r="F9619" s="7"/>
      <c r="G9619" s="7"/>
      <c r="H9619" s="8">
        <v>1.0</v>
      </c>
      <c r="J9619" s="10"/>
    </row>
    <row r="9620">
      <c r="A9620" s="5" t="s">
        <v>9790</v>
      </c>
      <c r="B9620" s="5">
        <v>10.0</v>
      </c>
      <c r="C9620" s="5">
        <v>5.0</v>
      </c>
      <c r="D9620" s="6" t="s">
        <v>9801</v>
      </c>
      <c r="E9620" s="7"/>
      <c r="F9620" s="7"/>
      <c r="G9620" s="7"/>
      <c r="H9620" s="8">
        <v>0.0</v>
      </c>
      <c r="J9620" s="10"/>
    </row>
    <row r="9621">
      <c r="A9621" s="5" t="s">
        <v>9790</v>
      </c>
      <c r="B9621" s="5">
        <v>11.0</v>
      </c>
      <c r="C9621" s="5">
        <v>5.0</v>
      </c>
      <c r="D9621" s="6" t="s">
        <v>9802</v>
      </c>
      <c r="E9621" s="7"/>
      <c r="F9621" s="7"/>
      <c r="G9621" s="7"/>
      <c r="H9621" s="8">
        <v>1.0</v>
      </c>
      <c r="J9621" s="10"/>
    </row>
    <row r="9622">
      <c r="A9622" s="5" t="s">
        <v>9790</v>
      </c>
      <c r="B9622" s="5">
        <v>12.0</v>
      </c>
      <c r="C9622" s="5">
        <v>6.0</v>
      </c>
      <c r="D9622" s="6" t="s">
        <v>9803</v>
      </c>
      <c r="E9622" s="7"/>
      <c r="F9622" s="7"/>
      <c r="G9622" s="7"/>
      <c r="H9622" s="8">
        <v>0.0</v>
      </c>
      <c r="J9622" s="10"/>
    </row>
    <row r="9623">
      <c r="A9623" s="5" t="s">
        <v>9790</v>
      </c>
      <c r="B9623" s="5">
        <v>13.0</v>
      </c>
      <c r="C9623" s="5">
        <v>6.0</v>
      </c>
      <c r="D9623" s="6" t="s">
        <v>9804</v>
      </c>
      <c r="E9623" s="7"/>
      <c r="F9623" s="7"/>
      <c r="G9623" s="7"/>
      <c r="H9623" s="8">
        <v>1.0</v>
      </c>
      <c r="J9623" s="10"/>
    </row>
    <row r="9624">
      <c r="A9624" s="5" t="s">
        <v>9790</v>
      </c>
      <c r="B9624" s="5">
        <v>14.0</v>
      </c>
      <c r="C9624" s="5">
        <v>7.0</v>
      </c>
      <c r="D9624" s="6" t="s">
        <v>9805</v>
      </c>
      <c r="E9624" s="7"/>
      <c r="F9624" s="7"/>
      <c r="G9624" s="7"/>
      <c r="H9624" s="8">
        <v>0.0</v>
      </c>
      <c r="J9624" s="10"/>
    </row>
    <row r="9625">
      <c r="A9625" s="5" t="s">
        <v>9790</v>
      </c>
      <c r="B9625" s="5">
        <v>15.0</v>
      </c>
      <c r="C9625" s="5">
        <v>7.0</v>
      </c>
      <c r="D9625" s="6" t="s">
        <v>9806</v>
      </c>
      <c r="E9625" s="7"/>
      <c r="F9625" s="7"/>
      <c r="G9625" s="7"/>
      <c r="H9625" s="8">
        <v>1.0</v>
      </c>
      <c r="J9625" s="10"/>
    </row>
    <row r="9626">
      <c r="A9626" s="5" t="s">
        <v>9790</v>
      </c>
      <c r="B9626" s="5">
        <v>16.0</v>
      </c>
      <c r="C9626" s="5">
        <v>8.0</v>
      </c>
      <c r="D9626" s="6" t="s">
        <v>9807</v>
      </c>
      <c r="E9626" s="7"/>
      <c r="F9626" s="7"/>
      <c r="G9626" s="7"/>
      <c r="H9626" s="8">
        <v>0.0</v>
      </c>
      <c r="J9626" s="10"/>
    </row>
    <row r="9627">
      <c r="A9627" s="5" t="s">
        <v>9790</v>
      </c>
      <c r="B9627" s="5">
        <v>17.0</v>
      </c>
      <c r="C9627" s="5">
        <v>8.0</v>
      </c>
      <c r="D9627" s="6" t="s">
        <v>9808</v>
      </c>
      <c r="E9627" s="7"/>
      <c r="F9627" s="7"/>
      <c r="G9627" s="7"/>
      <c r="H9627" s="8">
        <v>1.0</v>
      </c>
      <c r="J9627" s="10"/>
    </row>
    <row r="9628">
      <c r="A9628" s="5" t="s">
        <v>9790</v>
      </c>
      <c r="B9628" s="5">
        <v>18.0</v>
      </c>
      <c r="C9628" s="5">
        <v>9.0</v>
      </c>
      <c r="D9628" s="6" t="s">
        <v>9809</v>
      </c>
      <c r="E9628" s="7"/>
      <c r="F9628" s="7"/>
      <c r="G9628" s="7"/>
      <c r="H9628" s="8">
        <v>0.0</v>
      </c>
      <c r="J9628" s="10"/>
    </row>
    <row r="9629">
      <c r="A9629" s="5" t="s">
        <v>9790</v>
      </c>
      <c r="B9629" s="5">
        <v>19.0</v>
      </c>
      <c r="C9629" s="5">
        <v>9.0</v>
      </c>
      <c r="D9629" s="6" t="s">
        <v>9810</v>
      </c>
      <c r="E9629" s="7"/>
      <c r="F9629" s="7"/>
      <c r="G9629" s="7"/>
      <c r="H9629" s="8">
        <v>1.0</v>
      </c>
      <c r="J9629" s="10"/>
    </row>
    <row r="9630">
      <c r="A9630" s="5" t="s">
        <v>9790</v>
      </c>
      <c r="B9630" s="5">
        <v>20.0</v>
      </c>
      <c r="C9630" s="5">
        <v>10.0</v>
      </c>
      <c r="D9630" s="6" t="s">
        <v>9811</v>
      </c>
      <c r="E9630" s="7"/>
      <c r="F9630" s="7"/>
      <c r="G9630" s="7"/>
      <c r="H9630" s="8">
        <v>0.0</v>
      </c>
      <c r="J9630" s="10"/>
    </row>
    <row r="9631">
      <c r="A9631" s="5" t="s">
        <v>9790</v>
      </c>
      <c r="B9631" s="5">
        <v>21.0</v>
      </c>
      <c r="C9631" s="5">
        <v>10.0</v>
      </c>
      <c r="D9631" s="6" t="s">
        <v>9812</v>
      </c>
      <c r="E9631" s="7"/>
      <c r="F9631" s="7"/>
      <c r="G9631" s="7"/>
      <c r="H9631" s="8">
        <v>1.0</v>
      </c>
      <c r="J9631" s="10"/>
    </row>
    <row r="9632">
      <c r="A9632" s="5" t="s">
        <v>9813</v>
      </c>
      <c r="B9632" s="5">
        <v>0.0</v>
      </c>
      <c r="C9632" s="5">
        <v>0.0</v>
      </c>
      <c r="D9632" s="6" t="s">
        <v>9814</v>
      </c>
      <c r="E9632" s="7"/>
      <c r="F9632" s="7"/>
      <c r="G9632" s="7"/>
      <c r="H9632" s="8">
        <v>0.0</v>
      </c>
      <c r="J9632" s="10"/>
    </row>
    <row r="9633">
      <c r="A9633" s="5" t="s">
        <v>9813</v>
      </c>
      <c r="B9633" s="5">
        <v>1.0</v>
      </c>
      <c r="C9633" s="5">
        <v>0.0</v>
      </c>
      <c r="D9633" s="6" t="s">
        <v>9815</v>
      </c>
      <c r="E9633" s="7"/>
      <c r="F9633" s="7"/>
      <c r="G9633" s="7"/>
      <c r="H9633" s="8">
        <v>1.0</v>
      </c>
      <c r="J9633" s="10"/>
    </row>
    <row r="9634">
      <c r="A9634" s="5" t="s">
        <v>9813</v>
      </c>
      <c r="B9634" s="5">
        <v>2.0</v>
      </c>
      <c r="C9634" s="5">
        <v>1.0</v>
      </c>
      <c r="D9634" s="6" t="s">
        <v>9816</v>
      </c>
      <c r="E9634" s="7"/>
      <c r="F9634" s="7"/>
      <c r="G9634" s="7"/>
      <c r="H9634" s="8">
        <v>0.0</v>
      </c>
      <c r="J9634" s="10"/>
    </row>
    <row r="9635">
      <c r="A9635" s="5" t="s">
        <v>9813</v>
      </c>
      <c r="B9635" s="5">
        <v>3.0</v>
      </c>
      <c r="C9635" s="5">
        <v>1.0</v>
      </c>
      <c r="D9635" s="6" t="s">
        <v>9817</v>
      </c>
      <c r="E9635" s="7"/>
      <c r="F9635" s="7"/>
      <c r="G9635" s="7"/>
      <c r="H9635" s="8">
        <v>1.0</v>
      </c>
      <c r="J9635" s="10"/>
    </row>
    <row r="9636">
      <c r="A9636" s="5" t="s">
        <v>9813</v>
      </c>
      <c r="B9636" s="5">
        <v>4.0</v>
      </c>
      <c r="C9636" s="5">
        <v>2.0</v>
      </c>
      <c r="D9636" s="6" t="s">
        <v>9818</v>
      </c>
      <c r="E9636" s="7"/>
      <c r="F9636" s="7"/>
      <c r="G9636" s="7"/>
      <c r="H9636" s="8">
        <v>0.0</v>
      </c>
      <c r="J9636" s="10"/>
    </row>
    <row r="9637">
      <c r="A9637" s="5" t="s">
        <v>9813</v>
      </c>
      <c r="B9637" s="5">
        <v>5.0</v>
      </c>
      <c r="C9637" s="5">
        <v>2.0</v>
      </c>
      <c r="D9637" s="6" t="s">
        <v>9819</v>
      </c>
      <c r="E9637" s="7"/>
      <c r="F9637" s="7"/>
      <c r="G9637" s="7"/>
      <c r="H9637" s="8">
        <v>1.0</v>
      </c>
      <c r="J9637" s="10"/>
    </row>
    <row r="9638">
      <c r="A9638" s="5" t="s">
        <v>9813</v>
      </c>
      <c r="B9638" s="5">
        <v>6.0</v>
      </c>
      <c r="C9638" s="5">
        <v>3.0</v>
      </c>
      <c r="D9638" s="6" t="s">
        <v>9820</v>
      </c>
      <c r="E9638" s="7"/>
      <c r="F9638" s="7"/>
      <c r="G9638" s="7"/>
      <c r="H9638" s="8">
        <v>0.0</v>
      </c>
      <c r="J9638" s="10"/>
    </row>
    <row r="9639">
      <c r="A9639" s="5" t="s">
        <v>9813</v>
      </c>
      <c r="B9639" s="5">
        <v>7.0</v>
      </c>
      <c r="C9639" s="5">
        <v>3.0</v>
      </c>
      <c r="D9639" s="6" t="s">
        <v>9821</v>
      </c>
      <c r="E9639" s="7"/>
      <c r="F9639" s="7"/>
      <c r="G9639" s="7"/>
      <c r="H9639" s="8">
        <v>1.0</v>
      </c>
      <c r="J9639" s="10"/>
    </row>
    <row r="9640">
      <c r="A9640" s="5" t="s">
        <v>9813</v>
      </c>
      <c r="B9640" s="5">
        <v>8.0</v>
      </c>
      <c r="C9640" s="5">
        <v>4.0</v>
      </c>
      <c r="D9640" s="6" t="s">
        <v>9822</v>
      </c>
      <c r="E9640" s="7"/>
      <c r="F9640" s="7"/>
      <c r="G9640" s="7"/>
      <c r="H9640" s="8">
        <v>0.0</v>
      </c>
      <c r="J9640" s="10"/>
    </row>
    <row r="9641">
      <c r="A9641" s="5" t="s">
        <v>9813</v>
      </c>
      <c r="B9641" s="5">
        <v>9.0</v>
      </c>
      <c r="C9641" s="5">
        <v>4.0</v>
      </c>
      <c r="D9641" s="6" t="s">
        <v>9823</v>
      </c>
      <c r="E9641" s="7"/>
      <c r="F9641" s="7"/>
      <c r="G9641" s="7"/>
      <c r="H9641" s="8">
        <v>1.0</v>
      </c>
      <c r="J9641" s="10"/>
    </row>
    <row r="9642">
      <c r="A9642" s="5" t="s">
        <v>9813</v>
      </c>
      <c r="B9642" s="5">
        <v>10.0</v>
      </c>
      <c r="C9642" s="5">
        <v>5.0</v>
      </c>
      <c r="D9642" s="6" t="s">
        <v>9824</v>
      </c>
      <c r="E9642" s="7"/>
      <c r="F9642" s="7"/>
      <c r="G9642" s="7"/>
      <c r="H9642" s="8">
        <v>0.0</v>
      </c>
      <c r="J9642" s="10"/>
    </row>
    <row r="9643">
      <c r="A9643" s="5" t="s">
        <v>9813</v>
      </c>
      <c r="B9643" s="5">
        <v>11.0</v>
      </c>
      <c r="C9643" s="5">
        <v>5.0</v>
      </c>
      <c r="D9643" s="6" t="s">
        <v>9825</v>
      </c>
      <c r="E9643" s="7"/>
      <c r="F9643" s="7"/>
      <c r="G9643" s="7"/>
      <c r="H9643" s="8">
        <v>1.0</v>
      </c>
      <c r="J9643" s="10"/>
    </row>
    <row r="9644">
      <c r="A9644" s="5" t="s">
        <v>9813</v>
      </c>
      <c r="B9644" s="5">
        <v>12.0</v>
      </c>
      <c r="C9644" s="5">
        <v>6.0</v>
      </c>
      <c r="D9644" s="6" t="s">
        <v>9826</v>
      </c>
      <c r="E9644" s="7"/>
      <c r="F9644" s="7"/>
      <c r="G9644" s="7"/>
      <c r="H9644" s="8">
        <v>0.0</v>
      </c>
      <c r="J9644" s="10"/>
    </row>
    <row r="9645">
      <c r="A9645" s="5" t="s">
        <v>9813</v>
      </c>
      <c r="B9645" s="5">
        <v>13.0</v>
      </c>
      <c r="C9645" s="5">
        <v>6.0</v>
      </c>
      <c r="D9645" s="6" t="s">
        <v>9827</v>
      </c>
      <c r="E9645" s="7"/>
      <c r="F9645" s="7"/>
      <c r="G9645" s="7"/>
      <c r="H9645" s="8">
        <v>1.0</v>
      </c>
      <c r="J9645" s="10"/>
    </row>
    <row r="9646">
      <c r="A9646" s="5" t="s">
        <v>9813</v>
      </c>
      <c r="B9646" s="5">
        <v>14.0</v>
      </c>
      <c r="C9646" s="5">
        <v>7.0</v>
      </c>
      <c r="D9646" s="6" t="s">
        <v>9828</v>
      </c>
      <c r="E9646" s="7"/>
      <c r="F9646" s="7"/>
      <c r="G9646" s="7"/>
      <c r="H9646" s="8">
        <v>0.0</v>
      </c>
      <c r="J9646" s="10"/>
    </row>
    <row r="9647">
      <c r="A9647" s="5" t="s">
        <v>9813</v>
      </c>
      <c r="B9647" s="5">
        <v>15.0</v>
      </c>
      <c r="C9647" s="5">
        <v>7.0</v>
      </c>
      <c r="D9647" s="6" t="s">
        <v>9829</v>
      </c>
      <c r="E9647" s="7"/>
      <c r="F9647" s="7"/>
      <c r="G9647" s="7"/>
      <c r="H9647" s="8">
        <v>1.0</v>
      </c>
      <c r="J9647" s="10"/>
    </row>
    <row r="9648">
      <c r="A9648" s="5" t="s">
        <v>9813</v>
      </c>
      <c r="B9648" s="5">
        <v>16.0</v>
      </c>
      <c r="C9648" s="5">
        <v>8.0</v>
      </c>
      <c r="D9648" s="6" t="s">
        <v>9830</v>
      </c>
      <c r="E9648" s="7"/>
      <c r="F9648" s="7"/>
      <c r="G9648" s="7"/>
      <c r="H9648" s="8">
        <v>0.0</v>
      </c>
      <c r="J9648" s="10"/>
    </row>
    <row r="9649">
      <c r="A9649" s="5" t="s">
        <v>9813</v>
      </c>
      <c r="B9649" s="5">
        <v>17.0</v>
      </c>
      <c r="C9649" s="5">
        <v>8.0</v>
      </c>
      <c r="D9649" s="6" t="s">
        <v>9831</v>
      </c>
      <c r="E9649" s="7"/>
      <c r="F9649" s="7"/>
      <c r="G9649" s="7"/>
      <c r="H9649" s="8">
        <v>1.0</v>
      </c>
      <c r="J9649" s="10"/>
    </row>
    <row r="9650">
      <c r="A9650" s="5" t="s">
        <v>9813</v>
      </c>
      <c r="B9650" s="5">
        <v>18.0</v>
      </c>
      <c r="C9650" s="5">
        <v>9.0</v>
      </c>
      <c r="D9650" s="6" t="s">
        <v>9832</v>
      </c>
      <c r="E9650" s="7"/>
      <c r="F9650" s="7"/>
      <c r="G9650" s="7"/>
      <c r="H9650" s="8">
        <v>0.0</v>
      </c>
      <c r="J9650" s="10"/>
    </row>
    <row r="9651">
      <c r="A9651" s="5" t="s">
        <v>9813</v>
      </c>
      <c r="B9651" s="5">
        <v>19.0</v>
      </c>
      <c r="C9651" s="5">
        <v>9.0</v>
      </c>
      <c r="D9651" s="6" t="s">
        <v>9833</v>
      </c>
      <c r="E9651" s="7"/>
      <c r="F9651" s="7"/>
      <c r="G9651" s="7"/>
      <c r="H9651" s="8">
        <v>1.0</v>
      </c>
      <c r="J9651" s="10"/>
    </row>
    <row r="9652">
      <c r="A9652" s="5" t="s">
        <v>9834</v>
      </c>
      <c r="B9652" s="5">
        <v>0.0</v>
      </c>
      <c r="C9652" s="5">
        <v>0.0</v>
      </c>
      <c r="D9652" s="6" t="s">
        <v>9835</v>
      </c>
      <c r="E9652" s="7"/>
      <c r="F9652" s="7"/>
      <c r="G9652" s="7"/>
      <c r="H9652" s="8">
        <v>0.0</v>
      </c>
      <c r="J9652" s="10"/>
    </row>
    <row r="9653">
      <c r="A9653" s="5" t="s">
        <v>9834</v>
      </c>
      <c r="B9653" s="5">
        <v>1.0</v>
      </c>
      <c r="C9653" s="5">
        <v>0.0</v>
      </c>
      <c r="D9653" s="6" t="s">
        <v>9836</v>
      </c>
      <c r="E9653" s="7"/>
      <c r="F9653" s="7"/>
      <c r="G9653" s="7"/>
      <c r="H9653" s="8">
        <v>1.0</v>
      </c>
      <c r="J9653" s="10"/>
    </row>
    <row r="9654">
      <c r="A9654" s="5" t="s">
        <v>9834</v>
      </c>
      <c r="B9654" s="5">
        <v>2.0</v>
      </c>
      <c r="C9654" s="5">
        <v>1.0</v>
      </c>
      <c r="D9654" s="6" t="s">
        <v>9837</v>
      </c>
      <c r="E9654" s="7"/>
      <c r="F9654" s="7"/>
      <c r="G9654" s="7"/>
      <c r="H9654" s="8">
        <v>0.0</v>
      </c>
      <c r="J9654" s="10"/>
    </row>
    <row r="9655">
      <c r="A9655" s="5" t="s">
        <v>9834</v>
      </c>
      <c r="B9655" s="5">
        <v>3.0</v>
      </c>
      <c r="C9655" s="5">
        <v>1.0</v>
      </c>
      <c r="D9655" s="6" t="s">
        <v>9838</v>
      </c>
      <c r="E9655" s="7"/>
      <c r="F9655" s="7"/>
      <c r="G9655" s="7"/>
      <c r="H9655" s="8">
        <v>1.0</v>
      </c>
      <c r="J9655" s="10"/>
    </row>
    <row r="9656">
      <c r="A9656" s="5" t="s">
        <v>9834</v>
      </c>
      <c r="B9656" s="5">
        <v>4.0</v>
      </c>
      <c r="C9656" s="5">
        <v>2.0</v>
      </c>
      <c r="D9656" s="6" t="s">
        <v>9839</v>
      </c>
      <c r="E9656" s="7"/>
      <c r="F9656" s="7"/>
      <c r="G9656" s="7"/>
      <c r="H9656" s="8">
        <v>0.0</v>
      </c>
      <c r="J9656" s="10"/>
    </row>
    <row r="9657">
      <c r="A9657" s="5" t="s">
        <v>9834</v>
      </c>
      <c r="B9657" s="5">
        <v>5.0</v>
      </c>
      <c r="C9657" s="5">
        <v>2.0</v>
      </c>
      <c r="D9657" s="6" t="s">
        <v>9840</v>
      </c>
      <c r="E9657" s="7"/>
      <c r="F9657" s="7"/>
      <c r="G9657" s="7"/>
      <c r="H9657" s="8">
        <v>1.0</v>
      </c>
      <c r="J9657" s="10"/>
    </row>
    <row r="9658">
      <c r="A9658" s="5" t="s">
        <v>9834</v>
      </c>
      <c r="B9658" s="5">
        <v>6.0</v>
      </c>
      <c r="C9658" s="5">
        <v>3.0</v>
      </c>
      <c r="D9658" s="6" t="s">
        <v>9841</v>
      </c>
      <c r="E9658" s="7"/>
      <c r="F9658" s="7"/>
      <c r="G9658" s="7"/>
      <c r="H9658" s="8">
        <v>0.0</v>
      </c>
      <c r="J9658" s="10"/>
    </row>
    <row r="9659">
      <c r="A9659" s="5" t="s">
        <v>9834</v>
      </c>
      <c r="B9659" s="5">
        <v>7.0</v>
      </c>
      <c r="C9659" s="5">
        <v>3.0</v>
      </c>
      <c r="D9659" s="6" t="s">
        <v>9842</v>
      </c>
      <c r="E9659" s="7"/>
      <c r="F9659" s="7"/>
      <c r="G9659" s="7"/>
      <c r="H9659" s="8">
        <v>1.0</v>
      </c>
      <c r="J9659" s="10"/>
    </row>
    <row r="9660">
      <c r="A9660" s="5" t="s">
        <v>9834</v>
      </c>
      <c r="B9660" s="5">
        <v>8.0</v>
      </c>
      <c r="C9660" s="5">
        <v>4.0</v>
      </c>
      <c r="D9660" s="6" t="s">
        <v>9843</v>
      </c>
      <c r="E9660" s="7"/>
      <c r="F9660" s="7"/>
      <c r="G9660" s="7"/>
      <c r="H9660" s="8">
        <v>0.0</v>
      </c>
      <c r="J9660" s="10"/>
    </row>
    <row r="9661">
      <c r="A9661" s="5" t="s">
        <v>9834</v>
      </c>
      <c r="B9661" s="5">
        <v>9.0</v>
      </c>
      <c r="C9661" s="5">
        <v>4.0</v>
      </c>
      <c r="D9661" s="6" t="s">
        <v>9844</v>
      </c>
      <c r="E9661" s="7"/>
      <c r="F9661" s="7"/>
      <c r="G9661" s="7"/>
      <c r="H9661" s="8">
        <v>1.0</v>
      </c>
      <c r="J9661" s="10"/>
    </row>
    <row r="9662">
      <c r="A9662" s="5" t="s">
        <v>9834</v>
      </c>
      <c r="B9662" s="5">
        <v>10.0</v>
      </c>
      <c r="C9662" s="5">
        <v>5.0</v>
      </c>
      <c r="D9662" s="6" t="s">
        <v>9845</v>
      </c>
      <c r="E9662" s="7"/>
      <c r="F9662" s="7"/>
      <c r="G9662" s="7"/>
      <c r="H9662" s="8">
        <v>0.0</v>
      </c>
      <c r="J9662" s="10"/>
    </row>
    <row r="9663">
      <c r="A9663" s="5" t="s">
        <v>9834</v>
      </c>
      <c r="B9663" s="5">
        <v>11.0</v>
      </c>
      <c r="C9663" s="5">
        <v>5.0</v>
      </c>
      <c r="D9663" s="6" t="s">
        <v>9846</v>
      </c>
      <c r="E9663" s="7"/>
      <c r="F9663" s="7"/>
      <c r="G9663" s="7"/>
      <c r="H9663" s="8">
        <v>1.0</v>
      </c>
      <c r="J9663" s="10"/>
    </row>
    <row r="9664">
      <c r="A9664" s="5" t="s">
        <v>9834</v>
      </c>
      <c r="B9664" s="5">
        <v>12.0</v>
      </c>
      <c r="C9664" s="5">
        <v>6.0</v>
      </c>
      <c r="D9664" s="6" t="s">
        <v>9847</v>
      </c>
      <c r="E9664" s="7"/>
      <c r="F9664" s="7"/>
      <c r="G9664" s="7"/>
      <c r="H9664" s="8">
        <v>0.0</v>
      </c>
      <c r="J9664" s="10"/>
    </row>
    <row r="9665">
      <c r="A9665" s="5" t="s">
        <v>9834</v>
      </c>
      <c r="B9665" s="5">
        <v>13.0</v>
      </c>
      <c r="C9665" s="5">
        <v>6.0</v>
      </c>
      <c r="D9665" s="6" t="s">
        <v>9848</v>
      </c>
      <c r="E9665" s="7"/>
      <c r="F9665" s="7"/>
      <c r="G9665" s="7"/>
      <c r="H9665" s="8">
        <v>1.0</v>
      </c>
      <c r="J9665" s="10"/>
    </row>
    <row r="9666">
      <c r="A9666" s="5" t="s">
        <v>9834</v>
      </c>
      <c r="B9666" s="5">
        <v>14.0</v>
      </c>
      <c r="C9666" s="5">
        <v>7.0</v>
      </c>
      <c r="D9666" s="6" t="s">
        <v>9849</v>
      </c>
      <c r="E9666" s="7"/>
      <c r="F9666" s="7"/>
      <c r="G9666" s="7"/>
      <c r="H9666" s="8">
        <v>0.0</v>
      </c>
      <c r="J9666" s="10"/>
    </row>
    <row r="9667">
      <c r="A9667" s="5" t="s">
        <v>9834</v>
      </c>
      <c r="B9667" s="5">
        <v>15.0</v>
      </c>
      <c r="C9667" s="5">
        <v>7.0</v>
      </c>
      <c r="D9667" s="6" t="s">
        <v>9850</v>
      </c>
      <c r="E9667" s="7"/>
      <c r="F9667" s="7"/>
      <c r="G9667" s="7"/>
      <c r="H9667" s="8">
        <v>1.0</v>
      </c>
      <c r="J9667" s="10"/>
    </row>
    <row r="9668">
      <c r="A9668" s="5" t="s">
        <v>9834</v>
      </c>
      <c r="B9668" s="5">
        <v>16.0</v>
      </c>
      <c r="C9668" s="5">
        <v>8.0</v>
      </c>
      <c r="D9668" s="6" t="s">
        <v>9851</v>
      </c>
      <c r="E9668" s="7"/>
      <c r="F9668" s="7"/>
      <c r="G9668" s="7"/>
      <c r="H9668" s="8">
        <v>0.0</v>
      </c>
      <c r="J9668" s="10"/>
    </row>
    <row r="9669">
      <c r="A9669" s="5" t="s">
        <v>9834</v>
      </c>
      <c r="B9669" s="5">
        <v>17.0</v>
      </c>
      <c r="C9669" s="5">
        <v>8.0</v>
      </c>
      <c r="D9669" s="6" t="s">
        <v>9852</v>
      </c>
      <c r="E9669" s="7"/>
      <c r="F9669" s="7"/>
      <c r="G9669" s="7"/>
      <c r="H9669" s="8">
        <v>1.0</v>
      </c>
      <c r="J9669" s="10"/>
    </row>
    <row r="9670">
      <c r="A9670" s="5" t="s">
        <v>9834</v>
      </c>
      <c r="B9670" s="5">
        <v>18.0</v>
      </c>
      <c r="C9670" s="5">
        <v>9.0</v>
      </c>
      <c r="D9670" s="6" t="s">
        <v>9853</v>
      </c>
      <c r="E9670" s="7"/>
      <c r="F9670" s="7"/>
      <c r="G9670" s="7"/>
      <c r="H9670" s="8">
        <v>0.0</v>
      </c>
      <c r="J9670" s="10"/>
    </row>
    <row r="9671">
      <c r="A9671" s="5" t="s">
        <v>9834</v>
      </c>
      <c r="B9671" s="5">
        <v>19.0</v>
      </c>
      <c r="C9671" s="5">
        <v>9.0</v>
      </c>
      <c r="D9671" s="6" t="s">
        <v>9854</v>
      </c>
      <c r="E9671" s="7"/>
      <c r="F9671" s="7"/>
      <c r="G9671" s="7"/>
      <c r="H9671" s="8">
        <v>1.0</v>
      </c>
      <c r="J9671" s="10"/>
    </row>
    <row r="9672">
      <c r="A9672" s="5" t="s">
        <v>9855</v>
      </c>
      <c r="B9672" s="5">
        <v>0.0</v>
      </c>
      <c r="C9672" s="5">
        <v>0.0</v>
      </c>
      <c r="D9672" s="6" t="s">
        <v>9856</v>
      </c>
      <c r="E9672" s="7"/>
      <c r="F9672" s="7"/>
      <c r="G9672" s="7"/>
      <c r="H9672" s="8">
        <v>0.0</v>
      </c>
      <c r="J9672" s="10"/>
    </row>
    <row r="9673">
      <c r="A9673" s="5" t="s">
        <v>9855</v>
      </c>
      <c r="B9673" s="5">
        <v>1.0</v>
      </c>
      <c r="C9673" s="5">
        <v>0.0</v>
      </c>
      <c r="D9673" s="6" t="s">
        <v>9857</v>
      </c>
      <c r="E9673" s="7"/>
      <c r="F9673" s="7"/>
      <c r="G9673" s="7"/>
      <c r="H9673" s="8">
        <v>1.0</v>
      </c>
      <c r="J9673" s="10"/>
    </row>
    <row r="9674">
      <c r="A9674" s="5" t="s">
        <v>9855</v>
      </c>
      <c r="B9674" s="5">
        <v>2.0</v>
      </c>
      <c r="C9674" s="5">
        <v>1.0</v>
      </c>
      <c r="D9674" s="6" t="s">
        <v>9858</v>
      </c>
      <c r="E9674" s="7"/>
      <c r="F9674" s="7"/>
      <c r="G9674" s="7"/>
      <c r="H9674" s="8">
        <v>0.0</v>
      </c>
      <c r="J9674" s="10"/>
    </row>
    <row r="9675">
      <c r="A9675" s="5" t="s">
        <v>9855</v>
      </c>
      <c r="B9675" s="5">
        <v>3.0</v>
      </c>
      <c r="C9675" s="5">
        <v>1.0</v>
      </c>
      <c r="D9675" s="6" t="s">
        <v>9859</v>
      </c>
      <c r="E9675" s="7"/>
      <c r="F9675" s="7"/>
      <c r="G9675" s="7"/>
      <c r="H9675" s="8">
        <v>1.0</v>
      </c>
      <c r="J9675" s="10"/>
    </row>
    <row r="9676">
      <c r="A9676" s="5" t="s">
        <v>9855</v>
      </c>
      <c r="B9676" s="5">
        <v>4.0</v>
      </c>
      <c r="C9676" s="5">
        <v>2.0</v>
      </c>
      <c r="D9676" s="6" t="s">
        <v>9860</v>
      </c>
      <c r="E9676" s="7"/>
      <c r="F9676" s="7"/>
      <c r="G9676" s="7"/>
      <c r="H9676" s="8">
        <v>0.0</v>
      </c>
      <c r="J9676" s="10"/>
    </row>
    <row r="9677">
      <c r="A9677" s="5" t="s">
        <v>9855</v>
      </c>
      <c r="B9677" s="5">
        <v>5.0</v>
      </c>
      <c r="C9677" s="5">
        <v>2.0</v>
      </c>
      <c r="D9677" s="6" t="s">
        <v>9861</v>
      </c>
      <c r="E9677" s="7"/>
      <c r="F9677" s="7"/>
      <c r="G9677" s="7"/>
      <c r="H9677" s="8">
        <v>1.0</v>
      </c>
      <c r="J9677" s="10"/>
    </row>
    <row r="9678">
      <c r="A9678" s="5" t="s">
        <v>9855</v>
      </c>
      <c r="B9678" s="5">
        <v>6.0</v>
      </c>
      <c r="C9678" s="5">
        <v>3.0</v>
      </c>
      <c r="D9678" s="6" t="s">
        <v>9862</v>
      </c>
      <c r="E9678" s="7"/>
      <c r="F9678" s="7"/>
      <c r="G9678" s="7"/>
      <c r="H9678" s="8">
        <v>0.0</v>
      </c>
      <c r="J9678" s="10"/>
    </row>
    <row r="9679">
      <c r="A9679" s="5" t="s">
        <v>9855</v>
      </c>
      <c r="B9679" s="5">
        <v>7.0</v>
      </c>
      <c r="C9679" s="5">
        <v>3.0</v>
      </c>
      <c r="D9679" s="6" t="s">
        <v>9863</v>
      </c>
      <c r="E9679" s="7"/>
      <c r="F9679" s="7"/>
      <c r="G9679" s="7"/>
      <c r="H9679" s="8">
        <v>1.0</v>
      </c>
      <c r="J9679" s="10"/>
    </row>
    <row r="9680">
      <c r="A9680" s="5" t="s">
        <v>9855</v>
      </c>
      <c r="B9680" s="5">
        <v>8.0</v>
      </c>
      <c r="C9680" s="5">
        <v>4.0</v>
      </c>
      <c r="D9680" s="6" t="s">
        <v>9864</v>
      </c>
      <c r="E9680" s="7"/>
      <c r="F9680" s="7"/>
      <c r="G9680" s="7"/>
      <c r="H9680" s="8">
        <v>0.0</v>
      </c>
      <c r="J9680" s="10"/>
    </row>
    <row r="9681">
      <c r="A9681" s="5" t="s">
        <v>9855</v>
      </c>
      <c r="B9681" s="5">
        <v>9.0</v>
      </c>
      <c r="C9681" s="5">
        <v>4.0</v>
      </c>
      <c r="D9681" s="6" t="s">
        <v>9865</v>
      </c>
      <c r="E9681" s="7"/>
      <c r="F9681" s="7"/>
      <c r="G9681" s="7"/>
      <c r="H9681" s="8">
        <v>1.0</v>
      </c>
      <c r="J9681" s="10"/>
    </row>
    <row r="9682">
      <c r="A9682" s="5" t="s">
        <v>9855</v>
      </c>
      <c r="B9682" s="5">
        <v>10.0</v>
      </c>
      <c r="C9682" s="5">
        <v>5.0</v>
      </c>
      <c r="D9682" s="6" t="s">
        <v>9866</v>
      </c>
      <c r="E9682" s="7"/>
      <c r="F9682" s="7"/>
      <c r="G9682" s="7"/>
      <c r="H9682" s="8">
        <v>0.0</v>
      </c>
      <c r="J9682" s="10"/>
    </row>
    <row r="9683">
      <c r="A9683" s="5" t="s">
        <v>9855</v>
      </c>
      <c r="B9683" s="5">
        <v>11.0</v>
      </c>
      <c r="C9683" s="5">
        <v>5.0</v>
      </c>
      <c r="D9683" s="6" t="s">
        <v>9867</v>
      </c>
      <c r="E9683" s="7"/>
      <c r="F9683" s="7"/>
      <c r="G9683" s="7"/>
      <c r="H9683" s="8">
        <v>1.0</v>
      </c>
      <c r="J9683" s="10"/>
    </row>
    <row r="9684">
      <c r="A9684" s="5" t="s">
        <v>9855</v>
      </c>
      <c r="B9684" s="5">
        <v>12.0</v>
      </c>
      <c r="C9684" s="5">
        <v>6.0</v>
      </c>
      <c r="D9684" s="6" t="s">
        <v>9868</v>
      </c>
      <c r="E9684" s="7"/>
      <c r="F9684" s="7"/>
      <c r="G9684" s="7"/>
      <c r="H9684" s="8">
        <v>0.0</v>
      </c>
      <c r="J9684" s="10"/>
    </row>
    <row r="9685">
      <c r="A9685" s="5" t="s">
        <v>9855</v>
      </c>
      <c r="B9685" s="5">
        <v>13.0</v>
      </c>
      <c r="C9685" s="5">
        <v>6.0</v>
      </c>
      <c r="D9685" s="6" t="s">
        <v>9869</v>
      </c>
      <c r="E9685" s="7"/>
      <c r="F9685" s="7"/>
      <c r="G9685" s="7"/>
      <c r="H9685" s="8">
        <v>1.0</v>
      </c>
      <c r="J9685" s="10"/>
    </row>
    <row r="9686">
      <c r="A9686" s="5" t="s">
        <v>9855</v>
      </c>
      <c r="B9686" s="5">
        <v>14.0</v>
      </c>
      <c r="C9686" s="5">
        <v>7.0</v>
      </c>
      <c r="D9686" s="6" t="s">
        <v>9870</v>
      </c>
      <c r="E9686" s="7"/>
      <c r="F9686" s="7"/>
      <c r="G9686" s="7"/>
      <c r="H9686" s="8">
        <v>0.0</v>
      </c>
      <c r="J9686" s="10"/>
    </row>
    <row r="9687">
      <c r="A9687" s="5" t="s">
        <v>9855</v>
      </c>
      <c r="B9687" s="5">
        <v>15.0</v>
      </c>
      <c r="C9687" s="5">
        <v>7.0</v>
      </c>
      <c r="D9687" s="6" t="s">
        <v>9871</v>
      </c>
      <c r="E9687" s="7"/>
      <c r="F9687" s="7"/>
      <c r="G9687" s="7"/>
      <c r="H9687" s="8">
        <v>1.0</v>
      </c>
      <c r="J9687" s="10"/>
    </row>
    <row r="9688">
      <c r="A9688" s="5" t="s">
        <v>9855</v>
      </c>
      <c r="B9688" s="5">
        <v>16.0</v>
      </c>
      <c r="C9688" s="5">
        <v>8.0</v>
      </c>
      <c r="D9688" s="6" t="s">
        <v>9872</v>
      </c>
      <c r="E9688" s="7"/>
      <c r="F9688" s="7"/>
      <c r="G9688" s="7"/>
      <c r="H9688" s="8">
        <v>0.0</v>
      </c>
      <c r="J9688" s="10"/>
    </row>
    <row r="9689">
      <c r="A9689" s="5" t="s">
        <v>9855</v>
      </c>
      <c r="B9689" s="5">
        <v>17.0</v>
      </c>
      <c r="C9689" s="5">
        <v>8.0</v>
      </c>
      <c r="D9689" s="6" t="s">
        <v>9873</v>
      </c>
      <c r="E9689" s="7"/>
      <c r="F9689" s="7"/>
      <c r="G9689" s="7"/>
      <c r="H9689" s="8">
        <v>1.0</v>
      </c>
      <c r="J9689" s="10"/>
    </row>
    <row r="9690">
      <c r="A9690" s="5" t="s">
        <v>9855</v>
      </c>
      <c r="B9690" s="5">
        <v>18.0</v>
      </c>
      <c r="C9690" s="5">
        <v>9.0</v>
      </c>
      <c r="D9690" s="6" t="s">
        <v>9874</v>
      </c>
      <c r="E9690" s="7"/>
      <c r="F9690" s="7"/>
      <c r="G9690" s="7"/>
      <c r="H9690" s="8">
        <v>0.0</v>
      </c>
      <c r="J9690" s="10"/>
    </row>
    <row r="9691">
      <c r="A9691" s="5" t="s">
        <v>9855</v>
      </c>
      <c r="B9691" s="5">
        <v>19.0</v>
      </c>
      <c r="C9691" s="5">
        <v>9.0</v>
      </c>
      <c r="D9691" s="6" t="s">
        <v>9875</v>
      </c>
      <c r="E9691" s="7"/>
      <c r="F9691" s="7"/>
      <c r="G9691" s="7"/>
      <c r="H9691" s="8">
        <v>1.0</v>
      </c>
      <c r="J9691" s="10"/>
    </row>
    <row r="9692">
      <c r="A9692" s="5" t="s">
        <v>9876</v>
      </c>
      <c r="B9692" s="5">
        <v>0.0</v>
      </c>
      <c r="C9692" s="5">
        <v>0.0</v>
      </c>
      <c r="D9692" s="6" t="s">
        <v>786</v>
      </c>
      <c r="E9692" s="7"/>
      <c r="F9692" s="7"/>
      <c r="G9692" s="7"/>
      <c r="H9692" s="8">
        <v>0.0</v>
      </c>
      <c r="J9692" s="10"/>
    </row>
    <row r="9693">
      <c r="A9693" s="5" t="s">
        <v>9876</v>
      </c>
      <c r="B9693" s="5">
        <v>1.0</v>
      </c>
      <c r="C9693" s="5">
        <v>0.0</v>
      </c>
      <c r="D9693" s="6" t="s">
        <v>9877</v>
      </c>
      <c r="E9693" s="7"/>
      <c r="F9693" s="7"/>
      <c r="G9693" s="7"/>
      <c r="H9693" s="8">
        <v>1.0</v>
      </c>
      <c r="J9693" s="10"/>
    </row>
    <row r="9694">
      <c r="A9694" s="5" t="s">
        <v>9876</v>
      </c>
      <c r="B9694" s="5">
        <v>2.0</v>
      </c>
      <c r="C9694" s="5">
        <v>1.0</v>
      </c>
      <c r="D9694" s="6" t="s">
        <v>9878</v>
      </c>
      <c r="E9694" s="7"/>
      <c r="F9694" s="7"/>
      <c r="G9694" s="7"/>
      <c r="H9694" s="8">
        <v>0.0</v>
      </c>
      <c r="J9694" s="10"/>
    </row>
    <row r="9695">
      <c r="A9695" s="5" t="s">
        <v>9876</v>
      </c>
      <c r="B9695" s="5">
        <v>3.0</v>
      </c>
      <c r="C9695" s="5">
        <v>1.0</v>
      </c>
      <c r="D9695" s="6" t="s">
        <v>9879</v>
      </c>
      <c r="E9695" s="7"/>
      <c r="F9695" s="7"/>
      <c r="G9695" s="7"/>
      <c r="H9695" s="8">
        <v>1.0</v>
      </c>
      <c r="J9695" s="10"/>
    </row>
    <row r="9696">
      <c r="A9696" s="5" t="s">
        <v>9876</v>
      </c>
      <c r="B9696" s="5">
        <v>4.0</v>
      </c>
      <c r="C9696" s="5">
        <v>2.0</v>
      </c>
      <c r="D9696" s="6" t="s">
        <v>9880</v>
      </c>
      <c r="E9696" s="7"/>
      <c r="F9696" s="7"/>
      <c r="G9696" s="7"/>
      <c r="H9696" s="8">
        <v>0.0</v>
      </c>
      <c r="J9696" s="10"/>
    </row>
    <row r="9697">
      <c r="A9697" s="5" t="s">
        <v>9876</v>
      </c>
      <c r="B9697" s="5">
        <v>5.0</v>
      </c>
      <c r="C9697" s="5">
        <v>2.0</v>
      </c>
      <c r="D9697" s="6" t="s">
        <v>9881</v>
      </c>
      <c r="E9697" s="7"/>
      <c r="F9697" s="7"/>
      <c r="G9697" s="7"/>
      <c r="H9697" s="8">
        <v>1.0</v>
      </c>
      <c r="J9697" s="10"/>
    </row>
    <row r="9698">
      <c r="A9698" s="5" t="s">
        <v>9876</v>
      </c>
      <c r="B9698" s="5">
        <v>6.0</v>
      </c>
      <c r="C9698" s="5">
        <v>3.0</v>
      </c>
      <c r="D9698" s="6" t="s">
        <v>9882</v>
      </c>
      <c r="E9698" s="7"/>
      <c r="F9698" s="7"/>
      <c r="G9698" s="7"/>
      <c r="H9698" s="8">
        <v>0.0</v>
      </c>
      <c r="J9698" s="10"/>
    </row>
    <row r="9699">
      <c r="A9699" s="5" t="s">
        <v>9876</v>
      </c>
      <c r="B9699" s="5">
        <v>7.0</v>
      </c>
      <c r="C9699" s="5">
        <v>3.0</v>
      </c>
      <c r="D9699" s="6" t="s">
        <v>9883</v>
      </c>
      <c r="E9699" s="7"/>
      <c r="F9699" s="7"/>
      <c r="G9699" s="7"/>
      <c r="H9699" s="8">
        <v>1.0</v>
      </c>
      <c r="J9699" s="10"/>
    </row>
    <row r="9700">
      <c r="A9700" s="5" t="s">
        <v>9876</v>
      </c>
      <c r="B9700" s="5">
        <v>8.0</v>
      </c>
      <c r="C9700" s="5">
        <v>4.0</v>
      </c>
      <c r="D9700" s="6" t="s">
        <v>9884</v>
      </c>
      <c r="E9700" s="7"/>
      <c r="F9700" s="7"/>
      <c r="G9700" s="7"/>
      <c r="H9700" s="8">
        <v>0.0</v>
      </c>
      <c r="J9700" s="10"/>
    </row>
    <row r="9701">
      <c r="A9701" s="5" t="s">
        <v>9876</v>
      </c>
      <c r="B9701" s="5">
        <v>9.0</v>
      </c>
      <c r="C9701" s="5">
        <v>4.0</v>
      </c>
      <c r="D9701" s="6" t="s">
        <v>9885</v>
      </c>
      <c r="E9701" s="7"/>
      <c r="F9701" s="7"/>
      <c r="G9701" s="7"/>
      <c r="H9701" s="8">
        <v>1.0</v>
      </c>
      <c r="J9701" s="10"/>
    </row>
    <row r="9702">
      <c r="A9702" s="5" t="s">
        <v>9876</v>
      </c>
      <c r="B9702" s="5">
        <v>10.0</v>
      </c>
      <c r="C9702" s="5">
        <v>5.0</v>
      </c>
      <c r="D9702" s="6" t="s">
        <v>9886</v>
      </c>
      <c r="E9702" s="7"/>
      <c r="F9702" s="7"/>
      <c r="G9702" s="7"/>
      <c r="H9702" s="8">
        <v>0.0</v>
      </c>
      <c r="J9702" s="10"/>
    </row>
    <row r="9703">
      <c r="A9703" s="5" t="s">
        <v>9876</v>
      </c>
      <c r="B9703" s="5">
        <v>11.0</v>
      </c>
      <c r="C9703" s="5">
        <v>5.0</v>
      </c>
      <c r="D9703" s="6" t="s">
        <v>9887</v>
      </c>
      <c r="E9703" s="7"/>
      <c r="F9703" s="7"/>
      <c r="G9703" s="7"/>
      <c r="H9703" s="8">
        <v>1.0</v>
      </c>
      <c r="J9703" s="10"/>
    </row>
    <row r="9704">
      <c r="A9704" s="5" t="s">
        <v>9876</v>
      </c>
      <c r="B9704" s="5">
        <v>12.0</v>
      </c>
      <c r="C9704" s="5">
        <v>6.0</v>
      </c>
      <c r="D9704" s="6" t="s">
        <v>9888</v>
      </c>
      <c r="E9704" s="7"/>
      <c r="F9704" s="7"/>
      <c r="G9704" s="7"/>
      <c r="H9704" s="8">
        <v>0.0</v>
      </c>
      <c r="J9704" s="10"/>
    </row>
    <row r="9705">
      <c r="A9705" s="5" t="s">
        <v>9876</v>
      </c>
      <c r="B9705" s="5">
        <v>13.0</v>
      </c>
      <c r="C9705" s="5">
        <v>6.0</v>
      </c>
      <c r="D9705" s="6" t="s">
        <v>9889</v>
      </c>
      <c r="E9705" s="7"/>
      <c r="F9705" s="7"/>
      <c r="G9705" s="7"/>
      <c r="H9705" s="8">
        <v>1.0</v>
      </c>
      <c r="J9705" s="10"/>
    </row>
    <row r="9706">
      <c r="A9706" s="5" t="s">
        <v>9876</v>
      </c>
      <c r="B9706" s="5">
        <v>14.0</v>
      </c>
      <c r="C9706" s="5">
        <v>7.0</v>
      </c>
      <c r="D9706" s="6" t="s">
        <v>9890</v>
      </c>
      <c r="E9706" s="7"/>
      <c r="F9706" s="7"/>
      <c r="G9706" s="7"/>
      <c r="H9706" s="8">
        <v>0.0</v>
      </c>
      <c r="J9706" s="10"/>
    </row>
    <row r="9707">
      <c r="A9707" s="5" t="s">
        <v>9876</v>
      </c>
      <c r="B9707" s="5">
        <v>15.0</v>
      </c>
      <c r="C9707" s="5">
        <v>7.0</v>
      </c>
      <c r="D9707" s="6" t="s">
        <v>9891</v>
      </c>
      <c r="E9707" s="7"/>
      <c r="F9707" s="7"/>
      <c r="G9707" s="7"/>
      <c r="H9707" s="8">
        <v>1.0</v>
      </c>
      <c r="J9707" s="10"/>
    </row>
    <row r="9708">
      <c r="A9708" s="5" t="s">
        <v>9876</v>
      </c>
      <c r="B9708" s="5">
        <v>16.0</v>
      </c>
      <c r="C9708" s="5">
        <v>8.0</v>
      </c>
      <c r="D9708" s="6" t="s">
        <v>9892</v>
      </c>
      <c r="E9708" s="7"/>
      <c r="F9708" s="7"/>
      <c r="G9708" s="7"/>
      <c r="H9708" s="8">
        <v>0.0</v>
      </c>
      <c r="J9708" s="10"/>
    </row>
    <row r="9709">
      <c r="A9709" s="5" t="s">
        <v>9876</v>
      </c>
      <c r="B9709" s="5">
        <v>17.0</v>
      </c>
      <c r="C9709" s="5">
        <v>8.0</v>
      </c>
      <c r="D9709" s="6" t="s">
        <v>9893</v>
      </c>
      <c r="E9709" s="7"/>
      <c r="F9709" s="7"/>
      <c r="G9709" s="7"/>
      <c r="H9709" s="8">
        <v>1.0</v>
      </c>
      <c r="J9709" s="10"/>
    </row>
    <row r="9710">
      <c r="A9710" s="5" t="s">
        <v>9876</v>
      </c>
      <c r="B9710" s="5">
        <v>18.0</v>
      </c>
      <c r="C9710" s="5">
        <v>9.0</v>
      </c>
      <c r="D9710" s="6" t="s">
        <v>9894</v>
      </c>
      <c r="E9710" s="7"/>
      <c r="F9710" s="7"/>
      <c r="G9710" s="7"/>
      <c r="H9710" s="8">
        <v>0.0</v>
      </c>
      <c r="J9710" s="10"/>
    </row>
    <row r="9711">
      <c r="A9711" s="5" t="s">
        <v>9876</v>
      </c>
      <c r="B9711" s="5">
        <v>19.0</v>
      </c>
      <c r="C9711" s="5">
        <v>9.0</v>
      </c>
      <c r="D9711" s="6" t="s">
        <v>9895</v>
      </c>
      <c r="E9711" s="7"/>
      <c r="F9711" s="7"/>
      <c r="G9711" s="7"/>
      <c r="H9711" s="8">
        <v>1.0</v>
      </c>
      <c r="J9711" s="10"/>
    </row>
    <row r="9712">
      <c r="A9712" s="5" t="s">
        <v>9896</v>
      </c>
      <c r="B9712" s="5">
        <v>0.0</v>
      </c>
      <c r="C9712" s="5">
        <v>0.0</v>
      </c>
      <c r="D9712" s="6" t="s">
        <v>1107</v>
      </c>
      <c r="E9712" s="7"/>
      <c r="F9712" s="7"/>
      <c r="G9712" s="7"/>
      <c r="H9712" s="8">
        <v>0.0</v>
      </c>
      <c r="J9712" s="10"/>
    </row>
    <row r="9713">
      <c r="A9713" s="5" t="s">
        <v>9896</v>
      </c>
      <c r="B9713" s="5">
        <v>1.0</v>
      </c>
      <c r="C9713" s="5">
        <v>0.0</v>
      </c>
      <c r="D9713" s="6" t="s">
        <v>205</v>
      </c>
      <c r="E9713" s="7"/>
      <c r="F9713" s="7"/>
      <c r="G9713" s="7"/>
      <c r="H9713" s="8">
        <v>1.0</v>
      </c>
      <c r="J9713" s="10"/>
    </row>
    <row r="9714">
      <c r="A9714" s="5" t="s">
        <v>9896</v>
      </c>
      <c r="B9714" s="5">
        <v>2.0</v>
      </c>
      <c r="C9714" s="5">
        <v>1.0</v>
      </c>
      <c r="D9714" s="6" t="s">
        <v>1233</v>
      </c>
      <c r="E9714" s="7"/>
      <c r="F9714" s="7"/>
      <c r="G9714" s="7"/>
      <c r="H9714" s="8">
        <v>0.0</v>
      </c>
      <c r="J9714" s="10"/>
    </row>
    <row r="9715">
      <c r="A9715" s="5" t="s">
        <v>9896</v>
      </c>
      <c r="B9715" s="5">
        <v>3.0</v>
      </c>
      <c r="C9715" s="5">
        <v>1.0</v>
      </c>
      <c r="D9715" s="6" t="s">
        <v>9897</v>
      </c>
      <c r="E9715" s="7"/>
      <c r="F9715" s="7"/>
      <c r="G9715" s="7"/>
      <c r="H9715" s="8">
        <v>1.0</v>
      </c>
      <c r="J9715" s="10"/>
    </row>
    <row r="9716">
      <c r="A9716" s="5" t="s">
        <v>9896</v>
      </c>
      <c r="B9716" s="5">
        <v>4.0</v>
      </c>
      <c r="C9716" s="5">
        <v>2.0</v>
      </c>
      <c r="D9716" s="6" t="s">
        <v>9898</v>
      </c>
      <c r="E9716" s="7"/>
      <c r="F9716" s="7"/>
      <c r="G9716" s="7"/>
      <c r="H9716" s="8">
        <v>0.0</v>
      </c>
      <c r="J9716" s="10"/>
    </row>
    <row r="9717">
      <c r="A9717" s="5" t="s">
        <v>9896</v>
      </c>
      <c r="B9717" s="5">
        <v>5.0</v>
      </c>
      <c r="C9717" s="5">
        <v>2.0</v>
      </c>
      <c r="D9717" s="6" t="s">
        <v>9899</v>
      </c>
      <c r="E9717" s="7"/>
      <c r="F9717" s="7"/>
      <c r="G9717" s="7"/>
      <c r="H9717" s="8">
        <v>1.0</v>
      </c>
      <c r="J9717" s="10"/>
    </row>
    <row r="9718">
      <c r="A9718" s="5" t="s">
        <v>9896</v>
      </c>
      <c r="B9718" s="5">
        <v>6.0</v>
      </c>
      <c r="C9718" s="5">
        <v>3.0</v>
      </c>
      <c r="D9718" s="6" t="s">
        <v>9900</v>
      </c>
      <c r="E9718" s="7"/>
      <c r="F9718" s="7"/>
      <c r="G9718" s="7"/>
      <c r="H9718" s="8">
        <v>0.0</v>
      </c>
      <c r="J9718" s="10"/>
    </row>
    <row r="9719">
      <c r="A9719" s="5" t="s">
        <v>9896</v>
      </c>
      <c r="B9719" s="5">
        <v>7.0</v>
      </c>
      <c r="C9719" s="5">
        <v>3.0</v>
      </c>
      <c r="D9719" s="6" t="s">
        <v>9901</v>
      </c>
      <c r="E9719" s="7"/>
      <c r="F9719" s="7"/>
      <c r="G9719" s="7"/>
      <c r="H9719" s="8">
        <v>1.0</v>
      </c>
      <c r="J9719" s="10"/>
    </row>
    <row r="9720">
      <c r="A9720" s="5" t="s">
        <v>9896</v>
      </c>
      <c r="B9720" s="5">
        <v>8.0</v>
      </c>
      <c r="C9720" s="5">
        <v>4.0</v>
      </c>
      <c r="D9720" s="6" t="s">
        <v>9902</v>
      </c>
      <c r="E9720" s="7"/>
      <c r="F9720" s="7"/>
      <c r="G9720" s="7"/>
      <c r="H9720" s="8">
        <v>0.0</v>
      </c>
      <c r="J9720" s="10"/>
    </row>
    <row r="9721">
      <c r="A9721" s="5" t="s">
        <v>9896</v>
      </c>
      <c r="B9721" s="5">
        <v>9.0</v>
      </c>
      <c r="C9721" s="5">
        <v>4.0</v>
      </c>
      <c r="D9721" s="6" t="s">
        <v>9903</v>
      </c>
      <c r="E9721" s="7"/>
      <c r="F9721" s="7"/>
      <c r="G9721" s="7"/>
      <c r="H9721" s="8">
        <v>1.0</v>
      </c>
      <c r="J9721" s="10"/>
    </row>
    <row r="9722">
      <c r="A9722" s="5" t="s">
        <v>9896</v>
      </c>
      <c r="B9722" s="5">
        <v>10.0</v>
      </c>
      <c r="C9722" s="5">
        <v>5.0</v>
      </c>
      <c r="D9722" s="6" t="s">
        <v>9904</v>
      </c>
      <c r="E9722" s="7"/>
      <c r="F9722" s="7"/>
      <c r="G9722" s="7"/>
      <c r="H9722" s="8">
        <v>0.0</v>
      </c>
      <c r="J9722" s="10"/>
    </row>
    <row r="9723">
      <c r="A9723" s="5" t="s">
        <v>9896</v>
      </c>
      <c r="B9723" s="5">
        <v>11.0</v>
      </c>
      <c r="C9723" s="5">
        <v>5.0</v>
      </c>
      <c r="D9723" s="6" t="s">
        <v>9905</v>
      </c>
      <c r="E9723" s="7"/>
      <c r="F9723" s="7"/>
      <c r="G9723" s="7"/>
      <c r="H9723" s="8">
        <v>1.0</v>
      </c>
      <c r="J9723" s="10"/>
    </row>
    <row r="9724">
      <c r="A9724" s="5" t="s">
        <v>9896</v>
      </c>
      <c r="B9724" s="5">
        <v>12.0</v>
      </c>
      <c r="C9724" s="5">
        <v>6.0</v>
      </c>
      <c r="D9724" s="6" t="s">
        <v>9906</v>
      </c>
      <c r="E9724" s="7"/>
      <c r="F9724" s="7"/>
      <c r="G9724" s="7"/>
      <c r="H9724" s="8">
        <v>0.0</v>
      </c>
      <c r="J9724" s="10"/>
    </row>
    <row r="9725">
      <c r="A9725" s="5" t="s">
        <v>9896</v>
      </c>
      <c r="B9725" s="5">
        <v>13.0</v>
      </c>
      <c r="C9725" s="5">
        <v>6.0</v>
      </c>
      <c r="D9725" s="6" t="s">
        <v>9907</v>
      </c>
      <c r="E9725" s="7"/>
      <c r="F9725" s="7"/>
      <c r="G9725" s="7"/>
      <c r="H9725" s="8">
        <v>1.0</v>
      </c>
      <c r="J9725" s="10"/>
    </row>
    <row r="9726">
      <c r="A9726" s="5" t="s">
        <v>9896</v>
      </c>
      <c r="B9726" s="5">
        <v>14.0</v>
      </c>
      <c r="C9726" s="5">
        <v>7.0</v>
      </c>
      <c r="D9726" s="6" t="s">
        <v>9908</v>
      </c>
      <c r="E9726" s="7"/>
      <c r="F9726" s="7"/>
      <c r="G9726" s="7"/>
      <c r="H9726" s="8">
        <v>0.0</v>
      </c>
      <c r="J9726" s="10"/>
    </row>
    <row r="9727">
      <c r="A9727" s="5" t="s">
        <v>9896</v>
      </c>
      <c r="B9727" s="5">
        <v>15.0</v>
      </c>
      <c r="C9727" s="5">
        <v>7.0</v>
      </c>
      <c r="D9727" s="6" t="s">
        <v>9909</v>
      </c>
      <c r="E9727" s="7"/>
      <c r="F9727" s="7"/>
      <c r="G9727" s="7"/>
      <c r="H9727" s="8">
        <v>1.0</v>
      </c>
      <c r="J9727" s="10"/>
    </row>
    <row r="9728">
      <c r="A9728" s="5" t="s">
        <v>9896</v>
      </c>
      <c r="B9728" s="5">
        <v>16.0</v>
      </c>
      <c r="C9728" s="5">
        <v>8.0</v>
      </c>
      <c r="D9728" s="6" t="s">
        <v>9910</v>
      </c>
      <c r="E9728" s="7"/>
      <c r="F9728" s="7"/>
      <c r="G9728" s="7"/>
      <c r="H9728" s="8">
        <v>0.0</v>
      </c>
      <c r="J9728" s="10"/>
    </row>
    <row r="9729">
      <c r="A9729" s="5" t="s">
        <v>9896</v>
      </c>
      <c r="B9729" s="5">
        <v>17.0</v>
      </c>
      <c r="C9729" s="5">
        <v>8.0</v>
      </c>
      <c r="D9729" s="6" t="s">
        <v>9911</v>
      </c>
      <c r="E9729" s="7"/>
      <c r="F9729" s="7"/>
      <c r="G9729" s="7"/>
      <c r="H9729" s="8">
        <v>1.0</v>
      </c>
      <c r="J9729" s="10"/>
    </row>
    <row r="9730">
      <c r="A9730" s="5" t="s">
        <v>9896</v>
      </c>
      <c r="B9730" s="5">
        <v>18.0</v>
      </c>
      <c r="C9730" s="5">
        <v>9.0</v>
      </c>
      <c r="D9730" s="6" t="s">
        <v>9912</v>
      </c>
      <c r="E9730" s="7"/>
      <c r="F9730" s="7"/>
      <c r="G9730" s="7"/>
      <c r="H9730" s="8">
        <v>0.0</v>
      </c>
      <c r="J9730" s="10"/>
    </row>
    <row r="9731">
      <c r="A9731" s="5" t="s">
        <v>9896</v>
      </c>
      <c r="B9731" s="5">
        <v>19.0</v>
      </c>
      <c r="C9731" s="5">
        <v>9.0</v>
      </c>
      <c r="D9731" s="6" t="s">
        <v>9913</v>
      </c>
      <c r="E9731" s="7"/>
      <c r="F9731" s="7"/>
      <c r="G9731" s="7"/>
      <c r="H9731" s="8">
        <v>1.0</v>
      </c>
      <c r="J9731" s="10"/>
    </row>
    <row r="9732">
      <c r="A9732" s="5" t="s">
        <v>9914</v>
      </c>
      <c r="B9732" s="5">
        <v>0.0</v>
      </c>
      <c r="C9732" s="5">
        <v>0.0</v>
      </c>
      <c r="D9732" s="6" t="s">
        <v>1360</v>
      </c>
      <c r="E9732" s="7"/>
      <c r="F9732" s="7"/>
      <c r="G9732" s="7"/>
      <c r="H9732" s="8">
        <v>0.0</v>
      </c>
      <c r="J9732" s="10"/>
    </row>
    <row r="9733">
      <c r="A9733" s="5" t="s">
        <v>9914</v>
      </c>
      <c r="B9733" s="5">
        <v>1.0</v>
      </c>
      <c r="C9733" s="5">
        <v>0.0</v>
      </c>
      <c r="D9733" s="6" t="s">
        <v>4305</v>
      </c>
      <c r="E9733" s="7"/>
      <c r="F9733" s="7"/>
      <c r="G9733" s="7"/>
      <c r="H9733" s="8">
        <v>1.0</v>
      </c>
      <c r="J9733" s="10"/>
    </row>
    <row r="9734">
      <c r="A9734" s="5" t="s">
        <v>9914</v>
      </c>
      <c r="B9734" s="5">
        <v>2.0</v>
      </c>
      <c r="C9734" s="5">
        <v>1.0</v>
      </c>
      <c r="D9734" s="6" t="s">
        <v>9915</v>
      </c>
      <c r="E9734" s="7"/>
      <c r="F9734" s="7"/>
      <c r="G9734" s="7"/>
      <c r="H9734" s="8">
        <v>0.0</v>
      </c>
      <c r="J9734" s="10"/>
    </row>
    <row r="9735">
      <c r="A9735" s="5" t="s">
        <v>9914</v>
      </c>
      <c r="B9735" s="5">
        <v>3.0</v>
      </c>
      <c r="C9735" s="5">
        <v>1.0</v>
      </c>
      <c r="D9735" s="6" t="s">
        <v>9916</v>
      </c>
      <c r="E9735" s="7"/>
      <c r="F9735" s="7"/>
      <c r="G9735" s="7"/>
      <c r="H9735" s="8">
        <v>1.0</v>
      </c>
      <c r="J9735" s="10"/>
    </row>
    <row r="9736">
      <c r="A9736" s="5" t="s">
        <v>9914</v>
      </c>
      <c r="B9736" s="5">
        <v>4.0</v>
      </c>
      <c r="C9736" s="5">
        <v>2.0</v>
      </c>
      <c r="D9736" s="6" t="s">
        <v>9917</v>
      </c>
      <c r="E9736" s="7"/>
      <c r="F9736" s="7"/>
      <c r="G9736" s="7"/>
      <c r="H9736" s="8">
        <v>0.0</v>
      </c>
      <c r="J9736" s="10"/>
    </row>
    <row r="9737">
      <c r="A9737" s="5" t="s">
        <v>9914</v>
      </c>
      <c r="B9737" s="5">
        <v>5.0</v>
      </c>
      <c r="C9737" s="5">
        <v>2.0</v>
      </c>
      <c r="D9737" s="6" t="s">
        <v>9918</v>
      </c>
      <c r="E9737" s="7"/>
      <c r="F9737" s="7"/>
      <c r="G9737" s="7"/>
      <c r="H9737" s="8">
        <v>1.0</v>
      </c>
      <c r="J9737" s="10"/>
    </row>
    <row r="9738">
      <c r="A9738" s="5" t="s">
        <v>9914</v>
      </c>
      <c r="B9738" s="5">
        <v>6.0</v>
      </c>
      <c r="C9738" s="5">
        <v>3.0</v>
      </c>
      <c r="D9738" s="6" t="s">
        <v>9919</v>
      </c>
      <c r="E9738" s="7"/>
      <c r="F9738" s="7"/>
      <c r="G9738" s="7"/>
      <c r="H9738" s="8">
        <v>0.0</v>
      </c>
      <c r="J9738" s="10"/>
    </row>
    <row r="9739">
      <c r="A9739" s="5" t="s">
        <v>9914</v>
      </c>
      <c r="B9739" s="5">
        <v>7.0</v>
      </c>
      <c r="C9739" s="5">
        <v>3.0</v>
      </c>
      <c r="D9739" s="6" t="s">
        <v>9920</v>
      </c>
      <c r="E9739" s="7"/>
      <c r="F9739" s="7"/>
      <c r="G9739" s="7"/>
      <c r="H9739" s="8">
        <v>1.0</v>
      </c>
      <c r="J9739" s="10"/>
    </row>
    <row r="9740">
      <c r="A9740" s="5" t="s">
        <v>9914</v>
      </c>
      <c r="B9740" s="5">
        <v>8.0</v>
      </c>
      <c r="C9740" s="5">
        <v>4.0</v>
      </c>
      <c r="D9740" s="6" t="s">
        <v>9921</v>
      </c>
      <c r="E9740" s="7"/>
      <c r="F9740" s="7"/>
      <c r="G9740" s="7"/>
      <c r="H9740" s="8">
        <v>0.0</v>
      </c>
      <c r="J9740" s="10"/>
    </row>
    <row r="9741">
      <c r="A9741" s="5" t="s">
        <v>9914</v>
      </c>
      <c r="B9741" s="5">
        <v>9.0</v>
      </c>
      <c r="C9741" s="5">
        <v>4.0</v>
      </c>
      <c r="D9741" s="6" t="s">
        <v>9922</v>
      </c>
      <c r="E9741" s="7"/>
      <c r="F9741" s="7"/>
      <c r="G9741" s="7"/>
      <c r="H9741" s="8">
        <v>1.0</v>
      </c>
      <c r="J9741" s="10"/>
    </row>
    <row r="9742">
      <c r="A9742" s="5" t="s">
        <v>9914</v>
      </c>
      <c r="B9742" s="5">
        <v>10.0</v>
      </c>
      <c r="C9742" s="5">
        <v>5.0</v>
      </c>
      <c r="D9742" s="6" t="s">
        <v>9923</v>
      </c>
      <c r="E9742" s="7"/>
      <c r="F9742" s="7"/>
      <c r="G9742" s="7"/>
      <c r="H9742" s="8">
        <v>0.0</v>
      </c>
      <c r="J9742" s="10"/>
    </row>
    <row r="9743">
      <c r="A9743" s="5" t="s">
        <v>9914</v>
      </c>
      <c r="B9743" s="5">
        <v>11.0</v>
      </c>
      <c r="C9743" s="5">
        <v>5.0</v>
      </c>
      <c r="D9743" s="6" t="s">
        <v>9924</v>
      </c>
      <c r="E9743" s="7"/>
      <c r="F9743" s="7"/>
      <c r="G9743" s="7"/>
      <c r="H9743" s="8">
        <v>1.0</v>
      </c>
      <c r="J9743" s="10"/>
    </row>
    <row r="9744">
      <c r="A9744" s="5" t="s">
        <v>9914</v>
      </c>
      <c r="B9744" s="5">
        <v>12.0</v>
      </c>
      <c r="C9744" s="5">
        <v>6.0</v>
      </c>
      <c r="D9744" s="6" t="s">
        <v>9925</v>
      </c>
      <c r="E9744" s="7"/>
      <c r="F9744" s="7"/>
      <c r="G9744" s="7"/>
      <c r="H9744" s="8">
        <v>0.0</v>
      </c>
      <c r="J9744" s="10"/>
    </row>
    <row r="9745">
      <c r="A9745" s="5" t="s">
        <v>9914</v>
      </c>
      <c r="B9745" s="5">
        <v>13.0</v>
      </c>
      <c r="C9745" s="5">
        <v>6.0</v>
      </c>
      <c r="D9745" s="6" t="s">
        <v>9926</v>
      </c>
      <c r="E9745" s="7"/>
      <c r="F9745" s="7"/>
      <c r="G9745" s="7"/>
      <c r="H9745" s="8">
        <v>1.0</v>
      </c>
      <c r="J9745" s="10"/>
    </row>
    <row r="9746">
      <c r="A9746" s="5" t="s">
        <v>9914</v>
      </c>
      <c r="B9746" s="5">
        <v>14.0</v>
      </c>
      <c r="C9746" s="5">
        <v>7.0</v>
      </c>
      <c r="D9746" s="6" t="s">
        <v>9927</v>
      </c>
      <c r="E9746" s="7"/>
      <c r="F9746" s="7"/>
      <c r="G9746" s="7"/>
      <c r="H9746" s="8">
        <v>0.0</v>
      </c>
      <c r="J9746" s="10"/>
    </row>
    <row r="9747">
      <c r="A9747" s="5" t="s">
        <v>9914</v>
      </c>
      <c r="B9747" s="5">
        <v>15.0</v>
      </c>
      <c r="C9747" s="5">
        <v>7.0</v>
      </c>
      <c r="D9747" s="6" t="s">
        <v>9928</v>
      </c>
      <c r="E9747" s="7"/>
      <c r="F9747" s="7"/>
      <c r="G9747" s="7"/>
      <c r="H9747" s="8">
        <v>1.0</v>
      </c>
      <c r="J9747" s="10"/>
    </row>
    <row r="9748">
      <c r="A9748" s="5" t="s">
        <v>9914</v>
      </c>
      <c r="B9748" s="5">
        <v>16.0</v>
      </c>
      <c r="C9748" s="5">
        <v>8.0</v>
      </c>
      <c r="D9748" s="6" t="s">
        <v>9929</v>
      </c>
      <c r="E9748" s="7"/>
      <c r="F9748" s="7"/>
      <c r="G9748" s="7"/>
      <c r="H9748" s="8">
        <v>0.0</v>
      </c>
      <c r="J9748" s="10"/>
    </row>
    <row r="9749">
      <c r="A9749" s="5" t="s">
        <v>9914</v>
      </c>
      <c r="B9749" s="5">
        <v>17.0</v>
      </c>
      <c r="C9749" s="5">
        <v>8.0</v>
      </c>
      <c r="D9749" s="6" t="s">
        <v>9930</v>
      </c>
      <c r="E9749" s="7"/>
      <c r="F9749" s="7"/>
      <c r="G9749" s="7"/>
      <c r="H9749" s="8">
        <v>1.0</v>
      </c>
      <c r="J9749" s="10"/>
    </row>
    <row r="9750">
      <c r="A9750" s="5" t="s">
        <v>9914</v>
      </c>
      <c r="B9750" s="5">
        <v>18.0</v>
      </c>
      <c r="C9750" s="5">
        <v>9.0</v>
      </c>
      <c r="D9750" s="6" t="s">
        <v>9931</v>
      </c>
      <c r="E9750" s="7"/>
      <c r="F9750" s="7"/>
      <c r="G9750" s="7"/>
      <c r="H9750" s="8">
        <v>0.0</v>
      </c>
      <c r="J9750" s="10"/>
    </row>
    <row r="9751">
      <c r="A9751" s="5" t="s">
        <v>9914</v>
      </c>
      <c r="B9751" s="5">
        <v>19.0</v>
      </c>
      <c r="C9751" s="5">
        <v>9.0</v>
      </c>
      <c r="D9751" s="6" t="s">
        <v>9932</v>
      </c>
      <c r="E9751" s="7"/>
      <c r="F9751" s="7"/>
      <c r="G9751" s="7"/>
      <c r="H9751" s="8">
        <v>1.0</v>
      </c>
      <c r="J9751" s="10"/>
    </row>
    <row r="9752">
      <c r="A9752" s="5" t="s">
        <v>9933</v>
      </c>
      <c r="B9752" s="5">
        <v>0.0</v>
      </c>
      <c r="C9752" s="5">
        <v>0.0</v>
      </c>
      <c r="D9752" s="6" t="s">
        <v>9934</v>
      </c>
      <c r="E9752" s="7"/>
      <c r="F9752" s="7"/>
      <c r="G9752" s="7"/>
      <c r="H9752" s="8">
        <v>0.0</v>
      </c>
      <c r="J9752" s="10"/>
    </row>
    <row r="9753">
      <c r="A9753" s="5" t="s">
        <v>9933</v>
      </c>
      <c r="B9753" s="5">
        <v>1.0</v>
      </c>
      <c r="C9753" s="5">
        <v>0.0</v>
      </c>
      <c r="D9753" s="6" t="s">
        <v>9935</v>
      </c>
      <c r="E9753" s="7"/>
      <c r="F9753" s="7"/>
      <c r="G9753" s="7"/>
      <c r="H9753" s="8">
        <v>1.0</v>
      </c>
      <c r="J9753" s="10"/>
    </row>
    <row r="9754">
      <c r="A9754" s="5" t="s">
        <v>9933</v>
      </c>
      <c r="B9754" s="5">
        <v>2.0</v>
      </c>
      <c r="C9754" s="5">
        <v>1.0</v>
      </c>
      <c r="D9754" s="6" t="s">
        <v>9936</v>
      </c>
      <c r="E9754" s="7"/>
      <c r="F9754" s="7"/>
      <c r="G9754" s="7"/>
      <c r="H9754" s="8">
        <v>0.0</v>
      </c>
      <c r="J9754" s="10"/>
    </row>
    <row r="9755">
      <c r="A9755" s="5" t="s">
        <v>9933</v>
      </c>
      <c r="B9755" s="5">
        <v>3.0</v>
      </c>
      <c r="C9755" s="5">
        <v>1.0</v>
      </c>
      <c r="D9755" s="6" t="s">
        <v>9937</v>
      </c>
      <c r="E9755" s="7"/>
      <c r="F9755" s="7"/>
      <c r="G9755" s="7"/>
      <c r="H9755" s="8">
        <v>1.0</v>
      </c>
      <c r="J9755" s="10"/>
    </row>
    <row r="9756">
      <c r="A9756" s="5" t="s">
        <v>9933</v>
      </c>
      <c r="B9756" s="5">
        <v>4.0</v>
      </c>
      <c r="C9756" s="5">
        <v>2.0</v>
      </c>
      <c r="D9756" s="6" t="s">
        <v>9938</v>
      </c>
      <c r="E9756" s="7"/>
      <c r="F9756" s="7"/>
      <c r="G9756" s="7"/>
      <c r="H9756" s="8">
        <v>0.0</v>
      </c>
      <c r="J9756" s="10"/>
    </row>
    <row r="9757">
      <c r="A9757" s="5" t="s">
        <v>9933</v>
      </c>
      <c r="B9757" s="5">
        <v>5.0</v>
      </c>
      <c r="C9757" s="5">
        <v>2.0</v>
      </c>
      <c r="D9757" s="6" t="s">
        <v>9939</v>
      </c>
      <c r="E9757" s="7"/>
      <c r="F9757" s="7"/>
      <c r="G9757" s="7"/>
      <c r="H9757" s="8">
        <v>1.0</v>
      </c>
      <c r="J9757" s="10"/>
    </row>
    <row r="9758">
      <c r="A9758" s="5" t="s">
        <v>9933</v>
      </c>
      <c r="B9758" s="5">
        <v>6.0</v>
      </c>
      <c r="C9758" s="5">
        <v>3.0</v>
      </c>
      <c r="D9758" s="6" t="s">
        <v>9940</v>
      </c>
      <c r="E9758" s="7"/>
      <c r="F9758" s="7"/>
      <c r="G9758" s="7"/>
      <c r="H9758" s="8">
        <v>0.0</v>
      </c>
      <c r="J9758" s="10"/>
    </row>
    <row r="9759">
      <c r="A9759" s="5" t="s">
        <v>9933</v>
      </c>
      <c r="B9759" s="5">
        <v>7.0</v>
      </c>
      <c r="C9759" s="5">
        <v>3.0</v>
      </c>
      <c r="D9759" s="6" t="s">
        <v>9941</v>
      </c>
      <c r="E9759" s="7"/>
      <c r="F9759" s="7"/>
      <c r="G9759" s="7"/>
      <c r="H9759" s="8">
        <v>1.0</v>
      </c>
      <c r="J9759" s="10"/>
    </row>
    <row r="9760">
      <c r="A9760" s="5" t="s">
        <v>9933</v>
      </c>
      <c r="B9760" s="5">
        <v>8.0</v>
      </c>
      <c r="C9760" s="5">
        <v>4.0</v>
      </c>
      <c r="D9760" s="6" t="s">
        <v>9942</v>
      </c>
      <c r="E9760" s="7"/>
      <c r="F9760" s="7"/>
      <c r="G9760" s="7"/>
      <c r="H9760" s="8">
        <v>0.0</v>
      </c>
      <c r="J9760" s="10"/>
    </row>
    <row r="9761">
      <c r="A9761" s="5" t="s">
        <v>9933</v>
      </c>
      <c r="B9761" s="5">
        <v>9.0</v>
      </c>
      <c r="C9761" s="5">
        <v>4.0</v>
      </c>
      <c r="D9761" s="6" t="s">
        <v>9943</v>
      </c>
      <c r="E9761" s="7"/>
      <c r="F9761" s="7"/>
      <c r="G9761" s="7"/>
      <c r="H9761" s="8">
        <v>1.0</v>
      </c>
      <c r="J9761" s="10"/>
    </row>
    <row r="9762">
      <c r="A9762" s="5" t="s">
        <v>9933</v>
      </c>
      <c r="B9762" s="5">
        <v>10.0</v>
      </c>
      <c r="C9762" s="5">
        <v>5.0</v>
      </c>
      <c r="D9762" s="6" t="s">
        <v>9944</v>
      </c>
      <c r="E9762" s="7"/>
      <c r="F9762" s="7"/>
      <c r="G9762" s="7"/>
      <c r="H9762" s="8">
        <v>0.0</v>
      </c>
      <c r="J9762" s="10"/>
    </row>
    <row r="9763">
      <c r="A9763" s="5" t="s">
        <v>9933</v>
      </c>
      <c r="B9763" s="5">
        <v>11.0</v>
      </c>
      <c r="C9763" s="5">
        <v>5.0</v>
      </c>
      <c r="D9763" s="6" t="s">
        <v>9945</v>
      </c>
      <c r="E9763" s="7"/>
      <c r="F9763" s="7"/>
      <c r="G9763" s="7"/>
      <c r="H9763" s="8">
        <v>1.0</v>
      </c>
      <c r="J9763" s="10"/>
    </row>
    <row r="9764">
      <c r="A9764" s="5" t="s">
        <v>9933</v>
      </c>
      <c r="B9764" s="5">
        <v>12.0</v>
      </c>
      <c r="C9764" s="5">
        <v>6.0</v>
      </c>
      <c r="D9764" s="6" t="s">
        <v>9946</v>
      </c>
      <c r="E9764" s="7"/>
      <c r="F9764" s="7"/>
      <c r="G9764" s="7"/>
      <c r="H9764" s="8">
        <v>0.0</v>
      </c>
      <c r="J9764" s="10"/>
    </row>
    <row r="9765">
      <c r="A9765" s="5" t="s">
        <v>9933</v>
      </c>
      <c r="B9765" s="5">
        <v>13.0</v>
      </c>
      <c r="C9765" s="5">
        <v>6.0</v>
      </c>
      <c r="D9765" s="6" t="s">
        <v>9947</v>
      </c>
      <c r="E9765" s="7"/>
      <c r="F9765" s="7"/>
      <c r="G9765" s="7"/>
      <c r="H9765" s="8">
        <v>1.0</v>
      </c>
      <c r="J9765" s="10"/>
    </row>
    <row r="9766">
      <c r="A9766" s="5" t="s">
        <v>9933</v>
      </c>
      <c r="B9766" s="5">
        <v>14.0</v>
      </c>
      <c r="C9766" s="5">
        <v>7.0</v>
      </c>
      <c r="D9766" s="6" t="s">
        <v>9948</v>
      </c>
      <c r="E9766" s="7"/>
      <c r="F9766" s="7"/>
      <c r="G9766" s="7"/>
      <c r="H9766" s="8">
        <v>0.0</v>
      </c>
      <c r="J9766" s="10"/>
    </row>
    <row r="9767">
      <c r="A9767" s="5" t="s">
        <v>9933</v>
      </c>
      <c r="B9767" s="5">
        <v>15.0</v>
      </c>
      <c r="C9767" s="5">
        <v>7.0</v>
      </c>
      <c r="D9767" s="6" t="s">
        <v>9949</v>
      </c>
      <c r="E9767" s="7"/>
      <c r="F9767" s="7"/>
      <c r="G9767" s="7"/>
      <c r="H9767" s="8">
        <v>1.0</v>
      </c>
      <c r="J9767" s="10"/>
    </row>
    <row r="9768">
      <c r="A9768" s="5" t="s">
        <v>9933</v>
      </c>
      <c r="B9768" s="5">
        <v>16.0</v>
      </c>
      <c r="C9768" s="5">
        <v>8.0</v>
      </c>
      <c r="D9768" s="6" t="s">
        <v>9950</v>
      </c>
      <c r="E9768" s="7"/>
      <c r="F9768" s="7"/>
      <c r="G9768" s="7"/>
      <c r="H9768" s="8">
        <v>0.0</v>
      </c>
      <c r="J9768" s="10"/>
    </row>
    <row r="9769">
      <c r="A9769" s="5" t="s">
        <v>9933</v>
      </c>
      <c r="B9769" s="5">
        <v>17.0</v>
      </c>
      <c r="C9769" s="5">
        <v>8.0</v>
      </c>
      <c r="D9769" s="6" t="s">
        <v>9951</v>
      </c>
      <c r="E9769" s="7"/>
      <c r="F9769" s="7"/>
      <c r="G9769" s="7"/>
      <c r="H9769" s="8">
        <v>1.0</v>
      </c>
      <c r="J9769" s="10"/>
    </row>
    <row r="9770">
      <c r="A9770" s="5" t="s">
        <v>9933</v>
      </c>
      <c r="B9770" s="5">
        <v>18.0</v>
      </c>
      <c r="C9770" s="5">
        <v>9.0</v>
      </c>
      <c r="D9770" s="6" t="s">
        <v>9952</v>
      </c>
      <c r="E9770" s="7"/>
      <c r="F9770" s="7"/>
      <c r="G9770" s="7"/>
      <c r="H9770" s="8">
        <v>0.0</v>
      </c>
      <c r="J9770" s="10"/>
    </row>
    <row r="9771">
      <c r="A9771" s="5" t="s">
        <v>9933</v>
      </c>
      <c r="B9771" s="5">
        <v>19.0</v>
      </c>
      <c r="C9771" s="5">
        <v>9.0</v>
      </c>
      <c r="D9771" s="6" t="s">
        <v>9953</v>
      </c>
      <c r="E9771" s="7"/>
      <c r="F9771" s="7"/>
      <c r="G9771" s="7"/>
      <c r="H9771" s="8">
        <v>1.0</v>
      </c>
      <c r="J9771" s="10"/>
    </row>
    <row r="9772">
      <c r="A9772" s="5" t="s">
        <v>9954</v>
      </c>
      <c r="B9772" s="5">
        <v>0.0</v>
      </c>
      <c r="C9772" s="5">
        <v>0.0</v>
      </c>
      <c r="D9772" s="6" t="s">
        <v>469</v>
      </c>
      <c r="E9772" s="7"/>
      <c r="F9772" s="7"/>
      <c r="G9772" s="7"/>
      <c r="H9772" s="8">
        <v>0.0</v>
      </c>
      <c r="J9772" s="10"/>
    </row>
    <row r="9773">
      <c r="A9773" s="5" t="s">
        <v>9954</v>
      </c>
      <c r="B9773" s="5">
        <v>1.0</v>
      </c>
      <c r="C9773" s="5">
        <v>0.0</v>
      </c>
      <c r="D9773" s="6" t="s">
        <v>9955</v>
      </c>
      <c r="E9773" s="7"/>
      <c r="F9773" s="7"/>
      <c r="G9773" s="7"/>
      <c r="H9773" s="8">
        <v>1.0</v>
      </c>
      <c r="J9773" s="10"/>
    </row>
    <row r="9774">
      <c r="A9774" s="5" t="s">
        <v>9954</v>
      </c>
      <c r="B9774" s="5">
        <v>2.0</v>
      </c>
      <c r="C9774" s="5">
        <v>1.0</v>
      </c>
      <c r="D9774" s="6" t="s">
        <v>9956</v>
      </c>
      <c r="E9774" s="7"/>
      <c r="F9774" s="7"/>
      <c r="G9774" s="7"/>
      <c r="H9774" s="8">
        <v>0.0</v>
      </c>
      <c r="J9774" s="10"/>
    </row>
    <row r="9775">
      <c r="A9775" s="5" t="s">
        <v>9954</v>
      </c>
      <c r="B9775" s="5">
        <v>3.0</v>
      </c>
      <c r="C9775" s="5">
        <v>1.0</v>
      </c>
      <c r="D9775" s="6" t="s">
        <v>9957</v>
      </c>
      <c r="E9775" s="7"/>
      <c r="F9775" s="7"/>
      <c r="G9775" s="7"/>
      <c r="H9775" s="8">
        <v>1.0</v>
      </c>
      <c r="J9775" s="10"/>
    </row>
    <row r="9776">
      <c r="A9776" s="5" t="s">
        <v>9954</v>
      </c>
      <c r="B9776" s="5">
        <v>4.0</v>
      </c>
      <c r="C9776" s="5">
        <v>2.0</v>
      </c>
      <c r="D9776" s="6" t="s">
        <v>9958</v>
      </c>
      <c r="E9776" s="7"/>
      <c r="F9776" s="7"/>
      <c r="G9776" s="7"/>
      <c r="H9776" s="8">
        <v>0.0</v>
      </c>
      <c r="J9776" s="10"/>
    </row>
    <row r="9777">
      <c r="A9777" s="5" t="s">
        <v>9954</v>
      </c>
      <c r="B9777" s="5">
        <v>5.0</v>
      </c>
      <c r="C9777" s="5">
        <v>2.0</v>
      </c>
      <c r="D9777" s="6" t="s">
        <v>9959</v>
      </c>
      <c r="E9777" s="7"/>
      <c r="F9777" s="7"/>
      <c r="G9777" s="7"/>
      <c r="H9777" s="8">
        <v>1.0</v>
      </c>
      <c r="J9777" s="10"/>
    </row>
    <row r="9778">
      <c r="A9778" s="5" t="s">
        <v>9954</v>
      </c>
      <c r="B9778" s="5">
        <v>6.0</v>
      </c>
      <c r="C9778" s="5">
        <v>3.0</v>
      </c>
      <c r="D9778" s="6" t="s">
        <v>9960</v>
      </c>
      <c r="E9778" s="7"/>
      <c r="F9778" s="7"/>
      <c r="G9778" s="7"/>
      <c r="H9778" s="8">
        <v>0.0</v>
      </c>
      <c r="J9778" s="10"/>
    </row>
    <row r="9779">
      <c r="A9779" s="5" t="s">
        <v>9954</v>
      </c>
      <c r="B9779" s="5">
        <v>7.0</v>
      </c>
      <c r="C9779" s="5">
        <v>3.0</v>
      </c>
      <c r="D9779" s="6" t="s">
        <v>9961</v>
      </c>
      <c r="E9779" s="7"/>
      <c r="F9779" s="7"/>
      <c r="G9779" s="7"/>
      <c r="H9779" s="8">
        <v>1.0</v>
      </c>
      <c r="J9779" s="10"/>
    </row>
    <row r="9780">
      <c r="A9780" s="5" t="s">
        <v>9954</v>
      </c>
      <c r="B9780" s="5">
        <v>8.0</v>
      </c>
      <c r="C9780" s="5">
        <v>4.0</v>
      </c>
      <c r="D9780" s="6" t="s">
        <v>9962</v>
      </c>
      <c r="E9780" s="7"/>
      <c r="F9780" s="7"/>
      <c r="G9780" s="7"/>
      <c r="H9780" s="8">
        <v>0.0</v>
      </c>
      <c r="J9780" s="10"/>
    </row>
    <row r="9781">
      <c r="A9781" s="5" t="s">
        <v>9954</v>
      </c>
      <c r="B9781" s="5">
        <v>9.0</v>
      </c>
      <c r="C9781" s="5">
        <v>4.0</v>
      </c>
      <c r="D9781" s="6" t="s">
        <v>9963</v>
      </c>
      <c r="E9781" s="7"/>
      <c r="F9781" s="7"/>
      <c r="G9781" s="7"/>
      <c r="H9781" s="8">
        <v>1.0</v>
      </c>
      <c r="J9781" s="10"/>
    </row>
    <row r="9782">
      <c r="A9782" s="5" t="s">
        <v>9954</v>
      </c>
      <c r="B9782" s="5">
        <v>10.0</v>
      </c>
      <c r="C9782" s="5">
        <v>5.0</v>
      </c>
      <c r="D9782" s="6" t="s">
        <v>9964</v>
      </c>
      <c r="E9782" s="7"/>
      <c r="F9782" s="7"/>
      <c r="G9782" s="7"/>
      <c r="H9782" s="8">
        <v>0.0</v>
      </c>
      <c r="J9782" s="10"/>
    </row>
    <row r="9783">
      <c r="A9783" s="5" t="s">
        <v>9954</v>
      </c>
      <c r="B9783" s="5">
        <v>11.0</v>
      </c>
      <c r="C9783" s="5">
        <v>5.0</v>
      </c>
      <c r="D9783" s="6" t="s">
        <v>9965</v>
      </c>
      <c r="E9783" s="7"/>
      <c r="F9783" s="7"/>
      <c r="G9783" s="7"/>
      <c r="H9783" s="8">
        <v>1.0</v>
      </c>
      <c r="J9783" s="10"/>
    </row>
    <row r="9784">
      <c r="A9784" s="5" t="s">
        <v>9954</v>
      </c>
      <c r="B9784" s="5">
        <v>12.0</v>
      </c>
      <c r="C9784" s="5">
        <v>6.0</v>
      </c>
      <c r="D9784" s="6" t="s">
        <v>9966</v>
      </c>
      <c r="E9784" s="7"/>
      <c r="F9784" s="7"/>
      <c r="G9784" s="7"/>
      <c r="H9784" s="8">
        <v>0.0</v>
      </c>
      <c r="J9784" s="10"/>
    </row>
    <row r="9785">
      <c r="A9785" s="5" t="s">
        <v>9954</v>
      </c>
      <c r="B9785" s="5">
        <v>13.0</v>
      </c>
      <c r="C9785" s="5">
        <v>6.0</v>
      </c>
      <c r="D9785" s="6" t="s">
        <v>9967</v>
      </c>
      <c r="E9785" s="7"/>
      <c r="F9785" s="7"/>
      <c r="G9785" s="7"/>
      <c r="H9785" s="8">
        <v>1.0</v>
      </c>
      <c r="J9785" s="10"/>
    </row>
    <row r="9786">
      <c r="A9786" s="5" t="s">
        <v>9954</v>
      </c>
      <c r="B9786" s="5">
        <v>14.0</v>
      </c>
      <c r="C9786" s="5">
        <v>7.0</v>
      </c>
      <c r="D9786" s="6" t="s">
        <v>9968</v>
      </c>
      <c r="E9786" s="7"/>
      <c r="F9786" s="7"/>
      <c r="G9786" s="7"/>
      <c r="H9786" s="8">
        <v>0.0</v>
      </c>
      <c r="J9786" s="10"/>
    </row>
    <row r="9787">
      <c r="A9787" s="5" t="s">
        <v>9954</v>
      </c>
      <c r="B9787" s="5">
        <v>15.0</v>
      </c>
      <c r="C9787" s="5">
        <v>7.0</v>
      </c>
      <c r="D9787" s="6" t="s">
        <v>9969</v>
      </c>
      <c r="E9787" s="7"/>
      <c r="F9787" s="7"/>
      <c r="G9787" s="7"/>
      <c r="H9787" s="8">
        <v>1.0</v>
      </c>
      <c r="J9787" s="10"/>
    </row>
    <row r="9788">
      <c r="A9788" s="5" t="s">
        <v>9954</v>
      </c>
      <c r="B9788" s="5">
        <v>16.0</v>
      </c>
      <c r="C9788" s="5">
        <v>8.0</v>
      </c>
      <c r="D9788" s="6" t="s">
        <v>9970</v>
      </c>
      <c r="E9788" s="7"/>
      <c r="F9788" s="7"/>
      <c r="G9788" s="7"/>
      <c r="H9788" s="8">
        <v>0.0</v>
      </c>
      <c r="J9788" s="10"/>
    </row>
    <row r="9789">
      <c r="A9789" s="5" t="s">
        <v>9954</v>
      </c>
      <c r="B9789" s="5">
        <v>17.0</v>
      </c>
      <c r="C9789" s="5">
        <v>8.0</v>
      </c>
      <c r="D9789" s="6" t="s">
        <v>9971</v>
      </c>
      <c r="E9789" s="7"/>
      <c r="F9789" s="7"/>
      <c r="G9789" s="7"/>
      <c r="H9789" s="8">
        <v>1.0</v>
      </c>
      <c r="J9789" s="10"/>
    </row>
    <row r="9790">
      <c r="A9790" s="5" t="s">
        <v>9954</v>
      </c>
      <c r="B9790" s="5">
        <v>18.0</v>
      </c>
      <c r="C9790" s="5">
        <v>9.0</v>
      </c>
      <c r="D9790" s="6" t="s">
        <v>9972</v>
      </c>
      <c r="E9790" s="7"/>
      <c r="F9790" s="7"/>
      <c r="G9790" s="7"/>
      <c r="H9790" s="8">
        <v>0.0</v>
      </c>
      <c r="J9790" s="10"/>
    </row>
    <row r="9791">
      <c r="A9791" s="5" t="s">
        <v>9954</v>
      </c>
      <c r="B9791" s="5">
        <v>19.0</v>
      </c>
      <c r="C9791" s="5">
        <v>9.0</v>
      </c>
      <c r="D9791" s="6" t="s">
        <v>9973</v>
      </c>
      <c r="E9791" s="7"/>
      <c r="F9791" s="7"/>
      <c r="G9791" s="7"/>
      <c r="H9791" s="8">
        <v>1.0</v>
      </c>
      <c r="J9791" s="10"/>
    </row>
    <row r="9792">
      <c r="A9792" s="5" t="s">
        <v>9974</v>
      </c>
      <c r="B9792" s="5">
        <v>0.0</v>
      </c>
      <c r="C9792" s="5">
        <v>0.0</v>
      </c>
      <c r="D9792" s="6" t="s">
        <v>9975</v>
      </c>
      <c r="E9792" s="7"/>
      <c r="F9792" s="7"/>
      <c r="G9792" s="7"/>
      <c r="H9792" s="8">
        <v>0.0</v>
      </c>
      <c r="J9792" s="10"/>
    </row>
    <row r="9793">
      <c r="A9793" s="5" t="s">
        <v>9974</v>
      </c>
      <c r="B9793" s="5">
        <v>1.0</v>
      </c>
      <c r="C9793" s="5">
        <v>0.0</v>
      </c>
      <c r="D9793" s="6" t="s">
        <v>7113</v>
      </c>
      <c r="E9793" s="7"/>
      <c r="F9793" s="7"/>
      <c r="G9793" s="7"/>
      <c r="H9793" s="8">
        <v>1.0</v>
      </c>
      <c r="J9793" s="10"/>
    </row>
    <row r="9794">
      <c r="A9794" s="5" t="s">
        <v>9974</v>
      </c>
      <c r="B9794" s="5">
        <v>2.0</v>
      </c>
      <c r="C9794" s="5">
        <v>1.0</v>
      </c>
      <c r="D9794" s="6" t="s">
        <v>9976</v>
      </c>
      <c r="E9794" s="7"/>
      <c r="F9794" s="7"/>
      <c r="G9794" s="7"/>
      <c r="H9794" s="8">
        <v>0.0</v>
      </c>
      <c r="J9794" s="10"/>
    </row>
    <row r="9795">
      <c r="A9795" s="5" t="s">
        <v>9974</v>
      </c>
      <c r="B9795" s="5">
        <v>3.0</v>
      </c>
      <c r="C9795" s="5">
        <v>1.0</v>
      </c>
      <c r="D9795" s="6" t="s">
        <v>9977</v>
      </c>
      <c r="E9795" s="7"/>
      <c r="F9795" s="7"/>
      <c r="G9795" s="7"/>
      <c r="H9795" s="8">
        <v>1.0</v>
      </c>
      <c r="J9795" s="10"/>
    </row>
    <row r="9796">
      <c r="A9796" s="5" t="s">
        <v>9974</v>
      </c>
      <c r="B9796" s="5">
        <v>4.0</v>
      </c>
      <c r="C9796" s="5">
        <v>2.0</v>
      </c>
      <c r="D9796" s="6" t="s">
        <v>9978</v>
      </c>
      <c r="E9796" s="7"/>
      <c r="F9796" s="7"/>
      <c r="G9796" s="7"/>
      <c r="H9796" s="8">
        <v>0.0</v>
      </c>
      <c r="J9796" s="10"/>
    </row>
    <row r="9797">
      <c r="A9797" s="5" t="s">
        <v>9974</v>
      </c>
      <c r="B9797" s="5">
        <v>5.0</v>
      </c>
      <c r="C9797" s="5">
        <v>2.0</v>
      </c>
      <c r="D9797" s="6" t="s">
        <v>9979</v>
      </c>
      <c r="E9797" s="7"/>
      <c r="F9797" s="7"/>
      <c r="G9797" s="7"/>
      <c r="H9797" s="8">
        <v>1.0</v>
      </c>
      <c r="J9797" s="10"/>
    </row>
    <row r="9798">
      <c r="A9798" s="5" t="s">
        <v>9974</v>
      </c>
      <c r="B9798" s="5">
        <v>6.0</v>
      </c>
      <c r="C9798" s="5">
        <v>3.0</v>
      </c>
      <c r="D9798" s="6" t="s">
        <v>9980</v>
      </c>
      <c r="E9798" s="7"/>
      <c r="F9798" s="7"/>
      <c r="G9798" s="7"/>
      <c r="H9798" s="8">
        <v>0.0</v>
      </c>
      <c r="J9798" s="10"/>
    </row>
    <row r="9799">
      <c r="A9799" s="5" t="s">
        <v>9974</v>
      </c>
      <c r="B9799" s="5">
        <v>7.0</v>
      </c>
      <c r="C9799" s="5">
        <v>3.0</v>
      </c>
      <c r="D9799" s="6" t="s">
        <v>9981</v>
      </c>
      <c r="E9799" s="7"/>
      <c r="F9799" s="7"/>
      <c r="G9799" s="7"/>
      <c r="H9799" s="8">
        <v>1.0</v>
      </c>
      <c r="J9799" s="10"/>
    </row>
    <row r="9800">
      <c r="A9800" s="5" t="s">
        <v>9974</v>
      </c>
      <c r="B9800" s="5">
        <v>8.0</v>
      </c>
      <c r="C9800" s="5">
        <v>4.0</v>
      </c>
      <c r="D9800" s="6" t="s">
        <v>9982</v>
      </c>
      <c r="E9800" s="7"/>
      <c r="F9800" s="7"/>
      <c r="G9800" s="7"/>
      <c r="H9800" s="8">
        <v>0.0</v>
      </c>
      <c r="J9800" s="10"/>
    </row>
    <row r="9801">
      <c r="A9801" s="5" t="s">
        <v>9974</v>
      </c>
      <c r="B9801" s="5">
        <v>9.0</v>
      </c>
      <c r="C9801" s="5">
        <v>4.0</v>
      </c>
      <c r="D9801" s="6" t="s">
        <v>9983</v>
      </c>
      <c r="E9801" s="7"/>
      <c r="F9801" s="7"/>
      <c r="G9801" s="7"/>
      <c r="H9801" s="8">
        <v>1.0</v>
      </c>
      <c r="J9801" s="10"/>
    </row>
    <row r="9802">
      <c r="A9802" s="5" t="s">
        <v>9974</v>
      </c>
      <c r="B9802" s="5">
        <v>10.0</v>
      </c>
      <c r="C9802" s="5">
        <v>5.0</v>
      </c>
      <c r="D9802" s="6" t="s">
        <v>9984</v>
      </c>
      <c r="E9802" s="7"/>
      <c r="F9802" s="7"/>
      <c r="G9802" s="7"/>
      <c r="H9802" s="8">
        <v>0.0</v>
      </c>
      <c r="J9802" s="10"/>
    </row>
    <row r="9803">
      <c r="A9803" s="5" t="s">
        <v>9974</v>
      </c>
      <c r="B9803" s="5">
        <v>11.0</v>
      </c>
      <c r="C9803" s="5">
        <v>5.0</v>
      </c>
      <c r="D9803" s="6" t="s">
        <v>9985</v>
      </c>
      <c r="E9803" s="7"/>
      <c r="F9803" s="7"/>
      <c r="G9803" s="7"/>
      <c r="H9803" s="8">
        <v>1.0</v>
      </c>
      <c r="J9803" s="10"/>
    </row>
    <row r="9804">
      <c r="A9804" s="5" t="s">
        <v>9974</v>
      </c>
      <c r="B9804" s="5">
        <v>12.0</v>
      </c>
      <c r="C9804" s="5">
        <v>6.0</v>
      </c>
      <c r="D9804" s="6" t="s">
        <v>9986</v>
      </c>
      <c r="E9804" s="7"/>
      <c r="F9804" s="7"/>
      <c r="G9804" s="7"/>
      <c r="H9804" s="8">
        <v>0.0</v>
      </c>
      <c r="J9804" s="10"/>
    </row>
    <row r="9805">
      <c r="A9805" s="5" t="s">
        <v>9974</v>
      </c>
      <c r="B9805" s="5">
        <v>13.0</v>
      </c>
      <c r="C9805" s="5">
        <v>6.0</v>
      </c>
      <c r="D9805" s="6" t="s">
        <v>9987</v>
      </c>
      <c r="E9805" s="7"/>
      <c r="F9805" s="7"/>
      <c r="G9805" s="7"/>
      <c r="H9805" s="8">
        <v>1.0</v>
      </c>
      <c r="J9805" s="10"/>
    </row>
    <row r="9806">
      <c r="A9806" s="5" t="s">
        <v>9974</v>
      </c>
      <c r="B9806" s="5">
        <v>14.0</v>
      </c>
      <c r="C9806" s="5">
        <v>7.0</v>
      </c>
      <c r="D9806" s="6" t="s">
        <v>9988</v>
      </c>
      <c r="E9806" s="7"/>
      <c r="F9806" s="7"/>
      <c r="G9806" s="7"/>
      <c r="H9806" s="8">
        <v>0.0</v>
      </c>
      <c r="J9806" s="10"/>
    </row>
    <row r="9807">
      <c r="A9807" s="5" t="s">
        <v>9974</v>
      </c>
      <c r="B9807" s="5">
        <v>15.0</v>
      </c>
      <c r="C9807" s="5">
        <v>7.0</v>
      </c>
      <c r="D9807" s="6" t="s">
        <v>9989</v>
      </c>
      <c r="E9807" s="7"/>
      <c r="F9807" s="7"/>
      <c r="G9807" s="7"/>
      <c r="H9807" s="8">
        <v>1.0</v>
      </c>
      <c r="J9807" s="10"/>
    </row>
    <row r="9808">
      <c r="A9808" s="5" t="s">
        <v>9974</v>
      </c>
      <c r="B9808" s="5">
        <v>16.0</v>
      </c>
      <c r="C9808" s="5">
        <v>8.0</v>
      </c>
      <c r="D9808" s="6" t="s">
        <v>9990</v>
      </c>
      <c r="E9808" s="7"/>
      <c r="F9808" s="7"/>
      <c r="G9808" s="7"/>
      <c r="H9808" s="8">
        <v>0.0</v>
      </c>
      <c r="J9808" s="10"/>
    </row>
    <row r="9809">
      <c r="A9809" s="5" t="s">
        <v>9974</v>
      </c>
      <c r="B9809" s="5">
        <v>17.0</v>
      </c>
      <c r="C9809" s="5">
        <v>8.0</v>
      </c>
      <c r="D9809" s="6" t="s">
        <v>9991</v>
      </c>
      <c r="E9809" s="7"/>
      <c r="F9809" s="7"/>
      <c r="G9809" s="7"/>
      <c r="H9809" s="8">
        <v>1.0</v>
      </c>
      <c r="J9809" s="10"/>
    </row>
    <row r="9810">
      <c r="A9810" s="5" t="s">
        <v>9974</v>
      </c>
      <c r="B9810" s="5">
        <v>18.0</v>
      </c>
      <c r="C9810" s="5">
        <v>9.0</v>
      </c>
      <c r="D9810" s="6" t="s">
        <v>9992</v>
      </c>
      <c r="E9810" s="7"/>
      <c r="F9810" s="7"/>
      <c r="G9810" s="7"/>
      <c r="H9810" s="8">
        <v>0.0</v>
      </c>
      <c r="J9810" s="10"/>
    </row>
    <row r="9811">
      <c r="A9811" s="5" t="s">
        <v>9974</v>
      </c>
      <c r="B9811" s="5">
        <v>19.0</v>
      </c>
      <c r="C9811" s="5">
        <v>9.0</v>
      </c>
      <c r="D9811" s="6" t="s">
        <v>9993</v>
      </c>
      <c r="E9811" s="7"/>
      <c r="F9811" s="7"/>
      <c r="G9811" s="7"/>
      <c r="H9811" s="8">
        <v>1.0</v>
      </c>
      <c r="J9811" s="10"/>
    </row>
    <row r="9812">
      <c r="A9812" s="5" t="s">
        <v>9994</v>
      </c>
      <c r="B9812" s="5">
        <v>0.0</v>
      </c>
      <c r="C9812" s="5">
        <v>0.0</v>
      </c>
      <c r="D9812" s="6" t="s">
        <v>831</v>
      </c>
      <c r="E9812" s="7"/>
      <c r="F9812" s="7"/>
      <c r="G9812" s="7"/>
      <c r="H9812" s="8">
        <v>0.0</v>
      </c>
      <c r="J9812" s="10"/>
    </row>
    <row r="9813">
      <c r="A9813" s="5" t="s">
        <v>9994</v>
      </c>
      <c r="B9813" s="5">
        <v>1.0</v>
      </c>
      <c r="C9813" s="5">
        <v>0.0</v>
      </c>
      <c r="D9813" s="6" t="s">
        <v>9995</v>
      </c>
      <c r="E9813" s="7"/>
      <c r="F9813" s="7"/>
      <c r="G9813" s="7"/>
      <c r="H9813" s="8">
        <v>1.0</v>
      </c>
      <c r="J9813" s="10"/>
    </row>
    <row r="9814">
      <c r="A9814" s="5" t="s">
        <v>9994</v>
      </c>
      <c r="B9814" s="5">
        <v>2.0</v>
      </c>
      <c r="C9814" s="5">
        <v>1.0</v>
      </c>
      <c r="D9814" s="6" t="s">
        <v>9996</v>
      </c>
      <c r="E9814" s="7"/>
      <c r="F9814" s="7"/>
      <c r="G9814" s="7"/>
      <c r="H9814" s="8">
        <v>0.0</v>
      </c>
      <c r="J9814" s="10"/>
    </row>
    <row r="9815">
      <c r="A9815" s="5" t="s">
        <v>9994</v>
      </c>
      <c r="B9815" s="5">
        <v>3.0</v>
      </c>
      <c r="C9815" s="5">
        <v>1.0</v>
      </c>
      <c r="D9815" s="6" t="s">
        <v>9997</v>
      </c>
      <c r="E9815" s="7"/>
      <c r="F9815" s="7"/>
      <c r="G9815" s="7"/>
      <c r="H9815" s="8">
        <v>1.0</v>
      </c>
      <c r="J9815" s="10"/>
    </row>
    <row r="9816">
      <c r="A9816" s="5" t="s">
        <v>9994</v>
      </c>
      <c r="B9816" s="5">
        <v>4.0</v>
      </c>
      <c r="C9816" s="5">
        <v>2.0</v>
      </c>
      <c r="D9816" s="6" t="s">
        <v>9998</v>
      </c>
      <c r="E9816" s="7"/>
      <c r="F9816" s="7"/>
      <c r="G9816" s="7"/>
      <c r="H9816" s="8">
        <v>0.0</v>
      </c>
      <c r="J9816" s="10"/>
    </row>
    <row r="9817">
      <c r="A9817" s="5" t="s">
        <v>9994</v>
      </c>
      <c r="B9817" s="5">
        <v>5.0</v>
      </c>
      <c r="C9817" s="5">
        <v>2.0</v>
      </c>
      <c r="D9817" s="6" t="s">
        <v>9999</v>
      </c>
      <c r="E9817" s="7"/>
      <c r="F9817" s="7"/>
      <c r="G9817" s="7"/>
      <c r="H9817" s="8">
        <v>1.0</v>
      </c>
      <c r="J9817" s="10"/>
    </row>
    <row r="9818">
      <c r="A9818" s="5" t="s">
        <v>9994</v>
      </c>
      <c r="B9818" s="5">
        <v>6.0</v>
      </c>
      <c r="C9818" s="5">
        <v>3.0</v>
      </c>
      <c r="D9818" s="6" t="s">
        <v>10000</v>
      </c>
      <c r="E9818" s="7"/>
      <c r="F9818" s="7"/>
      <c r="G9818" s="7"/>
      <c r="H9818" s="8">
        <v>0.0</v>
      </c>
      <c r="J9818" s="10"/>
    </row>
    <row r="9819">
      <c r="A9819" s="5" t="s">
        <v>9994</v>
      </c>
      <c r="B9819" s="5">
        <v>7.0</v>
      </c>
      <c r="C9819" s="5">
        <v>3.0</v>
      </c>
      <c r="D9819" s="6" t="s">
        <v>10001</v>
      </c>
      <c r="E9819" s="7"/>
      <c r="F9819" s="7"/>
      <c r="G9819" s="7"/>
      <c r="H9819" s="8">
        <v>1.0</v>
      </c>
      <c r="J9819" s="10"/>
    </row>
    <row r="9820">
      <c r="A9820" s="5" t="s">
        <v>9994</v>
      </c>
      <c r="B9820" s="5">
        <v>8.0</v>
      </c>
      <c r="C9820" s="5">
        <v>4.0</v>
      </c>
      <c r="D9820" s="6" t="s">
        <v>10002</v>
      </c>
      <c r="E9820" s="7"/>
      <c r="F9820" s="7"/>
      <c r="G9820" s="7"/>
      <c r="H9820" s="8">
        <v>0.0</v>
      </c>
      <c r="J9820" s="10"/>
    </row>
    <row r="9821">
      <c r="A9821" s="5" t="s">
        <v>9994</v>
      </c>
      <c r="B9821" s="5">
        <v>9.0</v>
      </c>
      <c r="C9821" s="5">
        <v>4.0</v>
      </c>
      <c r="D9821" s="6" t="s">
        <v>10003</v>
      </c>
      <c r="E9821" s="7"/>
      <c r="F9821" s="7"/>
      <c r="G9821" s="7"/>
      <c r="H9821" s="8">
        <v>1.0</v>
      </c>
      <c r="J9821" s="10"/>
    </row>
    <row r="9822">
      <c r="A9822" s="5" t="s">
        <v>9994</v>
      </c>
      <c r="B9822" s="5">
        <v>10.0</v>
      </c>
      <c r="C9822" s="5">
        <v>5.0</v>
      </c>
      <c r="D9822" s="6" t="s">
        <v>10004</v>
      </c>
      <c r="E9822" s="7"/>
      <c r="F9822" s="7"/>
      <c r="G9822" s="7"/>
      <c r="H9822" s="8">
        <v>0.0</v>
      </c>
      <c r="J9822" s="10"/>
    </row>
    <row r="9823">
      <c r="A9823" s="5" t="s">
        <v>9994</v>
      </c>
      <c r="B9823" s="5">
        <v>11.0</v>
      </c>
      <c r="C9823" s="5">
        <v>5.0</v>
      </c>
      <c r="D9823" s="6" t="s">
        <v>10005</v>
      </c>
      <c r="E9823" s="7"/>
      <c r="F9823" s="7"/>
      <c r="G9823" s="7"/>
      <c r="H9823" s="8">
        <v>1.0</v>
      </c>
      <c r="J9823" s="10"/>
    </row>
    <row r="9824">
      <c r="A9824" s="5" t="s">
        <v>9994</v>
      </c>
      <c r="B9824" s="5">
        <v>12.0</v>
      </c>
      <c r="C9824" s="5">
        <v>6.0</v>
      </c>
      <c r="D9824" s="6" t="s">
        <v>10006</v>
      </c>
      <c r="E9824" s="7"/>
      <c r="F9824" s="7"/>
      <c r="G9824" s="7"/>
      <c r="H9824" s="8">
        <v>0.0</v>
      </c>
      <c r="J9824" s="10"/>
    </row>
    <row r="9825">
      <c r="A9825" s="5" t="s">
        <v>9994</v>
      </c>
      <c r="B9825" s="5">
        <v>13.0</v>
      </c>
      <c r="C9825" s="5">
        <v>6.0</v>
      </c>
      <c r="D9825" s="6" t="s">
        <v>10007</v>
      </c>
      <c r="E9825" s="7"/>
      <c r="F9825" s="7"/>
      <c r="G9825" s="7"/>
      <c r="H9825" s="8">
        <v>1.0</v>
      </c>
      <c r="J9825" s="10"/>
    </row>
    <row r="9826">
      <c r="A9826" s="5" t="s">
        <v>9994</v>
      </c>
      <c r="B9826" s="5">
        <v>14.0</v>
      </c>
      <c r="C9826" s="5">
        <v>7.0</v>
      </c>
      <c r="D9826" s="6" t="s">
        <v>10008</v>
      </c>
      <c r="E9826" s="7"/>
      <c r="F9826" s="7"/>
      <c r="G9826" s="7"/>
      <c r="H9826" s="8">
        <v>0.0</v>
      </c>
      <c r="J9826" s="10"/>
    </row>
    <row r="9827">
      <c r="A9827" s="5" t="s">
        <v>9994</v>
      </c>
      <c r="B9827" s="5">
        <v>15.0</v>
      </c>
      <c r="C9827" s="5">
        <v>7.0</v>
      </c>
      <c r="D9827" s="6" t="s">
        <v>10009</v>
      </c>
      <c r="E9827" s="7"/>
      <c r="F9827" s="7"/>
      <c r="G9827" s="7"/>
      <c r="H9827" s="8">
        <v>1.0</v>
      </c>
      <c r="J9827" s="10"/>
    </row>
    <row r="9828">
      <c r="A9828" s="5" t="s">
        <v>9994</v>
      </c>
      <c r="B9828" s="5">
        <v>16.0</v>
      </c>
      <c r="C9828" s="5">
        <v>8.0</v>
      </c>
      <c r="D9828" s="6" t="s">
        <v>10010</v>
      </c>
      <c r="E9828" s="7"/>
      <c r="F9828" s="7"/>
      <c r="G9828" s="7"/>
      <c r="H9828" s="8">
        <v>0.0</v>
      </c>
      <c r="J9828" s="10"/>
    </row>
    <row r="9829">
      <c r="A9829" s="5" t="s">
        <v>9994</v>
      </c>
      <c r="B9829" s="5">
        <v>17.0</v>
      </c>
      <c r="C9829" s="5">
        <v>8.0</v>
      </c>
      <c r="D9829" s="6" t="s">
        <v>10011</v>
      </c>
      <c r="E9829" s="7"/>
      <c r="F9829" s="7"/>
      <c r="G9829" s="7"/>
      <c r="H9829" s="8">
        <v>1.0</v>
      </c>
      <c r="J9829" s="10"/>
    </row>
    <row r="9830">
      <c r="A9830" s="5" t="s">
        <v>9994</v>
      </c>
      <c r="B9830" s="5">
        <v>18.0</v>
      </c>
      <c r="C9830" s="5">
        <v>9.0</v>
      </c>
      <c r="D9830" s="6" t="s">
        <v>10012</v>
      </c>
      <c r="E9830" s="7"/>
      <c r="F9830" s="7"/>
      <c r="G9830" s="7"/>
      <c r="H9830" s="8">
        <v>0.0</v>
      </c>
      <c r="J9830" s="10"/>
    </row>
    <row r="9831">
      <c r="A9831" s="5" t="s">
        <v>9994</v>
      </c>
      <c r="B9831" s="5">
        <v>19.0</v>
      </c>
      <c r="C9831" s="5">
        <v>9.0</v>
      </c>
      <c r="D9831" s="6" t="s">
        <v>10013</v>
      </c>
      <c r="E9831" s="7"/>
      <c r="F9831" s="7"/>
      <c r="G9831" s="7"/>
      <c r="H9831" s="8">
        <v>1.0</v>
      </c>
      <c r="J9831" s="10"/>
    </row>
    <row r="9832">
      <c r="A9832" s="5" t="s">
        <v>10014</v>
      </c>
      <c r="B9832" s="5">
        <v>0.0</v>
      </c>
      <c r="C9832" s="5">
        <v>0.0</v>
      </c>
      <c r="D9832" s="6" t="s">
        <v>10015</v>
      </c>
      <c r="E9832" s="7"/>
      <c r="F9832" s="7"/>
      <c r="G9832" s="7"/>
      <c r="H9832" s="8">
        <v>0.0</v>
      </c>
      <c r="J9832" s="10"/>
    </row>
    <row r="9833">
      <c r="A9833" s="5" t="s">
        <v>10014</v>
      </c>
      <c r="B9833" s="5">
        <v>1.0</v>
      </c>
      <c r="C9833" s="5">
        <v>0.0</v>
      </c>
      <c r="D9833" s="6" t="s">
        <v>10016</v>
      </c>
      <c r="E9833" s="7"/>
      <c r="F9833" s="7"/>
      <c r="G9833" s="7"/>
      <c r="H9833" s="8">
        <v>1.0</v>
      </c>
      <c r="J9833" s="10"/>
    </row>
    <row r="9834">
      <c r="A9834" s="5" t="s">
        <v>10014</v>
      </c>
      <c r="B9834" s="5">
        <v>2.0</v>
      </c>
      <c r="C9834" s="5">
        <v>1.0</v>
      </c>
      <c r="D9834" s="6" t="s">
        <v>10017</v>
      </c>
      <c r="E9834" s="7"/>
      <c r="F9834" s="7"/>
      <c r="G9834" s="7"/>
      <c r="H9834" s="8">
        <v>0.0</v>
      </c>
      <c r="J9834" s="10"/>
    </row>
    <row r="9835">
      <c r="A9835" s="5" t="s">
        <v>10014</v>
      </c>
      <c r="B9835" s="5">
        <v>3.0</v>
      </c>
      <c r="C9835" s="5">
        <v>1.0</v>
      </c>
      <c r="D9835" s="6" t="s">
        <v>10018</v>
      </c>
      <c r="E9835" s="7"/>
      <c r="F9835" s="7"/>
      <c r="G9835" s="7"/>
      <c r="H9835" s="8">
        <v>1.0</v>
      </c>
      <c r="J9835" s="10"/>
    </row>
    <row r="9836">
      <c r="A9836" s="5" t="s">
        <v>10014</v>
      </c>
      <c r="B9836" s="5">
        <v>4.0</v>
      </c>
      <c r="C9836" s="5">
        <v>2.0</v>
      </c>
      <c r="D9836" s="6" t="s">
        <v>10019</v>
      </c>
      <c r="E9836" s="7"/>
      <c r="F9836" s="7"/>
      <c r="G9836" s="7"/>
      <c r="H9836" s="8">
        <v>0.0</v>
      </c>
      <c r="J9836" s="10"/>
    </row>
    <row r="9837">
      <c r="A9837" s="5" t="s">
        <v>10014</v>
      </c>
      <c r="B9837" s="5">
        <v>5.0</v>
      </c>
      <c r="C9837" s="5">
        <v>2.0</v>
      </c>
      <c r="D9837" s="6" t="s">
        <v>10020</v>
      </c>
      <c r="E9837" s="7"/>
      <c r="F9837" s="7"/>
      <c r="G9837" s="7"/>
      <c r="H9837" s="8">
        <v>1.0</v>
      </c>
      <c r="J9837" s="10"/>
    </row>
    <row r="9838">
      <c r="A9838" s="5" t="s">
        <v>10014</v>
      </c>
      <c r="B9838" s="5">
        <v>6.0</v>
      </c>
      <c r="C9838" s="5">
        <v>3.0</v>
      </c>
      <c r="D9838" s="6" t="s">
        <v>10021</v>
      </c>
      <c r="E9838" s="7"/>
      <c r="F9838" s="7"/>
      <c r="G9838" s="7"/>
      <c r="H9838" s="8">
        <v>0.0</v>
      </c>
      <c r="J9838" s="10"/>
    </row>
    <row r="9839">
      <c r="A9839" s="5" t="s">
        <v>10014</v>
      </c>
      <c r="B9839" s="5">
        <v>7.0</v>
      </c>
      <c r="C9839" s="5">
        <v>3.0</v>
      </c>
      <c r="D9839" s="6" t="s">
        <v>10022</v>
      </c>
      <c r="E9839" s="7"/>
      <c r="F9839" s="7"/>
      <c r="G9839" s="7"/>
      <c r="H9839" s="8">
        <v>1.0</v>
      </c>
      <c r="J9839" s="10"/>
    </row>
    <row r="9840">
      <c r="A9840" s="5" t="s">
        <v>10014</v>
      </c>
      <c r="B9840" s="5">
        <v>8.0</v>
      </c>
      <c r="C9840" s="5">
        <v>4.0</v>
      </c>
      <c r="D9840" s="6" t="s">
        <v>10023</v>
      </c>
      <c r="E9840" s="7"/>
      <c r="F9840" s="7"/>
      <c r="G9840" s="7"/>
      <c r="H9840" s="8">
        <v>0.0</v>
      </c>
      <c r="J9840" s="10"/>
    </row>
    <row r="9841">
      <c r="A9841" s="5" t="s">
        <v>10014</v>
      </c>
      <c r="B9841" s="5">
        <v>9.0</v>
      </c>
      <c r="C9841" s="5">
        <v>4.0</v>
      </c>
      <c r="D9841" s="6" t="s">
        <v>10024</v>
      </c>
      <c r="E9841" s="7"/>
      <c r="F9841" s="7"/>
      <c r="G9841" s="7"/>
      <c r="H9841" s="8">
        <v>1.0</v>
      </c>
      <c r="J9841" s="10"/>
    </row>
    <row r="9842">
      <c r="A9842" s="5" t="s">
        <v>10014</v>
      </c>
      <c r="B9842" s="5">
        <v>10.0</v>
      </c>
      <c r="C9842" s="5">
        <v>5.0</v>
      </c>
      <c r="D9842" s="6" t="s">
        <v>10025</v>
      </c>
      <c r="E9842" s="7"/>
      <c r="F9842" s="7"/>
      <c r="G9842" s="7"/>
      <c r="H9842" s="8">
        <v>0.0</v>
      </c>
      <c r="J9842" s="10"/>
    </row>
    <row r="9843">
      <c r="A9843" s="5" t="s">
        <v>10014</v>
      </c>
      <c r="B9843" s="5">
        <v>11.0</v>
      </c>
      <c r="C9843" s="5">
        <v>5.0</v>
      </c>
      <c r="D9843" s="6" t="s">
        <v>10026</v>
      </c>
      <c r="E9843" s="7"/>
      <c r="F9843" s="7"/>
      <c r="G9843" s="7"/>
      <c r="H9843" s="8">
        <v>1.0</v>
      </c>
      <c r="J9843" s="10"/>
    </row>
    <row r="9844">
      <c r="A9844" s="5" t="s">
        <v>10014</v>
      </c>
      <c r="B9844" s="5">
        <v>12.0</v>
      </c>
      <c r="C9844" s="5">
        <v>6.0</v>
      </c>
      <c r="D9844" s="6" t="s">
        <v>10027</v>
      </c>
      <c r="E9844" s="7"/>
      <c r="F9844" s="7"/>
      <c r="G9844" s="7"/>
      <c r="H9844" s="8">
        <v>0.0</v>
      </c>
      <c r="J9844" s="10"/>
    </row>
    <row r="9845">
      <c r="A9845" s="5" t="s">
        <v>10014</v>
      </c>
      <c r="B9845" s="5">
        <v>13.0</v>
      </c>
      <c r="C9845" s="5">
        <v>6.0</v>
      </c>
      <c r="D9845" s="6" t="s">
        <v>10028</v>
      </c>
      <c r="E9845" s="7"/>
      <c r="F9845" s="7"/>
      <c r="G9845" s="7"/>
      <c r="H9845" s="8">
        <v>1.0</v>
      </c>
      <c r="J9845" s="10"/>
    </row>
    <row r="9846">
      <c r="A9846" s="5" t="s">
        <v>10014</v>
      </c>
      <c r="B9846" s="5">
        <v>14.0</v>
      </c>
      <c r="C9846" s="5">
        <v>7.0</v>
      </c>
      <c r="D9846" s="6" t="s">
        <v>10029</v>
      </c>
      <c r="E9846" s="7"/>
      <c r="F9846" s="7"/>
      <c r="G9846" s="7"/>
      <c r="H9846" s="8">
        <v>0.0</v>
      </c>
      <c r="J9846" s="10"/>
    </row>
    <row r="9847">
      <c r="A9847" s="5" t="s">
        <v>10014</v>
      </c>
      <c r="B9847" s="5">
        <v>15.0</v>
      </c>
      <c r="C9847" s="5">
        <v>7.0</v>
      </c>
      <c r="D9847" s="6" t="s">
        <v>10030</v>
      </c>
      <c r="E9847" s="7"/>
      <c r="F9847" s="7"/>
      <c r="G9847" s="7"/>
      <c r="H9847" s="8">
        <v>1.0</v>
      </c>
      <c r="J9847" s="10"/>
    </row>
    <row r="9848">
      <c r="A9848" s="5" t="s">
        <v>10014</v>
      </c>
      <c r="B9848" s="5">
        <v>16.0</v>
      </c>
      <c r="C9848" s="5">
        <v>8.0</v>
      </c>
      <c r="D9848" s="6" t="s">
        <v>10031</v>
      </c>
      <c r="E9848" s="7"/>
      <c r="F9848" s="7"/>
      <c r="G9848" s="7"/>
      <c r="H9848" s="8">
        <v>0.0</v>
      </c>
      <c r="J9848" s="10"/>
    </row>
    <row r="9849">
      <c r="A9849" s="5" t="s">
        <v>10014</v>
      </c>
      <c r="B9849" s="5">
        <v>17.0</v>
      </c>
      <c r="C9849" s="5">
        <v>8.0</v>
      </c>
      <c r="D9849" s="6" t="s">
        <v>10032</v>
      </c>
      <c r="E9849" s="7"/>
      <c r="F9849" s="7"/>
      <c r="G9849" s="7"/>
      <c r="H9849" s="8">
        <v>1.0</v>
      </c>
      <c r="J9849" s="10"/>
    </row>
    <row r="9850">
      <c r="A9850" s="5" t="s">
        <v>10014</v>
      </c>
      <c r="B9850" s="5">
        <v>18.0</v>
      </c>
      <c r="C9850" s="5">
        <v>9.0</v>
      </c>
      <c r="D9850" s="6" t="s">
        <v>10033</v>
      </c>
      <c r="E9850" s="7"/>
      <c r="F9850" s="7"/>
      <c r="G9850" s="7"/>
      <c r="H9850" s="8">
        <v>0.0</v>
      </c>
      <c r="J9850" s="10"/>
    </row>
    <row r="9851">
      <c r="A9851" s="5" t="s">
        <v>10014</v>
      </c>
      <c r="B9851" s="5">
        <v>19.0</v>
      </c>
      <c r="C9851" s="5">
        <v>9.0</v>
      </c>
      <c r="D9851" s="6" t="s">
        <v>10034</v>
      </c>
      <c r="E9851" s="7"/>
      <c r="F9851" s="7"/>
      <c r="G9851" s="7"/>
      <c r="H9851" s="8">
        <v>1.0</v>
      </c>
      <c r="J9851" s="10"/>
    </row>
    <row r="9852">
      <c r="A9852" s="5" t="s">
        <v>10014</v>
      </c>
      <c r="B9852" s="5">
        <v>20.0</v>
      </c>
      <c r="C9852" s="5">
        <v>10.0</v>
      </c>
      <c r="D9852" s="6" t="s">
        <v>10035</v>
      </c>
      <c r="E9852" s="7"/>
      <c r="F9852" s="7"/>
      <c r="G9852" s="7"/>
      <c r="H9852" s="8">
        <v>0.0</v>
      </c>
      <c r="J9852" s="10"/>
    </row>
    <row r="9853">
      <c r="A9853" s="5" t="s">
        <v>10036</v>
      </c>
      <c r="B9853" s="5">
        <v>0.0</v>
      </c>
      <c r="C9853" s="5">
        <v>0.0</v>
      </c>
      <c r="D9853" s="6" t="s">
        <v>10037</v>
      </c>
      <c r="E9853" s="7"/>
      <c r="F9853" s="7"/>
      <c r="G9853" s="7"/>
      <c r="H9853" s="8">
        <v>0.0</v>
      </c>
      <c r="J9853" s="10"/>
    </row>
    <row r="9854">
      <c r="A9854" s="5" t="s">
        <v>10036</v>
      </c>
      <c r="B9854" s="5">
        <v>1.0</v>
      </c>
      <c r="C9854" s="5">
        <v>0.0</v>
      </c>
      <c r="D9854" s="6" t="s">
        <v>10038</v>
      </c>
      <c r="E9854" s="7"/>
      <c r="F9854" s="7"/>
      <c r="G9854" s="7"/>
      <c r="H9854" s="8">
        <v>1.0</v>
      </c>
      <c r="J9854" s="10"/>
    </row>
    <row r="9855">
      <c r="A9855" s="5" t="s">
        <v>10036</v>
      </c>
      <c r="B9855" s="5">
        <v>2.0</v>
      </c>
      <c r="C9855" s="5">
        <v>1.0</v>
      </c>
      <c r="D9855" s="6" t="s">
        <v>10039</v>
      </c>
      <c r="E9855" s="7"/>
      <c r="F9855" s="7"/>
      <c r="G9855" s="7"/>
      <c r="H9855" s="8">
        <v>0.0</v>
      </c>
      <c r="J9855" s="10"/>
    </row>
    <row r="9856">
      <c r="A9856" s="5" t="s">
        <v>10036</v>
      </c>
      <c r="B9856" s="5">
        <v>3.0</v>
      </c>
      <c r="C9856" s="5">
        <v>1.0</v>
      </c>
      <c r="D9856" s="6" t="s">
        <v>10040</v>
      </c>
      <c r="E9856" s="7"/>
      <c r="F9856" s="7"/>
      <c r="G9856" s="7"/>
      <c r="H9856" s="8">
        <v>1.0</v>
      </c>
      <c r="J9856" s="10"/>
    </row>
    <row r="9857">
      <c r="A9857" s="5" t="s">
        <v>10036</v>
      </c>
      <c r="B9857" s="5">
        <v>4.0</v>
      </c>
      <c r="C9857" s="5">
        <v>2.0</v>
      </c>
      <c r="D9857" s="6" t="s">
        <v>10041</v>
      </c>
      <c r="E9857" s="7"/>
      <c r="F9857" s="7"/>
      <c r="G9857" s="7"/>
      <c r="H9857" s="8">
        <v>0.0</v>
      </c>
      <c r="J9857" s="10"/>
    </row>
    <row r="9858">
      <c r="A9858" s="5" t="s">
        <v>10036</v>
      </c>
      <c r="B9858" s="5">
        <v>5.0</v>
      </c>
      <c r="C9858" s="5">
        <v>2.0</v>
      </c>
      <c r="D9858" s="6" t="s">
        <v>10042</v>
      </c>
      <c r="E9858" s="7"/>
      <c r="F9858" s="7"/>
      <c r="G9858" s="7"/>
      <c r="H9858" s="8">
        <v>1.0</v>
      </c>
      <c r="J9858" s="10"/>
    </row>
    <row r="9859">
      <c r="A9859" s="5" t="s">
        <v>10036</v>
      </c>
      <c r="B9859" s="5">
        <v>6.0</v>
      </c>
      <c r="C9859" s="5">
        <v>3.0</v>
      </c>
      <c r="D9859" s="6" t="s">
        <v>10043</v>
      </c>
      <c r="E9859" s="7"/>
      <c r="F9859" s="7"/>
      <c r="G9859" s="7"/>
      <c r="H9859" s="8">
        <v>0.0</v>
      </c>
      <c r="J9859" s="10"/>
    </row>
    <row r="9860">
      <c r="A9860" s="5" t="s">
        <v>10036</v>
      </c>
      <c r="B9860" s="5">
        <v>7.0</v>
      </c>
      <c r="C9860" s="5">
        <v>3.0</v>
      </c>
      <c r="D9860" s="6" t="s">
        <v>10044</v>
      </c>
      <c r="E9860" s="7"/>
      <c r="F9860" s="7"/>
      <c r="G9860" s="7"/>
      <c r="H9860" s="8">
        <v>1.0</v>
      </c>
      <c r="J9860" s="10"/>
    </row>
    <row r="9861">
      <c r="A9861" s="5" t="s">
        <v>10036</v>
      </c>
      <c r="B9861" s="5">
        <v>8.0</v>
      </c>
      <c r="C9861" s="5">
        <v>4.0</v>
      </c>
      <c r="D9861" s="6" t="s">
        <v>10045</v>
      </c>
      <c r="E9861" s="7"/>
      <c r="F9861" s="7"/>
      <c r="G9861" s="7"/>
      <c r="H9861" s="8">
        <v>0.0</v>
      </c>
      <c r="J9861" s="10"/>
    </row>
    <row r="9862">
      <c r="A9862" s="5" t="s">
        <v>10036</v>
      </c>
      <c r="B9862" s="5">
        <v>9.0</v>
      </c>
      <c r="C9862" s="5">
        <v>4.0</v>
      </c>
      <c r="D9862" s="6" t="s">
        <v>10046</v>
      </c>
      <c r="E9862" s="7"/>
      <c r="F9862" s="7"/>
      <c r="G9862" s="7"/>
      <c r="H9862" s="8">
        <v>1.0</v>
      </c>
      <c r="J9862" s="10"/>
    </row>
    <row r="9863">
      <c r="A9863" s="5" t="s">
        <v>10036</v>
      </c>
      <c r="B9863" s="5">
        <v>10.0</v>
      </c>
      <c r="C9863" s="5">
        <v>5.0</v>
      </c>
      <c r="D9863" s="6" t="s">
        <v>10047</v>
      </c>
      <c r="E9863" s="7"/>
      <c r="F9863" s="7"/>
      <c r="G9863" s="7"/>
      <c r="H9863" s="8">
        <v>0.0</v>
      </c>
      <c r="J9863" s="10"/>
    </row>
    <row r="9864">
      <c r="A9864" s="5" t="s">
        <v>10036</v>
      </c>
      <c r="B9864" s="5">
        <v>11.0</v>
      </c>
      <c r="C9864" s="5">
        <v>5.0</v>
      </c>
      <c r="D9864" s="6" t="s">
        <v>10048</v>
      </c>
      <c r="E9864" s="7"/>
      <c r="F9864" s="7"/>
      <c r="G9864" s="7"/>
      <c r="H9864" s="8">
        <v>1.0</v>
      </c>
      <c r="J9864" s="10"/>
    </row>
    <row r="9865">
      <c r="A9865" s="5" t="s">
        <v>10036</v>
      </c>
      <c r="B9865" s="5">
        <v>12.0</v>
      </c>
      <c r="C9865" s="5">
        <v>6.0</v>
      </c>
      <c r="D9865" s="6" t="s">
        <v>10049</v>
      </c>
      <c r="E9865" s="7"/>
      <c r="F9865" s="7"/>
      <c r="G9865" s="7"/>
      <c r="H9865" s="8">
        <v>0.0</v>
      </c>
      <c r="J9865" s="10"/>
    </row>
    <row r="9866">
      <c r="A9866" s="5" t="s">
        <v>10036</v>
      </c>
      <c r="B9866" s="5">
        <v>13.0</v>
      </c>
      <c r="C9866" s="5">
        <v>6.0</v>
      </c>
      <c r="D9866" s="6" t="s">
        <v>10050</v>
      </c>
      <c r="E9866" s="7"/>
      <c r="F9866" s="7"/>
      <c r="G9866" s="7"/>
      <c r="H9866" s="8">
        <v>1.0</v>
      </c>
      <c r="J9866" s="10"/>
    </row>
    <row r="9867">
      <c r="A9867" s="5" t="s">
        <v>10036</v>
      </c>
      <c r="B9867" s="5">
        <v>14.0</v>
      </c>
      <c r="C9867" s="5">
        <v>7.0</v>
      </c>
      <c r="D9867" s="6" t="s">
        <v>10051</v>
      </c>
      <c r="E9867" s="7"/>
      <c r="F9867" s="7"/>
      <c r="G9867" s="7"/>
      <c r="H9867" s="8">
        <v>0.0</v>
      </c>
      <c r="J9867" s="10"/>
    </row>
    <row r="9868">
      <c r="A9868" s="5" t="s">
        <v>10036</v>
      </c>
      <c r="B9868" s="5">
        <v>15.0</v>
      </c>
      <c r="C9868" s="5">
        <v>7.0</v>
      </c>
      <c r="D9868" s="6" t="s">
        <v>10052</v>
      </c>
      <c r="E9868" s="7"/>
      <c r="F9868" s="7"/>
      <c r="G9868" s="7"/>
      <c r="H9868" s="8">
        <v>1.0</v>
      </c>
      <c r="J9868" s="10"/>
    </row>
    <row r="9869">
      <c r="A9869" s="5" t="s">
        <v>10036</v>
      </c>
      <c r="B9869" s="5">
        <v>16.0</v>
      </c>
      <c r="C9869" s="5">
        <v>8.0</v>
      </c>
      <c r="D9869" s="6" t="s">
        <v>10053</v>
      </c>
      <c r="E9869" s="7"/>
      <c r="F9869" s="7"/>
      <c r="G9869" s="7"/>
      <c r="H9869" s="8">
        <v>0.0</v>
      </c>
      <c r="J9869" s="10"/>
    </row>
    <row r="9870">
      <c r="A9870" s="5" t="s">
        <v>10036</v>
      </c>
      <c r="B9870" s="5">
        <v>17.0</v>
      </c>
      <c r="C9870" s="5">
        <v>8.0</v>
      </c>
      <c r="D9870" s="6" t="s">
        <v>10054</v>
      </c>
      <c r="E9870" s="7"/>
      <c r="F9870" s="7"/>
      <c r="G9870" s="7"/>
      <c r="H9870" s="8">
        <v>1.0</v>
      </c>
      <c r="J9870" s="10"/>
    </row>
    <row r="9871">
      <c r="A9871" s="5" t="s">
        <v>10036</v>
      </c>
      <c r="B9871" s="5">
        <v>18.0</v>
      </c>
      <c r="C9871" s="5">
        <v>9.0</v>
      </c>
      <c r="D9871" s="6" t="s">
        <v>10055</v>
      </c>
      <c r="E9871" s="7"/>
      <c r="F9871" s="7"/>
      <c r="G9871" s="7"/>
      <c r="H9871" s="8">
        <v>0.0</v>
      </c>
      <c r="J9871" s="10"/>
    </row>
    <row r="9872">
      <c r="A9872" s="5" t="s">
        <v>10036</v>
      </c>
      <c r="B9872" s="5">
        <v>19.0</v>
      </c>
      <c r="C9872" s="5">
        <v>9.0</v>
      </c>
      <c r="D9872" s="6" t="s">
        <v>10056</v>
      </c>
      <c r="E9872" s="7"/>
      <c r="F9872" s="7"/>
      <c r="G9872" s="7"/>
      <c r="H9872" s="8">
        <v>1.0</v>
      </c>
      <c r="J9872" s="10"/>
    </row>
    <row r="9873">
      <c r="A9873" s="5" t="s">
        <v>10057</v>
      </c>
      <c r="B9873" s="5">
        <v>0.0</v>
      </c>
      <c r="C9873" s="5">
        <v>0.0</v>
      </c>
      <c r="D9873" s="6" t="s">
        <v>403</v>
      </c>
      <c r="E9873" s="7"/>
      <c r="F9873" s="7"/>
      <c r="G9873" s="7"/>
      <c r="H9873" s="8">
        <v>0.0</v>
      </c>
      <c r="J9873" s="10"/>
    </row>
    <row r="9874">
      <c r="A9874" s="5" t="s">
        <v>10057</v>
      </c>
      <c r="B9874" s="5">
        <v>1.0</v>
      </c>
      <c r="C9874" s="5">
        <v>0.0</v>
      </c>
      <c r="D9874" s="6" t="s">
        <v>184</v>
      </c>
      <c r="E9874" s="7"/>
      <c r="F9874" s="7"/>
      <c r="G9874" s="7"/>
      <c r="H9874" s="8">
        <v>1.0</v>
      </c>
      <c r="J9874" s="10"/>
    </row>
    <row r="9875">
      <c r="A9875" s="5" t="s">
        <v>10057</v>
      </c>
      <c r="B9875" s="5">
        <v>2.0</v>
      </c>
      <c r="C9875" s="5">
        <v>1.0</v>
      </c>
      <c r="D9875" s="6" t="s">
        <v>10058</v>
      </c>
      <c r="E9875" s="7"/>
      <c r="F9875" s="7"/>
      <c r="G9875" s="7"/>
      <c r="H9875" s="8">
        <v>0.0</v>
      </c>
      <c r="J9875" s="10"/>
    </row>
    <row r="9876">
      <c r="A9876" s="5" t="s">
        <v>10057</v>
      </c>
      <c r="B9876" s="5">
        <v>3.0</v>
      </c>
      <c r="C9876" s="5">
        <v>1.0</v>
      </c>
      <c r="D9876" s="6" t="s">
        <v>10059</v>
      </c>
      <c r="E9876" s="7"/>
      <c r="F9876" s="7"/>
      <c r="G9876" s="7"/>
      <c r="H9876" s="8">
        <v>1.0</v>
      </c>
      <c r="J9876" s="10"/>
    </row>
    <row r="9877">
      <c r="A9877" s="5" t="s">
        <v>10057</v>
      </c>
      <c r="B9877" s="5">
        <v>4.0</v>
      </c>
      <c r="C9877" s="5">
        <v>2.0</v>
      </c>
      <c r="D9877" s="6" t="s">
        <v>10060</v>
      </c>
      <c r="E9877" s="7"/>
      <c r="F9877" s="7"/>
      <c r="G9877" s="7"/>
      <c r="H9877" s="8">
        <v>0.0</v>
      </c>
      <c r="J9877" s="10"/>
    </row>
    <row r="9878">
      <c r="A9878" s="5" t="s">
        <v>10057</v>
      </c>
      <c r="B9878" s="5">
        <v>5.0</v>
      </c>
      <c r="C9878" s="5">
        <v>2.0</v>
      </c>
      <c r="D9878" s="6" t="s">
        <v>10061</v>
      </c>
      <c r="E9878" s="7"/>
      <c r="F9878" s="7"/>
      <c r="G9878" s="7"/>
      <c r="H9878" s="8">
        <v>1.0</v>
      </c>
      <c r="J9878" s="10"/>
    </row>
    <row r="9879">
      <c r="A9879" s="5" t="s">
        <v>10057</v>
      </c>
      <c r="B9879" s="5">
        <v>6.0</v>
      </c>
      <c r="C9879" s="5">
        <v>3.0</v>
      </c>
      <c r="D9879" s="6" t="s">
        <v>10062</v>
      </c>
      <c r="E9879" s="7"/>
      <c r="F9879" s="7"/>
      <c r="G9879" s="7"/>
      <c r="H9879" s="8">
        <v>0.0</v>
      </c>
      <c r="J9879" s="10"/>
    </row>
    <row r="9880">
      <c r="A9880" s="5" t="s">
        <v>10057</v>
      </c>
      <c r="B9880" s="5">
        <v>7.0</v>
      </c>
      <c r="C9880" s="5">
        <v>3.0</v>
      </c>
      <c r="D9880" s="6" t="s">
        <v>10063</v>
      </c>
      <c r="E9880" s="7"/>
      <c r="F9880" s="7"/>
      <c r="G9880" s="7"/>
      <c r="H9880" s="8">
        <v>1.0</v>
      </c>
      <c r="J9880" s="10"/>
    </row>
    <row r="9881">
      <c r="A9881" s="5" t="s">
        <v>10057</v>
      </c>
      <c r="B9881" s="5">
        <v>8.0</v>
      </c>
      <c r="C9881" s="5">
        <v>4.0</v>
      </c>
      <c r="D9881" s="6" t="s">
        <v>10064</v>
      </c>
      <c r="E9881" s="7"/>
      <c r="F9881" s="7"/>
      <c r="G9881" s="7"/>
      <c r="H9881" s="8">
        <v>0.0</v>
      </c>
      <c r="J9881" s="10"/>
    </row>
    <row r="9882">
      <c r="A9882" s="5" t="s">
        <v>10057</v>
      </c>
      <c r="B9882" s="5">
        <v>9.0</v>
      </c>
      <c r="C9882" s="5">
        <v>4.0</v>
      </c>
      <c r="D9882" s="6" t="s">
        <v>10065</v>
      </c>
      <c r="E9882" s="7"/>
      <c r="F9882" s="7"/>
      <c r="G9882" s="7"/>
      <c r="H9882" s="8">
        <v>1.0</v>
      </c>
      <c r="J9882" s="10"/>
    </row>
    <row r="9883">
      <c r="A9883" s="5" t="s">
        <v>10057</v>
      </c>
      <c r="B9883" s="5">
        <v>10.0</v>
      </c>
      <c r="C9883" s="5">
        <v>5.0</v>
      </c>
      <c r="D9883" s="6" t="s">
        <v>10066</v>
      </c>
      <c r="E9883" s="7"/>
      <c r="F9883" s="7"/>
      <c r="G9883" s="7"/>
      <c r="H9883" s="8">
        <v>0.0</v>
      </c>
      <c r="J9883" s="10"/>
    </row>
    <row r="9884">
      <c r="A9884" s="5" t="s">
        <v>10057</v>
      </c>
      <c r="B9884" s="5">
        <v>11.0</v>
      </c>
      <c r="C9884" s="5">
        <v>5.0</v>
      </c>
      <c r="D9884" s="6" t="s">
        <v>10067</v>
      </c>
      <c r="E9884" s="7"/>
      <c r="F9884" s="7"/>
      <c r="G9884" s="7"/>
      <c r="H9884" s="8">
        <v>1.0</v>
      </c>
      <c r="J9884" s="10"/>
    </row>
    <row r="9885">
      <c r="A9885" s="5" t="s">
        <v>10057</v>
      </c>
      <c r="B9885" s="5">
        <v>12.0</v>
      </c>
      <c r="C9885" s="5">
        <v>6.0</v>
      </c>
      <c r="D9885" s="6" t="s">
        <v>10068</v>
      </c>
      <c r="E9885" s="7"/>
      <c r="F9885" s="7"/>
      <c r="G9885" s="7"/>
      <c r="H9885" s="8">
        <v>0.0</v>
      </c>
      <c r="J9885" s="10"/>
    </row>
    <row r="9886">
      <c r="A9886" s="5" t="s">
        <v>10057</v>
      </c>
      <c r="B9886" s="5">
        <v>13.0</v>
      </c>
      <c r="C9886" s="5">
        <v>6.0</v>
      </c>
      <c r="D9886" s="6" t="s">
        <v>10069</v>
      </c>
      <c r="E9886" s="7"/>
      <c r="F9886" s="7"/>
      <c r="G9886" s="7"/>
      <c r="H9886" s="8">
        <v>1.0</v>
      </c>
      <c r="J9886" s="10"/>
    </row>
    <row r="9887">
      <c r="A9887" s="5" t="s">
        <v>10057</v>
      </c>
      <c r="B9887" s="5">
        <v>14.0</v>
      </c>
      <c r="C9887" s="5">
        <v>7.0</v>
      </c>
      <c r="D9887" s="6" t="s">
        <v>10070</v>
      </c>
      <c r="E9887" s="7"/>
      <c r="F9887" s="7"/>
      <c r="G9887" s="7"/>
      <c r="H9887" s="8">
        <v>0.0</v>
      </c>
      <c r="J9887" s="10"/>
    </row>
    <row r="9888">
      <c r="A9888" s="5" t="s">
        <v>10057</v>
      </c>
      <c r="B9888" s="5">
        <v>15.0</v>
      </c>
      <c r="C9888" s="5">
        <v>7.0</v>
      </c>
      <c r="D9888" s="6" t="s">
        <v>10071</v>
      </c>
      <c r="E9888" s="7"/>
      <c r="F9888" s="7"/>
      <c r="G9888" s="7"/>
      <c r="H9888" s="8">
        <v>1.0</v>
      </c>
      <c r="J9888" s="10"/>
    </row>
    <row r="9889">
      <c r="A9889" s="5" t="s">
        <v>10057</v>
      </c>
      <c r="B9889" s="5">
        <v>16.0</v>
      </c>
      <c r="C9889" s="5">
        <v>8.0</v>
      </c>
      <c r="D9889" s="6" t="s">
        <v>10072</v>
      </c>
      <c r="E9889" s="7"/>
      <c r="F9889" s="7"/>
      <c r="G9889" s="7"/>
      <c r="H9889" s="8">
        <v>0.0</v>
      </c>
      <c r="J9889" s="10"/>
    </row>
    <row r="9890">
      <c r="A9890" s="5" t="s">
        <v>10057</v>
      </c>
      <c r="B9890" s="5">
        <v>17.0</v>
      </c>
      <c r="C9890" s="5">
        <v>8.0</v>
      </c>
      <c r="D9890" s="6" t="s">
        <v>10073</v>
      </c>
      <c r="E9890" s="7"/>
      <c r="F9890" s="7"/>
      <c r="G9890" s="7"/>
      <c r="H9890" s="8">
        <v>1.0</v>
      </c>
      <c r="J9890" s="10"/>
    </row>
    <row r="9891">
      <c r="A9891" s="5" t="s">
        <v>10057</v>
      </c>
      <c r="B9891" s="5">
        <v>18.0</v>
      </c>
      <c r="C9891" s="5">
        <v>9.0</v>
      </c>
      <c r="D9891" s="6" t="s">
        <v>10074</v>
      </c>
      <c r="E9891" s="7"/>
      <c r="F9891" s="7"/>
      <c r="G9891" s="7"/>
      <c r="H9891" s="8">
        <v>0.0</v>
      </c>
      <c r="J9891" s="10"/>
    </row>
    <row r="9892">
      <c r="A9892" s="5" t="s">
        <v>10057</v>
      </c>
      <c r="B9892" s="5">
        <v>19.0</v>
      </c>
      <c r="C9892" s="5">
        <v>9.0</v>
      </c>
      <c r="D9892" s="6" t="s">
        <v>10075</v>
      </c>
      <c r="E9892" s="7"/>
      <c r="F9892" s="7"/>
      <c r="G9892" s="7"/>
      <c r="H9892" s="8">
        <v>1.0</v>
      </c>
      <c r="J9892" s="10"/>
    </row>
    <row r="9893">
      <c r="A9893" s="5" t="s">
        <v>10076</v>
      </c>
      <c r="B9893" s="5">
        <v>0.0</v>
      </c>
      <c r="C9893" s="5">
        <v>0.0</v>
      </c>
      <c r="D9893" s="6" t="s">
        <v>403</v>
      </c>
      <c r="E9893" s="7"/>
      <c r="F9893" s="7"/>
      <c r="G9893" s="7"/>
      <c r="H9893" s="8">
        <v>0.0</v>
      </c>
      <c r="J9893" s="10"/>
    </row>
    <row r="9894">
      <c r="A9894" s="5" t="s">
        <v>10076</v>
      </c>
      <c r="B9894" s="5">
        <v>1.0</v>
      </c>
      <c r="C9894" s="5">
        <v>0.0</v>
      </c>
      <c r="D9894" s="6" t="s">
        <v>10077</v>
      </c>
      <c r="E9894" s="7"/>
      <c r="F9894" s="7"/>
      <c r="G9894" s="7"/>
      <c r="H9894" s="8">
        <v>1.0</v>
      </c>
      <c r="J9894" s="10"/>
    </row>
    <row r="9895">
      <c r="A9895" s="5" t="s">
        <v>10076</v>
      </c>
      <c r="B9895" s="5">
        <v>2.0</v>
      </c>
      <c r="C9895" s="5">
        <v>1.0</v>
      </c>
      <c r="D9895" s="6" t="s">
        <v>10078</v>
      </c>
      <c r="E9895" s="7"/>
      <c r="F9895" s="7"/>
      <c r="G9895" s="7"/>
      <c r="H9895" s="8">
        <v>0.0</v>
      </c>
      <c r="J9895" s="10"/>
    </row>
    <row r="9896">
      <c r="A9896" s="5" t="s">
        <v>10076</v>
      </c>
      <c r="B9896" s="5">
        <v>3.0</v>
      </c>
      <c r="C9896" s="5">
        <v>1.0</v>
      </c>
      <c r="D9896" s="6" t="s">
        <v>10079</v>
      </c>
      <c r="E9896" s="7"/>
      <c r="F9896" s="7"/>
      <c r="G9896" s="7"/>
      <c r="H9896" s="8">
        <v>1.0</v>
      </c>
      <c r="J9896" s="10"/>
    </row>
    <row r="9897">
      <c r="A9897" s="5" t="s">
        <v>10076</v>
      </c>
      <c r="B9897" s="5">
        <v>4.0</v>
      </c>
      <c r="C9897" s="5">
        <v>2.0</v>
      </c>
      <c r="D9897" s="6" t="s">
        <v>10080</v>
      </c>
      <c r="E9897" s="7"/>
      <c r="F9897" s="7"/>
      <c r="G9897" s="7"/>
      <c r="H9897" s="8">
        <v>0.0</v>
      </c>
      <c r="J9897" s="10"/>
    </row>
    <row r="9898">
      <c r="A9898" s="5" t="s">
        <v>10076</v>
      </c>
      <c r="B9898" s="5">
        <v>5.0</v>
      </c>
      <c r="C9898" s="5">
        <v>2.0</v>
      </c>
      <c r="D9898" s="6" t="s">
        <v>10081</v>
      </c>
      <c r="E9898" s="7"/>
      <c r="F9898" s="7"/>
      <c r="G9898" s="7"/>
      <c r="H9898" s="8">
        <v>1.0</v>
      </c>
      <c r="J9898" s="10"/>
    </row>
    <row r="9899">
      <c r="A9899" s="5" t="s">
        <v>10076</v>
      </c>
      <c r="B9899" s="5">
        <v>6.0</v>
      </c>
      <c r="C9899" s="5">
        <v>3.0</v>
      </c>
      <c r="D9899" s="6" t="s">
        <v>10082</v>
      </c>
      <c r="E9899" s="7"/>
      <c r="F9899" s="7"/>
      <c r="G9899" s="7"/>
      <c r="H9899" s="8">
        <v>0.0</v>
      </c>
      <c r="J9899" s="10"/>
    </row>
    <row r="9900">
      <c r="A9900" s="5" t="s">
        <v>10076</v>
      </c>
      <c r="B9900" s="5">
        <v>7.0</v>
      </c>
      <c r="C9900" s="5">
        <v>3.0</v>
      </c>
      <c r="D9900" s="6" t="s">
        <v>10083</v>
      </c>
      <c r="E9900" s="7"/>
      <c r="F9900" s="7"/>
      <c r="G9900" s="7"/>
      <c r="H9900" s="8">
        <v>1.0</v>
      </c>
      <c r="J9900" s="10"/>
    </row>
    <row r="9901">
      <c r="A9901" s="5" t="s">
        <v>10076</v>
      </c>
      <c r="B9901" s="5">
        <v>8.0</v>
      </c>
      <c r="C9901" s="5">
        <v>4.0</v>
      </c>
      <c r="D9901" s="6" t="s">
        <v>10084</v>
      </c>
      <c r="E9901" s="7"/>
      <c r="F9901" s="7"/>
      <c r="G9901" s="7"/>
      <c r="H9901" s="8">
        <v>0.0</v>
      </c>
      <c r="J9901" s="10"/>
    </row>
    <row r="9902">
      <c r="A9902" s="5" t="s">
        <v>10076</v>
      </c>
      <c r="B9902" s="5">
        <v>9.0</v>
      </c>
      <c r="C9902" s="5">
        <v>4.0</v>
      </c>
      <c r="D9902" s="6" t="s">
        <v>10085</v>
      </c>
      <c r="E9902" s="7"/>
      <c r="F9902" s="7"/>
      <c r="G9902" s="7"/>
      <c r="H9902" s="8">
        <v>1.0</v>
      </c>
      <c r="J9902" s="10"/>
    </row>
    <row r="9903">
      <c r="A9903" s="5" t="s">
        <v>10076</v>
      </c>
      <c r="B9903" s="5">
        <v>10.0</v>
      </c>
      <c r="C9903" s="5">
        <v>5.0</v>
      </c>
      <c r="D9903" s="6" t="s">
        <v>10086</v>
      </c>
      <c r="E9903" s="7"/>
      <c r="F9903" s="7"/>
      <c r="G9903" s="7"/>
      <c r="H9903" s="8">
        <v>0.0</v>
      </c>
      <c r="J9903" s="10"/>
    </row>
    <row r="9904">
      <c r="A9904" s="5" t="s">
        <v>10076</v>
      </c>
      <c r="B9904" s="5">
        <v>11.0</v>
      </c>
      <c r="C9904" s="5">
        <v>5.0</v>
      </c>
      <c r="D9904" s="6" t="s">
        <v>10087</v>
      </c>
      <c r="E9904" s="7"/>
      <c r="F9904" s="7"/>
      <c r="G9904" s="7"/>
      <c r="H9904" s="8">
        <v>1.0</v>
      </c>
      <c r="J9904" s="10"/>
    </row>
    <row r="9905">
      <c r="A9905" s="5" t="s">
        <v>10076</v>
      </c>
      <c r="B9905" s="5">
        <v>12.0</v>
      </c>
      <c r="C9905" s="5">
        <v>6.0</v>
      </c>
      <c r="D9905" s="6" t="s">
        <v>10088</v>
      </c>
      <c r="E9905" s="7"/>
      <c r="F9905" s="7"/>
      <c r="G9905" s="7"/>
      <c r="H9905" s="8">
        <v>0.0</v>
      </c>
      <c r="J9905" s="10"/>
    </row>
    <row r="9906">
      <c r="A9906" s="5" t="s">
        <v>10076</v>
      </c>
      <c r="B9906" s="5">
        <v>13.0</v>
      </c>
      <c r="C9906" s="5">
        <v>6.0</v>
      </c>
      <c r="D9906" s="6" t="s">
        <v>10089</v>
      </c>
      <c r="E9906" s="7"/>
      <c r="F9906" s="7"/>
      <c r="G9906" s="7"/>
      <c r="H9906" s="8">
        <v>1.0</v>
      </c>
      <c r="J9906" s="10"/>
    </row>
    <row r="9907">
      <c r="A9907" s="5" t="s">
        <v>10076</v>
      </c>
      <c r="B9907" s="5">
        <v>14.0</v>
      </c>
      <c r="C9907" s="5">
        <v>7.0</v>
      </c>
      <c r="D9907" s="6" t="s">
        <v>10090</v>
      </c>
      <c r="E9907" s="7"/>
      <c r="F9907" s="7"/>
      <c r="G9907" s="7"/>
      <c r="H9907" s="8">
        <v>0.0</v>
      </c>
      <c r="J9907" s="10"/>
    </row>
    <row r="9908">
      <c r="A9908" s="5" t="s">
        <v>10076</v>
      </c>
      <c r="B9908" s="5">
        <v>15.0</v>
      </c>
      <c r="C9908" s="5">
        <v>7.0</v>
      </c>
      <c r="D9908" s="6" t="s">
        <v>10091</v>
      </c>
      <c r="E9908" s="7"/>
      <c r="F9908" s="7"/>
      <c r="G9908" s="7"/>
      <c r="H9908" s="8">
        <v>1.0</v>
      </c>
      <c r="J9908" s="10"/>
    </row>
    <row r="9909">
      <c r="A9909" s="5" t="s">
        <v>10076</v>
      </c>
      <c r="B9909" s="5">
        <v>16.0</v>
      </c>
      <c r="C9909" s="5">
        <v>8.0</v>
      </c>
      <c r="D9909" s="6" t="s">
        <v>10092</v>
      </c>
      <c r="E9909" s="7"/>
      <c r="F9909" s="7"/>
      <c r="G9909" s="7"/>
      <c r="H9909" s="8">
        <v>0.0</v>
      </c>
      <c r="J9909" s="10"/>
    </row>
    <row r="9910">
      <c r="A9910" s="5" t="s">
        <v>10076</v>
      </c>
      <c r="B9910" s="5">
        <v>17.0</v>
      </c>
      <c r="C9910" s="5">
        <v>8.0</v>
      </c>
      <c r="D9910" s="6" t="s">
        <v>10093</v>
      </c>
      <c r="E9910" s="7"/>
      <c r="F9910" s="7"/>
      <c r="G9910" s="7"/>
      <c r="H9910" s="8">
        <v>1.0</v>
      </c>
      <c r="J9910" s="10"/>
    </row>
    <row r="9911">
      <c r="A9911" s="5" t="s">
        <v>10076</v>
      </c>
      <c r="B9911" s="5">
        <v>18.0</v>
      </c>
      <c r="C9911" s="5">
        <v>9.0</v>
      </c>
      <c r="D9911" s="6" t="s">
        <v>10094</v>
      </c>
      <c r="E9911" s="7"/>
      <c r="F9911" s="7"/>
      <c r="G9911" s="7"/>
      <c r="H9911" s="8">
        <v>0.0</v>
      </c>
      <c r="J9911" s="10"/>
    </row>
    <row r="9912">
      <c r="A9912" s="5" t="s">
        <v>10076</v>
      </c>
      <c r="B9912" s="5">
        <v>19.0</v>
      </c>
      <c r="C9912" s="5">
        <v>9.0</v>
      </c>
      <c r="D9912" s="6" t="s">
        <v>10095</v>
      </c>
      <c r="E9912" s="7"/>
      <c r="F9912" s="7"/>
      <c r="G9912" s="7"/>
      <c r="H9912" s="8">
        <v>1.0</v>
      </c>
      <c r="J9912" s="10"/>
    </row>
    <row r="9913">
      <c r="A9913" s="5" t="s">
        <v>10076</v>
      </c>
      <c r="B9913" s="5">
        <v>20.0</v>
      </c>
      <c r="C9913" s="5">
        <v>10.0</v>
      </c>
      <c r="D9913" s="6" t="s">
        <v>10096</v>
      </c>
      <c r="E9913" s="7"/>
      <c r="F9913" s="7"/>
      <c r="G9913" s="7"/>
      <c r="H9913" s="8">
        <v>0.0</v>
      </c>
      <c r="J9913" s="10"/>
    </row>
    <row r="9914">
      <c r="A9914" s="5" t="s">
        <v>10097</v>
      </c>
      <c r="B9914" s="5">
        <v>0.0</v>
      </c>
      <c r="C9914" s="5">
        <v>0.0</v>
      </c>
      <c r="D9914" s="6" t="s">
        <v>423</v>
      </c>
      <c r="E9914" s="7"/>
      <c r="F9914" s="7"/>
      <c r="G9914" s="7"/>
      <c r="H9914" s="8">
        <v>0.0</v>
      </c>
      <c r="J9914" s="10"/>
    </row>
    <row r="9915">
      <c r="A9915" s="5" t="s">
        <v>10097</v>
      </c>
      <c r="B9915" s="5">
        <v>1.0</v>
      </c>
      <c r="C9915" s="5">
        <v>0.0</v>
      </c>
      <c r="D9915" s="6" t="s">
        <v>680</v>
      </c>
      <c r="E9915" s="7"/>
      <c r="F9915" s="7"/>
      <c r="G9915" s="7"/>
      <c r="H9915" s="8">
        <v>1.0</v>
      </c>
      <c r="J9915" s="10"/>
    </row>
    <row r="9916">
      <c r="A9916" s="5" t="s">
        <v>10097</v>
      </c>
      <c r="B9916" s="5">
        <v>2.0</v>
      </c>
      <c r="C9916" s="5">
        <v>1.0</v>
      </c>
      <c r="D9916" s="6" t="s">
        <v>10098</v>
      </c>
      <c r="E9916" s="7"/>
      <c r="F9916" s="7"/>
      <c r="G9916" s="7"/>
      <c r="H9916" s="8">
        <v>0.0</v>
      </c>
      <c r="J9916" s="10"/>
    </row>
    <row r="9917">
      <c r="A9917" s="5" t="s">
        <v>10097</v>
      </c>
      <c r="B9917" s="5">
        <v>3.0</v>
      </c>
      <c r="C9917" s="5">
        <v>1.0</v>
      </c>
      <c r="D9917" s="6" t="s">
        <v>10099</v>
      </c>
      <c r="E9917" s="7"/>
      <c r="F9917" s="7"/>
      <c r="G9917" s="7"/>
      <c r="H9917" s="8">
        <v>1.0</v>
      </c>
      <c r="J9917" s="10"/>
    </row>
    <row r="9918">
      <c r="A9918" s="5" t="s">
        <v>10097</v>
      </c>
      <c r="B9918" s="5">
        <v>4.0</v>
      </c>
      <c r="C9918" s="5">
        <v>2.0</v>
      </c>
      <c r="D9918" s="6" t="s">
        <v>10100</v>
      </c>
      <c r="E9918" s="7"/>
      <c r="F9918" s="7"/>
      <c r="G9918" s="7"/>
      <c r="H9918" s="8">
        <v>0.0</v>
      </c>
      <c r="J9918" s="10"/>
    </row>
    <row r="9919">
      <c r="A9919" s="5" t="s">
        <v>10097</v>
      </c>
      <c r="B9919" s="5">
        <v>5.0</v>
      </c>
      <c r="C9919" s="5">
        <v>2.0</v>
      </c>
      <c r="D9919" s="6" t="s">
        <v>10101</v>
      </c>
      <c r="E9919" s="7"/>
      <c r="F9919" s="7"/>
      <c r="G9919" s="7"/>
      <c r="H9919" s="8">
        <v>1.0</v>
      </c>
      <c r="J9919" s="10"/>
    </row>
    <row r="9920">
      <c r="A9920" s="5" t="s">
        <v>10097</v>
      </c>
      <c r="B9920" s="5">
        <v>6.0</v>
      </c>
      <c r="C9920" s="5">
        <v>3.0</v>
      </c>
      <c r="D9920" s="6" t="s">
        <v>10102</v>
      </c>
      <c r="E9920" s="7"/>
      <c r="F9920" s="7"/>
      <c r="G9920" s="7"/>
      <c r="H9920" s="8">
        <v>0.0</v>
      </c>
      <c r="J9920" s="10"/>
    </row>
    <row r="9921">
      <c r="A9921" s="5" t="s">
        <v>10097</v>
      </c>
      <c r="B9921" s="5">
        <v>7.0</v>
      </c>
      <c r="C9921" s="5">
        <v>3.0</v>
      </c>
      <c r="D9921" s="6" t="s">
        <v>10103</v>
      </c>
      <c r="E9921" s="7"/>
      <c r="F9921" s="7"/>
      <c r="G9921" s="7"/>
      <c r="H9921" s="8">
        <v>1.0</v>
      </c>
      <c r="J9921" s="10"/>
    </row>
    <row r="9922">
      <c r="A9922" s="5" t="s">
        <v>10097</v>
      </c>
      <c r="B9922" s="5">
        <v>8.0</v>
      </c>
      <c r="C9922" s="5">
        <v>4.0</v>
      </c>
      <c r="D9922" s="6" t="s">
        <v>10104</v>
      </c>
      <c r="E9922" s="7"/>
      <c r="F9922" s="7"/>
      <c r="G9922" s="7"/>
      <c r="H9922" s="8">
        <v>0.0</v>
      </c>
      <c r="J9922" s="10"/>
    </row>
    <row r="9923">
      <c r="A9923" s="5" t="s">
        <v>10097</v>
      </c>
      <c r="B9923" s="5">
        <v>9.0</v>
      </c>
      <c r="C9923" s="5">
        <v>4.0</v>
      </c>
      <c r="D9923" s="6" t="s">
        <v>10105</v>
      </c>
      <c r="E9923" s="7"/>
      <c r="F9923" s="7"/>
      <c r="G9923" s="7"/>
      <c r="H9923" s="8">
        <v>1.0</v>
      </c>
      <c r="J9923" s="10"/>
    </row>
    <row r="9924">
      <c r="A9924" s="5" t="s">
        <v>10097</v>
      </c>
      <c r="B9924" s="5">
        <v>10.0</v>
      </c>
      <c r="C9924" s="5">
        <v>5.0</v>
      </c>
      <c r="D9924" s="6" t="s">
        <v>10106</v>
      </c>
      <c r="E9924" s="7"/>
      <c r="F9924" s="7"/>
      <c r="G9924" s="7"/>
      <c r="H9924" s="8">
        <v>0.0</v>
      </c>
      <c r="J9924" s="10"/>
    </row>
    <row r="9925">
      <c r="A9925" s="5" t="s">
        <v>10097</v>
      </c>
      <c r="B9925" s="5">
        <v>11.0</v>
      </c>
      <c r="C9925" s="5">
        <v>5.0</v>
      </c>
      <c r="D9925" s="6" t="s">
        <v>10107</v>
      </c>
      <c r="E9925" s="7"/>
      <c r="F9925" s="7"/>
      <c r="G9925" s="7"/>
      <c r="H9925" s="8">
        <v>1.0</v>
      </c>
      <c r="J9925" s="10"/>
    </row>
    <row r="9926">
      <c r="A9926" s="5" t="s">
        <v>10097</v>
      </c>
      <c r="B9926" s="5">
        <v>12.0</v>
      </c>
      <c r="C9926" s="5">
        <v>6.0</v>
      </c>
      <c r="D9926" s="6" t="s">
        <v>10108</v>
      </c>
      <c r="E9926" s="7"/>
      <c r="F9926" s="7"/>
      <c r="G9926" s="7"/>
      <c r="H9926" s="8">
        <v>0.0</v>
      </c>
      <c r="J9926" s="10"/>
    </row>
    <row r="9927">
      <c r="A9927" s="5" t="s">
        <v>10097</v>
      </c>
      <c r="B9927" s="5">
        <v>13.0</v>
      </c>
      <c r="C9927" s="5">
        <v>6.0</v>
      </c>
      <c r="D9927" s="6" t="s">
        <v>10109</v>
      </c>
      <c r="E9927" s="7"/>
      <c r="F9927" s="7"/>
      <c r="G9927" s="7"/>
      <c r="H9927" s="8">
        <v>1.0</v>
      </c>
      <c r="J9927" s="10"/>
    </row>
    <row r="9928">
      <c r="A9928" s="5" t="s">
        <v>10097</v>
      </c>
      <c r="B9928" s="5">
        <v>14.0</v>
      </c>
      <c r="C9928" s="5">
        <v>7.0</v>
      </c>
      <c r="D9928" s="6" t="s">
        <v>10110</v>
      </c>
      <c r="E9928" s="7"/>
      <c r="F9928" s="7"/>
      <c r="G9928" s="7"/>
      <c r="H9928" s="8">
        <v>0.0</v>
      </c>
      <c r="J9928" s="10"/>
    </row>
    <row r="9929">
      <c r="A9929" s="5" t="s">
        <v>10097</v>
      </c>
      <c r="B9929" s="5">
        <v>15.0</v>
      </c>
      <c r="C9929" s="5">
        <v>7.0</v>
      </c>
      <c r="D9929" s="6" t="s">
        <v>10111</v>
      </c>
      <c r="E9929" s="7"/>
      <c r="F9929" s="7"/>
      <c r="G9929" s="7"/>
      <c r="H9929" s="8">
        <v>1.0</v>
      </c>
      <c r="J9929" s="10"/>
    </row>
    <row r="9930">
      <c r="A9930" s="5" t="s">
        <v>10097</v>
      </c>
      <c r="B9930" s="5">
        <v>16.0</v>
      </c>
      <c r="C9930" s="5">
        <v>8.0</v>
      </c>
      <c r="D9930" s="6" t="s">
        <v>10112</v>
      </c>
      <c r="E9930" s="7"/>
      <c r="F9930" s="7"/>
      <c r="G9930" s="7"/>
      <c r="H9930" s="8">
        <v>0.0</v>
      </c>
      <c r="J9930" s="10"/>
    </row>
    <row r="9931">
      <c r="A9931" s="5" t="s">
        <v>10097</v>
      </c>
      <c r="B9931" s="5">
        <v>17.0</v>
      </c>
      <c r="C9931" s="5">
        <v>8.0</v>
      </c>
      <c r="D9931" s="6" t="s">
        <v>10113</v>
      </c>
      <c r="E9931" s="7"/>
      <c r="F9931" s="7"/>
      <c r="G9931" s="7"/>
      <c r="H9931" s="8">
        <v>1.0</v>
      </c>
      <c r="J9931" s="10"/>
    </row>
    <row r="9932">
      <c r="A9932" s="5" t="s">
        <v>10097</v>
      </c>
      <c r="B9932" s="5">
        <v>18.0</v>
      </c>
      <c r="C9932" s="5">
        <v>9.0</v>
      </c>
      <c r="D9932" s="6" t="s">
        <v>10114</v>
      </c>
      <c r="E9932" s="7"/>
      <c r="F9932" s="7"/>
      <c r="G9932" s="7"/>
      <c r="H9932" s="8">
        <v>0.0</v>
      </c>
      <c r="J9932" s="10"/>
    </row>
    <row r="9933">
      <c r="A9933" s="5" t="s">
        <v>10097</v>
      </c>
      <c r="B9933" s="5">
        <v>19.0</v>
      </c>
      <c r="C9933" s="5">
        <v>9.0</v>
      </c>
      <c r="D9933" s="6" t="s">
        <v>10115</v>
      </c>
      <c r="E9933" s="7"/>
      <c r="F9933" s="7"/>
      <c r="G9933" s="7"/>
      <c r="H9933" s="8">
        <v>1.0</v>
      </c>
      <c r="J9933" s="10"/>
    </row>
    <row r="9934">
      <c r="A9934" s="5" t="s">
        <v>10097</v>
      </c>
      <c r="B9934" s="5">
        <v>20.0</v>
      </c>
      <c r="C9934" s="5">
        <v>10.0</v>
      </c>
      <c r="D9934" s="6" t="s">
        <v>10116</v>
      </c>
      <c r="E9934" s="7"/>
      <c r="F9934" s="7"/>
      <c r="G9934" s="7"/>
      <c r="H9934" s="8">
        <v>0.0</v>
      </c>
      <c r="J9934" s="10"/>
    </row>
    <row r="9935">
      <c r="A9935" s="5" t="s">
        <v>10097</v>
      </c>
      <c r="B9935" s="5">
        <v>21.0</v>
      </c>
      <c r="C9935" s="5">
        <v>10.0</v>
      </c>
      <c r="D9935" s="6" t="s">
        <v>10117</v>
      </c>
      <c r="E9935" s="7"/>
      <c r="F9935" s="7"/>
      <c r="G9935" s="7"/>
      <c r="H9935" s="8">
        <v>1.0</v>
      </c>
      <c r="J9935" s="10"/>
    </row>
    <row r="9936">
      <c r="A9936" s="5" t="s">
        <v>10118</v>
      </c>
      <c r="B9936" s="5">
        <v>0.0</v>
      </c>
      <c r="C9936" s="5">
        <v>0.0</v>
      </c>
      <c r="D9936" s="6" t="s">
        <v>423</v>
      </c>
      <c r="E9936" s="7"/>
      <c r="F9936" s="7"/>
      <c r="G9936" s="7"/>
      <c r="H9936" s="8">
        <v>0.0</v>
      </c>
      <c r="J9936" s="10"/>
    </row>
    <row r="9937">
      <c r="A9937" s="5" t="s">
        <v>10118</v>
      </c>
      <c r="B9937" s="5">
        <v>1.0</v>
      </c>
      <c r="C9937" s="5">
        <v>0.0</v>
      </c>
      <c r="D9937" s="6" t="s">
        <v>10119</v>
      </c>
      <c r="E9937" s="7"/>
      <c r="F9937" s="7"/>
      <c r="G9937" s="7"/>
      <c r="H9937" s="8">
        <v>1.0</v>
      </c>
      <c r="J9937" s="10"/>
    </row>
    <row r="9938">
      <c r="A9938" s="5" t="s">
        <v>10118</v>
      </c>
      <c r="B9938" s="5">
        <v>2.0</v>
      </c>
      <c r="C9938" s="5">
        <v>1.0</v>
      </c>
      <c r="D9938" s="6" t="s">
        <v>10120</v>
      </c>
      <c r="E9938" s="7"/>
      <c r="F9938" s="7"/>
      <c r="G9938" s="7"/>
      <c r="H9938" s="8">
        <v>0.0</v>
      </c>
      <c r="J9938" s="10"/>
    </row>
    <row r="9939">
      <c r="A9939" s="5" t="s">
        <v>10118</v>
      </c>
      <c r="B9939" s="5">
        <v>3.0</v>
      </c>
      <c r="C9939" s="5">
        <v>1.0</v>
      </c>
      <c r="D9939" s="6" t="s">
        <v>10121</v>
      </c>
      <c r="E9939" s="7"/>
      <c r="F9939" s="7"/>
      <c r="G9939" s="7"/>
      <c r="H9939" s="8">
        <v>1.0</v>
      </c>
      <c r="J9939" s="10"/>
    </row>
    <row r="9940">
      <c r="A9940" s="5" t="s">
        <v>10118</v>
      </c>
      <c r="B9940" s="5">
        <v>4.0</v>
      </c>
      <c r="C9940" s="5">
        <v>2.0</v>
      </c>
      <c r="D9940" s="6" t="s">
        <v>10122</v>
      </c>
      <c r="E9940" s="7"/>
      <c r="F9940" s="7"/>
      <c r="G9940" s="7"/>
      <c r="H9940" s="8">
        <v>0.0</v>
      </c>
      <c r="J9940" s="10"/>
    </row>
    <row r="9941">
      <c r="A9941" s="5" t="s">
        <v>10118</v>
      </c>
      <c r="B9941" s="5">
        <v>5.0</v>
      </c>
      <c r="C9941" s="5">
        <v>2.0</v>
      </c>
      <c r="D9941" s="6" t="s">
        <v>10123</v>
      </c>
      <c r="E9941" s="7"/>
      <c r="F9941" s="7"/>
      <c r="G9941" s="7"/>
      <c r="H9941" s="8">
        <v>1.0</v>
      </c>
      <c r="J9941" s="10"/>
    </row>
    <row r="9942">
      <c r="A9942" s="5" t="s">
        <v>10118</v>
      </c>
      <c r="B9942" s="5">
        <v>6.0</v>
      </c>
      <c r="C9942" s="5">
        <v>3.0</v>
      </c>
      <c r="D9942" s="6" t="s">
        <v>10124</v>
      </c>
      <c r="E9942" s="7"/>
      <c r="F9942" s="7"/>
      <c r="G9942" s="7"/>
      <c r="H9942" s="8">
        <v>0.0</v>
      </c>
      <c r="J9942" s="10"/>
    </row>
    <row r="9943">
      <c r="A9943" s="5" t="s">
        <v>10118</v>
      </c>
      <c r="B9943" s="5">
        <v>7.0</v>
      </c>
      <c r="C9943" s="5">
        <v>3.0</v>
      </c>
      <c r="D9943" s="6" t="s">
        <v>10125</v>
      </c>
      <c r="E9943" s="7"/>
      <c r="F9943" s="7"/>
      <c r="G9943" s="7"/>
      <c r="H9943" s="8">
        <v>1.0</v>
      </c>
      <c r="J9943" s="10"/>
    </row>
    <row r="9944">
      <c r="A9944" s="5" t="s">
        <v>10118</v>
      </c>
      <c r="B9944" s="5">
        <v>8.0</v>
      </c>
      <c r="C9944" s="5">
        <v>4.0</v>
      </c>
      <c r="D9944" s="6" t="s">
        <v>10126</v>
      </c>
      <c r="E9944" s="7"/>
      <c r="F9944" s="7"/>
      <c r="G9944" s="7"/>
      <c r="H9944" s="8">
        <v>0.0</v>
      </c>
      <c r="J9944" s="10"/>
    </row>
    <row r="9945">
      <c r="A9945" s="5" t="s">
        <v>10118</v>
      </c>
      <c r="B9945" s="5">
        <v>9.0</v>
      </c>
      <c r="C9945" s="5">
        <v>4.0</v>
      </c>
      <c r="D9945" s="6" t="s">
        <v>10127</v>
      </c>
      <c r="E9945" s="7"/>
      <c r="F9945" s="7"/>
      <c r="G9945" s="7"/>
      <c r="H9945" s="8">
        <v>1.0</v>
      </c>
      <c r="J9945" s="10"/>
    </row>
    <row r="9946">
      <c r="A9946" s="5" t="s">
        <v>10118</v>
      </c>
      <c r="B9946" s="5">
        <v>10.0</v>
      </c>
      <c r="C9946" s="5">
        <v>5.0</v>
      </c>
      <c r="D9946" s="6" t="s">
        <v>10128</v>
      </c>
      <c r="E9946" s="7"/>
      <c r="F9946" s="7"/>
      <c r="G9946" s="7"/>
      <c r="H9946" s="8">
        <v>0.0</v>
      </c>
      <c r="J9946" s="10"/>
    </row>
    <row r="9947">
      <c r="A9947" s="5" t="s">
        <v>10118</v>
      </c>
      <c r="B9947" s="5">
        <v>11.0</v>
      </c>
      <c r="C9947" s="5">
        <v>5.0</v>
      </c>
      <c r="D9947" s="6" t="s">
        <v>10129</v>
      </c>
      <c r="E9947" s="7"/>
      <c r="F9947" s="7"/>
      <c r="G9947" s="7"/>
      <c r="H9947" s="8">
        <v>1.0</v>
      </c>
      <c r="J9947" s="10"/>
    </row>
    <row r="9948">
      <c r="A9948" s="5" t="s">
        <v>10118</v>
      </c>
      <c r="B9948" s="5">
        <v>12.0</v>
      </c>
      <c r="C9948" s="5">
        <v>6.0</v>
      </c>
      <c r="D9948" s="6" t="s">
        <v>10130</v>
      </c>
      <c r="E9948" s="7"/>
      <c r="F9948" s="7"/>
      <c r="G9948" s="7"/>
      <c r="H9948" s="8">
        <v>0.0</v>
      </c>
      <c r="J9948" s="10"/>
    </row>
    <row r="9949">
      <c r="A9949" s="5" t="s">
        <v>10118</v>
      </c>
      <c r="B9949" s="5">
        <v>13.0</v>
      </c>
      <c r="C9949" s="5">
        <v>6.0</v>
      </c>
      <c r="D9949" s="6" t="s">
        <v>10131</v>
      </c>
      <c r="E9949" s="7"/>
      <c r="F9949" s="7"/>
      <c r="G9949" s="7"/>
      <c r="H9949" s="8">
        <v>1.0</v>
      </c>
      <c r="J9949" s="10"/>
    </row>
    <row r="9950">
      <c r="A9950" s="5" t="s">
        <v>10118</v>
      </c>
      <c r="B9950" s="5">
        <v>14.0</v>
      </c>
      <c r="C9950" s="5">
        <v>7.0</v>
      </c>
      <c r="D9950" s="6" t="s">
        <v>10132</v>
      </c>
      <c r="E9950" s="7"/>
      <c r="F9950" s="7"/>
      <c r="G9950" s="7"/>
      <c r="H9950" s="8">
        <v>0.0</v>
      </c>
      <c r="J9950" s="10"/>
    </row>
    <row r="9951">
      <c r="A9951" s="5" t="s">
        <v>10118</v>
      </c>
      <c r="B9951" s="5">
        <v>15.0</v>
      </c>
      <c r="C9951" s="5">
        <v>7.0</v>
      </c>
      <c r="D9951" s="6" t="s">
        <v>10133</v>
      </c>
      <c r="E9951" s="7"/>
      <c r="F9951" s="7"/>
      <c r="G9951" s="7"/>
      <c r="H9951" s="8">
        <v>1.0</v>
      </c>
      <c r="J9951" s="10"/>
    </row>
    <row r="9952">
      <c r="A9952" s="5" t="s">
        <v>10118</v>
      </c>
      <c r="B9952" s="5">
        <v>16.0</v>
      </c>
      <c r="C9952" s="5">
        <v>8.0</v>
      </c>
      <c r="D9952" s="6" t="s">
        <v>10134</v>
      </c>
      <c r="E9952" s="7"/>
      <c r="F9952" s="7"/>
      <c r="G9952" s="7"/>
      <c r="H9952" s="8">
        <v>0.0</v>
      </c>
      <c r="J9952" s="10"/>
    </row>
    <row r="9953">
      <c r="A9953" s="5" t="s">
        <v>10118</v>
      </c>
      <c r="B9953" s="5">
        <v>17.0</v>
      </c>
      <c r="C9953" s="5">
        <v>8.0</v>
      </c>
      <c r="D9953" s="6" t="s">
        <v>10135</v>
      </c>
      <c r="E9953" s="7"/>
      <c r="F9953" s="7"/>
      <c r="G9953" s="7"/>
      <c r="H9953" s="8">
        <v>1.0</v>
      </c>
      <c r="J9953" s="10"/>
    </row>
    <row r="9954">
      <c r="A9954" s="5" t="s">
        <v>10118</v>
      </c>
      <c r="B9954" s="5">
        <v>18.0</v>
      </c>
      <c r="C9954" s="5">
        <v>9.0</v>
      </c>
      <c r="D9954" s="6" t="s">
        <v>10136</v>
      </c>
      <c r="E9954" s="7"/>
      <c r="F9954" s="7"/>
      <c r="G9954" s="7"/>
      <c r="H9954" s="8">
        <v>0.0</v>
      </c>
      <c r="J9954" s="10"/>
    </row>
    <row r="9955">
      <c r="A9955" s="5" t="s">
        <v>10118</v>
      </c>
      <c r="B9955" s="5">
        <v>19.0</v>
      </c>
      <c r="C9955" s="5">
        <v>9.0</v>
      </c>
      <c r="D9955" s="6" t="s">
        <v>10137</v>
      </c>
      <c r="E9955" s="7"/>
      <c r="F9955" s="7"/>
      <c r="G9955" s="7"/>
      <c r="H9955" s="8">
        <v>1.0</v>
      </c>
      <c r="J9955" s="10"/>
    </row>
    <row r="9956">
      <c r="A9956" s="5" t="s">
        <v>10118</v>
      </c>
      <c r="B9956" s="5">
        <v>20.0</v>
      </c>
      <c r="C9956" s="5">
        <v>10.0</v>
      </c>
      <c r="D9956" s="6" t="s">
        <v>10138</v>
      </c>
      <c r="E9956" s="7"/>
      <c r="F9956" s="7"/>
      <c r="G9956" s="7"/>
      <c r="H9956" s="8">
        <v>0.0</v>
      </c>
      <c r="J9956" s="10"/>
    </row>
    <row r="9957">
      <c r="A9957" s="5" t="s">
        <v>10139</v>
      </c>
      <c r="B9957" s="5">
        <v>0.0</v>
      </c>
      <c r="C9957" s="5">
        <v>0.0</v>
      </c>
      <c r="D9957" s="6" t="s">
        <v>10140</v>
      </c>
      <c r="E9957" s="7"/>
      <c r="F9957" s="7"/>
      <c r="G9957" s="7"/>
      <c r="H9957" s="8">
        <v>0.0</v>
      </c>
      <c r="J9957" s="10"/>
    </row>
    <row r="9958">
      <c r="A9958" s="5" t="s">
        <v>10139</v>
      </c>
      <c r="B9958" s="5">
        <v>1.0</v>
      </c>
      <c r="C9958" s="5">
        <v>0.0</v>
      </c>
      <c r="D9958" s="6" t="s">
        <v>10141</v>
      </c>
      <c r="E9958" s="7"/>
      <c r="F9958" s="7"/>
      <c r="G9958" s="7"/>
      <c r="H9958" s="8">
        <v>1.0</v>
      </c>
      <c r="J9958" s="10"/>
    </row>
    <row r="9959">
      <c r="A9959" s="5" t="s">
        <v>10139</v>
      </c>
      <c r="B9959" s="5">
        <v>2.0</v>
      </c>
      <c r="C9959" s="5">
        <v>1.0</v>
      </c>
      <c r="D9959" s="6" t="s">
        <v>10142</v>
      </c>
      <c r="E9959" s="7"/>
      <c r="F9959" s="7"/>
      <c r="G9959" s="7"/>
      <c r="H9959" s="8">
        <v>0.0</v>
      </c>
      <c r="J9959" s="10"/>
    </row>
    <row r="9960">
      <c r="A9960" s="5" t="s">
        <v>10139</v>
      </c>
      <c r="B9960" s="5">
        <v>3.0</v>
      </c>
      <c r="C9960" s="5">
        <v>1.0</v>
      </c>
      <c r="D9960" s="6" t="s">
        <v>10143</v>
      </c>
      <c r="E9960" s="7"/>
      <c r="F9960" s="7"/>
      <c r="G9960" s="7"/>
      <c r="H9960" s="8">
        <v>1.0</v>
      </c>
      <c r="J9960" s="10"/>
    </row>
    <row r="9961">
      <c r="A9961" s="5" t="s">
        <v>10139</v>
      </c>
      <c r="B9961" s="5">
        <v>4.0</v>
      </c>
      <c r="C9961" s="5">
        <v>2.0</v>
      </c>
      <c r="D9961" s="6" t="s">
        <v>10144</v>
      </c>
      <c r="E9961" s="7"/>
      <c r="F9961" s="7"/>
      <c r="G9961" s="7"/>
      <c r="H9961" s="8">
        <v>0.0</v>
      </c>
      <c r="J9961" s="10"/>
    </row>
    <row r="9962">
      <c r="A9962" s="5" t="s">
        <v>10139</v>
      </c>
      <c r="B9962" s="5">
        <v>5.0</v>
      </c>
      <c r="C9962" s="5">
        <v>2.0</v>
      </c>
      <c r="D9962" s="6" t="s">
        <v>10145</v>
      </c>
      <c r="E9962" s="7"/>
      <c r="F9962" s="7"/>
      <c r="G9962" s="7"/>
      <c r="H9962" s="8">
        <v>1.0</v>
      </c>
      <c r="J9962" s="10"/>
    </row>
    <row r="9963">
      <c r="A9963" s="5" t="s">
        <v>10139</v>
      </c>
      <c r="B9963" s="5">
        <v>6.0</v>
      </c>
      <c r="C9963" s="5">
        <v>3.0</v>
      </c>
      <c r="D9963" s="6" t="s">
        <v>10146</v>
      </c>
      <c r="E9963" s="7"/>
      <c r="F9963" s="7"/>
      <c r="G9963" s="7"/>
      <c r="H9963" s="8">
        <v>0.0</v>
      </c>
      <c r="J9963" s="10"/>
    </row>
    <row r="9964">
      <c r="A9964" s="5" t="s">
        <v>10139</v>
      </c>
      <c r="B9964" s="5">
        <v>7.0</v>
      </c>
      <c r="C9964" s="5">
        <v>3.0</v>
      </c>
      <c r="D9964" s="6" t="s">
        <v>10147</v>
      </c>
      <c r="E9964" s="7"/>
      <c r="F9964" s="7"/>
      <c r="G9964" s="7"/>
      <c r="H9964" s="8">
        <v>1.0</v>
      </c>
      <c r="J9964" s="10"/>
    </row>
    <row r="9965">
      <c r="A9965" s="5" t="s">
        <v>10139</v>
      </c>
      <c r="B9965" s="5">
        <v>8.0</v>
      </c>
      <c r="C9965" s="5">
        <v>4.0</v>
      </c>
      <c r="D9965" s="6" t="s">
        <v>10148</v>
      </c>
      <c r="E9965" s="7"/>
      <c r="F9965" s="7"/>
      <c r="G9965" s="7"/>
      <c r="H9965" s="8">
        <v>0.0</v>
      </c>
      <c r="J9965" s="10"/>
    </row>
    <row r="9966">
      <c r="A9966" s="5" t="s">
        <v>10139</v>
      </c>
      <c r="B9966" s="5">
        <v>9.0</v>
      </c>
      <c r="C9966" s="5">
        <v>4.0</v>
      </c>
      <c r="D9966" s="6" t="s">
        <v>10149</v>
      </c>
      <c r="E9966" s="7"/>
      <c r="F9966" s="7"/>
      <c r="G9966" s="7"/>
      <c r="H9966" s="8">
        <v>1.0</v>
      </c>
      <c r="J9966" s="10"/>
    </row>
    <row r="9967">
      <c r="A9967" s="5" t="s">
        <v>10139</v>
      </c>
      <c r="B9967" s="5">
        <v>10.0</v>
      </c>
      <c r="C9967" s="5">
        <v>5.0</v>
      </c>
      <c r="D9967" s="6" t="s">
        <v>10150</v>
      </c>
      <c r="E9967" s="7"/>
      <c r="F9967" s="7"/>
      <c r="G9967" s="7"/>
      <c r="H9967" s="8">
        <v>0.0</v>
      </c>
      <c r="J9967" s="10"/>
    </row>
    <row r="9968">
      <c r="A9968" s="5" t="s">
        <v>10139</v>
      </c>
      <c r="B9968" s="5">
        <v>11.0</v>
      </c>
      <c r="C9968" s="5">
        <v>5.0</v>
      </c>
      <c r="D9968" s="6" t="s">
        <v>10151</v>
      </c>
      <c r="E9968" s="7"/>
      <c r="F9968" s="7"/>
      <c r="G9968" s="7"/>
      <c r="H9968" s="8">
        <v>1.0</v>
      </c>
      <c r="J9968" s="10"/>
    </row>
    <row r="9969">
      <c r="A9969" s="5" t="s">
        <v>10139</v>
      </c>
      <c r="B9969" s="5">
        <v>12.0</v>
      </c>
      <c r="C9969" s="5">
        <v>6.0</v>
      </c>
      <c r="D9969" s="6" t="s">
        <v>10152</v>
      </c>
      <c r="E9969" s="7"/>
      <c r="F9969" s="7"/>
      <c r="G9969" s="7"/>
      <c r="H9969" s="8">
        <v>0.0</v>
      </c>
      <c r="J9969" s="10"/>
    </row>
    <row r="9970">
      <c r="A9970" s="5" t="s">
        <v>10139</v>
      </c>
      <c r="B9970" s="5">
        <v>13.0</v>
      </c>
      <c r="C9970" s="5">
        <v>6.0</v>
      </c>
      <c r="D9970" s="6" t="s">
        <v>10153</v>
      </c>
      <c r="E9970" s="7"/>
      <c r="F9970" s="7"/>
      <c r="G9970" s="7"/>
      <c r="H9970" s="8">
        <v>1.0</v>
      </c>
      <c r="J9970" s="10"/>
    </row>
    <row r="9971">
      <c r="A9971" s="5" t="s">
        <v>10139</v>
      </c>
      <c r="B9971" s="5">
        <v>14.0</v>
      </c>
      <c r="C9971" s="5">
        <v>7.0</v>
      </c>
      <c r="D9971" s="6" t="s">
        <v>10154</v>
      </c>
      <c r="E9971" s="7"/>
      <c r="F9971" s="7"/>
      <c r="G9971" s="7"/>
      <c r="H9971" s="8">
        <v>0.0</v>
      </c>
      <c r="J9971" s="10"/>
    </row>
    <row r="9972">
      <c r="A9972" s="5" t="s">
        <v>10139</v>
      </c>
      <c r="B9972" s="5">
        <v>15.0</v>
      </c>
      <c r="C9972" s="5">
        <v>7.0</v>
      </c>
      <c r="D9972" s="6" t="s">
        <v>10155</v>
      </c>
      <c r="E9972" s="7"/>
      <c r="F9972" s="7"/>
      <c r="G9972" s="7"/>
      <c r="H9972" s="8">
        <v>1.0</v>
      </c>
      <c r="J9972" s="10"/>
    </row>
    <row r="9973">
      <c r="A9973" s="5" t="s">
        <v>10139</v>
      </c>
      <c r="B9973" s="5">
        <v>16.0</v>
      </c>
      <c r="C9973" s="5">
        <v>8.0</v>
      </c>
      <c r="D9973" s="6" t="s">
        <v>10156</v>
      </c>
      <c r="E9973" s="7"/>
      <c r="F9973" s="7"/>
      <c r="G9973" s="7"/>
      <c r="H9973" s="8">
        <v>0.0</v>
      </c>
      <c r="J9973" s="10"/>
    </row>
    <row r="9974">
      <c r="A9974" s="5" t="s">
        <v>10139</v>
      </c>
      <c r="B9974" s="5">
        <v>17.0</v>
      </c>
      <c r="C9974" s="5">
        <v>8.0</v>
      </c>
      <c r="D9974" s="6" t="s">
        <v>10157</v>
      </c>
      <c r="E9974" s="7"/>
      <c r="F9974" s="7"/>
      <c r="G9974" s="7"/>
      <c r="H9974" s="8">
        <v>1.0</v>
      </c>
      <c r="J9974" s="10"/>
    </row>
    <row r="9975">
      <c r="A9975" s="5" t="s">
        <v>10139</v>
      </c>
      <c r="B9975" s="5">
        <v>18.0</v>
      </c>
      <c r="C9975" s="5">
        <v>9.0</v>
      </c>
      <c r="D9975" s="6" t="s">
        <v>10158</v>
      </c>
      <c r="E9975" s="7"/>
      <c r="F9975" s="7"/>
      <c r="G9975" s="7"/>
      <c r="H9975" s="8">
        <v>0.0</v>
      </c>
      <c r="J9975" s="10"/>
    </row>
    <row r="9976">
      <c r="A9976" s="5" t="s">
        <v>10139</v>
      </c>
      <c r="B9976" s="5">
        <v>19.0</v>
      </c>
      <c r="C9976" s="5">
        <v>9.0</v>
      </c>
      <c r="D9976" s="6" t="s">
        <v>10159</v>
      </c>
      <c r="E9976" s="7"/>
      <c r="F9976" s="7"/>
      <c r="G9976" s="7"/>
      <c r="H9976" s="8">
        <v>1.0</v>
      </c>
      <c r="J9976" s="10"/>
    </row>
    <row r="9977">
      <c r="A9977" s="5" t="s">
        <v>10160</v>
      </c>
      <c r="B9977" s="5">
        <v>0.0</v>
      </c>
      <c r="C9977" s="5">
        <v>0.0</v>
      </c>
      <c r="D9977" s="6" t="s">
        <v>680</v>
      </c>
      <c r="E9977" s="7"/>
      <c r="F9977" s="7"/>
      <c r="G9977" s="7"/>
      <c r="H9977" s="8">
        <v>0.0</v>
      </c>
      <c r="J9977" s="10"/>
    </row>
    <row r="9978">
      <c r="A9978" s="5" t="s">
        <v>10160</v>
      </c>
      <c r="B9978" s="5">
        <v>1.0</v>
      </c>
      <c r="C9978" s="5">
        <v>0.0</v>
      </c>
      <c r="D9978" s="6" t="s">
        <v>206</v>
      </c>
      <c r="E9978" s="7"/>
      <c r="F9978" s="7"/>
      <c r="G9978" s="7"/>
      <c r="H9978" s="8">
        <v>1.0</v>
      </c>
      <c r="J9978" s="10"/>
    </row>
    <row r="9979">
      <c r="A9979" s="5" t="s">
        <v>10160</v>
      </c>
      <c r="B9979" s="5">
        <v>2.0</v>
      </c>
      <c r="C9979" s="5">
        <v>1.0</v>
      </c>
      <c r="D9979" s="6" t="s">
        <v>1837</v>
      </c>
      <c r="E9979" s="7"/>
      <c r="F9979" s="7"/>
      <c r="G9979" s="7"/>
      <c r="H9979" s="8">
        <v>0.0</v>
      </c>
      <c r="J9979" s="10"/>
    </row>
    <row r="9980">
      <c r="A9980" s="5" t="s">
        <v>10160</v>
      </c>
      <c r="B9980" s="5">
        <v>3.0</v>
      </c>
      <c r="C9980" s="5">
        <v>1.0</v>
      </c>
      <c r="D9980" s="6" t="s">
        <v>10161</v>
      </c>
      <c r="E9980" s="7"/>
      <c r="F9980" s="7"/>
      <c r="G9980" s="7"/>
      <c r="H9980" s="8">
        <v>1.0</v>
      </c>
      <c r="J9980" s="10"/>
    </row>
    <row r="9981">
      <c r="A9981" s="5" t="s">
        <v>10160</v>
      </c>
      <c r="B9981" s="5">
        <v>4.0</v>
      </c>
      <c r="C9981" s="5">
        <v>2.0</v>
      </c>
      <c r="D9981" s="6" t="s">
        <v>10162</v>
      </c>
      <c r="E9981" s="7"/>
      <c r="F9981" s="7"/>
      <c r="G9981" s="7"/>
      <c r="H9981" s="8">
        <v>0.0</v>
      </c>
      <c r="J9981" s="10"/>
    </row>
    <row r="9982">
      <c r="A9982" s="5" t="s">
        <v>10160</v>
      </c>
      <c r="B9982" s="5">
        <v>5.0</v>
      </c>
      <c r="C9982" s="5">
        <v>2.0</v>
      </c>
      <c r="D9982" s="6" t="s">
        <v>10163</v>
      </c>
      <c r="E9982" s="7"/>
      <c r="F9982" s="7"/>
      <c r="G9982" s="7"/>
      <c r="H9982" s="8">
        <v>1.0</v>
      </c>
      <c r="J9982" s="10"/>
    </row>
    <row r="9983">
      <c r="A9983" s="5" t="s">
        <v>10160</v>
      </c>
      <c r="B9983" s="5">
        <v>6.0</v>
      </c>
      <c r="C9983" s="5">
        <v>3.0</v>
      </c>
      <c r="D9983" s="6" t="s">
        <v>10164</v>
      </c>
      <c r="E9983" s="7"/>
      <c r="F9983" s="7"/>
      <c r="G9983" s="7"/>
      <c r="H9983" s="8">
        <v>0.0</v>
      </c>
      <c r="J9983" s="10"/>
    </row>
    <row r="9984">
      <c r="A9984" s="5" t="s">
        <v>10160</v>
      </c>
      <c r="B9984" s="5">
        <v>7.0</v>
      </c>
      <c r="C9984" s="5">
        <v>3.0</v>
      </c>
      <c r="D9984" s="6" t="s">
        <v>10165</v>
      </c>
      <c r="E9984" s="7"/>
      <c r="F9984" s="7"/>
      <c r="G9984" s="7"/>
      <c r="H9984" s="8">
        <v>1.0</v>
      </c>
      <c r="J9984" s="10"/>
    </row>
    <row r="9985">
      <c r="A9985" s="5" t="s">
        <v>10160</v>
      </c>
      <c r="B9985" s="5">
        <v>8.0</v>
      </c>
      <c r="C9985" s="5">
        <v>4.0</v>
      </c>
      <c r="D9985" s="6" t="s">
        <v>10166</v>
      </c>
      <c r="E9985" s="7"/>
      <c r="F9985" s="7"/>
      <c r="G9985" s="7"/>
      <c r="H9985" s="8">
        <v>0.0</v>
      </c>
      <c r="J9985" s="10"/>
    </row>
    <row r="9986">
      <c r="A9986" s="5" t="s">
        <v>10160</v>
      </c>
      <c r="B9986" s="5">
        <v>9.0</v>
      </c>
      <c r="C9986" s="5">
        <v>4.0</v>
      </c>
      <c r="D9986" s="6" t="s">
        <v>10167</v>
      </c>
      <c r="E9986" s="7"/>
      <c r="F9986" s="7"/>
      <c r="G9986" s="7"/>
      <c r="H9986" s="8">
        <v>1.0</v>
      </c>
      <c r="J9986" s="10"/>
    </row>
    <row r="9987">
      <c r="A9987" s="5" t="s">
        <v>10160</v>
      </c>
      <c r="B9987" s="5">
        <v>10.0</v>
      </c>
      <c r="C9987" s="5">
        <v>5.0</v>
      </c>
      <c r="D9987" s="6" t="s">
        <v>10168</v>
      </c>
      <c r="E9987" s="7"/>
      <c r="F9987" s="7"/>
      <c r="G9987" s="7"/>
      <c r="H9987" s="8">
        <v>0.0</v>
      </c>
      <c r="J9987" s="10"/>
    </row>
    <row r="9988">
      <c r="A9988" s="5" t="s">
        <v>10160</v>
      </c>
      <c r="B9988" s="5">
        <v>11.0</v>
      </c>
      <c r="C9988" s="5">
        <v>5.0</v>
      </c>
      <c r="D9988" s="6" t="s">
        <v>10169</v>
      </c>
      <c r="E9988" s="7"/>
      <c r="F9988" s="7"/>
      <c r="G9988" s="7"/>
      <c r="H9988" s="8">
        <v>1.0</v>
      </c>
      <c r="J9988" s="10"/>
    </row>
    <row r="9989">
      <c r="A9989" s="5" t="s">
        <v>10160</v>
      </c>
      <c r="B9989" s="5">
        <v>12.0</v>
      </c>
      <c r="C9989" s="5">
        <v>6.0</v>
      </c>
      <c r="D9989" s="6" t="s">
        <v>10170</v>
      </c>
      <c r="E9989" s="7"/>
      <c r="F9989" s="7"/>
      <c r="G9989" s="7"/>
      <c r="H9989" s="8">
        <v>0.0</v>
      </c>
      <c r="J9989" s="10"/>
    </row>
    <row r="9990">
      <c r="A9990" s="5" t="s">
        <v>10160</v>
      </c>
      <c r="B9990" s="5">
        <v>13.0</v>
      </c>
      <c r="C9990" s="5">
        <v>6.0</v>
      </c>
      <c r="D9990" s="6" t="s">
        <v>10171</v>
      </c>
      <c r="E9990" s="7"/>
      <c r="F9990" s="7"/>
      <c r="G9990" s="7"/>
      <c r="H9990" s="8">
        <v>1.0</v>
      </c>
      <c r="J9990" s="10"/>
    </row>
    <row r="9991">
      <c r="A9991" s="5" t="s">
        <v>10160</v>
      </c>
      <c r="B9991" s="5">
        <v>14.0</v>
      </c>
      <c r="C9991" s="5">
        <v>7.0</v>
      </c>
      <c r="D9991" s="6" t="s">
        <v>10172</v>
      </c>
      <c r="E9991" s="7"/>
      <c r="F9991" s="7"/>
      <c r="G9991" s="7"/>
      <c r="H9991" s="8">
        <v>0.0</v>
      </c>
      <c r="J9991" s="10"/>
    </row>
    <row r="9992">
      <c r="A9992" s="5" t="s">
        <v>10160</v>
      </c>
      <c r="B9992" s="5">
        <v>15.0</v>
      </c>
      <c r="C9992" s="5">
        <v>7.0</v>
      </c>
      <c r="D9992" s="6" t="s">
        <v>10173</v>
      </c>
      <c r="E9992" s="7"/>
      <c r="F9992" s="7"/>
      <c r="G9992" s="7"/>
      <c r="H9992" s="8">
        <v>1.0</v>
      </c>
      <c r="J9992" s="10"/>
    </row>
    <row r="9993">
      <c r="A9993" s="5" t="s">
        <v>10160</v>
      </c>
      <c r="B9993" s="5">
        <v>16.0</v>
      </c>
      <c r="C9993" s="5">
        <v>8.0</v>
      </c>
      <c r="D9993" s="6" t="s">
        <v>10174</v>
      </c>
      <c r="E9993" s="7"/>
      <c r="F9993" s="7"/>
      <c r="G9993" s="7"/>
      <c r="H9993" s="8">
        <v>0.0</v>
      </c>
      <c r="J9993" s="10"/>
    </row>
    <row r="9994">
      <c r="A9994" s="5" t="s">
        <v>10160</v>
      </c>
      <c r="B9994" s="5">
        <v>17.0</v>
      </c>
      <c r="C9994" s="5">
        <v>8.0</v>
      </c>
      <c r="D9994" s="6" t="s">
        <v>10175</v>
      </c>
      <c r="E9994" s="7"/>
      <c r="F9994" s="7"/>
      <c r="G9994" s="7"/>
      <c r="H9994" s="8">
        <v>1.0</v>
      </c>
      <c r="J9994" s="10"/>
    </row>
    <row r="9995">
      <c r="A9995" s="5" t="s">
        <v>10160</v>
      </c>
      <c r="B9995" s="5">
        <v>18.0</v>
      </c>
      <c r="C9995" s="5">
        <v>9.0</v>
      </c>
      <c r="D9995" s="6" t="s">
        <v>10164</v>
      </c>
      <c r="E9995" s="7"/>
      <c r="F9995" s="7"/>
      <c r="G9995" s="7"/>
      <c r="H9995" s="8">
        <v>0.0</v>
      </c>
      <c r="J9995" s="10"/>
    </row>
    <row r="9996">
      <c r="A9996" s="5" t="s">
        <v>10160</v>
      </c>
      <c r="B9996" s="5">
        <v>19.0</v>
      </c>
      <c r="C9996" s="5">
        <v>9.0</v>
      </c>
      <c r="D9996" s="6" t="s">
        <v>10176</v>
      </c>
      <c r="E9996" s="7"/>
      <c r="F9996" s="7"/>
      <c r="G9996" s="7"/>
      <c r="H9996" s="8">
        <v>1.0</v>
      </c>
      <c r="J9996" s="10"/>
    </row>
    <row r="9997">
      <c r="A9997" s="5" t="s">
        <v>10177</v>
      </c>
      <c r="B9997" s="5">
        <v>0.0</v>
      </c>
      <c r="C9997" s="5">
        <v>0.0</v>
      </c>
      <c r="D9997" s="6" t="s">
        <v>9856</v>
      </c>
      <c r="E9997" s="7"/>
      <c r="F9997" s="7"/>
      <c r="G9997" s="7"/>
      <c r="H9997" s="8">
        <v>0.0</v>
      </c>
      <c r="J9997" s="10"/>
    </row>
    <row r="9998">
      <c r="A9998" s="5" t="s">
        <v>10177</v>
      </c>
      <c r="B9998" s="5">
        <v>1.0</v>
      </c>
      <c r="C9998" s="5">
        <v>0.0</v>
      </c>
      <c r="D9998" s="6" t="s">
        <v>10178</v>
      </c>
      <c r="E9998" s="7"/>
      <c r="F9998" s="7"/>
      <c r="G9998" s="7"/>
      <c r="H9998" s="8">
        <v>1.0</v>
      </c>
      <c r="J9998" s="10"/>
    </row>
    <row r="9999">
      <c r="A9999" s="5" t="s">
        <v>10177</v>
      </c>
      <c r="B9999" s="5">
        <v>2.0</v>
      </c>
      <c r="C9999" s="5">
        <v>1.0</v>
      </c>
      <c r="D9999" s="6" t="s">
        <v>10179</v>
      </c>
      <c r="E9999" s="7"/>
      <c r="F9999" s="7"/>
      <c r="G9999" s="7"/>
      <c r="H9999" s="8">
        <v>0.0</v>
      </c>
      <c r="J9999" s="10"/>
    </row>
    <row r="10000">
      <c r="A10000" s="5" t="s">
        <v>10177</v>
      </c>
      <c r="B10000" s="5">
        <v>3.0</v>
      </c>
      <c r="C10000" s="5">
        <v>1.0</v>
      </c>
      <c r="D10000" s="6" t="s">
        <v>10180</v>
      </c>
      <c r="E10000" s="7"/>
      <c r="F10000" s="7"/>
      <c r="G10000" s="7"/>
      <c r="H10000" s="8">
        <v>1.0</v>
      </c>
      <c r="J10000" s="10"/>
    </row>
    <row r="10001">
      <c r="A10001" s="5" t="s">
        <v>10177</v>
      </c>
      <c r="B10001" s="5">
        <v>4.0</v>
      </c>
      <c r="C10001" s="5">
        <v>2.0</v>
      </c>
      <c r="D10001" s="6" t="s">
        <v>10181</v>
      </c>
      <c r="E10001" s="7"/>
      <c r="F10001" s="7"/>
      <c r="G10001" s="7"/>
      <c r="H10001" s="8">
        <v>0.0</v>
      </c>
      <c r="J10001" s="10"/>
    </row>
    <row r="10002">
      <c r="A10002" s="5" t="s">
        <v>10177</v>
      </c>
      <c r="B10002" s="5">
        <v>5.0</v>
      </c>
      <c r="C10002" s="5">
        <v>2.0</v>
      </c>
      <c r="D10002" s="6" t="s">
        <v>10182</v>
      </c>
      <c r="E10002" s="7"/>
      <c r="F10002" s="7"/>
      <c r="G10002" s="7"/>
      <c r="H10002" s="8">
        <v>1.0</v>
      </c>
      <c r="J10002" s="10"/>
    </row>
    <row r="10003">
      <c r="A10003" s="5" t="s">
        <v>10177</v>
      </c>
      <c r="B10003" s="5">
        <v>6.0</v>
      </c>
      <c r="C10003" s="5">
        <v>3.0</v>
      </c>
      <c r="D10003" s="6" t="s">
        <v>10183</v>
      </c>
      <c r="E10003" s="7"/>
      <c r="F10003" s="7"/>
      <c r="G10003" s="7"/>
      <c r="H10003" s="8">
        <v>0.0</v>
      </c>
      <c r="J10003" s="10"/>
    </row>
    <row r="10004">
      <c r="A10004" s="5" t="s">
        <v>10177</v>
      </c>
      <c r="B10004" s="5">
        <v>7.0</v>
      </c>
      <c r="C10004" s="5">
        <v>3.0</v>
      </c>
      <c r="D10004" s="6" t="s">
        <v>10184</v>
      </c>
      <c r="E10004" s="7"/>
      <c r="F10004" s="7"/>
      <c r="G10004" s="7"/>
      <c r="H10004" s="8">
        <v>1.0</v>
      </c>
      <c r="J10004" s="10"/>
    </row>
    <row r="10005">
      <c r="A10005" s="5" t="s">
        <v>10177</v>
      </c>
      <c r="B10005" s="5">
        <v>8.0</v>
      </c>
      <c r="C10005" s="5">
        <v>4.0</v>
      </c>
      <c r="D10005" s="6" t="s">
        <v>10185</v>
      </c>
      <c r="E10005" s="7"/>
      <c r="F10005" s="7"/>
      <c r="G10005" s="7"/>
      <c r="H10005" s="8">
        <v>0.0</v>
      </c>
      <c r="J10005" s="10"/>
    </row>
    <row r="10006">
      <c r="A10006" s="5" t="s">
        <v>10177</v>
      </c>
      <c r="B10006" s="5">
        <v>9.0</v>
      </c>
      <c r="C10006" s="5">
        <v>4.0</v>
      </c>
      <c r="D10006" s="6" t="s">
        <v>10186</v>
      </c>
      <c r="E10006" s="7"/>
      <c r="F10006" s="7"/>
      <c r="G10006" s="7"/>
      <c r="H10006" s="8">
        <v>1.0</v>
      </c>
      <c r="J10006" s="10"/>
    </row>
    <row r="10007">
      <c r="A10007" s="5" t="s">
        <v>10177</v>
      </c>
      <c r="B10007" s="5">
        <v>10.0</v>
      </c>
      <c r="C10007" s="5">
        <v>5.0</v>
      </c>
      <c r="D10007" s="6" t="s">
        <v>10187</v>
      </c>
      <c r="E10007" s="7"/>
      <c r="F10007" s="7"/>
      <c r="G10007" s="7"/>
      <c r="H10007" s="8">
        <v>0.0</v>
      </c>
      <c r="J10007" s="10"/>
    </row>
    <row r="10008">
      <c r="A10008" s="5" t="s">
        <v>10177</v>
      </c>
      <c r="B10008" s="5">
        <v>11.0</v>
      </c>
      <c r="C10008" s="5">
        <v>5.0</v>
      </c>
      <c r="D10008" s="6" t="s">
        <v>10188</v>
      </c>
      <c r="E10008" s="7"/>
      <c r="F10008" s="7"/>
      <c r="G10008" s="7"/>
      <c r="H10008" s="8">
        <v>1.0</v>
      </c>
      <c r="J10008" s="10"/>
    </row>
    <row r="10009">
      <c r="A10009" s="5" t="s">
        <v>10177</v>
      </c>
      <c r="B10009" s="5">
        <v>12.0</v>
      </c>
      <c r="C10009" s="5">
        <v>6.0</v>
      </c>
      <c r="D10009" s="6" t="s">
        <v>10189</v>
      </c>
      <c r="E10009" s="7"/>
      <c r="F10009" s="7"/>
      <c r="G10009" s="7"/>
      <c r="H10009" s="8">
        <v>0.0</v>
      </c>
      <c r="J10009" s="10"/>
    </row>
    <row r="10010">
      <c r="A10010" s="5" t="s">
        <v>10177</v>
      </c>
      <c r="B10010" s="5">
        <v>13.0</v>
      </c>
      <c r="C10010" s="5">
        <v>6.0</v>
      </c>
      <c r="D10010" s="6" t="s">
        <v>10190</v>
      </c>
      <c r="E10010" s="7"/>
      <c r="F10010" s="7"/>
      <c r="G10010" s="7"/>
      <c r="H10010" s="8">
        <v>1.0</v>
      </c>
      <c r="J10010" s="10"/>
    </row>
    <row r="10011">
      <c r="A10011" s="5" t="s">
        <v>10177</v>
      </c>
      <c r="B10011" s="5">
        <v>14.0</v>
      </c>
      <c r="C10011" s="5">
        <v>7.0</v>
      </c>
      <c r="D10011" s="6" t="s">
        <v>10191</v>
      </c>
      <c r="E10011" s="7"/>
      <c r="F10011" s="7"/>
      <c r="G10011" s="7"/>
      <c r="H10011" s="8">
        <v>0.0</v>
      </c>
      <c r="J10011" s="10"/>
    </row>
    <row r="10012">
      <c r="A10012" s="5" t="s">
        <v>10177</v>
      </c>
      <c r="B10012" s="5">
        <v>15.0</v>
      </c>
      <c r="C10012" s="5">
        <v>7.0</v>
      </c>
      <c r="D10012" s="6" t="s">
        <v>10192</v>
      </c>
      <c r="E10012" s="7"/>
      <c r="F10012" s="7"/>
      <c r="G10012" s="7"/>
      <c r="H10012" s="8">
        <v>1.0</v>
      </c>
      <c r="J10012" s="10"/>
    </row>
    <row r="10013">
      <c r="A10013" s="5" t="s">
        <v>10177</v>
      </c>
      <c r="B10013" s="5">
        <v>16.0</v>
      </c>
      <c r="C10013" s="5">
        <v>8.0</v>
      </c>
      <c r="D10013" s="6" t="s">
        <v>10193</v>
      </c>
      <c r="E10013" s="7"/>
      <c r="F10013" s="7"/>
      <c r="G10013" s="7"/>
      <c r="H10013" s="8">
        <v>0.0</v>
      </c>
      <c r="J10013" s="10"/>
    </row>
    <row r="10014">
      <c r="A10014" s="5" t="s">
        <v>10177</v>
      </c>
      <c r="B10014" s="5">
        <v>17.0</v>
      </c>
      <c r="C10014" s="5">
        <v>8.0</v>
      </c>
      <c r="D10014" s="6" t="s">
        <v>10194</v>
      </c>
      <c r="E10014" s="7"/>
      <c r="F10014" s="7"/>
      <c r="G10014" s="7"/>
      <c r="H10014" s="8">
        <v>1.0</v>
      </c>
      <c r="J10014" s="10"/>
    </row>
    <row r="10015">
      <c r="A10015" s="5" t="s">
        <v>10177</v>
      </c>
      <c r="B10015" s="5">
        <v>18.0</v>
      </c>
      <c r="C10015" s="5">
        <v>9.0</v>
      </c>
      <c r="D10015" s="6" t="s">
        <v>10195</v>
      </c>
      <c r="E10015" s="7"/>
      <c r="F10015" s="7"/>
      <c r="G10015" s="7"/>
      <c r="H10015" s="8">
        <v>0.0</v>
      </c>
      <c r="J10015" s="10"/>
    </row>
    <row r="10016">
      <c r="A10016" s="5" t="s">
        <v>10177</v>
      </c>
      <c r="B10016" s="5">
        <v>19.0</v>
      </c>
      <c r="C10016" s="5">
        <v>9.0</v>
      </c>
      <c r="D10016" s="6" t="s">
        <v>10196</v>
      </c>
      <c r="E10016" s="7"/>
      <c r="F10016" s="7"/>
      <c r="G10016" s="7"/>
      <c r="H10016" s="8">
        <v>1.0</v>
      </c>
      <c r="J10016" s="10"/>
    </row>
    <row r="10017">
      <c r="A10017" s="5" t="s">
        <v>10197</v>
      </c>
      <c r="B10017" s="5">
        <v>0.0</v>
      </c>
      <c r="C10017" s="5">
        <v>0.0</v>
      </c>
      <c r="D10017" s="6" t="s">
        <v>10198</v>
      </c>
      <c r="E10017" s="7"/>
      <c r="F10017" s="7"/>
      <c r="G10017" s="7"/>
      <c r="H10017" s="8">
        <v>0.0</v>
      </c>
      <c r="J10017" s="10"/>
    </row>
    <row r="10018">
      <c r="A10018" s="5" t="s">
        <v>10197</v>
      </c>
      <c r="B10018" s="5">
        <v>1.0</v>
      </c>
      <c r="C10018" s="5">
        <v>0.0</v>
      </c>
      <c r="D10018" s="6" t="s">
        <v>10199</v>
      </c>
      <c r="E10018" s="7"/>
      <c r="F10018" s="7"/>
      <c r="G10018" s="7"/>
      <c r="H10018" s="8">
        <v>1.0</v>
      </c>
      <c r="J10018" s="10"/>
    </row>
    <row r="10019">
      <c r="A10019" s="5" t="s">
        <v>10197</v>
      </c>
      <c r="B10019" s="5">
        <v>2.0</v>
      </c>
      <c r="C10019" s="5">
        <v>1.0</v>
      </c>
      <c r="D10019" s="6" t="s">
        <v>10200</v>
      </c>
      <c r="E10019" s="7"/>
      <c r="F10019" s="7"/>
      <c r="G10019" s="7"/>
      <c r="H10019" s="8">
        <v>0.0</v>
      </c>
      <c r="J10019" s="10"/>
    </row>
    <row r="10020">
      <c r="A10020" s="5" t="s">
        <v>10197</v>
      </c>
      <c r="B10020" s="5">
        <v>3.0</v>
      </c>
      <c r="C10020" s="5">
        <v>1.0</v>
      </c>
      <c r="D10020" s="6" t="s">
        <v>10201</v>
      </c>
      <c r="E10020" s="7"/>
      <c r="F10020" s="7"/>
      <c r="G10020" s="7"/>
      <c r="H10020" s="8">
        <v>1.0</v>
      </c>
      <c r="J10020" s="10"/>
    </row>
    <row r="10021">
      <c r="A10021" s="5" t="s">
        <v>10197</v>
      </c>
      <c r="B10021" s="5">
        <v>4.0</v>
      </c>
      <c r="C10021" s="5">
        <v>2.0</v>
      </c>
      <c r="D10021" s="6" t="s">
        <v>10202</v>
      </c>
      <c r="E10021" s="7"/>
      <c r="F10021" s="7"/>
      <c r="G10021" s="7"/>
      <c r="H10021" s="8">
        <v>0.0</v>
      </c>
      <c r="J10021" s="10"/>
    </row>
    <row r="10022">
      <c r="A10022" s="5" t="s">
        <v>10197</v>
      </c>
      <c r="B10022" s="5">
        <v>5.0</v>
      </c>
      <c r="C10022" s="5">
        <v>2.0</v>
      </c>
      <c r="D10022" s="6" t="s">
        <v>10203</v>
      </c>
      <c r="E10022" s="7"/>
      <c r="F10022" s="7"/>
      <c r="G10022" s="7"/>
      <c r="H10022" s="8">
        <v>1.0</v>
      </c>
      <c r="J10022" s="10"/>
    </row>
    <row r="10023">
      <c r="A10023" s="5" t="s">
        <v>10197</v>
      </c>
      <c r="B10023" s="5">
        <v>6.0</v>
      </c>
      <c r="C10023" s="5">
        <v>3.0</v>
      </c>
      <c r="D10023" s="6" t="s">
        <v>10204</v>
      </c>
      <c r="E10023" s="7"/>
      <c r="F10023" s="7"/>
      <c r="G10023" s="7"/>
      <c r="H10023" s="8">
        <v>0.0</v>
      </c>
      <c r="J10023" s="10"/>
    </row>
    <row r="10024">
      <c r="A10024" s="5" t="s">
        <v>10197</v>
      </c>
      <c r="B10024" s="5">
        <v>7.0</v>
      </c>
      <c r="C10024" s="5">
        <v>3.0</v>
      </c>
      <c r="D10024" s="6" t="s">
        <v>10205</v>
      </c>
      <c r="E10024" s="7"/>
      <c r="F10024" s="7"/>
      <c r="G10024" s="7"/>
      <c r="H10024" s="8">
        <v>1.0</v>
      </c>
      <c r="J10024" s="10"/>
    </row>
    <row r="10025">
      <c r="A10025" s="5" t="s">
        <v>10197</v>
      </c>
      <c r="B10025" s="5">
        <v>8.0</v>
      </c>
      <c r="C10025" s="5">
        <v>4.0</v>
      </c>
      <c r="D10025" s="6" t="s">
        <v>10206</v>
      </c>
      <c r="E10025" s="7"/>
      <c r="F10025" s="7"/>
      <c r="G10025" s="7"/>
      <c r="H10025" s="8">
        <v>0.0</v>
      </c>
      <c r="J10025" s="10"/>
    </row>
    <row r="10026">
      <c r="A10026" s="5" t="s">
        <v>10197</v>
      </c>
      <c r="B10026" s="5">
        <v>9.0</v>
      </c>
      <c r="C10026" s="5">
        <v>4.0</v>
      </c>
      <c r="D10026" s="6" t="s">
        <v>10207</v>
      </c>
      <c r="E10026" s="7"/>
      <c r="F10026" s="7"/>
      <c r="G10026" s="7"/>
      <c r="H10026" s="8">
        <v>1.0</v>
      </c>
      <c r="J10026" s="10"/>
    </row>
    <row r="10027">
      <c r="A10027" s="5" t="s">
        <v>10197</v>
      </c>
      <c r="B10027" s="5">
        <v>10.0</v>
      </c>
      <c r="C10027" s="5">
        <v>5.0</v>
      </c>
      <c r="D10027" s="6" t="s">
        <v>10208</v>
      </c>
      <c r="E10027" s="7"/>
      <c r="F10027" s="7"/>
      <c r="G10027" s="7"/>
      <c r="H10027" s="8">
        <v>0.0</v>
      </c>
      <c r="J10027" s="10"/>
    </row>
    <row r="10028">
      <c r="A10028" s="5" t="s">
        <v>10197</v>
      </c>
      <c r="B10028" s="5">
        <v>11.0</v>
      </c>
      <c r="C10028" s="5">
        <v>5.0</v>
      </c>
      <c r="D10028" s="6" t="s">
        <v>10209</v>
      </c>
      <c r="E10028" s="7"/>
      <c r="F10028" s="7"/>
      <c r="G10028" s="7"/>
      <c r="H10028" s="8">
        <v>1.0</v>
      </c>
      <c r="J10028" s="10"/>
    </row>
    <row r="10029">
      <c r="A10029" s="5" t="s">
        <v>10197</v>
      </c>
      <c r="B10029" s="5">
        <v>12.0</v>
      </c>
      <c r="C10029" s="5">
        <v>6.0</v>
      </c>
      <c r="D10029" s="6" t="s">
        <v>10210</v>
      </c>
      <c r="E10029" s="7"/>
      <c r="F10029" s="7"/>
      <c r="G10029" s="7"/>
      <c r="H10029" s="8">
        <v>0.0</v>
      </c>
      <c r="J10029" s="10"/>
    </row>
    <row r="10030">
      <c r="A10030" s="5" t="s">
        <v>10197</v>
      </c>
      <c r="B10030" s="5">
        <v>13.0</v>
      </c>
      <c r="C10030" s="5">
        <v>6.0</v>
      </c>
      <c r="D10030" s="6" t="s">
        <v>10211</v>
      </c>
      <c r="E10030" s="7"/>
      <c r="F10030" s="7"/>
      <c r="G10030" s="7"/>
      <c r="H10030" s="8">
        <v>1.0</v>
      </c>
      <c r="J10030" s="10"/>
    </row>
    <row r="10031">
      <c r="A10031" s="5" t="s">
        <v>10197</v>
      </c>
      <c r="B10031" s="5">
        <v>14.0</v>
      </c>
      <c r="C10031" s="5">
        <v>7.0</v>
      </c>
      <c r="D10031" s="6" t="s">
        <v>137</v>
      </c>
      <c r="E10031" s="7"/>
      <c r="F10031" s="7"/>
      <c r="G10031" s="7"/>
      <c r="H10031" s="8">
        <v>0.0</v>
      </c>
      <c r="J10031" s="10"/>
    </row>
    <row r="10032">
      <c r="A10032" s="5" t="s">
        <v>10197</v>
      </c>
      <c r="B10032" s="5">
        <v>15.0</v>
      </c>
      <c r="C10032" s="5">
        <v>7.0</v>
      </c>
      <c r="D10032" s="6" t="s">
        <v>10212</v>
      </c>
      <c r="E10032" s="7"/>
      <c r="F10032" s="7"/>
      <c r="G10032" s="7"/>
      <c r="H10032" s="8">
        <v>1.0</v>
      </c>
      <c r="J10032" s="10"/>
    </row>
    <row r="10033">
      <c r="A10033" s="5" t="s">
        <v>10197</v>
      </c>
      <c r="B10033" s="5">
        <v>16.0</v>
      </c>
      <c r="C10033" s="5">
        <v>8.0</v>
      </c>
      <c r="D10033" s="6" t="s">
        <v>10213</v>
      </c>
      <c r="E10033" s="7"/>
      <c r="F10033" s="7"/>
      <c r="G10033" s="7"/>
      <c r="H10033" s="8">
        <v>0.0</v>
      </c>
      <c r="J10033" s="10"/>
    </row>
    <row r="10034">
      <c r="A10034" s="5" t="s">
        <v>10197</v>
      </c>
      <c r="B10034" s="5">
        <v>17.0</v>
      </c>
      <c r="C10034" s="5">
        <v>8.0</v>
      </c>
      <c r="D10034" s="6" t="s">
        <v>10214</v>
      </c>
      <c r="E10034" s="7"/>
      <c r="F10034" s="7"/>
      <c r="G10034" s="7"/>
      <c r="H10034" s="8">
        <v>1.0</v>
      </c>
      <c r="J10034" s="10"/>
    </row>
    <row r="10035">
      <c r="A10035" s="5" t="s">
        <v>10197</v>
      </c>
      <c r="B10035" s="5">
        <v>18.0</v>
      </c>
      <c r="C10035" s="5">
        <v>9.0</v>
      </c>
      <c r="D10035" s="6" t="s">
        <v>10215</v>
      </c>
      <c r="E10035" s="7"/>
      <c r="F10035" s="7"/>
      <c r="G10035" s="7"/>
      <c r="H10035" s="8">
        <v>0.0</v>
      </c>
      <c r="J10035" s="10"/>
    </row>
    <row r="10036">
      <c r="A10036" s="5" t="s">
        <v>10197</v>
      </c>
      <c r="B10036" s="5">
        <v>19.0</v>
      </c>
      <c r="C10036" s="5">
        <v>9.0</v>
      </c>
      <c r="D10036" s="6" t="s">
        <v>10216</v>
      </c>
      <c r="E10036" s="7"/>
      <c r="F10036" s="7"/>
      <c r="G10036" s="7"/>
      <c r="H10036" s="8">
        <v>1.0</v>
      </c>
      <c r="J10036" s="10"/>
    </row>
    <row r="10037">
      <c r="A10037" s="5" t="s">
        <v>10217</v>
      </c>
      <c r="B10037" s="5">
        <v>0.0</v>
      </c>
      <c r="C10037" s="5">
        <v>0.0</v>
      </c>
      <c r="D10037" s="6" t="s">
        <v>6824</v>
      </c>
      <c r="E10037" s="7"/>
      <c r="F10037" s="7"/>
      <c r="G10037" s="7"/>
      <c r="H10037" s="8">
        <v>0.0</v>
      </c>
      <c r="J10037" s="10"/>
    </row>
    <row r="10038">
      <c r="A10038" s="5" t="s">
        <v>10217</v>
      </c>
      <c r="B10038" s="5">
        <v>1.0</v>
      </c>
      <c r="C10038" s="5">
        <v>0.0</v>
      </c>
      <c r="D10038" s="6" t="s">
        <v>10218</v>
      </c>
      <c r="E10038" s="7"/>
      <c r="F10038" s="7"/>
      <c r="G10038" s="7"/>
      <c r="H10038" s="8">
        <v>1.0</v>
      </c>
      <c r="J10038" s="10"/>
    </row>
    <row r="10039">
      <c r="A10039" s="5" t="s">
        <v>10217</v>
      </c>
      <c r="B10039" s="5">
        <v>2.0</v>
      </c>
      <c r="C10039" s="5">
        <v>1.0</v>
      </c>
      <c r="D10039" s="6" t="s">
        <v>10219</v>
      </c>
      <c r="E10039" s="7"/>
      <c r="F10039" s="7"/>
      <c r="G10039" s="7"/>
      <c r="H10039" s="8">
        <v>0.0</v>
      </c>
      <c r="J10039" s="10"/>
    </row>
    <row r="10040">
      <c r="A10040" s="5" t="s">
        <v>10217</v>
      </c>
      <c r="B10040" s="5">
        <v>3.0</v>
      </c>
      <c r="C10040" s="5">
        <v>1.0</v>
      </c>
      <c r="D10040" s="6" t="s">
        <v>10220</v>
      </c>
      <c r="E10040" s="7"/>
      <c r="F10040" s="7"/>
      <c r="G10040" s="7"/>
      <c r="H10040" s="8">
        <v>1.0</v>
      </c>
      <c r="J10040" s="10"/>
    </row>
    <row r="10041">
      <c r="A10041" s="5" t="s">
        <v>10217</v>
      </c>
      <c r="B10041" s="5">
        <v>4.0</v>
      </c>
      <c r="C10041" s="5">
        <v>2.0</v>
      </c>
      <c r="D10041" s="6" t="s">
        <v>10221</v>
      </c>
      <c r="E10041" s="7"/>
      <c r="F10041" s="7"/>
      <c r="G10041" s="7"/>
      <c r="H10041" s="8">
        <v>0.0</v>
      </c>
      <c r="J10041" s="10"/>
    </row>
    <row r="10042">
      <c r="A10042" s="5" t="s">
        <v>10217</v>
      </c>
      <c r="B10042" s="5">
        <v>5.0</v>
      </c>
      <c r="C10042" s="5">
        <v>2.0</v>
      </c>
      <c r="D10042" s="6" t="s">
        <v>10222</v>
      </c>
      <c r="E10042" s="7"/>
      <c r="F10042" s="7"/>
      <c r="G10042" s="7"/>
      <c r="H10042" s="8">
        <v>1.0</v>
      </c>
      <c r="J10042" s="10"/>
    </row>
    <row r="10043">
      <c r="A10043" s="5" t="s">
        <v>10217</v>
      </c>
      <c r="B10043" s="5">
        <v>6.0</v>
      </c>
      <c r="C10043" s="5">
        <v>3.0</v>
      </c>
      <c r="D10043" s="6" t="s">
        <v>10223</v>
      </c>
      <c r="E10043" s="7"/>
      <c r="F10043" s="7"/>
      <c r="G10043" s="7"/>
      <c r="H10043" s="8">
        <v>0.0</v>
      </c>
      <c r="J10043" s="10"/>
    </row>
    <row r="10044">
      <c r="A10044" s="5" t="s">
        <v>10217</v>
      </c>
      <c r="B10044" s="5">
        <v>7.0</v>
      </c>
      <c r="C10044" s="5">
        <v>3.0</v>
      </c>
      <c r="D10044" s="6" t="s">
        <v>10224</v>
      </c>
      <c r="E10044" s="7"/>
      <c r="F10044" s="7"/>
      <c r="G10044" s="7"/>
      <c r="H10044" s="8">
        <v>1.0</v>
      </c>
      <c r="J10044" s="10"/>
    </row>
    <row r="10045">
      <c r="A10045" s="5" t="s">
        <v>10217</v>
      </c>
      <c r="B10045" s="5">
        <v>8.0</v>
      </c>
      <c r="C10045" s="5">
        <v>4.0</v>
      </c>
      <c r="D10045" s="6" t="s">
        <v>10225</v>
      </c>
      <c r="E10045" s="7"/>
      <c r="F10045" s="7"/>
      <c r="G10045" s="7"/>
      <c r="H10045" s="8">
        <v>0.0</v>
      </c>
      <c r="J10045" s="10"/>
    </row>
    <row r="10046">
      <c r="A10046" s="5" t="s">
        <v>10217</v>
      </c>
      <c r="B10046" s="5">
        <v>9.0</v>
      </c>
      <c r="C10046" s="5">
        <v>4.0</v>
      </c>
      <c r="D10046" s="6" t="s">
        <v>10226</v>
      </c>
      <c r="E10046" s="7"/>
      <c r="F10046" s="7"/>
      <c r="G10046" s="7"/>
      <c r="H10046" s="8">
        <v>1.0</v>
      </c>
      <c r="J10046" s="10"/>
    </row>
    <row r="10047">
      <c r="A10047" s="5" t="s">
        <v>10217</v>
      </c>
      <c r="B10047" s="5">
        <v>10.0</v>
      </c>
      <c r="C10047" s="5">
        <v>5.0</v>
      </c>
      <c r="D10047" s="6" t="s">
        <v>10227</v>
      </c>
      <c r="E10047" s="7"/>
      <c r="F10047" s="7"/>
      <c r="G10047" s="7"/>
      <c r="H10047" s="8">
        <v>0.0</v>
      </c>
      <c r="J10047" s="10"/>
    </row>
    <row r="10048">
      <c r="A10048" s="5" t="s">
        <v>10217</v>
      </c>
      <c r="B10048" s="5">
        <v>11.0</v>
      </c>
      <c r="C10048" s="5">
        <v>5.0</v>
      </c>
      <c r="D10048" s="6" t="s">
        <v>10228</v>
      </c>
      <c r="E10048" s="7"/>
      <c r="F10048" s="7"/>
      <c r="G10048" s="7"/>
      <c r="H10048" s="8">
        <v>1.0</v>
      </c>
      <c r="J10048" s="10"/>
    </row>
    <row r="10049">
      <c r="A10049" s="5" t="s">
        <v>10217</v>
      </c>
      <c r="B10049" s="5">
        <v>12.0</v>
      </c>
      <c r="C10049" s="5">
        <v>6.0</v>
      </c>
      <c r="D10049" s="6" t="s">
        <v>10229</v>
      </c>
      <c r="E10049" s="7"/>
      <c r="F10049" s="7"/>
      <c r="G10049" s="7"/>
      <c r="H10049" s="8">
        <v>0.0</v>
      </c>
      <c r="J10049" s="10"/>
    </row>
    <row r="10050">
      <c r="A10050" s="5" t="s">
        <v>10217</v>
      </c>
      <c r="B10050" s="5">
        <v>13.0</v>
      </c>
      <c r="C10050" s="5">
        <v>6.0</v>
      </c>
      <c r="D10050" s="6" t="s">
        <v>10230</v>
      </c>
      <c r="E10050" s="7"/>
      <c r="F10050" s="7"/>
      <c r="G10050" s="7"/>
      <c r="H10050" s="8">
        <v>1.0</v>
      </c>
      <c r="J10050" s="10"/>
    </row>
    <row r="10051">
      <c r="A10051" s="5" t="s">
        <v>10217</v>
      </c>
      <c r="B10051" s="5">
        <v>14.0</v>
      </c>
      <c r="C10051" s="5">
        <v>7.0</v>
      </c>
      <c r="D10051" s="6" t="s">
        <v>10231</v>
      </c>
      <c r="E10051" s="7"/>
      <c r="F10051" s="7"/>
      <c r="G10051" s="7"/>
      <c r="H10051" s="8">
        <v>0.0</v>
      </c>
      <c r="J10051" s="10"/>
    </row>
    <row r="10052">
      <c r="A10052" s="5" t="s">
        <v>10217</v>
      </c>
      <c r="B10052" s="5">
        <v>15.0</v>
      </c>
      <c r="C10052" s="5">
        <v>7.0</v>
      </c>
      <c r="D10052" s="6" t="s">
        <v>10232</v>
      </c>
      <c r="E10052" s="7"/>
      <c r="F10052" s="7"/>
      <c r="G10052" s="7"/>
      <c r="H10052" s="8">
        <v>1.0</v>
      </c>
      <c r="J10052" s="10"/>
    </row>
    <row r="10053">
      <c r="A10053" s="5" t="s">
        <v>10217</v>
      </c>
      <c r="B10053" s="5">
        <v>16.0</v>
      </c>
      <c r="C10053" s="5">
        <v>8.0</v>
      </c>
      <c r="D10053" s="6" t="s">
        <v>10233</v>
      </c>
      <c r="E10053" s="7"/>
      <c r="F10053" s="7"/>
      <c r="G10053" s="7"/>
      <c r="H10053" s="8">
        <v>0.0</v>
      </c>
      <c r="J10053" s="10"/>
    </row>
    <row r="10054">
      <c r="A10054" s="5" t="s">
        <v>10217</v>
      </c>
      <c r="B10054" s="5">
        <v>17.0</v>
      </c>
      <c r="C10054" s="5">
        <v>8.0</v>
      </c>
      <c r="D10054" s="6" t="s">
        <v>10234</v>
      </c>
      <c r="E10054" s="7"/>
      <c r="F10054" s="7"/>
      <c r="G10054" s="7"/>
      <c r="H10054" s="8">
        <v>1.0</v>
      </c>
      <c r="J10054" s="10"/>
    </row>
    <row r="10055">
      <c r="A10055" s="5" t="s">
        <v>10217</v>
      </c>
      <c r="B10055" s="5">
        <v>18.0</v>
      </c>
      <c r="C10055" s="5">
        <v>9.0</v>
      </c>
      <c r="D10055" s="6" t="s">
        <v>10235</v>
      </c>
      <c r="E10055" s="7"/>
      <c r="F10055" s="7"/>
      <c r="G10055" s="7"/>
      <c r="H10055" s="8">
        <v>0.0</v>
      </c>
      <c r="J10055" s="10"/>
    </row>
    <row r="10056">
      <c r="A10056" s="5" t="s">
        <v>10217</v>
      </c>
      <c r="B10056" s="5">
        <v>19.0</v>
      </c>
      <c r="C10056" s="5">
        <v>9.0</v>
      </c>
      <c r="D10056" s="6" t="s">
        <v>10236</v>
      </c>
      <c r="E10056" s="7"/>
      <c r="F10056" s="7"/>
      <c r="G10056" s="7"/>
      <c r="H10056" s="8">
        <v>1.0</v>
      </c>
      <c r="J10056" s="10"/>
    </row>
    <row r="10057">
      <c r="A10057" s="5" t="s">
        <v>10237</v>
      </c>
      <c r="B10057" s="5">
        <v>0.0</v>
      </c>
      <c r="C10057" s="5">
        <v>0.0</v>
      </c>
      <c r="D10057" s="6" t="s">
        <v>9770</v>
      </c>
      <c r="E10057" s="7"/>
      <c r="F10057" s="7"/>
      <c r="G10057" s="7"/>
      <c r="H10057" s="8">
        <v>0.0</v>
      </c>
      <c r="J10057" s="10"/>
    </row>
    <row r="10058">
      <c r="A10058" s="5" t="s">
        <v>10237</v>
      </c>
      <c r="B10058" s="5">
        <v>1.0</v>
      </c>
      <c r="C10058" s="5">
        <v>0.0</v>
      </c>
      <c r="D10058" s="6" t="s">
        <v>10238</v>
      </c>
      <c r="E10058" s="7"/>
      <c r="F10058" s="7"/>
      <c r="G10058" s="7"/>
      <c r="H10058" s="8">
        <v>1.0</v>
      </c>
      <c r="J10058" s="10"/>
    </row>
    <row r="10059">
      <c r="A10059" s="5" t="s">
        <v>10237</v>
      </c>
      <c r="B10059" s="5">
        <v>2.0</v>
      </c>
      <c r="C10059" s="5">
        <v>1.0</v>
      </c>
      <c r="D10059" s="6" t="s">
        <v>10239</v>
      </c>
      <c r="E10059" s="7"/>
      <c r="F10059" s="7"/>
      <c r="G10059" s="7"/>
      <c r="H10059" s="8">
        <v>0.0</v>
      </c>
      <c r="J10059" s="10"/>
    </row>
    <row r="10060">
      <c r="A10060" s="5" t="s">
        <v>10237</v>
      </c>
      <c r="B10060" s="5">
        <v>3.0</v>
      </c>
      <c r="C10060" s="5">
        <v>1.0</v>
      </c>
      <c r="D10060" s="6" t="s">
        <v>10240</v>
      </c>
      <c r="E10060" s="7"/>
      <c r="F10060" s="7"/>
      <c r="G10060" s="7"/>
      <c r="H10060" s="8">
        <v>1.0</v>
      </c>
      <c r="J10060" s="10"/>
    </row>
    <row r="10061">
      <c r="A10061" s="5" t="s">
        <v>10237</v>
      </c>
      <c r="B10061" s="5">
        <v>4.0</v>
      </c>
      <c r="C10061" s="5">
        <v>2.0</v>
      </c>
      <c r="D10061" s="6" t="s">
        <v>561</v>
      </c>
      <c r="E10061" s="7"/>
      <c r="F10061" s="7"/>
      <c r="G10061" s="7"/>
      <c r="H10061" s="8">
        <v>0.0</v>
      </c>
      <c r="J10061" s="10"/>
    </row>
    <row r="10062">
      <c r="A10062" s="5" t="s">
        <v>10237</v>
      </c>
      <c r="B10062" s="5">
        <v>5.0</v>
      </c>
      <c r="C10062" s="5">
        <v>2.0</v>
      </c>
      <c r="D10062" s="6" t="s">
        <v>10241</v>
      </c>
      <c r="E10062" s="7"/>
      <c r="F10062" s="7"/>
      <c r="G10062" s="7"/>
      <c r="H10062" s="8">
        <v>1.0</v>
      </c>
      <c r="J10062" s="10"/>
    </row>
    <row r="10063">
      <c r="A10063" s="5" t="s">
        <v>10237</v>
      </c>
      <c r="B10063" s="5">
        <v>6.0</v>
      </c>
      <c r="C10063" s="5">
        <v>3.0</v>
      </c>
      <c r="D10063" s="6" t="s">
        <v>10242</v>
      </c>
      <c r="E10063" s="7"/>
      <c r="F10063" s="7"/>
      <c r="G10063" s="7"/>
      <c r="H10063" s="8">
        <v>0.0</v>
      </c>
      <c r="J10063" s="10"/>
    </row>
    <row r="10064">
      <c r="A10064" s="5" t="s">
        <v>10237</v>
      </c>
      <c r="B10064" s="5">
        <v>7.0</v>
      </c>
      <c r="C10064" s="5">
        <v>3.0</v>
      </c>
      <c r="D10064" s="6" t="s">
        <v>10243</v>
      </c>
      <c r="E10064" s="7"/>
      <c r="F10064" s="7"/>
      <c r="G10064" s="7"/>
      <c r="H10064" s="8">
        <v>1.0</v>
      </c>
      <c r="J10064" s="10"/>
    </row>
    <row r="10065">
      <c r="A10065" s="5" t="s">
        <v>10237</v>
      </c>
      <c r="B10065" s="5">
        <v>8.0</v>
      </c>
      <c r="C10065" s="5">
        <v>4.0</v>
      </c>
      <c r="D10065" s="6" t="s">
        <v>10244</v>
      </c>
      <c r="E10065" s="7"/>
      <c r="F10065" s="7"/>
      <c r="G10065" s="7"/>
      <c r="H10065" s="8">
        <v>0.0</v>
      </c>
      <c r="J10065" s="10"/>
    </row>
    <row r="10066">
      <c r="A10066" s="5" t="s">
        <v>10237</v>
      </c>
      <c r="B10066" s="5">
        <v>9.0</v>
      </c>
      <c r="C10066" s="5">
        <v>4.0</v>
      </c>
      <c r="D10066" s="6" t="s">
        <v>10245</v>
      </c>
      <c r="E10066" s="7"/>
      <c r="F10066" s="7"/>
      <c r="G10066" s="7"/>
      <c r="H10066" s="8">
        <v>1.0</v>
      </c>
      <c r="J10066" s="10"/>
    </row>
    <row r="10067">
      <c r="A10067" s="5" t="s">
        <v>10237</v>
      </c>
      <c r="B10067" s="5">
        <v>10.0</v>
      </c>
      <c r="C10067" s="5">
        <v>5.0</v>
      </c>
      <c r="D10067" s="6" t="s">
        <v>10246</v>
      </c>
      <c r="E10067" s="7"/>
      <c r="F10067" s="7"/>
      <c r="G10067" s="7"/>
      <c r="H10067" s="8">
        <v>0.0</v>
      </c>
      <c r="J10067" s="10"/>
    </row>
    <row r="10068">
      <c r="A10068" s="5" t="s">
        <v>10237</v>
      </c>
      <c r="B10068" s="5">
        <v>11.0</v>
      </c>
      <c r="C10068" s="5">
        <v>5.0</v>
      </c>
      <c r="D10068" s="6" t="s">
        <v>10247</v>
      </c>
      <c r="E10068" s="7"/>
      <c r="F10068" s="7"/>
      <c r="G10068" s="7"/>
      <c r="H10068" s="8">
        <v>1.0</v>
      </c>
      <c r="J10068" s="10"/>
    </row>
    <row r="10069">
      <c r="A10069" s="5" t="s">
        <v>10237</v>
      </c>
      <c r="B10069" s="5">
        <v>12.0</v>
      </c>
      <c r="C10069" s="5">
        <v>6.0</v>
      </c>
      <c r="D10069" s="6" t="s">
        <v>10248</v>
      </c>
      <c r="E10069" s="7"/>
      <c r="F10069" s="7"/>
      <c r="G10069" s="7"/>
      <c r="H10069" s="8">
        <v>0.0</v>
      </c>
      <c r="J10069" s="10"/>
    </row>
    <row r="10070">
      <c r="A10070" s="5" t="s">
        <v>10237</v>
      </c>
      <c r="B10070" s="5">
        <v>13.0</v>
      </c>
      <c r="C10070" s="5">
        <v>6.0</v>
      </c>
      <c r="D10070" s="6" t="s">
        <v>10249</v>
      </c>
      <c r="E10070" s="7"/>
      <c r="F10070" s="7"/>
      <c r="G10070" s="7"/>
      <c r="H10070" s="8">
        <v>1.0</v>
      </c>
      <c r="J10070" s="10"/>
    </row>
    <row r="10071">
      <c r="A10071" s="5" t="s">
        <v>10237</v>
      </c>
      <c r="B10071" s="5">
        <v>14.0</v>
      </c>
      <c r="C10071" s="5">
        <v>7.0</v>
      </c>
      <c r="D10071" s="6" t="s">
        <v>10250</v>
      </c>
      <c r="E10071" s="7"/>
      <c r="F10071" s="7"/>
      <c r="G10071" s="7"/>
      <c r="H10071" s="8">
        <v>0.0</v>
      </c>
      <c r="J10071" s="10"/>
    </row>
    <row r="10072">
      <c r="A10072" s="5" t="s">
        <v>10237</v>
      </c>
      <c r="B10072" s="5">
        <v>15.0</v>
      </c>
      <c r="C10072" s="5">
        <v>7.0</v>
      </c>
      <c r="D10072" s="6" t="s">
        <v>10251</v>
      </c>
      <c r="E10072" s="7"/>
      <c r="F10072" s="7"/>
      <c r="G10072" s="7"/>
      <c r="H10072" s="8">
        <v>1.0</v>
      </c>
      <c r="J10072" s="10"/>
    </row>
    <row r="10073">
      <c r="A10073" s="5" t="s">
        <v>10237</v>
      </c>
      <c r="B10073" s="5">
        <v>16.0</v>
      </c>
      <c r="C10073" s="5">
        <v>8.0</v>
      </c>
      <c r="D10073" s="6" t="s">
        <v>10252</v>
      </c>
      <c r="E10073" s="7"/>
      <c r="F10073" s="7"/>
      <c r="G10073" s="7"/>
      <c r="H10073" s="8">
        <v>0.0</v>
      </c>
      <c r="J10073" s="10"/>
    </row>
    <row r="10074">
      <c r="A10074" s="5" t="s">
        <v>10237</v>
      </c>
      <c r="B10074" s="5">
        <v>17.0</v>
      </c>
      <c r="C10074" s="5">
        <v>8.0</v>
      </c>
      <c r="D10074" s="6" t="s">
        <v>10253</v>
      </c>
      <c r="E10074" s="7"/>
      <c r="F10074" s="7"/>
      <c r="G10074" s="7"/>
      <c r="H10074" s="8">
        <v>1.0</v>
      </c>
      <c r="J10074" s="10"/>
    </row>
    <row r="10075">
      <c r="A10075" s="5" t="s">
        <v>10237</v>
      </c>
      <c r="B10075" s="5">
        <v>18.0</v>
      </c>
      <c r="C10075" s="5">
        <v>9.0</v>
      </c>
      <c r="D10075" s="6" t="s">
        <v>10254</v>
      </c>
      <c r="E10075" s="7"/>
      <c r="F10075" s="7"/>
      <c r="G10075" s="7"/>
      <c r="H10075" s="8">
        <v>0.0</v>
      </c>
      <c r="J10075" s="10"/>
    </row>
    <row r="10076">
      <c r="A10076" s="5" t="s">
        <v>10237</v>
      </c>
      <c r="B10076" s="5">
        <v>19.0</v>
      </c>
      <c r="C10076" s="5">
        <v>9.0</v>
      </c>
      <c r="D10076" s="6" t="s">
        <v>10255</v>
      </c>
      <c r="E10076" s="7"/>
      <c r="F10076" s="7"/>
      <c r="G10076" s="7"/>
      <c r="H10076" s="8">
        <v>1.0</v>
      </c>
      <c r="J10076" s="10"/>
    </row>
    <row r="10077">
      <c r="A10077" s="5" t="s">
        <v>10237</v>
      </c>
      <c r="B10077" s="5">
        <v>20.0</v>
      </c>
      <c r="C10077" s="5">
        <v>10.0</v>
      </c>
      <c r="D10077" s="6" t="s">
        <v>10256</v>
      </c>
      <c r="E10077" s="7"/>
      <c r="F10077" s="7"/>
      <c r="G10077" s="7"/>
      <c r="H10077" s="8">
        <v>0.0</v>
      </c>
      <c r="J10077" s="10"/>
    </row>
    <row r="10078">
      <c r="A10078" s="5" t="s">
        <v>10237</v>
      </c>
      <c r="B10078" s="5">
        <v>21.0</v>
      </c>
      <c r="C10078" s="5">
        <v>10.0</v>
      </c>
      <c r="D10078" s="6" t="s">
        <v>10257</v>
      </c>
      <c r="E10078" s="7"/>
      <c r="F10078" s="7"/>
      <c r="G10078" s="7"/>
      <c r="H10078" s="8">
        <v>1.0</v>
      </c>
      <c r="J10078" s="10"/>
    </row>
    <row r="10079">
      <c r="A10079" s="5" t="s">
        <v>10258</v>
      </c>
      <c r="B10079" s="5">
        <v>0.0</v>
      </c>
      <c r="C10079" s="5">
        <v>0.0</v>
      </c>
      <c r="D10079" s="6" t="s">
        <v>403</v>
      </c>
      <c r="E10079" s="7"/>
      <c r="F10079" s="7"/>
      <c r="G10079" s="7"/>
      <c r="H10079" s="8">
        <v>0.0</v>
      </c>
      <c r="J10079" s="10"/>
    </row>
    <row r="10080">
      <c r="A10080" s="5" t="s">
        <v>10258</v>
      </c>
      <c r="B10080" s="5">
        <v>1.0</v>
      </c>
      <c r="C10080" s="5">
        <v>0.0</v>
      </c>
      <c r="D10080" s="6" t="s">
        <v>403</v>
      </c>
      <c r="E10080" s="7"/>
      <c r="F10080" s="7"/>
      <c r="G10080" s="7"/>
      <c r="H10080" s="8">
        <v>1.0</v>
      </c>
      <c r="J10080" s="10"/>
    </row>
    <row r="10081">
      <c r="A10081" s="5" t="s">
        <v>10258</v>
      </c>
      <c r="B10081" s="5">
        <v>2.0</v>
      </c>
      <c r="C10081" s="5">
        <v>1.0</v>
      </c>
      <c r="D10081" s="6" t="s">
        <v>10259</v>
      </c>
      <c r="E10081" s="7"/>
      <c r="F10081" s="7"/>
      <c r="G10081" s="7"/>
      <c r="H10081" s="8">
        <v>0.0</v>
      </c>
      <c r="J10081" s="10"/>
    </row>
    <row r="10082">
      <c r="A10082" s="5" t="s">
        <v>10258</v>
      </c>
      <c r="B10082" s="5">
        <v>3.0</v>
      </c>
      <c r="C10082" s="5">
        <v>1.0</v>
      </c>
      <c r="D10082" s="6" t="s">
        <v>10260</v>
      </c>
      <c r="E10082" s="7"/>
      <c r="F10082" s="7"/>
      <c r="G10082" s="7"/>
      <c r="H10082" s="8">
        <v>1.0</v>
      </c>
      <c r="J10082" s="10"/>
    </row>
    <row r="10083">
      <c r="A10083" s="5" t="s">
        <v>10258</v>
      </c>
      <c r="B10083" s="5">
        <v>4.0</v>
      </c>
      <c r="C10083" s="5">
        <v>2.0</v>
      </c>
      <c r="D10083" s="6" t="s">
        <v>10261</v>
      </c>
      <c r="E10083" s="7"/>
      <c r="F10083" s="7"/>
      <c r="G10083" s="7"/>
      <c r="H10083" s="8">
        <v>0.0</v>
      </c>
      <c r="J10083" s="10"/>
    </row>
    <row r="10084">
      <c r="A10084" s="5" t="s">
        <v>10258</v>
      </c>
      <c r="B10084" s="5">
        <v>5.0</v>
      </c>
      <c r="C10084" s="5">
        <v>2.0</v>
      </c>
      <c r="D10084" s="6" t="s">
        <v>10262</v>
      </c>
      <c r="E10084" s="7"/>
      <c r="F10084" s="7"/>
      <c r="G10084" s="7"/>
      <c r="H10084" s="8">
        <v>1.0</v>
      </c>
      <c r="J10084" s="10"/>
    </row>
    <row r="10085">
      <c r="A10085" s="5" t="s">
        <v>10258</v>
      </c>
      <c r="B10085" s="5">
        <v>6.0</v>
      </c>
      <c r="C10085" s="5">
        <v>3.0</v>
      </c>
      <c r="D10085" s="6" t="s">
        <v>10263</v>
      </c>
      <c r="E10085" s="7"/>
      <c r="F10085" s="7"/>
      <c r="G10085" s="7"/>
      <c r="H10085" s="8">
        <v>0.0</v>
      </c>
      <c r="J10085" s="10"/>
    </row>
    <row r="10086">
      <c r="A10086" s="5" t="s">
        <v>10258</v>
      </c>
      <c r="B10086" s="5">
        <v>7.0</v>
      </c>
      <c r="C10086" s="5">
        <v>3.0</v>
      </c>
      <c r="D10086" s="6" t="s">
        <v>10264</v>
      </c>
      <c r="E10086" s="7"/>
      <c r="F10086" s="7"/>
      <c r="G10086" s="7"/>
      <c r="H10086" s="8">
        <v>1.0</v>
      </c>
      <c r="J10086" s="10"/>
    </row>
    <row r="10087">
      <c r="A10087" s="5" t="s">
        <v>10258</v>
      </c>
      <c r="B10087" s="5">
        <v>8.0</v>
      </c>
      <c r="C10087" s="5">
        <v>4.0</v>
      </c>
      <c r="D10087" s="6" t="s">
        <v>10265</v>
      </c>
      <c r="E10087" s="7"/>
      <c r="F10087" s="7"/>
      <c r="G10087" s="7"/>
      <c r="H10087" s="8">
        <v>0.0</v>
      </c>
      <c r="J10087" s="10"/>
    </row>
    <row r="10088">
      <c r="A10088" s="5" t="s">
        <v>10258</v>
      </c>
      <c r="B10088" s="5">
        <v>9.0</v>
      </c>
      <c r="C10088" s="5">
        <v>4.0</v>
      </c>
      <c r="D10088" s="6" t="s">
        <v>10266</v>
      </c>
      <c r="E10088" s="7"/>
      <c r="F10088" s="7"/>
      <c r="G10088" s="7"/>
      <c r="H10088" s="8">
        <v>1.0</v>
      </c>
      <c r="J10088" s="10"/>
    </row>
    <row r="10089">
      <c r="A10089" s="5" t="s">
        <v>10258</v>
      </c>
      <c r="B10089" s="5">
        <v>10.0</v>
      </c>
      <c r="C10089" s="5">
        <v>5.0</v>
      </c>
      <c r="D10089" s="6" t="s">
        <v>10267</v>
      </c>
      <c r="E10089" s="7"/>
      <c r="F10089" s="7"/>
      <c r="G10089" s="7"/>
      <c r="H10089" s="8">
        <v>0.0</v>
      </c>
      <c r="J10089" s="10"/>
    </row>
    <row r="10090">
      <c r="A10090" s="5" t="s">
        <v>10258</v>
      </c>
      <c r="B10090" s="5">
        <v>11.0</v>
      </c>
      <c r="C10090" s="5">
        <v>5.0</v>
      </c>
      <c r="D10090" s="6" t="s">
        <v>10268</v>
      </c>
      <c r="E10090" s="7"/>
      <c r="F10090" s="7"/>
      <c r="G10090" s="7"/>
      <c r="H10090" s="8">
        <v>1.0</v>
      </c>
      <c r="J10090" s="10"/>
    </row>
    <row r="10091">
      <c r="A10091" s="5" t="s">
        <v>10258</v>
      </c>
      <c r="B10091" s="5">
        <v>12.0</v>
      </c>
      <c r="C10091" s="5">
        <v>6.0</v>
      </c>
      <c r="D10091" s="6" t="s">
        <v>10269</v>
      </c>
      <c r="E10091" s="7"/>
      <c r="F10091" s="7"/>
      <c r="G10091" s="7"/>
      <c r="H10091" s="8">
        <v>0.0</v>
      </c>
      <c r="J10091" s="10"/>
    </row>
    <row r="10092">
      <c r="A10092" s="5" t="s">
        <v>10258</v>
      </c>
      <c r="B10092" s="5">
        <v>13.0</v>
      </c>
      <c r="C10092" s="5">
        <v>6.0</v>
      </c>
      <c r="D10092" s="6" t="s">
        <v>10270</v>
      </c>
      <c r="E10092" s="7"/>
      <c r="F10092" s="7"/>
      <c r="G10092" s="7"/>
      <c r="H10092" s="8">
        <v>1.0</v>
      </c>
      <c r="J10092" s="10"/>
    </row>
    <row r="10093">
      <c r="A10093" s="5" t="s">
        <v>10258</v>
      </c>
      <c r="B10093" s="5">
        <v>14.0</v>
      </c>
      <c r="C10093" s="5">
        <v>7.0</v>
      </c>
      <c r="D10093" s="6" t="s">
        <v>10271</v>
      </c>
      <c r="E10093" s="7"/>
      <c r="F10093" s="7"/>
      <c r="G10093" s="7"/>
      <c r="H10093" s="8">
        <v>0.0</v>
      </c>
      <c r="J10093" s="10"/>
    </row>
    <row r="10094">
      <c r="A10094" s="5" t="s">
        <v>10258</v>
      </c>
      <c r="B10094" s="5">
        <v>15.0</v>
      </c>
      <c r="C10094" s="5">
        <v>7.0</v>
      </c>
      <c r="D10094" s="6" t="s">
        <v>10272</v>
      </c>
      <c r="E10094" s="7"/>
      <c r="F10094" s="7"/>
      <c r="G10094" s="7"/>
      <c r="H10094" s="8">
        <v>1.0</v>
      </c>
      <c r="J10094" s="10"/>
    </row>
    <row r="10095">
      <c r="A10095" s="5" t="s">
        <v>10258</v>
      </c>
      <c r="B10095" s="5">
        <v>16.0</v>
      </c>
      <c r="C10095" s="5">
        <v>8.0</v>
      </c>
      <c r="D10095" s="6" t="s">
        <v>10273</v>
      </c>
      <c r="E10095" s="7"/>
      <c r="F10095" s="7"/>
      <c r="G10095" s="7"/>
      <c r="H10095" s="8">
        <v>0.0</v>
      </c>
      <c r="J10095" s="10"/>
    </row>
    <row r="10096">
      <c r="A10096" s="5" t="s">
        <v>10258</v>
      </c>
      <c r="B10096" s="5">
        <v>17.0</v>
      </c>
      <c r="C10096" s="5">
        <v>8.0</v>
      </c>
      <c r="D10096" s="6" t="s">
        <v>10274</v>
      </c>
      <c r="E10096" s="7"/>
      <c r="F10096" s="7"/>
      <c r="G10096" s="7"/>
      <c r="H10096" s="8">
        <v>1.0</v>
      </c>
      <c r="J10096" s="10"/>
    </row>
    <row r="10097">
      <c r="A10097" s="5" t="s">
        <v>10258</v>
      </c>
      <c r="B10097" s="5">
        <v>18.0</v>
      </c>
      <c r="C10097" s="5">
        <v>9.0</v>
      </c>
      <c r="D10097" s="6" t="s">
        <v>10275</v>
      </c>
      <c r="E10097" s="7"/>
      <c r="F10097" s="7"/>
      <c r="G10097" s="7"/>
      <c r="H10097" s="8">
        <v>0.0</v>
      </c>
      <c r="J10097" s="10"/>
    </row>
    <row r="10098">
      <c r="A10098" s="5" t="s">
        <v>10258</v>
      </c>
      <c r="B10098" s="5">
        <v>19.0</v>
      </c>
      <c r="C10098" s="5">
        <v>9.0</v>
      </c>
      <c r="D10098" s="6" t="s">
        <v>10276</v>
      </c>
      <c r="E10098" s="7"/>
      <c r="F10098" s="7"/>
      <c r="G10098" s="7"/>
      <c r="H10098" s="8">
        <v>1.0</v>
      </c>
      <c r="J10098" s="10"/>
    </row>
    <row r="10099">
      <c r="A10099" s="5" t="s">
        <v>10277</v>
      </c>
      <c r="B10099" s="5">
        <v>0.0</v>
      </c>
      <c r="C10099" s="5">
        <v>0.0</v>
      </c>
      <c r="D10099" s="6" t="s">
        <v>10278</v>
      </c>
      <c r="E10099" s="7"/>
      <c r="F10099" s="7"/>
      <c r="G10099" s="7"/>
      <c r="H10099" s="8">
        <v>0.0</v>
      </c>
      <c r="J10099" s="10"/>
    </row>
    <row r="10100">
      <c r="A10100" s="5" t="s">
        <v>10277</v>
      </c>
      <c r="B10100" s="5">
        <v>1.0</v>
      </c>
      <c r="C10100" s="5">
        <v>0.0</v>
      </c>
      <c r="D10100" s="6" t="s">
        <v>10279</v>
      </c>
      <c r="E10100" s="7"/>
      <c r="F10100" s="7"/>
      <c r="G10100" s="7"/>
      <c r="H10100" s="8">
        <v>1.0</v>
      </c>
      <c r="J10100" s="10"/>
    </row>
    <row r="10101">
      <c r="A10101" s="5" t="s">
        <v>10277</v>
      </c>
      <c r="B10101" s="5">
        <v>2.0</v>
      </c>
      <c r="C10101" s="5">
        <v>1.0</v>
      </c>
      <c r="D10101" s="6" t="s">
        <v>10280</v>
      </c>
      <c r="E10101" s="7"/>
      <c r="F10101" s="7"/>
      <c r="G10101" s="7"/>
      <c r="H10101" s="8">
        <v>0.0</v>
      </c>
      <c r="J10101" s="10"/>
    </row>
    <row r="10102">
      <c r="A10102" s="5" t="s">
        <v>10277</v>
      </c>
      <c r="B10102" s="5">
        <v>3.0</v>
      </c>
      <c r="C10102" s="5">
        <v>1.0</v>
      </c>
      <c r="D10102" s="6" t="s">
        <v>2317</v>
      </c>
      <c r="E10102" s="7"/>
      <c r="F10102" s="7"/>
      <c r="G10102" s="7"/>
      <c r="H10102" s="8">
        <v>1.0</v>
      </c>
      <c r="J10102" s="10"/>
    </row>
    <row r="10103">
      <c r="A10103" s="5" t="s">
        <v>10277</v>
      </c>
      <c r="B10103" s="5">
        <v>4.0</v>
      </c>
      <c r="C10103" s="5">
        <v>2.0</v>
      </c>
      <c r="D10103" s="6" t="s">
        <v>10281</v>
      </c>
      <c r="E10103" s="7"/>
      <c r="F10103" s="7"/>
      <c r="G10103" s="7"/>
      <c r="H10103" s="8">
        <v>0.0</v>
      </c>
      <c r="J10103" s="10"/>
    </row>
    <row r="10104">
      <c r="A10104" s="5" t="s">
        <v>10277</v>
      </c>
      <c r="B10104" s="5">
        <v>5.0</v>
      </c>
      <c r="C10104" s="5">
        <v>2.0</v>
      </c>
      <c r="D10104" s="6" t="s">
        <v>10282</v>
      </c>
      <c r="E10104" s="7"/>
      <c r="F10104" s="7"/>
      <c r="G10104" s="7"/>
      <c r="H10104" s="8">
        <v>1.0</v>
      </c>
      <c r="J10104" s="10"/>
    </row>
    <row r="10105">
      <c r="A10105" s="5" t="s">
        <v>10277</v>
      </c>
      <c r="B10105" s="5">
        <v>6.0</v>
      </c>
      <c r="C10105" s="5">
        <v>3.0</v>
      </c>
      <c r="D10105" s="6" t="s">
        <v>10283</v>
      </c>
      <c r="E10105" s="7"/>
      <c r="F10105" s="7"/>
      <c r="G10105" s="7"/>
      <c r="H10105" s="8">
        <v>0.0</v>
      </c>
      <c r="J10105" s="10"/>
    </row>
    <row r="10106">
      <c r="A10106" s="5" t="s">
        <v>10277</v>
      </c>
      <c r="B10106" s="5">
        <v>7.0</v>
      </c>
      <c r="C10106" s="5">
        <v>3.0</v>
      </c>
      <c r="D10106" s="6" t="s">
        <v>10284</v>
      </c>
      <c r="E10106" s="7"/>
      <c r="F10106" s="7"/>
      <c r="G10106" s="7"/>
      <c r="H10106" s="8">
        <v>1.0</v>
      </c>
      <c r="J10106" s="10"/>
    </row>
    <row r="10107">
      <c r="A10107" s="5" t="s">
        <v>10277</v>
      </c>
      <c r="B10107" s="5">
        <v>8.0</v>
      </c>
      <c r="C10107" s="5">
        <v>4.0</v>
      </c>
      <c r="D10107" s="6" t="s">
        <v>10285</v>
      </c>
      <c r="E10107" s="7"/>
      <c r="F10107" s="7"/>
      <c r="G10107" s="7"/>
      <c r="H10107" s="8">
        <v>0.0</v>
      </c>
      <c r="J10107" s="10"/>
    </row>
    <row r="10108">
      <c r="A10108" s="5" t="s">
        <v>10277</v>
      </c>
      <c r="B10108" s="5">
        <v>9.0</v>
      </c>
      <c r="C10108" s="5">
        <v>4.0</v>
      </c>
      <c r="D10108" s="6" t="s">
        <v>10286</v>
      </c>
      <c r="E10108" s="7"/>
      <c r="F10108" s="7"/>
      <c r="G10108" s="7"/>
      <c r="H10108" s="8">
        <v>1.0</v>
      </c>
      <c r="J10108" s="10"/>
    </row>
    <row r="10109">
      <c r="A10109" s="5" t="s">
        <v>10277</v>
      </c>
      <c r="B10109" s="5">
        <v>10.0</v>
      </c>
      <c r="C10109" s="5">
        <v>5.0</v>
      </c>
      <c r="D10109" s="6" t="s">
        <v>10287</v>
      </c>
      <c r="E10109" s="7"/>
      <c r="F10109" s="7"/>
      <c r="G10109" s="7"/>
      <c r="H10109" s="8">
        <v>0.0</v>
      </c>
      <c r="J10109" s="10"/>
    </row>
    <row r="10110">
      <c r="A10110" s="5" t="s">
        <v>10277</v>
      </c>
      <c r="B10110" s="5">
        <v>11.0</v>
      </c>
      <c r="C10110" s="5">
        <v>5.0</v>
      </c>
      <c r="D10110" s="6" t="s">
        <v>10288</v>
      </c>
      <c r="E10110" s="7"/>
      <c r="F10110" s="7"/>
      <c r="G10110" s="7"/>
      <c r="H10110" s="8">
        <v>1.0</v>
      </c>
      <c r="J10110" s="10"/>
    </row>
    <row r="10111">
      <c r="A10111" s="5" t="s">
        <v>10277</v>
      </c>
      <c r="B10111" s="5">
        <v>12.0</v>
      </c>
      <c r="C10111" s="5">
        <v>6.0</v>
      </c>
      <c r="D10111" s="6" t="s">
        <v>10289</v>
      </c>
      <c r="E10111" s="7"/>
      <c r="F10111" s="7"/>
      <c r="G10111" s="7"/>
      <c r="H10111" s="8">
        <v>0.0</v>
      </c>
      <c r="J10111" s="10"/>
    </row>
    <row r="10112">
      <c r="A10112" s="5" t="s">
        <v>10277</v>
      </c>
      <c r="B10112" s="5">
        <v>13.0</v>
      </c>
      <c r="C10112" s="5">
        <v>6.0</v>
      </c>
      <c r="D10112" s="6" t="s">
        <v>10290</v>
      </c>
      <c r="E10112" s="7"/>
      <c r="F10112" s="7"/>
      <c r="G10112" s="7"/>
      <c r="H10112" s="8">
        <v>1.0</v>
      </c>
      <c r="J10112" s="10"/>
    </row>
    <row r="10113">
      <c r="A10113" s="5" t="s">
        <v>10277</v>
      </c>
      <c r="B10113" s="5">
        <v>14.0</v>
      </c>
      <c r="C10113" s="5">
        <v>7.0</v>
      </c>
      <c r="D10113" s="6" t="s">
        <v>10291</v>
      </c>
      <c r="E10113" s="7"/>
      <c r="F10113" s="7"/>
      <c r="G10113" s="7"/>
      <c r="H10113" s="8">
        <v>0.0</v>
      </c>
      <c r="J10113" s="10"/>
    </row>
    <row r="10114">
      <c r="A10114" s="5" t="s">
        <v>10277</v>
      </c>
      <c r="B10114" s="5">
        <v>15.0</v>
      </c>
      <c r="C10114" s="5">
        <v>7.0</v>
      </c>
      <c r="D10114" s="6" t="s">
        <v>10292</v>
      </c>
      <c r="E10114" s="7"/>
      <c r="F10114" s="7"/>
      <c r="G10114" s="7"/>
      <c r="H10114" s="8">
        <v>1.0</v>
      </c>
      <c r="J10114" s="10"/>
    </row>
    <row r="10115">
      <c r="A10115" s="5" t="s">
        <v>10277</v>
      </c>
      <c r="B10115" s="5">
        <v>16.0</v>
      </c>
      <c r="C10115" s="5">
        <v>8.0</v>
      </c>
      <c r="D10115" s="6" t="s">
        <v>10293</v>
      </c>
      <c r="E10115" s="7"/>
      <c r="F10115" s="7"/>
      <c r="G10115" s="7"/>
      <c r="H10115" s="8">
        <v>0.0</v>
      </c>
      <c r="J10115" s="10"/>
    </row>
    <row r="10116">
      <c r="A10116" s="5" t="s">
        <v>10277</v>
      </c>
      <c r="B10116" s="5">
        <v>17.0</v>
      </c>
      <c r="C10116" s="5">
        <v>8.0</v>
      </c>
      <c r="D10116" s="6" t="s">
        <v>10294</v>
      </c>
      <c r="E10116" s="7"/>
      <c r="F10116" s="7"/>
      <c r="G10116" s="7"/>
      <c r="H10116" s="8">
        <v>1.0</v>
      </c>
      <c r="J10116" s="10"/>
    </row>
    <row r="10117">
      <c r="A10117" s="5" t="s">
        <v>10277</v>
      </c>
      <c r="B10117" s="5">
        <v>18.0</v>
      </c>
      <c r="C10117" s="5">
        <v>9.0</v>
      </c>
      <c r="D10117" s="6" t="s">
        <v>10295</v>
      </c>
      <c r="E10117" s="7"/>
      <c r="F10117" s="7"/>
      <c r="G10117" s="7"/>
      <c r="H10117" s="8">
        <v>0.0</v>
      </c>
      <c r="J10117" s="10"/>
    </row>
    <row r="10118">
      <c r="A10118" s="5" t="s">
        <v>10277</v>
      </c>
      <c r="B10118" s="5">
        <v>19.0</v>
      </c>
      <c r="C10118" s="5">
        <v>9.0</v>
      </c>
      <c r="D10118" s="6" t="s">
        <v>10296</v>
      </c>
      <c r="E10118" s="7"/>
      <c r="F10118" s="7"/>
      <c r="G10118" s="7"/>
      <c r="H10118" s="8">
        <v>1.0</v>
      </c>
      <c r="J10118" s="10"/>
    </row>
    <row r="10119">
      <c r="A10119" s="5" t="s">
        <v>10277</v>
      </c>
      <c r="B10119" s="5">
        <v>20.0</v>
      </c>
      <c r="C10119" s="5">
        <v>10.0</v>
      </c>
      <c r="D10119" s="6" t="s">
        <v>10297</v>
      </c>
      <c r="E10119" s="7"/>
      <c r="F10119" s="7"/>
      <c r="G10119" s="7"/>
      <c r="H10119" s="8">
        <v>0.0</v>
      </c>
      <c r="J10119" s="10"/>
    </row>
    <row r="10120">
      <c r="A10120" s="5" t="s">
        <v>10298</v>
      </c>
      <c r="B10120" s="5">
        <v>0.0</v>
      </c>
      <c r="C10120" s="5">
        <v>0.0</v>
      </c>
      <c r="D10120" s="6" t="s">
        <v>10299</v>
      </c>
      <c r="E10120" s="7"/>
      <c r="F10120" s="7"/>
      <c r="G10120" s="7"/>
      <c r="H10120" s="8">
        <v>0.0</v>
      </c>
      <c r="J10120" s="10"/>
    </row>
    <row r="10121">
      <c r="A10121" s="5" t="s">
        <v>10298</v>
      </c>
      <c r="B10121" s="5">
        <v>1.0</v>
      </c>
      <c r="C10121" s="5">
        <v>0.0</v>
      </c>
      <c r="D10121" s="6" t="s">
        <v>10300</v>
      </c>
      <c r="E10121" s="7"/>
      <c r="F10121" s="7"/>
      <c r="G10121" s="7"/>
      <c r="H10121" s="8">
        <v>1.0</v>
      </c>
      <c r="J10121" s="10"/>
    </row>
    <row r="10122">
      <c r="A10122" s="5" t="s">
        <v>10298</v>
      </c>
      <c r="B10122" s="5">
        <v>2.0</v>
      </c>
      <c r="C10122" s="5">
        <v>1.0</v>
      </c>
      <c r="D10122" s="6" t="s">
        <v>10301</v>
      </c>
      <c r="E10122" s="7"/>
      <c r="F10122" s="7"/>
      <c r="G10122" s="7"/>
      <c r="H10122" s="8">
        <v>0.0</v>
      </c>
      <c r="J10122" s="10"/>
    </row>
    <row r="10123">
      <c r="A10123" s="5" t="s">
        <v>10298</v>
      </c>
      <c r="B10123" s="5">
        <v>3.0</v>
      </c>
      <c r="C10123" s="5">
        <v>1.0</v>
      </c>
      <c r="D10123" s="6" t="s">
        <v>10302</v>
      </c>
      <c r="E10123" s="7"/>
      <c r="F10123" s="7"/>
      <c r="G10123" s="7"/>
      <c r="H10123" s="8">
        <v>1.0</v>
      </c>
      <c r="J10123" s="10"/>
    </row>
    <row r="10124">
      <c r="A10124" s="5" t="s">
        <v>10298</v>
      </c>
      <c r="B10124" s="5">
        <v>4.0</v>
      </c>
      <c r="C10124" s="5">
        <v>2.0</v>
      </c>
      <c r="D10124" s="6" t="s">
        <v>10303</v>
      </c>
      <c r="E10124" s="7"/>
      <c r="F10124" s="7"/>
      <c r="G10124" s="7"/>
      <c r="H10124" s="8">
        <v>0.0</v>
      </c>
      <c r="J10124" s="10"/>
    </row>
    <row r="10125">
      <c r="A10125" s="5" t="s">
        <v>10298</v>
      </c>
      <c r="B10125" s="5">
        <v>5.0</v>
      </c>
      <c r="C10125" s="5">
        <v>2.0</v>
      </c>
      <c r="D10125" s="6" t="s">
        <v>10304</v>
      </c>
      <c r="E10125" s="7"/>
      <c r="F10125" s="7"/>
      <c r="G10125" s="7"/>
      <c r="H10125" s="8">
        <v>1.0</v>
      </c>
      <c r="J10125" s="10"/>
    </row>
    <row r="10126">
      <c r="A10126" s="5" t="s">
        <v>10298</v>
      </c>
      <c r="B10126" s="5">
        <v>6.0</v>
      </c>
      <c r="C10126" s="5">
        <v>3.0</v>
      </c>
      <c r="D10126" s="6" t="s">
        <v>10305</v>
      </c>
      <c r="E10126" s="7"/>
      <c r="F10126" s="7"/>
      <c r="G10126" s="7"/>
      <c r="H10126" s="8">
        <v>0.0</v>
      </c>
      <c r="J10126" s="10"/>
    </row>
    <row r="10127">
      <c r="A10127" s="5" t="s">
        <v>10298</v>
      </c>
      <c r="B10127" s="5">
        <v>7.0</v>
      </c>
      <c r="C10127" s="5">
        <v>3.0</v>
      </c>
      <c r="D10127" s="6" t="s">
        <v>10306</v>
      </c>
      <c r="E10127" s="7"/>
      <c r="F10127" s="7"/>
      <c r="G10127" s="7"/>
      <c r="H10127" s="8">
        <v>1.0</v>
      </c>
      <c r="J10127" s="10"/>
    </row>
    <row r="10128">
      <c r="A10128" s="5" t="s">
        <v>10298</v>
      </c>
      <c r="B10128" s="5">
        <v>8.0</v>
      </c>
      <c r="C10128" s="5">
        <v>4.0</v>
      </c>
      <c r="D10128" s="6" t="s">
        <v>10307</v>
      </c>
      <c r="E10128" s="7"/>
      <c r="F10128" s="7"/>
      <c r="G10128" s="7"/>
      <c r="H10128" s="8">
        <v>0.0</v>
      </c>
      <c r="J10128" s="10"/>
    </row>
    <row r="10129">
      <c r="A10129" s="5" t="s">
        <v>10298</v>
      </c>
      <c r="B10129" s="5">
        <v>9.0</v>
      </c>
      <c r="C10129" s="5">
        <v>4.0</v>
      </c>
      <c r="D10129" s="6" t="s">
        <v>10308</v>
      </c>
      <c r="E10129" s="7"/>
      <c r="F10129" s="7"/>
      <c r="G10129" s="7"/>
      <c r="H10129" s="8">
        <v>1.0</v>
      </c>
      <c r="J10129" s="10"/>
    </row>
    <row r="10130">
      <c r="A10130" s="5" t="s">
        <v>10298</v>
      </c>
      <c r="B10130" s="5">
        <v>10.0</v>
      </c>
      <c r="C10130" s="5">
        <v>5.0</v>
      </c>
      <c r="D10130" s="6" t="s">
        <v>10309</v>
      </c>
      <c r="E10130" s="7"/>
      <c r="F10130" s="7"/>
      <c r="G10130" s="7"/>
      <c r="H10130" s="8">
        <v>0.0</v>
      </c>
      <c r="J10130" s="10"/>
    </row>
    <row r="10131">
      <c r="A10131" s="5" t="s">
        <v>10298</v>
      </c>
      <c r="B10131" s="5">
        <v>11.0</v>
      </c>
      <c r="C10131" s="5">
        <v>5.0</v>
      </c>
      <c r="D10131" s="6" t="s">
        <v>10310</v>
      </c>
      <c r="E10131" s="7"/>
      <c r="F10131" s="7"/>
      <c r="G10131" s="7"/>
      <c r="H10131" s="8">
        <v>1.0</v>
      </c>
      <c r="J10131" s="10"/>
    </row>
    <row r="10132">
      <c r="A10132" s="5" t="s">
        <v>10298</v>
      </c>
      <c r="B10132" s="5">
        <v>12.0</v>
      </c>
      <c r="C10132" s="5">
        <v>6.0</v>
      </c>
      <c r="D10132" s="6" t="s">
        <v>10311</v>
      </c>
      <c r="E10132" s="7"/>
      <c r="F10132" s="7"/>
      <c r="G10132" s="7"/>
      <c r="H10132" s="8">
        <v>0.0</v>
      </c>
      <c r="J10132" s="10"/>
    </row>
    <row r="10133">
      <c r="A10133" s="5" t="s">
        <v>10298</v>
      </c>
      <c r="B10133" s="5">
        <v>13.0</v>
      </c>
      <c r="C10133" s="5">
        <v>6.0</v>
      </c>
      <c r="D10133" s="6" t="s">
        <v>10312</v>
      </c>
      <c r="E10133" s="7"/>
      <c r="F10133" s="7"/>
      <c r="G10133" s="7"/>
      <c r="H10133" s="8">
        <v>1.0</v>
      </c>
      <c r="J10133" s="10"/>
    </row>
    <row r="10134">
      <c r="A10134" s="5" t="s">
        <v>10298</v>
      </c>
      <c r="B10134" s="5">
        <v>14.0</v>
      </c>
      <c r="C10134" s="5">
        <v>7.0</v>
      </c>
      <c r="D10134" s="6" t="s">
        <v>10313</v>
      </c>
      <c r="E10134" s="7"/>
      <c r="F10134" s="7"/>
      <c r="G10134" s="7"/>
      <c r="H10134" s="8">
        <v>0.0</v>
      </c>
      <c r="J10134" s="10"/>
    </row>
    <row r="10135">
      <c r="A10135" s="5" t="s">
        <v>10298</v>
      </c>
      <c r="B10135" s="5">
        <v>15.0</v>
      </c>
      <c r="C10135" s="5">
        <v>7.0</v>
      </c>
      <c r="D10135" s="6" t="s">
        <v>10314</v>
      </c>
      <c r="E10135" s="7"/>
      <c r="F10135" s="7"/>
      <c r="G10135" s="7"/>
      <c r="H10135" s="8">
        <v>1.0</v>
      </c>
      <c r="J10135" s="10"/>
    </row>
    <row r="10136">
      <c r="A10136" s="5" t="s">
        <v>10298</v>
      </c>
      <c r="B10136" s="5">
        <v>16.0</v>
      </c>
      <c r="C10136" s="5">
        <v>8.0</v>
      </c>
      <c r="D10136" s="6" t="s">
        <v>10315</v>
      </c>
      <c r="E10136" s="7"/>
      <c r="F10136" s="7"/>
      <c r="G10136" s="7"/>
      <c r="H10136" s="8">
        <v>0.0</v>
      </c>
      <c r="J10136" s="10"/>
    </row>
    <row r="10137">
      <c r="A10137" s="5" t="s">
        <v>10298</v>
      </c>
      <c r="B10137" s="5">
        <v>17.0</v>
      </c>
      <c r="C10137" s="5">
        <v>8.0</v>
      </c>
      <c r="D10137" s="6" t="s">
        <v>10316</v>
      </c>
      <c r="E10137" s="7"/>
      <c r="F10137" s="7"/>
      <c r="G10137" s="7"/>
      <c r="H10137" s="8">
        <v>1.0</v>
      </c>
      <c r="J10137" s="10"/>
    </row>
    <row r="10138">
      <c r="A10138" s="5" t="s">
        <v>10298</v>
      </c>
      <c r="B10138" s="5">
        <v>18.0</v>
      </c>
      <c r="C10138" s="5">
        <v>9.0</v>
      </c>
      <c r="D10138" s="6" t="s">
        <v>10317</v>
      </c>
      <c r="E10138" s="7"/>
      <c r="F10138" s="7"/>
      <c r="G10138" s="7"/>
      <c r="H10138" s="8">
        <v>0.0</v>
      </c>
      <c r="J10138" s="10"/>
    </row>
    <row r="10139">
      <c r="A10139" s="5" t="s">
        <v>10298</v>
      </c>
      <c r="B10139" s="5">
        <v>19.0</v>
      </c>
      <c r="C10139" s="5">
        <v>9.0</v>
      </c>
      <c r="D10139" s="6" t="s">
        <v>10318</v>
      </c>
      <c r="E10139" s="7"/>
      <c r="F10139" s="7"/>
      <c r="G10139" s="7"/>
      <c r="H10139" s="8">
        <v>1.0</v>
      </c>
      <c r="J10139" s="10"/>
    </row>
    <row r="10140">
      <c r="A10140" s="5" t="s">
        <v>10298</v>
      </c>
      <c r="B10140" s="5">
        <v>20.0</v>
      </c>
      <c r="C10140" s="5">
        <v>10.0</v>
      </c>
      <c r="D10140" s="6" t="s">
        <v>10319</v>
      </c>
      <c r="E10140" s="7"/>
      <c r="F10140" s="7"/>
      <c r="G10140" s="7"/>
      <c r="H10140" s="8">
        <v>0.0</v>
      </c>
      <c r="J10140" s="10"/>
    </row>
    <row r="10141">
      <c r="A10141" s="5" t="s">
        <v>10298</v>
      </c>
      <c r="B10141" s="5">
        <v>21.0</v>
      </c>
      <c r="C10141" s="5">
        <v>10.0</v>
      </c>
      <c r="D10141" s="6" t="s">
        <v>2317</v>
      </c>
      <c r="E10141" s="7"/>
      <c r="F10141" s="7"/>
      <c r="G10141" s="7"/>
      <c r="H10141" s="8">
        <v>1.0</v>
      </c>
      <c r="J10141" s="10"/>
    </row>
    <row r="10142">
      <c r="A10142" s="5" t="s">
        <v>10320</v>
      </c>
      <c r="B10142" s="5">
        <v>0.0</v>
      </c>
      <c r="C10142" s="5">
        <v>0.0</v>
      </c>
      <c r="D10142" s="6" t="s">
        <v>10321</v>
      </c>
      <c r="E10142" s="7"/>
      <c r="F10142" s="7"/>
      <c r="G10142" s="7"/>
      <c r="H10142" s="8">
        <v>0.0</v>
      </c>
      <c r="J10142" s="10"/>
    </row>
    <row r="10143">
      <c r="A10143" s="5" t="s">
        <v>10320</v>
      </c>
      <c r="B10143" s="5">
        <v>1.0</v>
      </c>
      <c r="C10143" s="5">
        <v>0.0</v>
      </c>
      <c r="D10143" s="6" t="s">
        <v>10322</v>
      </c>
      <c r="E10143" s="7"/>
      <c r="F10143" s="7"/>
      <c r="G10143" s="7"/>
      <c r="H10143" s="8">
        <v>1.0</v>
      </c>
      <c r="J10143" s="10"/>
    </row>
    <row r="10144">
      <c r="A10144" s="5" t="s">
        <v>10320</v>
      </c>
      <c r="B10144" s="5">
        <v>2.0</v>
      </c>
      <c r="C10144" s="5">
        <v>1.0</v>
      </c>
      <c r="D10144" s="6" t="s">
        <v>10323</v>
      </c>
      <c r="E10144" s="7"/>
      <c r="F10144" s="7"/>
      <c r="G10144" s="7"/>
      <c r="H10144" s="8">
        <v>0.0</v>
      </c>
      <c r="J10144" s="10"/>
    </row>
    <row r="10145">
      <c r="A10145" s="5" t="s">
        <v>10320</v>
      </c>
      <c r="B10145" s="5">
        <v>3.0</v>
      </c>
      <c r="C10145" s="5">
        <v>1.0</v>
      </c>
      <c r="D10145" s="6" t="s">
        <v>10324</v>
      </c>
      <c r="E10145" s="7"/>
      <c r="F10145" s="7"/>
      <c r="G10145" s="7"/>
      <c r="H10145" s="8">
        <v>1.0</v>
      </c>
      <c r="J10145" s="10"/>
    </row>
    <row r="10146">
      <c r="A10146" s="5" t="s">
        <v>10320</v>
      </c>
      <c r="B10146" s="5">
        <v>4.0</v>
      </c>
      <c r="C10146" s="5">
        <v>2.0</v>
      </c>
      <c r="D10146" s="6" t="s">
        <v>10325</v>
      </c>
      <c r="E10146" s="7"/>
      <c r="F10146" s="7"/>
      <c r="G10146" s="7"/>
      <c r="H10146" s="8">
        <v>0.0</v>
      </c>
      <c r="J10146" s="10"/>
    </row>
    <row r="10147">
      <c r="A10147" s="5" t="s">
        <v>10320</v>
      </c>
      <c r="B10147" s="5">
        <v>5.0</v>
      </c>
      <c r="C10147" s="5">
        <v>2.0</v>
      </c>
      <c r="D10147" s="6" t="s">
        <v>10326</v>
      </c>
      <c r="E10147" s="7"/>
      <c r="F10147" s="7"/>
      <c r="G10147" s="7"/>
      <c r="H10147" s="8">
        <v>1.0</v>
      </c>
      <c r="J10147" s="10"/>
    </row>
    <row r="10148">
      <c r="A10148" s="5" t="s">
        <v>10320</v>
      </c>
      <c r="B10148" s="5">
        <v>6.0</v>
      </c>
      <c r="C10148" s="5">
        <v>3.0</v>
      </c>
      <c r="D10148" s="6" t="s">
        <v>10327</v>
      </c>
      <c r="E10148" s="7"/>
      <c r="F10148" s="7"/>
      <c r="G10148" s="7"/>
      <c r="H10148" s="8">
        <v>0.0</v>
      </c>
      <c r="J10148" s="10"/>
    </row>
    <row r="10149">
      <c r="A10149" s="5" t="s">
        <v>10320</v>
      </c>
      <c r="B10149" s="5">
        <v>7.0</v>
      </c>
      <c r="C10149" s="5">
        <v>3.0</v>
      </c>
      <c r="D10149" s="6" t="s">
        <v>10328</v>
      </c>
      <c r="E10149" s="7"/>
      <c r="F10149" s="7"/>
      <c r="G10149" s="7"/>
      <c r="H10149" s="8">
        <v>1.0</v>
      </c>
      <c r="J10149" s="10"/>
    </row>
    <row r="10150">
      <c r="A10150" s="5" t="s">
        <v>10320</v>
      </c>
      <c r="B10150" s="5">
        <v>8.0</v>
      </c>
      <c r="C10150" s="5">
        <v>4.0</v>
      </c>
      <c r="D10150" s="6" t="s">
        <v>10329</v>
      </c>
      <c r="E10150" s="7"/>
      <c r="F10150" s="7"/>
      <c r="G10150" s="7"/>
      <c r="H10150" s="8">
        <v>0.0</v>
      </c>
      <c r="J10150" s="10"/>
    </row>
    <row r="10151">
      <c r="A10151" s="5" t="s">
        <v>10320</v>
      </c>
      <c r="B10151" s="5">
        <v>9.0</v>
      </c>
      <c r="C10151" s="5">
        <v>4.0</v>
      </c>
      <c r="D10151" s="6" t="s">
        <v>10330</v>
      </c>
      <c r="E10151" s="7"/>
      <c r="F10151" s="7"/>
      <c r="G10151" s="7"/>
      <c r="H10151" s="8">
        <v>1.0</v>
      </c>
      <c r="J10151" s="10"/>
    </row>
    <row r="10152">
      <c r="A10152" s="5" t="s">
        <v>10320</v>
      </c>
      <c r="B10152" s="5">
        <v>10.0</v>
      </c>
      <c r="C10152" s="5">
        <v>5.0</v>
      </c>
      <c r="D10152" s="6" t="s">
        <v>10331</v>
      </c>
      <c r="E10152" s="7"/>
      <c r="F10152" s="7"/>
      <c r="G10152" s="7"/>
      <c r="H10152" s="8">
        <v>0.0</v>
      </c>
      <c r="J10152" s="10"/>
    </row>
    <row r="10153">
      <c r="A10153" s="5" t="s">
        <v>10320</v>
      </c>
      <c r="B10153" s="5">
        <v>11.0</v>
      </c>
      <c r="C10153" s="5">
        <v>5.0</v>
      </c>
      <c r="D10153" s="6" t="s">
        <v>10332</v>
      </c>
      <c r="E10153" s="7"/>
      <c r="F10153" s="7"/>
      <c r="G10153" s="7"/>
      <c r="H10153" s="8">
        <v>1.0</v>
      </c>
      <c r="J10153" s="10"/>
    </row>
    <row r="10154">
      <c r="A10154" s="5" t="s">
        <v>10320</v>
      </c>
      <c r="B10154" s="5">
        <v>12.0</v>
      </c>
      <c r="C10154" s="5">
        <v>6.0</v>
      </c>
      <c r="D10154" s="6" t="s">
        <v>10333</v>
      </c>
      <c r="E10154" s="7"/>
      <c r="F10154" s="7"/>
      <c r="G10154" s="7"/>
      <c r="H10154" s="8">
        <v>0.0</v>
      </c>
      <c r="J10154" s="10"/>
    </row>
    <row r="10155">
      <c r="A10155" s="5" t="s">
        <v>10320</v>
      </c>
      <c r="B10155" s="5">
        <v>13.0</v>
      </c>
      <c r="C10155" s="5">
        <v>6.0</v>
      </c>
      <c r="D10155" s="6" t="s">
        <v>10334</v>
      </c>
      <c r="E10155" s="7"/>
      <c r="F10155" s="7"/>
      <c r="G10155" s="7"/>
      <c r="H10155" s="8">
        <v>1.0</v>
      </c>
      <c r="J10155" s="10"/>
    </row>
    <row r="10156">
      <c r="A10156" s="5" t="s">
        <v>10320</v>
      </c>
      <c r="B10156" s="5">
        <v>14.0</v>
      </c>
      <c r="C10156" s="5">
        <v>7.0</v>
      </c>
      <c r="D10156" s="6" t="s">
        <v>10335</v>
      </c>
      <c r="E10156" s="7"/>
      <c r="F10156" s="7"/>
      <c r="G10156" s="7"/>
      <c r="H10156" s="8">
        <v>0.0</v>
      </c>
      <c r="J10156" s="10"/>
    </row>
    <row r="10157">
      <c r="A10157" s="5" t="s">
        <v>10320</v>
      </c>
      <c r="B10157" s="5">
        <v>15.0</v>
      </c>
      <c r="C10157" s="5">
        <v>7.0</v>
      </c>
      <c r="D10157" s="6" t="s">
        <v>10336</v>
      </c>
      <c r="E10157" s="7"/>
      <c r="F10157" s="7"/>
      <c r="G10157" s="7"/>
      <c r="H10157" s="8">
        <v>1.0</v>
      </c>
      <c r="J10157" s="10"/>
    </row>
    <row r="10158">
      <c r="A10158" s="5" t="s">
        <v>10320</v>
      </c>
      <c r="B10158" s="5">
        <v>16.0</v>
      </c>
      <c r="C10158" s="5">
        <v>8.0</v>
      </c>
      <c r="D10158" s="6" t="s">
        <v>10337</v>
      </c>
      <c r="E10158" s="7"/>
      <c r="F10158" s="7"/>
      <c r="G10158" s="7"/>
      <c r="H10158" s="8">
        <v>0.0</v>
      </c>
      <c r="J10158" s="10"/>
    </row>
    <row r="10159">
      <c r="A10159" s="5" t="s">
        <v>10320</v>
      </c>
      <c r="B10159" s="5">
        <v>17.0</v>
      </c>
      <c r="C10159" s="5">
        <v>8.0</v>
      </c>
      <c r="D10159" s="6" t="s">
        <v>10338</v>
      </c>
      <c r="E10159" s="7"/>
      <c r="F10159" s="7"/>
      <c r="G10159" s="7"/>
      <c r="H10159" s="8">
        <v>1.0</v>
      </c>
      <c r="J10159" s="10"/>
    </row>
    <row r="10160">
      <c r="A10160" s="5" t="s">
        <v>10320</v>
      </c>
      <c r="B10160" s="5">
        <v>18.0</v>
      </c>
      <c r="C10160" s="5">
        <v>9.0</v>
      </c>
      <c r="D10160" s="6" t="s">
        <v>10339</v>
      </c>
      <c r="E10160" s="7"/>
      <c r="F10160" s="7"/>
      <c r="G10160" s="7"/>
      <c r="H10160" s="8">
        <v>0.0</v>
      </c>
      <c r="J10160" s="10"/>
    </row>
    <row r="10161">
      <c r="A10161" s="5" t="s">
        <v>10320</v>
      </c>
      <c r="B10161" s="5">
        <v>19.0</v>
      </c>
      <c r="C10161" s="5">
        <v>9.0</v>
      </c>
      <c r="D10161" s="6" t="s">
        <v>10340</v>
      </c>
      <c r="E10161" s="7"/>
      <c r="F10161" s="7"/>
      <c r="G10161" s="7"/>
      <c r="H10161" s="8">
        <v>1.0</v>
      </c>
      <c r="J10161" s="10"/>
    </row>
    <row r="10162">
      <c r="A10162" s="5" t="s">
        <v>10341</v>
      </c>
      <c r="B10162" s="5">
        <v>0.0</v>
      </c>
      <c r="C10162" s="5">
        <v>0.0</v>
      </c>
      <c r="D10162" s="6" t="s">
        <v>10342</v>
      </c>
      <c r="E10162" s="7"/>
      <c r="F10162" s="7"/>
      <c r="G10162" s="7"/>
      <c r="H10162" s="8">
        <v>0.0</v>
      </c>
      <c r="J10162" s="10"/>
    </row>
    <row r="10163">
      <c r="A10163" s="5" t="s">
        <v>10341</v>
      </c>
      <c r="B10163" s="5">
        <v>1.0</v>
      </c>
      <c r="C10163" s="5">
        <v>0.0</v>
      </c>
      <c r="D10163" s="6" t="s">
        <v>10343</v>
      </c>
      <c r="E10163" s="7"/>
      <c r="F10163" s="7"/>
      <c r="G10163" s="7"/>
      <c r="H10163" s="8">
        <v>1.0</v>
      </c>
      <c r="J10163" s="10"/>
    </row>
    <row r="10164">
      <c r="A10164" s="5" t="s">
        <v>10341</v>
      </c>
      <c r="B10164" s="5">
        <v>2.0</v>
      </c>
      <c r="C10164" s="5">
        <v>1.0</v>
      </c>
      <c r="D10164" s="6" t="s">
        <v>10344</v>
      </c>
      <c r="E10164" s="7"/>
      <c r="F10164" s="7"/>
      <c r="G10164" s="7"/>
      <c r="H10164" s="8">
        <v>0.0</v>
      </c>
      <c r="J10164" s="10"/>
    </row>
    <row r="10165">
      <c r="A10165" s="5" t="s">
        <v>10341</v>
      </c>
      <c r="B10165" s="5">
        <v>3.0</v>
      </c>
      <c r="C10165" s="5">
        <v>1.0</v>
      </c>
      <c r="D10165" s="6" t="s">
        <v>10345</v>
      </c>
      <c r="E10165" s="7"/>
      <c r="F10165" s="7"/>
      <c r="G10165" s="7"/>
      <c r="H10165" s="8">
        <v>1.0</v>
      </c>
      <c r="J10165" s="10"/>
    </row>
    <row r="10166">
      <c r="A10166" s="5" t="s">
        <v>10341</v>
      </c>
      <c r="B10166" s="5">
        <v>4.0</v>
      </c>
      <c r="C10166" s="5">
        <v>2.0</v>
      </c>
      <c r="D10166" s="6" t="s">
        <v>10346</v>
      </c>
      <c r="E10166" s="7"/>
      <c r="F10166" s="7"/>
      <c r="G10166" s="7"/>
      <c r="H10166" s="8">
        <v>0.0</v>
      </c>
      <c r="J10166" s="10"/>
    </row>
    <row r="10167">
      <c r="A10167" s="5" t="s">
        <v>10341</v>
      </c>
      <c r="B10167" s="5">
        <v>5.0</v>
      </c>
      <c r="C10167" s="5">
        <v>2.0</v>
      </c>
      <c r="D10167" s="6" t="s">
        <v>10347</v>
      </c>
      <c r="E10167" s="7"/>
      <c r="F10167" s="7"/>
      <c r="G10167" s="7"/>
      <c r="H10167" s="8">
        <v>1.0</v>
      </c>
      <c r="J10167" s="10"/>
    </row>
    <row r="10168">
      <c r="A10168" s="5" t="s">
        <v>10341</v>
      </c>
      <c r="B10168" s="5">
        <v>6.0</v>
      </c>
      <c r="C10168" s="5">
        <v>3.0</v>
      </c>
      <c r="D10168" s="6" t="s">
        <v>10348</v>
      </c>
      <c r="E10168" s="7"/>
      <c r="F10168" s="7"/>
      <c r="G10168" s="7"/>
      <c r="H10168" s="8">
        <v>0.0</v>
      </c>
      <c r="J10168" s="10"/>
    </row>
    <row r="10169">
      <c r="A10169" s="5" t="s">
        <v>10341</v>
      </c>
      <c r="B10169" s="5">
        <v>7.0</v>
      </c>
      <c r="C10169" s="5">
        <v>3.0</v>
      </c>
      <c r="D10169" s="6" t="s">
        <v>10349</v>
      </c>
      <c r="E10169" s="7"/>
      <c r="F10169" s="7"/>
      <c r="G10169" s="7"/>
      <c r="H10169" s="8">
        <v>1.0</v>
      </c>
      <c r="J10169" s="10"/>
    </row>
    <row r="10170">
      <c r="A10170" s="5" t="s">
        <v>10341</v>
      </c>
      <c r="B10170" s="5">
        <v>8.0</v>
      </c>
      <c r="C10170" s="5">
        <v>4.0</v>
      </c>
      <c r="D10170" s="6" t="s">
        <v>10350</v>
      </c>
      <c r="E10170" s="7"/>
      <c r="F10170" s="7"/>
      <c r="G10170" s="7"/>
      <c r="H10170" s="8">
        <v>0.0</v>
      </c>
      <c r="J10170" s="10"/>
    </row>
    <row r="10171">
      <c r="A10171" s="5" t="s">
        <v>10341</v>
      </c>
      <c r="B10171" s="5">
        <v>9.0</v>
      </c>
      <c r="C10171" s="5">
        <v>4.0</v>
      </c>
      <c r="D10171" s="6" t="s">
        <v>10351</v>
      </c>
      <c r="E10171" s="7"/>
      <c r="F10171" s="7"/>
      <c r="G10171" s="7"/>
      <c r="H10171" s="8">
        <v>1.0</v>
      </c>
      <c r="J10171" s="10"/>
    </row>
    <row r="10172">
      <c r="A10172" s="5" t="s">
        <v>10341</v>
      </c>
      <c r="B10172" s="5">
        <v>10.0</v>
      </c>
      <c r="C10172" s="5">
        <v>5.0</v>
      </c>
      <c r="D10172" s="6" t="s">
        <v>10352</v>
      </c>
      <c r="E10172" s="7"/>
      <c r="F10172" s="7"/>
      <c r="G10172" s="7"/>
      <c r="H10172" s="8">
        <v>0.0</v>
      </c>
      <c r="J10172" s="10"/>
    </row>
    <row r="10173">
      <c r="A10173" s="5" t="s">
        <v>10341</v>
      </c>
      <c r="B10173" s="5">
        <v>11.0</v>
      </c>
      <c r="C10173" s="5">
        <v>5.0</v>
      </c>
      <c r="D10173" s="6" t="s">
        <v>10353</v>
      </c>
      <c r="E10173" s="7"/>
      <c r="F10173" s="7"/>
      <c r="G10173" s="7"/>
      <c r="H10173" s="8">
        <v>1.0</v>
      </c>
      <c r="J10173" s="10"/>
    </row>
    <row r="10174">
      <c r="A10174" s="5" t="s">
        <v>10341</v>
      </c>
      <c r="B10174" s="5">
        <v>12.0</v>
      </c>
      <c r="C10174" s="5">
        <v>6.0</v>
      </c>
      <c r="D10174" s="6" t="s">
        <v>10354</v>
      </c>
      <c r="E10174" s="7"/>
      <c r="F10174" s="7"/>
      <c r="G10174" s="7"/>
      <c r="H10174" s="8">
        <v>0.0</v>
      </c>
      <c r="J10174" s="10"/>
    </row>
    <row r="10175">
      <c r="A10175" s="5" t="s">
        <v>10341</v>
      </c>
      <c r="B10175" s="5">
        <v>13.0</v>
      </c>
      <c r="C10175" s="5">
        <v>6.0</v>
      </c>
      <c r="D10175" s="6" t="s">
        <v>10355</v>
      </c>
      <c r="E10175" s="7"/>
      <c r="F10175" s="7"/>
      <c r="G10175" s="7"/>
      <c r="H10175" s="8">
        <v>1.0</v>
      </c>
      <c r="J10175" s="10"/>
    </row>
    <row r="10176">
      <c r="A10176" s="5" t="s">
        <v>10341</v>
      </c>
      <c r="B10176" s="5">
        <v>14.0</v>
      </c>
      <c r="C10176" s="5">
        <v>7.0</v>
      </c>
      <c r="D10176" s="6" t="s">
        <v>10356</v>
      </c>
      <c r="E10176" s="7"/>
      <c r="F10176" s="7"/>
      <c r="G10176" s="7"/>
      <c r="H10176" s="8">
        <v>0.0</v>
      </c>
      <c r="J10176" s="10"/>
    </row>
    <row r="10177">
      <c r="A10177" s="5" t="s">
        <v>10341</v>
      </c>
      <c r="B10177" s="5">
        <v>15.0</v>
      </c>
      <c r="C10177" s="5">
        <v>7.0</v>
      </c>
      <c r="D10177" s="6" t="s">
        <v>10357</v>
      </c>
      <c r="E10177" s="7"/>
      <c r="F10177" s="7"/>
      <c r="G10177" s="7"/>
      <c r="H10177" s="8">
        <v>1.0</v>
      </c>
      <c r="J10177" s="10"/>
    </row>
    <row r="10178">
      <c r="A10178" s="5" t="s">
        <v>10341</v>
      </c>
      <c r="B10178" s="5">
        <v>16.0</v>
      </c>
      <c r="C10178" s="5">
        <v>8.0</v>
      </c>
      <c r="D10178" s="6" t="s">
        <v>10358</v>
      </c>
      <c r="E10178" s="7"/>
      <c r="F10178" s="7"/>
      <c r="G10178" s="7"/>
      <c r="H10178" s="8">
        <v>0.0</v>
      </c>
      <c r="J10178" s="10"/>
    </row>
    <row r="10179">
      <c r="A10179" s="5" t="s">
        <v>10341</v>
      </c>
      <c r="B10179" s="5">
        <v>17.0</v>
      </c>
      <c r="C10179" s="5">
        <v>8.0</v>
      </c>
      <c r="D10179" s="6" t="s">
        <v>10359</v>
      </c>
      <c r="E10179" s="7"/>
      <c r="F10179" s="7"/>
      <c r="G10179" s="7"/>
      <c r="H10179" s="8">
        <v>1.0</v>
      </c>
      <c r="J10179" s="10"/>
    </row>
    <row r="10180">
      <c r="A10180" s="5" t="s">
        <v>10341</v>
      </c>
      <c r="B10180" s="5">
        <v>18.0</v>
      </c>
      <c r="C10180" s="5">
        <v>9.0</v>
      </c>
      <c r="D10180" s="6" t="s">
        <v>10360</v>
      </c>
      <c r="E10180" s="7"/>
      <c r="F10180" s="7"/>
      <c r="G10180" s="7"/>
      <c r="H10180" s="8">
        <v>0.0</v>
      </c>
      <c r="J10180" s="10"/>
    </row>
    <row r="10181">
      <c r="A10181" s="5" t="s">
        <v>10341</v>
      </c>
      <c r="B10181" s="5">
        <v>19.0</v>
      </c>
      <c r="C10181" s="5">
        <v>9.0</v>
      </c>
      <c r="D10181" s="6" t="s">
        <v>10361</v>
      </c>
      <c r="E10181" s="7"/>
      <c r="F10181" s="7"/>
      <c r="G10181" s="7"/>
      <c r="H10181" s="8">
        <v>1.0</v>
      </c>
      <c r="J10181" s="10"/>
    </row>
    <row r="10182">
      <c r="A10182" s="5" t="s">
        <v>10341</v>
      </c>
      <c r="B10182" s="5">
        <v>20.0</v>
      </c>
      <c r="C10182" s="5">
        <v>10.0</v>
      </c>
      <c r="D10182" s="6" t="s">
        <v>10362</v>
      </c>
      <c r="E10182" s="7"/>
      <c r="F10182" s="7"/>
      <c r="G10182" s="7"/>
      <c r="H10182" s="8">
        <v>0.0</v>
      </c>
      <c r="J10182" s="10"/>
    </row>
    <row r="10183">
      <c r="A10183" s="5" t="s">
        <v>10341</v>
      </c>
      <c r="B10183" s="5">
        <v>21.0</v>
      </c>
      <c r="C10183" s="5">
        <v>10.0</v>
      </c>
      <c r="D10183" s="6" t="s">
        <v>10363</v>
      </c>
      <c r="E10183" s="7"/>
      <c r="F10183" s="7"/>
      <c r="G10183" s="7"/>
      <c r="H10183" s="8">
        <v>1.0</v>
      </c>
      <c r="J10183" s="10"/>
    </row>
    <row r="10184">
      <c r="A10184" s="5" t="s">
        <v>10364</v>
      </c>
      <c r="B10184" s="5">
        <v>0.0</v>
      </c>
      <c r="C10184" s="5">
        <v>0.0</v>
      </c>
      <c r="D10184" s="6" t="s">
        <v>403</v>
      </c>
      <c r="E10184" s="7"/>
      <c r="F10184" s="7"/>
      <c r="G10184" s="7"/>
      <c r="H10184" s="8">
        <v>0.0</v>
      </c>
      <c r="J10184" s="10"/>
    </row>
    <row r="10185">
      <c r="A10185" s="5" t="s">
        <v>10364</v>
      </c>
      <c r="B10185" s="5">
        <v>1.0</v>
      </c>
      <c r="C10185" s="5">
        <v>0.0</v>
      </c>
      <c r="D10185" s="6" t="s">
        <v>10365</v>
      </c>
      <c r="E10185" s="7"/>
      <c r="F10185" s="7"/>
      <c r="G10185" s="7"/>
      <c r="H10185" s="8">
        <v>1.0</v>
      </c>
      <c r="J10185" s="10"/>
    </row>
    <row r="10186">
      <c r="A10186" s="5" t="s">
        <v>10364</v>
      </c>
      <c r="B10186" s="5">
        <v>2.0</v>
      </c>
      <c r="C10186" s="5">
        <v>1.0</v>
      </c>
      <c r="D10186" s="6" t="s">
        <v>10366</v>
      </c>
      <c r="E10186" s="7"/>
      <c r="F10186" s="7"/>
      <c r="G10186" s="7"/>
      <c r="H10186" s="8">
        <v>0.0</v>
      </c>
      <c r="J10186" s="10"/>
    </row>
    <row r="10187">
      <c r="A10187" s="5" t="s">
        <v>10364</v>
      </c>
      <c r="B10187" s="5">
        <v>3.0</v>
      </c>
      <c r="C10187" s="5">
        <v>1.0</v>
      </c>
      <c r="D10187" s="6" t="s">
        <v>10367</v>
      </c>
      <c r="E10187" s="7"/>
      <c r="F10187" s="7"/>
      <c r="G10187" s="7"/>
      <c r="H10187" s="8">
        <v>1.0</v>
      </c>
      <c r="J10187" s="10"/>
    </row>
    <row r="10188">
      <c r="A10188" s="5" t="s">
        <v>10364</v>
      </c>
      <c r="B10188" s="5">
        <v>4.0</v>
      </c>
      <c r="C10188" s="5">
        <v>2.0</v>
      </c>
      <c r="D10188" s="6" t="s">
        <v>10368</v>
      </c>
      <c r="E10188" s="7"/>
      <c r="F10188" s="7"/>
      <c r="G10188" s="7"/>
      <c r="H10188" s="8">
        <v>0.0</v>
      </c>
      <c r="J10188" s="10"/>
    </row>
    <row r="10189">
      <c r="A10189" s="5" t="s">
        <v>10364</v>
      </c>
      <c r="B10189" s="5">
        <v>5.0</v>
      </c>
      <c r="C10189" s="5">
        <v>2.0</v>
      </c>
      <c r="D10189" s="6" t="s">
        <v>10369</v>
      </c>
      <c r="E10189" s="7"/>
      <c r="F10189" s="7"/>
      <c r="G10189" s="7"/>
      <c r="H10189" s="8">
        <v>1.0</v>
      </c>
      <c r="J10189" s="10"/>
    </row>
    <row r="10190">
      <c r="A10190" s="5" t="s">
        <v>10364</v>
      </c>
      <c r="B10190" s="5">
        <v>6.0</v>
      </c>
      <c r="C10190" s="5">
        <v>3.0</v>
      </c>
      <c r="D10190" s="6" t="s">
        <v>10370</v>
      </c>
      <c r="E10190" s="7"/>
      <c r="F10190" s="7"/>
      <c r="G10190" s="7"/>
      <c r="H10190" s="8">
        <v>0.0</v>
      </c>
      <c r="J10190" s="10"/>
    </row>
    <row r="10191">
      <c r="A10191" s="5" t="s">
        <v>10364</v>
      </c>
      <c r="B10191" s="5">
        <v>7.0</v>
      </c>
      <c r="C10191" s="5">
        <v>3.0</v>
      </c>
      <c r="D10191" s="6" t="s">
        <v>10371</v>
      </c>
      <c r="E10191" s="7"/>
      <c r="F10191" s="7"/>
      <c r="G10191" s="7"/>
      <c r="H10191" s="8">
        <v>1.0</v>
      </c>
      <c r="J10191" s="10"/>
    </row>
    <row r="10192">
      <c r="A10192" s="5" t="s">
        <v>10364</v>
      </c>
      <c r="B10192" s="5">
        <v>8.0</v>
      </c>
      <c r="C10192" s="5">
        <v>4.0</v>
      </c>
      <c r="D10192" s="6" t="s">
        <v>10372</v>
      </c>
      <c r="E10192" s="7"/>
      <c r="F10192" s="7"/>
      <c r="G10192" s="7"/>
      <c r="H10192" s="8">
        <v>0.0</v>
      </c>
      <c r="J10192" s="10"/>
    </row>
    <row r="10193">
      <c r="A10193" s="5" t="s">
        <v>10364</v>
      </c>
      <c r="B10193" s="5">
        <v>9.0</v>
      </c>
      <c r="C10193" s="5">
        <v>4.0</v>
      </c>
      <c r="D10193" s="6" t="s">
        <v>10373</v>
      </c>
      <c r="E10193" s="7"/>
      <c r="F10193" s="7"/>
      <c r="G10193" s="7"/>
      <c r="H10193" s="8">
        <v>1.0</v>
      </c>
      <c r="J10193" s="10"/>
    </row>
    <row r="10194">
      <c r="A10194" s="5" t="s">
        <v>10364</v>
      </c>
      <c r="B10194" s="5">
        <v>10.0</v>
      </c>
      <c r="C10194" s="5">
        <v>5.0</v>
      </c>
      <c r="D10194" s="6" t="s">
        <v>10374</v>
      </c>
      <c r="E10194" s="7"/>
      <c r="F10194" s="7"/>
      <c r="G10194" s="7"/>
      <c r="H10194" s="8">
        <v>0.0</v>
      </c>
      <c r="J10194" s="10"/>
    </row>
    <row r="10195">
      <c r="A10195" s="5" t="s">
        <v>10364</v>
      </c>
      <c r="B10195" s="5">
        <v>11.0</v>
      </c>
      <c r="C10195" s="5">
        <v>5.0</v>
      </c>
      <c r="D10195" s="6" t="s">
        <v>10375</v>
      </c>
      <c r="E10195" s="7"/>
      <c r="F10195" s="7"/>
      <c r="G10195" s="7"/>
      <c r="H10195" s="8">
        <v>1.0</v>
      </c>
      <c r="J10195" s="10"/>
    </row>
    <row r="10196">
      <c r="A10196" s="5" t="s">
        <v>10364</v>
      </c>
      <c r="B10196" s="5">
        <v>12.0</v>
      </c>
      <c r="C10196" s="5">
        <v>6.0</v>
      </c>
      <c r="D10196" s="6" t="s">
        <v>10376</v>
      </c>
      <c r="E10196" s="7"/>
      <c r="F10196" s="7"/>
      <c r="G10196" s="7"/>
      <c r="H10196" s="8">
        <v>0.0</v>
      </c>
      <c r="J10196" s="10"/>
    </row>
    <row r="10197">
      <c r="A10197" s="5" t="s">
        <v>10364</v>
      </c>
      <c r="B10197" s="5">
        <v>13.0</v>
      </c>
      <c r="C10197" s="5">
        <v>6.0</v>
      </c>
      <c r="D10197" s="6" t="s">
        <v>10377</v>
      </c>
      <c r="E10197" s="7"/>
      <c r="F10197" s="7"/>
      <c r="G10197" s="7"/>
      <c r="H10197" s="8">
        <v>1.0</v>
      </c>
      <c r="J10197" s="10"/>
    </row>
    <row r="10198">
      <c r="A10198" s="5" t="s">
        <v>10364</v>
      </c>
      <c r="B10198" s="5">
        <v>14.0</v>
      </c>
      <c r="C10198" s="5">
        <v>7.0</v>
      </c>
      <c r="D10198" s="6" t="s">
        <v>10378</v>
      </c>
      <c r="E10198" s="7"/>
      <c r="F10198" s="7"/>
      <c r="G10198" s="7"/>
      <c r="H10198" s="8">
        <v>0.0</v>
      </c>
      <c r="J10198" s="10"/>
    </row>
    <row r="10199">
      <c r="A10199" s="5" t="s">
        <v>10364</v>
      </c>
      <c r="B10199" s="5">
        <v>15.0</v>
      </c>
      <c r="C10199" s="5">
        <v>7.0</v>
      </c>
      <c r="D10199" s="6" t="s">
        <v>10379</v>
      </c>
      <c r="E10199" s="7"/>
      <c r="F10199" s="7"/>
      <c r="G10199" s="7"/>
      <c r="H10199" s="8">
        <v>1.0</v>
      </c>
      <c r="J10199" s="10"/>
    </row>
    <row r="10200">
      <c r="A10200" s="5" t="s">
        <v>10364</v>
      </c>
      <c r="B10200" s="5">
        <v>16.0</v>
      </c>
      <c r="C10200" s="5">
        <v>8.0</v>
      </c>
      <c r="D10200" s="6" t="s">
        <v>10380</v>
      </c>
      <c r="E10200" s="7"/>
      <c r="F10200" s="7"/>
      <c r="G10200" s="7"/>
      <c r="H10200" s="8">
        <v>0.0</v>
      </c>
      <c r="J10200" s="10"/>
    </row>
    <row r="10201">
      <c r="A10201" s="5" t="s">
        <v>10364</v>
      </c>
      <c r="B10201" s="5">
        <v>17.0</v>
      </c>
      <c r="C10201" s="5">
        <v>8.0</v>
      </c>
      <c r="D10201" s="6" t="s">
        <v>10381</v>
      </c>
      <c r="E10201" s="7"/>
      <c r="F10201" s="7"/>
      <c r="G10201" s="7"/>
      <c r="H10201" s="8">
        <v>1.0</v>
      </c>
      <c r="J10201" s="10"/>
    </row>
    <row r="10202">
      <c r="A10202" s="5" t="s">
        <v>10364</v>
      </c>
      <c r="B10202" s="5">
        <v>18.0</v>
      </c>
      <c r="C10202" s="5">
        <v>9.0</v>
      </c>
      <c r="D10202" s="6" t="s">
        <v>10382</v>
      </c>
      <c r="E10202" s="7"/>
      <c r="F10202" s="7"/>
      <c r="G10202" s="7"/>
      <c r="H10202" s="8">
        <v>0.0</v>
      </c>
      <c r="J10202" s="10"/>
    </row>
    <row r="10203">
      <c r="A10203" s="5" t="s">
        <v>10364</v>
      </c>
      <c r="B10203" s="5">
        <v>19.0</v>
      </c>
      <c r="C10203" s="5">
        <v>9.0</v>
      </c>
      <c r="D10203" s="6" t="s">
        <v>10383</v>
      </c>
      <c r="E10203" s="7"/>
      <c r="F10203" s="7"/>
      <c r="G10203" s="7"/>
      <c r="H10203" s="8">
        <v>1.0</v>
      </c>
      <c r="J10203" s="10"/>
    </row>
    <row r="10204">
      <c r="A10204" s="5" t="s">
        <v>10364</v>
      </c>
      <c r="B10204" s="5">
        <v>20.0</v>
      </c>
      <c r="C10204" s="5">
        <v>10.0</v>
      </c>
      <c r="D10204" s="6" t="s">
        <v>10384</v>
      </c>
      <c r="E10204" s="7"/>
      <c r="F10204" s="7"/>
      <c r="G10204" s="7"/>
      <c r="H10204" s="8">
        <v>0.0</v>
      </c>
      <c r="J10204" s="10"/>
    </row>
    <row r="10205">
      <c r="A10205" s="5" t="s">
        <v>10385</v>
      </c>
      <c r="B10205" s="5">
        <v>0.0</v>
      </c>
      <c r="C10205" s="5">
        <v>0.0</v>
      </c>
      <c r="D10205" s="6" t="s">
        <v>10386</v>
      </c>
      <c r="E10205" s="7"/>
      <c r="F10205" s="7"/>
      <c r="G10205" s="7"/>
      <c r="H10205" s="8">
        <v>0.0</v>
      </c>
      <c r="J10205" s="10"/>
    </row>
    <row r="10206">
      <c r="A10206" s="5" t="s">
        <v>10385</v>
      </c>
      <c r="B10206" s="5">
        <v>1.0</v>
      </c>
      <c r="C10206" s="5">
        <v>0.0</v>
      </c>
      <c r="D10206" s="6" t="s">
        <v>10387</v>
      </c>
      <c r="E10206" s="7"/>
      <c r="F10206" s="7"/>
      <c r="G10206" s="7"/>
      <c r="H10206" s="8">
        <v>1.0</v>
      </c>
      <c r="J10206" s="10"/>
    </row>
    <row r="10207">
      <c r="A10207" s="5" t="s">
        <v>10385</v>
      </c>
      <c r="B10207" s="5">
        <v>2.0</v>
      </c>
      <c r="C10207" s="5">
        <v>1.0</v>
      </c>
      <c r="D10207" s="6" t="s">
        <v>10388</v>
      </c>
      <c r="E10207" s="7"/>
      <c r="F10207" s="7"/>
      <c r="G10207" s="7"/>
      <c r="H10207" s="8">
        <v>0.0</v>
      </c>
      <c r="J10207" s="10"/>
    </row>
    <row r="10208">
      <c r="A10208" s="5" t="s">
        <v>10385</v>
      </c>
      <c r="B10208" s="5">
        <v>3.0</v>
      </c>
      <c r="C10208" s="5">
        <v>1.0</v>
      </c>
      <c r="D10208" s="6" t="s">
        <v>10389</v>
      </c>
      <c r="E10208" s="7"/>
      <c r="F10208" s="7"/>
      <c r="G10208" s="7"/>
      <c r="H10208" s="8">
        <v>1.0</v>
      </c>
      <c r="J10208" s="10"/>
    </row>
    <row r="10209">
      <c r="A10209" s="5" t="s">
        <v>10385</v>
      </c>
      <c r="B10209" s="5">
        <v>4.0</v>
      </c>
      <c r="C10209" s="5">
        <v>2.0</v>
      </c>
      <c r="D10209" s="6" t="s">
        <v>10390</v>
      </c>
      <c r="E10209" s="7"/>
      <c r="F10209" s="7"/>
      <c r="G10209" s="7"/>
      <c r="H10209" s="8">
        <v>0.0</v>
      </c>
      <c r="J10209" s="10"/>
    </row>
    <row r="10210">
      <c r="A10210" s="5" t="s">
        <v>10385</v>
      </c>
      <c r="B10210" s="5">
        <v>5.0</v>
      </c>
      <c r="C10210" s="5">
        <v>2.0</v>
      </c>
      <c r="D10210" s="6" t="s">
        <v>10391</v>
      </c>
      <c r="E10210" s="7"/>
      <c r="F10210" s="7"/>
      <c r="G10210" s="7"/>
      <c r="H10210" s="8">
        <v>1.0</v>
      </c>
      <c r="J10210" s="10"/>
    </row>
    <row r="10211">
      <c r="A10211" s="5" t="s">
        <v>10385</v>
      </c>
      <c r="B10211" s="5">
        <v>6.0</v>
      </c>
      <c r="C10211" s="5">
        <v>3.0</v>
      </c>
      <c r="D10211" s="6" t="s">
        <v>10392</v>
      </c>
      <c r="E10211" s="7"/>
      <c r="F10211" s="7"/>
      <c r="G10211" s="7"/>
      <c r="H10211" s="8">
        <v>0.0</v>
      </c>
      <c r="J10211" s="10"/>
    </row>
    <row r="10212">
      <c r="A10212" s="5" t="s">
        <v>10385</v>
      </c>
      <c r="B10212" s="5">
        <v>7.0</v>
      </c>
      <c r="C10212" s="5">
        <v>3.0</v>
      </c>
      <c r="D10212" s="6" t="s">
        <v>10393</v>
      </c>
      <c r="E10212" s="7"/>
      <c r="F10212" s="7"/>
      <c r="G10212" s="7"/>
      <c r="H10212" s="8">
        <v>1.0</v>
      </c>
      <c r="J10212" s="10"/>
    </row>
    <row r="10213">
      <c r="A10213" s="5" t="s">
        <v>10385</v>
      </c>
      <c r="B10213" s="5">
        <v>8.0</v>
      </c>
      <c r="C10213" s="5">
        <v>4.0</v>
      </c>
      <c r="D10213" s="6" t="s">
        <v>10394</v>
      </c>
      <c r="E10213" s="7"/>
      <c r="F10213" s="7"/>
      <c r="G10213" s="7"/>
      <c r="H10213" s="8">
        <v>0.0</v>
      </c>
      <c r="J10213" s="10"/>
    </row>
    <row r="10214">
      <c r="A10214" s="5" t="s">
        <v>10385</v>
      </c>
      <c r="B10214" s="5">
        <v>9.0</v>
      </c>
      <c r="C10214" s="5">
        <v>4.0</v>
      </c>
      <c r="D10214" s="6" t="s">
        <v>10395</v>
      </c>
      <c r="E10214" s="7"/>
      <c r="F10214" s="7"/>
      <c r="G10214" s="7"/>
      <c r="H10214" s="8">
        <v>1.0</v>
      </c>
      <c r="J10214" s="10"/>
    </row>
    <row r="10215">
      <c r="A10215" s="5" t="s">
        <v>10385</v>
      </c>
      <c r="B10215" s="5">
        <v>10.0</v>
      </c>
      <c r="C10215" s="5">
        <v>5.0</v>
      </c>
      <c r="D10215" s="6" t="s">
        <v>10396</v>
      </c>
      <c r="E10215" s="7"/>
      <c r="F10215" s="7"/>
      <c r="G10215" s="7"/>
      <c r="H10215" s="8">
        <v>0.0</v>
      </c>
      <c r="J10215" s="10"/>
    </row>
    <row r="10216">
      <c r="A10216" s="5" t="s">
        <v>10385</v>
      </c>
      <c r="B10216" s="5">
        <v>11.0</v>
      </c>
      <c r="C10216" s="5">
        <v>5.0</v>
      </c>
      <c r="D10216" s="6" t="s">
        <v>10397</v>
      </c>
      <c r="E10216" s="7"/>
      <c r="F10216" s="7"/>
      <c r="G10216" s="7"/>
      <c r="H10216" s="8">
        <v>1.0</v>
      </c>
      <c r="J10216" s="10"/>
    </row>
    <row r="10217">
      <c r="A10217" s="5" t="s">
        <v>10385</v>
      </c>
      <c r="B10217" s="5">
        <v>12.0</v>
      </c>
      <c r="C10217" s="5">
        <v>6.0</v>
      </c>
      <c r="D10217" s="6" t="s">
        <v>10398</v>
      </c>
      <c r="E10217" s="7"/>
      <c r="F10217" s="7"/>
      <c r="G10217" s="7"/>
      <c r="H10217" s="8">
        <v>0.0</v>
      </c>
      <c r="J10217" s="10"/>
    </row>
    <row r="10218">
      <c r="A10218" s="5" t="s">
        <v>10385</v>
      </c>
      <c r="B10218" s="5">
        <v>13.0</v>
      </c>
      <c r="C10218" s="5">
        <v>6.0</v>
      </c>
      <c r="D10218" s="6" t="s">
        <v>10399</v>
      </c>
      <c r="E10218" s="7"/>
      <c r="F10218" s="7"/>
      <c r="G10218" s="7"/>
      <c r="H10218" s="8">
        <v>1.0</v>
      </c>
      <c r="J10218" s="10"/>
    </row>
    <row r="10219">
      <c r="A10219" s="5" t="s">
        <v>10385</v>
      </c>
      <c r="B10219" s="5">
        <v>14.0</v>
      </c>
      <c r="C10219" s="5">
        <v>7.0</v>
      </c>
      <c r="D10219" s="6" t="s">
        <v>10400</v>
      </c>
      <c r="E10219" s="7"/>
      <c r="F10219" s="7"/>
      <c r="G10219" s="7"/>
      <c r="H10219" s="8">
        <v>0.0</v>
      </c>
      <c r="J10219" s="10"/>
    </row>
    <row r="10220">
      <c r="A10220" s="5" t="s">
        <v>10385</v>
      </c>
      <c r="B10220" s="5">
        <v>15.0</v>
      </c>
      <c r="C10220" s="5">
        <v>7.0</v>
      </c>
      <c r="D10220" s="6" t="s">
        <v>10401</v>
      </c>
      <c r="E10220" s="7"/>
      <c r="F10220" s="7"/>
      <c r="G10220" s="7"/>
      <c r="H10220" s="8">
        <v>1.0</v>
      </c>
      <c r="J10220" s="10"/>
    </row>
    <row r="10221">
      <c r="A10221" s="5" t="s">
        <v>10385</v>
      </c>
      <c r="B10221" s="5">
        <v>16.0</v>
      </c>
      <c r="C10221" s="5">
        <v>8.0</v>
      </c>
      <c r="D10221" s="6" t="s">
        <v>10402</v>
      </c>
      <c r="E10221" s="7"/>
      <c r="F10221" s="7"/>
      <c r="G10221" s="7"/>
      <c r="H10221" s="8">
        <v>0.0</v>
      </c>
      <c r="J10221" s="10"/>
    </row>
    <row r="10222">
      <c r="A10222" s="5" t="s">
        <v>10385</v>
      </c>
      <c r="B10222" s="5">
        <v>17.0</v>
      </c>
      <c r="C10222" s="5">
        <v>8.0</v>
      </c>
      <c r="D10222" s="6" t="s">
        <v>10403</v>
      </c>
      <c r="E10222" s="7"/>
      <c r="F10222" s="7"/>
      <c r="G10222" s="7"/>
      <c r="H10222" s="8">
        <v>1.0</v>
      </c>
      <c r="J10222" s="10"/>
    </row>
    <row r="10223">
      <c r="A10223" s="5" t="s">
        <v>10385</v>
      </c>
      <c r="B10223" s="5">
        <v>18.0</v>
      </c>
      <c r="C10223" s="5">
        <v>9.0</v>
      </c>
      <c r="D10223" s="6" t="s">
        <v>10404</v>
      </c>
      <c r="E10223" s="7"/>
      <c r="F10223" s="7"/>
      <c r="G10223" s="7"/>
      <c r="H10223" s="8">
        <v>0.0</v>
      </c>
      <c r="J10223" s="10"/>
    </row>
    <row r="10224">
      <c r="A10224" s="5" t="s">
        <v>10385</v>
      </c>
      <c r="B10224" s="5">
        <v>19.0</v>
      </c>
      <c r="C10224" s="5">
        <v>9.0</v>
      </c>
      <c r="D10224" s="6" t="s">
        <v>10405</v>
      </c>
      <c r="E10224" s="7"/>
      <c r="F10224" s="7"/>
      <c r="G10224" s="7"/>
      <c r="H10224" s="8">
        <v>1.0</v>
      </c>
      <c r="J10224" s="10"/>
    </row>
    <row r="10225">
      <c r="A10225" s="5" t="s">
        <v>10385</v>
      </c>
      <c r="B10225" s="5">
        <v>20.0</v>
      </c>
      <c r="C10225" s="5">
        <v>10.0</v>
      </c>
      <c r="D10225" s="6" t="s">
        <v>10406</v>
      </c>
      <c r="E10225" s="7"/>
      <c r="F10225" s="7"/>
      <c r="G10225" s="7"/>
      <c r="H10225" s="8">
        <v>0.0</v>
      </c>
      <c r="J10225" s="10"/>
    </row>
    <row r="10226">
      <c r="A10226" s="5" t="s">
        <v>10385</v>
      </c>
      <c r="B10226" s="5">
        <v>21.0</v>
      </c>
      <c r="C10226" s="5">
        <v>10.0</v>
      </c>
      <c r="D10226" s="6" t="s">
        <v>10407</v>
      </c>
      <c r="E10226" s="7"/>
      <c r="F10226" s="7"/>
      <c r="G10226" s="7"/>
      <c r="H10226" s="8">
        <v>1.0</v>
      </c>
      <c r="J10226" s="10"/>
    </row>
    <row r="10227">
      <c r="A10227" s="5" t="s">
        <v>10408</v>
      </c>
      <c r="B10227" s="5">
        <v>0.0</v>
      </c>
      <c r="C10227" s="5">
        <v>0.0</v>
      </c>
      <c r="D10227" s="6" t="s">
        <v>10409</v>
      </c>
      <c r="E10227" s="7"/>
      <c r="F10227" s="7"/>
      <c r="G10227" s="7"/>
      <c r="H10227" s="8">
        <v>0.0</v>
      </c>
      <c r="J10227" s="10"/>
    </row>
    <row r="10228">
      <c r="A10228" s="5" t="s">
        <v>10408</v>
      </c>
      <c r="B10228" s="5">
        <v>1.0</v>
      </c>
      <c r="C10228" s="5">
        <v>0.0</v>
      </c>
      <c r="D10228" s="6" t="s">
        <v>10410</v>
      </c>
      <c r="E10228" s="7"/>
      <c r="F10228" s="7"/>
      <c r="G10228" s="7"/>
      <c r="H10228" s="8">
        <v>1.0</v>
      </c>
      <c r="J10228" s="10"/>
    </row>
    <row r="10229">
      <c r="A10229" s="5" t="s">
        <v>10408</v>
      </c>
      <c r="B10229" s="5">
        <v>2.0</v>
      </c>
      <c r="C10229" s="5">
        <v>1.0</v>
      </c>
      <c r="D10229" s="6" t="s">
        <v>10411</v>
      </c>
      <c r="E10229" s="7"/>
      <c r="F10229" s="7"/>
      <c r="G10229" s="7"/>
      <c r="H10229" s="8">
        <v>0.0</v>
      </c>
      <c r="J10229" s="10"/>
    </row>
    <row r="10230">
      <c r="A10230" s="5" t="s">
        <v>10408</v>
      </c>
      <c r="B10230" s="5">
        <v>3.0</v>
      </c>
      <c r="C10230" s="5">
        <v>1.0</v>
      </c>
      <c r="D10230" s="6" t="s">
        <v>10412</v>
      </c>
      <c r="E10230" s="7"/>
      <c r="F10230" s="7"/>
      <c r="G10230" s="7"/>
      <c r="H10230" s="8">
        <v>1.0</v>
      </c>
      <c r="J10230" s="10"/>
    </row>
    <row r="10231">
      <c r="A10231" s="5" t="s">
        <v>10408</v>
      </c>
      <c r="B10231" s="5">
        <v>4.0</v>
      </c>
      <c r="C10231" s="5">
        <v>2.0</v>
      </c>
      <c r="D10231" s="6" t="s">
        <v>10413</v>
      </c>
      <c r="E10231" s="7"/>
      <c r="F10231" s="7"/>
      <c r="G10231" s="7"/>
      <c r="H10231" s="8">
        <v>0.0</v>
      </c>
      <c r="J10231" s="10"/>
    </row>
    <row r="10232">
      <c r="A10232" s="5" t="s">
        <v>10408</v>
      </c>
      <c r="B10232" s="5">
        <v>5.0</v>
      </c>
      <c r="C10232" s="5">
        <v>2.0</v>
      </c>
      <c r="D10232" s="6" t="s">
        <v>10414</v>
      </c>
      <c r="E10232" s="7"/>
      <c r="F10232" s="7"/>
      <c r="G10232" s="7"/>
      <c r="H10232" s="8">
        <v>1.0</v>
      </c>
      <c r="J10232" s="10"/>
    </row>
    <row r="10233">
      <c r="A10233" s="5" t="s">
        <v>10408</v>
      </c>
      <c r="B10233" s="5">
        <v>6.0</v>
      </c>
      <c r="C10233" s="5">
        <v>3.0</v>
      </c>
      <c r="D10233" s="6" t="s">
        <v>10415</v>
      </c>
      <c r="E10233" s="7"/>
      <c r="F10233" s="7"/>
      <c r="G10233" s="7"/>
      <c r="H10233" s="8">
        <v>0.0</v>
      </c>
      <c r="J10233" s="10"/>
    </row>
    <row r="10234">
      <c r="A10234" s="5" t="s">
        <v>10408</v>
      </c>
      <c r="B10234" s="5">
        <v>7.0</v>
      </c>
      <c r="C10234" s="5">
        <v>3.0</v>
      </c>
      <c r="D10234" s="6" t="s">
        <v>10416</v>
      </c>
      <c r="E10234" s="7"/>
      <c r="F10234" s="7"/>
      <c r="G10234" s="7"/>
      <c r="H10234" s="8">
        <v>1.0</v>
      </c>
      <c r="J10234" s="10"/>
    </row>
    <row r="10235">
      <c r="A10235" s="5" t="s">
        <v>10408</v>
      </c>
      <c r="B10235" s="5">
        <v>8.0</v>
      </c>
      <c r="C10235" s="5">
        <v>4.0</v>
      </c>
      <c r="D10235" s="6" t="s">
        <v>10417</v>
      </c>
      <c r="E10235" s="7"/>
      <c r="F10235" s="7"/>
      <c r="G10235" s="7"/>
      <c r="H10235" s="8">
        <v>0.0</v>
      </c>
      <c r="J10235" s="10"/>
    </row>
    <row r="10236">
      <c r="A10236" s="5" t="s">
        <v>10408</v>
      </c>
      <c r="B10236" s="5">
        <v>9.0</v>
      </c>
      <c r="C10236" s="5">
        <v>4.0</v>
      </c>
      <c r="D10236" s="6" t="s">
        <v>10418</v>
      </c>
      <c r="E10236" s="7"/>
      <c r="F10236" s="7"/>
      <c r="G10236" s="7"/>
      <c r="H10236" s="8">
        <v>1.0</v>
      </c>
      <c r="J10236" s="10"/>
    </row>
    <row r="10237">
      <c r="A10237" s="5" t="s">
        <v>10408</v>
      </c>
      <c r="B10237" s="5">
        <v>10.0</v>
      </c>
      <c r="C10237" s="5">
        <v>5.0</v>
      </c>
      <c r="D10237" s="6" t="s">
        <v>10419</v>
      </c>
      <c r="E10237" s="7"/>
      <c r="F10237" s="7"/>
      <c r="G10237" s="7"/>
      <c r="H10237" s="8">
        <v>0.0</v>
      </c>
      <c r="J10237" s="10"/>
    </row>
    <row r="10238">
      <c r="A10238" s="5" t="s">
        <v>10408</v>
      </c>
      <c r="B10238" s="5">
        <v>11.0</v>
      </c>
      <c r="C10238" s="5">
        <v>5.0</v>
      </c>
      <c r="D10238" s="6" t="s">
        <v>10420</v>
      </c>
      <c r="E10238" s="7"/>
      <c r="F10238" s="7"/>
      <c r="G10238" s="7"/>
      <c r="H10238" s="8">
        <v>1.0</v>
      </c>
      <c r="J10238" s="10"/>
    </row>
    <row r="10239">
      <c r="A10239" s="5" t="s">
        <v>10408</v>
      </c>
      <c r="B10239" s="5">
        <v>12.0</v>
      </c>
      <c r="C10239" s="5">
        <v>6.0</v>
      </c>
      <c r="D10239" s="6" t="s">
        <v>10421</v>
      </c>
      <c r="E10239" s="7"/>
      <c r="F10239" s="7"/>
      <c r="G10239" s="7"/>
      <c r="H10239" s="8">
        <v>0.0</v>
      </c>
      <c r="J10239" s="10"/>
    </row>
    <row r="10240">
      <c r="A10240" s="5" t="s">
        <v>10408</v>
      </c>
      <c r="B10240" s="5">
        <v>13.0</v>
      </c>
      <c r="C10240" s="5">
        <v>6.0</v>
      </c>
      <c r="D10240" s="6" t="s">
        <v>10422</v>
      </c>
      <c r="E10240" s="7"/>
      <c r="F10240" s="7"/>
      <c r="G10240" s="7"/>
      <c r="H10240" s="8">
        <v>1.0</v>
      </c>
      <c r="J10240" s="10"/>
    </row>
    <row r="10241">
      <c r="A10241" s="5" t="s">
        <v>10408</v>
      </c>
      <c r="B10241" s="5">
        <v>14.0</v>
      </c>
      <c r="C10241" s="5">
        <v>7.0</v>
      </c>
      <c r="D10241" s="6" t="s">
        <v>10423</v>
      </c>
      <c r="E10241" s="7"/>
      <c r="F10241" s="7"/>
      <c r="G10241" s="7"/>
      <c r="H10241" s="8">
        <v>0.0</v>
      </c>
      <c r="J10241" s="10"/>
    </row>
    <row r="10242">
      <c r="A10242" s="5" t="s">
        <v>10408</v>
      </c>
      <c r="B10242" s="5">
        <v>15.0</v>
      </c>
      <c r="C10242" s="5">
        <v>7.0</v>
      </c>
      <c r="D10242" s="6" t="s">
        <v>10424</v>
      </c>
      <c r="E10242" s="7"/>
      <c r="F10242" s="7"/>
      <c r="G10242" s="7"/>
      <c r="H10242" s="8">
        <v>1.0</v>
      </c>
      <c r="J10242" s="10"/>
    </row>
    <row r="10243">
      <c r="A10243" s="5" t="s">
        <v>10408</v>
      </c>
      <c r="B10243" s="5">
        <v>16.0</v>
      </c>
      <c r="C10243" s="5">
        <v>8.0</v>
      </c>
      <c r="D10243" s="6" t="s">
        <v>10425</v>
      </c>
      <c r="E10243" s="7"/>
      <c r="F10243" s="7"/>
      <c r="G10243" s="7"/>
      <c r="H10243" s="8">
        <v>0.0</v>
      </c>
      <c r="J10243" s="10"/>
    </row>
    <row r="10244">
      <c r="A10244" s="5" t="s">
        <v>10408</v>
      </c>
      <c r="B10244" s="5">
        <v>17.0</v>
      </c>
      <c r="C10244" s="5">
        <v>8.0</v>
      </c>
      <c r="D10244" s="6" t="s">
        <v>10426</v>
      </c>
      <c r="E10244" s="7"/>
      <c r="F10244" s="7"/>
      <c r="G10244" s="7"/>
      <c r="H10244" s="8">
        <v>1.0</v>
      </c>
      <c r="J10244" s="10"/>
    </row>
    <row r="10245">
      <c r="A10245" s="5" t="s">
        <v>10408</v>
      </c>
      <c r="B10245" s="5">
        <v>18.0</v>
      </c>
      <c r="C10245" s="5">
        <v>9.0</v>
      </c>
      <c r="D10245" s="6" t="s">
        <v>10427</v>
      </c>
      <c r="E10245" s="7"/>
      <c r="F10245" s="7"/>
      <c r="G10245" s="7"/>
      <c r="H10245" s="8">
        <v>0.0</v>
      </c>
      <c r="J10245" s="10"/>
    </row>
    <row r="10246">
      <c r="A10246" s="5" t="s">
        <v>10408</v>
      </c>
      <c r="B10246" s="5">
        <v>19.0</v>
      </c>
      <c r="C10246" s="5">
        <v>9.0</v>
      </c>
      <c r="D10246" s="6" t="s">
        <v>10428</v>
      </c>
      <c r="E10246" s="7"/>
      <c r="F10246" s="7"/>
      <c r="G10246" s="7"/>
      <c r="H10246" s="8">
        <v>1.0</v>
      </c>
      <c r="J10246" s="10"/>
    </row>
    <row r="10247">
      <c r="A10247" s="5" t="s">
        <v>10408</v>
      </c>
      <c r="B10247" s="5">
        <v>20.0</v>
      </c>
      <c r="C10247" s="5">
        <v>10.0</v>
      </c>
      <c r="D10247" s="6" t="s">
        <v>10429</v>
      </c>
      <c r="E10247" s="7"/>
      <c r="F10247" s="7"/>
      <c r="G10247" s="7"/>
      <c r="H10247" s="8">
        <v>0.0</v>
      </c>
      <c r="J10247" s="10"/>
    </row>
    <row r="10248">
      <c r="A10248" s="5" t="s">
        <v>10430</v>
      </c>
      <c r="B10248" s="5">
        <v>0.0</v>
      </c>
      <c r="C10248" s="5">
        <v>0.0</v>
      </c>
      <c r="D10248" s="6" t="s">
        <v>10431</v>
      </c>
      <c r="E10248" s="7"/>
      <c r="F10248" s="7"/>
      <c r="G10248" s="7"/>
      <c r="H10248" s="8">
        <v>0.0</v>
      </c>
      <c r="J10248" s="10"/>
    </row>
    <row r="10249">
      <c r="A10249" s="5" t="s">
        <v>10430</v>
      </c>
      <c r="B10249" s="5">
        <v>1.0</v>
      </c>
      <c r="C10249" s="5">
        <v>0.0</v>
      </c>
      <c r="D10249" s="6" t="s">
        <v>10432</v>
      </c>
      <c r="E10249" s="7"/>
      <c r="F10249" s="7"/>
      <c r="G10249" s="7"/>
      <c r="H10249" s="8">
        <v>1.0</v>
      </c>
      <c r="J10249" s="10"/>
    </row>
    <row r="10250">
      <c r="A10250" s="5" t="s">
        <v>10430</v>
      </c>
      <c r="B10250" s="5">
        <v>2.0</v>
      </c>
      <c r="C10250" s="5">
        <v>1.0</v>
      </c>
      <c r="D10250" s="6" t="s">
        <v>10433</v>
      </c>
      <c r="E10250" s="7"/>
      <c r="F10250" s="7"/>
      <c r="G10250" s="7"/>
      <c r="H10250" s="8">
        <v>0.0</v>
      </c>
      <c r="J10250" s="10"/>
    </row>
    <row r="10251">
      <c r="A10251" s="5" t="s">
        <v>10430</v>
      </c>
      <c r="B10251" s="5">
        <v>3.0</v>
      </c>
      <c r="C10251" s="5">
        <v>1.0</v>
      </c>
      <c r="D10251" s="6" t="s">
        <v>10434</v>
      </c>
      <c r="E10251" s="7"/>
      <c r="F10251" s="7"/>
      <c r="G10251" s="7"/>
      <c r="H10251" s="8">
        <v>1.0</v>
      </c>
      <c r="J10251" s="10"/>
    </row>
    <row r="10252">
      <c r="A10252" s="5" t="s">
        <v>10430</v>
      </c>
      <c r="B10252" s="5">
        <v>4.0</v>
      </c>
      <c r="C10252" s="5">
        <v>2.0</v>
      </c>
      <c r="D10252" s="6" t="s">
        <v>10435</v>
      </c>
      <c r="E10252" s="7"/>
      <c r="F10252" s="7"/>
      <c r="G10252" s="7"/>
      <c r="H10252" s="8">
        <v>0.0</v>
      </c>
      <c r="J10252" s="10"/>
    </row>
    <row r="10253">
      <c r="A10253" s="5" t="s">
        <v>10430</v>
      </c>
      <c r="B10253" s="5">
        <v>5.0</v>
      </c>
      <c r="C10253" s="5">
        <v>2.0</v>
      </c>
      <c r="D10253" s="6" t="s">
        <v>10436</v>
      </c>
      <c r="E10253" s="7"/>
      <c r="F10253" s="7"/>
      <c r="G10253" s="7"/>
      <c r="H10253" s="8">
        <v>1.0</v>
      </c>
      <c r="J10253" s="10"/>
    </row>
    <row r="10254">
      <c r="A10254" s="5" t="s">
        <v>10430</v>
      </c>
      <c r="B10254" s="5">
        <v>6.0</v>
      </c>
      <c r="C10254" s="5">
        <v>3.0</v>
      </c>
      <c r="D10254" s="6" t="s">
        <v>10437</v>
      </c>
      <c r="E10254" s="7"/>
      <c r="F10254" s="7"/>
      <c r="G10254" s="7"/>
      <c r="H10254" s="8">
        <v>0.0</v>
      </c>
      <c r="J10254" s="10"/>
    </row>
    <row r="10255">
      <c r="A10255" s="5" t="s">
        <v>10430</v>
      </c>
      <c r="B10255" s="5">
        <v>7.0</v>
      </c>
      <c r="C10255" s="5">
        <v>3.0</v>
      </c>
      <c r="D10255" s="6" t="s">
        <v>10438</v>
      </c>
      <c r="E10255" s="7"/>
      <c r="F10255" s="7"/>
      <c r="G10255" s="7"/>
      <c r="H10255" s="8">
        <v>1.0</v>
      </c>
      <c r="J10255" s="10"/>
    </row>
    <row r="10256">
      <c r="A10256" s="5" t="s">
        <v>10430</v>
      </c>
      <c r="B10256" s="5">
        <v>8.0</v>
      </c>
      <c r="C10256" s="5">
        <v>4.0</v>
      </c>
      <c r="D10256" s="6" t="s">
        <v>10439</v>
      </c>
      <c r="E10256" s="7"/>
      <c r="F10256" s="7"/>
      <c r="G10256" s="7"/>
      <c r="H10256" s="8">
        <v>0.0</v>
      </c>
      <c r="J10256" s="10"/>
    </row>
    <row r="10257">
      <c r="A10257" s="5" t="s">
        <v>10430</v>
      </c>
      <c r="B10257" s="5">
        <v>9.0</v>
      </c>
      <c r="C10257" s="5">
        <v>4.0</v>
      </c>
      <c r="D10257" s="6" t="s">
        <v>10440</v>
      </c>
      <c r="E10257" s="7"/>
      <c r="F10257" s="7"/>
      <c r="G10257" s="7"/>
      <c r="H10257" s="8">
        <v>1.0</v>
      </c>
      <c r="J10257" s="10"/>
    </row>
    <row r="10258">
      <c r="A10258" s="5" t="s">
        <v>10430</v>
      </c>
      <c r="B10258" s="5">
        <v>10.0</v>
      </c>
      <c r="C10258" s="5">
        <v>5.0</v>
      </c>
      <c r="D10258" s="6" t="s">
        <v>10441</v>
      </c>
      <c r="E10258" s="7"/>
      <c r="F10258" s="7"/>
      <c r="G10258" s="7"/>
      <c r="H10258" s="8">
        <v>0.0</v>
      </c>
      <c r="J10258" s="10"/>
    </row>
    <row r="10259">
      <c r="A10259" s="5" t="s">
        <v>10430</v>
      </c>
      <c r="B10259" s="5">
        <v>11.0</v>
      </c>
      <c r="C10259" s="5">
        <v>5.0</v>
      </c>
      <c r="D10259" s="6" t="s">
        <v>10442</v>
      </c>
      <c r="E10259" s="7"/>
      <c r="F10259" s="7"/>
      <c r="G10259" s="7"/>
      <c r="H10259" s="8">
        <v>1.0</v>
      </c>
      <c r="J10259" s="10"/>
    </row>
    <row r="10260">
      <c r="A10260" s="5" t="s">
        <v>10430</v>
      </c>
      <c r="B10260" s="5">
        <v>12.0</v>
      </c>
      <c r="C10260" s="5">
        <v>6.0</v>
      </c>
      <c r="D10260" s="6" t="s">
        <v>10443</v>
      </c>
      <c r="E10260" s="7"/>
      <c r="F10260" s="7"/>
      <c r="G10260" s="7"/>
      <c r="H10260" s="8">
        <v>0.0</v>
      </c>
      <c r="J10260" s="10"/>
    </row>
    <row r="10261">
      <c r="A10261" s="5" t="s">
        <v>10430</v>
      </c>
      <c r="B10261" s="5">
        <v>13.0</v>
      </c>
      <c r="C10261" s="5">
        <v>6.0</v>
      </c>
      <c r="D10261" s="6" t="s">
        <v>10444</v>
      </c>
      <c r="E10261" s="7"/>
      <c r="F10261" s="7"/>
      <c r="G10261" s="7"/>
      <c r="H10261" s="8">
        <v>1.0</v>
      </c>
      <c r="J10261" s="10"/>
    </row>
    <row r="10262">
      <c r="A10262" s="5" t="s">
        <v>10430</v>
      </c>
      <c r="B10262" s="5">
        <v>14.0</v>
      </c>
      <c r="C10262" s="5">
        <v>7.0</v>
      </c>
      <c r="D10262" s="6" t="s">
        <v>10445</v>
      </c>
      <c r="E10262" s="7"/>
      <c r="F10262" s="7"/>
      <c r="G10262" s="7"/>
      <c r="H10262" s="8">
        <v>0.0</v>
      </c>
      <c r="J10262" s="10"/>
    </row>
    <row r="10263">
      <c r="A10263" s="5" t="s">
        <v>10430</v>
      </c>
      <c r="B10263" s="5">
        <v>15.0</v>
      </c>
      <c r="C10263" s="5">
        <v>7.0</v>
      </c>
      <c r="D10263" s="6" t="s">
        <v>10446</v>
      </c>
      <c r="E10263" s="7"/>
      <c r="F10263" s="7"/>
      <c r="G10263" s="7"/>
      <c r="H10263" s="8">
        <v>1.0</v>
      </c>
      <c r="J10263" s="10"/>
    </row>
    <row r="10264">
      <c r="A10264" s="5" t="s">
        <v>10430</v>
      </c>
      <c r="B10264" s="5">
        <v>16.0</v>
      </c>
      <c r="C10264" s="5">
        <v>8.0</v>
      </c>
      <c r="D10264" s="6" t="s">
        <v>10447</v>
      </c>
      <c r="E10264" s="7"/>
      <c r="F10264" s="7"/>
      <c r="G10264" s="7"/>
      <c r="H10264" s="8">
        <v>0.0</v>
      </c>
      <c r="J10264" s="10"/>
    </row>
    <row r="10265">
      <c r="A10265" s="5" t="s">
        <v>10430</v>
      </c>
      <c r="B10265" s="5">
        <v>17.0</v>
      </c>
      <c r="C10265" s="5">
        <v>8.0</v>
      </c>
      <c r="D10265" s="6" t="s">
        <v>10448</v>
      </c>
      <c r="E10265" s="7"/>
      <c r="F10265" s="7"/>
      <c r="G10265" s="7"/>
      <c r="H10265" s="8">
        <v>1.0</v>
      </c>
      <c r="J10265" s="10"/>
    </row>
    <row r="10266">
      <c r="A10266" s="5" t="s">
        <v>10430</v>
      </c>
      <c r="B10266" s="5">
        <v>18.0</v>
      </c>
      <c r="C10266" s="5">
        <v>9.0</v>
      </c>
      <c r="D10266" s="6" t="s">
        <v>10449</v>
      </c>
      <c r="E10266" s="7"/>
      <c r="F10266" s="7"/>
      <c r="G10266" s="7"/>
      <c r="H10266" s="8">
        <v>0.0</v>
      </c>
      <c r="J10266" s="10"/>
    </row>
    <row r="10267">
      <c r="A10267" s="5" t="s">
        <v>10430</v>
      </c>
      <c r="B10267" s="5">
        <v>19.0</v>
      </c>
      <c r="C10267" s="5">
        <v>9.0</v>
      </c>
      <c r="D10267" s="6" t="s">
        <v>10450</v>
      </c>
      <c r="E10267" s="7"/>
      <c r="F10267" s="7"/>
      <c r="G10267" s="7"/>
      <c r="H10267" s="8">
        <v>1.0</v>
      </c>
      <c r="J10267" s="10"/>
    </row>
    <row r="10268">
      <c r="A10268" s="5" t="s">
        <v>10451</v>
      </c>
      <c r="B10268" s="5">
        <v>0.0</v>
      </c>
      <c r="C10268" s="5">
        <v>0.0</v>
      </c>
      <c r="D10268" s="6" t="s">
        <v>184</v>
      </c>
      <c r="E10268" s="7"/>
      <c r="F10268" s="7"/>
      <c r="G10268" s="7"/>
      <c r="H10268" s="8">
        <v>0.0</v>
      </c>
      <c r="J10268" s="10"/>
    </row>
    <row r="10269">
      <c r="A10269" s="5" t="s">
        <v>10451</v>
      </c>
      <c r="B10269" s="5">
        <v>1.0</v>
      </c>
      <c r="C10269" s="5">
        <v>0.0</v>
      </c>
      <c r="D10269" s="6" t="s">
        <v>10452</v>
      </c>
      <c r="E10269" s="7"/>
      <c r="F10269" s="7"/>
      <c r="G10269" s="7"/>
      <c r="H10269" s="8">
        <v>1.0</v>
      </c>
      <c r="J10269" s="10"/>
    </row>
    <row r="10270">
      <c r="A10270" s="5" t="s">
        <v>10451</v>
      </c>
      <c r="B10270" s="5">
        <v>2.0</v>
      </c>
      <c r="C10270" s="5">
        <v>1.0</v>
      </c>
      <c r="D10270" s="6" t="s">
        <v>10453</v>
      </c>
      <c r="E10270" s="7"/>
      <c r="F10270" s="7"/>
      <c r="G10270" s="7"/>
      <c r="H10270" s="8">
        <v>0.0</v>
      </c>
      <c r="J10270" s="10"/>
    </row>
    <row r="10271">
      <c r="A10271" s="5" t="s">
        <v>10451</v>
      </c>
      <c r="B10271" s="5">
        <v>3.0</v>
      </c>
      <c r="C10271" s="5">
        <v>1.0</v>
      </c>
      <c r="D10271" s="6" t="s">
        <v>10454</v>
      </c>
      <c r="E10271" s="7"/>
      <c r="F10271" s="7"/>
      <c r="G10271" s="7"/>
      <c r="H10271" s="8">
        <v>1.0</v>
      </c>
      <c r="J10271" s="10"/>
    </row>
    <row r="10272">
      <c r="A10272" s="5" t="s">
        <v>10451</v>
      </c>
      <c r="B10272" s="5">
        <v>4.0</v>
      </c>
      <c r="C10272" s="5">
        <v>2.0</v>
      </c>
      <c r="D10272" s="6" t="s">
        <v>10455</v>
      </c>
      <c r="E10272" s="7"/>
      <c r="F10272" s="7"/>
      <c r="G10272" s="7"/>
      <c r="H10272" s="8">
        <v>0.0</v>
      </c>
      <c r="J10272" s="10"/>
    </row>
    <row r="10273">
      <c r="A10273" s="5" t="s">
        <v>10451</v>
      </c>
      <c r="B10273" s="5">
        <v>5.0</v>
      </c>
      <c r="C10273" s="5">
        <v>2.0</v>
      </c>
      <c r="D10273" s="6" t="s">
        <v>10456</v>
      </c>
      <c r="E10273" s="7"/>
      <c r="F10273" s="7"/>
      <c r="G10273" s="7"/>
      <c r="H10273" s="8">
        <v>1.0</v>
      </c>
      <c r="J10273" s="10"/>
    </row>
    <row r="10274">
      <c r="A10274" s="5" t="s">
        <v>10451</v>
      </c>
      <c r="B10274" s="5">
        <v>6.0</v>
      </c>
      <c r="C10274" s="5">
        <v>3.0</v>
      </c>
      <c r="D10274" s="6" t="s">
        <v>10457</v>
      </c>
      <c r="E10274" s="7"/>
      <c r="F10274" s="7"/>
      <c r="G10274" s="7"/>
      <c r="H10274" s="8">
        <v>0.0</v>
      </c>
      <c r="J10274" s="10"/>
    </row>
    <row r="10275">
      <c r="A10275" s="5" t="s">
        <v>10451</v>
      </c>
      <c r="B10275" s="5">
        <v>7.0</v>
      </c>
      <c r="C10275" s="5">
        <v>3.0</v>
      </c>
      <c r="D10275" s="6" t="s">
        <v>10458</v>
      </c>
      <c r="E10275" s="7"/>
      <c r="F10275" s="7"/>
      <c r="G10275" s="7"/>
      <c r="H10275" s="8">
        <v>1.0</v>
      </c>
      <c r="J10275" s="10"/>
    </row>
    <row r="10276">
      <c r="A10276" s="5" t="s">
        <v>10451</v>
      </c>
      <c r="B10276" s="5">
        <v>8.0</v>
      </c>
      <c r="C10276" s="5">
        <v>4.0</v>
      </c>
      <c r="D10276" s="6" t="s">
        <v>10459</v>
      </c>
      <c r="E10276" s="7"/>
      <c r="F10276" s="7"/>
      <c r="G10276" s="7"/>
      <c r="H10276" s="8">
        <v>0.0</v>
      </c>
      <c r="J10276" s="10"/>
    </row>
    <row r="10277">
      <c r="A10277" s="5" t="s">
        <v>10451</v>
      </c>
      <c r="B10277" s="5">
        <v>9.0</v>
      </c>
      <c r="C10277" s="5">
        <v>4.0</v>
      </c>
      <c r="D10277" s="6" t="s">
        <v>10460</v>
      </c>
      <c r="E10277" s="7"/>
      <c r="F10277" s="7"/>
      <c r="G10277" s="7"/>
      <c r="H10277" s="8">
        <v>1.0</v>
      </c>
      <c r="J10277" s="10"/>
    </row>
    <row r="10278">
      <c r="A10278" s="5" t="s">
        <v>10451</v>
      </c>
      <c r="B10278" s="5">
        <v>10.0</v>
      </c>
      <c r="C10278" s="5">
        <v>5.0</v>
      </c>
      <c r="D10278" s="6" t="s">
        <v>10461</v>
      </c>
      <c r="E10278" s="7"/>
      <c r="F10278" s="7"/>
      <c r="G10278" s="7"/>
      <c r="H10278" s="8">
        <v>0.0</v>
      </c>
      <c r="J10278" s="10"/>
    </row>
    <row r="10279">
      <c r="A10279" s="5" t="s">
        <v>10451</v>
      </c>
      <c r="B10279" s="5">
        <v>11.0</v>
      </c>
      <c r="C10279" s="5">
        <v>5.0</v>
      </c>
      <c r="D10279" s="6" t="s">
        <v>10462</v>
      </c>
      <c r="E10279" s="7"/>
      <c r="F10279" s="7"/>
      <c r="G10279" s="7"/>
      <c r="H10279" s="8">
        <v>1.0</v>
      </c>
      <c r="J10279" s="10"/>
    </row>
    <row r="10280">
      <c r="A10280" s="5" t="s">
        <v>10451</v>
      </c>
      <c r="B10280" s="5">
        <v>12.0</v>
      </c>
      <c r="C10280" s="5">
        <v>6.0</v>
      </c>
      <c r="D10280" s="6" t="s">
        <v>10463</v>
      </c>
      <c r="E10280" s="7"/>
      <c r="F10280" s="7"/>
      <c r="G10280" s="7"/>
      <c r="H10280" s="8">
        <v>0.0</v>
      </c>
      <c r="J10280" s="10"/>
    </row>
    <row r="10281">
      <c r="A10281" s="5" t="s">
        <v>10451</v>
      </c>
      <c r="B10281" s="5">
        <v>13.0</v>
      </c>
      <c r="C10281" s="5">
        <v>6.0</v>
      </c>
      <c r="D10281" s="6" t="s">
        <v>10464</v>
      </c>
      <c r="E10281" s="7"/>
      <c r="F10281" s="7"/>
      <c r="G10281" s="7"/>
      <c r="H10281" s="8">
        <v>1.0</v>
      </c>
      <c r="J10281" s="10"/>
    </row>
    <row r="10282">
      <c r="A10282" s="5" t="s">
        <v>10451</v>
      </c>
      <c r="B10282" s="5">
        <v>14.0</v>
      </c>
      <c r="C10282" s="5">
        <v>7.0</v>
      </c>
      <c r="D10282" s="6" t="s">
        <v>10465</v>
      </c>
      <c r="E10282" s="7"/>
      <c r="F10282" s="7"/>
      <c r="G10282" s="7"/>
      <c r="H10282" s="8">
        <v>0.0</v>
      </c>
      <c r="J10282" s="10"/>
    </row>
    <row r="10283">
      <c r="A10283" s="5" t="s">
        <v>10451</v>
      </c>
      <c r="B10283" s="5">
        <v>15.0</v>
      </c>
      <c r="C10283" s="5">
        <v>7.0</v>
      </c>
      <c r="D10283" s="6" t="s">
        <v>10466</v>
      </c>
      <c r="E10283" s="7"/>
      <c r="F10283" s="7"/>
      <c r="G10283" s="7"/>
      <c r="H10283" s="8">
        <v>1.0</v>
      </c>
      <c r="J10283" s="10"/>
    </row>
    <row r="10284">
      <c r="A10284" s="5" t="s">
        <v>10451</v>
      </c>
      <c r="B10284" s="5">
        <v>16.0</v>
      </c>
      <c r="C10284" s="5">
        <v>8.0</v>
      </c>
      <c r="D10284" s="6" t="s">
        <v>10467</v>
      </c>
      <c r="E10284" s="7"/>
      <c r="F10284" s="7"/>
      <c r="G10284" s="7"/>
      <c r="H10284" s="8">
        <v>0.0</v>
      </c>
      <c r="J10284" s="10"/>
    </row>
    <row r="10285">
      <c r="A10285" s="5" t="s">
        <v>10451</v>
      </c>
      <c r="B10285" s="5">
        <v>17.0</v>
      </c>
      <c r="C10285" s="5">
        <v>8.0</v>
      </c>
      <c r="D10285" s="6" t="s">
        <v>10468</v>
      </c>
      <c r="E10285" s="7"/>
      <c r="F10285" s="7"/>
      <c r="G10285" s="7"/>
      <c r="H10285" s="8">
        <v>1.0</v>
      </c>
      <c r="J10285" s="10"/>
    </row>
    <row r="10286">
      <c r="A10286" s="5" t="s">
        <v>10451</v>
      </c>
      <c r="B10286" s="5">
        <v>18.0</v>
      </c>
      <c r="C10286" s="5">
        <v>9.0</v>
      </c>
      <c r="D10286" s="6" t="s">
        <v>10469</v>
      </c>
      <c r="E10286" s="7"/>
      <c r="F10286" s="7"/>
      <c r="G10286" s="7"/>
      <c r="H10286" s="8">
        <v>0.0</v>
      </c>
      <c r="J10286" s="10"/>
    </row>
    <row r="10287">
      <c r="A10287" s="5" t="s">
        <v>10451</v>
      </c>
      <c r="B10287" s="5">
        <v>19.0</v>
      </c>
      <c r="C10287" s="5">
        <v>9.0</v>
      </c>
      <c r="D10287" s="6" t="s">
        <v>10470</v>
      </c>
      <c r="E10287" s="7"/>
      <c r="F10287" s="7"/>
      <c r="G10287" s="7"/>
      <c r="H10287" s="8">
        <v>1.0</v>
      </c>
      <c r="J10287" s="10"/>
    </row>
    <row r="10288">
      <c r="A10288" s="5" t="s">
        <v>10471</v>
      </c>
      <c r="B10288" s="5">
        <v>0.0</v>
      </c>
      <c r="C10288" s="5">
        <v>0.0</v>
      </c>
      <c r="D10288" s="6" t="s">
        <v>10472</v>
      </c>
      <c r="E10288" s="7"/>
      <c r="F10288" s="7"/>
      <c r="G10288" s="7"/>
      <c r="H10288" s="8">
        <v>0.0</v>
      </c>
      <c r="J10288" s="10"/>
    </row>
    <row r="10289">
      <c r="A10289" s="5" t="s">
        <v>10471</v>
      </c>
      <c r="B10289" s="5">
        <v>1.0</v>
      </c>
      <c r="C10289" s="5">
        <v>0.0</v>
      </c>
      <c r="D10289" s="6" t="s">
        <v>10473</v>
      </c>
      <c r="E10289" s="7"/>
      <c r="F10289" s="7"/>
      <c r="G10289" s="7"/>
      <c r="H10289" s="8">
        <v>1.0</v>
      </c>
      <c r="J10289" s="10"/>
    </row>
    <row r="10290">
      <c r="A10290" s="5" t="s">
        <v>10471</v>
      </c>
      <c r="B10290" s="5">
        <v>2.0</v>
      </c>
      <c r="C10290" s="5">
        <v>1.0</v>
      </c>
      <c r="D10290" s="6" t="s">
        <v>10474</v>
      </c>
      <c r="E10290" s="7"/>
      <c r="F10290" s="7"/>
      <c r="G10290" s="7"/>
      <c r="H10290" s="8">
        <v>0.0</v>
      </c>
      <c r="J10290" s="10"/>
    </row>
    <row r="10291">
      <c r="A10291" s="5" t="s">
        <v>10471</v>
      </c>
      <c r="B10291" s="5">
        <v>3.0</v>
      </c>
      <c r="C10291" s="5">
        <v>1.0</v>
      </c>
      <c r="D10291" s="6" t="s">
        <v>10475</v>
      </c>
      <c r="E10291" s="7"/>
      <c r="F10291" s="7"/>
      <c r="G10291" s="7"/>
      <c r="H10291" s="8">
        <v>1.0</v>
      </c>
      <c r="J10291" s="10"/>
    </row>
    <row r="10292">
      <c r="A10292" s="5" t="s">
        <v>10471</v>
      </c>
      <c r="B10292" s="5">
        <v>4.0</v>
      </c>
      <c r="C10292" s="5">
        <v>2.0</v>
      </c>
      <c r="D10292" s="6" t="s">
        <v>10476</v>
      </c>
      <c r="E10292" s="7"/>
      <c r="F10292" s="7"/>
      <c r="G10292" s="7"/>
      <c r="H10292" s="8">
        <v>0.0</v>
      </c>
      <c r="J10292" s="10"/>
    </row>
    <row r="10293">
      <c r="A10293" s="5" t="s">
        <v>10471</v>
      </c>
      <c r="B10293" s="5">
        <v>5.0</v>
      </c>
      <c r="C10293" s="5">
        <v>2.0</v>
      </c>
      <c r="D10293" s="6" t="s">
        <v>10477</v>
      </c>
      <c r="E10293" s="7"/>
      <c r="F10293" s="7"/>
      <c r="G10293" s="7"/>
      <c r="H10293" s="8">
        <v>1.0</v>
      </c>
      <c r="J10293" s="10"/>
    </row>
    <row r="10294">
      <c r="A10294" s="5" t="s">
        <v>10471</v>
      </c>
      <c r="B10294" s="5">
        <v>6.0</v>
      </c>
      <c r="C10294" s="5">
        <v>3.0</v>
      </c>
      <c r="D10294" s="6" t="s">
        <v>10478</v>
      </c>
      <c r="E10294" s="7"/>
      <c r="F10294" s="7"/>
      <c r="G10294" s="7"/>
      <c r="H10294" s="8">
        <v>0.0</v>
      </c>
      <c r="J10294" s="10"/>
    </row>
    <row r="10295">
      <c r="A10295" s="5" t="s">
        <v>10471</v>
      </c>
      <c r="B10295" s="5">
        <v>7.0</v>
      </c>
      <c r="C10295" s="5">
        <v>3.0</v>
      </c>
      <c r="D10295" s="6" t="s">
        <v>10479</v>
      </c>
      <c r="E10295" s="7"/>
      <c r="F10295" s="7"/>
      <c r="G10295" s="7"/>
      <c r="H10295" s="8">
        <v>1.0</v>
      </c>
      <c r="J10295" s="10"/>
    </row>
    <row r="10296">
      <c r="A10296" s="5" t="s">
        <v>10471</v>
      </c>
      <c r="B10296" s="5">
        <v>8.0</v>
      </c>
      <c r="C10296" s="5">
        <v>4.0</v>
      </c>
      <c r="D10296" s="6" t="s">
        <v>10480</v>
      </c>
      <c r="E10296" s="7"/>
      <c r="F10296" s="7"/>
      <c r="G10296" s="7"/>
      <c r="H10296" s="8">
        <v>0.0</v>
      </c>
      <c r="J10296" s="10"/>
    </row>
    <row r="10297">
      <c r="A10297" s="5" t="s">
        <v>10471</v>
      </c>
      <c r="B10297" s="5">
        <v>9.0</v>
      </c>
      <c r="C10297" s="5">
        <v>4.0</v>
      </c>
      <c r="D10297" s="6" t="s">
        <v>10481</v>
      </c>
      <c r="E10297" s="7"/>
      <c r="F10297" s="7"/>
      <c r="G10297" s="7"/>
      <c r="H10297" s="8">
        <v>1.0</v>
      </c>
      <c r="J10297" s="10"/>
    </row>
    <row r="10298">
      <c r="A10298" s="5" t="s">
        <v>10471</v>
      </c>
      <c r="B10298" s="5">
        <v>10.0</v>
      </c>
      <c r="C10298" s="5">
        <v>5.0</v>
      </c>
      <c r="D10298" s="6" t="s">
        <v>10482</v>
      </c>
      <c r="E10298" s="7"/>
      <c r="F10298" s="7"/>
      <c r="G10298" s="7"/>
      <c r="H10298" s="8">
        <v>0.0</v>
      </c>
      <c r="J10298" s="10"/>
    </row>
    <row r="10299">
      <c r="A10299" s="5" t="s">
        <v>10471</v>
      </c>
      <c r="B10299" s="5">
        <v>11.0</v>
      </c>
      <c r="C10299" s="5">
        <v>5.0</v>
      </c>
      <c r="D10299" s="6" t="s">
        <v>10483</v>
      </c>
      <c r="E10299" s="7"/>
      <c r="F10299" s="7"/>
      <c r="G10299" s="7"/>
      <c r="H10299" s="8">
        <v>1.0</v>
      </c>
      <c r="J10299" s="10"/>
    </row>
    <row r="10300">
      <c r="A10300" s="5" t="s">
        <v>10471</v>
      </c>
      <c r="B10300" s="5">
        <v>12.0</v>
      </c>
      <c r="C10300" s="5">
        <v>6.0</v>
      </c>
      <c r="D10300" s="6" t="s">
        <v>10484</v>
      </c>
      <c r="E10300" s="7"/>
      <c r="F10300" s="7"/>
      <c r="G10300" s="7"/>
      <c r="H10300" s="8">
        <v>0.0</v>
      </c>
      <c r="J10300" s="10"/>
    </row>
    <row r="10301">
      <c r="A10301" s="5" t="s">
        <v>10471</v>
      </c>
      <c r="B10301" s="5">
        <v>13.0</v>
      </c>
      <c r="C10301" s="5">
        <v>6.0</v>
      </c>
      <c r="D10301" s="6" t="s">
        <v>10485</v>
      </c>
      <c r="E10301" s="7"/>
      <c r="F10301" s="7"/>
      <c r="G10301" s="7"/>
      <c r="H10301" s="8">
        <v>1.0</v>
      </c>
      <c r="J10301" s="10"/>
    </row>
    <row r="10302">
      <c r="A10302" s="5" t="s">
        <v>10471</v>
      </c>
      <c r="B10302" s="5">
        <v>14.0</v>
      </c>
      <c r="C10302" s="5">
        <v>7.0</v>
      </c>
      <c r="D10302" s="6" t="s">
        <v>10486</v>
      </c>
      <c r="E10302" s="7"/>
      <c r="F10302" s="7"/>
      <c r="G10302" s="7"/>
      <c r="H10302" s="8">
        <v>0.0</v>
      </c>
      <c r="J10302" s="10"/>
    </row>
    <row r="10303">
      <c r="A10303" s="5" t="s">
        <v>10471</v>
      </c>
      <c r="B10303" s="5">
        <v>15.0</v>
      </c>
      <c r="C10303" s="5">
        <v>7.0</v>
      </c>
      <c r="D10303" s="6" t="s">
        <v>10487</v>
      </c>
      <c r="E10303" s="7"/>
      <c r="F10303" s="7"/>
      <c r="G10303" s="7"/>
      <c r="H10303" s="8">
        <v>1.0</v>
      </c>
      <c r="J10303" s="10"/>
    </row>
    <row r="10304">
      <c r="A10304" s="5" t="s">
        <v>10471</v>
      </c>
      <c r="B10304" s="5">
        <v>16.0</v>
      </c>
      <c r="C10304" s="5">
        <v>8.0</v>
      </c>
      <c r="D10304" s="6" t="s">
        <v>10488</v>
      </c>
      <c r="E10304" s="7"/>
      <c r="F10304" s="7"/>
      <c r="G10304" s="7"/>
      <c r="H10304" s="8">
        <v>0.0</v>
      </c>
      <c r="J10304" s="10"/>
    </row>
    <row r="10305">
      <c r="A10305" s="5" t="s">
        <v>10471</v>
      </c>
      <c r="B10305" s="5">
        <v>17.0</v>
      </c>
      <c r="C10305" s="5">
        <v>8.0</v>
      </c>
      <c r="D10305" s="6" t="s">
        <v>10489</v>
      </c>
      <c r="E10305" s="7"/>
      <c r="F10305" s="7"/>
      <c r="G10305" s="7"/>
      <c r="H10305" s="8">
        <v>1.0</v>
      </c>
      <c r="J10305" s="10"/>
    </row>
    <row r="10306">
      <c r="A10306" s="5" t="s">
        <v>10471</v>
      </c>
      <c r="B10306" s="5">
        <v>18.0</v>
      </c>
      <c r="C10306" s="5">
        <v>9.0</v>
      </c>
      <c r="D10306" s="6" t="s">
        <v>10490</v>
      </c>
      <c r="E10306" s="7"/>
      <c r="F10306" s="7"/>
      <c r="G10306" s="7"/>
      <c r="H10306" s="8">
        <v>0.0</v>
      </c>
      <c r="J10306" s="10"/>
    </row>
    <row r="10307">
      <c r="A10307" s="5" t="s">
        <v>10471</v>
      </c>
      <c r="B10307" s="5">
        <v>19.0</v>
      </c>
      <c r="C10307" s="5">
        <v>9.0</v>
      </c>
      <c r="D10307" s="6" t="s">
        <v>10491</v>
      </c>
      <c r="E10307" s="7"/>
      <c r="F10307" s="7"/>
      <c r="G10307" s="7"/>
      <c r="H10307" s="8">
        <v>1.0</v>
      </c>
      <c r="J10307" s="10"/>
    </row>
    <row r="10308">
      <c r="A10308" s="5" t="s">
        <v>10471</v>
      </c>
      <c r="B10308" s="5">
        <v>20.0</v>
      </c>
      <c r="C10308" s="5">
        <v>10.0</v>
      </c>
      <c r="D10308" s="6" t="s">
        <v>10492</v>
      </c>
      <c r="E10308" s="7"/>
      <c r="F10308" s="7"/>
      <c r="G10308" s="7"/>
      <c r="H10308" s="8">
        <v>0.0</v>
      </c>
      <c r="J10308" s="10"/>
    </row>
    <row r="10309">
      <c r="A10309" s="5" t="s">
        <v>10471</v>
      </c>
      <c r="B10309" s="5">
        <v>21.0</v>
      </c>
      <c r="C10309" s="5">
        <v>10.0</v>
      </c>
      <c r="D10309" s="6" t="s">
        <v>5054</v>
      </c>
      <c r="E10309" s="7"/>
      <c r="F10309" s="7"/>
      <c r="G10309" s="7"/>
      <c r="H10309" s="8">
        <v>1.0</v>
      </c>
      <c r="J10309" s="10"/>
    </row>
    <row r="10310">
      <c r="A10310" s="5" t="s">
        <v>10493</v>
      </c>
      <c r="B10310" s="5">
        <v>0.0</v>
      </c>
      <c r="C10310" s="5">
        <v>0.0</v>
      </c>
      <c r="D10310" s="6" t="s">
        <v>10494</v>
      </c>
      <c r="E10310" s="7"/>
      <c r="F10310" s="7"/>
      <c r="G10310" s="7"/>
      <c r="H10310" s="8">
        <v>0.0</v>
      </c>
      <c r="J10310" s="10"/>
    </row>
    <row r="10311">
      <c r="A10311" s="5" t="s">
        <v>10493</v>
      </c>
      <c r="B10311" s="5">
        <v>1.0</v>
      </c>
      <c r="C10311" s="5">
        <v>0.0</v>
      </c>
      <c r="D10311" s="6" t="s">
        <v>10495</v>
      </c>
      <c r="E10311" s="7"/>
      <c r="F10311" s="7"/>
      <c r="G10311" s="7"/>
      <c r="H10311" s="8">
        <v>1.0</v>
      </c>
      <c r="J10311" s="10"/>
    </row>
    <row r="10312">
      <c r="A10312" s="5" t="s">
        <v>10493</v>
      </c>
      <c r="B10312" s="5">
        <v>2.0</v>
      </c>
      <c r="C10312" s="5">
        <v>1.0</v>
      </c>
      <c r="D10312" s="6" t="s">
        <v>10496</v>
      </c>
      <c r="E10312" s="7"/>
      <c r="F10312" s="7"/>
      <c r="G10312" s="7"/>
      <c r="H10312" s="8">
        <v>0.0</v>
      </c>
      <c r="J10312" s="10"/>
    </row>
    <row r="10313">
      <c r="A10313" s="5" t="s">
        <v>10493</v>
      </c>
      <c r="B10313" s="5">
        <v>3.0</v>
      </c>
      <c r="C10313" s="5">
        <v>1.0</v>
      </c>
      <c r="D10313" s="6" t="s">
        <v>10497</v>
      </c>
      <c r="E10313" s="7"/>
      <c r="F10313" s="7"/>
      <c r="G10313" s="7"/>
      <c r="H10313" s="8">
        <v>1.0</v>
      </c>
      <c r="J10313" s="10"/>
    </row>
    <row r="10314">
      <c r="A10314" s="5" t="s">
        <v>10493</v>
      </c>
      <c r="B10314" s="5">
        <v>4.0</v>
      </c>
      <c r="C10314" s="5">
        <v>2.0</v>
      </c>
      <c r="D10314" s="6" t="s">
        <v>10498</v>
      </c>
      <c r="E10314" s="7"/>
      <c r="F10314" s="7"/>
      <c r="G10314" s="7"/>
      <c r="H10314" s="8">
        <v>0.0</v>
      </c>
      <c r="J10314" s="10"/>
    </row>
    <row r="10315">
      <c r="A10315" s="5" t="s">
        <v>10493</v>
      </c>
      <c r="B10315" s="5">
        <v>5.0</v>
      </c>
      <c r="C10315" s="5">
        <v>2.0</v>
      </c>
      <c r="D10315" s="6" t="s">
        <v>10499</v>
      </c>
      <c r="E10315" s="7"/>
      <c r="F10315" s="7"/>
      <c r="G10315" s="7"/>
      <c r="H10315" s="8">
        <v>1.0</v>
      </c>
      <c r="J10315" s="10"/>
    </row>
    <row r="10316">
      <c r="A10316" s="5" t="s">
        <v>10493</v>
      </c>
      <c r="B10316" s="5">
        <v>6.0</v>
      </c>
      <c r="C10316" s="5">
        <v>3.0</v>
      </c>
      <c r="D10316" s="6" t="s">
        <v>10500</v>
      </c>
      <c r="E10316" s="7"/>
      <c r="F10316" s="7"/>
      <c r="G10316" s="7"/>
      <c r="H10316" s="8">
        <v>0.0</v>
      </c>
      <c r="J10316" s="10"/>
    </row>
    <row r="10317">
      <c r="A10317" s="5" t="s">
        <v>10493</v>
      </c>
      <c r="B10317" s="5">
        <v>7.0</v>
      </c>
      <c r="C10317" s="5">
        <v>3.0</v>
      </c>
      <c r="D10317" s="6" t="s">
        <v>10501</v>
      </c>
      <c r="E10317" s="7"/>
      <c r="F10317" s="7"/>
      <c r="G10317" s="7"/>
      <c r="H10317" s="8">
        <v>1.0</v>
      </c>
      <c r="J10317" s="10"/>
    </row>
    <row r="10318">
      <c r="A10318" s="5" t="s">
        <v>10493</v>
      </c>
      <c r="B10318" s="5">
        <v>8.0</v>
      </c>
      <c r="C10318" s="5">
        <v>4.0</v>
      </c>
      <c r="D10318" s="6" t="s">
        <v>10502</v>
      </c>
      <c r="E10318" s="7"/>
      <c r="F10318" s="7"/>
      <c r="G10318" s="7"/>
      <c r="H10318" s="8">
        <v>0.0</v>
      </c>
      <c r="J10318" s="10"/>
    </row>
    <row r="10319">
      <c r="A10319" s="5" t="s">
        <v>10493</v>
      </c>
      <c r="B10319" s="5">
        <v>9.0</v>
      </c>
      <c r="C10319" s="5">
        <v>4.0</v>
      </c>
      <c r="D10319" s="6" t="s">
        <v>10503</v>
      </c>
      <c r="E10319" s="7"/>
      <c r="F10319" s="7"/>
      <c r="G10319" s="7"/>
      <c r="H10319" s="8">
        <v>1.0</v>
      </c>
      <c r="J10319" s="10"/>
    </row>
    <row r="10320">
      <c r="A10320" s="5" t="s">
        <v>10493</v>
      </c>
      <c r="B10320" s="5">
        <v>10.0</v>
      </c>
      <c r="C10320" s="5">
        <v>5.0</v>
      </c>
      <c r="D10320" s="6" t="s">
        <v>10504</v>
      </c>
      <c r="E10320" s="7"/>
      <c r="F10320" s="7"/>
      <c r="G10320" s="7"/>
      <c r="H10320" s="8">
        <v>0.0</v>
      </c>
      <c r="J10320" s="10"/>
    </row>
    <row r="10321">
      <c r="A10321" s="5" t="s">
        <v>10493</v>
      </c>
      <c r="B10321" s="5">
        <v>11.0</v>
      </c>
      <c r="C10321" s="5">
        <v>5.0</v>
      </c>
      <c r="D10321" s="6" t="s">
        <v>10505</v>
      </c>
      <c r="E10321" s="7"/>
      <c r="F10321" s="7"/>
      <c r="G10321" s="7"/>
      <c r="H10321" s="8">
        <v>1.0</v>
      </c>
      <c r="J10321" s="10"/>
    </row>
    <row r="10322">
      <c r="A10322" s="5" t="s">
        <v>10493</v>
      </c>
      <c r="B10322" s="5">
        <v>12.0</v>
      </c>
      <c r="C10322" s="5">
        <v>6.0</v>
      </c>
      <c r="D10322" s="6" t="s">
        <v>10506</v>
      </c>
      <c r="E10322" s="7"/>
      <c r="F10322" s="7"/>
      <c r="G10322" s="7"/>
      <c r="H10322" s="8">
        <v>0.0</v>
      </c>
      <c r="J10322" s="10"/>
    </row>
    <row r="10323">
      <c r="A10323" s="5" t="s">
        <v>10493</v>
      </c>
      <c r="B10323" s="5">
        <v>13.0</v>
      </c>
      <c r="C10323" s="5">
        <v>6.0</v>
      </c>
      <c r="D10323" s="6" t="s">
        <v>10507</v>
      </c>
      <c r="E10323" s="7"/>
      <c r="F10323" s="7"/>
      <c r="G10323" s="7"/>
      <c r="H10323" s="8">
        <v>1.0</v>
      </c>
      <c r="J10323" s="10"/>
    </row>
    <row r="10324">
      <c r="A10324" s="5" t="s">
        <v>10493</v>
      </c>
      <c r="B10324" s="5">
        <v>14.0</v>
      </c>
      <c r="C10324" s="5">
        <v>7.0</v>
      </c>
      <c r="D10324" s="6" t="s">
        <v>10508</v>
      </c>
      <c r="E10324" s="7"/>
      <c r="F10324" s="7"/>
      <c r="G10324" s="7"/>
      <c r="H10324" s="8">
        <v>0.0</v>
      </c>
      <c r="J10324" s="10"/>
    </row>
    <row r="10325">
      <c r="A10325" s="5" t="s">
        <v>10493</v>
      </c>
      <c r="B10325" s="5">
        <v>15.0</v>
      </c>
      <c r="C10325" s="5">
        <v>7.0</v>
      </c>
      <c r="D10325" s="6" t="s">
        <v>10509</v>
      </c>
      <c r="E10325" s="7"/>
      <c r="F10325" s="7"/>
      <c r="G10325" s="7"/>
      <c r="H10325" s="8">
        <v>1.0</v>
      </c>
      <c r="J10325" s="10"/>
    </row>
    <row r="10326">
      <c r="A10326" s="5" t="s">
        <v>10493</v>
      </c>
      <c r="B10326" s="5">
        <v>16.0</v>
      </c>
      <c r="C10326" s="5">
        <v>8.0</v>
      </c>
      <c r="D10326" s="6" t="s">
        <v>10510</v>
      </c>
      <c r="E10326" s="7"/>
      <c r="F10326" s="7"/>
      <c r="G10326" s="7"/>
      <c r="H10326" s="8">
        <v>0.0</v>
      </c>
      <c r="J10326" s="10"/>
    </row>
    <row r="10327">
      <c r="A10327" s="5" t="s">
        <v>10493</v>
      </c>
      <c r="B10327" s="5">
        <v>17.0</v>
      </c>
      <c r="C10327" s="5">
        <v>8.0</v>
      </c>
      <c r="D10327" s="6" t="s">
        <v>10511</v>
      </c>
      <c r="E10327" s="7"/>
      <c r="F10327" s="7"/>
      <c r="G10327" s="7"/>
      <c r="H10327" s="8">
        <v>1.0</v>
      </c>
      <c r="J10327" s="10"/>
    </row>
    <row r="10328">
      <c r="A10328" s="5" t="s">
        <v>10493</v>
      </c>
      <c r="B10328" s="5">
        <v>18.0</v>
      </c>
      <c r="C10328" s="5">
        <v>9.0</v>
      </c>
      <c r="D10328" s="6" t="s">
        <v>10512</v>
      </c>
      <c r="E10328" s="7"/>
      <c r="F10328" s="7"/>
      <c r="G10328" s="7"/>
      <c r="H10328" s="8">
        <v>0.0</v>
      </c>
      <c r="J10328" s="10"/>
    </row>
    <row r="10329">
      <c r="A10329" s="5" t="s">
        <v>10493</v>
      </c>
      <c r="B10329" s="5">
        <v>19.0</v>
      </c>
      <c r="C10329" s="5">
        <v>9.0</v>
      </c>
      <c r="D10329" s="6" t="s">
        <v>10513</v>
      </c>
      <c r="E10329" s="7"/>
      <c r="F10329" s="7"/>
      <c r="G10329" s="7"/>
      <c r="H10329" s="8">
        <v>1.0</v>
      </c>
      <c r="J10329" s="10"/>
    </row>
    <row r="10330">
      <c r="A10330" s="5" t="s">
        <v>10493</v>
      </c>
      <c r="B10330" s="5">
        <v>20.0</v>
      </c>
      <c r="C10330" s="5">
        <v>10.0</v>
      </c>
      <c r="D10330" s="6" t="s">
        <v>10514</v>
      </c>
      <c r="E10330" s="7"/>
      <c r="F10330" s="7"/>
      <c r="G10330" s="7"/>
      <c r="H10330" s="8">
        <v>0.0</v>
      </c>
      <c r="J10330" s="10"/>
    </row>
    <row r="10331">
      <c r="A10331" s="5" t="s">
        <v>10515</v>
      </c>
      <c r="B10331" s="5">
        <v>0.0</v>
      </c>
      <c r="C10331" s="5">
        <v>0.0</v>
      </c>
      <c r="D10331" s="6" t="s">
        <v>10516</v>
      </c>
      <c r="E10331" s="7"/>
      <c r="F10331" s="7"/>
      <c r="G10331" s="7"/>
      <c r="H10331" s="8">
        <v>0.0</v>
      </c>
      <c r="J10331" s="10"/>
    </row>
    <row r="10332">
      <c r="A10332" s="5" t="s">
        <v>10515</v>
      </c>
      <c r="B10332" s="5">
        <v>1.0</v>
      </c>
      <c r="C10332" s="5">
        <v>0.0</v>
      </c>
      <c r="D10332" s="6" t="s">
        <v>10517</v>
      </c>
      <c r="E10332" s="7"/>
      <c r="F10332" s="7"/>
      <c r="G10332" s="7"/>
      <c r="H10332" s="8">
        <v>1.0</v>
      </c>
      <c r="J10332" s="10"/>
    </row>
    <row r="10333">
      <c r="A10333" s="5" t="s">
        <v>10515</v>
      </c>
      <c r="B10333" s="5">
        <v>2.0</v>
      </c>
      <c r="C10333" s="5">
        <v>1.0</v>
      </c>
      <c r="D10333" s="6" t="s">
        <v>10518</v>
      </c>
      <c r="E10333" s="7"/>
      <c r="F10333" s="7"/>
      <c r="G10333" s="7"/>
      <c r="H10333" s="8">
        <v>0.0</v>
      </c>
      <c r="J10333" s="10"/>
    </row>
    <row r="10334">
      <c r="A10334" s="5" t="s">
        <v>10515</v>
      </c>
      <c r="B10334" s="5">
        <v>3.0</v>
      </c>
      <c r="C10334" s="5">
        <v>1.0</v>
      </c>
      <c r="D10334" s="6" t="s">
        <v>10519</v>
      </c>
      <c r="E10334" s="7"/>
      <c r="F10334" s="7"/>
      <c r="G10334" s="7"/>
      <c r="H10334" s="8">
        <v>1.0</v>
      </c>
      <c r="J10334" s="10"/>
    </row>
    <row r="10335">
      <c r="A10335" s="5" t="s">
        <v>10515</v>
      </c>
      <c r="B10335" s="5">
        <v>4.0</v>
      </c>
      <c r="C10335" s="5">
        <v>2.0</v>
      </c>
      <c r="D10335" s="6" t="s">
        <v>10520</v>
      </c>
      <c r="E10335" s="7"/>
      <c r="F10335" s="7"/>
      <c r="G10335" s="7"/>
      <c r="H10335" s="8">
        <v>0.0</v>
      </c>
      <c r="J10335" s="10"/>
    </row>
    <row r="10336">
      <c r="A10336" s="5" t="s">
        <v>10515</v>
      </c>
      <c r="B10336" s="5">
        <v>5.0</v>
      </c>
      <c r="C10336" s="5">
        <v>2.0</v>
      </c>
      <c r="D10336" s="6" t="s">
        <v>10521</v>
      </c>
      <c r="E10336" s="7"/>
      <c r="F10336" s="7"/>
      <c r="G10336" s="7"/>
      <c r="H10336" s="8">
        <v>1.0</v>
      </c>
      <c r="J10336" s="10"/>
    </row>
    <row r="10337">
      <c r="A10337" s="5" t="s">
        <v>10515</v>
      </c>
      <c r="B10337" s="5">
        <v>6.0</v>
      </c>
      <c r="C10337" s="5">
        <v>3.0</v>
      </c>
      <c r="D10337" s="6" t="s">
        <v>10522</v>
      </c>
      <c r="E10337" s="7"/>
      <c r="F10337" s="7"/>
      <c r="G10337" s="7"/>
      <c r="H10337" s="8">
        <v>0.0</v>
      </c>
      <c r="J10337" s="10"/>
    </row>
    <row r="10338">
      <c r="A10338" s="5" t="s">
        <v>10515</v>
      </c>
      <c r="B10338" s="5">
        <v>7.0</v>
      </c>
      <c r="C10338" s="5">
        <v>3.0</v>
      </c>
      <c r="D10338" s="6" t="s">
        <v>10523</v>
      </c>
      <c r="E10338" s="7"/>
      <c r="F10338" s="7"/>
      <c r="G10338" s="7"/>
      <c r="H10338" s="8">
        <v>1.0</v>
      </c>
      <c r="J10338" s="10"/>
    </row>
    <row r="10339">
      <c r="A10339" s="5" t="s">
        <v>10515</v>
      </c>
      <c r="B10339" s="5">
        <v>8.0</v>
      </c>
      <c r="C10339" s="5">
        <v>4.0</v>
      </c>
      <c r="D10339" s="6" t="s">
        <v>10524</v>
      </c>
      <c r="E10339" s="7"/>
      <c r="F10339" s="7"/>
      <c r="G10339" s="7"/>
      <c r="H10339" s="8">
        <v>0.0</v>
      </c>
      <c r="J10339" s="10"/>
    </row>
    <row r="10340">
      <c r="A10340" s="5" t="s">
        <v>10515</v>
      </c>
      <c r="B10340" s="5">
        <v>9.0</v>
      </c>
      <c r="C10340" s="5">
        <v>4.0</v>
      </c>
      <c r="D10340" s="6" t="s">
        <v>10525</v>
      </c>
      <c r="E10340" s="7"/>
      <c r="F10340" s="7"/>
      <c r="G10340" s="7"/>
      <c r="H10340" s="8">
        <v>1.0</v>
      </c>
      <c r="J10340" s="10"/>
    </row>
    <row r="10341">
      <c r="A10341" s="5" t="s">
        <v>10515</v>
      </c>
      <c r="B10341" s="5">
        <v>10.0</v>
      </c>
      <c r="C10341" s="5">
        <v>5.0</v>
      </c>
      <c r="D10341" s="6" t="s">
        <v>10526</v>
      </c>
      <c r="E10341" s="7"/>
      <c r="F10341" s="7"/>
      <c r="G10341" s="7"/>
      <c r="H10341" s="8">
        <v>0.0</v>
      </c>
      <c r="J10341" s="10"/>
    </row>
    <row r="10342">
      <c r="A10342" s="5" t="s">
        <v>10515</v>
      </c>
      <c r="B10342" s="5">
        <v>11.0</v>
      </c>
      <c r="C10342" s="5">
        <v>5.0</v>
      </c>
      <c r="D10342" s="6" t="s">
        <v>10527</v>
      </c>
      <c r="E10342" s="7"/>
      <c r="F10342" s="7"/>
      <c r="G10342" s="7"/>
      <c r="H10342" s="8">
        <v>1.0</v>
      </c>
      <c r="J10342" s="10"/>
    </row>
    <row r="10343">
      <c r="A10343" s="5" t="s">
        <v>10515</v>
      </c>
      <c r="B10343" s="5">
        <v>12.0</v>
      </c>
      <c r="C10343" s="5">
        <v>6.0</v>
      </c>
      <c r="D10343" s="6" t="s">
        <v>10528</v>
      </c>
      <c r="E10343" s="7"/>
      <c r="F10343" s="7"/>
      <c r="G10343" s="7"/>
      <c r="H10343" s="8">
        <v>0.0</v>
      </c>
      <c r="J10343" s="10"/>
    </row>
    <row r="10344">
      <c r="A10344" s="5" t="s">
        <v>10515</v>
      </c>
      <c r="B10344" s="5">
        <v>13.0</v>
      </c>
      <c r="C10344" s="5">
        <v>6.0</v>
      </c>
      <c r="D10344" s="6" t="s">
        <v>10529</v>
      </c>
      <c r="E10344" s="7"/>
      <c r="F10344" s="7"/>
      <c r="G10344" s="7"/>
      <c r="H10344" s="8">
        <v>1.0</v>
      </c>
      <c r="J10344" s="10"/>
    </row>
    <row r="10345">
      <c r="A10345" s="5" t="s">
        <v>10515</v>
      </c>
      <c r="B10345" s="5">
        <v>14.0</v>
      </c>
      <c r="C10345" s="5">
        <v>7.0</v>
      </c>
      <c r="D10345" s="6" t="s">
        <v>10530</v>
      </c>
      <c r="E10345" s="7"/>
      <c r="F10345" s="7"/>
      <c r="G10345" s="7"/>
      <c r="H10345" s="8">
        <v>0.0</v>
      </c>
      <c r="J10345" s="10"/>
    </row>
    <row r="10346">
      <c r="A10346" s="5" t="s">
        <v>10515</v>
      </c>
      <c r="B10346" s="5">
        <v>15.0</v>
      </c>
      <c r="C10346" s="5">
        <v>7.0</v>
      </c>
      <c r="D10346" s="6" t="s">
        <v>10531</v>
      </c>
      <c r="E10346" s="7"/>
      <c r="F10346" s="7"/>
      <c r="G10346" s="7"/>
      <c r="H10346" s="8">
        <v>1.0</v>
      </c>
      <c r="J10346" s="10"/>
    </row>
    <row r="10347">
      <c r="A10347" s="5" t="s">
        <v>10515</v>
      </c>
      <c r="B10347" s="5">
        <v>16.0</v>
      </c>
      <c r="C10347" s="5">
        <v>8.0</v>
      </c>
      <c r="D10347" s="6" t="s">
        <v>10532</v>
      </c>
      <c r="E10347" s="7"/>
      <c r="F10347" s="7"/>
      <c r="G10347" s="7"/>
      <c r="H10347" s="8">
        <v>0.0</v>
      </c>
      <c r="J10347" s="10"/>
    </row>
    <row r="10348">
      <c r="A10348" s="5" t="s">
        <v>10515</v>
      </c>
      <c r="B10348" s="5">
        <v>17.0</v>
      </c>
      <c r="C10348" s="5">
        <v>8.0</v>
      </c>
      <c r="D10348" s="6" t="s">
        <v>10533</v>
      </c>
      <c r="E10348" s="7"/>
      <c r="F10348" s="7"/>
      <c r="G10348" s="7"/>
      <c r="H10348" s="8">
        <v>1.0</v>
      </c>
      <c r="J10348" s="10"/>
    </row>
    <row r="10349">
      <c r="A10349" s="5" t="s">
        <v>10515</v>
      </c>
      <c r="B10349" s="5">
        <v>18.0</v>
      </c>
      <c r="C10349" s="5">
        <v>9.0</v>
      </c>
      <c r="D10349" s="6" t="s">
        <v>10534</v>
      </c>
      <c r="E10349" s="7"/>
      <c r="F10349" s="7"/>
      <c r="G10349" s="7"/>
      <c r="H10349" s="8">
        <v>0.0</v>
      </c>
      <c r="J10349" s="10"/>
    </row>
    <row r="10350">
      <c r="A10350" s="5" t="s">
        <v>10515</v>
      </c>
      <c r="B10350" s="5">
        <v>19.0</v>
      </c>
      <c r="C10350" s="5">
        <v>9.0</v>
      </c>
      <c r="D10350" s="6" t="s">
        <v>10535</v>
      </c>
      <c r="E10350" s="7"/>
      <c r="F10350" s="7"/>
      <c r="G10350" s="7"/>
      <c r="H10350" s="8">
        <v>1.0</v>
      </c>
      <c r="J10350" s="10"/>
    </row>
    <row r="10351">
      <c r="A10351" s="5" t="s">
        <v>10536</v>
      </c>
      <c r="B10351" s="5">
        <v>0.0</v>
      </c>
      <c r="C10351" s="5">
        <v>0.0</v>
      </c>
      <c r="D10351" s="6" t="s">
        <v>10537</v>
      </c>
      <c r="E10351" s="7"/>
      <c r="F10351" s="7"/>
      <c r="G10351" s="7"/>
      <c r="H10351" s="8">
        <v>0.0</v>
      </c>
      <c r="J10351" s="10"/>
    </row>
    <row r="10352">
      <c r="A10352" s="5" t="s">
        <v>10536</v>
      </c>
      <c r="B10352" s="5">
        <v>1.0</v>
      </c>
      <c r="C10352" s="5">
        <v>0.0</v>
      </c>
      <c r="D10352" s="6" t="s">
        <v>10538</v>
      </c>
      <c r="E10352" s="7"/>
      <c r="F10352" s="7"/>
      <c r="G10352" s="7"/>
      <c r="H10352" s="8">
        <v>1.0</v>
      </c>
      <c r="J10352" s="10"/>
    </row>
    <row r="10353">
      <c r="A10353" s="5" t="s">
        <v>10536</v>
      </c>
      <c r="B10353" s="5">
        <v>2.0</v>
      </c>
      <c r="C10353" s="5">
        <v>1.0</v>
      </c>
      <c r="D10353" s="6" t="s">
        <v>10539</v>
      </c>
      <c r="E10353" s="7"/>
      <c r="F10353" s="7"/>
      <c r="G10353" s="7"/>
      <c r="H10353" s="8">
        <v>0.0</v>
      </c>
      <c r="J10353" s="10"/>
    </row>
    <row r="10354">
      <c r="A10354" s="5" t="s">
        <v>10536</v>
      </c>
      <c r="B10354" s="5">
        <v>3.0</v>
      </c>
      <c r="C10354" s="5">
        <v>1.0</v>
      </c>
      <c r="D10354" s="6" t="s">
        <v>10540</v>
      </c>
      <c r="E10354" s="7"/>
      <c r="F10354" s="7"/>
      <c r="G10354" s="7"/>
      <c r="H10354" s="8">
        <v>1.0</v>
      </c>
      <c r="J10354" s="10"/>
    </row>
    <row r="10355">
      <c r="A10355" s="5" t="s">
        <v>10536</v>
      </c>
      <c r="B10355" s="5">
        <v>4.0</v>
      </c>
      <c r="C10355" s="5">
        <v>2.0</v>
      </c>
      <c r="D10355" s="6" t="s">
        <v>10541</v>
      </c>
      <c r="E10355" s="7"/>
      <c r="F10355" s="7"/>
      <c r="G10355" s="7"/>
      <c r="H10355" s="8">
        <v>0.0</v>
      </c>
      <c r="J10355" s="10"/>
    </row>
    <row r="10356">
      <c r="A10356" s="5" t="s">
        <v>10536</v>
      </c>
      <c r="B10356" s="5">
        <v>5.0</v>
      </c>
      <c r="C10356" s="5">
        <v>2.0</v>
      </c>
      <c r="D10356" s="6" t="s">
        <v>10542</v>
      </c>
      <c r="E10356" s="7"/>
      <c r="F10356" s="7"/>
      <c r="G10356" s="7"/>
      <c r="H10356" s="8">
        <v>1.0</v>
      </c>
      <c r="J10356" s="10"/>
    </row>
    <row r="10357">
      <c r="A10357" s="5" t="s">
        <v>10536</v>
      </c>
      <c r="B10357" s="5">
        <v>6.0</v>
      </c>
      <c r="C10357" s="5">
        <v>3.0</v>
      </c>
      <c r="D10357" s="6" t="s">
        <v>10543</v>
      </c>
      <c r="E10357" s="7"/>
      <c r="F10357" s="7"/>
      <c r="G10357" s="7"/>
      <c r="H10357" s="8">
        <v>0.0</v>
      </c>
      <c r="J10357" s="10"/>
    </row>
    <row r="10358">
      <c r="A10358" s="5" t="s">
        <v>10536</v>
      </c>
      <c r="B10358" s="5">
        <v>7.0</v>
      </c>
      <c r="C10358" s="5">
        <v>3.0</v>
      </c>
      <c r="D10358" s="6" t="s">
        <v>10544</v>
      </c>
      <c r="E10358" s="7"/>
      <c r="F10358" s="7"/>
      <c r="G10358" s="7"/>
      <c r="H10358" s="8">
        <v>1.0</v>
      </c>
      <c r="J10358" s="10"/>
    </row>
    <row r="10359">
      <c r="A10359" s="5" t="s">
        <v>10536</v>
      </c>
      <c r="B10359" s="5">
        <v>8.0</v>
      </c>
      <c r="C10359" s="5">
        <v>4.0</v>
      </c>
      <c r="D10359" s="6" t="s">
        <v>10545</v>
      </c>
      <c r="E10359" s="7"/>
      <c r="F10359" s="7"/>
      <c r="G10359" s="7"/>
      <c r="H10359" s="8">
        <v>0.0</v>
      </c>
      <c r="J10359" s="10"/>
    </row>
    <row r="10360">
      <c r="A10360" s="5" t="s">
        <v>10536</v>
      </c>
      <c r="B10360" s="5">
        <v>9.0</v>
      </c>
      <c r="C10360" s="5">
        <v>4.0</v>
      </c>
      <c r="D10360" s="6" t="s">
        <v>10546</v>
      </c>
      <c r="E10360" s="7"/>
      <c r="F10360" s="7"/>
      <c r="G10360" s="7"/>
      <c r="H10360" s="8">
        <v>1.0</v>
      </c>
      <c r="J10360" s="10"/>
    </row>
    <row r="10361">
      <c r="A10361" s="5" t="s">
        <v>10536</v>
      </c>
      <c r="B10361" s="5">
        <v>10.0</v>
      </c>
      <c r="C10361" s="5">
        <v>5.0</v>
      </c>
      <c r="D10361" s="6" t="s">
        <v>10547</v>
      </c>
      <c r="E10361" s="7"/>
      <c r="F10361" s="7"/>
      <c r="G10361" s="7"/>
      <c r="H10361" s="8">
        <v>0.0</v>
      </c>
      <c r="J10361" s="10"/>
    </row>
    <row r="10362">
      <c r="A10362" s="5" t="s">
        <v>10536</v>
      </c>
      <c r="B10362" s="5">
        <v>11.0</v>
      </c>
      <c r="C10362" s="5">
        <v>5.0</v>
      </c>
      <c r="D10362" s="6" t="s">
        <v>10548</v>
      </c>
      <c r="E10362" s="7"/>
      <c r="F10362" s="7"/>
      <c r="G10362" s="7"/>
      <c r="H10362" s="8">
        <v>1.0</v>
      </c>
      <c r="J10362" s="10"/>
    </row>
    <row r="10363">
      <c r="A10363" s="5" t="s">
        <v>10536</v>
      </c>
      <c r="B10363" s="5">
        <v>12.0</v>
      </c>
      <c r="C10363" s="5">
        <v>6.0</v>
      </c>
      <c r="D10363" s="6" t="s">
        <v>10549</v>
      </c>
      <c r="E10363" s="7"/>
      <c r="F10363" s="7"/>
      <c r="G10363" s="7"/>
      <c r="H10363" s="8">
        <v>0.0</v>
      </c>
      <c r="J10363" s="10"/>
    </row>
    <row r="10364">
      <c r="A10364" s="5" t="s">
        <v>10536</v>
      </c>
      <c r="B10364" s="5">
        <v>13.0</v>
      </c>
      <c r="C10364" s="5">
        <v>6.0</v>
      </c>
      <c r="D10364" s="6" t="s">
        <v>5954</v>
      </c>
      <c r="E10364" s="7"/>
      <c r="F10364" s="7"/>
      <c r="G10364" s="7"/>
      <c r="H10364" s="8">
        <v>1.0</v>
      </c>
      <c r="J10364" s="10"/>
    </row>
    <row r="10365">
      <c r="A10365" s="5" t="s">
        <v>10536</v>
      </c>
      <c r="B10365" s="5">
        <v>14.0</v>
      </c>
      <c r="C10365" s="5">
        <v>7.0</v>
      </c>
      <c r="D10365" s="6" t="s">
        <v>10550</v>
      </c>
      <c r="E10365" s="7"/>
      <c r="F10365" s="7"/>
      <c r="G10365" s="7"/>
      <c r="H10365" s="8">
        <v>0.0</v>
      </c>
      <c r="J10365" s="10"/>
    </row>
    <row r="10366">
      <c r="A10366" s="5" t="s">
        <v>10536</v>
      </c>
      <c r="B10366" s="5">
        <v>15.0</v>
      </c>
      <c r="C10366" s="5">
        <v>7.0</v>
      </c>
      <c r="D10366" s="6" t="s">
        <v>10551</v>
      </c>
      <c r="E10366" s="7"/>
      <c r="F10366" s="7"/>
      <c r="G10366" s="7"/>
      <c r="H10366" s="8">
        <v>1.0</v>
      </c>
      <c r="J10366" s="10"/>
    </row>
    <row r="10367">
      <c r="A10367" s="5" t="s">
        <v>10536</v>
      </c>
      <c r="B10367" s="5">
        <v>16.0</v>
      </c>
      <c r="C10367" s="5">
        <v>8.0</v>
      </c>
      <c r="D10367" s="6" t="s">
        <v>10552</v>
      </c>
      <c r="E10367" s="7"/>
      <c r="F10367" s="7"/>
      <c r="G10367" s="7"/>
      <c r="H10367" s="8">
        <v>0.0</v>
      </c>
      <c r="J10367" s="10"/>
    </row>
    <row r="10368">
      <c r="A10368" s="5" t="s">
        <v>10536</v>
      </c>
      <c r="B10368" s="5">
        <v>17.0</v>
      </c>
      <c r="C10368" s="5">
        <v>8.0</v>
      </c>
      <c r="D10368" s="6" t="s">
        <v>10553</v>
      </c>
      <c r="E10368" s="7"/>
      <c r="F10368" s="7"/>
      <c r="G10368" s="7"/>
      <c r="H10368" s="8">
        <v>1.0</v>
      </c>
      <c r="J10368" s="10"/>
    </row>
    <row r="10369">
      <c r="A10369" s="5" t="s">
        <v>10536</v>
      </c>
      <c r="B10369" s="5">
        <v>18.0</v>
      </c>
      <c r="C10369" s="5">
        <v>9.0</v>
      </c>
      <c r="D10369" s="6" t="s">
        <v>10554</v>
      </c>
      <c r="E10369" s="7"/>
      <c r="F10369" s="7"/>
      <c r="G10369" s="7"/>
      <c r="H10369" s="8">
        <v>0.0</v>
      </c>
      <c r="J10369" s="10"/>
    </row>
    <row r="10370">
      <c r="A10370" s="5" t="s">
        <v>10536</v>
      </c>
      <c r="B10370" s="5">
        <v>19.0</v>
      </c>
      <c r="C10370" s="5">
        <v>9.0</v>
      </c>
      <c r="D10370" s="6" t="s">
        <v>10555</v>
      </c>
      <c r="E10370" s="7"/>
      <c r="F10370" s="7"/>
      <c r="G10370" s="7"/>
      <c r="H10370" s="8">
        <v>1.0</v>
      </c>
      <c r="J10370" s="10"/>
    </row>
    <row r="10371">
      <c r="A10371" s="5" t="s">
        <v>10556</v>
      </c>
      <c r="B10371" s="5">
        <v>0.0</v>
      </c>
      <c r="C10371" s="5">
        <v>0.0</v>
      </c>
      <c r="D10371" s="6" t="s">
        <v>10557</v>
      </c>
      <c r="E10371" s="7"/>
      <c r="F10371" s="7"/>
      <c r="G10371" s="7"/>
      <c r="H10371" s="8">
        <v>0.0</v>
      </c>
      <c r="J10371" s="10"/>
    </row>
    <row r="10372">
      <c r="A10372" s="5" t="s">
        <v>10556</v>
      </c>
      <c r="B10372" s="5">
        <v>1.0</v>
      </c>
      <c r="C10372" s="5">
        <v>0.0</v>
      </c>
      <c r="D10372" s="6" t="s">
        <v>10558</v>
      </c>
      <c r="E10372" s="7"/>
      <c r="F10372" s="7"/>
      <c r="G10372" s="7"/>
      <c r="H10372" s="8">
        <v>1.0</v>
      </c>
      <c r="J10372" s="10"/>
    </row>
    <row r="10373">
      <c r="A10373" s="5" t="s">
        <v>10556</v>
      </c>
      <c r="B10373" s="5">
        <v>2.0</v>
      </c>
      <c r="C10373" s="5">
        <v>1.0</v>
      </c>
      <c r="D10373" s="6" t="s">
        <v>10559</v>
      </c>
      <c r="E10373" s="7"/>
      <c r="F10373" s="7"/>
      <c r="G10373" s="7"/>
      <c r="H10373" s="8">
        <v>0.0</v>
      </c>
      <c r="J10373" s="10"/>
    </row>
    <row r="10374">
      <c r="A10374" s="5" t="s">
        <v>10556</v>
      </c>
      <c r="B10374" s="5">
        <v>3.0</v>
      </c>
      <c r="C10374" s="5">
        <v>1.0</v>
      </c>
      <c r="D10374" s="6" t="s">
        <v>10560</v>
      </c>
      <c r="E10374" s="7"/>
      <c r="F10374" s="7"/>
      <c r="G10374" s="7"/>
      <c r="H10374" s="8">
        <v>1.0</v>
      </c>
      <c r="J10374" s="10"/>
    </row>
    <row r="10375">
      <c r="A10375" s="5" t="s">
        <v>10556</v>
      </c>
      <c r="B10375" s="5">
        <v>4.0</v>
      </c>
      <c r="C10375" s="5">
        <v>2.0</v>
      </c>
      <c r="D10375" s="6" t="s">
        <v>10561</v>
      </c>
      <c r="E10375" s="7"/>
      <c r="F10375" s="7"/>
      <c r="G10375" s="7"/>
      <c r="H10375" s="8">
        <v>0.0</v>
      </c>
      <c r="J10375" s="10"/>
    </row>
    <row r="10376">
      <c r="A10376" s="5" t="s">
        <v>10556</v>
      </c>
      <c r="B10376" s="5">
        <v>5.0</v>
      </c>
      <c r="C10376" s="5">
        <v>2.0</v>
      </c>
      <c r="D10376" s="6" t="s">
        <v>10562</v>
      </c>
      <c r="E10376" s="7"/>
      <c r="F10376" s="7"/>
      <c r="G10376" s="7"/>
      <c r="H10376" s="8">
        <v>1.0</v>
      </c>
      <c r="J10376" s="10"/>
    </row>
    <row r="10377">
      <c r="A10377" s="5" t="s">
        <v>10556</v>
      </c>
      <c r="B10377" s="5">
        <v>6.0</v>
      </c>
      <c r="C10377" s="5">
        <v>3.0</v>
      </c>
      <c r="D10377" s="6" t="s">
        <v>10563</v>
      </c>
      <c r="E10377" s="7"/>
      <c r="F10377" s="7"/>
      <c r="G10377" s="7"/>
      <c r="H10377" s="8">
        <v>0.0</v>
      </c>
      <c r="J10377" s="10"/>
    </row>
    <row r="10378">
      <c r="A10378" s="5" t="s">
        <v>10556</v>
      </c>
      <c r="B10378" s="5">
        <v>7.0</v>
      </c>
      <c r="C10378" s="5">
        <v>3.0</v>
      </c>
      <c r="D10378" s="6" t="s">
        <v>10564</v>
      </c>
      <c r="E10378" s="7"/>
      <c r="F10378" s="7"/>
      <c r="G10378" s="7"/>
      <c r="H10378" s="8">
        <v>1.0</v>
      </c>
      <c r="J10378" s="10"/>
    </row>
    <row r="10379">
      <c r="A10379" s="5" t="s">
        <v>10556</v>
      </c>
      <c r="B10379" s="5">
        <v>8.0</v>
      </c>
      <c r="C10379" s="5">
        <v>4.0</v>
      </c>
      <c r="D10379" s="6" t="s">
        <v>10565</v>
      </c>
      <c r="E10379" s="7"/>
      <c r="F10379" s="7"/>
      <c r="G10379" s="7"/>
      <c r="H10379" s="8">
        <v>0.0</v>
      </c>
      <c r="J10379" s="10"/>
    </row>
    <row r="10380">
      <c r="A10380" s="5" t="s">
        <v>10556</v>
      </c>
      <c r="B10380" s="5">
        <v>9.0</v>
      </c>
      <c r="C10380" s="5">
        <v>4.0</v>
      </c>
      <c r="D10380" s="6" t="s">
        <v>10566</v>
      </c>
      <c r="E10380" s="7"/>
      <c r="F10380" s="7"/>
      <c r="G10380" s="7"/>
      <c r="H10380" s="8">
        <v>1.0</v>
      </c>
      <c r="J10380" s="10"/>
    </row>
    <row r="10381">
      <c r="A10381" s="5" t="s">
        <v>10556</v>
      </c>
      <c r="B10381" s="5">
        <v>10.0</v>
      </c>
      <c r="C10381" s="5">
        <v>5.0</v>
      </c>
      <c r="D10381" s="6" t="s">
        <v>10567</v>
      </c>
      <c r="E10381" s="7"/>
      <c r="F10381" s="7"/>
      <c r="G10381" s="7"/>
      <c r="H10381" s="8">
        <v>0.0</v>
      </c>
      <c r="J10381" s="10"/>
    </row>
    <row r="10382">
      <c r="A10382" s="5" t="s">
        <v>10556</v>
      </c>
      <c r="B10382" s="5">
        <v>11.0</v>
      </c>
      <c r="C10382" s="5">
        <v>5.0</v>
      </c>
      <c r="D10382" s="6" t="s">
        <v>10568</v>
      </c>
      <c r="E10382" s="7"/>
      <c r="F10382" s="7"/>
      <c r="G10382" s="7"/>
      <c r="H10382" s="8">
        <v>1.0</v>
      </c>
      <c r="J10382" s="10"/>
    </row>
    <row r="10383">
      <c r="A10383" s="5" t="s">
        <v>10556</v>
      </c>
      <c r="B10383" s="5">
        <v>12.0</v>
      </c>
      <c r="C10383" s="5">
        <v>6.0</v>
      </c>
      <c r="D10383" s="6" t="s">
        <v>10569</v>
      </c>
      <c r="E10383" s="7"/>
      <c r="F10383" s="7"/>
      <c r="G10383" s="7"/>
      <c r="H10383" s="8">
        <v>0.0</v>
      </c>
      <c r="J10383" s="10"/>
    </row>
    <row r="10384">
      <c r="A10384" s="5" t="s">
        <v>10556</v>
      </c>
      <c r="B10384" s="5">
        <v>13.0</v>
      </c>
      <c r="C10384" s="5">
        <v>6.0</v>
      </c>
      <c r="D10384" s="6" t="s">
        <v>10570</v>
      </c>
      <c r="E10384" s="7"/>
      <c r="F10384" s="7"/>
      <c r="G10384" s="7"/>
      <c r="H10384" s="8">
        <v>1.0</v>
      </c>
      <c r="J10384" s="10"/>
    </row>
    <row r="10385">
      <c r="A10385" s="5" t="s">
        <v>10556</v>
      </c>
      <c r="B10385" s="5">
        <v>14.0</v>
      </c>
      <c r="C10385" s="5">
        <v>7.0</v>
      </c>
      <c r="D10385" s="6" t="s">
        <v>10571</v>
      </c>
      <c r="E10385" s="7"/>
      <c r="F10385" s="7"/>
      <c r="G10385" s="7"/>
      <c r="H10385" s="8">
        <v>0.0</v>
      </c>
      <c r="J10385" s="10"/>
    </row>
    <row r="10386">
      <c r="A10386" s="5" t="s">
        <v>10556</v>
      </c>
      <c r="B10386" s="5">
        <v>15.0</v>
      </c>
      <c r="C10386" s="5">
        <v>7.0</v>
      </c>
      <c r="D10386" s="6" t="s">
        <v>10572</v>
      </c>
      <c r="E10386" s="7"/>
      <c r="F10386" s="7"/>
      <c r="G10386" s="7"/>
      <c r="H10386" s="8">
        <v>1.0</v>
      </c>
      <c r="J10386" s="10"/>
    </row>
    <row r="10387">
      <c r="A10387" s="5" t="s">
        <v>10556</v>
      </c>
      <c r="B10387" s="5">
        <v>16.0</v>
      </c>
      <c r="C10387" s="5">
        <v>8.0</v>
      </c>
      <c r="D10387" s="6" t="s">
        <v>10573</v>
      </c>
      <c r="E10387" s="7"/>
      <c r="F10387" s="7"/>
      <c r="G10387" s="7"/>
      <c r="H10387" s="8">
        <v>0.0</v>
      </c>
      <c r="J10387" s="10"/>
    </row>
    <row r="10388">
      <c r="A10388" s="5" t="s">
        <v>10556</v>
      </c>
      <c r="B10388" s="5">
        <v>17.0</v>
      </c>
      <c r="C10388" s="5">
        <v>8.0</v>
      </c>
      <c r="D10388" s="6" t="s">
        <v>10574</v>
      </c>
      <c r="E10388" s="7"/>
      <c r="F10388" s="7"/>
      <c r="G10388" s="7"/>
      <c r="H10388" s="8">
        <v>1.0</v>
      </c>
      <c r="J10388" s="10"/>
    </row>
    <row r="10389">
      <c r="A10389" s="5" t="s">
        <v>10556</v>
      </c>
      <c r="B10389" s="5">
        <v>18.0</v>
      </c>
      <c r="C10389" s="5">
        <v>9.0</v>
      </c>
      <c r="D10389" s="6" t="s">
        <v>10575</v>
      </c>
      <c r="E10389" s="7"/>
      <c r="F10389" s="7"/>
      <c r="G10389" s="7"/>
      <c r="H10389" s="8">
        <v>0.0</v>
      </c>
      <c r="J10389" s="10"/>
    </row>
    <row r="10390">
      <c r="A10390" s="5" t="s">
        <v>10556</v>
      </c>
      <c r="B10390" s="5">
        <v>19.0</v>
      </c>
      <c r="C10390" s="5">
        <v>9.0</v>
      </c>
      <c r="D10390" s="6" t="s">
        <v>10576</v>
      </c>
      <c r="E10390" s="7"/>
      <c r="F10390" s="7"/>
      <c r="G10390" s="7"/>
      <c r="H10390" s="8">
        <v>1.0</v>
      </c>
      <c r="J10390" s="10"/>
    </row>
    <row r="10391">
      <c r="A10391" s="5" t="s">
        <v>10556</v>
      </c>
      <c r="B10391" s="5">
        <v>20.0</v>
      </c>
      <c r="C10391" s="5">
        <v>10.0</v>
      </c>
      <c r="D10391" s="6" t="s">
        <v>10577</v>
      </c>
      <c r="E10391" s="7"/>
      <c r="F10391" s="7"/>
      <c r="G10391" s="7"/>
      <c r="H10391" s="8">
        <v>0.0</v>
      </c>
      <c r="J10391" s="10"/>
    </row>
    <row r="10392">
      <c r="A10392" s="5" t="s">
        <v>10578</v>
      </c>
      <c r="B10392" s="5">
        <v>0.0</v>
      </c>
      <c r="C10392" s="5">
        <v>0.0</v>
      </c>
      <c r="D10392" s="6" t="s">
        <v>10579</v>
      </c>
      <c r="E10392" s="7"/>
      <c r="F10392" s="7"/>
      <c r="G10392" s="7"/>
      <c r="H10392" s="8">
        <v>0.0</v>
      </c>
      <c r="J10392" s="10"/>
    </row>
    <row r="10393">
      <c r="A10393" s="5" t="s">
        <v>10578</v>
      </c>
      <c r="B10393" s="5">
        <v>1.0</v>
      </c>
      <c r="C10393" s="5">
        <v>0.0</v>
      </c>
      <c r="D10393" s="6" t="s">
        <v>10580</v>
      </c>
      <c r="E10393" s="7"/>
      <c r="F10393" s="7"/>
      <c r="G10393" s="7"/>
      <c r="H10393" s="8">
        <v>1.0</v>
      </c>
      <c r="J10393" s="10"/>
    </row>
    <row r="10394">
      <c r="A10394" s="5" t="s">
        <v>10578</v>
      </c>
      <c r="B10394" s="5">
        <v>2.0</v>
      </c>
      <c r="C10394" s="5">
        <v>1.0</v>
      </c>
      <c r="D10394" s="6" t="s">
        <v>10581</v>
      </c>
      <c r="E10394" s="7"/>
      <c r="F10394" s="7"/>
      <c r="G10394" s="7"/>
      <c r="H10394" s="8">
        <v>0.0</v>
      </c>
      <c r="J10394" s="10"/>
    </row>
    <row r="10395">
      <c r="A10395" s="5" t="s">
        <v>10578</v>
      </c>
      <c r="B10395" s="5">
        <v>3.0</v>
      </c>
      <c r="C10395" s="5">
        <v>1.0</v>
      </c>
      <c r="D10395" s="6" t="s">
        <v>10582</v>
      </c>
      <c r="E10395" s="7"/>
      <c r="F10395" s="7"/>
      <c r="G10395" s="7"/>
      <c r="H10395" s="8">
        <v>1.0</v>
      </c>
      <c r="J10395" s="10"/>
    </row>
    <row r="10396">
      <c r="A10396" s="5" t="s">
        <v>10578</v>
      </c>
      <c r="B10396" s="5">
        <v>4.0</v>
      </c>
      <c r="C10396" s="5">
        <v>2.0</v>
      </c>
      <c r="D10396" s="6" t="s">
        <v>10583</v>
      </c>
      <c r="E10396" s="7"/>
      <c r="F10396" s="7"/>
      <c r="G10396" s="7"/>
      <c r="H10396" s="8">
        <v>0.0</v>
      </c>
      <c r="J10396" s="10"/>
    </row>
    <row r="10397">
      <c r="A10397" s="5" t="s">
        <v>10578</v>
      </c>
      <c r="B10397" s="5">
        <v>5.0</v>
      </c>
      <c r="C10397" s="5">
        <v>2.0</v>
      </c>
      <c r="D10397" s="6" t="s">
        <v>10584</v>
      </c>
      <c r="E10397" s="7"/>
      <c r="F10397" s="7"/>
      <c r="G10397" s="7"/>
      <c r="H10397" s="8">
        <v>1.0</v>
      </c>
      <c r="J10397" s="10"/>
    </row>
    <row r="10398">
      <c r="A10398" s="5" t="s">
        <v>10578</v>
      </c>
      <c r="B10398" s="5">
        <v>6.0</v>
      </c>
      <c r="C10398" s="5">
        <v>3.0</v>
      </c>
      <c r="D10398" s="6" t="s">
        <v>10585</v>
      </c>
      <c r="E10398" s="7"/>
      <c r="F10398" s="7"/>
      <c r="G10398" s="7"/>
      <c r="H10398" s="8">
        <v>0.0</v>
      </c>
      <c r="J10398" s="10"/>
    </row>
    <row r="10399">
      <c r="A10399" s="5" t="s">
        <v>10578</v>
      </c>
      <c r="B10399" s="5">
        <v>7.0</v>
      </c>
      <c r="C10399" s="5">
        <v>3.0</v>
      </c>
      <c r="D10399" s="6" t="s">
        <v>10586</v>
      </c>
      <c r="E10399" s="7"/>
      <c r="F10399" s="7"/>
      <c r="G10399" s="7"/>
      <c r="H10399" s="8">
        <v>1.0</v>
      </c>
      <c r="J10399" s="10"/>
    </row>
    <row r="10400">
      <c r="A10400" s="5" t="s">
        <v>10578</v>
      </c>
      <c r="B10400" s="5">
        <v>8.0</v>
      </c>
      <c r="C10400" s="5">
        <v>4.0</v>
      </c>
      <c r="D10400" s="6" t="s">
        <v>10587</v>
      </c>
      <c r="E10400" s="7"/>
      <c r="F10400" s="7"/>
      <c r="G10400" s="7"/>
      <c r="H10400" s="8">
        <v>0.0</v>
      </c>
      <c r="J10400" s="10"/>
    </row>
    <row r="10401">
      <c r="A10401" s="5" t="s">
        <v>10578</v>
      </c>
      <c r="B10401" s="5">
        <v>9.0</v>
      </c>
      <c r="C10401" s="5">
        <v>4.0</v>
      </c>
      <c r="D10401" s="6" t="s">
        <v>10588</v>
      </c>
      <c r="E10401" s="7"/>
      <c r="F10401" s="7"/>
      <c r="G10401" s="7"/>
      <c r="H10401" s="8">
        <v>1.0</v>
      </c>
      <c r="J10401" s="10"/>
    </row>
    <row r="10402">
      <c r="A10402" s="5" t="s">
        <v>10578</v>
      </c>
      <c r="B10402" s="5">
        <v>10.0</v>
      </c>
      <c r="C10402" s="5">
        <v>5.0</v>
      </c>
      <c r="D10402" s="6" t="s">
        <v>10589</v>
      </c>
      <c r="E10402" s="7"/>
      <c r="F10402" s="7"/>
      <c r="G10402" s="7"/>
      <c r="H10402" s="8">
        <v>0.0</v>
      </c>
      <c r="J10402" s="10"/>
    </row>
    <row r="10403">
      <c r="A10403" s="5" t="s">
        <v>10578</v>
      </c>
      <c r="B10403" s="5">
        <v>11.0</v>
      </c>
      <c r="C10403" s="5">
        <v>5.0</v>
      </c>
      <c r="D10403" s="6" t="s">
        <v>10590</v>
      </c>
      <c r="E10403" s="7"/>
      <c r="F10403" s="7"/>
      <c r="G10403" s="7"/>
      <c r="H10403" s="8">
        <v>1.0</v>
      </c>
      <c r="J10403" s="10"/>
    </row>
    <row r="10404">
      <c r="A10404" s="5" t="s">
        <v>10578</v>
      </c>
      <c r="B10404" s="5">
        <v>12.0</v>
      </c>
      <c r="C10404" s="5">
        <v>6.0</v>
      </c>
      <c r="D10404" s="6" t="s">
        <v>10591</v>
      </c>
      <c r="E10404" s="7"/>
      <c r="F10404" s="7"/>
      <c r="G10404" s="7"/>
      <c r="H10404" s="8">
        <v>0.0</v>
      </c>
      <c r="J10404" s="10"/>
    </row>
    <row r="10405">
      <c r="A10405" s="5" t="s">
        <v>10578</v>
      </c>
      <c r="B10405" s="5">
        <v>13.0</v>
      </c>
      <c r="C10405" s="5">
        <v>6.0</v>
      </c>
      <c r="D10405" s="6" t="s">
        <v>10592</v>
      </c>
      <c r="E10405" s="7"/>
      <c r="F10405" s="7"/>
      <c r="G10405" s="7"/>
      <c r="H10405" s="8">
        <v>1.0</v>
      </c>
      <c r="J10405" s="10"/>
    </row>
    <row r="10406">
      <c r="A10406" s="5" t="s">
        <v>10578</v>
      </c>
      <c r="B10406" s="5">
        <v>14.0</v>
      </c>
      <c r="C10406" s="5">
        <v>7.0</v>
      </c>
      <c r="D10406" s="6" t="s">
        <v>10593</v>
      </c>
      <c r="E10406" s="7"/>
      <c r="F10406" s="7"/>
      <c r="G10406" s="7"/>
      <c r="H10406" s="8">
        <v>0.0</v>
      </c>
      <c r="J10406" s="10"/>
    </row>
    <row r="10407">
      <c r="A10407" s="5" t="s">
        <v>10578</v>
      </c>
      <c r="B10407" s="5">
        <v>15.0</v>
      </c>
      <c r="C10407" s="5">
        <v>7.0</v>
      </c>
      <c r="D10407" s="6" t="s">
        <v>10594</v>
      </c>
      <c r="E10407" s="7"/>
      <c r="F10407" s="7"/>
      <c r="G10407" s="7"/>
      <c r="H10407" s="8">
        <v>1.0</v>
      </c>
      <c r="J10407" s="10"/>
    </row>
    <row r="10408">
      <c r="A10408" s="5" t="s">
        <v>10578</v>
      </c>
      <c r="B10408" s="5">
        <v>16.0</v>
      </c>
      <c r="C10408" s="5">
        <v>8.0</v>
      </c>
      <c r="D10408" s="6" t="s">
        <v>10595</v>
      </c>
      <c r="E10408" s="7"/>
      <c r="F10408" s="7"/>
      <c r="G10408" s="7"/>
      <c r="H10408" s="8">
        <v>0.0</v>
      </c>
      <c r="J10408" s="10"/>
    </row>
    <row r="10409">
      <c r="A10409" s="5" t="s">
        <v>10578</v>
      </c>
      <c r="B10409" s="5">
        <v>17.0</v>
      </c>
      <c r="C10409" s="5">
        <v>8.0</v>
      </c>
      <c r="D10409" s="6" t="s">
        <v>10596</v>
      </c>
      <c r="E10409" s="7"/>
      <c r="F10409" s="7"/>
      <c r="G10409" s="7"/>
      <c r="H10409" s="8">
        <v>1.0</v>
      </c>
      <c r="J10409" s="10"/>
    </row>
    <row r="10410">
      <c r="A10410" s="5" t="s">
        <v>10578</v>
      </c>
      <c r="B10410" s="5">
        <v>18.0</v>
      </c>
      <c r="C10410" s="5">
        <v>9.0</v>
      </c>
      <c r="D10410" s="6" t="s">
        <v>10597</v>
      </c>
      <c r="E10410" s="7"/>
      <c r="F10410" s="7"/>
      <c r="G10410" s="7"/>
      <c r="H10410" s="8">
        <v>0.0</v>
      </c>
      <c r="J10410" s="10"/>
    </row>
    <row r="10411">
      <c r="A10411" s="5" t="s">
        <v>10578</v>
      </c>
      <c r="B10411" s="5">
        <v>19.0</v>
      </c>
      <c r="C10411" s="5">
        <v>9.0</v>
      </c>
      <c r="D10411" s="6" t="s">
        <v>10598</v>
      </c>
      <c r="E10411" s="7"/>
      <c r="F10411" s="7"/>
      <c r="G10411" s="7"/>
      <c r="H10411" s="8">
        <v>1.0</v>
      </c>
      <c r="J10411" s="10"/>
    </row>
    <row r="10412">
      <c r="A10412" s="5" t="s">
        <v>10578</v>
      </c>
      <c r="B10412" s="5">
        <v>20.0</v>
      </c>
      <c r="C10412" s="5">
        <v>10.0</v>
      </c>
      <c r="D10412" s="6" t="s">
        <v>10599</v>
      </c>
      <c r="E10412" s="7"/>
      <c r="F10412" s="7"/>
      <c r="G10412" s="7"/>
      <c r="H10412" s="8">
        <v>0.0</v>
      </c>
      <c r="J10412" s="10"/>
    </row>
    <row r="10413">
      <c r="A10413" s="5" t="s">
        <v>10578</v>
      </c>
      <c r="B10413" s="5">
        <v>21.0</v>
      </c>
      <c r="C10413" s="5">
        <v>10.0</v>
      </c>
      <c r="D10413" s="6" t="s">
        <v>10600</v>
      </c>
      <c r="E10413" s="7"/>
      <c r="F10413" s="7"/>
      <c r="G10413" s="7"/>
      <c r="H10413" s="8">
        <v>1.0</v>
      </c>
      <c r="J10413" s="10"/>
    </row>
    <row r="10414">
      <c r="A10414" s="5" t="s">
        <v>10601</v>
      </c>
      <c r="B10414" s="5">
        <v>0.0</v>
      </c>
      <c r="C10414" s="5">
        <v>0.0</v>
      </c>
      <c r="D10414" s="6" t="s">
        <v>553</v>
      </c>
      <c r="E10414" s="7"/>
      <c r="F10414" s="7"/>
      <c r="G10414" s="7"/>
      <c r="H10414" s="8">
        <v>0.0</v>
      </c>
      <c r="J10414" s="10"/>
    </row>
    <row r="10415">
      <c r="A10415" s="5" t="s">
        <v>10601</v>
      </c>
      <c r="B10415" s="5">
        <v>1.0</v>
      </c>
      <c r="C10415" s="5">
        <v>0.0</v>
      </c>
      <c r="D10415" s="6" t="s">
        <v>10602</v>
      </c>
      <c r="E10415" s="7"/>
      <c r="F10415" s="7"/>
      <c r="G10415" s="7"/>
      <c r="H10415" s="8">
        <v>1.0</v>
      </c>
      <c r="J10415" s="10"/>
    </row>
    <row r="10416">
      <c r="A10416" s="5" t="s">
        <v>10601</v>
      </c>
      <c r="B10416" s="5">
        <v>2.0</v>
      </c>
      <c r="C10416" s="5">
        <v>1.0</v>
      </c>
      <c r="D10416" s="6" t="s">
        <v>10603</v>
      </c>
      <c r="E10416" s="7"/>
      <c r="F10416" s="7"/>
      <c r="G10416" s="7"/>
      <c r="H10416" s="8">
        <v>0.0</v>
      </c>
      <c r="J10416" s="10"/>
    </row>
    <row r="10417">
      <c r="A10417" s="5" t="s">
        <v>10601</v>
      </c>
      <c r="B10417" s="5">
        <v>3.0</v>
      </c>
      <c r="C10417" s="5">
        <v>1.0</v>
      </c>
      <c r="D10417" s="6" t="s">
        <v>10604</v>
      </c>
      <c r="E10417" s="7"/>
      <c r="F10417" s="7"/>
      <c r="G10417" s="7"/>
      <c r="H10417" s="8">
        <v>1.0</v>
      </c>
      <c r="J10417" s="10"/>
    </row>
    <row r="10418">
      <c r="A10418" s="5" t="s">
        <v>10601</v>
      </c>
      <c r="B10418" s="5">
        <v>4.0</v>
      </c>
      <c r="C10418" s="5">
        <v>2.0</v>
      </c>
      <c r="D10418" s="6" t="s">
        <v>10605</v>
      </c>
      <c r="E10418" s="7"/>
      <c r="F10418" s="7"/>
      <c r="G10418" s="7"/>
      <c r="H10418" s="8">
        <v>0.0</v>
      </c>
      <c r="J10418" s="10"/>
    </row>
    <row r="10419">
      <c r="A10419" s="5" t="s">
        <v>10601</v>
      </c>
      <c r="B10419" s="5">
        <v>5.0</v>
      </c>
      <c r="C10419" s="5">
        <v>2.0</v>
      </c>
      <c r="D10419" s="6" t="s">
        <v>10606</v>
      </c>
      <c r="E10419" s="7"/>
      <c r="F10419" s="7"/>
      <c r="G10419" s="7"/>
      <c r="H10419" s="8">
        <v>1.0</v>
      </c>
      <c r="J10419" s="10"/>
    </row>
    <row r="10420">
      <c r="A10420" s="5" t="s">
        <v>10601</v>
      </c>
      <c r="B10420" s="5">
        <v>6.0</v>
      </c>
      <c r="C10420" s="5">
        <v>3.0</v>
      </c>
      <c r="D10420" s="6" t="s">
        <v>10607</v>
      </c>
      <c r="E10420" s="7"/>
      <c r="F10420" s="7"/>
      <c r="G10420" s="7"/>
      <c r="H10420" s="8">
        <v>0.0</v>
      </c>
      <c r="J10420" s="10"/>
    </row>
    <row r="10421">
      <c r="A10421" s="5" t="s">
        <v>10601</v>
      </c>
      <c r="B10421" s="5">
        <v>7.0</v>
      </c>
      <c r="C10421" s="5">
        <v>3.0</v>
      </c>
      <c r="D10421" s="6" t="s">
        <v>10608</v>
      </c>
      <c r="E10421" s="7"/>
      <c r="F10421" s="7"/>
      <c r="G10421" s="7"/>
      <c r="H10421" s="8">
        <v>1.0</v>
      </c>
      <c r="J10421" s="10"/>
    </row>
    <row r="10422">
      <c r="A10422" s="5" t="s">
        <v>10601</v>
      </c>
      <c r="B10422" s="5">
        <v>8.0</v>
      </c>
      <c r="C10422" s="5">
        <v>4.0</v>
      </c>
      <c r="D10422" s="6" t="s">
        <v>10609</v>
      </c>
      <c r="E10422" s="7"/>
      <c r="F10422" s="7"/>
      <c r="G10422" s="7"/>
      <c r="H10422" s="8">
        <v>0.0</v>
      </c>
      <c r="J10422" s="10"/>
    </row>
    <row r="10423">
      <c r="A10423" s="5" t="s">
        <v>10601</v>
      </c>
      <c r="B10423" s="5">
        <v>9.0</v>
      </c>
      <c r="C10423" s="5">
        <v>4.0</v>
      </c>
      <c r="D10423" s="6" t="s">
        <v>10610</v>
      </c>
      <c r="E10423" s="7"/>
      <c r="F10423" s="7"/>
      <c r="G10423" s="7"/>
      <c r="H10423" s="8">
        <v>1.0</v>
      </c>
      <c r="J10423" s="10"/>
    </row>
    <row r="10424">
      <c r="A10424" s="5" t="s">
        <v>10601</v>
      </c>
      <c r="B10424" s="5">
        <v>10.0</v>
      </c>
      <c r="C10424" s="5">
        <v>5.0</v>
      </c>
      <c r="D10424" s="6" t="s">
        <v>10611</v>
      </c>
      <c r="E10424" s="7"/>
      <c r="F10424" s="7"/>
      <c r="G10424" s="7"/>
      <c r="H10424" s="8">
        <v>0.0</v>
      </c>
      <c r="J10424" s="10"/>
    </row>
    <row r="10425">
      <c r="A10425" s="5" t="s">
        <v>10601</v>
      </c>
      <c r="B10425" s="5">
        <v>11.0</v>
      </c>
      <c r="C10425" s="5">
        <v>5.0</v>
      </c>
      <c r="D10425" s="6" t="s">
        <v>10612</v>
      </c>
      <c r="E10425" s="7"/>
      <c r="F10425" s="7"/>
      <c r="G10425" s="7"/>
      <c r="H10425" s="8">
        <v>1.0</v>
      </c>
      <c r="J10425" s="10"/>
    </row>
    <row r="10426">
      <c r="A10426" s="5" t="s">
        <v>10601</v>
      </c>
      <c r="B10426" s="5">
        <v>12.0</v>
      </c>
      <c r="C10426" s="5">
        <v>6.0</v>
      </c>
      <c r="D10426" s="6" t="s">
        <v>10613</v>
      </c>
      <c r="E10426" s="7"/>
      <c r="F10426" s="7"/>
      <c r="G10426" s="7"/>
      <c r="H10426" s="8">
        <v>0.0</v>
      </c>
      <c r="J10426" s="10"/>
    </row>
    <row r="10427">
      <c r="A10427" s="5" t="s">
        <v>10601</v>
      </c>
      <c r="B10427" s="5">
        <v>13.0</v>
      </c>
      <c r="C10427" s="5">
        <v>6.0</v>
      </c>
      <c r="D10427" s="6" t="s">
        <v>10614</v>
      </c>
      <c r="E10427" s="7"/>
      <c r="F10427" s="7"/>
      <c r="G10427" s="7"/>
      <c r="H10427" s="8">
        <v>1.0</v>
      </c>
      <c r="J10427" s="10"/>
    </row>
    <row r="10428">
      <c r="A10428" s="5" t="s">
        <v>10601</v>
      </c>
      <c r="B10428" s="5">
        <v>14.0</v>
      </c>
      <c r="C10428" s="5">
        <v>7.0</v>
      </c>
      <c r="D10428" s="6" t="s">
        <v>10615</v>
      </c>
      <c r="E10428" s="7"/>
      <c r="F10428" s="7"/>
      <c r="G10428" s="7"/>
      <c r="H10428" s="8">
        <v>0.0</v>
      </c>
      <c r="J10428" s="10"/>
    </row>
    <row r="10429">
      <c r="A10429" s="5" t="s">
        <v>10601</v>
      </c>
      <c r="B10429" s="5">
        <v>15.0</v>
      </c>
      <c r="C10429" s="5">
        <v>7.0</v>
      </c>
      <c r="D10429" s="6" t="s">
        <v>10616</v>
      </c>
      <c r="E10429" s="7"/>
      <c r="F10429" s="7"/>
      <c r="G10429" s="7"/>
      <c r="H10429" s="8">
        <v>1.0</v>
      </c>
      <c r="J10429" s="10"/>
    </row>
    <row r="10430">
      <c r="A10430" s="5" t="s">
        <v>10601</v>
      </c>
      <c r="B10430" s="5">
        <v>16.0</v>
      </c>
      <c r="C10430" s="5">
        <v>8.0</v>
      </c>
      <c r="D10430" s="6" t="s">
        <v>10617</v>
      </c>
      <c r="E10430" s="7"/>
      <c r="F10430" s="7"/>
      <c r="G10430" s="7"/>
      <c r="H10430" s="8">
        <v>0.0</v>
      </c>
      <c r="J10430" s="10"/>
    </row>
    <row r="10431">
      <c r="A10431" s="5" t="s">
        <v>10601</v>
      </c>
      <c r="B10431" s="5">
        <v>17.0</v>
      </c>
      <c r="C10431" s="5">
        <v>8.0</v>
      </c>
      <c r="D10431" s="6" t="s">
        <v>10618</v>
      </c>
      <c r="E10431" s="7"/>
      <c r="F10431" s="7"/>
      <c r="G10431" s="7"/>
      <c r="H10431" s="8">
        <v>1.0</v>
      </c>
      <c r="J10431" s="10"/>
    </row>
    <row r="10432">
      <c r="A10432" s="5" t="s">
        <v>10601</v>
      </c>
      <c r="B10432" s="5">
        <v>18.0</v>
      </c>
      <c r="C10432" s="5">
        <v>9.0</v>
      </c>
      <c r="D10432" s="6" t="s">
        <v>10619</v>
      </c>
      <c r="E10432" s="7"/>
      <c r="F10432" s="7"/>
      <c r="G10432" s="7"/>
      <c r="H10432" s="8">
        <v>0.0</v>
      </c>
      <c r="J10432" s="10"/>
    </row>
    <row r="10433">
      <c r="A10433" s="5" t="s">
        <v>10601</v>
      </c>
      <c r="B10433" s="5">
        <v>19.0</v>
      </c>
      <c r="C10433" s="5">
        <v>9.0</v>
      </c>
      <c r="D10433" s="6" t="s">
        <v>10620</v>
      </c>
      <c r="E10433" s="7"/>
      <c r="F10433" s="7"/>
      <c r="G10433" s="7"/>
      <c r="H10433" s="8">
        <v>1.0</v>
      </c>
      <c r="J10433" s="10"/>
    </row>
    <row r="10434">
      <c r="A10434" s="5" t="s">
        <v>10601</v>
      </c>
      <c r="B10434" s="5">
        <v>20.0</v>
      </c>
      <c r="C10434" s="5">
        <v>10.0</v>
      </c>
      <c r="D10434" s="6" t="s">
        <v>10621</v>
      </c>
      <c r="E10434" s="7"/>
      <c r="F10434" s="7"/>
      <c r="G10434" s="7"/>
      <c r="H10434" s="8">
        <v>0.0</v>
      </c>
      <c r="J10434" s="10"/>
    </row>
    <row r="10435">
      <c r="A10435" s="5" t="s">
        <v>10622</v>
      </c>
      <c r="B10435" s="5">
        <v>0.0</v>
      </c>
      <c r="C10435" s="5">
        <v>0.0</v>
      </c>
      <c r="D10435" s="6" t="s">
        <v>10623</v>
      </c>
      <c r="E10435" s="7"/>
      <c r="F10435" s="7"/>
      <c r="G10435" s="7"/>
      <c r="H10435" s="8">
        <v>0.0</v>
      </c>
      <c r="J10435" s="10"/>
    </row>
    <row r="10436">
      <c r="A10436" s="5" t="s">
        <v>10622</v>
      </c>
      <c r="B10436" s="5">
        <v>1.0</v>
      </c>
      <c r="C10436" s="5">
        <v>0.0</v>
      </c>
      <c r="D10436" s="6" t="s">
        <v>10624</v>
      </c>
      <c r="E10436" s="7"/>
      <c r="F10436" s="7"/>
      <c r="G10436" s="7"/>
      <c r="H10436" s="8">
        <v>1.0</v>
      </c>
      <c r="J10436" s="10"/>
    </row>
    <row r="10437">
      <c r="A10437" s="5" t="s">
        <v>10622</v>
      </c>
      <c r="B10437" s="5">
        <v>2.0</v>
      </c>
      <c r="C10437" s="5">
        <v>1.0</v>
      </c>
      <c r="D10437" s="6" t="s">
        <v>10625</v>
      </c>
      <c r="E10437" s="7"/>
      <c r="F10437" s="7"/>
      <c r="G10437" s="7"/>
      <c r="H10437" s="8">
        <v>0.0</v>
      </c>
      <c r="J10437" s="10"/>
    </row>
    <row r="10438">
      <c r="A10438" s="5" t="s">
        <v>10622</v>
      </c>
      <c r="B10438" s="5">
        <v>3.0</v>
      </c>
      <c r="C10438" s="5">
        <v>1.0</v>
      </c>
      <c r="D10438" s="6" t="s">
        <v>10626</v>
      </c>
      <c r="E10438" s="7"/>
      <c r="F10438" s="7"/>
      <c r="G10438" s="7"/>
      <c r="H10438" s="8">
        <v>1.0</v>
      </c>
      <c r="J10438" s="10"/>
    </row>
    <row r="10439">
      <c r="A10439" s="5" t="s">
        <v>10622</v>
      </c>
      <c r="B10439" s="5">
        <v>4.0</v>
      </c>
      <c r="C10439" s="5">
        <v>2.0</v>
      </c>
      <c r="D10439" s="6" t="s">
        <v>10627</v>
      </c>
      <c r="E10439" s="7"/>
      <c r="F10439" s="7"/>
      <c r="G10439" s="7"/>
      <c r="H10439" s="8">
        <v>0.0</v>
      </c>
      <c r="J10439" s="10"/>
    </row>
    <row r="10440">
      <c r="A10440" s="5" t="s">
        <v>10622</v>
      </c>
      <c r="B10440" s="5">
        <v>5.0</v>
      </c>
      <c r="C10440" s="5">
        <v>2.0</v>
      </c>
      <c r="D10440" s="6" t="s">
        <v>10628</v>
      </c>
      <c r="E10440" s="7"/>
      <c r="F10440" s="7"/>
      <c r="G10440" s="7"/>
      <c r="H10440" s="8">
        <v>1.0</v>
      </c>
      <c r="J10440" s="10"/>
    </row>
    <row r="10441">
      <c r="A10441" s="5" t="s">
        <v>10622</v>
      </c>
      <c r="B10441" s="5">
        <v>6.0</v>
      </c>
      <c r="C10441" s="5">
        <v>3.0</v>
      </c>
      <c r="D10441" s="6" t="s">
        <v>10629</v>
      </c>
      <c r="E10441" s="7"/>
      <c r="F10441" s="7"/>
      <c r="G10441" s="7"/>
      <c r="H10441" s="8">
        <v>0.0</v>
      </c>
      <c r="J10441" s="10"/>
    </row>
    <row r="10442">
      <c r="A10442" s="5" t="s">
        <v>10622</v>
      </c>
      <c r="B10442" s="5">
        <v>7.0</v>
      </c>
      <c r="C10442" s="5">
        <v>3.0</v>
      </c>
      <c r="D10442" s="6" t="s">
        <v>10630</v>
      </c>
      <c r="E10442" s="7"/>
      <c r="F10442" s="7"/>
      <c r="G10442" s="7"/>
      <c r="H10442" s="8">
        <v>1.0</v>
      </c>
      <c r="J10442" s="10"/>
    </row>
    <row r="10443">
      <c r="A10443" s="5" t="s">
        <v>10622</v>
      </c>
      <c r="B10443" s="5">
        <v>8.0</v>
      </c>
      <c r="C10443" s="5">
        <v>4.0</v>
      </c>
      <c r="D10443" s="6" t="s">
        <v>10631</v>
      </c>
      <c r="E10443" s="7"/>
      <c r="F10443" s="7"/>
      <c r="G10443" s="7"/>
      <c r="H10443" s="8">
        <v>0.0</v>
      </c>
      <c r="J10443" s="10"/>
    </row>
    <row r="10444">
      <c r="A10444" s="5" t="s">
        <v>10622</v>
      </c>
      <c r="B10444" s="5">
        <v>9.0</v>
      </c>
      <c r="C10444" s="5">
        <v>4.0</v>
      </c>
      <c r="D10444" s="6" t="s">
        <v>10632</v>
      </c>
      <c r="E10444" s="7"/>
      <c r="F10444" s="7"/>
      <c r="G10444" s="7"/>
      <c r="H10444" s="8">
        <v>1.0</v>
      </c>
      <c r="J10444" s="10"/>
    </row>
    <row r="10445">
      <c r="A10445" s="5" t="s">
        <v>10622</v>
      </c>
      <c r="B10445" s="5">
        <v>10.0</v>
      </c>
      <c r="C10445" s="5">
        <v>5.0</v>
      </c>
      <c r="D10445" s="6" t="s">
        <v>10633</v>
      </c>
      <c r="E10445" s="7"/>
      <c r="F10445" s="7"/>
      <c r="G10445" s="7"/>
      <c r="H10445" s="8">
        <v>0.0</v>
      </c>
      <c r="J10445" s="10"/>
    </row>
    <row r="10446">
      <c r="A10446" s="5" t="s">
        <v>10622</v>
      </c>
      <c r="B10446" s="5">
        <v>11.0</v>
      </c>
      <c r="C10446" s="5">
        <v>5.0</v>
      </c>
      <c r="D10446" s="6" t="s">
        <v>10634</v>
      </c>
      <c r="E10446" s="7"/>
      <c r="F10446" s="7"/>
      <c r="G10446" s="7"/>
      <c r="H10446" s="8">
        <v>1.0</v>
      </c>
      <c r="J10446" s="10"/>
    </row>
    <row r="10447">
      <c r="A10447" s="5" t="s">
        <v>10622</v>
      </c>
      <c r="B10447" s="5">
        <v>12.0</v>
      </c>
      <c r="C10447" s="5">
        <v>6.0</v>
      </c>
      <c r="D10447" s="6" t="s">
        <v>10635</v>
      </c>
      <c r="E10447" s="7"/>
      <c r="F10447" s="7"/>
      <c r="G10447" s="7"/>
      <c r="H10447" s="8">
        <v>0.0</v>
      </c>
      <c r="J10447" s="10"/>
    </row>
    <row r="10448">
      <c r="A10448" s="5" t="s">
        <v>10622</v>
      </c>
      <c r="B10448" s="5">
        <v>13.0</v>
      </c>
      <c r="C10448" s="5">
        <v>6.0</v>
      </c>
      <c r="D10448" s="6" t="s">
        <v>10636</v>
      </c>
      <c r="E10448" s="7"/>
      <c r="F10448" s="7"/>
      <c r="G10448" s="7"/>
      <c r="H10448" s="8">
        <v>1.0</v>
      </c>
      <c r="J10448" s="10"/>
    </row>
    <row r="10449">
      <c r="A10449" s="5" t="s">
        <v>10622</v>
      </c>
      <c r="B10449" s="5">
        <v>14.0</v>
      </c>
      <c r="C10449" s="5">
        <v>7.0</v>
      </c>
      <c r="D10449" s="6" t="s">
        <v>10637</v>
      </c>
      <c r="E10449" s="7"/>
      <c r="F10449" s="7"/>
      <c r="G10449" s="7"/>
      <c r="H10449" s="8">
        <v>0.0</v>
      </c>
      <c r="J10449" s="10"/>
    </row>
    <row r="10450">
      <c r="A10450" s="5" t="s">
        <v>10622</v>
      </c>
      <c r="B10450" s="5">
        <v>15.0</v>
      </c>
      <c r="C10450" s="5">
        <v>7.0</v>
      </c>
      <c r="D10450" s="6" t="s">
        <v>10638</v>
      </c>
      <c r="E10450" s="7"/>
      <c r="F10450" s="7"/>
      <c r="G10450" s="7"/>
      <c r="H10450" s="8">
        <v>1.0</v>
      </c>
      <c r="J10450" s="10"/>
    </row>
    <row r="10451">
      <c r="A10451" s="5" t="s">
        <v>10622</v>
      </c>
      <c r="B10451" s="5">
        <v>16.0</v>
      </c>
      <c r="C10451" s="5">
        <v>8.0</v>
      </c>
      <c r="D10451" s="6" t="s">
        <v>10639</v>
      </c>
      <c r="E10451" s="7"/>
      <c r="F10451" s="7"/>
      <c r="G10451" s="7"/>
      <c r="H10451" s="8">
        <v>0.0</v>
      </c>
      <c r="J10451" s="10"/>
    </row>
    <row r="10452">
      <c r="A10452" s="5" t="s">
        <v>10622</v>
      </c>
      <c r="B10452" s="5">
        <v>17.0</v>
      </c>
      <c r="C10452" s="5">
        <v>8.0</v>
      </c>
      <c r="D10452" s="6" t="s">
        <v>10640</v>
      </c>
      <c r="E10452" s="7"/>
      <c r="F10452" s="7"/>
      <c r="G10452" s="7"/>
      <c r="H10452" s="8">
        <v>1.0</v>
      </c>
      <c r="J10452" s="10"/>
    </row>
    <row r="10453">
      <c r="A10453" s="5" t="s">
        <v>10622</v>
      </c>
      <c r="B10453" s="5">
        <v>18.0</v>
      </c>
      <c r="C10453" s="5">
        <v>9.0</v>
      </c>
      <c r="D10453" s="6" t="s">
        <v>10641</v>
      </c>
      <c r="E10453" s="7"/>
      <c r="F10453" s="7"/>
      <c r="G10453" s="7"/>
      <c r="H10453" s="8">
        <v>0.0</v>
      </c>
      <c r="J10453" s="10"/>
    </row>
    <row r="10454">
      <c r="A10454" s="5" t="s">
        <v>10622</v>
      </c>
      <c r="B10454" s="5">
        <v>19.0</v>
      </c>
      <c r="C10454" s="5">
        <v>9.0</v>
      </c>
      <c r="D10454" s="6" t="s">
        <v>10642</v>
      </c>
      <c r="E10454" s="7"/>
      <c r="F10454" s="7"/>
      <c r="G10454" s="7"/>
      <c r="H10454" s="8">
        <v>1.0</v>
      </c>
      <c r="J10454" s="10"/>
    </row>
    <row r="10455">
      <c r="A10455" s="5" t="s">
        <v>10643</v>
      </c>
      <c r="B10455" s="5">
        <v>0.0</v>
      </c>
      <c r="C10455" s="5">
        <v>0.0</v>
      </c>
      <c r="D10455" s="6" t="s">
        <v>10644</v>
      </c>
      <c r="E10455" s="7"/>
      <c r="F10455" s="7"/>
      <c r="G10455" s="7"/>
      <c r="H10455" s="8">
        <v>0.0</v>
      </c>
      <c r="J10455" s="10"/>
    </row>
    <row r="10456">
      <c r="A10456" s="5" t="s">
        <v>10643</v>
      </c>
      <c r="B10456" s="5">
        <v>1.0</v>
      </c>
      <c r="C10456" s="5">
        <v>0.0</v>
      </c>
      <c r="D10456" s="6" t="s">
        <v>4734</v>
      </c>
      <c r="E10456" s="7"/>
      <c r="F10456" s="7"/>
      <c r="G10456" s="7"/>
      <c r="H10456" s="8">
        <v>1.0</v>
      </c>
      <c r="J10456" s="10"/>
    </row>
    <row r="10457">
      <c r="A10457" s="5" t="s">
        <v>10643</v>
      </c>
      <c r="B10457" s="5">
        <v>2.0</v>
      </c>
      <c r="C10457" s="5">
        <v>1.0</v>
      </c>
      <c r="D10457" s="6" t="s">
        <v>10645</v>
      </c>
      <c r="E10457" s="7"/>
      <c r="F10457" s="7"/>
      <c r="G10457" s="7"/>
      <c r="H10457" s="8">
        <v>0.0</v>
      </c>
      <c r="J10457" s="10"/>
    </row>
    <row r="10458">
      <c r="A10458" s="5" t="s">
        <v>10643</v>
      </c>
      <c r="B10458" s="5">
        <v>3.0</v>
      </c>
      <c r="C10458" s="5">
        <v>1.0</v>
      </c>
      <c r="D10458" s="6" t="s">
        <v>10646</v>
      </c>
      <c r="E10458" s="7"/>
      <c r="F10458" s="7"/>
      <c r="G10458" s="7"/>
      <c r="H10458" s="8">
        <v>1.0</v>
      </c>
      <c r="J10458" s="10"/>
    </row>
    <row r="10459">
      <c r="A10459" s="5" t="s">
        <v>10643</v>
      </c>
      <c r="B10459" s="5">
        <v>4.0</v>
      </c>
      <c r="C10459" s="5">
        <v>2.0</v>
      </c>
      <c r="D10459" s="6" t="s">
        <v>5361</v>
      </c>
      <c r="E10459" s="7"/>
      <c r="F10459" s="7"/>
      <c r="G10459" s="7"/>
      <c r="H10459" s="8">
        <v>0.0</v>
      </c>
      <c r="J10459" s="10"/>
    </row>
    <row r="10460">
      <c r="A10460" s="5" t="s">
        <v>10643</v>
      </c>
      <c r="B10460" s="5">
        <v>5.0</v>
      </c>
      <c r="C10460" s="5">
        <v>2.0</v>
      </c>
      <c r="D10460" s="6" t="s">
        <v>10647</v>
      </c>
      <c r="E10460" s="7"/>
      <c r="F10460" s="7"/>
      <c r="G10460" s="7"/>
      <c r="H10460" s="8">
        <v>1.0</v>
      </c>
      <c r="J10460" s="10"/>
    </row>
    <row r="10461">
      <c r="A10461" s="5" t="s">
        <v>10643</v>
      </c>
      <c r="B10461" s="5">
        <v>6.0</v>
      </c>
      <c r="C10461" s="5">
        <v>3.0</v>
      </c>
      <c r="D10461" s="6" t="s">
        <v>561</v>
      </c>
      <c r="E10461" s="7"/>
      <c r="F10461" s="7"/>
      <c r="G10461" s="7"/>
      <c r="H10461" s="8">
        <v>0.0</v>
      </c>
      <c r="J10461" s="10"/>
    </row>
    <row r="10462">
      <c r="A10462" s="5" t="s">
        <v>10643</v>
      </c>
      <c r="B10462" s="5">
        <v>7.0</v>
      </c>
      <c r="C10462" s="5">
        <v>3.0</v>
      </c>
      <c r="D10462" s="6" t="s">
        <v>10648</v>
      </c>
      <c r="E10462" s="7"/>
      <c r="F10462" s="7"/>
      <c r="G10462" s="7"/>
      <c r="H10462" s="8">
        <v>1.0</v>
      </c>
      <c r="J10462" s="10"/>
    </row>
    <row r="10463">
      <c r="A10463" s="5" t="s">
        <v>10643</v>
      </c>
      <c r="B10463" s="5">
        <v>8.0</v>
      </c>
      <c r="C10463" s="5">
        <v>4.0</v>
      </c>
      <c r="D10463" s="6" t="s">
        <v>10649</v>
      </c>
      <c r="E10463" s="7"/>
      <c r="F10463" s="7"/>
      <c r="G10463" s="7"/>
      <c r="H10463" s="8">
        <v>0.0</v>
      </c>
      <c r="J10463" s="10"/>
    </row>
    <row r="10464">
      <c r="A10464" s="5" t="s">
        <v>10643</v>
      </c>
      <c r="B10464" s="5">
        <v>9.0</v>
      </c>
      <c r="C10464" s="5">
        <v>4.0</v>
      </c>
      <c r="D10464" s="6" t="s">
        <v>10650</v>
      </c>
      <c r="E10464" s="7"/>
      <c r="F10464" s="7"/>
      <c r="G10464" s="7"/>
      <c r="H10464" s="8">
        <v>1.0</v>
      </c>
      <c r="J10464" s="10"/>
    </row>
    <row r="10465">
      <c r="A10465" s="5" t="s">
        <v>10643</v>
      </c>
      <c r="B10465" s="5">
        <v>10.0</v>
      </c>
      <c r="C10465" s="5">
        <v>5.0</v>
      </c>
      <c r="D10465" s="6" t="s">
        <v>10651</v>
      </c>
      <c r="E10465" s="7"/>
      <c r="F10465" s="7"/>
      <c r="G10465" s="7"/>
      <c r="H10465" s="8">
        <v>0.0</v>
      </c>
      <c r="J10465" s="10"/>
    </row>
    <row r="10466">
      <c r="A10466" s="5" t="s">
        <v>10643</v>
      </c>
      <c r="B10466" s="5">
        <v>11.0</v>
      </c>
      <c r="C10466" s="5">
        <v>5.0</v>
      </c>
      <c r="D10466" s="6" t="s">
        <v>10652</v>
      </c>
      <c r="E10466" s="7"/>
      <c r="F10466" s="7"/>
      <c r="G10466" s="7"/>
      <c r="H10466" s="8">
        <v>1.0</v>
      </c>
      <c r="J10466" s="10"/>
    </row>
    <row r="10467">
      <c r="A10467" s="5" t="s">
        <v>10643</v>
      </c>
      <c r="B10467" s="5">
        <v>12.0</v>
      </c>
      <c r="C10467" s="5">
        <v>6.0</v>
      </c>
      <c r="D10467" s="6" t="s">
        <v>10653</v>
      </c>
      <c r="E10467" s="7"/>
      <c r="F10467" s="7"/>
      <c r="G10467" s="7"/>
      <c r="H10467" s="8">
        <v>0.0</v>
      </c>
      <c r="J10467" s="10"/>
    </row>
    <row r="10468">
      <c r="A10468" s="5" t="s">
        <v>10643</v>
      </c>
      <c r="B10468" s="5">
        <v>13.0</v>
      </c>
      <c r="C10468" s="5">
        <v>6.0</v>
      </c>
      <c r="D10468" s="6" t="s">
        <v>10654</v>
      </c>
      <c r="E10468" s="7"/>
      <c r="F10468" s="7"/>
      <c r="G10468" s="7"/>
      <c r="H10468" s="8">
        <v>1.0</v>
      </c>
      <c r="J10468" s="10"/>
    </row>
    <row r="10469">
      <c r="A10469" s="5" t="s">
        <v>10643</v>
      </c>
      <c r="B10469" s="5">
        <v>14.0</v>
      </c>
      <c r="C10469" s="5">
        <v>7.0</v>
      </c>
      <c r="D10469" s="6" t="s">
        <v>10655</v>
      </c>
      <c r="E10469" s="7"/>
      <c r="F10469" s="7"/>
      <c r="G10469" s="7"/>
      <c r="H10469" s="8">
        <v>0.0</v>
      </c>
      <c r="J10469" s="10"/>
    </row>
    <row r="10470">
      <c r="A10470" s="5" t="s">
        <v>10643</v>
      </c>
      <c r="B10470" s="5">
        <v>15.0</v>
      </c>
      <c r="C10470" s="5">
        <v>7.0</v>
      </c>
      <c r="D10470" s="6" t="s">
        <v>10656</v>
      </c>
      <c r="E10470" s="7"/>
      <c r="F10470" s="7"/>
      <c r="G10470" s="7"/>
      <c r="H10470" s="8">
        <v>1.0</v>
      </c>
      <c r="J10470" s="10"/>
    </row>
    <row r="10471">
      <c r="A10471" s="5" t="s">
        <v>10643</v>
      </c>
      <c r="B10471" s="5">
        <v>16.0</v>
      </c>
      <c r="C10471" s="5">
        <v>8.0</v>
      </c>
      <c r="D10471" s="6" t="s">
        <v>10657</v>
      </c>
      <c r="E10471" s="7"/>
      <c r="F10471" s="7"/>
      <c r="G10471" s="7"/>
      <c r="H10471" s="8">
        <v>0.0</v>
      </c>
      <c r="J10471" s="10"/>
    </row>
    <row r="10472">
      <c r="A10472" s="5" t="s">
        <v>10643</v>
      </c>
      <c r="B10472" s="5">
        <v>17.0</v>
      </c>
      <c r="C10472" s="5">
        <v>8.0</v>
      </c>
      <c r="D10472" s="6" t="s">
        <v>10658</v>
      </c>
      <c r="E10472" s="7"/>
      <c r="F10472" s="7"/>
      <c r="G10472" s="7"/>
      <c r="H10472" s="8">
        <v>1.0</v>
      </c>
      <c r="J10472" s="10"/>
    </row>
    <row r="10473">
      <c r="A10473" s="5" t="s">
        <v>10643</v>
      </c>
      <c r="B10473" s="5">
        <v>18.0</v>
      </c>
      <c r="C10473" s="5">
        <v>9.0</v>
      </c>
      <c r="D10473" s="6" t="s">
        <v>10659</v>
      </c>
      <c r="E10473" s="7"/>
      <c r="F10473" s="7"/>
      <c r="G10473" s="7"/>
      <c r="H10473" s="8">
        <v>0.0</v>
      </c>
      <c r="J10473" s="10"/>
    </row>
    <row r="10474">
      <c r="A10474" s="5" t="s">
        <v>10643</v>
      </c>
      <c r="B10474" s="5">
        <v>19.0</v>
      </c>
      <c r="C10474" s="5">
        <v>9.0</v>
      </c>
      <c r="D10474" s="6" t="s">
        <v>10660</v>
      </c>
      <c r="E10474" s="7"/>
      <c r="F10474" s="7"/>
      <c r="G10474" s="7"/>
      <c r="H10474" s="8">
        <v>1.0</v>
      </c>
      <c r="J10474" s="10"/>
    </row>
    <row r="10475">
      <c r="A10475" s="5" t="s">
        <v>10661</v>
      </c>
      <c r="B10475" s="5">
        <v>0.0</v>
      </c>
      <c r="C10475" s="5">
        <v>0.0</v>
      </c>
      <c r="D10475" s="6" t="s">
        <v>10662</v>
      </c>
      <c r="E10475" s="7"/>
      <c r="F10475" s="7"/>
      <c r="G10475" s="7"/>
      <c r="H10475" s="8">
        <v>0.0</v>
      </c>
      <c r="J10475" s="10"/>
    </row>
    <row r="10476">
      <c r="A10476" s="5" t="s">
        <v>10661</v>
      </c>
      <c r="B10476" s="5">
        <v>1.0</v>
      </c>
      <c r="C10476" s="5">
        <v>0.0</v>
      </c>
      <c r="D10476" s="6" t="s">
        <v>10663</v>
      </c>
      <c r="E10476" s="7"/>
      <c r="F10476" s="7"/>
      <c r="G10476" s="7"/>
      <c r="H10476" s="8">
        <v>1.0</v>
      </c>
      <c r="J10476" s="10"/>
    </row>
    <row r="10477">
      <c r="A10477" s="5" t="s">
        <v>10661</v>
      </c>
      <c r="B10477" s="5">
        <v>2.0</v>
      </c>
      <c r="C10477" s="5">
        <v>1.0</v>
      </c>
      <c r="D10477" s="6" t="s">
        <v>10664</v>
      </c>
      <c r="E10477" s="7"/>
      <c r="F10477" s="7"/>
      <c r="G10477" s="7"/>
      <c r="H10477" s="8">
        <v>0.0</v>
      </c>
      <c r="J10477" s="10"/>
    </row>
    <row r="10478">
      <c r="A10478" s="5" t="s">
        <v>10661</v>
      </c>
      <c r="B10478" s="5">
        <v>3.0</v>
      </c>
      <c r="C10478" s="5">
        <v>1.0</v>
      </c>
      <c r="D10478" s="6" t="s">
        <v>10665</v>
      </c>
      <c r="E10478" s="7"/>
      <c r="F10478" s="7"/>
      <c r="G10478" s="7"/>
      <c r="H10478" s="8">
        <v>1.0</v>
      </c>
      <c r="J10478" s="10"/>
    </row>
    <row r="10479">
      <c r="A10479" s="5" t="s">
        <v>10661</v>
      </c>
      <c r="B10479" s="5">
        <v>4.0</v>
      </c>
      <c r="C10479" s="5">
        <v>2.0</v>
      </c>
      <c r="D10479" s="6" t="s">
        <v>10666</v>
      </c>
      <c r="E10479" s="7"/>
      <c r="F10479" s="7"/>
      <c r="G10479" s="7"/>
      <c r="H10479" s="8">
        <v>0.0</v>
      </c>
      <c r="J10479" s="10"/>
    </row>
    <row r="10480">
      <c r="A10480" s="5" t="s">
        <v>10661</v>
      </c>
      <c r="B10480" s="5">
        <v>5.0</v>
      </c>
      <c r="C10480" s="5">
        <v>2.0</v>
      </c>
      <c r="D10480" s="6" t="s">
        <v>10667</v>
      </c>
      <c r="E10480" s="7"/>
      <c r="F10480" s="7"/>
      <c r="G10480" s="7"/>
      <c r="H10480" s="8">
        <v>1.0</v>
      </c>
      <c r="J10480" s="10"/>
    </row>
    <row r="10481">
      <c r="A10481" s="5" t="s">
        <v>10661</v>
      </c>
      <c r="B10481" s="5">
        <v>6.0</v>
      </c>
      <c r="C10481" s="5">
        <v>3.0</v>
      </c>
      <c r="D10481" s="6" t="s">
        <v>10668</v>
      </c>
      <c r="E10481" s="7"/>
      <c r="F10481" s="7"/>
      <c r="G10481" s="7"/>
      <c r="H10481" s="8">
        <v>0.0</v>
      </c>
      <c r="J10481" s="10"/>
    </row>
    <row r="10482">
      <c r="A10482" s="5" t="s">
        <v>10661</v>
      </c>
      <c r="B10482" s="5">
        <v>7.0</v>
      </c>
      <c r="C10482" s="5">
        <v>3.0</v>
      </c>
      <c r="D10482" s="6" t="s">
        <v>10669</v>
      </c>
      <c r="E10482" s="7"/>
      <c r="F10482" s="7"/>
      <c r="G10482" s="7"/>
      <c r="H10482" s="8">
        <v>1.0</v>
      </c>
      <c r="J10482" s="10"/>
    </row>
    <row r="10483">
      <c r="A10483" s="5" t="s">
        <v>10661</v>
      </c>
      <c r="B10483" s="5">
        <v>8.0</v>
      </c>
      <c r="C10483" s="5">
        <v>4.0</v>
      </c>
      <c r="D10483" s="6" t="s">
        <v>10670</v>
      </c>
      <c r="E10483" s="7"/>
      <c r="F10483" s="7"/>
      <c r="G10483" s="7"/>
      <c r="H10483" s="8">
        <v>0.0</v>
      </c>
      <c r="J10483" s="10"/>
    </row>
    <row r="10484">
      <c r="A10484" s="5" t="s">
        <v>10661</v>
      </c>
      <c r="B10484" s="5">
        <v>9.0</v>
      </c>
      <c r="C10484" s="5">
        <v>4.0</v>
      </c>
      <c r="D10484" s="6" t="s">
        <v>10671</v>
      </c>
      <c r="E10484" s="7"/>
      <c r="F10484" s="7"/>
      <c r="G10484" s="7"/>
      <c r="H10484" s="8">
        <v>1.0</v>
      </c>
      <c r="J10484" s="10"/>
    </row>
    <row r="10485">
      <c r="A10485" s="5" t="s">
        <v>10661</v>
      </c>
      <c r="B10485" s="5">
        <v>10.0</v>
      </c>
      <c r="C10485" s="5">
        <v>5.0</v>
      </c>
      <c r="D10485" s="6" t="s">
        <v>10672</v>
      </c>
      <c r="E10485" s="7"/>
      <c r="F10485" s="7"/>
      <c r="G10485" s="7"/>
      <c r="H10485" s="8">
        <v>0.0</v>
      </c>
      <c r="J10485" s="10"/>
    </row>
    <row r="10486">
      <c r="A10486" s="5" t="s">
        <v>10661</v>
      </c>
      <c r="B10486" s="5">
        <v>11.0</v>
      </c>
      <c r="C10486" s="5">
        <v>5.0</v>
      </c>
      <c r="D10486" s="6" t="s">
        <v>10673</v>
      </c>
      <c r="E10486" s="7"/>
      <c r="F10486" s="7"/>
      <c r="G10486" s="7"/>
      <c r="H10486" s="8">
        <v>1.0</v>
      </c>
      <c r="J10486" s="10"/>
    </row>
    <row r="10487">
      <c r="A10487" s="5" t="s">
        <v>10661</v>
      </c>
      <c r="B10487" s="5">
        <v>12.0</v>
      </c>
      <c r="C10487" s="5">
        <v>6.0</v>
      </c>
      <c r="D10487" s="6" t="s">
        <v>10674</v>
      </c>
      <c r="E10487" s="7"/>
      <c r="F10487" s="7"/>
      <c r="G10487" s="7"/>
      <c r="H10487" s="8">
        <v>0.0</v>
      </c>
      <c r="J10487" s="10"/>
    </row>
    <row r="10488">
      <c r="A10488" s="5" t="s">
        <v>10661</v>
      </c>
      <c r="B10488" s="5">
        <v>13.0</v>
      </c>
      <c r="C10488" s="5">
        <v>6.0</v>
      </c>
      <c r="D10488" s="6" t="s">
        <v>10675</v>
      </c>
      <c r="E10488" s="7"/>
      <c r="F10488" s="7"/>
      <c r="G10488" s="7"/>
      <c r="H10488" s="8">
        <v>1.0</v>
      </c>
      <c r="J10488" s="10"/>
    </row>
    <row r="10489">
      <c r="A10489" s="5" t="s">
        <v>10661</v>
      </c>
      <c r="B10489" s="5">
        <v>14.0</v>
      </c>
      <c r="C10489" s="5">
        <v>7.0</v>
      </c>
      <c r="D10489" s="6" t="s">
        <v>10676</v>
      </c>
      <c r="E10489" s="7"/>
      <c r="F10489" s="7"/>
      <c r="G10489" s="7"/>
      <c r="H10489" s="8">
        <v>0.0</v>
      </c>
      <c r="J10489" s="10"/>
    </row>
    <row r="10490">
      <c r="A10490" s="5" t="s">
        <v>10661</v>
      </c>
      <c r="B10490" s="5">
        <v>15.0</v>
      </c>
      <c r="C10490" s="5">
        <v>7.0</v>
      </c>
      <c r="D10490" s="6" t="s">
        <v>10677</v>
      </c>
      <c r="E10490" s="7"/>
      <c r="F10490" s="7"/>
      <c r="G10490" s="7"/>
      <c r="H10490" s="8">
        <v>1.0</v>
      </c>
      <c r="J10490" s="10"/>
    </row>
    <row r="10491">
      <c r="A10491" s="5" t="s">
        <v>10661</v>
      </c>
      <c r="B10491" s="5">
        <v>16.0</v>
      </c>
      <c r="C10491" s="5">
        <v>8.0</v>
      </c>
      <c r="D10491" s="6" t="s">
        <v>10678</v>
      </c>
      <c r="E10491" s="7"/>
      <c r="F10491" s="7"/>
      <c r="G10491" s="7"/>
      <c r="H10491" s="8">
        <v>0.0</v>
      </c>
      <c r="J10491" s="10"/>
    </row>
    <row r="10492">
      <c r="A10492" s="5" t="s">
        <v>10661</v>
      </c>
      <c r="B10492" s="5">
        <v>17.0</v>
      </c>
      <c r="C10492" s="5">
        <v>8.0</v>
      </c>
      <c r="D10492" s="6" t="s">
        <v>10679</v>
      </c>
      <c r="E10492" s="7"/>
      <c r="F10492" s="7"/>
      <c r="G10492" s="7"/>
      <c r="H10492" s="8">
        <v>1.0</v>
      </c>
      <c r="J10492" s="10"/>
    </row>
    <row r="10493">
      <c r="A10493" s="5" t="s">
        <v>10661</v>
      </c>
      <c r="B10493" s="5">
        <v>18.0</v>
      </c>
      <c r="C10493" s="5">
        <v>9.0</v>
      </c>
      <c r="D10493" s="6" t="s">
        <v>10680</v>
      </c>
      <c r="E10493" s="7"/>
      <c r="F10493" s="7"/>
      <c r="G10493" s="7"/>
      <c r="H10493" s="8">
        <v>0.0</v>
      </c>
      <c r="J10493" s="10"/>
    </row>
    <row r="10494">
      <c r="A10494" s="5" t="s">
        <v>10661</v>
      </c>
      <c r="B10494" s="5">
        <v>19.0</v>
      </c>
      <c r="C10494" s="5">
        <v>9.0</v>
      </c>
      <c r="D10494" s="6" t="s">
        <v>10681</v>
      </c>
      <c r="E10494" s="7"/>
      <c r="F10494" s="7"/>
      <c r="G10494" s="7"/>
      <c r="H10494" s="8">
        <v>1.0</v>
      </c>
      <c r="J10494" s="10"/>
    </row>
    <row r="10495">
      <c r="A10495" s="5" t="s">
        <v>10682</v>
      </c>
      <c r="B10495" s="5">
        <v>0.0</v>
      </c>
      <c r="C10495" s="5">
        <v>0.0</v>
      </c>
      <c r="D10495" s="6" t="s">
        <v>10683</v>
      </c>
      <c r="E10495" s="7"/>
      <c r="F10495" s="7"/>
      <c r="G10495" s="7"/>
      <c r="H10495" s="8">
        <v>0.0</v>
      </c>
      <c r="J10495" s="10"/>
    </row>
    <row r="10496">
      <c r="A10496" s="5" t="s">
        <v>10682</v>
      </c>
      <c r="B10496" s="5">
        <v>1.0</v>
      </c>
      <c r="C10496" s="5">
        <v>0.0</v>
      </c>
      <c r="D10496" s="6" t="s">
        <v>10684</v>
      </c>
      <c r="E10496" s="7"/>
      <c r="F10496" s="7"/>
      <c r="G10496" s="7"/>
      <c r="H10496" s="8">
        <v>1.0</v>
      </c>
      <c r="J10496" s="10"/>
    </row>
    <row r="10497">
      <c r="A10497" s="5" t="s">
        <v>10682</v>
      </c>
      <c r="B10497" s="5">
        <v>2.0</v>
      </c>
      <c r="C10497" s="5">
        <v>1.0</v>
      </c>
      <c r="D10497" s="6" t="s">
        <v>10685</v>
      </c>
      <c r="E10497" s="7"/>
      <c r="F10497" s="7"/>
      <c r="G10497" s="7"/>
      <c r="H10497" s="8">
        <v>0.0</v>
      </c>
      <c r="J10497" s="10"/>
    </row>
    <row r="10498">
      <c r="A10498" s="5" t="s">
        <v>10682</v>
      </c>
      <c r="B10498" s="5">
        <v>3.0</v>
      </c>
      <c r="C10498" s="5">
        <v>1.0</v>
      </c>
      <c r="D10498" s="6" t="s">
        <v>10686</v>
      </c>
      <c r="E10498" s="7"/>
      <c r="F10498" s="7"/>
      <c r="G10498" s="7"/>
      <c r="H10498" s="8">
        <v>1.0</v>
      </c>
      <c r="J10498" s="10"/>
    </row>
    <row r="10499">
      <c r="A10499" s="5" t="s">
        <v>10682</v>
      </c>
      <c r="B10499" s="5">
        <v>4.0</v>
      </c>
      <c r="C10499" s="5">
        <v>2.0</v>
      </c>
      <c r="D10499" s="6" t="s">
        <v>10687</v>
      </c>
      <c r="E10499" s="7"/>
      <c r="F10499" s="7"/>
      <c r="G10499" s="7"/>
      <c r="H10499" s="8">
        <v>0.0</v>
      </c>
      <c r="J10499" s="10"/>
    </row>
    <row r="10500">
      <c r="A10500" s="5" t="s">
        <v>10682</v>
      </c>
      <c r="B10500" s="5">
        <v>5.0</v>
      </c>
      <c r="C10500" s="5">
        <v>2.0</v>
      </c>
      <c r="D10500" s="6" t="s">
        <v>10688</v>
      </c>
      <c r="E10500" s="7"/>
      <c r="F10500" s="7"/>
      <c r="G10500" s="7"/>
      <c r="H10500" s="8">
        <v>1.0</v>
      </c>
      <c r="J10500" s="10"/>
    </row>
    <row r="10501">
      <c r="A10501" s="5" t="s">
        <v>10682</v>
      </c>
      <c r="B10501" s="5">
        <v>6.0</v>
      </c>
      <c r="C10501" s="5">
        <v>3.0</v>
      </c>
      <c r="D10501" s="6" t="s">
        <v>10689</v>
      </c>
      <c r="E10501" s="7"/>
      <c r="F10501" s="7"/>
      <c r="G10501" s="7"/>
      <c r="H10501" s="8">
        <v>0.0</v>
      </c>
      <c r="J10501" s="10"/>
    </row>
    <row r="10502">
      <c r="A10502" s="5" t="s">
        <v>10682</v>
      </c>
      <c r="B10502" s="5">
        <v>7.0</v>
      </c>
      <c r="C10502" s="5">
        <v>3.0</v>
      </c>
      <c r="D10502" s="6" t="s">
        <v>10690</v>
      </c>
      <c r="E10502" s="7"/>
      <c r="F10502" s="7"/>
      <c r="G10502" s="7"/>
      <c r="H10502" s="8">
        <v>1.0</v>
      </c>
      <c r="J10502" s="10"/>
    </row>
    <row r="10503">
      <c r="A10503" s="5" t="s">
        <v>10682</v>
      </c>
      <c r="B10503" s="5">
        <v>8.0</v>
      </c>
      <c r="C10503" s="5">
        <v>4.0</v>
      </c>
      <c r="D10503" s="6" t="s">
        <v>10691</v>
      </c>
      <c r="E10503" s="7"/>
      <c r="F10503" s="7"/>
      <c r="G10503" s="7"/>
      <c r="H10503" s="8">
        <v>0.0</v>
      </c>
      <c r="J10503" s="10"/>
    </row>
    <row r="10504">
      <c r="A10504" s="5" t="s">
        <v>10682</v>
      </c>
      <c r="B10504" s="5">
        <v>9.0</v>
      </c>
      <c r="C10504" s="5">
        <v>4.0</v>
      </c>
      <c r="D10504" s="6" t="s">
        <v>10692</v>
      </c>
      <c r="E10504" s="7"/>
      <c r="F10504" s="7"/>
      <c r="G10504" s="7"/>
      <c r="H10504" s="8">
        <v>1.0</v>
      </c>
      <c r="J10504" s="10"/>
    </row>
    <row r="10505">
      <c r="A10505" s="5" t="s">
        <v>10682</v>
      </c>
      <c r="B10505" s="5">
        <v>10.0</v>
      </c>
      <c r="C10505" s="5">
        <v>5.0</v>
      </c>
      <c r="D10505" s="6" t="s">
        <v>10693</v>
      </c>
      <c r="E10505" s="7"/>
      <c r="F10505" s="7"/>
      <c r="G10505" s="7"/>
      <c r="H10505" s="8">
        <v>0.0</v>
      </c>
      <c r="J10505" s="10"/>
    </row>
    <row r="10506">
      <c r="A10506" s="5" t="s">
        <v>10682</v>
      </c>
      <c r="B10506" s="5">
        <v>11.0</v>
      </c>
      <c r="C10506" s="5">
        <v>5.0</v>
      </c>
      <c r="D10506" s="6" t="s">
        <v>10694</v>
      </c>
      <c r="E10506" s="7"/>
      <c r="F10506" s="7"/>
      <c r="G10506" s="7"/>
      <c r="H10506" s="8">
        <v>1.0</v>
      </c>
      <c r="J10506" s="10"/>
    </row>
    <row r="10507">
      <c r="A10507" s="5" t="s">
        <v>10682</v>
      </c>
      <c r="B10507" s="5">
        <v>12.0</v>
      </c>
      <c r="C10507" s="5">
        <v>6.0</v>
      </c>
      <c r="D10507" s="6" t="s">
        <v>10695</v>
      </c>
      <c r="E10507" s="7"/>
      <c r="F10507" s="7"/>
      <c r="G10507" s="7"/>
      <c r="H10507" s="8">
        <v>0.0</v>
      </c>
      <c r="J10507" s="10"/>
    </row>
    <row r="10508">
      <c r="A10508" s="5" t="s">
        <v>10682</v>
      </c>
      <c r="B10508" s="5">
        <v>13.0</v>
      </c>
      <c r="C10508" s="5">
        <v>6.0</v>
      </c>
      <c r="D10508" s="6" t="s">
        <v>10696</v>
      </c>
      <c r="E10508" s="7"/>
      <c r="F10508" s="7"/>
      <c r="G10508" s="7"/>
      <c r="H10508" s="8">
        <v>1.0</v>
      </c>
      <c r="J10508" s="10"/>
    </row>
    <row r="10509">
      <c r="A10509" s="5" t="s">
        <v>10682</v>
      </c>
      <c r="B10509" s="5">
        <v>14.0</v>
      </c>
      <c r="C10509" s="5">
        <v>7.0</v>
      </c>
      <c r="D10509" s="6" t="s">
        <v>10697</v>
      </c>
      <c r="E10509" s="7"/>
      <c r="F10509" s="7"/>
      <c r="G10509" s="7"/>
      <c r="H10509" s="8">
        <v>0.0</v>
      </c>
      <c r="J10509" s="10"/>
    </row>
    <row r="10510">
      <c r="A10510" s="5" t="s">
        <v>10682</v>
      </c>
      <c r="B10510" s="5">
        <v>15.0</v>
      </c>
      <c r="C10510" s="5">
        <v>7.0</v>
      </c>
      <c r="D10510" s="6" t="s">
        <v>10698</v>
      </c>
      <c r="E10510" s="7"/>
      <c r="F10510" s="7"/>
      <c r="G10510" s="7"/>
      <c r="H10510" s="8">
        <v>1.0</v>
      </c>
      <c r="J10510" s="10"/>
    </row>
    <row r="10511">
      <c r="A10511" s="5" t="s">
        <v>10682</v>
      </c>
      <c r="B10511" s="5">
        <v>16.0</v>
      </c>
      <c r="C10511" s="5">
        <v>8.0</v>
      </c>
      <c r="D10511" s="6" t="s">
        <v>10699</v>
      </c>
      <c r="E10511" s="7"/>
      <c r="F10511" s="7"/>
      <c r="G10511" s="7"/>
      <c r="H10511" s="8">
        <v>0.0</v>
      </c>
      <c r="J10511" s="10"/>
    </row>
    <row r="10512">
      <c r="A10512" s="5" t="s">
        <v>10682</v>
      </c>
      <c r="B10512" s="5">
        <v>17.0</v>
      </c>
      <c r="C10512" s="5">
        <v>8.0</v>
      </c>
      <c r="D10512" s="6" t="s">
        <v>10700</v>
      </c>
      <c r="E10512" s="7"/>
      <c r="F10512" s="7"/>
      <c r="G10512" s="7"/>
      <c r="H10512" s="8">
        <v>1.0</v>
      </c>
      <c r="J10512" s="10"/>
    </row>
    <row r="10513">
      <c r="A10513" s="5" t="s">
        <v>10682</v>
      </c>
      <c r="B10513" s="5">
        <v>18.0</v>
      </c>
      <c r="C10513" s="5">
        <v>9.0</v>
      </c>
      <c r="D10513" s="6" t="s">
        <v>10701</v>
      </c>
      <c r="E10513" s="7"/>
      <c r="F10513" s="7"/>
      <c r="G10513" s="7"/>
      <c r="H10513" s="8">
        <v>0.0</v>
      </c>
      <c r="J10513" s="10"/>
    </row>
    <row r="10514">
      <c r="A10514" s="5" t="s">
        <v>10682</v>
      </c>
      <c r="B10514" s="5">
        <v>19.0</v>
      </c>
      <c r="C10514" s="5">
        <v>9.0</v>
      </c>
      <c r="D10514" s="6" t="s">
        <v>10702</v>
      </c>
      <c r="E10514" s="7"/>
      <c r="F10514" s="7"/>
      <c r="G10514" s="7"/>
      <c r="H10514" s="8">
        <v>1.0</v>
      </c>
      <c r="J10514" s="10"/>
    </row>
    <row r="10515">
      <c r="A10515" s="5" t="s">
        <v>10682</v>
      </c>
      <c r="B10515" s="5">
        <v>20.0</v>
      </c>
      <c r="C10515" s="5">
        <v>10.0</v>
      </c>
      <c r="D10515" s="6" t="s">
        <v>10703</v>
      </c>
      <c r="E10515" s="7"/>
      <c r="F10515" s="7"/>
      <c r="G10515" s="7"/>
      <c r="H10515" s="8">
        <v>0.0</v>
      </c>
      <c r="J10515" s="10"/>
    </row>
    <row r="10516">
      <c r="A10516" s="5" t="s">
        <v>10704</v>
      </c>
      <c r="B10516" s="5">
        <v>0.0</v>
      </c>
      <c r="C10516" s="5">
        <v>0.0</v>
      </c>
      <c r="D10516" s="6" t="s">
        <v>315</v>
      </c>
      <c r="E10516" s="7"/>
      <c r="F10516" s="7"/>
      <c r="G10516" s="7"/>
      <c r="H10516" s="8">
        <v>0.0</v>
      </c>
      <c r="J10516" s="10"/>
    </row>
    <row r="10517">
      <c r="A10517" s="5" t="s">
        <v>10704</v>
      </c>
      <c r="B10517" s="5">
        <v>1.0</v>
      </c>
      <c r="C10517" s="5">
        <v>0.0</v>
      </c>
      <c r="D10517" s="6" t="s">
        <v>10705</v>
      </c>
      <c r="E10517" s="7"/>
      <c r="F10517" s="7"/>
      <c r="G10517" s="7"/>
      <c r="H10517" s="8">
        <v>1.0</v>
      </c>
      <c r="J10517" s="10"/>
    </row>
    <row r="10518">
      <c r="A10518" s="5" t="s">
        <v>10704</v>
      </c>
      <c r="B10518" s="5">
        <v>2.0</v>
      </c>
      <c r="C10518" s="5">
        <v>1.0</v>
      </c>
      <c r="D10518" s="6" t="s">
        <v>10706</v>
      </c>
      <c r="E10518" s="7"/>
      <c r="F10518" s="7"/>
      <c r="G10518" s="7"/>
      <c r="H10518" s="8">
        <v>0.0</v>
      </c>
      <c r="J10518" s="10"/>
    </row>
    <row r="10519">
      <c r="A10519" s="5" t="s">
        <v>10704</v>
      </c>
      <c r="B10519" s="5">
        <v>3.0</v>
      </c>
      <c r="C10519" s="5">
        <v>1.0</v>
      </c>
      <c r="D10519" s="6" t="s">
        <v>10707</v>
      </c>
      <c r="E10519" s="7"/>
      <c r="F10519" s="7"/>
      <c r="G10519" s="7"/>
      <c r="H10519" s="8">
        <v>1.0</v>
      </c>
      <c r="J10519" s="10"/>
    </row>
    <row r="10520">
      <c r="A10520" s="5" t="s">
        <v>10704</v>
      </c>
      <c r="B10520" s="5">
        <v>4.0</v>
      </c>
      <c r="C10520" s="5">
        <v>2.0</v>
      </c>
      <c r="D10520" s="6" t="s">
        <v>10708</v>
      </c>
      <c r="E10520" s="7"/>
      <c r="F10520" s="7"/>
      <c r="G10520" s="7"/>
      <c r="H10520" s="8">
        <v>0.0</v>
      </c>
      <c r="J10520" s="10"/>
    </row>
    <row r="10521">
      <c r="A10521" s="5" t="s">
        <v>10704</v>
      </c>
      <c r="B10521" s="5">
        <v>5.0</v>
      </c>
      <c r="C10521" s="5">
        <v>2.0</v>
      </c>
      <c r="D10521" s="6" t="s">
        <v>10709</v>
      </c>
      <c r="E10521" s="7"/>
      <c r="F10521" s="7"/>
      <c r="G10521" s="7"/>
      <c r="H10521" s="8">
        <v>1.0</v>
      </c>
      <c r="J10521" s="10"/>
    </row>
    <row r="10522">
      <c r="A10522" s="5" t="s">
        <v>10704</v>
      </c>
      <c r="B10522" s="5">
        <v>6.0</v>
      </c>
      <c r="C10522" s="5">
        <v>3.0</v>
      </c>
      <c r="D10522" s="6" t="s">
        <v>10710</v>
      </c>
      <c r="E10522" s="7"/>
      <c r="F10522" s="7"/>
      <c r="G10522" s="7"/>
      <c r="H10522" s="8">
        <v>0.0</v>
      </c>
      <c r="J10522" s="10"/>
    </row>
    <row r="10523">
      <c r="A10523" s="5" t="s">
        <v>10704</v>
      </c>
      <c r="B10523" s="5">
        <v>7.0</v>
      </c>
      <c r="C10523" s="5">
        <v>3.0</v>
      </c>
      <c r="D10523" s="6" t="s">
        <v>10711</v>
      </c>
      <c r="E10523" s="7"/>
      <c r="F10523" s="7"/>
      <c r="G10523" s="7"/>
      <c r="H10523" s="8">
        <v>1.0</v>
      </c>
      <c r="J10523" s="10"/>
    </row>
    <row r="10524">
      <c r="A10524" s="5" t="s">
        <v>10704</v>
      </c>
      <c r="B10524" s="5">
        <v>8.0</v>
      </c>
      <c r="C10524" s="5">
        <v>4.0</v>
      </c>
      <c r="D10524" s="6" t="s">
        <v>10712</v>
      </c>
      <c r="E10524" s="7"/>
      <c r="F10524" s="7"/>
      <c r="G10524" s="7"/>
      <c r="H10524" s="8">
        <v>0.0</v>
      </c>
      <c r="J10524" s="10"/>
    </row>
    <row r="10525">
      <c r="A10525" s="5" t="s">
        <v>10704</v>
      </c>
      <c r="B10525" s="5">
        <v>9.0</v>
      </c>
      <c r="C10525" s="5">
        <v>4.0</v>
      </c>
      <c r="D10525" s="6" t="s">
        <v>3757</v>
      </c>
      <c r="E10525" s="7"/>
      <c r="F10525" s="7"/>
      <c r="G10525" s="7"/>
      <c r="H10525" s="8">
        <v>1.0</v>
      </c>
      <c r="J10525" s="10"/>
    </row>
    <row r="10526">
      <c r="A10526" s="5" t="s">
        <v>10704</v>
      </c>
      <c r="B10526" s="5">
        <v>10.0</v>
      </c>
      <c r="C10526" s="5">
        <v>5.0</v>
      </c>
      <c r="D10526" s="6" t="s">
        <v>10713</v>
      </c>
      <c r="E10526" s="7"/>
      <c r="F10526" s="7"/>
      <c r="G10526" s="7"/>
      <c r="H10526" s="8">
        <v>0.0</v>
      </c>
      <c r="J10526" s="10"/>
    </row>
    <row r="10527">
      <c r="A10527" s="5" t="s">
        <v>10704</v>
      </c>
      <c r="B10527" s="5">
        <v>11.0</v>
      </c>
      <c r="C10527" s="5">
        <v>5.0</v>
      </c>
      <c r="D10527" s="6" t="s">
        <v>10714</v>
      </c>
      <c r="E10527" s="7"/>
      <c r="F10527" s="7"/>
      <c r="G10527" s="7"/>
      <c r="H10527" s="8">
        <v>1.0</v>
      </c>
      <c r="J10527" s="10"/>
    </row>
    <row r="10528">
      <c r="A10528" s="5" t="s">
        <v>10704</v>
      </c>
      <c r="B10528" s="5">
        <v>12.0</v>
      </c>
      <c r="C10528" s="5">
        <v>6.0</v>
      </c>
      <c r="D10528" s="6" t="s">
        <v>10715</v>
      </c>
      <c r="E10528" s="7"/>
      <c r="F10528" s="7"/>
      <c r="G10528" s="7"/>
      <c r="H10528" s="8">
        <v>0.0</v>
      </c>
      <c r="J10528" s="10"/>
    </row>
    <row r="10529">
      <c r="A10529" s="5" t="s">
        <v>10704</v>
      </c>
      <c r="B10529" s="5">
        <v>13.0</v>
      </c>
      <c r="C10529" s="5">
        <v>6.0</v>
      </c>
      <c r="D10529" s="6" t="s">
        <v>10716</v>
      </c>
      <c r="E10529" s="7"/>
      <c r="F10529" s="7"/>
      <c r="G10529" s="7"/>
      <c r="H10529" s="8">
        <v>1.0</v>
      </c>
      <c r="J10529" s="10"/>
    </row>
    <row r="10530">
      <c r="A10530" s="5" t="s">
        <v>10704</v>
      </c>
      <c r="B10530" s="5">
        <v>14.0</v>
      </c>
      <c r="C10530" s="5">
        <v>7.0</v>
      </c>
      <c r="D10530" s="6" t="s">
        <v>10717</v>
      </c>
      <c r="E10530" s="7"/>
      <c r="F10530" s="7"/>
      <c r="G10530" s="7"/>
      <c r="H10530" s="8">
        <v>0.0</v>
      </c>
      <c r="J10530" s="10"/>
    </row>
    <row r="10531">
      <c r="A10531" s="5" t="s">
        <v>10704</v>
      </c>
      <c r="B10531" s="5">
        <v>15.0</v>
      </c>
      <c r="C10531" s="5">
        <v>7.0</v>
      </c>
      <c r="D10531" s="6" t="s">
        <v>10718</v>
      </c>
      <c r="E10531" s="7"/>
      <c r="F10531" s="7"/>
      <c r="G10531" s="7"/>
      <c r="H10531" s="8">
        <v>1.0</v>
      </c>
      <c r="J10531" s="10"/>
    </row>
    <row r="10532">
      <c r="A10532" s="5" t="s">
        <v>10704</v>
      </c>
      <c r="B10532" s="5">
        <v>16.0</v>
      </c>
      <c r="C10532" s="5">
        <v>8.0</v>
      </c>
      <c r="D10532" s="6" t="s">
        <v>10719</v>
      </c>
      <c r="E10532" s="7"/>
      <c r="F10532" s="7"/>
      <c r="G10532" s="7"/>
      <c r="H10532" s="8">
        <v>0.0</v>
      </c>
      <c r="J10532" s="10"/>
    </row>
    <row r="10533">
      <c r="A10533" s="5" t="s">
        <v>10704</v>
      </c>
      <c r="B10533" s="5">
        <v>17.0</v>
      </c>
      <c r="C10533" s="5">
        <v>8.0</v>
      </c>
      <c r="D10533" s="6" t="s">
        <v>10720</v>
      </c>
      <c r="E10533" s="7"/>
      <c r="F10533" s="7"/>
      <c r="G10533" s="7"/>
      <c r="H10533" s="8">
        <v>1.0</v>
      </c>
      <c r="J10533" s="10"/>
    </row>
    <row r="10534">
      <c r="A10534" s="5" t="s">
        <v>10704</v>
      </c>
      <c r="B10534" s="5">
        <v>18.0</v>
      </c>
      <c r="C10534" s="5">
        <v>9.0</v>
      </c>
      <c r="D10534" s="6" t="s">
        <v>6410</v>
      </c>
      <c r="E10534" s="7"/>
      <c r="F10534" s="7"/>
      <c r="G10534" s="7"/>
      <c r="H10534" s="8">
        <v>0.0</v>
      </c>
      <c r="J10534" s="10"/>
    </row>
    <row r="10535">
      <c r="A10535" s="5" t="s">
        <v>10704</v>
      </c>
      <c r="B10535" s="5">
        <v>19.0</v>
      </c>
      <c r="C10535" s="5">
        <v>9.0</v>
      </c>
      <c r="D10535" s="6" t="s">
        <v>10721</v>
      </c>
      <c r="E10535" s="7"/>
      <c r="F10535" s="7"/>
      <c r="G10535" s="7"/>
      <c r="H10535" s="8">
        <v>1.0</v>
      </c>
      <c r="J10535" s="10"/>
    </row>
    <row r="10536">
      <c r="A10536" s="5" t="s">
        <v>10722</v>
      </c>
      <c r="B10536" s="5">
        <v>0.0</v>
      </c>
      <c r="C10536" s="5">
        <v>0.0</v>
      </c>
      <c r="D10536" s="6" t="s">
        <v>10723</v>
      </c>
      <c r="E10536" s="7"/>
      <c r="F10536" s="7"/>
      <c r="G10536" s="7"/>
      <c r="H10536" s="8">
        <v>0.0</v>
      </c>
      <c r="J10536" s="10"/>
    </row>
    <row r="10537">
      <c r="A10537" s="5" t="s">
        <v>10722</v>
      </c>
      <c r="B10537" s="5">
        <v>1.0</v>
      </c>
      <c r="C10537" s="5">
        <v>0.0</v>
      </c>
      <c r="D10537" s="6" t="s">
        <v>10724</v>
      </c>
      <c r="E10537" s="7"/>
      <c r="F10537" s="7"/>
      <c r="G10537" s="7"/>
      <c r="H10537" s="8">
        <v>1.0</v>
      </c>
      <c r="J10537" s="10"/>
    </row>
    <row r="10538">
      <c r="A10538" s="5" t="s">
        <v>10722</v>
      </c>
      <c r="B10538" s="5">
        <v>2.0</v>
      </c>
      <c r="C10538" s="5">
        <v>1.0</v>
      </c>
      <c r="D10538" s="6" t="s">
        <v>10725</v>
      </c>
      <c r="E10538" s="7"/>
      <c r="F10538" s="7"/>
      <c r="G10538" s="7"/>
      <c r="H10538" s="8">
        <v>0.0</v>
      </c>
      <c r="J10538" s="10"/>
    </row>
    <row r="10539">
      <c r="A10539" s="5" t="s">
        <v>10722</v>
      </c>
      <c r="B10539" s="5">
        <v>3.0</v>
      </c>
      <c r="C10539" s="5">
        <v>1.0</v>
      </c>
      <c r="D10539" s="6" t="s">
        <v>10726</v>
      </c>
      <c r="E10539" s="7"/>
      <c r="F10539" s="7"/>
      <c r="G10539" s="7"/>
      <c r="H10539" s="8">
        <v>1.0</v>
      </c>
      <c r="J10539" s="10"/>
    </row>
    <row r="10540">
      <c r="A10540" s="5" t="s">
        <v>10722</v>
      </c>
      <c r="B10540" s="5">
        <v>4.0</v>
      </c>
      <c r="C10540" s="5">
        <v>2.0</v>
      </c>
      <c r="D10540" s="6" t="s">
        <v>10727</v>
      </c>
      <c r="E10540" s="7"/>
      <c r="F10540" s="7"/>
      <c r="G10540" s="7"/>
      <c r="H10540" s="8">
        <v>0.0</v>
      </c>
      <c r="J10540" s="10"/>
    </row>
    <row r="10541">
      <c r="A10541" s="5" t="s">
        <v>10722</v>
      </c>
      <c r="B10541" s="5">
        <v>5.0</v>
      </c>
      <c r="C10541" s="5">
        <v>2.0</v>
      </c>
      <c r="D10541" s="6" t="s">
        <v>10728</v>
      </c>
      <c r="E10541" s="7"/>
      <c r="F10541" s="7"/>
      <c r="G10541" s="7"/>
      <c r="H10541" s="8">
        <v>1.0</v>
      </c>
      <c r="J10541" s="10"/>
    </row>
    <row r="10542">
      <c r="A10542" s="5" t="s">
        <v>10722</v>
      </c>
      <c r="B10542" s="5">
        <v>6.0</v>
      </c>
      <c r="C10542" s="5">
        <v>3.0</v>
      </c>
      <c r="D10542" s="6" t="s">
        <v>10729</v>
      </c>
      <c r="E10542" s="7"/>
      <c r="F10542" s="7"/>
      <c r="G10542" s="7"/>
      <c r="H10542" s="8">
        <v>0.0</v>
      </c>
      <c r="J10542" s="10"/>
    </row>
    <row r="10543">
      <c r="A10543" s="5" t="s">
        <v>10722</v>
      </c>
      <c r="B10543" s="5">
        <v>7.0</v>
      </c>
      <c r="C10543" s="5">
        <v>3.0</v>
      </c>
      <c r="D10543" s="6" t="s">
        <v>10730</v>
      </c>
      <c r="E10543" s="7"/>
      <c r="F10543" s="7"/>
      <c r="G10543" s="7"/>
      <c r="H10543" s="8">
        <v>1.0</v>
      </c>
      <c r="J10543" s="10"/>
    </row>
    <row r="10544">
      <c r="A10544" s="5" t="s">
        <v>10722</v>
      </c>
      <c r="B10544" s="5">
        <v>8.0</v>
      </c>
      <c r="C10544" s="5">
        <v>4.0</v>
      </c>
      <c r="D10544" s="6" t="s">
        <v>10731</v>
      </c>
      <c r="E10544" s="7"/>
      <c r="F10544" s="7"/>
      <c r="G10544" s="7"/>
      <c r="H10544" s="8">
        <v>0.0</v>
      </c>
      <c r="J10544" s="10"/>
    </row>
    <row r="10545">
      <c r="A10545" s="5" t="s">
        <v>10722</v>
      </c>
      <c r="B10545" s="5">
        <v>9.0</v>
      </c>
      <c r="C10545" s="5">
        <v>4.0</v>
      </c>
      <c r="D10545" s="6" t="s">
        <v>10732</v>
      </c>
      <c r="E10545" s="7"/>
      <c r="F10545" s="7"/>
      <c r="G10545" s="7"/>
      <c r="H10545" s="8">
        <v>1.0</v>
      </c>
      <c r="J10545" s="10"/>
    </row>
    <row r="10546">
      <c r="A10546" s="5" t="s">
        <v>10722</v>
      </c>
      <c r="B10546" s="5">
        <v>10.0</v>
      </c>
      <c r="C10546" s="5">
        <v>5.0</v>
      </c>
      <c r="D10546" s="6" t="s">
        <v>10733</v>
      </c>
      <c r="E10546" s="7"/>
      <c r="F10546" s="7"/>
      <c r="G10546" s="7"/>
      <c r="H10546" s="8">
        <v>0.0</v>
      </c>
      <c r="J10546" s="10"/>
    </row>
    <row r="10547">
      <c r="A10547" s="5" t="s">
        <v>10722</v>
      </c>
      <c r="B10547" s="5">
        <v>11.0</v>
      </c>
      <c r="C10547" s="5">
        <v>5.0</v>
      </c>
      <c r="D10547" s="6" t="s">
        <v>10734</v>
      </c>
      <c r="E10547" s="7"/>
      <c r="F10547" s="7"/>
      <c r="G10547" s="7"/>
      <c r="H10547" s="8">
        <v>1.0</v>
      </c>
      <c r="J10547" s="10"/>
    </row>
    <row r="10548">
      <c r="A10548" s="5" t="s">
        <v>10722</v>
      </c>
      <c r="B10548" s="5">
        <v>12.0</v>
      </c>
      <c r="C10548" s="5">
        <v>6.0</v>
      </c>
      <c r="D10548" s="6" t="s">
        <v>10735</v>
      </c>
      <c r="E10548" s="7"/>
      <c r="F10548" s="7"/>
      <c r="G10548" s="7"/>
      <c r="H10548" s="8">
        <v>0.0</v>
      </c>
      <c r="J10548" s="10"/>
    </row>
    <row r="10549">
      <c r="A10549" s="5" t="s">
        <v>10722</v>
      </c>
      <c r="B10549" s="5">
        <v>13.0</v>
      </c>
      <c r="C10549" s="5">
        <v>6.0</v>
      </c>
      <c r="D10549" s="6" t="s">
        <v>10736</v>
      </c>
      <c r="E10549" s="7"/>
      <c r="F10549" s="7"/>
      <c r="G10549" s="7"/>
      <c r="H10549" s="8">
        <v>1.0</v>
      </c>
      <c r="J10549" s="10"/>
    </row>
    <row r="10550">
      <c r="A10550" s="5" t="s">
        <v>10722</v>
      </c>
      <c r="B10550" s="5">
        <v>14.0</v>
      </c>
      <c r="C10550" s="5">
        <v>7.0</v>
      </c>
      <c r="D10550" s="6" t="s">
        <v>10737</v>
      </c>
      <c r="E10550" s="7"/>
      <c r="F10550" s="7"/>
      <c r="G10550" s="7"/>
      <c r="H10550" s="8">
        <v>0.0</v>
      </c>
      <c r="J10550" s="10"/>
    </row>
    <row r="10551">
      <c r="A10551" s="5" t="s">
        <v>10722</v>
      </c>
      <c r="B10551" s="5">
        <v>15.0</v>
      </c>
      <c r="C10551" s="5">
        <v>7.0</v>
      </c>
      <c r="D10551" s="6" t="s">
        <v>10738</v>
      </c>
      <c r="E10551" s="7"/>
      <c r="F10551" s="7"/>
      <c r="G10551" s="7"/>
      <c r="H10551" s="8">
        <v>1.0</v>
      </c>
      <c r="J10551" s="10"/>
    </row>
    <row r="10552">
      <c r="A10552" s="5" t="s">
        <v>10722</v>
      </c>
      <c r="B10552" s="5">
        <v>16.0</v>
      </c>
      <c r="C10552" s="5">
        <v>8.0</v>
      </c>
      <c r="D10552" s="6" t="s">
        <v>10739</v>
      </c>
      <c r="E10552" s="7"/>
      <c r="F10552" s="7"/>
      <c r="G10552" s="7"/>
      <c r="H10552" s="8">
        <v>0.0</v>
      </c>
      <c r="J10552" s="10"/>
    </row>
    <row r="10553">
      <c r="A10553" s="5" t="s">
        <v>10722</v>
      </c>
      <c r="B10553" s="5">
        <v>17.0</v>
      </c>
      <c r="C10553" s="5">
        <v>8.0</v>
      </c>
      <c r="D10553" s="6" t="s">
        <v>10740</v>
      </c>
      <c r="E10553" s="7"/>
      <c r="F10553" s="7"/>
      <c r="G10553" s="7"/>
      <c r="H10553" s="8">
        <v>1.0</v>
      </c>
      <c r="J10553" s="10"/>
    </row>
    <row r="10554">
      <c r="A10554" s="5" t="s">
        <v>10722</v>
      </c>
      <c r="B10554" s="5">
        <v>18.0</v>
      </c>
      <c r="C10554" s="5">
        <v>9.0</v>
      </c>
      <c r="D10554" s="6" t="s">
        <v>10741</v>
      </c>
      <c r="E10554" s="7"/>
      <c r="F10554" s="7"/>
      <c r="G10554" s="7"/>
      <c r="H10554" s="8">
        <v>0.0</v>
      </c>
      <c r="J10554" s="10"/>
    </row>
    <row r="10555">
      <c r="A10555" s="5" t="s">
        <v>10722</v>
      </c>
      <c r="B10555" s="5">
        <v>19.0</v>
      </c>
      <c r="C10555" s="5">
        <v>9.0</v>
      </c>
      <c r="D10555" s="6" t="s">
        <v>10742</v>
      </c>
      <c r="E10555" s="7"/>
      <c r="F10555" s="7"/>
      <c r="G10555" s="7"/>
      <c r="H10555" s="8">
        <v>1.0</v>
      </c>
      <c r="J10555" s="10"/>
    </row>
    <row r="10556">
      <c r="A10556" s="5" t="s">
        <v>10722</v>
      </c>
      <c r="B10556" s="5">
        <v>20.0</v>
      </c>
      <c r="C10556" s="5">
        <v>10.0</v>
      </c>
      <c r="D10556" s="6" t="s">
        <v>10743</v>
      </c>
      <c r="E10556" s="7"/>
      <c r="F10556" s="7"/>
      <c r="G10556" s="7"/>
      <c r="H10556" s="8">
        <v>0.0</v>
      </c>
      <c r="J10556" s="10"/>
    </row>
    <row r="10557">
      <c r="A10557" s="5" t="s">
        <v>10722</v>
      </c>
      <c r="B10557" s="5">
        <v>21.0</v>
      </c>
      <c r="C10557" s="5">
        <v>10.0</v>
      </c>
      <c r="D10557" s="6" t="s">
        <v>10744</v>
      </c>
      <c r="E10557" s="7"/>
      <c r="F10557" s="7"/>
      <c r="G10557" s="7"/>
      <c r="H10557" s="8">
        <v>1.0</v>
      </c>
      <c r="J10557" s="10"/>
    </row>
    <row r="10558">
      <c r="A10558" s="5" t="s">
        <v>10722</v>
      </c>
      <c r="B10558" s="5">
        <v>22.0</v>
      </c>
      <c r="C10558" s="5">
        <v>11.0</v>
      </c>
      <c r="D10558" s="6" t="s">
        <v>10745</v>
      </c>
      <c r="E10558" s="7"/>
      <c r="F10558" s="7"/>
      <c r="G10558" s="7"/>
      <c r="H10558" s="8">
        <v>0.0</v>
      </c>
      <c r="J10558" s="10"/>
    </row>
    <row r="10559">
      <c r="A10559" s="5" t="s">
        <v>10746</v>
      </c>
      <c r="B10559" s="5">
        <v>0.0</v>
      </c>
      <c r="C10559" s="5">
        <v>0.0</v>
      </c>
      <c r="D10559" s="6" t="s">
        <v>561</v>
      </c>
      <c r="E10559" s="7"/>
      <c r="F10559" s="7"/>
      <c r="G10559" s="7"/>
      <c r="H10559" s="8">
        <v>0.0</v>
      </c>
      <c r="J10559" s="10"/>
    </row>
    <row r="10560">
      <c r="A10560" s="5" t="s">
        <v>10746</v>
      </c>
      <c r="B10560" s="5">
        <v>1.0</v>
      </c>
      <c r="C10560" s="5">
        <v>0.0</v>
      </c>
      <c r="D10560" s="6" t="s">
        <v>10747</v>
      </c>
      <c r="E10560" s="7"/>
      <c r="F10560" s="7"/>
      <c r="G10560" s="7"/>
      <c r="H10560" s="8">
        <v>1.0</v>
      </c>
      <c r="J10560" s="10"/>
    </row>
    <row r="10561">
      <c r="A10561" s="5" t="s">
        <v>10746</v>
      </c>
      <c r="B10561" s="5">
        <v>2.0</v>
      </c>
      <c r="C10561" s="5">
        <v>1.0</v>
      </c>
      <c r="D10561" s="6" t="s">
        <v>10748</v>
      </c>
      <c r="E10561" s="7"/>
      <c r="F10561" s="7"/>
      <c r="G10561" s="7"/>
      <c r="H10561" s="8">
        <v>0.0</v>
      </c>
      <c r="J10561" s="10"/>
    </row>
    <row r="10562">
      <c r="A10562" s="5" t="s">
        <v>10746</v>
      </c>
      <c r="B10562" s="5">
        <v>3.0</v>
      </c>
      <c r="C10562" s="5">
        <v>1.0</v>
      </c>
      <c r="D10562" s="6" t="s">
        <v>10749</v>
      </c>
      <c r="E10562" s="7"/>
      <c r="F10562" s="7"/>
      <c r="G10562" s="7"/>
      <c r="H10562" s="8">
        <v>1.0</v>
      </c>
      <c r="J10562" s="10"/>
    </row>
    <row r="10563">
      <c r="A10563" s="5" t="s">
        <v>10746</v>
      </c>
      <c r="B10563" s="5">
        <v>4.0</v>
      </c>
      <c r="C10563" s="5">
        <v>2.0</v>
      </c>
      <c r="D10563" s="6" t="s">
        <v>10750</v>
      </c>
      <c r="E10563" s="7"/>
      <c r="F10563" s="7"/>
      <c r="G10563" s="7"/>
      <c r="H10563" s="8">
        <v>0.0</v>
      </c>
      <c r="J10563" s="10"/>
    </row>
    <row r="10564">
      <c r="A10564" s="5" t="s">
        <v>10746</v>
      </c>
      <c r="B10564" s="5">
        <v>5.0</v>
      </c>
      <c r="C10564" s="5">
        <v>2.0</v>
      </c>
      <c r="D10564" s="6" t="s">
        <v>10751</v>
      </c>
      <c r="E10564" s="7"/>
      <c r="F10564" s="7"/>
      <c r="G10564" s="7"/>
      <c r="H10564" s="8">
        <v>1.0</v>
      </c>
      <c r="J10564" s="10"/>
    </row>
    <row r="10565">
      <c r="A10565" s="5" t="s">
        <v>10746</v>
      </c>
      <c r="B10565" s="5">
        <v>6.0</v>
      </c>
      <c r="C10565" s="5">
        <v>3.0</v>
      </c>
      <c r="D10565" s="6" t="s">
        <v>10752</v>
      </c>
      <c r="E10565" s="7"/>
      <c r="F10565" s="7"/>
      <c r="G10565" s="7"/>
      <c r="H10565" s="8">
        <v>0.0</v>
      </c>
      <c r="J10565" s="10"/>
    </row>
    <row r="10566">
      <c r="A10566" s="5" t="s">
        <v>10746</v>
      </c>
      <c r="B10566" s="5">
        <v>7.0</v>
      </c>
      <c r="C10566" s="5">
        <v>3.0</v>
      </c>
      <c r="D10566" s="6" t="s">
        <v>10753</v>
      </c>
      <c r="E10566" s="7"/>
      <c r="F10566" s="7"/>
      <c r="G10566" s="7"/>
      <c r="H10566" s="8">
        <v>1.0</v>
      </c>
      <c r="J10566" s="10"/>
    </row>
    <row r="10567">
      <c r="A10567" s="5" t="s">
        <v>10746</v>
      </c>
      <c r="B10567" s="5">
        <v>8.0</v>
      </c>
      <c r="C10567" s="5">
        <v>4.0</v>
      </c>
      <c r="D10567" s="6" t="s">
        <v>10754</v>
      </c>
      <c r="E10567" s="7"/>
      <c r="F10567" s="7"/>
      <c r="G10567" s="7"/>
      <c r="H10567" s="8">
        <v>0.0</v>
      </c>
      <c r="J10567" s="10"/>
    </row>
    <row r="10568">
      <c r="A10568" s="5" t="s">
        <v>10746</v>
      </c>
      <c r="B10568" s="5">
        <v>9.0</v>
      </c>
      <c r="C10568" s="5">
        <v>4.0</v>
      </c>
      <c r="D10568" s="6" t="s">
        <v>10755</v>
      </c>
      <c r="E10568" s="7"/>
      <c r="F10568" s="7"/>
      <c r="G10568" s="7"/>
      <c r="H10568" s="8">
        <v>1.0</v>
      </c>
      <c r="J10568" s="10"/>
    </row>
    <row r="10569">
      <c r="A10569" s="5" t="s">
        <v>10746</v>
      </c>
      <c r="B10569" s="5">
        <v>10.0</v>
      </c>
      <c r="C10569" s="5">
        <v>5.0</v>
      </c>
      <c r="D10569" s="6" t="s">
        <v>10756</v>
      </c>
      <c r="E10569" s="7"/>
      <c r="F10569" s="7"/>
      <c r="G10569" s="7"/>
      <c r="H10569" s="8">
        <v>0.0</v>
      </c>
      <c r="J10569" s="10"/>
    </row>
    <row r="10570">
      <c r="A10570" s="5" t="s">
        <v>10746</v>
      </c>
      <c r="B10570" s="5">
        <v>11.0</v>
      </c>
      <c r="C10570" s="5">
        <v>5.0</v>
      </c>
      <c r="D10570" s="6" t="s">
        <v>10757</v>
      </c>
      <c r="E10570" s="7"/>
      <c r="F10570" s="7"/>
      <c r="G10570" s="7"/>
      <c r="H10570" s="8">
        <v>1.0</v>
      </c>
      <c r="J10570" s="10"/>
    </row>
    <row r="10571">
      <c r="A10571" s="5" t="s">
        <v>10746</v>
      </c>
      <c r="B10571" s="5">
        <v>12.0</v>
      </c>
      <c r="C10571" s="5">
        <v>6.0</v>
      </c>
      <c r="D10571" s="6" t="s">
        <v>10758</v>
      </c>
      <c r="E10571" s="7"/>
      <c r="F10571" s="7"/>
      <c r="G10571" s="7"/>
      <c r="H10571" s="8">
        <v>0.0</v>
      </c>
      <c r="J10571" s="10"/>
    </row>
    <row r="10572">
      <c r="A10572" s="5" t="s">
        <v>10746</v>
      </c>
      <c r="B10572" s="5">
        <v>13.0</v>
      </c>
      <c r="C10572" s="5">
        <v>6.0</v>
      </c>
      <c r="D10572" s="6" t="s">
        <v>10759</v>
      </c>
      <c r="E10572" s="7"/>
      <c r="F10572" s="7"/>
      <c r="G10572" s="7"/>
      <c r="H10572" s="8">
        <v>1.0</v>
      </c>
      <c r="J10572" s="10"/>
    </row>
    <row r="10573">
      <c r="A10573" s="5" t="s">
        <v>10746</v>
      </c>
      <c r="B10573" s="5">
        <v>14.0</v>
      </c>
      <c r="C10573" s="5">
        <v>7.0</v>
      </c>
      <c r="D10573" s="6" t="s">
        <v>10760</v>
      </c>
      <c r="E10573" s="7"/>
      <c r="F10573" s="7"/>
      <c r="G10573" s="7"/>
      <c r="H10573" s="8">
        <v>0.0</v>
      </c>
      <c r="J10573" s="10"/>
    </row>
    <row r="10574">
      <c r="A10574" s="5" t="s">
        <v>10746</v>
      </c>
      <c r="B10574" s="5">
        <v>15.0</v>
      </c>
      <c r="C10574" s="5">
        <v>7.0</v>
      </c>
      <c r="D10574" s="6" t="s">
        <v>10761</v>
      </c>
      <c r="E10574" s="7"/>
      <c r="F10574" s="7"/>
      <c r="G10574" s="7"/>
      <c r="H10574" s="8">
        <v>1.0</v>
      </c>
      <c r="J10574" s="10"/>
    </row>
    <row r="10575">
      <c r="A10575" s="5" t="s">
        <v>10746</v>
      </c>
      <c r="B10575" s="5">
        <v>16.0</v>
      </c>
      <c r="C10575" s="5">
        <v>8.0</v>
      </c>
      <c r="D10575" s="6" t="s">
        <v>10762</v>
      </c>
      <c r="E10575" s="7"/>
      <c r="F10575" s="7"/>
      <c r="G10575" s="7"/>
      <c r="H10575" s="8">
        <v>0.0</v>
      </c>
      <c r="J10575" s="10"/>
    </row>
    <row r="10576">
      <c r="A10576" s="5" t="s">
        <v>10746</v>
      </c>
      <c r="B10576" s="5">
        <v>17.0</v>
      </c>
      <c r="C10576" s="5">
        <v>8.0</v>
      </c>
      <c r="D10576" s="6" t="s">
        <v>10763</v>
      </c>
      <c r="E10576" s="7"/>
      <c r="F10576" s="7"/>
      <c r="G10576" s="7"/>
      <c r="H10576" s="8">
        <v>1.0</v>
      </c>
      <c r="J10576" s="10"/>
    </row>
    <row r="10577">
      <c r="A10577" s="5" t="s">
        <v>10746</v>
      </c>
      <c r="B10577" s="5">
        <v>18.0</v>
      </c>
      <c r="C10577" s="5">
        <v>9.0</v>
      </c>
      <c r="D10577" s="6" t="s">
        <v>10764</v>
      </c>
      <c r="E10577" s="7"/>
      <c r="F10577" s="7"/>
      <c r="G10577" s="7"/>
      <c r="H10577" s="8">
        <v>0.0</v>
      </c>
      <c r="J10577" s="10"/>
    </row>
    <row r="10578">
      <c r="A10578" s="5" t="s">
        <v>10746</v>
      </c>
      <c r="B10578" s="5">
        <v>19.0</v>
      </c>
      <c r="C10578" s="5">
        <v>9.0</v>
      </c>
      <c r="D10578" s="6" t="s">
        <v>10765</v>
      </c>
      <c r="E10578" s="7"/>
      <c r="F10578" s="7"/>
      <c r="G10578" s="7"/>
      <c r="H10578" s="8">
        <v>1.0</v>
      </c>
      <c r="J10578" s="10"/>
    </row>
    <row r="10579">
      <c r="A10579" s="5" t="s">
        <v>10766</v>
      </c>
      <c r="B10579" s="5">
        <v>0.0</v>
      </c>
      <c r="C10579" s="5">
        <v>0.0</v>
      </c>
      <c r="D10579" s="6" t="s">
        <v>10767</v>
      </c>
      <c r="E10579" s="7"/>
      <c r="F10579" s="7"/>
      <c r="G10579" s="7"/>
      <c r="H10579" s="8">
        <v>0.0</v>
      </c>
      <c r="J10579" s="10"/>
    </row>
    <row r="10580">
      <c r="A10580" s="5" t="s">
        <v>10766</v>
      </c>
      <c r="B10580" s="5">
        <v>1.0</v>
      </c>
      <c r="C10580" s="5">
        <v>0.0</v>
      </c>
      <c r="D10580" s="6" t="s">
        <v>6825</v>
      </c>
      <c r="E10580" s="7"/>
      <c r="F10580" s="7"/>
      <c r="G10580" s="7"/>
      <c r="H10580" s="8">
        <v>1.0</v>
      </c>
      <c r="J10580" s="10"/>
    </row>
    <row r="10581">
      <c r="A10581" s="5" t="s">
        <v>10766</v>
      </c>
      <c r="B10581" s="5">
        <v>2.0</v>
      </c>
      <c r="C10581" s="5">
        <v>1.0</v>
      </c>
      <c r="D10581" s="6" t="s">
        <v>10768</v>
      </c>
      <c r="E10581" s="7"/>
      <c r="F10581" s="7"/>
      <c r="G10581" s="7"/>
      <c r="H10581" s="8">
        <v>0.0</v>
      </c>
      <c r="J10581" s="10"/>
    </row>
    <row r="10582">
      <c r="A10582" s="5" t="s">
        <v>10766</v>
      </c>
      <c r="B10582" s="5">
        <v>3.0</v>
      </c>
      <c r="C10582" s="5">
        <v>1.0</v>
      </c>
      <c r="D10582" s="6" t="s">
        <v>3853</v>
      </c>
      <c r="E10582" s="7"/>
      <c r="F10582" s="7"/>
      <c r="G10582" s="7"/>
      <c r="H10582" s="8">
        <v>1.0</v>
      </c>
      <c r="J10582" s="10"/>
    </row>
    <row r="10583">
      <c r="A10583" s="5" t="s">
        <v>10766</v>
      </c>
      <c r="B10583" s="5">
        <v>4.0</v>
      </c>
      <c r="C10583" s="5">
        <v>2.0</v>
      </c>
      <c r="D10583" s="6" t="s">
        <v>10769</v>
      </c>
      <c r="E10583" s="7"/>
      <c r="F10583" s="7"/>
      <c r="G10583" s="7"/>
      <c r="H10583" s="8">
        <v>0.0</v>
      </c>
      <c r="J10583" s="10"/>
    </row>
    <row r="10584">
      <c r="A10584" s="5" t="s">
        <v>10766</v>
      </c>
      <c r="B10584" s="5">
        <v>5.0</v>
      </c>
      <c r="C10584" s="5">
        <v>2.0</v>
      </c>
      <c r="D10584" s="6" t="s">
        <v>10770</v>
      </c>
      <c r="E10584" s="7"/>
      <c r="F10584" s="7"/>
      <c r="G10584" s="7"/>
      <c r="H10584" s="8">
        <v>1.0</v>
      </c>
      <c r="J10584" s="10"/>
    </row>
    <row r="10585">
      <c r="A10585" s="5" t="s">
        <v>10766</v>
      </c>
      <c r="B10585" s="5">
        <v>6.0</v>
      </c>
      <c r="C10585" s="5">
        <v>3.0</v>
      </c>
      <c r="D10585" s="6" t="s">
        <v>10771</v>
      </c>
      <c r="E10585" s="7"/>
      <c r="F10585" s="7"/>
      <c r="G10585" s="7"/>
      <c r="H10585" s="8">
        <v>0.0</v>
      </c>
      <c r="J10585" s="10"/>
    </row>
    <row r="10586">
      <c r="A10586" s="5" t="s">
        <v>10766</v>
      </c>
      <c r="B10586" s="5">
        <v>7.0</v>
      </c>
      <c r="C10586" s="5">
        <v>3.0</v>
      </c>
      <c r="D10586" s="6" t="s">
        <v>10772</v>
      </c>
      <c r="E10586" s="7"/>
      <c r="F10586" s="7"/>
      <c r="G10586" s="7"/>
      <c r="H10586" s="8">
        <v>1.0</v>
      </c>
      <c r="J10586" s="10"/>
    </row>
    <row r="10587">
      <c r="A10587" s="5" t="s">
        <v>10766</v>
      </c>
      <c r="B10587" s="5">
        <v>8.0</v>
      </c>
      <c r="C10587" s="5">
        <v>4.0</v>
      </c>
      <c r="D10587" s="6" t="s">
        <v>10773</v>
      </c>
      <c r="E10587" s="7"/>
      <c r="F10587" s="7"/>
      <c r="G10587" s="7"/>
      <c r="H10587" s="8">
        <v>0.0</v>
      </c>
      <c r="J10587" s="10"/>
    </row>
    <row r="10588">
      <c r="A10588" s="5" t="s">
        <v>10766</v>
      </c>
      <c r="B10588" s="5">
        <v>9.0</v>
      </c>
      <c r="C10588" s="5">
        <v>4.0</v>
      </c>
      <c r="D10588" s="6" t="s">
        <v>10774</v>
      </c>
      <c r="E10588" s="7"/>
      <c r="F10588" s="7"/>
      <c r="G10588" s="7"/>
      <c r="H10588" s="8">
        <v>1.0</v>
      </c>
      <c r="J10588" s="10"/>
    </row>
    <row r="10589">
      <c r="A10589" s="5" t="s">
        <v>10766</v>
      </c>
      <c r="B10589" s="5">
        <v>10.0</v>
      </c>
      <c r="C10589" s="5">
        <v>5.0</v>
      </c>
      <c r="D10589" s="6" t="s">
        <v>10775</v>
      </c>
      <c r="E10589" s="7"/>
      <c r="F10589" s="7"/>
      <c r="G10589" s="7"/>
      <c r="H10589" s="8">
        <v>0.0</v>
      </c>
      <c r="J10589" s="10"/>
    </row>
    <row r="10590">
      <c r="A10590" s="5" t="s">
        <v>10766</v>
      </c>
      <c r="B10590" s="5">
        <v>11.0</v>
      </c>
      <c r="C10590" s="5">
        <v>5.0</v>
      </c>
      <c r="D10590" s="6" t="s">
        <v>10776</v>
      </c>
      <c r="E10590" s="7"/>
      <c r="F10590" s="7"/>
      <c r="G10590" s="7"/>
      <c r="H10590" s="8">
        <v>1.0</v>
      </c>
      <c r="J10590" s="10"/>
    </row>
    <row r="10591">
      <c r="A10591" s="5" t="s">
        <v>10766</v>
      </c>
      <c r="B10591" s="5">
        <v>12.0</v>
      </c>
      <c r="C10591" s="5">
        <v>6.0</v>
      </c>
      <c r="D10591" s="6" t="s">
        <v>10777</v>
      </c>
      <c r="E10591" s="7"/>
      <c r="F10591" s="7"/>
      <c r="G10591" s="7"/>
      <c r="H10591" s="8">
        <v>0.0</v>
      </c>
      <c r="J10591" s="10"/>
    </row>
    <row r="10592">
      <c r="A10592" s="5" t="s">
        <v>10766</v>
      </c>
      <c r="B10592" s="5">
        <v>13.0</v>
      </c>
      <c r="C10592" s="5">
        <v>6.0</v>
      </c>
      <c r="D10592" s="6" t="s">
        <v>10778</v>
      </c>
      <c r="E10592" s="7"/>
      <c r="F10592" s="7"/>
      <c r="G10592" s="7"/>
      <c r="H10592" s="8">
        <v>1.0</v>
      </c>
      <c r="J10592" s="10"/>
    </row>
    <row r="10593">
      <c r="A10593" s="5" t="s">
        <v>10766</v>
      </c>
      <c r="B10593" s="5">
        <v>14.0</v>
      </c>
      <c r="C10593" s="5">
        <v>7.0</v>
      </c>
      <c r="D10593" s="6" t="s">
        <v>10779</v>
      </c>
      <c r="E10593" s="7"/>
      <c r="F10593" s="7"/>
      <c r="G10593" s="7"/>
      <c r="H10593" s="8">
        <v>0.0</v>
      </c>
      <c r="J10593" s="10"/>
    </row>
    <row r="10594">
      <c r="A10594" s="5" t="s">
        <v>10766</v>
      </c>
      <c r="B10594" s="5">
        <v>15.0</v>
      </c>
      <c r="C10594" s="5">
        <v>7.0</v>
      </c>
      <c r="D10594" s="6" t="s">
        <v>10780</v>
      </c>
      <c r="E10594" s="7"/>
      <c r="F10594" s="7"/>
      <c r="G10594" s="7"/>
      <c r="H10594" s="8">
        <v>1.0</v>
      </c>
      <c r="J10594" s="10"/>
    </row>
    <row r="10595">
      <c r="A10595" s="5" t="s">
        <v>10766</v>
      </c>
      <c r="B10595" s="5">
        <v>16.0</v>
      </c>
      <c r="C10595" s="5">
        <v>8.0</v>
      </c>
      <c r="D10595" s="6" t="s">
        <v>10781</v>
      </c>
      <c r="E10595" s="7"/>
      <c r="F10595" s="7"/>
      <c r="G10595" s="7"/>
      <c r="H10595" s="8">
        <v>0.0</v>
      </c>
      <c r="J10595" s="10"/>
    </row>
    <row r="10596">
      <c r="A10596" s="5" t="s">
        <v>10766</v>
      </c>
      <c r="B10596" s="5">
        <v>17.0</v>
      </c>
      <c r="C10596" s="5">
        <v>8.0</v>
      </c>
      <c r="D10596" s="6" t="s">
        <v>10782</v>
      </c>
      <c r="E10596" s="7"/>
      <c r="F10596" s="7"/>
      <c r="G10596" s="7"/>
      <c r="H10596" s="8">
        <v>1.0</v>
      </c>
      <c r="J10596" s="10"/>
    </row>
    <row r="10597">
      <c r="A10597" s="5" t="s">
        <v>10766</v>
      </c>
      <c r="B10597" s="5">
        <v>18.0</v>
      </c>
      <c r="C10597" s="5">
        <v>9.0</v>
      </c>
      <c r="D10597" s="6" t="s">
        <v>10783</v>
      </c>
      <c r="E10597" s="7"/>
      <c r="F10597" s="7"/>
      <c r="G10597" s="7"/>
      <c r="H10597" s="8">
        <v>0.0</v>
      </c>
      <c r="J10597" s="10"/>
    </row>
    <row r="10598">
      <c r="A10598" s="5" t="s">
        <v>10766</v>
      </c>
      <c r="B10598" s="5">
        <v>19.0</v>
      </c>
      <c r="C10598" s="5">
        <v>9.0</v>
      </c>
      <c r="D10598" s="6" t="s">
        <v>10784</v>
      </c>
      <c r="E10598" s="7"/>
      <c r="F10598" s="7"/>
      <c r="G10598" s="7"/>
      <c r="H10598" s="8">
        <v>1.0</v>
      </c>
      <c r="J10598" s="10"/>
    </row>
    <row r="10599">
      <c r="A10599" s="5" t="s">
        <v>10785</v>
      </c>
      <c r="B10599" s="5">
        <v>0.0</v>
      </c>
      <c r="C10599" s="5">
        <v>0.0</v>
      </c>
      <c r="D10599" s="6" t="s">
        <v>10786</v>
      </c>
      <c r="E10599" s="7"/>
      <c r="F10599" s="7"/>
      <c r="G10599" s="7"/>
      <c r="H10599" s="8">
        <v>0.0</v>
      </c>
      <c r="J10599" s="10"/>
    </row>
    <row r="10600">
      <c r="A10600" s="5" t="s">
        <v>10785</v>
      </c>
      <c r="B10600" s="5">
        <v>1.0</v>
      </c>
      <c r="C10600" s="5">
        <v>0.0</v>
      </c>
      <c r="D10600" s="6" t="s">
        <v>10787</v>
      </c>
      <c r="E10600" s="7"/>
      <c r="F10600" s="7"/>
      <c r="G10600" s="7"/>
      <c r="H10600" s="8">
        <v>1.0</v>
      </c>
      <c r="J10600" s="10"/>
    </row>
    <row r="10601">
      <c r="A10601" s="5" t="s">
        <v>10785</v>
      </c>
      <c r="B10601" s="5">
        <v>2.0</v>
      </c>
      <c r="C10601" s="5">
        <v>1.0</v>
      </c>
      <c r="D10601" s="6" t="s">
        <v>10788</v>
      </c>
      <c r="E10601" s="7"/>
      <c r="F10601" s="7"/>
      <c r="G10601" s="7"/>
      <c r="H10601" s="8">
        <v>0.0</v>
      </c>
      <c r="J10601" s="10"/>
    </row>
    <row r="10602">
      <c r="A10602" s="5" t="s">
        <v>10785</v>
      </c>
      <c r="B10602" s="5">
        <v>3.0</v>
      </c>
      <c r="C10602" s="5">
        <v>1.0</v>
      </c>
      <c r="D10602" s="6" t="s">
        <v>10789</v>
      </c>
      <c r="E10602" s="7"/>
      <c r="F10602" s="7"/>
      <c r="G10602" s="7"/>
      <c r="H10602" s="8">
        <v>1.0</v>
      </c>
      <c r="J10602" s="10"/>
    </row>
    <row r="10603">
      <c r="A10603" s="5" t="s">
        <v>10785</v>
      </c>
      <c r="B10603" s="5">
        <v>4.0</v>
      </c>
      <c r="C10603" s="5">
        <v>2.0</v>
      </c>
      <c r="D10603" s="6" t="s">
        <v>10790</v>
      </c>
      <c r="E10603" s="7"/>
      <c r="F10603" s="7"/>
      <c r="G10603" s="7"/>
      <c r="H10603" s="8">
        <v>0.0</v>
      </c>
      <c r="J10603" s="10"/>
    </row>
    <row r="10604">
      <c r="A10604" s="5" t="s">
        <v>10785</v>
      </c>
      <c r="B10604" s="5">
        <v>5.0</v>
      </c>
      <c r="C10604" s="5">
        <v>2.0</v>
      </c>
      <c r="D10604" s="6" t="s">
        <v>10791</v>
      </c>
      <c r="E10604" s="7"/>
      <c r="F10604" s="7"/>
      <c r="G10604" s="7"/>
      <c r="H10604" s="8">
        <v>1.0</v>
      </c>
      <c r="J10604" s="10"/>
    </row>
    <row r="10605">
      <c r="A10605" s="5" t="s">
        <v>10785</v>
      </c>
      <c r="B10605" s="5">
        <v>6.0</v>
      </c>
      <c r="C10605" s="5">
        <v>3.0</v>
      </c>
      <c r="D10605" s="6" t="s">
        <v>10792</v>
      </c>
      <c r="E10605" s="7"/>
      <c r="F10605" s="7"/>
      <c r="G10605" s="7"/>
      <c r="H10605" s="8">
        <v>0.0</v>
      </c>
      <c r="J10605" s="10"/>
    </row>
    <row r="10606">
      <c r="A10606" s="5" t="s">
        <v>10785</v>
      </c>
      <c r="B10606" s="5">
        <v>7.0</v>
      </c>
      <c r="C10606" s="5">
        <v>3.0</v>
      </c>
      <c r="D10606" s="6" t="s">
        <v>10793</v>
      </c>
      <c r="E10606" s="7"/>
      <c r="F10606" s="7"/>
      <c r="G10606" s="7"/>
      <c r="H10606" s="8">
        <v>1.0</v>
      </c>
      <c r="J10606" s="10"/>
    </row>
    <row r="10607">
      <c r="A10607" s="5" t="s">
        <v>10785</v>
      </c>
      <c r="B10607" s="5">
        <v>8.0</v>
      </c>
      <c r="C10607" s="5">
        <v>4.0</v>
      </c>
      <c r="D10607" s="6" t="s">
        <v>10794</v>
      </c>
      <c r="E10607" s="7"/>
      <c r="F10607" s="7"/>
      <c r="G10607" s="7"/>
      <c r="H10607" s="8">
        <v>0.0</v>
      </c>
      <c r="J10607" s="10"/>
    </row>
    <row r="10608">
      <c r="A10608" s="5" t="s">
        <v>10785</v>
      </c>
      <c r="B10608" s="5">
        <v>9.0</v>
      </c>
      <c r="C10608" s="5">
        <v>4.0</v>
      </c>
      <c r="D10608" s="6" t="s">
        <v>10795</v>
      </c>
      <c r="E10608" s="7"/>
      <c r="F10608" s="7"/>
      <c r="G10608" s="7"/>
      <c r="H10608" s="8">
        <v>1.0</v>
      </c>
      <c r="J10608" s="10"/>
    </row>
    <row r="10609">
      <c r="A10609" s="5" t="s">
        <v>10785</v>
      </c>
      <c r="B10609" s="5">
        <v>10.0</v>
      </c>
      <c r="C10609" s="5">
        <v>5.0</v>
      </c>
      <c r="D10609" s="6" t="s">
        <v>10796</v>
      </c>
      <c r="E10609" s="7"/>
      <c r="F10609" s="7"/>
      <c r="G10609" s="7"/>
      <c r="H10609" s="8">
        <v>0.0</v>
      </c>
      <c r="J10609" s="10"/>
    </row>
    <row r="10610">
      <c r="A10610" s="5" t="s">
        <v>10785</v>
      </c>
      <c r="B10610" s="5">
        <v>11.0</v>
      </c>
      <c r="C10610" s="5">
        <v>5.0</v>
      </c>
      <c r="D10610" s="6" t="s">
        <v>10797</v>
      </c>
      <c r="E10610" s="7"/>
      <c r="F10610" s="7"/>
      <c r="G10610" s="7"/>
      <c r="H10610" s="8">
        <v>1.0</v>
      </c>
      <c r="J10610" s="10"/>
    </row>
    <row r="10611">
      <c r="A10611" s="5" t="s">
        <v>10785</v>
      </c>
      <c r="B10611" s="5">
        <v>12.0</v>
      </c>
      <c r="C10611" s="5">
        <v>6.0</v>
      </c>
      <c r="D10611" s="6" t="s">
        <v>10798</v>
      </c>
      <c r="E10611" s="7"/>
      <c r="F10611" s="7"/>
      <c r="G10611" s="7"/>
      <c r="H10611" s="8">
        <v>0.0</v>
      </c>
      <c r="J10611" s="10"/>
    </row>
    <row r="10612">
      <c r="A10612" s="5" t="s">
        <v>10785</v>
      </c>
      <c r="B10612" s="5">
        <v>13.0</v>
      </c>
      <c r="C10612" s="5">
        <v>6.0</v>
      </c>
      <c r="D10612" s="6" t="s">
        <v>10799</v>
      </c>
      <c r="E10612" s="7"/>
      <c r="F10612" s="7"/>
      <c r="G10612" s="7"/>
      <c r="H10612" s="8">
        <v>1.0</v>
      </c>
      <c r="J10612" s="10"/>
    </row>
    <row r="10613">
      <c r="A10613" s="5" t="s">
        <v>10785</v>
      </c>
      <c r="B10613" s="5">
        <v>14.0</v>
      </c>
      <c r="C10613" s="5">
        <v>7.0</v>
      </c>
      <c r="D10613" s="6" t="s">
        <v>10800</v>
      </c>
      <c r="E10613" s="7"/>
      <c r="F10613" s="7"/>
      <c r="G10613" s="7"/>
      <c r="H10613" s="8">
        <v>0.0</v>
      </c>
      <c r="J10613" s="10"/>
    </row>
    <row r="10614">
      <c r="A10614" s="5" t="s">
        <v>10785</v>
      </c>
      <c r="B10614" s="5">
        <v>15.0</v>
      </c>
      <c r="C10614" s="5">
        <v>7.0</v>
      </c>
      <c r="D10614" s="6" t="s">
        <v>10801</v>
      </c>
      <c r="E10614" s="7"/>
      <c r="F10614" s="7"/>
      <c r="G10614" s="7"/>
      <c r="H10614" s="8">
        <v>1.0</v>
      </c>
      <c r="J10614" s="10"/>
    </row>
    <row r="10615">
      <c r="A10615" s="5" t="s">
        <v>10785</v>
      </c>
      <c r="B10615" s="5">
        <v>16.0</v>
      </c>
      <c r="C10615" s="5">
        <v>8.0</v>
      </c>
      <c r="D10615" s="6" t="s">
        <v>10802</v>
      </c>
      <c r="E10615" s="7"/>
      <c r="F10615" s="7"/>
      <c r="G10615" s="7"/>
      <c r="H10615" s="8">
        <v>0.0</v>
      </c>
      <c r="J10615" s="10"/>
    </row>
    <row r="10616">
      <c r="A10616" s="5" t="s">
        <v>10785</v>
      </c>
      <c r="B10616" s="5">
        <v>17.0</v>
      </c>
      <c r="C10616" s="5">
        <v>8.0</v>
      </c>
      <c r="D10616" s="6" t="s">
        <v>10803</v>
      </c>
      <c r="E10616" s="7"/>
      <c r="F10616" s="7"/>
      <c r="G10616" s="7"/>
      <c r="H10616" s="8">
        <v>1.0</v>
      </c>
      <c r="J10616" s="10"/>
    </row>
    <row r="10617">
      <c r="A10617" s="5" t="s">
        <v>10785</v>
      </c>
      <c r="B10617" s="5">
        <v>18.0</v>
      </c>
      <c r="C10617" s="5">
        <v>9.0</v>
      </c>
      <c r="D10617" s="6" t="s">
        <v>10804</v>
      </c>
      <c r="E10617" s="7"/>
      <c r="F10617" s="7"/>
      <c r="G10617" s="7"/>
      <c r="H10617" s="8">
        <v>0.0</v>
      </c>
      <c r="J10617" s="10"/>
    </row>
    <row r="10618">
      <c r="A10618" s="5" t="s">
        <v>10785</v>
      </c>
      <c r="B10618" s="5">
        <v>19.0</v>
      </c>
      <c r="C10618" s="5">
        <v>9.0</v>
      </c>
      <c r="D10618" s="6" t="s">
        <v>10805</v>
      </c>
      <c r="E10618" s="7"/>
      <c r="F10618" s="7"/>
      <c r="G10618" s="7"/>
      <c r="H10618" s="8">
        <v>1.0</v>
      </c>
      <c r="J10618" s="10"/>
    </row>
    <row r="10619">
      <c r="A10619" s="5" t="s">
        <v>10806</v>
      </c>
      <c r="B10619" s="5">
        <v>0.0</v>
      </c>
      <c r="C10619" s="5">
        <v>0.0</v>
      </c>
      <c r="D10619" s="6" t="s">
        <v>508</v>
      </c>
      <c r="E10619" s="7"/>
      <c r="F10619" s="7"/>
      <c r="G10619" s="7"/>
      <c r="H10619" s="8">
        <v>0.0</v>
      </c>
      <c r="J10619" s="10"/>
    </row>
    <row r="10620">
      <c r="A10620" s="5" t="s">
        <v>10806</v>
      </c>
      <c r="B10620" s="5">
        <v>1.0</v>
      </c>
      <c r="C10620" s="5">
        <v>0.0</v>
      </c>
      <c r="D10620" s="6" t="s">
        <v>680</v>
      </c>
      <c r="E10620" s="7"/>
      <c r="F10620" s="7"/>
      <c r="G10620" s="7"/>
      <c r="H10620" s="8">
        <v>1.0</v>
      </c>
      <c r="J10620" s="10"/>
    </row>
    <row r="10621">
      <c r="A10621" s="5" t="s">
        <v>10806</v>
      </c>
      <c r="B10621" s="5">
        <v>2.0</v>
      </c>
      <c r="C10621" s="5">
        <v>1.0</v>
      </c>
      <c r="D10621" s="6" t="s">
        <v>10807</v>
      </c>
      <c r="E10621" s="7"/>
      <c r="F10621" s="7"/>
      <c r="G10621" s="7"/>
      <c r="H10621" s="8">
        <v>0.0</v>
      </c>
      <c r="J10621" s="10"/>
    </row>
    <row r="10622">
      <c r="A10622" s="5" t="s">
        <v>10806</v>
      </c>
      <c r="B10622" s="5">
        <v>3.0</v>
      </c>
      <c r="C10622" s="5">
        <v>1.0</v>
      </c>
      <c r="D10622" s="6" t="s">
        <v>1837</v>
      </c>
      <c r="E10622" s="7"/>
      <c r="F10622" s="7"/>
      <c r="G10622" s="7"/>
      <c r="H10622" s="8">
        <v>1.0</v>
      </c>
      <c r="J10622" s="10"/>
    </row>
    <row r="10623">
      <c r="A10623" s="5" t="s">
        <v>10806</v>
      </c>
      <c r="B10623" s="5">
        <v>4.0</v>
      </c>
      <c r="C10623" s="5">
        <v>2.0</v>
      </c>
      <c r="D10623" s="6" t="s">
        <v>10808</v>
      </c>
      <c r="E10623" s="7"/>
      <c r="F10623" s="7"/>
      <c r="G10623" s="7"/>
      <c r="H10623" s="8">
        <v>0.0</v>
      </c>
      <c r="J10623" s="10"/>
    </row>
    <row r="10624">
      <c r="A10624" s="5" t="s">
        <v>10806</v>
      </c>
      <c r="B10624" s="5">
        <v>5.0</v>
      </c>
      <c r="C10624" s="5">
        <v>2.0</v>
      </c>
      <c r="D10624" s="6" t="s">
        <v>10809</v>
      </c>
      <c r="E10624" s="7"/>
      <c r="F10624" s="7"/>
      <c r="G10624" s="7"/>
      <c r="H10624" s="8">
        <v>1.0</v>
      </c>
      <c r="J10624" s="10"/>
    </row>
    <row r="10625">
      <c r="A10625" s="5" t="s">
        <v>10806</v>
      </c>
      <c r="B10625" s="5">
        <v>6.0</v>
      </c>
      <c r="C10625" s="5">
        <v>3.0</v>
      </c>
      <c r="D10625" s="6" t="s">
        <v>10810</v>
      </c>
      <c r="E10625" s="7"/>
      <c r="F10625" s="7"/>
      <c r="G10625" s="7"/>
      <c r="H10625" s="8">
        <v>0.0</v>
      </c>
      <c r="J10625" s="10"/>
    </row>
    <row r="10626">
      <c r="A10626" s="5" t="s">
        <v>10806</v>
      </c>
      <c r="B10626" s="5">
        <v>7.0</v>
      </c>
      <c r="C10626" s="5">
        <v>3.0</v>
      </c>
      <c r="D10626" s="6" t="s">
        <v>10811</v>
      </c>
      <c r="E10626" s="7"/>
      <c r="F10626" s="7"/>
      <c r="G10626" s="7"/>
      <c r="H10626" s="8">
        <v>1.0</v>
      </c>
      <c r="J10626" s="10"/>
    </row>
    <row r="10627">
      <c r="A10627" s="5" t="s">
        <v>10806</v>
      </c>
      <c r="B10627" s="5">
        <v>8.0</v>
      </c>
      <c r="C10627" s="5">
        <v>4.0</v>
      </c>
      <c r="D10627" s="6" t="s">
        <v>10812</v>
      </c>
      <c r="E10627" s="7"/>
      <c r="F10627" s="7"/>
      <c r="G10627" s="7"/>
      <c r="H10627" s="8">
        <v>0.0</v>
      </c>
      <c r="J10627" s="10"/>
    </row>
    <row r="10628">
      <c r="A10628" s="5" t="s">
        <v>10806</v>
      </c>
      <c r="B10628" s="5">
        <v>9.0</v>
      </c>
      <c r="C10628" s="5">
        <v>4.0</v>
      </c>
      <c r="D10628" s="6" t="s">
        <v>10813</v>
      </c>
      <c r="E10628" s="7"/>
      <c r="F10628" s="7"/>
      <c r="G10628" s="7"/>
      <c r="H10628" s="8">
        <v>1.0</v>
      </c>
      <c r="J10628" s="10"/>
    </row>
    <row r="10629">
      <c r="A10629" s="5" t="s">
        <v>10806</v>
      </c>
      <c r="B10629" s="5">
        <v>10.0</v>
      </c>
      <c r="C10629" s="5">
        <v>5.0</v>
      </c>
      <c r="D10629" s="6" t="s">
        <v>10814</v>
      </c>
      <c r="E10629" s="7"/>
      <c r="F10629" s="7"/>
      <c r="G10629" s="7"/>
      <c r="H10629" s="8">
        <v>0.0</v>
      </c>
      <c r="J10629" s="10"/>
    </row>
    <row r="10630">
      <c r="A10630" s="5" t="s">
        <v>10806</v>
      </c>
      <c r="B10630" s="5">
        <v>11.0</v>
      </c>
      <c r="C10630" s="5">
        <v>5.0</v>
      </c>
      <c r="D10630" s="6" t="s">
        <v>10815</v>
      </c>
      <c r="E10630" s="7"/>
      <c r="F10630" s="7"/>
      <c r="G10630" s="7"/>
      <c r="H10630" s="8">
        <v>1.0</v>
      </c>
      <c r="J10630" s="10"/>
    </row>
    <row r="10631">
      <c r="A10631" s="5" t="s">
        <v>10806</v>
      </c>
      <c r="B10631" s="5">
        <v>12.0</v>
      </c>
      <c r="C10631" s="5">
        <v>6.0</v>
      </c>
      <c r="D10631" s="6" t="s">
        <v>10816</v>
      </c>
      <c r="E10631" s="7"/>
      <c r="F10631" s="7"/>
      <c r="G10631" s="7"/>
      <c r="H10631" s="8">
        <v>0.0</v>
      </c>
      <c r="J10631" s="10"/>
    </row>
    <row r="10632">
      <c r="A10632" s="5" t="s">
        <v>10806</v>
      </c>
      <c r="B10632" s="5">
        <v>13.0</v>
      </c>
      <c r="C10632" s="5">
        <v>6.0</v>
      </c>
      <c r="D10632" s="6" t="s">
        <v>10817</v>
      </c>
      <c r="E10632" s="7"/>
      <c r="F10632" s="7"/>
      <c r="G10632" s="7"/>
      <c r="H10632" s="8">
        <v>1.0</v>
      </c>
      <c r="J10632" s="10"/>
    </row>
    <row r="10633">
      <c r="A10633" s="5" t="s">
        <v>10806</v>
      </c>
      <c r="B10633" s="5">
        <v>14.0</v>
      </c>
      <c r="C10633" s="5">
        <v>7.0</v>
      </c>
      <c r="D10633" s="6" t="s">
        <v>10818</v>
      </c>
      <c r="E10633" s="7"/>
      <c r="F10633" s="7"/>
      <c r="G10633" s="7"/>
      <c r="H10633" s="8">
        <v>0.0</v>
      </c>
      <c r="J10633" s="10"/>
    </row>
    <row r="10634">
      <c r="A10634" s="5" t="s">
        <v>10806</v>
      </c>
      <c r="B10634" s="5">
        <v>15.0</v>
      </c>
      <c r="C10634" s="5">
        <v>7.0</v>
      </c>
      <c r="D10634" s="6" t="s">
        <v>10819</v>
      </c>
      <c r="E10634" s="7"/>
      <c r="F10634" s="7"/>
      <c r="G10634" s="7"/>
      <c r="H10634" s="8">
        <v>1.0</v>
      </c>
      <c r="J10634" s="10"/>
    </row>
    <row r="10635">
      <c r="A10635" s="5" t="s">
        <v>10806</v>
      </c>
      <c r="B10635" s="5">
        <v>16.0</v>
      </c>
      <c r="C10635" s="5">
        <v>8.0</v>
      </c>
      <c r="D10635" s="6" t="s">
        <v>10820</v>
      </c>
      <c r="E10635" s="7"/>
      <c r="F10635" s="7"/>
      <c r="G10635" s="7"/>
      <c r="H10635" s="8">
        <v>0.0</v>
      </c>
      <c r="J10635" s="10"/>
    </row>
    <row r="10636">
      <c r="A10636" s="5" t="s">
        <v>10806</v>
      </c>
      <c r="B10636" s="5">
        <v>17.0</v>
      </c>
      <c r="C10636" s="5">
        <v>8.0</v>
      </c>
      <c r="D10636" s="6" t="s">
        <v>10821</v>
      </c>
      <c r="E10636" s="7"/>
      <c r="F10636" s="7"/>
      <c r="G10636" s="7"/>
      <c r="H10636" s="8">
        <v>1.0</v>
      </c>
      <c r="J10636" s="10"/>
    </row>
    <row r="10637">
      <c r="A10637" s="5" t="s">
        <v>10806</v>
      </c>
      <c r="B10637" s="5">
        <v>18.0</v>
      </c>
      <c r="C10637" s="5">
        <v>9.0</v>
      </c>
      <c r="D10637" s="6" t="s">
        <v>10822</v>
      </c>
      <c r="E10637" s="7"/>
      <c r="F10637" s="7"/>
      <c r="G10637" s="7"/>
      <c r="H10637" s="8">
        <v>0.0</v>
      </c>
      <c r="J10637" s="10"/>
    </row>
    <row r="10638">
      <c r="A10638" s="5" t="s">
        <v>10806</v>
      </c>
      <c r="B10638" s="5">
        <v>19.0</v>
      </c>
      <c r="C10638" s="5">
        <v>9.0</v>
      </c>
      <c r="D10638" s="6" t="s">
        <v>10823</v>
      </c>
      <c r="E10638" s="7"/>
      <c r="F10638" s="7"/>
      <c r="G10638" s="7"/>
      <c r="H10638" s="8">
        <v>1.0</v>
      </c>
      <c r="J10638" s="10"/>
    </row>
    <row r="10639">
      <c r="A10639" s="5" t="s">
        <v>10806</v>
      </c>
      <c r="B10639" s="5">
        <v>20.0</v>
      </c>
      <c r="C10639" s="5">
        <v>10.0</v>
      </c>
      <c r="D10639" s="6" t="s">
        <v>10824</v>
      </c>
      <c r="E10639" s="7"/>
      <c r="F10639" s="7"/>
      <c r="G10639" s="7"/>
      <c r="H10639" s="8">
        <v>0.0</v>
      </c>
      <c r="J10639" s="10"/>
    </row>
    <row r="10640">
      <c r="A10640" s="5" t="s">
        <v>10825</v>
      </c>
      <c r="B10640" s="5">
        <v>0.0</v>
      </c>
      <c r="C10640" s="5">
        <v>0.0</v>
      </c>
      <c r="D10640" s="6" t="s">
        <v>10826</v>
      </c>
      <c r="E10640" s="7"/>
      <c r="F10640" s="7"/>
      <c r="G10640" s="7"/>
      <c r="H10640" s="8">
        <v>0.0</v>
      </c>
      <c r="J10640" s="10"/>
    </row>
    <row r="10641">
      <c r="A10641" s="5" t="s">
        <v>10825</v>
      </c>
      <c r="B10641" s="5">
        <v>1.0</v>
      </c>
      <c r="C10641" s="5">
        <v>0.0</v>
      </c>
      <c r="D10641" s="6" t="s">
        <v>10827</v>
      </c>
      <c r="E10641" s="7"/>
      <c r="F10641" s="7"/>
      <c r="G10641" s="7"/>
      <c r="H10641" s="8">
        <v>1.0</v>
      </c>
      <c r="J10641" s="10"/>
    </row>
    <row r="10642">
      <c r="A10642" s="5" t="s">
        <v>10825</v>
      </c>
      <c r="B10642" s="5">
        <v>2.0</v>
      </c>
      <c r="C10642" s="5">
        <v>1.0</v>
      </c>
      <c r="D10642" s="6" t="s">
        <v>10828</v>
      </c>
      <c r="E10642" s="7"/>
      <c r="F10642" s="7"/>
      <c r="G10642" s="7"/>
      <c r="H10642" s="8">
        <v>0.0</v>
      </c>
      <c r="J10642" s="10"/>
    </row>
    <row r="10643">
      <c r="A10643" s="5" t="s">
        <v>10825</v>
      </c>
      <c r="B10643" s="5">
        <v>3.0</v>
      </c>
      <c r="C10643" s="5">
        <v>1.0</v>
      </c>
      <c r="D10643" s="6" t="s">
        <v>10829</v>
      </c>
      <c r="E10643" s="7"/>
      <c r="F10643" s="7"/>
      <c r="G10643" s="7"/>
      <c r="H10643" s="8">
        <v>1.0</v>
      </c>
      <c r="J10643" s="10"/>
    </row>
    <row r="10644">
      <c r="A10644" s="5" t="s">
        <v>10825</v>
      </c>
      <c r="B10644" s="5">
        <v>4.0</v>
      </c>
      <c r="C10644" s="5">
        <v>2.0</v>
      </c>
      <c r="D10644" s="6" t="s">
        <v>10830</v>
      </c>
      <c r="E10644" s="7"/>
      <c r="F10644" s="7"/>
      <c r="G10644" s="7"/>
      <c r="H10644" s="8">
        <v>0.0</v>
      </c>
      <c r="J10644" s="10"/>
    </row>
    <row r="10645">
      <c r="A10645" s="5" t="s">
        <v>10825</v>
      </c>
      <c r="B10645" s="5">
        <v>5.0</v>
      </c>
      <c r="C10645" s="5">
        <v>2.0</v>
      </c>
      <c r="D10645" s="6" t="s">
        <v>10831</v>
      </c>
      <c r="E10645" s="7"/>
      <c r="F10645" s="7"/>
      <c r="G10645" s="7"/>
      <c r="H10645" s="8">
        <v>1.0</v>
      </c>
      <c r="J10645" s="10"/>
    </row>
    <row r="10646">
      <c r="A10646" s="5" t="s">
        <v>10825</v>
      </c>
      <c r="B10646" s="5">
        <v>6.0</v>
      </c>
      <c r="C10646" s="5">
        <v>3.0</v>
      </c>
      <c r="D10646" s="6" t="s">
        <v>10832</v>
      </c>
      <c r="E10646" s="7"/>
      <c r="F10646" s="7"/>
      <c r="G10646" s="7"/>
      <c r="H10646" s="8">
        <v>0.0</v>
      </c>
      <c r="J10646" s="10"/>
    </row>
    <row r="10647">
      <c r="A10647" s="5" t="s">
        <v>10825</v>
      </c>
      <c r="B10647" s="5">
        <v>7.0</v>
      </c>
      <c r="C10647" s="5">
        <v>3.0</v>
      </c>
      <c r="D10647" s="6" t="s">
        <v>10833</v>
      </c>
      <c r="E10647" s="7"/>
      <c r="F10647" s="7"/>
      <c r="G10647" s="7"/>
      <c r="H10647" s="8">
        <v>1.0</v>
      </c>
      <c r="J10647" s="10"/>
    </row>
    <row r="10648">
      <c r="A10648" s="5" t="s">
        <v>10825</v>
      </c>
      <c r="B10648" s="5">
        <v>8.0</v>
      </c>
      <c r="C10648" s="5">
        <v>4.0</v>
      </c>
      <c r="D10648" s="6" t="s">
        <v>10834</v>
      </c>
      <c r="E10648" s="7"/>
      <c r="F10648" s="7"/>
      <c r="G10648" s="7"/>
      <c r="H10648" s="8">
        <v>0.0</v>
      </c>
      <c r="J10648" s="10"/>
    </row>
    <row r="10649">
      <c r="A10649" s="5" t="s">
        <v>10825</v>
      </c>
      <c r="B10649" s="5">
        <v>9.0</v>
      </c>
      <c r="C10649" s="5">
        <v>4.0</v>
      </c>
      <c r="D10649" s="6" t="s">
        <v>10835</v>
      </c>
      <c r="E10649" s="7"/>
      <c r="F10649" s="7"/>
      <c r="G10649" s="7"/>
      <c r="H10649" s="8">
        <v>1.0</v>
      </c>
      <c r="J10649" s="10"/>
    </row>
    <row r="10650">
      <c r="A10650" s="5" t="s">
        <v>10825</v>
      </c>
      <c r="B10650" s="5">
        <v>10.0</v>
      </c>
      <c r="C10650" s="5">
        <v>5.0</v>
      </c>
      <c r="D10650" s="6" t="s">
        <v>10836</v>
      </c>
      <c r="E10650" s="7"/>
      <c r="F10650" s="7"/>
      <c r="G10650" s="7"/>
      <c r="H10650" s="8">
        <v>0.0</v>
      </c>
      <c r="J10650" s="10"/>
    </row>
    <row r="10651">
      <c r="A10651" s="5" t="s">
        <v>10825</v>
      </c>
      <c r="B10651" s="5">
        <v>11.0</v>
      </c>
      <c r="C10651" s="5">
        <v>5.0</v>
      </c>
      <c r="D10651" s="6" t="s">
        <v>10837</v>
      </c>
      <c r="E10651" s="7"/>
      <c r="F10651" s="7"/>
      <c r="G10651" s="7"/>
      <c r="H10651" s="8">
        <v>1.0</v>
      </c>
      <c r="J10651" s="10"/>
    </row>
    <row r="10652">
      <c r="A10652" s="5" t="s">
        <v>10825</v>
      </c>
      <c r="B10652" s="5">
        <v>12.0</v>
      </c>
      <c r="C10652" s="5">
        <v>6.0</v>
      </c>
      <c r="D10652" s="6" t="s">
        <v>10838</v>
      </c>
      <c r="E10652" s="7"/>
      <c r="F10652" s="7"/>
      <c r="G10652" s="7"/>
      <c r="H10652" s="8">
        <v>0.0</v>
      </c>
      <c r="J10652" s="10"/>
    </row>
    <row r="10653">
      <c r="A10653" s="5" t="s">
        <v>10825</v>
      </c>
      <c r="B10653" s="5">
        <v>13.0</v>
      </c>
      <c r="C10653" s="5">
        <v>6.0</v>
      </c>
      <c r="D10653" s="6" t="s">
        <v>10839</v>
      </c>
      <c r="E10653" s="7"/>
      <c r="F10653" s="7"/>
      <c r="G10653" s="7"/>
      <c r="H10653" s="8">
        <v>1.0</v>
      </c>
      <c r="J10653" s="10"/>
    </row>
    <row r="10654">
      <c r="A10654" s="5" t="s">
        <v>10825</v>
      </c>
      <c r="B10654" s="5">
        <v>14.0</v>
      </c>
      <c r="C10654" s="5">
        <v>7.0</v>
      </c>
      <c r="D10654" s="6" t="s">
        <v>10840</v>
      </c>
      <c r="E10654" s="7"/>
      <c r="F10654" s="7"/>
      <c r="G10654" s="7"/>
      <c r="H10654" s="8">
        <v>0.0</v>
      </c>
      <c r="J10654" s="10"/>
    </row>
    <row r="10655">
      <c r="A10655" s="5" t="s">
        <v>10825</v>
      </c>
      <c r="B10655" s="5">
        <v>15.0</v>
      </c>
      <c r="C10655" s="5">
        <v>7.0</v>
      </c>
      <c r="D10655" s="6" t="s">
        <v>10841</v>
      </c>
      <c r="E10655" s="7"/>
      <c r="F10655" s="7"/>
      <c r="G10655" s="7"/>
      <c r="H10655" s="8">
        <v>1.0</v>
      </c>
      <c r="J10655" s="10"/>
    </row>
    <row r="10656">
      <c r="A10656" s="5" t="s">
        <v>10825</v>
      </c>
      <c r="B10656" s="5">
        <v>16.0</v>
      </c>
      <c r="C10656" s="5">
        <v>8.0</v>
      </c>
      <c r="D10656" s="6" t="s">
        <v>10842</v>
      </c>
      <c r="E10656" s="7"/>
      <c r="F10656" s="7"/>
      <c r="G10656" s="7"/>
      <c r="H10656" s="8">
        <v>0.0</v>
      </c>
      <c r="J10656" s="10"/>
    </row>
    <row r="10657">
      <c r="A10657" s="5" t="s">
        <v>10825</v>
      </c>
      <c r="B10657" s="5">
        <v>17.0</v>
      </c>
      <c r="C10657" s="5">
        <v>8.0</v>
      </c>
      <c r="D10657" s="6" t="s">
        <v>10843</v>
      </c>
      <c r="E10657" s="7"/>
      <c r="F10657" s="7"/>
      <c r="G10657" s="7"/>
      <c r="H10657" s="8">
        <v>1.0</v>
      </c>
      <c r="J10657" s="10"/>
    </row>
    <row r="10658">
      <c r="A10658" s="5" t="s">
        <v>10825</v>
      </c>
      <c r="B10658" s="5">
        <v>18.0</v>
      </c>
      <c r="C10658" s="5">
        <v>9.0</v>
      </c>
      <c r="D10658" s="6" t="s">
        <v>10844</v>
      </c>
      <c r="E10658" s="7"/>
      <c r="F10658" s="7"/>
      <c r="G10658" s="7"/>
      <c r="H10658" s="8">
        <v>0.0</v>
      </c>
      <c r="J10658" s="10"/>
    </row>
    <row r="10659">
      <c r="A10659" s="5" t="s">
        <v>10825</v>
      </c>
      <c r="B10659" s="5">
        <v>19.0</v>
      </c>
      <c r="C10659" s="5">
        <v>9.0</v>
      </c>
      <c r="D10659" s="6" t="s">
        <v>10845</v>
      </c>
      <c r="E10659" s="7"/>
      <c r="F10659" s="7"/>
      <c r="G10659" s="7"/>
      <c r="H10659" s="8">
        <v>1.0</v>
      </c>
      <c r="J10659" s="10"/>
    </row>
    <row r="10660">
      <c r="A10660" s="5" t="s">
        <v>10846</v>
      </c>
      <c r="B10660" s="5">
        <v>0.0</v>
      </c>
      <c r="C10660" s="5">
        <v>0.0</v>
      </c>
      <c r="D10660" s="6" t="s">
        <v>10847</v>
      </c>
      <c r="E10660" s="7"/>
      <c r="F10660" s="7"/>
      <c r="G10660" s="7"/>
      <c r="H10660" s="8">
        <v>0.0</v>
      </c>
      <c r="J10660" s="10"/>
    </row>
    <row r="10661">
      <c r="A10661" s="5" t="s">
        <v>10846</v>
      </c>
      <c r="B10661" s="5">
        <v>1.0</v>
      </c>
      <c r="C10661" s="5">
        <v>0.0</v>
      </c>
      <c r="D10661" s="6" t="s">
        <v>10848</v>
      </c>
      <c r="E10661" s="7"/>
      <c r="F10661" s="7"/>
      <c r="G10661" s="7"/>
      <c r="H10661" s="8">
        <v>1.0</v>
      </c>
      <c r="J10661" s="10"/>
    </row>
    <row r="10662">
      <c r="A10662" s="5" t="s">
        <v>10846</v>
      </c>
      <c r="B10662" s="5">
        <v>2.0</v>
      </c>
      <c r="C10662" s="5">
        <v>1.0</v>
      </c>
      <c r="D10662" s="6" t="s">
        <v>10849</v>
      </c>
      <c r="E10662" s="7"/>
      <c r="F10662" s="7"/>
      <c r="G10662" s="7"/>
      <c r="H10662" s="8">
        <v>0.0</v>
      </c>
      <c r="J10662" s="10"/>
    </row>
    <row r="10663">
      <c r="A10663" s="5" t="s">
        <v>10846</v>
      </c>
      <c r="B10663" s="5">
        <v>3.0</v>
      </c>
      <c r="C10663" s="5">
        <v>1.0</v>
      </c>
      <c r="D10663" s="6" t="s">
        <v>10850</v>
      </c>
      <c r="E10663" s="7"/>
      <c r="F10663" s="7"/>
      <c r="G10663" s="7"/>
      <c r="H10663" s="8">
        <v>1.0</v>
      </c>
      <c r="J10663" s="10"/>
    </row>
    <row r="10664">
      <c r="A10664" s="5" t="s">
        <v>10846</v>
      </c>
      <c r="B10664" s="5">
        <v>4.0</v>
      </c>
      <c r="C10664" s="5">
        <v>2.0</v>
      </c>
      <c r="D10664" s="6" t="s">
        <v>10851</v>
      </c>
      <c r="E10664" s="7"/>
      <c r="F10664" s="7"/>
      <c r="G10664" s="7"/>
      <c r="H10664" s="8">
        <v>0.0</v>
      </c>
      <c r="J10664" s="10"/>
    </row>
    <row r="10665">
      <c r="A10665" s="5" t="s">
        <v>10846</v>
      </c>
      <c r="B10665" s="5">
        <v>5.0</v>
      </c>
      <c r="C10665" s="5">
        <v>2.0</v>
      </c>
      <c r="D10665" s="6" t="s">
        <v>10852</v>
      </c>
      <c r="E10665" s="7"/>
      <c r="F10665" s="7"/>
      <c r="G10665" s="7"/>
      <c r="H10665" s="8">
        <v>1.0</v>
      </c>
      <c r="J10665" s="10"/>
    </row>
    <row r="10666">
      <c r="A10666" s="5" t="s">
        <v>10846</v>
      </c>
      <c r="B10666" s="5">
        <v>6.0</v>
      </c>
      <c r="C10666" s="5">
        <v>3.0</v>
      </c>
      <c r="D10666" s="6" t="s">
        <v>10853</v>
      </c>
      <c r="E10666" s="7"/>
      <c r="F10666" s="7"/>
      <c r="G10666" s="7"/>
      <c r="H10666" s="8">
        <v>0.0</v>
      </c>
      <c r="J10666" s="10"/>
    </row>
    <row r="10667">
      <c r="A10667" s="5" t="s">
        <v>10846</v>
      </c>
      <c r="B10667" s="5">
        <v>7.0</v>
      </c>
      <c r="C10667" s="5">
        <v>3.0</v>
      </c>
      <c r="D10667" s="6" t="s">
        <v>10854</v>
      </c>
      <c r="E10667" s="7"/>
      <c r="F10667" s="7"/>
      <c r="G10667" s="7"/>
      <c r="H10667" s="8">
        <v>1.0</v>
      </c>
      <c r="J10667" s="10"/>
    </row>
    <row r="10668">
      <c r="A10668" s="5" t="s">
        <v>10846</v>
      </c>
      <c r="B10668" s="5">
        <v>8.0</v>
      </c>
      <c r="C10668" s="5">
        <v>4.0</v>
      </c>
      <c r="D10668" s="6" t="s">
        <v>10855</v>
      </c>
      <c r="E10668" s="7"/>
      <c r="F10668" s="7"/>
      <c r="G10668" s="7"/>
      <c r="H10668" s="8">
        <v>0.0</v>
      </c>
      <c r="J10668" s="10"/>
    </row>
    <row r="10669">
      <c r="A10669" s="5" t="s">
        <v>10846</v>
      </c>
      <c r="B10669" s="5">
        <v>9.0</v>
      </c>
      <c r="C10669" s="5">
        <v>4.0</v>
      </c>
      <c r="D10669" s="6" t="s">
        <v>10856</v>
      </c>
      <c r="E10669" s="7"/>
      <c r="F10669" s="7"/>
      <c r="G10669" s="7"/>
      <c r="H10669" s="8">
        <v>1.0</v>
      </c>
      <c r="J10669" s="10"/>
    </row>
    <row r="10670">
      <c r="A10670" s="5" t="s">
        <v>10846</v>
      </c>
      <c r="B10670" s="5">
        <v>10.0</v>
      </c>
      <c r="C10670" s="5">
        <v>5.0</v>
      </c>
      <c r="D10670" s="6" t="s">
        <v>10857</v>
      </c>
      <c r="E10670" s="7"/>
      <c r="F10670" s="7"/>
      <c r="G10670" s="7"/>
      <c r="H10670" s="8">
        <v>0.0</v>
      </c>
      <c r="J10670" s="10"/>
    </row>
    <row r="10671">
      <c r="A10671" s="5" t="s">
        <v>10846</v>
      </c>
      <c r="B10671" s="5">
        <v>11.0</v>
      </c>
      <c r="C10671" s="5">
        <v>5.0</v>
      </c>
      <c r="D10671" s="6" t="s">
        <v>10858</v>
      </c>
      <c r="E10671" s="7"/>
      <c r="F10671" s="7"/>
      <c r="G10671" s="7"/>
      <c r="H10671" s="8">
        <v>1.0</v>
      </c>
      <c r="J10671" s="10"/>
    </row>
    <row r="10672">
      <c r="A10672" s="5" t="s">
        <v>10846</v>
      </c>
      <c r="B10672" s="5">
        <v>12.0</v>
      </c>
      <c r="C10672" s="5">
        <v>6.0</v>
      </c>
      <c r="D10672" s="6" t="s">
        <v>10859</v>
      </c>
      <c r="E10672" s="7"/>
      <c r="F10672" s="7"/>
      <c r="G10672" s="7"/>
      <c r="H10672" s="8">
        <v>0.0</v>
      </c>
      <c r="J10672" s="10"/>
    </row>
    <row r="10673">
      <c r="A10673" s="5" t="s">
        <v>10846</v>
      </c>
      <c r="B10673" s="5">
        <v>13.0</v>
      </c>
      <c r="C10673" s="5">
        <v>6.0</v>
      </c>
      <c r="D10673" s="6" t="s">
        <v>10860</v>
      </c>
      <c r="E10673" s="7"/>
      <c r="F10673" s="7"/>
      <c r="G10673" s="7"/>
      <c r="H10673" s="8">
        <v>1.0</v>
      </c>
      <c r="J10673" s="10"/>
    </row>
    <row r="10674">
      <c r="A10674" s="5" t="s">
        <v>10846</v>
      </c>
      <c r="B10674" s="5">
        <v>14.0</v>
      </c>
      <c r="C10674" s="5">
        <v>7.0</v>
      </c>
      <c r="D10674" s="6" t="s">
        <v>10861</v>
      </c>
      <c r="E10674" s="7"/>
      <c r="F10674" s="7"/>
      <c r="G10674" s="7"/>
      <c r="H10674" s="8">
        <v>0.0</v>
      </c>
      <c r="J10674" s="10"/>
    </row>
    <row r="10675">
      <c r="A10675" s="5" t="s">
        <v>10846</v>
      </c>
      <c r="B10675" s="5">
        <v>15.0</v>
      </c>
      <c r="C10675" s="5">
        <v>7.0</v>
      </c>
      <c r="D10675" s="6" t="s">
        <v>10862</v>
      </c>
      <c r="E10675" s="7"/>
      <c r="F10675" s="7"/>
      <c r="G10675" s="7"/>
      <c r="H10675" s="8">
        <v>1.0</v>
      </c>
      <c r="J10675" s="10"/>
    </row>
    <row r="10676">
      <c r="A10676" s="5" t="s">
        <v>10846</v>
      </c>
      <c r="B10676" s="5">
        <v>16.0</v>
      </c>
      <c r="C10676" s="5">
        <v>8.0</v>
      </c>
      <c r="D10676" s="6" t="s">
        <v>10863</v>
      </c>
      <c r="E10676" s="7"/>
      <c r="F10676" s="7"/>
      <c r="G10676" s="7"/>
      <c r="H10676" s="8">
        <v>0.0</v>
      </c>
      <c r="J10676" s="10"/>
    </row>
    <row r="10677">
      <c r="A10677" s="5" t="s">
        <v>10846</v>
      </c>
      <c r="B10677" s="5">
        <v>17.0</v>
      </c>
      <c r="C10677" s="5">
        <v>8.0</v>
      </c>
      <c r="D10677" s="6" t="s">
        <v>10864</v>
      </c>
      <c r="E10677" s="7"/>
      <c r="F10677" s="7"/>
      <c r="G10677" s="7"/>
      <c r="H10677" s="8">
        <v>1.0</v>
      </c>
      <c r="J10677" s="10"/>
    </row>
    <row r="10678">
      <c r="A10678" s="5" t="s">
        <v>10846</v>
      </c>
      <c r="B10678" s="5">
        <v>18.0</v>
      </c>
      <c r="C10678" s="5">
        <v>9.0</v>
      </c>
      <c r="D10678" s="6" t="s">
        <v>10865</v>
      </c>
      <c r="E10678" s="7"/>
      <c r="F10678" s="7"/>
      <c r="G10678" s="7"/>
      <c r="H10678" s="8">
        <v>0.0</v>
      </c>
      <c r="J10678" s="10"/>
    </row>
    <row r="10679">
      <c r="A10679" s="5" t="s">
        <v>10846</v>
      </c>
      <c r="B10679" s="5">
        <v>19.0</v>
      </c>
      <c r="C10679" s="5">
        <v>9.0</v>
      </c>
      <c r="D10679" s="6" t="s">
        <v>10866</v>
      </c>
      <c r="E10679" s="7"/>
      <c r="F10679" s="7"/>
      <c r="G10679" s="7"/>
      <c r="H10679" s="8">
        <v>1.0</v>
      </c>
      <c r="J10679" s="10"/>
    </row>
    <row r="10680">
      <c r="A10680" s="5" t="s">
        <v>10846</v>
      </c>
      <c r="B10680" s="5">
        <v>20.0</v>
      </c>
      <c r="C10680" s="5">
        <v>10.0</v>
      </c>
      <c r="D10680" s="6" t="s">
        <v>10867</v>
      </c>
      <c r="E10680" s="7"/>
      <c r="F10680" s="7"/>
      <c r="G10680" s="7"/>
      <c r="H10680" s="8">
        <v>0.0</v>
      </c>
      <c r="J10680" s="10"/>
    </row>
    <row r="10681">
      <c r="A10681" s="5" t="s">
        <v>10868</v>
      </c>
      <c r="B10681" s="5">
        <v>0.0</v>
      </c>
      <c r="C10681" s="5">
        <v>0.0</v>
      </c>
      <c r="D10681" s="6" t="s">
        <v>403</v>
      </c>
      <c r="E10681" s="7"/>
      <c r="F10681" s="7"/>
      <c r="G10681" s="7"/>
      <c r="H10681" s="8">
        <v>0.0</v>
      </c>
      <c r="J10681" s="10"/>
    </row>
    <row r="10682">
      <c r="A10682" s="5" t="s">
        <v>10868</v>
      </c>
      <c r="B10682" s="5">
        <v>1.0</v>
      </c>
      <c r="C10682" s="5">
        <v>0.0</v>
      </c>
      <c r="D10682" s="6" t="s">
        <v>680</v>
      </c>
      <c r="E10682" s="7"/>
      <c r="F10682" s="7"/>
      <c r="G10682" s="7"/>
      <c r="H10682" s="8">
        <v>1.0</v>
      </c>
      <c r="J10682" s="10"/>
    </row>
    <row r="10683">
      <c r="A10683" s="5" t="s">
        <v>10868</v>
      </c>
      <c r="B10683" s="5">
        <v>2.0</v>
      </c>
      <c r="C10683" s="5">
        <v>1.0</v>
      </c>
      <c r="D10683" s="6" t="s">
        <v>10869</v>
      </c>
      <c r="E10683" s="7"/>
      <c r="F10683" s="7"/>
      <c r="G10683" s="7"/>
      <c r="H10683" s="8">
        <v>0.0</v>
      </c>
      <c r="J10683" s="10"/>
    </row>
    <row r="10684">
      <c r="A10684" s="5" t="s">
        <v>10868</v>
      </c>
      <c r="B10684" s="5">
        <v>3.0</v>
      </c>
      <c r="C10684" s="5">
        <v>1.0</v>
      </c>
      <c r="D10684" s="6" t="s">
        <v>10870</v>
      </c>
      <c r="E10684" s="7"/>
      <c r="F10684" s="7"/>
      <c r="G10684" s="7"/>
      <c r="H10684" s="8">
        <v>1.0</v>
      </c>
      <c r="J10684" s="10"/>
    </row>
    <row r="10685">
      <c r="A10685" s="5" t="s">
        <v>10868</v>
      </c>
      <c r="B10685" s="5">
        <v>4.0</v>
      </c>
      <c r="C10685" s="5">
        <v>2.0</v>
      </c>
      <c r="D10685" s="6" t="s">
        <v>1762</v>
      </c>
      <c r="E10685" s="7"/>
      <c r="F10685" s="7"/>
      <c r="G10685" s="7"/>
      <c r="H10685" s="8">
        <v>0.0</v>
      </c>
      <c r="J10685" s="10"/>
    </row>
    <row r="10686">
      <c r="A10686" s="5" t="s">
        <v>10868</v>
      </c>
      <c r="B10686" s="5">
        <v>5.0</v>
      </c>
      <c r="C10686" s="5">
        <v>2.0</v>
      </c>
      <c r="D10686" s="6" t="s">
        <v>10871</v>
      </c>
      <c r="E10686" s="7"/>
      <c r="F10686" s="7"/>
      <c r="G10686" s="7"/>
      <c r="H10686" s="8">
        <v>1.0</v>
      </c>
      <c r="J10686" s="10"/>
    </row>
    <row r="10687">
      <c r="A10687" s="5" t="s">
        <v>10868</v>
      </c>
      <c r="B10687" s="5">
        <v>6.0</v>
      </c>
      <c r="C10687" s="5">
        <v>3.0</v>
      </c>
      <c r="D10687" s="6" t="s">
        <v>4369</v>
      </c>
      <c r="E10687" s="7"/>
      <c r="F10687" s="7"/>
      <c r="G10687" s="7"/>
      <c r="H10687" s="8">
        <v>0.0</v>
      </c>
      <c r="J10687" s="10"/>
    </row>
    <row r="10688">
      <c r="A10688" s="5" t="s">
        <v>10868</v>
      </c>
      <c r="B10688" s="5">
        <v>7.0</v>
      </c>
      <c r="C10688" s="5">
        <v>3.0</v>
      </c>
      <c r="D10688" s="6" t="s">
        <v>10872</v>
      </c>
      <c r="E10688" s="7"/>
      <c r="F10688" s="7"/>
      <c r="G10688" s="7"/>
      <c r="H10688" s="8">
        <v>1.0</v>
      </c>
      <c r="J10688" s="10"/>
    </row>
    <row r="10689">
      <c r="A10689" s="5" t="s">
        <v>10868</v>
      </c>
      <c r="B10689" s="5">
        <v>8.0</v>
      </c>
      <c r="C10689" s="5">
        <v>4.0</v>
      </c>
      <c r="D10689" s="6" t="s">
        <v>10873</v>
      </c>
      <c r="E10689" s="7"/>
      <c r="F10689" s="7"/>
      <c r="G10689" s="7"/>
      <c r="H10689" s="8">
        <v>0.0</v>
      </c>
      <c r="J10689" s="10"/>
    </row>
    <row r="10690">
      <c r="A10690" s="5" t="s">
        <v>10868</v>
      </c>
      <c r="B10690" s="5">
        <v>9.0</v>
      </c>
      <c r="C10690" s="5">
        <v>4.0</v>
      </c>
      <c r="D10690" s="6" t="s">
        <v>10874</v>
      </c>
      <c r="E10690" s="7"/>
      <c r="F10690" s="7"/>
      <c r="G10690" s="7"/>
      <c r="H10690" s="8">
        <v>1.0</v>
      </c>
      <c r="J10690" s="10"/>
    </row>
    <row r="10691">
      <c r="A10691" s="5" t="s">
        <v>10868</v>
      </c>
      <c r="B10691" s="5">
        <v>10.0</v>
      </c>
      <c r="C10691" s="5">
        <v>5.0</v>
      </c>
      <c r="D10691" s="6" t="s">
        <v>10875</v>
      </c>
      <c r="E10691" s="7"/>
      <c r="F10691" s="7"/>
      <c r="G10691" s="7"/>
      <c r="H10691" s="8">
        <v>0.0</v>
      </c>
      <c r="J10691" s="10"/>
    </row>
    <row r="10692">
      <c r="A10692" s="5" t="s">
        <v>10868</v>
      </c>
      <c r="B10692" s="5">
        <v>11.0</v>
      </c>
      <c r="C10692" s="5">
        <v>5.0</v>
      </c>
      <c r="D10692" s="6" t="s">
        <v>10876</v>
      </c>
      <c r="E10692" s="7"/>
      <c r="F10692" s="7"/>
      <c r="G10692" s="7"/>
      <c r="H10692" s="8">
        <v>1.0</v>
      </c>
      <c r="J10692" s="10"/>
    </row>
    <row r="10693">
      <c r="A10693" s="5" t="s">
        <v>10868</v>
      </c>
      <c r="B10693" s="5">
        <v>12.0</v>
      </c>
      <c r="C10693" s="5">
        <v>6.0</v>
      </c>
      <c r="D10693" s="6" t="s">
        <v>5794</v>
      </c>
      <c r="E10693" s="7"/>
      <c r="F10693" s="7"/>
      <c r="G10693" s="7"/>
      <c r="H10693" s="8">
        <v>0.0</v>
      </c>
      <c r="J10693" s="10"/>
    </row>
    <row r="10694">
      <c r="A10694" s="5" t="s">
        <v>10868</v>
      </c>
      <c r="B10694" s="5">
        <v>13.0</v>
      </c>
      <c r="C10694" s="5">
        <v>6.0</v>
      </c>
      <c r="D10694" s="6" t="s">
        <v>10877</v>
      </c>
      <c r="E10694" s="7"/>
      <c r="F10694" s="7"/>
      <c r="G10694" s="7"/>
      <c r="H10694" s="8">
        <v>1.0</v>
      </c>
      <c r="J10694" s="10"/>
    </row>
    <row r="10695">
      <c r="A10695" s="5" t="s">
        <v>10868</v>
      </c>
      <c r="B10695" s="5">
        <v>14.0</v>
      </c>
      <c r="C10695" s="5">
        <v>7.0</v>
      </c>
      <c r="D10695" s="6" t="s">
        <v>10878</v>
      </c>
      <c r="E10695" s="7"/>
      <c r="F10695" s="7"/>
      <c r="G10695" s="7"/>
      <c r="H10695" s="8">
        <v>0.0</v>
      </c>
      <c r="J10695" s="10"/>
    </row>
    <row r="10696">
      <c r="A10696" s="5" t="s">
        <v>10868</v>
      </c>
      <c r="B10696" s="5">
        <v>15.0</v>
      </c>
      <c r="C10696" s="5">
        <v>7.0</v>
      </c>
      <c r="D10696" s="6" t="s">
        <v>10879</v>
      </c>
      <c r="E10696" s="7"/>
      <c r="F10696" s="7"/>
      <c r="G10696" s="7"/>
      <c r="H10696" s="8">
        <v>1.0</v>
      </c>
      <c r="J10696" s="10"/>
    </row>
    <row r="10697">
      <c r="A10697" s="5" t="s">
        <v>10868</v>
      </c>
      <c r="B10697" s="5">
        <v>16.0</v>
      </c>
      <c r="C10697" s="5">
        <v>8.0</v>
      </c>
      <c r="D10697" s="6" t="s">
        <v>10880</v>
      </c>
      <c r="E10697" s="7"/>
      <c r="F10697" s="7"/>
      <c r="G10697" s="7"/>
      <c r="H10697" s="8">
        <v>0.0</v>
      </c>
      <c r="J10697" s="10"/>
    </row>
    <row r="10698">
      <c r="A10698" s="5" t="s">
        <v>10868</v>
      </c>
      <c r="B10698" s="5">
        <v>17.0</v>
      </c>
      <c r="C10698" s="5">
        <v>8.0</v>
      </c>
      <c r="D10698" s="6" t="s">
        <v>10881</v>
      </c>
      <c r="E10698" s="7"/>
      <c r="F10698" s="7"/>
      <c r="G10698" s="7"/>
      <c r="H10698" s="8">
        <v>1.0</v>
      </c>
      <c r="J10698" s="10"/>
    </row>
    <row r="10699">
      <c r="A10699" s="5" t="s">
        <v>10868</v>
      </c>
      <c r="B10699" s="5">
        <v>18.0</v>
      </c>
      <c r="C10699" s="5">
        <v>9.0</v>
      </c>
      <c r="D10699" s="6" t="s">
        <v>10882</v>
      </c>
      <c r="E10699" s="7"/>
      <c r="F10699" s="7"/>
      <c r="G10699" s="7"/>
      <c r="H10699" s="8">
        <v>0.0</v>
      </c>
      <c r="J10699" s="10"/>
    </row>
    <row r="10700">
      <c r="A10700" s="5" t="s">
        <v>10868</v>
      </c>
      <c r="B10700" s="5">
        <v>19.0</v>
      </c>
      <c r="C10700" s="5">
        <v>9.0</v>
      </c>
      <c r="D10700" s="6" t="s">
        <v>10883</v>
      </c>
      <c r="E10700" s="7"/>
      <c r="F10700" s="7"/>
      <c r="G10700" s="7"/>
      <c r="H10700" s="8">
        <v>1.0</v>
      </c>
      <c r="J10700" s="10"/>
    </row>
    <row r="10701">
      <c r="A10701" s="5" t="s">
        <v>10868</v>
      </c>
      <c r="B10701" s="5">
        <v>20.0</v>
      </c>
      <c r="C10701" s="5">
        <v>10.0</v>
      </c>
      <c r="D10701" s="6" t="s">
        <v>10884</v>
      </c>
      <c r="E10701" s="7"/>
      <c r="F10701" s="7"/>
      <c r="G10701" s="7"/>
      <c r="H10701" s="8">
        <v>0.0</v>
      </c>
      <c r="J10701" s="10"/>
    </row>
    <row r="10702">
      <c r="A10702" s="5" t="s">
        <v>10885</v>
      </c>
      <c r="B10702" s="5">
        <v>0.0</v>
      </c>
      <c r="C10702" s="5">
        <v>0.0</v>
      </c>
      <c r="D10702" s="6" t="s">
        <v>10886</v>
      </c>
      <c r="E10702" s="7"/>
      <c r="F10702" s="7"/>
      <c r="G10702" s="7"/>
      <c r="H10702" s="8">
        <v>0.0</v>
      </c>
      <c r="J10702" s="10"/>
    </row>
    <row r="10703">
      <c r="A10703" s="5" t="s">
        <v>10885</v>
      </c>
      <c r="B10703" s="5">
        <v>1.0</v>
      </c>
      <c r="C10703" s="5">
        <v>0.0</v>
      </c>
      <c r="D10703" s="6" t="s">
        <v>10887</v>
      </c>
      <c r="E10703" s="7"/>
      <c r="F10703" s="7"/>
      <c r="G10703" s="7"/>
      <c r="H10703" s="8">
        <v>1.0</v>
      </c>
      <c r="J10703" s="10"/>
    </row>
    <row r="10704">
      <c r="A10704" s="5" t="s">
        <v>10885</v>
      </c>
      <c r="B10704" s="5">
        <v>2.0</v>
      </c>
      <c r="C10704" s="5">
        <v>1.0</v>
      </c>
      <c r="D10704" s="6" t="s">
        <v>10888</v>
      </c>
      <c r="E10704" s="7"/>
      <c r="F10704" s="7"/>
      <c r="G10704" s="7"/>
      <c r="H10704" s="8">
        <v>0.0</v>
      </c>
      <c r="J10704" s="10"/>
    </row>
    <row r="10705">
      <c r="A10705" s="5" t="s">
        <v>10885</v>
      </c>
      <c r="B10705" s="5">
        <v>3.0</v>
      </c>
      <c r="C10705" s="5">
        <v>1.0</v>
      </c>
      <c r="D10705" s="6" t="s">
        <v>10889</v>
      </c>
      <c r="E10705" s="7"/>
      <c r="F10705" s="7"/>
      <c r="G10705" s="7"/>
      <c r="H10705" s="8">
        <v>1.0</v>
      </c>
      <c r="J10705" s="10"/>
    </row>
    <row r="10706">
      <c r="A10706" s="5" t="s">
        <v>10885</v>
      </c>
      <c r="B10706" s="5">
        <v>4.0</v>
      </c>
      <c r="C10706" s="5">
        <v>2.0</v>
      </c>
      <c r="D10706" s="6" t="s">
        <v>10890</v>
      </c>
      <c r="E10706" s="7"/>
      <c r="F10706" s="7"/>
      <c r="G10706" s="7"/>
      <c r="H10706" s="8">
        <v>0.0</v>
      </c>
      <c r="J10706" s="10"/>
    </row>
    <row r="10707">
      <c r="A10707" s="5" t="s">
        <v>10885</v>
      </c>
      <c r="B10707" s="5">
        <v>5.0</v>
      </c>
      <c r="C10707" s="5">
        <v>2.0</v>
      </c>
      <c r="D10707" s="6" t="s">
        <v>10891</v>
      </c>
      <c r="E10707" s="7"/>
      <c r="F10707" s="7"/>
      <c r="G10707" s="7"/>
      <c r="H10707" s="8">
        <v>1.0</v>
      </c>
      <c r="J10707" s="10"/>
    </row>
    <row r="10708">
      <c r="A10708" s="5" t="s">
        <v>10885</v>
      </c>
      <c r="B10708" s="5">
        <v>6.0</v>
      </c>
      <c r="C10708" s="5">
        <v>3.0</v>
      </c>
      <c r="D10708" s="6" t="s">
        <v>10892</v>
      </c>
      <c r="E10708" s="7"/>
      <c r="F10708" s="7"/>
      <c r="G10708" s="7"/>
      <c r="H10708" s="8">
        <v>0.0</v>
      </c>
      <c r="J10708" s="10"/>
    </row>
    <row r="10709">
      <c r="A10709" s="5" t="s">
        <v>10885</v>
      </c>
      <c r="B10709" s="5">
        <v>7.0</v>
      </c>
      <c r="C10709" s="5">
        <v>3.0</v>
      </c>
      <c r="D10709" s="6" t="s">
        <v>10893</v>
      </c>
      <c r="E10709" s="7"/>
      <c r="F10709" s="7"/>
      <c r="G10709" s="7"/>
      <c r="H10709" s="8">
        <v>1.0</v>
      </c>
      <c r="J10709" s="10"/>
    </row>
    <row r="10710">
      <c r="A10710" s="5" t="s">
        <v>10885</v>
      </c>
      <c r="B10710" s="5">
        <v>8.0</v>
      </c>
      <c r="C10710" s="5">
        <v>4.0</v>
      </c>
      <c r="D10710" s="6" t="s">
        <v>10894</v>
      </c>
      <c r="E10710" s="7"/>
      <c r="F10710" s="7"/>
      <c r="G10710" s="7"/>
      <c r="H10710" s="8">
        <v>0.0</v>
      </c>
      <c r="J10710" s="10"/>
    </row>
    <row r="10711">
      <c r="A10711" s="5" t="s">
        <v>10885</v>
      </c>
      <c r="B10711" s="5">
        <v>9.0</v>
      </c>
      <c r="C10711" s="5">
        <v>4.0</v>
      </c>
      <c r="D10711" s="6" t="s">
        <v>10895</v>
      </c>
      <c r="E10711" s="7"/>
      <c r="F10711" s="7"/>
      <c r="G10711" s="7"/>
      <c r="H10711" s="8">
        <v>1.0</v>
      </c>
      <c r="J10711" s="10"/>
    </row>
    <row r="10712">
      <c r="A10712" s="5" t="s">
        <v>10885</v>
      </c>
      <c r="B10712" s="5">
        <v>10.0</v>
      </c>
      <c r="C10712" s="5">
        <v>5.0</v>
      </c>
      <c r="D10712" s="6" t="s">
        <v>10896</v>
      </c>
      <c r="E10712" s="7"/>
      <c r="F10712" s="7"/>
      <c r="G10712" s="7"/>
      <c r="H10712" s="8">
        <v>0.0</v>
      </c>
      <c r="J10712" s="10"/>
    </row>
    <row r="10713">
      <c r="A10713" s="5" t="s">
        <v>10885</v>
      </c>
      <c r="B10713" s="5">
        <v>11.0</v>
      </c>
      <c r="C10713" s="5">
        <v>5.0</v>
      </c>
      <c r="D10713" s="6" t="s">
        <v>10897</v>
      </c>
      <c r="E10713" s="7"/>
      <c r="F10713" s="7"/>
      <c r="G10713" s="7"/>
      <c r="H10713" s="8">
        <v>1.0</v>
      </c>
      <c r="J10713" s="10"/>
    </row>
    <row r="10714">
      <c r="A10714" s="5" t="s">
        <v>10885</v>
      </c>
      <c r="B10714" s="5">
        <v>12.0</v>
      </c>
      <c r="C10714" s="5">
        <v>6.0</v>
      </c>
      <c r="D10714" s="6" t="s">
        <v>10898</v>
      </c>
      <c r="E10714" s="7"/>
      <c r="F10714" s="7"/>
      <c r="G10714" s="7"/>
      <c r="H10714" s="8">
        <v>0.0</v>
      </c>
      <c r="J10714" s="10"/>
    </row>
    <row r="10715">
      <c r="A10715" s="5" t="s">
        <v>10885</v>
      </c>
      <c r="B10715" s="5">
        <v>13.0</v>
      </c>
      <c r="C10715" s="5">
        <v>6.0</v>
      </c>
      <c r="D10715" s="6" t="s">
        <v>10899</v>
      </c>
      <c r="E10715" s="7"/>
      <c r="F10715" s="7"/>
      <c r="G10715" s="7"/>
      <c r="H10715" s="8">
        <v>1.0</v>
      </c>
      <c r="J10715" s="10"/>
    </row>
    <row r="10716">
      <c r="A10716" s="5" t="s">
        <v>10885</v>
      </c>
      <c r="B10716" s="5">
        <v>14.0</v>
      </c>
      <c r="C10716" s="5">
        <v>7.0</v>
      </c>
      <c r="D10716" s="6" t="s">
        <v>10900</v>
      </c>
      <c r="E10716" s="7"/>
      <c r="F10716" s="7"/>
      <c r="G10716" s="7"/>
      <c r="H10716" s="8">
        <v>0.0</v>
      </c>
      <c r="J10716" s="10"/>
    </row>
    <row r="10717">
      <c r="A10717" s="5" t="s">
        <v>10885</v>
      </c>
      <c r="B10717" s="5">
        <v>15.0</v>
      </c>
      <c r="C10717" s="5">
        <v>7.0</v>
      </c>
      <c r="D10717" s="6" t="s">
        <v>10901</v>
      </c>
      <c r="E10717" s="7"/>
      <c r="F10717" s="7"/>
      <c r="G10717" s="7"/>
      <c r="H10717" s="8">
        <v>1.0</v>
      </c>
      <c r="J10717" s="10"/>
    </row>
    <row r="10718">
      <c r="A10718" s="5" t="s">
        <v>10885</v>
      </c>
      <c r="B10718" s="5">
        <v>16.0</v>
      </c>
      <c r="C10718" s="5">
        <v>8.0</v>
      </c>
      <c r="D10718" s="6" t="s">
        <v>10902</v>
      </c>
      <c r="E10718" s="7"/>
      <c r="F10718" s="7"/>
      <c r="G10718" s="7"/>
      <c r="H10718" s="8">
        <v>0.0</v>
      </c>
      <c r="J10718" s="10"/>
    </row>
    <row r="10719">
      <c r="A10719" s="5" t="s">
        <v>10885</v>
      </c>
      <c r="B10719" s="5">
        <v>17.0</v>
      </c>
      <c r="C10719" s="5">
        <v>8.0</v>
      </c>
      <c r="D10719" s="6" t="s">
        <v>10903</v>
      </c>
      <c r="E10719" s="7"/>
      <c r="F10719" s="7"/>
      <c r="G10719" s="7"/>
      <c r="H10719" s="8">
        <v>1.0</v>
      </c>
      <c r="J10719" s="10"/>
    </row>
    <row r="10720">
      <c r="A10720" s="5" t="s">
        <v>10885</v>
      </c>
      <c r="B10720" s="5">
        <v>18.0</v>
      </c>
      <c r="C10720" s="5">
        <v>9.0</v>
      </c>
      <c r="D10720" s="6" t="s">
        <v>10904</v>
      </c>
      <c r="E10720" s="7"/>
      <c r="F10720" s="7"/>
      <c r="G10720" s="7"/>
      <c r="H10720" s="8">
        <v>0.0</v>
      </c>
      <c r="J10720" s="10"/>
    </row>
    <row r="10721">
      <c r="A10721" s="5" t="s">
        <v>10885</v>
      </c>
      <c r="B10721" s="5">
        <v>19.0</v>
      </c>
      <c r="C10721" s="5">
        <v>9.0</v>
      </c>
      <c r="D10721" s="6" t="s">
        <v>10905</v>
      </c>
      <c r="E10721" s="7"/>
      <c r="F10721" s="7"/>
      <c r="G10721" s="7"/>
      <c r="H10721" s="8">
        <v>1.0</v>
      </c>
      <c r="J10721" s="10"/>
    </row>
    <row r="10722">
      <c r="A10722" s="5" t="s">
        <v>10885</v>
      </c>
      <c r="B10722" s="5">
        <v>20.0</v>
      </c>
      <c r="C10722" s="5">
        <v>10.0</v>
      </c>
      <c r="D10722" s="6" t="s">
        <v>10906</v>
      </c>
      <c r="E10722" s="7"/>
      <c r="F10722" s="7"/>
      <c r="G10722" s="7"/>
      <c r="H10722" s="8">
        <v>0.0</v>
      </c>
      <c r="J10722" s="10"/>
    </row>
    <row r="10723">
      <c r="A10723" s="5" t="s">
        <v>10885</v>
      </c>
      <c r="B10723" s="5">
        <v>21.0</v>
      </c>
      <c r="C10723" s="5">
        <v>10.0</v>
      </c>
      <c r="D10723" s="6" t="s">
        <v>10907</v>
      </c>
      <c r="E10723" s="7"/>
      <c r="F10723" s="7"/>
      <c r="G10723" s="7"/>
      <c r="H10723" s="8">
        <v>1.0</v>
      </c>
      <c r="J10723" s="10"/>
    </row>
    <row r="10724">
      <c r="A10724" s="5" t="s">
        <v>10885</v>
      </c>
      <c r="B10724" s="5">
        <v>22.0</v>
      </c>
      <c r="C10724" s="5">
        <v>11.0</v>
      </c>
      <c r="D10724" s="6" t="s">
        <v>10908</v>
      </c>
      <c r="E10724" s="7"/>
      <c r="F10724" s="7"/>
      <c r="G10724" s="7"/>
      <c r="H10724" s="8">
        <v>0.0</v>
      </c>
      <c r="J10724" s="10"/>
    </row>
    <row r="10725">
      <c r="A10725" s="5" t="s">
        <v>10885</v>
      </c>
      <c r="B10725" s="5">
        <v>23.0</v>
      </c>
      <c r="C10725" s="5">
        <v>11.0</v>
      </c>
      <c r="D10725" s="6" t="s">
        <v>10909</v>
      </c>
      <c r="E10725" s="7"/>
      <c r="F10725" s="7"/>
      <c r="G10725" s="7"/>
      <c r="H10725" s="8">
        <v>1.0</v>
      </c>
      <c r="J10725" s="10"/>
    </row>
    <row r="10726">
      <c r="A10726" s="5" t="s">
        <v>10885</v>
      </c>
      <c r="B10726" s="5">
        <v>24.0</v>
      </c>
      <c r="C10726" s="5">
        <v>12.0</v>
      </c>
      <c r="D10726" s="6" t="s">
        <v>10910</v>
      </c>
      <c r="E10726" s="7"/>
      <c r="F10726" s="7"/>
      <c r="G10726" s="7"/>
      <c r="H10726" s="8">
        <v>0.0</v>
      </c>
      <c r="J10726" s="10"/>
    </row>
    <row r="10727">
      <c r="A10727" s="5" t="s">
        <v>10911</v>
      </c>
      <c r="B10727" s="5">
        <v>0.0</v>
      </c>
      <c r="C10727" s="5">
        <v>0.0</v>
      </c>
      <c r="D10727" s="6" t="s">
        <v>10912</v>
      </c>
      <c r="E10727" s="7"/>
      <c r="F10727" s="7"/>
      <c r="G10727" s="7"/>
      <c r="H10727" s="8">
        <v>0.0</v>
      </c>
      <c r="J10727" s="10"/>
    </row>
    <row r="10728">
      <c r="A10728" s="5" t="s">
        <v>10911</v>
      </c>
      <c r="B10728" s="5">
        <v>1.0</v>
      </c>
      <c r="C10728" s="5">
        <v>0.0</v>
      </c>
      <c r="D10728" s="6" t="s">
        <v>10913</v>
      </c>
      <c r="E10728" s="7"/>
      <c r="F10728" s="7"/>
      <c r="G10728" s="7"/>
      <c r="H10728" s="8">
        <v>1.0</v>
      </c>
      <c r="J10728" s="10"/>
    </row>
    <row r="10729">
      <c r="A10729" s="5" t="s">
        <v>10911</v>
      </c>
      <c r="B10729" s="5">
        <v>2.0</v>
      </c>
      <c r="C10729" s="5">
        <v>1.0</v>
      </c>
      <c r="D10729" s="6" t="s">
        <v>10914</v>
      </c>
      <c r="E10729" s="7"/>
      <c r="F10729" s="7"/>
      <c r="G10729" s="7"/>
      <c r="H10729" s="8">
        <v>0.0</v>
      </c>
      <c r="J10729" s="10"/>
    </row>
    <row r="10730">
      <c r="A10730" s="5" t="s">
        <v>10911</v>
      </c>
      <c r="B10730" s="5">
        <v>3.0</v>
      </c>
      <c r="C10730" s="5">
        <v>1.0</v>
      </c>
      <c r="D10730" s="6" t="s">
        <v>10915</v>
      </c>
      <c r="E10730" s="7"/>
      <c r="F10730" s="7"/>
      <c r="G10730" s="7"/>
      <c r="H10730" s="8">
        <v>1.0</v>
      </c>
      <c r="J10730" s="10"/>
    </row>
    <row r="10731">
      <c r="A10731" s="5" t="s">
        <v>10911</v>
      </c>
      <c r="B10731" s="5">
        <v>4.0</v>
      </c>
      <c r="C10731" s="5">
        <v>2.0</v>
      </c>
      <c r="D10731" s="6" t="s">
        <v>10916</v>
      </c>
      <c r="E10731" s="7"/>
      <c r="F10731" s="7"/>
      <c r="G10731" s="7"/>
      <c r="H10731" s="8">
        <v>0.0</v>
      </c>
      <c r="J10731" s="10"/>
    </row>
    <row r="10732">
      <c r="A10732" s="5" t="s">
        <v>10911</v>
      </c>
      <c r="B10732" s="5">
        <v>5.0</v>
      </c>
      <c r="C10732" s="5">
        <v>2.0</v>
      </c>
      <c r="D10732" s="6" t="s">
        <v>10917</v>
      </c>
      <c r="E10732" s="7"/>
      <c r="F10732" s="7"/>
      <c r="G10732" s="7"/>
      <c r="H10732" s="8">
        <v>1.0</v>
      </c>
      <c r="J10732" s="10"/>
    </row>
    <row r="10733">
      <c r="A10733" s="5" t="s">
        <v>10911</v>
      </c>
      <c r="B10733" s="5">
        <v>6.0</v>
      </c>
      <c r="C10733" s="5">
        <v>3.0</v>
      </c>
      <c r="D10733" s="6" t="s">
        <v>10918</v>
      </c>
      <c r="E10733" s="7"/>
      <c r="F10733" s="7"/>
      <c r="G10733" s="7"/>
      <c r="H10733" s="8">
        <v>0.0</v>
      </c>
      <c r="J10733" s="10"/>
    </row>
    <row r="10734">
      <c r="A10734" s="5" t="s">
        <v>10911</v>
      </c>
      <c r="B10734" s="5">
        <v>7.0</v>
      </c>
      <c r="C10734" s="5">
        <v>3.0</v>
      </c>
      <c r="D10734" s="6" t="s">
        <v>10919</v>
      </c>
      <c r="E10734" s="7"/>
      <c r="F10734" s="7"/>
      <c r="G10734" s="7"/>
      <c r="H10734" s="8">
        <v>1.0</v>
      </c>
      <c r="J10734" s="10"/>
    </row>
    <row r="10735">
      <c r="A10735" s="5" t="s">
        <v>10911</v>
      </c>
      <c r="B10735" s="5">
        <v>8.0</v>
      </c>
      <c r="C10735" s="5">
        <v>4.0</v>
      </c>
      <c r="D10735" s="6" t="s">
        <v>10920</v>
      </c>
      <c r="E10735" s="7"/>
      <c r="F10735" s="7"/>
      <c r="G10735" s="7"/>
      <c r="H10735" s="8">
        <v>0.0</v>
      </c>
      <c r="J10735" s="10"/>
    </row>
    <row r="10736">
      <c r="A10736" s="5" t="s">
        <v>10911</v>
      </c>
      <c r="B10736" s="5">
        <v>9.0</v>
      </c>
      <c r="C10736" s="5">
        <v>4.0</v>
      </c>
      <c r="D10736" s="6" t="s">
        <v>10921</v>
      </c>
      <c r="E10736" s="7"/>
      <c r="F10736" s="7"/>
      <c r="G10736" s="7"/>
      <c r="H10736" s="8">
        <v>1.0</v>
      </c>
      <c r="J10736" s="10"/>
    </row>
    <row r="10737">
      <c r="A10737" s="5" t="s">
        <v>10911</v>
      </c>
      <c r="B10737" s="5">
        <v>10.0</v>
      </c>
      <c r="C10737" s="5">
        <v>5.0</v>
      </c>
      <c r="D10737" s="6" t="s">
        <v>10922</v>
      </c>
      <c r="E10737" s="7"/>
      <c r="F10737" s="7"/>
      <c r="G10737" s="7"/>
      <c r="H10737" s="8">
        <v>0.0</v>
      </c>
      <c r="J10737" s="10"/>
    </row>
    <row r="10738">
      <c r="A10738" s="5" t="s">
        <v>10911</v>
      </c>
      <c r="B10738" s="5">
        <v>11.0</v>
      </c>
      <c r="C10738" s="5">
        <v>5.0</v>
      </c>
      <c r="D10738" s="6" t="s">
        <v>10923</v>
      </c>
      <c r="E10738" s="7"/>
      <c r="F10738" s="7"/>
      <c r="G10738" s="7"/>
      <c r="H10738" s="8">
        <v>1.0</v>
      </c>
      <c r="J10738" s="10"/>
    </row>
    <row r="10739">
      <c r="A10739" s="5" t="s">
        <v>10911</v>
      </c>
      <c r="B10739" s="5">
        <v>12.0</v>
      </c>
      <c r="C10739" s="5">
        <v>6.0</v>
      </c>
      <c r="D10739" s="6" t="s">
        <v>10924</v>
      </c>
      <c r="E10739" s="7"/>
      <c r="F10739" s="7"/>
      <c r="G10739" s="7"/>
      <c r="H10739" s="8">
        <v>0.0</v>
      </c>
      <c r="J10739" s="10"/>
    </row>
    <row r="10740">
      <c r="A10740" s="5" t="s">
        <v>10911</v>
      </c>
      <c r="B10740" s="5">
        <v>13.0</v>
      </c>
      <c r="C10740" s="5">
        <v>6.0</v>
      </c>
      <c r="D10740" s="6" t="s">
        <v>10925</v>
      </c>
      <c r="E10740" s="7"/>
      <c r="F10740" s="7"/>
      <c r="G10740" s="7"/>
      <c r="H10740" s="8">
        <v>1.0</v>
      </c>
      <c r="J10740" s="10"/>
    </row>
    <row r="10741">
      <c r="A10741" s="5" t="s">
        <v>10911</v>
      </c>
      <c r="B10741" s="5">
        <v>14.0</v>
      </c>
      <c r="C10741" s="5">
        <v>7.0</v>
      </c>
      <c r="D10741" s="6" t="s">
        <v>10926</v>
      </c>
      <c r="E10741" s="7"/>
      <c r="F10741" s="7"/>
      <c r="G10741" s="7"/>
      <c r="H10741" s="8">
        <v>0.0</v>
      </c>
      <c r="J10741" s="10"/>
    </row>
    <row r="10742">
      <c r="A10742" s="5" t="s">
        <v>10911</v>
      </c>
      <c r="B10742" s="5">
        <v>15.0</v>
      </c>
      <c r="C10742" s="5">
        <v>7.0</v>
      </c>
      <c r="D10742" s="6" t="s">
        <v>10927</v>
      </c>
      <c r="E10742" s="7"/>
      <c r="F10742" s="7"/>
      <c r="G10742" s="7"/>
      <c r="H10742" s="8">
        <v>1.0</v>
      </c>
      <c r="J10742" s="10"/>
    </row>
    <row r="10743">
      <c r="A10743" s="5" t="s">
        <v>10911</v>
      </c>
      <c r="B10743" s="5">
        <v>16.0</v>
      </c>
      <c r="C10743" s="5">
        <v>8.0</v>
      </c>
      <c r="D10743" s="6" t="s">
        <v>10928</v>
      </c>
      <c r="E10743" s="7"/>
      <c r="F10743" s="7"/>
      <c r="G10743" s="7"/>
      <c r="H10743" s="8">
        <v>0.0</v>
      </c>
      <c r="J10743" s="10"/>
    </row>
    <row r="10744">
      <c r="A10744" s="5" t="s">
        <v>10911</v>
      </c>
      <c r="B10744" s="5">
        <v>17.0</v>
      </c>
      <c r="C10744" s="5">
        <v>8.0</v>
      </c>
      <c r="D10744" s="6" t="s">
        <v>10929</v>
      </c>
      <c r="E10744" s="7"/>
      <c r="F10744" s="7"/>
      <c r="G10744" s="7"/>
      <c r="H10744" s="8">
        <v>1.0</v>
      </c>
      <c r="J10744" s="10"/>
    </row>
    <row r="10745">
      <c r="A10745" s="5" t="s">
        <v>10911</v>
      </c>
      <c r="B10745" s="5">
        <v>18.0</v>
      </c>
      <c r="C10745" s="5">
        <v>9.0</v>
      </c>
      <c r="D10745" s="6" t="s">
        <v>10930</v>
      </c>
      <c r="E10745" s="7"/>
      <c r="F10745" s="7"/>
      <c r="G10745" s="7"/>
      <c r="H10745" s="8">
        <v>0.0</v>
      </c>
      <c r="J10745" s="10"/>
    </row>
    <row r="10746">
      <c r="A10746" s="5" t="s">
        <v>10911</v>
      </c>
      <c r="B10746" s="5">
        <v>19.0</v>
      </c>
      <c r="C10746" s="5">
        <v>9.0</v>
      </c>
      <c r="D10746" s="6" t="s">
        <v>10931</v>
      </c>
      <c r="E10746" s="7"/>
      <c r="F10746" s="7"/>
      <c r="G10746" s="7"/>
      <c r="H10746" s="8">
        <v>1.0</v>
      </c>
      <c r="J10746" s="10"/>
    </row>
    <row r="10747">
      <c r="A10747" s="5" t="s">
        <v>10932</v>
      </c>
      <c r="B10747" s="5">
        <v>0.0</v>
      </c>
      <c r="C10747" s="5">
        <v>0.0</v>
      </c>
      <c r="D10747" s="6" t="s">
        <v>10933</v>
      </c>
      <c r="E10747" s="7"/>
      <c r="F10747" s="7"/>
      <c r="G10747" s="7"/>
      <c r="H10747" s="8">
        <v>0.0</v>
      </c>
      <c r="J10747" s="10"/>
    </row>
    <row r="10748">
      <c r="A10748" s="5" t="s">
        <v>10932</v>
      </c>
      <c r="B10748" s="5">
        <v>1.0</v>
      </c>
      <c r="C10748" s="5">
        <v>0.0</v>
      </c>
      <c r="D10748" s="6" t="s">
        <v>680</v>
      </c>
      <c r="E10748" s="7"/>
      <c r="F10748" s="7"/>
      <c r="G10748" s="7"/>
      <c r="H10748" s="8">
        <v>1.0</v>
      </c>
      <c r="J10748" s="10"/>
    </row>
    <row r="10749">
      <c r="A10749" s="5" t="s">
        <v>10932</v>
      </c>
      <c r="B10749" s="5">
        <v>2.0</v>
      </c>
      <c r="C10749" s="5">
        <v>1.0</v>
      </c>
      <c r="D10749" s="6" t="s">
        <v>10934</v>
      </c>
      <c r="E10749" s="7"/>
      <c r="F10749" s="7"/>
      <c r="G10749" s="7"/>
      <c r="H10749" s="8">
        <v>0.0</v>
      </c>
      <c r="J10749" s="10"/>
    </row>
    <row r="10750">
      <c r="A10750" s="5" t="s">
        <v>10932</v>
      </c>
      <c r="B10750" s="5">
        <v>3.0</v>
      </c>
      <c r="C10750" s="5">
        <v>1.0</v>
      </c>
      <c r="D10750" s="6" t="s">
        <v>10935</v>
      </c>
      <c r="E10750" s="7"/>
      <c r="F10750" s="7"/>
      <c r="G10750" s="7"/>
      <c r="H10750" s="8">
        <v>1.0</v>
      </c>
      <c r="J10750" s="10"/>
    </row>
    <row r="10751">
      <c r="A10751" s="5" t="s">
        <v>10932</v>
      </c>
      <c r="B10751" s="5">
        <v>4.0</v>
      </c>
      <c r="C10751" s="5">
        <v>2.0</v>
      </c>
      <c r="D10751" s="6" t="s">
        <v>10936</v>
      </c>
      <c r="E10751" s="7"/>
      <c r="F10751" s="7"/>
      <c r="G10751" s="7"/>
      <c r="H10751" s="8">
        <v>0.0</v>
      </c>
      <c r="J10751" s="10"/>
    </row>
    <row r="10752">
      <c r="A10752" s="5" t="s">
        <v>10932</v>
      </c>
      <c r="B10752" s="5">
        <v>5.0</v>
      </c>
      <c r="C10752" s="5">
        <v>2.0</v>
      </c>
      <c r="D10752" s="6" t="s">
        <v>10937</v>
      </c>
      <c r="E10752" s="7"/>
      <c r="F10752" s="7"/>
      <c r="G10752" s="7"/>
      <c r="H10752" s="8">
        <v>1.0</v>
      </c>
      <c r="J10752" s="10"/>
    </row>
    <row r="10753">
      <c r="A10753" s="5" t="s">
        <v>10932</v>
      </c>
      <c r="B10753" s="5">
        <v>6.0</v>
      </c>
      <c r="C10753" s="5">
        <v>3.0</v>
      </c>
      <c r="D10753" s="6" t="s">
        <v>10938</v>
      </c>
      <c r="E10753" s="7"/>
      <c r="F10753" s="7"/>
      <c r="G10753" s="7"/>
      <c r="H10753" s="8">
        <v>0.0</v>
      </c>
      <c r="J10753" s="10"/>
    </row>
    <row r="10754">
      <c r="A10754" s="5" t="s">
        <v>10932</v>
      </c>
      <c r="B10754" s="5">
        <v>7.0</v>
      </c>
      <c r="C10754" s="5">
        <v>3.0</v>
      </c>
      <c r="D10754" s="6" t="s">
        <v>10939</v>
      </c>
      <c r="E10754" s="7"/>
      <c r="F10754" s="7"/>
      <c r="G10754" s="7"/>
      <c r="H10754" s="8">
        <v>1.0</v>
      </c>
      <c r="J10754" s="10"/>
    </row>
    <row r="10755">
      <c r="A10755" s="5" t="s">
        <v>10932</v>
      </c>
      <c r="B10755" s="5">
        <v>8.0</v>
      </c>
      <c r="C10755" s="5">
        <v>4.0</v>
      </c>
      <c r="D10755" s="6" t="s">
        <v>10940</v>
      </c>
      <c r="E10755" s="7"/>
      <c r="F10755" s="7"/>
      <c r="G10755" s="7"/>
      <c r="H10755" s="8">
        <v>0.0</v>
      </c>
      <c r="J10755" s="10"/>
    </row>
    <row r="10756">
      <c r="A10756" s="5" t="s">
        <v>10932</v>
      </c>
      <c r="B10756" s="5">
        <v>9.0</v>
      </c>
      <c r="C10756" s="5">
        <v>4.0</v>
      </c>
      <c r="D10756" s="6" t="s">
        <v>10941</v>
      </c>
      <c r="E10756" s="7"/>
      <c r="F10756" s="7"/>
      <c r="G10756" s="7"/>
      <c r="H10756" s="8">
        <v>1.0</v>
      </c>
      <c r="J10756" s="10"/>
    </row>
    <row r="10757">
      <c r="A10757" s="5" t="s">
        <v>10932</v>
      </c>
      <c r="B10757" s="5">
        <v>10.0</v>
      </c>
      <c r="C10757" s="5">
        <v>5.0</v>
      </c>
      <c r="D10757" s="6" t="s">
        <v>10942</v>
      </c>
      <c r="E10757" s="7"/>
      <c r="F10757" s="7"/>
      <c r="G10757" s="7"/>
      <c r="H10757" s="8">
        <v>0.0</v>
      </c>
      <c r="J10757" s="10"/>
    </row>
    <row r="10758">
      <c r="A10758" s="5" t="s">
        <v>10932</v>
      </c>
      <c r="B10758" s="5">
        <v>11.0</v>
      </c>
      <c r="C10758" s="5">
        <v>5.0</v>
      </c>
      <c r="D10758" s="6" t="s">
        <v>10943</v>
      </c>
      <c r="E10758" s="7"/>
      <c r="F10758" s="7"/>
      <c r="G10758" s="7"/>
      <c r="H10758" s="8">
        <v>1.0</v>
      </c>
      <c r="J10758" s="10"/>
    </row>
    <row r="10759">
      <c r="A10759" s="5" t="s">
        <v>10932</v>
      </c>
      <c r="B10759" s="5">
        <v>12.0</v>
      </c>
      <c r="C10759" s="5">
        <v>6.0</v>
      </c>
      <c r="D10759" s="6" t="s">
        <v>10944</v>
      </c>
      <c r="E10759" s="7"/>
      <c r="F10759" s="7"/>
      <c r="G10759" s="7"/>
      <c r="H10759" s="8">
        <v>0.0</v>
      </c>
      <c r="J10759" s="10"/>
    </row>
    <row r="10760">
      <c r="A10760" s="5" t="s">
        <v>10932</v>
      </c>
      <c r="B10760" s="5">
        <v>13.0</v>
      </c>
      <c r="C10760" s="5">
        <v>6.0</v>
      </c>
      <c r="D10760" s="6" t="s">
        <v>10945</v>
      </c>
      <c r="E10760" s="7"/>
      <c r="F10760" s="7"/>
      <c r="G10760" s="7"/>
      <c r="H10760" s="8">
        <v>1.0</v>
      </c>
      <c r="J10760" s="10"/>
    </row>
    <row r="10761">
      <c r="A10761" s="5" t="s">
        <v>10932</v>
      </c>
      <c r="B10761" s="5">
        <v>14.0</v>
      </c>
      <c r="C10761" s="5">
        <v>7.0</v>
      </c>
      <c r="D10761" s="6" t="s">
        <v>10946</v>
      </c>
      <c r="E10761" s="7"/>
      <c r="F10761" s="7"/>
      <c r="G10761" s="7"/>
      <c r="H10761" s="8">
        <v>0.0</v>
      </c>
      <c r="J10761" s="10"/>
    </row>
    <row r="10762">
      <c r="A10762" s="5" t="s">
        <v>10932</v>
      </c>
      <c r="B10762" s="5">
        <v>15.0</v>
      </c>
      <c r="C10762" s="5">
        <v>7.0</v>
      </c>
      <c r="D10762" s="6" t="s">
        <v>10947</v>
      </c>
      <c r="E10762" s="7"/>
      <c r="F10762" s="7"/>
      <c r="G10762" s="7"/>
      <c r="H10762" s="8">
        <v>1.0</v>
      </c>
      <c r="J10762" s="10"/>
    </row>
    <row r="10763">
      <c r="A10763" s="5" t="s">
        <v>10932</v>
      </c>
      <c r="B10763" s="5">
        <v>16.0</v>
      </c>
      <c r="C10763" s="5">
        <v>8.0</v>
      </c>
      <c r="D10763" s="6" t="s">
        <v>10948</v>
      </c>
      <c r="E10763" s="7"/>
      <c r="F10763" s="7"/>
      <c r="G10763" s="7"/>
      <c r="H10763" s="8">
        <v>0.0</v>
      </c>
      <c r="J10763" s="10"/>
    </row>
    <row r="10764">
      <c r="A10764" s="5" t="s">
        <v>10932</v>
      </c>
      <c r="B10764" s="5">
        <v>17.0</v>
      </c>
      <c r="C10764" s="5">
        <v>8.0</v>
      </c>
      <c r="D10764" s="6" t="s">
        <v>10949</v>
      </c>
      <c r="E10764" s="7"/>
      <c r="F10764" s="7"/>
      <c r="G10764" s="7"/>
      <c r="H10764" s="8">
        <v>1.0</v>
      </c>
      <c r="J10764" s="10"/>
    </row>
    <row r="10765">
      <c r="A10765" s="5" t="s">
        <v>10932</v>
      </c>
      <c r="B10765" s="5">
        <v>18.0</v>
      </c>
      <c r="C10765" s="5">
        <v>9.0</v>
      </c>
      <c r="D10765" s="6" t="s">
        <v>10950</v>
      </c>
      <c r="E10765" s="7"/>
      <c r="F10765" s="7"/>
      <c r="G10765" s="7"/>
      <c r="H10765" s="8">
        <v>0.0</v>
      </c>
      <c r="J10765" s="10"/>
    </row>
    <row r="10766">
      <c r="A10766" s="5" t="s">
        <v>10932</v>
      </c>
      <c r="B10766" s="5">
        <v>19.0</v>
      </c>
      <c r="C10766" s="5">
        <v>9.0</v>
      </c>
      <c r="D10766" s="6" t="s">
        <v>10951</v>
      </c>
      <c r="E10766" s="7"/>
      <c r="F10766" s="7"/>
      <c r="G10766" s="7"/>
      <c r="H10766" s="8">
        <v>1.0</v>
      </c>
      <c r="J10766" s="10"/>
    </row>
    <row r="10767">
      <c r="A10767" s="5" t="s">
        <v>10932</v>
      </c>
      <c r="B10767" s="5">
        <v>20.0</v>
      </c>
      <c r="C10767" s="5">
        <v>10.0</v>
      </c>
      <c r="D10767" s="6" t="s">
        <v>10952</v>
      </c>
      <c r="E10767" s="7"/>
      <c r="F10767" s="7"/>
      <c r="G10767" s="7"/>
      <c r="H10767" s="8">
        <v>0.0</v>
      </c>
      <c r="J10767" s="10"/>
    </row>
    <row r="10768">
      <c r="A10768" s="5" t="s">
        <v>10953</v>
      </c>
      <c r="B10768" s="5">
        <v>0.0</v>
      </c>
      <c r="C10768" s="5">
        <v>0.0</v>
      </c>
      <c r="D10768" s="6" t="s">
        <v>10954</v>
      </c>
      <c r="E10768" s="7"/>
      <c r="F10768" s="7"/>
      <c r="G10768" s="7"/>
      <c r="H10768" s="8">
        <v>0.0</v>
      </c>
      <c r="J10768" s="10"/>
    </row>
    <row r="10769">
      <c r="A10769" s="5" t="s">
        <v>10953</v>
      </c>
      <c r="B10769" s="5">
        <v>1.0</v>
      </c>
      <c r="C10769" s="5">
        <v>0.0</v>
      </c>
      <c r="D10769" s="6" t="s">
        <v>10955</v>
      </c>
      <c r="E10769" s="7"/>
      <c r="F10769" s="7"/>
      <c r="G10769" s="7"/>
      <c r="H10769" s="8">
        <v>1.0</v>
      </c>
      <c r="J10769" s="10"/>
    </row>
    <row r="10770">
      <c r="A10770" s="5" t="s">
        <v>10953</v>
      </c>
      <c r="B10770" s="5">
        <v>2.0</v>
      </c>
      <c r="C10770" s="5">
        <v>1.0</v>
      </c>
      <c r="D10770" s="6" t="s">
        <v>10956</v>
      </c>
      <c r="E10770" s="7"/>
      <c r="F10770" s="7"/>
      <c r="G10770" s="7"/>
      <c r="H10770" s="8">
        <v>0.0</v>
      </c>
      <c r="J10770" s="10"/>
    </row>
    <row r="10771">
      <c r="A10771" s="5" t="s">
        <v>10953</v>
      </c>
      <c r="B10771" s="5">
        <v>3.0</v>
      </c>
      <c r="C10771" s="5">
        <v>1.0</v>
      </c>
      <c r="D10771" s="6" t="s">
        <v>10957</v>
      </c>
      <c r="E10771" s="7"/>
      <c r="F10771" s="7"/>
      <c r="G10771" s="7"/>
      <c r="H10771" s="8">
        <v>1.0</v>
      </c>
      <c r="J10771" s="10"/>
    </row>
    <row r="10772">
      <c r="A10772" s="5" t="s">
        <v>10953</v>
      </c>
      <c r="B10772" s="5">
        <v>4.0</v>
      </c>
      <c r="C10772" s="5">
        <v>2.0</v>
      </c>
      <c r="D10772" s="6" t="s">
        <v>10958</v>
      </c>
      <c r="E10772" s="7"/>
      <c r="F10772" s="7"/>
      <c r="G10772" s="7"/>
      <c r="H10772" s="8">
        <v>0.0</v>
      </c>
      <c r="J10772" s="10"/>
    </row>
    <row r="10773">
      <c r="A10773" s="5" t="s">
        <v>10953</v>
      </c>
      <c r="B10773" s="5">
        <v>5.0</v>
      </c>
      <c r="C10773" s="5">
        <v>2.0</v>
      </c>
      <c r="D10773" s="6" t="s">
        <v>10959</v>
      </c>
      <c r="E10773" s="7"/>
      <c r="F10773" s="7"/>
      <c r="G10773" s="7"/>
      <c r="H10773" s="8">
        <v>1.0</v>
      </c>
      <c r="J10773" s="10"/>
    </row>
    <row r="10774">
      <c r="A10774" s="5" t="s">
        <v>10953</v>
      </c>
      <c r="B10774" s="5">
        <v>6.0</v>
      </c>
      <c r="C10774" s="5">
        <v>3.0</v>
      </c>
      <c r="D10774" s="6" t="s">
        <v>10960</v>
      </c>
      <c r="E10774" s="7"/>
      <c r="F10774" s="7"/>
      <c r="G10774" s="7"/>
      <c r="H10774" s="8">
        <v>0.0</v>
      </c>
      <c r="J10774" s="10"/>
    </row>
    <row r="10775">
      <c r="A10775" s="5" t="s">
        <v>10953</v>
      </c>
      <c r="B10775" s="5">
        <v>7.0</v>
      </c>
      <c r="C10775" s="5">
        <v>3.0</v>
      </c>
      <c r="D10775" s="6" t="s">
        <v>10961</v>
      </c>
      <c r="E10775" s="7"/>
      <c r="F10775" s="7"/>
      <c r="G10775" s="7"/>
      <c r="H10775" s="8">
        <v>1.0</v>
      </c>
      <c r="J10775" s="10"/>
    </row>
    <row r="10776">
      <c r="A10776" s="5" t="s">
        <v>10953</v>
      </c>
      <c r="B10776" s="5">
        <v>8.0</v>
      </c>
      <c r="C10776" s="5">
        <v>4.0</v>
      </c>
      <c r="D10776" s="6" t="s">
        <v>10962</v>
      </c>
      <c r="E10776" s="7"/>
      <c r="F10776" s="7"/>
      <c r="G10776" s="7"/>
      <c r="H10776" s="8">
        <v>0.0</v>
      </c>
      <c r="J10776" s="10"/>
    </row>
    <row r="10777">
      <c r="A10777" s="5" t="s">
        <v>10953</v>
      </c>
      <c r="B10777" s="5">
        <v>9.0</v>
      </c>
      <c r="C10777" s="5">
        <v>4.0</v>
      </c>
      <c r="D10777" s="6" t="s">
        <v>10963</v>
      </c>
      <c r="E10777" s="7"/>
      <c r="F10777" s="7"/>
      <c r="G10777" s="7"/>
      <c r="H10777" s="8">
        <v>1.0</v>
      </c>
      <c r="J10777" s="10"/>
    </row>
    <row r="10778">
      <c r="A10778" s="5" t="s">
        <v>10953</v>
      </c>
      <c r="B10778" s="5">
        <v>10.0</v>
      </c>
      <c r="C10778" s="5">
        <v>5.0</v>
      </c>
      <c r="D10778" s="6" t="s">
        <v>10964</v>
      </c>
      <c r="E10778" s="7"/>
      <c r="F10778" s="7"/>
      <c r="G10778" s="7"/>
      <c r="H10778" s="8">
        <v>0.0</v>
      </c>
      <c r="J10778" s="10"/>
    </row>
    <row r="10779">
      <c r="A10779" s="5" t="s">
        <v>10953</v>
      </c>
      <c r="B10779" s="5">
        <v>11.0</v>
      </c>
      <c r="C10779" s="5">
        <v>5.0</v>
      </c>
      <c r="D10779" s="6" t="s">
        <v>10965</v>
      </c>
      <c r="E10779" s="7"/>
      <c r="F10779" s="7"/>
      <c r="G10779" s="7"/>
      <c r="H10779" s="8">
        <v>1.0</v>
      </c>
      <c r="J10779" s="10"/>
    </row>
    <row r="10780">
      <c r="A10780" s="5" t="s">
        <v>10953</v>
      </c>
      <c r="B10780" s="5">
        <v>12.0</v>
      </c>
      <c r="C10780" s="5">
        <v>6.0</v>
      </c>
      <c r="D10780" s="6" t="s">
        <v>10966</v>
      </c>
      <c r="E10780" s="7"/>
      <c r="F10780" s="7"/>
      <c r="G10780" s="7"/>
      <c r="H10780" s="8">
        <v>0.0</v>
      </c>
      <c r="J10780" s="10"/>
    </row>
    <row r="10781">
      <c r="A10781" s="5" t="s">
        <v>10953</v>
      </c>
      <c r="B10781" s="5">
        <v>13.0</v>
      </c>
      <c r="C10781" s="5">
        <v>6.0</v>
      </c>
      <c r="D10781" s="6" t="s">
        <v>10967</v>
      </c>
      <c r="E10781" s="7"/>
      <c r="F10781" s="7"/>
      <c r="G10781" s="7"/>
      <c r="H10781" s="8">
        <v>1.0</v>
      </c>
      <c r="J10781" s="10"/>
    </row>
    <row r="10782">
      <c r="A10782" s="5" t="s">
        <v>10953</v>
      </c>
      <c r="B10782" s="5">
        <v>14.0</v>
      </c>
      <c r="C10782" s="5">
        <v>7.0</v>
      </c>
      <c r="D10782" s="6" t="s">
        <v>10968</v>
      </c>
      <c r="E10782" s="7"/>
      <c r="F10782" s="7"/>
      <c r="G10782" s="7"/>
      <c r="H10782" s="8">
        <v>0.0</v>
      </c>
      <c r="J10782" s="10"/>
    </row>
    <row r="10783">
      <c r="A10783" s="5" t="s">
        <v>10953</v>
      </c>
      <c r="B10783" s="5">
        <v>15.0</v>
      </c>
      <c r="C10783" s="5">
        <v>7.0</v>
      </c>
      <c r="D10783" s="6" t="s">
        <v>10969</v>
      </c>
      <c r="E10783" s="7"/>
      <c r="F10783" s="7"/>
      <c r="G10783" s="7"/>
      <c r="H10783" s="8">
        <v>1.0</v>
      </c>
      <c r="J10783" s="10"/>
    </row>
    <row r="10784">
      <c r="A10784" s="5" t="s">
        <v>10953</v>
      </c>
      <c r="B10784" s="5">
        <v>16.0</v>
      </c>
      <c r="C10784" s="5">
        <v>8.0</v>
      </c>
      <c r="D10784" s="6" t="s">
        <v>10970</v>
      </c>
      <c r="E10784" s="7"/>
      <c r="F10784" s="7"/>
      <c r="G10784" s="7"/>
      <c r="H10784" s="8">
        <v>0.0</v>
      </c>
      <c r="J10784" s="10"/>
    </row>
    <row r="10785">
      <c r="A10785" s="5" t="s">
        <v>10953</v>
      </c>
      <c r="B10785" s="5">
        <v>17.0</v>
      </c>
      <c r="C10785" s="5">
        <v>8.0</v>
      </c>
      <c r="D10785" s="6" t="s">
        <v>10971</v>
      </c>
      <c r="E10785" s="7"/>
      <c r="F10785" s="7"/>
      <c r="G10785" s="7"/>
      <c r="H10785" s="8">
        <v>1.0</v>
      </c>
      <c r="J10785" s="10"/>
    </row>
    <row r="10786">
      <c r="A10786" s="5" t="s">
        <v>10953</v>
      </c>
      <c r="B10786" s="5">
        <v>18.0</v>
      </c>
      <c r="C10786" s="5">
        <v>9.0</v>
      </c>
      <c r="D10786" s="6" t="s">
        <v>10972</v>
      </c>
      <c r="E10786" s="7"/>
      <c r="F10786" s="7"/>
      <c r="G10786" s="7"/>
      <c r="H10786" s="8">
        <v>0.0</v>
      </c>
      <c r="J10786" s="10"/>
    </row>
    <row r="10787">
      <c r="A10787" s="5" t="s">
        <v>10953</v>
      </c>
      <c r="B10787" s="5">
        <v>19.0</v>
      </c>
      <c r="C10787" s="5">
        <v>9.0</v>
      </c>
      <c r="D10787" s="6" t="s">
        <v>10973</v>
      </c>
      <c r="E10787" s="7"/>
      <c r="F10787" s="7"/>
      <c r="G10787" s="7"/>
      <c r="H10787" s="8">
        <v>1.0</v>
      </c>
      <c r="J10787" s="10"/>
    </row>
    <row r="10788">
      <c r="A10788" s="5" t="s">
        <v>10953</v>
      </c>
      <c r="B10788" s="5">
        <v>20.0</v>
      </c>
      <c r="C10788" s="5">
        <v>10.0</v>
      </c>
      <c r="D10788" s="6" t="s">
        <v>10974</v>
      </c>
      <c r="E10788" s="7"/>
      <c r="F10788" s="7"/>
      <c r="G10788" s="7"/>
      <c r="H10788" s="8">
        <v>0.0</v>
      </c>
      <c r="J10788" s="10"/>
    </row>
    <row r="10789">
      <c r="A10789" s="5" t="s">
        <v>10975</v>
      </c>
      <c r="B10789" s="5">
        <v>0.0</v>
      </c>
      <c r="C10789" s="5">
        <v>0.0</v>
      </c>
      <c r="D10789" s="6" t="s">
        <v>6154</v>
      </c>
      <c r="E10789" s="7"/>
      <c r="F10789" s="7"/>
      <c r="G10789" s="7"/>
      <c r="H10789" s="8">
        <v>0.0</v>
      </c>
      <c r="J10789" s="10"/>
    </row>
    <row r="10790">
      <c r="A10790" s="5" t="s">
        <v>10975</v>
      </c>
      <c r="B10790" s="5">
        <v>1.0</v>
      </c>
      <c r="C10790" s="5">
        <v>0.0</v>
      </c>
      <c r="D10790" s="6" t="s">
        <v>1150</v>
      </c>
      <c r="E10790" s="7"/>
      <c r="F10790" s="7"/>
      <c r="G10790" s="7"/>
      <c r="H10790" s="8">
        <v>1.0</v>
      </c>
      <c r="J10790" s="10"/>
    </row>
    <row r="10791">
      <c r="A10791" s="5" t="s">
        <v>10975</v>
      </c>
      <c r="B10791" s="5">
        <v>2.0</v>
      </c>
      <c r="C10791" s="5">
        <v>1.0</v>
      </c>
      <c r="D10791" s="6" t="s">
        <v>10976</v>
      </c>
      <c r="E10791" s="7"/>
      <c r="F10791" s="7"/>
      <c r="G10791" s="7"/>
      <c r="H10791" s="8">
        <v>0.0</v>
      </c>
      <c r="J10791" s="10"/>
    </row>
    <row r="10792">
      <c r="A10792" s="5" t="s">
        <v>10975</v>
      </c>
      <c r="B10792" s="5">
        <v>3.0</v>
      </c>
      <c r="C10792" s="5">
        <v>1.0</v>
      </c>
      <c r="D10792" s="6" t="s">
        <v>10977</v>
      </c>
      <c r="E10792" s="7"/>
      <c r="F10792" s="7"/>
      <c r="G10792" s="7"/>
      <c r="H10792" s="8">
        <v>1.0</v>
      </c>
      <c r="J10792" s="10"/>
    </row>
    <row r="10793">
      <c r="A10793" s="5" t="s">
        <v>10975</v>
      </c>
      <c r="B10793" s="5">
        <v>4.0</v>
      </c>
      <c r="C10793" s="5">
        <v>2.0</v>
      </c>
      <c r="D10793" s="6" t="s">
        <v>10978</v>
      </c>
      <c r="E10793" s="7"/>
      <c r="F10793" s="7"/>
      <c r="G10793" s="7"/>
      <c r="H10793" s="8">
        <v>0.0</v>
      </c>
      <c r="J10793" s="10"/>
    </row>
    <row r="10794">
      <c r="A10794" s="5" t="s">
        <v>10975</v>
      </c>
      <c r="B10794" s="5">
        <v>5.0</v>
      </c>
      <c r="C10794" s="5">
        <v>2.0</v>
      </c>
      <c r="D10794" s="6" t="s">
        <v>10979</v>
      </c>
      <c r="E10794" s="7"/>
      <c r="F10794" s="7"/>
      <c r="G10794" s="7"/>
      <c r="H10794" s="8">
        <v>1.0</v>
      </c>
      <c r="J10794" s="10"/>
    </row>
    <row r="10795">
      <c r="A10795" s="5" t="s">
        <v>10975</v>
      </c>
      <c r="B10795" s="5">
        <v>6.0</v>
      </c>
      <c r="C10795" s="5">
        <v>3.0</v>
      </c>
      <c r="D10795" s="6" t="s">
        <v>10980</v>
      </c>
      <c r="E10795" s="7"/>
      <c r="F10795" s="7"/>
      <c r="G10795" s="7"/>
      <c r="H10795" s="8">
        <v>0.0</v>
      </c>
      <c r="J10795" s="10"/>
    </row>
    <row r="10796">
      <c r="A10796" s="5" t="s">
        <v>10975</v>
      </c>
      <c r="B10796" s="5">
        <v>7.0</v>
      </c>
      <c r="C10796" s="5">
        <v>3.0</v>
      </c>
      <c r="D10796" s="6" t="s">
        <v>10981</v>
      </c>
      <c r="E10796" s="7"/>
      <c r="F10796" s="7"/>
      <c r="G10796" s="7"/>
      <c r="H10796" s="8">
        <v>1.0</v>
      </c>
      <c r="J10796" s="10"/>
    </row>
    <row r="10797">
      <c r="A10797" s="5" t="s">
        <v>10975</v>
      </c>
      <c r="B10797" s="5">
        <v>8.0</v>
      </c>
      <c r="C10797" s="5">
        <v>4.0</v>
      </c>
      <c r="D10797" s="6" t="s">
        <v>10982</v>
      </c>
      <c r="E10797" s="7"/>
      <c r="F10797" s="7"/>
      <c r="G10797" s="7"/>
      <c r="H10797" s="8">
        <v>0.0</v>
      </c>
      <c r="J10797" s="10"/>
    </row>
    <row r="10798">
      <c r="A10798" s="5" t="s">
        <v>10975</v>
      </c>
      <c r="B10798" s="5">
        <v>9.0</v>
      </c>
      <c r="C10798" s="5">
        <v>4.0</v>
      </c>
      <c r="D10798" s="6" t="s">
        <v>10983</v>
      </c>
      <c r="E10798" s="7"/>
      <c r="F10798" s="7"/>
      <c r="G10798" s="7"/>
      <c r="H10798" s="8">
        <v>1.0</v>
      </c>
      <c r="J10798" s="10"/>
    </row>
    <row r="10799">
      <c r="A10799" s="5" t="s">
        <v>10975</v>
      </c>
      <c r="B10799" s="5">
        <v>10.0</v>
      </c>
      <c r="C10799" s="5">
        <v>5.0</v>
      </c>
      <c r="D10799" s="6" t="s">
        <v>10984</v>
      </c>
      <c r="E10799" s="7"/>
      <c r="F10799" s="7"/>
      <c r="G10799" s="7"/>
      <c r="H10799" s="8">
        <v>0.0</v>
      </c>
      <c r="J10799" s="10"/>
    </row>
    <row r="10800">
      <c r="A10800" s="5" t="s">
        <v>10975</v>
      </c>
      <c r="B10800" s="5">
        <v>11.0</v>
      </c>
      <c r="C10800" s="5">
        <v>5.0</v>
      </c>
      <c r="D10800" s="6" t="s">
        <v>10985</v>
      </c>
      <c r="E10800" s="7"/>
      <c r="F10800" s="7"/>
      <c r="G10800" s="7"/>
      <c r="H10800" s="8">
        <v>1.0</v>
      </c>
      <c r="J10800" s="10"/>
    </row>
    <row r="10801">
      <c r="A10801" s="5" t="s">
        <v>10975</v>
      </c>
      <c r="B10801" s="5">
        <v>12.0</v>
      </c>
      <c r="C10801" s="5">
        <v>6.0</v>
      </c>
      <c r="D10801" s="6" t="s">
        <v>10986</v>
      </c>
      <c r="E10801" s="7"/>
      <c r="F10801" s="7"/>
      <c r="G10801" s="7"/>
      <c r="H10801" s="8">
        <v>0.0</v>
      </c>
      <c r="J10801" s="10"/>
    </row>
    <row r="10802">
      <c r="A10802" s="5" t="s">
        <v>10975</v>
      </c>
      <c r="B10802" s="5">
        <v>13.0</v>
      </c>
      <c r="C10802" s="5">
        <v>6.0</v>
      </c>
      <c r="D10802" s="6" t="s">
        <v>10987</v>
      </c>
      <c r="E10802" s="7"/>
      <c r="F10802" s="7"/>
      <c r="G10802" s="7"/>
      <c r="H10802" s="8">
        <v>1.0</v>
      </c>
      <c r="J10802" s="10"/>
    </row>
    <row r="10803">
      <c r="A10803" s="5" t="s">
        <v>10975</v>
      </c>
      <c r="B10803" s="5">
        <v>14.0</v>
      </c>
      <c r="C10803" s="5">
        <v>7.0</v>
      </c>
      <c r="D10803" s="6" t="s">
        <v>10988</v>
      </c>
      <c r="E10803" s="7"/>
      <c r="F10803" s="7"/>
      <c r="G10803" s="7"/>
      <c r="H10803" s="8">
        <v>0.0</v>
      </c>
      <c r="J10803" s="10"/>
    </row>
    <row r="10804">
      <c r="A10804" s="5" t="s">
        <v>10975</v>
      </c>
      <c r="B10804" s="5">
        <v>15.0</v>
      </c>
      <c r="C10804" s="5">
        <v>7.0</v>
      </c>
      <c r="D10804" s="6" t="s">
        <v>10989</v>
      </c>
      <c r="E10804" s="7"/>
      <c r="F10804" s="7"/>
      <c r="G10804" s="7"/>
      <c r="H10804" s="8">
        <v>1.0</v>
      </c>
      <c r="J10804" s="10"/>
    </row>
    <row r="10805">
      <c r="A10805" s="5" t="s">
        <v>10975</v>
      </c>
      <c r="B10805" s="5">
        <v>16.0</v>
      </c>
      <c r="C10805" s="5">
        <v>8.0</v>
      </c>
      <c r="D10805" s="6" t="s">
        <v>10990</v>
      </c>
      <c r="E10805" s="7"/>
      <c r="F10805" s="7"/>
      <c r="G10805" s="7"/>
      <c r="H10805" s="8">
        <v>0.0</v>
      </c>
      <c r="J10805" s="10"/>
    </row>
    <row r="10806">
      <c r="A10806" s="5" t="s">
        <v>10975</v>
      </c>
      <c r="B10806" s="5">
        <v>17.0</v>
      </c>
      <c r="C10806" s="5">
        <v>8.0</v>
      </c>
      <c r="D10806" s="6" t="s">
        <v>10991</v>
      </c>
      <c r="E10806" s="7"/>
      <c r="F10806" s="7"/>
      <c r="G10806" s="7"/>
      <c r="H10806" s="8">
        <v>1.0</v>
      </c>
      <c r="J10806" s="10"/>
    </row>
    <row r="10807">
      <c r="A10807" s="5" t="s">
        <v>10975</v>
      </c>
      <c r="B10807" s="5">
        <v>18.0</v>
      </c>
      <c r="C10807" s="5">
        <v>9.0</v>
      </c>
      <c r="D10807" s="6" t="s">
        <v>10992</v>
      </c>
      <c r="E10807" s="7"/>
      <c r="F10807" s="7"/>
      <c r="G10807" s="7"/>
      <c r="H10807" s="8">
        <v>0.0</v>
      </c>
      <c r="J10807" s="10"/>
    </row>
    <row r="10808">
      <c r="A10808" s="5" t="s">
        <v>10975</v>
      </c>
      <c r="B10808" s="5">
        <v>19.0</v>
      </c>
      <c r="C10808" s="5">
        <v>9.0</v>
      </c>
      <c r="D10808" s="6" t="s">
        <v>10993</v>
      </c>
      <c r="E10808" s="7"/>
      <c r="F10808" s="7"/>
      <c r="G10808" s="7"/>
      <c r="H10808" s="8">
        <v>1.0</v>
      </c>
      <c r="J10808" s="10"/>
    </row>
    <row r="10809">
      <c r="A10809" s="5" t="s">
        <v>10975</v>
      </c>
      <c r="B10809" s="5">
        <v>20.0</v>
      </c>
      <c r="C10809" s="5">
        <v>10.0</v>
      </c>
      <c r="D10809" s="6" t="s">
        <v>10994</v>
      </c>
      <c r="E10809" s="7"/>
      <c r="F10809" s="7"/>
      <c r="G10809" s="7"/>
      <c r="H10809" s="8">
        <v>0.0</v>
      </c>
      <c r="J10809" s="10"/>
    </row>
    <row r="10810">
      <c r="A10810" s="5" t="s">
        <v>10975</v>
      </c>
      <c r="B10810" s="5">
        <v>21.0</v>
      </c>
      <c r="C10810" s="5">
        <v>10.0</v>
      </c>
      <c r="D10810" s="6" t="s">
        <v>10995</v>
      </c>
      <c r="E10810" s="7"/>
      <c r="F10810" s="7"/>
      <c r="G10810" s="7"/>
      <c r="H10810" s="8">
        <v>1.0</v>
      </c>
      <c r="J10810" s="10"/>
    </row>
    <row r="10811">
      <c r="A10811" s="5" t="s">
        <v>10996</v>
      </c>
      <c r="B10811" s="5">
        <v>0.0</v>
      </c>
      <c r="C10811" s="5">
        <v>0.0</v>
      </c>
      <c r="D10811" s="6" t="s">
        <v>10997</v>
      </c>
      <c r="E10811" s="7"/>
      <c r="F10811" s="7"/>
      <c r="G10811" s="7"/>
      <c r="H10811" s="8">
        <v>0.0</v>
      </c>
      <c r="J10811" s="10"/>
    </row>
    <row r="10812">
      <c r="A10812" s="5" t="s">
        <v>10996</v>
      </c>
      <c r="B10812" s="5">
        <v>1.0</v>
      </c>
      <c r="C10812" s="5">
        <v>0.0</v>
      </c>
      <c r="D10812" s="6" t="s">
        <v>10998</v>
      </c>
      <c r="E10812" s="7"/>
      <c r="F10812" s="7"/>
      <c r="G10812" s="7"/>
      <c r="H10812" s="8">
        <v>1.0</v>
      </c>
      <c r="J10812" s="10"/>
    </row>
    <row r="10813">
      <c r="A10813" s="5" t="s">
        <v>10996</v>
      </c>
      <c r="B10813" s="5">
        <v>2.0</v>
      </c>
      <c r="C10813" s="5">
        <v>1.0</v>
      </c>
      <c r="D10813" s="6" t="s">
        <v>10999</v>
      </c>
      <c r="E10813" s="7"/>
      <c r="F10813" s="7"/>
      <c r="G10813" s="7"/>
      <c r="H10813" s="8">
        <v>0.0</v>
      </c>
      <c r="J10813" s="10"/>
    </row>
    <row r="10814">
      <c r="A10814" s="5" t="s">
        <v>10996</v>
      </c>
      <c r="B10814" s="5">
        <v>3.0</v>
      </c>
      <c r="C10814" s="5">
        <v>1.0</v>
      </c>
      <c r="D10814" s="6" t="s">
        <v>11000</v>
      </c>
      <c r="E10814" s="7"/>
      <c r="F10814" s="7"/>
      <c r="G10814" s="7"/>
      <c r="H10814" s="8">
        <v>1.0</v>
      </c>
      <c r="J10814" s="10"/>
    </row>
    <row r="10815">
      <c r="A10815" s="5" t="s">
        <v>10996</v>
      </c>
      <c r="B10815" s="5">
        <v>4.0</v>
      </c>
      <c r="C10815" s="5">
        <v>2.0</v>
      </c>
      <c r="D10815" s="6" t="s">
        <v>11001</v>
      </c>
      <c r="E10815" s="7"/>
      <c r="F10815" s="7"/>
      <c r="G10815" s="7"/>
      <c r="H10815" s="8">
        <v>0.0</v>
      </c>
      <c r="J10815" s="10"/>
    </row>
    <row r="10816">
      <c r="A10816" s="5" t="s">
        <v>10996</v>
      </c>
      <c r="B10816" s="5">
        <v>5.0</v>
      </c>
      <c r="C10816" s="5">
        <v>2.0</v>
      </c>
      <c r="D10816" s="6" t="s">
        <v>11002</v>
      </c>
      <c r="E10816" s="7"/>
      <c r="F10816" s="7"/>
      <c r="G10816" s="7"/>
      <c r="H10816" s="8">
        <v>1.0</v>
      </c>
      <c r="J10816" s="10"/>
    </row>
    <row r="10817">
      <c r="A10817" s="5" t="s">
        <v>10996</v>
      </c>
      <c r="B10817" s="5">
        <v>6.0</v>
      </c>
      <c r="C10817" s="5">
        <v>3.0</v>
      </c>
      <c r="D10817" s="6" t="s">
        <v>561</v>
      </c>
      <c r="E10817" s="7"/>
      <c r="F10817" s="7"/>
      <c r="G10817" s="7"/>
      <c r="H10817" s="8">
        <v>0.0</v>
      </c>
      <c r="J10817" s="10"/>
    </row>
    <row r="10818">
      <c r="A10818" s="5" t="s">
        <v>10996</v>
      </c>
      <c r="B10818" s="5">
        <v>7.0</v>
      </c>
      <c r="C10818" s="5">
        <v>3.0</v>
      </c>
      <c r="D10818" s="6" t="s">
        <v>11003</v>
      </c>
      <c r="E10818" s="7"/>
      <c r="F10818" s="7"/>
      <c r="G10818" s="7"/>
      <c r="H10818" s="8">
        <v>1.0</v>
      </c>
      <c r="J10818" s="10"/>
    </row>
    <row r="10819">
      <c r="A10819" s="5" t="s">
        <v>10996</v>
      </c>
      <c r="B10819" s="5">
        <v>8.0</v>
      </c>
      <c r="C10819" s="5">
        <v>4.0</v>
      </c>
      <c r="D10819" s="6" t="s">
        <v>11004</v>
      </c>
      <c r="E10819" s="7"/>
      <c r="F10819" s="7"/>
      <c r="G10819" s="7"/>
      <c r="H10819" s="8">
        <v>0.0</v>
      </c>
      <c r="J10819" s="10"/>
    </row>
    <row r="10820">
      <c r="A10820" s="5" t="s">
        <v>10996</v>
      </c>
      <c r="B10820" s="5">
        <v>9.0</v>
      </c>
      <c r="C10820" s="5">
        <v>4.0</v>
      </c>
      <c r="D10820" s="6" t="s">
        <v>11005</v>
      </c>
      <c r="E10820" s="7"/>
      <c r="F10820" s="7"/>
      <c r="G10820" s="7"/>
      <c r="H10820" s="8">
        <v>1.0</v>
      </c>
      <c r="J10820" s="10"/>
    </row>
    <row r="10821">
      <c r="A10821" s="5" t="s">
        <v>10996</v>
      </c>
      <c r="B10821" s="5">
        <v>10.0</v>
      </c>
      <c r="C10821" s="5">
        <v>5.0</v>
      </c>
      <c r="D10821" s="6" t="s">
        <v>11006</v>
      </c>
      <c r="E10821" s="7"/>
      <c r="F10821" s="7"/>
      <c r="G10821" s="7"/>
      <c r="H10821" s="8">
        <v>0.0</v>
      </c>
      <c r="J10821" s="10"/>
    </row>
    <row r="10822">
      <c r="A10822" s="5" t="s">
        <v>10996</v>
      </c>
      <c r="B10822" s="5">
        <v>11.0</v>
      </c>
      <c r="C10822" s="5">
        <v>5.0</v>
      </c>
      <c r="D10822" s="6" t="s">
        <v>11007</v>
      </c>
      <c r="E10822" s="7"/>
      <c r="F10822" s="7"/>
      <c r="G10822" s="7"/>
      <c r="H10822" s="8">
        <v>1.0</v>
      </c>
      <c r="J10822" s="10"/>
    </row>
    <row r="10823">
      <c r="A10823" s="5" t="s">
        <v>10996</v>
      </c>
      <c r="B10823" s="5">
        <v>12.0</v>
      </c>
      <c r="C10823" s="5">
        <v>6.0</v>
      </c>
      <c r="D10823" s="6" t="s">
        <v>11008</v>
      </c>
      <c r="E10823" s="7"/>
      <c r="F10823" s="7"/>
      <c r="G10823" s="7"/>
      <c r="H10823" s="8">
        <v>0.0</v>
      </c>
      <c r="J10823" s="10"/>
    </row>
    <row r="10824">
      <c r="A10824" s="5" t="s">
        <v>10996</v>
      </c>
      <c r="B10824" s="5">
        <v>13.0</v>
      </c>
      <c r="C10824" s="5">
        <v>6.0</v>
      </c>
      <c r="D10824" s="6" t="s">
        <v>11009</v>
      </c>
      <c r="E10824" s="7"/>
      <c r="F10824" s="7"/>
      <c r="G10824" s="7"/>
      <c r="H10824" s="8">
        <v>1.0</v>
      </c>
      <c r="J10824" s="10"/>
    </row>
    <row r="10825">
      <c r="A10825" s="5" t="s">
        <v>10996</v>
      </c>
      <c r="B10825" s="5">
        <v>14.0</v>
      </c>
      <c r="C10825" s="5">
        <v>7.0</v>
      </c>
      <c r="D10825" s="6" t="s">
        <v>11010</v>
      </c>
      <c r="E10825" s="7"/>
      <c r="F10825" s="7"/>
      <c r="G10825" s="7"/>
      <c r="H10825" s="8">
        <v>0.0</v>
      </c>
      <c r="J10825" s="10"/>
    </row>
    <row r="10826">
      <c r="A10826" s="5" t="s">
        <v>10996</v>
      </c>
      <c r="B10826" s="5">
        <v>15.0</v>
      </c>
      <c r="C10826" s="5">
        <v>7.0</v>
      </c>
      <c r="D10826" s="6" t="s">
        <v>11011</v>
      </c>
      <c r="E10826" s="7"/>
      <c r="F10826" s="7"/>
      <c r="G10826" s="7"/>
      <c r="H10826" s="8">
        <v>1.0</v>
      </c>
      <c r="J10826" s="10"/>
    </row>
    <row r="10827">
      <c r="A10827" s="5" t="s">
        <v>10996</v>
      </c>
      <c r="B10827" s="5">
        <v>16.0</v>
      </c>
      <c r="C10827" s="5">
        <v>8.0</v>
      </c>
      <c r="D10827" s="6" t="s">
        <v>11012</v>
      </c>
      <c r="E10827" s="7"/>
      <c r="F10827" s="7"/>
      <c r="G10827" s="7"/>
      <c r="H10827" s="8">
        <v>0.0</v>
      </c>
      <c r="J10827" s="10"/>
    </row>
    <row r="10828">
      <c r="A10828" s="5" t="s">
        <v>10996</v>
      </c>
      <c r="B10828" s="5">
        <v>17.0</v>
      </c>
      <c r="C10828" s="5">
        <v>8.0</v>
      </c>
      <c r="D10828" s="6" t="s">
        <v>11013</v>
      </c>
      <c r="E10828" s="7"/>
      <c r="F10828" s="7"/>
      <c r="G10828" s="7"/>
      <c r="H10828" s="8">
        <v>1.0</v>
      </c>
      <c r="J10828" s="10"/>
    </row>
    <row r="10829">
      <c r="A10829" s="5" t="s">
        <v>10996</v>
      </c>
      <c r="B10829" s="5">
        <v>18.0</v>
      </c>
      <c r="C10829" s="5">
        <v>9.0</v>
      </c>
      <c r="D10829" s="6" t="s">
        <v>11014</v>
      </c>
      <c r="E10829" s="7"/>
      <c r="F10829" s="7"/>
      <c r="G10829" s="7"/>
      <c r="H10829" s="8">
        <v>0.0</v>
      </c>
      <c r="J10829" s="10"/>
    </row>
    <row r="10830">
      <c r="A10830" s="5" t="s">
        <v>10996</v>
      </c>
      <c r="B10830" s="5">
        <v>19.0</v>
      </c>
      <c r="C10830" s="5">
        <v>9.0</v>
      </c>
      <c r="D10830" s="6" t="s">
        <v>11015</v>
      </c>
      <c r="E10830" s="7"/>
      <c r="F10830" s="7"/>
      <c r="G10830" s="7"/>
      <c r="H10830" s="8">
        <v>1.0</v>
      </c>
      <c r="J10830" s="10"/>
    </row>
    <row r="10831">
      <c r="A10831" s="5" t="s">
        <v>11016</v>
      </c>
      <c r="B10831" s="5">
        <v>0.0</v>
      </c>
      <c r="C10831" s="5">
        <v>0.0</v>
      </c>
      <c r="D10831" s="6" t="s">
        <v>11017</v>
      </c>
      <c r="E10831" s="7"/>
      <c r="F10831" s="7"/>
      <c r="G10831" s="7"/>
      <c r="H10831" s="8">
        <v>0.0</v>
      </c>
      <c r="J10831" s="10"/>
    </row>
    <row r="10832">
      <c r="A10832" s="5" t="s">
        <v>11016</v>
      </c>
      <c r="B10832" s="5">
        <v>1.0</v>
      </c>
      <c r="C10832" s="5">
        <v>0.0</v>
      </c>
      <c r="D10832" s="6" t="s">
        <v>11018</v>
      </c>
      <c r="E10832" s="7"/>
      <c r="F10832" s="7"/>
      <c r="G10832" s="7"/>
      <c r="H10832" s="8">
        <v>1.0</v>
      </c>
      <c r="J10832" s="10"/>
    </row>
    <row r="10833">
      <c r="A10833" s="5" t="s">
        <v>11016</v>
      </c>
      <c r="B10833" s="5">
        <v>2.0</v>
      </c>
      <c r="C10833" s="5">
        <v>1.0</v>
      </c>
      <c r="D10833" s="6" t="s">
        <v>11019</v>
      </c>
      <c r="E10833" s="7"/>
      <c r="F10833" s="7"/>
      <c r="G10833" s="7"/>
      <c r="H10833" s="8">
        <v>0.0</v>
      </c>
      <c r="J10833" s="10"/>
    </row>
    <row r="10834">
      <c r="A10834" s="5" t="s">
        <v>11016</v>
      </c>
      <c r="B10834" s="5">
        <v>3.0</v>
      </c>
      <c r="C10834" s="5">
        <v>1.0</v>
      </c>
      <c r="D10834" s="6" t="s">
        <v>11020</v>
      </c>
      <c r="E10834" s="7"/>
      <c r="F10834" s="7"/>
      <c r="G10834" s="7"/>
      <c r="H10834" s="8">
        <v>1.0</v>
      </c>
      <c r="J10834" s="10"/>
    </row>
    <row r="10835">
      <c r="A10835" s="5" t="s">
        <v>11016</v>
      </c>
      <c r="B10835" s="5">
        <v>4.0</v>
      </c>
      <c r="C10835" s="5">
        <v>2.0</v>
      </c>
      <c r="D10835" s="6" t="s">
        <v>11021</v>
      </c>
      <c r="E10835" s="7"/>
      <c r="F10835" s="7"/>
      <c r="G10835" s="7"/>
      <c r="H10835" s="8">
        <v>0.0</v>
      </c>
      <c r="J10835" s="10"/>
    </row>
    <row r="10836">
      <c r="A10836" s="5" t="s">
        <v>11016</v>
      </c>
      <c r="B10836" s="5">
        <v>5.0</v>
      </c>
      <c r="C10836" s="5">
        <v>2.0</v>
      </c>
      <c r="D10836" s="6" t="s">
        <v>11022</v>
      </c>
      <c r="E10836" s="7"/>
      <c r="F10836" s="7"/>
      <c r="G10836" s="7"/>
      <c r="H10836" s="8">
        <v>1.0</v>
      </c>
      <c r="J10836" s="10"/>
    </row>
    <row r="10837">
      <c r="A10837" s="5" t="s">
        <v>11016</v>
      </c>
      <c r="B10837" s="5">
        <v>6.0</v>
      </c>
      <c r="C10837" s="5">
        <v>3.0</v>
      </c>
      <c r="D10837" s="6" t="s">
        <v>11023</v>
      </c>
      <c r="E10837" s="7"/>
      <c r="F10837" s="7"/>
      <c r="G10837" s="7"/>
      <c r="H10837" s="8">
        <v>0.0</v>
      </c>
      <c r="J10837" s="10"/>
    </row>
    <row r="10838">
      <c r="A10838" s="5" t="s">
        <v>11016</v>
      </c>
      <c r="B10838" s="5">
        <v>7.0</v>
      </c>
      <c r="C10838" s="5">
        <v>3.0</v>
      </c>
      <c r="D10838" s="6" t="s">
        <v>11024</v>
      </c>
      <c r="E10838" s="7"/>
      <c r="F10838" s="7"/>
      <c r="G10838" s="7"/>
      <c r="H10838" s="8">
        <v>1.0</v>
      </c>
      <c r="J10838" s="10"/>
    </row>
    <row r="10839">
      <c r="A10839" s="5" t="s">
        <v>11016</v>
      </c>
      <c r="B10839" s="5">
        <v>8.0</v>
      </c>
      <c r="C10839" s="5">
        <v>4.0</v>
      </c>
      <c r="D10839" s="6" t="s">
        <v>11025</v>
      </c>
      <c r="E10839" s="7"/>
      <c r="F10839" s="7"/>
      <c r="G10839" s="7"/>
      <c r="H10839" s="8">
        <v>0.0</v>
      </c>
      <c r="J10839" s="10"/>
    </row>
    <row r="10840">
      <c r="A10840" s="5" t="s">
        <v>11016</v>
      </c>
      <c r="B10840" s="5">
        <v>9.0</v>
      </c>
      <c r="C10840" s="5">
        <v>4.0</v>
      </c>
      <c r="D10840" s="6" t="s">
        <v>11026</v>
      </c>
      <c r="E10840" s="7"/>
      <c r="F10840" s="7"/>
      <c r="G10840" s="7"/>
      <c r="H10840" s="8">
        <v>1.0</v>
      </c>
      <c r="J10840" s="10"/>
    </row>
    <row r="10841">
      <c r="A10841" s="5" t="s">
        <v>11016</v>
      </c>
      <c r="B10841" s="5">
        <v>10.0</v>
      </c>
      <c r="C10841" s="5">
        <v>5.0</v>
      </c>
      <c r="D10841" s="6" t="s">
        <v>11027</v>
      </c>
      <c r="E10841" s="7"/>
      <c r="F10841" s="7"/>
      <c r="G10841" s="7"/>
      <c r="H10841" s="8">
        <v>0.0</v>
      </c>
      <c r="J10841" s="10"/>
    </row>
    <row r="10842">
      <c r="A10842" s="5" t="s">
        <v>11016</v>
      </c>
      <c r="B10842" s="5">
        <v>11.0</v>
      </c>
      <c r="C10842" s="5">
        <v>5.0</v>
      </c>
      <c r="D10842" s="6" t="s">
        <v>11028</v>
      </c>
      <c r="E10842" s="7"/>
      <c r="F10842" s="7"/>
      <c r="G10842" s="7"/>
      <c r="H10842" s="8">
        <v>1.0</v>
      </c>
      <c r="J10842" s="10"/>
    </row>
    <row r="10843">
      <c r="A10843" s="5" t="s">
        <v>11016</v>
      </c>
      <c r="B10843" s="5">
        <v>12.0</v>
      </c>
      <c r="C10843" s="5">
        <v>6.0</v>
      </c>
      <c r="D10843" s="6" t="s">
        <v>11029</v>
      </c>
      <c r="E10843" s="7"/>
      <c r="F10843" s="7"/>
      <c r="G10843" s="7"/>
      <c r="H10843" s="8">
        <v>0.0</v>
      </c>
      <c r="J10843" s="10"/>
    </row>
    <row r="10844">
      <c r="A10844" s="5" t="s">
        <v>11016</v>
      </c>
      <c r="B10844" s="5">
        <v>13.0</v>
      </c>
      <c r="C10844" s="5">
        <v>6.0</v>
      </c>
      <c r="D10844" s="6" t="s">
        <v>11030</v>
      </c>
      <c r="E10844" s="7"/>
      <c r="F10844" s="7"/>
      <c r="G10844" s="7"/>
      <c r="H10844" s="8">
        <v>1.0</v>
      </c>
      <c r="J10844" s="10"/>
    </row>
    <row r="10845">
      <c r="A10845" s="5" t="s">
        <v>11016</v>
      </c>
      <c r="B10845" s="5">
        <v>14.0</v>
      </c>
      <c r="C10845" s="5">
        <v>7.0</v>
      </c>
      <c r="D10845" s="6" t="s">
        <v>11031</v>
      </c>
      <c r="E10845" s="7"/>
      <c r="F10845" s="7"/>
      <c r="G10845" s="7"/>
      <c r="H10845" s="8">
        <v>0.0</v>
      </c>
      <c r="J10845" s="10"/>
    </row>
    <row r="10846">
      <c r="A10846" s="5" t="s">
        <v>11016</v>
      </c>
      <c r="B10846" s="5">
        <v>15.0</v>
      </c>
      <c r="C10846" s="5">
        <v>7.0</v>
      </c>
      <c r="D10846" s="6" t="s">
        <v>11032</v>
      </c>
      <c r="E10846" s="7"/>
      <c r="F10846" s="7"/>
      <c r="G10846" s="7"/>
      <c r="H10846" s="8">
        <v>1.0</v>
      </c>
      <c r="J10846" s="10"/>
    </row>
    <row r="10847">
      <c r="A10847" s="5" t="s">
        <v>11016</v>
      </c>
      <c r="B10847" s="5">
        <v>16.0</v>
      </c>
      <c r="C10847" s="5">
        <v>8.0</v>
      </c>
      <c r="D10847" s="6" t="s">
        <v>11033</v>
      </c>
      <c r="E10847" s="7"/>
      <c r="F10847" s="7"/>
      <c r="G10847" s="7"/>
      <c r="H10847" s="8">
        <v>0.0</v>
      </c>
      <c r="J10847" s="10"/>
    </row>
    <row r="10848">
      <c r="A10848" s="5" t="s">
        <v>11016</v>
      </c>
      <c r="B10848" s="5">
        <v>17.0</v>
      </c>
      <c r="C10848" s="5">
        <v>8.0</v>
      </c>
      <c r="D10848" s="6" t="s">
        <v>11034</v>
      </c>
      <c r="E10848" s="7"/>
      <c r="F10848" s="7"/>
      <c r="G10848" s="7"/>
      <c r="H10848" s="8">
        <v>1.0</v>
      </c>
      <c r="J10848" s="10"/>
    </row>
    <row r="10849">
      <c r="A10849" s="5" t="s">
        <v>11016</v>
      </c>
      <c r="B10849" s="5">
        <v>18.0</v>
      </c>
      <c r="C10849" s="5">
        <v>9.0</v>
      </c>
      <c r="D10849" s="6" t="s">
        <v>11035</v>
      </c>
      <c r="E10849" s="7"/>
      <c r="F10849" s="7"/>
      <c r="G10849" s="7"/>
      <c r="H10849" s="8">
        <v>0.0</v>
      </c>
      <c r="J10849" s="10"/>
    </row>
    <row r="10850">
      <c r="A10850" s="5" t="s">
        <v>11016</v>
      </c>
      <c r="B10850" s="5">
        <v>19.0</v>
      </c>
      <c r="C10850" s="5">
        <v>9.0</v>
      </c>
      <c r="D10850" s="6" t="s">
        <v>11036</v>
      </c>
      <c r="E10850" s="7"/>
      <c r="F10850" s="7"/>
      <c r="G10850" s="7"/>
      <c r="H10850" s="8">
        <v>1.0</v>
      </c>
      <c r="J10850" s="10"/>
    </row>
    <row r="10851">
      <c r="A10851" s="5" t="s">
        <v>11016</v>
      </c>
      <c r="B10851" s="5">
        <v>20.0</v>
      </c>
      <c r="C10851" s="5">
        <v>10.0</v>
      </c>
      <c r="D10851" s="6" t="s">
        <v>11037</v>
      </c>
      <c r="E10851" s="7"/>
      <c r="F10851" s="7"/>
      <c r="G10851" s="7"/>
      <c r="H10851" s="8">
        <v>0.0</v>
      </c>
      <c r="J10851" s="10"/>
    </row>
    <row r="10852">
      <c r="A10852" s="5" t="s">
        <v>11038</v>
      </c>
      <c r="B10852" s="5">
        <v>0.0</v>
      </c>
      <c r="C10852" s="5">
        <v>0.0</v>
      </c>
      <c r="D10852" s="6" t="s">
        <v>55</v>
      </c>
      <c r="E10852" s="7"/>
      <c r="F10852" s="7"/>
      <c r="G10852" s="7"/>
      <c r="H10852" s="8">
        <v>0.0</v>
      </c>
      <c r="J10852" s="10"/>
    </row>
    <row r="10853">
      <c r="A10853" s="5" t="s">
        <v>11038</v>
      </c>
      <c r="B10853" s="5">
        <v>1.0</v>
      </c>
      <c r="C10853" s="5">
        <v>0.0</v>
      </c>
      <c r="D10853" s="6" t="s">
        <v>11039</v>
      </c>
      <c r="E10853" s="7"/>
      <c r="F10853" s="7"/>
      <c r="G10853" s="7"/>
      <c r="H10853" s="8">
        <v>1.0</v>
      </c>
      <c r="J10853" s="10"/>
    </row>
    <row r="10854">
      <c r="A10854" s="5" t="s">
        <v>11038</v>
      </c>
      <c r="B10854" s="5">
        <v>2.0</v>
      </c>
      <c r="C10854" s="5">
        <v>1.0</v>
      </c>
      <c r="D10854" s="6" t="s">
        <v>11040</v>
      </c>
      <c r="E10854" s="7"/>
      <c r="F10854" s="7"/>
      <c r="G10854" s="7"/>
      <c r="H10854" s="8">
        <v>0.0</v>
      </c>
      <c r="J10854" s="10"/>
    </row>
    <row r="10855">
      <c r="A10855" s="5" t="s">
        <v>11038</v>
      </c>
      <c r="B10855" s="5">
        <v>3.0</v>
      </c>
      <c r="C10855" s="5">
        <v>1.0</v>
      </c>
      <c r="D10855" s="6" t="s">
        <v>11041</v>
      </c>
      <c r="E10855" s="7"/>
      <c r="F10855" s="7"/>
      <c r="G10855" s="7"/>
      <c r="H10855" s="8">
        <v>1.0</v>
      </c>
      <c r="J10855" s="10"/>
    </row>
    <row r="10856">
      <c r="A10856" s="5" t="s">
        <v>11038</v>
      </c>
      <c r="B10856" s="5">
        <v>4.0</v>
      </c>
      <c r="C10856" s="5">
        <v>2.0</v>
      </c>
      <c r="D10856" s="6" t="s">
        <v>11042</v>
      </c>
      <c r="E10856" s="7"/>
      <c r="F10856" s="7"/>
      <c r="G10856" s="7"/>
      <c r="H10856" s="8">
        <v>0.0</v>
      </c>
      <c r="J10856" s="10"/>
    </row>
    <row r="10857">
      <c r="A10857" s="5" t="s">
        <v>11038</v>
      </c>
      <c r="B10857" s="5">
        <v>5.0</v>
      </c>
      <c r="C10857" s="5">
        <v>2.0</v>
      </c>
      <c r="D10857" s="6" t="s">
        <v>11043</v>
      </c>
      <c r="E10857" s="7"/>
      <c r="F10857" s="7"/>
      <c r="G10857" s="7"/>
      <c r="H10857" s="8">
        <v>1.0</v>
      </c>
      <c r="J10857" s="10"/>
    </row>
    <row r="10858">
      <c r="A10858" s="5" t="s">
        <v>11038</v>
      </c>
      <c r="B10858" s="5">
        <v>6.0</v>
      </c>
      <c r="C10858" s="5">
        <v>3.0</v>
      </c>
      <c r="D10858" s="6" t="s">
        <v>11044</v>
      </c>
      <c r="E10858" s="7"/>
      <c r="F10858" s="7"/>
      <c r="G10858" s="7"/>
      <c r="H10858" s="8">
        <v>0.0</v>
      </c>
      <c r="J10858" s="10"/>
    </row>
    <row r="10859">
      <c r="A10859" s="5" t="s">
        <v>11038</v>
      </c>
      <c r="B10859" s="5">
        <v>7.0</v>
      </c>
      <c r="C10859" s="5">
        <v>3.0</v>
      </c>
      <c r="D10859" s="6" t="s">
        <v>11045</v>
      </c>
      <c r="E10859" s="7"/>
      <c r="F10859" s="7"/>
      <c r="G10859" s="7"/>
      <c r="H10859" s="8">
        <v>1.0</v>
      </c>
      <c r="J10859" s="10"/>
    </row>
    <row r="10860">
      <c r="A10860" s="5" t="s">
        <v>11038</v>
      </c>
      <c r="B10860" s="5">
        <v>8.0</v>
      </c>
      <c r="C10860" s="5">
        <v>4.0</v>
      </c>
      <c r="D10860" s="6" t="s">
        <v>11046</v>
      </c>
      <c r="E10860" s="7"/>
      <c r="F10860" s="7"/>
      <c r="G10860" s="7"/>
      <c r="H10860" s="8">
        <v>0.0</v>
      </c>
      <c r="J10860" s="10"/>
    </row>
    <row r="10861">
      <c r="A10861" s="5" t="s">
        <v>11038</v>
      </c>
      <c r="B10861" s="5">
        <v>9.0</v>
      </c>
      <c r="C10861" s="5">
        <v>4.0</v>
      </c>
      <c r="D10861" s="6" t="s">
        <v>11047</v>
      </c>
      <c r="E10861" s="7"/>
      <c r="F10861" s="7"/>
      <c r="G10861" s="7"/>
      <c r="H10861" s="8">
        <v>1.0</v>
      </c>
      <c r="J10861" s="10"/>
    </row>
    <row r="10862">
      <c r="A10862" s="5" t="s">
        <v>11038</v>
      </c>
      <c r="B10862" s="5">
        <v>10.0</v>
      </c>
      <c r="C10862" s="5">
        <v>5.0</v>
      </c>
      <c r="D10862" s="6" t="s">
        <v>11048</v>
      </c>
      <c r="E10862" s="7"/>
      <c r="F10862" s="7"/>
      <c r="G10862" s="7"/>
      <c r="H10862" s="8">
        <v>0.0</v>
      </c>
      <c r="J10862" s="10"/>
    </row>
    <row r="10863">
      <c r="A10863" s="5" t="s">
        <v>11038</v>
      </c>
      <c r="B10863" s="5">
        <v>11.0</v>
      </c>
      <c r="C10863" s="5">
        <v>5.0</v>
      </c>
      <c r="D10863" s="6" t="s">
        <v>11049</v>
      </c>
      <c r="E10863" s="7"/>
      <c r="F10863" s="7"/>
      <c r="G10863" s="7"/>
      <c r="H10863" s="8">
        <v>1.0</v>
      </c>
      <c r="J10863" s="10"/>
    </row>
    <row r="10864">
      <c r="A10864" s="5" t="s">
        <v>11038</v>
      </c>
      <c r="B10864" s="5">
        <v>12.0</v>
      </c>
      <c r="C10864" s="5">
        <v>6.0</v>
      </c>
      <c r="D10864" s="6" t="s">
        <v>11050</v>
      </c>
      <c r="E10864" s="7"/>
      <c r="F10864" s="7"/>
      <c r="G10864" s="7"/>
      <c r="H10864" s="8">
        <v>0.0</v>
      </c>
      <c r="J10864" s="10"/>
    </row>
    <row r="10865">
      <c r="A10865" s="5" t="s">
        <v>11038</v>
      </c>
      <c r="B10865" s="5">
        <v>13.0</v>
      </c>
      <c r="C10865" s="5">
        <v>6.0</v>
      </c>
      <c r="D10865" s="6" t="s">
        <v>11051</v>
      </c>
      <c r="E10865" s="7"/>
      <c r="F10865" s="7"/>
      <c r="G10865" s="7"/>
      <c r="H10865" s="8">
        <v>1.0</v>
      </c>
      <c r="J10865" s="10"/>
    </row>
    <row r="10866">
      <c r="A10866" s="5" t="s">
        <v>11038</v>
      </c>
      <c r="B10866" s="5">
        <v>14.0</v>
      </c>
      <c r="C10866" s="5">
        <v>7.0</v>
      </c>
      <c r="D10866" s="6" t="s">
        <v>11052</v>
      </c>
      <c r="E10866" s="7"/>
      <c r="F10866" s="7"/>
      <c r="G10866" s="7"/>
      <c r="H10866" s="8">
        <v>0.0</v>
      </c>
      <c r="J10866" s="10"/>
    </row>
    <row r="10867">
      <c r="A10867" s="5" t="s">
        <v>11038</v>
      </c>
      <c r="B10867" s="5">
        <v>15.0</v>
      </c>
      <c r="C10867" s="5">
        <v>7.0</v>
      </c>
      <c r="D10867" s="6" t="s">
        <v>11053</v>
      </c>
      <c r="E10867" s="7"/>
      <c r="F10867" s="7"/>
      <c r="G10867" s="7"/>
      <c r="H10867" s="8">
        <v>1.0</v>
      </c>
      <c r="J10867" s="10"/>
    </row>
    <row r="10868">
      <c r="A10868" s="5" t="s">
        <v>11038</v>
      </c>
      <c r="B10868" s="5">
        <v>16.0</v>
      </c>
      <c r="C10868" s="5">
        <v>8.0</v>
      </c>
      <c r="D10868" s="6" t="s">
        <v>11054</v>
      </c>
      <c r="E10868" s="7"/>
      <c r="F10868" s="7"/>
      <c r="G10868" s="7"/>
      <c r="H10868" s="8">
        <v>0.0</v>
      </c>
      <c r="J10868" s="10"/>
    </row>
    <row r="10869">
      <c r="A10869" s="5" t="s">
        <v>11038</v>
      </c>
      <c r="B10869" s="5">
        <v>17.0</v>
      </c>
      <c r="C10869" s="5">
        <v>8.0</v>
      </c>
      <c r="D10869" s="6" t="s">
        <v>11055</v>
      </c>
      <c r="E10869" s="7"/>
      <c r="F10869" s="7"/>
      <c r="G10869" s="7"/>
      <c r="H10869" s="8">
        <v>1.0</v>
      </c>
      <c r="J10869" s="10"/>
    </row>
    <row r="10870">
      <c r="A10870" s="5" t="s">
        <v>11038</v>
      </c>
      <c r="B10870" s="5">
        <v>18.0</v>
      </c>
      <c r="C10870" s="5">
        <v>9.0</v>
      </c>
      <c r="D10870" s="6" t="s">
        <v>11056</v>
      </c>
      <c r="E10870" s="7"/>
      <c r="F10870" s="7"/>
      <c r="G10870" s="7"/>
      <c r="H10870" s="8">
        <v>0.0</v>
      </c>
      <c r="J10870" s="10"/>
    </row>
    <row r="10871">
      <c r="A10871" s="5" t="s">
        <v>11038</v>
      </c>
      <c r="B10871" s="5">
        <v>19.0</v>
      </c>
      <c r="C10871" s="5">
        <v>9.0</v>
      </c>
      <c r="D10871" s="6" t="s">
        <v>11057</v>
      </c>
      <c r="E10871" s="7"/>
      <c r="F10871" s="7"/>
      <c r="G10871" s="7"/>
      <c r="H10871" s="8">
        <v>1.0</v>
      </c>
      <c r="J10871" s="10"/>
    </row>
    <row r="10872">
      <c r="A10872" s="5" t="s">
        <v>11058</v>
      </c>
      <c r="B10872" s="5">
        <v>0.0</v>
      </c>
      <c r="C10872" s="5">
        <v>0.0</v>
      </c>
      <c r="D10872" s="6" t="s">
        <v>11059</v>
      </c>
      <c r="E10872" s="7"/>
      <c r="F10872" s="7"/>
      <c r="G10872" s="7"/>
      <c r="H10872" s="8">
        <v>0.0</v>
      </c>
      <c r="J10872" s="10"/>
    </row>
    <row r="10873">
      <c r="A10873" s="5" t="s">
        <v>11058</v>
      </c>
      <c r="B10873" s="5">
        <v>1.0</v>
      </c>
      <c r="C10873" s="5">
        <v>0.0</v>
      </c>
      <c r="D10873" s="6" t="s">
        <v>11060</v>
      </c>
      <c r="E10873" s="7"/>
      <c r="F10873" s="7"/>
      <c r="G10873" s="7"/>
      <c r="H10873" s="8">
        <v>1.0</v>
      </c>
      <c r="J10873" s="10"/>
    </row>
    <row r="10874">
      <c r="A10874" s="5" t="s">
        <v>11058</v>
      </c>
      <c r="B10874" s="5">
        <v>2.0</v>
      </c>
      <c r="C10874" s="5">
        <v>1.0</v>
      </c>
      <c r="D10874" s="6" t="s">
        <v>11061</v>
      </c>
      <c r="E10874" s="7"/>
      <c r="F10874" s="7"/>
      <c r="G10874" s="7"/>
      <c r="H10874" s="8">
        <v>0.0</v>
      </c>
      <c r="J10874" s="10"/>
    </row>
    <row r="10875">
      <c r="A10875" s="5" t="s">
        <v>11058</v>
      </c>
      <c r="B10875" s="5">
        <v>3.0</v>
      </c>
      <c r="C10875" s="5">
        <v>1.0</v>
      </c>
      <c r="D10875" s="6" t="s">
        <v>11062</v>
      </c>
      <c r="E10875" s="7"/>
      <c r="F10875" s="7"/>
      <c r="G10875" s="7"/>
      <c r="H10875" s="8">
        <v>1.0</v>
      </c>
      <c r="J10875" s="10"/>
    </row>
    <row r="10876">
      <c r="A10876" s="5" t="s">
        <v>11058</v>
      </c>
      <c r="B10876" s="5">
        <v>4.0</v>
      </c>
      <c r="C10876" s="5">
        <v>2.0</v>
      </c>
      <c r="D10876" s="6" t="s">
        <v>8598</v>
      </c>
      <c r="E10876" s="7"/>
      <c r="F10876" s="7"/>
      <c r="G10876" s="7"/>
      <c r="H10876" s="8">
        <v>0.0</v>
      </c>
      <c r="J10876" s="10"/>
    </row>
    <row r="10877">
      <c r="A10877" s="5" t="s">
        <v>11058</v>
      </c>
      <c r="B10877" s="5">
        <v>5.0</v>
      </c>
      <c r="C10877" s="5">
        <v>2.0</v>
      </c>
      <c r="D10877" s="6" t="s">
        <v>11063</v>
      </c>
      <c r="E10877" s="7"/>
      <c r="F10877" s="7"/>
      <c r="G10877" s="7"/>
      <c r="H10877" s="8">
        <v>1.0</v>
      </c>
      <c r="J10877" s="10"/>
    </row>
    <row r="10878">
      <c r="A10878" s="5" t="s">
        <v>11058</v>
      </c>
      <c r="B10878" s="5">
        <v>6.0</v>
      </c>
      <c r="C10878" s="5">
        <v>3.0</v>
      </c>
      <c r="D10878" s="6" t="s">
        <v>11064</v>
      </c>
      <c r="E10878" s="7"/>
      <c r="F10878" s="7"/>
      <c r="G10878" s="7"/>
      <c r="H10878" s="8">
        <v>0.0</v>
      </c>
      <c r="J10878" s="10"/>
    </row>
    <row r="10879">
      <c r="A10879" s="5" t="s">
        <v>11058</v>
      </c>
      <c r="B10879" s="5">
        <v>7.0</v>
      </c>
      <c r="C10879" s="5">
        <v>3.0</v>
      </c>
      <c r="D10879" s="6" t="s">
        <v>11065</v>
      </c>
      <c r="E10879" s="7"/>
      <c r="F10879" s="7"/>
      <c r="G10879" s="7"/>
      <c r="H10879" s="8">
        <v>1.0</v>
      </c>
      <c r="J10879" s="10"/>
    </row>
    <row r="10880">
      <c r="A10880" s="5" t="s">
        <v>11058</v>
      </c>
      <c r="B10880" s="5">
        <v>8.0</v>
      </c>
      <c r="C10880" s="5">
        <v>4.0</v>
      </c>
      <c r="D10880" s="6" t="s">
        <v>11066</v>
      </c>
      <c r="E10880" s="7"/>
      <c r="F10880" s="7"/>
      <c r="G10880" s="7"/>
      <c r="H10880" s="8">
        <v>0.0</v>
      </c>
      <c r="J10880" s="10"/>
    </row>
    <row r="10881">
      <c r="A10881" s="5" t="s">
        <v>11058</v>
      </c>
      <c r="B10881" s="5">
        <v>9.0</v>
      </c>
      <c r="C10881" s="5">
        <v>4.0</v>
      </c>
      <c r="D10881" s="6" t="s">
        <v>11067</v>
      </c>
      <c r="E10881" s="7"/>
      <c r="F10881" s="7"/>
      <c r="G10881" s="7"/>
      <c r="H10881" s="8">
        <v>1.0</v>
      </c>
      <c r="J10881" s="10"/>
    </row>
    <row r="10882">
      <c r="A10882" s="5" t="s">
        <v>11058</v>
      </c>
      <c r="B10882" s="5">
        <v>10.0</v>
      </c>
      <c r="C10882" s="5">
        <v>5.0</v>
      </c>
      <c r="D10882" s="6" t="s">
        <v>11068</v>
      </c>
      <c r="E10882" s="7"/>
      <c r="F10882" s="7"/>
      <c r="G10882" s="7"/>
      <c r="H10882" s="8">
        <v>0.0</v>
      </c>
      <c r="J10882" s="10"/>
    </row>
    <row r="10883">
      <c r="A10883" s="5" t="s">
        <v>11058</v>
      </c>
      <c r="B10883" s="5">
        <v>11.0</v>
      </c>
      <c r="C10883" s="5">
        <v>5.0</v>
      </c>
      <c r="D10883" s="6" t="s">
        <v>11069</v>
      </c>
      <c r="E10883" s="7"/>
      <c r="F10883" s="7"/>
      <c r="G10883" s="7"/>
      <c r="H10883" s="8">
        <v>1.0</v>
      </c>
      <c r="J10883" s="10"/>
    </row>
    <row r="10884">
      <c r="A10884" s="5" t="s">
        <v>11058</v>
      </c>
      <c r="B10884" s="5">
        <v>12.0</v>
      </c>
      <c r="C10884" s="5">
        <v>6.0</v>
      </c>
      <c r="D10884" s="6" t="s">
        <v>11070</v>
      </c>
      <c r="E10884" s="7"/>
      <c r="F10884" s="7"/>
      <c r="G10884" s="7"/>
      <c r="H10884" s="8">
        <v>0.0</v>
      </c>
      <c r="J10884" s="10"/>
    </row>
    <row r="10885">
      <c r="A10885" s="5" t="s">
        <v>11058</v>
      </c>
      <c r="B10885" s="5">
        <v>13.0</v>
      </c>
      <c r="C10885" s="5">
        <v>6.0</v>
      </c>
      <c r="D10885" s="6" t="s">
        <v>11071</v>
      </c>
      <c r="E10885" s="7"/>
      <c r="F10885" s="7"/>
      <c r="G10885" s="7"/>
      <c r="H10885" s="8">
        <v>1.0</v>
      </c>
      <c r="J10885" s="10"/>
    </row>
    <row r="10886">
      <c r="A10886" s="5" t="s">
        <v>11058</v>
      </c>
      <c r="B10886" s="5">
        <v>14.0</v>
      </c>
      <c r="C10886" s="5">
        <v>7.0</v>
      </c>
      <c r="D10886" s="6" t="s">
        <v>11072</v>
      </c>
      <c r="E10886" s="7"/>
      <c r="F10886" s="7"/>
      <c r="G10886" s="7"/>
      <c r="H10886" s="8">
        <v>0.0</v>
      </c>
      <c r="J10886" s="10"/>
    </row>
    <row r="10887">
      <c r="A10887" s="5" t="s">
        <v>11058</v>
      </c>
      <c r="B10887" s="5">
        <v>15.0</v>
      </c>
      <c r="C10887" s="5">
        <v>7.0</v>
      </c>
      <c r="D10887" s="6" t="s">
        <v>11073</v>
      </c>
      <c r="E10887" s="7"/>
      <c r="F10887" s="7"/>
      <c r="G10887" s="7"/>
      <c r="H10887" s="8">
        <v>1.0</v>
      </c>
      <c r="J10887" s="10"/>
    </row>
    <row r="10888">
      <c r="A10888" s="5" t="s">
        <v>11058</v>
      </c>
      <c r="B10888" s="5">
        <v>16.0</v>
      </c>
      <c r="C10888" s="5">
        <v>8.0</v>
      </c>
      <c r="D10888" s="6" t="s">
        <v>11074</v>
      </c>
      <c r="E10888" s="7"/>
      <c r="F10888" s="7"/>
      <c r="G10888" s="7"/>
      <c r="H10888" s="8">
        <v>0.0</v>
      </c>
      <c r="J10888" s="10"/>
    </row>
    <row r="10889">
      <c r="A10889" s="5" t="s">
        <v>11058</v>
      </c>
      <c r="B10889" s="5">
        <v>17.0</v>
      </c>
      <c r="C10889" s="5">
        <v>8.0</v>
      </c>
      <c r="D10889" s="6" t="s">
        <v>11075</v>
      </c>
      <c r="E10889" s="7"/>
      <c r="F10889" s="7"/>
      <c r="G10889" s="7"/>
      <c r="H10889" s="8">
        <v>1.0</v>
      </c>
      <c r="J10889" s="10"/>
    </row>
    <row r="10890">
      <c r="A10890" s="5" t="s">
        <v>11058</v>
      </c>
      <c r="B10890" s="5">
        <v>18.0</v>
      </c>
      <c r="C10890" s="5">
        <v>9.0</v>
      </c>
      <c r="D10890" s="6" t="s">
        <v>11076</v>
      </c>
      <c r="E10890" s="7"/>
      <c r="F10890" s="7"/>
      <c r="G10890" s="7"/>
      <c r="H10890" s="8">
        <v>0.0</v>
      </c>
      <c r="J10890" s="10"/>
    </row>
    <row r="10891">
      <c r="A10891" s="5" t="s">
        <v>11058</v>
      </c>
      <c r="B10891" s="5">
        <v>19.0</v>
      </c>
      <c r="C10891" s="5">
        <v>9.0</v>
      </c>
      <c r="D10891" s="6" t="s">
        <v>11077</v>
      </c>
      <c r="E10891" s="7"/>
      <c r="F10891" s="7"/>
      <c r="G10891" s="7"/>
      <c r="H10891" s="8">
        <v>1.0</v>
      </c>
      <c r="J10891" s="10"/>
    </row>
    <row r="10892">
      <c r="A10892" s="5" t="s">
        <v>11078</v>
      </c>
      <c r="B10892" s="5">
        <v>0.0</v>
      </c>
      <c r="C10892" s="5">
        <v>0.0</v>
      </c>
      <c r="D10892" s="6" t="s">
        <v>1170</v>
      </c>
      <c r="E10892" s="7"/>
      <c r="F10892" s="7"/>
      <c r="G10892" s="7"/>
      <c r="H10892" s="8">
        <v>0.0</v>
      </c>
      <c r="J10892" s="10"/>
    </row>
    <row r="10893">
      <c r="A10893" s="5" t="s">
        <v>11078</v>
      </c>
      <c r="B10893" s="5">
        <v>1.0</v>
      </c>
      <c r="C10893" s="5">
        <v>0.0</v>
      </c>
      <c r="D10893" s="6" t="s">
        <v>206</v>
      </c>
      <c r="E10893" s="7"/>
      <c r="F10893" s="7"/>
      <c r="G10893" s="7"/>
      <c r="H10893" s="8">
        <v>1.0</v>
      </c>
      <c r="J10893" s="10"/>
    </row>
    <row r="10894">
      <c r="A10894" s="5" t="s">
        <v>11078</v>
      </c>
      <c r="B10894" s="5">
        <v>2.0</v>
      </c>
      <c r="C10894" s="5">
        <v>1.0</v>
      </c>
      <c r="D10894" s="6" t="s">
        <v>11079</v>
      </c>
      <c r="E10894" s="7"/>
      <c r="F10894" s="7"/>
      <c r="G10894" s="7"/>
      <c r="H10894" s="8">
        <v>0.0</v>
      </c>
      <c r="J10894" s="10"/>
    </row>
    <row r="10895">
      <c r="A10895" s="5" t="s">
        <v>11078</v>
      </c>
      <c r="B10895" s="5">
        <v>3.0</v>
      </c>
      <c r="C10895" s="5">
        <v>1.0</v>
      </c>
      <c r="D10895" s="6" t="s">
        <v>11080</v>
      </c>
      <c r="E10895" s="7"/>
      <c r="F10895" s="7"/>
      <c r="G10895" s="7"/>
      <c r="H10895" s="8">
        <v>1.0</v>
      </c>
      <c r="J10895" s="10"/>
    </row>
    <row r="10896">
      <c r="A10896" s="5" t="s">
        <v>11078</v>
      </c>
      <c r="B10896" s="5">
        <v>4.0</v>
      </c>
      <c r="C10896" s="5">
        <v>2.0</v>
      </c>
      <c r="D10896" s="6" t="s">
        <v>11081</v>
      </c>
      <c r="E10896" s="7"/>
      <c r="F10896" s="7"/>
      <c r="G10896" s="7"/>
      <c r="H10896" s="8">
        <v>0.0</v>
      </c>
      <c r="J10896" s="10"/>
    </row>
    <row r="10897">
      <c r="A10897" s="5" t="s">
        <v>11078</v>
      </c>
      <c r="B10897" s="5">
        <v>5.0</v>
      </c>
      <c r="C10897" s="5">
        <v>2.0</v>
      </c>
      <c r="D10897" s="6" t="s">
        <v>11082</v>
      </c>
      <c r="E10897" s="7"/>
      <c r="F10897" s="7"/>
      <c r="G10897" s="7"/>
      <c r="H10897" s="8">
        <v>1.0</v>
      </c>
      <c r="J10897" s="10"/>
    </row>
    <row r="10898">
      <c r="A10898" s="5" t="s">
        <v>11078</v>
      </c>
      <c r="B10898" s="5">
        <v>6.0</v>
      </c>
      <c r="C10898" s="5">
        <v>3.0</v>
      </c>
      <c r="D10898" s="6" t="s">
        <v>11083</v>
      </c>
      <c r="E10898" s="7"/>
      <c r="F10898" s="7"/>
      <c r="G10898" s="7"/>
      <c r="H10898" s="8">
        <v>0.0</v>
      </c>
      <c r="J10898" s="10"/>
    </row>
    <row r="10899">
      <c r="A10899" s="5" t="s">
        <v>11078</v>
      </c>
      <c r="B10899" s="5">
        <v>7.0</v>
      </c>
      <c r="C10899" s="5">
        <v>3.0</v>
      </c>
      <c r="D10899" s="6" t="s">
        <v>11084</v>
      </c>
      <c r="E10899" s="7"/>
      <c r="F10899" s="7"/>
      <c r="G10899" s="7"/>
      <c r="H10899" s="8">
        <v>1.0</v>
      </c>
      <c r="J10899" s="10"/>
    </row>
    <row r="10900">
      <c r="A10900" s="5" t="s">
        <v>11078</v>
      </c>
      <c r="B10900" s="5">
        <v>8.0</v>
      </c>
      <c r="C10900" s="5">
        <v>4.0</v>
      </c>
      <c r="D10900" s="6" t="s">
        <v>11085</v>
      </c>
      <c r="E10900" s="7"/>
      <c r="F10900" s="7"/>
      <c r="G10900" s="7"/>
      <c r="H10900" s="8">
        <v>0.0</v>
      </c>
      <c r="J10900" s="10"/>
    </row>
    <row r="10901">
      <c r="A10901" s="5" t="s">
        <v>11078</v>
      </c>
      <c r="B10901" s="5">
        <v>9.0</v>
      </c>
      <c r="C10901" s="5">
        <v>4.0</v>
      </c>
      <c r="D10901" s="6" t="s">
        <v>11086</v>
      </c>
      <c r="E10901" s="7"/>
      <c r="F10901" s="7"/>
      <c r="G10901" s="7"/>
      <c r="H10901" s="8">
        <v>1.0</v>
      </c>
      <c r="J10901" s="10"/>
    </row>
    <row r="10902">
      <c r="A10902" s="5" t="s">
        <v>11078</v>
      </c>
      <c r="B10902" s="5">
        <v>10.0</v>
      </c>
      <c r="C10902" s="5">
        <v>5.0</v>
      </c>
      <c r="D10902" s="6" t="s">
        <v>11087</v>
      </c>
      <c r="E10902" s="7"/>
      <c r="F10902" s="7"/>
      <c r="G10902" s="7"/>
      <c r="H10902" s="8">
        <v>0.0</v>
      </c>
      <c r="J10902" s="10"/>
    </row>
    <row r="10903">
      <c r="A10903" s="5" t="s">
        <v>11078</v>
      </c>
      <c r="B10903" s="5">
        <v>11.0</v>
      </c>
      <c r="C10903" s="5">
        <v>5.0</v>
      </c>
      <c r="D10903" s="6" t="s">
        <v>11088</v>
      </c>
      <c r="E10903" s="7"/>
      <c r="F10903" s="7"/>
      <c r="G10903" s="7"/>
      <c r="H10903" s="8">
        <v>1.0</v>
      </c>
      <c r="J10903" s="10"/>
    </row>
    <row r="10904">
      <c r="A10904" s="5" t="s">
        <v>11078</v>
      </c>
      <c r="B10904" s="5">
        <v>12.0</v>
      </c>
      <c r="C10904" s="5">
        <v>6.0</v>
      </c>
      <c r="D10904" s="6" t="s">
        <v>11089</v>
      </c>
      <c r="E10904" s="7"/>
      <c r="F10904" s="7"/>
      <c r="G10904" s="7"/>
      <c r="H10904" s="8">
        <v>0.0</v>
      </c>
      <c r="J10904" s="10"/>
    </row>
    <row r="10905">
      <c r="A10905" s="5" t="s">
        <v>11078</v>
      </c>
      <c r="B10905" s="5">
        <v>13.0</v>
      </c>
      <c r="C10905" s="5">
        <v>6.0</v>
      </c>
      <c r="D10905" s="6" t="s">
        <v>11090</v>
      </c>
      <c r="E10905" s="7"/>
      <c r="F10905" s="7"/>
      <c r="G10905" s="7"/>
      <c r="H10905" s="8">
        <v>1.0</v>
      </c>
      <c r="J10905" s="10"/>
    </row>
    <row r="10906">
      <c r="A10906" s="5" t="s">
        <v>11078</v>
      </c>
      <c r="B10906" s="5">
        <v>14.0</v>
      </c>
      <c r="C10906" s="5">
        <v>7.0</v>
      </c>
      <c r="D10906" s="6" t="s">
        <v>11091</v>
      </c>
      <c r="E10906" s="7"/>
      <c r="F10906" s="7"/>
      <c r="G10906" s="7"/>
      <c r="H10906" s="8">
        <v>0.0</v>
      </c>
      <c r="J10906" s="10"/>
    </row>
    <row r="10907">
      <c r="A10907" s="5" t="s">
        <v>11078</v>
      </c>
      <c r="B10907" s="5">
        <v>15.0</v>
      </c>
      <c r="C10907" s="5">
        <v>7.0</v>
      </c>
      <c r="D10907" s="6" t="s">
        <v>11092</v>
      </c>
      <c r="E10907" s="7"/>
      <c r="F10907" s="7"/>
      <c r="G10907" s="7"/>
      <c r="H10907" s="8">
        <v>1.0</v>
      </c>
      <c r="J10907" s="10"/>
    </row>
    <row r="10908">
      <c r="A10908" s="5" t="s">
        <v>11078</v>
      </c>
      <c r="B10908" s="5">
        <v>16.0</v>
      </c>
      <c r="C10908" s="5">
        <v>8.0</v>
      </c>
      <c r="D10908" s="6" t="s">
        <v>11093</v>
      </c>
      <c r="E10908" s="7"/>
      <c r="F10908" s="7"/>
      <c r="G10908" s="7"/>
      <c r="H10908" s="8">
        <v>0.0</v>
      </c>
      <c r="J10908" s="10"/>
    </row>
    <row r="10909">
      <c r="A10909" s="5" t="s">
        <v>11078</v>
      </c>
      <c r="B10909" s="5">
        <v>17.0</v>
      </c>
      <c r="C10909" s="5">
        <v>8.0</v>
      </c>
      <c r="D10909" s="6" t="s">
        <v>11094</v>
      </c>
      <c r="E10909" s="7"/>
      <c r="F10909" s="7"/>
      <c r="G10909" s="7"/>
      <c r="H10909" s="8">
        <v>1.0</v>
      </c>
      <c r="J10909" s="10"/>
    </row>
    <row r="10910">
      <c r="A10910" s="5" t="s">
        <v>11078</v>
      </c>
      <c r="B10910" s="5">
        <v>18.0</v>
      </c>
      <c r="C10910" s="5">
        <v>9.0</v>
      </c>
      <c r="D10910" s="6" t="s">
        <v>11095</v>
      </c>
      <c r="E10910" s="7"/>
      <c r="F10910" s="7"/>
      <c r="G10910" s="7"/>
      <c r="H10910" s="8">
        <v>0.0</v>
      </c>
      <c r="J10910" s="10"/>
    </row>
    <row r="10911">
      <c r="A10911" s="5" t="s">
        <v>11078</v>
      </c>
      <c r="B10911" s="5">
        <v>19.0</v>
      </c>
      <c r="C10911" s="5">
        <v>9.0</v>
      </c>
      <c r="D10911" s="6" t="s">
        <v>11096</v>
      </c>
      <c r="E10911" s="7"/>
      <c r="F10911" s="7"/>
      <c r="G10911" s="7"/>
      <c r="H10911" s="8">
        <v>1.0</v>
      </c>
      <c r="J10911" s="10"/>
    </row>
    <row r="10912">
      <c r="A10912" s="5" t="s">
        <v>11097</v>
      </c>
      <c r="B10912" s="5">
        <v>0.0</v>
      </c>
      <c r="C10912" s="5">
        <v>0.0</v>
      </c>
      <c r="D10912" s="6" t="s">
        <v>11098</v>
      </c>
      <c r="E10912" s="7"/>
      <c r="F10912" s="7"/>
      <c r="G10912" s="7"/>
      <c r="H10912" s="8">
        <v>0.0</v>
      </c>
      <c r="J10912" s="10"/>
    </row>
    <row r="10913">
      <c r="A10913" s="5" t="s">
        <v>11097</v>
      </c>
      <c r="B10913" s="5">
        <v>1.0</v>
      </c>
      <c r="C10913" s="5">
        <v>0.0</v>
      </c>
      <c r="D10913" s="6" t="s">
        <v>11099</v>
      </c>
      <c r="E10913" s="7"/>
      <c r="F10913" s="7"/>
      <c r="G10913" s="7"/>
      <c r="H10913" s="8">
        <v>1.0</v>
      </c>
      <c r="J10913" s="10"/>
    </row>
    <row r="10914">
      <c r="A10914" s="5" t="s">
        <v>11097</v>
      </c>
      <c r="B10914" s="5">
        <v>2.0</v>
      </c>
      <c r="C10914" s="5">
        <v>1.0</v>
      </c>
      <c r="D10914" s="6" t="s">
        <v>11100</v>
      </c>
      <c r="E10914" s="7"/>
      <c r="F10914" s="7"/>
      <c r="G10914" s="7"/>
      <c r="H10914" s="8">
        <v>0.0</v>
      </c>
      <c r="J10914" s="10"/>
    </row>
    <row r="10915">
      <c r="A10915" s="5" t="s">
        <v>11097</v>
      </c>
      <c r="B10915" s="5">
        <v>3.0</v>
      </c>
      <c r="C10915" s="5">
        <v>1.0</v>
      </c>
      <c r="D10915" s="6" t="s">
        <v>11101</v>
      </c>
      <c r="E10915" s="7"/>
      <c r="F10915" s="7"/>
      <c r="G10915" s="7"/>
      <c r="H10915" s="8">
        <v>1.0</v>
      </c>
      <c r="J10915" s="10"/>
    </row>
    <row r="10916">
      <c r="A10916" s="5" t="s">
        <v>11097</v>
      </c>
      <c r="B10916" s="5">
        <v>4.0</v>
      </c>
      <c r="C10916" s="5">
        <v>2.0</v>
      </c>
      <c r="D10916" s="6" t="s">
        <v>11102</v>
      </c>
      <c r="E10916" s="7"/>
      <c r="F10916" s="7"/>
      <c r="G10916" s="7"/>
      <c r="H10916" s="8">
        <v>0.0</v>
      </c>
      <c r="J10916" s="10"/>
    </row>
    <row r="10917">
      <c r="A10917" s="5" t="s">
        <v>11097</v>
      </c>
      <c r="B10917" s="5">
        <v>5.0</v>
      </c>
      <c r="C10917" s="5">
        <v>2.0</v>
      </c>
      <c r="D10917" s="6" t="s">
        <v>11103</v>
      </c>
      <c r="E10917" s="7"/>
      <c r="F10917" s="7"/>
      <c r="G10917" s="7"/>
      <c r="H10917" s="8">
        <v>1.0</v>
      </c>
      <c r="J10917" s="10"/>
    </row>
    <row r="10918">
      <c r="A10918" s="5" t="s">
        <v>11097</v>
      </c>
      <c r="B10918" s="5">
        <v>6.0</v>
      </c>
      <c r="C10918" s="5">
        <v>3.0</v>
      </c>
      <c r="D10918" s="6" t="s">
        <v>11104</v>
      </c>
      <c r="E10918" s="7"/>
      <c r="F10918" s="7"/>
      <c r="G10918" s="7"/>
      <c r="H10918" s="8">
        <v>0.0</v>
      </c>
      <c r="J10918" s="10"/>
    </row>
    <row r="10919">
      <c r="A10919" s="5" t="s">
        <v>11097</v>
      </c>
      <c r="B10919" s="5">
        <v>7.0</v>
      </c>
      <c r="C10919" s="5">
        <v>3.0</v>
      </c>
      <c r="D10919" s="6" t="s">
        <v>11105</v>
      </c>
      <c r="E10919" s="7"/>
      <c r="F10919" s="7"/>
      <c r="G10919" s="7"/>
      <c r="H10919" s="8">
        <v>1.0</v>
      </c>
      <c r="J10919" s="10"/>
    </row>
    <row r="10920">
      <c r="A10920" s="5" t="s">
        <v>11097</v>
      </c>
      <c r="B10920" s="5">
        <v>8.0</v>
      </c>
      <c r="C10920" s="5">
        <v>4.0</v>
      </c>
      <c r="D10920" s="6" t="s">
        <v>11106</v>
      </c>
      <c r="E10920" s="7"/>
      <c r="F10920" s="7"/>
      <c r="G10920" s="7"/>
      <c r="H10920" s="8">
        <v>0.0</v>
      </c>
      <c r="J10920" s="10"/>
    </row>
    <row r="10921">
      <c r="A10921" s="5" t="s">
        <v>11097</v>
      </c>
      <c r="B10921" s="5">
        <v>9.0</v>
      </c>
      <c r="C10921" s="5">
        <v>4.0</v>
      </c>
      <c r="D10921" s="6" t="s">
        <v>11107</v>
      </c>
      <c r="E10921" s="7"/>
      <c r="F10921" s="7"/>
      <c r="G10921" s="7"/>
      <c r="H10921" s="8">
        <v>1.0</v>
      </c>
      <c r="J10921" s="10"/>
    </row>
    <row r="10922">
      <c r="A10922" s="5" t="s">
        <v>11097</v>
      </c>
      <c r="B10922" s="5">
        <v>10.0</v>
      </c>
      <c r="C10922" s="5">
        <v>5.0</v>
      </c>
      <c r="D10922" s="6" t="s">
        <v>11108</v>
      </c>
      <c r="E10922" s="7"/>
      <c r="F10922" s="7"/>
      <c r="G10922" s="7"/>
      <c r="H10922" s="8">
        <v>0.0</v>
      </c>
      <c r="J10922" s="10"/>
    </row>
    <row r="10923">
      <c r="A10923" s="5" t="s">
        <v>11097</v>
      </c>
      <c r="B10923" s="5">
        <v>11.0</v>
      </c>
      <c r="C10923" s="5">
        <v>5.0</v>
      </c>
      <c r="D10923" s="6" t="s">
        <v>11109</v>
      </c>
      <c r="E10923" s="7"/>
      <c r="F10923" s="7"/>
      <c r="G10923" s="7"/>
      <c r="H10923" s="8">
        <v>1.0</v>
      </c>
      <c r="J10923" s="10"/>
    </row>
    <row r="10924">
      <c r="A10924" s="5" t="s">
        <v>11097</v>
      </c>
      <c r="B10924" s="5">
        <v>12.0</v>
      </c>
      <c r="C10924" s="5">
        <v>6.0</v>
      </c>
      <c r="D10924" s="6" t="s">
        <v>10206</v>
      </c>
      <c r="E10924" s="7"/>
      <c r="F10924" s="7"/>
      <c r="G10924" s="7"/>
      <c r="H10924" s="8">
        <v>0.0</v>
      </c>
      <c r="J10924" s="10"/>
    </row>
    <row r="10925">
      <c r="A10925" s="5" t="s">
        <v>11097</v>
      </c>
      <c r="B10925" s="5">
        <v>13.0</v>
      </c>
      <c r="C10925" s="5">
        <v>6.0</v>
      </c>
      <c r="D10925" s="6" t="s">
        <v>11110</v>
      </c>
      <c r="E10925" s="7"/>
      <c r="F10925" s="7"/>
      <c r="G10925" s="7"/>
      <c r="H10925" s="8">
        <v>1.0</v>
      </c>
      <c r="J10925" s="10"/>
    </row>
    <row r="10926">
      <c r="A10926" s="5" t="s">
        <v>11097</v>
      </c>
      <c r="B10926" s="5">
        <v>14.0</v>
      </c>
      <c r="C10926" s="5">
        <v>7.0</v>
      </c>
      <c r="D10926" s="6" t="s">
        <v>11111</v>
      </c>
      <c r="E10926" s="7"/>
      <c r="F10926" s="7"/>
      <c r="G10926" s="7"/>
      <c r="H10926" s="8">
        <v>0.0</v>
      </c>
      <c r="J10926" s="10"/>
    </row>
    <row r="10927">
      <c r="A10927" s="5" t="s">
        <v>11097</v>
      </c>
      <c r="B10927" s="5">
        <v>15.0</v>
      </c>
      <c r="C10927" s="5">
        <v>7.0</v>
      </c>
      <c r="D10927" s="6" t="s">
        <v>11112</v>
      </c>
      <c r="E10927" s="7"/>
      <c r="F10927" s="7"/>
      <c r="G10927" s="7"/>
      <c r="H10927" s="8">
        <v>1.0</v>
      </c>
      <c r="J10927" s="10"/>
    </row>
    <row r="10928">
      <c r="A10928" s="5" t="s">
        <v>11097</v>
      </c>
      <c r="B10928" s="5">
        <v>16.0</v>
      </c>
      <c r="C10928" s="5">
        <v>8.0</v>
      </c>
      <c r="D10928" s="6" t="s">
        <v>11113</v>
      </c>
      <c r="E10928" s="7"/>
      <c r="F10928" s="7"/>
      <c r="G10928" s="7"/>
      <c r="H10928" s="8">
        <v>0.0</v>
      </c>
      <c r="J10928" s="10"/>
    </row>
    <row r="10929">
      <c r="A10929" s="5" t="s">
        <v>11097</v>
      </c>
      <c r="B10929" s="5">
        <v>17.0</v>
      </c>
      <c r="C10929" s="5">
        <v>8.0</v>
      </c>
      <c r="D10929" s="6" t="s">
        <v>11114</v>
      </c>
      <c r="E10929" s="7"/>
      <c r="F10929" s="7"/>
      <c r="G10929" s="7"/>
      <c r="H10929" s="8">
        <v>1.0</v>
      </c>
      <c r="J10929" s="10"/>
    </row>
    <row r="10930">
      <c r="A10930" s="5" t="s">
        <v>11097</v>
      </c>
      <c r="B10930" s="5">
        <v>18.0</v>
      </c>
      <c r="C10930" s="5">
        <v>9.0</v>
      </c>
      <c r="D10930" s="6" t="s">
        <v>11115</v>
      </c>
      <c r="E10930" s="7"/>
      <c r="F10930" s="7"/>
      <c r="G10930" s="7"/>
      <c r="H10930" s="8">
        <v>0.0</v>
      </c>
      <c r="J10930" s="10"/>
    </row>
    <row r="10931">
      <c r="A10931" s="5" t="s">
        <v>11097</v>
      </c>
      <c r="B10931" s="5">
        <v>19.0</v>
      </c>
      <c r="C10931" s="5">
        <v>9.0</v>
      </c>
      <c r="D10931" s="6" t="s">
        <v>11116</v>
      </c>
      <c r="E10931" s="7"/>
      <c r="F10931" s="7"/>
      <c r="G10931" s="7"/>
      <c r="H10931" s="8">
        <v>1.0</v>
      </c>
      <c r="J10931" s="10"/>
    </row>
    <row r="10932">
      <c r="A10932" s="5" t="s">
        <v>11117</v>
      </c>
      <c r="B10932" s="5">
        <v>0.0</v>
      </c>
      <c r="C10932" s="5">
        <v>0.0</v>
      </c>
      <c r="D10932" s="6" t="s">
        <v>11118</v>
      </c>
      <c r="E10932" s="7"/>
      <c r="F10932" s="7"/>
      <c r="G10932" s="7"/>
      <c r="H10932" s="8">
        <v>0.0</v>
      </c>
      <c r="J10932" s="10"/>
    </row>
    <row r="10933">
      <c r="A10933" s="5" t="s">
        <v>11117</v>
      </c>
      <c r="B10933" s="5">
        <v>1.0</v>
      </c>
      <c r="C10933" s="5">
        <v>0.0</v>
      </c>
      <c r="D10933" s="6" t="s">
        <v>11119</v>
      </c>
      <c r="E10933" s="7"/>
      <c r="F10933" s="7"/>
      <c r="G10933" s="7"/>
      <c r="H10933" s="8">
        <v>1.0</v>
      </c>
      <c r="J10933" s="10"/>
    </row>
    <row r="10934">
      <c r="A10934" s="5" t="s">
        <v>11117</v>
      </c>
      <c r="B10934" s="5">
        <v>2.0</v>
      </c>
      <c r="C10934" s="5">
        <v>1.0</v>
      </c>
      <c r="D10934" s="6" t="s">
        <v>11120</v>
      </c>
      <c r="E10934" s="7"/>
      <c r="F10934" s="7"/>
      <c r="G10934" s="7"/>
      <c r="H10934" s="8">
        <v>0.0</v>
      </c>
      <c r="J10934" s="10"/>
    </row>
    <row r="10935">
      <c r="A10935" s="5" t="s">
        <v>11117</v>
      </c>
      <c r="B10935" s="5">
        <v>3.0</v>
      </c>
      <c r="C10935" s="5">
        <v>1.0</v>
      </c>
      <c r="D10935" s="6" t="s">
        <v>11121</v>
      </c>
      <c r="E10935" s="7"/>
      <c r="F10935" s="7"/>
      <c r="G10935" s="7"/>
      <c r="H10935" s="8">
        <v>1.0</v>
      </c>
      <c r="J10935" s="10"/>
    </row>
    <row r="10936">
      <c r="A10936" s="5" t="s">
        <v>11117</v>
      </c>
      <c r="B10936" s="5">
        <v>4.0</v>
      </c>
      <c r="C10936" s="5">
        <v>2.0</v>
      </c>
      <c r="D10936" s="6" t="s">
        <v>11122</v>
      </c>
      <c r="E10936" s="7"/>
      <c r="F10936" s="7"/>
      <c r="G10936" s="7"/>
      <c r="H10936" s="8">
        <v>0.0</v>
      </c>
      <c r="J10936" s="10"/>
    </row>
    <row r="10937">
      <c r="A10937" s="5" t="s">
        <v>11117</v>
      </c>
      <c r="B10937" s="5">
        <v>5.0</v>
      </c>
      <c r="C10937" s="5">
        <v>2.0</v>
      </c>
      <c r="D10937" s="6" t="s">
        <v>11123</v>
      </c>
      <c r="E10937" s="7"/>
      <c r="F10937" s="7"/>
      <c r="G10937" s="7"/>
      <c r="H10937" s="8">
        <v>1.0</v>
      </c>
      <c r="J10937" s="10"/>
    </row>
    <row r="10938">
      <c r="A10938" s="5" t="s">
        <v>11117</v>
      </c>
      <c r="B10938" s="5">
        <v>6.0</v>
      </c>
      <c r="C10938" s="5">
        <v>3.0</v>
      </c>
      <c r="D10938" s="6" t="s">
        <v>11124</v>
      </c>
      <c r="E10938" s="7"/>
      <c r="F10938" s="7"/>
      <c r="G10938" s="7"/>
      <c r="H10938" s="8">
        <v>0.0</v>
      </c>
      <c r="J10938" s="10"/>
    </row>
    <row r="10939">
      <c r="A10939" s="5" t="s">
        <v>11117</v>
      </c>
      <c r="B10939" s="5">
        <v>7.0</v>
      </c>
      <c r="C10939" s="5">
        <v>3.0</v>
      </c>
      <c r="D10939" s="6" t="s">
        <v>11125</v>
      </c>
      <c r="E10939" s="7"/>
      <c r="F10939" s="7"/>
      <c r="G10939" s="7"/>
      <c r="H10939" s="8">
        <v>1.0</v>
      </c>
      <c r="J10939" s="10"/>
    </row>
    <row r="10940">
      <c r="A10940" s="5" t="s">
        <v>11117</v>
      </c>
      <c r="B10940" s="5">
        <v>8.0</v>
      </c>
      <c r="C10940" s="5">
        <v>4.0</v>
      </c>
      <c r="D10940" s="6" t="s">
        <v>11126</v>
      </c>
      <c r="E10940" s="7"/>
      <c r="F10940" s="7"/>
      <c r="G10940" s="7"/>
      <c r="H10940" s="8">
        <v>0.0</v>
      </c>
      <c r="J10940" s="10"/>
    </row>
    <row r="10941">
      <c r="A10941" s="5" t="s">
        <v>11117</v>
      </c>
      <c r="B10941" s="5">
        <v>9.0</v>
      </c>
      <c r="C10941" s="5">
        <v>4.0</v>
      </c>
      <c r="D10941" s="6" t="s">
        <v>11127</v>
      </c>
      <c r="E10941" s="7"/>
      <c r="F10941" s="7"/>
      <c r="G10941" s="7"/>
      <c r="H10941" s="8">
        <v>1.0</v>
      </c>
      <c r="J10941" s="10"/>
    </row>
    <row r="10942">
      <c r="A10942" s="5" t="s">
        <v>11117</v>
      </c>
      <c r="B10942" s="5">
        <v>10.0</v>
      </c>
      <c r="C10942" s="5">
        <v>5.0</v>
      </c>
      <c r="D10942" s="6" t="s">
        <v>11128</v>
      </c>
      <c r="E10942" s="7"/>
      <c r="F10942" s="7"/>
      <c r="G10942" s="7"/>
      <c r="H10942" s="8">
        <v>0.0</v>
      </c>
      <c r="J10942" s="10"/>
    </row>
    <row r="10943">
      <c r="A10943" s="5" t="s">
        <v>11117</v>
      </c>
      <c r="B10943" s="5">
        <v>11.0</v>
      </c>
      <c r="C10943" s="5">
        <v>5.0</v>
      </c>
      <c r="D10943" s="6" t="s">
        <v>11129</v>
      </c>
      <c r="E10943" s="7"/>
      <c r="F10943" s="7"/>
      <c r="G10943" s="7"/>
      <c r="H10943" s="8">
        <v>1.0</v>
      </c>
      <c r="J10943" s="10"/>
    </row>
    <row r="10944">
      <c r="A10944" s="5" t="s">
        <v>11117</v>
      </c>
      <c r="B10944" s="5">
        <v>12.0</v>
      </c>
      <c r="C10944" s="5">
        <v>6.0</v>
      </c>
      <c r="D10944" s="6" t="s">
        <v>11130</v>
      </c>
      <c r="E10944" s="7"/>
      <c r="F10944" s="7"/>
      <c r="G10944" s="7"/>
      <c r="H10944" s="8">
        <v>0.0</v>
      </c>
      <c r="J10944" s="10"/>
    </row>
    <row r="10945">
      <c r="A10945" s="5" t="s">
        <v>11117</v>
      </c>
      <c r="B10945" s="5">
        <v>13.0</v>
      </c>
      <c r="C10945" s="5">
        <v>6.0</v>
      </c>
      <c r="D10945" s="6" t="s">
        <v>11131</v>
      </c>
      <c r="E10945" s="7"/>
      <c r="F10945" s="7"/>
      <c r="G10945" s="7"/>
      <c r="H10945" s="8">
        <v>1.0</v>
      </c>
      <c r="J10945" s="10"/>
    </row>
    <row r="10946">
      <c r="A10946" s="5" t="s">
        <v>11117</v>
      </c>
      <c r="B10946" s="5">
        <v>14.0</v>
      </c>
      <c r="C10946" s="5">
        <v>7.0</v>
      </c>
      <c r="D10946" s="6" t="s">
        <v>11132</v>
      </c>
      <c r="E10946" s="7"/>
      <c r="F10946" s="7"/>
      <c r="G10946" s="7"/>
      <c r="H10946" s="8">
        <v>0.0</v>
      </c>
      <c r="J10946" s="10"/>
    </row>
    <row r="10947">
      <c r="A10947" s="5" t="s">
        <v>11117</v>
      </c>
      <c r="B10947" s="5">
        <v>15.0</v>
      </c>
      <c r="C10947" s="5">
        <v>7.0</v>
      </c>
      <c r="D10947" s="6" t="s">
        <v>11133</v>
      </c>
      <c r="E10947" s="7"/>
      <c r="F10947" s="7"/>
      <c r="G10947" s="7"/>
      <c r="H10947" s="8">
        <v>1.0</v>
      </c>
      <c r="J10947" s="10"/>
    </row>
    <row r="10948">
      <c r="A10948" s="5" t="s">
        <v>11117</v>
      </c>
      <c r="B10948" s="5">
        <v>16.0</v>
      </c>
      <c r="C10948" s="5">
        <v>8.0</v>
      </c>
      <c r="D10948" s="6" t="s">
        <v>11134</v>
      </c>
      <c r="E10948" s="7"/>
      <c r="F10948" s="7"/>
      <c r="G10948" s="7"/>
      <c r="H10948" s="8">
        <v>0.0</v>
      </c>
      <c r="J10948" s="10"/>
    </row>
    <row r="10949">
      <c r="A10949" s="5" t="s">
        <v>11117</v>
      </c>
      <c r="B10949" s="5">
        <v>17.0</v>
      </c>
      <c r="C10949" s="5">
        <v>8.0</v>
      </c>
      <c r="D10949" s="6" t="s">
        <v>11135</v>
      </c>
      <c r="E10949" s="7"/>
      <c r="F10949" s="7"/>
      <c r="G10949" s="7"/>
      <c r="H10949" s="8">
        <v>1.0</v>
      </c>
      <c r="J10949" s="10"/>
    </row>
    <row r="10950">
      <c r="A10950" s="5" t="s">
        <v>11117</v>
      </c>
      <c r="B10950" s="5">
        <v>18.0</v>
      </c>
      <c r="C10950" s="5">
        <v>9.0</v>
      </c>
      <c r="D10950" s="6" t="s">
        <v>11136</v>
      </c>
      <c r="E10950" s="7"/>
      <c r="F10950" s="7"/>
      <c r="G10950" s="7"/>
      <c r="H10950" s="8">
        <v>0.0</v>
      </c>
      <c r="J10950" s="10"/>
    </row>
    <row r="10951">
      <c r="A10951" s="5" t="s">
        <v>11117</v>
      </c>
      <c r="B10951" s="5">
        <v>19.0</v>
      </c>
      <c r="C10951" s="5">
        <v>9.0</v>
      </c>
      <c r="D10951" s="6" t="s">
        <v>11137</v>
      </c>
      <c r="E10951" s="7"/>
      <c r="F10951" s="7"/>
      <c r="G10951" s="7"/>
      <c r="H10951" s="8">
        <v>1.0</v>
      </c>
      <c r="J10951" s="10"/>
    </row>
    <row r="10952">
      <c r="A10952" s="5" t="s">
        <v>11138</v>
      </c>
      <c r="B10952" s="5">
        <v>0.0</v>
      </c>
      <c r="C10952" s="5">
        <v>0.0</v>
      </c>
      <c r="D10952" s="6" t="s">
        <v>11139</v>
      </c>
      <c r="E10952" s="7"/>
      <c r="F10952" s="7"/>
      <c r="G10952" s="7"/>
      <c r="H10952" s="8">
        <v>0.0</v>
      </c>
      <c r="J10952" s="10"/>
    </row>
    <row r="10953">
      <c r="A10953" s="5" t="s">
        <v>11138</v>
      </c>
      <c r="B10953" s="5">
        <v>1.0</v>
      </c>
      <c r="C10953" s="5">
        <v>0.0</v>
      </c>
      <c r="D10953" s="6" t="s">
        <v>11140</v>
      </c>
      <c r="E10953" s="7"/>
      <c r="F10953" s="7"/>
      <c r="G10953" s="7"/>
      <c r="H10953" s="8">
        <v>1.0</v>
      </c>
      <c r="J10953" s="10"/>
    </row>
    <row r="10954">
      <c r="A10954" s="5" t="s">
        <v>11138</v>
      </c>
      <c r="B10954" s="5">
        <v>2.0</v>
      </c>
      <c r="C10954" s="5">
        <v>1.0</v>
      </c>
      <c r="D10954" s="6" t="s">
        <v>11141</v>
      </c>
      <c r="E10954" s="7"/>
      <c r="F10954" s="7"/>
      <c r="G10954" s="7"/>
      <c r="H10954" s="8">
        <v>0.0</v>
      </c>
      <c r="J10954" s="10"/>
    </row>
    <row r="10955">
      <c r="A10955" s="5" t="s">
        <v>11138</v>
      </c>
      <c r="B10955" s="5">
        <v>3.0</v>
      </c>
      <c r="C10955" s="5">
        <v>1.0</v>
      </c>
      <c r="D10955" s="6" t="s">
        <v>11142</v>
      </c>
      <c r="E10955" s="7"/>
      <c r="F10955" s="7"/>
      <c r="G10955" s="7"/>
      <c r="H10955" s="8">
        <v>1.0</v>
      </c>
      <c r="J10955" s="10"/>
    </row>
    <row r="10956">
      <c r="A10956" s="5" t="s">
        <v>11138</v>
      </c>
      <c r="B10956" s="5">
        <v>4.0</v>
      </c>
      <c r="C10956" s="5">
        <v>2.0</v>
      </c>
      <c r="D10956" s="6" t="s">
        <v>11143</v>
      </c>
      <c r="E10956" s="7"/>
      <c r="F10956" s="7"/>
      <c r="G10956" s="7"/>
      <c r="H10956" s="8">
        <v>0.0</v>
      </c>
      <c r="J10956" s="10"/>
    </row>
    <row r="10957">
      <c r="A10957" s="5" t="s">
        <v>11138</v>
      </c>
      <c r="B10957" s="5">
        <v>5.0</v>
      </c>
      <c r="C10957" s="5">
        <v>2.0</v>
      </c>
      <c r="D10957" s="6" t="s">
        <v>11144</v>
      </c>
      <c r="E10957" s="7"/>
      <c r="F10957" s="7"/>
      <c r="G10957" s="7"/>
      <c r="H10957" s="8">
        <v>1.0</v>
      </c>
      <c r="J10957" s="10"/>
    </row>
    <row r="10958">
      <c r="A10958" s="5" t="s">
        <v>11138</v>
      </c>
      <c r="B10958" s="5">
        <v>6.0</v>
      </c>
      <c r="C10958" s="5">
        <v>3.0</v>
      </c>
      <c r="D10958" s="6" t="s">
        <v>11145</v>
      </c>
      <c r="E10958" s="7"/>
      <c r="F10958" s="7"/>
      <c r="G10958" s="7"/>
      <c r="H10958" s="8">
        <v>0.0</v>
      </c>
      <c r="J10958" s="10"/>
    </row>
    <row r="10959">
      <c r="A10959" s="5" t="s">
        <v>11138</v>
      </c>
      <c r="B10959" s="5">
        <v>7.0</v>
      </c>
      <c r="C10959" s="5">
        <v>3.0</v>
      </c>
      <c r="D10959" s="6" t="s">
        <v>11146</v>
      </c>
      <c r="E10959" s="7"/>
      <c r="F10959" s="7"/>
      <c r="G10959" s="7"/>
      <c r="H10959" s="8">
        <v>1.0</v>
      </c>
      <c r="J10959" s="10"/>
    </row>
    <row r="10960">
      <c r="A10960" s="5" t="s">
        <v>11138</v>
      </c>
      <c r="B10960" s="5">
        <v>8.0</v>
      </c>
      <c r="C10960" s="5">
        <v>4.0</v>
      </c>
      <c r="D10960" s="6" t="s">
        <v>11147</v>
      </c>
      <c r="E10960" s="7"/>
      <c r="F10960" s="7"/>
      <c r="G10960" s="7"/>
      <c r="H10960" s="8">
        <v>0.0</v>
      </c>
      <c r="J10960" s="10"/>
    </row>
    <row r="10961">
      <c r="A10961" s="5" t="s">
        <v>11138</v>
      </c>
      <c r="B10961" s="5">
        <v>9.0</v>
      </c>
      <c r="C10961" s="5">
        <v>4.0</v>
      </c>
      <c r="D10961" s="6" t="s">
        <v>11148</v>
      </c>
      <c r="E10961" s="7"/>
      <c r="F10961" s="7"/>
      <c r="G10961" s="7"/>
      <c r="H10961" s="8">
        <v>1.0</v>
      </c>
      <c r="J10961" s="10"/>
    </row>
    <row r="10962">
      <c r="A10962" s="5" t="s">
        <v>11138</v>
      </c>
      <c r="B10962" s="5">
        <v>10.0</v>
      </c>
      <c r="C10962" s="5">
        <v>5.0</v>
      </c>
      <c r="D10962" s="6" t="s">
        <v>11149</v>
      </c>
      <c r="E10962" s="7"/>
      <c r="F10962" s="7"/>
      <c r="G10962" s="7"/>
      <c r="H10962" s="8">
        <v>0.0</v>
      </c>
      <c r="J10962" s="10"/>
    </row>
    <row r="10963">
      <c r="A10963" s="5" t="s">
        <v>11138</v>
      </c>
      <c r="B10963" s="5">
        <v>11.0</v>
      </c>
      <c r="C10963" s="5">
        <v>5.0</v>
      </c>
      <c r="D10963" s="6" t="s">
        <v>11150</v>
      </c>
      <c r="E10963" s="7"/>
      <c r="F10963" s="7"/>
      <c r="G10963" s="7"/>
      <c r="H10963" s="8">
        <v>1.0</v>
      </c>
      <c r="J10963" s="10"/>
    </row>
    <row r="10964">
      <c r="A10964" s="5" t="s">
        <v>11138</v>
      </c>
      <c r="B10964" s="5">
        <v>12.0</v>
      </c>
      <c r="C10964" s="5">
        <v>6.0</v>
      </c>
      <c r="D10964" s="6" t="s">
        <v>11151</v>
      </c>
      <c r="E10964" s="7"/>
      <c r="F10964" s="7"/>
      <c r="G10964" s="7"/>
      <c r="H10964" s="8">
        <v>0.0</v>
      </c>
      <c r="J10964" s="10"/>
    </row>
    <row r="10965">
      <c r="A10965" s="5" t="s">
        <v>11138</v>
      </c>
      <c r="B10965" s="5">
        <v>13.0</v>
      </c>
      <c r="C10965" s="5">
        <v>6.0</v>
      </c>
      <c r="D10965" s="6" t="s">
        <v>11152</v>
      </c>
      <c r="E10965" s="7"/>
      <c r="F10965" s="7"/>
      <c r="G10965" s="7"/>
      <c r="H10965" s="8">
        <v>1.0</v>
      </c>
      <c r="J10965" s="10"/>
    </row>
    <row r="10966">
      <c r="A10966" s="5" t="s">
        <v>11138</v>
      </c>
      <c r="B10966" s="5">
        <v>14.0</v>
      </c>
      <c r="C10966" s="5">
        <v>7.0</v>
      </c>
      <c r="D10966" s="6" t="s">
        <v>11153</v>
      </c>
      <c r="E10966" s="7"/>
      <c r="F10966" s="7"/>
      <c r="G10966" s="7"/>
      <c r="H10966" s="8">
        <v>0.0</v>
      </c>
      <c r="J10966" s="10"/>
    </row>
    <row r="10967">
      <c r="A10967" s="5" t="s">
        <v>11138</v>
      </c>
      <c r="B10967" s="5">
        <v>15.0</v>
      </c>
      <c r="C10967" s="5">
        <v>7.0</v>
      </c>
      <c r="D10967" s="6" t="s">
        <v>11154</v>
      </c>
      <c r="E10967" s="7"/>
      <c r="F10967" s="7"/>
      <c r="G10967" s="7"/>
      <c r="H10967" s="8">
        <v>1.0</v>
      </c>
      <c r="J10967" s="10"/>
    </row>
    <row r="10968">
      <c r="A10968" s="5" t="s">
        <v>11138</v>
      </c>
      <c r="B10968" s="5">
        <v>16.0</v>
      </c>
      <c r="C10968" s="5">
        <v>8.0</v>
      </c>
      <c r="D10968" s="6" t="s">
        <v>11155</v>
      </c>
      <c r="E10968" s="7"/>
      <c r="F10968" s="7"/>
      <c r="G10968" s="7"/>
      <c r="H10968" s="8">
        <v>0.0</v>
      </c>
      <c r="J10968" s="10"/>
    </row>
    <row r="10969">
      <c r="A10969" s="5" t="s">
        <v>11138</v>
      </c>
      <c r="B10969" s="5">
        <v>17.0</v>
      </c>
      <c r="C10969" s="5">
        <v>8.0</v>
      </c>
      <c r="D10969" s="6" t="s">
        <v>11156</v>
      </c>
      <c r="E10969" s="7"/>
      <c r="F10969" s="7"/>
      <c r="G10969" s="7"/>
      <c r="H10969" s="8">
        <v>1.0</v>
      </c>
      <c r="J10969" s="10"/>
    </row>
    <row r="10970">
      <c r="A10970" s="5" t="s">
        <v>11138</v>
      </c>
      <c r="B10970" s="5">
        <v>18.0</v>
      </c>
      <c r="C10970" s="5">
        <v>9.0</v>
      </c>
      <c r="D10970" s="6" t="s">
        <v>11157</v>
      </c>
      <c r="E10970" s="7"/>
      <c r="F10970" s="7"/>
      <c r="G10970" s="7"/>
      <c r="H10970" s="8">
        <v>0.0</v>
      </c>
      <c r="J10970" s="10"/>
    </row>
    <row r="10971">
      <c r="A10971" s="5" t="s">
        <v>11138</v>
      </c>
      <c r="B10971" s="5">
        <v>19.0</v>
      </c>
      <c r="C10971" s="5">
        <v>9.0</v>
      </c>
      <c r="D10971" s="6" t="s">
        <v>11158</v>
      </c>
      <c r="E10971" s="7"/>
      <c r="F10971" s="7"/>
      <c r="G10971" s="7"/>
      <c r="H10971" s="8">
        <v>1.0</v>
      </c>
      <c r="J10971" s="10"/>
    </row>
    <row r="10972">
      <c r="A10972" s="5" t="s">
        <v>11159</v>
      </c>
      <c r="B10972" s="5">
        <v>0.0</v>
      </c>
      <c r="C10972" s="5">
        <v>0.0</v>
      </c>
      <c r="D10972" s="6" t="s">
        <v>11160</v>
      </c>
      <c r="E10972" s="7"/>
      <c r="F10972" s="7"/>
      <c r="G10972" s="7"/>
      <c r="H10972" s="8">
        <v>0.0</v>
      </c>
      <c r="J10972" s="10"/>
    </row>
    <row r="10973">
      <c r="A10973" s="5" t="s">
        <v>11159</v>
      </c>
      <c r="B10973" s="5">
        <v>1.0</v>
      </c>
      <c r="C10973" s="5">
        <v>0.0</v>
      </c>
      <c r="D10973" s="6" t="s">
        <v>11161</v>
      </c>
      <c r="E10973" s="7"/>
      <c r="F10973" s="7"/>
      <c r="G10973" s="7"/>
      <c r="H10973" s="8">
        <v>1.0</v>
      </c>
      <c r="J10973" s="10"/>
    </row>
    <row r="10974">
      <c r="A10974" s="5" t="s">
        <v>11159</v>
      </c>
      <c r="B10974" s="5">
        <v>2.0</v>
      </c>
      <c r="C10974" s="5">
        <v>1.0</v>
      </c>
      <c r="D10974" s="6" t="s">
        <v>11162</v>
      </c>
      <c r="E10974" s="7"/>
      <c r="F10974" s="7"/>
      <c r="G10974" s="7"/>
      <c r="H10974" s="8">
        <v>0.0</v>
      </c>
      <c r="J10974" s="10"/>
    </row>
    <row r="10975">
      <c r="A10975" s="5" t="s">
        <v>11159</v>
      </c>
      <c r="B10975" s="5">
        <v>3.0</v>
      </c>
      <c r="C10975" s="5">
        <v>1.0</v>
      </c>
      <c r="D10975" s="6" t="s">
        <v>11163</v>
      </c>
      <c r="E10975" s="7"/>
      <c r="F10975" s="7"/>
      <c r="G10975" s="7"/>
      <c r="H10975" s="8">
        <v>1.0</v>
      </c>
      <c r="J10975" s="10"/>
    </row>
    <row r="10976">
      <c r="A10976" s="5" t="s">
        <v>11159</v>
      </c>
      <c r="B10976" s="5">
        <v>4.0</v>
      </c>
      <c r="C10976" s="5">
        <v>2.0</v>
      </c>
      <c r="D10976" s="6" t="s">
        <v>11164</v>
      </c>
      <c r="E10976" s="7"/>
      <c r="F10976" s="7"/>
      <c r="G10976" s="7"/>
      <c r="H10976" s="8">
        <v>0.0</v>
      </c>
      <c r="J10976" s="10"/>
    </row>
    <row r="10977">
      <c r="A10977" s="5" t="s">
        <v>11159</v>
      </c>
      <c r="B10977" s="5">
        <v>5.0</v>
      </c>
      <c r="C10977" s="5">
        <v>2.0</v>
      </c>
      <c r="D10977" s="6" t="s">
        <v>11165</v>
      </c>
      <c r="E10977" s="7"/>
      <c r="F10977" s="7"/>
      <c r="G10977" s="7"/>
      <c r="H10977" s="8">
        <v>1.0</v>
      </c>
      <c r="J10977" s="10"/>
    </row>
    <row r="10978">
      <c r="A10978" s="5" t="s">
        <v>11159</v>
      </c>
      <c r="B10978" s="5">
        <v>6.0</v>
      </c>
      <c r="C10978" s="5">
        <v>3.0</v>
      </c>
      <c r="D10978" s="6" t="s">
        <v>11166</v>
      </c>
      <c r="E10978" s="7"/>
      <c r="F10978" s="7"/>
      <c r="G10978" s="7"/>
      <c r="H10978" s="8">
        <v>0.0</v>
      </c>
      <c r="J10978" s="10"/>
    </row>
    <row r="10979">
      <c r="A10979" s="5" t="s">
        <v>11159</v>
      </c>
      <c r="B10979" s="5">
        <v>7.0</v>
      </c>
      <c r="C10979" s="5">
        <v>3.0</v>
      </c>
      <c r="D10979" s="6" t="s">
        <v>11167</v>
      </c>
      <c r="E10979" s="7"/>
      <c r="F10979" s="7"/>
      <c r="G10979" s="7"/>
      <c r="H10979" s="8">
        <v>1.0</v>
      </c>
      <c r="J10979" s="10"/>
    </row>
    <row r="10980">
      <c r="A10980" s="5" t="s">
        <v>11159</v>
      </c>
      <c r="B10980" s="5">
        <v>8.0</v>
      </c>
      <c r="C10980" s="5">
        <v>4.0</v>
      </c>
      <c r="D10980" s="6" t="s">
        <v>11168</v>
      </c>
      <c r="E10980" s="7"/>
      <c r="F10980" s="7"/>
      <c r="G10980" s="7"/>
      <c r="H10980" s="8">
        <v>0.0</v>
      </c>
      <c r="J10980" s="10"/>
    </row>
    <row r="10981">
      <c r="A10981" s="5" t="s">
        <v>11159</v>
      </c>
      <c r="B10981" s="5">
        <v>9.0</v>
      </c>
      <c r="C10981" s="5">
        <v>4.0</v>
      </c>
      <c r="D10981" s="6" t="s">
        <v>11169</v>
      </c>
      <c r="E10981" s="7"/>
      <c r="F10981" s="7"/>
      <c r="G10981" s="7"/>
      <c r="H10981" s="8">
        <v>1.0</v>
      </c>
      <c r="J10981" s="10"/>
    </row>
    <row r="10982">
      <c r="A10982" s="5" t="s">
        <v>11159</v>
      </c>
      <c r="B10982" s="5">
        <v>10.0</v>
      </c>
      <c r="C10982" s="5">
        <v>5.0</v>
      </c>
      <c r="D10982" s="6" t="s">
        <v>11170</v>
      </c>
      <c r="E10982" s="7"/>
      <c r="F10982" s="7"/>
      <c r="G10982" s="7"/>
      <c r="H10982" s="8">
        <v>0.0</v>
      </c>
      <c r="J10982" s="10"/>
    </row>
    <row r="10983">
      <c r="A10983" s="5" t="s">
        <v>11159</v>
      </c>
      <c r="B10983" s="5">
        <v>11.0</v>
      </c>
      <c r="C10983" s="5">
        <v>5.0</v>
      </c>
      <c r="D10983" s="6" t="s">
        <v>11171</v>
      </c>
      <c r="E10983" s="7"/>
      <c r="F10983" s="7"/>
      <c r="G10983" s="7"/>
      <c r="H10983" s="8">
        <v>1.0</v>
      </c>
      <c r="J10983" s="10"/>
    </row>
    <row r="10984">
      <c r="A10984" s="5" t="s">
        <v>11159</v>
      </c>
      <c r="B10984" s="5">
        <v>12.0</v>
      </c>
      <c r="C10984" s="5">
        <v>6.0</v>
      </c>
      <c r="D10984" s="6" t="s">
        <v>11172</v>
      </c>
      <c r="E10984" s="7"/>
      <c r="F10984" s="7"/>
      <c r="G10984" s="7"/>
      <c r="H10984" s="8">
        <v>0.0</v>
      </c>
      <c r="J10984" s="10"/>
    </row>
    <row r="10985">
      <c r="A10985" s="5" t="s">
        <v>11159</v>
      </c>
      <c r="B10985" s="5">
        <v>13.0</v>
      </c>
      <c r="C10985" s="5">
        <v>6.0</v>
      </c>
      <c r="D10985" s="6" t="s">
        <v>11173</v>
      </c>
      <c r="E10985" s="7"/>
      <c r="F10985" s="7"/>
      <c r="G10985" s="7"/>
      <c r="H10985" s="8">
        <v>1.0</v>
      </c>
      <c r="J10985" s="10"/>
    </row>
    <row r="10986">
      <c r="A10986" s="5" t="s">
        <v>11159</v>
      </c>
      <c r="B10986" s="5">
        <v>14.0</v>
      </c>
      <c r="C10986" s="5">
        <v>7.0</v>
      </c>
      <c r="D10986" s="6" t="s">
        <v>11174</v>
      </c>
      <c r="E10986" s="7"/>
      <c r="F10986" s="7"/>
      <c r="G10986" s="7"/>
      <c r="H10986" s="8">
        <v>0.0</v>
      </c>
      <c r="J10986" s="10"/>
    </row>
    <row r="10987">
      <c r="A10987" s="5" t="s">
        <v>11159</v>
      </c>
      <c r="B10987" s="5">
        <v>15.0</v>
      </c>
      <c r="C10987" s="5">
        <v>7.0</v>
      </c>
      <c r="D10987" s="6" t="s">
        <v>11175</v>
      </c>
      <c r="E10987" s="7"/>
      <c r="F10987" s="7"/>
      <c r="G10987" s="7"/>
      <c r="H10987" s="8">
        <v>1.0</v>
      </c>
      <c r="J10987" s="10"/>
    </row>
    <row r="10988">
      <c r="A10988" s="5" t="s">
        <v>11159</v>
      </c>
      <c r="B10988" s="5">
        <v>16.0</v>
      </c>
      <c r="C10988" s="5">
        <v>8.0</v>
      </c>
      <c r="D10988" s="6" t="s">
        <v>11176</v>
      </c>
      <c r="E10988" s="7"/>
      <c r="F10988" s="7"/>
      <c r="G10988" s="7"/>
      <c r="H10988" s="8">
        <v>0.0</v>
      </c>
      <c r="J10988" s="10"/>
    </row>
    <row r="10989">
      <c r="A10989" s="5" t="s">
        <v>11159</v>
      </c>
      <c r="B10989" s="5">
        <v>17.0</v>
      </c>
      <c r="C10989" s="5">
        <v>8.0</v>
      </c>
      <c r="D10989" s="6" t="s">
        <v>11177</v>
      </c>
      <c r="E10989" s="7"/>
      <c r="F10989" s="7"/>
      <c r="G10989" s="7"/>
      <c r="H10989" s="8">
        <v>1.0</v>
      </c>
      <c r="J10989" s="10"/>
    </row>
    <row r="10990">
      <c r="A10990" s="5" t="s">
        <v>11159</v>
      </c>
      <c r="B10990" s="5">
        <v>18.0</v>
      </c>
      <c r="C10990" s="5">
        <v>9.0</v>
      </c>
      <c r="D10990" s="6" t="s">
        <v>11178</v>
      </c>
      <c r="E10990" s="7"/>
      <c r="F10990" s="7"/>
      <c r="G10990" s="7"/>
      <c r="H10990" s="8">
        <v>0.0</v>
      </c>
      <c r="J10990" s="10"/>
    </row>
    <row r="10991">
      <c r="A10991" s="5" t="s">
        <v>11159</v>
      </c>
      <c r="B10991" s="5">
        <v>19.0</v>
      </c>
      <c r="C10991" s="5">
        <v>9.0</v>
      </c>
      <c r="D10991" s="6" t="s">
        <v>11179</v>
      </c>
      <c r="E10991" s="7"/>
      <c r="F10991" s="7"/>
      <c r="G10991" s="7"/>
      <c r="H10991" s="8">
        <v>1.0</v>
      </c>
      <c r="J10991" s="10"/>
    </row>
    <row r="10992">
      <c r="A10992" s="5" t="s">
        <v>11159</v>
      </c>
      <c r="B10992" s="5">
        <v>20.0</v>
      </c>
      <c r="C10992" s="5">
        <v>10.0</v>
      </c>
      <c r="D10992" s="6" t="s">
        <v>11180</v>
      </c>
      <c r="E10992" s="7"/>
      <c r="F10992" s="7"/>
      <c r="G10992" s="7"/>
      <c r="H10992" s="8">
        <v>0.0</v>
      </c>
      <c r="J10992" s="10"/>
    </row>
    <row r="10993">
      <c r="A10993" s="5" t="s">
        <v>11181</v>
      </c>
      <c r="B10993" s="5">
        <v>0.0</v>
      </c>
      <c r="C10993" s="5">
        <v>0.0</v>
      </c>
      <c r="D10993" s="6" t="s">
        <v>11182</v>
      </c>
      <c r="E10993" s="7"/>
      <c r="F10993" s="7"/>
      <c r="G10993" s="7"/>
      <c r="H10993" s="8">
        <v>0.0</v>
      </c>
      <c r="J10993" s="10"/>
    </row>
    <row r="10994">
      <c r="A10994" s="5" t="s">
        <v>11181</v>
      </c>
      <c r="B10994" s="5">
        <v>1.0</v>
      </c>
      <c r="C10994" s="5">
        <v>0.0</v>
      </c>
      <c r="D10994" s="6" t="s">
        <v>11183</v>
      </c>
      <c r="E10994" s="7"/>
      <c r="F10994" s="7"/>
      <c r="G10994" s="7"/>
      <c r="H10994" s="8">
        <v>1.0</v>
      </c>
      <c r="J10994" s="10"/>
    </row>
    <row r="10995">
      <c r="A10995" s="5" t="s">
        <v>11181</v>
      </c>
      <c r="B10995" s="5">
        <v>2.0</v>
      </c>
      <c r="C10995" s="5">
        <v>1.0</v>
      </c>
      <c r="D10995" s="6" t="s">
        <v>11184</v>
      </c>
      <c r="E10995" s="7"/>
      <c r="F10995" s="7"/>
      <c r="G10995" s="7"/>
      <c r="H10995" s="8">
        <v>0.0</v>
      </c>
      <c r="J10995" s="10"/>
    </row>
    <row r="10996">
      <c r="A10996" s="5" t="s">
        <v>11181</v>
      </c>
      <c r="B10996" s="5">
        <v>3.0</v>
      </c>
      <c r="C10996" s="5">
        <v>1.0</v>
      </c>
      <c r="D10996" s="6" t="s">
        <v>11185</v>
      </c>
      <c r="E10996" s="7"/>
      <c r="F10996" s="7"/>
      <c r="G10996" s="7"/>
      <c r="H10996" s="8">
        <v>1.0</v>
      </c>
      <c r="J10996" s="10"/>
    </row>
    <row r="10997">
      <c r="A10997" s="5" t="s">
        <v>11181</v>
      </c>
      <c r="B10997" s="5">
        <v>4.0</v>
      </c>
      <c r="C10997" s="5">
        <v>2.0</v>
      </c>
      <c r="D10997" s="6" t="s">
        <v>11186</v>
      </c>
      <c r="E10997" s="7"/>
      <c r="F10997" s="7"/>
      <c r="G10997" s="7"/>
      <c r="H10997" s="8">
        <v>0.0</v>
      </c>
      <c r="J10997" s="10"/>
    </row>
    <row r="10998">
      <c r="A10998" s="5" t="s">
        <v>11181</v>
      </c>
      <c r="B10998" s="5">
        <v>5.0</v>
      </c>
      <c r="C10998" s="5">
        <v>2.0</v>
      </c>
      <c r="D10998" s="6" t="s">
        <v>11187</v>
      </c>
      <c r="E10998" s="7"/>
      <c r="F10998" s="7"/>
      <c r="G10998" s="7"/>
      <c r="H10998" s="8">
        <v>1.0</v>
      </c>
      <c r="J10998" s="10"/>
    </row>
    <row r="10999">
      <c r="A10999" s="5" t="s">
        <v>11181</v>
      </c>
      <c r="B10999" s="5">
        <v>6.0</v>
      </c>
      <c r="C10999" s="5">
        <v>3.0</v>
      </c>
      <c r="D10999" s="6" t="s">
        <v>11188</v>
      </c>
      <c r="E10999" s="7"/>
      <c r="F10999" s="7"/>
      <c r="G10999" s="7"/>
      <c r="H10999" s="8">
        <v>0.0</v>
      </c>
      <c r="J10999" s="10"/>
    </row>
    <row r="11000">
      <c r="A11000" s="5" t="s">
        <v>11181</v>
      </c>
      <c r="B11000" s="5">
        <v>7.0</v>
      </c>
      <c r="C11000" s="5">
        <v>3.0</v>
      </c>
      <c r="D11000" s="6" t="s">
        <v>11189</v>
      </c>
      <c r="E11000" s="7"/>
      <c r="F11000" s="7"/>
      <c r="G11000" s="7"/>
      <c r="H11000" s="8">
        <v>1.0</v>
      </c>
      <c r="J11000" s="10"/>
    </row>
    <row r="11001">
      <c r="A11001" s="5" t="s">
        <v>11181</v>
      </c>
      <c r="B11001" s="5">
        <v>8.0</v>
      </c>
      <c r="C11001" s="5">
        <v>4.0</v>
      </c>
      <c r="D11001" s="6" t="s">
        <v>11190</v>
      </c>
      <c r="E11001" s="7"/>
      <c r="F11001" s="7"/>
      <c r="G11001" s="7"/>
      <c r="H11001" s="8">
        <v>0.0</v>
      </c>
      <c r="J11001" s="10"/>
    </row>
    <row r="11002">
      <c r="A11002" s="5" t="s">
        <v>11181</v>
      </c>
      <c r="B11002" s="5">
        <v>9.0</v>
      </c>
      <c r="C11002" s="5">
        <v>4.0</v>
      </c>
      <c r="D11002" s="6" t="s">
        <v>11191</v>
      </c>
      <c r="E11002" s="7"/>
      <c r="F11002" s="7"/>
      <c r="G11002" s="7"/>
      <c r="H11002" s="8">
        <v>1.0</v>
      </c>
      <c r="J11002" s="10"/>
    </row>
    <row r="11003">
      <c r="A11003" s="5" t="s">
        <v>11181</v>
      </c>
      <c r="B11003" s="5">
        <v>10.0</v>
      </c>
      <c r="C11003" s="5">
        <v>5.0</v>
      </c>
      <c r="D11003" s="6" t="s">
        <v>561</v>
      </c>
      <c r="E11003" s="7"/>
      <c r="F11003" s="7"/>
      <c r="G11003" s="7"/>
      <c r="H11003" s="8">
        <v>0.0</v>
      </c>
      <c r="J11003" s="10"/>
    </row>
    <row r="11004">
      <c r="A11004" s="5" t="s">
        <v>11181</v>
      </c>
      <c r="B11004" s="5">
        <v>11.0</v>
      </c>
      <c r="C11004" s="5">
        <v>5.0</v>
      </c>
      <c r="D11004" s="6" t="s">
        <v>11192</v>
      </c>
      <c r="E11004" s="7"/>
      <c r="F11004" s="7"/>
      <c r="G11004" s="7"/>
      <c r="H11004" s="8">
        <v>1.0</v>
      </c>
      <c r="J11004" s="10"/>
    </row>
    <row r="11005">
      <c r="A11005" s="5" t="s">
        <v>11181</v>
      </c>
      <c r="B11005" s="5">
        <v>12.0</v>
      </c>
      <c r="C11005" s="5">
        <v>6.0</v>
      </c>
      <c r="D11005" s="6" t="s">
        <v>11193</v>
      </c>
      <c r="E11005" s="7"/>
      <c r="F11005" s="7"/>
      <c r="G11005" s="7"/>
      <c r="H11005" s="8">
        <v>0.0</v>
      </c>
      <c r="J11005" s="10"/>
    </row>
    <row r="11006">
      <c r="A11006" s="5" t="s">
        <v>11181</v>
      </c>
      <c r="B11006" s="5">
        <v>13.0</v>
      </c>
      <c r="C11006" s="5">
        <v>6.0</v>
      </c>
      <c r="D11006" s="6" t="s">
        <v>11194</v>
      </c>
      <c r="E11006" s="7"/>
      <c r="F11006" s="7"/>
      <c r="G11006" s="7"/>
      <c r="H11006" s="8">
        <v>1.0</v>
      </c>
      <c r="J11006" s="10"/>
    </row>
    <row r="11007">
      <c r="A11007" s="5" t="s">
        <v>11181</v>
      </c>
      <c r="B11007" s="5">
        <v>14.0</v>
      </c>
      <c r="C11007" s="5">
        <v>7.0</v>
      </c>
      <c r="D11007" s="6" t="s">
        <v>11195</v>
      </c>
      <c r="E11007" s="7"/>
      <c r="F11007" s="7"/>
      <c r="G11007" s="7"/>
      <c r="H11007" s="8">
        <v>0.0</v>
      </c>
      <c r="J11007" s="10"/>
    </row>
    <row r="11008">
      <c r="A11008" s="5" t="s">
        <v>11181</v>
      </c>
      <c r="B11008" s="5">
        <v>15.0</v>
      </c>
      <c r="C11008" s="5">
        <v>7.0</v>
      </c>
      <c r="D11008" s="6" t="s">
        <v>11196</v>
      </c>
      <c r="E11008" s="7"/>
      <c r="F11008" s="7"/>
      <c r="G11008" s="7"/>
      <c r="H11008" s="8">
        <v>1.0</v>
      </c>
      <c r="J11008" s="10"/>
    </row>
    <row r="11009">
      <c r="A11009" s="5" t="s">
        <v>11181</v>
      </c>
      <c r="B11009" s="5">
        <v>16.0</v>
      </c>
      <c r="C11009" s="5">
        <v>8.0</v>
      </c>
      <c r="D11009" s="6" t="s">
        <v>11197</v>
      </c>
      <c r="E11009" s="7"/>
      <c r="F11009" s="7"/>
      <c r="G11009" s="7"/>
      <c r="H11009" s="8">
        <v>0.0</v>
      </c>
      <c r="J11009" s="10"/>
    </row>
    <row r="11010">
      <c r="A11010" s="5" t="s">
        <v>11181</v>
      </c>
      <c r="B11010" s="5">
        <v>17.0</v>
      </c>
      <c r="C11010" s="5">
        <v>8.0</v>
      </c>
      <c r="D11010" s="6" t="s">
        <v>11198</v>
      </c>
      <c r="E11010" s="7"/>
      <c r="F11010" s="7"/>
      <c r="G11010" s="7"/>
      <c r="H11010" s="8">
        <v>1.0</v>
      </c>
      <c r="J11010" s="10"/>
    </row>
    <row r="11011">
      <c r="A11011" s="5" t="s">
        <v>11181</v>
      </c>
      <c r="B11011" s="5">
        <v>18.0</v>
      </c>
      <c r="C11011" s="5">
        <v>9.0</v>
      </c>
      <c r="D11011" s="6" t="s">
        <v>11199</v>
      </c>
      <c r="E11011" s="7"/>
      <c r="F11011" s="7"/>
      <c r="G11011" s="7"/>
      <c r="H11011" s="8">
        <v>0.0</v>
      </c>
      <c r="J11011" s="10"/>
    </row>
    <row r="11012">
      <c r="A11012" s="5" t="s">
        <v>11181</v>
      </c>
      <c r="B11012" s="5">
        <v>19.0</v>
      </c>
      <c r="C11012" s="5">
        <v>9.0</v>
      </c>
      <c r="D11012" s="6" t="s">
        <v>11200</v>
      </c>
      <c r="E11012" s="7"/>
      <c r="F11012" s="7"/>
      <c r="G11012" s="7"/>
      <c r="H11012" s="8">
        <v>1.0</v>
      </c>
      <c r="J11012" s="10"/>
    </row>
    <row r="11013">
      <c r="A11013" s="5" t="s">
        <v>11201</v>
      </c>
      <c r="B11013" s="5">
        <v>0.0</v>
      </c>
      <c r="C11013" s="5">
        <v>0.0</v>
      </c>
      <c r="D11013" s="6" t="s">
        <v>11202</v>
      </c>
      <c r="E11013" s="7"/>
      <c r="F11013" s="7"/>
      <c r="G11013" s="7"/>
      <c r="H11013" s="8">
        <v>0.0</v>
      </c>
      <c r="J11013" s="10"/>
    </row>
    <row r="11014">
      <c r="A11014" s="5" t="s">
        <v>11201</v>
      </c>
      <c r="B11014" s="5">
        <v>1.0</v>
      </c>
      <c r="C11014" s="5">
        <v>0.0</v>
      </c>
      <c r="D11014" s="6" t="s">
        <v>11203</v>
      </c>
      <c r="E11014" s="7"/>
      <c r="F11014" s="7"/>
      <c r="G11014" s="7"/>
      <c r="H11014" s="8">
        <v>1.0</v>
      </c>
      <c r="J11014" s="10"/>
    </row>
    <row r="11015">
      <c r="A11015" s="5" t="s">
        <v>11201</v>
      </c>
      <c r="B11015" s="5">
        <v>2.0</v>
      </c>
      <c r="C11015" s="5">
        <v>1.0</v>
      </c>
      <c r="D11015" s="6" t="s">
        <v>11204</v>
      </c>
      <c r="E11015" s="7"/>
      <c r="F11015" s="7"/>
      <c r="G11015" s="7"/>
      <c r="H11015" s="8">
        <v>0.0</v>
      </c>
      <c r="J11015" s="10"/>
    </row>
    <row r="11016">
      <c r="A11016" s="5" t="s">
        <v>11201</v>
      </c>
      <c r="B11016" s="5">
        <v>3.0</v>
      </c>
      <c r="C11016" s="5">
        <v>1.0</v>
      </c>
      <c r="D11016" s="6" t="s">
        <v>11205</v>
      </c>
      <c r="E11016" s="7"/>
      <c r="F11016" s="7"/>
      <c r="G11016" s="7"/>
      <c r="H11016" s="8">
        <v>1.0</v>
      </c>
      <c r="J11016" s="10"/>
    </row>
    <row r="11017">
      <c r="A11017" s="5" t="s">
        <v>11201</v>
      </c>
      <c r="B11017" s="5">
        <v>4.0</v>
      </c>
      <c r="C11017" s="5">
        <v>2.0</v>
      </c>
      <c r="D11017" s="6" t="s">
        <v>11206</v>
      </c>
      <c r="E11017" s="7"/>
      <c r="F11017" s="7"/>
      <c r="G11017" s="7"/>
      <c r="H11017" s="8">
        <v>0.0</v>
      </c>
      <c r="J11017" s="10"/>
    </row>
    <row r="11018">
      <c r="A11018" s="5" t="s">
        <v>11201</v>
      </c>
      <c r="B11018" s="5">
        <v>5.0</v>
      </c>
      <c r="C11018" s="5">
        <v>2.0</v>
      </c>
      <c r="D11018" s="6" t="s">
        <v>11207</v>
      </c>
      <c r="E11018" s="7"/>
      <c r="F11018" s="7"/>
      <c r="G11018" s="7"/>
      <c r="H11018" s="8">
        <v>1.0</v>
      </c>
      <c r="J11018" s="10"/>
    </row>
    <row r="11019">
      <c r="A11019" s="5" t="s">
        <v>11201</v>
      </c>
      <c r="B11019" s="5">
        <v>6.0</v>
      </c>
      <c r="C11019" s="5">
        <v>3.0</v>
      </c>
      <c r="D11019" s="6" t="s">
        <v>11208</v>
      </c>
      <c r="E11019" s="7"/>
      <c r="F11019" s="7"/>
      <c r="G11019" s="7"/>
      <c r="H11019" s="8">
        <v>0.0</v>
      </c>
      <c r="J11019" s="10"/>
    </row>
    <row r="11020">
      <c r="A11020" s="5" t="s">
        <v>11201</v>
      </c>
      <c r="B11020" s="5">
        <v>7.0</v>
      </c>
      <c r="C11020" s="5">
        <v>3.0</v>
      </c>
      <c r="D11020" s="6" t="s">
        <v>11209</v>
      </c>
      <c r="E11020" s="7"/>
      <c r="F11020" s="7"/>
      <c r="G11020" s="7"/>
      <c r="H11020" s="8">
        <v>1.0</v>
      </c>
      <c r="J11020" s="10"/>
    </row>
    <row r="11021">
      <c r="A11021" s="5" t="s">
        <v>11201</v>
      </c>
      <c r="B11021" s="5">
        <v>8.0</v>
      </c>
      <c r="C11021" s="5">
        <v>4.0</v>
      </c>
      <c r="D11021" s="6" t="s">
        <v>11210</v>
      </c>
      <c r="E11021" s="7"/>
      <c r="F11021" s="7"/>
      <c r="G11021" s="7"/>
      <c r="H11021" s="8">
        <v>0.0</v>
      </c>
      <c r="J11021" s="10"/>
    </row>
    <row r="11022">
      <c r="A11022" s="5" t="s">
        <v>11201</v>
      </c>
      <c r="B11022" s="5">
        <v>9.0</v>
      </c>
      <c r="C11022" s="5">
        <v>4.0</v>
      </c>
      <c r="D11022" s="6" t="s">
        <v>11211</v>
      </c>
      <c r="E11022" s="7"/>
      <c r="F11022" s="7"/>
      <c r="G11022" s="7"/>
      <c r="H11022" s="8">
        <v>1.0</v>
      </c>
      <c r="J11022" s="10"/>
    </row>
    <row r="11023">
      <c r="A11023" s="5" t="s">
        <v>11201</v>
      </c>
      <c r="B11023" s="5">
        <v>10.0</v>
      </c>
      <c r="C11023" s="5">
        <v>5.0</v>
      </c>
      <c r="D11023" s="6" t="s">
        <v>11212</v>
      </c>
      <c r="E11023" s="7"/>
      <c r="F11023" s="7"/>
      <c r="G11023" s="7"/>
      <c r="H11023" s="8">
        <v>0.0</v>
      </c>
      <c r="J11023" s="10"/>
    </row>
    <row r="11024">
      <c r="A11024" s="5" t="s">
        <v>11201</v>
      </c>
      <c r="B11024" s="5">
        <v>11.0</v>
      </c>
      <c r="C11024" s="5">
        <v>5.0</v>
      </c>
      <c r="D11024" s="6" t="s">
        <v>11213</v>
      </c>
      <c r="E11024" s="7"/>
      <c r="F11024" s="7"/>
      <c r="G11024" s="7"/>
      <c r="H11024" s="8">
        <v>1.0</v>
      </c>
      <c r="J11024" s="10"/>
    </row>
    <row r="11025">
      <c r="A11025" s="5" t="s">
        <v>11201</v>
      </c>
      <c r="B11025" s="5">
        <v>12.0</v>
      </c>
      <c r="C11025" s="5">
        <v>6.0</v>
      </c>
      <c r="D11025" s="6" t="s">
        <v>11214</v>
      </c>
      <c r="E11025" s="7"/>
      <c r="F11025" s="7"/>
      <c r="G11025" s="7"/>
      <c r="H11025" s="8">
        <v>0.0</v>
      </c>
      <c r="J11025" s="10"/>
    </row>
    <row r="11026">
      <c r="A11026" s="5" t="s">
        <v>11201</v>
      </c>
      <c r="B11026" s="5">
        <v>13.0</v>
      </c>
      <c r="C11026" s="5">
        <v>6.0</v>
      </c>
      <c r="D11026" s="6" t="s">
        <v>11215</v>
      </c>
      <c r="E11026" s="7"/>
      <c r="F11026" s="7"/>
      <c r="G11026" s="7"/>
      <c r="H11026" s="8">
        <v>1.0</v>
      </c>
      <c r="J11026" s="10"/>
    </row>
    <row r="11027">
      <c r="A11027" s="5" t="s">
        <v>11201</v>
      </c>
      <c r="B11027" s="5">
        <v>14.0</v>
      </c>
      <c r="C11027" s="5">
        <v>7.0</v>
      </c>
      <c r="D11027" s="6" t="s">
        <v>11216</v>
      </c>
      <c r="E11027" s="7"/>
      <c r="F11027" s="7"/>
      <c r="G11027" s="7"/>
      <c r="H11027" s="8">
        <v>0.0</v>
      </c>
      <c r="J11027" s="10"/>
    </row>
    <row r="11028">
      <c r="A11028" s="5" t="s">
        <v>11201</v>
      </c>
      <c r="B11028" s="5">
        <v>15.0</v>
      </c>
      <c r="C11028" s="5">
        <v>7.0</v>
      </c>
      <c r="D11028" s="6" t="s">
        <v>11217</v>
      </c>
      <c r="E11028" s="7"/>
      <c r="F11028" s="7"/>
      <c r="G11028" s="7"/>
      <c r="H11028" s="8">
        <v>1.0</v>
      </c>
      <c r="J11028" s="10"/>
    </row>
    <row r="11029">
      <c r="A11029" s="5" t="s">
        <v>11201</v>
      </c>
      <c r="B11029" s="5">
        <v>16.0</v>
      </c>
      <c r="C11029" s="5">
        <v>8.0</v>
      </c>
      <c r="D11029" s="6" t="s">
        <v>11218</v>
      </c>
      <c r="E11029" s="7"/>
      <c r="F11029" s="7"/>
      <c r="G11029" s="7"/>
      <c r="H11029" s="8">
        <v>0.0</v>
      </c>
      <c r="J11029" s="10"/>
    </row>
    <row r="11030">
      <c r="A11030" s="5" t="s">
        <v>11201</v>
      </c>
      <c r="B11030" s="5">
        <v>17.0</v>
      </c>
      <c r="C11030" s="5">
        <v>8.0</v>
      </c>
      <c r="D11030" s="6" t="s">
        <v>11219</v>
      </c>
      <c r="E11030" s="7"/>
      <c r="F11030" s="7"/>
      <c r="G11030" s="7"/>
      <c r="H11030" s="8">
        <v>1.0</v>
      </c>
      <c r="J11030" s="10"/>
    </row>
    <row r="11031">
      <c r="A11031" s="5" t="s">
        <v>11201</v>
      </c>
      <c r="B11031" s="5">
        <v>18.0</v>
      </c>
      <c r="C11031" s="5">
        <v>9.0</v>
      </c>
      <c r="D11031" s="6" t="s">
        <v>11220</v>
      </c>
      <c r="E11031" s="7"/>
      <c r="F11031" s="7"/>
      <c r="G11031" s="7"/>
      <c r="H11031" s="8">
        <v>0.0</v>
      </c>
      <c r="J11031" s="10"/>
    </row>
    <row r="11032">
      <c r="A11032" s="5" t="s">
        <v>11201</v>
      </c>
      <c r="B11032" s="5">
        <v>19.0</v>
      </c>
      <c r="C11032" s="5">
        <v>9.0</v>
      </c>
      <c r="D11032" s="6" t="s">
        <v>11221</v>
      </c>
      <c r="E11032" s="7"/>
      <c r="F11032" s="7"/>
      <c r="G11032" s="7"/>
      <c r="H11032" s="8">
        <v>1.0</v>
      </c>
      <c r="J11032" s="10"/>
    </row>
    <row r="11033">
      <c r="A11033" s="5" t="s">
        <v>11201</v>
      </c>
      <c r="B11033" s="5">
        <v>20.0</v>
      </c>
      <c r="C11033" s="5">
        <v>10.0</v>
      </c>
      <c r="D11033" s="6" t="s">
        <v>11222</v>
      </c>
      <c r="E11033" s="7"/>
      <c r="F11033" s="7"/>
      <c r="G11033" s="7"/>
      <c r="H11033" s="8">
        <v>0.0</v>
      </c>
      <c r="J11033" s="10"/>
    </row>
    <row r="11034">
      <c r="A11034" s="5" t="s">
        <v>11223</v>
      </c>
      <c r="B11034" s="5">
        <v>0.0</v>
      </c>
      <c r="C11034" s="5">
        <v>0.0</v>
      </c>
      <c r="D11034" s="6" t="s">
        <v>11224</v>
      </c>
      <c r="E11034" s="7"/>
      <c r="F11034" s="7"/>
      <c r="G11034" s="7"/>
      <c r="H11034" s="8">
        <v>0.0</v>
      </c>
      <c r="J11034" s="10"/>
    </row>
    <row r="11035">
      <c r="A11035" s="5" t="s">
        <v>11223</v>
      </c>
      <c r="B11035" s="5">
        <v>1.0</v>
      </c>
      <c r="C11035" s="5">
        <v>0.0</v>
      </c>
      <c r="D11035" s="6" t="s">
        <v>11225</v>
      </c>
      <c r="E11035" s="7"/>
      <c r="F11035" s="7"/>
      <c r="G11035" s="7"/>
      <c r="H11035" s="8">
        <v>1.0</v>
      </c>
      <c r="J11035" s="10"/>
    </row>
    <row r="11036">
      <c r="A11036" s="5" t="s">
        <v>11223</v>
      </c>
      <c r="B11036" s="5">
        <v>2.0</v>
      </c>
      <c r="C11036" s="5">
        <v>1.0</v>
      </c>
      <c r="D11036" s="6" t="s">
        <v>11226</v>
      </c>
      <c r="E11036" s="7"/>
      <c r="F11036" s="7"/>
      <c r="G11036" s="7"/>
      <c r="H11036" s="8">
        <v>0.0</v>
      </c>
      <c r="J11036" s="10"/>
    </row>
    <row r="11037">
      <c r="A11037" s="5" t="s">
        <v>11223</v>
      </c>
      <c r="B11037" s="5">
        <v>3.0</v>
      </c>
      <c r="C11037" s="5">
        <v>1.0</v>
      </c>
      <c r="D11037" s="6" t="s">
        <v>11227</v>
      </c>
      <c r="E11037" s="7"/>
      <c r="F11037" s="7"/>
      <c r="G11037" s="7"/>
      <c r="H11037" s="8">
        <v>1.0</v>
      </c>
      <c r="J11037" s="10"/>
    </row>
    <row r="11038">
      <c r="A11038" s="5" t="s">
        <v>11223</v>
      </c>
      <c r="B11038" s="5">
        <v>4.0</v>
      </c>
      <c r="C11038" s="5">
        <v>2.0</v>
      </c>
      <c r="D11038" s="6" t="s">
        <v>11228</v>
      </c>
      <c r="E11038" s="7"/>
      <c r="F11038" s="7"/>
      <c r="G11038" s="7"/>
      <c r="H11038" s="8">
        <v>0.0</v>
      </c>
      <c r="J11038" s="10"/>
    </row>
    <row r="11039">
      <c r="A11039" s="5" t="s">
        <v>11223</v>
      </c>
      <c r="B11039" s="5">
        <v>5.0</v>
      </c>
      <c r="C11039" s="5">
        <v>2.0</v>
      </c>
      <c r="D11039" s="6" t="s">
        <v>11229</v>
      </c>
      <c r="E11039" s="7"/>
      <c r="F11039" s="7"/>
      <c r="G11039" s="7"/>
      <c r="H11039" s="8">
        <v>1.0</v>
      </c>
      <c r="J11039" s="10"/>
    </row>
    <row r="11040">
      <c r="A11040" s="5" t="s">
        <v>11223</v>
      </c>
      <c r="B11040" s="5">
        <v>6.0</v>
      </c>
      <c r="C11040" s="5">
        <v>3.0</v>
      </c>
      <c r="D11040" s="6" t="s">
        <v>11230</v>
      </c>
      <c r="E11040" s="7"/>
      <c r="F11040" s="7"/>
      <c r="G11040" s="7"/>
      <c r="H11040" s="8">
        <v>0.0</v>
      </c>
      <c r="J11040" s="10"/>
    </row>
    <row r="11041">
      <c r="A11041" s="5" t="s">
        <v>11223</v>
      </c>
      <c r="B11041" s="5">
        <v>7.0</v>
      </c>
      <c r="C11041" s="5">
        <v>3.0</v>
      </c>
      <c r="D11041" s="6" t="s">
        <v>11231</v>
      </c>
      <c r="E11041" s="7"/>
      <c r="F11041" s="7"/>
      <c r="G11041" s="7"/>
      <c r="H11041" s="8">
        <v>1.0</v>
      </c>
      <c r="J11041" s="10"/>
    </row>
    <row r="11042">
      <c r="A11042" s="5" t="s">
        <v>11223</v>
      </c>
      <c r="B11042" s="5">
        <v>8.0</v>
      </c>
      <c r="C11042" s="5">
        <v>4.0</v>
      </c>
      <c r="D11042" s="6" t="s">
        <v>11232</v>
      </c>
      <c r="E11042" s="7"/>
      <c r="F11042" s="7"/>
      <c r="G11042" s="7"/>
      <c r="H11042" s="8">
        <v>0.0</v>
      </c>
      <c r="J11042" s="10"/>
    </row>
    <row r="11043">
      <c r="A11043" s="5" t="s">
        <v>11223</v>
      </c>
      <c r="B11043" s="5">
        <v>9.0</v>
      </c>
      <c r="C11043" s="5">
        <v>4.0</v>
      </c>
      <c r="D11043" s="6" t="s">
        <v>11233</v>
      </c>
      <c r="E11043" s="7"/>
      <c r="F11043" s="7"/>
      <c r="G11043" s="7"/>
      <c r="H11043" s="8">
        <v>1.0</v>
      </c>
      <c r="J11043" s="10"/>
    </row>
    <row r="11044">
      <c r="A11044" s="5" t="s">
        <v>11223</v>
      </c>
      <c r="B11044" s="5">
        <v>10.0</v>
      </c>
      <c r="C11044" s="5">
        <v>5.0</v>
      </c>
      <c r="D11044" s="6" t="s">
        <v>11234</v>
      </c>
      <c r="E11044" s="7"/>
      <c r="F11044" s="7"/>
      <c r="G11044" s="7"/>
      <c r="H11044" s="8">
        <v>0.0</v>
      </c>
      <c r="J11044" s="10"/>
    </row>
    <row r="11045">
      <c r="A11045" s="5" t="s">
        <v>11223</v>
      </c>
      <c r="B11045" s="5">
        <v>11.0</v>
      </c>
      <c r="C11045" s="5">
        <v>5.0</v>
      </c>
      <c r="D11045" s="6" t="s">
        <v>11235</v>
      </c>
      <c r="E11045" s="7"/>
      <c r="F11045" s="7"/>
      <c r="G11045" s="7"/>
      <c r="H11045" s="8">
        <v>1.0</v>
      </c>
      <c r="J11045" s="10"/>
    </row>
    <row r="11046">
      <c r="A11046" s="5" t="s">
        <v>11223</v>
      </c>
      <c r="B11046" s="5">
        <v>12.0</v>
      </c>
      <c r="C11046" s="5">
        <v>6.0</v>
      </c>
      <c r="D11046" s="6" t="s">
        <v>11236</v>
      </c>
      <c r="E11046" s="7"/>
      <c r="F11046" s="7"/>
      <c r="G11046" s="7"/>
      <c r="H11046" s="8">
        <v>0.0</v>
      </c>
      <c r="J11046" s="10"/>
    </row>
    <row r="11047">
      <c r="A11047" s="5" t="s">
        <v>11223</v>
      </c>
      <c r="B11047" s="5">
        <v>13.0</v>
      </c>
      <c r="C11047" s="5">
        <v>6.0</v>
      </c>
      <c r="D11047" s="6" t="s">
        <v>11237</v>
      </c>
      <c r="E11047" s="7"/>
      <c r="F11047" s="7"/>
      <c r="G11047" s="7"/>
      <c r="H11047" s="8">
        <v>1.0</v>
      </c>
      <c r="J11047" s="10"/>
    </row>
    <row r="11048">
      <c r="A11048" s="5" t="s">
        <v>11223</v>
      </c>
      <c r="B11048" s="5">
        <v>14.0</v>
      </c>
      <c r="C11048" s="5">
        <v>7.0</v>
      </c>
      <c r="D11048" s="6" t="s">
        <v>11238</v>
      </c>
      <c r="E11048" s="7"/>
      <c r="F11048" s="7"/>
      <c r="G11048" s="7"/>
      <c r="H11048" s="8">
        <v>0.0</v>
      </c>
      <c r="J11048" s="10"/>
    </row>
    <row r="11049">
      <c r="A11049" s="5" t="s">
        <v>11223</v>
      </c>
      <c r="B11049" s="5">
        <v>15.0</v>
      </c>
      <c r="C11049" s="5">
        <v>7.0</v>
      </c>
      <c r="D11049" s="6" t="s">
        <v>11239</v>
      </c>
      <c r="E11049" s="7"/>
      <c r="F11049" s="7"/>
      <c r="G11049" s="7"/>
      <c r="H11049" s="8">
        <v>1.0</v>
      </c>
      <c r="J11049" s="10"/>
    </row>
    <row r="11050">
      <c r="A11050" s="5" t="s">
        <v>11223</v>
      </c>
      <c r="B11050" s="5">
        <v>16.0</v>
      </c>
      <c r="C11050" s="5">
        <v>8.0</v>
      </c>
      <c r="D11050" s="6" t="s">
        <v>11240</v>
      </c>
      <c r="E11050" s="7"/>
      <c r="F11050" s="7"/>
      <c r="G11050" s="7"/>
      <c r="H11050" s="8">
        <v>0.0</v>
      </c>
      <c r="J11050" s="10"/>
    </row>
    <row r="11051">
      <c r="A11051" s="5" t="s">
        <v>11223</v>
      </c>
      <c r="B11051" s="5">
        <v>17.0</v>
      </c>
      <c r="C11051" s="5">
        <v>8.0</v>
      </c>
      <c r="D11051" s="6" t="s">
        <v>11241</v>
      </c>
      <c r="E11051" s="7"/>
      <c r="F11051" s="7"/>
      <c r="G11051" s="7"/>
      <c r="H11051" s="8">
        <v>1.0</v>
      </c>
      <c r="J11051" s="10"/>
    </row>
    <row r="11052">
      <c r="A11052" s="5" t="s">
        <v>11223</v>
      </c>
      <c r="B11052" s="5">
        <v>18.0</v>
      </c>
      <c r="C11052" s="5">
        <v>9.0</v>
      </c>
      <c r="D11052" s="6" t="s">
        <v>11242</v>
      </c>
      <c r="E11052" s="7"/>
      <c r="F11052" s="7"/>
      <c r="G11052" s="7"/>
      <c r="H11052" s="8">
        <v>0.0</v>
      </c>
      <c r="J11052" s="10"/>
    </row>
    <row r="11053">
      <c r="A11053" s="5" t="s">
        <v>11223</v>
      </c>
      <c r="B11053" s="5">
        <v>19.0</v>
      </c>
      <c r="C11053" s="5">
        <v>9.0</v>
      </c>
      <c r="D11053" s="6" t="s">
        <v>11243</v>
      </c>
      <c r="E11053" s="7"/>
      <c r="F11053" s="7"/>
      <c r="G11053" s="7"/>
      <c r="H11053" s="8">
        <v>1.0</v>
      </c>
      <c r="J11053" s="10"/>
    </row>
    <row r="11054">
      <c r="A11054" s="5" t="s">
        <v>11223</v>
      </c>
      <c r="B11054" s="5">
        <v>20.0</v>
      </c>
      <c r="C11054" s="5">
        <v>10.0</v>
      </c>
      <c r="D11054" s="6" t="s">
        <v>11244</v>
      </c>
      <c r="E11054" s="7"/>
      <c r="F11054" s="7"/>
      <c r="G11054" s="7"/>
      <c r="H11054" s="8">
        <v>0.0</v>
      </c>
      <c r="J11054" s="10"/>
    </row>
    <row r="11055">
      <c r="A11055" s="5" t="s">
        <v>11223</v>
      </c>
      <c r="B11055" s="5">
        <v>21.0</v>
      </c>
      <c r="C11055" s="5">
        <v>10.0</v>
      </c>
      <c r="D11055" s="6" t="s">
        <v>11245</v>
      </c>
      <c r="E11055" s="7"/>
      <c r="F11055" s="7"/>
      <c r="G11055" s="7"/>
      <c r="H11055" s="8">
        <v>1.0</v>
      </c>
      <c r="J11055" s="10"/>
    </row>
    <row r="11056">
      <c r="A11056" s="5" t="s">
        <v>11246</v>
      </c>
      <c r="B11056" s="5">
        <v>0.0</v>
      </c>
      <c r="C11056" s="5">
        <v>0.0</v>
      </c>
      <c r="D11056" s="6" t="s">
        <v>11247</v>
      </c>
      <c r="E11056" s="7"/>
      <c r="F11056" s="7"/>
      <c r="G11056" s="7"/>
      <c r="H11056" s="8">
        <v>0.0</v>
      </c>
      <c r="J11056" s="10"/>
    </row>
    <row r="11057">
      <c r="A11057" s="5" t="s">
        <v>11246</v>
      </c>
      <c r="B11057" s="5">
        <v>1.0</v>
      </c>
      <c r="C11057" s="5">
        <v>0.0</v>
      </c>
      <c r="D11057" s="6" t="s">
        <v>11248</v>
      </c>
      <c r="E11057" s="7"/>
      <c r="F11057" s="7"/>
      <c r="G11057" s="7"/>
      <c r="H11057" s="8">
        <v>1.0</v>
      </c>
      <c r="J11057" s="10"/>
    </row>
    <row r="11058">
      <c r="A11058" s="5" t="s">
        <v>11246</v>
      </c>
      <c r="B11058" s="5">
        <v>2.0</v>
      </c>
      <c r="C11058" s="5">
        <v>1.0</v>
      </c>
      <c r="D11058" s="6" t="s">
        <v>11249</v>
      </c>
      <c r="E11058" s="7"/>
      <c r="F11058" s="7"/>
      <c r="G11058" s="7"/>
      <c r="H11058" s="8">
        <v>0.0</v>
      </c>
      <c r="J11058" s="10"/>
    </row>
    <row r="11059">
      <c r="A11059" s="5" t="s">
        <v>11246</v>
      </c>
      <c r="B11059" s="5">
        <v>3.0</v>
      </c>
      <c r="C11059" s="5">
        <v>1.0</v>
      </c>
      <c r="D11059" s="6" t="s">
        <v>11250</v>
      </c>
      <c r="E11059" s="7"/>
      <c r="F11059" s="7"/>
      <c r="G11059" s="7"/>
      <c r="H11059" s="8">
        <v>1.0</v>
      </c>
      <c r="J11059" s="10"/>
    </row>
    <row r="11060">
      <c r="A11060" s="5" t="s">
        <v>11246</v>
      </c>
      <c r="B11060" s="5">
        <v>4.0</v>
      </c>
      <c r="C11060" s="5">
        <v>2.0</v>
      </c>
      <c r="D11060" s="6" t="s">
        <v>11251</v>
      </c>
      <c r="E11060" s="7"/>
      <c r="F11060" s="7"/>
      <c r="G11060" s="7"/>
      <c r="H11060" s="8">
        <v>0.0</v>
      </c>
      <c r="J11060" s="10"/>
    </row>
    <row r="11061">
      <c r="A11061" s="5" t="s">
        <v>11246</v>
      </c>
      <c r="B11061" s="5">
        <v>5.0</v>
      </c>
      <c r="C11061" s="5">
        <v>2.0</v>
      </c>
      <c r="D11061" s="6" t="s">
        <v>11252</v>
      </c>
      <c r="E11061" s="7"/>
      <c r="F11061" s="7"/>
      <c r="G11061" s="7"/>
      <c r="H11061" s="8">
        <v>1.0</v>
      </c>
      <c r="J11061" s="10"/>
    </row>
    <row r="11062">
      <c r="A11062" s="5" t="s">
        <v>11246</v>
      </c>
      <c r="B11062" s="5">
        <v>6.0</v>
      </c>
      <c r="C11062" s="5">
        <v>3.0</v>
      </c>
      <c r="D11062" s="6" t="s">
        <v>11253</v>
      </c>
      <c r="E11062" s="7"/>
      <c r="F11062" s="7"/>
      <c r="G11062" s="7"/>
      <c r="H11062" s="8">
        <v>0.0</v>
      </c>
      <c r="J11062" s="10"/>
    </row>
    <row r="11063">
      <c r="A11063" s="5" t="s">
        <v>11246</v>
      </c>
      <c r="B11063" s="5">
        <v>7.0</v>
      </c>
      <c r="C11063" s="5">
        <v>3.0</v>
      </c>
      <c r="D11063" s="6" t="s">
        <v>11254</v>
      </c>
      <c r="E11063" s="7"/>
      <c r="F11063" s="7"/>
      <c r="G11063" s="7"/>
      <c r="H11063" s="8">
        <v>1.0</v>
      </c>
      <c r="J11063" s="10"/>
    </row>
    <row r="11064">
      <c r="A11064" s="5" t="s">
        <v>11246</v>
      </c>
      <c r="B11064" s="5">
        <v>8.0</v>
      </c>
      <c r="C11064" s="5">
        <v>4.0</v>
      </c>
      <c r="D11064" s="6" t="s">
        <v>11255</v>
      </c>
      <c r="E11064" s="7"/>
      <c r="F11064" s="7"/>
      <c r="G11064" s="7"/>
      <c r="H11064" s="8">
        <v>0.0</v>
      </c>
      <c r="J11064" s="10"/>
    </row>
    <row r="11065">
      <c r="A11065" s="5" t="s">
        <v>11246</v>
      </c>
      <c r="B11065" s="5">
        <v>9.0</v>
      </c>
      <c r="C11065" s="5">
        <v>4.0</v>
      </c>
      <c r="D11065" s="6" t="s">
        <v>11256</v>
      </c>
      <c r="E11065" s="7"/>
      <c r="F11065" s="7"/>
      <c r="G11065" s="7"/>
      <c r="H11065" s="8">
        <v>1.0</v>
      </c>
      <c r="J11065" s="10"/>
    </row>
    <row r="11066">
      <c r="A11066" s="5" t="s">
        <v>11246</v>
      </c>
      <c r="B11066" s="5">
        <v>10.0</v>
      </c>
      <c r="C11066" s="5">
        <v>5.0</v>
      </c>
      <c r="D11066" s="6" t="s">
        <v>11257</v>
      </c>
      <c r="E11066" s="7"/>
      <c r="F11066" s="7"/>
      <c r="G11066" s="7"/>
      <c r="H11066" s="8">
        <v>0.0</v>
      </c>
      <c r="J11066" s="10"/>
    </row>
    <row r="11067">
      <c r="A11067" s="5" t="s">
        <v>11246</v>
      </c>
      <c r="B11067" s="5">
        <v>11.0</v>
      </c>
      <c r="C11067" s="5">
        <v>5.0</v>
      </c>
      <c r="D11067" s="6" t="s">
        <v>11258</v>
      </c>
      <c r="E11067" s="7"/>
      <c r="F11067" s="7"/>
      <c r="G11067" s="7"/>
      <c r="H11067" s="8">
        <v>1.0</v>
      </c>
      <c r="J11067" s="10"/>
    </row>
    <row r="11068">
      <c r="A11068" s="5" t="s">
        <v>11246</v>
      </c>
      <c r="B11068" s="5">
        <v>12.0</v>
      </c>
      <c r="C11068" s="5">
        <v>6.0</v>
      </c>
      <c r="D11068" s="6" t="s">
        <v>11259</v>
      </c>
      <c r="E11068" s="7"/>
      <c r="F11068" s="7"/>
      <c r="G11068" s="7"/>
      <c r="H11068" s="8">
        <v>0.0</v>
      </c>
      <c r="J11068" s="10"/>
    </row>
    <row r="11069">
      <c r="A11069" s="5" t="s">
        <v>11246</v>
      </c>
      <c r="B11069" s="5">
        <v>13.0</v>
      </c>
      <c r="C11069" s="5">
        <v>6.0</v>
      </c>
      <c r="D11069" s="6" t="s">
        <v>11260</v>
      </c>
      <c r="E11069" s="7"/>
      <c r="F11069" s="7"/>
      <c r="G11069" s="7"/>
      <c r="H11069" s="8">
        <v>1.0</v>
      </c>
      <c r="J11069" s="10"/>
    </row>
    <row r="11070">
      <c r="A11070" s="5" t="s">
        <v>11246</v>
      </c>
      <c r="B11070" s="5">
        <v>14.0</v>
      </c>
      <c r="C11070" s="5">
        <v>7.0</v>
      </c>
      <c r="D11070" s="6" t="s">
        <v>11261</v>
      </c>
      <c r="E11070" s="7"/>
      <c r="F11070" s="7"/>
      <c r="G11070" s="7"/>
      <c r="H11070" s="8">
        <v>0.0</v>
      </c>
      <c r="J11070" s="10"/>
    </row>
    <row r="11071">
      <c r="A11071" s="5" t="s">
        <v>11246</v>
      </c>
      <c r="B11071" s="5">
        <v>15.0</v>
      </c>
      <c r="C11071" s="5">
        <v>7.0</v>
      </c>
      <c r="D11071" s="6" t="s">
        <v>11262</v>
      </c>
      <c r="E11071" s="7"/>
      <c r="F11071" s="7"/>
      <c r="G11071" s="7"/>
      <c r="H11071" s="8">
        <v>1.0</v>
      </c>
      <c r="J11071" s="10"/>
    </row>
    <row r="11072">
      <c r="A11072" s="5" t="s">
        <v>11246</v>
      </c>
      <c r="B11072" s="5">
        <v>16.0</v>
      </c>
      <c r="C11072" s="5">
        <v>8.0</v>
      </c>
      <c r="D11072" s="6" t="s">
        <v>11263</v>
      </c>
      <c r="E11072" s="7"/>
      <c r="F11072" s="7"/>
      <c r="G11072" s="7"/>
      <c r="H11072" s="8">
        <v>0.0</v>
      </c>
      <c r="J11072" s="10"/>
    </row>
    <row r="11073">
      <c r="A11073" s="5" t="s">
        <v>11246</v>
      </c>
      <c r="B11073" s="5">
        <v>17.0</v>
      </c>
      <c r="C11073" s="5">
        <v>8.0</v>
      </c>
      <c r="D11073" s="6" t="s">
        <v>11264</v>
      </c>
      <c r="E11073" s="7"/>
      <c r="F11073" s="7"/>
      <c r="G11073" s="7"/>
      <c r="H11073" s="8">
        <v>1.0</v>
      </c>
      <c r="J11073" s="10"/>
    </row>
    <row r="11074">
      <c r="A11074" s="5" t="s">
        <v>11246</v>
      </c>
      <c r="B11074" s="5">
        <v>18.0</v>
      </c>
      <c r="C11074" s="5">
        <v>9.0</v>
      </c>
      <c r="D11074" s="6" t="s">
        <v>11265</v>
      </c>
      <c r="E11074" s="7"/>
      <c r="F11074" s="7"/>
      <c r="G11074" s="7"/>
      <c r="H11074" s="8">
        <v>0.0</v>
      </c>
      <c r="J11074" s="10"/>
    </row>
    <row r="11075">
      <c r="A11075" s="5" t="s">
        <v>11246</v>
      </c>
      <c r="B11075" s="5">
        <v>19.0</v>
      </c>
      <c r="C11075" s="5">
        <v>9.0</v>
      </c>
      <c r="D11075" s="6" t="s">
        <v>11266</v>
      </c>
      <c r="E11075" s="7"/>
      <c r="F11075" s="7"/>
      <c r="G11075" s="7"/>
      <c r="H11075" s="8">
        <v>1.0</v>
      </c>
      <c r="J11075" s="10"/>
    </row>
    <row r="11076">
      <c r="A11076" s="5" t="s">
        <v>11246</v>
      </c>
      <c r="B11076" s="5">
        <v>20.0</v>
      </c>
      <c r="C11076" s="5">
        <v>10.0</v>
      </c>
      <c r="D11076" s="6" t="s">
        <v>11267</v>
      </c>
      <c r="E11076" s="7"/>
      <c r="F11076" s="7"/>
      <c r="G11076" s="7"/>
      <c r="H11076" s="8">
        <v>0.0</v>
      </c>
      <c r="J11076" s="10"/>
    </row>
    <row r="11077">
      <c r="A11077" s="5" t="s">
        <v>11268</v>
      </c>
      <c r="B11077" s="5">
        <v>0.0</v>
      </c>
      <c r="C11077" s="5">
        <v>0.0</v>
      </c>
      <c r="D11077" s="6" t="s">
        <v>11269</v>
      </c>
      <c r="E11077" s="7"/>
      <c r="F11077" s="7"/>
      <c r="G11077" s="7"/>
      <c r="H11077" s="8">
        <v>0.0</v>
      </c>
      <c r="J11077" s="10"/>
    </row>
    <row r="11078">
      <c r="A11078" s="5" t="s">
        <v>11268</v>
      </c>
      <c r="B11078" s="5">
        <v>1.0</v>
      </c>
      <c r="C11078" s="5">
        <v>0.0</v>
      </c>
      <c r="D11078" s="6" t="s">
        <v>11270</v>
      </c>
      <c r="E11078" s="7"/>
      <c r="F11078" s="7"/>
      <c r="G11078" s="7"/>
      <c r="H11078" s="8">
        <v>1.0</v>
      </c>
      <c r="J11078" s="10"/>
    </row>
    <row r="11079">
      <c r="A11079" s="5" t="s">
        <v>11268</v>
      </c>
      <c r="B11079" s="5">
        <v>2.0</v>
      </c>
      <c r="C11079" s="5">
        <v>1.0</v>
      </c>
      <c r="D11079" s="6" t="s">
        <v>11271</v>
      </c>
      <c r="E11079" s="7"/>
      <c r="F11079" s="7"/>
      <c r="G11079" s="7"/>
      <c r="H11079" s="8">
        <v>0.0</v>
      </c>
      <c r="J11079" s="10"/>
    </row>
    <row r="11080">
      <c r="A11080" s="5" t="s">
        <v>11268</v>
      </c>
      <c r="B11080" s="5">
        <v>3.0</v>
      </c>
      <c r="C11080" s="5">
        <v>1.0</v>
      </c>
      <c r="D11080" s="6" t="s">
        <v>11272</v>
      </c>
      <c r="E11080" s="7"/>
      <c r="F11080" s="7"/>
      <c r="G11080" s="7"/>
      <c r="H11080" s="8">
        <v>1.0</v>
      </c>
      <c r="J11080" s="10"/>
    </row>
    <row r="11081">
      <c r="A11081" s="5" t="s">
        <v>11268</v>
      </c>
      <c r="B11081" s="5">
        <v>4.0</v>
      </c>
      <c r="C11081" s="5">
        <v>2.0</v>
      </c>
      <c r="D11081" s="6" t="s">
        <v>11273</v>
      </c>
      <c r="E11081" s="7"/>
      <c r="F11081" s="7"/>
      <c r="G11081" s="7"/>
      <c r="H11081" s="8">
        <v>0.0</v>
      </c>
      <c r="J11081" s="10"/>
    </row>
    <row r="11082">
      <c r="A11082" s="5" t="s">
        <v>11268</v>
      </c>
      <c r="B11082" s="5">
        <v>5.0</v>
      </c>
      <c r="C11082" s="5">
        <v>2.0</v>
      </c>
      <c r="D11082" s="6" t="s">
        <v>11274</v>
      </c>
      <c r="E11082" s="7"/>
      <c r="F11082" s="7"/>
      <c r="G11082" s="7"/>
      <c r="H11082" s="8">
        <v>1.0</v>
      </c>
      <c r="J11082" s="10"/>
    </row>
    <row r="11083">
      <c r="A11083" s="5" t="s">
        <v>11268</v>
      </c>
      <c r="B11083" s="5">
        <v>6.0</v>
      </c>
      <c r="C11083" s="5">
        <v>3.0</v>
      </c>
      <c r="D11083" s="6" t="s">
        <v>11275</v>
      </c>
      <c r="E11083" s="7"/>
      <c r="F11083" s="7"/>
      <c r="G11083" s="7"/>
      <c r="H11083" s="8">
        <v>0.0</v>
      </c>
      <c r="J11083" s="10"/>
    </row>
    <row r="11084">
      <c r="A11084" s="5" t="s">
        <v>11268</v>
      </c>
      <c r="B11084" s="5">
        <v>7.0</v>
      </c>
      <c r="C11084" s="5">
        <v>3.0</v>
      </c>
      <c r="D11084" s="6" t="s">
        <v>11276</v>
      </c>
      <c r="E11084" s="7"/>
      <c r="F11084" s="7"/>
      <c r="G11084" s="7"/>
      <c r="H11084" s="8">
        <v>1.0</v>
      </c>
      <c r="J11084" s="10"/>
    </row>
    <row r="11085">
      <c r="A11085" s="5" t="s">
        <v>11268</v>
      </c>
      <c r="B11085" s="5">
        <v>8.0</v>
      </c>
      <c r="C11085" s="5">
        <v>4.0</v>
      </c>
      <c r="D11085" s="6" t="s">
        <v>11277</v>
      </c>
      <c r="E11085" s="7"/>
      <c r="F11085" s="7"/>
      <c r="G11085" s="7"/>
      <c r="H11085" s="8">
        <v>0.0</v>
      </c>
      <c r="J11085" s="10"/>
    </row>
    <row r="11086">
      <c r="A11086" s="5" t="s">
        <v>11268</v>
      </c>
      <c r="B11086" s="5">
        <v>9.0</v>
      </c>
      <c r="C11086" s="5">
        <v>4.0</v>
      </c>
      <c r="D11086" s="6" t="s">
        <v>11278</v>
      </c>
      <c r="E11086" s="7"/>
      <c r="F11086" s="7"/>
      <c r="G11086" s="7"/>
      <c r="H11086" s="8">
        <v>1.0</v>
      </c>
      <c r="J11086" s="10"/>
    </row>
    <row r="11087">
      <c r="A11087" s="5" t="s">
        <v>11268</v>
      </c>
      <c r="B11087" s="5">
        <v>10.0</v>
      </c>
      <c r="C11087" s="5">
        <v>5.0</v>
      </c>
      <c r="D11087" s="6" t="s">
        <v>11279</v>
      </c>
      <c r="E11087" s="7"/>
      <c r="F11087" s="7"/>
      <c r="G11087" s="7"/>
      <c r="H11087" s="8">
        <v>0.0</v>
      </c>
      <c r="J11087" s="10"/>
    </row>
    <row r="11088">
      <c r="A11088" s="5" t="s">
        <v>11268</v>
      </c>
      <c r="B11088" s="5">
        <v>11.0</v>
      </c>
      <c r="C11088" s="5">
        <v>5.0</v>
      </c>
      <c r="D11088" s="6" t="s">
        <v>11280</v>
      </c>
      <c r="E11088" s="7"/>
      <c r="F11088" s="7"/>
      <c r="G11088" s="7"/>
      <c r="H11088" s="8">
        <v>1.0</v>
      </c>
      <c r="J11088" s="10"/>
    </row>
    <row r="11089">
      <c r="A11089" s="5" t="s">
        <v>11268</v>
      </c>
      <c r="B11089" s="5">
        <v>12.0</v>
      </c>
      <c r="C11089" s="5">
        <v>6.0</v>
      </c>
      <c r="D11089" s="6" t="s">
        <v>11281</v>
      </c>
      <c r="E11089" s="7"/>
      <c r="F11089" s="7"/>
      <c r="G11089" s="7"/>
      <c r="H11089" s="8">
        <v>0.0</v>
      </c>
      <c r="J11089" s="10"/>
    </row>
    <row r="11090">
      <c r="A11090" s="5" t="s">
        <v>11268</v>
      </c>
      <c r="B11090" s="5">
        <v>13.0</v>
      </c>
      <c r="C11090" s="5">
        <v>6.0</v>
      </c>
      <c r="D11090" s="6" t="s">
        <v>11282</v>
      </c>
      <c r="E11090" s="7"/>
      <c r="F11090" s="7"/>
      <c r="G11090" s="7"/>
      <c r="H11090" s="8">
        <v>1.0</v>
      </c>
      <c r="J11090" s="10"/>
    </row>
    <row r="11091">
      <c r="A11091" s="5" t="s">
        <v>11268</v>
      </c>
      <c r="B11091" s="5">
        <v>14.0</v>
      </c>
      <c r="C11091" s="5">
        <v>7.0</v>
      </c>
      <c r="D11091" s="6" t="s">
        <v>11283</v>
      </c>
      <c r="E11091" s="7"/>
      <c r="F11091" s="7"/>
      <c r="G11091" s="7"/>
      <c r="H11091" s="8">
        <v>0.0</v>
      </c>
      <c r="J11091" s="10"/>
    </row>
    <row r="11092">
      <c r="A11092" s="5" t="s">
        <v>11268</v>
      </c>
      <c r="B11092" s="5">
        <v>15.0</v>
      </c>
      <c r="C11092" s="5">
        <v>7.0</v>
      </c>
      <c r="D11092" s="6" t="s">
        <v>11284</v>
      </c>
      <c r="E11092" s="7"/>
      <c r="F11092" s="7"/>
      <c r="G11092" s="7"/>
      <c r="H11092" s="8">
        <v>1.0</v>
      </c>
      <c r="J11092" s="10"/>
    </row>
    <row r="11093">
      <c r="A11093" s="5" t="s">
        <v>11268</v>
      </c>
      <c r="B11093" s="5">
        <v>16.0</v>
      </c>
      <c r="C11093" s="5">
        <v>8.0</v>
      </c>
      <c r="D11093" s="6" t="s">
        <v>11285</v>
      </c>
      <c r="E11093" s="7"/>
      <c r="F11093" s="7"/>
      <c r="G11093" s="7"/>
      <c r="H11093" s="8">
        <v>0.0</v>
      </c>
      <c r="J11093" s="10"/>
    </row>
    <row r="11094">
      <c r="A11094" s="5" t="s">
        <v>11268</v>
      </c>
      <c r="B11094" s="5">
        <v>17.0</v>
      </c>
      <c r="C11094" s="5">
        <v>8.0</v>
      </c>
      <c r="D11094" s="6" t="s">
        <v>11286</v>
      </c>
      <c r="E11094" s="7"/>
      <c r="F11094" s="7"/>
      <c r="G11094" s="7"/>
      <c r="H11094" s="8">
        <v>1.0</v>
      </c>
      <c r="J11094" s="10"/>
    </row>
    <row r="11095">
      <c r="A11095" s="5" t="s">
        <v>11268</v>
      </c>
      <c r="B11095" s="5">
        <v>18.0</v>
      </c>
      <c r="C11095" s="5">
        <v>9.0</v>
      </c>
      <c r="D11095" s="6" t="s">
        <v>11287</v>
      </c>
      <c r="E11095" s="7"/>
      <c r="F11095" s="7"/>
      <c r="G11095" s="7"/>
      <c r="H11095" s="8">
        <v>0.0</v>
      </c>
      <c r="J11095" s="10"/>
    </row>
    <row r="11096">
      <c r="A11096" s="5" t="s">
        <v>11268</v>
      </c>
      <c r="B11096" s="5">
        <v>19.0</v>
      </c>
      <c r="C11096" s="5">
        <v>9.0</v>
      </c>
      <c r="D11096" s="6" t="s">
        <v>11288</v>
      </c>
      <c r="E11096" s="7"/>
      <c r="F11096" s="7"/>
      <c r="G11096" s="7"/>
      <c r="H11096" s="8">
        <v>1.0</v>
      </c>
      <c r="J11096" s="10"/>
    </row>
    <row r="11097">
      <c r="A11097" s="5" t="s">
        <v>11289</v>
      </c>
      <c r="B11097" s="5">
        <v>0.0</v>
      </c>
      <c r="C11097" s="5">
        <v>0.0</v>
      </c>
      <c r="D11097" s="6" t="s">
        <v>11290</v>
      </c>
      <c r="E11097" s="7"/>
      <c r="F11097" s="7"/>
      <c r="G11097" s="7"/>
      <c r="H11097" s="8">
        <v>0.0</v>
      </c>
      <c r="J11097" s="10"/>
    </row>
    <row r="11098">
      <c r="A11098" s="5" t="s">
        <v>11289</v>
      </c>
      <c r="B11098" s="5">
        <v>1.0</v>
      </c>
      <c r="C11098" s="5">
        <v>0.0</v>
      </c>
      <c r="D11098" s="6" t="s">
        <v>11291</v>
      </c>
      <c r="E11098" s="7"/>
      <c r="F11098" s="7"/>
      <c r="G11098" s="7"/>
      <c r="H11098" s="8">
        <v>1.0</v>
      </c>
      <c r="J11098" s="10"/>
    </row>
    <row r="11099">
      <c r="A11099" s="5" t="s">
        <v>11289</v>
      </c>
      <c r="B11099" s="5">
        <v>2.0</v>
      </c>
      <c r="C11099" s="5">
        <v>1.0</v>
      </c>
      <c r="D11099" s="6" t="s">
        <v>11292</v>
      </c>
      <c r="E11099" s="7"/>
      <c r="F11099" s="7"/>
      <c r="G11099" s="7"/>
      <c r="H11099" s="8">
        <v>0.0</v>
      </c>
      <c r="J11099" s="10"/>
    </row>
    <row r="11100">
      <c r="A11100" s="5" t="s">
        <v>11289</v>
      </c>
      <c r="B11100" s="5">
        <v>3.0</v>
      </c>
      <c r="C11100" s="5">
        <v>1.0</v>
      </c>
      <c r="D11100" s="6" t="s">
        <v>11293</v>
      </c>
      <c r="E11100" s="7"/>
      <c r="F11100" s="7"/>
      <c r="G11100" s="7"/>
      <c r="H11100" s="8">
        <v>1.0</v>
      </c>
      <c r="J11100" s="10"/>
    </row>
    <row r="11101">
      <c r="A11101" s="5" t="s">
        <v>11289</v>
      </c>
      <c r="B11101" s="5">
        <v>4.0</v>
      </c>
      <c r="C11101" s="5">
        <v>2.0</v>
      </c>
      <c r="D11101" s="6" t="s">
        <v>11294</v>
      </c>
      <c r="E11101" s="7"/>
      <c r="F11101" s="7"/>
      <c r="G11101" s="7"/>
      <c r="H11101" s="8">
        <v>0.0</v>
      </c>
      <c r="J11101" s="10"/>
    </row>
    <row r="11102">
      <c r="A11102" s="5" t="s">
        <v>11289</v>
      </c>
      <c r="B11102" s="5">
        <v>5.0</v>
      </c>
      <c r="C11102" s="5">
        <v>2.0</v>
      </c>
      <c r="D11102" s="6" t="s">
        <v>11295</v>
      </c>
      <c r="E11102" s="7"/>
      <c r="F11102" s="7"/>
      <c r="G11102" s="7"/>
      <c r="H11102" s="8">
        <v>1.0</v>
      </c>
      <c r="J11102" s="10"/>
    </row>
    <row r="11103">
      <c r="A11103" s="5" t="s">
        <v>11289</v>
      </c>
      <c r="B11103" s="5">
        <v>6.0</v>
      </c>
      <c r="C11103" s="5">
        <v>3.0</v>
      </c>
      <c r="D11103" s="6" t="s">
        <v>11296</v>
      </c>
      <c r="E11103" s="7"/>
      <c r="F11103" s="7"/>
      <c r="G11103" s="7"/>
      <c r="H11103" s="8">
        <v>0.0</v>
      </c>
      <c r="J11103" s="10"/>
    </row>
    <row r="11104">
      <c r="A11104" s="5" t="s">
        <v>11289</v>
      </c>
      <c r="B11104" s="5">
        <v>7.0</v>
      </c>
      <c r="C11104" s="5">
        <v>3.0</v>
      </c>
      <c r="D11104" s="6" t="s">
        <v>11297</v>
      </c>
      <c r="E11104" s="7"/>
      <c r="F11104" s="7"/>
      <c r="G11104" s="7"/>
      <c r="H11104" s="8">
        <v>1.0</v>
      </c>
      <c r="J11104" s="10"/>
    </row>
    <row r="11105">
      <c r="A11105" s="5" t="s">
        <v>11289</v>
      </c>
      <c r="B11105" s="5">
        <v>8.0</v>
      </c>
      <c r="C11105" s="5">
        <v>4.0</v>
      </c>
      <c r="D11105" s="6" t="s">
        <v>11298</v>
      </c>
      <c r="E11105" s="7"/>
      <c r="F11105" s="7"/>
      <c r="G11105" s="7"/>
      <c r="H11105" s="8">
        <v>0.0</v>
      </c>
      <c r="J11105" s="10"/>
    </row>
    <row r="11106">
      <c r="A11106" s="5" t="s">
        <v>11289</v>
      </c>
      <c r="B11106" s="5">
        <v>9.0</v>
      </c>
      <c r="C11106" s="5">
        <v>4.0</v>
      </c>
      <c r="D11106" s="6" t="s">
        <v>11299</v>
      </c>
      <c r="E11106" s="7"/>
      <c r="F11106" s="7"/>
      <c r="G11106" s="7"/>
      <c r="H11106" s="8">
        <v>1.0</v>
      </c>
      <c r="J11106" s="10"/>
    </row>
    <row r="11107">
      <c r="A11107" s="5" t="s">
        <v>11289</v>
      </c>
      <c r="B11107" s="5">
        <v>10.0</v>
      </c>
      <c r="C11107" s="5">
        <v>5.0</v>
      </c>
      <c r="D11107" s="6" t="s">
        <v>11300</v>
      </c>
      <c r="E11107" s="7"/>
      <c r="F11107" s="7"/>
      <c r="G11107" s="7"/>
      <c r="H11107" s="8">
        <v>0.0</v>
      </c>
      <c r="J11107" s="10"/>
    </row>
    <row r="11108">
      <c r="A11108" s="5" t="s">
        <v>11289</v>
      </c>
      <c r="B11108" s="5">
        <v>11.0</v>
      </c>
      <c r="C11108" s="5">
        <v>5.0</v>
      </c>
      <c r="D11108" s="6" t="s">
        <v>11301</v>
      </c>
      <c r="E11108" s="7"/>
      <c r="F11108" s="7"/>
      <c r="G11108" s="7"/>
      <c r="H11108" s="8">
        <v>1.0</v>
      </c>
      <c r="J11108" s="10"/>
    </row>
    <row r="11109">
      <c r="A11109" s="5" t="s">
        <v>11289</v>
      </c>
      <c r="B11109" s="5">
        <v>12.0</v>
      </c>
      <c r="C11109" s="5">
        <v>6.0</v>
      </c>
      <c r="D11109" s="6" t="s">
        <v>11302</v>
      </c>
      <c r="E11109" s="7"/>
      <c r="F11109" s="7"/>
      <c r="G11109" s="7"/>
      <c r="H11109" s="8">
        <v>0.0</v>
      </c>
      <c r="J11109" s="10"/>
    </row>
    <row r="11110">
      <c r="A11110" s="5" t="s">
        <v>11289</v>
      </c>
      <c r="B11110" s="5">
        <v>13.0</v>
      </c>
      <c r="C11110" s="5">
        <v>6.0</v>
      </c>
      <c r="D11110" s="6" t="s">
        <v>11303</v>
      </c>
      <c r="E11110" s="7"/>
      <c r="F11110" s="7"/>
      <c r="G11110" s="7"/>
      <c r="H11110" s="8">
        <v>1.0</v>
      </c>
      <c r="J11110" s="10"/>
    </row>
    <row r="11111">
      <c r="A11111" s="5" t="s">
        <v>11289</v>
      </c>
      <c r="B11111" s="5">
        <v>14.0</v>
      </c>
      <c r="C11111" s="5">
        <v>7.0</v>
      </c>
      <c r="D11111" s="6" t="s">
        <v>11304</v>
      </c>
      <c r="E11111" s="7"/>
      <c r="F11111" s="7"/>
      <c r="G11111" s="7"/>
      <c r="H11111" s="8">
        <v>0.0</v>
      </c>
      <c r="J11111" s="10"/>
    </row>
    <row r="11112">
      <c r="A11112" s="5" t="s">
        <v>11289</v>
      </c>
      <c r="B11112" s="5">
        <v>15.0</v>
      </c>
      <c r="C11112" s="5">
        <v>7.0</v>
      </c>
      <c r="D11112" s="6" t="s">
        <v>11305</v>
      </c>
      <c r="E11112" s="7"/>
      <c r="F11112" s="7"/>
      <c r="G11112" s="7"/>
      <c r="H11112" s="8">
        <v>1.0</v>
      </c>
      <c r="J11112" s="10"/>
    </row>
    <row r="11113">
      <c r="A11113" s="5" t="s">
        <v>11289</v>
      </c>
      <c r="B11113" s="5">
        <v>16.0</v>
      </c>
      <c r="C11113" s="5">
        <v>8.0</v>
      </c>
      <c r="D11113" s="6" t="s">
        <v>11306</v>
      </c>
      <c r="E11113" s="7"/>
      <c r="F11113" s="7"/>
      <c r="G11113" s="7"/>
      <c r="H11113" s="8">
        <v>0.0</v>
      </c>
      <c r="J11113" s="10"/>
    </row>
    <row r="11114">
      <c r="A11114" s="5" t="s">
        <v>11289</v>
      </c>
      <c r="B11114" s="5">
        <v>17.0</v>
      </c>
      <c r="C11114" s="5">
        <v>8.0</v>
      </c>
      <c r="D11114" s="6" t="s">
        <v>11307</v>
      </c>
      <c r="E11114" s="7"/>
      <c r="F11114" s="7"/>
      <c r="G11114" s="7"/>
      <c r="H11114" s="8">
        <v>1.0</v>
      </c>
      <c r="J11114" s="10"/>
    </row>
    <row r="11115">
      <c r="A11115" s="5" t="s">
        <v>11289</v>
      </c>
      <c r="B11115" s="5">
        <v>18.0</v>
      </c>
      <c r="C11115" s="5">
        <v>9.0</v>
      </c>
      <c r="D11115" s="6" t="s">
        <v>11308</v>
      </c>
      <c r="E11115" s="7"/>
      <c r="F11115" s="7"/>
      <c r="G11115" s="7"/>
      <c r="H11115" s="8">
        <v>0.0</v>
      </c>
      <c r="J11115" s="10"/>
    </row>
    <row r="11116">
      <c r="A11116" s="5" t="s">
        <v>11289</v>
      </c>
      <c r="B11116" s="5">
        <v>19.0</v>
      </c>
      <c r="C11116" s="5">
        <v>9.0</v>
      </c>
      <c r="D11116" s="6" t="s">
        <v>3841</v>
      </c>
      <c r="E11116" s="7"/>
      <c r="F11116" s="7"/>
      <c r="G11116" s="7"/>
      <c r="H11116" s="8">
        <v>1.0</v>
      </c>
      <c r="J11116" s="10"/>
    </row>
    <row r="11117">
      <c r="A11117" s="5" t="s">
        <v>11309</v>
      </c>
      <c r="B11117" s="5">
        <v>0.0</v>
      </c>
      <c r="C11117" s="5">
        <v>0.0</v>
      </c>
      <c r="D11117" s="6" t="s">
        <v>11310</v>
      </c>
      <c r="E11117" s="7"/>
      <c r="F11117" s="7"/>
      <c r="G11117" s="7"/>
      <c r="H11117" s="8">
        <v>0.0</v>
      </c>
      <c r="J11117" s="10"/>
    </row>
    <row r="11118">
      <c r="A11118" s="5" t="s">
        <v>11309</v>
      </c>
      <c r="B11118" s="5">
        <v>1.0</v>
      </c>
      <c r="C11118" s="5">
        <v>0.0</v>
      </c>
      <c r="D11118" s="6" t="s">
        <v>11310</v>
      </c>
      <c r="E11118" s="7"/>
      <c r="F11118" s="7"/>
      <c r="G11118" s="7"/>
      <c r="H11118" s="8">
        <v>1.0</v>
      </c>
      <c r="J11118" s="10"/>
    </row>
    <row r="11119">
      <c r="A11119" s="5" t="s">
        <v>11309</v>
      </c>
      <c r="B11119" s="5">
        <v>2.0</v>
      </c>
      <c r="C11119" s="5">
        <v>1.0</v>
      </c>
      <c r="D11119" s="6" t="s">
        <v>11311</v>
      </c>
      <c r="E11119" s="7"/>
      <c r="F11119" s="7"/>
      <c r="G11119" s="7"/>
      <c r="H11119" s="8">
        <v>0.0</v>
      </c>
      <c r="J11119" s="10"/>
    </row>
    <row r="11120">
      <c r="A11120" s="5" t="s">
        <v>11309</v>
      </c>
      <c r="B11120" s="5">
        <v>3.0</v>
      </c>
      <c r="C11120" s="5">
        <v>1.0</v>
      </c>
      <c r="D11120" s="6" t="s">
        <v>11312</v>
      </c>
      <c r="E11120" s="7"/>
      <c r="F11120" s="7"/>
      <c r="G11120" s="7"/>
      <c r="H11120" s="8">
        <v>1.0</v>
      </c>
      <c r="J11120" s="10"/>
    </row>
    <row r="11121">
      <c r="A11121" s="5" t="s">
        <v>11309</v>
      </c>
      <c r="B11121" s="5">
        <v>4.0</v>
      </c>
      <c r="C11121" s="5">
        <v>2.0</v>
      </c>
      <c r="D11121" s="6" t="s">
        <v>11313</v>
      </c>
      <c r="E11121" s="7"/>
      <c r="F11121" s="7"/>
      <c r="G11121" s="7"/>
      <c r="H11121" s="8">
        <v>0.0</v>
      </c>
      <c r="J11121" s="10"/>
    </row>
    <row r="11122">
      <c r="A11122" s="5" t="s">
        <v>11309</v>
      </c>
      <c r="B11122" s="5">
        <v>5.0</v>
      </c>
      <c r="C11122" s="5">
        <v>2.0</v>
      </c>
      <c r="D11122" s="6" t="s">
        <v>11314</v>
      </c>
      <c r="E11122" s="7"/>
      <c r="F11122" s="7"/>
      <c r="G11122" s="7"/>
      <c r="H11122" s="8">
        <v>1.0</v>
      </c>
      <c r="J11122" s="10"/>
    </row>
    <row r="11123">
      <c r="A11123" s="5" t="s">
        <v>11309</v>
      </c>
      <c r="B11123" s="5">
        <v>6.0</v>
      </c>
      <c r="C11123" s="5">
        <v>3.0</v>
      </c>
      <c r="D11123" s="6" t="s">
        <v>11315</v>
      </c>
      <c r="E11123" s="7"/>
      <c r="F11123" s="7"/>
      <c r="G11123" s="7"/>
      <c r="H11123" s="8">
        <v>0.0</v>
      </c>
      <c r="J11123" s="10"/>
    </row>
    <row r="11124">
      <c r="A11124" s="5" t="s">
        <v>11309</v>
      </c>
      <c r="B11124" s="5">
        <v>7.0</v>
      </c>
      <c r="C11124" s="5">
        <v>3.0</v>
      </c>
      <c r="D11124" s="6" t="s">
        <v>11316</v>
      </c>
      <c r="E11124" s="7"/>
      <c r="F11124" s="7"/>
      <c r="G11124" s="7"/>
      <c r="H11124" s="8">
        <v>1.0</v>
      </c>
      <c r="J11124" s="10"/>
    </row>
    <row r="11125">
      <c r="A11125" s="5" t="s">
        <v>11309</v>
      </c>
      <c r="B11125" s="5">
        <v>8.0</v>
      </c>
      <c r="C11125" s="5">
        <v>4.0</v>
      </c>
      <c r="D11125" s="6" t="s">
        <v>11317</v>
      </c>
      <c r="E11125" s="7"/>
      <c r="F11125" s="7"/>
      <c r="G11125" s="7"/>
      <c r="H11125" s="8">
        <v>0.0</v>
      </c>
      <c r="J11125" s="10"/>
    </row>
    <row r="11126">
      <c r="A11126" s="5" t="s">
        <v>11309</v>
      </c>
      <c r="B11126" s="5">
        <v>9.0</v>
      </c>
      <c r="C11126" s="5">
        <v>4.0</v>
      </c>
      <c r="D11126" s="6" t="s">
        <v>11318</v>
      </c>
      <c r="E11126" s="7"/>
      <c r="F11126" s="7"/>
      <c r="G11126" s="7"/>
      <c r="H11126" s="8">
        <v>1.0</v>
      </c>
      <c r="J11126" s="10"/>
    </row>
    <row r="11127">
      <c r="A11127" s="5" t="s">
        <v>11309</v>
      </c>
      <c r="B11127" s="5">
        <v>10.0</v>
      </c>
      <c r="C11127" s="5">
        <v>5.0</v>
      </c>
      <c r="D11127" s="6" t="s">
        <v>11319</v>
      </c>
      <c r="E11127" s="7"/>
      <c r="F11127" s="7"/>
      <c r="G11127" s="7"/>
      <c r="H11127" s="8">
        <v>0.0</v>
      </c>
      <c r="J11127" s="10"/>
    </row>
    <row r="11128">
      <c r="A11128" s="5" t="s">
        <v>11309</v>
      </c>
      <c r="B11128" s="5">
        <v>11.0</v>
      </c>
      <c r="C11128" s="5">
        <v>5.0</v>
      </c>
      <c r="D11128" s="6" t="s">
        <v>11320</v>
      </c>
      <c r="E11128" s="7"/>
      <c r="F11128" s="7"/>
      <c r="G11128" s="7"/>
      <c r="H11128" s="8">
        <v>1.0</v>
      </c>
      <c r="J11128" s="10"/>
    </row>
    <row r="11129">
      <c r="A11129" s="5" t="s">
        <v>11309</v>
      </c>
      <c r="B11129" s="5">
        <v>12.0</v>
      </c>
      <c r="C11129" s="5">
        <v>6.0</v>
      </c>
      <c r="D11129" s="6" t="s">
        <v>11321</v>
      </c>
      <c r="E11129" s="7"/>
      <c r="F11129" s="7"/>
      <c r="G11129" s="7"/>
      <c r="H11129" s="8">
        <v>0.0</v>
      </c>
      <c r="J11129" s="10"/>
    </row>
    <row r="11130">
      <c r="A11130" s="5" t="s">
        <v>11309</v>
      </c>
      <c r="B11130" s="5">
        <v>13.0</v>
      </c>
      <c r="C11130" s="5">
        <v>6.0</v>
      </c>
      <c r="D11130" s="6" t="s">
        <v>11322</v>
      </c>
      <c r="E11130" s="7"/>
      <c r="F11130" s="7"/>
      <c r="G11130" s="7"/>
      <c r="H11130" s="8">
        <v>1.0</v>
      </c>
      <c r="J11130" s="10"/>
    </row>
    <row r="11131">
      <c r="A11131" s="5" t="s">
        <v>11309</v>
      </c>
      <c r="B11131" s="5">
        <v>14.0</v>
      </c>
      <c r="C11131" s="5">
        <v>7.0</v>
      </c>
      <c r="D11131" s="6" t="s">
        <v>11323</v>
      </c>
      <c r="E11131" s="7"/>
      <c r="F11131" s="7"/>
      <c r="G11131" s="7"/>
      <c r="H11131" s="8">
        <v>0.0</v>
      </c>
      <c r="J11131" s="10"/>
    </row>
    <row r="11132">
      <c r="A11132" s="5" t="s">
        <v>11309</v>
      </c>
      <c r="B11132" s="5">
        <v>15.0</v>
      </c>
      <c r="C11132" s="5">
        <v>7.0</v>
      </c>
      <c r="D11132" s="6" t="s">
        <v>11324</v>
      </c>
      <c r="E11132" s="7"/>
      <c r="F11132" s="7"/>
      <c r="G11132" s="7"/>
      <c r="H11132" s="8">
        <v>1.0</v>
      </c>
      <c r="J11132" s="10"/>
    </row>
    <row r="11133">
      <c r="A11133" s="5" t="s">
        <v>11309</v>
      </c>
      <c r="B11133" s="5">
        <v>16.0</v>
      </c>
      <c r="C11133" s="5">
        <v>8.0</v>
      </c>
      <c r="D11133" s="6" t="s">
        <v>11325</v>
      </c>
      <c r="E11133" s="7"/>
      <c r="F11133" s="7"/>
      <c r="G11133" s="7"/>
      <c r="H11133" s="8">
        <v>0.0</v>
      </c>
      <c r="J11133" s="10"/>
    </row>
    <row r="11134">
      <c r="A11134" s="5" t="s">
        <v>11309</v>
      </c>
      <c r="B11134" s="5">
        <v>17.0</v>
      </c>
      <c r="C11134" s="5">
        <v>8.0</v>
      </c>
      <c r="D11134" s="6" t="s">
        <v>11326</v>
      </c>
      <c r="E11134" s="7"/>
      <c r="F11134" s="7"/>
      <c r="G11134" s="7"/>
      <c r="H11134" s="8">
        <v>1.0</v>
      </c>
      <c r="J11134" s="10"/>
    </row>
    <row r="11135">
      <c r="A11135" s="5" t="s">
        <v>11309</v>
      </c>
      <c r="B11135" s="5">
        <v>18.0</v>
      </c>
      <c r="C11135" s="5">
        <v>9.0</v>
      </c>
      <c r="D11135" s="6" t="s">
        <v>11327</v>
      </c>
      <c r="E11135" s="7"/>
      <c r="F11135" s="7"/>
      <c r="G11135" s="7"/>
      <c r="H11135" s="8">
        <v>0.0</v>
      </c>
      <c r="J11135" s="10"/>
    </row>
    <row r="11136">
      <c r="A11136" s="5" t="s">
        <v>11309</v>
      </c>
      <c r="B11136" s="5">
        <v>19.0</v>
      </c>
      <c r="C11136" s="5">
        <v>9.0</v>
      </c>
      <c r="D11136" s="6" t="s">
        <v>11328</v>
      </c>
      <c r="E11136" s="7"/>
      <c r="F11136" s="7"/>
      <c r="G11136" s="7"/>
      <c r="H11136" s="8">
        <v>1.0</v>
      </c>
      <c r="J11136" s="10"/>
    </row>
    <row r="11137">
      <c r="A11137" s="5" t="s">
        <v>11309</v>
      </c>
      <c r="B11137" s="5">
        <v>20.0</v>
      </c>
      <c r="C11137" s="5">
        <v>10.0</v>
      </c>
      <c r="D11137" s="6" t="s">
        <v>11329</v>
      </c>
      <c r="E11137" s="7"/>
      <c r="F11137" s="7"/>
      <c r="G11137" s="7"/>
      <c r="H11137" s="8">
        <v>0.0</v>
      </c>
      <c r="J11137" s="10"/>
    </row>
    <row r="11138">
      <c r="A11138" s="5" t="s">
        <v>11330</v>
      </c>
      <c r="B11138" s="5">
        <v>0.0</v>
      </c>
      <c r="C11138" s="5">
        <v>0.0</v>
      </c>
      <c r="D11138" s="6" t="s">
        <v>11331</v>
      </c>
      <c r="E11138" s="7"/>
      <c r="F11138" s="7"/>
      <c r="G11138" s="7"/>
      <c r="H11138" s="8">
        <v>0.0</v>
      </c>
      <c r="J11138" s="10"/>
    </row>
    <row r="11139">
      <c r="A11139" s="5" t="s">
        <v>11330</v>
      </c>
      <c r="B11139" s="5">
        <v>1.0</v>
      </c>
      <c r="C11139" s="5">
        <v>0.0</v>
      </c>
      <c r="D11139" s="6" t="s">
        <v>11332</v>
      </c>
      <c r="E11139" s="7"/>
      <c r="F11139" s="7"/>
      <c r="G11139" s="7"/>
      <c r="H11139" s="8">
        <v>1.0</v>
      </c>
      <c r="J11139" s="10"/>
    </row>
    <row r="11140">
      <c r="A11140" s="5" t="s">
        <v>11330</v>
      </c>
      <c r="B11140" s="5">
        <v>2.0</v>
      </c>
      <c r="C11140" s="5">
        <v>1.0</v>
      </c>
      <c r="D11140" s="6" t="s">
        <v>11333</v>
      </c>
      <c r="E11140" s="7"/>
      <c r="F11140" s="7"/>
      <c r="G11140" s="7"/>
      <c r="H11140" s="8">
        <v>0.0</v>
      </c>
      <c r="J11140" s="10"/>
    </row>
    <row r="11141">
      <c r="A11141" s="5" t="s">
        <v>11330</v>
      </c>
      <c r="B11141" s="5">
        <v>3.0</v>
      </c>
      <c r="C11141" s="5">
        <v>1.0</v>
      </c>
      <c r="D11141" s="6" t="s">
        <v>11334</v>
      </c>
      <c r="E11141" s="7"/>
      <c r="F11141" s="7"/>
      <c r="G11141" s="7"/>
      <c r="H11141" s="8">
        <v>1.0</v>
      </c>
      <c r="J11141" s="10"/>
    </row>
    <row r="11142">
      <c r="A11142" s="5" t="s">
        <v>11330</v>
      </c>
      <c r="B11142" s="5">
        <v>4.0</v>
      </c>
      <c r="C11142" s="5">
        <v>2.0</v>
      </c>
      <c r="D11142" s="6" t="s">
        <v>11335</v>
      </c>
      <c r="E11142" s="7"/>
      <c r="F11142" s="7"/>
      <c r="G11142" s="7"/>
      <c r="H11142" s="8">
        <v>0.0</v>
      </c>
      <c r="J11142" s="10"/>
    </row>
    <row r="11143">
      <c r="A11143" s="5" t="s">
        <v>11330</v>
      </c>
      <c r="B11143" s="5">
        <v>5.0</v>
      </c>
      <c r="C11143" s="5">
        <v>2.0</v>
      </c>
      <c r="D11143" s="6" t="s">
        <v>11336</v>
      </c>
      <c r="E11143" s="7"/>
      <c r="F11143" s="7"/>
      <c r="G11143" s="7"/>
      <c r="H11143" s="8">
        <v>1.0</v>
      </c>
      <c r="J11143" s="10"/>
    </row>
    <row r="11144">
      <c r="A11144" s="5" t="s">
        <v>11330</v>
      </c>
      <c r="B11144" s="5">
        <v>6.0</v>
      </c>
      <c r="C11144" s="5">
        <v>3.0</v>
      </c>
      <c r="D11144" s="6" t="s">
        <v>11337</v>
      </c>
      <c r="E11144" s="7"/>
      <c r="F11144" s="7"/>
      <c r="G11144" s="7"/>
      <c r="H11144" s="8">
        <v>0.0</v>
      </c>
      <c r="J11144" s="10"/>
    </row>
    <row r="11145">
      <c r="A11145" s="5" t="s">
        <v>11330</v>
      </c>
      <c r="B11145" s="5">
        <v>7.0</v>
      </c>
      <c r="C11145" s="5">
        <v>3.0</v>
      </c>
      <c r="D11145" s="6" t="s">
        <v>11338</v>
      </c>
      <c r="E11145" s="7"/>
      <c r="F11145" s="7"/>
      <c r="G11145" s="7"/>
      <c r="H11145" s="8">
        <v>1.0</v>
      </c>
      <c r="J11145" s="10"/>
    </row>
    <row r="11146">
      <c r="A11146" s="5" t="s">
        <v>11330</v>
      </c>
      <c r="B11146" s="5">
        <v>8.0</v>
      </c>
      <c r="C11146" s="5">
        <v>4.0</v>
      </c>
      <c r="D11146" s="6" t="s">
        <v>11339</v>
      </c>
      <c r="E11146" s="7"/>
      <c r="F11146" s="7"/>
      <c r="G11146" s="7"/>
      <c r="H11146" s="8">
        <v>0.0</v>
      </c>
      <c r="J11146" s="10"/>
    </row>
    <row r="11147">
      <c r="A11147" s="5" t="s">
        <v>11330</v>
      </c>
      <c r="B11147" s="5">
        <v>9.0</v>
      </c>
      <c r="C11147" s="5">
        <v>4.0</v>
      </c>
      <c r="D11147" s="6" t="s">
        <v>11340</v>
      </c>
      <c r="E11147" s="7"/>
      <c r="F11147" s="7"/>
      <c r="G11147" s="7"/>
      <c r="H11147" s="8">
        <v>1.0</v>
      </c>
      <c r="J11147" s="10"/>
    </row>
    <row r="11148">
      <c r="A11148" s="5" t="s">
        <v>11330</v>
      </c>
      <c r="B11148" s="5">
        <v>10.0</v>
      </c>
      <c r="C11148" s="5">
        <v>5.0</v>
      </c>
      <c r="D11148" s="6" t="s">
        <v>11001</v>
      </c>
      <c r="E11148" s="7"/>
      <c r="F11148" s="7"/>
      <c r="G11148" s="7"/>
      <c r="H11148" s="8">
        <v>0.0</v>
      </c>
      <c r="J11148" s="10"/>
    </row>
    <row r="11149">
      <c r="A11149" s="5" t="s">
        <v>11330</v>
      </c>
      <c r="B11149" s="5">
        <v>11.0</v>
      </c>
      <c r="C11149" s="5">
        <v>5.0</v>
      </c>
      <c r="D11149" s="6" t="s">
        <v>11341</v>
      </c>
      <c r="E11149" s="7"/>
      <c r="F11149" s="7"/>
      <c r="G11149" s="7"/>
      <c r="H11149" s="8">
        <v>1.0</v>
      </c>
      <c r="J11149" s="10"/>
    </row>
    <row r="11150">
      <c r="A11150" s="5" t="s">
        <v>11330</v>
      </c>
      <c r="B11150" s="5">
        <v>12.0</v>
      </c>
      <c r="C11150" s="5">
        <v>6.0</v>
      </c>
      <c r="D11150" s="6" t="s">
        <v>561</v>
      </c>
      <c r="E11150" s="7"/>
      <c r="F11150" s="7"/>
      <c r="G11150" s="7"/>
      <c r="H11150" s="8">
        <v>0.0</v>
      </c>
      <c r="J11150" s="10"/>
    </row>
    <row r="11151">
      <c r="A11151" s="5" t="s">
        <v>11330</v>
      </c>
      <c r="B11151" s="5">
        <v>13.0</v>
      </c>
      <c r="C11151" s="5">
        <v>6.0</v>
      </c>
      <c r="D11151" s="6" t="s">
        <v>11342</v>
      </c>
      <c r="E11151" s="7"/>
      <c r="F11151" s="7"/>
      <c r="G11151" s="7"/>
      <c r="H11151" s="8">
        <v>1.0</v>
      </c>
      <c r="J11151" s="10"/>
    </row>
    <row r="11152">
      <c r="A11152" s="5" t="s">
        <v>11330</v>
      </c>
      <c r="B11152" s="5">
        <v>14.0</v>
      </c>
      <c r="C11152" s="5">
        <v>7.0</v>
      </c>
      <c r="D11152" s="6" t="s">
        <v>11343</v>
      </c>
      <c r="E11152" s="7"/>
      <c r="F11152" s="7"/>
      <c r="G11152" s="7"/>
      <c r="H11152" s="8">
        <v>0.0</v>
      </c>
      <c r="J11152" s="10"/>
    </row>
    <row r="11153">
      <c r="A11153" s="5" t="s">
        <v>11330</v>
      </c>
      <c r="B11153" s="5">
        <v>15.0</v>
      </c>
      <c r="C11153" s="5">
        <v>7.0</v>
      </c>
      <c r="D11153" s="6" t="s">
        <v>709</v>
      </c>
      <c r="E11153" s="7"/>
      <c r="F11153" s="7"/>
      <c r="G11153" s="7"/>
      <c r="H11153" s="8">
        <v>1.0</v>
      </c>
      <c r="J11153" s="10"/>
    </row>
    <row r="11154">
      <c r="A11154" s="5" t="s">
        <v>11330</v>
      </c>
      <c r="B11154" s="5">
        <v>16.0</v>
      </c>
      <c r="C11154" s="5">
        <v>8.0</v>
      </c>
      <c r="D11154" s="6" t="s">
        <v>11344</v>
      </c>
      <c r="E11154" s="7"/>
      <c r="F11154" s="7"/>
      <c r="G11154" s="7"/>
      <c r="H11154" s="8">
        <v>0.0</v>
      </c>
      <c r="J11154" s="10"/>
    </row>
    <row r="11155">
      <c r="A11155" s="5" t="s">
        <v>11330</v>
      </c>
      <c r="B11155" s="5">
        <v>17.0</v>
      </c>
      <c r="C11155" s="5">
        <v>8.0</v>
      </c>
      <c r="D11155" s="6" t="s">
        <v>11345</v>
      </c>
      <c r="E11155" s="7"/>
      <c r="F11155" s="7"/>
      <c r="G11155" s="7"/>
      <c r="H11155" s="8">
        <v>1.0</v>
      </c>
      <c r="J11155" s="10"/>
    </row>
    <row r="11156">
      <c r="A11156" s="5" t="s">
        <v>11330</v>
      </c>
      <c r="B11156" s="5">
        <v>18.0</v>
      </c>
      <c r="C11156" s="5">
        <v>9.0</v>
      </c>
      <c r="D11156" s="6" t="s">
        <v>11346</v>
      </c>
      <c r="E11156" s="7"/>
      <c r="F11156" s="7"/>
      <c r="G11156" s="7"/>
      <c r="H11156" s="8">
        <v>0.0</v>
      </c>
      <c r="J11156" s="10"/>
    </row>
    <row r="11157">
      <c r="A11157" s="5" t="s">
        <v>11330</v>
      </c>
      <c r="B11157" s="5">
        <v>19.0</v>
      </c>
      <c r="C11157" s="5">
        <v>9.0</v>
      </c>
      <c r="D11157" s="6" t="s">
        <v>11347</v>
      </c>
      <c r="E11157" s="7"/>
      <c r="F11157" s="7"/>
      <c r="G11157" s="7"/>
      <c r="H11157" s="8">
        <v>1.0</v>
      </c>
      <c r="J11157" s="10"/>
    </row>
    <row r="11158">
      <c r="A11158" s="5" t="s">
        <v>11348</v>
      </c>
      <c r="B11158" s="5">
        <v>0.0</v>
      </c>
      <c r="C11158" s="5">
        <v>0.0</v>
      </c>
      <c r="D11158" s="6" t="s">
        <v>11349</v>
      </c>
      <c r="E11158" s="7"/>
      <c r="F11158" s="7"/>
      <c r="G11158" s="7"/>
      <c r="H11158" s="8">
        <v>0.0</v>
      </c>
      <c r="J11158" s="10"/>
    </row>
    <row r="11159">
      <c r="A11159" s="5" t="s">
        <v>11348</v>
      </c>
      <c r="B11159" s="5">
        <v>1.0</v>
      </c>
      <c r="C11159" s="5">
        <v>0.0</v>
      </c>
      <c r="D11159" s="6" t="s">
        <v>11350</v>
      </c>
      <c r="E11159" s="7"/>
      <c r="F11159" s="7"/>
      <c r="G11159" s="7"/>
      <c r="H11159" s="8">
        <v>1.0</v>
      </c>
      <c r="J11159" s="10"/>
    </row>
    <row r="11160">
      <c r="A11160" s="5" t="s">
        <v>11348</v>
      </c>
      <c r="B11160" s="5">
        <v>2.0</v>
      </c>
      <c r="C11160" s="5">
        <v>1.0</v>
      </c>
      <c r="D11160" s="6" t="s">
        <v>11351</v>
      </c>
      <c r="E11160" s="7"/>
      <c r="F11160" s="7"/>
      <c r="G11160" s="7"/>
      <c r="H11160" s="8">
        <v>0.0</v>
      </c>
      <c r="J11160" s="10"/>
    </row>
    <row r="11161">
      <c r="A11161" s="5" t="s">
        <v>11348</v>
      </c>
      <c r="B11161" s="5">
        <v>3.0</v>
      </c>
      <c r="C11161" s="5">
        <v>1.0</v>
      </c>
      <c r="D11161" s="6" t="s">
        <v>11352</v>
      </c>
      <c r="E11161" s="7"/>
      <c r="F11161" s="7"/>
      <c r="G11161" s="7"/>
      <c r="H11161" s="8">
        <v>1.0</v>
      </c>
      <c r="J11161" s="10"/>
    </row>
    <row r="11162">
      <c r="A11162" s="5" t="s">
        <v>11348</v>
      </c>
      <c r="B11162" s="5">
        <v>4.0</v>
      </c>
      <c r="C11162" s="5">
        <v>2.0</v>
      </c>
      <c r="D11162" s="6" t="s">
        <v>11353</v>
      </c>
      <c r="E11162" s="7"/>
      <c r="F11162" s="7"/>
      <c r="G11162" s="7"/>
      <c r="H11162" s="8">
        <v>0.0</v>
      </c>
      <c r="J11162" s="10"/>
    </row>
    <row r="11163">
      <c r="A11163" s="5" t="s">
        <v>11348</v>
      </c>
      <c r="B11163" s="5">
        <v>5.0</v>
      </c>
      <c r="C11163" s="5">
        <v>2.0</v>
      </c>
      <c r="D11163" s="6" t="s">
        <v>11354</v>
      </c>
      <c r="E11163" s="7"/>
      <c r="F11163" s="7"/>
      <c r="G11163" s="7"/>
      <c r="H11163" s="8">
        <v>1.0</v>
      </c>
      <c r="J11163" s="10"/>
    </row>
    <row r="11164">
      <c r="A11164" s="5" t="s">
        <v>11348</v>
      </c>
      <c r="B11164" s="5">
        <v>6.0</v>
      </c>
      <c r="C11164" s="5">
        <v>3.0</v>
      </c>
      <c r="D11164" s="6" t="s">
        <v>11355</v>
      </c>
      <c r="E11164" s="7"/>
      <c r="F11164" s="7"/>
      <c r="G11164" s="7"/>
      <c r="H11164" s="8">
        <v>0.0</v>
      </c>
      <c r="J11164" s="10"/>
    </row>
    <row r="11165">
      <c r="A11165" s="5" t="s">
        <v>11348</v>
      </c>
      <c r="B11165" s="5">
        <v>7.0</v>
      </c>
      <c r="C11165" s="5">
        <v>3.0</v>
      </c>
      <c r="D11165" s="6" t="s">
        <v>11356</v>
      </c>
      <c r="E11165" s="7"/>
      <c r="F11165" s="7"/>
      <c r="G11165" s="7"/>
      <c r="H11165" s="8">
        <v>1.0</v>
      </c>
      <c r="J11165" s="10"/>
    </row>
    <row r="11166">
      <c r="A11166" s="5" t="s">
        <v>11348</v>
      </c>
      <c r="B11166" s="5">
        <v>8.0</v>
      </c>
      <c r="C11166" s="5">
        <v>4.0</v>
      </c>
      <c r="D11166" s="6" t="s">
        <v>11357</v>
      </c>
      <c r="E11166" s="7"/>
      <c r="F11166" s="7"/>
      <c r="G11166" s="7"/>
      <c r="H11166" s="8">
        <v>0.0</v>
      </c>
      <c r="J11166" s="10"/>
    </row>
    <row r="11167">
      <c r="A11167" s="5" t="s">
        <v>11348</v>
      </c>
      <c r="B11167" s="5">
        <v>9.0</v>
      </c>
      <c r="C11167" s="5">
        <v>4.0</v>
      </c>
      <c r="D11167" s="6" t="s">
        <v>11358</v>
      </c>
      <c r="E11167" s="7"/>
      <c r="F11167" s="7"/>
      <c r="G11167" s="7"/>
      <c r="H11167" s="8">
        <v>1.0</v>
      </c>
      <c r="J11167" s="10"/>
    </row>
    <row r="11168">
      <c r="A11168" s="5" t="s">
        <v>11348</v>
      </c>
      <c r="B11168" s="5">
        <v>10.0</v>
      </c>
      <c r="C11168" s="5">
        <v>5.0</v>
      </c>
      <c r="D11168" s="6" t="s">
        <v>11359</v>
      </c>
      <c r="E11168" s="7"/>
      <c r="F11168" s="7"/>
      <c r="G11168" s="7"/>
      <c r="H11168" s="8">
        <v>0.0</v>
      </c>
      <c r="J11168" s="10"/>
    </row>
    <row r="11169">
      <c r="A11169" s="5" t="s">
        <v>11348</v>
      </c>
      <c r="B11169" s="5">
        <v>11.0</v>
      </c>
      <c r="C11169" s="5">
        <v>5.0</v>
      </c>
      <c r="D11169" s="6" t="s">
        <v>11360</v>
      </c>
      <c r="E11169" s="7"/>
      <c r="F11169" s="7"/>
      <c r="G11169" s="7"/>
      <c r="H11169" s="8">
        <v>1.0</v>
      </c>
      <c r="J11169" s="10"/>
    </row>
    <row r="11170">
      <c r="A11170" s="5" t="s">
        <v>11348</v>
      </c>
      <c r="B11170" s="5">
        <v>12.0</v>
      </c>
      <c r="C11170" s="5">
        <v>6.0</v>
      </c>
      <c r="D11170" s="6" t="s">
        <v>11361</v>
      </c>
      <c r="E11170" s="7"/>
      <c r="F11170" s="7"/>
      <c r="G11170" s="7"/>
      <c r="H11170" s="8">
        <v>0.0</v>
      </c>
      <c r="J11170" s="10"/>
    </row>
    <row r="11171">
      <c r="A11171" s="5" t="s">
        <v>11348</v>
      </c>
      <c r="B11171" s="5">
        <v>13.0</v>
      </c>
      <c r="C11171" s="5">
        <v>6.0</v>
      </c>
      <c r="D11171" s="6" t="s">
        <v>11362</v>
      </c>
      <c r="E11171" s="7"/>
      <c r="F11171" s="7"/>
      <c r="G11171" s="7"/>
      <c r="H11171" s="8">
        <v>1.0</v>
      </c>
      <c r="J11171" s="10"/>
    </row>
    <row r="11172">
      <c r="A11172" s="5" t="s">
        <v>11348</v>
      </c>
      <c r="B11172" s="5">
        <v>14.0</v>
      </c>
      <c r="C11172" s="5">
        <v>7.0</v>
      </c>
      <c r="D11172" s="6" t="s">
        <v>11363</v>
      </c>
      <c r="E11172" s="7"/>
      <c r="F11172" s="7"/>
      <c r="G11172" s="7"/>
      <c r="H11172" s="8">
        <v>0.0</v>
      </c>
      <c r="J11172" s="10"/>
    </row>
    <row r="11173">
      <c r="A11173" s="5" t="s">
        <v>11348</v>
      </c>
      <c r="B11173" s="5">
        <v>15.0</v>
      </c>
      <c r="C11173" s="5">
        <v>7.0</v>
      </c>
      <c r="D11173" s="6" t="s">
        <v>11364</v>
      </c>
      <c r="E11173" s="7"/>
      <c r="F11173" s="7"/>
      <c r="G11173" s="7"/>
      <c r="H11173" s="8">
        <v>1.0</v>
      </c>
      <c r="J11173" s="10"/>
    </row>
    <row r="11174">
      <c r="A11174" s="5" t="s">
        <v>11348</v>
      </c>
      <c r="B11174" s="5">
        <v>16.0</v>
      </c>
      <c r="C11174" s="5">
        <v>8.0</v>
      </c>
      <c r="D11174" s="6" t="s">
        <v>11365</v>
      </c>
      <c r="E11174" s="7"/>
      <c r="F11174" s="7"/>
      <c r="G11174" s="7"/>
      <c r="H11174" s="8">
        <v>0.0</v>
      </c>
      <c r="J11174" s="10"/>
    </row>
    <row r="11175">
      <c r="A11175" s="5" t="s">
        <v>11348</v>
      </c>
      <c r="B11175" s="5">
        <v>17.0</v>
      </c>
      <c r="C11175" s="5">
        <v>8.0</v>
      </c>
      <c r="D11175" s="6" t="s">
        <v>11366</v>
      </c>
      <c r="E11175" s="7"/>
      <c r="F11175" s="7"/>
      <c r="G11175" s="7"/>
      <c r="H11175" s="8">
        <v>1.0</v>
      </c>
      <c r="J11175" s="10"/>
    </row>
    <row r="11176">
      <c r="A11176" s="5" t="s">
        <v>11348</v>
      </c>
      <c r="B11176" s="5">
        <v>18.0</v>
      </c>
      <c r="C11176" s="5">
        <v>9.0</v>
      </c>
      <c r="D11176" s="6" t="s">
        <v>11367</v>
      </c>
      <c r="E11176" s="7"/>
      <c r="F11176" s="7"/>
      <c r="G11176" s="7"/>
      <c r="H11176" s="8">
        <v>0.0</v>
      </c>
      <c r="J11176" s="10"/>
    </row>
    <row r="11177">
      <c r="A11177" s="5" t="s">
        <v>11348</v>
      </c>
      <c r="B11177" s="5">
        <v>19.0</v>
      </c>
      <c r="C11177" s="5">
        <v>9.0</v>
      </c>
      <c r="D11177" s="6" t="s">
        <v>11368</v>
      </c>
      <c r="E11177" s="7"/>
      <c r="F11177" s="7"/>
      <c r="G11177" s="7"/>
      <c r="H11177" s="8">
        <v>1.0</v>
      </c>
      <c r="J11177" s="10"/>
    </row>
    <row r="11178">
      <c r="A11178" s="5" t="s">
        <v>11348</v>
      </c>
      <c r="B11178" s="5">
        <v>20.0</v>
      </c>
      <c r="C11178" s="5">
        <v>10.0</v>
      </c>
      <c r="D11178" s="6" t="s">
        <v>11369</v>
      </c>
      <c r="E11178" s="7"/>
      <c r="F11178" s="7"/>
      <c r="G11178" s="7"/>
      <c r="H11178" s="8">
        <v>0.0</v>
      </c>
      <c r="J11178" s="10"/>
    </row>
    <row r="11179">
      <c r="A11179" s="5" t="s">
        <v>11370</v>
      </c>
      <c r="B11179" s="5">
        <v>0.0</v>
      </c>
      <c r="C11179" s="5">
        <v>0.0</v>
      </c>
      <c r="D11179" s="6" t="s">
        <v>7689</v>
      </c>
      <c r="E11179" s="7"/>
      <c r="F11179" s="7"/>
      <c r="G11179" s="7"/>
      <c r="H11179" s="8">
        <v>0.0</v>
      </c>
      <c r="J11179" s="10"/>
    </row>
    <row r="11180">
      <c r="A11180" s="5" t="s">
        <v>11370</v>
      </c>
      <c r="B11180" s="5">
        <v>1.0</v>
      </c>
      <c r="C11180" s="5">
        <v>0.0</v>
      </c>
      <c r="D11180" s="6" t="s">
        <v>11371</v>
      </c>
      <c r="E11180" s="7"/>
      <c r="F11180" s="7"/>
      <c r="G11180" s="7"/>
      <c r="H11180" s="8">
        <v>1.0</v>
      </c>
      <c r="J11180" s="10"/>
    </row>
    <row r="11181">
      <c r="A11181" s="5" t="s">
        <v>11370</v>
      </c>
      <c r="B11181" s="5">
        <v>2.0</v>
      </c>
      <c r="C11181" s="5">
        <v>1.0</v>
      </c>
      <c r="D11181" s="6" t="s">
        <v>11372</v>
      </c>
      <c r="E11181" s="7"/>
      <c r="F11181" s="7"/>
      <c r="G11181" s="7"/>
      <c r="H11181" s="8">
        <v>0.0</v>
      </c>
      <c r="J11181" s="10"/>
    </row>
    <row r="11182">
      <c r="A11182" s="5" t="s">
        <v>11370</v>
      </c>
      <c r="B11182" s="5">
        <v>3.0</v>
      </c>
      <c r="C11182" s="5">
        <v>1.0</v>
      </c>
      <c r="D11182" s="6" t="s">
        <v>11373</v>
      </c>
      <c r="E11182" s="7"/>
      <c r="F11182" s="7"/>
      <c r="G11182" s="7"/>
      <c r="H11182" s="8">
        <v>1.0</v>
      </c>
      <c r="J11182" s="10"/>
    </row>
    <row r="11183">
      <c r="A11183" s="5" t="s">
        <v>11370</v>
      </c>
      <c r="B11183" s="5">
        <v>4.0</v>
      </c>
      <c r="C11183" s="5">
        <v>2.0</v>
      </c>
      <c r="D11183" s="6" t="s">
        <v>11374</v>
      </c>
      <c r="E11183" s="7"/>
      <c r="F11183" s="7"/>
      <c r="G11183" s="7"/>
      <c r="H11183" s="8">
        <v>0.0</v>
      </c>
      <c r="J11183" s="10"/>
    </row>
    <row r="11184">
      <c r="A11184" s="5" t="s">
        <v>11370</v>
      </c>
      <c r="B11184" s="5">
        <v>5.0</v>
      </c>
      <c r="C11184" s="5">
        <v>2.0</v>
      </c>
      <c r="D11184" s="6" t="s">
        <v>11375</v>
      </c>
      <c r="E11184" s="7"/>
      <c r="F11184" s="7"/>
      <c r="G11184" s="7"/>
      <c r="H11184" s="8">
        <v>1.0</v>
      </c>
      <c r="J11184" s="10"/>
    </row>
    <row r="11185">
      <c r="A11185" s="5" t="s">
        <v>11370</v>
      </c>
      <c r="B11185" s="5">
        <v>6.0</v>
      </c>
      <c r="C11185" s="5">
        <v>3.0</v>
      </c>
      <c r="D11185" s="6" t="s">
        <v>11376</v>
      </c>
      <c r="E11185" s="7"/>
      <c r="F11185" s="7"/>
      <c r="G11185" s="7"/>
      <c r="H11185" s="8">
        <v>0.0</v>
      </c>
      <c r="J11185" s="10"/>
    </row>
    <row r="11186">
      <c r="A11186" s="5" t="s">
        <v>11370</v>
      </c>
      <c r="B11186" s="5">
        <v>7.0</v>
      </c>
      <c r="C11186" s="5">
        <v>3.0</v>
      </c>
      <c r="D11186" s="6" t="s">
        <v>11377</v>
      </c>
      <c r="E11186" s="7"/>
      <c r="F11186" s="7"/>
      <c r="G11186" s="7"/>
      <c r="H11186" s="8">
        <v>1.0</v>
      </c>
      <c r="J11186" s="10"/>
    </row>
    <row r="11187">
      <c r="A11187" s="5" t="s">
        <v>11370</v>
      </c>
      <c r="B11187" s="5">
        <v>8.0</v>
      </c>
      <c r="C11187" s="5">
        <v>4.0</v>
      </c>
      <c r="D11187" s="6" t="s">
        <v>11378</v>
      </c>
      <c r="E11187" s="7"/>
      <c r="F11187" s="7"/>
      <c r="G11187" s="7"/>
      <c r="H11187" s="8">
        <v>0.0</v>
      </c>
      <c r="J11187" s="10"/>
    </row>
    <row r="11188">
      <c r="A11188" s="5" t="s">
        <v>11370</v>
      </c>
      <c r="B11188" s="5">
        <v>9.0</v>
      </c>
      <c r="C11188" s="5">
        <v>4.0</v>
      </c>
      <c r="D11188" s="6" t="s">
        <v>11379</v>
      </c>
      <c r="E11188" s="7"/>
      <c r="F11188" s="7"/>
      <c r="G11188" s="7"/>
      <c r="H11188" s="8">
        <v>1.0</v>
      </c>
      <c r="J11188" s="10"/>
    </row>
    <row r="11189">
      <c r="A11189" s="5" t="s">
        <v>11370</v>
      </c>
      <c r="B11189" s="5">
        <v>10.0</v>
      </c>
      <c r="C11189" s="5">
        <v>5.0</v>
      </c>
      <c r="D11189" s="6" t="s">
        <v>11380</v>
      </c>
      <c r="E11189" s="7"/>
      <c r="F11189" s="7"/>
      <c r="G11189" s="7"/>
      <c r="H11189" s="8">
        <v>0.0</v>
      </c>
      <c r="J11189" s="10"/>
    </row>
    <row r="11190">
      <c r="A11190" s="5" t="s">
        <v>11370</v>
      </c>
      <c r="B11190" s="5">
        <v>11.0</v>
      </c>
      <c r="C11190" s="5">
        <v>5.0</v>
      </c>
      <c r="D11190" s="6" t="s">
        <v>11381</v>
      </c>
      <c r="E11190" s="7"/>
      <c r="F11190" s="7"/>
      <c r="G11190" s="7"/>
      <c r="H11190" s="8">
        <v>1.0</v>
      </c>
      <c r="J11190" s="10"/>
    </row>
    <row r="11191">
      <c r="A11191" s="5" t="s">
        <v>11370</v>
      </c>
      <c r="B11191" s="5">
        <v>12.0</v>
      </c>
      <c r="C11191" s="5">
        <v>6.0</v>
      </c>
      <c r="D11191" s="6" t="s">
        <v>11382</v>
      </c>
      <c r="E11191" s="7"/>
      <c r="F11191" s="7"/>
      <c r="G11191" s="7"/>
      <c r="H11191" s="8">
        <v>0.0</v>
      </c>
      <c r="J11191" s="10"/>
    </row>
    <row r="11192">
      <c r="A11192" s="5" t="s">
        <v>11370</v>
      </c>
      <c r="B11192" s="5">
        <v>13.0</v>
      </c>
      <c r="C11192" s="5">
        <v>6.0</v>
      </c>
      <c r="D11192" s="6" t="s">
        <v>11383</v>
      </c>
      <c r="E11192" s="7"/>
      <c r="F11192" s="7"/>
      <c r="G11192" s="7"/>
      <c r="H11192" s="8">
        <v>1.0</v>
      </c>
      <c r="J11192" s="10"/>
    </row>
    <row r="11193">
      <c r="A11193" s="5" t="s">
        <v>11370</v>
      </c>
      <c r="B11193" s="5">
        <v>14.0</v>
      </c>
      <c r="C11193" s="5">
        <v>7.0</v>
      </c>
      <c r="D11193" s="6" t="s">
        <v>11384</v>
      </c>
      <c r="E11193" s="7"/>
      <c r="F11193" s="7"/>
      <c r="G11193" s="7"/>
      <c r="H11193" s="8">
        <v>0.0</v>
      </c>
      <c r="J11193" s="10"/>
    </row>
    <row r="11194">
      <c r="A11194" s="5" t="s">
        <v>11370</v>
      </c>
      <c r="B11194" s="5">
        <v>15.0</v>
      </c>
      <c r="C11194" s="5">
        <v>7.0</v>
      </c>
      <c r="D11194" s="6" t="s">
        <v>11385</v>
      </c>
      <c r="E11194" s="7"/>
      <c r="F11194" s="7"/>
      <c r="G11194" s="7"/>
      <c r="H11194" s="8">
        <v>1.0</v>
      </c>
      <c r="J11194" s="10"/>
    </row>
    <row r="11195">
      <c r="A11195" s="5" t="s">
        <v>11370</v>
      </c>
      <c r="B11195" s="5">
        <v>16.0</v>
      </c>
      <c r="C11195" s="5">
        <v>8.0</v>
      </c>
      <c r="D11195" s="6" t="s">
        <v>11386</v>
      </c>
      <c r="E11195" s="7"/>
      <c r="F11195" s="7"/>
      <c r="G11195" s="7"/>
      <c r="H11195" s="8">
        <v>0.0</v>
      </c>
      <c r="J11195" s="10"/>
    </row>
    <row r="11196">
      <c r="A11196" s="5" t="s">
        <v>11370</v>
      </c>
      <c r="B11196" s="5">
        <v>17.0</v>
      </c>
      <c r="C11196" s="5">
        <v>8.0</v>
      </c>
      <c r="D11196" s="6" t="s">
        <v>11387</v>
      </c>
      <c r="E11196" s="7"/>
      <c r="F11196" s="7"/>
      <c r="G11196" s="7"/>
      <c r="H11196" s="8">
        <v>1.0</v>
      </c>
      <c r="J11196" s="10"/>
    </row>
    <row r="11197">
      <c r="A11197" s="5" t="s">
        <v>11370</v>
      </c>
      <c r="B11197" s="5">
        <v>18.0</v>
      </c>
      <c r="C11197" s="5">
        <v>9.0</v>
      </c>
      <c r="D11197" s="6" t="s">
        <v>11388</v>
      </c>
      <c r="E11197" s="7"/>
      <c r="F11197" s="7"/>
      <c r="G11197" s="7"/>
      <c r="H11197" s="8">
        <v>0.0</v>
      </c>
      <c r="J11197" s="10"/>
    </row>
    <row r="11198">
      <c r="A11198" s="5" t="s">
        <v>11370</v>
      </c>
      <c r="B11198" s="5">
        <v>19.0</v>
      </c>
      <c r="C11198" s="5">
        <v>9.0</v>
      </c>
      <c r="D11198" s="6" t="s">
        <v>11389</v>
      </c>
      <c r="E11198" s="7"/>
      <c r="F11198" s="7"/>
      <c r="G11198" s="7"/>
      <c r="H11198" s="8">
        <v>1.0</v>
      </c>
      <c r="J11198" s="10"/>
    </row>
    <row r="11199">
      <c r="A11199" s="5" t="s">
        <v>11390</v>
      </c>
      <c r="B11199" s="5">
        <v>0.0</v>
      </c>
      <c r="C11199" s="5">
        <v>0.0</v>
      </c>
      <c r="D11199" s="6" t="s">
        <v>11391</v>
      </c>
      <c r="E11199" s="7"/>
      <c r="F11199" s="7"/>
      <c r="G11199" s="7"/>
      <c r="H11199" s="8">
        <v>0.0</v>
      </c>
      <c r="J11199" s="10"/>
    </row>
    <row r="11200">
      <c r="A11200" s="5" t="s">
        <v>11390</v>
      </c>
      <c r="B11200" s="5">
        <v>1.0</v>
      </c>
      <c r="C11200" s="5">
        <v>0.0</v>
      </c>
      <c r="D11200" s="6" t="s">
        <v>11392</v>
      </c>
      <c r="E11200" s="7"/>
      <c r="F11200" s="7"/>
      <c r="G11200" s="7"/>
      <c r="H11200" s="8">
        <v>1.0</v>
      </c>
      <c r="J11200" s="10"/>
    </row>
    <row r="11201">
      <c r="A11201" s="5" t="s">
        <v>11390</v>
      </c>
      <c r="B11201" s="5">
        <v>2.0</v>
      </c>
      <c r="C11201" s="5">
        <v>1.0</v>
      </c>
      <c r="D11201" s="6" t="s">
        <v>11393</v>
      </c>
      <c r="E11201" s="7"/>
      <c r="F11201" s="7"/>
      <c r="G11201" s="7"/>
      <c r="H11201" s="8">
        <v>0.0</v>
      </c>
      <c r="J11201" s="10"/>
    </row>
    <row r="11202">
      <c r="A11202" s="5" t="s">
        <v>11390</v>
      </c>
      <c r="B11202" s="5">
        <v>3.0</v>
      </c>
      <c r="C11202" s="5">
        <v>1.0</v>
      </c>
      <c r="D11202" s="6" t="s">
        <v>11394</v>
      </c>
      <c r="E11202" s="7"/>
      <c r="F11202" s="7"/>
      <c r="G11202" s="7"/>
      <c r="H11202" s="8">
        <v>1.0</v>
      </c>
      <c r="J11202" s="10"/>
    </row>
    <row r="11203">
      <c r="A11203" s="5" t="s">
        <v>11390</v>
      </c>
      <c r="B11203" s="5">
        <v>4.0</v>
      </c>
      <c r="C11203" s="5">
        <v>2.0</v>
      </c>
      <c r="D11203" s="6" t="s">
        <v>11395</v>
      </c>
      <c r="E11203" s="7"/>
      <c r="F11203" s="7"/>
      <c r="G11203" s="7"/>
      <c r="H11203" s="8">
        <v>0.0</v>
      </c>
      <c r="J11203" s="10"/>
    </row>
    <row r="11204">
      <c r="A11204" s="5" t="s">
        <v>11390</v>
      </c>
      <c r="B11204" s="5">
        <v>5.0</v>
      </c>
      <c r="C11204" s="5">
        <v>2.0</v>
      </c>
      <c r="D11204" s="6" t="s">
        <v>11396</v>
      </c>
      <c r="E11204" s="7"/>
      <c r="F11204" s="7"/>
      <c r="G11204" s="7"/>
      <c r="H11204" s="8">
        <v>1.0</v>
      </c>
      <c r="J11204" s="10"/>
    </row>
    <row r="11205">
      <c r="A11205" s="5" t="s">
        <v>11390</v>
      </c>
      <c r="B11205" s="5">
        <v>6.0</v>
      </c>
      <c r="C11205" s="5">
        <v>3.0</v>
      </c>
      <c r="D11205" s="6" t="s">
        <v>11397</v>
      </c>
      <c r="E11205" s="7"/>
      <c r="F11205" s="7"/>
      <c r="G11205" s="7"/>
      <c r="H11205" s="8">
        <v>0.0</v>
      </c>
      <c r="J11205" s="10"/>
    </row>
    <row r="11206">
      <c r="A11206" s="5" t="s">
        <v>11390</v>
      </c>
      <c r="B11206" s="5">
        <v>7.0</v>
      </c>
      <c r="C11206" s="5">
        <v>3.0</v>
      </c>
      <c r="D11206" s="6" t="s">
        <v>11398</v>
      </c>
      <c r="E11206" s="7"/>
      <c r="F11206" s="7"/>
      <c r="G11206" s="7"/>
      <c r="H11206" s="8">
        <v>1.0</v>
      </c>
      <c r="J11206" s="10"/>
    </row>
    <row r="11207">
      <c r="A11207" s="5" t="s">
        <v>11390</v>
      </c>
      <c r="B11207" s="5">
        <v>8.0</v>
      </c>
      <c r="C11207" s="5">
        <v>4.0</v>
      </c>
      <c r="D11207" s="6" t="s">
        <v>11399</v>
      </c>
      <c r="E11207" s="7"/>
      <c r="F11207" s="7"/>
      <c r="G11207" s="7"/>
      <c r="H11207" s="8">
        <v>0.0</v>
      </c>
      <c r="J11207" s="10"/>
    </row>
    <row r="11208">
      <c r="A11208" s="5" t="s">
        <v>11390</v>
      </c>
      <c r="B11208" s="5">
        <v>9.0</v>
      </c>
      <c r="C11208" s="5">
        <v>4.0</v>
      </c>
      <c r="D11208" s="6" t="s">
        <v>11400</v>
      </c>
      <c r="E11208" s="7"/>
      <c r="F11208" s="7"/>
      <c r="G11208" s="7"/>
      <c r="H11208" s="8">
        <v>1.0</v>
      </c>
      <c r="J11208" s="10"/>
    </row>
    <row r="11209">
      <c r="A11209" s="5" t="s">
        <v>11390</v>
      </c>
      <c r="B11209" s="5">
        <v>10.0</v>
      </c>
      <c r="C11209" s="5">
        <v>5.0</v>
      </c>
      <c r="D11209" s="6" t="s">
        <v>11401</v>
      </c>
      <c r="E11209" s="7"/>
      <c r="F11209" s="7"/>
      <c r="G11209" s="7"/>
      <c r="H11209" s="8">
        <v>0.0</v>
      </c>
      <c r="J11209" s="10"/>
    </row>
    <row r="11210">
      <c r="A11210" s="5" t="s">
        <v>11390</v>
      </c>
      <c r="B11210" s="5">
        <v>11.0</v>
      </c>
      <c r="C11210" s="5">
        <v>5.0</v>
      </c>
      <c r="D11210" s="6" t="s">
        <v>11402</v>
      </c>
      <c r="E11210" s="7"/>
      <c r="F11210" s="7"/>
      <c r="G11210" s="7"/>
      <c r="H11210" s="8">
        <v>1.0</v>
      </c>
      <c r="J11210" s="10"/>
    </row>
    <row r="11211">
      <c r="A11211" s="5" t="s">
        <v>11390</v>
      </c>
      <c r="B11211" s="5">
        <v>12.0</v>
      </c>
      <c r="C11211" s="5">
        <v>6.0</v>
      </c>
      <c r="D11211" s="6" t="s">
        <v>11403</v>
      </c>
      <c r="E11211" s="7"/>
      <c r="F11211" s="7"/>
      <c r="G11211" s="7"/>
      <c r="H11211" s="8">
        <v>0.0</v>
      </c>
      <c r="J11211" s="10"/>
    </row>
    <row r="11212">
      <c r="A11212" s="5" t="s">
        <v>11390</v>
      </c>
      <c r="B11212" s="5">
        <v>13.0</v>
      </c>
      <c r="C11212" s="5">
        <v>6.0</v>
      </c>
      <c r="D11212" s="6" t="s">
        <v>11404</v>
      </c>
      <c r="E11212" s="7"/>
      <c r="F11212" s="7"/>
      <c r="G11212" s="7"/>
      <c r="H11212" s="8">
        <v>1.0</v>
      </c>
      <c r="J11212" s="10"/>
    </row>
    <row r="11213">
      <c r="A11213" s="5" t="s">
        <v>11390</v>
      </c>
      <c r="B11213" s="5">
        <v>14.0</v>
      </c>
      <c r="C11213" s="5">
        <v>7.0</v>
      </c>
      <c r="D11213" s="6" t="s">
        <v>11405</v>
      </c>
      <c r="E11213" s="7"/>
      <c r="F11213" s="7"/>
      <c r="G11213" s="7"/>
      <c r="H11213" s="8">
        <v>0.0</v>
      </c>
      <c r="J11213" s="10"/>
    </row>
    <row r="11214">
      <c r="A11214" s="5" t="s">
        <v>11390</v>
      </c>
      <c r="B11214" s="5">
        <v>15.0</v>
      </c>
      <c r="C11214" s="5">
        <v>7.0</v>
      </c>
      <c r="D11214" s="6" t="s">
        <v>11406</v>
      </c>
      <c r="E11214" s="7"/>
      <c r="F11214" s="7"/>
      <c r="G11214" s="7"/>
      <c r="H11214" s="8">
        <v>1.0</v>
      </c>
      <c r="J11214" s="10"/>
    </row>
    <row r="11215">
      <c r="A11215" s="5" t="s">
        <v>11390</v>
      </c>
      <c r="B11215" s="5">
        <v>16.0</v>
      </c>
      <c r="C11215" s="5">
        <v>8.0</v>
      </c>
      <c r="D11215" s="6" t="s">
        <v>11407</v>
      </c>
      <c r="E11215" s="7"/>
      <c r="F11215" s="7"/>
      <c r="G11215" s="7"/>
      <c r="H11215" s="8">
        <v>0.0</v>
      </c>
      <c r="J11215" s="10"/>
    </row>
    <row r="11216">
      <c r="A11216" s="5" t="s">
        <v>11390</v>
      </c>
      <c r="B11216" s="5">
        <v>17.0</v>
      </c>
      <c r="C11216" s="5">
        <v>8.0</v>
      </c>
      <c r="D11216" s="6" t="s">
        <v>11408</v>
      </c>
      <c r="E11216" s="7"/>
      <c r="F11216" s="7"/>
      <c r="G11216" s="7"/>
      <c r="H11216" s="8">
        <v>1.0</v>
      </c>
      <c r="J11216" s="10"/>
    </row>
    <row r="11217">
      <c r="A11217" s="5" t="s">
        <v>11390</v>
      </c>
      <c r="B11217" s="5">
        <v>18.0</v>
      </c>
      <c r="C11217" s="5">
        <v>9.0</v>
      </c>
      <c r="D11217" s="6" t="s">
        <v>11409</v>
      </c>
      <c r="E11217" s="7"/>
      <c r="F11217" s="7"/>
      <c r="G11217" s="7"/>
      <c r="H11217" s="8">
        <v>0.0</v>
      </c>
      <c r="J11217" s="10"/>
    </row>
    <row r="11218">
      <c r="A11218" s="5" t="s">
        <v>11390</v>
      </c>
      <c r="B11218" s="5">
        <v>19.0</v>
      </c>
      <c r="C11218" s="5">
        <v>9.0</v>
      </c>
      <c r="D11218" s="6" t="s">
        <v>11410</v>
      </c>
      <c r="E11218" s="7"/>
      <c r="F11218" s="7"/>
      <c r="G11218" s="7"/>
      <c r="H11218" s="8">
        <v>1.0</v>
      </c>
      <c r="J11218" s="10"/>
    </row>
    <row r="11219">
      <c r="A11219" s="5" t="s">
        <v>11390</v>
      </c>
      <c r="B11219" s="5">
        <v>20.0</v>
      </c>
      <c r="C11219" s="5">
        <v>10.0</v>
      </c>
      <c r="D11219" s="6" t="s">
        <v>11411</v>
      </c>
      <c r="E11219" s="7"/>
      <c r="F11219" s="7"/>
      <c r="G11219" s="7"/>
      <c r="H11219" s="8">
        <v>0.0</v>
      </c>
      <c r="J11219" s="10"/>
    </row>
    <row r="11220">
      <c r="A11220" s="5" t="s">
        <v>11412</v>
      </c>
      <c r="B11220" s="5">
        <v>0.0</v>
      </c>
      <c r="C11220" s="5">
        <v>0.0</v>
      </c>
      <c r="D11220" s="6" t="s">
        <v>11413</v>
      </c>
      <c r="E11220" s="7"/>
      <c r="F11220" s="7"/>
      <c r="G11220" s="7"/>
      <c r="H11220" s="8">
        <v>0.0</v>
      </c>
      <c r="J11220" s="10"/>
    </row>
    <row r="11221">
      <c r="A11221" s="5" t="s">
        <v>11412</v>
      </c>
      <c r="B11221" s="5">
        <v>1.0</v>
      </c>
      <c r="C11221" s="5">
        <v>0.0</v>
      </c>
      <c r="D11221" s="6" t="s">
        <v>11414</v>
      </c>
      <c r="E11221" s="7"/>
      <c r="F11221" s="7"/>
      <c r="G11221" s="7"/>
      <c r="H11221" s="8">
        <v>1.0</v>
      </c>
      <c r="J11221" s="10"/>
    </row>
    <row r="11222">
      <c r="A11222" s="5" t="s">
        <v>11412</v>
      </c>
      <c r="B11222" s="5">
        <v>2.0</v>
      </c>
      <c r="C11222" s="5">
        <v>1.0</v>
      </c>
      <c r="D11222" s="6" t="s">
        <v>11415</v>
      </c>
      <c r="E11222" s="7"/>
      <c r="F11222" s="7"/>
      <c r="G11222" s="7"/>
      <c r="H11222" s="8">
        <v>0.0</v>
      </c>
      <c r="J11222" s="10"/>
    </row>
    <row r="11223">
      <c r="A11223" s="5" t="s">
        <v>11412</v>
      </c>
      <c r="B11223" s="5">
        <v>3.0</v>
      </c>
      <c r="C11223" s="5">
        <v>1.0</v>
      </c>
      <c r="D11223" s="6" t="s">
        <v>11416</v>
      </c>
      <c r="E11223" s="7"/>
      <c r="F11223" s="7"/>
      <c r="G11223" s="7"/>
      <c r="H11223" s="8">
        <v>1.0</v>
      </c>
      <c r="J11223" s="10"/>
    </row>
    <row r="11224">
      <c r="A11224" s="5" t="s">
        <v>11412</v>
      </c>
      <c r="B11224" s="5">
        <v>4.0</v>
      </c>
      <c r="C11224" s="5">
        <v>2.0</v>
      </c>
      <c r="D11224" s="6" t="s">
        <v>11417</v>
      </c>
      <c r="E11224" s="7"/>
      <c r="F11224" s="7"/>
      <c r="G11224" s="7"/>
      <c r="H11224" s="8">
        <v>0.0</v>
      </c>
      <c r="J11224" s="10"/>
    </row>
    <row r="11225">
      <c r="A11225" s="5" t="s">
        <v>11412</v>
      </c>
      <c r="B11225" s="5">
        <v>5.0</v>
      </c>
      <c r="C11225" s="5">
        <v>2.0</v>
      </c>
      <c r="D11225" s="6" t="s">
        <v>400</v>
      </c>
      <c r="E11225" s="7"/>
      <c r="F11225" s="7"/>
      <c r="G11225" s="7"/>
      <c r="H11225" s="8">
        <v>1.0</v>
      </c>
      <c r="J11225" s="10"/>
    </row>
    <row r="11226">
      <c r="A11226" s="5" t="s">
        <v>11412</v>
      </c>
      <c r="B11226" s="5">
        <v>6.0</v>
      </c>
      <c r="C11226" s="5">
        <v>3.0</v>
      </c>
      <c r="D11226" s="6" t="s">
        <v>11418</v>
      </c>
      <c r="E11226" s="7"/>
      <c r="F11226" s="7"/>
      <c r="G11226" s="7"/>
      <c r="H11226" s="8">
        <v>0.0</v>
      </c>
      <c r="J11226" s="10"/>
    </row>
    <row r="11227">
      <c r="A11227" s="5" t="s">
        <v>11412</v>
      </c>
      <c r="B11227" s="5">
        <v>7.0</v>
      </c>
      <c r="C11227" s="5">
        <v>3.0</v>
      </c>
      <c r="D11227" s="6" t="s">
        <v>11419</v>
      </c>
      <c r="E11227" s="7"/>
      <c r="F11227" s="7"/>
      <c r="G11227" s="7"/>
      <c r="H11227" s="8">
        <v>1.0</v>
      </c>
      <c r="J11227" s="10"/>
    </row>
    <row r="11228">
      <c r="A11228" s="5" t="s">
        <v>11412</v>
      </c>
      <c r="B11228" s="5">
        <v>8.0</v>
      </c>
      <c r="C11228" s="5">
        <v>4.0</v>
      </c>
      <c r="D11228" s="6" t="s">
        <v>11420</v>
      </c>
      <c r="E11228" s="7"/>
      <c r="F11228" s="7"/>
      <c r="G11228" s="7"/>
      <c r="H11228" s="8">
        <v>0.0</v>
      </c>
      <c r="J11228" s="10"/>
    </row>
    <row r="11229">
      <c r="A11229" s="5" t="s">
        <v>11412</v>
      </c>
      <c r="B11229" s="5">
        <v>9.0</v>
      </c>
      <c r="C11229" s="5">
        <v>4.0</v>
      </c>
      <c r="D11229" s="6" t="s">
        <v>11421</v>
      </c>
      <c r="E11229" s="7"/>
      <c r="F11229" s="7"/>
      <c r="G11229" s="7"/>
      <c r="H11229" s="8">
        <v>1.0</v>
      </c>
      <c r="J11229" s="10"/>
    </row>
    <row r="11230">
      <c r="A11230" s="5" t="s">
        <v>11412</v>
      </c>
      <c r="B11230" s="5">
        <v>10.0</v>
      </c>
      <c r="C11230" s="5">
        <v>5.0</v>
      </c>
      <c r="D11230" s="6" t="s">
        <v>11422</v>
      </c>
      <c r="E11230" s="7"/>
      <c r="F11230" s="7"/>
      <c r="G11230" s="7"/>
      <c r="H11230" s="8">
        <v>0.0</v>
      </c>
      <c r="J11230" s="10"/>
    </row>
    <row r="11231">
      <c r="A11231" s="5" t="s">
        <v>11412</v>
      </c>
      <c r="B11231" s="5">
        <v>11.0</v>
      </c>
      <c r="C11231" s="5">
        <v>5.0</v>
      </c>
      <c r="D11231" s="6" t="s">
        <v>11423</v>
      </c>
      <c r="E11231" s="7"/>
      <c r="F11231" s="7"/>
      <c r="G11231" s="7"/>
      <c r="H11231" s="8">
        <v>1.0</v>
      </c>
      <c r="J11231" s="10"/>
    </row>
    <row r="11232">
      <c r="A11232" s="5" t="s">
        <v>11412</v>
      </c>
      <c r="B11232" s="5">
        <v>12.0</v>
      </c>
      <c r="C11232" s="5">
        <v>6.0</v>
      </c>
      <c r="D11232" s="6" t="s">
        <v>11424</v>
      </c>
      <c r="E11232" s="7"/>
      <c r="F11232" s="7"/>
      <c r="G11232" s="7"/>
      <c r="H11232" s="8">
        <v>0.0</v>
      </c>
      <c r="J11232" s="10"/>
    </row>
    <row r="11233">
      <c r="A11233" s="5" t="s">
        <v>11412</v>
      </c>
      <c r="B11233" s="5">
        <v>13.0</v>
      </c>
      <c r="C11233" s="5">
        <v>6.0</v>
      </c>
      <c r="D11233" s="6" t="s">
        <v>11425</v>
      </c>
      <c r="E11233" s="7"/>
      <c r="F11233" s="7"/>
      <c r="G11233" s="7"/>
      <c r="H11233" s="8">
        <v>1.0</v>
      </c>
      <c r="J11233" s="10"/>
    </row>
    <row r="11234">
      <c r="A11234" s="5" t="s">
        <v>11412</v>
      </c>
      <c r="B11234" s="5">
        <v>14.0</v>
      </c>
      <c r="C11234" s="5">
        <v>7.0</v>
      </c>
      <c r="D11234" s="6" t="s">
        <v>11426</v>
      </c>
      <c r="E11234" s="7"/>
      <c r="F11234" s="7"/>
      <c r="G11234" s="7"/>
      <c r="H11234" s="8">
        <v>0.0</v>
      </c>
      <c r="J11234" s="10"/>
    </row>
    <row r="11235">
      <c r="A11235" s="5" t="s">
        <v>11412</v>
      </c>
      <c r="B11235" s="5">
        <v>15.0</v>
      </c>
      <c r="C11235" s="5">
        <v>7.0</v>
      </c>
      <c r="D11235" s="6" t="s">
        <v>11427</v>
      </c>
      <c r="E11235" s="7"/>
      <c r="F11235" s="7"/>
      <c r="G11235" s="7"/>
      <c r="H11235" s="8">
        <v>1.0</v>
      </c>
      <c r="J11235" s="10"/>
    </row>
    <row r="11236">
      <c r="A11236" s="5" t="s">
        <v>11412</v>
      </c>
      <c r="B11236" s="5">
        <v>16.0</v>
      </c>
      <c r="C11236" s="5">
        <v>8.0</v>
      </c>
      <c r="D11236" s="6" t="s">
        <v>11428</v>
      </c>
      <c r="E11236" s="7"/>
      <c r="F11236" s="7"/>
      <c r="G11236" s="7"/>
      <c r="H11236" s="8">
        <v>0.0</v>
      </c>
      <c r="J11236" s="10"/>
    </row>
    <row r="11237">
      <c r="A11237" s="5" t="s">
        <v>11412</v>
      </c>
      <c r="B11237" s="5">
        <v>17.0</v>
      </c>
      <c r="C11237" s="5">
        <v>8.0</v>
      </c>
      <c r="D11237" s="6" t="s">
        <v>11429</v>
      </c>
      <c r="E11237" s="7"/>
      <c r="F11237" s="7"/>
      <c r="G11237" s="7"/>
      <c r="H11237" s="8">
        <v>1.0</v>
      </c>
      <c r="J11237" s="10"/>
    </row>
    <row r="11238">
      <c r="A11238" s="5" t="s">
        <v>11412</v>
      </c>
      <c r="B11238" s="5">
        <v>18.0</v>
      </c>
      <c r="C11238" s="5">
        <v>9.0</v>
      </c>
      <c r="D11238" s="6" t="s">
        <v>11430</v>
      </c>
      <c r="E11238" s="7"/>
      <c r="F11238" s="7"/>
      <c r="G11238" s="7"/>
      <c r="H11238" s="8">
        <v>0.0</v>
      </c>
      <c r="J11238" s="10"/>
    </row>
    <row r="11239">
      <c r="A11239" s="5" t="s">
        <v>11412</v>
      </c>
      <c r="B11239" s="5">
        <v>19.0</v>
      </c>
      <c r="C11239" s="5">
        <v>9.0</v>
      </c>
      <c r="D11239" s="6" t="s">
        <v>11431</v>
      </c>
      <c r="E11239" s="7"/>
      <c r="F11239" s="7"/>
      <c r="G11239" s="7"/>
      <c r="H11239" s="8">
        <v>1.0</v>
      </c>
      <c r="J11239" s="10"/>
    </row>
    <row r="11240">
      <c r="A11240" s="5" t="s">
        <v>11432</v>
      </c>
      <c r="B11240" s="5">
        <v>0.0</v>
      </c>
      <c r="C11240" s="5">
        <v>0.0</v>
      </c>
      <c r="D11240" s="6" t="s">
        <v>469</v>
      </c>
      <c r="E11240" s="7"/>
      <c r="F11240" s="7"/>
      <c r="G11240" s="7"/>
      <c r="H11240" s="8">
        <v>0.0</v>
      </c>
      <c r="J11240" s="10"/>
    </row>
    <row r="11241">
      <c r="A11241" s="5" t="s">
        <v>11432</v>
      </c>
      <c r="B11241" s="5">
        <v>1.0</v>
      </c>
      <c r="C11241" s="5">
        <v>0.0</v>
      </c>
      <c r="D11241" s="6" t="s">
        <v>11433</v>
      </c>
      <c r="E11241" s="7"/>
      <c r="F11241" s="7"/>
      <c r="G11241" s="7"/>
      <c r="H11241" s="8">
        <v>1.0</v>
      </c>
      <c r="J11241" s="10"/>
    </row>
    <row r="11242">
      <c r="A11242" s="5" t="s">
        <v>11432</v>
      </c>
      <c r="B11242" s="5">
        <v>2.0</v>
      </c>
      <c r="C11242" s="5">
        <v>1.0</v>
      </c>
      <c r="D11242" s="6" t="s">
        <v>11434</v>
      </c>
      <c r="E11242" s="7"/>
      <c r="F11242" s="7"/>
      <c r="G11242" s="7"/>
      <c r="H11242" s="8">
        <v>0.0</v>
      </c>
      <c r="J11242" s="10"/>
    </row>
    <row r="11243">
      <c r="A11243" s="5" t="s">
        <v>11432</v>
      </c>
      <c r="B11243" s="5">
        <v>3.0</v>
      </c>
      <c r="C11243" s="5">
        <v>1.0</v>
      </c>
      <c r="D11243" s="6" t="s">
        <v>11435</v>
      </c>
      <c r="E11243" s="7"/>
      <c r="F11243" s="7"/>
      <c r="G11243" s="7"/>
      <c r="H11243" s="8">
        <v>1.0</v>
      </c>
      <c r="J11243" s="10"/>
    </row>
    <row r="11244">
      <c r="A11244" s="5" t="s">
        <v>11432</v>
      </c>
      <c r="B11244" s="5">
        <v>4.0</v>
      </c>
      <c r="C11244" s="5">
        <v>2.0</v>
      </c>
      <c r="D11244" s="6" t="s">
        <v>11436</v>
      </c>
      <c r="E11244" s="7"/>
      <c r="F11244" s="7"/>
      <c r="G11244" s="7"/>
      <c r="H11244" s="8">
        <v>0.0</v>
      </c>
      <c r="J11244" s="10"/>
    </row>
    <row r="11245">
      <c r="A11245" s="5" t="s">
        <v>11432</v>
      </c>
      <c r="B11245" s="5">
        <v>5.0</v>
      </c>
      <c r="C11245" s="5">
        <v>2.0</v>
      </c>
      <c r="D11245" s="6" t="s">
        <v>11437</v>
      </c>
      <c r="E11245" s="7"/>
      <c r="F11245" s="7"/>
      <c r="G11245" s="7"/>
      <c r="H11245" s="8">
        <v>1.0</v>
      </c>
      <c r="J11245" s="10"/>
    </row>
    <row r="11246">
      <c r="A11246" s="5" t="s">
        <v>11432</v>
      </c>
      <c r="B11246" s="5">
        <v>6.0</v>
      </c>
      <c r="C11246" s="5">
        <v>3.0</v>
      </c>
      <c r="D11246" s="6" t="s">
        <v>11438</v>
      </c>
      <c r="E11246" s="7"/>
      <c r="F11246" s="7"/>
      <c r="G11246" s="7"/>
      <c r="H11246" s="8">
        <v>0.0</v>
      </c>
      <c r="J11246" s="10"/>
    </row>
    <row r="11247">
      <c r="A11247" s="5" t="s">
        <v>11432</v>
      </c>
      <c r="B11247" s="5">
        <v>7.0</v>
      </c>
      <c r="C11247" s="5">
        <v>3.0</v>
      </c>
      <c r="D11247" s="6" t="s">
        <v>11439</v>
      </c>
      <c r="E11247" s="7"/>
      <c r="F11247" s="7"/>
      <c r="G11247" s="7"/>
      <c r="H11247" s="8">
        <v>1.0</v>
      </c>
      <c r="J11247" s="10"/>
    </row>
    <row r="11248">
      <c r="A11248" s="5" t="s">
        <v>11432</v>
      </c>
      <c r="B11248" s="5">
        <v>8.0</v>
      </c>
      <c r="C11248" s="5">
        <v>4.0</v>
      </c>
      <c r="D11248" s="6" t="s">
        <v>11440</v>
      </c>
      <c r="E11248" s="7"/>
      <c r="F11248" s="7"/>
      <c r="G11248" s="7"/>
      <c r="H11248" s="8">
        <v>0.0</v>
      </c>
      <c r="J11248" s="10"/>
    </row>
    <row r="11249">
      <c r="A11249" s="5" t="s">
        <v>11432</v>
      </c>
      <c r="B11249" s="5">
        <v>9.0</v>
      </c>
      <c r="C11249" s="5">
        <v>4.0</v>
      </c>
      <c r="D11249" s="6" t="s">
        <v>11441</v>
      </c>
      <c r="E11249" s="7"/>
      <c r="F11249" s="7"/>
      <c r="G11249" s="7"/>
      <c r="H11249" s="8">
        <v>1.0</v>
      </c>
      <c r="J11249" s="10"/>
    </row>
    <row r="11250">
      <c r="A11250" s="5" t="s">
        <v>11432</v>
      </c>
      <c r="B11250" s="5">
        <v>10.0</v>
      </c>
      <c r="C11250" s="5">
        <v>5.0</v>
      </c>
      <c r="D11250" s="6" t="s">
        <v>11442</v>
      </c>
      <c r="E11250" s="7"/>
      <c r="F11250" s="7"/>
      <c r="G11250" s="7"/>
      <c r="H11250" s="8">
        <v>0.0</v>
      </c>
      <c r="J11250" s="10"/>
    </row>
    <row r="11251">
      <c r="A11251" s="5" t="s">
        <v>11432</v>
      </c>
      <c r="B11251" s="5">
        <v>11.0</v>
      </c>
      <c r="C11251" s="5">
        <v>5.0</v>
      </c>
      <c r="D11251" s="6" t="s">
        <v>11443</v>
      </c>
      <c r="E11251" s="7"/>
      <c r="F11251" s="7"/>
      <c r="G11251" s="7"/>
      <c r="H11251" s="8">
        <v>1.0</v>
      </c>
      <c r="J11251" s="10"/>
    </row>
    <row r="11252">
      <c r="A11252" s="5" t="s">
        <v>11432</v>
      </c>
      <c r="B11252" s="5">
        <v>12.0</v>
      </c>
      <c r="C11252" s="5">
        <v>6.0</v>
      </c>
      <c r="D11252" s="6" t="s">
        <v>11444</v>
      </c>
      <c r="E11252" s="7"/>
      <c r="F11252" s="7"/>
      <c r="G11252" s="7"/>
      <c r="H11252" s="8">
        <v>0.0</v>
      </c>
      <c r="J11252" s="10"/>
    </row>
    <row r="11253">
      <c r="A11253" s="5" t="s">
        <v>11432</v>
      </c>
      <c r="B11253" s="5">
        <v>13.0</v>
      </c>
      <c r="C11253" s="5">
        <v>6.0</v>
      </c>
      <c r="D11253" s="6" t="s">
        <v>11445</v>
      </c>
      <c r="E11253" s="7"/>
      <c r="F11253" s="7"/>
      <c r="G11253" s="7"/>
      <c r="H11253" s="8">
        <v>1.0</v>
      </c>
      <c r="J11253" s="10"/>
    </row>
    <row r="11254">
      <c r="A11254" s="5" t="s">
        <v>11432</v>
      </c>
      <c r="B11254" s="5">
        <v>14.0</v>
      </c>
      <c r="C11254" s="5">
        <v>7.0</v>
      </c>
      <c r="D11254" s="6" t="s">
        <v>11446</v>
      </c>
      <c r="E11254" s="7"/>
      <c r="F11254" s="7"/>
      <c r="G11254" s="7"/>
      <c r="H11254" s="8">
        <v>0.0</v>
      </c>
      <c r="J11254" s="10"/>
    </row>
    <row r="11255">
      <c r="A11255" s="5" t="s">
        <v>11432</v>
      </c>
      <c r="B11255" s="5">
        <v>15.0</v>
      </c>
      <c r="C11255" s="5">
        <v>7.0</v>
      </c>
      <c r="D11255" s="6" t="s">
        <v>11447</v>
      </c>
      <c r="E11255" s="7"/>
      <c r="F11255" s="7"/>
      <c r="G11255" s="7"/>
      <c r="H11255" s="8">
        <v>1.0</v>
      </c>
      <c r="J11255" s="10"/>
    </row>
    <row r="11256">
      <c r="A11256" s="5" t="s">
        <v>11432</v>
      </c>
      <c r="B11256" s="5">
        <v>16.0</v>
      </c>
      <c r="C11256" s="5">
        <v>8.0</v>
      </c>
      <c r="D11256" s="6" t="s">
        <v>11448</v>
      </c>
      <c r="E11256" s="7"/>
      <c r="F11256" s="7"/>
      <c r="G11256" s="7"/>
      <c r="H11256" s="8">
        <v>0.0</v>
      </c>
      <c r="J11256" s="10"/>
    </row>
    <row r="11257">
      <c r="A11257" s="5" t="s">
        <v>11432</v>
      </c>
      <c r="B11257" s="5">
        <v>17.0</v>
      </c>
      <c r="C11257" s="5">
        <v>8.0</v>
      </c>
      <c r="D11257" s="6" t="s">
        <v>11449</v>
      </c>
      <c r="E11257" s="7"/>
      <c r="F11257" s="7"/>
      <c r="G11257" s="7"/>
      <c r="H11257" s="8">
        <v>1.0</v>
      </c>
      <c r="J11257" s="10"/>
    </row>
    <row r="11258">
      <c r="A11258" s="5" t="s">
        <v>11432</v>
      </c>
      <c r="B11258" s="5">
        <v>18.0</v>
      </c>
      <c r="C11258" s="5">
        <v>9.0</v>
      </c>
      <c r="D11258" s="6" t="s">
        <v>11450</v>
      </c>
      <c r="E11258" s="7"/>
      <c r="F11258" s="7"/>
      <c r="G11258" s="7"/>
      <c r="H11258" s="8">
        <v>0.0</v>
      </c>
      <c r="J11258" s="10"/>
    </row>
    <row r="11259">
      <c r="A11259" s="5" t="s">
        <v>11432</v>
      </c>
      <c r="B11259" s="5">
        <v>19.0</v>
      </c>
      <c r="C11259" s="5">
        <v>9.0</v>
      </c>
      <c r="D11259" s="6" t="s">
        <v>11451</v>
      </c>
      <c r="E11259" s="7"/>
      <c r="F11259" s="7"/>
      <c r="G11259" s="7"/>
      <c r="H11259" s="8">
        <v>1.0</v>
      </c>
      <c r="J11259" s="10"/>
    </row>
    <row r="11260">
      <c r="A11260" s="5" t="s">
        <v>11452</v>
      </c>
      <c r="B11260" s="5">
        <v>0.0</v>
      </c>
      <c r="C11260" s="5">
        <v>0.0</v>
      </c>
      <c r="D11260" s="6" t="s">
        <v>11453</v>
      </c>
      <c r="E11260" s="7"/>
      <c r="F11260" s="7"/>
      <c r="G11260" s="7"/>
      <c r="H11260" s="8">
        <v>0.0</v>
      </c>
      <c r="J11260" s="10"/>
    </row>
    <row r="11261">
      <c r="A11261" s="5" t="s">
        <v>11452</v>
      </c>
      <c r="B11261" s="5">
        <v>1.0</v>
      </c>
      <c r="C11261" s="5">
        <v>0.0</v>
      </c>
      <c r="D11261" s="6" t="s">
        <v>11454</v>
      </c>
      <c r="E11261" s="7"/>
      <c r="F11261" s="7"/>
      <c r="G11261" s="7"/>
      <c r="H11261" s="8">
        <v>1.0</v>
      </c>
      <c r="J11261" s="10"/>
    </row>
    <row r="11262">
      <c r="A11262" s="5" t="s">
        <v>11452</v>
      </c>
      <c r="B11262" s="5">
        <v>2.0</v>
      </c>
      <c r="C11262" s="5">
        <v>1.0</v>
      </c>
      <c r="D11262" s="6" t="s">
        <v>11455</v>
      </c>
      <c r="E11262" s="7"/>
      <c r="F11262" s="7"/>
      <c r="G11262" s="7"/>
      <c r="H11262" s="8">
        <v>0.0</v>
      </c>
      <c r="J11262" s="10"/>
    </row>
    <row r="11263">
      <c r="A11263" s="5" t="s">
        <v>11452</v>
      </c>
      <c r="B11263" s="5">
        <v>3.0</v>
      </c>
      <c r="C11263" s="5">
        <v>1.0</v>
      </c>
      <c r="D11263" s="6" t="s">
        <v>11456</v>
      </c>
      <c r="E11263" s="7"/>
      <c r="F11263" s="7"/>
      <c r="G11263" s="7"/>
      <c r="H11263" s="8">
        <v>1.0</v>
      </c>
      <c r="J11263" s="10"/>
    </row>
    <row r="11264">
      <c r="A11264" s="5" t="s">
        <v>11452</v>
      </c>
      <c r="B11264" s="5">
        <v>4.0</v>
      </c>
      <c r="C11264" s="5">
        <v>2.0</v>
      </c>
      <c r="D11264" s="6" t="s">
        <v>11457</v>
      </c>
      <c r="E11264" s="7"/>
      <c r="F11264" s="7"/>
      <c r="G11264" s="7"/>
      <c r="H11264" s="8">
        <v>0.0</v>
      </c>
      <c r="J11264" s="10"/>
    </row>
    <row r="11265">
      <c r="A11265" s="5" t="s">
        <v>11452</v>
      </c>
      <c r="B11265" s="5">
        <v>5.0</v>
      </c>
      <c r="C11265" s="5">
        <v>2.0</v>
      </c>
      <c r="D11265" s="6" t="s">
        <v>11458</v>
      </c>
      <c r="E11265" s="7"/>
      <c r="F11265" s="7"/>
      <c r="G11265" s="7"/>
      <c r="H11265" s="8">
        <v>1.0</v>
      </c>
      <c r="J11265" s="10"/>
    </row>
    <row r="11266">
      <c r="A11266" s="5" t="s">
        <v>11452</v>
      </c>
      <c r="B11266" s="5">
        <v>6.0</v>
      </c>
      <c r="C11266" s="5">
        <v>3.0</v>
      </c>
      <c r="D11266" s="6" t="s">
        <v>11459</v>
      </c>
      <c r="E11266" s="7"/>
      <c r="F11266" s="7"/>
      <c r="G11266" s="7"/>
      <c r="H11266" s="8">
        <v>0.0</v>
      </c>
      <c r="J11266" s="10"/>
    </row>
    <row r="11267">
      <c r="A11267" s="5" t="s">
        <v>11452</v>
      </c>
      <c r="B11267" s="5">
        <v>7.0</v>
      </c>
      <c r="C11267" s="5">
        <v>3.0</v>
      </c>
      <c r="D11267" s="6" t="s">
        <v>11460</v>
      </c>
      <c r="E11267" s="7"/>
      <c r="F11267" s="7"/>
      <c r="G11267" s="7"/>
      <c r="H11267" s="8">
        <v>1.0</v>
      </c>
      <c r="J11267" s="10"/>
    </row>
    <row r="11268">
      <c r="A11268" s="5" t="s">
        <v>11452</v>
      </c>
      <c r="B11268" s="5">
        <v>8.0</v>
      </c>
      <c r="C11268" s="5">
        <v>4.0</v>
      </c>
      <c r="D11268" s="6" t="s">
        <v>11461</v>
      </c>
      <c r="E11268" s="7"/>
      <c r="F11268" s="7"/>
      <c r="G11268" s="7"/>
      <c r="H11268" s="8">
        <v>0.0</v>
      </c>
      <c r="J11268" s="10"/>
    </row>
    <row r="11269">
      <c r="A11269" s="5" t="s">
        <v>11452</v>
      </c>
      <c r="B11269" s="5">
        <v>9.0</v>
      </c>
      <c r="C11269" s="5">
        <v>4.0</v>
      </c>
      <c r="D11269" s="6" t="s">
        <v>11462</v>
      </c>
      <c r="E11269" s="7"/>
      <c r="F11269" s="7"/>
      <c r="G11269" s="7"/>
      <c r="H11269" s="8">
        <v>1.0</v>
      </c>
      <c r="J11269" s="10"/>
    </row>
    <row r="11270">
      <c r="A11270" s="5" t="s">
        <v>11452</v>
      </c>
      <c r="B11270" s="5">
        <v>10.0</v>
      </c>
      <c r="C11270" s="5">
        <v>5.0</v>
      </c>
      <c r="D11270" s="6" t="s">
        <v>11463</v>
      </c>
      <c r="E11270" s="7"/>
      <c r="F11270" s="7"/>
      <c r="G11270" s="7"/>
      <c r="H11270" s="8">
        <v>0.0</v>
      </c>
      <c r="J11270" s="10"/>
    </row>
    <row r="11271">
      <c r="A11271" s="5" t="s">
        <v>11452</v>
      </c>
      <c r="B11271" s="5">
        <v>11.0</v>
      </c>
      <c r="C11271" s="5">
        <v>5.0</v>
      </c>
      <c r="D11271" s="6" t="s">
        <v>11464</v>
      </c>
      <c r="E11271" s="7"/>
      <c r="F11271" s="7"/>
      <c r="G11271" s="7"/>
      <c r="H11271" s="8">
        <v>1.0</v>
      </c>
      <c r="J11271" s="10"/>
    </row>
    <row r="11272">
      <c r="A11272" s="5" t="s">
        <v>11452</v>
      </c>
      <c r="B11272" s="5">
        <v>12.0</v>
      </c>
      <c r="C11272" s="5">
        <v>6.0</v>
      </c>
      <c r="D11272" s="6" t="s">
        <v>11465</v>
      </c>
      <c r="E11272" s="7"/>
      <c r="F11272" s="7"/>
      <c r="G11272" s="7"/>
      <c r="H11272" s="8">
        <v>0.0</v>
      </c>
      <c r="J11272" s="10"/>
    </row>
    <row r="11273">
      <c r="A11273" s="5" t="s">
        <v>11452</v>
      </c>
      <c r="B11273" s="5">
        <v>13.0</v>
      </c>
      <c r="C11273" s="5">
        <v>6.0</v>
      </c>
      <c r="D11273" s="6" t="s">
        <v>11466</v>
      </c>
      <c r="E11273" s="7"/>
      <c r="F11273" s="7"/>
      <c r="G11273" s="7"/>
      <c r="H11273" s="8">
        <v>1.0</v>
      </c>
      <c r="J11273" s="10"/>
    </row>
    <row r="11274">
      <c r="A11274" s="5" t="s">
        <v>11452</v>
      </c>
      <c r="B11274" s="5">
        <v>14.0</v>
      </c>
      <c r="C11274" s="5">
        <v>7.0</v>
      </c>
      <c r="D11274" s="6" t="s">
        <v>11467</v>
      </c>
      <c r="E11274" s="7"/>
      <c r="F11274" s="7"/>
      <c r="G11274" s="7"/>
      <c r="H11274" s="8">
        <v>0.0</v>
      </c>
      <c r="J11274" s="10"/>
    </row>
    <row r="11275">
      <c r="A11275" s="5" t="s">
        <v>11452</v>
      </c>
      <c r="B11275" s="5">
        <v>15.0</v>
      </c>
      <c r="C11275" s="5">
        <v>7.0</v>
      </c>
      <c r="D11275" s="6" t="s">
        <v>11468</v>
      </c>
      <c r="E11275" s="7"/>
      <c r="F11275" s="7"/>
      <c r="G11275" s="7"/>
      <c r="H11275" s="8">
        <v>1.0</v>
      </c>
      <c r="J11275" s="10"/>
    </row>
    <row r="11276">
      <c r="A11276" s="5" t="s">
        <v>11452</v>
      </c>
      <c r="B11276" s="5">
        <v>16.0</v>
      </c>
      <c r="C11276" s="5">
        <v>8.0</v>
      </c>
      <c r="D11276" s="6" t="s">
        <v>11469</v>
      </c>
      <c r="E11276" s="7"/>
      <c r="F11276" s="7"/>
      <c r="G11276" s="7"/>
      <c r="H11276" s="8">
        <v>0.0</v>
      </c>
      <c r="J11276" s="10"/>
    </row>
    <row r="11277">
      <c r="A11277" s="5" t="s">
        <v>11452</v>
      </c>
      <c r="B11277" s="5">
        <v>17.0</v>
      </c>
      <c r="C11277" s="5">
        <v>8.0</v>
      </c>
      <c r="D11277" s="6" t="s">
        <v>11470</v>
      </c>
      <c r="E11277" s="7"/>
      <c r="F11277" s="7"/>
      <c r="G11277" s="7"/>
      <c r="H11277" s="8">
        <v>1.0</v>
      </c>
      <c r="J11277" s="10"/>
    </row>
    <row r="11278">
      <c r="A11278" s="5" t="s">
        <v>11452</v>
      </c>
      <c r="B11278" s="5">
        <v>18.0</v>
      </c>
      <c r="C11278" s="5">
        <v>9.0</v>
      </c>
      <c r="D11278" s="6" t="s">
        <v>11471</v>
      </c>
      <c r="E11278" s="7"/>
      <c r="F11278" s="7"/>
      <c r="G11278" s="7"/>
      <c r="H11278" s="8">
        <v>0.0</v>
      </c>
      <c r="J11278" s="10"/>
    </row>
    <row r="11279">
      <c r="A11279" s="5" t="s">
        <v>11452</v>
      </c>
      <c r="B11279" s="5">
        <v>19.0</v>
      </c>
      <c r="C11279" s="5">
        <v>9.0</v>
      </c>
      <c r="D11279" s="6" t="s">
        <v>11472</v>
      </c>
      <c r="E11279" s="7"/>
      <c r="F11279" s="7"/>
      <c r="G11279" s="7"/>
      <c r="H11279" s="8">
        <v>1.0</v>
      </c>
      <c r="J11279" s="10"/>
    </row>
    <row r="11280">
      <c r="A11280" s="5" t="s">
        <v>11452</v>
      </c>
      <c r="B11280" s="5">
        <v>20.0</v>
      </c>
      <c r="C11280" s="5">
        <v>10.0</v>
      </c>
      <c r="D11280" s="6" t="s">
        <v>11473</v>
      </c>
      <c r="E11280" s="7"/>
      <c r="F11280" s="7"/>
      <c r="G11280" s="7"/>
      <c r="H11280" s="8">
        <v>0.0</v>
      </c>
      <c r="J11280" s="10"/>
    </row>
    <row r="11281">
      <c r="A11281" s="5" t="s">
        <v>11474</v>
      </c>
      <c r="B11281" s="5">
        <v>0.0</v>
      </c>
      <c r="C11281" s="5">
        <v>0.0</v>
      </c>
      <c r="D11281" s="6" t="s">
        <v>55</v>
      </c>
      <c r="E11281" s="7"/>
      <c r="F11281" s="7"/>
      <c r="G11281" s="7"/>
      <c r="H11281" s="8">
        <v>0.0</v>
      </c>
      <c r="J11281" s="10"/>
    </row>
    <row r="11282">
      <c r="A11282" s="5" t="s">
        <v>11474</v>
      </c>
      <c r="B11282" s="5">
        <v>1.0</v>
      </c>
      <c r="C11282" s="5">
        <v>0.0</v>
      </c>
      <c r="D11282" s="6" t="s">
        <v>11475</v>
      </c>
      <c r="E11282" s="7"/>
      <c r="F11282" s="7"/>
      <c r="G11282" s="7"/>
      <c r="H11282" s="8">
        <v>1.0</v>
      </c>
      <c r="J11282" s="10"/>
    </row>
    <row r="11283">
      <c r="A11283" s="5" t="s">
        <v>11474</v>
      </c>
      <c r="B11283" s="5">
        <v>2.0</v>
      </c>
      <c r="C11283" s="5">
        <v>1.0</v>
      </c>
      <c r="D11283" s="6" t="s">
        <v>11476</v>
      </c>
      <c r="E11283" s="7"/>
      <c r="F11283" s="7"/>
      <c r="G11283" s="7"/>
      <c r="H11283" s="8">
        <v>0.0</v>
      </c>
      <c r="J11283" s="10"/>
    </row>
    <row r="11284">
      <c r="A11284" s="5" t="s">
        <v>11474</v>
      </c>
      <c r="B11284" s="5">
        <v>3.0</v>
      </c>
      <c r="C11284" s="5">
        <v>1.0</v>
      </c>
      <c r="D11284" s="6" t="s">
        <v>11477</v>
      </c>
      <c r="E11284" s="7"/>
      <c r="F11284" s="7"/>
      <c r="G11284" s="7"/>
      <c r="H11284" s="8">
        <v>1.0</v>
      </c>
      <c r="J11284" s="10"/>
    </row>
    <row r="11285">
      <c r="A11285" s="5" t="s">
        <v>11474</v>
      </c>
      <c r="B11285" s="5">
        <v>4.0</v>
      </c>
      <c r="C11285" s="5">
        <v>2.0</v>
      </c>
      <c r="D11285" s="6" t="s">
        <v>11478</v>
      </c>
      <c r="E11285" s="7"/>
      <c r="F11285" s="7"/>
      <c r="G11285" s="7"/>
      <c r="H11285" s="8">
        <v>0.0</v>
      </c>
      <c r="J11285" s="10"/>
    </row>
    <row r="11286">
      <c r="A11286" s="5" t="s">
        <v>11474</v>
      </c>
      <c r="B11286" s="5">
        <v>5.0</v>
      </c>
      <c r="C11286" s="5">
        <v>2.0</v>
      </c>
      <c r="D11286" s="6" t="s">
        <v>11479</v>
      </c>
      <c r="E11286" s="7"/>
      <c r="F11286" s="7"/>
      <c r="G11286" s="7"/>
      <c r="H11286" s="8">
        <v>1.0</v>
      </c>
      <c r="J11286" s="10"/>
    </row>
    <row r="11287">
      <c r="A11287" s="5" t="s">
        <v>11474</v>
      </c>
      <c r="B11287" s="5">
        <v>6.0</v>
      </c>
      <c r="C11287" s="5">
        <v>3.0</v>
      </c>
      <c r="D11287" s="6" t="s">
        <v>11480</v>
      </c>
      <c r="E11287" s="7"/>
      <c r="F11287" s="7"/>
      <c r="G11287" s="7"/>
      <c r="H11287" s="8">
        <v>0.0</v>
      </c>
      <c r="J11287" s="10"/>
    </row>
    <row r="11288">
      <c r="A11288" s="5" t="s">
        <v>11474</v>
      </c>
      <c r="B11288" s="5">
        <v>7.0</v>
      </c>
      <c r="C11288" s="5">
        <v>3.0</v>
      </c>
      <c r="D11288" s="6" t="s">
        <v>11481</v>
      </c>
      <c r="E11288" s="7"/>
      <c r="F11288" s="7"/>
      <c r="G11288" s="7"/>
      <c r="H11288" s="8">
        <v>1.0</v>
      </c>
      <c r="J11288" s="10"/>
    </row>
    <row r="11289">
      <c r="A11289" s="5" t="s">
        <v>11474</v>
      </c>
      <c r="B11289" s="5">
        <v>8.0</v>
      </c>
      <c r="C11289" s="5">
        <v>4.0</v>
      </c>
      <c r="D11289" s="6" t="s">
        <v>11482</v>
      </c>
      <c r="E11289" s="7"/>
      <c r="F11289" s="7"/>
      <c r="G11289" s="7"/>
      <c r="H11289" s="8">
        <v>0.0</v>
      </c>
      <c r="J11289" s="10"/>
    </row>
    <row r="11290">
      <c r="A11290" s="5" t="s">
        <v>11474</v>
      </c>
      <c r="B11290" s="5">
        <v>9.0</v>
      </c>
      <c r="C11290" s="5">
        <v>4.0</v>
      </c>
      <c r="D11290" s="6" t="s">
        <v>11483</v>
      </c>
      <c r="E11290" s="7"/>
      <c r="F11290" s="7"/>
      <c r="G11290" s="7"/>
      <c r="H11290" s="8">
        <v>1.0</v>
      </c>
      <c r="J11290" s="10"/>
    </row>
    <row r="11291">
      <c r="A11291" s="5" t="s">
        <v>11474</v>
      </c>
      <c r="B11291" s="5">
        <v>10.0</v>
      </c>
      <c r="C11291" s="5">
        <v>5.0</v>
      </c>
      <c r="D11291" s="6" t="s">
        <v>11484</v>
      </c>
      <c r="E11291" s="7"/>
      <c r="F11291" s="7"/>
      <c r="G11291" s="7"/>
      <c r="H11291" s="8">
        <v>0.0</v>
      </c>
      <c r="J11291" s="10"/>
    </row>
    <row r="11292">
      <c r="A11292" s="5" t="s">
        <v>11474</v>
      </c>
      <c r="B11292" s="5">
        <v>11.0</v>
      </c>
      <c r="C11292" s="5">
        <v>5.0</v>
      </c>
      <c r="D11292" s="6" t="s">
        <v>11485</v>
      </c>
      <c r="E11292" s="7"/>
      <c r="F11292" s="7"/>
      <c r="G11292" s="7"/>
      <c r="H11292" s="8">
        <v>1.0</v>
      </c>
      <c r="J11292" s="10"/>
    </row>
    <row r="11293">
      <c r="A11293" s="5" t="s">
        <v>11474</v>
      </c>
      <c r="B11293" s="5">
        <v>12.0</v>
      </c>
      <c r="C11293" s="5">
        <v>6.0</v>
      </c>
      <c r="D11293" s="6" t="s">
        <v>11486</v>
      </c>
      <c r="E11293" s="7"/>
      <c r="F11293" s="7"/>
      <c r="G11293" s="7"/>
      <c r="H11293" s="8">
        <v>0.0</v>
      </c>
      <c r="J11293" s="10"/>
    </row>
    <row r="11294">
      <c r="A11294" s="5" t="s">
        <v>11474</v>
      </c>
      <c r="B11294" s="5">
        <v>13.0</v>
      </c>
      <c r="C11294" s="5">
        <v>6.0</v>
      </c>
      <c r="D11294" s="6" t="s">
        <v>11487</v>
      </c>
      <c r="E11294" s="7"/>
      <c r="F11294" s="7"/>
      <c r="G11294" s="7"/>
      <c r="H11294" s="8">
        <v>1.0</v>
      </c>
      <c r="J11294" s="10"/>
    </row>
    <row r="11295">
      <c r="A11295" s="5" t="s">
        <v>11474</v>
      </c>
      <c r="B11295" s="5">
        <v>14.0</v>
      </c>
      <c r="C11295" s="5">
        <v>7.0</v>
      </c>
      <c r="D11295" s="6" t="s">
        <v>11488</v>
      </c>
      <c r="E11295" s="7"/>
      <c r="F11295" s="7"/>
      <c r="G11295" s="7"/>
      <c r="H11295" s="8">
        <v>0.0</v>
      </c>
      <c r="J11295" s="10"/>
    </row>
    <row r="11296">
      <c r="A11296" s="5" t="s">
        <v>11474</v>
      </c>
      <c r="B11296" s="5">
        <v>15.0</v>
      </c>
      <c r="C11296" s="5">
        <v>7.0</v>
      </c>
      <c r="D11296" s="6" t="s">
        <v>11489</v>
      </c>
      <c r="E11296" s="7"/>
      <c r="F11296" s="7"/>
      <c r="G11296" s="7"/>
      <c r="H11296" s="8">
        <v>1.0</v>
      </c>
      <c r="J11296" s="10"/>
    </row>
    <row r="11297">
      <c r="A11297" s="5" t="s">
        <v>11474</v>
      </c>
      <c r="B11297" s="5">
        <v>16.0</v>
      </c>
      <c r="C11297" s="5">
        <v>8.0</v>
      </c>
      <c r="D11297" s="6" t="s">
        <v>11490</v>
      </c>
      <c r="E11297" s="7"/>
      <c r="F11297" s="7"/>
      <c r="G11297" s="7"/>
      <c r="H11297" s="8">
        <v>0.0</v>
      </c>
      <c r="J11297" s="10"/>
    </row>
    <row r="11298">
      <c r="A11298" s="5" t="s">
        <v>11474</v>
      </c>
      <c r="B11298" s="5">
        <v>17.0</v>
      </c>
      <c r="C11298" s="5">
        <v>8.0</v>
      </c>
      <c r="D11298" s="6" t="s">
        <v>11491</v>
      </c>
      <c r="E11298" s="7"/>
      <c r="F11298" s="7"/>
      <c r="G11298" s="7"/>
      <c r="H11298" s="8">
        <v>1.0</v>
      </c>
      <c r="J11298" s="10"/>
    </row>
    <row r="11299">
      <c r="A11299" s="5" t="s">
        <v>11474</v>
      </c>
      <c r="B11299" s="5">
        <v>18.0</v>
      </c>
      <c r="C11299" s="5">
        <v>9.0</v>
      </c>
      <c r="D11299" s="6" t="s">
        <v>11492</v>
      </c>
      <c r="E11299" s="7"/>
      <c r="F11299" s="7"/>
      <c r="G11299" s="7"/>
      <c r="H11299" s="8">
        <v>0.0</v>
      </c>
      <c r="J11299" s="10"/>
    </row>
    <row r="11300">
      <c r="A11300" s="5" t="s">
        <v>11474</v>
      </c>
      <c r="B11300" s="5">
        <v>19.0</v>
      </c>
      <c r="C11300" s="5">
        <v>9.0</v>
      </c>
      <c r="D11300" s="6" t="s">
        <v>11493</v>
      </c>
      <c r="E11300" s="7"/>
      <c r="F11300" s="7"/>
      <c r="G11300" s="7"/>
      <c r="H11300" s="8">
        <v>1.0</v>
      </c>
      <c r="J11300" s="10"/>
    </row>
    <row r="11301">
      <c r="A11301" s="5" t="s">
        <v>11494</v>
      </c>
      <c r="B11301" s="5">
        <v>0.0</v>
      </c>
      <c r="C11301" s="5">
        <v>0.0</v>
      </c>
      <c r="D11301" s="6" t="s">
        <v>11495</v>
      </c>
      <c r="E11301" s="7"/>
      <c r="F11301" s="7"/>
      <c r="G11301" s="7"/>
      <c r="H11301" s="8">
        <v>0.0</v>
      </c>
      <c r="J11301" s="10"/>
    </row>
    <row r="11302">
      <c r="A11302" s="5" t="s">
        <v>11494</v>
      </c>
      <c r="B11302" s="5">
        <v>1.0</v>
      </c>
      <c r="C11302" s="5">
        <v>0.0</v>
      </c>
      <c r="D11302" s="6" t="s">
        <v>11496</v>
      </c>
      <c r="E11302" s="7"/>
      <c r="F11302" s="7"/>
      <c r="G11302" s="7"/>
      <c r="H11302" s="8">
        <v>1.0</v>
      </c>
      <c r="J11302" s="10"/>
    </row>
    <row r="11303">
      <c r="A11303" s="5" t="s">
        <v>11494</v>
      </c>
      <c r="B11303" s="5">
        <v>2.0</v>
      </c>
      <c r="C11303" s="5">
        <v>1.0</v>
      </c>
      <c r="D11303" s="6" t="s">
        <v>11497</v>
      </c>
      <c r="E11303" s="7"/>
      <c r="F11303" s="7"/>
      <c r="G11303" s="7"/>
      <c r="H11303" s="8">
        <v>0.0</v>
      </c>
      <c r="J11303" s="10"/>
    </row>
    <row r="11304">
      <c r="A11304" s="5" t="s">
        <v>11494</v>
      </c>
      <c r="B11304" s="5">
        <v>3.0</v>
      </c>
      <c r="C11304" s="5">
        <v>1.0</v>
      </c>
      <c r="D11304" s="6" t="s">
        <v>11498</v>
      </c>
      <c r="E11304" s="7"/>
      <c r="F11304" s="7"/>
      <c r="G11304" s="7"/>
      <c r="H11304" s="8">
        <v>1.0</v>
      </c>
      <c r="J11304" s="10"/>
    </row>
    <row r="11305">
      <c r="A11305" s="5" t="s">
        <v>11494</v>
      </c>
      <c r="B11305" s="5">
        <v>4.0</v>
      </c>
      <c r="C11305" s="5">
        <v>2.0</v>
      </c>
      <c r="D11305" s="6" t="s">
        <v>11499</v>
      </c>
      <c r="E11305" s="7"/>
      <c r="F11305" s="7"/>
      <c r="G11305" s="7"/>
      <c r="H11305" s="8">
        <v>0.0</v>
      </c>
      <c r="J11305" s="10"/>
    </row>
    <row r="11306">
      <c r="A11306" s="5" t="s">
        <v>11494</v>
      </c>
      <c r="B11306" s="5">
        <v>5.0</v>
      </c>
      <c r="C11306" s="5">
        <v>2.0</v>
      </c>
      <c r="D11306" s="6" t="s">
        <v>11500</v>
      </c>
      <c r="E11306" s="7"/>
      <c r="F11306" s="7"/>
      <c r="G11306" s="7"/>
      <c r="H11306" s="8">
        <v>1.0</v>
      </c>
      <c r="J11306" s="10"/>
    </row>
    <row r="11307">
      <c r="A11307" s="5" t="s">
        <v>11494</v>
      </c>
      <c r="B11307" s="5">
        <v>6.0</v>
      </c>
      <c r="C11307" s="5">
        <v>3.0</v>
      </c>
      <c r="D11307" s="6" t="s">
        <v>11501</v>
      </c>
      <c r="E11307" s="7"/>
      <c r="F11307" s="7"/>
      <c r="G11307" s="7"/>
      <c r="H11307" s="8">
        <v>0.0</v>
      </c>
      <c r="J11307" s="10"/>
    </row>
    <row r="11308">
      <c r="A11308" s="5" t="s">
        <v>11494</v>
      </c>
      <c r="B11308" s="5">
        <v>7.0</v>
      </c>
      <c r="C11308" s="5">
        <v>3.0</v>
      </c>
      <c r="D11308" s="6" t="s">
        <v>11502</v>
      </c>
      <c r="E11308" s="7"/>
      <c r="F11308" s="7"/>
      <c r="G11308" s="7"/>
      <c r="H11308" s="8">
        <v>1.0</v>
      </c>
      <c r="J11308" s="10"/>
    </row>
    <row r="11309">
      <c r="A11309" s="5" t="s">
        <v>11494</v>
      </c>
      <c r="B11309" s="5">
        <v>8.0</v>
      </c>
      <c r="C11309" s="5">
        <v>4.0</v>
      </c>
      <c r="D11309" s="6" t="s">
        <v>11503</v>
      </c>
      <c r="E11309" s="7"/>
      <c r="F11309" s="7"/>
      <c r="G11309" s="7"/>
      <c r="H11309" s="8">
        <v>0.0</v>
      </c>
      <c r="J11309" s="10"/>
    </row>
    <row r="11310">
      <c r="A11310" s="5" t="s">
        <v>11494</v>
      </c>
      <c r="B11310" s="5">
        <v>9.0</v>
      </c>
      <c r="C11310" s="5">
        <v>4.0</v>
      </c>
      <c r="D11310" s="6" t="s">
        <v>11504</v>
      </c>
      <c r="E11310" s="7"/>
      <c r="F11310" s="7"/>
      <c r="G11310" s="7"/>
      <c r="H11310" s="8">
        <v>1.0</v>
      </c>
      <c r="J11310" s="10"/>
    </row>
    <row r="11311">
      <c r="A11311" s="5" t="s">
        <v>11494</v>
      </c>
      <c r="B11311" s="5">
        <v>10.0</v>
      </c>
      <c r="C11311" s="5">
        <v>5.0</v>
      </c>
      <c r="D11311" s="6" t="s">
        <v>11505</v>
      </c>
      <c r="E11311" s="7"/>
      <c r="F11311" s="7"/>
      <c r="G11311" s="7"/>
      <c r="H11311" s="8">
        <v>0.0</v>
      </c>
      <c r="J11311" s="10"/>
    </row>
    <row r="11312">
      <c r="A11312" s="5" t="s">
        <v>11494</v>
      </c>
      <c r="B11312" s="5">
        <v>11.0</v>
      </c>
      <c r="C11312" s="5">
        <v>5.0</v>
      </c>
      <c r="D11312" s="6" t="s">
        <v>11506</v>
      </c>
      <c r="E11312" s="7"/>
      <c r="F11312" s="7"/>
      <c r="G11312" s="7"/>
      <c r="H11312" s="8">
        <v>1.0</v>
      </c>
      <c r="J11312" s="10"/>
    </row>
    <row r="11313">
      <c r="A11313" s="5" t="s">
        <v>11494</v>
      </c>
      <c r="B11313" s="5">
        <v>12.0</v>
      </c>
      <c r="C11313" s="5">
        <v>6.0</v>
      </c>
      <c r="D11313" s="6" t="s">
        <v>11507</v>
      </c>
      <c r="E11313" s="7"/>
      <c r="F11313" s="7"/>
      <c r="G11313" s="7"/>
      <c r="H11313" s="8">
        <v>0.0</v>
      </c>
      <c r="J11313" s="10"/>
    </row>
    <row r="11314">
      <c r="A11314" s="5" t="s">
        <v>11494</v>
      </c>
      <c r="B11314" s="5">
        <v>13.0</v>
      </c>
      <c r="C11314" s="5">
        <v>6.0</v>
      </c>
      <c r="D11314" s="6" t="s">
        <v>11508</v>
      </c>
      <c r="E11314" s="7"/>
      <c r="F11314" s="7"/>
      <c r="G11314" s="7"/>
      <c r="H11314" s="8">
        <v>1.0</v>
      </c>
      <c r="J11314" s="10"/>
    </row>
    <row r="11315">
      <c r="A11315" s="5" t="s">
        <v>11494</v>
      </c>
      <c r="B11315" s="5">
        <v>14.0</v>
      </c>
      <c r="C11315" s="5">
        <v>7.0</v>
      </c>
      <c r="D11315" s="6" t="s">
        <v>11509</v>
      </c>
      <c r="E11315" s="7"/>
      <c r="F11315" s="7"/>
      <c r="G11315" s="7"/>
      <c r="H11315" s="8">
        <v>0.0</v>
      </c>
      <c r="J11315" s="10"/>
    </row>
    <row r="11316">
      <c r="A11316" s="5" t="s">
        <v>11494</v>
      </c>
      <c r="B11316" s="5">
        <v>15.0</v>
      </c>
      <c r="C11316" s="5">
        <v>7.0</v>
      </c>
      <c r="D11316" s="6" t="s">
        <v>11510</v>
      </c>
      <c r="E11316" s="7"/>
      <c r="F11316" s="7"/>
      <c r="G11316" s="7"/>
      <c r="H11316" s="8">
        <v>1.0</v>
      </c>
      <c r="J11316" s="10"/>
    </row>
    <row r="11317">
      <c r="A11317" s="5" t="s">
        <v>11494</v>
      </c>
      <c r="B11317" s="5">
        <v>16.0</v>
      </c>
      <c r="C11317" s="5">
        <v>8.0</v>
      </c>
      <c r="D11317" s="6" t="s">
        <v>11511</v>
      </c>
      <c r="E11317" s="7"/>
      <c r="F11317" s="7"/>
      <c r="G11317" s="7"/>
      <c r="H11317" s="8">
        <v>0.0</v>
      </c>
      <c r="J11317" s="10"/>
    </row>
    <row r="11318">
      <c r="A11318" s="5" t="s">
        <v>11494</v>
      </c>
      <c r="B11318" s="5">
        <v>17.0</v>
      </c>
      <c r="C11318" s="5">
        <v>8.0</v>
      </c>
      <c r="D11318" s="6" t="s">
        <v>11512</v>
      </c>
      <c r="E11318" s="7"/>
      <c r="F11318" s="7"/>
      <c r="G11318" s="7"/>
      <c r="H11318" s="8">
        <v>1.0</v>
      </c>
      <c r="J11318" s="10"/>
    </row>
    <row r="11319">
      <c r="A11319" s="5" t="s">
        <v>11494</v>
      </c>
      <c r="B11319" s="5">
        <v>18.0</v>
      </c>
      <c r="C11319" s="5">
        <v>9.0</v>
      </c>
      <c r="D11319" s="6" t="s">
        <v>11513</v>
      </c>
      <c r="E11319" s="7"/>
      <c r="F11319" s="7"/>
      <c r="G11319" s="7"/>
      <c r="H11319" s="8">
        <v>0.0</v>
      </c>
      <c r="J11319" s="10"/>
    </row>
    <row r="11320">
      <c r="A11320" s="5" t="s">
        <v>11494</v>
      </c>
      <c r="B11320" s="5">
        <v>19.0</v>
      </c>
      <c r="C11320" s="5">
        <v>9.0</v>
      </c>
      <c r="D11320" s="6" t="s">
        <v>11514</v>
      </c>
      <c r="E11320" s="7"/>
      <c r="F11320" s="7"/>
      <c r="G11320" s="7"/>
      <c r="H11320" s="8">
        <v>1.0</v>
      </c>
      <c r="J11320" s="10"/>
    </row>
    <row r="11321">
      <c r="A11321" s="5" t="s">
        <v>11515</v>
      </c>
      <c r="B11321" s="5">
        <v>0.0</v>
      </c>
      <c r="C11321" s="5">
        <v>0.0</v>
      </c>
      <c r="D11321" s="6" t="s">
        <v>11182</v>
      </c>
      <c r="E11321" s="7"/>
      <c r="F11321" s="7"/>
      <c r="G11321" s="7"/>
      <c r="H11321" s="8">
        <v>0.0</v>
      </c>
      <c r="J11321" s="10"/>
    </row>
    <row r="11322">
      <c r="A11322" s="5" t="s">
        <v>11515</v>
      </c>
      <c r="B11322" s="5">
        <v>1.0</v>
      </c>
      <c r="C11322" s="5">
        <v>0.0</v>
      </c>
      <c r="D11322" s="6" t="s">
        <v>1298</v>
      </c>
      <c r="E11322" s="7"/>
      <c r="F11322" s="7"/>
      <c r="G11322" s="7"/>
      <c r="H11322" s="8">
        <v>1.0</v>
      </c>
      <c r="J11322" s="10"/>
    </row>
    <row r="11323">
      <c r="A11323" s="5" t="s">
        <v>11515</v>
      </c>
      <c r="B11323" s="5">
        <v>2.0</v>
      </c>
      <c r="C11323" s="5">
        <v>1.0</v>
      </c>
      <c r="D11323" s="6" t="s">
        <v>11516</v>
      </c>
      <c r="E11323" s="7"/>
      <c r="F11323" s="7"/>
      <c r="G11323" s="7"/>
      <c r="H11323" s="8">
        <v>0.0</v>
      </c>
      <c r="J11323" s="10"/>
    </row>
    <row r="11324">
      <c r="A11324" s="5" t="s">
        <v>11515</v>
      </c>
      <c r="B11324" s="5">
        <v>3.0</v>
      </c>
      <c r="C11324" s="5">
        <v>1.0</v>
      </c>
      <c r="D11324" s="6" t="s">
        <v>11517</v>
      </c>
      <c r="E11324" s="7"/>
      <c r="F11324" s="7"/>
      <c r="G11324" s="7"/>
      <c r="H11324" s="8">
        <v>1.0</v>
      </c>
      <c r="J11324" s="10"/>
    </row>
    <row r="11325">
      <c r="A11325" s="5" t="s">
        <v>11515</v>
      </c>
      <c r="B11325" s="5">
        <v>4.0</v>
      </c>
      <c r="C11325" s="5">
        <v>2.0</v>
      </c>
      <c r="D11325" s="6" t="s">
        <v>11518</v>
      </c>
      <c r="E11325" s="7"/>
      <c r="F11325" s="7"/>
      <c r="G11325" s="7"/>
      <c r="H11325" s="8">
        <v>0.0</v>
      </c>
      <c r="J11325" s="10"/>
    </row>
    <row r="11326">
      <c r="A11326" s="5" t="s">
        <v>11515</v>
      </c>
      <c r="B11326" s="5">
        <v>5.0</v>
      </c>
      <c r="C11326" s="5">
        <v>2.0</v>
      </c>
      <c r="D11326" s="6" t="s">
        <v>11519</v>
      </c>
      <c r="E11326" s="7"/>
      <c r="F11326" s="7"/>
      <c r="G11326" s="7"/>
      <c r="H11326" s="8">
        <v>1.0</v>
      </c>
      <c r="J11326" s="10"/>
    </row>
    <row r="11327">
      <c r="A11327" s="5" t="s">
        <v>11515</v>
      </c>
      <c r="B11327" s="5">
        <v>6.0</v>
      </c>
      <c r="C11327" s="5">
        <v>3.0</v>
      </c>
      <c r="D11327" s="6" t="s">
        <v>11520</v>
      </c>
      <c r="E11327" s="7"/>
      <c r="F11327" s="7"/>
      <c r="G11327" s="7"/>
      <c r="H11327" s="8">
        <v>0.0</v>
      </c>
      <c r="J11327" s="10"/>
    </row>
    <row r="11328">
      <c r="A11328" s="5" t="s">
        <v>11515</v>
      </c>
      <c r="B11328" s="5">
        <v>7.0</v>
      </c>
      <c r="C11328" s="5">
        <v>3.0</v>
      </c>
      <c r="D11328" s="6" t="s">
        <v>11521</v>
      </c>
      <c r="E11328" s="7"/>
      <c r="F11328" s="7"/>
      <c r="G11328" s="7"/>
      <c r="H11328" s="8">
        <v>1.0</v>
      </c>
      <c r="J11328" s="10"/>
    </row>
    <row r="11329">
      <c r="A11329" s="5" t="s">
        <v>11515</v>
      </c>
      <c r="B11329" s="5">
        <v>8.0</v>
      </c>
      <c r="C11329" s="5">
        <v>4.0</v>
      </c>
      <c r="D11329" s="6" t="s">
        <v>11522</v>
      </c>
      <c r="E11329" s="7"/>
      <c r="F11329" s="7"/>
      <c r="G11329" s="7"/>
      <c r="H11329" s="8">
        <v>0.0</v>
      </c>
      <c r="J11329" s="10"/>
    </row>
    <row r="11330">
      <c r="A11330" s="5" t="s">
        <v>11515</v>
      </c>
      <c r="B11330" s="5">
        <v>9.0</v>
      </c>
      <c r="C11330" s="5">
        <v>4.0</v>
      </c>
      <c r="D11330" s="6" t="s">
        <v>11523</v>
      </c>
      <c r="E11330" s="7"/>
      <c r="F11330" s="7"/>
      <c r="G11330" s="7"/>
      <c r="H11330" s="8">
        <v>1.0</v>
      </c>
      <c r="J11330" s="10"/>
    </row>
    <row r="11331">
      <c r="A11331" s="5" t="s">
        <v>11515</v>
      </c>
      <c r="B11331" s="5">
        <v>10.0</v>
      </c>
      <c r="C11331" s="5">
        <v>5.0</v>
      </c>
      <c r="D11331" s="6" t="s">
        <v>11524</v>
      </c>
      <c r="E11331" s="7"/>
      <c r="F11331" s="7"/>
      <c r="G11331" s="7"/>
      <c r="H11331" s="8">
        <v>0.0</v>
      </c>
      <c r="J11331" s="10"/>
    </row>
    <row r="11332">
      <c r="A11332" s="5" t="s">
        <v>11515</v>
      </c>
      <c r="B11332" s="5">
        <v>11.0</v>
      </c>
      <c r="C11332" s="5">
        <v>5.0</v>
      </c>
      <c r="D11332" s="6" t="s">
        <v>11525</v>
      </c>
      <c r="E11332" s="7"/>
      <c r="F11332" s="7"/>
      <c r="G11332" s="7"/>
      <c r="H11332" s="8">
        <v>1.0</v>
      </c>
      <c r="J11332" s="10"/>
    </row>
    <row r="11333">
      <c r="A11333" s="5" t="s">
        <v>11515</v>
      </c>
      <c r="B11333" s="5">
        <v>12.0</v>
      </c>
      <c r="C11333" s="5">
        <v>6.0</v>
      </c>
      <c r="D11333" s="6" t="s">
        <v>11526</v>
      </c>
      <c r="E11333" s="7"/>
      <c r="F11333" s="7"/>
      <c r="G11333" s="7"/>
      <c r="H11333" s="8">
        <v>0.0</v>
      </c>
      <c r="J11333" s="10"/>
    </row>
    <row r="11334">
      <c r="A11334" s="5" t="s">
        <v>11515</v>
      </c>
      <c r="B11334" s="5">
        <v>13.0</v>
      </c>
      <c r="C11334" s="5">
        <v>6.0</v>
      </c>
      <c r="D11334" s="6" t="s">
        <v>11527</v>
      </c>
      <c r="E11334" s="7"/>
      <c r="F11334" s="7"/>
      <c r="G11334" s="7"/>
      <c r="H11334" s="8">
        <v>1.0</v>
      </c>
      <c r="J11334" s="10"/>
    </row>
    <row r="11335">
      <c r="A11335" s="5" t="s">
        <v>11515</v>
      </c>
      <c r="B11335" s="5">
        <v>14.0</v>
      </c>
      <c r="C11335" s="5">
        <v>7.0</v>
      </c>
      <c r="D11335" s="6" t="s">
        <v>561</v>
      </c>
      <c r="E11335" s="7"/>
      <c r="F11335" s="7"/>
      <c r="G11335" s="7"/>
      <c r="H11335" s="8">
        <v>0.0</v>
      </c>
      <c r="J11335" s="10"/>
    </row>
    <row r="11336">
      <c r="A11336" s="5" t="s">
        <v>11515</v>
      </c>
      <c r="B11336" s="5">
        <v>15.0</v>
      </c>
      <c r="C11336" s="5">
        <v>7.0</v>
      </c>
      <c r="D11336" s="6" t="s">
        <v>11528</v>
      </c>
      <c r="E11336" s="7"/>
      <c r="F11336" s="7"/>
      <c r="G11336" s="7"/>
      <c r="H11336" s="8">
        <v>1.0</v>
      </c>
      <c r="J11336" s="10"/>
    </row>
    <row r="11337">
      <c r="A11337" s="5" t="s">
        <v>11515</v>
      </c>
      <c r="B11337" s="5">
        <v>16.0</v>
      </c>
      <c r="C11337" s="5">
        <v>8.0</v>
      </c>
      <c r="D11337" s="6" t="s">
        <v>11012</v>
      </c>
      <c r="E11337" s="7"/>
      <c r="F11337" s="7"/>
      <c r="G11337" s="7"/>
      <c r="H11337" s="8">
        <v>0.0</v>
      </c>
      <c r="J11337" s="10"/>
    </row>
    <row r="11338">
      <c r="A11338" s="5" t="s">
        <v>11515</v>
      </c>
      <c r="B11338" s="5">
        <v>17.0</v>
      </c>
      <c r="C11338" s="5">
        <v>8.0</v>
      </c>
      <c r="D11338" s="6" t="s">
        <v>11529</v>
      </c>
      <c r="E11338" s="7"/>
      <c r="F11338" s="7"/>
      <c r="G11338" s="7"/>
      <c r="H11338" s="8">
        <v>1.0</v>
      </c>
      <c r="J11338" s="10"/>
    </row>
    <row r="11339">
      <c r="A11339" s="5" t="s">
        <v>11515</v>
      </c>
      <c r="B11339" s="5">
        <v>18.0</v>
      </c>
      <c r="C11339" s="5">
        <v>9.0</v>
      </c>
      <c r="D11339" s="6" t="s">
        <v>11530</v>
      </c>
      <c r="E11339" s="7"/>
      <c r="F11339" s="7"/>
      <c r="G11339" s="7"/>
      <c r="H11339" s="8">
        <v>0.0</v>
      </c>
      <c r="J11339" s="10"/>
    </row>
    <row r="11340">
      <c r="A11340" s="5" t="s">
        <v>11515</v>
      </c>
      <c r="B11340" s="5">
        <v>19.0</v>
      </c>
      <c r="C11340" s="5">
        <v>9.0</v>
      </c>
      <c r="D11340" s="6" t="s">
        <v>11531</v>
      </c>
      <c r="E11340" s="7"/>
      <c r="F11340" s="7"/>
      <c r="G11340" s="7"/>
      <c r="H11340" s="8">
        <v>1.0</v>
      </c>
      <c r="J11340" s="10"/>
    </row>
    <row r="11341">
      <c r="A11341" s="5" t="s">
        <v>11532</v>
      </c>
      <c r="B11341" s="5">
        <v>0.0</v>
      </c>
      <c r="C11341" s="5">
        <v>0.0</v>
      </c>
      <c r="D11341" s="6" t="s">
        <v>11533</v>
      </c>
      <c r="E11341" s="7"/>
      <c r="F11341" s="7"/>
      <c r="G11341" s="7"/>
      <c r="H11341" s="8">
        <v>0.0</v>
      </c>
      <c r="J11341" s="10"/>
    </row>
    <row r="11342">
      <c r="A11342" s="5" t="s">
        <v>11532</v>
      </c>
      <c r="B11342" s="5">
        <v>1.0</v>
      </c>
      <c r="C11342" s="5">
        <v>0.0</v>
      </c>
      <c r="D11342" s="6" t="s">
        <v>11534</v>
      </c>
      <c r="E11342" s="7"/>
      <c r="F11342" s="7"/>
      <c r="G11342" s="7"/>
      <c r="H11342" s="8">
        <v>1.0</v>
      </c>
      <c r="J11342" s="10"/>
    </row>
    <row r="11343">
      <c r="A11343" s="5" t="s">
        <v>11532</v>
      </c>
      <c r="B11343" s="5">
        <v>2.0</v>
      </c>
      <c r="C11343" s="5">
        <v>1.0</v>
      </c>
      <c r="D11343" s="6" t="s">
        <v>11535</v>
      </c>
      <c r="E11343" s="7"/>
      <c r="F11343" s="7"/>
      <c r="G11343" s="7"/>
      <c r="H11343" s="8">
        <v>0.0</v>
      </c>
      <c r="J11343" s="10"/>
    </row>
    <row r="11344">
      <c r="A11344" s="5" t="s">
        <v>11532</v>
      </c>
      <c r="B11344" s="5">
        <v>3.0</v>
      </c>
      <c r="C11344" s="5">
        <v>1.0</v>
      </c>
      <c r="D11344" s="6" t="s">
        <v>11536</v>
      </c>
      <c r="E11344" s="7"/>
      <c r="F11344" s="7"/>
      <c r="G11344" s="7"/>
      <c r="H11344" s="8">
        <v>1.0</v>
      </c>
      <c r="J11344" s="10"/>
    </row>
    <row r="11345">
      <c r="A11345" s="5" t="s">
        <v>11532</v>
      </c>
      <c r="B11345" s="5">
        <v>4.0</v>
      </c>
      <c r="C11345" s="5">
        <v>2.0</v>
      </c>
      <c r="D11345" s="6" t="s">
        <v>11537</v>
      </c>
      <c r="E11345" s="7"/>
      <c r="F11345" s="7"/>
      <c r="G11345" s="7"/>
      <c r="H11345" s="8">
        <v>0.0</v>
      </c>
      <c r="J11345" s="10"/>
    </row>
    <row r="11346">
      <c r="A11346" s="5" t="s">
        <v>11532</v>
      </c>
      <c r="B11346" s="5">
        <v>5.0</v>
      </c>
      <c r="C11346" s="5">
        <v>2.0</v>
      </c>
      <c r="D11346" s="6" t="s">
        <v>11538</v>
      </c>
      <c r="E11346" s="7"/>
      <c r="F11346" s="7"/>
      <c r="G11346" s="7"/>
      <c r="H11346" s="8">
        <v>1.0</v>
      </c>
      <c r="J11346" s="10"/>
    </row>
    <row r="11347">
      <c r="A11347" s="5" t="s">
        <v>11532</v>
      </c>
      <c r="B11347" s="5">
        <v>6.0</v>
      </c>
      <c r="C11347" s="5">
        <v>3.0</v>
      </c>
      <c r="D11347" s="6" t="s">
        <v>11539</v>
      </c>
      <c r="E11347" s="7"/>
      <c r="F11347" s="7"/>
      <c r="G11347" s="7"/>
      <c r="H11347" s="8">
        <v>0.0</v>
      </c>
      <c r="J11347" s="10"/>
    </row>
    <row r="11348">
      <c r="A11348" s="5" t="s">
        <v>11532</v>
      </c>
      <c r="B11348" s="5">
        <v>7.0</v>
      </c>
      <c r="C11348" s="5">
        <v>3.0</v>
      </c>
      <c r="D11348" s="6" t="s">
        <v>11540</v>
      </c>
      <c r="E11348" s="7"/>
      <c r="F11348" s="7"/>
      <c r="G11348" s="7"/>
      <c r="H11348" s="8">
        <v>1.0</v>
      </c>
      <c r="J11348" s="10"/>
    </row>
    <row r="11349">
      <c r="A11349" s="5" t="s">
        <v>11532</v>
      </c>
      <c r="B11349" s="5">
        <v>8.0</v>
      </c>
      <c r="C11349" s="5">
        <v>4.0</v>
      </c>
      <c r="D11349" s="6" t="s">
        <v>11541</v>
      </c>
      <c r="E11349" s="7"/>
      <c r="F11349" s="7"/>
      <c r="G11349" s="7"/>
      <c r="H11349" s="8">
        <v>0.0</v>
      </c>
      <c r="J11349" s="10"/>
    </row>
    <row r="11350">
      <c r="A11350" s="5" t="s">
        <v>11532</v>
      </c>
      <c r="B11350" s="5">
        <v>9.0</v>
      </c>
      <c r="C11350" s="5">
        <v>4.0</v>
      </c>
      <c r="D11350" s="6" t="s">
        <v>11542</v>
      </c>
      <c r="E11350" s="7"/>
      <c r="F11350" s="7"/>
      <c r="G11350" s="7"/>
      <c r="H11350" s="8">
        <v>1.0</v>
      </c>
      <c r="J11350" s="10"/>
    </row>
    <row r="11351">
      <c r="A11351" s="5" t="s">
        <v>11532</v>
      </c>
      <c r="B11351" s="5">
        <v>10.0</v>
      </c>
      <c r="C11351" s="5">
        <v>5.0</v>
      </c>
      <c r="D11351" s="6" t="s">
        <v>11543</v>
      </c>
      <c r="E11351" s="7"/>
      <c r="F11351" s="7"/>
      <c r="G11351" s="7"/>
      <c r="H11351" s="8">
        <v>0.0</v>
      </c>
      <c r="J11351" s="10"/>
    </row>
    <row r="11352">
      <c r="A11352" s="5" t="s">
        <v>11532</v>
      </c>
      <c r="B11352" s="5">
        <v>11.0</v>
      </c>
      <c r="C11352" s="5">
        <v>5.0</v>
      </c>
      <c r="D11352" s="6" t="s">
        <v>11544</v>
      </c>
      <c r="E11352" s="7"/>
      <c r="F11352" s="7"/>
      <c r="G11352" s="7"/>
      <c r="H11352" s="8">
        <v>1.0</v>
      </c>
      <c r="J11352" s="10"/>
    </row>
    <row r="11353">
      <c r="A11353" s="5" t="s">
        <v>11532</v>
      </c>
      <c r="B11353" s="5">
        <v>12.0</v>
      </c>
      <c r="C11353" s="5">
        <v>6.0</v>
      </c>
      <c r="D11353" s="6" t="s">
        <v>11545</v>
      </c>
      <c r="E11353" s="7"/>
      <c r="F11353" s="7"/>
      <c r="G11353" s="7"/>
      <c r="H11353" s="8">
        <v>0.0</v>
      </c>
      <c r="J11353" s="10"/>
    </row>
    <row r="11354">
      <c r="A11354" s="5" t="s">
        <v>11532</v>
      </c>
      <c r="B11354" s="5">
        <v>13.0</v>
      </c>
      <c r="C11354" s="5">
        <v>6.0</v>
      </c>
      <c r="D11354" s="6" t="s">
        <v>11546</v>
      </c>
      <c r="E11354" s="7"/>
      <c r="F11354" s="7"/>
      <c r="G11354" s="7"/>
      <c r="H11354" s="8">
        <v>1.0</v>
      </c>
      <c r="J11354" s="10"/>
    </row>
    <row r="11355">
      <c r="A11355" s="5" t="s">
        <v>11532</v>
      </c>
      <c r="B11355" s="5">
        <v>14.0</v>
      </c>
      <c r="C11355" s="5">
        <v>7.0</v>
      </c>
      <c r="D11355" s="6" t="s">
        <v>11547</v>
      </c>
      <c r="E11355" s="7"/>
      <c r="F11355" s="7"/>
      <c r="G11355" s="7"/>
      <c r="H11355" s="8">
        <v>0.0</v>
      </c>
      <c r="J11355" s="10"/>
    </row>
    <row r="11356">
      <c r="A11356" s="5" t="s">
        <v>11532</v>
      </c>
      <c r="B11356" s="5">
        <v>15.0</v>
      </c>
      <c r="C11356" s="5">
        <v>7.0</v>
      </c>
      <c r="D11356" s="6" t="s">
        <v>11548</v>
      </c>
      <c r="E11356" s="7"/>
      <c r="F11356" s="7"/>
      <c r="G11356" s="7"/>
      <c r="H11356" s="8">
        <v>1.0</v>
      </c>
      <c r="J11356" s="10"/>
    </row>
    <row r="11357">
      <c r="A11357" s="5" t="s">
        <v>11532</v>
      </c>
      <c r="B11357" s="5">
        <v>16.0</v>
      </c>
      <c r="C11357" s="5">
        <v>8.0</v>
      </c>
      <c r="D11357" s="6" t="s">
        <v>11549</v>
      </c>
      <c r="E11357" s="7"/>
      <c r="F11357" s="7"/>
      <c r="G11357" s="7"/>
      <c r="H11357" s="8">
        <v>0.0</v>
      </c>
      <c r="J11357" s="10"/>
    </row>
    <row r="11358">
      <c r="A11358" s="5" t="s">
        <v>11532</v>
      </c>
      <c r="B11358" s="5">
        <v>17.0</v>
      </c>
      <c r="C11358" s="5">
        <v>8.0</v>
      </c>
      <c r="D11358" s="6" t="s">
        <v>11550</v>
      </c>
      <c r="E11358" s="7"/>
      <c r="F11358" s="7"/>
      <c r="G11358" s="7"/>
      <c r="H11358" s="8">
        <v>1.0</v>
      </c>
      <c r="J11358" s="10"/>
    </row>
    <row r="11359">
      <c r="A11359" s="5" t="s">
        <v>11532</v>
      </c>
      <c r="B11359" s="5">
        <v>18.0</v>
      </c>
      <c r="C11359" s="5">
        <v>9.0</v>
      </c>
      <c r="D11359" s="6" t="s">
        <v>11551</v>
      </c>
      <c r="E11359" s="7"/>
      <c r="F11359" s="7"/>
      <c r="G11359" s="7"/>
      <c r="H11359" s="8">
        <v>0.0</v>
      </c>
      <c r="J11359" s="10"/>
    </row>
    <row r="11360">
      <c r="A11360" s="5" t="s">
        <v>11532</v>
      </c>
      <c r="B11360" s="5">
        <v>19.0</v>
      </c>
      <c r="C11360" s="5">
        <v>9.0</v>
      </c>
      <c r="D11360" s="6" t="s">
        <v>11552</v>
      </c>
      <c r="E11360" s="7"/>
      <c r="F11360" s="7"/>
      <c r="G11360" s="7"/>
      <c r="H11360" s="8">
        <v>1.0</v>
      </c>
      <c r="J11360" s="10"/>
    </row>
    <row r="11361">
      <c r="A11361" s="5" t="s">
        <v>11553</v>
      </c>
      <c r="B11361" s="5">
        <v>0.0</v>
      </c>
      <c r="C11361" s="5">
        <v>0.0</v>
      </c>
      <c r="D11361" s="6" t="s">
        <v>11554</v>
      </c>
      <c r="E11361" s="7"/>
      <c r="F11361" s="7"/>
      <c r="G11361" s="7"/>
      <c r="H11361" s="8">
        <v>0.0</v>
      </c>
      <c r="J11361" s="10"/>
    </row>
    <row r="11362">
      <c r="A11362" s="5" t="s">
        <v>11553</v>
      </c>
      <c r="B11362" s="5">
        <v>1.0</v>
      </c>
      <c r="C11362" s="5">
        <v>0.0</v>
      </c>
      <c r="D11362" s="6" t="s">
        <v>11555</v>
      </c>
      <c r="E11362" s="7"/>
      <c r="F11362" s="7"/>
      <c r="G11362" s="7"/>
      <c r="H11362" s="8">
        <v>1.0</v>
      </c>
      <c r="J11362" s="10"/>
    </row>
    <row r="11363">
      <c r="A11363" s="5" t="s">
        <v>11553</v>
      </c>
      <c r="B11363" s="5">
        <v>2.0</v>
      </c>
      <c r="C11363" s="5">
        <v>1.0</v>
      </c>
      <c r="D11363" s="6" t="s">
        <v>11556</v>
      </c>
      <c r="E11363" s="7"/>
      <c r="F11363" s="7"/>
      <c r="G11363" s="7"/>
      <c r="H11363" s="8">
        <v>0.0</v>
      </c>
      <c r="J11363" s="10"/>
    </row>
    <row r="11364">
      <c r="A11364" s="5" t="s">
        <v>11553</v>
      </c>
      <c r="B11364" s="5">
        <v>3.0</v>
      </c>
      <c r="C11364" s="5">
        <v>1.0</v>
      </c>
      <c r="D11364" s="6" t="s">
        <v>11557</v>
      </c>
      <c r="E11364" s="7"/>
      <c r="F11364" s="7"/>
      <c r="G11364" s="7"/>
      <c r="H11364" s="8">
        <v>1.0</v>
      </c>
      <c r="J11364" s="10"/>
    </row>
    <row r="11365">
      <c r="A11365" s="5" t="s">
        <v>11553</v>
      </c>
      <c r="B11365" s="5">
        <v>4.0</v>
      </c>
      <c r="C11365" s="5">
        <v>2.0</v>
      </c>
      <c r="D11365" s="6" t="s">
        <v>11558</v>
      </c>
      <c r="E11365" s="7"/>
      <c r="F11365" s="7"/>
      <c r="G11365" s="7"/>
      <c r="H11365" s="8">
        <v>0.0</v>
      </c>
      <c r="J11365" s="10"/>
    </row>
    <row r="11366">
      <c r="A11366" s="5" t="s">
        <v>11553</v>
      </c>
      <c r="B11366" s="5">
        <v>5.0</v>
      </c>
      <c r="C11366" s="5">
        <v>2.0</v>
      </c>
      <c r="D11366" s="6" t="s">
        <v>11559</v>
      </c>
      <c r="E11366" s="7"/>
      <c r="F11366" s="7"/>
      <c r="G11366" s="7"/>
      <c r="H11366" s="8">
        <v>1.0</v>
      </c>
      <c r="J11366" s="10"/>
    </row>
    <row r="11367">
      <c r="A11367" s="5" t="s">
        <v>11553</v>
      </c>
      <c r="B11367" s="5">
        <v>6.0</v>
      </c>
      <c r="C11367" s="5">
        <v>3.0</v>
      </c>
      <c r="D11367" s="6" t="s">
        <v>11560</v>
      </c>
      <c r="E11367" s="7"/>
      <c r="F11367" s="7"/>
      <c r="G11367" s="7"/>
      <c r="H11367" s="8">
        <v>0.0</v>
      </c>
      <c r="J11367" s="10"/>
    </row>
    <row r="11368">
      <c r="A11368" s="5" t="s">
        <v>11553</v>
      </c>
      <c r="B11368" s="5">
        <v>7.0</v>
      </c>
      <c r="C11368" s="5">
        <v>3.0</v>
      </c>
      <c r="D11368" s="6" t="s">
        <v>11561</v>
      </c>
      <c r="E11368" s="7"/>
      <c r="F11368" s="7"/>
      <c r="G11368" s="7"/>
      <c r="H11368" s="8">
        <v>1.0</v>
      </c>
      <c r="J11368" s="10"/>
    </row>
    <row r="11369">
      <c r="A11369" s="5" t="s">
        <v>11553</v>
      </c>
      <c r="B11369" s="5">
        <v>8.0</v>
      </c>
      <c r="C11369" s="5">
        <v>4.0</v>
      </c>
      <c r="D11369" s="6" t="s">
        <v>11562</v>
      </c>
      <c r="E11369" s="7"/>
      <c r="F11369" s="7"/>
      <c r="G11369" s="7"/>
      <c r="H11369" s="8">
        <v>0.0</v>
      </c>
      <c r="J11369" s="10"/>
    </row>
    <row r="11370">
      <c r="A11370" s="5" t="s">
        <v>11553</v>
      </c>
      <c r="B11370" s="5">
        <v>9.0</v>
      </c>
      <c r="C11370" s="5">
        <v>4.0</v>
      </c>
      <c r="D11370" s="6" t="s">
        <v>11563</v>
      </c>
      <c r="E11370" s="7"/>
      <c r="F11370" s="7"/>
      <c r="G11370" s="7"/>
      <c r="H11370" s="8">
        <v>1.0</v>
      </c>
      <c r="J11370" s="10"/>
    </row>
    <row r="11371">
      <c r="A11371" s="5" t="s">
        <v>11553</v>
      </c>
      <c r="B11371" s="5">
        <v>10.0</v>
      </c>
      <c r="C11371" s="5">
        <v>5.0</v>
      </c>
      <c r="D11371" s="6" t="s">
        <v>11564</v>
      </c>
      <c r="E11371" s="7"/>
      <c r="F11371" s="7"/>
      <c r="G11371" s="7"/>
      <c r="H11371" s="8">
        <v>0.0</v>
      </c>
      <c r="J11371" s="10"/>
    </row>
    <row r="11372">
      <c r="A11372" s="5" t="s">
        <v>11553</v>
      </c>
      <c r="B11372" s="5">
        <v>11.0</v>
      </c>
      <c r="C11372" s="5">
        <v>5.0</v>
      </c>
      <c r="D11372" s="6" t="s">
        <v>11565</v>
      </c>
      <c r="E11372" s="7"/>
      <c r="F11372" s="7"/>
      <c r="G11372" s="7"/>
      <c r="H11372" s="8">
        <v>1.0</v>
      </c>
      <c r="J11372" s="10"/>
    </row>
    <row r="11373">
      <c r="A11373" s="5" t="s">
        <v>11553</v>
      </c>
      <c r="B11373" s="5">
        <v>12.0</v>
      </c>
      <c r="C11373" s="5">
        <v>6.0</v>
      </c>
      <c r="D11373" s="6" t="s">
        <v>11566</v>
      </c>
      <c r="E11373" s="7"/>
      <c r="F11373" s="7"/>
      <c r="G11373" s="7"/>
      <c r="H11373" s="8">
        <v>0.0</v>
      </c>
      <c r="J11373" s="10"/>
    </row>
    <row r="11374">
      <c r="A11374" s="5" t="s">
        <v>11553</v>
      </c>
      <c r="B11374" s="5">
        <v>13.0</v>
      </c>
      <c r="C11374" s="5">
        <v>6.0</v>
      </c>
      <c r="D11374" s="6" t="s">
        <v>11567</v>
      </c>
      <c r="E11374" s="7"/>
      <c r="F11374" s="7"/>
      <c r="G11374" s="7"/>
      <c r="H11374" s="8">
        <v>1.0</v>
      </c>
      <c r="J11374" s="10"/>
    </row>
    <row r="11375">
      <c r="A11375" s="5" t="s">
        <v>11553</v>
      </c>
      <c r="B11375" s="5">
        <v>14.0</v>
      </c>
      <c r="C11375" s="5">
        <v>7.0</v>
      </c>
      <c r="D11375" s="6" t="s">
        <v>11568</v>
      </c>
      <c r="E11375" s="7"/>
      <c r="F11375" s="7"/>
      <c r="G11375" s="7"/>
      <c r="H11375" s="8">
        <v>0.0</v>
      </c>
      <c r="J11375" s="10"/>
    </row>
    <row r="11376">
      <c r="A11376" s="5" t="s">
        <v>11553</v>
      </c>
      <c r="B11376" s="5">
        <v>15.0</v>
      </c>
      <c r="C11376" s="5">
        <v>7.0</v>
      </c>
      <c r="D11376" s="6" t="s">
        <v>11569</v>
      </c>
      <c r="E11376" s="7"/>
      <c r="F11376" s="7"/>
      <c r="G11376" s="7"/>
      <c r="H11376" s="8">
        <v>1.0</v>
      </c>
      <c r="J11376" s="10"/>
    </row>
    <row r="11377">
      <c r="A11377" s="5" t="s">
        <v>11553</v>
      </c>
      <c r="B11377" s="5">
        <v>16.0</v>
      </c>
      <c r="C11377" s="5">
        <v>8.0</v>
      </c>
      <c r="D11377" s="6" t="s">
        <v>11570</v>
      </c>
      <c r="E11377" s="7"/>
      <c r="F11377" s="7"/>
      <c r="G11377" s="7"/>
      <c r="H11377" s="8">
        <v>0.0</v>
      </c>
      <c r="J11377" s="10"/>
    </row>
    <row r="11378">
      <c r="A11378" s="5" t="s">
        <v>11553</v>
      </c>
      <c r="B11378" s="5">
        <v>17.0</v>
      </c>
      <c r="C11378" s="5">
        <v>8.0</v>
      </c>
      <c r="D11378" s="6" t="s">
        <v>11571</v>
      </c>
      <c r="E11378" s="7"/>
      <c r="F11378" s="7"/>
      <c r="G11378" s="7"/>
      <c r="H11378" s="8">
        <v>1.0</v>
      </c>
      <c r="J11378" s="10"/>
    </row>
    <row r="11379">
      <c r="A11379" s="5" t="s">
        <v>11553</v>
      </c>
      <c r="B11379" s="5">
        <v>18.0</v>
      </c>
      <c r="C11379" s="5">
        <v>9.0</v>
      </c>
      <c r="D11379" s="6" t="s">
        <v>11572</v>
      </c>
      <c r="E11379" s="7"/>
      <c r="F11379" s="7"/>
      <c r="G11379" s="7"/>
      <c r="H11379" s="8">
        <v>0.0</v>
      </c>
      <c r="J11379" s="10"/>
    </row>
    <row r="11380">
      <c r="A11380" s="5" t="s">
        <v>11553</v>
      </c>
      <c r="B11380" s="5">
        <v>19.0</v>
      </c>
      <c r="C11380" s="5">
        <v>9.0</v>
      </c>
      <c r="D11380" s="6" t="s">
        <v>11573</v>
      </c>
      <c r="E11380" s="7"/>
      <c r="F11380" s="7"/>
      <c r="G11380" s="7"/>
      <c r="H11380" s="8">
        <v>1.0</v>
      </c>
      <c r="J11380" s="10"/>
    </row>
    <row r="11381">
      <c r="A11381" s="5" t="s">
        <v>11553</v>
      </c>
      <c r="B11381" s="5">
        <v>20.0</v>
      </c>
      <c r="C11381" s="5">
        <v>10.0</v>
      </c>
      <c r="D11381" s="6" t="s">
        <v>11574</v>
      </c>
      <c r="E11381" s="7"/>
      <c r="F11381" s="7"/>
      <c r="G11381" s="7"/>
      <c r="H11381" s="8">
        <v>0.0</v>
      </c>
      <c r="J11381" s="10"/>
    </row>
    <row r="11382">
      <c r="A11382" s="5" t="s">
        <v>11575</v>
      </c>
      <c r="B11382" s="5">
        <v>0.0</v>
      </c>
      <c r="C11382" s="5">
        <v>0.0</v>
      </c>
      <c r="D11382" s="6" t="s">
        <v>11576</v>
      </c>
      <c r="E11382" s="7"/>
      <c r="F11382" s="7"/>
      <c r="G11382" s="7"/>
      <c r="H11382" s="8">
        <v>0.0</v>
      </c>
      <c r="J11382" s="10"/>
    </row>
    <row r="11383">
      <c r="A11383" s="5" t="s">
        <v>11575</v>
      </c>
      <c r="B11383" s="5">
        <v>1.0</v>
      </c>
      <c r="C11383" s="5">
        <v>0.0</v>
      </c>
      <c r="D11383" s="6" t="s">
        <v>11577</v>
      </c>
      <c r="E11383" s="7"/>
      <c r="F11383" s="7"/>
      <c r="G11383" s="7"/>
      <c r="H11383" s="8">
        <v>1.0</v>
      </c>
      <c r="J11383" s="10"/>
    </row>
    <row r="11384">
      <c r="A11384" s="5" t="s">
        <v>11575</v>
      </c>
      <c r="B11384" s="5">
        <v>2.0</v>
      </c>
      <c r="C11384" s="5">
        <v>1.0</v>
      </c>
      <c r="D11384" s="6" t="s">
        <v>11578</v>
      </c>
      <c r="E11384" s="7"/>
      <c r="F11384" s="7"/>
      <c r="G11384" s="7"/>
      <c r="H11384" s="8">
        <v>0.0</v>
      </c>
      <c r="J11384" s="10"/>
    </row>
    <row r="11385">
      <c r="A11385" s="5" t="s">
        <v>11575</v>
      </c>
      <c r="B11385" s="5">
        <v>3.0</v>
      </c>
      <c r="C11385" s="5">
        <v>1.0</v>
      </c>
      <c r="D11385" s="6" t="s">
        <v>11579</v>
      </c>
      <c r="E11385" s="7"/>
      <c r="F11385" s="7"/>
      <c r="G11385" s="7"/>
      <c r="H11385" s="8">
        <v>1.0</v>
      </c>
      <c r="J11385" s="10"/>
    </row>
    <row r="11386">
      <c r="A11386" s="5" t="s">
        <v>11575</v>
      </c>
      <c r="B11386" s="5">
        <v>4.0</v>
      </c>
      <c r="C11386" s="5">
        <v>2.0</v>
      </c>
      <c r="D11386" s="6" t="s">
        <v>11580</v>
      </c>
      <c r="E11386" s="7"/>
      <c r="F11386" s="7"/>
      <c r="G11386" s="7"/>
      <c r="H11386" s="8">
        <v>0.0</v>
      </c>
      <c r="J11386" s="10"/>
    </row>
    <row r="11387">
      <c r="A11387" s="5" t="s">
        <v>11575</v>
      </c>
      <c r="B11387" s="5">
        <v>5.0</v>
      </c>
      <c r="C11387" s="5">
        <v>2.0</v>
      </c>
      <c r="D11387" s="6" t="s">
        <v>11581</v>
      </c>
      <c r="E11387" s="7"/>
      <c r="F11387" s="7"/>
      <c r="G11387" s="7"/>
      <c r="H11387" s="8">
        <v>1.0</v>
      </c>
      <c r="J11387" s="10"/>
    </row>
    <row r="11388">
      <c r="A11388" s="5" t="s">
        <v>11575</v>
      </c>
      <c r="B11388" s="5">
        <v>6.0</v>
      </c>
      <c r="C11388" s="5">
        <v>3.0</v>
      </c>
      <c r="D11388" s="6" t="s">
        <v>11582</v>
      </c>
      <c r="E11388" s="7"/>
      <c r="F11388" s="7"/>
      <c r="G11388" s="7"/>
      <c r="H11388" s="8">
        <v>0.0</v>
      </c>
      <c r="J11388" s="10"/>
    </row>
    <row r="11389">
      <c r="A11389" s="5" t="s">
        <v>11575</v>
      </c>
      <c r="B11389" s="5">
        <v>7.0</v>
      </c>
      <c r="C11389" s="5">
        <v>3.0</v>
      </c>
      <c r="D11389" s="6" t="s">
        <v>11583</v>
      </c>
      <c r="E11389" s="7"/>
      <c r="F11389" s="7"/>
      <c r="G11389" s="7"/>
      <c r="H11389" s="8">
        <v>1.0</v>
      </c>
      <c r="J11389" s="10"/>
    </row>
    <row r="11390">
      <c r="A11390" s="5" t="s">
        <v>11575</v>
      </c>
      <c r="B11390" s="5">
        <v>8.0</v>
      </c>
      <c r="C11390" s="5">
        <v>4.0</v>
      </c>
      <c r="D11390" s="6" t="s">
        <v>11584</v>
      </c>
      <c r="E11390" s="7"/>
      <c r="F11390" s="7"/>
      <c r="G11390" s="7"/>
      <c r="H11390" s="8">
        <v>0.0</v>
      </c>
      <c r="J11390" s="10"/>
    </row>
    <row r="11391">
      <c r="A11391" s="5" t="s">
        <v>11575</v>
      </c>
      <c r="B11391" s="5">
        <v>9.0</v>
      </c>
      <c r="C11391" s="5">
        <v>4.0</v>
      </c>
      <c r="D11391" s="6" t="s">
        <v>11585</v>
      </c>
      <c r="E11391" s="7"/>
      <c r="F11391" s="7"/>
      <c r="G11391" s="7"/>
      <c r="H11391" s="8">
        <v>1.0</v>
      </c>
      <c r="J11391" s="10"/>
    </row>
    <row r="11392">
      <c r="A11392" s="5" t="s">
        <v>11575</v>
      </c>
      <c r="B11392" s="5">
        <v>10.0</v>
      </c>
      <c r="C11392" s="5">
        <v>5.0</v>
      </c>
      <c r="D11392" s="6" t="s">
        <v>11586</v>
      </c>
      <c r="E11392" s="7"/>
      <c r="F11392" s="7"/>
      <c r="G11392" s="7"/>
      <c r="H11392" s="8">
        <v>0.0</v>
      </c>
      <c r="J11392" s="10"/>
    </row>
    <row r="11393">
      <c r="A11393" s="5" t="s">
        <v>11575</v>
      </c>
      <c r="B11393" s="5">
        <v>11.0</v>
      </c>
      <c r="C11393" s="5">
        <v>5.0</v>
      </c>
      <c r="D11393" s="6" t="s">
        <v>11587</v>
      </c>
      <c r="E11393" s="7"/>
      <c r="F11393" s="7"/>
      <c r="G11393" s="7"/>
      <c r="H11393" s="8">
        <v>1.0</v>
      </c>
      <c r="J11393" s="10"/>
    </row>
    <row r="11394">
      <c r="A11394" s="5" t="s">
        <v>11575</v>
      </c>
      <c r="B11394" s="5">
        <v>12.0</v>
      </c>
      <c r="C11394" s="5">
        <v>6.0</v>
      </c>
      <c r="D11394" s="6" t="s">
        <v>11588</v>
      </c>
      <c r="E11394" s="7"/>
      <c r="F11394" s="7"/>
      <c r="G11394" s="7"/>
      <c r="H11394" s="8">
        <v>0.0</v>
      </c>
      <c r="J11394" s="10"/>
    </row>
    <row r="11395">
      <c r="A11395" s="5" t="s">
        <v>11575</v>
      </c>
      <c r="B11395" s="5">
        <v>13.0</v>
      </c>
      <c r="C11395" s="5">
        <v>6.0</v>
      </c>
      <c r="D11395" s="6" t="s">
        <v>11589</v>
      </c>
      <c r="E11395" s="7"/>
      <c r="F11395" s="7"/>
      <c r="G11395" s="7"/>
      <c r="H11395" s="8">
        <v>1.0</v>
      </c>
      <c r="J11395" s="10"/>
    </row>
    <row r="11396">
      <c r="A11396" s="5" t="s">
        <v>11575</v>
      </c>
      <c r="B11396" s="5">
        <v>14.0</v>
      </c>
      <c r="C11396" s="5">
        <v>7.0</v>
      </c>
      <c r="D11396" s="6" t="s">
        <v>11590</v>
      </c>
      <c r="E11396" s="7"/>
      <c r="F11396" s="7"/>
      <c r="G11396" s="7"/>
      <c r="H11396" s="8">
        <v>0.0</v>
      </c>
      <c r="J11396" s="10"/>
    </row>
    <row r="11397">
      <c r="A11397" s="5" t="s">
        <v>11575</v>
      </c>
      <c r="B11397" s="5">
        <v>15.0</v>
      </c>
      <c r="C11397" s="5">
        <v>7.0</v>
      </c>
      <c r="D11397" s="6" t="s">
        <v>11591</v>
      </c>
      <c r="E11397" s="7"/>
      <c r="F11397" s="7"/>
      <c r="G11397" s="7"/>
      <c r="H11397" s="8">
        <v>1.0</v>
      </c>
      <c r="J11397" s="10"/>
    </row>
    <row r="11398">
      <c r="A11398" s="5" t="s">
        <v>11575</v>
      </c>
      <c r="B11398" s="5">
        <v>16.0</v>
      </c>
      <c r="C11398" s="5">
        <v>8.0</v>
      </c>
      <c r="D11398" s="6" t="s">
        <v>11592</v>
      </c>
      <c r="E11398" s="7"/>
      <c r="F11398" s="7"/>
      <c r="G11398" s="7"/>
      <c r="H11398" s="8">
        <v>0.0</v>
      </c>
      <c r="J11398" s="10"/>
    </row>
    <row r="11399">
      <c r="A11399" s="5" t="s">
        <v>11575</v>
      </c>
      <c r="B11399" s="5">
        <v>17.0</v>
      </c>
      <c r="C11399" s="5">
        <v>8.0</v>
      </c>
      <c r="D11399" s="6" t="s">
        <v>11593</v>
      </c>
      <c r="E11399" s="7"/>
      <c r="F11399" s="7"/>
      <c r="G11399" s="7"/>
      <c r="H11399" s="8">
        <v>1.0</v>
      </c>
      <c r="J11399" s="10"/>
    </row>
    <row r="11400">
      <c r="A11400" s="5" t="s">
        <v>11575</v>
      </c>
      <c r="B11400" s="5">
        <v>18.0</v>
      </c>
      <c r="C11400" s="5">
        <v>9.0</v>
      </c>
      <c r="D11400" s="6" t="s">
        <v>11594</v>
      </c>
      <c r="E11400" s="7"/>
      <c r="F11400" s="7"/>
      <c r="G11400" s="7"/>
      <c r="H11400" s="8">
        <v>0.0</v>
      </c>
      <c r="J11400" s="10"/>
    </row>
    <row r="11401">
      <c r="A11401" s="5" t="s">
        <v>11575</v>
      </c>
      <c r="B11401" s="5">
        <v>19.0</v>
      </c>
      <c r="C11401" s="5">
        <v>9.0</v>
      </c>
      <c r="D11401" s="6" t="s">
        <v>11595</v>
      </c>
      <c r="E11401" s="7"/>
      <c r="F11401" s="7"/>
      <c r="G11401" s="7"/>
      <c r="H11401" s="8">
        <v>1.0</v>
      </c>
      <c r="J11401" s="10"/>
    </row>
    <row r="11402">
      <c r="A11402" s="5" t="s">
        <v>11596</v>
      </c>
      <c r="B11402" s="5">
        <v>0.0</v>
      </c>
      <c r="C11402" s="5">
        <v>0.0</v>
      </c>
      <c r="D11402" s="6" t="s">
        <v>2142</v>
      </c>
      <c r="E11402" s="7"/>
      <c r="F11402" s="7"/>
      <c r="G11402" s="7"/>
      <c r="H11402" s="8">
        <v>0.0</v>
      </c>
      <c r="J11402" s="10"/>
    </row>
    <row r="11403">
      <c r="A11403" s="5" t="s">
        <v>11596</v>
      </c>
      <c r="B11403" s="5">
        <v>1.0</v>
      </c>
      <c r="C11403" s="5">
        <v>0.0</v>
      </c>
      <c r="D11403" s="6" t="s">
        <v>11597</v>
      </c>
      <c r="E11403" s="7"/>
      <c r="F11403" s="7"/>
      <c r="G11403" s="7"/>
      <c r="H11403" s="8">
        <v>1.0</v>
      </c>
      <c r="J11403" s="10"/>
    </row>
    <row r="11404">
      <c r="A11404" s="5" t="s">
        <v>11596</v>
      </c>
      <c r="B11404" s="5">
        <v>2.0</v>
      </c>
      <c r="C11404" s="5">
        <v>1.0</v>
      </c>
      <c r="D11404" s="6" t="s">
        <v>11598</v>
      </c>
      <c r="E11404" s="7"/>
      <c r="F11404" s="7"/>
      <c r="G11404" s="7"/>
      <c r="H11404" s="8">
        <v>0.0</v>
      </c>
      <c r="J11404" s="10"/>
    </row>
    <row r="11405">
      <c r="A11405" s="5" t="s">
        <v>11596</v>
      </c>
      <c r="B11405" s="5">
        <v>3.0</v>
      </c>
      <c r="C11405" s="5">
        <v>1.0</v>
      </c>
      <c r="D11405" s="6" t="s">
        <v>11599</v>
      </c>
      <c r="E11405" s="7"/>
      <c r="F11405" s="7"/>
      <c r="G11405" s="7"/>
      <c r="H11405" s="8">
        <v>1.0</v>
      </c>
      <c r="J11405" s="10"/>
    </row>
    <row r="11406">
      <c r="A11406" s="5" t="s">
        <v>11596</v>
      </c>
      <c r="B11406" s="5">
        <v>4.0</v>
      </c>
      <c r="C11406" s="5">
        <v>2.0</v>
      </c>
      <c r="D11406" s="6" t="s">
        <v>11600</v>
      </c>
      <c r="E11406" s="7"/>
      <c r="F11406" s="7"/>
      <c r="G11406" s="7"/>
      <c r="H11406" s="8">
        <v>0.0</v>
      </c>
      <c r="J11406" s="10"/>
    </row>
    <row r="11407">
      <c r="A11407" s="5" t="s">
        <v>11596</v>
      </c>
      <c r="B11407" s="5">
        <v>5.0</v>
      </c>
      <c r="C11407" s="5">
        <v>2.0</v>
      </c>
      <c r="D11407" s="6" t="s">
        <v>11601</v>
      </c>
      <c r="E11407" s="7"/>
      <c r="F11407" s="7"/>
      <c r="G11407" s="7"/>
      <c r="H11407" s="8">
        <v>1.0</v>
      </c>
      <c r="J11407" s="10"/>
    </row>
    <row r="11408">
      <c r="A11408" s="5" t="s">
        <v>11596</v>
      </c>
      <c r="B11408" s="5">
        <v>6.0</v>
      </c>
      <c r="C11408" s="5">
        <v>3.0</v>
      </c>
      <c r="D11408" s="6" t="s">
        <v>11602</v>
      </c>
      <c r="E11408" s="7"/>
      <c r="F11408" s="7"/>
      <c r="G11408" s="7"/>
      <c r="H11408" s="8">
        <v>0.0</v>
      </c>
      <c r="J11408" s="10"/>
    </row>
    <row r="11409">
      <c r="A11409" s="5" t="s">
        <v>11596</v>
      </c>
      <c r="B11409" s="5">
        <v>7.0</v>
      </c>
      <c r="C11409" s="5">
        <v>3.0</v>
      </c>
      <c r="D11409" s="6" t="s">
        <v>11603</v>
      </c>
      <c r="E11409" s="7"/>
      <c r="F11409" s="7"/>
      <c r="G11409" s="7"/>
      <c r="H11409" s="8">
        <v>1.0</v>
      </c>
      <c r="J11409" s="10"/>
    </row>
    <row r="11410">
      <c r="A11410" s="5" t="s">
        <v>11596</v>
      </c>
      <c r="B11410" s="5">
        <v>8.0</v>
      </c>
      <c r="C11410" s="5">
        <v>4.0</v>
      </c>
      <c r="D11410" s="6" t="s">
        <v>11604</v>
      </c>
      <c r="E11410" s="7"/>
      <c r="F11410" s="7"/>
      <c r="G11410" s="7"/>
      <c r="H11410" s="8">
        <v>0.0</v>
      </c>
      <c r="J11410" s="10"/>
    </row>
    <row r="11411">
      <c r="A11411" s="5" t="s">
        <v>11596</v>
      </c>
      <c r="B11411" s="5">
        <v>9.0</v>
      </c>
      <c r="C11411" s="5">
        <v>4.0</v>
      </c>
      <c r="D11411" s="6" t="s">
        <v>11605</v>
      </c>
      <c r="E11411" s="7"/>
      <c r="F11411" s="7"/>
      <c r="G11411" s="7"/>
      <c r="H11411" s="8">
        <v>1.0</v>
      </c>
      <c r="J11411" s="10"/>
    </row>
    <row r="11412">
      <c r="A11412" s="5" t="s">
        <v>11596</v>
      </c>
      <c r="B11412" s="5">
        <v>10.0</v>
      </c>
      <c r="C11412" s="5">
        <v>5.0</v>
      </c>
      <c r="D11412" s="6" t="s">
        <v>11606</v>
      </c>
      <c r="E11412" s="7"/>
      <c r="F11412" s="7"/>
      <c r="G11412" s="7"/>
      <c r="H11412" s="8">
        <v>0.0</v>
      </c>
      <c r="J11412" s="10"/>
    </row>
    <row r="11413">
      <c r="A11413" s="5" t="s">
        <v>11596</v>
      </c>
      <c r="B11413" s="5">
        <v>11.0</v>
      </c>
      <c r="C11413" s="5">
        <v>5.0</v>
      </c>
      <c r="D11413" s="6" t="s">
        <v>11607</v>
      </c>
      <c r="E11413" s="7"/>
      <c r="F11413" s="7"/>
      <c r="G11413" s="7"/>
      <c r="H11413" s="8">
        <v>1.0</v>
      </c>
      <c r="J11413" s="10"/>
    </row>
    <row r="11414">
      <c r="A11414" s="5" t="s">
        <v>11596</v>
      </c>
      <c r="B11414" s="5">
        <v>12.0</v>
      </c>
      <c r="C11414" s="5">
        <v>6.0</v>
      </c>
      <c r="D11414" s="6" t="s">
        <v>11608</v>
      </c>
      <c r="E11414" s="7"/>
      <c r="F11414" s="7"/>
      <c r="G11414" s="7"/>
      <c r="H11414" s="8">
        <v>0.0</v>
      </c>
      <c r="J11414" s="10"/>
    </row>
    <row r="11415">
      <c r="A11415" s="5" t="s">
        <v>11596</v>
      </c>
      <c r="B11415" s="5">
        <v>13.0</v>
      </c>
      <c r="C11415" s="5">
        <v>6.0</v>
      </c>
      <c r="D11415" s="6" t="s">
        <v>11609</v>
      </c>
      <c r="E11415" s="7"/>
      <c r="F11415" s="7"/>
      <c r="G11415" s="7"/>
      <c r="H11415" s="8">
        <v>1.0</v>
      </c>
      <c r="J11415" s="10"/>
    </row>
    <row r="11416">
      <c r="A11416" s="5" t="s">
        <v>11596</v>
      </c>
      <c r="B11416" s="5">
        <v>14.0</v>
      </c>
      <c r="C11416" s="5">
        <v>7.0</v>
      </c>
      <c r="D11416" s="6" t="s">
        <v>11610</v>
      </c>
      <c r="E11416" s="7"/>
      <c r="F11416" s="7"/>
      <c r="G11416" s="7"/>
      <c r="H11416" s="8">
        <v>0.0</v>
      </c>
      <c r="J11416" s="10"/>
    </row>
    <row r="11417">
      <c r="A11417" s="5" t="s">
        <v>11596</v>
      </c>
      <c r="B11417" s="5">
        <v>15.0</v>
      </c>
      <c r="C11417" s="5">
        <v>7.0</v>
      </c>
      <c r="D11417" s="6" t="s">
        <v>11611</v>
      </c>
      <c r="E11417" s="7"/>
      <c r="F11417" s="7"/>
      <c r="G11417" s="7"/>
      <c r="H11417" s="8">
        <v>1.0</v>
      </c>
      <c r="J11417" s="10"/>
    </row>
    <row r="11418">
      <c r="A11418" s="5" t="s">
        <v>11596</v>
      </c>
      <c r="B11418" s="5">
        <v>16.0</v>
      </c>
      <c r="C11418" s="5">
        <v>8.0</v>
      </c>
      <c r="D11418" s="6" t="s">
        <v>11612</v>
      </c>
      <c r="E11418" s="7"/>
      <c r="F11418" s="7"/>
      <c r="G11418" s="7"/>
      <c r="H11418" s="8">
        <v>0.0</v>
      </c>
      <c r="J11418" s="10"/>
    </row>
    <row r="11419">
      <c r="A11419" s="5" t="s">
        <v>11596</v>
      </c>
      <c r="B11419" s="5">
        <v>17.0</v>
      </c>
      <c r="C11419" s="5">
        <v>8.0</v>
      </c>
      <c r="D11419" s="6" t="s">
        <v>11613</v>
      </c>
      <c r="E11419" s="7"/>
      <c r="F11419" s="7"/>
      <c r="G11419" s="7"/>
      <c r="H11419" s="8">
        <v>1.0</v>
      </c>
      <c r="J11419" s="10"/>
    </row>
    <row r="11420">
      <c r="A11420" s="5" t="s">
        <v>11596</v>
      </c>
      <c r="B11420" s="5">
        <v>18.0</v>
      </c>
      <c r="C11420" s="5">
        <v>9.0</v>
      </c>
      <c r="D11420" s="6" t="s">
        <v>11614</v>
      </c>
      <c r="E11420" s="7"/>
      <c r="F11420" s="7"/>
      <c r="G11420" s="7"/>
      <c r="H11420" s="8">
        <v>0.0</v>
      </c>
      <c r="J11420" s="10"/>
    </row>
    <row r="11421">
      <c r="A11421" s="5" t="s">
        <v>11596</v>
      </c>
      <c r="B11421" s="5">
        <v>19.0</v>
      </c>
      <c r="C11421" s="5">
        <v>9.0</v>
      </c>
      <c r="D11421" s="6" t="s">
        <v>11615</v>
      </c>
      <c r="E11421" s="7"/>
      <c r="F11421" s="7"/>
      <c r="G11421" s="7"/>
      <c r="H11421" s="8">
        <v>1.0</v>
      </c>
      <c r="J11421" s="10"/>
    </row>
    <row r="11422">
      <c r="A11422" s="5" t="s">
        <v>11596</v>
      </c>
      <c r="B11422" s="5">
        <v>20.0</v>
      </c>
      <c r="C11422" s="5">
        <v>10.0</v>
      </c>
      <c r="D11422" s="6" t="s">
        <v>11616</v>
      </c>
      <c r="E11422" s="7"/>
      <c r="F11422" s="7"/>
      <c r="G11422" s="7"/>
      <c r="H11422" s="8">
        <v>0.0</v>
      </c>
      <c r="J11422" s="10"/>
    </row>
    <row r="11423">
      <c r="A11423" s="5" t="s">
        <v>11596</v>
      </c>
      <c r="B11423" s="5">
        <v>21.0</v>
      </c>
      <c r="C11423" s="5">
        <v>10.0</v>
      </c>
      <c r="D11423" s="6" t="s">
        <v>11617</v>
      </c>
      <c r="E11423" s="7"/>
      <c r="F11423" s="7"/>
      <c r="G11423" s="7"/>
      <c r="H11423" s="8">
        <v>1.0</v>
      </c>
      <c r="J11423" s="10"/>
    </row>
    <row r="11424">
      <c r="A11424" s="5" t="s">
        <v>11618</v>
      </c>
      <c r="B11424" s="5">
        <v>0.0</v>
      </c>
      <c r="C11424" s="5">
        <v>0.0</v>
      </c>
      <c r="D11424" s="6" t="s">
        <v>11619</v>
      </c>
      <c r="E11424" s="7"/>
      <c r="F11424" s="7"/>
      <c r="G11424" s="7"/>
      <c r="H11424" s="8">
        <v>0.0</v>
      </c>
      <c r="J11424" s="10"/>
    </row>
    <row r="11425">
      <c r="A11425" s="5" t="s">
        <v>11618</v>
      </c>
      <c r="B11425" s="5">
        <v>1.0</v>
      </c>
      <c r="C11425" s="5">
        <v>0.0</v>
      </c>
      <c r="D11425" s="6" t="s">
        <v>11620</v>
      </c>
      <c r="E11425" s="7"/>
      <c r="F11425" s="7"/>
      <c r="G11425" s="7"/>
      <c r="H11425" s="8">
        <v>1.0</v>
      </c>
      <c r="J11425" s="10"/>
    </row>
    <row r="11426">
      <c r="A11426" s="5" t="s">
        <v>11618</v>
      </c>
      <c r="B11426" s="5">
        <v>2.0</v>
      </c>
      <c r="C11426" s="5">
        <v>1.0</v>
      </c>
      <c r="D11426" s="6" t="s">
        <v>11621</v>
      </c>
      <c r="E11426" s="7"/>
      <c r="F11426" s="7"/>
      <c r="G11426" s="7"/>
      <c r="H11426" s="8">
        <v>0.0</v>
      </c>
      <c r="J11426" s="10"/>
    </row>
    <row r="11427">
      <c r="A11427" s="5" t="s">
        <v>11618</v>
      </c>
      <c r="B11427" s="5">
        <v>3.0</v>
      </c>
      <c r="C11427" s="5">
        <v>1.0</v>
      </c>
      <c r="D11427" s="6" t="s">
        <v>11622</v>
      </c>
      <c r="E11427" s="7"/>
      <c r="F11427" s="7"/>
      <c r="G11427" s="7"/>
      <c r="H11427" s="8">
        <v>1.0</v>
      </c>
      <c r="J11427" s="10"/>
    </row>
    <row r="11428">
      <c r="A11428" s="5" t="s">
        <v>11618</v>
      </c>
      <c r="B11428" s="5">
        <v>4.0</v>
      </c>
      <c r="C11428" s="5">
        <v>2.0</v>
      </c>
      <c r="D11428" s="6" t="s">
        <v>11623</v>
      </c>
      <c r="E11428" s="7"/>
      <c r="F11428" s="7"/>
      <c r="G11428" s="7"/>
      <c r="H11428" s="8">
        <v>0.0</v>
      </c>
      <c r="J11428" s="10"/>
    </row>
    <row r="11429">
      <c r="A11429" s="5" t="s">
        <v>11618</v>
      </c>
      <c r="B11429" s="5">
        <v>5.0</v>
      </c>
      <c r="C11429" s="5">
        <v>2.0</v>
      </c>
      <c r="D11429" s="6" t="s">
        <v>11624</v>
      </c>
      <c r="E11429" s="7"/>
      <c r="F11429" s="7"/>
      <c r="G11429" s="7"/>
      <c r="H11429" s="8">
        <v>1.0</v>
      </c>
      <c r="J11429" s="10"/>
    </row>
    <row r="11430">
      <c r="A11430" s="5" t="s">
        <v>11618</v>
      </c>
      <c r="B11430" s="5">
        <v>6.0</v>
      </c>
      <c r="C11430" s="5">
        <v>3.0</v>
      </c>
      <c r="D11430" s="6" t="s">
        <v>11625</v>
      </c>
      <c r="E11430" s="7"/>
      <c r="F11430" s="7"/>
      <c r="G11430" s="7"/>
      <c r="H11430" s="8">
        <v>0.0</v>
      </c>
      <c r="J11430" s="10"/>
    </row>
    <row r="11431">
      <c r="A11431" s="5" t="s">
        <v>11618</v>
      </c>
      <c r="B11431" s="5">
        <v>7.0</v>
      </c>
      <c r="C11431" s="5">
        <v>3.0</v>
      </c>
      <c r="D11431" s="6" t="s">
        <v>11626</v>
      </c>
      <c r="E11431" s="7"/>
      <c r="F11431" s="7"/>
      <c r="G11431" s="7"/>
      <c r="H11431" s="8">
        <v>1.0</v>
      </c>
      <c r="J11431" s="10"/>
    </row>
    <row r="11432">
      <c r="A11432" s="5" t="s">
        <v>11618</v>
      </c>
      <c r="B11432" s="5">
        <v>8.0</v>
      </c>
      <c r="C11432" s="5">
        <v>4.0</v>
      </c>
      <c r="D11432" s="6" t="s">
        <v>11627</v>
      </c>
      <c r="E11432" s="7"/>
      <c r="F11432" s="7"/>
      <c r="G11432" s="7"/>
      <c r="H11432" s="8">
        <v>0.0</v>
      </c>
      <c r="J11432" s="10"/>
    </row>
    <row r="11433">
      <c r="A11433" s="5" t="s">
        <v>11618</v>
      </c>
      <c r="B11433" s="5">
        <v>9.0</v>
      </c>
      <c r="C11433" s="5">
        <v>4.0</v>
      </c>
      <c r="D11433" s="6" t="s">
        <v>11628</v>
      </c>
      <c r="E11433" s="7"/>
      <c r="F11433" s="7"/>
      <c r="G11433" s="7"/>
      <c r="H11433" s="8">
        <v>1.0</v>
      </c>
      <c r="J11433" s="10"/>
    </row>
    <row r="11434">
      <c r="A11434" s="5" t="s">
        <v>11618</v>
      </c>
      <c r="B11434" s="5">
        <v>10.0</v>
      </c>
      <c r="C11434" s="5">
        <v>5.0</v>
      </c>
      <c r="D11434" s="6" t="s">
        <v>11629</v>
      </c>
      <c r="E11434" s="7"/>
      <c r="F11434" s="7"/>
      <c r="G11434" s="7"/>
      <c r="H11434" s="8">
        <v>0.0</v>
      </c>
      <c r="J11434" s="10"/>
    </row>
    <row r="11435">
      <c r="A11435" s="5" t="s">
        <v>11618</v>
      </c>
      <c r="B11435" s="5">
        <v>11.0</v>
      </c>
      <c r="C11435" s="5">
        <v>5.0</v>
      </c>
      <c r="D11435" s="6" t="s">
        <v>11630</v>
      </c>
      <c r="E11435" s="7"/>
      <c r="F11435" s="7"/>
      <c r="G11435" s="7"/>
      <c r="H11435" s="8">
        <v>1.0</v>
      </c>
      <c r="J11435" s="10"/>
    </row>
    <row r="11436">
      <c r="A11436" s="5" t="s">
        <v>11618</v>
      </c>
      <c r="B11436" s="5">
        <v>12.0</v>
      </c>
      <c r="C11436" s="5">
        <v>6.0</v>
      </c>
      <c r="D11436" s="6" t="s">
        <v>11631</v>
      </c>
      <c r="E11436" s="7"/>
      <c r="F11436" s="7"/>
      <c r="G11436" s="7"/>
      <c r="H11436" s="8">
        <v>0.0</v>
      </c>
      <c r="J11436" s="10"/>
    </row>
    <row r="11437">
      <c r="A11437" s="5" t="s">
        <v>11618</v>
      </c>
      <c r="B11437" s="5">
        <v>13.0</v>
      </c>
      <c r="C11437" s="5">
        <v>6.0</v>
      </c>
      <c r="D11437" s="6" t="s">
        <v>11632</v>
      </c>
      <c r="E11437" s="7"/>
      <c r="F11437" s="7"/>
      <c r="G11437" s="7"/>
      <c r="H11437" s="8">
        <v>1.0</v>
      </c>
      <c r="J11437" s="10"/>
    </row>
    <row r="11438">
      <c r="A11438" s="5" t="s">
        <v>11618</v>
      </c>
      <c r="B11438" s="5">
        <v>14.0</v>
      </c>
      <c r="C11438" s="5">
        <v>7.0</v>
      </c>
      <c r="D11438" s="6" t="s">
        <v>11633</v>
      </c>
      <c r="E11438" s="7"/>
      <c r="F11438" s="7"/>
      <c r="G11438" s="7"/>
      <c r="H11438" s="8">
        <v>0.0</v>
      </c>
      <c r="J11438" s="10"/>
    </row>
    <row r="11439">
      <c r="A11439" s="5" t="s">
        <v>11618</v>
      </c>
      <c r="B11439" s="5">
        <v>15.0</v>
      </c>
      <c r="C11439" s="5">
        <v>7.0</v>
      </c>
      <c r="D11439" s="6" t="s">
        <v>11634</v>
      </c>
      <c r="E11439" s="7"/>
      <c r="F11439" s="7"/>
      <c r="G11439" s="7"/>
      <c r="H11439" s="8">
        <v>1.0</v>
      </c>
      <c r="J11439" s="10"/>
    </row>
    <row r="11440">
      <c r="A11440" s="5" t="s">
        <v>11618</v>
      </c>
      <c r="B11440" s="5">
        <v>16.0</v>
      </c>
      <c r="C11440" s="5">
        <v>8.0</v>
      </c>
      <c r="D11440" s="6" t="s">
        <v>11635</v>
      </c>
      <c r="E11440" s="7"/>
      <c r="F11440" s="7"/>
      <c r="G11440" s="7"/>
      <c r="H11440" s="8">
        <v>0.0</v>
      </c>
      <c r="J11440" s="10"/>
    </row>
    <row r="11441">
      <c r="A11441" s="5" t="s">
        <v>11618</v>
      </c>
      <c r="B11441" s="5">
        <v>17.0</v>
      </c>
      <c r="C11441" s="5">
        <v>8.0</v>
      </c>
      <c r="D11441" s="6" t="s">
        <v>11636</v>
      </c>
      <c r="E11441" s="7"/>
      <c r="F11441" s="7"/>
      <c r="G11441" s="7"/>
      <c r="H11441" s="8">
        <v>1.0</v>
      </c>
      <c r="J11441" s="10"/>
    </row>
    <row r="11442">
      <c r="A11442" s="5" t="s">
        <v>11618</v>
      </c>
      <c r="B11442" s="5">
        <v>18.0</v>
      </c>
      <c r="C11442" s="5">
        <v>9.0</v>
      </c>
      <c r="D11442" s="6" t="s">
        <v>11637</v>
      </c>
      <c r="E11442" s="7"/>
      <c r="F11442" s="7"/>
      <c r="G11442" s="7"/>
      <c r="H11442" s="8">
        <v>0.0</v>
      </c>
      <c r="J11442" s="10"/>
    </row>
    <row r="11443">
      <c r="A11443" s="5" t="s">
        <v>11618</v>
      </c>
      <c r="B11443" s="5">
        <v>19.0</v>
      </c>
      <c r="C11443" s="5">
        <v>9.0</v>
      </c>
      <c r="D11443" s="6" t="s">
        <v>11638</v>
      </c>
      <c r="E11443" s="7"/>
      <c r="F11443" s="7"/>
      <c r="G11443" s="7"/>
      <c r="H11443" s="8">
        <v>1.0</v>
      </c>
      <c r="J11443" s="10"/>
    </row>
    <row r="11444">
      <c r="A11444" s="5" t="s">
        <v>11618</v>
      </c>
      <c r="B11444" s="5">
        <v>20.0</v>
      </c>
      <c r="C11444" s="5">
        <v>10.0</v>
      </c>
      <c r="D11444" s="6" t="s">
        <v>11639</v>
      </c>
      <c r="E11444" s="7"/>
      <c r="F11444" s="7"/>
      <c r="G11444" s="7"/>
      <c r="H11444" s="8">
        <v>0.0</v>
      </c>
      <c r="J11444" s="10"/>
    </row>
    <row r="11445">
      <c r="A11445" s="5" t="s">
        <v>11640</v>
      </c>
      <c r="B11445" s="5">
        <v>0.0</v>
      </c>
      <c r="C11445" s="5">
        <v>0.0</v>
      </c>
      <c r="D11445" s="6" t="s">
        <v>11641</v>
      </c>
      <c r="E11445" s="7"/>
      <c r="F11445" s="7"/>
      <c r="G11445" s="7"/>
      <c r="H11445" s="8">
        <v>0.0</v>
      </c>
      <c r="J11445" s="10"/>
    </row>
    <row r="11446">
      <c r="A11446" s="5" t="s">
        <v>11640</v>
      </c>
      <c r="B11446" s="5">
        <v>1.0</v>
      </c>
      <c r="C11446" s="5">
        <v>0.0</v>
      </c>
      <c r="D11446" s="6" t="s">
        <v>11642</v>
      </c>
      <c r="E11446" s="7"/>
      <c r="F11446" s="7"/>
      <c r="G11446" s="7"/>
      <c r="H11446" s="8">
        <v>1.0</v>
      </c>
      <c r="J11446" s="10"/>
    </row>
    <row r="11447">
      <c r="A11447" s="5" t="s">
        <v>11640</v>
      </c>
      <c r="B11447" s="5">
        <v>2.0</v>
      </c>
      <c r="C11447" s="5">
        <v>1.0</v>
      </c>
      <c r="D11447" s="6" t="s">
        <v>11643</v>
      </c>
      <c r="E11447" s="7"/>
      <c r="F11447" s="7"/>
      <c r="G11447" s="7"/>
      <c r="H11447" s="8">
        <v>0.0</v>
      </c>
      <c r="J11447" s="10"/>
    </row>
    <row r="11448">
      <c r="A11448" s="5" t="s">
        <v>11640</v>
      </c>
      <c r="B11448" s="5">
        <v>3.0</v>
      </c>
      <c r="C11448" s="5">
        <v>1.0</v>
      </c>
      <c r="D11448" s="6" t="s">
        <v>11644</v>
      </c>
      <c r="E11448" s="7"/>
      <c r="F11448" s="7"/>
      <c r="G11448" s="7"/>
      <c r="H11448" s="8">
        <v>1.0</v>
      </c>
      <c r="J11448" s="10"/>
    </row>
    <row r="11449">
      <c r="A11449" s="5" t="s">
        <v>11640</v>
      </c>
      <c r="B11449" s="5">
        <v>4.0</v>
      </c>
      <c r="C11449" s="5">
        <v>2.0</v>
      </c>
      <c r="D11449" s="6" t="s">
        <v>11645</v>
      </c>
      <c r="E11449" s="7"/>
      <c r="F11449" s="7"/>
      <c r="G11449" s="7"/>
      <c r="H11449" s="8">
        <v>0.0</v>
      </c>
      <c r="J11449" s="10"/>
    </row>
    <row r="11450">
      <c r="A11450" s="5" t="s">
        <v>11640</v>
      </c>
      <c r="B11450" s="5">
        <v>5.0</v>
      </c>
      <c r="C11450" s="5">
        <v>2.0</v>
      </c>
      <c r="D11450" s="6" t="s">
        <v>11646</v>
      </c>
      <c r="E11450" s="7"/>
      <c r="F11450" s="7"/>
      <c r="G11450" s="7"/>
      <c r="H11450" s="8">
        <v>1.0</v>
      </c>
      <c r="J11450" s="10"/>
    </row>
    <row r="11451">
      <c r="A11451" s="5" t="s">
        <v>11640</v>
      </c>
      <c r="B11451" s="5">
        <v>6.0</v>
      </c>
      <c r="C11451" s="5">
        <v>3.0</v>
      </c>
      <c r="D11451" s="6" t="s">
        <v>11647</v>
      </c>
      <c r="E11451" s="7"/>
      <c r="F11451" s="7"/>
      <c r="G11451" s="7"/>
      <c r="H11451" s="8">
        <v>0.0</v>
      </c>
      <c r="J11451" s="10"/>
    </row>
    <row r="11452">
      <c r="A11452" s="5" t="s">
        <v>11640</v>
      </c>
      <c r="B11452" s="5">
        <v>7.0</v>
      </c>
      <c r="C11452" s="5">
        <v>3.0</v>
      </c>
      <c r="D11452" s="6" t="s">
        <v>11648</v>
      </c>
      <c r="E11452" s="7"/>
      <c r="F11452" s="7"/>
      <c r="G11452" s="7"/>
      <c r="H11452" s="8">
        <v>1.0</v>
      </c>
      <c r="J11452" s="10"/>
    </row>
    <row r="11453">
      <c r="A11453" s="5" t="s">
        <v>11640</v>
      </c>
      <c r="B11453" s="5">
        <v>8.0</v>
      </c>
      <c r="C11453" s="5">
        <v>4.0</v>
      </c>
      <c r="D11453" s="6" t="s">
        <v>11649</v>
      </c>
      <c r="E11453" s="7"/>
      <c r="F11453" s="7"/>
      <c r="G11453" s="7"/>
      <c r="H11453" s="8">
        <v>0.0</v>
      </c>
      <c r="J11453" s="10"/>
    </row>
    <row r="11454">
      <c r="A11454" s="5" t="s">
        <v>11640</v>
      </c>
      <c r="B11454" s="5">
        <v>9.0</v>
      </c>
      <c r="C11454" s="5">
        <v>4.0</v>
      </c>
      <c r="D11454" s="6" t="s">
        <v>11650</v>
      </c>
      <c r="E11454" s="7"/>
      <c r="F11454" s="7"/>
      <c r="G11454" s="7"/>
      <c r="H11454" s="8">
        <v>1.0</v>
      </c>
      <c r="J11454" s="10"/>
    </row>
    <row r="11455">
      <c r="A11455" s="5" t="s">
        <v>11640</v>
      </c>
      <c r="B11455" s="5">
        <v>10.0</v>
      </c>
      <c r="C11455" s="5">
        <v>5.0</v>
      </c>
      <c r="D11455" s="6" t="s">
        <v>11651</v>
      </c>
      <c r="E11455" s="7"/>
      <c r="F11455" s="7"/>
      <c r="G11455" s="7"/>
      <c r="H11455" s="8">
        <v>0.0</v>
      </c>
      <c r="J11455" s="10"/>
    </row>
    <row r="11456">
      <c r="A11456" s="5" t="s">
        <v>11640</v>
      </c>
      <c r="B11456" s="5">
        <v>11.0</v>
      </c>
      <c r="C11456" s="5">
        <v>5.0</v>
      </c>
      <c r="D11456" s="6" t="s">
        <v>11652</v>
      </c>
      <c r="E11456" s="7"/>
      <c r="F11456" s="7"/>
      <c r="G11456" s="7"/>
      <c r="H11456" s="8">
        <v>1.0</v>
      </c>
      <c r="J11456" s="10"/>
    </row>
    <row r="11457">
      <c r="A11457" s="5" t="s">
        <v>11640</v>
      </c>
      <c r="B11457" s="5">
        <v>12.0</v>
      </c>
      <c r="C11457" s="5">
        <v>6.0</v>
      </c>
      <c r="D11457" s="6" t="s">
        <v>11653</v>
      </c>
      <c r="E11457" s="7"/>
      <c r="F11457" s="7"/>
      <c r="G11457" s="7"/>
      <c r="H11457" s="8">
        <v>0.0</v>
      </c>
      <c r="J11457" s="10"/>
    </row>
    <row r="11458">
      <c r="A11458" s="5" t="s">
        <v>11640</v>
      </c>
      <c r="B11458" s="5">
        <v>13.0</v>
      </c>
      <c r="C11458" s="5">
        <v>6.0</v>
      </c>
      <c r="D11458" s="6" t="s">
        <v>11654</v>
      </c>
      <c r="E11458" s="7"/>
      <c r="F11458" s="7"/>
      <c r="G11458" s="7"/>
      <c r="H11458" s="8">
        <v>1.0</v>
      </c>
      <c r="J11458" s="10"/>
    </row>
    <row r="11459">
      <c r="A11459" s="5" t="s">
        <v>11640</v>
      </c>
      <c r="B11459" s="5">
        <v>14.0</v>
      </c>
      <c r="C11459" s="5">
        <v>7.0</v>
      </c>
      <c r="D11459" s="6" t="s">
        <v>11655</v>
      </c>
      <c r="E11459" s="7"/>
      <c r="F11459" s="7"/>
      <c r="G11459" s="7"/>
      <c r="H11459" s="8">
        <v>0.0</v>
      </c>
      <c r="J11459" s="10"/>
    </row>
    <row r="11460">
      <c r="A11460" s="5" t="s">
        <v>11640</v>
      </c>
      <c r="B11460" s="5">
        <v>15.0</v>
      </c>
      <c r="C11460" s="5">
        <v>7.0</v>
      </c>
      <c r="D11460" s="6" t="s">
        <v>11656</v>
      </c>
      <c r="E11460" s="7"/>
      <c r="F11460" s="7"/>
      <c r="G11460" s="7"/>
      <c r="H11460" s="8">
        <v>1.0</v>
      </c>
      <c r="J11460" s="10"/>
    </row>
    <row r="11461">
      <c r="A11461" s="5" t="s">
        <v>11640</v>
      </c>
      <c r="B11461" s="5">
        <v>16.0</v>
      </c>
      <c r="C11461" s="5">
        <v>8.0</v>
      </c>
      <c r="D11461" s="6" t="s">
        <v>11657</v>
      </c>
      <c r="E11461" s="7"/>
      <c r="F11461" s="7"/>
      <c r="G11461" s="7"/>
      <c r="H11461" s="8">
        <v>0.0</v>
      </c>
      <c r="J11461" s="10"/>
    </row>
    <row r="11462">
      <c r="A11462" s="5" t="s">
        <v>11640</v>
      </c>
      <c r="B11462" s="5">
        <v>17.0</v>
      </c>
      <c r="C11462" s="5">
        <v>8.0</v>
      </c>
      <c r="D11462" s="6" t="s">
        <v>11658</v>
      </c>
      <c r="E11462" s="7"/>
      <c r="F11462" s="7"/>
      <c r="G11462" s="7"/>
      <c r="H11462" s="8">
        <v>1.0</v>
      </c>
      <c r="J11462" s="10"/>
    </row>
    <row r="11463">
      <c r="A11463" s="5" t="s">
        <v>11640</v>
      </c>
      <c r="B11463" s="5">
        <v>18.0</v>
      </c>
      <c r="C11463" s="5">
        <v>9.0</v>
      </c>
      <c r="D11463" s="6" t="s">
        <v>11659</v>
      </c>
      <c r="E11463" s="7"/>
      <c r="F11463" s="7"/>
      <c r="G11463" s="7"/>
      <c r="H11463" s="8">
        <v>0.0</v>
      </c>
      <c r="J11463" s="10"/>
    </row>
    <row r="11464">
      <c r="A11464" s="5" t="s">
        <v>11640</v>
      </c>
      <c r="B11464" s="5">
        <v>19.0</v>
      </c>
      <c r="C11464" s="5">
        <v>9.0</v>
      </c>
      <c r="D11464" s="6" t="s">
        <v>11660</v>
      </c>
      <c r="E11464" s="7"/>
      <c r="F11464" s="7"/>
      <c r="G11464" s="7"/>
      <c r="H11464" s="8">
        <v>1.0</v>
      </c>
      <c r="J11464" s="10"/>
    </row>
    <row r="11465">
      <c r="A11465" s="5" t="s">
        <v>11640</v>
      </c>
      <c r="B11465" s="5">
        <v>20.0</v>
      </c>
      <c r="C11465" s="5">
        <v>10.0</v>
      </c>
      <c r="D11465" s="6" t="s">
        <v>11661</v>
      </c>
      <c r="E11465" s="7"/>
      <c r="F11465" s="7"/>
      <c r="G11465" s="7"/>
      <c r="H11465" s="8">
        <v>0.0</v>
      </c>
      <c r="J11465" s="10"/>
    </row>
    <row r="11466">
      <c r="A11466" s="5" t="s">
        <v>11640</v>
      </c>
      <c r="B11466" s="5">
        <v>21.0</v>
      </c>
      <c r="C11466" s="5">
        <v>10.0</v>
      </c>
      <c r="D11466" s="6" t="s">
        <v>11662</v>
      </c>
      <c r="E11466" s="7"/>
      <c r="F11466" s="7"/>
      <c r="G11466" s="7"/>
      <c r="H11466" s="8">
        <v>1.0</v>
      </c>
      <c r="J11466" s="10"/>
    </row>
    <row r="11467">
      <c r="A11467" s="5" t="s">
        <v>11663</v>
      </c>
      <c r="B11467" s="5">
        <v>0.0</v>
      </c>
      <c r="C11467" s="5">
        <v>0.0</v>
      </c>
      <c r="D11467" s="6" t="s">
        <v>11664</v>
      </c>
      <c r="E11467" s="7"/>
      <c r="F11467" s="7"/>
      <c r="G11467" s="7"/>
      <c r="H11467" s="8">
        <v>0.0</v>
      </c>
      <c r="J11467" s="10"/>
    </row>
    <row r="11468">
      <c r="A11468" s="5" t="s">
        <v>11663</v>
      </c>
      <c r="B11468" s="5">
        <v>1.0</v>
      </c>
      <c r="C11468" s="5">
        <v>0.0</v>
      </c>
      <c r="D11468" s="6" t="s">
        <v>11665</v>
      </c>
      <c r="E11468" s="7"/>
      <c r="F11468" s="7"/>
      <c r="G11468" s="7"/>
      <c r="H11468" s="8">
        <v>1.0</v>
      </c>
      <c r="J11468" s="10"/>
    </row>
    <row r="11469">
      <c r="A11469" s="5" t="s">
        <v>11663</v>
      </c>
      <c r="B11469" s="5">
        <v>2.0</v>
      </c>
      <c r="C11469" s="5">
        <v>1.0</v>
      </c>
      <c r="D11469" s="6" t="s">
        <v>11666</v>
      </c>
      <c r="E11469" s="7"/>
      <c r="F11469" s="7"/>
      <c r="G11469" s="7"/>
      <c r="H11469" s="8">
        <v>0.0</v>
      </c>
      <c r="J11469" s="10"/>
    </row>
    <row r="11470">
      <c r="A11470" s="5" t="s">
        <v>11663</v>
      </c>
      <c r="B11470" s="5">
        <v>3.0</v>
      </c>
      <c r="C11470" s="5">
        <v>1.0</v>
      </c>
      <c r="D11470" s="6" t="s">
        <v>11667</v>
      </c>
      <c r="E11470" s="7"/>
      <c r="F11470" s="7"/>
      <c r="G11470" s="7"/>
      <c r="H11470" s="8">
        <v>1.0</v>
      </c>
      <c r="J11470" s="10"/>
    </row>
    <row r="11471">
      <c r="A11471" s="5" t="s">
        <v>11663</v>
      </c>
      <c r="B11471" s="5">
        <v>4.0</v>
      </c>
      <c r="C11471" s="5">
        <v>2.0</v>
      </c>
      <c r="D11471" s="6" t="s">
        <v>11668</v>
      </c>
      <c r="E11471" s="7"/>
      <c r="F11471" s="7"/>
      <c r="G11471" s="7"/>
      <c r="H11471" s="8">
        <v>0.0</v>
      </c>
      <c r="J11471" s="10"/>
    </row>
    <row r="11472">
      <c r="A11472" s="5" t="s">
        <v>11663</v>
      </c>
      <c r="B11472" s="5">
        <v>5.0</v>
      </c>
      <c r="C11472" s="5">
        <v>2.0</v>
      </c>
      <c r="D11472" s="6" t="s">
        <v>11669</v>
      </c>
      <c r="E11472" s="7"/>
      <c r="F11472" s="7"/>
      <c r="G11472" s="7"/>
      <c r="H11472" s="8">
        <v>1.0</v>
      </c>
      <c r="J11472" s="10"/>
    </row>
    <row r="11473">
      <c r="A11473" s="5" t="s">
        <v>11663</v>
      </c>
      <c r="B11473" s="5">
        <v>6.0</v>
      </c>
      <c r="C11473" s="5">
        <v>3.0</v>
      </c>
      <c r="D11473" s="6" t="s">
        <v>11670</v>
      </c>
      <c r="E11473" s="7"/>
      <c r="F11473" s="7"/>
      <c r="G11473" s="7"/>
      <c r="H11473" s="8">
        <v>0.0</v>
      </c>
      <c r="J11473" s="10"/>
    </row>
    <row r="11474">
      <c r="A11474" s="5" t="s">
        <v>11663</v>
      </c>
      <c r="B11474" s="5">
        <v>7.0</v>
      </c>
      <c r="C11474" s="5">
        <v>3.0</v>
      </c>
      <c r="D11474" s="6" t="s">
        <v>11671</v>
      </c>
      <c r="E11474" s="7"/>
      <c r="F11474" s="7"/>
      <c r="G11474" s="7"/>
      <c r="H11474" s="8">
        <v>1.0</v>
      </c>
      <c r="J11474" s="10"/>
    </row>
    <row r="11475">
      <c r="A11475" s="5" t="s">
        <v>11663</v>
      </c>
      <c r="B11475" s="5">
        <v>8.0</v>
      </c>
      <c r="C11475" s="5">
        <v>4.0</v>
      </c>
      <c r="D11475" s="6" t="s">
        <v>11672</v>
      </c>
      <c r="E11475" s="7"/>
      <c r="F11475" s="7"/>
      <c r="G11475" s="7"/>
      <c r="H11475" s="8">
        <v>0.0</v>
      </c>
      <c r="J11475" s="10"/>
    </row>
    <row r="11476">
      <c r="A11476" s="5" t="s">
        <v>11663</v>
      </c>
      <c r="B11476" s="5">
        <v>9.0</v>
      </c>
      <c r="C11476" s="5">
        <v>4.0</v>
      </c>
      <c r="D11476" s="6" t="s">
        <v>11673</v>
      </c>
      <c r="E11476" s="7"/>
      <c r="F11476" s="7"/>
      <c r="G11476" s="7"/>
      <c r="H11476" s="8">
        <v>1.0</v>
      </c>
      <c r="J11476" s="10"/>
    </row>
    <row r="11477">
      <c r="A11477" s="5" t="s">
        <v>11663</v>
      </c>
      <c r="B11477" s="5">
        <v>10.0</v>
      </c>
      <c r="C11477" s="5">
        <v>5.0</v>
      </c>
      <c r="D11477" s="6" t="s">
        <v>11674</v>
      </c>
      <c r="E11477" s="7"/>
      <c r="F11477" s="7"/>
      <c r="G11477" s="7"/>
      <c r="H11477" s="8">
        <v>0.0</v>
      </c>
      <c r="J11477" s="10"/>
    </row>
    <row r="11478">
      <c r="A11478" s="5" t="s">
        <v>11663</v>
      </c>
      <c r="B11478" s="5">
        <v>11.0</v>
      </c>
      <c r="C11478" s="5">
        <v>5.0</v>
      </c>
      <c r="D11478" s="6" t="s">
        <v>11675</v>
      </c>
      <c r="E11478" s="7"/>
      <c r="F11478" s="7"/>
      <c r="G11478" s="7"/>
      <c r="H11478" s="8">
        <v>1.0</v>
      </c>
      <c r="J11478" s="10"/>
    </row>
    <row r="11479">
      <c r="A11479" s="5" t="s">
        <v>11663</v>
      </c>
      <c r="B11479" s="5">
        <v>12.0</v>
      </c>
      <c r="C11479" s="5">
        <v>6.0</v>
      </c>
      <c r="D11479" s="6" t="s">
        <v>11676</v>
      </c>
      <c r="E11479" s="7"/>
      <c r="F11479" s="7"/>
      <c r="G11479" s="7"/>
      <c r="H11479" s="8">
        <v>0.0</v>
      </c>
      <c r="J11479" s="10"/>
    </row>
    <row r="11480">
      <c r="A11480" s="5" t="s">
        <v>11663</v>
      </c>
      <c r="B11480" s="5">
        <v>13.0</v>
      </c>
      <c r="C11480" s="5">
        <v>6.0</v>
      </c>
      <c r="D11480" s="6" t="s">
        <v>11677</v>
      </c>
      <c r="E11480" s="7"/>
      <c r="F11480" s="7"/>
      <c r="G11480" s="7"/>
      <c r="H11480" s="8">
        <v>1.0</v>
      </c>
      <c r="J11480" s="10"/>
    </row>
    <row r="11481">
      <c r="A11481" s="5" t="s">
        <v>11663</v>
      </c>
      <c r="B11481" s="5">
        <v>14.0</v>
      </c>
      <c r="C11481" s="5">
        <v>7.0</v>
      </c>
      <c r="D11481" s="6" t="s">
        <v>11678</v>
      </c>
      <c r="E11481" s="7"/>
      <c r="F11481" s="7"/>
      <c r="G11481" s="7"/>
      <c r="H11481" s="8">
        <v>0.0</v>
      </c>
      <c r="J11481" s="10"/>
    </row>
    <row r="11482">
      <c r="A11482" s="5" t="s">
        <v>11663</v>
      </c>
      <c r="B11482" s="5">
        <v>15.0</v>
      </c>
      <c r="C11482" s="5">
        <v>7.0</v>
      </c>
      <c r="D11482" s="6" t="s">
        <v>11679</v>
      </c>
      <c r="E11482" s="7"/>
      <c r="F11482" s="7"/>
      <c r="G11482" s="7"/>
      <c r="H11482" s="8">
        <v>1.0</v>
      </c>
      <c r="J11482" s="10"/>
    </row>
    <row r="11483">
      <c r="A11483" s="5" t="s">
        <v>11663</v>
      </c>
      <c r="B11483" s="5">
        <v>16.0</v>
      </c>
      <c r="C11483" s="5">
        <v>8.0</v>
      </c>
      <c r="D11483" s="6" t="s">
        <v>11680</v>
      </c>
      <c r="E11483" s="7"/>
      <c r="F11483" s="7"/>
      <c r="G11483" s="7"/>
      <c r="H11483" s="8">
        <v>0.0</v>
      </c>
      <c r="J11483" s="10"/>
    </row>
    <row r="11484">
      <c r="A11484" s="5" t="s">
        <v>11663</v>
      </c>
      <c r="B11484" s="5">
        <v>17.0</v>
      </c>
      <c r="C11484" s="5">
        <v>8.0</v>
      </c>
      <c r="D11484" s="6" t="s">
        <v>11681</v>
      </c>
      <c r="E11484" s="7"/>
      <c r="F11484" s="7"/>
      <c r="G11484" s="7"/>
      <c r="H11484" s="8">
        <v>1.0</v>
      </c>
      <c r="J11484" s="10"/>
    </row>
    <row r="11485">
      <c r="A11485" s="5" t="s">
        <v>11663</v>
      </c>
      <c r="B11485" s="5">
        <v>18.0</v>
      </c>
      <c r="C11485" s="5">
        <v>9.0</v>
      </c>
      <c r="D11485" s="6" t="s">
        <v>11682</v>
      </c>
      <c r="E11485" s="7"/>
      <c r="F11485" s="7"/>
      <c r="G11485" s="7"/>
      <c r="H11485" s="8">
        <v>0.0</v>
      </c>
      <c r="J11485" s="10"/>
    </row>
    <row r="11486">
      <c r="A11486" s="5" t="s">
        <v>11663</v>
      </c>
      <c r="B11486" s="5">
        <v>19.0</v>
      </c>
      <c r="C11486" s="5">
        <v>9.0</v>
      </c>
      <c r="D11486" s="6" t="s">
        <v>11683</v>
      </c>
      <c r="E11486" s="7"/>
      <c r="F11486" s="7"/>
      <c r="G11486" s="7"/>
      <c r="H11486" s="8">
        <v>1.0</v>
      </c>
      <c r="J11486" s="10"/>
    </row>
    <row r="11487">
      <c r="A11487" s="5" t="s">
        <v>11684</v>
      </c>
      <c r="B11487" s="5">
        <v>0.0</v>
      </c>
      <c r="C11487" s="5">
        <v>0.0</v>
      </c>
      <c r="D11487" s="6" t="s">
        <v>11685</v>
      </c>
      <c r="E11487" s="7"/>
      <c r="F11487" s="7"/>
      <c r="G11487" s="7"/>
      <c r="H11487" s="8">
        <v>0.0</v>
      </c>
      <c r="J11487" s="10"/>
    </row>
    <row r="11488">
      <c r="A11488" s="5" t="s">
        <v>11684</v>
      </c>
      <c r="B11488" s="5">
        <v>1.0</v>
      </c>
      <c r="C11488" s="5">
        <v>0.0</v>
      </c>
      <c r="D11488" s="6" t="s">
        <v>11686</v>
      </c>
      <c r="E11488" s="7"/>
      <c r="F11488" s="7"/>
      <c r="G11488" s="7"/>
      <c r="H11488" s="8">
        <v>1.0</v>
      </c>
      <c r="J11488" s="10"/>
    </row>
    <row r="11489">
      <c r="A11489" s="5" t="s">
        <v>11684</v>
      </c>
      <c r="B11489" s="5">
        <v>2.0</v>
      </c>
      <c r="C11489" s="5">
        <v>1.0</v>
      </c>
      <c r="D11489" s="6" t="s">
        <v>11687</v>
      </c>
      <c r="E11489" s="7"/>
      <c r="F11489" s="7"/>
      <c r="G11489" s="7"/>
      <c r="H11489" s="8">
        <v>0.0</v>
      </c>
      <c r="J11489" s="10"/>
    </row>
    <row r="11490">
      <c r="A11490" s="5" t="s">
        <v>11684</v>
      </c>
      <c r="B11490" s="5">
        <v>3.0</v>
      </c>
      <c r="C11490" s="5">
        <v>1.0</v>
      </c>
      <c r="D11490" s="6" t="s">
        <v>11688</v>
      </c>
      <c r="E11490" s="7"/>
      <c r="F11490" s="7"/>
      <c r="G11490" s="7"/>
      <c r="H11490" s="8">
        <v>1.0</v>
      </c>
      <c r="J11490" s="10"/>
    </row>
    <row r="11491">
      <c r="A11491" s="5" t="s">
        <v>11684</v>
      </c>
      <c r="B11491" s="5">
        <v>4.0</v>
      </c>
      <c r="C11491" s="5">
        <v>2.0</v>
      </c>
      <c r="D11491" s="6" t="s">
        <v>11689</v>
      </c>
      <c r="E11491" s="7"/>
      <c r="F11491" s="7"/>
      <c r="G11491" s="7"/>
      <c r="H11491" s="8">
        <v>0.0</v>
      </c>
      <c r="J11491" s="10"/>
    </row>
    <row r="11492">
      <c r="A11492" s="5" t="s">
        <v>11684</v>
      </c>
      <c r="B11492" s="5">
        <v>5.0</v>
      </c>
      <c r="C11492" s="5">
        <v>2.0</v>
      </c>
      <c r="D11492" s="6" t="s">
        <v>11690</v>
      </c>
      <c r="E11492" s="7"/>
      <c r="F11492" s="7"/>
      <c r="G11492" s="7"/>
      <c r="H11492" s="8">
        <v>1.0</v>
      </c>
      <c r="J11492" s="10"/>
    </row>
    <row r="11493">
      <c r="A11493" s="5" t="s">
        <v>11684</v>
      </c>
      <c r="B11493" s="5">
        <v>6.0</v>
      </c>
      <c r="C11493" s="5">
        <v>3.0</v>
      </c>
      <c r="D11493" s="6" t="s">
        <v>11691</v>
      </c>
      <c r="E11493" s="7"/>
      <c r="F11493" s="7"/>
      <c r="G11493" s="7"/>
      <c r="H11493" s="8">
        <v>0.0</v>
      </c>
      <c r="J11493" s="10"/>
    </row>
    <row r="11494">
      <c r="A11494" s="5" t="s">
        <v>11684</v>
      </c>
      <c r="B11494" s="5">
        <v>7.0</v>
      </c>
      <c r="C11494" s="5">
        <v>3.0</v>
      </c>
      <c r="D11494" s="6" t="s">
        <v>11692</v>
      </c>
      <c r="E11494" s="7"/>
      <c r="F11494" s="7"/>
      <c r="G11494" s="7"/>
      <c r="H11494" s="8">
        <v>1.0</v>
      </c>
      <c r="J11494" s="10"/>
    </row>
    <row r="11495">
      <c r="A11495" s="5" t="s">
        <v>11684</v>
      </c>
      <c r="B11495" s="5">
        <v>8.0</v>
      </c>
      <c r="C11495" s="5">
        <v>4.0</v>
      </c>
      <c r="D11495" s="6" t="s">
        <v>11693</v>
      </c>
      <c r="E11495" s="7"/>
      <c r="F11495" s="7"/>
      <c r="G11495" s="7"/>
      <c r="H11495" s="8">
        <v>0.0</v>
      </c>
      <c r="J11495" s="10"/>
    </row>
    <row r="11496">
      <c r="A11496" s="5" t="s">
        <v>11684</v>
      </c>
      <c r="B11496" s="5">
        <v>9.0</v>
      </c>
      <c r="C11496" s="5">
        <v>4.0</v>
      </c>
      <c r="D11496" s="6" t="s">
        <v>11694</v>
      </c>
      <c r="E11496" s="7"/>
      <c r="F11496" s="7"/>
      <c r="G11496" s="7"/>
      <c r="H11496" s="8">
        <v>1.0</v>
      </c>
      <c r="J11496" s="10"/>
    </row>
    <row r="11497">
      <c r="A11497" s="5" t="s">
        <v>11684</v>
      </c>
      <c r="B11497" s="5">
        <v>10.0</v>
      </c>
      <c r="C11497" s="5">
        <v>5.0</v>
      </c>
      <c r="D11497" s="6" t="s">
        <v>11695</v>
      </c>
      <c r="E11497" s="7"/>
      <c r="F11497" s="7"/>
      <c r="G11497" s="7"/>
      <c r="H11497" s="8">
        <v>0.0</v>
      </c>
      <c r="J11497" s="10"/>
    </row>
    <row r="11498">
      <c r="A11498" s="5" t="s">
        <v>11684</v>
      </c>
      <c r="B11498" s="5">
        <v>11.0</v>
      </c>
      <c r="C11498" s="5">
        <v>5.0</v>
      </c>
      <c r="D11498" s="6" t="s">
        <v>11696</v>
      </c>
      <c r="E11498" s="7"/>
      <c r="F11498" s="7"/>
      <c r="G11498" s="7"/>
      <c r="H11498" s="8">
        <v>1.0</v>
      </c>
      <c r="J11498" s="10"/>
    </row>
    <row r="11499">
      <c r="A11499" s="5" t="s">
        <v>11684</v>
      </c>
      <c r="B11499" s="5">
        <v>12.0</v>
      </c>
      <c r="C11499" s="5">
        <v>6.0</v>
      </c>
      <c r="D11499" s="6" t="s">
        <v>11697</v>
      </c>
      <c r="E11499" s="7"/>
      <c r="F11499" s="7"/>
      <c r="G11499" s="7"/>
      <c r="H11499" s="8">
        <v>0.0</v>
      </c>
      <c r="J11499" s="10"/>
    </row>
    <row r="11500">
      <c r="A11500" s="5" t="s">
        <v>11684</v>
      </c>
      <c r="B11500" s="5">
        <v>13.0</v>
      </c>
      <c r="C11500" s="5">
        <v>6.0</v>
      </c>
      <c r="D11500" s="6" t="s">
        <v>11698</v>
      </c>
      <c r="E11500" s="7"/>
      <c r="F11500" s="7"/>
      <c r="G11500" s="7"/>
      <c r="H11500" s="8">
        <v>1.0</v>
      </c>
      <c r="J11500" s="10"/>
    </row>
    <row r="11501">
      <c r="A11501" s="5" t="s">
        <v>11684</v>
      </c>
      <c r="B11501" s="5">
        <v>14.0</v>
      </c>
      <c r="C11501" s="5">
        <v>7.0</v>
      </c>
      <c r="D11501" s="6" t="s">
        <v>11699</v>
      </c>
      <c r="E11501" s="7"/>
      <c r="F11501" s="7"/>
      <c r="G11501" s="7"/>
      <c r="H11501" s="8">
        <v>0.0</v>
      </c>
      <c r="J11501" s="10"/>
    </row>
    <row r="11502">
      <c r="A11502" s="5" t="s">
        <v>11684</v>
      </c>
      <c r="B11502" s="5">
        <v>15.0</v>
      </c>
      <c r="C11502" s="5">
        <v>7.0</v>
      </c>
      <c r="D11502" s="6" t="s">
        <v>11700</v>
      </c>
      <c r="E11502" s="7"/>
      <c r="F11502" s="7"/>
      <c r="G11502" s="7"/>
      <c r="H11502" s="8">
        <v>1.0</v>
      </c>
      <c r="J11502" s="10"/>
    </row>
    <row r="11503">
      <c r="A11503" s="5" t="s">
        <v>11684</v>
      </c>
      <c r="B11503" s="5">
        <v>16.0</v>
      </c>
      <c r="C11503" s="5">
        <v>8.0</v>
      </c>
      <c r="D11503" s="6" t="s">
        <v>11701</v>
      </c>
      <c r="E11503" s="7"/>
      <c r="F11503" s="7"/>
      <c r="G11503" s="7"/>
      <c r="H11503" s="8">
        <v>0.0</v>
      </c>
      <c r="J11503" s="10"/>
    </row>
    <row r="11504">
      <c r="A11504" s="5" t="s">
        <v>11684</v>
      </c>
      <c r="B11504" s="5">
        <v>17.0</v>
      </c>
      <c r="C11504" s="5">
        <v>8.0</v>
      </c>
      <c r="D11504" s="6" t="s">
        <v>11702</v>
      </c>
      <c r="E11504" s="7"/>
      <c r="F11504" s="7"/>
      <c r="G11504" s="7"/>
      <c r="H11504" s="8">
        <v>1.0</v>
      </c>
      <c r="J11504" s="10"/>
    </row>
    <row r="11505">
      <c r="A11505" s="5" t="s">
        <v>11684</v>
      </c>
      <c r="B11505" s="5">
        <v>18.0</v>
      </c>
      <c r="C11505" s="5">
        <v>9.0</v>
      </c>
      <c r="D11505" s="6" t="s">
        <v>137</v>
      </c>
      <c r="E11505" s="7"/>
      <c r="F11505" s="7"/>
      <c r="G11505" s="7"/>
      <c r="H11505" s="8">
        <v>0.0</v>
      </c>
      <c r="J11505" s="10"/>
    </row>
    <row r="11506">
      <c r="A11506" s="5" t="s">
        <v>11684</v>
      </c>
      <c r="B11506" s="5">
        <v>19.0</v>
      </c>
      <c r="C11506" s="5">
        <v>9.0</v>
      </c>
      <c r="D11506" s="6" t="s">
        <v>11703</v>
      </c>
      <c r="E11506" s="7"/>
      <c r="F11506" s="7"/>
      <c r="G11506" s="7"/>
      <c r="H11506" s="8">
        <v>1.0</v>
      </c>
      <c r="J11506" s="10"/>
    </row>
    <row r="11507">
      <c r="A11507" s="5" t="s">
        <v>11704</v>
      </c>
      <c r="B11507" s="5">
        <v>0.0</v>
      </c>
      <c r="C11507" s="5">
        <v>0.0</v>
      </c>
      <c r="D11507" s="6" t="s">
        <v>8352</v>
      </c>
      <c r="E11507" s="7"/>
      <c r="F11507" s="7"/>
      <c r="G11507" s="7"/>
      <c r="H11507" s="8">
        <v>0.0</v>
      </c>
      <c r="J11507" s="10"/>
    </row>
    <row r="11508">
      <c r="A11508" s="5" t="s">
        <v>11704</v>
      </c>
      <c r="B11508" s="5">
        <v>1.0</v>
      </c>
      <c r="C11508" s="5">
        <v>0.0</v>
      </c>
      <c r="D11508" s="6" t="s">
        <v>403</v>
      </c>
      <c r="E11508" s="7"/>
      <c r="F11508" s="7"/>
      <c r="G11508" s="7"/>
      <c r="H11508" s="8">
        <v>1.0</v>
      </c>
      <c r="J11508" s="10"/>
    </row>
    <row r="11509">
      <c r="A11509" s="5" t="s">
        <v>11704</v>
      </c>
      <c r="B11509" s="5">
        <v>2.0</v>
      </c>
      <c r="C11509" s="5">
        <v>1.0</v>
      </c>
      <c r="D11509" s="6" t="s">
        <v>11705</v>
      </c>
      <c r="E11509" s="7"/>
      <c r="F11509" s="7"/>
      <c r="G11509" s="7"/>
      <c r="H11509" s="8">
        <v>0.0</v>
      </c>
      <c r="J11509" s="10"/>
    </row>
    <row r="11510">
      <c r="A11510" s="5" t="s">
        <v>11704</v>
      </c>
      <c r="B11510" s="5">
        <v>3.0</v>
      </c>
      <c r="C11510" s="5">
        <v>1.0</v>
      </c>
      <c r="D11510" s="6" t="s">
        <v>11706</v>
      </c>
      <c r="E11510" s="7"/>
      <c r="F11510" s="7"/>
      <c r="G11510" s="7"/>
      <c r="H11510" s="8">
        <v>1.0</v>
      </c>
      <c r="J11510" s="10"/>
    </row>
    <row r="11511">
      <c r="A11511" s="5" t="s">
        <v>11704</v>
      </c>
      <c r="B11511" s="5">
        <v>4.0</v>
      </c>
      <c r="C11511" s="5">
        <v>2.0</v>
      </c>
      <c r="D11511" s="6" t="s">
        <v>11707</v>
      </c>
      <c r="E11511" s="7"/>
      <c r="F11511" s="7"/>
      <c r="G11511" s="7"/>
      <c r="H11511" s="8">
        <v>0.0</v>
      </c>
      <c r="J11511" s="10"/>
    </row>
    <row r="11512">
      <c r="A11512" s="5" t="s">
        <v>11704</v>
      </c>
      <c r="B11512" s="5">
        <v>5.0</v>
      </c>
      <c r="C11512" s="5">
        <v>2.0</v>
      </c>
      <c r="D11512" s="6" t="s">
        <v>11708</v>
      </c>
      <c r="E11512" s="7"/>
      <c r="F11512" s="7"/>
      <c r="G11512" s="7"/>
      <c r="H11512" s="8">
        <v>1.0</v>
      </c>
      <c r="J11512" s="10"/>
    </row>
    <row r="11513">
      <c r="A11513" s="5" t="s">
        <v>11704</v>
      </c>
      <c r="B11513" s="5">
        <v>6.0</v>
      </c>
      <c r="C11513" s="5">
        <v>3.0</v>
      </c>
      <c r="D11513" s="6" t="s">
        <v>11709</v>
      </c>
      <c r="E11513" s="7"/>
      <c r="F11513" s="7"/>
      <c r="G11513" s="7"/>
      <c r="H11513" s="8">
        <v>0.0</v>
      </c>
      <c r="J11513" s="10"/>
    </row>
    <row r="11514">
      <c r="A11514" s="5" t="s">
        <v>11704</v>
      </c>
      <c r="B11514" s="5">
        <v>7.0</v>
      </c>
      <c r="C11514" s="5">
        <v>3.0</v>
      </c>
      <c r="D11514" s="6" t="s">
        <v>11710</v>
      </c>
      <c r="E11514" s="7"/>
      <c r="F11514" s="7"/>
      <c r="G11514" s="7"/>
      <c r="H11514" s="8">
        <v>1.0</v>
      </c>
      <c r="J11514" s="10"/>
    </row>
    <row r="11515">
      <c r="A11515" s="5" t="s">
        <v>11704</v>
      </c>
      <c r="B11515" s="5">
        <v>8.0</v>
      </c>
      <c r="C11515" s="5">
        <v>4.0</v>
      </c>
      <c r="D11515" s="6" t="s">
        <v>11711</v>
      </c>
      <c r="E11515" s="7"/>
      <c r="F11515" s="7"/>
      <c r="G11515" s="7"/>
      <c r="H11515" s="8">
        <v>0.0</v>
      </c>
      <c r="J11515" s="10"/>
    </row>
    <row r="11516">
      <c r="A11516" s="5" t="s">
        <v>11704</v>
      </c>
      <c r="B11516" s="5">
        <v>9.0</v>
      </c>
      <c r="C11516" s="5">
        <v>4.0</v>
      </c>
      <c r="D11516" s="6" t="s">
        <v>11712</v>
      </c>
      <c r="E11516" s="7"/>
      <c r="F11516" s="7"/>
      <c r="G11516" s="7"/>
      <c r="H11516" s="8">
        <v>1.0</v>
      </c>
      <c r="J11516" s="10"/>
    </row>
    <row r="11517">
      <c r="A11517" s="5" t="s">
        <v>11704</v>
      </c>
      <c r="B11517" s="5">
        <v>10.0</v>
      </c>
      <c r="C11517" s="5">
        <v>5.0</v>
      </c>
      <c r="D11517" s="6" t="s">
        <v>11713</v>
      </c>
      <c r="E11517" s="7"/>
      <c r="F11517" s="7"/>
      <c r="G11517" s="7"/>
      <c r="H11517" s="8">
        <v>0.0</v>
      </c>
      <c r="J11517" s="10"/>
    </row>
    <row r="11518">
      <c r="A11518" s="5" t="s">
        <v>11704</v>
      </c>
      <c r="B11518" s="5">
        <v>11.0</v>
      </c>
      <c r="C11518" s="5">
        <v>5.0</v>
      </c>
      <c r="D11518" s="6" t="s">
        <v>11714</v>
      </c>
      <c r="E11518" s="7"/>
      <c r="F11518" s="7"/>
      <c r="G11518" s="7"/>
      <c r="H11518" s="8">
        <v>1.0</v>
      </c>
      <c r="J11518" s="10"/>
    </row>
    <row r="11519">
      <c r="A11519" s="5" t="s">
        <v>11704</v>
      </c>
      <c r="B11519" s="5">
        <v>12.0</v>
      </c>
      <c r="C11519" s="5">
        <v>6.0</v>
      </c>
      <c r="D11519" s="6" t="s">
        <v>11715</v>
      </c>
      <c r="E11519" s="7"/>
      <c r="F11519" s="7"/>
      <c r="G11519" s="7"/>
      <c r="H11519" s="8">
        <v>0.0</v>
      </c>
      <c r="J11519" s="10"/>
    </row>
    <row r="11520">
      <c r="A11520" s="5" t="s">
        <v>11704</v>
      </c>
      <c r="B11520" s="5">
        <v>13.0</v>
      </c>
      <c r="C11520" s="5">
        <v>6.0</v>
      </c>
      <c r="D11520" s="6" t="s">
        <v>11716</v>
      </c>
      <c r="E11520" s="7"/>
      <c r="F11520" s="7"/>
      <c r="G11520" s="7"/>
      <c r="H11520" s="8">
        <v>1.0</v>
      </c>
      <c r="J11520" s="10"/>
    </row>
    <row r="11521">
      <c r="A11521" s="5" t="s">
        <v>11704</v>
      </c>
      <c r="B11521" s="5">
        <v>14.0</v>
      </c>
      <c r="C11521" s="5">
        <v>7.0</v>
      </c>
      <c r="D11521" s="6" t="s">
        <v>11717</v>
      </c>
      <c r="E11521" s="7"/>
      <c r="F11521" s="7"/>
      <c r="G11521" s="7"/>
      <c r="H11521" s="8">
        <v>0.0</v>
      </c>
      <c r="J11521" s="10"/>
    </row>
    <row r="11522">
      <c r="A11522" s="5" t="s">
        <v>11704</v>
      </c>
      <c r="B11522" s="5">
        <v>15.0</v>
      </c>
      <c r="C11522" s="5">
        <v>7.0</v>
      </c>
      <c r="D11522" s="6" t="s">
        <v>11718</v>
      </c>
      <c r="E11522" s="7"/>
      <c r="F11522" s="7"/>
      <c r="G11522" s="7"/>
      <c r="H11522" s="8">
        <v>1.0</v>
      </c>
      <c r="J11522" s="10"/>
    </row>
    <row r="11523">
      <c r="A11523" s="5" t="s">
        <v>11704</v>
      </c>
      <c r="B11523" s="5">
        <v>16.0</v>
      </c>
      <c r="C11523" s="5">
        <v>8.0</v>
      </c>
      <c r="D11523" s="6" t="s">
        <v>11719</v>
      </c>
      <c r="E11523" s="7"/>
      <c r="F11523" s="7"/>
      <c r="G11523" s="7"/>
      <c r="H11523" s="8">
        <v>0.0</v>
      </c>
      <c r="J11523" s="10"/>
    </row>
    <row r="11524">
      <c r="A11524" s="5" t="s">
        <v>11704</v>
      </c>
      <c r="B11524" s="5">
        <v>17.0</v>
      </c>
      <c r="C11524" s="5">
        <v>8.0</v>
      </c>
      <c r="D11524" s="6" t="s">
        <v>11720</v>
      </c>
      <c r="E11524" s="7"/>
      <c r="F11524" s="7"/>
      <c r="G11524" s="7"/>
      <c r="H11524" s="8">
        <v>1.0</v>
      </c>
      <c r="J11524" s="10"/>
    </row>
    <row r="11525">
      <c r="A11525" s="5" t="s">
        <v>11704</v>
      </c>
      <c r="B11525" s="5">
        <v>18.0</v>
      </c>
      <c r="C11525" s="5">
        <v>9.0</v>
      </c>
      <c r="D11525" s="6" t="s">
        <v>11721</v>
      </c>
      <c r="E11525" s="7"/>
      <c r="F11525" s="7"/>
      <c r="G11525" s="7"/>
      <c r="H11525" s="8">
        <v>0.0</v>
      </c>
      <c r="J11525" s="10"/>
    </row>
    <row r="11526">
      <c r="A11526" s="5" t="s">
        <v>11704</v>
      </c>
      <c r="B11526" s="5">
        <v>19.0</v>
      </c>
      <c r="C11526" s="5">
        <v>9.0</v>
      </c>
      <c r="D11526" s="6" t="s">
        <v>11722</v>
      </c>
      <c r="E11526" s="7"/>
      <c r="F11526" s="7"/>
      <c r="G11526" s="7"/>
      <c r="H11526" s="8">
        <v>1.0</v>
      </c>
      <c r="J11526" s="10"/>
    </row>
    <row r="11527">
      <c r="A11527" s="5" t="s">
        <v>11723</v>
      </c>
      <c r="B11527" s="5">
        <v>0.0</v>
      </c>
      <c r="C11527" s="5">
        <v>0.0</v>
      </c>
      <c r="D11527" s="6" t="s">
        <v>11724</v>
      </c>
      <c r="E11527" s="7"/>
      <c r="F11527" s="7"/>
      <c r="G11527" s="7"/>
      <c r="H11527" s="8">
        <v>0.0</v>
      </c>
      <c r="J11527" s="10"/>
    </row>
    <row r="11528">
      <c r="A11528" s="5" t="s">
        <v>11723</v>
      </c>
      <c r="B11528" s="5">
        <v>1.0</v>
      </c>
      <c r="C11528" s="5">
        <v>0.0</v>
      </c>
      <c r="D11528" s="6" t="s">
        <v>11725</v>
      </c>
      <c r="E11528" s="7"/>
      <c r="F11528" s="7"/>
      <c r="G11528" s="7"/>
      <c r="H11528" s="8">
        <v>1.0</v>
      </c>
      <c r="J11528" s="10"/>
    </row>
    <row r="11529">
      <c r="A11529" s="5" t="s">
        <v>11723</v>
      </c>
      <c r="B11529" s="5">
        <v>2.0</v>
      </c>
      <c r="C11529" s="5">
        <v>1.0</v>
      </c>
      <c r="D11529" s="6" t="s">
        <v>11726</v>
      </c>
      <c r="E11529" s="7"/>
      <c r="F11529" s="7"/>
      <c r="G11529" s="7"/>
      <c r="H11529" s="8">
        <v>0.0</v>
      </c>
      <c r="J11529" s="10"/>
    </row>
    <row r="11530">
      <c r="A11530" s="5" t="s">
        <v>11723</v>
      </c>
      <c r="B11530" s="5">
        <v>3.0</v>
      </c>
      <c r="C11530" s="5">
        <v>1.0</v>
      </c>
      <c r="D11530" s="6" t="s">
        <v>11727</v>
      </c>
      <c r="E11530" s="7"/>
      <c r="F11530" s="7"/>
      <c r="G11530" s="7"/>
      <c r="H11530" s="8">
        <v>1.0</v>
      </c>
      <c r="J11530" s="10"/>
    </row>
    <row r="11531">
      <c r="A11531" s="5" t="s">
        <v>11723</v>
      </c>
      <c r="B11531" s="5">
        <v>4.0</v>
      </c>
      <c r="C11531" s="5">
        <v>2.0</v>
      </c>
      <c r="D11531" s="6" t="s">
        <v>11728</v>
      </c>
      <c r="E11531" s="7"/>
      <c r="F11531" s="7"/>
      <c r="G11531" s="7"/>
      <c r="H11531" s="8">
        <v>0.0</v>
      </c>
      <c r="J11531" s="10"/>
    </row>
    <row r="11532">
      <c r="A11532" s="5" t="s">
        <v>11723</v>
      </c>
      <c r="B11532" s="5">
        <v>5.0</v>
      </c>
      <c r="C11532" s="5">
        <v>2.0</v>
      </c>
      <c r="D11532" s="6" t="s">
        <v>11729</v>
      </c>
      <c r="E11532" s="7"/>
      <c r="F11532" s="7"/>
      <c r="G11532" s="7"/>
      <c r="H11532" s="8">
        <v>1.0</v>
      </c>
      <c r="J11532" s="10"/>
    </row>
    <row r="11533">
      <c r="A11533" s="5" t="s">
        <v>11723</v>
      </c>
      <c r="B11533" s="5">
        <v>6.0</v>
      </c>
      <c r="C11533" s="5">
        <v>3.0</v>
      </c>
      <c r="D11533" s="6" t="s">
        <v>11730</v>
      </c>
      <c r="E11533" s="7"/>
      <c r="F11533" s="7"/>
      <c r="G11533" s="7"/>
      <c r="H11533" s="8">
        <v>0.0</v>
      </c>
      <c r="J11533" s="10"/>
    </row>
    <row r="11534">
      <c r="A11534" s="5" t="s">
        <v>11723</v>
      </c>
      <c r="B11534" s="5">
        <v>7.0</v>
      </c>
      <c r="C11534" s="5">
        <v>3.0</v>
      </c>
      <c r="D11534" s="6" t="s">
        <v>11731</v>
      </c>
      <c r="E11534" s="7"/>
      <c r="F11534" s="7"/>
      <c r="G11534" s="7"/>
      <c r="H11534" s="8">
        <v>1.0</v>
      </c>
      <c r="J11534" s="10"/>
    </row>
    <row r="11535">
      <c r="A11535" s="5" t="s">
        <v>11723</v>
      </c>
      <c r="B11535" s="5">
        <v>8.0</v>
      </c>
      <c r="C11535" s="5">
        <v>4.0</v>
      </c>
      <c r="D11535" s="6" t="s">
        <v>11732</v>
      </c>
      <c r="E11535" s="7"/>
      <c r="F11535" s="7"/>
      <c r="G11535" s="7"/>
      <c r="H11535" s="8">
        <v>0.0</v>
      </c>
      <c r="J11535" s="10"/>
    </row>
    <row r="11536">
      <c r="A11536" s="5" t="s">
        <v>11723</v>
      </c>
      <c r="B11536" s="5">
        <v>9.0</v>
      </c>
      <c r="C11536" s="5">
        <v>4.0</v>
      </c>
      <c r="D11536" s="6" t="s">
        <v>11733</v>
      </c>
      <c r="E11536" s="7"/>
      <c r="F11536" s="7"/>
      <c r="G11536" s="7"/>
      <c r="H11536" s="8">
        <v>1.0</v>
      </c>
      <c r="J11536" s="10"/>
    </row>
    <row r="11537">
      <c r="A11537" s="5" t="s">
        <v>11723</v>
      </c>
      <c r="B11537" s="5">
        <v>10.0</v>
      </c>
      <c r="C11537" s="5">
        <v>5.0</v>
      </c>
      <c r="D11537" s="6" t="s">
        <v>11734</v>
      </c>
      <c r="E11537" s="7"/>
      <c r="F11537" s="7"/>
      <c r="G11537" s="7"/>
      <c r="H11537" s="8">
        <v>0.0</v>
      </c>
      <c r="J11537" s="10"/>
    </row>
    <row r="11538">
      <c r="A11538" s="5" t="s">
        <v>11723</v>
      </c>
      <c r="B11538" s="5">
        <v>11.0</v>
      </c>
      <c r="C11538" s="5">
        <v>5.0</v>
      </c>
      <c r="D11538" s="6" t="s">
        <v>1578</v>
      </c>
      <c r="E11538" s="7"/>
      <c r="F11538" s="7"/>
      <c r="G11538" s="7"/>
      <c r="H11538" s="8">
        <v>1.0</v>
      </c>
      <c r="J11538" s="10"/>
    </row>
    <row r="11539">
      <c r="A11539" s="5" t="s">
        <v>11723</v>
      </c>
      <c r="B11539" s="5">
        <v>12.0</v>
      </c>
      <c r="C11539" s="5">
        <v>6.0</v>
      </c>
      <c r="D11539" s="6" t="s">
        <v>11735</v>
      </c>
      <c r="E11539" s="7"/>
      <c r="F11539" s="7"/>
      <c r="G11539" s="7"/>
      <c r="H11539" s="8">
        <v>0.0</v>
      </c>
      <c r="J11539" s="10"/>
    </row>
    <row r="11540">
      <c r="A11540" s="5" t="s">
        <v>11723</v>
      </c>
      <c r="B11540" s="5">
        <v>13.0</v>
      </c>
      <c r="C11540" s="5">
        <v>6.0</v>
      </c>
      <c r="D11540" s="6" t="s">
        <v>11736</v>
      </c>
      <c r="E11540" s="7"/>
      <c r="F11540" s="7"/>
      <c r="G11540" s="7"/>
      <c r="H11540" s="8">
        <v>1.0</v>
      </c>
      <c r="J11540" s="10"/>
    </row>
    <row r="11541">
      <c r="A11541" s="5" t="s">
        <v>11723</v>
      </c>
      <c r="B11541" s="5">
        <v>14.0</v>
      </c>
      <c r="C11541" s="5">
        <v>7.0</v>
      </c>
      <c r="D11541" s="6" t="s">
        <v>11737</v>
      </c>
      <c r="E11541" s="7"/>
      <c r="F11541" s="7"/>
      <c r="G11541" s="7"/>
      <c r="H11541" s="8">
        <v>0.0</v>
      </c>
      <c r="J11541" s="10"/>
    </row>
    <row r="11542">
      <c r="A11542" s="5" t="s">
        <v>11723</v>
      </c>
      <c r="B11542" s="5">
        <v>15.0</v>
      </c>
      <c r="C11542" s="5">
        <v>7.0</v>
      </c>
      <c r="D11542" s="6" t="s">
        <v>11738</v>
      </c>
      <c r="E11542" s="7"/>
      <c r="F11542" s="7"/>
      <c r="G11542" s="7"/>
      <c r="H11542" s="8">
        <v>1.0</v>
      </c>
      <c r="J11542" s="10"/>
    </row>
    <row r="11543">
      <c r="A11543" s="5" t="s">
        <v>11723</v>
      </c>
      <c r="B11543" s="5">
        <v>16.0</v>
      </c>
      <c r="C11543" s="5">
        <v>8.0</v>
      </c>
      <c r="D11543" s="6" t="s">
        <v>11739</v>
      </c>
      <c r="E11543" s="7"/>
      <c r="F11543" s="7"/>
      <c r="G11543" s="7"/>
      <c r="H11543" s="8">
        <v>0.0</v>
      </c>
      <c r="J11543" s="10"/>
    </row>
    <row r="11544">
      <c r="A11544" s="5" t="s">
        <v>11723</v>
      </c>
      <c r="B11544" s="5">
        <v>17.0</v>
      </c>
      <c r="C11544" s="5">
        <v>8.0</v>
      </c>
      <c r="D11544" s="6" t="s">
        <v>11740</v>
      </c>
      <c r="E11544" s="7"/>
      <c r="F11544" s="7"/>
      <c r="G11544" s="7"/>
      <c r="H11544" s="8">
        <v>1.0</v>
      </c>
      <c r="J11544" s="10"/>
    </row>
    <row r="11545">
      <c r="A11545" s="5" t="s">
        <v>11723</v>
      </c>
      <c r="B11545" s="5">
        <v>18.0</v>
      </c>
      <c r="C11545" s="5">
        <v>9.0</v>
      </c>
      <c r="D11545" s="6" t="s">
        <v>11741</v>
      </c>
      <c r="E11545" s="7"/>
      <c r="F11545" s="7"/>
      <c r="G11545" s="7"/>
      <c r="H11545" s="8">
        <v>0.0</v>
      </c>
      <c r="J11545" s="10"/>
    </row>
    <row r="11546">
      <c r="A11546" s="5" t="s">
        <v>11723</v>
      </c>
      <c r="B11546" s="5">
        <v>19.0</v>
      </c>
      <c r="C11546" s="5">
        <v>9.0</v>
      </c>
      <c r="D11546" s="6" t="s">
        <v>11742</v>
      </c>
      <c r="E11546" s="7"/>
      <c r="F11546" s="7"/>
      <c r="G11546" s="7"/>
      <c r="H11546" s="8">
        <v>1.0</v>
      </c>
      <c r="J11546" s="10"/>
    </row>
    <row r="11547">
      <c r="A11547" s="5" t="s">
        <v>11723</v>
      </c>
      <c r="B11547" s="5">
        <v>20.0</v>
      </c>
      <c r="C11547" s="5">
        <v>10.0</v>
      </c>
      <c r="D11547" s="6" t="s">
        <v>11743</v>
      </c>
      <c r="E11547" s="7"/>
      <c r="F11547" s="7"/>
      <c r="G11547" s="7"/>
      <c r="H11547" s="8">
        <v>0.0</v>
      </c>
      <c r="J11547" s="10"/>
    </row>
    <row r="11548">
      <c r="A11548" s="5" t="s">
        <v>11744</v>
      </c>
      <c r="B11548" s="5">
        <v>0.0</v>
      </c>
      <c r="C11548" s="5">
        <v>0.0</v>
      </c>
      <c r="D11548" s="6" t="s">
        <v>11745</v>
      </c>
      <c r="E11548" s="7"/>
      <c r="F11548" s="7"/>
      <c r="G11548" s="7"/>
      <c r="H11548" s="8">
        <v>0.0</v>
      </c>
      <c r="J11548" s="10"/>
    </row>
    <row r="11549">
      <c r="A11549" s="5" t="s">
        <v>11744</v>
      </c>
      <c r="B11549" s="5">
        <v>1.0</v>
      </c>
      <c r="C11549" s="5">
        <v>0.0</v>
      </c>
      <c r="D11549" s="6" t="s">
        <v>121</v>
      </c>
      <c r="E11549" s="7"/>
      <c r="F11549" s="7"/>
      <c r="G11549" s="7"/>
      <c r="H11549" s="8">
        <v>1.0</v>
      </c>
      <c r="J11549" s="10"/>
    </row>
    <row r="11550">
      <c r="A11550" s="5" t="s">
        <v>11744</v>
      </c>
      <c r="B11550" s="5">
        <v>2.0</v>
      </c>
      <c r="C11550" s="5">
        <v>1.0</v>
      </c>
      <c r="D11550" s="6" t="s">
        <v>11746</v>
      </c>
      <c r="E11550" s="7"/>
      <c r="F11550" s="7"/>
      <c r="G11550" s="7"/>
      <c r="H11550" s="8">
        <v>0.0</v>
      </c>
      <c r="J11550" s="10"/>
    </row>
    <row r="11551">
      <c r="A11551" s="5" t="s">
        <v>11744</v>
      </c>
      <c r="B11551" s="5">
        <v>3.0</v>
      </c>
      <c r="C11551" s="5">
        <v>1.0</v>
      </c>
      <c r="D11551" s="6" t="s">
        <v>11747</v>
      </c>
      <c r="E11551" s="7"/>
      <c r="F11551" s="7"/>
      <c r="G11551" s="7"/>
      <c r="H11551" s="8">
        <v>1.0</v>
      </c>
      <c r="J11551" s="10"/>
    </row>
    <row r="11552">
      <c r="A11552" s="5" t="s">
        <v>11744</v>
      </c>
      <c r="B11552" s="5">
        <v>4.0</v>
      </c>
      <c r="C11552" s="5">
        <v>2.0</v>
      </c>
      <c r="D11552" s="6" t="s">
        <v>11748</v>
      </c>
      <c r="E11552" s="7"/>
      <c r="F11552" s="7"/>
      <c r="G11552" s="7"/>
      <c r="H11552" s="8">
        <v>0.0</v>
      </c>
      <c r="J11552" s="10"/>
    </row>
    <row r="11553">
      <c r="A11553" s="5" t="s">
        <v>11744</v>
      </c>
      <c r="B11553" s="5">
        <v>5.0</v>
      </c>
      <c r="C11553" s="5">
        <v>2.0</v>
      </c>
      <c r="D11553" s="6" t="s">
        <v>11749</v>
      </c>
      <c r="E11553" s="7"/>
      <c r="F11553" s="7"/>
      <c r="G11553" s="7"/>
      <c r="H11553" s="8">
        <v>1.0</v>
      </c>
      <c r="J11553" s="10"/>
    </row>
    <row r="11554">
      <c r="A11554" s="5" t="s">
        <v>11744</v>
      </c>
      <c r="B11554" s="5">
        <v>6.0</v>
      </c>
      <c r="C11554" s="5">
        <v>3.0</v>
      </c>
      <c r="D11554" s="6" t="s">
        <v>11750</v>
      </c>
      <c r="E11554" s="7"/>
      <c r="F11554" s="7"/>
      <c r="G11554" s="7"/>
      <c r="H11554" s="8">
        <v>0.0</v>
      </c>
      <c r="J11554" s="10"/>
    </row>
    <row r="11555">
      <c r="A11555" s="5" t="s">
        <v>11744</v>
      </c>
      <c r="B11555" s="5">
        <v>7.0</v>
      </c>
      <c r="C11555" s="5">
        <v>3.0</v>
      </c>
      <c r="D11555" s="6" t="s">
        <v>8503</v>
      </c>
      <c r="E11555" s="7"/>
      <c r="F11555" s="7"/>
      <c r="G11555" s="7"/>
      <c r="H11555" s="8">
        <v>1.0</v>
      </c>
      <c r="J11555" s="10"/>
    </row>
    <row r="11556">
      <c r="A11556" s="5" t="s">
        <v>11744</v>
      </c>
      <c r="B11556" s="5">
        <v>8.0</v>
      </c>
      <c r="C11556" s="5">
        <v>4.0</v>
      </c>
      <c r="D11556" s="6" t="s">
        <v>11751</v>
      </c>
      <c r="E11556" s="7"/>
      <c r="F11556" s="7"/>
      <c r="G11556" s="7"/>
      <c r="H11556" s="8">
        <v>0.0</v>
      </c>
      <c r="J11556" s="10"/>
    </row>
    <row r="11557">
      <c r="A11557" s="5" t="s">
        <v>11744</v>
      </c>
      <c r="B11557" s="5">
        <v>9.0</v>
      </c>
      <c r="C11557" s="5">
        <v>4.0</v>
      </c>
      <c r="D11557" s="6" t="s">
        <v>11752</v>
      </c>
      <c r="E11557" s="7"/>
      <c r="F11557" s="7"/>
      <c r="G11557" s="7"/>
      <c r="H11557" s="8">
        <v>1.0</v>
      </c>
      <c r="J11557" s="10"/>
    </row>
    <row r="11558">
      <c r="A11558" s="5" t="s">
        <v>11744</v>
      </c>
      <c r="B11558" s="5">
        <v>10.0</v>
      </c>
      <c r="C11558" s="5">
        <v>5.0</v>
      </c>
      <c r="D11558" s="6" t="s">
        <v>11753</v>
      </c>
      <c r="E11558" s="7"/>
      <c r="F11558" s="7"/>
      <c r="G11558" s="7"/>
      <c r="H11558" s="8">
        <v>0.0</v>
      </c>
      <c r="J11558" s="10"/>
    </row>
    <row r="11559">
      <c r="A11559" s="5" t="s">
        <v>11744</v>
      </c>
      <c r="B11559" s="5">
        <v>11.0</v>
      </c>
      <c r="C11559" s="5">
        <v>5.0</v>
      </c>
      <c r="D11559" s="6" t="s">
        <v>11754</v>
      </c>
      <c r="E11559" s="7"/>
      <c r="F11559" s="7"/>
      <c r="G11559" s="7"/>
      <c r="H11559" s="8">
        <v>1.0</v>
      </c>
      <c r="J11559" s="10"/>
    </row>
    <row r="11560">
      <c r="A11560" s="5" t="s">
        <v>11744</v>
      </c>
      <c r="B11560" s="5">
        <v>12.0</v>
      </c>
      <c r="C11560" s="5">
        <v>6.0</v>
      </c>
      <c r="D11560" s="6" t="s">
        <v>11755</v>
      </c>
      <c r="E11560" s="7"/>
      <c r="F11560" s="7"/>
      <c r="G11560" s="7"/>
      <c r="H11560" s="8">
        <v>0.0</v>
      </c>
      <c r="J11560" s="10"/>
    </row>
    <row r="11561">
      <c r="A11561" s="5" t="s">
        <v>11744</v>
      </c>
      <c r="B11561" s="5">
        <v>13.0</v>
      </c>
      <c r="C11561" s="5">
        <v>6.0</v>
      </c>
      <c r="D11561" s="6" t="s">
        <v>11756</v>
      </c>
      <c r="E11561" s="7"/>
      <c r="F11561" s="7"/>
      <c r="G11561" s="7"/>
      <c r="H11561" s="8">
        <v>1.0</v>
      </c>
      <c r="J11561" s="10"/>
    </row>
    <row r="11562">
      <c r="A11562" s="5" t="s">
        <v>11744</v>
      </c>
      <c r="B11562" s="5">
        <v>14.0</v>
      </c>
      <c r="C11562" s="5">
        <v>7.0</v>
      </c>
      <c r="D11562" s="6" t="s">
        <v>11757</v>
      </c>
      <c r="E11562" s="7"/>
      <c r="F11562" s="7"/>
      <c r="G11562" s="7"/>
      <c r="H11562" s="8">
        <v>0.0</v>
      </c>
      <c r="J11562" s="10"/>
    </row>
    <row r="11563">
      <c r="A11563" s="5" t="s">
        <v>11744</v>
      </c>
      <c r="B11563" s="5">
        <v>15.0</v>
      </c>
      <c r="C11563" s="5">
        <v>7.0</v>
      </c>
      <c r="D11563" s="6" t="s">
        <v>11758</v>
      </c>
      <c r="E11563" s="7"/>
      <c r="F11563" s="7"/>
      <c r="G11563" s="7"/>
      <c r="H11563" s="8">
        <v>1.0</v>
      </c>
      <c r="J11563" s="10"/>
    </row>
    <row r="11564">
      <c r="A11564" s="5" t="s">
        <v>11744</v>
      </c>
      <c r="B11564" s="5">
        <v>16.0</v>
      </c>
      <c r="C11564" s="5">
        <v>8.0</v>
      </c>
      <c r="D11564" s="6" t="s">
        <v>11759</v>
      </c>
      <c r="E11564" s="7"/>
      <c r="F11564" s="7"/>
      <c r="G11564" s="7"/>
      <c r="H11564" s="8">
        <v>0.0</v>
      </c>
      <c r="J11564" s="10"/>
    </row>
    <row r="11565">
      <c r="A11565" s="5" t="s">
        <v>11744</v>
      </c>
      <c r="B11565" s="5">
        <v>17.0</v>
      </c>
      <c r="C11565" s="5">
        <v>8.0</v>
      </c>
      <c r="D11565" s="6" t="s">
        <v>11760</v>
      </c>
      <c r="E11565" s="7"/>
      <c r="F11565" s="7"/>
      <c r="G11565" s="7"/>
      <c r="H11565" s="8">
        <v>1.0</v>
      </c>
      <c r="J11565" s="10"/>
    </row>
    <row r="11566">
      <c r="A11566" s="5" t="s">
        <v>11744</v>
      </c>
      <c r="B11566" s="5">
        <v>18.0</v>
      </c>
      <c r="C11566" s="5">
        <v>9.0</v>
      </c>
      <c r="D11566" s="6" t="s">
        <v>11761</v>
      </c>
      <c r="E11566" s="7"/>
      <c r="F11566" s="7"/>
      <c r="G11566" s="7"/>
      <c r="H11566" s="8">
        <v>0.0</v>
      </c>
      <c r="J11566" s="10"/>
    </row>
    <row r="11567">
      <c r="A11567" s="5" t="s">
        <v>11744</v>
      </c>
      <c r="B11567" s="5">
        <v>19.0</v>
      </c>
      <c r="C11567" s="5">
        <v>9.0</v>
      </c>
      <c r="D11567" s="6" t="s">
        <v>11762</v>
      </c>
      <c r="E11567" s="7"/>
      <c r="F11567" s="7"/>
      <c r="G11567" s="7"/>
      <c r="H11567" s="8">
        <v>1.0</v>
      </c>
      <c r="J11567" s="10"/>
    </row>
    <row r="11568">
      <c r="A11568" s="5" t="s">
        <v>11763</v>
      </c>
      <c r="B11568" s="5">
        <v>0.0</v>
      </c>
      <c r="C11568" s="5">
        <v>0.0</v>
      </c>
      <c r="D11568" s="6" t="s">
        <v>11764</v>
      </c>
      <c r="E11568" s="7"/>
      <c r="F11568" s="7"/>
      <c r="G11568" s="7"/>
      <c r="H11568" s="8">
        <v>0.0</v>
      </c>
      <c r="J11568" s="10"/>
    </row>
    <row r="11569">
      <c r="A11569" s="5" t="s">
        <v>11763</v>
      </c>
      <c r="B11569" s="5">
        <v>1.0</v>
      </c>
      <c r="C11569" s="5">
        <v>0.0</v>
      </c>
      <c r="D11569" s="6" t="s">
        <v>11765</v>
      </c>
      <c r="E11569" s="7"/>
      <c r="F11569" s="7"/>
      <c r="G11569" s="7"/>
      <c r="H11569" s="8">
        <v>1.0</v>
      </c>
      <c r="J11569" s="10"/>
    </row>
    <row r="11570">
      <c r="A11570" s="5" t="s">
        <v>11763</v>
      </c>
      <c r="B11570" s="5">
        <v>2.0</v>
      </c>
      <c r="C11570" s="5">
        <v>1.0</v>
      </c>
      <c r="D11570" s="6" t="s">
        <v>11766</v>
      </c>
      <c r="E11570" s="7"/>
      <c r="F11570" s="7"/>
      <c r="G11570" s="7"/>
      <c r="H11570" s="8">
        <v>0.0</v>
      </c>
      <c r="J11570" s="10"/>
    </row>
    <row r="11571">
      <c r="A11571" s="5" t="s">
        <v>11763</v>
      </c>
      <c r="B11571" s="5">
        <v>3.0</v>
      </c>
      <c r="C11571" s="5">
        <v>1.0</v>
      </c>
      <c r="D11571" s="6" t="s">
        <v>11767</v>
      </c>
      <c r="E11571" s="7"/>
      <c r="F11571" s="7"/>
      <c r="G11571" s="7"/>
      <c r="H11571" s="8">
        <v>1.0</v>
      </c>
      <c r="J11571" s="10"/>
    </row>
    <row r="11572">
      <c r="A11572" s="5" t="s">
        <v>11763</v>
      </c>
      <c r="B11572" s="5">
        <v>4.0</v>
      </c>
      <c r="C11572" s="5">
        <v>2.0</v>
      </c>
      <c r="D11572" s="6" t="s">
        <v>11768</v>
      </c>
      <c r="E11572" s="7"/>
      <c r="F11572" s="7"/>
      <c r="G11572" s="7"/>
      <c r="H11572" s="8">
        <v>0.0</v>
      </c>
      <c r="J11572" s="10"/>
    </row>
    <row r="11573">
      <c r="A11573" s="5" t="s">
        <v>11763</v>
      </c>
      <c r="B11573" s="5">
        <v>5.0</v>
      </c>
      <c r="C11573" s="5">
        <v>2.0</v>
      </c>
      <c r="D11573" s="6" t="s">
        <v>11769</v>
      </c>
      <c r="E11573" s="7"/>
      <c r="F11573" s="7"/>
      <c r="G11573" s="7"/>
      <c r="H11573" s="8">
        <v>1.0</v>
      </c>
      <c r="J11573" s="10"/>
    </row>
    <row r="11574">
      <c r="A11574" s="5" t="s">
        <v>11763</v>
      </c>
      <c r="B11574" s="5">
        <v>6.0</v>
      </c>
      <c r="C11574" s="5">
        <v>3.0</v>
      </c>
      <c r="D11574" s="6" t="s">
        <v>11770</v>
      </c>
      <c r="E11574" s="7"/>
      <c r="F11574" s="7"/>
      <c r="G11574" s="7"/>
      <c r="H11574" s="8">
        <v>0.0</v>
      </c>
      <c r="J11574" s="10"/>
    </row>
    <row r="11575">
      <c r="A11575" s="5" t="s">
        <v>11763</v>
      </c>
      <c r="B11575" s="5">
        <v>7.0</v>
      </c>
      <c r="C11575" s="5">
        <v>3.0</v>
      </c>
      <c r="D11575" s="6" t="s">
        <v>11771</v>
      </c>
      <c r="E11575" s="7"/>
      <c r="F11575" s="7"/>
      <c r="G11575" s="7"/>
      <c r="H11575" s="8">
        <v>1.0</v>
      </c>
      <c r="J11575" s="10"/>
    </row>
    <row r="11576">
      <c r="A11576" s="5" t="s">
        <v>11763</v>
      </c>
      <c r="B11576" s="5">
        <v>8.0</v>
      </c>
      <c r="C11576" s="5">
        <v>4.0</v>
      </c>
      <c r="D11576" s="6" t="s">
        <v>11772</v>
      </c>
      <c r="E11576" s="7"/>
      <c r="F11576" s="7"/>
      <c r="G11576" s="7"/>
      <c r="H11576" s="8">
        <v>0.0</v>
      </c>
      <c r="J11576" s="10"/>
    </row>
    <row r="11577">
      <c r="A11577" s="5" t="s">
        <v>11763</v>
      </c>
      <c r="B11577" s="5">
        <v>9.0</v>
      </c>
      <c r="C11577" s="5">
        <v>4.0</v>
      </c>
      <c r="D11577" s="6" t="s">
        <v>11773</v>
      </c>
      <c r="E11577" s="7"/>
      <c r="F11577" s="7"/>
      <c r="G11577" s="7"/>
      <c r="H11577" s="8">
        <v>1.0</v>
      </c>
      <c r="J11577" s="10"/>
    </row>
    <row r="11578">
      <c r="A11578" s="5" t="s">
        <v>11763</v>
      </c>
      <c r="B11578" s="5">
        <v>10.0</v>
      </c>
      <c r="C11578" s="5">
        <v>5.0</v>
      </c>
      <c r="D11578" s="6" t="s">
        <v>11774</v>
      </c>
      <c r="E11578" s="7"/>
      <c r="F11578" s="7"/>
      <c r="G11578" s="7"/>
      <c r="H11578" s="8">
        <v>0.0</v>
      </c>
      <c r="J11578" s="10"/>
    </row>
    <row r="11579">
      <c r="A11579" s="5" t="s">
        <v>11763</v>
      </c>
      <c r="B11579" s="5">
        <v>11.0</v>
      </c>
      <c r="C11579" s="5">
        <v>5.0</v>
      </c>
      <c r="D11579" s="6" t="s">
        <v>11775</v>
      </c>
      <c r="E11579" s="7"/>
      <c r="F11579" s="7"/>
      <c r="G11579" s="7"/>
      <c r="H11579" s="8">
        <v>1.0</v>
      </c>
      <c r="J11579" s="10"/>
    </row>
    <row r="11580">
      <c r="A11580" s="5" t="s">
        <v>11763</v>
      </c>
      <c r="B11580" s="5">
        <v>12.0</v>
      </c>
      <c r="C11580" s="5">
        <v>6.0</v>
      </c>
      <c r="D11580" s="6" t="s">
        <v>11776</v>
      </c>
      <c r="E11580" s="7"/>
      <c r="F11580" s="7"/>
      <c r="G11580" s="7"/>
      <c r="H11580" s="8">
        <v>0.0</v>
      </c>
      <c r="J11580" s="10"/>
    </row>
    <row r="11581">
      <c r="A11581" s="5" t="s">
        <v>11763</v>
      </c>
      <c r="B11581" s="5">
        <v>13.0</v>
      </c>
      <c r="C11581" s="5">
        <v>6.0</v>
      </c>
      <c r="D11581" s="6" t="s">
        <v>11777</v>
      </c>
      <c r="E11581" s="7"/>
      <c r="F11581" s="7"/>
      <c r="G11581" s="7"/>
      <c r="H11581" s="8">
        <v>1.0</v>
      </c>
      <c r="J11581" s="10"/>
    </row>
    <row r="11582">
      <c r="A11582" s="5" t="s">
        <v>11763</v>
      </c>
      <c r="B11582" s="5">
        <v>14.0</v>
      </c>
      <c r="C11582" s="5">
        <v>7.0</v>
      </c>
      <c r="D11582" s="6" t="s">
        <v>11778</v>
      </c>
      <c r="E11582" s="7"/>
      <c r="F11582" s="7"/>
      <c r="G11582" s="7"/>
      <c r="H11582" s="8">
        <v>0.0</v>
      </c>
      <c r="J11582" s="10"/>
    </row>
    <row r="11583">
      <c r="A11583" s="5" t="s">
        <v>11763</v>
      </c>
      <c r="B11583" s="5">
        <v>15.0</v>
      </c>
      <c r="C11583" s="5">
        <v>7.0</v>
      </c>
      <c r="D11583" s="6" t="s">
        <v>11779</v>
      </c>
      <c r="E11583" s="7"/>
      <c r="F11583" s="7"/>
      <c r="G11583" s="7"/>
      <c r="H11583" s="8">
        <v>1.0</v>
      </c>
      <c r="J11583" s="10"/>
    </row>
    <row r="11584">
      <c r="A11584" s="5" t="s">
        <v>11763</v>
      </c>
      <c r="B11584" s="5">
        <v>16.0</v>
      </c>
      <c r="C11584" s="5">
        <v>8.0</v>
      </c>
      <c r="D11584" s="6" t="s">
        <v>11780</v>
      </c>
      <c r="E11584" s="7"/>
      <c r="F11584" s="7"/>
      <c r="G11584" s="7"/>
      <c r="H11584" s="8">
        <v>0.0</v>
      </c>
      <c r="J11584" s="10"/>
    </row>
    <row r="11585">
      <c r="A11585" s="5" t="s">
        <v>11763</v>
      </c>
      <c r="B11585" s="5">
        <v>17.0</v>
      </c>
      <c r="C11585" s="5">
        <v>8.0</v>
      </c>
      <c r="D11585" s="6" t="s">
        <v>11781</v>
      </c>
      <c r="E11585" s="7"/>
      <c r="F11585" s="7"/>
      <c r="G11585" s="7"/>
      <c r="H11585" s="8">
        <v>1.0</v>
      </c>
      <c r="J11585" s="10"/>
    </row>
    <row r="11586">
      <c r="A11586" s="5" t="s">
        <v>11763</v>
      </c>
      <c r="B11586" s="5">
        <v>18.0</v>
      </c>
      <c r="C11586" s="5">
        <v>9.0</v>
      </c>
      <c r="D11586" s="6" t="s">
        <v>11782</v>
      </c>
      <c r="E11586" s="7"/>
      <c r="F11586" s="7"/>
      <c r="G11586" s="7"/>
      <c r="H11586" s="8">
        <v>0.0</v>
      </c>
      <c r="J11586" s="10"/>
    </row>
    <row r="11587">
      <c r="A11587" s="5" t="s">
        <v>11763</v>
      </c>
      <c r="B11587" s="5">
        <v>19.0</v>
      </c>
      <c r="C11587" s="5">
        <v>9.0</v>
      </c>
      <c r="D11587" s="6" t="s">
        <v>11783</v>
      </c>
      <c r="E11587" s="7"/>
      <c r="F11587" s="7"/>
      <c r="G11587" s="7"/>
      <c r="H11587" s="8">
        <v>1.0</v>
      </c>
      <c r="J11587" s="10"/>
    </row>
    <row r="11588">
      <c r="A11588" s="5" t="s">
        <v>11763</v>
      </c>
      <c r="B11588" s="5">
        <v>20.0</v>
      </c>
      <c r="C11588" s="5">
        <v>10.0</v>
      </c>
      <c r="D11588" s="6" t="s">
        <v>11784</v>
      </c>
      <c r="E11588" s="7"/>
      <c r="F11588" s="7"/>
      <c r="G11588" s="7"/>
      <c r="H11588" s="8">
        <v>0.0</v>
      </c>
      <c r="J11588" s="10"/>
    </row>
    <row r="11589">
      <c r="A11589" s="5" t="s">
        <v>11785</v>
      </c>
      <c r="B11589" s="5">
        <v>0.0</v>
      </c>
      <c r="C11589" s="5">
        <v>0.0</v>
      </c>
      <c r="D11589" s="6" t="s">
        <v>11786</v>
      </c>
      <c r="E11589" s="7"/>
      <c r="F11589" s="7"/>
      <c r="G11589" s="7"/>
      <c r="H11589" s="8">
        <v>0.0</v>
      </c>
      <c r="J11589" s="10"/>
    </row>
    <row r="11590">
      <c r="A11590" s="5" t="s">
        <v>11785</v>
      </c>
      <c r="B11590" s="5">
        <v>1.0</v>
      </c>
      <c r="C11590" s="5">
        <v>0.0</v>
      </c>
      <c r="D11590" s="6" t="s">
        <v>11787</v>
      </c>
      <c r="E11590" s="7"/>
      <c r="F11590" s="7"/>
      <c r="G11590" s="7"/>
      <c r="H11590" s="8">
        <v>1.0</v>
      </c>
      <c r="J11590" s="10"/>
    </row>
    <row r="11591">
      <c r="A11591" s="5" t="s">
        <v>11785</v>
      </c>
      <c r="B11591" s="5">
        <v>2.0</v>
      </c>
      <c r="C11591" s="5">
        <v>1.0</v>
      </c>
      <c r="D11591" s="6" t="s">
        <v>11788</v>
      </c>
      <c r="E11591" s="7"/>
      <c r="F11591" s="7"/>
      <c r="G11591" s="7"/>
      <c r="H11591" s="8">
        <v>0.0</v>
      </c>
      <c r="J11591" s="10"/>
    </row>
    <row r="11592">
      <c r="A11592" s="5" t="s">
        <v>11785</v>
      </c>
      <c r="B11592" s="5">
        <v>3.0</v>
      </c>
      <c r="C11592" s="5">
        <v>1.0</v>
      </c>
      <c r="D11592" s="6" t="s">
        <v>11789</v>
      </c>
      <c r="E11592" s="7"/>
      <c r="F11592" s="7"/>
      <c r="G11592" s="7"/>
      <c r="H11592" s="8">
        <v>1.0</v>
      </c>
      <c r="J11592" s="10"/>
    </row>
    <row r="11593">
      <c r="A11593" s="5" t="s">
        <v>11785</v>
      </c>
      <c r="B11593" s="5">
        <v>4.0</v>
      </c>
      <c r="C11593" s="5">
        <v>2.0</v>
      </c>
      <c r="D11593" s="6" t="s">
        <v>11790</v>
      </c>
      <c r="E11593" s="7"/>
      <c r="F11593" s="7"/>
      <c r="G11593" s="7"/>
      <c r="H11593" s="8">
        <v>0.0</v>
      </c>
      <c r="J11593" s="10"/>
    </row>
    <row r="11594">
      <c r="A11594" s="5" t="s">
        <v>11785</v>
      </c>
      <c r="B11594" s="5">
        <v>5.0</v>
      </c>
      <c r="C11594" s="5">
        <v>2.0</v>
      </c>
      <c r="D11594" s="6" t="s">
        <v>11791</v>
      </c>
      <c r="E11594" s="7"/>
      <c r="F11594" s="7"/>
      <c r="G11594" s="7"/>
      <c r="H11594" s="8">
        <v>1.0</v>
      </c>
      <c r="J11594" s="10"/>
    </row>
    <row r="11595">
      <c r="A11595" s="5" t="s">
        <v>11785</v>
      </c>
      <c r="B11595" s="5">
        <v>6.0</v>
      </c>
      <c r="C11595" s="5">
        <v>3.0</v>
      </c>
      <c r="D11595" s="6" t="s">
        <v>11792</v>
      </c>
      <c r="E11595" s="7"/>
      <c r="F11595" s="7"/>
      <c r="G11595" s="7"/>
      <c r="H11595" s="8">
        <v>0.0</v>
      </c>
      <c r="J11595" s="10"/>
    </row>
    <row r="11596">
      <c r="A11596" s="5" t="s">
        <v>11785</v>
      </c>
      <c r="B11596" s="5">
        <v>7.0</v>
      </c>
      <c r="C11596" s="5">
        <v>3.0</v>
      </c>
      <c r="D11596" s="6" t="s">
        <v>11793</v>
      </c>
      <c r="E11596" s="7"/>
      <c r="F11596" s="7"/>
      <c r="G11596" s="7"/>
      <c r="H11596" s="8">
        <v>1.0</v>
      </c>
      <c r="J11596" s="10"/>
    </row>
    <row r="11597">
      <c r="A11597" s="5" t="s">
        <v>11785</v>
      </c>
      <c r="B11597" s="5">
        <v>8.0</v>
      </c>
      <c r="C11597" s="5">
        <v>4.0</v>
      </c>
      <c r="D11597" s="6" t="s">
        <v>11794</v>
      </c>
      <c r="E11597" s="7"/>
      <c r="F11597" s="7"/>
      <c r="G11597" s="7"/>
      <c r="H11597" s="8">
        <v>0.0</v>
      </c>
      <c r="J11597" s="10"/>
    </row>
    <row r="11598">
      <c r="A11598" s="5" t="s">
        <v>11785</v>
      </c>
      <c r="B11598" s="5">
        <v>9.0</v>
      </c>
      <c r="C11598" s="5">
        <v>4.0</v>
      </c>
      <c r="D11598" s="6" t="s">
        <v>11795</v>
      </c>
      <c r="E11598" s="7"/>
      <c r="F11598" s="7"/>
      <c r="G11598" s="7"/>
      <c r="H11598" s="8">
        <v>1.0</v>
      </c>
      <c r="J11598" s="10"/>
    </row>
    <row r="11599">
      <c r="A11599" s="5" t="s">
        <v>11785</v>
      </c>
      <c r="B11599" s="5">
        <v>10.0</v>
      </c>
      <c r="C11599" s="5">
        <v>5.0</v>
      </c>
      <c r="D11599" s="6" t="s">
        <v>11796</v>
      </c>
      <c r="E11599" s="7"/>
      <c r="F11599" s="7"/>
      <c r="G11599" s="7"/>
      <c r="H11599" s="8">
        <v>0.0</v>
      </c>
      <c r="J11599" s="10"/>
    </row>
    <row r="11600">
      <c r="A11600" s="5" t="s">
        <v>11785</v>
      </c>
      <c r="B11600" s="5">
        <v>11.0</v>
      </c>
      <c r="C11600" s="5">
        <v>5.0</v>
      </c>
      <c r="D11600" s="6" t="s">
        <v>11797</v>
      </c>
      <c r="E11600" s="7"/>
      <c r="F11600" s="7"/>
      <c r="G11600" s="7"/>
      <c r="H11600" s="8">
        <v>1.0</v>
      </c>
      <c r="J11600" s="10"/>
    </row>
    <row r="11601">
      <c r="A11601" s="5" t="s">
        <v>11785</v>
      </c>
      <c r="B11601" s="5">
        <v>12.0</v>
      </c>
      <c r="C11601" s="5">
        <v>6.0</v>
      </c>
      <c r="D11601" s="6" t="s">
        <v>11798</v>
      </c>
      <c r="E11601" s="7"/>
      <c r="F11601" s="7"/>
      <c r="G11601" s="7"/>
      <c r="H11601" s="8">
        <v>0.0</v>
      </c>
      <c r="J11601" s="10"/>
    </row>
    <row r="11602">
      <c r="A11602" s="5" t="s">
        <v>11785</v>
      </c>
      <c r="B11602" s="5">
        <v>13.0</v>
      </c>
      <c r="C11602" s="5">
        <v>6.0</v>
      </c>
      <c r="D11602" s="6" t="s">
        <v>11799</v>
      </c>
      <c r="E11602" s="7"/>
      <c r="F11602" s="7"/>
      <c r="G11602" s="7"/>
      <c r="H11602" s="8">
        <v>1.0</v>
      </c>
      <c r="J11602" s="10"/>
    </row>
    <row r="11603">
      <c r="A11603" s="5" t="s">
        <v>11785</v>
      </c>
      <c r="B11603" s="5">
        <v>14.0</v>
      </c>
      <c r="C11603" s="5">
        <v>7.0</v>
      </c>
      <c r="D11603" s="6" t="s">
        <v>11800</v>
      </c>
      <c r="E11603" s="7"/>
      <c r="F11603" s="7"/>
      <c r="G11603" s="7"/>
      <c r="H11603" s="8">
        <v>0.0</v>
      </c>
      <c r="J11603" s="10"/>
    </row>
    <row r="11604">
      <c r="A11604" s="5" t="s">
        <v>11785</v>
      </c>
      <c r="B11604" s="5">
        <v>15.0</v>
      </c>
      <c r="C11604" s="5">
        <v>7.0</v>
      </c>
      <c r="D11604" s="6" t="s">
        <v>11801</v>
      </c>
      <c r="E11604" s="7"/>
      <c r="F11604" s="7"/>
      <c r="G11604" s="7"/>
      <c r="H11604" s="8">
        <v>1.0</v>
      </c>
      <c r="J11604" s="10"/>
    </row>
    <row r="11605">
      <c r="A11605" s="5" t="s">
        <v>11785</v>
      </c>
      <c r="B11605" s="5">
        <v>16.0</v>
      </c>
      <c r="C11605" s="5">
        <v>8.0</v>
      </c>
      <c r="D11605" s="6" t="s">
        <v>11802</v>
      </c>
      <c r="E11605" s="7"/>
      <c r="F11605" s="7"/>
      <c r="G11605" s="7"/>
      <c r="H11605" s="8">
        <v>0.0</v>
      </c>
      <c r="J11605" s="10"/>
    </row>
    <row r="11606">
      <c r="A11606" s="5" t="s">
        <v>11785</v>
      </c>
      <c r="B11606" s="5">
        <v>17.0</v>
      </c>
      <c r="C11606" s="5">
        <v>8.0</v>
      </c>
      <c r="D11606" s="6" t="s">
        <v>11803</v>
      </c>
      <c r="E11606" s="7"/>
      <c r="F11606" s="7"/>
      <c r="G11606" s="7"/>
      <c r="H11606" s="8">
        <v>1.0</v>
      </c>
      <c r="J11606" s="10"/>
    </row>
    <row r="11607">
      <c r="A11607" s="5" t="s">
        <v>11785</v>
      </c>
      <c r="B11607" s="5">
        <v>18.0</v>
      </c>
      <c r="C11607" s="5">
        <v>9.0</v>
      </c>
      <c r="D11607" s="6" t="s">
        <v>11804</v>
      </c>
      <c r="E11607" s="7"/>
      <c r="F11607" s="7"/>
      <c r="G11607" s="7"/>
      <c r="H11607" s="8">
        <v>0.0</v>
      </c>
      <c r="J11607" s="10"/>
    </row>
    <row r="11608">
      <c r="A11608" s="5" t="s">
        <v>11785</v>
      </c>
      <c r="B11608" s="5">
        <v>19.0</v>
      </c>
      <c r="C11608" s="5">
        <v>9.0</v>
      </c>
      <c r="D11608" s="6" t="s">
        <v>11805</v>
      </c>
      <c r="E11608" s="7"/>
      <c r="F11608" s="7"/>
      <c r="G11608" s="7"/>
      <c r="H11608" s="8">
        <v>1.0</v>
      </c>
      <c r="J11608" s="10"/>
    </row>
    <row r="11609">
      <c r="A11609" s="5" t="s">
        <v>11806</v>
      </c>
      <c r="B11609" s="5">
        <v>0.0</v>
      </c>
      <c r="C11609" s="5">
        <v>0.0</v>
      </c>
      <c r="D11609" s="6" t="s">
        <v>11807</v>
      </c>
      <c r="E11609" s="7"/>
      <c r="F11609" s="7"/>
      <c r="G11609" s="7"/>
      <c r="H11609" s="8">
        <v>0.0</v>
      </c>
      <c r="J11609" s="10"/>
    </row>
    <row r="11610">
      <c r="A11610" s="5" t="s">
        <v>11806</v>
      </c>
      <c r="B11610" s="5">
        <v>1.0</v>
      </c>
      <c r="C11610" s="5">
        <v>0.0</v>
      </c>
      <c r="D11610" s="6" t="s">
        <v>11808</v>
      </c>
      <c r="E11610" s="7"/>
      <c r="F11610" s="7"/>
      <c r="G11610" s="7"/>
      <c r="H11610" s="8">
        <v>1.0</v>
      </c>
      <c r="J11610" s="10"/>
    </row>
    <row r="11611">
      <c r="A11611" s="5" t="s">
        <v>11806</v>
      </c>
      <c r="B11611" s="5">
        <v>2.0</v>
      </c>
      <c r="C11611" s="5">
        <v>1.0</v>
      </c>
      <c r="D11611" s="6" t="s">
        <v>11809</v>
      </c>
      <c r="E11611" s="7"/>
      <c r="F11611" s="7"/>
      <c r="G11611" s="7"/>
      <c r="H11611" s="8">
        <v>0.0</v>
      </c>
      <c r="J11611" s="10"/>
    </row>
    <row r="11612">
      <c r="A11612" s="5" t="s">
        <v>11806</v>
      </c>
      <c r="B11612" s="5">
        <v>3.0</v>
      </c>
      <c r="C11612" s="5">
        <v>1.0</v>
      </c>
      <c r="D11612" s="6" t="s">
        <v>11810</v>
      </c>
      <c r="E11612" s="7"/>
      <c r="F11612" s="7"/>
      <c r="G11612" s="7"/>
      <c r="H11612" s="8">
        <v>1.0</v>
      </c>
      <c r="J11612" s="10"/>
    </row>
    <row r="11613">
      <c r="A11613" s="5" t="s">
        <v>11806</v>
      </c>
      <c r="B11613" s="5">
        <v>4.0</v>
      </c>
      <c r="C11613" s="5">
        <v>2.0</v>
      </c>
      <c r="D11613" s="6" t="s">
        <v>11811</v>
      </c>
      <c r="E11613" s="7"/>
      <c r="F11613" s="7"/>
      <c r="G11613" s="7"/>
      <c r="H11613" s="8">
        <v>0.0</v>
      </c>
      <c r="J11613" s="10"/>
    </row>
    <row r="11614">
      <c r="A11614" s="5" t="s">
        <v>11806</v>
      </c>
      <c r="B11614" s="5">
        <v>5.0</v>
      </c>
      <c r="C11614" s="5">
        <v>2.0</v>
      </c>
      <c r="D11614" s="6" t="s">
        <v>11812</v>
      </c>
      <c r="E11614" s="7"/>
      <c r="F11614" s="7"/>
      <c r="G11614" s="7"/>
      <c r="H11614" s="8">
        <v>1.0</v>
      </c>
      <c r="J11614" s="10"/>
    </row>
    <row r="11615">
      <c r="A11615" s="5" t="s">
        <v>11806</v>
      </c>
      <c r="B11615" s="5">
        <v>6.0</v>
      </c>
      <c r="C11615" s="5">
        <v>3.0</v>
      </c>
      <c r="D11615" s="6" t="s">
        <v>11813</v>
      </c>
      <c r="E11615" s="7"/>
      <c r="F11615" s="7"/>
      <c r="G11615" s="7"/>
      <c r="H11615" s="8">
        <v>0.0</v>
      </c>
      <c r="J11615" s="10"/>
    </row>
    <row r="11616">
      <c r="A11616" s="5" t="s">
        <v>11806</v>
      </c>
      <c r="B11616" s="5">
        <v>7.0</v>
      </c>
      <c r="C11616" s="5">
        <v>3.0</v>
      </c>
      <c r="D11616" s="6" t="s">
        <v>11814</v>
      </c>
      <c r="E11616" s="7"/>
      <c r="F11616" s="7"/>
      <c r="G11616" s="7"/>
      <c r="H11616" s="8">
        <v>1.0</v>
      </c>
      <c r="J11616" s="10"/>
    </row>
    <row r="11617">
      <c r="A11617" s="5" t="s">
        <v>11806</v>
      </c>
      <c r="B11617" s="5">
        <v>8.0</v>
      </c>
      <c r="C11617" s="5">
        <v>4.0</v>
      </c>
      <c r="D11617" s="6" t="s">
        <v>11815</v>
      </c>
      <c r="E11617" s="7"/>
      <c r="F11617" s="7"/>
      <c r="G11617" s="7"/>
      <c r="H11617" s="8">
        <v>0.0</v>
      </c>
      <c r="J11617" s="10"/>
    </row>
    <row r="11618">
      <c r="A11618" s="5" t="s">
        <v>11806</v>
      </c>
      <c r="B11618" s="5">
        <v>9.0</v>
      </c>
      <c r="C11618" s="5">
        <v>4.0</v>
      </c>
      <c r="D11618" s="6" t="s">
        <v>11816</v>
      </c>
      <c r="E11618" s="7"/>
      <c r="F11618" s="7"/>
      <c r="G11618" s="7"/>
      <c r="H11618" s="8">
        <v>1.0</v>
      </c>
      <c r="J11618" s="10"/>
    </row>
    <row r="11619">
      <c r="A11619" s="5" t="s">
        <v>11806</v>
      </c>
      <c r="B11619" s="5">
        <v>10.0</v>
      </c>
      <c r="C11619" s="5">
        <v>5.0</v>
      </c>
      <c r="D11619" s="6" t="s">
        <v>11817</v>
      </c>
      <c r="E11619" s="7"/>
      <c r="F11619" s="7"/>
      <c r="G11619" s="7"/>
      <c r="H11619" s="8">
        <v>0.0</v>
      </c>
      <c r="J11619" s="10"/>
    </row>
    <row r="11620">
      <c r="A11620" s="5" t="s">
        <v>11806</v>
      </c>
      <c r="B11620" s="5">
        <v>11.0</v>
      </c>
      <c r="C11620" s="5">
        <v>5.0</v>
      </c>
      <c r="D11620" s="6" t="s">
        <v>11818</v>
      </c>
      <c r="E11620" s="7"/>
      <c r="F11620" s="7"/>
      <c r="G11620" s="7"/>
      <c r="H11620" s="8">
        <v>1.0</v>
      </c>
      <c r="J11620" s="10"/>
    </row>
    <row r="11621">
      <c r="A11621" s="5" t="s">
        <v>11806</v>
      </c>
      <c r="B11621" s="5">
        <v>12.0</v>
      </c>
      <c r="C11621" s="5">
        <v>6.0</v>
      </c>
      <c r="D11621" s="6" t="s">
        <v>11819</v>
      </c>
      <c r="E11621" s="7"/>
      <c r="F11621" s="7"/>
      <c r="G11621" s="7"/>
      <c r="H11621" s="8">
        <v>0.0</v>
      </c>
      <c r="J11621" s="10"/>
    </row>
    <row r="11622">
      <c r="A11622" s="5" t="s">
        <v>11806</v>
      </c>
      <c r="B11622" s="5">
        <v>13.0</v>
      </c>
      <c r="C11622" s="5">
        <v>6.0</v>
      </c>
      <c r="D11622" s="6" t="s">
        <v>11820</v>
      </c>
      <c r="E11622" s="7"/>
      <c r="F11622" s="7"/>
      <c r="G11622" s="7"/>
      <c r="H11622" s="8">
        <v>1.0</v>
      </c>
      <c r="J11622" s="10"/>
    </row>
    <row r="11623">
      <c r="A11623" s="5" t="s">
        <v>11806</v>
      </c>
      <c r="B11623" s="5">
        <v>14.0</v>
      </c>
      <c r="C11623" s="5">
        <v>7.0</v>
      </c>
      <c r="D11623" s="6" t="s">
        <v>11821</v>
      </c>
      <c r="E11623" s="7"/>
      <c r="F11623" s="7"/>
      <c r="G11623" s="7"/>
      <c r="H11623" s="8">
        <v>0.0</v>
      </c>
      <c r="J11623" s="10"/>
    </row>
    <row r="11624">
      <c r="A11624" s="5" t="s">
        <v>11806</v>
      </c>
      <c r="B11624" s="5">
        <v>15.0</v>
      </c>
      <c r="C11624" s="5">
        <v>7.0</v>
      </c>
      <c r="D11624" s="6" t="s">
        <v>8088</v>
      </c>
      <c r="E11624" s="7"/>
      <c r="F11624" s="7"/>
      <c r="G11624" s="7"/>
      <c r="H11624" s="8">
        <v>1.0</v>
      </c>
      <c r="J11624" s="10"/>
    </row>
    <row r="11625">
      <c r="A11625" s="5" t="s">
        <v>11806</v>
      </c>
      <c r="B11625" s="5">
        <v>16.0</v>
      </c>
      <c r="C11625" s="5">
        <v>8.0</v>
      </c>
      <c r="D11625" s="6" t="s">
        <v>11822</v>
      </c>
      <c r="E11625" s="7"/>
      <c r="F11625" s="7"/>
      <c r="G11625" s="7"/>
      <c r="H11625" s="8">
        <v>0.0</v>
      </c>
      <c r="J11625" s="10"/>
    </row>
    <row r="11626">
      <c r="A11626" s="5" t="s">
        <v>11806</v>
      </c>
      <c r="B11626" s="5">
        <v>17.0</v>
      </c>
      <c r="C11626" s="5">
        <v>8.0</v>
      </c>
      <c r="D11626" s="6" t="s">
        <v>11823</v>
      </c>
      <c r="E11626" s="7"/>
      <c r="F11626" s="7"/>
      <c r="G11626" s="7"/>
      <c r="H11626" s="8">
        <v>1.0</v>
      </c>
      <c r="J11626" s="10"/>
    </row>
    <row r="11627">
      <c r="A11627" s="5" t="s">
        <v>11806</v>
      </c>
      <c r="B11627" s="5">
        <v>18.0</v>
      </c>
      <c r="C11627" s="5">
        <v>9.0</v>
      </c>
      <c r="D11627" s="6" t="s">
        <v>11824</v>
      </c>
      <c r="E11627" s="7"/>
      <c r="F11627" s="7"/>
      <c r="G11627" s="7"/>
      <c r="H11627" s="8">
        <v>0.0</v>
      </c>
      <c r="J11627" s="10"/>
    </row>
    <row r="11628">
      <c r="A11628" s="5" t="s">
        <v>11806</v>
      </c>
      <c r="B11628" s="5">
        <v>19.0</v>
      </c>
      <c r="C11628" s="5">
        <v>9.0</v>
      </c>
      <c r="D11628" s="6" t="s">
        <v>11825</v>
      </c>
      <c r="E11628" s="7"/>
      <c r="F11628" s="7"/>
      <c r="G11628" s="7"/>
      <c r="H11628" s="8">
        <v>1.0</v>
      </c>
      <c r="J11628" s="10"/>
    </row>
    <row r="11629">
      <c r="A11629" s="5" t="s">
        <v>11826</v>
      </c>
      <c r="B11629" s="5">
        <v>0.0</v>
      </c>
      <c r="C11629" s="5">
        <v>0.0</v>
      </c>
      <c r="D11629" s="6" t="s">
        <v>11827</v>
      </c>
      <c r="E11629" s="7"/>
      <c r="F11629" s="7"/>
      <c r="G11629" s="7"/>
      <c r="H11629" s="8">
        <v>0.0</v>
      </c>
      <c r="J11629" s="10"/>
    </row>
    <row r="11630">
      <c r="A11630" s="5" t="s">
        <v>11826</v>
      </c>
      <c r="B11630" s="5">
        <v>1.0</v>
      </c>
      <c r="C11630" s="5">
        <v>0.0</v>
      </c>
      <c r="D11630" s="6" t="s">
        <v>11828</v>
      </c>
      <c r="E11630" s="7"/>
      <c r="F11630" s="7"/>
      <c r="G11630" s="7"/>
      <c r="H11630" s="8">
        <v>1.0</v>
      </c>
      <c r="J11630" s="10"/>
    </row>
    <row r="11631">
      <c r="A11631" s="5" t="s">
        <v>11826</v>
      </c>
      <c r="B11631" s="5">
        <v>2.0</v>
      </c>
      <c r="C11631" s="5">
        <v>1.0</v>
      </c>
      <c r="D11631" s="6" t="s">
        <v>11829</v>
      </c>
      <c r="E11631" s="7"/>
      <c r="F11631" s="7"/>
      <c r="G11631" s="7"/>
      <c r="H11631" s="8">
        <v>0.0</v>
      </c>
      <c r="J11631" s="10"/>
    </row>
    <row r="11632">
      <c r="A11632" s="5" t="s">
        <v>11826</v>
      </c>
      <c r="B11632" s="5">
        <v>3.0</v>
      </c>
      <c r="C11632" s="5">
        <v>1.0</v>
      </c>
      <c r="D11632" s="6" t="s">
        <v>11830</v>
      </c>
      <c r="E11632" s="7"/>
      <c r="F11632" s="7"/>
      <c r="G11632" s="7"/>
      <c r="H11632" s="8">
        <v>1.0</v>
      </c>
      <c r="J11632" s="10"/>
    </row>
    <row r="11633">
      <c r="A11633" s="5" t="s">
        <v>11826</v>
      </c>
      <c r="B11633" s="5">
        <v>4.0</v>
      </c>
      <c r="C11633" s="5">
        <v>2.0</v>
      </c>
      <c r="D11633" s="6" t="s">
        <v>11831</v>
      </c>
      <c r="E11633" s="7"/>
      <c r="F11633" s="7"/>
      <c r="G11633" s="7"/>
      <c r="H11633" s="8">
        <v>0.0</v>
      </c>
      <c r="J11633" s="10"/>
    </row>
    <row r="11634">
      <c r="A11634" s="5" t="s">
        <v>11826</v>
      </c>
      <c r="B11634" s="5">
        <v>5.0</v>
      </c>
      <c r="C11634" s="5">
        <v>2.0</v>
      </c>
      <c r="D11634" s="6" t="s">
        <v>11832</v>
      </c>
      <c r="E11634" s="7"/>
      <c r="F11634" s="7"/>
      <c r="G11634" s="7"/>
      <c r="H11634" s="8">
        <v>1.0</v>
      </c>
      <c r="J11634" s="10"/>
    </row>
    <row r="11635">
      <c r="A11635" s="5" t="s">
        <v>11826</v>
      </c>
      <c r="B11635" s="5">
        <v>6.0</v>
      </c>
      <c r="C11635" s="5">
        <v>3.0</v>
      </c>
      <c r="D11635" s="6" t="s">
        <v>11833</v>
      </c>
      <c r="E11635" s="7"/>
      <c r="F11635" s="7"/>
      <c r="G11635" s="7"/>
      <c r="H11635" s="8">
        <v>0.0</v>
      </c>
      <c r="J11635" s="10"/>
    </row>
    <row r="11636">
      <c r="A11636" s="5" t="s">
        <v>11826</v>
      </c>
      <c r="B11636" s="5">
        <v>7.0</v>
      </c>
      <c r="C11636" s="5">
        <v>3.0</v>
      </c>
      <c r="D11636" s="6" t="s">
        <v>11834</v>
      </c>
      <c r="E11636" s="7"/>
      <c r="F11636" s="7"/>
      <c r="G11636" s="7"/>
      <c r="H11636" s="8">
        <v>1.0</v>
      </c>
      <c r="J11636" s="10"/>
    </row>
    <row r="11637">
      <c r="A11637" s="5" t="s">
        <v>11826</v>
      </c>
      <c r="B11637" s="5">
        <v>8.0</v>
      </c>
      <c r="C11637" s="5">
        <v>4.0</v>
      </c>
      <c r="D11637" s="6" t="s">
        <v>11835</v>
      </c>
      <c r="E11637" s="7"/>
      <c r="F11637" s="7"/>
      <c r="G11637" s="7"/>
      <c r="H11637" s="8">
        <v>0.0</v>
      </c>
      <c r="J11637" s="10"/>
    </row>
    <row r="11638">
      <c r="A11638" s="5" t="s">
        <v>11826</v>
      </c>
      <c r="B11638" s="5">
        <v>9.0</v>
      </c>
      <c r="C11638" s="5">
        <v>4.0</v>
      </c>
      <c r="D11638" s="6" t="s">
        <v>11836</v>
      </c>
      <c r="E11638" s="7"/>
      <c r="F11638" s="7"/>
      <c r="G11638" s="7"/>
      <c r="H11638" s="8">
        <v>1.0</v>
      </c>
      <c r="J11638" s="10"/>
    </row>
    <row r="11639">
      <c r="A11639" s="5" t="s">
        <v>11826</v>
      </c>
      <c r="B11639" s="5">
        <v>10.0</v>
      </c>
      <c r="C11639" s="5">
        <v>5.0</v>
      </c>
      <c r="D11639" s="6" t="s">
        <v>11837</v>
      </c>
      <c r="E11639" s="7"/>
      <c r="F11639" s="7"/>
      <c r="G11639" s="7"/>
      <c r="H11639" s="8">
        <v>0.0</v>
      </c>
      <c r="J11639" s="10"/>
    </row>
    <row r="11640">
      <c r="A11640" s="5" t="s">
        <v>11826</v>
      </c>
      <c r="B11640" s="5">
        <v>11.0</v>
      </c>
      <c r="C11640" s="5">
        <v>5.0</v>
      </c>
      <c r="D11640" s="6" t="s">
        <v>11838</v>
      </c>
      <c r="E11640" s="7"/>
      <c r="F11640" s="7"/>
      <c r="G11640" s="7"/>
      <c r="H11640" s="8">
        <v>1.0</v>
      </c>
      <c r="J11640" s="10"/>
    </row>
    <row r="11641">
      <c r="A11641" s="5" t="s">
        <v>11826</v>
      </c>
      <c r="B11641" s="5">
        <v>12.0</v>
      </c>
      <c r="C11641" s="5">
        <v>6.0</v>
      </c>
      <c r="D11641" s="6" t="s">
        <v>11839</v>
      </c>
      <c r="E11641" s="7"/>
      <c r="F11641" s="7"/>
      <c r="G11641" s="7"/>
      <c r="H11641" s="8">
        <v>0.0</v>
      </c>
      <c r="J11641" s="10"/>
    </row>
    <row r="11642">
      <c r="A11642" s="5" t="s">
        <v>11826</v>
      </c>
      <c r="B11642" s="5">
        <v>13.0</v>
      </c>
      <c r="C11642" s="5">
        <v>6.0</v>
      </c>
      <c r="D11642" s="6" t="s">
        <v>11840</v>
      </c>
      <c r="E11642" s="7"/>
      <c r="F11642" s="7"/>
      <c r="G11642" s="7"/>
      <c r="H11642" s="8">
        <v>1.0</v>
      </c>
      <c r="J11642" s="10"/>
    </row>
    <row r="11643">
      <c r="A11643" s="5" t="s">
        <v>11826</v>
      </c>
      <c r="B11643" s="5">
        <v>14.0</v>
      </c>
      <c r="C11643" s="5">
        <v>7.0</v>
      </c>
      <c r="D11643" s="6" t="s">
        <v>11841</v>
      </c>
      <c r="E11643" s="7"/>
      <c r="F11643" s="7"/>
      <c r="G11643" s="7"/>
      <c r="H11643" s="8">
        <v>0.0</v>
      </c>
      <c r="J11643" s="10"/>
    </row>
    <row r="11644">
      <c r="A11644" s="5" t="s">
        <v>11826</v>
      </c>
      <c r="B11644" s="5">
        <v>15.0</v>
      </c>
      <c r="C11644" s="5">
        <v>7.0</v>
      </c>
      <c r="D11644" s="6" t="s">
        <v>11842</v>
      </c>
      <c r="E11644" s="7"/>
      <c r="F11644" s="7"/>
      <c r="G11644" s="7"/>
      <c r="H11644" s="8">
        <v>1.0</v>
      </c>
      <c r="J11644" s="10"/>
    </row>
    <row r="11645">
      <c r="A11645" s="5" t="s">
        <v>11826</v>
      </c>
      <c r="B11645" s="5">
        <v>16.0</v>
      </c>
      <c r="C11645" s="5">
        <v>8.0</v>
      </c>
      <c r="D11645" s="6" t="s">
        <v>11843</v>
      </c>
      <c r="E11645" s="7"/>
      <c r="F11645" s="7"/>
      <c r="G11645" s="7"/>
      <c r="H11645" s="8">
        <v>0.0</v>
      </c>
      <c r="J11645" s="10"/>
    </row>
    <row r="11646">
      <c r="A11646" s="5" t="s">
        <v>11826</v>
      </c>
      <c r="B11646" s="5">
        <v>17.0</v>
      </c>
      <c r="C11646" s="5">
        <v>8.0</v>
      </c>
      <c r="D11646" s="6" t="s">
        <v>11844</v>
      </c>
      <c r="E11646" s="7"/>
      <c r="F11646" s="7"/>
      <c r="G11646" s="7"/>
      <c r="H11646" s="8">
        <v>1.0</v>
      </c>
      <c r="J11646" s="10"/>
    </row>
    <row r="11647">
      <c r="A11647" s="5" t="s">
        <v>11826</v>
      </c>
      <c r="B11647" s="5">
        <v>18.0</v>
      </c>
      <c r="C11647" s="5">
        <v>9.0</v>
      </c>
      <c r="D11647" s="6" t="s">
        <v>11845</v>
      </c>
      <c r="E11647" s="7"/>
      <c r="F11647" s="7"/>
      <c r="G11647" s="7"/>
      <c r="H11647" s="8">
        <v>0.0</v>
      </c>
      <c r="J11647" s="10"/>
    </row>
    <row r="11648">
      <c r="A11648" s="5" t="s">
        <v>11826</v>
      </c>
      <c r="B11648" s="5">
        <v>19.0</v>
      </c>
      <c r="C11648" s="5">
        <v>9.0</v>
      </c>
      <c r="D11648" s="6" t="s">
        <v>11846</v>
      </c>
      <c r="E11648" s="7"/>
      <c r="F11648" s="7"/>
      <c r="G11648" s="7"/>
      <c r="H11648" s="8">
        <v>1.0</v>
      </c>
      <c r="J11648" s="10"/>
    </row>
    <row r="11649">
      <c r="A11649" s="5" t="s">
        <v>11847</v>
      </c>
      <c r="B11649" s="5">
        <v>0.0</v>
      </c>
      <c r="C11649" s="5">
        <v>0.0</v>
      </c>
      <c r="D11649" s="6" t="s">
        <v>11848</v>
      </c>
      <c r="E11649" s="7"/>
      <c r="F11649" s="7"/>
      <c r="G11649" s="7"/>
      <c r="H11649" s="8">
        <v>0.0</v>
      </c>
      <c r="J11649" s="10"/>
    </row>
    <row r="11650">
      <c r="A11650" s="5" t="s">
        <v>11847</v>
      </c>
      <c r="B11650" s="5">
        <v>1.0</v>
      </c>
      <c r="C11650" s="5">
        <v>0.0</v>
      </c>
      <c r="D11650" s="6" t="s">
        <v>11849</v>
      </c>
      <c r="E11650" s="7"/>
      <c r="F11650" s="7"/>
      <c r="G11650" s="7"/>
      <c r="H11650" s="8">
        <v>1.0</v>
      </c>
      <c r="J11650" s="10"/>
    </row>
    <row r="11651">
      <c r="A11651" s="5" t="s">
        <v>11847</v>
      </c>
      <c r="B11651" s="5">
        <v>2.0</v>
      </c>
      <c r="C11651" s="5">
        <v>1.0</v>
      </c>
      <c r="D11651" s="6" t="s">
        <v>11850</v>
      </c>
      <c r="E11651" s="7"/>
      <c r="F11651" s="7"/>
      <c r="G11651" s="7"/>
      <c r="H11651" s="8">
        <v>0.0</v>
      </c>
      <c r="J11651" s="10"/>
    </row>
    <row r="11652">
      <c r="A11652" s="5" t="s">
        <v>11847</v>
      </c>
      <c r="B11652" s="5">
        <v>3.0</v>
      </c>
      <c r="C11652" s="5">
        <v>1.0</v>
      </c>
      <c r="D11652" s="6" t="s">
        <v>11851</v>
      </c>
      <c r="E11652" s="7"/>
      <c r="F11652" s="7"/>
      <c r="G11652" s="7"/>
      <c r="H11652" s="8">
        <v>1.0</v>
      </c>
      <c r="J11652" s="10"/>
    </row>
    <row r="11653">
      <c r="A11653" s="5" t="s">
        <v>11847</v>
      </c>
      <c r="B11653" s="5">
        <v>4.0</v>
      </c>
      <c r="C11653" s="5">
        <v>2.0</v>
      </c>
      <c r="D11653" s="6" t="s">
        <v>11852</v>
      </c>
      <c r="E11653" s="7"/>
      <c r="F11653" s="7"/>
      <c r="G11653" s="7"/>
      <c r="H11653" s="8">
        <v>0.0</v>
      </c>
      <c r="J11653" s="10"/>
    </row>
    <row r="11654">
      <c r="A11654" s="5" t="s">
        <v>11847</v>
      </c>
      <c r="B11654" s="5">
        <v>5.0</v>
      </c>
      <c r="C11654" s="5">
        <v>2.0</v>
      </c>
      <c r="D11654" s="6" t="s">
        <v>11853</v>
      </c>
      <c r="E11654" s="7"/>
      <c r="F11654" s="7"/>
      <c r="G11654" s="7"/>
      <c r="H11654" s="8">
        <v>1.0</v>
      </c>
      <c r="J11654" s="10"/>
    </row>
    <row r="11655">
      <c r="A11655" s="5" t="s">
        <v>11847</v>
      </c>
      <c r="B11655" s="5">
        <v>6.0</v>
      </c>
      <c r="C11655" s="5">
        <v>3.0</v>
      </c>
      <c r="D11655" s="6" t="s">
        <v>11854</v>
      </c>
      <c r="E11655" s="7"/>
      <c r="F11655" s="7"/>
      <c r="G11655" s="7"/>
      <c r="H11655" s="8">
        <v>0.0</v>
      </c>
      <c r="J11655" s="10"/>
    </row>
    <row r="11656">
      <c r="A11656" s="5" t="s">
        <v>11847</v>
      </c>
      <c r="B11656" s="5">
        <v>7.0</v>
      </c>
      <c r="C11656" s="5">
        <v>3.0</v>
      </c>
      <c r="D11656" s="6" t="s">
        <v>11855</v>
      </c>
      <c r="E11656" s="7"/>
      <c r="F11656" s="7"/>
      <c r="G11656" s="7"/>
      <c r="H11656" s="8">
        <v>1.0</v>
      </c>
      <c r="J11656" s="10"/>
    </row>
    <row r="11657">
      <c r="A11657" s="5" t="s">
        <v>11847</v>
      </c>
      <c r="B11657" s="5">
        <v>8.0</v>
      </c>
      <c r="C11657" s="5">
        <v>4.0</v>
      </c>
      <c r="D11657" s="6" t="s">
        <v>11856</v>
      </c>
      <c r="E11657" s="7"/>
      <c r="F11657" s="7"/>
      <c r="G11657" s="7"/>
      <c r="H11657" s="8">
        <v>0.0</v>
      </c>
      <c r="J11657" s="10"/>
    </row>
    <row r="11658">
      <c r="A11658" s="5" t="s">
        <v>11847</v>
      </c>
      <c r="B11658" s="5">
        <v>9.0</v>
      </c>
      <c r="C11658" s="5">
        <v>4.0</v>
      </c>
      <c r="D11658" s="6" t="s">
        <v>11857</v>
      </c>
      <c r="E11658" s="7"/>
      <c r="F11658" s="7"/>
      <c r="G11658" s="7"/>
      <c r="H11658" s="8">
        <v>1.0</v>
      </c>
      <c r="J11658" s="10"/>
    </row>
    <row r="11659">
      <c r="A11659" s="5" t="s">
        <v>11847</v>
      </c>
      <c r="B11659" s="5">
        <v>10.0</v>
      </c>
      <c r="C11659" s="5">
        <v>5.0</v>
      </c>
      <c r="D11659" s="6" t="s">
        <v>11858</v>
      </c>
      <c r="E11659" s="7"/>
      <c r="F11659" s="7"/>
      <c r="G11659" s="7"/>
      <c r="H11659" s="8">
        <v>0.0</v>
      </c>
      <c r="J11659" s="10"/>
    </row>
    <row r="11660">
      <c r="A11660" s="5" t="s">
        <v>11847</v>
      </c>
      <c r="B11660" s="5">
        <v>11.0</v>
      </c>
      <c r="C11660" s="5">
        <v>5.0</v>
      </c>
      <c r="D11660" s="6" t="s">
        <v>11859</v>
      </c>
      <c r="E11660" s="7"/>
      <c r="F11660" s="7"/>
      <c r="G11660" s="7"/>
      <c r="H11660" s="8">
        <v>1.0</v>
      </c>
      <c r="J11660" s="10"/>
    </row>
    <row r="11661">
      <c r="A11661" s="5" t="s">
        <v>11847</v>
      </c>
      <c r="B11661" s="5">
        <v>12.0</v>
      </c>
      <c r="C11661" s="5">
        <v>6.0</v>
      </c>
      <c r="D11661" s="6" t="s">
        <v>561</v>
      </c>
      <c r="E11661" s="7"/>
      <c r="F11661" s="7"/>
      <c r="G11661" s="7"/>
      <c r="H11661" s="8">
        <v>0.0</v>
      </c>
      <c r="J11661" s="10"/>
    </row>
    <row r="11662">
      <c r="A11662" s="5" t="s">
        <v>11847</v>
      </c>
      <c r="B11662" s="5">
        <v>13.0</v>
      </c>
      <c r="C11662" s="5">
        <v>6.0</v>
      </c>
      <c r="D11662" s="6" t="s">
        <v>11860</v>
      </c>
      <c r="E11662" s="7"/>
      <c r="F11662" s="7"/>
      <c r="G11662" s="7"/>
      <c r="H11662" s="8">
        <v>1.0</v>
      </c>
      <c r="J11662" s="10"/>
    </row>
    <row r="11663">
      <c r="A11663" s="5" t="s">
        <v>11847</v>
      </c>
      <c r="B11663" s="5">
        <v>14.0</v>
      </c>
      <c r="C11663" s="5">
        <v>7.0</v>
      </c>
      <c r="D11663" s="6" t="s">
        <v>11861</v>
      </c>
      <c r="E11663" s="7"/>
      <c r="F11663" s="7"/>
      <c r="G11663" s="7"/>
      <c r="H11663" s="8">
        <v>0.0</v>
      </c>
      <c r="J11663" s="10"/>
    </row>
    <row r="11664">
      <c r="A11664" s="5" t="s">
        <v>11847</v>
      </c>
      <c r="B11664" s="5">
        <v>15.0</v>
      </c>
      <c r="C11664" s="5">
        <v>7.0</v>
      </c>
      <c r="D11664" s="6" t="s">
        <v>11862</v>
      </c>
      <c r="E11664" s="7"/>
      <c r="F11664" s="7"/>
      <c r="G11664" s="7"/>
      <c r="H11664" s="8">
        <v>1.0</v>
      </c>
      <c r="J11664" s="10"/>
    </row>
    <row r="11665">
      <c r="A11665" s="5" t="s">
        <v>11847</v>
      </c>
      <c r="B11665" s="5">
        <v>16.0</v>
      </c>
      <c r="C11665" s="5">
        <v>8.0</v>
      </c>
      <c r="D11665" s="6" t="s">
        <v>11863</v>
      </c>
      <c r="E11665" s="7"/>
      <c r="F11665" s="7"/>
      <c r="G11665" s="7"/>
      <c r="H11665" s="8">
        <v>0.0</v>
      </c>
      <c r="J11665" s="10"/>
    </row>
    <row r="11666">
      <c r="A11666" s="5" t="s">
        <v>11847</v>
      </c>
      <c r="B11666" s="5">
        <v>17.0</v>
      </c>
      <c r="C11666" s="5">
        <v>8.0</v>
      </c>
      <c r="D11666" s="6" t="s">
        <v>11864</v>
      </c>
      <c r="E11666" s="7"/>
      <c r="F11666" s="7"/>
      <c r="G11666" s="7"/>
      <c r="H11666" s="8">
        <v>1.0</v>
      </c>
      <c r="J11666" s="10"/>
    </row>
    <row r="11667">
      <c r="A11667" s="5" t="s">
        <v>11847</v>
      </c>
      <c r="B11667" s="5">
        <v>18.0</v>
      </c>
      <c r="C11667" s="5">
        <v>9.0</v>
      </c>
      <c r="D11667" s="6" t="s">
        <v>11865</v>
      </c>
      <c r="E11667" s="7"/>
      <c r="F11667" s="7"/>
      <c r="G11667" s="7"/>
      <c r="H11667" s="8">
        <v>0.0</v>
      </c>
      <c r="J11667" s="10"/>
    </row>
    <row r="11668">
      <c r="A11668" s="5" t="s">
        <v>11847</v>
      </c>
      <c r="B11668" s="5">
        <v>19.0</v>
      </c>
      <c r="C11668" s="5">
        <v>9.0</v>
      </c>
      <c r="D11668" s="6" t="s">
        <v>11866</v>
      </c>
      <c r="E11668" s="7"/>
      <c r="F11668" s="7"/>
      <c r="G11668" s="7"/>
      <c r="H11668" s="8">
        <v>1.0</v>
      </c>
      <c r="J11668" s="10"/>
    </row>
    <row r="11669">
      <c r="A11669" s="5" t="s">
        <v>11867</v>
      </c>
      <c r="B11669" s="5">
        <v>0.0</v>
      </c>
      <c r="C11669" s="5">
        <v>0.0</v>
      </c>
      <c r="D11669" s="6" t="s">
        <v>11868</v>
      </c>
      <c r="E11669" s="7"/>
      <c r="F11669" s="7"/>
      <c r="G11669" s="7"/>
      <c r="H11669" s="8">
        <v>0.0</v>
      </c>
      <c r="J11669" s="10"/>
    </row>
    <row r="11670">
      <c r="A11670" s="5" t="s">
        <v>11867</v>
      </c>
      <c r="B11670" s="5">
        <v>1.0</v>
      </c>
      <c r="C11670" s="5">
        <v>0.0</v>
      </c>
      <c r="D11670" s="6" t="s">
        <v>11869</v>
      </c>
      <c r="E11670" s="7"/>
      <c r="F11670" s="7"/>
      <c r="G11670" s="7"/>
      <c r="H11670" s="8">
        <v>1.0</v>
      </c>
      <c r="J11670" s="10"/>
    </row>
    <row r="11671">
      <c r="A11671" s="5" t="s">
        <v>11867</v>
      </c>
      <c r="B11671" s="5">
        <v>2.0</v>
      </c>
      <c r="C11671" s="5">
        <v>1.0</v>
      </c>
      <c r="D11671" s="6" t="s">
        <v>11870</v>
      </c>
      <c r="E11671" s="7"/>
      <c r="F11671" s="7"/>
      <c r="G11671" s="7"/>
      <c r="H11671" s="8">
        <v>0.0</v>
      </c>
      <c r="J11671" s="10"/>
    </row>
    <row r="11672">
      <c r="A11672" s="5" t="s">
        <v>11867</v>
      </c>
      <c r="B11672" s="5">
        <v>3.0</v>
      </c>
      <c r="C11672" s="5">
        <v>1.0</v>
      </c>
      <c r="D11672" s="6" t="s">
        <v>11871</v>
      </c>
      <c r="E11672" s="7"/>
      <c r="F11672" s="7"/>
      <c r="G11672" s="7"/>
      <c r="H11672" s="8">
        <v>1.0</v>
      </c>
      <c r="J11672" s="10"/>
    </row>
    <row r="11673">
      <c r="A11673" s="5" t="s">
        <v>11867</v>
      </c>
      <c r="B11673" s="5">
        <v>4.0</v>
      </c>
      <c r="C11673" s="5">
        <v>2.0</v>
      </c>
      <c r="D11673" s="6" t="s">
        <v>11872</v>
      </c>
      <c r="E11673" s="7"/>
      <c r="F11673" s="7"/>
      <c r="G11673" s="7"/>
      <c r="H11673" s="8">
        <v>0.0</v>
      </c>
      <c r="J11673" s="10"/>
    </row>
    <row r="11674">
      <c r="A11674" s="5" t="s">
        <v>11867</v>
      </c>
      <c r="B11674" s="5">
        <v>5.0</v>
      </c>
      <c r="C11674" s="5">
        <v>2.0</v>
      </c>
      <c r="D11674" s="6" t="s">
        <v>11873</v>
      </c>
      <c r="E11674" s="7"/>
      <c r="F11674" s="7"/>
      <c r="G11674" s="7"/>
      <c r="H11674" s="8">
        <v>1.0</v>
      </c>
      <c r="J11674" s="10"/>
    </row>
    <row r="11675">
      <c r="A11675" s="5" t="s">
        <v>11867</v>
      </c>
      <c r="B11675" s="5">
        <v>6.0</v>
      </c>
      <c r="C11675" s="5">
        <v>3.0</v>
      </c>
      <c r="D11675" s="6" t="s">
        <v>11874</v>
      </c>
      <c r="E11675" s="7"/>
      <c r="F11675" s="7"/>
      <c r="G11675" s="7"/>
      <c r="H11675" s="8">
        <v>0.0</v>
      </c>
      <c r="J11675" s="10"/>
    </row>
    <row r="11676">
      <c r="A11676" s="5" t="s">
        <v>11867</v>
      </c>
      <c r="B11676" s="5">
        <v>7.0</v>
      </c>
      <c r="C11676" s="5">
        <v>3.0</v>
      </c>
      <c r="D11676" s="6" t="s">
        <v>11875</v>
      </c>
      <c r="E11676" s="7"/>
      <c r="F11676" s="7"/>
      <c r="G11676" s="7"/>
      <c r="H11676" s="8">
        <v>1.0</v>
      </c>
      <c r="J11676" s="10"/>
    </row>
    <row r="11677">
      <c r="A11677" s="5" t="s">
        <v>11867</v>
      </c>
      <c r="B11677" s="5">
        <v>8.0</v>
      </c>
      <c r="C11677" s="5">
        <v>4.0</v>
      </c>
      <c r="D11677" s="6" t="s">
        <v>11876</v>
      </c>
      <c r="E11677" s="7"/>
      <c r="F11677" s="7"/>
      <c r="G11677" s="7"/>
      <c r="H11677" s="8">
        <v>0.0</v>
      </c>
      <c r="J11677" s="10"/>
    </row>
    <row r="11678">
      <c r="A11678" s="5" t="s">
        <v>11867</v>
      </c>
      <c r="B11678" s="5">
        <v>9.0</v>
      </c>
      <c r="C11678" s="5">
        <v>4.0</v>
      </c>
      <c r="D11678" s="6" t="s">
        <v>11877</v>
      </c>
      <c r="E11678" s="7"/>
      <c r="F11678" s="7"/>
      <c r="G11678" s="7"/>
      <c r="H11678" s="8">
        <v>1.0</v>
      </c>
      <c r="J11678" s="10"/>
    </row>
    <row r="11679">
      <c r="A11679" s="5" t="s">
        <v>11867</v>
      </c>
      <c r="B11679" s="5">
        <v>10.0</v>
      </c>
      <c r="C11679" s="5">
        <v>5.0</v>
      </c>
      <c r="D11679" s="6" t="s">
        <v>11878</v>
      </c>
      <c r="E11679" s="7"/>
      <c r="F11679" s="7"/>
      <c r="G11679" s="7"/>
      <c r="H11679" s="8">
        <v>0.0</v>
      </c>
      <c r="J11679" s="10"/>
    </row>
    <row r="11680">
      <c r="A11680" s="5" t="s">
        <v>11867</v>
      </c>
      <c r="B11680" s="5">
        <v>11.0</v>
      </c>
      <c r="C11680" s="5">
        <v>5.0</v>
      </c>
      <c r="D11680" s="6" t="s">
        <v>11879</v>
      </c>
      <c r="E11680" s="7"/>
      <c r="F11680" s="7"/>
      <c r="G11680" s="7"/>
      <c r="H11680" s="8">
        <v>1.0</v>
      </c>
      <c r="J11680" s="10"/>
    </row>
    <row r="11681">
      <c r="A11681" s="5" t="s">
        <v>11867</v>
      </c>
      <c r="B11681" s="5">
        <v>12.0</v>
      </c>
      <c r="C11681" s="5">
        <v>6.0</v>
      </c>
      <c r="D11681" s="6" t="s">
        <v>11880</v>
      </c>
      <c r="E11681" s="7"/>
      <c r="F11681" s="7"/>
      <c r="G11681" s="7"/>
      <c r="H11681" s="8">
        <v>0.0</v>
      </c>
      <c r="J11681" s="10"/>
    </row>
    <row r="11682">
      <c r="A11682" s="5" t="s">
        <v>11867</v>
      </c>
      <c r="B11682" s="5">
        <v>13.0</v>
      </c>
      <c r="C11682" s="5">
        <v>6.0</v>
      </c>
      <c r="D11682" s="6" t="s">
        <v>11881</v>
      </c>
      <c r="E11682" s="7"/>
      <c r="F11682" s="7"/>
      <c r="G11682" s="7"/>
      <c r="H11682" s="8">
        <v>1.0</v>
      </c>
      <c r="J11682" s="10"/>
    </row>
    <row r="11683">
      <c r="A11683" s="5" t="s">
        <v>11867</v>
      </c>
      <c r="B11683" s="5">
        <v>14.0</v>
      </c>
      <c r="C11683" s="5">
        <v>7.0</v>
      </c>
      <c r="D11683" s="6" t="s">
        <v>11882</v>
      </c>
      <c r="E11683" s="7"/>
      <c r="F11683" s="7"/>
      <c r="G11683" s="7"/>
      <c r="H11683" s="8">
        <v>0.0</v>
      </c>
      <c r="J11683" s="10"/>
    </row>
    <row r="11684">
      <c r="A11684" s="5" t="s">
        <v>11867</v>
      </c>
      <c r="B11684" s="5">
        <v>15.0</v>
      </c>
      <c r="C11684" s="5">
        <v>7.0</v>
      </c>
      <c r="D11684" s="6" t="s">
        <v>11883</v>
      </c>
      <c r="E11684" s="7"/>
      <c r="F11684" s="7"/>
      <c r="G11684" s="7"/>
      <c r="H11684" s="8">
        <v>1.0</v>
      </c>
      <c r="J11684" s="10"/>
    </row>
    <row r="11685">
      <c r="A11685" s="5" t="s">
        <v>11867</v>
      </c>
      <c r="B11685" s="5">
        <v>16.0</v>
      </c>
      <c r="C11685" s="5">
        <v>8.0</v>
      </c>
      <c r="D11685" s="6" t="s">
        <v>11884</v>
      </c>
      <c r="E11685" s="7"/>
      <c r="F11685" s="7"/>
      <c r="G11685" s="7"/>
      <c r="H11685" s="8">
        <v>0.0</v>
      </c>
      <c r="J11685" s="10"/>
    </row>
    <row r="11686">
      <c r="A11686" s="5" t="s">
        <v>11867</v>
      </c>
      <c r="B11686" s="5">
        <v>17.0</v>
      </c>
      <c r="C11686" s="5">
        <v>8.0</v>
      </c>
      <c r="D11686" s="6" t="s">
        <v>11885</v>
      </c>
      <c r="E11686" s="7"/>
      <c r="F11686" s="7"/>
      <c r="G11686" s="7"/>
      <c r="H11686" s="8">
        <v>1.0</v>
      </c>
      <c r="J11686" s="10"/>
    </row>
    <row r="11687">
      <c r="A11687" s="5" t="s">
        <v>11867</v>
      </c>
      <c r="B11687" s="5">
        <v>18.0</v>
      </c>
      <c r="C11687" s="5">
        <v>9.0</v>
      </c>
      <c r="D11687" s="6" t="s">
        <v>11886</v>
      </c>
      <c r="E11687" s="7"/>
      <c r="F11687" s="7"/>
      <c r="G11687" s="7"/>
      <c r="H11687" s="8">
        <v>0.0</v>
      </c>
      <c r="J11687" s="10"/>
    </row>
    <row r="11688">
      <c r="A11688" s="5" t="s">
        <v>11867</v>
      </c>
      <c r="B11688" s="5">
        <v>19.0</v>
      </c>
      <c r="C11688" s="5">
        <v>9.0</v>
      </c>
      <c r="D11688" s="6" t="s">
        <v>11887</v>
      </c>
      <c r="E11688" s="7"/>
      <c r="F11688" s="7"/>
      <c r="G11688" s="7"/>
      <c r="H11688" s="8">
        <v>1.0</v>
      </c>
      <c r="J11688" s="10"/>
    </row>
    <row r="11689">
      <c r="A11689" s="5" t="s">
        <v>11867</v>
      </c>
      <c r="B11689" s="5">
        <v>20.0</v>
      </c>
      <c r="C11689" s="5">
        <v>10.0</v>
      </c>
      <c r="D11689" s="6" t="s">
        <v>11888</v>
      </c>
      <c r="E11689" s="7"/>
      <c r="F11689" s="7"/>
      <c r="G11689" s="7"/>
      <c r="H11689" s="8">
        <v>0.0</v>
      </c>
      <c r="J11689" s="10"/>
    </row>
    <row r="11690">
      <c r="A11690" s="5" t="s">
        <v>11889</v>
      </c>
      <c r="B11690" s="5">
        <v>0.0</v>
      </c>
      <c r="C11690" s="5">
        <v>0.0</v>
      </c>
      <c r="D11690" s="6" t="s">
        <v>11890</v>
      </c>
      <c r="E11690" s="7"/>
      <c r="F11690" s="7"/>
      <c r="G11690" s="7"/>
      <c r="H11690" s="8">
        <v>0.0</v>
      </c>
      <c r="J11690" s="10"/>
    </row>
    <row r="11691">
      <c r="A11691" s="5" t="s">
        <v>11889</v>
      </c>
      <c r="B11691" s="5">
        <v>1.0</v>
      </c>
      <c r="C11691" s="5">
        <v>0.0</v>
      </c>
      <c r="D11691" s="6" t="s">
        <v>11891</v>
      </c>
      <c r="E11691" s="7"/>
      <c r="F11691" s="7"/>
      <c r="G11691" s="7"/>
      <c r="H11691" s="8">
        <v>1.0</v>
      </c>
      <c r="J11691" s="10"/>
    </row>
    <row r="11692">
      <c r="A11692" s="5" t="s">
        <v>11889</v>
      </c>
      <c r="B11692" s="5">
        <v>2.0</v>
      </c>
      <c r="C11692" s="5">
        <v>1.0</v>
      </c>
      <c r="D11692" s="6" t="s">
        <v>11892</v>
      </c>
      <c r="E11692" s="7"/>
      <c r="F11692" s="7"/>
      <c r="G11692" s="7"/>
      <c r="H11692" s="8">
        <v>0.0</v>
      </c>
      <c r="J11692" s="10"/>
    </row>
    <row r="11693">
      <c r="A11693" s="5" t="s">
        <v>11889</v>
      </c>
      <c r="B11693" s="5">
        <v>3.0</v>
      </c>
      <c r="C11693" s="5">
        <v>1.0</v>
      </c>
      <c r="D11693" s="6" t="s">
        <v>11893</v>
      </c>
      <c r="E11693" s="7"/>
      <c r="F11693" s="7"/>
      <c r="G11693" s="7"/>
      <c r="H11693" s="8">
        <v>1.0</v>
      </c>
      <c r="J11693" s="10"/>
    </row>
    <row r="11694">
      <c r="A11694" s="5" t="s">
        <v>11889</v>
      </c>
      <c r="B11694" s="5">
        <v>4.0</v>
      </c>
      <c r="C11694" s="5">
        <v>2.0</v>
      </c>
      <c r="D11694" s="6" t="s">
        <v>11894</v>
      </c>
      <c r="E11694" s="7"/>
      <c r="F11694" s="7"/>
      <c r="G11694" s="7"/>
      <c r="H11694" s="8">
        <v>0.0</v>
      </c>
      <c r="J11694" s="10"/>
    </row>
    <row r="11695">
      <c r="A11695" s="5" t="s">
        <v>11889</v>
      </c>
      <c r="B11695" s="5">
        <v>5.0</v>
      </c>
      <c r="C11695" s="5">
        <v>2.0</v>
      </c>
      <c r="D11695" s="6" t="s">
        <v>11895</v>
      </c>
      <c r="E11695" s="7"/>
      <c r="F11695" s="7"/>
      <c r="G11695" s="7"/>
      <c r="H11695" s="8">
        <v>1.0</v>
      </c>
      <c r="J11695" s="10"/>
    </row>
    <row r="11696">
      <c r="A11696" s="5" t="s">
        <v>11889</v>
      </c>
      <c r="B11696" s="5">
        <v>6.0</v>
      </c>
      <c r="C11696" s="5">
        <v>3.0</v>
      </c>
      <c r="D11696" s="6" t="s">
        <v>561</v>
      </c>
      <c r="E11696" s="7"/>
      <c r="F11696" s="7"/>
      <c r="G11696" s="7"/>
      <c r="H11696" s="8">
        <v>0.0</v>
      </c>
      <c r="J11696" s="10"/>
    </row>
    <row r="11697">
      <c r="A11697" s="5" t="s">
        <v>11889</v>
      </c>
      <c r="B11697" s="5">
        <v>7.0</v>
      </c>
      <c r="C11697" s="5">
        <v>3.0</v>
      </c>
      <c r="D11697" s="6" t="s">
        <v>11896</v>
      </c>
      <c r="E11697" s="7"/>
      <c r="F11697" s="7"/>
      <c r="G11697" s="7"/>
      <c r="H11697" s="8">
        <v>1.0</v>
      </c>
      <c r="J11697" s="10"/>
    </row>
    <row r="11698">
      <c r="A11698" s="5" t="s">
        <v>11889</v>
      </c>
      <c r="B11698" s="5">
        <v>8.0</v>
      </c>
      <c r="C11698" s="5">
        <v>4.0</v>
      </c>
      <c r="D11698" s="6" t="s">
        <v>11897</v>
      </c>
      <c r="E11698" s="7"/>
      <c r="F11698" s="7"/>
      <c r="G11698" s="7"/>
      <c r="H11698" s="8">
        <v>0.0</v>
      </c>
      <c r="J11698" s="10"/>
    </row>
    <row r="11699">
      <c r="A11699" s="5" t="s">
        <v>11889</v>
      </c>
      <c r="B11699" s="5">
        <v>9.0</v>
      </c>
      <c r="C11699" s="5">
        <v>4.0</v>
      </c>
      <c r="D11699" s="6" t="s">
        <v>11898</v>
      </c>
      <c r="E11699" s="7"/>
      <c r="F11699" s="7"/>
      <c r="G11699" s="7"/>
      <c r="H11699" s="8">
        <v>1.0</v>
      </c>
      <c r="J11699" s="10"/>
    </row>
    <row r="11700">
      <c r="A11700" s="5" t="s">
        <v>11889</v>
      </c>
      <c r="B11700" s="5">
        <v>10.0</v>
      </c>
      <c r="C11700" s="5">
        <v>5.0</v>
      </c>
      <c r="D11700" s="6" t="s">
        <v>11899</v>
      </c>
      <c r="E11700" s="7"/>
      <c r="F11700" s="7"/>
      <c r="G11700" s="7"/>
      <c r="H11700" s="8">
        <v>0.0</v>
      </c>
      <c r="J11700" s="10"/>
    </row>
    <row r="11701">
      <c r="A11701" s="5" t="s">
        <v>11889</v>
      </c>
      <c r="B11701" s="5">
        <v>11.0</v>
      </c>
      <c r="C11701" s="5">
        <v>5.0</v>
      </c>
      <c r="D11701" s="6" t="s">
        <v>11900</v>
      </c>
      <c r="E11701" s="7"/>
      <c r="F11701" s="7"/>
      <c r="G11701" s="7"/>
      <c r="H11701" s="8">
        <v>1.0</v>
      </c>
      <c r="J11701" s="10"/>
    </row>
    <row r="11702">
      <c r="A11702" s="5" t="s">
        <v>11889</v>
      </c>
      <c r="B11702" s="5">
        <v>12.0</v>
      </c>
      <c r="C11702" s="5">
        <v>6.0</v>
      </c>
      <c r="D11702" s="6" t="s">
        <v>11901</v>
      </c>
      <c r="E11702" s="7"/>
      <c r="F11702" s="7"/>
      <c r="G11702" s="7"/>
      <c r="H11702" s="8">
        <v>0.0</v>
      </c>
      <c r="J11702" s="10"/>
    </row>
    <row r="11703">
      <c r="A11703" s="5" t="s">
        <v>11889</v>
      </c>
      <c r="B11703" s="5">
        <v>13.0</v>
      </c>
      <c r="C11703" s="5">
        <v>6.0</v>
      </c>
      <c r="D11703" s="6" t="s">
        <v>11902</v>
      </c>
      <c r="E11703" s="7"/>
      <c r="F11703" s="7"/>
      <c r="G11703" s="7"/>
      <c r="H11703" s="8">
        <v>1.0</v>
      </c>
      <c r="J11703" s="10"/>
    </row>
    <row r="11704">
      <c r="A11704" s="5" t="s">
        <v>11889</v>
      </c>
      <c r="B11704" s="5">
        <v>14.0</v>
      </c>
      <c r="C11704" s="5">
        <v>7.0</v>
      </c>
      <c r="D11704" s="6" t="s">
        <v>4691</v>
      </c>
      <c r="E11704" s="7"/>
      <c r="F11704" s="7"/>
      <c r="G11704" s="7"/>
      <c r="H11704" s="8">
        <v>0.0</v>
      </c>
      <c r="J11704" s="10"/>
    </row>
    <row r="11705">
      <c r="A11705" s="5" t="s">
        <v>11889</v>
      </c>
      <c r="B11705" s="5">
        <v>15.0</v>
      </c>
      <c r="C11705" s="5">
        <v>7.0</v>
      </c>
      <c r="D11705" s="6" t="s">
        <v>11903</v>
      </c>
      <c r="E11705" s="7"/>
      <c r="F11705" s="7"/>
      <c r="G11705" s="7"/>
      <c r="H11705" s="8">
        <v>1.0</v>
      </c>
      <c r="J11705" s="10"/>
    </row>
    <row r="11706">
      <c r="A11706" s="5" t="s">
        <v>11889</v>
      </c>
      <c r="B11706" s="5">
        <v>16.0</v>
      </c>
      <c r="C11706" s="5">
        <v>8.0</v>
      </c>
      <c r="D11706" s="6" t="s">
        <v>11904</v>
      </c>
      <c r="E11706" s="7"/>
      <c r="F11706" s="7"/>
      <c r="G11706" s="7"/>
      <c r="H11706" s="8">
        <v>0.0</v>
      </c>
      <c r="J11706" s="10"/>
    </row>
    <row r="11707">
      <c r="A11707" s="5" t="s">
        <v>11889</v>
      </c>
      <c r="B11707" s="5">
        <v>17.0</v>
      </c>
      <c r="C11707" s="5">
        <v>8.0</v>
      </c>
      <c r="D11707" s="6" t="s">
        <v>11905</v>
      </c>
      <c r="E11707" s="7"/>
      <c r="F11707" s="7"/>
      <c r="G11707" s="7"/>
      <c r="H11707" s="8">
        <v>1.0</v>
      </c>
      <c r="J11707" s="10"/>
    </row>
    <row r="11708">
      <c r="A11708" s="5" t="s">
        <v>11889</v>
      </c>
      <c r="B11708" s="5">
        <v>18.0</v>
      </c>
      <c r="C11708" s="5">
        <v>9.0</v>
      </c>
      <c r="D11708" s="6" t="s">
        <v>11906</v>
      </c>
      <c r="E11708" s="7"/>
      <c r="F11708" s="7"/>
      <c r="G11708" s="7"/>
      <c r="H11708" s="8">
        <v>0.0</v>
      </c>
      <c r="J11708" s="10"/>
    </row>
    <row r="11709">
      <c r="A11709" s="5" t="s">
        <v>11889</v>
      </c>
      <c r="B11709" s="5">
        <v>19.0</v>
      </c>
      <c r="C11709" s="5">
        <v>9.0</v>
      </c>
      <c r="D11709" s="6" t="s">
        <v>11907</v>
      </c>
      <c r="E11709" s="7"/>
      <c r="F11709" s="7"/>
      <c r="G11709" s="7"/>
      <c r="H11709" s="8">
        <v>1.0</v>
      </c>
      <c r="J11709" s="10"/>
    </row>
    <row r="11710">
      <c r="A11710" s="5" t="s">
        <v>11908</v>
      </c>
      <c r="B11710" s="5">
        <v>0.0</v>
      </c>
      <c r="C11710" s="5">
        <v>0.0</v>
      </c>
      <c r="D11710" s="6" t="s">
        <v>11909</v>
      </c>
      <c r="E11710" s="7"/>
      <c r="F11710" s="7"/>
      <c r="G11710" s="7"/>
      <c r="H11710" s="8">
        <v>0.0</v>
      </c>
      <c r="J11710" s="10"/>
    </row>
    <row r="11711">
      <c r="A11711" s="5" t="s">
        <v>11908</v>
      </c>
      <c r="B11711" s="5">
        <v>1.0</v>
      </c>
      <c r="C11711" s="5">
        <v>0.0</v>
      </c>
      <c r="D11711" s="6" t="s">
        <v>11910</v>
      </c>
      <c r="E11711" s="7"/>
      <c r="F11711" s="7"/>
      <c r="G11711" s="7"/>
      <c r="H11711" s="8">
        <v>1.0</v>
      </c>
      <c r="J11711" s="10"/>
    </row>
    <row r="11712">
      <c r="A11712" s="5" t="s">
        <v>11908</v>
      </c>
      <c r="B11712" s="5">
        <v>2.0</v>
      </c>
      <c r="C11712" s="5">
        <v>1.0</v>
      </c>
      <c r="D11712" s="6" t="s">
        <v>11911</v>
      </c>
      <c r="E11712" s="7"/>
      <c r="F11712" s="7"/>
      <c r="G11712" s="7"/>
      <c r="H11712" s="8">
        <v>0.0</v>
      </c>
      <c r="J11712" s="10"/>
    </row>
    <row r="11713">
      <c r="A11713" s="5" t="s">
        <v>11908</v>
      </c>
      <c r="B11713" s="5">
        <v>3.0</v>
      </c>
      <c r="C11713" s="5">
        <v>1.0</v>
      </c>
      <c r="D11713" s="6" t="s">
        <v>11912</v>
      </c>
      <c r="E11713" s="7"/>
      <c r="F11713" s="7"/>
      <c r="G11713" s="7"/>
      <c r="H11713" s="8">
        <v>1.0</v>
      </c>
      <c r="J11713" s="10"/>
    </row>
    <row r="11714">
      <c r="A11714" s="5" t="s">
        <v>11908</v>
      </c>
      <c r="B11714" s="5">
        <v>4.0</v>
      </c>
      <c r="C11714" s="5">
        <v>2.0</v>
      </c>
      <c r="D11714" s="6" t="s">
        <v>11913</v>
      </c>
      <c r="E11714" s="7"/>
      <c r="F11714" s="7"/>
      <c r="G11714" s="7"/>
      <c r="H11714" s="8">
        <v>0.0</v>
      </c>
      <c r="J11714" s="10"/>
    </row>
    <row r="11715">
      <c r="A11715" s="5" t="s">
        <v>11908</v>
      </c>
      <c r="B11715" s="5">
        <v>5.0</v>
      </c>
      <c r="C11715" s="5">
        <v>2.0</v>
      </c>
      <c r="D11715" s="6" t="s">
        <v>11914</v>
      </c>
      <c r="E11715" s="7"/>
      <c r="F11715" s="7"/>
      <c r="G11715" s="7"/>
      <c r="H11715" s="8">
        <v>1.0</v>
      </c>
      <c r="J11715" s="10"/>
    </row>
    <row r="11716">
      <c r="A11716" s="5" t="s">
        <v>11908</v>
      </c>
      <c r="B11716" s="5">
        <v>6.0</v>
      </c>
      <c r="C11716" s="5">
        <v>3.0</v>
      </c>
      <c r="D11716" s="6" t="s">
        <v>11915</v>
      </c>
      <c r="E11716" s="7"/>
      <c r="F11716" s="7"/>
      <c r="G11716" s="7"/>
      <c r="H11716" s="8">
        <v>0.0</v>
      </c>
      <c r="J11716" s="10"/>
    </row>
    <row r="11717">
      <c r="A11717" s="5" t="s">
        <v>11908</v>
      </c>
      <c r="B11717" s="5">
        <v>7.0</v>
      </c>
      <c r="C11717" s="5">
        <v>3.0</v>
      </c>
      <c r="D11717" s="6" t="s">
        <v>11916</v>
      </c>
      <c r="E11717" s="7"/>
      <c r="F11717" s="7"/>
      <c r="G11717" s="7"/>
      <c r="H11717" s="8">
        <v>1.0</v>
      </c>
      <c r="J11717" s="10"/>
    </row>
    <row r="11718">
      <c r="A11718" s="5" t="s">
        <v>11908</v>
      </c>
      <c r="B11718" s="5">
        <v>8.0</v>
      </c>
      <c r="C11718" s="5">
        <v>4.0</v>
      </c>
      <c r="D11718" s="6" t="s">
        <v>11917</v>
      </c>
      <c r="E11718" s="7"/>
      <c r="F11718" s="7"/>
      <c r="G11718" s="7"/>
      <c r="H11718" s="8">
        <v>0.0</v>
      </c>
      <c r="J11718" s="10"/>
    </row>
    <row r="11719">
      <c r="A11719" s="5" t="s">
        <v>11908</v>
      </c>
      <c r="B11719" s="5">
        <v>9.0</v>
      </c>
      <c r="C11719" s="5">
        <v>4.0</v>
      </c>
      <c r="D11719" s="6" t="s">
        <v>11918</v>
      </c>
      <c r="E11719" s="7"/>
      <c r="F11719" s="7"/>
      <c r="G11719" s="7"/>
      <c r="H11719" s="8">
        <v>1.0</v>
      </c>
      <c r="J11719" s="10"/>
    </row>
    <row r="11720">
      <c r="A11720" s="5" t="s">
        <v>11908</v>
      </c>
      <c r="B11720" s="5">
        <v>10.0</v>
      </c>
      <c r="C11720" s="5">
        <v>5.0</v>
      </c>
      <c r="D11720" s="6" t="s">
        <v>11919</v>
      </c>
      <c r="E11720" s="7"/>
      <c r="F11720" s="7"/>
      <c r="G11720" s="7"/>
      <c r="H11720" s="8">
        <v>0.0</v>
      </c>
      <c r="J11720" s="10"/>
    </row>
    <row r="11721">
      <c r="A11721" s="5" t="s">
        <v>11908</v>
      </c>
      <c r="B11721" s="5">
        <v>11.0</v>
      </c>
      <c r="C11721" s="5">
        <v>5.0</v>
      </c>
      <c r="D11721" s="6" t="s">
        <v>11920</v>
      </c>
      <c r="E11721" s="7"/>
      <c r="F11721" s="7"/>
      <c r="G11721" s="7"/>
      <c r="H11721" s="8">
        <v>1.0</v>
      </c>
      <c r="J11721" s="10"/>
    </row>
    <row r="11722">
      <c r="A11722" s="5" t="s">
        <v>11908</v>
      </c>
      <c r="B11722" s="5">
        <v>12.0</v>
      </c>
      <c r="C11722" s="5">
        <v>6.0</v>
      </c>
      <c r="D11722" s="6" t="s">
        <v>11921</v>
      </c>
      <c r="E11722" s="7"/>
      <c r="F11722" s="7"/>
      <c r="G11722" s="7"/>
      <c r="H11722" s="8">
        <v>0.0</v>
      </c>
      <c r="J11722" s="10"/>
    </row>
    <row r="11723">
      <c r="A11723" s="5" t="s">
        <v>11908</v>
      </c>
      <c r="B11723" s="5">
        <v>13.0</v>
      </c>
      <c r="C11723" s="5">
        <v>6.0</v>
      </c>
      <c r="D11723" s="6" t="s">
        <v>11922</v>
      </c>
      <c r="E11723" s="7"/>
      <c r="F11723" s="7"/>
      <c r="G11723" s="7"/>
      <c r="H11723" s="8">
        <v>1.0</v>
      </c>
      <c r="J11723" s="10"/>
    </row>
    <row r="11724">
      <c r="A11724" s="5" t="s">
        <v>11908</v>
      </c>
      <c r="B11724" s="5">
        <v>14.0</v>
      </c>
      <c r="C11724" s="5">
        <v>7.0</v>
      </c>
      <c r="D11724" s="6" t="s">
        <v>11923</v>
      </c>
      <c r="E11724" s="7"/>
      <c r="F11724" s="7"/>
      <c r="G11724" s="7"/>
      <c r="H11724" s="8">
        <v>0.0</v>
      </c>
      <c r="J11724" s="10"/>
    </row>
    <row r="11725">
      <c r="A11725" s="5" t="s">
        <v>11908</v>
      </c>
      <c r="B11725" s="5">
        <v>15.0</v>
      </c>
      <c r="C11725" s="5">
        <v>7.0</v>
      </c>
      <c r="D11725" s="6" t="s">
        <v>11924</v>
      </c>
      <c r="E11725" s="7"/>
      <c r="F11725" s="7"/>
      <c r="G11725" s="7"/>
      <c r="H11725" s="8">
        <v>1.0</v>
      </c>
      <c r="J11725" s="10"/>
    </row>
    <row r="11726">
      <c r="A11726" s="5" t="s">
        <v>11908</v>
      </c>
      <c r="B11726" s="5">
        <v>16.0</v>
      </c>
      <c r="C11726" s="5">
        <v>8.0</v>
      </c>
      <c r="D11726" s="6" t="s">
        <v>11925</v>
      </c>
      <c r="E11726" s="7"/>
      <c r="F11726" s="7"/>
      <c r="G11726" s="7"/>
      <c r="H11726" s="8">
        <v>0.0</v>
      </c>
      <c r="J11726" s="10"/>
    </row>
    <row r="11727">
      <c r="A11727" s="5" t="s">
        <v>11908</v>
      </c>
      <c r="B11727" s="5">
        <v>17.0</v>
      </c>
      <c r="C11727" s="5">
        <v>8.0</v>
      </c>
      <c r="D11727" s="6" t="s">
        <v>11926</v>
      </c>
      <c r="E11727" s="7"/>
      <c r="F11727" s="7"/>
      <c r="G11727" s="7"/>
      <c r="H11727" s="8">
        <v>1.0</v>
      </c>
      <c r="J11727" s="10"/>
    </row>
    <row r="11728">
      <c r="A11728" s="5" t="s">
        <v>11908</v>
      </c>
      <c r="B11728" s="5">
        <v>18.0</v>
      </c>
      <c r="C11728" s="5">
        <v>9.0</v>
      </c>
      <c r="D11728" s="6" t="s">
        <v>11927</v>
      </c>
      <c r="E11728" s="7"/>
      <c r="F11728" s="7"/>
      <c r="G11728" s="7"/>
      <c r="H11728" s="8">
        <v>0.0</v>
      </c>
      <c r="J11728" s="10"/>
    </row>
    <row r="11729">
      <c r="A11729" s="5" t="s">
        <v>11908</v>
      </c>
      <c r="B11729" s="5">
        <v>19.0</v>
      </c>
      <c r="C11729" s="5">
        <v>9.0</v>
      </c>
      <c r="D11729" s="6" t="s">
        <v>11928</v>
      </c>
      <c r="E11729" s="7"/>
      <c r="F11729" s="7"/>
      <c r="G11729" s="7"/>
      <c r="H11729" s="8">
        <v>1.0</v>
      </c>
      <c r="J11729" s="10"/>
    </row>
    <row r="11730">
      <c r="A11730" s="5" t="s">
        <v>11929</v>
      </c>
      <c r="B11730" s="5">
        <v>0.0</v>
      </c>
      <c r="C11730" s="5">
        <v>0.0</v>
      </c>
      <c r="D11730" s="6" t="s">
        <v>11930</v>
      </c>
      <c r="E11730" s="7"/>
      <c r="F11730" s="7"/>
      <c r="G11730" s="7"/>
      <c r="H11730" s="8">
        <v>0.0</v>
      </c>
      <c r="J11730" s="10"/>
    </row>
    <row r="11731">
      <c r="A11731" s="5" t="s">
        <v>11929</v>
      </c>
      <c r="B11731" s="5">
        <v>1.0</v>
      </c>
      <c r="C11731" s="5">
        <v>0.0</v>
      </c>
      <c r="D11731" s="6" t="s">
        <v>11931</v>
      </c>
      <c r="E11731" s="7"/>
      <c r="F11731" s="7"/>
      <c r="G11731" s="7"/>
      <c r="H11731" s="8">
        <v>1.0</v>
      </c>
      <c r="J11731" s="10"/>
    </row>
    <row r="11732">
      <c r="A11732" s="5" t="s">
        <v>11929</v>
      </c>
      <c r="B11732" s="5">
        <v>2.0</v>
      </c>
      <c r="C11732" s="5">
        <v>1.0</v>
      </c>
      <c r="D11732" s="6" t="s">
        <v>11932</v>
      </c>
      <c r="E11732" s="7"/>
      <c r="F11732" s="7"/>
      <c r="G11732" s="7"/>
      <c r="H11732" s="8">
        <v>0.0</v>
      </c>
      <c r="J11732" s="10"/>
    </row>
    <row r="11733">
      <c r="A11733" s="5" t="s">
        <v>11929</v>
      </c>
      <c r="B11733" s="5">
        <v>3.0</v>
      </c>
      <c r="C11733" s="5">
        <v>1.0</v>
      </c>
      <c r="D11733" s="6" t="s">
        <v>11933</v>
      </c>
      <c r="E11733" s="7"/>
      <c r="F11733" s="7"/>
      <c r="G11733" s="7"/>
      <c r="H11733" s="8">
        <v>1.0</v>
      </c>
      <c r="J11733" s="10"/>
    </row>
    <row r="11734">
      <c r="A11734" s="5" t="s">
        <v>11929</v>
      </c>
      <c r="B11734" s="5">
        <v>4.0</v>
      </c>
      <c r="C11734" s="5">
        <v>2.0</v>
      </c>
      <c r="D11734" s="6" t="s">
        <v>11934</v>
      </c>
      <c r="E11734" s="7"/>
      <c r="F11734" s="7"/>
      <c r="G11734" s="7"/>
      <c r="H11734" s="8">
        <v>0.0</v>
      </c>
      <c r="J11734" s="10"/>
    </row>
    <row r="11735">
      <c r="A11735" s="5" t="s">
        <v>11929</v>
      </c>
      <c r="B11735" s="5">
        <v>5.0</v>
      </c>
      <c r="C11735" s="5">
        <v>2.0</v>
      </c>
      <c r="D11735" s="6" t="s">
        <v>11935</v>
      </c>
      <c r="E11735" s="7"/>
      <c r="F11735" s="7"/>
      <c r="G11735" s="7"/>
      <c r="H11735" s="8">
        <v>1.0</v>
      </c>
      <c r="J11735" s="10"/>
    </row>
    <row r="11736">
      <c r="A11736" s="5" t="s">
        <v>11929</v>
      </c>
      <c r="B11736" s="5">
        <v>6.0</v>
      </c>
      <c r="C11736" s="5">
        <v>3.0</v>
      </c>
      <c r="D11736" s="6" t="s">
        <v>11936</v>
      </c>
      <c r="E11736" s="7"/>
      <c r="F11736" s="7"/>
      <c r="G11736" s="7"/>
      <c r="H11736" s="8">
        <v>0.0</v>
      </c>
      <c r="J11736" s="10"/>
    </row>
    <row r="11737">
      <c r="A11737" s="5" t="s">
        <v>11929</v>
      </c>
      <c r="B11737" s="5">
        <v>7.0</v>
      </c>
      <c r="C11737" s="5">
        <v>3.0</v>
      </c>
      <c r="D11737" s="6" t="s">
        <v>11937</v>
      </c>
      <c r="E11737" s="7"/>
      <c r="F11737" s="7"/>
      <c r="G11737" s="7"/>
      <c r="H11737" s="8">
        <v>1.0</v>
      </c>
      <c r="J11737" s="10"/>
    </row>
    <row r="11738">
      <c r="A11738" s="5" t="s">
        <v>11929</v>
      </c>
      <c r="B11738" s="5">
        <v>8.0</v>
      </c>
      <c r="C11738" s="5">
        <v>4.0</v>
      </c>
      <c r="D11738" s="6" t="s">
        <v>11938</v>
      </c>
      <c r="E11738" s="7"/>
      <c r="F11738" s="7"/>
      <c r="G11738" s="7"/>
      <c r="H11738" s="8">
        <v>0.0</v>
      </c>
      <c r="J11738" s="10"/>
    </row>
    <row r="11739">
      <c r="A11739" s="5" t="s">
        <v>11929</v>
      </c>
      <c r="B11739" s="5">
        <v>9.0</v>
      </c>
      <c r="C11739" s="5">
        <v>4.0</v>
      </c>
      <c r="D11739" s="6" t="s">
        <v>11939</v>
      </c>
      <c r="E11739" s="7"/>
      <c r="F11739" s="7"/>
      <c r="G11739" s="7"/>
      <c r="H11739" s="8">
        <v>1.0</v>
      </c>
      <c r="J11739" s="10"/>
    </row>
    <row r="11740">
      <c r="A11740" s="5" t="s">
        <v>11929</v>
      </c>
      <c r="B11740" s="5">
        <v>10.0</v>
      </c>
      <c r="C11740" s="5">
        <v>5.0</v>
      </c>
      <c r="D11740" s="6" t="s">
        <v>11940</v>
      </c>
      <c r="E11740" s="7"/>
      <c r="F11740" s="7"/>
      <c r="G11740" s="7"/>
      <c r="H11740" s="8">
        <v>0.0</v>
      </c>
      <c r="J11740" s="10"/>
    </row>
    <row r="11741">
      <c r="A11741" s="5" t="s">
        <v>11929</v>
      </c>
      <c r="B11741" s="5">
        <v>11.0</v>
      </c>
      <c r="C11741" s="5">
        <v>5.0</v>
      </c>
      <c r="D11741" s="6" t="s">
        <v>11941</v>
      </c>
      <c r="E11741" s="7"/>
      <c r="F11741" s="7"/>
      <c r="G11741" s="7"/>
      <c r="H11741" s="8">
        <v>1.0</v>
      </c>
      <c r="J11741" s="10"/>
    </row>
    <row r="11742">
      <c r="A11742" s="5" t="s">
        <v>11929</v>
      </c>
      <c r="B11742" s="5">
        <v>12.0</v>
      </c>
      <c r="C11742" s="5">
        <v>6.0</v>
      </c>
      <c r="D11742" s="6" t="s">
        <v>11942</v>
      </c>
      <c r="E11742" s="7"/>
      <c r="F11742" s="7"/>
      <c r="G11742" s="7"/>
      <c r="H11742" s="8">
        <v>0.0</v>
      </c>
      <c r="J11742" s="10"/>
    </row>
    <row r="11743">
      <c r="A11743" s="5" t="s">
        <v>11929</v>
      </c>
      <c r="B11743" s="5">
        <v>13.0</v>
      </c>
      <c r="C11743" s="5">
        <v>6.0</v>
      </c>
      <c r="D11743" s="6" t="s">
        <v>11943</v>
      </c>
      <c r="E11743" s="7"/>
      <c r="F11743" s="7"/>
      <c r="G11743" s="7"/>
      <c r="H11743" s="8">
        <v>1.0</v>
      </c>
      <c r="J11743" s="10"/>
    </row>
    <row r="11744">
      <c r="A11744" s="5" t="s">
        <v>11929</v>
      </c>
      <c r="B11744" s="5">
        <v>14.0</v>
      </c>
      <c r="C11744" s="5">
        <v>7.0</v>
      </c>
      <c r="D11744" s="6" t="s">
        <v>11944</v>
      </c>
      <c r="E11744" s="7"/>
      <c r="F11744" s="7"/>
      <c r="G11744" s="7"/>
      <c r="H11744" s="8">
        <v>0.0</v>
      </c>
      <c r="J11744" s="10"/>
    </row>
    <row r="11745">
      <c r="A11745" s="5" t="s">
        <v>11929</v>
      </c>
      <c r="B11745" s="5">
        <v>15.0</v>
      </c>
      <c r="C11745" s="5">
        <v>7.0</v>
      </c>
      <c r="D11745" s="6" t="s">
        <v>11945</v>
      </c>
      <c r="E11745" s="7"/>
      <c r="F11745" s="7"/>
      <c r="G11745" s="7"/>
      <c r="H11745" s="8">
        <v>1.0</v>
      </c>
      <c r="J11745" s="10"/>
    </row>
    <row r="11746">
      <c r="A11746" s="5" t="s">
        <v>11929</v>
      </c>
      <c r="B11746" s="5">
        <v>16.0</v>
      </c>
      <c r="C11746" s="5">
        <v>8.0</v>
      </c>
      <c r="D11746" s="6" t="s">
        <v>11946</v>
      </c>
      <c r="E11746" s="7"/>
      <c r="F11746" s="7"/>
      <c r="G11746" s="7"/>
      <c r="H11746" s="8">
        <v>0.0</v>
      </c>
      <c r="J11746" s="10"/>
    </row>
    <row r="11747">
      <c r="A11747" s="5" t="s">
        <v>11929</v>
      </c>
      <c r="B11747" s="5">
        <v>17.0</v>
      </c>
      <c r="C11747" s="5">
        <v>8.0</v>
      </c>
      <c r="D11747" s="6" t="s">
        <v>11947</v>
      </c>
      <c r="E11747" s="7"/>
      <c r="F11747" s="7"/>
      <c r="G11747" s="7"/>
      <c r="H11747" s="8">
        <v>1.0</v>
      </c>
      <c r="J11747" s="10"/>
    </row>
    <row r="11748">
      <c r="A11748" s="5" t="s">
        <v>11929</v>
      </c>
      <c r="B11748" s="5">
        <v>18.0</v>
      </c>
      <c r="C11748" s="5">
        <v>9.0</v>
      </c>
      <c r="D11748" s="6" t="s">
        <v>11948</v>
      </c>
      <c r="E11748" s="7"/>
      <c r="F11748" s="7"/>
      <c r="G11748" s="7"/>
      <c r="H11748" s="8">
        <v>0.0</v>
      </c>
      <c r="J11748" s="10"/>
    </row>
    <row r="11749">
      <c r="A11749" s="5" t="s">
        <v>11929</v>
      </c>
      <c r="B11749" s="5">
        <v>19.0</v>
      </c>
      <c r="C11749" s="5">
        <v>9.0</v>
      </c>
      <c r="D11749" s="6" t="s">
        <v>11949</v>
      </c>
      <c r="E11749" s="7"/>
      <c r="F11749" s="7"/>
      <c r="G11749" s="7"/>
      <c r="H11749" s="8">
        <v>1.0</v>
      </c>
      <c r="J11749" s="10"/>
    </row>
    <row r="11750">
      <c r="A11750" s="5" t="s">
        <v>11929</v>
      </c>
      <c r="B11750" s="5">
        <v>20.0</v>
      </c>
      <c r="C11750" s="5">
        <v>10.0</v>
      </c>
      <c r="D11750" s="6" t="s">
        <v>11950</v>
      </c>
      <c r="E11750" s="7"/>
      <c r="F11750" s="7"/>
      <c r="G11750" s="7"/>
      <c r="H11750" s="8">
        <v>0.0</v>
      </c>
      <c r="J11750" s="10"/>
    </row>
    <row r="11751">
      <c r="A11751" s="5" t="s">
        <v>11951</v>
      </c>
      <c r="B11751" s="5">
        <v>0.0</v>
      </c>
      <c r="C11751" s="5">
        <v>0.0</v>
      </c>
      <c r="D11751" s="6" t="s">
        <v>11952</v>
      </c>
      <c r="E11751" s="7"/>
      <c r="F11751" s="7"/>
      <c r="G11751" s="7"/>
      <c r="H11751" s="8">
        <v>0.0</v>
      </c>
      <c r="J11751" s="10"/>
    </row>
    <row r="11752">
      <c r="A11752" s="5" t="s">
        <v>11951</v>
      </c>
      <c r="B11752" s="5">
        <v>1.0</v>
      </c>
      <c r="C11752" s="5">
        <v>0.0</v>
      </c>
      <c r="D11752" s="6" t="s">
        <v>11953</v>
      </c>
      <c r="E11752" s="7"/>
      <c r="F11752" s="7"/>
      <c r="G11752" s="7"/>
      <c r="H11752" s="8">
        <v>1.0</v>
      </c>
      <c r="J11752" s="10"/>
    </row>
    <row r="11753">
      <c r="A11753" s="5" t="s">
        <v>11951</v>
      </c>
      <c r="B11753" s="5">
        <v>2.0</v>
      </c>
      <c r="C11753" s="5">
        <v>1.0</v>
      </c>
      <c r="D11753" s="6" t="s">
        <v>11954</v>
      </c>
      <c r="E11753" s="7"/>
      <c r="F11753" s="7"/>
      <c r="G11753" s="7"/>
      <c r="H11753" s="8">
        <v>0.0</v>
      </c>
      <c r="J11753" s="10"/>
    </row>
    <row r="11754">
      <c r="A11754" s="5" t="s">
        <v>11951</v>
      </c>
      <c r="B11754" s="5">
        <v>3.0</v>
      </c>
      <c r="C11754" s="5">
        <v>1.0</v>
      </c>
      <c r="D11754" s="6" t="s">
        <v>11955</v>
      </c>
      <c r="E11754" s="7"/>
      <c r="F11754" s="7"/>
      <c r="G11754" s="7"/>
      <c r="H11754" s="8">
        <v>1.0</v>
      </c>
      <c r="J11754" s="10"/>
    </row>
    <row r="11755">
      <c r="A11755" s="5" t="s">
        <v>11951</v>
      </c>
      <c r="B11755" s="5">
        <v>4.0</v>
      </c>
      <c r="C11755" s="5">
        <v>2.0</v>
      </c>
      <c r="D11755" s="6" t="s">
        <v>11956</v>
      </c>
      <c r="E11755" s="7"/>
      <c r="F11755" s="7"/>
      <c r="G11755" s="7"/>
      <c r="H11755" s="8">
        <v>0.0</v>
      </c>
      <c r="J11755" s="10"/>
    </row>
    <row r="11756">
      <c r="A11756" s="5" t="s">
        <v>11951</v>
      </c>
      <c r="B11756" s="5">
        <v>5.0</v>
      </c>
      <c r="C11756" s="5">
        <v>2.0</v>
      </c>
      <c r="D11756" s="6" t="s">
        <v>11957</v>
      </c>
      <c r="E11756" s="7"/>
      <c r="F11756" s="7"/>
      <c r="G11756" s="7"/>
      <c r="H11756" s="8">
        <v>1.0</v>
      </c>
      <c r="J11756" s="10"/>
    </row>
    <row r="11757">
      <c r="A11757" s="5" t="s">
        <v>11951</v>
      </c>
      <c r="B11757" s="5">
        <v>6.0</v>
      </c>
      <c r="C11757" s="5">
        <v>3.0</v>
      </c>
      <c r="D11757" s="6" t="s">
        <v>11958</v>
      </c>
      <c r="E11757" s="7"/>
      <c r="F11757" s="7"/>
      <c r="G11757" s="7"/>
      <c r="H11757" s="8">
        <v>0.0</v>
      </c>
      <c r="J11757" s="10"/>
    </row>
    <row r="11758">
      <c r="A11758" s="5" t="s">
        <v>11951</v>
      </c>
      <c r="B11758" s="5">
        <v>7.0</v>
      </c>
      <c r="C11758" s="5">
        <v>3.0</v>
      </c>
      <c r="D11758" s="6" t="s">
        <v>11959</v>
      </c>
      <c r="E11758" s="7"/>
      <c r="F11758" s="7"/>
      <c r="G11758" s="7"/>
      <c r="H11758" s="8">
        <v>1.0</v>
      </c>
      <c r="J11758" s="10"/>
    </row>
    <row r="11759">
      <c r="A11759" s="5" t="s">
        <v>11951</v>
      </c>
      <c r="B11759" s="5">
        <v>8.0</v>
      </c>
      <c r="C11759" s="5">
        <v>4.0</v>
      </c>
      <c r="D11759" s="6" t="s">
        <v>11960</v>
      </c>
      <c r="E11759" s="7"/>
      <c r="F11759" s="7"/>
      <c r="G11759" s="7"/>
      <c r="H11759" s="8">
        <v>0.0</v>
      </c>
      <c r="J11759" s="10"/>
    </row>
    <row r="11760">
      <c r="A11760" s="5" t="s">
        <v>11951</v>
      </c>
      <c r="B11760" s="5">
        <v>9.0</v>
      </c>
      <c r="C11760" s="5">
        <v>4.0</v>
      </c>
      <c r="D11760" s="6" t="s">
        <v>11961</v>
      </c>
      <c r="E11760" s="7"/>
      <c r="F11760" s="7"/>
      <c r="G11760" s="7"/>
      <c r="H11760" s="8">
        <v>1.0</v>
      </c>
      <c r="J11760" s="10"/>
    </row>
    <row r="11761">
      <c r="A11761" s="5" t="s">
        <v>11951</v>
      </c>
      <c r="B11761" s="5">
        <v>10.0</v>
      </c>
      <c r="C11761" s="5">
        <v>5.0</v>
      </c>
      <c r="D11761" s="6" t="s">
        <v>11962</v>
      </c>
      <c r="E11761" s="7"/>
      <c r="F11761" s="7"/>
      <c r="G11761" s="7"/>
      <c r="H11761" s="8">
        <v>0.0</v>
      </c>
      <c r="J11761" s="10"/>
    </row>
    <row r="11762">
      <c r="A11762" s="5" t="s">
        <v>11951</v>
      </c>
      <c r="B11762" s="5">
        <v>11.0</v>
      </c>
      <c r="C11762" s="5">
        <v>5.0</v>
      </c>
      <c r="D11762" s="6" t="s">
        <v>11963</v>
      </c>
      <c r="E11762" s="7"/>
      <c r="F11762" s="7"/>
      <c r="G11762" s="7"/>
      <c r="H11762" s="8">
        <v>1.0</v>
      </c>
      <c r="J11762" s="10"/>
    </row>
    <row r="11763">
      <c r="A11763" s="5" t="s">
        <v>11951</v>
      </c>
      <c r="B11763" s="5">
        <v>12.0</v>
      </c>
      <c r="C11763" s="5">
        <v>6.0</v>
      </c>
      <c r="D11763" s="6" t="s">
        <v>11964</v>
      </c>
      <c r="E11763" s="7"/>
      <c r="F11763" s="7"/>
      <c r="G11763" s="7"/>
      <c r="H11763" s="8">
        <v>0.0</v>
      </c>
      <c r="J11763" s="10"/>
    </row>
    <row r="11764">
      <c r="A11764" s="5" t="s">
        <v>11951</v>
      </c>
      <c r="B11764" s="5">
        <v>13.0</v>
      </c>
      <c r="C11764" s="5">
        <v>6.0</v>
      </c>
      <c r="D11764" s="6" t="s">
        <v>11965</v>
      </c>
      <c r="E11764" s="7"/>
      <c r="F11764" s="7"/>
      <c r="G11764" s="7"/>
      <c r="H11764" s="8">
        <v>1.0</v>
      </c>
      <c r="J11764" s="10"/>
    </row>
    <row r="11765">
      <c r="A11765" s="5" t="s">
        <v>11951</v>
      </c>
      <c r="B11765" s="5">
        <v>14.0</v>
      </c>
      <c r="C11765" s="5">
        <v>7.0</v>
      </c>
      <c r="D11765" s="6" t="s">
        <v>11966</v>
      </c>
      <c r="E11765" s="7"/>
      <c r="F11765" s="7"/>
      <c r="G11765" s="7"/>
      <c r="H11765" s="8">
        <v>0.0</v>
      </c>
      <c r="J11765" s="10"/>
    </row>
    <row r="11766">
      <c r="A11766" s="5" t="s">
        <v>11951</v>
      </c>
      <c r="B11766" s="5">
        <v>15.0</v>
      </c>
      <c r="C11766" s="5">
        <v>7.0</v>
      </c>
      <c r="D11766" s="6" t="s">
        <v>11967</v>
      </c>
      <c r="E11766" s="7"/>
      <c r="F11766" s="7"/>
      <c r="G11766" s="7"/>
      <c r="H11766" s="8">
        <v>1.0</v>
      </c>
      <c r="J11766" s="10"/>
    </row>
    <row r="11767">
      <c r="A11767" s="5" t="s">
        <v>11951</v>
      </c>
      <c r="B11767" s="5">
        <v>16.0</v>
      </c>
      <c r="C11767" s="5">
        <v>8.0</v>
      </c>
      <c r="D11767" s="6" t="s">
        <v>11968</v>
      </c>
      <c r="E11767" s="7"/>
      <c r="F11767" s="7"/>
      <c r="G11767" s="7"/>
      <c r="H11767" s="8">
        <v>0.0</v>
      </c>
      <c r="J11767" s="10"/>
    </row>
    <row r="11768">
      <c r="A11768" s="5" t="s">
        <v>11951</v>
      </c>
      <c r="B11768" s="5">
        <v>17.0</v>
      </c>
      <c r="C11768" s="5">
        <v>8.0</v>
      </c>
      <c r="D11768" s="6" t="s">
        <v>11969</v>
      </c>
      <c r="E11768" s="7"/>
      <c r="F11768" s="7"/>
      <c r="G11768" s="7"/>
      <c r="H11768" s="8">
        <v>1.0</v>
      </c>
      <c r="J11768" s="10"/>
    </row>
    <row r="11769">
      <c r="A11769" s="5" t="s">
        <v>11951</v>
      </c>
      <c r="B11769" s="5">
        <v>18.0</v>
      </c>
      <c r="C11769" s="5">
        <v>9.0</v>
      </c>
      <c r="D11769" s="6" t="s">
        <v>11970</v>
      </c>
      <c r="E11769" s="7"/>
      <c r="F11769" s="7"/>
      <c r="G11769" s="7"/>
      <c r="H11769" s="8">
        <v>0.0</v>
      </c>
      <c r="J11769" s="10"/>
    </row>
    <row r="11770">
      <c r="A11770" s="5" t="s">
        <v>11951</v>
      </c>
      <c r="B11770" s="5">
        <v>19.0</v>
      </c>
      <c r="C11770" s="5">
        <v>9.0</v>
      </c>
      <c r="D11770" s="6" t="s">
        <v>11971</v>
      </c>
      <c r="E11770" s="7"/>
      <c r="F11770" s="7"/>
      <c r="G11770" s="7"/>
      <c r="H11770" s="8">
        <v>1.0</v>
      </c>
      <c r="J11770" s="10"/>
    </row>
    <row r="11771">
      <c r="A11771" s="5" t="s">
        <v>11951</v>
      </c>
      <c r="B11771" s="5">
        <v>20.0</v>
      </c>
      <c r="C11771" s="5">
        <v>10.0</v>
      </c>
      <c r="D11771" s="6" t="s">
        <v>11972</v>
      </c>
      <c r="E11771" s="7"/>
      <c r="F11771" s="7"/>
      <c r="G11771" s="7"/>
      <c r="H11771" s="8">
        <v>0.0</v>
      </c>
      <c r="J11771" s="10"/>
    </row>
    <row r="11772">
      <c r="A11772" s="5" t="s">
        <v>11973</v>
      </c>
      <c r="B11772" s="5">
        <v>0.0</v>
      </c>
      <c r="C11772" s="5">
        <v>0.0</v>
      </c>
      <c r="D11772" s="6" t="s">
        <v>11974</v>
      </c>
      <c r="E11772" s="7"/>
      <c r="F11772" s="7"/>
      <c r="G11772" s="7"/>
      <c r="H11772" s="8">
        <v>0.0</v>
      </c>
      <c r="J11772" s="10"/>
    </row>
    <row r="11773">
      <c r="A11773" s="5" t="s">
        <v>11973</v>
      </c>
      <c r="B11773" s="5">
        <v>1.0</v>
      </c>
      <c r="C11773" s="5">
        <v>0.0</v>
      </c>
      <c r="D11773" s="6" t="s">
        <v>11975</v>
      </c>
      <c r="E11773" s="7"/>
      <c r="F11773" s="7"/>
      <c r="G11773" s="7"/>
      <c r="H11773" s="8">
        <v>1.0</v>
      </c>
      <c r="J11773" s="10"/>
    </row>
    <row r="11774">
      <c r="A11774" s="5" t="s">
        <v>11973</v>
      </c>
      <c r="B11774" s="5">
        <v>2.0</v>
      </c>
      <c r="C11774" s="5">
        <v>1.0</v>
      </c>
      <c r="D11774" s="6" t="s">
        <v>11976</v>
      </c>
      <c r="E11774" s="7"/>
      <c r="F11774" s="7"/>
      <c r="G11774" s="7"/>
      <c r="H11774" s="8">
        <v>0.0</v>
      </c>
      <c r="J11774" s="10"/>
    </row>
    <row r="11775">
      <c r="A11775" s="5" t="s">
        <v>11973</v>
      </c>
      <c r="B11775" s="5">
        <v>3.0</v>
      </c>
      <c r="C11775" s="5">
        <v>1.0</v>
      </c>
      <c r="D11775" s="6" t="s">
        <v>11977</v>
      </c>
      <c r="E11775" s="7"/>
      <c r="F11775" s="7"/>
      <c r="G11775" s="7"/>
      <c r="H11775" s="8">
        <v>1.0</v>
      </c>
      <c r="J11775" s="10"/>
    </row>
    <row r="11776">
      <c r="A11776" s="5" t="s">
        <v>11973</v>
      </c>
      <c r="B11776" s="5">
        <v>4.0</v>
      </c>
      <c r="C11776" s="5">
        <v>2.0</v>
      </c>
      <c r="D11776" s="6" t="s">
        <v>11978</v>
      </c>
      <c r="E11776" s="7"/>
      <c r="F11776" s="7"/>
      <c r="G11776" s="7"/>
      <c r="H11776" s="8">
        <v>0.0</v>
      </c>
      <c r="J11776" s="10"/>
    </row>
    <row r="11777">
      <c r="A11777" s="5" t="s">
        <v>11973</v>
      </c>
      <c r="B11777" s="5">
        <v>5.0</v>
      </c>
      <c r="C11777" s="5">
        <v>2.0</v>
      </c>
      <c r="D11777" s="6" t="s">
        <v>11979</v>
      </c>
      <c r="E11777" s="7"/>
      <c r="F11777" s="7"/>
      <c r="G11777" s="7"/>
      <c r="H11777" s="8">
        <v>1.0</v>
      </c>
      <c r="J11777" s="10"/>
    </row>
    <row r="11778">
      <c r="A11778" s="5" t="s">
        <v>11973</v>
      </c>
      <c r="B11778" s="5">
        <v>6.0</v>
      </c>
      <c r="C11778" s="5">
        <v>3.0</v>
      </c>
      <c r="D11778" s="6" t="s">
        <v>11980</v>
      </c>
      <c r="E11778" s="7"/>
      <c r="F11778" s="7"/>
      <c r="G11778" s="7"/>
      <c r="H11778" s="8">
        <v>0.0</v>
      </c>
      <c r="J11778" s="10"/>
    </row>
    <row r="11779">
      <c r="A11779" s="5" t="s">
        <v>11973</v>
      </c>
      <c r="B11779" s="5">
        <v>7.0</v>
      </c>
      <c r="C11779" s="5">
        <v>3.0</v>
      </c>
      <c r="D11779" s="6" t="s">
        <v>11981</v>
      </c>
      <c r="E11779" s="7"/>
      <c r="F11779" s="7"/>
      <c r="G11779" s="7"/>
      <c r="H11779" s="8">
        <v>1.0</v>
      </c>
      <c r="J11779" s="10"/>
    </row>
    <row r="11780">
      <c r="A11780" s="5" t="s">
        <v>11973</v>
      </c>
      <c r="B11780" s="5">
        <v>8.0</v>
      </c>
      <c r="C11780" s="5">
        <v>4.0</v>
      </c>
      <c r="D11780" s="6" t="s">
        <v>11982</v>
      </c>
      <c r="E11780" s="7"/>
      <c r="F11780" s="7"/>
      <c r="G11780" s="7"/>
      <c r="H11780" s="8">
        <v>0.0</v>
      </c>
      <c r="J11780" s="10"/>
    </row>
    <row r="11781">
      <c r="A11781" s="5" t="s">
        <v>11973</v>
      </c>
      <c r="B11781" s="5">
        <v>9.0</v>
      </c>
      <c r="C11781" s="5">
        <v>4.0</v>
      </c>
      <c r="D11781" s="6" t="s">
        <v>11983</v>
      </c>
      <c r="E11781" s="7"/>
      <c r="F11781" s="7"/>
      <c r="G11781" s="7"/>
      <c r="H11781" s="8">
        <v>1.0</v>
      </c>
      <c r="J11781" s="10"/>
    </row>
    <row r="11782">
      <c r="A11782" s="5" t="s">
        <v>11973</v>
      </c>
      <c r="B11782" s="5">
        <v>10.0</v>
      </c>
      <c r="C11782" s="5">
        <v>5.0</v>
      </c>
      <c r="D11782" s="6" t="s">
        <v>11984</v>
      </c>
      <c r="E11782" s="7"/>
      <c r="F11782" s="7"/>
      <c r="G11782" s="7"/>
      <c r="H11782" s="8">
        <v>0.0</v>
      </c>
      <c r="J11782" s="10"/>
    </row>
    <row r="11783">
      <c r="A11783" s="5" t="s">
        <v>11973</v>
      </c>
      <c r="B11783" s="5">
        <v>11.0</v>
      </c>
      <c r="C11783" s="5">
        <v>5.0</v>
      </c>
      <c r="D11783" s="6" t="s">
        <v>11985</v>
      </c>
      <c r="E11783" s="7"/>
      <c r="F11783" s="7"/>
      <c r="G11783" s="7"/>
      <c r="H11783" s="8">
        <v>1.0</v>
      </c>
      <c r="J11783" s="10"/>
    </row>
    <row r="11784">
      <c r="A11784" s="5" t="s">
        <v>11973</v>
      </c>
      <c r="B11784" s="5">
        <v>12.0</v>
      </c>
      <c r="C11784" s="5">
        <v>6.0</v>
      </c>
      <c r="D11784" s="6" t="s">
        <v>11986</v>
      </c>
      <c r="E11784" s="7"/>
      <c r="F11784" s="7"/>
      <c r="G11784" s="7"/>
      <c r="H11784" s="8">
        <v>0.0</v>
      </c>
      <c r="J11784" s="10"/>
    </row>
    <row r="11785">
      <c r="A11785" s="5" t="s">
        <v>11973</v>
      </c>
      <c r="B11785" s="5">
        <v>13.0</v>
      </c>
      <c r="C11785" s="5">
        <v>6.0</v>
      </c>
      <c r="D11785" s="6" t="s">
        <v>11987</v>
      </c>
      <c r="E11785" s="7"/>
      <c r="F11785" s="7"/>
      <c r="G11785" s="7"/>
      <c r="H11785" s="8">
        <v>1.0</v>
      </c>
      <c r="J11785" s="10"/>
    </row>
    <row r="11786">
      <c r="A11786" s="5" t="s">
        <v>11973</v>
      </c>
      <c r="B11786" s="5">
        <v>14.0</v>
      </c>
      <c r="C11786" s="5">
        <v>7.0</v>
      </c>
      <c r="D11786" s="6" t="s">
        <v>11988</v>
      </c>
      <c r="E11786" s="7"/>
      <c r="F11786" s="7"/>
      <c r="G11786" s="7"/>
      <c r="H11786" s="8">
        <v>0.0</v>
      </c>
      <c r="J11786" s="10"/>
    </row>
    <row r="11787">
      <c r="A11787" s="5" t="s">
        <v>11973</v>
      </c>
      <c r="B11787" s="5">
        <v>15.0</v>
      </c>
      <c r="C11787" s="5">
        <v>7.0</v>
      </c>
      <c r="D11787" s="6" t="s">
        <v>11989</v>
      </c>
      <c r="E11787" s="7"/>
      <c r="F11787" s="7"/>
      <c r="G11787" s="7"/>
      <c r="H11787" s="8">
        <v>1.0</v>
      </c>
      <c r="J11787" s="10"/>
    </row>
    <row r="11788">
      <c r="A11788" s="5" t="s">
        <v>11973</v>
      </c>
      <c r="B11788" s="5">
        <v>16.0</v>
      </c>
      <c r="C11788" s="5">
        <v>8.0</v>
      </c>
      <c r="D11788" s="6" t="s">
        <v>11990</v>
      </c>
      <c r="E11788" s="7"/>
      <c r="F11788" s="7"/>
      <c r="G11788" s="7"/>
      <c r="H11788" s="8">
        <v>0.0</v>
      </c>
      <c r="J11788" s="10"/>
    </row>
    <row r="11789">
      <c r="A11789" s="5" t="s">
        <v>11973</v>
      </c>
      <c r="B11789" s="5">
        <v>17.0</v>
      </c>
      <c r="C11789" s="5">
        <v>8.0</v>
      </c>
      <c r="D11789" s="6" t="s">
        <v>11991</v>
      </c>
      <c r="E11789" s="7"/>
      <c r="F11789" s="7"/>
      <c r="G11789" s="7"/>
      <c r="H11789" s="8">
        <v>1.0</v>
      </c>
      <c r="J11789" s="10"/>
    </row>
    <row r="11790">
      <c r="A11790" s="5" t="s">
        <v>11973</v>
      </c>
      <c r="B11790" s="5">
        <v>18.0</v>
      </c>
      <c r="C11790" s="5">
        <v>9.0</v>
      </c>
      <c r="D11790" s="6" t="s">
        <v>11992</v>
      </c>
      <c r="E11790" s="7"/>
      <c r="F11790" s="7"/>
      <c r="G11790" s="7"/>
      <c r="H11790" s="8">
        <v>0.0</v>
      </c>
      <c r="J11790" s="10"/>
    </row>
    <row r="11791">
      <c r="A11791" s="5" t="s">
        <v>11973</v>
      </c>
      <c r="B11791" s="5">
        <v>19.0</v>
      </c>
      <c r="C11791" s="5">
        <v>9.0</v>
      </c>
      <c r="D11791" s="6" t="s">
        <v>11993</v>
      </c>
      <c r="E11791" s="7"/>
      <c r="F11791" s="7"/>
      <c r="G11791" s="7"/>
      <c r="H11791" s="8">
        <v>1.0</v>
      </c>
      <c r="J11791" s="10"/>
    </row>
    <row r="11792">
      <c r="A11792" s="5" t="s">
        <v>11973</v>
      </c>
      <c r="B11792" s="5">
        <v>20.0</v>
      </c>
      <c r="C11792" s="5">
        <v>10.0</v>
      </c>
      <c r="D11792" s="6" t="s">
        <v>11994</v>
      </c>
      <c r="E11792" s="7"/>
      <c r="F11792" s="7"/>
      <c r="G11792" s="7"/>
      <c r="H11792" s="8">
        <v>0.0</v>
      </c>
      <c r="J11792" s="10"/>
    </row>
    <row r="11793">
      <c r="A11793" s="5" t="s">
        <v>11995</v>
      </c>
      <c r="B11793" s="5">
        <v>0.0</v>
      </c>
      <c r="C11793" s="5">
        <v>0.0</v>
      </c>
      <c r="D11793" s="6" t="s">
        <v>11996</v>
      </c>
      <c r="E11793" s="7"/>
      <c r="F11793" s="7"/>
      <c r="G11793" s="7"/>
      <c r="H11793" s="8">
        <v>0.0</v>
      </c>
      <c r="J11793" s="10"/>
    </row>
    <row r="11794">
      <c r="A11794" s="5" t="s">
        <v>11995</v>
      </c>
      <c r="B11794" s="5">
        <v>1.0</v>
      </c>
      <c r="C11794" s="5">
        <v>0.0</v>
      </c>
      <c r="D11794" s="6" t="s">
        <v>11997</v>
      </c>
      <c r="E11794" s="7"/>
      <c r="F11794" s="7"/>
      <c r="G11794" s="7"/>
      <c r="H11794" s="8">
        <v>1.0</v>
      </c>
      <c r="J11794" s="10"/>
    </row>
    <row r="11795">
      <c r="A11795" s="5" t="s">
        <v>11995</v>
      </c>
      <c r="B11795" s="5">
        <v>2.0</v>
      </c>
      <c r="C11795" s="5">
        <v>1.0</v>
      </c>
      <c r="D11795" s="6" t="s">
        <v>11998</v>
      </c>
      <c r="E11795" s="7"/>
      <c r="F11795" s="7"/>
      <c r="G11795" s="7"/>
      <c r="H11795" s="8">
        <v>0.0</v>
      </c>
      <c r="J11795" s="10"/>
    </row>
    <row r="11796">
      <c r="A11796" s="5" t="s">
        <v>11995</v>
      </c>
      <c r="B11796" s="5">
        <v>3.0</v>
      </c>
      <c r="C11796" s="5">
        <v>1.0</v>
      </c>
      <c r="D11796" s="6" t="s">
        <v>11999</v>
      </c>
      <c r="E11796" s="7"/>
      <c r="F11796" s="7"/>
      <c r="G11796" s="7"/>
      <c r="H11796" s="8">
        <v>1.0</v>
      </c>
      <c r="J11796" s="10"/>
    </row>
    <row r="11797">
      <c r="A11797" s="5" t="s">
        <v>11995</v>
      </c>
      <c r="B11797" s="5">
        <v>4.0</v>
      </c>
      <c r="C11797" s="5">
        <v>2.0</v>
      </c>
      <c r="D11797" s="6" t="s">
        <v>12000</v>
      </c>
      <c r="E11797" s="7"/>
      <c r="F11797" s="7"/>
      <c r="G11797" s="7"/>
      <c r="H11797" s="8">
        <v>0.0</v>
      </c>
      <c r="J11797" s="10"/>
    </row>
    <row r="11798">
      <c r="A11798" s="5" t="s">
        <v>11995</v>
      </c>
      <c r="B11798" s="5">
        <v>5.0</v>
      </c>
      <c r="C11798" s="5">
        <v>2.0</v>
      </c>
      <c r="D11798" s="6" t="s">
        <v>12001</v>
      </c>
      <c r="E11798" s="7"/>
      <c r="F11798" s="7"/>
      <c r="G11798" s="7"/>
      <c r="H11798" s="8">
        <v>1.0</v>
      </c>
      <c r="J11798" s="10"/>
    </row>
    <row r="11799">
      <c r="A11799" s="5" t="s">
        <v>11995</v>
      </c>
      <c r="B11799" s="5">
        <v>6.0</v>
      </c>
      <c r="C11799" s="5">
        <v>3.0</v>
      </c>
      <c r="D11799" s="6" t="s">
        <v>12002</v>
      </c>
      <c r="E11799" s="7"/>
      <c r="F11799" s="7"/>
      <c r="G11799" s="7"/>
      <c r="H11799" s="8">
        <v>0.0</v>
      </c>
      <c r="J11799" s="10"/>
    </row>
    <row r="11800">
      <c r="A11800" s="5" t="s">
        <v>11995</v>
      </c>
      <c r="B11800" s="5">
        <v>7.0</v>
      </c>
      <c r="C11800" s="5">
        <v>3.0</v>
      </c>
      <c r="D11800" s="6" t="s">
        <v>12003</v>
      </c>
      <c r="E11800" s="7"/>
      <c r="F11800" s="7"/>
      <c r="G11800" s="7"/>
      <c r="H11800" s="8">
        <v>1.0</v>
      </c>
      <c r="J11800" s="10"/>
    </row>
    <row r="11801">
      <c r="A11801" s="5" t="s">
        <v>11995</v>
      </c>
      <c r="B11801" s="5">
        <v>8.0</v>
      </c>
      <c r="C11801" s="5">
        <v>4.0</v>
      </c>
      <c r="D11801" s="6" t="s">
        <v>12004</v>
      </c>
      <c r="E11801" s="7"/>
      <c r="F11801" s="7"/>
      <c r="G11801" s="7"/>
      <c r="H11801" s="8">
        <v>0.0</v>
      </c>
      <c r="J11801" s="10"/>
    </row>
    <row r="11802">
      <c r="A11802" s="5" t="s">
        <v>11995</v>
      </c>
      <c r="B11802" s="5">
        <v>9.0</v>
      </c>
      <c r="C11802" s="5">
        <v>4.0</v>
      </c>
      <c r="D11802" s="6" t="s">
        <v>12005</v>
      </c>
      <c r="E11802" s="7"/>
      <c r="F11802" s="7"/>
      <c r="G11802" s="7"/>
      <c r="H11802" s="8">
        <v>1.0</v>
      </c>
      <c r="J11802" s="10"/>
    </row>
    <row r="11803">
      <c r="A11803" s="5" t="s">
        <v>11995</v>
      </c>
      <c r="B11803" s="5">
        <v>10.0</v>
      </c>
      <c r="C11803" s="5">
        <v>5.0</v>
      </c>
      <c r="D11803" s="6" t="s">
        <v>12006</v>
      </c>
      <c r="E11803" s="7"/>
      <c r="F11803" s="7"/>
      <c r="G11803" s="7"/>
      <c r="H11803" s="8">
        <v>0.0</v>
      </c>
      <c r="J11803" s="10"/>
    </row>
    <row r="11804">
      <c r="A11804" s="5" t="s">
        <v>11995</v>
      </c>
      <c r="B11804" s="5">
        <v>11.0</v>
      </c>
      <c r="C11804" s="5">
        <v>5.0</v>
      </c>
      <c r="D11804" s="6" t="s">
        <v>12007</v>
      </c>
      <c r="E11804" s="7"/>
      <c r="F11804" s="7"/>
      <c r="G11804" s="7"/>
      <c r="H11804" s="8">
        <v>1.0</v>
      </c>
      <c r="J11804" s="10"/>
    </row>
    <row r="11805">
      <c r="A11805" s="5" t="s">
        <v>11995</v>
      </c>
      <c r="B11805" s="5">
        <v>12.0</v>
      </c>
      <c r="C11805" s="5">
        <v>6.0</v>
      </c>
      <c r="D11805" s="6" t="s">
        <v>12008</v>
      </c>
      <c r="E11805" s="7"/>
      <c r="F11805" s="7"/>
      <c r="G11805" s="7"/>
      <c r="H11805" s="8">
        <v>0.0</v>
      </c>
      <c r="J11805" s="10"/>
    </row>
    <row r="11806">
      <c r="A11806" s="5" t="s">
        <v>11995</v>
      </c>
      <c r="B11806" s="5">
        <v>13.0</v>
      </c>
      <c r="C11806" s="5">
        <v>6.0</v>
      </c>
      <c r="D11806" s="6" t="s">
        <v>12009</v>
      </c>
      <c r="E11806" s="7"/>
      <c r="F11806" s="7"/>
      <c r="G11806" s="7"/>
      <c r="H11806" s="8">
        <v>1.0</v>
      </c>
      <c r="J11806" s="10"/>
    </row>
    <row r="11807">
      <c r="A11807" s="5" t="s">
        <v>11995</v>
      </c>
      <c r="B11807" s="5">
        <v>14.0</v>
      </c>
      <c r="C11807" s="5">
        <v>7.0</v>
      </c>
      <c r="D11807" s="6" t="s">
        <v>12010</v>
      </c>
      <c r="E11807" s="7"/>
      <c r="F11807" s="7"/>
      <c r="G11807" s="7"/>
      <c r="H11807" s="8">
        <v>0.0</v>
      </c>
      <c r="J11807" s="10"/>
    </row>
    <row r="11808">
      <c r="A11808" s="5" t="s">
        <v>11995</v>
      </c>
      <c r="B11808" s="5">
        <v>15.0</v>
      </c>
      <c r="C11808" s="5">
        <v>7.0</v>
      </c>
      <c r="D11808" s="6" t="s">
        <v>12011</v>
      </c>
      <c r="E11808" s="7"/>
      <c r="F11808" s="7"/>
      <c r="G11808" s="7"/>
      <c r="H11808" s="8">
        <v>1.0</v>
      </c>
      <c r="J11808" s="10"/>
    </row>
    <row r="11809">
      <c r="A11809" s="5" t="s">
        <v>11995</v>
      </c>
      <c r="B11809" s="5">
        <v>16.0</v>
      </c>
      <c r="C11809" s="5">
        <v>8.0</v>
      </c>
      <c r="D11809" s="6" t="s">
        <v>12012</v>
      </c>
      <c r="E11809" s="7"/>
      <c r="F11809" s="7"/>
      <c r="G11809" s="7"/>
      <c r="H11809" s="8">
        <v>0.0</v>
      </c>
      <c r="J11809" s="10"/>
    </row>
    <row r="11810">
      <c r="A11810" s="5" t="s">
        <v>11995</v>
      </c>
      <c r="B11810" s="5">
        <v>17.0</v>
      </c>
      <c r="C11810" s="5">
        <v>8.0</v>
      </c>
      <c r="D11810" s="6" t="s">
        <v>12013</v>
      </c>
      <c r="E11810" s="7"/>
      <c r="F11810" s="7"/>
      <c r="G11810" s="7"/>
      <c r="H11810" s="8">
        <v>1.0</v>
      </c>
      <c r="J11810" s="10"/>
    </row>
    <row r="11811">
      <c r="A11811" s="5" t="s">
        <v>11995</v>
      </c>
      <c r="B11811" s="5">
        <v>18.0</v>
      </c>
      <c r="C11811" s="5">
        <v>9.0</v>
      </c>
      <c r="D11811" s="6" t="s">
        <v>12014</v>
      </c>
      <c r="E11811" s="7"/>
      <c r="F11811" s="7"/>
      <c r="G11811" s="7"/>
      <c r="H11811" s="8">
        <v>0.0</v>
      </c>
      <c r="J11811" s="10"/>
    </row>
    <row r="11812">
      <c r="A11812" s="5" t="s">
        <v>11995</v>
      </c>
      <c r="B11812" s="5">
        <v>19.0</v>
      </c>
      <c r="C11812" s="5">
        <v>9.0</v>
      </c>
      <c r="D11812" s="6" t="s">
        <v>12015</v>
      </c>
      <c r="E11812" s="7"/>
      <c r="F11812" s="7"/>
      <c r="G11812" s="7"/>
      <c r="H11812" s="8">
        <v>1.0</v>
      </c>
      <c r="J11812" s="10"/>
    </row>
    <row r="11813">
      <c r="A11813" s="5" t="s">
        <v>12016</v>
      </c>
      <c r="B11813" s="5">
        <v>0.0</v>
      </c>
      <c r="C11813" s="5">
        <v>0.0</v>
      </c>
      <c r="D11813" s="6" t="s">
        <v>205</v>
      </c>
      <c r="E11813" s="7"/>
      <c r="F11813" s="7"/>
      <c r="G11813" s="7"/>
      <c r="H11813" s="8">
        <v>0.0</v>
      </c>
      <c r="J11813" s="10"/>
    </row>
    <row r="11814">
      <c r="A11814" s="5" t="s">
        <v>12016</v>
      </c>
      <c r="B11814" s="5">
        <v>1.0</v>
      </c>
      <c r="C11814" s="5">
        <v>0.0</v>
      </c>
      <c r="D11814" s="6" t="s">
        <v>12017</v>
      </c>
      <c r="E11814" s="7"/>
      <c r="F11814" s="7"/>
      <c r="G11814" s="7"/>
      <c r="H11814" s="8">
        <v>1.0</v>
      </c>
      <c r="J11814" s="10"/>
    </row>
    <row r="11815">
      <c r="A11815" s="5" t="s">
        <v>12016</v>
      </c>
      <c r="B11815" s="5">
        <v>2.0</v>
      </c>
      <c r="C11815" s="5">
        <v>1.0</v>
      </c>
      <c r="D11815" s="6" t="s">
        <v>12018</v>
      </c>
      <c r="E11815" s="7"/>
      <c r="F11815" s="7"/>
      <c r="G11815" s="7"/>
      <c r="H11815" s="8">
        <v>0.0</v>
      </c>
      <c r="J11815" s="10"/>
    </row>
    <row r="11816">
      <c r="A11816" s="5" t="s">
        <v>12016</v>
      </c>
      <c r="B11816" s="5">
        <v>3.0</v>
      </c>
      <c r="C11816" s="5">
        <v>1.0</v>
      </c>
      <c r="D11816" s="6" t="s">
        <v>12019</v>
      </c>
      <c r="E11816" s="7"/>
      <c r="F11816" s="7"/>
      <c r="G11816" s="7"/>
      <c r="H11816" s="8">
        <v>1.0</v>
      </c>
      <c r="J11816" s="10"/>
    </row>
    <row r="11817">
      <c r="A11817" s="5" t="s">
        <v>12016</v>
      </c>
      <c r="B11817" s="5">
        <v>4.0</v>
      </c>
      <c r="C11817" s="5">
        <v>2.0</v>
      </c>
      <c r="D11817" s="6" t="s">
        <v>12020</v>
      </c>
      <c r="E11817" s="7"/>
      <c r="F11817" s="7"/>
      <c r="G11817" s="7"/>
      <c r="H11817" s="8">
        <v>0.0</v>
      </c>
      <c r="J11817" s="10"/>
    </row>
    <row r="11818">
      <c r="A11818" s="5" t="s">
        <v>12016</v>
      </c>
      <c r="B11818" s="5">
        <v>5.0</v>
      </c>
      <c r="C11818" s="5">
        <v>2.0</v>
      </c>
      <c r="D11818" s="6" t="s">
        <v>12021</v>
      </c>
      <c r="E11818" s="7"/>
      <c r="F11818" s="7"/>
      <c r="G11818" s="7"/>
      <c r="H11818" s="8">
        <v>1.0</v>
      </c>
      <c r="J11818" s="10"/>
    </row>
    <row r="11819">
      <c r="A11819" s="5" t="s">
        <v>12016</v>
      </c>
      <c r="B11819" s="5">
        <v>6.0</v>
      </c>
      <c r="C11819" s="5">
        <v>3.0</v>
      </c>
      <c r="D11819" s="6" t="s">
        <v>12022</v>
      </c>
      <c r="E11819" s="7"/>
      <c r="F11819" s="7"/>
      <c r="G11819" s="7"/>
      <c r="H11819" s="8">
        <v>0.0</v>
      </c>
      <c r="J11819" s="10"/>
    </row>
    <row r="11820">
      <c r="A11820" s="5" t="s">
        <v>12016</v>
      </c>
      <c r="B11820" s="5">
        <v>7.0</v>
      </c>
      <c r="C11820" s="5">
        <v>3.0</v>
      </c>
      <c r="D11820" s="6" t="s">
        <v>12023</v>
      </c>
      <c r="E11820" s="7"/>
      <c r="F11820" s="7"/>
      <c r="G11820" s="7"/>
      <c r="H11820" s="8">
        <v>1.0</v>
      </c>
      <c r="J11820" s="10"/>
    </row>
    <row r="11821">
      <c r="A11821" s="5" t="s">
        <v>12016</v>
      </c>
      <c r="B11821" s="5">
        <v>8.0</v>
      </c>
      <c r="C11821" s="5">
        <v>4.0</v>
      </c>
      <c r="D11821" s="6" t="s">
        <v>12024</v>
      </c>
      <c r="E11821" s="7"/>
      <c r="F11821" s="7"/>
      <c r="G11821" s="7"/>
      <c r="H11821" s="8">
        <v>0.0</v>
      </c>
      <c r="J11821" s="10"/>
    </row>
    <row r="11822">
      <c r="A11822" s="5" t="s">
        <v>12016</v>
      </c>
      <c r="B11822" s="5">
        <v>9.0</v>
      </c>
      <c r="C11822" s="5">
        <v>4.0</v>
      </c>
      <c r="D11822" s="6" t="s">
        <v>12025</v>
      </c>
      <c r="E11822" s="7"/>
      <c r="F11822" s="7"/>
      <c r="G11822" s="7"/>
      <c r="H11822" s="8">
        <v>1.0</v>
      </c>
      <c r="J11822" s="10"/>
    </row>
    <row r="11823">
      <c r="A11823" s="5" t="s">
        <v>12016</v>
      </c>
      <c r="B11823" s="5">
        <v>10.0</v>
      </c>
      <c r="C11823" s="5">
        <v>5.0</v>
      </c>
      <c r="D11823" s="6" t="s">
        <v>12026</v>
      </c>
      <c r="E11823" s="7"/>
      <c r="F11823" s="7"/>
      <c r="G11823" s="7"/>
      <c r="H11823" s="8">
        <v>0.0</v>
      </c>
      <c r="J11823" s="10"/>
    </row>
    <row r="11824">
      <c r="A11824" s="5" t="s">
        <v>12016</v>
      </c>
      <c r="B11824" s="5">
        <v>11.0</v>
      </c>
      <c r="C11824" s="5">
        <v>5.0</v>
      </c>
      <c r="D11824" s="6" t="s">
        <v>12027</v>
      </c>
      <c r="E11824" s="7"/>
      <c r="F11824" s="7"/>
      <c r="G11824" s="7"/>
      <c r="H11824" s="8">
        <v>1.0</v>
      </c>
      <c r="J11824" s="10"/>
    </row>
    <row r="11825">
      <c r="A11825" s="5" t="s">
        <v>12016</v>
      </c>
      <c r="B11825" s="5">
        <v>12.0</v>
      </c>
      <c r="C11825" s="5">
        <v>6.0</v>
      </c>
      <c r="D11825" s="6" t="s">
        <v>12028</v>
      </c>
      <c r="E11825" s="7"/>
      <c r="F11825" s="7"/>
      <c r="G11825" s="7"/>
      <c r="H11825" s="8">
        <v>0.0</v>
      </c>
      <c r="J11825" s="10"/>
    </row>
    <row r="11826">
      <c r="A11826" s="5" t="s">
        <v>12016</v>
      </c>
      <c r="B11826" s="5">
        <v>13.0</v>
      </c>
      <c r="C11826" s="5">
        <v>6.0</v>
      </c>
      <c r="D11826" s="6" t="s">
        <v>12029</v>
      </c>
      <c r="E11826" s="7"/>
      <c r="F11826" s="7"/>
      <c r="G11826" s="7"/>
      <c r="H11826" s="8">
        <v>1.0</v>
      </c>
      <c r="J11826" s="10"/>
    </row>
    <row r="11827">
      <c r="A11827" s="5" t="s">
        <v>12016</v>
      </c>
      <c r="B11827" s="5">
        <v>14.0</v>
      </c>
      <c r="C11827" s="5">
        <v>7.0</v>
      </c>
      <c r="D11827" s="6" t="s">
        <v>12030</v>
      </c>
      <c r="E11827" s="7"/>
      <c r="F11827" s="7"/>
      <c r="G11827" s="7"/>
      <c r="H11827" s="8">
        <v>0.0</v>
      </c>
      <c r="J11827" s="10"/>
    </row>
    <row r="11828">
      <c r="A11828" s="5" t="s">
        <v>12016</v>
      </c>
      <c r="B11828" s="5">
        <v>15.0</v>
      </c>
      <c r="C11828" s="5">
        <v>7.0</v>
      </c>
      <c r="D11828" s="6" t="s">
        <v>12031</v>
      </c>
      <c r="E11828" s="7"/>
      <c r="F11828" s="7"/>
      <c r="G11828" s="7"/>
      <c r="H11828" s="8">
        <v>1.0</v>
      </c>
      <c r="J11828" s="10"/>
    </row>
    <row r="11829">
      <c r="A11829" s="5" t="s">
        <v>12016</v>
      </c>
      <c r="B11829" s="5">
        <v>16.0</v>
      </c>
      <c r="C11829" s="5">
        <v>8.0</v>
      </c>
      <c r="D11829" s="6" t="s">
        <v>12032</v>
      </c>
      <c r="E11829" s="7"/>
      <c r="F11829" s="7"/>
      <c r="G11829" s="7"/>
      <c r="H11829" s="8">
        <v>0.0</v>
      </c>
      <c r="J11829" s="10"/>
    </row>
    <row r="11830">
      <c r="A11830" s="5" t="s">
        <v>12016</v>
      </c>
      <c r="B11830" s="5">
        <v>17.0</v>
      </c>
      <c r="C11830" s="5">
        <v>8.0</v>
      </c>
      <c r="D11830" s="6" t="s">
        <v>12033</v>
      </c>
      <c r="E11830" s="7"/>
      <c r="F11830" s="7"/>
      <c r="G11830" s="7"/>
      <c r="H11830" s="8">
        <v>1.0</v>
      </c>
      <c r="J11830" s="10"/>
    </row>
    <row r="11831">
      <c r="A11831" s="5" t="s">
        <v>12016</v>
      </c>
      <c r="B11831" s="5">
        <v>18.0</v>
      </c>
      <c r="C11831" s="5">
        <v>9.0</v>
      </c>
      <c r="D11831" s="6" t="s">
        <v>12034</v>
      </c>
      <c r="E11831" s="7"/>
      <c r="F11831" s="7"/>
      <c r="G11831" s="7"/>
      <c r="H11831" s="8">
        <v>0.0</v>
      </c>
      <c r="J11831" s="10"/>
    </row>
    <row r="11832">
      <c r="A11832" s="5" t="s">
        <v>12016</v>
      </c>
      <c r="B11832" s="5">
        <v>19.0</v>
      </c>
      <c r="C11832" s="5">
        <v>9.0</v>
      </c>
      <c r="D11832" s="6" t="s">
        <v>12035</v>
      </c>
      <c r="E11832" s="7"/>
      <c r="F11832" s="7"/>
      <c r="G11832" s="7"/>
      <c r="H11832" s="8">
        <v>1.0</v>
      </c>
      <c r="J11832" s="10"/>
    </row>
    <row r="11833">
      <c r="A11833" s="5" t="s">
        <v>12036</v>
      </c>
      <c r="B11833" s="5">
        <v>0.0</v>
      </c>
      <c r="C11833" s="5">
        <v>0.0</v>
      </c>
      <c r="D11833" s="6" t="s">
        <v>12037</v>
      </c>
      <c r="E11833" s="7"/>
      <c r="F11833" s="7"/>
      <c r="G11833" s="7"/>
      <c r="H11833" s="8">
        <v>0.0</v>
      </c>
      <c r="J11833" s="10"/>
    </row>
    <row r="11834">
      <c r="A11834" s="5" t="s">
        <v>12036</v>
      </c>
      <c r="B11834" s="5">
        <v>1.0</v>
      </c>
      <c r="C11834" s="5">
        <v>0.0</v>
      </c>
      <c r="D11834" s="6" t="s">
        <v>12038</v>
      </c>
      <c r="E11834" s="7"/>
      <c r="F11834" s="7"/>
      <c r="G11834" s="7"/>
      <c r="H11834" s="8">
        <v>1.0</v>
      </c>
      <c r="J11834" s="10"/>
    </row>
    <row r="11835">
      <c r="A11835" s="5" t="s">
        <v>12036</v>
      </c>
      <c r="B11835" s="5">
        <v>2.0</v>
      </c>
      <c r="C11835" s="5">
        <v>1.0</v>
      </c>
      <c r="D11835" s="6" t="s">
        <v>12039</v>
      </c>
      <c r="E11835" s="7"/>
      <c r="F11835" s="7"/>
      <c r="G11835" s="7"/>
      <c r="H11835" s="8">
        <v>0.0</v>
      </c>
      <c r="J11835" s="10"/>
    </row>
    <row r="11836">
      <c r="A11836" s="5" t="s">
        <v>12036</v>
      </c>
      <c r="B11836" s="5">
        <v>3.0</v>
      </c>
      <c r="C11836" s="5">
        <v>1.0</v>
      </c>
      <c r="D11836" s="6" t="s">
        <v>12040</v>
      </c>
      <c r="E11836" s="7"/>
      <c r="F11836" s="7"/>
      <c r="G11836" s="7"/>
      <c r="H11836" s="8">
        <v>1.0</v>
      </c>
      <c r="J11836" s="10"/>
    </row>
    <row r="11837">
      <c r="A11837" s="5" t="s">
        <v>12036</v>
      </c>
      <c r="B11837" s="5">
        <v>4.0</v>
      </c>
      <c r="C11837" s="5">
        <v>2.0</v>
      </c>
      <c r="D11837" s="6" t="s">
        <v>12041</v>
      </c>
      <c r="E11837" s="7"/>
      <c r="F11837" s="7"/>
      <c r="G11837" s="7"/>
      <c r="H11837" s="8">
        <v>0.0</v>
      </c>
      <c r="J11837" s="10"/>
    </row>
    <row r="11838">
      <c r="A11838" s="5" t="s">
        <v>12036</v>
      </c>
      <c r="B11838" s="5">
        <v>5.0</v>
      </c>
      <c r="C11838" s="5">
        <v>2.0</v>
      </c>
      <c r="D11838" s="6" t="s">
        <v>12042</v>
      </c>
      <c r="E11838" s="7"/>
      <c r="F11838" s="7"/>
      <c r="G11838" s="7"/>
      <c r="H11838" s="8">
        <v>1.0</v>
      </c>
      <c r="J11838" s="10"/>
    </row>
    <row r="11839">
      <c r="A11839" s="5" t="s">
        <v>12036</v>
      </c>
      <c r="B11839" s="5">
        <v>6.0</v>
      </c>
      <c r="C11839" s="5">
        <v>3.0</v>
      </c>
      <c r="D11839" s="6" t="s">
        <v>12043</v>
      </c>
      <c r="E11839" s="7"/>
      <c r="F11839" s="7"/>
      <c r="G11839" s="7"/>
      <c r="H11839" s="8">
        <v>0.0</v>
      </c>
      <c r="J11839" s="10"/>
    </row>
    <row r="11840">
      <c r="A11840" s="5" t="s">
        <v>12036</v>
      </c>
      <c r="B11840" s="5">
        <v>7.0</v>
      </c>
      <c r="C11840" s="5">
        <v>3.0</v>
      </c>
      <c r="D11840" s="6" t="s">
        <v>12044</v>
      </c>
      <c r="E11840" s="7"/>
      <c r="F11840" s="7"/>
      <c r="G11840" s="7"/>
      <c r="H11840" s="8">
        <v>1.0</v>
      </c>
      <c r="J11840" s="10"/>
    </row>
    <row r="11841">
      <c r="A11841" s="5" t="s">
        <v>12036</v>
      </c>
      <c r="B11841" s="5">
        <v>8.0</v>
      </c>
      <c r="C11841" s="5">
        <v>4.0</v>
      </c>
      <c r="D11841" s="6" t="s">
        <v>12045</v>
      </c>
      <c r="E11841" s="7"/>
      <c r="F11841" s="7"/>
      <c r="G11841" s="7"/>
      <c r="H11841" s="8">
        <v>0.0</v>
      </c>
      <c r="J11841" s="10"/>
    </row>
    <row r="11842">
      <c r="A11842" s="5" t="s">
        <v>12036</v>
      </c>
      <c r="B11842" s="5">
        <v>9.0</v>
      </c>
      <c r="C11842" s="5">
        <v>4.0</v>
      </c>
      <c r="D11842" s="6" t="s">
        <v>12046</v>
      </c>
      <c r="E11842" s="7"/>
      <c r="F11842" s="7"/>
      <c r="G11842" s="7"/>
      <c r="H11842" s="8">
        <v>1.0</v>
      </c>
      <c r="J11842" s="10"/>
    </row>
    <row r="11843">
      <c r="A11843" s="5" t="s">
        <v>12036</v>
      </c>
      <c r="B11843" s="5">
        <v>10.0</v>
      </c>
      <c r="C11843" s="5">
        <v>5.0</v>
      </c>
      <c r="D11843" s="6" t="s">
        <v>12047</v>
      </c>
      <c r="E11843" s="7"/>
      <c r="F11843" s="7"/>
      <c r="G11843" s="7"/>
      <c r="H11843" s="8">
        <v>0.0</v>
      </c>
      <c r="J11843" s="10"/>
    </row>
    <row r="11844">
      <c r="A11844" s="5" t="s">
        <v>12036</v>
      </c>
      <c r="B11844" s="5">
        <v>11.0</v>
      </c>
      <c r="C11844" s="5">
        <v>5.0</v>
      </c>
      <c r="D11844" s="6" t="s">
        <v>12048</v>
      </c>
      <c r="E11844" s="7"/>
      <c r="F11844" s="7"/>
      <c r="G11844" s="7"/>
      <c r="H11844" s="8">
        <v>1.0</v>
      </c>
      <c r="J11844" s="10"/>
    </row>
    <row r="11845">
      <c r="A11845" s="5" t="s">
        <v>12036</v>
      </c>
      <c r="B11845" s="5">
        <v>12.0</v>
      </c>
      <c r="C11845" s="5">
        <v>6.0</v>
      </c>
      <c r="D11845" s="6" t="s">
        <v>12049</v>
      </c>
      <c r="E11845" s="7"/>
      <c r="F11845" s="7"/>
      <c r="G11845" s="7"/>
      <c r="H11845" s="8">
        <v>0.0</v>
      </c>
      <c r="J11845" s="10"/>
    </row>
    <row r="11846">
      <c r="A11846" s="5" t="s">
        <v>12036</v>
      </c>
      <c r="B11846" s="5">
        <v>13.0</v>
      </c>
      <c r="C11846" s="5">
        <v>6.0</v>
      </c>
      <c r="D11846" s="6" t="s">
        <v>12050</v>
      </c>
      <c r="E11846" s="7"/>
      <c r="F11846" s="7"/>
      <c r="G11846" s="7"/>
      <c r="H11846" s="8">
        <v>1.0</v>
      </c>
      <c r="J11846" s="10"/>
    </row>
    <row r="11847">
      <c r="A11847" s="5" t="s">
        <v>12036</v>
      </c>
      <c r="B11847" s="5">
        <v>14.0</v>
      </c>
      <c r="C11847" s="5">
        <v>7.0</v>
      </c>
      <c r="D11847" s="6" t="s">
        <v>12051</v>
      </c>
      <c r="E11847" s="7"/>
      <c r="F11847" s="7"/>
      <c r="G11847" s="7"/>
      <c r="H11847" s="8">
        <v>0.0</v>
      </c>
      <c r="J11847" s="10"/>
    </row>
    <row r="11848">
      <c r="A11848" s="5" t="s">
        <v>12036</v>
      </c>
      <c r="B11848" s="5">
        <v>15.0</v>
      </c>
      <c r="C11848" s="5">
        <v>7.0</v>
      </c>
      <c r="D11848" s="6" t="s">
        <v>12052</v>
      </c>
      <c r="E11848" s="7"/>
      <c r="F11848" s="7"/>
      <c r="G11848" s="7"/>
      <c r="H11848" s="8">
        <v>1.0</v>
      </c>
      <c r="J11848" s="10"/>
    </row>
    <row r="11849">
      <c r="A11849" s="5" t="s">
        <v>12036</v>
      </c>
      <c r="B11849" s="5">
        <v>16.0</v>
      </c>
      <c r="C11849" s="5">
        <v>8.0</v>
      </c>
      <c r="D11849" s="6" t="s">
        <v>12053</v>
      </c>
      <c r="E11849" s="7"/>
      <c r="F11849" s="7"/>
      <c r="G11849" s="7"/>
      <c r="H11849" s="8">
        <v>0.0</v>
      </c>
      <c r="J11849" s="10"/>
    </row>
    <row r="11850">
      <c r="A11850" s="5" t="s">
        <v>12036</v>
      </c>
      <c r="B11850" s="5">
        <v>17.0</v>
      </c>
      <c r="C11850" s="5">
        <v>8.0</v>
      </c>
      <c r="D11850" s="6" t="s">
        <v>12054</v>
      </c>
      <c r="E11850" s="7"/>
      <c r="F11850" s="7"/>
      <c r="G11850" s="7"/>
      <c r="H11850" s="8">
        <v>1.0</v>
      </c>
      <c r="J11850" s="10"/>
    </row>
    <row r="11851">
      <c r="A11851" s="5" t="s">
        <v>12036</v>
      </c>
      <c r="B11851" s="5">
        <v>18.0</v>
      </c>
      <c r="C11851" s="5">
        <v>9.0</v>
      </c>
      <c r="D11851" s="6" t="s">
        <v>12055</v>
      </c>
      <c r="E11851" s="7"/>
      <c r="F11851" s="7"/>
      <c r="G11851" s="7"/>
      <c r="H11851" s="8">
        <v>0.0</v>
      </c>
      <c r="J11851" s="10"/>
    </row>
    <row r="11852">
      <c r="A11852" s="5" t="s">
        <v>12036</v>
      </c>
      <c r="B11852" s="5">
        <v>19.0</v>
      </c>
      <c r="C11852" s="5">
        <v>9.0</v>
      </c>
      <c r="D11852" s="6" t="s">
        <v>2624</v>
      </c>
      <c r="E11852" s="7"/>
      <c r="F11852" s="7"/>
      <c r="G11852" s="7"/>
      <c r="H11852" s="8">
        <v>1.0</v>
      </c>
      <c r="J11852" s="10"/>
    </row>
    <row r="11853">
      <c r="A11853" s="5" t="s">
        <v>12056</v>
      </c>
      <c r="B11853" s="5">
        <v>0.0</v>
      </c>
      <c r="C11853" s="5">
        <v>0.0</v>
      </c>
      <c r="D11853" s="6" t="s">
        <v>12057</v>
      </c>
      <c r="E11853" s="7"/>
      <c r="F11853" s="7"/>
      <c r="G11853" s="7"/>
      <c r="H11853" s="8">
        <v>0.0</v>
      </c>
      <c r="J11853" s="10"/>
    </row>
    <row r="11854">
      <c r="A11854" s="5" t="s">
        <v>12056</v>
      </c>
      <c r="B11854" s="5">
        <v>1.0</v>
      </c>
      <c r="C11854" s="5">
        <v>0.0</v>
      </c>
      <c r="D11854" s="6" t="s">
        <v>12058</v>
      </c>
      <c r="E11854" s="7"/>
      <c r="F11854" s="7"/>
      <c r="G11854" s="7"/>
      <c r="H11854" s="8">
        <v>1.0</v>
      </c>
      <c r="J11854" s="10"/>
    </row>
    <row r="11855">
      <c r="A11855" s="5" t="s">
        <v>12056</v>
      </c>
      <c r="B11855" s="5">
        <v>2.0</v>
      </c>
      <c r="C11855" s="5">
        <v>1.0</v>
      </c>
      <c r="D11855" s="6" t="s">
        <v>12059</v>
      </c>
      <c r="E11855" s="7"/>
      <c r="F11855" s="7"/>
      <c r="G11855" s="7"/>
      <c r="H11855" s="8">
        <v>0.0</v>
      </c>
      <c r="J11855" s="10"/>
    </row>
    <row r="11856">
      <c r="A11856" s="5" t="s">
        <v>12056</v>
      </c>
      <c r="B11856" s="5">
        <v>3.0</v>
      </c>
      <c r="C11856" s="5">
        <v>1.0</v>
      </c>
      <c r="D11856" s="6" t="s">
        <v>12060</v>
      </c>
      <c r="E11856" s="7"/>
      <c r="F11856" s="7"/>
      <c r="G11856" s="7"/>
      <c r="H11856" s="8">
        <v>1.0</v>
      </c>
      <c r="J11856" s="10"/>
    </row>
    <row r="11857">
      <c r="A11857" s="5" t="s">
        <v>12056</v>
      </c>
      <c r="B11857" s="5">
        <v>4.0</v>
      </c>
      <c r="C11857" s="5">
        <v>2.0</v>
      </c>
      <c r="D11857" s="6" t="s">
        <v>12061</v>
      </c>
      <c r="E11857" s="7"/>
      <c r="F11857" s="7"/>
      <c r="G11857" s="7"/>
      <c r="H11857" s="8">
        <v>0.0</v>
      </c>
      <c r="J11857" s="10"/>
    </row>
    <row r="11858">
      <c r="A11858" s="5" t="s">
        <v>12056</v>
      </c>
      <c r="B11858" s="5">
        <v>5.0</v>
      </c>
      <c r="C11858" s="5">
        <v>2.0</v>
      </c>
      <c r="D11858" s="6" t="s">
        <v>12062</v>
      </c>
      <c r="E11858" s="7"/>
      <c r="F11858" s="7"/>
      <c r="G11858" s="7"/>
      <c r="H11858" s="8">
        <v>1.0</v>
      </c>
      <c r="J11858" s="10"/>
    </row>
    <row r="11859">
      <c r="A11859" s="5" t="s">
        <v>12056</v>
      </c>
      <c r="B11859" s="5">
        <v>6.0</v>
      </c>
      <c r="C11859" s="5">
        <v>3.0</v>
      </c>
      <c r="D11859" s="6" t="s">
        <v>12063</v>
      </c>
      <c r="E11859" s="7"/>
      <c r="F11859" s="7"/>
      <c r="G11859" s="7"/>
      <c r="H11859" s="8">
        <v>0.0</v>
      </c>
      <c r="J11859" s="10"/>
    </row>
    <row r="11860">
      <c r="A11860" s="5" t="s">
        <v>12056</v>
      </c>
      <c r="B11860" s="5">
        <v>7.0</v>
      </c>
      <c r="C11860" s="5">
        <v>3.0</v>
      </c>
      <c r="D11860" s="6" t="s">
        <v>12064</v>
      </c>
      <c r="E11860" s="7"/>
      <c r="F11860" s="7"/>
      <c r="G11860" s="7"/>
      <c r="H11860" s="8">
        <v>1.0</v>
      </c>
      <c r="J11860" s="10"/>
    </row>
    <row r="11861">
      <c r="A11861" s="5" t="s">
        <v>12056</v>
      </c>
      <c r="B11861" s="5">
        <v>8.0</v>
      </c>
      <c r="C11861" s="5">
        <v>4.0</v>
      </c>
      <c r="D11861" s="6" t="s">
        <v>12065</v>
      </c>
      <c r="E11861" s="7"/>
      <c r="F11861" s="7"/>
      <c r="G11861" s="7"/>
      <c r="H11861" s="8">
        <v>0.0</v>
      </c>
      <c r="J11861" s="10"/>
    </row>
    <row r="11862">
      <c r="A11862" s="5" t="s">
        <v>12056</v>
      </c>
      <c r="B11862" s="5">
        <v>9.0</v>
      </c>
      <c r="C11862" s="5">
        <v>4.0</v>
      </c>
      <c r="D11862" s="6" t="s">
        <v>12066</v>
      </c>
      <c r="E11862" s="7"/>
      <c r="F11862" s="7"/>
      <c r="G11862" s="7"/>
      <c r="H11862" s="8">
        <v>1.0</v>
      </c>
      <c r="J11862" s="10"/>
    </row>
    <row r="11863">
      <c r="A11863" s="5" t="s">
        <v>12056</v>
      </c>
      <c r="B11863" s="5">
        <v>10.0</v>
      </c>
      <c r="C11863" s="5">
        <v>5.0</v>
      </c>
      <c r="D11863" s="6" t="s">
        <v>12067</v>
      </c>
      <c r="E11863" s="7"/>
      <c r="F11863" s="7"/>
      <c r="G11863" s="7"/>
      <c r="H11863" s="8">
        <v>0.0</v>
      </c>
      <c r="J11863" s="10"/>
    </row>
    <row r="11864">
      <c r="A11864" s="5" t="s">
        <v>12056</v>
      </c>
      <c r="B11864" s="5">
        <v>11.0</v>
      </c>
      <c r="C11864" s="5">
        <v>5.0</v>
      </c>
      <c r="D11864" s="6" t="s">
        <v>12068</v>
      </c>
      <c r="E11864" s="7"/>
      <c r="F11864" s="7"/>
      <c r="G11864" s="7"/>
      <c r="H11864" s="8">
        <v>1.0</v>
      </c>
      <c r="J11864" s="10"/>
    </row>
    <row r="11865">
      <c r="A11865" s="5" t="s">
        <v>12056</v>
      </c>
      <c r="B11865" s="5">
        <v>12.0</v>
      </c>
      <c r="C11865" s="5">
        <v>6.0</v>
      </c>
      <c r="D11865" s="6" t="s">
        <v>12069</v>
      </c>
      <c r="E11865" s="7"/>
      <c r="F11865" s="7"/>
      <c r="G11865" s="7"/>
      <c r="H11865" s="8">
        <v>0.0</v>
      </c>
      <c r="J11865" s="10"/>
    </row>
    <row r="11866">
      <c r="A11866" s="5" t="s">
        <v>12056</v>
      </c>
      <c r="B11866" s="5">
        <v>13.0</v>
      </c>
      <c r="C11866" s="5">
        <v>6.0</v>
      </c>
      <c r="D11866" s="6" t="s">
        <v>12070</v>
      </c>
      <c r="E11866" s="7"/>
      <c r="F11866" s="7"/>
      <c r="G11866" s="7"/>
      <c r="H11866" s="8">
        <v>1.0</v>
      </c>
      <c r="J11866" s="10"/>
    </row>
    <row r="11867">
      <c r="A11867" s="5" t="s">
        <v>12056</v>
      </c>
      <c r="B11867" s="5">
        <v>14.0</v>
      </c>
      <c r="C11867" s="5">
        <v>7.0</v>
      </c>
      <c r="D11867" s="6" t="s">
        <v>12071</v>
      </c>
      <c r="E11867" s="7"/>
      <c r="F11867" s="7"/>
      <c r="G11867" s="7"/>
      <c r="H11867" s="8">
        <v>0.0</v>
      </c>
      <c r="J11867" s="10"/>
    </row>
    <row r="11868">
      <c r="A11868" s="5" t="s">
        <v>12056</v>
      </c>
      <c r="B11868" s="5">
        <v>15.0</v>
      </c>
      <c r="C11868" s="5">
        <v>7.0</v>
      </c>
      <c r="D11868" s="6" t="s">
        <v>12072</v>
      </c>
      <c r="E11868" s="7"/>
      <c r="F11868" s="7"/>
      <c r="G11868" s="7"/>
      <c r="H11868" s="8">
        <v>1.0</v>
      </c>
      <c r="J11868" s="10"/>
    </row>
    <row r="11869">
      <c r="A11869" s="5" t="s">
        <v>12056</v>
      </c>
      <c r="B11869" s="5">
        <v>16.0</v>
      </c>
      <c r="C11869" s="5">
        <v>8.0</v>
      </c>
      <c r="D11869" s="6" t="s">
        <v>12073</v>
      </c>
      <c r="E11869" s="7"/>
      <c r="F11869" s="7"/>
      <c r="G11869" s="7"/>
      <c r="H11869" s="8">
        <v>0.0</v>
      </c>
      <c r="J11869" s="10"/>
    </row>
    <row r="11870">
      <c r="A11870" s="5" t="s">
        <v>12056</v>
      </c>
      <c r="B11870" s="5">
        <v>17.0</v>
      </c>
      <c r="C11870" s="5">
        <v>8.0</v>
      </c>
      <c r="D11870" s="6" t="s">
        <v>12074</v>
      </c>
      <c r="E11870" s="7"/>
      <c r="F11870" s="7"/>
      <c r="G11870" s="7"/>
      <c r="H11870" s="8">
        <v>1.0</v>
      </c>
      <c r="J11870" s="10"/>
    </row>
    <row r="11871">
      <c r="A11871" s="5" t="s">
        <v>12056</v>
      </c>
      <c r="B11871" s="5">
        <v>18.0</v>
      </c>
      <c r="C11871" s="5">
        <v>9.0</v>
      </c>
      <c r="D11871" s="6" t="s">
        <v>12075</v>
      </c>
      <c r="E11871" s="7"/>
      <c r="F11871" s="7"/>
      <c r="G11871" s="7"/>
      <c r="H11871" s="8">
        <v>0.0</v>
      </c>
      <c r="J11871" s="10"/>
    </row>
    <row r="11872">
      <c r="A11872" s="5" t="s">
        <v>12056</v>
      </c>
      <c r="B11872" s="5">
        <v>19.0</v>
      </c>
      <c r="C11872" s="5">
        <v>9.0</v>
      </c>
      <c r="D11872" s="6" t="s">
        <v>12076</v>
      </c>
      <c r="E11872" s="7"/>
      <c r="F11872" s="7"/>
      <c r="G11872" s="7"/>
      <c r="H11872" s="8">
        <v>1.0</v>
      </c>
      <c r="J11872" s="10"/>
    </row>
    <row r="11873">
      <c r="A11873" s="5" t="s">
        <v>12077</v>
      </c>
      <c r="B11873" s="5">
        <v>0.0</v>
      </c>
      <c r="C11873" s="5">
        <v>0.0</v>
      </c>
      <c r="D11873" s="6" t="s">
        <v>680</v>
      </c>
      <c r="E11873" s="7"/>
      <c r="F11873" s="7"/>
      <c r="G11873" s="7"/>
      <c r="H11873" s="8">
        <v>0.0</v>
      </c>
      <c r="J11873" s="10"/>
    </row>
    <row r="11874">
      <c r="A11874" s="5" t="s">
        <v>12077</v>
      </c>
      <c r="B11874" s="5">
        <v>1.0</v>
      </c>
      <c r="C11874" s="5">
        <v>0.0</v>
      </c>
      <c r="D11874" s="6" t="s">
        <v>12078</v>
      </c>
      <c r="E11874" s="7"/>
      <c r="F11874" s="7"/>
      <c r="G11874" s="7"/>
      <c r="H11874" s="8">
        <v>1.0</v>
      </c>
      <c r="J11874" s="10"/>
    </row>
    <row r="11875">
      <c r="A11875" s="5" t="s">
        <v>12077</v>
      </c>
      <c r="B11875" s="5">
        <v>2.0</v>
      </c>
      <c r="C11875" s="5">
        <v>1.0</v>
      </c>
      <c r="D11875" s="6" t="s">
        <v>12079</v>
      </c>
      <c r="E11875" s="7"/>
      <c r="F11875" s="7"/>
      <c r="G11875" s="7"/>
      <c r="H11875" s="8">
        <v>0.0</v>
      </c>
      <c r="J11875" s="10"/>
    </row>
    <row r="11876">
      <c r="A11876" s="5" t="s">
        <v>12077</v>
      </c>
      <c r="B11876" s="5">
        <v>3.0</v>
      </c>
      <c r="C11876" s="5">
        <v>1.0</v>
      </c>
      <c r="D11876" s="6" t="s">
        <v>12080</v>
      </c>
      <c r="E11876" s="7"/>
      <c r="F11876" s="7"/>
      <c r="G11876" s="7"/>
      <c r="H11876" s="8">
        <v>1.0</v>
      </c>
      <c r="J11876" s="10"/>
    </row>
    <row r="11877">
      <c r="A11877" s="5" t="s">
        <v>12077</v>
      </c>
      <c r="B11877" s="5">
        <v>4.0</v>
      </c>
      <c r="C11877" s="5">
        <v>2.0</v>
      </c>
      <c r="D11877" s="6" t="s">
        <v>12081</v>
      </c>
      <c r="E11877" s="7"/>
      <c r="F11877" s="7"/>
      <c r="G11877" s="7"/>
      <c r="H11877" s="8">
        <v>0.0</v>
      </c>
      <c r="J11877" s="10"/>
    </row>
    <row r="11878">
      <c r="A11878" s="5" t="s">
        <v>12077</v>
      </c>
      <c r="B11878" s="5">
        <v>5.0</v>
      </c>
      <c r="C11878" s="5">
        <v>2.0</v>
      </c>
      <c r="D11878" s="6" t="s">
        <v>12082</v>
      </c>
      <c r="E11878" s="7"/>
      <c r="F11878" s="7"/>
      <c r="G11878" s="7"/>
      <c r="H11878" s="8">
        <v>1.0</v>
      </c>
      <c r="J11878" s="10"/>
    </row>
    <row r="11879">
      <c r="A11879" s="5" t="s">
        <v>12077</v>
      </c>
      <c r="B11879" s="5">
        <v>6.0</v>
      </c>
      <c r="C11879" s="5">
        <v>3.0</v>
      </c>
      <c r="D11879" s="6" t="s">
        <v>12083</v>
      </c>
      <c r="E11879" s="7"/>
      <c r="F11879" s="7"/>
      <c r="G11879" s="7"/>
      <c r="H11879" s="8">
        <v>0.0</v>
      </c>
      <c r="J11879" s="10"/>
    </row>
    <row r="11880">
      <c r="A11880" s="5" t="s">
        <v>12077</v>
      </c>
      <c r="B11880" s="5">
        <v>7.0</v>
      </c>
      <c r="C11880" s="5">
        <v>3.0</v>
      </c>
      <c r="D11880" s="6" t="s">
        <v>12084</v>
      </c>
      <c r="E11880" s="7"/>
      <c r="F11880" s="7"/>
      <c r="G11880" s="7"/>
      <c r="H11880" s="8">
        <v>1.0</v>
      </c>
      <c r="J11880" s="10"/>
    </row>
    <row r="11881">
      <c r="A11881" s="5" t="s">
        <v>12077</v>
      </c>
      <c r="B11881" s="5">
        <v>8.0</v>
      </c>
      <c r="C11881" s="5">
        <v>4.0</v>
      </c>
      <c r="D11881" s="6" t="s">
        <v>12085</v>
      </c>
      <c r="E11881" s="7"/>
      <c r="F11881" s="7"/>
      <c r="G11881" s="7"/>
      <c r="H11881" s="8">
        <v>0.0</v>
      </c>
      <c r="J11881" s="10"/>
    </row>
    <row r="11882">
      <c r="A11882" s="5" t="s">
        <v>12077</v>
      </c>
      <c r="B11882" s="5">
        <v>9.0</v>
      </c>
      <c r="C11882" s="5">
        <v>4.0</v>
      </c>
      <c r="D11882" s="6" t="s">
        <v>12086</v>
      </c>
      <c r="E11882" s="7"/>
      <c r="F11882" s="7"/>
      <c r="G11882" s="7"/>
      <c r="H11882" s="8">
        <v>1.0</v>
      </c>
      <c r="J11882" s="10"/>
    </row>
    <row r="11883">
      <c r="A11883" s="5" t="s">
        <v>12077</v>
      </c>
      <c r="B11883" s="5">
        <v>10.0</v>
      </c>
      <c r="C11883" s="5">
        <v>5.0</v>
      </c>
      <c r="D11883" s="6" t="s">
        <v>12087</v>
      </c>
      <c r="E11883" s="7"/>
      <c r="F11883" s="7"/>
      <c r="G11883" s="7"/>
      <c r="H11883" s="8">
        <v>0.0</v>
      </c>
      <c r="J11883" s="10"/>
    </row>
    <row r="11884">
      <c r="A11884" s="5" t="s">
        <v>12077</v>
      </c>
      <c r="B11884" s="5">
        <v>11.0</v>
      </c>
      <c r="C11884" s="5">
        <v>5.0</v>
      </c>
      <c r="D11884" s="6" t="s">
        <v>12088</v>
      </c>
      <c r="E11884" s="7"/>
      <c r="F11884" s="7"/>
      <c r="G11884" s="7"/>
      <c r="H11884" s="8">
        <v>1.0</v>
      </c>
      <c r="J11884" s="10"/>
    </row>
    <row r="11885">
      <c r="A11885" s="5" t="s">
        <v>12077</v>
      </c>
      <c r="B11885" s="5">
        <v>12.0</v>
      </c>
      <c r="C11885" s="5">
        <v>6.0</v>
      </c>
      <c r="D11885" s="6" t="s">
        <v>12089</v>
      </c>
      <c r="E11885" s="7"/>
      <c r="F11885" s="7"/>
      <c r="G11885" s="7"/>
      <c r="H11885" s="8">
        <v>0.0</v>
      </c>
      <c r="J11885" s="10"/>
    </row>
    <row r="11886">
      <c r="A11886" s="5" t="s">
        <v>12077</v>
      </c>
      <c r="B11886" s="5">
        <v>13.0</v>
      </c>
      <c r="C11886" s="5">
        <v>6.0</v>
      </c>
      <c r="D11886" s="6" t="s">
        <v>12090</v>
      </c>
      <c r="E11886" s="7"/>
      <c r="F11886" s="7"/>
      <c r="G11886" s="7"/>
      <c r="H11886" s="8">
        <v>1.0</v>
      </c>
      <c r="J11886" s="10"/>
    </row>
    <row r="11887">
      <c r="A11887" s="5" t="s">
        <v>12077</v>
      </c>
      <c r="B11887" s="5">
        <v>14.0</v>
      </c>
      <c r="C11887" s="5">
        <v>7.0</v>
      </c>
      <c r="D11887" s="6" t="s">
        <v>12091</v>
      </c>
      <c r="E11887" s="7"/>
      <c r="F11887" s="7"/>
      <c r="G11887" s="7"/>
      <c r="H11887" s="8">
        <v>0.0</v>
      </c>
      <c r="J11887" s="10"/>
    </row>
    <row r="11888">
      <c r="A11888" s="5" t="s">
        <v>12077</v>
      </c>
      <c r="B11888" s="5">
        <v>15.0</v>
      </c>
      <c r="C11888" s="5">
        <v>7.0</v>
      </c>
      <c r="D11888" s="6" t="s">
        <v>12092</v>
      </c>
      <c r="E11888" s="7"/>
      <c r="F11888" s="7"/>
      <c r="G11888" s="7"/>
      <c r="H11888" s="8">
        <v>1.0</v>
      </c>
      <c r="J11888" s="10"/>
    </row>
    <row r="11889">
      <c r="A11889" s="5" t="s">
        <v>12077</v>
      </c>
      <c r="B11889" s="5">
        <v>16.0</v>
      </c>
      <c r="C11889" s="5">
        <v>8.0</v>
      </c>
      <c r="D11889" s="6" t="s">
        <v>12093</v>
      </c>
      <c r="E11889" s="7"/>
      <c r="F11889" s="7"/>
      <c r="G11889" s="7"/>
      <c r="H11889" s="8">
        <v>0.0</v>
      </c>
      <c r="J11889" s="10"/>
    </row>
    <row r="11890">
      <c r="A11890" s="5" t="s">
        <v>12077</v>
      </c>
      <c r="B11890" s="5">
        <v>17.0</v>
      </c>
      <c r="C11890" s="5">
        <v>8.0</v>
      </c>
      <c r="D11890" s="6" t="s">
        <v>12094</v>
      </c>
      <c r="E11890" s="7"/>
      <c r="F11890" s="7"/>
      <c r="G11890" s="7"/>
      <c r="H11890" s="8">
        <v>1.0</v>
      </c>
      <c r="J11890" s="10"/>
    </row>
    <row r="11891">
      <c r="A11891" s="5" t="s">
        <v>12077</v>
      </c>
      <c r="B11891" s="5">
        <v>18.0</v>
      </c>
      <c r="C11891" s="5">
        <v>9.0</v>
      </c>
      <c r="D11891" s="6" t="s">
        <v>12095</v>
      </c>
      <c r="E11891" s="7"/>
      <c r="F11891" s="7"/>
      <c r="G11891" s="7"/>
      <c r="H11891" s="8">
        <v>0.0</v>
      </c>
      <c r="J11891" s="10"/>
    </row>
    <row r="11892">
      <c r="A11892" s="5" t="s">
        <v>12077</v>
      </c>
      <c r="B11892" s="5">
        <v>19.0</v>
      </c>
      <c r="C11892" s="5">
        <v>9.0</v>
      </c>
      <c r="D11892" s="6" t="s">
        <v>12096</v>
      </c>
      <c r="E11892" s="7"/>
      <c r="F11892" s="7"/>
      <c r="G11892" s="7"/>
      <c r="H11892" s="8">
        <v>1.0</v>
      </c>
      <c r="J11892" s="10"/>
    </row>
    <row r="11893">
      <c r="A11893" s="5" t="s">
        <v>12097</v>
      </c>
      <c r="B11893" s="5">
        <v>0.0</v>
      </c>
      <c r="C11893" s="5">
        <v>0.0</v>
      </c>
      <c r="D11893" s="6" t="s">
        <v>12098</v>
      </c>
      <c r="E11893" s="7"/>
      <c r="F11893" s="7"/>
      <c r="G11893" s="7"/>
      <c r="H11893" s="8">
        <v>0.0</v>
      </c>
      <c r="J11893" s="10"/>
    </row>
    <row r="11894">
      <c r="A11894" s="5" t="s">
        <v>12097</v>
      </c>
      <c r="B11894" s="5">
        <v>1.0</v>
      </c>
      <c r="C11894" s="5">
        <v>0.0</v>
      </c>
      <c r="D11894" s="6" t="s">
        <v>12099</v>
      </c>
      <c r="E11894" s="7"/>
      <c r="F11894" s="7"/>
      <c r="G11894" s="7"/>
      <c r="H11894" s="8">
        <v>1.0</v>
      </c>
      <c r="J11894" s="10"/>
    </row>
    <row r="11895">
      <c r="A11895" s="5" t="s">
        <v>12097</v>
      </c>
      <c r="B11895" s="5">
        <v>2.0</v>
      </c>
      <c r="C11895" s="5">
        <v>1.0</v>
      </c>
      <c r="D11895" s="6" t="s">
        <v>12100</v>
      </c>
      <c r="E11895" s="7"/>
      <c r="F11895" s="7"/>
      <c r="G11895" s="7"/>
      <c r="H11895" s="8">
        <v>0.0</v>
      </c>
      <c r="J11895" s="10"/>
    </row>
    <row r="11896">
      <c r="A11896" s="5" t="s">
        <v>12097</v>
      </c>
      <c r="B11896" s="5">
        <v>3.0</v>
      </c>
      <c r="C11896" s="5">
        <v>1.0</v>
      </c>
      <c r="D11896" s="6" t="s">
        <v>12101</v>
      </c>
      <c r="E11896" s="7"/>
      <c r="F11896" s="7"/>
      <c r="G11896" s="7"/>
      <c r="H11896" s="8">
        <v>1.0</v>
      </c>
      <c r="J11896" s="10"/>
    </row>
    <row r="11897">
      <c r="A11897" s="5" t="s">
        <v>12097</v>
      </c>
      <c r="B11897" s="5">
        <v>4.0</v>
      </c>
      <c r="C11897" s="5">
        <v>2.0</v>
      </c>
      <c r="D11897" s="6" t="s">
        <v>12102</v>
      </c>
      <c r="E11897" s="7"/>
      <c r="F11897" s="7"/>
      <c r="G11897" s="7"/>
      <c r="H11897" s="8">
        <v>0.0</v>
      </c>
      <c r="J11897" s="10"/>
    </row>
    <row r="11898">
      <c r="A11898" s="5" t="s">
        <v>12097</v>
      </c>
      <c r="B11898" s="5">
        <v>5.0</v>
      </c>
      <c r="C11898" s="5">
        <v>2.0</v>
      </c>
      <c r="D11898" s="6" t="s">
        <v>12103</v>
      </c>
      <c r="E11898" s="7"/>
      <c r="F11898" s="7"/>
      <c r="G11898" s="7"/>
      <c r="H11898" s="8">
        <v>1.0</v>
      </c>
      <c r="J11898" s="10"/>
    </row>
    <row r="11899">
      <c r="A11899" s="5" t="s">
        <v>12097</v>
      </c>
      <c r="B11899" s="5">
        <v>6.0</v>
      </c>
      <c r="C11899" s="5">
        <v>3.0</v>
      </c>
      <c r="D11899" s="6" t="s">
        <v>12104</v>
      </c>
      <c r="E11899" s="7"/>
      <c r="F11899" s="7"/>
      <c r="G11899" s="7"/>
      <c r="H11899" s="8">
        <v>0.0</v>
      </c>
      <c r="J11899" s="10"/>
    </row>
    <row r="11900">
      <c r="A11900" s="5" t="s">
        <v>12097</v>
      </c>
      <c r="B11900" s="5">
        <v>7.0</v>
      </c>
      <c r="C11900" s="5">
        <v>3.0</v>
      </c>
      <c r="D11900" s="6" t="s">
        <v>12105</v>
      </c>
      <c r="E11900" s="7"/>
      <c r="F11900" s="7"/>
      <c r="G11900" s="7"/>
      <c r="H11900" s="8">
        <v>1.0</v>
      </c>
      <c r="J11900" s="10"/>
    </row>
    <row r="11901">
      <c r="A11901" s="5" t="s">
        <v>12097</v>
      </c>
      <c r="B11901" s="5">
        <v>8.0</v>
      </c>
      <c r="C11901" s="5">
        <v>4.0</v>
      </c>
      <c r="D11901" s="6" t="s">
        <v>12106</v>
      </c>
      <c r="E11901" s="7"/>
      <c r="F11901" s="7"/>
      <c r="G11901" s="7"/>
      <c r="H11901" s="8">
        <v>0.0</v>
      </c>
      <c r="J11901" s="10"/>
    </row>
    <row r="11902">
      <c r="A11902" s="5" t="s">
        <v>12097</v>
      </c>
      <c r="B11902" s="5">
        <v>9.0</v>
      </c>
      <c r="C11902" s="5">
        <v>4.0</v>
      </c>
      <c r="D11902" s="6" t="s">
        <v>12107</v>
      </c>
      <c r="E11902" s="7"/>
      <c r="F11902" s="7"/>
      <c r="G11902" s="7"/>
      <c r="H11902" s="8">
        <v>1.0</v>
      </c>
      <c r="J11902" s="10"/>
    </row>
    <row r="11903">
      <c r="A11903" s="5" t="s">
        <v>12097</v>
      </c>
      <c r="B11903" s="5">
        <v>10.0</v>
      </c>
      <c r="C11903" s="5">
        <v>5.0</v>
      </c>
      <c r="D11903" s="6" t="s">
        <v>12108</v>
      </c>
      <c r="E11903" s="7"/>
      <c r="F11903" s="7"/>
      <c r="G11903" s="7"/>
      <c r="H11903" s="8">
        <v>0.0</v>
      </c>
      <c r="J11903" s="10"/>
    </row>
    <row r="11904">
      <c r="A11904" s="5" t="s">
        <v>12097</v>
      </c>
      <c r="B11904" s="5">
        <v>11.0</v>
      </c>
      <c r="C11904" s="5">
        <v>5.0</v>
      </c>
      <c r="D11904" s="6" t="s">
        <v>12109</v>
      </c>
      <c r="E11904" s="7"/>
      <c r="F11904" s="7"/>
      <c r="G11904" s="7"/>
      <c r="H11904" s="8">
        <v>1.0</v>
      </c>
      <c r="J11904" s="10"/>
    </row>
    <row r="11905">
      <c r="A11905" s="5" t="s">
        <v>12097</v>
      </c>
      <c r="B11905" s="5">
        <v>12.0</v>
      </c>
      <c r="C11905" s="5">
        <v>6.0</v>
      </c>
      <c r="D11905" s="6" t="s">
        <v>12110</v>
      </c>
      <c r="E11905" s="7"/>
      <c r="F11905" s="7"/>
      <c r="G11905" s="7"/>
      <c r="H11905" s="8">
        <v>0.0</v>
      </c>
      <c r="J11905" s="10"/>
    </row>
    <row r="11906">
      <c r="A11906" s="5" t="s">
        <v>12097</v>
      </c>
      <c r="B11906" s="5">
        <v>13.0</v>
      </c>
      <c r="C11906" s="5">
        <v>6.0</v>
      </c>
      <c r="D11906" s="6" t="s">
        <v>12111</v>
      </c>
      <c r="E11906" s="7"/>
      <c r="F11906" s="7"/>
      <c r="G11906" s="7"/>
      <c r="H11906" s="8">
        <v>1.0</v>
      </c>
      <c r="J11906" s="10"/>
    </row>
    <row r="11907">
      <c r="A11907" s="5" t="s">
        <v>12097</v>
      </c>
      <c r="B11907" s="5">
        <v>14.0</v>
      </c>
      <c r="C11907" s="5">
        <v>7.0</v>
      </c>
      <c r="D11907" s="6" t="s">
        <v>12112</v>
      </c>
      <c r="E11907" s="7"/>
      <c r="F11907" s="7"/>
      <c r="G11907" s="7"/>
      <c r="H11907" s="8">
        <v>0.0</v>
      </c>
      <c r="J11907" s="10"/>
    </row>
    <row r="11908">
      <c r="A11908" s="5" t="s">
        <v>12097</v>
      </c>
      <c r="B11908" s="5">
        <v>15.0</v>
      </c>
      <c r="C11908" s="5">
        <v>7.0</v>
      </c>
      <c r="D11908" s="6" t="s">
        <v>12113</v>
      </c>
      <c r="E11908" s="7"/>
      <c r="F11908" s="7"/>
      <c r="G11908" s="7"/>
      <c r="H11908" s="8">
        <v>1.0</v>
      </c>
      <c r="J11908" s="10"/>
    </row>
    <row r="11909">
      <c r="A11909" s="5" t="s">
        <v>12097</v>
      </c>
      <c r="B11909" s="5">
        <v>16.0</v>
      </c>
      <c r="C11909" s="5">
        <v>8.0</v>
      </c>
      <c r="D11909" s="6" t="s">
        <v>12114</v>
      </c>
      <c r="E11909" s="7"/>
      <c r="F11909" s="7"/>
      <c r="G11909" s="7"/>
      <c r="H11909" s="8">
        <v>0.0</v>
      </c>
      <c r="J11909" s="10"/>
    </row>
    <row r="11910">
      <c r="A11910" s="5" t="s">
        <v>12097</v>
      </c>
      <c r="B11910" s="5">
        <v>17.0</v>
      </c>
      <c r="C11910" s="5">
        <v>8.0</v>
      </c>
      <c r="D11910" s="6" t="s">
        <v>12115</v>
      </c>
      <c r="E11910" s="7"/>
      <c r="F11910" s="7"/>
      <c r="G11910" s="7"/>
      <c r="H11910" s="8">
        <v>1.0</v>
      </c>
      <c r="J11910" s="10"/>
    </row>
    <row r="11911">
      <c r="A11911" s="5" t="s">
        <v>12097</v>
      </c>
      <c r="B11911" s="5">
        <v>18.0</v>
      </c>
      <c r="C11911" s="5">
        <v>9.0</v>
      </c>
      <c r="D11911" s="6" t="s">
        <v>12116</v>
      </c>
      <c r="E11911" s="7"/>
      <c r="F11911" s="7"/>
      <c r="G11911" s="7"/>
      <c r="H11911" s="8">
        <v>0.0</v>
      </c>
      <c r="J11911" s="10"/>
    </row>
    <row r="11912">
      <c r="A11912" s="5" t="s">
        <v>12097</v>
      </c>
      <c r="B11912" s="5">
        <v>19.0</v>
      </c>
      <c r="C11912" s="5">
        <v>9.0</v>
      </c>
      <c r="D11912" s="6" t="s">
        <v>12117</v>
      </c>
      <c r="E11912" s="7"/>
      <c r="F11912" s="7"/>
      <c r="G11912" s="7"/>
      <c r="H11912" s="8">
        <v>1.0</v>
      </c>
      <c r="J11912" s="10"/>
    </row>
    <row r="11913">
      <c r="A11913" s="5" t="s">
        <v>12097</v>
      </c>
      <c r="B11913" s="5">
        <v>20.0</v>
      </c>
      <c r="C11913" s="5">
        <v>10.0</v>
      </c>
      <c r="D11913" s="6" t="s">
        <v>12118</v>
      </c>
      <c r="E11913" s="7"/>
      <c r="F11913" s="7"/>
      <c r="G11913" s="7"/>
      <c r="H11913" s="8">
        <v>0.0</v>
      </c>
      <c r="J11913" s="10"/>
    </row>
    <row r="11914">
      <c r="A11914" s="5" t="s">
        <v>12097</v>
      </c>
      <c r="B11914" s="5">
        <v>21.0</v>
      </c>
      <c r="C11914" s="5">
        <v>10.0</v>
      </c>
      <c r="D11914" s="6" t="s">
        <v>12119</v>
      </c>
      <c r="E11914" s="7"/>
      <c r="F11914" s="7"/>
      <c r="G11914" s="7"/>
      <c r="H11914" s="8">
        <v>1.0</v>
      </c>
      <c r="J11914" s="10"/>
    </row>
    <row r="11915">
      <c r="A11915" s="5" t="s">
        <v>12120</v>
      </c>
      <c r="B11915" s="5">
        <v>0.0</v>
      </c>
      <c r="C11915" s="5">
        <v>0.0</v>
      </c>
      <c r="D11915" s="6" t="s">
        <v>12121</v>
      </c>
      <c r="E11915" s="7"/>
      <c r="F11915" s="7"/>
      <c r="G11915" s="7"/>
      <c r="H11915" s="8">
        <v>0.0</v>
      </c>
      <c r="J11915" s="10"/>
    </row>
    <row r="11916">
      <c r="A11916" s="5" t="s">
        <v>12120</v>
      </c>
      <c r="B11916" s="5">
        <v>1.0</v>
      </c>
      <c r="C11916" s="5">
        <v>0.0</v>
      </c>
      <c r="D11916" s="6" t="s">
        <v>12122</v>
      </c>
      <c r="E11916" s="7"/>
      <c r="F11916" s="7"/>
      <c r="G11916" s="7"/>
      <c r="H11916" s="8">
        <v>1.0</v>
      </c>
      <c r="J11916" s="10"/>
    </row>
    <row r="11917">
      <c r="A11917" s="5" t="s">
        <v>12120</v>
      </c>
      <c r="B11917" s="5">
        <v>2.0</v>
      </c>
      <c r="C11917" s="5">
        <v>1.0</v>
      </c>
      <c r="D11917" s="6" t="s">
        <v>12123</v>
      </c>
      <c r="E11917" s="7"/>
      <c r="F11917" s="7"/>
      <c r="G11917" s="7"/>
      <c r="H11917" s="8">
        <v>0.0</v>
      </c>
      <c r="J11917" s="10"/>
    </row>
    <row r="11918">
      <c r="A11918" s="5" t="s">
        <v>12120</v>
      </c>
      <c r="B11918" s="5">
        <v>3.0</v>
      </c>
      <c r="C11918" s="5">
        <v>1.0</v>
      </c>
      <c r="D11918" s="6" t="s">
        <v>12124</v>
      </c>
      <c r="E11918" s="7"/>
      <c r="F11918" s="7"/>
      <c r="G11918" s="7"/>
      <c r="H11918" s="8">
        <v>1.0</v>
      </c>
      <c r="J11918" s="10"/>
    </row>
    <row r="11919">
      <c r="A11919" s="5" t="s">
        <v>12120</v>
      </c>
      <c r="B11919" s="5">
        <v>4.0</v>
      </c>
      <c r="C11919" s="5">
        <v>2.0</v>
      </c>
      <c r="D11919" s="6" t="s">
        <v>12125</v>
      </c>
      <c r="E11919" s="7"/>
      <c r="F11919" s="7"/>
      <c r="G11919" s="7"/>
      <c r="H11919" s="8">
        <v>0.0</v>
      </c>
      <c r="J11919" s="10"/>
    </row>
    <row r="11920">
      <c r="A11920" s="5" t="s">
        <v>12120</v>
      </c>
      <c r="B11920" s="5">
        <v>5.0</v>
      </c>
      <c r="C11920" s="5">
        <v>2.0</v>
      </c>
      <c r="D11920" s="6" t="s">
        <v>12126</v>
      </c>
      <c r="E11920" s="7"/>
      <c r="F11920" s="7"/>
      <c r="G11920" s="7"/>
      <c r="H11920" s="8">
        <v>1.0</v>
      </c>
      <c r="J11920" s="10"/>
    </row>
    <row r="11921">
      <c r="A11921" s="5" t="s">
        <v>12120</v>
      </c>
      <c r="B11921" s="5">
        <v>6.0</v>
      </c>
      <c r="C11921" s="5">
        <v>3.0</v>
      </c>
      <c r="D11921" s="6" t="s">
        <v>12127</v>
      </c>
      <c r="E11921" s="7"/>
      <c r="F11921" s="7"/>
      <c r="G11921" s="7"/>
      <c r="H11921" s="8">
        <v>0.0</v>
      </c>
      <c r="J11921" s="10"/>
    </row>
    <row r="11922">
      <c r="A11922" s="5" t="s">
        <v>12120</v>
      </c>
      <c r="B11922" s="5">
        <v>7.0</v>
      </c>
      <c r="C11922" s="5">
        <v>3.0</v>
      </c>
      <c r="D11922" s="6" t="s">
        <v>12128</v>
      </c>
      <c r="E11922" s="7"/>
      <c r="F11922" s="7"/>
      <c r="G11922" s="7"/>
      <c r="H11922" s="8">
        <v>1.0</v>
      </c>
      <c r="J11922" s="10"/>
    </row>
    <row r="11923">
      <c r="A11923" s="5" t="s">
        <v>12120</v>
      </c>
      <c r="B11923" s="5">
        <v>8.0</v>
      </c>
      <c r="C11923" s="5">
        <v>4.0</v>
      </c>
      <c r="D11923" s="6" t="s">
        <v>12129</v>
      </c>
      <c r="E11923" s="7"/>
      <c r="F11923" s="7"/>
      <c r="G11923" s="7"/>
      <c r="H11923" s="8">
        <v>0.0</v>
      </c>
      <c r="J11923" s="10"/>
    </row>
    <row r="11924">
      <c r="A11924" s="5" t="s">
        <v>12120</v>
      </c>
      <c r="B11924" s="5">
        <v>9.0</v>
      </c>
      <c r="C11924" s="5">
        <v>4.0</v>
      </c>
      <c r="D11924" s="6" t="s">
        <v>12130</v>
      </c>
      <c r="E11924" s="7"/>
      <c r="F11924" s="7"/>
      <c r="G11924" s="7"/>
      <c r="H11924" s="8">
        <v>1.0</v>
      </c>
      <c r="J11924" s="10"/>
    </row>
    <row r="11925">
      <c r="A11925" s="5" t="s">
        <v>12120</v>
      </c>
      <c r="B11925" s="5">
        <v>10.0</v>
      </c>
      <c r="C11925" s="5">
        <v>5.0</v>
      </c>
      <c r="D11925" s="6" t="s">
        <v>12131</v>
      </c>
      <c r="E11925" s="7"/>
      <c r="F11925" s="7"/>
      <c r="G11925" s="7"/>
      <c r="H11925" s="8">
        <v>0.0</v>
      </c>
      <c r="J11925" s="10"/>
    </row>
    <row r="11926">
      <c r="A11926" s="5" t="s">
        <v>12120</v>
      </c>
      <c r="B11926" s="5">
        <v>11.0</v>
      </c>
      <c r="C11926" s="5">
        <v>5.0</v>
      </c>
      <c r="D11926" s="6" t="s">
        <v>12132</v>
      </c>
      <c r="E11926" s="7"/>
      <c r="F11926" s="7"/>
      <c r="G11926" s="7"/>
      <c r="H11926" s="8">
        <v>1.0</v>
      </c>
      <c r="J11926" s="10"/>
    </row>
    <row r="11927">
      <c r="A11927" s="5" t="s">
        <v>12120</v>
      </c>
      <c r="B11927" s="5">
        <v>12.0</v>
      </c>
      <c r="C11927" s="5">
        <v>6.0</v>
      </c>
      <c r="D11927" s="6" t="s">
        <v>12133</v>
      </c>
      <c r="E11927" s="7"/>
      <c r="F11927" s="7"/>
      <c r="G11927" s="7"/>
      <c r="H11927" s="8">
        <v>0.0</v>
      </c>
      <c r="J11927" s="10"/>
    </row>
    <row r="11928">
      <c r="A11928" s="5" t="s">
        <v>12120</v>
      </c>
      <c r="B11928" s="5">
        <v>13.0</v>
      </c>
      <c r="C11928" s="5">
        <v>6.0</v>
      </c>
      <c r="D11928" s="6" t="s">
        <v>12134</v>
      </c>
      <c r="E11928" s="7"/>
      <c r="F11928" s="7"/>
      <c r="G11928" s="7"/>
      <c r="H11928" s="8">
        <v>1.0</v>
      </c>
      <c r="J11928" s="10"/>
    </row>
    <row r="11929">
      <c r="A11929" s="5" t="s">
        <v>12120</v>
      </c>
      <c r="B11929" s="5">
        <v>14.0</v>
      </c>
      <c r="C11929" s="5">
        <v>7.0</v>
      </c>
      <c r="D11929" s="6" t="s">
        <v>12135</v>
      </c>
      <c r="E11929" s="7"/>
      <c r="F11929" s="7"/>
      <c r="G11929" s="7"/>
      <c r="H11929" s="8">
        <v>0.0</v>
      </c>
      <c r="J11929" s="10"/>
    </row>
    <row r="11930">
      <c r="A11930" s="5" t="s">
        <v>12120</v>
      </c>
      <c r="B11930" s="5">
        <v>15.0</v>
      </c>
      <c r="C11930" s="5">
        <v>7.0</v>
      </c>
      <c r="D11930" s="6" t="s">
        <v>12136</v>
      </c>
      <c r="E11930" s="7"/>
      <c r="F11930" s="7"/>
      <c r="G11930" s="7"/>
      <c r="H11930" s="8">
        <v>1.0</v>
      </c>
      <c r="J11930" s="10"/>
    </row>
    <row r="11931">
      <c r="A11931" s="5" t="s">
        <v>12120</v>
      </c>
      <c r="B11931" s="5">
        <v>16.0</v>
      </c>
      <c r="C11931" s="5">
        <v>8.0</v>
      </c>
      <c r="D11931" s="6" t="s">
        <v>12137</v>
      </c>
      <c r="E11931" s="7"/>
      <c r="F11931" s="7"/>
      <c r="G11931" s="7"/>
      <c r="H11931" s="8">
        <v>0.0</v>
      </c>
      <c r="J11931" s="10"/>
    </row>
    <row r="11932">
      <c r="A11932" s="5" t="s">
        <v>12120</v>
      </c>
      <c r="B11932" s="5">
        <v>17.0</v>
      </c>
      <c r="C11932" s="5">
        <v>8.0</v>
      </c>
      <c r="D11932" s="6" t="s">
        <v>12138</v>
      </c>
      <c r="E11932" s="7"/>
      <c r="F11932" s="7"/>
      <c r="G11932" s="7"/>
      <c r="H11932" s="8">
        <v>1.0</v>
      </c>
      <c r="J11932" s="10"/>
    </row>
    <row r="11933">
      <c r="A11933" s="5" t="s">
        <v>12120</v>
      </c>
      <c r="B11933" s="5">
        <v>18.0</v>
      </c>
      <c r="C11933" s="5">
        <v>9.0</v>
      </c>
      <c r="D11933" s="6" t="s">
        <v>12139</v>
      </c>
      <c r="E11933" s="7"/>
      <c r="F11933" s="7"/>
      <c r="G11933" s="7"/>
      <c r="H11933" s="8">
        <v>0.0</v>
      </c>
      <c r="J11933" s="10"/>
    </row>
    <row r="11934">
      <c r="A11934" s="5" t="s">
        <v>12120</v>
      </c>
      <c r="B11934" s="5">
        <v>19.0</v>
      </c>
      <c r="C11934" s="5">
        <v>9.0</v>
      </c>
      <c r="D11934" s="6" t="s">
        <v>12140</v>
      </c>
      <c r="E11934" s="7"/>
      <c r="F11934" s="7"/>
      <c r="G11934" s="7"/>
      <c r="H11934" s="8">
        <v>1.0</v>
      </c>
      <c r="J11934" s="10"/>
    </row>
    <row r="11935">
      <c r="A11935" s="5" t="s">
        <v>12141</v>
      </c>
      <c r="B11935" s="5">
        <v>0.0</v>
      </c>
      <c r="C11935" s="5">
        <v>0.0</v>
      </c>
      <c r="D11935" s="6" t="s">
        <v>205</v>
      </c>
      <c r="E11935" s="7"/>
      <c r="F11935" s="7"/>
      <c r="G11935" s="7"/>
      <c r="H11935" s="8">
        <v>0.0</v>
      </c>
      <c r="J11935" s="10"/>
    </row>
    <row r="11936">
      <c r="A11936" s="5" t="s">
        <v>12141</v>
      </c>
      <c r="B11936" s="5">
        <v>1.0</v>
      </c>
      <c r="C11936" s="5">
        <v>0.0</v>
      </c>
      <c r="D11936" s="6" t="s">
        <v>12142</v>
      </c>
      <c r="E11936" s="7"/>
      <c r="F11936" s="7"/>
      <c r="G11936" s="7"/>
      <c r="H11936" s="8">
        <v>1.0</v>
      </c>
      <c r="J11936" s="10"/>
    </row>
    <row r="11937">
      <c r="A11937" s="5" t="s">
        <v>12141</v>
      </c>
      <c r="B11937" s="5">
        <v>2.0</v>
      </c>
      <c r="C11937" s="5">
        <v>1.0</v>
      </c>
      <c r="D11937" s="6" t="s">
        <v>12143</v>
      </c>
      <c r="E11937" s="7"/>
      <c r="F11937" s="7"/>
      <c r="G11937" s="7"/>
      <c r="H11937" s="8">
        <v>0.0</v>
      </c>
      <c r="J11937" s="10"/>
    </row>
    <row r="11938">
      <c r="A11938" s="5" t="s">
        <v>12141</v>
      </c>
      <c r="B11938" s="5">
        <v>3.0</v>
      </c>
      <c r="C11938" s="5">
        <v>1.0</v>
      </c>
      <c r="D11938" s="6" t="s">
        <v>12144</v>
      </c>
      <c r="E11938" s="7"/>
      <c r="F11938" s="7"/>
      <c r="G11938" s="7"/>
      <c r="H11938" s="8">
        <v>1.0</v>
      </c>
      <c r="J11938" s="10"/>
    </row>
    <row r="11939">
      <c r="A11939" s="5" t="s">
        <v>12141</v>
      </c>
      <c r="B11939" s="5">
        <v>4.0</v>
      </c>
      <c r="C11939" s="5">
        <v>2.0</v>
      </c>
      <c r="D11939" s="6" t="s">
        <v>12145</v>
      </c>
      <c r="E11939" s="7"/>
      <c r="F11939" s="7"/>
      <c r="G11939" s="7"/>
      <c r="H11939" s="8">
        <v>0.0</v>
      </c>
      <c r="J11939" s="10"/>
    </row>
    <row r="11940">
      <c r="A11940" s="5" t="s">
        <v>12141</v>
      </c>
      <c r="B11940" s="5">
        <v>5.0</v>
      </c>
      <c r="C11940" s="5">
        <v>2.0</v>
      </c>
      <c r="D11940" s="6" t="s">
        <v>12146</v>
      </c>
      <c r="E11940" s="7"/>
      <c r="F11940" s="7"/>
      <c r="G11940" s="7"/>
      <c r="H11940" s="8">
        <v>1.0</v>
      </c>
      <c r="J11940" s="10"/>
    </row>
    <row r="11941">
      <c r="A11941" s="5" t="s">
        <v>12141</v>
      </c>
      <c r="B11941" s="5">
        <v>6.0</v>
      </c>
      <c r="C11941" s="5">
        <v>3.0</v>
      </c>
      <c r="D11941" s="6" t="s">
        <v>12147</v>
      </c>
      <c r="E11941" s="7"/>
      <c r="F11941" s="7"/>
      <c r="G11941" s="7"/>
      <c r="H11941" s="8">
        <v>0.0</v>
      </c>
      <c r="J11941" s="10"/>
    </row>
    <row r="11942">
      <c r="A11942" s="5" t="s">
        <v>12141</v>
      </c>
      <c r="B11942" s="5">
        <v>7.0</v>
      </c>
      <c r="C11942" s="5">
        <v>3.0</v>
      </c>
      <c r="D11942" s="6" t="s">
        <v>12148</v>
      </c>
      <c r="E11942" s="7"/>
      <c r="F11942" s="7"/>
      <c r="G11942" s="7"/>
      <c r="H11942" s="8">
        <v>1.0</v>
      </c>
      <c r="J11942" s="10"/>
    </row>
    <row r="11943">
      <c r="A11943" s="5" t="s">
        <v>12141</v>
      </c>
      <c r="B11943" s="5">
        <v>8.0</v>
      </c>
      <c r="C11943" s="5">
        <v>4.0</v>
      </c>
      <c r="D11943" s="6" t="s">
        <v>12149</v>
      </c>
      <c r="E11943" s="7"/>
      <c r="F11943" s="7"/>
      <c r="G11943" s="7"/>
      <c r="H11943" s="8">
        <v>0.0</v>
      </c>
      <c r="J11943" s="10"/>
    </row>
    <row r="11944">
      <c r="A11944" s="5" t="s">
        <v>12141</v>
      </c>
      <c r="B11944" s="5">
        <v>9.0</v>
      </c>
      <c r="C11944" s="5">
        <v>4.0</v>
      </c>
      <c r="D11944" s="6" t="s">
        <v>12150</v>
      </c>
      <c r="E11944" s="7"/>
      <c r="F11944" s="7"/>
      <c r="G11944" s="7"/>
      <c r="H11944" s="8">
        <v>1.0</v>
      </c>
      <c r="J11944" s="10"/>
    </row>
    <row r="11945">
      <c r="A11945" s="5" t="s">
        <v>12141</v>
      </c>
      <c r="B11945" s="5">
        <v>10.0</v>
      </c>
      <c r="C11945" s="5">
        <v>5.0</v>
      </c>
      <c r="D11945" s="6" t="s">
        <v>12151</v>
      </c>
      <c r="E11945" s="7"/>
      <c r="F11945" s="7"/>
      <c r="G11945" s="7"/>
      <c r="H11945" s="8">
        <v>0.0</v>
      </c>
      <c r="J11945" s="10"/>
    </row>
    <row r="11946">
      <c r="A11946" s="5" t="s">
        <v>12141</v>
      </c>
      <c r="B11946" s="5">
        <v>11.0</v>
      </c>
      <c r="C11946" s="5">
        <v>5.0</v>
      </c>
      <c r="D11946" s="6" t="s">
        <v>12152</v>
      </c>
      <c r="E11946" s="7"/>
      <c r="F11946" s="7"/>
      <c r="G11946" s="7"/>
      <c r="H11946" s="8">
        <v>1.0</v>
      </c>
      <c r="J11946" s="10"/>
    </row>
    <row r="11947">
      <c r="A11947" s="5" t="s">
        <v>12141</v>
      </c>
      <c r="B11947" s="5">
        <v>12.0</v>
      </c>
      <c r="C11947" s="5">
        <v>6.0</v>
      </c>
      <c r="D11947" s="6" t="s">
        <v>12153</v>
      </c>
      <c r="E11947" s="7"/>
      <c r="F11947" s="7"/>
      <c r="G11947" s="7"/>
      <c r="H11947" s="8">
        <v>0.0</v>
      </c>
      <c r="J11947" s="10"/>
    </row>
    <row r="11948">
      <c r="A11948" s="5" t="s">
        <v>12141</v>
      </c>
      <c r="B11948" s="5">
        <v>13.0</v>
      </c>
      <c r="C11948" s="5">
        <v>6.0</v>
      </c>
      <c r="D11948" s="6" t="s">
        <v>12154</v>
      </c>
      <c r="E11948" s="7"/>
      <c r="F11948" s="7"/>
      <c r="G11948" s="7"/>
      <c r="H11948" s="8">
        <v>1.0</v>
      </c>
      <c r="J11948" s="10"/>
    </row>
    <row r="11949">
      <c r="A11949" s="5" t="s">
        <v>12141</v>
      </c>
      <c r="B11949" s="5">
        <v>14.0</v>
      </c>
      <c r="C11949" s="5">
        <v>7.0</v>
      </c>
      <c r="D11949" s="6" t="s">
        <v>12155</v>
      </c>
      <c r="E11949" s="7"/>
      <c r="F11949" s="7"/>
      <c r="G11949" s="7"/>
      <c r="H11949" s="8">
        <v>0.0</v>
      </c>
      <c r="J11949" s="10"/>
    </row>
    <row r="11950">
      <c r="A11950" s="5" t="s">
        <v>12141</v>
      </c>
      <c r="B11950" s="5">
        <v>15.0</v>
      </c>
      <c r="C11950" s="5">
        <v>7.0</v>
      </c>
      <c r="D11950" s="6" t="s">
        <v>12156</v>
      </c>
      <c r="E11950" s="7"/>
      <c r="F11950" s="7"/>
      <c r="G11950" s="7"/>
      <c r="H11950" s="8">
        <v>1.0</v>
      </c>
      <c r="J11950" s="10"/>
    </row>
    <row r="11951">
      <c r="A11951" s="5" t="s">
        <v>12141</v>
      </c>
      <c r="B11951" s="5">
        <v>16.0</v>
      </c>
      <c r="C11951" s="5">
        <v>8.0</v>
      </c>
      <c r="D11951" s="6" t="s">
        <v>12157</v>
      </c>
      <c r="E11951" s="7"/>
      <c r="F11951" s="7"/>
      <c r="G11951" s="7"/>
      <c r="H11951" s="8">
        <v>0.0</v>
      </c>
      <c r="J11951" s="10"/>
    </row>
    <row r="11952">
      <c r="A11952" s="5" t="s">
        <v>12141</v>
      </c>
      <c r="B11952" s="5">
        <v>17.0</v>
      </c>
      <c r="C11952" s="5">
        <v>8.0</v>
      </c>
      <c r="D11952" s="6" t="s">
        <v>12158</v>
      </c>
      <c r="E11952" s="7"/>
      <c r="F11952" s="7"/>
      <c r="G11952" s="7"/>
      <c r="H11952" s="8">
        <v>1.0</v>
      </c>
      <c r="J11952" s="10"/>
    </row>
    <row r="11953">
      <c r="A11953" s="5" t="s">
        <v>12141</v>
      </c>
      <c r="B11953" s="5">
        <v>18.0</v>
      </c>
      <c r="C11953" s="5">
        <v>9.0</v>
      </c>
      <c r="D11953" s="6" t="s">
        <v>12159</v>
      </c>
      <c r="E11953" s="7"/>
      <c r="F11953" s="7"/>
      <c r="G11953" s="7"/>
      <c r="H11953" s="8">
        <v>0.0</v>
      </c>
      <c r="J11953" s="10"/>
    </row>
    <row r="11954">
      <c r="A11954" s="5" t="s">
        <v>12141</v>
      </c>
      <c r="B11954" s="5">
        <v>19.0</v>
      </c>
      <c r="C11954" s="5">
        <v>9.0</v>
      </c>
      <c r="D11954" s="6" t="s">
        <v>12160</v>
      </c>
      <c r="E11954" s="7"/>
      <c r="F11954" s="7"/>
      <c r="G11954" s="7"/>
      <c r="H11954" s="8">
        <v>1.0</v>
      </c>
      <c r="J11954" s="10"/>
    </row>
    <row r="11955">
      <c r="A11955" s="5" t="s">
        <v>12161</v>
      </c>
      <c r="B11955" s="5">
        <v>0.0</v>
      </c>
      <c r="C11955" s="5">
        <v>0.0</v>
      </c>
      <c r="D11955" s="6" t="s">
        <v>11533</v>
      </c>
      <c r="E11955" s="7"/>
      <c r="F11955" s="7"/>
      <c r="G11955" s="7"/>
      <c r="H11955" s="8">
        <v>0.0</v>
      </c>
      <c r="J11955" s="10"/>
    </row>
    <row r="11956">
      <c r="A11956" s="5" t="s">
        <v>12161</v>
      </c>
      <c r="B11956" s="5">
        <v>1.0</v>
      </c>
      <c r="C11956" s="5">
        <v>0.0</v>
      </c>
      <c r="D11956" s="6" t="s">
        <v>12162</v>
      </c>
      <c r="E11956" s="7"/>
      <c r="F11956" s="7"/>
      <c r="G11956" s="7"/>
      <c r="H11956" s="8">
        <v>1.0</v>
      </c>
      <c r="J11956" s="10"/>
    </row>
    <row r="11957">
      <c r="A11957" s="5" t="s">
        <v>12161</v>
      </c>
      <c r="B11957" s="5">
        <v>2.0</v>
      </c>
      <c r="C11957" s="5">
        <v>1.0</v>
      </c>
      <c r="D11957" s="6" t="s">
        <v>12163</v>
      </c>
      <c r="E11957" s="7"/>
      <c r="F11957" s="7"/>
      <c r="G11957" s="7"/>
      <c r="H11957" s="8">
        <v>0.0</v>
      </c>
      <c r="J11957" s="10"/>
    </row>
    <row r="11958">
      <c r="A11958" s="5" t="s">
        <v>12161</v>
      </c>
      <c r="B11958" s="5">
        <v>3.0</v>
      </c>
      <c r="C11958" s="5">
        <v>1.0</v>
      </c>
      <c r="D11958" s="6" t="s">
        <v>12164</v>
      </c>
      <c r="E11958" s="7"/>
      <c r="F11958" s="7"/>
      <c r="G11958" s="7"/>
      <c r="H11958" s="8">
        <v>1.0</v>
      </c>
      <c r="J11958" s="10"/>
    </row>
    <row r="11959">
      <c r="A11959" s="5" t="s">
        <v>12161</v>
      </c>
      <c r="B11959" s="5">
        <v>4.0</v>
      </c>
      <c r="C11959" s="5">
        <v>2.0</v>
      </c>
      <c r="D11959" s="6" t="s">
        <v>12165</v>
      </c>
      <c r="E11959" s="7"/>
      <c r="F11959" s="7"/>
      <c r="G11959" s="7"/>
      <c r="H11959" s="8">
        <v>0.0</v>
      </c>
      <c r="J11959" s="10"/>
    </row>
    <row r="11960">
      <c r="A11960" s="5" t="s">
        <v>12161</v>
      </c>
      <c r="B11960" s="5">
        <v>5.0</v>
      </c>
      <c r="C11960" s="5">
        <v>2.0</v>
      </c>
      <c r="D11960" s="6" t="s">
        <v>12166</v>
      </c>
      <c r="E11960" s="7"/>
      <c r="F11960" s="7"/>
      <c r="G11960" s="7"/>
      <c r="H11960" s="8">
        <v>1.0</v>
      </c>
      <c r="J11960" s="10"/>
    </row>
    <row r="11961">
      <c r="A11961" s="5" t="s">
        <v>12161</v>
      </c>
      <c r="B11961" s="5">
        <v>6.0</v>
      </c>
      <c r="C11961" s="5">
        <v>3.0</v>
      </c>
      <c r="D11961" s="6" t="s">
        <v>12167</v>
      </c>
      <c r="E11961" s="7"/>
      <c r="F11961" s="7"/>
      <c r="G11961" s="7"/>
      <c r="H11961" s="8">
        <v>0.0</v>
      </c>
      <c r="J11961" s="10"/>
    </row>
    <row r="11962">
      <c r="A11962" s="5" t="s">
        <v>12161</v>
      </c>
      <c r="B11962" s="5">
        <v>7.0</v>
      </c>
      <c r="C11962" s="5">
        <v>3.0</v>
      </c>
      <c r="D11962" s="6" t="s">
        <v>12168</v>
      </c>
      <c r="E11962" s="7"/>
      <c r="F11962" s="7"/>
      <c r="G11962" s="7"/>
      <c r="H11962" s="8">
        <v>1.0</v>
      </c>
      <c r="J11962" s="10"/>
    </row>
    <row r="11963">
      <c r="A11963" s="5" t="s">
        <v>12161</v>
      </c>
      <c r="B11963" s="5">
        <v>8.0</v>
      </c>
      <c r="C11963" s="5">
        <v>4.0</v>
      </c>
      <c r="D11963" s="6" t="s">
        <v>12169</v>
      </c>
      <c r="E11963" s="7"/>
      <c r="F11963" s="7"/>
      <c r="G11963" s="7"/>
      <c r="H11963" s="8">
        <v>0.0</v>
      </c>
      <c r="J11963" s="10"/>
    </row>
    <row r="11964">
      <c r="A11964" s="5" t="s">
        <v>12161</v>
      </c>
      <c r="B11964" s="5">
        <v>9.0</v>
      </c>
      <c r="C11964" s="5">
        <v>4.0</v>
      </c>
      <c r="D11964" s="6" t="s">
        <v>12170</v>
      </c>
      <c r="E11964" s="7"/>
      <c r="F11964" s="7"/>
      <c r="G11964" s="7"/>
      <c r="H11964" s="8">
        <v>1.0</v>
      </c>
      <c r="J11964" s="10"/>
    </row>
    <row r="11965">
      <c r="A11965" s="5" t="s">
        <v>12161</v>
      </c>
      <c r="B11965" s="5">
        <v>10.0</v>
      </c>
      <c r="C11965" s="5">
        <v>5.0</v>
      </c>
      <c r="D11965" s="6" t="s">
        <v>12171</v>
      </c>
      <c r="E11965" s="7"/>
      <c r="F11965" s="7"/>
      <c r="G11965" s="7"/>
      <c r="H11965" s="8">
        <v>0.0</v>
      </c>
      <c r="J11965" s="10"/>
    </row>
    <row r="11966">
      <c r="A11966" s="5" t="s">
        <v>12161</v>
      </c>
      <c r="B11966" s="5">
        <v>11.0</v>
      </c>
      <c r="C11966" s="5">
        <v>5.0</v>
      </c>
      <c r="D11966" s="6" t="s">
        <v>12172</v>
      </c>
      <c r="E11966" s="7"/>
      <c r="F11966" s="7"/>
      <c r="G11966" s="7"/>
      <c r="H11966" s="8">
        <v>1.0</v>
      </c>
      <c r="J11966" s="10"/>
    </row>
    <row r="11967">
      <c r="A11967" s="5" t="s">
        <v>12161</v>
      </c>
      <c r="B11967" s="5">
        <v>12.0</v>
      </c>
      <c r="C11967" s="5">
        <v>6.0</v>
      </c>
      <c r="D11967" s="6" t="s">
        <v>12173</v>
      </c>
      <c r="E11967" s="7"/>
      <c r="F11967" s="7"/>
      <c r="G11967" s="7"/>
      <c r="H11967" s="8">
        <v>0.0</v>
      </c>
      <c r="J11967" s="10"/>
    </row>
    <row r="11968">
      <c r="A11968" s="5" t="s">
        <v>12161</v>
      </c>
      <c r="B11968" s="5">
        <v>13.0</v>
      </c>
      <c r="C11968" s="5">
        <v>6.0</v>
      </c>
      <c r="D11968" s="6" t="s">
        <v>12174</v>
      </c>
      <c r="E11968" s="7"/>
      <c r="F11968" s="7"/>
      <c r="G11968" s="7"/>
      <c r="H11968" s="8">
        <v>1.0</v>
      </c>
      <c r="J11968" s="10"/>
    </row>
    <row r="11969">
      <c r="A11969" s="5" t="s">
        <v>12161</v>
      </c>
      <c r="B11969" s="5">
        <v>14.0</v>
      </c>
      <c r="C11969" s="5">
        <v>7.0</v>
      </c>
      <c r="D11969" s="6" t="s">
        <v>12175</v>
      </c>
      <c r="E11969" s="7"/>
      <c r="F11969" s="7"/>
      <c r="G11969" s="7"/>
      <c r="H11969" s="8">
        <v>0.0</v>
      </c>
      <c r="J11969" s="10"/>
    </row>
    <row r="11970">
      <c r="A11970" s="5" t="s">
        <v>12161</v>
      </c>
      <c r="B11970" s="5">
        <v>15.0</v>
      </c>
      <c r="C11970" s="5">
        <v>7.0</v>
      </c>
      <c r="D11970" s="6" t="s">
        <v>12176</v>
      </c>
      <c r="E11970" s="7"/>
      <c r="F11970" s="7"/>
      <c r="G11970" s="7"/>
      <c r="H11970" s="8">
        <v>1.0</v>
      </c>
      <c r="J11970" s="10"/>
    </row>
    <row r="11971">
      <c r="A11971" s="5" t="s">
        <v>12161</v>
      </c>
      <c r="B11971" s="5">
        <v>16.0</v>
      </c>
      <c r="C11971" s="5">
        <v>8.0</v>
      </c>
      <c r="D11971" s="6" t="s">
        <v>12177</v>
      </c>
      <c r="E11971" s="7"/>
      <c r="F11971" s="7"/>
      <c r="G11971" s="7"/>
      <c r="H11971" s="8">
        <v>0.0</v>
      </c>
      <c r="J11971" s="10"/>
    </row>
    <row r="11972">
      <c r="A11972" s="5" t="s">
        <v>12161</v>
      </c>
      <c r="B11972" s="5">
        <v>17.0</v>
      </c>
      <c r="C11972" s="5">
        <v>8.0</v>
      </c>
      <c r="D11972" s="6" t="s">
        <v>12178</v>
      </c>
      <c r="E11972" s="7"/>
      <c r="F11972" s="7"/>
      <c r="G11972" s="7"/>
      <c r="H11972" s="8">
        <v>1.0</v>
      </c>
      <c r="J11972" s="10"/>
    </row>
    <row r="11973">
      <c r="A11973" s="5" t="s">
        <v>12161</v>
      </c>
      <c r="B11973" s="5">
        <v>18.0</v>
      </c>
      <c r="C11973" s="5">
        <v>9.0</v>
      </c>
      <c r="D11973" s="6" t="s">
        <v>12179</v>
      </c>
      <c r="E11973" s="7"/>
      <c r="F11973" s="7"/>
      <c r="G11973" s="7"/>
      <c r="H11973" s="8">
        <v>0.0</v>
      </c>
      <c r="J11973" s="10"/>
    </row>
    <row r="11974">
      <c r="A11974" s="5" t="s">
        <v>12161</v>
      </c>
      <c r="B11974" s="5">
        <v>19.0</v>
      </c>
      <c r="C11974" s="5">
        <v>9.0</v>
      </c>
      <c r="D11974" s="6" t="s">
        <v>12180</v>
      </c>
      <c r="E11974" s="7"/>
      <c r="F11974" s="7"/>
      <c r="G11974" s="7"/>
      <c r="H11974" s="8">
        <v>1.0</v>
      </c>
      <c r="J11974" s="10"/>
    </row>
    <row r="11975">
      <c r="A11975" s="5" t="s">
        <v>12161</v>
      </c>
      <c r="B11975" s="5">
        <v>20.0</v>
      </c>
      <c r="C11975" s="5">
        <v>10.0</v>
      </c>
      <c r="D11975" s="6" t="s">
        <v>12181</v>
      </c>
      <c r="E11975" s="7"/>
      <c r="F11975" s="7"/>
      <c r="G11975" s="7"/>
      <c r="H11975" s="8">
        <v>0.0</v>
      </c>
      <c r="J11975" s="10"/>
    </row>
    <row r="11976">
      <c r="A11976" s="5" t="s">
        <v>12182</v>
      </c>
      <c r="B11976" s="5">
        <v>0.0</v>
      </c>
      <c r="C11976" s="5">
        <v>0.0</v>
      </c>
      <c r="D11976" s="6" t="s">
        <v>12183</v>
      </c>
      <c r="E11976" s="7"/>
      <c r="F11976" s="7"/>
      <c r="G11976" s="7"/>
      <c r="H11976" s="8">
        <v>0.0</v>
      </c>
      <c r="J11976" s="10"/>
    </row>
    <row r="11977">
      <c r="A11977" s="5" t="s">
        <v>12182</v>
      </c>
      <c r="B11977" s="5">
        <v>1.0</v>
      </c>
      <c r="C11977" s="5">
        <v>0.0</v>
      </c>
      <c r="D11977" s="6" t="s">
        <v>12184</v>
      </c>
      <c r="E11977" s="7"/>
      <c r="F11977" s="7"/>
      <c r="G11977" s="7"/>
      <c r="H11977" s="8">
        <v>1.0</v>
      </c>
      <c r="J11977" s="10"/>
    </row>
    <row r="11978">
      <c r="A11978" s="5" t="s">
        <v>12182</v>
      </c>
      <c r="B11978" s="5">
        <v>2.0</v>
      </c>
      <c r="C11978" s="5">
        <v>1.0</v>
      </c>
      <c r="D11978" s="6" t="s">
        <v>12185</v>
      </c>
      <c r="E11978" s="7"/>
      <c r="F11978" s="7"/>
      <c r="G11978" s="7"/>
      <c r="H11978" s="8">
        <v>0.0</v>
      </c>
      <c r="J11978" s="10"/>
    </row>
    <row r="11979">
      <c r="A11979" s="5" t="s">
        <v>12182</v>
      </c>
      <c r="B11979" s="5">
        <v>3.0</v>
      </c>
      <c r="C11979" s="5">
        <v>1.0</v>
      </c>
      <c r="D11979" s="6" t="s">
        <v>12186</v>
      </c>
      <c r="E11979" s="7"/>
      <c r="F11979" s="7"/>
      <c r="G11979" s="7"/>
      <c r="H11979" s="8">
        <v>1.0</v>
      </c>
      <c r="J11979" s="10"/>
    </row>
    <row r="11980">
      <c r="A11980" s="5" t="s">
        <v>12182</v>
      </c>
      <c r="B11980" s="5">
        <v>4.0</v>
      </c>
      <c r="C11980" s="5">
        <v>2.0</v>
      </c>
      <c r="D11980" s="6" t="s">
        <v>12187</v>
      </c>
      <c r="E11980" s="7"/>
      <c r="F11980" s="7"/>
      <c r="G11980" s="7"/>
      <c r="H11980" s="8">
        <v>0.0</v>
      </c>
      <c r="J11980" s="10"/>
    </row>
    <row r="11981">
      <c r="A11981" s="5" t="s">
        <v>12182</v>
      </c>
      <c r="B11981" s="5">
        <v>5.0</v>
      </c>
      <c r="C11981" s="5">
        <v>2.0</v>
      </c>
      <c r="D11981" s="6" t="s">
        <v>12188</v>
      </c>
      <c r="E11981" s="7"/>
      <c r="F11981" s="7"/>
      <c r="G11981" s="7"/>
      <c r="H11981" s="8">
        <v>1.0</v>
      </c>
      <c r="J11981" s="10"/>
    </row>
    <row r="11982">
      <c r="A11982" s="5" t="s">
        <v>12182</v>
      </c>
      <c r="B11982" s="5">
        <v>6.0</v>
      </c>
      <c r="C11982" s="5">
        <v>3.0</v>
      </c>
      <c r="D11982" s="6" t="s">
        <v>12189</v>
      </c>
      <c r="E11982" s="7"/>
      <c r="F11982" s="7"/>
      <c r="G11982" s="7"/>
      <c r="H11982" s="8">
        <v>0.0</v>
      </c>
      <c r="J11982" s="10"/>
    </row>
    <row r="11983">
      <c r="A11983" s="5" t="s">
        <v>12182</v>
      </c>
      <c r="B11983" s="5">
        <v>7.0</v>
      </c>
      <c r="C11983" s="5">
        <v>3.0</v>
      </c>
      <c r="D11983" s="6" t="s">
        <v>12190</v>
      </c>
      <c r="E11983" s="7"/>
      <c r="F11983" s="7"/>
      <c r="G11983" s="7"/>
      <c r="H11983" s="8">
        <v>1.0</v>
      </c>
      <c r="J11983" s="10"/>
    </row>
    <row r="11984">
      <c r="A11984" s="5" t="s">
        <v>12182</v>
      </c>
      <c r="B11984" s="5">
        <v>8.0</v>
      </c>
      <c r="C11984" s="5">
        <v>4.0</v>
      </c>
      <c r="D11984" s="6" t="s">
        <v>12191</v>
      </c>
      <c r="E11984" s="7"/>
      <c r="F11984" s="7"/>
      <c r="G11984" s="7"/>
      <c r="H11984" s="8">
        <v>0.0</v>
      </c>
      <c r="J11984" s="10"/>
    </row>
    <row r="11985">
      <c r="A11985" s="5" t="s">
        <v>12182</v>
      </c>
      <c r="B11985" s="5">
        <v>9.0</v>
      </c>
      <c r="C11985" s="5">
        <v>4.0</v>
      </c>
      <c r="D11985" s="6" t="s">
        <v>12192</v>
      </c>
      <c r="E11985" s="7"/>
      <c r="F11985" s="7"/>
      <c r="G11985" s="7"/>
      <c r="H11985" s="8">
        <v>1.0</v>
      </c>
      <c r="J11985" s="10"/>
    </row>
    <row r="11986">
      <c r="A11986" s="5" t="s">
        <v>12182</v>
      </c>
      <c r="B11986" s="5">
        <v>10.0</v>
      </c>
      <c r="C11986" s="5">
        <v>5.0</v>
      </c>
      <c r="D11986" s="6" t="s">
        <v>12193</v>
      </c>
      <c r="E11986" s="7"/>
      <c r="F11986" s="7"/>
      <c r="G11986" s="7"/>
      <c r="H11986" s="8">
        <v>0.0</v>
      </c>
      <c r="J11986" s="10"/>
    </row>
    <row r="11987">
      <c r="A11987" s="5" t="s">
        <v>12182</v>
      </c>
      <c r="B11987" s="5">
        <v>11.0</v>
      </c>
      <c r="C11987" s="5">
        <v>5.0</v>
      </c>
      <c r="D11987" s="6" t="s">
        <v>12194</v>
      </c>
      <c r="E11987" s="7"/>
      <c r="F11987" s="7"/>
      <c r="G11987" s="7"/>
      <c r="H11987" s="8">
        <v>1.0</v>
      </c>
      <c r="J11987" s="10"/>
    </row>
    <row r="11988">
      <c r="A11988" s="5" t="s">
        <v>12182</v>
      </c>
      <c r="B11988" s="5">
        <v>12.0</v>
      </c>
      <c r="C11988" s="5">
        <v>6.0</v>
      </c>
      <c r="D11988" s="6" t="s">
        <v>12195</v>
      </c>
      <c r="E11988" s="7"/>
      <c r="F11988" s="7"/>
      <c r="G11988" s="7"/>
      <c r="H11988" s="8">
        <v>0.0</v>
      </c>
      <c r="J11988" s="10"/>
    </row>
    <row r="11989">
      <c r="A11989" s="5" t="s">
        <v>12182</v>
      </c>
      <c r="B11989" s="5">
        <v>13.0</v>
      </c>
      <c r="C11989" s="5">
        <v>6.0</v>
      </c>
      <c r="D11989" s="6" t="s">
        <v>12196</v>
      </c>
      <c r="E11989" s="7"/>
      <c r="F11989" s="7"/>
      <c r="G11989" s="7"/>
      <c r="H11989" s="8">
        <v>1.0</v>
      </c>
      <c r="J11989" s="10"/>
    </row>
    <row r="11990">
      <c r="A11990" s="5" t="s">
        <v>12182</v>
      </c>
      <c r="B11990" s="5">
        <v>14.0</v>
      </c>
      <c r="C11990" s="5">
        <v>7.0</v>
      </c>
      <c r="D11990" s="6" t="s">
        <v>12197</v>
      </c>
      <c r="E11990" s="7"/>
      <c r="F11990" s="7"/>
      <c r="G11990" s="7"/>
      <c r="H11990" s="8">
        <v>0.0</v>
      </c>
      <c r="J11990" s="10"/>
    </row>
    <row r="11991">
      <c r="A11991" s="5" t="s">
        <v>12182</v>
      </c>
      <c r="B11991" s="5">
        <v>15.0</v>
      </c>
      <c r="C11991" s="5">
        <v>7.0</v>
      </c>
      <c r="D11991" s="6" t="s">
        <v>12198</v>
      </c>
      <c r="E11991" s="7"/>
      <c r="F11991" s="7"/>
      <c r="G11991" s="7"/>
      <c r="H11991" s="8">
        <v>1.0</v>
      </c>
      <c r="J11991" s="10"/>
    </row>
    <row r="11992">
      <c r="A11992" s="5" t="s">
        <v>12182</v>
      </c>
      <c r="B11992" s="5">
        <v>16.0</v>
      </c>
      <c r="C11992" s="5">
        <v>8.0</v>
      </c>
      <c r="D11992" s="6" t="s">
        <v>12199</v>
      </c>
      <c r="E11992" s="7"/>
      <c r="F11992" s="7"/>
      <c r="G11992" s="7"/>
      <c r="H11992" s="8">
        <v>0.0</v>
      </c>
      <c r="J11992" s="10"/>
    </row>
    <row r="11993">
      <c r="A11993" s="5" t="s">
        <v>12182</v>
      </c>
      <c r="B11993" s="5">
        <v>17.0</v>
      </c>
      <c r="C11993" s="5">
        <v>8.0</v>
      </c>
      <c r="D11993" s="6" t="s">
        <v>12200</v>
      </c>
      <c r="E11993" s="7"/>
      <c r="F11993" s="7"/>
      <c r="G11993" s="7"/>
      <c r="H11993" s="8">
        <v>1.0</v>
      </c>
      <c r="J11993" s="10"/>
    </row>
    <row r="11994">
      <c r="A11994" s="5" t="s">
        <v>12182</v>
      </c>
      <c r="B11994" s="5">
        <v>18.0</v>
      </c>
      <c r="C11994" s="5">
        <v>9.0</v>
      </c>
      <c r="D11994" s="6" t="s">
        <v>12201</v>
      </c>
      <c r="E11994" s="7"/>
      <c r="F11994" s="7"/>
      <c r="G11994" s="7"/>
      <c r="H11994" s="8">
        <v>0.0</v>
      </c>
      <c r="J11994" s="10"/>
    </row>
    <row r="11995">
      <c r="A11995" s="5" t="s">
        <v>12182</v>
      </c>
      <c r="B11995" s="5">
        <v>19.0</v>
      </c>
      <c r="C11995" s="5">
        <v>9.0</v>
      </c>
      <c r="D11995" s="6" t="s">
        <v>12202</v>
      </c>
      <c r="E11995" s="7"/>
      <c r="F11995" s="7"/>
      <c r="G11995" s="7"/>
      <c r="H11995" s="8">
        <v>1.0</v>
      </c>
      <c r="J11995" s="10"/>
    </row>
    <row r="11996">
      <c r="A11996" s="5" t="s">
        <v>12203</v>
      </c>
      <c r="B11996" s="5">
        <v>0.0</v>
      </c>
      <c r="C11996" s="5">
        <v>0.0</v>
      </c>
      <c r="D11996" s="6" t="s">
        <v>12204</v>
      </c>
      <c r="E11996" s="7"/>
      <c r="F11996" s="7"/>
      <c r="G11996" s="7"/>
      <c r="H11996" s="8">
        <v>0.0</v>
      </c>
      <c r="J11996" s="10"/>
    </row>
    <row r="11997">
      <c r="A11997" s="5" t="s">
        <v>12203</v>
      </c>
      <c r="B11997" s="5">
        <v>1.0</v>
      </c>
      <c r="C11997" s="5">
        <v>0.0</v>
      </c>
      <c r="D11997" s="6" t="s">
        <v>403</v>
      </c>
      <c r="E11997" s="7"/>
      <c r="F11997" s="7"/>
      <c r="G11997" s="7"/>
      <c r="H11997" s="8">
        <v>1.0</v>
      </c>
      <c r="J11997" s="10"/>
    </row>
    <row r="11998">
      <c r="A11998" s="5" t="s">
        <v>12203</v>
      </c>
      <c r="B11998" s="5">
        <v>2.0</v>
      </c>
      <c r="C11998" s="5">
        <v>1.0</v>
      </c>
      <c r="D11998" s="6" t="s">
        <v>12205</v>
      </c>
      <c r="E11998" s="7"/>
      <c r="F11998" s="7"/>
      <c r="G11998" s="7"/>
      <c r="H11998" s="8">
        <v>0.0</v>
      </c>
      <c r="J11998" s="10"/>
    </row>
    <row r="11999">
      <c r="A11999" s="5" t="s">
        <v>12203</v>
      </c>
      <c r="B11999" s="5">
        <v>3.0</v>
      </c>
      <c r="C11999" s="5">
        <v>1.0</v>
      </c>
      <c r="D11999" s="6" t="s">
        <v>12206</v>
      </c>
      <c r="E11999" s="7"/>
      <c r="F11999" s="7"/>
      <c r="G11999" s="7"/>
      <c r="H11999" s="8">
        <v>1.0</v>
      </c>
      <c r="J11999" s="10"/>
    </row>
    <row r="12000">
      <c r="A12000" s="5" t="s">
        <v>12203</v>
      </c>
      <c r="B12000" s="5">
        <v>4.0</v>
      </c>
      <c r="C12000" s="5">
        <v>2.0</v>
      </c>
      <c r="D12000" s="6" t="s">
        <v>12207</v>
      </c>
      <c r="E12000" s="7"/>
      <c r="F12000" s="7"/>
      <c r="G12000" s="7"/>
      <c r="H12000" s="8">
        <v>0.0</v>
      </c>
      <c r="J12000" s="10"/>
    </row>
    <row r="12001">
      <c r="A12001" s="5" t="s">
        <v>12203</v>
      </c>
      <c r="B12001" s="5">
        <v>5.0</v>
      </c>
      <c r="C12001" s="5">
        <v>2.0</v>
      </c>
      <c r="D12001" s="6" t="s">
        <v>12208</v>
      </c>
      <c r="E12001" s="7"/>
      <c r="F12001" s="7"/>
      <c r="G12001" s="7"/>
      <c r="H12001" s="8">
        <v>1.0</v>
      </c>
      <c r="J12001" s="10"/>
    </row>
    <row r="12002">
      <c r="A12002" s="5" t="s">
        <v>12203</v>
      </c>
      <c r="B12002" s="5">
        <v>6.0</v>
      </c>
      <c r="C12002" s="5">
        <v>3.0</v>
      </c>
      <c r="D12002" s="6" t="s">
        <v>12209</v>
      </c>
      <c r="E12002" s="7"/>
      <c r="F12002" s="7"/>
      <c r="G12002" s="7"/>
      <c r="H12002" s="8">
        <v>0.0</v>
      </c>
      <c r="J12002" s="10"/>
    </row>
    <row r="12003">
      <c r="A12003" s="5" t="s">
        <v>12203</v>
      </c>
      <c r="B12003" s="5">
        <v>7.0</v>
      </c>
      <c r="C12003" s="5">
        <v>3.0</v>
      </c>
      <c r="D12003" s="6" t="s">
        <v>12210</v>
      </c>
      <c r="E12003" s="7"/>
      <c r="F12003" s="7"/>
      <c r="G12003" s="7"/>
      <c r="H12003" s="8">
        <v>1.0</v>
      </c>
      <c r="J12003" s="10"/>
    </row>
    <row r="12004">
      <c r="A12004" s="5" t="s">
        <v>12203</v>
      </c>
      <c r="B12004" s="5">
        <v>8.0</v>
      </c>
      <c r="C12004" s="5">
        <v>4.0</v>
      </c>
      <c r="D12004" s="6" t="s">
        <v>12211</v>
      </c>
      <c r="E12004" s="7"/>
      <c r="F12004" s="7"/>
      <c r="G12004" s="7"/>
      <c r="H12004" s="8">
        <v>0.0</v>
      </c>
      <c r="J12004" s="10"/>
    </row>
    <row r="12005">
      <c r="A12005" s="5" t="s">
        <v>12203</v>
      </c>
      <c r="B12005" s="5">
        <v>9.0</v>
      </c>
      <c r="C12005" s="5">
        <v>4.0</v>
      </c>
      <c r="D12005" s="6" t="s">
        <v>12212</v>
      </c>
      <c r="E12005" s="7"/>
      <c r="F12005" s="7"/>
      <c r="G12005" s="7"/>
      <c r="H12005" s="8">
        <v>1.0</v>
      </c>
      <c r="J12005" s="10"/>
    </row>
    <row r="12006">
      <c r="A12006" s="5" t="s">
        <v>12203</v>
      </c>
      <c r="B12006" s="5">
        <v>10.0</v>
      </c>
      <c r="C12006" s="5">
        <v>5.0</v>
      </c>
      <c r="D12006" s="6" t="s">
        <v>12213</v>
      </c>
      <c r="E12006" s="7"/>
      <c r="F12006" s="7"/>
      <c r="G12006" s="7"/>
      <c r="H12006" s="8">
        <v>0.0</v>
      </c>
      <c r="J12006" s="10"/>
    </row>
    <row r="12007">
      <c r="A12007" s="5" t="s">
        <v>12203</v>
      </c>
      <c r="B12007" s="5">
        <v>11.0</v>
      </c>
      <c r="C12007" s="5">
        <v>5.0</v>
      </c>
      <c r="D12007" s="6" t="s">
        <v>12214</v>
      </c>
      <c r="E12007" s="7"/>
      <c r="F12007" s="7"/>
      <c r="G12007" s="7"/>
      <c r="H12007" s="8">
        <v>1.0</v>
      </c>
      <c r="J12007" s="10"/>
    </row>
    <row r="12008">
      <c r="A12008" s="5" t="s">
        <v>12203</v>
      </c>
      <c r="B12008" s="5">
        <v>12.0</v>
      </c>
      <c r="C12008" s="5">
        <v>6.0</v>
      </c>
      <c r="D12008" s="6" t="s">
        <v>12215</v>
      </c>
      <c r="E12008" s="7"/>
      <c r="F12008" s="7"/>
      <c r="G12008" s="7"/>
      <c r="H12008" s="8">
        <v>0.0</v>
      </c>
      <c r="J12008" s="10"/>
    </row>
    <row r="12009">
      <c r="A12009" s="5" t="s">
        <v>12203</v>
      </c>
      <c r="B12009" s="5">
        <v>13.0</v>
      </c>
      <c r="C12009" s="5">
        <v>6.0</v>
      </c>
      <c r="D12009" s="6" t="s">
        <v>12216</v>
      </c>
      <c r="E12009" s="7"/>
      <c r="F12009" s="7"/>
      <c r="G12009" s="7"/>
      <c r="H12009" s="8">
        <v>1.0</v>
      </c>
      <c r="J12009" s="10"/>
    </row>
    <row r="12010">
      <c r="A12010" s="5" t="s">
        <v>12203</v>
      </c>
      <c r="B12010" s="5">
        <v>14.0</v>
      </c>
      <c r="C12010" s="5">
        <v>7.0</v>
      </c>
      <c r="D12010" s="6" t="s">
        <v>12217</v>
      </c>
      <c r="E12010" s="7"/>
      <c r="F12010" s="7"/>
      <c r="G12010" s="7"/>
      <c r="H12010" s="8">
        <v>0.0</v>
      </c>
      <c r="J12010" s="10"/>
    </row>
    <row r="12011">
      <c r="A12011" s="5" t="s">
        <v>12203</v>
      </c>
      <c r="B12011" s="5">
        <v>15.0</v>
      </c>
      <c r="C12011" s="5">
        <v>7.0</v>
      </c>
      <c r="D12011" s="6" t="s">
        <v>12218</v>
      </c>
      <c r="E12011" s="7"/>
      <c r="F12011" s="7"/>
      <c r="G12011" s="7"/>
      <c r="H12011" s="8">
        <v>1.0</v>
      </c>
      <c r="J12011" s="10"/>
    </row>
    <row r="12012">
      <c r="A12012" s="5" t="s">
        <v>12203</v>
      </c>
      <c r="B12012" s="5">
        <v>16.0</v>
      </c>
      <c r="C12012" s="5">
        <v>8.0</v>
      </c>
      <c r="D12012" s="6" t="s">
        <v>12219</v>
      </c>
      <c r="E12012" s="7"/>
      <c r="F12012" s="7"/>
      <c r="G12012" s="7"/>
      <c r="H12012" s="8">
        <v>0.0</v>
      </c>
      <c r="J12012" s="10"/>
    </row>
    <row r="12013">
      <c r="A12013" s="5" t="s">
        <v>12203</v>
      </c>
      <c r="B12013" s="5">
        <v>17.0</v>
      </c>
      <c r="C12013" s="5">
        <v>8.0</v>
      </c>
      <c r="D12013" s="6" t="s">
        <v>12220</v>
      </c>
      <c r="E12013" s="7"/>
      <c r="F12013" s="7"/>
      <c r="G12013" s="7"/>
      <c r="H12013" s="8">
        <v>1.0</v>
      </c>
      <c r="J12013" s="10"/>
    </row>
    <row r="12014">
      <c r="A12014" s="5" t="s">
        <v>12203</v>
      </c>
      <c r="B12014" s="5">
        <v>18.0</v>
      </c>
      <c r="C12014" s="5">
        <v>9.0</v>
      </c>
      <c r="D12014" s="6" t="s">
        <v>12221</v>
      </c>
      <c r="E12014" s="7"/>
      <c r="F12014" s="7"/>
      <c r="G12014" s="7"/>
      <c r="H12014" s="8">
        <v>0.0</v>
      </c>
      <c r="J12014" s="10"/>
    </row>
    <row r="12015">
      <c r="A12015" s="5" t="s">
        <v>12203</v>
      </c>
      <c r="B12015" s="5">
        <v>19.0</v>
      </c>
      <c r="C12015" s="5">
        <v>9.0</v>
      </c>
      <c r="D12015" s="6" t="s">
        <v>12222</v>
      </c>
      <c r="E12015" s="7"/>
      <c r="F12015" s="7"/>
      <c r="G12015" s="7"/>
      <c r="H12015" s="8">
        <v>1.0</v>
      </c>
      <c r="J12015" s="10"/>
    </row>
    <row r="12016">
      <c r="A12016" s="5" t="s">
        <v>12223</v>
      </c>
      <c r="B12016" s="5">
        <v>0.0</v>
      </c>
      <c r="C12016" s="5">
        <v>0.0</v>
      </c>
      <c r="D12016" s="6" t="s">
        <v>424</v>
      </c>
      <c r="E12016" s="7"/>
      <c r="F12016" s="7"/>
      <c r="G12016" s="7"/>
      <c r="H12016" s="8">
        <v>0.0</v>
      </c>
      <c r="J12016" s="10"/>
    </row>
    <row r="12017">
      <c r="A12017" s="5" t="s">
        <v>12223</v>
      </c>
      <c r="B12017" s="5">
        <v>1.0</v>
      </c>
      <c r="C12017" s="5">
        <v>0.0</v>
      </c>
      <c r="D12017" s="6" t="s">
        <v>1360</v>
      </c>
      <c r="E12017" s="7"/>
      <c r="F12017" s="7"/>
      <c r="G12017" s="7"/>
      <c r="H12017" s="8">
        <v>1.0</v>
      </c>
      <c r="J12017" s="10"/>
    </row>
    <row r="12018">
      <c r="A12018" s="5" t="s">
        <v>12223</v>
      </c>
      <c r="B12018" s="5">
        <v>2.0</v>
      </c>
      <c r="C12018" s="5">
        <v>1.0</v>
      </c>
      <c r="D12018" s="6" t="s">
        <v>12224</v>
      </c>
      <c r="E12018" s="7"/>
      <c r="F12018" s="7"/>
      <c r="G12018" s="7"/>
      <c r="H12018" s="8">
        <v>0.0</v>
      </c>
      <c r="J12018" s="10"/>
    </row>
    <row r="12019">
      <c r="A12019" s="5" t="s">
        <v>12223</v>
      </c>
      <c r="B12019" s="5">
        <v>3.0</v>
      </c>
      <c r="C12019" s="5">
        <v>1.0</v>
      </c>
      <c r="D12019" s="6" t="s">
        <v>12225</v>
      </c>
      <c r="E12019" s="7"/>
      <c r="F12019" s="7"/>
      <c r="G12019" s="7"/>
      <c r="H12019" s="8">
        <v>1.0</v>
      </c>
      <c r="J12019" s="10"/>
    </row>
    <row r="12020">
      <c r="A12020" s="5" t="s">
        <v>12223</v>
      </c>
      <c r="B12020" s="5">
        <v>4.0</v>
      </c>
      <c r="C12020" s="5">
        <v>2.0</v>
      </c>
      <c r="D12020" s="6" t="s">
        <v>12226</v>
      </c>
      <c r="E12020" s="7"/>
      <c r="F12020" s="7"/>
      <c r="G12020" s="7"/>
      <c r="H12020" s="8">
        <v>0.0</v>
      </c>
      <c r="J12020" s="10"/>
    </row>
    <row r="12021">
      <c r="A12021" s="5" t="s">
        <v>12223</v>
      </c>
      <c r="B12021" s="5">
        <v>5.0</v>
      </c>
      <c r="C12021" s="5">
        <v>2.0</v>
      </c>
      <c r="D12021" s="6" t="s">
        <v>12227</v>
      </c>
      <c r="E12021" s="7"/>
      <c r="F12021" s="7"/>
      <c r="G12021" s="7"/>
      <c r="H12021" s="8">
        <v>1.0</v>
      </c>
      <c r="J12021" s="10"/>
    </row>
    <row r="12022">
      <c r="A12022" s="5" t="s">
        <v>12223</v>
      </c>
      <c r="B12022" s="5">
        <v>6.0</v>
      </c>
      <c r="C12022" s="5">
        <v>3.0</v>
      </c>
      <c r="D12022" s="6" t="s">
        <v>12228</v>
      </c>
      <c r="E12022" s="7"/>
      <c r="F12022" s="7"/>
      <c r="G12022" s="7"/>
      <c r="H12022" s="8">
        <v>0.0</v>
      </c>
      <c r="J12022" s="10"/>
    </row>
    <row r="12023">
      <c r="A12023" s="5" t="s">
        <v>12223</v>
      </c>
      <c r="B12023" s="5">
        <v>7.0</v>
      </c>
      <c r="C12023" s="5">
        <v>3.0</v>
      </c>
      <c r="D12023" s="6" t="s">
        <v>12229</v>
      </c>
      <c r="E12023" s="7"/>
      <c r="F12023" s="7"/>
      <c r="G12023" s="7"/>
      <c r="H12023" s="8">
        <v>1.0</v>
      </c>
      <c r="J12023" s="10"/>
    </row>
    <row r="12024">
      <c r="A12024" s="5" t="s">
        <v>12223</v>
      </c>
      <c r="B12024" s="5">
        <v>8.0</v>
      </c>
      <c r="C12024" s="5">
        <v>4.0</v>
      </c>
      <c r="D12024" s="6" t="s">
        <v>12230</v>
      </c>
      <c r="E12024" s="7"/>
      <c r="F12024" s="7"/>
      <c r="G12024" s="7"/>
      <c r="H12024" s="8">
        <v>0.0</v>
      </c>
      <c r="J12024" s="10"/>
    </row>
    <row r="12025">
      <c r="A12025" s="5" t="s">
        <v>12223</v>
      </c>
      <c r="B12025" s="5">
        <v>9.0</v>
      </c>
      <c r="C12025" s="5">
        <v>4.0</v>
      </c>
      <c r="D12025" s="6" t="s">
        <v>12231</v>
      </c>
      <c r="E12025" s="7"/>
      <c r="F12025" s="7"/>
      <c r="G12025" s="7"/>
      <c r="H12025" s="8">
        <v>1.0</v>
      </c>
      <c r="J12025" s="10"/>
    </row>
    <row r="12026">
      <c r="A12026" s="5" t="s">
        <v>12223</v>
      </c>
      <c r="B12026" s="5">
        <v>10.0</v>
      </c>
      <c r="C12026" s="5">
        <v>5.0</v>
      </c>
      <c r="D12026" s="6" t="s">
        <v>12232</v>
      </c>
      <c r="E12026" s="7"/>
      <c r="F12026" s="7"/>
      <c r="G12026" s="7"/>
      <c r="H12026" s="8">
        <v>0.0</v>
      </c>
      <c r="J12026" s="10"/>
    </row>
    <row r="12027">
      <c r="A12027" s="5" t="s">
        <v>12223</v>
      </c>
      <c r="B12027" s="5">
        <v>11.0</v>
      </c>
      <c r="C12027" s="5">
        <v>5.0</v>
      </c>
      <c r="D12027" s="6" t="s">
        <v>12233</v>
      </c>
      <c r="E12027" s="7"/>
      <c r="F12027" s="7"/>
      <c r="G12027" s="7"/>
      <c r="H12027" s="8">
        <v>1.0</v>
      </c>
      <c r="J12027" s="10"/>
    </row>
    <row r="12028">
      <c r="A12028" s="5" t="s">
        <v>12223</v>
      </c>
      <c r="B12028" s="5">
        <v>12.0</v>
      </c>
      <c r="C12028" s="5">
        <v>6.0</v>
      </c>
      <c r="D12028" s="6" t="s">
        <v>12234</v>
      </c>
      <c r="E12028" s="7"/>
      <c r="F12028" s="7"/>
      <c r="G12028" s="7"/>
      <c r="H12028" s="8">
        <v>0.0</v>
      </c>
      <c r="J12028" s="10"/>
    </row>
    <row r="12029">
      <c r="A12029" s="5" t="s">
        <v>12223</v>
      </c>
      <c r="B12029" s="5">
        <v>13.0</v>
      </c>
      <c r="C12029" s="5">
        <v>6.0</v>
      </c>
      <c r="D12029" s="6" t="s">
        <v>12235</v>
      </c>
      <c r="E12029" s="7"/>
      <c r="F12029" s="7"/>
      <c r="G12029" s="7"/>
      <c r="H12029" s="8">
        <v>1.0</v>
      </c>
      <c r="J12029" s="10"/>
    </row>
    <row r="12030">
      <c r="A12030" s="5" t="s">
        <v>12223</v>
      </c>
      <c r="B12030" s="5">
        <v>14.0</v>
      </c>
      <c r="C12030" s="5">
        <v>7.0</v>
      </c>
      <c r="D12030" s="6" t="s">
        <v>12236</v>
      </c>
      <c r="E12030" s="7"/>
      <c r="F12030" s="7"/>
      <c r="G12030" s="7"/>
      <c r="H12030" s="8">
        <v>0.0</v>
      </c>
      <c r="J12030" s="10"/>
    </row>
    <row r="12031">
      <c r="A12031" s="5" t="s">
        <v>12223</v>
      </c>
      <c r="B12031" s="5">
        <v>15.0</v>
      </c>
      <c r="C12031" s="5">
        <v>7.0</v>
      </c>
      <c r="D12031" s="6" t="s">
        <v>12237</v>
      </c>
      <c r="E12031" s="7"/>
      <c r="F12031" s="7"/>
      <c r="G12031" s="7"/>
      <c r="H12031" s="8">
        <v>1.0</v>
      </c>
      <c r="J12031" s="10"/>
    </row>
    <row r="12032">
      <c r="A12032" s="5" t="s">
        <v>12223</v>
      </c>
      <c r="B12032" s="5">
        <v>16.0</v>
      </c>
      <c r="C12032" s="5">
        <v>8.0</v>
      </c>
      <c r="D12032" s="6" t="s">
        <v>12238</v>
      </c>
      <c r="E12032" s="7"/>
      <c r="F12032" s="7"/>
      <c r="G12032" s="7"/>
      <c r="H12032" s="8">
        <v>0.0</v>
      </c>
      <c r="J12032" s="10"/>
    </row>
    <row r="12033">
      <c r="A12033" s="5" t="s">
        <v>12223</v>
      </c>
      <c r="B12033" s="5">
        <v>17.0</v>
      </c>
      <c r="C12033" s="5">
        <v>8.0</v>
      </c>
      <c r="D12033" s="6" t="s">
        <v>12239</v>
      </c>
      <c r="E12033" s="7"/>
      <c r="F12033" s="7"/>
      <c r="G12033" s="7"/>
      <c r="H12033" s="8">
        <v>1.0</v>
      </c>
      <c r="J12033" s="10"/>
    </row>
    <row r="12034">
      <c r="A12034" s="5" t="s">
        <v>12223</v>
      </c>
      <c r="B12034" s="5">
        <v>18.0</v>
      </c>
      <c r="C12034" s="5">
        <v>9.0</v>
      </c>
      <c r="D12034" s="6" t="s">
        <v>12240</v>
      </c>
      <c r="E12034" s="7"/>
      <c r="F12034" s="7"/>
      <c r="G12034" s="7"/>
      <c r="H12034" s="8">
        <v>0.0</v>
      </c>
      <c r="J12034" s="10"/>
    </row>
    <row r="12035">
      <c r="A12035" s="5" t="s">
        <v>12223</v>
      </c>
      <c r="B12035" s="5">
        <v>19.0</v>
      </c>
      <c r="C12035" s="5">
        <v>9.0</v>
      </c>
      <c r="D12035" s="6" t="s">
        <v>12241</v>
      </c>
      <c r="E12035" s="7"/>
      <c r="F12035" s="7"/>
      <c r="G12035" s="7"/>
      <c r="H12035" s="8">
        <v>1.0</v>
      </c>
      <c r="J12035" s="10"/>
    </row>
    <row r="12036">
      <c r="A12036" s="5" t="s">
        <v>12223</v>
      </c>
      <c r="B12036" s="5">
        <v>20.0</v>
      </c>
      <c r="C12036" s="5">
        <v>10.0</v>
      </c>
      <c r="D12036" s="6" t="s">
        <v>12242</v>
      </c>
      <c r="E12036" s="7"/>
      <c r="F12036" s="7"/>
      <c r="G12036" s="7"/>
      <c r="H12036" s="8">
        <v>0.0</v>
      </c>
      <c r="J12036" s="10"/>
    </row>
    <row r="12037">
      <c r="A12037" s="5" t="s">
        <v>12223</v>
      </c>
      <c r="B12037" s="5">
        <v>21.0</v>
      </c>
      <c r="C12037" s="5">
        <v>10.0</v>
      </c>
      <c r="D12037" s="6" t="s">
        <v>12243</v>
      </c>
      <c r="E12037" s="7"/>
      <c r="F12037" s="7"/>
      <c r="G12037" s="7"/>
      <c r="H12037" s="8">
        <v>1.0</v>
      </c>
      <c r="J12037" s="10"/>
    </row>
    <row r="12038">
      <c r="A12038" s="5" t="s">
        <v>12244</v>
      </c>
      <c r="B12038" s="5">
        <v>0.0</v>
      </c>
      <c r="C12038" s="5">
        <v>0.0</v>
      </c>
      <c r="D12038" s="6" t="s">
        <v>1360</v>
      </c>
      <c r="E12038" s="7"/>
      <c r="F12038" s="7"/>
      <c r="G12038" s="7"/>
      <c r="H12038" s="8">
        <v>0.0</v>
      </c>
      <c r="J12038" s="10"/>
    </row>
    <row r="12039">
      <c r="A12039" s="5" t="s">
        <v>12244</v>
      </c>
      <c r="B12039" s="5">
        <v>1.0</v>
      </c>
      <c r="C12039" s="5">
        <v>0.0</v>
      </c>
      <c r="D12039" s="6" t="s">
        <v>12245</v>
      </c>
      <c r="E12039" s="7"/>
      <c r="F12039" s="7"/>
      <c r="G12039" s="7"/>
      <c r="H12039" s="8">
        <v>1.0</v>
      </c>
      <c r="J12039" s="10"/>
    </row>
    <row r="12040">
      <c r="A12040" s="5" t="s">
        <v>12244</v>
      </c>
      <c r="B12040" s="5">
        <v>2.0</v>
      </c>
      <c r="C12040" s="5">
        <v>1.0</v>
      </c>
      <c r="D12040" s="6" t="s">
        <v>12246</v>
      </c>
      <c r="E12040" s="7"/>
      <c r="F12040" s="7"/>
      <c r="G12040" s="7"/>
      <c r="H12040" s="8">
        <v>0.0</v>
      </c>
      <c r="J12040" s="10"/>
    </row>
    <row r="12041">
      <c r="A12041" s="5" t="s">
        <v>12244</v>
      </c>
      <c r="B12041" s="5">
        <v>3.0</v>
      </c>
      <c r="C12041" s="5">
        <v>1.0</v>
      </c>
      <c r="D12041" s="6" t="s">
        <v>12247</v>
      </c>
      <c r="E12041" s="7"/>
      <c r="F12041" s="7"/>
      <c r="G12041" s="7"/>
      <c r="H12041" s="8">
        <v>1.0</v>
      </c>
      <c r="J12041" s="10"/>
    </row>
    <row r="12042">
      <c r="A12042" s="5" t="s">
        <v>12244</v>
      </c>
      <c r="B12042" s="5">
        <v>4.0</v>
      </c>
      <c r="C12042" s="5">
        <v>2.0</v>
      </c>
      <c r="D12042" s="6" t="s">
        <v>561</v>
      </c>
      <c r="E12042" s="7"/>
      <c r="F12042" s="7"/>
      <c r="G12042" s="7"/>
      <c r="H12042" s="8">
        <v>0.0</v>
      </c>
      <c r="J12042" s="10"/>
    </row>
    <row r="12043">
      <c r="A12043" s="5" t="s">
        <v>12244</v>
      </c>
      <c r="B12043" s="5">
        <v>5.0</v>
      </c>
      <c r="C12043" s="5">
        <v>2.0</v>
      </c>
      <c r="D12043" s="6" t="s">
        <v>12248</v>
      </c>
      <c r="E12043" s="7"/>
      <c r="F12043" s="7"/>
      <c r="G12043" s="7"/>
      <c r="H12043" s="8">
        <v>1.0</v>
      </c>
      <c r="J12043" s="10"/>
    </row>
    <row r="12044">
      <c r="A12044" s="5" t="s">
        <v>12244</v>
      </c>
      <c r="B12044" s="5">
        <v>6.0</v>
      </c>
      <c r="C12044" s="5">
        <v>3.0</v>
      </c>
      <c r="D12044" s="6" t="s">
        <v>12249</v>
      </c>
      <c r="E12044" s="7"/>
      <c r="F12044" s="7"/>
      <c r="G12044" s="7"/>
      <c r="H12044" s="8">
        <v>0.0</v>
      </c>
      <c r="J12044" s="10"/>
    </row>
    <row r="12045">
      <c r="A12045" s="5" t="s">
        <v>12244</v>
      </c>
      <c r="B12045" s="5">
        <v>7.0</v>
      </c>
      <c r="C12045" s="5">
        <v>3.0</v>
      </c>
      <c r="D12045" s="6" t="s">
        <v>12250</v>
      </c>
      <c r="E12045" s="7"/>
      <c r="F12045" s="7"/>
      <c r="G12045" s="7"/>
      <c r="H12045" s="8">
        <v>1.0</v>
      </c>
      <c r="J12045" s="10"/>
    </row>
    <row r="12046">
      <c r="A12046" s="5" t="s">
        <v>12244</v>
      </c>
      <c r="B12046" s="5">
        <v>8.0</v>
      </c>
      <c r="C12046" s="5">
        <v>4.0</v>
      </c>
      <c r="D12046" s="6" t="s">
        <v>12251</v>
      </c>
      <c r="E12046" s="7"/>
      <c r="F12046" s="7"/>
      <c r="G12046" s="7"/>
      <c r="H12046" s="8">
        <v>0.0</v>
      </c>
      <c r="J12046" s="10"/>
    </row>
    <row r="12047">
      <c r="A12047" s="5" t="s">
        <v>12244</v>
      </c>
      <c r="B12047" s="5">
        <v>9.0</v>
      </c>
      <c r="C12047" s="5">
        <v>4.0</v>
      </c>
      <c r="D12047" s="6" t="s">
        <v>12252</v>
      </c>
      <c r="E12047" s="7"/>
      <c r="F12047" s="7"/>
      <c r="G12047" s="7"/>
      <c r="H12047" s="8">
        <v>1.0</v>
      </c>
      <c r="J12047" s="10"/>
    </row>
    <row r="12048">
      <c r="A12048" s="5" t="s">
        <v>12244</v>
      </c>
      <c r="B12048" s="5">
        <v>10.0</v>
      </c>
      <c r="C12048" s="5">
        <v>5.0</v>
      </c>
      <c r="D12048" s="6" t="s">
        <v>12253</v>
      </c>
      <c r="E12048" s="7"/>
      <c r="F12048" s="7"/>
      <c r="G12048" s="7"/>
      <c r="H12048" s="8">
        <v>0.0</v>
      </c>
      <c r="J12048" s="10"/>
    </row>
    <row r="12049">
      <c r="A12049" s="5" t="s">
        <v>12244</v>
      </c>
      <c r="B12049" s="5">
        <v>11.0</v>
      </c>
      <c r="C12049" s="5">
        <v>5.0</v>
      </c>
      <c r="D12049" s="6" t="s">
        <v>12254</v>
      </c>
      <c r="E12049" s="7"/>
      <c r="F12049" s="7"/>
      <c r="G12049" s="7"/>
      <c r="H12049" s="8">
        <v>1.0</v>
      </c>
      <c r="J12049" s="10"/>
    </row>
    <row r="12050">
      <c r="A12050" s="5" t="s">
        <v>12244</v>
      </c>
      <c r="B12050" s="5">
        <v>12.0</v>
      </c>
      <c r="C12050" s="5">
        <v>6.0</v>
      </c>
      <c r="D12050" s="6" t="s">
        <v>12255</v>
      </c>
      <c r="E12050" s="7"/>
      <c r="F12050" s="7"/>
      <c r="G12050" s="7"/>
      <c r="H12050" s="8">
        <v>0.0</v>
      </c>
      <c r="J12050" s="10"/>
    </row>
    <row r="12051">
      <c r="A12051" s="5" t="s">
        <v>12244</v>
      </c>
      <c r="B12051" s="5">
        <v>13.0</v>
      </c>
      <c r="C12051" s="5">
        <v>6.0</v>
      </c>
      <c r="D12051" s="6" t="s">
        <v>12256</v>
      </c>
      <c r="E12051" s="7"/>
      <c r="F12051" s="7"/>
      <c r="G12051" s="7"/>
      <c r="H12051" s="8">
        <v>1.0</v>
      </c>
      <c r="J12051" s="10"/>
    </row>
    <row r="12052">
      <c r="A12052" s="5" t="s">
        <v>12244</v>
      </c>
      <c r="B12052" s="5">
        <v>14.0</v>
      </c>
      <c r="C12052" s="5">
        <v>7.0</v>
      </c>
      <c r="D12052" s="6" t="s">
        <v>12257</v>
      </c>
      <c r="E12052" s="7"/>
      <c r="F12052" s="7"/>
      <c r="G12052" s="7"/>
      <c r="H12052" s="8">
        <v>0.0</v>
      </c>
      <c r="J12052" s="10"/>
    </row>
    <row r="12053">
      <c r="A12053" s="5" t="s">
        <v>12244</v>
      </c>
      <c r="B12053" s="5">
        <v>15.0</v>
      </c>
      <c r="C12053" s="5">
        <v>7.0</v>
      </c>
      <c r="D12053" s="6" t="s">
        <v>12258</v>
      </c>
      <c r="E12053" s="7"/>
      <c r="F12053" s="7"/>
      <c r="G12053" s="7"/>
      <c r="H12053" s="8">
        <v>1.0</v>
      </c>
      <c r="J12053" s="10"/>
    </row>
    <row r="12054">
      <c r="A12054" s="5" t="s">
        <v>12244</v>
      </c>
      <c r="B12054" s="5">
        <v>16.0</v>
      </c>
      <c r="C12054" s="5">
        <v>8.0</v>
      </c>
      <c r="D12054" s="6" t="s">
        <v>12259</v>
      </c>
      <c r="E12054" s="7"/>
      <c r="F12054" s="7"/>
      <c r="G12054" s="7"/>
      <c r="H12054" s="8">
        <v>0.0</v>
      </c>
      <c r="J12054" s="10"/>
    </row>
    <row r="12055">
      <c r="A12055" s="5" t="s">
        <v>12244</v>
      </c>
      <c r="B12055" s="5">
        <v>17.0</v>
      </c>
      <c r="C12055" s="5">
        <v>8.0</v>
      </c>
      <c r="D12055" s="6" t="s">
        <v>12260</v>
      </c>
      <c r="E12055" s="7"/>
      <c r="F12055" s="7"/>
      <c r="G12055" s="7"/>
      <c r="H12055" s="8">
        <v>1.0</v>
      </c>
      <c r="J12055" s="10"/>
    </row>
    <row r="12056">
      <c r="A12056" s="5" t="s">
        <v>12244</v>
      </c>
      <c r="B12056" s="5">
        <v>18.0</v>
      </c>
      <c r="C12056" s="5">
        <v>9.0</v>
      </c>
      <c r="D12056" s="6" t="s">
        <v>12261</v>
      </c>
      <c r="E12056" s="7"/>
      <c r="F12056" s="7"/>
      <c r="G12056" s="7"/>
      <c r="H12056" s="8">
        <v>0.0</v>
      </c>
      <c r="J12056" s="10"/>
    </row>
    <row r="12057">
      <c r="A12057" s="5" t="s">
        <v>12244</v>
      </c>
      <c r="B12057" s="5">
        <v>19.0</v>
      </c>
      <c r="C12057" s="5">
        <v>9.0</v>
      </c>
      <c r="D12057" s="6" t="s">
        <v>12262</v>
      </c>
      <c r="E12057" s="7"/>
      <c r="F12057" s="7"/>
      <c r="G12057" s="7"/>
      <c r="H12057" s="8">
        <v>1.0</v>
      </c>
      <c r="J12057" s="10"/>
    </row>
    <row r="12058">
      <c r="A12058" s="5" t="s">
        <v>12244</v>
      </c>
      <c r="B12058" s="5">
        <v>20.0</v>
      </c>
      <c r="C12058" s="5">
        <v>10.0</v>
      </c>
      <c r="D12058" s="6" t="s">
        <v>12263</v>
      </c>
      <c r="E12058" s="7"/>
      <c r="F12058" s="7"/>
      <c r="G12058" s="7"/>
      <c r="H12058" s="8">
        <v>0.0</v>
      </c>
      <c r="J12058" s="10"/>
    </row>
    <row r="12059">
      <c r="A12059" s="5" t="s">
        <v>12264</v>
      </c>
      <c r="B12059" s="5">
        <v>0.0</v>
      </c>
      <c r="C12059" s="5">
        <v>0.0</v>
      </c>
      <c r="D12059" s="6" t="s">
        <v>4163</v>
      </c>
      <c r="E12059" s="7"/>
      <c r="F12059" s="7"/>
      <c r="G12059" s="7"/>
      <c r="H12059" s="8">
        <v>0.0</v>
      </c>
      <c r="J12059" s="10"/>
    </row>
    <row r="12060">
      <c r="A12060" s="5" t="s">
        <v>12264</v>
      </c>
      <c r="B12060" s="5">
        <v>1.0</v>
      </c>
      <c r="C12060" s="5">
        <v>0.0</v>
      </c>
      <c r="D12060" s="6" t="s">
        <v>12265</v>
      </c>
      <c r="E12060" s="7"/>
      <c r="F12060" s="7"/>
      <c r="G12060" s="7"/>
      <c r="H12060" s="8">
        <v>1.0</v>
      </c>
      <c r="J12060" s="10"/>
    </row>
    <row r="12061">
      <c r="A12061" s="5" t="s">
        <v>12264</v>
      </c>
      <c r="B12061" s="5">
        <v>2.0</v>
      </c>
      <c r="C12061" s="5">
        <v>1.0</v>
      </c>
      <c r="D12061" s="6" t="s">
        <v>12266</v>
      </c>
      <c r="E12061" s="7"/>
      <c r="F12061" s="7"/>
      <c r="G12061" s="7"/>
      <c r="H12061" s="8">
        <v>0.0</v>
      </c>
      <c r="J12061" s="10"/>
    </row>
    <row r="12062">
      <c r="A12062" s="5" t="s">
        <v>12264</v>
      </c>
      <c r="B12062" s="5">
        <v>3.0</v>
      </c>
      <c r="C12062" s="5">
        <v>1.0</v>
      </c>
      <c r="D12062" s="6" t="s">
        <v>12267</v>
      </c>
      <c r="E12062" s="7"/>
      <c r="F12062" s="7"/>
      <c r="G12062" s="7"/>
      <c r="H12062" s="8">
        <v>1.0</v>
      </c>
      <c r="J12062" s="10"/>
    </row>
    <row r="12063">
      <c r="A12063" s="5" t="s">
        <v>12264</v>
      </c>
      <c r="B12063" s="5">
        <v>4.0</v>
      </c>
      <c r="C12063" s="5">
        <v>2.0</v>
      </c>
      <c r="D12063" s="6" t="s">
        <v>12268</v>
      </c>
      <c r="E12063" s="7"/>
      <c r="F12063" s="7"/>
      <c r="G12063" s="7"/>
      <c r="H12063" s="8">
        <v>0.0</v>
      </c>
      <c r="J12063" s="10"/>
    </row>
    <row r="12064">
      <c r="A12064" s="5" t="s">
        <v>12264</v>
      </c>
      <c r="B12064" s="5">
        <v>5.0</v>
      </c>
      <c r="C12064" s="5">
        <v>2.0</v>
      </c>
      <c r="D12064" s="6" t="s">
        <v>12269</v>
      </c>
      <c r="E12064" s="7"/>
      <c r="F12064" s="7"/>
      <c r="G12064" s="7"/>
      <c r="H12064" s="8">
        <v>1.0</v>
      </c>
      <c r="J12064" s="10"/>
    </row>
    <row r="12065">
      <c r="A12065" s="5" t="s">
        <v>12264</v>
      </c>
      <c r="B12065" s="5">
        <v>6.0</v>
      </c>
      <c r="C12065" s="5">
        <v>3.0</v>
      </c>
      <c r="D12065" s="6" t="s">
        <v>12270</v>
      </c>
      <c r="E12065" s="7"/>
      <c r="F12065" s="7"/>
      <c r="G12065" s="7"/>
      <c r="H12065" s="8">
        <v>0.0</v>
      </c>
      <c r="J12065" s="10"/>
    </row>
    <row r="12066">
      <c r="A12066" s="5" t="s">
        <v>12264</v>
      </c>
      <c r="B12066" s="5">
        <v>7.0</v>
      </c>
      <c r="C12066" s="5">
        <v>3.0</v>
      </c>
      <c r="D12066" s="6" t="s">
        <v>12271</v>
      </c>
      <c r="E12066" s="7"/>
      <c r="F12066" s="7"/>
      <c r="G12066" s="7"/>
      <c r="H12066" s="8">
        <v>1.0</v>
      </c>
      <c r="J12066" s="10"/>
    </row>
    <row r="12067">
      <c r="A12067" s="5" t="s">
        <v>12264</v>
      </c>
      <c r="B12067" s="5">
        <v>8.0</v>
      </c>
      <c r="C12067" s="5">
        <v>4.0</v>
      </c>
      <c r="D12067" s="6" t="s">
        <v>12272</v>
      </c>
      <c r="E12067" s="7"/>
      <c r="F12067" s="7"/>
      <c r="G12067" s="7"/>
      <c r="H12067" s="8">
        <v>0.0</v>
      </c>
      <c r="J12067" s="10"/>
    </row>
    <row r="12068">
      <c r="A12068" s="5" t="s">
        <v>12264</v>
      </c>
      <c r="B12068" s="5">
        <v>9.0</v>
      </c>
      <c r="C12068" s="5">
        <v>4.0</v>
      </c>
      <c r="D12068" s="6" t="s">
        <v>12273</v>
      </c>
      <c r="E12068" s="7"/>
      <c r="F12068" s="7"/>
      <c r="G12068" s="7"/>
      <c r="H12068" s="8">
        <v>1.0</v>
      </c>
      <c r="J12068" s="10"/>
    </row>
    <row r="12069">
      <c r="A12069" s="5" t="s">
        <v>12264</v>
      </c>
      <c r="B12069" s="5">
        <v>10.0</v>
      </c>
      <c r="C12069" s="5">
        <v>5.0</v>
      </c>
      <c r="D12069" s="6" t="s">
        <v>12274</v>
      </c>
      <c r="E12069" s="7"/>
      <c r="F12069" s="7"/>
      <c r="G12069" s="7"/>
      <c r="H12069" s="8">
        <v>0.0</v>
      </c>
      <c r="J12069" s="10"/>
    </row>
    <row r="12070">
      <c r="A12070" s="5" t="s">
        <v>12264</v>
      </c>
      <c r="B12070" s="5">
        <v>11.0</v>
      </c>
      <c r="C12070" s="5">
        <v>5.0</v>
      </c>
      <c r="D12070" s="6" t="s">
        <v>12275</v>
      </c>
      <c r="E12070" s="7"/>
      <c r="F12070" s="7"/>
      <c r="G12070" s="7"/>
      <c r="H12070" s="8">
        <v>1.0</v>
      </c>
      <c r="J12070" s="10"/>
    </row>
    <row r="12071">
      <c r="A12071" s="5" t="s">
        <v>12264</v>
      </c>
      <c r="B12071" s="5">
        <v>12.0</v>
      </c>
      <c r="C12071" s="5">
        <v>6.0</v>
      </c>
      <c r="D12071" s="6" t="s">
        <v>12276</v>
      </c>
      <c r="E12071" s="7"/>
      <c r="F12071" s="7"/>
      <c r="G12071" s="7"/>
      <c r="H12071" s="8">
        <v>0.0</v>
      </c>
      <c r="J12071" s="10"/>
    </row>
    <row r="12072">
      <c r="A12072" s="5" t="s">
        <v>12264</v>
      </c>
      <c r="B12072" s="5">
        <v>13.0</v>
      </c>
      <c r="C12072" s="5">
        <v>6.0</v>
      </c>
      <c r="D12072" s="6" t="s">
        <v>12277</v>
      </c>
      <c r="E12072" s="7"/>
      <c r="F12072" s="7"/>
      <c r="G12072" s="7"/>
      <c r="H12072" s="8">
        <v>1.0</v>
      </c>
      <c r="J12072" s="10"/>
    </row>
    <row r="12073">
      <c r="A12073" s="5" t="s">
        <v>12264</v>
      </c>
      <c r="B12073" s="5">
        <v>14.0</v>
      </c>
      <c r="C12073" s="5">
        <v>7.0</v>
      </c>
      <c r="D12073" s="6" t="s">
        <v>12278</v>
      </c>
      <c r="E12073" s="7"/>
      <c r="F12073" s="7"/>
      <c r="G12073" s="7"/>
      <c r="H12073" s="8">
        <v>0.0</v>
      </c>
      <c r="J12073" s="10"/>
    </row>
    <row r="12074">
      <c r="A12074" s="5" t="s">
        <v>12264</v>
      </c>
      <c r="B12074" s="5">
        <v>15.0</v>
      </c>
      <c r="C12074" s="5">
        <v>7.0</v>
      </c>
      <c r="D12074" s="6" t="s">
        <v>12279</v>
      </c>
      <c r="E12074" s="7"/>
      <c r="F12074" s="7"/>
      <c r="G12074" s="7"/>
      <c r="H12074" s="8">
        <v>1.0</v>
      </c>
      <c r="J12074" s="10"/>
    </row>
    <row r="12075">
      <c r="A12075" s="5" t="s">
        <v>12264</v>
      </c>
      <c r="B12075" s="5">
        <v>16.0</v>
      </c>
      <c r="C12075" s="5">
        <v>8.0</v>
      </c>
      <c r="D12075" s="6" t="s">
        <v>12280</v>
      </c>
      <c r="E12075" s="7"/>
      <c r="F12075" s="7"/>
      <c r="G12075" s="7"/>
      <c r="H12075" s="8">
        <v>0.0</v>
      </c>
      <c r="J12075" s="10"/>
    </row>
    <row r="12076">
      <c r="A12076" s="5" t="s">
        <v>12264</v>
      </c>
      <c r="B12076" s="5">
        <v>17.0</v>
      </c>
      <c r="C12076" s="5">
        <v>8.0</v>
      </c>
      <c r="D12076" s="6" t="s">
        <v>12281</v>
      </c>
      <c r="E12076" s="7"/>
      <c r="F12076" s="7"/>
      <c r="G12076" s="7"/>
      <c r="H12076" s="8">
        <v>1.0</v>
      </c>
      <c r="J12076" s="10"/>
    </row>
    <row r="12077">
      <c r="A12077" s="5" t="s">
        <v>12264</v>
      </c>
      <c r="B12077" s="5">
        <v>18.0</v>
      </c>
      <c r="C12077" s="5">
        <v>9.0</v>
      </c>
      <c r="D12077" s="6" t="s">
        <v>12282</v>
      </c>
      <c r="E12077" s="7"/>
      <c r="F12077" s="7"/>
      <c r="G12077" s="7"/>
      <c r="H12077" s="8">
        <v>0.0</v>
      </c>
      <c r="J12077" s="10"/>
    </row>
    <row r="12078">
      <c r="A12078" s="5" t="s">
        <v>12264</v>
      </c>
      <c r="B12078" s="5">
        <v>19.0</v>
      </c>
      <c r="C12078" s="5">
        <v>9.0</v>
      </c>
      <c r="D12078" s="6" t="s">
        <v>12283</v>
      </c>
      <c r="E12078" s="7"/>
      <c r="F12078" s="7"/>
      <c r="G12078" s="7"/>
      <c r="H12078" s="8">
        <v>1.0</v>
      </c>
      <c r="J12078" s="10"/>
    </row>
    <row r="12079">
      <c r="A12079" s="5" t="s">
        <v>12264</v>
      </c>
      <c r="B12079" s="5">
        <v>20.0</v>
      </c>
      <c r="C12079" s="5">
        <v>10.0</v>
      </c>
      <c r="D12079" s="6" t="s">
        <v>12284</v>
      </c>
      <c r="E12079" s="7"/>
      <c r="F12079" s="7"/>
      <c r="G12079" s="7"/>
      <c r="H12079" s="8">
        <v>0.0</v>
      </c>
      <c r="J12079" s="10"/>
    </row>
    <row r="12080">
      <c r="A12080" s="5" t="s">
        <v>12285</v>
      </c>
      <c r="B12080" s="5">
        <v>0.0</v>
      </c>
      <c r="C12080" s="5">
        <v>0.0</v>
      </c>
      <c r="D12080" s="6" t="s">
        <v>12286</v>
      </c>
      <c r="E12080" s="7"/>
      <c r="F12080" s="7"/>
      <c r="G12080" s="7"/>
      <c r="H12080" s="8">
        <v>0.0</v>
      </c>
      <c r="J12080" s="10"/>
    </row>
    <row r="12081">
      <c r="A12081" s="5" t="s">
        <v>12285</v>
      </c>
      <c r="B12081" s="5">
        <v>1.0</v>
      </c>
      <c r="C12081" s="5">
        <v>0.0</v>
      </c>
      <c r="D12081" s="6" t="s">
        <v>12287</v>
      </c>
      <c r="E12081" s="7"/>
      <c r="F12081" s="7"/>
      <c r="G12081" s="7"/>
      <c r="H12081" s="8">
        <v>1.0</v>
      </c>
      <c r="J12081" s="10"/>
    </row>
    <row r="12082">
      <c r="A12082" s="5" t="s">
        <v>12285</v>
      </c>
      <c r="B12082" s="5">
        <v>2.0</v>
      </c>
      <c r="C12082" s="5">
        <v>1.0</v>
      </c>
      <c r="D12082" s="6" t="s">
        <v>12288</v>
      </c>
      <c r="E12082" s="7"/>
      <c r="F12082" s="7"/>
      <c r="G12082" s="7"/>
      <c r="H12082" s="8">
        <v>0.0</v>
      </c>
      <c r="J12082" s="10"/>
    </row>
    <row r="12083">
      <c r="A12083" s="5" t="s">
        <v>12285</v>
      </c>
      <c r="B12083" s="5">
        <v>3.0</v>
      </c>
      <c r="C12083" s="5">
        <v>1.0</v>
      </c>
      <c r="D12083" s="6" t="s">
        <v>12289</v>
      </c>
      <c r="E12083" s="7"/>
      <c r="F12083" s="7"/>
      <c r="G12083" s="7"/>
      <c r="H12083" s="8">
        <v>1.0</v>
      </c>
      <c r="J12083" s="10"/>
    </row>
    <row r="12084">
      <c r="A12084" s="5" t="s">
        <v>12285</v>
      </c>
      <c r="B12084" s="5">
        <v>4.0</v>
      </c>
      <c r="C12084" s="5">
        <v>2.0</v>
      </c>
      <c r="D12084" s="6" t="s">
        <v>12290</v>
      </c>
      <c r="E12084" s="7"/>
      <c r="F12084" s="7"/>
      <c r="G12084" s="7"/>
      <c r="H12084" s="8">
        <v>0.0</v>
      </c>
      <c r="J12084" s="10"/>
    </row>
    <row r="12085">
      <c r="A12085" s="5" t="s">
        <v>12285</v>
      </c>
      <c r="B12085" s="5">
        <v>5.0</v>
      </c>
      <c r="C12085" s="5">
        <v>2.0</v>
      </c>
      <c r="D12085" s="6" t="s">
        <v>12291</v>
      </c>
      <c r="E12085" s="7"/>
      <c r="F12085" s="7"/>
      <c r="G12085" s="7"/>
      <c r="H12085" s="8">
        <v>1.0</v>
      </c>
      <c r="J12085" s="10"/>
    </row>
    <row r="12086">
      <c r="A12086" s="5" t="s">
        <v>12285</v>
      </c>
      <c r="B12086" s="5">
        <v>6.0</v>
      </c>
      <c r="C12086" s="5">
        <v>3.0</v>
      </c>
      <c r="D12086" s="6" t="s">
        <v>12292</v>
      </c>
      <c r="E12086" s="7"/>
      <c r="F12086" s="7"/>
      <c r="G12086" s="7"/>
      <c r="H12086" s="8">
        <v>0.0</v>
      </c>
      <c r="J12086" s="10"/>
    </row>
    <row r="12087">
      <c r="A12087" s="5" t="s">
        <v>12285</v>
      </c>
      <c r="B12087" s="5">
        <v>7.0</v>
      </c>
      <c r="C12087" s="5">
        <v>3.0</v>
      </c>
      <c r="D12087" s="6" t="s">
        <v>12293</v>
      </c>
      <c r="E12087" s="7"/>
      <c r="F12087" s="7"/>
      <c r="G12087" s="7"/>
      <c r="H12087" s="8">
        <v>1.0</v>
      </c>
      <c r="J12087" s="10"/>
    </row>
    <row r="12088">
      <c r="A12088" s="5" t="s">
        <v>12285</v>
      </c>
      <c r="B12088" s="5">
        <v>8.0</v>
      </c>
      <c r="C12088" s="5">
        <v>4.0</v>
      </c>
      <c r="D12088" s="6" t="s">
        <v>12294</v>
      </c>
      <c r="E12088" s="7"/>
      <c r="F12088" s="7"/>
      <c r="G12088" s="7"/>
      <c r="H12088" s="8">
        <v>0.0</v>
      </c>
      <c r="J12088" s="10"/>
    </row>
    <row r="12089">
      <c r="A12089" s="5" t="s">
        <v>12285</v>
      </c>
      <c r="B12089" s="5">
        <v>9.0</v>
      </c>
      <c r="C12089" s="5">
        <v>4.0</v>
      </c>
      <c r="D12089" s="6" t="s">
        <v>12295</v>
      </c>
      <c r="E12089" s="7"/>
      <c r="F12089" s="7"/>
      <c r="G12089" s="7"/>
      <c r="H12089" s="8">
        <v>1.0</v>
      </c>
      <c r="J12089" s="10"/>
    </row>
    <row r="12090">
      <c r="A12090" s="5" t="s">
        <v>12285</v>
      </c>
      <c r="B12090" s="5">
        <v>10.0</v>
      </c>
      <c r="C12090" s="5">
        <v>5.0</v>
      </c>
      <c r="D12090" s="6" t="s">
        <v>12012</v>
      </c>
      <c r="E12090" s="7"/>
      <c r="F12090" s="7"/>
      <c r="G12090" s="7"/>
      <c r="H12090" s="8">
        <v>0.0</v>
      </c>
      <c r="J12090" s="10"/>
    </row>
    <row r="12091">
      <c r="A12091" s="5" t="s">
        <v>12285</v>
      </c>
      <c r="B12091" s="5">
        <v>11.0</v>
      </c>
      <c r="C12091" s="5">
        <v>5.0</v>
      </c>
      <c r="D12091" s="6" t="s">
        <v>12296</v>
      </c>
      <c r="E12091" s="7"/>
      <c r="F12091" s="7"/>
      <c r="G12091" s="7"/>
      <c r="H12091" s="8">
        <v>1.0</v>
      </c>
      <c r="J12091" s="10"/>
    </row>
    <row r="12092">
      <c r="A12092" s="5" t="s">
        <v>12285</v>
      </c>
      <c r="B12092" s="5">
        <v>12.0</v>
      </c>
      <c r="C12092" s="5">
        <v>6.0</v>
      </c>
      <c r="D12092" s="6" t="s">
        <v>561</v>
      </c>
      <c r="E12092" s="7"/>
      <c r="F12092" s="7"/>
      <c r="G12092" s="7"/>
      <c r="H12092" s="8">
        <v>0.0</v>
      </c>
      <c r="J12092" s="10"/>
    </row>
    <row r="12093">
      <c r="A12093" s="5" t="s">
        <v>12285</v>
      </c>
      <c r="B12093" s="5">
        <v>13.0</v>
      </c>
      <c r="C12093" s="5">
        <v>6.0</v>
      </c>
      <c r="D12093" s="6" t="s">
        <v>12297</v>
      </c>
      <c r="E12093" s="7"/>
      <c r="F12093" s="7"/>
      <c r="G12093" s="7"/>
      <c r="H12093" s="8">
        <v>1.0</v>
      </c>
      <c r="J12093" s="10"/>
    </row>
    <row r="12094">
      <c r="A12094" s="5" t="s">
        <v>12285</v>
      </c>
      <c r="B12094" s="5">
        <v>14.0</v>
      </c>
      <c r="C12094" s="5">
        <v>7.0</v>
      </c>
      <c r="D12094" s="6" t="s">
        <v>12012</v>
      </c>
      <c r="E12094" s="7"/>
      <c r="F12094" s="7"/>
      <c r="G12094" s="7"/>
      <c r="H12094" s="8">
        <v>0.0</v>
      </c>
      <c r="J12094" s="10"/>
    </row>
    <row r="12095">
      <c r="A12095" s="5" t="s">
        <v>12285</v>
      </c>
      <c r="B12095" s="5">
        <v>15.0</v>
      </c>
      <c r="C12095" s="5">
        <v>7.0</v>
      </c>
      <c r="D12095" s="6" t="s">
        <v>12298</v>
      </c>
      <c r="E12095" s="7"/>
      <c r="F12095" s="7"/>
      <c r="G12095" s="7"/>
      <c r="H12095" s="8">
        <v>1.0</v>
      </c>
      <c r="J12095" s="10"/>
    </row>
    <row r="12096">
      <c r="A12096" s="5" t="s">
        <v>12285</v>
      </c>
      <c r="B12096" s="5">
        <v>16.0</v>
      </c>
      <c r="C12096" s="5">
        <v>8.0</v>
      </c>
      <c r="D12096" s="6" t="s">
        <v>12299</v>
      </c>
      <c r="E12096" s="7"/>
      <c r="F12096" s="7"/>
      <c r="G12096" s="7"/>
      <c r="H12096" s="8">
        <v>0.0</v>
      </c>
      <c r="J12096" s="10"/>
    </row>
    <row r="12097">
      <c r="A12097" s="5" t="s">
        <v>12285</v>
      </c>
      <c r="B12097" s="5">
        <v>17.0</v>
      </c>
      <c r="C12097" s="5">
        <v>8.0</v>
      </c>
      <c r="D12097" s="6" t="s">
        <v>12300</v>
      </c>
      <c r="E12097" s="7"/>
      <c r="F12097" s="7"/>
      <c r="G12097" s="7"/>
      <c r="H12097" s="8">
        <v>1.0</v>
      </c>
      <c r="J12097" s="10"/>
    </row>
    <row r="12098">
      <c r="A12098" s="5" t="s">
        <v>12285</v>
      </c>
      <c r="B12098" s="5">
        <v>18.0</v>
      </c>
      <c r="C12098" s="5">
        <v>9.0</v>
      </c>
      <c r="D12098" s="6" t="s">
        <v>12301</v>
      </c>
      <c r="E12098" s="7"/>
      <c r="F12098" s="7"/>
      <c r="G12098" s="7"/>
      <c r="H12098" s="8">
        <v>0.0</v>
      </c>
      <c r="J12098" s="10"/>
    </row>
    <row r="12099">
      <c r="A12099" s="5" t="s">
        <v>12285</v>
      </c>
      <c r="B12099" s="5">
        <v>19.0</v>
      </c>
      <c r="C12099" s="5">
        <v>9.0</v>
      </c>
      <c r="D12099" s="6" t="s">
        <v>12302</v>
      </c>
      <c r="E12099" s="7"/>
      <c r="F12099" s="7"/>
      <c r="G12099" s="7"/>
      <c r="H12099" s="8">
        <v>1.0</v>
      </c>
      <c r="J12099" s="10"/>
    </row>
    <row r="12100">
      <c r="A12100" s="5" t="s">
        <v>12285</v>
      </c>
      <c r="B12100" s="5">
        <v>20.0</v>
      </c>
      <c r="C12100" s="5">
        <v>10.0</v>
      </c>
      <c r="D12100" s="6" t="s">
        <v>12303</v>
      </c>
      <c r="E12100" s="7"/>
      <c r="F12100" s="7"/>
      <c r="G12100" s="7"/>
      <c r="H12100" s="8">
        <v>0.0</v>
      </c>
      <c r="J12100" s="10"/>
    </row>
    <row r="12101">
      <c r="A12101" s="5" t="s">
        <v>12285</v>
      </c>
      <c r="B12101" s="5">
        <v>21.0</v>
      </c>
      <c r="C12101" s="5">
        <v>10.0</v>
      </c>
      <c r="D12101" s="6" t="s">
        <v>12304</v>
      </c>
      <c r="E12101" s="7"/>
      <c r="F12101" s="7"/>
      <c r="G12101" s="7"/>
      <c r="H12101" s="8">
        <v>1.0</v>
      </c>
      <c r="J12101" s="10"/>
    </row>
    <row r="12102">
      <c r="A12102" s="5" t="s">
        <v>12285</v>
      </c>
      <c r="B12102" s="5">
        <v>22.0</v>
      </c>
      <c r="C12102" s="5">
        <v>11.0</v>
      </c>
      <c r="D12102" s="6" t="s">
        <v>12305</v>
      </c>
      <c r="E12102" s="7"/>
      <c r="F12102" s="7"/>
      <c r="G12102" s="7"/>
      <c r="H12102" s="8">
        <v>0.0</v>
      </c>
      <c r="J12102" s="10"/>
    </row>
    <row r="12103">
      <c r="A12103" s="5" t="s">
        <v>12285</v>
      </c>
      <c r="B12103" s="5">
        <v>23.0</v>
      </c>
      <c r="C12103" s="5">
        <v>11.0</v>
      </c>
      <c r="D12103" s="6" t="s">
        <v>12306</v>
      </c>
      <c r="E12103" s="7"/>
      <c r="F12103" s="7"/>
      <c r="G12103" s="7"/>
      <c r="H12103" s="8">
        <v>1.0</v>
      </c>
      <c r="J12103" s="10"/>
    </row>
    <row r="12104">
      <c r="A12104" s="5" t="s">
        <v>12285</v>
      </c>
      <c r="B12104" s="5">
        <v>24.0</v>
      </c>
      <c r="C12104" s="5">
        <v>12.0</v>
      </c>
      <c r="D12104" s="6" t="s">
        <v>12307</v>
      </c>
      <c r="E12104" s="7"/>
      <c r="F12104" s="7"/>
      <c r="G12104" s="7"/>
      <c r="H12104" s="8">
        <v>0.0</v>
      </c>
      <c r="J12104" s="10"/>
    </row>
    <row r="12105">
      <c r="A12105" s="5" t="s">
        <v>12285</v>
      </c>
      <c r="B12105" s="5">
        <v>25.0</v>
      </c>
      <c r="C12105" s="5">
        <v>12.0</v>
      </c>
      <c r="D12105" s="6" t="s">
        <v>12308</v>
      </c>
      <c r="E12105" s="7"/>
      <c r="F12105" s="7"/>
      <c r="G12105" s="7"/>
      <c r="H12105" s="8">
        <v>1.0</v>
      </c>
      <c r="J12105" s="10"/>
    </row>
    <row r="12106">
      <c r="A12106" s="5" t="s">
        <v>12285</v>
      </c>
      <c r="B12106" s="5">
        <v>26.0</v>
      </c>
      <c r="C12106" s="5">
        <v>13.0</v>
      </c>
      <c r="D12106" s="6" t="s">
        <v>12309</v>
      </c>
      <c r="E12106" s="7"/>
      <c r="F12106" s="7"/>
      <c r="G12106" s="7"/>
      <c r="H12106" s="8">
        <v>0.0</v>
      </c>
      <c r="J12106" s="10"/>
    </row>
    <row r="12107">
      <c r="A12107" s="5" t="s">
        <v>12310</v>
      </c>
      <c r="B12107" s="5">
        <v>0.0</v>
      </c>
      <c r="C12107" s="5">
        <v>0.0</v>
      </c>
      <c r="D12107" s="6" t="s">
        <v>12311</v>
      </c>
      <c r="E12107" s="7"/>
      <c r="F12107" s="7"/>
      <c r="G12107" s="7"/>
      <c r="H12107" s="8">
        <v>0.0</v>
      </c>
      <c r="J12107" s="10"/>
    </row>
    <row r="12108">
      <c r="A12108" s="5" t="s">
        <v>12310</v>
      </c>
      <c r="B12108" s="5">
        <v>1.0</v>
      </c>
      <c r="C12108" s="5">
        <v>0.0</v>
      </c>
      <c r="D12108" s="6" t="s">
        <v>12312</v>
      </c>
      <c r="E12108" s="7"/>
      <c r="F12108" s="7"/>
      <c r="G12108" s="7"/>
      <c r="H12108" s="8">
        <v>1.0</v>
      </c>
      <c r="J12108" s="10"/>
    </row>
    <row r="12109">
      <c r="A12109" s="5" t="s">
        <v>12310</v>
      </c>
      <c r="B12109" s="5">
        <v>2.0</v>
      </c>
      <c r="C12109" s="5">
        <v>1.0</v>
      </c>
      <c r="D12109" s="6" t="s">
        <v>12313</v>
      </c>
      <c r="E12109" s="7"/>
      <c r="F12109" s="7"/>
      <c r="G12109" s="7"/>
      <c r="H12109" s="8">
        <v>0.0</v>
      </c>
      <c r="J12109" s="10"/>
    </row>
    <row r="12110">
      <c r="A12110" s="5" t="s">
        <v>12310</v>
      </c>
      <c r="B12110" s="5">
        <v>3.0</v>
      </c>
      <c r="C12110" s="5">
        <v>1.0</v>
      </c>
      <c r="D12110" s="6" t="s">
        <v>12314</v>
      </c>
      <c r="E12110" s="7"/>
      <c r="F12110" s="7"/>
      <c r="G12110" s="7"/>
      <c r="H12110" s="8">
        <v>1.0</v>
      </c>
      <c r="J12110" s="10"/>
    </row>
    <row r="12111">
      <c r="A12111" s="5" t="s">
        <v>12310</v>
      </c>
      <c r="B12111" s="5">
        <v>4.0</v>
      </c>
      <c r="C12111" s="5">
        <v>2.0</v>
      </c>
      <c r="D12111" s="6" t="s">
        <v>12315</v>
      </c>
      <c r="E12111" s="7"/>
      <c r="F12111" s="7"/>
      <c r="G12111" s="7"/>
      <c r="H12111" s="8">
        <v>0.0</v>
      </c>
      <c r="J12111" s="10"/>
    </row>
    <row r="12112">
      <c r="A12112" s="5" t="s">
        <v>12310</v>
      </c>
      <c r="B12112" s="5">
        <v>5.0</v>
      </c>
      <c r="C12112" s="5">
        <v>2.0</v>
      </c>
      <c r="D12112" s="6" t="s">
        <v>12316</v>
      </c>
      <c r="E12112" s="7"/>
      <c r="F12112" s="7"/>
      <c r="G12112" s="7"/>
      <c r="H12112" s="8">
        <v>1.0</v>
      </c>
      <c r="J12112" s="10"/>
    </row>
    <row r="12113">
      <c r="A12113" s="5" t="s">
        <v>12310</v>
      </c>
      <c r="B12113" s="5">
        <v>6.0</v>
      </c>
      <c r="C12113" s="5">
        <v>3.0</v>
      </c>
      <c r="D12113" s="6" t="s">
        <v>12317</v>
      </c>
      <c r="E12113" s="7"/>
      <c r="F12113" s="7"/>
      <c r="G12113" s="7"/>
      <c r="H12113" s="8">
        <v>0.0</v>
      </c>
      <c r="J12113" s="10"/>
    </row>
    <row r="12114">
      <c r="A12114" s="5" t="s">
        <v>12310</v>
      </c>
      <c r="B12114" s="5">
        <v>7.0</v>
      </c>
      <c r="C12114" s="5">
        <v>3.0</v>
      </c>
      <c r="D12114" s="6" t="s">
        <v>12318</v>
      </c>
      <c r="E12114" s="7"/>
      <c r="F12114" s="7"/>
      <c r="G12114" s="7"/>
      <c r="H12114" s="8">
        <v>1.0</v>
      </c>
      <c r="J12114" s="10"/>
    </row>
    <row r="12115">
      <c r="A12115" s="5" t="s">
        <v>12310</v>
      </c>
      <c r="B12115" s="5">
        <v>8.0</v>
      </c>
      <c r="C12115" s="5">
        <v>4.0</v>
      </c>
      <c r="D12115" s="6" t="s">
        <v>12319</v>
      </c>
      <c r="E12115" s="7"/>
      <c r="F12115" s="7"/>
      <c r="G12115" s="7"/>
      <c r="H12115" s="8">
        <v>0.0</v>
      </c>
      <c r="J12115" s="10"/>
    </row>
    <row r="12116">
      <c r="A12116" s="5" t="s">
        <v>12310</v>
      </c>
      <c r="B12116" s="5">
        <v>9.0</v>
      </c>
      <c r="C12116" s="5">
        <v>4.0</v>
      </c>
      <c r="D12116" s="6" t="s">
        <v>12320</v>
      </c>
      <c r="E12116" s="7"/>
      <c r="F12116" s="7"/>
      <c r="G12116" s="7"/>
      <c r="H12116" s="8">
        <v>1.0</v>
      </c>
      <c r="J12116" s="10"/>
    </row>
    <row r="12117">
      <c r="A12117" s="5" t="s">
        <v>12310</v>
      </c>
      <c r="B12117" s="5">
        <v>10.0</v>
      </c>
      <c r="C12117" s="5">
        <v>5.0</v>
      </c>
      <c r="D12117" s="6" t="s">
        <v>12321</v>
      </c>
      <c r="E12117" s="7"/>
      <c r="F12117" s="7"/>
      <c r="G12117" s="7"/>
      <c r="H12117" s="8">
        <v>0.0</v>
      </c>
      <c r="J12117" s="10"/>
    </row>
    <row r="12118">
      <c r="A12118" s="5" t="s">
        <v>12310</v>
      </c>
      <c r="B12118" s="5">
        <v>11.0</v>
      </c>
      <c r="C12118" s="5">
        <v>5.0</v>
      </c>
      <c r="D12118" s="6" t="s">
        <v>12322</v>
      </c>
      <c r="E12118" s="7"/>
      <c r="F12118" s="7"/>
      <c r="G12118" s="7"/>
      <c r="H12118" s="8">
        <v>1.0</v>
      </c>
      <c r="J12118" s="10"/>
    </row>
    <row r="12119">
      <c r="A12119" s="5" t="s">
        <v>12310</v>
      </c>
      <c r="B12119" s="5">
        <v>12.0</v>
      </c>
      <c r="C12119" s="5">
        <v>6.0</v>
      </c>
      <c r="D12119" s="6" t="s">
        <v>12323</v>
      </c>
      <c r="E12119" s="7"/>
      <c r="F12119" s="7"/>
      <c r="G12119" s="7"/>
      <c r="H12119" s="8">
        <v>0.0</v>
      </c>
      <c r="J12119" s="10"/>
    </row>
    <row r="12120">
      <c r="A12120" s="5" t="s">
        <v>12310</v>
      </c>
      <c r="B12120" s="5">
        <v>13.0</v>
      </c>
      <c r="C12120" s="5">
        <v>6.0</v>
      </c>
      <c r="D12120" s="6" t="s">
        <v>12324</v>
      </c>
      <c r="E12120" s="7"/>
      <c r="F12120" s="7"/>
      <c r="G12120" s="7"/>
      <c r="H12120" s="8">
        <v>1.0</v>
      </c>
      <c r="J12120" s="10"/>
    </row>
    <row r="12121">
      <c r="A12121" s="5" t="s">
        <v>12310</v>
      </c>
      <c r="B12121" s="5">
        <v>14.0</v>
      </c>
      <c r="C12121" s="5">
        <v>7.0</v>
      </c>
      <c r="D12121" s="6" t="s">
        <v>12325</v>
      </c>
      <c r="E12121" s="7"/>
      <c r="F12121" s="7"/>
      <c r="G12121" s="7"/>
      <c r="H12121" s="8">
        <v>0.0</v>
      </c>
      <c r="J12121" s="10"/>
    </row>
    <row r="12122">
      <c r="A12122" s="5" t="s">
        <v>12310</v>
      </c>
      <c r="B12122" s="5">
        <v>15.0</v>
      </c>
      <c r="C12122" s="5">
        <v>7.0</v>
      </c>
      <c r="D12122" s="6" t="s">
        <v>12326</v>
      </c>
      <c r="E12122" s="7"/>
      <c r="F12122" s="7"/>
      <c r="G12122" s="7"/>
      <c r="H12122" s="8">
        <v>1.0</v>
      </c>
      <c r="J12122" s="10"/>
    </row>
    <row r="12123">
      <c r="A12123" s="5" t="s">
        <v>12310</v>
      </c>
      <c r="B12123" s="5">
        <v>16.0</v>
      </c>
      <c r="C12123" s="5">
        <v>8.0</v>
      </c>
      <c r="D12123" s="6" t="s">
        <v>12327</v>
      </c>
      <c r="E12123" s="7"/>
      <c r="F12123" s="7"/>
      <c r="G12123" s="7"/>
      <c r="H12123" s="8">
        <v>0.0</v>
      </c>
      <c r="J12123" s="10"/>
    </row>
    <row r="12124">
      <c r="A12124" s="5" t="s">
        <v>12310</v>
      </c>
      <c r="B12124" s="5">
        <v>17.0</v>
      </c>
      <c r="C12124" s="5">
        <v>8.0</v>
      </c>
      <c r="D12124" s="6" t="s">
        <v>12328</v>
      </c>
      <c r="E12124" s="7"/>
      <c r="F12124" s="7"/>
      <c r="G12124" s="7"/>
      <c r="H12124" s="8">
        <v>1.0</v>
      </c>
      <c r="J12124" s="10"/>
    </row>
    <row r="12125">
      <c r="A12125" s="5" t="s">
        <v>12310</v>
      </c>
      <c r="B12125" s="5">
        <v>18.0</v>
      </c>
      <c r="C12125" s="5">
        <v>9.0</v>
      </c>
      <c r="D12125" s="6" t="s">
        <v>10206</v>
      </c>
      <c r="E12125" s="7"/>
      <c r="F12125" s="7"/>
      <c r="G12125" s="7"/>
      <c r="H12125" s="8">
        <v>0.0</v>
      </c>
      <c r="J12125" s="10"/>
    </row>
    <row r="12126">
      <c r="A12126" s="5" t="s">
        <v>12310</v>
      </c>
      <c r="B12126" s="5">
        <v>19.0</v>
      </c>
      <c r="C12126" s="5">
        <v>9.0</v>
      </c>
      <c r="D12126" s="6" t="s">
        <v>12329</v>
      </c>
      <c r="E12126" s="7"/>
      <c r="F12126" s="7"/>
      <c r="G12126" s="7"/>
      <c r="H12126" s="8">
        <v>1.0</v>
      </c>
      <c r="J12126" s="10"/>
    </row>
    <row r="12127">
      <c r="A12127" s="5" t="s">
        <v>12310</v>
      </c>
      <c r="B12127" s="5">
        <v>20.0</v>
      </c>
      <c r="C12127" s="5">
        <v>10.0</v>
      </c>
      <c r="D12127" s="6" t="s">
        <v>12330</v>
      </c>
      <c r="E12127" s="7"/>
      <c r="F12127" s="7"/>
      <c r="G12127" s="7"/>
      <c r="H12127" s="8">
        <v>0.0</v>
      </c>
      <c r="J12127" s="10"/>
    </row>
    <row r="12128">
      <c r="A12128" s="5" t="s">
        <v>12331</v>
      </c>
      <c r="B12128" s="5">
        <v>0.0</v>
      </c>
      <c r="C12128" s="5">
        <v>0.0</v>
      </c>
      <c r="D12128" s="6" t="s">
        <v>553</v>
      </c>
      <c r="E12128" s="7"/>
      <c r="F12128" s="7"/>
      <c r="G12128" s="7"/>
      <c r="H12128" s="8">
        <v>0.0</v>
      </c>
      <c r="J12128" s="10"/>
    </row>
    <row r="12129">
      <c r="A12129" s="5" t="s">
        <v>12331</v>
      </c>
      <c r="B12129" s="5">
        <v>1.0</v>
      </c>
      <c r="C12129" s="5">
        <v>0.0</v>
      </c>
      <c r="D12129" s="6" t="s">
        <v>12332</v>
      </c>
      <c r="E12129" s="7"/>
      <c r="F12129" s="7"/>
      <c r="G12129" s="7"/>
      <c r="H12129" s="8">
        <v>1.0</v>
      </c>
      <c r="J12129" s="10"/>
    </row>
    <row r="12130">
      <c r="A12130" s="5" t="s">
        <v>12331</v>
      </c>
      <c r="B12130" s="5">
        <v>2.0</v>
      </c>
      <c r="C12130" s="5">
        <v>1.0</v>
      </c>
      <c r="D12130" s="6" t="s">
        <v>12333</v>
      </c>
      <c r="E12130" s="7"/>
      <c r="F12130" s="7"/>
      <c r="G12130" s="7"/>
      <c r="H12130" s="8">
        <v>0.0</v>
      </c>
      <c r="J12130" s="10"/>
    </row>
    <row r="12131">
      <c r="A12131" s="5" t="s">
        <v>12331</v>
      </c>
      <c r="B12131" s="5">
        <v>3.0</v>
      </c>
      <c r="C12131" s="5">
        <v>1.0</v>
      </c>
      <c r="D12131" s="6" t="s">
        <v>12334</v>
      </c>
      <c r="E12131" s="7"/>
      <c r="F12131" s="7"/>
      <c r="G12131" s="7"/>
      <c r="H12131" s="8">
        <v>1.0</v>
      </c>
      <c r="J12131" s="10"/>
    </row>
    <row r="12132">
      <c r="A12132" s="5" t="s">
        <v>12331</v>
      </c>
      <c r="B12132" s="5">
        <v>4.0</v>
      </c>
      <c r="C12132" s="5">
        <v>2.0</v>
      </c>
      <c r="D12132" s="6" t="s">
        <v>12335</v>
      </c>
      <c r="E12132" s="7"/>
      <c r="F12132" s="7"/>
      <c r="G12132" s="7"/>
      <c r="H12132" s="8">
        <v>0.0</v>
      </c>
      <c r="J12132" s="10"/>
    </row>
    <row r="12133">
      <c r="A12133" s="5" t="s">
        <v>12331</v>
      </c>
      <c r="B12133" s="5">
        <v>5.0</v>
      </c>
      <c r="C12133" s="5">
        <v>2.0</v>
      </c>
      <c r="D12133" s="6" t="s">
        <v>12336</v>
      </c>
      <c r="E12133" s="7"/>
      <c r="F12133" s="7"/>
      <c r="G12133" s="7"/>
      <c r="H12133" s="8">
        <v>1.0</v>
      </c>
      <c r="J12133" s="10"/>
    </row>
    <row r="12134">
      <c r="A12134" s="5" t="s">
        <v>12331</v>
      </c>
      <c r="B12134" s="5">
        <v>6.0</v>
      </c>
      <c r="C12134" s="5">
        <v>3.0</v>
      </c>
      <c r="D12134" s="6" t="s">
        <v>12337</v>
      </c>
      <c r="E12134" s="7"/>
      <c r="F12134" s="7"/>
      <c r="G12134" s="7"/>
      <c r="H12134" s="8">
        <v>0.0</v>
      </c>
      <c r="J12134" s="10"/>
    </row>
    <row r="12135">
      <c r="A12135" s="5" t="s">
        <v>12331</v>
      </c>
      <c r="B12135" s="5">
        <v>7.0</v>
      </c>
      <c r="C12135" s="5">
        <v>3.0</v>
      </c>
      <c r="D12135" s="6" t="s">
        <v>12338</v>
      </c>
      <c r="E12135" s="7"/>
      <c r="F12135" s="7"/>
      <c r="G12135" s="7"/>
      <c r="H12135" s="8">
        <v>1.0</v>
      </c>
      <c r="J12135" s="10"/>
    </row>
    <row r="12136">
      <c r="A12136" s="5" t="s">
        <v>12331</v>
      </c>
      <c r="B12136" s="5">
        <v>8.0</v>
      </c>
      <c r="C12136" s="5">
        <v>4.0</v>
      </c>
      <c r="D12136" s="6" t="s">
        <v>12339</v>
      </c>
      <c r="E12136" s="7"/>
      <c r="F12136" s="7"/>
      <c r="G12136" s="7"/>
      <c r="H12136" s="8">
        <v>0.0</v>
      </c>
      <c r="J12136" s="10"/>
    </row>
    <row r="12137">
      <c r="A12137" s="5" t="s">
        <v>12331</v>
      </c>
      <c r="B12137" s="5">
        <v>9.0</v>
      </c>
      <c r="C12137" s="5">
        <v>4.0</v>
      </c>
      <c r="D12137" s="6" t="s">
        <v>12340</v>
      </c>
      <c r="E12137" s="7"/>
      <c r="F12137" s="7"/>
      <c r="G12137" s="7"/>
      <c r="H12137" s="8">
        <v>1.0</v>
      </c>
      <c r="J12137" s="10"/>
    </row>
    <row r="12138">
      <c r="A12138" s="5" t="s">
        <v>12331</v>
      </c>
      <c r="B12138" s="5">
        <v>10.0</v>
      </c>
      <c r="C12138" s="5">
        <v>5.0</v>
      </c>
      <c r="D12138" s="6" t="s">
        <v>12341</v>
      </c>
      <c r="E12138" s="7"/>
      <c r="F12138" s="7"/>
      <c r="G12138" s="7"/>
      <c r="H12138" s="8">
        <v>0.0</v>
      </c>
      <c r="J12138" s="10"/>
    </row>
    <row r="12139">
      <c r="A12139" s="5" t="s">
        <v>12331</v>
      </c>
      <c r="B12139" s="5">
        <v>11.0</v>
      </c>
      <c r="C12139" s="5">
        <v>5.0</v>
      </c>
      <c r="D12139" s="6" t="s">
        <v>12342</v>
      </c>
      <c r="E12139" s="7"/>
      <c r="F12139" s="7"/>
      <c r="G12139" s="7"/>
      <c r="H12139" s="8">
        <v>1.0</v>
      </c>
      <c r="J12139" s="10"/>
    </row>
    <row r="12140">
      <c r="A12140" s="5" t="s">
        <v>12331</v>
      </c>
      <c r="B12140" s="5">
        <v>12.0</v>
      </c>
      <c r="C12140" s="5">
        <v>6.0</v>
      </c>
      <c r="D12140" s="6" t="s">
        <v>12343</v>
      </c>
      <c r="E12140" s="7"/>
      <c r="F12140" s="7"/>
      <c r="G12140" s="7"/>
      <c r="H12140" s="8">
        <v>0.0</v>
      </c>
      <c r="J12140" s="10"/>
    </row>
    <row r="12141">
      <c r="A12141" s="5" t="s">
        <v>12331</v>
      </c>
      <c r="B12141" s="5">
        <v>13.0</v>
      </c>
      <c r="C12141" s="5">
        <v>6.0</v>
      </c>
      <c r="D12141" s="6" t="s">
        <v>12344</v>
      </c>
      <c r="E12141" s="7"/>
      <c r="F12141" s="7"/>
      <c r="G12141" s="7"/>
      <c r="H12141" s="8">
        <v>1.0</v>
      </c>
      <c r="J12141" s="10"/>
    </row>
    <row r="12142">
      <c r="A12142" s="5" t="s">
        <v>12331</v>
      </c>
      <c r="B12142" s="5">
        <v>14.0</v>
      </c>
      <c r="C12142" s="5">
        <v>7.0</v>
      </c>
      <c r="D12142" s="6" t="s">
        <v>12345</v>
      </c>
      <c r="E12142" s="7"/>
      <c r="F12142" s="7"/>
      <c r="G12142" s="7"/>
      <c r="H12142" s="8">
        <v>0.0</v>
      </c>
      <c r="J12142" s="10"/>
    </row>
    <row r="12143">
      <c r="A12143" s="5" t="s">
        <v>12331</v>
      </c>
      <c r="B12143" s="5">
        <v>15.0</v>
      </c>
      <c r="C12143" s="5">
        <v>7.0</v>
      </c>
      <c r="D12143" s="6" t="s">
        <v>12346</v>
      </c>
      <c r="E12143" s="7"/>
      <c r="F12143" s="7"/>
      <c r="G12143" s="7"/>
      <c r="H12143" s="8">
        <v>1.0</v>
      </c>
      <c r="J12143" s="10"/>
    </row>
    <row r="12144">
      <c r="A12144" s="5" t="s">
        <v>12331</v>
      </c>
      <c r="B12144" s="5">
        <v>16.0</v>
      </c>
      <c r="C12144" s="5">
        <v>8.0</v>
      </c>
      <c r="D12144" s="6" t="s">
        <v>12347</v>
      </c>
      <c r="E12144" s="7"/>
      <c r="F12144" s="7"/>
      <c r="G12144" s="7"/>
      <c r="H12144" s="8">
        <v>0.0</v>
      </c>
      <c r="J12144" s="10"/>
    </row>
    <row r="12145">
      <c r="A12145" s="5" t="s">
        <v>12331</v>
      </c>
      <c r="B12145" s="5">
        <v>17.0</v>
      </c>
      <c r="C12145" s="5">
        <v>8.0</v>
      </c>
      <c r="D12145" s="6" t="s">
        <v>12348</v>
      </c>
      <c r="E12145" s="7"/>
      <c r="F12145" s="7"/>
      <c r="G12145" s="7"/>
      <c r="H12145" s="8">
        <v>1.0</v>
      </c>
      <c r="J12145" s="10"/>
    </row>
    <row r="12146">
      <c r="A12146" s="5" t="s">
        <v>12331</v>
      </c>
      <c r="B12146" s="5">
        <v>18.0</v>
      </c>
      <c r="C12146" s="5">
        <v>9.0</v>
      </c>
      <c r="D12146" s="6" t="s">
        <v>12349</v>
      </c>
      <c r="E12146" s="7"/>
      <c r="F12146" s="7"/>
      <c r="G12146" s="7"/>
      <c r="H12146" s="8">
        <v>0.0</v>
      </c>
      <c r="J12146" s="10"/>
    </row>
    <row r="12147">
      <c r="A12147" s="5" t="s">
        <v>12331</v>
      </c>
      <c r="B12147" s="5">
        <v>19.0</v>
      </c>
      <c r="C12147" s="5">
        <v>9.0</v>
      </c>
      <c r="D12147" s="6" t="s">
        <v>12350</v>
      </c>
      <c r="E12147" s="7"/>
      <c r="F12147" s="7"/>
      <c r="G12147" s="7"/>
      <c r="H12147" s="8">
        <v>1.0</v>
      </c>
      <c r="J12147" s="10"/>
    </row>
    <row r="12148">
      <c r="A12148" s="5" t="s">
        <v>12331</v>
      </c>
      <c r="B12148" s="5">
        <v>20.0</v>
      </c>
      <c r="C12148" s="5">
        <v>10.0</v>
      </c>
      <c r="D12148" s="6" t="s">
        <v>12351</v>
      </c>
      <c r="E12148" s="7"/>
      <c r="F12148" s="7"/>
      <c r="G12148" s="7"/>
      <c r="H12148" s="8">
        <v>0.0</v>
      </c>
      <c r="J12148" s="10"/>
    </row>
    <row r="12149">
      <c r="A12149" s="5" t="s">
        <v>12352</v>
      </c>
      <c r="B12149" s="5">
        <v>0.0</v>
      </c>
      <c r="C12149" s="5">
        <v>0.0</v>
      </c>
      <c r="D12149" s="6" t="s">
        <v>12353</v>
      </c>
      <c r="E12149" s="7"/>
      <c r="F12149" s="7"/>
      <c r="G12149" s="7"/>
      <c r="H12149" s="8">
        <v>0.0</v>
      </c>
      <c r="J12149" s="10"/>
    </row>
    <row r="12150">
      <c r="A12150" s="5" t="s">
        <v>12352</v>
      </c>
      <c r="B12150" s="5">
        <v>1.0</v>
      </c>
      <c r="C12150" s="5">
        <v>0.0</v>
      </c>
      <c r="D12150" s="6" t="s">
        <v>12354</v>
      </c>
      <c r="E12150" s="7"/>
      <c r="F12150" s="7"/>
      <c r="G12150" s="7"/>
      <c r="H12150" s="8">
        <v>1.0</v>
      </c>
      <c r="J12150" s="10"/>
    </row>
    <row r="12151">
      <c r="A12151" s="5" t="s">
        <v>12352</v>
      </c>
      <c r="B12151" s="5">
        <v>2.0</v>
      </c>
      <c r="C12151" s="5">
        <v>1.0</v>
      </c>
      <c r="D12151" s="6" t="s">
        <v>12355</v>
      </c>
      <c r="E12151" s="7"/>
      <c r="F12151" s="7"/>
      <c r="G12151" s="7"/>
      <c r="H12151" s="8">
        <v>0.0</v>
      </c>
      <c r="J12151" s="10"/>
    </row>
    <row r="12152">
      <c r="A12152" s="5" t="s">
        <v>12352</v>
      </c>
      <c r="B12152" s="5">
        <v>3.0</v>
      </c>
      <c r="C12152" s="5">
        <v>1.0</v>
      </c>
      <c r="D12152" s="6" t="s">
        <v>12356</v>
      </c>
      <c r="E12152" s="7"/>
      <c r="F12152" s="7"/>
      <c r="G12152" s="7"/>
      <c r="H12152" s="8">
        <v>1.0</v>
      </c>
      <c r="J12152" s="10"/>
    </row>
    <row r="12153">
      <c r="A12153" s="5" t="s">
        <v>12352</v>
      </c>
      <c r="B12153" s="5">
        <v>4.0</v>
      </c>
      <c r="C12153" s="5">
        <v>2.0</v>
      </c>
      <c r="D12153" s="6" t="s">
        <v>12357</v>
      </c>
      <c r="E12153" s="7"/>
      <c r="F12153" s="7"/>
      <c r="G12153" s="7"/>
      <c r="H12153" s="8">
        <v>0.0</v>
      </c>
      <c r="J12153" s="10"/>
    </row>
    <row r="12154">
      <c r="A12154" s="5" t="s">
        <v>12352</v>
      </c>
      <c r="B12154" s="5">
        <v>5.0</v>
      </c>
      <c r="C12154" s="5">
        <v>2.0</v>
      </c>
      <c r="D12154" s="6" t="s">
        <v>12358</v>
      </c>
      <c r="E12154" s="7"/>
      <c r="F12154" s="7"/>
      <c r="G12154" s="7"/>
      <c r="H12154" s="8">
        <v>1.0</v>
      </c>
      <c r="J12154" s="10"/>
    </row>
    <row r="12155">
      <c r="A12155" s="5" t="s">
        <v>12352</v>
      </c>
      <c r="B12155" s="5">
        <v>6.0</v>
      </c>
      <c r="C12155" s="5">
        <v>3.0</v>
      </c>
      <c r="D12155" s="6" t="s">
        <v>12359</v>
      </c>
      <c r="E12155" s="7"/>
      <c r="F12155" s="7"/>
      <c r="G12155" s="7"/>
      <c r="H12155" s="8">
        <v>0.0</v>
      </c>
      <c r="J12155" s="10"/>
    </row>
    <row r="12156">
      <c r="A12156" s="5" t="s">
        <v>12352</v>
      </c>
      <c r="B12156" s="5">
        <v>7.0</v>
      </c>
      <c r="C12156" s="5">
        <v>3.0</v>
      </c>
      <c r="D12156" s="6" t="s">
        <v>12360</v>
      </c>
      <c r="E12156" s="7"/>
      <c r="F12156" s="7"/>
      <c r="G12156" s="7"/>
      <c r="H12156" s="8">
        <v>1.0</v>
      </c>
      <c r="J12156" s="10"/>
    </row>
    <row r="12157">
      <c r="A12157" s="5" t="s">
        <v>12352</v>
      </c>
      <c r="B12157" s="5">
        <v>8.0</v>
      </c>
      <c r="C12157" s="5">
        <v>4.0</v>
      </c>
      <c r="D12157" s="6" t="s">
        <v>12361</v>
      </c>
      <c r="E12157" s="7"/>
      <c r="F12157" s="7"/>
      <c r="G12157" s="7"/>
      <c r="H12157" s="8">
        <v>0.0</v>
      </c>
      <c r="J12157" s="10"/>
    </row>
    <row r="12158">
      <c r="A12158" s="5" t="s">
        <v>12352</v>
      </c>
      <c r="B12158" s="5">
        <v>9.0</v>
      </c>
      <c r="C12158" s="5">
        <v>4.0</v>
      </c>
      <c r="D12158" s="6" t="s">
        <v>12362</v>
      </c>
      <c r="E12158" s="7"/>
      <c r="F12158" s="7"/>
      <c r="G12158" s="7"/>
      <c r="H12158" s="8">
        <v>1.0</v>
      </c>
      <c r="J12158" s="10"/>
    </row>
    <row r="12159">
      <c r="A12159" s="5" t="s">
        <v>12352</v>
      </c>
      <c r="B12159" s="5">
        <v>10.0</v>
      </c>
      <c r="C12159" s="5">
        <v>5.0</v>
      </c>
      <c r="D12159" s="6" t="s">
        <v>12363</v>
      </c>
      <c r="E12159" s="7"/>
      <c r="F12159" s="7"/>
      <c r="G12159" s="7"/>
      <c r="H12159" s="8">
        <v>0.0</v>
      </c>
      <c r="J12159" s="10"/>
    </row>
    <row r="12160">
      <c r="A12160" s="5" t="s">
        <v>12352</v>
      </c>
      <c r="B12160" s="5">
        <v>11.0</v>
      </c>
      <c r="C12160" s="5">
        <v>5.0</v>
      </c>
      <c r="D12160" s="6" t="s">
        <v>12364</v>
      </c>
      <c r="E12160" s="7"/>
      <c r="F12160" s="7"/>
      <c r="G12160" s="7"/>
      <c r="H12160" s="8">
        <v>1.0</v>
      </c>
      <c r="J12160" s="10"/>
    </row>
    <row r="12161">
      <c r="A12161" s="5" t="s">
        <v>12352</v>
      </c>
      <c r="B12161" s="5">
        <v>12.0</v>
      </c>
      <c r="C12161" s="5">
        <v>6.0</v>
      </c>
      <c r="D12161" s="6" t="s">
        <v>12365</v>
      </c>
      <c r="E12161" s="7"/>
      <c r="F12161" s="7"/>
      <c r="G12161" s="7"/>
      <c r="H12161" s="8">
        <v>0.0</v>
      </c>
      <c r="J12161" s="10"/>
    </row>
    <row r="12162">
      <c r="A12162" s="5" t="s">
        <v>12352</v>
      </c>
      <c r="B12162" s="5">
        <v>13.0</v>
      </c>
      <c r="C12162" s="5">
        <v>6.0</v>
      </c>
      <c r="D12162" s="6" t="s">
        <v>12366</v>
      </c>
      <c r="E12162" s="7"/>
      <c r="F12162" s="7"/>
      <c r="G12162" s="7"/>
      <c r="H12162" s="8">
        <v>1.0</v>
      </c>
      <c r="J12162" s="10"/>
    </row>
    <row r="12163">
      <c r="A12163" s="5" t="s">
        <v>12352</v>
      </c>
      <c r="B12163" s="5">
        <v>14.0</v>
      </c>
      <c r="C12163" s="5">
        <v>7.0</v>
      </c>
      <c r="D12163" s="6" t="s">
        <v>12367</v>
      </c>
      <c r="E12163" s="7"/>
      <c r="F12163" s="7"/>
      <c r="G12163" s="7"/>
      <c r="H12163" s="8">
        <v>0.0</v>
      </c>
      <c r="J12163" s="10"/>
    </row>
    <row r="12164">
      <c r="A12164" s="5" t="s">
        <v>12352</v>
      </c>
      <c r="B12164" s="5">
        <v>15.0</v>
      </c>
      <c r="C12164" s="5">
        <v>7.0</v>
      </c>
      <c r="D12164" s="6" t="s">
        <v>12368</v>
      </c>
      <c r="E12164" s="7"/>
      <c r="F12164" s="7"/>
      <c r="G12164" s="7"/>
      <c r="H12164" s="8">
        <v>1.0</v>
      </c>
      <c r="J12164" s="10"/>
    </row>
    <row r="12165">
      <c r="A12165" s="5" t="s">
        <v>12352</v>
      </c>
      <c r="B12165" s="5">
        <v>16.0</v>
      </c>
      <c r="C12165" s="5">
        <v>8.0</v>
      </c>
      <c r="D12165" s="6" t="s">
        <v>12369</v>
      </c>
      <c r="E12165" s="7"/>
      <c r="F12165" s="7"/>
      <c r="G12165" s="7"/>
      <c r="H12165" s="8">
        <v>0.0</v>
      </c>
      <c r="J12165" s="10"/>
    </row>
    <row r="12166">
      <c r="A12166" s="5" t="s">
        <v>12352</v>
      </c>
      <c r="B12166" s="5">
        <v>17.0</v>
      </c>
      <c r="C12166" s="5">
        <v>8.0</v>
      </c>
      <c r="D12166" s="6" t="s">
        <v>12370</v>
      </c>
      <c r="E12166" s="7"/>
      <c r="F12166" s="7"/>
      <c r="G12166" s="7"/>
      <c r="H12166" s="8">
        <v>1.0</v>
      </c>
      <c r="J12166" s="10"/>
    </row>
    <row r="12167">
      <c r="A12167" s="5" t="s">
        <v>12352</v>
      </c>
      <c r="B12167" s="5">
        <v>18.0</v>
      </c>
      <c r="C12167" s="5">
        <v>9.0</v>
      </c>
      <c r="D12167" s="6" t="s">
        <v>12371</v>
      </c>
      <c r="E12167" s="7"/>
      <c r="F12167" s="7"/>
      <c r="G12167" s="7"/>
      <c r="H12167" s="8">
        <v>0.0</v>
      </c>
      <c r="J12167" s="10"/>
    </row>
    <row r="12168">
      <c r="A12168" s="5" t="s">
        <v>12352</v>
      </c>
      <c r="B12168" s="5">
        <v>19.0</v>
      </c>
      <c r="C12168" s="5">
        <v>9.0</v>
      </c>
      <c r="D12168" s="6" t="s">
        <v>12372</v>
      </c>
      <c r="E12168" s="7"/>
      <c r="F12168" s="7"/>
      <c r="G12168" s="7"/>
      <c r="H12168" s="8">
        <v>1.0</v>
      </c>
      <c r="J12168" s="10"/>
    </row>
    <row r="12169">
      <c r="A12169" s="5" t="s">
        <v>12373</v>
      </c>
      <c r="B12169" s="5">
        <v>0.0</v>
      </c>
      <c r="C12169" s="5">
        <v>0.0</v>
      </c>
      <c r="D12169" s="6" t="s">
        <v>206</v>
      </c>
      <c r="E12169" s="7"/>
      <c r="F12169" s="7"/>
      <c r="G12169" s="7"/>
      <c r="H12169" s="8">
        <v>0.0</v>
      </c>
      <c r="J12169" s="10"/>
    </row>
    <row r="12170">
      <c r="A12170" s="5" t="s">
        <v>12373</v>
      </c>
      <c r="B12170" s="5">
        <v>1.0</v>
      </c>
      <c r="C12170" s="5">
        <v>0.0</v>
      </c>
      <c r="D12170" s="6" t="s">
        <v>12374</v>
      </c>
      <c r="E12170" s="7"/>
      <c r="F12170" s="7"/>
      <c r="G12170" s="7"/>
      <c r="H12170" s="8">
        <v>1.0</v>
      </c>
      <c r="J12170" s="10"/>
    </row>
    <row r="12171">
      <c r="A12171" s="5" t="s">
        <v>12373</v>
      </c>
      <c r="B12171" s="5">
        <v>2.0</v>
      </c>
      <c r="C12171" s="5">
        <v>1.0</v>
      </c>
      <c r="D12171" s="6" t="s">
        <v>12375</v>
      </c>
      <c r="E12171" s="7"/>
      <c r="F12171" s="7"/>
      <c r="G12171" s="7"/>
      <c r="H12171" s="8">
        <v>0.0</v>
      </c>
      <c r="J12171" s="10"/>
    </row>
    <row r="12172">
      <c r="A12172" s="5" t="s">
        <v>12373</v>
      </c>
      <c r="B12172" s="5">
        <v>3.0</v>
      </c>
      <c r="C12172" s="5">
        <v>1.0</v>
      </c>
      <c r="D12172" s="6" t="s">
        <v>12376</v>
      </c>
      <c r="E12172" s="7"/>
      <c r="F12172" s="7"/>
      <c r="G12172" s="7"/>
      <c r="H12172" s="8">
        <v>1.0</v>
      </c>
      <c r="J12172" s="10"/>
    </row>
    <row r="12173">
      <c r="A12173" s="5" t="s">
        <v>12373</v>
      </c>
      <c r="B12173" s="5">
        <v>4.0</v>
      </c>
      <c r="C12173" s="5">
        <v>2.0</v>
      </c>
      <c r="D12173" s="6" t="s">
        <v>12377</v>
      </c>
      <c r="E12173" s="7"/>
      <c r="F12173" s="7"/>
      <c r="G12173" s="7"/>
      <c r="H12173" s="8">
        <v>0.0</v>
      </c>
      <c r="J12173" s="10"/>
    </row>
    <row r="12174">
      <c r="A12174" s="5" t="s">
        <v>12373</v>
      </c>
      <c r="B12174" s="5">
        <v>5.0</v>
      </c>
      <c r="C12174" s="5">
        <v>2.0</v>
      </c>
      <c r="D12174" s="6" t="s">
        <v>12378</v>
      </c>
      <c r="E12174" s="7"/>
      <c r="F12174" s="7"/>
      <c r="G12174" s="7"/>
      <c r="H12174" s="8">
        <v>1.0</v>
      </c>
      <c r="J12174" s="10"/>
    </row>
    <row r="12175">
      <c r="A12175" s="5" t="s">
        <v>12373</v>
      </c>
      <c r="B12175" s="5">
        <v>6.0</v>
      </c>
      <c r="C12175" s="5">
        <v>3.0</v>
      </c>
      <c r="D12175" s="6" t="s">
        <v>12379</v>
      </c>
      <c r="E12175" s="7"/>
      <c r="F12175" s="7"/>
      <c r="G12175" s="7"/>
      <c r="H12175" s="8">
        <v>0.0</v>
      </c>
      <c r="J12175" s="10"/>
    </row>
    <row r="12176">
      <c r="A12176" s="5" t="s">
        <v>12373</v>
      </c>
      <c r="B12176" s="5">
        <v>7.0</v>
      </c>
      <c r="C12176" s="5">
        <v>3.0</v>
      </c>
      <c r="D12176" s="6" t="s">
        <v>12380</v>
      </c>
      <c r="E12176" s="7"/>
      <c r="F12176" s="7"/>
      <c r="G12176" s="7"/>
      <c r="H12176" s="8">
        <v>1.0</v>
      </c>
      <c r="J12176" s="10"/>
    </row>
    <row r="12177">
      <c r="A12177" s="5" t="s">
        <v>12373</v>
      </c>
      <c r="B12177" s="5">
        <v>8.0</v>
      </c>
      <c r="C12177" s="5">
        <v>4.0</v>
      </c>
      <c r="D12177" s="6" t="s">
        <v>12381</v>
      </c>
      <c r="E12177" s="7"/>
      <c r="F12177" s="7"/>
      <c r="G12177" s="7"/>
      <c r="H12177" s="8">
        <v>0.0</v>
      </c>
      <c r="J12177" s="10"/>
    </row>
    <row r="12178">
      <c r="A12178" s="5" t="s">
        <v>12373</v>
      </c>
      <c r="B12178" s="5">
        <v>9.0</v>
      </c>
      <c r="C12178" s="5">
        <v>4.0</v>
      </c>
      <c r="D12178" s="6" t="s">
        <v>12382</v>
      </c>
      <c r="E12178" s="7"/>
      <c r="F12178" s="7"/>
      <c r="G12178" s="7"/>
      <c r="H12178" s="8">
        <v>1.0</v>
      </c>
      <c r="J12178" s="10"/>
    </row>
    <row r="12179">
      <c r="A12179" s="5" t="s">
        <v>12373</v>
      </c>
      <c r="B12179" s="5">
        <v>10.0</v>
      </c>
      <c r="C12179" s="5">
        <v>5.0</v>
      </c>
      <c r="D12179" s="6" t="s">
        <v>12383</v>
      </c>
      <c r="E12179" s="7"/>
      <c r="F12179" s="7"/>
      <c r="G12179" s="7"/>
      <c r="H12179" s="8">
        <v>0.0</v>
      </c>
      <c r="J12179" s="10"/>
    </row>
    <row r="12180">
      <c r="A12180" s="5" t="s">
        <v>12373</v>
      </c>
      <c r="B12180" s="5">
        <v>11.0</v>
      </c>
      <c r="C12180" s="5">
        <v>5.0</v>
      </c>
      <c r="D12180" s="6" t="s">
        <v>12384</v>
      </c>
      <c r="E12180" s="7"/>
      <c r="F12180" s="7"/>
      <c r="G12180" s="7"/>
      <c r="H12180" s="8">
        <v>1.0</v>
      </c>
      <c r="J12180" s="10"/>
    </row>
    <row r="12181">
      <c r="A12181" s="5" t="s">
        <v>12373</v>
      </c>
      <c r="B12181" s="5">
        <v>12.0</v>
      </c>
      <c r="C12181" s="5">
        <v>6.0</v>
      </c>
      <c r="D12181" s="6" t="s">
        <v>5788</v>
      </c>
      <c r="E12181" s="7"/>
      <c r="F12181" s="7"/>
      <c r="G12181" s="7"/>
      <c r="H12181" s="8">
        <v>0.0</v>
      </c>
      <c r="J12181" s="10"/>
    </row>
    <row r="12182">
      <c r="A12182" s="5" t="s">
        <v>12373</v>
      </c>
      <c r="B12182" s="5">
        <v>13.0</v>
      </c>
      <c r="C12182" s="5">
        <v>6.0</v>
      </c>
      <c r="D12182" s="6" t="s">
        <v>12385</v>
      </c>
      <c r="E12182" s="7"/>
      <c r="F12182" s="7"/>
      <c r="G12182" s="7"/>
      <c r="H12182" s="8">
        <v>1.0</v>
      </c>
      <c r="J12182" s="10"/>
    </row>
    <row r="12183">
      <c r="A12183" s="5" t="s">
        <v>12373</v>
      </c>
      <c r="B12183" s="5">
        <v>14.0</v>
      </c>
      <c r="C12183" s="5">
        <v>7.0</v>
      </c>
      <c r="D12183" s="6" t="s">
        <v>12386</v>
      </c>
      <c r="E12183" s="7"/>
      <c r="F12183" s="7"/>
      <c r="G12183" s="7"/>
      <c r="H12183" s="8">
        <v>0.0</v>
      </c>
      <c r="J12183" s="10"/>
    </row>
    <row r="12184">
      <c r="A12184" s="5" t="s">
        <v>12373</v>
      </c>
      <c r="B12184" s="5">
        <v>15.0</v>
      </c>
      <c r="C12184" s="5">
        <v>7.0</v>
      </c>
      <c r="D12184" s="6" t="s">
        <v>12387</v>
      </c>
      <c r="E12184" s="7"/>
      <c r="F12184" s="7"/>
      <c r="G12184" s="7"/>
      <c r="H12184" s="8">
        <v>1.0</v>
      </c>
      <c r="J12184" s="10"/>
    </row>
    <row r="12185">
      <c r="A12185" s="5" t="s">
        <v>12373</v>
      </c>
      <c r="B12185" s="5">
        <v>16.0</v>
      </c>
      <c r="C12185" s="5">
        <v>8.0</v>
      </c>
      <c r="D12185" s="6" t="s">
        <v>12388</v>
      </c>
      <c r="E12185" s="7"/>
      <c r="F12185" s="7"/>
      <c r="G12185" s="7"/>
      <c r="H12185" s="8">
        <v>0.0</v>
      </c>
      <c r="J12185" s="10"/>
    </row>
    <row r="12186">
      <c r="A12186" s="5" t="s">
        <v>12373</v>
      </c>
      <c r="B12186" s="5">
        <v>17.0</v>
      </c>
      <c r="C12186" s="5">
        <v>8.0</v>
      </c>
      <c r="D12186" s="6" t="s">
        <v>12389</v>
      </c>
      <c r="E12186" s="7"/>
      <c r="F12186" s="7"/>
      <c r="G12186" s="7"/>
      <c r="H12186" s="8">
        <v>1.0</v>
      </c>
      <c r="J12186" s="10"/>
    </row>
    <row r="12187">
      <c r="A12187" s="5" t="s">
        <v>12373</v>
      </c>
      <c r="B12187" s="5">
        <v>18.0</v>
      </c>
      <c r="C12187" s="5">
        <v>9.0</v>
      </c>
      <c r="D12187" s="6" t="s">
        <v>12390</v>
      </c>
      <c r="E12187" s="7"/>
      <c r="F12187" s="7"/>
      <c r="G12187" s="7"/>
      <c r="H12187" s="8">
        <v>0.0</v>
      </c>
      <c r="J12187" s="10"/>
    </row>
    <row r="12188">
      <c r="A12188" s="5" t="s">
        <v>12373</v>
      </c>
      <c r="B12188" s="5">
        <v>19.0</v>
      </c>
      <c r="C12188" s="5">
        <v>9.0</v>
      </c>
      <c r="D12188" s="6" t="s">
        <v>12391</v>
      </c>
      <c r="E12188" s="7"/>
      <c r="F12188" s="7"/>
      <c r="G12188" s="7"/>
      <c r="H12188" s="8">
        <v>1.0</v>
      </c>
      <c r="J12188" s="10"/>
    </row>
    <row r="12189">
      <c r="A12189" s="5" t="s">
        <v>12373</v>
      </c>
      <c r="B12189" s="5">
        <v>20.0</v>
      </c>
      <c r="C12189" s="5">
        <v>10.0</v>
      </c>
      <c r="D12189" s="6" t="s">
        <v>12392</v>
      </c>
      <c r="E12189" s="7"/>
      <c r="F12189" s="7"/>
      <c r="G12189" s="7"/>
      <c r="H12189" s="8">
        <v>0.0</v>
      </c>
      <c r="J12189" s="10"/>
    </row>
    <row r="12190">
      <c r="A12190" s="5" t="s">
        <v>12373</v>
      </c>
      <c r="B12190" s="5">
        <v>21.0</v>
      </c>
      <c r="C12190" s="5">
        <v>10.0</v>
      </c>
      <c r="D12190" s="6" t="s">
        <v>12393</v>
      </c>
      <c r="E12190" s="7"/>
      <c r="F12190" s="7"/>
      <c r="G12190" s="7"/>
      <c r="H12190" s="8">
        <v>1.0</v>
      </c>
      <c r="J12190" s="10"/>
    </row>
    <row r="12191">
      <c r="A12191" s="5" t="s">
        <v>12394</v>
      </c>
      <c r="B12191" s="5">
        <v>0.0</v>
      </c>
      <c r="C12191" s="5">
        <v>0.0</v>
      </c>
      <c r="D12191" s="6" t="s">
        <v>12395</v>
      </c>
      <c r="E12191" s="7"/>
      <c r="F12191" s="7"/>
      <c r="G12191" s="7"/>
      <c r="H12191" s="8">
        <v>0.0</v>
      </c>
      <c r="J12191" s="10"/>
    </row>
    <row r="12192">
      <c r="A12192" s="5" t="s">
        <v>12394</v>
      </c>
      <c r="B12192" s="5">
        <v>1.0</v>
      </c>
      <c r="C12192" s="5">
        <v>0.0</v>
      </c>
      <c r="D12192" s="6" t="s">
        <v>12396</v>
      </c>
      <c r="E12192" s="7"/>
      <c r="F12192" s="7"/>
      <c r="G12192" s="7"/>
      <c r="H12192" s="8">
        <v>1.0</v>
      </c>
      <c r="J12192" s="10"/>
    </row>
    <row r="12193">
      <c r="A12193" s="5" t="s">
        <v>12394</v>
      </c>
      <c r="B12193" s="5">
        <v>2.0</v>
      </c>
      <c r="C12193" s="5">
        <v>1.0</v>
      </c>
      <c r="D12193" s="6" t="s">
        <v>12397</v>
      </c>
      <c r="E12193" s="7"/>
      <c r="F12193" s="7"/>
      <c r="G12193" s="7"/>
      <c r="H12193" s="8">
        <v>0.0</v>
      </c>
      <c r="J12193" s="10"/>
    </row>
    <row r="12194">
      <c r="A12194" s="5" t="s">
        <v>12394</v>
      </c>
      <c r="B12194" s="5">
        <v>3.0</v>
      </c>
      <c r="C12194" s="5">
        <v>1.0</v>
      </c>
      <c r="D12194" s="6" t="s">
        <v>12398</v>
      </c>
      <c r="E12194" s="7"/>
      <c r="F12194" s="7"/>
      <c r="G12194" s="7"/>
      <c r="H12194" s="8">
        <v>1.0</v>
      </c>
      <c r="J12194" s="10"/>
    </row>
    <row r="12195">
      <c r="A12195" s="5" t="s">
        <v>12394</v>
      </c>
      <c r="B12195" s="5">
        <v>4.0</v>
      </c>
      <c r="C12195" s="5">
        <v>2.0</v>
      </c>
      <c r="D12195" s="6" t="s">
        <v>12399</v>
      </c>
      <c r="E12195" s="7"/>
      <c r="F12195" s="7"/>
      <c r="G12195" s="7"/>
      <c r="H12195" s="8">
        <v>0.0</v>
      </c>
      <c r="J12195" s="10"/>
    </row>
    <row r="12196">
      <c r="A12196" s="5" t="s">
        <v>12394</v>
      </c>
      <c r="B12196" s="5">
        <v>5.0</v>
      </c>
      <c r="C12196" s="5">
        <v>2.0</v>
      </c>
      <c r="D12196" s="6" t="s">
        <v>12400</v>
      </c>
      <c r="E12196" s="7"/>
      <c r="F12196" s="7"/>
      <c r="G12196" s="7"/>
      <c r="H12196" s="8">
        <v>1.0</v>
      </c>
      <c r="J12196" s="10"/>
    </row>
    <row r="12197">
      <c r="A12197" s="5" t="s">
        <v>12394</v>
      </c>
      <c r="B12197" s="5">
        <v>6.0</v>
      </c>
      <c r="C12197" s="5">
        <v>3.0</v>
      </c>
      <c r="D12197" s="6" t="s">
        <v>12401</v>
      </c>
      <c r="E12197" s="7"/>
      <c r="F12197" s="7"/>
      <c r="G12197" s="7"/>
      <c r="H12197" s="8">
        <v>0.0</v>
      </c>
      <c r="J12197" s="10"/>
    </row>
    <row r="12198">
      <c r="A12198" s="5" t="s">
        <v>12394</v>
      </c>
      <c r="B12198" s="5">
        <v>7.0</v>
      </c>
      <c r="C12198" s="5">
        <v>3.0</v>
      </c>
      <c r="D12198" s="6" t="s">
        <v>12402</v>
      </c>
      <c r="E12198" s="7"/>
      <c r="F12198" s="7"/>
      <c r="G12198" s="7"/>
      <c r="H12198" s="8">
        <v>1.0</v>
      </c>
      <c r="J12198" s="10"/>
    </row>
    <row r="12199">
      <c r="A12199" s="5" t="s">
        <v>12394</v>
      </c>
      <c r="B12199" s="5">
        <v>8.0</v>
      </c>
      <c r="C12199" s="5">
        <v>4.0</v>
      </c>
      <c r="D12199" s="6" t="s">
        <v>12403</v>
      </c>
      <c r="E12199" s="7"/>
      <c r="F12199" s="7"/>
      <c r="G12199" s="7"/>
      <c r="H12199" s="8">
        <v>0.0</v>
      </c>
      <c r="J12199" s="10"/>
    </row>
    <row r="12200">
      <c r="A12200" s="5" t="s">
        <v>12394</v>
      </c>
      <c r="B12200" s="5">
        <v>9.0</v>
      </c>
      <c r="C12200" s="5">
        <v>4.0</v>
      </c>
      <c r="D12200" s="6" t="s">
        <v>12404</v>
      </c>
      <c r="E12200" s="7"/>
      <c r="F12200" s="7"/>
      <c r="G12200" s="7"/>
      <c r="H12200" s="8">
        <v>1.0</v>
      </c>
      <c r="J12200" s="10"/>
    </row>
    <row r="12201">
      <c r="A12201" s="5" t="s">
        <v>12394</v>
      </c>
      <c r="B12201" s="5">
        <v>10.0</v>
      </c>
      <c r="C12201" s="5">
        <v>5.0</v>
      </c>
      <c r="D12201" s="6" t="s">
        <v>12405</v>
      </c>
      <c r="E12201" s="7"/>
      <c r="F12201" s="7"/>
      <c r="G12201" s="7"/>
      <c r="H12201" s="8">
        <v>0.0</v>
      </c>
      <c r="J12201" s="10"/>
    </row>
    <row r="12202">
      <c r="A12202" s="5" t="s">
        <v>12394</v>
      </c>
      <c r="B12202" s="5">
        <v>11.0</v>
      </c>
      <c r="C12202" s="5">
        <v>5.0</v>
      </c>
      <c r="D12202" s="6" t="s">
        <v>12406</v>
      </c>
      <c r="E12202" s="7"/>
      <c r="F12202" s="7"/>
      <c r="G12202" s="7"/>
      <c r="H12202" s="8">
        <v>1.0</v>
      </c>
      <c r="J12202" s="10"/>
    </row>
    <row r="12203">
      <c r="A12203" s="5" t="s">
        <v>12394</v>
      </c>
      <c r="B12203" s="5">
        <v>12.0</v>
      </c>
      <c r="C12203" s="5">
        <v>6.0</v>
      </c>
      <c r="D12203" s="6" t="s">
        <v>12407</v>
      </c>
      <c r="E12203" s="7"/>
      <c r="F12203" s="7"/>
      <c r="G12203" s="7"/>
      <c r="H12203" s="8">
        <v>0.0</v>
      </c>
      <c r="J12203" s="10"/>
    </row>
    <row r="12204">
      <c r="A12204" s="5" t="s">
        <v>12394</v>
      </c>
      <c r="B12204" s="5">
        <v>13.0</v>
      </c>
      <c r="C12204" s="5">
        <v>6.0</v>
      </c>
      <c r="D12204" s="6" t="s">
        <v>12408</v>
      </c>
      <c r="E12204" s="7"/>
      <c r="F12204" s="7"/>
      <c r="G12204" s="7"/>
      <c r="H12204" s="8">
        <v>1.0</v>
      </c>
      <c r="J12204" s="10"/>
    </row>
    <row r="12205">
      <c r="A12205" s="5" t="s">
        <v>12394</v>
      </c>
      <c r="B12205" s="5">
        <v>14.0</v>
      </c>
      <c r="C12205" s="5">
        <v>7.0</v>
      </c>
      <c r="D12205" s="6" t="s">
        <v>12409</v>
      </c>
      <c r="E12205" s="7"/>
      <c r="F12205" s="7"/>
      <c r="G12205" s="7"/>
      <c r="H12205" s="8">
        <v>0.0</v>
      </c>
      <c r="J12205" s="10"/>
    </row>
    <row r="12206">
      <c r="A12206" s="5" t="s">
        <v>12394</v>
      </c>
      <c r="B12206" s="5">
        <v>15.0</v>
      </c>
      <c r="C12206" s="5">
        <v>7.0</v>
      </c>
      <c r="D12206" s="6" t="s">
        <v>12410</v>
      </c>
      <c r="E12206" s="7"/>
      <c r="F12206" s="7"/>
      <c r="G12206" s="7"/>
      <c r="H12206" s="8">
        <v>1.0</v>
      </c>
      <c r="J12206" s="10"/>
    </row>
    <row r="12207">
      <c r="A12207" s="5" t="s">
        <v>12394</v>
      </c>
      <c r="B12207" s="5">
        <v>16.0</v>
      </c>
      <c r="C12207" s="5">
        <v>8.0</v>
      </c>
      <c r="D12207" s="6" t="s">
        <v>12411</v>
      </c>
      <c r="E12207" s="7"/>
      <c r="F12207" s="7"/>
      <c r="G12207" s="7"/>
      <c r="H12207" s="8">
        <v>0.0</v>
      </c>
      <c r="J12207" s="10"/>
    </row>
    <row r="12208">
      <c r="A12208" s="5" t="s">
        <v>12394</v>
      </c>
      <c r="B12208" s="5">
        <v>17.0</v>
      </c>
      <c r="C12208" s="5">
        <v>8.0</v>
      </c>
      <c r="D12208" s="6" t="s">
        <v>12412</v>
      </c>
      <c r="E12208" s="7"/>
      <c r="F12208" s="7"/>
      <c r="G12208" s="7"/>
      <c r="H12208" s="8">
        <v>1.0</v>
      </c>
      <c r="J12208" s="10"/>
    </row>
    <row r="12209">
      <c r="A12209" s="5" t="s">
        <v>12394</v>
      </c>
      <c r="B12209" s="5">
        <v>18.0</v>
      </c>
      <c r="C12209" s="5">
        <v>9.0</v>
      </c>
      <c r="D12209" s="6" t="s">
        <v>12413</v>
      </c>
      <c r="E12209" s="7"/>
      <c r="F12209" s="7"/>
      <c r="G12209" s="7"/>
      <c r="H12209" s="8">
        <v>0.0</v>
      </c>
      <c r="J12209" s="10"/>
    </row>
    <row r="12210">
      <c r="A12210" s="5" t="s">
        <v>12394</v>
      </c>
      <c r="B12210" s="5">
        <v>19.0</v>
      </c>
      <c r="C12210" s="5">
        <v>9.0</v>
      </c>
      <c r="D12210" s="6" t="s">
        <v>12414</v>
      </c>
      <c r="E12210" s="7"/>
      <c r="F12210" s="7"/>
      <c r="G12210" s="7"/>
      <c r="H12210" s="8">
        <v>1.0</v>
      </c>
      <c r="J12210" s="10"/>
    </row>
    <row r="12211">
      <c r="A12211" s="5" t="s">
        <v>12415</v>
      </c>
      <c r="B12211" s="5">
        <v>0.0</v>
      </c>
      <c r="C12211" s="5">
        <v>0.0</v>
      </c>
      <c r="D12211" s="6" t="s">
        <v>12416</v>
      </c>
      <c r="E12211" s="7"/>
      <c r="F12211" s="7"/>
      <c r="G12211" s="7"/>
      <c r="H12211" s="8">
        <v>0.0</v>
      </c>
      <c r="J12211" s="10"/>
    </row>
    <row r="12212">
      <c r="A12212" s="5" t="s">
        <v>12415</v>
      </c>
      <c r="B12212" s="5">
        <v>1.0</v>
      </c>
      <c r="C12212" s="5">
        <v>0.0</v>
      </c>
      <c r="D12212" s="6" t="s">
        <v>12417</v>
      </c>
      <c r="E12212" s="7"/>
      <c r="F12212" s="7"/>
      <c r="G12212" s="7"/>
      <c r="H12212" s="8">
        <v>1.0</v>
      </c>
      <c r="J12212" s="10"/>
    </row>
    <row r="12213">
      <c r="A12213" s="5" t="s">
        <v>12415</v>
      </c>
      <c r="B12213" s="5">
        <v>2.0</v>
      </c>
      <c r="C12213" s="5">
        <v>1.0</v>
      </c>
      <c r="D12213" s="6" t="s">
        <v>12418</v>
      </c>
      <c r="E12213" s="7"/>
      <c r="F12213" s="7"/>
      <c r="G12213" s="7"/>
      <c r="H12213" s="8">
        <v>0.0</v>
      </c>
      <c r="J12213" s="10"/>
    </row>
    <row r="12214">
      <c r="A12214" s="5" t="s">
        <v>12415</v>
      </c>
      <c r="B12214" s="5">
        <v>3.0</v>
      </c>
      <c r="C12214" s="5">
        <v>1.0</v>
      </c>
      <c r="D12214" s="6" t="s">
        <v>12419</v>
      </c>
      <c r="E12214" s="7"/>
      <c r="F12214" s="7"/>
      <c r="G12214" s="7"/>
      <c r="H12214" s="8">
        <v>1.0</v>
      </c>
      <c r="J12214" s="10"/>
    </row>
    <row r="12215">
      <c r="A12215" s="5" t="s">
        <v>12415</v>
      </c>
      <c r="B12215" s="5">
        <v>4.0</v>
      </c>
      <c r="C12215" s="5">
        <v>2.0</v>
      </c>
      <c r="D12215" s="6" t="s">
        <v>12420</v>
      </c>
      <c r="E12215" s="7"/>
      <c r="F12215" s="7"/>
      <c r="G12215" s="7"/>
      <c r="H12215" s="8">
        <v>0.0</v>
      </c>
      <c r="J12215" s="10"/>
    </row>
    <row r="12216">
      <c r="A12216" s="5" t="s">
        <v>12415</v>
      </c>
      <c r="B12216" s="5">
        <v>5.0</v>
      </c>
      <c r="C12216" s="5">
        <v>2.0</v>
      </c>
      <c r="D12216" s="6" t="s">
        <v>12421</v>
      </c>
      <c r="E12216" s="7"/>
      <c r="F12216" s="7"/>
      <c r="G12216" s="7"/>
      <c r="H12216" s="8">
        <v>1.0</v>
      </c>
      <c r="J12216" s="10"/>
    </row>
    <row r="12217">
      <c r="A12217" s="5" t="s">
        <v>12415</v>
      </c>
      <c r="B12217" s="5">
        <v>6.0</v>
      </c>
      <c r="C12217" s="5">
        <v>3.0</v>
      </c>
      <c r="D12217" s="6" t="s">
        <v>12422</v>
      </c>
      <c r="E12217" s="7"/>
      <c r="F12217" s="7"/>
      <c r="G12217" s="7"/>
      <c r="H12217" s="8">
        <v>0.0</v>
      </c>
      <c r="J12217" s="10"/>
    </row>
    <row r="12218">
      <c r="A12218" s="5" t="s">
        <v>12415</v>
      </c>
      <c r="B12218" s="5">
        <v>7.0</v>
      </c>
      <c r="C12218" s="5">
        <v>3.0</v>
      </c>
      <c r="D12218" s="6" t="s">
        <v>12423</v>
      </c>
      <c r="E12218" s="7"/>
      <c r="F12218" s="7"/>
      <c r="G12218" s="7"/>
      <c r="H12218" s="8">
        <v>1.0</v>
      </c>
      <c r="J12218" s="10"/>
    </row>
    <row r="12219">
      <c r="A12219" s="5" t="s">
        <v>12415</v>
      </c>
      <c r="B12219" s="5">
        <v>8.0</v>
      </c>
      <c r="C12219" s="5">
        <v>4.0</v>
      </c>
      <c r="D12219" s="6" t="s">
        <v>12424</v>
      </c>
      <c r="E12219" s="7"/>
      <c r="F12219" s="7"/>
      <c r="G12219" s="7"/>
      <c r="H12219" s="8">
        <v>0.0</v>
      </c>
      <c r="J12219" s="10"/>
    </row>
    <row r="12220">
      <c r="A12220" s="5" t="s">
        <v>12415</v>
      </c>
      <c r="B12220" s="5">
        <v>9.0</v>
      </c>
      <c r="C12220" s="5">
        <v>4.0</v>
      </c>
      <c r="D12220" s="6" t="s">
        <v>12425</v>
      </c>
      <c r="E12220" s="7"/>
      <c r="F12220" s="7"/>
      <c r="G12220" s="7"/>
      <c r="H12220" s="8">
        <v>1.0</v>
      </c>
      <c r="J12220" s="10"/>
    </row>
    <row r="12221">
      <c r="A12221" s="5" t="s">
        <v>12415</v>
      </c>
      <c r="B12221" s="5">
        <v>10.0</v>
      </c>
      <c r="C12221" s="5">
        <v>5.0</v>
      </c>
      <c r="D12221" s="6" t="s">
        <v>12426</v>
      </c>
      <c r="E12221" s="7"/>
      <c r="F12221" s="7"/>
      <c r="G12221" s="7"/>
      <c r="H12221" s="8">
        <v>0.0</v>
      </c>
      <c r="J12221" s="10"/>
    </row>
    <row r="12222">
      <c r="A12222" s="5" t="s">
        <v>12415</v>
      </c>
      <c r="B12222" s="5">
        <v>11.0</v>
      </c>
      <c r="C12222" s="5">
        <v>5.0</v>
      </c>
      <c r="D12222" s="6" t="s">
        <v>12427</v>
      </c>
      <c r="E12222" s="7"/>
      <c r="F12222" s="7"/>
      <c r="G12222" s="7"/>
      <c r="H12222" s="8">
        <v>1.0</v>
      </c>
      <c r="J12222" s="10"/>
    </row>
    <row r="12223">
      <c r="A12223" s="5" t="s">
        <v>12415</v>
      </c>
      <c r="B12223" s="5">
        <v>12.0</v>
      </c>
      <c r="C12223" s="5">
        <v>6.0</v>
      </c>
      <c r="D12223" s="6" t="s">
        <v>12428</v>
      </c>
      <c r="E12223" s="7"/>
      <c r="F12223" s="7"/>
      <c r="G12223" s="7"/>
      <c r="H12223" s="8">
        <v>0.0</v>
      </c>
      <c r="J12223" s="10"/>
    </row>
    <row r="12224">
      <c r="A12224" s="5" t="s">
        <v>12415</v>
      </c>
      <c r="B12224" s="5">
        <v>13.0</v>
      </c>
      <c r="C12224" s="5">
        <v>6.0</v>
      </c>
      <c r="D12224" s="6" t="s">
        <v>12429</v>
      </c>
      <c r="E12224" s="7"/>
      <c r="F12224" s="7"/>
      <c r="G12224" s="7"/>
      <c r="H12224" s="8">
        <v>1.0</v>
      </c>
      <c r="J12224" s="10"/>
    </row>
    <row r="12225">
      <c r="A12225" s="5" t="s">
        <v>12415</v>
      </c>
      <c r="B12225" s="5">
        <v>14.0</v>
      </c>
      <c r="C12225" s="5">
        <v>7.0</v>
      </c>
      <c r="D12225" s="6" t="s">
        <v>12430</v>
      </c>
      <c r="E12225" s="7"/>
      <c r="F12225" s="7"/>
      <c r="G12225" s="7"/>
      <c r="H12225" s="8">
        <v>0.0</v>
      </c>
      <c r="J12225" s="10"/>
    </row>
    <row r="12226">
      <c r="A12226" s="5" t="s">
        <v>12415</v>
      </c>
      <c r="B12226" s="5">
        <v>15.0</v>
      </c>
      <c r="C12226" s="5">
        <v>7.0</v>
      </c>
      <c r="D12226" s="6" t="s">
        <v>12431</v>
      </c>
      <c r="E12226" s="7"/>
      <c r="F12226" s="7"/>
      <c r="G12226" s="7"/>
      <c r="H12226" s="8">
        <v>1.0</v>
      </c>
      <c r="J12226" s="10"/>
    </row>
    <row r="12227">
      <c r="A12227" s="5" t="s">
        <v>12415</v>
      </c>
      <c r="B12227" s="5">
        <v>16.0</v>
      </c>
      <c r="C12227" s="5">
        <v>8.0</v>
      </c>
      <c r="D12227" s="6" t="s">
        <v>12432</v>
      </c>
      <c r="E12227" s="7"/>
      <c r="F12227" s="7"/>
      <c r="G12227" s="7"/>
      <c r="H12227" s="8">
        <v>0.0</v>
      </c>
      <c r="J12227" s="10"/>
    </row>
    <row r="12228">
      <c r="A12228" s="5" t="s">
        <v>12415</v>
      </c>
      <c r="B12228" s="5">
        <v>17.0</v>
      </c>
      <c r="C12228" s="5">
        <v>8.0</v>
      </c>
      <c r="D12228" s="6" t="s">
        <v>12433</v>
      </c>
      <c r="E12228" s="7"/>
      <c r="F12228" s="7"/>
      <c r="G12228" s="7"/>
      <c r="H12228" s="8">
        <v>1.0</v>
      </c>
      <c r="J12228" s="10"/>
    </row>
    <row r="12229">
      <c r="A12229" s="5" t="s">
        <v>12415</v>
      </c>
      <c r="B12229" s="5">
        <v>18.0</v>
      </c>
      <c r="C12229" s="5">
        <v>9.0</v>
      </c>
      <c r="D12229" s="6" t="s">
        <v>12434</v>
      </c>
      <c r="E12229" s="7"/>
      <c r="F12229" s="7"/>
      <c r="G12229" s="7"/>
      <c r="H12229" s="8">
        <v>0.0</v>
      </c>
      <c r="J12229" s="10"/>
    </row>
    <row r="12230">
      <c r="A12230" s="5" t="s">
        <v>12415</v>
      </c>
      <c r="B12230" s="5">
        <v>19.0</v>
      </c>
      <c r="C12230" s="5">
        <v>9.0</v>
      </c>
      <c r="D12230" s="6" t="s">
        <v>12435</v>
      </c>
      <c r="E12230" s="7"/>
      <c r="F12230" s="7"/>
      <c r="G12230" s="7"/>
      <c r="H12230" s="8">
        <v>1.0</v>
      </c>
      <c r="J12230" s="10"/>
    </row>
    <row r="12231">
      <c r="A12231" s="5" t="s">
        <v>12436</v>
      </c>
      <c r="B12231" s="5">
        <v>0.0</v>
      </c>
      <c r="C12231" s="5">
        <v>0.0</v>
      </c>
      <c r="D12231" s="6" t="s">
        <v>403</v>
      </c>
      <c r="E12231" s="7"/>
      <c r="F12231" s="7"/>
      <c r="G12231" s="7"/>
      <c r="H12231" s="8">
        <v>0.0</v>
      </c>
      <c r="J12231" s="10"/>
    </row>
    <row r="12232">
      <c r="A12232" s="5" t="s">
        <v>12436</v>
      </c>
      <c r="B12232" s="5">
        <v>1.0</v>
      </c>
      <c r="C12232" s="5">
        <v>0.0</v>
      </c>
      <c r="D12232" s="6" t="s">
        <v>3719</v>
      </c>
      <c r="E12232" s="7"/>
      <c r="F12232" s="7"/>
      <c r="G12232" s="7"/>
      <c r="H12232" s="8">
        <v>1.0</v>
      </c>
      <c r="J12232" s="10"/>
    </row>
    <row r="12233">
      <c r="A12233" s="5" t="s">
        <v>12436</v>
      </c>
      <c r="B12233" s="5">
        <v>2.0</v>
      </c>
      <c r="C12233" s="5">
        <v>1.0</v>
      </c>
      <c r="D12233" s="6" t="s">
        <v>12437</v>
      </c>
      <c r="E12233" s="7"/>
      <c r="F12233" s="7"/>
      <c r="G12233" s="7"/>
      <c r="H12233" s="8">
        <v>0.0</v>
      </c>
      <c r="J12233" s="10"/>
    </row>
    <row r="12234">
      <c r="A12234" s="5" t="s">
        <v>12436</v>
      </c>
      <c r="B12234" s="5">
        <v>3.0</v>
      </c>
      <c r="C12234" s="5">
        <v>1.0</v>
      </c>
      <c r="D12234" s="6" t="s">
        <v>12438</v>
      </c>
      <c r="E12234" s="7"/>
      <c r="F12234" s="7"/>
      <c r="G12234" s="7"/>
      <c r="H12234" s="8">
        <v>1.0</v>
      </c>
      <c r="J12234" s="10"/>
    </row>
    <row r="12235">
      <c r="A12235" s="5" t="s">
        <v>12436</v>
      </c>
      <c r="B12235" s="5">
        <v>4.0</v>
      </c>
      <c r="C12235" s="5">
        <v>2.0</v>
      </c>
      <c r="D12235" s="6" t="s">
        <v>12439</v>
      </c>
      <c r="E12235" s="7"/>
      <c r="F12235" s="7"/>
      <c r="G12235" s="7"/>
      <c r="H12235" s="8">
        <v>0.0</v>
      </c>
      <c r="J12235" s="10"/>
    </row>
    <row r="12236">
      <c r="A12236" s="5" t="s">
        <v>12436</v>
      </c>
      <c r="B12236" s="5">
        <v>5.0</v>
      </c>
      <c r="C12236" s="5">
        <v>2.0</v>
      </c>
      <c r="D12236" s="6" t="s">
        <v>12440</v>
      </c>
      <c r="E12236" s="7"/>
      <c r="F12236" s="7"/>
      <c r="G12236" s="7"/>
      <c r="H12236" s="8">
        <v>1.0</v>
      </c>
      <c r="J12236" s="10"/>
    </row>
    <row r="12237">
      <c r="A12237" s="5" t="s">
        <v>12436</v>
      </c>
      <c r="B12237" s="5">
        <v>6.0</v>
      </c>
      <c r="C12237" s="5">
        <v>3.0</v>
      </c>
      <c r="D12237" s="6" t="s">
        <v>12441</v>
      </c>
      <c r="E12237" s="7"/>
      <c r="F12237" s="7"/>
      <c r="G12237" s="7"/>
      <c r="H12237" s="8">
        <v>0.0</v>
      </c>
      <c r="J12237" s="10"/>
    </row>
    <row r="12238">
      <c r="A12238" s="5" t="s">
        <v>12436</v>
      </c>
      <c r="B12238" s="5">
        <v>7.0</v>
      </c>
      <c r="C12238" s="5">
        <v>3.0</v>
      </c>
      <c r="D12238" s="6" t="s">
        <v>12442</v>
      </c>
      <c r="E12238" s="7"/>
      <c r="F12238" s="7"/>
      <c r="G12238" s="7"/>
      <c r="H12238" s="8">
        <v>1.0</v>
      </c>
      <c r="J12238" s="10"/>
    </row>
    <row r="12239">
      <c r="A12239" s="5" t="s">
        <v>12436</v>
      </c>
      <c r="B12239" s="5">
        <v>8.0</v>
      </c>
      <c r="C12239" s="5">
        <v>4.0</v>
      </c>
      <c r="D12239" s="6" t="s">
        <v>12443</v>
      </c>
      <c r="E12239" s="7"/>
      <c r="F12239" s="7"/>
      <c r="G12239" s="7"/>
      <c r="H12239" s="8">
        <v>0.0</v>
      </c>
      <c r="J12239" s="10"/>
    </row>
    <row r="12240">
      <c r="A12240" s="5" t="s">
        <v>12436</v>
      </c>
      <c r="B12240" s="5">
        <v>9.0</v>
      </c>
      <c r="C12240" s="5">
        <v>4.0</v>
      </c>
      <c r="D12240" s="6" t="s">
        <v>12444</v>
      </c>
      <c r="E12240" s="7"/>
      <c r="F12240" s="7"/>
      <c r="G12240" s="7"/>
      <c r="H12240" s="8">
        <v>1.0</v>
      </c>
      <c r="J12240" s="10"/>
    </row>
    <row r="12241">
      <c r="A12241" s="5" t="s">
        <v>12436</v>
      </c>
      <c r="B12241" s="5">
        <v>10.0</v>
      </c>
      <c r="C12241" s="5">
        <v>5.0</v>
      </c>
      <c r="D12241" s="6" t="s">
        <v>12445</v>
      </c>
      <c r="E12241" s="7"/>
      <c r="F12241" s="7"/>
      <c r="G12241" s="7"/>
      <c r="H12241" s="8">
        <v>0.0</v>
      </c>
      <c r="J12241" s="10"/>
    </row>
    <row r="12242">
      <c r="A12242" s="5" t="s">
        <v>12436</v>
      </c>
      <c r="B12242" s="5">
        <v>11.0</v>
      </c>
      <c r="C12242" s="5">
        <v>5.0</v>
      </c>
      <c r="D12242" s="6" t="s">
        <v>12446</v>
      </c>
      <c r="E12242" s="7"/>
      <c r="F12242" s="7"/>
      <c r="G12242" s="7"/>
      <c r="H12242" s="8">
        <v>1.0</v>
      </c>
      <c r="J12242" s="10"/>
    </row>
    <row r="12243">
      <c r="A12243" s="5" t="s">
        <v>12436</v>
      </c>
      <c r="B12243" s="5">
        <v>12.0</v>
      </c>
      <c r="C12243" s="5">
        <v>6.0</v>
      </c>
      <c r="D12243" s="6" t="s">
        <v>12447</v>
      </c>
      <c r="E12243" s="7"/>
      <c r="F12243" s="7"/>
      <c r="G12243" s="7"/>
      <c r="H12243" s="8">
        <v>0.0</v>
      </c>
      <c r="J12243" s="10"/>
    </row>
    <row r="12244">
      <c r="A12244" s="5" t="s">
        <v>12436</v>
      </c>
      <c r="B12244" s="5">
        <v>13.0</v>
      </c>
      <c r="C12244" s="5">
        <v>6.0</v>
      </c>
      <c r="D12244" s="6" t="s">
        <v>12448</v>
      </c>
      <c r="E12244" s="7"/>
      <c r="F12244" s="7"/>
      <c r="G12244" s="7"/>
      <c r="H12244" s="8">
        <v>1.0</v>
      </c>
      <c r="J12244" s="10"/>
    </row>
    <row r="12245">
      <c r="A12245" s="5" t="s">
        <v>12436</v>
      </c>
      <c r="B12245" s="5">
        <v>14.0</v>
      </c>
      <c r="C12245" s="5">
        <v>7.0</v>
      </c>
      <c r="D12245" s="6" t="s">
        <v>12449</v>
      </c>
      <c r="E12245" s="7"/>
      <c r="F12245" s="7"/>
      <c r="G12245" s="7"/>
      <c r="H12245" s="8">
        <v>0.0</v>
      </c>
      <c r="J12245" s="10"/>
    </row>
    <row r="12246">
      <c r="A12246" s="5" t="s">
        <v>12436</v>
      </c>
      <c r="B12246" s="5">
        <v>15.0</v>
      </c>
      <c r="C12246" s="5">
        <v>7.0</v>
      </c>
      <c r="D12246" s="6" t="s">
        <v>12450</v>
      </c>
      <c r="E12246" s="7"/>
      <c r="F12246" s="7"/>
      <c r="G12246" s="7"/>
      <c r="H12246" s="8">
        <v>1.0</v>
      </c>
      <c r="J12246" s="10"/>
    </row>
    <row r="12247">
      <c r="A12247" s="5" t="s">
        <v>12436</v>
      </c>
      <c r="B12247" s="5">
        <v>16.0</v>
      </c>
      <c r="C12247" s="5">
        <v>8.0</v>
      </c>
      <c r="D12247" s="6" t="s">
        <v>12451</v>
      </c>
      <c r="E12247" s="7"/>
      <c r="F12247" s="7"/>
      <c r="G12247" s="7"/>
      <c r="H12247" s="8">
        <v>0.0</v>
      </c>
      <c r="J12247" s="10"/>
    </row>
    <row r="12248">
      <c r="A12248" s="5" t="s">
        <v>12436</v>
      </c>
      <c r="B12248" s="5">
        <v>17.0</v>
      </c>
      <c r="C12248" s="5">
        <v>8.0</v>
      </c>
      <c r="D12248" s="6" t="s">
        <v>12452</v>
      </c>
      <c r="E12248" s="7"/>
      <c r="F12248" s="7"/>
      <c r="G12248" s="7"/>
      <c r="H12248" s="8">
        <v>1.0</v>
      </c>
      <c r="J12248" s="10"/>
    </row>
    <row r="12249">
      <c r="A12249" s="5" t="s">
        <v>12436</v>
      </c>
      <c r="B12249" s="5">
        <v>18.0</v>
      </c>
      <c r="C12249" s="5">
        <v>9.0</v>
      </c>
      <c r="D12249" s="6" t="s">
        <v>12453</v>
      </c>
      <c r="E12249" s="7"/>
      <c r="F12249" s="7"/>
      <c r="G12249" s="7"/>
      <c r="H12249" s="8">
        <v>0.0</v>
      </c>
      <c r="J12249" s="10"/>
    </row>
    <row r="12250">
      <c r="A12250" s="5" t="s">
        <v>12436</v>
      </c>
      <c r="B12250" s="5">
        <v>19.0</v>
      </c>
      <c r="C12250" s="5">
        <v>9.0</v>
      </c>
      <c r="D12250" s="6" t="s">
        <v>12454</v>
      </c>
      <c r="E12250" s="7"/>
      <c r="F12250" s="7"/>
      <c r="G12250" s="7"/>
      <c r="H12250" s="8">
        <v>1.0</v>
      </c>
      <c r="J12250" s="10"/>
    </row>
    <row r="12251">
      <c r="A12251" s="5" t="s">
        <v>12455</v>
      </c>
      <c r="B12251" s="5">
        <v>0.0</v>
      </c>
      <c r="C12251" s="5">
        <v>0.0</v>
      </c>
      <c r="D12251" s="6" t="s">
        <v>12456</v>
      </c>
      <c r="E12251" s="7"/>
      <c r="F12251" s="7"/>
      <c r="G12251" s="7"/>
      <c r="H12251" s="8">
        <v>0.0</v>
      </c>
      <c r="J12251" s="10"/>
    </row>
    <row r="12252">
      <c r="A12252" s="5" t="s">
        <v>12455</v>
      </c>
      <c r="B12252" s="5">
        <v>1.0</v>
      </c>
      <c r="C12252" s="5">
        <v>0.0</v>
      </c>
      <c r="D12252" s="6" t="s">
        <v>1192</v>
      </c>
      <c r="E12252" s="7"/>
      <c r="F12252" s="7"/>
      <c r="G12252" s="7"/>
      <c r="H12252" s="8">
        <v>1.0</v>
      </c>
      <c r="J12252" s="10"/>
    </row>
    <row r="12253">
      <c r="A12253" s="5" t="s">
        <v>12455</v>
      </c>
      <c r="B12253" s="5">
        <v>2.0</v>
      </c>
      <c r="C12253" s="5">
        <v>1.0</v>
      </c>
      <c r="D12253" s="6" t="s">
        <v>12457</v>
      </c>
      <c r="E12253" s="7"/>
      <c r="F12253" s="7"/>
      <c r="G12253" s="7"/>
      <c r="H12253" s="8">
        <v>0.0</v>
      </c>
      <c r="J12253" s="10"/>
    </row>
    <row r="12254">
      <c r="A12254" s="5" t="s">
        <v>12455</v>
      </c>
      <c r="B12254" s="5">
        <v>3.0</v>
      </c>
      <c r="C12254" s="5">
        <v>1.0</v>
      </c>
      <c r="D12254" s="6" t="s">
        <v>12458</v>
      </c>
      <c r="E12254" s="7"/>
      <c r="F12254" s="7"/>
      <c r="G12254" s="7"/>
      <c r="H12254" s="8">
        <v>1.0</v>
      </c>
      <c r="J12254" s="10"/>
    </row>
    <row r="12255">
      <c r="A12255" s="5" t="s">
        <v>12455</v>
      </c>
      <c r="B12255" s="5">
        <v>4.0</v>
      </c>
      <c r="C12255" s="5">
        <v>2.0</v>
      </c>
      <c r="D12255" s="6" t="s">
        <v>12459</v>
      </c>
      <c r="E12255" s="7"/>
      <c r="F12255" s="7"/>
      <c r="G12255" s="7"/>
      <c r="H12255" s="8">
        <v>0.0</v>
      </c>
      <c r="J12255" s="10"/>
    </row>
    <row r="12256">
      <c r="A12256" s="5" t="s">
        <v>12455</v>
      </c>
      <c r="B12256" s="5">
        <v>5.0</v>
      </c>
      <c r="C12256" s="5">
        <v>2.0</v>
      </c>
      <c r="D12256" s="6" t="s">
        <v>12460</v>
      </c>
      <c r="E12256" s="7"/>
      <c r="F12256" s="7"/>
      <c r="G12256" s="7"/>
      <c r="H12256" s="8">
        <v>1.0</v>
      </c>
      <c r="J12256" s="10"/>
    </row>
    <row r="12257">
      <c r="A12257" s="5" t="s">
        <v>12455</v>
      </c>
      <c r="B12257" s="5">
        <v>6.0</v>
      </c>
      <c r="C12257" s="5">
        <v>3.0</v>
      </c>
      <c r="D12257" s="6" t="s">
        <v>12461</v>
      </c>
      <c r="E12257" s="7"/>
      <c r="F12257" s="7"/>
      <c r="G12257" s="7"/>
      <c r="H12257" s="8">
        <v>0.0</v>
      </c>
      <c r="J12257" s="10"/>
    </row>
    <row r="12258">
      <c r="A12258" s="5" t="s">
        <v>12455</v>
      </c>
      <c r="B12258" s="5">
        <v>7.0</v>
      </c>
      <c r="C12258" s="5">
        <v>3.0</v>
      </c>
      <c r="D12258" s="6" t="s">
        <v>12462</v>
      </c>
      <c r="E12258" s="7"/>
      <c r="F12258" s="7"/>
      <c r="G12258" s="7"/>
      <c r="H12258" s="8">
        <v>1.0</v>
      </c>
      <c r="J12258" s="10"/>
    </row>
    <row r="12259">
      <c r="A12259" s="5" t="s">
        <v>12455</v>
      </c>
      <c r="B12259" s="5">
        <v>8.0</v>
      </c>
      <c r="C12259" s="5">
        <v>4.0</v>
      </c>
      <c r="D12259" s="6" t="s">
        <v>12463</v>
      </c>
      <c r="E12259" s="7"/>
      <c r="F12259" s="7"/>
      <c r="G12259" s="7"/>
      <c r="H12259" s="8">
        <v>0.0</v>
      </c>
      <c r="J12259" s="10"/>
    </row>
    <row r="12260">
      <c r="A12260" s="5" t="s">
        <v>12455</v>
      </c>
      <c r="B12260" s="5">
        <v>9.0</v>
      </c>
      <c r="C12260" s="5">
        <v>4.0</v>
      </c>
      <c r="D12260" s="6" t="s">
        <v>12464</v>
      </c>
      <c r="E12260" s="7"/>
      <c r="F12260" s="7"/>
      <c r="G12260" s="7"/>
      <c r="H12260" s="8">
        <v>1.0</v>
      </c>
      <c r="J12260" s="10"/>
    </row>
    <row r="12261">
      <c r="A12261" s="5" t="s">
        <v>12455</v>
      </c>
      <c r="B12261" s="5">
        <v>10.0</v>
      </c>
      <c r="C12261" s="5">
        <v>5.0</v>
      </c>
      <c r="D12261" s="6" t="s">
        <v>12465</v>
      </c>
      <c r="E12261" s="7"/>
      <c r="F12261" s="7"/>
      <c r="G12261" s="7"/>
      <c r="H12261" s="8">
        <v>0.0</v>
      </c>
      <c r="J12261" s="10"/>
    </row>
    <row r="12262">
      <c r="A12262" s="5" t="s">
        <v>12455</v>
      </c>
      <c r="B12262" s="5">
        <v>11.0</v>
      </c>
      <c r="C12262" s="5">
        <v>5.0</v>
      </c>
      <c r="D12262" s="6" t="s">
        <v>12466</v>
      </c>
      <c r="E12262" s="7"/>
      <c r="F12262" s="7"/>
      <c r="G12262" s="7"/>
      <c r="H12262" s="8">
        <v>1.0</v>
      </c>
      <c r="J12262" s="10"/>
    </row>
    <row r="12263">
      <c r="A12263" s="5" t="s">
        <v>12455</v>
      </c>
      <c r="B12263" s="5">
        <v>12.0</v>
      </c>
      <c r="C12263" s="5">
        <v>6.0</v>
      </c>
      <c r="D12263" s="6" t="s">
        <v>12467</v>
      </c>
      <c r="E12263" s="7"/>
      <c r="F12263" s="7"/>
      <c r="G12263" s="7"/>
      <c r="H12263" s="8">
        <v>0.0</v>
      </c>
      <c r="J12263" s="10"/>
    </row>
    <row r="12264">
      <c r="A12264" s="5" t="s">
        <v>12455</v>
      </c>
      <c r="B12264" s="5">
        <v>13.0</v>
      </c>
      <c r="C12264" s="5">
        <v>6.0</v>
      </c>
      <c r="D12264" s="6" t="s">
        <v>12468</v>
      </c>
      <c r="E12264" s="7"/>
      <c r="F12264" s="7"/>
      <c r="G12264" s="7"/>
      <c r="H12264" s="8">
        <v>1.0</v>
      </c>
      <c r="J12264" s="10"/>
    </row>
    <row r="12265">
      <c r="A12265" s="5" t="s">
        <v>12455</v>
      </c>
      <c r="B12265" s="5">
        <v>14.0</v>
      </c>
      <c r="C12265" s="5">
        <v>7.0</v>
      </c>
      <c r="D12265" s="6" t="s">
        <v>12469</v>
      </c>
      <c r="E12265" s="7"/>
      <c r="F12265" s="7"/>
      <c r="G12265" s="7"/>
      <c r="H12265" s="8">
        <v>0.0</v>
      </c>
      <c r="J12265" s="10"/>
    </row>
    <row r="12266">
      <c r="A12266" s="5" t="s">
        <v>12455</v>
      </c>
      <c r="B12266" s="5">
        <v>15.0</v>
      </c>
      <c r="C12266" s="5">
        <v>7.0</v>
      </c>
      <c r="D12266" s="6" t="s">
        <v>12470</v>
      </c>
      <c r="E12266" s="7"/>
      <c r="F12266" s="7"/>
      <c r="G12266" s="7"/>
      <c r="H12266" s="8">
        <v>1.0</v>
      </c>
      <c r="J12266" s="10"/>
    </row>
    <row r="12267">
      <c r="A12267" s="5" t="s">
        <v>12455</v>
      </c>
      <c r="B12267" s="5">
        <v>16.0</v>
      </c>
      <c r="C12267" s="5">
        <v>8.0</v>
      </c>
      <c r="D12267" s="6" t="s">
        <v>12471</v>
      </c>
      <c r="E12267" s="7"/>
      <c r="F12267" s="7"/>
      <c r="G12267" s="7"/>
      <c r="H12267" s="8">
        <v>0.0</v>
      </c>
      <c r="J12267" s="10"/>
    </row>
    <row r="12268">
      <c r="A12268" s="5" t="s">
        <v>12455</v>
      </c>
      <c r="B12268" s="5">
        <v>17.0</v>
      </c>
      <c r="C12268" s="5">
        <v>8.0</v>
      </c>
      <c r="D12268" s="6" t="s">
        <v>12472</v>
      </c>
      <c r="E12268" s="7"/>
      <c r="F12268" s="7"/>
      <c r="G12268" s="7"/>
      <c r="H12268" s="8">
        <v>1.0</v>
      </c>
      <c r="J12268" s="10"/>
    </row>
    <row r="12269">
      <c r="A12269" s="5" t="s">
        <v>12455</v>
      </c>
      <c r="B12269" s="5">
        <v>18.0</v>
      </c>
      <c r="C12269" s="5">
        <v>9.0</v>
      </c>
      <c r="D12269" s="6" t="s">
        <v>12473</v>
      </c>
      <c r="E12269" s="7"/>
      <c r="F12269" s="7"/>
      <c r="G12269" s="7"/>
      <c r="H12269" s="8">
        <v>0.0</v>
      </c>
      <c r="J12269" s="10"/>
    </row>
    <row r="12270">
      <c r="A12270" s="5" t="s">
        <v>12455</v>
      </c>
      <c r="B12270" s="5">
        <v>19.0</v>
      </c>
      <c r="C12270" s="5">
        <v>9.0</v>
      </c>
      <c r="D12270" s="6" t="s">
        <v>12474</v>
      </c>
      <c r="E12270" s="7"/>
      <c r="F12270" s="7"/>
      <c r="G12270" s="7"/>
      <c r="H12270" s="8">
        <v>1.0</v>
      </c>
      <c r="J12270" s="10"/>
    </row>
    <row r="12271">
      <c r="A12271" s="5" t="s">
        <v>12455</v>
      </c>
      <c r="B12271" s="5">
        <v>20.0</v>
      </c>
      <c r="C12271" s="5">
        <v>10.0</v>
      </c>
      <c r="D12271" s="6" t="s">
        <v>12475</v>
      </c>
      <c r="E12271" s="7"/>
      <c r="F12271" s="7"/>
      <c r="G12271" s="7"/>
      <c r="H12271" s="8">
        <v>0.0</v>
      </c>
      <c r="J12271" s="10"/>
    </row>
    <row r="12272">
      <c r="A12272" s="5" t="s">
        <v>12455</v>
      </c>
      <c r="B12272" s="5">
        <v>21.0</v>
      </c>
      <c r="C12272" s="5">
        <v>10.0</v>
      </c>
      <c r="D12272" s="6" t="s">
        <v>12476</v>
      </c>
      <c r="E12272" s="7"/>
      <c r="F12272" s="7"/>
      <c r="G12272" s="7"/>
      <c r="H12272" s="8">
        <v>1.0</v>
      </c>
      <c r="J12272" s="10"/>
    </row>
    <row r="12273">
      <c r="A12273" s="5" t="s">
        <v>12455</v>
      </c>
      <c r="B12273" s="5">
        <v>22.0</v>
      </c>
      <c r="C12273" s="5">
        <v>11.0</v>
      </c>
      <c r="D12273" s="6" t="s">
        <v>12477</v>
      </c>
      <c r="E12273" s="7"/>
      <c r="F12273" s="7"/>
      <c r="G12273" s="7"/>
      <c r="H12273" s="8">
        <v>0.0</v>
      </c>
      <c r="J12273" s="10"/>
    </row>
    <row r="12274">
      <c r="A12274" s="5" t="s">
        <v>12455</v>
      </c>
      <c r="B12274" s="5">
        <v>23.0</v>
      </c>
      <c r="C12274" s="5">
        <v>11.0</v>
      </c>
      <c r="D12274" s="6" t="s">
        <v>12478</v>
      </c>
      <c r="E12274" s="7"/>
      <c r="F12274" s="7"/>
      <c r="G12274" s="7"/>
      <c r="H12274" s="8">
        <v>1.0</v>
      </c>
      <c r="J12274" s="10"/>
    </row>
    <row r="12275">
      <c r="A12275" s="5" t="s">
        <v>12455</v>
      </c>
      <c r="B12275" s="5">
        <v>24.0</v>
      </c>
      <c r="C12275" s="5">
        <v>12.0</v>
      </c>
      <c r="D12275" s="6" t="s">
        <v>12479</v>
      </c>
      <c r="E12275" s="7"/>
      <c r="F12275" s="7"/>
      <c r="G12275" s="7"/>
      <c r="H12275" s="8">
        <v>0.0</v>
      </c>
      <c r="J12275" s="10"/>
    </row>
    <row r="12276">
      <c r="A12276" s="5" t="s">
        <v>12480</v>
      </c>
      <c r="B12276" s="5">
        <v>0.0</v>
      </c>
      <c r="C12276" s="5">
        <v>0.0</v>
      </c>
      <c r="D12276" s="6" t="s">
        <v>12481</v>
      </c>
      <c r="E12276" s="7"/>
      <c r="F12276" s="7"/>
      <c r="G12276" s="7"/>
      <c r="H12276" s="8">
        <v>0.0</v>
      </c>
      <c r="J12276" s="10"/>
    </row>
    <row r="12277">
      <c r="A12277" s="5" t="s">
        <v>12480</v>
      </c>
      <c r="B12277" s="5">
        <v>1.0</v>
      </c>
      <c r="C12277" s="5">
        <v>0.0</v>
      </c>
      <c r="D12277" s="6" t="s">
        <v>12482</v>
      </c>
      <c r="E12277" s="7"/>
      <c r="F12277" s="7"/>
      <c r="G12277" s="7"/>
      <c r="H12277" s="8">
        <v>1.0</v>
      </c>
      <c r="J12277" s="10"/>
    </row>
    <row r="12278">
      <c r="A12278" s="5" t="s">
        <v>12480</v>
      </c>
      <c r="B12278" s="5">
        <v>2.0</v>
      </c>
      <c r="C12278" s="5">
        <v>1.0</v>
      </c>
      <c r="D12278" s="6" t="s">
        <v>12483</v>
      </c>
      <c r="E12278" s="7"/>
      <c r="F12278" s="7"/>
      <c r="G12278" s="7"/>
      <c r="H12278" s="8">
        <v>0.0</v>
      </c>
      <c r="J12278" s="10"/>
    </row>
    <row r="12279">
      <c r="A12279" s="5" t="s">
        <v>12480</v>
      </c>
      <c r="B12279" s="5">
        <v>3.0</v>
      </c>
      <c r="C12279" s="5">
        <v>1.0</v>
      </c>
      <c r="D12279" s="6" t="s">
        <v>12484</v>
      </c>
      <c r="E12279" s="7"/>
      <c r="F12279" s="7"/>
      <c r="G12279" s="7"/>
      <c r="H12279" s="8">
        <v>1.0</v>
      </c>
      <c r="J12279" s="10"/>
    </row>
    <row r="12280">
      <c r="A12280" s="5" t="s">
        <v>12480</v>
      </c>
      <c r="B12280" s="5">
        <v>4.0</v>
      </c>
      <c r="C12280" s="5">
        <v>2.0</v>
      </c>
      <c r="D12280" s="6" t="s">
        <v>12485</v>
      </c>
      <c r="E12280" s="7"/>
      <c r="F12280" s="7"/>
      <c r="G12280" s="7"/>
      <c r="H12280" s="8">
        <v>0.0</v>
      </c>
      <c r="J12280" s="10"/>
    </row>
    <row r="12281">
      <c r="A12281" s="5" t="s">
        <v>12480</v>
      </c>
      <c r="B12281" s="5">
        <v>5.0</v>
      </c>
      <c r="C12281" s="5">
        <v>2.0</v>
      </c>
      <c r="D12281" s="6" t="s">
        <v>12486</v>
      </c>
      <c r="E12281" s="7"/>
      <c r="F12281" s="7"/>
      <c r="G12281" s="7"/>
      <c r="H12281" s="8">
        <v>1.0</v>
      </c>
      <c r="J12281" s="10"/>
    </row>
    <row r="12282">
      <c r="A12282" s="5" t="s">
        <v>12480</v>
      </c>
      <c r="B12282" s="5">
        <v>6.0</v>
      </c>
      <c r="C12282" s="5">
        <v>3.0</v>
      </c>
      <c r="D12282" s="6" t="s">
        <v>12487</v>
      </c>
      <c r="E12282" s="7"/>
      <c r="F12282" s="7"/>
      <c r="G12282" s="7"/>
      <c r="H12282" s="8">
        <v>0.0</v>
      </c>
      <c r="J12282" s="10"/>
    </row>
    <row r="12283">
      <c r="A12283" s="5" t="s">
        <v>12480</v>
      </c>
      <c r="B12283" s="5">
        <v>7.0</v>
      </c>
      <c r="C12283" s="5">
        <v>3.0</v>
      </c>
      <c r="D12283" s="6" t="s">
        <v>1841</v>
      </c>
      <c r="E12283" s="7"/>
      <c r="F12283" s="7"/>
      <c r="G12283" s="7"/>
      <c r="H12283" s="8">
        <v>1.0</v>
      </c>
      <c r="J12283" s="10"/>
    </row>
    <row r="12284">
      <c r="A12284" s="5" t="s">
        <v>12480</v>
      </c>
      <c r="B12284" s="5">
        <v>8.0</v>
      </c>
      <c r="C12284" s="5">
        <v>4.0</v>
      </c>
      <c r="D12284" s="6" t="s">
        <v>12488</v>
      </c>
      <c r="E12284" s="7"/>
      <c r="F12284" s="7"/>
      <c r="G12284" s="7"/>
      <c r="H12284" s="8">
        <v>0.0</v>
      </c>
      <c r="J12284" s="10"/>
    </row>
    <row r="12285">
      <c r="A12285" s="5" t="s">
        <v>12480</v>
      </c>
      <c r="B12285" s="5">
        <v>9.0</v>
      </c>
      <c r="C12285" s="5">
        <v>4.0</v>
      </c>
      <c r="D12285" s="6" t="s">
        <v>12489</v>
      </c>
      <c r="E12285" s="7"/>
      <c r="F12285" s="7"/>
      <c r="G12285" s="7"/>
      <c r="H12285" s="8">
        <v>1.0</v>
      </c>
      <c r="J12285" s="10"/>
    </row>
    <row r="12286">
      <c r="A12286" s="5" t="s">
        <v>12480</v>
      </c>
      <c r="B12286" s="5">
        <v>10.0</v>
      </c>
      <c r="C12286" s="5">
        <v>5.0</v>
      </c>
      <c r="D12286" s="6" t="s">
        <v>12490</v>
      </c>
      <c r="E12286" s="7"/>
      <c r="F12286" s="7"/>
      <c r="G12286" s="7"/>
      <c r="H12286" s="8">
        <v>0.0</v>
      </c>
      <c r="J12286" s="10"/>
    </row>
    <row r="12287">
      <c r="A12287" s="5" t="s">
        <v>12480</v>
      </c>
      <c r="B12287" s="5">
        <v>11.0</v>
      </c>
      <c r="C12287" s="5">
        <v>5.0</v>
      </c>
      <c r="D12287" s="6" t="s">
        <v>12491</v>
      </c>
      <c r="E12287" s="7"/>
      <c r="F12287" s="7"/>
      <c r="G12287" s="7"/>
      <c r="H12287" s="8">
        <v>1.0</v>
      </c>
      <c r="J12287" s="10"/>
    </row>
    <row r="12288">
      <c r="A12288" s="5" t="s">
        <v>12480</v>
      </c>
      <c r="B12288" s="5">
        <v>12.0</v>
      </c>
      <c r="C12288" s="5">
        <v>6.0</v>
      </c>
      <c r="D12288" s="6" t="s">
        <v>12492</v>
      </c>
      <c r="E12288" s="7"/>
      <c r="F12288" s="7"/>
      <c r="G12288" s="7"/>
      <c r="H12288" s="8">
        <v>0.0</v>
      </c>
      <c r="J12288" s="10"/>
    </row>
    <row r="12289">
      <c r="A12289" s="5" t="s">
        <v>12480</v>
      </c>
      <c r="B12289" s="5">
        <v>13.0</v>
      </c>
      <c r="C12289" s="5">
        <v>6.0</v>
      </c>
      <c r="D12289" s="6" t="s">
        <v>12493</v>
      </c>
      <c r="E12289" s="7"/>
      <c r="F12289" s="7"/>
      <c r="G12289" s="7"/>
      <c r="H12289" s="8">
        <v>1.0</v>
      </c>
      <c r="J12289" s="10"/>
    </row>
    <row r="12290">
      <c r="A12290" s="5" t="s">
        <v>12480</v>
      </c>
      <c r="B12290" s="5">
        <v>14.0</v>
      </c>
      <c r="C12290" s="5">
        <v>7.0</v>
      </c>
      <c r="D12290" s="6" t="s">
        <v>12494</v>
      </c>
      <c r="E12290" s="7"/>
      <c r="F12290" s="7"/>
      <c r="G12290" s="7"/>
      <c r="H12290" s="8">
        <v>0.0</v>
      </c>
      <c r="J12290" s="10"/>
    </row>
    <row r="12291">
      <c r="A12291" s="5" t="s">
        <v>12480</v>
      </c>
      <c r="B12291" s="5">
        <v>15.0</v>
      </c>
      <c r="C12291" s="5">
        <v>7.0</v>
      </c>
      <c r="D12291" s="6" t="s">
        <v>12495</v>
      </c>
      <c r="E12291" s="7"/>
      <c r="F12291" s="7"/>
      <c r="G12291" s="7"/>
      <c r="H12291" s="8">
        <v>1.0</v>
      </c>
      <c r="J12291" s="10"/>
    </row>
    <row r="12292">
      <c r="A12292" s="5" t="s">
        <v>12480</v>
      </c>
      <c r="B12292" s="5">
        <v>16.0</v>
      </c>
      <c r="C12292" s="5">
        <v>8.0</v>
      </c>
      <c r="D12292" s="6" t="s">
        <v>12496</v>
      </c>
      <c r="E12292" s="7"/>
      <c r="F12292" s="7"/>
      <c r="G12292" s="7"/>
      <c r="H12292" s="8">
        <v>0.0</v>
      </c>
      <c r="J12292" s="10"/>
    </row>
    <row r="12293">
      <c r="A12293" s="5" t="s">
        <v>12480</v>
      </c>
      <c r="B12293" s="5">
        <v>17.0</v>
      </c>
      <c r="C12293" s="5">
        <v>8.0</v>
      </c>
      <c r="D12293" s="6" t="s">
        <v>12497</v>
      </c>
      <c r="E12293" s="7"/>
      <c r="F12293" s="7"/>
      <c r="G12293" s="7"/>
      <c r="H12293" s="8">
        <v>1.0</v>
      </c>
      <c r="J12293" s="10"/>
    </row>
    <row r="12294">
      <c r="A12294" s="5" t="s">
        <v>12480</v>
      </c>
      <c r="B12294" s="5">
        <v>18.0</v>
      </c>
      <c r="C12294" s="5">
        <v>9.0</v>
      </c>
      <c r="D12294" s="6" t="s">
        <v>12498</v>
      </c>
      <c r="E12294" s="7"/>
      <c r="F12294" s="7"/>
      <c r="G12294" s="7"/>
      <c r="H12294" s="8">
        <v>0.0</v>
      </c>
      <c r="J12294" s="10"/>
    </row>
    <row r="12295">
      <c r="A12295" s="5" t="s">
        <v>12480</v>
      </c>
      <c r="B12295" s="5">
        <v>19.0</v>
      </c>
      <c r="C12295" s="5">
        <v>9.0</v>
      </c>
      <c r="D12295" s="6" t="s">
        <v>12499</v>
      </c>
      <c r="E12295" s="7"/>
      <c r="F12295" s="7"/>
      <c r="G12295" s="7"/>
      <c r="H12295" s="8">
        <v>1.0</v>
      </c>
      <c r="J12295" s="10"/>
    </row>
    <row r="12296">
      <c r="A12296" s="5" t="s">
        <v>12500</v>
      </c>
      <c r="B12296" s="5">
        <v>0.0</v>
      </c>
      <c r="C12296" s="5">
        <v>0.0</v>
      </c>
      <c r="D12296" s="6" t="s">
        <v>12501</v>
      </c>
      <c r="E12296" s="7"/>
      <c r="F12296" s="7"/>
      <c r="G12296" s="7"/>
      <c r="H12296" s="8">
        <v>0.0</v>
      </c>
      <c r="J12296" s="10"/>
    </row>
    <row r="12297">
      <c r="A12297" s="5" t="s">
        <v>12500</v>
      </c>
      <c r="B12297" s="5">
        <v>1.0</v>
      </c>
      <c r="C12297" s="5">
        <v>0.0</v>
      </c>
      <c r="D12297" s="6" t="s">
        <v>12502</v>
      </c>
      <c r="E12297" s="7"/>
      <c r="F12297" s="7"/>
      <c r="G12297" s="7"/>
      <c r="H12297" s="8">
        <v>1.0</v>
      </c>
      <c r="J12297" s="10"/>
    </row>
    <row r="12298">
      <c r="A12298" s="5" t="s">
        <v>12500</v>
      </c>
      <c r="B12298" s="5">
        <v>2.0</v>
      </c>
      <c r="C12298" s="5">
        <v>1.0</v>
      </c>
      <c r="D12298" s="6" t="s">
        <v>12503</v>
      </c>
      <c r="E12298" s="7"/>
      <c r="F12298" s="7"/>
      <c r="G12298" s="7"/>
      <c r="H12298" s="8">
        <v>0.0</v>
      </c>
      <c r="J12298" s="10"/>
    </row>
    <row r="12299">
      <c r="A12299" s="5" t="s">
        <v>12500</v>
      </c>
      <c r="B12299" s="5">
        <v>3.0</v>
      </c>
      <c r="C12299" s="5">
        <v>1.0</v>
      </c>
      <c r="D12299" s="6" t="s">
        <v>12504</v>
      </c>
      <c r="E12299" s="7"/>
      <c r="F12299" s="7"/>
      <c r="G12299" s="7"/>
      <c r="H12299" s="8">
        <v>1.0</v>
      </c>
      <c r="J12299" s="10"/>
    </row>
    <row r="12300">
      <c r="A12300" s="5" t="s">
        <v>12500</v>
      </c>
      <c r="B12300" s="5">
        <v>4.0</v>
      </c>
      <c r="C12300" s="5">
        <v>2.0</v>
      </c>
      <c r="D12300" s="6" t="s">
        <v>561</v>
      </c>
      <c r="E12300" s="7"/>
      <c r="F12300" s="7"/>
      <c r="G12300" s="7"/>
      <c r="H12300" s="8">
        <v>0.0</v>
      </c>
      <c r="J12300" s="10"/>
    </row>
    <row r="12301">
      <c r="A12301" s="5" t="s">
        <v>12500</v>
      </c>
      <c r="B12301" s="5">
        <v>5.0</v>
      </c>
      <c r="C12301" s="5">
        <v>2.0</v>
      </c>
      <c r="D12301" s="6" t="s">
        <v>12505</v>
      </c>
      <c r="E12301" s="7"/>
      <c r="F12301" s="7"/>
      <c r="G12301" s="7"/>
      <c r="H12301" s="8">
        <v>1.0</v>
      </c>
      <c r="J12301" s="10"/>
    </row>
    <row r="12302">
      <c r="A12302" s="5" t="s">
        <v>12500</v>
      </c>
      <c r="B12302" s="5">
        <v>6.0</v>
      </c>
      <c r="C12302" s="5">
        <v>3.0</v>
      </c>
      <c r="D12302" s="6" t="s">
        <v>12506</v>
      </c>
      <c r="E12302" s="7"/>
      <c r="F12302" s="7"/>
      <c r="G12302" s="7"/>
      <c r="H12302" s="8">
        <v>0.0</v>
      </c>
      <c r="J12302" s="10"/>
    </row>
    <row r="12303">
      <c r="A12303" s="5" t="s">
        <v>12500</v>
      </c>
      <c r="B12303" s="5">
        <v>7.0</v>
      </c>
      <c r="C12303" s="5">
        <v>3.0</v>
      </c>
      <c r="D12303" s="6" t="s">
        <v>12507</v>
      </c>
      <c r="E12303" s="7"/>
      <c r="F12303" s="7"/>
      <c r="G12303" s="7"/>
      <c r="H12303" s="8">
        <v>1.0</v>
      </c>
      <c r="J12303" s="10"/>
    </row>
    <row r="12304">
      <c r="A12304" s="5" t="s">
        <v>12500</v>
      </c>
      <c r="B12304" s="5">
        <v>8.0</v>
      </c>
      <c r="C12304" s="5">
        <v>4.0</v>
      </c>
      <c r="D12304" s="6" t="s">
        <v>12508</v>
      </c>
      <c r="E12304" s="7"/>
      <c r="F12304" s="7"/>
      <c r="G12304" s="7"/>
      <c r="H12304" s="8">
        <v>0.0</v>
      </c>
      <c r="J12304" s="10"/>
    </row>
    <row r="12305">
      <c r="A12305" s="5" t="s">
        <v>12500</v>
      </c>
      <c r="B12305" s="5">
        <v>9.0</v>
      </c>
      <c r="C12305" s="5">
        <v>4.0</v>
      </c>
      <c r="D12305" s="6" t="s">
        <v>12509</v>
      </c>
      <c r="E12305" s="7"/>
      <c r="F12305" s="7"/>
      <c r="G12305" s="7"/>
      <c r="H12305" s="8">
        <v>1.0</v>
      </c>
      <c r="J12305" s="10"/>
    </row>
    <row r="12306">
      <c r="A12306" s="5" t="s">
        <v>12500</v>
      </c>
      <c r="B12306" s="5">
        <v>10.0</v>
      </c>
      <c r="C12306" s="5">
        <v>5.0</v>
      </c>
      <c r="D12306" s="6" t="s">
        <v>12510</v>
      </c>
      <c r="E12306" s="7"/>
      <c r="F12306" s="7"/>
      <c r="G12306" s="7"/>
      <c r="H12306" s="8">
        <v>0.0</v>
      </c>
      <c r="J12306" s="10"/>
    </row>
    <row r="12307">
      <c r="A12307" s="5" t="s">
        <v>12500</v>
      </c>
      <c r="B12307" s="5">
        <v>11.0</v>
      </c>
      <c r="C12307" s="5">
        <v>5.0</v>
      </c>
      <c r="D12307" s="6" t="s">
        <v>12511</v>
      </c>
      <c r="E12307" s="7"/>
      <c r="F12307" s="7"/>
      <c r="G12307" s="7"/>
      <c r="H12307" s="8">
        <v>1.0</v>
      </c>
      <c r="J12307" s="10"/>
    </row>
    <row r="12308">
      <c r="A12308" s="5" t="s">
        <v>12500</v>
      </c>
      <c r="B12308" s="5">
        <v>12.0</v>
      </c>
      <c r="C12308" s="5">
        <v>6.0</v>
      </c>
      <c r="D12308" s="6" t="s">
        <v>12512</v>
      </c>
      <c r="E12308" s="7"/>
      <c r="F12308" s="7"/>
      <c r="G12308" s="7"/>
      <c r="H12308" s="8">
        <v>0.0</v>
      </c>
      <c r="J12308" s="10"/>
    </row>
    <row r="12309">
      <c r="A12309" s="5" t="s">
        <v>12500</v>
      </c>
      <c r="B12309" s="5">
        <v>13.0</v>
      </c>
      <c r="C12309" s="5">
        <v>6.0</v>
      </c>
      <c r="D12309" s="6" t="s">
        <v>12513</v>
      </c>
      <c r="E12309" s="7"/>
      <c r="F12309" s="7"/>
      <c r="G12309" s="7"/>
      <c r="H12309" s="8">
        <v>1.0</v>
      </c>
      <c r="J12309" s="10"/>
    </row>
    <row r="12310">
      <c r="A12310" s="5" t="s">
        <v>12500</v>
      </c>
      <c r="B12310" s="5">
        <v>14.0</v>
      </c>
      <c r="C12310" s="5">
        <v>7.0</v>
      </c>
      <c r="D12310" s="6" t="s">
        <v>12514</v>
      </c>
      <c r="E12310" s="7"/>
      <c r="F12310" s="7"/>
      <c r="G12310" s="7"/>
      <c r="H12310" s="8">
        <v>0.0</v>
      </c>
      <c r="J12310" s="10"/>
    </row>
    <row r="12311">
      <c r="A12311" s="5" t="s">
        <v>12500</v>
      </c>
      <c r="B12311" s="5">
        <v>15.0</v>
      </c>
      <c r="C12311" s="5">
        <v>7.0</v>
      </c>
      <c r="D12311" s="6" t="s">
        <v>12515</v>
      </c>
      <c r="E12311" s="7"/>
      <c r="F12311" s="7"/>
      <c r="G12311" s="7"/>
      <c r="H12311" s="8">
        <v>1.0</v>
      </c>
      <c r="J12311" s="10"/>
    </row>
    <row r="12312">
      <c r="A12312" s="5" t="s">
        <v>12500</v>
      </c>
      <c r="B12312" s="5">
        <v>16.0</v>
      </c>
      <c r="C12312" s="5">
        <v>8.0</v>
      </c>
      <c r="D12312" s="6" t="s">
        <v>12516</v>
      </c>
      <c r="E12312" s="7"/>
      <c r="F12312" s="7"/>
      <c r="G12312" s="7"/>
      <c r="H12312" s="8">
        <v>0.0</v>
      </c>
      <c r="J12312" s="10"/>
    </row>
    <row r="12313">
      <c r="A12313" s="5" t="s">
        <v>12500</v>
      </c>
      <c r="B12313" s="5">
        <v>17.0</v>
      </c>
      <c r="C12313" s="5">
        <v>8.0</v>
      </c>
      <c r="D12313" s="6" t="s">
        <v>12517</v>
      </c>
      <c r="E12313" s="7"/>
      <c r="F12313" s="7"/>
      <c r="G12313" s="7"/>
      <c r="H12313" s="8">
        <v>1.0</v>
      </c>
      <c r="J12313" s="10"/>
    </row>
    <row r="12314">
      <c r="A12314" s="5" t="s">
        <v>12500</v>
      </c>
      <c r="B12314" s="5">
        <v>18.0</v>
      </c>
      <c r="C12314" s="5">
        <v>9.0</v>
      </c>
      <c r="D12314" s="6" t="s">
        <v>12518</v>
      </c>
      <c r="E12314" s="7"/>
      <c r="F12314" s="7"/>
      <c r="G12314" s="7"/>
      <c r="H12314" s="8">
        <v>0.0</v>
      </c>
      <c r="J12314" s="10"/>
    </row>
    <row r="12315">
      <c r="A12315" s="5" t="s">
        <v>12500</v>
      </c>
      <c r="B12315" s="5">
        <v>19.0</v>
      </c>
      <c r="C12315" s="5">
        <v>9.0</v>
      </c>
      <c r="D12315" s="6" t="s">
        <v>12519</v>
      </c>
      <c r="E12315" s="7"/>
      <c r="F12315" s="7"/>
      <c r="G12315" s="7"/>
      <c r="H12315" s="8">
        <v>1.0</v>
      </c>
      <c r="J12315" s="10"/>
    </row>
    <row r="12316">
      <c r="A12316" s="5" t="s">
        <v>12500</v>
      </c>
      <c r="B12316" s="5">
        <v>20.0</v>
      </c>
      <c r="C12316" s="5">
        <v>10.0</v>
      </c>
      <c r="D12316" s="6" t="s">
        <v>12520</v>
      </c>
      <c r="E12316" s="7"/>
      <c r="F12316" s="7"/>
      <c r="G12316" s="7"/>
      <c r="H12316" s="8">
        <v>0.0</v>
      </c>
      <c r="J12316" s="10"/>
    </row>
    <row r="12317">
      <c r="A12317" s="5" t="s">
        <v>12521</v>
      </c>
      <c r="B12317" s="5">
        <v>0.0</v>
      </c>
      <c r="C12317" s="5">
        <v>0.0</v>
      </c>
      <c r="D12317" s="6" t="s">
        <v>12522</v>
      </c>
      <c r="E12317" s="7"/>
      <c r="F12317" s="7"/>
      <c r="G12317" s="7"/>
      <c r="H12317" s="8">
        <v>0.0</v>
      </c>
      <c r="J12317" s="10"/>
    </row>
    <row r="12318">
      <c r="A12318" s="5" t="s">
        <v>12521</v>
      </c>
      <c r="B12318" s="5">
        <v>1.0</v>
      </c>
      <c r="C12318" s="5">
        <v>0.0</v>
      </c>
      <c r="D12318" s="6" t="s">
        <v>6804</v>
      </c>
      <c r="E12318" s="7"/>
      <c r="F12318" s="7"/>
      <c r="G12318" s="7"/>
      <c r="H12318" s="8">
        <v>1.0</v>
      </c>
      <c r="J12318" s="10"/>
    </row>
    <row r="12319">
      <c r="A12319" s="5" t="s">
        <v>12521</v>
      </c>
      <c r="B12319" s="5">
        <v>2.0</v>
      </c>
      <c r="C12319" s="5">
        <v>1.0</v>
      </c>
      <c r="D12319" s="6" t="s">
        <v>12523</v>
      </c>
      <c r="E12319" s="7"/>
      <c r="F12319" s="7"/>
      <c r="G12319" s="7"/>
      <c r="H12319" s="8">
        <v>0.0</v>
      </c>
      <c r="J12319" s="10"/>
    </row>
    <row r="12320">
      <c r="A12320" s="5" t="s">
        <v>12521</v>
      </c>
      <c r="B12320" s="5">
        <v>3.0</v>
      </c>
      <c r="C12320" s="5">
        <v>1.0</v>
      </c>
      <c r="D12320" s="6" t="s">
        <v>12524</v>
      </c>
      <c r="E12320" s="7"/>
      <c r="F12320" s="7"/>
      <c r="G12320" s="7"/>
      <c r="H12320" s="8">
        <v>1.0</v>
      </c>
      <c r="J12320" s="10"/>
    </row>
    <row r="12321">
      <c r="A12321" s="5" t="s">
        <v>12521</v>
      </c>
      <c r="B12321" s="5">
        <v>4.0</v>
      </c>
      <c r="C12321" s="5">
        <v>2.0</v>
      </c>
      <c r="D12321" s="6" t="s">
        <v>12525</v>
      </c>
      <c r="E12321" s="7"/>
      <c r="F12321" s="7"/>
      <c r="G12321" s="7"/>
      <c r="H12321" s="8">
        <v>0.0</v>
      </c>
      <c r="J12321" s="10"/>
    </row>
    <row r="12322">
      <c r="A12322" s="5" t="s">
        <v>12521</v>
      </c>
      <c r="B12322" s="5">
        <v>5.0</v>
      </c>
      <c r="C12322" s="5">
        <v>2.0</v>
      </c>
      <c r="D12322" s="6" t="s">
        <v>12526</v>
      </c>
      <c r="E12322" s="7"/>
      <c r="F12322" s="7"/>
      <c r="G12322" s="7"/>
      <c r="H12322" s="8">
        <v>1.0</v>
      </c>
      <c r="J12322" s="10"/>
    </row>
    <row r="12323">
      <c r="A12323" s="5" t="s">
        <v>12521</v>
      </c>
      <c r="B12323" s="5">
        <v>6.0</v>
      </c>
      <c r="C12323" s="5">
        <v>3.0</v>
      </c>
      <c r="D12323" s="6" t="s">
        <v>12527</v>
      </c>
      <c r="E12323" s="7"/>
      <c r="F12323" s="7"/>
      <c r="G12323" s="7"/>
      <c r="H12323" s="8">
        <v>0.0</v>
      </c>
      <c r="J12323" s="10"/>
    </row>
    <row r="12324">
      <c r="A12324" s="5" t="s">
        <v>12521</v>
      </c>
      <c r="B12324" s="5">
        <v>7.0</v>
      </c>
      <c r="C12324" s="5">
        <v>3.0</v>
      </c>
      <c r="D12324" s="6" t="s">
        <v>12528</v>
      </c>
      <c r="E12324" s="7"/>
      <c r="F12324" s="7"/>
      <c r="G12324" s="7"/>
      <c r="H12324" s="8">
        <v>1.0</v>
      </c>
      <c r="J12324" s="10"/>
    </row>
    <row r="12325">
      <c r="A12325" s="5" t="s">
        <v>12521</v>
      </c>
      <c r="B12325" s="5">
        <v>8.0</v>
      </c>
      <c r="C12325" s="5">
        <v>4.0</v>
      </c>
      <c r="D12325" s="6" t="s">
        <v>12529</v>
      </c>
      <c r="E12325" s="7"/>
      <c r="F12325" s="7"/>
      <c r="G12325" s="7"/>
      <c r="H12325" s="8">
        <v>0.0</v>
      </c>
      <c r="J12325" s="10"/>
    </row>
    <row r="12326">
      <c r="A12326" s="5" t="s">
        <v>12521</v>
      </c>
      <c r="B12326" s="5">
        <v>9.0</v>
      </c>
      <c r="C12326" s="5">
        <v>4.0</v>
      </c>
      <c r="D12326" s="6" t="s">
        <v>12530</v>
      </c>
      <c r="E12326" s="7"/>
      <c r="F12326" s="7"/>
      <c r="G12326" s="7"/>
      <c r="H12326" s="8">
        <v>1.0</v>
      </c>
      <c r="J12326" s="10"/>
    </row>
    <row r="12327">
      <c r="A12327" s="5" t="s">
        <v>12521</v>
      </c>
      <c r="B12327" s="5">
        <v>10.0</v>
      </c>
      <c r="C12327" s="5">
        <v>5.0</v>
      </c>
      <c r="D12327" s="6" t="s">
        <v>12531</v>
      </c>
      <c r="E12327" s="7"/>
      <c r="F12327" s="7"/>
      <c r="G12327" s="7"/>
      <c r="H12327" s="8">
        <v>0.0</v>
      </c>
      <c r="J12327" s="10"/>
    </row>
    <row r="12328">
      <c r="A12328" s="5" t="s">
        <v>12521</v>
      </c>
      <c r="B12328" s="5">
        <v>11.0</v>
      </c>
      <c r="C12328" s="5">
        <v>5.0</v>
      </c>
      <c r="D12328" s="6" t="s">
        <v>12532</v>
      </c>
      <c r="E12328" s="7"/>
      <c r="F12328" s="7"/>
      <c r="G12328" s="7"/>
      <c r="H12328" s="8">
        <v>1.0</v>
      </c>
      <c r="J12328" s="10"/>
    </row>
    <row r="12329">
      <c r="A12329" s="5" t="s">
        <v>12521</v>
      </c>
      <c r="B12329" s="5">
        <v>12.0</v>
      </c>
      <c r="C12329" s="5">
        <v>6.0</v>
      </c>
      <c r="D12329" s="6" t="s">
        <v>12533</v>
      </c>
      <c r="E12329" s="7"/>
      <c r="F12329" s="7"/>
      <c r="G12329" s="7"/>
      <c r="H12329" s="8">
        <v>0.0</v>
      </c>
      <c r="J12329" s="10"/>
    </row>
    <row r="12330">
      <c r="A12330" s="5" t="s">
        <v>12521</v>
      </c>
      <c r="B12330" s="5">
        <v>13.0</v>
      </c>
      <c r="C12330" s="5">
        <v>6.0</v>
      </c>
      <c r="D12330" s="6" t="s">
        <v>12534</v>
      </c>
      <c r="E12330" s="7"/>
      <c r="F12330" s="7"/>
      <c r="G12330" s="7"/>
      <c r="H12330" s="8">
        <v>1.0</v>
      </c>
      <c r="J12330" s="10"/>
    </row>
    <row r="12331">
      <c r="A12331" s="5" t="s">
        <v>12521</v>
      </c>
      <c r="B12331" s="5">
        <v>14.0</v>
      </c>
      <c r="C12331" s="5">
        <v>7.0</v>
      </c>
      <c r="D12331" s="6" t="s">
        <v>12535</v>
      </c>
      <c r="E12331" s="7"/>
      <c r="F12331" s="7"/>
      <c r="G12331" s="7"/>
      <c r="H12331" s="8">
        <v>0.0</v>
      </c>
      <c r="J12331" s="10"/>
    </row>
    <row r="12332">
      <c r="A12332" s="5" t="s">
        <v>12521</v>
      </c>
      <c r="B12332" s="5">
        <v>15.0</v>
      </c>
      <c r="C12332" s="5">
        <v>7.0</v>
      </c>
      <c r="D12332" s="6" t="s">
        <v>1798</v>
      </c>
      <c r="E12332" s="7"/>
      <c r="F12332" s="7"/>
      <c r="G12332" s="7"/>
      <c r="H12332" s="8">
        <v>1.0</v>
      </c>
      <c r="J12332" s="10"/>
    </row>
    <row r="12333">
      <c r="A12333" s="5" t="s">
        <v>12521</v>
      </c>
      <c r="B12333" s="5">
        <v>16.0</v>
      </c>
      <c r="C12333" s="5">
        <v>8.0</v>
      </c>
      <c r="D12333" s="6" t="s">
        <v>12536</v>
      </c>
      <c r="E12333" s="7"/>
      <c r="F12333" s="7"/>
      <c r="G12333" s="7"/>
      <c r="H12333" s="8">
        <v>0.0</v>
      </c>
      <c r="J12333" s="10"/>
    </row>
    <row r="12334">
      <c r="A12334" s="5" t="s">
        <v>12521</v>
      </c>
      <c r="B12334" s="5">
        <v>17.0</v>
      </c>
      <c r="C12334" s="5">
        <v>8.0</v>
      </c>
      <c r="D12334" s="6" t="s">
        <v>12537</v>
      </c>
      <c r="E12334" s="7"/>
      <c r="F12334" s="7"/>
      <c r="G12334" s="7"/>
      <c r="H12334" s="8">
        <v>1.0</v>
      </c>
      <c r="J12334" s="10"/>
    </row>
    <row r="12335">
      <c r="A12335" s="5" t="s">
        <v>12521</v>
      </c>
      <c r="B12335" s="5">
        <v>18.0</v>
      </c>
      <c r="C12335" s="5">
        <v>9.0</v>
      </c>
      <c r="D12335" s="6" t="s">
        <v>12538</v>
      </c>
      <c r="E12335" s="7"/>
      <c r="F12335" s="7"/>
      <c r="G12335" s="7"/>
      <c r="H12335" s="8">
        <v>0.0</v>
      </c>
      <c r="J12335" s="10"/>
    </row>
    <row r="12336">
      <c r="A12336" s="5" t="s">
        <v>12521</v>
      </c>
      <c r="B12336" s="5">
        <v>19.0</v>
      </c>
      <c r="C12336" s="5">
        <v>9.0</v>
      </c>
      <c r="D12336" s="6" t="s">
        <v>12539</v>
      </c>
      <c r="E12336" s="7"/>
      <c r="F12336" s="7"/>
      <c r="G12336" s="7"/>
      <c r="H12336" s="8">
        <v>1.0</v>
      </c>
      <c r="J12336" s="10"/>
    </row>
    <row r="12337">
      <c r="A12337" s="5" t="s">
        <v>12521</v>
      </c>
      <c r="B12337" s="5">
        <v>20.0</v>
      </c>
      <c r="C12337" s="5">
        <v>10.0</v>
      </c>
      <c r="D12337" s="6" t="s">
        <v>12540</v>
      </c>
      <c r="E12337" s="7"/>
      <c r="F12337" s="7"/>
      <c r="G12337" s="7"/>
      <c r="H12337" s="8">
        <v>0.0</v>
      </c>
      <c r="J12337" s="10"/>
    </row>
    <row r="12338">
      <c r="A12338" s="5" t="s">
        <v>12541</v>
      </c>
      <c r="B12338" s="5">
        <v>0.0</v>
      </c>
      <c r="C12338" s="5">
        <v>0.0</v>
      </c>
      <c r="D12338" s="6" t="s">
        <v>831</v>
      </c>
      <c r="E12338" s="7"/>
      <c r="F12338" s="7"/>
      <c r="G12338" s="7"/>
      <c r="H12338" s="8">
        <v>0.0</v>
      </c>
      <c r="J12338" s="10"/>
    </row>
    <row r="12339">
      <c r="A12339" s="5" t="s">
        <v>12541</v>
      </c>
      <c r="B12339" s="5">
        <v>1.0</v>
      </c>
      <c r="C12339" s="5">
        <v>0.0</v>
      </c>
      <c r="D12339" s="6" t="s">
        <v>12542</v>
      </c>
      <c r="E12339" s="7"/>
      <c r="F12339" s="7"/>
      <c r="G12339" s="7"/>
      <c r="H12339" s="8">
        <v>1.0</v>
      </c>
      <c r="J12339" s="10"/>
    </row>
    <row r="12340">
      <c r="A12340" s="5" t="s">
        <v>12541</v>
      </c>
      <c r="B12340" s="5">
        <v>2.0</v>
      </c>
      <c r="C12340" s="5">
        <v>1.0</v>
      </c>
      <c r="D12340" s="6" t="s">
        <v>12543</v>
      </c>
      <c r="E12340" s="7"/>
      <c r="F12340" s="7"/>
      <c r="G12340" s="7"/>
      <c r="H12340" s="8">
        <v>0.0</v>
      </c>
      <c r="J12340" s="10"/>
    </row>
    <row r="12341">
      <c r="A12341" s="5" t="s">
        <v>12541</v>
      </c>
      <c r="B12341" s="5">
        <v>3.0</v>
      </c>
      <c r="C12341" s="5">
        <v>1.0</v>
      </c>
      <c r="D12341" s="6" t="s">
        <v>12544</v>
      </c>
      <c r="E12341" s="7"/>
      <c r="F12341" s="7"/>
      <c r="G12341" s="7"/>
      <c r="H12341" s="8">
        <v>1.0</v>
      </c>
      <c r="J12341" s="10"/>
    </row>
    <row r="12342">
      <c r="A12342" s="5" t="s">
        <v>12541</v>
      </c>
      <c r="B12342" s="5">
        <v>4.0</v>
      </c>
      <c r="C12342" s="5">
        <v>2.0</v>
      </c>
      <c r="D12342" s="6" t="s">
        <v>12545</v>
      </c>
      <c r="E12342" s="7"/>
      <c r="F12342" s="7"/>
      <c r="G12342" s="7"/>
      <c r="H12342" s="8">
        <v>0.0</v>
      </c>
      <c r="J12342" s="10"/>
    </row>
    <row r="12343">
      <c r="A12343" s="5" t="s">
        <v>12541</v>
      </c>
      <c r="B12343" s="5">
        <v>5.0</v>
      </c>
      <c r="C12343" s="5">
        <v>2.0</v>
      </c>
      <c r="D12343" s="6" t="s">
        <v>12546</v>
      </c>
      <c r="E12343" s="7"/>
      <c r="F12343" s="7"/>
      <c r="G12343" s="7"/>
      <c r="H12343" s="8">
        <v>1.0</v>
      </c>
      <c r="J12343" s="10"/>
    </row>
    <row r="12344">
      <c r="A12344" s="5" t="s">
        <v>12541</v>
      </c>
      <c r="B12344" s="5">
        <v>6.0</v>
      </c>
      <c r="C12344" s="5">
        <v>3.0</v>
      </c>
      <c r="D12344" s="6" t="s">
        <v>12547</v>
      </c>
      <c r="E12344" s="7"/>
      <c r="F12344" s="7"/>
      <c r="G12344" s="7"/>
      <c r="H12344" s="8">
        <v>0.0</v>
      </c>
      <c r="J12344" s="10"/>
    </row>
    <row r="12345">
      <c r="A12345" s="5" t="s">
        <v>12541</v>
      </c>
      <c r="B12345" s="5">
        <v>7.0</v>
      </c>
      <c r="C12345" s="5">
        <v>3.0</v>
      </c>
      <c r="D12345" s="6" t="s">
        <v>12548</v>
      </c>
      <c r="E12345" s="7"/>
      <c r="F12345" s="7"/>
      <c r="G12345" s="7"/>
      <c r="H12345" s="8">
        <v>1.0</v>
      </c>
      <c r="J12345" s="10"/>
    </row>
    <row r="12346">
      <c r="A12346" s="5" t="s">
        <v>12541</v>
      </c>
      <c r="B12346" s="5">
        <v>8.0</v>
      </c>
      <c r="C12346" s="5">
        <v>4.0</v>
      </c>
      <c r="D12346" s="6" t="s">
        <v>12549</v>
      </c>
      <c r="E12346" s="7"/>
      <c r="F12346" s="7"/>
      <c r="G12346" s="7"/>
      <c r="H12346" s="8">
        <v>0.0</v>
      </c>
      <c r="J12346" s="10"/>
    </row>
    <row r="12347">
      <c r="A12347" s="5" t="s">
        <v>12541</v>
      </c>
      <c r="B12347" s="5">
        <v>9.0</v>
      </c>
      <c r="C12347" s="5">
        <v>4.0</v>
      </c>
      <c r="D12347" s="6" t="s">
        <v>12550</v>
      </c>
      <c r="E12347" s="7"/>
      <c r="F12347" s="7"/>
      <c r="G12347" s="7"/>
      <c r="H12347" s="8">
        <v>1.0</v>
      </c>
      <c r="J12347" s="10"/>
    </row>
    <row r="12348">
      <c r="A12348" s="5" t="s">
        <v>12541</v>
      </c>
      <c r="B12348" s="5">
        <v>10.0</v>
      </c>
      <c r="C12348" s="5">
        <v>5.0</v>
      </c>
      <c r="D12348" s="6" t="s">
        <v>12551</v>
      </c>
      <c r="E12348" s="7"/>
      <c r="F12348" s="7"/>
      <c r="G12348" s="7"/>
      <c r="H12348" s="8">
        <v>0.0</v>
      </c>
      <c r="J12348" s="10"/>
    </row>
    <row r="12349">
      <c r="A12349" s="5" t="s">
        <v>12541</v>
      </c>
      <c r="B12349" s="5">
        <v>11.0</v>
      </c>
      <c r="C12349" s="5">
        <v>5.0</v>
      </c>
      <c r="D12349" s="6" t="s">
        <v>12552</v>
      </c>
      <c r="E12349" s="7"/>
      <c r="F12349" s="7"/>
      <c r="G12349" s="7"/>
      <c r="H12349" s="8">
        <v>1.0</v>
      </c>
      <c r="J12349" s="10"/>
    </row>
    <row r="12350">
      <c r="A12350" s="5" t="s">
        <v>12541</v>
      </c>
      <c r="B12350" s="5">
        <v>12.0</v>
      </c>
      <c r="C12350" s="5">
        <v>6.0</v>
      </c>
      <c r="D12350" s="6" t="s">
        <v>12553</v>
      </c>
      <c r="E12350" s="7"/>
      <c r="F12350" s="7"/>
      <c r="G12350" s="7"/>
      <c r="H12350" s="8">
        <v>0.0</v>
      </c>
      <c r="J12350" s="10"/>
    </row>
    <row r="12351">
      <c r="A12351" s="5" t="s">
        <v>12541</v>
      </c>
      <c r="B12351" s="5">
        <v>13.0</v>
      </c>
      <c r="C12351" s="5">
        <v>6.0</v>
      </c>
      <c r="D12351" s="6" t="s">
        <v>12554</v>
      </c>
      <c r="E12351" s="7"/>
      <c r="F12351" s="7"/>
      <c r="G12351" s="7"/>
      <c r="H12351" s="8">
        <v>1.0</v>
      </c>
      <c r="J12351" s="10"/>
    </row>
    <row r="12352">
      <c r="A12352" s="5" t="s">
        <v>12541</v>
      </c>
      <c r="B12352" s="5">
        <v>14.0</v>
      </c>
      <c r="C12352" s="5">
        <v>7.0</v>
      </c>
      <c r="D12352" s="6" t="s">
        <v>12555</v>
      </c>
      <c r="E12352" s="7"/>
      <c r="F12352" s="7"/>
      <c r="G12352" s="7"/>
      <c r="H12352" s="8">
        <v>0.0</v>
      </c>
      <c r="J12352" s="10"/>
    </row>
    <row r="12353">
      <c r="A12353" s="5" t="s">
        <v>12541</v>
      </c>
      <c r="B12353" s="5">
        <v>15.0</v>
      </c>
      <c r="C12353" s="5">
        <v>7.0</v>
      </c>
      <c r="D12353" s="6" t="s">
        <v>12556</v>
      </c>
      <c r="E12353" s="7"/>
      <c r="F12353" s="7"/>
      <c r="G12353" s="7"/>
      <c r="H12353" s="8">
        <v>1.0</v>
      </c>
      <c r="J12353" s="10"/>
    </row>
    <row r="12354">
      <c r="A12354" s="5" t="s">
        <v>12541</v>
      </c>
      <c r="B12354" s="5">
        <v>16.0</v>
      </c>
      <c r="C12354" s="5">
        <v>8.0</v>
      </c>
      <c r="D12354" s="6" t="s">
        <v>12557</v>
      </c>
      <c r="E12354" s="7"/>
      <c r="F12354" s="7"/>
      <c r="G12354" s="7"/>
      <c r="H12354" s="8">
        <v>0.0</v>
      </c>
      <c r="J12354" s="10"/>
    </row>
    <row r="12355">
      <c r="A12355" s="5" t="s">
        <v>12541</v>
      </c>
      <c r="B12355" s="5">
        <v>17.0</v>
      </c>
      <c r="C12355" s="5">
        <v>8.0</v>
      </c>
      <c r="D12355" s="6" t="s">
        <v>12558</v>
      </c>
      <c r="E12355" s="7"/>
      <c r="F12355" s="7"/>
      <c r="G12355" s="7"/>
      <c r="H12355" s="8">
        <v>1.0</v>
      </c>
      <c r="J12355" s="10"/>
    </row>
    <row r="12356">
      <c r="A12356" s="5" t="s">
        <v>12541</v>
      </c>
      <c r="B12356" s="5">
        <v>18.0</v>
      </c>
      <c r="C12356" s="5">
        <v>9.0</v>
      </c>
      <c r="D12356" s="6" t="s">
        <v>12559</v>
      </c>
      <c r="E12356" s="7"/>
      <c r="F12356" s="7"/>
      <c r="G12356" s="7"/>
      <c r="H12356" s="8">
        <v>0.0</v>
      </c>
      <c r="J12356" s="10"/>
    </row>
    <row r="12357">
      <c r="A12357" s="5" t="s">
        <v>12541</v>
      </c>
      <c r="B12357" s="5">
        <v>19.0</v>
      </c>
      <c r="C12357" s="5">
        <v>9.0</v>
      </c>
      <c r="D12357" s="6" t="s">
        <v>12560</v>
      </c>
      <c r="E12357" s="7"/>
      <c r="F12357" s="7"/>
      <c r="G12357" s="7"/>
      <c r="H12357" s="8">
        <v>1.0</v>
      </c>
      <c r="J12357" s="10"/>
    </row>
    <row r="12358">
      <c r="A12358" s="5" t="s">
        <v>12541</v>
      </c>
      <c r="B12358" s="5">
        <v>20.0</v>
      </c>
      <c r="C12358" s="5">
        <v>10.0</v>
      </c>
      <c r="D12358" s="6" t="s">
        <v>12561</v>
      </c>
      <c r="E12358" s="7"/>
      <c r="F12358" s="7"/>
      <c r="G12358" s="7"/>
      <c r="H12358" s="8">
        <v>0.0</v>
      </c>
      <c r="J12358" s="10"/>
    </row>
    <row r="12359">
      <c r="A12359" s="5" t="s">
        <v>12541</v>
      </c>
      <c r="B12359" s="5">
        <v>21.0</v>
      </c>
      <c r="C12359" s="5">
        <v>10.0</v>
      </c>
      <c r="D12359" s="6" t="s">
        <v>12562</v>
      </c>
      <c r="E12359" s="7"/>
      <c r="F12359" s="7"/>
      <c r="G12359" s="7"/>
      <c r="H12359" s="8">
        <v>1.0</v>
      </c>
      <c r="J12359" s="10"/>
    </row>
    <row r="12360">
      <c r="A12360" s="5" t="s">
        <v>12541</v>
      </c>
      <c r="B12360" s="5">
        <v>22.0</v>
      </c>
      <c r="C12360" s="5">
        <v>11.0</v>
      </c>
      <c r="D12360" s="6" t="s">
        <v>12563</v>
      </c>
      <c r="E12360" s="7"/>
      <c r="F12360" s="7"/>
      <c r="G12360" s="7"/>
      <c r="H12360" s="8">
        <v>0.0</v>
      </c>
      <c r="J12360" s="10"/>
    </row>
    <row r="12361">
      <c r="A12361" s="5" t="s">
        <v>12564</v>
      </c>
      <c r="B12361" s="5">
        <v>0.0</v>
      </c>
      <c r="C12361" s="5">
        <v>0.0</v>
      </c>
      <c r="D12361" s="6" t="s">
        <v>12204</v>
      </c>
      <c r="E12361" s="7"/>
      <c r="F12361" s="7"/>
      <c r="G12361" s="7"/>
      <c r="H12361" s="8">
        <v>0.0</v>
      </c>
      <c r="J12361" s="10"/>
    </row>
    <row r="12362">
      <c r="A12362" s="5" t="s">
        <v>12564</v>
      </c>
      <c r="B12362" s="5">
        <v>1.0</v>
      </c>
      <c r="C12362" s="5">
        <v>0.0</v>
      </c>
      <c r="D12362" s="6" t="s">
        <v>12565</v>
      </c>
      <c r="E12362" s="7"/>
      <c r="F12362" s="7"/>
      <c r="G12362" s="7"/>
      <c r="H12362" s="8">
        <v>1.0</v>
      </c>
      <c r="J12362" s="10"/>
    </row>
    <row r="12363">
      <c r="A12363" s="5" t="s">
        <v>12564</v>
      </c>
      <c r="B12363" s="5">
        <v>2.0</v>
      </c>
      <c r="C12363" s="5">
        <v>1.0</v>
      </c>
      <c r="D12363" s="6" t="s">
        <v>12566</v>
      </c>
      <c r="E12363" s="7"/>
      <c r="F12363" s="7"/>
      <c r="G12363" s="7"/>
      <c r="H12363" s="8">
        <v>0.0</v>
      </c>
      <c r="J12363" s="10"/>
    </row>
    <row r="12364">
      <c r="A12364" s="5" t="s">
        <v>12564</v>
      </c>
      <c r="B12364" s="5">
        <v>3.0</v>
      </c>
      <c r="C12364" s="5">
        <v>1.0</v>
      </c>
      <c r="D12364" s="6" t="s">
        <v>12567</v>
      </c>
      <c r="E12364" s="7"/>
      <c r="F12364" s="7"/>
      <c r="G12364" s="7"/>
      <c r="H12364" s="8">
        <v>1.0</v>
      </c>
      <c r="J12364" s="10"/>
    </row>
    <row r="12365">
      <c r="A12365" s="5" t="s">
        <v>12564</v>
      </c>
      <c r="B12365" s="5">
        <v>4.0</v>
      </c>
      <c r="C12365" s="5">
        <v>2.0</v>
      </c>
      <c r="D12365" s="6" t="s">
        <v>12568</v>
      </c>
      <c r="E12365" s="7"/>
      <c r="F12365" s="7"/>
      <c r="G12365" s="7"/>
      <c r="H12365" s="8">
        <v>0.0</v>
      </c>
      <c r="J12365" s="10"/>
    </row>
    <row r="12366">
      <c r="A12366" s="5" t="s">
        <v>12564</v>
      </c>
      <c r="B12366" s="5">
        <v>5.0</v>
      </c>
      <c r="C12366" s="5">
        <v>2.0</v>
      </c>
      <c r="D12366" s="6" t="s">
        <v>12569</v>
      </c>
      <c r="E12366" s="7"/>
      <c r="F12366" s="7"/>
      <c r="G12366" s="7"/>
      <c r="H12366" s="8">
        <v>1.0</v>
      </c>
      <c r="J12366" s="10"/>
    </row>
    <row r="12367">
      <c r="A12367" s="5" t="s">
        <v>12564</v>
      </c>
      <c r="B12367" s="5">
        <v>6.0</v>
      </c>
      <c r="C12367" s="5">
        <v>3.0</v>
      </c>
      <c r="D12367" s="6" t="s">
        <v>12570</v>
      </c>
      <c r="E12367" s="7"/>
      <c r="F12367" s="7"/>
      <c r="G12367" s="7"/>
      <c r="H12367" s="8">
        <v>0.0</v>
      </c>
      <c r="J12367" s="10"/>
    </row>
    <row r="12368">
      <c r="A12368" s="5" t="s">
        <v>12564</v>
      </c>
      <c r="B12368" s="5">
        <v>7.0</v>
      </c>
      <c r="C12368" s="5">
        <v>3.0</v>
      </c>
      <c r="D12368" s="6" t="s">
        <v>12571</v>
      </c>
      <c r="E12368" s="7"/>
      <c r="F12368" s="7"/>
      <c r="G12368" s="7"/>
      <c r="H12368" s="8">
        <v>1.0</v>
      </c>
      <c r="J12368" s="10"/>
    </row>
    <row r="12369">
      <c r="A12369" s="5" t="s">
        <v>12564</v>
      </c>
      <c r="B12369" s="5">
        <v>8.0</v>
      </c>
      <c r="C12369" s="5">
        <v>4.0</v>
      </c>
      <c r="D12369" s="6" t="s">
        <v>12572</v>
      </c>
      <c r="E12369" s="7"/>
      <c r="F12369" s="7"/>
      <c r="G12369" s="7"/>
      <c r="H12369" s="8">
        <v>0.0</v>
      </c>
      <c r="J12369" s="10"/>
    </row>
    <row r="12370">
      <c r="A12370" s="5" t="s">
        <v>12564</v>
      </c>
      <c r="B12370" s="5">
        <v>9.0</v>
      </c>
      <c r="C12370" s="5">
        <v>4.0</v>
      </c>
      <c r="D12370" s="6" t="s">
        <v>12573</v>
      </c>
      <c r="E12370" s="7"/>
      <c r="F12370" s="7"/>
      <c r="G12370" s="7"/>
      <c r="H12370" s="8">
        <v>1.0</v>
      </c>
      <c r="J12370" s="10"/>
    </row>
    <row r="12371">
      <c r="A12371" s="5" t="s">
        <v>12564</v>
      </c>
      <c r="B12371" s="5">
        <v>10.0</v>
      </c>
      <c r="C12371" s="5">
        <v>5.0</v>
      </c>
      <c r="D12371" s="6" t="s">
        <v>2447</v>
      </c>
      <c r="E12371" s="7"/>
      <c r="F12371" s="7"/>
      <c r="G12371" s="7"/>
      <c r="H12371" s="8">
        <v>0.0</v>
      </c>
      <c r="J12371" s="10"/>
    </row>
    <row r="12372">
      <c r="A12372" s="5" t="s">
        <v>12564</v>
      </c>
      <c r="B12372" s="5">
        <v>11.0</v>
      </c>
      <c r="C12372" s="5">
        <v>5.0</v>
      </c>
      <c r="D12372" s="6" t="s">
        <v>12574</v>
      </c>
      <c r="E12372" s="7"/>
      <c r="F12372" s="7"/>
      <c r="G12372" s="7"/>
      <c r="H12372" s="8">
        <v>1.0</v>
      </c>
      <c r="J12372" s="10"/>
    </row>
    <row r="12373">
      <c r="A12373" s="5" t="s">
        <v>12564</v>
      </c>
      <c r="B12373" s="5">
        <v>12.0</v>
      </c>
      <c r="C12373" s="5">
        <v>6.0</v>
      </c>
      <c r="D12373" s="6" t="s">
        <v>12575</v>
      </c>
      <c r="E12373" s="7"/>
      <c r="F12373" s="7"/>
      <c r="G12373" s="7"/>
      <c r="H12373" s="8">
        <v>0.0</v>
      </c>
      <c r="J12373" s="10"/>
    </row>
    <row r="12374">
      <c r="A12374" s="5" t="s">
        <v>12564</v>
      </c>
      <c r="B12374" s="5">
        <v>13.0</v>
      </c>
      <c r="C12374" s="5">
        <v>6.0</v>
      </c>
      <c r="D12374" s="6" t="s">
        <v>12576</v>
      </c>
      <c r="E12374" s="7"/>
      <c r="F12374" s="7"/>
      <c r="G12374" s="7"/>
      <c r="H12374" s="8">
        <v>1.0</v>
      </c>
      <c r="J12374" s="10"/>
    </row>
    <row r="12375">
      <c r="A12375" s="5" t="s">
        <v>12564</v>
      </c>
      <c r="B12375" s="5">
        <v>14.0</v>
      </c>
      <c r="C12375" s="5">
        <v>7.0</v>
      </c>
      <c r="D12375" s="6" t="s">
        <v>12577</v>
      </c>
      <c r="E12375" s="7"/>
      <c r="F12375" s="7"/>
      <c r="G12375" s="7"/>
      <c r="H12375" s="8">
        <v>0.0</v>
      </c>
      <c r="J12375" s="10"/>
    </row>
    <row r="12376">
      <c r="A12376" s="5" t="s">
        <v>12564</v>
      </c>
      <c r="B12376" s="5">
        <v>15.0</v>
      </c>
      <c r="C12376" s="5">
        <v>7.0</v>
      </c>
      <c r="D12376" s="6" t="s">
        <v>12578</v>
      </c>
      <c r="E12376" s="7"/>
      <c r="F12376" s="7"/>
      <c r="G12376" s="7"/>
      <c r="H12376" s="8">
        <v>1.0</v>
      </c>
      <c r="J12376" s="10"/>
    </row>
    <row r="12377">
      <c r="A12377" s="5" t="s">
        <v>12564</v>
      </c>
      <c r="B12377" s="5">
        <v>16.0</v>
      </c>
      <c r="C12377" s="5">
        <v>8.0</v>
      </c>
      <c r="D12377" s="6" t="s">
        <v>12579</v>
      </c>
      <c r="E12377" s="7"/>
      <c r="F12377" s="7"/>
      <c r="G12377" s="7"/>
      <c r="H12377" s="8">
        <v>0.0</v>
      </c>
      <c r="J12377" s="10"/>
    </row>
    <row r="12378">
      <c r="A12378" s="5" t="s">
        <v>12564</v>
      </c>
      <c r="B12378" s="5">
        <v>17.0</v>
      </c>
      <c r="C12378" s="5">
        <v>8.0</v>
      </c>
      <c r="D12378" s="6" t="s">
        <v>6410</v>
      </c>
      <c r="E12378" s="7"/>
      <c r="F12378" s="7"/>
      <c r="G12378" s="7"/>
      <c r="H12378" s="8">
        <v>1.0</v>
      </c>
      <c r="J12378" s="10"/>
    </row>
    <row r="12379">
      <c r="A12379" s="5" t="s">
        <v>12564</v>
      </c>
      <c r="B12379" s="5">
        <v>18.0</v>
      </c>
      <c r="C12379" s="5">
        <v>9.0</v>
      </c>
      <c r="D12379" s="6" t="s">
        <v>12580</v>
      </c>
      <c r="E12379" s="7"/>
      <c r="F12379" s="7"/>
      <c r="G12379" s="7"/>
      <c r="H12379" s="8">
        <v>0.0</v>
      </c>
      <c r="J12379" s="10"/>
    </row>
    <row r="12380">
      <c r="A12380" s="5" t="s">
        <v>12564</v>
      </c>
      <c r="B12380" s="5">
        <v>19.0</v>
      </c>
      <c r="C12380" s="5">
        <v>9.0</v>
      </c>
      <c r="D12380" s="6" t="s">
        <v>12581</v>
      </c>
      <c r="E12380" s="7"/>
      <c r="F12380" s="7"/>
      <c r="G12380" s="7"/>
      <c r="H12380" s="8">
        <v>1.0</v>
      </c>
      <c r="J12380" s="10"/>
    </row>
    <row r="12381">
      <c r="A12381" s="5" t="s">
        <v>12582</v>
      </c>
      <c r="B12381" s="5">
        <v>0.0</v>
      </c>
      <c r="C12381" s="5">
        <v>0.0</v>
      </c>
      <c r="D12381" s="6" t="s">
        <v>680</v>
      </c>
      <c r="E12381" s="7"/>
      <c r="F12381" s="7"/>
      <c r="G12381" s="7"/>
      <c r="H12381" s="8">
        <v>0.0</v>
      </c>
      <c r="J12381" s="10"/>
    </row>
    <row r="12382">
      <c r="A12382" s="5" t="s">
        <v>12582</v>
      </c>
      <c r="B12382" s="5">
        <v>1.0</v>
      </c>
      <c r="C12382" s="5">
        <v>0.0</v>
      </c>
      <c r="D12382" s="6" t="s">
        <v>12583</v>
      </c>
      <c r="E12382" s="7"/>
      <c r="F12382" s="7"/>
      <c r="G12382" s="7"/>
      <c r="H12382" s="8">
        <v>1.0</v>
      </c>
      <c r="J12382" s="10"/>
    </row>
    <row r="12383">
      <c r="A12383" s="5" t="s">
        <v>12582</v>
      </c>
      <c r="B12383" s="5">
        <v>2.0</v>
      </c>
      <c r="C12383" s="5">
        <v>1.0</v>
      </c>
      <c r="D12383" s="6" t="s">
        <v>491</v>
      </c>
      <c r="E12383" s="7"/>
      <c r="F12383" s="7"/>
      <c r="G12383" s="7"/>
      <c r="H12383" s="8">
        <v>0.0</v>
      </c>
      <c r="J12383" s="10"/>
    </row>
    <row r="12384">
      <c r="A12384" s="5" t="s">
        <v>12582</v>
      </c>
      <c r="B12384" s="5">
        <v>3.0</v>
      </c>
      <c r="C12384" s="5">
        <v>1.0</v>
      </c>
      <c r="D12384" s="6" t="s">
        <v>12584</v>
      </c>
      <c r="E12384" s="7"/>
      <c r="F12384" s="7"/>
      <c r="G12384" s="7"/>
      <c r="H12384" s="8">
        <v>1.0</v>
      </c>
      <c r="J12384" s="10"/>
    </row>
    <row r="12385">
      <c r="A12385" s="5" t="s">
        <v>12582</v>
      </c>
      <c r="B12385" s="5">
        <v>4.0</v>
      </c>
      <c r="C12385" s="5">
        <v>2.0</v>
      </c>
      <c r="D12385" s="6" t="s">
        <v>12585</v>
      </c>
      <c r="E12385" s="7"/>
      <c r="F12385" s="7"/>
      <c r="G12385" s="7"/>
      <c r="H12385" s="8">
        <v>0.0</v>
      </c>
      <c r="J12385" s="10"/>
    </row>
    <row r="12386">
      <c r="A12386" s="5" t="s">
        <v>12582</v>
      </c>
      <c r="B12386" s="5">
        <v>5.0</v>
      </c>
      <c r="C12386" s="5">
        <v>2.0</v>
      </c>
      <c r="D12386" s="6" t="s">
        <v>12586</v>
      </c>
      <c r="E12386" s="7"/>
      <c r="F12386" s="7"/>
      <c r="G12386" s="7"/>
      <c r="H12386" s="8">
        <v>1.0</v>
      </c>
      <c r="J12386" s="10"/>
    </row>
    <row r="12387">
      <c r="A12387" s="5" t="s">
        <v>12582</v>
      </c>
      <c r="B12387" s="5">
        <v>6.0</v>
      </c>
      <c r="C12387" s="5">
        <v>3.0</v>
      </c>
      <c r="D12387" s="6" t="s">
        <v>2254</v>
      </c>
      <c r="E12387" s="7"/>
      <c r="F12387" s="7"/>
      <c r="G12387" s="7"/>
      <c r="H12387" s="8">
        <v>0.0</v>
      </c>
      <c r="J12387" s="10"/>
    </row>
    <row r="12388">
      <c r="A12388" s="5" t="s">
        <v>12582</v>
      </c>
      <c r="B12388" s="5">
        <v>7.0</v>
      </c>
      <c r="C12388" s="5">
        <v>3.0</v>
      </c>
      <c r="D12388" s="6" t="s">
        <v>12587</v>
      </c>
      <c r="E12388" s="7"/>
      <c r="F12388" s="7"/>
      <c r="G12388" s="7"/>
      <c r="H12388" s="8">
        <v>1.0</v>
      </c>
      <c r="J12388" s="10"/>
    </row>
    <row r="12389">
      <c r="A12389" s="5" t="s">
        <v>12582</v>
      </c>
      <c r="B12389" s="5">
        <v>8.0</v>
      </c>
      <c r="C12389" s="5">
        <v>4.0</v>
      </c>
      <c r="D12389" s="6" t="s">
        <v>10206</v>
      </c>
      <c r="E12389" s="7"/>
      <c r="F12389" s="7"/>
      <c r="G12389" s="7"/>
      <c r="H12389" s="8">
        <v>0.0</v>
      </c>
      <c r="J12389" s="10"/>
    </row>
    <row r="12390">
      <c r="A12390" s="5" t="s">
        <v>12582</v>
      </c>
      <c r="B12390" s="5">
        <v>9.0</v>
      </c>
      <c r="C12390" s="5">
        <v>4.0</v>
      </c>
      <c r="D12390" s="6" t="s">
        <v>12588</v>
      </c>
      <c r="E12390" s="7"/>
      <c r="F12390" s="7"/>
      <c r="G12390" s="7"/>
      <c r="H12390" s="8">
        <v>1.0</v>
      </c>
      <c r="J12390" s="10"/>
    </row>
    <row r="12391">
      <c r="A12391" s="5" t="s">
        <v>12582</v>
      </c>
      <c r="B12391" s="5">
        <v>10.0</v>
      </c>
      <c r="C12391" s="5">
        <v>5.0</v>
      </c>
      <c r="D12391" s="6" t="s">
        <v>12589</v>
      </c>
      <c r="E12391" s="7"/>
      <c r="F12391" s="7"/>
      <c r="G12391" s="7"/>
      <c r="H12391" s="8">
        <v>0.0</v>
      </c>
      <c r="J12391" s="10"/>
    </row>
    <row r="12392">
      <c r="A12392" s="5" t="s">
        <v>12582</v>
      </c>
      <c r="B12392" s="5">
        <v>11.0</v>
      </c>
      <c r="C12392" s="5">
        <v>5.0</v>
      </c>
      <c r="D12392" s="6" t="s">
        <v>12590</v>
      </c>
      <c r="E12392" s="7"/>
      <c r="F12392" s="7"/>
      <c r="G12392" s="7"/>
      <c r="H12392" s="8">
        <v>1.0</v>
      </c>
      <c r="J12392" s="10"/>
    </row>
    <row r="12393">
      <c r="A12393" s="5" t="s">
        <v>12582</v>
      </c>
      <c r="B12393" s="5">
        <v>12.0</v>
      </c>
      <c r="C12393" s="5">
        <v>6.0</v>
      </c>
      <c r="D12393" s="6" t="s">
        <v>12591</v>
      </c>
      <c r="E12393" s="7"/>
      <c r="F12393" s="7"/>
      <c r="G12393" s="7"/>
      <c r="H12393" s="8">
        <v>0.0</v>
      </c>
      <c r="J12393" s="10"/>
    </row>
    <row r="12394">
      <c r="A12394" s="5" t="s">
        <v>12582</v>
      </c>
      <c r="B12394" s="5">
        <v>13.0</v>
      </c>
      <c r="C12394" s="5">
        <v>6.0</v>
      </c>
      <c r="D12394" s="6" t="s">
        <v>12592</v>
      </c>
      <c r="E12394" s="7"/>
      <c r="F12394" s="7"/>
      <c r="G12394" s="7"/>
      <c r="H12394" s="8">
        <v>1.0</v>
      </c>
      <c r="J12394" s="10"/>
    </row>
    <row r="12395">
      <c r="A12395" s="5" t="s">
        <v>12582</v>
      </c>
      <c r="B12395" s="5">
        <v>14.0</v>
      </c>
      <c r="C12395" s="5">
        <v>7.0</v>
      </c>
      <c r="D12395" s="6" t="s">
        <v>12593</v>
      </c>
      <c r="E12395" s="7"/>
      <c r="F12395" s="7"/>
      <c r="G12395" s="7"/>
      <c r="H12395" s="8">
        <v>0.0</v>
      </c>
      <c r="J12395" s="10"/>
    </row>
    <row r="12396">
      <c r="A12396" s="5" t="s">
        <v>12582</v>
      </c>
      <c r="B12396" s="5">
        <v>15.0</v>
      </c>
      <c r="C12396" s="5">
        <v>7.0</v>
      </c>
      <c r="D12396" s="6" t="s">
        <v>12594</v>
      </c>
      <c r="E12396" s="7"/>
      <c r="F12396" s="7"/>
      <c r="G12396" s="7"/>
      <c r="H12396" s="8">
        <v>1.0</v>
      </c>
      <c r="J12396" s="10"/>
    </row>
    <row r="12397">
      <c r="A12397" s="5" t="s">
        <v>12582</v>
      </c>
      <c r="B12397" s="5">
        <v>16.0</v>
      </c>
      <c r="C12397" s="5">
        <v>8.0</v>
      </c>
      <c r="D12397" s="6" t="s">
        <v>12595</v>
      </c>
      <c r="E12397" s="7"/>
      <c r="F12397" s="7"/>
      <c r="G12397" s="7"/>
      <c r="H12397" s="8">
        <v>0.0</v>
      </c>
      <c r="J12397" s="10"/>
    </row>
    <row r="12398">
      <c r="A12398" s="5" t="s">
        <v>12582</v>
      </c>
      <c r="B12398" s="5">
        <v>17.0</v>
      </c>
      <c r="C12398" s="5">
        <v>8.0</v>
      </c>
      <c r="D12398" s="6" t="s">
        <v>12596</v>
      </c>
      <c r="E12398" s="7"/>
      <c r="F12398" s="7"/>
      <c r="G12398" s="7"/>
      <c r="H12398" s="8">
        <v>1.0</v>
      </c>
      <c r="J12398" s="10"/>
    </row>
    <row r="12399">
      <c r="A12399" s="5" t="s">
        <v>12582</v>
      </c>
      <c r="B12399" s="5">
        <v>18.0</v>
      </c>
      <c r="C12399" s="5">
        <v>9.0</v>
      </c>
      <c r="D12399" s="6" t="s">
        <v>12597</v>
      </c>
      <c r="E12399" s="7"/>
      <c r="F12399" s="7"/>
      <c r="G12399" s="7"/>
      <c r="H12399" s="8">
        <v>0.0</v>
      </c>
      <c r="J12399" s="10"/>
    </row>
    <row r="12400">
      <c r="A12400" s="5" t="s">
        <v>12582</v>
      </c>
      <c r="B12400" s="5">
        <v>19.0</v>
      </c>
      <c r="C12400" s="5">
        <v>9.0</v>
      </c>
      <c r="D12400" s="6" t="s">
        <v>12598</v>
      </c>
      <c r="E12400" s="7"/>
      <c r="F12400" s="7"/>
      <c r="G12400" s="7"/>
      <c r="H12400" s="8">
        <v>1.0</v>
      </c>
      <c r="J12400" s="10"/>
    </row>
    <row r="12401">
      <c r="A12401" s="5" t="s">
        <v>12599</v>
      </c>
      <c r="B12401" s="5">
        <v>0.0</v>
      </c>
      <c r="C12401" s="5">
        <v>0.0</v>
      </c>
      <c r="D12401" s="6" t="s">
        <v>12600</v>
      </c>
      <c r="E12401" s="7"/>
      <c r="F12401" s="7"/>
      <c r="G12401" s="7"/>
      <c r="H12401" s="8">
        <v>0.0</v>
      </c>
      <c r="J12401" s="10"/>
    </row>
    <row r="12402">
      <c r="A12402" s="5" t="s">
        <v>12599</v>
      </c>
      <c r="B12402" s="5">
        <v>1.0</v>
      </c>
      <c r="C12402" s="5">
        <v>0.0</v>
      </c>
      <c r="D12402" s="6" t="s">
        <v>12601</v>
      </c>
      <c r="E12402" s="7"/>
      <c r="F12402" s="7"/>
      <c r="G12402" s="7"/>
      <c r="H12402" s="8">
        <v>1.0</v>
      </c>
      <c r="J12402" s="10"/>
    </row>
    <row r="12403">
      <c r="A12403" s="5" t="s">
        <v>12599</v>
      </c>
      <c r="B12403" s="5">
        <v>2.0</v>
      </c>
      <c r="C12403" s="5">
        <v>1.0</v>
      </c>
      <c r="D12403" s="6" t="s">
        <v>12602</v>
      </c>
      <c r="E12403" s="7"/>
      <c r="F12403" s="7"/>
      <c r="G12403" s="7"/>
      <c r="H12403" s="8">
        <v>0.0</v>
      </c>
      <c r="J12403" s="10"/>
    </row>
    <row r="12404">
      <c r="A12404" s="5" t="s">
        <v>12599</v>
      </c>
      <c r="B12404" s="5">
        <v>3.0</v>
      </c>
      <c r="C12404" s="5">
        <v>1.0</v>
      </c>
      <c r="D12404" s="6" t="s">
        <v>12603</v>
      </c>
      <c r="E12404" s="7"/>
      <c r="F12404" s="7"/>
      <c r="G12404" s="7"/>
      <c r="H12404" s="8">
        <v>1.0</v>
      </c>
      <c r="J12404" s="10"/>
    </row>
    <row r="12405">
      <c r="A12405" s="5" t="s">
        <v>12599</v>
      </c>
      <c r="B12405" s="5">
        <v>4.0</v>
      </c>
      <c r="C12405" s="5">
        <v>2.0</v>
      </c>
      <c r="D12405" s="6" t="s">
        <v>12604</v>
      </c>
      <c r="E12405" s="7"/>
      <c r="F12405" s="7"/>
      <c r="G12405" s="7"/>
      <c r="H12405" s="8">
        <v>0.0</v>
      </c>
      <c r="J12405" s="10"/>
    </row>
    <row r="12406">
      <c r="A12406" s="5" t="s">
        <v>12599</v>
      </c>
      <c r="B12406" s="5">
        <v>5.0</v>
      </c>
      <c r="C12406" s="5">
        <v>2.0</v>
      </c>
      <c r="D12406" s="6" t="s">
        <v>12605</v>
      </c>
      <c r="E12406" s="7"/>
      <c r="F12406" s="7"/>
      <c r="G12406" s="7"/>
      <c r="H12406" s="8">
        <v>1.0</v>
      </c>
      <c r="J12406" s="10"/>
    </row>
    <row r="12407">
      <c r="A12407" s="5" t="s">
        <v>12599</v>
      </c>
      <c r="B12407" s="5">
        <v>6.0</v>
      </c>
      <c r="C12407" s="5">
        <v>3.0</v>
      </c>
      <c r="D12407" s="6" t="s">
        <v>12606</v>
      </c>
      <c r="E12407" s="7"/>
      <c r="F12407" s="7"/>
      <c r="G12407" s="7"/>
      <c r="H12407" s="8">
        <v>0.0</v>
      </c>
      <c r="J12407" s="10"/>
    </row>
    <row r="12408">
      <c r="A12408" s="5" t="s">
        <v>12599</v>
      </c>
      <c r="B12408" s="5">
        <v>7.0</v>
      </c>
      <c r="C12408" s="5">
        <v>3.0</v>
      </c>
      <c r="D12408" s="6" t="s">
        <v>12607</v>
      </c>
      <c r="E12408" s="7"/>
      <c r="F12408" s="7"/>
      <c r="G12408" s="7"/>
      <c r="H12408" s="8">
        <v>1.0</v>
      </c>
      <c r="J12408" s="10"/>
    </row>
    <row r="12409">
      <c r="A12409" s="5" t="s">
        <v>12599</v>
      </c>
      <c r="B12409" s="5">
        <v>8.0</v>
      </c>
      <c r="C12409" s="5">
        <v>4.0</v>
      </c>
      <c r="D12409" s="6" t="s">
        <v>12608</v>
      </c>
      <c r="E12409" s="7"/>
      <c r="F12409" s="7"/>
      <c r="G12409" s="7"/>
      <c r="H12409" s="8">
        <v>0.0</v>
      </c>
      <c r="J12409" s="10"/>
    </row>
    <row r="12410">
      <c r="A12410" s="5" t="s">
        <v>12599</v>
      </c>
      <c r="B12410" s="5">
        <v>9.0</v>
      </c>
      <c r="C12410" s="5">
        <v>4.0</v>
      </c>
      <c r="D12410" s="6" t="s">
        <v>12609</v>
      </c>
      <c r="E12410" s="7"/>
      <c r="F12410" s="7"/>
      <c r="G12410" s="7"/>
      <c r="H12410" s="8">
        <v>1.0</v>
      </c>
      <c r="J12410" s="10"/>
    </row>
    <row r="12411">
      <c r="A12411" s="5" t="s">
        <v>12599</v>
      </c>
      <c r="B12411" s="5">
        <v>10.0</v>
      </c>
      <c r="C12411" s="5">
        <v>5.0</v>
      </c>
      <c r="D12411" s="6" t="s">
        <v>8279</v>
      </c>
      <c r="E12411" s="7"/>
      <c r="F12411" s="7"/>
      <c r="G12411" s="7"/>
      <c r="H12411" s="8">
        <v>0.0</v>
      </c>
      <c r="J12411" s="10"/>
    </row>
    <row r="12412">
      <c r="A12412" s="5" t="s">
        <v>12599</v>
      </c>
      <c r="B12412" s="5">
        <v>11.0</v>
      </c>
      <c r="C12412" s="5">
        <v>5.0</v>
      </c>
      <c r="D12412" s="6" t="s">
        <v>12610</v>
      </c>
      <c r="E12412" s="7"/>
      <c r="F12412" s="7"/>
      <c r="G12412" s="7"/>
      <c r="H12412" s="8">
        <v>1.0</v>
      </c>
      <c r="J12412" s="10"/>
    </row>
    <row r="12413">
      <c r="A12413" s="5" t="s">
        <v>12599</v>
      </c>
      <c r="B12413" s="5">
        <v>12.0</v>
      </c>
      <c r="C12413" s="5">
        <v>6.0</v>
      </c>
      <c r="D12413" s="6" t="s">
        <v>12611</v>
      </c>
      <c r="E12413" s="7"/>
      <c r="F12413" s="7"/>
      <c r="G12413" s="7"/>
      <c r="H12413" s="8">
        <v>0.0</v>
      </c>
      <c r="J12413" s="10"/>
    </row>
    <row r="12414">
      <c r="A12414" s="5" t="s">
        <v>12599</v>
      </c>
      <c r="B12414" s="5">
        <v>13.0</v>
      </c>
      <c r="C12414" s="5">
        <v>6.0</v>
      </c>
      <c r="D12414" s="6" t="s">
        <v>12612</v>
      </c>
      <c r="E12414" s="7"/>
      <c r="F12414" s="7"/>
      <c r="G12414" s="7"/>
      <c r="H12414" s="8">
        <v>1.0</v>
      </c>
      <c r="J12414" s="10"/>
    </row>
    <row r="12415">
      <c r="A12415" s="5" t="s">
        <v>12599</v>
      </c>
      <c r="B12415" s="5">
        <v>14.0</v>
      </c>
      <c r="C12415" s="5">
        <v>7.0</v>
      </c>
      <c r="D12415" s="6" t="s">
        <v>12613</v>
      </c>
      <c r="E12415" s="7"/>
      <c r="F12415" s="7"/>
      <c r="G12415" s="7"/>
      <c r="H12415" s="8">
        <v>0.0</v>
      </c>
      <c r="J12415" s="10"/>
    </row>
    <row r="12416">
      <c r="A12416" s="5" t="s">
        <v>12599</v>
      </c>
      <c r="B12416" s="5">
        <v>15.0</v>
      </c>
      <c r="C12416" s="5">
        <v>7.0</v>
      </c>
      <c r="D12416" s="6" t="s">
        <v>12614</v>
      </c>
      <c r="E12416" s="7"/>
      <c r="F12416" s="7"/>
      <c r="G12416" s="7"/>
      <c r="H12416" s="8">
        <v>1.0</v>
      </c>
      <c r="J12416" s="10"/>
    </row>
    <row r="12417">
      <c r="A12417" s="5" t="s">
        <v>12599</v>
      </c>
      <c r="B12417" s="5">
        <v>16.0</v>
      </c>
      <c r="C12417" s="5">
        <v>8.0</v>
      </c>
      <c r="D12417" s="6" t="s">
        <v>12615</v>
      </c>
      <c r="E12417" s="7"/>
      <c r="F12417" s="7"/>
      <c r="G12417" s="7"/>
      <c r="H12417" s="8">
        <v>0.0</v>
      </c>
      <c r="J12417" s="10"/>
    </row>
    <row r="12418">
      <c r="A12418" s="5" t="s">
        <v>12599</v>
      </c>
      <c r="B12418" s="5">
        <v>17.0</v>
      </c>
      <c r="C12418" s="5">
        <v>8.0</v>
      </c>
      <c r="D12418" s="6" t="s">
        <v>12616</v>
      </c>
      <c r="E12418" s="7"/>
      <c r="F12418" s="7"/>
      <c r="G12418" s="7"/>
      <c r="H12418" s="8">
        <v>1.0</v>
      </c>
      <c r="J12418" s="10"/>
    </row>
    <row r="12419">
      <c r="A12419" s="5" t="s">
        <v>12599</v>
      </c>
      <c r="B12419" s="5">
        <v>18.0</v>
      </c>
      <c r="C12419" s="5">
        <v>9.0</v>
      </c>
      <c r="D12419" s="6" t="s">
        <v>12617</v>
      </c>
      <c r="E12419" s="7"/>
      <c r="F12419" s="7"/>
      <c r="G12419" s="7"/>
      <c r="H12419" s="8">
        <v>0.0</v>
      </c>
      <c r="J12419" s="10"/>
    </row>
    <row r="12420">
      <c r="A12420" s="5" t="s">
        <v>12599</v>
      </c>
      <c r="B12420" s="5">
        <v>19.0</v>
      </c>
      <c r="C12420" s="5">
        <v>9.0</v>
      </c>
      <c r="D12420" s="6" t="s">
        <v>12618</v>
      </c>
      <c r="E12420" s="7"/>
      <c r="F12420" s="7"/>
      <c r="G12420" s="7"/>
      <c r="H12420" s="8">
        <v>1.0</v>
      </c>
      <c r="J12420" s="10"/>
    </row>
    <row r="12421">
      <c r="A12421" s="5" t="s">
        <v>12599</v>
      </c>
      <c r="B12421" s="5">
        <v>20.0</v>
      </c>
      <c r="C12421" s="5">
        <v>10.0</v>
      </c>
      <c r="D12421" s="6" t="s">
        <v>12619</v>
      </c>
      <c r="E12421" s="7"/>
      <c r="F12421" s="7"/>
      <c r="G12421" s="7"/>
      <c r="H12421" s="8">
        <v>0.0</v>
      </c>
      <c r="J12421" s="10"/>
    </row>
    <row r="12422">
      <c r="A12422" s="5" t="s">
        <v>12620</v>
      </c>
      <c r="B12422" s="5">
        <v>0.0</v>
      </c>
      <c r="C12422" s="5">
        <v>0.0</v>
      </c>
      <c r="D12422" s="6" t="s">
        <v>680</v>
      </c>
      <c r="E12422" s="7"/>
      <c r="F12422" s="7"/>
      <c r="G12422" s="7"/>
      <c r="H12422" s="8">
        <v>0.0</v>
      </c>
      <c r="J12422" s="10"/>
    </row>
    <row r="12423">
      <c r="A12423" s="5" t="s">
        <v>12620</v>
      </c>
      <c r="B12423" s="5">
        <v>1.0</v>
      </c>
      <c r="C12423" s="5">
        <v>0.0</v>
      </c>
      <c r="D12423" s="6" t="s">
        <v>403</v>
      </c>
      <c r="E12423" s="7"/>
      <c r="F12423" s="7"/>
      <c r="G12423" s="7"/>
      <c r="H12423" s="8">
        <v>1.0</v>
      </c>
      <c r="J12423" s="10"/>
    </row>
    <row r="12424">
      <c r="A12424" s="5" t="s">
        <v>12620</v>
      </c>
      <c r="B12424" s="5">
        <v>2.0</v>
      </c>
      <c r="C12424" s="5">
        <v>1.0</v>
      </c>
      <c r="D12424" s="6" t="s">
        <v>12621</v>
      </c>
      <c r="E12424" s="7"/>
      <c r="F12424" s="7"/>
      <c r="G12424" s="7"/>
      <c r="H12424" s="8">
        <v>0.0</v>
      </c>
      <c r="J12424" s="10"/>
    </row>
    <row r="12425">
      <c r="A12425" s="5" t="s">
        <v>12620</v>
      </c>
      <c r="B12425" s="5">
        <v>3.0</v>
      </c>
      <c r="C12425" s="5">
        <v>1.0</v>
      </c>
      <c r="D12425" s="6" t="s">
        <v>12622</v>
      </c>
      <c r="E12425" s="7"/>
      <c r="F12425" s="7"/>
      <c r="G12425" s="7"/>
      <c r="H12425" s="8">
        <v>1.0</v>
      </c>
      <c r="J12425" s="10"/>
    </row>
    <row r="12426">
      <c r="A12426" s="5" t="s">
        <v>12620</v>
      </c>
      <c r="B12426" s="5">
        <v>4.0</v>
      </c>
      <c r="C12426" s="5">
        <v>2.0</v>
      </c>
      <c r="D12426" s="6" t="s">
        <v>12623</v>
      </c>
      <c r="E12426" s="7"/>
      <c r="F12426" s="7"/>
      <c r="G12426" s="7"/>
      <c r="H12426" s="8">
        <v>0.0</v>
      </c>
      <c r="J12426" s="10"/>
    </row>
    <row r="12427">
      <c r="A12427" s="5" t="s">
        <v>12620</v>
      </c>
      <c r="B12427" s="5">
        <v>5.0</v>
      </c>
      <c r="C12427" s="5">
        <v>2.0</v>
      </c>
      <c r="D12427" s="6" t="s">
        <v>12624</v>
      </c>
      <c r="E12427" s="7"/>
      <c r="F12427" s="7"/>
      <c r="G12427" s="7"/>
      <c r="H12427" s="8">
        <v>1.0</v>
      </c>
      <c r="J12427" s="10"/>
    </row>
    <row r="12428">
      <c r="A12428" s="5" t="s">
        <v>12620</v>
      </c>
      <c r="B12428" s="5">
        <v>6.0</v>
      </c>
      <c r="C12428" s="5">
        <v>3.0</v>
      </c>
      <c r="D12428" s="6" t="s">
        <v>12625</v>
      </c>
      <c r="E12428" s="7"/>
      <c r="F12428" s="7"/>
      <c r="G12428" s="7"/>
      <c r="H12428" s="8">
        <v>0.0</v>
      </c>
      <c r="J12428" s="10"/>
    </row>
    <row r="12429">
      <c r="A12429" s="5" t="s">
        <v>12620</v>
      </c>
      <c r="B12429" s="5">
        <v>7.0</v>
      </c>
      <c r="C12429" s="5">
        <v>3.0</v>
      </c>
      <c r="D12429" s="6" t="s">
        <v>12626</v>
      </c>
      <c r="E12429" s="7"/>
      <c r="F12429" s="7"/>
      <c r="G12429" s="7"/>
      <c r="H12429" s="8">
        <v>1.0</v>
      </c>
      <c r="J12429" s="10"/>
    </row>
    <row r="12430">
      <c r="A12430" s="5" t="s">
        <v>12620</v>
      </c>
      <c r="B12430" s="5">
        <v>8.0</v>
      </c>
      <c r="C12430" s="5">
        <v>4.0</v>
      </c>
      <c r="D12430" s="6" t="s">
        <v>12627</v>
      </c>
      <c r="E12430" s="7"/>
      <c r="F12430" s="7"/>
      <c r="G12430" s="7"/>
      <c r="H12430" s="8">
        <v>0.0</v>
      </c>
      <c r="J12430" s="10"/>
    </row>
    <row r="12431">
      <c r="A12431" s="5" t="s">
        <v>12620</v>
      </c>
      <c r="B12431" s="5">
        <v>9.0</v>
      </c>
      <c r="C12431" s="5">
        <v>4.0</v>
      </c>
      <c r="D12431" s="6" t="s">
        <v>12628</v>
      </c>
      <c r="E12431" s="7"/>
      <c r="F12431" s="7"/>
      <c r="G12431" s="7"/>
      <c r="H12431" s="8">
        <v>1.0</v>
      </c>
      <c r="J12431" s="10"/>
    </row>
    <row r="12432">
      <c r="A12432" s="5" t="s">
        <v>12620</v>
      </c>
      <c r="B12432" s="5">
        <v>10.0</v>
      </c>
      <c r="C12432" s="5">
        <v>5.0</v>
      </c>
      <c r="D12432" s="6" t="s">
        <v>12629</v>
      </c>
      <c r="E12432" s="7"/>
      <c r="F12432" s="7"/>
      <c r="G12432" s="7"/>
      <c r="H12432" s="8">
        <v>0.0</v>
      </c>
      <c r="J12432" s="10"/>
    </row>
    <row r="12433">
      <c r="A12433" s="5" t="s">
        <v>12620</v>
      </c>
      <c r="B12433" s="5">
        <v>11.0</v>
      </c>
      <c r="C12433" s="5">
        <v>5.0</v>
      </c>
      <c r="D12433" s="6" t="s">
        <v>12630</v>
      </c>
      <c r="E12433" s="7"/>
      <c r="F12433" s="7"/>
      <c r="G12433" s="7"/>
      <c r="H12433" s="8">
        <v>1.0</v>
      </c>
      <c r="J12433" s="10"/>
    </row>
    <row r="12434">
      <c r="A12434" s="5" t="s">
        <v>12620</v>
      </c>
      <c r="B12434" s="5">
        <v>12.0</v>
      </c>
      <c r="C12434" s="5">
        <v>6.0</v>
      </c>
      <c r="D12434" s="6" t="s">
        <v>12631</v>
      </c>
      <c r="E12434" s="7"/>
      <c r="F12434" s="7"/>
      <c r="G12434" s="7"/>
      <c r="H12434" s="8">
        <v>0.0</v>
      </c>
      <c r="J12434" s="10"/>
    </row>
    <row r="12435">
      <c r="A12435" s="5" t="s">
        <v>12620</v>
      </c>
      <c r="B12435" s="5">
        <v>13.0</v>
      </c>
      <c r="C12435" s="5">
        <v>6.0</v>
      </c>
      <c r="D12435" s="6" t="s">
        <v>12632</v>
      </c>
      <c r="E12435" s="7"/>
      <c r="F12435" s="7"/>
      <c r="G12435" s="7"/>
      <c r="H12435" s="8">
        <v>1.0</v>
      </c>
      <c r="J12435" s="10"/>
    </row>
    <row r="12436">
      <c r="A12436" s="5" t="s">
        <v>12620</v>
      </c>
      <c r="B12436" s="5">
        <v>14.0</v>
      </c>
      <c r="C12436" s="5">
        <v>7.0</v>
      </c>
      <c r="D12436" s="6" t="s">
        <v>12633</v>
      </c>
      <c r="E12436" s="7"/>
      <c r="F12436" s="7"/>
      <c r="G12436" s="7"/>
      <c r="H12436" s="8">
        <v>0.0</v>
      </c>
      <c r="J12436" s="10"/>
    </row>
    <row r="12437">
      <c r="A12437" s="5" t="s">
        <v>12620</v>
      </c>
      <c r="B12437" s="5">
        <v>15.0</v>
      </c>
      <c r="C12437" s="5">
        <v>7.0</v>
      </c>
      <c r="D12437" s="6" t="s">
        <v>12634</v>
      </c>
      <c r="E12437" s="7"/>
      <c r="F12437" s="7"/>
      <c r="G12437" s="7"/>
      <c r="H12437" s="8">
        <v>1.0</v>
      </c>
      <c r="J12437" s="10"/>
    </row>
    <row r="12438">
      <c r="A12438" s="5" t="s">
        <v>12620</v>
      </c>
      <c r="B12438" s="5">
        <v>16.0</v>
      </c>
      <c r="C12438" s="5">
        <v>8.0</v>
      </c>
      <c r="D12438" s="6" t="s">
        <v>12635</v>
      </c>
      <c r="E12438" s="7"/>
      <c r="F12438" s="7"/>
      <c r="G12438" s="7"/>
      <c r="H12438" s="8">
        <v>0.0</v>
      </c>
      <c r="J12438" s="10"/>
    </row>
    <row r="12439">
      <c r="A12439" s="5" t="s">
        <v>12620</v>
      </c>
      <c r="B12439" s="5">
        <v>17.0</v>
      </c>
      <c r="C12439" s="5">
        <v>8.0</v>
      </c>
      <c r="D12439" s="6" t="s">
        <v>12636</v>
      </c>
      <c r="E12439" s="7"/>
      <c r="F12439" s="7"/>
      <c r="G12439" s="7"/>
      <c r="H12439" s="8">
        <v>1.0</v>
      </c>
      <c r="J12439" s="10"/>
    </row>
    <row r="12440">
      <c r="A12440" s="5" t="s">
        <v>12620</v>
      </c>
      <c r="B12440" s="5">
        <v>18.0</v>
      </c>
      <c r="C12440" s="5">
        <v>9.0</v>
      </c>
      <c r="D12440" s="6" t="s">
        <v>12637</v>
      </c>
      <c r="E12440" s="7"/>
      <c r="F12440" s="7"/>
      <c r="G12440" s="7"/>
      <c r="H12440" s="8">
        <v>0.0</v>
      </c>
      <c r="J12440" s="10"/>
    </row>
    <row r="12441">
      <c r="A12441" s="5" t="s">
        <v>12620</v>
      </c>
      <c r="B12441" s="5">
        <v>19.0</v>
      </c>
      <c r="C12441" s="5">
        <v>9.0</v>
      </c>
      <c r="D12441" s="6" t="s">
        <v>12638</v>
      </c>
      <c r="E12441" s="7"/>
      <c r="F12441" s="7"/>
      <c r="G12441" s="7"/>
      <c r="H12441" s="8">
        <v>1.0</v>
      </c>
      <c r="J12441" s="10"/>
    </row>
    <row r="12442">
      <c r="A12442" s="5" t="s">
        <v>12639</v>
      </c>
      <c r="B12442" s="5">
        <v>0.0</v>
      </c>
      <c r="C12442" s="5">
        <v>0.0</v>
      </c>
      <c r="D12442" s="6" t="s">
        <v>680</v>
      </c>
      <c r="E12442" s="7"/>
      <c r="F12442" s="7"/>
      <c r="G12442" s="7"/>
      <c r="H12442" s="8">
        <v>0.0</v>
      </c>
      <c r="J12442" s="10"/>
    </row>
    <row r="12443">
      <c r="A12443" s="5" t="s">
        <v>12639</v>
      </c>
      <c r="B12443" s="5">
        <v>1.0</v>
      </c>
      <c r="C12443" s="5">
        <v>0.0</v>
      </c>
      <c r="D12443" s="6" t="s">
        <v>206</v>
      </c>
      <c r="E12443" s="7"/>
      <c r="F12443" s="7"/>
      <c r="G12443" s="7"/>
      <c r="H12443" s="8">
        <v>1.0</v>
      </c>
      <c r="J12443" s="10"/>
    </row>
    <row r="12444">
      <c r="A12444" s="5" t="s">
        <v>12639</v>
      </c>
      <c r="B12444" s="5">
        <v>2.0</v>
      </c>
      <c r="C12444" s="5">
        <v>1.0</v>
      </c>
      <c r="D12444" s="6" t="s">
        <v>2267</v>
      </c>
      <c r="E12444" s="7"/>
      <c r="F12444" s="7"/>
      <c r="G12444" s="7"/>
      <c r="H12444" s="8">
        <v>0.0</v>
      </c>
      <c r="J12444" s="10"/>
    </row>
    <row r="12445">
      <c r="A12445" s="5" t="s">
        <v>12639</v>
      </c>
      <c r="B12445" s="5">
        <v>3.0</v>
      </c>
      <c r="C12445" s="5">
        <v>1.0</v>
      </c>
      <c r="D12445" s="6" t="s">
        <v>12640</v>
      </c>
      <c r="E12445" s="7"/>
      <c r="F12445" s="7"/>
      <c r="G12445" s="7"/>
      <c r="H12445" s="8">
        <v>1.0</v>
      </c>
      <c r="J12445" s="10"/>
    </row>
    <row r="12446">
      <c r="A12446" s="5" t="s">
        <v>12639</v>
      </c>
      <c r="B12446" s="5">
        <v>4.0</v>
      </c>
      <c r="C12446" s="5">
        <v>2.0</v>
      </c>
      <c r="D12446" s="6" t="s">
        <v>12641</v>
      </c>
      <c r="E12446" s="7"/>
      <c r="F12446" s="7"/>
      <c r="G12446" s="7"/>
      <c r="H12446" s="8">
        <v>0.0</v>
      </c>
      <c r="J12446" s="10"/>
    </row>
    <row r="12447">
      <c r="A12447" s="5" t="s">
        <v>12639</v>
      </c>
      <c r="B12447" s="5">
        <v>5.0</v>
      </c>
      <c r="C12447" s="5">
        <v>2.0</v>
      </c>
      <c r="D12447" s="6" t="s">
        <v>12642</v>
      </c>
      <c r="E12447" s="7"/>
      <c r="F12447" s="7"/>
      <c r="G12447" s="7"/>
      <c r="H12447" s="8">
        <v>1.0</v>
      </c>
      <c r="J12447" s="10"/>
    </row>
    <row r="12448">
      <c r="A12448" s="5" t="s">
        <v>12639</v>
      </c>
      <c r="B12448" s="5">
        <v>6.0</v>
      </c>
      <c r="C12448" s="5">
        <v>3.0</v>
      </c>
      <c r="D12448" s="6" t="s">
        <v>12643</v>
      </c>
      <c r="E12448" s="7"/>
      <c r="F12448" s="7"/>
      <c r="G12448" s="7"/>
      <c r="H12448" s="8">
        <v>0.0</v>
      </c>
      <c r="J12448" s="10"/>
    </row>
    <row r="12449">
      <c r="A12449" s="5" t="s">
        <v>12639</v>
      </c>
      <c r="B12449" s="5">
        <v>7.0</v>
      </c>
      <c r="C12449" s="5">
        <v>3.0</v>
      </c>
      <c r="D12449" s="6" t="s">
        <v>12644</v>
      </c>
      <c r="E12449" s="7"/>
      <c r="F12449" s="7"/>
      <c r="G12449" s="7"/>
      <c r="H12449" s="8">
        <v>1.0</v>
      </c>
      <c r="J12449" s="10"/>
    </row>
    <row r="12450">
      <c r="A12450" s="5" t="s">
        <v>12639</v>
      </c>
      <c r="B12450" s="5">
        <v>8.0</v>
      </c>
      <c r="C12450" s="5">
        <v>4.0</v>
      </c>
      <c r="D12450" s="6" t="s">
        <v>12645</v>
      </c>
      <c r="E12450" s="7"/>
      <c r="F12450" s="7"/>
      <c r="G12450" s="7"/>
      <c r="H12450" s="8">
        <v>0.0</v>
      </c>
      <c r="J12450" s="10"/>
    </row>
    <row r="12451">
      <c r="A12451" s="5" t="s">
        <v>12639</v>
      </c>
      <c r="B12451" s="5">
        <v>9.0</v>
      </c>
      <c r="C12451" s="5">
        <v>4.0</v>
      </c>
      <c r="D12451" s="6" t="s">
        <v>12646</v>
      </c>
      <c r="E12451" s="7"/>
      <c r="F12451" s="7"/>
      <c r="G12451" s="7"/>
      <c r="H12451" s="8">
        <v>1.0</v>
      </c>
      <c r="J12451" s="10"/>
    </row>
    <row r="12452">
      <c r="A12452" s="5" t="s">
        <v>12639</v>
      </c>
      <c r="B12452" s="5">
        <v>10.0</v>
      </c>
      <c r="C12452" s="5">
        <v>5.0</v>
      </c>
      <c r="D12452" s="6" t="s">
        <v>2254</v>
      </c>
      <c r="E12452" s="7"/>
      <c r="F12452" s="7"/>
      <c r="G12452" s="7"/>
      <c r="H12452" s="8">
        <v>0.0</v>
      </c>
      <c r="J12452" s="10"/>
    </row>
    <row r="12453">
      <c r="A12453" s="5" t="s">
        <v>12639</v>
      </c>
      <c r="B12453" s="5">
        <v>11.0</v>
      </c>
      <c r="C12453" s="5">
        <v>5.0</v>
      </c>
      <c r="D12453" s="6" t="s">
        <v>12647</v>
      </c>
      <c r="E12453" s="7"/>
      <c r="F12453" s="7"/>
      <c r="G12453" s="7"/>
      <c r="H12453" s="8">
        <v>1.0</v>
      </c>
      <c r="J12453" s="10"/>
    </row>
    <row r="12454">
      <c r="A12454" s="5" t="s">
        <v>12639</v>
      </c>
      <c r="B12454" s="5">
        <v>12.0</v>
      </c>
      <c r="C12454" s="5">
        <v>6.0</v>
      </c>
      <c r="D12454" s="6" t="s">
        <v>12648</v>
      </c>
      <c r="E12454" s="7"/>
      <c r="F12454" s="7"/>
      <c r="G12454" s="7"/>
      <c r="H12454" s="8">
        <v>0.0</v>
      </c>
      <c r="J12454" s="10"/>
    </row>
    <row r="12455">
      <c r="A12455" s="5" t="s">
        <v>12639</v>
      </c>
      <c r="B12455" s="5">
        <v>13.0</v>
      </c>
      <c r="C12455" s="5">
        <v>6.0</v>
      </c>
      <c r="D12455" s="6" t="s">
        <v>12649</v>
      </c>
      <c r="E12455" s="7"/>
      <c r="F12455" s="7"/>
      <c r="G12455" s="7"/>
      <c r="H12455" s="8">
        <v>1.0</v>
      </c>
      <c r="J12455" s="10"/>
    </row>
    <row r="12456">
      <c r="A12456" s="5" t="s">
        <v>12639</v>
      </c>
      <c r="B12456" s="5">
        <v>14.0</v>
      </c>
      <c r="C12456" s="5">
        <v>7.0</v>
      </c>
      <c r="D12456" s="6" t="s">
        <v>12650</v>
      </c>
      <c r="E12456" s="7"/>
      <c r="F12456" s="7"/>
      <c r="G12456" s="7"/>
      <c r="H12456" s="8">
        <v>0.0</v>
      </c>
      <c r="J12456" s="10"/>
    </row>
    <row r="12457">
      <c r="A12457" s="5" t="s">
        <v>12639</v>
      </c>
      <c r="B12457" s="5">
        <v>15.0</v>
      </c>
      <c r="C12457" s="5">
        <v>7.0</v>
      </c>
      <c r="D12457" s="6" t="s">
        <v>12651</v>
      </c>
      <c r="E12457" s="7"/>
      <c r="F12457" s="7"/>
      <c r="G12457" s="7"/>
      <c r="H12457" s="8">
        <v>1.0</v>
      </c>
      <c r="J12457" s="10"/>
    </row>
    <row r="12458">
      <c r="A12458" s="5" t="s">
        <v>12639</v>
      </c>
      <c r="B12458" s="5">
        <v>16.0</v>
      </c>
      <c r="C12458" s="5">
        <v>8.0</v>
      </c>
      <c r="D12458" s="6" t="s">
        <v>12012</v>
      </c>
      <c r="E12458" s="7"/>
      <c r="F12458" s="7"/>
      <c r="G12458" s="7"/>
      <c r="H12458" s="8">
        <v>0.0</v>
      </c>
      <c r="J12458" s="10"/>
    </row>
    <row r="12459">
      <c r="A12459" s="5" t="s">
        <v>12639</v>
      </c>
      <c r="B12459" s="5">
        <v>17.0</v>
      </c>
      <c r="C12459" s="5">
        <v>8.0</v>
      </c>
      <c r="D12459" s="6" t="s">
        <v>12652</v>
      </c>
      <c r="E12459" s="7"/>
      <c r="F12459" s="7"/>
      <c r="G12459" s="7"/>
      <c r="H12459" s="8">
        <v>1.0</v>
      </c>
      <c r="J12459" s="10"/>
    </row>
    <row r="12460">
      <c r="A12460" s="5" t="s">
        <v>12639</v>
      </c>
      <c r="B12460" s="5">
        <v>18.0</v>
      </c>
      <c r="C12460" s="5">
        <v>9.0</v>
      </c>
      <c r="D12460" s="6" t="s">
        <v>12653</v>
      </c>
      <c r="E12460" s="7"/>
      <c r="F12460" s="7"/>
      <c r="G12460" s="7"/>
      <c r="H12460" s="8">
        <v>0.0</v>
      </c>
      <c r="J12460" s="10"/>
    </row>
    <row r="12461">
      <c r="A12461" s="5" t="s">
        <v>12639</v>
      </c>
      <c r="B12461" s="5">
        <v>19.0</v>
      </c>
      <c r="C12461" s="5">
        <v>9.0</v>
      </c>
      <c r="D12461" s="6" t="s">
        <v>12654</v>
      </c>
      <c r="E12461" s="7"/>
      <c r="F12461" s="7"/>
      <c r="G12461" s="7"/>
      <c r="H12461" s="8">
        <v>1.0</v>
      </c>
      <c r="J12461" s="10"/>
    </row>
    <row r="12462">
      <c r="A12462" s="5" t="s">
        <v>12639</v>
      </c>
      <c r="B12462" s="5">
        <v>20.0</v>
      </c>
      <c r="C12462" s="5">
        <v>10.0</v>
      </c>
      <c r="D12462" s="6" t="s">
        <v>12655</v>
      </c>
      <c r="E12462" s="7"/>
      <c r="F12462" s="7"/>
      <c r="G12462" s="7"/>
      <c r="H12462" s="8">
        <v>0.0</v>
      </c>
      <c r="J12462" s="10"/>
    </row>
    <row r="12463">
      <c r="A12463" s="5" t="s">
        <v>12656</v>
      </c>
      <c r="B12463" s="5">
        <v>0.0</v>
      </c>
      <c r="C12463" s="5">
        <v>0.0</v>
      </c>
      <c r="D12463" s="6" t="s">
        <v>423</v>
      </c>
      <c r="E12463" s="7"/>
      <c r="F12463" s="7"/>
      <c r="G12463" s="7"/>
      <c r="H12463" s="8">
        <v>0.0</v>
      </c>
      <c r="J12463" s="10"/>
    </row>
    <row r="12464">
      <c r="A12464" s="5" t="s">
        <v>12656</v>
      </c>
      <c r="B12464" s="5">
        <v>1.0</v>
      </c>
      <c r="C12464" s="5">
        <v>0.0</v>
      </c>
      <c r="D12464" s="6" t="s">
        <v>3719</v>
      </c>
      <c r="E12464" s="7"/>
      <c r="F12464" s="7"/>
      <c r="G12464" s="7"/>
      <c r="H12464" s="8">
        <v>1.0</v>
      </c>
      <c r="J12464" s="10"/>
    </row>
    <row r="12465">
      <c r="A12465" s="5" t="s">
        <v>12656</v>
      </c>
      <c r="B12465" s="5">
        <v>2.0</v>
      </c>
      <c r="C12465" s="5">
        <v>1.0</v>
      </c>
      <c r="D12465" s="6" t="s">
        <v>12657</v>
      </c>
      <c r="E12465" s="7"/>
      <c r="F12465" s="7"/>
      <c r="G12465" s="7"/>
      <c r="H12465" s="8">
        <v>0.0</v>
      </c>
      <c r="J12465" s="10"/>
    </row>
    <row r="12466">
      <c r="A12466" s="5" t="s">
        <v>12656</v>
      </c>
      <c r="B12466" s="5">
        <v>3.0</v>
      </c>
      <c r="C12466" s="5">
        <v>1.0</v>
      </c>
      <c r="D12466" s="6" t="s">
        <v>12658</v>
      </c>
      <c r="E12466" s="7"/>
      <c r="F12466" s="7"/>
      <c r="G12466" s="7"/>
      <c r="H12466" s="8">
        <v>1.0</v>
      </c>
      <c r="J12466" s="10"/>
    </row>
    <row r="12467">
      <c r="A12467" s="5" t="s">
        <v>12656</v>
      </c>
      <c r="B12467" s="5">
        <v>4.0</v>
      </c>
      <c r="C12467" s="5">
        <v>2.0</v>
      </c>
      <c r="D12467" s="6" t="s">
        <v>12659</v>
      </c>
      <c r="E12467" s="7"/>
      <c r="F12467" s="7"/>
      <c r="G12467" s="7"/>
      <c r="H12467" s="8">
        <v>0.0</v>
      </c>
      <c r="J12467" s="10"/>
    </row>
    <row r="12468">
      <c r="A12468" s="5" t="s">
        <v>12656</v>
      </c>
      <c r="B12468" s="5">
        <v>5.0</v>
      </c>
      <c r="C12468" s="5">
        <v>2.0</v>
      </c>
      <c r="D12468" s="6" t="s">
        <v>12660</v>
      </c>
      <c r="E12468" s="7"/>
      <c r="F12468" s="7"/>
      <c r="G12468" s="7"/>
      <c r="H12468" s="8">
        <v>1.0</v>
      </c>
      <c r="J12468" s="10"/>
    </row>
    <row r="12469">
      <c r="A12469" s="5" t="s">
        <v>12656</v>
      </c>
      <c r="B12469" s="5">
        <v>6.0</v>
      </c>
      <c r="C12469" s="5">
        <v>3.0</v>
      </c>
      <c r="D12469" s="6" t="s">
        <v>12661</v>
      </c>
      <c r="E12469" s="7"/>
      <c r="F12469" s="7"/>
      <c r="G12469" s="7"/>
      <c r="H12469" s="8">
        <v>0.0</v>
      </c>
      <c r="J12469" s="10"/>
    </row>
    <row r="12470">
      <c r="A12470" s="5" t="s">
        <v>12656</v>
      </c>
      <c r="B12470" s="5">
        <v>7.0</v>
      </c>
      <c r="C12470" s="5">
        <v>3.0</v>
      </c>
      <c r="D12470" s="6" t="s">
        <v>12662</v>
      </c>
      <c r="E12470" s="7"/>
      <c r="F12470" s="7"/>
      <c r="G12470" s="7"/>
      <c r="H12470" s="8">
        <v>1.0</v>
      </c>
      <c r="J12470" s="10"/>
    </row>
    <row r="12471">
      <c r="A12471" s="5" t="s">
        <v>12656</v>
      </c>
      <c r="B12471" s="5">
        <v>8.0</v>
      </c>
      <c r="C12471" s="5">
        <v>4.0</v>
      </c>
      <c r="D12471" s="6" t="s">
        <v>12663</v>
      </c>
      <c r="E12471" s="7"/>
      <c r="F12471" s="7"/>
      <c r="G12471" s="7"/>
      <c r="H12471" s="8">
        <v>0.0</v>
      </c>
      <c r="J12471" s="10"/>
    </row>
    <row r="12472">
      <c r="A12472" s="5" t="s">
        <v>12656</v>
      </c>
      <c r="B12472" s="5">
        <v>9.0</v>
      </c>
      <c r="C12472" s="5">
        <v>4.0</v>
      </c>
      <c r="D12472" s="6" t="s">
        <v>12664</v>
      </c>
      <c r="E12472" s="7"/>
      <c r="F12472" s="7"/>
      <c r="G12472" s="7"/>
      <c r="H12472" s="8">
        <v>1.0</v>
      </c>
      <c r="J12472" s="10"/>
    </row>
    <row r="12473">
      <c r="A12473" s="5" t="s">
        <v>12656</v>
      </c>
      <c r="B12473" s="5">
        <v>10.0</v>
      </c>
      <c r="C12473" s="5">
        <v>5.0</v>
      </c>
      <c r="D12473" s="6" t="s">
        <v>12665</v>
      </c>
      <c r="E12473" s="7"/>
      <c r="F12473" s="7"/>
      <c r="G12473" s="7"/>
      <c r="H12473" s="8">
        <v>0.0</v>
      </c>
      <c r="J12473" s="10"/>
    </row>
    <row r="12474">
      <c r="A12474" s="5" t="s">
        <v>12656</v>
      </c>
      <c r="B12474" s="5">
        <v>11.0</v>
      </c>
      <c r="C12474" s="5">
        <v>5.0</v>
      </c>
      <c r="D12474" s="6" t="s">
        <v>12666</v>
      </c>
      <c r="E12474" s="7"/>
      <c r="F12474" s="7"/>
      <c r="G12474" s="7"/>
      <c r="H12474" s="8">
        <v>1.0</v>
      </c>
      <c r="J12474" s="10"/>
    </row>
    <row r="12475">
      <c r="A12475" s="5" t="s">
        <v>12656</v>
      </c>
      <c r="B12475" s="5">
        <v>12.0</v>
      </c>
      <c r="C12475" s="5">
        <v>6.0</v>
      </c>
      <c r="D12475" s="6" t="s">
        <v>12667</v>
      </c>
      <c r="E12475" s="7"/>
      <c r="F12475" s="7"/>
      <c r="G12475" s="7"/>
      <c r="H12475" s="8">
        <v>0.0</v>
      </c>
      <c r="J12475" s="10"/>
    </row>
    <row r="12476">
      <c r="A12476" s="5" t="s">
        <v>12656</v>
      </c>
      <c r="B12476" s="5">
        <v>13.0</v>
      </c>
      <c r="C12476" s="5">
        <v>6.0</v>
      </c>
      <c r="D12476" s="6" t="s">
        <v>12668</v>
      </c>
      <c r="E12476" s="7"/>
      <c r="F12476" s="7"/>
      <c r="G12476" s="7"/>
      <c r="H12476" s="8">
        <v>1.0</v>
      </c>
      <c r="J12476" s="10"/>
    </row>
    <row r="12477">
      <c r="A12477" s="5" t="s">
        <v>12656</v>
      </c>
      <c r="B12477" s="5">
        <v>14.0</v>
      </c>
      <c r="C12477" s="5">
        <v>7.0</v>
      </c>
      <c r="D12477" s="6" t="s">
        <v>12669</v>
      </c>
      <c r="E12477" s="7"/>
      <c r="F12477" s="7"/>
      <c r="G12477" s="7"/>
      <c r="H12477" s="8">
        <v>0.0</v>
      </c>
      <c r="J12477" s="10"/>
    </row>
    <row r="12478">
      <c r="A12478" s="5" t="s">
        <v>12656</v>
      </c>
      <c r="B12478" s="5">
        <v>15.0</v>
      </c>
      <c r="C12478" s="5">
        <v>7.0</v>
      </c>
      <c r="D12478" s="6" t="s">
        <v>12670</v>
      </c>
      <c r="E12478" s="7"/>
      <c r="F12478" s="7"/>
      <c r="G12478" s="7"/>
      <c r="H12478" s="8">
        <v>1.0</v>
      </c>
      <c r="J12478" s="10"/>
    </row>
    <row r="12479">
      <c r="A12479" s="5" t="s">
        <v>12656</v>
      </c>
      <c r="B12479" s="5">
        <v>16.0</v>
      </c>
      <c r="C12479" s="5">
        <v>8.0</v>
      </c>
      <c r="D12479" s="6" t="s">
        <v>12671</v>
      </c>
      <c r="E12479" s="7"/>
      <c r="F12479" s="7"/>
      <c r="G12479" s="7"/>
      <c r="H12479" s="8">
        <v>0.0</v>
      </c>
      <c r="J12479" s="10"/>
    </row>
    <row r="12480">
      <c r="A12480" s="5" t="s">
        <v>12656</v>
      </c>
      <c r="B12480" s="5">
        <v>17.0</v>
      </c>
      <c r="C12480" s="5">
        <v>8.0</v>
      </c>
      <c r="D12480" s="6" t="s">
        <v>12672</v>
      </c>
      <c r="E12480" s="7"/>
      <c r="F12480" s="7"/>
      <c r="G12480" s="7"/>
      <c r="H12480" s="8">
        <v>1.0</v>
      </c>
      <c r="J12480" s="10"/>
    </row>
    <row r="12481">
      <c r="A12481" s="5" t="s">
        <v>12656</v>
      </c>
      <c r="B12481" s="5">
        <v>18.0</v>
      </c>
      <c r="C12481" s="5">
        <v>9.0</v>
      </c>
      <c r="D12481" s="6" t="s">
        <v>12673</v>
      </c>
      <c r="E12481" s="7"/>
      <c r="F12481" s="7"/>
      <c r="G12481" s="7"/>
      <c r="H12481" s="8">
        <v>0.0</v>
      </c>
      <c r="J12481" s="10"/>
    </row>
    <row r="12482">
      <c r="A12482" s="5" t="s">
        <v>12656</v>
      </c>
      <c r="B12482" s="5">
        <v>19.0</v>
      </c>
      <c r="C12482" s="5">
        <v>9.0</v>
      </c>
      <c r="D12482" s="6" t="s">
        <v>12674</v>
      </c>
      <c r="E12482" s="7"/>
      <c r="F12482" s="7"/>
      <c r="G12482" s="7"/>
      <c r="H12482" s="8">
        <v>1.0</v>
      </c>
      <c r="J12482" s="10"/>
    </row>
    <row r="12483">
      <c r="A12483" s="5" t="s">
        <v>12656</v>
      </c>
      <c r="B12483" s="5">
        <v>20.0</v>
      </c>
      <c r="C12483" s="5">
        <v>10.0</v>
      </c>
      <c r="D12483" s="6" t="s">
        <v>12675</v>
      </c>
      <c r="E12483" s="7"/>
      <c r="F12483" s="7"/>
      <c r="G12483" s="7"/>
      <c r="H12483" s="8">
        <v>0.0</v>
      </c>
      <c r="J12483" s="10"/>
    </row>
    <row r="12484">
      <c r="A12484" s="5" t="s">
        <v>12676</v>
      </c>
      <c r="B12484" s="5">
        <v>0.0</v>
      </c>
      <c r="C12484" s="5">
        <v>0.0</v>
      </c>
      <c r="D12484" s="6" t="s">
        <v>12677</v>
      </c>
      <c r="E12484" s="7"/>
      <c r="F12484" s="7"/>
      <c r="G12484" s="7"/>
      <c r="H12484" s="8">
        <v>0.0</v>
      </c>
      <c r="J12484" s="10"/>
    </row>
    <row r="12485">
      <c r="A12485" s="5" t="s">
        <v>12676</v>
      </c>
      <c r="B12485" s="5">
        <v>1.0</v>
      </c>
      <c r="C12485" s="5">
        <v>0.0</v>
      </c>
      <c r="D12485" s="6" t="s">
        <v>12678</v>
      </c>
      <c r="E12485" s="7"/>
      <c r="F12485" s="7"/>
      <c r="G12485" s="7"/>
      <c r="H12485" s="8">
        <v>1.0</v>
      </c>
      <c r="J12485" s="10"/>
    </row>
    <row r="12486">
      <c r="A12486" s="5" t="s">
        <v>12676</v>
      </c>
      <c r="B12486" s="5">
        <v>2.0</v>
      </c>
      <c r="C12486" s="5">
        <v>1.0</v>
      </c>
      <c r="D12486" s="6" t="s">
        <v>12679</v>
      </c>
      <c r="E12486" s="7"/>
      <c r="F12486" s="7"/>
      <c r="G12486" s="7"/>
      <c r="H12486" s="8">
        <v>0.0</v>
      </c>
      <c r="J12486" s="10"/>
    </row>
    <row r="12487">
      <c r="A12487" s="5" t="s">
        <v>12676</v>
      </c>
      <c r="B12487" s="5">
        <v>3.0</v>
      </c>
      <c r="C12487" s="5">
        <v>1.0</v>
      </c>
      <c r="D12487" s="6" t="s">
        <v>12680</v>
      </c>
      <c r="E12487" s="7"/>
      <c r="F12487" s="7"/>
      <c r="G12487" s="7"/>
      <c r="H12487" s="8">
        <v>1.0</v>
      </c>
      <c r="J12487" s="10"/>
    </row>
    <row r="12488">
      <c r="A12488" s="5" t="s">
        <v>12676</v>
      </c>
      <c r="B12488" s="5">
        <v>4.0</v>
      </c>
      <c r="C12488" s="5">
        <v>2.0</v>
      </c>
      <c r="D12488" s="6" t="s">
        <v>12681</v>
      </c>
      <c r="E12488" s="7"/>
      <c r="F12488" s="7"/>
      <c r="G12488" s="7"/>
      <c r="H12488" s="8">
        <v>0.0</v>
      </c>
      <c r="J12488" s="10"/>
    </row>
    <row r="12489">
      <c r="A12489" s="5" t="s">
        <v>12676</v>
      </c>
      <c r="B12489" s="5">
        <v>5.0</v>
      </c>
      <c r="C12489" s="5">
        <v>2.0</v>
      </c>
      <c r="D12489" s="6" t="s">
        <v>12682</v>
      </c>
      <c r="E12489" s="7"/>
      <c r="F12489" s="7"/>
      <c r="G12489" s="7"/>
      <c r="H12489" s="8">
        <v>1.0</v>
      </c>
      <c r="J12489" s="10"/>
    </row>
    <row r="12490">
      <c r="A12490" s="5" t="s">
        <v>12676</v>
      </c>
      <c r="B12490" s="5">
        <v>6.0</v>
      </c>
      <c r="C12490" s="5">
        <v>3.0</v>
      </c>
      <c r="D12490" s="6" t="s">
        <v>12683</v>
      </c>
      <c r="E12490" s="7"/>
      <c r="F12490" s="7"/>
      <c r="G12490" s="7"/>
      <c r="H12490" s="8">
        <v>0.0</v>
      </c>
      <c r="J12490" s="10"/>
    </row>
    <row r="12491">
      <c r="A12491" s="5" t="s">
        <v>12676</v>
      </c>
      <c r="B12491" s="5">
        <v>7.0</v>
      </c>
      <c r="C12491" s="5">
        <v>3.0</v>
      </c>
      <c r="D12491" s="6" t="s">
        <v>12684</v>
      </c>
      <c r="E12491" s="7"/>
      <c r="F12491" s="7"/>
      <c r="G12491" s="7"/>
      <c r="H12491" s="8">
        <v>1.0</v>
      </c>
      <c r="J12491" s="10"/>
    </row>
    <row r="12492">
      <c r="A12492" s="5" t="s">
        <v>12676</v>
      </c>
      <c r="B12492" s="5">
        <v>8.0</v>
      </c>
      <c r="C12492" s="5">
        <v>4.0</v>
      </c>
      <c r="D12492" s="6" t="s">
        <v>12685</v>
      </c>
      <c r="E12492" s="7"/>
      <c r="F12492" s="7"/>
      <c r="G12492" s="7"/>
      <c r="H12492" s="8">
        <v>0.0</v>
      </c>
      <c r="J12492" s="10"/>
    </row>
    <row r="12493">
      <c r="A12493" s="5" t="s">
        <v>12676</v>
      </c>
      <c r="B12493" s="5">
        <v>9.0</v>
      </c>
      <c r="C12493" s="5">
        <v>4.0</v>
      </c>
      <c r="D12493" s="6" t="s">
        <v>12686</v>
      </c>
      <c r="E12493" s="7"/>
      <c r="F12493" s="7"/>
      <c r="G12493" s="7"/>
      <c r="H12493" s="8">
        <v>1.0</v>
      </c>
      <c r="J12493" s="10"/>
    </row>
    <row r="12494">
      <c r="A12494" s="5" t="s">
        <v>12676</v>
      </c>
      <c r="B12494" s="5">
        <v>10.0</v>
      </c>
      <c r="C12494" s="5">
        <v>5.0</v>
      </c>
      <c r="D12494" s="6" t="s">
        <v>12687</v>
      </c>
      <c r="E12494" s="7"/>
      <c r="F12494" s="7"/>
      <c r="G12494" s="7"/>
      <c r="H12494" s="8">
        <v>0.0</v>
      </c>
      <c r="J12494" s="10"/>
    </row>
    <row r="12495">
      <c r="A12495" s="5" t="s">
        <v>12676</v>
      </c>
      <c r="B12495" s="5">
        <v>11.0</v>
      </c>
      <c r="C12495" s="5">
        <v>5.0</v>
      </c>
      <c r="D12495" s="6" t="s">
        <v>12688</v>
      </c>
      <c r="E12495" s="7"/>
      <c r="F12495" s="7"/>
      <c r="G12495" s="7"/>
      <c r="H12495" s="8">
        <v>1.0</v>
      </c>
      <c r="J12495" s="10"/>
    </row>
    <row r="12496">
      <c r="A12496" s="5" t="s">
        <v>12676</v>
      </c>
      <c r="B12496" s="5">
        <v>12.0</v>
      </c>
      <c r="C12496" s="5">
        <v>6.0</v>
      </c>
      <c r="D12496" s="6" t="s">
        <v>12689</v>
      </c>
      <c r="E12496" s="7"/>
      <c r="F12496" s="7"/>
      <c r="G12496" s="7"/>
      <c r="H12496" s="8">
        <v>0.0</v>
      </c>
      <c r="J12496" s="10"/>
    </row>
    <row r="12497">
      <c r="A12497" s="5" t="s">
        <v>12676</v>
      </c>
      <c r="B12497" s="5">
        <v>13.0</v>
      </c>
      <c r="C12497" s="5">
        <v>6.0</v>
      </c>
      <c r="D12497" s="6" t="s">
        <v>12690</v>
      </c>
      <c r="E12497" s="7"/>
      <c r="F12497" s="7"/>
      <c r="G12497" s="7"/>
      <c r="H12497" s="8">
        <v>1.0</v>
      </c>
      <c r="J12497" s="10"/>
    </row>
    <row r="12498">
      <c r="A12498" s="5" t="s">
        <v>12676</v>
      </c>
      <c r="B12498" s="5">
        <v>14.0</v>
      </c>
      <c r="C12498" s="5">
        <v>7.0</v>
      </c>
      <c r="D12498" s="6" t="s">
        <v>12691</v>
      </c>
      <c r="E12498" s="7"/>
      <c r="F12498" s="7"/>
      <c r="G12498" s="7"/>
      <c r="H12498" s="8">
        <v>0.0</v>
      </c>
      <c r="J12498" s="10"/>
    </row>
    <row r="12499">
      <c r="A12499" s="5" t="s">
        <v>12676</v>
      </c>
      <c r="B12499" s="5">
        <v>15.0</v>
      </c>
      <c r="C12499" s="5">
        <v>7.0</v>
      </c>
      <c r="D12499" s="6" t="s">
        <v>12692</v>
      </c>
      <c r="E12499" s="7"/>
      <c r="F12499" s="7"/>
      <c r="G12499" s="7"/>
      <c r="H12499" s="8">
        <v>1.0</v>
      </c>
      <c r="J12499" s="10"/>
    </row>
    <row r="12500">
      <c r="A12500" s="5" t="s">
        <v>12676</v>
      </c>
      <c r="B12500" s="5">
        <v>16.0</v>
      </c>
      <c r="C12500" s="5">
        <v>8.0</v>
      </c>
      <c r="D12500" s="6" t="s">
        <v>12693</v>
      </c>
      <c r="E12500" s="7"/>
      <c r="F12500" s="7"/>
      <c r="G12500" s="7"/>
      <c r="H12500" s="8">
        <v>0.0</v>
      </c>
      <c r="J12500" s="10"/>
    </row>
    <row r="12501">
      <c r="A12501" s="5" t="s">
        <v>12676</v>
      </c>
      <c r="B12501" s="5">
        <v>17.0</v>
      </c>
      <c r="C12501" s="5">
        <v>8.0</v>
      </c>
      <c r="D12501" s="6" t="s">
        <v>12694</v>
      </c>
      <c r="E12501" s="7"/>
      <c r="F12501" s="7"/>
      <c r="G12501" s="7"/>
      <c r="H12501" s="8">
        <v>1.0</v>
      </c>
      <c r="J12501" s="10"/>
    </row>
    <row r="12502">
      <c r="A12502" s="5" t="s">
        <v>12676</v>
      </c>
      <c r="B12502" s="5">
        <v>18.0</v>
      </c>
      <c r="C12502" s="5">
        <v>9.0</v>
      </c>
      <c r="D12502" s="6" t="s">
        <v>12695</v>
      </c>
      <c r="E12502" s="7"/>
      <c r="F12502" s="7"/>
      <c r="G12502" s="7"/>
      <c r="H12502" s="8">
        <v>0.0</v>
      </c>
      <c r="J12502" s="10"/>
    </row>
    <row r="12503">
      <c r="A12503" s="5" t="s">
        <v>12676</v>
      </c>
      <c r="B12503" s="5">
        <v>19.0</v>
      </c>
      <c r="C12503" s="5">
        <v>9.0</v>
      </c>
      <c r="D12503" s="6" t="s">
        <v>12696</v>
      </c>
      <c r="E12503" s="7"/>
      <c r="F12503" s="7"/>
      <c r="G12503" s="7"/>
      <c r="H12503" s="8">
        <v>1.0</v>
      </c>
      <c r="J12503" s="10"/>
    </row>
    <row r="12504">
      <c r="A12504" s="5" t="s">
        <v>12697</v>
      </c>
      <c r="B12504" s="5">
        <v>0.0</v>
      </c>
      <c r="C12504" s="5">
        <v>0.0</v>
      </c>
      <c r="D12504" s="6" t="s">
        <v>12698</v>
      </c>
      <c r="E12504" s="7"/>
      <c r="F12504" s="7"/>
      <c r="G12504" s="7"/>
      <c r="H12504" s="8">
        <v>0.0</v>
      </c>
      <c r="J12504" s="10"/>
    </row>
    <row r="12505">
      <c r="A12505" s="5" t="s">
        <v>12697</v>
      </c>
      <c r="B12505" s="5">
        <v>1.0</v>
      </c>
      <c r="C12505" s="5">
        <v>0.0</v>
      </c>
      <c r="D12505" s="6" t="s">
        <v>12699</v>
      </c>
      <c r="E12505" s="7"/>
      <c r="F12505" s="7"/>
      <c r="G12505" s="7"/>
      <c r="H12505" s="8">
        <v>1.0</v>
      </c>
      <c r="J12505" s="10"/>
    </row>
    <row r="12506">
      <c r="A12506" s="5" t="s">
        <v>12697</v>
      </c>
      <c r="B12506" s="5">
        <v>2.0</v>
      </c>
      <c r="C12506" s="5">
        <v>1.0</v>
      </c>
      <c r="D12506" s="6" t="s">
        <v>12700</v>
      </c>
      <c r="E12506" s="7"/>
      <c r="F12506" s="7"/>
      <c r="G12506" s="7"/>
      <c r="H12506" s="8">
        <v>0.0</v>
      </c>
      <c r="J12506" s="10"/>
    </row>
    <row r="12507">
      <c r="A12507" s="5" t="s">
        <v>12697</v>
      </c>
      <c r="B12507" s="5">
        <v>3.0</v>
      </c>
      <c r="C12507" s="5">
        <v>1.0</v>
      </c>
      <c r="D12507" s="6" t="s">
        <v>12701</v>
      </c>
      <c r="E12507" s="7"/>
      <c r="F12507" s="7"/>
      <c r="G12507" s="7"/>
      <c r="H12507" s="8">
        <v>1.0</v>
      </c>
      <c r="J12507" s="10"/>
    </row>
    <row r="12508">
      <c r="A12508" s="5" t="s">
        <v>12697</v>
      </c>
      <c r="B12508" s="5">
        <v>4.0</v>
      </c>
      <c r="C12508" s="5">
        <v>2.0</v>
      </c>
      <c r="D12508" s="6" t="s">
        <v>12702</v>
      </c>
      <c r="E12508" s="7"/>
      <c r="F12508" s="7"/>
      <c r="G12508" s="7"/>
      <c r="H12508" s="8">
        <v>0.0</v>
      </c>
      <c r="J12508" s="10"/>
    </row>
    <row r="12509">
      <c r="A12509" s="5" t="s">
        <v>12697</v>
      </c>
      <c r="B12509" s="5">
        <v>5.0</v>
      </c>
      <c r="C12509" s="5">
        <v>2.0</v>
      </c>
      <c r="D12509" s="6" t="s">
        <v>12703</v>
      </c>
      <c r="E12509" s="7"/>
      <c r="F12509" s="7"/>
      <c r="G12509" s="7"/>
      <c r="H12509" s="8">
        <v>1.0</v>
      </c>
      <c r="J12509" s="10"/>
    </row>
    <row r="12510">
      <c r="A12510" s="5" t="s">
        <v>12697</v>
      </c>
      <c r="B12510" s="5">
        <v>6.0</v>
      </c>
      <c r="C12510" s="5">
        <v>3.0</v>
      </c>
      <c r="D12510" s="6" t="s">
        <v>12704</v>
      </c>
      <c r="E12510" s="7"/>
      <c r="F12510" s="7"/>
      <c r="G12510" s="7"/>
      <c r="H12510" s="8">
        <v>0.0</v>
      </c>
      <c r="J12510" s="10"/>
    </row>
    <row r="12511">
      <c r="A12511" s="5" t="s">
        <v>12697</v>
      </c>
      <c r="B12511" s="5">
        <v>7.0</v>
      </c>
      <c r="C12511" s="5">
        <v>3.0</v>
      </c>
      <c r="D12511" s="6" t="s">
        <v>12705</v>
      </c>
      <c r="E12511" s="7"/>
      <c r="F12511" s="7"/>
      <c r="G12511" s="7"/>
      <c r="H12511" s="8">
        <v>1.0</v>
      </c>
      <c r="J12511" s="10"/>
    </row>
    <row r="12512">
      <c r="A12512" s="5" t="s">
        <v>12697</v>
      </c>
      <c r="B12512" s="5">
        <v>8.0</v>
      </c>
      <c r="C12512" s="5">
        <v>4.0</v>
      </c>
      <c r="D12512" s="6" t="s">
        <v>12706</v>
      </c>
      <c r="E12512" s="7"/>
      <c r="F12512" s="7"/>
      <c r="G12512" s="7"/>
      <c r="H12512" s="8">
        <v>0.0</v>
      </c>
      <c r="J12512" s="10"/>
    </row>
    <row r="12513">
      <c r="A12513" s="5" t="s">
        <v>12697</v>
      </c>
      <c r="B12513" s="5">
        <v>9.0</v>
      </c>
      <c r="C12513" s="5">
        <v>4.0</v>
      </c>
      <c r="D12513" s="6" t="s">
        <v>12707</v>
      </c>
      <c r="E12513" s="7"/>
      <c r="F12513" s="7"/>
      <c r="G12513" s="7"/>
      <c r="H12513" s="8">
        <v>1.0</v>
      </c>
      <c r="J12513" s="10"/>
    </row>
    <row r="12514">
      <c r="A12514" s="5" t="s">
        <v>12697</v>
      </c>
      <c r="B12514" s="5">
        <v>10.0</v>
      </c>
      <c r="C12514" s="5">
        <v>5.0</v>
      </c>
      <c r="D12514" s="6" t="s">
        <v>12708</v>
      </c>
      <c r="E12514" s="7"/>
      <c r="F12514" s="7"/>
      <c r="G12514" s="7"/>
      <c r="H12514" s="8">
        <v>0.0</v>
      </c>
      <c r="J12514" s="10"/>
    </row>
    <row r="12515">
      <c r="A12515" s="5" t="s">
        <v>12697</v>
      </c>
      <c r="B12515" s="5">
        <v>11.0</v>
      </c>
      <c r="C12515" s="5">
        <v>5.0</v>
      </c>
      <c r="D12515" s="6" t="s">
        <v>12709</v>
      </c>
      <c r="E12515" s="7"/>
      <c r="F12515" s="7"/>
      <c r="G12515" s="7"/>
      <c r="H12515" s="8">
        <v>1.0</v>
      </c>
      <c r="J12515" s="10"/>
    </row>
    <row r="12516">
      <c r="A12516" s="5" t="s">
        <v>12697</v>
      </c>
      <c r="B12516" s="5">
        <v>12.0</v>
      </c>
      <c r="C12516" s="5">
        <v>6.0</v>
      </c>
      <c r="D12516" s="6" t="s">
        <v>12710</v>
      </c>
      <c r="E12516" s="7"/>
      <c r="F12516" s="7"/>
      <c r="G12516" s="7"/>
      <c r="H12516" s="8">
        <v>0.0</v>
      </c>
      <c r="J12516" s="10"/>
    </row>
    <row r="12517">
      <c r="A12517" s="5" t="s">
        <v>12697</v>
      </c>
      <c r="B12517" s="5">
        <v>13.0</v>
      </c>
      <c r="C12517" s="5">
        <v>6.0</v>
      </c>
      <c r="D12517" s="6" t="s">
        <v>12711</v>
      </c>
      <c r="E12517" s="7"/>
      <c r="F12517" s="7"/>
      <c r="G12517" s="7"/>
      <c r="H12517" s="8">
        <v>1.0</v>
      </c>
      <c r="J12517" s="10"/>
    </row>
    <row r="12518">
      <c r="A12518" s="5" t="s">
        <v>12697</v>
      </c>
      <c r="B12518" s="5">
        <v>14.0</v>
      </c>
      <c r="C12518" s="5">
        <v>7.0</v>
      </c>
      <c r="D12518" s="6" t="s">
        <v>12712</v>
      </c>
      <c r="E12518" s="7"/>
      <c r="F12518" s="7"/>
      <c r="G12518" s="7"/>
      <c r="H12518" s="8">
        <v>0.0</v>
      </c>
      <c r="J12518" s="10"/>
    </row>
    <row r="12519">
      <c r="A12519" s="5" t="s">
        <v>12697</v>
      </c>
      <c r="B12519" s="5">
        <v>15.0</v>
      </c>
      <c r="C12519" s="5">
        <v>7.0</v>
      </c>
      <c r="D12519" s="6" t="s">
        <v>12713</v>
      </c>
      <c r="E12519" s="7"/>
      <c r="F12519" s="7"/>
      <c r="G12519" s="7"/>
      <c r="H12519" s="8">
        <v>1.0</v>
      </c>
      <c r="J12519" s="10"/>
    </row>
    <row r="12520">
      <c r="A12520" s="5" t="s">
        <v>12697</v>
      </c>
      <c r="B12520" s="5">
        <v>16.0</v>
      </c>
      <c r="C12520" s="5">
        <v>8.0</v>
      </c>
      <c r="D12520" s="6" t="s">
        <v>12714</v>
      </c>
      <c r="E12520" s="7"/>
      <c r="F12520" s="7"/>
      <c r="G12520" s="7"/>
      <c r="H12520" s="8">
        <v>0.0</v>
      </c>
      <c r="J12520" s="10"/>
    </row>
    <row r="12521">
      <c r="A12521" s="5" t="s">
        <v>12697</v>
      </c>
      <c r="B12521" s="5">
        <v>17.0</v>
      </c>
      <c r="C12521" s="5">
        <v>8.0</v>
      </c>
      <c r="D12521" s="6" t="s">
        <v>12715</v>
      </c>
      <c r="E12521" s="7"/>
      <c r="F12521" s="7"/>
      <c r="G12521" s="7"/>
      <c r="H12521" s="8">
        <v>1.0</v>
      </c>
      <c r="J12521" s="10"/>
    </row>
    <row r="12522">
      <c r="A12522" s="5" t="s">
        <v>12697</v>
      </c>
      <c r="B12522" s="5">
        <v>18.0</v>
      </c>
      <c r="C12522" s="5">
        <v>9.0</v>
      </c>
      <c r="D12522" s="6" t="s">
        <v>12716</v>
      </c>
      <c r="E12522" s="7"/>
      <c r="F12522" s="7"/>
      <c r="G12522" s="7"/>
      <c r="H12522" s="8">
        <v>0.0</v>
      </c>
      <c r="J12522" s="10"/>
    </row>
    <row r="12523">
      <c r="A12523" s="5" t="s">
        <v>12697</v>
      </c>
      <c r="B12523" s="5">
        <v>19.0</v>
      </c>
      <c r="C12523" s="5">
        <v>9.0</v>
      </c>
      <c r="D12523" s="6" t="s">
        <v>12717</v>
      </c>
      <c r="E12523" s="7"/>
      <c r="F12523" s="7"/>
      <c r="G12523" s="7"/>
      <c r="H12523" s="8">
        <v>1.0</v>
      </c>
      <c r="J12523" s="10"/>
    </row>
    <row r="12524">
      <c r="A12524" s="5" t="s">
        <v>12718</v>
      </c>
      <c r="B12524" s="5">
        <v>0.0</v>
      </c>
      <c r="C12524" s="5">
        <v>0.0</v>
      </c>
      <c r="D12524" s="6" t="s">
        <v>184</v>
      </c>
      <c r="E12524" s="7"/>
      <c r="F12524" s="7"/>
      <c r="G12524" s="7"/>
      <c r="H12524" s="8">
        <v>0.0</v>
      </c>
      <c r="J12524" s="10"/>
    </row>
    <row r="12525">
      <c r="A12525" s="5" t="s">
        <v>12718</v>
      </c>
      <c r="B12525" s="5">
        <v>1.0</v>
      </c>
      <c r="C12525" s="5">
        <v>0.0</v>
      </c>
      <c r="D12525" s="6" t="s">
        <v>12719</v>
      </c>
      <c r="E12525" s="7"/>
      <c r="F12525" s="7"/>
      <c r="G12525" s="7"/>
      <c r="H12525" s="8">
        <v>1.0</v>
      </c>
      <c r="J12525" s="10"/>
    </row>
    <row r="12526">
      <c r="A12526" s="5" t="s">
        <v>12718</v>
      </c>
      <c r="B12526" s="5">
        <v>2.0</v>
      </c>
      <c r="C12526" s="5">
        <v>1.0</v>
      </c>
      <c r="D12526" s="6" t="s">
        <v>12720</v>
      </c>
      <c r="E12526" s="7"/>
      <c r="F12526" s="7"/>
      <c r="G12526" s="7"/>
      <c r="H12526" s="8">
        <v>0.0</v>
      </c>
      <c r="J12526" s="10"/>
    </row>
    <row r="12527">
      <c r="A12527" s="5" t="s">
        <v>12718</v>
      </c>
      <c r="B12527" s="5">
        <v>3.0</v>
      </c>
      <c r="C12527" s="5">
        <v>1.0</v>
      </c>
      <c r="D12527" s="6" t="s">
        <v>12721</v>
      </c>
      <c r="E12527" s="7"/>
      <c r="F12527" s="7"/>
      <c r="G12527" s="7"/>
      <c r="H12527" s="8">
        <v>1.0</v>
      </c>
      <c r="J12527" s="10"/>
    </row>
    <row r="12528">
      <c r="A12528" s="5" t="s">
        <v>12718</v>
      </c>
      <c r="B12528" s="5">
        <v>4.0</v>
      </c>
      <c r="C12528" s="5">
        <v>2.0</v>
      </c>
      <c r="D12528" s="6" t="s">
        <v>12722</v>
      </c>
      <c r="E12528" s="7"/>
      <c r="F12528" s="7"/>
      <c r="G12528" s="7"/>
      <c r="H12528" s="8">
        <v>0.0</v>
      </c>
      <c r="J12528" s="10"/>
    </row>
    <row r="12529">
      <c r="A12529" s="5" t="s">
        <v>12718</v>
      </c>
      <c r="B12529" s="5">
        <v>5.0</v>
      </c>
      <c r="C12529" s="5">
        <v>2.0</v>
      </c>
      <c r="D12529" s="6" t="s">
        <v>12723</v>
      </c>
      <c r="E12529" s="7"/>
      <c r="F12529" s="7"/>
      <c r="G12529" s="7"/>
      <c r="H12529" s="8">
        <v>1.0</v>
      </c>
      <c r="J12529" s="10"/>
    </row>
    <row r="12530">
      <c r="A12530" s="5" t="s">
        <v>12718</v>
      </c>
      <c r="B12530" s="5">
        <v>6.0</v>
      </c>
      <c r="C12530" s="5">
        <v>3.0</v>
      </c>
      <c r="D12530" s="6" t="s">
        <v>12724</v>
      </c>
      <c r="E12530" s="7"/>
      <c r="F12530" s="7"/>
      <c r="G12530" s="7"/>
      <c r="H12530" s="8">
        <v>0.0</v>
      </c>
      <c r="J12530" s="10"/>
    </row>
    <row r="12531">
      <c r="A12531" s="5" t="s">
        <v>12718</v>
      </c>
      <c r="B12531" s="5">
        <v>7.0</v>
      </c>
      <c r="C12531" s="5">
        <v>3.0</v>
      </c>
      <c r="D12531" s="6" t="s">
        <v>12725</v>
      </c>
      <c r="E12531" s="7"/>
      <c r="F12531" s="7"/>
      <c r="G12531" s="7"/>
      <c r="H12531" s="8">
        <v>1.0</v>
      </c>
      <c r="J12531" s="10"/>
    </row>
    <row r="12532">
      <c r="A12532" s="5" t="s">
        <v>12718</v>
      </c>
      <c r="B12532" s="5">
        <v>8.0</v>
      </c>
      <c r="C12532" s="5">
        <v>4.0</v>
      </c>
      <c r="D12532" s="6" t="s">
        <v>12726</v>
      </c>
      <c r="E12532" s="7"/>
      <c r="F12532" s="7"/>
      <c r="G12532" s="7"/>
      <c r="H12532" s="8">
        <v>0.0</v>
      </c>
      <c r="J12532" s="10"/>
    </row>
    <row r="12533">
      <c r="A12533" s="5" t="s">
        <v>12718</v>
      </c>
      <c r="B12533" s="5">
        <v>9.0</v>
      </c>
      <c r="C12533" s="5">
        <v>4.0</v>
      </c>
      <c r="D12533" s="6" t="s">
        <v>12727</v>
      </c>
      <c r="E12533" s="7"/>
      <c r="F12533" s="7"/>
      <c r="G12533" s="7"/>
      <c r="H12533" s="8">
        <v>1.0</v>
      </c>
      <c r="J12533" s="10"/>
    </row>
    <row r="12534">
      <c r="A12534" s="5" t="s">
        <v>12718</v>
      </c>
      <c r="B12534" s="5">
        <v>10.0</v>
      </c>
      <c r="C12534" s="5">
        <v>5.0</v>
      </c>
      <c r="D12534" s="6" t="s">
        <v>12728</v>
      </c>
      <c r="E12534" s="7"/>
      <c r="F12534" s="7"/>
      <c r="G12534" s="7"/>
      <c r="H12534" s="8">
        <v>0.0</v>
      </c>
      <c r="J12534" s="10"/>
    </row>
    <row r="12535">
      <c r="A12535" s="5" t="s">
        <v>12718</v>
      </c>
      <c r="B12535" s="5">
        <v>11.0</v>
      </c>
      <c r="C12535" s="5">
        <v>5.0</v>
      </c>
      <c r="D12535" s="6" t="s">
        <v>12729</v>
      </c>
      <c r="E12535" s="7"/>
      <c r="F12535" s="7"/>
      <c r="G12535" s="7"/>
      <c r="H12535" s="8">
        <v>1.0</v>
      </c>
      <c r="J12535" s="10"/>
    </row>
    <row r="12536">
      <c r="A12536" s="5" t="s">
        <v>12718</v>
      </c>
      <c r="B12536" s="5">
        <v>12.0</v>
      </c>
      <c r="C12536" s="5">
        <v>6.0</v>
      </c>
      <c r="D12536" s="6" t="s">
        <v>12730</v>
      </c>
      <c r="E12536" s="7"/>
      <c r="F12536" s="7"/>
      <c r="G12536" s="7"/>
      <c r="H12536" s="8">
        <v>0.0</v>
      </c>
      <c r="J12536" s="10"/>
    </row>
    <row r="12537">
      <c r="A12537" s="5" t="s">
        <v>12718</v>
      </c>
      <c r="B12537" s="5">
        <v>13.0</v>
      </c>
      <c r="C12537" s="5">
        <v>6.0</v>
      </c>
      <c r="D12537" s="6" t="s">
        <v>12731</v>
      </c>
      <c r="E12537" s="7"/>
      <c r="F12537" s="7"/>
      <c r="G12537" s="7"/>
      <c r="H12537" s="8">
        <v>1.0</v>
      </c>
      <c r="J12537" s="10"/>
    </row>
    <row r="12538">
      <c r="A12538" s="5" t="s">
        <v>12718</v>
      </c>
      <c r="B12538" s="5">
        <v>14.0</v>
      </c>
      <c r="C12538" s="5">
        <v>7.0</v>
      </c>
      <c r="D12538" s="6" t="s">
        <v>12732</v>
      </c>
      <c r="E12538" s="7"/>
      <c r="F12538" s="7"/>
      <c r="G12538" s="7"/>
      <c r="H12538" s="8">
        <v>0.0</v>
      </c>
      <c r="J12538" s="10"/>
    </row>
    <row r="12539">
      <c r="A12539" s="5" t="s">
        <v>12718</v>
      </c>
      <c r="B12539" s="5">
        <v>15.0</v>
      </c>
      <c r="C12539" s="5">
        <v>7.0</v>
      </c>
      <c r="D12539" s="6" t="s">
        <v>12733</v>
      </c>
      <c r="E12539" s="7"/>
      <c r="F12539" s="7"/>
      <c r="G12539" s="7"/>
      <c r="H12539" s="8">
        <v>1.0</v>
      </c>
      <c r="J12539" s="10"/>
    </row>
    <row r="12540">
      <c r="A12540" s="5" t="s">
        <v>12718</v>
      </c>
      <c r="B12540" s="5">
        <v>16.0</v>
      </c>
      <c r="C12540" s="5">
        <v>8.0</v>
      </c>
      <c r="D12540" s="6" t="s">
        <v>12734</v>
      </c>
      <c r="E12540" s="7"/>
      <c r="F12540" s="7"/>
      <c r="G12540" s="7"/>
      <c r="H12540" s="8">
        <v>0.0</v>
      </c>
      <c r="J12540" s="10"/>
    </row>
    <row r="12541">
      <c r="A12541" s="5" t="s">
        <v>12718</v>
      </c>
      <c r="B12541" s="5">
        <v>17.0</v>
      </c>
      <c r="C12541" s="5">
        <v>8.0</v>
      </c>
      <c r="D12541" s="6" t="s">
        <v>12735</v>
      </c>
      <c r="E12541" s="7"/>
      <c r="F12541" s="7"/>
      <c r="G12541" s="7"/>
      <c r="H12541" s="8">
        <v>1.0</v>
      </c>
      <c r="J12541" s="10"/>
    </row>
    <row r="12542">
      <c r="A12542" s="5" t="s">
        <v>12718</v>
      </c>
      <c r="B12542" s="5">
        <v>18.0</v>
      </c>
      <c r="C12542" s="5">
        <v>9.0</v>
      </c>
      <c r="D12542" s="6" t="s">
        <v>12736</v>
      </c>
      <c r="E12542" s="7"/>
      <c r="F12542" s="7"/>
      <c r="G12542" s="7"/>
      <c r="H12542" s="8">
        <v>0.0</v>
      </c>
      <c r="J12542" s="10"/>
    </row>
    <row r="12543">
      <c r="A12543" s="5" t="s">
        <v>12718</v>
      </c>
      <c r="B12543" s="5">
        <v>19.0</v>
      </c>
      <c r="C12543" s="5">
        <v>9.0</v>
      </c>
      <c r="D12543" s="6" t="s">
        <v>12737</v>
      </c>
      <c r="E12543" s="7"/>
      <c r="F12543" s="7"/>
      <c r="G12543" s="7"/>
      <c r="H12543" s="8">
        <v>1.0</v>
      </c>
      <c r="J12543" s="10"/>
    </row>
    <row r="12544">
      <c r="A12544" s="5" t="s">
        <v>12738</v>
      </c>
      <c r="B12544" s="5">
        <v>0.0</v>
      </c>
      <c r="C12544" s="5">
        <v>0.0</v>
      </c>
      <c r="D12544" s="6" t="s">
        <v>12739</v>
      </c>
      <c r="E12544" s="7"/>
      <c r="F12544" s="7"/>
      <c r="G12544" s="7"/>
      <c r="H12544" s="8">
        <v>0.0</v>
      </c>
      <c r="J12544" s="10"/>
    </row>
    <row r="12545">
      <c r="A12545" s="5" t="s">
        <v>12738</v>
      </c>
      <c r="B12545" s="5">
        <v>1.0</v>
      </c>
      <c r="C12545" s="5">
        <v>0.0</v>
      </c>
      <c r="D12545" s="6" t="s">
        <v>12740</v>
      </c>
      <c r="E12545" s="7"/>
      <c r="F12545" s="7"/>
      <c r="G12545" s="7"/>
      <c r="H12545" s="8">
        <v>1.0</v>
      </c>
      <c r="J12545" s="10"/>
    </row>
    <row r="12546">
      <c r="A12546" s="5" t="s">
        <v>12738</v>
      </c>
      <c r="B12546" s="5">
        <v>2.0</v>
      </c>
      <c r="C12546" s="5">
        <v>1.0</v>
      </c>
      <c r="D12546" s="6" t="s">
        <v>12741</v>
      </c>
      <c r="E12546" s="7"/>
      <c r="F12546" s="7"/>
      <c r="G12546" s="7"/>
      <c r="H12546" s="8">
        <v>0.0</v>
      </c>
      <c r="J12546" s="10"/>
    </row>
    <row r="12547">
      <c r="A12547" s="5" t="s">
        <v>12738</v>
      </c>
      <c r="B12547" s="5">
        <v>3.0</v>
      </c>
      <c r="C12547" s="5">
        <v>1.0</v>
      </c>
      <c r="D12547" s="6" t="s">
        <v>12742</v>
      </c>
      <c r="E12547" s="7"/>
      <c r="F12547" s="7"/>
      <c r="G12547" s="7"/>
      <c r="H12547" s="8">
        <v>1.0</v>
      </c>
      <c r="J12547" s="10"/>
    </row>
    <row r="12548">
      <c r="A12548" s="5" t="s">
        <v>12738</v>
      </c>
      <c r="B12548" s="5">
        <v>4.0</v>
      </c>
      <c r="C12548" s="5">
        <v>2.0</v>
      </c>
      <c r="D12548" s="6" t="s">
        <v>12743</v>
      </c>
      <c r="E12548" s="7"/>
      <c r="F12548" s="7"/>
      <c r="G12548" s="7"/>
      <c r="H12548" s="8">
        <v>0.0</v>
      </c>
      <c r="J12548" s="10"/>
    </row>
    <row r="12549">
      <c r="A12549" s="5" t="s">
        <v>12738</v>
      </c>
      <c r="B12549" s="5">
        <v>5.0</v>
      </c>
      <c r="C12549" s="5">
        <v>2.0</v>
      </c>
      <c r="D12549" s="6" t="s">
        <v>12744</v>
      </c>
      <c r="E12549" s="7"/>
      <c r="F12549" s="7"/>
      <c r="G12549" s="7"/>
      <c r="H12549" s="8">
        <v>1.0</v>
      </c>
      <c r="J12549" s="10"/>
    </row>
    <row r="12550">
      <c r="A12550" s="5" t="s">
        <v>12738</v>
      </c>
      <c r="B12550" s="5">
        <v>6.0</v>
      </c>
      <c r="C12550" s="5">
        <v>3.0</v>
      </c>
      <c r="D12550" s="6" t="s">
        <v>12745</v>
      </c>
      <c r="E12550" s="7"/>
      <c r="F12550" s="7"/>
      <c r="G12550" s="7"/>
      <c r="H12550" s="8">
        <v>0.0</v>
      </c>
      <c r="J12550" s="10"/>
    </row>
    <row r="12551">
      <c r="A12551" s="5" t="s">
        <v>12738</v>
      </c>
      <c r="B12551" s="5">
        <v>7.0</v>
      </c>
      <c r="C12551" s="5">
        <v>3.0</v>
      </c>
      <c r="D12551" s="6" t="s">
        <v>12746</v>
      </c>
      <c r="E12551" s="7"/>
      <c r="F12551" s="7"/>
      <c r="G12551" s="7"/>
      <c r="H12551" s="8">
        <v>1.0</v>
      </c>
      <c r="J12551" s="10"/>
    </row>
    <row r="12552">
      <c r="A12552" s="5" t="s">
        <v>12738</v>
      </c>
      <c r="B12552" s="5">
        <v>8.0</v>
      </c>
      <c r="C12552" s="5">
        <v>4.0</v>
      </c>
      <c r="D12552" s="6" t="s">
        <v>12747</v>
      </c>
      <c r="E12552" s="7"/>
      <c r="F12552" s="7"/>
      <c r="G12552" s="7"/>
      <c r="H12552" s="8">
        <v>0.0</v>
      </c>
      <c r="J12552" s="10"/>
    </row>
    <row r="12553">
      <c r="A12553" s="5" t="s">
        <v>12738</v>
      </c>
      <c r="B12553" s="5">
        <v>9.0</v>
      </c>
      <c r="C12553" s="5">
        <v>4.0</v>
      </c>
      <c r="D12553" s="6" t="s">
        <v>12748</v>
      </c>
      <c r="E12553" s="7"/>
      <c r="F12553" s="7"/>
      <c r="G12553" s="7"/>
      <c r="H12553" s="8">
        <v>1.0</v>
      </c>
      <c r="J12553" s="10"/>
    </row>
    <row r="12554">
      <c r="A12554" s="5" t="s">
        <v>12738</v>
      </c>
      <c r="B12554" s="5">
        <v>10.0</v>
      </c>
      <c r="C12554" s="5">
        <v>5.0</v>
      </c>
      <c r="D12554" s="6" t="s">
        <v>12749</v>
      </c>
      <c r="E12554" s="7"/>
      <c r="F12554" s="7"/>
      <c r="G12554" s="7"/>
      <c r="H12554" s="8">
        <v>0.0</v>
      </c>
      <c r="J12554" s="10"/>
    </row>
    <row r="12555">
      <c r="A12555" s="5" t="s">
        <v>12738</v>
      </c>
      <c r="B12555" s="5">
        <v>11.0</v>
      </c>
      <c r="C12555" s="5">
        <v>5.0</v>
      </c>
      <c r="D12555" s="6" t="s">
        <v>12750</v>
      </c>
      <c r="E12555" s="7"/>
      <c r="F12555" s="7"/>
      <c r="G12555" s="7"/>
      <c r="H12555" s="8">
        <v>1.0</v>
      </c>
      <c r="J12555" s="10"/>
    </row>
    <row r="12556">
      <c r="A12556" s="5" t="s">
        <v>12738</v>
      </c>
      <c r="B12556" s="5">
        <v>12.0</v>
      </c>
      <c r="C12556" s="5">
        <v>6.0</v>
      </c>
      <c r="D12556" s="6" t="s">
        <v>12751</v>
      </c>
      <c r="E12556" s="7"/>
      <c r="F12556" s="7"/>
      <c r="G12556" s="7"/>
      <c r="H12556" s="8">
        <v>0.0</v>
      </c>
      <c r="J12556" s="10"/>
    </row>
    <row r="12557">
      <c r="A12557" s="5" t="s">
        <v>12738</v>
      </c>
      <c r="B12557" s="5">
        <v>13.0</v>
      </c>
      <c r="C12557" s="5">
        <v>6.0</v>
      </c>
      <c r="D12557" s="6" t="s">
        <v>12752</v>
      </c>
      <c r="E12557" s="7"/>
      <c r="F12557" s="7"/>
      <c r="G12557" s="7"/>
      <c r="H12557" s="8">
        <v>1.0</v>
      </c>
      <c r="J12557" s="10"/>
    </row>
    <row r="12558">
      <c r="A12558" s="5" t="s">
        <v>12738</v>
      </c>
      <c r="B12558" s="5">
        <v>14.0</v>
      </c>
      <c r="C12558" s="5">
        <v>7.0</v>
      </c>
      <c r="D12558" s="6" t="s">
        <v>12753</v>
      </c>
      <c r="E12558" s="7"/>
      <c r="F12558" s="7"/>
      <c r="G12558" s="7"/>
      <c r="H12558" s="8">
        <v>0.0</v>
      </c>
      <c r="J12558" s="10"/>
    </row>
    <row r="12559">
      <c r="A12559" s="5" t="s">
        <v>12738</v>
      </c>
      <c r="B12559" s="5">
        <v>15.0</v>
      </c>
      <c r="C12559" s="5">
        <v>7.0</v>
      </c>
      <c r="D12559" s="6" t="s">
        <v>12754</v>
      </c>
      <c r="E12559" s="7"/>
      <c r="F12559" s="7"/>
      <c r="G12559" s="7"/>
      <c r="H12559" s="8">
        <v>1.0</v>
      </c>
      <c r="J12559" s="10"/>
    </row>
    <row r="12560">
      <c r="A12560" s="5" t="s">
        <v>12738</v>
      </c>
      <c r="B12560" s="5">
        <v>16.0</v>
      </c>
      <c r="C12560" s="5">
        <v>8.0</v>
      </c>
      <c r="D12560" s="6" t="s">
        <v>12755</v>
      </c>
      <c r="E12560" s="7"/>
      <c r="F12560" s="7"/>
      <c r="G12560" s="7"/>
      <c r="H12560" s="8">
        <v>0.0</v>
      </c>
      <c r="J12560" s="10"/>
    </row>
    <row r="12561">
      <c r="A12561" s="5" t="s">
        <v>12738</v>
      </c>
      <c r="B12561" s="5">
        <v>17.0</v>
      </c>
      <c r="C12561" s="5">
        <v>8.0</v>
      </c>
      <c r="D12561" s="6" t="s">
        <v>12756</v>
      </c>
      <c r="E12561" s="7"/>
      <c r="F12561" s="7"/>
      <c r="G12561" s="7"/>
      <c r="H12561" s="8">
        <v>1.0</v>
      </c>
      <c r="J12561" s="10"/>
    </row>
    <row r="12562">
      <c r="A12562" s="5" t="s">
        <v>12738</v>
      </c>
      <c r="B12562" s="5">
        <v>18.0</v>
      </c>
      <c r="C12562" s="5">
        <v>9.0</v>
      </c>
      <c r="D12562" s="6" t="s">
        <v>12757</v>
      </c>
      <c r="E12562" s="7"/>
      <c r="F12562" s="7"/>
      <c r="G12562" s="7"/>
      <c r="H12562" s="8">
        <v>0.0</v>
      </c>
      <c r="J12562" s="10"/>
    </row>
    <row r="12563">
      <c r="A12563" s="5" t="s">
        <v>12738</v>
      </c>
      <c r="B12563" s="5">
        <v>19.0</v>
      </c>
      <c r="C12563" s="5">
        <v>9.0</v>
      </c>
      <c r="D12563" s="6" t="s">
        <v>12758</v>
      </c>
      <c r="E12563" s="7"/>
      <c r="F12563" s="7"/>
      <c r="G12563" s="7"/>
      <c r="H12563" s="8">
        <v>1.0</v>
      </c>
      <c r="J12563" s="10"/>
    </row>
    <row r="12564">
      <c r="A12564" s="5" t="s">
        <v>12738</v>
      </c>
      <c r="B12564" s="5">
        <v>20.0</v>
      </c>
      <c r="C12564" s="5">
        <v>10.0</v>
      </c>
      <c r="D12564" s="6" t="s">
        <v>10206</v>
      </c>
      <c r="E12564" s="7"/>
      <c r="F12564" s="7"/>
      <c r="G12564" s="7"/>
      <c r="H12564" s="8">
        <v>0.0</v>
      </c>
      <c r="J12564" s="10"/>
    </row>
    <row r="12565">
      <c r="A12565" s="5" t="s">
        <v>12738</v>
      </c>
      <c r="B12565" s="5">
        <v>21.0</v>
      </c>
      <c r="C12565" s="5">
        <v>10.0</v>
      </c>
      <c r="D12565" s="6" t="s">
        <v>12759</v>
      </c>
      <c r="E12565" s="7"/>
      <c r="F12565" s="7"/>
      <c r="G12565" s="7"/>
      <c r="H12565" s="8">
        <v>1.0</v>
      </c>
      <c r="J12565" s="10"/>
    </row>
    <row r="12566">
      <c r="A12566" s="5" t="s">
        <v>12760</v>
      </c>
      <c r="B12566" s="5">
        <v>0.0</v>
      </c>
      <c r="C12566" s="5">
        <v>0.0</v>
      </c>
      <c r="D12566" s="6" t="s">
        <v>12761</v>
      </c>
      <c r="E12566" s="7"/>
      <c r="F12566" s="7"/>
      <c r="G12566" s="7"/>
      <c r="H12566" s="8">
        <v>0.0</v>
      </c>
      <c r="J12566" s="10"/>
    </row>
    <row r="12567">
      <c r="A12567" s="5" t="s">
        <v>12760</v>
      </c>
      <c r="B12567" s="5">
        <v>1.0</v>
      </c>
      <c r="C12567" s="5">
        <v>0.0</v>
      </c>
      <c r="D12567" s="6" t="s">
        <v>12762</v>
      </c>
      <c r="E12567" s="7"/>
      <c r="F12567" s="7"/>
      <c r="G12567" s="7"/>
      <c r="H12567" s="8">
        <v>1.0</v>
      </c>
      <c r="J12567" s="10"/>
    </row>
    <row r="12568">
      <c r="A12568" s="5" t="s">
        <v>12760</v>
      </c>
      <c r="B12568" s="5">
        <v>2.0</v>
      </c>
      <c r="C12568" s="5">
        <v>1.0</v>
      </c>
      <c r="D12568" s="6" t="s">
        <v>12763</v>
      </c>
      <c r="E12568" s="7"/>
      <c r="F12568" s="7"/>
      <c r="G12568" s="7"/>
      <c r="H12568" s="8">
        <v>0.0</v>
      </c>
      <c r="J12568" s="10"/>
    </row>
    <row r="12569">
      <c r="A12569" s="5" t="s">
        <v>12760</v>
      </c>
      <c r="B12569" s="5">
        <v>3.0</v>
      </c>
      <c r="C12569" s="5">
        <v>1.0</v>
      </c>
      <c r="D12569" s="6" t="s">
        <v>12764</v>
      </c>
      <c r="E12569" s="7"/>
      <c r="F12569" s="7"/>
      <c r="G12569" s="7"/>
      <c r="H12569" s="8">
        <v>1.0</v>
      </c>
      <c r="J12569" s="10"/>
    </row>
    <row r="12570">
      <c r="A12570" s="5" t="s">
        <v>12760</v>
      </c>
      <c r="B12570" s="5">
        <v>4.0</v>
      </c>
      <c r="C12570" s="5">
        <v>2.0</v>
      </c>
      <c r="D12570" s="6" t="s">
        <v>12765</v>
      </c>
      <c r="E12570" s="7"/>
      <c r="F12570" s="7"/>
      <c r="G12570" s="7"/>
      <c r="H12570" s="8">
        <v>0.0</v>
      </c>
      <c r="J12570" s="10"/>
    </row>
    <row r="12571">
      <c r="A12571" s="5" t="s">
        <v>12760</v>
      </c>
      <c r="B12571" s="5">
        <v>5.0</v>
      </c>
      <c r="C12571" s="5">
        <v>2.0</v>
      </c>
      <c r="D12571" s="6" t="s">
        <v>12766</v>
      </c>
      <c r="E12571" s="7"/>
      <c r="F12571" s="7"/>
      <c r="G12571" s="7"/>
      <c r="H12571" s="8">
        <v>1.0</v>
      </c>
      <c r="J12571" s="10"/>
    </row>
    <row r="12572">
      <c r="A12572" s="5" t="s">
        <v>12760</v>
      </c>
      <c r="B12572" s="5">
        <v>6.0</v>
      </c>
      <c r="C12572" s="5">
        <v>3.0</v>
      </c>
      <c r="D12572" s="6" t="s">
        <v>12767</v>
      </c>
      <c r="E12572" s="7"/>
      <c r="F12572" s="7"/>
      <c r="G12572" s="7"/>
      <c r="H12572" s="8">
        <v>0.0</v>
      </c>
      <c r="J12572" s="10"/>
    </row>
    <row r="12573">
      <c r="A12573" s="5" t="s">
        <v>12760</v>
      </c>
      <c r="B12573" s="5">
        <v>7.0</v>
      </c>
      <c r="C12573" s="5">
        <v>3.0</v>
      </c>
      <c r="D12573" s="6" t="s">
        <v>12768</v>
      </c>
      <c r="E12573" s="7"/>
      <c r="F12573" s="7"/>
      <c r="G12573" s="7"/>
      <c r="H12573" s="8">
        <v>1.0</v>
      </c>
      <c r="J12573" s="10"/>
    </row>
    <row r="12574">
      <c r="A12574" s="5" t="s">
        <v>12760</v>
      </c>
      <c r="B12574" s="5">
        <v>8.0</v>
      </c>
      <c r="C12574" s="5">
        <v>4.0</v>
      </c>
      <c r="D12574" s="6" t="s">
        <v>12769</v>
      </c>
      <c r="E12574" s="7"/>
      <c r="F12574" s="7"/>
      <c r="G12574" s="7"/>
      <c r="H12574" s="8">
        <v>0.0</v>
      </c>
      <c r="J12574" s="10"/>
    </row>
    <row r="12575">
      <c r="A12575" s="5" t="s">
        <v>12760</v>
      </c>
      <c r="B12575" s="5">
        <v>9.0</v>
      </c>
      <c r="C12575" s="5">
        <v>4.0</v>
      </c>
      <c r="D12575" s="6" t="s">
        <v>12770</v>
      </c>
      <c r="E12575" s="7"/>
      <c r="F12575" s="7"/>
      <c r="G12575" s="7"/>
      <c r="H12575" s="8">
        <v>1.0</v>
      </c>
      <c r="J12575" s="10"/>
    </row>
    <row r="12576">
      <c r="A12576" s="5" t="s">
        <v>12760</v>
      </c>
      <c r="B12576" s="5">
        <v>10.0</v>
      </c>
      <c r="C12576" s="5">
        <v>5.0</v>
      </c>
      <c r="D12576" s="6" t="s">
        <v>12771</v>
      </c>
      <c r="E12576" s="7"/>
      <c r="F12576" s="7"/>
      <c r="G12576" s="7"/>
      <c r="H12576" s="8">
        <v>0.0</v>
      </c>
      <c r="J12576" s="10"/>
    </row>
    <row r="12577">
      <c r="A12577" s="5" t="s">
        <v>12760</v>
      </c>
      <c r="B12577" s="5">
        <v>11.0</v>
      </c>
      <c r="C12577" s="5">
        <v>5.0</v>
      </c>
      <c r="D12577" s="6" t="s">
        <v>12772</v>
      </c>
      <c r="E12577" s="7"/>
      <c r="F12577" s="7"/>
      <c r="G12577" s="7"/>
      <c r="H12577" s="8">
        <v>1.0</v>
      </c>
      <c r="J12577" s="10"/>
    </row>
    <row r="12578">
      <c r="A12578" s="5" t="s">
        <v>12760</v>
      </c>
      <c r="B12578" s="5">
        <v>12.0</v>
      </c>
      <c r="C12578" s="5">
        <v>6.0</v>
      </c>
      <c r="D12578" s="6" t="s">
        <v>12773</v>
      </c>
      <c r="E12578" s="7"/>
      <c r="F12578" s="7"/>
      <c r="G12578" s="7"/>
      <c r="H12578" s="8">
        <v>0.0</v>
      </c>
      <c r="J12578" s="10"/>
    </row>
    <row r="12579">
      <c r="A12579" s="5" t="s">
        <v>12760</v>
      </c>
      <c r="B12579" s="5">
        <v>13.0</v>
      </c>
      <c r="C12579" s="5">
        <v>6.0</v>
      </c>
      <c r="D12579" s="6" t="s">
        <v>12774</v>
      </c>
      <c r="E12579" s="7"/>
      <c r="F12579" s="7"/>
      <c r="G12579" s="7"/>
      <c r="H12579" s="8">
        <v>1.0</v>
      </c>
      <c r="J12579" s="10"/>
    </row>
    <row r="12580">
      <c r="A12580" s="5" t="s">
        <v>12760</v>
      </c>
      <c r="B12580" s="5">
        <v>14.0</v>
      </c>
      <c r="C12580" s="5">
        <v>7.0</v>
      </c>
      <c r="D12580" s="6" t="s">
        <v>12775</v>
      </c>
      <c r="E12580" s="7"/>
      <c r="F12580" s="7"/>
      <c r="G12580" s="7"/>
      <c r="H12580" s="8">
        <v>0.0</v>
      </c>
      <c r="J12580" s="10"/>
    </row>
    <row r="12581">
      <c r="A12581" s="5" t="s">
        <v>12760</v>
      </c>
      <c r="B12581" s="5">
        <v>15.0</v>
      </c>
      <c r="C12581" s="5">
        <v>7.0</v>
      </c>
      <c r="D12581" s="6" t="s">
        <v>12776</v>
      </c>
      <c r="E12581" s="7"/>
      <c r="F12581" s="7"/>
      <c r="G12581" s="7"/>
      <c r="H12581" s="8">
        <v>1.0</v>
      </c>
      <c r="J12581" s="10"/>
    </row>
    <row r="12582">
      <c r="A12582" s="5" t="s">
        <v>12760</v>
      </c>
      <c r="B12582" s="5">
        <v>16.0</v>
      </c>
      <c r="C12582" s="5">
        <v>8.0</v>
      </c>
      <c r="D12582" s="6" t="s">
        <v>12777</v>
      </c>
      <c r="E12582" s="7"/>
      <c r="F12582" s="7"/>
      <c r="G12582" s="7"/>
      <c r="H12582" s="8">
        <v>0.0</v>
      </c>
      <c r="J12582" s="10"/>
    </row>
    <row r="12583">
      <c r="A12583" s="5" t="s">
        <v>12760</v>
      </c>
      <c r="B12583" s="5">
        <v>17.0</v>
      </c>
      <c r="C12583" s="5">
        <v>8.0</v>
      </c>
      <c r="D12583" s="6" t="s">
        <v>12778</v>
      </c>
      <c r="E12583" s="7"/>
      <c r="F12583" s="7"/>
      <c r="G12583" s="7"/>
      <c r="H12583" s="8">
        <v>1.0</v>
      </c>
      <c r="J12583" s="10"/>
    </row>
    <row r="12584">
      <c r="A12584" s="5" t="s">
        <v>12760</v>
      </c>
      <c r="B12584" s="5">
        <v>18.0</v>
      </c>
      <c r="C12584" s="5">
        <v>9.0</v>
      </c>
      <c r="D12584" s="6" t="s">
        <v>12779</v>
      </c>
      <c r="E12584" s="7"/>
      <c r="F12584" s="7"/>
      <c r="G12584" s="7"/>
      <c r="H12584" s="8">
        <v>0.0</v>
      </c>
      <c r="J12584" s="10"/>
    </row>
    <row r="12585">
      <c r="A12585" s="5" t="s">
        <v>12760</v>
      </c>
      <c r="B12585" s="5">
        <v>19.0</v>
      </c>
      <c r="C12585" s="5">
        <v>9.0</v>
      </c>
      <c r="D12585" s="6" t="s">
        <v>12780</v>
      </c>
      <c r="E12585" s="7"/>
      <c r="F12585" s="7"/>
      <c r="G12585" s="7"/>
      <c r="H12585" s="8">
        <v>1.0</v>
      </c>
      <c r="J12585" s="10"/>
    </row>
    <row r="12586">
      <c r="A12586" s="5" t="s">
        <v>12781</v>
      </c>
      <c r="B12586" s="5">
        <v>0.0</v>
      </c>
      <c r="C12586" s="5">
        <v>0.0</v>
      </c>
      <c r="D12586" s="6" t="s">
        <v>12782</v>
      </c>
      <c r="E12586" s="7"/>
      <c r="F12586" s="7"/>
      <c r="G12586" s="7"/>
      <c r="H12586" s="8">
        <v>0.0</v>
      </c>
      <c r="J12586" s="10"/>
    </row>
    <row r="12587">
      <c r="A12587" s="5" t="s">
        <v>12781</v>
      </c>
      <c r="B12587" s="5">
        <v>1.0</v>
      </c>
      <c r="C12587" s="5">
        <v>0.0</v>
      </c>
      <c r="D12587" s="6" t="s">
        <v>12783</v>
      </c>
      <c r="E12587" s="7"/>
      <c r="F12587" s="7"/>
      <c r="G12587" s="7"/>
      <c r="H12587" s="8">
        <v>1.0</v>
      </c>
      <c r="J12587" s="10"/>
    </row>
    <row r="12588">
      <c r="A12588" s="5" t="s">
        <v>12781</v>
      </c>
      <c r="B12588" s="5">
        <v>2.0</v>
      </c>
      <c r="C12588" s="5">
        <v>1.0</v>
      </c>
      <c r="D12588" s="6" t="s">
        <v>12784</v>
      </c>
      <c r="E12588" s="7"/>
      <c r="F12588" s="7"/>
      <c r="G12588" s="7"/>
      <c r="H12588" s="8">
        <v>0.0</v>
      </c>
      <c r="J12588" s="10"/>
    </row>
    <row r="12589">
      <c r="A12589" s="5" t="s">
        <v>12781</v>
      </c>
      <c r="B12589" s="5">
        <v>3.0</v>
      </c>
      <c r="C12589" s="5">
        <v>1.0</v>
      </c>
      <c r="D12589" s="6" t="s">
        <v>12785</v>
      </c>
      <c r="E12589" s="7"/>
      <c r="F12589" s="7"/>
      <c r="G12589" s="7"/>
      <c r="H12589" s="8">
        <v>1.0</v>
      </c>
      <c r="J12589" s="10"/>
    </row>
    <row r="12590">
      <c r="A12590" s="5" t="s">
        <v>12781</v>
      </c>
      <c r="B12590" s="5">
        <v>4.0</v>
      </c>
      <c r="C12590" s="5">
        <v>2.0</v>
      </c>
      <c r="D12590" s="6" t="s">
        <v>12786</v>
      </c>
      <c r="E12590" s="7"/>
      <c r="F12590" s="7"/>
      <c r="G12590" s="7"/>
      <c r="H12590" s="8">
        <v>0.0</v>
      </c>
      <c r="J12590" s="10"/>
    </row>
    <row r="12591">
      <c r="A12591" s="5" t="s">
        <v>12781</v>
      </c>
      <c r="B12591" s="5">
        <v>5.0</v>
      </c>
      <c r="C12591" s="5">
        <v>2.0</v>
      </c>
      <c r="D12591" s="6" t="s">
        <v>12787</v>
      </c>
      <c r="E12591" s="7"/>
      <c r="F12591" s="7"/>
      <c r="G12591" s="7"/>
      <c r="H12591" s="8">
        <v>1.0</v>
      </c>
      <c r="J12591" s="10"/>
    </row>
    <row r="12592">
      <c r="A12592" s="5" t="s">
        <v>12781</v>
      </c>
      <c r="B12592" s="5">
        <v>6.0</v>
      </c>
      <c r="C12592" s="5">
        <v>3.0</v>
      </c>
      <c r="D12592" s="6" t="s">
        <v>12788</v>
      </c>
      <c r="E12592" s="7"/>
      <c r="F12592" s="7"/>
      <c r="G12592" s="7"/>
      <c r="H12592" s="8">
        <v>0.0</v>
      </c>
      <c r="J12592" s="10"/>
    </row>
    <row r="12593">
      <c r="A12593" s="5" t="s">
        <v>12781</v>
      </c>
      <c r="B12593" s="5">
        <v>7.0</v>
      </c>
      <c r="C12593" s="5">
        <v>3.0</v>
      </c>
      <c r="D12593" s="6" t="s">
        <v>12789</v>
      </c>
      <c r="E12593" s="7"/>
      <c r="F12593" s="7"/>
      <c r="G12593" s="7"/>
      <c r="H12593" s="8">
        <v>1.0</v>
      </c>
      <c r="J12593" s="10"/>
    </row>
    <row r="12594">
      <c r="A12594" s="5" t="s">
        <v>12781</v>
      </c>
      <c r="B12594" s="5">
        <v>8.0</v>
      </c>
      <c r="C12594" s="5">
        <v>4.0</v>
      </c>
      <c r="D12594" s="6" t="s">
        <v>12790</v>
      </c>
      <c r="E12594" s="7"/>
      <c r="F12594" s="7"/>
      <c r="G12594" s="7"/>
      <c r="H12594" s="8">
        <v>0.0</v>
      </c>
      <c r="J12594" s="10"/>
    </row>
    <row r="12595">
      <c r="A12595" s="5" t="s">
        <v>12781</v>
      </c>
      <c r="B12595" s="5">
        <v>9.0</v>
      </c>
      <c r="C12595" s="5">
        <v>4.0</v>
      </c>
      <c r="D12595" s="6" t="s">
        <v>12791</v>
      </c>
      <c r="E12595" s="7"/>
      <c r="F12595" s="7"/>
      <c r="G12595" s="7"/>
      <c r="H12595" s="8">
        <v>1.0</v>
      </c>
      <c r="J12595" s="10"/>
    </row>
    <row r="12596">
      <c r="A12596" s="5" t="s">
        <v>12781</v>
      </c>
      <c r="B12596" s="5">
        <v>10.0</v>
      </c>
      <c r="C12596" s="5">
        <v>5.0</v>
      </c>
      <c r="D12596" s="6" t="s">
        <v>12792</v>
      </c>
      <c r="E12596" s="7"/>
      <c r="F12596" s="7"/>
      <c r="G12596" s="7"/>
      <c r="H12596" s="8">
        <v>0.0</v>
      </c>
      <c r="J12596" s="10"/>
    </row>
    <row r="12597">
      <c r="A12597" s="5" t="s">
        <v>12781</v>
      </c>
      <c r="B12597" s="5">
        <v>11.0</v>
      </c>
      <c r="C12597" s="5">
        <v>5.0</v>
      </c>
      <c r="D12597" s="6" t="s">
        <v>12793</v>
      </c>
      <c r="E12597" s="7"/>
      <c r="F12597" s="7"/>
      <c r="G12597" s="7"/>
      <c r="H12597" s="8">
        <v>1.0</v>
      </c>
      <c r="J12597" s="10"/>
    </row>
    <row r="12598">
      <c r="A12598" s="5" t="s">
        <v>12781</v>
      </c>
      <c r="B12598" s="5">
        <v>12.0</v>
      </c>
      <c r="C12598" s="5">
        <v>6.0</v>
      </c>
      <c r="D12598" s="6" t="s">
        <v>12794</v>
      </c>
      <c r="E12598" s="7"/>
      <c r="F12598" s="7"/>
      <c r="G12598" s="7"/>
      <c r="H12598" s="8">
        <v>0.0</v>
      </c>
      <c r="J12598" s="10"/>
    </row>
    <row r="12599">
      <c r="A12599" s="5" t="s">
        <v>12781</v>
      </c>
      <c r="B12599" s="5">
        <v>13.0</v>
      </c>
      <c r="C12599" s="5">
        <v>6.0</v>
      </c>
      <c r="D12599" s="6" t="s">
        <v>12795</v>
      </c>
      <c r="E12599" s="7"/>
      <c r="F12599" s="7"/>
      <c r="G12599" s="7"/>
      <c r="H12599" s="8">
        <v>1.0</v>
      </c>
      <c r="J12599" s="10"/>
    </row>
    <row r="12600">
      <c r="A12600" s="5" t="s">
        <v>12781</v>
      </c>
      <c r="B12600" s="5">
        <v>14.0</v>
      </c>
      <c r="C12600" s="5">
        <v>7.0</v>
      </c>
      <c r="D12600" s="6" t="s">
        <v>12796</v>
      </c>
      <c r="E12600" s="7"/>
      <c r="F12600" s="7"/>
      <c r="G12600" s="7"/>
      <c r="H12600" s="8">
        <v>0.0</v>
      </c>
      <c r="J12600" s="10"/>
    </row>
    <row r="12601">
      <c r="A12601" s="5" t="s">
        <v>12781</v>
      </c>
      <c r="B12601" s="5">
        <v>15.0</v>
      </c>
      <c r="C12601" s="5">
        <v>7.0</v>
      </c>
      <c r="D12601" s="6" t="s">
        <v>12797</v>
      </c>
      <c r="E12601" s="7"/>
      <c r="F12601" s="7"/>
      <c r="G12601" s="7"/>
      <c r="H12601" s="8">
        <v>1.0</v>
      </c>
      <c r="J12601" s="10"/>
    </row>
    <row r="12602">
      <c r="A12602" s="5" t="s">
        <v>12781</v>
      </c>
      <c r="B12602" s="5">
        <v>16.0</v>
      </c>
      <c r="C12602" s="5">
        <v>8.0</v>
      </c>
      <c r="D12602" s="6" t="s">
        <v>12798</v>
      </c>
      <c r="E12602" s="7"/>
      <c r="F12602" s="7"/>
      <c r="G12602" s="7"/>
      <c r="H12602" s="8">
        <v>0.0</v>
      </c>
      <c r="J12602" s="10"/>
    </row>
    <row r="12603">
      <c r="A12603" s="5" t="s">
        <v>12781</v>
      </c>
      <c r="B12603" s="5">
        <v>17.0</v>
      </c>
      <c r="C12603" s="5">
        <v>8.0</v>
      </c>
      <c r="D12603" s="6" t="s">
        <v>12799</v>
      </c>
      <c r="E12603" s="7"/>
      <c r="F12603" s="7"/>
      <c r="G12603" s="7"/>
      <c r="H12603" s="8">
        <v>1.0</v>
      </c>
      <c r="J12603" s="10"/>
    </row>
    <row r="12604">
      <c r="A12604" s="5" t="s">
        <v>12781</v>
      </c>
      <c r="B12604" s="5">
        <v>18.0</v>
      </c>
      <c r="C12604" s="5">
        <v>9.0</v>
      </c>
      <c r="D12604" s="6" t="s">
        <v>12800</v>
      </c>
      <c r="E12604" s="7"/>
      <c r="F12604" s="7"/>
      <c r="G12604" s="7"/>
      <c r="H12604" s="8">
        <v>0.0</v>
      </c>
      <c r="J12604" s="10"/>
    </row>
    <row r="12605">
      <c r="A12605" s="5" t="s">
        <v>12781</v>
      </c>
      <c r="B12605" s="5">
        <v>19.0</v>
      </c>
      <c r="C12605" s="5">
        <v>9.0</v>
      </c>
      <c r="D12605" s="6" t="s">
        <v>12801</v>
      </c>
      <c r="E12605" s="7"/>
      <c r="F12605" s="7"/>
      <c r="G12605" s="7"/>
      <c r="H12605" s="8">
        <v>1.0</v>
      </c>
      <c r="J12605" s="10"/>
    </row>
    <row r="12606">
      <c r="A12606" s="5" t="s">
        <v>12802</v>
      </c>
      <c r="B12606" s="5">
        <v>0.0</v>
      </c>
      <c r="C12606" s="5">
        <v>0.0</v>
      </c>
      <c r="D12606" s="6" t="s">
        <v>12803</v>
      </c>
      <c r="E12606" s="7"/>
      <c r="F12606" s="7"/>
      <c r="G12606" s="7"/>
      <c r="H12606" s="8">
        <v>0.0</v>
      </c>
      <c r="J12606" s="10"/>
    </row>
    <row r="12607">
      <c r="A12607" s="5" t="s">
        <v>12802</v>
      </c>
      <c r="B12607" s="5">
        <v>1.0</v>
      </c>
      <c r="C12607" s="5">
        <v>0.0</v>
      </c>
      <c r="D12607" s="6" t="s">
        <v>12804</v>
      </c>
      <c r="E12607" s="7"/>
      <c r="F12607" s="7"/>
      <c r="G12607" s="7"/>
      <c r="H12607" s="8">
        <v>1.0</v>
      </c>
      <c r="J12607" s="10"/>
    </row>
    <row r="12608">
      <c r="A12608" s="5" t="s">
        <v>12802</v>
      </c>
      <c r="B12608" s="5">
        <v>2.0</v>
      </c>
      <c r="C12608" s="5">
        <v>1.0</v>
      </c>
      <c r="D12608" s="6" t="s">
        <v>12805</v>
      </c>
      <c r="E12608" s="7"/>
      <c r="F12608" s="7"/>
      <c r="G12608" s="7"/>
      <c r="H12608" s="8">
        <v>0.0</v>
      </c>
      <c r="J12608" s="10"/>
    </row>
    <row r="12609">
      <c r="A12609" s="5" t="s">
        <v>12802</v>
      </c>
      <c r="B12609" s="5">
        <v>3.0</v>
      </c>
      <c r="C12609" s="5">
        <v>1.0</v>
      </c>
      <c r="D12609" s="6" t="s">
        <v>12806</v>
      </c>
      <c r="E12609" s="7"/>
      <c r="F12609" s="7"/>
      <c r="G12609" s="7"/>
      <c r="H12609" s="8">
        <v>1.0</v>
      </c>
      <c r="J12609" s="10"/>
    </row>
    <row r="12610">
      <c r="A12610" s="5" t="s">
        <v>12802</v>
      </c>
      <c r="B12610" s="5">
        <v>4.0</v>
      </c>
      <c r="C12610" s="5">
        <v>2.0</v>
      </c>
      <c r="D12610" s="6" t="s">
        <v>12807</v>
      </c>
      <c r="E12610" s="7"/>
      <c r="F12610" s="7"/>
      <c r="G12610" s="7"/>
      <c r="H12610" s="8">
        <v>0.0</v>
      </c>
      <c r="J12610" s="10"/>
    </row>
    <row r="12611">
      <c r="A12611" s="5" t="s">
        <v>12802</v>
      </c>
      <c r="B12611" s="5">
        <v>5.0</v>
      </c>
      <c r="C12611" s="5">
        <v>2.0</v>
      </c>
      <c r="D12611" s="6" t="s">
        <v>12808</v>
      </c>
      <c r="E12611" s="7"/>
      <c r="F12611" s="7"/>
      <c r="G12611" s="7"/>
      <c r="H12611" s="8">
        <v>1.0</v>
      </c>
      <c r="J12611" s="10"/>
    </row>
    <row r="12612">
      <c r="A12612" s="5" t="s">
        <v>12802</v>
      </c>
      <c r="B12612" s="5">
        <v>6.0</v>
      </c>
      <c r="C12612" s="5">
        <v>3.0</v>
      </c>
      <c r="D12612" s="6" t="s">
        <v>12809</v>
      </c>
      <c r="E12612" s="7"/>
      <c r="F12612" s="7"/>
      <c r="G12612" s="7"/>
      <c r="H12612" s="8">
        <v>0.0</v>
      </c>
      <c r="J12612" s="10"/>
    </row>
    <row r="12613">
      <c r="A12613" s="5" t="s">
        <v>12802</v>
      </c>
      <c r="B12613" s="5">
        <v>7.0</v>
      </c>
      <c r="C12613" s="5">
        <v>3.0</v>
      </c>
      <c r="D12613" s="6" t="s">
        <v>12810</v>
      </c>
      <c r="E12613" s="7"/>
      <c r="F12613" s="7"/>
      <c r="G12613" s="7"/>
      <c r="H12613" s="8">
        <v>1.0</v>
      </c>
      <c r="J12613" s="10"/>
    </row>
    <row r="12614">
      <c r="A12614" s="5" t="s">
        <v>12802</v>
      </c>
      <c r="B12614" s="5">
        <v>8.0</v>
      </c>
      <c r="C12614" s="5">
        <v>4.0</v>
      </c>
      <c r="D12614" s="6" t="s">
        <v>12811</v>
      </c>
      <c r="E12614" s="7"/>
      <c r="F12614" s="7"/>
      <c r="G12614" s="7"/>
      <c r="H12614" s="8">
        <v>0.0</v>
      </c>
      <c r="J12614" s="10"/>
    </row>
    <row r="12615">
      <c r="A12615" s="5" t="s">
        <v>12802</v>
      </c>
      <c r="B12615" s="5">
        <v>9.0</v>
      </c>
      <c r="C12615" s="5">
        <v>4.0</v>
      </c>
      <c r="D12615" s="6" t="s">
        <v>12812</v>
      </c>
      <c r="E12615" s="7"/>
      <c r="F12615" s="7"/>
      <c r="G12615" s="7"/>
      <c r="H12615" s="8">
        <v>1.0</v>
      </c>
      <c r="J12615" s="10"/>
    </row>
    <row r="12616">
      <c r="A12616" s="5" t="s">
        <v>12802</v>
      </c>
      <c r="B12616" s="5">
        <v>10.0</v>
      </c>
      <c r="C12616" s="5">
        <v>5.0</v>
      </c>
      <c r="D12616" s="6" t="s">
        <v>12813</v>
      </c>
      <c r="E12616" s="7"/>
      <c r="F12616" s="7"/>
      <c r="G12616" s="7"/>
      <c r="H12616" s="8">
        <v>0.0</v>
      </c>
      <c r="J12616" s="10"/>
    </row>
    <row r="12617">
      <c r="A12617" s="5" t="s">
        <v>12802</v>
      </c>
      <c r="B12617" s="5">
        <v>11.0</v>
      </c>
      <c r="C12617" s="5">
        <v>5.0</v>
      </c>
      <c r="D12617" s="6" t="s">
        <v>12814</v>
      </c>
      <c r="E12617" s="7"/>
      <c r="F12617" s="7"/>
      <c r="G12617" s="7"/>
      <c r="H12617" s="8">
        <v>1.0</v>
      </c>
      <c r="J12617" s="10"/>
    </row>
    <row r="12618">
      <c r="A12618" s="5" t="s">
        <v>12802</v>
      </c>
      <c r="B12618" s="5">
        <v>12.0</v>
      </c>
      <c r="C12618" s="5">
        <v>6.0</v>
      </c>
      <c r="D12618" s="6" t="s">
        <v>12794</v>
      </c>
      <c r="E12618" s="7"/>
      <c r="F12618" s="7"/>
      <c r="G12618" s="7"/>
      <c r="H12618" s="8">
        <v>0.0</v>
      </c>
      <c r="J12618" s="10"/>
    </row>
    <row r="12619">
      <c r="A12619" s="5" t="s">
        <v>12802</v>
      </c>
      <c r="B12619" s="5">
        <v>13.0</v>
      </c>
      <c r="C12619" s="5">
        <v>6.0</v>
      </c>
      <c r="D12619" s="6" t="s">
        <v>12815</v>
      </c>
      <c r="E12619" s="7"/>
      <c r="F12619" s="7"/>
      <c r="G12619" s="7"/>
      <c r="H12619" s="8">
        <v>1.0</v>
      </c>
      <c r="J12619" s="10"/>
    </row>
    <row r="12620">
      <c r="A12620" s="5" t="s">
        <v>12802</v>
      </c>
      <c r="B12620" s="5">
        <v>14.0</v>
      </c>
      <c r="C12620" s="5">
        <v>7.0</v>
      </c>
      <c r="D12620" s="6" t="s">
        <v>12816</v>
      </c>
      <c r="E12620" s="7"/>
      <c r="F12620" s="7"/>
      <c r="G12620" s="7"/>
      <c r="H12620" s="8">
        <v>0.0</v>
      </c>
      <c r="J12620" s="10"/>
    </row>
    <row r="12621">
      <c r="A12621" s="5" t="s">
        <v>12802</v>
      </c>
      <c r="B12621" s="5">
        <v>15.0</v>
      </c>
      <c r="C12621" s="5">
        <v>7.0</v>
      </c>
      <c r="D12621" s="6" t="s">
        <v>12817</v>
      </c>
      <c r="E12621" s="7"/>
      <c r="F12621" s="7"/>
      <c r="G12621" s="7"/>
      <c r="H12621" s="8">
        <v>1.0</v>
      </c>
      <c r="J12621" s="10"/>
    </row>
    <row r="12622">
      <c r="A12622" s="5" t="s">
        <v>12802</v>
      </c>
      <c r="B12622" s="5">
        <v>16.0</v>
      </c>
      <c r="C12622" s="5">
        <v>8.0</v>
      </c>
      <c r="D12622" s="6" t="s">
        <v>12818</v>
      </c>
      <c r="E12622" s="7"/>
      <c r="F12622" s="7"/>
      <c r="G12622" s="7"/>
      <c r="H12622" s="8">
        <v>0.0</v>
      </c>
      <c r="J12622" s="10"/>
    </row>
    <row r="12623">
      <c r="A12623" s="5" t="s">
        <v>12802</v>
      </c>
      <c r="B12623" s="5">
        <v>17.0</v>
      </c>
      <c r="C12623" s="5">
        <v>8.0</v>
      </c>
      <c r="D12623" s="6" t="s">
        <v>12819</v>
      </c>
      <c r="E12623" s="7"/>
      <c r="F12623" s="7"/>
      <c r="G12623" s="7"/>
      <c r="H12623" s="8">
        <v>1.0</v>
      </c>
      <c r="J12623" s="10"/>
    </row>
    <row r="12624">
      <c r="A12624" s="5" t="s">
        <v>12802</v>
      </c>
      <c r="B12624" s="5">
        <v>18.0</v>
      </c>
      <c r="C12624" s="5">
        <v>9.0</v>
      </c>
      <c r="D12624" s="6" t="s">
        <v>12820</v>
      </c>
      <c r="E12624" s="7"/>
      <c r="F12624" s="7"/>
      <c r="G12624" s="7"/>
      <c r="H12624" s="8">
        <v>0.0</v>
      </c>
      <c r="J12624" s="10"/>
    </row>
    <row r="12625">
      <c r="A12625" s="5" t="s">
        <v>12802</v>
      </c>
      <c r="B12625" s="5">
        <v>19.0</v>
      </c>
      <c r="C12625" s="5">
        <v>9.0</v>
      </c>
      <c r="D12625" s="6" t="s">
        <v>12821</v>
      </c>
      <c r="E12625" s="7"/>
      <c r="F12625" s="7"/>
      <c r="G12625" s="7"/>
      <c r="H12625" s="8">
        <v>1.0</v>
      </c>
      <c r="J12625" s="10"/>
    </row>
    <row r="12626">
      <c r="A12626" s="5" t="s">
        <v>12822</v>
      </c>
      <c r="B12626" s="5">
        <v>0.0</v>
      </c>
      <c r="C12626" s="5">
        <v>0.0</v>
      </c>
      <c r="D12626" s="6" t="s">
        <v>12823</v>
      </c>
      <c r="E12626" s="7"/>
      <c r="F12626" s="7"/>
      <c r="G12626" s="7"/>
      <c r="H12626" s="8">
        <v>0.0</v>
      </c>
      <c r="J12626" s="10"/>
    </row>
    <row r="12627">
      <c r="A12627" s="5" t="s">
        <v>12822</v>
      </c>
      <c r="B12627" s="5">
        <v>1.0</v>
      </c>
      <c r="C12627" s="5">
        <v>0.0</v>
      </c>
      <c r="D12627" s="6" t="s">
        <v>12824</v>
      </c>
      <c r="E12627" s="7"/>
      <c r="F12627" s="7"/>
      <c r="G12627" s="7"/>
      <c r="H12627" s="8">
        <v>1.0</v>
      </c>
      <c r="J12627" s="10"/>
    </row>
    <row r="12628">
      <c r="A12628" s="5" t="s">
        <v>12822</v>
      </c>
      <c r="B12628" s="5">
        <v>2.0</v>
      </c>
      <c r="C12628" s="5">
        <v>1.0</v>
      </c>
      <c r="D12628" s="6" t="s">
        <v>12825</v>
      </c>
      <c r="E12628" s="7"/>
      <c r="F12628" s="7"/>
      <c r="G12628" s="7"/>
      <c r="H12628" s="8">
        <v>0.0</v>
      </c>
      <c r="J12628" s="10"/>
    </row>
    <row r="12629">
      <c r="A12629" s="5" t="s">
        <v>12822</v>
      </c>
      <c r="B12629" s="5">
        <v>3.0</v>
      </c>
      <c r="C12629" s="5">
        <v>1.0</v>
      </c>
      <c r="D12629" s="6" t="s">
        <v>12826</v>
      </c>
      <c r="E12629" s="7"/>
      <c r="F12629" s="7"/>
      <c r="G12629" s="7"/>
      <c r="H12629" s="8">
        <v>1.0</v>
      </c>
      <c r="J12629" s="10"/>
    </row>
    <row r="12630">
      <c r="A12630" s="5" t="s">
        <v>12822</v>
      </c>
      <c r="B12630" s="5">
        <v>4.0</v>
      </c>
      <c r="C12630" s="5">
        <v>2.0</v>
      </c>
      <c r="D12630" s="6" t="s">
        <v>12827</v>
      </c>
      <c r="E12630" s="7"/>
      <c r="F12630" s="7"/>
      <c r="G12630" s="7"/>
      <c r="H12630" s="8">
        <v>0.0</v>
      </c>
      <c r="J12630" s="10"/>
    </row>
    <row r="12631">
      <c r="A12631" s="5" t="s">
        <v>12822</v>
      </c>
      <c r="B12631" s="5">
        <v>5.0</v>
      </c>
      <c r="C12631" s="5">
        <v>2.0</v>
      </c>
      <c r="D12631" s="6" t="s">
        <v>12828</v>
      </c>
      <c r="E12631" s="7"/>
      <c r="F12631" s="7"/>
      <c r="G12631" s="7"/>
      <c r="H12631" s="8">
        <v>1.0</v>
      </c>
      <c r="J12631" s="10"/>
    </row>
    <row r="12632">
      <c r="A12632" s="5" t="s">
        <v>12822</v>
      </c>
      <c r="B12632" s="5">
        <v>6.0</v>
      </c>
      <c r="C12632" s="5">
        <v>3.0</v>
      </c>
      <c r="D12632" s="6" t="s">
        <v>12829</v>
      </c>
      <c r="E12632" s="7"/>
      <c r="F12632" s="7"/>
      <c r="G12632" s="7"/>
      <c r="H12632" s="8">
        <v>0.0</v>
      </c>
      <c r="J12632" s="10"/>
    </row>
    <row r="12633">
      <c r="A12633" s="5" t="s">
        <v>12822</v>
      </c>
      <c r="B12633" s="5">
        <v>7.0</v>
      </c>
      <c r="C12633" s="5">
        <v>3.0</v>
      </c>
      <c r="D12633" s="6" t="s">
        <v>12830</v>
      </c>
      <c r="E12633" s="7"/>
      <c r="F12633" s="7"/>
      <c r="G12633" s="7"/>
      <c r="H12633" s="8">
        <v>1.0</v>
      </c>
      <c r="J12633" s="10"/>
    </row>
    <row r="12634">
      <c r="A12634" s="5" t="s">
        <v>12822</v>
      </c>
      <c r="B12634" s="5">
        <v>8.0</v>
      </c>
      <c r="C12634" s="5">
        <v>4.0</v>
      </c>
      <c r="D12634" s="6" t="s">
        <v>12831</v>
      </c>
      <c r="E12634" s="7"/>
      <c r="F12634" s="7"/>
      <c r="G12634" s="7"/>
      <c r="H12634" s="8">
        <v>0.0</v>
      </c>
      <c r="J12634" s="10"/>
    </row>
    <row r="12635">
      <c r="A12635" s="5" t="s">
        <v>12822</v>
      </c>
      <c r="B12635" s="5">
        <v>9.0</v>
      </c>
      <c r="C12635" s="5">
        <v>4.0</v>
      </c>
      <c r="D12635" s="6" t="s">
        <v>12832</v>
      </c>
      <c r="E12635" s="7"/>
      <c r="F12635" s="7"/>
      <c r="G12635" s="7"/>
      <c r="H12635" s="8">
        <v>1.0</v>
      </c>
      <c r="J12635" s="10"/>
    </row>
    <row r="12636">
      <c r="A12636" s="5" t="s">
        <v>12822</v>
      </c>
      <c r="B12636" s="5">
        <v>10.0</v>
      </c>
      <c r="C12636" s="5">
        <v>5.0</v>
      </c>
      <c r="D12636" s="6" t="s">
        <v>12833</v>
      </c>
      <c r="E12636" s="7"/>
      <c r="F12636" s="7"/>
      <c r="G12636" s="7"/>
      <c r="H12636" s="8">
        <v>0.0</v>
      </c>
      <c r="J12636" s="10"/>
    </row>
    <row r="12637">
      <c r="A12637" s="5" t="s">
        <v>12822</v>
      </c>
      <c r="B12637" s="5">
        <v>11.0</v>
      </c>
      <c r="C12637" s="5">
        <v>5.0</v>
      </c>
      <c r="D12637" s="6" t="s">
        <v>12834</v>
      </c>
      <c r="E12637" s="7"/>
      <c r="F12637" s="7"/>
      <c r="G12637" s="7"/>
      <c r="H12637" s="8">
        <v>1.0</v>
      </c>
      <c r="J12637" s="10"/>
    </row>
    <row r="12638">
      <c r="A12638" s="5" t="s">
        <v>12822</v>
      </c>
      <c r="B12638" s="5">
        <v>12.0</v>
      </c>
      <c r="C12638" s="5">
        <v>6.0</v>
      </c>
      <c r="D12638" s="6" t="s">
        <v>12835</v>
      </c>
      <c r="E12638" s="7"/>
      <c r="F12638" s="7"/>
      <c r="G12638" s="7"/>
      <c r="H12638" s="8">
        <v>0.0</v>
      </c>
      <c r="J12638" s="10"/>
    </row>
    <row r="12639">
      <c r="A12639" s="5" t="s">
        <v>12822</v>
      </c>
      <c r="B12639" s="5">
        <v>13.0</v>
      </c>
      <c r="C12639" s="5">
        <v>6.0</v>
      </c>
      <c r="D12639" s="6" t="s">
        <v>12836</v>
      </c>
      <c r="E12639" s="7"/>
      <c r="F12639" s="7"/>
      <c r="G12639" s="7"/>
      <c r="H12639" s="8">
        <v>1.0</v>
      </c>
      <c r="J12639" s="10"/>
    </row>
    <row r="12640">
      <c r="A12640" s="5" t="s">
        <v>12822</v>
      </c>
      <c r="B12640" s="5">
        <v>14.0</v>
      </c>
      <c r="C12640" s="5">
        <v>7.0</v>
      </c>
      <c r="D12640" s="6" t="s">
        <v>12837</v>
      </c>
      <c r="E12640" s="7"/>
      <c r="F12640" s="7"/>
      <c r="G12640" s="7"/>
      <c r="H12640" s="8">
        <v>0.0</v>
      </c>
      <c r="J12640" s="10"/>
    </row>
    <row r="12641">
      <c r="A12641" s="5" t="s">
        <v>12822</v>
      </c>
      <c r="B12641" s="5">
        <v>15.0</v>
      </c>
      <c r="C12641" s="5">
        <v>7.0</v>
      </c>
      <c r="D12641" s="6" t="s">
        <v>12838</v>
      </c>
      <c r="E12641" s="7"/>
      <c r="F12641" s="7"/>
      <c r="G12641" s="7"/>
      <c r="H12641" s="8">
        <v>1.0</v>
      </c>
      <c r="J12641" s="10"/>
    </row>
    <row r="12642">
      <c r="A12642" s="5" t="s">
        <v>12822</v>
      </c>
      <c r="B12642" s="5">
        <v>16.0</v>
      </c>
      <c r="C12642" s="5">
        <v>8.0</v>
      </c>
      <c r="D12642" s="6" t="s">
        <v>12839</v>
      </c>
      <c r="E12642" s="7"/>
      <c r="F12642" s="7"/>
      <c r="G12642" s="7"/>
      <c r="H12642" s="8">
        <v>0.0</v>
      </c>
      <c r="J12642" s="10"/>
    </row>
    <row r="12643">
      <c r="A12643" s="5" t="s">
        <v>12822</v>
      </c>
      <c r="B12643" s="5">
        <v>17.0</v>
      </c>
      <c r="C12643" s="5">
        <v>8.0</v>
      </c>
      <c r="D12643" s="6" t="s">
        <v>12840</v>
      </c>
      <c r="E12643" s="7"/>
      <c r="F12643" s="7"/>
      <c r="G12643" s="7"/>
      <c r="H12643" s="8">
        <v>1.0</v>
      </c>
      <c r="J12643" s="10"/>
    </row>
    <row r="12644">
      <c r="A12644" s="5" t="s">
        <v>12822</v>
      </c>
      <c r="B12644" s="5">
        <v>18.0</v>
      </c>
      <c r="C12644" s="5">
        <v>9.0</v>
      </c>
      <c r="D12644" s="6" t="s">
        <v>12841</v>
      </c>
      <c r="E12644" s="7"/>
      <c r="F12644" s="7"/>
      <c r="G12644" s="7"/>
      <c r="H12644" s="8">
        <v>0.0</v>
      </c>
      <c r="J12644" s="10"/>
    </row>
    <row r="12645">
      <c r="A12645" s="5" t="s">
        <v>12822</v>
      </c>
      <c r="B12645" s="5">
        <v>19.0</v>
      </c>
      <c r="C12645" s="5">
        <v>9.0</v>
      </c>
      <c r="D12645" s="6" t="s">
        <v>12842</v>
      </c>
      <c r="E12645" s="7"/>
      <c r="F12645" s="7"/>
      <c r="G12645" s="7"/>
      <c r="H12645" s="8">
        <v>1.0</v>
      </c>
      <c r="J12645" s="10"/>
    </row>
    <row r="12646">
      <c r="A12646" s="5" t="s">
        <v>12822</v>
      </c>
      <c r="B12646" s="5">
        <v>20.0</v>
      </c>
      <c r="C12646" s="5">
        <v>10.0</v>
      </c>
      <c r="D12646" s="6" t="s">
        <v>12843</v>
      </c>
      <c r="E12646" s="7"/>
      <c r="F12646" s="7"/>
      <c r="G12646" s="7"/>
      <c r="H12646" s="8">
        <v>0.0</v>
      </c>
      <c r="J12646" s="10"/>
    </row>
    <row r="12647">
      <c r="A12647" s="5" t="s">
        <v>12844</v>
      </c>
      <c r="B12647" s="5">
        <v>0.0</v>
      </c>
      <c r="C12647" s="5">
        <v>0.0</v>
      </c>
      <c r="D12647" s="6" t="s">
        <v>680</v>
      </c>
      <c r="E12647" s="7"/>
      <c r="F12647" s="7"/>
      <c r="G12647" s="7"/>
      <c r="H12647" s="8">
        <v>0.0</v>
      </c>
      <c r="J12647" s="10"/>
    </row>
    <row r="12648">
      <c r="A12648" s="5" t="s">
        <v>12844</v>
      </c>
      <c r="B12648" s="5">
        <v>1.0</v>
      </c>
      <c r="C12648" s="5">
        <v>0.0</v>
      </c>
      <c r="D12648" s="6" t="s">
        <v>12845</v>
      </c>
      <c r="E12648" s="7"/>
      <c r="F12648" s="7"/>
      <c r="G12648" s="7"/>
      <c r="H12648" s="8">
        <v>1.0</v>
      </c>
      <c r="J12648" s="10"/>
    </row>
    <row r="12649">
      <c r="A12649" s="5" t="s">
        <v>12844</v>
      </c>
      <c r="B12649" s="5">
        <v>2.0</v>
      </c>
      <c r="C12649" s="5">
        <v>1.0</v>
      </c>
      <c r="D12649" s="6" t="s">
        <v>12846</v>
      </c>
      <c r="E12649" s="7"/>
      <c r="F12649" s="7"/>
      <c r="G12649" s="7"/>
      <c r="H12649" s="8">
        <v>0.0</v>
      </c>
      <c r="J12649" s="10"/>
    </row>
    <row r="12650">
      <c r="A12650" s="5" t="s">
        <v>12844</v>
      </c>
      <c r="B12650" s="5">
        <v>3.0</v>
      </c>
      <c r="C12650" s="5">
        <v>1.0</v>
      </c>
      <c r="D12650" s="6" t="s">
        <v>12847</v>
      </c>
      <c r="E12650" s="7"/>
      <c r="F12650" s="7"/>
      <c r="G12650" s="7"/>
      <c r="H12650" s="8">
        <v>1.0</v>
      </c>
      <c r="J12650" s="10"/>
    </row>
    <row r="12651">
      <c r="A12651" s="5" t="s">
        <v>12844</v>
      </c>
      <c r="B12651" s="5">
        <v>4.0</v>
      </c>
      <c r="C12651" s="5">
        <v>2.0</v>
      </c>
      <c r="D12651" s="6" t="s">
        <v>12848</v>
      </c>
      <c r="E12651" s="7"/>
      <c r="F12651" s="7"/>
      <c r="G12651" s="7"/>
      <c r="H12651" s="8">
        <v>0.0</v>
      </c>
      <c r="J12651" s="10"/>
    </row>
    <row r="12652">
      <c r="A12652" s="5" t="s">
        <v>12844</v>
      </c>
      <c r="B12652" s="5">
        <v>5.0</v>
      </c>
      <c r="C12652" s="5">
        <v>2.0</v>
      </c>
      <c r="D12652" s="6" t="s">
        <v>12849</v>
      </c>
      <c r="E12652" s="7"/>
      <c r="F12652" s="7"/>
      <c r="G12652" s="7"/>
      <c r="H12652" s="8">
        <v>1.0</v>
      </c>
      <c r="J12652" s="10"/>
    </row>
    <row r="12653">
      <c r="A12653" s="5" t="s">
        <v>12844</v>
      </c>
      <c r="B12653" s="5">
        <v>6.0</v>
      </c>
      <c r="C12653" s="5">
        <v>3.0</v>
      </c>
      <c r="D12653" s="6" t="s">
        <v>12850</v>
      </c>
      <c r="E12653" s="7"/>
      <c r="F12653" s="7"/>
      <c r="G12653" s="7"/>
      <c r="H12653" s="8">
        <v>0.0</v>
      </c>
      <c r="J12653" s="10"/>
    </row>
    <row r="12654">
      <c r="A12654" s="5" t="s">
        <v>12844</v>
      </c>
      <c r="B12654" s="5">
        <v>7.0</v>
      </c>
      <c r="C12654" s="5">
        <v>3.0</v>
      </c>
      <c r="D12654" s="6" t="s">
        <v>12851</v>
      </c>
      <c r="E12654" s="7"/>
      <c r="F12654" s="7"/>
      <c r="G12654" s="7"/>
      <c r="H12654" s="8">
        <v>1.0</v>
      </c>
      <c r="J12654" s="10"/>
    </row>
    <row r="12655">
      <c r="A12655" s="5" t="s">
        <v>12844</v>
      </c>
      <c r="B12655" s="5">
        <v>8.0</v>
      </c>
      <c r="C12655" s="5">
        <v>4.0</v>
      </c>
      <c r="D12655" s="6" t="s">
        <v>12852</v>
      </c>
      <c r="E12655" s="7"/>
      <c r="F12655" s="7"/>
      <c r="G12655" s="7"/>
      <c r="H12655" s="8">
        <v>0.0</v>
      </c>
      <c r="J12655" s="10"/>
    </row>
    <row r="12656">
      <c r="A12656" s="5" t="s">
        <v>12844</v>
      </c>
      <c r="B12656" s="5">
        <v>9.0</v>
      </c>
      <c r="C12656" s="5">
        <v>4.0</v>
      </c>
      <c r="D12656" s="6" t="s">
        <v>12853</v>
      </c>
      <c r="E12656" s="7"/>
      <c r="F12656" s="7"/>
      <c r="G12656" s="7"/>
      <c r="H12656" s="8">
        <v>1.0</v>
      </c>
      <c r="J12656" s="10"/>
    </row>
    <row r="12657">
      <c r="A12657" s="5" t="s">
        <v>12844</v>
      </c>
      <c r="B12657" s="5">
        <v>10.0</v>
      </c>
      <c r="C12657" s="5">
        <v>5.0</v>
      </c>
      <c r="D12657" s="6" t="s">
        <v>12854</v>
      </c>
      <c r="E12657" s="7"/>
      <c r="F12657" s="7"/>
      <c r="G12657" s="7"/>
      <c r="H12657" s="8">
        <v>0.0</v>
      </c>
      <c r="J12657" s="10"/>
    </row>
    <row r="12658">
      <c r="A12658" s="5" t="s">
        <v>12844</v>
      </c>
      <c r="B12658" s="5">
        <v>11.0</v>
      </c>
      <c r="C12658" s="5">
        <v>5.0</v>
      </c>
      <c r="D12658" s="6" t="s">
        <v>12855</v>
      </c>
      <c r="E12658" s="7"/>
      <c r="F12658" s="7"/>
      <c r="G12658" s="7"/>
      <c r="H12658" s="8">
        <v>1.0</v>
      </c>
      <c r="J12658" s="10"/>
    </row>
    <row r="12659">
      <c r="A12659" s="5" t="s">
        <v>12844</v>
      </c>
      <c r="B12659" s="5">
        <v>12.0</v>
      </c>
      <c r="C12659" s="5">
        <v>6.0</v>
      </c>
      <c r="D12659" s="6" t="s">
        <v>12856</v>
      </c>
      <c r="E12659" s="7"/>
      <c r="F12659" s="7"/>
      <c r="G12659" s="7"/>
      <c r="H12659" s="8">
        <v>0.0</v>
      </c>
      <c r="J12659" s="10"/>
    </row>
    <row r="12660">
      <c r="A12660" s="5" t="s">
        <v>12844</v>
      </c>
      <c r="B12660" s="5">
        <v>13.0</v>
      </c>
      <c r="C12660" s="5">
        <v>6.0</v>
      </c>
      <c r="D12660" s="6" t="s">
        <v>12857</v>
      </c>
      <c r="E12660" s="7"/>
      <c r="F12660" s="7"/>
      <c r="G12660" s="7"/>
      <c r="H12660" s="8">
        <v>1.0</v>
      </c>
      <c r="J12660" s="10"/>
    </row>
    <row r="12661">
      <c r="A12661" s="5" t="s">
        <v>12844</v>
      </c>
      <c r="B12661" s="5">
        <v>14.0</v>
      </c>
      <c r="C12661" s="5">
        <v>7.0</v>
      </c>
      <c r="D12661" s="6" t="s">
        <v>12858</v>
      </c>
      <c r="E12661" s="7"/>
      <c r="F12661" s="7"/>
      <c r="G12661" s="7"/>
      <c r="H12661" s="8">
        <v>0.0</v>
      </c>
      <c r="J12661" s="10"/>
    </row>
    <row r="12662">
      <c r="A12662" s="5" t="s">
        <v>12844</v>
      </c>
      <c r="B12662" s="5">
        <v>15.0</v>
      </c>
      <c r="C12662" s="5">
        <v>7.0</v>
      </c>
      <c r="D12662" s="6" t="s">
        <v>12859</v>
      </c>
      <c r="E12662" s="7"/>
      <c r="F12662" s="7"/>
      <c r="G12662" s="7"/>
      <c r="H12662" s="8">
        <v>1.0</v>
      </c>
      <c r="J12662" s="10"/>
    </row>
    <row r="12663">
      <c r="A12663" s="5" t="s">
        <v>12844</v>
      </c>
      <c r="B12663" s="5">
        <v>16.0</v>
      </c>
      <c r="C12663" s="5">
        <v>8.0</v>
      </c>
      <c r="D12663" s="6" t="s">
        <v>12860</v>
      </c>
      <c r="E12663" s="7"/>
      <c r="F12663" s="7"/>
      <c r="G12663" s="7"/>
      <c r="H12663" s="8">
        <v>0.0</v>
      </c>
      <c r="J12663" s="10"/>
    </row>
    <row r="12664">
      <c r="A12664" s="5" t="s">
        <v>12844</v>
      </c>
      <c r="B12664" s="5">
        <v>17.0</v>
      </c>
      <c r="C12664" s="5">
        <v>8.0</v>
      </c>
      <c r="D12664" s="6" t="s">
        <v>12861</v>
      </c>
      <c r="E12664" s="7"/>
      <c r="F12664" s="7"/>
      <c r="G12664" s="7"/>
      <c r="H12664" s="8">
        <v>1.0</v>
      </c>
      <c r="J12664" s="10"/>
    </row>
    <row r="12665">
      <c r="A12665" s="5" t="s">
        <v>12844</v>
      </c>
      <c r="B12665" s="5">
        <v>18.0</v>
      </c>
      <c r="C12665" s="5">
        <v>9.0</v>
      </c>
      <c r="D12665" s="6" t="s">
        <v>12862</v>
      </c>
      <c r="E12665" s="7"/>
      <c r="F12665" s="7"/>
      <c r="G12665" s="7"/>
      <c r="H12665" s="8">
        <v>0.0</v>
      </c>
      <c r="J12665" s="10"/>
    </row>
    <row r="12666">
      <c r="A12666" s="5" t="s">
        <v>12844</v>
      </c>
      <c r="B12666" s="5">
        <v>19.0</v>
      </c>
      <c r="C12666" s="5">
        <v>9.0</v>
      </c>
      <c r="D12666" s="6" t="s">
        <v>12863</v>
      </c>
      <c r="E12666" s="7"/>
      <c r="F12666" s="7"/>
      <c r="G12666" s="7"/>
      <c r="H12666" s="8">
        <v>1.0</v>
      </c>
      <c r="J12666" s="10"/>
    </row>
    <row r="12667">
      <c r="A12667" s="5" t="s">
        <v>12864</v>
      </c>
      <c r="B12667" s="5">
        <v>0.0</v>
      </c>
      <c r="C12667" s="5">
        <v>0.0</v>
      </c>
      <c r="D12667" s="6" t="s">
        <v>12865</v>
      </c>
      <c r="E12667" s="7"/>
      <c r="F12667" s="7"/>
      <c r="G12667" s="7"/>
      <c r="H12667" s="8">
        <v>0.0</v>
      </c>
      <c r="J12667" s="10"/>
    </row>
    <row r="12668">
      <c r="A12668" s="5" t="s">
        <v>12864</v>
      </c>
      <c r="B12668" s="5">
        <v>1.0</v>
      </c>
      <c r="C12668" s="5">
        <v>0.0</v>
      </c>
      <c r="D12668" s="6" t="s">
        <v>12866</v>
      </c>
      <c r="E12668" s="7"/>
      <c r="F12668" s="7"/>
      <c r="G12668" s="7"/>
      <c r="H12668" s="8">
        <v>1.0</v>
      </c>
      <c r="J12668" s="10"/>
    </row>
    <row r="12669">
      <c r="A12669" s="5" t="s">
        <v>12864</v>
      </c>
      <c r="B12669" s="5">
        <v>2.0</v>
      </c>
      <c r="C12669" s="5">
        <v>1.0</v>
      </c>
      <c r="D12669" s="6" t="s">
        <v>12867</v>
      </c>
      <c r="E12669" s="7"/>
      <c r="F12669" s="7"/>
      <c r="G12669" s="7"/>
      <c r="H12669" s="8">
        <v>0.0</v>
      </c>
      <c r="J12669" s="10"/>
    </row>
    <row r="12670">
      <c r="A12670" s="5" t="s">
        <v>12864</v>
      </c>
      <c r="B12670" s="5">
        <v>3.0</v>
      </c>
      <c r="C12670" s="5">
        <v>1.0</v>
      </c>
      <c r="D12670" s="6" t="s">
        <v>12868</v>
      </c>
      <c r="E12670" s="7"/>
      <c r="F12670" s="7"/>
      <c r="G12670" s="7"/>
      <c r="H12670" s="8">
        <v>1.0</v>
      </c>
      <c r="J12670" s="10"/>
    </row>
    <row r="12671">
      <c r="A12671" s="5" t="s">
        <v>12864</v>
      </c>
      <c r="B12671" s="5">
        <v>4.0</v>
      </c>
      <c r="C12671" s="5">
        <v>2.0</v>
      </c>
      <c r="D12671" s="6" t="s">
        <v>12869</v>
      </c>
      <c r="E12671" s="7"/>
      <c r="F12671" s="7"/>
      <c r="G12671" s="7"/>
      <c r="H12671" s="8">
        <v>0.0</v>
      </c>
      <c r="J12671" s="10"/>
    </row>
    <row r="12672">
      <c r="A12672" s="5" t="s">
        <v>12864</v>
      </c>
      <c r="B12672" s="5">
        <v>5.0</v>
      </c>
      <c r="C12672" s="5">
        <v>2.0</v>
      </c>
      <c r="D12672" s="6" t="s">
        <v>12870</v>
      </c>
      <c r="E12672" s="7"/>
      <c r="F12672" s="7"/>
      <c r="G12672" s="7"/>
      <c r="H12672" s="8">
        <v>1.0</v>
      </c>
      <c r="J12672" s="10"/>
    </row>
    <row r="12673">
      <c r="A12673" s="5" t="s">
        <v>12864</v>
      </c>
      <c r="B12673" s="5">
        <v>6.0</v>
      </c>
      <c r="C12673" s="5">
        <v>3.0</v>
      </c>
      <c r="D12673" s="6" t="s">
        <v>12871</v>
      </c>
      <c r="E12673" s="7"/>
      <c r="F12673" s="7"/>
      <c r="G12673" s="7"/>
      <c r="H12673" s="8">
        <v>0.0</v>
      </c>
      <c r="J12673" s="10"/>
    </row>
    <row r="12674">
      <c r="A12674" s="5" t="s">
        <v>12864</v>
      </c>
      <c r="B12674" s="5">
        <v>7.0</v>
      </c>
      <c r="C12674" s="5">
        <v>3.0</v>
      </c>
      <c r="D12674" s="6" t="s">
        <v>12872</v>
      </c>
      <c r="E12674" s="7"/>
      <c r="F12674" s="7"/>
      <c r="G12674" s="7"/>
      <c r="H12674" s="8">
        <v>1.0</v>
      </c>
      <c r="J12674" s="10"/>
    </row>
    <row r="12675">
      <c r="A12675" s="5" t="s">
        <v>12864</v>
      </c>
      <c r="B12675" s="5">
        <v>8.0</v>
      </c>
      <c r="C12675" s="5">
        <v>4.0</v>
      </c>
      <c r="D12675" s="6" t="s">
        <v>12873</v>
      </c>
      <c r="E12675" s="7"/>
      <c r="F12675" s="7"/>
      <c r="G12675" s="7"/>
      <c r="H12675" s="8">
        <v>0.0</v>
      </c>
      <c r="J12675" s="10"/>
    </row>
    <row r="12676">
      <c r="A12676" s="5" t="s">
        <v>12864</v>
      </c>
      <c r="B12676" s="5">
        <v>9.0</v>
      </c>
      <c r="C12676" s="5">
        <v>4.0</v>
      </c>
      <c r="D12676" s="6" t="s">
        <v>12874</v>
      </c>
      <c r="E12676" s="7"/>
      <c r="F12676" s="7"/>
      <c r="G12676" s="7"/>
      <c r="H12676" s="8">
        <v>1.0</v>
      </c>
      <c r="J12676" s="10"/>
    </row>
    <row r="12677">
      <c r="A12677" s="5" t="s">
        <v>12864</v>
      </c>
      <c r="B12677" s="5">
        <v>10.0</v>
      </c>
      <c r="C12677" s="5">
        <v>5.0</v>
      </c>
      <c r="D12677" s="6" t="s">
        <v>12875</v>
      </c>
      <c r="E12677" s="7"/>
      <c r="F12677" s="7"/>
      <c r="G12677" s="7"/>
      <c r="H12677" s="8">
        <v>0.0</v>
      </c>
      <c r="J12677" s="10"/>
    </row>
    <row r="12678">
      <c r="A12678" s="5" t="s">
        <v>12864</v>
      </c>
      <c r="B12678" s="5">
        <v>11.0</v>
      </c>
      <c r="C12678" s="5">
        <v>5.0</v>
      </c>
      <c r="D12678" s="6" t="s">
        <v>12876</v>
      </c>
      <c r="E12678" s="7"/>
      <c r="F12678" s="7"/>
      <c r="G12678" s="7"/>
      <c r="H12678" s="8">
        <v>1.0</v>
      </c>
      <c r="J12678" s="10"/>
    </row>
    <row r="12679">
      <c r="A12679" s="5" t="s">
        <v>12864</v>
      </c>
      <c r="B12679" s="5">
        <v>12.0</v>
      </c>
      <c r="C12679" s="5">
        <v>6.0</v>
      </c>
      <c r="D12679" s="6" t="s">
        <v>12877</v>
      </c>
      <c r="E12679" s="7"/>
      <c r="F12679" s="7"/>
      <c r="G12679" s="7"/>
      <c r="H12679" s="8">
        <v>0.0</v>
      </c>
      <c r="J12679" s="10"/>
    </row>
    <row r="12680">
      <c r="A12680" s="5" t="s">
        <v>12864</v>
      </c>
      <c r="B12680" s="5">
        <v>13.0</v>
      </c>
      <c r="C12680" s="5">
        <v>6.0</v>
      </c>
      <c r="D12680" s="6" t="s">
        <v>12878</v>
      </c>
      <c r="E12680" s="7"/>
      <c r="F12680" s="7"/>
      <c r="G12680" s="7"/>
      <c r="H12680" s="8">
        <v>1.0</v>
      </c>
      <c r="J12680" s="10"/>
    </row>
    <row r="12681">
      <c r="A12681" s="5" t="s">
        <v>12864</v>
      </c>
      <c r="B12681" s="5">
        <v>14.0</v>
      </c>
      <c r="C12681" s="5">
        <v>7.0</v>
      </c>
      <c r="D12681" s="6" t="s">
        <v>12879</v>
      </c>
      <c r="E12681" s="7"/>
      <c r="F12681" s="7"/>
      <c r="G12681" s="7"/>
      <c r="H12681" s="8">
        <v>0.0</v>
      </c>
      <c r="J12681" s="10"/>
    </row>
    <row r="12682">
      <c r="A12682" s="5" t="s">
        <v>12864</v>
      </c>
      <c r="B12682" s="5">
        <v>15.0</v>
      </c>
      <c r="C12682" s="5">
        <v>7.0</v>
      </c>
      <c r="D12682" s="6" t="s">
        <v>12880</v>
      </c>
      <c r="E12682" s="7"/>
      <c r="F12682" s="7"/>
      <c r="G12682" s="7"/>
      <c r="H12682" s="8">
        <v>1.0</v>
      </c>
      <c r="J12682" s="10"/>
    </row>
    <row r="12683">
      <c r="A12683" s="5" t="s">
        <v>12864</v>
      </c>
      <c r="B12683" s="5">
        <v>16.0</v>
      </c>
      <c r="C12683" s="5">
        <v>8.0</v>
      </c>
      <c r="D12683" s="6" t="s">
        <v>12881</v>
      </c>
      <c r="E12683" s="7"/>
      <c r="F12683" s="7"/>
      <c r="G12683" s="7"/>
      <c r="H12683" s="8">
        <v>0.0</v>
      </c>
      <c r="J12683" s="10"/>
    </row>
    <row r="12684">
      <c r="A12684" s="5" t="s">
        <v>12864</v>
      </c>
      <c r="B12684" s="5">
        <v>17.0</v>
      </c>
      <c r="C12684" s="5">
        <v>8.0</v>
      </c>
      <c r="D12684" s="6" t="s">
        <v>12882</v>
      </c>
      <c r="E12684" s="7"/>
      <c r="F12684" s="7"/>
      <c r="G12684" s="7"/>
      <c r="H12684" s="8">
        <v>1.0</v>
      </c>
      <c r="J12684" s="10"/>
    </row>
    <row r="12685">
      <c r="A12685" s="5" t="s">
        <v>12864</v>
      </c>
      <c r="B12685" s="5">
        <v>18.0</v>
      </c>
      <c r="C12685" s="5">
        <v>9.0</v>
      </c>
      <c r="D12685" s="6" t="s">
        <v>12883</v>
      </c>
      <c r="E12685" s="7"/>
      <c r="F12685" s="7"/>
      <c r="G12685" s="7"/>
      <c r="H12685" s="8">
        <v>0.0</v>
      </c>
      <c r="J12685" s="10"/>
    </row>
    <row r="12686">
      <c r="A12686" s="5" t="s">
        <v>12864</v>
      </c>
      <c r="B12686" s="5">
        <v>19.0</v>
      </c>
      <c r="C12686" s="5">
        <v>9.0</v>
      </c>
      <c r="D12686" s="6" t="s">
        <v>12884</v>
      </c>
      <c r="E12686" s="7"/>
      <c r="F12686" s="7"/>
      <c r="G12686" s="7"/>
      <c r="H12686" s="8">
        <v>1.0</v>
      </c>
      <c r="J12686" s="10"/>
    </row>
    <row r="12687">
      <c r="A12687" s="5" t="s">
        <v>12864</v>
      </c>
      <c r="B12687" s="5">
        <v>20.0</v>
      </c>
      <c r="C12687" s="5">
        <v>10.0</v>
      </c>
      <c r="D12687" s="6" t="s">
        <v>12885</v>
      </c>
      <c r="E12687" s="7"/>
      <c r="F12687" s="7"/>
      <c r="G12687" s="7"/>
      <c r="H12687" s="8">
        <v>0.0</v>
      </c>
      <c r="J12687" s="10"/>
    </row>
    <row r="12688">
      <c r="A12688" s="5" t="s">
        <v>12864</v>
      </c>
      <c r="B12688" s="5">
        <v>21.0</v>
      </c>
      <c r="C12688" s="5">
        <v>10.0</v>
      </c>
      <c r="D12688" s="6" t="s">
        <v>12886</v>
      </c>
      <c r="E12688" s="7"/>
      <c r="F12688" s="7"/>
      <c r="G12688" s="7"/>
      <c r="H12688" s="8">
        <v>1.0</v>
      </c>
      <c r="J12688" s="10"/>
    </row>
    <row r="12689">
      <c r="A12689" s="5" t="s">
        <v>12887</v>
      </c>
      <c r="B12689" s="5">
        <v>0.0</v>
      </c>
      <c r="C12689" s="5">
        <v>0.0</v>
      </c>
      <c r="D12689" s="6" t="s">
        <v>5369</v>
      </c>
      <c r="E12689" s="7"/>
      <c r="F12689" s="7"/>
      <c r="G12689" s="7"/>
      <c r="H12689" s="8">
        <v>0.0</v>
      </c>
      <c r="J12689" s="10"/>
    </row>
    <row r="12690">
      <c r="A12690" s="5" t="s">
        <v>12887</v>
      </c>
      <c r="B12690" s="5">
        <v>1.0</v>
      </c>
      <c r="C12690" s="5">
        <v>0.0</v>
      </c>
      <c r="D12690" s="6" t="s">
        <v>12888</v>
      </c>
      <c r="E12690" s="7"/>
      <c r="F12690" s="7"/>
      <c r="G12690" s="7"/>
      <c r="H12690" s="8">
        <v>1.0</v>
      </c>
      <c r="J12690" s="10"/>
    </row>
    <row r="12691">
      <c r="A12691" s="5" t="s">
        <v>12887</v>
      </c>
      <c r="B12691" s="5">
        <v>2.0</v>
      </c>
      <c r="C12691" s="5">
        <v>1.0</v>
      </c>
      <c r="D12691" s="6" t="s">
        <v>12889</v>
      </c>
      <c r="E12691" s="7"/>
      <c r="F12691" s="7"/>
      <c r="G12691" s="7"/>
      <c r="H12691" s="8">
        <v>0.0</v>
      </c>
      <c r="J12691" s="10"/>
    </row>
    <row r="12692">
      <c r="A12692" s="5" t="s">
        <v>12887</v>
      </c>
      <c r="B12692" s="5">
        <v>3.0</v>
      </c>
      <c r="C12692" s="5">
        <v>1.0</v>
      </c>
      <c r="D12692" s="6" t="s">
        <v>12890</v>
      </c>
      <c r="E12692" s="7"/>
      <c r="F12692" s="7"/>
      <c r="G12692" s="7"/>
      <c r="H12692" s="8">
        <v>1.0</v>
      </c>
      <c r="J12692" s="10"/>
    </row>
    <row r="12693">
      <c r="A12693" s="5" t="s">
        <v>12887</v>
      </c>
      <c r="B12693" s="5">
        <v>4.0</v>
      </c>
      <c r="C12693" s="5">
        <v>2.0</v>
      </c>
      <c r="D12693" s="6" t="s">
        <v>12891</v>
      </c>
      <c r="E12693" s="7"/>
      <c r="F12693" s="7"/>
      <c r="G12693" s="7"/>
      <c r="H12693" s="8">
        <v>0.0</v>
      </c>
      <c r="J12693" s="10"/>
    </row>
    <row r="12694">
      <c r="A12694" s="5" t="s">
        <v>12887</v>
      </c>
      <c r="B12694" s="5">
        <v>5.0</v>
      </c>
      <c r="C12694" s="5">
        <v>2.0</v>
      </c>
      <c r="D12694" s="6" t="s">
        <v>12892</v>
      </c>
      <c r="E12694" s="7"/>
      <c r="F12694" s="7"/>
      <c r="G12694" s="7"/>
      <c r="H12694" s="8">
        <v>1.0</v>
      </c>
      <c r="J12694" s="10"/>
    </row>
    <row r="12695">
      <c r="A12695" s="5" t="s">
        <v>12887</v>
      </c>
      <c r="B12695" s="5">
        <v>6.0</v>
      </c>
      <c r="C12695" s="5">
        <v>3.0</v>
      </c>
      <c r="D12695" s="6" t="s">
        <v>12893</v>
      </c>
      <c r="E12695" s="7"/>
      <c r="F12695" s="7"/>
      <c r="G12695" s="7"/>
      <c r="H12695" s="8">
        <v>0.0</v>
      </c>
      <c r="J12695" s="10"/>
    </row>
    <row r="12696">
      <c r="A12696" s="5" t="s">
        <v>12887</v>
      </c>
      <c r="B12696" s="5">
        <v>7.0</v>
      </c>
      <c r="C12696" s="5">
        <v>3.0</v>
      </c>
      <c r="D12696" s="6" t="s">
        <v>12894</v>
      </c>
      <c r="E12696" s="7"/>
      <c r="F12696" s="7"/>
      <c r="G12696" s="7"/>
      <c r="H12696" s="8">
        <v>1.0</v>
      </c>
      <c r="J12696" s="10"/>
    </row>
    <row r="12697">
      <c r="A12697" s="5" t="s">
        <v>12887</v>
      </c>
      <c r="B12697" s="5">
        <v>8.0</v>
      </c>
      <c r="C12697" s="5">
        <v>4.0</v>
      </c>
      <c r="D12697" s="6" t="s">
        <v>12895</v>
      </c>
      <c r="E12697" s="7"/>
      <c r="F12697" s="7"/>
      <c r="G12697" s="7"/>
      <c r="H12697" s="8">
        <v>0.0</v>
      </c>
      <c r="J12697" s="10"/>
    </row>
    <row r="12698">
      <c r="A12698" s="5" t="s">
        <v>12887</v>
      </c>
      <c r="B12698" s="5">
        <v>9.0</v>
      </c>
      <c r="C12698" s="5">
        <v>4.0</v>
      </c>
      <c r="D12698" s="6" t="s">
        <v>12896</v>
      </c>
      <c r="E12698" s="7"/>
      <c r="F12698" s="7"/>
      <c r="G12698" s="7"/>
      <c r="H12698" s="8">
        <v>1.0</v>
      </c>
      <c r="J12698" s="10"/>
    </row>
    <row r="12699">
      <c r="A12699" s="5" t="s">
        <v>12887</v>
      </c>
      <c r="B12699" s="5">
        <v>10.0</v>
      </c>
      <c r="C12699" s="5">
        <v>5.0</v>
      </c>
      <c r="D12699" s="6" t="s">
        <v>12897</v>
      </c>
      <c r="E12699" s="7"/>
      <c r="F12699" s="7"/>
      <c r="G12699" s="7"/>
      <c r="H12699" s="8">
        <v>0.0</v>
      </c>
      <c r="J12699" s="10"/>
    </row>
    <row r="12700">
      <c r="A12700" s="5" t="s">
        <v>12887</v>
      </c>
      <c r="B12700" s="5">
        <v>11.0</v>
      </c>
      <c r="C12700" s="5">
        <v>5.0</v>
      </c>
      <c r="D12700" s="6" t="s">
        <v>12898</v>
      </c>
      <c r="E12700" s="7"/>
      <c r="F12700" s="7"/>
      <c r="G12700" s="7"/>
      <c r="H12700" s="8">
        <v>1.0</v>
      </c>
      <c r="J12700" s="10"/>
    </row>
    <row r="12701">
      <c r="A12701" s="5" t="s">
        <v>12887</v>
      </c>
      <c r="B12701" s="5">
        <v>12.0</v>
      </c>
      <c r="C12701" s="5">
        <v>6.0</v>
      </c>
      <c r="D12701" s="6" t="s">
        <v>12899</v>
      </c>
      <c r="E12701" s="7"/>
      <c r="F12701" s="7"/>
      <c r="G12701" s="7"/>
      <c r="H12701" s="8">
        <v>0.0</v>
      </c>
      <c r="J12701" s="10"/>
    </row>
    <row r="12702">
      <c r="A12702" s="5" t="s">
        <v>12887</v>
      </c>
      <c r="B12702" s="5">
        <v>13.0</v>
      </c>
      <c r="C12702" s="5">
        <v>6.0</v>
      </c>
      <c r="D12702" s="6" t="s">
        <v>12900</v>
      </c>
      <c r="E12702" s="7"/>
      <c r="F12702" s="7"/>
      <c r="G12702" s="7"/>
      <c r="H12702" s="8">
        <v>1.0</v>
      </c>
      <c r="J12702" s="10"/>
    </row>
    <row r="12703">
      <c r="A12703" s="5" t="s">
        <v>12887</v>
      </c>
      <c r="B12703" s="5">
        <v>14.0</v>
      </c>
      <c r="C12703" s="5">
        <v>7.0</v>
      </c>
      <c r="D12703" s="6" t="s">
        <v>12901</v>
      </c>
      <c r="E12703" s="7"/>
      <c r="F12703" s="7"/>
      <c r="G12703" s="7"/>
      <c r="H12703" s="8">
        <v>0.0</v>
      </c>
      <c r="J12703" s="10"/>
    </row>
    <row r="12704">
      <c r="A12704" s="5" t="s">
        <v>12887</v>
      </c>
      <c r="B12704" s="5">
        <v>15.0</v>
      </c>
      <c r="C12704" s="5">
        <v>7.0</v>
      </c>
      <c r="D12704" s="6" t="s">
        <v>12902</v>
      </c>
      <c r="E12704" s="7"/>
      <c r="F12704" s="7"/>
      <c r="G12704" s="7"/>
      <c r="H12704" s="8">
        <v>1.0</v>
      </c>
      <c r="J12704" s="10"/>
    </row>
    <row r="12705">
      <c r="A12705" s="5" t="s">
        <v>12887</v>
      </c>
      <c r="B12705" s="5">
        <v>16.0</v>
      </c>
      <c r="C12705" s="5">
        <v>8.0</v>
      </c>
      <c r="D12705" s="6" t="s">
        <v>12903</v>
      </c>
      <c r="E12705" s="7"/>
      <c r="F12705" s="7"/>
      <c r="G12705" s="7"/>
      <c r="H12705" s="8">
        <v>0.0</v>
      </c>
      <c r="J12705" s="10"/>
    </row>
    <row r="12706">
      <c r="A12706" s="5" t="s">
        <v>12887</v>
      </c>
      <c r="B12706" s="5">
        <v>17.0</v>
      </c>
      <c r="C12706" s="5">
        <v>8.0</v>
      </c>
      <c r="D12706" s="6" t="s">
        <v>12904</v>
      </c>
      <c r="E12706" s="7"/>
      <c r="F12706" s="7"/>
      <c r="G12706" s="7"/>
      <c r="H12706" s="8">
        <v>1.0</v>
      </c>
      <c r="J12706" s="10"/>
    </row>
    <row r="12707">
      <c r="A12707" s="5" t="s">
        <v>12887</v>
      </c>
      <c r="B12707" s="5">
        <v>18.0</v>
      </c>
      <c r="C12707" s="5">
        <v>9.0</v>
      </c>
      <c r="D12707" s="6" t="s">
        <v>12905</v>
      </c>
      <c r="E12707" s="7"/>
      <c r="F12707" s="7"/>
      <c r="G12707" s="7"/>
      <c r="H12707" s="8">
        <v>0.0</v>
      </c>
      <c r="J12707" s="10"/>
    </row>
    <row r="12708">
      <c r="A12708" s="5" t="s">
        <v>12887</v>
      </c>
      <c r="B12708" s="5">
        <v>19.0</v>
      </c>
      <c r="C12708" s="5">
        <v>9.0</v>
      </c>
      <c r="D12708" s="6" t="s">
        <v>12906</v>
      </c>
      <c r="E12708" s="7"/>
      <c r="F12708" s="7"/>
      <c r="G12708" s="7"/>
      <c r="H12708" s="8">
        <v>1.0</v>
      </c>
      <c r="J12708" s="10"/>
    </row>
    <row r="12709">
      <c r="A12709" s="5" t="s">
        <v>12907</v>
      </c>
      <c r="B12709" s="5">
        <v>0.0</v>
      </c>
      <c r="C12709" s="5">
        <v>0.0</v>
      </c>
      <c r="D12709" s="6" t="s">
        <v>7834</v>
      </c>
      <c r="E12709" s="7"/>
      <c r="F12709" s="7"/>
      <c r="G12709" s="7"/>
      <c r="H12709" s="8">
        <v>0.0</v>
      </c>
      <c r="J12709" s="10"/>
    </row>
    <row r="12710">
      <c r="A12710" s="5" t="s">
        <v>12907</v>
      </c>
      <c r="B12710" s="5">
        <v>1.0</v>
      </c>
      <c r="C12710" s="5">
        <v>0.0</v>
      </c>
      <c r="D12710" s="6" t="s">
        <v>680</v>
      </c>
      <c r="E12710" s="7"/>
      <c r="F12710" s="7"/>
      <c r="G12710" s="7"/>
      <c r="H12710" s="8">
        <v>1.0</v>
      </c>
      <c r="J12710" s="10"/>
    </row>
    <row r="12711">
      <c r="A12711" s="5" t="s">
        <v>12907</v>
      </c>
      <c r="B12711" s="5">
        <v>2.0</v>
      </c>
      <c r="C12711" s="5">
        <v>1.0</v>
      </c>
      <c r="D12711" s="6" t="s">
        <v>12908</v>
      </c>
      <c r="E12711" s="7"/>
      <c r="F12711" s="7"/>
      <c r="G12711" s="7"/>
      <c r="H12711" s="8">
        <v>0.0</v>
      </c>
      <c r="J12711" s="10"/>
    </row>
    <row r="12712">
      <c r="A12712" s="5" t="s">
        <v>12907</v>
      </c>
      <c r="B12712" s="5">
        <v>3.0</v>
      </c>
      <c r="C12712" s="5">
        <v>1.0</v>
      </c>
      <c r="D12712" s="6" t="s">
        <v>12909</v>
      </c>
      <c r="E12712" s="7"/>
      <c r="F12712" s="7"/>
      <c r="G12712" s="7"/>
      <c r="H12712" s="8">
        <v>1.0</v>
      </c>
      <c r="J12712" s="10"/>
    </row>
    <row r="12713">
      <c r="A12713" s="5" t="s">
        <v>12907</v>
      </c>
      <c r="B12713" s="5">
        <v>4.0</v>
      </c>
      <c r="C12713" s="5">
        <v>2.0</v>
      </c>
      <c r="D12713" s="6" t="s">
        <v>12910</v>
      </c>
      <c r="E12713" s="7"/>
      <c r="F12713" s="7"/>
      <c r="G12713" s="7"/>
      <c r="H12713" s="8">
        <v>0.0</v>
      </c>
      <c r="J12713" s="10"/>
    </row>
    <row r="12714">
      <c r="A12714" s="5" t="s">
        <v>12907</v>
      </c>
      <c r="B12714" s="5">
        <v>5.0</v>
      </c>
      <c r="C12714" s="5">
        <v>2.0</v>
      </c>
      <c r="D12714" s="6" t="s">
        <v>12911</v>
      </c>
      <c r="E12714" s="7"/>
      <c r="F12714" s="7"/>
      <c r="G12714" s="7"/>
      <c r="H12714" s="8">
        <v>1.0</v>
      </c>
      <c r="J12714" s="10"/>
    </row>
    <row r="12715">
      <c r="A12715" s="5" t="s">
        <v>12907</v>
      </c>
      <c r="B12715" s="5">
        <v>6.0</v>
      </c>
      <c r="C12715" s="5">
        <v>3.0</v>
      </c>
      <c r="D12715" s="6" t="s">
        <v>12912</v>
      </c>
      <c r="E12715" s="7"/>
      <c r="F12715" s="7"/>
      <c r="G12715" s="7"/>
      <c r="H12715" s="8">
        <v>0.0</v>
      </c>
      <c r="J12715" s="10"/>
    </row>
    <row r="12716">
      <c r="A12716" s="5" t="s">
        <v>12907</v>
      </c>
      <c r="B12716" s="5">
        <v>7.0</v>
      </c>
      <c r="C12716" s="5">
        <v>3.0</v>
      </c>
      <c r="D12716" s="6" t="s">
        <v>12913</v>
      </c>
      <c r="E12716" s="7"/>
      <c r="F12716" s="7"/>
      <c r="G12716" s="7"/>
      <c r="H12716" s="8">
        <v>1.0</v>
      </c>
      <c r="J12716" s="10"/>
    </row>
    <row r="12717">
      <c r="A12717" s="5" t="s">
        <v>12907</v>
      </c>
      <c r="B12717" s="5">
        <v>8.0</v>
      </c>
      <c r="C12717" s="5">
        <v>4.0</v>
      </c>
      <c r="D12717" s="6" t="s">
        <v>12914</v>
      </c>
      <c r="E12717" s="7"/>
      <c r="F12717" s="7"/>
      <c r="G12717" s="7"/>
      <c r="H12717" s="8">
        <v>0.0</v>
      </c>
      <c r="J12717" s="10"/>
    </row>
    <row r="12718">
      <c r="A12718" s="5" t="s">
        <v>12907</v>
      </c>
      <c r="B12718" s="5">
        <v>9.0</v>
      </c>
      <c r="C12718" s="5">
        <v>4.0</v>
      </c>
      <c r="D12718" s="6" t="s">
        <v>12915</v>
      </c>
      <c r="E12718" s="7"/>
      <c r="F12718" s="7"/>
      <c r="G12718" s="7"/>
      <c r="H12718" s="8">
        <v>1.0</v>
      </c>
      <c r="J12718" s="10"/>
    </row>
    <row r="12719">
      <c r="A12719" s="5" t="s">
        <v>12907</v>
      </c>
      <c r="B12719" s="5">
        <v>10.0</v>
      </c>
      <c r="C12719" s="5">
        <v>5.0</v>
      </c>
      <c r="D12719" s="6" t="s">
        <v>12916</v>
      </c>
      <c r="E12719" s="7"/>
      <c r="F12719" s="7"/>
      <c r="G12719" s="7"/>
      <c r="H12719" s="8">
        <v>0.0</v>
      </c>
      <c r="J12719" s="10"/>
    </row>
    <row r="12720">
      <c r="A12720" s="5" t="s">
        <v>12907</v>
      </c>
      <c r="B12720" s="5">
        <v>11.0</v>
      </c>
      <c r="C12720" s="5">
        <v>5.0</v>
      </c>
      <c r="D12720" s="6" t="s">
        <v>12917</v>
      </c>
      <c r="E12720" s="7"/>
      <c r="F12720" s="7"/>
      <c r="G12720" s="7"/>
      <c r="H12720" s="8">
        <v>1.0</v>
      </c>
      <c r="J12720" s="10"/>
    </row>
    <row r="12721">
      <c r="A12721" s="5" t="s">
        <v>12907</v>
      </c>
      <c r="B12721" s="5">
        <v>12.0</v>
      </c>
      <c r="C12721" s="5">
        <v>6.0</v>
      </c>
      <c r="D12721" s="6" t="s">
        <v>12918</v>
      </c>
      <c r="E12721" s="7"/>
      <c r="F12721" s="7"/>
      <c r="G12721" s="7"/>
      <c r="H12721" s="8">
        <v>0.0</v>
      </c>
      <c r="J12721" s="10"/>
    </row>
    <row r="12722">
      <c r="A12722" s="5" t="s">
        <v>12907</v>
      </c>
      <c r="B12722" s="5">
        <v>13.0</v>
      </c>
      <c r="C12722" s="5">
        <v>6.0</v>
      </c>
      <c r="D12722" s="6" t="s">
        <v>12919</v>
      </c>
      <c r="E12722" s="7"/>
      <c r="F12722" s="7"/>
      <c r="G12722" s="7"/>
      <c r="H12722" s="8">
        <v>1.0</v>
      </c>
      <c r="J12722" s="10"/>
    </row>
    <row r="12723">
      <c r="A12723" s="5" t="s">
        <v>12907</v>
      </c>
      <c r="B12723" s="5">
        <v>14.0</v>
      </c>
      <c r="C12723" s="5">
        <v>7.0</v>
      </c>
      <c r="D12723" s="6" t="s">
        <v>12920</v>
      </c>
      <c r="E12723" s="7"/>
      <c r="F12723" s="7"/>
      <c r="G12723" s="7"/>
      <c r="H12723" s="8">
        <v>0.0</v>
      </c>
      <c r="J12723" s="10"/>
    </row>
    <row r="12724">
      <c r="A12724" s="5" t="s">
        <v>12907</v>
      </c>
      <c r="B12724" s="5">
        <v>15.0</v>
      </c>
      <c r="C12724" s="5">
        <v>7.0</v>
      </c>
      <c r="D12724" s="6" t="s">
        <v>12921</v>
      </c>
      <c r="E12724" s="7"/>
      <c r="F12724" s="7"/>
      <c r="G12724" s="7"/>
      <c r="H12724" s="8">
        <v>1.0</v>
      </c>
      <c r="J12724" s="10"/>
    </row>
    <row r="12725">
      <c r="A12725" s="5" t="s">
        <v>12907</v>
      </c>
      <c r="B12725" s="5">
        <v>16.0</v>
      </c>
      <c r="C12725" s="5">
        <v>8.0</v>
      </c>
      <c r="D12725" s="6" t="s">
        <v>12922</v>
      </c>
      <c r="E12725" s="7"/>
      <c r="F12725" s="7"/>
      <c r="G12725" s="7"/>
      <c r="H12725" s="8">
        <v>0.0</v>
      </c>
      <c r="J12725" s="10"/>
    </row>
    <row r="12726">
      <c r="A12726" s="5" t="s">
        <v>12907</v>
      </c>
      <c r="B12726" s="5">
        <v>17.0</v>
      </c>
      <c r="C12726" s="5">
        <v>8.0</v>
      </c>
      <c r="D12726" s="6" t="s">
        <v>12923</v>
      </c>
      <c r="E12726" s="7"/>
      <c r="F12726" s="7"/>
      <c r="G12726" s="7"/>
      <c r="H12726" s="8">
        <v>1.0</v>
      </c>
      <c r="J12726" s="10"/>
    </row>
    <row r="12727">
      <c r="A12727" s="5" t="s">
        <v>12907</v>
      </c>
      <c r="B12727" s="5">
        <v>18.0</v>
      </c>
      <c r="C12727" s="5">
        <v>9.0</v>
      </c>
      <c r="D12727" s="6" t="s">
        <v>12924</v>
      </c>
      <c r="E12727" s="7"/>
      <c r="F12727" s="7"/>
      <c r="G12727" s="7"/>
      <c r="H12727" s="8">
        <v>0.0</v>
      </c>
      <c r="J12727" s="10"/>
    </row>
    <row r="12728">
      <c r="A12728" s="5" t="s">
        <v>12907</v>
      </c>
      <c r="B12728" s="5">
        <v>19.0</v>
      </c>
      <c r="C12728" s="5">
        <v>9.0</v>
      </c>
      <c r="D12728" s="6" t="s">
        <v>12925</v>
      </c>
      <c r="E12728" s="7"/>
      <c r="F12728" s="7"/>
      <c r="G12728" s="7"/>
      <c r="H12728" s="8">
        <v>1.0</v>
      </c>
      <c r="J12728" s="10"/>
    </row>
    <row r="12729">
      <c r="A12729" s="5" t="s">
        <v>12926</v>
      </c>
      <c r="B12729" s="5">
        <v>0.0</v>
      </c>
      <c r="C12729" s="5">
        <v>0.0</v>
      </c>
      <c r="D12729" s="6" t="s">
        <v>12927</v>
      </c>
      <c r="E12729" s="7"/>
      <c r="F12729" s="7"/>
      <c r="G12729" s="7"/>
      <c r="H12729" s="8">
        <v>0.0</v>
      </c>
      <c r="J12729" s="10"/>
    </row>
    <row r="12730">
      <c r="A12730" s="5" t="s">
        <v>12926</v>
      </c>
      <c r="B12730" s="5">
        <v>1.0</v>
      </c>
      <c r="C12730" s="5">
        <v>0.0</v>
      </c>
      <c r="D12730" s="6" t="s">
        <v>12928</v>
      </c>
      <c r="E12730" s="7"/>
      <c r="F12730" s="7"/>
      <c r="G12730" s="7"/>
      <c r="H12730" s="8">
        <v>1.0</v>
      </c>
      <c r="J12730" s="10"/>
    </row>
    <row r="12731">
      <c r="A12731" s="5" t="s">
        <v>12926</v>
      </c>
      <c r="B12731" s="5">
        <v>2.0</v>
      </c>
      <c r="C12731" s="5">
        <v>1.0</v>
      </c>
      <c r="D12731" s="6" t="s">
        <v>12929</v>
      </c>
      <c r="E12731" s="7"/>
      <c r="F12731" s="7"/>
      <c r="G12731" s="7"/>
      <c r="H12731" s="8">
        <v>0.0</v>
      </c>
      <c r="J12731" s="10"/>
    </row>
    <row r="12732">
      <c r="A12732" s="5" t="s">
        <v>12926</v>
      </c>
      <c r="B12732" s="5">
        <v>3.0</v>
      </c>
      <c r="C12732" s="5">
        <v>1.0</v>
      </c>
      <c r="D12732" s="6" t="s">
        <v>12930</v>
      </c>
      <c r="E12732" s="7"/>
      <c r="F12732" s="7"/>
      <c r="G12732" s="7"/>
      <c r="H12732" s="8">
        <v>1.0</v>
      </c>
      <c r="J12732" s="10"/>
    </row>
    <row r="12733">
      <c r="A12733" s="5" t="s">
        <v>12926</v>
      </c>
      <c r="B12733" s="5">
        <v>4.0</v>
      </c>
      <c r="C12733" s="5">
        <v>2.0</v>
      </c>
      <c r="D12733" s="6" t="s">
        <v>12931</v>
      </c>
      <c r="E12733" s="7"/>
      <c r="F12733" s="7"/>
      <c r="G12733" s="7"/>
      <c r="H12733" s="8">
        <v>0.0</v>
      </c>
      <c r="J12733" s="10"/>
    </row>
    <row r="12734">
      <c r="A12734" s="5" t="s">
        <v>12926</v>
      </c>
      <c r="B12734" s="5">
        <v>5.0</v>
      </c>
      <c r="C12734" s="5">
        <v>2.0</v>
      </c>
      <c r="D12734" s="6" t="s">
        <v>12932</v>
      </c>
      <c r="E12734" s="7"/>
      <c r="F12734" s="7"/>
      <c r="G12734" s="7"/>
      <c r="H12734" s="8">
        <v>1.0</v>
      </c>
      <c r="J12734" s="10"/>
    </row>
    <row r="12735">
      <c r="A12735" s="5" t="s">
        <v>12926</v>
      </c>
      <c r="B12735" s="5">
        <v>6.0</v>
      </c>
      <c r="C12735" s="5">
        <v>3.0</v>
      </c>
      <c r="D12735" s="6" t="s">
        <v>12933</v>
      </c>
      <c r="E12735" s="7"/>
      <c r="F12735" s="7"/>
      <c r="G12735" s="7"/>
      <c r="H12735" s="8">
        <v>0.0</v>
      </c>
      <c r="J12735" s="10"/>
    </row>
    <row r="12736">
      <c r="A12736" s="5" t="s">
        <v>12926</v>
      </c>
      <c r="B12736" s="5">
        <v>7.0</v>
      </c>
      <c r="C12736" s="5">
        <v>3.0</v>
      </c>
      <c r="D12736" s="6" t="s">
        <v>12934</v>
      </c>
      <c r="E12736" s="7"/>
      <c r="F12736" s="7"/>
      <c r="G12736" s="7"/>
      <c r="H12736" s="8">
        <v>1.0</v>
      </c>
      <c r="J12736" s="10"/>
    </row>
    <row r="12737">
      <c r="A12737" s="5" t="s">
        <v>12926</v>
      </c>
      <c r="B12737" s="5">
        <v>8.0</v>
      </c>
      <c r="C12737" s="5">
        <v>4.0</v>
      </c>
      <c r="D12737" s="6" t="s">
        <v>12935</v>
      </c>
      <c r="E12737" s="7"/>
      <c r="F12737" s="7"/>
      <c r="G12737" s="7"/>
      <c r="H12737" s="8">
        <v>0.0</v>
      </c>
      <c r="J12737" s="10"/>
    </row>
    <row r="12738">
      <c r="A12738" s="5" t="s">
        <v>12926</v>
      </c>
      <c r="B12738" s="5">
        <v>9.0</v>
      </c>
      <c r="C12738" s="5">
        <v>4.0</v>
      </c>
      <c r="D12738" s="6" t="s">
        <v>12936</v>
      </c>
      <c r="E12738" s="7"/>
      <c r="F12738" s="7"/>
      <c r="G12738" s="7"/>
      <c r="H12738" s="8">
        <v>1.0</v>
      </c>
      <c r="J12738" s="10"/>
    </row>
    <row r="12739">
      <c r="A12739" s="5" t="s">
        <v>12926</v>
      </c>
      <c r="B12739" s="5">
        <v>10.0</v>
      </c>
      <c r="C12739" s="5">
        <v>5.0</v>
      </c>
      <c r="D12739" s="6" t="s">
        <v>12937</v>
      </c>
      <c r="E12739" s="7"/>
      <c r="F12739" s="7"/>
      <c r="G12739" s="7"/>
      <c r="H12739" s="8">
        <v>0.0</v>
      </c>
      <c r="J12739" s="10"/>
    </row>
    <row r="12740">
      <c r="A12740" s="5" t="s">
        <v>12926</v>
      </c>
      <c r="B12740" s="5">
        <v>11.0</v>
      </c>
      <c r="C12740" s="5">
        <v>5.0</v>
      </c>
      <c r="D12740" s="6" t="s">
        <v>12938</v>
      </c>
      <c r="E12740" s="7"/>
      <c r="F12740" s="7"/>
      <c r="G12740" s="7"/>
      <c r="H12740" s="8">
        <v>1.0</v>
      </c>
      <c r="J12740" s="10"/>
    </row>
    <row r="12741">
      <c r="A12741" s="5" t="s">
        <v>12926</v>
      </c>
      <c r="B12741" s="5">
        <v>12.0</v>
      </c>
      <c r="C12741" s="5">
        <v>6.0</v>
      </c>
      <c r="D12741" s="6" t="s">
        <v>12939</v>
      </c>
      <c r="E12741" s="7"/>
      <c r="F12741" s="7"/>
      <c r="G12741" s="7"/>
      <c r="H12741" s="8">
        <v>0.0</v>
      </c>
      <c r="J12741" s="10"/>
    </row>
    <row r="12742">
      <c r="A12742" s="5" t="s">
        <v>12926</v>
      </c>
      <c r="B12742" s="5">
        <v>13.0</v>
      </c>
      <c r="C12742" s="5">
        <v>6.0</v>
      </c>
      <c r="D12742" s="6" t="s">
        <v>12940</v>
      </c>
      <c r="E12742" s="7"/>
      <c r="F12742" s="7"/>
      <c r="G12742" s="7"/>
      <c r="H12742" s="8">
        <v>1.0</v>
      </c>
      <c r="J12742" s="10"/>
    </row>
    <row r="12743">
      <c r="A12743" s="5" t="s">
        <v>12926</v>
      </c>
      <c r="B12743" s="5">
        <v>14.0</v>
      </c>
      <c r="C12743" s="5">
        <v>7.0</v>
      </c>
      <c r="D12743" s="6" t="s">
        <v>12941</v>
      </c>
      <c r="E12743" s="7"/>
      <c r="F12743" s="7"/>
      <c r="G12743" s="7"/>
      <c r="H12743" s="8">
        <v>0.0</v>
      </c>
      <c r="J12743" s="10"/>
    </row>
    <row r="12744">
      <c r="A12744" s="5" t="s">
        <v>12926</v>
      </c>
      <c r="B12744" s="5">
        <v>15.0</v>
      </c>
      <c r="C12744" s="5">
        <v>7.0</v>
      </c>
      <c r="D12744" s="6" t="s">
        <v>12942</v>
      </c>
      <c r="E12744" s="7"/>
      <c r="F12744" s="7"/>
      <c r="G12744" s="7"/>
      <c r="H12744" s="8">
        <v>1.0</v>
      </c>
      <c r="J12744" s="10"/>
    </row>
    <row r="12745">
      <c r="A12745" s="5" t="s">
        <v>12926</v>
      </c>
      <c r="B12745" s="5">
        <v>16.0</v>
      </c>
      <c r="C12745" s="5">
        <v>8.0</v>
      </c>
      <c r="D12745" s="6" t="s">
        <v>12943</v>
      </c>
      <c r="E12745" s="7"/>
      <c r="F12745" s="7"/>
      <c r="G12745" s="7"/>
      <c r="H12745" s="8">
        <v>0.0</v>
      </c>
      <c r="J12745" s="10"/>
    </row>
    <row r="12746">
      <c r="A12746" s="5" t="s">
        <v>12926</v>
      </c>
      <c r="B12746" s="5">
        <v>17.0</v>
      </c>
      <c r="C12746" s="5">
        <v>8.0</v>
      </c>
      <c r="D12746" s="6" t="s">
        <v>12944</v>
      </c>
      <c r="E12746" s="7"/>
      <c r="F12746" s="7"/>
      <c r="G12746" s="7"/>
      <c r="H12746" s="8">
        <v>1.0</v>
      </c>
      <c r="J12746" s="10"/>
    </row>
    <row r="12747">
      <c r="A12747" s="5" t="s">
        <v>12926</v>
      </c>
      <c r="B12747" s="5">
        <v>18.0</v>
      </c>
      <c r="C12747" s="5">
        <v>9.0</v>
      </c>
      <c r="D12747" s="6" t="s">
        <v>12945</v>
      </c>
      <c r="E12747" s="7"/>
      <c r="F12747" s="7"/>
      <c r="G12747" s="7"/>
      <c r="H12747" s="8">
        <v>0.0</v>
      </c>
      <c r="J12747" s="10"/>
    </row>
    <row r="12748">
      <c r="A12748" s="5" t="s">
        <v>12926</v>
      </c>
      <c r="B12748" s="5">
        <v>19.0</v>
      </c>
      <c r="C12748" s="5">
        <v>9.0</v>
      </c>
      <c r="D12748" s="6" t="s">
        <v>12946</v>
      </c>
      <c r="E12748" s="7"/>
      <c r="F12748" s="7"/>
      <c r="G12748" s="7"/>
      <c r="H12748" s="8">
        <v>1.0</v>
      </c>
      <c r="J12748" s="10"/>
    </row>
    <row r="12749">
      <c r="A12749" s="5" t="s">
        <v>12947</v>
      </c>
      <c r="B12749" s="5">
        <v>0.0</v>
      </c>
      <c r="C12749" s="5">
        <v>0.0</v>
      </c>
      <c r="D12749" s="6" t="s">
        <v>382</v>
      </c>
      <c r="E12749" s="7"/>
      <c r="F12749" s="7"/>
      <c r="G12749" s="7"/>
      <c r="H12749" s="8">
        <v>0.0</v>
      </c>
      <c r="J12749" s="10"/>
    </row>
    <row r="12750">
      <c r="A12750" s="5" t="s">
        <v>12947</v>
      </c>
      <c r="B12750" s="5">
        <v>1.0</v>
      </c>
      <c r="C12750" s="5">
        <v>0.0</v>
      </c>
      <c r="D12750" s="6" t="s">
        <v>12948</v>
      </c>
      <c r="E12750" s="7"/>
      <c r="F12750" s="7"/>
      <c r="G12750" s="7"/>
      <c r="H12750" s="8">
        <v>1.0</v>
      </c>
      <c r="J12750" s="10"/>
    </row>
    <row r="12751">
      <c r="A12751" s="5" t="s">
        <v>12947</v>
      </c>
      <c r="B12751" s="5">
        <v>2.0</v>
      </c>
      <c r="C12751" s="5">
        <v>1.0</v>
      </c>
      <c r="D12751" s="6" t="s">
        <v>12949</v>
      </c>
      <c r="E12751" s="7"/>
      <c r="F12751" s="7"/>
      <c r="G12751" s="7"/>
      <c r="H12751" s="8">
        <v>0.0</v>
      </c>
      <c r="J12751" s="10"/>
    </row>
    <row r="12752">
      <c r="A12752" s="5" t="s">
        <v>12947</v>
      </c>
      <c r="B12752" s="5">
        <v>3.0</v>
      </c>
      <c r="C12752" s="5">
        <v>1.0</v>
      </c>
      <c r="D12752" s="6" t="s">
        <v>12950</v>
      </c>
      <c r="E12752" s="7"/>
      <c r="F12752" s="7"/>
      <c r="G12752" s="7"/>
      <c r="H12752" s="8">
        <v>1.0</v>
      </c>
      <c r="J12752" s="10"/>
    </row>
    <row r="12753">
      <c r="A12753" s="5" t="s">
        <v>12947</v>
      </c>
      <c r="B12753" s="5">
        <v>4.0</v>
      </c>
      <c r="C12753" s="5">
        <v>2.0</v>
      </c>
      <c r="D12753" s="6" t="s">
        <v>12951</v>
      </c>
      <c r="E12753" s="7"/>
      <c r="F12753" s="7"/>
      <c r="G12753" s="7"/>
      <c r="H12753" s="8">
        <v>0.0</v>
      </c>
      <c r="J12753" s="10"/>
    </row>
    <row r="12754">
      <c r="A12754" s="5" t="s">
        <v>12947</v>
      </c>
      <c r="B12754" s="5">
        <v>5.0</v>
      </c>
      <c r="C12754" s="5">
        <v>2.0</v>
      </c>
      <c r="D12754" s="6" t="s">
        <v>12952</v>
      </c>
      <c r="E12754" s="7"/>
      <c r="F12754" s="7"/>
      <c r="G12754" s="7"/>
      <c r="H12754" s="8">
        <v>1.0</v>
      </c>
      <c r="J12754" s="10"/>
    </row>
    <row r="12755">
      <c r="A12755" s="5" t="s">
        <v>12947</v>
      </c>
      <c r="B12755" s="5">
        <v>6.0</v>
      </c>
      <c r="C12755" s="5">
        <v>3.0</v>
      </c>
      <c r="D12755" s="6" t="s">
        <v>12953</v>
      </c>
      <c r="E12755" s="7"/>
      <c r="F12755" s="7"/>
      <c r="G12755" s="7"/>
      <c r="H12755" s="8">
        <v>0.0</v>
      </c>
      <c r="J12755" s="10"/>
    </row>
    <row r="12756">
      <c r="A12756" s="5" t="s">
        <v>12947</v>
      </c>
      <c r="B12756" s="5">
        <v>7.0</v>
      </c>
      <c r="C12756" s="5">
        <v>3.0</v>
      </c>
      <c r="D12756" s="6" t="s">
        <v>12954</v>
      </c>
      <c r="E12756" s="7"/>
      <c r="F12756" s="7"/>
      <c r="G12756" s="7"/>
      <c r="H12756" s="8">
        <v>1.0</v>
      </c>
      <c r="J12756" s="10"/>
    </row>
    <row r="12757">
      <c r="A12757" s="5" t="s">
        <v>12947</v>
      </c>
      <c r="B12757" s="5">
        <v>8.0</v>
      </c>
      <c r="C12757" s="5">
        <v>4.0</v>
      </c>
      <c r="D12757" s="6" t="s">
        <v>12955</v>
      </c>
      <c r="E12757" s="7"/>
      <c r="F12757" s="7"/>
      <c r="G12757" s="7"/>
      <c r="H12757" s="8">
        <v>0.0</v>
      </c>
      <c r="J12757" s="10"/>
    </row>
    <row r="12758">
      <c r="A12758" s="5" t="s">
        <v>12947</v>
      </c>
      <c r="B12758" s="5">
        <v>9.0</v>
      </c>
      <c r="C12758" s="5">
        <v>4.0</v>
      </c>
      <c r="D12758" s="6" t="s">
        <v>12956</v>
      </c>
      <c r="E12758" s="7"/>
      <c r="F12758" s="7"/>
      <c r="G12758" s="7"/>
      <c r="H12758" s="8">
        <v>1.0</v>
      </c>
      <c r="J12758" s="10"/>
    </row>
    <row r="12759">
      <c r="A12759" s="5" t="s">
        <v>12947</v>
      </c>
      <c r="B12759" s="5">
        <v>10.0</v>
      </c>
      <c r="C12759" s="5">
        <v>5.0</v>
      </c>
      <c r="D12759" s="6" t="s">
        <v>12957</v>
      </c>
      <c r="E12759" s="7"/>
      <c r="F12759" s="7"/>
      <c r="G12759" s="7"/>
      <c r="H12759" s="8">
        <v>0.0</v>
      </c>
      <c r="J12759" s="10"/>
    </row>
    <row r="12760">
      <c r="A12760" s="5" t="s">
        <v>12947</v>
      </c>
      <c r="B12760" s="5">
        <v>11.0</v>
      </c>
      <c r="C12760" s="5">
        <v>5.0</v>
      </c>
      <c r="D12760" s="6" t="s">
        <v>12958</v>
      </c>
      <c r="E12760" s="7"/>
      <c r="F12760" s="7"/>
      <c r="G12760" s="7"/>
      <c r="H12760" s="8">
        <v>1.0</v>
      </c>
      <c r="J12760" s="10"/>
    </row>
    <row r="12761">
      <c r="A12761" s="5" t="s">
        <v>12947</v>
      </c>
      <c r="B12761" s="5">
        <v>12.0</v>
      </c>
      <c r="C12761" s="5">
        <v>6.0</v>
      </c>
      <c r="D12761" s="6" t="s">
        <v>12959</v>
      </c>
      <c r="E12761" s="7"/>
      <c r="F12761" s="7"/>
      <c r="G12761" s="7"/>
      <c r="H12761" s="8">
        <v>0.0</v>
      </c>
      <c r="J12761" s="10"/>
    </row>
    <row r="12762">
      <c r="A12762" s="5" t="s">
        <v>12947</v>
      </c>
      <c r="B12762" s="5">
        <v>13.0</v>
      </c>
      <c r="C12762" s="5">
        <v>6.0</v>
      </c>
      <c r="D12762" s="6" t="s">
        <v>12960</v>
      </c>
      <c r="E12762" s="7"/>
      <c r="F12762" s="7"/>
      <c r="G12762" s="7"/>
      <c r="H12762" s="8">
        <v>1.0</v>
      </c>
      <c r="J12762" s="10"/>
    </row>
    <row r="12763">
      <c r="A12763" s="5" t="s">
        <v>12947</v>
      </c>
      <c r="B12763" s="5">
        <v>14.0</v>
      </c>
      <c r="C12763" s="5">
        <v>7.0</v>
      </c>
      <c r="D12763" s="6" t="s">
        <v>12961</v>
      </c>
      <c r="E12763" s="7"/>
      <c r="F12763" s="7"/>
      <c r="G12763" s="7"/>
      <c r="H12763" s="8">
        <v>0.0</v>
      </c>
      <c r="J12763" s="10"/>
    </row>
    <row r="12764">
      <c r="A12764" s="5" t="s">
        <v>12947</v>
      </c>
      <c r="B12764" s="5">
        <v>15.0</v>
      </c>
      <c r="C12764" s="5">
        <v>7.0</v>
      </c>
      <c r="D12764" s="6" t="s">
        <v>12962</v>
      </c>
      <c r="E12764" s="7"/>
      <c r="F12764" s="7"/>
      <c r="G12764" s="7"/>
      <c r="H12764" s="8">
        <v>1.0</v>
      </c>
      <c r="J12764" s="10"/>
    </row>
    <row r="12765">
      <c r="A12765" s="5" t="s">
        <v>12947</v>
      </c>
      <c r="B12765" s="5">
        <v>16.0</v>
      </c>
      <c r="C12765" s="5">
        <v>8.0</v>
      </c>
      <c r="D12765" s="6" t="s">
        <v>12963</v>
      </c>
      <c r="E12765" s="7"/>
      <c r="F12765" s="7"/>
      <c r="G12765" s="7"/>
      <c r="H12765" s="8">
        <v>0.0</v>
      </c>
      <c r="J12765" s="10"/>
    </row>
    <row r="12766">
      <c r="A12766" s="5" t="s">
        <v>12947</v>
      </c>
      <c r="B12766" s="5">
        <v>17.0</v>
      </c>
      <c r="C12766" s="5">
        <v>8.0</v>
      </c>
      <c r="D12766" s="6" t="s">
        <v>12964</v>
      </c>
      <c r="E12766" s="7"/>
      <c r="F12766" s="7"/>
      <c r="G12766" s="7"/>
      <c r="H12766" s="8">
        <v>1.0</v>
      </c>
      <c r="J12766" s="10"/>
    </row>
    <row r="12767">
      <c r="A12767" s="5" t="s">
        <v>12947</v>
      </c>
      <c r="B12767" s="5">
        <v>18.0</v>
      </c>
      <c r="C12767" s="5">
        <v>9.0</v>
      </c>
      <c r="D12767" s="6" t="s">
        <v>12965</v>
      </c>
      <c r="E12767" s="7"/>
      <c r="F12767" s="7"/>
      <c r="G12767" s="7"/>
      <c r="H12767" s="8">
        <v>0.0</v>
      </c>
      <c r="J12767" s="10"/>
    </row>
    <row r="12768">
      <c r="A12768" s="5" t="s">
        <v>12947</v>
      </c>
      <c r="B12768" s="5">
        <v>19.0</v>
      </c>
      <c r="C12768" s="5">
        <v>9.0</v>
      </c>
      <c r="D12768" s="6" t="s">
        <v>12966</v>
      </c>
      <c r="E12768" s="7"/>
      <c r="F12768" s="7"/>
      <c r="G12768" s="7"/>
      <c r="H12768" s="8">
        <v>1.0</v>
      </c>
      <c r="J12768" s="10"/>
    </row>
    <row r="12769">
      <c r="A12769" s="5" t="s">
        <v>12967</v>
      </c>
      <c r="B12769" s="5">
        <v>0.0</v>
      </c>
      <c r="C12769" s="5">
        <v>0.0</v>
      </c>
      <c r="D12769" s="6" t="s">
        <v>12968</v>
      </c>
      <c r="E12769" s="7"/>
      <c r="F12769" s="7"/>
      <c r="G12769" s="7"/>
      <c r="H12769" s="8">
        <v>0.0</v>
      </c>
      <c r="J12769" s="10"/>
    </row>
    <row r="12770">
      <c r="A12770" s="5" t="s">
        <v>12967</v>
      </c>
      <c r="B12770" s="5">
        <v>1.0</v>
      </c>
      <c r="C12770" s="5">
        <v>0.0</v>
      </c>
      <c r="D12770" s="6" t="s">
        <v>12969</v>
      </c>
      <c r="E12770" s="7"/>
      <c r="F12770" s="7"/>
      <c r="G12770" s="7"/>
      <c r="H12770" s="8">
        <v>1.0</v>
      </c>
      <c r="J12770" s="10"/>
    </row>
    <row r="12771">
      <c r="A12771" s="5" t="s">
        <v>12967</v>
      </c>
      <c r="B12771" s="5">
        <v>2.0</v>
      </c>
      <c r="C12771" s="5">
        <v>1.0</v>
      </c>
      <c r="D12771" s="6" t="s">
        <v>12970</v>
      </c>
      <c r="E12771" s="7"/>
      <c r="F12771" s="7"/>
      <c r="G12771" s="7"/>
      <c r="H12771" s="8">
        <v>0.0</v>
      </c>
      <c r="J12771" s="10"/>
    </row>
    <row r="12772">
      <c r="A12772" s="5" t="s">
        <v>12967</v>
      </c>
      <c r="B12772" s="5">
        <v>3.0</v>
      </c>
      <c r="C12772" s="5">
        <v>1.0</v>
      </c>
      <c r="D12772" s="6" t="s">
        <v>12971</v>
      </c>
      <c r="E12772" s="7"/>
      <c r="F12772" s="7"/>
      <c r="G12772" s="7"/>
      <c r="H12772" s="8">
        <v>1.0</v>
      </c>
      <c r="J12772" s="10"/>
    </row>
    <row r="12773">
      <c r="A12773" s="5" t="s">
        <v>12967</v>
      </c>
      <c r="B12773" s="5">
        <v>4.0</v>
      </c>
      <c r="C12773" s="5">
        <v>2.0</v>
      </c>
      <c r="D12773" s="6" t="s">
        <v>12972</v>
      </c>
      <c r="E12773" s="7"/>
      <c r="F12773" s="7"/>
      <c r="G12773" s="7"/>
      <c r="H12773" s="8">
        <v>0.0</v>
      </c>
      <c r="J12773" s="10"/>
    </row>
    <row r="12774">
      <c r="A12774" s="5" t="s">
        <v>12967</v>
      </c>
      <c r="B12774" s="5">
        <v>5.0</v>
      </c>
      <c r="C12774" s="5">
        <v>2.0</v>
      </c>
      <c r="D12774" s="6" t="s">
        <v>12973</v>
      </c>
      <c r="E12774" s="7"/>
      <c r="F12774" s="7"/>
      <c r="G12774" s="7"/>
      <c r="H12774" s="8">
        <v>1.0</v>
      </c>
      <c r="J12774" s="10"/>
    </row>
    <row r="12775">
      <c r="A12775" s="5" t="s">
        <v>12967</v>
      </c>
      <c r="B12775" s="5">
        <v>6.0</v>
      </c>
      <c r="C12775" s="5">
        <v>3.0</v>
      </c>
      <c r="D12775" s="6" t="s">
        <v>12974</v>
      </c>
      <c r="E12775" s="7"/>
      <c r="F12775" s="7"/>
      <c r="G12775" s="7"/>
      <c r="H12775" s="8">
        <v>0.0</v>
      </c>
      <c r="J12775" s="10"/>
    </row>
    <row r="12776">
      <c r="A12776" s="5" t="s">
        <v>12967</v>
      </c>
      <c r="B12776" s="5">
        <v>7.0</v>
      </c>
      <c r="C12776" s="5">
        <v>3.0</v>
      </c>
      <c r="D12776" s="6" t="s">
        <v>12975</v>
      </c>
      <c r="E12776" s="7"/>
      <c r="F12776" s="7"/>
      <c r="G12776" s="7"/>
      <c r="H12776" s="8">
        <v>1.0</v>
      </c>
      <c r="J12776" s="10"/>
    </row>
    <row r="12777">
      <c r="A12777" s="5" t="s">
        <v>12967</v>
      </c>
      <c r="B12777" s="5">
        <v>8.0</v>
      </c>
      <c r="C12777" s="5">
        <v>4.0</v>
      </c>
      <c r="D12777" s="6" t="s">
        <v>12976</v>
      </c>
      <c r="E12777" s="7"/>
      <c r="F12777" s="7"/>
      <c r="G12777" s="7"/>
      <c r="H12777" s="8">
        <v>0.0</v>
      </c>
      <c r="J12777" s="10"/>
    </row>
    <row r="12778">
      <c r="A12778" s="5" t="s">
        <v>12967</v>
      </c>
      <c r="B12778" s="5">
        <v>9.0</v>
      </c>
      <c r="C12778" s="5">
        <v>4.0</v>
      </c>
      <c r="D12778" s="6" t="s">
        <v>12977</v>
      </c>
      <c r="E12778" s="7"/>
      <c r="F12778" s="7"/>
      <c r="G12778" s="7"/>
      <c r="H12778" s="8">
        <v>1.0</v>
      </c>
      <c r="J12778" s="10"/>
    </row>
    <row r="12779">
      <c r="A12779" s="5" t="s">
        <v>12967</v>
      </c>
      <c r="B12779" s="5">
        <v>10.0</v>
      </c>
      <c r="C12779" s="5">
        <v>5.0</v>
      </c>
      <c r="D12779" s="6" t="s">
        <v>12978</v>
      </c>
      <c r="E12779" s="7"/>
      <c r="F12779" s="7"/>
      <c r="G12779" s="7"/>
      <c r="H12779" s="8">
        <v>0.0</v>
      </c>
      <c r="J12779" s="10"/>
    </row>
    <row r="12780">
      <c r="A12780" s="5" t="s">
        <v>12967</v>
      </c>
      <c r="B12780" s="5">
        <v>11.0</v>
      </c>
      <c r="C12780" s="5">
        <v>5.0</v>
      </c>
      <c r="D12780" s="6" t="s">
        <v>12979</v>
      </c>
      <c r="E12780" s="7"/>
      <c r="F12780" s="7"/>
      <c r="G12780" s="7"/>
      <c r="H12780" s="8">
        <v>1.0</v>
      </c>
      <c r="J12780" s="10"/>
    </row>
    <row r="12781">
      <c r="A12781" s="5" t="s">
        <v>12967</v>
      </c>
      <c r="B12781" s="5">
        <v>12.0</v>
      </c>
      <c r="C12781" s="5">
        <v>6.0</v>
      </c>
      <c r="D12781" s="6" t="s">
        <v>12980</v>
      </c>
      <c r="E12781" s="7"/>
      <c r="F12781" s="7"/>
      <c r="G12781" s="7"/>
      <c r="H12781" s="8">
        <v>0.0</v>
      </c>
      <c r="J12781" s="10"/>
    </row>
    <row r="12782">
      <c r="A12782" s="5" t="s">
        <v>12967</v>
      </c>
      <c r="B12782" s="5">
        <v>13.0</v>
      </c>
      <c r="C12782" s="5">
        <v>6.0</v>
      </c>
      <c r="D12782" s="6" t="s">
        <v>12981</v>
      </c>
      <c r="E12782" s="7"/>
      <c r="F12782" s="7"/>
      <c r="G12782" s="7"/>
      <c r="H12782" s="8">
        <v>1.0</v>
      </c>
      <c r="J12782" s="10"/>
    </row>
    <row r="12783">
      <c r="A12783" s="5" t="s">
        <v>12967</v>
      </c>
      <c r="B12783" s="5">
        <v>14.0</v>
      </c>
      <c r="C12783" s="5">
        <v>7.0</v>
      </c>
      <c r="D12783" s="6" t="s">
        <v>12982</v>
      </c>
      <c r="E12783" s="7"/>
      <c r="F12783" s="7"/>
      <c r="G12783" s="7"/>
      <c r="H12783" s="8">
        <v>0.0</v>
      </c>
      <c r="J12783" s="10"/>
    </row>
    <row r="12784">
      <c r="A12784" s="5" t="s">
        <v>12967</v>
      </c>
      <c r="B12784" s="5">
        <v>15.0</v>
      </c>
      <c r="C12784" s="5">
        <v>7.0</v>
      </c>
      <c r="D12784" s="6" t="s">
        <v>12983</v>
      </c>
      <c r="E12784" s="7"/>
      <c r="F12784" s="7"/>
      <c r="G12784" s="7"/>
      <c r="H12784" s="8">
        <v>1.0</v>
      </c>
      <c r="J12784" s="10"/>
    </row>
    <row r="12785">
      <c r="A12785" s="5" t="s">
        <v>12967</v>
      </c>
      <c r="B12785" s="5">
        <v>16.0</v>
      </c>
      <c r="C12785" s="5">
        <v>8.0</v>
      </c>
      <c r="D12785" s="6" t="s">
        <v>12984</v>
      </c>
      <c r="E12785" s="7"/>
      <c r="F12785" s="7"/>
      <c r="G12785" s="7"/>
      <c r="H12785" s="8">
        <v>0.0</v>
      </c>
      <c r="J12785" s="10"/>
    </row>
    <row r="12786">
      <c r="A12786" s="5" t="s">
        <v>12967</v>
      </c>
      <c r="B12786" s="5">
        <v>17.0</v>
      </c>
      <c r="C12786" s="5">
        <v>8.0</v>
      </c>
      <c r="D12786" s="6" t="s">
        <v>12985</v>
      </c>
      <c r="E12786" s="7"/>
      <c r="F12786" s="7"/>
      <c r="G12786" s="7"/>
      <c r="H12786" s="8">
        <v>1.0</v>
      </c>
      <c r="J12786" s="10"/>
    </row>
    <row r="12787">
      <c r="A12787" s="5" t="s">
        <v>12967</v>
      </c>
      <c r="B12787" s="5">
        <v>18.0</v>
      </c>
      <c r="C12787" s="5">
        <v>9.0</v>
      </c>
      <c r="D12787" s="6" t="s">
        <v>12986</v>
      </c>
      <c r="E12787" s="7"/>
      <c r="F12787" s="7"/>
      <c r="G12787" s="7"/>
      <c r="H12787" s="8">
        <v>0.0</v>
      </c>
      <c r="J12787" s="10"/>
    </row>
    <row r="12788">
      <c r="A12788" s="5" t="s">
        <v>12967</v>
      </c>
      <c r="B12788" s="5">
        <v>19.0</v>
      </c>
      <c r="C12788" s="5">
        <v>9.0</v>
      </c>
      <c r="D12788" s="6" t="s">
        <v>12987</v>
      </c>
      <c r="E12788" s="7"/>
      <c r="F12788" s="7"/>
      <c r="G12788" s="7"/>
      <c r="H12788" s="8">
        <v>1.0</v>
      </c>
      <c r="J12788" s="10"/>
    </row>
    <row r="12789">
      <c r="A12789" s="5" t="s">
        <v>12967</v>
      </c>
      <c r="B12789" s="5">
        <v>20.0</v>
      </c>
      <c r="C12789" s="5">
        <v>10.0</v>
      </c>
      <c r="D12789" s="6" t="s">
        <v>12988</v>
      </c>
      <c r="E12789" s="7"/>
      <c r="F12789" s="7"/>
      <c r="G12789" s="7"/>
      <c r="H12789" s="8">
        <v>0.0</v>
      </c>
      <c r="J12789" s="10"/>
    </row>
    <row r="12790">
      <c r="A12790" s="5" t="s">
        <v>12989</v>
      </c>
      <c r="B12790" s="5">
        <v>0.0</v>
      </c>
      <c r="C12790" s="5">
        <v>0.0</v>
      </c>
      <c r="D12790" s="6" t="s">
        <v>12990</v>
      </c>
      <c r="E12790" s="7"/>
      <c r="F12790" s="7"/>
      <c r="G12790" s="7"/>
      <c r="H12790" s="8">
        <v>0.0</v>
      </c>
      <c r="J12790" s="10"/>
    </row>
    <row r="12791">
      <c r="A12791" s="5" t="s">
        <v>12989</v>
      </c>
      <c r="B12791" s="5">
        <v>1.0</v>
      </c>
      <c r="C12791" s="5">
        <v>0.0</v>
      </c>
      <c r="D12791" s="6" t="s">
        <v>12991</v>
      </c>
      <c r="E12791" s="7"/>
      <c r="F12791" s="7"/>
      <c r="G12791" s="7"/>
      <c r="H12791" s="8">
        <v>1.0</v>
      </c>
      <c r="J12791" s="10"/>
    </row>
    <row r="12792">
      <c r="A12792" s="5" t="s">
        <v>12989</v>
      </c>
      <c r="B12792" s="5">
        <v>2.0</v>
      </c>
      <c r="C12792" s="5">
        <v>1.0</v>
      </c>
      <c r="D12792" s="6" t="s">
        <v>12992</v>
      </c>
      <c r="E12792" s="7"/>
      <c r="F12792" s="7"/>
      <c r="G12792" s="7"/>
      <c r="H12792" s="8">
        <v>0.0</v>
      </c>
      <c r="J12792" s="10"/>
    </row>
    <row r="12793">
      <c r="A12793" s="5" t="s">
        <v>12989</v>
      </c>
      <c r="B12793" s="5">
        <v>3.0</v>
      </c>
      <c r="C12793" s="5">
        <v>1.0</v>
      </c>
      <c r="D12793" s="6" t="s">
        <v>5880</v>
      </c>
      <c r="E12793" s="7"/>
      <c r="F12793" s="7"/>
      <c r="G12793" s="7"/>
      <c r="H12793" s="8">
        <v>1.0</v>
      </c>
      <c r="J12793" s="10"/>
    </row>
    <row r="12794">
      <c r="A12794" s="5" t="s">
        <v>12989</v>
      </c>
      <c r="B12794" s="5">
        <v>4.0</v>
      </c>
      <c r="C12794" s="5">
        <v>2.0</v>
      </c>
      <c r="D12794" s="6" t="s">
        <v>12993</v>
      </c>
      <c r="E12794" s="7"/>
      <c r="F12794" s="7"/>
      <c r="G12794" s="7"/>
      <c r="H12794" s="8">
        <v>0.0</v>
      </c>
      <c r="J12794" s="10"/>
    </row>
    <row r="12795">
      <c r="A12795" s="5" t="s">
        <v>12989</v>
      </c>
      <c r="B12795" s="5">
        <v>5.0</v>
      </c>
      <c r="C12795" s="5">
        <v>2.0</v>
      </c>
      <c r="D12795" s="6" t="s">
        <v>12994</v>
      </c>
      <c r="E12795" s="7"/>
      <c r="F12795" s="7"/>
      <c r="G12795" s="7"/>
      <c r="H12795" s="8">
        <v>1.0</v>
      </c>
      <c r="J12795" s="10"/>
    </row>
    <row r="12796">
      <c r="A12796" s="5" t="s">
        <v>12989</v>
      </c>
      <c r="B12796" s="5">
        <v>6.0</v>
      </c>
      <c r="C12796" s="5">
        <v>3.0</v>
      </c>
      <c r="D12796" s="6" t="s">
        <v>12995</v>
      </c>
      <c r="E12796" s="7"/>
      <c r="F12796" s="7"/>
      <c r="G12796" s="7"/>
      <c r="H12796" s="8">
        <v>0.0</v>
      </c>
      <c r="J12796" s="10"/>
    </row>
    <row r="12797">
      <c r="A12797" s="5" t="s">
        <v>12989</v>
      </c>
      <c r="B12797" s="5">
        <v>7.0</v>
      </c>
      <c r="C12797" s="5">
        <v>3.0</v>
      </c>
      <c r="D12797" s="6" t="s">
        <v>12996</v>
      </c>
      <c r="E12797" s="7"/>
      <c r="F12797" s="7"/>
      <c r="G12797" s="7"/>
      <c r="H12797" s="8">
        <v>1.0</v>
      </c>
      <c r="J12797" s="10"/>
    </row>
    <row r="12798">
      <c r="A12798" s="5" t="s">
        <v>12989</v>
      </c>
      <c r="B12798" s="5">
        <v>8.0</v>
      </c>
      <c r="C12798" s="5">
        <v>4.0</v>
      </c>
      <c r="D12798" s="6" t="s">
        <v>12997</v>
      </c>
      <c r="E12798" s="7"/>
      <c r="F12798" s="7"/>
      <c r="G12798" s="7"/>
      <c r="H12798" s="8">
        <v>0.0</v>
      </c>
      <c r="J12798" s="10"/>
    </row>
    <row r="12799">
      <c r="A12799" s="5" t="s">
        <v>12989</v>
      </c>
      <c r="B12799" s="5">
        <v>9.0</v>
      </c>
      <c r="C12799" s="5">
        <v>4.0</v>
      </c>
      <c r="D12799" s="6" t="s">
        <v>12998</v>
      </c>
      <c r="E12799" s="7"/>
      <c r="F12799" s="7"/>
      <c r="G12799" s="7"/>
      <c r="H12799" s="8">
        <v>1.0</v>
      </c>
      <c r="J12799" s="10"/>
    </row>
    <row r="12800">
      <c r="A12800" s="5" t="s">
        <v>12989</v>
      </c>
      <c r="B12800" s="5">
        <v>10.0</v>
      </c>
      <c r="C12800" s="5">
        <v>5.0</v>
      </c>
      <c r="D12800" s="6" t="s">
        <v>12999</v>
      </c>
      <c r="E12800" s="7"/>
      <c r="F12800" s="7"/>
      <c r="G12800" s="7"/>
      <c r="H12800" s="8">
        <v>0.0</v>
      </c>
      <c r="J12800" s="10"/>
    </row>
    <row r="12801">
      <c r="A12801" s="5" t="s">
        <v>12989</v>
      </c>
      <c r="B12801" s="5">
        <v>11.0</v>
      </c>
      <c r="C12801" s="5">
        <v>5.0</v>
      </c>
      <c r="D12801" s="6" t="s">
        <v>13000</v>
      </c>
      <c r="E12801" s="7"/>
      <c r="F12801" s="7"/>
      <c r="G12801" s="7"/>
      <c r="H12801" s="8">
        <v>1.0</v>
      </c>
      <c r="J12801" s="10"/>
    </row>
    <row r="12802">
      <c r="A12802" s="5" t="s">
        <v>12989</v>
      </c>
      <c r="B12802" s="5">
        <v>12.0</v>
      </c>
      <c r="C12802" s="5">
        <v>6.0</v>
      </c>
      <c r="D12802" s="6" t="s">
        <v>13001</v>
      </c>
      <c r="E12802" s="7"/>
      <c r="F12802" s="7"/>
      <c r="G12802" s="7"/>
      <c r="H12802" s="8">
        <v>0.0</v>
      </c>
      <c r="J12802" s="10"/>
    </row>
    <row r="12803">
      <c r="A12803" s="5" t="s">
        <v>12989</v>
      </c>
      <c r="B12803" s="5">
        <v>13.0</v>
      </c>
      <c r="C12803" s="5">
        <v>6.0</v>
      </c>
      <c r="D12803" s="6" t="s">
        <v>13002</v>
      </c>
      <c r="E12803" s="7"/>
      <c r="F12803" s="7"/>
      <c r="G12803" s="7"/>
      <c r="H12803" s="8">
        <v>1.0</v>
      </c>
      <c r="J12803" s="10"/>
    </row>
    <row r="12804">
      <c r="A12804" s="5" t="s">
        <v>12989</v>
      </c>
      <c r="B12804" s="5">
        <v>14.0</v>
      </c>
      <c r="C12804" s="5">
        <v>7.0</v>
      </c>
      <c r="D12804" s="6" t="s">
        <v>13003</v>
      </c>
      <c r="E12804" s="7"/>
      <c r="F12804" s="7"/>
      <c r="G12804" s="7"/>
      <c r="H12804" s="8">
        <v>0.0</v>
      </c>
      <c r="J12804" s="10"/>
    </row>
    <row r="12805">
      <c r="A12805" s="5" t="s">
        <v>12989</v>
      </c>
      <c r="B12805" s="5">
        <v>15.0</v>
      </c>
      <c r="C12805" s="5">
        <v>7.0</v>
      </c>
      <c r="D12805" s="6" t="s">
        <v>13004</v>
      </c>
      <c r="E12805" s="7"/>
      <c r="F12805" s="7"/>
      <c r="G12805" s="7"/>
      <c r="H12805" s="8">
        <v>1.0</v>
      </c>
      <c r="J12805" s="10"/>
    </row>
    <row r="12806">
      <c r="A12806" s="5" t="s">
        <v>12989</v>
      </c>
      <c r="B12806" s="5">
        <v>16.0</v>
      </c>
      <c r="C12806" s="5">
        <v>8.0</v>
      </c>
      <c r="D12806" s="6" t="s">
        <v>13005</v>
      </c>
      <c r="E12806" s="7"/>
      <c r="F12806" s="7"/>
      <c r="G12806" s="7"/>
      <c r="H12806" s="8">
        <v>0.0</v>
      </c>
      <c r="J12806" s="10"/>
    </row>
    <row r="12807">
      <c r="A12807" s="5" t="s">
        <v>12989</v>
      </c>
      <c r="B12807" s="5">
        <v>17.0</v>
      </c>
      <c r="C12807" s="5">
        <v>8.0</v>
      </c>
      <c r="D12807" s="6" t="s">
        <v>13006</v>
      </c>
      <c r="E12807" s="7"/>
      <c r="F12807" s="7"/>
      <c r="G12807" s="7"/>
      <c r="H12807" s="8">
        <v>1.0</v>
      </c>
      <c r="J12807" s="10"/>
    </row>
    <row r="12808">
      <c r="A12808" s="5" t="s">
        <v>12989</v>
      </c>
      <c r="B12808" s="5">
        <v>18.0</v>
      </c>
      <c r="C12808" s="5">
        <v>9.0</v>
      </c>
      <c r="D12808" s="6" t="s">
        <v>13007</v>
      </c>
      <c r="E12808" s="7"/>
      <c r="F12808" s="7"/>
      <c r="G12808" s="7"/>
      <c r="H12808" s="8">
        <v>0.0</v>
      </c>
      <c r="J12808" s="10"/>
    </row>
    <row r="12809">
      <c r="A12809" s="5" t="s">
        <v>12989</v>
      </c>
      <c r="B12809" s="5">
        <v>19.0</v>
      </c>
      <c r="C12809" s="5">
        <v>9.0</v>
      </c>
      <c r="D12809" s="6" t="s">
        <v>13008</v>
      </c>
      <c r="E12809" s="7"/>
      <c r="F12809" s="7"/>
      <c r="G12809" s="7"/>
      <c r="H12809" s="8">
        <v>1.0</v>
      </c>
      <c r="J12809" s="10"/>
    </row>
    <row r="12810">
      <c r="A12810" s="5" t="s">
        <v>12989</v>
      </c>
      <c r="B12810" s="5">
        <v>20.0</v>
      </c>
      <c r="C12810" s="5">
        <v>10.0</v>
      </c>
      <c r="D12810" s="6" t="s">
        <v>11195</v>
      </c>
      <c r="E12810" s="7"/>
      <c r="F12810" s="7"/>
      <c r="G12810" s="7"/>
      <c r="H12810" s="8">
        <v>0.0</v>
      </c>
      <c r="J12810" s="10"/>
    </row>
    <row r="12811">
      <c r="A12811" s="5" t="s">
        <v>12989</v>
      </c>
      <c r="B12811" s="5">
        <v>21.0</v>
      </c>
      <c r="C12811" s="5">
        <v>10.0</v>
      </c>
      <c r="D12811" s="6" t="s">
        <v>13009</v>
      </c>
      <c r="E12811" s="7"/>
      <c r="F12811" s="7"/>
      <c r="G12811" s="7"/>
      <c r="H12811" s="8">
        <v>1.0</v>
      </c>
      <c r="J12811" s="10"/>
    </row>
    <row r="12812">
      <c r="A12812" s="5" t="s">
        <v>13010</v>
      </c>
      <c r="B12812" s="5">
        <v>0.0</v>
      </c>
      <c r="C12812" s="5">
        <v>0.0</v>
      </c>
      <c r="D12812" s="6" t="s">
        <v>13011</v>
      </c>
      <c r="E12812" s="7"/>
      <c r="F12812" s="7"/>
      <c r="G12812" s="7"/>
      <c r="H12812" s="8">
        <v>0.0</v>
      </c>
      <c r="J12812" s="10"/>
    </row>
    <row r="12813">
      <c r="A12813" s="5" t="s">
        <v>13010</v>
      </c>
      <c r="B12813" s="5">
        <v>1.0</v>
      </c>
      <c r="C12813" s="5">
        <v>0.0</v>
      </c>
      <c r="D12813" s="6" t="s">
        <v>13012</v>
      </c>
      <c r="E12813" s="7"/>
      <c r="F12813" s="7"/>
      <c r="G12813" s="7"/>
      <c r="H12813" s="8">
        <v>1.0</v>
      </c>
      <c r="J12813" s="10"/>
    </row>
    <row r="12814">
      <c r="A12814" s="5" t="s">
        <v>13010</v>
      </c>
      <c r="B12814" s="5">
        <v>2.0</v>
      </c>
      <c r="C12814" s="5">
        <v>1.0</v>
      </c>
      <c r="D12814" s="6" t="s">
        <v>13013</v>
      </c>
      <c r="E12814" s="7"/>
      <c r="F12814" s="7"/>
      <c r="G12814" s="7"/>
      <c r="H12814" s="8">
        <v>0.0</v>
      </c>
      <c r="J12814" s="10"/>
    </row>
    <row r="12815">
      <c r="A12815" s="5" t="s">
        <v>13010</v>
      </c>
      <c r="B12815" s="5">
        <v>3.0</v>
      </c>
      <c r="C12815" s="5">
        <v>1.0</v>
      </c>
      <c r="D12815" s="6" t="s">
        <v>13014</v>
      </c>
      <c r="E12815" s="7"/>
      <c r="F12815" s="7"/>
      <c r="G12815" s="7"/>
      <c r="H12815" s="8">
        <v>1.0</v>
      </c>
      <c r="J12815" s="10"/>
    </row>
    <row r="12816">
      <c r="A12816" s="5" t="s">
        <v>13010</v>
      </c>
      <c r="B12816" s="5">
        <v>4.0</v>
      </c>
      <c r="C12816" s="5">
        <v>2.0</v>
      </c>
      <c r="D12816" s="6" t="s">
        <v>13015</v>
      </c>
      <c r="E12816" s="7"/>
      <c r="F12816" s="7"/>
      <c r="G12816" s="7"/>
      <c r="H12816" s="8">
        <v>0.0</v>
      </c>
      <c r="J12816" s="10"/>
    </row>
    <row r="12817">
      <c r="A12817" s="5" t="s">
        <v>13010</v>
      </c>
      <c r="B12817" s="5">
        <v>5.0</v>
      </c>
      <c r="C12817" s="5">
        <v>2.0</v>
      </c>
      <c r="D12817" s="6" t="s">
        <v>13016</v>
      </c>
      <c r="E12817" s="7"/>
      <c r="F12817" s="7"/>
      <c r="G12817" s="7"/>
      <c r="H12817" s="8">
        <v>1.0</v>
      </c>
      <c r="J12817" s="10"/>
    </row>
    <row r="12818">
      <c r="A12818" s="5" t="s">
        <v>13010</v>
      </c>
      <c r="B12818" s="5">
        <v>6.0</v>
      </c>
      <c r="C12818" s="5">
        <v>3.0</v>
      </c>
      <c r="D12818" s="6" t="s">
        <v>8598</v>
      </c>
      <c r="E12818" s="7"/>
      <c r="F12818" s="7"/>
      <c r="G12818" s="7"/>
      <c r="H12818" s="8">
        <v>0.0</v>
      </c>
      <c r="J12818" s="10"/>
    </row>
    <row r="12819">
      <c r="A12819" s="5" t="s">
        <v>13010</v>
      </c>
      <c r="B12819" s="5">
        <v>7.0</v>
      </c>
      <c r="C12819" s="5">
        <v>3.0</v>
      </c>
      <c r="D12819" s="6" t="s">
        <v>13017</v>
      </c>
      <c r="E12819" s="7"/>
      <c r="F12819" s="7"/>
      <c r="G12819" s="7"/>
      <c r="H12819" s="8">
        <v>1.0</v>
      </c>
      <c r="J12819" s="10"/>
    </row>
    <row r="12820">
      <c r="A12820" s="5" t="s">
        <v>13010</v>
      </c>
      <c r="B12820" s="5">
        <v>8.0</v>
      </c>
      <c r="C12820" s="5">
        <v>4.0</v>
      </c>
      <c r="D12820" s="6" t="s">
        <v>13018</v>
      </c>
      <c r="E12820" s="7"/>
      <c r="F12820" s="7"/>
      <c r="G12820" s="7"/>
      <c r="H12820" s="8">
        <v>0.0</v>
      </c>
      <c r="J12820" s="10"/>
    </row>
    <row r="12821">
      <c r="A12821" s="5" t="s">
        <v>13010</v>
      </c>
      <c r="B12821" s="5">
        <v>9.0</v>
      </c>
      <c r="C12821" s="5">
        <v>4.0</v>
      </c>
      <c r="D12821" s="6" t="s">
        <v>13019</v>
      </c>
      <c r="E12821" s="7"/>
      <c r="F12821" s="7"/>
      <c r="G12821" s="7"/>
      <c r="H12821" s="8">
        <v>1.0</v>
      </c>
      <c r="J12821" s="10"/>
    </row>
    <row r="12822">
      <c r="A12822" s="5" t="s">
        <v>13010</v>
      </c>
      <c r="B12822" s="5">
        <v>10.0</v>
      </c>
      <c r="C12822" s="5">
        <v>5.0</v>
      </c>
      <c r="D12822" s="6" t="s">
        <v>229</v>
      </c>
      <c r="E12822" s="7"/>
      <c r="F12822" s="7"/>
      <c r="G12822" s="7"/>
      <c r="H12822" s="8">
        <v>0.0</v>
      </c>
      <c r="J12822" s="10"/>
    </row>
    <row r="12823">
      <c r="A12823" s="5" t="s">
        <v>13010</v>
      </c>
      <c r="B12823" s="5">
        <v>11.0</v>
      </c>
      <c r="C12823" s="5">
        <v>5.0</v>
      </c>
      <c r="D12823" s="6" t="s">
        <v>13020</v>
      </c>
      <c r="E12823" s="7"/>
      <c r="F12823" s="7"/>
      <c r="G12823" s="7"/>
      <c r="H12823" s="8">
        <v>1.0</v>
      </c>
      <c r="J12823" s="10"/>
    </row>
    <row r="12824">
      <c r="A12824" s="5" t="s">
        <v>13010</v>
      </c>
      <c r="B12824" s="5">
        <v>12.0</v>
      </c>
      <c r="C12824" s="5">
        <v>6.0</v>
      </c>
      <c r="D12824" s="6" t="s">
        <v>13021</v>
      </c>
      <c r="E12824" s="7"/>
      <c r="F12824" s="7"/>
      <c r="G12824" s="7"/>
      <c r="H12824" s="8">
        <v>0.0</v>
      </c>
      <c r="J12824" s="10"/>
    </row>
    <row r="12825">
      <c r="A12825" s="5" t="s">
        <v>13010</v>
      </c>
      <c r="B12825" s="5">
        <v>13.0</v>
      </c>
      <c r="C12825" s="5">
        <v>6.0</v>
      </c>
      <c r="D12825" s="6" t="s">
        <v>13022</v>
      </c>
      <c r="E12825" s="7"/>
      <c r="F12825" s="7"/>
      <c r="G12825" s="7"/>
      <c r="H12825" s="8">
        <v>1.0</v>
      </c>
      <c r="J12825" s="10"/>
    </row>
    <row r="12826">
      <c r="A12826" s="5" t="s">
        <v>13010</v>
      </c>
      <c r="B12826" s="5">
        <v>14.0</v>
      </c>
      <c r="C12826" s="5">
        <v>7.0</v>
      </c>
      <c r="D12826" s="6" t="s">
        <v>13023</v>
      </c>
      <c r="E12826" s="7"/>
      <c r="F12826" s="7"/>
      <c r="G12826" s="7"/>
      <c r="H12826" s="8">
        <v>0.0</v>
      </c>
      <c r="J12826" s="10"/>
    </row>
    <row r="12827">
      <c r="A12827" s="5" t="s">
        <v>13010</v>
      </c>
      <c r="B12827" s="5">
        <v>15.0</v>
      </c>
      <c r="C12827" s="5">
        <v>7.0</v>
      </c>
      <c r="D12827" s="6" t="s">
        <v>13024</v>
      </c>
      <c r="E12827" s="7"/>
      <c r="F12827" s="7"/>
      <c r="G12827" s="7"/>
      <c r="H12827" s="8">
        <v>1.0</v>
      </c>
      <c r="J12827" s="10"/>
    </row>
    <row r="12828">
      <c r="A12828" s="5" t="s">
        <v>13010</v>
      </c>
      <c r="B12828" s="5">
        <v>16.0</v>
      </c>
      <c r="C12828" s="5">
        <v>8.0</v>
      </c>
      <c r="D12828" s="6" t="s">
        <v>13025</v>
      </c>
      <c r="E12828" s="7"/>
      <c r="F12828" s="7"/>
      <c r="G12828" s="7"/>
      <c r="H12828" s="8">
        <v>0.0</v>
      </c>
      <c r="J12828" s="10"/>
    </row>
    <row r="12829">
      <c r="A12829" s="5" t="s">
        <v>13010</v>
      </c>
      <c r="B12829" s="5">
        <v>17.0</v>
      </c>
      <c r="C12829" s="5">
        <v>8.0</v>
      </c>
      <c r="D12829" s="6" t="s">
        <v>13026</v>
      </c>
      <c r="E12829" s="7"/>
      <c r="F12829" s="7"/>
      <c r="G12829" s="7"/>
      <c r="H12829" s="8">
        <v>1.0</v>
      </c>
      <c r="J12829" s="10"/>
    </row>
    <row r="12830">
      <c r="A12830" s="5" t="s">
        <v>13010</v>
      </c>
      <c r="B12830" s="5">
        <v>18.0</v>
      </c>
      <c r="C12830" s="5">
        <v>9.0</v>
      </c>
      <c r="D12830" s="6" t="s">
        <v>13027</v>
      </c>
      <c r="E12830" s="7"/>
      <c r="F12830" s="7"/>
      <c r="G12830" s="7"/>
      <c r="H12830" s="8">
        <v>0.0</v>
      </c>
      <c r="J12830" s="10"/>
    </row>
    <row r="12831">
      <c r="A12831" s="5" t="s">
        <v>13010</v>
      </c>
      <c r="B12831" s="5">
        <v>19.0</v>
      </c>
      <c r="C12831" s="5">
        <v>9.0</v>
      </c>
      <c r="D12831" s="6" t="s">
        <v>13028</v>
      </c>
      <c r="E12831" s="7"/>
      <c r="F12831" s="7"/>
      <c r="G12831" s="7"/>
      <c r="H12831" s="8">
        <v>1.0</v>
      </c>
      <c r="J12831" s="10"/>
    </row>
    <row r="12832">
      <c r="A12832" s="5" t="s">
        <v>13010</v>
      </c>
      <c r="B12832" s="5">
        <v>20.0</v>
      </c>
      <c r="C12832" s="5">
        <v>10.0</v>
      </c>
      <c r="D12832" s="6" t="s">
        <v>13029</v>
      </c>
      <c r="E12832" s="7"/>
      <c r="F12832" s="7"/>
      <c r="G12832" s="7"/>
      <c r="H12832" s="8">
        <v>0.0</v>
      </c>
      <c r="J12832" s="10"/>
    </row>
    <row r="12833">
      <c r="A12833" s="5" t="s">
        <v>13030</v>
      </c>
      <c r="B12833" s="5">
        <v>0.0</v>
      </c>
      <c r="C12833" s="5">
        <v>0.0</v>
      </c>
      <c r="D12833" s="6" t="s">
        <v>13031</v>
      </c>
      <c r="E12833" s="7"/>
      <c r="F12833" s="7"/>
      <c r="G12833" s="7"/>
      <c r="H12833" s="8">
        <v>0.0</v>
      </c>
      <c r="J12833" s="10"/>
    </row>
    <row r="12834">
      <c r="A12834" s="5" t="s">
        <v>13030</v>
      </c>
      <c r="B12834" s="5">
        <v>1.0</v>
      </c>
      <c r="C12834" s="5">
        <v>0.0</v>
      </c>
      <c r="D12834" s="6" t="s">
        <v>13032</v>
      </c>
      <c r="E12834" s="7"/>
      <c r="F12834" s="7"/>
      <c r="G12834" s="7"/>
      <c r="H12834" s="8">
        <v>1.0</v>
      </c>
      <c r="J12834" s="10"/>
    </row>
    <row r="12835">
      <c r="A12835" s="5" t="s">
        <v>13030</v>
      </c>
      <c r="B12835" s="5">
        <v>2.0</v>
      </c>
      <c r="C12835" s="5">
        <v>1.0</v>
      </c>
      <c r="D12835" s="6" t="s">
        <v>13033</v>
      </c>
      <c r="E12835" s="7"/>
      <c r="F12835" s="7"/>
      <c r="G12835" s="7"/>
      <c r="H12835" s="8">
        <v>0.0</v>
      </c>
      <c r="J12835" s="10"/>
    </row>
    <row r="12836">
      <c r="A12836" s="5" t="s">
        <v>13030</v>
      </c>
      <c r="B12836" s="5">
        <v>3.0</v>
      </c>
      <c r="C12836" s="5">
        <v>1.0</v>
      </c>
      <c r="D12836" s="6" t="s">
        <v>13034</v>
      </c>
      <c r="E12836" s="7"/>
      <c r="F12836" s="7"/>
      <c r="G12836" s="7"/>
      <c r="H12836" s="8">
        <v>1.0</v>
      </c>
      <c r="J12836" s="10"/>
    </row>
    <row r="12837">
      <c r="A12837" s="5" t="s">
        <v>13030</v>
      </c>
      <c r="B12837" s="5">
        <v>4.0</v>
      </c>
      <c r="C12837" s="5">
        <v>2.0</v>
      </c>
      <c r="D12837" s="6" t="s">
        <v>13035</v>
      </c>
      <c r="E12837" s="7"/>
      <c r="F12837" s="7"/>
      <c r="G12837" s="7"/>
      <c r="H12837" s="8">
        <v>0.0</v>
      </c>
      <c r="J12837" s="10"/>
    </row>
    <row r="12838">
      <c r="A12838" s="5" t="s">
        <v>13030</v>
      </c>
      <c r="B12838" s="5">
        <v>5.0</v>
      </c>
      <c r="C12838" s="5">
        <v>2.0</v>
      </c>
      <c r="D12838" s="6" t="s">
        <v>13036</v>
      </c>
      <c r="E12838" s="7"/>
      <c r="F12838" s="7"/>
      <c r="G12838" s="7"/>
      <c r="H12838" s="8">
        <v>1.0</v>
      </c>
      <c r="J12838" s="10"/>
    </row>
    <row r="12839">
      <c r="A12839" s="5" t="s">
        <v>13030</v>
      </c>
      <c r="B12839" s="5">
        <v>6.0</v>
      </c>
      <c r="C12839" s="5">
        <v>3.0</v>
      </c>
      <c r="D12839" s="6" t="s">
        <v>13037</v>
      </c>
      <c r="E12839" s="7"/>
      <c r="F12839" s="7"/>
      <c r="G12839" s="7"/>
      <c r="H12839" s="8">
        <v>0.0</v>
      </c>
      <c r="J12839" s="10"/>
    </row>
    <row r="12840">
      <c r="A12840" s="5" t="s">
        <v>13030</v>
      </c>
      <c r="B12840" s="5">
        <v>7.0</v>
      </c>
      <c r="C12840" s="5">
        <v>3.0</v>
      </c>
      <c r="D12840" s="6" t="s">
        <v>13038</v>
      </c>
      <c r="E12840" s="7"/>
      <c r="F12840" s="7"/>
      <c r="G12840" s="7"/>
      <c r="H12840" s="8">
        <v>1.0</v>
      </c>
      <c r="J12840" s="10"/>
    </row>
    <row r="12841">
      <c r="A12841" s="5" t="s">
        <v>13030</v>
      </c>
      <c r="B12841" s="5">
        <v>8.0</v>
      </c>
      <c r="C12841" s="5">
        <v>4.0</v>
      </c>
      <c r="D12841" s="6" t="s">
        <v>13039</v>
      </c>
      <c r="E12841" s="7"/>
      <c r="F12841" s="7"/>
      <c r="G12841" s="7"/>
      <c r="H12841" s="8">
        <v>0.0</v>
      </c>
      <c r="J12841" s="10"/>
    </row>
    <row r="12842">
      <c r="A12842" s="5" t="s">
        <v>13030</v>
      </c>
      <c r="B12842" s="5">
        <v>9.0</v>
      </c>
      <c r="C12842" s="5">
        <v>4.0</v>
      </c>
      <c r="D12842" s="6" t="s">
        <v>13040</v>
      </c>
      <c r="E12842" s="7"/>
      <c r="F12842" s="7"/>
      <c r="G12842" s="7"/>
      <c r="H12842" s="8">
        <v>1.0</v>
      </c>
      <c r="J12842" s="10"/>
    </row>
    <row r="12843">
      <c r="A12843" s="5" t="s">
        <v>13030</v>
      </c>
      <c r="B12843" s="5">
        <v>10.0</v>
      </c>
      <c r="C12843" s="5">
        <v>5.0</v>
      </c>
      <c r="D12843" s="6" t="s">
        <v>13041</v>
      </c>
      <c r="E12843" s="7"/>
      <c r="F12843" s="7"/>
      <c r="G12843" s="7"/>
      <c r="H12843" s="8">
        <v>0.0</v>
      </c>
      <c r="J12843" s="10"/>
    </row>
    <row r="12844">
      <c r="A12844" s="5" t="s">
        <v>13030</v>
      </c>
      <c r="B12844" s="5">
        <v>11.0</v>
      </c>
      <c r="C12844" s="5">
        <v>5.0</v>
      </c>
      <c r="D12844" s="6" t="s">
        <v>13042</v>
      </c>
      <c r="E12844" s="7"/>
      <c r="F12844" s="7"/>
      <c r="G12844" s="7"/>
      <c r="H12844" s="8">
        <v>1.0</v>
      </c>
      <c r="J12844" s="10"/>
    </row>
    <row r="12845">
      <c r="A12845" s="5" t="s">
        <v>13030</v>
      </c>
      <c r="B12845" s="5">
        <v>12.0</v>
      </c>
      <c r="C12845" s="5">
        <v>6.0</v>
      </c>
      <c r="D12845" s="6" t="s">
        <v>13043</v>
      </c>
      <c r="E12845" s="7"/>
      <c r="F12845" s="7"/>
      <c r="G12845" s="7"/>
      <c r="H12845" s="8">
        <v>0.0</v>
      </c>
      <c r="J12845" s="10"/>
    </row>
    <row r="12846">
      <c r="A12846" s="5" t="s">
        <v>13030</v>
      </c>
      <c r="B12846" s="5">
        <v>13.0</v>
      </c>
      <c r="C12846" s="5">
        <v>6.0</v>
      </c>
      <c r="D12846" s="6" t="s">
        <v>13044</v>
      </c>
      <c r="E12846" s="7"/>
      <c r="F12846" s="7"/>
      <c r="G12846" s="7"/>
      <c r="H12846" s="8">
        <v>1.0</v>
      </c>
      <c r="J12846" s="10"/>
    </row>
    <row r="12847">
      <c r="A12847" s="5" t="s">
        <v>13030</v>
      </c>
      <c r="B12847" s="5">
        <v>14.0</v>
      </c>
      <c r="C12847" s="5">
        <v>7.0</v>
      </c>
      <c r="D12847" s="6" t="s">
        <v>13045</v>
      </c>
      <c r="E12847" s="7"/>
      <c r="F12847" s="7"/>
      <c r="G12847" s="7"/>
      <c r="H12847" s="8">
        <v>0.0</v>
      </c>
      <c r="J12847" s="10"/>
    </row>
    <row r="12848">
      <c r="A12848" s="5" t="s">
        <v>13030</v>
      </c>
      <c r="B12848" s="5">
        <v>15.0</v>
      </c>
      <c r="C12848" s="5">
        <v>7.0</v>
      </c>
      <c r="D12848" s="6" t="s">
        <v>13046</v>
      </c>
      <c r="E12848" s="7"/>
      <c r="F12848" s="7"/>
      <c r="G12848" s="7"/>
      <c r="H12848" s="8">
        <v>1.0</v>
      </c>
      <c r="J12848" s="10"/>
    </row>
    <row r="12849">
      <c r="A12849" s="5" t="s">
        <v>13030</v>
      </c>
      <c r="B12849" s="5">
        <v>16.0</v>
      </c>
      <c r="C12849" s="5">
        <v>8.0</v>
      </c>
      <c r="D12849" s="6" t="s">
        <v>13047</v>
      </c>
      <c r="E12849" s="7"/>
      <c r="F12849" s="7"/>
      <c r="G12849" s="7"/>
      <c r="H12849" s="8">
        <v>0.0</v>
      </c>
      <c r="J12849" s="10"/>
    </row>
    <row r="12850">
      <c r="A12850" s="5" t="s">
        <v>13030</v>
      </c>
      <c r="B12850" s="5">
        <v>17.0</v>
      </c>
      <c r="C12850" s="5">
        <v>8.0</v>
      </c>
      <c r="D12850" s="6" t="s">
        <v>13048</v>
      </c>
      <c r="E12850" s="7"/>
      <c r="F12850" s="7"/>
      <c r="G12850" s="7"/>
      <c r="H12850" s="8">
        <v>1.0</v>
      </c>
      <c r="J12850" s="10"/>
    </row>
    <row r="12851">
      <c r="A12851" s="5" t="s">
        <v>13030</v>
      </c>
      <c r="B12851" s="5">
        <v>18.0</v>
      </c>
      <c r="C12851" s="5">
        <v>9.0</v>
      </c>
      <c r="D12851" s="6" t="s">
        <v>13049</v>
      </c>
      <c r="E12851" s="7"/>
      <c r="F12851" s="7"/>
      <c r="G12851" s="7"/>
      <c r="H12851" s="8">
        <v>0.0</v>
      </c>
      <c r="J12851" s="10"/>
    </row>
    <row r="12852">
      <c r="A12852" s="5" t="s">
        <v>13030</v>
      </c>
      <c r="B12852" s="5">
        <v>19.0</v>
      </c>
      <c r="C12852" s="5">
        <v>9.0</v>
      </c>
      <c r="D12852" s="6" t="s">
        <v>13050</v>
      </c>
      <c r="E12852" s="7"/>
      <c r="F12852" s="7"/>
      <c r="G12852" s="7"/>
      <c r="H12852" s="8">
        <v>1.0</v>
      </c>
      <c r="J12852" s="10"/>
    </row>
    <row r="12853">
      <c r="A12853" s="5" t="s">
        <v>13030</v>
      </c>
      <c r="B12853" s="5">
        <v>20.0</v>
      </c>
      <c r="C12853" s="5">
        <v>10.0</v>
      </c>
      <c r="D12853" s="6" t="s">
        <v>13051</v>
      </c>
      <c r="E12853" s="7"/>
      <c r="F12853" s="7"/>
      <c r="G12853" s="7"/>
      <c r="H12853" s="8">
        <v>0.0</v>
      </c>
      <c r="J12853" s="10"/>
    </row>
    <row r="12854">
      <c r="A12854" s="5" t="s">
        <v>13052</v>
      </c>
      <c r="B12854" s="5">
        <v>0.0</v>
      </c>
      <c r="C12854" s="5">
        <v>0.0</v>
      </c>
      <c r="D12854" s="6" t="s">
        <v>13053</v>
      </c>
      <c r="E12854" s="7"/>
      <c r="F12854" s="7"/>
      <c r="G12854" s="7"/>
      <c r="H12854" s="8">
        <v>0.0</v>
      </c>
      <c r="J12854" s="10"/>
    </row>
    <row r="12855">
      <c r="A12855" s="5" t="s">
        <v>13052</v>
      </c>
      <c r="B12855" s="5">
        <v>1.0</v>
      </c>
      <c r="C12855" s="5">
        <v>0.0</v>
      </c>
      <c r="D12855" s="6" t="s">
        <v>13054</v>
      </c>
      <c r="E12855" s="7"/>
      <c r="F12855" s="7"/>
      <c r="G12855" s="7"/>
      <c r="H12855" s="8">
        <v>1.0</v>
      </c>
      <c r="J12855" s="10"/>
    </row>
    <row r="12856">
      <c r="A12856" s="5" t="s">
        <v>13052</v>
      </c>
      <c r="B12856" s="5">
        <v>2.0</v>
      </c>
      <c r="C12856" s="5">
        <v>1.0</v>
      </c>
      <c r="D12856" s="6" t="s">
        <v>13055</v>
      </c>
      <c r="E12856" s="7"/>
      <c r="F12856" s="7"/>
      <c r="G12856" s="7"/>
      <c r="H12856" s="8">
        <v>0.0</v>
      </c>
      <c r="J12856" s="10"/>
    </row>
    <row r="12857">
      <c r="A12857" s="5" t="s">
        <v>13052</v>
      </c>
      <c r="B12857" s="5">
        <v>3.0</v>
      </c>
      <c r="C12857" s="5">
        <v>1.0</v>
      </c>
      <c r="D12857" s="6" t="s">
        <v>13056</v>
      </c>
      <c r="E12857" s="7"/>
      <c r="F12857" s="7"/>
      <c r="G12857" s="7"/>
      <c r="H12857" s="8">
        <v>1.0</v>
      </c>
      <c r="J12857" s="10"/>
    </row>
    <row r="12858">
      <c r="A12858" s="5" t="s">
        <v>13052</v>
      </c>
      <c r="B12858" s="5">
        <v>4.0</v>
      </c>
      <c r="C12858" s="5">
        <v>2.0</v>
      </c>
      <c r="D12858" s="6" t="s">
        <v>13057</v>
      </c>
      <c r="E12858" s="7"/>
      <c r="F12858" s="7"/>
      <c r="G12858" s="7"/>
      <c r="H12858" s="8">
        <v>0.0</v>
      </c>
      <c r="J12858" s="10"/>
    </row>
    <row r="12859">
      <c r="A12859" s="5" t="s">
        <v>13052</v>
      </c>
      <c r="B12859" s="5">
        <v>5.0</v>
      </c>
      <c r="C12859" s="5">
        <v>2.0</v>
      </c>
      <c r="D12859" s="6" t="s">
        <v>13058</v>
      </c>
      <c r="E12859" s="7"/>
      <c r="F12859" s="7"/>
      <c r="G12859" s="7"/>
      <c r="H12859" s="8">
        <v>1.0</v>
      </c>
      <c r="J12859" s="10"/>
    </row>
    <row r="12860">
      <c r="A12860" s="5" t="s">
        <v>13052</v>
      </c>
      <c r="B12860" s="5">
        <v>6.0</v>
      </c>
      <c r="C12860" s="5">
        <v>3.0</v>
      </c>
      <c r="D12860" s="6" t="s">
        <v>13059</v>
      </c>
      <c r="E12860" s="7"/>
      <c r="F12860" s="7"/>
      <c r="G12860" s="7"/>
      <c r="H12860" s="8">
        <v>0.0</v>
      </c>
      <c r="J12860" s="10"/>
    </row>
    <row r="12861">
      <c r="A12861" s="5" t="s">
        <v>13052</v>
      </c>
      <c r="B12861" s="5">
        <v>7.0</v>
      </c>
      <c r="C12861" s="5">
        <v>3.0</v>
      </c>
      <c r="D12861" s="6" t="s">
        <v>13060</v>
      </c>
      <c r="E12861" s="7"/>
      <c r="F12861" s="7"/>
      <c r="G12861" s="7"/>
      <c r="H12861" s="8">
        <v>1.0</v>
      </c>
      <c r="J12861" s="10"/>
    </row>
    <row r="12862">
      <c r="A12862" s="5" t="s">
        <v>13052</v>
      </c>
      <c r="B12862" s="5">
        <v>8.0</v>
      </c>
      <c r="C12862" s="5">
        <v>4.0</v>
      </c>
      <c r="D12862" s="6" t="s">
        <v>13061</v>
      </c>
      <c r="E12862" s="7"/>
      <c r="F12862" s="7"/>
      <c r="G12862" s="7"/>
      <c r="H12862" s="8">
        <v>0.0</v>
      </c>
      <c r="J12862" s="10"/>
    </row>
    <row r="12863">
      <c r="A12863" s="5" t="s">
        <v>13052</v>
      </c>
      <c r="B12863" s="5">
        <v>9.0</v>
      </c>
      <c r="C12863" s="5">
        <v>4.0</v>
      </c>
      <c r="D12863" s="6" t="s">
        <v>13062</v>
      </c>
      <c r="E12863" s="7"/>
      <c r="F12863" s="7"/>
      <c r="G12863" s="7"/>
      <c r="H12863" s="8">
        <v>1.0</v>
      </c>
      <c r="J12863" s="10"/>
    </row>
    <row r="12864">
      <c r="A12864" s="5" t="s">
        <v>13052</v>
      </c>
      <c r="B12864" s="5">
        <v>10.0</v>
      </c>
      <c r="C12864" s="5">
        <v>5.0</v>
      </c>
      <c r="D12864" s="6" t="s">
        <v>13063</v>
      </c>
      <c r="E12864" s="7"/>
      <c r="F12864" s="7"/>
      <c r="G12864" s="7"/>
      <c r="H12864" s="8">
        <v>0.0</v>
      </c>
      <c r="J12864" s="10"/>
    </row>
    <row r="12865">
      <c r="A12865" s="5" t="s">
        <v>13052</v>
      </c>
      <c r="B12865" s="5">
        <v>11.0</v>
      </c>
      <c r="C12865" s="5">
        <v>5.0</v>
      </c>
      <c r="D12865" s="6" t="s">
        <v>13064</v>
      </c>
      <c r="E12865" s="7"/>
      <c r="F12865" s="7"/>
      <c r="G12865" s="7"/>
      <c r="H12865" s="8">
        <v>1.0</v>
      </c>
      <c r="J12865" s="10"/>
    </row>
    <row r="12866">
      <c r="A12866" s="5" t="s">
        <v>13052</v>
      </c>
      <c r="B12866" s="5">
        <v>12.0</v>
      </c>
      <c r="C12866" s="5">
        <v>6.0</v>
      </c>
      <c r="D12866" s="6" t="s">
        <v>13065</v>
      </c>
      <c r="E12866" s="7"/>
      <c r="F12866" s="7"/>
      <c r="G12866" s="7"/>
      <c r="H12866" s="8">
        <v>0.0</v>
      </c>
      <c r="J12866" s="10"/>
    </row>
    <row r="12867">
      <c r="A12867" s="5" t="s">
        <v>13052</v>
      </c>
      <c r="B12867" s="5">
        <v>13.0</v>
      </c>
      <c r="C12867" s="5">
        <v>6.0</v>
      </c>
      <c r="D12867" s="6" t="s">
        <v>13066</v>
      </c>
      <c r="E12867" s="7"/>
      <c r="F12867" s="7"/>
      <c r="G12867" s="7"/>
      <c r="H12867" s="8">
        <v>1.0</v>
      </c>
      <c r="J12867" s="10"/>
    </row>
    <row r="12868">
      <c r="A12868" s="5" t="s">
        <v>13052</v>
      </c>
      <c r="B12868" s="5">
        <v>14.0</v>
      </c>
      <c r="C12868" s="5">
        <v>7.0</v>
      </c>
      <c r="D12868" s="6" t="s">
        <v>13067</v>
      </c>
      <c r="E12868" s="7"/>
      <c r="F12868" s="7"/>
      <c r="G12868" s="7"/>
      <c r="H12868" s="8">
        <v>0.0</v>
      </c>
      <c r="J12868" s="10"/>
    </row>
    <row r="12869">
      <c r="A12869" s="5" t="s">
        <v>13052</v>
      </c>
      <c r="B12869" s="5">
        <v>15.0</v>
      </c>
      <c r="C12869" s="5">
        <v>7.0</v>
      </c>
      <c r="D12869" s="6" t="s">
        <v>13068</v>
      </c>
      <c r="E12869" s="7"/>
      <c r="F12869" s="7"/>
      <c r="G12869" s="7"/>
      <c r="H12869" s="8">
        <v>1.0</v>
      </c>
      <c r="J12869" s="10"/>
    </row>
    <row r="12870">
      <c r="A12870" s="5" t="s">
        <v>13052</v>
      </c>
      <c r="B12870" s="5">
        <v>16.0</v>
      </c>
      <c r="C12870" s="5">
        <v>8.0</v>
      </c>
      <c r="D12870" s="6" t="s">
        <v>13069</v>
      </c>
      <c r="E12870" s="7"/>
      <c r="F12870" s="7"/>
      <c r="G12870" s="7"/>
      <c r="H12870" s="8">
        <v>0.0</v>
      </c>
      <c r="J12870" s="10"/>
    </row>
    <row r="12871">
      <c r="A12871" s="5" t="s">
        <v>13052</v>
      </c>
      <c r="B12871" s="5">
        <v>17.0</v>
      </c>
      <c r="C12871" s="5">
        <v>8.0</v>
      </c>
      <c r="D12871" s="6" t="s">
        <v>13070</v>
      </c>
      <c r="E12871" s="7"/>
      <c r="F12871" s="7"/>
      <c r="G12871" s="7"/>
      <c r="H12871" s="8">
        <v>1.0</v>
      </c>
      <c r="J12871" s="10"/>
    </row>
    <row r="12872">
      <c r="A12872" s="5" t="s">
        <v>13052</v>
      </c>
      <c r="B12872" s="5">
        <v>18.0</v>
      </c>
      <c r="C12872" s="5">
        <v>9.0</v>
      </c>
      <c r="D12872" s="6" t="s">
        <v>13071</v>
      </c>
      <c r="E12872" s="7"/>
      <c r="F12872" s="7"/>
      <c r="G12872" s="7"/>
      <c r="H12872" s="8">
        <v>0.0</v>
      </c>
      <c r="J12872" s="10"/>
    </row>
    <row r="12873">
      <c r="A12873" s="5" t="s">
        <v>13052</v>
      </c>
      <c r="B12873" s="5">
        <v>19.0</v>
      </c>
      <c r="C12873" s="5">
        <v>9.0</v>
      </c>
      <c r="D12873" s="6" t="s">
        <v>13072</v>
      </c>
      <c r="E12873" s="7"/>
      <c r="F12873" s="7"/>
      <c r="G12873" s="7"/>
      <c r="H12873" s="8">
        <v>1.0</v>
      </c>
      <c r="J12873" s="10"/>
    </row>
    <row r="12874">
      <c r="A12874" s="5" t="s">
        <v>13073</v>
      </c>
      <c r="B12874" s="5">
        <v>0.0</v>
      </c>
      <c r="C12874" s="5">
        <v>0.0</v>
      </c>
      <c r="D12874" s="6" t="s">
        <v>184</v>
      </c>
      <c r="E12874" s="7"/>
      <c r="F12874" s="7"/>
      <c r="G12874" s="7"/>
      <c r="H12874" s="8">
        <v>0.0</v>
      </c>
      <c r="J12874" s="10"/>
    </row>
    <row r="12875">
      <c r="A12875" s="5" t="s">
        <v>13073</v>
      </c>
      <c r="B12875" s="5">
        <v>1.0</v>
      </c>
      <c r="C12875" s="5">
        <v>0.0</v>
      </c>
      <c r="D12875" s="6" t="s">
        <v>4164</v>
      </c>
      <c r="E12875" s="7"/>
      <c r="F12875" s="7"/>
      <c r="G12875" s="7"/>
      <c r="H12875" s="8">
        <v>1.0</v>
      </c>
      <c r="J12875" s="10"/>
    </row>
    <row r="12876">
      <c r="A12876" s="5" t="s">
        <v>13073</v>
      </c>
      <c r="B12876" s="5">
        <v>2.0</v>
      </c>
      <c r="C12876" s="5">
        <v>1.0</v>
      </c>
      <c r="D12876" s="6" t="s">
        <v>13074</v>
      </c>
      <c r="E12876" s="7"/>
      <c r="F12876" s="7"/>
      <c r="G12876" s="7"/>
      <c r="H12876" s="8">
        <v>0.0</v>
      </c>
      <c r="J12876" s="10"/>
    </row>
    <row r="12877">
      <c r="A12877" s="5" t="s">
        <v>13073</v>
      </c>
      <c r="B12877" s="5">
        <v>3.0</v>
      </c>
      <c r="C12877" s="5">
        <v>1.0</v>
      </c>
      <c r="D12877" s="6" t="s">
        <v>13075</v>
      </c>
      <c r="E12877" s="7"/>
      <c r="F12877" s="7"/>
      <c r="G12877" s="7"/>
      <c r="H12877" s="8">
        <v>1.0</v>
      </c>
      <c r="J12877" s="10"/>
    </row>
    <row r="12878">
      <c r="A12878" s="5" t="s">
        <v>13073</v>
      </c>
      <c r="B12878" s="5">
        <v>4.0</v>
      </c>
      <c r="C12878" s="5">
        <v>2.0</v>
      </c>
      <c r="D12878" s="6" t="s">
        <v>13076</v>
      </c>
      <c r="E12878" s="7"/>
      <c r="F12878" s="7"/>
      <c r="G12878" s="7"/>
      <c r="H12878" s="8">
        <v>0.0</v>
      </c>
      <c r="J12878" s="10"/>
    </row>
    <row r="12879">
      <c r="A12879" s="5" t="s">
        <v>13073</v>
      </c>
      <c r="B12879" s="5">
        <v>5.0</v>
      </c>
      <c r="C12879" s="5">
        <v>2.0</v>
      </c>
      <c r="D12879" s="6" t="s">
        <v>13077</v>
      </c>
      <c r="E12879" s="7"/>
      <c r="F12879" s="7"/>
      <c r="G12879" s="7"/>
      <c r="H12879" s="8">
        <v>1.0</v>
      </c>
      <c r="J12879" s="10"/>
    </row>
    <row r="12880">
      <c r="A12880" s="5" t="s">
        <v>13073</v>
      </c>
      <c r="B12880" s="5">
        <v>6.0</v>
      </c>
      <c r="C12880" s="5">
        <v>3.0</v>
      </c>
      <c r="D12880" s="6" t="s">
        <v>13078</v>
      </c>
      <c r="E12880" s="7"/>
      <c r="F12880" s="7"/>
      <c r="G12880" s="7"/>
      <c r="H12880" s="8">
        <v>0.0</v>
      </c>
      <c r="J12880" s="10"/>
    </row>
    <row r="12881">
      <c r="A12881" s="5" t="s">
        <v>13073</v>
      </c>
      <c r="B12881" s="5">
        <v>7.0</v>
      </c>
      <c r="C12881" s="5">
        <v>3.0</v>
      </c>
      <c r="D12881" s="6" t="s">
        <v>13079</v>
      </c>
      <c r="E12881" s="7"/>
      <c r="F12881" s="7"/>
      <c r="G12881" s="7"/>
      <c r="H12881" s="8">
        <v>1.0</v>
      </c>
      <c r="J12881" s="10"/>
    </row>
    <row r="12882">
      <c r="A12882" s="5" t="s">
        <v>13073</v>
      </c>
      <c r="B12882" s="5">
        <v>8.0</v>
      </c>
      <c r="C12882" s="5">
        <v>4.0</v>
      </c>
      <c r="D12882" s="6" t="s">
        <v>13080</v>
      </c>
      <c r="E12882" s="7"/>
      <c r="F12882" s="7"/>
      <c r="G12882" s="7"/>
      <c r="H12882" s="8">
        <v>0.0</v>
      </c>
      <c r="J12882" s="10"/>
    </row>
    <row r="12883">
      <c r="A12883" s="5" t="s">
        <v>13073</v>
      </c>
      <c r="B12883" s="5">
        <v>9.0</v>
      </c>
      <c r="C12883" s="5">
        <v>4.0</v>
      </c>
      <c r="D12883" s="6" t="s">
        <v>13081</v>
      </c>
      <c r="E12883" s="7"/>
      <c r="F12883" s="7"/>
      <c r="G12883" s="7"/>
      <c r="H12883" s="8">
        <v>1.0</v>
      </c>
      <c r="J12883" s="10"/>
    </row>
    <row r="12884">
      <c r="A12884" s="5" t="s">
        <v>13073</v>
      </c>
      <c r="B12884" s="5">
        <v>10.0</v>
      </c>
      <c r="C12884" s="5">
        <v>5.0</v>
      </c>
      <c r="D12884" s="6" t="s">
        <v>13082</v>
      </c>
      <c r="E12884" s="7"/>
      <c r="F12884" s="7"/>
      <c r="G12884" s="7"/>
      <c r="H12884" s="8">
        <v>0.0</v>
      </c>
      <c r="J12884" s="10"/>
    </row>
    <row r="12885">
      <c r="A12885" s="5" t="s">
        <v>13073</v>
      </c>
      <c r="B12885" s="5">
        <v>11.0</v>
      </c>
      <c r="C12885" s="5">
        <v>5.0</v>
      </c>
      <c r="D12885" s="6" t="s">
        <v>13083</v>
      </c>
      <c r="E12885" s="7"/>
      <c r="F12885" s="7"/>
      <c r="G12885" s="7"/>
      <c r="H12885" s="8">
        <v>1.0</v>
      </c>
      <c r="J12885" s="10"/>
    </row>
    <row r="12886">
      <c r="A12886" s="5" t="s">
        <v>13073</v>
      </c>
      <c r="B12886" s="5">
        <v>12.0</v>
      </c>
      <c r="C12886" s="5">
        <v>6.0</v>
      </c>
      <c r="D12886" s="6" t="s">
        <v>13084</v>
      </c>
      <c r="E12886" s="7"/>
      <c r="F12886" s="7"/>
      <c r="G12886" s="7"/>
      <c r="H12886" s="8">
        <v>0.0</v>
      </c>
      <c r="J12886" s="10"/>
    </row>
    <row r="12887">
      <c r="A12887" s="5" t="s">
        <v>13073</v>
      </c>
      <c r="B12887" s="5">
        <v>13.0</v>
      </c>
      <c r="C12887" s="5">
        <v>6.0</v>
      </c>
      <c r="D12887" s="6" t="s">
        <v>13085</v>
      </c>
      <c r="E12887" s="7"/>
      <c r="F12887" s="7"/>
      <c r="G12887" s="7"/>
      <c r="H12887" s="8">
        <v>1.0</v>
      </c>
      <c r="J12887" s="10"/>
    </row>
    <row r="12888">
      <c r="A12888" s="5" t="s">
        <v>13073</v>
      </c>
      <c r="B12888" s="5">
        <v>14.0</v>
      </c>
      <c r="C12888" s="5">
        <v>7.0</v>
      </c>
      <c r="D12888" s="6" t="s">
        <v>13086</v>
      </c>
      <c r="E12888" s="7"/>
      <c r="F12888" s="7"/>
      <c r="G12888" s="7"/>
      <c r="H12888" s="8">
        <v>0.0</v>
      </c>
      <c r="J12888" s="10"/>
    </row>
    <row r="12889">
      <c r="A12889" s="5" t="s">
        <v>13073</v>
      </c>
      <c r="B12889" s="5">
        <v>15.0</v>
      </c>
      <c r="C12889" s="5">
        <v>7.0</v>
      </c>
      <c r="D12889" s="6" t="s">
        <v>13087</v>
      </c>
      <c r="E12889" s="7"/>
      <c r="F12889" s="7"/>
      <c r="G12889" s="7"/>
      <c r="H12889" s="8">
        <v>1.0</v>
      </c>
      <c r="J12889" s="10"/>
    </row>
    <row r="12890">
      <c r="A12890" s="5" t="s">
        <v>13073</v>
      </c>
      <c r="B12890" s="5">
        <v>16.0</v>
      </c>
      <c r="C12890" s="5">
        <v>8.0</v>
      </c>
      <c r="D12890" s="6" t="s">
        <v>13088</v>
      </c>
      <c r="E12890" s="7"/>
      <c r="F12890" s="7"/>
      <c r="G12890" s="7"/>
      <c r="H12890" s="8">
        <v>0.0</v>
      </c>
      <c r="J12890" s="10"/>
    </row>
    <row r="12891">
      <c r="A12891" s="5" t="s">
        <v>13073</v>
      </c>
      <c r="B12891" s="5">
        <v>17.0</v>
      </c>
      <c r="C12891" s="5">
        <v>8.0</v>
      </c>
      <c r="D12891" s="6" t="s">
        <v>13089</v>
      </c>
      <c r="E12891" s="7"/>
      <c r="F12891" s="7"/>
      <c r="G12891" s="7"/>
      <c r="H12891" s="8">
        <v>1.0</v>
      </c>
      <c r="J12891" s="10"/>
    </row>
    <row r="12892">
      <c r="A12892" s="5" t="s">
        <v>13073</v>
      </c>
      <c r="B12892" s="5">
        <v>18.0</v>
      </c>
      <c r="C12892" s="5">
        <v>9.0</v>
      </c>
      <c r="D12892" s="6" t="s">
        <v>13090</v>
      </c>
      <c r="E12892" s="7"/>
      <c r="F12892" s="7"/>
      <c r="G12892" s="7"/>
      <c r="H12892" s="8">
        <v>0.0</v>
      </c>
      <c r="J12892" s="10"/>
    </row>
    <row r="12893">
      <c r="A12893" s="5" t="s">
        <v>13073</v>
      </c>
      <c r="B12893" s="5">
        <v>19.0</v>
      </c>
      <c r="C12893" s="5">
        <v>9.0</v>
      </c>
      <c r="D12893" s="6" t="s">
        <v>13091</v>
      </c>
      <c r="E12893" s="7"/>
      <c r="F12893" s="7"/>
      <c r="G12893" s="7"/>
      <c r="H12893" s="8">
        <v>1.0</v>
      </c>
      <c r="J12893" s="10"/>
    </row>
    <row r="12894">
      <c r="A12894" s="5" t="s">
        <v>13073</v>
      </c>
      <c r="B12894" s="5">
        <v>20.0</v>
      </c>
      <c r="C12894" s="5">
        <v>10.0</v>
      </c>
      <c r="D12894" s="6" t="s">
        <v>13092</v>
      </c>
      <c r="E12894" s="7"/>
      <c r="F12894" s="7"/>
      <c r="G12894" s="7"/>
      <c r="H12894" s="8">
        <v>0.0</v>
      </c>
      <c r="J12894" s="10"/>
    </row>
    <row r="12895">
      <c r="A12895" s="5" t="s">
        <v>13073</v>
      </c>
      <c r="B12895" s="5">
        <v>21.0</v>
      </c>
      <c r="C12895" s="5">
        <v>10.0</v>
      </c>
      <c r="D12895" s="6" t="s">
        <v>13093</v>
      </c>
      <c r="E12895" s="7"/>
      <c r="F12895" s="7"/>
      <c r="G12895" s="7"/>
      <c r="H12895" s="8">
        <v>1.0</v>
      </c>
      <c r="J12895" s="10"/>
    </row>
    <row r="12896">
      <c r="A12896" s="5" t="s">
        <v>13094</v>
      </c>
      <c r="B12896" s="5">
        <v>0.0</v>
      </c>
      <c r="C12896" s="5">
        <v>0.0</v>
      </c>
      <c r="D12896" s="6" t="s">
        <v>423</v>
      </c>
      <c r="E12896" s="7"/>
      <c r="F12896" s="7"/>
      <c r="G12896" s="7"/>
      <c r="H12896" s="8">
        <v>0.0</v>
      </c>
      <c r="J12896" s="10"/>
    </row>
    <row r="12897">
      <c r="A12897" s="5" t="s">
        <v>13094</v>
      </c>
      <c r="B12897" s="5">
        <v>1.0</v>
      </c>
      <c r="C12897" s="5">
        <v>0.0</v>
      </c>
      <c r="D12897" s="6" t="s">
        <v>11224</v>
      </c>
      <c r="E12897" s="7"/>
      <c r="F12897" s="7"/>
      <c r="G12897" s="7"/>
      <c r="H12897" s="8">
        <v>1.0</v>
      </c>
      <c r="J12897" s="10"/>
    </row>
    <row r="12898">
      <c r="A12898" s="5" t="s">
        <v>13094</v>
      </c>
      <c r="B12898" s="5">
        <v>2.0</v>
      </c>
      <c r="C12898" s="5">
        <v>1.0</v>
      </c>
      <c r="D12898" s="6" t="s">
        <v>13095</v>
      </c>
      <c r="E12898" s="7"/>
      <c r="F12898" s="7"/>
      <c r="G12898" s="7"/>
      <c r="H12898" s="8">
        <v>0.0</v>
      </c>
      <c r="J12898" s="10"/>
    </row>
    <row r="12899">
      <c r="A12899" s="5" t="s">
        <v>13094</v>
      </c>
      <c r="B12899" s="5">
        <v>3.0</v>
      </c>
      <c r="C12899" s="5">
        <v>1.0</v>
      </c>
      <c r="D12899" s="6" t="s">
        <v>13096</v>
      </c>
      <c r="E12899" s="7"/>
      <c r="F12899" s="7"/>
      <c r="G12899" s="7"/>
      <c r="H12899" s="8">
        <v>1.0</v>
      </c>
      <c r="J12899" s="10"/>
    </row>
    <row r="12900">
      <c r="A12900" s="5" t="s">
        <v>13094</v>
      </c>
      <c r="B12900" s="5">
        <v>4.0</v>
      </c>
      <c r="C12900" s="5">
        <v>2.0</v>
      </c>
      <c r="D12900" s="6" t="s">
        <v>13097</v>
      </c>
      <c r="E12900" s="7"/>
      <c r="F12900" s="7"/>
      <c r="G12900" s="7"/>
      <c r="H12900" s="8">
        <v>0.0</v>
      </c>
      <c r="J12900" s="10"/>
    </row>
    <row r="12901">
      <c r="A12901" s="5" t="s">
        <v>13094</v>
      </c>
      <c r="B12901" s="5">
        <v>5.0</v>
      </c>
      <c r="C12901" s="5">
        <v>2.0</v>
      </c>
      <c r="D12901" s="6" t="s">
        <v>13098</v>
      </c>
      <c r="E12901" s="7"/>
      <c r="F12901" s="7"/>
      <c r="G12901" s="7"/>
      <c r="H12901" s="8">
        <v>1.0</v>
      </c>
      <c r="J12901" s="10"/>
    </row>
    <row r="12902">
      <c r="A12902" s="5" t="s">
        <v>13094</v>
      </c>
      <c r="B12902" s="5">
        <v>6.0</v>
      </c>
      <c r="C12902" s="5">
        <v>3.0</v>
      </c>
      <c r="D12902" s="6" t="s">
        <v>13099</v>
      </c>
      <c r="E12902" s="7"/>
      <c r="F12902" s="7"/>
      <c r="G12902" s="7"/>
      <c r="H12902" s="8">
        <v>0.0</v>
      </c>
      <c r="J12902" s="10"/>
    </row>
    <row r="12903">
      <c r="A12903" s="5" t="s">
        <v>13094</v>
      </c>
      <c r="B12903" s="5">
        <v>7.0</v>
      </c>
      <c r="C12903" s="5">
        <v>3.0</v>
      </c>
      <c r="D12903" s="6" t="s">
        <v>13100</v>
      </c>
      <c r="E12903" s="7"/>
      <c r="F12903" s="7"/>
      <c r="G12903" s="7"/>
      <c r="H12903" s="8">
        <v>1.0</v>
      </c>
      <c r="J12903" s="10"/>
    </row>
    <row r="12904">
      <c r="A12904" s="5" t="s">
        <v>13094</v>
      </c>
      <c r="B12904" s="5">
        <v>8.0</v>
      </c>
      <c r="C12904" s="5">
        <v>4.0</v>
      </c>
      <c r="D12904" s="6" t="s">
        <v>13101</v>
      </c>
      <c r="E12904" s="7"/>
      <c r="F12904" s="7"/>
      <c r="G12904" s="7"/>
      <c r="H12904" s="8">
        <v>0.0</v>
      </c>
      <c r="J12904" s="10"/>
    </row>
    <row r="12905">
      <c r="A12905" s="5" t="s">
        <v>13094</v>
      </c>
      <c r="B12905" s="5">
        <v>9.0</v>
      </c>
      <c r="C12905" s="5">
        <v>4.0</v>
      </c>
      <c r="D12905" s="6" t="s">
        <v>13102</v>
      </c>
      <c r="E12905" s="7"/>
      <c r="F12905" s="7"/>
      <c r="G12905" s="7"/>
      <c r="H12905" s="8">
        <v>1.0</v>
      </c>
      <c r="J12905" s="10"/>
    </row>
    <row r="12906">
      <c r="A12906" s="5" t="s">
        <v>13094</v>
      </c>
      <c r="B12906" s="5">
        <v>10.0</v>
      </c>
      <c r="C12906" s="5">
        <v>5.0</v>
      </c>
      <c r="D12906" s="6" t="s">
        <v>13103</v>
      </c>
      <c r="E12906" s="7"/>
      <c r="F12906" s="7"/>
      <c r="G12906" s="7"/>
      <c r="H12906" s="8">
        <v>0.0</v>
      </c>
      <c r="J12906" s="10"/>
    </row>
    <row r="12907">
      <c r="A12907" s="5" t="s">
        <v>13094</v>
      </c>
      <c r="B12907" s="5">
        <v>11.0</v>
      </c>
      <c r="C12907" s="5">
        <v>5.0</v>
      </c>
      <c r="D12907" s="6" t="s">
        <v>13104</v>
      </c>
      <c r="E12907" s="7"/>
      <c r="F12907" s="7"/>
      <c r="G12907" s="7"/>
      <c r="H12907" s="8">
        <v>1.0</v>
      </c>
      <c r="J12907" s="10"/>
    </row>
    <row r="12908">
      <c r="A12908" s="5" t="s">
        <v>13094</v>
      </c>
      <c r="B12908" s="5">
        <v>12.0</v>
      </c>
      <c r="C12908" s="5">
        <v>6.0</v>
      </c>
      <c r="D12908" s="6" t="s">
        <v>13105</v>
      </c>
      <c r="E12908" s="7"/>
      <c r="F12908" s="7"/>
      <c r="G12908" s="7"/>
      <c r="H12908" s="8">
        <v>0.0</v>
      </c>
      <c r="J12908" s="10"/>
    </row>
    <row r="12909">
      <c r="A12909" s="5" t="s">
        <v>13094</v>
      </c>
      <c r="B12909" s="5">
        <v>13.0</v>
      </c>
      <c r="C12909" s="5">
        <v>6.0</v>
      </c>
      <c r="D12909" s="6" t="s">
        <v>13106</v>
      </c>
      <c r="E12909" s="7"/>
      <c r="F12909" s="7"/>
      <c r="G12909" s="7"/>
      <c r="H12909" s="8">
        <v>1.0</v>
      </c>
      <c r="J12909" s="10"/>
    </row>
    <row r="12910">
      <c r="A12910" s="5" t="s">
        <v>13094</v>
      </c>
      <c r="B12910" s="5">
        <v>14.0</v>
      </c>
      <c r="C12910" s="5">
        <v>7.0</v>
      </c>
      <c r="D12910" s="6" t="s">
        <v>13107</v>
      </c>
      <c r="E12910" s="7"/>
      <c r="F12910" s="7"/>
      <c r="G12910" s="7"/>
      <c r="H12910" s="8">
        <v>0.0</v>
      </c>
      <c r="J12910" s="10"/>
    </row>
    <row r="12911">
      <c r="A12911" s="5" t="s">
        <v>13094</v>
      </c>
      <c r="B12911" s="5">
        <v>15.0</v>
      </c>
      <c r="C12911" s="5">
        <v>7.0</v>
      </c>
      <c r="D12911" s="6" t="s">
        <v>13108</v>
      </c>
      <c r="E12911" s="7"/>
      <c r="F12911" s="7"/>
      <c r="G12911" s="7"/>
      <c r="H12911" s="8">
        <v>1.0</v>
      </c>
      <c r="J12911" s="10"/>
    </row>
    <row r="12912">
      <c r="A12912" s="5" t="s">
        <v>13094</v>
      </c>
      <c r="B12912" s="5">
        <v>16.0</v>
      </c>
      <c r="C12912" s="5">
        <v>8.0</v>
      </c>
      <c r="D12912" s="6" t="s">
        <v>13109</v>
      </c>
      <c r="E12912" s="7"/>
      <c r="F12912" s="7"/>
      <c r="G12912" s="7"/>
      <c r="H12912" s="8">
        <v>0.0</v>
      </c>
      <c r="J12912" s="10"/>
    </row>
    <row r="12913">
      <c r="A12913" s="5" t="s">
        <v>13094</v>
      </c>
      <c r="B12913" s="5">
        <v>17.0</v>
      </c>
      <c r="C12913" s="5">
        <v>8.0</v>
      </c>
      <c r="D12913" s="6" t="s">
        <v>13110</v>
      </c>
      <c r="E12913" s="7"/>
      <c r="F12913" s="7"/>
      <c r="G12913" s="7"/>
      <c r="H12913" s="8">
        <v>1.0</v>
      </c>
      <c r="J12913" s="10"/>
    </row>
    <row r="12914">
      <c r="A12914" s="5" t="s">
        <v>13094</v>
      </c>
      <c r="B12914" s="5">
        <v>18.0</v>
      </c>
      <c r="C12914" s="5">
        <v>9.0</v>
      </c>
      <c r="D12914" s="6" t="s">
        <v>13111</v>
      </c>
      <c r="E12914" s="7"/>
      <c r="F12914" s="7"/>
      <c r="G12914" s="7"/>
      <c r="H12914" s="8">
        <v>0.0</v>
      </c>
      <c r="J12914" s="10"/>
    </row>
    <row r="12915">
      <c r="A12915" s="5" t="s">
        <v>13094</v>
      </c>
      <c r="B12915" s="5">
        <v>19.0</v>
      </c>
      <c r="C12915" s="5">
        <v>9.0</v>
      </c>
      <c r="D12915" s="6" t="s">
        <v>13112</v>
      </c>
      <c r="E12915" s="7"/>
      <c r="F12915" s="7"/>
      <c r="G12915" s="7"/>
      <c r="H12915" s="8">
        <v>1.0</v>
      </c>
      <c r="J12915" s="10"/>
    </row>
    <row r="12916">
      <c r="A12916" s="5" t="s">
        <v>13113</v>
      </c>
      <c r="B12916" s="5">
        <v>0.0</v>
      </c>
      <c r="C12916" s="5">
        <v>0.0</v>
      </c>
      <c r="D12916" s="6" t="s">
        <v>680</v>
      </c>
      <c r="E12916" s="7"/>
      <c r="F12916" s="7"/>
      <c r="G12916" s="7"/>
      <c r="H12916" s="8">
        <v>0.0</v>
      </c>
      <c r="J12916" s="10"/>
    </row>
    <row r="12917">
      <c r="A12917" s="5" t="s">
        <v>13113</v>
      </c>
      <c r="B12917" s="5">
        <v>1.0</v>
      </c>
      <c r="C12917" s="5">
        <v>0.0</v>
      </c>
      <c r="D12917" s="6" t="s">
        <v>184</v>
      </c>
      <c r="E12917" s="7"/>
      <c r="F12917" s="7"/>
      <c r="G12917" s="7"/>
      <c r="H12917" s="8">
        <v>1.0</v>
      </c>
      <c r="J12917" s="10"/>
    </row>
    <row r="12918">
      <c r="A12918" s="5" t="s">
        <v>13113</v>
      </c>
      <c r="B12918" s="5">
        <v>2.0</v>
      </c>
      <c r="C12918" s="5">
        <v>1.0</v>
      </c>
      <c r="D12918" s="6" t="s">
        <v>13114</v>
      </c>
      <c r="E12918" s="7"/>
      <c r="F12918" s="7"/>
      <c r="G12918" s="7"/>
      <c r="H12918" s="8">
        <v>0.0</v>
      </c>
      <c r="J12918" s="10"/>
    </row>
    <row r="12919">
      <c r="A12919" s="5" t="s">
        <v>13113</v>
      </c>
      <c r="B12919" s="5">
        <v>3.0</v>
      </c>
      <c r="C12919" s="5">
        <v>1.0</v>
      </c>
      <c r="D12919" s="6" t="s">
        <v>13115</v>
      </c>
      <c r="E12919" s="7"/>
      <c r="F12919" s="7"/>
      <c r="G12919" s="7"/>
      <c r="H12919" s="8">
        <v>1.0</v>
      </c>
      <c r="J12919" s="10"/>
    </row>
    <row r="12920">
      <c r="A12920" s="5" t="s">
        <v>13113</v>
      </c>
      <c r="B12920" s="5">
        <v>4.0</v>
      </c>
      <c r="C12920" s="5">
        <v>2.0</v>
      </c>
      <c r="D12920" s="6" t="s">
        <v>13116</v>
      </c>
      <c r="E12920" s="7"/>
      <c r="F12920" s="7"/>
      <c r="G12920" s="7"/>
      <c r="H12920" s="8">
        <v>0.0</v>
      </c>
      <c r="J12920" s="10"/>
    </row>
    <row r="12921">
      <c r="A12921" s="5" t="s">
        <v>13113</v>
      </c>
      <c r="B12921" s="5">
        <v>5.0</v>
      </c>
      <c r="C12921" s="5">
        <v>2.0</v>
      </c>
      <c r="D12921" s="6" t="s">
        <v>13117</v>
      </c>
      <c r="E12921" s="7"/>
      <c r="F12921" s="7"/>
      <c r="G12921" s="7"/>
      <c r="H12921" s="8">
        <v>1.0</v>
      </c>
      <c r="J12921" s="10"/>
    </row>
    <row r="12922">
      <c r="A12922" s="5" t="s">
        <v>13113</v>
      </c>
      <c r="B12922" s="5">
        <v>6.0</v>
      </c>
      <c r="C12922" s="5">
        <v>3.0</v>
      </c>
      <c r="D12922" s="6" t="s">
        <v>13118</v>
      </c>
      <c r="E12922" s="7"/>
      <c r="F12922" s="7"/>
      <c r="G12922" s="7"/>
      <c r="H12922" s="8">
        <v>0.0</v>
      </c>
      <c r="J12922" s="10"/>
    </row>
    <row r="12923">
      <c r="A12923" s="5" t="s">
        <v>13113</v>
      </c>
      <c r="B12923" s="5">
        <v>7.0</v>
      </c>
      <c r="C12923" s="5">
        <v>3.0</v>
      </c>
      <c r="D12923" s="6" t="s">
        <v>13119</v>
      </c>
      <c r="E12923" s="7"/>
      <c r="F12923" s="7"/>
      <c r="G12923" s="7"/>
      <c r="H12923" s="8">
        <v>1.0</v>
      </c>
      <c r="J12923" s="10"/>
    </row>
    <row r="12924">
      <c r="A12924" s="5" t="s">
        <v>13113</v>
      </c>
      <c r="B12924" s="5">
        <v>8.0</v>
      </c>
      <c r="C12924" s="5">
        <v>4.0</v>
      </c>
      <c r="D12924" s="6" t="s">
        <v>13120</v>
      </c>
      <c r="E12924" s="7"/>
      <c r="F12924" s="7"/>
      <c r="G12924" s="7"/>
      <c r="H12924" s="8">
        <v>0.0</v>
      </c>
      <c r="J12924" s="10"/>
    </row>
    <row r="12925">
      <c r="A12925" s="5" t="s">
        <v>13113</v>
      </c>
      <c r="B12925" s="5">
        <v>9.0</v>
      </c>
      <c r="C12925" s="5">
        <v>4.0</v>
      </c>
      <c r="D12925" s="6" t="s">
        <v>13121</v>
      </c>
      <c r="E12925" s="7"/>
      <c r="F12925" s="7"/>
      <c r="G12925" s="7"/>
      <c r="H12925" s="8">
        <v>1.0</v>
      </c>
      <c r="J12925" s="10"/>
    </row>
    <row r="12926">
      <c r="A12926" s="5" t="s">
        <v>13113</v>
      </c>
      <c r="B12926" s="5">
        <v>10.0</v>
      </c>
      <c r="C12926" s="5">
        <v>5.0</v>
      </c>
      <c r="D12926" s="6" t="s">
        <v>13122</v>
      </c>
      <c r="E12926" s="7"/>
      <c r="F12926" s="7"/>
      <c r="G12926" s="7"/>
      <c r="H12926" s="8">
        <v>0.0</v>
      </c>
      <c r="J12926" s="10"/>
    </row>
    <row r="12927">
      <c r="A12927" s="5" t="s">
        <v>13113</v>
      </c>
      <c r="B12927" s="5">
        <v>11.0</v>
      </c>
      <c r="C12927" s="5">
        <v>5.0</v>
      </c>
      <c r="D12927" s="6" t="s">
        <v>13123</v>
      </c>
      <c r="E12927" s="7"/>
      <c r="F12927" s="7"/>
      <c r="G12927" s="7"/>
      <c r="H12927" s="8">
        <v>1.0</v>
      </c>
      <c r="J12927" s="10"/>
    </row>
    <row r="12928">
      <c r="A12928" s="5" t="s">
        <v>13113</v>
      </c>
      <c r="B12928" s="5">
        <v>12.0</v>
      </c>
      <c r="C12928" s="5">
        <v>6.0</v>
      </c>
      <c r="D12928" s="6" t="s">
        <v>13124</v>
      </c>
      <c r="E12928" s="7"/>
      <c r="F12928" s="7"/>
      <c r="G12928" s="7"/>
      <c r="H12928" s="8">
        <v>0.0</v>
      </c>
      <c r="J12928" s="10"/>
    </row>
    <row r="12929">
      <c r="A12929" s="5" t="s">
        <v>13113</v>
      </c>
      <c r="B12929" s="5">
        <v>13.0</v>
      </c>
      <c r="C12929" s="5">
        <v>6.0</v>
      </c>
      <c r="D12929" s="6" t="s">
        <v>13125</v>
      </c>
      <c r="E12929" s="7"/>
      <c r="F12929" s="7"/>
      <c r="G12929" s="7"/>
      <c r="H12929" s="8">
        <v>1.0</v>
      </c>
      <c r="J12929" s="10"/>
    </row>
    <row r="12930">
      <c r="A12930" s="5" t="s">
        <v>13113</v>
      </c>
      <c r="B12930" s="5">
        <v>14.0</v>
      </c>
      <c r="C12930" s="5">
        <v>7.0</v>
      </c>
      <c r="D12930" s="6" t="s">
        <v>13126</v>
      </c>
      <c r="E12930" s="7"/>
      <c r="F12930" s="7"/>
      <c r="G12930" s="7"/>
      <c r="H12930" s="8">
        <v>0.0</v>
      </c>
      <c r="J12930" s="10"/>
    </row>
    <row r="12931">
      <c r="A12931" s="5" t="s">
        <v>13113</v>
      </c>
      <c r="B12931" s="5">
        <v>15.0</v>
      </c>
      <c r="C12931" s="5">
        <v>7.0</v>
      </c>
      <c r="D12931" s="6" t="s">
        <v>13127</v>
      </c>
      <c r="E12931" s="7"/>
      <c r="F12931" s="7"/>
      <c r="G12931" s="7"/>
      <c r="H12931" s="8">
        <v>1.0</v>
      </c>
      <c r="J12931" s="10"/>
    </row>
    <row r="12932">
      <c r="A12932" s="5" t="s">
        <v>13113</v>
      </c>
      <c r="B12932" s="5">
        <v>16.0</v>
      </c>
      <c r="C12932" s="5">
        <v>8.0</v>
      </c>
      <c r="D12932" s="6" t="s">
        <v>13128</v>
      </c>
      <c r="E12932" s="7"/>
      <c r="F12932" s="7"/>
      <c r="G12932" s="7"/>
      <c r="H12932" s="8">
        <v>0.0</v>
      </c>
      <c r="J12932" s="10"/>
    </row>
    <row r="12933">
      <c r="A12933" s="5" t="s">
        <v>13113</v>
      </c>
      <c r="B12933" s="5">
        <v>17.0</v>
      </c>
      <c r="C12933" s="5">
        <v>8.0</v>
      </c>
      <c r="D12933" s="6" t="s">
        <v>13129</v>
      </c>
      <c r="E12933" s="7"/>
      <c r="F12933" s="7"/>
      <c r="G12933" s="7"/>
      <c r="H12933" s="8">
        <v>1.0</v>
      </c>
      <c r="J12933" s="10"/>
    </row>
    <row r="12934">
      <c r="A12934" s="5" t="s">
        <v>13113</v>
      </c>
      <c r="B12934" s="5">
        <v>18.0</v>
      </c>
      <c r="C12934" s="5">
        <v>9.0</v>
      </c>
      <c r="D12934" s="6" t="s">
        <v>13130</v>
      </c>
      <c r="E12934" s="7"/>
      <c r="F12934" s="7"/>
      <c r="G12934" s="7"/>
      <c r="H12934" s="8">
        <v>0.0</v>
      </c>
      <c r="J12934" s="10"/>
    </row>
    <row r="12935">
      <c r="A12935" s="5" t="s">
        <v>13113</v>
      </c>
      <c r="B12935" s="5">
        <v>19.0</v>
      </c>
      <c r="C12935" s="5">
        <v>9.0</v>
      </c>
      <c r="D12935" s="6" t="s">
        <v>13131</v>
      </c>
      <c r="E12935" s="7"/>
      <c r="F12935" s="7"/>
      <c r="G12935" s="7"/>
      <c r="H12935" s="8">
        <v>1.0</v>
      </c>
      <c r="J12935" s="10"/>
    </row>
    <row r="12936">
      <c r="A12936" s="5" t="s">
        <v>13113</v>
      </c>
      <c r="B12936" s="5">
        <v>20.0</v>
      </c>
      <c r="C12936" s="5">
        <v>10.0</v>
      </c>
      <c r="D12936" s="6" t="s">
        <v>13132</v>
      </c>
      <c r="E12936" s="7"/>
      <c r="F12936" s="7"/>
      <c r="G12936" s="7"/>
      <c r="H12936" s="8">
        <v>0.0</v>
      </c>
      <c r="J12936" s="10"/>
    </row>
    <row r="12937">
      <c r="A12937" s="5" t="s">
        <v>13133</v>
      </c>
      <c r="B12937" s="5">
        <v>0.0</v>
      </c>
      <c r="C12937" s="5">
        <v>0.0</v>
      </c>
      <c r="D12937" s="6" t="s">
        <v>13134</v>
      </c>
      <c r="E12937" s="7"/>
      <c r="F12937" s="7"/>
      <c r="G12937" s="7"/>
      <c r="H12937" s="8">
        <v>0.0</v>
      </c>
      <c r="J12937" s="10"/>
    </row>
    <row r="12938">
      <c r="A12938" s="5" t="s">
        <v>13133</v>
      </c>
      <c r="B12938" s="5">
        <v>1.0</v>
      </c>
      <c r="C12938" s="5">
        <v>0.0</v>
      </c>
      <c r="D12938" s="6" t="s">
        <v>13135</v>
      </c>
      <c r="E12938" s="7"/>
      <c r="F12938" s="7"/>
      <c r="G12938" s="7"/>
      <c r="H12938" s="8">
        <v>1.0</v>
      </c>
      <c r="J12938" s="10"/>
    </row>
    <row r="12939">
      <c r="A12939" s="5" t="s">
        <v>13133</v>
      </c>
      <c r="B12939" s="5">
        <v>2.0</v>
      </c>
      <c r="C12939" s="5">
        <v>1.0</v>
      </c>
      <c r="D12939" s="6" t="s">
        <v>13136</v>
      </c>
      <c r="E12939" s="7"/>
      <c r="F12939" s="7"/>
      <c r="G12939" s="7"/>
      <c r="H12939" s="8">
        <v>0.0</v>
      </c>
      <c r="J12939" s="10"/>
    </row>
    <row r="12940">
      <c r="A12940" s="5" t="s">
        <v>13133</v>
      </c>
      <c r="B12940" s="5">
        <v>3.0</v>
      </c>
      <c r="C12940" s="5">
        <v>1.0</v>
      </c>
      <c r="D12940" s="6" t="s">
        <v>13137</v>
      </c>
      <c r="E12940" s="7"/>
      <c r="F12940" s="7"/>
      <c r="G12940" s="7"/>
      <c r="H12940" s="8">
        <v>1.0</v>
      </c>
      <c r="J12940" s="10"/>
    </row>
    <row r="12941">
      <c r="A12941" s="5" t="s">
        <v>13133</v>
      </c>
      <c r="B12941" s="5">
        <v>4.0</v>
      </c>
      <c r="C12941" s="5">
        <v>2.0</v>
      </c>
      <c r="D12941" s="6" t="s">
        <v>13138</v>
      </c>
      <c r="E12941" s="7"/>
      <c r="F12941" s="7"/>
      <c r="G12941" s="7"/>
      <c r="H12941" s="8">
        <v>0.0</v>
      </c>
      <c r="J12941" s="10"/>
    </row>
    <row r="12942">
      <c r="A12942" s="5" t="s">
        <v>13133</v>
      </c>
      <c r="B12942" s="5">
        <v>5.0</v>
      </c>
      <c r="C12942" s="5">
        <v>2.0</v>
      </c>
      <c r="D12942" s="6" t="s">
        <v>13139</v>
      </c>
      <c r="E12942" s="7"/>
      <c r="F12942" s="7"/>
      <c r="G12942" s="7"/>
      <c r="H12942" s="8">
        <v>1.0</v>
      </c>
      <c r="J12942" s="10"/>
    </row>
    <row r="12943">
      <c r="A12943" s="5" t="s">
        <v>13133</v>
      </c>
      <c r="B12943" s="5">
        <v>6.0</v>
      </c>
      <c r="C12943" s="5">
        <v>3.0</v>
      </c>
      <c r="D12943" s="6" t="s">
        <v>13140</v>
      </c>
      <c r="E12943" s="7"/>
      <c r="F12943" s="7"/>
      <c r="G12943" s="7"/>
      <c r="H12943" s="8">
        <v>0.0</v>
      </c>
      <c r="J12943" s="10"/>
    </row>
    <row r="12944">
      <c r="A12944" s="5" t="s">
        <v>13133</v>
      </c>
      <c r="B12944" s="5">
        <v>7.0</v>
      </c>
      <c r="C12944" s="5">
        <v>3.0</v>
      </c>
      <c r="D12944" s="6" t="s">
        <v>13141</v>
      </c>
      <c r="E12944" s="7"/>
      <c r="F12944" s="7"/>
      <c r="G12944" s="7"/>
      <c r="H12944" s="8">
        <v>1.0</v>
      </c>
      <c r="J12944" s="10"/>
    </row>
    <row r="12945">
      <c r="A12945" s="5" t="s">
        <v>13133</v>
      </c>
      <c r="B12945" s="5">
        <v>8.0</v>
      </c>
      <c r="C12945" s="5">
        <v>4.0</v>
      </c>
      <c r="D12945" s="6" t="s">
        <v>13142</v>
      </c>
      <c r="E12945" s="7"/>
      <c r="F12945" s="7"/>
      <c r="G12945" s="7"/>
      <c r="H12945" s="8">
        <v>0.0</v>
      </c>
      <c r="J12945" s="10"/>
    </row>
    <row r="12946">
      <c r="A12946" s="5" t="s">
        <v>13133</v>
      </c>
      <c r="B12946" s="5">
        <v>9.0</v>
      </c>
      <c r="C12946" s="5">
        <v>4.0</v>
      </c>
      <c r="D12946" s="6" t="s">
        <v>13143</v>
      </c>
      <c r="E12946" s="7"/>
      <c r="F12946" s="7"/>
      <c r="G12946" s="7"/>
      <c r="H12946" s="8">
        <v>1.0</v>
      </c>
      <c r="J12946" s="10"/>
    </row>
    <row r="12947">
      <c r="A12947" s="5" t="s">
        <v>13133</v>
      </c>
      <c r="B12947" s="5">
        <v>10.0</v>
      </c>
      <c r="C12947" s="5">
        <v>5.0</v>
      </c>
      <c r="D12947" s="6" t="s">
        <v>13144</v>
      </c>
      <c r="E12947" s="7"/>
      <c r="F12947" s="7"/>
      <c r="G12947" s="7"/>
      <c r="H12947" s="8">
        <v>0.0</v>
      </c>
      <c r="J12947" s="10"/>
    </row>
    <row r="12948">
      <c r="A12948" s="5" t="s">
        <v>13133</v>
      </c>
      <c r="B12948" s="5">
        <v>11.0</v>
      </c>
      <c r="C12948" s="5">
        <v>5.0</v>
      </c>
      <c r="D12948" s="6" t="s">
        <v>13145</v>
      </c>
      <c r="E12948" s="7"/>
      <c r="F12948" s="7"/>
      <c r="G12948" s="7"/>
      <c r="H12948" s="8">
        <v>1.0</v>
      </c>
      <c r="J12948" s="10"/>
    </row>
    <row r="12949">
      <c r="A12949" s="5" t="s">
        <v>13133</v>
      </c>
      <c r="B12949" s="5">
        <v>12.0</v>
      </c>
      <c r="C12949" s="5">
        <v>6.0</v>
      </c>
      <c r="D12949" s="6" t="s">
        <v>13146</v>
      </c>
      <c r="E12949" s="7"/>
      <c r="F12949" s="7"/>
      <c r="G12949" s="7"/>
      <c r="H12949" s="8">
        <v>0.0</v>
      </c>
      <c r="J12949" s="10"/>
    </row>
    <row r="12950">
      <c r="A12950" s="5" t="s">
        <v>13133</v>
      </c>
      <c r="B12950" s="5">
        <v>13.0</v>
      </c>
      <c r="C12950" s="5">
        <v>6.0</v>
      </c>
      <c r="D12950" s="6" t="s">
        <v>13147</v>
      </c>
      <c r="E12950" s="7"/>
      <c r="F12950" s="7"/>
      <c r="G12950" s="7"/>
      <c r="H12950" s="8">
        <v>1.0</v>
      </c>
      <c r="J12950" s="10"/>
    </row>
    <row r="12951">
      <c r="A12951" s="5" t="s">
        <v>13133</v>
      </c>
      <c r="B12951" s="5">
        <v>14.0</v>
      </c>
      <c r="C12951" s="5">
        <v>7.0</v>
      </c>
      <c r="D12951" s="6" t="s">
        <v>13148</v>
      </c>
      <c r="E12951" s="7"/>
      <c r="F12951" s="7"/>
      <c r="G12951" s="7"/>
      <c r="H12951" s="8">
        <v>0.0</v>
      </c>
      <c r="J12951" s="10"/>
    </row>
    <row r="12952">
      <c r="A12952" s="5" t="s">
        <v>13133</v>
      </c>
      <c r="B12952" s="5">
        <v>15.0</v>
      </c>
      <c r="C12952" s="5">
        <v>7.0</v>
      </c>
      <c r="D12952" s="6" t="s">
        <v>13149</v>
      </c>
      <c r="E12952" s="7"/>
      <c r="F12952" s="7"/>
      <c r="G12952" s="7"/>
      <c r="H12952" s="8">
        <v>1.0</v>
      </c>
      <c r="J12952" s="10"/>
    </row>
    <row r="12953">
      <c r="A12953" s="5" t="s">
        <v>13133</v>
      </c>
      <c r="B12953" s="5">
        <v>16.0</v>
      </c>
      <c r="C12953" s="5">
        <v>8.0</v>
      </c>
      <c r="D12953" s="6" t="s">
        <v>13150</v>
      </c>
      <c r="E12953" s="7"/>
      <c r="F12953" s="7"/>
      <c r="G12953" s="7"/>
      <c r="H12953" s="8">
        <v>0.0</v>
      </c>
      <c r="J12953" s="10"/>
    </row>
    <row r="12954">
      <c r="A12954" s="5" t="s">
        <v>13133</v>
      </c>
      <c r="B12954" s="5">
        <v>17.0</v>
      </c>
      <c r="C12954" s="5">
        <v>8.0</v>
      </c>
      <c r="D12954" s="6" t="s">
        <v>13151</v>
      </c>
      <c r="E12954" s="7"/>
      <c r="F12954" s="7"/>
      <c r="G12954" s="7"/>
      <c r="H12954" s="8">
        <v>1.0</v>
      </c>
      <c r="J12954" s="10"/>
    </row>
    <row r="12955">
      <c r="A12955" s="5" t="s">
        <v>13133</v>
      </c>
      <c r="B12955" s="5">
        <v>18.0</v>
      </c>
      <c r="C12955" s="5">
        <v>9.0</v>
      </c>
      <c r="D12955" s="6" t="s">
        <v>13152</v>
      </c>
      <c r="E12955" s="7"/>
      <c r="F12955" s="7"/>
      <c r="G12955" s="7"/>
      <c r="H12955" s="8">
        <v>0.0</v>
      </c>
      <c r="J12955" s="10"/>
    </row>
    <row r="12956">
      <c r="A12956" s="5" t="s">
        <v>13133</v>
      </c>
      <c r="B12956" s="5">
        <v>19.0</v>
      </c>
      <c r="C12956" s="5">
        <v>9.0</v>
      </c>
      <c r="D12956" s="6" t="s">
        <v>13153</v>
      </c>
      <c r="E12956" s="7"/>
      <c r="F12956" s="7"/>
      <c r="G12956" s="7"/>
      <c r="H12956" s="8">
        <v>1.0</v>
      </c>
      <c r="J12956" s="10"/>
    </row>
    <row r="12957">
      <c r="A12957" s="5" t="s">
        <v>13154</v>
      </c>
      <c r="B12957" s="5">
        <v>0.0</v>
      </c>
      <c r="C12957" s="5">
        <v>0.0</v>
      </c>
      <c r="D12957" s="6" t="s">
        <v>381</v>
      </c>
      <c r="E12957" s="7"/>
      <c r="F12957" s="7"/>
      <c r="G12957" s="7"/>
      <c r="H12957" s="8">
        <v>0.0</v>
      </c>
      <c r="J12957" s="10"/>
    </row>
    <row r="12958">
      <c r="A12958" s="5" t="s">
        <v>13154</v>
      </c>
      <c r="B12958" s="5">
        <v>1.0</v>
      </c>
      <c r="C12958" s="5">
        <v>0.0</v>
      </c>
      <c r="D12958" s="6" t="s">
        <v>206</v>
      </c>
      <c r="E12958" s="7"/>
      <c r="F12958" s="7"/>
      <c r="G12958" s="7"/>
      <c r="H12958" s="8">
        <v>1.0</v>
      </c>
      <c r="J12958" s="10"/>
    </row>
    <row r="12959">
      <c r="A12959" s="5" t="s">
        <v>13154</v>
      </c>
      <c r="B12959" s="5">
        <v>2.0</v>
      </c>
      <c r="C12959" s="5">
        <v>1.0</v>
      </c>
      <c r="D12959" s="6" t="s">
        <v>13155</v>
      </c>
      <c r="E12959" s="7"/>
      <c r="F12959" s="7"/>
      <c r="G12959" s="7"/>
      <c r="H12959" s="8">
        <v>0.0</v>
      </c>
      <c r="J12959" s="10"/>
    </row>
    <row r="12960">
      <c r="A12960" s="5" t="s">
        <v>13154</v>
      </c>
      <c r="B12960" s="5">
        <v>3.0</v>
      </c>
      <c r="C12960" s="5">
        <v>1.0</v>
      </c>
      <c r="D12960" s="6" t="s">
        <v>13156</v>
      </c>
      <c r="E12960" s="7"/>
      <c r="F12960" s="7"/>
      <c r="G12960" s="7"/>
      <c r="H12960" s="8">
        <v>1.0</v>
      </c>
      <c r="J12960" s="10"/>
    </row>
    <row r="12961">
      <c r="A12961" s="5" t="s">
        <v>13154</v>
      </c>
      <c r="B12961" s="5">
        <v>4.0</v>
      </c>
      <c r="C12961" s="5">
        <v>2.0</v>
      </c>
      <c r="D12961" s="6" t="s">
        <v>13157</v>
      </c>
      <c r="E12961" s="7"/>
      <c r="F12961" s="7"/>
      <c r="G12961" s="7"/>
      <c r="H12961" s="8">
        <v>0.0</v>
      </c>
      <c r="J12961" s="10"/>
    </row>
    <row r="12962">
      <c r="A12962" s="5" t="s">
        <v>13154</v>
      </c>
      <c r="B12962" s="5">
        <v>5.0</v>
      </c>
      <c r="C12962" s="5">
        <v>2.0</v>
      </c>
      <c r="D12962" s="6" t="s">
        <v>13158</v>
      </c>
      <c r="E12962" s="7"/>
      <c r="F12962" s="7"/>
      <c r="G12962" s="7"/>
      <c r="H12962" s="8">
        <v>1.0</v>
      </c>
      <c r="J12962" s="10"/>
    </row>
    <row r="12963">
      <c r="A12963" s="5" t="s">
        <v>13154</v>
      </c>
      <c r="B12963" s="5">
        <v>6.0</v>
      </c>
      <c r="C12963" s="5">
        <v>3.0</v>
      </c>
      <c r="D12963" s="6" t="s">
        <v>13159</v>
      </c>
      <c r="E12963" s="7"/>
      <c r="F12963" s="7"/>
      <c r="G12963" s="7"/>
      <c r="H12963" s="8">
        <v>0.0</v>
      </c>
      <c r="J12963" s="10"/>
    </row>
    <row r="12964">
      <c r="A12964" s="5" t="s">
        <v>13154</v>
      </c>
      <c r="B12964" s="5">
        <v>7.0</v>
      </c>
      <c r="C12964" s="5">
        <v>3.0</v>
      </c>
      <c r="D12964" s="6" t="s">
        <v>13160</v>
      </c>
      <c r="E12964" s="7"/>
      <c r="F12964" s="7"/>
      <c r="G12964" s="7"/>
      <c r="H12964" s="8">
        <v>1.0</v>
      </c>
      <c r="J12964" s="10"/>
    </row>
    <row r="12965">
      <c r="A12965" s="5" t="s">
        <v>13154</v>
      </c>
      <c r="B12965" s="5">
        <v>8.0</v>
      </c>
      <c r="C12965" s="5">
        <v>4.0</v>
      </c>
      <c r="D12965" s="6" t="s">
        <v>13161</v>
      </c>
      <c r="E12965" s="7"/>
      <c r="F12965" s="7"/>
      <c r="G12965" s="7"/>
      <c r="H12965" s="8">
        <v>0.0</v>
      </c>
      <c r="J12965" s="10"/>
    </row>
    <row r="12966">
      <c r="A12966" s="5" t="s">
        <v>13154</v>
      </c>
      <c r="B12966" s="5">
        <v>9.0</v>
      </c>
      <c r="C12966" s="5">
        <v>4.0</v>
      </c>
      <c r="D12966" s="6" t="s">
        <v>13162</v>
      </c>
      <c r="E12966" s="7"/>
      <c r="F12966" s="7"/>
      <c r="G12966" s="7"/>
      <c r="H12966" s="8">
        <v>1.0</v>
      </c>
      <c r="J12966" s="10"/>
    </row>
    <row r="12967">
      <c r="A12967" s="5" t="s">
        <v>13154</v>
      </c>
      <c r="B12967" s="5">
        <v>10.0</v>
      </c>
      <c r="C12967" s="5">
        <v>5.0</v>
      </c>
      <c r="D12967" s="6" t="s">
        <v>13163</v>
      </c>
      <c r="E12967" s="7"/>
      <c r="F12967" s="7"/>
      <c r="G12967" s="7"/>
      <c r="H12967" s="8">
        <v>0.0</v>
      </c>
      <c r="J12967" s="10"/>
    </row>
    <row r="12968">
      <c r="A12968" s="5" t="s">
        <v>13154</v>
      </c>
      <c r="B12968" s="5">
        <v>11.0</v>
      </c>
      <c r="C12968" s="5">
        <v>5.0</v>
      </c>
      <c r="D12968" s="6" t="s">
        <v>13164</v>
      </c>
      <c r="E12968" s="7"/>
      <c r="F12968" s="7"/>
      <c r="G12968" s="7"/>
      <c r="H12968" s="8">
        <v>1.0</v>
      </c>
      <c r="J12968" s="10"/>
    </row>
    <row r="12969">
      <c r="A12969" s="5" t="s">
        <v>13154</v>
      </c>
      <c r="B12969" s="5">
        <v>12.0</v>
      </c>
      <c r="C12969" s="5">
        <v>6.0</v>
      </c>
      <c r="D12969" s="6" t="s">
        <v>13165</v>
      </c>
      <c r="E12969" s="7"/>
      <c r="F12969" s="7"/>
      <c r="G12969" s="7"/>
      <c r="H12969" s="8">
        <v>0.0</v>
      </c>
      <c r="J12969" s="10"/>
    </row>
    <row r="12970">
      <c r="A12970" s="5" t="s">
        <v>13154</v>
      </c>
      <c r="B12970" s="5">
        <v>13.0</v>
      </c>
      <c r="C12970" s="5">
        <v>6.0</v>
      </c>
      <c r="D12970" s="6" t="s">
        <v>13166</v>
      </c>
      <c r="E12970" s="7"/>
      <c r="F12970" s="7"/>
      <c r="G12970" s="7"/>
      <c r="H12970" s="8">
        <v>1.0</v>
      </c>
      <c r="J12970" s="10"/>
    </row>
    <row r="12971">
      <c r="A12971" s="5" t="s">
        <v>13154</v>
      </c>
      <c r="B12971" s="5">
        <v>14.0</v>
      </c>
      <c r="C12971" s="5">
        <v>7.0</v>
      </c>
      <c r="D12971" s="6" t="s">
        <v>13167</v>
      </c>
      <c r="E12971" s="7"/>
      <c r="F12971" s="7"/>
      <c r="G12971" s="7"/>
      <c r="H12971" s="8">
        <v>0.0</v>
      </c>
      <c r="J12971" s="10"/>
    </row>
    <row r="12972">
      <c r="A12972" s="5" t="s">
        <v>13154</v>
      </c>
      <c r="B12972" s="5">
        <v>15.0</v>
      </c>
      <c r="C12972" s="5">
        <v>7.0</v>
      </c>
      <c r="D12972" s="6" t="s">
        <v>13168</v>
      </c>
      <c r="E12972" s="7"/>
      <c r="F12972" s="7"/>
      <c r="G12972" s="7"/>
      <c r="H12972" s="8">
        <v>1.0</v>
      </c>
      <c r="J12972" s="10"/>
    </row>
    <row r="12973">
      <c r="A12973" s="5" t="s">
        <v>13154</v>
      </c>
      <c r="B12973" s="5">
        <v>16.0</v>
      </c>
      <c r="C12973" s="5">
        <v>8.0</v>
      </c>
      <c r="D12973" s="6" t="s">
        <v>13169</v>
      </c>
      <c r="E12973" s="7"/>
      <c r="F12973" s="7"/>
      <c r="G12973" s="7"/>
      <c r="H12973" s="8">
        <v>0.0</v>
      </c>
      <c r="J12973" s="10"/>
    </row>
    <row r="12974">
      <c r="A12974" s="5" t="s">
        <v>13154</v>
      </c>
      <c r="B12974" s="5">
        <v>17.0</v>
      </c>
      <c r="C12974" s="5">
        <v>8.0</v>
      </c>
      <c r="D12974" s="6" t="s">
        <v>13170</v>
      </c>
      <c r="E12974" s="7"/>
      <c r="F12974" s="7"/>
      <c r="G12974" s="7"/>
      <c r="H12974" s="8">
        <v>1.0</v>
      </c>
      <c r="J12974" s="10"/>
    </row>
    <row r="12975">
      <c r="A12975" s="5" t="s">
        <v>13154</v>
      </c>
      <c r="B12975" s="5">
        <v>18.0</v>
      </c>
      <c r="C12975" s="5">
        <v>9.0</v>
      </c>
      <c r="D12975" s="6" t="s">
        <v>13171</v>
      </c>
      <c r="E12975" s="7"/>
      <c r="F12975" s="7"/>
      <c r="G12975" s="7"/>
      <c r="H12975" s="8">
        <v>0.0</v>
      </c>
      <c r="J12975" s="10"/>
    </row>
    <row r="12976">
      <c r="A12976" s="5" t="s">
        <v>13154</v>
      </c>
      <c r="B12976" s="5">
        <v>19.0</v>
      </c>
      <c r="C12976" s="5">
        <v>9.0</v>
      </c>
      <c r="D12976" s="6" t="s">
        <v>13172</v>
      </c>
      <c r="E12976" s="7"/>
      <c r="F12976" s="7"/>
      <c r="G12976" s="7"/>
      <c r="H12976" s="8">
        <v>1.0</v>
      </c>
      <c r="J12976" s="10"/>
    </row>
    <row r="12977">
      <c r="A12977" s="5" t="s">
        <v>13154</v>
      </c>
      <c r="B12977" s="5">
        <v>20.0</v>
      </c>
      <c r="C12977" s="5">
        <v>10.0</v>
      </c>
      <c r="D12977" s="6" t="s">
        <v>13173</v>
      </c>
      <c r="E12977" s="7"/>
      <c r="F12977" s="7"/>
      <c r="G12977" s="7"/>
      <c r="H12977" s="8">
        <v>0.0</v>
      </c>
      <c r="J12977" s="10"/>
    </row>
    <row r="12978">
      <c r="A12978" s="5" t="s">
        <v>13174</v>
      </c>
      <c r="B12978" s="5">
        <v>0.0</v>
      </c>
      <c r="C12978" s="5">
        <v>0.0</v>
      </c>
      <c r="D12978" s="6" t="s">
        <v>1107</v>
      </c>
      <c r="E12978" s="7"/>
      <c r="F12978" s="7"/>
      <c r="G12978" s="7"/>
      <c r="H12978" s="8">
        <v>0.0</v>
      </c>
      <c r="J12978" s="10"/>
    </row>
    <row r="12979">
      <c r="A12979" s="5" t="s">
        <v>13174</v>
      </c>
      <c r="B12979" s="5">
        <v>1.0</v>
      </c>
      <c r="C12979" s="5">
        <v>0.0</v>
      </c>
      <c r="D12979" s="6" t="s">
        <v>11224</v>
      </c>
      <c r="E12979" s="7"/>
      <c r="F12979" s="7"/>
      <c r="G12979" s="7"/>
      <c r="H12979" s="8">
        <v>1.0</v>
      </c>
      <c r="J12979" s="10"/>
    </row>
    <row r="12980">
      <c r="A12980" s="5" t="s">
        <v>13174</v>
      </c>
      <c r="B12980" s="5">
        <v>2.0</v>
      </c>
      <c r="C12980" s="5">
        <v>1.0</v>
      </c>
      <c r="D12980" s="6" t="s">
        <v>13175</v>
      </c>
      <c r="E12980" s="7"/>
      <c r="F12980" s="7"/>
      <c r="G12980" s="7"/>
      <c r="H12980" s="8">
        <v>0.0</v>
      </c>
      <c r="J12980" s="10"/>
    </row>
    <row r="12981">
      <c r="A12981" s="5" t="s">
        <v>13174</v>
      </c>
      <c r="B12981" s="5">
        <v>3.0</v>
      </c>
      <c r="C12981" s="5">
        <v>1.0</v>
      </c>
      <c r="D12981" s="6" t="s">
        <v>13176</v>
      </c>
      <c r="E12981" s="7"/>
      <c r="F12981" s="7"/>
      <c r="G12981" s="7"/>
      <c r="H12981" s="8">
        <v>1.0</v>
      </c>
      <c r="J12981" s="10"/>
    </row>
    <row r="12982">
      <c r="A12982" s="5" t="s">
        <v>13174</v>
      </c>
      <c r="B12982" s="5">
        <v>4.0</v>
      </c>
      <c r="C12982" s="5">
        <v>2.0</v>
      </c>
      <c r="D12982" s="6" t="s">
        <v>13177</v>
      </c>
      <c r="E12982" s="7"/>
      <c r="F12982" s="7"/>
      <c r="G12982" s="7"/>
      <c r="H12982" s="8">
        <v>0.0</v>
      </c>
      <c r="J12982" s="10"/>
    </row>
    <row r="12983">
      <c r="A12983" s="5" t="s">
        <v>13174</v>
      </c>
      <c r="B12983" s="5">
        <v>5.0</v>
      </c>
      <c r="C12983" s="5">
        <v>2.0</v>
      </c>
      <c r="D12983" s="6" t="s">
        <v>13178</v>
      </c>
      <c r="E12983" s="7"/>
      <c r="F12983" s="7"/>
      <c r="G12983" s="7"/>
      <c r="H12983" s="8">
        <v>1.0</v>
      </c>
      <c r="J12983" s="10"/>
    </row>
    <row r="12984">
      <c r="A12984" s="5" t="s">
        <v>13174</v>
      </c>
      <c r="B12984" s="5">
        <v>6.0</v>
      </c>
      <c r="C12984" s="5">
        <v>3.0</v>
      </c>
      <c r="D12984" s="6" t="s">
        <v>4029</v>
      </c>
      <c r="E12984" s="7"/>
      <c r="F12984" s="7"/>
      <c r="G12984" s="7"/>
      <c r="H12984" s="8">
        <v>0.0</v>
      </c>
      <c r="J12984" s="10"/>
    </row>
    <row r="12985">
      <c r="A12985" s="5" t="s">
        <v>13174</v>
      </c>
      <c r="B12985" s="5">
        <v>7.0</v>
      </c>
      <c r="C12985" s="5">
        <v>3.0</v>
      </c>
      <c r="D12985" s="6" t="s">
        <v>13179</v>
      </c>
      <c r="E12985" s="7"/>
      <c r="F12985" s="7"/>
      <c r="G12985" s="7"/>
      <c r="H12985" s="8">
        <v>1.0</v>
      </c>
      <c r="J12985" s="10"/>
    </row>
    <row r="12986">
      <c r="A12986" s="5" t="s">
        <v>13174</v>
      </c>
      <c r="B12986" s="5">
        <v>8.0</v>
      </c>
      <c r="C12986" s="5">
        <v>4.0</v>
      </c>
      <c r="D12986" s="6" t="s">
        <v>13180</v>
      </c>
      <c r="E12986" s="7"/>
      <c r="F12986" s="7"/>
      <c r="G12986" s="7"/>
      <c r="H12986" s="8">
        <v>0.0</v>
      </c>
      <c r="J12986" s="10"/>
    </row>
    <row r="12987">
      <c r="A12987" s="5" t="s">
        <v>13174</v>
      </c>
      <c r="B12987" s="5">
        <v>9.0</v>
      </c>
      <c r="C12987" s="5">
        <v>4.0</v>
      </c>
      <c r="D12987" s="6" t="s">
        <v>13181</v>
      </c>
      <c r="E12987" s="7"/>
      <c r="F12987" s="7"/>
      <c r="G12987" s="7"/>
      <c r="H12987" s="8">
        <v>1.0</v>
      </c>
      <c r="J12987" s="10"/>
    </row>
    <row r="12988">
      <c r="A12988" s="5" t="s">
        <v>13174</v>
      </c>
      <c r="B12988" s="5">
        <v>10.0</v>
      </c>
      <c r="C12988" s="5">
        <v>5.0</v>
      </c>
      <c r="D12988" s="6" t="s">
        <v>13182</v>
      </c>
      <c r="E12988" s="7"/>
      <c r="F12988" s="7"/>
      <c r="G12988" s="7"/>
      <c r="H12988" s="8">
        <v>0.0</v>
      </c>
      <c r="J12988" s="10"/>
    </row>
    <row r="12989">
      <c r="A12989" s="5" t="s">
        <v>13174</v>
      </c>
      <c r="B12989" s="5">
        <v>11.0</v>
      </c>
      <c r="C12989" s="5">
        <v>5.0</v>
      </c>
      <c r="D12989" s="6" t="s">
        <v>13183</v>
      </c>
      <c r="E12989" s="7"/>
      <c r="F12989" s="7"/>
      <c r="G12989" s="7"/>
      <c r="H12989" s="8">
        <v>1.0</v>
      </c>
      <c r="J12989" s="10"/>
    </row>
    <row r="12990">
      <c r="A12990" s="5" t="s">
        <v>13174</v>
      </c>
      <c r="B12990" s="5">
        <v>12.0</v>
      </c>
      <c r="C12990" s="5">
        <v>6.0</v>
      </c>
      <c r="D12990" s="6" t="s">
        <v>13184</v>
      </c>
      <c r="E12990" s="7"/>
      <c r="F12990" s="7"/>
      <c r="G12990" s="7"/>
      <c r="H12990" s="8">
        <v>0.0</v>
      </c>
      <c r="J12990" s="10"/>
    </row>
    <row r="12991">
      <c r="A12991" s="5" t="s">
        <v>13174</v>
      </c>
      <c r="B12991" s="5">
        <v>13.0</v>
      </c>
      <c r="C12991" s="5">
        <v>6.0</v>
      </c>
      <c r="D12991" s="6" t="s">
        <v>3810</v>
      </c>
      <c r="E12991" s="7"/>
      <c r="F12991" s="7"/>
      <c r="G12991" s="7"/>
      <c r="H12991" s="8">
        <v>1.0</v>
      </c>
      <c r="J12991" s="10"/>
    </row>
    <row r="12992">
      <c r="A12992" s="5" t="s">
        <v>13174</v>
      </c>
      <c r="B12992" s="5">
        <v>14.0</v>
      </c>
      <c r="C12992" s="5">
        <v>7.0</v>
      </c>
      <c r="D12992" s="6" t="s">
        <v>13185</v>
      </c>
      <c r="E12992" s="7"/>
      <c r="F12992" s="7"/>
      <c r="G12992" s="7"/>
      <c r="H12992" s="8">
        <v>0.0</v>
      </c>
      <c r="J12992" s="10"/>
    </row>
    <row r="12993">
      <c r="A12993" s="5" t="s">
        <v>13174</v>
      </c>
      <c r="B12993" s="5">
        <v>15.0</v>
      </c>
      <c r="C12993" s="5">
        <v>7.0</v>
      </c>
      <c r="D12993" s="6" t="s">
        <v>13186</v>
      </c>
      <c r="E12993" s="7"/>
      <c r="F12993" s="7"/>
      <c r="G12993" s="7"/>
      <c r="H12993" s="8">
        <v>1.0</v>
      </c>
      <c r="J12993" s="10"/>
    </row>
    <row r="12994">
      <c r="A12994" s="5" t="s">
        <v>13174</v>
      </c>
      <c r="B12994" s="5">
        <v>16.0</v>
      </c>
      <c r="C12994" s="5">
        <v>8.0</v>
      </c>
      <c r="D12994" s="6" t="s">
        <v>13187</v>
      </c>
      <c r="E12994" s="7"/>
      <c r="F12994" s="7"/>
      <c r="G12994" s="7"/>
      <c r="H12994" s="8">
        <v>0.0</v>
      </c>
      <c r="J12994" s="10"/>
    </row>
    <row r="12995">
      <c r="A12995" s="5" t="s">
        <v>13174</v>
      </c>
      <c r="B12995" s="5">
        <v>17.0</v>
      </c>
      <c r="C12995" s="5">
        <v>8.0</v>
      </c>
      <c r="D12995" s="6" t="s">
        <v>13188</v>
      </c>
      <c r="E12995" s="7"/>
      <c r="F12995" s="7"/>
      <c r="G12995" s="7"/>
      <c r="H12995" s="8">
        <v>1.0</v>
      </c>
      <c r="J12995" s="10"/>
    </row>
    <row r="12996">
      <c r="A12996" s="5" t="s">
        <v>13174</v>
      </c>
      <c r="B12996" s="5">
        <v>18.0</v>
      </c>
      <c r="C12996" s="5">
        <v>9.0</v>
      </c>
      <c r="D12996" s="6" t="s">
        <v>13189</v>
      </c>
      <c r="E12996" s="7"/>
      <c r="F12996" s="7"/>
      <c r="G12996" s="7"/>
      <c r="H12996" s="8">
        <v>0.0</v>
      </c>
      <c r="J12996" s="10"/>
    </row>
    <row r="12997">
      <c r="A12997" s="5" t="s">
        <v>13174</v>
      </c>
      <c r="B12997" s="5">
        <v>19.0</v>
      </c>
      <c r="C12997" s="5">
        <v>9.0</v>
      </c>
      <c r="D12997" s="6" t="s">
        <v>13190</v>
      </c>
      <c r="E12997" s="7"/>
      <c r="F12997" s="7"/>
      <c r="G12997" s="7"/>
      <c r="H12997" s="8">
        <v>1.0</v>
      </c>
      <c r="J12997" s="10"/>
    </row>
    <row r="12998">
      <c r="A12998" s="5" t="s">
        <v>13191</v>
      </c>
      <c r="B12998" s="5">
        <v>0.0</v>
      </c>
      <c r="C12998" s="5">
        <v>0.0</v>
      </c>
      <c r="D12998" s="6" t="s">
        <v>13192</v>
      </c>
      <c r="E12998" s="7"/>
      <c r="F12998" s="7"/>
      <c r="G12998" s="7"/>
      <c r="H12998" s="8">
        <v>0.0</v>
      </c>
      <c r="J12998" s="10"/>
    </row>
    <row r="12999">
      <c r="A12999" s="5" t="s">
        <v>13191</v>
      </c>
      <c r="B12999" s="5">
        <v>1.0</v>
      </c>
      <c r="C12999" s="5">
        <v>0.0</v>
      </c>
      <c r="D12999" s="6" t="s">
        <v>13193</v>
      </c>
      <c r="E12999" s="7"/>
      <c r="F12999" s="7"/>
      <c r="G12999" s="7"/>
      <c r="H12999" s="8">
        <v>1.0</v>
      </c>
      <c r="J12999" s="10"/>
    </row>
    <row r="13000">
      <c r="A13000" s="5" t="s">
        <v>13191</v>
      </c>
      <c r="B13000" s="5">
        <v>2.0</v>
      </c>
      <c r="C13000" s="5">
        <v>1.0</v>
      </c>
      <c r="D13000" s="6" t="s">
        <v>13194</v>
      </c>
      <c r="E13000" s="7"/>
      <c r="F13000" s="7"/>
      <c r="G13000" s="7"/>
      <c r="H13000" s="8">
        <v>0.0</v>
      </c>
      <c r="J13000" s="10"/>
    </row>
    <row r="13001">
      <c r="A13001" s="5" t="s">
        <v>13191</v>
      </c>
      <c r="B13001" s="5">
        <v>3.0</v>
      </c>
      <c r="C13001" s="5">
        <v>1.0</v>
      </c>
      <c r="D13001" s="6" t="s">
        <v>13195</v>
      </c>
      <c r="E13001" s="7"/>
      <c r="F13001" s="7"/>
      <c r="G13001" s="7"/>
      <c r="H13001" s="8">
        <v>1.0</v>
      </c>
      <c r="J13001" s="10"/>
    </row>
    <row r="13002">
      <c r="A13002" s="5" t="s">
        <v>13191</v>
      </c>
      <c r="B13002" s="5">
        <v>4.0</v>
      </c>
      <c r="C13002" s="5">
        <v>2.0</v>
      </c>
      <c r="D13002" s="6" t="s">
        <v>13196</v>
      </c>
      <c r="E13002" s="7"/>
      <c r="F13002" s="7"/>
      <c r="G13002" s="7"/>
      <c r="H13002" s="8">
        <v>0.0</v>
      </c>
      <c r="J13002" s="10"/>
    </row>
    <row r="13003">
      <c r="A13003" s="5" t="s">
        <v>13191</v>
      </c>
      <c r="B13003" s="5">
        <v>5.0</v>
      </c>
      <c r="C13003" s="5">
        <v>2.0</v>
      </c>
      <c r="D13003" s="6" t="s">
        <v>13197</v>
      </c>
      <c r="E13003" s="7"/>
      <c r="F13003" s="7"/>
      <c r="G13003" s="7"/>
      <c r="H13003" s="8">
        <v>1.0</v>
      </c>
      <c r="J13003" s="10"/>
    </row>
    <row r="13004">
      <c r="A13004" s="5" t="s">
        <v>13191</v>
      </c>
      <c r="B13004" s="5">
        <v>6.0</v>
      </c>
      <c r="C13004" s="5">
        <v>3.0</v>
      </c>
      <c r="D13004" s="6" t="s">
        <v>13198</v>
      </c>
      <c r="E13004" s="7"/>
      <c r="F13004" s="7"/>
      <c r="G13004" s="7"/>
      <c r="H13004" s="8">
        <v>0.0</v>
      </c>
      <c r="J13004" s="10"/>
    </row>
    <row r="13005">
      <c r="A13005" s="5" t="s">
        <v>13191</v>
      </c>
      <c r="B13005" s="5">
        <v>7.0</v>
      </c>
      <c r="C13005" s="5">
        <v>3.0</v>
      </c>
      <c r="D13005" s="6" t="s">
        <v>13199</v>
      </c>
      <c r="E13005" s="7"/>
      <c r="F13005" s="7"/>
      <c r="G13005" s="7"/>
      <c r="H13005" s="8">
        <v>1.0</v>
      </c>
      <c r="J13005" s="10"/>
    </row>
    <row r="13006">
      <c r="A13006" s="5" t="s">
        <v>13191</v>
      </c>
      <c r="B13006" s="5">
        <v>8.0</v>
      </c>
      <c r="C13006" s="5">
        <v>4.0</v>
      </c>
      <c r="D13006" s="6" t="s">
        <v>13200</v>
      </c>
      <c r="E13006" s="7"/>
      <c r="F13006" s="7"/>
      <c r="G13006" s="7"/>
      <c r="H13006" s="8">
        <v>0.0</v>
      </c>
      <c r="J13006" s="10"/>
    </row>
    <row r="13007">
      <c r="A13007" s="5" t="s">
        <v>13191</v>
      </c>
      <c r="B13007" s="5">
        <v>9.0</v>
      </c>
      <c r="C13007" s="5">
        <v>4.0</v>
      </c>
      <c r="D13007" s="6" t="s">
        <v>13201</v>
      </c>
      <c r="E13007" s="7"/>
      <c r="F13007" s="7"/>
      <c r="G13007" s="7"/>
      <c r="H13007" s="8">
        <v>1.0</v>
      </c>
      <c r="J13007" s="10"/>
    </row>
    <row r="13008">
      <c r="A13008" s="5" t="s">
        <v>13191</v>
      </c>
      <c r="B13008" s="5">
        <v>10.0</v>
      </c>
      <c r="C13008" s="5">
        <v>5.0</v>
      </c>
      <c r="D13008" s="6" t="s">
        <v>13202</v>
      </c>
      <c r="E13008" s="7"/>
      <c r="F13008" s="7"/>
      <c r="G13008" s="7"/>
      <c r="H13008" s="8">
        <v>0.0</v>
      </c>
      <c r="J13008" s="10"/>
    </row>
    <row r="13009">
      <c r="A13009" s="5" t="s">
        <v>13191</v>
      </c>
      <c r="B13009" s="5">
        <v>11.0</v>
      </c>
      <c r="C13009" s="5">
        <v>5.0</v>
      </c>
      <c r="D13009" s="6" t="s">
        <v>13203</v>
      </c>
      <c r="E13009" s="7"/>
      <c r="F13009" s="7"/>
      <c r="G13009" s="7"/>
      <c r="H13009" s="8">
        <v>1.0</v>
      </c>
      <c r="J13009" s="10"/>
    </row>
    <row r="13010">
      <c r="A13010" s="5" t="s">
        <v>13191</v>
      </c>
      <c r="B13010" s="5">
        <v>12.0</v>
      </c>
      <c r="C13010" s="5">
        <v>6.0</v>
      </c>
      <c r="D13010" s="6" t="s">
        <v>13204</v>
      </c>
      <c r="E13010" s="7"/>
      <c r="F13010" s="7"/>
      <c r="G13010" s="7"/>
      <c r="H13010" s="8">
        <v>0.0</v>
      </c>
      <c r="J13010" s="10"/>
    </row>
    <row r="13011">
      <c r="A13011" s="5" t="s">
        <v>13191</v>
      </c>
      <c r="B13011" s="5">
        <v>13.0</v>
      </c>
      <c r="C13011" s="5">
        <v>6.0</v>
      </c>
      <c r="D13011" s="6" t="s">
        <v>13205</v>
      </c>
      <c r="E13011" s="7"/>
      <c r="F13011" s="7"/>
      <c r="G13011" s="7"/>
      <c r="H13011" s="8">
        <v>1.0</v>
      </c>
      <c r="J13011" s="10"/>
    </row>
    <row r="13012">
      <c r="A13012" s="5" t="s">
        <v>13191</v>
      </c>
      <c r="B13012" s="5">
        <v>14.0</v>
      </c>
      <c r="C13012" s="5">
        <v>7.0</v>
      </c>
      <c r="D13012" s="6" t="s">
        <v>13206</v>
      </c>
      <c r="E13012" s="7"/>
      <c r="F13012" s="7"/>
      <c r="G13012" s="7"/>
      <c r="H13012" s="8">
        <v>0.0</v>
      </c>
      <c r="J13012" s="10"/>
    </row>
    <row r="13013">
      <c r="A13013" s="5" t="s">
        <v>13191</v>
      </c>
      <c r="B13013" s="5">
        <v>15.0</v>
      </c>
      <c r="C13013" s="5">
        <v>7.0</v>
      </c>
      <c r="D13013" s="6" t="s">
        <v>13207</v>
      </c>
      <c r="E13013" s="7"/>
      <c r="F13013" s="7"/>
      <c r="G13013" s="7"/>
      <c r="H13013" s="8">
        <v>1.0</v>
      </c>
      <c r="J13013" s="10"/>
    </row>
    <row r="13014">
      <c r="A13014" s="5" t="s">
        <v>13191</v>
      </c>
      <c r="B13014" s="5">
        <v>16.0</v>
      </c>
      <c r="C13014" s="5">
        <v>8.0</v>
      </c>
      <c r="D13014" s="6" t="s">
        <v>13208</v>
      </c>
      <c r="E13014" s="7"/>
      <c r="F13014" s="7"/>
      <c r="G13014" s="7"/>
      <c r="H13014" s="8">
        <v>0.0</v>
      </c>
      <c r="J13014" s="10"/>
    </row>
    <row r="13015">
      <c r="A13015" s="5" t="s">
        <v>13191</v>
      </c>
      <c r="B13015" s="5">
        <v>17.0</v>
      </c>
      <c r="C13015" s="5">
        <v>8.0</v>
      </c>
      <c r="D13015" s="6" t="s">
        <v>13209</v>
      </c>
      <c r="E13015" s="7"/>
      <c r="F13015" s="7"/>
      <c r="G13015" s="7"/>
      <c r="H13015" s="8">
        <v>1.0</v>
      </c>
      <c r="J13015" s="10"/>
    </row>
    <row r="13016">
      <c r="A13016" s="5" t="s">
        <v>13191</v>
      </c>
      <c r="B13016" s="5">
        <v>18.0</v>
      </c>
      <c r="C13016" s="5">
        <v>9.0</v>
      </c>
      <c r="D13016" s="6" t="s">
        <v>13210</v>
      </c>
      <c r="E13016" s="7"/>
      <c r="F13016" s="7"/>
      <c r="G13016" s="7"/>
      <c r="H13016" s="8">
        <v>0.0</v>
      </c>
      <c r="J13016" s="10"/>
    </row>
    <row r="13017">
      <c r="A13017" s="5" t="s">
        <v>13191</v>
      </c>
      <c r="B13017" s="5">
        <v>19.0</v>
      </c>
      <c r="C13017" s="5">
        <v>9.0</v>
      </c>
      <c r="D13017" s="6" t="s">
        <v>13211</v>
      </c>
      <c r="E13017" s="7"/>
      <c r="F13017" s="7"/>
      <c r="G13017" s="7"/>
      <c r="H13017" s="8">
        <v>1.0</v>
      </c>
      <c r="J13017" s="10"/>
    </row>
    <row r="13018">
      <c r="A13018" s="5" t="s">
        <v>13191</v>
      </c>
      <c r="B13018" s="5">
        <v>20.0</v>
      </c>
      <c r="C13018" s="5">
        <v>10.0</v>
      </c>
      <c r="D13018" s="6" t="s">
        <v>13212</v>
      </c>
      <c r="E13018" s="7"/>
      <c r="F13018" s="7"/>
      <c r="G13018" s="7"/>
      <c r="H13018" s="8">
        <v>0.0</v>
      </c>
      <c r="J13018" s="10"/>
    </row>
    <row r="13019">
      <c r="A13019" s="5" t="s">
        <v>13191</v>
      </c>
      <c r="B13019" s="5">
        <v>21.0</v>
      </c>
      <c r="C13019" s="5">
        <v>10.0</v>
      </c>
      <c r="D13019" s="6" t="s">
        <v>13213</v>
      </c>
      <c r="E13019" s="7"/>
      <c r="F13019" s="7"/>
      <c r="G13019" s="7"/>
      <c r="H13019" s="8">
        <v>1.0</v>
      </c>
      <c r="J13019" s="10"/>
    </row>
    <row r="13020">
      <c r="A13020" s="5" t="s">
        <v>13214</v>
      </c>
      <c r="B13020" s="5">
        <v>0.0</v>
      </c>
      <c r="C13020" s="5">
        <v>0.0</v>
      </c>
      <c r="D13020" s="6" t="s">
        <v>13215</v>
      </c>
      <c r="E13020" s="7"/>
      <c r="F13020" s="7"/>
      <c r="G13020" s="7"/>
      <c r="H13020" s="8">
        <v>0.0</v>
      </c>
      <c r="J13020" s="10"/>
    </row>
    <row r="13021">
      <c r="A13021" s="5" t="s">
        <v>13214</v>
      </c>
      <c r="B13021" s="5">
        <v>1.0</v>
      </c>
      <c r="C13021" s="5">
        <v>0.0</v>
      </c>
      <c r="D13021" s="6" t="s">
        <v>13216</v>
      </c>
      <c r="E13021" s="7"/>
      <c r="F13021" s="7"/>
      <c r="G13021" s="7"/>
      <c r="H13021" s="8">
        <v>1.0</v>
      </c>
      <c r="J13021" s="10"/>
    </row>
    <row r="13022">
      <c r="A13022" s="5" t="s">
        <v>13214</v>
      </c>
      <c r="B13022" s="5">
        <v>2.0</v>
      </c>
      <c r="C13022" s="5">
        <v>1.0</v>
      </c>
      <c r="D13022" s="6" t="s">
        <v>13217</v>
      </c>
      <c r="E13022" s="7"/>
      <c r="F13022" s="7"/>
      <c r="G13022" s="7"/>
      <c r="H13022" s="8">
        <v>0.0</v>
      </c>
      <c r="J13022" s="10"/>
    </row>
    <row r="13023">
      <c r="A13023" s="5" t="s">
        <v>13214</v>
      </c>
      <c r="B13023" s="5">
        <v>3.0</v>
      </c>
      <c r="C13023" s="5">
        <v>1.0</v>
      </c>
      <c r="D13023" s="6" t="s">
        <v>13218</v>
      </c>
      <c r="E13023" s="7"/>
      <c r="F13023" s="7"/>
      <c r="G13023" s="7"/>
      <c r="H13023" s="8">
        <v>1.0</v>
      </c>
      <c r="J13023" s="10"/>
    </row>
    <row r="13024">
      <c r="A13024" s="5" t="s">
        <v>13214</v>
      </c>
      <c r="B13024" s="5">
        <v>4.0</v>
      </c>
      <c r="C13024" s="5">
        <v>2.0</v>
      </c>
      <c r="D13024" s="6" t="s">
        <v>13219</v>
      </c>
      <c r="E13024" s="7"/>
      <c r="F13024" s="7"/>
      <c r="G13024" s="7"/>
      <c r="H13024" s="8">
        <v>0.0</v>
      </c>
      <c r="J13024" s="10"/>
    </row>
    <row r="13025">
      <c r="A13025" s="5" t="s">
        <v>13214</v>
      </c>
      <c r="B13025" s="5">
        <v>5.0</v>
      </c>
      <c r="C13025" s="5">
        <v>2.0</v>
      </c>
      <c r="D13025" s="6" t="s">
        <v>13220</v>
      </c>
      <c r="E13025" s="7"/>
      <c r="F13025" s="7"/>
      <c r="G13025" s="7"/>
      <c r="H13025" s="8">
        <v>1.0</v>
      </c>
      <c r="J13025" s="10"/>
    </row>
    <row r="13026">
      <c r="A13026" s="5" t="s">
        <v>13214</v>
      </c>
      <c r="B13026" s="5">
        <v>6.0</v>
      </c>
      <c r="C13026" s="5">
        <v>3.0</v>
      </c>
      <c r="D13026" s="6" t="s">
        <v>13221</v>
      </c>
      <c r="E13026" s="7"/>
      <c r="F13026" s="7"/>
      <c r="G13026" s="7"/>
      <c r="H13026" s="8">
        <v>0.0</v>
      </c>
      <c r="J13026" s="10"/>
    </row>
    <row r="13027">
      <c r="A13027" s="5" t="s">
        <v>13214</v>
      </c>
      <c r="B13027" s="5">
        <v>7.0</v>
      </c>
      <c r="C13027" s="5">
        <v>3.0</v>
      </c>
      <c r="D13027" s="6" t="s">
        <v>13222</v>
      </c>
      <c r="E13027" s="7"/>
      <c r="F13027" s="7"/>
      <c r="G13027" s="7"/>
      <c r="H13027" s="8">
        <v>1.0</v>
      </c>
      <c r="J13027" s="10"/>
    </row>
    <row r="13028">
      <c r="A13028" s="5" t="s">
        <v>13214</v>
      </c>
      <c r="B13028" s="5">
        <v>8.0</v>
      </c>
      <c r="C13028" s="5">
        <v>4.0</v>
      </c>
      <c r="D13028" s="6" t="s">
        <v>13223</v>
      </c>
      <c r="E13028" s="7"/>
      <c r="F13028" s="7"/>
      <c r="G13028" s="7"/>
      <c r="H13028" s="8">
        <v>0.0</v>
      </c>
      <c r="J13028" s="10"/>
    </row>
    <row r="13029">
      <c r="A13029" s="5" t="s">
        <v>13214</v>
      </c>
      <c r="B13029" s="5">
        <v>9.0</v>
      </c>
      <c r="C13029" s="5">
        <v>4.0</v>
      </c>
      <c r="D13029" s="6" t="s">
        <v>13224</v>
      </c>
      <c r="E13029" s="7"/>
      <c r="F13029" s="7"/>
      <c r="G13029" s="7"/>
      <c r="H13029" s="8">
        <v>1.0</v>
      </c>
      <c r="J13029" s="10"/>
    </row>
    <row r="13030">
      <c r="A13030" s="5" t="s">
        <v>13214</v>
      </c>
      <c r="B13030" s="5">
        <v>10.0</v>
      </c>
      <c r="C13030" s="5">
        <v>5.0</v>
      </c>
      <c r="D13030" s="6" t="s">
        <v>13225</v>
      </c>
      <c r="E13030" s="7"/>
      <c r="F13030" s="7"/>
      <c r="G13030" s="7"/>
      <c r="H13030" s="8">
        <v>0.0</v>
      </c>
      <c r="J13030" s="10"/>
    </row>
    <row r="13031">
      <c r="A13031" s="5" t="s">
        <v>13214</v>
      </c>
      <c r="B13031" s="5">
        <v>11.0</v>
      </c>
      <c r="C13031" s="5">
        <v>5.0</v>
      </c>
      <c r="D13031" s="6" t="s">
        <v>13226</v>
      </c>
      <c r="E13031" s="7"/>
      <c r="F13031" s="7"/>
      <c r="G13031" s="7"/>
      <c r="H13031" s="8">
        <v>1.0</v>
      </c>
      <c r="J13031" s="10"/>
    </row>
    <row r="13032">
      <c r="A13032" s="5" t="s">
        <v>13214</v>
      </c>
      <c r="B13032" s="5">
        <v>12.0</v>
      </c>
      <c r="C13032" s="5">
        <v>6.0</v>
      </c>
      <c r="D13032" s="6" t="s">
        <v>13227</v>
      </c>
      <c r="E13032" s="7"/>
      <c r="F13032" s="7"/>
      <c r="G13032" s="7"/>
      <c r="H13032" s="8">
        <v>0.0</v>
      </c>
      <c r="J13032" s="10"/>
    </row>
    <row r="13033">
      <c r="A13033" s="5" t="s">
        <v>13214</v>
      </c>
      <c r="B13033" s="5">
        <v>13.0</v>
      </c>
      <c r="C13033" s="5">
        <v>6.0</v>
      </c>
      <c r="D13033" s="6" t="s">
        <v>13228</v>
      </c>
      <c r="E13033" s="7"/>
      <c r="F13033" s="7"/>
      <c r="G13033" s="7"/>
      <c r="H13033" s="8">
        <v>1.0</v>
      </c>
      <c r="J13033" s="10"/>
    </row>
    <row r="13034">
      <c r="A13034" s="5" t="s">
        <v>13214</v>
      </c>
      <c r="B13034" s="5">
        <v>14.0</v>
      </c>
      <c r="C13034" s="5">
        <v>7.0</v>
      </c>
      <c r="D13034" s="6" t="s">
        <v>13229</v>
      </c>
      <c r="E13034" s="7"/>
      <c r="F13034" s="7"/>
      <c r="G13034" s="7"/>
      <c r="H13034" s="8">
        <v>0.0</v>
      </c>
      <c r="J13034" s="10"/>
    </row>
    <row r="13035">
      <c r="A13035" s="5" t="s">
        <v>13214</v>
      </c>
      <c r="B13035" s="5">
        <v>15.0</v>
      </c>
      <c r="C13035" s="5">
        <v>7.0</v>
      </c>
      <c r="D13035" s="6" t="s">
        <v>13230</v>
      </c>
      <c r="E13035" s="7"/>
      <c r="F13035" s="7"/>
      <c r="G13035" s="7"/>
      <c r="H13035" s="8">
        <v>1.0</v>
      </c>
      <c r="J13035" s="10"/>
    </row>
    <row r="13036">
      <c r="A13036" s="5" t="s">
        <v>13214</v>
      </c>
      <c r="B13036" s="5">
        <v>16.0</v>
      </c>
      <c r="C13036" s="5">
        <v>8.0</v>
      </c>
      <c r="D13036" s="6" t="s">
        <v>13231</v>
      </c>
      <c r="E13036" s="7"/>
      <c r="F13036" s="7"/>
      <c r="G13036" s="7"/>
      <c r="H13036" s="8">
        <v>0.0</v>
      </c>
      <c r="J13036" s="10"/>
    </row>
    <row r="13037">
      <c r="A13037" s="5" t="s">
        <v>13214</v>
      </c>
      <c r="B13037" s="5">
        <v>17.0</v>
      </c>
      <c r="C13037" s="5">
        <v>8.0</v>
      </c>
      <c r="D13037" s="6" t="s">
        <v>13232</v>
      </c>
      <c r="E13037" s="7"/>
      <c r="F13037" s="7"/>
      <c r="G13037" s="7"/>
      <c r="H13037" s="8">
        <v>1.0</v>
      </c>
      <c r="J13037" s="10"/>
    </row>
    <row r="13038">
      <c r="A13038" s="5" t="s">
        <v>13214</v>
      </c>
      <c r="B13038" s="5">
        <v>18.0</v>
      </c>
      <c r="C13038" s="5">
        <v>9.0</v>
      </c>
      <c r="D13038" s="6" t="s">
        <v>13233</v>
      </c>
      <c r="E13038" s="7"/>
      <c r="F13038" s="7"/>
      <c r="G13038" s="7"/>
      <c r="H13038" s="8">
        <v>0.0</v>
      </c>
      <c r="J13038" s="10"/>
    </row>
    <row r="13039">
      <c r="A13039" s="5" t="s">
        <v>13214</v>
      </c>
      <c r="B13039" s="5">
        <v>19.0</v>
      </c>
      <c r="C13039" s="5">
        <v>9.0</v>
      </c>
      <c r="D13039" s="6" t="s">
        <v>13234</v>
      </c>
      <c r="E13039" s="7"/>
      <c r="F13039" s="7"/>
      <c r="G13039" s="7"/>
      <c r="H13039" s="8">
        <v>1.0</v>
      </c>
      <c r="J13039" s="10"/>
    </row>
    <row r="13040">
      <c r="A13040" s="5" t="s">
        <v>13235</v>
      </c>
      <c r="B13040" s="5">
        <v>0.0</v>
      </c>
      <c r="C13040" s="5">
        <v>0.0</v>
      </c>
      <c r="D13040" s="6" t="s">
        <v>680</v>
      </c>
      <c r="E13040" s="7"/>
      <c r="F13040" s="7"/>
      <c r="G13040" s="7"/>
      <c r="H13040" s="8">
        <v>0.0</v>
      </c>
      <c r="J13040" s="10"/>
    </row>
    <row r="13041">
      <c r="A13041" s="5" t="s">
        <v>13235</v>
      </c>
      <c r="B13041" s="5">
        <v>1.0</v>
      </c>
      <c r="C13041" s="5">
        <v>0.0</v>
      </c>
      <c r="D13041" s="6" t="s">
        <v>1360</v>
      </c>
      <c r="E13041" s="7"/>
      <c r="F13041" s="7"/>
      <c r="G13041" s="7"/>
      <c r="H13041" s="8">
        <v>1.0</v>
      </c>
      <c r="J13041" s="10"/>
    </row>
    <row r="13042">
      <c r="A13042" s="5" t="s">
        <v>13235</v>
      </c>
      <c r="B13042" s="5">
        <v>2.0</v>
      </c>
      <c r="C13042" s="5">
        <v>1.0</v>
      </c>
      <c r="D13042" s="6" t="s">
        <v>13236</v>
      </c>
      <c r="E13042" s="7"/>
      <c r="F13042" s="7"/>
      <c r="G13042" s="7"/>
      <c r="H13042" s="8">
        <v>0.0</v>
      </c>
      <c r="J13042" s="10"/>
    </row>
    <row r="13043">
      <c r="A13043" s="5" t="s">
        <v>13235</v>
      </c>
      <c r="B13043" s="5">
        <v>3.0</v>
      </c>
      <c r="C13043" s="5">
        <v>1.0</v>
      </c>
      <c r="D13043" s="6" t="s">
        <v>13237</v>
      </c>
      <c r="E13043" s="7"/>
      <c r="F13043" s="7"/>
      <c r="G13043" s="7"/>
      <c r="H13043" s="8">
        <v>1.0</v>
      </c>
      <c r="J13043" s="10"/>
    </row>
    <row r="13044">
      <c r="A13044" s="5" t="s">
        <v>13235</v>
      </c>
      <c r="B13044" s="5">
        <v>4.0</v>
      </c>
      <c r="C13044" s="5">
        <v>2.0</v>
      </c>
      <c r="D13044" s="6" t="s">
        <v>13238</v>
      </c>
      <c r="E13044" s="7"/>
      <c r="F13044" s="7"/>
      <c r="G13044" s="7"/>
      <c r="H13044" s="8">
        <v>0.0</v>
      </c>
      <c r="J13044" s="10"/>
    </row>
    <row r="13045">
      <c r="A13045" s="5" t="s">
        <v>13235</v>
      </c>
      <c r="B13045" s="5">
        <v>5.0</v>
      </c>
      <c r="C13045" s="5">
        <v>2.0</v>
      </c>
      <c r="D13045" s="6" t="s">
        <v>13239</v>
      </c>
      <c r="E13045" s="7"/>
      <c r="F13045" s="7"/>
      <c r="G13045" s="7"/>
      <c r="H13045" s="8">
        <v>1.0</v>
      </c>
      <c r="J13045" s="10"/>
    </row>
    <row r="13046">
      <c r="A13046" s="5" t="s">
        <v>13235</v>
      </c>
      <c r="B13046" s="5">
        <v>6.0</v>
      </c>
      <c r="C13046" s="5">
        <v>3.0</v>
      </c>
      <c r="D13046" s="6" t="s">
        <v>13240</v>
      </c>
      <c r="E13046" s="7"/>
      <c r="F13046" s="7"/>
      <c r="G13046" s="7"/>
      <c r="H13046" s="8">
        <v>0.0</v>
      </c>
      <c r="J13046" s="10"/>
    </row>
    <row r="13047">
      <c r="A13047" s="5" t="s">
        <v>13235</v>
      </c>
      <c r="B13047" s="5">
        <v>7.0</v>
      </c>
      <c r="C13047" s="5">
        <v>3.0</v>
      </c>
      <c r="D13047" s="6" t="s">
        <v>13241</v>
      </c>
      <c r="E13047" s="7"/>
      <c r="F13047" s="7"/>
      <c r="G13047" s="7"/>
      <c r="H13047" s="8">
        <v>1.0</v>
      </c>
      <c r="J13047" s="10"/>
    </row>
    <row r="13048">
      <c r="A13048" s="5" t="s">
        <v>13235</v>
      </c>
      <c r="B13048" s="5">
        <v>8.0</v>
      </c>
      <c r="C13048" s="5">
        <v>4.0</v>
      </c>
      <c r="D13048" s="6" t="s">
        <v>13242</v>
      </c>
      <c r="E13048" s="7"/>
      <c r="F13048" s="7"/>
      <c r="G13048" s="7"/>
      <c r="H13048" s="8">
        <v>0.0</v>
      </c>
      <c r="J13048" s="10"/>
    </row>
    <row r="13049">
      <c r="A13049" s="5" t="s">
        <v>13235</v>
      </c>
      <c r="B13049" s="5">
        <v>9.0</v>
      </c>
      <c r="C13049" s="5">
        <v>4.0</v>
      </c>
      <c r="D13049" s="6" t="s">
        <v>13243</v>
      </c>
      <c r="E13049" s="7"/>
      <c r="F13049" s="7"/>
      <c r="G13049" s="7"/>
      <c r="H13049" s="8">
        <v>1.0</v>
      </c>
      <c r="J13049" s="10"/>
    </row>
    <row r="13050">
      <c r="A13050" s="5" t="s">
        <v>13235</v>
      </c>
      <c r="B13050" s="5">
        <v>10.0</v>
      </c>
      <c r="C13050" s="5">
        <v>5.0</v>
      </c>
      <c r="D13050" s="6" t="s">
        <v>13244</v>
      </c>
      <c r="E13050" s="7"/>
      <c r="F13050" s="7"/>
      <c r="G13050" s="7"/>
      <c r="H13050" s="8">
        <v>0.0</v>
      </c>
      <c r="J13050" s="10"/>
    </row>
    <row r="13051">
      <c r="A13051" s="5" t="s">
        <v>13235</v>
      </c>
      <c r="B13051" s="5">
        <v>11.0</v>
      </c>
      <c r="C13051" s="5">
        <v>5.0</v>
      </c>
      <c r="D13051" s="6" t="s">
        <v>13245</v>
      </c>
      <c r="E13051" s="7"/>
      <c r="F13051" s="7"/>
      <c r="G13051" s="7"/>
      <c r="H13051" s="8">
        <v>1.0</v>
      </c>
      <c r="J13051" s="10"/>
    </row>
    <row r="13052">
      <c r="A13052" s="5" t="s">
        <v>13235</v>
      </c>
      <c r="B13052" s="5">
        <v>12.0</v>
      </c>
      <c r="C13052" s="5">
        <v>6.0</v>
      </c>
      <c r="D13052" s="6" t="s">
        <v>652</v>
      </c>
      <c r="E13052" s="7"/>
      <c r="F13052" s="7"/>
      <c r="G13052" s="7"/>
      <c r="H13052" s="8">
        <v>0.0</v>
      </c>
      <c r="J13052" s="10"/>
    </row>
    <row r="13053">
      <c r="A13053" s="5" t="s">
        <v>13235</v>
      </c>
      <c r="B13053" s="5">
        <v>13.0</v>
      </c>
      <c r="C13053" s="5">
        <v>6.0</v>
      </c>
      <c r="D13053" s="6" t="s">
        <v>13246</v>
      </c>
      <c r="E13053" s="7"/>
      <c r="F13053" s="7"/>
      <c r="G13053" s="7"/>
      <c r="H13053" s="8">
        <v>1.0</v>
      </c>
      <c r="J13053" s="10"/>
    </row>
    <row r="13054">
      <c r="A13054" s="5" t="s">
        <v>13235</v>
      </c>
      <c r="B13054" s="5">
        <v>14.0</v>
      </c>
      <c r="C13054" s="5">
        <v>7.0</v>
      </c>
      <c r="D13054" s="6" t="s">
        <v>13247</v>
      </c>
      <c r="E13054" s="7"/>
      <c r="F13054" s="7"/>
      <c r="G13054" s="7"/>
      <c r="H13054" s="8">
        <v>0.0</v>
      </c>
      <c r="J13054" s="10"/>
    </row>
    <row r="13055">
      <c r="A13055" s="5" t="s">
        <v>13235</v>
      </c>
      <c r="B13055" s="5">
        <v>15.0</v>
      </c>
      <c r="C13055" s="5">
        <v>7.0</v>
      </c>
      <c r="D13055" s="6" t="s">
        <v>13248</v>
      </c>
      <c r="E13055" s="7"/>
      <c r="F13055" s="7"/>
      <c r="G13055" s="7"/>
      <c r="H13055" s="8">
        <v>1.0</v>
      </c>
      <c r="J13055" s="10"/>
    </row>
    <row r="13056">
      <c r="A13056" s="5" t="s">
        <v>13235</v>
      </c>
      <c r="B13056" s="5">
        <v>16.0</v>
      </c>
      <c r="C13056" s="5">
        <v>8.0</v>
      </c>
      <c r="D13056" s="6" t="s">
        <v>13249</v>
      </c>
      <c r="E13056" s="7"/>
      <c r="F13056" s="7"/>
      <c r="G13056" s="7"/>
      <c r="H13056" s="8">
        <v>0.0</v>
      </c>
      <c r="J13056" s="10"/>
    </row>
    <row r="13057">
      <c r="A13057" s="5" t="s">
        <v>13235</v>
      </c>
      <c r="B13057" s="5">
        <v>17.0</v>
      </c>
      <c r="C13057" s="5">
        <v>8.0</v>
      </c>
      <c r="D13057" s="6" t="s">
        <v>13250</v>
      </c>
      <c r="E13057" s="7"/>
      <c r="F13057" s="7"/>
      <c r="G13057" s="7"/>
      <c r="H13057" s="8">
        <v>1.0</v>
      </c>
      <c r="J13057" s="10"/>
    </row>
    <row r="13058">
      <c r="A13058" s="5" t="s">
        <v>13235</v>
      </c>
      <c r="B13058" s="5">
        <v>18.0</v>
      </c>
      <c r="C13058" s="5">
        <v>9.0</v>
      </c>
      <c r="D13058" s="6" t="s">
        <v>13251</v>
      </c>
      <c r="E13058" s="7"/>
      <c r="F13058" s="7"/>
      <c r="G13058" s="7"/>
      <c r="H13058" s="8">
        <v>0.0</v>
      </c>
      <c r="J13058" s="10"/>
    </row>
    <row r="13059">
      <c r="A13059" s="5" t="s">
        <v>13235</v>
      </c>
      <c r="B13059" s="5">
        <v>19.0</v>
      </c>
      <c r="C13059" s="5">
        <v>9.0</v>
      </c>
      <c r="D13059" s="6" t="s">
        <v>1461</v>
      </c>
      <c r="E13059" s="7"/>
      <c r="F13059" s="7"/>
      <c r="G13059" s="7"/>
      <c r="H13059" s="8">
        <v>1.0</v>
      </c>
      <c r="J13059" s="10"/>
    </row>
    <row r="13060">
      <c r="A13060" s="5" t="s">
        <v>13252</v>
      </c>
      <c r="B13060" s="5">
        <v>0.0</v>
      </c>
      <c r="C13060" s="5">
        <v>0.0</v>
      </c>
      <c r="D13060" s="6" t="s">
        <v>13253</v>
      </c>
      <c r="E13060" s="7"/>
      <c r="F13060" s="7"/>
      <c r="G13060" s="7"/>
      <c r="H13060" s="8">
        <v>0.0</v>
      </c>
      <c r="J13060" s="10"/>
    </row>
    <row r="13061">
      <c r="A13061" s="5" t="s">
        <v>13252</v>
      </c>
      <c r="B13061" s="5">
        <v>1.0</v>
      </c>
      <c r="C13061" s="5">
        <v>0.0</v>
      </c>
      <c r="D13061" s="6" t="s">
        <v>13254</v>
      </c>
      <c r="E13061" s="7"/>
      <c r="F13061" s="7"/>
      <c r="G13061" s="7"/>
      <c r="H13061" s="8">
        <v>1.0</v>
      </c>
      <c r="J13061" s="10"/>
    </row>
    <row r="13062">
      <c r="A13062" s="5" t="s">
        <v>13252</v>
      </c>
      <c r="B13062" s="5">
        <v>2.0</v>
      </c>
      <c r="C13062" s="5">
        <v>1.0</v>
      </c>
      <c r="D13062" s="6" t="s">
        <v>469</v>
      </c>
      <c r="E13062" s="7"/>
      <c r="F13062" s="7"/>
      <c r="G13062" s="7"/>
      <c r="H13062" s="8">
        <v>0.0</v>
      </c>
      <c r="J13062" s="10"/>
    </row>
    <row r="13063">
      <c r="A13063" s="5" t="s">
        <v>13252</v>
      </c>
      <c r="B13063" s="5">
        <v>3.0</v>
      </c>
      <c r="C13063" s="5">
        <v>1.0</v>
      </c>
      <c r="D13063" s="6" t="s">
        <v>13255</v>
      </c>
      <c r="E13063" s="7"/>
      <c r="F13063" s="7"/>
      <c r="G13063" s="7"/>
      <c r="H13063" s="8">
        <v>1.0</v>
      </c>
      <c r="J13063" s="10"/>
    </row>
    <row r="13064">
      <c r="A13064" s="5" t="s">
        <v>13252</v>
      </c>
      <c r="B13064" s="5">
        <v>4.0</v>
      </c>
      <c r="C13064" s="5">
        <v>2.0</v>
      </c>
      <c r="D13064" s="6" t="s">
        <v>13256</v>
      </c>
      <c r="E13064" s="7"/>
      <c r="F13064" s="7"/>
      <c r="G13064" s="7"/>
      <c r="H13064" s="8">
        <v>0.0</v>
      </c>
      <c r="J13064" s="10"/>
    </row>
    <row r="13065">
      <c r="A13065" s="5" t="s">
        <v>13252</v>
      </c>
      <c r="B13065" s="5">
        <v>5.0</v>
      </c>
      <c r="C13065" s="5">
        <v>2.0</v>
      </c>
      <c r="D13065" s="6" t="s">
        <v>13257</v>
      </c>
      <c r="E13065" s="7"/>
      <c r="F13065" s="7"/>
      <c r="G13065" s="7"/>
      <c r="H13065" s="8">
        <v>1.0</v>
      </c>
      <c r="J13065" s="10"/>
    </row>
    <row r="13066">
      <c r="A13066" s="5" t="s">
        <v>13252</v>
      </c>
      <c r="B13066" s="5">
        <v>6.0</v>
      </c>
      <c r="C13066" s="5">
        <v>3.0</v>
      </c>
      <c r="D13066" s="6" t="s">
        <v>13258</v>
      </c>
      <c r="E13066" s="7"/>
      <c r="F13066" s="7"/>
      <c r="G13066" s="7"/>
      <c r="H13066" s="8">
        <v>0.0</v>
      </c>
      <c r="J13066" s="10"/>
    </row>
    <row r="13067">
      <c r="A13067" s="5" t="s">
        <v>13252</v>
      </c>
      <c r="B13067" s="5">
        <v>7.0</v>
      </c>
      <c r="C13067" s="5">
        <v>3.0</v>
      </c>
      <c r="D13067" s="6" t="s">
        <v>13259</v>
      </c>
      <c r="E13067" s="7"/>
      <c r="F13067" s="7"/>
      <c r="G13067" s="7"/>
      <c r="H13067" s="8">
        <v>1.0</v>
      </c>
      <c r="J13067" s="10"/>
    </row>
    <row r="13068">
      <c r="A13068" s="5" t="s">
        <v>13252</v>
      </c>
      <c r="B13068" s="5">
        <v>8.0</v>
      </c>
      <c r="C13068" s="5">
        <v>4.0</v>
      </c>
      <c r="D13068" s="6" t="s">
        <v>13260</v>
      </c>
      <c r="E13068" s="7"/>
      <c r="F13068" s="7"/>
      <c r="G13068" s="7"/>
      <c r="H13068" s="8">
        <v>0.0</v>
      </c>
      <c r="J13068" s="10"/>
    </row>
    <row r="13069">
      <c r="A13069" s="5" t="s">
        <v>13252</v>
      </c>
      <c r="B13069" s="5">
        <v>9.0</v>
      </c>
      <c r="C13069" s="5">
        <v>4.0</v>
      </c>
      <c r="D13069" s="6" t="s">
        <v>13261</v>
      </c>
      <c r="E13069" s="7"/>
      <c r="F13069" s="7"/>
      <c r="G13069" s="7"/>
      <c r="H13069" s="8">
        <v>1.0</v>
      </c>
      <c r="J13069" s="10"/>
    </row>
    <row r="13070">
      <c r="A13070" s="5" t="s">
        <v>13252</v>
      </c>
      <c r="B13070" s="5">
        <v>10.0</v>
      </c>
      <c r="C13070" s="5">
        <v>5.0</v>
      </c>
      <c r="D13070" s="6" t="s">
        <v>13262</v>
      </c>
      <c r="E13070" s="7"/>
      <c r="F13070" s="7"/>
      <c r="G13070" s="7"/>
      <c r="H13070" s="8">
        <v>0.0</v>
      </c>
      <c r="J13070" s="10"/>
    </row>
    <row r="13071">
      <c r="A13071" s="5" t="s">
        <v>13252</v>
      </c>
      <c r="B13071" s="5">
        <v>11.0</v>
      </c>
      <c r="C13071" s="5">
        <v>5.0</v>
      </c>
      <c r="D13071" s="6" t="s">
        <v>13263</v>
      </c>
      <c r="E13071" s="7"/>
      <c r="F13071" s="7"/>
      <c r="G13071" s="7"/>
      <c r="H13071" s="8">
        <v>1.0</v>
      </c>
      <c r="J13071" s="10"/>
    </row>
    <row r="13072">
      <c r="A13072" s="5" t="s">
        <v>13252</v>
      </c>
      <c r="B13072" s="5">
        <v>12.0</v>
      </c>
      <c r="C13072" s="5">
        <v>6.0</v>
      </c>
      <c r="D13072" s="6" t="s">
        <v>13264</v>
      </c>
      <c r="E13072" s="7"/>
      <c r="F13072" s="7"/>
      <c r="G13072" s="7"/>
      <c r="H13072" s="8">
        <v>0.0</v>
      </c>
      <c r="J13072" s="10"/>
    </row>
    <row r="13073">
      <c r="A13073" s="5" t="s">
        <v>13252</v>
      </c>
      <c r="B13073" s="5">
        <v>13.0</v>
      </c>
      <c r="C13073" s="5">
        <v>6.0</v>
      </c>
      <c r="D13073" s="6" t="s">
        <v>13265</v>
      </c>
      <c r="E13073" s="7"/>
      <c r="F13073" s="7"/>
      <c r="G13073" s="7"/>
      <c r="H13073" s="8">
        <v>1.0</v>
      </c>
      <c r="J13073" s="10"/>
    </row>
    <row r="13074">
      <c r="A13074" s="5" t="s">
        <v>13252</v>
      </c>
      <c r="B13074" s="5">
        <v>14.0</v>
      </c>
      <c r="C13074" s="5">
        <v>7.0</v>
      </c>
      <c r="D13074" s="6" t="s">
        <v>13266</v>
      </c>
      <c r="E13074" s="7"/>
      <c r="F13074" s="7"/>
      <c r="G13074" s="7"/>
      <c r="H13074" s="8">
        <v>0.0</v>
      </c>
      <c r="J13074" s="10"/>
    </row>
    <row r="13075">
      <c r="A13075" s="5" t="s">
        <v>13252</v>
      </c>
      <c r="B13075" s="5">
        <v>15.0</v>
      </c>
      <c r="C13075" s="5">
        <v>7.0</v>
      </c>
      <c r="D13075" s="6" t="s">
        <v>13267</v>
      </c>
      <c r="E13075" s="7"/>
      <c r="F13075" s="7"/>
      <c r="G13075" s="7"/>
      <c r="H13075" s="8">
        <v>1.0</v>
      </c>
      <c r="J13075" s="10"/>
    </row>
    <row r="13076">
      <c r="A13076" s="5" t="s">
        <v>13252</v>
      </c>
      <c r="B13076" s="5">
        <v>16.0</v>
      </c>
      <c r="C13076" s="5">
        <v>8.0</v>
      </c>
      <c r="D13076" s="6" t="s">
        <v>13268</v>
      </c>
      <c r="E13076" s="7"/>
      <c r="F13076" s="7"/>
      <c r="G13076" s="7"/>
      <c r="H13076" s="8">
        <v>0.0</v>
      </c>
      <c r="J13076" s="10"/>
    </row>
    <row r="13077">
      <c r="A13077" s="5" t="s">
        <v>13252</v>
      </c>
      <c r="B13077" s="5">
        <v>17.0</v>
      </c>
      <c r="C13077" s="5">
        <v>8.0</v>
      </c>
      <c r="D13077" s="6" t="s">
        <v>13269</v>
      </c>
      <c r="E13077" s="7"/>
      <c r="F13077" s="7"/>
      <c r="G13077" s="7"/>
      <c r="H13077" s="8">
        <v>1.0</v>
      </c>
      <c r="J13077" s="10"/>
    </row>
    <row r="13078">
      <c r="A13078" s="5" t="s">
        <v>13252</v>
      </c>
      <c r="B13078" s="5">
        <v>18.0</v>
      </c>
      <c r="C13078" s="5">
        <v>9.0</v>
      </c>
      <c r="D13078" s="6" t="s">
        <v>13270</v>
      </c>
      <c r="E13078" s="7"/>
      <c r="F13078" s="7"/>
      <c r="G13078" s="7"/>
      <c r="H13078" s="8">
        <v>0.0</v>
      </c>
      <c r="J13078" s="10"/>
    </row>
    <row r="13079">
      <c r="A13079" s="5" t="s">
        <v>13252</v>
      </c>
      <c r="B13079" s="5">
        <v>19.0</v>
      </c>
      <c r="C13079" s="5">
        <v>9.0</v>
      </c>
      <c r="D13079" s="6" t="s">
        <v>13271</v>
      </c>
      <c r="E13079" s="7"/>
      <c r="F13079" s="7"/>
      <c r="G13079" s="7"/>
      <c r="H13079" s="8">
        <v>1.0</v>
      </c>
      <c r="J13079" s="10"/>
    </row>
    <row r="13080">
      <c r="A13080" s="5" t="s">
        <v>13272</v>
      </c>
      <c r="B13080" s="5">
        <v>0.0</v>
      </c>
      <c r="C13080" s="5">
        <v>0.0</v>
      </c>
      <c r="D13080" s="6" t="s">
        <v>13273</v>
      </c>
      <c r="E13080" s="7"/>
      <c r="F13080" s="7"/>
      <c r="G13080" s="7"/>
      <c r="H13080" s="8">
        <v>0.0</v>
      </c>
      <c r="J13080" s="10"/>
    </row>
    <row r="13081">
      <c r="A13081" s="5" t="s">
        <v>13272</v>
      </c>
      <c r="B13081" s="5">
        <v>1.0</v>
      </c>
      <c r="C13081" s="5">
        <v>0.0</v>
      </c>
      <c r="D13081" s="6" t="s">
        <v>13274</v>
      </c>
      <c r="E13081" s="7"/>
      <c r="F13081" s="7"/>
      <c r="G13081" s="7"/>
      <c r="H13081" s="8">
        <v>1.0</v>
      </c>
      <c r="J13081" s="10"/>
    </row>
    <row r="13082">
      <c r="A13082" s="5" t="s">
        <v>13272</v>
      </c>
      <c r="B13082" s="5">
        <v>2.0</v>
      </c>
      <c r="C13082" s="5">
        <v>1.0</v>
      </c>
      <c r="D13082" s="6" t="s">
        <v>13275</v>
      </c>
      <c r="E13082" s="7"/>
      <c r="F13082" s="7"/>
      <c r="G13082" s="7"/>
      <c r="H13082" s="8">
        <v>0.0</v>
      </c>
      <c r="J13082" s="10"/>
    </row>
    <row r="13083">
      <c r="A13083" s="5" t="s">
        <v>13272</v>
      </c>
      <c r="B13083" s="5">
        <v>3.0</v>
      </c>
      <c r="C13083" s="5">
        <v>1.0</v>
      </c>
      <c r="D13083" s="6" t="s">
        <v>13276</v>
      </c>
      <c r="E13083" s="7"/>
      <c r="F13083" s="7"/>
      <c r="G13083" s="7"/>
      <c r="H13083" s="8">
        <v>1.0</v>
      </c>
      <c r="J13083" s="10"/>
    </row>
    <row r="13084">
      <c r="A13084" s="5" t="s">
        <v>13272</v>
      </c>
      <c r="B13084" s="5">
        <v>4.0</v>
      </c>
      <c r="C13084" s="5">
        <v>2.0</v>
      </c>
      <c r="D13084" s="6" t="s">
        <v>13277</v>
      </c>
      <c r="E13084" s="7"/>
      <c r="F13084" s="7"/>
      <c r="G13084" s="7"/>
      <c r="H13084" s="8">
        <v>0.0</v>
      </c>
      <c r="J13084" s="10"/>
    </row>
    <row r="13085">
      <c r="A13085" s="5" t="s">
        <v>13272</v>
      </c>
      <c r="B13085" s="5">
        <v>5.0</v>
      </c>
      <c r="C13085" s="5">
        <v>2.0</v>
      </c>
      <c r="D13085" s="6" t="s">
        <v>13278</v>
      </c>
      <c r="E13085" s="7"/>
      <c r="F13085" s="7"/>
      <c r="G13085" s="7"/>
      <c r="H13085" s="8">
        <v>1.0</v>
      </c>
      <c r="J13085" s="10"/>
    </row>
    <row r="13086">
      <c r="A13086" s="5" t="s">
        <v>13272</v>
      </c>
      <c r="B13086" s="5">
        <v>6.0</v>
      </c>
      <c r="C13086" s="5">
        <v>3.0</v>
      </c>
      <c r="D13086" s="6" t="s">
        <v>13279</v>
      </c>
      <c r="E13086" s="7"/>
      <c r="F13086" s="7"/>
      <c r="G13086" s="7"/>
      <c r="H13086" s="8">
        <v>0.0</v>
      </c>
      <c r="J13086" s="10"/>
    </row>
    <row r="13087">
      <c r="A13087" s="5" t="s">
        <v>13272</v>
      </c>
      <c r="B13087" s="5">
        <v>7.0</v>
      </c>
      <c r="C13087" s="5">
        <v>3.0</v>
      </c>
      <c r="D13087" s="6" t="s">
        <v>13280</v>
      </c>
      <c r="E13087" s="7"/>
      <c r="F13087" s="7"/>
      <c r="G13087" s="7"/>
      <c r="H13087" s="8">
        <v>1.0</v>
      </c>
      <c r="J13087" s="10"/>
    </row>
    <row r="13088">
      <c r="A13088" s="5" t="s">
        <v>13272</v>
      </c>
      <c r="B13088" s="5">
        <v>8.0</v>
      </c>
      <c r="C13088" s="5">
        <v>4.0</v>
      </c>
      <c r="D13088" s="6" t="s">
        <v>13281</v>
      </c>
      <c r="E13088" s="7"/>
      <c r="F13088" s="7"/>
      <c r="G13088" s="7"/>
      <c r="H13088" s="8">
        <v>0.0</v>
      </c>
      <c r="J13088" s="10"/>
    </row>
    <row r="13089">
      <c r="A13089" s="5" t="s">
        <v>13272</v>
      </c>
      <c r="B13089" s="5">
        <v>9.0</v>
      </c>
      <c r="C13089" s="5">
        <v>4.0</v>
      </c>
      <c r="D13089" s="6" t="s">
        <v>13282</v>
      </c>
      <c r="E13089" s="7"/>
      <c r="F13089" s="7"/>
      <c r="G13089" s="7"/>
      <c r="H13089" s="8">
        <v>1.0</v>
      </c>
      <c r="J13089" s="10"/>
    </row>
    <row r="13090">
      <c r="A13090" s="5" t="s">
        <v>13272</v>
      </c>
      <c r="B13090" s="5">
        <v>10.0</v>
      </c>
      <c r="C13090" s="5">
        <v>5.0</v>
      </c>
      <c r="D13090" s="6" t="s">
        <v>13283</v>
      </c>
      <c r="E13090" s="7"/>
      <c r="F13090" s="7"/>
      <c r="G13090" s="7"/>
      <c r="H13090" s="8">
        <v>0.0</v>
      </c>
      <c r="J13090" s="10"/>
    </row>
    <row r="13091">
      <c r="A13091" s="5" t="s">
        <v>13272</v>
      </c>
      <c r="B13091" s="5">
        <v>11.0</v>
      </c>
      <c r="C13091" s="5">
        <v>5.0</v>
      </c>
      <c r="D13091" s="6" t="s">
        <v>13284</v>
      </c>
      <c r="E13091" s="7"/>
      <c r="F13091" s="7"/>
      <c r="G13091" s="7"/>
      <c r="H13091" s="8">
        <v>1.0</v>
      </c>
      <c r="J13091" s="10"/>
    </row>
    <row r="13092">
      <c r="A13092" s="5" t="s">
        <v>13272</v>
      </c>
      <c r="B13092" s="5">
        <v>12.0</v>
      </c>
      <c r="C13092" s="5">
        <v>6.0</v>
      </c>
      <c r="D13092" s="6" t="s">
        <v>13285</v>
      </c>
      <c r="E13092" s="7"/>
      <c r="F13092" s="7"/>
      <c r="G13092" s="7"/>
      <c r="H13092" s="8">
        <v>0.0</v>
      </c>
      <c r="J13092" s="10"/>
    </row>
    <row r="13093">
      <c r="A13093" s="5" t="s">
        <v>13272</v>
      </c>
      <c r="B13093" s="5">
        <v>13.0</v>
      </c>
      <c r="C13093" s="5">
        <v>6.0</v>
      </c>
      <c r="D13093" s="6" t="s">
        <v>13286</v>
      </c>
      <c r="E13093" s="7"/>
      <c r="F13093" s="7"/>
      <c r="G13093" s="7"/>
      <c r="H13093" s="8">
        <v>1.0</v>
      </c>
      <c r="J13093" s="10"/>
    </row>
    <row r="13094">
      <c r="A13094" s="5" t="s">
        <v>13272</v>
      </c>
      <c r="B13094" s="5">
        <v>14.0</v>
      </c>
      <c r="C13094" s="5">
        <v>7.0</v>
      </c>
      <c r="D13094" s="6" t="s">
        <v>13287</v>
      </c>
      <c r="E13094" s="7"/>
      <c r="F13094" s="7"/>
      <c r="G13094" s="7"/>
      <c r="H13094" s="8">
        <v>0.0</v>
      </c>
      <c r="J13094" s="10"/>
    </row>
    <row r="13095">
      <c r="A13095" s="5" t="s">
        <v>13272</v>
      </c>
      <c r="B13095" s="5">
        <v>15.0</v>
      </c>
      <c r="C13095" s="5">
        <v>7.0</v>
      </c>
      <c r="D13095" s="6" t="s">
        <v>13288</v>
      </c>
      <c r="E13095" s="7"/>
      <c r="F13095" s="7"/>
      <c r="G13095" s="7"/>
      <c r="H13095" s="8">
        <v>1.0</v>
      </c>
      <c r="J13095" s="10"/>
    </row>
    <row r="13096">
      <c r="A13096" s="5" t="s">
        <v>13272</v>
      </c>
      <c r="B13096" s="5">
        <v>16.0</v>
      </c>
      <c r="C13096" s="5">
        <v>8.0</v>
      </c>
      <c r="D13096" s="6" t="s">
        <v>13289</v>
      </c>
      <c r="E13096" s="7"/>
      <c r="F13096" s="7"/>
      <c r="G13096" s="7"/>
      <c r="H13096" s="8">
        <v>0.0</v>
      </c>
      <c r="J13096" s="10"/>
    </row>
    <row r="13097">
      <c r="A13097" s="5" t="s">
        <v>13272</v>
      </c>
      <c r="B13097" s="5">
        <v>17.0</v>
      </c>
      <c r="C13097" s="5">
        <v>8.0</v>
      </c>
      <c r="D13097" s="6" t="s">
        <v>13290</v>
      </c>
      <c r="E13097" s="7"/>
      <c r="F13097" s="7"/>
      <c r="G13097" s="7"/>
      <c r="H13097" s="8">
        <v>1.0</v>
      </c>
      <c r="J13097" s="10"/>
    </row>
    <row r="13098">
      <c r="A13098" s="5" t="s">
        <v>13272</v>
      </c>
      <c r="B13098" s="5">
        <v>18.0</v>
      </c>
      <c r="C13098" s="5">
        <v>9.0</v>
      </c>
      <c r="D13098" s="6" t="s">
        <v>13291</v>
      </c>
      <c r="E13098" s="7"/>
      <c r="F13098" s="7"/>
      <c r="G13098" s="7"/>
      <c r="H13098" s="8">
        <v>0.0</v>
      </c>
      <c r="J13098" s="10"/>
    </row>
    <row r="13099">
      <c r="A13099" s="5" t="s">
        <v>13272</v>
      </c>
      <c r="B13099" s="5">
        <v>19.0</v>
      </c>
      <c r="C13099" s="5">
        <v>9.0</v>
      </c>
      <c r="D13099" s="6" t="s">
        <v>13292</v>
      </c>
      <c r="E13099" s="7"/>
      <c r="F13099" s="7"/>
      <c r="G13099" s="7"/>
      <c r="H13099" s="8">
        <v>1.0</v>
      </c>
      <c r="J13099" s="10"/>
    </row>
    <row r="13100">
      <c r="A13100" s="5" t="s">
        <v>13293</v>
      </c>
      <c r="B13100" s="5">
        <v>0.0</v>
      </c>
      <c r="C13100" s="5">
        <v>0.0</v>
      </c>
      <c r="D13100" s="6" t="s">
        <v>13294</v>
      </c>
      <c r="E13100" s="7"/>
      <c r="F13100" s="7"/>
      <c r="G13100" s="7"/>
      <c r="H13100" s="8">
        <v>0.0</v>
      </c>
      <c r="J13100" s="10"/>
    </row>
    <row r="13101">
      <c r="A13101" s="5" t="s">
        <v>13293</v>
      </c>
      <c r="B13101" s="5">
        <v>1.0</v>
      </c>
      <c r="C13101" s="5">
        <v>0.0</v>
      </c>
      <c r="D13101" s="6" t="s">
        <v>13295</v>
      </c>
      <c r="E13101" s="7"/>
      <c r="F13101" s="7"/>
      <c r="G13101" s="7"/>
      <c r="H13101" s="8">
        <v>1.0</v>
      </c>
      <c r="J13101" s="10"/>
    </row>
    <row r="13102">
      <c r="A13102" s="5" t="s">
        <v>13293</v>
      </c>
      <c r="B13102" s="5">
        <v>2.0</v>
      </c>
      <c r="C13102" s="5">
        <v>1.0</v>
      </c>
      <c r="D13102" s="6" t="s">
        <v>469</v>
      </c>
      <c r="E13102" s="7"/>
      <c r="F13102" s="7"/>
      <c r="G13102" s="7"/>
      <c r="H13102" s="8">
        <v>0.0</v>
      </c>
      <c r="J13102" s="10"/>
    </row>
    <row r="13103">
      <c r="A13103" s="5" t="s">
        <v>13293</v>
      </c>
      <c r="B13103" s="5">
        <v>3.0</v>
      </c>
      <c r="C13103" s="5">
        <v>1.0</v>
      </c>
      <c r="D13103" s="6" t="s">
        <v>13296</v>
      </c>
      <c r="E13103" s="7"/>
      <c r="F13103" s="7"/>
      <c r="G13103" s="7"/>
      <c r="H13103" s="8">
        <v>1.0</v>
      </c>
      <c r="J13103" s="10"/>
    </row>
    <row r="13104">
      <c r="A13104" s="5" t="s">
        <v>13293</v>
      </c>
      <c r="B13104" s="5">
        <v>4.0</v>
      </c>
      <c r="C13104" s="5">
        <v>2.0</v>
      </c>
      <c r="D13104" s="6" t="s">
        <v>13297</v>
      </c>
      <c r="E13104" s="7"/>
      <c r="F13104" s="7"/>
      <c r="G13104" s="7"/>
      <c r="H13104" s="8">
        <v>0.0</v>
      </c>
      <c r="J13104" s="10"/>
    </row>
    <row r="13105">
      <c r="A13105" s="5" t="s">
        <v>13293</v>
      </c>
      <c r="B13105" s="5">
        <v>5.0</v>
      </c>
      <c r="C13105" s="5">
        <v>2.0</v>
      </c>
      <c r="D13105" s="6" t="s">
        <v>13298</v>
      </c>
      <c r="E13105" s="7"/>
      <c r="F13105" s="7"/>
      <c r="G13105" s="7"/>
      <c r="H13105" s="8">
        <v>1.0</v>
      </c>
      <c r="J13105" s="10"/>
    </row>
    <row r="13106">
      <c r="A13106" s="5" t="s">
        <v>13293</v>
      </c>
      <c r="B13106" s="5">
        <v>6.0</v>
      </c>
      <c r="C13106" s="5">
        <v>3.0</v>
      </c>
      <c r="D13106" s="6" t="s">
        <v>13299</v>
      </c>
      <c r="E13106" s="7"/>
      <c r="F13106" s="7"/>
      <c r="G13106" s="7"/>
      <c r="H13106" s="8">
        <v>0.0</v>
      </c>
      <c r="J13106" s="10"/>
    </row>
    <row r="13107">
      <c r="A13107" s="5" t="s">
        <v>13293</v>
      </c>
      <c r="B13107" s="5">
        <v>7.0</v>
      </c>
      <c r="C13107" s="5">
        <v>3.0</v>
      </c>
      <c r="D13107" s="6" t="s">
        <v>13300</v>
      </c>
      <c r="E13107" s="7"/>
      <c r="F13107" s="7"/>
      <c r="G13107" s="7"/>
      <c r="H13107" s="8">
        <v>1.0</v>
      </c>
      <c r="J13107" s="10"/>
    </row>
    <row r="13108">
      <c r="A13108" s="5" t="s">
        <v>13293</v>
      </c>
      <c r="B13108" s="5">
        <v>8.0</v>
      </c>
      <c r="C13108" s="5">
        <v>4.0</v>
      </c>
      <c r="D13108" s="6" t="s">
        <v>13301</v>
      </c>
      <c r="E13108" s="7"/>
      <c r="F13108" s="7"/>
      <c r="G13108" s="7"/>
      <c r="H13108" s="8">
        <v>0.0</v>
      </c>
      <c r="J13108" s="10"/>
    </row>
    <row r="13109">
      <c r="A13109" s="5" t="s">
        <v>13293</v>
      </c>
      <c r="B13109" s="5">
        <v>9.0</v>
      </c>
      <c r="C13109" s="5">
        <v>4.0</v>
      </c>
      <c r="D13109" s="6" t="s">
        <v>13302</v>
      </c>
      <c r="E13109" s="7"/>
      <c r="F13109" s="7"/>
      <c r="G13109" s="7"/>
      <c r="H13109" s="8">
        <v>1.0</v>
      </c>
      <c r="J13109" s="10"/>
    </row>
    <row r="13110">
      <c r="A13110" s="5" t="s">
        <v>13293</v>
      </c>
      <c r="B13110" s="5">
        <v>10.0</v>
      </c>
      <c r="C13110" s="5">
        <v>5.0</v>
      </c>
      <c r="D13110" s="6" t="s">
        <v>13303</v>
      </c>
      <c r="E13110" s="7"/>
      <c r="F13110" s="7"/>
      <c r="G13110" s="7"/>
      <c r="H13110" s="8">
        <v>0.0</v>
      </c>
      <c r="J13110" s="10"/>
    </row>
    <row r="13111">
      <c r="A13111" s="5" t="s">
        <v>13293</v>
      </c>
      <c r="B13111" s="5">
        <v>11.0</v>
      </c>
      <c r="C13111" s="5">
        <v>5.0</v>
      </c>
      <c r="D13111" s="6" t="s">
        <v>13304</v>
      </c>
      <c r="E13111" s="7"/>
      <c r="F13111" s="7"/>
      <c r="G13111" s="7"/>
      <c r="H13111" s="8">
        <v>1.0</v>
      </c>
      <c r="J13111" s="10"/>
    </row>
    <row r="13112">
      <c r="A13112" s="5" t="s">
        <v>13293</v>
      </c>
      <c r="B13112" s="5">
        <v>12.0</v>
      </c>
      <c r="C13112" s="5">
        <v>6.0</v>
      </c>
      <c r="D13112" s="6" t="s">
        <v>13305</v>
      </c>
      <c r="E13112" s="7"/>
      <c r="F13112" s="7"/>
      <c r="G13112" s="7"/>
      <c r="H13112" s="8">
        <v>0.0</v>
      </c>
      <c r="J13112" s="10"/>
    </row>
    <row r="13113">
      <c r="A13113" s="5" t="s">
        <v>13293</v>
      </c>
      <c r="B13113" s="5">
        <v>13.0</v>
      </c>
      <c r="C13113" s="5">
        <v>6.0</v>
      </c>
      <c r="D13113" s="6" t="s">
        <v>13306</v>
      </c>
      <c r="E13113" s="7"/>
      <c r="F13113" s="7"/>
      <c r="G13113" s="7"/>
      <c r="H13113" s="8">
        <v>1.0</v>
      </c>
      <c r="J13113" s="10"/>
    </row>
    <row r="13114">
      <c r="A13114" s="5" t="s">
        <v>13293</v>
      </c>
      <c r="B13114" s="5">
        <v>14.0</v>
      </c>
      <c r="C13114" s="5">
        <v>7.0</v>
      </c>
      <c r="D13114" s="6" t="s">
        <v>13307</v>
      </c>
      <c r="E13114" s="7"/>
      <c r="F13114" s="7"/>
      <c r="G13114" s="7"/>
      <c r="H13114" s="8">
        <v>0.0</v>
      </c>
      <c r="J13114" s="10"/>
    </row>
    <row r="13115">
      <c r="A13115" s="5" t="s">
        <v>13293</v>
      </c>
      <c r="B13115" s="5">
        <v>15.0</v>
      </c>
      <c r="C13115" s="5">
        <v>7.0</v>
      </c>
      <c r="D13115" s="6" t="s">
        <v>13308</v>
      </c>
      <c r="E13115" s="7"/>
      <c r="F13115" s="7"/>
      <c r="G13115" s="7"/>
      <c r="H13115" s="8">
        <v>1.0</v>
      </c>
      <c r="J13115" s="10"/>
    </row>
    <row r="13116">
      <c r="A13116" s="5" t="s">
        <v>13293</v>
      </c>
      <c r="B13116" s="5">
        <v>16.0</v>
      </c>
      <c r="C13116" s="5">
        <v>8.0</v>
      </c>
      <c r="D13116" s="6" t="s">
        <v>13309</v>
      </c>
      <c r="E13116" s="7"/>
      <c r="F13116" s="7"/>
      <c r="G13116" s="7"/>
      <c r="H13116" s="8">
        <v>0.0</v>
      </c>
      <c r="J13116" s="10"/>
    </row>
    <row r="13117">
      <c r="A13117" s="5" t="s">
        <v>13293</v>
      </c>
      <c r="B13117" s="5">
        <v>17.0</v>
      </c>
      <c r="C13117" s="5">
        <v>8.0</v>
      </c>
      <c r="D13117" s="6" t="s">
        <v>13310</v>
      </c>
      <c r="E13117" s="7"/>
      <c r="F13117" s="7"/>
      <c r="G13117" s="7"/>
      <c r="H13117" s="8">
        <v>1.0</v>
      </c>
      <c r="J13117" s="10"/>
    </row>
    <row r="13118">
      <c r="A13118" s="5" t="s">
        <v>13293</v>
      </c>
      <c r="B13118" s="5">
        <v>18.0</v>
      </c>
      <c r="C13118" s="5">
        <v>9.0</v>
      </c>
      <c r="D13118" s="6" t="s">
        <v>13311</v>
      </c>
      <c r="E13118" s="7"/>
      <c r="F13118" s="7"/>
      <c r="G13118" s="7"/>
      <c r="H13118" s="8">
        <v>0.0</v>
      </c>
      <c r="J13118" s="10"/>
    </row>
    <row r="13119">
      <c r="A13119" s="5" t="s">
        <v>13293</v>
      </c>
      <c r="B13119" s="5">
        <v>19.0</v>
      </c>
      <c r="C13119" s="5">
        <v>9.0</v>
      </c>
      <c r="D13119" s="6" t="s">
        <v>13312</v>
      </c>
      <c r="E13119" s="7"/>
      <c r="F13119" s="7"/>
      <c r="G13119" s="7"/>
      <c r="H13119" s="8">
        <v>1.0</v>
      </c>
      <c r="J13119" s="10"/>
    </row>
    <row r="13120">
      <c r="A13120" s="5" t="s">
        <v>13293</v>
      </c>
      <c r="B13120" s="5">
        <v>20.0</v>
      </c>
      <c r="C13120" s="5">
        <v>10.0</v>
      </c>
      <c r="D13120" s="6" t="s">
        <v>13313</v>
      </c>
      <c r="E13120" s="7"/>
      <c r="F13120" s="7"/>
      <c r="G13120" s="7"/>
      <c r="H13120" s="8">
        <v>0.0</v>
      </c>
      <c r="J13120" s="10"/>
    </row>
    <row r="13121">
      <c r="A13121" s="5" t="s">
        <v>13293</v>
      </c>
      <c r="B13121" s="5">
        <v>21.0</v>
      </c>
      <c r="C13121" s="5">
        <v>10.0</v>
      </c>
      <c r="D13121" s="6" t="s">
        <v>13314</v>
      </c>
      <c r="E13121" s="7"/>
      <c r="F13121" s="7"/>
      <c r="G13121" s="7"/>
      <c r="H13121" s="8">
        <v>1.0</v>
      </c>
      <c r="J13121" s="10"/>
    </row>
    <row r="13122">
      <c r="A13122" s="5" t="s">
        <v>13293</v>
      </c>
      <c r="B13122" s="5">
        <v>22.0</v>
      </c>
      <c r="C13122" s="5">
        <v>11.0</v>
      </c>
      <c r="D13122" s="6" t="s">
        <v>13315</v>
      </c>
      <c r="E13122" s="7"/>
      <c r="F13122" s="7"/>
      <c r="G13122" s="7"/>
      <c r="H13122" s="8">
        <v>0.0</v>
      </c>
      <c r="J13122" s="10"/>
    </row>
    <row r="13123">
      <c r="A13123" s="5" t="s">
        <v>13293</v>
      </c>
      <c r="B13123" s="5">
        <v>23.0</v>
      </c>
      <c r="C13123" s="5">
        <v>11.0</v>
      </c>
      <c r="D13123" s="6" t="s">
        <v>13316</v>
      </c>
      <c r="E13123" s="7"/>
      <c r="F13123" s="7"/>
      <c r="G13123" s="7"/>
      <c r="H13123" s="8">
        <v>1.0</v>
      </c>
      <c r="J13123" s="10"/>
    </row>
    <row r="13124">
      <c r="A13124" s="5" t="s">
        <v>13317</v>
      </c>
      <c r="B13124" s="5">
        <v>0.0</v>
      </c>
      <c r="C13124" s="5">
        <v>0.0</v>
      </c>
      <c r="D13124" s="6" t="s">
        <v>13318</v>
      </c>
      <c r="E13124" s="7"/>
      <c r="F13124" s="7"/>
      <c r="G13124" s="7"/>
      <c r="H13124" s="8">
        <v>0.0</v>
      </c>
      <c r="J13124" s="10"/>
    </row>
    <row r="13125">
      <c r="A13125" s="5" t="s">
        <v>13317</v>
      </c>
      <c r="B13125" s="5">
        <v>1.0</v>
      </c>
      <c r="C13125" s="5">
        <v>0.0</v>
      </c>
      <c r="D13125" s="6" t="s">
        <v>13319</v>
      </c>
      <c r="E13125" s="7"/>
      <c r="F13125" s="7"/>
      <c r="G13125" s="7"/>
      <c r="H13125" s="8">
        <v>1.0</v>
      </c>
      <c r="J13125" s="10"/>
    </row>
    <row r="13126">
      <c r="A13126" s="5" t="s">
        <v>13317</v>
      </c>
      <c r="B13126" s="5">
        <v>2.0</v>
      </c>
      <c r="C13126" s="5">
        <v>1.0</v>
      </c>
      <c r="D13126" s="6" t="s">
        <v>13320</v>
      </c>
      <c r="E13126" s="7"/>
      <c r="F13126" s="7"/>
      <c r="G13126" s="7"/>
      <c r="H13126" s="8">
        <v>0.0</v>
      </c>
      <c r="J13126" s="10"/>
    </row>
    <row r="13127">
      <c r="A13127" s="5" t="s">
        <v>13317</v>
      </c>
      <c r="B13127" s="5">
        <v>3.0</v>
      </c>
      <c r="C13127" s="5">
        <v>1.0</v>
      </c>
      <c r="D13127" s="6" t="s">
        <v>13321</v>
      </c>
      <c r="E13127" s="7"/>
      <c r="F13127" s="7"/>
      <c r="G13127" s="7"/>
      <c r="H13127" s="8">
        <v>1.0</v>
      </c>
      <c r="J13127" s="10"/>
    </row>
    <row r="13128">
      <c r="A13128" s="5" t="s">
        <v>13317</v>
      </c>
      <c r="B13128" s="5">
        <v>4.0</v>
      </c>
      <c r="C13128" s="5">
        <v>2.0</v>
      </c>
      <c r="D13128" s="6" t="s">
        <v>13322</v>
      </c>
      <c r="E13128" s="7"/>
      <c r="F13128" s="7"/>
      <c r="G13128" s="7"/>
      <c r="H13128" s="8">
        <v>0.0</v>
      </c>
      <c r="J13128" s="10"/>
    </row>
    <row r="13129">
      <c r="A13129" s="5" t="s">
        <v>13317</v>
      </c>
      <c r="B13129" s="5">
        <v>5.0</v>
      </c>
      <c r="C13129" s="5">
        <v>2.0</v>
      </c>
      <c r="D13129" s="6" t="s">
        <v>13323</v>
      </c>
      <c r="E13129" s="7"/>
      <c r="F13129" s="7"/>
      <c r="G13129" s="7"/>
      <c r="H13129" s="8">
        <v>1.0</v>
      </c>
      <c r="J13129" s="10"/>
    </row>
    <row r="13130">
      <c r="A13130" s="5" t="s">
        <v>13317</v>
      </c>
      <c r="B13130" s="5">
        <v>6.0</v>
      </c>
      <c r="C13130" s="5">
        <v>3.0</v>
      </c>
      <c r="D13130" s="6" t="s">
        <v>13324</v>
      </c>
      <c r="E13130" s="7"/>
      <c r="F13130" s="7"/>
      <c r="G13130" s="7"/>
      <c r="H13130" s="8">
        <v>0.0</v>
      </c>
      <c r="J13130" s="10"/>
    </row>
    <row r="13131">
      <c r="A13131" s="5" t="s">
        <v>13317</v>
      </c>
      <c r="B13131" s="5">
        <v>7.0</v>
      </c>
      <c r="C13131" s="5">
        <v>3.0</v>
      </c>
      <c r="D13131" s="6" t="s">
        <v>13325</v>
      </c>
      <c r="E13131" s="7"/>
      <c r="F13131" s="7"/>
      <c r="G13131" s="7"/>
      <c r="H13131" s="8">
        <v>1.0</v>
      </c>
      <c r="J13131" s="10"/>
    </row>
    <row r="13132">
      <c r="A13132" s="5" t="s">
        <v>13317</v>
      </c>
      <c r="B13132" s="5">
        <v>8.0</v>
      </c>
      <c r="C13132" s="5">
        <v>4.0</v>
      </c>
      <c r="D13132" s="6" t="s">
        <v>13326</v>
      </c>
      <c r="E13132" s="7"/>
      <c r="F13132" s="7"/>
      <c r="G13132" s="7"/>
      <c r="H13132" s="8">
        <v>0.0</v>
      </c>
      <c r="J13132" s="10"/>
    </row>
    <row r="13133">
      <c r="A13133" s="5" t="s">
        <v>13317</v>
      </c>
      <c r="B13133" s="5">
        <v>9.0</v>
      </c>
      <c r="C13133" s="5">
        <v>4.0</v>
      </c>
      <c r="D13133" s="6" t="s">
        <v>13327</v>
      </c>
      <c r="E13133" s="7"/>
      <c r="F13133" s="7"/>
      <c r="G13133" s="7"/>
      <c r="H13133" s="8">
        <v>1.0</v>
      </c>
      <c r="J13133" s="10"/>
    </row>
    <row r="13134">
      <c r="A13134" s="5" t="s">
        <v>13317</v>
      </c>
      <c r="B13134" s="5">
        <v>10.0</v>
      </c>
      <c r="C13134" s="5">
        <v>5.0</v>
      </c>
      <c r="D13134" s="6" t="s">
        <v>13328</v>
      </c>
      <c r="E13134" s="7"/>
      <c r="F13134" s="7"/>
      <c r="G13134" s="7"/>
      <c r="H13134" s="8">
        <v>0.0</v>
      </c>
      <c r="J13134" s="10"/>
    </row>
    <row r="13135">
      <c r="A13135" s="5" t="s">
        <v>13317</v>
      </c>
      <c r="B13135" s="5">
        <v>11.0</v>
      </c>
      <c r="C13135" s="5">
        <v>5.0</v>
      </c>
      <c r="D13135" s="6" t="s">
        <v>13329</v>
      </c>
      <c r="E13135" s="7"/>
      <c r="F13135" s="7"/>
      <c r="G13135" s="7"/>
      <c r="H13135" s="8">
        <v>1.0</v>
      </c>
      <c r="J13135" s="10"/>
    </row>
    <row r="13136">
      <c r="A13136" s="5" t="s">
        <v>13317</v>
      </c>
      <c r="B13136" s="5">
        <v>12.0</v>
      </c>
      <c r="C13136" s="5">
        <v>6.0</v>
      </c>
      <c r="D13136" s="6" t="s">
        <v>13330</v>
      </c>
      <c r="E13136" s="7"/>
      <c r="F13136" s="7"/>
      <c r="G13136" s="7"/>
      <c r="H13136" s="8">
        <v>0.0</v>
      </c>
      <c r="J13136" s="10"/>
    </row>
    <row r="13137">
      <c r="A13137" s="5" t="s">
        <v>13317</v>
      </c>
      <c r="B13137" s="5">
        <v>13.0</v>
      </c>
      <c r="C13137" s="5">
        <v>6.0</v>
      </c>
      <c r="D13137" s="6" t="s">
        <v>13331</v>
      </c>
      <c r="E13137" s="7"/>
      <c r="F13137" s="7"/>
      <c r="G13137" s="7"/>
      <c r="H13137" s="8">
        <v>1.0</v>
      </c>
      <c r="J13137" s="10"/>
    </row>
    <row r="13138">
      <c r="A13138" s="5" t="s">
        <v>13317</v>
      </c>
      <c r="B13138" s="5">
        <v>14.0</v>
      </c>
      <c r="C13138" s="5">
        <v>7.0</v>
      </c>
      <c r="D13138" s="6" t="s">
        <v>13332</v>
      </c>
      <c r="E13138" s="7"/>
      <c r="F13138" s="7"/>
      <c r="G13138" s="7"/>
      <c r="H13138" s="8">
        <v>0.0</v>
      </c>
      <c r="J13138" s="10"/>
    </row>
    <row r="13139">
      <c r="A13139" s="5" t="s">
        <v>13317</v>
      </c>
      <c r="B13139" s="5">
        <v>15.0</v>
      </c>
      <c r="C13139" s="5">
        <v>7.0</v>
      </c>
      <c r="D13139" s="6" t="s">
        <v>13333</v>
      </c>
      <c r="E13139" s="7"/>
      <c r="F13139" s="7"/>
      <c r="G13139" s="7"/>
      <c r="H13139" s="8">
        <v>1.0</v>
      </c>
      <c r="J13139" s="10"/>
    </row>
    <row r="13140">
      <c r="A13140" s="5" t="s">
        <v>13317</v>
      </c>
      <c r="B13140" s="5">
        <v>16.0</v>
      </c>
      <c r="C13140" s="5">
        <v>8.0</v>
      </c>
      <c r="D13140" s="6" t="s">
        <v>13334</v>
      </c>
      <c r="E13140" s="7"/>
      <c r="F13140" s="7"/>
      <c r="G13140" s="7"/>
      <c r="H13140" s="8">
        <v>0.0</v>
      </c>
      <c r="J13140" s="10"/>
    </row>
    <row r="13141">
      <c r="A13141" s="5" t="s">
        <v>13317</v>
      </c>
      <c r="B13141" s="5">
        <v>17.0</v>
      </c>
      <c r="C13141" s="5">
        <v>8.0</v>
      </c>
      <c r="D13141" s="6" t="s">
        <v>13335</v>
      </c>
      <c r="E13141" s="7"/>
      <c r="F13141" s="7"/>
      <c r="G13141" s="7"/>
      <c r="H13141" s="8">
        <v>1.0</v>
      </c>
      <c r="J13141" s="10"/>
    </row>
    <row r="13142">
      <c r="A13142" s="5" t="s">
        <v>13317</v>
      </c>
      <c r="B13142" s="5">
        <v>18.0</v>
      </c>
      <c r="C13142" s="5">
        <v>9.0</v>
      </c>
      <c r="D13142" s="6" t="s">
        <v>13336</v>
      </c>
      <c r="E13142" s="7"/>
      <c r="F13142" s="7"/>
      <c r="G13142" s="7"/>
      <c r="H13142" s="8">
        <v>0.0</v>
      </c>
      <c r="J13142" s="10"/>
    </row>
    <row r="13143">
      <c r="A13143" s="5" t="s">
        <v>13317</v>
      </c>
      <c r="B13143" s="5">
        <v>19.0</v>
      </c>
      <c r="C13143" s="5">
        <v>9.0</v>
      </c>
      <c r="D13143" s="6" t="s">
        <v>13337</v>
      </c>
      <c r="E13143" s="7"/>
      <c r="F13143" s="7"/>
      <c r="G13143" s="7"/>
      <c r="H13143" s="8">
        <v>1.0</v>
      </c>
      <c r="J13143" s="10"/>
    </row>
    <row r="13144">
      <c r="A13144" s="5" t="s">
        <v>13338</v>
      </c>
      <c r="B13144" s="5">
        <v>0.0</v>
      </c>
      <c r="C13144" s="5">
        <v>0.0</v>
      </c>
      <c r="D13144" s="6" t="s">
        <v>13339</v>
      </c>
      <c r="E13144" s="7"/>
      <c r="F13144" s="7"/>
      <c r="G13144" s="7"/>
      <c r="H13144" s="8">
        <v>0.0</v>
      </c>
      <c r="J13144" s="10"/>
    </row>
    <row r="13145">
      <c r="A13145" s="5" t="s">
        <v>13338</v>
      </c>
      <c r="B13145" s="5">
        <v>1.0</v>
      </c>
      <c r="C13145" s="5">
        <v>0.0</v>
      </c>
      <c r="D13145" s="6" t="s">
        <v>13340</v>
      </c>
      <c r="E13145" s="7"/>
      <c r="F13145" s="7"/>
      <c r="G13145" s="7"/>
      <c r="H13145" s="8">
        <v>1.0</v>
      </c>
      <c r="J13145" s="10"/>
    </row>
    <row r="13146">
      <c r="A13146" s="5" t="s">
        <v>13338</v>
      </c>
      <c r="B13146" s="5">
        <v>2.0</v>
      </c>
      <c r="C13146" s="5">
        <v>1.0</v>
      </c>
      <c r="D13146" s="6" t="s">
        <v>13341</v>
      </c>
      <c r="E13146" s="7"/>
      <c r="F13146" s="7"/>
      <c r="G13146" s="7"/>
      <c r="H13146" s="8">
        <v>0.0</v>
      </c>
      <c r="J13146" s="10"/>
    </row>
    <row r="13147">
      <c r="A13147" s="5" t="s">
        <v>13338</v>
      </c>
      <c r="B13147" s="5">
        <v>3.0</v>
      </c>
      <c r="C13147" s="5">
        <v>1.0</v>
      </c>
      <c r="D13147" s="6" t="s">
        <v>13342</v>
      </c>
      <c r="E13147" s="7"/>
      <c r="F13147" s="7"/>
      <c r="G13147" s="7"/>
      <c r="H13147" s="8">
        <v>1.0</v>
      </c>
      <c r="J13147" s="10"/>
    </row>
    <row r="13148">
      <c r="A13148" s="5" t="s">
        <v>13338</v>
      </c>
      <c r="B13148" s="5">
        <v>4.0</v>
      </c>
      <c r="C13148" s="5">
        <v>2.0</v>
      </c>
      <c r="D13148" s="6" t="s">
        <v>13343</v>
      </c>
      <c r="E13148" s="7"/>
      <c r="F13148" s="7"/>
      <c r="G13148" s="7"/>
      <c r="H13148" s="8">
        <v>0.0</v>
      </c>
      <c r="J13148" s="10"/>
    </row>
    <row r="13149">
      <c r="A13149" s="5" t="s">
        <v>13338</v>
      </c>
      <c r="B13149" s="5">
        <v>5.0</v>
      </c>
      <c r="C13149" s="5">
        <v>2.0</v>
      </c>
      <c r="D13149" s="6" t="s">
        <v>13344</v>
      </c>
      <c r="E13149" s="7"/>
      <c r="F13149" s="7"/>
      <c r="G13149" s="7"/>
      <c r="H13149" s="8">
        <v>1.0</v>
      </c>
      <c r="J13149" s="10"/>
    </row>
    <row r="13150">
      <c r="A13150" s="5" t="s">
        <v>13338</v>
      </c>
      <c r="B13150" s="5">
        <v>6.0</v>
      </c>
      <c r="C13150" s="5">
        <v>3.0</v>
      </c>
      <c r="D13150" s="6" t="s">
        <v>13345</v>
      </c>
      <c r="E13150" s="7"/>
      <c r="F13150" s="7"/>
      <c r="G13150" s="7"/>
      <c r="H13150" s="8">
        <v>0.0</v>
      </c>
      <c r="J13150" s="10"/>
    </row>
    <row r="13151">
      <c r="A13151" s="5" t="s">
        <v>13338</v>
      </c>
      <c r="B13151" s="5">
        <v>7.0</v>
      </c>
      <c r="C13151" s="5">
        <v>3.0</v>
      </c>
      <c r="D13151" s="6" t="s">
        <v>13346</v>
      </c>
      <c r="E13151" s="7"/>
      <c r="F13151" s="7"/>
      <c r="G13151" s="7"/>
      <c r="H13151" s="8">
        <v>1.0</v>
      </c>
      <c r="J13151" s="10"/>
    </row>
    <row r="13152">
      <c r="A13152" s="5" t="s">
        <v>13338</v>
      </c>
      <c r="B13152" s="5">
        <v>8.0</v>
      </c>
      <c r="C13152" s="5">
        <v>4.0</v>
      </c>
      <c r="D13152" s="6" t="s">
        <v>13347</v>
      </c>
      <c r="E13152" s="7"/>
      <c r="F13152" s="7"/>
      <c r="G13152" s="7"/>
      <c r="H13152" s="8">
        <v>0.0</v>
      </c>
      <c r="J13152" s="10"/>
    </row>
    <row r="13153">
      <c r="A13153" s="5" t="s">
        <v>13338</v>
      </c>
      <c r="B13153" s="5">
        <v>9.0</v>
      </c>
      <c r="C13153" s="5">
        <v>4.0</v>
      </c>
      <c r="D13153" s="6" t="s">
        <v>13348</v>
      </c>
      <c r="E13153" s="7"/>
      <c r="F13153" s="7"/>
      <c r="G13153" s="7"/>
      <c r="H13153" s="8">
        <v>1.0</v>
      </c>
      <c r="J13153" s="10"/>
    </row>
    <row r="13154">
      <c r="A13154" s="5" t="s">
        <v>13338</v>
      </c>
      <c r="B13154" s="5">
        <v>10.0</v>
      </c>
      <c r="C13154" s="5">
        <v>5.0</v>
      </c>
      <c r="D13154" s="6" t="s">
        <v>13349</v>
      </c>
      <c r="E13154" s="7"/>
      <c r="F13154" s="7"/>
      <c r="G13154" s="7"/>
      <c r="H13154" s="8">
        <v>0.0</v>
      </c>
      <c r="J13154" s="10"/>
    </row>
    <row r="13155">
      <c r="A13155" s="5" t="s">
        <v>13338</v>
      </c>
      <c r="B13155" s="5">
        <v>11.0</v>
      </c>
      <c r="C13155" s="5">
        <v>5.0</v>
      </c>
      <c r="D13155" s="6" t="s">
        <v>13350</v>
      </c>
      <c r="E13155" s="7"/>
      <c r="F13155" s="7"/>
      <c r="G13155" s="7"/>
      <c r="H13155" s="8">
        <v>1.0</v>
      </c>
      <c r="J13155" s="10"/>
    </row>
    <row r="13156">
      <c r="A13156" s="5" t="s">
        <v>13338</v>
      </c>
      <c r="B13156" s="5">
        <v>12.0</v>
      </c>
      <c r="C13156" s="5">
        <v>6.0</v>
      </c>
      <c r="D13156" s="6" t="s">
        <v>13351</v>
      </c>
      <c r="E13156" s="7"/>
      <c r="F13156" s="7"/>
      <c r="G13156" s="7"/>
      <c r="H13156" s="8">
        <v>0.0</v>
      </c>
      <c r="J13156" s="10"/>
    </row>
    <row r="13157">
      <c r="A13157" s="5" t="s">
        <v>13338</v>
      </c>
      <c r="B13157" s="5">
        <v>13.0</v>
      </c>
      <c r="C13157" s="5">
        <v>6.0</v>
      </c>
      <c r="D13157" s="6" t="s">
        <v>13352</v>
      </c>
      <c r="E13157" s="7"/>
      <c r="F13157" s="7"/>
      <c r="G13157" s="7"/>
      <c r="H13157" s="8">
        <v>1.0</v>
      </c>
      <c r="J13157" s="10"/>
    </row>
    <row r="13158">
      <c r="A13158" s="5" t="s">
        <v>13338</v>
      </c>
      <c r="B13158" s="5">
        <v>14.0</v>
      </c>
      <c r="C13158" s="5">
        <v>7.0</v>
      </c>
      <c r="D13158" s="6" t="s">
        <v>13353</v>
      </c>
      <c r="E13158" s="7"/>
      <c r="F13158" s="7"/>
      <c r="G13158" s="7"/>
      <c r="H13158" s="8">
        <v>0.0</v>
      </c>
      <c r="J13158" s="10"/>
    </row>
    <row r="13159">
      <c r="A13159" s="5" t="s">
        <v>13338</v>
      </c>
      <c r="B13159" s="5">
        <v>15.0</v>
      </c>
      <c r="C13159" s="5">
        <v>7.0</v>
      </c>
      <c r="D13159" s="6" t="s">
        <v>13354</v>
      </c>
      <c r="E13159" s="7"/>
      <c r="F13159" s="7"/>
      <c r="G13159" s="7"/>
      <c r="H13159" s="8">
        <v>1.0</v>
      </c>
      <c r="J13159" s="10"/>
    </row>
    <row r="13160">
      <c r="A13160" s="5" t="s">
        <v>13338</v>
      </c>
      <c r="B13160" s="5">
        <v>16.0</v>
      </c>
      <c r="C13160" s="5">
        <v>8.0</v>
      </c>
      <c r="D13160" s="6" t="s">
        <v>13355</v>
      </c>
      <c r="E13160" s="7"/>
      <c r="F13160" s="7"/>
      <c r="G13160" s="7"/>
      <c r="H13160" s="8">
        <v>0.0</v>
      </c>
      <c r="J13160" s="10"/>
    </row>
    <row r="13161">
      <c r="A13161" s="5" t="s">
        <v>13338</v>
      </c>
      <c r="B13161" s="5">
        <v>17.0</v>
      </c>
      <c r="C13161" s="5">
        <v>8.0</v>
      </c>
      <c r="D13161" s="6" t="s">
        <v>13356</v>
      </c>
      <c r="E13161" s="7"/>
      <c r="F13161" s="7"/>
      <c r="G13161" s="7"/>
      <c r="H13161" s="8">
        <v>1.0</v>
      </c>
      <c r="J13161" s="10"/>
    </row>
    <row r="13162">
      <c r="A13162" s="5" t="s">
        <v>13338</v>
      </c>
      <c r="B13162" s="5">
        <v>18.0</v>
      </c>
      <c r="C13162" s="5">
        <v>9.0</v>
      </c>
      <c r="D13162" s="6" t="s">
        <v>13357</v>
      </c>
      <c r="E13162" s="7"/>
      <c r="F13162" s="7"/>
      <c r="G13162" s="7"/>
      <c r="H13162" s="8">
        <v>0.0</v>
      </c>
      <c r="J13162" s="10"/>
    </row>
    <row r="13163">
      <c r="A13163" s="5" t="s">
        <v>13338</v>
      </c>
      <c r="B13163" s="5">
        <v>19.0</v>
      </c>
      <c r="C13163" s="5">
        <v>9.0</v>
      </c>
      <c r="D13163" s="6" t="s">
        <v>13358</v>
      </c>
      <c r="E13163" s="7"/>
      <c r="F13163" s="7"/>
      <c r="G13163" s="7"/>
      <c r="H13163" s="8">
        <v>1.0</v>
      </c>
      <c r="J13163" s="10"/>
    </row>
    <row r="13164">
      <c r="A13164" s="5" t="s">
        <v>13338</v>
      </c>
      <c r="B13164" s="5">
        <v>20.0</v>
      </c>
      <c r="C13164" s="5">
        <v>10.0</v>
      </c>
      <c r="D13164" s="6" t="s">
        <v>13359</v>
      </c>
      <c r="E13164" s="7"/>
      <c r="F13164" s="7"/>
      <c r="G13164" s="7"/>
      <c r="H13164" s="8">
        <v>0.0</v>
      </c>
      <c r="J13164" s="10"/>
    </row>
    <row r="13165">
      <c r="A13165" s="5" t="s">
        <v>13338</v>
      </c>
      <c r="B13165" s="5">
        <v>21.0</v>
      </c>
      <c r="C13165" s="5">
        <v>10.0</v>
      </c>
      <c r="D13165" s="6" t="s">
        <v>13360</v>
      </c>
      <c r="E13165" s="7"/>
      <c r="F13165" s="7"/>
      <c r="G13165" s="7"/>
      <c r="H13165" s="8">
        <v>1.0</v>
      </c>
      <c r="J13165" s="10"/>
    </row>
    <row r="13166">
      <c r="A13166" s="5" t="s">
        <v>13361</v>
      </c>
      <c r="B13166" s="5">
        <v>0.0</v>
      </c>
      <c r="C13166" s="5">
        <v>0.0</v>
      </c>
      <c r="D13166" s="6" t="s">
        <v>1605</v>
      </c>
      <c r="E13166" s="7"/>
      <c r="F13166" s="7"/>
      <c r="G13166" s="7"/>
      <c r="H13166" s="8">
        <v>0.0</v>
      </c>
      <c r="J13166" s="10"/>
    </row>
    <row r="13167">
      <c r="A13167" s="5" t="s">
        <v>13361</v>
      </c>
      <c r="B13167" s="5">
        <v>1.0</v>
      </c>
      <c r="C13167" s="5">
        <v>0.0</v>
      </c>
      <c r="D13167" s="6" t="s">
        <v>13362</v>
      </c>
      <c r="E13167" s="7"/>
      <c r="F13167" s="7"/>
      <c r="G13167" s="7"/>
      <c r="H13167" s="8">
        <v>1.0</v>
      </c>
      <c r="J13167" s="10"/>
    </row>
    <row r="13168">
      <c r="A13168" s="5" t="s">
        <v>13361</v>
      </c>
      <c r="B13168" s="5">
        <v>2.0</v>
      </c>
      <c r="C13168" s="5">
        <v>1.0</v>
      </c>
      <c r="D13168" s="6" t="s">
        <v>13363</v>
      </c>
      <c r="E13168" s="7"/>
      <c r="F13168" s="7"/>
      <c r="G13168" s="7"/>
      <c r="H13168" s="8">
        <v>0.0</v>
      </c>
      <c r="J13168" s="10"/>
    </row>
    <row r="13169">
      <c r="A13169" s="5" t="s">
        <v>13361</v>
      </c>
      <c r="B13169" s="5">
        <v>3.0</v>
      </c>
      <c r="C13169" s="5">
        <v>1.0</v>
      </c>
      <c r="D13169" s="6" t="s">
        <v>13364</v>
      </c>
      <c r="E13169" s="7"/>
      <c r="F13169" s="7"/>
      <c r="G13169" s="7"/>
      <c r="H13169" s="8">
        <v>1.0</v>
      </c>
      <c r="J13169" s="10"/>
    </row>
    <row r="13170">
      <c r="A13170" s="5" t="s">
        <v>13361</v>
      </c>
      <c r="B13170" s="5">
        <v>4.0</v>
      </c>
      <c r="C13170" s="5">
        <v>2.0</v>
      </c>
      <c r="D13170" s="6" t="s">
        <v>13365</v>
      </c>
      <c r="E13170" s="7"/>
      <c r="F13170" s="7"/>
      <c r="G13170" s="7"/>
      <c r="H13170" s="8">
        <v>0.0</v>
      </c>
      <c r="J13170" s="10"/>
    </row>
    <row r="13171">
      <c r="A13171" s="5" t="s">
        <v>13361</v>
      </c>
      <c r="B13171" s="5">
        <v>5.0</v>
      </c>
      <c r="C13171" s="5">
        <v>2.0</v>
      </c>
      <c r="D13171" s="6" t="s">
        <v>13366</v>
      </c>
      <c r="E13171" s="7"/>
      <c r="F13171" s="7"/>
      <c r="G13171" s="7"/>
      <c r="H13171" s="8">
        <v>1.0</v>
      </c>
      <c r="J13171" s="10"/>
    </row>
    <row r="13172">
      <c r="A13172" s="5" t="s">
        <v>13361</v>
      </c>
      <c r="B13172" s="5">
        <v>6.0</v>
      </c>
      <c r="C13172" s="5">
        <v>3.0</v>
      </c>
      <c r="D13172" s="6" t="s">
        <v>13367</v>
      </c>
      <c r="E13172" s="7"/>
      <c r="F13172" s="7"/>
      <c r="G13172" s="7"/>
      <c r="H13172" s="8">
        <v>0.0</v>
      </c>
      <c r="J13172" s="10"/>
    </row>
    <row r="13173">
      <c r="A13173" s="5" t="s">
        <v>13361</v>
      </c>
      <c r="B13173" s="5">
        <v>7.0</v>
      </c>
      <c r="C13173" s="5">
        <v>3.0</v>
      </c>
      <c r="D13173" s="6" t="s">
        <v>13368</v>
      </c>
      <c r="E13173" s="7"/>
      <c r="F13173" s="7"/>
      <c r="G13173" s="7"/>
      <c r="H13173" s="8">
        <v>1.0</v>
      </c>
      <c r="J13173" s="10"/>
    </row>
    <row r="13174">
      <c r="A13174" s="5" t="s">
        <v>13361</v>
      </c>
      <c r="B13174" s="5">
        <v>8.0</v>
      </c>
      <c r="C13174" s="5">
        <v>4.0</v>
      </c>
      <c r="D13174" s="6" t="s">
        <v>13369</v>
      </c>
      <c r="E13174" s="7"/>
      <c r="F13174" s="7"/>
      <c r="G13174" s="7"/>
      <c r="H13174" s="8">
        <v>0.0</v>
      </c>
      <c r="J13174" s="10"/>
    </row>
    <row r="13175">
      <c r="A13175" s="5" t="s">
        <v>13361</v>
      </c>
      <c r="B13175" s="5">
        <v>9.0</v>
      </c>
      <c r="C13175" s="5">
        <v>4.0</v>
      </c>
      <c r="D13175" s="6" t="s">
        <v>13370</v>
      </c>
      <c r="E13175" s="7"/>
      <c r="F13175" s="7"/>
      <c r="G13175" s="7"/>
      <c r="H13175" s="8">
        <v>1.0</v>
      </c>
      <c r="J13175" s="10"/>
    </row>
    <row r="13176">
      <c r="A13176" s="5" t="s">
        <v>13361</v>
      </c>
      <c r="B13176" s="5">
        <v>10.0</v>
      </c>
      <c r="C13176" s="5">
        <v>5.0</v>
      </c>
      <c r="D13176" s="6" t="s">
        <v>13371</v>
      </c>
      <c r="E13176" s="7"/>
      <c r="F13176" s="7"/>
      <c r="G13176" s="7"/>
      <c r="H13176" s="8">
        <v>0.0</v>
      </c>
      <c r="J13176" s="10"/>
    </row>
    <row r="13177">
      <c r="A13177" s="5" t="s">
        <v>13361</v>
      </c>
      <c r="B13177" s="5">
        <v>11.0</v>
      </c>
      <c r="C13177" s="5">
        <v>5.0</v>
      </c>
      <c r="D13177" s="6" t="s">
        <v>13372</v>
      </c>
      <c r="E13177" s="7"/>
      <c r="F13177" s="7"/>
      <c r="G13177" s="7"/>
      <c r="H13177" s="8">
        <v>1.0</v>
      </c>
      <c r="J13177" s="10"/>
    </row>
    <row r="13178">
      <c r="A13178" s="5" t="s">
        <v>13361</v>
      </c>
      <c r="B13178" s="5">
        <v>12.0</v>
      </c>
      <c r="C13178" s="5">
        <v>6.0</v>
      </c>
      <c r="D13178" s="6" t="s">
        <v>13373</v>
      </c>
      <c r="E13178" s="7"/>
      <c r="F13178" s="7"/>
      <c r="G13178" s="7"/>
      <c r="H13178" s="8">
        <v>0.0</v>
      </c>
      <c r="J13178" s="10"/>
    </row>
    <row r="13179">
      <c r="A13179" s="5" t="s">
        <v>13361</v>
      </c>
      <c r="B13179" s="5">
        <v>13.0</v>
      </c>
      <c r="C13179" s="5">
        <v>6.0</v>
      </c>
      <c r="D13179" s="6" t="s">
        <v>13374</v>
      </c>
      <c r="E13179" s="7"/>
      <c r="F13179" s="7"/>
      <c r="G13179" s="7"/>
      <c r="H13179" s="8">
        <v>1.0</v>
      </c>
      <c r="J13179" s="10"/>
    </row>
    <row r="13180">
      <c r="A13180" s="5" t="s">
        <v>13361</v>
      </c>
      <c r="B13180" s="5">
        <v>14.0</v>
      </c>
      <c r="C13180" s="5">
        <v>7.0</v>
      </c>
      <c r="D13180" s="6" t="s">
        <v>13375</v>
      </c>
      <c r="E13180" s="7"/>
      <c r="F13180" s="7"/>
      <c r="G13180" s="7"/>
      <c r="H13180" s="8">
        <v>0.0</v>
      </c>
      <c r="J13180" s="10"/>
    </row>
    <row r="13181">
      <c r="A13181" s="5" t="s">
        <v>13361</v>
      </c>
      <c r="B13181" s="5">
        <v>15.0</v>
      </c>
      <c r="C13181" s="5">
        <v>7.0</v>
      </c>
      <c r="D13181" s="6" t="s">
        <v>13376</v>
      </c>
      <c r="E13181" s="7"/>
      <c r="F13181" s="7"/>
      <c r="G13181" s="7"/>
      <c r="H13181" s="8">
        <v>1.0</v>
      </c>
      <c r="J13181" s="10"/>
    </row>
    <row r="13182">
      <c r="A13182" s="5" t="s">
        <v>13361</v>
      </c>
      <c r="B13182" s="5">
        <v>16.0</v>
      </c>
      <c r="C13182" s="5">
        <v>8.0</v>
      </c>
      <c r="D13182" s="6" t="s">
        <v>13377</v>
      </c>
      <c r="E13182" s="7"/>
      <c r="F13182" s="7"/>
      <c r="G13182" s="7"/>
      <c r="H13182" s="8">
        <v>0.0</v>
      </c>
      <c r="J13182" s="10"/>
    </row>
    <row r="13183">
      <c r="A13183" s="5" t="s">
        <v>13361</v>
      </c>
      <c r="B13183" s="5">
        <v>17.0</v>
      </c>
      <c r="C13183" s="5">
        <v>8.0</v>
      </c>
      <c r="D13183" s="6" t="s">
        <v>13378</v>
      </c>
      <c r="E13183" s="7"/>
      <c r="F13183" s="7"/>
      <c r="G13183" s="7"/>
      <c r="H13183" s="8">
        <v>1.0</v>
      </c>
      <c r="J13183" s="10"/>
    </row>
    <row r="13184">
      <c r="A13184" s="5" t="s">
        <v>13361</v>
      </c>
      <c r="B13184" s="5">
        <v>18.0</v>
      </c>
      <c r="C13184" s="5">
        <v>9.0</v>
      </c>
      <c r="D13184" s="6" t="s">
        <v>13379</v>
      </c>
      <c r="E13184" s="7"/>
      <c r="F13184" s="7"/>
      <c r="G13184" s="7"/>
      <c r="H13184" s="8">
        <v>0.0</v>
      </c>
      <c r="J13184" s="10"/>
    </row>
    <row r="13185">
      <c r="A13185" s="5" t="s">
        <v>13361</v>
      </c>
      <c r="B13185" s="5">
        <v>19.0</v>
      </c>
      <c r="C13185" s="5">
        <v>9.0</v>
      </c>
      <c r="D13185" s="6" t="s">
        <v>13380</v>
      </c>
      <c r="E13185" s="7"/>
      <c r="F13185" s="7"/>
      <c r="G13185" s="7"/>
      <c r="H13185" s="8">
        <v>1.0</v>
      </c>
      <c r="J13185" s="10"/>
    </row>
    <row r="13186">
      <c r="A13186" s="5" t="s">
        <v>13361</v>
      </c>
      <c r="B13186" s="5">
        <v>20.0</v>
      </c>
      <c r="C13186" s="5">
        <v>10.0</v>
      </c>
      <c r="D13186" s="6" t="s">
        <v>13381</v>
      </c>
      <c r="E13186" s="7"/>
      <c r="F13186" s="7"/>
      <c r="G13186" s="7"/>
      <c r="H13186" s="8">
        <v>0.0</v>
      </c>
      <c r="J13186" s="10"/>
    </row>
    <row r="13187">
      <c r="A13187" s="5" t="s">
        <v>13382</v>
      </c>
      <c r="B13187" s="5">
        <v>0.0</v>
      </c>
      <c r="C13187" s="5">
        <v>0.0</v>
      </c>
      <c r="D13187" s="6" t="s">
        <v>13383</v>
      </c>
      <c r="E13187" s="7"/>
      <c r="F13187" s="7"/>
      <c r="G13187" s="7"/>
      <c r="H13187" s="8">
        <v>0.0</v>
      </c>
      <c r="J13187" s="10"/>
    </row>
    <row r="13188">
      <c r="A13188" s="5" t="s">
        <v>13382</v>
      </c>
      <c r="B13188" s="5">
        <v>1.0</v>
      </c>
      <c r="C13188" s="5">
        <v>0.0</v>
      </c>
      <c r="D13188" s="6" t="s">
        <v>13384</v>
      </c>
      <c r="E13188" s="7"/>
      <c r="F13188" s="7"/>
      <c r="G13188" s="7"/>
      <c r="H13188" s="8">
        <v>1.0</v>
      </c>
      <c r="J13188" s="10"/>
    </row>
    <row r="13189">
      <c r="A13189" s="5" t="s">
        <v>13382</v>
      </c>
      <c r="B13189" s="5">
        <v>2.0</v>
      </c>
      <c r="C13189" s="5">
        <v>1.0</v>
      </c>
      <c r="D13189" s="6" t="s">
        <v>13385</v>
      </c>
      <c r="E13189" s="7"/>
      <c r="F13189" s="7"/>
      <c r="G13189" s="7"/>
      <c r="H13189" s="8">
        <v>0.0</v>
      </c>
      <c r="J13189" s="10"/>
    </row>
    <row r="13190">
      <c r="A13190" s="5" t="s">
        <v>13382</v>
      </c>
      <c r="B13190" s="5">
        <v>3.0</v>
      </c>
      <c r="C13190" s="5">
        <v>1.0</v>
      </c>
      <c r="D13190" s="6" t="s">
        <v>13386</v>
      </c>
      <c r="E13190" s="7"/>
      <c r="F13190" s="7"/>
      <c r="G13190" s="7"/>
      <c r="H13190" s="8">
        <v>1.0</v>
      </c>
      <c r="J13190" s="10"/>
    </row>
    <row r="13191">
      <c r="A13191" s="5" t="s">
        <v>13382</v>
      </c>
      <c r="B13191" s="5">
        <v>4.0</v>
      </c>
      <c r="C13191" s="5">
        <v>2.0</v>
      </c>
      <c r="D13191" s="6" t="s">
        <v>561</v>
      </c>
      <c r="E13191" s="7"/>
      <c r="F13191" s="7"/>
      <c r="G13191" s="7"/>
      <c r="H13191" s="8">
        <v>0.0</v>
      </c>
      <c r="J13191" s="10"/>
    </row>
    <row r="13192">
      <c r="A13192" s="5" t="s">
        <v>13382</v>
      </c>
      <c r="B13192" s="5">
        <v>5.0</v>
      </c>
      <c r="C13192" s="5">
        <v>2.0</v>
      </c>
      <c r="D13192" s="6" t="s">
        <v>13387</v>
      </c>
      <c r="E13192" s="7"/>
      <c r="F13192" s="7"/>
      <c r="G13192" s="7"/>
      <c r="H13192" s="8">
        <v>1.0</v>
      </c>
      <c r="J13192" s="10"/>
    </row>
    <row r="13193">
      <c r="A13193" s="5" t="s">
        <v>13382</v>
      </c>
      <c r="B13193" s="5">
        <v>6.0</v>
      </c>
      <c r="C13193" s="5">
        <v>3.0</v>
      </c>
      <c r="D13193" s="6" t="s">
        <v>13388</v>
      </c>
      <c r="E13193" s="7"/>
      <c r="F13193" s="7"/>
      <c r="G13193" s="7"/>
      <c r="H13193" s="8">
        <v>0.0</v>
      </c>
      <c r="J13193" s="10"/>
    </row>
    <row r="13194">
      <c r="A13194" s="5" t="s">
        <v>13382</v>
      </c>
      <c r="B13194" s="5">
        <v>7.0</v>
      </c>
      <c r="C13194" s="5">
        <v>3.0</v>
      </c>
      <c r="D13194" s="6" t="s">
        <v>13389</v>
      </c>
      <c r="E13194" s="7"/>
      <c r="F13194" s="7"/>
      <c r="G13194" s="7"/>
      <c r="H13194" s="8">
        <v>1.0</v>
      </c>
      <c r="J13194" s="10"/>
    </row>
    <row r="13195">
      <c r="A13195" s="5" t="s">
        <v>13382</v>
      </c>
      <c r="B13195" s="5">
        <v>8.0</v>
      </c>
      <c r="C13195" s="5">
        <v>4.0</v>
      </c>
      <c r="D13195" s="6" t="s">
        <v>13390</v>
      </c>
      <c r="E13195" s="7"/>
      <c r="F13195" s="7"/>
      <c r="G13195" s="7"/>
      <c r="H13195" s="8">
        <v>0.0</v>
      </c>
      <c r="J13195" s="10"/>
    </row>
    <row r="13196">
      <c r="A13196" s="5" t="s">
        <v>13382</v>
      </c>
      <c r="B13196" s="5">
        <v>9.0</v>
      </c>
      <c r="C13196" s="5">
        <v>4.0</v>
      </c>
      <c r="D13196" s="6" t="s">
        <v>13391</v>
      </c>
      <c r="E13196" s="7"/>
      <c r="F13196" s="7"/>
      <c r="G13196" s="7"/>
      <c r="H13196" s="8">
        <v>1.0</v>
      </c>
      <c r="J13196" s="10"/>
    </row>
    <row r="13197">
      <c r="A13197" s="5" t="s">
        <v>13382</v>
      </c>
      <c r="B13197" s="5">
        <v>10.0</v>
      </c>
      <c r="C13197" s="5">
        <v>5.0</v>
      </c>
      <c r="D13197" s="6" t="s">
        <v>13392</v>
      </c>
      <c r="E13197" s="7"/>
      <c r="F13197" s="7"/>
      <c r="G13197" s="7"/>
      <c r="H13197" s="8">
        <v>0.0</v>
      </c>
      <c r="J13197" s="10"/>
    </row>
    <row r="13198">
      <c r="A13198" s="5" t="s">
        <v>13382</v>
      </c>
      <c r="B13198" s="5">
        <v>11.0</v>
      </c>
      <c r="C13198" s="5">
        <v>5.0</v>
      </c>
      <c r="D13198" s="6" t="s">
        <v>13393</v>
      </c>
      <c r="E13198" s="7"/>
      <c r="F13198" s="7"/>
      <c r="G13198" s="7"/>
      <c r="H13198" s="8">
        <v>1.0</v>
      </c>
      <c r="J13198" s="10"/>
    </row>
    <row r="13199">
      <c r="A13199" s="5" t="s">
        <v>13382</v>
      </c>
      <c r="B13199" s="5">
        <v>12.0</v>
      </c>
      <c r="C13199" s="5">
        <v>6.0</v>
      </c>
      <c r="D13199" s="6" t="s">
        <v>13394</v>
      </c>
      <c r="E13199" s="7"/>
      <c r="F13199" s="7"/>
      <c r="G13199" s="7"/>
      <c r="H13199" s="8">
        <v>0.0</v>
      </c>
      <c r="J13199" s="10"/>
    </row>
    <row r="13200">
      <c r="A13200" s="5" t="s">
        <v>13382</v>
      </c>
      <c r="B13200" s="5">
        <v>13.0</v>
      </c>
      <c r="C13200" s="5">
        <v>6.0</v>
      </c>
      <c r="D13200" s="6" t="s">
        <v>13395</v>
      </c>
      <c r="E13200" s="7"/>
      <c r="F13200" s="7"/>
      <c r="G13200" s="7"/>
      <c r="H13200" s="8">
        <v>1.0</v>
      </c>
      <c r="J13200" s="10"/>
    </row>
    <row r="13201">
      <c r="A13201" s="5" t="s">
        <v>13382</v>
      </c>
      <c r="B13201" s="5">
        <v>14.0</v>
      </c>
      <c r="C13201" s="5">
        <v>7.0</v>
      </c>
      <c r="D13201" s="6" t="s">
        <v>13396</v>
      </c>
      <c r="E13201" s="7"/>
      <c r="F13201" s="7"/>
      <c r="G13201" s="7"/>
      <c r="H13201" s="8">
        <v>0.0</v>
      </c>
      <c r="J13201" s="10"/>
    </row>
    <row r="13202">
      <c r="A13202" s="5" t="s">
        <v>13382</v>
      </c>
      <c r="B13202" s="5">
        <v>15.0</v>
      </c>
      <c r="C13202" s="5">
        <v>7.0</v>
      </c>
      <c r="D13202" s="6" t="s">
        <v>13397</v>
      </c>
      <c r="E13202" s="7"/>
      <c r="F13202" s="7"/>
      <c r="G13202" s="7"/>
      <c r="H13202" s="8">
        <v>1.0</v>
      </c>
      <c r="J13202" s="10"/>
    </row>
    <row r="13203">
      <c r="A13203" s="5" t="s">
        <v>13382</v>
      </c>
      <c r="B13203" s="5">
        <v>16.0</v>
      </c>
      <c r="C13203" s="5">
        <v>8.0</v>
      </c>
      <c r="D13203" s="6" t="s">
        <v>13398</v>
      </c>
      <c r="E13203" s="7"/>
      <c r="F13203" s="7"/>
      <c r="G13203" s="7"/>
      <c r="H13203" s="8">
        <v>0.0</v>
      </c>
      <c r="J13203" s="10"/>
    </row>
    <row r="13204">
      <c r="A13204" s="5" t="s">
        <v>13382</v>
      </c>
      <c r="B13204" s="5">
        <v>17.0</v>
      </c>
      <c r="C13204" s="5">
        <v>8.0</v>
      </c>
      <c r="D13204" s="6" t="s">
        <v>13399</v>
      </c>
      <c r="E13204" s="7"/>
      <c r="F13204" s="7"/>
      <c r="G13204" s="7"/>
      <c r="H13204" s="8">
        <v>1.0</v>
      </c>
      <c r="J13204" s="10"/>
    </row>
    <row r="13205">
      <c r="A13205" s="5" t="s">
        <v>13382</v>
      </c>
      <c r="B13205" s="5">
        <v>18.0</v>
      </c>
      <c r="C13205" s="5">
        <v>9.0</v>
      </c>
      <c r="D13205" s="6" t="s">
        <v>13400</v>
      </c>
      <c r="E13205" s="7"/>
      <c r="F13205" s="7"/>
      <c r="G13205" s="7"/>
      <c r="H13205" s="8">
        <v>0.0</v>
      </c>
      <c r="J13205" s="10"/>
    </row>
    <row r="13206">
      <c r="A13206" s="5" t="s">
        <v>13382</v>
      </c>
      <c r="B13206" s="5">
        <v>19.0</v>
      </c>
      <c r="C13206" s="5">
        <v>9.0</v>
      </c>
      <c r="D13206" s="6" t="s">
        <v>13401</v>
      </c>
      <c r="E13206" s="7"/>
      <c r="F13206" s="7"/>
      <c r="G13206" s="7"/>
      <c r="H13206" s="8">
        <v>1.0</v>
      </c>
      <c r="J13206" s="10"/>
    </row>
    <row r="13207">
      <c r="A13207" s="5" t="s">
        <v>13402</v>
      </c>
      <c r="B13207" s="5">
        <v>0.0</v>
      </c>
      <c r="C13207" s="5">
        <v>0.0</v>
      </c>
      <c r="D13207" s="6" t="s">
        <v>13403</v>
      </c>
      <c r="E13207" s="7"/>
      <c r="F13207" s="7"/>
      <c r="G13207" s="7"/>
      <c r="H13207" s="8">
        <v>0.0</v>
      </c>
      <c r="J13207" s="10"/>
    </row>
    <row r="13208">
      <c r="A13208" s="5" t="s">
        <v>13402</v>
      </c>
      <c r="B13208" s="5">
        <v>1.0</v>
      </c>
      <c r="C13208" s="5">
        <v>0.0</v>
      </c>
      <c r="D13208" s="6" t="s">
        <v>13404</v>
      </c>
      <c r="E13208" s="7"/>
      <c r="F13208" s="7"/>
      <c r="G13208" s="7"/>
      <c r="H13208" s="8">
        <v>1.0</v>
      </c>
      <c r="J13208" s="10"/>
    </row>
    <row r="13209">
      <c r="A13209" s="5" t="s">
        <v>13402</v>
      </c>
      <c r="B13209" s="5">
        <v>2.0</v>
      </c>
      <c r="C13209" s="5">
        <v>1.0</v>
      </c>
      <c r="D13209" s="6" t="s">
        <v>13405</v>
      </c>
      <c r="E13209" s="7"/>
      <c r="F13209" s="7"/>
      <c r="G13209" s="7"/>
      <c r="H13209" s="8">
        <v>0.0</v>
      </c>
      <c r="J13209" s="10"/>
    </row>
    <row r="13210">
      <c r="A13210" s="5" t="s">
        <v>13402</v>
      </c>
      <c r="B13210" s="5">
        <v>3.0</v>
      </c>
      <c r="C13210" s="5">
        <v>1.0</v>
      </c>
      <c r="D13210" s="6" t="s">
        <v>13406</v>
      </c>
      <c r="E13210" s="7"/>
      <c r="F13210" s="7"/>
      <c r="G13210" s="7"/>
      <c r="H13210" s="8">
        <v>1.0</v>
      </c>
      <c r="J13210" s="10"/>
    </row>
    <row r="13211">
      <c r="A13211" s="5" t="s">
        <v>13402</v>
      </c>
      <c r="B13211" s="5">
        <v>4.0</v>
      </c>
      <c r="C13211" s="5">
        <v>2.0</v>
      </c>
      <c r="D13211" s="6" t="s">
        <v>13407</v>
      </c>
      <c r="E13211" s="7"/>
      <c r="F13211" s="7"/>
      <c r="G13211" s="7"/>
      <c r="H13211" s="8">
        <v>0.0</v>
      </c>
      <c r="J13211" s="10"/>
    </row>
    <row r="13212">
      <c r="A13212" s="5" t="s">
        <v>13402</v>
      </c>
      <c r="B13212" s="5">
        <v>5.0</v>
      </c>
      <c r="C13212" s="5">
        <v>2.0</v>
      </c>
      <c r="D13212" s="6" t="s">
        <v>13408</v>
      </c>
      <c r="E13212" s="7"/>
      <c r="F13212" s="7"/>
      <c r="G13212" s="7"/>
      <c r="H13212" s="8">
        <v>1.0</v>
      </c>
      <c r="J13212" s="10"/>
    </row>
    <row r="13213">
      <c r="A13213" s="5" t="s">
        <v>13402</v>
      </c>
      <c r="B13213" s="5">
        <v>6.0</v>
      </c>
      <c r="C13213" s="5">
        <v>3.0</v>
      </c>
      <c r="D13213" s="6" t="s">
        <v>13409</v>
      </c>
      <c r="E13213" s="7"/>
      <c r="F13213" s="7"/>
      <c r="G13213" s="7"/>
      <c r="H13213" s="8">
        <v>0.0</v>
      </c>
      <c r="J13213" s="10"/>
    </row>
    <row r="13214">
      <c r="A13214" s="5" t="s">
        <v>13402</v>
      </c>
      <c r="B13214" s="5">
        <v>7.0</v>
      </c>
      <c r="C13214" s="5">
        <v>3.0</v>
      </c>
      <c r="D13214" s="6" t="s">
        <v>13410</v>
      </c>
      <c r="E13214" s="7"/>
      <c r="F13214" s="7"/>
      <c r="G13214" s="7"/>
      <c r="H13214" s="8">
        <v>1.0</v>
      </c>
      <c r="J13214" s="10"/>
    </row>
    <row r="13215">
      <c r="A13215" s="5" t="s">
        <v>13402</v>
      </c>
      <c r="B13215" s="5">
        <v>8.0</v>
      </c>
      <c r="C13215" s="5">
        <v>4.0</v>
      </c>
      <c r="D13215" s="6" t="s">
        <v>13411</v>
      </c>
      <c r="E13215" s="7"/>
      <c r="F13215" s="7"/>
      <c r="G13215" s="7"/>
      <c r="H13215" s="8">
        <v>0.0</v>
      </c>
      <c r="J13215" s="10"/>
    </row>
    <row r="13216">
      <c r="A13216" s="5" t="s">
        <v>13402</v>
      </c>
      <c r="B13216" s="5">
        <v>9.0</v>
      </c>
      <c r="C13216" s="5">
        <v>4.0</v>
      </c>
      <c r="D13216" s="6" t="s">
        <v>13412</v>
      </c>
      <c r="E13216" s="7"/>
      <c r="F13216" s="7"/>
      <c r="G13216" s="7"/>
      <c r="H13216" s="8">
        <v>1.0</v>
      </c>
      <c r="J13216" s="10"/>
    </row>
    <row r="13217">
      <c r="A13217" s="5" t="s">
        <v>13402</v>
      </c>
      <c r="B13217" s="5">
        <v>10.0</v>
      </c>
      <c r="C13217" s="5">
        <v>5.0</v>
      </c>
      <c r="D13217" s="6" t="s">
        <v>13413</v>
      </c>
      <c r="E13217" s="7"/>
      <c r="F13217" s="7"/>
      <c r="G13217" s="7"/>
      <c r="H13217" s="8">
        <v>0.0</v>
      </c>
      <c r="J13217" s="10"/>
    </row>
    <row r="13218">
      <c r="A13218" s="5" t="s">
        <v>13402</v>
      </c>
      <c r="B13218" s="5">
        <v>11.0</v>
      </c>
      <c r="C13218" s="5">
        <v>5.0</v>
      </c>
      <c r="D13218" s="6" t="s">
        <v>13414</v>
      </c>
      <c r="E13218" s="7"/>
      <c r="F13218" s="7"/>
      <c r="G13218" s="7"/>
      <c r="H13218" s="8">
        <v>1.0</v>
      </c>
      <c r="J13218" s="10"/>
    </row>
    <row r="13219">
      <c r="A13219" s="5" t="s">
        <v>13402</v>
      </c>
      <c r="B13219" s="5">
        <v>12.0</v>
      </c>
      <c r="C13219" s="5">
        <v>6.0</v>
      </c>
      <c r="D13219" s="6" t="s">
        <v>13415</v>
      </c>
      <c r="E13219" s="7"/>
      <c r="F13219" s="7"/>
      <c r="G13219" s="7"/>
      <c r="H13219" s="8">
        <v>0.0</v>
      </c>
      <c r="J13219" s="10"/>
    </row>
    <row r="13220">
      <c r="A13220" s="5" t="s">
        <v>13402</v>
      </c>
      <c r="B13220" s="5">
        <v>13.0</v>
      </c>
      <c r="C13220" s="5">
        <v>6.0</v>
      </c>
      <c r="D13220" s="6" t="s">
        <v>13416</v>
      </c>
      <c r="E13220" s="7"/>
      <c r="F13220" s="7"/>
      <c r="G13220" s="7"/>
      <c r="H13220" s="8">
        <v>1.0</v>
      </c>
      <c r="J13220" s="10"/>
    </row>
    <row r="13221">
      <c r="A13221" s="5" t="s">
        <v>13402</v>
      </c>
      <c r="B13221" s="5">
        <v>14.0</v>
      </c>
      <c r="C13221" s="5">
        <v>7.0</v>
      </c>
      <c r="D13221" s="6" t="s">
        <v>13417</v>
      </c>
      <c r="E13221" s="7"/>
      <c r="F13221" s="7"/>
      <c r="G13221" s="7"/>
      <c r="H13221" s="8">
        <v>0.0</v>
      </c>
      <c r="J13221" s="10"/>
    </row>
    <row r="13222">
      <c r="A13222" s="5" t="s">
        <v>13402</v>
      </c>
      <c r="B13222" s="5">
        <v>15.0</v>
      </c>
      <c r="C13222" s="5">
        <v>7.0</v>
      </c>
      <c r="D13222" s="6" t="s">
        <v>13418</v>
      </c>
      <c r="E13222" s="7"/>
      <c r="F13222" s="7"/>
      <c r="G13222" s="7"/>
      <c r="H13222" s="8">
        <v>1.0</v>
      </c>
      <c r="J13222" s="10"/>
    </row>
    <row r="13223">
      <c r="A13223" s="5" t="s">
        <v>13402</v>
      </c>
      <c r="B13223" s="5">
        <v>16.0</v>
      </c>
      <c r="C13223" s="5">
        <v>8.0</v>
      </c>
      <c r="D13223" s="6" t="s">
        <v>13419</v>
      </c>
      <c r="E13223" s="7"/>
      <c r="F13223" s="7"/>
      <c r="G13223" s="7"/>
      <c r="H13223" s="8">
        <v>0.0</v>
      </c>
      <c r="J13223" s="10"/>
    </row>
    <row r="13224">
      <c r="A13224" s="5" t="s">
        <v>13402</v>
      </c>
      <c r="B13224" s="5">
        <v>17.0</v>
      </c>
      <c r="C13224" s="5">
        <v>8.0</v>
      </c>
      <c r="D13224" s="6" t="s">
        <v>13420</v>
      </c>
      <c r="E13224" s="7"/>
      <c r="F13224" s="7"/>
      <c r="G13224" s="7"/>
      <c r="H13224" s="8">
        <v>1.0</v>
      </c>
      <c r="J13224" s="10"/>
    </row>
    <row r="13225">
      <c r="A13225" s="5" t="s">
        <v>13402</v>
      </c>
      <c r="B13225" s="5">
        <v>18.0</v>
      </c>
      <c r="C13225" s="5">
        <v>9.0</v>
      </c>
      <c r="D13225" s="6" t="s">
        <v>13421</v>
      </c>
      <c r="E13225" s="7"/>
      <c r="F13225" s="7"/>
      <c r="G13225" s="7"/>
      <c r="H13225" s="8">
        <v>0.0</v>
      </c>
      <c r="J13225" s="10"/>
    </row>
    <row r="13226">
      <c r="A13226" s="5" t="s">
        <v>13402</v>
      </c>
      <c r="B13226" s="5">
        <v>19.0</v>
      </c>
      <c r="C13226" s="5">
        <v>9.0</v>
      </c>
      <c r="D13226" s="6" t="s">
        <v>13422</v>
      </c>
      <c r="E13226" s="7"/>
      <c r="F13226" s="7"/>
      <c r="G13226" s="7"/>
      <c r="H13226" s="8">
        <v>1.0</v>
      </c>
      <c r="J13226" s="10"/>
    </row>
    <row r="13227">
      <c r="A13227" s="5" t="s">
        <v>13423</v>
      </c>
      <c r="B13227" s="5">
        <v>0.0</v>
      </c>
      <c r="C13227" s="5">
        <v>0.0</v>
      </c>
      <c r="D13227" s="6" t="s">
        <v>13424</v>
      </c>
      <c r="E13227" s="7"/>
      <c r="F13227" s="7"/>
      <c r="G13227" s="7"/>
      <c r="H13227" s="8">
        <v>0.0</v>
      </c>
      <c r="J13227" s="10"/>
    </row>
    <row r="13228">
      <c r="A13228" s="5" t="s">
        <v>13423</v>
      </c>
      <c r="B13228" s="5">
        <v>1.0</v>
      </c>
      <c r="C13228" s="5">
        <v>0.0</v>
      </c>
      <c r="D13228" s="6" t="s">
        <v>13425</v>
      </c>
      <c r="E13228" s="7"/>
      <c r="F13228" s="7"/>
      <c r="G13228" s="7"/>
      <c r="H13228" s="8">
        <v>1.0</v>
      </c>
      <c r="J13228" s="10"/>
    </row>
    <row r="13229">
      <c r="A13229" s="5" t="s">
        <v>13423</v>
      </c>
      <c r="B13229" s="5">
        <v>2.0</v>
      </c>
      <c r="C13229" s="5">
        <v>1.0</v>
      </c>
      <c r="D13229" s="6" t="s">
        <v>13426</v>
      </c>
      <c r="E13229" s="7"/>
      <c r="F13229" s="7"/>
      <c r="G13229" s="7"/>
      <c r="H13229" s="8">
        <v>0.0</v>
      </c>
      <c r="J13229" s="10"/>
    </row>
    <row r="13230">
      <c r="A13230" s="5" t="s">
        <v>13423</v>
      </c>
      <c r="B13230" s="5">
        <v>3.0</v>
      </c>
      <c r="C13230" s="5">
        <v>1.0</v>
      </c>
      <c r="D13230" s="6" t="s">
        <v>13427</v>
      </c>
      <c r="E13230" s="7"/>
      <c r="F13230" s="7"/>
      <c r="G13230" s="7"/>
      <c r="H13230" s="8">
        <v>1.0</v>
      </c>
      <c r="J13230" s="10"/>
    </row>
    <row r="13231">
      <c r="A13231" s="5" t="s">
        <v>13423</v>
      </c>
      <c r="B13231" s="5">
        <v>4.0</v>
      </c>
      <c r="C13231" s="5">
        <v>2.0</v>
      </c>
      <c r="D13231" s="6" t="s">
        <v>13428</v>
      </c>
      <c r="E13231" s="7"/>
      <c r="F13231" s="7"/>
      <c r="G13231" s="7"/>
      <c r="H13231" s="8">
        <v>0.0</v>
      </c>
      <c r="J13231" s="10"/>
    </row>
    <row r="13232">
      <c r="A13232" s="5" t="s">
        <v>13423</v>
      </c>
      <c r="B13232" s="5">
        <v>5.0</v>
      </c>
      <c r="C13232" s="5">
        <v>2.0</v>
      </c>
      <c r="D13232" s="6" t="s">
        <v>13429</v>
      </c>
      <c r="E13232" s="7"/>
      <c r="F13232" s="7"/>
      <c r="G13232" s="7"/>
      <c r="H13232" s="8">
        <v>1.0</v>
      </c>
      <c r="J13232" s="10"/>
    </row>
    <row r="13233">
      <c r="A13233" s="5" t="s">
        <v>13423</v>
      </c>
      <c r="B13233" s="5">
        <v>6.0</v>
      </c>
      <c r="C13233" s="5">
        <v>3.0</v>
      </c>
      <c r="D13233" s="6" t="s">
        <v>13430</v>
      </c>
      <c r="E13233" s="7"/>
      <c r="F13233" s="7"/>
      <c r="G13233" s="7"/>
      <c r="H13233" s="8">
        <v>0.0</v>
      </c>
      <c r="J13233" s="10"/>
    </row>
    <row r="13234">
      <c r="A13234" s="5" t="s">
        <v>13423</v>
      </c>
      <c r="B13234" s="5">
        <v>7.0</v>
      </c>
      <c r="C13234" s="5">
        <v>3.0</v>
      </c>
      <c r="D13234" s="6" t="s">
        <v>13431</v>
      </c>
      <c r="E13234" s="7"/>
      <c r="F13234" s="7"/>
      <c r="G13234" s="7"/>
      <c r="H13234" s="8">
        <v>1.0</v>
      </c>
      <c r="J13234" s="10"/>
    </row>
    <row r="13235">
      <c r="A13235" s="5" t="s">
        <v>13423</v>
      </c>
      <c r="B13235" s="5">
        <v>8.0</v>
      </c>
      <c r="C13235" s="5">
        <v>4.0</v>
      </c>
      <c r="D13235" s="6" t="s">
        <v>13432</v>
      </c>
      <c r="E13235" s="7"/>
      <c r="F13235" s="7"/>
      <c r="G13235" s="7"/>
      <c r="H13235" s="8">
        <v>0.0</v>
      </c>
      <c r="J13235" s="10"/>
    </row>
    <row r="13236">
      <c r="A13236" s="5" t="s">
        <v>13423</v>
      </c>
      <c r="B13236" s="5">
        <v>9.0</v>
      </c>
      <c r="C13236" s="5">
        <v>4.0</v>
      </c>
      <c r="D13236" s="6" t="s">
        <v>13433</v>
      </c>
      <c r="E13236" s="7"/>
      <c r="F13236" s="7"/>
      <c r="G13236" s="7"/>
      <c r="H13236" s="8">
        <v>1.0</v>
      </c>
      <c r="J13236" s="10"/>
    </row>
    <row r="13237">
      <c r="A13237" s="5" t="s">
        <v>13423</v>
      </c>
      <c r="B13237" s="5">
        <v>10.0</v>
      </c>
      <c r="C13237" s="5">
        <v>5.0</v>
      </c>
      <c r="D13237" s="6" t="s">
        <v>13434</v>
      </c>
      <c r="E13237" s="7"/>
      <c r="F13237" s="7"/>
      <c r="G13237" s="7"/>
      <c r="H13237" s="8">
        <v>0.0</v>
      </c>
      <c r="J13237" s="10"/>
    </row>
    <row r="13238">
      <c r="A13238" s="5" t="s">
        <v>13423</v>
      </c>
      <c r="B13238" s="5">
        <v>11.0</v>
      </c>
      <c r="C13238" s="5">
        <v>5.0</v>
      </c>
      <c r="D13238" s="6" t="s">
        <v>13435</v>
      </c>
      <c r="E13238" s="7"/>
      <c r="F13238" s="7"/>
      <c r="G13238" s="7"/>
      <c r="H13238" s="8">
        <v>1.0</v>
      </c>
      <c r="J13238" s="10"/>
    </row>
    <row r="13239">
      <c r="A13239" s="5" t="s">
        <v>13423</v>
      </c>
      <c r="B13239" s="5">
        <v>12.0</v>
      </c>
      <c r="C13239" s="5">
        <v>6.0</v>
      </c>
      <c r="D13239" s="6" t="s">
        <v>13436</v>
      </c>
      <c r="E13239" s="7"/>
      <c r="F13239" s="7"/>
      <c r="G13239" s="7"/>
      <c r="H13239" s="8">
        <v>0.0</v>
      </c>
      <c r="J13239" s="10"/>
    </row>
    <row r="13240">
      <c r="A13240" s="5" t="s">
        <v>13423</v>
      </c>
      <c r="B13240" s="5">
        <v>13.0</v>
      </c>
      <c r="C13240" s="5">
        <v>6.0</v>
      </c>
      <c r="D13240" s="6" t="s">
        <v>13437</v>
      </c>
      <c r="E13240" s="7"/>
      <c r="F13240" s="7"/>
      <c r="G13240" s="7"/>
      <c r="H13240" s="8">
        <v>1.0</v>
      </c>
      <c r="J13240" s="10"/>
    </row>
    <row r="13241">
      <c r="A13241" s="5" t="s">
        <v>13423</v>
      </c>
      <c r="B13241" s="5">
        <v>14.0</v>
      </c>
      <c r="C13241" s="5">
        <v>7.0</v>
      </c>
      <c r="D13241" s="6" t="s">
        <v>13438</v>
      </c>
      <c r="E13241" s="7"/>
      <c r="F13241" s="7"/>
      <c r="G13241" s="7"/>
      <c r="H13241" s="8">
        <v>0.0</v>
      </c>
      <c r="J13241" s="10"/>
    </row>
    <row r="13242">
      <c r="A13242" s="5" t="s">
        <v>13423</v>
      </c>
      <c r="B13242" s="5">
        <v>15.0</v>
      </c>
      <c r="C13242" s="5">
        <v>7.0</v>
      </c>
      <c r="D13242" s="6" t="s">
        <v>13439</v>
      </c>
      <c r="E13242" s="7"/>
      <c r="F13242" s="7"/>
      <c r="G13242" s="7"/>
      <c r="H13242" s="8">
        <v>1.0</v>
      </c>
      <c r="J13242" s="10"/>
    </row>
    <row r="13243">
      <c r="A13243" s="5" t="s">
        <v>13423</v>
      </c>
      <c r="B13243" s="5">
        <v>16.0</v>
      </c>
      <c r="C13243" s="5">
        <v>8.0</v>
      </c>
      <c r="D13243" s="6" t="s">
        <v>13440</v>
      </c>
      <c r="E13243" s="7"/>
      <c r="F13243" s="7"/>
      <c r="G13243" s="7"/>
      <c r="H13243" s="8">
        <v>0.0</v>
      </c>
      <c r="J13243" s="10"/>
    </row>
    <row r="13244">
      <c r="A13244" s="5" t="s">
        <v>13423</v>
      </c>
      <c r="B13244" s="5">
        <v>17.0</v>
      </c>
      <c r="C13244" s="5">
        <v>8.0</v>
      </c>
      <c r="D13244" s="6" t="s">
        <v>13441</v>
      </c>
      <c r="E13244" s="7"/>
      <c r="F13244" s="7"/>
      <c r="G13244" s="7"/>
      <c r="H13244" s="8">
        <v>1.0</v>
      </c>
      <c r="J13244" s="10"/>
    </row>
    <row r="13245">
      <c r="A13245" s="5" t="s">
        <v>13423</v>
      </c>
      <c r="B13245" s="5">
        <v>18.0</v>
      </c>
      <c r="C13245" s="5">
        <v>9.0</v>
      </c>
      <c r="D13245" s="6" t="s">
        <v>13442</v>
      </c>
      <c r="E13245" s="7"/>
      <c r="F13245" s="7"/>
      <c r="G13245" s="7"/>
      <c r="H13245" s="8">
        <v>0.0</v>
      </c>
      <c r="J13245" s="10"/>
    </row>
    <row r="13246">
      <c r="A13246" s="5" t="s">
        <v>13423</v>
      </c>
      <c r="B13246" s="5">
        <v>19.0</v>
      </c>
      <c r="C13246" s="5">
        <v>9.0</v>
      </c>
      <c r="D13246" s="6" t="s">
        <v>10159</v>
      </c>
      <c r="E13246" s="7"/>
      <c r="F13246" s="7"/>
      <c r="G13246" s="7"/>
      <c r="H13246" s="8">
        <v>1.0</v>
      </c>
      <c r="J13246" s="10"/>
    </row>
    <row r="13247">
      <c r="A13247" s="5" t="s">
        <v>13443</v>
      </c>
      <c r="B13247" s="5">
        <v>0.0</v>
      </c>
      <c r="C13247" s="5">
        <v>0.0</v>
      </c>
      <c r="D13247" s="6" t="s">
        <v>13444</v>
      </c>
      <c r="E13247" s="7"/>
      <c r="F13247" s="7"/>
      <c r="G13247" s="7"/>
      <c r="H13247" s="8">
        <v>0.0</v>
      </c>
      <c r="J13247" s="10"/>
    </row>
    <row r="13248">
      <c r="A13248" s="5" t="s">
        <v>13443</v>
      </c>
      <c r="B13248" s="5">
        <v>1.0</v>
      </c>
      <c r="C13248" s="5">
        <v>0.0</v>
      </c>
      <c r="D13248" s="6" t="s">
        <v>13445</v>
      </c>
      <c r="E13248" s="7"/>
      <c r="F13248" s="7"/>
      <c r="G13248" s="7"/>
      <c r="H13248" s="8">
        <v>1.0</v>
      </c>
      <c r="J13248" s="10"/>
    </row>
    <row r="13249">
      <c r="A13249" s="5" t="s">
        <v>13443</v>
      </c>
      <c r="B13249" s="5">
        <v>2.0</v>
      </c>
      <c r="C13249" s="5">
        <v>1.0</v>
      </c>
      <c r="D13249" s="6" t="s">
        <v>13446</v>
      </c>
      <c r="E13249" s="7"/>
      <c r="F13249" s="7"/>
      <c r="G13249" s="7"/>
      <c r="H13249" s="8">
        <v>0.0</v>
      </c>
      <c r="J13249" s="10"/>
    </row>
    <row r="13250">
      <c r="A13250" s="5" t="s">
        <v>13443</v>
      </c>
      <c r="B13250" s="5">
        <v>3.0</v>
      </c>
      <c r="C13250" s="5">
        <v>1.0</v>
      </c>
      <c r="D13250" s="6" t="s">
        <v>13447</v>
      </c>
      <c r="E13250" s="7"/>
      <c r="F13250" s="7"/>
      <c r="G13250" s="7"/>
      <c r="H13250" s="8">
        <v>1.0</v>
      </c>
      <c r="J13250" s="10"/>
    </row>
    <row r="13251">
      <c r="A13251" s="5" t="s">
        <v>13443</v>
      </c>
      <c r="B13251" s="5">
        <v>4.0</v>
      </c>
      <c r="C13251" s="5">
        <v>2.0</v>
      </c>
      <c r="D13251" s="6" t="s">
        <v>13448</v>
      </c>
      <c r="E13251" s="7"/>
      <c r="F13251" s="7"/>
      <c r="G13251" s="7"/>
      <c r="H13251" s="8">
        <v>0.0</v>
      </c>
      <c r="J13251" s="10"/>
    </row>
    <row r="13252">
      <c r="A13252" s="5" t="s">
        <v>13443</v>
      </c>
      <c r="B13252" s="5">
        <v>5.0</v>
      </c>
      <c r="C13252" s="5">
        <v>2.0</v>
      </c>
      <c r="D13252" s="6" t="s">
        <v>13449</v>
      </c>
      <c r="E13252" s="7"/>
      <c r="F13252" s="7"/>
      <c r="G13252" s="7"/>
      <c r="H13252" s="8">
        <v>1.0</v>
      </c>
      <c r="J13252" s="10"/>
    </row>
    <row r="13253">
      <c r="A13253" s="5" t="s">
        <v>13443</v>
      </c>
      <c r="B13253" s="5">
        <v>6.0</v>
      </c>
      <c r="C13253" s="5">
        <v>3.0</v>
      </c>
      <c r="D13253" s="6" t="s">
        <v>13450</v>
      </c>
      <c r="E13253" s="7"/>
      <c r="F13253" s="7"/>
      <c r="G13253" s="7"/>
      <c r="H13253" s="8">
        <v>0.0</v>
      </c>
      <c r="J13253" s="10"/>
    </row>
    <row r="13254">
      <c r="A13254" s="5" t="s">
        <v>13443</v>
      </c>
      <c r="B13254" s="5">
        <v>7.0</v>
      </c>
      <c r="C13254" s="5">
        <v>3.0</v>
      </c>
      <c r="D13254" s="6" t="s">
        <v>13451</v>
      </c>
      <c r="E13254" s="7"/>
      <c r="F13254" s="7"/>
      <c r="G13254" s="7"/>
      <c r="H13254" s="8">
        <v>1.0</v>
      </c>
      <c r="J13254" s="10"/>
    </row>
    <row r="13255">
      <c r="A13255" s="5" t="s">
        <v>13443</v>
      </c>
      <c r="B13255" s="5">
        <v>8.0</v>
      </c>
      <c r="C13255" s="5">
        <v>4.0</v>
      </c>
      <c r="D13255" s="6" t="s">
        <v>13452</v>
      </c>
      <c r="E13255" s="7"/>
      <c r="F13255" s="7"/>
      <c r="G13255" s="7"/>
      <c r="H13255" s="8">
        <v>0.0</v>
      </c>
      <c r="J13255" s="10"/>
    </row>
    <row r="13256">
      <c r="A13256" s="5" t="s">
        <v>13443</v>
      </c>
      <c r="B13256" s="5">
        <v>9.0</v>
      </c>
      <c r="C13256" s="5">
        <v>4.0</v>
      </c>
      <c r="D13256" s="6" t="s">
        <v>13453</v>
      </c>
      <c r="E13256" s="7"/>
      <c r="F13256" s="7"/>
      <c r="G13256" s="7"/>
      <c r="H13256" s="8">
        <v>1.0</v>
      </c>
      <c r="J13256" s="10"/>
    </row>
    <row r="13257">
      <c r="A13257" s="5" t="s">
        <v>13443</v>
      </c>
      <c r="B13257" s="5">
        <v>10.0</v>
      </c>
      <c r="C13257" s="5">
        <v>5.0</v>
      </c>
      <c r="D13257" s="6" t="s">
        <v>13454</v>
      </c>
      <c r="E13257" s="7"/>
      <c r="F13257" s="7"/>
      <c r="G13257" s="7"/>
      <c r="H13257" s="8">
        <v>0.0</v>
      </c>
      <c r="J13257" s="10"/>
    </row>
    <row r="13258">
      <c r="A13258" s="5" t="s">
        <v>13443</v>
      </c>
      <c r="B13258" s="5">
        <v>11.0</v>
      </c>
      <c r="C13258" s="5">
        <v>5.0</v>
      </c>
      <c r="D13258" s="6" t="s">
        <v>13455</v>
      </c>
      <c r="E13258" s="7"/>
      <c r="F13258" s="7"/>
      <c r="G13258" s="7"/>
      <c r="H13258" s="8">
        <v>1.0</v>
      </c>
      <c r="J13258" s="10"/>
    </row>
    <row r="13259">
      <c r="A13259" s="5" t="s">
        <v>13443</v>
      </c>
      <c r="B13259" s="5">
        <v>12.0</v>
      </c>
      <c r="C13259" s="5">
        <v>6.0</v>
      </c>
      <c r="D13259" s="6" t="s">
        <v>13456</v>
      </c>
      <c r="E13259" s="7"/>
      <c r="F13259" s="7"/>
      <c r="G13259" s="7"/>
      <c r="H13259" s="8">
        <v>0.0</v>
      </c>
      <c r="J13259" s="10"/>
    </row>
    <row r="13260">
      <c r="A13260" s="5" t="s">
        <v>13443</v>
      </c>
      <c r="B13260" s="5">
        <v>13.0</v>
      </c>
      <c r="C13260" s="5">
        <v>6.0</v>
      </c>
      <c r="D13260" s="6" t="s">
        <v>13457</v>
      </c>
      <c r="E13260" s="7"/>
      <c r="F13260" s="7"/>
      <c r="G13260" s="7"/>
      <c r="H13260" s="8">
        <v>1.0</v>
      </c>
      <c r="J13260" s="10"/>
    </row>
    <row r="13261">
      <c r="A13261" s="5" t="s">
        <v>13443</v>
      </c>
      <c r="B13261" s="5">
        <v>14.0</v>
      </c>
      <c r="C13261" s="5">
        <v>7.0</v>
      </c>
      <c r="D13261" s="6" t="s">
        <v>13458</v>
      </c>
      <c r="E13261" s="7"/>
      <c r="F13261" s="7"/>
      <c r="G13261" s="7"/>
      <c r="H13261" s="8">
        <v>0.0</v>
      </c>
      <c r="J13261" s="10"/>
    </row>
    <row r="13262">
      <c r="A13262" s="5" t="s">
        <v>13443</v>
      </c>
      <c r="B13262" s="5">
        <v>15.0</v>
      </c>
      <c r="C13262" s="5">
        <v>7.0</v>
      </c>
      <c r="D13262" s="6" t="s">
        <v>13459</v>
      </c>
      <c r="E13262" s="7"/>
      <c r="F13262" s="7"/>
      <c r="G13262" s="7"/>
      <c r="H13262" s="8">
        <v>1.0</v>
      </c>
      <c r="J13262" s="10"/>
    </row>
    <row r="13263">
      <c r="A13263" s="5" t="s">
        <v>13443</v>
      </c>
      <c r="B13263" s="5">
        <v>16.0</v>
      </c>
      <c r="C13263" s="5">
        <v>8.0</v>
      </c>
      <c r="D13263" s="6" t="s">
        <v>13460</v>
      </c>
      <c r="E13263" s="7"/>
      <c r="F13263" s="7"/>
      <c r="G13263" s="7"/>
      <c r="H13263" s="8">
        <v>0.0</v>
      </c>
      <c r="J13263" s="10"/>
    </row>
    <row r="13264">
      <c r="A13264" s="5" t="s">
        <v>13443</v>
      </c>
      <c r="B13264" s="5">
        <v>17.0</v>
      </c>
      <c r="C13264" s="5">
        <v>8.0</v>
      </c>
      <c r="D13264" s="6" t="s">
        <v>13461</v>
      </c>
      <c r="E13264" s="7"/>
      <c r="F13264" s="7"/>
      <c r="G13264" s="7"/>
      <c r="H13264" s="8">
        <v>1.0</v>
      </c>
      <c r="J13264" s="10"/>
    </row>
    <row r="13265">
      <c r="A13265" s="5" t="s">
        <v>13443</v>
      </c>
      <c r="B13265" s="5">
        <v>18.0</v>
      </c>
      <c r="C13265" s="5">
        <v>9.0</v>
      </c>
      <c r="D13265" s="6" t="s">
        <v>13462</v>
      </c>
      <c r="E13265" s="7"/>
      <c r="F13265" s="7"/>
      <c r="G13265" s="7"/>
      <c r="H13265" s="8">
        <v>0.0</v>
      </c>
      <c r="J13265" s="10"/>
    </row>
    <row r="13266">
      <c r="A13266" s="5" t="s">
        <v>13443</v>
      </c>
      <c r="B13266" s="5">
        <v>19.0</v>
      </c>
      <c r="C13266" s="5">
        <v>9.0</v>
      </c>
      <c r="D13266" s="6" t="s">
        <v>13463</v>
      </c>
      <c r="E13266" s="7"/>
      <c r="F13266" s="7"/>
      <c r="G13266" s="7"/>
      <c r="H13266" s="8">
        <v>1.0</v>
      </c>
      <c r="J13266" s="10"/>
    </row>
    <row r="13267">
      <c r="A13267" s="5" t="s">
        <v>13464</v>
      </c>
      <c r="B13267" s="5">
        <v>0.0</v>
      </c>
      <c r="C13267" s="5">
        <v>0.0</v>
      </c>
      <c r="D13267" s="6" t="s">
        <v>13465</v>
      </c>
      <c r="E13267" s="7"/>
      <c r="F13267" s="7"/>
      <c r="G13267" s="7"/>
      <c r="H13267" s="8">
        <v>0.0</v>
      </c>
      <c r="J13267" s="10"/>
    </row>
    <row r="13268">
      <c r="A13268" s="5" t="s">
        <v>13464</v>
      </c>
      <c r="B13268" s="5">
        <v>1.0</v>
      </c>
      <c r="C13268" s="5">
        <v>0.0</v>
      </c>
      <c r="D13268" s="6" t="s">
        <v>13466</v>
      </c>
      <c r="E13268" s="7"/>
      <c r="F13268" s="7"/>
      <c r="G13268" s="7"/>
      <c r="H13268" s="8">
        <v>1.0</v>
      </c>
      <c r="J13268" s="10"/>
    </row>
    <row r="13269">
      <c r="A13269" s="5" t="s">
        <v>13464</v>
      </c>
      <c r="B13269" s="5">
        <v>2.0</v>
      </c>
      <c r="C13269" s="5">
        <v>1.0</v>
      </c>
      <c r="D13269" s="6" t="s">
        <v>13467</v>
      </c>
      <c r="E13269" s="7"/>
      <c r="F13269" s="7"/>
      <c r="G13269" s="7"/>
      <c r="H13269" s="8">
        <v>0.0</v>
      </c>
      <c r="J13269" s="10"/>
    </row>
    <row r="13270">
      <c r="A13270" s="5" t="s">
        <v>13464</v>
      </c>
      <c r="B13270" s="5">
        <v>3.0</v>
      </c>
      <c r="C13270" s="5">
        <v>1.0</v>
      </c>
      <c r="D13270" s="6" t="s">
        <v>13468</v>
      </c>
      <c r="E13270" s="7"/>
      <c r="F13270" s="7"/>
      <c r="G13270" s="7"/>
      <c r="H13270" s="8">
        <v>1.0</v>
      </c>
      <c r="J13270" s="10"/>
    </row>
    <row r="13271">
      <c r="A13271" s="5" t="s">
        <v>13464</v>
      </c>
      <c r="B13271" s="5">
        <v>4.0</v>
      </c>
      <c r="C13271" s="5">
        <v>2.0</v>
      </c>
      <c r="D13271" s="6" t="s">
        <v>13469</v>
      </c>
      <c r="E13271" s="7"/>
      <c r="F13271" s="7"/>
      <c r="G13271" s="7"/>
      <c r="H13271" s="8">
        <v>0.0</v>
      </c>
      <c r="J13271" s="10"/>
    </row>
    <row r="13272">
      <c r="A13272" s="5" t="s">
        <v>13464</v>
      </c>
      <c r="B13272" s="5">
        <v>5.0</v>
      </c>
      <c r="C13272" s="5">
        <v>2.0</v>
      </c>
      <c r="D13272" s="6" t="s">
        <v>13470</v>
      </c>
      <c r="E13272" s="7"/>
      <c r="F13272" s="7"/>
      <c r="G13272" s="7"/>
      <c r="H13272" s="8">
        <v>1.0</v>
      </c>
      <c r="J13272" s="10"/>
    </row>
    <row r="13273">
      <c r="A13273" s="5" t="s">
        <v>13464</v>
      </c>
      <c r="B13273" s="5">
        <v>6.0</v>
      </c>
      <c r="C13273" s="5">
        <v>3.0</v>
      </c>
      <c r="D13273" s="6" t="s">
        <v>13471</v>
      </c>
      <c r="E13273" s="7"/>
      <c r="F13273" s="7"/>
      <c r="G13273" s="7"/>
      <c r="H13273" s="8">
        <v>0.0</v>
      </c>
      <c r="J13273" s="10"/>
    </row>
    <row r="13274">
      <c r="A13274" s="5" t="s">
        <v>13464</v>
      </c>
      <c r="B13274" s="5">
        <v>7.0</v>
      </c>
      <c r="C13274" s="5">
        <v>3.0</v>
      </c>
      <c r="D13274" s="6" t="s">
        <v>13472</v>
      </c>
      <c r="E13274" s="7"/>
      <c r="F13274" s="7"/>
      <c r="G13274" s="7"/>
      <c r="H13274" s="8">
        <v>1.0</v>
      </c>
      <c r="J13274" s="10"/>
    </row>
    <row r="13275">
      <c r="A13275" s="5" t="s">
        <v>13464</v>
      </c>
      <c r="B13275" s="5">
        <v>8.0</v>
      </c>
      <c r="C13275" s="5">
        <v>4.0</v>
      </c>
      <c r="D13275" s="6" t="s">
        <v>13473</v>
      </c>
      <c r="E13275" s="7"/>
      <c r="F13275" s="7"/>
      <c r="G13275" s="7"/>
      <c r="H13275" s="8">
        <v>0.0</v>
      </c>
      <c r="J13275" s="10"/>
    </row>
    <row r="13276">
      <c r="A13276" s="5" t="s">
        <v>13464</v>
      </c>
      <c r="B13276" s="5">
        <v>9.0</v>
      </c>
      <c r="C13276" s="5">
        <v>4.0</v>
      </c>
      <c r="D13276" s="6" t="s">
        <v>13474</v>
      </c>
      <c r="E13276" s="7"/>
      <c r="F13276" s="7"/>
      <c r="G13276" s="7"/>
      <c r="H13276" s="8">
        <v>1.0</v>
      </c>
      <c r="J13276" s="10"/>
    </row>
    <row r="13277">
      <c r="A13277" s="5" t="s">
        <v>13464</v>
      </c>
      <c r="B13277" s="5">
        <v>10.0</v>
      </c>
      <c r="C13277" s="5">
        <v>5.0</v>
      </c>
      <c r="D13277" s="6" t="s">
        <v>13475</v>
      </c>
      <c r="E13277" s="7"/>
      <c r="F13277" s="7"/>
      <c r="G13277" s="7"/>
      <c r="H13277" s="8">
        <v>0.0</v>
      </c>
      <c r="J13277" s="10"/>
    </row>
    <row r="13278">
      <c r="A13278" s="5" t="s">
        <v>13464</v>
      </c>
      <c r="B13278" s="5">
        <v>11.0</v>
      </c>
      <c r="C13278" s="5">
        <v>5.0</v>
      </c>
      <c r="D13278" s="6" t="s">
        <v>13476</v>
      </c>
      <c r="E13278" s="7"/>
      <c r="F13278" s="7"/>
      <c r="G13278" s="7"/>
      <c r="H13278" s="8">
        <v>1.0</v>
      </c>
      <c r="J13278" s="10"/>
    </row>
    <row r="13279">
      <c r="A13279" s="5" t="s">
        <v>13464</v>
      </c>
      <c r="B13279" s="5">
        <v>12.0</v>
      </c>
      <c r="C13279" s="5">
        <v>6.0</v>
      </c>
      <c r="D13279" s="6" t="s">
        <v>13477</v>
      </c>
      <c r="E13279" s="7"/>
      <c r="F13279" s="7"/>
      <c r="G13279" s="7"/>
      <c r="H13279" s="8">
        <v>0.0</v>
      </c>
      <c r="J13279" s="10"/>
    </row>
    <row r="13280">
      <c r="A13280" s="5" t="s">
        <v>13464</v>
      </c>
      <c r="B13280" s="5">
        <v>13.0</v>
      </c>
      <c r="C13280" s="5">
        <v>6.0</v>
      </c>
      <c r="D13280" s="6" t="s">
        <v>13478</v>
      </c>
      <c r="E13280" s="7"/>
      <c r="F13280" s="7"/>
      <c r="G13280" s="7"/>
      <c r="H13280" s="8">
        <v>1.0</v>
      </c>
      <c r="J13280" s="10"/>
    </row>
    <row r="13281">
      <c r="A13281" s="5" t="s">
        <v>13464</v>
      </c>
      <c r="B13281" s="5">
        <v>14.0</v>
      </c>
      <c r="C13281" s="5">
        <v>7.0</v>
      </c>
      <c r="D13281" s="6" t="s">
        <v>13479</v>
      </c>
      <c r="E13281" s="7"/>
      <c r="F13281" s="7"/>
      <c r="G13281" s="7"/>
      <c r="H13281" s="8">
        <v>0.0</v>
      </c>
      <c r="J13281" s="10"/>
    </row>
    <row r="13282">
      <c r="A13282" s="5" t="s">
        <v>13464</v>
      </c>
      <c r="B13282" s="5">
        <v>15.0</v>
      </c>
      <c r="C13282" s="5">
        <v>7.0</v>
      </c>
      <c r="D13282" s="6" t="s">
        <v>13480</v>
      </c>
      <c r="E13282" s="7"/>
      <c r="F13282" s="7"/>
      <c r="G13282" s="7"/>
      <c r="H13282" s="8">
        <v>1.0</v>
      </c>
      <c r="J13282" s="10"/>
    </row>
    <row r="13283">
      <c r="A13283" s="5" t="s">
        <v>13464</v>
      </c>
      <c r="B13283" s="5">
        <v>16.0</v>
      </c>
      <c r="C13283" s="5">
        <v>8.0</v>
      </c>
      <c r="D13283" s="6" t="s">
        <v>13481</v>
      </c>
      <c r="E13283" s="7"/>
      <c r="F13283" s="7"/>
      <c r="G13283" s="7"/>
      <c r="H13283" s="8">
        <v>0.0</v>
      </c>
      <c r="J13283" s="10"/>
    </row>
    <row r="13284">
      <c r="A13284" s="5" t="s">
        <v>13464</v>
      </c>
      <c r="B13284" s="5">
        <v>17.0</v>
      </c>
      <c r="C13284" s="5">
        <v>8.0</v>
      </c>
      <c r="D13284" s="6" t="s">
        <v>2309</v>
      </c>
      <c r="E13284" s="7"/>
      <c r="F13284" s="7"/>
      <c r="G13284" s="7"/>
      <c r="H13284" s="8">
        <v>1.0</v>
      </c>
      <c r="J13284" s="10"/>
    </row>
    <row r="13285">
      <c r="A13285" s="5" t="s">
        <v>13464</v>
      </c>
      <c r="B13285" s="5">
        <v>18.0</v>
      </c>
      <c r="C13285" s="5">
        <v>9.0</v>
      </c>
      <c r="D13285" s="6" t="s">
        <v>13482</v>
      </c>
      <c r="E13285" s="7"/>
      <c r="F13285" s="7"/>
      <c r="G13285" s="7"/>
      <c r="H13285" s="8">
        <v>0.0</v>
      </c>
      <c r="J13285" s="10"/>
    </row>
    <row r="13286">
      <c r="A13286" s="5" t="s">
        <v>13464</v>
      </c>
      <c r="B13286" s="5">
        <v>19.0</v>
      </c>
      <c r="C13286" s="5">
        <v>9.0</v>
      </c>
      <c r="D13286" s="6" t="s">
        <v>13483</v>
      </c>
      <c r="E13286" s="7"/>
      <c r="F13286" s="7"/>
      <c r="G13286" s="7"/>
      <c r="H13286" s="8">
        <v>1.0</v>
      </c>
      <c r="J13286" s="10"/>
    </row>
    <row r="13287">
      <c r="A13287" s="5" t="s">
        <v>13464</v>
      </c>
      <c r="B13287" s="5">
        <v>20.0</v>
      </c>
      <c r="C13287" s="5">
        <v>10.0</v>
      </c>
      <c r="D13287" s="6" t="s">
        <v>13484</v>
      </c>
      <c r="E13287" s="7"/>
      <c r="F13287" s="7"/>
      <c r="G13287" s="7"/>
      <c r="H13287" s="8">
        <v>0.0</v>
      </c>
      <c r="J13287" s="10"/>
    </row>
    <row r="13288">
      <c r="A13288" s="5" t="s">
        <v>13464</v>
      </c>
      <c r="B13288" s="5">
        <v>21.0</v>
      </c>
      <c r="C13288" s="5">
        <v>10.0</v>
      </c>
      <c r="D13288" s="6" t="s">
        <v>13485</v>
      </c>
      <c r="E13288" s="7"/>
      <c r="F13288" s="7"/>
      <c r="G13288" s="7"/>
      <c r="H13288" s="8">
        <v>1.0</v>
      </c>
      <c r="J13288" s="10"/>
    </row>
    <row r="13289">
      <c r="A13289" s="5" t="s">
        <v>13486</v>
      </c>
      <c r="B13289" s="5">
        <v>0.0</v>
      </c>
      <c r="C13289" s="5">
        <v>0.0</v>
      </c>
      <c r="D13289" s="6" t="s">
        <v>561</v>
      </c>
      <c r="E13289" s="7"/>
      <c r="F13289" s="7"/>
      <c r="G13289" s="7"/>
      <c r="H13289" s="8">
        <v>0.0</v>
      </c>
      <c r="J13289" s="10"/>
    </row>
    <row r="13290">
      <c r="A13290" s="5" t="s">
        <v>13486</v>
      </c>
      <c r="B13290" s="5">
        <v>1.0</v>
      </c>
      <c r="C13290" s="5">
        <v>0.0</v>
      </c>
      <c r="D13290" s="6" t="s">
        <v>13487</v>
      </c>
      <c r="E13290" s="7"/>
      <c r="F13290" s="7"/>
      <c r="G13290" s="7"/>
      <c r="H13290" s="8">
        <v>1.0</v>
      </c>
      <c r="J13290" s="10"/>
    </row>
    <row r="13291">
      <c r="A13291" s="5" t="s">
        <v>13486</v>
      </c>
      <c r="B13291" s="5">
        <v>2.0</v>
      </c>
      <c r="C13291" s="5">
        <v>1.0</v>
      </c>
      <c r="D13291" s="6" t="s">
        <v>13488</v>
      </c>
      <c r="E13291" s="7"/>
      <c r="F13291" s="7"/>
      <c r="G13291" s="7"/>
      <c r="H13291" s="8">
        <v>0.0</v>
      </c>
      <c r="J13291" s="10"/>
    </row>
    <row r="13292">
      <c r="A13292" s="5" t="s">
        <v>13486</v>
      </c>
      <c r="B13292" s="5">
        <v>3.0</v>
      </c>
      <c r="C13292" s="5">
        <v>1.0</v>
      </c>
      <c r="D13292" s="6" t="s">
        <v>13489</v>
      </c>
      <c r="E13292" s="7"/>
      <c r="F13292" s="7"/>
      <c r="G13292" s="7"/>
      <c r="H13292" s="8">
        <v>1.0</v>
      </c>
      <c r="J13292" s="10"/>
    </row>
    <row r="13293">
      <c r="A13293" s="5" t="s">
        <v>13486</v>
      </c>
      <c r="B13293" s="5">
        <v>4.0</v>
      </c>
      <c r="C13293" s="5">
        <v>2.0</v>
      </c>
      <c r="D13293" s="6" t="s">
        <v>13490</v>
      </c>
      <c r="E13293" s="7"/>
      <c r="F13293" s="7"/>
      <c r="G13293" s="7"/>
      <c r="H13293" s="8">
        <v>0.0</v>
      </c>
      <c r="J13293" s="10"/>
    </row>
    <row r="13294">
      <c r="A13294" s="5" t="s">
        <v>13486</v>
      </c>
      <c r="B13294" s="5">
        <v>5.0</v>
      </c>
      <c r="C13294" s="5">
        <v>2.0</v>
      </c>
      <c r="D13294" s="6" t="s">
        <v>13491</v>
      </c>
      <c r="E13294" s="7"/>
      <c r="F13294" s="7"/>
      <c r="G13294" s="7"/>
      <c r="H13294" s="8">
        <v>1.0</v>
      </c>
      <c r="J13294" s="10"/>
    </row>
    <row r="13295">
      <c r="A13295" s="5" t="s">
        <v>13486</v>
      </c>
      <c r="B13295" s="5">
        <v>6.0</v>
      </c>
      <c r="C13295" s="5">
        <v>3.0</v>
      </c>
      <c r="D13295" s="6" t="s">
        <v>13492</v>
      </c>
      <c r="E13295" s="7"/>
      <c r="F13295" s="7"/>
      <c r="G13295" s="7"/>
      <c r="H13295" s="8">
        <v>0.0</v>
      </c>
      <c r="J13295" s="10"/>
    </row>
    <row r="13296">
      <c r="A13296" s="5" t="s">
        <v>13486</v>
      </c>
      <c r="B13296" s="5">
        <v>7.0</v>
      </c>
      <c r="C13296" s="5">
        <v>3.0</v>
      </c>
      <c r="D13296" s="6" t="s">
        <v>13493</v>
      </c>
      <c r="E13296" s="7"/>
      <c r="F13296" s="7"/>
      <c r="G13296" s="7"/>
      <c r="H13296" s="8">
        <v>1.0</v>
      </c>
      <c r="J13296" s="10"/>
    </row>
    <row r="13297">
      <c r="A13297" s="5" t="s">
        <v>13486</v>
      </c>
      <c r="B13297" s="5">
        <v>8.0</v>
      </c>
      <c r="C13297" s="5">
        <v>4.0</v>
      </c>
      <c r="D13297" s="6" t="s">
        <v>13494</v>
      </c>
      <c r="E13297" s="7"/>
      <c r="F13297" s="7"/>
      <c r="G13297" s="7"/>
      <c r="H13297" s="8">
        <v>0.0</v>
      </c>
      <c r="J13297" s="10"/>
    </row>
    <row r="13298">
      <c r="A13298" s="5" t="s">
        <v>13486</v>
      </c>
      <c r="B13298" s="5">
        <v>9.0</v>
      </c>
      <c r="C13298" s="5">
        <v>4.0</v>
      </c>
      <c r="D13298" s="6" t="s">
        <v>13495</v>
      </c>
      <c r="E13298" s="7"/>
      <c r="F13298" s="7"/>
      <c r="G13298" s="7"/>
      <c r="H13298" s="8">
        <v>1.0</v>
      </c>
      <c r="J13298" s="10"/>
    </row>
    <row r="13299">
      <c r="A13299" s="5" t="s">
        <v>13486</v>
      </c>
      <c r="B13299" s="5">
        <v>10.0</v>
      </c>
      <c r="C13299" s="5">
        <v>5.0</v>
      </c>
      <c r="D13299" s="6" t="s">
        <v>13496</v>
      </c>
      <c r="E13299" s="7"/>
      <c r="F13299" s="7"/>
      <c r="G13299" s="7"/>
      <c r="H13299" s="8">
        <v>0.0</v>
      </c>
      <c r="J13299" s="10"/>
    </row>
    <row r="13300">
      <c r="A13300" s="5" t="s">
        <v>13486</v>
      </c>
      <c r="B13300" s="5">
        <v>11.0</v>
      </c>
      <c r="C13300" s="5">
        <v>5.0</v>
      </c>
      <c r="D13300" s="6" t="s">
        <v>13497</v>
      </c>
      <c r="E13300" s="7"/>
      <c r="F13300" s="7"/>
      <c r="G13300" s="7"/>
      <c r="H13300" s="8">
        <v>1.0</v>
      </c>
      <c r="J13300" s="10"/>
    </row>
    <row r="13301">
      <c r="A13301" s="5" t="s">
        <v>13486</v>
      </c>
      <c r="B13301" s="5">
        <v>12.0</v>
      </c>
      <c r="C13301" s="5">
        <v>6.0</v>
      </c>
      <c r="D13301" s="6" t="s">
        <v>13498</v>
      </c>
      <c r="E13301" s="7"/>
      <c r="F13301" s="7"/>
      <c r="G13301" s="7"/>
      <c r="H13301" s="8">
        <v>0.0</v>
      </c>
      <c r="J13301" s="10"/>
    </row>
    <row r="13302">
      <c r="A13302" s="5" t="s">
        <v>13486</v>
      </c>
      <c r="B13302" s="5">
        <v>13.0</v>
      </c>
      <c r="C13302" s="5">
        <v>6.0</v>
      </c>
      <c r="D13302" s="6" t="s">
        <v>13499</v>
      </c>
      <c r="E13302" s="7"/>
      <c r="F13302" s="7"/>
      <c r="G13302" s="7"/>
      <c r="H13302" s="8">
        <v>1.0</v>
      </c>
      <c r="J13302" s="10"/>
    </row>
    <row r="13303">
      <c r="A13303" s="5" t="s">
        <v>13486</v>
      </c>
      <c r="B13303" s="5">
        <v>14.0</v>
      </c>
      <c r="C13303" s="5">
        <v>7.0</v>
      </c>
      <c r="D13303" s="6" t="s">
        <v>13500</v>
      </c>
      <c r="E13303" s="7"/>
      <c r="F13303" s="7"/>
      <c r="G13303" s="7"/>
      <c r="H13303" s="8">
        <v>0.0</v>
      </c>
      <c r="J13303" s="10"/>
    </row>
    <row r="13304">
      <c r="A13304" s="5" t="s">
        <v>13486</v>
      </c>
      <c r="B13304" s="5">
        <v>15.0</v>
      </c>
      <c r="C13304" s="5">
        <v>7.0</v>
      </c>
      <c r="D13304" s="6" t="s">
        <v>13501</v>
      </c>
      <c r="E13304" s="7"/>
      <c r="F13304" s="7"/>
      <c r="G13304" s="7"/>
      <c r="H13304" s="8">
        <v>1.0</v>
      </c>
      <c r="J13304" s="10"/>
    </row>
    <row r="13305">
      <c r="A13305" s="5" t="s">
        <v>13486</v>
      </c>
      <c r="B13305" s="5">
        <v>16.0</v>
      </c>
      <c r="C13305" s="5">
        <v>8.0</v>
      </c>
      <c r="D13305" s="6" t="s">
        <v>13502</v>
      </c>
      <c r="E13305" s="7"/>
      <c r="F13305" s="7"/>
      <c r="G13305" s="7"/>
      <c r="H13305" s="8">
        <v>0.0</v>
      </c>
      <c r="J13305" s="10"/>
    </row>
    <row r="13306">
      <c r="A13306" s="5" t="s">
        <v>13486</v>
      </c>
      <c r="B13306" s="5">
        <v>17.0</v>
      </c>
      <c r="C13306" s="5">
        <v>8.0</v>
      </c>
      <c r="D13306" s="6" t="s">
        <v>13503</v>
      </c>
      <c r="E13306" s="7"/>
      <c r="F13306" s="7"/>
      <c r="G13306" s="7"/>
      <c r="H13306" s="8">
        <v>1.0</v>
      </c>
      <c r="J13306" s="10"/>
    </row>
    <row r="13307">
      <c r="A13307" s="5" t="s">
        <v>13486</v>
      </c>
      <c r="B13307" s="5">
        <v>18.0</v>
      </c>
      <c r="C13307" s="5">
        <v>9.0</v>
      </c>
      <c r="D13307" s="6" t="s">
        <v>13504</v>
      </c>
      <c r="E13307" s="7"/>
      <c r="F13307" s="7"/>
      <c r="G13307" s="7"/>
      <c r="H13307" s="8">
        <v>0.0</v>
      </c>
      <c r="J13307" s="10"/>
    </row>
    <row r="13308">
      <c r="A13308" s="5" t="s">
        <v>13486</v>
      </c>
      <c r="B13308" s="5">
        <v>19.0</v>
      </c>
      <c r="C13308" s="5">
        <v>9.0</v>
      </c>
      <c r="D13308" s="6" t="s">
        <v>13505</v>
      </c>
      <c r="E13308" s="7"/>
      <c r="F13308" s="7"/>
      <c r="G13308" s="7"/>
      <c r="H13308" s="8">
        <v>1.0</v>
      </c>
      <c r="J13308" s="10"/>
    </row>
    <row r="13309">
      <c r="A13309" s="5" t="s">
        <v>13486</v>
      </c>
      <c r="B13309" s="5">
        <v>20.0</v>
      </c>
      <c r="C13309" s="5">
        <v>10.0</v>
      </c>
      <c r="D13309" s="6" t="s">
        <v>13506</v>
      </c>
      <c r="E13309" s="7"/>
      <c r="F13309" s="7"/>
      <c r="G13309" s="7"/>
      <c r="H13309" s="8">
        <v>0.0</v>
      </c>
      <c r="J13309" s="10"/>
    </row>
    <row r="13310">
      <c r="A13310" s="5" t="s">
        <v>13507</v>
      </c>
      <c r="B13310" s="5">
        <v>0.0</v>
      </c>
      <c r="C13310" s="5">
        <v>0.0</v>
      </c>
      <c r="D13310" s="6" t="s">
        <v>382</v>
      </c>
      <c r="E13310" s="7"/>
      <c r="F13310" s="7"/>
      <c r="G13310" s="7"/>
      <c r="H13310" s="8">
        <v>0.0</v>
      </c>
      <c r="J13310" s="10"/>
    </row>
    <row r="13311">
      <c r="A13311" s="5" t="s">
        <v>13507</v>
      </c>
      <c r="B13311" s="5">
        <v>1.0</v>
      </c>
      <c r="C13311" s="5">
        <v>0.0</v>
      </c>
      <c r="D13311" s="6" t="s">
        <v>13508</v>
      </c>
      <c r="E13311" s="7"/>
      <c r="F13311" s="7"/>
      <c r="G13311" s="7"/>
      <c r="H13311" s="8">
        <v>1.0</v>
      </c>
      <c r="J13311" s="10"/>
    </row>
    <row r="13312">
      <c r="A13312" s="5" t="s">
        <v>13507</v>
      </c>
      <c r="B13312" s="5">
        <v>2.0</v>
      </c>
      <c r="C13312" s="5">
        <v>1.0</v>
      </c>
      <c r="D13312" s="6" t="s">
        <v>13509</v>
      </c>
      <c r="E13312" s="7"/>
      <c r="F13312" s="7"/>
      <c r="G13312" s="7"/>
      <c r="H13312" s="8">
        <v>0.0</v>
      </c>
      <c r="J13312" s="10"/>
    </row>
    <row r="13313">
      <c r="A13313" s="5" t="s">
        <v>13507</v>
      </c>
      <c r="B13313" s="5">
        <v>3.0</v>
      </c>
      <c r="C13313" s="5">
        <v>1.0</v>
      </c>
      <c r="D13313" s="6" t="s">
        <v>13510</v>
      </c>
      <c r="E13313" s="7"/>
      <c r="F13313" s="7"/>
      <c r="G13313" s="7"/>
      <c r="H13313" s="8">
        <v>1.0</v>
      </c>
      <c r="J13313" s="10"/>
    </row>
    <row r="13314">
      <c r="A13314" s="5" t="s">
        <v>13507</v>
      </c>
      <c r="B13314" s="5">
        <v>4.0</v>
      </c>
      <c r="C13314" s="5">
        <v>2.0</v>
      </c>
      <c r="D13314" s="6" t="s">
        <v>13511</v>
      </c>
      <c r="E13314" s="7"/>
      <c r="F13314" s="7"/>
      <c r="G13314" s="7"/>
      <c r="H13314" s="8">
        <v>0.0</v>
      </c>
      <c r="J13314" s="10"/>
    </row>
    <row r="13315">
      <c r="A13315" s="5" t="s">
        <v>13507</v>
      </c>
      <c r="B13315" s="5">
        <v>5.0</v>
      </c>
      <c r="C13315" s="5">
        <v>2.0</v>
      </c>
      <c r="D13315" s="6" t="s">
        <v>13512</v>
      </c>
      <c r="E13315" s="7"/>
      <c r="F13315" s="7"/>
      <c r="G13315" s="7"/>
      <c r="H13315" s="8">
        <v>1.0</v>
      </c>
      <c r="J13315" s="10"/>
    </row>
    <row r="13316">
      <c r="A13316" s="5" t="s">
        <v>13507</v>
      </c>
      <c r="B13316" s="5">
        <v>6.0</v>
      </c>
      <c r="C13316" s="5">
        <v>3.0</v>
      </c>
      <c r="D13316" s="6" t="s">
        <v>13513</v>
      </c>
      <c r="E13316" s="7"/>
      <c r="F13316" s="7"/>
      <c r="G13316" s="7"/>
      <c r="H13316" s="8">
        <v>0.0</v>
      </c>
      <c r="J13316" s="10"/>
    </row>
    <row r="13317">
      <c r="A13317" s="5" t="s">
        <v>13507</v>
      </c>
      <c r="B13317" s="5">
        <v>7.0</v>
      </c>
      <c r="C13317" s="5">
        <v>3.0</v>
      </c>
      <c r="D13317" s="6" t="s">
        <v>13514</v>
      </c>
      <c r="E13317" s="7"/>
      <c r="F13317" s="7"/>
      <c r="G13317" s="7"/>
      <c r="H13317" s="8">
        <v>1.0</v>
      </c>
      <c r="J13317" s="10"/>
    </row>
    <row r="13318">
      <c r="A13318" s="5" t="s">
        <v>13507</v>
      </c>
      <c r="B13318" s="5">
        <v>8.0</v>
      </c>
      <c r="C13318" s="5">
        <v>4.0</v>
      </c>
      <c r="D13318" s="6" t="s">
        <v>13515</v>
      </c>
      <c r="E13318" s="7"/>
      <c r="F13318" s="7"/>
      <c r="G13318" s="7"/>
      <c r="H13318" s="8">
        <v>0.0</v>
      </c>
      <c r="J13318" s="10"/>
    </row>
    <row r="13319">
      <c r="A13319" s="5" t="s">
        <v>13507</v>
      </c>
      <c r="B13319" s="5">
        <v>9.0</v>
      </c>
      <c r="C13319" s="5">
        <v>4.0</v>
      </c>
      <c r="D13319" s="6" t="s">
        <v>13516</v>
      </c>
      <c r="E13319" s="7"/>
      <c r="F13319" s="7"/>
      <c r="G13319" s="7"/>
      <c r="H13319" s="8">
        <v>1.0</v>
      </c>
      <c r="J13319" s="10"/>
    </row>
    <row r="13320">
      <c r="A13320" s="5" t="s">
        <v>13507</v>
      </c>
      <c r="B13320" s="5">
        <v>10.0</v>
      </c>
      <c r="C13320" s="5">
        <v>5.0</v>
      </c>
      <c r="D13320" s="6" t="s">
        <v>6824</v>
      </c>
      <c r="E13320" s="7"/>
      <c r="F13320" s="7"/>
      <c r="G13320" s="7"/>
      <c r="H13320" s="8">
        <v>0.0</v>
      </c>
      <c r="J13320" s="10"/>
    </row>
    <row r="13321">
      <c r="A13321" s="5" t="s">
        <v>13507</v>
      </c>
      <c r="B13321" s="5">
        <v>11.0</v>
      </c>
      <c r="C13321" s="5">
        <v>5.0</v>
      </c>
      <c r="D13321" s="6" t="s">
        <v>13517</v>
      </c>
      <c r="E13321" s="7"/>
      <c r="F13321" s="7"/>
      <c r="G13321" s="7"/>
      <c r="H13321" s="8">
        <v>1.0</v>
      </c>
      <c r="J13321" s="10"/>
    </row>
    <row r="13322">
      <c r="A13322" s="5" t="s">
        <v>13507</v>
      </c>
      <c r="B13322" s="5">
        <v>12.0</v>
      </c>
      <c r="C13322" s="5">
        <v>6.0</v>
      </c>
      <c r="D13322" s="6" t="s">
        <v>13518</v>
      </c>
      <c r="E13322" s="7"/>
      <c r="F13322" s="7"/>
      <c r="G13322" s="7"/>
      <c r="H13322" s="8">
        <v>0.0</v>
      </c>
      <c r="J13322" s="10"/>
    </row>
    <row r="13323">
      <c r="A13323" s="5" t="s">
        <v>13507</v>
      </c>
      <c r="B13323" s="5">
        <v>13.0</v>
      </c>
      <c r="C13323" s="5">
        <v>6.0</v>
      </c>
      <c r="D13323" s="6" t="s">
        <v>13519</v>
      </c>
      <c r="E13323" s="7"/>
      <c r="F13323" s="7"/>
      <c r="G13323" s="7"/>
      <c r="H13323" s="8">
        <v>1.0</v>
      </c>
      <c r="J13323" s="10"/>
    </row>
    <row r="13324">
      <c r="A13324" s="5" t="s">
        <v>13507</v>
      </c>
      <c r="B13324" s="5">
        <v>14.0</v>
      </c>
      <c r="C13324" s="5">
        <v>7.0</v>
      </c>
      <c r="D13324" s="6" t="s">
        <v>13520</v>
      </c>
      <c r="E13324" s="7"/>
      <c r="F13324" s="7"/>
      <c r="G13324" s="7"/>
      <c r="H13324" s="8">
        <v>0.0</v>
      </c>
      <c r="J13324" s="10"/>
    </row>
    <row r="13325">
      <c r="A13325" s="5" t="s">
        <v>13507</v>
      </c>
      <c r="B13325" s="5">
        <v>15.0</v>
      </c>
      <c r="C13325" s="5">
        <v>7.0</v>
      </c>
      <c r="D13325" s="6" t="s">
        <v>13521</v>
      </c>
      <c r="E13325" s="7"/>
      <c r="F13325" s="7"/>
      <c r="G13325" s="7"/>
      <c r="H13325" s="8">
        <v>1.0</v>
      </c>
      <c r="J13325" s="10"/>
    </row>
    <row r="13326">
      <c r="A13326" s="5" t="s">
        <v>13507</v>
      </c>
      <c r="B13326" s="5">
        <v>16.0</v>
      </c>
      <c r="C13326" s="5">
        <v>8.0</v>
      </c>
      <c r="D13326" s="6" t="s">
        <v>13522</v>
      </c>
      <c r="E13326" s="7"/>
      <c r="F13326" s="7"/>
      <c r="G13326" s="7"/>
      <c r="H13326" s="8">
        <v>0.0</v>
      </c>
      <c r="J13326" s="10"/>
    </row>
    <row r="13327">
      <c r="A13327" s="5" t="s">
        <v>13507</v>
      </c>
      <c r="B13327" s="5">
        <v>17.0</v>
      </c>
      <c r="C13327" s="5">
        <v>8.0</v>
      </c>
      <c r="D13327" s="6" t="s">
        <v>13523</v>
      </c>
      <c r="E13327" s="7"/>
      <c r="F13327" s="7"/>
      <c r="G13327" s="7"/>
      <c r="H13327" s="8">
        <v>1.0</v>
      </c>
      <c r="J13327" s="10"/>
    </row>
    <row r="13328">
      <c r="A13328" s="5" t="s">
        <v>13507</v>
      </c>
      <c r="B13328" s="5">
        <v>18.0</v>
      </c>
      <c r="C13328" s="5">
        <v>9.0</v>
      </c>
      <c r="D13328" s="6" t="s">
        <v>13524</v>
      </c>
      <c r="E13328" s="7"/>
      <c r="F13328" s="7"/>
      <c r="G13328" s="7"/>
      <c r="H13328" s="8">
        <v>0.0</v>
      </c>
      <c r="J13328" s="10"/>
    </row>
    <row r="13329">
      <c r="A13329" s="5" t="s">
        <v>13507</v>
      </c>
      <c r="B13329" s="5">
        <v>19.0</v>
      </c>
      <c r="C13329" s="5">
        <v>9.0</v>
      </c>
      <c r="D13329" s="6" t="s">
        <v>13525</v>
      </c>
      <c r="E13329" s="7"/>
      <c r="F13329" s="7"/>
      <c r="G13329" s="7"/>
      <c r="H13329" s="8">
        <v>1.0</v>
      </c>
      <c r="J13329" s="10"/>
    </row>
    <row r="13330">
      <c r="A13330" s="5" t="s">
        <v>13526</v>
      </c>
      <c r="B13330" s="5">
        <v>0.0</v>
      </c>
      <c r="C13330" s="5">
        <v>0.0</v>
      </c>
      <c r="D13330" s="6" t="s">
        <v>13527</v>
      </c>
      <c r="E13330" s="7"/>
      <c r="F13330" s="7"/>
      <c r="G13330" s="7"/>
      <c r="H13330" s="8">
        <v>0.0</v>
      </c>
      <c r="J13330" s="10"/>
    </row>
    <row r="13331">
      <c r="A13331" s="5" t="s">
        <v>13526</v>
      </c>
      <c r="B13331" s="5">
        <v>1.0</v>
      </c>
      <c r="C13331" s="5">
        <v>0.0</v>
      </c>
      <c r="D13331" s="6" t="s">
        <v>13528</v>
      </c>
      <c r="E13331" s="7"/>
      <c r="F13331" s="7"/>
      <c r="G13331" s="7"/>
      <c r="H13331" s="8">
        <v>1.0</v>
      </c>
      <c r="J13331" s="10"/>
    </row>
    <row r="13332">
      <c r="A13332" s="5" t="s">
        <v>13526</v>
      </c>
      <c r="B13332" s="5">
        <v>2.0</v>
      </c>
      <c r="C13332" s="5">
        <v>1.0</v>
      </c>
      <c r="D13332" s="6" t="s">
        <v>13529</v>
      </c>
      <c r="E13332" s="7"/>
      <c r="F13332" s="7"/>
      <c r="G13332" s="7"/>
      <c r="H13332" s="8">
        <v>0.0</v>
      </c>
      <c r="J13332" s="10"/>
    </row>
    <row r="13333">
      <c r="A13333" s="5" t="s">
        <v>13526</v>
      </c>
      <c r="B13333" s="5">
        <v>3.0</v>
      </c>
      <c r="C13333" s="5">
        <v>1.0</v>
      </c>
      <c r="D13333" s="6" t="s">
        <v>13530</v>
      </c>
      <c r="E13333" s="7"/>
      <c r="F13333" s="7"/>
      <c r="G13333" s="7"/>
      <c r="H13333" s="8">
        <v>1.0</v>
      </c>
      <c r="J13333" s="10"/>
    </row>
    <row r="13334">
      <c r="A13334" s="5" t="s">
        <v>13526</v>
      </c>
      <c r="B13334" s="5">
        <v>4.0</v>
      </c>
      <c r="C13334" s="5">
        <v>2.0</v>
      </c>
      <c r="D13334" s="6" t="s">
        <v>13531</v>
      </c>
      <c r="E13334" s="7"/>
      <c r="F13334" s="7"/>
      <c r="G13334" s="7"/>
      <c r="H13334" s="8">
        <v>0.0</v>
      </c>
      <c r="J13334" s="10"/>
    </row>
    <row r="13335">
      <c r="A13335" s="5" t="s">
        <v>13526</v>
      </c>
      <c r="B13335" s="5">
        <v>5.0</v>
      </c>
      <c r="C13335" s="5">
        <v>2.0</v>
      </c>
      <c r="D13335" s="6" t="s">
        <v>13532</v>
      </c>
      <c r="E13335" s="7"/>
      <c r="F13335" s="7"/>
      <c r="G13335" s="7"/>
      <c r="H13335" s="8">
        <v>1.0</v>
      </c>
      <c r="J13335" s="10"/>
    </row>
    <row r="13336">
      <c r="A13336" s="5" t="s">
        <v>13526</v>
      </c>
      <c r="B13336" s="5">
        <v>6.0</v>
      </c>
      <c r="C13336" s="5">
        <v>3.0</v>
      </c>
      <c r="D13336" s="6" t="s">
        <v>13533</v>
      </c>
      <c r="E13336" s="7"/>
      <c r="F13336" s="7"/>
      <c r="G13336" s="7"/>
      <c r="H13336" s="8">
        <v>0.0</v>
      </c>
      <c r="J13336" s="10"/>
    </row>
    <row r="13337">
      <c r="A13337" s="5" t="s">
        <v>13526</v>
      </c>
      <c r="B13337" s="5">
        <v>7.0</v>
      </c>
      <c r="C13337" s="5">
        <v>3.0</v>
      </c>
      <c r="D13337" s="6" t="s">
        <v>13534</v>
      </c>
      <c r="E13337" s="7"/>
      <c r="F13337" s="7"/>
      <c r="G13337" s="7"/>
      <c r="H13337" s="8">
        <v>1.0</v>
      </c>
      <c r="J13337" s="10"/>
    </row>
    <row r="13338">
      <c r="A13338" s="5" t="s">
        <v>13526</v>
      </c>
      <c r="B13338" s="5">
        <v>8.0</v>
      </c>
      <c r="C13338" s="5">
        <v>4.0</v>
      </c>
      <c r="D13338" s="6" t="s">
        <v>13535</v>
      </c>
      <c r="E13338" s="7"/>
      <c r="F13338" s="7"/>
      <c r="G13338" s="7"/>
      <c r="H13338" s="8">
        <v>0.0</v>
      </c>
      <c r="J13338" s="10"/>
    </row>
    <row r="13339">
      <c r="A13339" s="5" t="s">
        <v>13526</v>
      </c>
      <c r="B13339" s="5">
        <v>9.0</v>
      </c>
      <c r="C13339" s="5">
        <v>4.0</v>
      </c>
      <c r="D13339" s="6" t="s">
        <v>13536</v>
      </c>
      <c r="E13339" s="7"/>
      <c r="F13339" s="7"/>
      <c r="G13339" s="7"/>
      <c r="H13339" s="8">
        <v>1.0</v>
      </c>
      <c r="J13339" s="10"/>
    </row>
    <row r="13340">
      <c r="A13340" s="5" t="s">
        <v>13526</v>
      </c>
      <c r="B13340" s="5">
        <v>10.0</v>
      </c>
      <c r="C13340" s="5">
        <v>5.0</v>
      </c>
      <c r="D13340" s="6" t="s">
        <v>13537</v>
      </c>
      <c r="E13340" s="7"/>
      <c r="F13340" s="7"/>
      <c r="G13340" s="7"/>
      <c r="H13340" s="8">
        <v>0.0</v>
      </c>
      <c r="J13340" s="10"/>
    </row>
    <row r="13341">
      <c r="A13341" s="5" t="s">
        <v>13526</v>
      </c>
      <c r="B13341" s="5">
        <v>11.0</v>
      </c>
      <c r="C13341" s="5">
        <v>5.0</v>
      </c>
      <c r="D13341" s="6" t="s">
        <v>13538</v>
      </c>
      <c r="E13341" s="7"/>
      <c r="F13341" s="7"/>
      <c r="G13341" s="7"/>
      <c r="H13341" s="8">
        <v>1.0</v>
      </c>
      <c r="J13341" s="10"/>
    </row>
    <row r="13342">
      <c r="A13342" s="5" t="s">
        <v>13526</v>
      </c>
      <c r="B13342" s="5">
        <v>12.0</v>
      </c>
      <c r="C13342" s="5">
        <v>6.0</v>
      </c>
      <c r="D13342" s="6" t="s">
        <v>13539</v>
      </c>
      <c r="E13342" s="7"/>
      <c r="F13342" s="7"/>
      <c r="G13342" s="7"/>
      <c r="H13342" s="8">
        <v>0.0</v>
      </c>
      <c r="J13342" s="10"/>
    </row>
    <row r="13343">
      <c r="A13343" s="5" t="s">
        <v>13526</v>
      </c>
      <c r="B13343" s="5">
        <v>13.0</v>
      </c>
      <c r="C13343" s="5">
        <v>6.0</v>
      </c>
      <c r="D13343" s="6" t="s">
        <v>13540</v>
      </c>
      <c r="E13343" s="7"/>
      <c r="F13343" s="7"/>
      <c r="G13343" s="7"/>
      <c r="H13343" s="8">
        <v>1.0</v>
      </c>
      <c r="J13343" s="10"/>
    </row>
    <row r="13344">
      <c r="A13344" s="5" t="s">
        <v>13526</v>
      </c>
      <c r="B13344" s="5">
        <v>14.0</v>
      </c>
      <c r="C13344" s="5">
        <v>7.0</v>
      </c>
      <c r="D13344" s="6" t="s">
        <v>13541</v>
      </c>
      <c r="E13344" s="7"/>
      <c r="F13344" s="7"/>
      <c r="G13344" s="7"/>
      <c r="H13344" s="8">
        <v>0.0</v>
      </c>
      <c r="J13344" s="10"/>
    </row>
    <row r="13345">
      <c r="A13345" s="5" t="s">
        <v>13526</v>
      </c>
      <c r="B13345" s="5">
        <v>15.0</v>
      </c>
      <c r="C13345" s="5">
        <v>7.0</v>
      </c>
      <c r="D13345" s="6" t="s">
        <v>13542</v>
      </c>
      <c r="E13345" s="7"/>
      <c r="F13345" s="7"/>
      <c r="G13345" s="7"/>
      <c r="H13345" s="8">
        <v>1.0</v>
      </c>
      <c r="J13345" s="10"/>
    </row>
    <row r="13346">
      <c r="A13346" s="5" t="s">
        <v>13526</v>
      </c>
      <c r="B13346" s="5">
        <v>16.0</v>
      </c>
      <c r="C13346" s="5">
        <v>8.0</v>
      </c>
      <c r="D13346" s="6" t="s">
        <v>13543</v>
      </c>
      <c r="E13346" s="7"/>
      <c r="F13346" s="7"/>
      <c r="G13346" s="7"/>
      <c r="H13346" s="8">
        <v>0.0</v>
      </c>
      <c r="J13346" s="10"/>
    </row>
    <row r="13347">
      <c r="A13347" s="5" t="s">
        <v>13526</v>
      </c>
      <c r="B13347" s="5">
        <v>17.0</v>
      </c>
      <c r="C13347" s="5">
        <v>8.0</v>
      </c>
      <c r="D13347" s="6" t="s">
        <v>13544</v>
      </c>
      <c r="E13347" s="7"/>
      <c r="F13347" s="7"/>
      <c r="G13347" s="7"/>
      <c r="H13347" s="8">
        <v>1.0</v>
      </c>
      <c r="J13347" s="10"/>
    </row>
    <row r="13348">
      <c r="A13348" s="5" t="s">
        <v>13526</v>
      </c>
      <c r="B13348" s="5">
        <v>18.0</v>
      </c>
      <c r="C13348" s="5">
        <v>9.0</v>
      </c>
      <c r="D13348" s="6" t="s">
        <v>13545</v>
      </c>
      <c r="E13348" s="7"/>
      <c r="F13348" s="7"/>
      <c r="G13348" s="7"/>
      <c r="H13348" s="8">
        <v>0.0</v>
      </c>
      <c r="J13348" s="10"/>
    </row>
    <row r="13349">
      <c r="A13349" s="5" t="s">
        <v>13526</v>
      </c>
      <c r="B13349" s="5">
        <v>19.0</v>
      </c>
      <c r="C13349" s="5">
        <v>9.0</v>
      </c>
      <c r="D13349" s="6" t="s">
        <v>13546</v>
      </c>
      <c r="E13349" s="7"/>
      <c r="F13349" s="7"/>
      <c r="G13349" s="7"/>
      <c r="H13349" s="8">
        <v>1.0</v>
      </c>
      <c r="J13349" s="10"/>
    </row>
    <row r="13350">
      <c r="A13350" s="5" t="s">
        <v>13526</v>
      </c>
      <c r="B13350" s="5">
        <v>20.0</v>
      </c>
      <c r="C13350" s="5">
        <v>10.0</v>
      </c>
      <c r="D13350" s="6" t="s">
        <v>13547</v>
      </c>
      <c r="E13350" s="7"/>
      <c r="F13350" s="7"/>
      <c r="G13350" s="7"/>
      <c r="H13350" s="8">
        <v>0.0</v>
      </c>
      <c r="J13350" s="10"/>
    </row>
    <row r="13351">
      <c r="A13351" s="5" t="s">
        <v>13526</v>
      </c>
      <c r="B13351" s="5">
        <v>21.0</v>
      </c>
      <c r="C13351" s="5">
        <v>10.0</v>
      </c>
      <c r="D13351" s="6" t="s">
        <v>13548</v>
      </c>
      <c r="E13351" s="7"/>
      <c r="F13351" s="7"/>
      <c r="G13351" s="7"/>
      <c r="H13351" s="8">
        <v>1.0</v>
      </c>
      <c r="J13351" s="10"/>
    </row>
    <row r="13352">
      <c r="A13352" s="5" t="s">
        <v>13526</v>
      </c>
      <c r="B13352" s="5">
        <v>22.0</v>
      </c>
      <c r="C13352" s="5">
        <v>11.0</v>
      </c>
      <c r="D13352" s="6" t="s">
        <v>13549</v>
      </c>
      <c r="E13352" s="7"/>
      <c r="F13352" s="7"/>
      <c r="G13352" s="7"/>
      <c r="H13352" s="8">
        <v>0.0</v>
      </c>
      <c r="J13352" s="10"/>
    </row>
    <row r="13353">
      <c r="A13353" s="5" t="s">
        <v>13526</v>
      </c>
      <c r="B13353" s="5">
        <v>23.0</v>
      </c>
      <c r="C13353" s="5">
        <v>11.0</v>
      </c>
      <c r="D13353" s="6" t="s">
        <v>657</v>
      </c>
      <c r="E13353" s="7"/>
      <c r="F13353" s="7"/>
      <c r="G13353" s="7"/>
      <c r="H13353" s="8">
        <v>1.0</v>
      </c>
      <c r="J13353" s="10"/>
    </row>
    <row r="13354">
      <c r="A13354" s="5" t="s">
        <v>13550</v>
      </c>
      <c r="B13354" s="5">
        <v>0.0</v>
      </c>
      <c r="C13354" s="5">
        <v>0.0</v>
      </c>
      <c r="D13354" s="6" t="s">
        <v>13551</v>
      </c>
      <c r="E13354" s="7"/>
      <c r="F13354" s="7"/>
      <c r="G13354" s="7"/>
      <c r="H13354" s="8">
        <v>0.0</v>
      </c>
      <c r="J13354" s="10"/>
    </row>
    <row r="13355">
      <c r="A13355" s="5" t="s">
        <v>13550</v>
      </c>
      <c r="B13355" s="5">
        <v>1.0</v>
      </c>
      <c r="C13355" s="5">
        <v>0.0</v>
      </c>
      <c r="D13355" s="6" t="s">
        <v>13552</v>
      </c>
      <c r="E13355" s="7"/>
      <c r="F13355" s="7"/>
      <c r="G13355" s="7"/>
      <c r="H13355" s="8">
        <v>1.0</v>
      </c>
      <c r="J13355" s="10"/>
    </row>
    <row r="13356">
      <c r="A13356" s="5" t="s">
        <v>13550</v>
      </c>
      <c r="B13356" s="5">
        <v>2.0</v>
      </c>
      <c r="C13356" s="5">
        <v>1.0</v>
      </c>
      <c r="D13356" s="6" t="s">
        <v>13553</v>
      </c>
      <c r="E13356" s="7"/>
      <c r="F13356" s="7"/>
      <c r="G13356" s="7"/>
      <c r="H13356" s="8">
        <v>0.0</v>
      </c>
      <c r="J13356" s="10"/>
    </row>
    <row r="13357">
      <c r="A13357" s="5" t="s">
        <v>13550</v>
      </c>
      <c r="B13357" s="5">
        <v>3.0</v>
      </c>
      <c r="C13357" s="5">
        <v>1.0</v>
      </c>
      <c r="D13357" s="6" t="s">
        <v>13554</v>
      </c>
      <c r="E13357" s="7"/>
      <c r="F13357" s="7"/>
      <c r="G13357" s="7"/>
      <c r="H13357" s="8">
        <v>1.0</v>
      </c>
      <c r="J13357" s="10"/>
    </row>
    <row r="13358">
      <c r="A13358" s="5" t="s">
        <v>13550</v>
      </c>
      <c r="B13358" s="5">
        <v>4.0</v>
      </c>
      <c r="C13358" s="5">
        <v>2.0</v>
      </c>
      <c r="D13358" s="6" t="s">
        <v>13555</v>
      </c>
      <c r="E13358" s="7"/>
      <c r="F13358" s="7"/>
      <c r="G13358" s="7"/>
      <c r="H13358" s="8">
        <v>0.0</v>
      </c>
      <c r="J13358" s="10"/>
    </row>
    <row r="13359">
      <c r="A13359" s="5" t="s">
        <v>13550</v>
      </c>
      <c r="B13359" s="5">
        <v>5.0</v>
      </c>
      <c r="C13359" s="5">
        <v>2.0</v>
      </c>
      <c r="D13359" s="6" t="s">
        <v>13556</v>
      </c>
      <c r="E13359" s="7"/>
      <c r="F13359" s="7"/>
      <c r="G13359" s="7"/>
      <c r="H13359" s="8">
        <v>1.0</v>
      </c>
      <c r="J13359" s="10"/>
    </row>
    <row r="13360">
      <c r="A13360" s="5" t="s">
        <v>13550</v>
      </c>
      <c r="B13360" s="5">
        <v>6.0</v>
      </c>
      <c r="C13360" s="5">
        <v>3.0</v>
      </c>
      <c r="D13360" s="6" t="s">
        <v>13557</v>
      </c>
      <c r="E13360" s="7"/>
      <c r="F13360" s="7"/>
      <c r="G13360" s="7"/>
      <c r="H13360" s="8">
        <v>0.0</v>
      </c>
      <c r="J13360" s="10"/>
    </row>
    <row r="13361">
      <c r="A13361" s="5" t="s">
        <v>13550</v>
      </c>
      <c r="B13361" s="5">
        <v>7.0</v>
      </c>
      <c r="C13361" s="5">
        <v>3.0</v>
      </c>
      <c r="D13361" s="6" t="s">
        <v>13558</v>
      </c>
      <c r="E13361" s="7"/>
      <c r="F13361" s="7"/>
      <c r="G13361" s="7"/>
      <c r="H13361" s="8">
        <v>1.0</v>
      </c>
      <c r="J13361" s="10"/>
    </row>
    <row r="13362">
      <c r="A13362" s="5" t="s">
        <v>13550</v>
      </c>
      <c r="B13362" s="5">
        <v>8.0</v>
      </c>
      <c r="C13362" s="5">
        <v>4.0</v>
      </c>
      <c r="D13362" s="6" t="s">
        <v>13559</v>
      </c>
      <c r="E13362" s="7"/>
      <c r="F13362" s="7"/>
      <c r="G13362" s="7"/>
      <c r="H13362" s="8">
        <v>0.0</v>
      </c>
      <c r="J13362" s="10"/>
    </row>
    <row r="13363">
      <c r="A13363" s="5" t="s">
        <v>13550</v>
      </c>
      <c r="B13363" s="5">
        <v>9.0</v>
      </c>
      <c r="C13363" s="5">
        <v>4.0</v>
      </c>
      <c r="D13363" s="6" t="s">
        <v>13560</v>
      </c>
      <c r="E13363" s="7"/>
      <c r="F13363" s="7"/>
      <c r="G13363" s="7"/>
      <c r="H13363" s="8">
        <v>1.0</v>
      </c>
      <c r="J13363" s="10"/>
    </row>
    <row r="13364">
      <c r="A13364" s="5" t="s">
        <v>13550</v>
      </c>
      <c r="B13364" s="5">
        <v>10.0</v>
      </c>
      <c r="C13364" s="5">
        <v>5.0</v>
      </c>
      <c r="D13364" s="6" t="s">
        <v>13561</v>
      </c>
      <c r="E13364" s="7"/>
      <c r="F13364" s="7"/>
      <c r="G13364" s="7"/>
      <c r="H13364" s="8">
        <v>0.0</v>
      </c>
      <c r="J13364" s="10"/>
    </row>
    <row r="13365">
      <c r="A13365" s="5" t="s">
        <v>13550</v>
      </c>
      <c r="B13365" s="5">
        <v>11.0</v>
      </c>
      <c r="C13365" s="5">
        <v>5.0</v>
      </c>
      <c r="D13365" s="6" t="s">
        <v>13562</v>
      </c>
      <c r="E13365" s="7"/>
      <c r="F13365" s="7"/>
      <c r="G13365" s="7"/>
      <c r="H13365" s="8">
        <v>1.0</v>
      </c>
      <c r="J13365" s="10"/>
    </row>
    <row r="13366">
      <c r="A13366" s="5" t="s">
        <v>13550</v>
      </c>
      <c r="B13366" s="5">
        <v>12.0</v>
      </c>
      <c r="C13366" s="5">
        <v>6.0</v>
      </c>
      <c r="D13366" s="6" t="s">
        <v>13563</v>
      </c>
      <c r="E13366" s="7"/>
      <c r="F13366" s="7"/>
      <c r="G13366" s="7"/>
      <c r="H13366" s="8">
        <v>0.0</v>
      </c>
      <c r="J13366" s="10"/>
    </row>
    <row r="13367">
      <c r="A13367" s="5" t="s">
        <v>13550</v>
      </c>
      <c r="B13367" s="5">
        <v>13.0</v>
      </c>
      <c r="C13367" s="5">
        <v>6.0</v>
      </c>
      <c r="D13367" s="6" t="s">
        <v>13564</v>
      </c>
      <c r="E13367" s="7"/>
      <c r="F13367" s="7"/>
      <c r="G13367" s="7"/>
      <c r="H13367" s="8">
        <v>1.0</v>
      </c>
      <c r="J13367" s="10"/>
    </row>
    <row r="13368">
      <c r="A13368" s="5" t="s">
        <v>13550</v>
      </c>
      <c r="B13368" s="5">
        <v>14.0</v>
      </c>
      <c r="C13368" s="5">
        <v>7.0</v>
      </c>
      <c r="D13368" s="6" t="s">
        <v>13565</v>
      </c>
      <c r="E13368" s="7"/>
      <c r="F13368" s="7"/>
      <c r="G13368" s="7"/>
      <c r="H13368" s="8">
        <v>0.0</v>
      </c>
      <c r="J13368" s="10"/>
    </row>
    <row r="13369">
      <c r="A13369" s="5" t="s">
        <v>13550</v>
      </c>
      <c r="B13369" s="5">
        <v>15.0</v>
      </c>
      <c r="C13369" s="5">
        <v>7.0</v>
      </c>
      <c r="D13369" s="6" t="s">
        <v>13566</v>
      </c>
      <c r="E13369" s="7"/>
      <c r="F13369" s="7"/>
      <c r="G13369" s="7"/>
      <c r="H13369" s="8">
        <v>1.0</v>
      </c>
      <c r="J13369" s="10"/>
    </row>
    <row r="13370">
      <c r="A13370" s="5" t="s">
        <v>13550</v>
      </c>
      <c r="B13370" s="5">
        <v>16.0</v>
      </c>
      <c r="C13370" s="5">
        <v>8.0</v>
      </c>
      <c r="D13370" s="6" t="s">
        <v>13567</v>
      </c>
      <c r="E13370" s="7"/>
      <c r="F13370" s="7"/>
      <c r="G13370" s="7"/>
      <c r="H13370" s="8">
        <v>0.0</v>
      </c>
      <c r="J13370" s="10"/>
    </row>
    <row r="13371">
      <c r="A13371" s="5" t="s">
        <v>13550</v>
      </c>
      <c r="B13371" s="5">
        <v>17.0</v>
      </c>
      <c r="C13371" s="5">
        <v>8.0</v>
      </c>
      <c r="D13371" s="6" t="s">
        <v>13568</v>
      </c>
      <c r="E13371" s="7"/>
      <c r="F13371" s="7"/>
      <c r="G13371" s="7"/>
      <c r="H13371" s="8">
        <v>1.0</v>
      </c>
      <c r="J13371" s="10"/>
    </row>
    <row r="13372">
      <c r="A13372" s="5" t="s">
        <v>13550</v>
      </c>
      <c r="B13372" s="5">
        <v>18.0</v>
      </c>
      <c r="C13372" s="5">
        <v>9.0</v>
      </c>
      <c r="D13372" s="6" t="s">
        <v>13569</v>
      </c>
      <c r="E13372" s="7"/>
      <c r="F13372" s="7"/>
      <c r="G13372" s="7"/>
      <c r="H13372" s="8">
        <v>0.0</v>
      </c>
      <c r="J13372" s="10"/>
    </row>
    <row r="13373">
      <c r="A13373" s="5" t="s">
        <v>13550</v>
      </c>
      <c r="B13373" s="5">
        <v>19.0</v>
      </c>
      <c r="C13373" s="5">
        <v>9.0</v>
      </c>
      <c r="D13373" s="6" t="s">
        <v>13570</v>
      </c>
      <c r="E13373" s="7"/>
      <c r="F13373" s="7"/>
      <c r="G13373" s="7"/>
      <c r="H13373" s="8">
        <v>1.0</v>
      </c>
      <c r="J13373" s="10"/>
    </row>
    <row r="13374">
      <c r="A13374" s="5" t="s">
        <v>13571</v>
      </c>
      <c r="B13374" s="5">
        <v>0.0</v>
      </c>
      <c r="C13374" s="5">
        <v>0.0</v>
      </c>
      <c r="D13374" s="6" t="s">
        <v>13572</v>
      </c>
      <c r="E13374" s="7"/>
      <c r="F13374" s="7"/>
      <c r="G13374" s="7"/>
      <c r="H13374" s="8">
        <v>0.0</v>
      </c>
      <c r="J13374" s="10"/>
    </row>
    <row r="13375">
      <c r="A13375" s="5" t="s">
        <v>13571</v>
      </c>
      <c r="B13375" s="5">
        <v>1.0</v>
      </c>
      <c r="C13375" s="5">
        <v>0.0</v>
      </c>
      <c r="D13375" s="6" t="s">
        <v>13573</v>
      </c>
      <c r="E13375" s="7"/>
      <c r="F13375" s="7"/>
      <c r="G13375" s="7"/>
      <c r="H13375" s="8">
        <v>1.0</v>
      </c>
      <c r="J13375" s="10"/>
    </row>
    <row r="13376">
      <c r="A13376" s="5" t="s">
        <v>13571</v>
      </c>
      <c r="B13376" s="5">
        <v>2.0</v>
      </c>
      <c r="C13376" s="5">
        <v>1.0</v>
      </c>
      <c r="D13376" s="6" t="s">
        <v>13574</v>
      </c>
      <c r="E13376" s="7"/>
      <c r="F13376" s="7"/>
      <c r="G13376" s="7"/>
      <c r="H13376" s="8">
        <v>0.0</v>
      </c>
      <c r="J13376" s="10"/>
    </row>
    <row r="13377">
      <c r="A13377" s="5" t="s">
        <v>13571</v>
      </c>
      <c r="B13377" s="5">
        <v>3.0</v>
      </c>
      <c r="C13377" s="5">
        <v>1.0</v>
      </c>
      <c r="D13377" s="6" t="s">
        <v>13575</v>
      </c>
      <c r="E13377" s="7"/>
      <c r="F13377" s="7"/>
      <c r="G13377" s="7"/>
      <c r="H13377" s="8">
        <v>1.0</v>
      </c>
      <c r="J13377" s="10"/>
    </row>
    <row r="13378">
      <c r="A13378" s="5" t="s">
        <v>13571</v>
      </c>
      <c r="B13378" s="5">
        <v>4.0</v>
      </c>
      <c r="C13378" s="5">
        <v>2.0</v>
      </c>
      <c r="D13378" s="6" t="s">
        <v>13576</v>
      </c>
      <c r="E13378" s="7"/>
      <c r="F13378" s="7"/>
      <c r="G13378" s="7"/>
      <c r="H13378" s="8">
        <v>0.0</v>
      </c>
      <c r="J13378" s="10"/>
    </row>
    <row r="13379">
      <c r="A13379" s="5" t="s">
        <v>13571</v>
      </c>
      <c r="B13379" s="5">
        <v>5.0</v>
      </c>
      <c r="C13379" s="5">
        <v>2.0</v>
      </c>
      <c r="D13379" s="6" t="s">
        <v>13577</v>
      </c>
      <c r="E13379" s="7"/>
      <c r="F13379" s="7"/>
      <c r="G13379" s="7"/>
      <c r="H13379" s="8">
        <v>1.0</v>
      </c>
      <c r="J13379" s="10"/>
    </row>
    <row r="13380">
      <c r="A13380" s="5" t="s">
        <v>13571</v>
      </c>
      <c r="B13380" s="5">
        <v>6.0</v>
      </c>
      <c r="C13380" s="5">
        <v>3.0</v>
      </c>
      <c r="D13380" s="6" t="s">
        <v>13578</v>
      </c>
      <c r="E13380" s="7"/>
      <c r="F13380" s="7"/>
      <c r="G13380" s="7"/>
      <c r="H13380" s="8">
        <v>0.0</v>
      </c>
      <c r="J13380" s="10"/>
    </row>
    <row r="13381">
      <c r="A13381" s="5" t="s">
        <v>13571</v>
      </c>
      <c r="B13381" s="5">
        <v>7.0</v>
      </c>
      <c r="C13381" s="5">
        <v>3.0</v>
      </c>
      <c r="D13381" s="6" t="s">
        <v>13579</v>
      </c>
      <c r="E13381" s="7"/>
      <c r="F13381" s="7"/>
      <c r="G13381" s="7"/>
      <c r="H13381" s="8">
        <v>1.0</v>
      </c>
      <c r="J13381" s="10"/>
    </row>
    <row r="13382">
      <c r="A13382" s="5" t="s">
        <v>13571</v>
      </c>
      <c r="B13382" s="5">
        <v>8.0</v>
      </c>
      <c r="C13382" s="5">
        <v>4.0</v>
      </c>
      <c r="D13382" s="6" t="s">
        <v>13580</v>
      </c>
      <c r="E13382" s="7"/>
      <c r="F13382" s="7"/>
      <c r="G13382" s="7"/>
      <c r="H13382" s="8">
        <v>0.0</v>
      </c>
      <c r="J13382" s="10"/>
    </row>
    <row r="13383">
      <c r="A13383" s="5" t="s">
        <v>13571</v>
      </c>
      <c r="B13383" s="5">
        <v>9.0</v>
      </c>
      <c r="C13383" s="5">
        <v>4.0</v>
      </c>
      <c r="D13383" s="6" t="s">
        <v>13581</v>
      </c>
      <c r="E13383" s="7"/>
      <c r="F13383" s="7"/>
      <c r="G13383" s="7"/>
      <c r="H13383" s="8">
        <v>1.0</v>
      </c>
      <c r="J13383" s="10"/>
    </row>
    <row r="13384">
      <c r="A13384" s="5" t="s">
        <v>13571</v>
      </c>
      <c r="B13384" s="5">
        <v>10.0</v>
      </c>
      <c r="C13384" s="5">
        <v>5.0</v>
      </c>
      <c r="D13384" s="6" t="s">
        <v>13582</v>
      </c>
      <c r="E13384" s="7"/>
      <c r="F13384" s="7"/>
      <c r="G13384" s="7"/>
      <c r="H13384" s="8">
        <v>0.0</v>
      </c>
      <c r="J13384" s="10"/>
    </row>
    <row r="13385">
      <c r="A13385" s="5" t="s">
        <v>13571</v>
      </c>
      <c r="B13385" s="5">
        <v>11.0</v>
      </c>
      <c r="C13385" s="5">
        <v>5.0</v>
      </c>
      <c r="D13385" s="6" t="s">
        <v>13583</v>
      </c>
      <c r="E13385" s="7"/>
      <c r="F13385" s="7"/>
      <c r="G13385" s="7"/>
      <c r="H13385" s="8">
        <v>1.0</v>
      </c>
      <c r="J13385" s="10"/>
    </row>
    <row r="13386">
      <c r="A13386" s="5" t="s">
        <v>13571</v>
      </c>
      <c r="B13386" s="5">
        <v>12.0</v>
      </c>
      <c r="C13386" s="5">
        <v>6.0</v>
      </c>
      <c r="D13386" s="6" t="s">
        <v>13584</v>
      </c>
      <c r="E13386" s="7"/>
      <c r="F13386" s="7"/>
      <c r="G13386" s="7"/>
      <c r="H13386" s="8">
        <v>0.0</v>
      </c>
      <c r="J13386" s="10"/>
    </row>
    <row r="13387">
      <c r="A13387" s="5" t="s">
        <v>13571</v>
      </c>
      <c r="B13387" s="5">
        <v>13.0</v>
      </c>
      <c r="C13387" s="5">
        <v>6.0</v>
      </c>
      <c r="D13387" s="6" t="s">
        <v>13585</v>
      </c>
      <c r="E13387" s="7"/>
      <c r="F13387" s="7"/>
      <c r="G13387" s="7"/>
      <c r="H13387" s="8">
        <v>1.0</v>
      </c>
      <c r="J13387" s="10"/>
    </row>
    <row r="13388">
      <c r="A13388" s="5" t="s">
        <v>13571</v>
      </c>
      <c r="B13388" s="5">
        <v>14.0</v>
      </c>
      <c r="C13388" s="5">
        <v>7.0</v>
      </c>
      <c r="D13388" s="6" t="s">
        <v>13586</v>
      </c>
      <c r="E13388" s="7"/>
      <c r="F13388" s="7"/>
      <c r="G13388" s="7"/>
      <c r="H13388" s="8">
        <v>0.0</v>
      </c>
      <c r="J13388" s="10"/>
    </row>
    <row r="13389">
      <c r="A13389" s="5" t="s">
        <v>13571</v>
      </c>
      <c r="B13389" s="5">
        <v>15.0</v>
      </c>
      <c r="C13389" s="5">
        <v>7.0</v>
      </c>
      <c r="D13389" s="6" t="s">
        <v>13587</v>
      </c>
      <c r="E13389" s="7"/>
      <c r="F13389" s="7"/>
      <c r="G13389" s="7"/>
      <c r="H13389" s="8">
        <v>1.0</v>
      </c>
      <c r="J13389" s="10"/>
    </row>
    <row r="13390">
      <c r="A13390" s="5" t="s">
        <v>13571</v>
      </c>
      <c r="B13390" s="5">
        <v>16.0</v>
      </c>
      <c r="C13390" s="5">
        <v>8.0</v>
      </c>
      <c r="D13390" s="6" t="s">
        <v>13588</v>
      </c>
      <c r="E13390" s="7"/>
      <c r="F13390" s="7"/>
      <c r="G13390" s="7"/>
      <c r="H13390" s="8">
        <v>0.0</v>
      </c>
      <c r="J13390" s="10"/>
    </row>
    <row r="13391">
      <c r="A13391" s="5" t="s">
        <v>13571</v>
      </c>
      <c r="B13391" s="5">
        <v>17.0</v>
      </c>
      <c r="C13391" s="5">
        <v>8.0</v>
      </c>
      <c r="D13391" s="6" t="s">
        <v>13589</v>
      </c>
      <c r="E13391" s="7"/>
      <c r="F13391" s="7"/>
      <c r="G13391" s="7"/>
      <c r="H13391" s="8">
        <v>1.0</v>
      </c>
      <c r="J13391" s="10"/>
    </row>
    <row r="13392">
      <c r="A13392" s="5" t="s">
        <v>13571</v>
      </c>
      <c r="B13392" s="5">
        <v>18.0</v>
      </c>
      <c r="C13392" s="5">
        <v>9.0</v>
      </c>
      <c r="D13392" s="6" t="s">
        <v>13590</v>
      </c>
      <c r="E13392" s="7"/>
      <c r="F13392" s="7"/>
      <c r="G13392" s="7"/>
      <c r="H13392" s="8">
        <v>0.0</v>
      </c>
      <c r="J13392" s="10"/>
    </row>
    <row r="13393">
      <c r="A13393" s="5" t="s">
        <v>13571</v>
      </c>
      <c r="B13393" s="5">
        <v>19.0</v>
      </c>
      <c r="C13393" s="5">
        <v>9.0</v>
      </c>
      <c r="D13393" s="6" t="s">
        <v>13591</v>
      </c>
      <c r="E13393" s="7"/>
      <c r="F13393" s="7"/>
      <c r="G13393" s="7"/>
      <c r="H13393" s="8">
        <v>1.0</v>
      </c>
      <c r="J13393" s="10"/>
    </row>
    <row r="13394">
      <c r="A13394" s="5" t="s">
        <v>13592</v>
      </c>
      <c r="B13394" s="5">
        <v>0.0</v>
      </c>
      <c r="C13394" s="5">
        <v>0.0</v>
      </c>
      <c r="D13394" s="6" t="s">
        <v>10623</v>
      </c>
      <c r="E13394" s="7"/>
      <c r="F13394" s="7"/>
      <c r="G13394" s="7"/>
      <c r="H13394" s="8">
        <v>0.0</v>
      </c>
      <c r="J13394" s="10"/>
    </row>
    <row r="13395">
      <c r="A13395" s="5" t="s">
        <v>13592</v>
      </c>
      <c r="B13395" s="5">
        <v>1.0</v>
      </c>
      <c r="C13395" s="5">
        <v>0.0</v>
      </c>
      <c r="D13395" s="6" t="s">
        <v>13593</v>
      </c>
      <c r="E13395" s="7"/>
      <c r="F13395" s="7"/>
      <c r="G13395" s="7"/>
      <c r="H13395" s="8">
        <v>1.0</v>
      </c>
      <c r="J13395" s="10"/>
    </row>
    <row r="13396">
      <c r="A13396" s="5" t="s">
        <v>13592</v>
      </c>
      <c r="B13396" s="5">
        <v>2.0</v>
      </c>
      <c r="C13396" s="5">
        <v>1.0</v>
      </c>
      <c r="D13396" s="6" t="s">
        <v>13594</v>
      </c>
      <c r="E13396" s="7"/>
      <c r="F13396" s="7"/>
      <c r="G13396" s="7"/>
      <c r="H13396" s="8">
        <v>0.0</v>
      </c>
      <c r="J13396" s="10"/>
    </row>
    <row r="13397">
      <c r="A13397" s="5" t="s">
        <v>13592</v>
      </c>
      <c r="B13397" s="5">
        <v>3.0</v>
      </c>
      <c r="C13397" s="5">
        <v>1.0</v>
      </c>
      <c r="D13397" s="6" t="s">
        <v>13595</v>
      </c>
      <c r="E13397" s="7"/>
      <c r="F13397" s="7"/>
      <c r="G13397" s="7"/>
      <c r="H13397" s="8">
        <v>1.0</v>
      </c>
      <c r="J13397" s="10"/>
    </row>
    <row r="13398">
      <c r="A13398" s="5" t="s">
        <v>13592</v>
      </c>
      <c r="B13398" s="5">
        <v>4.0</v>
      </c>
      <c r="C13398" s="5">
        <v>2.0</v>
      </c>
      <c r="D13398" s="6" t="s">
        <v>13596</v>
      </c>
      <c r="E13398" s="7"/>
      <c r="F13398" s="7"/>
      <c r="G13398" s="7"/>
      <c r="H13398" s="8">
        <v>0.0</v>
      </c>
      <c r="J13398" s="10"/>
    </row>
    <row r="13399">
      <c r="A13399" s="5" t="s">
        <v>13592</v>
      </c>
      <c r="B13399" s="5">
        <v>5.0</v>
      </c>
      <c r="C13399" s="5">
        <v>2.0</v>
      </c>
      <c r="D13399" s="6" t="s">
        <v>13597</v>
      </c>
      <c r="E13399" s="7"/>
      <c r="F13399" s="7"/>
      <c r="G13399" s="7"/>
      <c r="H13399" s="8">
        <v>1.0</v>
      </c>
      <c r="J13399" s="10"/>
    </row>
    <row r="13400">
      <c r="A13400" s="5" t="s">
        <v>13592</v>
      </c>
      <c r="B13400" s="5">
        <v>6.0</v>
      </c>
      <c r="C13400" s="5">
        <v>3.0</v>
      </c>
      <c r="D13400" s="6" t="s">
        <v>13598</v>
      </c>
      <c r="E13400" s="7"/>
      <c r="F13400" s="7"/>
      <c r="G13400" s="7"/>
      <c r="H13400" s="8">
        <v>0.0</v>
      </c>
      <c r="J13400" s="10"/>
    </row>
    <row r="13401">
      <c r="A13401" s="5" t="s">
        <v>13592</v>
      </c>
      <c r="B13401" s="5">
        <v>7.0</v>
      </c>
      <c r="C13401" s="5">
        <v>3.0</v>
      </c>
      <c r="D13401" s="6" t="s">
        <v>13599</v>
      </c>
      <c r="E13401" s="7"/>
      <c r="F13401" s="7"/>
      <c r="G13401" s="7"/>
      <c r="H13401" s="8">
        <v>1.0</v>
      </c>
      <c r="J13401" s="10"/>
    </row>
    <row r="13402">
      <c r="A13402" s="5" t="s">
        <v>13592</v>
      </c>
      <c r="B13402" s="5">
        <v>8.0</v>
      </c>
      <c r="C13402" s="5">
        <v>4.0</v>
      </c>
      <c r="D13402" s="6" t="s">
        <v>13600</v>
      </c>
      <c r="E13402" s="7"/>
      <c r="F13402" s="7"/>
      <c r="G13402" s="7"/>
      <c r="H13402" s="8">
        <v>0.0</v>
      </c>
      <c r="J13402" s="10"/>
    </row>
    <row r="13403">
      <c r="A13403" s="5" t="s">
        <v>13592</v>
      </c>
      <c r="B13403" s="5">
        <v>9.0</v>
      </c>
      <c r="C13403" s="5">
        <v>4.0</v>
      </c>
      <c r="D13403" s="6" t="s">
        <v>13601</v>
      </c>
      <c r="E13403" s="7"/>
      <c r="F13403" s="7"/>
      <c r="G13403" s="7"/>
      <c r="H13403" s="8">
        <v>1.0</v>
      </c>
      <c r="J13403" s="10"/>
    </row>
    <row r="13404">
      <c r="A13404" s="5" t="s">
        <v>13592</v>
      </c>
      <c r="B13404" s="5">
        <v>10.0</v>
      </c>
      <c r="C13404" s="5">
        <v>5.0</v>
      </c>
      <c r="D13404" s="6" t="s">
        <v>13602</v>
      </c>
      <c r="E13404" s="7"/>
      <c r="F13404" s="7"/>
      <c r="G13404" s="7"/>
      <c r="H13404" s="8">
        <v>0.0</v>
      </c>
      <c r="J13404" s="10"/>
    </row>
    <row r="13405">
      <c r="A13405" s="5" t="s">
        <v>13592</v>
      </c>
      <c r="B13405" s="5">
        <v>11.0</v>
      </c>
      <c r="C13405" s="5">
        <v>5.0</v>
      </c>
      <c r="D13405" s="6" t="s">
        <v>13603</v>
      </c>
      <c r="E13405" s="7"/>
      <c r="F13405" s="7"/>
      <c r="G13405" s="7"/>
      <c r="H13405" s="8">
        <v>1.0</v>
      </c>
      <c r="J13405" s="10"/>
    </row>
    <row r="13406">
      <c r="A13406" s="5" t="s">
        <v>13592</v>
      </c>
      <c r="B13406" s="5">
        <v>12.0</v>
      </c>
      <c r="C13406" s="5">
        <v>6.0</v>
      </c>
      <c r="D13406" s="6" t="s">
        <v>13604</v>
      </c>
      <c r="E13406" s="7"/>
      <c r="F13406" s="7"/>
      <c r="G13406" s="7"/>
      <c r="H13406" s="8">
        <v>0.0</v>
      </c>
      <c r="J13406" s="10"/>
    </row>
    <row r="13407">
      <c r="A13407" s="5" t="s">
        <v>13592</v>
      </c>
      <c r="B13407" s="5">
        <v>13.0</v>
      </c>
      <c r="C13407" s="5">
        <v>6.0</v>
      </c>
      <c r="D13407" s="6" t="s">
        <v>13605</v>
      </c>
      <c r="E13407" s="7"/>
      <c r="F13407" s="7"/>
      <c r="G13407" s="7"/>
      <c r="H13407" s="8">
        <v>1.0</v>
      </c>
      <c r="J13407" s="10"/>
    </row>
    <row r="13408">
      <c r="A13408" s="5" t="s">
        <v>13592</v>
      </c>
      <c r="B13408" s="5">
        <v>14.0</v>
      </c>
      <c r="C13408" s="5">
        <v>7.0</v>
      </c>
      <c r="D13408" s="6" t="s">
        <v>13606</v>
      </c>
      <c r="E13408" s="7"/>
      <c r="F13408" s="7"/>
      <c r="G13408" s="7"/>
      <c r="H13408" s="8">
        <v>0.0</v>
      </c>
      <c r="J13408" s="10"/>
    </row>
    <row r="13409">
      <c r="A13409" s="5" t="s">
        <v>13592</v>
      </c>
      <c r="B13409" s="5">
        <v>15.0</v>
      </c>
      <c r="C13409" s="5">
        <v>7.0</v>
      </c>
      <c r="D13409" s="6" t="s">
        <v>13607</v>
      </c>
      <c r="E13409" s="7"/>
      <c r="F13409" s="7"/>
      <c r="G13409" s="7"/>
      <c r="H13409" s="8">
        <v>1.0</v>
      </c>
      <c r="J13409" s="10"/>
    </row>
    <row r="13410">
      <c r="A13410" s="5" t="s">
        <v>13592</v>
      </c>
      <c r="B13410" s="5">
        <v>16.0</v>
      </c>
      <c r="C13410" s="5">
        <v>8.0</v>
      </c>
      <c r="D13410" s="6" t="s">
        <v>13608</v>
      </c>
      <c r="E13410" s="7"/>
      <c r="F13410" s="7"/>
      <c r="G13410" s="7"/>
      <c r="H13410" s="8">
        <v>0.0</v>
      </c>
      <c r="J13410" s="10"/>
    </row>
    <row r="13411">
      <c r="A13411" s="5" t="s">
        <v>13592</v>
      </c>
      <c r="B13411" s="5">
        <v>17.0</v>
      </c>
      <c r="C13411" s="5">
        <v>8.0</v>
      </c>
      <c r="D13411" s="6" t="s">
        <v>13609</v>
      </c>
      <c r="E13411" s="7"/>
      <c r="F13411" s="7"/>
      <c r="G13411" s="7"/>
      <c r="H13411" s="8">
        <v>1.0</v>
      </c>
      <c r="J13411" s="10"/>
    </row>
    <row r="13412">
      <c r="A13412" s="5" t="s">
        <v>13592</v>
      </c>
      <c r="B13412" s="5">
        <v>18.0</v>
      </c>
      <c r="C13412" s="5">
        <v>9.0</v>
      </c>
      <c r="D13412" s="6" t="s">
        <v>13610</v>
      </c>
      <c r="E13412" s="7"/>
      <c r="F13412" s="7"/>
      <c r="G13412" s="7"/>
      <c r="H13412" s="8">
        <v>0.0</v>
      </c>
      <c r="J13412" s="10"/>
    </row>
    <row r="13413">
      <c r="A13413" s="5" t="s">
        <v>13592</v>
      </c>
      <c r="B13413" s="5">
        <v>19.0</v>
      </c>
      <c r="C13413" s="5">
        <v>9.0</v>
      </c>
      <c r="D13413" s="6" t="s">
        <v>13611</v>
      </c>
      <c r="E13413" s="7"/>
      <c r="F13413" s="7"/>
      <c r="G13413" s="7"/>
      <c r="H13413" s="8">
        <v>1.0</v>
      </c>
      <c r="J13413" s="10"/>
    </row>
    <row r="13414">
      <c r="A13414" s="5" t="s">
        <v>13592</v>
      </c>
      <c r="B13414" s="5">
        <v>20.0</v>
      </c>
      <c r="C13414" s="5">
        <v>10.0</v>
      </c>
      <c r="D13414" s="6" t="s">
        <v>13612</v>
      </c>
      <c r="E13414" s="7"/>
      <c r="F13414" s="7"/>
      <c r="G13414" s="7"/>
      <c r="H13414" s="8">
        <v>0.0</v>
      </c>
      <c r="J13414" s="10"/>
    </row>
    <row r="13415">
      <c r="A13415" s="5" t="s">
        <v>13592</v>
      </c>
      <c r="B13415" s="5">
        <v>21.0</v>
      </c>
      <c r="C13415" s="5">
        <v>10.0</v>
      </c>
      <c r="D13415" s="6" t="s">
        <v>13613</v>
      </c>
      <c r="E13415" s="7"/>
      <c r="F13415" s="7"/>
      <c r="G13415" s="7"/>
      <c r="H13415" s="8">
        <v>1.0</v>
      </c>
      <c r="J13415" s="10"/>
    </row>
    <row r="13416">
      <c r="A13416" s="5" t="s">
        <v>13592</v>
      </c>
      <c r="B13416" s="5">
        <v>22.0</v>
      </c>
      <c r="C13416" s="5">
        <v>11.0</v>
      </c>
      <c r="D13416" s="6" t="s">
        <v>13614</v>
      </c>
      <c r="E13416" s="7"/>
      <c r="F13416" s="7"/>
      <c r="G13416" s="7"/>
      <c r="H13416" s="8">
        <v>0.0</v>
      </c>
      <c r="J13416" s="10"/>
    </row>
    <row r="13417">
      <c r="A13417" s="5" t="s">
        <v>13615</v>
      </c>
      <c r="B13417" s="5">
        <v>0.0</v>
      </c>
      <c r="C13417" s="5">
        <v>0.0</v>
      </c>
      <c r="D13417" s="6" t="s">
        <v>7973</v>
      </c>
      <c r="E13417" s="7"/>
      <c r="F13417" s="7"/>
      <c r="G13417" s="7"/>
      <c r="H13417" s="8">
        <v>0.0</v>
      </c>
      <c r="J13417" s="10"/>
    </row>
    <row r="13418">
      <c r="A13418" s="5" t="s">
        <v>13615</v>
      </c>
      <c r="B13418" s="5">
        <v>1.0</v>
      </c>
      <c r="C13418" s="5">
        <v>0.0</v>
      </c>
      <c r="D13418" s="6" t="s">
        <v>13616</v>
      </c>
      <c r="E13418" s="7"/>
      <c r="F13418" s="7"/>
      <c r="G13418" s="7"/>
      <c r="H13418" s="8">
        <v>1.0</v>
      </c>
      <c r="J13418" s="10"/>
    </row>
    <row r="13419">
      <c r="A13419" s="5" t="s">
        <v>13615</v>
      </c>
      <c r="B13419" s="5">
        <v>2.0</v>
      </c>
      <c r="C13419" s="5">
        <v>1.0</v>
      </c>
      <c r="D13419" s="6" t="s">
        <v>13617</v>
      </c>
      <c r="E13419" s="7"/>
      <c r="F13419" s="7"/>
      <c r="G13419" s="7"/>
      <c r="H13419" s="8">
        <v>0.0</v>
      </c>
      <c r="J13419" s="10"/>
    </row>
    <row r="13420">
      <c r="A13420" s="5" t="s">
        <v>13615</v>
      </c>
      <c r="B13420" s="5">
        <v>3.0</v>
      </c>
      <c r="C13420" s="5">
        <v>1.0</v>
      </c>
      <c r="D13420" s="6" t="s">
        <v>13618</v>
      </c>
      <c r="E13420" s="7"/>
      <c r="F13420" s="7"/>
      <c r="G13420" s="7"/>
      <c r="H13420" s="8">
        <v>1.0</v>
      </c>
      <c r="J13420" s="10"/>
    </row>
    <row r="13421">
      <c r="A13421" s="5" t="s">
        <v>13615</v>
      </c>
      <c r="B13421" s="5">
        <v>4.0</v>
      </c>
      <c r="C13421" s="5">
        <v>2.0</v>
      </c>
      <c r="D13421" s="6" t="s">
        <v>13619</v>
      </c>
      <c r="E13421" s="7"/>
      <c r="F13421" s="7"/>
      <c r="G13421" s="7"/>
      <c r="H13421" s="8">
        <v>0.0</v>
      </c>
      <c r="J13421" s="10"/>
    </row>
    <row r="13422">
      <c r="A13422" s="5" t="s">
        <v>13615</v>
      </c>
      <c r="B13422" s="5">
        <v>5.0</v>
      </c>
      <c r="C13422" s="5">
        <v>2.0</v>
      </c>
      <c r="D13422" s="6" t="s">
        <v>13620</v>
      </c>
      <c r="E13422" s="7"/>
      <c r="F13422" s="7"/>
      <c r="G13422" s="7"/>
      <c r="H13422" s="8">
        <v>1.0</v>
      </c>
      <c r="J13422" s="10"/>
    </row>
    <row r="13423">
      <c r="A13423" s="5" t="s">
        <v>13615</v>
      </c>
      <c r="B13423" s="5">
        <v>6.0</v>
      </c>
      <c r="C13423" s="5">
        <v>3.0</v>
      </c>
      <c r="D13423" s="6" t="s">
        <v>13621</v>
      </c>
      <c r="E13423" s="7"/>
      <c r="F13423" s="7"/>
      <c r="G13423" s="7"/>
      <c r="H13423" s="8">
        <v>0.0</v>
      </c>
      <c r="J13423" s="10"/>
    </row>
    <row r="13424">
      <c r="A13424" s="5" t="s">
        <v>13615</v>
      </c>
      <c r="B13424" s="5">
        <v>7.0</v>
      </c>
      <c r="C13424" s="5">
        <v>3.0</v>
      </c>
      <c r="D13424" s="6" t="s">
        <v>13622</v>
      </c>
      <c r="E13424" s="7"/>
      <c r="F13424" s="7"/>
      <c r="G13424" s="7"/>
      <c r="H13424" s="8">
        <v>1.0</v>
      </c>
      <c r="J13424" s="10"/>
    </row>
    <row r="13425">
      <c r="A13425" s="5" t="s">
        <v>13615</v>
      </c>
      <c r="B13425" s="5">
        <v>8.0</v>
      </c>
      <c r="C13425" s="5">
        <v>4.0</v>
      </c>
      <c r="D13425" s="6" t="s">
        <v>13623</v>
      </c>
      <c r="E13425" s="7"/>
      <c r="F13425" s="7"/>
      <c r="G13425" s="7"/>
      <c r="H13425" s="8">
        <v>0.0</v>
      </c>
      <c r="J13425" s="10"/>
    </row>
    <row r="13426">
      <c r="A13426" s="5" t="s">
        <v>13615</v>
      </c>
      <c r="B13426" s="5">
        <v>9.0</v>
      </c>
      <c r="C13426" s="5">
        <v>4.0</v>
      </c>
      <c r="D13426" s="6" t="s">
        <v>13624</v>
      </c>
      <c r="E13426" s="7"/>
      <c r="F13426" s="7"/>
      <c r="G13426" s="7"/>
      <c r="H13426" s="8">
        <v>1.0</v>
      </c>
      <c r="J13426" s="10"/>
    </row>
    <row r="13427">
      <c r="A13427" s="5" t="s">
        <v>13615</v>
      </c>
      <c r="B13427" s="5">
        <v>10.0</v>
      </c>
      <c r="C13427" s="5">
        <v>5.0</v>
      </c>
      <c r="D13427" s="6" t="s">
        <v>13625</v>
      </c>
      <c r="E13427" s="7"/>
      <c r="F13427" s="7"/>
      <c r="G13427" s="7"/>
      <c r="H13427" s="8">
        <v>0.0</v>
      </c>
      <c r="J13427" s="10"/>
    </row>
    <row r="13428">
      <c r="A13428" s="5" t="s">
        <v>13615</v>
      </c>
      <c r="B13428" s="5">
        <v>11.0</v>
      </c>
      <c r="C13428" s="5">
        <v>5.0</v>
      </c>
      <c r="D13428" s="6" t="s">
        <v>13626</v>
      </c>
      <c r="E13428" s="7"/>
      <c r="F13428" s="7"/>
      <c r="G13428" s="7"/>
      <c r="H13428" s="8">
        <v>1.0</v>
      </c>
      <c r="J13428" s="10"/>
    </row>
    <row r="13429">
      <c r="A13429" s="5" t="s">
        <v>13615</v>
      </c>
      <c r="B13429" s="5">
        <v>12.0</v>
      </c>
      <c r="C13429" s="5">
        <v>6.0</v>
      </c>
      <c r="D13429" s="6" t="s">
        <v>13627</v>
      </c>
      <c r="E13429" s="7"/>
      <c r="F13429" s="7"/>
      <c r="G13429" s="7"/>
      <c r="H13429" s="8">
        <v>0.0</v>
      </c>
      <c r="J13429" s="10"/>
    </row>
    <row r="13430">
      <c r="A13430" s="5" t="s">
        <v>13615</v>
      </c>
      <c r="B13430" s="5">
        <v>13.0</v>
      </c>
      <c r="C13430" s="5">
        <v>6.0</v>
      </c>
      <c r="D13430" s="6" t="s">
        <v>13628</v>
      </c>
      <c r="E13430" s="7"/>
      <c r="F13430" s="7"/>
      <c r="G13430" s="7"/>
      <c r="H13430" s="8">
        <v>1.0</v>
      </c>
      <c r="J13430" s="10"/>
    </row>
    <row r="13431">
      <c r="A13431" s="5" t="s">
        <v>13615</v>
      </c>
      <c r="B13431" s="5">
        <v>14.0</v>
      </c>
      <c r="C13431" s="5">
        <v>7.0</v>
      </c>
      <c r="D13431" s="6" t="s">
        <v>13629</v>
      </c>
      <c r="E13431" s="7"/>
      <c r="F13431" s="7"/>
      <c r="G13431" s="7"/>
      <c r="H13431" s="8">
        <v>0.0</v>
      </c>
      <c r="J13431" s="10"/>
    </row>
    <row r="13432">
      <c r="A13432" s="5" t="s">
        <v>13615</v>
      </c>
      <c r="B13432" s="5">
        <v>15.0</v>
      </c>
      <c r="C13432" s="5">
        <v>7.0</v>
      </c>
      <c r="D13432" s="6" t="s">
        <v>13630</v>
      </c>
      <c r="E13432" s="7"/>
      <c r="F13432" s="7"/>
      <c r="G13432" s="7"/>
      <c r="H13432" s="8">
        <v>1.0</v>
      </c>
      <c r="J13432" s="10"/>
    </row>
    <row r="13433">
      <c r="A13433" s="5" t="s">
        <v>13615</v>
      </c>
      <c r="B13433" s="5">
        <v>16.0</v>
      </c>
      <c r="C13433" s="5">
        <v>8.0</v>
      </c>
      <c r="D13433" s="6" t="s">
        <v>13631</v>
      </c>
      <c r="E13433" s="7"/>
      <c r="F13433" s="7"/>
      <c r="G13433" s="7"/>
      <c r="H13433" s="8">
        <v>0.0</v>
      </c>
      <c r="J13433" s="10"/>
    </row>
    <row r="13434">
      <c r="A13434" s="5" t="s">
        <v>13615</v>
      </c>
      <c r="B13434" s="5">
        <v>17.0</v>
      </c>
      <c r="C13434" s="5">
        <v>8.0</v>
      </c>
      <c r="D13434" s="6" t="s">
        <v>13632</v>
      </c>
      <c r="E13434" s="7"/>
      <c r="F13434" s="7"/>
      <c r="G13434" s="7"/>
      <c r="H13434" s="8">
        <v>1.0</v>
      </c>
      <c r="J13434" s="10"/>
    </row>
    <row r="13435">
      <c r="A13435" s="5" t="s">
        <v>13615</v>
      </c>
      <c r="B13435" s="5">
        <v>18.0</v>
      </c>
      <c r="C13435" s="5">
        <v>9.0</v>
      </c>
      <c r="D13435" s="6" t="s">
        <v>13633</v>
      </c>
      <c r="E13435" s="7"/>
      <c r="F13435" s="7"/>
      <c r="G13435" s="7"/>
      <c r="H13435" s="8">
        <v>0.0</v>
      </c>
      <c r="J13435" s="10"/>
    </row>
    <row r="13436">
      <c r="A13436" s="5" t="s">
        <v>13615</v>
      </c>
      <c r="B13436" s="5">
        <v>19.0</v>
      </c>
      <c r="C13436" s="5">
        <v>9.0</v>
      </c>
      <c r="D13436" s="6" t="s">
        <v>13634</v>
      </c>
      <c r="E13436" s="7"/>
      <c r="F13436" s="7"/>
      <c r="G13436" s="7"/>
      <c r="H13436" s="8">
        <v>1.0</v>
      </c>
      <c r="J13436" s="10"/>
    </row>
    <row r="13437">
      <c r="A13437" s="5" t="s">
        <v>13615</v>
      </c>
      <c r="B13437" s="5">
        <v>20.0</v>
      </c>
      <c r="C13437" s="5">
        <v>10.0</v>
      </c>
      <c r="D13437" s="6" t="s">
        <v>13635</v>
      </c>
      <c r="E13437" s="7"/>
      <c r="F13437" s="7"/>
      <c r="G13437" s="7"/>
      <c r="H13437" s="8">
        <v>0.0</v>
      </c>
      <c r="J13437" s="10"/>
    </row>
    <row r="13438">
      <c r="A13438" s="5" t="s">
        <v>13615</v>
      </c>
      <c r="B13438" s="5">
        <v>21.0</v>
      </c>
      <c r="C13438" s="5">
        <v>10.0</v>
      </c>
      <c r="D13438" s="6" t="s">
        <v>13636</v>
      </c>
      <c r="E13438" s="7"/>
      <c r="F13438" s="7"/>
      <c r="G13438" s="7"/>
      <c r="H13438" s="8">
        <v>1.0</v>
      </c>
      <c r="J13438" s="10"/>
    </row>
    <row r="13439">
      <c r="A13439" s="5" t="s">
        <v>13637</v>
      </c>
      <c r="B13439" s="5">
        <v>0.0</v>
      </c>
      <c r="C13439" s="5">
        <v>0.0</v>
      </c>
      <c r="D13439" s="6" t="s">
        <v>680</v>
      </c>
      <c r="E13439" s="7"/>
      <c r="F13439" s="7"/>
      <c r="G13439" s="7"/>
      <c r="H13439" s="8">
        <v>0.0</v>
      </c>
      <c r="J13439" s="10"/>
    </row>
    <row r="13440">
      <c r="A13440" s="5" t="s">
        <v>13637</v>
      </c>
      <c r="B13440" s="5">
        <v>1.0</v>
      </c>
      <c r="C13440" s="5">
        <v>0.0</v>
      </c>
      <c r="D13440" s="6" t="s">
        <v>12204</v>
      </c>
      <c r="E13440" s="7"/>
      <c r="F13440" s="7"/>
      <c r="G13440" s="7"/>
      <c r="H13440" s="8">
        <v>1.0</v>
      </c>
      <c r="J13440" s="10"/>
    </row>
    <row r="13441">
      <c r="A13441" s="5" t="s">
        <v>13637</v>
      </c>
      <c r="B13441" s="5">
        <v>2.0</v>
      </c>
      <c r="C13441" s="5">
        <v>1.0</v>
      </c>
      <c r="D13441" s="6" t="s">
        <v>1233</v>
      </c>
      <c r="E13441" s="7"/>
      <c r="F13441" s="7"/>
      <c r="G13441" s="7"/>
      <c r="H13441" s="8">
        <v>0.0</v>
      </c>
      <c r="J13441" s="10"/>
    </row>
    <row r="13442">
      <c r="A13442" s="5" t="s">
        <v>13637</v>
      </c>
      <c r="B13442" s="5">
        <v>3.0</v>
      </c>
      <c r="C13442" s="5">
        <v>1.0</v>
      </c>
      <c r="D13442" s="6" t="s">
        <v>13638</v>
      </c>
      <c r="E13442" s="7"/>
      <c r="F13442" s="7"/>
      <c r="G13442" s="7"/>
      <c r="H13442" s="8">
        <v>1.0</v>
      </c>
      <c r="J13442" s="10"/>
    </row>
    <row r="13443">
      <c r="A13443" s="5" t="s">
        <v>13637</v>
      </c>
      <c r="B13443" s="5">
        <v>4.0</v>
      </c>
      <c r="C13443" s="5">
        <v>2.0</v>
      </c>
      <c r="D13443" s="6" t="s">
        <v>13639</v>
      </c>
      <c r="E13443" s="7"/>
      <c r="F13443" s="7"/>
      <c r="G13443" s="7"/>
      <c r="H13443" s="8">
        <v>0.0</v>
      </c>
      <c r="J13443" s="10"/>
    </row>
    <row r="13444">
      <c r="A13444" s="5" t="s">
        <v>13637</v>
      </c>
      <c r="B13444" s="5">
        <v>5.0</v>
      </c>
      <c r="C13444" s="5">
        <v>2.0</v>
      </c>
      <c r="D13444" s="6" t="s">
        <v>13640</v>
      </c>
      <c r="E13444" s="7"/>
      <c r="F13444" s="7"/>
      <c r="G13444" s="7"/>
      <c r="H13444" s="8">
        <v>1.0</v>
      </c>
      <c r="J13444" s="10"/>
    </row>
    <row r="13445">
      <c r="A13445" s="5" t="s">
        <v>13637</v>
      </c>
      <c r="B13445" s="5">
        <v>6.0</v>
      </c>
      <c r="C13445" s="5">
        <v>3.0</v>
      </c>
      <c r="D13445" s="6" t="s">
        <v>13641</v>
      </c>
      <c r="E13445" s="7"/>
      <c r="F13445" s="7"/>
      <c r="G13445" s="7"/>
      <c r="H13445" s="8">
        <v>0.0</v>
      </c>
      <c r="J13445" s="10"/>
    </row>
    <row r="13446">
      <c r="A13446" s="5" t="s">
        <v>13637</v>
      </c>
      <c r="B13446" s="5">
        <v>7.0</v>
      </c>
      <c r="C13446" s="5">
        <v>3.0</v>
      </c>
      <c r="D13446" s="6" t="s">
        <v>13642</v>
      </c>
      <c r="E13446" s="7"/>
      <c r="F13446" s="7"/>
      <c r="G13446" s="7"/>
      <c r="H13446" s="8">
        <v>1.0</v>
      </c>
      <c r="J13446" s="10"/>
    </row>
    <row r="13447">
      <c r="A13447" s="5" t="s">
        <v>13637</v>
      </c>
      <c r="B13447" s="5">
        <v>8.0</v>
      </c>
      <c r="C13447" s="5">
        <v>4.0</v>
      </c>
      <c r="D13447" s="6" t="s">
        <v>13643</v>
      </c>
      <c r="E13447" s="7"/>
      <c r="F13447" s="7"/>
      <c r="G13447" s="7"/>
      <c r="H13447" s="8">
        <v>0.0</v>
      </c>
      <c r="J13447" s="10"/>
    </row>
    <row r="13448">
      <c r="A13448" s="5" t="s">
        <v>13637</v>
      </c>
      <c r="B13448" s="5">
        <v>9.0</v>
      </c>
      <c r="C13448" s="5">
        <v>4.0</v>
      </c>
      <c r="D13448" s="6" t="s">
        <v>13644</v>
      </c>
      <c r="E13448" s="7"/>
      <c r="F13448" s="7"/>
      <c r="G13448" s="7"/>
      <c r="H13448" s="8">
        <v>1.0</v>
      </c>
      <c r="J13448" s="10"/>
    </row>
    <row r="13449">
      <c r="A13449" s="5" t="s">
        <v>13637</v>
      </c>
      <c r="B13449" s="5">
        <v>10.0</v>
      </c>
      <c r="C13449" s="5">
        <v>5.0</v>
      </c>
      <c r="D13449" s="6" t="s">
        <v>13645</v>
      </c>
      <c r="E13449" s="7"/>
      <c r="F13449" s="7"/>
      <c r="G13449" s="7"/>
      <c r="H13449" s="8">
        <v>0.0</v>
      </c>
      <c r="J13449" s="10"/>
    </row>
    <row r="13450">
      <c r="A13450" s="5" t="s">
        <v>13637</v>
      </c>
      <c r="B13450" s="5">
        <v>11.0</v>
      </c>
      <c r="C13450" s="5">
        <v>5.0</v>
      </c>
      <c r="D13450" s="6" t="s">
        <v>13646</v>
      </c>
      <c r="E13450" s="7"/>
      <c r="F13450" s="7"/>
      <c r="G13450" s="7"/>
      <c r="H13450" s="8">
        <v>1.0</v>
      </c>
      <c r="J13450" s="10"/>
    </row>
    <row r="13451">
      <c r="A13451" s="5" t="s">
        <v>13637</v>
      </c>
      <c r="B13451" s="5">
        <v>12.0</v>
      </c>
      <c r="C13451" s="5">
        <v>6.0</v>
      </c>
      <c r="D13451" s="6" t="s">
        <v>13647</v>
      </c>
      <c r="E13451" s="7"/>
      <c r="F13451" s="7"/>
      <c r="G13451" s="7"/>
      <c r="H13451" s="8">
        <v>0.0</v>
      </c>
      <c r="J13451" s="10"/>
    </row>
    <row r="13452">
      <c r="A13452" s="5" t="s">
        <v>13637</v>
      </c>
      <c r="B13452" s="5">
        <v>13.0</v>
      </c>
      <c r="C13452" s="5">
        <v>6.0</v>
      </c>
      <c r="D13452" s="6" t="s">
        <v>13648</v>
      </c>
      <c r="E13452" s="7"/>
      <c r="F13452" s="7"/>
      <c r="G13452" s="7"/>
      <c r="H13452" s="8">
        <v>1.0</v>
      </c>
      <c r="J13452" s="10"/>
    </row>
    <row r="13453">
      <c r="A13453" s="5" t="s">
        <v>13637</v>
      </c>
      <c r="B13453" s="5">
        <v>14.0</v>
      </c>
      <c r="C13453" s="5">
        <v>7.0</v>
      </c>
      <c r="D13453" s="6" t="s">
        <v>13649</v>
      </c>
      <c r="E13453" s="7"/>
      <c r="F13453" s="7"/>
      <c r="G13453" s="7"/>
      <c r="H13453" s="8">
        <v>0.0</v>
      </c>
      <c r="J13453" s="10"/>
    </row>
    <row r="13454">
      <c r="A13454" s="5" t="s">
        <v>13637</v>
      </c>
      <c r="B13454" s="5">
        <v>15.0</v>
      </c>
      <c r="C13454" s="5">
        <v>7.0</v>
      </c>
      <c r="D13454" s="6" t="s">
        <v>13650</v>
      </c>
      <c r="E13454" s="7"/>
      <c r="F13454" s="7"/>
      <c r="G13454" s="7"/>
      <c r="H13454" s="8">
        <v>1.0</v>
      </c>
      <c r="J13454" s="10"/>
    </row>
    <row r="13455">
      <c r="A13455" s="5" t="s">
        <v>13637</v>
      </c>
      <c r="B13455" s="5">
        <v>16.0</v>
      </c>
      <c r="C13455" s="5">
        <v>8.0</v>
      </c>
      <c r="D13455" s="6" t="s">
        <v>13651</v>
      </c>
      <c r="E13455" s="7"/>
      <c r="F13455" s="7"/>
      <c r="G13455" s="7"/>
      <c r="H13455" s="8">
        <v>0.0</v>
      </c>
      <c r="J13455" s="10"/>
    </row>
    <row r="13456">
      <c r="A13456" s="5" t="s">
        <v>13637</v>
      </c>
      <c r="B13456" s="5">
        <v>17.0</v>
      </c>
      <c r="C13456" s="5">
        <v>8.0</v>
      </c>
      <c r="D13456" s="6" t="s">
        <v>13652</v>
      </c>
      <c r="E13456" s="7"/>
      <c r="F13456" s="7"/>
      <c r="G13456" s="7"/>
      <c r="H13456" s="8">
        <v>1.0</v>
      </c>
      <c r="J13456" s="10"/>
    </row>
    <row r="13457">
      <c r="A13457" s="5" t="s">
        <v>13637</v>
      </c>
      <c r="B13457" s="5">
        <v>18.0</v>
      </c>
      <c r="C13457" s="5">
        <v>9.0</v>
      </c>
      <c r="D13457" s="6" t="s">
        <v>13653</v>
      </c>
      <c r="E13457" s="7"/>
      <c r="F13457" s="7"/>
      <c r="G13457" s="7"/>
      <c r="H13457" s="8">
        <v>0.0</v>
      </c>
      <c r="J13457" s="10"/>
    </row>
    <row r="13458">
      <c r="A13458" s="5" t="s">
        <v>13637</v>
      </c>
      <c r="B13458" s="5">
        <v>19.0</v>
      </c>
      <c r="C13458" s="5">
        <v>9.0</v>
      </c>
      <c r="D13458" s="6" t="s">
        <v>13654</v>
      </c>
      <c r="E13458" s="7"/>
      <c r="F13458" s="7"/>
      <c r="G13458" s="7"/>
      <c r="H13458" s="8">
        <v>1.0</v>
      </c>
      <c r="J13458" s="10"/>
    </row>
    <row r="13459">
      <c r="A13459" s="5" t="s">
        <v>13655</v>
      </c>
      <c r="B13459" s="5">
        <v>0.0</v>
      </c>
      <c r="C13459" s="5">
        <v>0.0</v>
      </c>
      <c r="D13459" s="6" t="s">
        <v>13656</v>
      </c>
      <c r="E13459" s="7"/>
      <c r="F13459" s="7"/>
      <c r="G13459" s="7"/>
      <c r="H13459" s="8">
        <v>0.0</v>
      </c>
      <c r="J13459" s="10"/>
    </row>
    <row r="13460">
      <c r="A13460" s="5" t="s">
        <v>13655</v>
      </c>
      <c r="B13460" s="5">
        <v>1.0</v>
      </c>
      <c r="C13460" s="5">
        <v>0.0</v>
      </c>
      <c r="D13460" s="6" t="s">
        <v>13657</v>
      </c>
      <c r="E13460" s="7"/>
      <c r="F13460" s="7"/>
      <c r="G13460" s="7"/>
      <c r="H13460" s="8">
        <v>1.0</v>
      </c>
      <c r="J13460" s="10"/>
    </row>
    <row r="13461">
      <c r="A13461" s="5" t="s">
        <v>13655</v>
      </c>
      <c r="B13461" s="5">
        <v>2.0</v>
      </c>
      <c r="C13461" s="5">
        <v>1.0</v>
      </c>
      <c r="D13461" s="6" t="s">
        <v>13658</v>
      </c>
      <c r="E13461" s="7"/>
      <c r="F13461" s="7"/>
      <c r="G13461" s="7"/>
      <c r="H13461" s="8">
        <v>0.0</v>
      </c>
      <c r="J13461" s="10"/>
    </row>
    <row r="13462">
      <c r="A13462" s="5" t="s">
        <v>13655</v>
      </c>
      <c r="B13462" s="5">
        <v>3.0</v>
      </c>
      <c r="C13462" s="5">
        <v>1.0</v>
      </c>
      <c r="D13462" s="6" t="s">
        <v>13659</v>
      </c>
      <c r="E13462" s="7"/>
      <c r="F13462" s="7"/>
      <c r="G13462" s="7"/>
      <c r="H13462" s="8">
        <v>1.0</v>
      </c>
      <c r="J13462" s="10"/>
    </row>
    <row r="13463">
      <c r="A13463" s="5" t="s">
        <v>13655</v>
      </c>
      <c r="B13463" s="5">
        <v>4.0</v>
      </c>
      <c r="C13463" s="5">
        <v>2.0</v>
      </c>
      <c r="D13463" s="6" t="s">
        <v>13660</v>
      </c>
      <c r="E13463" s="7"/>
      <c r="F13463" s="7"/>
      <c r="G13463" s="7"/>
      <c r="H13463" s="8">
        <v>0.0</v>
      </c>
      <c r="J13463" s="10"/>
    </row>
    <row r="13464">
      <c r="A13464" s="5" t="s">
        <v>13655</v>
      </c>
      <c r="B13464" s="5">
        <v>5.0</v>
      </c>
      <c r="C13464" s="5">
        <v>2.0</v>
      </c>
      <c r="D13464" s="6" t="s">
        <v>13661</v>
      </c>
      <c r="E13464" s="7"/>
      <c r="F13464" s="7"/>
      <c r="G13464" s="7"/>
      <c r="H13464" s="8">
        <v>1.0</v>
      </c>
      <c r="J13464" s="10"/>
    </row>
    <row r="13465">
      <c r="A13465" s="5" t="s">
        <v>13655</v>
      </c>
      <c r="B13465" s="5">
        <v>6.0</v>
      </c>
      <c r="C13465" s="5">
        <v>3.0</v>
      </c>
      <c r="D13465" s="6" t="s">
        <v>13662</v>
      </c>
      <c r="E13465" s="7"/>
      <c r="F13465" s="7"/>
      <c r="G13465" s="7"/>
      <c r="H13465" s="8">
        <v>0.0</v>
      </c>
      <c r="J13465" s="10"/>
    </row>
    <row r="13466">
      <c r="A13466" s="5" t="s">
        <v>13655</v>
      </c>
      <c r="B13466" s="5">
        <v>7.0</v>
      </c>
      <c r="C13466" s="5">
        <v>3.0</v>
      </c>
      <c r="D13466" s="6" t="s">
        <v>13663</v>
      </c>
      <c r="E13466" s="7"/>
      <c r="F13466" s="7"/>
      <c r="G13466" s="7"/>
      <c r="H13466" s="8">
        <v>1.0</v>
      </c>
      <c r="J13466" s="10"/>
    </row>
    <row r="13467">
      <c r="A13467" s="5" t="s">
        <v>13655</v>
      </c>
      <c r="B13467" s="5">
        <v>8.0</v>
      </c>
      <c r="C13467" s="5">
        <v>4.0</v>
      </c>
      <c r="D13467" s="6" t="s">
        <v>13664</v>
      </c>
      <c r="E13467" s="7"/>
      <c r="F13467" s="7"/>
      <c r="G13467" s="7"/>
      <c r="H13467" s="8">
        <v>0.0</v>
      </c>
      <c r="J13467" s="10"/>
    </row>
    <row r="13468">
      <c r="A13468" s="5" t="s">
        <v>13655</v>
      </c>
      <c r="B13468" s="5">
        <v>9.0</v>
      </c>
      <c r="C13468" s="5">
        <v>4.0</v>
      </c>
      <c r="D13468" s="6" t="s">
        <v>13665</v>
      </c>
      <c r="E13468" s="7"/>
      <c r="F13468" s="7"/>
      <c r="G13468" s="7"/>
      <c r="H13468" s="8">
        <v>1.0</v>
      </c>
      <c r="J13468" s="10"/>
    </row>
    <row r="13469">
      <c r="A13469" s="5" t="s">
        <v>13655</v>
      </c>
      <c r="B13469" s="5">
        <v>10.0</v>
      </c>
      <c r="C13469" s="5">
        <v>5.0</v>
      </c>
      <c r="D13469" s="6" t="s">
        <v>13666</v>
      </c>
      <c r="E13469" s="7"/>
      <c r="F13469" s="7"/>
      <c r="G13469" s="7"/>
      <c r="H13469" s="8">
        <v>0.0</v>
      </c>
      <c r="J13469" s="10"/>
    </row>
    <row r="13470">
      <c r="A13470" s="5" t="s">
        <v>13655</v>
      </c>
      <c r="B13470" s="5">
        <v>11.0</v>
      </c>
      <c r="C13470" s="5">
        <v>5.0</v>
      </c>
      <c r="D13470" s="6" t="s">
        <v>13667</v>
      </c>
      <c r="E13470" s="7"/>
      <c r="F13470" s="7"/>
      <c r="G13470" s="7"/>
      <c r="H13470" s="8">
        <v>1.0</v>
      </c>
      <c r="J13470" s="10"/>
    </row>
    <row r="13471">
      <c r="A13471" s="5" t="s">
        <v>13655</v>
      </c>
      <c r="B13471" s="5">
        <v>12.0</v>
      </c>
      <c r="C13471" s="5">
        <v>6.0</v>
      </c>
      <c r="D13471" s="6" t="s">
        <v>13668</v>
      </c>
      <c r="E13471" s="7"/>
      <c r="F13471" s="7"/>
      <c r="G13471" s="7"/>
      <c r="H13471" s="8">
        <v>0.0</v>
      </c>
      <c r="J13471" s="10"/>
    </row>
    <row r="13472">
      <c r="A13472" s="5" t="s">
        <v>13655</v>
      </c>
      <c r="B13472" s="5">
        <v>13.0</v>
      </c>
      <c r="C13472" s="5">
        <v>6.0</v>
      </c>
      <c r="D13472" s="6" t="s">
        <v>13669</v>
      </c>
      <c r="E13472" s="7"/>
      <c r="F13472" s="7"/>
      <c r="G13472" s="7"/>
      <c r="H13472" s="8">
        <v>1.0</v>
      </c>
      <c r="J13472" s="10"/>
    </row>
    <row r="13473">
      <c r="A13473" s="5" t="s">
        <v>13655</v>
      </c>
      <c r="B13473" s="5">
        <v>14.0</v>
      </c>
      <c r="C13473" s="5">
        <v>7.0</v>
      </c>
      <c r="D13473" s="6" t="s">
        <v>13670</v>
      </c>
      <c r="E13473" s="7"/>
      <c r="F13473" s="7"/>
      <c r="G13473" s="7"/>
      <c r="H13473" s="8">
        <v>0.0</v>
      </c>
      <c r="J13473" s="10"/>
    </row>
    <row r="13474">
      <c r="A13474" s="5" t="s">
        <v>13655</v>
      </c>
      <c r="B13474" s="5">
        <v>15.0</v>
      </c>
      <c r="C13474" s="5">
        <v>7.0</v>
      </c>
      <c r="D13474" s="6" t="s">
        <v>13671</v>
      </c>
      <c r="E13474" s="7"/>
      <c r="F13474" s="7"/>
      <c r="G13474" s="7"/>
      <c r="H13474" s="8">
        <v>1.0</v>
      </c>
      <c r="J13474" s="10"/>
    </row>
    <row r="13475">
      <c r="A13475" s="5" t="s">
        <v>13655</v>
      </c>
      <c r="B13475" s="5">
        <v>16.0</v>
      </c>
      <c r="C13475" s="5">
        <v>8.0</v>
      </c>
      <c r="D13475" s="6" t="s">
        <v>13672</v>
      </c>
      <c r="E13475" s="7"/>
      <c r="F13475" s="7"/>
      <c r="G13475" s="7"/>
      <c r="H13475" s="8">
        <v>0.0</v>
      </c>
      <c r="J13475" s="10"/>
    </row>
    <row r="13476">
      <c r="A13476" s="5" t="s">
        <v>13655</v>
      </c>
      <c r="B13476" s="5">
        <v>17.0</v>
      </c>
      <c r="C13476" s="5">
        <v>8.0</v>
      </c>
      <c r="D13476" s="6" t="s">
        <v>13673</v>
      </c>
      <c r="E13476" s="7"/>
      <c r="F13476" s="7"/>
      <c r="G13476" s="7"/>
      <c r="H13476" s="8">
        <v>1.0</v>
      </c>
      <c r="J13476" s="10"/>
    </row>
    <row r="13477">
      <c r="A13477" s="5" t="s">
        <v>13655</v>
      </c>
      <c r="B13477" s="5">
        <v>18.0</v>
      </c>
      <c r="C13477" s="5">
        <v>9.0</v>
      </c>
      <c r="D13477" s="6" t="s">
        <v>13674</v>
      </c>
      <c r="E13477" s="7"/>
      <c r="F13477" s="7"/>
      <c r="G13477" s="7"/>
      <c r="H13477" s="8">
        <v>0.0</v>
      </c>
      <c r="J13477" s="10"/>
    </row>
    <row r="13478">
      <c r="A13478" s="5" t="s">
        <v>13655</v>
      </c>
      <c r="B13478" s="5">
        <v>19.0</v>
      </c>
      <c r="C13478" s="5">
        <v>9.0</v>
      </c>
      <c r="D13478" s="6" t="s">
        <v>13675</v>
      </c>
      <c r="E13478" s="7"/>
      <c r="F13478" s="7"/>
      <c r="G13478" s="7"/>
      <c r="H13478" s="8">
        <v>1.0</v>
      </c>
      <c r="J13478" s="10"/>
    </row>
    <row r="13479">
      <c r="A13479" s="5" t="s">
        <v>13676</v>
      </c>
      <c r="B13479" s="5">
        <v>0.0</v>
      </c>
      <c r="C13479" s="5">
        <v>0.0</v>
      </c>
      <c r="D13479" s="6" t="s">
        <v>680</v>
      </c>
      <c r="E13479" s="7"/>
      <c r="F13479" s="7"/>
      <c r="G13479" s="7"/>
      <c r="H13479" s="8">
        <v>0.0</v>
      </c>
      <c r="J13479" s="10"/>
    </row>
    <row r="13480">
      <c r="A13480" s="5" t="s">
        <v>13676</v>
      </c>
      <c r="B13480" s="5">
        <v>1.0</v>
      </c>
      <c r="C13480" s="5">
        <v>0.0</v>
      </c>
      <c r="D13480" s="6" t="s">
        <v>1170</v>
      </c>
      <c r="E13480" s="7"/>
      <c r="F13480" s="7"/>
      <c r="G13480" s="7"/>
      <c r="H13480" s="8">
        <v>1.0</v>
      </c>
      <c r="J13480" s="10"/>
    </row>
    <row r="13481">
      <c r="A13481" s="5" t="s">
        <v>13676</v>
      </c>
      <c r="B13481" s="5">
        <v>2.0</v>
      </c>
      <c r="C13481" s="5">
        <v>1.0</v>
      </c>
      <c r="D13481" s="6" t="s">
        <v>13677</v>
      </c>
      <c r="E13481" s="7"/>
      <c r="F13481" s="7"/>
      <c r="G13481" s="7"/>
      <c r="H13481" s="8">
        <v>0.0</v>
      </c>
      <c r="J13481" s="10"/>
    </row>
    <row r="13482">
      <c r="A13482" s="5" t="s">
        <v>13676</v>
      </c>
      <c r="B13482" s="5">
        <v>3.0</v>
      </c>
      <c r="C13482" s="5">
        <v>1.0</v>
      </c>
      <c r="D13482" s="6" t="s">
        <v>13678</v>
      </c>
      <c r="E13482" s="7"/>
      <c r="F13482" s="7"/>
      <c r="G13482" s="7"/>
      <c r="H13482" s="8">
        <v>1.0</v>
      </c>
      <c r="J13482" s="10"/>
    </row>
    <row r="13483">
      <c r="A13483" s="5" t="s">
        <v>13676</v>
      </c>
      <c r="B13483" s="5">
        <v>4.0</v>
      </c>
      <c r="C13483" s="5">
        <v>2.0</v>
      </c>
      <c r="D13483" s="6" t="s">
        <v>13679</v>
      </c>
      <c r="E13483" s="7"/>
      <c r="F13483" s="7"/>
      <c r="G13483" s="7"/>
      <c r="H13483" s="8">
        <v>0.0</v>
      </c>
      <c r="J13483" s="10"/>
    </row>
    <row r="13484">
      <c r="A13484" s="5" t="s">
        <v>13676</v>
      </c>
      <c r="B13484" s="5">
        <v>5.0</v>
      </c>
      <c r="C13484" s="5">
        <v>2.0</v>
      </c>
      <c r="D13484" s="6" t="s">
        <v>13680</v>
      </c>
      <c r="E13484" s="7"/>
      <c r="F13484" s="7"/>
      <c r="G13484" s="7"/>
      <c r="H13484" s="8">
        <v>1.0</v>
      </c>
      <c r="J13484" s="10"/>
    </row>
    <row r="13485">
      <c r="A13485" s="5" t="s">
        <v>13676</v>
      </c>
      <c r="B13485" s="5">
        <v>6.0</v>
      </c>
      <c r="C13485" s="5">
        <v>3.0</v>
      </c>
      <c r="D13485" s="6" t="s">
        <v>13681</v>
      </c>
      <c r="E13485" s="7"/>
      <c r="F13485" s="7"/>
      <c r="G13485" s="7"/>
      <c r="H13485" s="8">
        <v>0.0</v>
      </c>
      <c r="J13485" s="10"/>
    </row>
    <row r="13486">
      <c r="A13486" s="5" t="s">
        <v>13676</v>
      </c>
      <c r="B13486" s="5">
        <v>7.0</v>
      </c>
      <c r="C13486" s="5">
        <v>3.0</v>
      </c>
      <c r="D13486" s="6" t="s">
        <v>13682</v>
      </c>
      <c r="E13486" s="7"/>
      <c r="F13486" s="7"/>
      <c r="G13486" s="7"/>
      <c r="H13486" s="8">
        <v>1.0</v>
      </c>
      <c r="J13486" s="10"/>
    </row>
    <row r="13487">
      <c r="A13487" s="5" t="s">
        <v>13676</v>
      </c>
      <c r="B13487" s="5">
        <v>8.0</v>
      </c>
      <c r="C13487" s="5">
        <v>4.0</v>
      </c>
      <c r="D13487" s="6" t="s">
        <v>13683</v>
      </c>
      <c r="E13487" s="7"/>
      <c r="F13487" s="7"/>
      <c r="G13487" s="7"/>
      <c r="H13487" s="8">
        <v>0.0</v>
      </c>
      <c r="J13487" s="10"/>
    </row>
    <row r="13488">
      <c r="A13488" s="5" t="s">
        <v>13676</v>
      </c>
      <c r="B13488" s="5">
        <v>9.0</v>
      </c>
      <c r="C13488" s="5">
        <v>4.0</v>
      </c>
      <c r="D13488" s="6" t="s">
        <v>13684</v>
      </c>
      <c r="E13488" s="7"/>
      <c r="F13488" s="7"/>
      <c r="G13488" s="7"/>
      <c r="H13488" s="8">
        <v>1.0</v>
      </c>
      <c r="J13488" s="10"/>
    </row>
    <row r="13489">
      <c r="A13489" s="5" t="s">
        <v>13676</v>
      </c>
      <c r="B13489" s="5">
        <v>10.0</v>
      </c>
      <c r="C13489" s="5">
        <v>5.0</v>
      </c>
      <c r="D13489" s="6" t="s">
        <v>13685</v>
      </c>
      <c r="E13489" s="7"/>
      <c r="F13489" s="7"/>
      <c r="G13489" s="7"/>
      <c r="H13489" s="8">
        <v>0.0</v>
      </c>
      <c r="J13489" s="10"/>
    </row>
    <row r="13490">
      <c r="A13490" s="5" t="s">
        <v>13676</v>
      </c>
      <c r="B13490" s="5">
        <v>11.0</v>
      </c>
      <c r="C13490" s="5">
        <v>5.0</v>
      </c>
      <c r="D13490" s="6" t="s">
        <v>13686</v>
      </c>
      <c r="E13490" s="7"/>
      <c r="F13490" s="7"/>
      <c r="G13490" s="7"/>
      <c r="H13490" s="8">
        <v>1.0</v>
      </c>
      <c r="J13490" s="10"/>
    </row>
    <row r="13491">
      <c r="A13491" s="5" t="s">
        <v>13676</v>
      </c>
      <c r="B13491" s="5">
        <v>12.0</v>
      </c>
      <c r="C13491" s="5">
        <v>6.0</v>
      </c>
      <c r="D13491" s="6" t="s">
        <v>13687</v>
      </c>
      <c r="E13491" s="7"/>
      <c r="F13491" s="7"/>
      <c r="G13491" s="7"/>
      <c r="H13491" s="8">
        <v>0.0</v>
      </c>
      <c r="J13491" s="10"/>
    </row>
    <row r="13492">
      <c r="A13492" s="5" t="s">
        <v>13676</v>
      </c>
      <c r="B13492" s="5">
        <v>13.0</v>
      </c>
      <c r="C13492" s="5">
        <v>6.0</v>
      </c>
      <c r="D13492" s="6" t="s">
        <v>13688</v>
      </c>
      <c r="E13492" s="7"/>
      <c r="F13492" s="7"/>
      <c r="G13492" s="7"/>
      <c r="H13492" s="8">
        <v>1.0</v>
      </c>
      <c r="J13492" s="10"/>
    </row>
    <row r="13493">
      <c r="A13493" s="5" t="s">
        <v>13676</v>
      </c>
      <c r="B13493" s="5">
        <v>14.0</v>
      </c>
      <c r="C13493" s="5">
        <v>7.0</v>
      </c>
      <c r="D13493" s="6" t="s">
        <v>13689</v>
      </c>
      <c r="E13493" s="7"/>
      <c r="F13493" s="7"/>
      <c r="G13493" s="7"/>
      <c r="H13493" s="8">
        <v>0.0</v>
      </c>
      <c r="J13493" s="10"/>
    </row>
    <row r="13494">
      <c r="A13494" s="5" t="s">
        <v>13676</v>
      </c>
      <c r="B13494" s="5">
        <v>15.0</v>
      </c>
      <c r="C13494" s="5">
        <v>7.0</v>
      </c>
      <c r="D13494" s="6" t="s">
        <v>13690</v>
      </c>
      <c r="E13494" s="7"/>
      <c r="F13494" s="7"/>
      <c r="G13494" s="7"/>
      <c r="H13494" s="8">
        <v>1.0</v>
      </c>
      <c r="J13494" s="10"/>
    </row>
    <row r="13495">
      <c r="A13495" s="5" t="s">
        <v>13676</v>
      </c>
      <c r="B13495" s="5">
        <v>16.0</v>
      </c>
      <c r="C13495" s="5">
        <v>8.0</v>
      </c>
      <c r="D13495" s="6" t="s">
        <v>13691</v>
      </c>
      <c r="E13495" s="7"/>
      <c r="F13495" s="7"/>
      <c r="G13495" s="7"/>
      <c r="H13495" s="8">
        <v>0.0</v>
      </c>
      <c r="J13495" s="10"/>
    </row>
    <row r="13496">
      <c r="A13496" s="5" t="s">
        <v>13676</v>
      </c>
      <c r="B13496" s="5">
        <v>17.0</v>
      </c>
      <c r="C13496" s="5">
        <v>8.0</v>
      </c>
      <c r="D13496" s="6" t="s">
        <v>13692</v>
      </c>
      <c r="E13496" s="7"/>
      <c r="F13496" s="7"/>
      <c r="G13496" s="7"/>
      <c r="H13496" s="8">
        <v>1.0</v>
      </c>
      <c r="J13496" s="10"/>
    </row>
    <row r="13497">
      <c r="A13497" s="5" t="s">
        <v>13676</v>
      </c>
      <c r="B13497" s="5">
        <v>18.0</v>
      </c>
      <c r="C13497" s="5">
        <v>9.0</v>
      </c>
      <c r="D13497" s="6" t="s">
        <v>13693</v>
      </c>
      <c r="E13497" s="7"/>
      <c r="F13497" s="7"/>
      <c r="G13497" s="7"/>
      <c r="H13497" s="8">
        <v>0.0</v>
      </c>
      <c r="J13497" s="10"/>
    </row>
    <row r="13498">
      <c r="A13498" s="5" t="s">
        <v>13676</v>
      </c>
      <c r="B13498" s="5">
        <v>19.0</v>
      </c>
      <c r="C13498" s="5">
        <v>9.0</v>
      </c>
      <c r="D13498" s="6" t="s">
        <v>13694</v>
      </c>
      <c r="E13498" s="7"/>
      <c r="F13498" s="7"/>
      <c r="G13498" s="7"/>
      <c r="H13498" s="8">
        <v>1.0</v>
      </c>
      <c r="J13498" s="10"/>
    </row>
    <row r="13499">
      <c r="A13499" s="5" t="s">
        <v>13676</v>
      </c>
      <c r="B13499" s="5">
        <v>20.0</v>
      </c>
      <c r="C13499" s="5">
        <v>10.0</v>
      </c>
      <c r="D13499" s="6" t="s">
        <v>13695</v>
      </c>
      <c r="E13499" s="7"/>
      <c r="F13499" s="7"/>
      <c r="G13499" s="7"/>
      <c r="H13499" s="8">
        <v>0.0</v>
      </c>
      <c r="J13499" s="10"/>
    </row>
    <row r="13500">
      <c r="A13500" s="5" t="s">
        <v>13696</v>
      </c>
      <c r="B13500" s="5">
        <v>0.0</v>
      </c>
      <c r="C13500" s="5">
        <v>0.0</v>
      </c>
      <c r="D13500" s="6" t="s">
        <v>13697</v>
      </c>
      <c r="E13500" s="7"/>
      <c r="F13500" s="7"/>
      <c r="G13500" s="7"/>
      <c r="H13500" s="8">
        <v>0.0</v>
      </c>
      <c r="J13500" s="10"/>
    </row>
    <row r="13501">
      <c r="A13501" s="5" t="s">
        <v>13696</v>
      </c>
      <c r="B13501" s="5">
        <v>1.0</v>
      </c>
      <c r="C13501" s="5">
        <v>0.0</v>
      </c>
      <c r="D13501" s="6" t="s">
        <v>13698</v>
      </c>
      <c r="E13501" s="7"/>
      <c r="F13501" s="7"/>
      <c r="G13501" s="7"/>
      <c r="H13501" s="8">
        <v>1.0</v>
      </c>
      <c r="J13501" s="10"/>
    </row>
    <row r="13502">
      <c r="A13502" s="5" t="s">
        <v>13696</v>
      </c>
      <c r="B13502" s="5">
        <v>2.0</v>
      </c>
      <c r="C13502" s="5">
        <v>1.0</v>
      </c>
      <c r="D13502" s="6" t="s">
        <v>13699</v>
      </c>
      <c r="E13502" s="7"/>
      <c r="F13502" s="7"/>
      <c r="G13502" s="7"/>
      <c r="H13502" s="8">
        <v>0.0</v>
      </c>
      <c r="J13502" s="10"/>
    </row>
    <row r="13503">
      <c r="A13503" s="5" t="s">
        <v>13696</v>
      </c>
      <c r="B13503" s="5">
        <v>3.0</v>
      </c>
      <c r="C13503" s="5">
        <v>1.0</v>
      </c>
      <c r="D13503" s="6" t="s">
        <v>13700</v>
      </c>
      <c r="E13503" s="7"/>
      <c r="F13503" s="7"/>
      <c r="G13503" s="7"/>
      <c r="H13503" s="8">
        <v>1.0</v>
      </c>
      <c r="J13503" s="10"/>
    </row>
    <row r="13504">
      <c r="A13504" s="5" t="s">
        <v>13696</v>
      </c>
      <c r="B13504" s="5">
        <v>4.0</v>
      </c>
      <c r="C13504" s="5">
        <v>2.0</v>
      </c>
      <c r="D13504" s="6" t="s">
        <v>13701</v>
      </c>
      <c r="E13504" s="7"/>
      <c r="F13504" s="7"/>
      <c r="G13504" s="7"/>
      <c r="H13504" s="8">
        <v>0.0</v>
      </c>
      <c r="J13504" s="10"/>
    </row>
    <row r="13505">
      <c r="A13505" s="5" t="s">
        <v>13696</v>
      </c>
      <c r="B13505" s="5">
        <v>5.0</v>
      </c>
      <c r="C13505" s="5">
        <v>2.0</v>
      </c>
      <c r="D13505" s="6" t="s">
        <v>13702</v>
      </c>
      <c r="E13505" s="7"/>
      <c r="F13505" s="7"/>
      <c r="G13505" s="7"/>
      <c r="H13505" s="8">
        <v>1.0</v>
      </c>
      <c r="J13505" s="10"/>
    </row>
    <row r="13506">
      <c r="A13506" s="5" t="s">
        <v>13696</v>
      </c>
      <c r="B13506" s="5">
        <v>6.0</v>
      </c>
      <c r="C13506" s="5">
        <v>3.0</v>
      </c>
      <c r="D13506" s="6" t="s">
        <v>13703</v>
      </c>
      <c r="E13506" s="7"/>
      <c r="F13506" s="7"/>
      <c r="G13506" s="7"/>
      <c r="H13506" s="8">
        <v>0.0</v>
      </c>
      <c r="J13506" s="10"/>
    </row>
    <row r="13507">
      <c r="A13507" s="5" t="s">
        <v>13696</v>
      </c>
      <c r="B13507" s="5">
        <v>7.0</v>
      </c>
      <c r="C13507" s="5">
        <v>3.0</v>
      </c>
      <c r="D13507" s="6" t="s">
        <v>13704</v>
      </c>
      <c r="E13507" s="7"/>
      <c r="F13507" s="7"/>
      <c r="G13507" s="7"/>
      <c r="H13507" s="8">
        <v>1.0</v>
      </c>
      <c r="J13507" s="10"/>
    </row>
    <row r="13508">
      <c r="A13508" s="5" t="s">
        <v>13696</v>
      </c>
      <c r="B13508" s="5">
        <v>8.0</v>
      </c>
      <c r="C13508" s="5">
        <v>4.0</v>
      </c>
      <c r="D13508" s="6" t="s">
        <v>13705</v>
      </c>
      <c r="E13508" s="7"/>
      <c r="F13508" s="7"/>
      <c r="G13508" s="7"/>
      <c r="H13508" s="8">
        <v>0.0</v>
      </c>
      <c r="J13508" s="10"/>
    </row>
    <row r="13509">
      <c r="A13509" s="5" t="s">
        <v>13696</v>
      </c>
      <c r="B13509" s="5">
        <v>9.0</v>
      </c>
      <c r="C13509" s="5">
        <v>4.0</v>
      </c>
      <c r="D13509" s="6" t="s">
        <v>13706</v>
      </c>
      <c r="E13509" s="7"/>
      <c r="F13509" s="7"/>
      <c r="G13509" s="7"/>
      <c r="H13509" s="8">
        <v>1.0</v>
      </c>
      <c r="J13509" s="10"/>
    </row>
    <row r="13510">
      <c r="A13510" s="5" t="s">
        <v>13696</v>
      </c>
      <c r="B13510" s="5">
        <v>10.0</v>
      </c>
      <c r="C13510" s="5">
        <v>5.0</v>
      </c>
      <c r="D13510" s="6" t="s">
        <v>13707</v>
      </c>
      <c r="E13510" s="7"/>
      <c r="F13510" s="7"/>
      <c r="G13510" s="7"/>
      <c r="H13510" s="8">
        <v>0.0</v>
      </c>
      <c r="J13510" s="10"/>
    </row>
    <row r="13511">
      <c r="A13511" s="5" t="s">
        <v>13696</v>
      </c>
      <c r="B13511" s="5">
        <v>11.0</v>
      </c>
      <c r="C13511" s="5">
        <v>5.0</v>
      </c>
      <c r="D13511" s="6" t="s">
        <v>13708</v>
      </c>
      <c r="E13511" s="7"/>
      <c r="F13511" s="7"/>
      <c r="G13511" s="7"/>
      <c r="H13511" s="8">
        <v>1.0</v>
      </c>
      <c r="J13511" s="10"/>
    </row>
    <row r="13512">
      <c r="A13512" s="5" t="s">
        <v>13696</v>
      </c>
      <c r="B13512" s="5">
        <v>12.0</v>
      </c>
      <c r="C13512" s="5">
        <v>6.0</v>
      </c>
      <c r="D13512" s="6" t="s">
        <v>13709</v>
      </c>
      <c r="E13512" s="7"/>
      <c r="F13512" s="7"/>
      <c r="G13512" s="7"/>
      <c r="H13512" s="8">
        <v>0.0</v>
      </c>
      <c r="J13512" s="10"/>
    </row>
    <row r="13513">
      <c r="A13513" s="5" t="s">
        <v>13696</v>
      </c>
      <c r="B13513" s="5">
        <v>13.0</v>
      </c>
      <c r="C13513" s="5">
        <v>6.0</v>
      </c>
      <c r="D13513" s="6" t="s">
        <v>13710</v>
      </c>
      <c r="E13513" s="7"/>
      <c r="F13513" s="7"/>
      <c r="G13513" s="7"/>
      <c r="H13513" s="8">
        <v>1.0</v>
      </c>
      <c r="J13513" s="10"/>
    </row>
    <row r="13514">
      <c r="A13514" s="5" t="s">
        <v>13696</v>
      </c>
      <c r="B13514" s="5">
        <v>14.0</v>
      </c>
      <c r="C13514" s="5">
        <v>7.0</v>
      </c>
      <c r="D13514" s="6" t="s">
        <v>13711</v>
      </c>
      <c r="E13514" s="7"/>
      <c r="F13514" s="7"/>
      <c r="G13514" s="7"/>
      <c r="H13514" s="8">
        <v>0.0</v>
      </c>
      <c r="J13514" s="10"/>
    </row>
    <row r="13515">
      <c r="A13515" s="5" t="s">
        <v>13696</v>
      </c>
      <c r="B13515" s="5">
        <v>15.0</v>
      </c>
      <c r="C13515" s="5">
        <v>7.0</v>
      </c>
      <c r="D13515" s="6" t="s">
        <v>13712</v>
      </c>
      <c r="E13515" s="7"/>
      <c r="F13515" s="7"/>
      <c r="G13515" s="7"/>
      <c r="H13515" s="8">
        <v>1.0</v>
      </c>
      <c r="J13515" s="10"/>
    </row>
    <row r="13516">
      <c r="A13516" s="5" t="s">
        <v>13696</v>
      </c>
      <c r="B13516" s="5">
        <v>16.0</v>
      </c>
      <c r="C13516" s="5">
        <v>8.0</v>
      </c>
      <c r="D13516" s="6" t="s">
        <v>13713</v>
      </c>
      <c r="E13516" s="7"/>
      <c r="F13516" s="7"/>
      <c r="G13516" s="7"/>
      <c r="H13516" s="8">
        <v>0.0</v>
      </c>
      <c r="J13516" s="10"/>
    </row>
    <row r="13517">
      <c r="A13517" s="5" t="s">
        <v>13696</v>
      </c>
      <c r="B13517" s="5">
        <v>17.0</v>
      </c>
      <c r="C13517" s="5">
        <v>8.0</v>
      </c>
      <c r="D13517" s="6" t="s">
        <v>13714</v>
      </c>
      <c r="E13517" s="7"/>
      <c r="F13517" s="7"/>
      <c r="G13517" s="7"/>
      <c r="H13517" s="8">
        <v>1.0</v>
      </c>
      <c r="J13517" s="10"/>
    </row>
    <row r="13518">
      <c r="A13518" s="5" t="s">
        <v>13696</v>
      </c>
      <c r="B13518" s="5">
        <v>18.0</v>
      </c>
      <c r="C13518" s="5">
        <v>9.0</v>
      </c>
      <c r="D13518" s="6" t="s">
        <v>13715</v>
      </c>
      <c r="E13518" s="7"/>
      <c r="F13518" s="7"/>
      <c r="G13518" s="7"/>
      <c r="H13518" s="8">
        <v>0.0</v>
      </c>
      <c r="J13518" s="10"/>
    </row>
    <row r="13519">
      <c r="A13519" s="5" t="s">
        <v>13696</v>
      </c>
      <c r="B13519" s="5">
        <v>19.0</v>
      </c>
      <c r="C13519" s="5">
        <v>9.0</v>
      </c>
      <c r="D13519" s="6" t="s">
        <v>13716</v>
      </c>
      <c r="E13519" s="7"/>
      <c r="F13519" s="7"/>
      <c r="G13519" s="7"/>
      <c r="H13519" s="8">
        <v>1.0</v>
      </c>
      <c r="J13519" s="10"/>
    </row>
    <row r="13520">
      <c r="A13520" s="5" t="s">
        <v>13717</v>
      </c>
      <c r="B13520" s="5">
        <v>0.0</v>
      </c>
      <c r="C13520" s="5">
        <v>0.0</v>
      </c>
      <c r="D13520" s="6" t="s">
        <v>13718</v>
      </c>
      <c r="E13520" s="7"/>
      <c r="F13520" s="7"/>
      <c r="G13520" s="7"/>
      <c r="H13520" s="8">
        <v>0.0</v>
      </c>
      <c r="J13520" s="10"/>
    </row>
    <row r="13521">
      <c r="A13521" s="5" t="s">
        <v>13717</v>
      </c>
      <c r="B13521" s="5">
        <v>1.0</v>
      </c>
      <c r="C13521" s="5">
        <v>0.0</v>
      </c>
      <c r="D13521" s="6" t="s">
        <v>13719</v>
      </c>
      <c r="E13521" s="7"/>
      <c r="F13521" s="7"/>
      <c r="G13521" s="7"/>
      <c r="H13521" s="8">
        <v>1.0</v>
      </c>
      <c r="J13521" s="10"/>
    </row>
    <row r="13522">
      <c r="A13522" s="5" t="s">
        <v>13717</v>
      </c>
      <c r="B13522" s="5">
        <v>2.0</v>
      </c>
      <c r="C13522" s="5">
        <v>1.0</v>
      </c>
      <c r="D13522" s="6" t="s">
        <v>8598</v>
      </c>
      <c r="E13522" s="7"/>
      <c r="F13522" s="7"/>
      <c r="G13522" s="7"/>
      <c r="H13522" s="8">
        <v>0.0</v>
      </c>
      <c r="J13522" s="10"/>
    </row>
    <row r="13523">
      <c r="A13523" s="5" t="s">
        <v>13717</v>
      </c>
      <c r="B13523" s="5">
        <v>3.0</v>
      </c>
      <c r="C13523" s="5">
        <v>1.0</v>
      </c>
      <c r="D13523" s="6" t="s">
        <v>13720</v>
      </c>
      <c r="E13523" s="7"/>
      <c r="F13523" s="7"/>
      <c r="G13523" s="7"/>
      <c r="H13523" s="8">
        <v>1.0</v>
      </c>
      <c r="J13523" s="10"/>
    </row>
    <row r="13524">
      <c r="A13524" s="5" t="s">
        <v>13717</v>
      </c>
      <c r="B13524" s="5">
        <v>4.0</v>
      </c>
      <c r="C13524" s="5">
        <v>2.0</v>
      </c>
      <c r="D13524" s="6" t="s">
        <v>13721</v>
      </c>
      <c r="E13524" s="7"/>
      <c r="F13524" s="7"/>
      <c r="G13524" s="7"/>
      <c r="H13524" s="8">
        <v>0.0</v>
      </c>
      <c r="J13524" s="10"/>
    </row>
    <row r="13525">
      <c r="A13525" s="5" t="s">
        <v>13717</v>
      </c>
      <c r="B13525" s="5">
        <v>5.0</v>
      </c>
      <c r="C13525" s="5">
        <v>2.0</v>
      </c>
      <c r="D13525" s="6" t="s">
        <v>13722</v>
      </c>
      <c r="E13525" s="7"/>
      <c r="F13525" s="7"/>
      <c r="G13525" s="7"/>
      <c r="H13525" s="8">
        <v>1.0</v>
      </c>
      <c r="J13525" s="10"/>
    </row>
    <row r="13526">
      <c r="A13526" s="5" t="s">
        <v>13717</v>
      </c>
      <c r="B13526" s="5">
        <v>6.0</v>
      </c>
      <c r="C13526" s="5">
        <v>3.0</v>
      </c>
      <c r="D13526" s="6" t="s">
        <v>13723</v>
      </c>
      <c r="E13526" s="7"/>
      <c r="F13526" s="7"/>
      <c r="G13526" s="7"/>
      <c r="H13526" s="8">
        <v>0.0</v>
      </c>
      <c r="J13526" s="10"/>
    </row>
    <row r="13527">
      <c r="A13527" s="5" t="s">
        <v>13717</v>
      </c>
      <c r="B13527" s="5">
        <v>7.0</v>
      </c>
      <c r="C13527" s="5">
        <v>3.0</v>
      </c>
      <c r="D13527" s="6" t="s">
        <v>13724</v>
      </c>
      <c r="E13527" s="7"/>
      <c r="F13527" s="7"/>
      <c r="G13527" s="7"/>
      <c r="H13527" s="8">
        <v>1.0</v>
      </c>
      <c r="J13527" s="10"/>
    </row>
    <row r="13528">
      <c r="A13528" s="5" t="s">
        <v>13717</v>
      </c>
      <c r="B13528" s="5">
        <v>8.0</v>
      </c>
      <c r="C13528" s="5">
        <v>4.0</v>
      </c>
      <c r="D13528" s="6" t="s">
        <v>13725</v>
      </c>
      <c r="E13528" s="7"/>
      <c r="F13528" s="7"/>
      <c r="G13528" s="7"/>
      <c r="H13528" s="8">
        <v>0.0</v>
      </c>
      <c r="J13528" s="10"/>
    </row>
    <row r="13529">
      <c r="A13529" s="5" t="s">
        <v>13717</v>
      </c>
      <c r="B13529" s="5">
        <v>9.0</v>
      </c>
      <c r="C13529" s="5">
        <v>4.0</v>
      </c>
      <c r="D13529" s="6" t="s">
        <v>13726</v>
      </c>
      <c r="E13529" s="7"/>
      <c r="F13529" s="7"/>
      <c r="G13529" s="7"/>
      <c r="H13529" s="8">
        <v>1.0</v>
      </c>
      <c r="J13529" s="10"/>
    </row>
    <row r="13530">
      <c r="A13530" s="5" t="s">
        <v>13717</v>
      </c>
      <c r="B13530" s="5">
        <v>10.0</v>
      </c>
      <c r="C13530" s="5">
        <v>5.0</v>
      </c>
      <c r="D13530" s="6" t="s">
        <v>13727</v>
      </c>
      <c r="E13530" s="7"/>
      <c r="F13530" s="7"/>
      <c r="G13530" s="7"/>
      <c r="H13530" s="8">
        <v>0.0</v>
      </c>
      <c r="J13530" s="10"/>
    </row>
    <row r="13531">
      <c r="A13531" s="5" t="s">
        <v>13717</v>
      </c>
      <c r="B13531" s="5">
        <v>11.0</v>
      </c>
      <c r="C13531" s="5">
        <v>5.0</v>
      </c>
      <c r="D13531" s="6" t="s">
        <v>13728</v>
      </c>
      <c r="E13531" s="7"/>
      <c r="F13531" s="7"/>
      <c r="G13531" s="7"/>
      <c r="H13531" s="8">
        <v>1.0</v>
      </c>
      <c r="J13531" s="10"/>
    </row>
    <row r="13532">
      <c r="A13532" s="5" t="s">
        <v>13717</v>
      </c>
      <c r="B13532" s="5">
        <v>12.0</v>
      </c>
      <c r="C13532" s="5">
        <v>6.0</v>
      </c>
      <c r="D13532" s="6" t="s">
        <v>13729</v>
      </c>
      <c r="E13532" s="7"/>
      <c r="F13532" s="7"/>
      <c r="G13532" s="7"/>
      <c r="H13532" s="8">
        <v>0.0</v>
      </c>
      <c r="J13532" s="10"/>
    </row>
    <row r="13533">
      <c r="A13533" s="5" t="s">
        <v>13717</v>
      </c>
      <c r="B13533" s="5">
        <v>13.0</v>
      </c>
      <c r="C13533" s="5">
        <v>6.0</v>
      </c>
      <c r="D13533" s="6" t="s">
        <v>13730</v>
      </c>
      <c r="E13533" s="7"/>
      <c r="F13533" s="7"/>
      <c r="G13533" s="7"/>
      <c r="H13533" s="8">
        <v>1.0</v>
      </c>
      <c r="J13533" s="10"/>
    </row>
    <row r="13534">
      <c r="A13534" s="5" t="s">
        <v>13717</v>
      </c>
      <c r="B13534" s="5">
        <v>14.0</v>
      </c>
      <c r="C13534" s="5">
        <v>7.0</v>
      </c>
      <c r="D13534" s="6" t="s">
        <v>13731</v>
      </c>
      <c r="E13534" s="7"/>
      <c r="F13534" s="7"/>
      <c r="G13534" s="7"/>
      <c r="H13534" s="8">
        <v>0.0</v>
      </c>
      <c r="J13534" s="10"/>
    </row>
    <row r="13535">
      <c r="A13535" s="5" t="s">
        <v>13717</v>
      </c>
      <c r="B13535" s="5">
        <v>15.0</v>
      </c>
      <c r="C13535" s="5">
        <v>7.0</v>
      </c>
      <c r="D13535" s="6" t="s">
        <v>13732</v>
      </c>
      <c r="E13535" s="7"/>
      <c r="F13535" s="7"/>
      <c r="G13535" s="7"/>
      <c r="H13535" s="8">
        <v>1.0</v>
      </c>
      <c r="J13535" s="10"/>
    </row>
    <row r="13536">
      <c r="A13536" s="5" t="s">
        <v>13717</v>
      </c>
      <c r="B13536" s="5">
        <v>16.0</v>
      </c>
      <c r="C13536" s="5">
        <v>8.0</v>
      </c>
      <c r="D13536" s="6" t="s">
        <v>561</v>
      </c>
      <c r="E13536" s="7"/>
      <c r="F13536" s="7"/>
      <c r="G13536" s="7"/>
      <c r="H13536" s="8">
        <v>0.0</v>
      </c>
      <c r="J13536" s="10"/>
    </row>
    <row r="13537">
      <c r="A13537" s="5" t="s">
        <v>13717</v>
      </c>
      <c r="B13537" s="5">
        <v>17.0</v>
      </c>
      <c r="C13537" s="5">
        <v>8.0</v>
      </c>
      <c r="D13537" s="6" t="s">
        <v>13733</v>
      </c>
      <c r="E13537" s="7"/>
      <c r="F13537" s="7"/>
      <c r="G13537" s="7"/>
      <c r="H13537" s="8">
        <v>1.0</v>
      </c>
      <c r="J13537" s="10"/>
    </row>
    <row r="13538">
      <c r="A13538" s="5" t="s">
        <v>13717</v>
      </c>
      <c r="B13538" s="5">
        <v>18.0</v>
      </c>
      <c r="C13538" s="5">
        <v>9.0</v>
      </c>
      <c r="D13538" s="6" t="s">
        <v>13734</v>
      </c>
      <c r="E13538" s="7"/>
      <c r="F13538" s="7"/>
      <c r="G13538" s="7"/>
      <c r="H13538" s="8">
        <v>0.0</v>
      </c>
      <c r="J13538" s="10"/>
    </row>
    <row r="13539">
      <c r="A13539" s="5" t="s">
        <v>13717</v>
      </c>
      <c r="B13539" s="5">
        <v>19.0</v>
      </c>
      <c r="C13539" s="5">
        <v>9.0</v>
      </c>
      <c r="D13539" s="6" t="s">
        <v>13735</v>
      </c>
      <c r="E13539" s="7"/>
      <c r="F13539" s="7"/>
      <c r="G13539" s="7"/>
      <c r="H13539" s="8">
        <v>1.0</v>
      </c>
      <c r="J13539" s="10"/>
    </row>
    <row r="13540">
      <c r="A13540" s="5" t="s">
        <v>13736</v>
      </c>
      <c r="B13540" s="5">
        <v>0.0</v>
      </c>
      <c r="C13540" s="5">
        <v>0.0</v>
      </c>
      <c r="D13540" s="6" t="s">
        <v>1360</v>
      </c>
      <c r="E13540" s="7"/>
      <c r="F13540" s="7"/>
      <c r="G13540" s="7"/>
      <c r="H13540" s="8">
        <v>0.0</v>
      </c>
      <c r="J13540" s="10"/>
    </row>
    <row r="13541">
      <c r="A13541" s="5" t="s">
        <v>13736</v>
      </c>
      <c r="B13541" s="5">
        <v>1.0</v>
      </c>
      <c r="C13541" s="5">
        <v>0.0</v>
      </c>
      <c r="D13541" s="6" t="s">
        <v>680</v>
      </c>
      <c r="E13541" s="7"/>
      <c r="F13541" s="7"/>
      <c r="G13541" s="7"/>
      <c r="H13541" s="8">
        <v>1.0</v>
      </c>
      <c r="J13541" s="10"/>
    </row>
    <row r="13542">
      <c r="A13542" s="5" t="s">
        <v>13736</v>
      </c>
      <c r="B13542" s="5">
        <v>2.0</v>
      </c>
      <c r="C13542" s="5">
        <v>1.0</v>
      </c>
      <c r="D13542" s="6" t="s">
        <v>13737</v>
      </c>
      <c r="E13542" s="7"/>
      <c r="F13542" s="7"/>
      <c r="G13542" s="7"/>
      <c r="H13542" s="8">
        <v>0.0</v>
      </c>
      <c r="J13542" s="10"/>
    </row>
    <row r="13543">
      <c r="A13543" s="5" t="s">
        <v>13736</v>
      </c>
      <c r="B13543" s="5">
        <v>3.0</v>
      </c>
      <c r="C13543" s="5">
        <v>1.0</v>
      </c>
      <c r="D13543" s="6" t="s">
        <v>13738</v>
      </c>
      <c r="E13543" s="7"/>
      <c r="F13543" s="7"/>
      <c r="G13543" s="7"/>
      <c r="H13543" s="8">
        <v>1.0</v>
      </c>
      <c r="J13543" s="10"/>
    </row>
    <row r="13544">
      <c r="A13544" s="5" t="s">
        <v>13736</v>
      </c>
      <c r="B13544" s="5">
        <v>4.0</v>
      </c>
      <c r="C13544" s="5">
        <v>2.0</v>
      </c>
      <c r="D13544" s="6" t="s">
        <v>13739</v>
      </c>
      <c r="E13544" s="7"/>
      <c r="F13544" s="7"/>
      <c r="G13544" s="7"/>
      <c r="H13544" s="8">
        <v>0.0</v>
      </c>
      <c r="J13544" s="10"/>
    </row>
    <row r="13545">
      <c r="A13545" s="5" t="s">
        <v>13736</v>
      </c>
      <c r="B13545" s="5">
        <v>5.0</v>
      </c>
      <c r="C13545" s="5">
        <v>2.0</v>
      </c>
      <c r="D13545" s="6" t="s">
        <v>13740</v>
      </c>
      <c r="E13545" s="7"/>
      <c r="F13545" s="7"/>
      <c r="G13545" s="7"/>
      <c r="H13545" s="8">
        <v>1.0</v>
      </c>
      <c r="J13545" s="10"/>
    </row>
    <row r="13546">
      <c r="A13546" s="5" t="s">
        <v>13736</v>
      </c>
      <c r="B13546" s="5">
        <v>6.0</v>
      </c>
      <c r="C13546" s="5">
        <v>3.0</v>
      </c>
      <c r="D13546" s="6" t="s">
        <v>13741</v>
      </c>
      <c r="E13546" s="7"/>
      <c r="F13546" s="7"/>
      <c r="G13546" s="7"/>
      <c r="H13546" s="8">
        <v>0.0</v>
      </c>
      <c r="J13546" s="10"/>
    </row>
    <row r="13547">
      <c r="A13547" s="5" t="s">
        <v>13736</v>
      </c>
      <c r="B13547" s="5">
        <v>7.0</v>
      </c>
      <c r="C13547" s="5">
        <v>3.0</v>
      </c>
      <c r="D13547" s="6" t="s">
        <v>13742</v>
      </c>
      <c r="E13547" s="7"/>
      <c r="F13547" s="7"/>
      <c r="G13547" s="7"/>
      <c r="H13547" s="8">
        <v>1.0</v>
      </c>
      <c r="J13547" s="10"/>
    </row>
    <row r="13548">
      <c r="A13548" s="5" t="s">
        <v>13736</v>
      </c>
      <c r="B13548" s="5">
        <v>8.0</v>
      </c>
      <c r="C13548" s="5">
        <v>4.0</v>
      </c>
      <c r="D13548" s="6" t="s">
        <v>13743</v>
      </c>
      <c r="E13548" s="7"/>
      <c r="F13548" s="7"/>
      <c r="G13548" s="7"/>
      <c r="H13548" s="8">
        <v>0.0</v>
      </c>
      <c r="J13548" s="10"/>
    </row>
    <row r="13549">
      <c r="A13549" s="5" t="s">
        <v>13736</v>
      </c>
      <c r="B13549" s="5">
        <v>9.0</v>
      </c>
      <c r="C13549" s="5">
        <v>4.0</v>
      </c>
      <c r="D13549" s="6" t="s">
        <v>13744</v>
      </c>
      <c r="E13549" s="7"/>
      <c r="F13549" s="7"/>
      <c r="G13549" s="7"/>
      <c r="H13549" s="8">
        <v>1.0</v>
      </c>
      <c r="J13549" s="10"/>
    </row>
    <row r="13550">
      <c r="A13550" s="5" t="s">
        <v>13736</v>
      </c>
      <c r="B13550" s="5">
        <v>10.0</v>
      </c>
      <c r="C13550" s="5">
        <v>5.0</v>
      </c>
      <c r="D13550" s="6" t="s">
        <v>13745</v>
      </c>
      <c r="E13550" s="7"/>
      <c r="F13550" s="7"/>
      <c r="G13550" s="7"/>
      <c r="H13550" s="8">
        <v>0.0</v>
      </c>
      <c r="J13550" s="10"/>
    </row>
    <row r="13551">
      <c r="A13551" s="5" t="s">
        <v>13736</v>
      </c>
      <c r="B13551" s="5">
        <v>11.0</v>
      </c>
      <c r="C13551" s="5">
        <v>5.0</v>
      </c>
      <c r="D13551" s="6" t="s">
        <v>13746</v>
      </c>
      <c r="E13551" s="7"/>
      <c r="F13551" s="7"/>
      <c r="G13551" s="7"/>
      <c r="H13551" s="8">
        <v>1.0</v>
      </c>
      <c r="J13551" s="10"/>
    </row>
    <row r="13552">
      <c r="A13552" s="5" t="s">
        <v>13736</v>
      </c>
      <c r="B13552" s="5">
        <v>12.0</v>
      </c>
      <c r="C13552" s="5">
        <v>6.0</v>
      </c>
      <c r="D13552" s="6" t="s">
        <v>13747</v>
      </c>
      <c r="E13552" s="7"/>
      <c r="F13552" s="7"/>
      <c r="G13552" s="7"/>
      <c r="H13552" s="8">
        <v>0.0</v>
      </c>
      <c r="J13552" s="10"/>
    </row>
    <row r="13553">
      <c r="A13553" s="5" t="s">
        <v>13736</v>
      </c>
      <c r="B13553" s="5">
        <v>13.0</v>
      </c>
      <c r="C13553" s="5">
        <v>6.0</v>
      </c>
      <c r="D13553" s="6" t="s">
        <v>13748</v>
      </c>
      <c r="E13553" s="7"/>
      <c r="F13553" s="7"/>
      <c r="G13553" s="7"/>
      <c r="H13553" s="8">
        <v>1.0</v>
      </c>
      <c r="J13553" s="10"/>
    </row>
    <row r="13554">
      <c r="A13554" s="5" t="s">
        <v>13736</v>
      </c>
      <c r="B13554" s="5">
        <v>14.0</v>
      </c>
      <c r="C13554" s="5">
        <v>7.0</v>
      </c>
      <c r="D13554" s="6" t="s">
        <v>13749</v>
      </c>
      <c r="E13554" s="7"/>
      <c r="F13554" s="7"/>
      <c r="G13554" s="7"/>
      <c r="H13554" s="8">
        <v>0.0</v>
      </c>
      <c r="J13554" s="10"/>
    </row>
    <row r="13555">
      <c r="A13555" s="5" t="s">
        <v>13736</v>
      </c>
      <c r="B13555" s="5">
        <v>15.0</v>
      </c>
      <c r="C13555" s="5">
        <v>7.0</v>
      </c>
      <c r="D13555" s="6" t="s">
        <v>13750</v>
      </c>
      <c r="E13555" s="7"/>
      <c r="F13555" s="7"/>
      <c r="G13555" s="7"/>
      <c r="H13555" s="8">
        <v>1.0</v>
      </c>
      <c r="J13555" s="10"/>
    </row>
    <row r="13556">
      <c r="A13556" s="5" t="s">
        <v>13736</v>
      </c>
      <c r="B13556" s="5">
        <v>16.0</v>
      </c>
      <c r="C13556" s="5">
        <v>8.0</v>
      </c>
      <c r="D13556" s="6" t="s">
        <v>13751</v>
      </c>
      <c r="E13556" s="7"/>
      <c r="F13556" s="7"/>
      <c r="G13556" s="7"/>
      <c r="H13556" s="8">
        <v>0.0</v>
      </c>
      <c r="J13556" s="10"/>
    </row>
    <row r="13557">
      <c r="A13557" s="5" t="s">
        <v>13736</v>
      </c>
      <c r="B13557" s="5">
        <v>17.0</v>
      </c>
      <c r="C13557" s="5">
        <v>8.0</v>
      </c>
      <c r="D13557" s="6" t="s">
        <v>13752</v>
      </c>
      <c r="E13557" s="7"/>
      <c r="F13557" s="7"/>
      <c r="G13557" s="7"/>
      <c r="H13557" s="8">
        <v>1.0</v>
      </c>
      <c r="J13557" s="10"/>
    </row>
    <row r="13558">
      <c r="A13558" s="5" t="s">
        <v>13736</v>
      </c>
      <c r="B13558" s="5">
        <v>18.0</v>
      </c>
      <c r="C13558" s="5">
        <v>9.0</v>
      </c>
      <c r="D13558" s="6" t="s">
        <v>13753</v>
      </c>
      <c r="E13558" s="7"/>
      <c r="F13558" s="7"/>
      <c r="G13558" s="7"/>
      <c r="H13558" s="8">
        <v>0.0</v>
      </c>
      <c r="J13558" s="10"/>
    </row>
    <row r="13559">
      <c r="A13559" s="5" t="s">
        <v>13736</v>
      </c>
      <c r="B13559" s="5">
        <v>19.0</v>
      </c>
      <c r="C13559" s="5">
        <v>9.0</v>
      </c>
      <c r="D13559" s="6" t="s">
        <v>13754</v>
      </c>
      <c r="E13559" s="7"/>
      <c r="F13559" s="7"/>
      <c r="G13559" s="7"/>
      <c r="H13559" s="8">
        <v>1.0</v>
      </c>
      <c r="J13559" s="10"/>
    </row>
    <row r="13560">
      <c r="A13560" s="5" t="s">
        <v>13755</v>
      </c>
      <c r="B13560" s="5">
        <v>0.0</v>
      </c>
      <c r="C13560" s="5">
        <v>0.0</v>
      </c>
      <c r="D13560" s="6" t="s">
        <v>403</v>
      </c>
      <c r="E13560" s="7"/>
      <c r="F13560" s="7"/>
      <c r="G13560" s="7"/>
      <c r="H13560" s="8">
        <v>0.0</v>
      </c>
      <c r="J13560" s="10"/>
    </row>
    <row r="13561">
      <c r="A13561" s="5" t="s">
        <v>13755</v>
      </c>
      <c r="B13561" s="5">
        <v>1.0</v>
      </c>
      <c r="C13561" s="5">
        <v>0.0</v>
      </c>
      <c r="D13561" s="6" t="s">
        <v>403</v>
      </c>
      <c r="E13561" s="7"/>
      <c r="F13561" s="7"/>
      <c r="G13561" s="7"/>
      <c r="H13561" s="8">
        <v>1.0</v>
      </c>
      <c r="J13561" s="10"/>
    </row>
    <row r="13562">
      <c r="A13562" s="5" t="s">
        <v>13755</v>
      </c>
      <c r="B13562" s="5">
        <v>2.0</v>
      </c>
      <c r="C13562" s="5">
        <v>1.0</v>
      </c>
      <c r="D13562" s="6" t="s">
        <v>13756</v>
      </c>
      <c r="E13562" s="7"/>
      <c r="F13562" s="7"/>
      <c r="G13562" s="7"/>
      <c r="H13562" s="8">
        <v>0.0</v>
      </c>
      <c r="J13562" s="10"/>
    </row>
    <row r="13563">
      <c r="A13563" s="5" t="s">
        <v>13755</v>
      </c>
      <c r="B13563" s="5">
        <v>3.0</v>
      </c>
      <c r="C13563" s="5">
        <v>1.0</v>
      </c>
      <c r="D13563" s="6" t="s">
        <v>13757</v>
      </c>
      <c r="E13563" s="7"/>
      <c r="F13563" s="7"/>
      <c r="G13563" s="7"/>
      <c r="H13563" s="8">
        <v>1.0</v>
      </c>
      <c r="J13563" s="10"/>
    </row>
    <row r="13564">
      <c r="A13564" s="5" t="s">
        <v>13755</v>
      </c>
      <c r="B13564" s="5">
        <v>4.0</v>
      </c>
      <c r="C13564" s="5">
        <v>2.0</v>
      </c>
      <c r="D13564" s="6" t="s">
        <v>13758</v>
      </c>
      <c r="E13564" s="7"/>
      <c r="F13564" s="7"/>
      <c r="G13564" s="7"/>
      <c r="H13564" s="8">
        <v>0.0</v>
      </c>
      <c r="J13564" s="10"/>
    </row>
    <row r="13565">
      <c r="A13565" s="5" t="s">
        <v>13755</v>
      </c>
      <c r="B13565" s="5">
        <v>5.0</v>
      </c>
      <c r="C13565" s="5">
        <v>2.0</v>
      </c>
      <c r="D13565" s="6" t="s">
        <v>13759</v>
      </c>
      <c r="E13565" s="7"/>
      <c r="F13565" s="7"/>
      <c r="G13565" s="7"/>
      <c r="H13565" s="8">
        <v>1.0</v>
      </c>
      <c r="J13565" s="10"/>
    </row>
    <row r="13566">
      <c r="A13566" s="5" t="s">
        <v>13755</v>
      </c>
      <c r="B13566" s="5">
        <v>6.0</v>
      </c>
      <c r="C13566" s="5">
        <v>3.0</v>
      </c>
      <c r="D13566" s="6" t="s">
        <v>13760</v>
      </c>
      <c r="E13566" s="7"/>
      <c r="F13566" s="7"/>
      <c r="G13566" s="7"/>
      <c r="H13566" s="8">
        <v>0.0</v>
      </c>
      <c r="J13566" s="10"/>
    </row>
    <row r="13567">
      <c r="A13567" s="5" t="s">
        <v>13755</v>
      </c>
      <c r="B13567" s="5">
        <v>7.0</v>
      </c>
      <c r="C13567" s="5">
        <v>3.0</v>
      </c>
      <c r="D13567" s="6" t="s">
        <v>13761</v>
      </c>
      <c r="E13567" s="7"/>
      <c r="F13567" s="7"/>
      <c r="G13567" s="7"/>
      <c r="H13567" s="8">
        <v>1.0</v>
      </c>
      <c r="J13567" s="10"/>
    </row>
    <row r="13568">
      <c r="A13568" s="5" t="s">
        <v>13755</v>
      </c>
      <c r="B13568" s="5">
        <v>8.0</v>
      </c>
      <c r="C13568" s="5">
        <v>4.0</v>
      </c>
      <c r="D13568" s="6" t="s">
        <v>13762</v>
      </c>
      <c r="E13568" s="7"/>
      <c r="F13568" s="7"/>
      <c r="G13568" s="7"/>
      <c r="H13568" s="8">
        <v>0.0</v>
      </c>
      <c r="J13568" s="10"/>
    </row>
    <row r="13569">
      <c r="A13569" s="5" t="s">
        <v>13755</v>
      </c>
      <c r="B13569" s="5">
        <v>9.0</v>
      </c>
      <c r="C13569" s="5">
        <v>4.0</v>
      </c>
      <c r="D13569" s="6" t="s">
        <v>13763</v>
      </c>
      <c r="E13569" s="7"/>
      <c r="F13569" s="7"/>
      <c r="G13569" s="7"/>
      <c r="H13569" s="8">
        <v>1.0</v>
      </c>
      <c r="J13569" s="10"/>
    </row>
    <row r="13570">
      <c r="A13570" s="5" t="s">
        <v>13755</v>
      </c>
      <c r="B13570" s="5">
        <v>10.0</v>
      </c>
      <c r="C13570" s="5">
        <v>5.0</v>
      </c>
      <c r="D13570" s="6" t="s">
        <v>13764</v>
      </c>
      <c r="E13570" s="7"/>
      <c r="F13570" s="7"/>
      <c r="G13570" s="7"/>
      <c r="H13570" s="8">
        <v>0.0</v>
      </c>
      <c r="J13570" s="10"/>
    </row>
    <row r="13571">
      <c r="A13571" s="5" t="s">
        <v>13755</v>
      </c>
      <c r="B13571" s="5">
        <v>11.0</v>
      </c>
      <c r="C13571" s="5">
        <v>5.0</v>
      </c>
      <c r="D13571" s="6" t="s">
        <v>13765</v>
      </c>
      <c r="E13571" s="7"/>
      <c r="F13571" s="7"/>
      <c r="G13571" s="7"/>
      <c r="H13571" s="8">
        <v>1.0</v>
      </c>
      <c r="J13571" s="10"/>
    </row>
    <row r="13572">
      <c r="A13572" s="5" t="s">
        <v>13755</v>
      </c>
      <c r="B13572" s="5">
        <v>12.0</v>
      </c>
      <c r="C13572" s="5">
        <v>6.0</v>
      </c>
      <c r="D13572" s="6" t="s">
        <v>13766</v>
      </c>
      <c r="E13572" s="7"/>
      <c r="F13572" s="7"/>
      <c r="G13572" s="7"/>
      <c r="H13572" s="8">
        <v>0.0</v>
      </c>
      <c r="J13572" s="10"/>
    </row>
    <row r="13573">
      <c r="A13573" s="5" t="s">
        <v>13755</v>
      </c>
      <c r="B13573" s="5">
        <v>13.0</v>
      </c>
      <c r="C13573" s="5">
        <v>6.0</v>
      </c>
      <c r="D13573" s="6" t="s">
        <v>13767</v>
      </c>
      <c r="E13573" s="7"/>
      <c r="F13573" s="7"/>
      <c r="G13573" s="7"/>
      <c r="H13573" s="8">
        <v>1.0</v>
      </c>
      <c r="J13573" s="10"/>
    </row>
    <row r="13574">
      <c r="A13574" s="5" t="s">
        <v>13755</v>
      </c>
      <c r="B13574" s="5">
        <v>14.0</v>
      </c>
      <c r="C13574" s="5">
        <v>7.0</v>
      </c>
      <c r="D13574" s="6" t="s">
        <v>13768</v>
      </c>
      <c r="E13574" s="7"/>
      <c r="F13574" s="7"/>
      <c r="G13574" s="7"/>
      <c r="H13574" s="8">
        <v>0.0</v>
      </c>
      <c r="J13574" s="10"/>
    </row>
    <row r="13575">
      <c r="A13575" s="5" t="s">
        <v>13755</v>
      </c>
      <c r="B13575" s="5">
        <v>15.0</v>
      </c>
      <c r="C13575" s="5">
        <v>7.0</v>
      </c>
      <c r="D13575" s="6" t="s">
        <v>13769</v>
      </c>
      <c r="E13575" s="7"/>
      <c r="F13575" s="7"/>
      <c r="G13575" s="7"/>
      <c r="H13575" s="8">
        <v>1.0</v>
      </c>
      <c r="J13575" s="10"/>
    </row>
    <row r="13576">
      <c r="A13576" s="5" t="s">
        <v>13755</v>
      </c>
      <c r="B13576" s="5">
        <v>16.0</v>
      </c>
      <c r="C13576" s="5">
        <v>8.0</v>
      </c>
      <c r="D13576" s="6" t="s">
        <v>13770</v>
      </c>
      <c r="E13576" s="7"/>
      <c r="F13576" s="7"/>
      <c r="G13576" s="7"/>
      <c r="H13576" s="8">
        <v>0.0</v>
      </c>
      <c r="J13576" s="10"/>
    </row>
    <row r="13577">
      <c r="A13577" s="5" t="s">
        <v>13755</v>
      </c>
      <c r="B13577" s="5">
        <v>17.0</v>
      </c>
      <c r="C13577" s="5">
        <v>8.0</v>
      </c>
      <c r="D13577" s="6" t="s">
        <v>13771</v>
      </c>
      <c r="E13577" s="7"/>
      <c r="F13577" s="7"/>
      <c r="G13577" s="7"/>
      <c r="H13577" s="8">
        <v>1.0</v>
      </c>
      <c r="J13577" s="10"/>
    </row>
    <row r="13578">
      <c r="A13578" s="5" t="s">
        <v>13755</v>
      </c>
      <c r="B13578" s="5">
        <v>18.0</v>
      </c>
      <c r="C13578" s="5">
        <v>9.0</v>
      </c>
      <c r="D13578" s="6" t="s">
        <v>13772</v>
      </c>
      <c r="E13578" s="7"/>
      <c r="F13578" s="7"/>
      <c r="G13578" s="7"/>
      <c r="H13578" s="8">
        <v>0.0</v>
      </c>
      <c r="J13578" s="10"/>
    </row>
    <row r="13579">
      <c r="A13579" s="5" t="s">
        <v>13755</v>
      </c>
      <c r="B13579" s="5">
        <v>19.0</v>
      </c>
      <c r="C13579" s="5">
        <v>9.0</v>
      </c>
      <c r="D13579" s="6" t="s">
        <v>13773</v>
      </c>
      <c r="E13579" s="7"/>
      <c r="F13579" s="7"/>
      <c r="G13579" s="7"/>
      <c r="H13579" s="8">
        <v>1.0</v>
      </c>
      <c r="J13579" s="10"/>
    </row>
    <row r="13580">
      <c r="A13580" s="5" t="s">
        <v>13774</v>
      </c>
      <c r="B13580" s="5">
        <v>0.0</v>
      </c>
      <c r="C13580" s="5">
        <v>0.0</v>
      </c>
      <c r="D13580" s="6" t="s">
        <v>13775</v>
      </c>
      <c r="E13580" s="7"/>
      <c r="F13580" s="7"/>
      <c r="G13580" s="7"/>
      <c r="H13580" s="8">
        <v>0.0</v>
      </c>
      <c r="J13580" s="10"/>
    </row>
    <row r="13581">
      <c r="A13581" s="5" t="s">
        <v>13774</v>
      </c>
      <c r="B13581" s="5">
        <v>1.0</v>
      </c>
      <c r="C13581" s="5">
        <v>0.0</v>
      </c>
      <c r="D13581" s="6" t="s">
        <v>13776</v>
      </c>
      <c r="E13581" s="7"/>
      <c r="F13581" s="7"/>
      <c r="G13581" s="7"/>
      <c r="H13581" s="8">
        <v>1.0</v>
      </c>
      <c r="J13581" s="10"/>
    </row>
    <row r="13582">
      <c r="A13582" s="5" t="s">
        <v>13774</v>
      </c>
      <c r="B13582" s="5">
        <v>2.0</v>
      </c>
      <c r="C13582" s="5">
        <v>1.0</v>
      </c>
      <c r="D13582" s="6" t="s">
        <v>13777</v>
      </c>
      <c r="E13582" s="7"/>
      <c r="F13582" s="7"/>
      <c r="G13582" s="7"/>
      <c r="H13582" s="8">
        <v>0.0</v>
      </c>
      <c r="J13582" s="10"/>
    </row>
    <row r="13583">
      <c r="A13583" s="5" t="s">
        <v>13774</v>
      </c>
      <c r="B13583" s="5">
        <v>3.0</v>
      </c>
      <c r="C13583" s="5">
        <v>1.0</v>
      </c>
      <c r="D13583" s="6" t="s">
        <v>13778</v>
      </c>
      <c r="E13583" s="7"/>
      <c r="F13583" s="7"/>
      <c r="G13583" s="7"/>
      <c r="H13583" s="8">
        <v>1.0</v>
      </c>
      <c r="J13583" s="10"/>
    </row>
    <row r="13584">
      <c r="A13584" s="5" t="s">
        <v>13774</v>
      </c>
      <c r="B13584" s="5">
        <v>4.0</v>
      </c>
      <c r="C13584" s="5">
        <v>2.0</v>
      </c>
      <c r="D13584" s="6" t="s">
        <v>13779</v>
      </c>
      <c r="E13584" s="7"/>
      <c r="F13584" s="7"/>
      <c r="G13584" s="7"/>
      <c r="H13584" s="8">
        <v>0.0</v>
      </c>
      <c r="J13584" s="10"/>
    </row>
    <row r="13585">
      <c r="A13585" s="5" t="s">
        <v>13774</v>
      </c>
      <c r="B13585" s="5">
        <v>5.0</v>
      </c>
      <c r="C13585" s="5">
        <v>2.0</v>
      </c>
      <c r="D13585" s="6" t="s">
        <v>13780</v>
      </c>
      <c r="E13585" s="7"/>
      <c r="F13585" s="7"/>
      <c r="G13585" s="7"/>
      <c r="H13585" s="8">
        <v>1.0</v>
      </c>
      <c r="J13585" s="10"/>
    </row>
    <row r="13586">
      <c r="A13586" s="5" t="s">
        <v>13774</v>
      </c>
      <c r="B13586" s="5">
        <v>6.0</v>
      </c>
      <c r="C13586" s="5">
        <v>3.0</v>
      </c>
      <c r="D13586" s="6" t="s">
        <v>13781</v>
      </c>
      <c r="E13586" s="7"/>
      <c r="F13586" s="7"/>
      <c r="G13586" s="7"/>
      <c r="H13586" s="8">
        <v>0.0</v>
      </c>
      <c r="J13586" s="10"/>
    </row>
    <row r="13587">
      <c r="A13587" s="5" t="s">
        <v>13774</v>
      </c>
      <c r="B13587" s="5">
        <v>7.0</v>
      </c>
      <c r="C13587" s="5">
        <v>3.0</v>
      </c>
      <c r="D13587" s="6" t="s">
        <v>13782</v>
      </c>
      <c r="E13587" s="7"/>
      <c r="F13587" s="7"/>
      <c r="G13587" s="7"/>
      <c r="H13587" s="8">
        <v>1.0</v>
      </c>
      <c r="J13587" s="10"/>
    </row>
    <row r="13588">
      <c r="A13588" s="5" t="s">
        <v>13774</v>
      </c>
      <c r="B13588" s="5">
        <v>8.0</v>
      </c>
      <c r="C13588" s="5">
        <v>4.0</v>
      </c>
      <c r="D13588" s="6" t="s">
        <v>13783</v>
      </c>
      <c r="E13588" s="7"/>
      <c r="F13588" s="7"/>
      <c r="G13588" s="7"/>
      <c r="H13588" s="8">
        <v>0.0</v>
      </c>
      <c r="J13588" s="10"/>
    </row>
    <row r="13589">
      <c r="A13589" s="5" t="s">
        <v>13774</v>
      </c>
      <c r="B13589" s="5">
        <v>9.0</v>
      </c>
      <c r="C13589" s="5">
        <v>4.0</v>
      </c>
      <c r="D13589" s="6" t="s">
        <v>13784</v>
      </c>
      <c r="E13589" s="7"/>
      <c r="F13589" s="7"/>
      <c r="G13589" s="7"/>
      <c r="H13589" s="8">
        <v>1.0</v>
      </c>
      <c r="J13589" s="10"/>
    </row>
    <row r="13590">
      <c r="A13590" s="5" t="s">
        <v>13774</v>
      </c>
      <c r="B13590" s="5">
        <v>10.0</v>
      </c>
      <c r="C13590" s="5">
        <v>5.0</v>
      </c>
      <c r="D13590" s="6" t="s">
        <v>13785</v>
      </c>
      <c r="E13590" s="7"/>
      <c r="F13590" s="7"/>
      <c r="G13590" s="7"/>
      <c r="H13590" s="8">
        <v>0.0</v>
      </c>
      <c r="J13590" s="10"/>
    </row>
    <row r="13591">
      <c r="A13591" s="5" t="s">
        <v>13774</v>
      </c>
      <c r="B13591" s="5">
        <v>11.0</v>
      </c>
      <c r="C13591" s="5">
        <v>5.0</v>
      </c>
      <c r="D13591" s="6" t="s">
        <v>13786</v>
      </c>
      <c r="E13591" s="7"/>
      <c r="F13591" s="7"/>
      <c r="G13591" s="7"/>
      <c r="H13591" s="8">
        <v>1.0</v>
      </c>
      <c r="J13591" s="10"/>
    </row>
    <row r="13592">
      <c r="A13592" s="5" t="s">
        <v>13774</v>
      </c>
      <c r="B13592" s="5">
        <v>12.0</v>
      </c>
      <c r="C13592" s="5">
        <v>6.0</v>
      </c>
      <c r="D13592" s="6" t="s">
        <v>13787</v>
      </c>
      <c r="E13592" s="7"/>
      <c r="F13592" s="7"/>
      <c r="G13592" s="7"/>
      <c r="H13592" s="8">
        <v>0.0</v>
      </c>
      <c r="J13592" s="10"/>
    </row>
    <row r="13593">
      <c r="A13593" s="5" t="s">
        <v>13774</v>
      </c>
      <c r="B13593" s="5">
        <v>13.0</v>
      </c>
      <c r="C13593" s="5">
        <v>6.0</v>
      </c>
      <c r="D13593" s="6" t="s">
        <v>13788</v>
      </c>
      <c r="E13593" s="7"/>
      <c r="F13593" s="7"/>
      <c r="G13593" s="7"/>
      <c r="H13593" s="8">
        <v>1.0</v>
      </c>
      <c r="J13593" s="10"/>
    </row>
    <row r="13594">
      <c r="A13594" s="5" t="s">
        <v>13774</v>
      </c>
      <c r="B13594" s="5">
        <v>14.0</v>
      </c>
      <c r="C13594" s="5">
        <v>7.0</v>
      </c>
      <c r="D13594" s="6" t="s">
        <v>13789</v>
      </c>
      <c r="E13594" s="7"/>
      <c r="F13594" s="7"/>
      <c r="G13594" s="7"/>
      <c r="H13594" s="8">
        <v>0.0</v>
      </c>
      <c r="J13594" s="10"/>
    </row>
    <row r="13595">
      <c r="A13595" s="5" t="s">
        <v>13774</v>
      </c>
      <c r="B13595" s="5">
        <v>15.0</v>
      </c>
      <c r="C13595" s="5">
        <v>7.0</v>
      </c>
      <c r="D13595" s="6" t="s">
        <v>13790</v>
      </c>
      <c r="E13595" s="7"/>
      <c r="F13595" s="7"/>
      <c r="G13595" s="7"/>
      <c r="H13595" s="8">
        <v>1.0</v>
      </c>
      <c r="J13595" s="10"/>
    </row>
    <row r="13596">
      <c r="A13596" s="5" t="s">
        <v>13774</v>
      </c>
      <c r="B13596" s="5">
        <v>16.0</v>
      </c>
      <c r="C13596" s="5">
        <v>8.0</v>
      </c>
      <c r="D13596" s="6" t="s">
        <v>13791</v>
      </c>
      <c r="E13596" s="7"/>
      <c r="F13596" s="7"/>
      <c r="G13596" s="7"/>
      <c r="H13596" s="8">
        <v>0.0</v>
      </c>
      <c r="J13596" s="10"/>
    </row>
    <row r="13597">
      <c r="A13597" s="5" t="s">
        <v>13774</v>
      </c>
      <c r="B13597" s="5">
        <v>17.0</v>
      </c>
      <c r="C13597" s="5">
        <v>8.0</v>
      </c>
      <c r="D13597" s="6" t="s">
        <v>13792</v>
      </c>
      <c r="E13597" s="7"/>
      <c r="F13597" s="7"/>
      <c r="G13597" s="7"/>
      <c r="H13597" s="8">
        <v>1.0</v>
      </c>
      <c r="J13597" s="10"/>
    </row>
    <row r="13598">
      <c r="A13598" s="5" t="s">
        <v>13774</v>
      </c>
      <c r="B13598" s="5">
        <v>18.0</v>
      </c>
      <c r="C13598" s="5">
        <v>9.0</v>
      </c>
      <c r="D13598" s="6" t="s">
        <v>13793</v>
      </c>
      <c r="E13598" s="7"/>
      <c r="F13598" s="7"/>
      <c r="G13598" s="7"/>
      <c r="H13598" s="8">
        <v>0.0</v>
      </c>
      <c r="J13598" s="10"/>
    </row>
    <row r="13599">
      <c r="A13599" s="5" t="s">
        <v>13774</v>
      </c>
      <c r="B13599" s="5">
        <v>19.0</v>
      </c>
      <c r="C13599" s="5">
        <v>9.0</v>
      </c>
      <c r="D13599" s="6" t="s">
        <v>13794</v>
      </c>
      <c r="E13599" s="7"/>
      <c r="F13599" s="7"/>
      <c r="G13599" s="7"/>
      <c r="H13599" s="8">
        <v>1.0</v>
      </c>
      <c r="J13599" s="10"/>
    </row>
    <row r="13600">
      <c r="A13600" s="5" t="s">
        <v>13795</v>
      </c>
      <c r="B13600" s="5">
        <v>0.0</v>
      </c>
      <c r="C13600" s="5">
        <v>0.0</v>
      </c>
      <c r="D13600" s="6" t="s">
        <v>13796</v>
      </c>
      <c r="E13600" s="7"/>
      <c r="F13600" s="7"/>
      <c r="G13600" s="7"/>
      <c r="H13600" s="8">
        <v>0.0</v>
      </c>
      <c r="J13600" s="10"/>
    </row>
    <row r="13601">
      <c r="A13601" s="5" t="s">
        <v>13795</v>
      </c>
      <c r="B13601" s="5">
        <v>1.0</v>
      </c>
      <c r="C13601" s="5">
        <v>0.0</v>
      </c>
      <c r="D13601" s="6" t="s">
        <v>13797</v>
      </c>
      <c r="E13601" s="7"/>
      <c r="F13601" s="7"/>
      <c r="G13601" s="7"/>
      <c r="H13601" s="8">
        <v>1.0</v>
      </c>
      <c r="J13601" s="10"/>
    </row>
    <row r="13602">
      <c r="A13602" s="5" t="s">
        <v>13795</v>
      </c>
      <c r="B13602" s="5">
        <v>2.0</v>
      </c>
      <c r="C13602" s="5">
        <v>1.0</v>
      </c>
      <c r="D13602" s="6" t="s">
        <v>13798</v>
      </c>
      <c r="E13602" s="7"/>
      <c r="F13602" s="7"/>
      <c r="G13602" s="7"/>
      <c r="H13602" s="8">
        <v>0.0</v>
      </c>
      <c r="J13602" s="10"/>
    </row>
    <row r="13603">
      <c r="A13603" s="5" t="s">
        <v>13795</v>
      </c>
      <c r="B13603" s="5">
        <v>3.0</v>
      </c>
      <c r="C13603" s="5">
        <v>1.0</v>
      </c>
      <c r="D13603" s="6" t="s">
        <v>13799</v>
      </c>
      <c r="E13603" s="7"/>
      <c r="F13603" s="7"/>
      <c r="G13603" s="7"/>
      <c r="H13603" s="8">
        <v>1.0</v>
      </c>
      <c r="J13603" s="10"/>
    </row>
    <row r="13604">
      <c r="A13604" s="5" t="s">
        <v>13795</v>
      </c>
      <c r="B13604" s="5">
        <v>4.0</v>
      </c>
      <c r="C13604" s="5">
        <v>2.0</v>
      </c>
      <c r="D13604" s="6" t="s">
        <v>13800</v>
      </c>
      <c r="E13604" s="7"/>
      <c r="F13604" s="7"/>
      <c r="G13604" s="7"/>
      <c r="H13604" s="8">
        <v>0.0</v>
      </c>
      <c r="J13604" s="10"/>
    </row>
    <row r="13605">
      <c r="A13605" s="5" t="s">
        <v>13795</v>
      </c>
      <c r="B13605" s="5">
        <v>5.0</v>
      </c>
      <c r="C13605" s="5">
        <v>2.0</v>
      </c>
      <c r="D13605" s="6" t="s">
        <v>13801</v>
      </c>
      <c r="E13605" s="7"/>
      <c r="F13605" s="7"/>
      <c r="G13605" s="7"/>
      <c r="H13605" s="8">
        <v>1.0</v>
      </c>
      <c r="J13605" s="10"/>
    </row>
    <row r="13606">
      <c r="A13606" s="5" t="s">
        <v>13795</v>
      </c>
      <c r="B13606" s="5">
        <v>6.0</v>
      </c>
      <c r="C13606" s="5">
        <v>3.0</v>
      </c>
      <c r="D13606" s="6" t="s">
        <v>13802</v>
      </c>
      <c r="E13606" s="7"/>
      <c r="F13606" s="7"/>
      <c r="G13606" s="7"/>
      <c r="H13606" s="8">
        <v>0.0</v>
      </c>
      <c r="J13606" s="10"/>
    </row>
    <row r="13607">
      <c r="A13607" s="5" t="s">
        <v>13795</v>
      </c>
      <c r="B13607" s="5">
        <v>7.0</v>
      </c>
      <c r="C13607" s="5">
        <v>3.0</v>
      </c>
      <c r="D13607" s="6" t="s">
        <v>13803</v>
      </c>
      <c r="E13607" s="7"/>
      <c r="F13607" s="7"/>
      <c r="G13607" s="7"/>
      <c r="H13607" s="8">
        <v>1.0</v>
      </c>
      <c r="J13607" s="10"/>
    </row>
    <row r="13608">
      <c r="A13608" s="5" t="s">
        <v>13795</v>
      </c>
      <c r="B13608" s="5">
        <v>8.0</v>
      </c>
      <c r="C13608" s="5">
        <v>4.0</v>
      </c>
      <c r="D13608" s="6" t="s">
        <v>13804</v>
      </c>
      <c r="E13608" s="7"/>
      <c r="F13608" s="7"/>
      <c r="G13608" s="7"/>
      <c r="H13608" s="8">
        <v>0.0</v>
      </c>
      <c r="J13608" s="10"/>
    </row>
    <row r="13609">
      <c r="A13609" s="5" t="s">
        <v>13795</v>
      </c>
      <c r="B13609" s="5">
        <v>9.0</v>
      </c>
      <c r="C13609" s="5">
        <v>4.0</v>
      </c>
      <c r="D13609" s="6" t="s">
        <v>13805</v>
      </c>
      <c r="E13609" s="7"/>
      <c r="F13609" s="7"/>
      <c r="G13609" s="7"/>
      <c r="H13609" s="8">
        <v>1.0</v>
      </c>
      <c r="J13609" s="10"/>
    </row>
    <row r="13610">
      <c r="A13610" s="5" t="s">
        <v>13795</v>
      </c>
      <c r="B13610" s="5">
        <v>10.0</v>
      </c>
      <c r="C13610" s="5">
        <v>5.0</v>
      </c>
      <c r="D13610" s="6" t="s">
        <v>13806</v>
      </c>
      <c r="E13610" s="7"/>
      <c r="F13610" s="7"/>
      <c r="G13610" s="7"/>
      <c r="H13610" s="8">
        <v>0.0</v>
      </c>
      <c r="J13610" s="10"/>
    </row>
    <row r="13611">
      <c r="A13611" s="5" t="s">
        <v>13795</v>
      </c>
      <c r="B13611" s="5">
        <v>11.0</v>
      </c>
      <c r="C13611" s="5">
        <v>5.0</v>
      </c>
      <c r="D13611" s="6" t="s">
        <v>13807</v>
      </c>
      <c r="E13611" s="7"/>
      <c r="F13611" s="7"/>
      <c r="G13611" s="7"/>
      <c r="H13611" s="8">
        <v>1.0</v>
      </c>
      <c r="J13611" s="10"/>
    </row>
    <row r="13612">
      <c r="A13612" s="5" t="s">
        <v>13795</v>
      </c>
      <c r="B13612" s="5">
        <v>12.0</v>
      </c>
      <c r="C13612" s="5">
        <v>6.0</v>
      </c>
      <c r="D13612" s="6" t="s">
        <v>13808</v>
      </c>
      <c r="E13612" s="7"/>
      <c r="F13612" s="7"/>
      <c r="G13612" s="7"/>
      <c r="H13612" s="8">
        <v>0.0</v>
      </c>
      <c r="J13612" s="10"/>
    </row>
    <row r="13613">
      <c r="A13613" s="5" t="s">
        <v>13795</v>
      </c>
      <c r="B13613" s="5">
        <v>13.0</v>
      </c>
      <c r="C13613" s="5">
        <v>6.0</v>
      </c>
      <c r="D13613" s="6" t="s">
        <v>13809</v>
      </c>
      <c r="E13613" s="7"/>
      <c r="F13613" s="7"/>
      <c r="G13613" s="7"/>
      <c r="H13613" s="8">
        <v>1.0</v>
      </c>
      <c r="J13613" s="10"/>
    </row>
    <row r="13614">
      <c r="A13614" s="5" t="s">
        <v>13795</v>
      </c>
      <c r="B13614" s="5">
        <v>14.0</v>
      </c>
      <c r="C13614" s="5">
        <v>7.0</v>
      </c>
      <c r="D13614" s="6" t="s">
        <v>13810</v>
      </c>
      <c r="E13614" s="7"/>
      <c r="F13614" s="7"/>
      <c r="G13614" s="7"/>
      <c r="H13614" s="8">
        <v>0.0</v>
      </c>
      <c r="J13614" s="10"/>
    </row>
    <row r="13615">
      <c r="A13615" s="5" t="s">
        <v>13795</v>
      </c>
      <c r="B13615" s="5">
        <v>15.0</v>
      </c>
      <c r="C13615" s="5">
        <v>7.0</v>
      </c>
      <c r="D13615" s="6" t="s">
        <v>13811</v>
      </c>
      <c r="E13615" s="7"/>
      <c r="F13615" s="7"/>
      <c r="G13615" s="7"/>
      <c r="H13615" s="8">
        <v>1.0</v>
      </c>
      <c r="J13615" s="10"/>
    </row>
    <row r="13616">
      <c r="A13616" s="5" t="s">
        <v>13795</v>
      </c>
      <c r="B13616" s="5">
        <v>16.0</v>
      </c>
      <c r="C13616" s="5">
        <v>8.0</v>
      </c>
      <c r="D13616" s="6" t="s">
        <v>13812</v>
      </c>
      <c r="E13616" s="7"/>
      <c r="F13616" s="7"/>
      <c r="G13616" s="7"/>
      <c r="H13616" s="8">
        <v>0.0</v>
      </c>
      <c r="J13616" s="10"/>
    </row>
    <row r="13617">
      <c r="A13617" s="5" t="s">
        <v>13795</v>
      </c>
      <c r="B13617" s="5">
        <v>17.0</v>
      </c>
      <c r="C13617" s="5">
        <v>8.0</v>
      </c>
      <c r="D13617" s="6" t="s">
        <v>13813</v>
      </c>
      <c r="E13617" s="7"/>
      <c r="F13617" s="7"/>
      <c r="G13617" s="7"/>
      <c r="H13617" s="8">
        <v>1.0</v>
      </c>
      <c r="J13617" s="10"/>
    </row>
    <row r="13618">
      <c r="A13618" s="5" t="s">
        <v>13795</v>
      </c>
      <c r="B13618" s="5">
        <v>18.0</v>
      </c>
      <c r="C13618" s="5">
        <v>9.0</v>
      </c>
      <c r="D13618" s="6" t="s">
        <v>13814</v>
      </c>
      <c r="E13618" s="7"/>
      <c r="F13618" s="7"/>
      <c r="G13618" s="7"/>
      <c r="H13618" s="8">
        <v>0.0</v>
      </c>
      <c r="J13618" s="10"/>
    </row>
    <row r="13619">
      <c r="A13619" s="5" t="s">
        <v>13795</v>
      </c>
      <c r="B13619" s="5">
        <v>19.0</v>
      </c>
      <c r="C13619" s="5">
        <v>9.0</v>
      </c>
      <c r="D13619" s="6" t="s">
        <v>13815</v>
      </c>
      <c r="E13619" s="7"/>
      <c r="F13619" s="7"/>
      <c r="G13619" s="7"/>
      <c r="H13619" s="8">
        <v>1.0</v>
      </c>
      <c r="J13619" s="10"/>
    </row>
    <row r="13620">
      <c r="A13620" s="5" t="s">
        <v>13816</v>
      </c>
      <c r="B13620" s="5">
        <v>0.0</v>
      </c>
      <c r="C13620" s="5">
        <v>0.0</v>
      </c>
      <c r="D13620" s="6" t="s">
        <v>3196</v>
      </c>
      <c r="E13620" s="7"/>
      <c r="F13620" s="7"/>
      <c r="G13620" s="7"/>
      <c r="H13620" s="8">
        <v>0.0</v>
      </c>
      <c r="J13620" s="10"/>
    </row>
    <row r="13621">
      <c r="A13621" s="5" t="s">
        <v>13816</v>
      </c>
      <c r="B13621" s="5">
        <v>1.0</v>
      </c>
      <c r="C13621" s="5">
        <v>0.0</v>
      </c>
      <c r="D13621" s="6" t="s">
        <v>13817</v>
      </c>
      <c r="E13621" s="7"/>
      <c r="F13621" s="7"/>
      <c r="G13621" s="7"/>
      <c r="H13621" s="8">
        <v>1.0</v>
      </c>
      <c r="J13621" s="10"/>
    </row>
    <row r="13622">
      <c r="A13622" s="5" t="s">
        <v>13816</v>
      </c>
      <c r="B13622" s="5">
        <v>2.0</v>
      </c>
      <c r="C13622" s="5">
        <v>1.0</v>
      </c>
      <c r="D13622" s="6" t="s">
        <v>13818</v>
      </c>
      <c r="E13622" s="7"/>
      <c r="F13622" s="7"/>
      <c r="G13622" s="7"/>
      <c r="H13622" s="8">
        <v>0.0</v>
      </c>
      <c r="J13622" s="10"/>
    </row>
    <row r="13623">
      <c r="A13623" s="5" t="s">
        <v>13816</v>
      </c>
      <c r="B13623" s="5">
        <v>3.0</v>
      </c>
      <c r="C13623" s="5">
        <v>1.0</v>
      </c>
      <c r="D13623" s="6" t="s">
        <v>13819</v>
      </c>
      <c r="E13623" s="7"/>
      <c r="F13623" s="7"/>
      <c r="G13623" s="7"/>
      <c r="H13623" s="8">
        <v>1.0</v>
      </c>
      <c r="J13623" s="10"/>
    </row>
    <row r="13624">
      <c r="A13624" s="5" t="s">
        <v>13816</v>
      </c>
      <c r="B13624" s="5">
        <v>4.0</v>
      </c>
      <c r="C13624" s="5">
        <v>2.0</v>
      </c>
      <c r="D13624" s="6" t="s">
        <v>13820</v>
      </c>
      <c r="E13624" s="7"/>
      <c r="F13624" s="7"/>
      <c r="G13624" s="7"/>
      <c r="H13624" s="8">
        <v>0.0</v>
      </c>
      <c r="J13624" s="10"/>
    </row>
    <row r="13625">
      <c r="A13625" s="5" t="s">
        <v>13816</v>
      </c>
      <c r="B13625" s="5">
        <v>5.0</v>
      </c>
      <c r="C13625" s="5">
        <v>2.0</v>
      </c>
      <c r="D13625" s="6" t="s">
        <v>13821</v>
      </c>
      <c r="E13625" s="7"/>
      <c r="F13625" s="7"/>
      <c r="G13625" s="7"/>
      <c r="H13625" s="8">
        <v>1.0</v>
      </c>
      <c r="J13625" s="10"/>
    </row>
    <row r="13626">
      <c r="A13626" s="5" t="s">
        <v>13816</v>
      </c>
      <c r="B13626" s="5">
        <v>6.0</v>
      </c>
      <c r="C13626" s="5">
        <v>3.0</v>
      </c>
      <c r="D13626" s="6" t="s">
        <v>13822</v>
      </c>
      <c r="E13626" s="7"/>
      <c r="F13626" s="7"/>
      <c r="G13626" s="7"/>
      <c r="H13626" s="8">
        <v>0.0</v>
      </c>
      <c r="J13626" s="10"/>
    </row>
    <row r="13627">
      <c r="A13627" s="5" t="s">
        <v>13816</v>
      </c>
      <c r="B13627" s="5">
        <v>7.0</v>
      </c>
      <c r="C13627" s="5">
        <v>3.0</v>
      </c>
      <c r="D13627" s="6" t="s">
        <v>13823</v>
      </c>
      <c r="E13627" s="7"/>
      <c r="F13627" s="7"/>
      <c r="G13627" s="7"/>
      <c r="H13627" s="8">
        <v>1.0</v>
      </c>
      <c r="J13627" s="10"/>
    </row>
    <row r="13628">
      <c r="A13628" s="5" t="s">
        <v>13816</v>
      </c>
      <c r="B13628" s="5">
        <v>8.0</v>
      </c>
      <c r="C13628" s="5">
        <v>4.0</v>
      </c>
      <c r="D13628" s="6" t="s">
        <v>13824</v>
      </c>
      <c r="E13628" s="7"/>
      <c r="F13628" s="7"/>
      <c r="G13628" s="7"/>
      <c r="H13628" s="8">
        <v>0.0</v>
      </c>
      <c r="J13628" s="10"/>
    </row>
    <row r="13629">
      <c r="A13629" s="5" t="s">
        <v>13816</v>
      </c>
      <c r="B13629" s="5">
        <v>9.0</v>
      </c>
      <c r="C13629" s="5">
        <v>4.0</v>
      </c>
      <c r="D13629" s="6" t="s">
        <v>13825</v>
      </c>
      <c r="E13629" s="7"/>
      <c r="F13629" s="7"/>
      <c r="G13629" s="7"/>
      <c r="H13629" s="8">
        <v>1.0</v>
      </c>
      <c r="J13629" s="10"/>
    </row>
    <row r="13630">
      <c r="A13630" s="5" t="s">
        <v>13816</v>
      </c>
      <c r="B13630" s="5">
        <v>10.0</v>
      </c>
      <c r="C13630" s="5">
        <v>5.0</v>
      </c>
      <c r="D13630" s="6" t="s">
        <v>13826</v>
      </c>
      <c r="E13630" s="7"/>
      <c r="F13630" s="7"/>
      <c r="G13630" s="7"/>
      <c r="H13630" s="8">
        <v>0.0</v>
      </c>
      <c r="J13630" s="10"/>
    </row>
    <row r="13631">
      <c r="A13631" s="5" t="s">
        <v>13816</v>
      </c>
      <c r="B13631" s="5">
        <v>11.0</v>
      </c>
      <c r="C13631" s="5">
        <v>5.0</v>
      </c>
      <c r="D13631" s="6" t="s">
        <v>13827</v>
      </c>
      <c r="E13631" s="7"/>
      <c r="F13631" s="7"/>
      <c r="G13631" s="7"/>
      <c r="H13631" s="8">
        <v>1.0</v>
      </c>
      <c r="J13631" s="10"/>
    </row>
    <row r="13632">
      <c r="A13632" s="5" t="s">
        <v>13816</v>
      </c>
      <c r="B13632" s="5">
        <v>12.0</v>
      </c>
      <c r="C13632" s="5">
        <v>6.0</v>
      </c>
      <c r="D13632" s="6" t="s">
        <v>13828</v>
      </c>
      <c r="E13632" s="7"/>
      <c r="F13632" s="7"/>
      <c r="G13632" s="7"/>
      <c r="H13632" s="8">
        <v>0.0</v>
      </c>
      <c r="J13632" s="10"/>
    </row>
    <row r="13633">
      <c r="A13633" s="5" t="s">
        <v>13816</v>
      </c>
      <c r="B13633" s="5">
        <v>13.0</v>
      </c>
      <c r="C13633" s="5">
        <v>6.0</v>
      </c>
      <c r="D13633" s="6" t="s">
        <v>13829</v>
      </c>
      <c r="E13633" s="7"/>
      <c r="F13633" s="7"/>
      <c r="G13633" s="7"/>
      <c r="H13633" s="8">
        <v>1.0</v>
      </c>
      <c r="J13633" s="10"/>
    </row>
    <row r="13634">
      <c r="A13634" s="5" t="s">
        <v>13816</v>
      </c>
      <c r="B13634" s="5">
        <v>14.0</v>
      </c>
      <c r="C13634" s="5">
        <v>7.0</v>
      </c>
      <c r="D13634" s="6" t="s">
        <v>13830</v>
      </c>
      <c r="E13634" s="7"/>
      <c r="F13634" s="7"/>
      <c r="G13634" s="7"/>
      <c r="H13634" s="8">
        <v>0.0</v>
      </c>
      <c r="J13634" s="10"/>
    </row>
    <row r="13635">
      <c r="A13635" s="5" t="s">
        <v>13816</v>
      </c>
      <c r="B13635" s="5">
        <v>15.0</v>
      </c>
      <c r="C13635" s="5">
        <v>7.0</v>
      </c>
      <c r="D13635" s="6" t="s">
        <v>13831</v>
      </c>
      <c r="E13635" s="7"/>
      <c r="F13635" s="7"/>
      <c r="G13635" s="7"/>
      <c r="H13635" s="8">
        <v>1.0</v>
      </c>
      <c r="J13635" s="10"/>
    </row>
    <row r="13636">
      <c r="A13636" s="5" t="s">
        <v>13816</v>
      </c>
      <c r="B13636" s="5">
        <v>16.0</v>
      </c>
      <c r="C13636" s="5">
        <v>8.0</v>
      </c>
      <c r="D13636" s="6" t="s">
        <v>13832</v>
      </c>
      <c r="E13636" s="7"/>
      <c r="F13636" s="7"/>
      <c r="G13636" s="7"/>
      <c r="H13636" s="8">
        <v>0.0</v>
      </c>
      <c r="J13636" s="10"/>
    </row>
    <row r="13637">
      <c r="A13637" s="5" t="s">
        <v>13816</v>
      </c>
      <c r="B13637" s="5">
        <v>17.0</v>
      </c>
      <c r="C13637" s="5">
        <v>8.0</v>
      </c>
      <c r="D13637" s="6" t="s">
        <v>13833</v>
      </c>
      <c r="E13637" s="7"/>
      <c r="F13637" s="7"/>
      <c r="G13637" s="7"/>
      <c r="H13637" s="8">
        <v>1.0</v>
      </c>
      <c r="J13637" s="10"/>
    </row>
    <row r="13638">
      <c r="A13638" s="5" t="s">
        <v>13816</v>
      </c>
      <c r="B13638" s="5">
        <v>18.0</v>
      </c>
      <c r="C13638" s="5">
        <v>9.0</v>
      </c>
      <c r="D13638" s="6" t="s">
        <v>13834</v>
      </c>
      <c r="E13638" s="7"/>
      <c r="F13638" s="7"/>
      <c r="G13638" s="7"/>
      <c r="H13638" s="8">
        <v>0.0</v>
      </c>
      <c r="J13638" s="10"/>
    </row>
    <row r="13639">
      <c r="A13639" s="5" t="s">
        <v>13816</v>
      </c>
      <c r="B13639" s="5">
        <v>19.0</v>
      </c>
      <c r="C13639" s="5">
        <v>9.0</v>
      </c>
      <c r="D13639" s="6" t="s">
        <v>13835</v>
      </c>
      <c r="E13639" s="7"/>
      <c r="F13639" s="7"/>
      <c r="G13639" s="7"/>
      <c r="H13639" s="8">
        <v>1.0</v>
      </c>
      <c r="J13639" s="10"/>
    </row>
    <row r="13640">
      <c r="A13640" s="5" t="s">
        <v>13836</v>
      </c>
      <c r="B13640" s="5">
        <v>0.0</v>
      </c>
      <c r="C13640" s="5">
        <v>0.0</v>
      </c>
      <c r="D13640" s="6" t="s">
        <v>13837</v>
      </c>
      <c r="E13640" s="7"/>
      <c r="F13640" s="7"/>
      <c r="G13640" s="7"/>
      <c r="H13640" s="8">
        <v>0.0</v>
      </c>
      <c r="J13640" s="10"/>
    </row>
    <row r="13641">
      <c r="A13641" s="5" t="s">
        <v>13836</v>
      </c>
      <c r="B13641" s="5">
        <v>1.0</v>
      </c>
      <c r="C13641" s="5">
        <v>0.0</v>
      </c>
      <c r="D13641" s="6" t="s">
        <v>13838</v>
      </c>
      <c r="E13641" s="7"/>
      <c r="F13641" s="7"/>
      <c r="G13641" s="7"/>
      <c r="H13641" s="8">
        <v>1.0</v>
      </c>
      <c r="J13641" s="10"/>
    </row>
    <row r="13642">
      <c r="A13642" s="5" t="s">
        <v>13836</v>
      </c>
      <c r="B13642" s="5">
        <v>2.0</v>
      </c>
      <c r="C13642" s="5">
        <v>1.0</v>
      </c>
      <c r="D13642" s="6" t="s">
        <v>13839</v>
      </c>
      <c r="E13642" s="7"/>
      <c r="F13642" s="7"/>
      <c r="G13642" s="7"/>
      <c r="H13642" s="8">
        <v>0.0</v>
      </c>
      <c r="J13642" s="10"/>
    </row>
    <row r="13643">
      <c r="A13643" s="5" t="s">
        <v>13836</v>
      </c>
      <c r="B13643" s="5">
        <v>3.0</v>
      </c>
      <c r="C13643" s="5">
        <v>1.0</v>
      </c>
      <c r="D13643" s="6" t="s">
        <v>13840</v>
      </c>
      <c r="E13643" s="7"/>
      <c r="F13643" s="7"/>
      <c r="G13643" s="7"/>
      <c r="H13643" s="8">
        <v>1.0</v>
      </c>
      <c r="J13643" s="10"/>
    </row>
    <row r="13644">
      <c r="A13644" s="5" t="s">
        <v>13836</v>
      </c>
      <c r="B13644" s="5">
        <v>4.0</v>
      </c>
      <c r="C13644" s="5">
        <v>2.0</v>
      </c>
      <c r="D13644" s="6" t="s">
        <v>13841</v>
      </c>
      <c r="E13644" s="7"/>
      <c r="F13644" s="7"/>
      <c r="G13644" s="7"/>
      <c r="H13644" s="8">
        <v>0.0</v>
      </c>
      <c r="J13644" s="10"/>
    </row>
    <row r="13645">
      <c r="A13645" s="5" t="s">
        <v>13836</v>
      </c>
      <c r="B13645" s="5">
        <v>5.0</v>
      </c>
      <c r="C13645" s="5">
        <v>2.0</v>
      </c>
      <c r="D13645" s="6" t="s">
        <v>13842</v>
      </c>
      <c r="E13645" s="7"/>
      <c r="F13645" s="7"/>
      <c r="G13645" s="7"/>
      <c r="H13645" s="8">
        <v>1.0</v>
      </c>
      <c r="J13645" s="10"/>
    </row>
    <row r="13646">
      <c r="A13646" s="5" t="s">
        <v>13836</v>
      </c>
      <c r="B13646" s="5">
        <v>6.0</v>
      </c>
      <c r="C13646" s="5">
        <v>3.0</v>
      </c>
      <c r="D13646" s="6" t="s">
        <v>13843</v>
      </c>
      <c r="E13646" s="7"/>
      <c r="F13646" s="7"/>
      <c r="G13646" s="7"/>
      <c r="H13646" s="8">
        <v>0.0</v>
      </c>
      <c r="J13646" s="10"/>
    </row>
    <row r="13647">
      <c r="A13647" s="5" t="s">
        <v>13836</v>
      </c>
      <c r="B13647" s="5">
        <v>7.0</v>
      </c>
      <c r="C13647" s="5">
        <v>3.0</v>
      </c>
      <c r="D13647" s="6" t="s">
        <v>13844</v>
      </c>
      <c r="E13647" s="7"/>
      <c r="F13647" s="7"/>
      <c r="G13647" s="7"/>
      <c r="H13647" s="8">
        <v>1.0</v>
      </c>
      <c r="J13647" s="10"/>
    </row>
    <row r="13648">
      <c r="A13648" s="5" t="s">
        <v>13836</v>
      </c>
      <c r="B13648" s="5">
        <v>8.0</v>
      </c>
      <c r="C13648" s="5">
        <v>4.0</v>
      </c>
      <c r="D13648" s="6" t="s">
        <v>13845</v>
      </c>
      <c r="E13648" s="7"/>
      <c r="F13648" s="7"/>
      <c r="G13648" s="7"/>
      <c r="H13648" s="8">
        <v>0.0</v>
      </c>
      <c r="J13648" s="10"/>
    </row>
    <row r="13649">
      <c r="A13649" s="5" t="s">
        <v>13836</v>
      </c>
      <c r="B13649" s="5">
        <v>9.0</v>
      </c>
      <c r="C13649" s="5">
        <v>4.0</v>
      </c>
      <c r="D13649" s="6" t="s">
        <v>13846</v>
      </c>
      <c r="E13649" s="7"/>
      <c r="F13649" s="7"/>
      <c r="G13649" s="7"/>
      <c r="H13649" s="8">
        <v>1.0</v>
      </c>
      <c r="J13649" s="10"/>
    </row>
    <row r="13650">
      <c r="A13650" s="5" t="s">
        <v>13836</v>
      </c>
      <c r="B13650" s="5">
        <v>10.0</v>
      </c>
      <c r="C13650" s="5">
        <v>5.0</v>
      </c>
      <c r="D13650" s="6" t="s">
        <v>13847</v>
      </c>
      <c r="E13650" s="7"/>
      <c r="F13650" s="7"/>
      <c r="G13650" s="7"/>
      <c r="H13650" s="8">
        <v>0.0</v>
      </c>
      <c r="J13650" s="10"/>
    </row>
    <row r="13651">
      <c r="A13651" s="5" t="s">
        <v>13836</v>
      </c>
      <c r="B13651" s="5">
        <v>11.0</v>
      </c>
      <c r="C13651" s="5">
        <v>5.0</v>
      </c>
      <c r="D13651" s="6" t="s">
        <v>13848</v>
      </c>
      <c r="E13651" s="7"/>
      <c r="F13651" s="7"/>
      <c r="G13651" s="7"/>
      <c r="H13651" s="8">
        <v>1.0</v>
      </c>
      <c r="J13651" s="10"/>
    </row>
    <row r="13652">
      <c r="A13652" s="5" t="s">
        <v>13836</v>
      </c>
      <c r="B13652" s="5">
        <v>12.0</v>
      </c>
      <c r="C13652" s="5">
        <v>6.0</v>
      </c>
      <c r="D13652" s="6" t="s">
        <v>13849</v>
      </c>
      <c r="E13652" s="7"/>
      <c r="F13652" s="7"/>
      <c r="G13652" s="7"/>
      <c r="H13652" s="8">
        <v>0.0</v>
      </c>
      <c r="J13652" s="10"/>
    </row>
    <row r="13653">
      <c r="A13653" s="5" t="s">
        <v>13836</v>
      </c>
      <c r="B13653" s="5">
        <v>13.0</v>
      </c>
      <c r="C13653" s="5">
        <v>6.0</v>
      </c>
      <c r="D13653" s="6" t="s">
        <v>13850</v>
      </c>
      <c r="E13653" s="7"/>
      <c r="F13653" s="7"/>
      <c r="G13653" s="7"/>
      <c r="H13653" s="8">
        <v>1.0</v>
      </c>
      <c r="J13653" s="10"/>
    </row>
    <row r="13654">
      <c r="A13654" s="5" t="s">
        <v>13836</v>
      </c>
      <c r="B13654" s="5">
        <v>14.0</v>
      </c>
      <c r="C13654" s="5">
        <v>7.0</v>
      </c>
      <c r="D13654" s="6" t="s">
        <v>13851</v>
      </c>
      <c r="E13654" s="7"/>
      <c r="F13654" s="7"/>
      <c r="G13654" s="7"/>
      <c r="H13654" s="8">
        <v>0.0</v>
      </c>
      <c r="J13654" s="10"/>
    </row>
    <row r="13655">
      <c r="A13655" s="5" t="s">
        <v>13836</v>
      </c>
      <c r="B13655" s="5">
        <v>15.0</v>
      </c>
      <c r="C13655" s="5">
        <v>7.0</v>
      </c>
      <c r="D13655" s="6" t="s">
        <v>13852</v>
      </c>
      <c r="E13655" s="7"/>
      <c r="F13655" s="7"/>
      <c r="G13655" s="7"/>
      <c r="H13655" s="8">
        <v>1.0</v>
      </c>
      <c r="J13655" s="10"/>
    </row>
    <row r="13656">
      <c r="A13656" s="5" t="s">
        <v>13836</v>
      </c>
      <c r="B13656" s="5">
        <v>16.0</v>
      </c>
      <c r="C13656" s="5">
        <v>8.0</v>
      </c>
      <c r="D13656" s="6" t="s">
        <v>13853</v>
      </c>
      <c r="E13656" s="7"/>
      <c r="F13656" s="7"/>
      <c r="G13656" s="7"/>
      <c r="H13656" s="8">
        <v>0.0</v>
      </c>
      <c r="J13656" s="10"/>
    </row>
    <row r="13657">
      <c r="A13657" s="5" t="s">
        <v>13836</v>
      </c>
      <c r="B13657" s="5">
        <v>17.0</v>
      </c>
      <c r="C13657" s="5">
        <v>8.0</v>
      </c>
      <c r="D13657" s="6" t="s">
        <v>13854</v>
      </c>
      <c r="E13657" s="7"/>
      <c r="F13657" s="7"/>
      <c r="G13657" s="7"/>
      <c r="H13657" s="8">
        <v>1.0</v>
      </c>
      <c r="J13657" s="10"/>
    </row>
    <row r="13658">
      <c r="A13658" s="5" t="s">
        <v>13836</v>
      </c>
      <c r="B13658" s="5">
        <v>18.0</v>
      </c>
      <c r="C13658" s="5">
        <v>9.0</v>
      </c>
      <c r="D13658" s="6" t="s">
        <v>13855</v>
      </c>
      <c r="E13658" s="7"/>
      <c r="F13658" s="7"/>
      <c r="G13658" s="7"/>
      <c r="H13658" s="8">
        <v>0.0</v>
      </c>
      <c r="J13658" s="10"/>
    </row>
    <row r="13659">
      <c r="A13659" s="5" t="s">
        <v>13836</v>
      </c>
      <c r="B13659" s="5">
        <v>19.0</v>
      </c>
      <c r="C13659" s="5">
        <v>9.0</v>
      </c>
      <c r="D13659" s="6" t="s">
        <v>13856</v>
      </c>
      <c r="E13659" s="7"/>
      <c r="F13659" s="7"/>
      <c r="G13659" s="7"/>
      <c r="H13659" s="8">
        <v>1.0</v>
      </c>
      <c r="J13659" s="10"/>
    </row>
    <row r="13660">
      <c r="A13660" s="5" t="s">
        <v>13857</v>
      </c>
      <c r="B13660" s="5">
        <v>0.0</v>
      </c>
      <c r="C13660" s="5">
        <v>0.0</v>
      </c>
      <c r="D13660" s="6" t="s">
        <v>423</v>
      </c>
      <c r="E13660" s="7"/>
      <c r="F13660" s="7"/>
      <c r="G13660" s="7"/>
      <c r="H13660" s="8">
        <v>0.0</v>
      </c>
      <c r="J13660" s="10"/>
    </row>
    <row r="13661">
      <c r="A13661" s="5" t="s">
        <v>13857</v>
      </c>
      <c r="B13661" s="5">
        <v>1.0</v>
      </c>
      <c r="C13661" s="5">
        <v>0.0</v>
      </c>
      <c r="D13661" s="6" t="s">
        <v>13858</v>
      </c>
      <c r="E13661" s="7"/>
      <c r="F13661" s="7"/>
      <c r="G13661" s="7"/>
      <c r="H13661" s="8">
        <v>1.0</v>
      </c>
      <c r="J13661" s="10"/>
    </row>
    <row r="13662">
      <c r="A13662" s="5" t="s">
        <v>13857</v>
      </c>
      <c r="B13662" s="5">
        <v>2.0</v>
      </c>
      <c r="C13662" s="5">
        <v>1.0</v>
      </c>
      <c r="D13662" s="6" t="s">
        <v>13859</v>
      </c>
      <c r="E13662" s="7"/>
      <c r="F13662" s="7"/>
      <c r="G13662" s="7"/>
      <c r="H13662" s="8">
        <v>0.0</v>
      </c>
      <c r="J13662" s="10"/>
    </row>
    <row r="13663">
      <c r="A13663" s="5" t="s">
        <v>13857</v>
      </c>
      <c r="B13663" s="5">
        <v>3.0</v>
      </c>
      <c r="C13663" s="5">
        <v>1.0</v>
      </c>
      <c r="D13663" s="6" t="s">
        <v>13860</v>
      </c>
      <c r="E13663" s="7"/>
      <c r="F13663" s="7"/>
      <c r="G13663" s="7"/>
      <c r="H13663" s="8">
        <v>1.0</v>
      </c>
      <c r="J13663" s="10"/>
    </row>
    <row r="13664">
      <c r="A13664" s="5" t="s">
        <v>13857</v>
      </c>
      <c r="B13664" s="5">
        <v>4.0</v>
      </c>
      <c r="C13664" s="5">
        <v>2.0</v>
      </c>
      <c r="D13664" s="6" t="s">
        <v>13861</v>
      </c>
      <c r="E13664" s="7"/>
      <c r="F13664" s="7"/>
      <c r="G13664" s="7"/>
      <c r="H13664" s="8">
        <v>0.0</v>
      </c>
      <c r="J13664" s="10"/>
    </row>
    <row r="13665">
      <c r="A13665" s="5" t="s">
        <v>13857</v>
      </c>
      <c r="B13665" s="5">
        <v>5.0</v>
      </c>
      <c r="C13665" s="5">
        <v>2.0</v>
      </c>
      <c r="D13665" s="6" t="s">
        <v>13862</v>
      </c>
      <c r="E13665" s="7"/>
      <c r="F13665" s="7"/>
      <c r="G13665" s="7"/>
      <c r="H13665" s="8">
        <v>1.0</v>
      </c>
      <c r="J13665" s="10"/>
    </row>
    <row r="13666">
      <c r="A13666" s="5" t="s">
        <v>13857</v>
      </c>
      <c r="B13666" s="5">
        <v>6.0</v>
      </c>
      <c r="C13666" s="5">
        <v>3.0</v>
      </c>
      <c r="D13666" s="6" t="s">
        <v>13863</v>
      </c>
      <c r="E13666" s="7"/>
      <c r="F13666" s="7"/>
      <c r="G13666" s="7"/>
      <c r="H13666" s="8">
        <v>0.0</v>
      </c>
      <c r="J13666" s="10"/>
    </row>
    <row r="13667">
      <c r="A13667" s="5" t="s">
        <v>13857</v>
      </c>
      <c r="B13667" s="5">
        <v>7.0</v>
      </c>
      <c r="C13667" s="5">
        <v>3.0</v>
      </c>
      <c r="D13667" s="6" t="s">
        <v>13864</v>
      </c>
      <c r="E13667" s="7"/>
      <c r="F13667" s="7"/>
      <c r="G13667" s="7"/>
      <c r="H13667" s="8">
        <v>1.0</v>
      </c>
      <c r="J13667" s="10"/>
    </row>
    <row r="13668">
      <c r="A13668" s="5" t="s">
        <v>13857</v>
      </c>
      <c r="B13668" s="5">
        <v>8.0</v>
      </c>
      <c r="C13668" s="5">
        <v>4.0</v>
      </c>
      <c r="D13668" s="6" t="s">
        <v>13865</v>
      </c>
      <c r="E13668" s="7"/>
      <c r="F13668" s="7"/>
      <c r="G13668" s="7"/>
      <c r="H13668" s="8">
        <v>0.0</v>
      </c>
      <c r="J13668" s="10"/>
    </row>
    <row r="13669">
      <c r="A13669" s="5" t="s">
        <v>13857</v>
      </c>
      <c r="B13669" s="5">
        <v>9.0</v>
      </c>
      <c r="C13669" s="5">
        <v>4.0</v>
      </c>
      <c r="D13669" s="6" t="s">
        <v>13866</v>
      </c>
      <c r="E13669" s="7"/>
      <c r="F13669" s="7"/>
      <c r="G13669" s="7"/>
      <c r="H13669" s="8">
        <v>1.0</v>
      </c>
      <c r="J13669" s="10"/>
    </row>
    <row r="13670">
      <c r="A13670" s="5" t="s">
        <v>13857</v>
      </c>
      <c r="B13670" s="5">
        <v>10.0</v>
      </c>
      <c r="C13670" s="5">
        <v>5.0</v>
      </c>
      <c r="D13670" s="6" t="s">
        <v>13867</v>
      </c>
      <c r="E13670" s="7"/>
      <c r="F13670" s="7"/>
      <c r="G13670" s="7"/>
      <c r="H13670" s="8">
        <v>0.0</v>
      </c>
      <c r="J13670" s="10"/>
    </row>
    <row r="13671">
      <c r="A13671" s="5" t="s">
        <v>13857</v>
      </c>
      <c r="B13671" s="5">
        <v>11.0</v>
      </c>
      <c r="C13671" s="5">
        <v>5.0</v>
      </c>
      <c r="D13671" s="6" t="s">
        <v>13868</v>
      </c>
      <c r="E13671" s="7"/>
      <c r="F13671" s="7"/>
      <c r="G13671" s="7"/>
      <c r="H13671" s="8">
        <v>1.0</v>
      </c>
      <c r="J13671" s="10"/>
    </row>
    <row r="13672">
      <c r="A13672" s="5" t="s">
        <v>13857</v>
      </c>
      <c r="B13672" s="5">
        <v>12.0</v>
      </c>
      <c r="C13672" s="5">
        <v>6.0</v>
      </c>
      <c r="D13672" s="6" t="s">
        <v>13869</v>
      </c>
      <c r="E13672" s="7"/>
      <c r="F13672" s="7"/>
      <c r="G13672" s="7"/>
      <c r="H13672" s="8">
        <v>0.0</v>
      </c>
      <c r="J13672" s="10"/>
    </row>
    <row r="13673">
      <c r="A13673" s="5" t="s">
        <v>13857</v>
      </c>
      <c r="B13673" s="5">
        <v>13.0</v>
      </c>
      <c r="C13673" s="5">
        <v>6.0</v>
      </c>
      <c r="D13673" s="6" t="s">
        <v>13870</v>
      </c>
      <c r="E13673" s="7"/>
      <c r="F13673" s="7"/>
      <c r="G13673" s="7"/>
      <c r="H13673" s="8">
        <v>1.0</v>
      </c>
      <c r="J13673" s="10"/>
    </row>
    <row r="13674">
      <c r="A13674" s="5" t="s">
        <v>13857</v>
      </c>
      <c r="B13674" s="5">
        <v>14.0</v>
      </c>
      <c r="C13674" s="5">
        <v>7.0</v>
      </c>
      <c r="D13674" s="6" t="s">
        <v>13871</v>
      </c>
      <c r="E13674" s="7"/>
      <c r="F13674" s="7"/>
      <c r="G13674" s="7"/>
      <c r="H13674" s="8">
        <v>0.0</v>
      </c>
      <c r="J13674" s="10"/>
    </row>
    <row r="13675">
      <c r="A13675" s="5" t="s">
        <v>13857</v>
      </c>
      <c r="B13675" s="5">
        <v>15.0</v>
      </c>
      <c r="C13675" s="5">
        <v>7.0</v>
      </c>
      <c r="D13675" s="6" t="s">
        <v>13872</v>
      </c>
      <c r="E13675" s="7"/>
      <c r="F13675" s="7"/>
      <c r="G13675" s="7"/>
      <c r="H13675" s="8">
        <v>1.0</v>
      </c>
      <c r="J13675" s="10"/>
    </row>
    <row r="13676">
      <c r="A13676" s="5" t="s">
        <v>13857</v>
      </c>
      <c r="B13676" s="5">
        <v>16.0</v>
      </c>
      <c r="C13676" s="5">
        <v>8.0</v>
      </c>
      <c r="D13676" s="6" t="s">
        <v>13873</v>
      </c>
      <c r="E13676" s="7"/>
      <c r="F13676" s="7"/>
      <c r="G13676" s="7"/>
      <c r="H13676" s="8">
        <v>0.0</v>
      </c>
      <c r="J13676" s="10"/>
    </row>
    <row r="13677">
      <c r="A13677" s="5" t="s">
        <v>13857</v>
      </c>
      <c r="B13677" s="5">
        <v>17.0</v>
      </c>
      <c r="C13677" s="5">
        <v>8.0</v>
      </c>
      <c r="D13677" s="6" t="s">
        <v>13874</v>
      </c>
      <c r="E13677" s="7"/>
      <c r="F13677" s="7"/>
      <c r="G13677" s="7"/>
      <c r="H13677" s="8">
        <v>1.0</v>
      </c>
      <c r="J13677" s="10"/>
    </row>
    <row r="13678">
      <c r="A13678" s="5" t="s">
        <v>13857</v>
      </c>
      <c r="B13678" s="5">
        <v>18.0</v>
      </c>
      <c r="C13678" s="5">
        <v>9.0</v>
      </c>
      <c r="D13678" s="6" t="s">
        <v>13875</v>
      </c>
      <c r="E13678" s="7"/>
      <c r="F13678" s="7"/>
      <c r="G13678" s="7"/>
      <c r="H13678" s="8">
        <v>0.0</v>
      </c>
      <c r="J13678" s="10"/>
    </row>
    <row r="13679">
      <c r="A13679" s="5" t="s">
        <v>13857</v>
      </c>
      <c r="B13679" s="5">
        <v>19.0</v>
      </c>
      <c r="C13679" s="5">
        <v>9.0</v>
      </c>
      <c r="D13679" s="6" t="s">
        <v>13876</v>
      </c>
      <c r="E13679" s="7"/>
      <c r="F13679" s="7"/>
      <c r="G13679" s="7"/>
      <c r="H13679" s="8">
        <v>1.0</v>
      </c>
      <c r="J13679" s="10"/>
    </row>
    <row r="13680">
      <c r="A13680" s="5" t="s">
        <v>13857</v>
      </c>
      <c r="B13680" s="5">
        <v>20.0</v>
      </c>
      <c r="C13680" s="5">
        <v>10.0</v>
      </c>
      <c r="D13680" s="6" t="s">
        <v>13877</v>
      </c>
      <c r="E13680" s="7"/>
      <c r="F13680" s="7"/>
      <c r="G13680" s="7"/>
      <c r="H13680" s="8">
        <v>0.0</v>
      </c>
      <c r="J13680" s="10"/>
    </row>
    <row r="13681">
      <c r="A13681" s="5" t="s">
        <v>13857</v>
      </c>
      <c r="B13681" s="5">
        <v>21.0</v>
      </c>
      <c r="C13681" s="5">
        <v>10.0</v>
      </c>
      <c r="D13681" s="6" t="s">
        <v>13878</v>
      </c>
      <c r="E13681" s="7"/>
      <c r="F13681" s="7"/>
      <c r="G13681" s="7"/>
      <c r="H13681" s="8">
        <v>1.0</v>
      </c>
      <c r="J13681" s="10"/>
    </row>
    <row r="13682">
      <c r="A13682" s="5" t="s">
        <v>13879</v>
      </c>
      <c r="B13682" s="5">
        <v>0.0</v>
      </c>
      <c r="C13682" s="5">
        <v>0.0</v>
      </c>
      <c r="D13682" s="6" t="s">
        <v>403</v>
      </c>
      <c r="E13682" s="7"/>
      <c r="F13682" s="7"/>
      <c r="G13682" s="7"/>
      <c r="H13682" s="8">
        <v>0.0</v>
      </c>
      <c r="J13682" s="10"/>
    </row>
    <row r="13683">
      <c r="A13683" s="5" t="s">
        <v>13879</v>
      </c>
      <c r="B13683" s="5">
        <v>1.0</v>
      </c>
      <c r="C13683" s="5">
        <v>0.0</v>
      </c>
      <c r="D13683" s="6" t="s">
        <v>680</v>
      </c>
      <c r="E13683" s="7"/>
      <c r="F13683" s="7"/>
      <c r="G13683" s="7"/>
      <c r="H13683" s="8">
        <v>1.0</v>
      </c>
      <c r="J13683" s="10"/>
    </row>
    <row r="13684">
      <c r="A13684" s="5" t="s">
        <v>13879</v>
      </c>
      <c r="B13684" s="5">
        <v>2.0</v>
      </c>
      <c r="C13684" s="5">
        <v>1.0</v>
      </c>
      <c r="D13684" s="6" t="s">
        <v>13880</v>
      </c>
      <c r="E13684" s="7"/>
      <c r="F13684" s="7"/>
      <c r="G13684" s="7"/>
      <c r="H13684" s="8">
        <v>0.0</v>
      </c>
      <c r="J13684" s="10"/>
    </row>
    <row r="13685">
      <c r="A13685" s="5" t="s">
        <v>13879</v>
      </c>
      <c r="B13685" s="5">
        <v>3.0</v>
      </c>
      <c r="C13685" s="5">
        <v>1.0</v>
      </c>
      <c r="D13685" s="6" t="s">
        <v>13881</v>
      </c>
      <c r="E13685" s="7"/>
      <c r="F13685" s="7"/>
      <c r="G13685" s="7"/>
      <c r="H13685" s="8">
        <v>1.0</v>
      </c>
      <c r="J13685" s="10"/>
    </row>
    <row r="13686">
      <c r="A13686" s="5" t="s">
        <v>13879</v>
      </c>
      <c r="B13686" s="5">
        <v>4.0</v>
      </c>
      <c r="C13686" s="5">
        <v>2.0</v>
      </c>
      <c r="D13686" s="6" t="s">
        <v>13882</v>
      </c>
      <c r="E13686" s="7"/>
      <c r="F13686" s="7"/>
      <c r="G13686" s="7"/>
      <c r="H13686" s="8">
        <v>0.0</v>
      </c>
      <c r="J13686" s="10"/>
    </row>
    <row r="13687">
      <c r="A13687" s="5" t="s">
        <v>13879</v>
      </c>
      <c r="B13687" s="5">
        <v>5.0</v>
      </c>
      <c r="C13687" s="5">
        <v>2.0</v>
      </c>
      <c r="D13687" s="6" t="s">
        <v>13883</v>
      </c>
      <c r="E13687" s="7"/>
      <c r="F13687" s="7"/>
      <c r="G13687" s="7"/>
      <c r="H13687" s="8">
        <v>1.0</v>
      </c>
      <c r="J13687" s="10"/>
    </row>
    <row r="13688">
      <c r="A13688" s="5" t="s">
        <v>13879</v>
      </c>
      <c r="B13688" s="5">
        <v>6.0</v>
      </c>
      <c r="C13688" s="5">
        <v>3.0</v>
      </c>
      <c r="D13688" s="6" t="s">
        <v>13884</v>
      </c>
      <c r="E13688" s="7"/>
      <c r="F13688" s="7"/>
      <c r="G13688" s="7"/>
      <c r="H13688" s="8">
        <v>0.0</v>
      </c>
      <c r="J13688" s="10"/>
    </row>
    <row r="13689">
      <c r="A13689" s="5" t="s">
        <v>13879</v>
      </c>
      <c r="B13689" s="5">
        <v>7.0</v>
      </c>
      <c r="C13689" s="5">
        <v>3.0</v>
      </c>
      <c r="D13689" s="6" t="s">
        <v>13885</v>
      </c>
      <c r="E13689" s="7"/>
      <c r="F13689" s="7"/>
      <c r="G13689" s="7"/>
      <c r="H13689" s="8">
        <v>1.0</v>
      </c>
      <c r="J13689" s="10"/>
    </row>
    <row r="13690">
      <c r="A13690" s="5" t="s">
        <v>13879</v>
      </c>
      <c r="B13690" s="5">
        <v>8.0</v>
      </c>
      <c r="C13690" s="5">
        <v>4.0</v>
      </c>
      <c r="D13690" s="6" t="s">
        <v>13886</v>
      </c>
      <c r="E13690" s="7"/>
      <c r="F13690" s="7"/>
      <c r="G13690" s="7"/>
      <c r="H13690" s="8">
        <v>0.0</v>
      </c>
      <c r="J13690" s="10"/>
    </row>
    <row r="13691">
      <c r="A13691" s="5" t="s">
        <v>13879</v>
      </c>
      <c r="B13691" s="5">
        <v>9.0</v>
      </c>
      <c r="C13691" s="5">
        <v>4.0</v>
      </c>
      <c r="D13691" s="6" t="s">
        <v>13887</v>
      </c>
      <c r="E13691" s="7"/>
      <c r="F13691" s="7"/>
      <c r="G13691" s="7"/>
      <c r="H13691" s="8">
        <v>1.0</v>
      </c>
      <c r="J13691" s="10"/>
    </row>
    <row r="13692">
      <c r="A13692" s="5" t="s">
        <v>13879</v>
      </c>
      <c r="B13692" s="5">
        <v>10.0</v>
      </c>
      <c r="C13692" s="5">
        <v>5.0</v>
      </c>
      <c r="D13692" s="6" t="s">
        <v>13888</v>
      </c>
      <c r="E13692" s="7"/>
      <c r="F13692" s="7"/>
      <c r="G13692" s="7"/>
      <c r="H13692" s="8">
        <v>0.0</v>
      </c>
      <c r="J13692" s="10"/>
    </row>
    <row r="13693">
      <c r="A13693" s="5" t="s">
        <v>13879</v>
      </c>
      <c r="B13693" s="5">
        <v>11.0</v>
      </c>
      <c r="C13693" s="5">
        <v>5.0</v>
      </c>
      <c r="D13693" s="6" t="s">
        <v>13889</v>
      </c>
      <c r="E13693" s="7"/>
      <c r="F13693" s="7"/>
      <c r="G13693" s="7"/>
      <c r="H13693" s="8">
        <v>1.0</v>
      </c>
      <c r="J13693" s="10"/>
    </row>
    <row r="13694">
      <c r="A13694" s="5" t="s">
        <v>13879</v>
      </c>
      <c r="B13694" s="5">
        <v>12.0</v>
      </c>
      <c r="C13694" s="5">
        <v>6.0</v>
      </c>
      <c r="D13694" s="6" t="s">
        <v>13890</v>
      </c>
      <c r="E13694" s="7"/>
      <c r="F13694" s="7"/>
      <c r="G13694" s="7"/>
      <c r="H13694" s="8">
        <v>0.0</v>
      </c>
      <c r="J13694" s="10"/>
    </row>
    <row r="13695">
      <c r="A13695" s="5" t="s">
        <v>13879</v>
      </c>
      <c r="B13695" s="5">
        <v>13.0</v>
      </c>
      <c r="C13695" s="5">
        <v>6.0</v>
      </c>
      <c r="D13695" s="6" t="s">
        <v>13891</v>
      </c>
      <c r="E13695" s="7"/>
      <c r="F13695" s="7"/>
      <c r="G13695" s="7"/>
      <c r="H13695" s="8">
        <v>1.0</v>
      </c>
      <c r="J13695" s="10"/>
    </row>
    <row r="13696">
      <c r="A13696" s="5" t="s">
        <v>13879</v>
      </c>
      <c r="B13696" s="5">
        <v>14.0</v>
      </c>
      <c r="C13696" s="5">
        <v>7.0</v>
      </c>
      <c r="D13696" s="6" t="s">
        <v>13892</v>
      </c>
      <c r="E13696" s="7"/>
      <c r="F13696" s="7"/>
      <c r="G13696" s="7"/>
      <c r="H13696" s="8">
        <v>0.0</v>
      </c>
      <c r="J13696" s="10"/>
    </row>
    <row r="13697">
      <c r="A13697" s="5" t="s">
        <v>13879</v>
      </c>
      <c r="B13697" s="5">
        <v>15.0</v>
      </c>
      <c r="C13697" s="5">
        <v>7.0</v>
      </c>
      <c r="D13697" s="6" t="s">
        <v>13893</v>
      </c>
      <c r="E13697" s="7"/>
      <c r="F13697" s="7"/>
      <c r="G13697" s="7"/>
      <c r="H13697" s="8">
        <v>1.0</v>
      </c>
      <c r="J13697" s="10"/>
    </row>
    <row r="13698">
      <c r="A13698" s="5" t="s">
        <v>13879</v>
      </c>
      <c r="B13698" s="5">
        <v>16.0</v>
      </c>
      <c r="C13698" s="5">
        <v>8.0</v>
      </c>
      <c r="D13698" s="6" t="s">
        <v>13894</v>
      </c>
      <c r="E13698" s="7"/>
      <c r="F13698" s="7"/>
      <c r="G13698" s="7"/>
      <c r="H13698" s="8">
        <v>0.0</v>
      </c>
      <c r="J13698" s="10"/>
    </row>
    <row r="13699">
      <c r="A13699" s="5" t="s">
        <v>13879</v>
      </c>
      <c r="B13699" s="5">
        <v>17.0</v>
      </c>
      <c r="C13699" s="5">
        <v>8.0</v>
      </c>
      <c r="D13699" s="6" t="s">
        <v>13895</v>
      </c>
      <c r="E13699" s="7"/>
      <c r="F13699" s="7"/>
      <c r="G13699" s="7"/>
      <c r="H13699" s="8">
        <v>1.0</v>
      </c>
      <c r="J13699" s="10"/>
    </row>
    <row r="13700">
      <c r="A13700" s="5" t="s">
        <v>13879</v>
      </c>
      <c r="B13700" s="5">
        <v>18.0</v>
      </c>
      <c r="C13700" s="5">
        <v>9.0</v>
      </c>
      <c r="D13700" s="6" t="s">
        <v>13896</v>
      </c>
      <c r="E13700" s="7"/>
      <c r="F13700" s="7"/>
      <c r="G13700" s="7"/>
      <c r="H13700" s="8">
        <v>0.0</v>
      </c>
      <c r="J13700" s="10"/>
    </row>
    <row r="13701">
      <c r="A13701" s="5" t="s">
        <v>13879</v>
      </c>
      <c r="B13701" s="5">
        <v>19.0</v>
      </c>
      <c r="C13701" s="5">
        <v>9.0</v>
      </c>
      <c r="D13701" s="6" t="s">
        <v>13897</v>
      </c>
      <c r="E13701" s="7"/>
      <c r="F13701" s="7"/>
      <c r="G13701" s="7"/>
      <c r="H13701" s="8">
        <v>1.0</v>
      </c>
      <c r="J13701" s="10"/>
    </row>
    <row r="13702">
      <c r="A13702" s="5" t="s">
        <v>13879</v>
      </c>
      <c r="B13702" s="5">
        <v>20.0</v>
      </c>
      <c r="C13702" s="5">
        <v>10.0</v>
      </c>
      <c r="D13702" s="6" t="s">
        <v>13898</v>
      </c>
      <c r="E13702" s="7"/>
      <c r="F13702" s="7"/>
      <c r="G13702" s="7"/>
      <c r="H13702" s="8">
        <v>0.0</v>
      </c>
      <c r="J13702" s="10"/>
    </row>
    <row r="13703">
      <c r="A13703" s="5" t="s">
        <v>13899</v>
      </c>
      <c r="B13703" s="5">
        <v>0.0</v>
      </c>
      <c r="C13703" s="5">
        <v>0.0</v>
      </c>
      <c r="D13703" s="6" t="s">
        <v>10954</v>
      </c>
      <c r="E13703" s="7"/>
      <c r="F13703" s="7"/>
      <c r="G13703" s="7"/>
      <c r="H13703" s="8">
        <v>0.0</v>
      </c>
      <c r="J13703" s="10"/>
    </row>
    <row r="13704">
      <c r="A13704" s="5" t="s">
        <v>13899</v>
      </c>
      <c r="B13704" s="5">
        <v>1.0</v>
      </c>
      <c r="C13704" s="5">
        <v>0.0</v>
      </c>
      <c r="D13704" s="6" t="s">
        <v>831</v>
      </c>
      <c r="E13704" s="7"/>
      <c r="F13704" s="7"/>
      <c r="G13704" s="7"/>
      <c r="H13704" s="8">
        <v>1.0</v>
      </c>
      <c r="J13704" s="10"/>
    </row>
    <row r="13705">
      <c r="A13705" s="5" t="s">
        <v>13899</v>
      </c>
      <c r="B13705" s="5">
        <v>2.0</v>
      </c>
      <c r="C13705" s="5">
        <v>1.0</v>
      </c>
      <c r="D13705" s="6" t="s">
        <v>13900</v>
      </c>
      <c r="E13705" s="7"/>
      <c r="F13705" s="7"/>
      <c r="G13705" s="7"/>
      <c r="H13705" s="8">
        <v>0.0</v>
      </c>
      <c r="J13705" s="10"/>
    </row>
    <row r="13706">
      <c r="A13706" s="5" t="s">
        <v>13899</v>
      </c>
      <c r="B13706" s="5">
        <v>3.0</v>
      </c>
      <c r="C13706" s="5">
        <v>1.0</v>
      </c>
      <c r="D13706" s="6" t="s">
        <v>13901</v>
      </c>
      <c r="E13706" s="7"/>
      <c r="F13706" s="7"/>
      <c r="G13706" s="7"/>
      <c r="H13706" s="8">
        <v>1.0</v>
      </c>
      <c r="J13706" s="10"/>
    </row>
    <row r="13707">
      <c r="A13707" s="5" t="s">
        <v>13899</v>
      </c>
      <c r="B13707" s="5">
        <v>4.0</v>
      </c>
      <c r="C13707" s="5">
        <v>2.0</v>
      </c>
      <c r="D13707" s="6" t="s">
        <v>13902</v>
      </c>
      <c r="E13707" s="7"/>
      <c r="F13707" s="7"/>
      <c r="G13707" s="7"/>
      <c r="H13707" s="8">
        <v>0.0</v>
      </c>
      <c r="J13707" s="10"/>
    </row>
    <row r="13708">
      <c r="A13708" s="5" t="s">
        <v>13899</v>
      </c>
      <c r="B13708" s="5">
        <v>5.0</v>
      </c>
      <c r="C13708" s="5">
        <v>2.0</v>
      </c>
      <c r="D13708" s="6" t="s">
        <v>13903</v>
      </c>
      <c r="E13708" s="7"/>
      <c r="F13708" s="7"/>
      <c r="G13708" s="7"/>
      <c r="H13708" s="8">
        <v>1.0</v>
      </c>
      <c r="J13708" s="10"/>
    </row>
    <row r="13709">
      <c r="A13709" s="5" t="s">
        <v>13899</v>
      </c>
      <c r="B13709" s="5">
        <v>6.0</v>
      </c>
      <c r="C13709" s="5">
        <v>3.0</v>
      </c>
      <c r="D13709" s="6" t="s">
        <v>13904</v>
      </c>
      <c r="E13709" s="7"/>
      <c r="F13709" s="7"/>
      <c r="G13709" s="7"/>
      <c r="H13709" s="8">
        <v>0.0</v>
      </c>
      <c r="J13709" s="10"/>
    </row>
    <row r="13710">
      <c r="A13710" s="5" t="s">
        <v>13899</v>
      </c>
      <c r="B13710" s="5">
        <v>7.0</v>
      </c>
      <c r="C13710" s="5">
        <v>3.0</v>
      </c>
      <c r="D13710" s="6" t="s">
        <v>13905</v>
      </c>
      <c r="E13710" s="7"/>
      <c r="F13710" s="7"/>
      <c r="G13710" s="7"/>
      <c r="H13710" s="8">
        <v>1.0</v>
      </c>
      <c r="J13710" s="10"/>
    </row>
    <row r="13711">
      <c r="A13711" s="5" t="s">
        <v>13899</v>
      </c>
      <c r="B13711" s="5">
        <v>8.0</v>
      </c>
      <c r="C13711" s="5">
        <v>4.0</v>
      </c>
      <c r="D13711" s="6" t="s">
        <v>13906</v>
      </c>
      <c r="E13711" s="7"/>
      <c r="F13711" s="7"/>
      <c r="G13711" s="7"/>
      <c r="H13711" s="8">
        <v>0.0</v>
      </c>
      <c r="J13711" s="10"/>
    </row>
    <row r="13712">
      <c r="A13712" s="5" t="s">
        <v>13899</v>
      </c>
      <c r="B13712" s="5">
        <v>9.0</v>
      </c>
      <c r="C13712" s="5">
        <v>4.0</v>
      </c>
      <c r="D13712" s="6" t="s">
        <v>13907</v>
      </c>
      <c r="E13712" s="7"/>
      <c r="F13712" s="7"/>
      <c r="G13712" s="7"/>
      <c r="H13712" s="8">
        <v>1.0</v>
      </c>
      <c r="J13712" s="10"/>
    </row>
    <row r="13713">
      <c r="A13713" s="5" t="s">
        <v>13899</v>
      </c>
      <c r="B13713" s="5">
        <v>10.0</v>
      </c>
      <c r="C13713" s="5">
        <v>5.0</v>
      </c>
      <c r="D13713" s="6" t="s">
        <v>13908</v>
      </c>
      <c r="E13713" s="7"/>
      <c r="F13713" s="7"/>
      <c r="G13713" s="7"/>
      <c r="H13713" s="8">
        <v>0.0</v>
      </c>
      <c r="J13713" s="10"/>
    </row>
    <row r="13714">
      <c r="A13714" s="5" t="s">
        <v>13899</v>
      </c>
      <c r="B13714" s="5">
        <v>11.0</v>
      </c>
      <c r="C13714" s="5">
        <v>5.0</v>
      </c>
      <c r="D13714" s="6" t="s">
        <v>13909</v>
      </c>
      <c r="E13714" s="7"/>
      <c r="F13714" s="7"/>
      <c r="G13714" s="7"/>
      <c r="H13714" s="8">
        <v>1.0</v>
      </c>
      <c r="J13714" s="10"/>
    </row>
    <row r="13715">
      <c r="A13715" s="5" t="s">
        <v>13899</v>
      </c>
      <c r="B13715" s="5">
        <v>12.0</v>
      </c>
      <c r="C13715" s="5">
        <v>6.0</v>
      </c>
      <c r="D13715" s="6" t="s">
        <v>13910</v>
      </c>
      <c r="E13715" s="7"/>
      <c r="F13715" s="7"/>
      <c r="G13715" s="7"/>
      <c r="H13715" s="8">
        <v>0.0</v>
      </c>
      <c r="J13715" s="10"/>
    </row>
    <row r="13716">
      <c r="A13716" s="5" t="s">
        <v>13899</v>
      </c>
      <c r="B13716" s="5">
        <v>13.0</v>
      </c>
      <c r="C13716" s="5">
        <v>6.0</v>
      </c>
      <c r="D13716" s="6" t="s">
        <v>13911</v>
      </c>
      <c r="E13716" s="7"/>
      <c r="F13716" s="7"/>
      <c r="G13716" s="7"/>
      <c r="H13716" s="8">
        <v>1.0</v>
      </c>
      <c r="J13716" s="10"/>
    </row>
    <row r="13717">
      <c r="A13717" s="5" t="s">
        <v>13899</v>
      </c>
      <c r="B13717" s="5">
        <v>14.0</v>
      </c>
      <c r="C13717" s="5">
        <v>7.0</v>
      </c>
      <c r="D13717" s="6" t="s">
        <v>13912</v>
      </c>
      <c r="E13717" s="7"/>
      <c r="F13717" s="7"/>
      <c r="G13717" s="7"/>
      <c r="H13717" s="8">
        <v>0.0</v>
      </c>
      <c r="J13717" s="10"/>
    </row>
    <row r="13718">
      <c r="A13718" s="5" t="s">
        <v>13899</v>
      </c>
      <c r="B13718" s="5">
        <v>15.0</v>
      </c>
      <c r="C13718" s="5">
        <v>7.0</v>
      </c>
      <c r="D13718" s="6" t="s">
        <v>13913</v>
      </c>
      <c r="E13718" s="7"/>
      <c r="F13718" s="7"/>
      <c r="G13718" s="7"/>
      <c r="H13718" s="8">
        <v>1.0</v>
      </c>
      <c r="J13718" s="10"/>
    </row>
    <row r="13719">
      <c r="A13719" s="5" t="s">
        <v>13899</v>
      </c>
      <c r="B13719" s="5">
        <v>16.0</v>
      </c>
      <c r="C13719" s="5">
        <v>8.0</v>
      </c>
      <c r="D13719" s="6" t="s">
        <v>13914</v>
      </c>
      <c r="E13719" s="7"/>
      <c r="F13719" s="7"/>
      <c r="G13719" s="7"/>
      <c r="H13719" s="8">
        <v>0.0</v>
      </c>
      <c r="J13719" s="10"/>
    </row>
    <row r="13720">
      <c r="A13720" s="5" t="s">
        <v>13899</v>
      </c>
      <c r="B13720" s="5">
        <v>17.0</v>
      </c>
      <c r="C13720" s="5">
        <v>8.0</v>
      </c>
      <c r="D13720" s="6" t="s">
        <v>13915</v>
      </c>
      <c r="E13720" s="7"/>
      <c r="F13720" s="7"/>
      <c r="G13720" s="7"/>
      <c r="H13720" s="8">
        <v>1.0</v>
      </c>
      <c r="J13720" s="10"/>
    </row>
    <row r="13721">
      <c r="A13721" s="5" t="s">
        <v>13899</v>
      </c>
      <c r="B13721" s="5">
        <v>18.0</v>
      </c>
      <c r="C13721" s="5">
        <v>9.0</v>
      </c>
      <c r="D13721" s="6" t="s">
        <v>13916</v>
      </c>
      <c r="E13721" s="7"/>
      <c r="F13721" s="7"/>
      <c r="G13721" s="7"/>
      <c r="H13721" s="8">
        <v>0.0</v>
      </c>
      <c r="J13721" s="10"/>
    </row>
    <row r="13722">
      <c r="A13722" s="5" t="s">
        <v>13899</v>
      </c>
      <c r="B13722" s="5">
        <v>19.0</v>
      </c>
      <c r="C13722" s="5">
        <v>9.0</v>
      </c>
      <c r="D13722" s="6" t="s">
        <v>13917</v>
      </c>
      <c r="E13722" s="7"/>
      <c r="F13722" s="7"/>
      <c r="G13722" s="7"/>
      <c r="H13722" s="8">
        <v>1.0</v>
      </c>
      <c r="J13722" s="10"/>
    </row>
    <row r="13723">
      <c r="A13723" s="5" t="s">
        <v>13918</v>
      </c>
      <c r="B13723" s="5">
        <v>0.0</v>
      </c>
      <c r="C13723" s="5">
        <v>0.0</v>
      </c>
      <c r="D13723" s="6" t="s">
        <v>4734</v>
      </c>
      <c r="E13723" s="7"/>
      <c r="F13723" s="7"/>
      <c r="G13723" s="7"/>
      <c r="H13723" s="8">
        <v>0.0</v>
      </c>
      <c r="J13723" s="10"/>
    </row>
    <row r="13724">
      <c r="A13724" s="5" t="s">
        <v>13918</v>
      </c>
      <c r="B13724" s="5">
        <v>1.0</v>
      </c>
      <c r="C13724" s="5">
        <v>0.0</v>
      </c>
      <c r="D13724" s="6" t="s">
        <v>13919</v>
      </c>
      <c r="E13724" s="7"/>
      <c r="F13724" s="7"/>
      <c r="G13724" s="7"/>
      <c r="H13724" s="8">
        <v>1.0</v>
      </c>
      <c r="J13724" s="10"/>
    </row>
    <row r="13725">
      <c r="A13725" s="5" t="s">
        <v>13918</v>
      </c>
      <c r="B13725" s="5">
        <v>2.0</v>
      </c>
      <c r="C13725" s="5">
        <v>1.0</v>
      </c>
      <c r="D13725" s="6" t="s">
        <v>13920</v>
      </c>
      <c r="E13725" s="7"/>
      <c r="F13725" s="7"/>
      <c r="G13725" s="7"/>
      <c r="H13725" s="8">
        <v>0.0</v>
      </c>
      <c r="J13725" s="10"/>
    </row>
    <row r="13726">
      <c r="A13726" s="5" t="s">
        <v>13918</v>
      </c>
      <c r="B13726" s="5">
        <v>3.0</v>
      </c>
      <c r="C13726" s="5">
        <v>1.0</v>
      </c>
      <c r="D13726" s="6" t="s">
        <v>13921</v>
      </c>
      <c r="E13726" s="7"/>
      <c r="F13726" s="7"/>
      <c r="G13726" s="7"/>
      <c r="H13726" s="8">
        <v>1.0</v>
      </c>
      <c r="J13726" s="10"/>
    </row>
    <row r="13727">
      <c r="A13727" s="5" t="s">
        <v>13918</v>
      </c>
      <c r="B13727" s="5">
        <v>4.0</v>
      </c>
      <c r="C13727" s="5">
        <v>2.0</v>
      </c>
      <c r="D13727" s="6" t="s">
        <v>13922</v>
      </c>
      <c r="E13727" s="7"/>
      <c r="F13727" s="7"/>
      <c r="G13727" s="7"/>
      <c r="H13727" s="8">
        <v>0.0</v>
      </c>
      <c r="J13727" s="10"/>
    </row>
    <row r="13728">
      <c r="A13728" s="5" t="s">
        <v>13918</v>
      </c>
      <c r="B13728" s="5">
        <v>5.0</v>
      </c>
      <c r="C13728" s="5">
        <v>2.0</v>
      </c>
      <c r="D13728" s="6" t="s">
        <v>13923</v>
      </c>
      <c r="E13728" s="7"/>
      <c r="F13728" s="7"/>
      <c r="G13728" s="7"/>
      <c r="H13728" s="8">
        <v>1.0</v>
      </c>
      <c r="J13728" s="10"/>
    </row>
    <row r="13729">
      <c r="A13729" s="5" t="s">
        <v>13918</v>
      </c>
      <c r="B13729" s="5">
        <v>6.0</v>
      </c>
      <c r="C13729" s="5">
        <v>3.0</v>
      </c>
      <c r="D13729" s="6" t="s">
        <v>13924</v>
      </c>
      <c r="E13729" s="7"/>
      <c r="F13729" s="7"/>
      <c r="G13729" s="7"/>
      <c r="H13729" s="8">
        <v>0.0</v>
      </c>
      <c r="J13729" s="10"/>
    </row>
    <row r="13730">
      <c r="A13730" s="5" t="s">
        <v>13918</v>
      </c>
      <c r="B13730" s="5">
        <v>7.0</v>
      </c>
      <c r="C13730" s="5">
        <v>3.0</v>
      </c>
      <c r="D13730" s="6" t="s">
        <v>13925</v>
      </c>
      <c r="E13730" s="7"/>
      <c r="F13730" s="7"/>
      <c r="G13730" s="7"/>
      <c r="H13730" s="8">
        <v>1.0</v>
      </c>
      <c r="J13730" s="10"/>
    </row>
    <row r="13731">
      <c r="A13731" s="5" t="s">
        <v>13918</v>
      </c>
      <c r="B13731" s="5">
        <v>8.0</v>
      </c>
      <c r="C13731" s="5">
        <v>4.0</v>
      </c>
      <c r="D13731" s="6" t="s">
        <v>13926</v>
      </c>
      <c r="E13731" s="7"/>
      <c r="F13731" s="7"/>
      <c r="G13731" s="7"/>
      <c r="H13731" s="8">
        <v>0.0</v>
      </c>
      <c r="J13731" s="10"/>
    </row>
    <row r="13732">
      <c r="A13732" s="5" t="s">
        <v>13918</v>
      </c>
      <c r="B13732" s="5">
        <v>9.0</v>
      </c>
      <c r="C13732" s="5">
        <v>4.0</v>
      </c>
      <c r="D13732" s="6" t="s">
        <v>13927</v>
      </c>
      <c r="E13732" s="7"/>
      <c r="F13732" s="7"/>
      <c r="G13732" s="7"/>
      <c r="H13732" s="8">
        <v>1.0</v>
      </c>
      <c r="J13732" s="10"/>
    </row>
    <row r="13733">
      <c r="A13733" s="5" t="s">
        <v>13918</v>
      </c>
      <c r="B13733" s="5">
        <v>10.0</v>
      </c>
      <c r="C13733" s="5">
        <v>5.0</v>
      </c>
      <c r="D13733" s="6" t="s">
        <v>13928</v>
      </c>
      <c r="E13733" s="7"/>
      <c r="F13733" s="7"/>
      <c r="G13733" s="7"/>
      <c r="H13733" s="8">
        <v>0.0</v>
      </c>
      <c r="J13733" s="10"/>
    </row>
    <row r="13734">
      <c r="A13734" s="5" t="s">
        <v>13918</v>
      </c>
      <c r="B13734" s="5">
        <v>11.0</v>
      </c>
      <c r="C13734" s="5">
        <v>5.0</v>
      </c>
      <c r="D13734" s="6" t="s">
        <v>13929</v>
      </c>
      <c r="E13734" s="7"/>
      <c r="F13734" s="7"/>
      <c r="G13734" s="7"/>
      <c r="H13734" s="8">
        <v>1.0</v>
      </c>
      <c r="J13734" s="10"/>
    </row>
    <row r="13735">
      <c r="A13735" s="5" t="s">
        <v>13918</v>
      </c>
      <c r="B13735" s="5">
        <v>12.0</v>
      </c>
      <c r="C13735" s="5">
        <v>6.0</v>
      </c>
      <c r="D13735" s="6" t="s">
        <v>13930</v>
      </c>
      <c r="E13735" s="7"/>
      <c r="F13735" s="7"/>
      <c r="G13735" s="7"/>
      <c r="H13735" s="8">
        <v>0.0</v>
      </c>
      <c r="J13735" s="10"/>
    </row>
    <row r="13736">
      <c r="A13736" s="5" t="s">
        <v>13918</v>
      </c>
      <c r="B13736" s="5">
        <v>13.0</v>
      </c>
      <c r="C13736" s="5">
        <v>6.0</v>
      </c>
      <c r="D13736" s="6" t="s">
        <v>13931</v>
      </c>
      <c r="E13736" s="7"/>
      <c r="F13736" s="7"/>
      <c r="G13736" s="7"/>
      <c r="H13736" s="8">
        <v>1.0</v>
      </c>
      <c r="J13736" s="10"/>
    </row>
    <row r="13737">
      <c r="A13737" s="5" t="s">
        <v>13918</v>
      </c>
      <c r="B13737" s="5">
        <v>14.0</v>
      </c>
      <c r="C13737" s="5">
        <v>7.0</v>
      </c>
      <c r="D13737" s="6" t="s">
        <v>13932</v>
      </c>
      <c r="E13737" s="7"/>
      <c r="F13737" s="7"/>
      <c r="G13737" s="7"/>
      <c r="H13737" s="8">
        <v>0.0</v>
      </c>
      <c r="J13737" s="10"/>
    </row>
    <row r="13738">
      <c r="A13738" s="5" t="s">
        <v>13918</v>
      </c>
      <c r="B13738" s="5">
        <v>15.0</v>
      </c>
      <c r="C13738" s="5">
        <v>7.0</v>
      </c>
      <c r="D13738" s="6" t="s">
        <v>13933</v>
      </c>
      <c r="E13738" s="7"/>
      <c r="F13738" s="7"/>
      <c r="G13738" s="7"/>
      <c r="H13738" s="8">
        <v>1.0</v>
      </c>
      <c r="J13738" s="10"/>
    </row>
    <row r="13739">
      <c r="A13739" s="5" t="s">
        <v>13918</v>
      </c>
      <c r="B13739" s="5">
        <v>16.0</v>
      </c>
      <c r="C13739" s="5">
        <v>8.0</v>
      </c>
      <c r="D13739" s="6" t="s">
        <v>13934</v>
      </c>
      <c r="E13739" s="7"/>
      <c r="F13739" s="7"/>
      <c r="G13739" s="7"/>
      <c r="H13739" s="8">
        <v>0.0</v>
      </c>
      <c r="J13739" s="10"/>
    </row>
    <row r="13740">
      <c r="A13740" s="5" t="s">
        <v>13918</v>
      </c>
      <c r="B13740" s="5">
        <v>17.0</v>
      </c>
      <c r="C13740" s="5">
        <v>8.0</v>
      </c>
      <c r="D13740" s="6" t="s">
        <v>13935</v>
      </c>
      <c r="E13740" s="7"/>
      <c r="F13740" s="7"/>
      <c r="G13740" s="7"/>
      <c r="H13740" s="8">
        <v>1.0</v>
      </c>
      <c r="J13740" s="10"/>
    </row>
    <row r="13741">
      <c r="A13741" s="5" t="s">
        <v>13918</v>
      </c>
      <c r="B13741" s="5">
        <v>18.0</v>
      </c>
      <c r="C13741" s="5">
        <v>9.0</v>
      </c>
      <c r="D13741" s="6" t="s">
        <v>13936</v>
      </c>
      <c r="E13741" s="7"/>
      <c r="F13741" s="7"/>
      <c r="G13741" s="7"/>
      <c r="H13741" s="8">
        <v>0.0</v>
      </c>
      <c r="J13741" s="10"/>
    </row>
    <row r="13742">
      <c r="A13742" s="5" t="s">
        <v>13918</v>
      </c>
      <c r="B13742" s="5">
        <v>19.0</v>
      </c>
      <c r="C13742" s="5">
        <v>9.0</v>
      </c>
      <c r="D13742" s="6" t="s">
        <v>13937</v>
      </c>
      <c r="E13742" s="7"/>
      <c r="F13742" s="7"/>
      <c r="G13742" s="7"/>
      <c r="H13742" s="8">
        <v>1.0</v>
      </c>
      <c r="J13742" s="10"/>
    </row>
    <row r="13743">
      <c r="A13743" s="5" t="s">
        <v>13918</v>
      </c>
      <c r="B13743" s="5">
        <v>20.0</v>
      </c>
      <c r="C13743" s="5">
        <v>10.0</v>
      </c>
      <c r="D13743" s="6" t="s">
        <v>13938</v>
      </c>
      <c r="E13743" s="7"/>
      <c r="F13743" s="7"/>
      <c r="G13743" s="7"/>
      <c r="H13743" s="8">
        <v>0.0</v>
      </c>
      <c r="J13743" s="10"/>
    </row>
    <row r="13744">
      <c r="A13744" s="5" t="s">
        <v>13939</v>
      </c>
      <c r="B13744" s="5">
        <v>0.0</v>
      </c>
      <c r="C13744" s="5">
        <v>0.0</v>
      </c>
      <c r="D13744" s="6" t="s">
        <v>13940</v>
      </c>
      <c r="E13744" s="7"/>
      <c r="F13744" s="7"/>
      <c r="G13744" s="7"/>
      <c r="H13744" s="8">
        <v>0.0</v>
      </c>
      <c r="J13744" s="10"/>
    </row>
    <row r="13745">
      <c r="A13745" s="5" t="s">
        <v>13939</v>
      </c>
      <c r="B13745" s="5">
        <v>1.0</v>
      </c>
      <c r="C13745" s="5">
        <v>0.0</v>
      </c>
      <c r="D13745" s="6" t="s">
        <v>12188</v>
      </c>
      <c r="E13745" s="7"/>
      <c r="F13745" s="7"/>
      <c r="G13745" s="7"/>
      <c r="H13745" s="8">
        <v>1.0</v>
      </c>
      <c r="J13745" s="10"/>
    </row>
    <row r="13746">
      <c r="A13746" s="5" t="s">
        <v>13939</v>
      </c>
      <c r="B13746" s="5">
        <v>2.0</v>
      </c>
      <c r="C13746" s="5">
        <v>1.0</v>
      </c>
      <c r="D13746" s="6" t="s">
        <v>13941</v>
      </c>
      <c r="E13746" s="7"/>
      <c r="F13746" s="7"/>
      <c r="G13746" s="7"/>
      <c r="H13746" s="8">
        <v>0.0</v>
      </c>
      <c r="J13746" s="10"/>
    </row>
    <row r="13747">
      <c r="A13747" s="5" t="s">
        <v>13939</v>
      </c>
      <c r="B13747" s="5">
        <v>3.0</v>
      </c>
      <c r="C13747" s="5">
        <v>1.0</v>
      </c>
      <c r="D13747" s="6" t="s">
        <v>13942</v>
      </c>
      <c r="E13747" s="7"/>
      <c r="F13747" s="7"/>
      <c r="G13747" s="7"/>
      <c r="H13747" s="8">
        <v>1.0</v>
      </c>
      <c r="J13747" s="10"/>
    </row>
    <row r="13748">
      <c r="A13748" s="5" t="s">
        <v>13939</v>
      </c>
      <c r="B13748" s="5">
        <v>4.0</v>
      </c>
      <c r="C13748" s="5">
        <v>2.0</v>
      </c>
      <c r="D13748" s="6" t="s">
        <v>13943</v>
      </c>
      <c r="E13748" s="7"/>
      <c r="F13748" s="7"/>
      <c r="G13748" s="7"/>
      <c r="H13748" s="8">
        <v>0.0</v>
      </c>
      <c r="J13748" s="10"/>
    </row>
    <row r="13749">
      <c r="A13749" s="5" t="s">
        <v>13939</v>
      </c>
      <c r="B13749" s="5">
        <v>5.0</v>
      </c>
      <c r="C13749" s="5">
        <v>2.0</v>
      </c>
      <c r="D13749" s="6" t="s">
        <v>13944</v>
      </c>
      <c r="E13749" s="7"/>
      <c r="F13749" s="7"/>
      <c r="G13749" s="7"/>
      <c r="H13749" s="8">
        <v>1.0</v>
      </c>
      <c r="J13749" s="10"/>
    </row>
    <row r="13750">
      <c r="A13750" s="5" t="s">
        <v>13939</v>
      </c>
      <c r="B13750" s="5">
        <v>6.0</v>
      </c>
      <c r="C13750" s="5">
        <v>3.0</v>
      </c>
      <c r="D13750" s="6" t="s">
        <v>13945</v>
      </c>
      <c r="E13750" s="7"/>
      <c r="F13750" s="7"/>
      <c r="G13750" s="7"/>
      <c r="H13750" s="8">
        <v>0.0</v>
      </c>
      <c r="J13750" s="10"/>
    </row>
    <row r="13751">
      <c r="A13751" s="5" t="s">
        <v>13939</v>
      </c>
      <c r="B13751" s="5">
        <v>7.0</v>
      </c>
      <c r="C13751" s="5">
        <v>3.0</v>
      </c>
      <c r="D13751" s="6" t="s">
        <v>13946</v>
      </c>
      <c r="E13751" s="7"/>
      <c r="F13751" s="7"/>
      <c r="G13751" s="7"/>
      <c r="H13751" s="8">
        <v>1.0</v>
      </c>
      <c r="J13751" s="10"/>
    </row>
    <row r="13752">
      <c r="A13752" s="5" t="s">
        <v>13939</v>
      </c>
      <c r="B13752" s="5">
        <v>8.0</v>
      </c>
      <c r="C13752" s="5">
        <v>4.0</v>
      </c>
      <c r="D13752" s="6" t="s">
        <v>13947</v>
      </c>
      <c r="E13752" s="7"/>
      <c r="F13752" s="7"/>
      <c r="G13752" s="7"/>
      <c r="H13752" s="8">
        <v>0.0</v>
      </c>
      <c r="J13752" s="10"/>
    </row>
    <row r="13753">
      <c r="A13753" s="5" t="s">
        <v>13939</v>
      </c>
      <c r="B13753" s="5">
        <v>9.0</v>
      </c>
      <c r="C13753" s="5">
        <v>4.0</v>
      </c>
      <c r="D13753" s="6" t="s">
        <v>13948</v>
      </c>
      <c r="E13753" s="7"/>
      <c r="F13753" s="7"/>
      <c r="G13753" s="7"/>
      <c r="H13753" s="8">
        <v>1.0</v>
      </c>
      <c r="J13753" s="10"/>
    </row>
    <row r="13754">
      <c r="A13754" s="5" t="s">
        <v>13939</v>
      </c>
      <c r="B13754" s="5">
        <v>10.0</v>
      </c>
      <c r="C13754" s="5">
        <v>5.0</v>
      </c>
      <c r="D13754" s="6" t="s">
        <v>13949</v>
      </c>
      <c r="E13754" s="7"/>
      <c r="F13754" s="7"/>
      <c r="G13754" s="7"/>
      <c r="H13754" s="8">
        <v>0.0</v>
      </c>
      <c r="J13754" s="10"/>
    </row>
    <row r="13755">
      <c r="A13755" s="5" t="s">
        <v>13939</v>
      </c>
      <c r="B13755" s="5">
        <v>11.0</v>
      </c>
      <c r="C13755" s="5">
        <v>5.0</v>
      </c>
      <c r="D13755" s="6" t="s">
        <v>13950</v>
      </c>
      <c r="E13755" s="7"/>
      <c r="F13755" s="7"/>
      <c r="G13755" s="7"/>
      <c r="H13755" s="8">
        <v>1.0</v>
      </c>
      <c r="J13755" s="10"/>
    </row>
    <row r="13756">
      <c r="A13756" s="5" t="s">
        <v>13939</v>
      </c>
      <c r="B13756" s="5">
        <v>12.0</v>
      </c>
      <c r="C13756" s="5">
        <v>6.0</v>
      </c>
      <c r="D13756" s="6" t="s">
        <v>13951</v>
      </c>
      <c r="E13756" s="7"/>
      <c r="F13756" s="7"/>
      <c r="G13756" s="7"/>
      <c r="H13756" s="8">
        <v>0.0</v>
      </c>
      <c r="J13756" s="10"/>
    </row>
    <row r="13757">
      <c r="A13757" s="5" t="s">
        <v>13939</v>
      </c>
      <c r="B13757" s="5">
        <v>13.0</v>
      </c>
      <c r="C13757" s="5">
        <v>6.0</v>
      </c>
      <c r="D13757" s="6" t="s">
        <v>13952</v>
      </c>
      <c r="E13757" s="7"/>
      <c r="F13757" s="7"/>
      <c r="G13757" s="7"/>
      <c r="H13757" s="8">
        <v>1.0</v>
      </c>
      <c r="J13757" s="10"/>
    </row>
    <row r="13758">
      <c r="A13758" s="5" t="s">
        <v>13939</v>
      </c>
      <c r="B13758" s="5">
        <v>14.0</v>
      </c>
      <c r="C13758" s="5">
        <v>7.0</v>
      </c>
      <c r="D13758" s="6" t="s">
        <v>13953</v>
      </c>
      <c r="E13758" s="7"/>
      <c r="F13758" s="7"/>
      <c r="G13758" s="7"/>
      <c r="H13758" s="8">
        <v>0.0</v>
      </c>
      <c r="J13758" s="10"/>
    </row>
    <row r="13759">
      <c r="A13759" s="5" t="s">
        <v>13939</v>
      </c>
      <c r="B13759" s="5">
        <v>15.0</v>
      </c>
      <c r="C13759" s="5">
        <v>7.0</v>
      </c>
      <c r="D13759" s="6" t="s">
        <v>13954</v>
      </c>
      <c r="E13759" s="7"/>
      <c r="F13759" s="7"/>
      <c r="G13759" s="7"/>
      <c r="H13759" s="8">
        <v>1.0</v>
      </c>
      <c r="J13759" s="10"/>
    </row>
    <row r="13760">
      <c r="A13760" s="5" t="s">
        <v>13939</v>
      </c>
      <c r="B13760" s="5">
        <v>16.0</v>
      </c>
      <c r="C13760" s="5">
        <v>8.0</v>
      </c>
      <c r="D13760" s="6" t="s">
        <v>13955</v>
      </c>
      <c r="E13760" s="7"/>
      <c r="F13760" s="7"/>
      <c r="G13760" s="7"/>
      <c r="H13760" s="8">
        <v>0.0</v>
      </c>
      <c r="J13760" s="10"/>
    </row>
    <row r="13761">
      <c r="A13761" s="5" t="s">
        <v>13939</v>
      </c>
      <c r="B13761" s="5">
        <v>17.0</v>
      </c>
      <c r="C13761" s="5">
        <v>8.0</v>
      </c>
      <c r="D13761" s="6" t="s">
        <v>13956</v>
      </c>
      <c r="E13761" s="7"/>
      <c r="F13761" s="7"/>
      <c r="G13761" s="7"/>
      <c r="H13761" s="8">
        <v>1.0</v>
      </c>
      <c r="J13761" s="10"/>
    </row>
    <row r="13762">
      <c r="A13762" s="5" t="s">
        <v>13939</v>
      </c>
      <c r="B13762" s="5">
        <v>18.0</v>
      </c>
      <c r="C13762" s="5">
        <v>9.0</v>
      </c>
      <c r="D13762" s="6" t="s">
        <v>13957</v>
      </c>
      <c r="E13762" s="7"/>
      <c r="F13762" s="7"/>
      <c r="G13762" s="7"/>
      <c r="H13762" s="8">
        <v>0.0</v>
      </c>
      <c r="J13762" s="10"/>
    </row>
    <row r="13763">
      <c r="A13763" s="5" t="s">
        <v>13939</v>
      </c>
      <c r="B13763" s="5">
        <v>19.0</v>
      </c>
      <c r="C13763" s="5">
        <v>9.0</v>
      </c>
      <c r="D13763" s="6" t="s">
        <v>13958</v>
      </c>
      <c r="E13763" s="7"/>
      <c r="F13763" s="7"/>
      <c r="G13763" s="7"/>
      <c r="H13763" s="8">
        <v>1.0</v>
      </c>
      <c r="J13763" s="10"/>
    </row>
    <row r="13764">
      <c r="A13764" s="5" t="s">
        <v>13959</v>
      </c>
      <c r="B13764" s="5">
        <v>0.0</v>
      </c>
      <c r="C13764" s="5">
        <v>0.0</v>
      </c>
      <c r="D13764" s="6" t="s">
        <v>13960</v>
      </c>
      <c r="E13764" s="7"/>
      <c r="F13764" s="7"/>
      <c r="G13764" s="7"/>
      <c r="H13764" s="8">
        <v>0.0</v>
      </c>
      <c r="J13764" s="10"/>
    </row>
    <row r="13765">
      <c r="A13765" s="5" t="s">
        <v>13959</v>
      </c>
      <c r="B13765" s="5">
        <v>1.0</v>
      </c>
      <c r="C13765" s="5">
        <v>0.0</v>
      </c>
      <c r="D13765" s="6" t="s">
        <v>13961</v>
      </c>
      <c r="E13765" s="7"/>
      <c r="F13765" s="7"/>
      <c r="G13765" s="7"/>
      <c r="H13765" s="8">
        <v>1.0</v>
      </c>
      <c r="J13765" s="10"/>
    </row>
    <row r="13766">
      <c r="A13766" s="5" t="s">
        <v>13959</v>
      </c>
      <c r="B13766" s="5">
        <v>2.0</v>
      </c>
      <c r="C13766" s="5">
        <v>1.0</v>
      </c>
      <c r="D13766" s="6" t="s">
        <v>13962</v>
      </c>
      <c r="E13766" s="7"/>
      <c r="F13766" s="7"/>
      <c r="G13766" s="7"/>
      <c r="H13766" s="8">
        <v>0.0</v>
      </c>
      <c r="J13766" s="10"/>
    </row>
    <row r="13767">
      <c r="A13767" s="5" t="s">
        <v>13959</v>
      </c>
      <c r="B13767" s="5">
        <v>3.0</v>
      </c>
      <c r="C13767" s="5">
        <v>1.0</v>
      </c>
      <c r="D13767" s="6" t="s">
        <v>13963</v>
      </c>
      <c r="E13767" s="7"/>
      <c r="F13767" s="7"/>
      <c r="G13767" s="7"/>
      <c r="H13767" s="8">
        <v>1.0</v>
      </c>
      <c r="J13767" s="10"/>
    </row>
    <row r="13768">
      <c r="A13768" s="5" t="s">
        <v>13959</v>
      </c>
      <c r="B13768" s="5">
        <v>4.0</v>
      </c>
      <c r="C13768" s="5">
        <v>2.0</v>
      </c>
      <c r="D13768" s="6" t="s">
        <v>13964</v>
      </c>
      <c r="E13768" s="7"/>
      <c r="F13768" s="7"/>
      <c r="G13768" s="7"/>
      <c r="H13768" s="8">
        <v>0.0</v>
      </c>
      <c r="J13768" s="10"/>
    </row>
    <row r="13769">
      <c r="A13769" s="5" t="s">
        <v>13959</v>
      </c>
      <c r="B13769" s="5">
        <v>5.0</v>
      </c>
      <c r="C13769" s="5">
        <v>2.0</v>
      </c>
      <c r="D13769" s="6" t="s">
        <v>13965</v>
      </c>
      <c r="E13769" s="7"/>
      <c r="F13769" s="7"/>
      <c r="G13769" s="7"/>
      <c r="H13769" s="8">
        <v>1.0</v>
      </c>
      <c r="J13769" s="10"/>
    </row>
    <row r="13770">
      <c r="A13770" s="5" t="s">
        <v>13959</v>
      </c>
      <c r="B13770" s="5">
        <v>6.0</v>
      </c>
      <c r="C13770" s="5">
        <v>3.0</v>
      </c>
      <c r="D13770" s="6" t="s">
        <v>13966</v>
      </c>
      <c r="E13770" s="7"/>
      <c r="F13770" s="7"/>
      <c r="G13770" s="7"/>
      <c r="H13770" s="8">
        <v>0.0</v>
      </c>
      <c r="J13770" s="10"/>
    </row>
    <row r="13771">
      <c r="A13771" s="5" t="s">
        <v>13959</v>
      </c>
      <c r="B13771" s="5">
        <v>7.0</v>
      </c>
      <c r="C13771" s="5">
        <v>3.0</v>
      </c>
      <c r="D13771" s="6" t="s">
        <v>13967</v>
      </c>
      <c r="E13771" s="7"/>
      <c r="F13771" s="7"/>
      <c r="G13771" s="7"/>
      <c r="H13771" s="8">
        <v>1.0</v>
      </c>
      <c r="J13771" s="10"/>
    </row>
    <row r="13772">
      <c r="A13772" s="5" t="s">
        <v>13959</v>
      </c>
      <c r="B13772" s="5">
        <v>8.0</v>
      </c>
      <c r="C13772" s="5">
        <v>4.0</v>
      </c>
      <c r="D13772" s="6" t="s">
        <v>13968</v>
      </c>
      <c r="E13772" s="7"/>
      <c r="F13772" s="7"/>
      <c r="G13772" s="7"/>
      <c r="H13772" s="8">
        <v>0.0</v>
      </c>
      <c r="J13772" s="10"/>
    </row>
    <row r="13773">
      <c r="A13773" s="5" t="s">
        <v>13959</v>
      </c>
      <c r="B13773" s="5">
        <v>9.0</v>
      </c>
      <c r="C13773" s="5">
        <v>4.0</v>
      </c>
      <c r="D13773" s="6" t="s">
        <v>13969</v>
      </c>
      <c r="E13773" s="7"/>
      <c r="F13773" s="7"/>
      <c r="G13773" s="7"/>
      <c r="H13773" s="8">
        <v>1.0</v>
      </c>
      <c r="J13773" s="10"/>
    </row>
    <row r="13774">
      <c r="A13774" s="5" t="s">
        <v>13959</v>
      </c>
      <c r="B13774" s="5">
        <v>10.0</v>
      </c>
      <c r="C13774" s="5">
        <v>5.0</v>
      </c>
      <c r="D13774" s="6" t="s">
        <v>13970</v>
      </c>
      <c r="E13774" s="7"/>
      <c r="F13774" s="7"/>
      <c r="G13774" s="7"/>
      <c r="H13774" s="8">
        <v>0.0</v>
      </c>
      <c r="J13774" s="10"/>
    </row>
    <row r="13775">
      <c r="A13775" s="5" t="s">
        <v>13959</v>
      </c>
      <c r="B13775" s="5">
        <v>11.0</v>
      </c>
      <c r="C13775" s="5">
        <v>5.0</v>
      </c>
      <c r="D13775" s="6" t="s">
        <v>13971</v>
      </c>
      <c r="E13775" s="7"/>
      <c r="F13775" s="7"/>
      <c r="G13775" s="7"/>
      <c r="H13775" s="8">
        <v>1.0</v>
      </c>
      <c r="J13775" s="10"/>
    </row>
    <row r="13776">
      <c r="A13776" s="5" t="s">
        <v>13959</v>
      </c>
      <c r="B13776" s="5">
        <v>12.0</v>
      </c>
      <c r="C13776" s="5">
        <v>6.0</v>
      </c>
      <c r="D13776" s="6" t="s">
        <v>13972</v>
      </c>
      <c r="E13776" s="7"/>
      <c r="F13776" s="7"/>
      <c r="G13776" s="7"/>
      <c r="H13776" s="8">
        <v>0.0</v>
      </c>
      <c r="J13776" s="10"/>
    </row>
    <row r="13777">
      <c r="A13777" s="5" t="s">
        <v>13959</v>
      </c>
      <c r="B13777" s="5">
        <v>13.0</v>
      </c>
      <c r="C13777" s="5">
        <v>6.0</v>
      </c>
      <c r="D13777" s="6" t="s">
        <v>13973</v>
      </c>
      <c r="E13777" s="7"/>
      <c r="F13777" s="7"/>
      <c r="G13777" s="7"/>
      <c r="H13777" s="8">
        <v>1.0</v>
      </c>
      <c r="J13777" s="10"/>
    </row>
    <row r="13778">
      <c r="A13778" s="5" t="s">
        <v>13959</v>
      </c>
      <c r="B13778" s="5">
        <v>14.0</v>
      </c>
      <c r="C13778" s="5">
        <v>7.0</v>
      </c>
      <c r="D13778" s="6" t="s">
        <v>13974</v>
      </c>
      <c r="E13778" s="7"/>
      <c r="F13778" s="7"/>
      <c r="G13778" s="7"/>
      <c r="H13778" s="8">
        <v>0.0</v>
      </c>
      <c r="J13778" s="10"/>
    </row>
    <row r="13779">
      <c r="A13779" s="5" t="s">
        <v>13959</v>
      </c>
      <c r="B13779" s="5">
        <v>15.0</v>
      </c>
      <c r="C13779" s="5">
        <v>7.0</v>
      </c>
      <c r="D13779" s="6" t="s">
        <v>13975</v>
      </c>
      <c r="E13779" s="7"/>
      <c r="F13779" s="7"/>
      <c r="G13779" s="7"/>
      <c r="H13779" s="8">
        <v>1.0</v>
      </c>
      <c r="J13779" s="10"/>
    </row>
    <row r="13780">
      <c r="A13780" s="5" t="s">
        <v>13959</v>
      </c>
      <c r="B13780" s="5">
        <v>16.0</v>
      </c>
      <c r="C13780" s="5">
        <v>8.0</v>
      </c>
      <c r="D13780" s="6" t="s">
        <v>13976</v>
      </c>
      <c r="E13780" s="7"/>
      <c r="F13780" s="7"/>
      <c r="G13780" s="7"/>
      <c r="H13780" s="8">
        <v>0.0</v>
      </c>
      <c r="J13780" s="10"/>
    </row>
    <row r="13781">
      <c r="A13781" s="5" t="s">
        <v>13959</v>
      </c>
      <c r="B13781" s="5">
        <v>17.0</v>
      </c>
      <c r="C13781" s="5">
        <v>8.0</v>
      </c>
      <c r="D13781" s="6" t="s">
        <v>13977</v>
      </c>
      <c r="E13781" s="7"/>
      <c r="F13781" s="7"/>
      <c r="G13781" s="7"/>
      <c r="H13781" s="8">
        <v>1.0</v>
      </c>
      <c r="J13781" s="10"/>
    </row>
    <row r="13782">
      <c r="A13782" s="5" t="s">
        <v>13959</v>
      </c>
      <c r="B13782" s="5">
        <v>18.0</v>
      </c>
      <c r="C13782" s="5">
        <v>9.0</v>
      </c>
      <c r="D13782" s="6" t="s">
        <v>13978</v>
      </c>
      <c r="E13782" s="7"/>
      <c r="F13782" s="7"/>
      <c r="G13782" s="7"/>
      <c r="H13782" s="8">
        <v>0.0</v>
      </c>
      <c r="J13782" s="10"/>
    </row>
    <row r="13783">
      <c r="A13783" s="5" t="s">
        <v>13959</v>
      </c>
      <c r="B13783" s="5">
        <v>19.0</v>
      </c>
      <c r="C13783" s="5">
        <v>9.0</v>
      </c>
      <c r="D13783" s="6" t="s">
        <v>13979</v>
      </c>
      <c r="E13783" s="7"/>
      <c r="F13783" s="7"/>
      <c r="G13783" s="7"/>
      <c r="H13783" s="8">
        <v>1.0</v>
      </c>
      <c r="J13783" s="10"/>
    </row>
    <row r="13784">
      <c r="A13784" s="5" t="s">
        <v>13980</v>
      </c>
      <c r="B13784" s="5">
        <v>0.0</v>
      </c>
      <c r="C13784" s="5">
        <v>0.0</v>
      </c>
      <c r="D13784" s="6" t="s">
        <v>13981</v>
      </c>
      <c r="E13784" s="7"/>
      <c r="F13784" s="7"/>
      <c r="G13784" s="7"/>
      <c r="H13784" s="8">
        <v>0.0</v>
      </c>
      <c r="J13784" s="10"/>
    </row>
    <row r="13785">
      <c r="A13785" s="5" t="s">
        <v>13980</v>
      </c>
      <c r="B13785" s="5">
        <v>1.0</v>
      </c>
      <c r="C13785" s="5">
        <v>0.0</v>
      </c>
      <c r="D13785" s="6" t="s">
        <v>13982</v>
      </c>
      <c r="E13785" s="7"/>
      <c r="F13785" s="7"/>
      <c r="G13785" s="7"/>
      <c r="H13785" s="8">
        <v>1.0</v>
      </c>
      <c r="J13785" s="10"/>
    </row>
    <row r="13786">
      <c r="A13786" s="5" t="s">
        <v>13980</v>
      </c>
      <c r="B13786" s="5">
        <v>2.0</v>
      </c>
      <c r="C13786" s="5">
        <v>1.0</v>
      </c>
      <c r="D13786" s="6" t="s">
        <v>13983</v>
      </c>
      <c r="E13786" s="7"/>
      <c r="F13786" s="7"/>
      <c r="G13786" s="7"/>
      <c r="H13786" s="8">
        <v>0.0</v>
      </c>
      <c r="J13786" s="10"/>
    </row>
    <row r="13787">
      <c r="A13787" s="5" t="s">
        <v>13980</v>
      </c>
      <c r="B13787" s="5">
        <v>3.0</v>
      </c>
      <c r="C13787" s="5">
        <v>1.0</v>
      </c>
      <c r="D13787" s="6" t="s">
        <v>13984</v>
      </c>
      <c r="E13787" s="7"/>
      <c r="F13787" s="7"/>
      <c r="G13787" s="7"/>
      <c r="H13787" s="8">
        <v>1.0</v>
      </c>
      <c r="J13787" s="10"/>
    </row>
    <row r="13788">
      <c r="A13788" s="5" t="s">
        <v>13980</v>
      </c>
      <c r="B13788" s="5">
        <v>4.0</v>
      </c>
      <c r="C13788" s="5">
        <v>2.0</v>
      </c>
      <c r="D13788" s="6" t="s">
        <v>13985</v>
      </c>
      <c r="E13788" s="7"/>
      <c r="F13788" s="7"/>
      <c r="G13788" s="7"/>
      <c r="H13788" s="8">
        <v>0.0</v>
      </c>
      <c r="J13788" s="10"/>
    </row>
    <row r="13789">
      <c r="A13789" s="5" t="s">
        <v>13980</v>
      </c>
      <c r="B13789" s="5">
        <v>5.0</v>
      </c>
      <c r="C13789" s="5">
        <v>2.0</v>
      </c>
      <c r="D13789" s="6" t="s">
        <v>13986</v>
      </c>
      <c r="E13789" s="7"/>
      <c r="F13789" s="7"/>
      <c r="G13789" s="7"/>
      <c r="H13789" s="8">
        <v>1.0</v>
      </c>
      <c r="J13789" s="10"/>
    </row>
    <row r="13790">
      <c r="A13790" s="5" t="s">
        <v>13980</v>
      </c>
      <c r="B13790" s="5">
        <v>6.0</v>
      </c>
      <c r="C13790" s="5">
        <v>3.0</v>
      </c>
      <c r="D13790" s="6" t="s">
        <v>13987</v>
      </c>
      <c r="E13790" s="7"/>
      <c r="F13790" s="7"/>
      <c r="G13790" s="7"/>
      <c r="H13790" s="8">
        <v>0.0</v>
      </c>
      <c r="J13790" s="10"/>
    </row>
    <row r="13791">
      <c r="A13791" s="5" t="s">
        <v>13980</v>
      </c>
      <c r="B13791" s="5">
        <v>7.0</v>
      </c>
      <c r="C13791" s="5">
        <v>3.0</v>
      </c>
      <c r="D13791" s="6" t="s">
        <v>13988</v>
      </c>
      <c r="E13791" s="7"/>
      <c r="F13791" s="7"/>
      <c r="G13791" s="7"/>
      <c r="H13791" s="8">
        <v>1.0</v>
      </c>
      <c r="J13791" s="10"/>
    </row>
    <row r="13792">
      <c r="A13792" s="5" t="s">
        <v>13980</v>
      </c>
      <c r="B13792" s="5">
        <v>8.0</v>
      </c>
      <c r="C13792" s="5">
        <v>4.0</v>
      </c>
      <c r="D13792" s="6" t="s">
        <v>13989</v>
      </c>
      <c r="E13792" s="7"/>
      <c r="F13792" s="7"/>
      <c r="G13792" s="7"/>
      <c r="H13792" s="8">
        <v>0.0</v>
      </c>
      <c r="J13792" s="10"/>
    </row>
    <row r="13793">
      <c r="A13793" s="5" t="s">
        <v>13980</v>
      </c>
      <c r="B13793" s="5">
        <v>9.0</v>
      </c>
      <c r="C13793" s="5">
        <v>4.0</v>
      </c>
      <c r="D13793" s="6" t="s">
        <v>13990</v>
      </c>
      <c r="E13793" s="7"/>
      <c r="F13793" s="7"/>
      <c r="G13793" s="7"/>
      <c r="H13793" s="8">
        <v>1.0</v>
      </c>
      <c r="J13793" s="10"/>
    </row>
    <row r="13794">
      <c r="A13794" s="5" t="s">
        <v>13980</v>
      </c>
      <c r="B13794" s="5">
        <v>10.0</v>
      </c>
      <c r="C13794" s="5">
        <v>5.0</v>
      </c>
      <c r="D13794" s="6" t="s">
        <v>13991</v>
      </c>
      <c r="E13794" s="7"/>
      <c r="F13794" s="7"/>
      <c r="G13794" s="7"/>
      <c r="H13794" s="8">
        <v>0.0</v>
      </c>
      <c r="J13794" s="10"/>
    </row>
    <row r="13795">
      <c r="A13795" s="5" t="s">
        <v>13980</v>
      </c>
      <c r="B13795" s="5">
        <v>11.0</v>
      </c>
      <c r="C13795" s="5">
        <v>5.0</v>
      </c>
      <c r="D13795" s="6" t="s">
        <v>13992</v>
      </c>
      <c r="E13795" s="7"/>
      <c r="F13795" s="7"/>
      <c r="G13795" s="7"/>
      <c r="H13795" s="8">
        <v>1.0</v>
      </c>
      <c r="J13795" s="10"/>
    </row>
    <row r="13796">
      <c r="A13796" s="5" t="s">
        <v>13980</v>
      </c>
      <c r="B13796" s="5">
        <v>12.0</v>
      </c>
      <c r="C13796" s="5">
        <v>6.0</v>
      </c>
      <c r="D13796" s="6" t="s">
        <v>13993</v>
      </c>
      <c r="E13796" s="7"/>
      <c r="F13796" s="7"/>
      <c r="G13796" s="7"/>
      <c r="H13796" s="8">
        <v>0.0</v>
      </c>
      <c r="J13796" s="10"/>
    </row>
    <row r="13797">
      <c r="A13797" s="5" t="s">
        <v>13980</v>
      </c>
      <c r="B13797" s="5">
        <v>13.0</v>
      </c>
      <c r="C13797" s="5">
        <v>6.0</v>
      </c>
      <c r="D13797" s="6" t="s">
        <v>13994</v>
      </c>
      <c r="E13797" s="7"/>
      <c r="F13797" s="7"/>
      <c r="G13797" s="7"/>
      <c r="H13797" s="8">
        <v>1.0</v>
      </c>
      <c r="J13797" s="10"/>
    </row>
    <row r="13798">
      <c r="A13798" s="5" t="s">
        <v>13980</v>
      </c>
      <c r="B13798" s="5">
        <v>14.0</v>
      </c>
      <c r="C13798" s="5">
        <v>7.0</v>
      </c>
      <c r="D13798" s="6" t="s">
        <v>13995</v>
      </c>
      <c r="E13798" s="7"/>
      <c r="F13798" s="7"/>
      <c r="G13798" s="7"/>
      <c r="H13798" s="8">
        <v>0.0</v>
      </c>
      <c r="J13798" s="10"/>
    </row>
    <row r="13799">
      <c r="A13799" s="5" t="s">
        <v>13980</v>
      </c>
      <c r="B13799" s="5">
        <v>15.0</v>
      </c>
      <c r="C13799" s="5">
        <v>7.0</v>
      </c>
      <c r="D13799" s="6" t="s">
        <v>13996</v>
      </c>
      <c r="E13799" s="7"/>
      <c r="F13799" s="7"/>
      <c r="G13799" s="7"/>
      <c r="H13799" s="8">
        <v>1.0</v>
      </c>
      <c r="J13799" s="10"/>
    </row>
    <row r="13800">
      <c r="A13800" s="5" t="s">
        <v>13980</v>
      </c>
      <c r="B13800" s="5">
        <v>16.0</v>
      </c>
      <c r="C13800" s="5">
        <v>8.0</v>
      </c>
      <c r="D13800" s="6" t="s">
        <v>13997</v>
      </c>
      <c r="E13800" s="7"/>
      <c r="F13800" s="7"/>
      <c r="G13800" s="7"/>
      <c r="H13800" s="8">
        <v>0.0</v>
      </c>
      <c r="J13800" s="10"/>
    </row>
    <row r="13801">
      <c r="A13801" s="5" t="s">
        <v>13980</v>
      </c>
      <c r="B13801" s="5">
        <v>17.0</v>
      </c>
      <c r="C13801" s="5">
        <v>8.0</v>
      </c>
      <c r="D13801" s="6" t="s">
        <v>13998</v>
      </c>
      <c r="E13801" s="7"/>
      <c r="F13801" s="7"/>
      <c r="G13801" s="7"/>
      <c r="H13801" s="8">
        <v>1.0</v>
      </c>
      <c r="J13801" s="10"/>
    </row>
    <row r="13802">
      <c r="A13802" s="5" t="s">
        <v>13980</v>
      </c>
      <c r="B13802" s="5">
        <v>18.0</v>
      </c>
      <c r="C13802" s="5">
        <v>9.0</v>
      </c>
      <c r="D13802" s="6" t="s">
        <v>13999</v>
      </c>
      <c r="E13802" s="7"/>
      <c r="F13802" s="7"/>
      <c r="G13802" s="7"/>
      <c r="H13802" s="8">
        <v>0.0</v>
      </c>
      <c r="J13802" s="10"/>
    </row>
    <row r="13803">
      <c r="A13803" s="5" t="s">
        <v>13980</v>
      </c>
      <c r="B13803" s="5">
        <v>19.0</v>
      </c>
      <c r="C13803" s="5">
        <v>9.0</v>
      </c>
      <c r="D13803" s="6" t="s">
        <v>14000</v>
      </c>
      <c r="E13803" s="7"/>
      <c r="F13803" s="7"/>
      <c r="G13803" s="7"/>
      <c r="H13803" s="8">
        <v>1.0</v>
      </c>
      <c r="J13803" s="10"/>
    </row>
    <row r="13804">
      <c r="A13804" s="5" t="s">
        <v>14001</v>
      </c>
      <c r="B13804" s="5">
        <v>0.0</v>
      </c>
      <c r="C13804" s="5">
        <v>0.0</v>
      </c>
      <c r="D13804" s="6" t="s">
        <v>1195</v>
      </c>
      <c r="E13804" s="7"/>
      <c r="F13804" s="7"/>
      <c r="G13804" s="7"/>
      <c r="H13804" s="8">
        <v>0.0</v>
      </c>
      <c r="J13804" s="10"/>
    </row>
    <row r="13805">
      <c r="A13805" s="5" t="s">
        <v>14001</v>
      </c>
      <c r="B13805" s="5">
        <v>1.0</v>
      </c>
      <c r="C13805" s="5">
        <v>0.0</v>
      </c>
      <c r="D13805" s="6" t="s">
        <v>3175</v>
      </c>
      <c r="E13805" s="7"/>
      <c r="F13805" s="7"/>
      <c r="G13805" s="7"/>
      <c r="H13805" s="8">
        <v>1.0</v>
      </c>
      <c r="J13805" s="10"/>
    </row>
    <row r="13806">
      <c r="A13806" s="5" t="s">
        <v>14001</v>
      </c>
      <c r="B13806" s="5">
        <v>2.0</v>
      </c>
      <c r="C13806" s="5">
        <v>1.0</v>
      </c>
      <c r="D13806" s="6" t="s">
        <v>14002</v>
      </c>
      <c r="E13806" s="7"/>
      <c r="F13806" s="7"/>
      <c r="G13806" s="7"/>
      <c r="H13806" s="8">
        <v>0.0</v>
      </c>
      <c r="J13806" s="10"/>
    </row>
    <row r="13807">
      <c r="A13807" s="5" t="s">
        <v>14001</v>
      </c>
      <c r="B13807" s="5">
        <v>3.0</v>
      </c>
      <c r="C13807" s="5">
        <v>1.0</v>
      </c>
      <c r="D13807" s="6" t="s">
        <v>14003</v>
      </c>
      <c r="E13807" s="7"/>
      <c r="F13807" s="7"/>
      <c r="G13807" s="7"/>
      <c r="H13807" s="8">
        <v>1.0</v>
      </c>
      <c r="J13807" s="10"/>
    </row>
    <row r="13808">
      <c r="A13808" s="5" t="s">
        <v>14001</v>
      </c>
      <c r="B13808" s="5">
        <v>4.0</v>
      </c>
      <c r="C13808" s="5">
        <v>2.0</v>
      </c>
      <c r="D13808" s="6" t="s">
        <v>14004</v>
      </c>
      <c r="E13808" s="7"/>
      <c r="F13808" s="7"/>
      <c r="G13808" s="7"/>
      <c r="H13808" s="8">
        <v>0.0</v>
      </c>
      <c r="J13808" s="10"/>
    </row>
    <row r="13809">
      <c r="A13809" s="5" t="s">
        <v>14001</v>
      </c>
      <c r="B13809" s="5">
        <v>5.0</v>
      </c>
      <c r="C13809" s="5">
        <v>2.0</v>
      </c>
      <c r="D13809" s="6" t="s">
        <v>14005</v>
      </c>
      <c r="E13809" s="7"/>
      <c r="F13809" s="7"/>
      <c r="G13809" s="7"/>
      <c r="H13809" s="8">
        <v>1.0</v>
      </c>
      <c r="J13809" s="10"/>
    </row>
    <row r="13810">
      <c r="A13810" s="5" t="s">
        <v>14001</v>
      </c>
      <c r="B13810" s="5">
        <v>6.0</v>
      </c>
      <c r="C13810" s="5">
        <v>3.0</v>
      </c>
      <c r="D13810" s="6" t="s">
        <v>14006</v>
      </c>
      <c r="E13810" s="7"/>
      <c r="F13810" s="7"/>
      <c r="G13810" s="7"/>
      <c r="H13810" s="8">
        <v>0.0</v>
      </c>
      <c r="J13810" s="10"/>
    </row>
    <row r="13811">
      <c r="A13811" s="5" t="s">
        <v>14001</v>
      </c>
      <c r="B13811" s="5">
        <v>7.0</v>
      </c>
      <c r="C13811" s="5">
        <v>3.0</v>
      </c>
      <c r="D13811" s="6" t="s">
        <v>14007</v>
      </c>
      <c r="E13811" s="7"/>
      <c r="F13811" s="7"/>
      <c r="G13811" s="7"/>
      <c r="H13811" s="8">
        <v>1.0</v>
      </c>
      <c r="J13811" s="10"/>
    </row>
    <row r="13812">
      <c r="A13812" s="5" t="s">
        <v>14001</v>
      </c>
      <c r="B13812" s="5">
        <v>8.0</v>
      </c>
      <c r="C13812" s="5">
        <v>4.0</v>
      </c>
      <c r="D13812" s="6" t="s">
        <v>14008</v>
      </c>
      <c r="E13812" s="7"/>
      <c r="F13812" s="7"/>
      <c r="G13812" s="7"/>
      <c r="H13812" s="8">
        <v>0.0</v>
      </c>
      <c r="J13812" s="10"/>
    </row>
    <row r="13813">
      <c r="A13813" s="5" t="s">
        <v>14001</v>
      </c>
      <c r="B13813" s="5">
        <v>9.0</v>
      </c>
      <c r="C13813" s="5">
        <v>4.0</v>
      </c>
      <c r="D13813" s="6" t="s">
        <v>14009</v>
      </c>
      <c r="E13813" s="7"/>
      <c r="F13813" s="7"/>
      <c r="G13813" s="7"/>
      <c r="H13813" s="8">
        <v>1.0</v>
      </c>
      <c r="J13813" s="10"/>
    </row>
    <row r="13814">
      <c r="A13814" s="5" t="s">
        <v>14001</v>
      </c>
      <c r="B13814" s="5">
        <v>10.0</v>
      </c>
      <c r="C13814" s="5">
        <v>5.0</v>
      </c>
      <c r="D13814" s="6" t="s">
        <v>14010</v>
      </c>
      <c r="E13814" s="7"/>
      <c r="F13814" s="7"/>
      <c r="G13814" s="7"/>
      <c r="H13814" s="8">
        <v>0.0</v>
      </c>
      <c r="J13814" s="10"/>
    </row>
    <row r="13815">
      <c r="A13815" s="5" t="s">
        <v>14001</v>
      </c>
      <c r="B13815" s="5">
        <v>11.0</v>
      </c>
      <c r="C13815" s="5">
        <v>5.0</v>
      </c>
      <c r="D13815" s="6" t="s">
        <v>14007</v>
      </c>
      <c r="E13815" s="7"/>
      <c r="F13815" s="7"/>
      <c r="G13815" s="7"/>
      <c r="H13815" s="8">
        <v>1.0</v>
      </c>
      <c r="J13815" s="10"/>
    </row>
    <row r="13816">
      <c r="A13816" s="5" t="s">
        <v>14001</v>
      </c>
      <c r="B13816" s="5">
        <v>12.0</v>
      </c>
      <c r="C13816" s="5">
        <v>6.0</v>
      </c>
      <c r="D13816" s="6" t="s">
        <v>14011</v>
      </c>
      <c r="E13816" s="7"/>
      <c r="F13816" s="7"/>
      <c r="G13816" s="7"/>
      <c r="H13816" s="8">
        <v>0.0</v>
      </c>
      <c r="J13816" s="10"/>
    </row>
    <row r="13817">
      <c r="A13817" s="5" t="s">
        <v>14001</v>
      </c>
      <c r="B13817" s="5">
        <v>13.0</v>
      </c>
      <c r="C13817" s="5">
        <v>6.0</v>
      </c>
      <c r="D13817" s="6" t="s">
        <v>14012</v>
      </c>
      <c r="E13817" s="7"/>
      <c r="F13817" s="7"/>
      <c r="G13817" s="7"/>
      <c r="H13817" s="8">
        <v>1.0</v>
      </c>
      <c r="J13817" s="10"/>
    </row>
    <row r="13818">
      <c r="A13818" s="5" t="s">
        <v>14001</v>
      </c>
      <c r="B13818" s="5">
        <v>14.0</v>
      </c>
      <c r="C13818" s="5">
        <v>7.0</v>
      </c>
      <c r="D13818" s="6" t="s">
        <v>14013</v>
      </c>
      <c r="E13818" s="7"/>
      <c r="F13818" s="7"/>
      <c r="G13818" s="7"/>
      <c r="H13818" s="8">
        <v>0.0</v>
      </c>
      <c r="J13818" s="10"/>
    </row>
    <row r="13819">
      <c r="A13819" s="5" t="s">
        <v>14001</v>
      </c>
      <c r="B13819" s="5">
        <v>15.0</v>
      </c>
      <c r="C13819" s="5">
        <v>7.0</v>
      </c>
      <c r="D13819" s="6" t="s">
        <v>14014</v>
      </c>
      <c r="E13819" s="7"/>
      <c r="F13819" s="7"/>
      <c r="G13819" s="7"/>
      <c r="H13819" s="8">
        <v>1.0</v>
      </c>
      <c r="J13819" s="10"/>
    </row>
    <row r="13820">
      <c r="A13820" s="5" t="s">
        <v>14001</v>
      </c>
      <c r="B13820" s="5">
        <v>16.0</v>
      </c>
      <c r="C13820" s="5">
        <v>8.0</v>
      </c>
      <c r="D13820" s="6" t="s">
        <v>14015</v>
      </c>
      <c r="E13820" s="7"/>
      <c r="F13820" s="7"/>
      <c r="G13820" s="7"/>
      <c r="H13820" s="8">
        <v>0.0</v>
      </c>
      <c r="J13820" s="10"/>
    </row>
    <row r="13821">
      <c r="A13821" s="5" t="s">
        <v>14001</v>
      </c>
      <c r="B13821" s="5">
        <v>17.0</v>
      </c>
      <c r="C13821" s="5">
        <v>8.0</v>
      </c>
      <c r="D13821" s="6" t="s">
        <v>4383</v>
      </c>
      <c r="E13821" s="7"/>
      <c r="F13821" s="7"/>
      <c r="G13821" s="7"/>
      <c r="H13821" s="8">
        <v>1.0</v>
      </c>
      <c r="J13821" s="10"/>
    </row>
    <row r="13822">
      <c r="A13822" s="5" t="s">
        <v>14001</v>
      </c>
      <c r="B13822" s="5">
        <v>18.0</v>
      </c>
      <c r="C13822" s="5">
        <v>9.0</v>
      </c>
      <c r="D13822" s="6" t="s">
        <v>14016</v>
      </c>
      <c r="E13822" s="7"/>
      <c r="F13822" s="7"/>
      <c r="G13822" s="7"/>
      <c r="H13822" s="8">
        <v>0.0</v>
      </c>
      <c r="J13822" s="10"/>
    </row>
    <row r="13823">
      <c r="A13823" s="5" t="s">
        <v>14001</v>
      </c>
      <c r="B13823" s="5">
        <v>19.0</v>
      </c>
      <c r="C13823" s="5">
        <v>9.0</v>
      </c>
      <c r="D13823" s="6" t="s">
        <v>14017</v>
      </c>
      <c r="E13823" s="7"/>
      <c r="F13823" s="7"/>
      <c r="G13823" s="7"/>
      <c r="H13823" s="8">
        <v>1.0</v>
      </c>
      <c r="J13823" s="10"/>
    </row>
    <row r="13824">
      <c r="A13824" s="5" t="s">
        <v>14018</v>
      </c>
      <c r="B13824" s="5">
        <v>0.0</v>
      </c>
      <c r="C13824" s="5">
        <v>0.0</v>
      </c>
      <c r="D13824" s="6" t="s">
        <v>1170</v>
      </c>
      <c r="E13824" s="7"/>
      <c r="F13824" s="7"/>
      <c r="G13824" s="7"/>
      <c r="H13824" s="8">
        <v>0.0</v>
      </c>
      <c r="J13824" s="10"/>
    </row>
    <row r="13825">
      <c r="A13825" s="5" t="s">
        <v>14018</v>
      </c>
      <c r="B13825" s="5">
        <v>1.0</v>
      </c>
      <c r="C13825" s="5">
        <v>0.0</v>
      </c>
      <c r="D13825" s="6" t="s">
        <v>1170</v>
      </c>
      <c r="E13825" s="7"/>
      <c r="F13825" s="7"/>
      <c r="G13825" s="7"/>
      <c r="H13825" s="8">
        <v>1.0</v>
      </c>
      <c r="J13825" s="10"/>
    </row>
    <row r="13826">
      <c r="A13826" s="5" t="s">
        <v>14018</v>
      </c>
      <c r="B13826" s="5">
        <v>2.0</v>
      </c>
      <c r="C13826" s="5">
        <v>1.0</v>
      </c>
      <c r="D13826" s="6" t="s">
        <v>14019</v>
      </c>
      <c r="E13826" s="7"/>
      <c r="F13826" s="7"/>
      <c r="G13826" s="7"/>
      <c r="H13826" s="8">
        <v>0.0</v>
      </c>
      <c r="J13826" s="10"/>
    </row>
    <row r="13827">
      <c r="A13827" s="5" t="s">
        <v>14018</v>
      </c>
      <c r="B13827" s="5">
        <v>3.0</v>
      </c>
      <c r="C13827" s="5">
        <v>1.0</v>
      </c>
      <c r="D13827" s="6" t="s">
        <v>14020</v>
      </c>
      <c r="E13827" s="7"/>
      <c r="F13827" s="7"/>
      <c r="G13827" s="7"/>
      <c r="H13827" s="8">
        <v>1.0</v>
      </c>
      <c r="J13827" s="10"/>
    </row>
    <row r="13828">
      <c r="A13828" s="5" t="s">
        <v>14018</v>
      </c>
      <c r="B13828" s="5">
        <v>4.0</v>
      </c>
      <c r="C13828" s="5">
        <v>2.0</v>
      </c>
      <c r="D13828" s="6" t="s">
        <v>14021</v>
      </c>
      <c r="E13828" s="7"/>
      <c r="F13828" s="7"/>
      <c r="G13828" s="7"/>
      <c r="H13828" s="8">
        <v>0.0</v>
      </c>
      <c r="J13828" s="10"/>
    </row>
    <row r="13829">
      <c r="A13829" s="5" t="s">
        <v>14018</v>
      </c>
      <c r="B13829" s="5">
        <v>5.0</v>
      </c>
      <c r="C13829" s="5">
        <v>2.0</v>
      </c>
      <c r="D13829" s="6" t="s">
        <v>14022</v>
      </c>
      <c r="E13829" s="7"/>
      <c r="F13829" s="7"/>
      <c r="G13829" s="7"/>
      <c r="H13829" s="8">
        <v>1.0</v>
      </c>
      <c r="J13829" s="10"/>
    </row>
    <row r="13830">
      <c r="A13830" s="5" t="s">
        <v>14018</v>
      </c>
      <c r="B13830" s="5">
        <v>6.0</v>
      </c>
      <c r="C13830" s="5">
        <v>3.0</v>
      </c>
      <c r="D13830" s="6" t="s">
        <v>14023</v>
      </c>
      <c r="E13830" s="7"/>
      <c r="F13830" s="7"/>
      <c r="G13830" s="7"/>
      <c r="H13830" s="8">
        <v>0.0</v>
      </c>
      <c r="J13830" s="10"/>
    </row>
    <row r="13831">
      <c r="A13831" s="5" t="s">
        <v>14018</v>
      </c>
      <c r="B13831" s="5">
        <v>7.0</v>
      </c>
      <c r="C13831" s="5">
        <v>3.0</v>
      </c>
      <c r="D13831" s="6" t="s">
        <v>14024</v>
      </c>
      <c r="E13831" s="7"/>
      <c r="F13831" s="7"/>
      <c r="G13831" s="7"/>
      <c r="H13831" s="8">
        <v>1.0</v>
      </c>
      <c r="J13831" s="10"/>
    </row>
    <row r="13832">
      <c r="A13832" s="5" t="s">
        <v>14018</v>
      </c>
      <c r="B13832" s="5">
        <v>8.0</v>
      </c>
      <c r="C13832" s="5">
        <v>4.0</v>
      </c>
      <c r="D13832" s="6" t="s">
        <v>14025</v>
      </c>
      <c r="E13832" s="7"/>
      <c r="F13832" s="7"/>
      <c r="G13832" s="7"/>
      <c r="H13832" s="8">
        <v>0.0</v>
      </c>
      <c r="J13832" s="10"/>
    </row>
    <row r="13833">
      <c r="A13833" s="5" t="s">
        <v>14018</v>
      </c>
      <c r="B13833" s="5">
        <v>9.0</v>
      </c>
      <c r="C13833" s="5">
        <v>4.0</v>
      </c>
      <c r="D13833" s="6" t="s">
        <v>14026</v>
      </c>
      <c r="E13833" s="7"/>
      <c r="F13833" s="7"/>
      <c r="G13833" s="7"/>
      <c r="H13833" s="8">
        <v>1.0</v>
      </c>
      <c r="J13833" s="10"/>
    </row>
    <row r="13834">
      <c r="A13834" s="5" t="s">
        <v>14018</v>
      </c>
      <c r="B13834" s="5">
        <v>10.0</v>
      </c>
      <c r="C13834" s="5">
        <v>5.0</v>
      </c>
      <c r="D13834" s="6" t="s">
        <v>14027</v>
      </c>
      <c r="E13834" s="7"/>
      <c r="F13834" s="7"/>
      <c r="G13834" s="7"/>
      <c r="H13834" s="8">
        <v>0.0</v>
      </c>
      <c r="J13834" s="10"/>
    </row>
    <row r="13835">
      <c r="A13835" s="5" t="s">
        <v>14018</v>
      </c>
      <c r="B13835" s="5">
        <v>11.0</v>
      </c>
      <c r="C13835" s="5">
        <v>5.0</v>
      </c>
      <c r="D13835" s="6" t="s">
        <v>14028</v>
      </c>
      <c r="E13835" s="7"/>
      <c r="F13835" s="7"/>
      <c r="G13835" s="7"/>
      <c r="H13835" s="8">
        <v>1.0</v>
      </c>
      <c r="J13835" s="10"/>
    </row>
    <row r="13836">
      <c r="A13836" s="5" t="s">
        <v>14018</v>
      </c>
      <c r="B13836" s="5">
        <v>12.0</v>
      </c>
      <c r="C13836" s="5">
        <v>6.0</v>
      </c>
      <c r="D13836" s="6" t="s">
        <v>14029</v>
      </c>
      <c r="E13836" s="7"/>
      <c r="F13836" s="7"/>
      <c r="G13836" s="7"/>
      <c r="H13836" s="8">
        <v>0.0</v>
      </c>
      <c r="J13836" s="10"/>
    </row>
    <row r="13837">
      <c r="A13837" s="5" t="s">
        <v>14018</v>
      </c>
      <c r="B13837" s="5">
        <v>13.0</v>
      </c>
      <c r="C13837" s="5">
        <v>6.0</v>
      </c>
      <c r="D13837" s="6" t="s">
        <v>14030</v>
      </c>
      <c r="E13837" s="7"/>
      <c r="F13837" s="7"/>
      <c r="G13837" s="7"/>
      <c r="H13837" s="8">
        <v>1.0</v>
      </c>
      <c r="J13837" s="10"/>
    </row>
    <row r="13838">
      <c r="A13838" s="5" t="s">
        <v>14018</v>
      </c>
      <c r="B13838" s="5">
        <v>14.0</v>
      </c>
      <c r="C13838" s="5">
        <v>7.0</v>
      </c>
      <c r="D13838" s="6" t="s">
        <v>14031</v>
      </c>
      <c r="E13838" s="7"/>
      <c r="F13838" s="7"/>
      <c r="G13838" s="7"/>
      <c r="H13838" s="8">
        <v>0.0</v>
      </c>
      <c r="J13838" s="10"/>
    </row>
    <row r="13839">
      <c r="A13839" s="5" t="s">
        <v>14018</v>
      </c>
      <c r="B13839" s="5">
        <v>15.0</v>
      </c>
      <c r="C13839" s="5">
        <v>7.0</v>
      </c>
      <c r="D13839" s="6" t="s">
        <v>14032</v>
      </c>
      <c r="E13839" s="7"/>
      <c r="F13839" s="7"/>
      <c r="G13839" s="7"/>
      <c r="H13839" s="8">
        <v>1.0</v>
      </c>
      <c r="J13839" s="10"/>
    </row>
    <row r="13840">
      <c r="A13840" s="5" t="s">
        <v>14018</v>
      </c>
      <c r="B13840" s="5">
        <v>16.0</v>
      </c>
      <c r="C13840" s="5">
        <v>8.0</v>
      </c>
      <c r="D13840" s="6" t="s">
        <v>14033</v>
      </c>
      <c r="E13840" s="7"/>
      <c r="F13840" s="7"/>
      <c r="G13840" s="7"/>
      <c r="H13840" s="8">
        <v>0.0</v>
      </c>
      <c r="J13840" s="10"/>
    </row>
    <row r="13841">
      <c r="A13841" s="5" t="s">
        <v>14018</v>
      </c>
      <c r="B13841" s="5">
        <v>17.0</v>
      </c>
      <c r="C13841" s="5">
        <v>8.0</v>
      </c>
      <c r="D13841" s="6" t="s">
        <v>14034</v>
      </c>
      <c r="E13841" s="7"/>
      <c r="F13841" s="7"/>
      <c r="G13841" s="7"/>
      <c r="H13841" s="8">
        <v>1.0</v>
      </c>
      <c r="J13841" s="10"/>
    </row>
    <row r="13842">
      <c r="A13842" s="5" t="s">
        <v>14018</v>
      </c>
      <c r="B13842" s="5">
        <v>18.0</v>
      </c>
      <c r="C13842" s="5">
        <v>9.0</v>
      </c>
      <c r="D13842" s="6" t="s">
        <v>14035</v>
      </c>
      <c r="E13842" s="7"/>
      <c r="F13842" s="7"/>
      <c r="G13842" s="7"/>
      <c r="H13842" s="8">
        <v>0.0</v>
      </c>
      <c r="J13842" s="10"/>
    </row>
    <row r="13843">
      <c r="A13843" s="5" t="s">
        <v>14018</v>
      </c>
      <c r="B13843" s="5">
        <v>19.0</v>
      </c>
      <c r="C13843" s="5">
        <v>9.0</v>
      </c>
      <c r="D13843" s="6" t="s">
        <v>14036</v>
      </c>
      <c r="E13843" s="7"/>
      <c r="F13843" s="7"/>
      <c r="G13843" s="7"/>
      <c r="H13843" s="8">
        <v>1.0</v>
      </c>
      <c r="J13843" s="10"/>
    </row>
    <row r="13844">
      <c r="A13844" s="5" t="s">
        <v>14037</v>
      </c>
      <c r="B13844" s="5">
        <v>0.0</v>
      </c>
      <c r="C13844" s="5">
        <v>0.0</v>
      </c>
      <c r="D13844" s="6" t="s">
        <v>14038</v>
      </c>
      <c r="E13844" s="7"/>
      <c r="F13844" s="7"/>
      <c r="G13844" s="7"/>
      <c r="H13844" s="8">
        <v>0.0</v>
      </c>
      <c r="J13844" s="10"/>
    </row>
    <row r="13845">
      <c r="A13845" s="5" t="s">
        <v>14037</v>
      </c>
      <c r="B13845" s="5">
        <v>1.0</v>
      </c>
      <c r="C13845" s="5">
        <v>0.0</v>
      </c>
      <c r="D13845" s="6" t="s">
        <v>14039</v>
      </c>
      <c r="E13845" s="7"/>
      <c r="F13845" s="7"/>
      <c r="G13845" s="7"/>
      <c r="H13845" s="8">
        <v>1.0</v>
      </c>
      <c r="J13845" s="10"/>
    </row>
    <row r="13846">
      <c r="A13846" s="5" t="s">
        <v>14037</v>
      </c>
      <c r="B13846" s="5">
        <v>2.0</v>
      </c>
      <c r="C13846" s="5">
        <v>1.0</v>
      </c>
      <c r="D13846" s="6" t="s">
        <v>14040</v>
      </c>
      <c r="E13846" s="7"/>
      <c r="F13846" s="7"/>
      <c r="G13846" s="7"/>
      <c r="H13846" s="8">
        <v>0.0</v>
      </c>
      <c r="J13846" s="10"/>
    </row>
    <row r="13847">
      <c r="A13847" s="5" t="s">
        <v>14037</v>
      </c>
      <c r="B13847" s="5">
        <v>3.0</v>
      </c>
      <c r="C13847" s="5">
        <v>1.0</v>
      </c>
      <c r="D13847" s="6" t="s">
        <v>14041</v>
      </c>
      <c r="E13847" s="7"/>
      <c r="F13847" s="7"/>
      <c r="G13847" s="7"/>
      <c r="H13847" s="8">
        <v>1.0</v>
      </c>
      <c r="J13847" s="10"/>
    </row>
    <row r="13848">
      <c r="A13848" s="5" t="s">
        <v>14037</v>
      </c>
      <c r="B13848" s="5">
        <v>4.0</v>
      </c>
      <c r="C13848" s="5">
        <v>2.0</v>
      </c>
      <c r="D13848" s="6" t="s">
        <v>14042</v>
      </c>
      <c r="E13848" s="7"/>
      <c r="F13848" s="7"/>
      <c r="G13848" s="7"/>
      <c r="H13848" s="8">
        <v>0.0</v>
      </c>
      <c r="J13848" s="10"/>
    </row>
    <row r="13849">
      <c r="A13849" s="5" t="s">
        <v>14037</v>
      </c>
      <c r="B13849" s="5">
        <v>5.0</v>
      </c>
      <c r="C13849" s="5">
        <v>2.0</v>
      </c>
      <c r="D13849" s="6" t="s">
        <v>14043</v>
      </c>
      <c r="E13849" s="7"/>
      <c r="F13849" s="7"/>
      <c r="G13849" s="7"/>
      <c r="H13849" s="8">
        <v>1.0</v>
      </c>
      <c r="J13849" s="10"/>
    </row>
    <row r="13850">
      <c r="A13850" s="5" t="s">
        <v>14037</v>
      </c>
      <c r="B13850" s="5">
        <v>6.0</v>
      </c>
      <c r="C13850" s="5">
        <v>3.0</v>
      </c>
      <c r="D13850" s="6" t="s">
        <v>14044</v>
      </c>
      <c r="E13850" s="7"/>
      <c r="F13850" s="7"/>
      <c r="G13850" s="7"/>
      <c r="H13850" s="8">
        <v>0.0</v>
      </c>
      <c r="J13850" s="10"/>
    </row>
    <row r="13851">
      <c r="A13851" s="5" t="s">
        <v>14037</v>
      </c>
      <c r="B13851" s="5">
        <v>7.0</v>
      </c>
      <c r="C13851" s="5">
        <v>3.0</v>
      </c>
      <c r="D13851" s="6" t="s">
        <v>14045</v>
      </c>
      <c r="E13851" s="7"/>
      <c r="F13851" s="7"/>
      <c r="G13851" s="7"/>
      <c r="H13851" s="8">
        <v>1.0</v>
      </c>
      <c r="J13851" s="10"/>
    </row>
    <row r="13852">
      <c r="A13852" s="5" t="s">
        <v>14037</v>
      </c>
      <c r="B13852" s="5">
        <v>8.0</v>
      </c>
      <c r="C13852" s="5">
        <v>4.0</v>
      </c>
      <c r="D13852" s="6" t="s">
        <v>14046</v>
      </c>
      <c r="E13852" s="7"/>
      <c r="F13852" s="7"/>
      <c r="G13852" s="7"/>
      <c r="H13852" s="8">
        <v>0.0</v>
      </c>
      <c r="J13852" s="10"/>
    </row>
    <row r="13853">
      <c r="A13853" s="5" t="s">
        <v>14037</v>
      </c>
      <c r="B13853" s="5">
        <v>9.0</v>
      </c>
      <c r="C13853" s="5">
        <v>4.0</v>
      </c>
      <c r="D13853" s="6" t="s">
        <v>14047</v>
      </c>
      <c r="E13853" s="7"/>
      <c r="F13853" s="7"/>
      <c r="G13853" s="7"/>
      <c r="H13853" s="8">
        <v>1.0</v>
      </c>
      <c r="J13853" s="10"/>
    </row>
    <row r="13854">
      <c r="A13854" s="5" t="s">
        <v>14037</v>
      </c>
      <c r="B13854" s="5">
        <v>10.0</v>
      </c>
      <c r="C13854" s="5">
        <v>5.0</v>
      </c>
      <c r="D13854" s="6" t="s">
        <v>14048</v>
      </c>
      <c r="E13854" s="7"/>
      <c r="F13854" s="7"/>
      <c r="G13854" s="7"/>
      <c r="H13854" s="8">
        <v>0.0</v>
      </c>
      <c r="J13854" s="10"/>
    </row>
    <row r="13855">
      <c r="A13855" s="5" t="s">
        <v>14037</v>
      </c>
      <c r="B13855" s="5">
        <v>11.0</v>
      </c>
      <c r="C13855" s="5">
        <v>5.0</v>
      </c>
      <c r="D13855" s="6" t="s">
        <v>14049</v>
      </c>
      <c r="E13855" s="7"/>
      <c r="F13855" s="7"/>
      <c r="G13855" s="7"/>
      <c r="H13855" s="8">
        <v>1.0</v>
      </c>
      <c r="J13855" s="10"/>
    </row>
    <row r="13856">
      <c r="A13856" s="5" t="s">
        <v>14037</v>
      </c>
      <c r="B13856" s="5">
        <v>12.0</v>
      </c>
      <c r="C13856" s="5">
        <v>6.0</v>
      </c>
      <c r="D13856" s="6" t="s">
        <v>14050</v>
      </c>
      <c r="E13856" s="7"/>
      <c r="F13856" s="7"/>
      <c r="G13856" s="7"/>
      <c r="H13856" s="8">
        <v>0.0</v>
      </c>
      <c r="J13856" s="10"/>
    </row>
    <row r="13857">
      <c r="A13857" s="5" t="s">
        <v>14037</v>
      </c>
      <c r="B13857" s="5">
        <v>13.0</v>
      </c>
      <c r="C13857" s="5">
        <v>6.0</v>
      </c>
      <c r="D13857" s="6" t="s">
        <v>14051</v>
      </c>
      <c r="E13857" s="7"/>
      <c r="F13857" s="7"/>
      <c r="G13857" s="7"/>
      <c r="H13857" s="8">
        <v>1.0</v>
      </c>
      <c r="J13857" s="10"/>
    </row>
    <row r="13858">
      <c r="A13858" s="5" t="s">
        <v>14037</v>
      </c>
      <c r="B13858" s="5">
        <v>14.0</v>
      </c>
      <c r="C13858" s="5">
        <v>7.0</v>
      </c>
      <c r="D13858" s="6" t="s">
        <v>2628</v>
      </c>
      <c r="E13858" s="7"/>
      <c r="F13858" s="7"/>
      <c r="G13858" s="7"/>
      <c r="H13858" s="8">
        <v>0.0</v>
      </c>
      <c r="J13858" s="10"/>
    </row>
    <row r="13859">
      <c r="A13859" s="5" t="s">
        <v>14037</v>
      </c>
      <c r="B13859" s="5">
        <v>15.0</v>
      </c>
      <c r="C13859" s="5">
        <v>7.0</v>
      </c>
      <c r="D13859" s="6" t="s">
        <v>14052</v>
      </c>
      <c r="E13859" s="7"/>
      <c r="F13859" s="7"/>
      <c r="G13859" s="7"/>
      <c r="H13859" s="8">
        <v>1.0</v>
      </c>
      <c r="J13859" s="10"/>
    </row>
    <row r="13860">
      <c r="A13860" s="5" t="s">
        <v>14037</v>
      </c>
      <c r="B13860" s="5">
        <v>16.0</v>
      </c>
      <c r="C13860" s="5">
        <v>8.0</v>
      </c>
      <c r="D13860" s="6" t="s">
        <v>14053</v>
      </c>
      <c r="E13860" s="7"/>
      <c r="F13860" s="7"/>
      <c r="G13860" s="7"/>
      <c r="H13860" s="8">
        <v>0.0</v>
      </c>
      <c r="J13860" s="10"/>
    </row>
    <row r="13861">
      <c r="A13861" s="5" t="s">
        <v>14037</v>
      </c>
      <c r="B13861" s="5">
        <v>17.0</v>
      </c>
      <c r="C13861" s="5">
        <v>8.0</v>
      </c>
      <c r="D13861" s="6" t="s">
        <v>14054</v>
      </c>
      <c r="E13861" s="7"/>
      <c r="F13861" s="7"/>
      <c r="G13861" s="7"/>
      <c r="H13861" s="8">
        <v>1.0</v>
      </c>
      <c r="J13861" s="10"/>
    </row>
    <row r="13862">
      <c r="A13862" s="5" t="s">
        <v>14037</v>
      </c>
      <c r="B13862" s="5">
        <v>18.0</v>
      </c>
      <c r="C13862" s="5">
        <v>9.0</v>
      </c>
      <c r="D13862" s="6" t="s">
        <v>14055</v>
      </c>
      <c r="E13862" s="7"/>
      <c r="F13862" s="7"/>
      <c r="G13862" s="7"/>
      <c r="H13862" s="8">
        <v>0.0</v>
      </c>
      <c r="J13862" s="10"/>
    </row>
    <row r="13863">
      <c r="A13863" s="5" t="s">
        <v>14037</v>
      </c>
      <c r="B13863" s="5">
        <v>19.0</v>
      </c>
      <c r="C13863" s="5">
        <v>9.0</v>
      </c>
      <c r="D13863" s="6" t="s">
        <v>14056</v>
      </c>
      <c r="E13863" s="7"/>
      <c r="F13863" s="7"/>
      <c r="G13863" s="7"/>
      <c r="H13863" s="8">
        <v>1.0</v>
      </c>
      <c r="J13863" s="10"/>
    </row>
    <row r="13864">
      <c r="A13864" s="5" t="s">
        <v>14037</v>
      </c>
      <c r="B13864" s="5">
        <v>20.0</v>
      </c>
      <c r="C13864" s="5">
        <v>10.0</v>
      </c>
      <c r="D13864" s="6" t="s">
        <v>14057</v>
      </c>
      <c r="E13864" s="7"/>
      <c r="F13864" s="7"/>
      <c r="G13864" s="7"/>
      <c r="H13864" s="8">
        <v>0.0</v>
      </c>
      <c r="J13864" s="10"/>
    </row>
    <row r="13865">
      <c r="A13865" s="5" t="s">
        <v>14058</v>
      </c>
      <c r="B13865" s="5">
        <v>0.0</v>
      </c>
      <c r="C13865" s="5">
        <v>0.0</v>
      </c>
      <c r="D13865" s="6" t="s">
        <v>9972</v>
      </c>
      <c r="E13865" s="7"/>
      <c r="F13865" s="7"/>
      <c r="G13865" s="7"/>
      <c r="H13865" s="8">
        <v>0.0</v>
      </c>
      <c r="J13865" s="10"/>
    </row>
    <row r="13866">
      <c r="A13866" s="5" t="s">
        <v>14058</v>
      </c>
      <c r="B13866" s="5">
        <v>1.0</v>
      </c>
      <c r="C13866" s="5">
        <v>0.0</v>
      </c>
      <c r="D13866" s="6" t="s">
        <v>14059</v>
      </c>
      <c r="E13866" s="7"/>
      <c r="F13866" s="7"/>
      <c r="G13866" s="7"/>
      <c r="H13866" s="8">
        <v>1.0</v>
      </c>
      <c r="J13866" s="10"/>
    </row>
    <row r="13867">
      <c r="A13867" s="5" t="s">
        <v>14058</v>
      </c>
      <c r="B13867" s="5">
        <v>2.0</v>
      </c>
      <c r="C13867" s="5">
        <v>1.0</v>
      </c>
      <c r="D13867" s="6" t="s">
        <v>14060</v>
      </c>
      <c r="E13867" s="7"/>
      <c r="F13867" s="7"/>
      <c r="G13867" s="7"/>
      <c r="H13867" s="8">
        <v>0.0</v>
      </c>
      <c r="J13867" s="10"/>
    </row>
    <row r="13868">
      <c r="A13868" s="5" t="s">
        <v>14058</v>
      </c>
      <c r="B13868" s="5">
        <v>3.0</v>
      </c>
      <c r="C13868" s="5">
        <v>1.0</v>
      </c>
      <c r="D13868" s="6" t="s">
        <v>14061</v>
      </c>
      <c r="E13868" s="7"/>
      <c r="F13868" s="7"/>
      <c r="G13868" s="7"/>
      <c r="H13868" s="8">
        <v>1.0</v>
      </c>
      <c r="J13868" s="10"/>
    </row>
    <row r="13869">
      <c r="A13869" s="5" t="s">
        <v>14058</v>
      </c>
      <c r="B13869" s="5">
        <v>4.0</v>
      </c>
      <c r="C13869" s="5">
        <v>2.0</v>
      </c>
      <c r="D13869" s="6" t="s">
        <v>561</v>
      </c>
      <c r="E13869" s="7"/>
      <c r="F13869" s="7"/>
      <c r="G13869" s="7"/>
      <c r="H13869" s="8">
        <v>0.0</v>
      </c>
      <c r="J13869" s="10"/>
    </row>
    <row r="13870">
      <c r="A13870" s="5" t="s">
        <v>14058</v>
      </c>
      <c r="B13870" s="5">
        <v>5.0</v>
      </c>
      <c r="C13870" s="5">
        <v>2.0</v>
      </c>
      <c r="D13870" s="6" t="s">
        <v>14062</v>
      </c>
      <c r="E13870" s="7"/>
      <c r="F13870" s="7"/>
      <c r="G13870" s="7"/>
      <c r="H13870" s="8">
        <v>1.0</v>
      </c>
      <c r="J13870" s="10"/>
    </row>
    <row r="13871">
      <c r="A13871" s="5" t="s">
        <v>14058</v>
      </c>
      <c r="B13871" s="5">
        <v>6.0</v>
      </c>
      <c r="C13871" s="5">
        <v>3.0</v>
      </c>
      <c r="D13871" s="6" t="s">
        <v>14063</v>
      </c>
      <c r="E13871" s="7"/>
      <c r="F13871" s="7"/>
      <c r="G13871" s="7"/>
      <c r="H13871" s="8">
        <v>0.0</v>
      </c>
      <c r="J13871" s="10"/>
    </row>
    <row r="13872">
      <c r="A13872" s="5" t="s">
        <v>14058</v>
      </c>
      <c r="B13872" s="5">
        <v>7.0</v>
      </c>
      <c r="C13872" s="5">
        <v>3.0</v>
      </c>
      <c r="D13872" s="6" t="s">
        <v>14064</v>
      </c>
      <c r="E13872" s="7"/>
      <c r="F13872" s="7"/>
      <c r="G13872" s="7"/>
      <c r="H13872" s="8">
        <v>1.0</v>
      </c>
      <c r="J13872" s="10"/>
    </row>
    <row r="13873">
      <c r="A13873" s="5" t="s">
        <v>14058</v>
      </c>
      <c r="B13873" s="5">
        <v>8.0</v>
      </c>
      <c r="C13873" s="5">
        <v>4.0</v>
      </c>
      <c r="D13873" s="6" t="s">
        <v>14065</v>
      </c>
      <c r="E13873" s="7"/>
      <c r="F13873" s="7"/>
      <c r="G13873" s="7"/>
      <c r="H13873" s="8">
        <v>0.0</v>
      </c>
      <c r="J13873" s="10"/>
    </row>
    <row r="13874">
      <c r="A13874" s="5" t="s">
        <v>14058</v>
      </c>
      <c r="B13874" s="5">
        <v>9.0</v>
      </c>
      <c r="C13874" s="5">
        <v>4.0</v>
      </c>
      <c r="D13874" s="6" t="s">
        <v>14066</v>
      </c>
      <c r="E13874" s="7"/>
      <c r="F13874" s="7"/>
      <c r="G13874" s="7"/>
      <c r="H13874" s="8">
        <v>1.0</v>
      </c>
      <c r="J13874" s="10"/>
    </row>
    <row r="13875">
      <c r="A13875" s="5" t="s">
        <v>14058</v>
      </c>
      <c r="B13875" s="5">
        <v>10.0</v>
      </c>
      <c r="C13875" s="5">
        <v>5.0</v>
      </c>
      <c r="D13875" s="6" t="s">
        <v>14067</v>
      </c>
      <c r="E13875" s="7"/>
      <c r="F13875" s="7"/>
      <c r="G13875" s="7"/>
      <c r="H13875" s="8">
        <v>0.0</v>
      </c>
      <c r="J13875" s="10"/>
    </row>
    <row r="13876">
      <c r="A13876" s="5" t="s">
        <v>14058</v>
      </c>
      <c r="B13876" s="5">
        <v>11.0</v>
      </c>
      <c r="C13876" s="5">
        <v>5.0</v>
      </c>
      <c r="D13876" s="6" t="s">
        <v>14068</v>
      </c>
      <c r="E13876" s="7"/>
      <c r="F13876" s="7"/>
      <c r="G13876" s="7"/>
      <c r="H13876" s="8">
        <v>1.0</v>
      </c>
      <c r="J13876" s="10"/>
    </row>
    <row r="13877">
      <c r="A13877" s="5" t="s">
        <v>14058</v>
      </c>
      <c r="B13877" s="5">
        <v>12.0</v>
      </c>
      <c r="C13877" s="5">
        <v>6.0</v>
      </c>
      <c r="D13877" s="6" t="s">
        <v>14069</v>
      </c>
      <c r="E13877" s="7"/>
      <c r="F13877" s="7"/>
      <c r="G13877" s="7"/>
      <c r="H13877" s="8">
        <v>0.0</v>
      </c>
      <c r="J13877" s="10"/>
    </row>
    <row r="13878">
      <c r="A13878" s="5" t="s">
        <v>14058</v>
      </c>
      <c r="B13878" s="5">
        <v>13.0</v>
      </c>
      <c r="C13878" s="5">
        <v>6.0</v>
      </c>
      <c r="D13878" s="6" t="s">
        <v>14070</v>
      </c>
      <c r="E13878" s="7"/>
      <c r="F13878" s="7"/>
      <c r="G13878" s="7"/>
      <c r="H13878" s="8">
        <v>1.0</v>
      </c>
      <c r="J13878" s="10"/>
    </row>
    <row r="13879">
      <c r="A13879" s="5" t="s">
        <v>14058</v>
      </c>
      <c r="B13879" s="5">
        <v>14.0</v>
      </c>
      <c r="C13879" s="5">
        <v>7.0</v>
      </c>
      <c r="D13879" s="6" t="s">
        <v>14071</v>
      </c>
      <c r="E13879" s="7"/>
      <c r="F13879" s="7"/>
      <c r="G13879" s="7"/>
      <c r="H13879" s="8">
        <v>0.0</v>
      </c>
      <c r="J13879" s="10"/>
    </row>
    <row r="13880">
      <c r="A13880" s="5" t="s">
        <v>14058</v>
      </c>
      <c r="B13880" s="5">
        <v>15.0</v>
      </c>
      <c r="C13880" s="5">
        <v>7.0</v>
      </c>
      <c r="D13880" s="6" t="s">
        <v>14072</v>
      </c>
      <c r="E13880" s="7"/>
      <c r="F13880" s="7"/>
      <c r="G13880" s="7"/>
      <c r="H13880" s="8">
        <v>1.0</v>
      </c>
      <c r="J13880" s="10"/>
    </row>
    <row r="13881">
      <c r="A13881" s="5" t="s">
        <v>14058</v>
      </c>
      <c r="B13881" s="5">
        <v>16.0</v>
      </c>
      <c r="C13881" s="5">
        <v>8.0</v>
      </c>
      <c r="D13881" s="6" t="s">
        <v>14073</v>
      </c>
      <c r="E13881" s="7"/>
      <c r="F13881" s="7"/>
      <c r="G13881" s="7"/>
      <c r="H13881" s="8">
        <v>0.0</v>
      </c>
      <c r="J13881" s="10"/>
    </row>
    <row r="13882">
      <c r="A13882" s="5" t="s">
        <v>14058</v>
      </c>
      <c r="B13882" s="5">
        <v>17.0</v>
      </c>
      <c r="C13882" s="5">
        <v>8.0</v>
      </c>
      <c r="D13882" s="6" t="s">
        <v>14074</v>
      </c>
      <c r="E13882" s="7"/>
      <c r="F13882" s="7"/>
      <c r="G13882" s="7"/>
      <c r="H13882" s="8">
        <v>1.0</v>
      </c>
      <c r="J13882" s="10"/>
    </row>
    <row r="13883">
      <c r="A13883" s="5" t="s">
        <v>14058</v>
      </c>
      <c r="B13883" s="5">
        <v>18.0</v>
      </c>
      <c r="C13883" s="5">
        <v>9.0</v>
      </c>
      <c r="D13883" s="6" t="s">
        <v>14075</v>
      </c>
      <c r="E13883" s="7"/>
      <c r="F13883" s="7"/>
      <c r="G13883" s="7"/>
      <c r="H13883" s="8">
        <v>0.0</v>
      </c>
      <c r="J13883" s="10"/>
    </row>
    <row r="13884">
      <c r="A13884" s="5" t="s">
        <v>14058</v>
      </c>
      <c r="B13884" s="5">
        <v>19.0</v>
      </c>
      <c r="C13884" s="5">
        <v>9.0</v>
      </c>
      <c r="D13884" s="6" t="s">
        <v>14076</v>
      </c>
      <c r="E13884" s="7"/>
      <c r="F13884" s="7"/>
      <c r="G13884" s="7"/>
      <c r="H13884" s="8">
        <v>1.0</v>
      </c>
      <c r="J13884" s="10"/>
    </row>
    <row r="13885">
      <c r="A13885" s="5" t="s">
        <v>14058</v>
      </c>
      <c r="B13885" s="5">
        <v>20.0</v>
      </c>
      <c r="C13885" s="5">
        <v>10.0</v>
      </c>
      <c r="D13885" s="6" t="s">
        <v>14077</v>
      </c>
      <c r="E13885" s="7"/>
      <c r="F13885" s="7"/>
      <c r="G13885" s="7"/>
      <c r="H13885" s="8">
        <v>0.0</v>
      </c>
      <c r="J13885" s="10"/>
    </row>
    <row r="13886">
      <c r="A13886" s="5" t="s">
        <v>14078</v>
      </c>
      <c r="B13886" s="5">
        <v>0.0</v>
      </c>
      <c r="C13886" s="5">
        <v>0.0</v>
      </c>
      <c r="D13886" s="6" t="s">
        <v>14079</v>
      </c>
      <c r="E13886" s="7"/>
      <c r="F13886" s="7"/>
      <c r="G13886" s="7"/>
      <c r="H13886" s="8">
        <v>0.0</v>
      </c>
      <c r="J13886" s="10"/>
    </row>
    <row r="13887">
      <c r="A13887" s="5" t="s">
        <v>14078</v>
      </c>
      <c r="B13887" s="5">
        <v>1.0</v>
      </c>
      <c r="C13887" s="5">
        <v>0.0</v>
      </c>
      <c r="D13887" s="6" t="s">
        <v>14080</v>
      </c>
      <c r="E13887" s="7"/>
      <c r="F13887" s="7"/>
      <c r="G13887" s="7"/>
      <c r="H13887" s="8">
        <v>1.0</v>
      </c>
      <c r="J13887" s="10"/>
    </row>
    <row r="13888">
      <c r="A13888" s="5" t="s">
        <v>14078</v>
      </c>
      <c r="B13888" s="5">
        <v>2.0</v>
      </c>
      <c r="C13888" s="5">
        <v>1.0</v>
      </c>
      <c r="D13888" s="6" t="s">
        <v>14081</v>
      </c>
      <c r="E13888" s="7"/>
      <c r="F13888" s="7"/>
      <c r="G13888" s="7"/>
      <c r="H13888" s="8">
        <v>0.0</v>
      </c>
      <c r="J13888" s="10"/>
    </row>
    <row r="13889">
      <c r="A13889" s="5" t="s">
        <v>14078</v>
      </c>
      <c r="B13889" s="5">
        <v>3.0</v>
      </c>
      <c r="C13889" s="5">
        <v>1.0</v>
      </c>
      <c r="D13889" s="6" t="s">
        <v>14082</v>
      </c>
      <c r="E13889" s="7"/>
      <c r="F13889" s="7"/>
      <c r="G13889" s="7"/>
      <c r="H13889" s="8">
        <v>1.0</v>
      </c>
      <c r="J13889" s="10"/>
    </row>
    <row r="13890">
      <c r="A13890" s="5" t="s">
        <v>14078</v>
      </c>
      <c r="B13890" s="5">
        <v>4.0</v>
      </c>
      <c r="C13890" s="5">
        <v>2.0</v>
      </c>
      <c r="D13890" s="6" t="s">
        <v>14083</v>
      </c>
      <c r="E13890" s="7"/>
      <c r="F13890" s="7"/>
      <c r="G13890" s="7"/>
      <c r="H13890" s="8">
        <v>0.0</v>
      </c>
      <c r="J13890" s="10"/>
    </row>
    <row r="13891">
      <c r="A13891" s="5" t="s">
        <v>14078</v>
      </c>
      <c r="B13891" s="5">
        <v>5.0</v>
      </c>
      <c r="C13891" s="5">
        <v>2.0</v>
      </c>
      <c r="D13891" s="6" t="s">
        <v>14084</v>
      </c>
      <c r="E13891" s="7"/>
      <c r="F13891" s="7"/>
      <c r="G13891" s="7"/>
      <c r="H13891" s="8">
        <v>1.0</v>
      </c>
      <c r="J13891" s="10"/>
    </row>
    <row r="13892">
      <c r="A13892" s="5" t="s">
        <v>14078</v>
      </c>
      <c r="B13892" s="5">
        <v>6.0</v>
      </c>
      <c r="C13892" s="5">
        <v>3.0</v>
      </c>
      <c r="D13892" s="6" t="s">
        <v>14085</v>
      </c>
      <c r="E13892" s="7"/>
      <c r="F13892" s="7"/>
      <c r="G13892" s="7"/>
      <c r="H13892" s="8">
        <v>0.0</v>
      </c>
      <c r="J13892" s="10"/>
    </row>
    <row r="13893">
      <c r="A13893" s="5" t="s">
        <v>14078</v>
      </c>
      <c r="B13893" s="5">
        <v>7.0</v>
      </c>
      <c r="C13893" s="5">
        <v>3.0</v>
      </c>
      <c r="D13893" s="6" t="s">
        <v>14086</v>
      </c>
      <c r="E13893" s="7"/>
      <c r="F13893" s="7"/>
      <c r="G13893" s="7"/>
      <c r="H13893" s="8">
        <v>1.0</v>
      </c>
      <c r="J13893" s="10"/>
    </row>
    <row r="13894">
      <c r="A13894" s="5" t="s">
        <v>14078</v>
      </c>
      <c r="B13894" s="5">
        <v>8.0</v>
      </c>
      <c r="C13894" s="5">
        <v>4.0</v>
      </c>
      <c r="D13894" s="6" t="s">
        <v>14087</v>
      </c>
      <c r="E13894" s="7"/>
      <c r="F13894" s="7"/>
      <c r="G13894" s="7"/>
      <c r="H13894" s="8">
        <v>0.0</v>
      </c>
      <c r="J13894" s="10"/>
    </row>
    <row r="13895">
      <c r="A13895" s="5" t="s">
        <v>14078</v>
      </c>
      <c r="B13895" s="5">
        <v>9.0</v>
      </c>
      <c r="C13895" s="5">
        <v>4.0</v>
      </c>
      <c r="D13895" s="6" t="s">
        <v>14088</v>
      </c>
      <c r="E13895" s="7"/>
      <c r="F13895" s="7"/>
      <c r="G13895" s="7"/>
      <c r="H13895" s="8">
        <v>1.0</v>
      </c>
      <c r="J13895" s="10"/>
    </row>
    <row r="13896">
      <c r="A13896" s="5" t="s">
        <v>14078</v>
      </c>
      <c r="B13896" s="5">
        <v>10.0</v>
      </c>
      <c r="C13896" s="5">
        <v>5.0</v>
      </c>
      <c r="D13896" s="6" t="s">
        <v>14089</v>
      </c>
      <c r="E13896" s="7"/>
      <c r="F13896" s="7"/>
      <c r="G13896" s="7"/>
      <c r="H13896" s="8">
        <v>0.0</v>
      </c>
      <c r="J13896" s="10"/>
    </row>
    <row r="13897">
      <c r="A13897" s="5" t="s">
        <v>14078</v>
      </c>
      <c r="B13897" s="5">
        <v>11.0</v>
      </c>
      <c r="C13897" s="5">
        <v>5.0</v>
      </c>
      <c r="D13897" s="6" t="s">
        <v>14090</v>
      </c>
      <c r="E13897" s="7"/>
      <c r="F13897" s="7"/>
      <c r="G13897" s="7"/>
      <c r="H13897" s="8">
        <v>1.0</v>
      </c>
      <c r="J13897" s="10"/>
    </row>
    <row r="13898">
      <c r="A13898" s="5" t="s">
        <v>14078</v>
      </c>
      <c r="B13898" s="5">
        <v>12.0</v>
      </c>
      <c r="C13898" s="5">
        <v>6.0</v>
      </c>
      <c r="D13898" s="6" t="s">
        <v>14091</v>
      </c>
      <c r="E13898" s="7"/>
      <c r="F13898" s="7"/>
      <c r="G13898" s="7"/>
      <c r="H13898" s="8">
        <v>0.0</v>
      </c>
      <c r="J13898" s="10"/>
    </row>
    <row r="13899">
      <c r="A13899" s="5" t="s">
        <v>14078</v>
      </c>
      <c r="B13899" s="5">
        <v>13.0</v>
      </c>
      <c r="C13899" s="5">
        <v>6.0</v>
      </c>
      <c r="D13899" s="6" t="s">
        <v>14092</v>
      </c>
      <c r="E13899" s="7"/>
      <c r="F13899" s="7"/>
      <c r="G13899" s="7"/>
      <c r="H13899" s="8">
        <v>1.0</v>
      </c>
      <c r="J13899" s="10"/>
    </row>
    <row r="13900">
      <c r="A13900" s="5" t="s">
        <v>14078</v>
      </c>
      <c r="B13900" s="5">
        <v>14.0</v>
      </c>
      <c r="C13900" s="5">
        <v>7.0</v>
      </c>
      <c r="D13900" s="6" t="s">
        <v>14093</v>
      </c>
      <c r="E13900" s="7"/>
      <c r="F13900" s="7"/>
      <c r="G13900" s="7"/>
      <c r="H13900" s="8">
        <v>0.0</v>
      </c>
      <c r="J13900" s="10"/>
    </row>
    <row r="13901">
      <c r="A13901" s="5" t="s">
        <v>14078</v>
      </c>
      <c r="B13901" s="5">
        <v>15.0</v>
      </c>
      <c r="C13901" s="5">
        <v>7.0</v>
      </c>
      <c r="D13901" s="6" t="s">
        <v>14094</v>
      </c>
      <c r="E13901" s="7"/>
      <c r="F13901" s="7"/>
      <c r="G13901" s="7"/>
      <c r="H13901" s="8">
        <v>1.0</v>
      </c>
      <c r="J13901" s="10"/>
    </row>
    <row r="13902">
      <c r="A13902" s="5" t="s">
        <v>14078</v>
      </c>
      <c r="B13902" s="5">
        <v>16.0</v>
      </c>
      <c r="C13902" s="5">
        <v>8.0</v>
      </c>
      <c r="D13902" s="6" t="s">
        <v>14095</v>
      </c>
      <c r="E13902" s="7"/>
      <c r="F13902" s="7"/>
      <c r="G13902" s="7"/>
      <c r="H13902" s="8">
        <v>0.0</v>
      </c>
      <c r="J13902" s="10"/>
    </row>
    <row r="13903">
      <c r="A13903" s="5" t="s">
        <v>14078</v>
      </c>
      <c r="B13903" s="5">
        <v>17.0</v>
      </c>
      <c r="C13903" s="5">
        <v>8.0</v>
      </c>
      <c r="D13903" s="6" t="s">
        <v>14096</v>
      </c>
      <c r="E13903" s="7"/>
      <c r="F13903" s="7"/>
      <c r="G13903" s="7"/>
      <c r="H13903" s="8">
        <v>1.0</v>
      </c>
      <c r="J13903" s="10"/>
    </row>
    <row r="13904">
      <c r="A13904" s="5" t="s">
        <v>14078</v>
      </c>
      <c r="B13904" s="5">
        <v>18.0</v>
      </c>
      <c r="C13904" s="5">
        <v>9.0</v>
      </c>
      <c r="D13904" s="6" t="s">
        <v>14097</v>
      </c>
      <c r="E13904" s="7"/>
      <c r="F13904" s="7"/>
      <c r="G13904" s="7"/>
      <c r="H13904" s="8">
        <v>0.0</v>
      </c>
      <c r="J13904" s="10"/>
    </row>
    <row r="13905">
      <c r="A13905" s="5" t="s">
        <v>14078</v>
      </c>
      <c r="B13905" s="5">
        <v>19.0</v>
      </c>
      <c r="C13905" s="5">
        <v>9.0</v>
      </c>
      <c r="D13905" s="6" t="s">
        <v>14098</v>
      </c>
      <c r="E13905" s="7"/>
      <c r="F13905" s="7"/>
      <c r="G13905" s="7"/>
      <c r="H13905" s="8">
        <v>1.0</v>
      </c>
      <c r="J13905" s="10"/>
    </row>
    <row r="13906">
      <c r="A13906" s="5" t="s">
        <v>14099</v>
      </c>
      <c r="B13906" s="5">
        <v>0.0</v>
      </c>
      <c r="C13906" s="5">
        <v>0.0</v>
      </c>
      <c r="D13906" s="6" t="s">
        <v>10954</v>
      </c>
      <c r="E13906" s="7"/>
      <c r="F13906" s="7"/>
      <c r="G13906" s="7"/>
      <c r="H13906" s="8">
        <v>0.0</v>
      </c>
      <c r="J13906" s="10"/>
    </row>
    <row r="13907">
      <c r="A13907" s="5" t="s">
        <v>14099</v>
      </c>
      <c r="B13907" s="5">
        <v>1.0</v>
      </c>
      <c r="C13907" s="5">
        <v>0.0</v>
      </c>
      <c r="D13907" s="6" t="s">
        <v>6861</v>
      </c>
      <c r="E13907" s="7"/>
      <c r="F13907" s="7"/>
      <c r="G13907" s="7"/>
      <c r="H13907" s="8">
        <v>1.0</v>
      </c>
      <c r="J13907" s="10"/>
    </row>
    <row r="13908">
      <c r="A13908" s="5" t="s">
        <v>14099</v>
      </c>
      <c r="B13908" s="5">
        <v>2.0</v>
      </c>
      <c r="C13908" s="5">
        <v>1.0</v>
      </c>
      <c r="D13908" s="6" t="s">
        <v>14100</v>
      </c>
      <c r="E13908" s="7"/>
      <c r="F13908" s="7"/>
      <c r="G13908" s="7"/>
      <c r="H13908" s="8">
        <v>0.0</v>
      </c>
      <c r="J13908" s="10"/>
    </row>
    <row r="13909">
      <c r="A13909" s="5" t="s">
        <v>14099</v>
      </c>
      <c r="B13909" s="5">
        <v>3.0</v>
      </c>
      <c r="C13909" s="5">
        <v>1.0</v>
      </c>
      <c r="D13909" s="6" t="s">
        <v>14101</v>
      </c>
      <c r="E13909" s="7"/>
      <c r="F13909" s="7"/>
      <c r="G13909" s="7"/>
      <c r="H13909" s="8">
        <v>1.0</v>
      </c>
      <c r="J13909" s="10"/>
    </row>
    <row r="13910">
      <c r="A13910" s="5" t="s">
        <v>14099</v>
      </c>
      <c r="B13910" s="5">
        <v>4.0</v>
      </c>
      <c r="C13910" s="5">
        <v>2.0</v>
      </c>
      <c r="D13910" s="6" t="s">
        <v>14102</v>
      </c>
      <c r="E13910" s="7"/>
      <c r="F13910" s="7"/>
      <c r="G13910" s="7"/>
      <c r="H13910" s="8">
        <v>0.0</v>
      </c>
      <c r="J13910" s="10"/>
    </row>
    <row r="13911">
      <c r="A13911" s="5" t="s">
        <v>14099</v>
      </c>
      <c r="B13911" s="5">
        <v>5.0</v>
      </c>
      <c r="C13911" s="5">
        <v>2.0</v>
      </c>
      <c r="D13911" s="6" t="s">
        <v>14103</v>
      </c>
      <c r="E13911" s="7"/>
      <c r="F13911" s="7"/>
      <c r="G13911" s="7"/>
      <c r="H13911" s="8">
        <v>1.0</v>
      </c>
      <c r="J13911" s="10"/>
    </row>
    <row r="13912">
      <c r="A13912" s="5" t="s">
        <v>14099</v>
      </c>
      <c r="B13912" s="5">
        <v>6.0</v>
      </c>
      <c r="C13912" s="5">
        <v>3.0</v>
      </c>
      <c r="D13912" s="6" t="s">
        <v>14104</v>
      </c>
      <c r="E13912" s="7"/>
      <c r="F13912" s="7"/>
      <c r="G13912" s="7"/>
      <c r="H13912" s="8">
        <v>0.0</v>
      </c>
      <c r="J13912" s="10"/>
    </row>
    <row r="13913">
      <c r="A13913" s="5" t="s">
        <v>14099</v>
      </c>
      <c r="B13913" s="5">
        <v>7.0</v>
      </c>
      <c r="C13913" s="5">
        <v>3.0</v>
      </c>
      <c r="D13913" s="6" t="s">
        <v>14105</v>
      </c>
      <c r="E13913" s="7"/>
      <c r="F13913" s="7"/>
      <c r="G13913" s="7"/>
      <c r="H13913" s="8">
        <v>1.0</v>
      </c>
      <c r="J13913" s="10"/>
    </row>
    <row r="13914">
      <c r="A13914" s="5" t="s">
        <v>14099</v>
      </c>
      <c r="B13914" s="5">
        <v>8.0</v>
      </c>
      <c r="C13914" s="5">
        <v>4.0</v>
      </c>
      <c r="D13914" s="6" t="s">
        <v>14106</v>
      </c>
      <c r="E13914" s="7"/>
      <c r="F13914" s="7"/>
      <c r="G13914" s="7"/>
      <c r="H13914" s="8">
        <v>0.0</v>
      </c>
      <c r="J13914" s="10"/>
    </row>
    <row r="13915">
      <c r="A13915" s="5" t="s">
        <v>14099</v>
      </c>
      <c r="B13915" s="5">
        <v>9.0</v>
      </c>
      <c r="C13915" s="5">
        <v>4.0</v>
      </c>
      <c r="D13915" s="6" t="s">
        <v>14107</v>
      </c>
      <c r="E13915" s="7"/>
      <c r="F13915" s="7"/>
      <c r="G13915" s="7"/>
      <c r="H13915" s="8">
        <v>1.0</v>
      </c>
      <c r="J13915" s="10"/>
    </row>
    <row r="13916">
      <c r="A13916" s="5" t="s">
        <v>14099</v>
      </c>
      <c r="B13916" s="5">
        <v>10.0</v>
      </c>
      <c r="C13916" s="5">
        <v>5.0</v>
      </c>
      <c r="D13916" s="6" t="s">
        <v>14108</v>
      </c>
      <c r="E13916" s="7"/>
      <c r="F13916" s="7"/>
      <c r="G13916" s="7"/>
      <c r="H13916" s="8">
        <v>0.0</v>
      </c>
      <c r="J13916" s="10"/>
    </row>
    <row r="13917">
      <c r="A13917" s="5" t="s">
        <v>14099</v>
      </c>
      <c r="B13917" s="5">
        <v>11.0</v>
      </c>
      <c r="C13917" s="5">
        <v>5.0</v>
      </c>
      <c r="D13917" s="6" t="s">
        <v>14109</v>
      </c>
      <c r="E13917" s="7"/>
      <c r="F13917" s="7"/>
      <c r="G13917" s="7"/>
      <c r="H13917" s="8">
        <v>1.0</v>
      </c>
      <c r="J13917" s="10"/>
    </row>
    <row r="13918">
      <c r="A13918" s="5" t="s">
        <v>14099</v>
      </c>
      <c r="B13918" s="5">
        <v>12.0</v>
      </c>
      <c r="C13918" s="5">
        <v>6.0</v>
      </c>
      <c r="D13918" s="6" t="s">
        <v>14110</v>
      </c>
      <c r="E13918" s="7"/>
      <c r="F13918" s="7"/>
      <c r="G13918" s="7"/>
      <c r="H13918" s="8">
        <v>0.0</v>
      </c>
      <c r="J13918" s="10"/>
    </row>
    <row r="13919">
      <c r="A13919" s="5" t="s">
        <v>14099</v>
      </c>
      <c r="B13919" s="5">
        <v>13.0</v>
      </c>
      <c r="C13919" s="5">
        <v>6.0</v>
      </c>
      <c r="D13919" s="6" t="s">
        <v>14111</v>
      </c>
      <c r="E13919" s="7"/>
      <c r="F13919" s="7"/>
      <c r="G13919" s="7"/>
      <c r="H13919" s="8">
        <v>1.0</v>
      </c>
      <c r="J13919" s="10"/>
    </row>
    <row r="13920">
      <c r="A13920" s="5" t="s">
        <v>14099</v>
      </c>
      <c r="B13920" s="5">
        <v>14.0</v>
      </c>
      <c r="C13920" s="5">
        <v>7.0</v>
      </c>
      <c r="D13920" s="6" t="s">
        <v>14112</v>
      </c>
      <c r="E13920" s="7"/>
      <c r="F13920" s="7"/>
      <c r="G13920" s="7"/>
      <c r="H13920" s="8">
        <v>0.0</v>
      </c>
      <c r="J13920" s="10"/>
    </row>
    <row r="13921">
      <c r="A13921" s="5" t="s">
        <v>14099</v>
      </c>
      <c r="B13921" s="5">
        <v>15.0</v>
      </c>
      <c r="C13921" s="5">
        <v>7.0</v>
      </c>
      <c r="D13921" s="6" t="s">
        <v>14113</v>
      </c>
      <c r="E13921" s="7"/>
      <c r="F13921" s="7"/>
      <c r="G13921" s="7"/>
      <c r="H13921" s="8">
        <v>1.0</v>
      </c>
      <c r="J13921" s="10"/>
    </row>
    <row r="13922">
      <c r="A13922" s="5" t="s">
        <v>14099</v>
      </c>
      <c r="B13922" s="5">
        <v>16.0</v>
      </c>
      <c r="C13922" s="5">
        <v>8.0</v>
      </c>
      <c r="D13922" s="6" t="s">
        <v>14114</v>
      </c>
      <c r="E13922" s="7"/>
      <c r="F13922" s="7"/>
      <c r="G13922" s="7"/>
      <c r="H13922" s="8">
        <v>0.0</v>
      </c>
      <c r="J13922" s="10"/>
    </row>
    <row r="13923">
      <c r="A13923" s="5" t="s">
        <v>14099</v>
      </c>
      <c r="B13923" s="5">
        <v>17.0</v>
      </c>
      <c r="C13923" s="5">
        <v>8.0</v>
      </c>
      <c r="D13923" s="6" t="s">
        <v>14115</v>
      </c>
      <c r="E13923" s="7"/>
      <c r="F13923" s="7"/>
      <c r="G13923" s="7"/>
      <c r="H13923" s="8">
        <v>1.0</v>
      </c>
      <c r="J13923" s="10"/>
    </row>
    <row r="13924">
      <c r="A13924" s="5" t="s">
        <v>14099</v>
      </c>
      <c r="B13924" s="5">
        <v>18.0</v>
      </c>
      <c r="C13924" s="5">
        <v>9.0</v>
      </c>
      <c r="D13924" s="6" t="s">
        <v>14116</v>
      </c>
      <c r="E13924" s="7"/>
      <c r="F13924" s="7"/>
      <c r="G13924" s="7"/>
      <c r="H13924" s="8">
        <v>0.0</v>
      </c>
      <c r="J13924" s="10"/>
    </row>
    <row r="13925">
      <c r="A13925" s="5" t="s">
        <v>14099</v>
      </c>
      <c r="B13925" s="5">
        <v>19.0</v>
      </c>
      <c r="C13925" s="5">
        <v>9.0</v>
      </c>
      <c r="D13925" s="6" t="s">
        <v>14117</v>
      </c>
      <c r="E13925" s="7"/>
      <c r="F13925" s="7"/>
      <c r="G13925" s="7"/>
      <c r="H13925" s="8">
        <v>1.0</v>
      </c>
      <c r="J13925" s="10"/>
    </row>
    <row r="13926">
      <c r="A13926" s="5" t="s">
        <v>14099</v>
      </c>
      <c r="B13926" s="5">
        <v>20.0</v>
      </c>
      <c r="C13926" s="5">
        <v>10.0</v>
      </c>
      <c r="D13926" s="6" t="s">
        <v>14118</v>
      </c>
      <c r="E13926" s="7"/>
      <c r="F13926" s="7"/>
      <c r="G13926" s="7"/>
      <c r="H13926" s="8">
        <v>0.0</v>
      </c>
      <c r="J13926" s="10"/>
    </row>
    <row r="13927">
      <c r="A13927" s="5" t="s">
        <v>14119</v>
      </c>
      <c r="B13927" s="5">
        <v>0.0</v>
      </c>
      <c r="C13927" s="5">
        <v>0.0</v>
      </c>
      <c r="D13927" s="6" t="s">
        <v>1360</v>
      </c>
      <c r="E13927" s="7"/>
      <c r="F13927" s="7"/>
      <c r="G13927" s="7"/>
      <c r="H13927" s="8">
        <v>0.0</v>
      </c>
      <c r="J13927" s="10"/>
    </row>
    <row r="13928">
      <c r="A13928" s="5" t="s">
        <v>14119</v>
      </c>
      <c r="B13928" s="5">
        <v>1.0</v>
      </c>
      <c r="C13928" s="5">
        <v>0.0</v>
      </c>
      <c r="D13928" s="6" t="s">
        <v>14120</v>
      </c>
      <c r="E13928" s="7"/>
      <c r="F13928" s="7"/>
      <c r="G13928" s="7"/>
      <c r="H13928" s="8">
        <v>1.0</v>
      </c>
      <c r="J13928" s="10"/>
    </row>
    <row r="13929">
      <c r="A13929" s="5" t="s">
        <v>14119</v>
      </c>
      <c r="B13929" s="5">
        <v>2.0</v>
      </c>
      <c r="C13929" s="5">
        <v>1.0</v>
      </c>
      <c r="D13929" s="6" t="s">
        <v>14121</v>
      </c>
      <c r="E13929" s="7"/>
      <c r="F13929" s="7"/>
      <c r="G13929" s="7"/>
      <c r="H13929" s="8">
        <v>0.0</v>
      </c>
      <c r="J13929" s="10"/>
    </row>
    <row r="13930">
      <c r="A13930" s="5" t="s">
        <v>14119</v>
      </c>
      <c r="B13930" s="5">
        <v>3.0</v>
      </c>
      <c r="C13930" s="5">
        <v>1.0</v>
      </c>
      <c r="D13930" s="6" t="s">
        <v>14122</v>
      </c>
      <c r="E13930" s="7"/>
      <c r="F13930" s="7"/>
      <c r="G13930" s="7"/>
      <c r="H13930" s="8">
        <v>1.0</v>
      </c>
      <c r="J13930" s="10"/>
    </row>
    <row r="13931">
      <c r="A13931" s="5" t="s">
        <v>14119</v>
      </c>
      <c r="B13931" s="5">
        <v>4.0</v>
      </c>
      <c r="C13931" s="5">
        <v>2.0</v>
      </c>
      <c r="D13931" s="6" t="s">
        <v>14123</v>
      </c>
      <c r="E13931" s="7"/>
      <c r="F13931" s="7"/>
      <c r="G13931" s="7"/>
      <c r="H13931" s="8">
        <v>0.0</v>
      </c>
      <c r="J13931" s="10"/>
    </row>
    <row r="13932">
      <c r="A13932" s="5" t="s">
        <v>14119</v>
      </c>
      <c r="B13932" s="5">
        <v>5.0</v>
      </c>
      <c r="C13932" s="5">
        <v>2.0</v>
      </c>
      <c r="D13932" s="6" t="s">
        <v>14124</v>
      </c>
      <c r="E13932" s="7"/>
      <c r="F13932" s="7"/>
      <c r="G13932" s="7"/>
      <c r="H13932" s="8">
        <v>1.0</v>
      </c>
      <c r="J13932" s="10"/>
    </row>
    <row r="13933">
      <c r="A13933" s="5" t="s">
        <v>14119</v>
      </c>
      <c r="B13933" s="5">
        <v>6.0</v>
      </c>
      <c r="C13933" s="5">
        <v>3.0</v>
      </c>
      <c r="D13933" s="6" t="s">
        <v>14125</v>
      </c>
      <c r="E13933" s="7"/>
      <c r="F13933" s="7"/>
      <c r="G13933" s="7"/>
      <c r="H13933" s="8">
        <v>0.0</v>
      </c>
      <c r="J13933" s="10"/>
    </row>
    <row r="13934">
      <c r="A13934" s="5" t="s">
        <v>14119</v>
      </c>
      <c r="B13934" s="5">
        <v>7.0</v>
      </c>
      <c r="C13934" s="5">
        <v>3.0</v>
      </c>
      <c r="D13934" s="6" t="s">
        <v>14126</v>
      </c>
      <c r="E13934" s="7"/>
      <c r="F13934" s="7"/>
      <c r="G13934" s="7"/>
      <c r="H13934" s="8">
        <v>1.0</v>
      </c>
      <c r="J13934" s="10"/>
    </row>
    <row r="13935">
      <c r="A13935" s="5" t="s">
        <v>14119</v>
      </c>
      <c r="B13935" s="5">
        <v>8.0</v>
      </c>
      <c r="C13935" s="5">
        <v>4.0</v>
      </c>
      <c r="D13935" s="6" t="s">
        <v>14127</v>
      </c>
      <c r="E13935" s="7"/>
      <c r="F13935" s="7"/>
      <c r="G13935" s="7"/>
      <c r="H13935" s="8">
        <v>0.0</v>
      </c>
      <c r="J13935" s="10"/>
    </row>
    <row r="13936">
      <c r="A13936" s="5" t="s">
        <v>14119</v>
      </c>
      <c r="B13936" s="5">
        <v>9.0</v>
      </c>
      <c r="C13936" s="5">
        <v>4.0</v>
      </c>
      <c r="D13936" s="6" t="s">
        <v>14128</v>
      </c>
      <c r="E13936" s="7"/>
      <c r="F13936" s="7"/>
      <c r="G13936" s="7"/>
      <c r="H13936" s="8">
        <v>1.0</v>
      </c>
      <c r="J13936" s="10"/>
    </row>
    <row r="13937">
      <c r="A13937" s="5" t="s">
        <v>14119</v>
      </c>
      <c r="B13937" s="5">
        <v>10.0</v>
      </c>
      <c r="C13937" s="5">
        <v>5.0</v>
      </c>
      <c r="D13937" s="6" t="s">
        <v>14129</v>
      </c>
      <c r="E13937" s="7"/>
      <c r="F13937" s="7"/>
      <c r="G13937" s="7"/>
      <c r="H13937" s="8">
        <v>0.0</v>
      </c>
      <c r="J13937" s="10"/>
    </row>
    <row r="13938">
      <c r="A13938" s="5" t="s">
        <v>14119</v>
      </c>
      <c r="B13938" s="5">
        <v>11.0</v>
      </c>
      <c r="C13938" s="5">
        <v>5.0</v>
      </c>
      <c r="D13938" s="6" t="s">
        <v>14130</v>
      </c>
      <c r="E13938" s="7"/>
      <c r="F13938" s="7"/>
      <c r="G13938" s="7"/>
      <c r="H13938" s="8">
        <v>1.0</v>
      </c>
      <c r="J13938" s="10"/>
    </row>
    <row r="13939">
      <c r="A13939" s="5" t="s">
        <v>14119</v>
      </c>
      <c r="B13939" s="5">
        <v>12.0</v>
      </c>
      <c r="C13939" s="5">
        <v>6.0</v>
      </c>
      <c r="D13939" s="6" t="s">
        <v>14131</v>
      </c>
      <c r="E13939" s="7"/>
      <c r="F13939" s="7"/>
      <c r="G13939" s="7"/>
      <c r="H13939" s="8">
        <v>0.0</v>
      </c>
      <c r="J13939" s="10"/>
    </row>
    <row r="13940">
      <c r="A13940" s="5" t="s">
        <v>14119</v>
      </c>
      <c r="B13940" s="5">
        <v>13.0</v>
      </c>
      <c r="C13940" s="5">
        <v>6.0</v>
      </c>
      <c r="D13940" s="6" t="s">
        <v>14132</v>
      </c>
      <c r="E13940" s="7"/>
      <c r="F13940" s="7"/>
      <c r="G13940" s="7"/>
      <c r="H13940" s="8">
        <v>1.0</v>
      </c>
      <c r="J13940" s="10"/>
    </row>
    <row r="13941">
      <c r="A13941" s="5" t="s">
        <v>14119</v>
      </c>
      <c r="B13941" s="5">
        <v>14.0</v>
      </c>
      <c r="C13941" s="5">
        <v>7.0</v>
      </c>
      <c r="D13941" s="6" t="s">
        <v>14133</v>
      </c>
      <c r="E13941" s="7"/>
      <c r="F13941" s="7"/>
      <c r="G13941" s="7"/>
      <c r="H13941" s="8">
        <v>0.0</v>
      </c>
      <c r="J13941" s="10"/>
    </row>
    <row r="13942">
      <c r="A13942" s="5" t="s">
        <v>14119</v>
      </c>
      <c r="B13942" s="5">
        <v>15.0</v>
      </c>
      <c r="C13942" s="5">
        <v>7.0</v>
      </c>
      <c r="D13942" s="6" t="s">
        <v>14134</v>
      </c>
      <c r="E13942" s="7"/>
      <c r="F13942" s="7"/>
      <c r="G13942" s="7"/>
      <c r="H13942" s="8">
        <v>1.0</v>
      </c>
      <c r="J13942" s="10"/>
    </row>
    <row r="13943">
      <c r="A13943" s="5" t="s">
        <v>14119</v>
      </c>
      <c r="B13943" s="5">
        <v>16.0</v>
      </c>
      <c r="C13943" s="5">
        <v>8.0</v>
      </c>
      <c r="D13943" s="6" t="s">
        <v>14135</v>
      </c>
      <c r="E13943" s="7"/>
      <c r="F13943" s="7"/>
      <c r="G13943" s="7"/>
      <c r="H13943" s="8">
        <v>0.0</v>
      </c>
      <c r="J13943" s="10"/>
    </row>
    <row r="13944">
      <c r="A13944" s="5" t="s">
        <v>14119</v>
      </c>
      <c r="B13944" s="5">
        <v>17.0</v>
      </c>
      <c r="C13944" s="5">
        <v>8.0</v>
      </c>
      <c r="D13944" s="6" t="s">
        <v>14136</v>
      </c>
      <c r="E13944" s="7"/>
      <c r="F13944" s="7"/>
      <c r="G13944" s="7"/>
      <c r="H13944" s="8">
        <v>1.0</v>
      </c>
      <c r="J13944" s="10"/>
    </row>
    <row r="13945">
      <c r="A13945" s="5" t="s">
        <v>14119</v>
      </c>
      <c r="B13945" s="5">
        <v>18.0</v>
      </c>
      <c r="C13945" s="5">
        <v>9.0</v>
      </c>
      <c r="D13945" s="6" t="s">
        <v>14137</v>
      </c>
      <c r="E13945" s="7"/>
      <c r="F13945" s="7"/>
      <c r="G13945" s="7"/>
      <c r="H13945" s="8">
        <v>0.0</v>
      </c>
      <c r="J13945" s="10"/>
    </row>
    <row r="13946">
      <c r="A13946" s="5" t="s">
        <v>14119</v>
      </c>
      <c r="B13946" s="5">
        <v>19.0</v>
      </c>
      <c r="C13946" s="5">
        <v>9.0</v>
      </c>
      <c r="D13946" s="6" t="s">
        <v>14138</v>
      </c>
      <c r="E13946" s="7"/>
      <c r="F13946" s="7"/>
      <c r="G13946" s="7"/>
      <c r="H13946" s="8">
        <v>1.0</v>
      </c>
      <c r="J13946" s="10"/>
    </row>
    <row r="13947">
      <c r="A13947" s="5" t="s">
        <v>14139</v>
      </c>
      <c r="B13947" s="5">
        <v>0.0</v>
      </c>
      <c r="C13947" s="5">
        <v>0.0</v>
      </c>
      <c r="D13947" s="6" t="s">
        <v>14140</v>
      </c>
      <c r="E13947" s="7"/>
      <c r="F13947" s="7"/>
      <c r="G13947" s="7"/>
      <c r="H13947" s="8">
        <v>0.0</v>
      </c>
      <c r="J13947" s="10"/>
    </row>
    <row r="13948">
      <c r="A13948" s="5" t="s">
        <v>14139</v>
      </c>
      <c r="B13948" s="5">
        <v>1.0</v>
      </c>
      <c r="C13948" s="5">
        <v>0.0</v>
      </c>
      <c r="D13948" s="6" t="s">
        <v>14141</v>
      </c>
      <c r="E13948" s="7"/>
      <c r="F13948" s="7"/>
      <c r="G13948" s="7"/>
      <c r="H13948" s="8">
        <v>1.0</v>
      </c>
      <c r="J13948" s="10"/>
    </row>
    <row r="13949">
      <c r="A13949" s="5" t="s">
        <v>14139</v>
      </c>
      <c r="B13949" s="5">
        <v>2.0</v>
      </c>
      <c r="C13949" s="5">
        <v>1.0</v>
      </c>
      <c r="D13949" s="6" t="s">
        <v>14142</v>
      </c>
      <c r="E13949" s="7"/>
      <c r="F13949" s="7"/>
      <c r="G13949" s="7"/>
      <c r="H13949" s="8">
        <v>0.0</v>
      </c>
      <c r="J13949" s="10"/>
    </row>
    <row r="13950">
      <c r="A13950" s="5" t="s">
        <v>14139</v>
      </c>
      <c r="B13950" s="5">
        <v>3.0</v>
      </c>
      <c r="C13950" s="5">
        <v>1.0</v>
      </c>
      <c r="D13950" s="6" t="s">
        <v>14143</v>
      </c>
      <c r="E13950" s="7"/>
      <c r="F13950" s="7"/>
      <c r="G13950" s="7"/>
      <c r="H13950" s="8">
        <v>1.0</v>
      </c>
      <c r="J13950" s="10"/>
    </row>
    <row r="13951">
      <c r="A13951" s="5" t="s">
        <v>14139</v>
      </c>
      <c r="B13951" s="5">
        <v>4.0</v>
      </c>
      <c r="C13951" s="5">
        <v>2.0</v>
      </c>
      <c r="D13951" s="6" t="s">
        <v>14144</v>
      </c>
      <c r="E13951" s="7"/>
      <c r="F13951" s="7"/>
      <c r="G13951" s="7"/>
      <c r="H13951" s="8">
        <v>0.0</v>
      </c>
      <c r="J13951" s="10"/>
    </row>
    <row r="13952">
      <c r="A13952" s="5" t="s">
        <v>14139</v>
      </c>
      <c r="B13952" s="5">
        <v>5.0</v>
      </c>
      <c r="C13952" s="5">
        <v>2.0</v>
      </c>
      <c r="D13952" s="6" t="s">
        <v>14145</v>
      </c>
      <c r="E13952" s="7"/>
      <c r="F13952" s="7"/>
      <c r="G13952" s="7"/>
      <c r="H13952" s="8">
        <v>1.0</v>
      </c>
      <c r="J13952" s="10"/>
    </row>
    <row r="13953">
      <c r="A13953" s="5" t="s">
        <v>14139</v>
      </c>
      <c r="B13953" s="5">
        <v>6.0</v>
      </c>
      <c r="C13953" s="5">
        <v>3.0</v>
      </c>
      <c r="D13953" s="6" t="s">
        <v>14146</v>
      </c>
      <c r="E13953" s="7"/>
      <c r="F13953" s="7"/>
      <c r="G13953" s="7"/>
      <c r="H13953" s="8">
        <v>0.0</v>
      </c>
      <c r="J13953" s="10"/>
    </row>
    <row r="13954">
      <c r="A13954" s="5" t="s">
        <v>14139</v>
      </c>
      <c r="B13954" s="5">
        <v>7.0</v>
      </c>
      <c r="C13954" s="5">
        <v>3.0</v>
      </c>
      <c r="D13954" s="6" t="s">
        <v>14147</v>
      </c>
      <c r="E13954" s="7"/>
      <c r="F13954" s="7"/>
      <c r="G13954" s="7"/>
      <c r="H13954" s="8">
        <v>1.0</v>
      </c>
      <c r="J13954" s="10"/>
    </row>
    <row r="13955">
      <c r="A13955" s="5" t="s">
        <v>14139</v>
      </c>
      <c r="B13955" s="5">
        <v>8.0</v>
      </c>
      <c r="C13955" s="5">
        <v>4.0</v>
      </c>
      <c r="D13955" s="6" t="s">
        <v>14148</v>
      </c>
      <c r="E13955" s="7"/>
      <c r="F13955" s="7"/>
      <c r="G13955" s="7"/>
      <c r="H13955" s="8">
        <v>0.0</v>
      </c>
      <c r="J13955" s="10"/>
    </row>
    <row r="13956">
      <c r="A13956" s="5" t="s">
        <v>14139</v>
      </c>
      <c r="B13956" s="5">
        <v>9.0</v>
      </c>
      <c r="C13956" s="5">
        <v>4.0</v>
      </c>
      <c r="D13956" s="6" t="s">
        <v>14149</v>
      </c>
      <c r="E13956" s="7"/>
      <c r="F13956" s="7"/>
      <c r="G13956" s="7"/>
      <c r="H13956" s="8">
        <v>1.0</v>
      </c>
      <c r="J13956" s="10"/>
    </row>
    <row r="13957">
      <c r="A13957" s="5" t="s">
        <v>14139</v>
      </c>
      <c r="B13957" s="5">
        <v>10.0</v>
      </c>
      <c r="C13957" s="5">
        <v>5.0</v>
      </c>
      <c r="D13957" s="6" t="s">
        <v>14150</v>
      </c>
      <c r="E13957" s="7"/>
      <c r="F13957" s="7"/>
      <c r="G13957" s="7"/>
      <c r="H13957" s="8">
        <v>0.0</v>
      </c>
      <c r="J13957" s="10"/>
    </row>
    <row r="13958">
      <c r="A13958" s="5" t="s">
        <v>14139</v>
      </c>
      <c r="B13958" s="5">
        <v>11.0</v>
      </c>
      <c r="C13958" s="5">
        <v>5.0</v>
      </c>
      <c r="D13958" s="6" t="s">
        <v>14151</v>
      </c>
      <c r="E13958" s="7"/>
      <c r="F13958" s="7"/>
      <c r="G13958" s="7"/>
      <c r="H13958" s="8">
        <v>1.0</v>
      </c>
      <c r="J13958" s="10"/>
    </row>
    <row r="13959">
      <c r="A13959" s="5" t="s">
        <v>14139</v>
      </c>
      <c r="B13959" s="5">
        <v>12.0</v>
      </c>
      <c r="C13959" s="5">
        <v>6.0</v>
      </c>
      <c r="D13959" s="6" t="s">
        <v>14152</v>
      </c>
      <c r="E13959" s="7"/>
      <c r="F13959" s="7"/>
      <c r="G13959" s="7"/>
      <c r="H13959" s="8">
        <v>0.0</v>
      </c>
      <c r="J13959" s="10"/>
    </row>
    <row r="13960">
      <c r="A13960" s="5" t="s">
        <v>14139</v>
      </c>
      <c r="B13960" s="5">
        <v>13.0</v>
      </c>
      <c r="C13960" s="5">
        <v>6.0</v>
      </c>
      <c r="D13960" s="6" t="s">
        <v>14153</v>
      </c>
      <c r="E13960" s="7"/>
      <c r="F13960" s="7"/>
      <c r="G13960" s="7"/>
      <c r="H13960" s="8">
        <v>1.0</v>
      </c>
      <c r="J13960" s="10"/>
    </row>
    <row r="13961">
      <c r="A13961" s="5" t="s">
        <v>14139</v>
      </c>
      <c r="B13961" s="5">
        <v>14.0</v>
      </c>
      <c r="C13961" s="5">
        <v>7.0</v>
      </c>
      <c r="D13961" s="6" t="s">
        <v>14154</v>
      </c>
      <c r="E13961" s="7"/>
      <c r="F13961" s="7"/>
      <c r="G13961" s="7"/>
      <c r="H13961" s="8">
        <v>0.0</v>
      </c>
      <c r="J13961" s="10"/>
    </row>
    <row r="13962">
      <c r="A13962" s="5" t="s">
        <v>14139</v>
      </c>
      <c r="B13962" s="5">
        <v>15.0</v>
      </c>
      <c r="C13962" s="5">
        <v>7.0</v>
      </c>
      <c r="D13962" s="6" t="s">
        <v>14155</v>
      </c>
      <c r="E13962" s="7"/>
      <c r="F13962" s="7"/>
      <c r="G13962" s="7"/>
      <c r="H13962" s="8">
        <v>1.0</v>
      </c>
      <c r="J13962" s="10"/>
    </row>
    <row r="13963">
      <c r="A13963" s="5" t="s">
        <v>14139</v>
      </c>
      <c r="B13963" s="5">
        <v>16.0</v>
      </c>
      <c r="C13963" s="5">
        <v>8.0</v>
      </c>
      <c r="D13963" s="6" t="s">
        <v>14156</v>
      </c>
      <c r="E13963" s="7"/>
      <c r="F13963" s="7"/>
      <c r="G13963" s="7"/>
      <c r="H13963" s="8">
        <v>0.0</v>
      </c>
      <c r="J13963" s="10"/>
    </row>
    <row r="13964">
      <c r="A13964" s="5" t="s">
        <v>14139</v>
      </c>
      <c r="B13964" s="5">
        <v>17.0</v>
      </c>
      <c r="C13964" s="5">
        <v>8.0</v>
      </c>
      <c r="D13964" s="6" t="s">
        <v>14157</v>
      </c>
      <c r="E13964" s="7"/>
      <c r="F13964" s="7"/>
      <c r="G13964" s="7"/>
      <c r="H13964" s="8">
        <v>1.0</v>
      </c>
      <c r="J13964" s="10"/>
    </row>
    <row r="13965">
      <c r="A13965" s="5" t="s">
        <v>14139</v>
      </c>
      <c r="B13965" s="5">
        <v>18.0</v>
      </c>
      <c r="C13965" s="5">
        <v>9.0</v>
      </c>
      <c r="D13965" s="6" t="s">
        <v>14158</v>
      </c>
      <c r="E13965" s="7"/>
      <c r="F13965" s="7"/>
      <c r="G13965" s="7"/>
      <c r="H13965" s="8">
        <v>0.0</v>
      </c>
      <c r="J13965" s="10"/>
    </row>
    <row r="13966">
      <c r="A13966" s="5" t="s">
        <v>14139</v>
      </c>
      <c r="B13966" s="5">
        <v>19.0</v>
      </c>
      <c r="C13966" s="5">
        <v>9.0</v>
      </c>
      <c r="D13966" s="6" t="s">
        <v>14159</v>
      </c>
      <c r="E13966" s="7"/>
      <c r="F13966" s="7"/>
      <c r="G13966" s="7"/>
      <c r="H13966" s="8">
        <v>1.0</v>
      </c>
      <c r="J13966" s="10"/>
    </row>
    <row r="13967">
      <c r="A13967" s="5" t="s">
        <v>14160</v>
      </c>
      <c r="B13967" s="5">
        <v>0.0</v>
      </c>
      <c r="C13967" s="5">
        <v>0.0</v>
      </c>
      <c r="D13967" s="6" t="s">
        <v>4835</v>
      </c>
      <c r="E13967" s="7"/>
      <c r="F13967" s="7"/>
      <c r="G13967" s="7"/>
      <c r="H13967" s="8">
        <v>0.0</v>
      </c>
      <c r="J13967" s="10"/>
    </row>
    <row r="13968">
      <c r="A13968" s="5" t="s">
        <v>14160</v>
      </c>
      <c r="B13968" s="5">
        <v>1.0</v>
      </c>
      <c r="C13968" s="5">
        <v>0.0</v>
      </c>
      <c r="D13968" s="6" t="s">
        <v>14161</v>
      </c>
      <c r="E13968" s="7"/>
      <c r="F13968" s="7"/>
      <c r="G13968" s="7"/>
      <c r="H13968" s="8">
        <v>1.0</v>
      </c>
      <c r="J13968" s="10"/>
    </row>
    <row r="13969">
      <c r="A13969" s="5" t="s">
        <v>14160</v>
      </c>
      <c r="B13969" s="5">
        <v>2.0</v>
      </c>
      <c r="C13969" s="5">
        <v>1.0</v>
      </c>
      <c r="D13969" s="6" t="s">
        <v>469</v>
      </c>
      <c r="E13969" s="7"/>
      <c r="F13969" s="7"/>
      <c r="G13969" s="7"/>
      <c r="H13969" s="8">
        <v>0.0</v>
      </c>
      <c r="J13969" s="10"/>
    </row>
    <row r="13970">
      <c r="A13970" s="5" t="s">
        <v>14160</v>
      </c>
      <c r="B13970" s="5">
        <v>3.0</v>
      </c>
      <c r="C13970" s="5">
        <v>1.0</v>
      </c>
      <c r="D13970" s="6" t="s">
        <v>14162</v>
      </c>
      <c r="E13970" s="7"/>
      <c r="F13970" s="7"/>
      <c r="G13970" s="7"/>
      <c r="H13970" s="8">
        <v>1.0</v>
      </c>
      <c r="J13970" s="10"/>
    </row>
    <row r="13971">
      <c r="A13971" s="5" t="s">
        <v>14160</v>
      </c>
      <c r="B13971" s="5">
        <v>4.0</v>
      </c>
      <c r="C13971" s="5">
        <v>2.0</v>
      </c>
      <c r="D13971" s="6" t="s">
        <v>14163</v>
      </c>
      <c r="E13971" s="7"/>
      <c r="F13971" s="7"/>
      <c r="G13971" s="7"/>
      <c r="H13971" s="8">
        <v>0.0</v>
      </c>
      <c r="J13971" s="10"/>
    </row>
    <row r="13972">
      <c r="A13972" s="5" t="s">
        <v>14160</v>
      </c>
      <c r="B13972" s="5">
        <v>5.0</v>
      </c>
      <c r="C13972" s="5">
        <v>2.0</v>
      </c>
      <c r="D13972" s="6" t="s">
        <v>14164</v>
      </c>
      <c r="E13972" s="7"/>
      <c r="F13972" s="7"/>
      <c r="G13972" s="7"/>
      <c r="H13972" s="8">
        <v>1.0</v>
      </c>
      <c r="J13972" s="10"/>
    </row>
    <row r="13973">
      <c r="A13973" s="5" t="s">
        <v>14160</v>
      </c>
      <c r="B13973" s="5">
        <v>6.0</v>
      </c>
      <c r="C13973" s="5">
        <v>3.0</v>
      </c>
      <c r="D13973" s="6" t="s">
        <v>14165</v>
      </c>
      <c r="E13973" s="7"/>
      <c r="F13973" s="7"/>
      <c r="G13973" s="7"/>
      <c r="H13973" s="8">
        <v>0.0</v>
      </c>
      <c r="J13973" s="10"/>
    </row>
    <row r="13974">
      <c r="A13974" s="5" t="s">
        <v>14160</v>
      </c>
      <c r="B13974" s="5">
        <v>7.0</v>
      </c>
      <c r="C13974" s="5">
        <v>3.0</v>
      </c>
      <c r="D13974" s="6" t="s">
        <v>14166</v>
      </c>
      <c r="E13974" s="7"/>
      <c r="F13974" s="7"/>
      <c r="G13974" s="7"/>
      <c r="H13974" s="8">
        <v>1.0</v>
      </c>
      <c r="J13974" s="10"/>
    </row>
    <row r="13975">
      <c r="A13975" s="5" t="s">
        <v>14160</v>
      </c>
      <c r="B13975" s="5">
        <v>8.0</v>
      </c>
      <c r="C13975" s="5">
        <v>4.0</v>
      </c>
      <c r="D13975" s="6" t="s">
        <v>14167</v>
      </c>
      <c r="E13975" s="7"/>
      <c r="F13975" s="7"/>
      <c r="G13975" s="7"/>
      <c r="H13975" s="8">
        <v>0.0</v>
      </c>
      <c r="J13975" s="10"/>
    </row>
    <row r="13976">
      <c r="A13976" s="5" t="s">
        <v>14160</v>
      </c>
      <c r="B13976" s="5">
        <v>9.0</v>
      </c>
      <c r="C13976" s="5">
        <v>4.0</v>
      </c>
      <c r="D13976" s="6" t="s">
        <v>14168</v>
      </c>
      <c r="E13976" s="7"/>
      <c r="F13976" s="7"/>
      <c r="G13976" s="7"/>
      <c r="H13976" s="8">
        <v>1.0</v>
      </c>
      <c r="J13976" s="10"/>
    </row>
    <row r="13977">
      <c r="A13977" s="5" t="s">
        <v>14160</v>
      </c>
      <c r="B13977" s="5">
        <v>10.0</v>
      </c>
      <c r="C13977" s="5">
        <v>5.0</v>
      </c>
      <c r="D13977" s="6" t="s">
        <v>14169</v>
      </c>
      <c r="E13977" s="7"/>
      <c r="F13977" s="7"/>
      <c r="G13977" s="7"/>
      <c r="H13977" s="8">
        <v>0.0</v>
      </c>
      <c r="J13977" s="10"/>
    </row>
    <row r="13978">
      <c r="A13978" s="5" t="s">
        <v>14160</v>
      </c>
      <c r="B13978" s="5">
        <v>11.0</v>
      </c>
      <c r="C13978" s="5">
        <v>5.0</v>
      </c>
      <c r="D13978" s="6" t="s">
        <v>14170</v>
      </c>
      <c r="E13978" s="7"/>
      <c r="F13978" s="7"/>
      <c r="G13978" s="7"/>
      <c r="H13978" s="8">
        <v>1.0</v>
      </c>
      <c r="J13978" s="10"/>
    </row>
    <row r="13979">
      <c r="A13979" s="5" t="s">
        <v>14160</v>
      </c>
      <c r="B13979" s="5">
        <v>12.0</v>
      </c>
      <c r="C13979" s="5">
        <v>6.0</v>
      </c>
      <c r="D13979" s="6" t="s">
        <v>14171</v>
      </c>
      <c r="E13979" s="7"/>
      <c r="F13979" s="7"/>
      <c r="G13979" s="7"/>
      <c r="H13979" s="8">
        <v>0.0</v>
      </c>
      <c r="J13979" s="10"/>
    </row>
    <row r="13980">
      <c r="A13980" s="5" t="s">
        <v>14160</v>
      </c>
      <c r="B13980" s="5">
        <v>13.0</v>
      </c>
      <c r="C13980" s="5">
        <v>6.0</v>
      </c>
      <c r="D13980" s="6" t="s">
        <v>14172</v>
      </c>
      <c r="E13980" s="7"/>
      <c r="F13980" s="7"/>
      <c r="G13980" s="7"/>
      <c r="H13980" s="8">
        <v>1.0</v>
      </c>
      <c r="J13980" s="10"/>
    </row>
    <row r="13981">
      <c r="A13981" s="5" t="s">
        <v>14160</v>
      </c>
      <c r="B13981" s="5">
        <v>14.0</v>
      </c>
      <c r="C13981" s="5">
        <v>7.0</v>
      </c>
      <c r="D13981" s="6" t="s">
        <v>14173</v>
      </c>
      <c r="E13981" s="7"/>
      <c r="F13981" s="7"/>
      <c r="G13981" s="7"/>
      <c r="H13981" s="8">
        <v>0.0</v>
      </c>
      <c r="J13981" s="10"/>
    </row>
    <row r="13982">
      <c r="A13982" s="5" t="s">
        <v>14160</v>
      </c>
      <c r="B13982" s="5">
        <v>15.0</v>
      </c>
      <c r="C13982" s="5">
        <v>7.0</v>
      </c>
      <c r="D13982" s="6" t="s">
        <v>14174</v>
      </c>
      <c r="E13982" s="7"/>
      <c r="F13982" s="7"/>
      <c r="G13982" s="7"/>
      <c r="H13982" s="8">
        <v>1.0</v>
      </c>
      <c r="J13982" s="10"/>
    </row>
    <row r="13983">
      <c r="A13983" s="5" t="s">
        <v>14160</v>
      </c>
      <c r="B13983" s="5">
        <v>16.0</v>
      </c>
      <c r="C13983" s="5">
        <v>8.0</v>
      </c>
      <c r="D13983" s="6" t="s">
        <v>14175</v>
      </c>
      <c r="E13983" s="7"/>
      <c r="F13983" s="7"/>
      <c r="G13983" s="7"/>
      <c r="H13983" s="8">
        <v>0.0</v>
      </c>
      <c r="J13983" s="10"/>
    </row>
    <row r="13984">
      <c r="A13984" s="5" t="s">
        <v>14160</v>
      </c>
      <c r="B13984" s="5">
        <v>17.0</v>
      </c>
      <c r="C13984" s="5">
        <v>8.0</v>
      </c>
      <c r="D13984" s="6" t="s">
        <v>14176</v>
      </c>
      <c r="E13984" s="7"/>
      <c r="F13984" s="7"/>
      <c r="G13984" s="7"/>
      <c r="H13984" s="8">
        <v>1.0</v>
      </c>
      <c r="J13984" s="10"/>
    </row>
    <row r="13985">
      <c r="A13985" s="5" t="s">
        <v>14160</v>
      </c>
      <c r="B13985" s="5">
        <v>18.0</v>
      </c>
      <c r="C13985" s="5">
        <v>9.0</v>
      </c>
      <c r="D13985" s="6" t="s">
        <v>14177</v>
      </c>
      <c r="E13985" s="7"/>
      <c r="F13985" s="7"/>
      <c r="G13985" s="7"/>
      <c r="H13985" s="8">
        <v>0.0</v>
      </c>
      <c r="J13985" s="10"/>
    </row>
    <row r="13986">
      <c r="A13986" s="5" t="s">
        <v>14160</v>
      </c>
      <c r="B13986" s="5">
        <v>19.0</v>
      </c>
      <c r="C13986" s="5">
        <v>9.0</v>
      </c>
      <c r="D13986" s="6" t="s">
        <v>14178</v>
      </c>
      <c r="E13986" s="7"/>
      <c r="F13986" s="7"/>
      <c r="G13986" s="7"/>
      <c r="H13986" s="8">
        <v>1.0</v>
      </c>
      <c r="J13986" s="10"/>
    </row>
    <row r="13987">
      <c r="A13987" s="5" t="s">
        <v>14179</v>
      </c>
      <c r="B13987" s="5">
        <v>0.0</v>
      </c>
      <c r="C13987" s="5">
        <v>0.0</v>
      </c>
      <c r="D13987" s="6" t="s">
        <v>55</v>
      </c>
      <c r="E13987" s="7"/>
      <c r="F13987" s="7"/>
      <c r="G13987" s="7"/>
      <c r="H13987" s="8">
        <v>0.0</v>
      </c>
      <c r="J13987" s="10"/>
    </row>
    <row r="13988">
      <c r="A13988" s="5" t="s">
        <v>14179</v>
      </c>
      <c r="B13988" s="5">
        <v>1.0</v>
      </c>
      <c r="C13988" s="5">
        <v>0.0</v>
      </c>
      <c r="D13988" s="6" t="s">
        <v>14180</v>
      </c>
      <c r="E13988" s="7"/>
      <c r="F13988" s="7"/>
      <c r="G13988" s="7"/>
      <c r="H13988" s="8">
        <v>1.0</v>
      </c>
      <c r="J13988" s="10"/>
    </row>
    <row r="13989">
      <c r="A13989" s="5" t="s">
        <v>14179</v>
      </c>
      <c r="B13989" s="5">
        <v>2.0</v>
      </c>
      <c r="C13989" s="5">
        <v>1.0</v>
      </c>
      <c r="D13989" s="6" t="s">
        <v>14181</v>
      </c>
      <c r="E13989" s="7"/>
      <c r="F13989" s="7"/>
      <c r="G13989" s="7"/>
      <c r="H13989" s="8">
        <v>0.0</v>
      </c>
      <c r="J13989" s="10"/>
    </row>
    <row r="13990">
      <c r="A13990" s="5" t="s">
        <v>14179</v>
      </c>
      <c r="B13990" s="5">
        <v>3.0</v>
      </c>
      <c r="C13990" s="5">
        <v>1.0</v>
      </c>
      <c r="D13990" s="6" t="s">
        <v>14182</v>
      </c>
      <c r="E13990" s="7"/>
      <c r="F13990" s="7"/>
      <c r="G13990" s="7"/>
      <c r="H13990" s="8">
        <v>1.0</v>
      </c>
      <c r="J13990" s="10"/>
    </row>
    <row r="13991">
      <c r="A13991" s="5" t="s">
        <v>14179</v>
      </c>
      <c r="B13991" s="5">
        <v>4.0</v>
      </c>
      <c r="C13991" s="5">
        <v>2.0</v>
      </c>
      <c r="D13991" s="6" t="s">
        <v>14183</v>
      </c>
      <c r="E13991" s="7"/>
      <c r="F13991" s="7"/>
      <c r="G13991" s="7"/>
      <c r="H13991" s="8">
        <v>0.0</v>
      </c>
      <c r="J13991" s="10"/>
    </row>
    <row r="13992">
      <c r="A13992" s="5" t="s">
        <v>14179</v>
      </c>
      <c r="B13992" s="5">
        <v>5.0</v>
      </c>
      <c r="C13992" s="5">
        <v>2.0</v>
      </c>
      <c r="D13992" s="6" t="s">
        <v>14184</v>
      </c>
      <c r="E13992" s="7"/>
      <c r="F13992" s="7"/>
      <c r="G13992" s="7"/>
      <c r="H13992" s="8">
        <v>1.0</v>
      </c>
      <c r="J13992" s="10"/>
    </row>
    <row r="13993">
      <c r="A13993" s="5" t="s">
        <v>14179</v>
      </c>
      <c r="B13993" s="5">
        <v>6.0</v>
      </c>
      <c r="C13993" s="5">
        <v>3.0</v>
      </c>
      <c r="D13993" s="6" t="s">
        <v>14185</v>
      </c>
      <c r="E13993" s="7"/>
      <c r="F13993" s="7"/>
      <c r="G13993" s="7"/>
      <c r="H13993" s="8">
        <v>0.0</v>
      </c>
      <c r="J13993" s="10"/>
    </row>
    <row r="13994">
      <c r="A13994" s="5" t="s">
        <v>14179</v>
      </c>
      <c r="B13994" s="5">
        <v>7.0</v>
      </c>
      <c r="C13994" s="5">
        <v>3.0</v>
      </c>
      <c r="D13994" s="6" t="s">
        <v>14186</v>
      </c>
      <c r="E13994" s="7"/>
      <c r="F13994" s="7"/>
      <c r="G13994" s="7"/>
      <c r="H13994" s="8">
        <v>1.0</v>
      </c>
      <c r="J13994" s="10"/>
    </row>
    <row r="13995">
      <c r="A13995" s="5" t="s">
        <v>14179</v>
      </c>
      <c r="B13995" s="5">
        <v>8.0</v>
      </c>
      <c r="C13995" s="5">
        <v>4.0</v>
      </c>
      <c r="D13995" s="6" t="s">
        <v>14187</v>
      </c>
      <c r="E13995" s="7"/>
      <c r="F13995" s="7"/>
      <c r="G13995" s="7"/>
      <c r="H13995" s="8">
        <v>0.0</v>
      </c>
      <c r="J13995" s="10"/>
    </row>
    <row r="13996">
      <c r="A13996" s="5" t="s">
        <v>14179</v>
      </c>
      <c r="B13996" s="5">
        <v>9.0</v>
      </c>
      <c r="C13996" s="5">
        <v>4.0</v>
      </c>
      <c r="D13996" s="6" t="s">
        <v>14188</v>
      </c>
      <c r="E13996" s="7"/>
      <c r="F13996" s="7"/>
      <c r="G13996" s="7"/>
      <c r="H13996" s="8">
        <v>1.0</v>
      </c>
      <c r="J13996" s="10"/>
    </row>
    <row r="13997">
      <c r="A13997" s="5" t="s">
        <v>14179</v>
      </c>
      <c r="B13997" s="5">
        <v>10.0</v>
      </c>
      <c r="C13997" s="5">
        <v>5.0</v>
      </c>
      <c r="D13997" s="6" t="s">
        <v>14189</v>
      </c>
      <c r="E13997" s="7"/>
      <c r="F13997" s="7"/>
      <c r="G13997" s="7"/>
      <c r="H13997" s="8">
        <v>0.0</v>
      </c>
      <c r="J13997" s="10"/>
    </row>
    <row r="13998">
      <c r="A13998" s="5" t="s">
        <v>14179</v>
      </c>
      <c r="B13998" s="5">
        <v>11.0</v>
      </c>
      <c r="C13998" s="5">
        <v>5.0</v>
      </c>
      <c r="D13998" s="6" t="s">
        <v>14190</v>
      </c>
      <c r="E13998" s="7"/>
      <c r="F13998" s="7"/>
      <c r="G13998" s="7"/>
      <c r="H13998" s="8">
        <v>1.0</v>
      </c>
      <c r="J13998" s="10"/>
    </row>
    <row r="13999">
      <c r="A13999" s="5" t="s">
        <v>14179</v>
      </c>
      <c r="B13999" s="5">
        <v>12.0</v>
      </c>
      <c r="C13999" s="5">
        <v>6.0</v>
      </c>
      <c r="D13999" s="6" t="s">
        <v>14191</v>
      </c>
      <c r="E13999" s="7"/>
      <c r="F13999" s="7"/>
      <c r="G13999" s="7"/>
      <c r="H13999" s="8">
        <v>0.0</v>
      </c>
      <c r="J13999" s="10"/>
    </row>
    <row r="14000">
      <c r="A14000" s="5" t="s">
        <v>14179</v>
      </c>
      <c r="B14000" s="5">
        <v>13.0</v>
      </c>
      <c r="C14000" s="5">
        <v>6.0</v>
      </c>
      <c r="D14000" s="6" t="s">
        <v>14192</v>
      </c>
      <c r="E14000" s="7"/>
      <c r="F14000" s="7"/>
      <c r="G14000" s="7"/>
      <c r="H14000" s="8">
        <v>1.0</v>
      </c>
      <c r="J14000" s="10"/>
    </row>
    <row r="14001">
      <c r="A14001" s="5" t="s">
        <v>14179</v>
      </c>
      <c r="B14001" s="5">
        <v>14.0</v>
      </c>
      <c r="C14001" s="5">
        <v>7.0</v>
      </c>
      <c r="D14001" s="6" t="s">
        <v>14193</v>
      </c>
      <c r="E14001" s="7"/>
      <c r="F14001" s="7"/>
      <c r="G14001" s="7"/>
      <c r="H14001" s="8">
        <v>0.0</v>
      </c>
      <c r="J14001" s="10"/>
    </row>
    <row r="14002">
      <c r="A14002" s="5" t="s">
        <v>14179</v>
      </c>
      <c r="B14002" s="5">
        <v>15.0</v>
      </c>
      <c r="C14002" s="5">
        <v>7.0</v>
      </c>
      <c r="D14002" s="6" t="s">
        <v>14194</v>
      </c>
      <c r="E14002" s="7"/>
      <c r="F14002" s="7"/>
      <c r="G14002" s="7"/>
      <c r="H14002" s="8">
        <v>1.0</v>
      </c>
      <c r="J14002" s="10"/>
    </row>
    <row r="14003">
      <c r="A14003" s="5" t="s">
        <v>14179</v>
      </c>
      <c r="B14003" s="5">
        <v>16.0</v>
      </c>
      <c r="C14003" s="5">
        <v>8.0</v>
      </c>
      <c r="D14003" s="6" t="s">
        <v>14195</v>
      </c>
      <c r="E14003" s="7"/>
      <c r="F14003" s="7"/>
      <c r="G14003" s="7"/>
      <c r="H14003" s="8">
        <v>0.0</v>
      </c>
      <c r="J14003" s="10"/>
    </row>
    <row r="14004">
      <c r="A14004" s="5" t="s">
        <v>14179</v>
      </c>
      <c r="B14004" s="5">
        <v>17.0</v>
      </c>
      <c r="C14004" s="5">
        <v>8.0</v>
      </c>
      <c r="D14004" s="6" t="s">
        <v>14196</v>
      </c>
      <c r="E14004" s="7"/>
      <c r="F14004" s="7"/>
      <c r="G14004" s="7"/>
      <c r="H14004" s="8">
        <v>1.0</v>
      </c>
      <c r="J14004" s="10"/>
    </row>
    <row r="14005">
      <c r="A14005" s="5" t="s">
        <v>14179</v>
      </c>
      <c r="B14005" s="5">
        <v>18.0</v>
      </c>
      <c r="C14005" s="5">
        <v>9.0</v>
      </c>
      <c r="D14005" s="6" t="s">
        <v>14197</v>
      </c>
      <c r="E14005" s="7"/>
      <c r="F14005" s="7"/>
      <c r="G14005" s="7"/>
      <c r="H14005" s="8">
        <v>0.0</v>
      </c>
      <c r="J14005" s="10"/>
    </row>
    <row r="14006">
      <c r="A14006" s="5" t="s">
        <v>14179</v>
      </c>
      <c r="B14006" s="5">
        <v>19.0</v>
      </c>
      <c r="C14006" s="5">
        <v>9.0</v>
      </c>
      <c r="D14006" s="6" t="s">
        <v>3989</v>
      </c>
      <c r="E14006" s="7"/>
      <c r="F14006" s="7"/>
      <c r="G14006" s="7"/>
      <c r="H14006" s="8">
        <v>1.0</v>
      </c>
      <c r="J14006" s="10"/>
    </row>
    <row r="14007">
      <c r="A14007" s="5" t="s">
        <v>14198</v>
      </c>
      <c r="B14007" s="5">
        <v>0.0</v>
      </c>
      <c r="C14007" s="5">
        <v>0.0</v>
      </c>
      <c r="D14007" s="6" t="s">
        <v>3155</v>
      </c>
      <c r="E14007" s="7"/>
      <c r="F14007" s="7"/>
      <c r="G14007" s="7"/>
      <c r="H14007" s="8">
        <v>0.0</v>
      </c>
      <c r="J14007" s="10"/>
    </row>
    <row r="14008">
      <c r="A14008" s="5" t="s">
        <v>14198</v>
      </c>
      <c r="B14008" s="5">
        <v>1.0</v>
      </c>
      <c r="C14008" s="5">
        <v>0.0</v>
      </c>
      <c r="D14008" s="6" t="s">
        <v>14199</v>
      </c>
      <c r="E14008" s="7"/>
      <c r="F14008" s="7"/>
      <c r="G14008" s="7"/>
      <c r="H14008" s="8">
        <v>1.0</v>
      </c>
      <c r="J14008" s="10"/>
    </row>
    <row r="14009">
      <c r="A14009" s="5" t="s">
        <v>14198</v>
      </c>
      <c r="B14009" s="5">
        <v>2.0</v>
      </c>
      <c r="C14009" s="5">
        <v>1.0</v>
      </c>
      <c r="D14009" s="6" t="s">
        <v>14200</v>
      </c>
      <c r="E14009" s="7"/>
      <c r="F14009" s="7"/>
      <c r="G14009" s="7"/>
      <c r="H14009" s="8">
        <v>0.0</v>
      </c>
      <c r="J14009" s="10"/>
    </row>
    <row r="14010">
      <c r="A14010" s="5" t="s">
        <v>14198</v>
      </c>
      <c r="B14010" s="5">
        <v>3.0</v>
      </c>
      <c r="C14010" s="5">
        <v>1.0</v>
      </c>
      <c r="D14010" s="6" t="s">
        <v>14201</v>
      </c>
      <c r="E14010" s="7"/>
      <c r="F14010" s="7"/>
      <c r="G14010" s="7"/>
      <c r="H14010" s="8">
        <v>1.0</v>
      </c>
      <c r="J14010" s="10"/>
    </row>
    <row r="14011">
      <c r="A14011" s="5" t="s">
        <v>14198</v>
      </c>
      <c r="B14011" s="5">
        <v>4.0</v>
      </c>
      <c r="C14011" s="5">
        <v>2.0</v>
      </c>
      <c r="D14011" s="6" t="s">
        <v>14202</v>
      </c>
      <c r="E14011" s="7"/>
      <c r="F14011" s="7"/>
      <c r="G14011" s="7"/>
      <c r="H14011" s="8">
        <v>0.0</v>
      </c>
      <c r="J14011" s="10"/>
    </row>
    <row r="14012">
      <c r="A14012" s="5" t="s">
        <v>14198</v>
      </c>
      <c r="B14012" s="5">
        <v>5.0</v>
      </c>
      <c r="C14012" s="5">
        <v>2.0</v>
      </c>
      <c r="D14012" s="6" t="s">
        <v>14203</v>
      </c>
      <c r="E14012" s="7"/>
      <c r="F14012" s="7"/>
      <c r="G14012" s="7"/>
      <c r="H14012" s="8">
        <v>1.0</v>
      </c>
      <c r="J14012" s="10"/>
    </row>
    <row r="14013">
      <c r="A14013" s="5" t="s">
        <v>14198</v>
      </c>
      <c r="B14013" s="5">
        <v>6.0</v>
      </c>
      <c r="C14013" s="5">
        <v>3.0</v>
      </c>
      <c r="D14013" s="6" t="s">
        <v>14204</v>
      </c>
      <c r="E14013" s="7"/>
      <c r="F14013" s="7"/>
      <c r="G14013" s="7"/>
      <c r="H14013" s="8">
        <v>0.0</v>
      </c>
      <c r="J14013" s="10"/>
    </row>
    <row r="14014">
      <c r="A14014" s="5" t="s">
        <v>14198</v>
      </c>
      <c r="B14014" s="5">
        <v>7.0</v>
      </c>
      <c r="C14014" s="5">
        <v>3.0</v>
      </c>
      <c r="D14014" s="6" t="s">
        <v>14205</v>
      </c>
      <c r="E14014" s="7"/>
      <c r="F14014" s="7"/>
      <c r="G14014" s="7"/>
      <c r="H14014" s="8">
        <v>1.0</v>
      </c>
      <c r="J14014" s="10"/>
    </row>
    <row r="14015">
      <c r="A14015" s="5" t="s">
        <v>14198</v>
      </c>
      <c r="B14015" s="5">
        <v>8.0</v>
      </c>
      <c r="C14015" s="5">
        <v>4.0</v>
      </c>
      <c r="D14015" s="6" t="s">
        <v>14206</v>
      </c>
      <c r="E14015" s="7"/>
      <c r="F14015" s="7"/>
      <c r="G14015" s="7"/>
      <c r="H14015" s="8">
        <v>0.0</v>
      </c>
      <c r="J14015" s="10"/>
    </row>
    <row r="14016">
      <c r="A14016" s="5" t="s">
        <v>14198</v>
      </c>
      <c r="B14016" s="5">
        <v>9.0</v>
      </c>
      <c r="C14016" s="5">
        <v>4.0</v>
      </c>
      <c r="D14016" s="6" t="s">
        <v>14207</v>
      </c>
      <c r="E14016" s="7"/>
      <c r="F14016" s="7"/>
      <c r="G14016" s="7"/>
      <c r="H14016" s="8">
        <v>1.0</v>
      </c>
      <c r="J14016" s="10"/>
    </row>
    <row r="14017">
      <c r="A14017" s="5" t="s">
        <v>14198</v>
      </c>
      <c r="B14017" s="5">
        <v>10.0</v>
      </c>
      <c r="C14017" s="5">
        <v>5.0</v>
      </c>
      <c r="D14017" s="6" t="s">
        <v>14208</v>
      </c>
      <c r="E14017" s="7"/>
      <c r="F14017" s="7"/>
      <c r="G14017" s="7"/>
      <c r="H14017" s="8">
        <v>0.0</v>
      </c>
      <c r="J14017" s="10"/>
    </row>
    <row r="14018">
      <c r="A14018" s="5" t="s">
        <v>14198</v>
      </c>
      <c r="B14018" s="5">
        <v>11.0</v>
      </c>
      <c r="C14018" s="5">
        <v>5.0</v>
      </c>
      <c r="D14018" s="6" t="s">
        <v>14209</v>
      </c>
      <c r="E14018" s="7"/>
      <c r="F14018" s="7"/>
      <c r="G14018" s="7"/>
      <c r="H14018" s="8">
        <v>1.0</v>
      </c>
      <c r="J14018" s="10"/>
    </row>
    <row r="14019">
      <c r="A14019" s="5" t="s">
        <v>14198</v>
      </c>
      <c r="B14019" s="5">
        <v>12.0</v>
      </c>
      <c r="C14019" s="5">
        <v>6.0</v>
      </c>
      <c r="D14019" s="6" t="s">
        <v>11128</v>
      </c>
      <c r="E14019" s="7"/>
      <c r="F14019" s="7"/>
      <c r="G14019" s="7"/>
      <c r="H14019" s="8">
        <v>0.0</v>
      </c>
      <c r="J14019" s="10"/>
    </row>
    <row r="14020">
      <c r="A14020" s="5" t="s">
        <v>14198</v>
      </c>
      <c r="B14020" s="5">
        <v>13.0</v>
      </c>
      <c r="C14020" s="5">
        <v>6.0</v>
      </c>
      <c r="D14020" s="6" t="s">
        <v>14210</v>
      </c>
      <c r="E14020" s="7"/>
      <c r="F14020" s="7"/>
      <c r="G14020" s="7"/>
      <c r="H14020" s="8">
        <v>1.0</v>
      </c>
      <c r="J14020" s="10"/>
    </row>
    <row r="14021">
      <c r="A14021" s="5" t="s">
        <v>14198</v>
      </c>
      <c r="B14021" s="5">
        <v>14.0</v>
      </c>
      <c r="C14021" s="5">
        <v>7.0</v>
      </c>
      <c r="D14021" s="6" t="s">
        <v>137</v>
      </c>
      <c r="E14021" s="7"/>
      <c r="F14021" s="7"/>
      <c r="G14021" s="7"/>
      <c r="H14021" s="8">
        <v>0.0</v>
      </c>
      <c r="J14021" s="10"/>
    </row>
    <row r="14022">
      <c r="A14022" s="5" t="s">
        <v>14198</v>
      </c>
      <c r="B14022" s="5">
        <v>15.0</v>
      </c>
      <c r="C14022" s="5">
        <v>7.0</v>
      </c>
      <c r="D14022" s="6" t="s">
        <v>14211</v>
      </c>
      <c r="E14022" s="7"/>
      <c r="F14022" s="7"/>
      <c r="G14022" s="7"/>
      <c r="H14022" s="8">
        <v>1.0</v>
      </c>
      <c r="J14022" s="10"/>
    </row>
    <row r="14023">
      <c r="A14023" s="5" t="s">
        <v>14198</v>
      </c>
      <c r="B14023" s="5">
        <v>16.0</v>
      </c>
      <c r="C14023" s="5">
        <v>8.0</v>
      </c>
      <c r="D14023" s="6" t="s">
        <v>14212</v>
      </c>
      <c r="E14023" s="7"/>
      <c r="F14023" s="7"/>
      <c r="G14023" s="7"/>
      <c r="H14023" s="8">
        <v>0.0</v>
      </c>
      <c r="J14023" s="10"/>
    </row>
    <row r="14024">
      <c r="A14024" s="5" t="s">
        <v>14198</v>
      </c>
      <c r="B14024" s="5">
        <v>17.0</v>
      </c>
      <c r="C14024" s="5">
        <v>8.0</v>
      </c>
      <c r="D14024" s="6" t="s">
        <v>14213</v>
      </c>
      <c r="E14024" s="7"/>
      <c r="F14024" s="7"/>
      <c r="G14024" s="7"/>
      <c r="H14024" s="8">
        <v>1.0</v>
      </c>
      <c r="J14024" s="10"/>
    </row>
    <row r="14025">
      <c r="A14025" s="5" t="s">
        <v>14198</v>
      </c>
      <c r="B14025" s="5">
        <v>18.0</v>
      </c>
      <c r="C14025" s="5">
        <v>9.0</v>
      </c>
      <c r="D14025" s="6" t="s">
        <v>14214</v>
      </c>
      <c r="E14025" s="7"/>
      <c r="F14025" s="7"/>
      <c r="G14025" s="7"/>
      <c r="H14025" s="8">
        <v>0.0</v>
      </c>
      <c r="J14025" s="10"/>
    </row>
    <row r="14026">
      <c r="A14026" s="5" t="s">
        <v>14198</v>
      </c>
      <c r="B14026" s="5">
        <v>19.0</v>
      </c>
      <c r="C14026" s="5">
        <v>9.0</v>
      </c>
      <c r="D14026" s="6" t="s">
        <v>14215</v>
      </c>
      <c r="E14026" s="7"/>
      <c r="F14026" s="7"/>
      <c r="G14026" s="7"/>
      <c r="H14026" s="8">
        <v>1.0</v>
      </c>
      <c r="J14026" s="10"/>
    </row>
    <row r="14027">
      <c r="A14027" s="5" t="s">
        <v>14216</v>
      </c>
      <c r="B14027" s="5">
        <v>0.0</v>
      </c>
      <c r="C14027" s="5">
        <v>0.0</v>
      </c>
      <c r="D14027" s="6" t="s">
        <v>14217</v>
      </c>
      <c r="E14027" s="7"/>
      <c r="F14027" s="7"/>
      <c r="G14027" s="7"/>
      <c r="H14027" s="8">
        <v>0.0</v>
      </c>
      <c r="J14027" s="10"/>
    </row>
    <row r="14028">
      <c r="A14028" s="5" t="s">
        <v>14216</v>
      </c>
      <c r="B14028" s="5">
        <v>1.0</v>
      </c>
      <c r="C14028" s="5">
        <v>0.0</v>
      </c>
      <c r="D14028" s="6" t="s">
        <v>14218</v>
      </c>
      <c r="E14028" s="7"/>
      <c r="F14028" s="7"/>
      <c r="G14028" s="7"/>
      <c r="H14028" s="8">
        <v>1.0</v>
      </c>
      <c r="J14028" s="10"/>
    </row>
    <row r="14029">
      <c r="A14029" s="5" t="s">
        <v>14216</v>
      </c>
      <c r="B14029" s="5">
        <v>2.0</v>
      </c>
      <c r="C14029" s="5">
        <v>1.0</v>
      </c>
      <c r="D14029" s="6" t="s">
        <v>14219</v>
      </c>
      <c r="E14029" s="7"/>
      <c r="F14029" s="7"/>
      <c r="G14029" s="7"/>
      <c r="H14029" s="8">
        <v>0.0</v>
      </c>
      <c r="J14029" s="10"/>
    </row>
    <row r="14030">
      <c r="A14030" s="5" t="s">
        <v>14216</v>
      </c>
      <c r="B14030" s="5">
        <v>3.0</v>
      </c>
      <c r="C14030" s="5">
        <v>1.0</v>
      </c>
      <c r="D14030" s="6" t="s">
        <v>14220</v>
      </c>
      <c r="E14030" s="7"/>
      <c r="F14030" s="7"/>
      <c r="G14030" s="7"/>
      <c r="H14030" s="8">
        <v>1.0</v>
      </c>
      <c r="J14030" s="10"/>
    </row>
    <row r="14031">
      <c r="A14031" s="5" t="s">
        <v>14216</v>
      </c>
      <c r="B14031" s="5">
        <v>4.0</v>
      </c>
      <c r="C14031" s="5">
        <v>2.0</v>
      </c>
      <c r="D14031" s="6" t="s">
        <v>14221</v>
      </c>
      <c r="E14031" s="7"/>
      <c r="F14031" s="7"/>
      <c r="G14031" s="7"/>
      <c r="H14031" s="8">
        <v>0.0</v>
      </c>
      <c r="J14031" s="10"/>
    </row>
    <row r="14032">
      <c r="A14032" s="5" t="s">
        <v>14216</v>
      </c>
      <c r="B14032" s="5">
        <v>5.0</v>
      </c>
      <c r="C14032" s="5">
        <v>2.0</v>
      </c>
      <c r="D14032" s="6" t="s">
        <v>14222</v>
      </c>
      <c r="E14032" s="7"/>
      <c r="F14032" s="7"/>
      <c r="G14032" s="7"/>
      <c r="H14032" s="8">
        <v>1.0</v>
      </c>
      <c r="J14032" s="10"/>
    </row>
    <row r="14033">
      <c r="A14033" s="5" t="s">
        <v>14216</v>
      </c>
      <c r="B14033" s="5">
        <v>6.0</v>
      </c>
      <c r="C14033" s="5">
        <v>3.0</v>
      </c>
      <c r="D14033" s="6" t="s">
        <v>14223</v>
      </c>
      <c r="E14033" s="7"/>
      <c r="F14033" s="7"/>
      <c r="G14033" s="7"/>
      <c r="H14033" s="8">
        <v>0.0</v>
      </c>
      <c r="J14033" s="10"/>
    </row>
    <row r="14034">
      <c r="A14034" s="5" t="s">
        <v>14216</v>
      </c>
      <c r="B14034" s="5">
        <v>7.0</v>
      </c>
      <c r="C14034" s="5">
        <v>3.0</v>
      </c>
      <c r="D14034" s="6" t="s">
        <v>14224</v>
      </c>
      <c r="E14034" s="7"/>
      <c r="F14034" s="7"/>
      <c r="G14034" s="7"/>
      <c r="H14034" s="8">
        <v>1.0</v>
      </c>
      <c r="J14034" s="10"/>
    </row>
    <row r="14035">
      <c r="A14035" s="5" t="s">
        <v>14216</v>
      </c>
      <c r="B14035" s="5">
        <v>8.0</v>
      </c>
      <c r="C14035" s="5">
        <v>4.0</v>
      </c>
      <c r="D14035" s="6" t="s">
        <v>14225</v>
      </c>
      <c r="E14035" s="7"/>
      <c r="F14035" s="7"/>
      <c r="G14035" s="7"/>
      <c r="H14035" s="8">
        <v>0.0</v>
      </c>
      <c r="J14035" s="10"/>
    </row>
    <row r="14036">
      <c r="A14036" s="5" t="s">
        <v>14216</v>
      </c>
      <c r="B14036" s="5">
        <v>9.0</v>
      </c>
      <c r="C14036" s="5">
        <v>4.0</v>
      </c>
      <c r="D14036" s="6" t="s">
        <v>14226</v>
      </c>
      <c r="E14036" s="7"/>
      <c r="F14036" s="7"/>
      <c r="G14036" s="7"/>
      <c r="H14036" s="8">
        <v>1.0</v>
      </c>
      <c r="J14036" s="10"/>
    </row>
    <row r="14037">
      <c r="A14037" s="5" t="s">
        <v>14216</v>
      </c>
      <c r="B14037" s="5">
        <v>10.0</v>
      </c>
      <c r="C14037" s="5">
        <v>5.0</v>
      </c>
      <c r="D14037" s="6" t="s">
        <v>14227</v>
      </c>
      <c r="E14037" s="7"/>
      <c r="F14037" s="7"/>
      <c r="G14037" s="7"/>
      <c r="H14037" s="8">
        <v>0.0</v>
      </c>
      <c r="J14037" s="10"/>
    </row>
    <row r="14038">
      <c r="A14038" s="5" t="s">
        <v>14216</v>
      </c>
      <c r="B14038" s="5">
        <v>11.0</v>
      </c>
      <c r="C14038" s="5">
        <v>5.0</v>
      </c>
      <c r="D14038" s="6" t="s">
        <v>14228</v>
      </c>
      <c r="E14038" s="7"/>
      <c r="F14038" s="7"/>
      <c r="G14038" s="7"/>
      <c r="H14038" s="8">
        <v>1.0</v>
      </c>
      <c r="J14038" s="10"/>
    </row>
    <row r="14039">
      <c r="A14039" s="5" t="s">
        <v>14216</v>
      </c>
      <c r="B14039" s="5">
        <v>12.0</v>
      </c>
      <c r="C14039" s="5">
        <v>6.0</v>
      </c>
      <c r="D14039" s="6" t="s">
        <v>14229</v>
      </c>
      <c r="E14039" s="7"/>
      <c r="F14039" s="7"/>
      <c r="G14039" s="7"/>
      <c r="H14039" s="8">
        <v>0.0</v>
      </c>
      <c r="J14039" s="10"/>
    </row>
    <row r="14040">
      <c r="A14040" s="5" t="s">
        <v>14216</v>
      </c>
      <c r="B14040" s="5">
        <v>13.0</v>
      </c>
      <c r="C14040" s="5">
        <v>6.0</v>
      </c>
      <c r="D14040" s="6" t="s">
        <v>14230</v>
      </c>
      <c r="E14040" s="7"/>
      <c r="F14040" s="7"/>
      <c r="G14040" s="7"/>
      <c r="H14040" s="8">
        <v>1.0</v>
      </c>
      <c r="J14040" s="10"/>
    </row>
    <row r="14041">
      <c r="A14041" s="5" t="s">
        <v>14216</v>
      </c>
      <c r="B14041" s="5">
        <v>14.0</v>
      </c>
      <c r="C14041" s="5">
        <v>7.0</v>
      </c>
      <c r="D14041" s="6" t="s">
        <v>14231</v>
      </c>
      <c r="E14041" s="7"/>
      <c r="F14041" s="7"/>
      <c r="G14041" s="7"/>
      <c r="H14041" s="8">
        <v>0.0</v>
      </c>
      <c r="J14041" s="10"/>
    </row>
    <row r="14042">
      <c r="A14042" s="5" t="s">
        <v>14216</v>
      </c>
      <c r="B14042" s="5">
        <v>15.0</v>
      </c>
      <c r="C14042" s="5">
        <v>7.0</v>
      </c>
      <c r="D14042" s="6" t="s">
        <v>14232</v>
      </c>
      <c r="E14042" s="7"/>
      <c r="F14042" s="7"/>
      <c r="G14042" s="7"/>
      <c r="H14042" s="8">
        <v>1.0</v>
      </c>
      <c r="J14042" s="10"/>
    </row>
    <row r="14043">
      <c r="A14043" s="5" t="s">
        <v>14216</v>
      </c>
      <c r="B14043" s="5">
        <v>16.0</v>
      </c>
      <c r="C14043" s="5">
        <v>8.0</v>
      </c>
      <c r="D14043" s="6" t="s">
        <v>14233</v>
      </c>
      <c r="E14043" s="7"/>
      <c r="F14043" s="7"/>
      <c r="G14043" s="7"/>
      <c r="H14043" s="8">
        <v>0.0</v>
      </c>
      <c r="J14043" s="10"/>
    </row>
    <row r="14044">
      <c r="A14044" s="5" t="s">
        <v>14216</v>
      </c>
      <c r="B14044" s="5">
        <v>17.0</v>
      </c>
      <c r="C14044" s="5">
        <v>8.0</v>
      </c>
      <c r="D14044" s="6" t="s">
        <v>14234</v>
      </c>
      <c r="E14044" s="7"/>
      <c r="F14044" s="7"/>
      <c r="G14044" s="7"/>
      <c r="H14044" s="8">
        <v>1.0</v>
      </c>
      <c r="J14044" s="10"/>
    </row>
    <row r="14045">
      <c r="A14045" s="5" t="s">
        <v>14216</v>
      </c>
      <c r="B14045" s="5">
        <v>18.0</v>
      </c>
      <c r="C14045" s="5">
        <v>9.0</v>
      </c>
      <c r="D14045" s="6" t="s">
        <v>14235</v>
      </c>
      <c r="E14045" s="7"/>
      <c r="F14045" s="7"/>
      <c r="G14045" s="7"/>
      <c r="H14045" s="8">
        <v>0.0</v>
      </c>
      <c r="J14045" s="10"/>
    </row>
    <row r="14046">
      <c r="A14046" s="5" t="s">
        <v>14216</v>
      </c>
      <c r="B14046" s="5">
        <v>19.0</v>
      </c>
      <c r="C14046" s="5">
        <v>9.0</v>
      </c>
      <c r="D14046" s="6" t="s">
        <v>14236</v>
      </c>
      <c r="E14046" s="7"/>
      <c r="F14046" s="7"/>
      <c r="G14046" s="7"/>
      <c r="H14046" s="8">
        <v>1.0</v>
      </c>
      <c r="J14046" s="10"/>
    </row>
    <row r="14047">
      <c r="A14047" s="5" t="s">
        <v>14237</v>
      </c>
      <c r="B14047" s="5">
        <v>0.0</v>
      </c>
      <c r="C14047" s="5">
        <v>0.0</v>
      </c>
      <c r="D14047" s="6" t="s">
        <v>14238</v>
      </c>
      <c r="E14047" s="7"/>
      <c r="F14047" s="7"/>
      <c r="G14047" s="7"/>
      <c r="H14047" s="8">
        <v>0.0</v>
      </c>
      <c r="J14047" s="10"/>
    </row>
    <row r="14048">
      <c r="A14048" s="5" t="s">
        <v>14237</v>
      </c>
      <c r="B14048" s="5">
        <v>1.0</v>
      </c>
      <c r="C14048" s="5">
        <v>0.0</v>
      </c>
      <c r="D14048" s="6" t="s">
        <v>14239</v>
      </c>
      <c r="E14048" s="7"/>
      <c r="F14048" s="7"/>
      <c r="G14048" s="7"/>
      <c r="H14048" s="8">
        <v>1.0</v>
      </c>
      <c r="J14048" s="10"/>
    </row>
    <row r="14049">
      <c r="A14049" s="5" t="s">
        <v>14237</v>
      </c>
      <c r="B14049" s="5">
        <v>2.0</v>
      </c>
      <c r="C14049" s="5">
        <v>1.0</v>
      </c>
      <c r="D14049" s="6" t="s">
        <v>14240</v>
      </c>
      <c r="E14049" s="7"/>
      <c r="F14049" s="7"/>
      <c r="G14049" s="7"/>
      <c r="H14049" s="8">
        <v>0.0</v>
      </c>
      <c r="J14049" s="10"/>
    </row>
    <row r="14050">
      <c r="A14050" s="5" t="s">
        <v>14237</v>
      </c>
      <c r="B14050" s="5">
        <v>3.0</v>
      </c>
      <c r="C14050" s="5">
        <v>1.0</v>
      </c>
      <c r="D14050" s="6" t="s">
        <v>14241</v>
      </c>
      <c r="E14050" s="7"/>
      <c r="F14050" s="7"/>
      <c r="G14050" s="7"/>
      <c r="H14050" s="8">
        <v>1.0</v>
      </c>
      <c r="J14050" s="10"/>
    </row>
    <row r="14051">
      <c r="A14051" s="5" t="s">
        <v>14237</v>
      </c>
      <c r="B14051" s="5">
        <v>4.0</v>
      </c>
      <c r="C14051" s="5">
        <v>2.0</v>
      </c>
      <c r="D14051" s="6" t="s">
        <v>14242</v>
      </c>
      <c r="E14051" s="7"/>
      <c r="F14051" s="7"/>
      <c r="G14051" s="7"/>
      <c r="H14051" s="8">
        <v>0.0</v>
      </c>
      <c r="J14051" s="10"/>
    </row>
    <row r="14052">
      <c r="A14052" s="5" t="s">
        <v>14237</v>
      </c>
      <c r="B14052" s="5">
        <v>5.0</v>
      </c>
      <c r="C14052" s="5">
        <v>2.0</v>
      </c>
      <c r="D14052" s="6" t="s">
        <v>14243</v>
      </c>
      <c r="E14052" s="7"/>
      <c r="F14052" s="7"/>
      <c r="G14052" s="7"/>
      <c r="H14052" s="8">
        <v>1.0</v>
      </c>
      <c r="J14052" s="10"/>
    </row>
    <row r="14053">
      <c r="A14053" s="5" t="s">
        <v>14237</v>
      </c>
      <c r="B14053" s="5">
        <v>6.0</v>
      </c>
      <c r="C14053" s="5">
        <v>3.0</v>
      </c>
      <c r="D14053" s="6" t="s">
        <v>14244</v>
      </c>
      <c r="E14053" s="7"/>
      <c r="F14053" s="7"/>
      <c r="G14053" s="7"/>
      <c r="H14053" s="8">
        <v>0.0</v>
      </c>
      <c r="J14053" s="10"/>
    </row>
    <row r="14054">
      <c r="A14054" s="5" t="s">
        <v>14237</v>
      </c>
      <c r="B14054" s="5">
        <v>7.0</v>
      </c>
      <c r="C14054" s="5">
        <v>3.0</v>
      </c>
      <c r="D14054" s="6" t="s">
        <v>14245</v>
      </c>
      <c r="E14054" s="7"/>
      <c r="F14054" s="7"/>
      <c r="G14054" s="7"/>
      <c r="H14054" s="8">
        <v>1.0</v>
      </c>
      <c r="J14054" s="10"/>
    </row>
    <row r="14055">
      <c r="A14055" s="5" t="s">
        <v>14237</v>
      </c>
      <c r="B14055" s="5">
        <v>8.0</v>
      </c>
      <c r="C14055" s="5">
        <v>4.0</v>
      </c>
      <c r="D14055" s="6" t="s">
        <v>14246</v>
      </c>
      <c r="E14055" s="7"/>
      <c r="F14055" s="7"/>
      <c r="G14055" s="7"/>
      <c r="H14055" s="8">
        <v>0.0</v>
      </c>
      <c r="J14055" s="10"/>
    </row>
    <row r="14056">
      <c r="A14056" s="5" t="s">
        <v>14237</v>
      </c>
      <c r="B14056" s="5">
        <v>9.0</v>
      </c>
      <c r="C14056" s="5">
        <v>4.0</v>
      </c>
      <c r="D14056" s="6" t="s">
        <v>14247</v>
      </c>
      <c r="E14056" s="7"/>
      <c r="F14056" s="7"/>
      <c r="G14056" s="7"/>
      <c r="H14056" s="8">
        <v>1.0</v>
      </c>
      <c r="J14056" s="10"/>
    </row>
    <row r="14057">
      <c r="A14057" s="5" t="s">
        <v>14237</v>
      </c>
      <c r="B14057" s="5">
        <v>10.0</v>
      </c>
      <c r="C14057" s="5">
        <v>5.0</v>
      </c>
      <c r="D14057" s="6" t="s">
        <v>14248</v>
      </c>
      <c r="E14057" s="7"/>
      <c r="F14057" s="7"/>
      <c r="G14057" s="7"/>
      <c r="H14057" s="8">
        <v>0.0</v>
      </c>
      <c r="J14057" s="10"/>
    </row>
    <row r="14058">
      <c r="A14058" s="5" t="s">
        <v>14237</v>
      </c>
      <c r="B14058" s="5">
        <v>11.0</v>
      </c>
      <c r="C14058" s="5">
        <v>5.0</v>
      </c>
      <c r="D14058" s="6" t="s">
        <v>14249</v>
      </c>
      <c r="E14058" s="7"/>
      <c r="F14058" s="7"/>
      <c r="G14058" s="7"/>
      <c r="H14058" s="8">
        <v>1.0</v>
      </c>
      <c r="J14058" s="10"/>
    </row>
    <row r="14059">
      <c r="A14059" s="5" t="s">
        <v>14237</v>
      </c>
      <c r="B14059" s="5">
        <v>12.0</v>
      </c>
      <c r="C14059" s="5">
        <v>6.0</v>
      </c>
      <c r="D14059" s="6" t="s">
        <v>14250</v>
      </c>
      <c r="E14059" s="7"/>
      <c r="F14059" s="7"/>
      <c r="G14059" s="7"/>
      <c r="H14059" s="8">
        <v>0.0</v>
      </c>
      <c r="J14059" s="10"/>
    </row>
    <row r="14060">
      <c r="A14060" s="5" t="s">
        <v>14237</v>
      </c>
      <c r="B14060" s="5">
        <v>13.0</v>
      </c>
      <c r="C14060" s="5">
        <v>6.0</v>
      </c>
      <c r="D14060" s="6" t="s">
        <v>14251</v>
      </c>
      <c r="E14060" s="7"/>
      <c r="F14060" s="7"/>
      <c r="G14060" s="7"/>
      <c r="H14060" s="8">
        <v>1.0</v>
      </c>
      <c r="J14060" s="10"/>
    </row>
    <row r="14061">
      <c r="A14061" s="5" t="s">
        <v>14237</v>
      </c>
      <c r="B14061" s="5">
        <v>14.0</v>
      </c>
      <c r="C14061" s="5">
        <v>7.0</v>
      </c>
      <c r="D14061" s="6" t="s">
        <v>14252</v>
      </c>
      <c r="E14061" s="7"/>
      <c r="F14061" s="7"/>
      <c r="G14061" s="7"/>
      <c r="H14061" s="8">
        <v>0.0</v>
      </c>
      <c r="J14061" s="10"/>
    </row>
    <row r="14062">
      <c r="A14062" s="5" t="s">
        <v>14237</v>
      </c>
      <c r="B14062" s="5">
        <v>15.0</v>
      </c>
      <c r="C14062" s="5">
        <v>7.0</v>
      </c>
      <c r="D14062" s="6" t="s">
        <v>14253</v>
      </c>
      <c r="E14062" s="7"/>
      <c r="F14062" s="7"/>
      <c r="G14062" s="7"/>
      <c r="H14062" s="8">
        <v>1.0</v>
      </c>
      <c r="J14062" s="10"/>
    </row>
    <row r="14063">
      <c r="A14063" s="5" t="s">
        <v>14237</v>
      </c>
      <c r="B14063" s="5">
        <v>16.0</v>
      </c>
      <c r="C14063" s="5">
        <v>8.0</v>
      </c>
      <c r="D14063" s="6" t="s">
        <v>14254</v>
      </c>
      <c r="E14063" s="7"/>
      <c r="F14063" s="7"/>
      <c r="G14063" s="7"/>
      <c r="H14063" s="8">
        <v>0.0</v>
      </c>
      <c r="J14063" s="10"/>
    </row>
    <row r="14064">
      <c r="A14064" s="5" t="s">
        <v>14237</v>
      </c>
      <c r="B14064" s="5">
        <v>17.0</v>
      </c>
      <c r="C14064" s="5">
        <v>8.0</v>
      </c>
      <c r="D14064" s="6" t="s">
        <v>14255</v>
      </c>
      <c r="E14064" s="7"/>
      <c r="F14064" s="7"/>
      <c r="G14064" s="7"/>
      <c r="H14064" s="8">
        <v>1.0</v>
      </c>
      <c r="J14064" s="10"/>
    </row>
    <row r="14065">
      <c r="A14065" s="5" t="s">
        <v>14237</v>
      </c>
      <c r="B14065" s="5">
        <v>18.0</v>
      </c>
      <c r="C14065" s="5">
        <v>9.0</v>
      </c>
      <c r="D14065" s="6" t="s">
        <v>14256</v>
      </c>
      <c r="E14065" s="7"/>
      <c r="F14065" s="7"/>
      <c r="G14065" s="7"/>
      <c r="H14065" s="8">
        <v>0.0</v>
      </c>
      <c r="J14065" s="10"/>
    </row>
    <row r="14066">
      <c r="A14066" s="5" t="s">
        <v>14237</v>
      </c>
      <c r="B14066" s="5">
        <v>19.0</v>
      </c>
      <c r="C14066" s="5">
        <v>9.0</v>
      </c>
      <c r="D14066" s="6" t="s">
        <v>14257</v>
      </c>
      <c r="E14066" s="7"/>
      <c r="F14066" s="7"/>
      <c r="G14066" s="7"/>
      <c r="H14066" s="8">
        <v>1.0</v>
      </c>
      <c r="J14066" s="10"/>
    </row>
    <row r="14067">
      <c r="A14067" s="5" t="s">
        <v>14258</v>
      </c>
      <c r="B14067" s="5">
        <v>0.0</v>
      </c>
      <c r="C14067" s="5">
        <v>0.0</v>
      </c>
      <c r="D14067" s="6" t="s">
        <v>423</v>
      </c>
      <c r="E14067" s="7"/>
      <c r="F14067" s="7"/>
      <c r="G14067" s="7"/>
      <c r="H14067" s="8">
        <v>0.0</v>
      </c>
      <c r="J14067" s="10"/>
    </row>
    <row r="14068">
      <c r="A14068" s="5" t="s">
        <v>14258</v>
      </c>
      <c r="B14068" s="5">
        <v>1.0</v>
      </c>
      <c r="C14068" s="5">
        <v>0.0</v>
      </c>
      <c r="D14068" s="6" t="s">
        <v>424</v>
      </c>
      <c r="E14068" s="7"/>
      <c r="F14068" s="7"/>
      <c r="G14068" s="7"/>
      <c r="H14068" s="8">
        <v>1.0</v>
      </c>
      <c r="J14068" s="10"/>
    </row>
    <row r="14069">
      <c r="A14069" s="5" t="s">
        <v>14258</v>
      </c>
      <c r="B14069" s="5">
        <v>2.0</v>
      </c>
      <c r="C14069" s="5">
        <v>1.0</v>
      </c>
      <c r="D14069" s="6" t="s">
        <v>14259</v>
      </c>
      <c r="E14069" s="7"/>
      <c r="F14069" s="7"/>
      <c r="G14069" s="7"/>
      <c r="H14069" s="8">
        <v>0.0</v>
      </c>
      <c r="J14069" s="10"/>
    </row>
    <row r="14070">
      <c r="A14070" s="5" t="s">
        <v>14258</v>
      </c>
      <c r="B14070" s="5">
        <v>3.0</v>
      </c>
      <c r="C14070" s="5">
        <v>1.0</v>
      </c>
      <c r="D14070" s="6" t="s">
        <v>14260</v>
      </c>
      <c r="E14070" s="7"/>
      <c r="F14070" s="7"/>
      <c r="G14070" s="7"/>
      <c r="H14070" s="8">
        <v>1.0</v>
      </c>
      <c r="J14070" s="10"/>
    </row>
    <row r="14071">
      <c r="A14071" s="5" t="s">
        <v>14258</v>
      </c>
      <c r="B14071" s="5">
        <v>4.0</v>
      </c>
      <c r="C14071" s="5">
        <v>2.0</v>
      </c>
      <c r="D14071" s="6" t="s">
        <v>14261</v>
      </c>
      <c r="E14071" s="7"/>
      <c r="F14071" s="7"/>
      <c r="G14071" s="7"/>
      <c r="H14071" s="8">
        <v>0.0</v>
      </c>
      <c r="J14071" s="10"/>
    </row>
    <row r="14072">
      <c r="A14072" s="5" t="s">
        <v>14258</v>
      </c>
      <c r="B14072" s="5">
        <v>5.0</v>
      </c>
      <c r="C14072" s="5">
        <v>2.0</v>
      </c>
      <c r="D14072" s="6" t="s">
        <v>14262</v>
      </c>
      <c r="E14072" s="7"/>
      <c r="F14072" s="7"/>
      <c r="G14072" s="7"/>
      <c r="H14072" s="8">
        <v>1.0</v>
      </c>
      <c r="J14072" s="10"/>
    </row>
    <row r="14073">
      <c r="A14073" s="5" t="s">
        <v>14258</v>
      </c>
      <c r="B14073" s="5">
        <v>6.0</v>
      </c>
      <c r="C14073" s="5">
        <v>3.0</v>
      </c>
      <c r="D14073" s="6" t="s">
        <v>14263</v>
      </c>
      <c r="E14073" s="7"/>
      <c r="F14073" s="7"/>
      <c r="G14073" s="7"/>
      <c r="H14073" s="8">
        <v>0.0</v>
      </c>
      <c r="J14073" s="10"/>
    </row>
    <row r="14074">
      <c r="A14074" s="5" t="s">
        <v>14258</v>
      </c>
      <c r="B14074" s="5">
        <v>7.0</v>
      </c>
      <c r="C14074" s="5">
        <v>3.0</v>
      </c>
      <c r="D14074" s="6" t="s">
        <v>14264</v>
      </c>
      <c r="E14074" s="7"/>
      <c r="F14074" s="7"/>
      <c r="G14074" s="7"/>
      <c r="H14074" s="8">
        <v>1.0</v>
      </c>
      <c r="J14074" s="10"/>
    </row>
    <row r="14075">
      <c r="A14075" s="5" t="s">
        <v>14258</v>
      </c>
      <c r="B14075" s="5">
        <v>8.0</v>
      </c>
      <c r="C14075" s="5">
        <v>4.0</v>
      </c>
      <c r="D14075" s="6" t="s">
        <v>14265</v>
      </c>
      <c r="E14075" s="7"/>
      <c r="F14075" s="7"/>
      <c r="G14075" s="7"/>
      <c r="H14075" s="8">
        <v>0.0</v>
      </c>
      <c r="J14075" s="10"/>
    </row>
    <row r="14076">
      <c r="A14076" s="5" t="s">
        <v>14258</v>
      </c>
      <c r="B14076" s="5">
        <v>9.0</v>
      </c>
      <c r="C14076" s="5">
        <v>4.0</v>
      </c>
      <c r="D14076" s="6" t="s">
        <v>14266</v>
      </c>
      <c r="E14076" s="7"/>
      <c r="F14076" s="7"/>
      <c r="G14076" s="7"/>
      <c r="H14076" s="8">
        <v>1.0</v>
      </c>
      <c r="J14076" s="10"/>
    </row>
    <row r="14077">
      <c r="A14077" s="5" t="s">
        <v>14258</v>
      </c>
      <c r="B14077" s="5">
        <v>10.0</v>
      </c>
      <c r="C14077" s="5">
        <v>5.0</v>
      </c>
      <c r="D14077" s="6" t="s">
        <v>14267</v>
      </c>
      <c r="E14077" s="7"/>
      <c r="F14077" s="7"/>
      <c r="G14077" s="7"/>
      <c r="H14077" s="8">
        <v>0.0</v>
      </c>
      <c r="J14077" s="10"/>
    </row>
    <row r="14078">
      <c r="A14078" s="5" t="s">
        <v>14258</v>
      </c>
      <c r="B14078" s="5">
        <v>11.0</v>
      </c>
      <c r="C14078" s="5">
        <v>5.0</v>
      </c>
      <c r="D14078" s="6" t="s">
        <v>14268</v>
      </c>
      <c r="E14078" s="7"/>
      <c r="F14078" s="7"/>
      <c r="G14078" s="7"/>
      <c r="H14078" s="8">
        <v>1.0</v>
      </c>
      <c r="J14078" s="10"/>
    </row>
    <row r="14079">
      <c r="A14079" s="5" t="s">
        <v>14258</v>
      </c>
      <c r="B14079" s="5">
        <v>12.0</v>
      </c>
      <c r="C14079" s="5">
        <v>6.0</v>
      </c>
      <c r="D14079" s="6" t="s">
        <v>14269</v>
      </c>
      <c r="E14079" s="7"/>
      <c r="F14079" s="7"/>
      <c r="G14079" s="7"/>
      <c r="H14079" s="8">
        <v>0.0</v>
      </c>
      <c r="J14079" s="10"/>
    </row>
    <row r="14080">
      <c r="A14080" s="5" t="s">
        <v>14258</v>
      </c>
      <c r="B14080" s="5">
        <v>13.0</v>
      </c>
      <c r="C14080" s="5">
        <v>6.0</v>
      </c>
      <c r="D14080" s="6" t="s">
        <v>14270</v>
      </c>
      <c r="E14080" s="7"/>
      <c r="F14080" s="7"/>
      <c r="G14080" s="7"/>
      <c r="H14080" s="8">
        <v>1.0</v>
      </c>
      <c r="J14080" s="10"/>
    </row>
    <row r="14081">
      <c r="A14081" s="5" t="s">
        <v>14258</v>
      </c>
      <c r="B14081" s="5">
        <v>14.0</v>
      </c>
      <c r="C14081" s="5">
        <v>7.0</v>
      </c>
      <c r="D14081" s="6" t="s">
        <v>14271</v>
      </c>
      <c r="E14081" s="7"/>
      <c r="F14081" s="7"/>
      <c r="G14081" s="7"/>
      <c r="H14081" s="8">
        <v>0.0</v>
      </c>
      <c r="J14081" s="10"/>
    </row>
    <row r="14082">
      <c r="A14082" s="5" t="s">
        <v>14258</v>
      </c>
      <c r="B14082" s="5">
        <v>15.0</v>
      </c>
      <c r="C14082" s="5">
        <v>7.0</v>
      </c>
      <c r="D14082" s="6" t="s">
        <v>14272</v>
      </c>
      <c r="E14082" s="7"/>
      <c r="F14082" s="7"/>
      <c r="G14082" s="7"/>
      <c r="H14082" s="8">
        <v>1.0</v>
      </c>
      <c r="J14082" s="10"/>
    </row>
    <row r="14083">
      <c r="A14083" s="5" t="s">
        <v>14258</v>
      </c>
      <c r="B14083" s="5">
        <v>16.0</v>
      </c>
      <c r="C14083" s="5">
        <v>8.0</v>
      </c>
      <c r="D14083" s="6" t="s">
        <v>14273</v>
      </c>
      <c r="E14083" s="7"/>
      <c r="F14083" s="7"/>
      <c r="G14083" s="7"/>
      <c r="H14083" s="8">
        <v>0.0</v>
      </c>
      <c r="J14083" s="10"/>
    </row>
    <row r="14084">
      <c r="A14084" s="5" t="s">
        <v>14258</v>
      </c>
      <c r="B14084" s="5">
        <v>17.0</v>
      </c>
      <c r="C14084" s="5">
        <v>8.0</v>
      </c>
      <c r="D14084" s="6" t="s">
        <v>14274</v>
      </c>
      <c r="E14084" s="7"/>
      <c r="F14084" s="7"/>
      <c r="G14084" s="7"/>
      <c r="H14084" s="8">
        <v>1.0</v>
      </c>
      <c r="J14084" s="10"/>
    </row>
    <row r="14085">
      <c r="A14085" s="5" t="s">
        <v>14258</v>
      </c>
      <c r="B14085" s="5">
        <v>18.0</v>
      </c>
      <c r="C14085" s="5">
        <v>9.0</v>
      </c>
      <c r="D14085" s="6" t="s">
        <v>14275</v>
      </c>
      <c r="E14085" s="7"/>
      <c r="F14085" s="7"/>
      <c r="G14085" s="7"/>
      <c r="H14085" s="8">
        <v>0.0</v>
      </c>
      <c r="J14085" s="10"/>
    </row>
    <row r="14086">
      <c r="A14086" s="5" t="s">
        <v>14258</v>
      </c>
      <c r="B14086" s="5">
        <v>19.0</v>
      </c>
      <c r="C14086" s="5">
        <v>9.0</v>
      </c>
      <c r="D14086" s="6" t="s">
        <v>14276</v>
      </c>
      <c r="E14086" s="7"/>
      <c r="F14086" s="7"/>
      <c r="G14086" s="7"/>
      <c r="H14086" s="8">
        <v>1.0</v>
      </c>
      <c r="J14086" s="10"/>
    </row>
    <row r="14087">
      <c r="A14087" s="5" t="s">
        <v>14258</v>
      </c>
      <c r="B14087" s="5">
        <v>20.0</v>
      </c>
      <c r="C14087" s="5">
        <v>10.0</v>
      </c>
      <c r="D14087" s="6" t="s">
        <v>14277</v>
      </c>
      <c r="E14087" s="7"/>
      <c r="F14087" s="7"/>
      <c r="G14087" s="7"/>
      <c r="H14087" s="8">
        <v>0.0</v>
      </c>
      <c r="J14087" s="10"/>
    </row>
    <row r="14088">
      <c r="A14088" s="5" t="s">
        <v>14278</v>
      </c>
      <c r="B14088" s="5">
        <v>0.0</v>
      </c>
      <c r="C14088" s="5">
        <v>0.0</v>
      </c>
      <c r="D14088" s="6" t="s">
        <v>403</v>
      </c>
      <c r="E14088" s="7"/>
      <c r="F14088" s="7"/>
      <c r="G14088" s="7"/>
      <c r="H14088" s="8">
        <v>0.0</v>
      </c>
      <c r="J14088" s="10"/>
    </row>
    <row r="14089">
      <c r="A14089" s="5" t="s">
        <v>14278</v>
      </c>
      <c r="B14089" s="5">
        <v>1.0</v>
      </c>
      <c r="C14089" s="5">
        <v>0.0</v>
      </c>
      <c r="D14089" s="6" t="s">
        <v>9856</v>
      </c>
      <c r="E14089" s="7"/>
      <c r="F14089" s="7"/>
      <c r="G14089" s="7"/>
      <c r="H14089" s="8">
        <v>1.0</v>
      </c>
      <c r="J14089" s="10"/>
    </row>
    <row r="14090">
      <c r="A14090" s="5" t="s">
        <v>14278</v>
      </c>
      <c r="B14090" s="5">
        <v>2.0</v>
      </c>
      <c r="C14090" s="5">
        <v>1.0</v>
      </c>
      <c r="D14090" s="6" t="s">
        <v>5309</v>
      </c>
      <c r="E14090" s="7"/>
      <c r="F14090" s="7"/>
      <c r="G14090" s="7"/>
      <c r="H14090" s="8">
        <v>0.0</v>
      </c>
      <c r="J14090" s="10"/>
    </row>
    <row r="14091">
      <c r="A14091" s="5" t="s">
        <v>14278</v>
      </c>
      <c r="B14091" s="5">
        <v>3.0</v>
      </c>
      <c r="C14091" s="5">
        <v>1.0</v>
      </c>
      <c r="D14091" s="6" t="s">
        <v>14279</v>
      </c>
      <c r="E14091" s="7"/>
      <c r="F14091" s="7"/>
      <c r="G14091" s="7"/>
      <c r="H14091" s="8">
        <v>1.0</v>
      </c>
      <c r="J14091" s="10"/>
    </row>
    <row r="14092">
      <c r="A14092" s="5" t="s">
        <v>14278</v>
      </c>
      <c r="B14092" s="5">
        <v>4.0</v>
      </c>
      <c r="C14092" s="5">
        <v>2.0</v>
      </c>
      <c r="D14092" s="6" t="s">
        <v>14280</v>
      </c>
      <c r="E14092" s="7"/>
      <c r="F14092" s="7"/>
      <c r="G14092" s="7"/>
      <c r="H14092" s="8">
        <v>0.0</v>
      </c>
      <c r="J14092" s="10"/>
    </row>
    <row r="14093">
      <c r="A14093" s="5" t="s">
        <v>14278</v>
      </c>
      <c r="B14093" s="5">
        <v>5.0</v>
      </c>
      <c r="C14093" s="5">
        <v>2.0</v>
      </c>
      <c r="D14093" s="6" t="s">
        <v>14281</v>
      </c>
      <c r="E14093" s="7"/>
      <c r="F14093" s="7"/>
      <c r="G14093" s="7"/>
      <c r="H14093" s="8">
        <v>1.0</v>
      </c>
      <c r="J14093" s="10"/>
    </row>
    <row r="14094">
      <c r="A14094" s="5" t="s">
        <v>14278</v>
      </c>
      <c r="B14094" s="5">
        <v>6.0</v>
      </c>
      <c r="C14094" s="5">
        <v>3.0</v>
      </c>
      <c r="D14094" s="6" t="s">
        <v>14282</v>
      </c>
      <c r="E14094" s="7"/>
      <c r="F14094" s="7"/>
      <c r="G14094" s="7"/>
      <c r="H14094" s="8">
        <v>0.0</v>
      </c>
      <c r="J14094" s="10"/>
    </row>
    <row r="14095">
      <c r="A14095" s="5" t="s">
        <v>14278</v>
      </c>
      <c r="B14095" s="5">
        <v>7.0</v>
      </c>
      <c r="C14095" s="5">
        <v>3.0</v>
      </c>
      <c r="D14095" s="6" t="s">
        <v>14283</v>
      </c>
      <c r="E14095" s="7"/>
      <c r="F14095" s="7"/>
      <c r="G14095" s="7"/>
      <c r="H14095" s="8">
        <v>1.0</v>
      </c>
      <c r="J14095" s="10"/>
    </row>
    <row r="14096">
      <c r="A14096" s="5" t="s">
        <v>14278</v>
      </c>
      <c r="B14096" s="5">
        <v>8.0</v>
      </c>
      <c r="C14096" s="5">
        <v>4.0</v>
      </c>
      <c r="D14096" s="6" t="s">
        <v>14284</v>
      </c>
      <c r="E14096" s="7"/>
      <c r="F14096" s="7"/>
      <c r="G14096" s="7"/>
      <c r="H14096" s="8">
        <v>0.0</v>
      </c>
      <c r="J14096" s="10"/>
    </row>
    <row r="14097">
      <c r="A14097" s="5" t="s">
        <v>14278</v>
      </c>
      <c r="B14097" s="5">
        <v>9.0</v>
      </c>
      <c r="C14097" s="5">
        <v>4.0</v>
      </c>
      <c r="D14097" s="6" t="s">
        <v>14285</v>
      </c>
      <c r="E14097" s="7"/>
      <c r="F14097" s="7"/>
      <c r="G14097" s="7"/>
      <c r="H14097" s="8">
        <v>1.0</v>
      </c>
      <c r="J14097" s="10"/>
    </row>
    <row r="14098">
      <c r="A14098" s="5" t="s">
        <v>14278</v>
      </c>
      <c r="B14098" s="5">
        <v>10.0</v>
      </c>
      <c r="C14098" s="5">
        <v>5.0</v>
      </c>
      <c r="D14098" s="6" t="s">
        <v>14286</v>
      </c>
      <c r="E14098" s="7"/>
      <c r="F14098" s="7"/>
      <c r="G14098" s="7"/>
      <c r="H14098" s="8">
        <v>0.0</v>
      </c>
      <c r="J14098" s="10"/>
    </row>
    <row r="14099">
      <c r="A14099" s="5" t="s">
        <v>14278</v>
      </c>
      <c r="B14099" s="5">
        <v>11.0</v>
      </c>
      <c r="C14099" s="5">
        <v>5.0</v>
      </c>
      <c r="D14099" s="6" t="s">
        <v>14287</v>
      </c>
      <c r="E14099" s="7"/>
      <c r="F14099" s="7"/>
      <c r="G14099" s="7"/>
      <c r="H14099" s="8">
        <v>1.0</v>
      </c>
      <c r="J14099" s="10"/>
    </row>
    <row r="14100">
      <c r="A14100" s="5" t="s">
        <v>14278</v>
      </c>
      <c r="B14100" s="5">
        <v>12.0</v>
      </c>
      <c r="C14100" s="5">
        <v>6.0</v>
      </c>
      <c r="D14100" s="6" t="s">
        <v>14288</v>
      </c>
      <c r="E14100" s="7"/>
      <c r="F14100" s="7"/>
      <c r="G14100" s="7"/>
      <c r="H14100" s="8">
        <v>0.0</v>
      </c>
      <c r="J14100" s="10"/>
    </row>
    <row r="14101">
      <c r="A14101" s="5" t="s">
        <v>14278</v>
      </c>
      <c r="B14101" s="5">
        <v>13.0</v>
      </c>
      <c r="C14101" s="5">
        <v>6.0</v>
      </c>
      <c r="D14101" s="6" t="s">
        <v>14289</v>
      </c>
      <c r="E14101" s="7"/>
      <c r="F14101" s="7"/>
      <c r="G14101" s="7"/>
      <c r="H14101" s="8">
        <v>1.0</v>
      </c>
      <c r="J14101" s="10"/>
    </row>
    <row r="14102">
      <c r="A14102" s="5" t="s">
        <v>14278</v>
      </c>
      <c r="B14102" s="5">
        <v>14.0</v>
      </c>
      <c r="C14102" s="5">
        <v>7.0</v>
      </c>
      <c r="D14102" s="6" t="s">
        <v>14290</v>
      </c>
      <c r="E14102" s="7"/>
      <c r="F14102" s="7"/>
      <c r="G14102" s="7"/>
      <c r="H14102" s="8">
        <v>0.0</v>
      </c>
      <c r="J14102" s="10"/>
    </row>
    <row r="14103">
      <c r="A14103" s="5" t="s">
        <v>14278</v>
      </c>
      <c r="B14103" s="5">
        <v>15.0</v>
      </c>
      <c r="C14103" s="5">
        <v>7.0</v>
      </c>
      <c r="D14103" s="6" t="s">
        <v>14291</v>
      </c>
      <c r="E14103" s="7"/>
      <c r="F14103" s="7"/>
      <c r="G14103" s="7"/>
      <c r="H14103" s="8">
        <v>1.0</v>
      </c>
      <c r="J14103" s="10"/>
    </row>
    <row r="14104">
      <c r="A14104" s="5" t="s">
        <v>14278</v>
      </c>
      <c r="B14104" s="5">
        <v>16.0</v>
      </c>
      <c r="C14104" s="5">
        <v>8.0</v>
      </c>
      <c r="D14104" s="6" t="s">
        <v>7346</v>
      </c>
      <c r="E14104" s="7"/>
      <c r="F14104" s="7"/>
      <c r="G14104" s="7"/>
      <c r="H14104" s="8">
        <v>0.0</v>
      </c>
      <c r="J14104" s="10"/>
    </row>
    <row r="14105">
      <c r="A14105" s="5" t="s">
        <v>14278</v>
      </c>
      <c r="B14105" s="5">
        <v>17.0</v>
      </c>
      <c r="C14105" s="5">
        <v>8.0</v>
      </c>
      <c r="D14105" s="6" t="s">
        <v>14292</v>
      </c>
      <c r="E14105" s="7"/>
      <c r="F14105" s="7"/>
      <c r="G14105" s="7"/>
      <c r="H14105" s="8">
        <v>1.0</v>
      </c>
      <c r="J14105" s="10"/>
    </row>
    <row r="14106">
      <c r="A14106" s="5" t="s">
        <v>14278</v>
      </c>
      <c r="B14106" s="5">
        <v>18.0</v>
      </c>
      <c r="C14106" s="5">
        <v>9.0</v>
      </c>
      <c r="D14106" s="6" t="s">
        <v>12012</v>
      </c>
      <c r="E14106" s="7"/>
      <c r="F14106" s="7"/>
      <c r="G14106" s="7"/>
      <c r="H14106" s="8">
        <v>0.0</v>
      </c>
      <c r="J14106" s="10"/>
    </row>
    <row r="14107">
      <c r="A14107" s="5" t="s">
        <v>14278</v>
      </c>
      <c r="B14107" s="5">
        <v>19.0</v>
      </c>
      <c r="C14107" s="5">
        <v>9.0</v>
      </c>
      <c r="D14107" s="6" t="s">
        <v>14293</v>
      </c>
      <c r="E14107" s="7"/>
      <c r="F14107" s="7"/>
      <c r="G14107" s="7"/>
      <c r="H14107" s="8">
        <v>1.0</v>
      </c>
      <c r="J14107" s="10"/>
    </row>
    <row r="14108">
      <c r="A14108" s="5" t="s">
        <v>14278</v>
      </c>
      <c r="B14108" s="5">
        <v>20.0</v>
      </c>
      <c r="C14108" s="5">
        <v>10.0</v>
      </c>
      <c r="D14108" s="6" t="s">
        <v>14294</v>
      </c>
      <c r="E14108" s="7"/>
      <c r="F14108" s="7"/>
      <c r="G14108" s="7"/>
      <c r="H14108" s="8">
        <v>0.0</v>
      </c>
      <c r="J14108" s="10"/>
    </row>
    <row r="14109">
      <c r="A14109" s="5" t="s">
        <v>14295</v>
      </c>
      <c r="B14109" s="5">
        <v>0.0</v>
      </c>
      <c r="C14109" s="5">
        <v>0.0</v>
      </c>
      <c r="D14109" s="6" t="s">
        <v>14296</v>
      </c>
      <c r="E14109" s="7"/>
      <c r="F14109" s="7"/>
      <c r="G14109" s="7"/>
      <c r="H14109" s="8">
        <v>0.0</v>
      </c>
      <c r="J14109" s="10"/>
    </row>
    <row r="14110">
      <c r="A14110" s="5" t="s">
        <v>14295</v>
      </c>
      <c r="B14110" s="5">
        <v>1.0</v>
      </c>
      <c r="C14110" s="5">
        <v>0.0</v>
      </c>
      <c r="D14110" s="6" t="s">
        <v>14297</v>
      </c>
      <c r="E14110" s="7"/>
      <c r="F14110" s="7"/>
      <c r="G14110" s="7"/>
      <c r="H14110" s="8">
        <v>1.0</v>
      </c>
      <c r="J14110" s="10"/>
    </row>
    <row r="14111">
      <c r="A14111" s="5" t="s">
        <v>14295</v>
      </c>
      <c r="B14111" s="5">
        <v>2.0</v>
      </c>
      <c r="C14111" s="5">
        <v>1.0</v>
      </c>
      <c r="D14111" s="6" t="s">
        <v>14298</v>
      </c>
      <c r="E14111" s="7"/>
      <c r="F14111" s="7"/>
      <c r="G14111" s="7"/>
      <c r="H14111" s="8">
        <v>0.0</v>
      </c>
      <c r="J14111" s="10"/>
    </row>
    <row r="14112">
      <c r="A14112" s="5" t="s">
        <v>14295</v>
      </c>
      <c r="B14112" s="5">
        <v>3.0</v>
      </c>
      <c r="C14112" s="5">
        <v>1.0</v>
      </c>
      <c r="D14112" s="6" t="s">
        <v>14299</v>
      </c>
      <c r="E14112" s="7"/>
      <c r="F14112" s="7"/>
      <c r="G14112" s="7"/>
      <c r="H14112" s="8">
        <v>1.0</v>
      </c>
      <c r="J14112" s="10"/>
    </row>
    <row r="14113">
      <c r="A14113" s="5" t="s">
        <v>14295</v>
      </c>
      <c r="B14113" s="5">
        <v>4.0</v>
      </c>
      <c r="C14113" s="5">
        <v>2.0</v>
      </c>
      <c r="D14113" s="6" t="s">
        <v>14300</v>
      </c>
      <c r="E14113" s="7"/>
      <c r="F14113" s="7"/>
      <c r="G14113" s="7"/>
      <c r="H14113" s="8">
        <v>0.0</v>
      </c>
      <c r="J14113" s="10"/>
    </row>
    <row r="14114">
      <c r="A14114" s="5" t="s">
        <v>14295</v>
      </c>
      <c r="B14114" s="5">
        <v>5.0</v>
      </c>
      <c r="C14114" s="5">
        <v>2.0</v>
      </c>
      <c r="D14114" s="6" t="s">
        <v>14301</v>
      </c>
      <c r="E14114" s="7"/>
      <c r="F14114" s="7"/>
      <c r="G14114" s="7"/>
      <c r="H14114" s="8">
        <v>1.0</v>
      </c>
      <c r="J14114" s="10"/>
    </row>
    <row r="14115">
      <c r="A14115" s="5" t="s">
        <v>14295</v>
      </c>
      <c r="B14115" s="5">
        <v>6.0</v>
      </c>
      <c r="C14115" s="5">
        <v>3.0</v>
      </c>
      <c r="D14115" s="6" t="s">
        <v>14302</v>
      </c>
      <c r="E14115" s="7"/>
      <c r="F14115" s="7"/>
      <c r="G14115" s="7"/>
      <c r="H14115" s="8">
        <v>0.0</v>
      </c>
      <c r="J14115" s="10"/>
    </row>
    <row r="14116">
      <c r="A14116" s="5" t="s">
        <v>14295</v>
      </c>
      <c r="B14116" s="5">
        <v>7.0</v>
      </c>
      <c r="C14116" s="5">
        <v>3.0</v>
      </c>
      <c r="D14116" s="6" t="s">
        <v>14303</v>
      </c>
      <c r="E14116" s="7"/>
      <c r="F14116" s="7"/>
      <c r="G14116" s="7"/>
      <c r="H14116" s="8">
        <v>1.0</v>
      </c>
      <c r="J14116" s="10"/>
    </row>
    <row r="14117">
      <c r="A14117" s="5" t="s">
        <v>14295</v>
      </c>
      <c r="B14117" s="5">
        <v>8.0</v>
      </c>
      <c r="C14117" s="5">
        <v>4.0</v>
      </c>
      <c r="D14117" s="6" t="s">
        <v>14304</v>
      </c>
      <c r="E14117" s="7"/>
      <c r="F14117" s="7"/>
      <c r="G14117" s="7"/>
      <c r="H14117" s="8">
        <v>0.0</v>
      </c>
      <c r="J14117" s="10"/>
    </row>
    <row r="14118">
      <c r="A14118" s="5" t="s">
        <v>14295</v>
      </c>
      <c r="B14118" s="5">
        <v>9.0</v>
      </c>
      <c r="C14118" s="5">
        <v>4.0</v>
      </c>
      <c r="D14118" s="6" t="s">
        <v>14305</v>
      </c>
      <c r="E14118" s="7"/>
      <c r="F14118" s="7"/>
      <c r="G14118" s="7"/>
      <c r="H14118" s="8">
        <v>1.0</v>
      </c>
      <c r="J14118" s="10"/>
    </row>
    <row r="14119">
      <c r="A14119" s="5" t="s">
        <v>14295</v>
      </c>
      <c r="B14119" s="5">
        <v>10.0</v>
      </c>
      <c r="C14119" s="5">
        <v>5.0</v>
      </c>
      <c r="D14119" s="6" t="s">
        <v>14306</v>
      </c>
      <c r="E14119" s="7"/>
      <c r="F14119" s="7"/>
      <c r="G14119" s="7"/>
      <c r="H14119" s="8">
        <v>0.0</v>
      </c>
      <c r="J14119" s="10"/>
    </row>
    <row r="14120">
      <c r="A14120" s="5" t="s">
        <v>14295</v>
      </c>
      <c r="B14120" s="5">
        <v>11.0</v>
      </c>
      <c r="C14120" s="5">
        <v>5.0</v>
      </c>
      <c r="D14120" s="6" t="s">
        <v>14307</v>
      </c>
      <c r="E14120" s="7"/>
      <c r="F14120" s="7"/>
      <c r="G14120" s="7"/>
      <c r="H14120" s="8">
        <v>1.0</v>
      </c>
      <c r="J14120" s="10"/>
    </row>
    <row r="14121">
      <c r="A14121" s="5" t="s">
        <v>14295</v>
      </c>
      <c r="B14121" s="5">
        <v>12.0</v>
      </c>
      <c r="C14121" s="5">
        <v>6.0</v>
      </c>
      <c r="D14121" s="6" t="s">
        <v>14308</v>
      </c>
      <c r="E14121" s="7"/>
      <c r="F14121" s="7"/>
      <c r="G14121" s="7"/>
      <c r="H14121" s="8">
        <v>0.0</v>
      </c>
      <c r="J14121" s="10"/>
    </row>
    <row r="14122">
      <c r="A14122" s="5" t="s">
        <v>14295</v>
      </c>
      <c r="B14122" s="5">
        <v>13.0</v>
      </c>
      <c r="C14122" s="5">
        <v>6.0</v>
      </c>
      <c r="D14122" s="6" t="s">
        <v>14309</v>
      </c>
      <c r="E14122" s="7"/>
      <c r="F14122" s="7"/>
      <c r="G14122" s="7"/>
      <c r="H14122" s="8">
        <v>1.0</v>
      </c>
      <c r="J14122" s="10"/>
    </row>
    <row r="14123">
      <c r="A14123" s="5" t="s">
        <v>14295</v>
      </c>
      <c r="B14123" s="5">
        <v>14.0</v>
      </c>
      <c r="C14123" s="5">
        <v>7.0</v>
      </c>
      <c r="D14123" s="6" t="s">
        <v>14310</v>
      </c>
      <c r="E14123" s="7"/>
      <c r="F14123" s="7"/>
      <c r="G14123" s="7"/>
      <c r="H14123" s="8">
        <v>0.0</v>
      </c>
      <c r="J14123" s="10"/>
    </row>
    <row r="14124">
      <c r="A14124" s="5" t="s">
        <v>14295</v>
      </c>
      <c r="B14124" s="5">
        <v>15.0</v>
      </c>
      <c r="C14124" s="5">
        <v>7.0</v>
      </c>
      <c r="D14124" s="6" t="s">
        <v>14311</v>
      </c>
      <c r="E14124" s="7"/>
      <c r="F14124" s="7"/>
      <c r="G14124" s="7"/>
      <c r="H14124" s="8">
        <v>1.0</v>
      </c>
      <c r="J14124" s="10"/>
    </row>
    <row r="14125">
      <c r="A14125" s="5" t="s">
        <v>14295</v>
      </c>
      <c r="B14125" s="5">
        <v>16.0</v>
      </c>
      <c r="C14125" s="5">
        <v>8.0</v>
      </c>
      <c r="D14125" s="6" t="s">
        <v>14312</v>
      </c>
      <c r="E14125" s="7"/>
      <c r="F14125" s="7"/>
      <c r="G14125" s="7"/>
      <c r="H14125" s="8">
        <v>0.0</v>
      </c>
      <c r="J14125" s="10"/>
    </row>
    <row r="14126">
      <c r="A14126" s="5" t="s">
        <v>14295</v>
      </c>
      <c r="B14126" s="5">
        <v>17.0</v>
      </c>
      <c r="C14126" s="5">
        <v>8.0</v>
      </c>
      <c r="D14126" s="6" t="s">
        <v>14313</v>
      </c>
      <c r="E14126" s="7"/>
      <c r="F14126" s="7"/>
      <c r="G14126" s="7"/>
      <c r="H14126" s="8">
        <v>1.0</v>
      </c>
      <c r="J14126" s="10"/>
    </row>
    <row r="14127">
      <c r="A14127" s="5" t="s">
        <v>14295</v>
      </c>
      <c r="B14127" s="5">
        <v>18.0</v>
      </c>
      <c r="C14127" s="5">
        <v>9.0</v>
      </c>
      <c r="D14127" s="6" t="s">
        <v>14314</v>
      </c>
      <c r="E14127" s="7"/>
      <c r="F14127" s="7"/>
      <c r="G14127" s="7"/>
      <c r="H14127" s="8">
        <v>0.0</v>
      </c>
      <c r="J14127" s="10"/>
    </row>
    <row r="14128">
      <c r="A14128" s="5" t="s">
        <v>14295</v>
      </c>
      <c r="B14128" s="5">
        <v>19.0</v>
      </c>
      <c r="C14128" s="5">
        <v>9.0</v>
      </c>
      <c r="D14128" s="6" t="s">
        <v>14315</v>
      </c>
      <c r="E14128" s="7"/>
      <c r="F14128" s="7"/>
      <c r="G14128" s="7"/>
      <c r="H14128" s="8">
        <v>1.0</v>
      </c>
      <c r="J14128" s="10"/>
    </row>
    <row r="14129">
      <c r="A14129" s="5" t="s">
        <v>14295</v>
      </c>
      <c r="B14129" s="5">
        <v>20.0</v>
      </c>
      <c r="C14129" s="5">
        <v>10.0</v>
      </c>
      <c r="D14129" s="6" t="s">
        <v>14316</v>
      </c>
      <c r="E14129" s="7"/>
      <c r="F14129" s="7"/>
      <c r="G14129" s="7"/>
      <c r="H14129" s="8">
        <v>0.0</v>
      </c>
      <c r="J14129" s="10"/>
    </row>
    <row r="14130">
      <c r="A14130" s="5" t="s">
        <v>14295</v>
      </c>
      <c r="B14130" s="5">
        <v>21.0</v>
      </c>
      <c r="C14130" s="5">
        <v>10.0</v>
      </c>
      <c r="D14130" s="6" t="s">
        <v>14317</v>
      </c>
      <c r="E14130" s="7"/>
      <c r="F14130" s="7"/>
      <c r="G14130" s="7"/>
      <c r="H14130" s="8">
        <v>1.0</v>
      </c>
      <c r="J14130" s="10"/>
    </row>
    <row r="14131">
      <c r="A14131" s="5" t="s">
        <v>14318</v>
      </c>
      <c r="B14131" s="5">
        <v>0.0</v>
      </c>
      <c r="C14131" s="5">
        <v>0.0</v>
      </c>
      <c r="D14131" s="6" t="s">
        <v>12204</v>
      </c>
      <c r="E14131" s="7"/>
      <c r="F14131" s="7"/>
      <c r="G14131" s="7"/>
      <c r="H14131" s="8">
        <v>0.0</v>
      </c>
      <c r="J14131" s="10"/>
    </row>
    <row r="14132">
      <c r="A14132" s="5" t="s">
        <v>14318</v>
      </c>
      <c r="B14132" s="5">
        <v>1.0</v>
      </c>
      <c r="C14132" s="5">
        <v>0.0</v>
      </c>
      <c r="D14132" s="6" t="s">
        <v>14319</v>
      </c>
      <c r="E14132" s="7"/>
      <c r="F14132" s="7"/>
      <c r="G14132" s="7"/>
      <c r="H14132" s="8">
        <v>1.0</v>
      </c>
      <c r="J14132" s="10"/>
    </row>
    <row r="14133">
      <c r="A14133" s="5" t="s">
        <v>14318</v>
      </c>
      <c r="B14133" s="5">
        <v>2.0</v>
      </c>
      <c r="C14133" s="5">
        <v>1.0</v>
      </c>
      <c r="D14133" s="6" t="s">
        <v>14320</v>
      </c>
      <c r="E14133" s="7"/>
      <c r="F14133" s="7"/>
      <c r="G14133" s="7"/>
      <c r="H14133" s="8">
        <v>0.0</v>
      </c>
      <c r="J14133" s="10"/>
    </row>
    <row r="14134">
      <c r="A14134" s="5" t="s">
        <v>14318</v>
      </c>
      <c r="B14134" s="5">
        <v>3.0</v>
      </c>
      <c r="C14134" s="5">
        <v>1.0</v>
      </c>
      <c r="D14134" s="6" t="s">
        <v>14321</v>
      </c>
      <c r="E14134" s="7"/>
      <c r="F14134" s="7"/>
      <c r="G14134" s="7"/>
      <c r="H14134" s="8">
        <v>1.0</v>
      </c>
      <c r="J14134" s="10"/>
    </row>
    <row r="14135">
      <c r="A14135" s="5" t="s">
        <v>14318</v>
      </c>
      <c r="B14135" s="5">
        <v>4.0</v>
      </c>
      <c r="C14135" s="5">
        <v>2.0</v>
      </c>
      <c r="D14135" s="6" t="s">
        <v>5788</v>
      </c>
      <c r="E14135" s="7"/>
      <c r="F14135" s="7"/>
      <c r="G14135" s="7"/>
      <c r="H14135" s="8">
        <v>0.0</v>
      </c>
      <c r="J14135" s="10"/>
    </row>
    <row r="14136">
      <c r="A14136" s="5" t="s">
        <v>14318</v>
      </c>
      <c r="B14136" s="5">
        <v>5.0</v>
      </c>
      <c r="C14136" s="5">
        <v>2.0</v>
      </c>
      <c r="D14136" s="6" t="s">
        <v>14322</v>
      </c>
      <c r="E14136" s="7"/>
      <c r="F14136" s="7"/>
      <c r="G14136" s="7"/>
      <c r="H14136" s="8">
        <v>1.0</v>
      </c>
      <c r="J14136" s="10"/>
    </row>
    <row r="14137">
      <c r="A14137" s="5" t="s">
        <v>14318</v>
      </c>
      <c r="B14137" s="5">
        <v>6.0</v>
      </c>
      <c r="C14137" s="5">
        <v>3.0</v>
      </c>
      <c r="D14137" s="6" t="s">
        <v>14323</v>
      </c>
      <c r="E14137" s="7"/>
      <c r="F14137" s="7"/>
      <c r="G14137" s="7"/>
      <c r="H14137" s="8">
        <v>0.0</v>
      </c>
      <c r="J14137" s="10"/>
    </row>
    <row r="14138">
      <c r="A14138" s="5" t="s">
        <v>14318</v>
      </c>
      <c r="B14138" s="5">
        <v>7.0</v>
      </c>
      <c r="C14138" s="5">
        <v>3.0</v>
      </c>
      <c r="D14138" s="6" t="s">
        <v>14324</v>
      </c>
      <c r="E14138" s="7"/>
      <c r="F14138" s="7"/>
      <c r="G14138" s="7"/>
      <c r="H14138" s="8">
        <v>1.0</v>
      </c>
      <c r="J14138" s="10"/>
    </row>
    <row r="14139">
      <c r="A14139" s="5" t="s">
        <v>14318</v>
      </c>
      <c r="B14139" s="5">
        <v>8.0</v>
      </c>
      <c r="C14139" s="5">
        <v>4.0</v>
      </c>
      <c r="D14139" s="6" t="s">
        <v>14325</v>
      </c>
      <c r="E14139" s="7"/>
      <c r="F14139" s="7"/>
      <c r="G14139" s="7"/>
      <c r="H14139" s="8">
        <v>0.0</v>
      </c>
      <c r="J14139" s="10"/>
    </row>
    <row r="14140">
      <c r="A14140" s="5" t="s">
        <v>14318</v>
      </c>
      <c r="B14140" s="5">
        <v>9.0</v>
      </c>
      <c r="C14140" s="5">
        <v>4.0</v>
      </c>
      <c r="D14140" s="6" t="s">
        <v>14326</v>
      </c>
      <c r="E14140" s="7"/>
      <c r="F14140" s="7"/>
      <c r="G14140" s="7"/>
      <c r="H14140" s="8">
        <v>1.0</v>
      </c>
      <c r="J14140" s="10"/>
    </row>
    <row r="14141">
      <c r="A14141" s="5" t="s">
        <v>14318</v>
      </c>
      <c r="B14141" s="5">
        <v>10.0</v>
      </c>
      <c r="C14141" s="5">
        <v>5.0</v>
      </c>
      <c r="D14141" s="6" t="s">
        <v>14327</v>
      </c>
      <c r="E14141" s="7"/>
      <c r="F14141" s="7"/>
      <c r="G14141" s="7"/>
      <c r="H14141" s="8">
        <v>0.0</v>
      </c>
      <c r="J14141" s="10"/>
    </row>
    <row r="14142">
      <c r="A14142" s="5" t="s">
        <v>14318</v>
      </c>
      <c r="B14142" s="5">
        <v>11.0</v>
      </c>
      <c r="C14142" s="5">
        <v>5.0</v>
      </c>
      <c r="D14142" s="6" t="s">
        <v>14328</v>
      </c>
      <c r="E14142" s="7"/>
      <c r="F14142" s="7"/>
      <c r="G14142" s="7"/>
      <c r="H14142" s="8">
        <v>1.0</v>
      </c>
      <c r="J14142" s="10"/>
    </row>
    <row r="14143">
      <c r="A14143" s="5" t="s">
        <v>14318</v>
      </c>
      <c r="B14143" s="5">
        <v>12.0</v>
      </c>
      <c r="C14143" s="5">
        <v>6.0</v>
      </c>
      <c r="D14143" s="6" t="s">
        <v>14329</v>
      </c>
      <c r="E14143" s="7"/>
      <c r="F14143" s="7"/>
      <c r="G14143" s="7"/>
      <c r="H14143" s="8">
        <v>0.0</v>
      </c>
      <c r="J14143" s="10"/>
    </row>
    <row r="14144">
      <c r="A14144" s="5" t="s">
        <v>14318</v>
      </c>
      <c r="B14144" s="5">
        <v>13.0</v>
      </c>
      <c r="C14144" s="5">
        <v>6.0</v>
      </c>
      <c r="D14144" s="6" t="s">
        <v>14330</v>
      </c>
      <c r="E14144" s="7"/>
      <c r="F14144" s="7"/>
      <c r="G14144" s="7"/>
      <c r="H14144" s="8">
        <v>1.0</v>
      </c>
      <c r="J14144" s="10"/>
    </row>
    <row r="14145">
      <c r="A14145" s="5" t="s">
        <v>14318</v>
      </c>
      <c r="B14145" s="5">
        <v>14.0</v>
      </c>
      <c r="C14145" s="5">
        <v>7.0</v>
      </c>
      <c r="D14145" s="6" t="s">
        <v>14331</v>
      </c>
      <c r="E14145" s="7"/>
      <c r="F14145" s="7"/>
      <c r="G14145" s="7"/>
      <c r="H14145" s="8">
        <v>0.0</v>
      </c>
      <c r="J14145" s="10"/>
    </row>
    <row r="14146">
      <c r="A14146" s="5" t="s">
        <v>14318</v>
      </c>
      <c r="B14146" s="5">
        <v>15.0</v>
      </c>
      <c r="C14146" s="5">
        <v>7.0</v>
      </c>
      <c r="D14146" s="6" t="s">
        <v>14332</v>
      </c>
      <c r="E14146" s="7"/>
      <c r="F14146" s="7"/>
      <c r="G14146" s="7"/>
      <c r="H14146" s="8">
        <v>1.0</v>
      </c>
      <c r="J14146" s="10"/>
    </row>
    <row r="14147">
      <c r="A14147" s="5" t="s">
        <v>14318</v>
      </c>
      <c r="B14147" s="5">
        <v>16.0</v>
      </c>
      <c r="C14147" s="5">
        <v>8.0</v>
      </c>
      <c r="D14147" s="6" t="s">
        <v>14333</v>
      </c>
      <c r="E14147" s="7"/>
      <c r="F14147" s="7"/>
      <c r="G14147" s="7"/>
      <c r="H14147" s="8">
        <v>0.0</v>
      </c>
      <c r="J14147" s="10"/>
    </row>
    <row r="14148">
      <c r="A14148" s="5" t="s">
        <v>14318</v>
      </c>
      <c r="B14148" s="5">
        <v>17.0</v>
      </c>
      <c r="C14148" s="5">
        <v>8.0</v>
      </c>
      <c r="D14148" s="6" t="s">
        <v>14334</v>
      </c>
      <c r="E14148" s="7"/>
      <c r="F14148" s="7"/>
      <c r="G14148" s="7"/>
      <c r="H14148" s="8">
        <v>1.0</v>
      </c>
      <c r="J14148" s="10"/>
    </row>
    <row r="14149">
      <c r="A14149" s="5" t="s">
        <v>14318</v>
      </c>
      <c r="B14149" s="5">
        <v>18.0</v>
      </c>
      <c r="C14149" s="5">
        <v>9.0</v>
      </c>
      <c r="D14149" s="6" t="s">
        <v>14335</v>
      </c>
      <c r="E14149" s="7"/>
      <c r="F14149" s="7"/>
      <c r="G14149" s="7"/>
      <c r="H14149" s="8">
        <v>0.0</v>
      </c>
      <c r="J14149" s="10"/>
    </row>
    <row r="14150">
      <c r="A14150" s="5" t="s">
        <v>14318</v>
      </c>
      <c r="B14150" s="5">
        <v>19.0</v>
      </c>
      <c r="C14150" s="5">
        <v>9.0</v>
      </c>
      <c r="D14150" s="6" t="s">
        <v>14336</v>
      </c>
      <c r="E14150" s="7"/>
      <c r="F14150" s="7"/>
      <c r="G14150" s="7"/>
      <c r="H14150" s="8">
        <v>1.0</v>
      </c>
      <c r="J14150" s="10"/>
    </row>
    <row r="14151">
      <c r="A14151" s="5" t="s">
        <v>14337</v>
      </c>
      <c r="B14151" s="5">
        <v>0.0</v>
      </c>
      <c r="C14151" s="5">
        <v>0.0</v>
      </c>
      <c r="D14151" s="6" t="s">
        <v>14338</v>
      </c>
      <c r="E14151" s="7"/>
      <c r="F14151" s="7"/>
      <c r="G14151" s="7"/>
      <c r="H14151" s="8">
        <v>0.0</v>
      </c>
      <c r="J14151" s="10"/>
    </row>
    <row r="14152">
      <c r="A14152" s="5" t="s">
        <v>14337</v>
      </c>
      <c r="B14152" s="5">
        <v>1.0</v>
      </c>
      <c r="C14152" s="5">
        <v>0.0</v>
      </c>
      <c r="D14152" s="6" t="s">
        <v>14339</v>
      </c>
      <c r="E14152" s="7"/>
      <c r="F14152" s="7"/>
      <c r="G14152" s="7"/>
      <c r="H14152" s="8">
        <v>1.0</v>
      </c>
      <c r="J14152" s="10"/>
    </row>
    <row r="14153">
      <c r="A14153" s="5" t="s">
        <v>14337</v>
      </c>
      <c r="B14153" s="5">
        <v>2.0</v>
      </c>
      <c r="C14153" s="5">
        <v>1.0</v>
      </c>
      <c r="D14153" s="6" t="s">
        <v>14340</v>
      </c>
      <c r="E14153" s="7"/>
      <c r="F14153" s="7"/>
      <c r="G14153" s="7"/>
      <c r="H14153" s="8">
        <v>0.0</v>
      </c>
      <c r="J14153" s="10"/>
    </row>
    <row r="14154">
      <c r="A14154" s="5" t="s">
        <v>14337</v>
      </c>
      <c r="B14154" s="5">
        <v>3.0</v>
      </c>
      <c r="C14154" s="5">
        <v>1.0</v>
      </c>
      <c r="D14154" s="6" t="s">
        <v>14341</v>
      </c>
      <c r="E14154" s="7"/>
      <c r="F14154" s="7"/>
      <c r="G14154" s="7"/>
      <c r="H14154" s="8">
        <v>1.0</v>
      </c>
      <c r="J14154" s="10"/>
    </row>
    <row r="14155">
      <c r="A14155" s="5" t="s">
        <v>14337</v>
      </c>
      <c r="B14155" s="5">
        <v>4.0</v>
      </c>
      <c r="C14155" s="5">
        <v>2.0</v>
      </c>
      <c r="D14155" s="6" t="s">
        <v>14342</v>
      </c>
      <c r="E14155" s="7"/>
      <c r="F14155" s="7"/>
      <c r="G14155" s="7"/>
      <c r="H14155" s="8">
        <v>0.0</v>
      </c>
      <c r="J14155" s="10"/>
    </row>
    <row r="14156">
      <c r="A14156" s="5" t="s">
        <v>14337</v>
      </c>
      <c r="B14156" s="5">
        <v>5.0</v>
      </c>
      <c r="C14156" s="5">
        <v>2.0</v>
      </c>
      <c r="D14156" s="6" t="s">
        <v>14343</v>
      </c>
      <c r="E14156" s="7"/>
      <c r="F14156" s="7"/>
      <c r="G14156" s="7"/>
      <c r="H14156" s="8">
        <v>1.0</v>
      </c>
      <c r="J14156" s="10"/>
    </row>
    <row r="14157">
      <c r="A14157" s="5" t="s">
        <v>14337</v>
      </c>
      <c r="B14157" s="5">
        <v>6.0</v>
      </c>
      <c r="C14157" s="5">
        <v>3.0</v>
      </c>
      <c r="D14157" s="6" t="s">
        <v>14344</v>
      </c>
      <c r="E14157" s="7"/>
      <c r="F14157" s="7"/>
      <c r="G14157" s="7"/>
      <c r="H14157" s="8">
        <v>0.0</v>
      </c>
      <c r="J14157" s="10"/>
    </row>
    <row r="14158">
      <c r="A14158" s="5" t="s">
        <v>14337</v>
      </c>
      <c r="B14158" s="5">
        <v>7.0</v>
      </c>
      <c r="C14158" s="5">
        <v>3.0</v>
      </c>
      <c r="D14158" s="6" t="s">
        <v>14345</v>
      </c>
      <c r="E14158" s="7"/>
      <c r="F14158" s="7"/>
      <c r="G14158" s="7"/>
      <c r="H14158" s="8">
        <v>1.0</v>
      </c>
      <c r="J14158" s="10"/>
    </row>
    <row r="14159">
      <c r="A14159" s="5" t="s">
        <v>14337</v>
      </c>
      <c r="B14159" s="5">
        <v>8.0</v>
      </c>
      <c r="C14159" s="5">
        <v>4.0</v>
      </c>
      <c r="D14159" s="6" t="s">
        <v>14346</v>
      </c>
      <c r="E14159" s="7"/>
      <c r="F14159" s="7"/>
      <c r="G14159" s="7"/>
      <c r="H14159" s="8">
        <v>0.0</v>
      </c>
      <c r="J14159" s="10"/>
    </row>
    <row r="14160">
      <c r="A14160" s="5" t="s">
        <v>14337</v>
      </c>
      <c r="B14160" s="5">
        <v>9.0</v>
      </c>
      <c r="C14160" s="5">
        <v>4.0</v>
      </c>
      <c r="D14160" s="6" t="s">
        <v>14347</v>
      </c>
      <c r="E14160" s="7"/>
      <c r="F14160" s="7"/>
      <c r="G14160" s="7"/>
      <c r="H14160" s="8">
        <v>1.0</v>
      </c>
      <c r="J14160" s="10"/>
    </row>
    <row r="14161">
      <c r="A14161" s="5" t="s">
        <v>14337</v>
      </c>
      <c r="B14161" s="5">
        <v>10.0</v>
      </c>
      <c r="C14161" s="5">
        <v>5.0</v>
      </c>
      <c r="D14161" s="6" t="s">
        <v>14348</v>
      </c>
      <c r="E14161" s="7"/>
      <c r="F14161" s="7"/>
      <c r="G14161" s="7"/>
      <c r="H14161" s="8">
        <v>0.0</v>
      </c>
      <c r="J14161" s="10"/>
    </row>
    <row r="14162">
      <c r="A14162" s="5" t="s">
        <v>14337</v>
      </c>
      <c r="B14162" s="5">
        <v>11.0</v>
      </c>
      <c r="C14162" s="5">
        <v>5.0</v>
      </c>
      <c r="D14162" s="6" t="s">
        <v>14349</v>
      </c>
      <c r="E14162" s="7"/>
      <c r="F14162" s="7"/>
      <c r="G14162" s="7"/>
      <c r="H14162" s="8">
        <v>1.0</v>
      </c>
      <c r="J14162" s="10"/>
    </row>
    <row r="14163">
      <c r="A14163" s="5" t="s">
        <v>14337</v>
      </c>
      <c r="B14163" s="5">
        <v>12.0</v>
      </c>
      <c r="C14163" s="5">
        <v>6.0</v>
      </c>
      <c r="D14163" s="6" t="s">
        <v>14350</v>
      </c>
      <c r="E14163" s="7"/>
      <c r="F14163" s="7"/>
      <c r="G14163" s="7"/>
      <c r="H14163" s="8">
        <v>0.0</v>
      </c>
      <c r="J14163" s="10"/>
    </row>
    <row r="14164">
      <c r="A14164" s="5" t="s">
        <v>14337</v>
      </c>
      <c r="B14164" s="5">
        <v>13.0</v>
      </c>
      <c r="C14164" s="5">
        <v>6.0</v>
      </c>
      <c r="D14164" s="6" t="s">
        <v>14351</v>
      </c>
      <c r="E14164" s="7"/>
      <c r="F14164" s="7"/>
      <c r="G14164" s="7"/>
      <c r="H14164" s="8">
        <v>1.0</v>
      </c>
      <c r="J14164" s="10"/>
    </row>
    <row r="14165">
      <c r="A14165" s="5" t="s">
        <v>14337</v>
      </c>
      <c r="B14165" s="5">
        <v>14.0</v>
      </c>
      <c r="C14165" s="5">
        <v>7.0</v>
      </c>
      <c r="D14165" s="6" t="s">
        <v>14352</v>
      </c>
      <c r="E14165" s="7"/>
      <c r="F14165" s="7"/>
      <c r="G14165" s="7"/>
      <c r="H14165" s="8">
        <v>0.0</v>
      </c>
      <c r="J14165" s="10"/>
    </row>
    <row r="14166">
      <c r="A14166" s="5" t="s">
        <v>14337</v>
      </c>
      <c r="B14166" s="5">
        <v>15.0</v>
      </c>
      <c r="C14166" s="5">
        <v>7.0</v>
      </c>
      <c r="D14166" s="6" t="s">
        <v>14353</v>
      </c>
      <c r="E14166" s="7"/>
      <c r="F14166" s="7"/>
      <c r="G14166" s="7"/>
      <c r="H14166" s="8">
        <v>1.0</v>
      </c>
      <c r="J14166" s="10"/>
    </row>
    <row r="14167">
      <c r="A14167" s="5" t="s">
        <v>14337</v>
      </c>
      <c r="B14167" s="5">
        <v>16.0</v>
      </c>
      <c r="C14167" s="5">
        <v>8.0</v>
      </c>
      <c r="D14167" s="6" t="s">
        <v>14354</v>
      </c>
      <c r="E14167" s="7"/>
      <c r="F14167" s="7"/>
      <c r="G14167" s="7"/>
      <c r="H14167" s="8">
        <v>0.0</v>
      </c>
      <c r="J14167" s="10"/>
    </row>
    <row r="14168">
      <c r="A14168" s="5" t="s">
        <v>14337</v>
      </c>
      <c r="B14168" s="5">
        <v>17.0</v>
      </c>
      <c r="C14168" s="5">
        <v>8.0</v>
      </c>
      <c r="D14168" s="6" t="s">
        <v>14355</v>
      </c>
      <c r="E14168" s="7"/>
      <c r="F14168" s="7"/>
      <c r="G14168" s="7"/>
      <c r="H14168" s="8">
        <v>1.0</v>
      </c>
      <c r="J14168" s="10"/>
    </row>
    <row r="14169">
      <c r="A14169" s="5" t="s">
        <v>14337</v>
      </c>
      <c r="B14169" s="5">
        <v>18.0</v>
      </c>
      <c r="C14169" s="5">
        <v>9.0</v>
      </c>
      <c r="D14169" s="6" t="s">
        <v>14356</v>
      </c>
      <c r="E14169" s="7"/>
      <c r="F14169" s="7"/>
      <c r="G14169" s="7"/>
      <c r="H14169" s="8">
        <v>0.0</v>
      </c>
      <c r="J14169" s="10"/>
    </row>
    <row r="14170">
      <c r="A14170" s="5" t="s">
        <v>14337</v>
      </c>
      <c r="B14170" s="5">
        <v>19.0</v>
      </c>
      <c r="C14170" s="5">
        <v>9.0</v>
      </c>
      <c r="D14170" s="6" t="s">
        <v>14357</v>
      </c>
      <c r="E14170" s="7"/>
      <c r="F14170" s="7"/>
      <c r="G14170" s="7"/>
      <c r="H14170" s="8">
        <v>1.0</v>
      </c>
      <c r="J14170" s="10"/>
    </row>
    <row r="14171">
      <c r="A14171" s="5" t="s">
        <v>14358</v>
      </c>
      <c r="B14171" s="5">
        <v>0.0</v>
      </c>
      <c r="C14171" s="5">
        <v>0.0</v>
      </c>
      <c r="D14171" s="6" t="s">
        <v>14359</v>
      </c>
      <c r="E14171" s="7"/>
      <c r="F14171" s="7"/>
      <c r="G14171" s="7"/>
      <c r="H14171" s="8">
        <v>0.0</v>
      </c>
      <c r="J14171" s="10"/>
    </row>
    <row r="14172">
      <c r="A14172" s="5" t="s">
        <v>14358</v>
      </c>
      <c r="B14172" s="5">
        <v>1.0</v>
      </c>
      <c r="C14172" s="5">
        <v>0.0</v>
      </c>
      <c r="D14172" s="6" t="s">
        <v>14360</v>
      </c>
      <c r="E14172" s="7"/>
      <c r="F14172" s="7"/>
      <c r="G14172" s="7"/>
      <c r="H14172" s="8">
        <v>1.0</v>
      </c>
      <c r="J14172" s="10"/>
    </row>
    <row r="14173">
      <c r="A14173" s="5" t="s">
        <v>14358</v>
      </c>
      <c r="B14173" s="5">
        <v>2.0</v>
      </c>
      <c r="C14173" s="5">
        <v>1.0</v>
      </c>
      <c r="D14173" s="6" t="s">
        <v>14361</v>
      </c>
      <c r="E14173" s="7"/>
      <c r="F14173" s="7"/>
      <c r="G14173" s="7"/>
      <c r="H14173" s="8">
        <v>0.0</v>
      </c>
      <c r="J14173" s="10"/>
    </row>
    <row r="14174">
      <c r="A14174" s="5" t="s">
        <v>14358</v>
      </c>
      <c r="B14174" s="5">
        <v>3.0</v>
      </c>
      <c r="C14174" s="5">
        <v>1.0</v>
      </c>
      <c r="D14174" s="6" t="s">
        <v>14362</v>
      </c>
      <c r="E14174" s="7"/>
      <c r="F14174" s="7"/>
      <c r="G14174" s="7"/>
      <c r="H14174" s="8">
        <v>1.0</v>
      </c>
      <c r="J14174" s="10"/>
    </row>
    <row r="14175">
      <c r="A14175" s="5" t="s">
        <v>14358</v>
      </c>
      <c r="B14175" s="5">
        <v>4.0</v>
      </c>
      <c r="C14175" s="5">
        <v>2.0</v>
      </c>
      <c r="D14175" s="6" t="s">
        <v>14363</v>
      </c>
      <c r="E14175" s="7"/>
      <c r="F14175" s="7"/>
      <c r="G14175" s="7"/>
      <c r="H14175" s="8">
        <v>0.0</v>
      </c>
      <c r="J14175" s="10"/>
    </row>
    <row r="14176">
      <c r="A14176" s="5" t="s">
        <v>14358</v>
      </c>
      <c r="B14176" s="5">
        <v>5.0</v>
      </c>
      <c r="C14176" s="5">
        <v>2.0</v>
      </c>
      <c r="D14176" s="6" t="s">
        <v>14364</v>
      </c>
      <c r="E14176" s="7"/>
      <c r="F14176" s="7"/>
      <c r="G14176" s="7"/>
      <c r="H14176" s="8">
        <v>1.0</v>
      </c>
      <c r="J14176" s="10"/>
    </row>
    <row r="14177">
      <c r="A14177" s="5" t="s">
        <v>14358</v>
      </c>
      <c r="B14177" s="5">
        <v>6.0</v>
      </c>
      <c r="C14177" s="5">
        <v>3.0</v>
      </c>
      <c r="D14177" s="6" t="s">
        <v>14365</v>
      </c>
      <c r="E14177" s="7"/>
      <c r="F14177" s="7"/>
      <c r="G14177" s="7"/>
      <c r="H14177" s="8">
        <v>0.0</v>
      </c>
      <c r="J14177" s="10"/>
    </row>
    <row r="14178">
      <c r="A14178" s="5" t="s">
        <v>14358</v>
      </c>
      <c r="B14178" s="5">
        <v>7.0</v>
      </c>
      <c r="C14178" s="5">
        <v>3.0</v>
      </c>
      <c r="D14178" s="6" t="s">
        <v>14366</v>
      </c>
      <c r="E14178" s="7"/>
      <c r="F14178" s="7"/>
      <c r="G14178" s="7"/>
      <c r="H14178" s="8">
        <v>1.0</v>
      </c>
      <c r="J14178" s="10"/>
    </row>
    <row r="14179">
      <c r="A14179" s="5" t="s">
        <v>14358</v>
      </c>
      <c r="B14179" s="5">
        <v>8.0</v>
      </c>
      <c r="C14179" s="5">
        <v>4.0</v>
      </c>
      <c r="D14179" s="6" t="s">
        <v>14367</v>
      </c>
      <c r="E14179" s="7"/>
      <c r="F14179" s="7"/>
      <c r="G14179" s="7"/>
      <c r="H14179" s="8">
        <v>0.0</v>
      </c>
      <c r="J14179" s="10"/>
    </row>
    <row r="14180">
      <c r="A14180" s="5" t="s">
        <v>14358</v>
      </c>
      <c r="B14180" s="5">
        <v>9.0</v>
      </c>
      <c r="C14180" s="5">
        <v>4.0</v>
      </c>
      <c r="D14180" s="6" t="s">
        <v>14368</v>
      </c>
      <c r="E14180" s="7"/>
      <c r="F14180" s="7"/>
      <c r="G14180" s="7"/>
      <c r="H14180" s="8">
        <v>1.0</v>
      </c>
      <c r="J14180" s="10"/>
    </row>
    <row r="14181">
      <c r="A14181" s="5" t="s">
        <v>14358</v>
      </c>
      <c r="B14181" s="5">
        <v>10.0</v>
      </c>
      <c r="C14181" s="5">
        <v>5.0</v>
      </c>
      <c r="D14181" s="6" t="s">
        <v>14369</v>
      </c>
      <c r="E14181" s="7"/>
      <c r="F14181" s="7"/>
      <c r="G14181" s="7"/>
      <c r="H14181" s="8">
        <v>0.0</v>
      </c>
      <c r="J14181" s="10"/>
    </row>
    <row r="14182">
      <c r="A14182" s="5" t="s">
        <v>14358</v>
      </c>
      <c r="B14182" s="5">
        <v>11.0</v>
      </c>
      <c r="C14182" s="5">
        <v>5.0</v>
      </c>
      <c r="D14182" s="6" t="s">
        <v>14370</v>
      </c>
      <c r="E14182" s="7"/>
      <c r="F14182" s="7"/>
      <c r="G14182" s="7"/>
      <c r="H14182" s="8">
        <v>1.0</v>
      </c>
      <c r="J14182" s="10"/>
    </row>
    <row r="14183">
      <c r="A14183" s="5" t="s">
        <v>14358</v>
      </c>
      <c r="B14183" s="5">
        <v>12.0</v>
      </c>
      <c r="C14183" s="5">
        <v>6.0</v>
      </c>
      <c r="D14183" s="6" t="s">
        <v>14371</v>
      </c>
      <c r="E14183" s="7"/>
      <c r="F14183" s="7"/>
      <c r="G14183" s="7"/>
      <c r="H14183" s="8">
        <v>0.0</v>
      </c>
      <c r="J14183" s="10"/>
    </row>
    <row r="14184">
      <c r="A14184" s="5" t="s">
        <v>14358</v>
      </c>
      <c r="B14184" s="5">
        <v>13.0</v>
      </c>
      <c r="C14184" s="5">
        <v>6.0</v>
      </c>
      <c r="D14184" s="6" t="s">
        <v>14372</v>
      </c>
      <c r="E14184" s="7"/>
      <c r="F14184" s="7"/>
      <c r="G14184" s="7"/>
      <c r="H14184" s="8">
        <v>1.0</v>
      </c>
      <c r="J14184" s="10"/>
    </row>
    <row r="14185">
      <c r="A14185" s="5" t="s">
        <v>14358</v>
      </c>
      <c r="B14185" s="5">
        <v>14.0</v>
      </c>
      <c r="C14185" s="5">
        <v>7.0</v>
      </c>
      <c r="D14185" s="6" t="s">
        <v>14373</v>
      </c>
      <c r="E14185" s="7"/>
      <c r="F14185" s="7"/>
      <c r="G14185" s="7"/>
      <c r="H14185" s="8">
        <v>0.0</v>
      </c>
      <c r="J14185" s="10"/>
    </row>
    <row r="14186">
      <c r="A14186" s="5" t="s">
        <v>14358</v>
      </c>
      <c r="B14186" s="5">
        <v>15.0</v>
      </c>
      <c r="C14186" s="5">
        <v>7.0</v>
      </c>
      <c r="D14186" s="6" t="s">
        <v>14374</v>
      </c>
      <c r="E14186" s="7"/>
      <c r="F14186" s="7"/>
      <c r="G14186" s="7"/>
      <c r="H14186" s="8">
        <v>1.0</v>
      </c>
      <c r="J14186" s="10"/>
    </row>
    <row r="14187">
      <c r="A14187" s="5" t="s">
        <v>14358</v>
      </c>
      <c r="B14187" s="5">
        <v>16.0</v>
      </c>
      <c r="C14187" s="5">
        <v>8.0</v>
      </c>
      <c r="D14187" s="6" t="s">
        <v>14375</v>
      </c>
      <c r="E14187" s="7"/>
      <c r="F14187" s="7"/>
      <c r="G14187" s="7"/>
      <c r="H14187" s="8">
        <v>0.0</v>
      </c>
      <c r="J14187" s="10"/>
    </row>
    <row r="14188">
      <c r="A14188" s="5" t="s">
        <v>14358</v>
      </c>
      <c r="B14188" s="5">
        <v>17.0</v>
      </c>
      <c r="C14188" s="5">
        <v>8.0</v>
      </c>
      <c r="D14188" s="6" t="s">
        <v>14376</v>
      </c>
      <c r="E14188" s="7"/>
      <c r="F14188" s="7"/>
      <c r="G14188" s="7"/>
      <c r="H14188" s="8">
        <v>1.0</v>
      </c>
      <c r="J14188" s="10"/>
    </row>
    <row r="14189">
      <c r="A14189" s="5" t="s">
        <v>14358</v>
      </c>
      <c r="B14189" s="5">
        <v>18.0</v>
      </c>
      <c r="C14189" s="5">
        <v>9.0</v>
      </c>
      <c r="D14189" s="6" t="s">
        <v>14377</v>
      </c>
      <c r="E14189" s="7"/>
      <c r="F14189" s="7"/>
      <c r="G14189" s="7"/>
      <c r="H14189" s="8">
        <v>0.0</v>
      </c>
      <c r="J14189" s="10"/>
    </row>
    <row r="14190">
      <c r="A14190" s="5" t="s">
        <v>14358</v>
      </c>
      <c r="B14190" s="5">
        <v>19.0</v>
      </c>
      <c r="C14190" s="5">
        <v>9.0</v>
      </c>
      <c r="D14190" s="6" t="s">
        <v>14378</v>
      </c>
      <c r="E14190" s="7"/>
      <c r="F14190" s="7"/>
      <c r="G14190" s="7"/>
      <c r="H14190" s="8">
        <v>1.0</v>
      </c>
      <c r="J14190" s="10"/>
    </row>
    <row r="14191">
      <c r="A14191" s="5" t="s">
        <v>14379</v>
      </c>
      <c r="B14191" s="5">
        <v>0.0</v>
      </c>
      <c r="C14191" s="5">
        <v>0.0</v>
      </c>
      <c r="D14191" s="6" t="s">
        <v>14380</v>
      </c>
      <c r="E14191" s="7"/>
      <c r="F14191" s="7"/>
      <c r="G14191" s="7"/>
      <c r="H14191" s="8">
        <v>0.0</v>
      </c>
      <c r="J14191" s="10"/>
    </row>
    <row r="14192">
      <c r="A14192" s="5" t="s">
        <v>14379</v>
      </c>
      <c r="B14192" s="5">
        <v>1.0</v>
      </c>
      <c r="C14192" s="5">
        <v>0.0</v>
      </c>
      <c r="D14192" s="6" t="s">
        <v>14381</v>
      </c>
      <c r="E14192" s="7"/>
      <c r="F14192" s="7"/>
      <c r="G14192" s="7"/>
      <c r="H14192" s="8">
        <v>1.0</v>
      </c>
      <c r="J14192" s="10"/>
    </row>
    <row r="14193">
      <c r="A14193" s="5" t="s">
        <v>14379</v>
      </c>
      <c r="B14193" s="5">
        <v>2.0</v>
      </c>
      <c r="C14193" s="5">
        <v>1.0</v>
      </c>
      <c r="D14193" s="6" t="s">
        <v>14382</v>
      </c>
      <c r="E14193" s="7"/>
      <c r="F14193" s="7"/>
      <c r="G14193" s="7"/>
      <c r="H14193" s="8">
        <v>0.0</v>
      </c>
      <c r="J14193" s="10"/>
    </row>
    <row r="14194">
      <c r="A14194" s="5" t="s">
        <v>14379</v>
      </c>
      <c r="B14194" s="5">
        <v>3.0</v>
      </c>
      <c r="C14194" s="5">
        <v>1.0</v>
      </c>
      <c r="D14194" s="6" t="s">
        <v>14383</v>
      </c>
      <c r="E14194" s="7"/>
      <c r="F14194" s="7"/>
      <c r="G14194" s="7"/>
      <c r="H14194" s="8">
        <v>1.0</v>
      </c>
      <c r="J14194" s="10"/>
    </row>
    <row r="14195">
      <c r="A14195" s="5" t="s">
        <v>14379</v>
      </c>
      <c r="B14195" s="5">
        <v>4.0</v>
      </c>
      <c r="C14195" s="5">
        <v>2.0</v>
      </c>
      <c r="D14195" s="6" t="s">
        <v>14384</v>
      </c>
      <c r="E14195" s="7"/>
      <c r="F14195" s="7"/>
      <c r="G14195" s="7"/>
      <c r="H14195" s="8">
        <v>0.0</v>
      </c>
      <c r="J14195" s="10"/>
    </row>
    <row r="14196">
      <c r="A14196" s="5" t="s">
        <v>14379</v>
      </c>
      <c r="B14196" s="5">
        <v>5.0</v>
      </c>
      <c r="C14196" s="5">
        <v>2.0</v>
      </c>
      <c r="D14196" s="6" t="s">
        <v>14385</v>
      </c>
      <c r="E14196" s="7"/>
      <c r="F14196" s="7"/>
      <c r="G14196" s="7"/>
      <c r="H14196" s="8">
        <v>1.0</v>
      </c>
      <c r="J14196" s="10"/>
    </row>
    <row r="14197">
      <c r="A14197" s="5" t="s">
        <v>14379</v>
      </c>
      <c r="B14197" s="5">
        <v>6.0</v>
      </c>
      <c r="C14197" s="5">
        <v>3.0</v>
      </c>
      <c r="D14197" s="6" t="s">
        <v>14386</v>
      </c>
      <c r="E14197" s="7"/>
      <c r="F14197" s="7"/>
      <c r="G14197" s="7"/>
      <c r="H14197" s="8">
        <v>0.0</v>
      </c>
      <c r="J14197" s="10"/>
    </row>
    <row r="14198">
      <c r="A14198" s="5" t="s">
        <v>14379</v>
      </c>
      <c r="B14198" s="5">
        <v>7.0</v>
      </c>
      <c r="C14198" s="5">
        <v>3.0</v>
      </c>
      <c r="D14198" s="6" t="s">
        <v>14387</v>
      </c>
      <c r="E14198" s="7"/>
      <c r="F14198" s="7"/>
      <c r="G14198" s="7"/>
      <c r="H14198" s="8">
        <v>1.0</v>
      </c>
      <c r="J14198" s="10"/>
    </row>
    <row r="14199">
      <c r="A14199" s="5" t="s">
        <v>14379</v>
      </c>
      <c r="B14199" s="5">
        <v>8.0</v>
      </c>
      <c r="C14199" s="5">
        <v>4.0</v>
      </c>
      <c r="D14199" s="6" t="s">
        <v>14388</v>
      </c>
      <c r="E14199" s="7"/>
      <c r="F14199" s="7"/>
      <c r="G14199" s="7"/>
      <c r="H14199" s="8">
        <v>0.0</v>
      </c>
      <c r="J14199" s="10"/>
    </row>
    <row r="14200">
      <c r="A14200" s="5" t="s">
        <v>14379</v>
      </c>
      <c r="B14200" s="5">
        <v>9.0</v>
      </c>
      <c r="C14200" s="5">
        <v>4.0</v>
      </c>
      <c r="D14200" s="6" t="s">
        <v>14389</v>
      </c>
      <c r="E14200" s="7"/>
      <c r="F14200" s="7"/>
      <c r="G14200" s="7"/>
      <c r="H14200" s="8">
        <v>1.0</v>
      </c>
      <c r="J14200" s="10"/>
    </row>
    <row r="14201">
      <c r="A14201" s="5" t="s">
        <v>14379</v>
      </c>
      <c r="B14201" s="5">
        <v>10.0</v>
      </c>
      <c r="C14201" s="5">
        <v>5.0</v>
      </c>
      <c r="D14201" s="6" t="s">
        <v>14390</v>
      </c>
      <c r="E14201" s="7"/>
      <c r="F14201" s="7"/>
      <c r="G14201" s="7"/>
      <c r="H14201" s="8">
        <v>0.0</v>
      </c>
      <c r="J14201" s="10"/>
    </row>
    <row r="14202">
      <c r="A14202" s="5" t="s">
        <v>14379</v>
      </c>
      <c r="B14202" s="5">
        <v>11.0</v>
      </c>
      <c r="C14202" s="5">
        <v>5.0</v>
      </c>
      <c r="D14202" s="6" t="s">
        <v>14391</v>
      </c>
      <c r="E14202" s="7"/>
      <c r="F14202" s="7"/>
      <c r="G14202" s="7"/>
      <c r="H14202" s="8">
        <v>1.0</v>
      </c>
      <c r="J14202" s="10"/>
    </row>
    <row r="14203">
      <c r="A14203" s="5" t="s">
        <v>14379</v>
      </c>
      <c r="B14203" s="5">
        <v>12.0</v>
      </c>
      <c r="C14203" s="5">
        <v>6.0</v>
      </c>
      <c r="D14203" s="6" t="s">
        <v>14392</v>
      </c>
      <c r="E14203" s="7"/>
      <c r="F14203" s="7"/>
      <c r="G14203" s="7"/>
      <c r="H14203" s="8">
        <v>0.0</v>
      </c>
      <c r="J14203" s="10"/>
    </row>
    <row r="14204">
      <c r="A14204" s="5" t="s">
        <v>14379</v>
      </c>
      <c r="B14204" s="5">
        <v>13.0</v>
      </c>
      <c r="C14204" s="5">
        <v>6.0</v>
      </c>
      <c r="D14204" s="6" t="s">
        <v>14393</v>
      </c>
      <c r="E14204" s="7"/>
      <c r="F14204" s="7"/>
      <c r="G14204" s="7"/>
      <c r="H14204" s="8">
        <v>1.0</v>
      </c>
      <c r="J14204" s="10"/>
    </row>
    <row r="14205">
      <c r="A14205" s="5" t="s">
        <v>14379</v>
      </c>
      <c r="B14205" s="5">
        <v>14.0</v>
      </c>
      <c r="C14205" s="5">
        <v>7.0</v>
      </c>
      <c r="D14205" s="6" t="s">
        <v>14394</v>
      </c>
      <c r="E14205" s="7"/>
      <c r="F14205" s="7"/>
      <c r="G14205" s="7"/>
      <c r="H14205" s="8">
        <v>0.0</v>
      </c>
      <c r="J14205" s="10"/>
    </row>
    <row r="14206">
      <c r="A14206" s="5" t="s">
        <v>14379</v>
      </c>
      <c r="B14206" s="5">
        <v>15.0</v>
      </c>
      <c r="C14206" s="5">
        <v>7.0</v>
      </c>
      <c r="D14206" s="6" t="s">
        <v>14395</v>
      </c>
      <c r="E14206" s="7"/>
      <c r="F14206" s="7"/>
      <c r="G14206" s="7"/>
      <c r="H14206" s="8">
        <v>1.0</v>
      </c>
      <c r="J14206" s="10"/>
    </row>
    <row r="14207">
      <c r="A14207" s="5" t="s">
        <v>14379</v>
      </c>
      <c r="B14207" s="5">
        <v>16.0</v>
      </c>
      <c r="C14207" s="5">
        <v>8.0</v>
      </c>
      <c r="D14207" s="6" t="s">
        <v>14396</v>
      </c>
      <c r="E14207" s="7"/>
      <c r="F14207" s="7"/>
      <c r="G14207" s="7"/>
      <c r="H14207" s="8">
        <v>0.0</v>
      </c>
      <c r="J14207" s="10"/>
    </row>
    <row r="14208">
      <c r="A14208" s="5" t="s">
        <v>14379</v>
      </c>
      <c r="B14208" s="5">
        <v>17.0</v>
      </c>
      <c r="C14208" s="5">
        <v>8.0</v>
      </c>
      <c r="D14208" s="6" t="s">
        <v>14397</v>
      </c>
      <c r="E14208" s="7"/>
      <c r="F14208" s="7"/>
      <c r="G14208" s="7"/>
      <c r="H14208" s="8">
        <v>1.0</v>
      </c>
      <c r="J14208" s="10"/>
    </row>
    <row r="14209">
      <c r="A14209" s="5" t="s">
        <v>14379</v>
      </c>
      <c r="B14209" s="5">
        <v>18.0</v>
      </c>
      <c r="C14209" s="5">
        <v>9.0</v>
      </c>
      <c r="D14209" s="6" t="s">
        <v>14398</v>
      </c>
      <c r="E14209" s="7"/>
      <c r="F14209" s="7"/>
      <c r="G14209" s="7"/>
      <c r="H14209" s="8">
        <v>0.0</v>
      </c>
      <c r="J14209" s="10"/>
    </row>
    <row r="14210">
      <c r="A14210" s="5" t="s">
        <v>14379</v>
      </c>
      <c r="B14210" s="5">
        <v>19.0</v>
      </c>
      <c r="C14210" s="5">
        <v>9.0</v>
      </c>
      <c r="D14210" s="6" t="s">
        <v>14399</v>
      </c>
      <c r="E14210" s="7"/>
      <c r="F14210" s="7"/>
      <c r="G14210" s="7"/>
      <c r="H14210" s="8">
        <v>1.0</v>
      </c>
      <c r="J14210" s="10"/>
    </row>
    <row r="14211">
      <c r="A14211" s="5" t="s">
        <v>14379</v>
      </c>
      <c r="B14211" s="5">
        <v>20.0</v>
      </c>
      <c r="C14211" s="5">
        <v>10.0</v>
      </c>
      <c r="D14211" s="6" t="s">
        <v>14400</v>
      </c>
      <c r="E14211" s="7"/>
      <c r="F14211" s="7"/>
      <c r="G14211" s="7"/>
      <c r="H14211" s="8">
        <v>0.0</v>
      </c>
      <c r="J14211" s="10"/>
    </row>
    <row r="14212">
      <c r="A14212" s="5" t="s">
        <v>14401</v>
      </c>
      <c r="B14212" s="5">
        <v>0.0</v>
      </c>
      <c r="C14212" s="5">
        <v>0.0</v>
      </c>
      <c r="D14212" s="6" t="s">
        <v>14402</v>
      </c>
      <c r="E14212" s="7"/>
      <c r="F14212" s="7"/>
      <c r="G14212" s="7"/>
      <c r="H14212" s="8">
        <v>0.0</v>
      </c>
      <c r="J14212" s="10"/>
    </row>
    <row r="14213">
      <c r="A14213" s="5" t="s">
        <v>14401</v>
      </c>
      <c r="B14213" s="5">
        <v>1.0</v>
      </c>
      <c r="C14213" s="5">
        <v>0.0</v>
      </c>
      <c r="D14213" s="6" t="s">
        <v>14403</v>
      </c>
      <c r="E14213" s="7"/>
      <c r="F14213" s="7"/>
      <c r="G14213" s="7"/>
      <c r="H14213" s="8">
        <v>1.0</v>
      </c>
      <c r="J14213" s="10"/>
    </row>
    <row r="14214">
      <c r="A14214" s="5" t="s">
        <v>14401</v>
      </c>
      <c r="B14214" s="5">
        <v>2.0</v>
      </c>
      <c r="C14214" s="5">
        <v>1.0</v>
      </c>
      <c r="D14214" s="6" t="s">
        <v>14404</v>
      </c>
      <c r="E14214" s="7"/>
      <c r="F14214" s="7"/>
      <c r="G14214" s="7"/>
      <c r="H14214" s="8">
        <v>0.0</v>
      </c>
      <c r="J14214" s="10"/>
    </row>
    <row r="14215">
      <c r="A14215" s="5" t="s">
        <v>14401</v>
      </c>
      <c r="B14215" s="5">
        <v>3.0</v>
      </c>
      <c r="C14215" s="5">
        <v>1.0</v>
      </c>
      <c r="D14215" s="6" t="s">
        <v>14405</v>
      </c>
      <c r="E14215" s="7"/>
      <c r="F14215" s="7"/>
      <c r="G14215" s="7"/>
      <c r="H14215" s="8">
        <v>1.0</v>
      </c>
      <c r="J14215" s="10"/>
    </row>
    <row r="14216">
      <c r="A14216" s="5" t="s">
        <v>14401</v>
      </c>
      <c r="B14216" s="5">
        <v>4.0</v>
      </c>
      <c r="C14216" s="5">
        <v>2.0</v>
      </c>
      <c r="D14216" s="6" t="s">
        <v>14406</v>
      </c>
      <c r="E14216" s="7"/>
      <c r="F14216" s="7"/>
      <c r="G14216" s="7"/>
      <c r="H14216" s="8">
        <v>0.0</v>
      </c>
      <c r="J14216" s="10"/>
    </row>
    <row r="14217">
      <c r="A14217" s="5" t="s">
        <v>14401</v>
      </c>
      <c r="B14217" s="5">
        <v>5.0</v>
      </c>
      <c r="C14217" s="5">
        <v>2.0</v>
      </c>
      <c r="D14217" s="6" t="s">
        <v>14407</v>
      </c>
      <c r="E14217" s="7"/>
      <c r="F14217" s="7"/>
      <c r="G14217" s="7"/>
      <c r="H14217" s="8">
        <v>1.0</v>
      </c>
      <c r="J14217" s="10"/>
    </row>
    <row r="14218">
      <c r="A14218" s="5" t="s">
        <v>14401</v>
      </c>
      <c r="B14218" s="5">
        <v>6.0</v>
      </c>
      <c r="C14218" s="5">
        <v>3.0</v>
      </c>
      <c r="D14218" s="6" t="s">
        <v>14408</v>
      </c>
      <c r="E14218" s="7"/>
      <c r="F14218" s="7"/>
      <c r="G14218" s="7"/>
      <c r="H14218" s="8">
        <v>0.0</v>
      </c>
      <c r="J14218" s="10"/>
    </row>
    <row r="14219">
      <c r="A14219" s="5" t="s">
        <v>14401</v>
      </c>
      <c r="B14219" s="5">
        <v>7.0</v>
      </c>
      <c r="C14219" s="5">
        <v>3.0</v>
      </c>
      <c r="D14219" s="6" t="s">
        <v>14409</v>
      </c>
      <c r="E14219" s="7"/>
      <c r="F14219" s="7"/>
      <c r="G14219" s="7"/>
      <c r="H14219" s="8">
        <v>1.0</v>
      </c>
      <c r="J14219" s="10"/>
    </row>
    <row r="14220">
      <c r="A14220" s="5" t="s">
        <v>14401</v>
      </c>
      <c r="B14220" s="5">
        <v>8.0</v>
      </c>
      <c r="C14220" s="5">
        <v>4.0</v>
      </c>
      <c r="D14220" s="6" t="s">
        <v>14410</v>
      </c>
      <c r="E14220" s="7"/>
      <c r="F14220" s="7"/>
      <c r="G14220" s="7"/>
      <c r="H14220" s="8">
        <v>0.0</v>
      </c>
      <c r="J14220" s="10"/>
    </row>
    <row r="14221">
      <c r="A14221" s="5" t="s">
        <v>14401</v>
      </c>
      <c r="B14221" s="5">
        <v>9.0</v>
      </c>
      <c r="C14221" s="5">
        <v>4.0</v>
      </c>
      <c r="D14221" s="6" t="s">
        <v>14411</v>
      </c>
      <c r="E14221" s="7"/>
      <c r="F14221" s="7"/>
      <c r="G14221" s="7"/>
      <c r="H14221" s="8">
        <v>1.0</v>
      </c>
      <c r="J14221" s="10"/>
    </row>
    <row r="14222">
      <c r="A14222" s="5" t="s">
        <v>14401</v>
      </c>
      <c r="B14222" s="5">
        <v>10.0</v>
      </c>
      <c r="C14222" s="5">
        <v>5.0</v>
      </c>
      <c r="D14222" s="6" t="s">
        <v>14412</v>
      </c>
      <c r="E14222" s="7"/>
      <c r="F14222" s="7"/>
      <c r="G14222" s="7"/>
      <c r="H14222" s="8">
        <v>0.0</v>
      </c>
      <c r="J14222" s="10"/>
    </row>
    <row r="14223">
      <c r="A14223" s="5" t="s">
        <v>14401</v>
      </c>
      <c r="B14223" s="5">
        <v>11.0</v>
      </c>
      <c r="C14223" s="5">
        <v>5.0</v>
      </c>
      <c r="D14223" s="6" t="s">
        <v>14413</v>
      </c>
      <c r="E14223" s="7"/>
      <c r="F14223" s="7"/>
      <c r="G14223" s="7"/>
      <c r="H14223" s="8">
        <v>1.0</v>
      </c>
      <c r="J14223" s="10"/>
    </row>
    <row r="14224">
      <c r="A14224" s="5" t="s">
        <v>14401</v>
      </c>
      <c r="B14224" s="5">
        <v>12.0</v>
      </c>
      <c r="C14224" s="5">
        <v>6.0</v>
      </c>
      <c r="D14224" s="6" t="s">
        <v>14414</v>
      </c>
      <c r="E14224" s="7"/>
      <c r="F14224" s="7"/>
      <c r="G14224" s="7"/>
      <c r="H14224" s="8">
        <v>0.0</v>
      </c>
      <c r="J14224" s="10"/>
    </row>
    <row r="14225">
      <c r="A14225" s="5" t="s">
        <v>14401</v>
      </c>
      <c r="B14225" s="5">
        <v>13.0</v>
      </c>
      <c r="C14225" s="5">
        <v>6.0</v>
      </c>
      <c r="D14225" s="6" t="s">
        <v>14415</v>
      </c>
      <c r="E14225" s="7"/>
      <c r="F14225" s="7"/>
      <c r="G14225" s="7"/>
      <c r="H14225" s="8">
        <v>1.0</v>
      </c>
      <c r="J14225" s="10"/>
    </row>
    <row r="14226">
      <c r="A14226" s="5" t="s">
        <v>14401</v>
      </c>
      <c r="B14226" s="5">
        <v>14.0</v>
      </c>
      <c r="C14226" s="5">
        <v>7.0</v>
      </c>
      <c r="D14226" s="6" t="s">
        <v>14416</v>
      </c>
      <c r="E14226" s="7"/>
      <c r="F14226" s="7"/>
      <c r="G14226" s="7"/>
      <c r="H14226" s="8">
        <v>0.0</v>
      </c>
      <c r="J14226" s="10"/>
    </row>
    <row r="14227">
      <c r="A14227" s="5" t="s">
        <v>14401</v>
      </c>
      <c r="B14227" s="5">
        <v>15.0</v>
      </c>
      <c r="C14227" s="5">
        <v>7.0</v>
      </c>
      <c r="D14227" s="6" t="s">
        <v>14417</v>
      </c>
      <c r="E14227" s="7"/>
      <c r="F14227" s="7"/>
      <c r="G14227" s="7"/>
      <c r="H14227" s="8">
        <v>1.0</v>
      </c>
      <c r="J14227" s="10"/>
    </row>
    <row r="14228">
      <c r="A14228" s="5" t="s">
        <v>14401</v>
      </c>
      <c r="B14228" s="5">
        <v>16.0</v>
      </c>
      <c r="C14228" s="5">
        <v>8.0</v>
      </c>
      <c r="D14228" s="6" t="s">
        <v>14418</v>
      </c>
      <c r="E14228" s="7"/>
      <c r="F14228" s="7"/>
      <c r="G14228" s="7"/>
      <c r="H14228" s="8">
        <v>0.0</v>
      </c>
      <c r="J14228" s="10"/>
    </row>
    <row r="14229">
      <c r="A14229" s="5" t="s">
        <v>14401</v>
      </c>
      <c r="B14229" s="5">
        <v>17.0</v>
      </c>
      <c r="C14229" s="5">
        <v>8.0</v>
      </c>
      <c r="D14229" s="6" t="s">
        <v>14419</v>
      </c>
      <c r="E14229" s="7"/>
      <c r="F14229" s="7"/>
      <c r="G14229" s="7"/>
      <c r="H14229" s="8">
        <v>1.0</v>
      </c>
      <c r="J14229" s="10"/>
    </row>
    <row r="14230">
      <c r="A14230" s="5" t="s">
        <v>14401</v>
      </c>
      <c r="B14230" s="5">
        <v>18.0</v>
      </c>
      <c r="C14230" s="5">
        <v>9.0</v>
      </c>
      <c r="D14230" s="6" t="s">
        <v>14420</v>
      </c>
      <c r="E14230" s="7"/>
      <c r="F14230" s="7"/>
      <c r="G14230" s="7"/>
      <c r="H14230" s="8">
        <v>0.0</v>
      </c>
      <c r="J14230" s="10"/>
    </row>
    <row r="14231">
      <c r="A14231" s="5" t="s">
        <v>14401</v>
      </c>
      <c r="B14231" s="5">
        <v>19.0</v>
      </c>
      <c r="C14231" s="5">
        <v>9.0</v>
      </c>
      <c r="D14231" s="6" t="s">
        <v>14421</v>
      </c>
      <c r="E14231" s="7"/>
      <c r="F14231" s="7"/>
      <c r="G14231" s="7"/>
      <c r="H14231" s="8">
        <v>1.0</v>
      </c>
      <c r="J14231" s="10"/>
    </row>
    <row r="14232">
      <c r="A14232" s="5" t="s">
        <v>14422</v>
      </c>
      <c r="B14232" s="5">
        <v>0.0</v>
      </c>
      <c r="C14232" s="5">
        <v>0.0</v>
      </c>
      <c r="D14232" s="6" t="s">
        <v>337</v>
      </c>
      <c r="E14232" s="7"/>
      <c r="F14232" s="7"/>
      <c r="G14232" s="7"/>
      <c r="H14232" s="8">
        <v>0.0</v>
      </c>
      <c r="J14232" s="10"/>
    </row>
    <row r="14233">
      <c r="A14233" s="5" t="s">
        <v>14422</v>
      </c>
      <c r="B14233" s="5">
        <v>1.0</v>
      </c>
      <c r="C14233" s="5">
        <v>0.0</v>
      </c>
      <c r="D14233" s="6" t="s">
        <v>423</v>
      </c>
      <c r="E14233" s="7"/>
      <c r="F14233" s="7"/>
      <c r="G14233" s="7"/>
      <c r="H14233" s="8">
        <v>1.0</v>
      </c>
      <c r="J14233" s="10"/>
    </row>
    <row r="14234">
      <c r="A14234" s="5" t="s">
        <v>14422</v>
      </c>
      <c r="B14234" s="5">
        <v>2.0</v>
      </c>
      <c r="C14234" s="5">
        <v>1.0</v>
      </c>
      <c r="D14234" s="6" t="s">
        <v>14423</v>
      </c>
      <c r="E14234" s="7"/>
      <c r="F14234" s="7"/>
      <c r="G14234" s="7"/>
      <c r="H14234" s="8">
        <v>0.0</v>
      </c>
      <c r="J14234" s="10"/>
    </row>
    <row r="14235">
      <c r="A14235" s="5" t="s">
        <v>14422</v>
      </c>
      <c r="B14235" s="5">
        <v>3.0</v>
      </c>
      <c r="C14235" s="5">
        <v>1.0</v>
      </c>
      <c r="D14235" s="6" t="s">
        <v>14424</v>
      </c>
      <c r="E14235" s="7"/>
      <c r="F14235" s="7"/>
      <c r="G14235" s="7"/>
      <c r="H14235" s="8">
        <v>1.0</v>
      </c>
      <c r="J14235" s="10"/>
    </row>
    <row r="14236">
      <c r="A14236" s="5" t="s">
        <v>14422</v>
      </c>
      <c r="B14236" s="5">
        <v>4.0</v>
      </c>
      <c r="C14236" s="5">
        <v>2.0</v>
      </c>
      <c r="D14236" s="6" t="s">
        <v>14425</v>
      </c>
      <c r="E14236" s="7"/>
      <c r="F14236" s="7"/>
      <c r="G14236" s="7"/>
      <c r="H14236" s="8">
        <v>0.0</v>
      </c>
      <c r="J14236" s="10"/>
    </row>
    <row r="14237">
      <c r="A14237" s="5" t="s">
        <v>14422</v>
      </c>
      <c r="B14237" s="5">
        <v>5.0</v>
      </c>
      <c r="C14237" s="5">
        <v>2.0</v>
      </c>
      <c r="D14237" s="6" t="s">
        <v>14426</v>
      </c>
      <c r="E14237" s="7"/>
      <c r="F14237" s="7"/>
      <c r="G14237" s="7"/>
      <c r="H14237" s="8">
        <v>1.0</v>
      </c>
      <c r="J14237" s="10"/>
    </row>
    <row r="14238">
      <c r="A14238" s="5" t="s">
        <v>14422</v>
      </c>
      <c r="B14238" s="5">
        <v>6.0</v>
      </c>
      <c r="C14238" s="5">
        <v>3.0</v>
      </c>
      <c r="D14238" s="6" t="s">
        <v>14427</v>
      </c>
      <c r="E14238" s="7"/>
      <c r="F14238" s="7"/>
      <c r="G14238" s="7"/>
      <c r="H14238" s="8">
        <v>0.0</v>
      </c>
      <c r="J14238" s="10"/>
    </row>
    <row r="14239">
      <c r="A14239" s="5" t="s">
        <v>14422</v>
      </c>
      <c r="B14239" s="5">
        <v>7.0</v>
      </c>
      <c r="C14239" s="5">
        <v>3.0</v>
      </c>
      <c r="D14239" s="6" t="s">
        <v>14428</v>
      </c>
      <c r="E14239" s="7"/>
      <c r="F14239" s="7"/>
      <c r="G14239" s="7"/>
      <c r="H14239" s="8">
        <v>1.0</v>
      </c>
      <c r="J14239" s="10"/>
    </row>
    <row r="14240">
      <c r="A14240" s="5" t="s">
        <v>14422</v>
      </c>
      <c r="B14240" s="5">
        <v>8.0</v>
      </c>
      <c r="C14240" s="5">
        <v>4.0</v>
      </c>
      <c r="D14240" s="6" t="s">
        <v>14429</v>
      </c>
      <c r="E14240" s="7"/>
      <c r="F14240" s="7"/>
      <c r="G14240" s="7"/>
      <c r="H14240" s="8">
        <v>0.0</v>
      </c>
      <c r="J14240" s="10"/>
    </row>
    <row r="14241">
      <c r="A14241" s="5" t="s">
        <v>14422</v>
      </c>
      <c r="B14241" s="5">
        <v>9.0</v>
      </c>
      <c r="C14241" s="5">
        <v>4.0</v>
      </c>
      <c r="D14241" s="6" t="s">
        <v>14430</v>
      </c>
      <c r="E14241" s="7"/>
      <c r="F14241" s="7"/>
      <c r="G14241" s="7"/>
      <c r="H14241" s="8">
        <v>1.0</v>
      </c>
      <c r="J14241" s="10"/>
    </row>
    <row r="14242">
      <c r="A14242" s="5" t="s">
        <v>14422</v>
      </c>
      <c r="B14242" s="5">
        <v>10.0</v>
      </c>
      <c r="C14242" s="5">
        <v>5.0</v>
      </c>
      <c r="D14242" s="6" t="s">
        <v>14431</v>
      </c>
      <c r="E14242" s="7"/>
      <c r="F14242" s="7"/>
      <c r="G14242" s="7"/>
      <c r="H14242" s="8">
        <v>0.0</v>
      </c>
      <c r="J14242" s="10"/>
    </row>
    <row r="14243">
      <c r="A14243" s="5" t="s">
        <v>14422</v>
      </c>
      <c r="B14243" s="5">
        <v>11.0</v>
      </c>
      <c r="C14243" s="5">
        <v>5.0</v>
      </c>
      <c r="D14243" s="6" t="s">
        <v>14432</v>
      </c>
      <c r="E14243" s="7"/>
      <c r="F14243" s="7"/>
      <c r="G14243" s="7"/>
      <c r="H14243" s="8">
        <v>1.0</v>
      </c>
      <c r="J14243" s="10"/>
    </row>
    <row r="14244">
      <c r="A14244" s="5" t="s">
        <v>14422</v>
      </c>
      <c r="B14244" s="5">
        <v>12.0</v>
      </c>
      <c r="C14244" s="5">
        <v>6.0</v>
      </c>
      <c r="D14244" s="6" t="s">
        <v>14433</v>
      </c>
      <c r="E14244" s="7"/>
      <c r="F14244" s="7"/>
      <c r="G14244" s="7"/>
      <c r="H14244" s="8">
        <v>0.0</v>
      </c>
      <c r="J14244" s="10"/>
    </row>
    <row r="14245">
      <c r="A14245" s="5" t="s">
        <v>14422</v>
      </c>
      <c r="B14245" s="5">
        <v>13.0</v>
      </c>
      <c r="C14245" s="5">
        <v>6.0</v>
      </c>
      <c r="D14245" s="6" t="s">
        <v>14434</v>
      </c>
      <c r="E14245" s="7"/>
      <c r="F14245" s="7"/>
      <c r="G14245" s="7"/>
      <c r="H14245" s="8">
        <v>1.0</v>
      </c>
      <c r="J14245" s="10"/>
    </row>
    <row r="14246">
      <c r="A14246" s="5" t="s">
        <v>14422</v>
      </c>
      <c r="B14246" s="5">
        <v>14.0</v>
      </c>
      <c r="C14246" s="5">
        <v>7.0</v>
      </c>
      <c r="D14246" s="6" t="s">
        <v>14435</v>
      </c>
      <c r="E14246" s="7"/>
      <c r="F14246" s="7"/>
      <c r="G14246" s="7"/>
      <c r="H14246" s="8">
        <v>0.0</v>
      </c>
      <c r="J14246" s="10"/>
    </row>
    <row r="14247">
      <c r="A14247" s="5" t="s">
        <v>14422</v>
      </c>
      <c r="B14247" s="5">
        <v>15.0</v>
      </c>
      <c r="C14247" s="5">
        <v>7.0</v>
      </c>
      <c r="D14247" s="6" t="s">
        <v>14436</v>
      </c>
      <c r="E14247" s="7"/>
      <c r="F14247" s="7"/>
      <c r="G14247" s="7"/>
      <c r="H14247" s="8">
        <v>1.0</v>
      </c>
      <c r="J14247" s="10"/>
    </row>
    <row r="14248">
      <c r="A14248" s="5" t="s">
        <v>14422</v>
      </c>
      <c r="B14248" s="5">
        <v>16.0</v>
      </c>
      <c r="C14248" s="5">
        <v>8.0</v>
      </c>
      <c r="D14248" s="6" t="s">
        <v>14437</v>
      </c>
      <c r="E14248" s="7"/>
      <c r="F14248" s="7"/>
      <c r="G14248" s="7"/>
      <c r="H14248" s="8">
        <v>0.0</v>
      </c>
      <c r="J14248" s="10"/>
    </row>
    <row r="14249">
      <c r="A14249" s="5" t="s">
        <v>14422</v>
      </c>
      <c r="B14249" s="5">
        <v>17.0</v>
      </c>
      <c r="C14249" s="5">
        <v>8.0</v>
      </c>
      <c r="D14249" s="6" t="s">
        <v>14438</v>
      </c>
      <c r="E14249" s="7"/>
      <c r="F14249" s="7"/>
      <c r="G14249" s="7"/>
      <c r="H14249" s="8">
        <v>1.0</v>
      </c>
      <c r="J14249" s="10"/>
    </row>
    <row r="14250">
      <c r="A14250" s="5" t="s">
        <v>14422</v>
      </c>
      <c r="B14250" s="5">
        <v>18.0</v>
      </c>
      <c r="C14250" s="5">
        <v>9.0</v>
      </c>
      <c r="D14250" s="6" t="s">
        <v>14439</v>
      </c>
      <c r="E14250" s="7"/>
      <c r="F14250" s="7"/>
      <c r="G14250" s="7"/>
      <c r="H14250" s="8">
        <v>0.0</v>
      </c>
      <c r="J14250" s="10"/>
    </row>
    <row r="14251">
      <c r="A14251" s="5" t="s">
        <v>14422</v>
      </c>
      <c r="B14251" s="5">
        <v>19.0</v>
      </c>
      <c r="C14251" s="5">
        <v>9.0</v>
      </c>
      <c r="D14251" s="6" t="s">
        <v>14440</v>
      </c>
      <c r="E14251" s="7"/>
      <c r="F14251" s="7"/>
      <c r="G14251" s="7"/>
      <c r="H14251" s="8">
        <v>1.0</v>
      </c>
      <c r="J14251" s="10"/>
    </row>
    <row r="14252">
      <c r="A14252" s="5" t="s">
        <v>14441</v>
      </c>
      <c r="B14252" s="5">
        <v>0.0</v>
      </c>
      <c r="C14252" s="5">
        <v>0.0</v>
      </c>
      <c r="D14252" s="6" t="s">
        <v>14442</v>
      </c>
      <c r="E14252" s="7"/>
      <c r="F14252" s="7"/>
      <c r="G14252" s="7"/>
      <c r="H14252" s="8">
        <v>0.0</v>
      </c>
      <c r="J14252" s="10"/>
    </row>
    <row r="14253">
      <c r="A14253" s="5" t="s">
        <v>14441</v>
      </c>
      <c r="B14253" s="5">
        <v>1.0</v>
      </c>
      <c r="C14253" s="5">
        <v>0.0</v>
      </c>
      <c r="D14253" s="6" t="s">
        <v>14443</v>
      </c>
      <c r="E14253" s="7"/>
      <c r="F14253" s="7"/>
      <c r="G14253" s="7"/>
      <c r="H14253" s="8">
        <v>1.0</v>
      </c>
      <c r="J14253" s="10"/>
    </row>
    <row r="14254">
      <c r="A14254" s="5" t="s">
        <v>14441</v>
      </c>
      <c r="B14254" s="5">
        <v>2.0</v>
      </c>
      <c r="C14254" s="5">
        <v>1.0</v>
      </c>
      <c r="D14254" s="6" t="s">
        <v>14444</v>
      </c>
      <c r="E14254" s="7"/>
      <c r="F14254" s="7"/>
      <c r="G14254" s="7"/>
      <c r="H14254" s="8">
        <v>0.0</v>
      </c>
      <c r="J14254" s="10"/>
    </row>
    <row r="14255">
      <c r="A14255" s="5" t="s">
        <v>14441</v>
      </c>
      <c r="B14255" s="5">
        <v>3.0</v>
      </c>
      <c r="C14255" s="5">
        <v>1.0</v>
      </c>
      <c r="D14255" s="6" t="s">
        <v>14445</v>
      </c>
      <c r="E14255" s="7"/>
      <c r="F14255" s="7"/>
      <c r="G14255" s="7"/>
      <c r="H14255" s="8">
        <v>1.0</v>
      </c>
      <c r="J14255" s="10"/>
    </row>
    <row r="14256">
      <c r="A14256" s="5" t="s">
        <v>14441</v>
      </c>
      <c r="B14256" s="5">
        <v>4.0</v>
      </c>
      <c r="C14256" s="5">
        <v>2.0</v>
      </c>
      <c r="D14256" s="6" t="s">
        <v>14446</v>
      </c>
      <c r="E14256" s="7"/>
      <c r="F14256" s="7"/>
      <c r="G14256" s="7"/>
      <c r="H14256" s="8">
        <v>0.0</v>
      </c>
      <c r="J14256" s="10"/>
    </row>
    <row r="14257">
      <c r="A14257" s="5" t="s">
        <v>14441</v>
      </c>
      <c r="B14257" s="5">
        <v>5.0</v>
      </c>
      <c r="C14257" s="5">
        <v>2.0</v>
      </c>
      <c r="D14257" s="6" t="s">
        <v>14447</v>
      </c>
      <c r="E14257" s="7"/>
      <c r="F14257" s="7"/>
      <c r="G14257" s="7"/>
      <c r="H14257" s="8">
        <v>1.0</v>
      </c>
      <c r="J14257" s="10"/>
    </row>
    <row r="14258">
      <c r="A14258" s="5" t="s">
        <v>14441</v>
      </c>
      <c r="B14258" s="5">
        <v>6.0</v>
      </c>
      <c r="C14258" s="5">
        <v>3.0</v>
      </c>
      <c r="D14258" s="6" t="s">
        <v>14448</v>
      </c>
      <c r="E14258" s="7"/>
      <c r="F14258" s="7"/>
      <c r="G14258" s="7"/>
      <c r="H14258" s="8">
        <v>0.0</v>
      </c>
      <c r="J14258" s="10"/>
    </row>
    <row r="14259">
      <c r="A14259" s="5" t="s">
        <v>14441</v>
      </c>
      <c r="B14259" s="5">
        <v>7.0</v>
      </c>
      <c r="C14259" s="5">
        <v>3.0</v>
      </c>
      <c r="D14259" s="6" t="s">
        <v>10878</v>
      </c>
      <c r="E14259" s="7"/>
      <c r="F14259" s="7"/>
      <c r="G14259" s="7"/>
      <c r="H14259" s="8">
        <v>1.0</v>
      </c>
      <c r="J14259" s="10"/>
    </row>
    <row r="14260">
      <c r="A14260" s="5" t="s">
        <v>14441</v>
      </c>
      <c r="B14260" s="5">
        <v>8.0</v>
      </c>
      <c r="C14260" s="5">
        <v>4.0</v>
      </c>
      <c r="D14260" s="6" t="s">
        <v>14449</v>
      </c>
      <c r="E14260" s="7"/>
      <c r="F14260" s="7"/>
      <c r="G14260" s="7"/>
      <c r="H14260" s="8">
        <v>0.0</v>
      </c>
      <c r="J14260" s="10"/>
    </row>
    <row r="14261">
      <c r="A14261" s="5" t="s">
        <v>14441</v>
      </c>
      <c r="B14261" s="5">
        <v>9.0</v>
      </c>
      <c r="C14261" s="5">
        <v>4.0</v>
      </c>
      <c r="D14261" s="6" t="s">
        <v>14450</v>
      </c>
      <c r="E14261" s="7"/>
      <c r="F14261" s="7"/>
      <c r="G14261" s="7"/>
      <c r="H14261" s="8">
        <v>1.0</v>
      </c>
      <c r="J14261" s="10"/>
    </row>
    <row r="14262">
      <c r="A14262" s="5" t="s">
        <v>14441</v>
      </c>
      <c r="B14262" s="5">
        <v>10.0</v>
      </c>
      <c r="C14262" s="5">
        <v>5.0</v>
      </c>
      <c r="D14262" s="6" t="s">
        <v>14451</v>
      </c>
      <c r="E14262" s="7"/>
      <c r="F14262" s="7"/>
      <c r="G14262" s="7"/>
      <c r="H14262" s="8">
        <v>0.0</v>
      </c>
      <c r="J14262" s="10"/>
    </row>
    <row r="14263">
      <c r="A14263" s="5" t="s">
        <v>14441</v>
      </c>
      <c r="B14263" s="5">
        <v>11.0</v>
      </c>
      <c r="C14263" s="5">
        <v>5.0</v>
      </c>
      <c r="D14263" s="6" t="s">
        <v>14452</v>
      </c>
      <c r="E14263" s="7"/>
      <c r="F14263" s="7"/>
      <c r="G14263" s="7"/>
      <c r="H14263" s="8">
        <v>1.0</v>
      </c>
      <c r="J14263" s="10"/>
    </row>
    <row r="14264">
      <c r="A14264" s="5" t="s">
        <v>14441</v>
      </c>
      <c r="B14264" s="5">
        <v>12.0</v>
      </c>
      <c r="C14264" s="5">
        <v>6.0</v>
      </c>
      <c r="D14264" s="6" t="s">
        <v>14453</v>
      </c>
      <c r="E14264" s="7"/>
      <c r="F14264" s="7"/>
      <c r="G14264" s="7"/>
      <c r="H14264" s="8">
        <v>0.0</v>
      </c>
      <c r="J14264" s="10"/>
    </row>
    <row r="14265">
      <c r="A14265" s="5" t="s">
        <v>14441</v>
      </c>
      <c r="B14265" s="5">
        <v>13.0</v>
      </c>
      <c r="C14265" s="5">
        <v>6.0</v>
      </c>
      <c r="D14265" s="6" t="s">
        <v>14454</v>
      </c>
      <c r="E14265" s="7"/>
      <c r="F14265" s="7"/>
      <c r="G14265" s="7"/>
      <c r="H14265" s="8">
        <v>1.0</v>
      </c>
      <c r="J14265" s="10"/>
    </row>
    <row r="14266">
      <c r="A14266" s="5" t="s">
        <v>14441</v>
      </c>
      <c r="B14266" s="5">
        <v>14.0</v>
      </c>
      <c r="C14266" s="5">
        <v>7.0</v>
      </c>
      <c r="D14266" s="6" t="s">
        <v>14455</v>
      </c>
      <c r="E14266" s="7"/>
      <c r="F14266" s="7"/>
      <c r="G14266" s="7"/>
      <c r="H14266" s="8">
        <v>0.0</v>
      </c>
      <c r="J14266" s="10"/>
    </row>
    <row r="14267">
      <c r="A14267" s="5" t="s">
        <v>14441</v>
      </c>
      <c r="B14267" s="5">
        <v>15.0</v>
      </c>
      <c r="C14267" s="5">
        <v>7.0</v>
      </c>
      <c r="D14267" s="6" t="s">
        <v>14456</v>
      </c>
      <c r="E14267" s="7"/>
      <c r="F14267" s="7"/>
      <c r="G14267" s="7"/>
      <c r="H14267" s="8">
        <v>1.0</v>
      </c>
      <c r="J14267" s="10"/>
    </row>
    <row r="14268">
      <c r="A14268" s="5" t="s">
        <v>14441</v>
      </c>
      <c r="B14268" s="5">
        <v>16.0</v>
      </c>
      <c r="C14268" s="5">
        <v>8.0</v>
      </c>
      <c r="D14268" s="6" t="s">
        <v>14457</v>
      </c>
      <c r="E14268" s="7"/>
      <c r="F14268" s="7"/>
      <c r="G14268" s="7"/>
      <c r="H14268" s="8">
        <v>0.0</v>
      </c>
      <c r="J14268" s="10"/>
    </row>
    <row r="14269">
      <c r="A14269" s="5" t="s">
        <v>14441</v>
      </c>
      <c r="B14269" s="5">
        <v>17.0</v>
      </c>
      <c r="C14269" s="5">
        <v>8.0</v>
      </c>
      <c r="D14269" s="6" t="s">
        <v>14458</v>
      </c>
      <c r="E14269" s="7"/>
      <c r="F14269" s="7"/>
      <c r="G14269" s="7"/>
      <c r="H14269" s="8">
        <v>1.0</v>
      </c>
      <c r="J14269" s="10"/>
    </row>
    <row r="14270">
      <c r="A14270" s="5" t="s">
        <v>14441</v>
      </c>
      <c r="B14270" s="5">
        <v>18.0</v>
      </c>
      <c r="C14270" s="5">
        <v>9.0</v>
      </c>
      <c r="D14270" s="6" t="s">
        <v>14459</v>
      </c>
      <c r="E14270" s="7"/>
      <c r="F14270" s="7"/>
      <c r="G14270" s="7"/>
      <c r="H14270" s="8">
        <v>0.0</v>
      </c>
      <c r="J14270" s="10"/>
    </row>
    <row r="14271">
      <c r="A14271" s="5" t="s">
        <v>14441</v>
      </c>
      <c r="B14271" s="5">
        <v>19.0</v>
      </c>
      <c r="C14271" s="5">
        <v>9.0</v>
      </c>
      <c r="D14271" s="6" t="s">
        <v>14460</v>
      </c>
      <c r="E14271" s="7"/>
      <c r="F14271" s="7"/>
      <c r="G14271" s="7"/>
      <c r="H14271" s="8">
        <v>1.0</v>
      </c>
      <c r="J14271" s="10"/>
    </row>
    <row r="14272">
      <c r="A14272" s="5" t="s">
        <v>14461</v>
      </c>
      <c r="B14272" s="5">
        <v>0.0</v>
      </c>
      <c r="C14272" s="5">
        <v>0.0</v>
      </c>
      <c r="D14272" s="6" t="s">
        <v>680</v>
      </c>
      <c r="E14272" s="7"/>
      <c r="F14272" s="7"/>
      <c r="G14272" s="7"/>
      <c r="H14272" s="8">
        <v>0.0</v>
      </c>
      <c r="J14272" s="10"/>
    </row>
    <row r="14273">
      <c r="A14273" s="5" t="s">
        <v>14461</v>
      </c>
      <c r="B14273" s="5">
        <v>1.0</v>
      </c>
      <c r="C14273" s="5">
        <v>0.0</v>
      </c>
      <c r="D14273" s="6" t="s">
        <v>11224</v>
      </c>
      <c r="E14273" s="7"/>
      <c r="F14273" s="7"/>
      <c r="G14273" s="7"/>
      <c r="H14273" s="8">
        <v>1.0</v>
      </c>
      <c r="J14273" s="10"/>
    </row>
    <row r="14274">
      <c r="A14274" s="5" t="s">
        <v>14461</v>
      </c>
      <c r="B14274" s="5">
        <v>2.0</v>
      </c>
      <c r="C14274" s="5">
        <v>1.0</v>
      </c>
      <c r="D14274" s="6" t="s">
        <v>14462</v>
      </c>
      <c r="E14274" s="7"/>
      <c r="F14274" s="7"/>
      <c r="G14274" s="7"/>
      <c r="H14274" s="8">
        <v>0.0</v>
      </c>
      <c r="J14274" s="10"/>
    </row>
    <row r="14275">
      <c r="A14275" s="5" t="s">
        <v>14461</v>
      </c>
      <c r="B14275" s="5">
        <v>3.0</v>
      </c>
      <c r="C14275" s="5">
        <v>1.0</v>
      </c>
      <c r="D14275" s="6" t="s">
        <v>14463</v>
      </c>
      <c r="E14275" s="7"/>
      <c r="F14275" s="7"/>
      <c r="G14275" s="7"/>
      <c r="H14275" s="8">
        <v>1.0</v>
      </c>
      <c r="J14275" s="10"/>
    </row>
    <row r="14276">
      <c r="A14276" s="5" t="s">
        <v>14461</v>
      </c>
      <c r="B14276" s="5">
        <v>4.0</v>
      </c>
      <c r="C14276" s="5">
        <v>2.0</v>
      </c>
      <c r="D14276" s="6" t="s">
        <v>14464</v>
      </c>
      <c r="E14276" s="7"/>
      <c r="F14276" s="7"/>
      <c r="G14276" s="7"/>
      <c r="H14276" s="8">
        <v>0.0</v>
      </c>
      <c r="J14276" s="10"/>
    </row>
    <row r="14277">
      <c r="A14277" s="5" t="s">
        <v>14461</v>
      </c>
      <c r="B14277" s="5">
        <v>5.0</v>
      </c>
      <c r="C14277" s="5">
        <v>2.0</v>
      </c>
      <c r="D14277" s="6" t="s">
        <v>14465</v>
      </c>
      <c r="E14277" s="7"/>
      <c r="F14277" s="7"/>
      <c r="G14277" s="7"/>
      <c r="H14277" s="8">
        <v>1.0</v>
      </c>
      <c r="J14277" s="10"/>
    </row>
    <row r="14278">
      <c r="A14278" s="5" t="s">
        <v>14461</v>
      </c>
      <c r="B14278" s="5">
        <v>6.0</v>
      </c>
      <c r="C14278" s="5">
        <v>3.0</v>
      </c>
      <c r="D14278" s="6" t="s">
        <v>14466</v>
      </c>
      <c r="E14278" s="7"/>
      <c r="F14278" s="7"/>
      <c r="G14278" s="7"/>
      <c r="H14278" s="8">
        <v>0.0</v>
      </c>
      <c r="J14278" s="10"/>
    </row>
    <row r="14279">
      <c r="A14279" s="5" t="s">
        <v>14461</v>
      </c>
      <c r="B14279" s="5">
        <v>7.0</v>
      </c>
      <c r="C14279" s="5">
        <v>3.0</v>
      </c>
      <c r="D14279" s="6" t="s">
        <v>14467</v>
      </c>
      <c r="E14279" s="7"/>
      <c r="F14279" s="7"/>
      <c r="G14279" s="7"/>
      <c r="H14279" s="8">
        <v>1.0</v>
      </c>
      <c r="J14279" s="10"/>
    </row>
    <row r="14280">
      <c r="A14280" s="5" t="s">
        <v>14461</v>
      </c>
      <c r="B14280" s="5">
        <v>8.0</v>
      </c>
      <c r="C14280" s="5">
        <v>4.0</v>
      </c>
      <c r="D14280" s="6" t="s">
        <v>14468</v>
      </c>
      <c r="E14280" s="7"/>
      <c r="F14280" s="7"/>
      <c r="G14280" s="7"/>
      <c r="H14280" s="8">
        <v>0.0</v>
      </c>
      <c r="J14280" s="10"/>
    </row>
    <row r="14281">
      <c r="A14281" s="5" t="s">
        <v>14461</v>
      </c>
      <c r="B14281" s="5">
        <v>9.0</v>
      </c>
      <c r="C14281" s="5">
        <v>4.0</v>
      </c>
      <c r="D14281" s="6" t="s">
        <v>14469</v>
      </c>
      <c r="E14281" s="7"/>
      <c r="F14281" s="7"/>
      <c r="G14281" s="7"/>
      <c r="H14281" s="8">
        <v>1.0</v>
      </c>
      <c r="J14281" s="10"/>
    </row>
    <row r="14282">
      <c r="A14282" s="5" t="s">
        <v>14461</v>
      </c>
      <c r="B14282" s="5">
        <v>10.0</v>
      </c>
      <c r="C14282" s="5">
        <v>5.0</v>
      </c>
      <c r="D14282" s="6" t="s">
        <v>14470</v>
      </c>
      <c r="E14282" s="7"/>
      <c r="F14282" s="7"/>
      <c r="G14282" s="7"/>
      <c r="H14282" s="8">
        <v>0.0</v>
      </c>
      <c r="J14282" s="10"/>
    </row>
    <row r="14283">
      <c r="A14283" s="5" t="s">
        <v>14461</v>
      </c>
      <c r="B14283" s="5">
        <v>11.0</v>
      </c>
      <c r="C14283" s="5">
        <v>5.0</v>
      </c>
      <c r="D14283" s="6" t="s">
        <v>14471</v>
      </c>
      <c r="E14283" s="7"/>
      <c r="F14283" s="7"/>
      <c r="G14283" s="7"/>
      <c r="H14283" s="8">
        <v>1.0</v>
      </c>
      <c r="J14283" s="10"/>
    </row>
    <row r="14284">
      <c r="A14284" s="5" t="s">
        <v>14461</v>
      </c>
      <c r="B14284" s="5">
        <v>12.0</v>
      </c>
      <c r="C14284" s="5">
        <v>6.0</v>
      </c>
      <c r="D14284" s="6" t="s">
        <v>14472</v>
      </c>
      <c r="E14284" s="7"/>
      <c r="F14284" s="7"/>
      <c r="G14284" s="7"/>
      <c r="H14284" s="8">
        <v>0.0</v>
      </c>
      <c r="J14284" s="10"/>
    </row>
    <row r="14285">
      <c r="A14285" s="5" t="s">
        <v>14461</v>
      </c>
      <c r="B14285" s="5">
        <v>13.0</v>
      </c>
      <c r="C14285" s="5">
        <v>6.0</v>
      </c>
      <c r="D14285" s="6" t="s">
        <v>14473</v>
      </c>
      <c r="E14285" s="7"/>
      <c r="F14285" s="7"/>
      <c r="G14285" s="7"/>
      <c r="H14285" s="8">
        <v>1.0</v>
      </c>
      <c r="J14285" s="10"/>
    </row>
    <row r="14286">
      <c r="A14286" s="5" t="s">
        <v>14461</v>
      </c>
      <c r="B14286" s="5">
        <v>14.0</v>
      </c>
      <c r="C14286" s="5">
        <v>7.0</v>
      </c>
      <c r="D14286" s="6" t="s">
        <v>14474</v>
      </c>
      <c r="E14286" s="7"/>
      <c r="F14286" s="7"/>
      <c r="G14286" s="7"/>
      <c r="H14286" s="8">
        <v>0.0</v>
      </c>
      <c r="J14286" s="10"/>
    </row>
    <row r="14287">
      <c r="A14287" s="5" t="s">
        <v>14461</v>
      </c>
      <c r="B14287" s="5">
        <v>15.0</v>
      </c>
      <c r="C14287" s="5">
        <v>7.0</v>
      </c>
      <c r="D14287" s="6" t="s">
        <v>14475</v>
      </c>
      <c r="E14287" s="7"/>
      <c r="F14287" s="7"/>
      <c r="G14287" s="7"/>
      <c r="H14287" s="8">
        <v>1.0</v>
      </c>
      <c r="J14287" s="10"/>
    </row>
    <row r="14288">
      <c r="A14288" s="5" t="s">
        <v>14461</v>
      </c>
      <c r="B14288" s="5">
        <v>16.0</v>
      </c>
      <c r="C14288" s="5">
        <v>8.0</v>
      </c>
      <c r="D14288" s="6" t="s">
        <v>14476</v>
      </c>
      <c r="E14288" s="7"/>
      <c r="F14288" s="7"/>
      <c r="G14288" s="7"/>
      <c r="H14288" s="8">
        <v>0.0</v>
      </c>
      <c r="J14288" s="10"/>
    </row>
    <row r="14289">
      <c r="A14289" s="5" t="s">
        <v>14461</v>
      </c>
      <c r="B14289" s="5">
        <v>17.0</v>
      </c>
      <c r="C14289" s="5">
        <v>8.0</v>
      </c>
      <c r="D14289" s="6" t="s">
        <v>14477</v>
      </c>
      <c r="E14289" s="7"/>
      <c r="F14289" s="7"/>
      <c r="G14289" s="7"/>
      <c r="H14289" s="8">
        <v>1.0</v>
      </c>
      <c r="J14289" s="10"/>
    </row>
    <row r="14290">
      <c r="A14290" s="5" t="s">
        <v>14461</v>
      </c>
      <c r="B14290" s="5">
        <v>18.0</v>
      </c>
      <c r="C14290" s="5">
        <v>9.0</v>
      </c>
      <c r="D14290" s="6" t="s">
        <v>14478</v>
      </c>
      <c r="E14290" s="7"/>
      <c r="F14290" s="7"/>
      <c r="G14290" s="7"/>
      <c r="H14290" s="8">
        <v>0.0</v>
      </c>
      <c r="J14290" s="10"/>
    </row>
    <row r="14291">
      <c r="A14291" s="5" t="s">
        <v>14461</v>
      </c>
      <c r="B14291" s="5">
        <v>19.0</v>
      </c>
      <c r="C14291" s="5">
        <v>9.0</v>
      </c>
      <c r="D14291" s="6" t="s">
        <v>14479</v>
      </c>
      <c r="E14291" s="7"/>
      <c r="F14291" s="7"/>
      <c r="G14291" s="7"/>
      <c r="H14291" s="8">
        <v>1.0</v>
      </c>
      <c r="J14291" s="10"/>
    </row>
    <row r="14292">
      <c r="A14292" s="5" t="s">
        <v>14480</v>
      </c>
      <c r="B14292" s="5">
        <v>0.0</v>
      </c>
      <c r="C14292" s="5">
        <v>0.0</v>
      </c>
      <c r="D14292" s="6" t="s">
        <v>14481</v>
      </c>
      <c r="E14292" s="7"/>
      <c r="F14292" s="7"/>
      <c r="G14292" s="7"/>
      <c r="H14292" s="8">
        <v>0.0</v>
      </c>
      <c r="J14292" s="10"/>
    </row>
    <row r="14293">
      <c r="A14293" s="5" t="s">
        <v>14480</v>
      </c>
      <c r="B14293" s="5">
        <v>1.0</v>
      </c>
      <c r="C14293" s="5">
        <v>0.0</v>
      </c>
      <c r="D14293" s="6" t="s">
        <v>14482</v>
      </c>
      <c r="E14293" s="7"/>
      <c r="F14293" s="7"/>
      <c r="G14293" s="7"/>
      <c r="H14293" s="8">
        <v>1.0</v>
      </c>
      <c r="J14293" s="10"/>
    </row>
    <row r="14294">
      <c r="A14294" s="5" t="s">
        <v>14480</v>
      </c>
      <c r="B14294" s="5">
        <v>2.0</v>
      </c>
      <c r="C14294" s="5">
        <v>1.0</v>
      </c>
      <c r="D14294" s="6" t="s">
        <v>14483</v>
      </c>
      <c r="E14294" s="7"/>
      <c r="F14294" s="7"/>
      <c r="G14294" s="7"/>
      <c r="H14294" s="8">
        <v>0.0</v>
      </c>
      <c r="J14294" s="10"/>
    </row>
    <row r="14295">
      <c r="A14295" s="5" t="s">
        <v>14480</v>
      </c>
      <c r="B14295" s="5">
        <v>3.0</v>
      </c>
      <c r="C14295" s="5">
        <v>1.0</v>
      </c>
      <c r="D14295" s="6" t="s">
        <v>14484</v>
      </c>
      <c r="E14295" s="7"/>
      <c r="F14295" s="7"/>
      <c r="G14295" s="7"/>
      <c r="H14295" s="8">
        <v>1.0</v>
      </c>
      <c r="J14295" s="10"/>
    </row>
    <row r="14296">
      <c r="A14296" s="5" t="s">
        <v>14480</v>
      </c>
      <c r="B14296" s="5">
        <v>4.0</v>
      </c>
      <c r="C14296" s="5">
        <v>2.0</v>
      </c>
      <c r="D14296" s="6" t="s">
        <v>14485</v>
      </c>
      <c r="E14296" s="7"/>
      <c r="F14296" s="7"/>
      <c r="G14296" s="7"/>
      <c r="H14296" s="8">
        <v>0.0</v>
      </c>
      <c r="J14296" s="10"/>
    </row>
    <row r="14297">
      <c r="A14297" s="5" t="s">
        <v>14480</v>
      </c>
      <c r="B14297" s="5">
        <v>5.0</v>
      </c>
      <c r="C14297" s="5">
        <v>2.0</v>
      </c>
      <c r="D14297" s="6" t="s">
        <v>14486</v>
      </c>
      <c r="E14297" s="7"/>
      <c r="F14297" s="7"/>
      <c r="G14297" s="7"/>
      <c r="H14297" s="8">
        <v>1.0</v>
      </c>
      <c r="J14297" s="10"/>
    </row>
    <row r="14298">
      <c r="A14298" s="5" t="s">
        <v>14480</v>
      </c>
      <c r="B14298" s="5">
        <v>6.0</v>
      </c>
      <c r="C14298" s="5">
        <v>3.0</v>
      </c>
      <c r="D14298" s="6" t="s">
        <v>14487</v>
      </c>
      <c r="E14298" s="7"/>
      <c r="F14298" s="7"/>
      <c r="G14298" s="7"/>
      <c r="H14298" s="8">
        <v>0.0</v>
      </c>
      <c r="J14298" s="10"/>
    </row>
    <row r="14299">
      <c r="A14299" s="5" t="s">
        <v>14480</v>
      </c>
      <c r="B14299" s="5">
        <v>7.0</v>
      </c>
      <c r="C14299" s="5">
        <v>3.0</v>
      </c>
      <c r="D14299" s="6" t="s">
        <v>14488</v>
      </c>
      <c r="E14299" s="7"/>
      <c r="F14299" s="7"/>
      <c r="G14299" s="7"/>
      <c r="H14299" s="8">
        <v>1.0</v>
      </c>
      <c r="J14299" s="10"/>
    </row>
    <row r="14300">
      <c r="A14300" s="5" t="s">
        <v>14480</v>
      </c>
      <c r="B14300" s="5">
        <v>8.0</v>
      </c>
      <c r="C14300" s="5">
        <v>4.0</v>
      </c>
      <c r="D14300" s="6" t="s">
        <v>14489</v>
      </c>
      <c r="E14300" s="7"/>
      <c r="F14300" s="7"/>
      <c r="G14300" s="7"/>
      <c r="H14300" s="8">
        <v>0.0</v>
      </c>
      <c r="J14300" s="10"/>
    </row>
    <row r="14301">
      <c r="A14301" s="5" t="s">
        <v>14480</v>
      </c>
      <c r="B14301" s="5">
        <v>9.0</v>
      </c>
      <c r="C14301" s="5">
        <v>4.0</v>
      </c>
      <c r="D14301" s="6" t="s">
        <v>14490</v>
      </c>
      <c r="E14301" s="7"/>
      <c r="F14301" s="7"/>
      <c r="G14301" s="7"/>
      <c r="H14301" s="8">
        <v>1.0</v>
      </c>
      <c r="J14301" s="10"/>
    </row>
    <row r="14302">
      <c r="A14302" s="5" t="s">
        <v>14480</v>
      </c>
      <c r="B14302" s="5">
        <v>10.0</v>
      </c>
      <c r="C14302" s="5">
        <v>5.0</v>
      </c>
      <c r="D14302" s="6" t="s">
        <v>14491</v>
      </c>
      <c r="E14302" s="7"/>
      <c r="F14302" s="7"/>
      <c r="G14302" s="7"/>
      <c r="H14302" s="8">
        <v>0.0</v>
      </c>
      <c r="J14302" s="10"/>
    </row>
    <row r="14303">
      <c r="A14303" s="5" t="s">
        <v>14480</v>
      </c>
      <c r="B14303" s="5">
        <v>11.0</v>
      </c>
      <c r="C14303" s="5">
        <v>5.0</v>
      </c>
      <c r="D14303" s="6" t="s">
        <v>14492</v>
      </c>
      <c r="E14303" s="7"/>
      <c r="F14303" s="7"/>
      <c r="G14303" s="7"/>
      <c r="H14303" s="8">
        <v>1.0</v>
      </c>
      <c r="J14303" s="10"/>
    </row>
    <row r="14304">
      <c r="A14304" s="5" t="s">
        <v>14480</v>
      </c>
      <c r="B14304" s="5">
        <v>12.0</v>
      </c>
      <c r="C14304" s="5">
        <v>6.0</v>
      </c>
      <c r="D14304" s="6" t="s">
        <v>14493</v>
      </c>
      <c r="E14304" s="7"/>
      <c r="F14304" s="7"/>
      <c r="G14304" s="7"/>
      <c r="H14304" s="8">
        <v>0.0</v>
      </c>
      <c r="J14304" s="10"/>
    </row>
    <row r="14305">
      <c r="A14305" s="5" t="s">
        <v>14480</v>
      </c>
      <c r="B14305" s="5">
        <v>13.0</v>
      </c>
      <c r="C14305" s="5">
        <v>6.0</v>
      </c>
      <c r="D14305" s="6" t="s">
        <v>14494</v>
      </c>
      <c r="E14305" s="7"/>
      <c r="F14305" s="7"/>
      <c r="G14305" s="7"/>
      <c r="H14305" s="8">
        <v>1.0</v>
      </c>
      <c r="J14305" s="10"/>
    </row>
    <row r="14306">
      <c r="A14306" s="5" t="s">
        <v>14480</v>
      </c>
      <c r="B14306" s="5">
        <v>14.0</v>
      </c>
      <c r="C14306" s="5">
        <v>7.0</v>
      </c>
      <c r="D14306" s="6" t="s">
        <v>14495</v>
      </c>
      <c r="E14306" s="7"/>
      <c r="F14306" s="7"/>
      <c r="G14306" s="7"/>
      <c r="H14306" s="8">
        <v>0.0</v>
      </c>
      <c r="J14306" s="10"/>
    </row>
    <row r="14307">
      <c r="A14307" s="5" t="s">
        <v>14480</v>
      </c>
      <c r="B14307" s="5">
        <v>15.0</v>
      </c>
      <c r="C14307" s="5">
        <v>7.0</v>
      </c>
      <c r="D14307" s="6" t="s">
        <v>14496</v>
      </c>
      <c r="E14307" s="7"/>
      <c r="F14307" s="7"/>
      <c r="G14307" s="7"/>
      <c r="H14307" s="8">
        <v>1.0</v>
      </c>
      <c r="J14307" s="10"/>
    </row>
    <row r="14308">
      <c r="A14308" s="5" t="s">
        <v>14480</v>
      </c>
      <c r="B14308" s="5">
        <v>16.0</v>
      </c>
      <c r="C14308" s="5">
        <v>8.0</v>
      </c>
      <c r="D14308" s="6" t="s">
        <v>14497</v>
      </c>
      <c r="E14308" s="7"/>
      <c r="F14308" s="7"/>
      <c r="G14308" s="7"/>
      <c r="H14308" s="8">
        <v>0.0</v>
      </c>
      <c r="J14308" s="10"/>
    </row>
    <row r="14309">
      <c r="A14309" s="5" t="s">
        <v>14480</v>
      </c>
      <c r="B14309" s="5">
        <v>17.0</v>
      </c>
      <c r="C14309" s="5">
        <v>8.0</v>
      </c>
      <c r="D14309" s="6" t="s">
        <v>14498</v>
      </c>
      <c r="E14309" s="7"/>
      <c r="F14309" s="7"/>
      <c r="G14309" s="7"/>
      <c r="H14309" s="8">
        <v>1.0</v>
      </c>
      <c r="J14309" s="10"/>
    </row>
    <row r="14310">
      <c r="A14310" s="5" t="s">
        <v>14480</v>
      </c>
      <c r="B14310" s="5">
        <v>18.0</v>
      </c>
      <c r="C14310" s="5">
        <v>9.0</v>
      </c>
      <c r="D14310" s="6" t="s">
        <v>14499</v>
      </c>
      <c r="E14310" s="7"/>
      <c r="F14310" s="7"/>
      <c r="G14310" s="7"/>
      <c r="H14310" s="8">
        <v>0.0</v>
      </c>
      <c r="J14310" s="10"/>
    </row>
    <row r="14311">
      <c r="A14311" s="5" t="s">
        <v>14480</v>
      </c>
      <c r="B14311" s="5">
        <v>19.0</v>
      </c>
      <c r="C14311" s="5">
        <v>9.0</v>
      </c>
      <c r="D14311" s="6" t="s">
        <v>14500</v>
      </c>
      <c r="E14311" s="7"/>
      <c r="F14311" s="7"/>
      <c r="G14311" s="7"/>
      <c r="H14311" s="8">
        <v>1.0</v>
      </c>
      <c r="J14311" s="10"/>
    </row>
    <row r="14312">
      <c r="A14312" s="5" t="s">
        <v>14480</v>
      </c>
      <c r="B14312" s="5">
        <v>20.0</v>
      </c>
      <c r="C14312" s="5">
        <v>10.0</v>
      </c>
      <c r="D14312" s="6" t="s">
        <v>14501</v>
      </c>
      <c r="E14312" s="7"/>
      <c r="F14312" s="7"/>
      <c r="G14312" s="7"/>
      <c r="H14312" s="8">
        <v>0.0</v>
      </c>
      <c r="J14312" s="10"/>
    </row>
    <row r="14313">
      <c r="A14313" s="5" t="s">
        <v>14502</v>
      </c>
      <c r="B14313" s="5">
        <v>0.0</v>
      </c>
      <c r="C14313" s="5">
        <v>0.0</v>
      </c>
      <c r="D14313" s="6" t="s">
        <v>14503</v>
      </c>
      <c r="E14313" s="7"/>
      <c r="F14313" s="7"/>
      <c r="G14313" s="7"/>
      <c r="H14313" s="8">
        <v>0.0</v>
      </c>
      <c r="J14313" s="10"/>
    </row>
    <row r="14314">
      <c r="A14314" s="5" t="s">
        <v>14502</v>
      </c>
      <c r="B14314" s="5">
        <v>1.0</v>
      </c>
      <c r="C14314" s="5">
        <v>0.0</v>
      </c>
      <c r="D14314" s="6" t="s">
        <v>14504</v>
      </c>
      <c r="E14314" s="7"/>
      <c r="F14314" s="7"/>
      <c r="G14314" s="7"/>
      <c r="H14314" s="8">
        <v>1.0</v>
      </c>
      <c r="J14314" s="10"/>
    </row>
    <row r="14315">
      <c r="A14315" s="5" t="s">
        <v>14502</v>
      </c>
      <c r="B14315" s="5">
        <v>2.0</v>
      </c>
      <c r="C14315" s="5">
        <v>1.0</v>
      </c>
      <c r="D14315" s="6" t="s">
        <v>14505</v>
      </c>
      <c r="E14315" s="7"/>
      <c r="F14315" s="7"/>
      <c r="G14315" s="7"/>
      <c r="H14315" s="8">
        <v>0.0</v>
      </c>
      <c r="J14315" s="10"/>
    </row>
    <row r="14316">
      <c r="A14316" s="5" t="s">
        <v>14502</v>
      </c>
      <c r="B14316" s="5">
        <v>3.0</v>
      </c>
      <c r="C14316" s="5">
        <v>1.0</v>
      </c>
      <c r="D14316" s="6" t="s">
        <v>14506</v>
      </c>
      <c r="E14316" s="7"/>
      <c r="F14316" s="7"/>
      <c r="G14316" s="7"/>
      <c r="H14316" s="8">
        <v>1.0</v>
      </c>
      <c r="J14316" s="10"/>
    </row>
    <row r="14317">
      <c r="A14317" s="5" t="s">
        <v>14502</v>
      </c>
      <c r="B14317" s="5">
        <v>4.0</v>
      </c>
      <c r="C14317" s="5">
        <v>2.0</v>
      </c>
      <c r="D14317" s="6" t="s">
        <v>14507</v>
      </c>
      <c r="E14317" s="7"/>
      <c r="F14317" s="7"/>
      <c r="G14317" s="7"/>
      <c r="H14317" s="8">
        <v>0.0</v>
      </c>
      <c r="J14317" s="10"/>
    </row>
    <row r="14318">
      <c r="A14318" s="5" t="s">
        <v>14502</v>
      </c>
      <c r="B14318" s="5">
        <v>5.0</v>
      </c>
      <c r="C14318" s="5">
        <v>2.0</v>
      </c>
      <c r="D14318" s="6" t="s">
        <v>14508</v>
      </c>
      <c r="E14318" s="7"/>
      <c r="F14318" s="7"/>
      <c r="G14318" s="7"/>
      <c r="H14318" s="8">
        <v>1.0</v>
      </c>
      <c r="J14318" s="10"/>
    </row>
    <row r="14319">
      <c r="A14319" s="5" t="s">
        <v>14502</v>
      </c>
      <c r="B14319" s="5">
        <v>6.0</v>
      </c>
      <c r="C14319" s="5">
        <v>3.0</v>
      </c>
      <c r="D14319" s="6" t="s">
        <v>14509</v>
      </c>
      <c r="E14319" s="7"/>
      <c r="F14319" s="7"/>
      <c r="G14319" s="7"/>
      <c r="H14319" s="8">
        <v>0.0</v>
      </c>
      <c r="J14319" s="10"/>
    </row>
    <row r="14320">
      <c r="A14320" s="5" t="s">
        <v>14502</v>
      </c>
      <c r="B14320" s="5">
        <v>7.0</v>
      </c>
      <c r="C14320" s="5">
        <v>3.0</v>
      </c>
      <c r="D14320" s="6" t="s">
        <v>14510</v>
      </c>
      <c r="E14320" s="7"/>
      <c r="F14320" s="7"/>
      <c r="G14320" s="7"/>
      <c r="H14320" s="8">
        <v>1.0</v>
      </c>
      <c r="J14320" s="10"/>
    </row>
    <row r="14321">
      <c r="A14321" s="5" t="s">
        <v>14502</v>
      </c>
      <c r="B14321" s="5">
        <v>8.0</v>
      </c>
      <c r="C14321" s="5">
        <v>4.0</v>
      </c>
      <c r="D14321" s="6" t="s">
        <v>14511</v>
      </c>
      <c r="E14321" s="7"/>
      <c r="F14321" s="7"/>
      <c r="G14321" s="7"/>
      <c r="H14321" s="8">
        <v>0.0</v>
      </c>
      <c r="J14321" s="10"/>
    </row>
    <row r="14322">
      <c r="A14322" s="5" t="s">
        <v>14502</v>
      </c>
      <c r="B14322" s="5">
        <v>9.0</v>
      </c>
      <c r="C14322" s="5">
        <v>4.0</v>
      </c>
      <c r="D14322" s="6" t="s">
        <v>14512</v>
      </c>
      <c r="E14322" s="7"/>
      <c r="F14322" s="7"/>
      <c r="G14322" s="7"/>
      <c r="H14322" s="8">
        <v>1.0</v>
      </c>
      <c r="J14322" s="10"/>
    </row>
    <row r="14323">
      <c r="A14323" s="5" t="s">
        <v>14502</v>
      </c>
      <c r="B14323" s="5">
        <v>10.0</v>
      </c>
      <c r="C14323" s="5">
        <v>5.0</v>
      </c>
      <c r="D14323" s="6" t="s">
        <v>14513</v>
      </c>
      <c r="E14323" s="7"/>
      <c r="F14323" s="7"/>
      <c r="G14323" s="7"/>
      <c r="H14323" s="8">
        <v>0.0</v>
      </c>
      <c r="J14323" s="10"/>
    </row>
    <row r="14324">
      <c r="A14324" s="5" t="s">
        <v>14502</v>
      </c>
      <c r="B14324" s="5">
        <v>11.0</v>
      </c>
      <c r="C14324" s="5">
        <v>5.0</v>
      </c>
      <c r="D14324" s="6" t="s">
        <v>14514</v>
      </c>
      <c r="E14324" s="7"/>
      <c r="F14324" s="7"/>
      <c r="G14324" s="7"/>
      <c r="H14324" s="8">
        <v>1.0</v>
      </c>
      <c r="J14324" s="10"/>
    </row>
    <row r="14325">
      <c r="A14325" s="5" t="s">
        <v>14502</v>
      </c>
      <c r="B14325" s="5">
        <v>12.0</v>
      </c>
      <c r="C14325" s="5">
        <v>6.0</v>
      </c>
      <c r="D14325" s="6" t="s">
        <v>14515</v>
      </c>
      <c r="E14325" s="7"/>
      <c r="F14325" s="7"/>
      <c r="G14325" s="7"/>
      <c r="H14325" s="8">
        <v>0.0</v>
      </c>
      <c r="J14325" s="10"/>
    </row>
    <row r="14326">
      <c r="A14326" s="5" t="s">
        <v>14502</v>
      </c>
      <c r="B14326" s="5">
        <v>13.0</v>
      </c>
      <c r="C14326" s="5">
        <v>6.0</v>
      </c>
      <c r="D14326" s="6" t="s">
        <v>14516</v>
      </c>
      <c r="E14326" s="7"/>
      <c r="F14326" s="7"/>
      <c r="G14326" s="7"/>
      <c r="H14326" s="8">
        <v>1.0</v>
      </c>
      <c r="J14326" s="10"/>
    </row>
    <row r="14327">
      <c r="A14327" s="5" t="s">
        <v>14502</v>
      </c>
      <c r="B14327" s="5">
        <v>14.0</v>
      </c>
      <c r="C14327" s="5">
        <v>7.0</v>
      </c>
      <c r="D14327" s="6" t="s">
        <v>14517</v>
      </c>
      <c r="E14327" s="7"/>
      <c r="F14327" s="7"/>
      <c r="G14327" s="7"/>
      <c r="H14327" s="8">
        <v>0.0</v>
      </c>
      <c r="J14327" s="10"/>
    </row>
    <row r="14328">
      <c r="A14328" s="5" t="s">
        <v>14502</v>
      </c>
      <c r="B14328" s="5">
        <v>15.0</v>
      </c>
      <c r="C14328" s="5">
        <v>7.0</v>
      </c>
      <c r="D14328" s="6" t="s">
        <v>14518</v>
      </c>
      <c r="E14328" s="7"/>
      <c r="F14328" s="7"/>
      <c r="G14328" s="7"/>
      <c r="H14328" s="8">
        <v>1.0</v>
      </c>
      <c r="J14328" s="10"/>
    </row>
    <row r="14329">
      <c r="A14329" s="5" t="s">
        <v>14502</v>
      </c>
      <c r="B14329" s="5">
        <v>16.0</v>
      </c>
      <c r="C14329" s="5">
        <v>8.0</v>
      </c>
      <c r="D14329" s="6" t="s">
        <v>14519</v>
      </c>
      <c r="E14329" s="7"/>
      <c r="F14329" s="7"/>
      <c r="G14329" s="7"/>
      <c r="H14329" s="8">
        <v>0.0</v>
      </c>
      <c r="J14329" s="10"/>
    </row>
    <row r="14330">
      <c r="A14330" s="5" t="s">
        <v>14502</v>
      </c>
      <c r="B14330" s="5">
        <v>17.0</v>
      </c>
      <c r="C14330" s="5">
        <v>8.0</v>
      </c>
      <c r="D14330" s="6" t="s">
        <v>14520</v>
      </c>
      <c r="E14330" s="7"/>
      <c r="F14330" s="7"/>
      <c r="G14330" s="7"/>
      <c r="H14330" s="8">
        <v>1.0</v>
      </c>
      <c r="J14330" s="10"/>
    </row>
    <row r="14331">
      <c r="A14331" s="5" t="s">
        <v>14502</v>
      </c>
      <c r="B14331" s="5">
        <v>18.0</v>
      </c>
      <c r="C14331" s="5">
        <v>9.0</v>
      </c>
      <c r="D14331" s="6" t="s">
        <v>14521</v>
      </c>
      <c r="E14331" s="7"/>
      <c r="F14331" s="7"/>
      <c r="G14331" s="7"/>
      <c r="H14331" s="8">
        <v>0.0</v>
      </c>
      <c r="J14331" s="10"/>
    </row>
    <row r="14332">
      <c r="A14332" s="5" t="s">
        <v>14502</v>
      </c>
      <c r="B14332" s="5">
        <v>19.0</v>
      </c>
      <c r="C14332" s="5">
        <v>9.0</v>
      </c>
      <c r="D14332" s="6" t="s">
        <v>14522</v>
      </c>
      <c r="E14332" s="7"/>
      <c r="F14332" s="7"/>
      <c r="G14332" s="7"/>
      <c r="H14332" s="8">
        <v>1.0</v>
      </c>
      <c r="J14332" s="10"/>
    </row>
    <row r="14333">
      <c r="A14333" s="5" t="s">
        <v>14502</v>
      </c>
      <c r="B14333" s="5">
        <v>20.0</v>
      </c>
      <c r="C14333" s="5">
        <v>10.0</v>
      </c>
      <c r="D14333" s="6" t="s">
        <v>2324</v>
      </c>
      <c r="E14333" s="7"/>
      <c r="F14333" s="7"/>
      <c r="G14333" s="7"/>
      <c r="H14333" s="8">
        <v>0.0</v>
      </c>
      <c r="J14333" s="10"/>
    </row>
    <row r="14334">
      <c r="A14334" s="5" t="s">
        <v>14523</v>
      </c>
      <c r="B14334" s="5">
        <v>0.0</v>
      </c>
      <c r="C14334" s="5">
        <v>0.0</v>
      </c>
      <c r="D14334" s="6" t="s">
        <v>7689</v>
      </c>
      <c r="E14334" s="7"/>
      <c r="F14334" s="7"/>
      <c r="G14334" s="7"/>
      <c r="H14334" s="8">
        <v>0.0</v>
      </c>
      <c r="J14334" s="10"/>
    </row>
    <row r="14335">
      <c r="A14335" s="5" t="s">
        <v>14523</v>
      </c>
      <c r="B14335" s="5">
        <v>1.0</v>
      </c>
      <c r="C14335" s="5">
        <v>0.0</v>
      </c>
      <c r="D14335" s="6" t="s">
        <v>14524</v>
      </c>
      <c r="E14335" s="7"/>
      <c r="F14335" s="7"/>
      <c r="G14335" s="7"/>
      <c r="H14335" s="8">
        <v>1.0</v>
      </c>
      <c r="J14335" s="10"/>
    </row>
    <row r="14336">
      <c r="A14336" s="5" t="s">
        <v>14523</v>
      </c>
      <c r="B14336" s="5">
        <v>2.0</v>
      </c>
      <c r="C14336" s="5">
        <v>1.0</v>
      </c>
      <c r="D14336" s="6" t="s">
        <v>14525</v>
      </c>
      <c r="E14336" s="7"/>
      <c r="F14336" s="7"/>
      <c r="G14336" s="7"/>
      <c r="H14336" s="8">
        <v>0.0</v>
      </c>
      <c r="J14336" s="10"/>
    </row>
    <row r="14337">
      <c r="A14337" s="5" t="s">
        <v>14523</v>
      </c>
      <c r="B14337" s="5">
        <v>3.0</v>
      </c>
      <c r="C14337" s="5">
        <v>1.0</v>
      </c>
      <c r="D14337" s="6" t="s">
        <v>14526</v>
      </c>
      <c r="E14337" s="7"/>
      <c r="F14337" s="7"/>
      <c r="G14337" s="7"/>
      <c r="H14337" s="8">
        <v>1.0</v>
      </c>
      <c r="J14337" s="10"/>
    </row>
    <row r="14338">
      <c r="A14338" s="5" t="s">
        <v>14523</v>
      </c>
      <c r="B14338" s="5">
        <v>4.0</v>
      </c>
      <c r="C14338" s="5">
        <v>2.0</v>
      </c>
      <c r="D14338" s="6" t="s">
        <v>14527</v>
      </c>
      <c r="E14338" s="7"/>
      <c r="F14338" s="7"/>
      <c r="G14338" s="7"/>
      <c r="H14338" s="8">
        <v>0.0</v>
      </c>
      <c r="J14338" s="10"/>
    </row>
    <row r="14339">
      <c r="A14339" s="5" t="s">
        <v>14523</v>
      </c>
      <c r="B14339" s="5">
        <v>5.0</v>
      </c>
      <c r="C14339" s="5">
        <v>2.0</v>
      </c>
      <c r="D14339" s="6" t="s">
        <v>14528</v>
      </c>
      <c r="E14339" s="7"/>
      <c r="F14339" s="7"/>
      <c r="G14339" s="7"/>
      <c r="H14339" s="8">
        <v>1.0</v>
      </c>
      <c r="J14339" s="10"/>
    </row>
    <row r="14340">
      <c r="A14340" s="5" t="s">
        <v>14523</v>
      </c>
      <c r="B14340" s="5">
        <v>6.0</v>
      </c>
      <c r="C14340" s="5">
        <v>3.0</v>
      </c>
      <c r="D14340" s="6" t="s">
        <v>14529</v>
      </c>
      <c r="E14340" s="7"/>
      <c r="F14340" s="7"/>
      <c r="G14340" s="7"/>
      <c r="H14340" s="8">
        <v>0.0</v>
      </c>
      <c r="J14340" s="10"/>
    </row>
    <row r="14341">
      <c r="A14341" s="5" t="s">
        <v>14523</v>
      </c>
      <c r="B14341" s="5">
        <v>7.0</v>
      </c>
      <c r="C14341" s="5">
        <v>3.0</v>
      </c>
      <c r="D14341" s="6" t="s">
        <v>14530</v>
      </c>
      <c r="E14341" s="7"/>
      <c r="F14341" s="7"/>
      <c r="G14341" s="7"/>
      <c r="H14341" s="8">
        <v>1.0</v>
      </c>
      <c r="J14341" s="10"/>
    </row>
    <row r="14342">
      <c r="A14342" s="5" t="s">
        <v>14523</v>
      </c>
      <c r="B14342" s="5">
        <v>8.0</v>
      </c>
      <c r="C14342" s="5">
        <v>4.0</v>
      </c>
      <c r="D14342" s="6" t="s">
        <v>14531</v>
      </c>
      <c r="E14342" s="7"/>
      <c r="F14342" s="7"/>
      <c r="G14342" s="7"/>
      <c r="H14342" s="8">
        <v>0.0</v>
      </c>
      <c r="J14342" s="10"/>
    </row>
    <row r="14343">
      <c r="A14343" s="5" t="s">
        <v>14523</v>
      </c>
      <c r="B14343" s="5">
        <v>9.0</v>
      </c>
      <c r="C14343" s="5">
        <v>4.0</v>
      </c>
      <c r="D14343" s="6" t="s">
        <v>14532</v>
      </c>
      <c r="E14343" s="7"/>
      <c r="F14343" s="7"/>
      <c r="G14343" s="7"/>
      <c r="H14343" s="8">
        <v>1.0</v>
      </c>
      <c r="J14343" s="10"/>
    </row>
    <row r="14344">
      <c r="A14344" s="5" t="s">
        <v>14523</v>
      </c>
      <c r="B14344" s="5">
        <v>10.0</v>
      </c>
      <c r="C14344" s="5">
        <v>5.0</v>
      </c>
      <c r="D14344" s="6" t="s">
        <v>14533</v>
      </c>
      <c r="E14344" s="7"/>
      <c r="F14344" s="7"/>
      <c r="G14344" s="7"/>
      <c r="H14344" s="8">
        <v>0.0</v>
      </c>
      <c r="J14344" s="10"/>
    </row>
    <row r="14345">
      <c r="A14345" s="5" t="s">
        <v>14523</v>
      </c>
      <c r="B14345" s="5">
        <v>11.0</v>
      </c>
      <c r="C14345" s="5">
        <v>5.0</v>
      </c>
      <c r="D14345" s="6" t="s">
        <v>14534</v>
      </c>
      <c r="E14345" s="7"/>
      <c r="F14345" s="7"/>
      <c r="G14345" s="7"/>
      <c r="H14345" s="8">
        <v>1.0</v>
      </c>
      <c r="J14345" s="10"/>
    </row>
    <row r="14346">
      <c r="A14346" s="5" t="s">
        <v>14523</v>
      </c>
      <c r="B14346" s="5">
        <v>12.0</v>
      </c>
      <c r="C14346" s="5">
        <v>6.0</v>
      </c>
      <c r="D14346" s="6" t="s">
        <v>14535</v>
      </c>
      <c r="E14346" s="7"/>
      <c r="F14346" s="7"/>
      <c r="G14346" s="7"/>
      <c r="H14346" s="8">
        <v>0.0</v>
      </c>
      <c r="J14346" s="10"/>
    </row>
    <row r="14347">
      <c r="A14347" s="5" t="s">
        <v>14523</v>
      </c>
      <c r="B14347" s="5">
        <v>13.0</v>
      </c>
      <c r="C14347" s="5">
        <v>6.0</v>
      </c>
      <c r="D14347" s="6" t="s">
        <v>14536</v>
      </c>
      <c r="E14347" s="7"/>
      <c r="F14347" s="7"/>
      <c r="G14347" s="7"/>
      <c r="H14347" s="8">
        <v>1.0</v>
      </c>
      <c r="J14347" s="10"/>
    </row>
    <row r="14348">
      <c r="A14348" s="5" t="s">
        <v>14523</v>
      </c>
      <c r="B14348" s="5">
        <v>14.0</v>
      </c>
      <c r="C14348" s="5">
        <v>7.0</v>
      </c>
      <c r="D14348" s="6" t="s">
        <v>14537</v>
      </c>
      <c r="E14348" s="7"/>
      <c r="F14348" s="7"/>
      <c r="G14348" s="7"/>
      <c r="H14348" s="8">
        <v>0.0</v>
      </c>
      <c r="J14348" s="10"/>
    </row>
    <row r="14349">
      <c r="A14349" s="5" t="s">
        <v>14523</v>
      </c>
      <c r="B14349" s="5">
        <v>15.0</v>
      </c>
      <c r="C14349" s="5">
        <v>7.0</v>
      </c>
      <c r="D14349" s="6" t="s">
        <v>14538</v>
      </c>
      <c r="E14349" s="7"/>
      <c r="F14349" s="7"/>
      <c r="G14349" s="7"/>
      <c r="H14349" s="8">
        <v>1.0</v>
      </c>
      <c r="J14349" s="10"/>
    </row>
    <row r="14350">
      <c r="A14350" s="5" t="s">
        <v>14523</v>
      </c>
      <c r="B14350" s="5">
        <v>16.0</v>
      </c>
      <c r="C14350" s="5">
        <v>8.0</v>
      </c>
      <c r="D14350" s="6" t="s">
        <v>14539</v>
      </c>
      <c r="E14350" s="7"/>
      <c r="F14350" s="7"/>
      <c r="G14350" s="7"/>
      <c r="H14350" s="8">
        <v>0.0</v>
      </c>
      <c r="J14350" s="10"/>
    </row>
    <row r="14351">
      <c r="A14351" s="5" t="s">
        <v>14523</v>
      </c>
      <c r="B14351" s="5">
        <v>17.0</v>
      </c>
      <c r="C14351" s="5">
        <v>8.0</v>
      </c>
      <c r="D14351" s="6" t="s">
        <v>14540</v>
      </c>
      <c r="E14351" s="7"/>
      <c r="F14351" s="7"/>
      <c r="G14351" s="7"/>
      <c r="H14351" s="8">
        <v>1.0</v>
      </c>
      <c r="J14351" s="10"/>
    </row>
    <row r="14352">
      <c r="A14352" s="5" t="s">
        <v>14523</v>
      </c>
      <c r="B14352" s="5">
        <v>18.0</v>
      </c>
      <c r="C14352" s="5">
        <v>9.0</v>
      </c>
      <c r="D14352" s="6" t="s">
        <v>14541</v>
      </c>
      <c r="E14352" s="7"/>
      <c r="F14352" s="7"/>
      <c r="G14352" s="7"/>
      <c r="H14352" s="8">
        <v>0.0</v>
      </c>
      <c r="J14352" s="10"/>
    </row>
    <row r="14353">
      <c r="A14353" s="5" t="s">
        <v>14523</v>
      </c>
      <c r="B14353" s="5">
        <v>19.0</v>
      </c>
      <c r="C14353" s="5">
        <v>9.0</v>
      </c>
      <c r="D14353" s="6" t="s">
        <v>7556</v>
      </c>
      <c r="E14353" s="7"/>
      <c r="F14353" s="7"/>
      <c r="G14353" s="7"/>
      <c r="H14353" s="8">
        <v>1.0</v>
      </c>
      <c r="J14353" s="10"/>
    </row>
    <row r="14354">
      <c r="A14354" s="5" t="s">
        <v>14542</v>
      </c>
      <c r="B14354" s="5">
        <v>0.0</v>
      </c>
      <c r="C14354" s="5">
        <v>0.0</v>
      </c>
      <c r="D14354" s="6" t="s">
        <v>14543</v>
      </c>
      <c r="E14354" s="7"/>
      <c r="F14354" s="7"/>
      <c r="G14354" s="7"/>
      <c r="H14354" s="8">
        <v>0.0</v>
      </c>
      <c r="J14354" s="10"/>
    </row>
    <row r="14355">
      <c r="A14355" s="5" t="s">
        <v>14542</v>
      </c>
      <c r="B14355" s="5">
        <v>1.0</v>
      </c>
      <c r="C14355" s="5">
        <v>0.0</v>
      </c>
      <c r="D14355" s="6" t="s">
        <v>14544</v>
      </c>
      <c r="E14355" s="7"/>
      <c r="F14355" s="7"/>
      <c r="G14355" s="7"/>
      <c r="H14355" s="8">
        <v>1.0</v>
      </c>
      <c r="J14355" s="10"/>
    </row>
    <row r="14356">
      <c r="A14356" s="5" t="s">
        <v>14542</v>
      </c>
      <c r="B14356" s="5">
        <v>2.0</v>
      </c>
      <c r="C14356" s="5">
        <v>1.0</v>
      </c>
      <c r="D14356" s="6" t="s">
        <v>14545</v>
      </c>
      <c r="E14356" s="7"/>
      <c r="F14356" s="7"/>
      <c r="G14356" s="7"/>
      <c r="H14356" s="8">
        <v>0.0</v>
      </c>
      <c r="J14356" s="10"/>
    </row>
    <row r="14357">
      <c r="A14357" s="5" t="s">
        <v>14542</v>
      </c>
      <c r="B14357" s="5">
        <v>3.0</v>
      </c>
      <c r="C14357" s="5">
        <v>1.0</v>
      </c>
      <c r="D14357" s="6" t="s">
        <v>14546</v>
      </c>
      <c r="E14357" s="7"/>
      <c r="F14357" s="7"/>
      <c r="G14357" s="7"/>
      <c r="H14357" s="8">
        <v>1.0</v>
      </c>
      <c r="J14357" s="10"/>
    </row>
    <row r="14358">
      <c r="A14358" s="5" t="s">
        <v>14542</v>
      </c>
      <c r="B14358" s="5">
        <v>4.0</v>
      </c>
      <c r="C14358" s="5">
        <v>2.0</v>
      </c>
      <c r="D14358" s="6" t="s">
        <v>14547</v>
      </c>
      <c r="E14358" s="7"/>
      <c r="F14358" s="7"/>
      <c r="G14358" s="7"/>
      <c r="H14358" s="8">
        <v>0.0</v>
      </c>
      <c r="J14358" s="10"/>
    </row>
    <row r="14359">
      <c r="A14359" s="5" t="s">
        <v>14542</v>
      </c>
      <c r="B14359" s="5">
        <v>5.0</v>
      </c>
      <c r="C14359" s="5">
        <v>2.0</v>
      </c>
      <c r="D14359" s="6" t="s">
        <v>14548</v>
      </c>
      <c r="E14359" s="7"/>
      <c r="F14359" s="7"/>
      <c r="G14359" s="7"/>
      <c r="H14359" s="8">
        <v>1.0</v>
      </c>
      <c r="J14359" s="10"/>
    </row>
    <row r="14360">
      <c r="A14360" s="5" t="s">
        <v>14542</v>
      </c>
      <c r="B14360" s="5">
        <v>6.0</v>
      </c>
      <c r="C14360" s="5">
        <v>3.0</v>
      </c>
      <c r="D14360" s="6" t="s">
        <v>14549</v>
      </c>
      <c r="E14360" s="7"/>
      <c r="F14360" s="7"/>
      <c r="G14360" s="7"/>
      <c r="H14360" s="8">
        <v>0.0</v>
      </c>
      <c r="J14360" s="10"/>
    </row>
    <row r="14361">
      <c r="A14361" s="5" t="s">
        <v>14542</v>
      </c>
      <c r="B14361" s="5">
        <v>7.0</v>
      </c>
      <c r="C14361" s="5">
        <v>3.0</v>
      </c>
      <c r="D14361" s="6" t="s">
        <v>14550</v>
      </c>
      <c r="E14361" s="7"/>
      <c r="F14361" s="7"/>
      <c r="G14361" s="7"/>
      <c r="H14361" s="8">
        <v>1.0</v>
      </c>
      <c r="J14361" s="10"/>
    </row>
    <row r="14362">
      <c r="A14362" s="5" t="s">
        <v>14542</v>
      </c>
      <c r="B14362" s="5">
        <v>8.0</v>
      </c>
      <c r="C14362" s="5">
        <v>4.0</v>
      </c>
      <c r="D14362" s="6" t="s">
        <v>14551</v>
      </c>
      <c r="E14362" s="7"/>
      <c r="F14362" s="7"/>
      <c r="G14362" s="7"/>
      <c r="H14362" s="8">
        <v>0.0</v>
      </c>
      <c r="J14362" s="10"/>
    </row>
    <row r="14363">
      <c r="A14363" s="5" t="s">
        <v>14542</v>
      </c>
      <c r="B14363" s="5">
        <v>9.0</v>
      </c>
      <c r="C14363" s="5">
        <v>4.0</v>
      </c>
      <c r="D14363" s="6" t="s">
        <v>14552</v>
      </c>
      <c r="E14363" s="7"/>
      <c r="F14363" s="7"/>
      <c r="G14363" s="7"/>
      <c r="H14363" s="8">
        <v>1.0</v>
      </c>
      <c r="J14363" s="10"/>
    </row>
    <row r="14364">
      <c r="A14364" s="5" t="s">
        <v>14542</v>
      </c>
      <c r="B14364" s="5">
        <v>10.0</v>
      </c>
      <c r="C14364" s="5">
        <v>5.0</v>
      </c>
      <c r="D14364" s="6" t="s">
        <v>14553</v>
      </c>
      <c r="E14364" s="7"/>
      <c r="F14364" s="7"/>
      <c r="G14364" s="7"/>
      <c r="H14364" s="8">
        <v>0.0</v>
      </c>
      <c r="J14364" s="10"/>
    </row>
    <row r="14365">
      <c r="A14365" s="5" t="s">
        <v>14542</v>
      </c>
      <c r="B14365" s="5">
        <v>11.0</v>
      </c>
      <c r="C14365" s="5">
        <v>5.0</v>
      </c>
      <c r="D14365" s="6" t="s">
        <v>14554</v>
      </c>
      <c r="E14365" s="7"/>
      <c r="F14365" s="7"/>
      <c r="G14365" s="7"/>
      <c r="H14365" s="8">
        <v>1.0</v>
      </c>
      <c r="J14365" s="10"/>
    </row>
    <row r="14366">
      <c r="A14366" s="5" t="s">
        <v>14542</v>
      </c>
      <c r="B14366" s="5">
        <v>12.0</v>
      </c>
      <c r="C14366" s="5">
        <v>6.0</v>
      </c>
      <c r="D14366" s="6" t="s">
        <v>14555</v>
      </c>
      <c r="E14366" s="7"/>
      <c r="F14366" s="7"/>
      <c r="G14366" s="7"/>
      <c r="H14366" s="8">
        <v>0.0</v>
      </c>
      <c r="J14366" s="10"/>
    </row>
    <row r="14367">
      <c r="A14367" s="5" t="s">
        <v>14542</v>
      </c>
      <c r="B14367" s="5">
        <v>13.0</v>
      </c>
      <c r="C14367" s="5">
        <v>6.0</v>
      </c>
      <c r="D14367" s="6" t="s">
        <v>14556</v>
      </c>
      <c r="E14367" s="7"/>
      <c r="F14367" s="7"/>
      <c r="G14367" s="7"/>
      <c r="H14367" s="8">
        <v>1.0</v>
      </c>
      <c r="J14367" s="10"/>
    </row>
    <row r="14368">
      <c r="A14368" s="5" t="s">
        <v>14542</v>
      </c>
      <c r="B14368" s="5">
        <v>14.0</v>
      </c>
      <c r="C14368" s="5">
        <v>7.0</v>
      </c>
      <c r="D14368" s="6" t="s">
        <v>14557</v>
      </c>
      <c r="E14368" s="7"/>
      <c r="F14368" s="7"/>
      <c r="G14368" s="7"/>
      <c r="H14368" s="8">
        <v>0.0</v>
      </c>
      <c r="J14368" s="10"/>
    </row>
    <row r="14369">
      <c r="A14369" s="5" t="s">
        <v>14542</v>
      </c>
      <c r="B14369" s="5">
        <v>15.0</v>
      </c>
      <c r="C14369" s="5">
        <v>7.0</v>
      </c>
      <c r="D14369" s="6" t="s">
        <v>14558</v>
      </c>
      <c r="E14369" s="7"/>
      <c r="F14369" s="7"/>
      <c r="G14369" s="7"/>
      <c r="H14369" s="8">
        <v>1.0</v>
      </c>
      <c r="J14369" s="10"/>
    </row>
    <row r="14370">
      <c r="A14370" s="5" t="s">
        <v>14542</v>
      </c>
      <c r="B14370" s="5">
        <v>16.0</v>
      </c>
      <c r="C14370" s="5">
        <v>8.0</v>
      </c>
      <c r="D14370" s="6" t="s">
        <v>14559</v>
      </c>
      <c r="E14370" s="7"/>
      <c r="F14370" s="7"/>
      <c r="G14370" s="7"/>
      <c r="H14370" s="8">
        <v>0.0</v>
      </c>
      <c r="J14370" s="10"/>
    </row>
    <row r="14371">
      <c r="A14371" s="5" t="s">
        <v>14542</v>
      </c>
      <c r="B14371" s="5">
        <v>17.0</v>
      </c>
      <c r="C14371" s="5">
        <v>8.0</v>
      </c>
      <c r="D14371" s="6" t="s">
        <v>14560</v>
      </c>
      <c r="E14371" s="7"/>
      <c r="F14371" s="7"/>
      <c r="G14371" s="7"/>
      <c r="H14371" s="8">
        <v>1.0</v>
      </c>
      <c r="J14371" s="10"/>
    </row>
    <row r="14372">
      <c r="A14372" s="5" t="s">
        <v>14542</v>
      </c>
      <c r="B14372" s="5">
        <v>18.0</v>
      </c>
      <c r="C14372" s="5">
        <v>9.0</v>
      </c>
      <c r="D14372" s="6" t="s">
        <v>14561</v>
      </c>
      <c r="E14372" s="7"/>
      <c r="F14372" s="7"/>
      <c r="G14372" s="7"/>
      <c r="H14372" s="8">
        <v>0.0</v>
      </c>
      <c r="J14372" s="10"/>
    </row>
    <row r="14373">
      <c r="A14373" s="5" t="s">
        <v>14542</v>
      </c>
      <c r="B14373" s="5">
        <v>19.0</v>
      </c>
      <c r="C14373" s="5">
        <v>9.0</v>
      </c>
      <c r="D14373" s="6" t="s">
        <v>14562</v>
      </c>
      <c r="E14373" s="7"/>
      <c r="F14373" s="7"/>
      <c r="G14373" s="7"/>
      <c r="H14373" s="8">
        <v>1.0</v>
      </c>
      <c r="J14373" s="10"/>
    </row>
    <row r="14374">
      <c r="A14374" s="5" t="s">
        <v>14542</v>
      </c>
      <c r="B14374" s="5">
        <v>20.0</v>
      </c>
      <c r="C14374" s="5">
        <v>10.0</v>
      </c>
      <c r="D14374" s="6" t="s">
        <v>14563</v>
      </c>
      <c r="E14374" s="7"/>
      <c r="F14374" s="7"/>
      <c r="G14374" s="7"/>
      <c r="H14374" s="8">
        <v>0.0</v>
      </c>
      <c r="J14374" s="10"/>
    </row>
    <row r="14375">
      <c r="A14375" s="5" t="s">
        <v>14564</v>
      </c>
      <c r="B14375" s="5">
        <v>0.0</v>
      </c>
      <c r="C14375" s="5">
        <v>0.0</v>
      </c>
      <c r="D14375" s="6" t="s">
        <v>5171</v>
      </c>
      <c r="E14375" s="7"/>
      <c r="F14375" s="7"/>
      <c r="G14375" s="7"/>
      <c r="H14375" s="8">
        <v>0.0</v>
      </c>
      <c r="J14375" s="10"/>
    </row>
    <row r="14376">
      <c r="A14376" s="5" t="s">
        <v>14564</v>
      </c>
      <c r="B14376" s="5">
        <v>1.0</v>
      </c>
      <c r="C14376" s="5">
        <v>0.0</v>
      </c>
      <c r="D14376" s="6" t="s">
        <v>205</v>
      </c>
      <c r="E14376" s="7"/>
      <c r="F14376" s="7"/>
      <c r="G14376" s="7"/>
      <c r="H14376" s="8">
        <v>1.0</v>
      </c>
      <c r="J14376" s="10"/>
    </row>
    <row r="14377">
      <c r="A14377" s="5" t="s">
        <v>14564</v>
      </c>
      <c r="B14377" s="5">
        <v>2.0</v>
      </c>
      <c r="C14377" s="5">
        <v>1.0</v>
      </c>
      <c r="D14377" s="6" t="s">
        <v>14565</v>
      </c>
      <c r="E14377" s="7"/>
      <c r="F14377" s="7"/>
      <c r="G14377" s="7"/>
      <c r="H14377" s="8">
        <v>0.0</v>
      </c>
      <c r="J14377" s="10"/>
    </row>
    <row r="14378">
      <c r="A14378" s="5" t="s">
        <v>14564</v>
      </c>
      <c r="B14378" s="5">
        <v>3.0</v>
      </c>
      <c r="C14378" s="5">
        <v>1.0</v>
      </c>
      <c r="D14378" s="6" t="s">
        <v>14566</v>
      </c>
      <c r="E14378" s="7"/>
      <c r="F14378" s="7"/>
      <c r="G14378" s="7"/>
      <c r="H14378" s="8">
        <v>1.0</v>
      </c>
      <c r="J14378" s="10"/>
    </row>
    <row r="14379">
      <c r="A14379" s="5" t="s">
        <v>14564</v>
      </c>
      <c r="B14379" s="5">
        <v>4.0</v>
      </c>
      <c r="C14379" s="5">
        <v>2.0</v>
      </c>
      <c r="D14379" s="6" t="s">
        <v>14567</v>
      </c>
      <c r="E14379" s="7"/>
      <c r="F14379" s="7"/>
      <c r="G14379" s="7"/>
      <c r="H14379" s="8">
        <v>0.0</v>
      </c>
      <c r="J14379" s="10"/>
    </row>
    <row r="14380">
      <c r="A14380" s="5" t="s">
        <v>14564</v>
      </c>
      <c r="B14380" s="5">
        <v>5.0</v>
      </c>
      <c r="C14380" s="5">
        <v>2.0</v>
      </c>
      <c r="D14380" s="6" t="s">
        <v>14568</v>
      </c>
      <c r="E14380" s="7"/>
      <c r="F14380" s="7"/>
      <c r="G14380" s="7"/>
      <c r="H14380" s="8">
        <v>1.0</v>
      </c>
      <c r="J14380" s="10"/>
    </row>
    <row r="14381">
      <c r="A14381" s="5" t="s">
        <v>14564</v>
      </c>
      <c r="B14381" s="5">
        <v>6.0</v>
      </c>
      <c r="C14381" s="5">
        <v>3.0</v>
      </c>
      <c r="D14381" s="6" t="s">
        <v>14569</v>
      </c>
      <c r="E14381" s="7"/>
      <c r="F14381" s="7"/>
      <c r="G14381" s="7"/>
      <c r="H14381" s="8">
        <v>0.0</v>
      </c>
      <c r="J14381" s="10"/>
    </row>
    <row r="14382">
      <c r="A14382" s="5" t="s">
        <v>14564</v>
      </c>
      <c r="B14382" s="5">
        <v>7.0</v>
      </c>
      <c r="C14382" s="5">
        <v>3.0</v>
      </c>
      <c r="D14382" s="6" t="s">
        <v>14570</v>
      </c>
      <c r="E14382" s="7"/>
      <c r="F14382" s="7"/>
      <c r="G14382" s="7"/>
      <c r="H14382" s="8">
        <v>1.0</v>
      </c>
      <c r="J14382" s="10"/>
    </row>
    <row r="14383">
      <c r="A14383" s="5" t="s">
        <v>14564</v>
      </c>
      <c r="B14383" s="5">
        <v>8.0</v>
      </c>
      <c r="C14383" s="5">
        <v>4.0</v>
      </c>
      <c r="D14383" s="6" t="s">
        <v>14571</v>
      </c>
      <c r="E14383" s="7"/>
      <c r="F14383" s="7"/>
      <c r="G14383" s="7"/>
      <c r="H14383" s="8">
        <v>0.0</v>
      </c>
      <c r="J14383" s="10"/>
    </row>
    <row r="14384">
      <c r="A14384" s="5" t="s">
        <v>14564</v>
      </c>
      <c r="B14384" s="5">
        <v>9.0</v>
      </c>
      <c r="C14384" s="5">
        <v>4.0</v>
      </c>
      <c r="D14384" s="6" t="s">
        <v>14572</v>
      </c>
      <c r="E14384" s="7"/>
      <c r="F14384" s="7"/>
      <c r="G14384" s="7"/>
      <c r="H14384" s="8">
        <v>1.0</v>
      </c>
      <c r="J14384" s="10"/>
    </row>
    <row r="14385">
      <c r="A14385" s="5" t="s">
        <v>14564</v>
      </c>
      <c r="B14385" s="5">
        <v>10.0</v>
      </c>
      <c r="C14385" s="5">
        <v>5.0</v>
      </c>
      <c r="D14385" s="6" t="s">
        <v>14573</v>
      </c>
      <c r="E14385" s="7"/>
      <c r="F14385" s="7"/>
      <c r="G14385" s="7"/>
      <c r="H14385" s="8">
        <v>0.0</v>
      </c>
      <c r="J14385" s="10"/>
    </row>
    <row r="14386">
      <c r="A14386" s="5" t="s">
        <v>14564</v>
      </c>
      <c r="B14386" s="5">
        <v>11.0</v>
      </c>
      <c r="C14386" s="5">
        <v>5.0</v>
      </c>
      <c r="D14386" s="6" t="s">
        <v>14574</v>
      </c>
      <c r="E14386" s="7"/>
      <c r="F14386" s="7"/>
      <c r="G14386" s="7"/>
      <c r="H14386" s="8">
        <v>1.0</v>
      </c>
      <c r="J14386" s="10"/>
    </row>
    <row r="14387">
      <c r="A14387" s="5" t="s">
        <v>14564</v>
      </c>
      <c r="B14387" s="5">
        <v>12.0</v>
      </c>
      <c r="C14387" s="5">
        <v>6.0</v>
      </c>
      <c r="D14387" s="6" t="s">
        <v>14575</v>
      </c>
      <c r="E14387" s="7"/>
      <c r="F14387" s="7"/>
      <c r="G14387" s="7"/>
      <c r="H14387" s="8">
        <v>0.0</v>
      </c>
      <c r="J14387" s="10"/>
    </row>
    <row r="14388">
      <c r="A14388" s="5" t="s">
        <v>14564</v>
      </c>
      <c r="B14388" s="5">
        <v>13.0</v>
      </c>
      <c r="C14388" s="5">
        <v>6.0</v>
      </c>
      <c r="D14388" s="6" t="s">
        <v>14576</v>
      </c>
      <c r="E14388" s="7"/>
      <c r="F14388" s="7"/>
      <c r="G14388" s="7"/>
      <c r="H14388" s="8">
        <v>1.0</v>
      </c>
      <c r="J14388" s="10"/>
    </row>
    <row r="14389">
      <c r="A14389" s="5" t="s">
        <v>14564</v>
      </c>
      <c r="B14389" s="5">
        <v>14.0</v>
      </c>
      <c r="C14389" s="5">
        <v>7.0</v>
      </c>
      <c r="D14389" s="6" t="s">
        <v>14577</v>
      </c>
      <c r="E14389" s="7"/>
      <c r="F14389" s="7"/>
      <c r="G14389" s="7"/>
      <c r="H14389" s="8">
        <v>0.0</v>
      </c>
      <c r="J14389" s="10"/>
    </row>
    <row r="14390">
      <c r="A14390" s="5" t="s">
        <v>14564</v>
      </c>
      <c r="B14390" s="5">
        <v>15.0</v>
      </c>
      <c r="C14390" s="5">
        <v>7.0</v>
      </c>
      <c r="D14390" s="6" t="s">
        <v>14578</v>
      </c>
      <c r="E14390" s="7"/>
      <c r="F14390" s="7"/>
      <c r="G14390" s="7"/>
      <c r="H14390" s="8">
        <v>1.0</v>
      </c>
      <c r="J14390" s="10"/>
    </row>
    <row r="14391">
      <c r="A14391" s="5" t="s">
        <v>14564</v>
      </c>
      <c r="B14391" s="5">
        <v>16.0</v>
      </c>
      <c r="C14391" s="5">
        <v>8.0</v>
      </c>
      <c r="D14391" s="6" t="s">
        <v>14579</v>
      </c>
      <c r="E14391" s="7"/>
      <c r="F14391" s="7"/>
      <c r="G14391" s="7"/>
      <c r="H14391" s="8">
        <v>0.0</v>
      </c>
      <c r="J14391" s="10"/>
    </row>
    <row r="14392">
      <c r="A14392" s="5" t="s">
        <v>14564</v>
      </c>
      <c r="B14392" s="5">
        <v>17.0</v>
      </c>
      <c r="C14392" s="5">
        <v>8.0</v>
      </c>
      <c r="D14392" s="6" t="s">
        <v>14580</v>
      </c>
      <c r="E14392" s="7"/>
      <c r="F14392" s="7"/>
      <c r="G14392" s="7"/>
      <c r="H14392" s="8">
        <v>1.0</v>
      </c>
      <c r="J14392" s="10"/>
    </row>
    <row r="14393">
      <c r="A14393" s="5" t="s">
        <v>14564</v>
      </c>
      <c r="B14393" s="5">
        <v>18.0</v>
      </c>
      <c r="C14393" s="5">
        <v>9.0</v>
      </c>
      <c r="D14393" s="6" t="s">
        <v>14581</v>
      </c>
      <c r="E14393" s="7"/>
      <c r="F14393" s="7"/>
      <c r="G14393" s="7"/>
      <c r="H14393" s="8">
        <v>0.0</v>
      </c>
      <c r="J14393" s="10"/>
    </row>
    <row r="14394">
      <c r="A14394" s="5" t="s">
        <v>14564</v>
      </c>
      <c r="B14394" s="5">
        <v>19.0</v>
      </c>
      <c r="C14394" s="5">
        <v>9.0</v>
      </c>
      <c r="D14394" s="6" t="s">
        <v>14582</v>
      </c>
      <c r="E14394" s="7"/>
      <c r="F14394" s="7"/>
      <c r="G14394" s="7"/>
      <c r="H14394" s="8">
        <v>1.0</v>
      </c>
      <c r="J14394" s="10"/>
    </row>
    <row r="14395">
      <c r="A14395" s="5" t="s">
        <v>14583</v>
      </c>
      <c r="B14395" s="5">
        <v>0.0</v>
      </c>
      <c r="C14395" s="5">
        <v>0.0</v>
      </c>
      <c r="D14395" s="6" t="s">
        <v>1360</v>
      </c>
      <c r="E14395" s="7"/>
      <c r="F14395" s="7"/>
      <c r="G14395" s="7"/>
      <c r="H14395" s="8">
        <v>0.0</v>
      </c>
      <c r="J14395" s="10"/>
    </row>
    <row r="14396">
      <c r="A14396" s="5" t="s">
        <v>14583</v>
      </c>
      <c r="B14396" s="5">
        <v>1.0</v>
      </c>
      <c r="C14396" s="5">
        <v>0.0</v>
      </c>
      <c r="D14396" s="6" t="s">
        <v>6943</v>
      </c>
      <c r="E14396" s="7"/>
      <c r="F14396" s="7"/>
      <c r="G14396" s="7"/>
      <c r="H14396" s="8">
        <v>1.0</v>
      </c>
      <c r="J14396" s="10"/>
    </row>
    <row r="14397">
      <c r="A14397" s="5" t="s">
        <v>14583</v>
      </c>
      <c r="B14397" s="5">
        <v>2.0</v>
      </c>
      <c r="C14397" s="5">
        <v>1.0</v>
      </c>
      <c r="D14397" s="6" t="s">
        <v>14584</v>
      </c>
      <c r="E14397" s="7"/>
      <c r="F14397" s="7"/>
      <c r="G14397" s="7"/>
      <c r="H14397" s="8">
        <v>0.0</v>
      </c>
      <c r="J14397" s="10"/>
    </row>
    <row r="14398">
      <c r="A14398" s="5" t="s">
        <v>14583</v>
      </c>
      <c r="B14398" s="5">
        <v>3.0</v>
      </c>
      <c r="C14398" s="5">
        <v>1.0</v>
      </c>
      <c r="D14398" s="6" t="s">
        <v>14585</v>
      </c>
      <c r="E14398" s="7"/>
      <c r="F14398" s="7"/>
      <c r="G14398" s="7"/>
      <c r="H14398" s="8">
        <v>1.0</v>
      </c>
      <c r="J14398" s="10"/>
    </row>
    <row r="14399">
      <c r="A14399" s="5" t="s">
        <v>14583</v>
      </c>
      <c r="B14399" s="5">
        <v>4.0</v>
      </c>
      <c r="C14399" s="5">
        <v>2.0</v>
      </c>
      <c r="D14399" s="6" t="s">
        <v>14586</v>
      </c>
      <c r="E14399" s="7"/>
      <c r="F14399" s="7"/>
      <c r="G14399" s="7"/>
      <c r="H14399" s="8">
        <v>0.0</v>
      </c>
      <c r="J14399" s="10"/>
    </row>
    <row r="14400">
      <c r="A14400" s="5" t="s">
        <v>14583</v>
      </c>
      <c r="B14400" s="5">
        <v>5.0</v>
      </c>
      <c r="C14400" s="5">
        <v>2.0</v>
      </c>
      <c r="D14400" s="6" t="s">
        <v>14587</v>
      </c>
      <c r="E14400" s="7"/>
      <c r="F14400" s="7"/>
      <c r="G14400" s="7"/>
      <c r="H14400" s="8">
        <v>1.0</v>
      </c>
      <c r="J14400" s="10"/>
    </row>
    <row r="14401">
      <c r="A14401" s="5" t="s">
        <v>14583</v>
      </c>
      <c r="B14401" s="5">
        <v>6.0</v>
      </c>
      <c r="C14401" s="5">
        <v>3.0</v>
      </c>
      <c r="D14401" s="6" t="s">
        <v>14588</v>
      </c>
      <c r="E14401" s="7"/>
      <c r="F14401" s="7"/>
      <c r="G14401" s="7"/>
      <c r="H14401" s="8">
        <v>0.0</v>
      </c>
      <c r="J14401" s="10"/>
    </row>
    <row r="14402">
      <c r="A14402" s="5" t="s">
        <v>14583</v>
      </c>
      <c r="B14402" s="5">
        <v>7.0</v>
      </c>
      <c r="C14402" s="5">
        <v>3.0</v>
      </c>
      <c r="D14402" s="6" t="s">
        <v>14589</v>
      </c>
      <c r="E14402" s="7"/>
      <c r="F14402" s="7"/>
      <c r="G14402" s="7"/>
      <c r="H14402" s="8">
        <v>1.0</v>
      </c>
      <c r="J14402" s="10"/>
    </row>
    <row r="14403">
      <c r="A14403" s="5" t="s">
        <v>14583</v>
      </c>
      <c r="B14403" s="5">
        <v>8.0</v>
      </c>
      <c r="C14403" s="5">
        <v>4.0</v>
      </c>
      <c r="D14403" s="6" t="s">
        <v>14590</v>
      </c>
      <c r="E14403" s="7"/>
      <c r="F14403" s="7"/>
      <c r="G14403" s="7"/>
      <c r="H14403" s="8">
        <v>0.0</v>
      </c>
      <c r="J14403" s="10"/>
    </row>
    <row r="14404">
      <c r="A14404" s="5" t="s">
        <v>14583</v>
      </c>
      <c r="B14404" s="5">
        <v>9.0</v>
      </c>
      <c r="C14404" s="5">
        <v>4.0</v>
      </c>
      <c r="D14404" s="6" t="s">
        <v>14591</v>
      </c>
      <c r="E14404" s="7"/>
      <c r="F14404" s="7"/>
      <c r="G14404" s="7"/>
      <c r="H14404" s="8">
        <v>1.0</v>
      </c>
      <c r="J14404" s="10"/>
    </row>
    <row r="14405">
      <c r="A14405" s="5" t="s">
        <v>14583</v>
      </c>
      <c r="B14405" s="5">
        <v>10.0</v>
      </c>
      <c r="C14405" s="5">
        <v>5.0</v>
      </c>
      <c r="D14405" s="6" t="s">
        <v>14592</v>
      </c>
      <c r="E14405" s="7"/>
      <c r="F14405" s="7"/>
      <c r="G14405" s="7"/>
      <c r="H14405" s="8">
        <v>0.0</v>
      </c>
      <c r="J14405" s="10"/>
    </row>
    <row r="14406">
      <c r="A14406" s="5" t="s">
        <v>14583</v>
      </c>
      <c r="B14406" s="5">
        <v>11.0</v>
      </c>
      <c r="C14406" s="5">
        <v>5.0</v>
      </c>
      <c r="D14406" s="6" t="s">
        <v>14593</v>
      </c>
      <c r="E14406" s="7"/>
      <c r="F14406" s="7"/>
      <c r="G14406" s="7"/>
      <c r="H14406" s="8">
        <v>1.0</v>
      </c>
      <c r="J14406" s="10"/>
    </row>
    <row r="14407">
      <c r="A14407" s="5" t="s">
        <v>14583</v>
      </c>
      <c r="B14407" s="5">
        <v>12.0</v>
      </c>
      <c r="C14407" s="5">
        <v>6.0</v>
      </c>
      <c r="D14407" s="6" t="s">
        <v>14594</v>
      </c>
      <c r="E14407" s="7"/>
      <c r="F14407" s="7"/>
      <c r="G14407" s="7"/>
      <c r="H14407" s="8">
        <v>0.0</v>
      </c>
      <c r="J14407" s="10"/>
    </row>
    <row r="14408">
      <c r="A14408" s="5" t="s">
        <v>14583</v>
      </c>
      <c r="B14408" s="5">
        <v>13.0</v>
      </c>
      <c r="C14408" s="5">
        <v>6.0</v>
      </c>
      <c r="D14408" s="6" t="s">
        <v>14595</v>
      </c>
      <c r="E14408" s="7"/>
      <c r="F14408" s="7"/>
      <c r="G14408" s="7"/>
      <c r="H14408" s="8">
        <v>1.0</v>
      </c>
      <c r="J14408" s="10"/>
    </row>
    <row r="14409">
      <c r="A14409" s="5" t="s">
        <v>14583</v>
      </c>
      <c r="B14409" s="5">
        <v>14.0</v>
      </c>
      <c r="C14409" s="5">
        <v>7.0</v>
      </c>
      <c r="D14409" s="6" t="s">
        <v>14596</v>
      </c>
      <c r="E14409" s="7"/>
      <c r="F14409" s="7"/>
      <c r="G14409" s="7"/>
      <c r="H14409" s="8">
        <v>0.0</v>
      </c>
      <c r="J14409" s="10"/>
    </row>
    <row r="14410">
      <c r="A14410" s="5" t="s">
        <v>14583</v>
      </c>
      <c r="B14410" s="5">
        <v>15.0</v>
      </c>
      <c r="C14410" s="5">
        <v>7.0</v>
      </c>
      <c r="D14410" s="6" t="s">
        <v>14597</v>
      </c>
      <c r="E14410" s="7"/>
      <c r="F14410" s="7"/>
      <c r="G14410" s="7"/>
      <c r="H14410" s="8">
        <v>1.0</v>
      </c>
      <c r="J14410" s="10"/>
    </row>
    <row r="14411">
      <c r="A14411" s="5" t="s">
        <v>14583</v>
      </c>
      <c r="B14411" s="5">
        <v>16.0</v>
      </c>
      <c r="C14411" s="5">
        <v>8.0</v>
      </c>
      <c r="D14411" s="6" t="s">
        <v>14598</v>
      </c>
      <c r="E14411" s="7"/>
      <c r="F14411" s="7"/>
      <c r="G14411" s="7"/>
      <c r="H14411" s="8">
        <v>0.0</v>
      </c>
      <c r="J14411" s="10"/>
    </row>
    <row r="14412">
      <c r="A14412" s="5" t="s">
        <v>14583</v>
      </c>
      <c r="B14412" s="5">
        <v>17.0</v>
      </c>
      <c r="C14412" s="5">
        <v>8.0</v>
      </c>
      <c r="D14412" s="6" t="s">
        <v>14599</v>
      </c>
      <c r="E14412" s="7"/>
      <c r="F14412" s="7"/>
      <c r="G14412" s="7"/>
      <c r="H14412" s="8">
        <v>1.0</v>
      </c>
      <c r="J14412" s="10"/>
    </row>
    <row r="14413">
      <c r="A14413" s="5" t="s">
        <v>14583</v>
      </c>
      <c r="B14413" s="5">
        <v>18.0</v>
      </c>
      <c r="C14413" s="5">
        <v>9.0</v>
      </c>
      <c r="D14413" s="6" t="s">
        <v>14600</v>
      </c>
      <c r="E14413" s="7"/>
      <c r="F14413" s="7"/>
      <c r="G14413" s="7"/>
      <c r="H14413" s="8">
        <v>0.0</v>
      </c>
      <c r="J14413" s="10"/>
    </row>
    <row r="14414">
      <c r="A14414" s="5" t="s">
        <v>14583</v>
      </c>
      <c r="B14414" s="5">
        <v>19.0</v>
      </c>
      <c r="C14414" s="5">
        <v>9.0</v>
      </c>
      <c r="D14414" s="6" t="s">
        <v>14601</v>
      </c>
      <c r="E14414" s="7"/>
      <c r="F14414" s="7"/>
      <c r="G14414" s="7"/>
      <c r="H14414" s="8">
        <v>1.0</v>
      </c>
      <c r="J14414" s="10"/>
    </row>
    <row r="14415">
      <c r="A14415" s="5" t="s">
        <v>14602</v>
      </c>
      <c r="B14415" s="5">
        <v>0.0</v>
      </c>
      <c r="C14415" s="5">
        <v>0.0</v>
      </c>
      <c r="D14415" s="6" t="s">
        <v>14603</v>
      </c>
      <c r="E14415" s="7"/>
      <c r="F14415" s="7"/>
      <c r="G14415" s="7"/>
      <c r="H14415" s="8">
        <v>0.0</v>
      </c>
      <c r="J14415" s="10"/>
    </row>
    <row r="14416">
      <c r="A14416" s="5" t="s">
        <v>14602</v>
      </c>
      <c r="B14416" s="5">
        <v>1.0</v>
      </c>
      <c r="C14416" s="5">
        <v>0.0</v>
      </c>
      <c r="D14416" s="6" t="s">
        <v>14604</v>
      </c>
      <c r="E14416" s="7"/>
      <c r="F14416" s="7"/>
      <c r="G14416" s="7"/>
      <c r="H14416" s="8">
        <v>1.0</v>
      </c>
      <c r="J14416" s="10"/>
    </row>
    <row r="14417">
      <c r="A14417" s="5" t="s">
        <v>14602</v>
      </c>
      <c r="B14417" s="5">
        <v>2.0</v>
      </c>
      <c r="C14417" s="5">
        <v>1.0</v>
      </c>
      <c r="D14417" s="6" t="s">
        <v>14605</v>
      </c>
      <c r="E14417" s="7"/>
      <c r="F14417" s="7"/>
      <c r="G14417" s="7"/>
      <c r="H14417" s="8">
        <v>0.0</v>
      </c>
      <c r="J14417" s="10"/>
    </row>
    <row r="14418">
      <c r="A14418" s="5" t="s">
        <v>14602</v>
      </c>
      <c r="B14418" s="5">
        <v>3.0</v>
      </c>
      <c r="C14418" s="5">
        <v>1.0</v>
      </c>
      <c r="D14418" s="6" t="s">
        <v>14606</v>
      </c>
      <c r="E14418" s="7"/>
      <c r="F14418" s="7"/>
      <c r="G14418" s="7"/>
      <c r="H14418" s="8">
        <v>1.0</v>
      </c>
      <c r="J14418" s="10"/>
    </row>
    <row r="14419">
      <c r="A14419" s="5" t="s">
        <v>14602</v>
      </c>
      <c r="B14419" s="5">
        <v>4.0</v>
      </c>
      <c r="C14419" s="5">
        <v>2.0</v>
      </c>
      <c r="D14419" s="6" t="s">
        <v>14607</v>
      </c>
      <c r="E14419" s="7"/>
      <c r="F14419" s="7"/>
      <c r="G14419" s="7"/>
      <c r="H14419" s="8">
        <v>0.0</v>
      </c>
      <c r="J14419" s="10"/>
    </row>
    <row r="14420">
      <c r="A14420" s="5" t="s">
        <v>14602</v>
      </c>
      <c r="B14420" s="5">
        <v>5.0</v>
      </c>
      <c r="C14420" s="5">
        <v>2.0</v>
      </c>
      <c r="D14420" s="6" t="s">
        <v>14608</v>
      </c>
      <c r="E14420" s="7"/>
      <c r="F14420" s="7"/>
      <c r="G14420" s="7"/>
      <c r="H14420" s="8">
        <v>1.0</v>
      </c>
      <c r="J14420" s="10"/>
    </row>
    <row r="14421">
      <c r="A14421" s="5" t="s">
        <v>14602</v>
      </c>
      <c r="B14421" s="5">
        <v>6.0</v>
      </c>
      <c r="C14421" s="5">
        <v>3.0</v>
      </c>
      <c r="D14421" s="6" t="s">
        <v>14609</v>
      </c>
      <c r="E14421" s="7"/>
      <c r="F14421" s="7"/>
      <c r="G14421" s="7"/>
      <c r="H14421" s="8">
        <v>0.0</v>
      </c>
      <c r="J14421" s="10"/>
    </row>
    <row r="14422">
      <c r="A14422" s="5" t="s">
        <v>14602</v>
      </c>
      <c r="B14422" s="5">
        <v>7.0</v>
      </c>
      <c r="C14422" s="5">
        <v>3.0</v>
      </c>
      <c r="D14422" s="6" t="s">
        <v>14610</v>
      </c>
      <c r="E14422" s="7"/>
      <c r="F14422" s="7"/>
      <c r="G14422" s="7"/>
      <c r="H14422" s="8">
        <v>1.0</v>
      </c>
      <c r="J14422" s="10"/>
    </row>
    <row r="14423">
      <c r="A14423" s="5" t="s">
        <v>14602</v>
      </c>
      <c r="B14423" s="5">
        <v>8.0</v>
      </c>
      <c r="C14423" s="5">
        <v>4.0</v>
      </c>
      <c r="D14423" s="6" t="s">
        <v>14611</v>
      </c>
      <c r="E14423" s="7"/>
      <c r="F14423" s="7"/>
      <c r="G14423" s="7"/>
      <c r="H14423" s="8">
        <v>0.0</v>
      </c>
      <c r="J14423" s="10"/>
    </row>
    <row r="14424">
      <c r="A14424" s="5" t="s">
        <v>14602</v>
      </c>
      <c r="B14424" s="5">
        <v>9.0</v>
      </c>
      <c r="C14424" s="5">
        <v>4.0</v>
      </c>
      <c r="D14424" s="6" t="s">
        <v>14612</v>
      </c>
      <c r="E14424" s="7"/>
      <c r="F14424" s="7"/>
      <c r="G14424" s="7"/>
      <c r="H14424" s="8">
        <v>1.0</v>
      </c>
      <c r="J14424" s="10"/>
    </row>
    <row r="14425">
      <c r="A14425" s="5" t="s">
        <v>14602</v>
      </c>
      <c r="B14425" s="5">
        <v>10.0</v>
      </c>
      <c r="C14425" s="5">
        <v>5.0</v>
      </c>
      <c r="D14425" s="6" t="s">
        <v>14613</v>
      </c>
      <c r="E14425" s="7"/>
      <c r="F14425" s="7"/>
      <c r="G14425" s="7"/>
      <c r="H14425" s="8">
        <v>0.0</v>
      </c>
      <c r="J14425" s="10"/>
    </row>
    <row r="14426">
      <c r="A14426" s="5" t="s">
        <v>14602</v>
      </c>
      <c r="B14426" s="5">
        <v>11.0</v>
      </c>
      <c r="C14426" s="5">
        <v>5.0</v>
      </c>
      <c r="D14426" s="6" t="s">
        <v>14614</v>
      </c>
      <c r="E14426" s="7"/>
      <c r="F14426" s="7"/>
      <c r="G14426" s="7"/>
      <c r="H14426" s="8">
        <v>1.0</v>
      </c>
      <c r="J14426" s="10"/>
    </row>
    <row r="14427">
      <c r="A14427" s="5" t="s">
        <v>14602</v>
      </c>
      <c r="B14427" s="5">
        <v>12.0</v>
      </c>
      <c r="C14427" s="5">
        <v>6.0</v>
      </c>
      <c r="D14427" s="6" t="s">
        <v>14615</v>
      </c>
      <c r="E14427" s="7"/>
      <c r="F14427" s="7"/>
      <c r="G14427" s="7"/>
      <c r="H14427" s="8">
        <v>0.0</v>
      </c>
      <c r="J14427" s="10"/>
    </row>
    <row r="14428">
      <c r="A14428" s="5" t="s">
        <v>14602</v>
      </c>
      <c r="B14428" s="5">
        <v>13.0</v>
      </c>
      <c r="C14428" s="5">
        <v>6.0</v>
      </c>
      <c r="D14428" s="6" t="s">
        <v>14616</v>
      </c>
      <c r="E14428" s="7"/>
      <c r="F14428" s="7"/>
      <c r="G14428" s="7"/>
      <c r="H14428" s="8">
        <v>1.0</v>
      </c>
      <c r="J14428" s="10"/>
    </row>
    <row r="14429">
      <c r="A14429" s="5" t="s">
        <v>14602</v>
      </c>
      <c r="B14429" s="5">
        <v>14.0</v>
      </c>
      <c r="C14429" s="5">
        <v>7.0</v>
      </c>
      <c r="D14429" s="6" t="s">
        <v>14617</v>
      </c>
      <c r="E14429" s="7"/>
      <c r="F14429" s="7"/>
      <c r="G14429" s="7"/>
      <c r="H14429" s="8">
        <v>0.0</v>
      </c>
      <c r="J14429" s="10"/>
    </row>
    <row r="14430">
      <c r="A14430" s="5" t="s">
        <v>14602</v>
      </c>
      <c r="B14430" s="5">
        <v>15.0</v>
      </c>
      <c r="C14430" s="5">
        <v>7.0</v>
      </c>
      <c r="D14430" s="6" t="s">
        <v>14618</v>
      </c>
      <c r="E14430" s="7"/>
      <c r="F14430" s="7"/>
      <c r="G14430" s="7"/>
      <c r="H14430" s="8">
        <v>1.0</v>
      </c>
      <c r="J14430" s="10"/>
    </row>
    <row r="14431">
      <c r="A14431" s="5" t="s">
        <v>14602</v>
      </c>
      <c r="B14431" s="5">
        <v>16.0</v>
      </c>
      <c r="C14431" s="5">
        <v>8.0</v>
      </c>
      <c r="D14431" s="6" t="s">
        <v>14619</v>
      </c>
      <c r="E14431" s="7"/>
      <c r="F14431" s="7"/>
      <c r="G14431" s="7"/>
      <c r="H14431" s="8">
        <v>0.0</v>
      </c>
      <c r="J14431" s="10"/>
    </row>
    <row r="14432">
      <c r="A14432" s="5" t="s">
        <v>14602</v>
      </c>
      <c r="B14432" s="5">
        <v>17.0</v>
      </c>
      <c r="C14432" s="5">
        <v>8.0</v>
      </c>
      <c r="D14432" s="6" t="s">
        <v>14620</v>
      </c>
      <c r="E14432" s="7"/>
      <c r="F14432" s="7"/>
      <c r="G14432" s="7"/>
      <c r="H14432" s="8">
        <v>1.0</v>
      </c>
      <c r="J14432" s="10"/>
    </row>
    <row r="14433">
      <c r="A14433" s="5" t="s">
        <v>14602</v>
      </c>
      <c r="B14433" s="5">
        <v>18.0</v>
      </c>
      <c r="C14433" s="5">
        <v>9.0</v>
      </c>
      <c r="D14433" s="6" t="s">
        <v>14621</v>
      </c>
      <c r="E14433" s="7"/>
      <c r="F14433" s="7"/>
      <c r="G14433" s="7"/>
      <c r="H14433" s="8">
        <v>0.0</v>
      </c>
      <c r="J14433" s="10"/>
    </row>
    <row r="14434">
      <c r="A14434" s="5" t="s">
        <v>14602</v>
      </c>
      <c r="B14434" s="5">
        <v>19.0</v>
      </c>
      <c r="C14434" s="5">
        <v>9.0</v>
      </c>
      <c r="D14434" s="6" t="s">
        <v>14622</v>
      </c>
      <c r="E14434" s="7"/>
      <c r="F14434" s="7"/>
      <c r="G14434" s="7"/>
      <c r="H14434" s="8">
        <v>1.0</v>
      </c>
      <c r="J14434" s="10"/>
    </row>
    <row r="14435">
      <c r="A14435" s="5" t="s">
        <v>14623</v>
      </c>
      <c r="B14435" s="5">
        <v>0.0</v>
      </c>
      <c r="C14435" s="5">
        <v>0.0</v>
      </c>
      <c r="D14435" s="6" t="s">
        <v>423</v>
      </c>
      <c r="E14435" s="7"/>
      <c r="F14435" s="7"/>
      <c r="G14435" s="7"/>
      <c r="H14435" s="8">
        <v>0.0</v>
      </c>
      <c r="J14435" s="10"/>
    </row>
    <row r="14436">
      <c r="A14436" s="5" t="s">
        <v>14623</v>
      </c>
      <c r="B14436" s="5">
        <v>1.0</v>
      </c>
      <c r="C14436" s="5">
        <v>0.0</v>
      </c>
      <c r="D14436" s="6" t="s">
        <v>184</v>
      </c>
      <c r="E14436" s="7"/>
      <c r="F14436" s="7"/>
      <c r="G14436" s="7"/>
      <c r="H14436" s="8">
        <v>1.0</v>
      </c>
      <c r="J14436" s="10"/>
    </row>
    <row r="14437">
      <c r="A14437" s="5" t="s">
        <v>14623</v>
      </c>
      <c r="B14437" s="5">
        <v>2.0</v>
      </c>
      <c r="C14437" s="5">
        <v>1.0</v>
      </c>
      <c r="D14437" s="6" t="s">
        <v>14624</v>
      </c>
      <c r="E14437" s="7"/>
      <c r="F14437" s="7"/>
      <c r="G14437" s="7"/>
      <c r="H14437" s="8">
        <v>0.0</v>
      </c>
      <c r="J14437" s="10"/>
    </row>
    <row r="14438">
      <c r="A14438" s="5" t="s">
        <v>14623</v>
      </c>
      <c r="B14438" s="5">
        <v>3.0</v>
      </c>
      <c r="C14438" s="5">
        <v>1.0</v>
      </c>
      <c r="D14438" s="6" t="s">
        <v>14625</v>
      </c>
      <c r="E14438" s="7"/>
      <c r="F14438" s="7"/>
      <c r="G14438" s="7"/>
      <c r="H14438" s="8">
        <v>1.0</v>
      </c>
      <c r="J14438" s="10"/>
    </row>
    <row r="14439">
      <c r="A14439" s="5" t="s">
        <v>14623</v>
      </c>
      <c r="B14439" s="5">
        <v>4.0</v>
      </c>
      <c r="C14439" s="5">
        <v>2.0</v>
      </c>
      <c r="D14439" s="6" t="s">
        <v>14626</v>
      </c>
      <c r="E14439" s="7"/>
      <c r="F14439" s="7"/>
      <c r="G14439" s="7"/>
      <c r="H14439" s="8">
        <v>0.0</v>
      </c>
      <c r="J14439" s="10"/>
    </row>
    <row r="14440">
      <c r="A14440" s="5" t="s">
        <v>14623</v>
      </c>
      <c r="B14440" s="5">
        <v>5.0</v>
      </c>
      <c r="C14440" s="5">
        <v>2.0</v>
      </c>
      <c r="D14440" s="6" t="s">
        <v>14627</v>
      </c>
      <c r="E14440" s="7"/>
      <c r="F14440" s="7"/>
      <c r="G14440" s="7"/>
      <c r="H14440" s="8">
        <v>1.0</v>
      </c>
      <c r="J14440" s="10"/>
    </row>
    <row r="14441">
      <c r="A14441" s="5" t="s">
        <v>14623</v>
      </c>
      <c r="B14441" s="5">
        <v>6.0</v>
      </c>
      <c r="C14441" s="5">
        <v>3.0</v>
      </c>
      <c r="D14441" s="6" t="s">
        <v>14628</v>
      </c>
      <c r="E14441" s="7"/>
      <c r="F14441" s="7"/>
      <c r="G14441" s="7"/>
      <c r="H14441" s="8">
        <v>0.0</v>
      </c>
      <c r="J14441" s="10"/>
    </row>
    <row r="14442">
      <c r="A14442" s="5" t="s">
        <v>14623</v>
      </c>
      <c r="B14442" s="5">
        <v>7.0</v>
      </c>
      <c r="C14442" s="5">
        <v>3.0</v>
      </c>
      <c r="D14442" s="6" t="s">
        <v>14629</v>
      </c>
      <c r="E14442" s="7"/>
      <c r="F14442" s="7"/>
      <c r="G14442" s="7"/>
      <c r="H14442" s="8">
        <v>1.0</v>
      </c>
      <c r="J14442" s="10"/>
    </row>
    <row r="14443">
      <c r="A14443" s="5" t="s">
        <v>14623</v>
      </c>
      <c r="B14443" s="5">
        <v>8.0</v>
      </c>
      <c r="C14443" s="5">
        <v>4.0</v>
      </c>
      <c r="D14443" s="6" t="s">
        <v>14630</v>
      </c>
      <c r="E14443" s="7"/>
      <c r="F14443" s="7"/>
      <c r="G14443" s="7"/>
      <c r="H14443" s="8">
        <v>0.0</v>
      </c>
      <c r="J14443" s="10"/>
    </row>
    <row r="14444">
      <c r="A14444" s="5" t="s">
        <v>14623</v>
      </c>
      <c r="B14444" s="5">
        <v>9.0</v>
      </c>
      <c r="C14444" s="5">
        <v>4.0</v>
      </c>
      <c r="D14444" s="6" t="s">
        <v>14631</v>
      </c>
      <c r="E14444" s="7"/>
      <c r="F14444" s="7"/>
      <c r="G14444" s="7"/>
      <c r="H14444" s="8">
        <v>1.0</v>
      </c>
      <c r="J14444" s="10"/>
    </row>
    <row r="14445">
      <c r="A14445" s="5" t="s">
        <v>14623</v>
      </c>
      <c r="B14445" s="5">
        <v>10.0</v>
      </c>
      <c r="C14445" s="5">
        <v>5.0</v>
      </c>
      <c r="D14445" s="6" t="s">
        <v>14632</v>
      </c>
      <c r="E14445" s="7"/>
      <c r="F14445" s="7"/>
      <c r="G14445" s="7"/>
      <c r="H14445" s="8">
        <v>0.0</v>
      </c>
      <c r="J14445" s="10"/>
    </row>
    <row r="14446">
      <c r="A14446" s="5" t="s">
        <v>14623</v>
      </c>
      <c r="B14446" s="5">
        <v>11.0</v>
      </c>
      <c r="C14446" s="5">
        <v>5.0</v>
      </c>
      <c r="D14446" s="6" t="s">
        <v>14633</v>
      </c>
      <c r="E14446" s="7"/>
      <c r="F14446" s="7"/>
      <c r="G14446" s="7"/>
      <c r="H14446" s="8">
        <v>1.0</v>
      </c>
      <c r="J14446" s="10"/>
    </row>
    <row r="14447">
      <c r="A14447" s="5" t="s">
        <v>14623</v>
      </c>
      <c r="B14447" s="5">
        <v>12.0</v>
      </c>
      <c r="C14447" s="5">
        <v>6.0</v>
      </c>
      <c r="D14447" s="6" t="s">
        <v>14634</v>
      </c>
      <c r="E14447" s="7"/>
      <c r="F14447" s="7"/>
      <c r="G14447" s="7"/>
      <c r="H14447" s="8">
        <v>0.0</v>
      </c>
      <c r="J14447" s="10"/>
    </row>
    <row r="14448">
      <c r="A14448" s="5" t="s">
        <v>14623</v>
      </c>
      <c r="B14448" s="5">
        <v>13.0</v>
      </c>
      <c r="C14448" s="5">
        <v>6.0</v>
      </c>
      <c r="D14448" s="6" t="s">
        <v>14635</v>
      </c>
      <c r="E14448" s="7"/>
      <c r="F14448" s="7"/>
      <c r="G14448" s="7"/>
      <c r="H14448" s="8">
        <v>1.0</v>
      </c>
      <c r="J14448" s="10"/>
    </row>
    <row r="14449">
      <c r="A14449" s="5" t="s">
        <v>14623</v>
      </c>
      <c r="B14449" s="5">
        <v>14.0</v>
      </c>
      <c r="C14449" s="5">
        <v>7.0</v>
      </c>
      <c r="D14449" s="6" t="s">
        <v>14636</v>
      </c>
      <c r="E14449" s="7"/>
      <c r="F14449" s="7"/>
      <c r="G14449" s="7"/>
      <c r="H14449" s="8">
        <v>0.0</v>
      </c>
      <c r="J14449" s="10"/>
    </row>
    <row r="14450">
      <c r="A14450" s="5" t="s">
        <v>14623</v>
      </c>
      <c r="B14450" s="5">
        <v>15.0</v>
      </c>
      <c r="C14450" s="5">
        <v>7.0</v>
      </c>
      <c r="D14450" s="6" t="s">
        <v>14637</v>
      </c>
      <c r="E14450" s="7"/>
      <c r="F14450" s="7"/>
      <c r="G14450" s="7"/>
      <c r="H14450" s="8">
        <v>1.0</v>
      </c>
      <c r="J14450" s="10"/>
    </row>
    <row r="14451">
      <c r="A14451" s="5" t="s">
        <v>14623</v>
      </c>
      <c r="B14451" s="5">
        <v>16.0</v>
      </c>
      <c r="C14451" s="5">
        <v>8.0</v>
      </c>
      <c r="D14451" s="6" t="s">
        <v>14638</v>
      </c>
      <c r="E14451" s="7"/>
      <c r="F14451" s="7"/>
      <c r="G14451" s="7"/>
      <c r="H14451" s="8">
        <v>0.0</v>
      </c>
      <c r="J14451" s="10"/>
    </row>
    <row r="14452">
      <c r="A14452" s="5" t="s">
        <v>14623</v>
      </c>
      <c r="B14452" s="5">
        <v>17.0</v>
      </c>
      <c r="C14452" s="5">
        <v>8.0</v>
      </c>
      <c r="D14452" s="6" t="s">
        <v>14639</v>
      </c>
      <c r="E14452" s="7"/>
      <c r="F14452" s="7"/>
      <c r="G14452" s="7"/>
      <c r="H14452" s="8">
        <v>1.0</v>
      </c>
      <c r="J14452" s="10"/>
    </row>
    <row r="14453">
      <c r="A14453" s="5" t="s">
        <v>14623</v>
      </c>
      <c r="B14453" s="5">
        <v>18.0</v>
      </c>
      <c r="C14453" s="5">
        <v>9.0</v>
      </c>
      <c r="D14453" s="6" t="s">
        <v>14640</v>
      </c>
      <c r="E14453" s="7"/>
      <c r="F14453" s="7"/>
      <c r="G14453" s="7"/>
      <c r="H14453" s="8">
        <v>0.0</v>
      </c>
      <c r="J14453" s="10"/>
    </row>
    <row r="14454">
      <c r="A14454" s="5" t="s">
        <v>14623</v>
      </c>
      <c r="B14454" s="5">
        <v>19.0</v>
      </c>
      <c r="C14454" s="5">
        <v>9.0</v>
      </c>
      <c r="D14454" s="6" t="s">
        <v>14641</v>
      </c>
      <c r="E14454" s="7"/>
      <c r="F14454" s="7"/>
      <c r="G14454" s="7"/>
      <c r="H14454" s="8">
        <v>1.0</v>
      </c>
      <c r="J14454" s="10"/>
    </row>
    <row r="14455">
      <c r="A14455" s="5" t="s">
        <v>14623</v>
      </c>
      <c r="B14455" s="5">
        <v>20.0</v>
      </c>
      <c r="C14455" s="5">
        <v>10.0</v>
      </c>
      <c r="D14455" s="6" t="s">
        <v>14642</v>
      </c>
      <c r="E14455" s="7"/>
      <c r="F14455" s="7"/>
      <c r="G14455" s="7"/>
      <c r="H14455" s="8">
        <v>0.0</v>
      </c>
      <c r="J14455" s="10"/>
    </row>
    <row r="14456">
      <c r="A14456" s="5" t="s">
        <v>14643</v>
      </c>
      <c r="B14456" s="5">
        <v>0.0</v>
      </c>
      <c r="C14456" s="5">
        <v>0.0</v>
      </c>
      <c r="D14456" s="6" t="s">
        <v>14644</v>
      </c>
      <c r="E14456" s="7"/>
      <c r="F14456" s="7"/>
      <c r="G14456" s="7"/>
      <c r="H14456" s="8">
        <v>0.0</v>
      </c>
      <c r="J14456" s="10"/>
    </row>
    <row r="14457">
      <c r="A14457" s="5" t="s">
        <v>14643</v>
      </c>
      <c r="B14457" s="5">
        <v>1.0</v>
      </c>
      <c r="C14457" s="5">
        <v>0.0</v>
      </c>
      <c r="D14457" s="6" t="s">
        <v>14645</v>
      </c>
      <c r="E14457" s="7"/>
      <c r="F14457" s="7"/>
      <c r="G14457" s="7"/>
      <c r="H14457" s="8">
        <v>1.0</v>
      </c>
      <c r="J14457" s="10"/>
    </row>
    <row r="14458">
      <c r="A14458" s="5" t="s">
        <v>14643</v>
      </c>
      <c r="B14458" s="5">
        <v>2.0</v>
      </c>
      <c r="C14458" s="5">
        <v>1.0</v>
      </c>
      <c r="D14458" s="6" t="s">
        <v>14646</v>
      </c>
      <c r="E14458" s="7"/>
      <c r="F14458" s="7"/>
      <c r="G14458" s="7"/>
      <c r="H14458" s="8">
        <v>0.0</v>
      </c>
      <c r="J14458" s="10"/>
    </row>
    <row r="14459">
      <c r="A14459" s="5" t="s">
        <v>14643</v>
      </c>
      <c r="B14459" s="5">
        <v>3.0</v>
      </c>
      <c r="C14459" s="5">
        <v>1.0</v>
      </c>
      <c r="D14459" s="6" t="s">
        <v>14647</v>
      </c>
      <c r="E14459" s="7"/>
      <c r="F14459" s="7"/>
      <c r="G14459" s="7"/>
      <c r="H14459" s="8">
        <v>1.0</v>
      </c>
      <c r="J14459" s="10"/>
    </row>
    <row r="14460">
      <c r="A14460" s="5" t="s">
        <v>14643</v>
      </c>
      <c r="B14460" s="5">
        <v>4.0</v>
      </c>
      <c r="C14460" s="5">
        <v>2.0</v>
      </c>
      <c r="D14460" s="6" t="s">
        <v>14648</v>
      </c>
      <c r="E14460" s="7"/>
      <c r="F14460" s="7"/>
      <c r="G14460" s="7"/>
      <c r="H14460" s="8">
        <v>0.0</v>
      </c>
      <c r="J14460" s="10"/>
    </row>
    <row r="14461">
      <c r="A14461" s="5" t="s">
        <v>14643</v>
      </c>
      <c r="B14461" s="5">
        <v>5.0</v>
      </c>
      <c r="C14461" s="5">
        <v>2.0</v>
      </c>
      <c r="D14461" s="6" t="s">
        <v>14649</v>
      </c>
      <c r="E14461" s="7"/>
      <c r="F14461" s="7"/>
      <c r="G14461" s="7"/>
      <c r="H14461" s="8">
        <v>1.0</v>
      </c>
      <c r="J14461" s="10"/>
    </row>
    <row r="14462">
      <c r="A14462" s="5" t="s">
        <v>14643</v>
      </c>
      <c r="B14462" s="5">
        <v>6.0</v>
      </c>
      <c r="C14462" s="5">
        <v>3.0</v>
      </c>
      <c r="D14462" s="6" t="s">
        <v>14650</v>
      </c>
      <c r="E14462" s="7"/>
      <c r="F14462" s="7"/>
      <c r="G14462" s="7"/>
      <c r="H14462" s="8">
        <v>0.0</v>
      </c>
      <c r="J14462" s="10"/>
    </row>
    <row r="14463">
      <c r="A14463" s="5" t="s">
        <v>14643</v>
      </c>
      <c r="B14463" s="5">
        <v>7.0</v>
      </c>
      <c r="C14463" s="5">
        <v>3.0</v>
      </c>
      <c r="D14463" s="6" t="s">
        <v>14651</v>
      </c>
      <c r="E14463" s="7"/>
      <c r="F14463" s="7"/>
      <c r="G14463" s="7"/>
      <c r="H14463" s="8">
        <v>1.0</v>
      </c>
      <c r="J14463" s="10"/>
    </row>
    <row r="14464">
      <c r="A14464" s="5" t="s">
        <v>14643</v>
      </c>
      <c r="B14464" s="5">
        <v>8.0</v>
      </c>
      <c r="C14464" s="5">
        <v>4.0</v>
      </c>
      <c r="D14464" s="6" t="s">
        <v>14652</v>
      </c>
      <c r="E14464" s="7"/>
      <c r="F14464" s="7"/>
      <c r="G14464" s="7"/>
      <c r="H14464" s="8">
        <v>0.0</v>
      </c>
      <c r="J14464" s="10"/>
    </row>
    <row r="14465">
      <c r="A14465" s="5" t="s">
        <v>14643</v>
      </c>
      <c r="B14465" s="5">
        <v>9.0</v>
      </c>
      <c r="C14465" s="5">
        <v>4.0</v>
      </c>
      <c r="D14465" s="6" t="s">
        <v>14653</v>
      </c>
      <c r="E14465" s="7"/>
      <c r="F14465" s="7"/>
      <c r="G14465" s="7"/>
      <c r="H14465" s="8">
        <v>1.0</v>
      </c>
      <c r="J14465" s="10"/>
    </row>
    <row r="14466">
      <c r="A14466" s="5" t="s">
        <v>14643</v>
      </c>
      <c r="B14466" s="5">
        <v>10.0</v>
      </c>
      <c r="C14466" s="5">
        <v>5.0</v>
      </c>
      <c r="D14466" s="6" t="s">
        <v>14654</v>
      </c>
      <c r="E14466" s="7"/>
      <c r="F14466" s="7"/>
      <c r="G14466" s="7"/>
      <c r="H14466" s="8">
        <v>0.0</v>
      </c>
      <c r="J14466" s="10"/>
    </row>
    <row r="14467">
      <c r="A14467" s="5" t="s">
        <v>14643</v>
      </c>
      <c r="B14467" s="5">
        <v>11.0</v>
      </c>
      <c r="C14467" s="5">
        <v>5.0</v>
      </c>
      <c r="D14467" s="6" t="s">
        <v>14655</v>
      </c>
      <c r="E14467" s="7"/>
      <c r="F14467" s="7"/>
      <c r="G14467" s="7"/>
      <c r="H14467" s="8">
        <v>1.0</v>
      </c>
      <c r="J14467" s="10"/>
    </row>
    <row r="14468">
      <c r="A14468" s="5" t="s">
        <v>14643</v>
      </c>
      <c r="B14468" s="5">
        <v>12.0</v>
      </c>
      <c r="C14468" s="5">
        <v>6.0</v>
      </c>
      <c r="D14468" s="6" t="s">
        <v>14656</v>
      </c>
      <c r="E14468" s="7"/>
      <c r="F14468" s="7"/>
      <c r="G14468" s="7"/>
      <c r="H14468" s="8">
        <v>0.0</v>
      </c>
      <c r="J14468" s="10"/>
    </row>
    <row r="14469">
      <c r="A14469" s="5" t="s">
        <v>14643</v>
      </c>
      <c r="B14469" s="5">
        <v>13.0</v>
      </c>
      <c r="C14469" s="5">
        <v>6.0</v>
      </c>
      <c r="D14469" s="6" t="s">
        <v>14657</v>
      </c>
      <c r="E14469" s="7"/>
      <c r="F14469" s="7"/>
      <c r="G14469" s="7"/>
      <c r="H14469" s="8">
        <v>1.0</v>
      </c>
      <c r="J14469" s="10"/>
    </row>
    <row r="14470">
      <c r="A14470" s="5" t="s">
        <v>14643</v>
      </c>
      <c r="B14470" s="5">
        <v>14.0</v>
      </c>
      <c r="C14470" s="5">
        <v>7.0</v>
      </c>
      <c r="D14470" s="6" t="s">
        <v>14658</v>
      </c>
      <c r="E14470" s="7"/>
      <c r="F14470" s="7"/>
      <c r="G14470" s="7"/>
      <c r="H14470" s="8">
        <v>0.0</v>
      </c>
      <c r="J14470" s="10"/>
    </row>
    <row r="14471">
      <c r="A14471" s="5" t="s">
        <v>14643</v>
      </c>
      <c r="B14471" s="5">
        <v>15.0</v>
      </c>
      <c r="C14471" s="5">
        <v>7.0</v>
      </c>
      <c r="D14471" s="6" t="s">
        <v>14659</v>
      </c>
      <c r="E14471" s="7"/>
      <c r="F14471" s="7"/>
      <c r="G14471" s="7"/>
      <c r="H14471" s="8">
        <v>1.0</v>
      </c>
      <c r="J14471" s="10"/>
    </row>
    <row r="14472">
      <c r="A14472" s="5" t="s">
        <v>14643</v>
      </c>
      <c r="B14472" s="5">
        <v>16.0</v>
      </c>
      <c r="C14472" s="5">
        <v>8.0</v>
      </c>
      <c r="D14472" s="6" t="s">
        <v>14660</v>
      </c>
      <c r="E14472" s="7"/>
      <c r="F14472" s="7"/>
      <c r="G14472" s="7"/>
      <c r="H14472" s="8">
        <v>0.0</v>
      </c>
      <c r="J14472" s="10"/>
    </row>
    <row r="14473">
      <c r="A14473" s="5" t="s">
        <v>14643</v>
      </c>
      <c r="B14473" s="5">
        <v>17.0</v>
      </c>
      <c r="C14473" s="5">
        <v>8.0</v>
      </c>
      <c r="D14473" s="6" t="s">
        <v>14661</v>
      </c>
      <c r="E14473" s="7"/>
      <c r="F14473" s="7"/>
      <c r="G14473" s="7"/>
      <c r="H14473" s="8">
        <v>1.0</v>
      </c>
      <c r="J14473" s="10"/>
    </row>
    <row r="14474">
      <c r="A14474" s="5" t="s">
        <v>14643</v>
      </c>
      <c r="B14474" s="5">
        <v>18.0</v>
      </c>
      <c r="C14474" s="5">
        <v>9.0</v>
      </c>
      <c r="D14474" s="6" t="s">
        <v>14662</v>
      </c>
      <c r="E14474" s="7"/>
      <c r="F14474" s="7"/>
      <c r="G14474" s="7"/>
      <c r="H14474" s="8">
        <v>0.0</v>
      </c>
      <c r="J14474" s="10"/>
    </row>
    <row r="14475">
      <c r="A14475" s="5" t="s">
        <v>14643</v>
      </c>
      <c r="B14475" s="5">
        <v>19.0</v>
      </c>
      <c r="C14475" s="5">
        <v>9.0</v>
      </c>
      <c r="D14475" s="6" t="s">
        <v>14663</v>
      </c>
      <c r="E14475" s="7"/>
      <c r="F14475" s="7"/>
      <c r="G14475" s="7"/>
      <c r="H14475" s="8">
        <v>1.0</v>
      </c>
      <c r="J14475" s="10"/>
    </row>
    <row r="14476">
      <c r="A14476" s="5" t="s">
        <v>14664</v>
      </c>
      <c r="B14476" s="5">
        <v>0.0</v>
      </c>
      <c r="C14476" s="5">
        <v>0.0</v>
      </c>
      <c r="D14476" s="6" t="s">
        <v>14665</v>
      </c>
      <c r="E14476" s="7"/>
      <c r="F14476" s="7"/>
      <c r="G14476" s="7"/>
      <c r="H14476" s="8">
        <v>0.0</v>
      </c>
      <c r="J14476" s="10"/>
    </row>
    <row r="14477">
      <c r="A14477" s="5" t="s">
        <v>14664</v>
      </c>
      <c r="B14477" s="5">
        <v>1.0</v>
      </c>
      <c r="C14477" s="5">
        <v>0.0</v>
      </c>
      <c r="D14477" s="6" t="s">
        <v>14666</v>
      </c>
      <c r="E14477" s="7"/>
      <c r="F14477" s="7"/>
      <c r="G14477" s="7"/>
      <c r="H14477" s="8">
        <v>1.0</v>
      </c>
      <c r="J14477" s="10"/>
    </row>
    <row r="14478">
      <c r="A14478" s="5" t="s">
        <v>14664</v>
      </c>
      <c r="B14478" s="5">
        <v>2.0</v>
      </c>
      <c r="C14478" s="5">
        <v>1.0</v>
      </c>
      <c r="D14478" s="6" t="s">
        <v>14667</v>
      </c>
      <c r="E14478" s="7"/>
      <c r="F14478" s="7"/>
      <c r="G14478" s="7"/>
      <c r="H14478" s="8">
        <v>0.0</v>
      </c>
      <c r="J14478" s="10"/>
    </row>
    <row r="14479">
      <c r="A14479" s="5" t="s">
        <v>14664</v>
      </c>
      <c r="B14479" s="5">
        <v>3.0</v>
      </c>
      <c r="C14479" s="5">
        <v>1.0</v>
      </c>
      <c r="D14479" s="6" t="s">
        <v>14668</v>
      </c>
      <c r="E14479" s="7"/>
      <c r="F14479" s="7"/>
      <c r="G14479" s="7"/>
      <c r="H14479" s="8">
        <v>1.0</v>
      </c>
      <c r="J14479" s="10"/>
    </row>
    <row r="14480">
      <c r="A14480" s="5" t="s">
        <v>14664</v>
      </c>
      <c r="B14480" s="5">
        <v>4.0</v>
      </c>
      <c r="C14480" s="5">
        <v>2.0</v>
      </c>
      <c r="D14480" s="6" t="s">
        <v>1644</v>
      </c>
      <c r="E14480" s="7"/>
      <c r="F14480" s="7"/>
      <c r="G14480" s="7"/>
      <c r="H14480" s="8">
        <v>0.0</v>
      </c>
      <c r="J14480" s="10"/>
    </row>
    <row r="14481">
      <c r="A14481" s="5" t="s">
        <v>14664</v>
      </c>
      <c r="B14481" s="5">
        <v>5.0</v>
      </c>
      <c r="C14481" s="5">
        <v>2.0</v>
      </c>
      <c r="D14481" s="6" t="s">
        <v>14669</v>
      </c>
      <c r="E14481" s="7"/>
      <c r="F14481" s="7"/>
      <c r="G14481" s="7"/>
      <c r="H14481" s="8">
        <v>1.0</v>
      </c>
      <c r="J14481" s="10"/>
    </row>
    <row r="14482">
      <c r="A14482" s="5" t="s">
        <v>14664</v>
      </c>
      <c r="B14482" s="5">
        <v>6.0</v>
      </c>
      <c r="C14482" s="5">
        <v>3.0</v>
      </c>
      <c r="D14482" s="6" t="s">
        <v>14670</v>
      </c>
      <c r="E14482" s="7"/>
      <c r="F14482" s="7"/>
      <c r="G14482" s="7"/>
      <c r="H14482" s="8">
        <v>0.0</v>
      </c>
      <c r="J14482" s="10"/>
    </row>
    <row r="14483">
      <c r="A14483" s="5" t="s">
        <v>14664</v>
      </c>
      <c r="B14483" s="5">
        <v>7.0</v>
      </c>
      <c r="C14483" s="5">
        <v>3.0</v>
      </c>
      <c r="D14483" s="6" t="s">
        <v>14671</v>
      </c>
      <c r="E14483" s="7"/>
      <c r="F14483" s="7"/>
      <c r="G14483" s="7"/>
      <c r="H14483" s="8">
        <v>1.0</v>
      </c>
      <c r="J14483" s="10"/>
    </row>
    <row r="14484">
      <c r="A14484" s="5" t="s">
        <v>14664</v>
      </c>
      <c r="B14484" s="5">
        <v>8.0</v>
      </c>
      <c r="C14484" s="5">
        <v>4.0</v>
      </c>
      <c r="D14484" s="6" t="s">
        <v>14672</v>
      </c>
      <c r="E14484" s="7"/>
      <c r="F14484" s="7"/>
      <c r="G14484" s="7"/>
      <c r="H14484" s="8">
        <v>0.0</v>
      </c>
      <c r="J14484" s="10"/>
    </row>
    <row r="14485">
      <c r="A14485" s="5" t="s">
        <v>14664</v>
      </c>
      <c r="B14485" s="5">
        <v>9.0</v>
      </c>
      <c r="C14485" s="5">
        <v>4.0</v>
      </c>
      <c r="D14485" s="6" t="s">
        <v>14673</v>
      </c>
      <c r="E14485" s="7"/>
      <c r="F14485" s="7"/>
      <c r="G14485" s="7"/>
      <c r="H14485" s="8">
        <v>1.0</v>
      </c>
      <c r="J14485" s="10"/>
    </row>
    <row r="14486">
      <c r="A14486" s="5" t="s">
        <v>14664</v>
      </c>
      <c r="B14486" s="5">
        <v>10.0</v>
      </c>
      <c r="C14486" s="5">
        <v>5.0</v>
      </c>
      <c r="D14486" s="6" t="s">
        <v>14674</v>
      </c>
      <c r="E14486" s="7"/>
      <c r="F14486" s="7"/>
      <c r="G14486" s="7"/>
      <c r="H14486" s="8">
        <v>0.0</v>
      </c>
      <c r="J14486" s="10"/>
    </row>
    <row r="14487">
      <c r="A14487" s="5" t="s">
        <v>14664</v>
      </c>
      <c r="B14487" s="5">
        <v>11.0</v>
      </c>
      <c r="C14487" s="5">
        <v>5.0</v>
      </c>
      <c r="D14487" s="6" t="s">
        <v>14675</v>
      </c>
      <c r="E14487" s="7"/>
      <c r="F14487" s="7"/>
      <c r="G14487" s="7"/>
      <c r="H14487" s="8">
        <v>1.0</v>
      </c>
      <c r="J14487" s="10"/>
    </row>
    <row r="14488">
      <c r="A14488" s="5" t="s">
        <v>14664</v>
      </c>
      <c r="B14488" s="5">
        <v>12.0</v>
      </c>
      <c r="C14488" s="5">
        <v>6.0</v>
      </c>
      <c r="D14488" s="6" t="s">
        <v>14676</v>
      </c>
      <c r="E14488" s="7"/>
      <c r="F14488" s="7"/>
      <c r="G14488" s="7"/>
      <c r="H14488" s="8">
        <v>0.0</v>
      </c>
      <c r="J14488" s="10"/>
    </row>
    <row r="14489">
      <c r="A14489" s="5" t="s">
        <v>14664</v>
      </c>
      <c r="B14489" s="5">
        <v>13.0</v>
      </c>
      <c r="C14489" s="5">
        <v>6.0</v>
      </c>
      <c r="D14489" s="6" t="s">
        <v>14677</v>
      </c>
      <c r="E14489" s="7"/>
      <c r="F14489" s="7"/>
      <c r="G14489" s="7"/>
      <c r="H14489" s="8">
        <v>1.0</v>
      </c>
      <c r="J14489" s="10"/>
    </row>
    <row r="14490">
      <c r="A14490" s="5" t="s">
        <v>14664</v>
      </c>
      <c r="B14490" s="5">
        <v>14.0</v>
      </c>
      <c r="C14490" s="5">
        <v>7.0</v>
      </c>
      <c r="D14490" s="6" t="s">
        <v>14678</v>
      </c>
      <c r="E14490" s="7"/>
      <c r="F14490" s="7"/>
      <c r="G14490" s="7"/>
      <c r="H14490" s="8">
        <v>0.0</v>
      </c>
      <c r="J14490" s="10"/>
    </row>
    <row r="14491">
      <c r="A14491" s="5" t="s">
        <v>14664</v>
      </c>
      <c r="B14491" s="5">
        <v>15.0</v>
      </c>
      <c r="C14491" s="5">
        <v>7.0</v>
      </c>
      <c r="D14491" s="6" t="s">
        <v>14679</v>
      </c>
      <c r="E14491" s="7"/>
      <c r="F14491" s="7"/>
      <c r="G14491" s="7"/>
      <c r="H14491" s="8">
        <v>1.0</v>
      </c>
      <c r="J14491" s="10"/>
    </row>
    <row r="14492">
      <c r="A14492" s="5" t="s">
        <v>14664</v>
      </c>
      <c r="B14492" s="5">
        <v>16.0</v>
      </c>
      <c r="C14492" s="5">
        <v>8.0</v>
      </c>
      <c r="D14492" s="6" t="s">
        <v>14680</v>
      </c>
      <c r="E14492" s="7"/>
      <c r="F14492" s="7"/>
      <c r="G14492" s="7"/>
      <c r="H14492" s="8">
        <v>0.0</v>
      </c>
      <c r="J14492" s="10"/>
    </row>
    <row r="14493">
      <c r="A14493" s="5" t="s">
        <v>14664</v>
      </c>
      <c r="B14493" s="5">
        <v>17.0</v>
      </c>
      <c r="C14493" s="5">
        <v>8.0</v>
      </c>
      <c r="D14493" s="6" t="s">
        <v>14681</v>
      </c>
      <c r="E14493" s="7"/>
      <c r="F14493" s="7"/>
      <c r="G14493" s="7"/>
      <c r="H14493" s="8">
        <v>1.0</v>
      </c>
      <c r="J14493" s="10"/>
    </row>
    <row r="14494">
      <c r="A14494" s="5" t="s">
        <v>14664</v>
      </c>
      <c r="B14494" s="5">
        <v>18.0</v>
      </c>
      <c r="C14494" s="5">
        <v>9.0</v>
      </c>
      <c r="D14494" s="6" t="s">
        <v>14682</v>
      </c>
      <c r="E14494" s="7"/>
      <c r="F14494" s="7"/>
      <c r="G14494" s="7"/>
      <c r="H14494" s="8">
        <v>0.0</v>
      </c>
      <c r="J14494" s="10"/>
    </row>
    <row r="14495">
      <c r="A14495" s="5" t="s">
        <v>14664</v>
      </c>
      <c r="B14495" s="5">
        <v>19.0</v>
      </c>
      <c r="C14495" s="5">
        <v>9.0</v>
      </c>
      <c r="D14495" s="6" t="s">
        <v>14683</v>
      </c>
      <c r="E14495" s="7"/>
      <c r="F14495" s="7"/>
      <c r="G14495" s="7"/>
      <c r="H14495" s="8">
        <v>1.0</v>
      </c>
      <c r="J14495" s="10"/>
    </row>
    <row r="14496">
      <c r="A14496" s="5" t="s">
        <v>14664</v>
      </c>
      <c r="B14496" s="5">
        <v>20.0</v>
      </c>
      <c r="C14496" s="5">
        <v>10.0</v>
      </c>
      <c r="D14496" s="6" t="s">
        <v>14684</v>
      </c>
      <c r="E14496" s="7"/>
      <c r="F14496" s="7"/>
      <c r="G14496" s="7"/>
      <c r="H14496" s="8">
        <v>0.0</v>
      </c>
      <c r="J14496" s="10"/>
    </row>
    <row r="14497">
      <c r="A14497" s="5" t="s">
        <v>14685</v>
      </c>
      <c r="B14497" s="5">
        <v>0.0</v>
      </c>
      <c r="C14497" s="5">
        <v>0.0</v>
      </c>
      <c r="D14497" s="6" t="s">
        <v>14686</v>
      </c>
      <c r="E14497" s="7"/>
      <c r="F14497" s="7"/>
      <c r="G14497" s="7"/>
      <c r="H14497" s="8">
        <v>0.0</v>
      </c>
      <c r="J14497" s="10"/>
    </row>
    <row r="14498">
      <c r="A14498" s="5" t="s">
        <v>14685</v>
      </c>
      <c r="B14498" s="5">
        <v>1.0</v>
      </c>
      <c r="C14498" s="5">
        <v>0.0</v>
      </c>
      <c r="D14498" s="6" t="s">
        <v>14687</v>
      </c>
      <c r="E14498" s="7"/>
      <c r="F14498" s="7"/>
      <c r="G14498" s="7"/>
      <c r="H14498" s="8">
        <v>1.0</v>
      </c>
      <c r="J14498" s="10"/>
    </row>
    <row r="14499">
      <c r="A14499" s="5" t="s">
        <v>14685</v>
      </c>
      <c r="B14499" s="5">
        <v>2.0</v>
      </c>
      <c r="C14499" s="5">
        <v>1.0</v>
      </c>
      <c r="D14499" s="6" t="s">
        <v>1195</v>
      </c>
      <c r="E14499" s="7"/>
      <c r="F14499" s="7"/>
      <c r="G14499" s="7"/>
      <c r="H14499" s="8">
        <v>0.0</v>
      </c>
      <c r="J14499" s="10"/>
    </row>
    <row r="14500">
      <c r="A14500" s="5" t="s">
        <v>14685</v>
      </c>
      <c r="B14500" s="5">
        <v>3.0</v>
      </c>
      <c r="C14500" s="5">
        <v>1.0</v>
      </c>
      <c r="D14500" s="6" t="s">
        <v>14688</v>
      </c>
      <c r="E14500" s="7"/>
      <c r="F14500" s="7"/>
      <c r="G14500" s="7"/>
      <c r="H14500" s="8">
        <v>1.0</v>
      </c>
      <c r="J14500" s="10"/>
    </row>
    <row r="14501">
      <c r="A14501" s="5" t="s">
        <v>14685</v>
      </c>
      <c r="B14501" s="5">
        <v>4.0</v>
      </c>
      <c r="C14501" s="5">
        <v>2.0</v>
      </c>
      <c r="D14501" s="6" t="s">
        <v>14689</v>
      </c>
      <c r="E14501" s="7"/>
      <c r="F14501" s="7"/>
      <c r="G14501" s="7"/>
      <c r="H14501" s="8">
        <v>0.0</v>
      </c>
      <c r="J14501" s="10"/>
    </row>
    <row r="14502">
      <c r="A14502" s="5" t="s">
        <v>14685</v>
      </c>
      <c r="B14502" s="5">
        <v>5.0</v>
      </c>
      <c r="C14502" s="5">
        <v>2.0</v>
      </c>
      <c r="D14502" s="6" t="s">
        <v>14690</v>
      </c>
      <c r="E14502" s="7"/>
      <c r="F14502" s="7"/>
      <c r="G14502" s="7"/>
      <c r="H14502" s="8">
        <v>1.0</v>
      </c>
      <c r="J14502" s="10"/>
    </row>
    <row r="14503">
      <c r="A14503" s="5" t="s">
        <v>14685</v>
      </c>
      <c r="B14503" s="5">
        <v>6.0</v>
      </c>
      <c r="C14503" s="5">
        <v>3.0</v>
      </c>
      <c r="D14503" s="6" t="s">
        <v>14691</v>
      </c>
      <c r="E14503" s="7"/>
      <c r="F14503" s="7"/>
      <c r="G14503" s="7"/>
      <c r="H14503" s="8">
        <v>0.0</v>
      </c>
      <c r="J14503" s="10"/>
    </row>
    <row r="14504">
      <c r="A14504" s="5" t="s">
        <v>14685</v>
      </c>
      <c r="B14504" s="5">
        <v>7.0</v>
      </c>
      <c r="C14504" s="5">
        <v>3.0</v>
      </c>
      <c r="D14504" s="6" t="s">
        <v>14692</v>
      </c>
      <c r="E14504" s="7"/>
      <c r="F14504" s="7"/>
      <c r="G14504" s="7"/>
      <c r="H14504" s="8">
        <v>1.0</v>
      </c>
      <c r="J14504" s="10"/>
    </row>
    <row r="14505">
      <c r="A14505" s="5" t="s">
        <v>14685</v>
      </c>
      <c r="B14505" s="5">
        <v>8.0</v>
      </c>
      <c r="C14505" s="5">
        <v>4.0</v>
      </c>
      <c r="D14505" s="6" t="s">
        <v>14693</v>
      </c>
      <c r="E14505" s="7"/>
      <c r="F14505" s="7"/>
      <c r="G14505" s="7"/>
      <c r="H14505" s="8">
        <v>0.0</v>
      </c>
      <c r="J14505" s="10"/>
    </row>
    <row r="14506">
      <c r="A14506" s="5" t="s">
        <v>14685</v>
      </c>
      <c r="B14506" s="5">
        <v>9.0</v>
      </c>
      <c r="C14506" s="5">
        <v>4.0</v>
      </c>
      <c r="D14506" s="6" t="s">
        <v>14694</v>
      </c>
      <c r="E14506" s="7"/>
      <c r="F14506" s="7"/>
      <c r="G14506" s="7"/>
      <c r="H14506" s="8">
        <v>1.0</v>
      </c>
      <c r="J14506" s="10"/>
    </row>
    <row r="14507">
      <c r="A14507" s="5" t="s">
        <v>14685</v>
      </c>
      <c r="B14507" s="5">
        <v>10.0</v>
      </c>
      <c r="C14507" s="5">
        <v>5.0</v>
      </c>
      <c r="D14507" s="6" t="s">
        <v>14695</v>
      </c>
      <c r="E14507" s="7"/>
      <c r="F14507" s="7"/>
      <c r="G14507" s="7"/>
      <c r="H14507" s="8">
        <v>0.0</v>
      </c>
      <c r="J14507" s="10"/>
    </row>
    <row r="14508">
      <c r="A14508" s="5" t="s">
        <v>14685</v>
      </c>
      <c r="B14508" s="5">
        <v>11.0</v>
      </c>
      <c r="C14508" s="5">
        <v>5.0</v>
      </c>
      <c r="D14508" s="6" t="s">
        <v>14696</v>
      </c>
      <c r="E14508" s="7"/>
      <c r="F14508" s="7"/>
      <c r="G14508" s="7"/>
      <c r="H14508" s="8">
        <v>1.0</v>
      </c>
      <c r="J14508" s="10"/>
    </row>
    <row r="14509">
      <c r="A14509" s="5" t="s">
        <v>14685</v>
      </c>
      <c r="B14509" s="5">
        <v>12.0</v>
      </c>
      <c r="C14509" s="5">
        <v>6.0</v>
      </c>
      <c r="D14509" s="6" t="s">
        <v>14697</v>
      </c>
      <c r="E14509" s="7"/>
      <c r="F14509" s="7"/>
      <c r="G14509" s="7"/>
      <c r="H14509" s="8">
        <v>0.0</v>
      </c>
      <c r="J14509" s="10"/>
    </row>
    <row r="14510">
      <c r="A14510" s="5" t="s">
        <v>14685</v>
      </c>
      <c r="B14510" s="5">
        <v>13.0</v>
      </c>
      <c r="C14510" s="5">
        <v>6.0</v>
      </c>
      <c r="D14510" s="6" t="s">
        <v>14698</v>
      </c>
      <c r="E14510" s="7"/>
      <c r="F14510" s="7"/>
      <c r="G14510" s="7"/>
      <c r="H14510" s="8">
        <v>1.0</v>
      </c>
      <c r="J14510" s="10"/>
    </row>
    <row r="14511">
      <c r="A14511" s="5" t="s">
        <v>14685</v>
      </c>
      <c r="B14511" s="5">
        <v>14.0</v>
      </c>
      <c r="C14511" s="5">
        <v>7.0</v>
      </c>
      <c r="D14511" s="6" t="s">
        <v>14699</v>
      </c>
      <c r="E14511" s="7"/>
      <c r="F14511" s="7"/>
      <c r="G14511" s="7"/>
      <c r="H14511" s="8">
        <v>0.0</v>
      </c>
      <c r="J14511" s="10"/>
    </row>
    <row r="14512">
      <c r="A14512" s="5" t="s">
        <v>14685</v>
      </c>
      <c r="B14512" s="5">
        <v>15.0</v>
      </c>
      <c r="C14512" s="5">
        <v>7.0</v>
      </c>
      <c r="D14512" s="6" t="s">
        <v>14700</v>
      </c>
      <c r="E14512" s="7"/>
      <c r="F14512" s="7"/>
      <c r="G14512" s="7"/>
      <c r="H14512" s="8">
        <v>1.0</v>
      </c>
      <c r="J14512" s="10"/>
    </row>
    <row r="14513">
      <c r="A14513" s="5" t="s">
        <v>14685</v>
      </c>
      <c r="B14513" s="5">
        <v>16.0</v>
      </c>
      <c r="C14513" s="5">
        <v>8.0</v>
      </c>
      <c r="D14513" s="6" t="s">
        <v>14701</v>
      </c>
      <c r="E14513" s="7"/>
      <c r="F14513" s="7"/>
      <c r="G14513" s="7"/>
      <c r="H14513" s="8">
        <v>0.0</v>
      </c>
      <c r="J14513" s="10"/>
    </row>
    <row r="14514">
      <c r="A14514" s="5" t="s">
        <v>14685</v>
      </c>
      <c r="B14514" s="5">
        <v>17.0</v>
      </c>
      <c r="C14514" s="5">
        <v>8.0</v>
      </c>
      <c r="D14514" s="6" t="s">
        <v>14702</v>
      </c>
      <c r="E14514" s="7"/>
      <c r="F14514" s="7"/>
      <c r="G14514" s="7"/>
      <c r="H14514" s="8">
        <v>1.0</v>
      </c>
      <c r="J14514" s="10"/>
    </row>
    <row r="14515">
      <c r="A14515" s="5" t="s">
        <v>14685</v>
      </c>
      <c r="B14515" s="5">
        <v>18.0</v>
      </c>
      <c r="C14515" s="5">
        <v>9.0</v>
      </c>
      <c r="D14515" s="6" t="s">
        <v>14703</v>
      </c>
      <c r="E14515" s="7"/>
      <c r="F14515" s="7"/>
      <c r="G14515" s="7"/>
      <c r="H14515" s="8">
        <v>0.0</v>
      </c>
      <c r="J14515" s="10"/>
    </row>
    <row r="14516">
      <c r="A14516" s="5" t="s">
        <v>14685</v>
      </c>
      <c r="B14516" s="5">
        <v>19.0</v>
      </c>
      <c r="C14516" s="5">
        <v>9.0</v>
      </c>
      <c r="D14516" s="6" t="s">
        <v>14704</v>
      </c>
      <c r="E14516" s="7"/>
      <c r="F14516" s="7"/>
      <c r="G14516" s="7"/>
      <c r="H14516" s="8">
        <v>1.0</v>
      </c>
      <c r="J14516" s="10"/>
    </row>
    <row r="14517">
      <c r="A14517" s="5" t="s">
        <v>14705</v>
      </c>
      <c r="B14517" s="5">
        <v>0.0</v>
      </c>
      <c r="C14517" s="5">
        <v>0.0</v>
      </c>
      <c r="D14517" s="6" t="s">
        <v>14706</v>
      </c>
      <c r="E14517" s="7"/>
      <c r="F14517" s="7"/>
      <c r="G14517" s="7"/>
      <c r="H14517" s="8">
        <v>0.0</v>
      </c>
      <c r="J14517" s="10"/>
    </row>
    <row r="14518">
      <c r="A14518" s="5" t="s">
        <v>14705</v>
      </c>
      <c r="B14518" s="5">
        <v>1.0</v>
      </c>
      <c r="C14518" s="5">
        <v>0.0</v>
      </c>
      <c r="D14518" s="6" t="s">
        <v>14707</v>
      </c>
      <c r="E14518" s="7"/>
      <c r="F14518" s="7"/>
      <c r="G14518" s="7"/>
      <c r="H14518" s="8">
        <v>1.0</v>
      </c>
      <c r="J14518" s="10"/>
    </row>
    <row r="14519">
      <c r="A14519" s="5" t="s">
        <v>14705</v>
      </c>
      <c r="B14519" s="5">
        <v>2.0</v>
      </c>
      <c r="C14519" s="5">
        <v>1.0</v>
      </c>
      <c r="D14519" s="6" t="s">
        <v>14708</v>
      </c>
      <c r="E14519" s="7"/>
      <c r="F14519" s="7"/>
      <c r="G14519" s="7"/>
      <c r="H14519" s="8">
        <v>0.0</v>
      </c>
      <c r="J14519" s="10"/>
    </row>
    <row r="14520">
      <c r="A14520" s="5" t="s">
        <v>14705</v>
      </c>
      <c r="B14520" s="5">
        <v>3.0</v>
      </c>
      <c r="C14520" s="5">
        <v>1.0</v>
      </c>
      <c r="D14520" s="6" t="s">
        <v>14709</v>
      </c>
      <c r="E14520" s="7"/>
      <c r="F14520" s="7"/>
      <c r="G14520" s="7"/>
      <c r="H14520" s="8">
        <v>1.0</v>
      </c>
      <c r="J14520" s="10"/>
    </row>
    <row r="14521">
      <c r="A14521" s="5" t="s">
        <v>14705</v>
      </c>
      <c r="B14521" s="5">
        <v>4.0</v>
      </c>
      <c r="C14521" s="5">
        <v>2.0</v>
      </c>
      <c r="D14521" s="6" t="s">
        <v>14710</v>
      </c>
      <c r="E14521" s="7"/>
      <c r="F14521" s="7"/>
      <c r="G14521" s="7"/>
      <c r="H14521" s="8">
        <v>0.0</v>
      </c>
      <c r="J14521" s="10"/>
    </row>
    <row r="14522">
      <c r="A14522" s="5" t="s">
        <v>14705</v>
      </c>
      <c r="B14522" s="5">
        <v>5.0</v>
      </c>
      <c r="C14522" s="5">
        <v>2.0</v>
      </c>
      <c r="D14522" s="6" t="s">
        <v>14711</v>
      </c>
      <c r="E14522" s="7"/>
      <c r="F14522" s="7"/>
      <c r="G14522" s="7"/>
      <c r="H14522" s="8">
        <v>1.0</v>
      </c>
      <c r="J14522" s="10"/>
    </row>
    <row r="14523">
      <c r="A14523" s="5" t="s">
        <v>14705</v>
      </c>
      <c r="B14523" s="5">
        <v>6.0</v>
      </c>
      <c r="C14523" s="5">
        <v>3.0</v>
      </c>
      <c r="D14523" s="6" t="s">
        <v>14712</v>
      </c>
      <c r="E14523" s="7"/>
      <c r="F14523" s="7"/>
      <c r="G14523" s="7"/>
      <c r="H14523" s="8">
        <v>0.0</v>
      </c>
      <c r="J14523" s="10"/>
    </row>
    <row r="14524">
      <c r="A14524" s="5" t="s">
        <v>14705</v>
      </c>
      <c r="B14524" s="5">
        <v>7.0</v>
      </c>
      <c r="C14524" s="5">
        <v>3.0</v>
      </c>
      <c r="D14524" s="6" t="s">
        <v>14713</v>
      </c>
      <c r="E14524" s="7"/>
      <c r="F14524" s="7"/>
      <c r="G14524" s="7"/>
      <c r="H14524" s="8">
        <v>1.0</v>
      </c>
      <c r="J14524" s="10"/>
    </row>
    <row r="14525">
      <c r="A14525" s="5" t="s">
        <v>14705</v>
      </c>
      <c r="B14525" s="5">
        <v>8.0</v>
      </c>
      <c r="C14525" s="5">
        <v>4.0</v>
      </c>
      <c r="D14525" s="6" t="s">
        <v>14714</v>
      </c>
      <c r="E14525" s="7"/>
      <c r="F14525" s="7"/>
      <c r="G14525" s="7"/>
      <c r="H14525" s="8">
        <v>0.0</v>
      </c>
      <c r="J14525" s="10"/>
    </row>
    <row r="14526">
      <c r="A14526" s="5" t="s">
        <v>14705</v>
      </c>
      <c r="B14526" s="5">
        <v>9.0</v>
      </c>
      <c r="C14526" s="5">
        <v>4.0</v>
      </c>
      <c r="D14526" s="6" t="s">
        <v>14715</v>
      </c>
      <c r="E14526" s="7"/>
      <c r="F14526" s="7"/>
      <c r="G14526" s="7"/>
      <c r="H14526" s="8">
        <v>1.0</v>
      </c>
      <c r="J14526" s="10"/>
    </row>
    <row r="14527">
      <c r="A14527" s="5" t="s">
        <v>14705</v>
      </c>
      <c r="B14527" s="5">
        <v>10.0</v>
      </c>
      <c r="C14527" s="5">
        <v>5.0</v>
      </c>
      <c r="D14527" s="6" t="s">
        <v>14716</v>
      </c>
      <c r="E14527" s="7"/>
      <c r="F14527" s="7"/>
      <c r="G14527" s="7"/>
      <c r="H14527" s="8">
        <v>0.0</v>
      </c>
      <c r="J14527" s="10"/>
    </row>
    <row r="14528">
      <c r="A14528" s="5" t="s">
        <v>14705</v>
      </c>
      <c r="B14528" s="5">
        <v>11.0</v>
      </c>
      <c r="C14528" s="5">
        <v>5.0</v>
      </c>
      <c r="D14528" s="6" t="s">
        <v>14717</v>
      </c>
      <c r="E14528" s="7"/>
      <c r="F14528" s="7"/>
      <c r="G14528" s="7"/>
      <c r="H14528" s="8">
        <v>1.0</v>
      </c>
      <c r="J14528" s="10"/>
    </row>
    <row r="14529">
      <c r="A14529" s="5" t="s">
        <v>14705</v>
      </c>
      <c r="B14529" s="5">
        <v>12.0</v>
      </c>
      <c r="C14529" s="5">
        <v>6.0</v>
      </c>
      <c r="D14529" s="6" t="s">
        <v>14718</v>
      </c>
      <c r="E14529" s="7"/>
      <c r="F14529" s="7"/>
      <c r="G14529" s="7"/>
      <c r="H14529" s="8">
        <v>0.0</v>
      </c>
      <c r="J14529" s="10"/>
    </row>
    <row r="14530">
      <c r="A14530" s="5" t="s">
        <v>14705</v>
      </c>
      <c r="B14530" s="5">
        <v>13.0</v>
      </c>
      <c r="C14530" s="5">
        <v>6.0</v>
      </c>
      <c r="D14530" s="6" t="s">
        <v>14719</v>
      </c>
      <c r="E14530" s="7"/>
      <c r="F14530" s="7"/>
      <c r="G14530" s="7"/>
      <c r="H14530" s="8">
        <v>1.0</v>
      </c>
      <c r="J14530" s="10"/>
    </row>
    <row r="14531">
      <c r="A14531" s="5" t="s">
        <v>14705</v>
      </c>
      <c r="B14531" s="5">
        <v>14.0</v>
      </c>
      <c r="C14531" s="5">
        <v>7.0</v>
      </c>
      <c r="D14531" s="6" t="s">
        <v>14720</v>
      </c>
      <c r="E14531" s="7"/>
      <c r="F14531" s="7"/>
      <c r="G14531" s="7"/>
      <c r="H14531" s="8">
        <v>0.0</v>
      </c>
      <c r="J14531" s="10"/>
    </row>
    <row r="14532">
      <c r="A14532" s="5" t="s">
        <v>14705</v>
      </c>
      <c r="B14532" s="5">
        <v>15.0</v>
      </c>
      <c r="C14532" s="5">
        <v>7.0</v>
      </c>
      <c r="D14532" s="6" t="s">
        <v>14721</v>
      </c>
      <c r="E14532" s="7"/>
      <c r="F14532" s="7"/>
      <c r="G14532" s="7"/>
      <c r="H14532" s="8">
        <v>1.0</v>
      </c>
      <c r="J14532" s="10"/>
    </row>
    <row r="14533">
      <c r="A14533" s="5" t="s">
        <v>14705</v>
      </c>
      <c r="B14533" s="5">
        <v>16.0</v>
      </c>
      <c r="C14533" s="5">
        <v>8.0</v>
      </c>
      <c r="D14533" s="6" t="s">
        <v>14722</v>
      </c>
      <c r="E14533" s="7"/>
      <c r="F14533" s="7"/>
      <c r="G14533" s="7"/>
      <c r="H14533" s="8">
        <v>0.0</v>
      </c>
      <c r="J14533" s="10"/>
    </row>
    <row r="14534">
      <c r="A14534" s="5" t="s">
        <v>14705</v>
      </c>
      <c r="B14534" s="5">
        <v>17.0</v>
      </c>
      <c r="C14534" s="5">
        <v>8.0</v>
      </c>
      <c r="D14534" s="6" t="s">
        <v>14723</v>
      </c>
      <c r="E14534" s="7"/>
      <c r="F14534" s="7"/>
      <c r="G14534" s="7"/>
      <c r="H14534" s="8">
        <v>1.0</v>
      </c>
      <c r="J14534" s="10"/>
    </row>
    <row r="14535">
      <c r="A14535" s="5" t="s">
        <v>14705</v>
      </c>
      <c r="B14535" s="5">
        <v>18.0</v>
      </c>
      <c r="C14535" s="5">
        <v>9.0</v>
      </c>
      <c r="D14535" s="6" t="s">
        <v>14724</v>
      </c>
      <c r="E14535" s="7"/>
      <c r="F14535" s="7"/>
      <c r="G14535" s="7"/>
      <c r="H14535" s="8">
        <v>0.0</v>
      </c>
      <c r="J14535" s="10"/>
    </row>
    <row r="14536">
      <c r="A14536" s="5" t="s">
        <v>14705</v>
      </c>
      <c r="B14536" s="5">
        <v>19.0</v>
      </c>
      <c r="C14536" s="5">
        <v>9.0</v>
      </c>
      <c r="D14536" s="6" t="s">
        <v>14725</v>
      </c>
      <c r="E14536" s="7"/>
      <c r="F14536" s="7"/>
      <c r="G14536" s="7"/>
      <c r="H14536" s="8">
        <v>1.0</v>
      </c>
      <c r="J14536" s="10"/>
    </row>
    <row r="14537">
      <c r="A14537" s="5" t="s">
        <v>14726</v>
      </c>
      <c r="B14537" s="5">
        <v>0.0</v>
      </c>
      <c r="C14537" s="5">
        <v>0.0</v>
      </c>
      <c r="D14537" s="6" t="s">
        <v>2524</v>
      </c>
      <c r="E14537" s="7"/>
      <c r="F14537" s="7"/>
      <c r="G14537" s="7"/>
      <c r="H14537" s="8">
        <v>0.0</v>
      </c>
      <c r="J14537" s="10"/>
    </row>
    <row r="14538">
      <c r="A14538" s="5" t="s">
        <v>14726</v>
      </c>
      <c r="B14538" s="5">
        <v>1.0</v>
      </c>
      <c r="C14538" s="5">
        <v>0.0</v>
      </c>
      <c r="D14538" s="6" t="s">
        <v>14727</v>
      </c>
      <c r="E14538" s="7"/>
      <c r="F14538" s="7"/>
      <c r="G14538" s="7"/>
      <c r="H14538" s="8">
        <v>1.0</v>
      </c>
      <c r="J14538" s="10"/>
    </row>
    <row r="14539">
      <c r="A14539" s="5" t="s">
        <v>14726</v>
      </c>
      <c r="B14539" s="5">
        <v>2.0</v>
      </c>
      <c r="C14539" s="5">
        <v>1.0</v>
      </c>
      <c r="D14539" s="6" t="s">
        <v>14728</v>
      </c>
      <c r="E14539" s="7"/>
      <c r="F14539" s="7"/>
      <c r="G14539" s="7"/>
      <c r="H14539" s="8">
        <v>0.0</v>
      </c>
      <c r="J14539" s="10"/>
    </row>
    <row r="14540">
      <c r="A14540" s="5" t="s">
        <v>14726</v>
      </c>
      <c r="B14540" s="5">
        <v>3.0</v>
      </c>
      <c r="C14540" s="5">
        <v>1.0</v>
      </c>
      <c r="D14540" s="6" t="s">
        <v>14729</v>
      </c>
      <c r="E14540" s="7"/>
      <c r="F14540" s="7"/>
      <c r="G14540" s="7"/>
      <c r="H14540" s="8">
        <v>1.0</v>
      </c>
      <c r="J14540" s="10"/>
    </row>
    <row r="14541">
      <c r="A14541" s="5" t="s">
        <v>14726</v>
      </c>
      <c r="B14541" s="5">
        <v>4.0</v>
      </c>
      <c r="C14541" s="5">
        <v>2.0</v>
      </c>
      <c r="D14541" s="6" t="s">
        <v>14730</v>
      </c>
      <c r="E14541" s="7"/>
      <c r="F14541" s="7"/>
      <c r="G14541" s="7"/>
      <c r="H14541" s="8">
        <v>0.0</v>
      </c>
      <c r="J14541" s="10"/>
    </row>
    <row r="14542">
      <c r="A14542" s="5" t="s">
        <v>14726</v>
      </c>
      <c r="B14542" s="5">
        <v>5.0</v>
      </c>
      <c r="C14542" s="5">
        <v>2.0</v>
      </c>
      <c r="D14542" s="6" t="s">
        <v>14731</v>
      </c>
      <c r="E14542" s="7"/>
      <c r="F14542" s="7"/>
      <c r="G14542" s="7"/>
      <c r="H14542" s="8">
        <v>1.0</v>
      </c>
      <c r="J14542" s="10"/>
    </row>
    <row r="14543">
      <c r="A14543" s="5" t="s">
        <v>14726</v>
      </c>
      <c r="B14543" s="5">
        <v>6.0</v>
      </c>
      <c r="C14543" s="5">
        <v>3.0</v>
      </c>
      <c r="D14543" s="6" t="s">
        <v>14732</v>
      </c>
      <c r="E14543" s="7"/>
      <c r="F14543" s="7"/>
      <c r="G14543" s="7"/>
      <c r="H14543" s="8">
        <v>0.0</v>
      </c>
      <c r="J14543" s="10"/>
    </row>
    <row r="14544">
      <c r="A14544" s="5" t="s">
        <v>14726</v>
      </c>
      <c r="B14544" s="5">
        <v>7.0</v>
      </c>
      <c r="C14544" s="5">
        <v>3.0</v>
      </c>
      <c r="D14544" s="6" t="s">
        <v>14733</v>
      </c>
      <c r="E14544" s="7"/>
      <c r="F14544" s="7"/>
      <c r="G14544" s="7"/>
      <c r="H14544" s="8">
        <v>1.0</v>
      </c>
      <c r="J14544" s="10"/>
    </row>
    <row r="14545">
      <c r="A14545" s="5" t="s">
        <v>14726</v>
      </c>
      <c r="B14545" s="5">
        <v>8.0</v>
      </c>
      <c r="C14545" s="5">
        <v>4.0</v>
      </c>
      <c r="D14545" s="6" t="s">
        <v>14734</v>
      </c>
      <c r="E14545" s="7"/>
      <c r="F14545" s="7"/>
      <c r="G14545" s="7"/>
      <c r="H14545" s="8">
        <v>0.0</v>
      </c>
      <c r="J14545" s="10"/>
    </row>
    <row r="14546">
      <c r="A14546" s="5" t="s">
        <v>14726</v>
      </c>
      <c r="B14546" s="5">
        <v>9.0</v>
      </c>
      <c r="C14546" s="5">
        <v>4.0</v>
      </c>
      <c r="D14546" s="6" t="s">
        <v>14735</v>
      </c>
      <c r="E14546" s="7"/>
      <c r="F14546" s="7"/>
      <c r="G14546" s="7"/>
      <c r="H14546" s="8">
        <v>1.0</v>
      </c>
      <c r="J14546" s="10"/>
    </row>
    <row r="14547">
      <c r="A14547" s="5" t="s">
        <v>14726</v>
      </c>
      <c r="B14547" s="5">
        <v>10.0</v>
      </c>
      <c r="C14547" s="5">
        <v>5.0</v>
      </c>
      <c r="D14547" s="6" t="s">
        <v>14736</v>
      </c>
      <c r="E14547" s="7"/>
      <c r="F14547" s="7"/>
      <c r="G14547" s="7"/>
      <c r="H14547" s="8">
        <v>0.0</v>
      </c>
      <c r="J14547" s="10"/>
    </row>
    <row r="14548">
      <c r="A14548" s="5" t="s">
        <v>14726</v>
      </c>
      <c r="B14548" s="5">
        <v>11.0</v>
      </c>
      <c r="C14548" s="5">
        <v>5.0</v>
      </c>
      <c r="D14548" s="6" t="s">
        <v>14737</v>
      </c>
      <c r="E14548" s="7"/>
      <c r="F14548" s="7"/>
      <c r="G14548" s="7"/>
      <c r="H14548" s="8">
        <v>1.0</v>
      </c>
      <c r="J14548" s="10"/>
    </row>
    <row r="14549">
      <c r="A14549" s="5" t="s">
        <v>14726</v>
      </c>
      <c r="B14549" s="5">
        <v>12.0</v>
      </c>
      <c r="C14549" s="5">
        <v>6.0</v>
      </c>
      <c r="D14549" s="6" t="s">
        <v>14738</v>
      </c>
      <c r="E14549" s="7"/>
      <c r="F14549" s="7"/>
      <c r="G14549" s="7"/>
      <c r="H14549" s="8">
        <v>0.0</v>
      </c>
      <c r="J14549" s="10"/>
    </row>
    <row r="14550">
      <c r="A14550" s="5" t="s">
        <v>14726</v>
      </c>
      <c r="B14550" s="5">
        <v>13.0</v>
      </c>
      <c r="C14550" s="5">
        <v>6.0</v>
      </c>
      <c r="D14550" s="6" t="s">
        <v>14739</v>
      </c>
      <c r="E14550" s="7"/>
      <c r="F14550" s="7"/>
      <c r="G14550" s="7"/>
      <c r="H14550" s="8">
        <v>1.0</v>
      </c>
      <c r="J14550" s="10"/>
    </row>
    <row r="14551">
      <c r="A14551" s="5" t="s">
        <v>14726</v>
      </c>
      <c r="B14551" s="5">
        <v>14.0</v>
      </c>
      <c r="C14551" s="5">
        <v>7.0</v>
      </c>
      <c r="D14551" s="6" t="s">
        <v>14740</v>
      </c>
      <c r="E14551" s="7"/>
      <c r="F14551" s="7"/>
      <c r="G14551" s="7"/>
      <c r="H14551" s="8">
        <v>0.0</v>
      </c>
      <c r="J14551" s="10"/>
    </row>
    <row r="14552">
      <c r="A14552" s="5" t="s">
        <v>14726</v>
      </c>
      <c r="B14552" s="5">
        <v>15.0</v>
      </c>
      <c r="C14552" s="5">
        <v>7.0</v>
      </c>
      <c r="D14552" s="6" t="s">
        <v>14741</v>
      </c>
      <c r="E14552" s="7"/>
      <c r="F14552" s="7"/>
      <c r="G14552" s="7"/>
      <c r="H14552" s="8">
        <v>1.0</v>
      </c>
      <c r="J14552" s="10"/>
    </row>
    <row r="14553">
      <c r="A14553" s="5" t="s">
        <v>14726</v>
      </c>
      <c r="B14553" s="5">
        <v>16.0</v>
      </c>
      <c r="C14553" s="5">
        <v>8.0</v>
      </c>
      <c r="D14553" s="6" t="s">
        <v>14742</v>
      </c>
      <c r="E14553" s="7"/>
      <c r="F14553" s="7"/>
      <c r="G14553" s="7"/>
      <c r="H14553" s="8">
        <v>0.0</v>
      </c>
      <c r="J14553" s="10"/>
    </row>
    <row r="14554">
      <c r="A14554" s="5" t="s">
        <v>14726</v>
      </c>
      <c r="B14554" s="5">
        <v>17.0</v>
      </c>
      <c r="C14554" s="5">
        <v>8.0</v>
      </c>
      <c r="D14554" s="6" t="s">
        <v>14743</v>
      </c>
      <c r="E14554" s="7"/>
      <c r="F14554" s="7"/>
      <c r="G14554" s="7"/>
      <c r="H14554" s="8">
        <v>1.0</v>
      </c>
      <c r="J14554" s="10"/>
    </row>
    <row r="14555">
      <c r="A14555" s="5" t="s">
        <v>14726</v>
      </c>
      <c r="B14555" s="5">
        <v>18.0</v>
      </c>
      <c r="C14555" s="5">
        <v>9.0</v>
      </c>
      <c r="D14555" s="6" t="s">
        <v>14744</v>
      </c>
      <c r="E14555" s="7"/>
      <c r="F14555" s="7"/>
      <c r="G14555" s="7"/>
      <c r="H14555" s="8">
        <v>0.0</v>
      </c>
      <c r="J14555" s="10"/>
    </row>
    <row r="14556">
      <c r="A14556" s="5" t="s">
        <v>14726</v>
      </c>
      <c r="B14556" s="5">
        <v>19.0</v>
      </c>
      <c r="C14556" s="5">
        <v>9.0</v>
      </c>
      <c r="D14556" s="6" t="s">
        <v>14745</v>
      </c>
      <c r="E14556" s="7"/>
      <c r="F14556" s="7"/>
      <c r="G14556" s="7"/>
      <c r="H14556" s="8">
        <v>1.0</v>
      </c>
      <c r="J14556" s="10"/>
    </row>
    <row r="14557">
      <c r="A14557" s="5" t="s">
        <v>14746</v>
      </c>
      <c r="B14557" s="5">
        <v>0.0</v>
      </c>
      <c r="C14557" s="5">
        <v>0.0</v>
      </c>
      <c r="D14557" s="6" t="s">
        <v>2226</v>
      </c>
      <c r="E14557" s="7"/>
      <c r="F14557" s="7"/>
      <c r="G14557" s="7"/>
      <c r="H14557" s="8">
        <v>0.0</v>
      </c>
      <c r="J14557" s="10"/>
    </row>
    <row r="14558">
      <c r="A14558" s="5" t="s">
        <v>14746</v>
      </c>
      <c r="B14558" s="5">
        <v>1.0</v>
      </c>
      <c r="C14558" s="5">
        <v>0.0</v>
      </c>
      <c r="D14558" s="6" t="s">
        <v>14747</v>
      </c>
      <c r="E14558" s="7"/>
      <c r="F14558" s="7"/>
      <c r="G14558" s="7"/>
      <c r="H14558" s="8">
        <v>1.0</v>
      </c>
      <c r="J14558" s="10"/>
    </row>
    <row r="14559">
      <c r="A14559" s="5" t="s">
        <v>14746</v>
      </c>
      <c r="B14559" s="5">
        <v>2.0</v>
      </c>
      <c r="C14559" s="5">
        <v>1.0</v>
      </c>
      <c r="D14559" s="6" t="s">
        <v>14748</v>
      </c>
      <c r="E14559" s="7"/>
      <c r="F14559" s="7"/>
      <c r="G14559" s="7"/>
      <c r="H14559" s="8">
        <v>0.0</v>
      </c>
      <c r="J14559" s="10"/>
    </row>
    <row r="14560">
      <c r="A14560" s="5" t="s">
        <v>14746</v>
      </c>
      <c r="B14560" s="5">
        <v>3.0</v>
      </c>
      <c r="C14560" s="5">
        <v>1.0</v>
      </c>
      <c r="D14560" s="6" t="s">
        <v>14749</v>
      </c>
      <c r="E14560" s="7"/>
      <c r="F14560" s="7"/>
      <c r="G14560" s="7"/>
      <c r="H14560" s="8">
        <v>1.0</v>
      </c>
      <c r="J14560" s="10"/>
    </row>
    <row r="14561">
      <c r="A14561" s="5" t="s">
        <v>14746</v>
      </c>
      <c r="B14561" s="5">
        <v>4.0</v>
      </c>
      <c r="C14561" s="5">
        <v>2.0</v>
      </c>
      <c r="D14561" s="6" t="s">
        <v>14750</v>
      </c>
      <c r="E14561" s="7"/>
      <c r="F14561" s="7"/>
      <c r="G14561" s="7"/>
      <c r="H14561" s="8">
        <v>0.0</v>
      </c>
      <c r="J14561" s="10"/>
    </row>
    <row r="14562">
      <c r="A14562" s="5" t="s">
        <v>14746</v>
      </c>
      <c r="B14562" s="5">
        <v>5.0</v>
      </c>
      <c r="C14562" s="5">
        <v>2.0</v>
      </c>
      <c r="D14562" s="6" t="s">
        <v>14751</v>
      </c>
      <c r="E14562" s="7"/>
      <c r="F14562" s="7"/>
      <c r="G14562" s="7"/>
      <c r="H14562" s="8">
        <v>1.0</v>
      </c>
      <c r="J14562" s="10"/>
    </row>
    <row r="14563">
      <c r="A14563" s="5" t="s">
        <v>14746</v>
      </c>
      <c r="B14563" s="5">
        <v>6.0</v>
      </c>
      <c r="C14563" s="5">
        <v>3.0</v>
      </c>
      <c r="D14563" s="6" t="s">
        <v>14752</v>
      </c>
      <c r="E14563" s="7"/>
      <c r="F14563" s="7"/>
      <c r="G14563" s="7"/>
      <c r="H14563" s="8">
        <v>0.0</v>
      </c>
      <c r="J14563" s="10"/>
    </row>
    <row r="14564">
      <c r="A14564" s="5" t="s">
        <v>14746</v>
      </c>
      <c r="B14564" s="5">
        <v>7.0</v>
      </c>
      <c r="C14564" s="5">
        <v>3.0</v>
      </c>
      <c r="D14564" s="6" t="s">
        <v>14753</v>
      </c>
      <c r="E14564" s="7"/>
      <c r="F14564" s="7"/>
      <c r="G14564" s="7"/>
      <c r="H14564" s="8">
        <v>1.0</v>
      </c>
      <c r="J14564" s="10"/>
    </row>
    <row r="14565">
      <c r="A14565" s="5" t="s">
        <v>14746</v>
      </c>
      <c r="B14565" s="5">
        <v>8.0</v>
      </c>
      <c r="C14565" s="5">
        <v>4.0</v>
      </c>
      <c r="D14565" s="6" t="s">
        <v>14754</v>
      </c>
      <c r="E14565" s="7"/>
      <c r="F14565" s="7"/>
      <c r="G14565" s="7"/>
      <c r="H14565" s="8">
        <v>0.0</v>
      </c>
      <c r="J14565" s="10"/>
    </row>
    <row r="14566">
      <c r="A14566" s="5" t="s">
        <v>14746</v>
      </c>
      <c r="B14566" s="5">
        <v>9.0</v>
      </c>
      <c r="C14566" s="5">
        <v>4.0</v>
      </c>
      <c r="D14566" s="6" t="s">
        <v>14755</v>
      </c>
      <c r="E14566" s="7"/>
      <c r="F14566" s="7"/>
      <c r="G14566" s="7"/>
      <c r="H14566" s="8">
        <v>1.0</v>
      </c>
      <c r="J14566" s="10"/>
    </row>
    <row r="14567">
      <c r="A14567" s="5" t="s">
        <v>14746</v>
      </c>
      <c r="B14567" s="5">
        <v>10.0</v>
      </c>
      <c r="C14567" s="5">
        <v>5.0</v>
      </c>
      <c r="D14567" s="6" t="s">
        <v>14756</v>
      </c>
      <c r="E14567" s="7"/>
      <c r="F14567" s="7"/>
      <c r="G14567" s="7"/>
      <c r="H14567" s="8">
        <v>0.0</v>
      </c>
      <c r="J14567" s="10"/>
    </row>
    <row r="14568">
      <c r="A14568" s="5" t="s">
        <v>14746</v>
      </c>
      <c r="B14568" s="5">
        <v>11.0</v>
      </c>
      <c r="C14568" s="5">
        <v>5.0</v>
      </c>
      <c r="D14568" s="6" t="s">
        <v>14757</v>
      </c>
      <c r="E14568" s="7"/>
      <c r="F14568" s="7"/>
      <c r="G14568" s="7"/>
      <c r="H14568" s="8">
        <v>1.0</v>
      </c>
      <c r="J14568" s="10"/>
    </row>
    <row r="14569">
      <c r="A14569" s="5" t="s">
        <v>14746</v>
      </c>
      <c r="B14569" s="5">
        <v>12.0</v>
      </c>
      <c r="C14569" s="5">
        <v>6.0</v>
      </c>
      <c r="D14569" s="6" t="s">
        <v>14758</v>
      </c>
      <c r="E14569" s="7"/>
      <c r="F14569" s="7"/>
      <c r="G14569" s="7"/>
      <c r="H14569" s="8">
        <v>0.0</v>
      </c>
      <c r="J14569" s="10"/>
    </row>
    <row r="14570">
      <c r="A14570" s="5" t="s">
        <v>14746</v>
      </c>
      <c r="B14570" s="5">
        <v>13.0</v>
      </c>
      <c r="C14570" s="5">
        <v>6.0</v>
      </c>
      <c r="D14570" s="6" t="s">
        <v>14759</v>
      </c>
      <c r="E14570" s="7"/>
      <c r="F14570" s="7"/>
      <c r="G14570" s="7"/>
      <c r="H14570" s="8">
        <v>1.0</v>
      </c>
      <c r="J14570" s="10"/>
    </row>
    <row r="14571">
      <c r="A14571" s="5" t="s">
        <v>14746</v>
      </c>
      <c r="B14571" s="5">
        <v>14.0</v>
      </c>
      <c r="C14571" s="5">
        <v>7.0</v>
      </c>
      <c r="D14571" s="6" t="s">
        <v>14760</v>
      </c>
      <c r="E14571" s="7"/>
      <c r="F14571" s="7"/>
      <c r="G14571" s="7"/>
      <c r="H14571" s="8">
        <v>0.0</v>
      </c>
      <c r="J14571" s="10"/>
    </row>
    <row r="14572">
      <c r="A14572" s="5" t="s">
        <v>14746</v>
      </c>
      <c r="B14572" s="5">
        <v>15.0</v>
      </c>
      <c r="C14572" s="5">
        <v>7.0</v>
      </c>
      <c r="D14572" s="6" t="s">
        <v>14761</v>
      </c>
      <c r="E14572" s="7"/>
      <c r="F14572" s="7"/>
      <c r="G14572" s="7"/>
      <c r="H14572" s="8">
        <v>1.0</v>
      </c>
      <c r="J14572" s="10"/>
    </row>
    <row r="14573">
      <c r="A14573" s="5" t="s">
        <v>14746</v>
      </c>
      <c r="B14573" s="5">
        <v>16.0</v>
      </c>
      <c r="C14573" s="5">
        <v>8.0</v>
      </c>
      <c r="D14573" s="6" t="s">
        <v>14762</v>
      </c>
      <c r="E14573" s="7"/>
      <c r="F14573" s="7"/>
      <c r="G14573" s="7"/>
      <c r="H14573" s="8">
        <v>0.0</v>
      </c>
      <c r="J14573" s="10"/>
    </row>
    <row r="14574">
      <c r="A14574" s="5" t="s">
        <v>14746</v>
      </c>
      <c r="B14574" s="5">
        <v>17.0</v>
      </c>
      <c r="C14574" s="5">
        <v>8.0</v>
      </c>
      <c r="D14574" s="6" t="s">
        <v>14763</v>
      </c>
      <c r="E14574" s="7"/>
      <c r="F14574" s="7"/>
      <c r="G14574" s="7"/>
      <c r="H14574" s="8">
        <v>1.0</v>
      </c>
      <c r="J14574" s="10"/>
    </row>
    <row r="14575">
      <c r="A14575" s="5" t="s">
        <v>14746</v>
      </c>
      <c r="B14575" s="5">
        <v>18.0</v>
      </c>
      <c r="C14575" s="5">
        <v>9.0</v>
      </c>
      <c r="D14575" s="6" t="s">
        <v>14764</v>
      </c>
      <c r="E14575" s="7"/>
      <c r="F14575" s="7"/>
      <c r="G14575" s="7"/>
      <c r="H14575" s="8">
        <v>0.0</v>
      </c>
      <c r="J14575" s="10"/>
    </row>
    <row r="14576">
      <c r="A14576" s="5" t="s">
        <v>14746</v>
      </c>
      <c r="B14576" s="5">
        <v>19.0</v>
      </c>
      <c r="C14576" s="5">
        <v>9.0</v>
      </c>
      <c r="D14576" s="6" t="s">
        <v>14765</v>
      </c>
      <c r="E14576" s="7"/>
      <c r="F14576" s="7"/>
      <c r="G14576" s="7"/>
      <c r="H14576" s="8">
        <v>1.0</v>
      </c>
      <c r="J14576" s="10"/>
    </row>
    <row r="14577">
      <c r="A14577" s="5" t="s">
        <v>14746</v>
      </c>
      <c r="B14577" s="5">
        <v>20.0</v>
      </c>
      <c r="C14577" s="5">
        <v>10.0</v>
      </c>
      <c r="D14577" s="6" t="s">
        <v>14766</v>
      </c>
      <c r="E14577" s="7"/>
      <c r="F14577" s="7"/>
      <c r="G14577" s="7"/>
      <c r="H14577" s="8">
        <v>0.0</v>
      </c>
      <c r="J14577" s="10"/>
    </row>
    <row r="14578">
      <c r="A14578" s="5" t="s">
        <v>14767</v>
      </c>
      <c r="B14578" s="5">
        <v>0.0</v>
      </c>
      <c r="C14578" s="5">
        <v>0.0</v>
      </c>
      <c r="D14578" s="6" t="s">
        <v>1233</v>
      </c>
      <c r="E14578" s="7"/>
      <c r="F14578" s="7"/>
      <c r="G14578" s="7"/>
      <c r="H14578" s="8">
        <v>0.0</v>
      </c>
      <c r="J14578" s="10"/>
    </row>
    <row r="14579">
      <c r="A14579" s="5" t="s">
        <v>14767</v>
      </c>
      <c r="B14579" s="5">
        <v>1.0</v>
      </c>
      <c r="C14579" s="5">
        <v>0.0</v>
      </c>
      <c r="D14579" s="6" t="s">
        <v>14768</v>
      </c>
      <c r="E14579" s="7"/>
      <c r="F14579" s="7"/>
      <c r="G14579" s="7"/>
      <c r="H14579" s="8">
        <v>1.0</v>
      </c>
      <c r="J14579" s="10"/>
    </row>
    <row r="14580">
      <c r="A14580" s="5" t="s">
        <v>14767</v>
      </c>
      <c r="B14580" s="5">
        <v>2.0</v>
      </c>
      <c r="C14580" s="5">
        <v>1.0</v>
      </c>
      <c r="D14580" s="6" t="s">
        <v>14769</v>
      </c>
      <c r="E14580" s="7"/>
      <c r="F14580" s="7"/>
      <c r="G14580" s="7"/>
      <c r="H14580" s="8">
        <v>0.0</v>
      </c>
      <c r="J14580" s="10"/>
    </row>
    <row r="14581">
      <c r="A14581" s="5" t="s">
        <v>14767</v>
      </c>
      <c r="B14581" s="5">
        <v>3.0</v>
      </c>
      <c r="C14581" s="5">
        <v>1.0</v>
      </c>
      <c r="D14581" s="6" t="s">
        <v>14770</v>
      </c>
      <c r="E14581" s="7"/>
      <c r="F14581" s="7"/>
      <c r="G14581" s="7"/>
      <c r="H14581" s="8">
        <v>1.0</v>
      </c>
      <c r="J14581" s="10"/>
    </row>
    <row r="14582">
      <c r="A14582" s="5" t="s">
        <v>14767</v>
      </c>
      <c r="B14582" s="5">
        <v>4.0</v>
      </c>
      <c r="C14582" s="5">
        <v>2.0</v>
      </c>
      <c r="D14582" s="6" t="s">
        <v>14771</v>
      </c>
      <c r="E14582" s="7"/>
      <c r="F14582" s="7"/>
      <c r="G14582" s="7"/>
      <c r="H14582" s="8">
        <v>0.0</v>
      </c>
      <c r="J14582" s="10"/>
    </row>
    <row r="14583">
      <c r="A14583" s="5" t="s">
        <v>14767</v>
      </c>
      <c r="B14583" s="5">
        <v>5.0</v>
      </c>
      <c r="C14583" s="5">
        <v>2.0</v>
      </c>
      <c r="D14583" s="6" t="s">
        <v>14772</v>
      </c>
      <c r="E14583" s="7"/>
      <c r="F14583" s="7"/>
      <c r="G14583" s="7"/>
      <c r="H14583" s="8">
        <v>1.0</v>
      </c>
      <c r="J14583" s="10"/>
    </row>
    <row r="14584">
      <c r="A14584" s="5" t="s">
        <v>14767</v>
      </c>
      <c r="B14584" s="5">
        <v>6.0</v>
      </c>
      <c r="C14584" s="5">
        <v>3.0</v>
      </c>
      <c r="D14584" s="6" t="s">
        <v>14773</v>
      </c>
      <c r="E14584" s="7"/>
      <c r="F14584" s="7"/>
      <c r="G14584" s="7"/>
      <c r="H14584" s="8">
        <v>0.0</v>
      </c>
      <c r="J14584" s="10"/>
    </row>
    <row r="14585">
      <c r="A14585" s="5" t="s">
        <v>14767</v>
      </c>
      <c r="B14585" s="5">
        <v>7.0</v>
      </c>
      <c r="C14585" s="5">
        <v>3.0</v>
      </c>
      <c r="D14585" s="6" t="s">
        <v>14774</v>
      </c>
      <c r="E14585" s="7"/>
      <c r="F14585" s="7"/>
      <c r="G14585" s="7"/>
      <c r="H14585" s="8">
        <v>1.0</v>
      </c>
      <c r="J14585" s="10"/>
    </row>
    <row r="14586">
      <c r="A14586" s="5" t="s">
        <v>14767</v>
      </c>
      <c r="B14586" s="5">
        <v>8.0</v>
      </c>
      <c r="C14586" s="5">
        <v>4.0</v>
      </c>
      <c r="D14586" s="6" t="s">
        <v>14775</v>
      </c>
      <c r="E14586" s="7"/>
      <c r="F14586" s="7"/>
      <c r="G14586" s="7"/>
      <c r="H14586" s="8">
        <v>0.0</v>
      </c>
      <c r="J14586" s="10"/>
    </row>
    <row r="14587">
      <c r="A14587" s="5" t="s">
        <v>14767</v>
      </c>
      <c r="B14587" s="5">
        <v>9.0</v>
      </c>
      <c r="C14587" s="5">
        <v>4.0</v>
      </c>
      <c r="D14587" s="6" t="s">
        <v>14776</v>
      </c>
      <c r="E14587" s="7"/>
      <c r="F14587" s="7"/>
      <c r="G14587" s="7"/>
      <c r="H14587" s="8">
        <v>1.0</v>
      </c>
      <c r="J14587" s="10"/>
    </row>
    <row r="14588">
      <c r="A14588" s="5" t="s">
        <v>14767</v>
      </c>
      <c r="B14588" s="5">
        <v>10.0</v>
      </c>
      <c r="C14588" s="5">
        <v>5.0</v>
      </c>
      <c r="D14588" s="6" t="s">
        <v>14777</v>
      </c>
      <c r="E14588" s="7"/>
      <c r="F14588" s="7"/>
      <c r="G14588" s="7"/>
      <c r="H14588" s="8">
        <v>0.0</v>
      </c>
      <c r="J14588" s="10"/>
    </row>
    <row r="14589">
      <c r="A14589" s="5" t="s">
        <v>14767</v>
      </c>
      <c r="B14589" s="5">
        <v>11.0</v>
      </c>
      <c r="C14589" s="5">
        <v>5.0</v>
      </c>
      <c r="D14589" s="6" t="s">
        <v>14778</v>
      </c>
      <c r="E14589" s="7"/>
      <c r="F14589" s="7"/>
      <c r="G14589" s="7"/>
      <c r="H14589" s="8">
        <v>1.0</v>
      </c>
      <c r="J14589" s="10"/>
    </row>
    <row r="14590">
      <c r="A14590" s="5" t="s">
        <v>14767</v>
      </c>
      <c r="B14590" s="5">
        <v>12.0</v>
      </c>
      <c r="C14590" s="5">
        <v>6.0</v>
      </c>
      <c r="D14590" s="6" t="s">
        <v>14779</v>
      </c>
      <c r="E14590" s="7"/>
      <c r="F14590" s="7"/>
      <c r="G14590" s="7"/>
      <c r="H14590" s="8">
        <v>0.0</v>
      </c>
      <c r="J14590" s="10"/>
    </row>
    <row r="14591">
      <c r="A14591" s="5" t="s">
        <v>14767</v>
      </c>
      <c r="B14591" s="5">
        <v>13.0</v>
      </c>
      <c r="C14591" s="5">
        <v>6.0</v>
      </c>
      <c r="D14591" s="6" t="s">
        <v>14780</v>
      </c>
      <c r="E14591" s="7"/>
      <c r="F14591" s="7"/>
      <c r="G14591" s="7"/>
      <c r="H14591" s="8">
        <v>1.0</v>
      </c>
      <c r="J14591" s="10"/>
    </row>
    <row r="14592">
      <c r="A14592" s="5" t="s">
        <v>14767</v>
      </c>
      <c r="B14592" s="5">
        <v>14.0</v>
      </c>
      <c r="C14592" s="5">
        <v>7.0</v>
      </c>
      <c r="D14592" s="6" t="s">
        <v>14781</v>
      </c>
      <c r="E14592" s="7"/>
      <c r="F14592" s="7"/>
      <c r="G14592" s="7"/>
      <c r="H14592" s="8">
        <v>0.0</v>
      </c>
      <c r="J14592" s="10"/>
    </row>
    <row r="14593">
      <c r="A14593" s="5" t="s">
        <v>14767</v>
      </c>
      <c r="B14593" s="5">
        <v>15.0</v>
      </c>
      <c r="C14593" s="5">
        <v>7.0</v>
      </c>
      <c r="D14593" s="6" t="s">
        <v>14782</v>
      </c>
      <c r="E14593" s="7"/>
      <c r="F14593" s="7"/>
      <c r="G14593" s="7"/>
      <c r="H14593" s="8">
        <v>1.0</v>
      </c>
      <c r="J14593" s="10"/>
    </row>
    <row r="14594">
      <c r="A14594" s="5" t="s">
        <v>14767</v>
      </c>
      <c r="B14594" s="5">
        <v>16.0</v>
      </c>
      <c r="C14594" s="5">
        <v>8.0</v>
      </c>
      <c r="D14594" s="6" t="s">
        <v>14783</v>
      </c>
      <c r="E14594" s="7"/>
      <c r="F14594" s="7"/>
      <c r="G14594" s="7"/>
      <c r="H14594" s="8">
        <v>0.0</v>
      </c>
      <c r="J14594" s="10"/>
    </row>
    <row r="14595">
      <c r="A14595" s="5" t="s">
        <v>14767</v>
      </c>
      <c r="B14595" s="5">
        <v>17.0</v>
      </c>
      <c r="C14595" s="5">
        <v>8.0</v>
      </c>
      <c r="D14595" s="6" t="s">
        <v>14784</v>
      </c>
      <c r="E14595" s="7"/>
      <c r="F14595" s="7"/>
      <c r="G14595" s="7"/>
      <c r="H14595" s="8">
        <v>1.0</v>
      </c>
      <c r="J14595" s="10"/>
    </row>
    <row r="14596">
      <c r="A14596" s="5" t="s">
        <v>14767</v>
      </c>
      <c r="B14596" s="5">
        <v>18.0</v>
      </c>
      <c r="C14596" s="5">
        <v>9.0</v>
      </c>
      <c r="D14596" s="6" t="s">
        <v>14785</v>
      </c>
      <c r="E14596" s="7"/>
      <c r="F14596" s="7"/>
      <c r="G14596" s="7"/>
      <c r="H14596" s="8">
        <v>0.0</v>
      </c>
      <c r="J14596" s="10"/>
    </row>
    <row r="14597">
      <c r="A14597" s="5" t="s">
        <v>14767</v>
      </c>
      <c r="B14597" s="5">
        <v>19.0</v>
      </c>
      <c r="C14597" s="5">
        <v>9.0</v>
      </c>
      <c r="D14597" s="6" t="s">
        <v>14786</v>
      </c>
      <c r="E14597" s="7"/>
      <c r="F14597" s="7"/>
      <c r="G14597" s="7"/>
      <c r="H14597" s="8">
        <v>1.0</v>
      </c>
      <c r="J14597" s="10"/>
    </row>
    <row r="14598">
      <c r="A14598" s="5" t="s">
        <v>14787</v>
      </c>
      <c r="B14598" s="5">
        <v>0.0</v>
      </c>
      <c r="C14598" s="5">
        <v>0.0</v>
      </c>
      <c r="D14598" s="6" t="s">
        <v>14788</v>
      </c>
      <c r="E14598" s="7"/>
      <c r="F14598" s="7"/>
      <c r="G14598" s="7"/>
      <c r="H14598" s="8">
        <v>0.0</v>
      </c>
      <c r="J14598" s="10"/>
    </row>
    <row r="14599">
      <c r="A14599" s="5" t="s">
        <v>14787</v>
      </c>
      <c r="B14599" s="5">
        <v>1.0</v>
      </c>
      <c r="C14599" s="5">
        <v>0.0</v>
      </c>
      <c r="D14599" s="6" t="s">
        <v>14789</v>
      </c>
      <c r="E14599" s="7"/>
      <c r="F14599" s="7"/>
      <c r="G14599" s="7"/>
      <c r="H14599" s="8">
        <v>1.0</v>
      </c>
      <c r="J14599" s="10"/>
    </row>
    <row r="14600">
      <c r="A14600" s="5" t="s">
        <v>14787</v>
      </c>
      <c r="B14600" s="5">
        <v>2.0</v>
      </c>
      <c r="C14600" s="5">
        <v>1.0</v>
      </c>
      <c r="D14600" s="6" t="s">
        <v>14790</v>
      </c>
      <c r="E14600" s="7"/>
      <c r="F14600" s="7"/>
      <c r="G14600" s="7"/>
      <c r="H14600" s="8">
        <v>0.0</v>
      </c>
      <c r="J14600" s="10"/>
    </row>
    <row r="14601">
      <c r="A14601" s="5" t="s">
        <v>14787</v>
      </c>
      <c r="B14601" s="5">
        <v>3.0</v>
      </c>
      <c r="C14601" s="5">
        <v>1.0</v>
      </c>
      <c r="D14601" s="6" t="s">
        <v>14791</v>
      </c>
      <c r="E14601" s="7"/>
      <c r="F14601" s="7"/>
      <c r="G14601" s="7"/>
      <c r="H14601" s="8">
        <v>1.0</v>
      </c>
      <c r="J14601" s="10"/>
    </row>
    <row r="14602">
      <c r="A14602" s="5" t="s">
        <v>14787</v>
      </c>
      <c r="B14602" s="5">
        <v>4.0</v>
      </c>
      <c r="C14602" s="5">
        <v>2.0</v>
      </c>
      <c r="D14602" s="6" t="s">
        <v>14792</v>
      </c>
      <c r="E14602" s="7"/>
      <c r="F14602" s="7"/>
      <c r="G14602" s="7"/>
      <c r="H14602" s="8">
        <v>0.0</v>
      </c>
      <c r="J14602" s="10"/>
    </row>
    <row r="14603">
      <c r="A14603" s="5" t="s">
        <v>14787</v>
      </c>
      <c r="B14603" s="5">
        <v>5.0</v>
      </c>
      <c r="C14603" s="5">
        <v>2.0</v>
      </c>
      <c r="D14603" s="6" t="s">
        <v>14793</v>
      </c>
      <c r="E14603" s="7"/>
      <c r="F14603" s="7"/>
      <c r="G14603" s="7"/>
      <c r="H14603" s="8">
        <v>1.0</v>
      </c>
      <c r="J14603" s="10"/>
    </row>
    <row r="14604">
      <c r="A14604" s="5" t="s">
        <v>14787</v>
      </c>
      <c r="B14604" s="5">
        <v>6.0</v>
      </c>
      <c r="C14604" s="5">
        <v>3.0</v>
      </c>
      <c r="D14604" s="6" t="s">
        <v>14794</v>
      </c>
      <c r="E14604" s="7"/>
      <c r="F14604" s="7"/>
      <c r="G14604" s="7"/>
      <c r="H14604" s="8">
        <v>0.0</v>
      </c>
      <c r="J14604" s="10"/>
    </row>
    <row r="14605">
      <c r="A14605" s="5" t="s">
        <v>14787</v>
      </c>
      <c r="B14605" s="5">
        <v>7.0</v>
      </c>
      <c r="C14605" s="5">
        <v>3.0</v>
      </c>
      <c r="D14605" s="6" t="s">
        <v>14795</v>
      </c>
      <c r="E14605" s="7"/>
      <c r="F14605" s="7"/>
      <c r="G14605" s="7"/>
      <c r="H14605" s="8">
        <v>1.0</v>
      </c>
      <c r="J14605" s="10"/>
    </row>
    <row r="14606">
      <c r="A14606" s="5" t="s">
        <v>14787</v>
      </c>
      <c r="B14606" s="5">
        <v>8.0</v>
      </c>
      <c r="C14606" s="5">
        <v>4.0</v>
      </c>
      <c r="D14606" s="6" t="s">
        <v>14796</v>
      </c>
      <c r="E14606" s="7"/>
      <c r="F14606" s="7"/>
      <c r="G14606" s="7"/>
      <c r="H14606" s="8">
        <v>0.0</v>
      </c>
      <c r="J14606" s="10"/>
    </row>
    <row r="14607">
      <c r="A14607" s="5" t="s">
        <v>14787</v>
      </c>
      <c r="B14607" s="5">
        <v>9.0</v>
      </c>
      <c r="C14607" s="5">
        <v>4.0</v>
      </c>
      <c r="D14607" s="6" t="s">
        <v>14797</v>
      </c>
      <c r="E14607" s="7"/>
      <c r="F14607" s="7"/>
      <c r="G14607" s="7"/>
      <c r="H14607" s="8">
        <v>1.0</v>
      </c>
      <c r="J14607" s="10"/>
    </row>
    <row r="14608">
      <c r="A14608" s="5" t="s">
        <v>14787</v>
      </c>
      <c r="B14608" s="5">
        <v>10.0</v>
      </c>
      <c r="C14608" s="5">
        <v>5.0</v>
      </c>
      <c r="D14608" s="6" t="s">
        <v>14798</v>
      </c>
      <c r="E14608" s="7"/>
      <c r="F14608" s="7"/>
      <c r="G14608" s="7"/>
      <c r="H14608" s="8">
        <v>0.0</v>
      </c>
      <c r="J14608" s="10"/>
    </row>
    <row r="14609">
      <c r="A14609" s="5" t="s">
        <v>14787</v>
      </c>
      <c r="B14609" s="5">
        <v>11.0</v>
      </c>
      <c r="C14609" s="5">
        <v>5.0</v>
      </c>
      <c r="D14609" s="6" t="s">
        <v>14799</v>
      </c>
      <c r="E14609" s="7"/>
      <c r="F14609" s="7"/>
      <c r="G14609" s="7"/>
      <c r="H14609" s="8">
        <v>1.0</v>
      </c>
      <c r="J14609" s="10"/>
    </row>
    <row r="14610">
      <c r="A14610" s="5" t="s">
        <v>14787</v>
      </c>
      <c r="B14610" s="5">
        <v>12.0</v>
      </c>
      <c r="C14610" s="5">
        <v>6.0</v>
      </c>
      <c r="D14610" s="6" t="s">
        <v>14800</v>
      </c>
      <c r="E14610" s="7"/>
      <c r="F14610" s="7"/>
      <c r="G14610" s="7"/>
      <c r="H14610" s="8">
        <v>0.0</v>
      </c>
      <c r="J14610" s="10"/>
    </row>
    <row r="14611">
      <c r="A14611" s="5" t="s">
        <v>14787</v>
      </c>
      <c r="B14611" s="5">
        <v>13.0</v>
      </c>
      <c r="C14611" s="5">
        <v>6.0</v>
      </c>
      <c r="D14611" s="6" t="s">
        <v>14801</v>
      </c>
      <c r="E14611" s="7"/>
      <c r="F14611" s="7"/>
      <c r="G14611" s="7"/>
      <c r="H14611" s="8">
        <v>1.0</v>
      </c>
      <c r="J14611" s="10"/>
    </row>
    <row r="14612">
      <c r="A14612" s="5" t="s">
        <v>14787</v>
      </c>
      <c r="B14612" s="5">
        <v>14.0</v>
      </c>
      <c r="C14612" s="5">
        <v>7.0</v>
      </c>
      <c r="D14612" s="6" t="s">
        <v>14802</v>
      </c>
      <c r="E14612" s="7"/>
      <c r="F14612" s="7"/>
      <c r="G14612" s="7"/>
      <c r="H14612" s="8">
        <v>0.0</v>
      </c>
      <c r="J14612" s="10"/>
    </row>
    <row r="14613">
      <c r="A14613" s="5" t="s">
        <v>14787</v>
      </c>
      <c r="B14613" s="5">
        <v>15.0</v>
      </c>
      <c r="C14613" s="5">
        <v>7.0</v>
      </c>
      <c r="D14613" s="6" t="s">
        <v>14803</v>
      </c>
      <c r="E14613" s="7"/>
      <c r="F14613" s="7"/>
      <c r="G14613" s="7"/>
      <c r="H14613" s="8">
        <v>1.0</v>
      </c>
      <c r="J14613" s="10"/>
    </row>
    <row r="14614">
      <c r="A14614" s="5" t="s">
        <v>14787</v>
      </c>
      <c r="B14614" s="5">
        <v>16.0</v>
      </c>
      <c r="C14614" s="5">
        <v>8.0</v>
      </c>
      <c r="D14614" s="6" t="s">
        <v>14804</v>
      </c>
      <c r="E14614" s="7"/>
      <c r="F14614" s="7"/>
      <c r="G14614" s="7"/>
      <c r="H14614" s="8">
        <v>0.0</v>
      </c>
      <c r="J14614" s="10"/>
    </row>
    <row r="14615">
      <c r="A14615" s="5" t="s">
        <v>14787</v>
      </c>
      <c r="B14615" s="5">
        <v>17.0</v>
      </c>
      <c r="C14615" s="5">
        <v>8.0</v>
      </c>
      <c r="D14615" s="6" t="s">
        <v>14805</v>
      </c>
      <c r="E14615" s="7"/>
      <c r="F14615" s="7"/>
      <c r="G14615" s="7"/>
      <c r="H14615" s="8">
        <v>1.0</v>
      </c>
      <c r="J14615" s="10"/>
    </row>
    <row r="14616">
      <c r="A14616" s="5" t="s">
        <v>14787</v>
      </c>
      <c r="B14616" s="5">
        <v>18.0</v>
      </c>
      <c r="C14616" s="5">
        <v>9.0</v>
      </c>
      <c r="D14616" s="6" t="s">
        <v>14806</v>
      </c>
      <c r="E14616" s="7"/>
      <c r="F14616" s="7"/>
      <c r="G14616" s="7"/>
      <c r="H14616" s="8">
        <v>0.0</v>
      </c>
      <c r="J14616" s="10"/>
    </row>
    <row r="14617">
      <c r="A14617" s="5" t="s">
        <v>14787</v>
      </c>
      <c r="B14617" s="5">
        <v>19.0</v>
      </c>
      <c r="C14617" s="5">
        <v>9.0</v>
      </c>
      <c r="D14617" s="6" t="s">
        <v>14807</v>
      </c>
      <c r="E14617" s="7"/>
      <c r="F14617" s="7"/>
      <c r="G14617" s="7"/>
      <c r="H14617" s="8">
        <v>1.0</v>
      </c>
      <c r="J14617" s="10"/>
    </row>
    <row r="14618">
      <c r="A14618" s="5" t="s">
        <v>14808</v>
      </c>
      <c r="B14618" s="5">
        <v>0.0</v>
      </c>
      <c r="C14618" s="5">
        <v>0.0</v>
      </c>
      <c r="D14618" s="6" t="s">
        <v>553</v>
      </c>
      <c r="E14618" s="7"/>
      <c r="F14618" s="7"/>
      <c r="G14618" s="7"/>
      <c r="H14618" s="8">
        <v>0.0</v>
      </c>
      <c r="J14618" s="10"/>
    </row>
    <row r="14619">
      <c r="A14619" s="5" t="s">
        <v>14808</v>
      </c>
      <c r="B14619" s="5">
        <v>1.0</v>
      </c>
      <c r="C14619" s="5">
        <v>0.0</v>
      </c>
      <c r="D14619" s="6" t="s">
        <v>14809</v>
      </c>
      <c r="E14619" s="7"/>
      <c r="F14619" s="7"/>
      <c r="G14619" s="7"/>
      <c r="H14619" s="8">
        <v>1.0</v>
      </c>
      <c r="J14619" s="10"/>
    </row>
    <row r="14620">
      <c r="A14620" s="5" t="s">
        <v>14808</v>
      </c>
      <c r="B14620" s="5">
        <v>2.0</v>
      </c>
      <c r="C14620" s="5">
        <v>1.0</v>
      </c>
      <c r="D14620" s="6" t="s">
        <v>14810</v>
      </c>
      <c r="E14620" s="7"/>
      <c r="F14620" s="7"/>
      <c r="G14620" s="7"/>
      <c r="H14620" s="8">
        <v>0.0</v>
      </c>
      <c r="J14620" s="10"/>
    </row>
    <row r="14621">
      <c r="A14621" s="5" t="s">
        <v>14808</v>
      </c>
      <c r="B14621" s="5">
        <v>3.0</v>
      </c>
      <c r="C14621" s="5">
        <v>1.0</v>
      </c>
      <c r="D14621" s="6" t="s">
        <v>14811</v>
      </c>
      <c r="E14621" s="7"/>
      <c r="F14621" s="7"/>
      <c r="G14621" s="7"/>
      <c r="H14621" s="8">
        <v>1.0</v>
      </c>
      <c r="J14621" s="10"/>
    </row>
    <row r="14622">
      <c r="A14622" s="5" t="s">
        <v>14808</v>
      </c>
      <c r="B14622" s="5">
        <v>4.0</v>
      </c>
      <c r="C14622" s="5">
        <v>2.0</v>
      </c>
      <c r="D14622" s="6" t="s">
        <v>14812</v>
      </c>
      <c r="E14622" s="7"/>
      <c r="F14622" s="7"/>
      <c r="G14622" s="7"/>
      <c r="H14622" s="8">
        <v>0.0</v>
      </c>
      <c r="J14622" s="10"/>
    </row>
    <row r="14623">
      <c r="A14623" s="5" t="s">
        <v>14808</v>
      </c>
      <c r="B14623" s="5">
        <v>5.0</v>
      </c>
      <c r="C14623" s="5">
        <v>2.0</v>
      </c>
      <c r="D14623" s="6" t="s">
        <v>14813</v>
      </c>
      <c r="E14623" s="7"/>
      <c r="F14623" s="7"/>
      <c r="G14623" s="7"/>
      <c r="H14623" s="8">
        <v>1.0</v>
      </c>
      <c r="J14623" s="10"/>
    </row>
    <row r="14624">
      <c r="A14624" s="5" t="s">
        <v>14808</v>
      </c>
      <c r="B14624" s="5">
        <v>6.0</v>
      </c>
      <c r="C14624" s="5">
        <v>3.0</v>
      </c>
      <c r="D14624" s="6" t="s">
        <v>14814</v>
      </c>
      <c r="E14624" s="7"/>
      <c r="F14624" s="7"/>
      <c r="G14624" s="7"/>
      <c r="H14624" s="8">
        <v>0.0</v>
      </c>
      <c r="J14624" s="10"/>
    </row>
    <row r="14625">
      <c r="A14625" s="5" t="s">
        <v>14808</v>
      </c>
      <c r="B14625" s="5">
        <v>7.0</v>
      </c>
      <c r="C14625" s="5">
        <v>3.0</v>
      </c>
      <c r="D14625" s="6" t="s">
        <v>14815</v>
      </c>
      <c r="E14625" s="7"/>
      <c r="F14625" s="7"/>
      <c r="G14625" s="7"/>
      <c r="H14625" s="8">
        <v>1.0</v>
      </c>
      <c r="J14625" s="10"/>
    </row>
    <row r="14626">
      <c r="A14626" s="5" t="s">
        <v>14808</v>
      </c>
      <c r="B14626" s="5">
        <v>8.0</v>
      </c>
      <c r="C14626" s="5">
        <v>4.0</v>
      </c>
      <c r="D14626" s="6" t="s">
        <v>14816</v>
      </c>
      <c r="E14626" s="7"/>
      <c r="F14626" s="7"/>
      <c r="G14626" s="7"/>
      <c r="H14626" s="8">
        <v>0.0</v>
      </c>
      <c r="J14626" s="10"/>
    </row>
    <row r="14627">
      <c r="A14627" s="5" t="s">
        <v>14808</v>
      </c>
      <c r="B14627" s="5">
        <v>9.0</v>
      </c>
      <c r="C14627" s="5">
        <v>4.0</v>
      </c>
      <c r="D14627" s="6" t="s">
        <v>14817</v>
      </c>
      <c r="E14627" s="7"/>
      <c r="F14627" s="7"/>
      <c r="G14627" s="7"/>
      <c r="H14627" s="8">
        <v>1.0</v>
      </c>
      <c r="J14627" s="10"/>
    </row>
    <row r="14628">
      <c r="A14628" s="5" t="s">
        <v>14808</v>
      </c>
      <c r="B14628" s="5">
        <v>10.0</v>
      </c>
      <c r="C14628" s="5">
        <v>5.0</v>
      </c>
      <c r="D14628" s="6" t="s">
        <v>14818</v>
      </c>
      <c r="E14628" s="7"/>
      <c r="F14628" s="7"/>
      <c r="G14628" s="7"/>
      <c r="H14628" s="8">
        <v>0.0</v>
      </c>
      <c r="J14628" s="10"/>
    </row>
    <row r="14629">
      <c r="A14629" s="5" t="s">
        <v>14808</v>
      </c>
      <c r="B14629" s="5">
        <v>11.0</v>
      </c>
      <c r="C14629" s="5">
        <v>5.0</v>
      </c>
      <c r="D14629" s="6" t="s">
        <v>14819</v>
      </c>
      <c r="E14629" s="7"/>
      <c r="F14629" s="7"/>
      <c r="G14629" s="7"/>
      <c r="H14629" s="8">
        <v>1.0</v>
      </c>
      <c r="J14629" s="10"/>
    </row>
    <row r="14630">
      <c r="A14630" s="5" t="s">
        <v>14808</v>
      </c>
      <c r="B14630" s="5">
        <v>12.0</v>
      </c>
      <c r="C14630" s="5">
        <v>6.0</v>
      </c>
      <c r="D14630" s="6" t="s">
        <v>14820</v>
      </c>
      <c r="E14630" s="7"/>
      <c r="F14630" s="7"/>
      <c r="G14630" s="7"/>
      <c r="H14630" s="8">
        <v>0.0</v>
      </c>
      <c r="J14630" s="10"/>
    </row>
    <row r="14631">
      <c r="A14631" s="5" t="s">
        <v>14808</v>
      </c>
      <c r="B14631" s="5">
        <v>13.0</v>
      </c>
      <c r="C14631" s="5">
        <v>6.0</v>
      </c>
      <c r="D14631" s="6" t="s">
        <v>14821</v>
      </c>
      <c r="E14631" s="7"/>
      <c r="F14631" s="7"/>
      <c r="G14631" s="7"/>
      <c r="H14631" s="8">
        <v>1.0</v>
      </c>
      <c r="J14631" s="10"/>
    </row>
    <row r="14632">
      <c r="A14632" s="5" t="s">
        <v>14808</v>
      </c>
      <c r="B14632" s="5">
        <v>14.0</v>
      </c>
      <c r="C14632" s="5">
        <v>7.0</v>
      </c>
      <c r="D14632" s="6" t="s">
        <v>14822</v>
      </c>
      <c r="E14632" s="7"/>
      <c r="F14632" s="7"/>
      <c r="G14632" s="7"/>
      <c r="H14632" s="8">
        <v>0.0</v>
      </c>
      <c r="J14632" s="10"/>
    </row>
    <row r="14633">
      <c r="A14633" s="5" t="s">
        <v>14808</v>
      </c>
      <c r="B14633" s="5">
        <v>15.0</v>
      </c>
      <c r="C14633" s="5">
        <v>7.0</v>
      </c>
      <c r="D14633" s="6" t="s">
        <v>14823</v>
      </c>
      <c r="E14633" s="7"/>
      <c r="F14633" s="7"/>
      <c r="G14633" s="7"/>
      <c r="H14633" s="8">
        <v>1.0</v>
      </c>
      <c r="J14633" s="10"/>
    </row>
    <row r="14634">
      <c r="A14634" s="5" t="s">
        <v>14808</v>
      </c>
      <c r="B14634" s="5">
        <v>16.0</v>
      </c>
      <c r="C14634" s="5">
        <v>8.0</v>
      </c>
      <c r="D14634" s="6" t="s">
        <v>14824</v>
      </c>
      <c r="E14634" s="7"/>
      <c r="F14634" s="7"/>
      <c r="G14634" s="7"/>
      <c r="H14634" s="8">
        <v>0.0</v>
      </c>
      <c r="J14634" s="10"/>
    </row>
    <row r="14635">
      <c r="A14635" s="5" t="s">
        <v>14808</v>
      </c>
      <c r="B14635" s="5">
        <v>17.0</v>
      </c>
      <c r="C14635" s="5">
        <v>8.0</v>
      </c>
      <c r="D14635" s="6" t="s">
        <v>14825</v>
      </c>
      <c r="E14635" s="7"/>
      <c r="F14635" s="7"/>
      <c r="G14635" s="7"/>
      <c r="H14635" s="8">
        <v>1.0</v>
      </c>
      <c r="J14635" s="10"/>
    </row>
    <row r="14636">
      <c r="A14636" s="5" t="s">
        <v>14808</v>
      </c>
      <c r="B14636" s="5">
        <v>18.0</v>
      </c>
      <c r="C14636" s="5">
        <v>9.0</v>
      </c>
      <c r="D14636" s="6" t="s">
        <v>14826</v>
      </c>
      <c r="E14636" s="7"/>
      <c r="F14636" s="7"/>
      <c r="G14636" s="7"/>
      <c r="H14636" s="8">
        <v>0.0</v>
      </c>
      <c r="J14636" s="10"/>
    </row>
    <row r="14637">
      <c r="A14637" s="5" t="s">
        <v>14808</v>
      </c>
      <c r="B14637" s="5">
        <v>19.0</v>
      </c>
      <c r="C14637" s="5">
        <v>9.0</v>
      </c>
      <c r="D14637" s="6" t="s">
        <v>14827</v>
      </c>
      <c r="E14637" s="7"/>
      <c r="F14637" s="7"/>
      <c r="G14637" s="7"/>
      <c r="H14637" s="8">
        <v>1.0</v>
      </c>
      <c r="J14637" s="10"/>
    </row>
    <row r="14638">
      <c r="A14638" s="5" t="s">
        <v>14808</v>
      </c>
      <c r="B14638" s="5">
        <v>20.0</v>
      </c>
      <c r="C14638" s="5">
        <v>10.0</v>
      </c>
      <c r="D14638" s="6" t="s">
        <v>14828</v>
      </c>
      <c r="E14638" s="7"/>
      <c r="F14638" s="7"/>
      <c r="G14638" s="7"/>
      <c r="H14638" s="8">
        <v>0.0</v>
      </c>
      <c r="J14638" s="10"/>
    </row>
    <row r="14639">
      <c r="A14639" s="5" t="s">
        <v>14829</v>
      </c>
      <c r="B14639" s="5">
        <v>0.0</v>
      </c>
      <c r="C14639" s="5">
        <v>0.0</v>
      </c>
      <c r="D14639" s="6" t="s">
        <v>1170</v>
      </c>
      <c r="E14639" s="7"/>
      <c r="F14639" s="7"/>
      <c r="G14639" s="7"/>
      <c r="H14639" s="8">
        <v>0.0</v>
      </c>
      <c r="J14639" s="10"/>
    </row>
    <row r="14640">
      <c r="A14640" s="5" t="s">
        <v>14829</v>
      </c>
      <c r="B14640" s="5">
        <v>1.0</v>
      </c>
      <c r="C14640" s="5">
        <v>0.0</v>
      </c>
      <c r="D14640" s="6" t="s">
        <v>14830</v>
      </c>
      <c r="E14640" s="7"/>
      <c r="F14640" s="7"/>
      <c r="G14640" s="7"/>
      <c r="H14640" s="8">
        <v>1.0</v>
      </c>
      <c r="J14640" s="10"/>
    </row>
    <row r="14641">
      <c r="A14641" s="5" t="s">
        <v>14829</v>
      </c>
      <c r="B14641" s="5">
        <v>2.0</v>
      </c>
      <c r="C14641" s="5">
        <v>1.0</v>
      </c>
      <c r="D14641" s="6" t="s">
        <v>14831</v>
      </c>
      <c r="E14641" s="7"/>
      <c r="F14641" s="7"/>
      <c r="G14641" s="7"/>
      <c r="H14641" s="8">
        <v>0.0</v>
      </c>
      <c r="J14641" s="10"/>
    </row>
    <row r="14642">
      <c r="A14642" s="5" t="s">
        <v>14829</v>
      </c>
      <c r="B14642" s="5">
        <v>3.0</v>
      </c>
      <c r="C14642" s="5">
        <v>1.0</v>
      </c>
      <c r="D14642" s="6" t="s">
        <v>14832</v>
      </c>
      <c r="E14642" s="7"/>
      <c r="F14642" s="7"/>
      <c r="G14642" s="7"/>
      <c r="H14642" s="8">
        <v>1.0</v>
      </c>
      <c r="J14642" s="10"/>
    </row>
    <row r="14643">
      <c r="A14643" s="5" t="s">
        <v>14829</v>
      </c>
      <c r="B14643" s="5">
        <v>4.0</v>
      </c>
      <c r="C14643" s="5">
        <v>2.0</v>
      </c>
      <c r="D14643" s="6" t="s">
        <v>14833</v>
      </c>
      <c r="E14643" s="7"/>
      <c r="F14643" s="7"/>
      <c r="G14643" s="7"/>
      <c r="H14643" s="8">
        <v>0.0</v>
      </c>
      <c r="J14643" s="10"/>
    </row>
    <row r="14644">
      <c r="A14644" s="5" t="s">
        <v>14829</v>
      </c>
      <c r="B14644" s="5">
        <v>5.0</v>
      </c>
      <c r="C14644" s="5">
        <v>2.0</v>
      </c>
      <c r="D14644" s="6" t="s">
        <v>14834</v>
      </c>
      <c r="E14644" s="7"/>
      <c r="F14644" s="7"/>
      <c r="G14644" s="7"/>
      <c r="H14644" s="8">
        <v>1.0</v>
      </c>
      <c r="J14644" s="10"/>
    </row>
    <row r="14645">
      <c r="A14645" s="5" t="s">
        <v>14829</v>
      </c>
      <c r="B14645" s="5">
        <v>6.0</v>
      </c>
      <c r="C14645" s="5">
        <v>3.0</v>
      </c>
      <c r="D14645" s="6" t="s">
        <v>14835</v>
      </c>
      <c r="E14645" s="7"/>
      <c r="F14645" s="7"/>
      <c r="G14645" s="7"/>
      <c r="H14645" s="8">
        <v>0.0</v>
      </c>
      <c r="J14645" s="10"/>
    </row>
    <row r="14646">
      <c r="A14646" s="5" t="s">
        <v>14829</v>
      </c>
      <c r="B14646" s="5">
        <v>7.0</v>
      </c>
      <c r="C14646" s="5">
        <v>3.0</v>
      </c>
      <c r="D14646" s="6" t="s">
        <v>14836</v>
      </c>
      <c r="E14646" s="7"/>
      <c r="F14646" s="7"/>
      <c r="G14646" s="7"/>
      <c r="H14646" s="8">
        <v>1.0</v>
      </c>
      <c r="J14646" s="10"/>
    </row>
    <row r="14647">
      <c r="A14647" s="5" t="s">
        <v>14829</v>
      </c>
      <c r="B14647" s="5">
        <v>8.0</v>
      </c>
      <c r="C14647" s="5">
        <v>4.0</v>
      </c>
      <c r="D14647" s="6" t="s">
        <v>14837</v>
      </c>
      <c r="E14647" s="7"/>
      <c r="F14647" s="7"/>
      <c r="G14647" s="7"/>
      <c r="H14647" s="8">
        <v>0.0</v>
      </c>
      <c r="J14647" s="10"/>
    </row>
    <row r="14648">
      <c r="A14648" s="5" t="s">
        <v>14829</v>
      </c>
      <c r="B14648" s="5">
        <v>9.0</v>
      </c>
      <c r="C14648" s="5">
        <v>4.0</v>
      </c>
      <c r="D14648" s="6" t="s">
        <v>14838</v>
      </c>
      <c r="E14648" s="7"/>
      <c r="F14648" s="7"/>
      <c r="G14648" s="7"/>
      <c r="H14648" s="8">
        <v>1.0</v>
      </c>
      <c r="J14648" s="10"/>
    </row>
    <row r="14649">
      <c r="A14649" s="5" t="s">
        <v>14829</v>
      </c>
      <c r="B14649" s="5">
        <v>10.0</v>
      </c>
      <c r="C14649" s="5">
        <v>5.0</v>
      </c>
      <c r="D14649" s="6" t="s">
        <v>14839</v>
      </c>
      <c r="E14649" s="7"/>
      <c r="F14649" s="7"/>
      <c r="G14649" s="7"/>
      <c r="H14649" s="8">
        <v>0.0</v>
      </c>
      <c r="J14649" s="10"/>
    </row>
    <row r="14650">
      <c r="A14650" s="5" t="s">
        <v>14829</v>
      </c>
      <c r="B14650" s="5">
        <v>11.0</v>
      </c>
      <c r="C14650" s="5">
        <v>5.0</v>
      </c>
      <c r="D14650" s="6" t="s">
        <v>14840</v>
      </c>
      <c r="E14650" s="7"/>
      <c r="F14650" s="7"/>
      <c r="G14650" s="7"/>
      <c r="H14650" s="8">
        <v>1.0</v>
      </c>
      <c r="J14650" s="10"/>
    </row>
    <row r="14651">
      <c r="A14651" s="5" t="s">
        <v>14829</v>
      </c>
      <c r="B14651" s="5">
        <v>12.0</v>
      </c>
      <c r="C14651" s="5">
        <v>6.0</v>
      </c>
      <c r="D14651" s="6" t="s">
        <v>14841</v>
      </c>
      <c r="E14651" s="7"/>
      <c r="F14651" s="7"/>
      <c r="G14651" s="7"/>
      <c r="H14651" s="8">
        <v>0.0</v>
      </c>
      <c r="J14651" s="10"/>
    </row>
    <row r="14652">
      <c r="A14652" s="5" t="s">
        <v>14829</v>
      </c>
      <c r="B14652" s="5">
        <v>13.0</v>
      </c>
      <c r="C14652" s="5">
        <v>6.0</v>
      </c>
      <c r="D14652" s="6" t="s">
        <v>14842</v>
      </c>
      <c r="E14652" s="7"/>
      <c r="F14652" s="7"/>
      <c r="G14652" s="7"/>
      <c r="H14652" s="8">
        <v>1.0</v>
      </c>
      <c r="J14652" s="10"/>
    </row>
    <row r="14653">
      <c r="A14653" s="5" t="s">
        <v>14829</v>
      </c>
      <c r="B14653" s="5">
        <v>14.0</v>
      </c>
      <c r="C14653" s="5">
        <v>7.0</v>
      </c>
      <c r="D14653" s="6" t="s">
        <v>14843</v>
      </c>
      <c r="E14653" s="7"/>
      <c r="F14653" s="7"/>
      <c r="G14653" s="7"/>
      <c r="H14653" s="8">
        <v>0.0</v>
      </c>
      <c r="J14653" s="10"/>
    </row>
    <row r="14654">
      <c r="A14654" s="5" t="s">
        <v>14829</v>
      </c>
      <c r="B14654" s="5">
        <v>15.0</v>
      </c>
      <c r="C14654" s="5">
        <v>7.0</v>
      </c>
      <c r="D14654" s="6" t="s">
        <v>14844</v>
      </c>
      <c r="E14654" s="7"/>
      <c r="F14654" s="7"/>
      <c r="G14654" s="7"/>
      <c r="H14654" s="8">
        <v>1.0</v>
      </c>
      <c r="J14654" s="10"/>
    </row>
    <row r="14655">
      <c r="A14655" s="5" t="s">
        <v>14829</v>
      </c>
      <c r="B14655" s="5">
        <v>16.0</v>
      </c>
      <c r="C14655" s="5">
        <v>8.0</v>
      </c>
      <c r="D14655" s="6" t="s">
        <v>14845</v>
      </c>
      <c r="E14655" s="7"/>
      <c r="F14655" s="7"/>
      <c r="G14655" s="7"/>
      <c r="H14655" s="8">
        <v>0.0</v>
      </c>
      <c r="J14655" s="10"/>
    </row>
    <row r="14656">
      <c r="A14656" s="5" t="s">
        <v>14829</v>
      </c>
      <c r="B14656" s="5">
        <v>17.0</v>
      </c>
      <c r="C14656" s="5">
        <v>8.0</v>
      </c>
      <c r="D14656" s="6" t="s">
        <v>14846</v>
      </c>
      <c r="E14656" s="7"/>
      <c r="F14656" s="7"/>
      <c r="G14656" s="7"/>
      <c r="H14656" s="8">
        <v>1.0</v>
      </c>
      <c r="J14656" s="10"/>
    </row>
    <row r="14657">
      <c r="A14657" s="5" t="s">
        <v>14829</v>
      </c>
      <c r="B14657" s="5">
        <v>18.0</v>
      </c>
      <c r="C14657" s="5">
        <v>9.0</v>
      </c>
      <c r="D14657" s="6" t="s">
        <v>14847</v>
      </c>
      <c r="E14657" s="7"/>
      <c r="F14657" s="7"/>
      <c r="G14657" s="7"/>
      <c r="H14657" s="8">
        <v>0.0</v>
      </c>
      <c r="J14657" s="10"/>
    </row>
    <row r="14658">
      <c r="A14658" s="5" t="s">
        <v>14829</v>
      </c>
      <c r="B14658" s="5">
        <v>19.0</v>
      </c>
      <c r="C14658" s="5">
        <v>9.0</v>
      </c>
      <c r="D14658" s="6" t="s">
        <v>14848</v>
      </c>
      <c r="E14658" s="7"/>
      <c r="F14658" s="7"/>
      <c r="G14658" s="7"/>
      <c r="H14658" s="8">
        <v>1.0</v>
      </c>
      <c r="J14658" s="10"/>
    </row>
    <row r="14659">
      <c r="A14659" s="5" t="s">
        <v>14849</v>
      </c>
      <c r="B14659" s="5">
        <v>0.0</v>
      </c>
      <c r="C14659" s="5">
        <v>0.0</v>
      </c>
      <c r="D14659" s="6" t="s">
        <v>423</v>
      </c>
      <c r="E14659" s="7"/>
      <c r="F14659" s="7"/>
      <c r="G14659" s="7"/>
      <c r="H14659" s="8">
        <v>0.0</v>
      </c>
      <c r="J14659" s="10"/>
    </row>
    <row r="14660">
      <c r="A14660" s="5" t="s">
        <v>14849</v>
      </c>
      <c r="B14660" s="5">
        <v>1.0</v>
      </c>
      <c r="C14660" s="5">
        <v>0.0</v>
      </c>
      <c r="D14660" s="6" t="s">
        <v>1360</v>
      </c>
      <c r="E14660" s="7"/>
      <c r="F14660" s="7"/>
      <c r="G14660" s="7"/>
      <c r="H14660" s="8">
        <v>1.0</v>
      </c>
      <c r="J14660" s="10"/>
    </row>
    <row r="14661">
      <c r="A14661" s="5" t="s">
        <v>14849</v>
      </c>
      <c r="B14661" s="5">
        <v>2.0</v>
      </c>
      <c r="C14661" s="5">
        <v>1.0</v>
      </c>
      <c r="D14661" s="6" t="s">
        <v>1233</v>
      </c>
      <c r="E14661" s="7"/>
      <c r="F14661" s="7"/>
      <c r="G14661" s="7"/>
      <c r="H14661" s="8">
        <v>0.0</v>
      </c>
      <c r="J14661" s="10"/>
    </row>
    <row r="14662">
      <c r="A14662" s="5" t="s">
        <v>14849</v>
      </c>
      <c r="B14662" s="5">
        <v>3.0</v>
      </c>
      <c r="C14662" s="5">
        <v>1.0</v>
      </c>
      <c r="D14662" s="6" t="s">
        <v>14850</v>
      </c>
      <c r="E14662" s="7"/>
      <c r="F14662" s="7"/>
      <c r="G14662" s="7"/>
      <c r="H14662" s="8">
        <v>1.0</v>
      </c>
      <c r="J14662" s="10"/>
    </row>
    <row r="14663">
      <c r="A14663" s="5" t="s">
        <v>14849</v>
      </c>
      <c r="B14663" s="5">
        <v>4.0</v>
      </c>
      <c r="C14663" s="5">
        <v>2.0</v>
      </c>
      <c r="D14663" s="6" t="s">
        <v>14851</v>
      </c>
      <c r="E14663" s="7"/>
      <c r="F14663" s="7"/>
      <c r="G14663" s="7"/>
      <c r="H14663" s="8">
        <v>0.0</v>
      </c>
      <c r="J14663" s="10"/>
    </row>
    <row r="14664">
      <c r="A14664" s="5" t="s">
        <v>14849</v>
      </c>
      <c r="B14664" s="5">
        <v>5.0</v>
      </c>
      <c r="C14664" s="5">
        <v>2.0</v>
      </c>
      <c r="D14664" s="6" t="s">
        <v>14852</v>
      </c>
      <c r="E14664" s="7"/>
      <c r="F14664" s="7"/>
      <c r="G14664" s="7"/>
      <c r="H14664" s="8">
        <v>1.0</v>
      </c>
      <c r="J14664" s="10"/>
    </row>
    <row r="14665">
      <c r="A14665" s="5" t="s">
        <v>14849</v>
      </c>
      <c r="B14665" s="5">
        <v>6.0</v>
      </c>
      <c r="C14665" s="5">
        <v>3.0</v>
      </c>
      <c r="D14665" s="6" t="s">
        <v>14853</v>
      </c>
      <c r="E14665" s="7"/>
      <c r="F14665" s="7"/>
      <c r="G14665" s="7"/>
      <c r="H14665" s="8">
        <v>0.0</v>
      </c>
      <c r="J14665" s="10"/>
    </row>
    <row r="14666">
      <c r="A14666" s="5" t="s">
        <v>14849</v>
      </c>
      <c r="B14666" s="5">
        <v>7.0</v>
      </c>
      <c r="C14666" s="5">
        <v>3.0</v>
      </c>
      <c r="D14666" s="6" t="s">
        <v>14854</v>
      </c>
      <c r="E14666" s="7"/>
      <c r="F14666" s="7"/>
      <c r="G14666" s="7"/>
      <c r="H14666" s="8">
        <v>1.0</v>
      </c>
      <c r="J14666" s="10"/>
    </row>
    <row r="14667">
      <c r="A14667" s="5" t="s">
        <v>14849</v>
      </c>
      <c r="B14667" s="5">
        <v>8.0</v>
      </c>
      <c r="C14667" s="5">
        <v>4.0</v>
      </c>
      <c r="D14667" s="6" t="s">
        <v>14855</v>
      </c>
      <c r="E14667" s="7"/>
      <c r="F14667" s="7"/>
      <c r="G14667" s="7"/>
      <c r="H14667" s="8">
        <v>0.0</v>
      </c>
      <c r="J14667" s="10"/>
    </row>
    <row r="14668">
      <c r="A14668" s="5" t="s">
        <v>14849</v>
      </c>
      <c r="B14668" s="5">
        <v>9.0</v>
      </c>
      <c r="C14668" s="5">
        <v>4.0</v>
      </c>
      <c r="D14668" s="6" t="s">
        <v>14856</v>
      </c>
      <c r="E14668" s="7"/>
      <c r="F14668" s="7"/>
      <c r="G14668" s="7"/>
      <c r="H14668" s="8">
        <v>1.0</v>
      </c>
      <c r="J14668" s="10"/>
    </row>
    <row r="14669">
      <c r="A14669" s="5" t="s">
        <v>14849</v>
      </c>
      <c r="B14669" s="5">
        <v>10.0</v>
      </c>
      <c r="C14669" s="5">
        <v>5.0</v>
      </c>
      <c r="D14669" s="6" t="s">
        <v>14857</v>
      </c>
      <c r="E14669" s="7"/>
      <c r="F14669" s="7"/>
      <c r="G14669" s="7"/>
      <c r="H14669" s="8">
        <v>0.0</v>
      </c>
      <c r="J14669" s="10"/>
    </row>
    <row r="14670">
      <c r="A14670" s="5" t="s">
        <v>14849</v>
      </c>
      <c r="B14670" s="5">
        <v>11.0</v>
      </c>
      <c r="C14670" s="5">
        <v>5.0</v>
      </c>
      <c r="D14670" s="6" t="s">
        <v>14858</v>
      </c>
      <c r="E14670" s="7"/>
      <c r="F14670" s="7"/>
      <c r="G14670" s="7"/>
      <c r="H14670" s="8">
        <v>1.0</v>
      </c>
      <c r="J14670" s="10"/>
    </row>
    <row r="14671">
      <c r="A14671" s="5" t="s">
        <v>14849</v>
      </c>
      <c r="B14671" s="5">
        <v>12.0</v>
      </c>
      <c r="C14671" s="5">
        <v>6.0</v>
      </c>
      <c r="D14671" s="6" t="s">
        <v>14859</v>
      </c>
      <c r="E14671" s="7"/>
      <c r="F14671" s="7"/>
      <c r="G14671" s="7"/>
      <c r="H14671" s="8">
        <v>0.0</v>
      </c>
      <c r="J14671" s="10"/>
    </row>
    <row r="14672">
      <c r="A14672" s="5" t="s">
        <v>14849</v>
      </c>
      <c r="B14672" s="5">
        <v>13.0</v>
      </c>
      <c r="C14672" s="5">
        <v>6.0</v>
      </c>
      <c r="D14672" s="6" t="s">
        <v>14860</v>
      </c>
      <c r="E14672" s="7"/>
      <c r="F14672" s="7"/>
      <c r="G14672" s="7"/>
      <c r="H14672" s="8">
        <v>1.0</v>
      </c>
      <c r="J14672" s="10"/>
    </row>
    <row r="14673">
      <c r="A14673" s="5" t="s">
        <v>14849</v>
      </c>
      <c r="B14673" s="5">
        <v>14.0</v>
      </c>
      <c r="C14673" s="5">
        <v>7.0</v>
      </c>
      <c r="D14673" s="6" t="s">
        <v>14861</v>
      </c>
      <c r="E14673" s="7"/>
      <c r="F14673" s="7"/>
      <c r="G14673" s="7"/>
      <c r="H14673" s="8">
        <v>0.0</v>
      </c>
      <c r="J14673" s="10"/>
    </row>
    <row r="14674">
      <c r="A14674" s="5" t="s">
        <v>14849</v>
      </c>
      <c r="B14674" s="5">
        <v>15.0</v>
      </c>
      <c r="C14674" s="5">
        <v>7.0</v>
      </c>
      <c r="D14674" s="6" t="s">
        <v>14862</v>
      </c>
      <c r="E14674" s="7"/>
      <c r="F14674" s="7"/>
      <c r="G14674" s="7"/>
      <c r="H14674" s="8">
        <v>1.0</v>
      </c>
      <c r="J14674" s="10"/>
    </row>
    <row r="14675">
      <c r="A14675" s="5" t="s">
        <v>14849</v>
      </c>
      <c r="B14675" s="5">
        <v>16.0</v>
      </c>
      <c r="C14675" s="5">
        <v>8.0</v>
      </c>
      <c r="D14675" s="6" t="s">
        <v>14863</v>
      </c>
      <c r="E14675" s="7"/>
      <c r="F14675" s="7"/>
      <c r="G14675" s="7"/>
      <c r="H14675" s="8">
        <v>0.0</v>
      </c>
      <c r="J14675" s="10"/>
    </row>
    <row r="14676">
      <c r="A14676" s="5" t="s">
        <v>14849</v>
      </c>
      <c r="B14676" s="5">
        <v>17.0</v>
      </c>
      <c r="C14676" s="5">
        <v>8.0</v>
      </c>
      <c r="D14676" s="6" t="s">
        <v>14864</v>
      </c>
      <c r="E14676" s="7"/>
      <c r="F14676" s="7"/>
      <c r="G14676" s="7"/>
      <c r="H14676" s="8">
        <v>1.0</v>
      </c>
      <c r="J14676" s="10"/>
    </row>
    <row r="14677">
      <c r="A14677" s="5" t="s">
        <v>14849</v>
      </c>
      <c r="B14677" s="5">
        <v>18.0</v>
      </c>
      <c r="C14677" s="5">
        <v>9.0</v>
      </c>
      <c r="D14677" s="6" t="s">
        <v>14865</v>
      </c>
      <c r="E14677" s="7"/>
      <c r="F14677" s="7"/>
      <c r="G14677" s="7"/>
      <c r="H14677" s="8">
        <v>0.0</v>
      </c>
      <c r="J14677" s="10"/>
    </row>
    <row r="14678">
      <c r="A14678" s="5" t="s">
        <v>14849</v>
      </c>
      <c r="B14678" s="5">
        <v>19.0</v>
      </c>
      <c r="C14678" s="5">
        <v>9.0</v>
      </c>
      <c r="D14678" s="6" t="s">
        <v>14866</v>
      </c>
      <c r="E14678" s="7"/>
      <c r="F14678" s="7"/>
      <c r="G14678" s="7"/>
      <c r="H14678" s="8">
        <v>1.0</v>
      </c>
      <c r="J14678" s="10"/>
    </row>
    <row r="14679">
      <c r="A14679" s="5" t="s">
        <v>14849</v>
      </c>
      <c r="B14679" s="5">
        <v>20.0</v>
      </c>
      <c r="C14679" s="5">
        <v>10.0</v>
      </c>
      <c r="D14679" s="6" t="s">
        <v>14867</v>
      </c>
      <c r="E14679" s="7"/>
      <c r="F14679" s="7"/>
      <c r="G14679" s="7"/>
      <c r="H14679" s="8">
        <v>0.0</v>
      </c>
      <c r="J14679" s="10"/>
    </row>
    <row r="14680">
      <c r="A14680" s="5" t="s">
        <v>14849</v>
      </c>
      <c r="B14680" s="5">
        <v>21.0</v>
      </c>
      <c r="C14680" s="5">
        <v>10.0</v>
      </c>
      <c r="D14680" s="6" t="s">
        <v>14868</v>
      </c>
      <c r="E14680" s="7"/>
      <c r="F14680" s="7"/>
      <c r="G14680" s="7"/>
      <c r="H14680" s="8">
        <v>1.0</v>
      </c>
      <c r="J14680" s="10"/>
    </row>
    <row r="14681">
      <c r="A14681" s="5" t="s">
        <v>14869</v>
      </c>
      <c r="B14681" s="5">
        <v>0.0</v>
      </c>
      <c r="C14681" s="5">
        <v>0.0</v>
      </c>
      <c r="D14681" s="6" t="s">
        <v>14870</v>
      </c>
      <c r="E14681" s="7"/>
      <c r="F14681" s="7"/>
      <c r="G14681" s="7"/>
      <c r="H14681" s="8">
        <v>0.0</v>
      </c>
      <c r="J14681" s="10"/>
    </row>
    <row r="14682">
      <c r="A14682" s="5" t="s">
        <v>14869</v>
      </c>
      <c r="B14682" s="5">
        <v>1.0</v>
      </c>
      <c r="C14682" s="5">
        <v>0.0</v>
      </c>
      <c r="D14682" s="6" t="s">
        <v>14871</v>
      </c>
      <c r="E14682" s="7"/>
      <c r="F14682" s="7"/>
      <c r="G14682" s="7"/>
      <c r="H14682" s="8">
        <v>1.0</v>
      </c>
      <c r="J14682" s="10"/>
    </row>
    <row r="14683">
      <c r="A14683" s="5" t="s">
        <v>14869</v>
      </c>
      <c r="B14683" s="5">
        <v>2.0</v>
      </c>
      <c r="C14683" s="5">
        <v>1.0</v>
      </c>
      <c r="D14683" s="6" t="s">
        <v>14872</v>
      </c>
      <c r="E14683" s="7"/>
      <c r="F14683" s="7"/>
      <c r="G14683" s="7"/>
      <c r="H14683" s="8">
        <v>0.0</v>
      </c>
      <c r="J14683" s="10"/>
    </row>
    <row r="14684">
      <c r="A14684" s="5" t="s">
        <v>14869</v>
      </c>
      <c r="B14684" s="5">
        <v>3.0</v>
      </c>
      <c r="C14684" s="5">
        <v>1.0</v>
      </c>
      <c r="D14684" s="6" t="s">
        <v>14873</v>
      </c>
      <c r="E14684" s="7"/>
      <c r="F14684" s="7"/>
      <c r="G14684" s="7"/>
      <c r="H14684" s="8">
        <v>1.0</v>
      </c>
      <c r="J14684" s="10"/>
    </row>
    <row r="14685">
      <c r="A14685" s="5" t="s">
        <v>14869</v>
      </c>
      <c r="B14685" s="5">
        <v>4.0</v>
      </c>
      <c r="C14685" s="5">
        <v>2.0</v>
      </c>
      <c r="D14685" s="6" t="s">
        <v>14874</v>
      </c>
      <c r="E14685" s="7"/>
      <c r="F14685" s="7"/>
      <c r="G14685" s="7"/>
      <c r="H14685" s="8">
        <v>0.0</v>
      </c>
      <c r="J14685" s="10"/>
    </row>
    <row r="14686">
      <c r="A14686" s="5" t="s">
        <v>14869</v>
      </c>
      <c r="B14686" s="5">
        <v>5.0</v>
      </c>
      <c r="C14686" s="5">
        <v>2.0</v>
      </c>
      <c r="D14686" s="6" t="s">
        <v>14875</v>
      </c>
      <c r="E14686" s="7"/>
      <c r="F14686" s="7"/>
      <c r="G14686" s="7"/>
      <c r="H14686" s="8">
        <v>1.0</v>
      </c>
      <c r="J14686" s="10"/>
    </row>
    <row r="14687">
      <c r="A14687" s="5" t="s">
        <v>14869</v>
      </c>
      <c r="B14687" s="5">
        <v>6.0</v>
      </c>
      <c r="C14687" s="5">
        <v>3.0</v>
      </c>
      <c r="D14687" s="6" t="s">
        <v>14876</v>
      </c>
      <c r="E14687" s="7"/>
      <c r="F14687" s="7"/>
      <c r="G14687" s="7"/>
      <c r="H14687" s="8">
        <v>0.0</v>
      </c>
      <c r="J14687" s="10"/>
    </row>
    <row r="14688">
      <c r="A14688" s="5" t="s">
        <v>14869</v>
      </c>
      <c r="B14688" s="5">
        <v>7.0</v>
      </c>
      <c r="C14688" s="5">
        <v>3.0</v>
      </c>
      <c r="D14688" s="6" t="s">
        <v>14877</v>
      </c>
      <c r="E14688" s="7"/>
      <c r="F14688" s="7"/>
      <c r="G14688" s="7"/>
      <c r="H14688" s="8">
        <v>1.0</v>
      </c>
      <c r="J14688" s="10"/>
    </row>
    <row r="14689">
      <c r="A14689" s="5" t="s">
        <v>14869</v>
      </c>
      <c r="B14689" s="5">
        <v>8.0</v>
      </c>
      <c r="C14689" s="5">
        <v>4.0</v>
      </c>
      <c r="D14689" s="6" t="s">
        <v>14878</v>
      </c>
      <c r="E14689" s="7"/>
      <c r="F14689" s="7"/>
      <c r="G14689" s="7"/>
      <c r="H14689" s="8">
        <v>0.0</v>
      </c>
      <c r="J14689" s="10"/>
    </row>
    <row r="14690">
      <c r="A14690" s="5" t="s">
        <v>14869</v>
      </c>
      <c r="B14690" s="5">
        <v>9.0</v>
      </c>
      <c r="C14690" s="5">
        <v>4.0</v>
      </c>
      <c r="D14690" s="6" t="s">
        <v>14879</v>
      </c>
      <c r="E14690" s="7"/>
      <c r="F14690" s="7"/>
      <c r="G14690" s="7"/>
      <c r="H14690" s="8">
        <v>1.0</v>
      </c>
      <c r="J14690" s="10"/>
    </row>
    <row r="14691">
      <c r="A14691" s="5" t="s">
        <v>14869</v>
      </c>
      <c r="B14691" s="5">
        <v>10.0</v>
      </c>
      <c r="C14691" s="5">
        <v>5.0</v>
      </c>
      <c r="D14691" s="6" t="s">
        <v>14880</v>
      </c>
      <c r="E14691" s="7"/>
      <c r="F14691" s="7"/>
      <c r="G14691" s="7"/>
      <c r="H14691" s="8">
        <v>0.0</v>
      </c>
      <c r="J14691" s="10"/>
    </row>
    <row r="14692">
      <c r="A14692" s="5" t="s">
        <v>14869</v>
      </c>
      <c r="B14692" s="5">
        <v>11.0</v>
      </c>
      <c r="C14692" s="5">
        <v>5.0</v>
      </c>
      <c r="D14692" s="6" t="s">
        <v>14881</v>
      </c>
      <c r="E14692" s="7"/>
      <c r="F14692" s="7"/>
      <c r="G14692" s="7"/>
      <c r="H14692" s="8">
        <v>1.0</v>
      </c>
      <c r="J14692" s="10"/>
    </row>
    <row r="14693">
      <c r="A14693" s="5" t="s">
        <v>14869</v>
      </c>
      <c r="B14693" s="5">
        <v>12.0</v>
      </c>
      <c r="C14693" s="5">
        <v>6.0</v>
      </c>
      <c r="D14693" s="6" t="s">
        <v>14882</v>
      </c>
      <c r="E14693" s="7"/>
      <c r="F14693" s="7"/>
      <c r="G14693" s="7"/>
      <c r="H14693" s="8">
        <v>0.0</v>
      </c>
      <c r="J14693" s="10"/>
    </row>
    <row r="14694">
      <c r="A14694" s="5" t="s">
        <v>14869</v>
      </c>
      <c r="B14694" s="5">
        <v>13.0</v>
      </c>
      <c r="C14694" s="5">
        <v>6.0</v>
      </c>
      <c r="D14694" s="6" t="s">
        <v>14883</v>
      </c>
      <c r="E14694" s="7"/>
      <c r="F14694" s="7"/>
      <c r="G14694" s="7"/>
      <c r="H14694" s="8">
        <v>1.0</v>
      </c>
      <c r="J14694" s="10"/>
    </row>
    <row r="14695">
      <c r="A14695" s="5" t="s">
        <v>14869</v>
      </c>
      <c r="B14695" s="5">
        <v>14.0</v>
      </c>
      <c r="C14695" s="5">
        <v>7.0</v>
      </c>
      <c r="D14695" s="6" t="s">
        <v>14884</v>
      </c>
      <c r="E14695" s="7"/>
      <c r="F14695" s="7"/>
      <c r="G14695" s="7"/>
      <c r="H14695" s="8">
        <v>0.0</v>
      </c>
      <c r="J14695" s="10"/>
    </row>
    <row r="14696">
      <c r="A14696" s="5" t="s">
        <v>14869</v>
      </c>
      <c r="B14696" s="5">
        <v>15.0</v>
      </c>
      <c r="C14696" s="5">
        <v>7.0</v>
      </c>
      <c r="D14696" s="6" t="s">
        <v>14885</v>
      </c>
      <c r="E14696" s="7"/>
      <c r="F14696" s="7"/>
      <c r="G14696" s="7"/>
      <c r="H14696" s="8">
        <v>1.0</v>
      </c>
      <c r="J14696" s="10"/>
    </row>
    <row r="14697">
      <c r="A14697" s="5" t="s">
        <v>14869</v>
      </c>
      <c r="B14697" s="5">
        <v>16.0</v>
      </c>
      <c r="C14697" s="5">
        <v>8.0</v>
      </c>
      <c r="D14697" s="6" t="s">
        <v>14886</v>
      </c>
      <c r="E14697" s="7"/>
      <c r="F14697" s="7"/>
      <c r="G14697" s="7"/>
      <c r="H14697" s="8">
        <v>0.0</v>
      </c>
      <c r="J14697" s="10"/>
    </row>
    <row r="14698">
      <c r="A14698" s="5" t="s">
        <v>14869</v>
      </c>
      <c r="B14698" s="5">
        <v>17.0</v>
      </c>
      <c r="C14698" s="5">
        <v>8.0</v>
      </c>
      <c r="D14698" s="6" t="s">
        <v>14887</v>
      </c>
      <c r="E14698" s="7"/>
      <c r="F14698" s="7"/>
      <c r="G14698" s="7"/>
      <c r="H14698" s="8">
        <v>1.0</v>
      </c>
      <c r="J14698" s="10"/>
    </row>
    <row r="14699">
      <c r="A14699" s="5" t="s">
        <v>14869</v>
      </c>
      <c r="B14699" s="5">
        <v>18.0</v>
      </c>
      <c r="C14699" s="5">
        <v>9.0</v>
      </c>
      <c r="D14699" s="6" t="s">
        <v>14888</v>
      </c>
      <c r="E14699" s="7"/>
      <c r="F14699" s="7"/>
      <c r="G14699" s="7"/>
      <c r="H14699" s="8">
        <v>0.0</v>
      </c>
      <c r="J14699" s="10"/>
    </row>
    <row r="14700">
      <c r="A14700" s="5" t="s">
        <v>14869</v>
      </c>
      <c r="B14700" s="5">
        <v>19.0</v>
      </c>
      <c r="C14700" s="5">
        <v>9.0</v>
      </c>
      <c r="D14700" s="6" t="s">
        <v>14889</v>
      </c>
      <c r="E14700" s="7"/>
      <c r="F14700" s="7"/>
      <c r="G14700" s="7"/>
      <c r="H14700" s="8">
        <v>1.0</v>
      </c>
      <c r="J14700" s="10"/>
    </row>
    <row r="14701">
      <c r="A14701" s="5" t="s">
        <v>14869</v>
      </c>
      <c r="B14701" s="5">
        <v>20.0</v>
      </c>
      <c r="C14701" s="5">
        <v>10.0</v>
      </c>
      <c r="D14701" s="6" t="s">
        <v>14890</v>
      </c>
      <c r="E14701" s="7"/>
      <c r="F14701" s="7"/>
      <c r="G14701" s="7"/>
      <c r="H14701" s="8">
        <v>0.0</v>
      </c>
      <c r="J14701" s="10"/>
    </row>
    <row r="14702">
      <c r="A14702" s="5" t="s">
        <v>14869</v>
      </c>
      <c r="B14702" s="5">
        <v>21.0</v>
      </c>
      <c r="C14702" s="5">
        <v>10.0</v>
      </c>
      <c r="D14702" s="6" t="s">
        <v>14891</v>
      </c>
      <c r="E14702" s="7"/>
      <c r="F14702" s="7"/>
      <c r="G14702" s="7"/>
      <c r="H14702" s="8">
        <v>1.0</v>
      </c>
      <c r="J14702" s="10"/>
    </row>
    <row r="14703">
      <c r="A14703" s="5" t="s">
        <v>14869</v>
      </c>
      <c r="B14703" s="5">
        <v>22.0</v>
      </c>
      <c r="C14703" s="5">
        <v>11.0</v>
      </c>
      <c r="D14703" s="6" t="s">
        <v>13092</v>
      </c>
      <c r="E14703" s="7"/>
      <c r="F14703" s="7"/>
      <c r="G14703" s="7"/>
      <c r="H14703" s="8">
        <v>0.0</v>
      </c>
      <c r="J14703" s="10"/>
    </row>
    <row r="14704">
      <c r="A14704" s="5" t="s">
        <v>14892</v>
      </c>
      <c r="B14704" s="5">
        <v>0.0</v>
      </c>
      <c r="C14704" s="5">
        <v>0.0</v>
      </c>
      <c r="D14704" s="6" t="s">
        <v>423</v>
      </c>
      <c r="E14704" s="7"/>
      <c r="F14704" s="7"/>
      <c r="G14704" s="7"/>
      <c r="H14704" s="8">
        <v>0.0</v>
      </c>
      <c r="J14704" s="10"/>
    </row>
    <row r="14705">
      <c r="A14705" s="5" t="s">
        <v>14892</v>
      </c>
      <c r="B14705" s="5">
        <v>1.0</v>
      </c>
      <c r="C14705" s="5">
        <v>0.0</v>
      </c>
      <c r="D14705" s="6" t="s">
        <v>14893</v>
      </c>
      <c r="E14705" s="7"/>
      <c r="F14705" s="7"/>
      <c r="G14705" s="7"/>
      <c r="H14705" s="8">
        <v>1.0</v>
      </c>
      <c r="J14705" s="10"/>
    </row>
    <row r="14706">
      <c r="A14706" s="5" t="s">
        <v>14892</v>
      </c>
      <c r="B14706" s="5">
        <v>2.0</v>
      </c>
      <c r="C14706" s="5">
        <v>1.0</v>
      </c>
      <c r="D14706" s="6" t="s">
        <v>1233</v>
      </c>
      <c r="E14706" s="7"/>
      <c r="F14706" s="7"/>
      <c r="G14706" s="7"/>
      <c r="H14706" s="8">
        <v>0.0</v>
      </c>
      <c r="J14706" s="10"/>
    </row>
    <row r="14707">
      <c r="A14707" s="5" t="s">
        <v>14892</v>
      </c>
      <c r="B14707" s="5">
        <v>3.0</v>
      </c>
      <c r="C14707" s="5">
        <v>1.0</v>
      </c>
      <c r="D14707" s="6" t="s">
        <v>3156</v>
      </c>
      <c r="E14707" s="7"/>
      <c r="F14707" s="7"/>
      <c r="G14707" s="7"/>
      <c r="H14707" s="8">
        <v>1.0</v>
      </c>
      <c r="J14707" s="10"/>
    </row>
    <row r="14708">
      <c r="A14708" s="5" t="s">
        <v>14892</v>
      </c>
      <c r="B14708" s="5">
        <v>4.0</v>
      </c>
      <c r="C14708" s="5">
        <v>2.0</v>
      </c>
      <c r="D14708" s="6" t="s">
        <v>14894</v>
      </c>
      <c r="E14708" s="7"/>
      <c r="F14708" s="7"/>
      <c r="G14708" s="7"/>
      <c r="H14708" s="8">
        <v>0.0</v>
      </c>
      <c r="J14708" s="10"/>
    </row>
    <row r="14709">
      <c r="A14709" s="5" t="s">
        <v>14892</v>
      </c>
      <c r="B14709" s="5">
        <v>5.0</v>
      </c>
      <c r="C14709" s="5">
        <v>2.0</v>
      </c>
      <c r="D14709" s="6" t="s">
        <v>14895</v>
      </c>
      <c r="E14709" s="7"/>
      <c r="F14709" s="7"/>
      <c r="G14709" s="7"/>
      <c r="H14709" s="8">
        <v>1.0</v>
      </c>
      <c r="J14709" s="10"/>
    </row>
    <row r="14710">
      <c r="A14710" s="5" t="s">
        <v>14892</v>
      </c>
      <c r="B14710" s="5">
        <v>6.0</v>
      </c>
      <c r="C14710" s="5">
        <v>3.0</v>
      </c>
      <c r="D14710" s="6" t="s">
        <v>14896</v>
      </c>
      <c r="E14710" s="7"/>
      <c r="F14710" s="7"/>
      <c r="G14710" s="7"/>
      <c r="H14710" s="8">
        <v>0.0</v>
      </c>
      <c r="J14710" s="10"/>
    </row>
    <row r="14711">
      <c r="A14711" s="5" t="s">
        <v>14892</v>
      </c>
      <c r="B14711" s="5">
        <v>7.0</v>
      </c>
      <c r="C14711" s="5">
        <v>3.0</v>
      </c>
      <c r="D14711" s="6" t="s">
        <v>14897</v>
      </c>
      <c r="E14711" s="7"/>
      <c r="F14711" s="7"/>
      <c r="G14711" s="7"/>
      <c r="H14711" s="8">
        <v>1.0</v>
      </c>
      <c r="J14711" s="10"/>
    </row>
    <row r="14712">
      <c r="A14712" s="5" t="s">
        <v>14892</v>
      </c>
      <c r="B14712" s="5">
        <v>8.0</v>
      </c>
      <c r="C14712" s="5">
        <v>4.0</v>
      </c>
      <c r="D14712" s="6" t="s">
        <v>14898</v>
      </c>
      <c r="E14712" s="7"/>
      <c r="F14712" s="7"/>
      <c r="G14712" s="7"/>
      <c r="H14712" s="8">
        <v>0.0</v>
      </c>
      <c r="J14712" s="10"/>
    </row>
    <row r="14713">
      <c r="A14713" s="5" t="s">
        <v>14892</v>
      </c>
      <c r="B14713" s="5">
        <v>9.0</v>
      </c>
      <c r="C14713" s="5">
        <v>4.0</v>
      </c>
      <c r="D14713" s="6" t="s">
        <v>14899</v>
      </c>
      <c r="E14713" s="7"/>
      <c r="F14713" s="7"/>
      <c r="G14713" s="7"/>
      <c r="H14713" s="8">
        <v>1.0</v>
      </c>
      <c r="J14713" s="10"/>
    </row>
    <row r="14714">
      <c r="A14714" s="5" t="s">
        <v>14892</v>
      </c>
      <c r="B14714" s="5">
        <v>10.0</v>
      </c>
      <c r="C14714" s="5">
        <v>5.0</v>
      </c>
      <c r="D14714" s="6" t="s">
        <v>14900</v>
      </c>
      <c r="E14714" s="7"/>
      <c r="F14714" s="7"/>
      <c r="G14714" s="7"/>
      <c r="H14714" s="8">
        <v>0.0</v>
      </c>
      <c r="J14714" s="10"/>
    </row>
    <row r="14715">
      <c r="A14715" s="5" t="s">
        <v>14892</v>
      </c>
      <c r="B14715" s="5">
        <v>11.0</v>
      </c>
      <c r="C14715" s="5">
        <v>5.0</v>
      </c>
      <c r="D14715" s="6" t="s">
        <v>14901</v>
      </c>
      <c r="E14715" s="7"/>
      <c r="F14715" s="7"/>
      <c r="G14715" s="7"/>
      <c r="H14715" s="8">
        <v>1.0</v>
      </c>
      <c r="J14715" s="10"/>
    </row>
    <row r="14716">
      <c r="A14716" s="5" t="s">
        <v>14892</v>
      </c>
      <c r="B14716" s="5">
        <v>12.0</v>
      </c>
      <c r="C14716" s="5">
        <v>6.0</v>
      </c>
      <c r="D14716" s="6" t="s">
        <v>14902</v>
      </c>
      <c r="E14716" s="7"/>
      <c r="F14716" s="7"/>
      <c r="G14716" s="7"/>
      <c r="H14716" s="8">
        <v>0.0</v>
      </c>
      <c r="J14716" s="10"/>
    </row>
    <row r="14717">
      <c r="A14717" s="5" t="s">
        <v>14892</v>
      </c>
      <c r="B14717" s="5">
        <v>13.0</v>
      </c>
      <c r="C14717" s="5">
        <v>6.0</v>
      </c>
      <c r="D14717" s="6" t="s">
        <v>14903</v>
      </c>
      <c r="E14717" s="7"/>
      <c r="F14717" s="7"/>
      <c r="G14717" s="7"/>
      <c r="H14717" s="8">
        <v>1.0</v>
      </c>
      <c r="J14717" s="10"/>
    </row>
    <row r="14718">
      <c r="A14718" s="5" t="s">
        <v>14892</v>
      </c>
      <c r="B14718" s="5">
        <v>14.0</v>
      </c>
      <c r="C14718" s="5">
        <v>7.0</v>
      </c>
      <c r="D14718" s="6" t="s">
        <v>14904</v>
      </c>
      <c r="E14718" s="7"/>
      <c r="F14718" s="7"/>
      <c r="G14718" s="7"/>
      <c r="H14718" s="8">
        <v>0.0</v>
      </c>
      <c r="J14718" s="10"/>
    </row>
    <row r="14719">
      <c r="A14719" s="5" t="s">
        <v>14892</v>
      </c>
      <c r="B14719" s="5">
        <v>15.0</v>
      </c>
      <c r="C14719" s="5">
        <v>7.0</v>
      </c>
      <c r="D14719" s="6" t="s">
        <v>14905</v>
      </c>
      <c r="E14719" s="7"/>
      <c r="F14719" s="7"/>
      <c r="G14719" s="7"/>
      <c r="H14719" s="8">
        <v>1.0</v>
      </c>
      <c r="J14719" s="10"/>
    </row>
    <row r="14720">
      <c r="A14720" s="5" t="s">
        <v>14892</v>
      </c>
      <c r="B14720" s="5">
        <v>16.0</v>
      </c>
      <c r="C14720" s="5">
        <v>8.0</v>
      </c>
      <c r="D14720" s="6" t="s">
        <v>14906</v>
      </c>
      <c r="E14720" s="7"/>
      <c r="F14720" s="7"/>
      <c r="G14720" s="7"/>
      <c r="H14720" s="8">
        <v>0.0</v>
      </c>
      <c r="J14720" s="10"/>
    </row>
    <row r="14721">
      <c r="A14721" s="5" t="s">
        <v>14892</v>
      </c>
      <c r="B14721" s="5">
        <v>17.0</v>
      </c>
      <c r="C14721" s="5">
        <v>8.0</v>
      </c>
      <c r="D14721" s="6" t="s">
        <v>14907</v>
      </c>
      <c r="E14721" s="7"/>
      <c r="F14721" s="7"/>
      <c r="G14721" s="7"/>
      <c r="H14721" s="8">
        <v>1.0</v>
      </c>
      <c r="J14721" s="10"/>
    </row>
    <row r="14722">
      <c r="A14722" s="5" t="s">
        <v>14892</v>
      </c>
      <c r="B14722" s="5">
        <v>18.0</v>
      </c>
      <c r="C14722" s="5">
        <v>9.0</v>
      </c>
      <c r="D14722" s="6" t="s">
        <v>14908</v>
      </c>
      <c r="E14722" s="7"/>
      <c r="F14722" s="7"/>
      <c r="G14722" s="7"/>
      <c r="H14722" s="8">
        <v>0.0</v>
      </c>
      <c r="J14722" s="10"/>
    </row>
    <row r="14723">
      <c r="A14723" s="5" t="s">
        <v>14892</v>
      </c>
      <c r="B14723" s="5">
        <v>19.0</v>
      </c>
      <c r="C14723" s="5">
        <v>9.0</v>
      </c>
      <c r="D14723" s="6" t="s">
        <v>14909</v>
      </c>
      <c r="E14723" s="7"/>
      <c r="F14723" s="7"/>
      <c r="G14723" s="7"/>
      <c r="H14723" s="8">
        <v>1.0</v>
      </c>
      <c r="J14723" s="10"/>
    </row>
    <row r="14724">
      <c r="A14724" s="5" t="s">
        <v>14892</v>
      </c>
      <c r="B14724" s="5">
        <v>20.0</v>
      </c>
      <c r="C14724" s="5">
        <v>10.0</v>
      </c>
      <c r="D14724" s="6" t="s">
        <v>14910</v>
      </c>
      <c r="E14724" s="7"/>
      <c r="F14724" s="7"/>
      <c r="G14724" s="7"/>
      <c r="H14724" s="8">
        <v>0.0</v>
      </c>
      <c r="J14724" s="10"/>
    </row>
    <row r="14725">
      <c r="A14725" s="5" t="s">
        <v>14892</v>
      </c>
      <c r="B14725" s="5">
        <v>21.0</v>
      </c>
      <c r="C14725" s="5">
        <v>10.0</v>
      </c>
      <c r="D14725" s="6" t="s">
        <v>14911</v>
      </c>
      <c r="E14725" s="7"/>
      <c r="F14725" s="7"/>
      <c r="G14725" s="7"/>
      <c r="H14725" s="8">
        <v>1.0</v>
      </c>
      <c r="J14725" s="10"/>
    </row>
    <row r="14726">
      <c r="A14726" s="5" t="s">
        <v>14892</v>
      </c>
      <c r="B14726" s="5">
        <v>22.0</v>
      </c>
      <c r="C14726" s="5">
        <v>11.0</v>
      </c>
      <c r="D14726" s="6" t="s">
        <v>14912</v>
      </c>
      <c r="E14726" s="7"/>
      <c r="F14726" s="7"/>
      <c r="G14726" s="7"/>
      <c r="H14726" s="8">
        <v>0.0</v>
      </c>
      <c r="J14726" s="10"/>
    </row>
    <row r="14727">
      <c r="A14727" s="5" t="s">
        <v>14913</v>
      </c>
      <c r="B14727" s="5">
        <v>0.0</v>
      </c>
      <c r="C14727" s="5">
        <v>0.0</v>
      </c>
      <c r="D14727" s="6" t="s">
        <v>831</v>
      </c>
      <c r="E14727" s="7"/>
      <c r="F14727" s="7"/>
      <c r="G14727" s="7"/>
      <c r="H14727" s="8">
        <v>0.0</v>
      </c>
      <c r="J14727" s="10"/>
    </row>
    <row r="14728">
      <c r="A14728" s="5" t="s">
        <v>14913</v>
      </c>
      <c r="B14728" s="5">
        <v>1.0</v>
      </c>
      <c r="C14728" s="5">
        <v>0.0</v>
      </c>
      <c r="D14728" s="6" t="s">
        <v>14914</v>
      </c>
      <c r="E14728" s="7"/>
      <c r="F14728" s="7"/>
      <c r="G14728" s="7"/>
      <c r="H14728" s="8">
        <v>1.0</v>
      </c>
      <c r="J14728" s="10"/>
    </row>
    <row r="14729">
      <c r="A14729" s="5" t="s">
        <v>14913</v>
      </c>
      <c r="B14729" s="5">
        <v>2.0</v>
      </c>
      <c r="C14729" s="5">
        <v>1.0</v>
      </c>
      <c r="D14729" s="6" t="s">
        <v>14915</v>
      </c>
      <c r="E14729" s="7"/>
      <c r="F14729" s="7"/>
      <c r="G14729" s="7"/>
      <c r="H14729" s="8">
        <v>0.0</v>
      </c>
      <c r="J14729" s="10"/>
    </row>
    <row r="14730">
      <c r="A14730" s="5" t="s">
        <v>14913</v>
      </c>
      <c r="B14730" s="5">
        <v>3.0</v>
      </c>
      <c r="C14730" s="5">
        <v>1.0</v>
      </c>
      <c r="D14730" s="6" t="s">
        <v>14916</v>
      </c>
      <c r="E14730" s="7"/>
      <c r="F14730" s="7"/>
      <c r="G14730" s="7"/>
      <c r="H14730" s="8">
        <v>1.0</v>
      </c>
      <c r="J14730" s="10"/>
    </row>
    <row r="14731">
      <c r="A14731" s="5" t="s">
        <v>14913</v>
      </c>
      <c r="B14731" s="5">
        <v>4.0</v>
      </c>
      <c r="C14731" s="5">
        <v>2.0</v>
      </c>
      <c r="D14731" s="6" t="s">
        <v>14917</v>
      </c>
      <c r="E14731" s="7"/>
      <c r="F14731" s="7"/>
      <c r="G14731" s="7"/>
      <c r="H14731" s="8">
        <v>0.0</v>
      </c>
      <c r="J14731" s="10"/>
    </row>
    <row r="14732">
      <c r="A14732" s="5" t="s">
        <v>14913</v>
      </c>
      <c r="B14732" s="5">
        <v>5.0</v>
      </c>
      <c r="C14732" s="5">
        <v>2.0</v>
      </c>
      <c r="D14732" s="6" t="s">
        <v>14918</v>
      </c>
      <c r="E14732" s="7"/>
      <c r="F14732" s="7"/>
      <c r="G14732" s="7"/>
      <c r="H14732" s="8">
        <v>1.0</v>
      </c>
      <c r="J14732" s="10"/>
    </row>
    <row r="14733">
      <c r="A14733" s="5" t="s">
        <v>14913</v>
      </c>
      <c r="B14733" s="5">
        <v>6.0</v>
      </c>
      <c r="C14733" s="5">
        <v>3.0</v>
      </c>
      <c r="D14733" s="6" t="s">
        <v>14919</v>
      </c>
      <c r="E14733" s="7"/>
      <c r="F14733" s="7"/>
      <c r="G14733" s="7"/>
      <c r="H14733" s="8">
        <v>0.0</v>
      </c>
      <c r="J14733" s="10"/>
    </row>
    <row r="14734">
      <c r="A14734" s="5" t="s">
        <v>14913</v>
      </c>
      <c r="B14734" s="5">
        <v>7.0</v>
      </c>
      <c r="C14734" s="5">
        <v>3.0</v>
      </c>
      <c r="D14734" s="6" t="s">
        <v>14920</v>
      </c>
      <c r="E14734" s="7"/>
      <c r="F14734" s="7"/>
      <c r="G14734" s="7"/>
      <c r="H14734" s="8">
        <v>1.0</v>
      </c>
      <c r="J14734" s="10"/>
    </row>
    <row r="14735">
      <c r="A14735" s="5" t="s">
        <v>14913</v>
      </c>
      <c r="B14735" s="5">
        <v>8.0</v>
      </c>
      <c r="C14735" s="5">
        <v>4.0</v>
      </c>
      <c r="D14735" s="6" t="s">
        <v>14921</v>
      </c>
      <c r="E14735" s="7"/>
      <c r="F14735" s="7"/>
      <c r="G14735" s="7"/>
      <c r="H14735" s="8">
        <v>0.0</v>
      </c>
      <c r="J14735" s="10"/>
    </row>
    <row r="14736">
      <c r="A14736" s="5" t="s">
        <v>14913</v>
      </c>
      <c r="B14736" s="5">
        <v>9.0</v>
      </c>
      <c r="C14736" s="5">
        <v>4.0</v>
      </c>
      <c r="D14736" s="6" t="s">
        <v>14922</v>
      </c>
      <c r="E14736" s="7"/>
      <c r="F14736" s="7"/>
      <c r="G14736" s="7"/>
      <c r="H14736" s="8">
        <v>1.0</v>
      </c>
      <c r="J14736" s="10"/>
    </row>
    <row r="14737">
      <c r="A14737" s="5" t="s">
        <v>14913</v>
      </c>
      <c r="B14737" s="5">
        <v>10.0</v>
      </c>
      <c r="C14737" s="5">
        <v>5.0</v>
      </c>
      <c r="D14737" s="6" t="s">
        <v>14923</v>
      </c>
      <c r="E14737" s="7"/>
      <c r="F14737" s="7"/>
      <c r="G14737" s="7"/>
      <c r="H14737" s="8">
        <v>0.0</v>
      </c>
      <c r="J14737" s="10"/>
    </row>
    <row r="14738">
      <c r="A14738" s="5" t="s">
        <v>14913</v>
      </c>
      <c r="B14738" s="5">
        <v>11.0</v>
      </c>
      <c r="C14738" s="5">
        <v>5.0</v>
      </c>
      <c r="D14738" s="6" t="s">
        <v>14924</v>
      </c>
      <c r="E14738" s="7"/>
      <c r="F14738" s="7"/>
      <c r="G14738" s="7"/>
      <c r="H14738" s="8">
        <v>1.0</v>
      </c>
      <c r="J14738" s="10"/>
    </row>
    <row r="14739">
      <c r="A14739" s="5" t="s">
        <v>14913</v>
      </c>
      <c r="B14739" s="5">
        <v>12.0</v>
      </c>
      <c r="C14739" s="5">
        <v>6.0</v>
      </c>
      <c r="D14739" s="6" t="s">
        <v>14925</v>
      </c>
      <c r="E14739" s="7"/>
      <c r="F14739" s="7"/>
      <c r="G14739" s="7"/>
      <c r="H14739" s="8">
        <v>0.0</v>
      </c>
      <c r="J14739" s="10"/>
    </row>
    <row r="14740">
      <c r="A14740" s="5" t="s">
        <v>14913</v>
      </c>
      <c r="B14740" s="5">
        <v>13.0</v>
      </c>
      <c r="C14740" s="5">
        <v>6.0</v>
      </c>
      <c r="D14740" s="6" t="s">
        <v>14926</v>
      </c>
      <c r="E14740" s="7"/>
      <c r="F14740" s="7"/>
      <c r="G14740" s="7"/>
      <c r="H14740" s="8">
        <v>1.0</v>
      </c>
      <c r="J14740" s="10"/>
    </row>
    <row r="14741">
      <c r="A14741" s="5" t="s">
        <v>14913</v>
      </c>
      <c r="B14741" s="5">
        <v>14.0</v>
      </c>
      <c r="C14741" s="5">
        <v>7.0</v>
      </c>
      <c r="D14741" s="6" t="s">
        <v>14927</v>
      </c>
      <c r="E14741" s="7"/>
      <c r="F14741" s="7"/>
      <c r="G14741" s="7"/>
      <c r="H14741" s="8">
        <v>0.0</v>
      </c>
      <c r="J14741" s="10"/>
    </row>
    <row r="14742">
      <c r="A14742" s="5" t="s">
        <v>14913</v>
      </c>
      <c r="B14742" s="5">
        <v>15.0</v>
      </c>
      <c r="C14742" s="5">
        <v>7.0</v>
      </c>
      <c r="D14742" s="6" t="s">
        <v>14928</v>
      </c>
      <c r="E14742" s="7"/>
      <c r="F14742" s="7"/>
      <c r="G14742" s="7"/>
      <c r="H14742" s="8">
        <v>1.0</v>
      </c>
      <c r="J14742" s="10"/>
    </row>
    <row r="14743">
      <c r="A14743" s="5" t="s">
        <v>14913</v>
      </c>
      <c r="B14743" s="5">
        <v>16.0</v>
      </c>
      <c r="C14743" s="5">
        <v>8.0</v>
      </c>
      <c r="D14743" s="6" t="s">
        <v>14929</v>
      </c>
      <c r="E14743" s="7"/>
      <c r="F14743" s="7"/>
      <c r="G14743" s="7"/>
      <c r="H14743" s="8">
        <v>0.0</v>
      </c>
      <c r="J14743" s="10"/>
    </row>
    <row r="14744">
      <c r="A14744" s="5" t="s">
        <v>14913</v>
      </c>
      <c r="B14744" s="5">
        <v>17.0</v>
      </c>
      <c r="C14744" s="5">
        <v>8.0</v>
      </c>
      <c r="D14744" s="6" t="s">
        <v>14930</v>
      </c>
      <c r="E14744" s="7"/>
      <c r="F14744" s="7"/>
      <c r="G14744" s="7"/>
      <c r="H14744" s="8">
        <v>1.0</v>
      </c>
      <c r="J14744" s="10"/>
    </row>
    <row r="14745">
      <c r="A14745" s="5" t="s">
        <v>14913</v>
      </c>
      <c r="B14745" s="5">
        <v>18.0</v>
      </c>
      <c r="C14745" s="5">
        <v>9.0</v>
      </c>
      <c r="D14745" s="6" t="s">
        <v>14931</v>
      </c>
      <c r="E14745" s="7"/>
      <c r="F14745" s="7"/>
      <c r="G14745" s="7"/>
      <c r="H14745" s="8">
        <v>0.0</v>
      </c>
      <c r="J14745" s="10"/>
    </row>
    <row r="14746">
      <c r="A14746" s="5" t="s">
        <v>14913</v>
      </c>
      <c r="B14746" s="5">
        <v>19.0</v>
      </c>
      <c r="C14746" s="5">
        <v>9.0</v>
      </c>
      <c r="D14746" s="6" t="s">
        <v>14932</v>
      </c>
      <c r="E14746" s="7"/>
      <c r="F14746" s="7"/>
      <c r="G14746" s="7"/>
      <c r="H14746" s="8">
        <v>1.0</v>
      </c>
      <c r="J14746" s="10"/>
    </row>
    <row r="14747">
      <c r="A14747" s="5" t="s">
        <v>14913</v>
      </c>
      <c r="B14747" s="5">
        <v>20.0</v>
      </c>
      <c r="C14747" s="5">
        <v>10.0</v>
      </c>
      <c r="D14747" s="6" t="s">
        <v>14933</v>
      </c>
      <c r="E14747" s="7"/>
      <c r="F14747" s="7"/>
      <c r="G14747" s="7"/>
      <c r="H14747" s="8">
        <v>0.0</v>
      </c>
      <c r="J14747" s="10"/>
    </row>
    <row r="14748">
      <c r="A14748" s="5" t="s">
        <v>14913</v>
      </c>
      <c r="B14748" s="5">
        <v>21.0</v>
      </c>
      <c r="C14748" s="5">
        <v>10.0</v>
      </c>
      <c r="D14748" s="6" t="s">
        <v>14934</v>
      </c>
      <c r="E14748" s="7"/>
      <c r="F14748" s="7"/>
      <c r="G14748" s="7"/>
      <c r="H14748" s="8">
        <v>1.0</v>
      </c>
      <c r="J14748" s="10"/>
    </row>
    <row r="14749">
      <c r="A14749" s="5" t="s">
        <v>14913</v>
      </c>
      <c r="B14749" s="5">
        <v>22.0</v>
      </c>
      <c r="C14749" s="5">
        <v>11.0</v>
      </c>
      <c r="D14749" s="6" t="s">
        <v>14935</v>
      </c>
      <c r="E14749" s="7"/>
      <c r="F14749" s="7"/>
      <c r="G14749" s="7"/>
      <c r="H14749" s="8">
        <v>0.0</v>
      </c>
      <c r="J14749" s="10"/>
    </row>
    <row r="14750">
      <c r="A14750" s="5" t="s">
        <v>14913</v>
      </c>
      <c r="B14750" s="5">
        <v>23.0</v>
      </c>
      <c r="C14750" s="5">
        <v>11.0</v>
      </c>
      <c r="D14750" s="6" t="s">
        <v>14936</v>
      </c>
      <c r="E14750" s="7"/>
      <c r="F14750" s="7"/>
      <c r="G14750" s="7"/>
      <c r="H14750" s="8">
        <v>1.0</v>
      </c>
      <c r="J14750" s="10"/>
    </row>
    <row r="14751">
      <c r="A14751" s="5" t="s">
        <v>14937</v>
      </c>
      <c r="B14751" s="5">
        <v>0.0</v>
      </c>
      <c r="C14751" s="5">
        <v>0.0</v>
      </c>
      <c r="D14751" s="6" t="s">
        <v>14938</v>
      </c>
      <c r="E14751" s="7"/>
      <c r="F14751" s="7"/>
      <c r="G14751" s="7"/>
      <c r="H14751" s="8">
        <v>0.0</v>
      </c>
      <c r="J14751" s="10"/>
    </row>
    <row r="14752">
      <c r="A14752" s="5" t="s">
        <v>14937</v>
      </c>
      <c r="B14752" s="5">
        <v>1.0</v>
      </c>
      <c r="C14752" s="5">
        <v>0.0</v>
      </c>
      <c r="D14752" s="6" t="s">
        <v>14939</v>
      </c>
      <c r="E14752" s="7"/>
      <c r="F14752" s="7"/>
      <c r="G14752" s="7"/>
      <c r="H14752" s="8">
        <v>1.0</v>
      </c>
      <c r="J14752" s="10"/>
    </row>
    <row r="14753">
      <c r="A14753" s="5" t="s">
        <v>14937</v>
      </c>
      <c r="B14753" s="5">
        <v>2.0</v>
      </c>
      <c r="C14753" s="5">
        <v>1.0</v>
      </c>
      <c r="D14753" s="6" t="s">
        <v>14940</v>
      </c>
      <c r="E14753" s="7"/>
      <c r="F14753" s="7"/>
      <c r="G14753" s="7"/>
      <c r="H14753" s="8">
        <v>0.0</v>
      </c>
      <c r="J14753" s="10"/>
    </row>
    <row r="14754">
      <c r="A14754" s="5" t="s">
        <v>14937</v>
      </c>
      <c r="B14754" s="5">
        <v>3.0</v>
      </c>
      <c r="C14754" s="5">
        <v>1.0</v>
      </c>
      <c r="D14754" s="6" t="s">
        <v>14941</v>
      </c>
      <c r="E14754" s="7"/>
      <c r="F14754" s="7"/>
      <c r="G14754" s="7"/>
      <c r="H14754" s="8">
        <v>1.0</v>
      </c>
      <c r="J14754" s="10"/>
    </row>
    <row r="14755">
      <c r="A14755" s="5" t="s">
        <v>14937</v>
      </c>
      <c r="B14755" s="5">
        <v>4.0</v>
      </c>
      <c r="C14755" s="5">
        <v>2.0</v>
      </c>
      <c r="D14755" s="6" t="s">
        <v>14942</v>
      </c>
      <c r="E14755" s="7"/>
      <c r="F14755" s="7"/>
      <c r="G14755" s="7"/>
      <c r="H14755" s="8">
        <v>0.0</v>
      </c>
      <c r="J14755" s="10"/>
    </row>
    <row r="14756">
      <c r="A14756" s="5" t="s">
        <v>14937</v>
      </c>
      <c r="B14756" s="5">
        <v>5.0</v>
      </c>
      <c r="C14756" s="5">
        <v>2.0</v>
      </c>
      <c r="D14756" s="6" t="s">
        <v>14943</v>
      </c>
      <c r="E14756" s="7"/>
      <c r="F14756" s="7"/>
      <c r="G14756" s="7"/>
      <c r="H14756" s="8">
        <v>1.0</v>
      </c>
      <c r="J14756" s="10"/>
    </row>
    <row r="14757">
      <c r="A14757" s="5" t="s">
        <v>14937</v>
      </c>
      <c r="B14757" s="5">
        <v>6.0</v>
      </c>
      <c r="C14757" s="5">
        <v>3.0</v>
      </c>
      <c r="D14757" s="6" t="s">
        <v>14944</v>
      </c>
      <c r="E14757" s="7"/>
      <c r="F14757" s="7"/>
      <c r="G14757" s="7"/>
      <c r="H14757" s="8">
        <v>0.0</v>
      </c>
      <c r="J14757" s="10"/>
    </row>
    <row r="14758">
      <c r="A14758" s="5" t="s">
        <v>14937</v>
      </c>
      <c r="B14758" s="5">
        <v>7.0</v>
      </c>
      <c r="C14758" s="5">
        <v>3.0</v>
      </c>
      <c r="D14758" s="6" t="s">
        <v>14945</v>
      </c>
      <c r="E14758" s="7"/>
      <c r="F14758" s="7"/>
      <c r="G14758" s="7"/>
      <c r="H14758" s="8">
        <v>1.0</v>
      </c>
      <c r="J14758" s="10"/>
    </row>
    <row r="14759">
      <c r="A14759" s="5" t="s">
        <v>14937</v>
      </c>
      <c r="B14759" s="5">
        <v>8.0</v>
      </c>
      <c r="C14759" s="5">
        <v>4.0</v>
      </c>
      <c r="D14759" s="6" t="s">
        <v>14946</v>
      </c>
      <c r="E14759" s="7"/>
      <c r="F14759" s="7"/>
      <c r="G14759" s="7"/>
      <c r="H14759" s="8">
        <v>0.0</v>
      </c>
      <c r="J14759" s="10"/>
    </row>
    <row r="14760">
      <c r="A14760" s="5" t="s">
        <v>14937</v>
      </c>
      <c r="B14760" s="5">
        <v>9.0</v>
      </c>
      <c r="C14760" s="5">
        <v>4.0</v>
      </c>
      <c r="D14760" s="6" t="s">
        <v>14947</v>
      </c>
      <c r="E14760" s="7"/>
      <c r="F14760" s="7"/>
      <c r="G14760" s="7"/>
      <c r="H14760" s="8">
        <v>1.0</v>
      </c>
      <c r="J14760" s="10"/>
    </row>
    <row r="14761">
      <c r="A14761" s="5" t="s">
        <v>14937</v>
      </c>
      <c r="B14761" s="5">
        <v>10.0</v>
      </c>
      <c r="C14761" s="5">
        <v>5.0</v>
      </c>
      <c r="D14761" s="6" t="s">
        <v>14948</v>
      </c>
      <c r="E14761" s="7"/>
      <c r="F14761" s="7"/>
      <c r="G14761" s="7"/>
      <c r="H14761" s="8">
        <v>0.0</v>
      </c>
      <c r="J14761" s="10"/>
    </row>
    <row r="14762">
      <c r="A14762" s="5" t="s">
        <v>14937</v>
      </c>
      <c r="B14762" s="5">
        <v>11.0</v>
      </c>
      <c r="C14762" s="5">
        <v>5.0</v>
      </c>
      <c r="D14762" s="6" t="s">
        <v>14949</v>
      </c>
      <c r="E14762" s="7"/>
      <c r="F14762" s="7"/>
      <c r="G14762" s="7"/>
      <c r="H14762" s="8">
        <v>1.0</v>
      </c>
      <c r="J14762" s="10"/>
    </row>
    <row r="14763">
      <c r="A14763" s="5" t="s">
        <v>14937</v>
      </c>
      <c r="B14763" s="5">
        <v>12.0</v>
      </c>
      <c r="C14763" s="5">
        <v>6.0</v>
      </c>
      <c r="D14763" s="6" t="s">
        <v>14950</v>
      </c>
      <c r="E14763" s="7"/>
      <c r="F14763" s="7"/>
      <c r="G14763" s="7"/>
      <c r="H14763" s="8">
        <v>0.0</v>
      </c>
      <c r="J14763" s="10"/>
    </row>
    <row r="14764">
      <c r="A14764" s="5" t="s">
        <v>14937</v>
      </c>
      <c r="B14764" s="5">
        <v>13.0</v>
      </c>
      <c r="C14764" s="5">
        <v>6.0</v>
      </c>
      <c r="D14764" s="6" t="s">
        <v>14951</v>
      </c>
      <c r="E14764" s="7"/>
      <c r="F14764" s="7"/>
      <c r="G14764" s="7"/>
      <c r="H14764" s="8">
        <v>1.0</v>
      </c>
      <c r="J14764" s="10"/>
    </row>
    <row r="14765">
      <c r="A14765" s="5" t="s">
        <v>14937</v>
      </c>
      <c r="B14765" s="5">
        <v>14.0</v>
      </c>
      <c r="C14765" s="5">
        <v>7.0</v>
      </c>
      <c r="D14765" s="6" t="s">
        <v>14952</v>
      </c>
      <c r="E14765" s="7"/>
      <c r="F14765" s="7"/>
      <c r="G14765" s="7"/>
      <c r="H14765" s="8">
        <v>0.0</v>
      </c>
      <c r="J14765" s="10"/>
    </row>
    <row r="14766">
      <c r="A14766" s="5" t="s">
        <v>14937</v>
      </c>
      <c r="B14766" s="5">
        <v>15.0</v>
      </c>
      <c r="C14766" s="5">
        <v>7.0</v>
      </c>
      <c r="D14766" s="6" t="s">
        <v>14953</v>
      </c>
      <c r="E14766" s="7"/>
      <c r="F14766" s="7"/>
      <c r="G14766" s="7"/>
      <c r="H14766" s="8">
        <v>1.0</v>
      </c>
      <c r="J14766" s="10"/>
    </row>
    <row r="14767">
      <c r="A14767" s="5" t="s">
        <v>14937</v>
      </c>
      <c r="B14767" s="5">
        <v>16.0</v>
      </c>
      <c r="C14767" s="5">
        <v>8.0</v>
      </c>
      <c r="D14767" s="6" t="s">
        <v>14954</v>
      </c>
      <c r="E14767" s="7"/>
      <c r="F14767" s="7"/>
      <c r="G14767" s="7"/>
      <c r="H14767" s="8">
        <v>0.0</v>
      </c>
      <c r="J14767" s="10"/>
    </row>
    <row r="14768">
      <c r="A14768" s="5" t="s">
        <v>14937</v>
      </c>
      <c r="B14768" s="5">
        <v>17.0</v>
      </c>
      <c r="C14768" s="5">
        <v>8.0</v>
      </c>
      <c r="D14768" s="6" t="s">
        <v>14955</v>
      </c>
      <c r="E14768" s="7"/>
      <c r="F14768" s="7"/>
      <c r="G14768" s="7"/>
      <c r="H14768" s="8">
        <v>1.0</v>
      </c>
      <c r="J14768" s="10"/>
    </row>
    <row r="14769">
      <c r="A14769" s="5" t="s">
        <v>14937</v>
      </c>
      <c r="B14769" s="5">
        <v>18.0</v>
      </c>
      <c r="C14769" s="5">
        <v>9.0</v>
      </c>
      <c r="D14769" s="6" t="s">
        <v>14956</v>
      </c>
      <c r="E14769" s="7"/>
      <c r="F14769" s="7"/>
      <c r="G14769" s="7"/>
      <c r="H14769" s="8">
        <v>0.0</v>
      </c>
      <c r="J14769" s="10"/>
    </row>
    <row r="14770">
      <c r="A14770" s="5" t="s">
        <v>14937</v>
      </c>
      <c r="B14770" s="5">
        <v>19.0</v>
      </c>
      <c r="C14770" s="5">
        <v>9.0</v>
      </c>
      <c r="D14770" s="6" t="s">
        <v>14957</v>
      </c>
      <c r="E14770" s="7"/>
      <c r="F14770" s="7"/>
      <c r="G14770" s="7"/>
      <c r="H14770" s="8">
        <v>1.0</v>
      </c>
      <c r="J14770" s="10"/>
    </row>
    <row r="14771">
      <c r="A14771" s="5" t="s">
        <v>14958</v>
      </c>
      <c r="B14771" s="5">
        <v>0.0</v>
      </c>
      <c r="C14771" s="5">
        <v>0.0</v>
      </c>
      <c r="D14771" s="6" t="s">
        <v>424</v>
      </c>
      <c r="E14771" s="7"/>
      <c r="F14771" s="7"/>
      <c r="G14771" s="7"/>
      <c r="H14771" s="8">
        <v>0.0</v>
      </c>
      <c r="J14771" s="10"/>
    </row>
    <row r="14772">
      <c r="A14772" s="5" t="s">
        <v>14958</v>
      </c>
      <c r="B14772" s="5">
        <v>1.0</v>
      </c>
      <c r="C14772" s="5">
        <v>0.0</v>
      </c>
      <c r="D14772" s="6" t="s">
        <v>553</v>
      </c>
      <c r="E14772" s="7"/>
      <c r="F14772" s="7"/>
      <c r="G14772" s="7"/>
      <c r="H14772" s="8">
        <v>1.0</v>
      </c>
      <c r="J14772" s="10"/>
    </row>
    <row r="14773">
      <c r="A14773" s="5" t="s">
        <v>14958</v>
      </c>
      <c r="B14773" s="5">
        <v>2.0</v>
      </c>
      <c r="C14773" s="5">
        <v>1.0</v>
      </c>
      <c r="D14773" s="6" t="s">
        <v>14959</v>
      </c>
      <c r="E14773" s="7"/>
      <c r="F14773" s="7"/>
      <c r="G14773" s="7"/>
      <c r="H14773" s="8">
        <v>0.0</v>
      </c>
      <c r="J14773" s="10"/>
    </row>
    <row r="14774">
      <c r="A14774" s="5" t="s">
        <v>14958</v>
      </c>
      <c r="B14774" s="5">
        <v>3.0</v>
      </c>
      <c r="C14774" s="5">
        <v>1.0</v>
      </c>
      <c r="D14774" s="6" t="s">
        <v>14960</v>
      </c>
      <c r="E14774" s="7"/>
      <c r="F14774" s="7"/>
      <c r="G14774" s="7"/>
      <c r="H14774" s="8">
        <v>1.0</v>
      </c>
      <c r="J14774" s="10"/>
    </row>
    <row r="14775">
      <c r="A14775" s="5" t="s">
        <v>14958</v>
      </c>
      <c r="B14775" s="5">
        <v>4.0</v>
      </c>
      <c r="C14775" s="5">
        <v>2.0</v>
      </c>
      <c r="D14775" s="6" t="s">
        <v>14961</v>
      </c>
      <c r="E14775" s="7"/>
      <c r="F14775" s="7"/>
      <c r="G14775" s="7"/>
      <c r="H14775" s="8">
        <v>0.0</v>
      </c>
      <c r="J14775" s="10"/>
    </row>
    <row r="14776">
      <c r="A14776" s="5" t="s">
        <v>14958</v>
      </c>
      <c r="B14776" s="5">
        <v>5.0</v>
      </c>
      <c r="C14776" s="5">
        <v>2.0</v>
      </c>
      <c r="D14776" s="6" t="s">
        <v>14962</v>
      </c>
      <c r="E14776" s="7"/>
      <c r="F14776" s="7"/>
      <c r="G14776" s="7"/>
      <c r="H14776" s="8">
        <v>1.0</v>
      </c>
      <c r="J14776" s="10"/>
    </row>
    <row r="14777">
      <c r="A14777" s="5" t="s">
        <v>14958</v>
      </c>
      <c r="B14777" s="5">
        <v>6.0</v>
      </c>
      <c r="C14777" s="5">
        <v>3.0</v>
      </c>
      <c r="D14777" s="6" t="s">
        <v>14963</v>
      </c>
      <c r="E14777" s="7"/>
      <c r="F14777" s="7"/>
      <c r="G14777" s="7"/>
      <c r="H14777" s="8">
        <v>0.0</v>
      </c>
      <c r="J14777" s="10"/>
    </row>
    <row r="14778">
      <c r="A14778" s="5" t="s">
        <v>14958</v>
      </c>
      <c r="B14778" s="5">
        <v>7.0</v>
      </c>
      <c r="C14778" s="5">
        <v>3.0</v>
      </c>
      <c r="D14778" s="6" t="s">
        <v>14964</v>
      </c>
      <c r="E14778" s="7"/>
      <c r="F14778" s="7"/>
      <c r="G14778" s="7"/>
      <c r="H14778" s="8">
        <v>1.0</v>
      </c>
      <c r="J14778" s="10"/>
    </row>
    <row r="14779">
      <c r="A14779" s="5" t="s">
        <v>14958</v>
      </c>
      <c r="B14779" s="5">
        <v>8.0</v>
      </c>
      <c r="C14779" s="5">
        <v>4.0</v>
      </c>
      <c r="D14779" s="6" t="s">
        <v>14965</v>
      </c>
      <c r="E14779" s="7"/>
      <c r="F14779" s="7"/>
      <c r="G14779" s="7"/>
      <c r="H14779" s="8">
        <v>0.0</v>
      </c>
      <c r="J14779" s="10"/>
    </row>
    <row r="14780">
      <c r="A14780" s="5" t="s">
        <v>14958</v>
      </c>
      <c r="B14780" s="5">
        <v>9.0</v>
      </c>
      <c r="C14780" s="5">
        <v>4.0</v>
      </c>
      <c r="D14780" s="6" t="s">
        <v>14966</v>
      </c>
      <c r="E14780" s="7"/>
      <c r="F14780" s="7"/>
      <c r="G14780" s="7"/>
      <c r="H14780" s="8">
        <v>1.0</v>
      </c>
      <c r="J14780" s="10"/>
    </row>
    <row r="14781">
      <c r="A14781" s="5" t="s">
        <v>14958</v>
      </c>
      <c r="B14781" s="5">
        <v>10.0</v>
      </c>
      <c r="C14781" s="5">
        <v>5.0</v>
      </c>
      <c r="D14781" s="6" t="s">
        <v>14967</v>
      </c>
      <c r="E14781" s="7"/>
      <c r="F14781" s="7"/>
      <c r="G14781" s="7"/>
      <c r="H14781" s="8">
        <v>0.0</v>
      </c>
      <c r="J14781" s="10"/>
    </row>
    <row r="14782">
      <c r="A14782" s="5" t="s">
        <v>14958</v>
      </c>
      <c r="B14782" s="5">
        <v>11.0</v>
      </c>
      <c r="C14782" s="5">
        <v>5.0</v>
      </c>
      <c r="D14782" s="6" t="s">
        <v>14968</v>
      </c>
      <c r="E14782" s="7"/>
      <c r="F14782" s="7"/>
      <c r="G14782" s="7"/>
      <c r="H14782" s="8">
        <v>1.0</v>
      </c>
      <c r="J14782" s="10"/>
    </row>
    <row r="14783">
      <c r="A14783" s="5" t="s">
        <v>14958</v>
      </c>
      <c r="B14783" s="5">
        <v>12.0</v>
      </c>
      <c r="C14783" s="5">
        <v>6.0</v>
      </c>
      <c r="D14783" s="6" t="s">
        <v>14969</v>
      </c>
      <c r="E14783" s="7"/>
      <c r="F14783" s="7"/>
      <c r="G14783" s="7"/>
      <c r="H14783" s="8">
        <v>0.0</v>
      </c>
      <c r="J14783" s="10"/>
    </row>
    <row r="14784">
      <c r="A14784" s="5" t="s">
        <v>14958</v>
      </c>
      <c r="B14784" s="5">
        <v>13.0</v>
      </c>
      <c r="C14784" s="5">
        <v>6.0</v>
      </c>
      <c r="D14784" s="6" t="s">
        <v>14970</v>
      </c>
      <c r="E14784" s="7"/>
      <c r="F14784" s="7"/>
      <c r="G14784" s="7"/>
      <c r="H14784" s="8">
        <v>1.0</v>
      </c>
      <c r="J14784" s="10"/>
    </row>
    <row r="14785">
      <c r="A14785" s="5" t="s">
        <v>14958</v>
      </c>
      <c r="B14785" s="5">
        <v>14.0</v>
      </c>
      <c r="C14785" s="5">
        <v>7.0</v>
      </c>
      <c r="D14785" s="6" t="s">
        <v>14971</v>
      </c>
      <c r="E14785" s="7"/>
      <c r="F14785" s="7"/>
      <c r="G14785" s="7"/>
      <c r="H14785" s="8">
        <v>0.0</v>
      </c>
      <c r="J14785" s="10"/>
    </row>
    <row r="14786">
      <c r="A14786" s="5" t="s">
        <v>14958</v>
      </c>
      <c r="B14786" s="5">
        <v>15.0</v>
      </c>
      <c r="C14786" s="5">
        <v>7.0</v>
      </c>
      <c r="D14786" s="6" t="s">
        <v>14972</v>
      </c>
      <c r="E14786" s="7"/>
      <c r="F14786" s="7"/>
      <c r="G14786" s="7"/>
      <c r="H14786" s="8">
        <v>1.0</v>
      </c>
      <c r="J14786" s="10"/>
    </row>
    <row r="14787">
      <c r="A14787" s="5" t="s">
        <v>14958</v>
      </c>
      <c r="B14787" s="5">
        <v>16.0</v>
      </c>
      <c r="C14787" s="5">
        <v>8.0</v>
      </c>
      <c r="D14787" s="6" t="s">
        <v>14973</v>
      </c>
      <c r="E14787" s="7"/>
      <c r="F14787" s="7"/>
      <c r="G14787" s="7"/>
      <c r="H14787" s="8">
        <v>0.0</v>
      </c>
      <c r="J14787" s="10"/>
    </row>
    <row r="14788">
      <c r="A14788" s="5" t="s">
        <v>14958</v>
      </c>
      <c r="B14788" s="5">
        <v>17.0</v>
      </c>
      <c r="C14788" s="5">
        <v>8.0</v>
      </c>
      <c r="D14788" s="6" t="s">
        <v>14974</v>
      </c>
      <c r="E14788" s="7"/>
      <c r="F14788" s="7"/>
      <c r="G14788" s="7"/>
      <c r="H14788" s="8">
        <v>1.0</v>
      </c>
      <c r="J14788" s="10"/>
    </row>
    <row r="14789">
      <c r="A14789" s="5" t="s">
        <v>14958</v>
      </c>
      <c r="B14789" s="5">
        <v>18.0</v>
      </c>
      <c r="C14789" s="5">
        <v>9.0</v>
      </c>
      <c r="D14789" s="6" t="s">
        <v>14975</v>
      </c>
      <c r="E14789" s="7"/>
      <c r="F14789" s="7"/>
      <c r="G14789" s="7"/>
      <c r="H14789" s="8">
        <v>0.0</v>
      </c>
      <c r="J14789" s="10"/>
    </row>
    <row r="14790">
      <c r="A14790" s="5" t="s">
        <v>14958</v>
      </c>
      <c r="B14790" s="5">
        <v>19.0</v>
      </c>
      <c r="C14790" s="5">
        <v>9.0</v>
      </c>
      <c r="D14790" s="6" t="s">
        <v>14976</v>
      </c>
      <c r="E14790" s="7"/>
      <c r="F14790" s="7"/>
      <c r="G14790" s="7"/>
      <c r="H14790" s="8">
        <v>1.0</v>
      </c>
      <c r="J14790" s="10"/>
    </row>
    <row r="14791">
      <c r="A14791" s="5" t="s">
        <v>14977</v>
      </c>
      <c r="B14791" s="5">
        <v>0.0</v>
      </c>
      <c r="C14791" s="5">
        <v>0.0</v>
      </c>
      <c r="D14791" s="6" t="s">
        <v>14978</v>
      </c>
      <c r="E14791" s="7"/>
      <c r="F14791" s="7"/>
      <c r="G14791" s="7"/>
      <c r="H14791" s="8">
        <v>0.0</v>
      </c>
      <c r="J14791" s="10"/>
    </row>
    <row r="14792">
      <c r="A14792" s="5" t="s">
        <v>14977</v>
      </c>
      <c r="B14792" s="5">
        <v>1.0</v>
      </c>
      <c r="C14792" s="5">
        <v>0.0</v>
      </c>
      <c r="D14792" s="6" t="s">
        <v>14979</v>
      </c>
      <c r="E14792" s="7"/>
      <c r="F14792" s="7"/>
      <c r="G14792" s="7"/>
      <c r="H14792" s="8">
        <v>1.0</v>
      </c>
      <c r="J14792" s="10"/>
    </row>
    <row r="14793">
      <c r="A14793" s="5" t="s">
        <v>14977</v>
      </c>
      <c r="B14793" s="5">
        <v>2.0</v>
      </c>
      <c r="C14793" s="5">
        <v>1.0</v>
      </c>
      <c r="D14793" s="6" t="s">
        <v>14980</v>
      </c>
      <c r="E14793" s="7"/>
      <c r="F14793" s="7"/>
      <c r="G14793" s="7"/>
      <c r="H14793" s="8">
        <v>0.0</v>
      </c>
      <c r="J14793" s="10"/>
    </row>
    <row r="14794">
      <c r="A14794" s="5" t="s">
        <v>14977</v>
      </c>
      <c r="B14794" s="5">
        <v>3.0</v>
      </c>
      <c r="C14794" s="5">
        <v>1.0</v>
      </c>
      <c r="D14794" s="6" t="s">
        <v>14981</v>
      </c>
      <c r="E14794" s="7"/>
      <c r="F14794" s="7"/>
      <c r="G14794" s="7"/>
      <c r="H14794" s="8">
        <v>1.0</v>
      </c>
      <c r="J14794" s="10"/>
    </row>
    <row r="14795">
      <c r="A14795" s="5" t="s">
        <v>14977</v>
      </c>
      <c r="B14795" s="5">
        <v>4.0</v>
      </c>
      <c r="C14795" s="5">
        <v>2.0</v>
      </c>
      <c r="D14795" s="6" t="s">
        <v>14982</v>
      </c>
      <c r="E14795" s="7"/>
      <c r="F14795" s="7"/>
      <c r="G14795" s="7"/>
      <c r="H14795" s="8">
        <v>0.0</v>
      </c>
      <c r="J14795" s="10"/>
    </row>
    <row r="14796">
      <c r="A14796" s="5" t="s">
        <v>14977</v>
      </c>
      <c r="B14796" s="5">
        <v>5.0</v>
      </c>
      <c r="C14796" s="5">
        <v>2.0</v>
      </c>
      <c r="D14796" s="6" t="s">
        <v>14983</v>
      </c>
      <c r="E14796" s="7"/>
      <c r="F14796" s="7"/>
      <c r="G14796" s="7"/>
      <c r="H14796" s="8">
        <v>1.0</v>
      </c>
      <c r="J14796" s="10"/>
    </row>
    <row r="14797">
      <c r="A14797" s="5" t="s">
        <v>14977</v>
      </c>
      <c r="B14797" s="5">
        <v>6.0</v>
      </c>
      <c r="C14797" s="5">
        <v>3.0</v>
      </c>
      <c r="D14797" s="6" t="s">
        <v>14984</v>
      </c>
      <c r="E14797" s="7"/>
      <c r="F14797" s="7"/>
      <c r="G14797" s="7"/>
      <c r="H14797" s="8">
        <v>0.0</v>
      </c>
      <c r="J14797" s="10"/>
    </row>
    <row r="14798">
      <c r="A14798" s="5" t="s">
        <v>14977</v>
      </c>
      <c r="B14798" s="5">
        <v>7.0</v>
      </c>
      <c r="C14798" s="5">
        <v>3.0</v>
      </c>
      <c r="D14798" s="6" t="s">
        <v>14985</v>
      </c>
      <c r="E14798" s="7"/>
      <c r="F14798" s="7"/>
      <c r="G14798" s="7"/>
      <c r="H14798" s="8">
        <v>1.0</v>
      </c>
      <c r="J14798" s="10"/>
    </row>
    <row r="14799">
      <c r="A14799" s="5" t="s">
        <v>14977</v>
      </c>
      <c r="B14799" s="5">
        <v>8.0</v>
      </c>
      <c r="C14799" s="5">
        <v>4.0</v>
      </c>
      <c r="D14799" s="6" t="s">
        <v>14986</v>
      </c>
      <c r="E14799" s="7"/>
      <c r="F14799" s="7"/>
      <c r="G14799" s="7"/>
      <c r="H14799" s="8">
        <v>0.0</v>
      </c>
      <c r="J14799" s="10"/>
    </row>
    <row r="14800">
      <c r="A14800" s="5" t="s">
        <v>14977</v>
      </c>
      <c r="B14800" s="5">
        <v>9.0</v>
      </c>
      <c r="C14800" s="5">
        <v>4.0</v>
      </c>
      <c r="D14800" s="6" t="s">
        <v>14987</v>
      </c>
      <c r="E14800" s="7"/>
      <c r="F14800" s="7"/>
      <c r="G14800" s="7"/>
      <c r="H14800" s="8">
        <v>1.0</v>
      </c>
      <c r="J14800" s="10"/>
    </row>
    <row r="14801">
      <c r="A14801" s="5" t="s">
        <v>14977</v>
      </c>
      <c r="B14801" s="5">
        <v>10.0</v>
      </c>
      <c r="C14801" s="5">
        <v>5.0</v>
      </c>
      <c r="D14801" s="6" t="s">
        <v>14988</v>
      </c>
      <c r="E14801" s="7"/>
      <c r="F14801" s="7"/>
      <c r="G14801" s="7"/>
      <c r="H14801" s="8">
        <v>0.0</v>
      </c>
      <c r="J14801" s="10"/>
    </row>
    <row r="14802">
      <c r="A14802" s="5" t="s">
        <v>14977</v>
      </c>
      <c r="B14802" s="5">
        <v>11.0</v>
      </c>
      <c r="C14802" s="5">
        <v>5.0</v>
      </c>
      <c r="D14802" s="6" t="s">
        <v>14989</v>
      </c>
      <c r="E14802" s="7"/>
      <c r="F14802" s="7"/>
      <c r="G14802" s="7"/>
      <c r="H14802" s="8">
        <v>1.0</v>
      </c>
      <c r="J14802" s="10"/>
    </row>
    <row r="14803">
      <c r="A14803" s="5" t="s">
        <v>14977</v>
      </c>
      <c r="B14803" s="5">
        <v>12.0</v>
      </c>
      <c r="C14803" s="5">
        <v>6.0</v>
      </c>
      <c r="D14803" s="6" t="s">
        <v>14990</v>
      </c>
      <c r="E14803" s="7"/>
      <c r="F14803" s="7"/>
      <c r="G14803" s="7"/>
      <c r="H14803" s="8">
        <v>0.0</v>
      </c>
      <c r="J14803" s="10"/>
    </row>
    <row r="14804">
      <c r="A14804" s="5" t="s">
        <v>14977</v>
      </c>
      <c r="B14804" s="5">
        <v>13.0</v>
      </c>
      <c r="C14804" s="5">
        <v>6.0</v>
      </c>
      <c r="D14804" s="6" t="s">
        <v>14991</v>
      </c>
      <c r="E14804" s="7"/>
      <c r="F14804" s="7"/>
      <c r="G14804" s="7"/>
      <c r="H14804" s="8">
        <v>1.0</v>
      </c>
      <c r="J14804" s="10"/>
    </row>
    <row r="14805">
      <c r="A14805" s="5" t="s">
        <v>14977</v>
      </c>
      <c r="B14805" s="5">
        <v>14.0</v>
      </c>
      <c r="C14805" s="5">
        <v>7.0</v>
      </c>
      <c r="D14805" s="6" t="s">
        <v>14992</v>
      </c>
      <c r="E14805" s="7"/>
      <c r="F14805" s="7"/>
      <c r="G14805" s="7"/>
      <c r="H14805" s="8">
        <v>0.0</v>
      </c>
      <c r="J14805" s="10"/>
    </row>
    <row r="14806">
      <c r="A14806" s="5" t="s">
        <v>14977</v>
      </c>
      <c r="B14806" s="5">
        <v>15.0</v>
      </c>
      <c r="C14806" s="5">
        <v>7.0</v>
      </c>
      <c r="D14806" s="6" t="s">
        <v>14993</v>
      </c>
      <c r="E14806" s="7"/>
      <c r="F14806" s="7"/>
      <c r="G14806" s="7"/>
      <c r="H14806" s="8">
        <v>1.0</v>
      </c>
      <c r="J14806" s="10"/>
    </row>
    <row r="14807">
      <c r="A14807" s="5" t="s">
        <v>14977</v>
      </c>
      <c r="B14807" s="5">
        <v>16.0</v>
      </c>
      <c r="C14807" s="5">
        <v>8.0</v>
      </c>
      <c r="D14807" s="6" t="s">
        <v>14994</v>
      </c>
      <c r="E14807" s="7"/>
      <c r="F14807" s="7"/>
      <c r="G14807" s="7"/>
      <c r="H14807" s="8">
        <v>0.0</v>
      </c>
      <c r="J14807" s="10"/>
    </row>
    <row r="14808">
      <c r="A14808" s="5" t="s">
        <v>14977</v>
      </c>
      <c r="B14808" s="5">
        <v>17.0</v>
      </c>
      <c r="C14808" s="5">
        <v>8.0</v>
      </c>
      <c r="D14808" s="6" t="s">
        <v>14995</v>
      </c>
      <c r="E14808" s="7"/>
      <c r="F14808" s="7"/>
      <c r="G14808" s="7"/>
      <c r="H14808" s="8">
        <v>1.0</v>
      </c>
      <c r="J14808" s="10"/>
    </row>
    <row r="14809">
      <c r="A14809" s="5" t="s">
        <v>14977</v>
      </c>
      <c r="B14809" s="5">
        <v>18.0</v>
      </c>
      <c r="C14809" s="5">
        <v>9.0</v>
      </c>
      <c r="D14809" s="6" t="s">
        <v>14996</v>
      </c>
      <c r="E14809" s="7"/>
      <c r="F14809" s="7"/>
      <c r="G14809" s="7"/>
      <c r="H14809" s="8">
        <v>0.0</v>
      </c>
      <c r="J14809" s="10"/>
    </row>
    <row r="14810">
      <c r="A14810" s="5" t="s">
        <v>14977</v>
      </c>
      <c r="B14810" s="5">
        <v>19.0</v>
      </c>
      <c r="C14810" s="5">
        <v>9.0</v>
      </c>
      <c r="D14810" s="6" t="s">
        <v>14997</v>
      </c>
      <c r="E14810" s="7"/>
      <c r="F14810" s="7"/>
      <c r="G14810" s="7"/>
      <c r="H14810" s="8">
        <v>1.0</v>
      </c>
      <c r="J14810" s="10"/>
    </row>
    <row r="14811">
      <c r="A14811" s="5" t="s">
        <v>14977</v>
      </c>
      <c r="B14811" s="5">
        <v>20.0</v>
      </c>
      <c r="C14811" s="5">
        <v>10.0</v>
      </c>
      <c r="D14811" s="6" t="s">
        <v>14998</v>
      </c>
      <c r="E14811" s="7"/>
      <c r="F14811" s="7"/>
      <c r="G14811" s="7"/>
      <c r="H14811" s="8">
        <v>0.0</v>
      </c>
      <c r="J14811" s="10"/>
    </row>
    <row r="14812">
      <c r="A14812" s="5" t="s">
        <v>14999</v>
      </c>
      <c r="B14812" s="5">
        <v>0.0</v>
      </c>
      <c r="C14812" s="5">
        <v>0.0</v>
      </c>
      <c r="D14812" s="6" t="s">
        <v>15000</v>
      </c>
      <c r="E14812" s="7"/>
      <c r="F14812" s="7"/>
      <c r="G14812" s="7"/>
      <c r="H14812" s="8">
        <v>0.0</v>
      </c>
      <c r="J14812" s="10"/>
    </row>
    <row r="14813">
      <c r="A14813" s="5" t="s">
        <v>14999</v>
      </c>
      <c r="B14813" s="5">
        <v>1.0</v>
      </c>
      <c r="C14813" s="5">
        <v>0.0</v>
      </c>
      <c r="D14813" s="6" t="s">
        <v>15001</v>
      </c>
      <c r="E14813" s="7"/>
      <c r="F14813" s="7"/>
      <c r="G14813" s="7"/>
      <c r="H14813" s="8">
        <v>1.0</v>
      </c>
      <c r="J14813" s="10"/>
    </row>
    <row r="14814">
      <c r="A14814" s="5" t="s">
        <v>14999</v>
      </c>
      <c r="B14814" s="5">
        <v>2.0</v>
      </c>
      <c r="C14814" s="5">
        <v>1.0</v>
      </c>
      <c r="D14814" s="6" t="s">
        <v>15002</v>
      </c>
      <c r="E14814" s="7"/>
      <c r="F14814" s="7"/>
      <c r="G14814" s="7"/>
      <c r="H14814" s="8">
        <v>0.0</v>
      </c>
      <c r="J14814" s="10"/>
    </row>
    <row r="14815">
      <c r="A14815" s="5" t="s">
        <v>14999</v>
      </c>
      <c r="B14815" s="5">
        <v>3.0</v>
      </c>
      <c r="C14815" s="5">
        <v>1.0</v>
      </c>
      <c r="D14815" s="6" t="s">
        <v>15003</v>
      </c>
      <c r="E14815" s="7"/>
      <c r="F14815" s="7"/>
      <c r="G14815" s="7"/>
      <c r="H14815" s="8">
        <v>1.0</v>
      </c>
      <c r="J14815" s="10"/>
    </row>
    <row r="14816">
      <c r="A14816" s="5" t="s">
        <v>14999</v>
      </c>
      <c r="B14816" s="5">
        <v>4.0</v>
      </c>
      <c r="C14816" s="5">
        <v>2.0</v>
      </c>
      <c r="D14816" s="6" t="s">
        <v>15004</v>
      </c>
      <c r="E14816" s="7"/>
      <c r="F14816" s="7"/>
      <c r="G14816" s="7"/>
      <c r="H14816" s="8">
        <v>0.0</v>
      </c>
      <c r="J14816" s="10"/>
    </row>
    <row r="14817">
      <c r="A14817" s="5" t="s">
        <v>14999</v>
      </c>
      <c r="B14817" s="5">
        <v>5.0</v>
      </c>
      <c r="C14817" s="5">
        <v>2.0</v>
      </c>
      <c r="D14817" s="6" t="s">
        <v>15005</v>
      </c>
      <c r="E14817" s="7"/>
      <c r="F14817" s="7"/>
      <c r="G14817" s="7"/>
      <c r="H14817" s="8">
        <v>1.0</v>
      </c>
      <c r="J14817" s="10"/>
    </row>
    <row r="14818">
      <c r="A14818" s="5" t="s">
        <v>14999</v>
      </c>
      <c r="B14818" s="5">
        <v>6.0</v>
      </c>
      <c r="C14818" s="5">
        <v>3.0</v>
      </c>
      <c r="D14818" s="6" t="s">
        <v>15006</v>
      </c>
      <c r="E14818" s="7"/>
      <c r="F14818" s="7"/>
      <c r="G14818" s="7"/>
      <c r="H14818" s="8">
        <v>0.0</v>
      </c>
      <c r="J14818" s="10"/>
    </row>
    <row r="14819">
      <c r="A14819" s="5" t="s">
        <v>14999</v>
      </c>
      <c r="B14819" s="5">
        <v>7.0</v>
      </c>
      <c r="C14819" s="5">
        <v>3.0</v>
      </c>
      <c r="D14819" s="6" t="s">
        <v>15007</v>
      </c>
      <c r="E14819" s="7"/>
      <c r="F14819" s="7"/>
      <c r="G14819" s="7"/>
      <c r="H14819" s="8">
        <v>1.0</v>
      </c>
      <c r="J14819" s="10"/>
    </row>
    <row r="14820">
      <c r="A14820" s="5" t="s">
        <v>14999</v>
      </c>
      <c r="B14820" s="5">
        <v>8.0</v>
      </c>
      <c r="C14820" s="5">
        <v>4.0</v>
      </c>
      <c r="D14820" s="6" t="s">
        <v>15008</v>
      </c>
      <c r="E14820" s="7"/>
      <c r="F14820" s="7"/>
      <c r="G14820" s="7"/>
      <c r="H14820" s="8">
        <v>0.0</v>
      </c>
      <c r="J14820" s="10"/>
    </row>
    <row r="14821">
      <c r="A14821" s="5" t="s">
        <v>14999</v>
      </c>
      <c r="B14821" s="5">
        <v>9.0</v>
      </c>
      <c r="C14821" s="5">
        <v>4.0</v>
      </c>
      <c r="D14821" s="6" t="s">
        <v>15009</v>
      </c>
      <c r="E14821" s="7"/>
      <c r="F14821" s="7"/>
      <c r="G14821" s="7"/>
      <c r="H14821" s="8">
        <v>1.0</v>
      </c>
      <c r="J14821" s="10"/>
    </row>
    <row r="14822">
      <c r="A14822" s="5" t="s">
        <v>14999</v>
      </c>
      <c r="B14822" s="5">
        <v>10.0</v>
      </c>
      <c r="C14822" s="5">
        <v>5.0</v>
      </c>
      <c r="D14822" s="6" t="s">
        <v>15010</v>
      </c>
      <c r="E14822" s="7"/>
      <c r="F14822" s="7"/>
      <c r="G14822" s="7"/>
      <c r="H14822" s="8">
        <v>0.0</v>
      </c>
      <c r="J14822" s="10"/>
    </row>
    <row r="14823">
      <c r="A14823" s="5" t="s">
        <v>14999</v>
      </c>
      <c r="B14823" s="5">
        <v>11.0</v>
      </c>
      <c r="C14823" s="5">
        <v>5.0</v>
      </c>
      <c r="D14823" s="6" t="s">
        <v>15011</v>
      </c>
      <c r="E14823" s="7"/>
      <c r="F14823" s="7"/>
      <c r="G14823" s="7"/>
      <c r="H14823" s="8">
        <v>1.0</v>
      </c>
      <c r="J14823" s="10"/>
    </row>
    <row r="14824">
      <c r="A14824" s="5" t="s">
        <v>14999</v>
      </c>
      <c r="B14824" s="5">
        <v>12.0</v>
      </c>
      <c r="C14824" s="5">
        <v>6.0</v>
      </c>
      <c r="D14824" s="6" t="s">
        <v>15012</v>
      </c>
      <c r="E14824" s="7"/>
      <c r="F14824" s="7"/>
      <c r="G14824" s="7"/>
      <c r="H14824" s="8">
        <v>0.0</v>
      </c>
      <c r="J14824" s="10"/>
    </row>
    <row r="14825">
      <c r="A14825" s="5" t="s">
        <v>14999</v>
      </c>
      <c r="B14825" s="5">
        <v>13.0</v>
      </c>
      <c r="C14825" s="5">
        <v>6.0</v>
      </c>
      <c r="D14825" s="6" t="s">
        <v>1809</v>
      </c>
      <c r="E14825" s="7"/>
      <c r="F14825" s="7"/>
      <c r="G14825" s="7"/>
      <c r="H14825" s="8">
        <v>1.0</v>
      </c>
      <c r="J14825" s="10"/>
    </row>
    <row r="14826">
      <c r="A14826" s="5" t="s">
        <v>14999</v>
      </c>
      <c r="B14826" s="5">
        <v>14.0</v>
      </c>
      <c r="C14826" s="5">
        <v>7.0</v>
      </c>
      <c r="D14826" s="6" t="s">
        <v>15013</v>
      </c>
      <c r="E14826" s="7"/>
      <c r="F14826" s="7"/>
      <c r="G14826" s="7"/>
      <c r="H14826" s="8">
        <v>0.0</v>
      </c>
      <c r="J14826" s="10"/>
    </row>
    <row r="14827">
      <c r="A14827" s="5" t="s">
        <v>14999</v>
      </c>
      <c r="B14827" s="5">
        <v>15.0</v>
      </c>
      <c r="C14827" s="5">
        <v>7.0</v>
      </c>
      <c r="D14827" s="6" t="s">
        <v>15014</v>
      </c>
      <c r="E14827" s="7"/>
      <c r="F14827" s="7"/>
      <c r="G14827" s="7"/>
      <c r="H14827" s="8">
        <v>1.0</v>
      </c>
      <c r="J14827" s="10"/>
    </row>
    <row r="14828">
      <c r="A14828" s="5" t="s">
        <v>14999</v>
      </c>
      <c r="B14828" s="5">
        <v>16.0</v>
      </c>
      <c r="C14828" s="5">
        <v>8.0</v>
      </c>
      <c r="D14828" s="6" t="s">
        <v>15015</v>
      </c>
      <c r="E14828" s="7"/>
      <c r="F14828" s="7"/>
      <c r="G14828" s="7"/>
      <c r="H14828" s="8">
        <v>0.0</v>
      </c>
      <c r="J14828" s="10"/>
    </row>
    <row r="14829">
      <c r="A14829" s="5" t="s">
        <v>14999</v>
      </c>
      <c r="B14829" s="5">
        <v>17.0</v>
      </c>
      <c r="C14829" s="5">
        <v>8.0</v>
      </c>
      <c r="D14829" s="6" t="s">
        <v>15016</v>
      </c>
      <c r="E14829" s="7"/>
      <c r="F14829" s="7"/>
      <c r="G14829" s="7"/>
      <c r="H14829" s="8">
        <v>1.0</v>
      </c>
      <c r="J14829" s="10"/>
    </row>
    <row r="14830">
      <c r="A14830" s="5" t="s">
        <v>14999</v>
      </c>
      <c r="B14830" s="5">
        <v>18.0</v>
      </c>
      <c r="C14830" s="5">
        <v>9.0</v>
      </c>
      <c r="D14830" s="6" t="s">
        <v>15017</v>
      </c>
      <c r="E14830" s="7"/>
      <c r="F14830" s="7"/>
      <c r="G14830" s="7"/>
      <c r="H14830" s="8">
        <v>0.0</v>
      </c>
      <c r="J14830" s="10"/>
    </row>
    <row r="14831">
      <c r="A14831" s="5" t="s">
        <v>14999</v>
      </c>
      <c r="B14831" s="5">
        <v>19.0</v>
      </c>
      <c r="C14831" s="5">
        <v>9.0</v>
      </c>
      <c r="D14831" s="6" t="s">
        <v>15018</v>
      </c>
      <c r="E14831" s="7"/>
      <c r="F14831" s="7"/>
      <c r="G14831" s="7"/>
      <c r="H14831" s="8">
        <v>1.0</v>
      </c>
      <c r="J14831" s="10"/>
    </row>
    <row r="14832">
      <c r="A14832" s="5" t="s">
        <v>15019</v>
      </c>
      <c r="B14832" s="5">
        <v>0.0</v>
      </c>
      <c r="C14832" s="5">
        <v>0.0</v>
      </c>
      <c r="D14832" s="6" t="s">
        <v>508</v>
      </c>
      <c r="E14832" s="7"/>
      <c r="F14832" s="7"/>
      <c r="G14832" s="7"/>
      <c r="H14832" s="8">
        <v>0.0</v>
      </c>
      <c r="J14832" s="10"/>
    </row>
    <row r="14833">
      <c r="A14833" s="5" t="s">
        <v>15019</v>
      </c>
      <c r="B14833" s="5">
        <v>1.0</v>
      </c>
      <c r="C14833" s="5">
        <v>0.0</v>
      </c>
      <c r="D14833" s="6" t="s">
        <v>15020</v>
      </c>
      <c r="E14833" s="7"/>
      <c r="F14833" s="7"/>
      <c r="G14833" s="7"/>
      <c r="H14833" s="8">
        <v>1.0</v>
      </c>
      <c r="J14833" s="10"/>
    </row>
    <row r="14834">
      <c r="A14834" s="5" t="s">
        <v>15019</v>
      </c>
      <c r="B14834" s="5">
        <v>2.0</v>
      </c>
      <c r="C14834" s="5">
        <v>1.0</v>
      </c>
      <c r="D14834" s="6" t="s">
        <v>15021</v>
      </c>
      <c r="E14834" s="7"/>
      <c r="F14834" s="7"/>
      <c r="G14834" s="7"/>
      <c r="H14834" s="8">
        <v>0.0</v>
      </c>
      <c r="J14834" s="10"/>
    </row>
    <row r="14835">
      <c r="A14835" s="5" t="s">
        <v>15019</v>
      </c>
      <c r="B14835" s="5">
        <v>3.0</v>
      </c>
      <c r="C14835" s="5">
        <v>1.0</v>
      </c>
      <c r="D14835" s="6" t="s">
        <v>15022</v>
      </c>
      <c r="E14835" s="7"/>
      <c r="F14835" s="7"/>
      <c r="G14835" s="7"/>
      <c r="H14835" s="8">
        <v>1.0</v>
      </c>
      <c r="J14835" s="10"/>
    </row>
    <row r="14836">
      <c r="A14836" s="5" t="s">
        <v>15019</v>
      </c>
      <c r="B14836" s="5">
        <v>4.0</v>
      </c>
      <c r="C14836" s="5">
        <v>2.0</v>
      </c>
      <c r="D14836" s="6" t="s">
        <v>15023</v>
      </c>
      <c r="E14836" s="7"/>
      <c r="F14836" s="7"/>
      <c r="G14836" s="7"/>
      <c r="H14836" s="8">
        <v>0.0</v>
      </c>
      <c r="J14836" s="10"/>
    </row>
    <row r="14837">
      <c r="A14837" s="5" t="s">
        <v>15019</v>
      </c>
      <c r="B14837" s="5">
        <v>5.0</v>
      </c>
      <c r="C14837" s="5">
        <v>2.0</v>
      </c>
      <c r="D14837" s="6" t="s">
        <v>15024</v>
      </c>
      <c r="E14837" s="7"/>
      <c r="F14837" s="7"/>
      <c r="G14837" s="7"/>
      <c r="H14837" s="8">
        <v>1.0</v>
      </c>
      <c r="J14837" s="10"/>
    </row>
    <row r="14838">
      <c r="A14838" s="5" t="s">
        <v>15019</v>
      </c>
      <c r="B14838" s="5">
        <v>6.0</v>
      </c>
      <c r="C14838" s="5">
        <v>3.0</v>
      </c>
      <c r="D14838" s="6" t="s">
        <v>15025</v>
      </c>
      <c r="E14838" s="7"/>
      <c r="F14838" s="7"/>
      <c r="G14838" s="7"/>
      <c r="H14838" s="8">
        <v>0.0</v>
      </c>
      <c r="J14838" s="10"/>
    </row>
    <row r="14839">
      <c r="A14839" s="5" t="s">
        <v>15019</v>
      </c>
      <c r="B14839" s="5">
        <v>7.0</v>
      </c>
      <c r="C14839" s="5">
        <v>3.0</v>
      </c>
      <c r="D14839" s="6" t="s">
        <v>15026</v>
      </c>
      <c r="E14839" s="7"/>
      <c r="F14839" s="7"/>
      <c r="G14839" s="7"/>
      <c r="H14839" s="8">
        <v>1.0</v>
      </c>
      <c r="J14839" s="10"/>
    </row>
    <row r="14840">
      <c r="A14840" s="5" t="s">
        <v>15019</v>
      </c>
      <c r="B14840" s="5">
        <v>8.0</v>
      </c>
      <c r="C14840" s="5">
        <v>4.0</v>
      </c>
      <c r="D14840" s="6" t="s">
        <v>15027</v>
      </c>
      <c r="E14840" s="7"/>
      <c r="F14840" s="7"/>
      <c r="G14840" s="7"/>
      <c r="H14840" s="8">
        <v>0.0</v>
      </c>
      <c r="J14840" s="10"/>
    </row>
    <row r="14841">
      <c r="A14841" s="5" t="s">
        <v>15019</v>
      </c>
      <c r="B14841" s="5">
        <v>9.0</v>
      </c>
      <c r="C14841" s="5">
        <v>4.0</v>
      </c>
      <c r="D14841" s="6" t="s">
        <v>15028</v>
      </c>
      <c r="E14841" s="7"/>
      <c r="F14841" s="7"/>
      <c r="G14841" s="7"/>
      <c r="H14841" s="8">
        <v>1.0</v>
      </c>
      <c r="J14841" s="10"/>
    </row>
    <row r="14842">
      <c r="A14842" s="5" t="s">
        <v>15019</v>
      </c>
      <c r="B14842" s="5">
        <v>10.0</v>
      </c>
      <c r="C14842" s="5">
        <v>5.0</v>
      </c>
      <c r="D14842" s="6" t="s">
        <v>15029</v>
      </c>
      <c r="E14842" s="7"/>
      <c r="F14842" s="7"/>
      <c r="G14842" s="7"/>
      <c r="H14842" s="8">
        <v>0.0</v>
      </c>
      <c r="J14842" s="10"/>
    </row>
    <row r="14843">
      <c r="A14843" s="5" t="s">
        <v>15019</v>
      </c>
      <c r="B14843" s="5">
        <v>11.0</v>
      </c>
      <c r="C14843" s="5">
        <v>5.0</v>
      </c>
      <c r="D14843" s="6" t="s">
        <v>15030</v>
      </c>
      <c r="E14843" s="7"/>
      <c r="F14843" s="7"/>
      <c r="G14843" s="7"/>
      <c r="H14843" s="8">
        <v>1.0</v>
      </c>
      <c r="J14843" s="10"/>
    </row>
    <row r="14844">
      <c r="A14844" s="5" t="s">
        <v>15019</v>
      </c>
      <c r="B14844" s="5">
        <v>12.0</v>
      </c>
      <c r="C14844" s="5">
        <v>6.0</v>
      </c>
      <c r="D14844" s="6" t="s">
        <v>15031</v>
      </c>
      <c r="E14844" s="7"/>
      <c r="F14844" s="7"/>
      <c r="G14844" s="7"/>
      <c r="H14844" s="8">
        <v>0.0</v>
      </c>
      <c r="J14844" s="10"/>
    </row>
    <row r="14845">
      <c r="A14845" s="5" t="s">
        <v>15019</v>
      </c>
      <c r="B14845" s="5">
        <v>13.0</v>
      </c>
      <c r="C14845" s="5">
        <v>6.0</v>
      </c>
      <c r="D14845" s="6" t="s">
        <v>15032</v>
      </c>
      <c r="E14845" s="7"/>
      <c r="F14845" s="7"/>
      <c r="G14845" s="7"/>
      <c r="H14845" s="8">
        <v>1.0</v>
      </c>
      <c r="J14845" s="10"/>
    </row>
    <row r="14846">
      <c r="A14846" s="5" t="s">
        <v>15019</v>
      </c>
      <c r="B14846" s="5">
        <v>14.0</v>
      </c>
      <c r="C14846" s="5">
        <v>7.0</v>
      </c>
      <c r="D14846" s="6" t="s">
        <v>15033</v>
      </c>
      <c r="E14846" s="7"/>
      <c r="F14846" s="7"/>
      <c r="G14846" s="7"/>
      <c r="H14846" s="8">
        <v>0.0</v>
      </c>
      <c r="J14846" s="10"/>
    </row>
    <row r="14847">
      <c r="A14847" s="5" t="s">
        <v>15019</v>
      </c>
      <c r="B14847" s="5">
        <v>15.0</v>
      </c>
      <c r="C14847" s="5">
        <v>7.0</v>
      </c>
      <c r="D14847" s="6" t="s">
        <v>15034</v>
      </c>
      <c r="E14847" s="7"/>
      <c r="F14847" s="7"/>
      <c r="G14847" s="7"/>
      <c r="H14847" s="8">
        <v>1.0</v>
      </c>
      <c r="J14847" s="10"/>
    </row>
    <row r="14848">
      <c r="A14848" s="5" t="s">
        <v>15019</v>
      </c>
      <c r="B14848" s="5">
        <v>16.0</v>
      </c>
      <c r="C14848" s="5">
        <v>8.0</v>
      </c>
      <c r="D14848" s="6" t="s">
        <v>15035</v>
      </c>
      <c r="E14848" s="7"/>
      <c r="F14848" s="7"/>
      <c r="G14848" s="7"/>
      <c r="H14848" s="8">
        <v>0.0</v>
      </c>
      <c r="J14848" s="10"/>
    </row>
    <row r="14849">
      <c r="A14849" s="5" t="s">
        <v>15019</v>
      </c>
      <c r="B14849" s="5">
        <v>17.0</v>
      </c>
      <c r="C14849" s="5">
        <v>8.0</v>
      </c>
      <c r="D14849" s="6" t="s">
        <v>15036</v>
      </c>
      <c r="E14849" s="7"/>
      <c r="F14849" s="7"/>
      <c r="G14849" s="7"/>
      <c r="H14849" s="8">
        <v>1.0</v>
      </c>
      <c r="J14849" s="10"/>
    </row>
    <row r="14850">
      <c r="A14850" s="5" t="s">
        <v>15019</v>
      </c>
      <c r="B14850" s="5">
        <v>18.0</v>
      </c>
      <c r="C14850" s="5">
        <v>9.0</v>
      </c>
      <c r="D14850" s="6" t="s">
        <v>15037</v>
      </c>
      <c r="E14850" s="7"/>
      <c r="F14850" s="7"/>
      <c r="G14850" s="7"/>
      <c r="H14850" s="8">
        <v>0.0</v>
      </c>
      <c r="J14850" s="10"/>
    </row>
    <row r="14851">
      <c r="A14851" s="5" t="s">
        <v>15019</v>
      </c>
      <c r="B14851" s="5">
        <v>19.0</v>
      </c>
      <c r="C14851" s="5">
        <v>9.0</v>
      </c>
      <c r="D14851" s="6" t="s">
        <v>15038</v>
      </c>
      <c r="E14851" s="7"/>
      <c r="F14851" s="7"/>
      <c r="G14851" s="7"/>
      <c r="H14851" s="8">
        <v>1.0</v>
      </c>
      <c r="J14851" s="10"/>
    </row>
    <row r="14852">
      <c r="A14852" s="5" t="s">
        <v>15019</v>
      </c>
      <c r="B14852" s="5">
        <v>20.0</v>
      </c>
      <c r="C14852" s="5">
        <v>10.0</v>
      </c>
      <c r="D14852" s="6" t="s">
        <v>15039</v>
      </c>
      <c r="E14852" s="7"/>
      <c r="F14852" s="7"/>
      <c r="G14852" s="7"/>
      <c r="H14852" s="8">
        <v>0.0</v>
      </c>
      <c r="J14852" s="10"/>
    </row>
    <row r="14853">
      <c r="A14853" s="5" t="s">
        <v>15040</v>
      </c>
      <c r="B14853" s="5">
        <v>0.0</v>
      </c>
      <c r="C14853" s="5">
        <v>0.0</v>
      </c>
      <c r="D14853" s="6" t="s">
        <v>15041</v>
      </c>
      <c r="E14853" s="7"/>
      <c r="F14853" s="7"/>
      <c r="G14853" s="7"/>
      <c r="H14853" s="8">
        <v>0.0</v>
      </c>
      <c r="J14853" s="10"/>
    </row>
    <row r="14854">
      <c r="A14854" s="5" t="s">
        <v>15040</v>
      </c>
      <c r="B14854" s="5">
        <v>1.0</v>
      </c>
      <c r="C14854" s="5">
        <v>0.0</v>
      </c>
      <c r="D14854" s="6" t="s">
        <v>15042</v>
      </c>
      <c r="E14854" s="7"/>
      <c r="F14854" s="7"/>
      <c r="G14854" s="7"/>
      <c r="H14854" s="8">
        <v>1.0</v>
      </c>
      <c r="J14854" s="10"/>
    </row>
    <row r="14855">
      <c r="A14855" s="5" t="s">
        <v>15040</v>
      </c>
      <c r="B14855" s="5">
        <v>2.0</v>
      </c>
      <c r="C14855" s="5">
        <v>1.0</v>
      </c>
      <c r="D14855" s="6" t="s">
        <v>15043</v>
      </c>
      <c r="E14855" s="7"/>
      <c r="F14855" s="7"/>
      <c r="G14855" s="7"/>
      <c r="H14855" s="8">
        <v>0.0</v>
      </c>
      <c r="J14855" s="10"/>
    </row>
    <row r="14856">
      <c r="A14856" s="5" t="s">
        <v>15040</v>
      </c>
      <c r="B14856" s="5">
        <v>3.0</v>
      </c>
      <c r="C14856" s="5">
        <v>1.0</v>
      </c>
      <c r="D14856" s="6" t="s">
        <v>15044</v>
      </c>
      <c r="E14856" s="7"/>
      <c r="F14856" s="7"/>
      <c r="G14856" s="7"/>
      <c r="H14856" s="8">
        <v>1.0</v>
      </c>
      <c r="J14856" s="10"/>
    </row>
    <row r="14857">
      <c r="A14857" s="5" t="s">
        <v>15040</v>
      </c>
      <c r="B14857" s="5">
        <v>4.0</v>
      </c>
      <c r="C14857" s="5">
        <v>2.0</v>
      </c>
      <c r="D14857" s="6" t="s">
        <v>15045</v>
      </c>
      <c r="E14857" s="7"/>
      <c r="F14857" s="7"/>
      <c r="G14857" s="7"/>
      <c r="H14857" s="8">
        <v>0.0</v>
      </c>
      <c r="J14857" s="10"/>
    </row>
    <row r="14858">
      <c r="A14858" s="5" t="s">
        <v>15040</v>
      </c>
      <c r="B14858" s="5">
        <v>5.0</v>
      </c>
      <c r="C14858" s="5">
        <v>2.0</v>
      </c>
      <c r="D14858" s="6" t="s">
        <v>15046</v>
      </c>
      <c r="E14858" s="7"/>
      <c r="F14858" s="7"/>
      <c r="G14858" s="7"/>
      <c r="H14858" s="8">
        <v>1.0</v>
      </c>
      <c r="J14858" s="10"/>
    </row>
    <row r="14859">
      <c r="A14859" s="5" t="s">
        <v>15040</v>
      </c>
      <c r="B14859" s="5">
        <v>6.0</v>
      </c>
      <c r="C14859" s="5">
        <v>3.0</v>
      </c>
      <c r="D14859" s="6" t="s">
        <v>15047</v>
      </c>
      <c r="E14859" s="7"/>
      <c r="F14859" s="7"/>
      <c r="G14859" s="7"/>
      <c r="H14859" s="8">
        <v>0.0</v>
      </c>
      <c r="J14859" s="10"/>
    </row>
    <row r="14860">
      <c r="A14860" s="5" t="s">
        <v>15040</v>
      </c>
      <c r="B14860" s="5">
        <v>7.0</v>
      </c>
      <c r="C14860" s="5">
        <v>3.0</v>
      </c>
      <c r="D14860" s="6" t="s">
        <v>15048</v>
      </c>
      <c r="E14860" s="7"/>
      <c r="F14860" s="7"/>
      <c r="G14860" s="7"/>
      <c r="H14860" s="8">
        <v>1.0</v>
      </c>
      <c r="J14860" s="10"/>
    </row>
    <row r="14861">
      <c r="A14861" s="5" t="s">
        <v>15040</v>
      </c>
      <c r="B14861" s="5">
        <v>8.0</v>
      </c>
      <c r="C14861" s="5">
        <v>4.0</v>
      </c>
      <c r="D14861" s="6" t="s">
        <v>15049</v>
      </c>
      <c r="E14861" s="7"/>
      <c r="F14861" s="7"/>
      <c r="G14861" s="7"/>
      <c r="H14861" s="8">
        <v>0.0</v>
      </c>
      <c r="J14861" s="10"/>
    </row>
    <row r="14862">
      <c r="A14862" s="5" t="s">
        <v>15040</v>
      </c>
      <c r="B14862" s="5">
        <v>9.0</v>
      </c>
      <c r="C14862" s="5">
        <v>4.0</v>
      </c>
      <c r="D14862" s="6" t="s">
        <v>15050</v>
      </c>
      <c r="E14862" s="7"/>
      <c r="F14862" s="7"/>
      <c r="G14862" s="7"/>
      <c r="H14862" s="8">
        <v>1.0</v>
      </c>
      <c r="J14862" s="10"/>
    </row>
    <row r="14863">
      <c r="A14863" s="5" t="s">
        <v>15040</v>
      </c>
      <c r="B14863" s="5">
        <v>10.0</v>
      </c>
      <c r="C14863" s="5">
        <v>5.0</v>
      </c>
      <c r="D14863" s="6" t="s">
        <v>15051</v>
      </c>
      <c r="E14863" s="7"/>
      <c r="F14863" s="7"/>
      <c r="G14863" s="7"/>
      <c r="H14863" s="8">
        <v>0.0</v>
      </c>
      <c r="J14863" s="10"/>
    </row>
    <row r="14864">
      <c r="A14864" s="5" t="s">
        <v>15040</v>
      </c>
      <c r="B14864" s="5">
        <v>11.0</v>
      </c>
      <c r="C14864" s="5">
        <v>5.0</v>
      </c>
      <c r="D14864" s="6" t="s">
        <v>15052</v>
      </c>
      <c r="E14864" s="7"/>
      <c r="F14864" s="7"/>
      <c r="G14864" s="7"/>
      <c r="H14864" s="8">
        <v>1.0</v>
      </c>
      <c r="J14864" s="10"/>
    </row>
    <row r="14865">
      <c r="A14865" s="5" t="s">
        <v>15040</v>
      </c>
      <c r="B14865" s="5">
        <v>12.0</v>
      </c>
      <c r="C14865" s="5">
        <v>6.0</v>
      </c>
      <c r="D14865" s="6" t="s">
        <v>15053</v>
      </c>
      <c r="E14865" s="7"/>
      <c r="F14865" s="7"/>
      <c r="G14865" s="7"/>
      <c r="H14865" s="8">
        <v>0.0</v>
      </c>
      <c r="J14865" s="10"/>
    </row>
    <row r="14866">
      <c r="A14866" s="5" t="s">
        <v>15040</v>
      </c>
      <c r="B14866" s="5">
        <v>13.0</v>
      </c>
      <c r="C14866" s="5">
        <v>6.0</v>
      </c>
      <c r="D14866" s="6" t="s">
        <v>15054</v>
      </c>
      <c r="E14866" s="7"/>
      <c r="F14866" s="7"/>
      <c r="G14866" s="7"/>
      <c r="H14866" s="8">
        <v>1.0</v>
      </c>
      <c r="J14866" s="10"/>
    </row>
    <row r="14867">
      <c r="A14867" s="5" t="s">
        <v>15040</v>
      </c>
      <c r="B14867" s="5">
        <v>14.0</v>
      </c>
      <c r="C14867" s="5">
        <v>7.0</v>
      </c>
      <c r="D14867" s="6" t="s">
        <v>15055</v>
      </c>
      <c r="E14867" s="7"/>
      <c r="F14867" s="7"/>
      <c r="G14867" s="7"/>
      <c r="H14867" s="8">
        <v>0.0</v>
      </c>
      <c r="J14867" s="10"/>
    </row>
    <row r="14868">
      <c r="A14868" s="5" t="s">
        <v>15040</v>
      </c>
      <c r="B14868" s="5">
        <v>15.0</v>
      </c>
      <c r="C14868" s="5">
        <v>7.0</v>
      </c>
      <c r="D14868" s="6" t="s">
        <v>15056</v>
      </c>
      <c r="E14868" s="7"/>
      <c r="F14868" s="7"/>
      <c r="G14868" s="7"/>
      <c r="H14868" s="8">
        <v>1.0</v>
      </c>
      <c r="J14868" s="10"/>
    </row>
    <row r="14869">
      <c r="A14869" s="5" t="s">
        <v>15040</v>
      </c>
      <c r="B14869" s="5">
        <v>16.0</v>
      </c>
      <c r="C14869" s="5">
        <v>8.0</v>
      </c>
      <c r="D14869" s="6" t="s">
        <v>15057</v>
      </c>
      <c r="E14869" s="7"/>
      <c r="F14869" s="7"/>
      <c r="G14869" s="7"/>
      <c r="H14869" s="8">
        <v>0.0</v>
      </c>
      <c r="J14869" s="10"/>
    </row>
    <row r="14870">
      <c r="A14870" s="5" t="s">
        <v>15040</v>
      </c>
      <c r="B14870" s="5">
        <v>17.0</v>
      </c>
      <c r="C14870" s="5">
        <v>8.0</v>
      </c>
      <c r="D14870" s="6" t="s">
        <v>15058</v>
      </c>
      <c r="E14870" s="7"/>
      <c r="F14870" s="7"/>
      <c r="G14870" s="7"/>
      <c r="H14870" s="8">
        <v>1.0</v>
      </c>
      <c r="J14870" s="10"/>
    </row>
    <row r="14871">
      <c r="A14871" s="5" t="s">
        <v>15040</v>
      </c>
      <c r="B14871" s="5">
        <v>18.0</v>
      </c>
      <c r="C14871" s="5">
        <v>9.0</v>
      </c>
      <c r="D14871" s="6" t="s">
        <v>15059</v>
      </c>
      <c r="E14871" s="7"/>
      <c r="F14871" s="7"/>
      <c r="G14871" s="7"/>
      <c r="H14871" s="8">
        <v>0.0</v>
      </c>
      <c r="J14871" s="10"/>
    </row>
    <row r="14872">
      <c r="A14872" s="5" t="s">
        <v>15040</v>
      </c>
      <c r="B14872" s="5">
        <v>19.0</v>
      </c>
      <c r="C14872" s="5">
        <v>9.0</v>
      </c>
      <c r="D14872" s="6" t="s">
        <v>1125</v>
      </c>
      <c r="E14872" s="7"/>
      <c r="F14872" s="7"/>
      <c r="G14872" s="7"/>
      <c r="H14872" s="8">
        <v>1.0</v>
      </c>
      <c r="J14872" s="10"/>
    </row>
    <row r="14873">
      <c r="A14873" s="5" t="s">
        <v>15040</v>
      </c>
      <c r="B14873" s="5">
        <v>20.0</v>
      </c>
      <c r="C14873" s="5">
        <v>10.0</v>
      </c>
      <c r="D14873" s="6" t="s">
        <v>15060</v>
      </c>
      <c r="E14873" s="7"/>
      <c r="F14873" s="7"/>
      <c r="G14873" s="7"/>
      <c r="H14873" s="8">
        <v>0.0</v>
      </c>
      <c r="J14873" s="10"/>
    </row>
    <row r="14874">
      <c r="A14874" s="5" t="s">
        <v>15061</v>
      </c>
      <c r="B14874" s="5">
        <v>0.0</v>
      </c>
      <c r="C14874" s="5">
        <v>0.0</v>
      </c>
      <c r="D14874" s="6" t="s">
        <v>15062</v>
      </c>
      <c r="E14874" s="7"/>
      <c r="F14874" s="7"/>
      <c r="G14874" s="7"/>
      <c r="H14874" s="8">
        <v>0.0</v>
      </c>
      <c r="J14874" s="10"/>
    </row>
    <row r="14875">
      <c r="A14875" s="5" t="s">
        <v>15061</v>
      </c>
      <c r="B14875" s="5">
        <v>1.0</v>
      </c>
      <c r="C14875" s="5">
        <v>0.0</v>
      </c>
      <c r="D14875" s="6" t="s">
        <v>15063</v>
      </c>
      <c r="E14875" s="7"/>
      <c r="F14875" s="7"/>
      <c r="G14875" s="7"/>
      <c r="H14875" s="8">
        <v>1.0</v>
      </c>
      <c r="J14875" s="10"/>
    </row>
    <row r="14876">
      <c r="A14876" s="5" t="s">
        <v>15061</v>
      </c>
      <c r="B14876" s="5">
        <v>2.0</v>
      </c>
      <c r="C14876" s="5">
        <v>1.0</v>
      </c>
      <c r="D14876" s="6" t="s">
        <v>15064</v>
      </c>
      <c r="E14876" s="7"/>
      <c r="F14876" s="7"/>
      <c r="G14876" s="7"/>
      <c r="H14876" s="8">
        <v>0.0</v>
      </c>
      <c r="J14876" s="10"/>
    </row>
    <row r="14877">
      <c r="A14877" s="5" t="s">
        <v>15061</v>
      </c>
      <c r="B14877" s="5">
        <v>3.0</v>
      </c>
      <c r="C14877" s="5">
        <v>1.0</v>
      </c>
      <c r="D14877" s="6" t="s">
        <v>15065</v>
      </c>
      <c r="E14877" s="7"/>
      <c r="F14877" s="7"/>
      <c r="G14877" s="7"/>
      <c r="H14877" s="8">
        <v>1.0</v>
      </c>
      <c r="J14877" s="10"/>
    </row>
    <row r="14878">
      <c r="A14878" s="5" t="s">
        <v>15061</v>
      </c>
      <c r="B14878" s="5">
        <v>4.0</v>
      </c>
      <c r="C14878" s="5">
        <v>2.0</v>
      </c>
      <c r="D14878" s="6" t="s">
        <v>15066</v>
      </c>
      <c r="E14878" s="7"/>
      <c r="F14878" s="7"/>
      <c r="G14878" s="7"/>
      <c r="H14878" s="8">
        <v>0.0</v>
      </c>
      <c r="J14878" s="10"/>
    </row>
    <row r="14879">
      <c r="A14879" s="5" t="s">
        <v>15061</v>
      </c>
      <c r="B14879" s="5">
        <v>5.0</v>
      </c>
      <c r="C14879" s="5">
        <v>2.0</v>
      </c>
      <c r="D14879" s="6" t="s">
        <v>15067</v>
      </c>
      <c r="E14879" s="7"/>
      <c r="F14879" s="7"/>
      <c r="G14879" s="7"/>
      <c r="H14879" s="8">
        <v>1.0</v>
      </c>
      <c r="J14879" s="10"/>
    </row>
    <row r="14880">
      <c r="A14880" s="5" t="s">
        <v>15061</v>
      </c>
      <c r="B14880" s="5">
        <v>6.0</v>
      </c>
      <c r="C14880" s="5">
        <v>3.0</v>
      </c>
      <c r="D14880" s="6" t="s">
        <v>15068</v>
      </c>
      <c r="E14880" s="7"/>
      <c r="F14880" s="7"/>
      <c r="G14880" s="7"/>
      <c r="H14880" s="8">
        <v>0.0</v>
      </c>
      <c r="J14880" s="10"/>
    </row>
    <row r="14881">
      <c r="A14881" s="5" t="s">
        <v>15061</v>
      </c>
      <c r="B14881" s="5">
        <v>7.0</v>
      </c>
      <c r="C14881" s="5">
        <v>3.0</v>
      </c>
      <c r="D14881" s="6" t="s">
        <v>15069</v>
      </c>
      <c r="E14881" s="7"/>
      <c r="F14881" s="7"/>
      <c r="G14881" s="7"/>
      <c r="H14881" s="8">
        <v>1.0</v>
      </c>
      <c r="J14881" s="10"/>
    </row>
    <row r="14882">
      <c r="A14882" s="5" t="s">
        <v>15061</v>
      </c>
      <c r="B14882" s="5">
        <v>8.0</v>
      </c>
      <c r="C14882" s="5">
        <v>4.0</v>
      </c>
      <c r="D14882" s="6" t="s">
        <v>15070</v>
      </c>
      <c r="E14882" s="7"/>
      <c r="F14882" s="7"/>
      <c r="G14882" s="7"/>
      <c r="H14882" s="8">
        <v>0.0</v>
      </c>
      <c r="J14882" s="10"/>
    </row>
    <row r="14883">
      <c r="A14883" s="5" t="s">
        <v>15061</v>
      </c>
      <c r="B14883" s="5">
        <v>9.0</v>
      </c>
      <c r="C14883" s="5">
        <v>4.0</v>
      </c>
      <c r="D14883" s="6" t="s">
        <v>15071</v>
      </c>
      <c r="E14883" s="7"/>
      <c r="F14883" s="7"/>
      <c r="G14883" s="7"/>
      <c r="H14883" s="8">
        <v>1.0</v>
      </c>
      <c r="J14883" s="10"/>
    </row>
    <row r="14884">
      <c r="A14884" s="5" t="s">
        <v>15061</v>
      </c>
      <c r="B14884" s="5">
        <v>10.0</v>
      </c>
      <c r="C14884" s="5">
        <v>5.0</v>
      </c>
      <c r="D14884" s="6" t="s">
        <v>15072</v>
      </c>
      <c r="E14884" s="7"/>
      <c r="F14884" s="7"/>
      <c r="G14884" s="7"/>
      <c r="H14884" s="8">
        <v>0.0</v>
      </c>
      <c r="J14884" s="10"/>
    </row>
    <row r="14885">
      <c r="A14885" s="5" t="s">
        <v>15061</v>
      </c>
      <c r="B14885" s="5">
        <v>11.0</v>
      </c>
      <c r="C14885" s="5">
        <v>5.0</v>
      </c>
      <c r="D14885" s="6" t="s">
        <v>15073</v>
      </c>
      <c r="E14885" s="7"/>
      <c r="F14885" s="7"/>
      <c r="G14885" s="7"/>
      <c r="H14885" s="8">
        <v>1.0</v>
      </c>
      <c r="J14885" s="10"/>
    </row>
    <row r="14886">
      <c r="A14886" s="5" t="s">
        <v>15061</v>
      </c>
      <c r="B14886" s="5">
        <v>12.0</v>
      </c>
      <c r="C14886" s="5">
        <v>6.0</v>
      </c>
      <c r="D14886" s="6" t="s">
        <v>15074</v>
      </c>
      <c r="E14886" s="7"/>
      <c r="F14886" s="7"/>
      <c r="G14886" s="7"/>
      <c r="H14886" s="8">
        <v>0.0</v>
      </c>
      <c r="J14886" s="10"/>
    </row>
    <row r="14887">
      <c r="A14887" s="5" t="s">
        <v>15061</v>
      </c>
      <c r="B14887" s="5">
        <v>13.0</v>
      </c>
      <c r="C14887" s="5">
        <v>6.0</v>
      </c>
      <c r="D14887" s="6" t="s">
        <v>15075</v>
      </c>
      <c r="E14887" s="7"/>
      <c r="F14887" s="7"/>
      <c r="G14887" s="7"/>
      <c r="H14887" s="8">
        <v>1.0</v>
      </c>
      <c r="J14887" s="10"/>
    </row>
    <row r="14888">
      <c r="A14888" s="5" t="s">
        <v>15061</v>
      </c>
      <c r="B14888" s="5">
        <v>14.0</v>
      </c>
      <c r="C14888" s="5">
        <v>7.0</v>
      </c>
      <c r="D14888" s="6" t="s">
        <v>15076</v>
      </c>
      <c r="E14888" s="7"/>
      <c r="F14888" s="7"/>
      <c r="G14888" s="7"/>
      <c r="H14888" s="8">
        <v>0.0</v>
      </c>
      <c r="J14888" s="10"/>
    </row>
    <row r="14889">
      <c r="A14889" s="5" t="s">
        <v>15061</v>
      </c>
      <c r="B14889" s="5">
        <v>15.0</v>
      </c>
      <c r="C14889" s="5">
        <v>7.0</v>
      </c>
      <c r="D14889" s="6" t="s">
        <v>15077</v>
      </c>
      <c r="E14889" s="7"/>
      <c r="F14889" s="7"/>
      <c r="G14889" s="7"/>
      <c r="H14889" s="8">
        <v>1.0</v>
      </c>
      <c r="J14889" s="10"/>
    </row>
    <row r="14890">
      <c r="A14890" s="5" t="s">
        <v>15061</v>
      </c>
      <c r="B14890" s="5">
        <v>16.0</v>
      </c>
      <c r="C14890" s="5">
        <v>8.0</v>
      </c>
      <c r="D14890" s="6" t="s">
        <v>15078</v>
      </c>
      <c r="E14890" s="7"/>
      <c r="F14890" s="7"/>
      <c r="G14890" s="7"/>
      <c r="H14890" s="8">
        <v>0.0</v>
      </c>
      <c r="J14890" s="10"/>
    </row>
    <row r="14891">
      <c r="A14891" s="5" t="s">
        <v>15061</v>
      </c>
      <c r="B14891" s="5">
        <v>17.0</v>
      </c>
      <c r="C14891" s="5">
        <v>8.0</v>
      </c>
      <c r="D14891" s="6" t="s">
        <v>15079</v>
      </c>
      <c r="E14891" s="7"/>
      <c r="F14891" s="7"/>
      <c r="G14891" s="7"/>
      <c r="H14891" s="8">
        <v>1.0</v>
      </c>
      <c r="J14891" s="10"/>
    </row>
    <row r="14892">
      <c r="A14892" s="5" t="s">
        <v>15061</v>
      </c>
      <c r="B14892" s="5">
        <v>18.0</v>
      </c>
      <c r="C14892" s="5">
        <v>9.0</v>
      </c>
      <c r="D14892" s="6" t="s">
        <v>15080</v>
      </c>
      <c r="E14892" s="7"/>
      <c r="F14892" s="7"/>
      <c r="G14892" s="7"/>
      <c r="H14892" s="8">
        <v>0.0</v>
      </c>
      <c r="J14892" s="10"/>
    </row>
    <row r="14893">
      <c r="A14893" s="5" t="s">
        <v>15061</v>
      </c>
      <c r="B14893" s="5">
        <v>19.0</v>
      </c>
      <c r="C14893" s="5">
        <v>9.0</v>
      </c>
      <c r="D14893" s="6" t="s">
        <v>15081</v>
      </c>
      <c r="E14893" s="7"/>
      <c r="F14893" s="7"/>
      <c r="G14893" s="7"/>
      <c r="H14893" s="8">
        <v>1.0</v>
      </c>
      <c r="J14893" s="10"/>
    </row>
    <row r="14894">
      <c r="A14894" s="5" t="s">
        <v>15061</v>
      </c>
      <c r="B14894" s="5">
        <v>20.0</v>
      </c>
      <c r="C14894" s="5">
        <v>10.0</v>
      </c>
      <c r="D14894" s="6" t="s">
        <v>15082</v>
      </c>
      <c r="E14894" s="7"/>
      <c r="F14894" s="7"/>
      <c r="G14894" s="7"/>
      <c r="H14894" s="8">
        <v>0.0</v>
      </c>
      <c r="J14894" s="10"/>
    </row>
    <row r="14895">
      <c r="A14895" s="5" t="s">
        <v>15061</v>
      </c>
      <c r="B14895" s="5">
        <v>21.0</v>
      </c>
      <c r="C14895" s="5">
        <v>10.0</v>
      </c>
      <c r="D14895" s="6" t="s">
        <v>15083</v>
      </c>
      <c r="E14895" s="7"/>
      <c r="F14895" s="7"/>
      <c r="G14895" s="7"/>
      <c r="H14895" s="8">
        <v>1.0</v>
      </c>
      <c r="J14895" s="10"/>
    </row>
    <row r="14896">
      <c r="A14896" s="5" t="s">
        <v>15061</v>
      </c>
      <c r="B14896" s="5">
        <v>22.0</v>
      </c>
      <c r="C14896" s="5">
        <v>11.0</v>
      </c>
      <c r="D14896" s="6" t="s">
        <v>15084</v>
      </c>
      <c r="E14896" s="7"/>
      <c r="F14896" s="7"/>
      <c r="G14896" s="7"/>
      <c r="H14896" s="8">
        <v>0.0</v>
      </c>
      <c r="J14896" s="10"/>
    </row>
    <row r="14897">
      <c r="A14897" s="5" t="s">
        <v>15061</v>
      </c>
      <c r="B14897" s="5">
        <v>23.0</v>
      </c>
      <c r="C14897" s="5">
        <v>11.0</v>
      </c>
      <c r="D14897" s="6" t="s">
        <v>15085</v>
      </c>
      <c r="E14897" s="7"/>
      <c r="F14897" s="7"/>
      <c r="G14897" s="7"/>
      <c r="H14897" s="8">
        <v>1.0</v>
      </c>
      <c r="J14897" s="10"/>
    </row>
    <row r="14898">
      <c r="A14898" s="5" t="s">
        <v>15061</v>
      </c>
      <c r="B14898" s="5">
        <v>24.0</v>
      </c>
      <c r="C14898" s="5">
        <v>12.0</v>
      </c>
      <c r="D14898" s="6" t="s">
        <v>15086</v>
      </c>
      <c r="E14898" s="7"/>
      <c r="F14898" s="7"/>
      <c r="G14898" s="7"/>
      <c r="H14898" s="8">
        <v>0.0</v>
      </c>
      <c r="J14898" s="10"/>
    </row>
    <row r="14899">
      <c r="A14899" s="5" t="s">
        <v>15087</v>
      </c>
      <c r="B14899" s="5">
        <v>0.0</v>
      </c>
      <c r="C14899" s="5">
        <v>0.0</v>
      </c>
      <c r="D14899" s="6" t="s">
        <v>3155</v>
      </c>
      <c r="E14899" s="7"/>
      <c r="F14899" s="7"/>
      <c r="G14899" s="7"/>
      <c r="H14899" s="8">
        <v>0.0</v>
      </c>
      <c r="J14899" s="10"/>
    </row>
    <row r="14900">
      <c r="A14900" s="5" t="s">
        <v>15087</v>
      </c>
      <c r="B14900" s="5">
        <v>1.0</v>
      </c>
      <c r="C14900" s="5">
        <v>0.0</v>
      </c>
      <c r="D14900" s="6" t="s">
        <v>5309</v>
      </c>
      <c r="E14900" s="7"/>
      <c r="F14900" s="7"/>
      <c r="G14900" s="7"/>
      <c r="H14900" s="8">
        <v>1.0</v>
      </c>
      <c r="J14900" s="10"/>
    </row>
    <row r="14901">
      <c r="A14901" s="5" t="s">
        <v>15087</v>
      </c>
      <c r="B14901" s="5">
        <v>2.0</v>
      </c>
      <c r="C14901" s="5">
        <v>1.0</v>
      </c>
      <c r="D14901" s="6" t="s">
        <v>15088</v>
      </c>
      <c r="E14901" s="7"/>
      <c r="F14901" s="7"/>
      <c r="G14901" s="7"/>
      <c r="H14901" s="8">
        <v>0.0</v>
      </c>
      <c r="J14901" s="10"/>
    </row>
    <row r="14902">
      <c r="A14902" s="5" t="s">
        <v>15087</v>
      </c>
      <c r="B14902" s="5">
        <v>3.0</v>
      </c>
      <c r="C14902" s="5">
        <v>1.0</v>
      </c>
      <c r="D14902" s="6" t="s">
        <v>15089</v>
      </c>
      <c r="E14902" s="7"/>
      <c r="F14902" s="7"/>
      <c r="G14902" s="7"/>
      <c r="H14902" s="8">
        <v>1.0</v>
      </c>
      <c r="J14902" s="10"/>
    </row>
    <row r="14903">
      <c r="A14903" s="5" t="s">
        <v>15087</v>
      </c>
      <c r="B14903" s="5">
        <v>4.0</v>
      </c>
      <c r="C14903" s="5">
        <v>2.0</v>
      </c>
      <c r="D14903" s="6" t="s">
        <v>15090</v>
      </c>
      <c r="E14903" s="7"/>
      <c r="F14903" s="7"/>
      <c r="G14903" s="7"/>
      <c r="H14903" s="8">
        <v>0.0</v>
      </c>
      <c r="J14903" s="10"/>
    </row>
    <row r="14904">
      <c r="A14904" s="5" t="s">
        <v>15087</v>
      </c>
      <c r="B14904" s="5">
        <v>5.0</v>
      </c>
      <c r="C14904" s="5">
        <v>2.0</v>
      </c>
      <c r="D14904" s="6" t="s">
        <v>15091</v>
      </c>
      <c r="E14904" s="7"/>
      <c r="F14904" s="7"/>
      <c r="G14904" s="7"/>
      <c r="H14904" s="8">
        <v>1.0</v>
      </c>
      <c r="J14904" s="10"/>
    </row>
    <row r="14905">
      <c r="A14905" s="5" t="s">
        <v>15087</v>
      </c>
      <c r="B14905" s="5">
        <v>6.0</v>
      </c>
      <c r="C14905" s="5">
        <v>3.0</v>
      </c>
      <c r="D14905" s="6" t="s">
        <v>15092</v>
      </c>
      <c r="E14905" s="7"/>
      <c r="F14905" s="7"/>
      <c r="G14905" s="7"/>
      <c r="H14905" s="8">
        <v>0.0</v>
      </c>
      <c r="J14905" s="10"/>
    </row>
    <row r="14906">
      <c r="A14906" s="5" t="s">
        <v>15087</v>
      </c>
      <c r="B14906" s="5">
        <v>7.0</v>
      </c>
      <c r="C14906" s="5">
        <v>3.0</v>
      </c>
      <c r="D14906" s="6" t="s">
        <v>15093</v>
      </c>
      <c r="E14906" s="7"/>
      <c r="F14906" s="7"/>
      <c r="G14906" s="7"/>
      <c r="H14906" s="8">
        <v>1.0</v>
      </c>
      <c r="J14906" s="10"/>
    </row>
    <row r="14907">
      <c r="A14907" s="5" t="s">
        <v>15087</v>
      </c>
      <c r="B14907" s="5">
        <v>8.0</v>
      </c>
      <c r="C14907" s="5">
        <v>4.0</v>
      </c>
      <c r="D14907" s="6" t="s">
        <v>15094</v>
      </c>
      <c r="E14907" s="7"/>
      <c r="F14907" s="7"/>
      <c r="G14907" s="7"/>
      <c r="H14907" s="8">
        <v>0.0</v>
      </c>
      <c r="J14907" s="10"/>
    </row>
    <row r="14908">
      <c r="A14908" s="5" t="s">
        <v>15087</v>
      </c>
      <c r="B14908" s="5">
        <v>9.0</v>
      </c>
      <c r="C14908" s="5">
        <v>4.0</v>
      </c>
      <c r="D14908" s="6" t="s">
        <v>15095</v>
      </c>
      <c r="E14908" s="7"/>
      <c r="F14908" s="7"/>
      <c r="G14908" s="7"/>
      <c r="H14908" s="8">
        <v>1.0</v>
      </c>
      <c r="J14908" s="10"/>
    </row>
    <row r="14909">
      <c r="A14909" s="5" t="s">
        <v>15087</v>
      </c>
      <c r="B14909" s="5">
        <v>10.0</v>
      </c>
      <c r="C14909" s="5">
        <v>5.0</v>
      </c>
      <c r="D14909" s="6" t="s">
        <v>15096</v>
      </c>
      <c r="E14909" s="7"/>
      <c r="F14909" s="7"/>
      <c r="G14909" s="7"/>
      <c r="H14909" s="8">
        <v>0.0</v>
      </c>
      <c r="J14909" s="10"/>
    </row>
    <row r="14910">
      <c r="A14910" s="5" t="s">
        <v>15087</v>
      </c>
      <c r="B14910" s="5">
        <v>11.0</v>
      </c>
      <c r="C14910" s="5">
        <v>5.0</v>
      </c>
      <c r="D14910" s="6" t="s">
        <v>15097</v>
      </c>
      <c r="E14910" s="7"/>
      <c r="F14910" s="7"/>
      <c r="G14910" s="7"/>
      <c r="H14910" s="8">
        <v>1.0</v>
      </c>
      <c r="J14910" s="10"/>
    </row>
    <row r="14911">
      <c r="A14911" s="5" t="s">
        <v>15087</v>
      </c>
      <c r="B14911" s="5">
        <v>12.0</v>
      </c>
      <c r="C14911" s="5">
        <v>6.0</v>
      </c>
      <c r="D14911" s="6" t="s">
        <v>15098</v>
      </c>
      <c r="E14911" s="7"/>
      <c r="F14911" s="7"/>
      <c r="G14911" s="7"/>
      <c r="H14911" s="8">
        <v>0.0</v>
      </c>
      <c r="J14911" s="10"/>
    </row>
    <row r="14912">
      <c r="A14912" s="5" t="s">
        <v>15087</v>
      </c>
      <c r="B14912" s="5">
        <v>13.0</v>
      </c>
      <c r="C14912" s="5">
        <v>6.0</v>
      </c>
      <c r="D14912" s="6" t="s">
        <v>14207</v>
      </c>
      <c r="E14912" s="7"/>
      <c r="F14912" s="7"/>
      <c r="G14912" s="7"/>
      <c r="H14912" s="8">
        <v>1.0</v>
      </c>
      <c r="J14912" s="10"/>
    </row>
    <row r="14913">
      <c r="A14913" s="5" t="s">
        <v>15087</v>
      </c>
      <c r="B14913" s="5">
        <v>14.0</v>
      </c>
      <c r="C14913" s="5">
        <v>7.0</v>
      </c>
      <c r="D14913" s="6" t="s">
        <v>15099</v>
      </c>
      <c r="E14913" s="7"/>
      <c r="F14913" s="7"/>
      <c r="G14913" s="7"/>
      <c r="H14913" s="8">
        <v>0.0</v>
      </c>
      <c r="J14913" s="10"/>
    </row>
    <row r="14914">
      <c r="A14914" s="5" t="s">
        <v>15087</v>
      </c>
      <c r="B14914" s="5">
        <v>15.0</v>
      </c>
      <c r="C14914" s="5">
        <v>7.0</v>
      </c>
      <c r="D14914" s="6" t="s">
        <v>15100</v>
      </c>
      <c r="E14914" s="7"/>
      <c r="F14914" s="7"/>
      <c r="G14914" s="7"/>
      <c r="H14914" s="8">
        <v>1.0</v>
      </c>
      <c r="J14914" s="10"/>
    </row>
    <row r="14915">
      <c r="A14915" s="5" t="s">
        <v>15087</v>
      </c>
      <c r="B14915" s="5">
        <v>16.0</v>
      </c>
      <c r="C14915" s="5">
        <v>8.0</v>
      </c>
      <c r="D14915" s="6" t="s">
        <v>15101</v>
      </c>
      <c r="E14915" s="7"/>
      <c r="F14915" s="7"/>
      <c r="G14915" s="7"/>
      <c r="H14915" s="8">
        <v>0.0</v>
      </c>
      <c r="J14915" s="10"/>
    </row>
    <row r="14916">
      <c r="A14916" s="5" t="s">
        <v>15087</v>
      </c>
      <c r="B14916" s="5">
        <v>17.0</v>
      </c>
      <c r="C14916" s="5">
        <v>8.0</v>
      </c>
      <c r="D14916" s="6" t="s">
        <v>15102</v>
      </c>
      <c r="E14916" s="7"/>
      <c r="F14916" s="7"/>
      <c r="G14916" s="7"/>
      <c r="H14916" s="8">
        <v>1.0</v>
      </c>
      <c r="J14916" s="10"/>
    </row>
    <row r="14917">
      <c r="A14917" s="5" t="s">
        <v>15087</v>
      </c>
      <c r="B14917" s="5">
        <v>18.0</v>
      </c>
      <c r="C14917" s="5">
        <v>9.0</v>
      </c>
      <c r="D14917" s="6" t="s">
        <v>15103</v>
      </c>
      <c r="E14917" s="7"/>
      <c r="F14917" s="7"/>
      <c r="G14917" s="7"/>
      <c r="H14917" s="8">
        <v>0.0</v>
      </c>
      <c r="J14917" s="10"/>
    </row>
    <row r="14918">
      <c r="A14918" s="5" t="s">
        <v>15087</v>
      </c>
      <c r="B14918" s="5">
        <v>19.0</v>
      </c>
      <c r="C14918" s="5">
        <v>9.0</v>
      </c>
      <c r="D14918" s="6" t="s">
        <v>15104</v>
      </c>
      <c r="E14918" s="7"/>
      <c r="F14918" s="7"/>
      <c r="G14918" s="7"/>
      <c r="H14918" s="8">
        <v>1.0</v>
      </c>
      <c r="J14918" s="10"/>
    </row>
    <row r="14919">
      <c r="A14919" s="5" t="s">
        <v>15105</v>
      </c>
      <c r="B14919" s="5">
        <v>0.0</v>
      </c>
      <c r="C14919" s="5">
        <v>0.0</v>
      </c>
      <c r="D14919" s="6" t="s">
        <v>15106</v>
      </c>
      <c r="E14919" s="7"/>
      <c r="F14919" s="7"/>
      <c r="G14919" s="7"/>
      <c r="H14919" s="8">
        <v>0.0</v>
      </c>
      <c r="J14919" s="10"/>
    </row>
    <row r="14920">
      <c r="A14920" s="5" t="s">
        <v>15105</v>
      </c>
      <c r="B14920" s="5">
        <v>1.0</v>
      </c>
      <c r="C14920" s="5">
        <v>0.0</v>
      </c>
      <c r="D14920" s="6" t="s">
        <v>15107</v>
      </c>
      <c r="E14920" s="7"/>
      <c r="F14920" s="7"/>
      <c r="G14920" s="7"/>
      <c r="H14920" s="8">
        <v>1.0</v>
      </c>
      <c r="J14920" s="10"/>
    </row>
    <row r="14921">
      <c r="A14921" s="5" t="s">
        <v>15105</v>
      </c>
      <c r="B14921" s="5">
        <v>2.0</v>
      </c>
      <c r="C14921" s="5">
        <v>1.0</v>
      </c>
      <c r="D14921" s="6" t="s">
        <v>15108</v>
      </c>
      <c r="E14921" s="7"/>
      <c r="F14921" s="7"/>
      <c r="G14921" s="7"/>
      <c r="H14921" s="8">
        <v>0.0</v>
      </c>
      <c r="J14921" s="10"/>
    </row>
    <row r="14922">
      <c r="A14922" s="5" t="s">
        <v>15105</v>
      </c>
      <c r="B14922" s="5">
        <v>3.0</v>
      </c>
      <c r="C14922" s="5">
        <v>1.0</v>
      </c>
      <c r="D14922" s="6" t="s">
        <v>15109</v>
      </c>
      <c r="E14922" s="7"/>
      <c r="F14922" s="7"/>
      <c r="G14922" s="7"/>
      <c r="H14922" s="8">
        <v>1.0</v>
      </c>
      <c r="J14922" s="10"/>
    </row>
    <row r="14923">
      <c r="A14923" s="5" t="s">
        <v>15105</v>
      </c>
      <c r="B14923" s="5">
        <v>4.0</v>
      </c>
      <c r="C14923" s="5">
        <v>2.0</v>
      </c>
      <c r="D14923" s="6" t="s">
        <v>15110</v>
      </c>
      <c r="E14923" s="7"/>
      <c r="F14923" s="7"/>
      <c r="G14923" s="7"/>
      <c r="H14923" s="8">
        <v>0.0</v>
      </c>
      <c r="J14923" s="10"/>
    </row>
    <row r="14924">
      <c r="A14924" s="5" t="s">
        <v>15105</v>
      </c>
      <c r="B14924" s="5">
        <v>5.0</v>
      </c>
      <c r="C14924" s="5">
        <v>2.0</v>
      </c>
      <c r="D14924" s="6" t="s">
        <v>6825</v>
      </c>
      <c r="E14924" s="7"/>
      <c r="F14924" s="7"/>
      <c r="G14924" s="7"/>
      <c r="H14924" s="8">
        <v>1.0</v>
      </c>
      <c r="J14924" s="10"/>
    </row>
    <row r="14925">
      <c r="A14925" s="5" t="s">
        <v>15105</v>
      </c>
      <c r="B14925" s="5">
        <v>6.0</v>
      </c>
      <c r="C14925" s="5">
        <v>3.0</v>
      </c>
      <c r="D14925" s="6" t="s">
        <v>15111</v>
      </c>
      <c r="E14925" s="7"/>
      <c r="F14925" s="7"/>
      <c r="G14925" s="7"/>
      <c r="H14925" s="8">
        <v>0.0</v>
      </c>
      <c r="J14925" s="10"/>
    </row>
    <row r="14926">
      <c r="A14926" s="5" t="s">
        <v>15105</v>
      </c>
      <c r="B14926" s="5">
        <v>7.0</v>
      </c>
      <c r="C14926" s="5">
        <v>3.0</v>
      </c>
      <c r="D14926" s="6" t="s">
        <v>15112</v>
      </c>
      <c r="E14926" s="7"/>
      <c r="F14926" s="7"/>
      <c r="G14926" s="7"/>
      <c r="H14926" s="8">
        <v>1.0</v>
      </c>
      <c r="J14926" s="10"/>
    </row>
    <row r="14927">
      <c r="A14927" s="5" t="s">
        <v>15105</v>
      </c>
      <c r="B14927" s="5">
        <v>8.0</v>
      </c>
      <c r="C14927" s="5">
        <v>4.0</v>
      </c>
      <c r="D14927" s="6" t="s">
        <v>15113</v>
      </c>
      <c r="E14927" s="7"/>
      <c r="F14927" s="7"/>
      <c r="G14927" s="7"/>
      <c r="H14927" s="8">
        <v>0.0</v>
      </c>
      <c r="J14927" s="10"/>
    </row>
    <row r="14928">
      <c r="A14928" s="5" t="s">
        <v>15105</v>
      </c>
      <c r="B14928" s="5">
        <v>9.0</v>
      </c>
      <c r="C14928" s="5">
        <v>4.0</v>
      </c>
      <c r="D14928" s="6" t="s">
        <v>15114</v>
      </c>
      <c r="E14928" s="7"/>
      <c r="F14928" s="7"/>
      <c r="G14928" s="7"/>
      <c r="H14928" s="8">
        <v>1.0</v>
      </c>
      <c r="J14928" s="10"/>
    </row>
    <row r="14929">
      <c r="A14929" s="5" t="s">
        <v>15105</v>
      </c>
      <c r="B14929" s="5">
        <v>10.0</v>
      </c>
      <c r="C14929" s="5">
        <v>5.0</v>
      </c>
      <c r="D14929" s="6" t="s">
        <v>15115</v>
      </c>
      <c r="E14929" s="7"/>
      <c r="F14929" s="7"/>
      <c r="G14929" s="7"/>
      <c r="H14929" s="8">
        <v>0.0</v>
      </c>
      <c r="J14929" s="10"/>
    </row>
    <row r="14930">
      <c r="A14930" s="5" t="s">
        <v>15105</v>
      </c>
      <c r="B14930" s="5">
        <v>11.0</v>
      </c>
      <c r="C14930" s="5">
        <v>5.0</v>
      </c>
      <c r="D14930" s="6" t="s">
        <v>15116</v>
      </c>
      <c r="E14930" s="7"/>
      <c r="F14930" s="7"/>
      <c r="G14930" s="7"/>
      <c r="H14930" s="8">
        <v>1.0</v>
      </c>
      <c r="J14930" s="10"/>
    </row>
    <row r="14931">
      <c r="A14931" s="5" t="s">
        <v>15105</v>
      </c>
      <c r="B14931" s="5">
        <v>12.0</v>
      </c>
      <c r="C14931" s="5">
        <v>6.0</v>
      </c>
      <c r="D14931" s="6" t="s">
        <v>15117</v>
      </c>
      <c r="E14931" s="7"/>
      <c r="F14931" s="7"/>
      <c r="G14931" s="7"/>
      <c r="H14931" s="8">
        <v>0.0</v>
      </c>
      <c r="J14931" s="10"/>
    </row>
    <row r="14932">
      <c r="A14932" s="5" t="s">
        <v>15105</v>
      </c>
      <c r="B14932" s="5">
        <v>13.0</v>
      </c>
      <c r="C14932" s="5">
        <v>6.0</v>
      </c>
      <c r="D14932" s="6" t="s">
        <v>15118</v>
      </c>
      <c r="E14932" s="7"/>
      <c r="F14932" s="7"/>
      <c r="G14932" s="7"/>
      <c r="H14932" s="8">
        <v>1.0</v>
      </c>
      <c r="J14932" s="10"/>
    </row>
    <row r="14933">
      <c r="A14933" s="5" t="s">
        <v>15105</v>
      </c>
      <c r="B14933" s="5">
        <v>14.0</v>
      </c>
      <c r="C14933" s="5">
        <v>7.0</v>
      </c>
      <c r="D14933" s="6" t="s">
        <v>15119</v>
      </c>
      <c r="E14933" s="7"/>
      <c r="F14933" s="7"/>
      <c r="G14933" s="7"/>
      <c r="H14933" s="8">
        <v>0.0</v>
      </c>
      <c r="J14933" s="10"/>
    </row>
    <row r="14934">
      <c r="A14934" s="5" t="s">
        <v>15105</v>
      </c>
      <c r="B14934" s="5">
        <v>15.0</v>
      </c>
      <c r="C14934" s="5">
        <v>7.0</v>
      </c>
      <c r="D14934" s="6" t="s">
        <v>15120</v>
      </c>
      <c r="E14934" s="7"/>
      <c r="F14934" s="7"/>
      <c r="G14934" s="7"/>
      <c r="H14934" s="8">
        <v>1.0</v>
      </c>
      <c r="J14934" s="10"/>
    </row>
    <row r="14935">
      <c r="A14935" s="5" t="s">
        <v>15105</v>
      </c>
      <c r="B14935" s="5">
        <v>16.0</v>
      </c>
      <c r="C14935" s="5">
        <v>8.0</v>
      </c>
      <c r="D14935" s="6" t="s">
        <v>15121</v>
      </c>
      <c r="E14935" s="7"/>
      <c r="F14935" s="7"/>
      <c r="G14935" s="7"/>
      <c r="H14935" s="8">
        <v>0.0</v>
      </c>
      <c r="J14935" s="10"/>
    </row>
    <row r="14936">
      <c r="A14936" s="5" t="s">
        <v>15105</v>
      </c>
      <c r="B14936" s="5">
        <v>17.0</v>
      </c>
      <c r="C14936" s="5">
        <v>8.0</v>
      </c>
      <c r="D14936" s="6" t="s">
        <v>15122</v>
      </c>
      <c r="E14936" s="7"/>
      <c r="F14936" s="7"/>
      <c r="G14936" s="7"/>
      <c r="H14936" s="8">
        <v>1.0</v>
      </c>
      <c r="J14936" s="10"/>
    </row>
    <row r="14937">
      <c r="A14937" s="5" t="s">
        <v>15105</v>
      </c>
      <c r="B14937" s="5">
        <v>18.0</v>
      </c>
      <c r="C14937" s="5">
        <v>9.0</v>
      </c>
      <c r="D14937" s="6" t="s">
        <v>15123</v>
      </c>
      <c r="E14937" s="7"/>
      <c r="F14937" s="7"/>
      <c r="G14937" s="7"/>
      <c r="H14937" s="8">
        <v>0.0</v>
      </c>
      <c r="J14937" s="10"/>
    </row>
    <row r="14938">
      <c r="A14938" s="5" t="s">
        <v>15105</v>
      </c>
      <c r="B14938" s="5">
        <v>19.0</v>
      </c>
      <c r="C14938" s="5">
        <v>9.0</v>
      </c>
      <c r="D14938" s="6" t="s">
        <v>15124</v>
      </c>
      <c r="E14938" s="7"/>
      <c r="F14938" s="7"/>
      <c r="G14938" s="7"/>
      <c r="H14938" s="8">
        <v>1.0</v>
      </c>
      <c r="J14938" s="10"/>
    </row>
    <row r="14939">
      <c r="A14939" s="5" t="s">
        <v>15105</v>
      </c>
      <c r="B14939" s="5">
        <v>20.0</v>
      </c>
      <c r="C14939" s="5">
        <v>10.0</v>
      </c>
      <c r="D14939" s="6" t="s">
        <v>15125</v>
      </c>
      <c r="E14939" s="7"/>
      <c r="F14939" s="7"/>
      <c r="G14939" s="7"/>
      <c r="H14939" s="8">
        <v>0.0</v>
      </c>
      <c r="J14939" s="10"/>
    </row>
    <row r="14940">
      <c r="A14940" s="5" t="s">
        <v>15126</v>
      </c>
      <c r="B14940" s="5">
        <v>0.0</v>
      </c>
      <c r="C14940" s="5">
        <v>0.0</v>
      </c>
      <c r="D14940" s="6" t="s">
        <v>7730</v>
      </c>
      <c r="E14940" s="7"/>
      <c r="F14940" s="7"/>
      <c r="G14940" s="7"/>
      <c r="H14940" s="8">
        <v>0.0</v>
      </c>
      <c r="J14940" s="10"/>
    </row>
    <row r="14941">
      <c r="A14941" s="5" t="s">
        <v>15126</v>
      </c>
      <c r="B14941" s="5">
        <v>1.0</v>
      </c>
      <c r="C14941" s="5">
        <v>0.0</v>
      </c>
      <c r="D14941" s="6" t="s">
        <v>15127</v>
      </c>
      <c r="E14941" s="7"/>
      <c r="F14941" s="7"/>
      <c r="G14941" s="7"/>
      <c r="H14941" s="8">
        <v>1.0</v>
      </c>
      <c r="J14941" s="10"/>
    </row>
    <row r="14942">
      <c r="A14942" s="5" t="s">
        <v>15126</v>
      </c>
      <c r="B14942" s="5">
        <v>2.0</v>
      </c>
      <c r="C14942" s="5">
        <v>1.0</v>
      </c>
      <c r="D14942" s="6" t="s">
        <v>15128</v>
      </c>
      <c r="E14942" s="7"/>
      <c r="F14942" s="7"/>
      <c r="G14942" s="7"/>
      <c r="H14942" s="8">
        <v>0.0</v>
      </c>
      <c r="J14942" s="10"/>
    </row>
    <row r="14943">
      <c r="A14943" s="5" t="s">
        <v>15126</v>
      </c>
      <c r="B14943" s="5">
        <v>3.0</v>
      </c>
      <c r="C14943" s="5">
        <v>1.0</v>
      </c>
      <c r="D14943" s="6" t="s">
        <v>15129</v>
      </c>
      <c r="E14943" s="7"/>
      <c r="F14943" s="7"/>
      <c r="G14943" s="7"/>
      <c r="H14943" s="8">
        <v>1.0</v>
      </c>
      <c r="J14943" s="10"/>
    </row>
    <row r="14944">
      <c r="A14944" s="5" t="s">
        <v>15126</v>
      </c>
      <c r="B14944" s="5">
        <v>4.0</v>
      </c>
      <c r="C14944" s="5">
        <v>2.0</v>
      </c>
      <c r="D14944" s="6" t="s">
        <v>15130</v>
      </c>
      <c r="E14944" s="7"/>
      <c r="F14944" s="7"/>
      <c r="G14944" s="7"/>
      <c r="H14944" s="8">
        <v>0.0</v>
      </c>
      <c r="J14944" s="10"/>
    </row>
    <row r="14945">
      <c r="A14945" s="5" t="s">
        <v>15126</v>
      </c>
      <c r="B14945" s="5">
        <v>5.0</v>
      </c>
      <c r="C14945" s="5">
        <v>2.0</v>
      </c>
      <c r="D14945" s="6" t="s">
        <v>15131</v>
      </c>
      <c r="E14945" s="7"/>
      <c r="F14945" s="7"/>
      <c r="G14945" s="7"/>
      <c r="H14945" s="8">
        <v>1.0</v>
      </c>
      <c r="J14945" s="10"/>
    </row>
    <row r="14946">
      <c r="A14946" s="5" t="s">
        <v>15126</v>
      </c>
      <c r="B14946" s="5">
        <v>6.0</v>
      </c>
      <c r="C14946" s="5">
        <v>3.0</v>
      </c>
      <c r="D14946" s="6" t="s">
        <v>15132</v>
      </c>
      <c r="E14946" s="7"/>
      <c r="F14946" s="7"/>
      <c r="G14946" s="7"/>
      <c r="H14946" s="8">
        <v>0.0</v>
      </c>
      <c r="J14946" s="10"/>
    </row>
    <row r="14947">
      <c r="A14947" s="5" t="s">
        <v>15126</v>
      </c>
      <c r="B14947" s="5">
        <v>7.0</v>
      </c>
      <c r="C14947" s="5">
        <v>3.0</v>
      </c>
      <c r="D14947" s="6" t="s">
        <v>15133</v>
      </c>
      <c r="E14947" s="7"/>
      <c r="F14947" s="7"/>
      <c r="G14947" s="7"/>
      <c r="H14947" s="8">
        <v>1.0</v>
      </c>
      <c r="J14947" s="10"/>
    </row>
    <row r="14948">
      <c r="A14948" s="5" t="s">
        <v>15126</v>
      </c>
      <c r="B14948" s="5">
        <v>8.0</v>
      </c>
      <c r="C14948" s="5">
        <v>4.0</v>
      </c>
      <c r="D14948" s="6" t="s">
        <v>15134</v>
      </c>
      <c r="E14948" s="7"/>
      <c r="F14948" s="7"/>
      <c r="G14948" s="7"/>
      <c r="H14948" s="8">
        <v>0.0</v>
      </c>
      <c r="J14948" s="10"/>
    </row>
    <row r="14949">
      <c r="A14949" s="5" t="s">
        <v>15126</v>
      </c>
      <c r="B14949" s="5">
        <v>9.0</v>
      </c>
      <c r="C14949" s="5">
        <v>4.0</v>
      </c>
      <c r="D14949" s="6" t="s">
        <v>15135</v>
      </c>
      <c r="E14949" s="7"/>
      <c r="F14949" s="7"/>
      <c r="G14949" s="7"/>
      <c r="H14949" s="8">
        <v>1.0</v>
      </c>
      <c r="J14949" s="10"/>
    </row>
    <row r="14950">
      <c r="A14950" s="5" t="s">
        <v>15126</v>
      </c>
      <c r="B14950" s="5">
        <v>10.0</v>
      </c>
      <c r="C14950" s="5">
        <v>5.0</v>
      </c>
      <c r="D14950" s="6" t="s">
        <v>15136</v>
      </c>
      <c r="E14950" s="7"/>
      <c r="F14950" s="7"/>
      <c r="G14950" s="7"/>
      <c r="H14950" s="8">
        <v>0.0</v>
      </c>
      <c r="J14950" s="10"/>
    </row>
    <row r="14951">
      <c r="A14951" s="5" t="s">
        <v>15126</v>
      </c>
      <c r="B14951" s="5">
        <v>11.0</v>
      </c>
      <c r="C14951" s="5">
        <v>5.0</v>
      </c>
      <c r="D14951" s="6" t="s">
        <v>15137</v>
      </c>
      <c r="E14951" s="7"/>
      <c r="F14951" s="7"/>
      <c r="G14951" s="7"/>
      <c r="H14951" s="8">
        <v>1.0</v>
      </c>
      <c r="J14951" s="10"/>
    </row>
    <row r="14952">
      <c r="A14952" s="5" t="s">
        <v>15126</v>
      </c>
      <c r="B14952" s="5">
        <v>12.0</v>
      </c>
      <c r="C14952" s="5">
        <v>6.0</v>
      </c>
      <c r="D14952" s="6" t="s">
        <v>15138</v>
      </c>
      <c r="E14952" s="7"/>
      <c r="F14952" s="7"/>
      <c r="G14952" s="7"/>
      <c r="H14952" s="8">
        <v>0.0</v>
      </c>
      <c r="J14952" s="10"/>
    </row>
    <row r="14953">
      <c r="A14953" s="5" t="s">
        <v>15126</v>
      </c>
      <c r="B14953" s="5">
        <v>13.0</v>
      </c>
      <c r="C14953" s="5">
        <v>6.0</v>
      </c>
      <c r="D14953" s="6" t="s">
        <v>15139</v>
      </c>
      <c r="E14953" s="7"/>
      <c r="F14953" s="7"/>
      <c r="G14953" s="7"/>
      <c r="H14953" s="8">
        <v>1.0</v>
      </c>
      <c r="J14953" s="10"/>
    </row>
    <row r="14954">
      <c r="A14954" s="5" t="s">
        <v>15126</v>
      </c>
      <c r="B14954" s="5">
        <v>14.0</v>
      </c>
      <c r="C14954" s="5">
        <v>7.0</v>
      </c>
      <c r="D14954" s="6" t="s">
        <v>15140</v>
      </c>
      <c r="E14954" s="7"/>
      <c r="F14954" s="7"/>
      <c r="G14954" s="7"/>
      <c r="H14954" s="8">
        <v>0.0</v>
      </c>
      <c r="J14954" s="10"/>
    </row>
    <row r="14955">
      <c r="A14955" s="5" t="s">
        <v>15126</v>
      </c>
      <c r="B14955" s="5">
        <v>15.0</v>
      </c>
      <c r="C14955" s="5">
        <v>7.0</v>
      </c>
      <c r="D14955" s="6" t="s">
        <v>15141</v>
      </c>
      <c r="E14955" s="7"/>
      <c r="F14955" s="7"/>
      <c r="G14955" s="7"/>
      <c r="H14955" s="8">
        <v>1.0</v>
      </c>
      <c r="J14955" s="10"/>
    </row>
    <row r="14956">
      <c r="A14956" s="5" t="s">
        <v>15126</v>
      </c>
      <c r="B14956" s="5">
        <v>16.0</v>
      </c>
      <c r="C14956" s="5">
        <v>8.0</v>
      </c>
      <c r="D14956" s="6" t="s">
        <v>15142</v>
      </c>
      <c r="E14956" s="7"/>
      <c r="F14956" s="7"/>
      <c r="G14956" s="7"/>
      <c r="H14956" s="8">
        <v>0.0</v>
      </c>
      <c r="J14956" s="10"/>
    </row>
    <row r="14957">
      <c r="A14957" s="5" t="s">
        <v>15126</v>
      </c>
      <c r="B14957" s="5">
        <v>17.0</v>
      </c>
      <c r="C14957" s="5">
        <v>8.0</v>
      </c>
      <c r="D14957" s="6" t="s">
        <v>15143</v>
      </c>
      <c r="E14957" s="7"/>
      <c r="F14957" s="7"/>
      <c r="G14957" s="7"/>
      <c r="H14957" s="8">
        <v>1.0</v>
      </c>
      <c r="J14957" s="10"/>
    </row>
    <row r="14958">
      <c r="A14958" s="5" t="s">
        <v>15126</v>
      </c>
      <c r="B14958" s="5">
        <v>18.0</v>
      </c>
      <c r="C14958" s="5">
        <v>9.0</v>
      </c>
      <c r="D14958" s="6" t="s">
        <v>15144</v>
      </c>
      <c r="E14958" s="7"/>
      <c r="F14958" s="7"/>
      <c r="G14958" s="7"/>
      <c r="H14958" s="8">
        <v>0.0</v>
      </c>
      <c r="J14958" s="10"/>
    </row>
    <row r="14959">
      <c r="A14959" s="5" t="s">
        <v>15126</v>
      </c>
      <c r="B14959" s="5">
        <v>19.0</v>
      </c>
      <c r="C14959" s="5">
        <v>9.0</v>
      </c>
      <c r="D14959" s="6" t="s">
        <v>15145</v>
      </c>
      <c r="E14959" s="7"/>
      <c r="F14959" s="7"/>
      <c r="G14959" s="7"/>
      <c r="H14959" s="8">
        <v>1.0</v>
      </c>
      <c r="J14959" s="10"/>
    </row>
    <row r="14960">
      <c r="A14960" s="5" t="s">
        <v>15146</v>
      </c>
      <c r="B14960" s="5">
        <v>0.0</v>
      </c>
      <c r="C14960" s="5">
        <v>0.0</v>
      </c>
      <c r="D14960" s="6" t="s">
        <v>15147</v>
      </c>
      <c r="E14960" s="7"/>
      <c r="F14960" s="7"/>
      <c r="G14960" s="7"/>
      <c r="H14960" s="8">
        <v>0.0</v>
      </c>
      <c r="J14960" s="10"/>
    </row>
    <row r="14961">
      <c r="A14961" s="5" t="s">
        <v>15146</v>
      </c>
      <c r="B14961" s="5">
        <v>1.0</v>
      </c>
      <c r="C14961" s="5">
        <v>0.0</v>
      </c>
      <c r="D14961" s="6" t="s">
        <v>15148</v>
      </c>
      <c r="E14961" s="7"/>
      <c r="F14961" s="7"/>
      <c r="G14961" s="7"/>
      <c r="H14961" s="8">
        <v>1.0</v>
      </c>
      <c r="J14961" s="10"/>
    </row>
    <row r="14962">
      <c r="A14962" s="5" t="s">
        <v>15146</v>
      </c>
      <c r="B14962" s="5">
        <v>2.0</v>
      </c>
      <c r="C14962" s="5">
        <v>1.0</v>
      </c>
      <c r="D14962" s="6" t="s">
        <v>15149</v>
      </c>
      <c r="E14962" s="7"/>
      <c r="F14962" s="7"/>
      <c r="G14962" s="7"/>
      <c r="H14962" s="8">
        <v>0.0</v>
      </c>
      <c r="J14962" s="10"/>
    </row>
    <row r="14963">
      <c r="A14963" s="5" t="s">
        <v>15146</v>
      </c>
      <c r="B14963" s="5">
        <v>3.0</v>
      </c>
      <c r="C14963" s="5">
        <v>1.0</v>
      </c>
      <c r="D14963" s="6" t="s">
        <v>15150</v>
      </c>
      <c r="E14963" s="7"/>
      <c r="F14963" s="7"/>
      <c r="G14963" s="7"/>
      <c r="H14963" s="8">
        <v>1.0</v>
      </c>
      <c r="J14963" s="10"/>
    </row>
    <row r="14964">
      <c r="A14964" s="5" t="s">
        <v>15146</v>
      </c>
      <c r="B14964" s="5">
        <v>4.0</v>
      </c>
      <c r="C14964" s="5">
        <v>2.0</v>
      </c>
      <c r="D14964" s="6" t="s">
        <v>15151</v>
      </c>
      <c r="E14964" s="7"/>
      <c r="F14964" s="7"/>
      <c r="G14964" s="7"/>
      <c r="H14964" s="8">
        <v>0.0</v>
      </c>
      <c r="J14964" s="10"/>
    </row>
    <row r="14965">
      <c r="A14965" s="5" t="s">
        <v>15146</v>
      </c>
      <c r="B14965" s="5">
        <v>5.0</v>
      </c>
      <c r="C14965" s="5">
        <v>2.0</v>
      </c>
      <c r="D14965" s="6" t="s">
        <v>15152</v>
      </c>
      <c r="E14965" s="7"/>
      <c r="F14965" s="7"/>
      <c r="G14965" s="7"/>
      <c r="H14965" s="8">
        <v>1.0</v>
      </c>
      <c r="J14965" s="10"/>
    </row>
    <row r="14966">
      <c r="A14966" s="5" t="s">
        <v>15146</v>
      </c>
      <c r="B14966" s="5">
        <v>6.0</v>
      </c>
      <c r="C14966" s="5">
        <v>3.0</v>
      </c>
      <c r="D14966" s="6" t="s">
        <v>15153</v>
      </c>
      <c r="E14966" s="7"/>
      <c r="F14966" s="7"/>
      <c r="G14966" s="7"/>
      <c r="H14966" s="8">
        <v>0.0</v>
      </c>
      <c r="J14966" s="10"/>
    </row>
    <row r="14967">
      <c r="A14967" s="5" t="s">
        <v>15146</v>
      </c>
      <c r="B14967" s="5">
        <v>7.0</v>
      </c>
      <c r="C14967" s="5">
        <v>3.0</v>
      </c>
      <c r="D14967" s="6" t="s">
        <v>15154</v>
      </c>
      <c r="E14967" s="7"/>
      <c r="F14967" s="7"/>
      <c r="G14967" s="7"/>
      <c r="H14967" s="8">
        <v>1.0</v>
      </c>
      <c r="J14967" s="10"/>
    </row>
    <row r="14968">
      <c r="A14968" s="5" t="s">
        <v>15146</v>
      </c>
      <c r="B14968" s="5">
        <v>8.0</v>
      </c>
      <c r="C14968" s="5">
        <v>4.0</v>
      </c>
      <c r="D14968" s="6" t="s">
        <v>15155</v>
      </c>
      <c r="E14968" s="7"/>
      <c r="F14968" s="7"/>
      <c r="G14968" s="7"/>
      <c r="H14968" s="8">
        <v>0.0</v>
      </c>
      <c r="J14968" s="10"/>
    </row>
    <row r="14969">
      <c r="A14969" s="5" t="s">
        <v>15146</v>
      </c>
      <c r="B14969" s="5">
        <v>9.0</v>
      </c>
      <c r="C14969" s="5">
        <v>4.0</v>
      </c>
      <c r="D14969" s="6" t="s">
        <v>15156</v>
      </c>
      <c r="E14969" s="7"/>
      <c r="F14969" s="7"/>
      <c r="G14969" s="7"/>
      <c r="H14969" s="8">
        <v>1.0</v>
      </c>
      <c r="J14969" s="10"/>
    </row>
    <row r="14970">
      <c r="A14970" s="5" t="s">
        <v>15146</v>
      </c>
      <c r="B14970" s="5">
        <v>10.0</v>
      </c>
      <c r="C14970" s="5">
        <v>5.0</v>
      </c>
      <c r="D14970" s="6" t="s">
        <v>15157</v>
      </c>
      <c r="E14970" s="7"/>
      <c r="F14970" s="7"/>
      <c r="G14970" s="7"/>
      <c r="H14970" s="8">
        <v>0.0</v>
      </c>
      <c r="J14970" s="10"/>
    </row>
    <row r="14971">
      <c r="A14971" s="5" t="s">
        <v>15146</v>
      </c>
      <c r="B14971" s="5">
        <v>11.0</v>
      </c>
      <c r="C14971" s="5">
        <v>5.0</v>
      </c>
      <c r="D14971" s="6" t="s">
        <v>15158</v>
      </c>
      <c r="E14971" s="7"/>
      <c r="F14971" s="7"/>
      <c r="G14971" s="7"/>
      <c r="H14971" s="8">
        <v>1.0</v>
      </c>
      <c r="J14971" s="10"/>
    </row>
    <row r="14972">
      <c r="A14972" s="5" t="s">
        <v>15146</v>
      </c>
      <c r="B14972" s="5">
        <v>12.0</v>
      </c>
      <c r="C14972" s="5">
        <v>6.0</v>
      </c>
      <c r="D14972" s="6" t="s">
        <v>15159</v>
      </c>
      <c r="E14972" s="7"/>
      <c r="F14972" s="7"/>
      <c r="G14972" s="7"/>
      <c r="H14972" s="8">
        <v>0.0</v>
      </c>
      <c r="J14972" s="10"/>
    </row>
    <row r="14973">
      <c r="A14973" s="5" t="s">
        <v>15146</v>
      </c>
      <c r="B14973" s="5">
        <v>13.0</v>
      </c>
      <c r="C14973" s="5">
        <v>6.0</v>
      </c>
      <c r="D14973" s="6" t="s">
        <v>15160</v>
      </c>
      <c r="E14973" s="7"/>
      <c r="F14973" s="7"/>
      <c r="G14973" s="7"/>
      <c r="H14973" s="8">
        <v>1.0</v>
      </c>
      <c r="J14973" s="10"/>
    </row>
    <row r="14974">
      <c r="A14974" s="5" t="s">
        <v>15146</v>
      </c>
      <c r="B14974" s="5">
        <v>14.0</v>
      </c>
      <c r="C14974" s="5">
        <v>7.0</v>
      </c>
      <c r="D14974" s="6" t="s">
        <v>15161</v>
      </c>
      <c r="E14974" s="7"/>
      <c r="F14974" s="7"/>
      <c r="G14974" s="7"/>
      <c r="H14974" s="8">
        <v>0.0</v>
      </c>
      <c r="J14974" s="10"/>
    </row>
    <row r="14975">
      <c r="A14975" s="5" t="s">
        <v>15146</v>
      </c>
      <c r="B14975" s="5">
        <v>15.0</v>
      </c>
      <c r="C14975" s="5">
        <v>7.0</v>
      </c>
      <c r="D14975" s="6" t="s">
        <v>15162</v>
      </c>
      <c r="E14975" s="7"/>
      <c r="F14975" s="7"/>
      <c r="G14975" s="7"/>
      <c r="H14975" s="8">
        <v>1.0</v>
      </c>
      <c r="J14975" s="10"/>
    </row>
    <row r="14976">
      <c r="A14976" s="5" t="s">
        <v>15146</v>
      </c>
      <c r="B14976" s="5">
        <v>16.0</v>
      </c>
      <c r="C14976" s="5">
        <v>8.0</v>
      </c>
      <c r="D14976" s="6" t="s">
        <v>15163</v>
      </c>
      <c r="E14976" s="7"/>
      <c r="F14976" s="7"/>
      <c r="G14976" s="7"/>
      <c r="H14976" s="8">
        <v>0.0</v>
      </c>
      <c r="J14976" s="10"/>
    </row>
    <row r="14977">
      <c r="A14977" s="5" t="s">
        <v>15146</v>
      </c>
      <c r="B14977" s="5">
        <v>17.0</v>
      </c>
      <c r="C14977" s="5">
        <v>8.0</v>
      </c>
      <c r="D14977" s="6" t="s">
        <v>15164</v>
      </c>
      <c r="E14977" s="7"/>
      <c r="F14977" s="7"/>
      <c r="G14977" s="7"/>
      <c r="H14977" s="8">
        <v>1.0</v>
      </c>
      <c r="J14977" s="10"/>
    </row>
    <row r="14978">
      <c r="A14978" s="5" t="s">
        <v>15146</v>
      </c>
      <c r="B14978" s="5">
        <v>18.0</v>
      </c>
      <c r="C14978" s="5">
        <v>9.0</v>
      </c>
      <c r="D14978" s="6" t="s">
        <v>15165</v>
      </c>
      <c r="E14978" s="7"/>
      <c r="F14978" s="7"/>
      <c r="G14978" s="7"/>
      <c r="H14978" s="8">
        <v>0.0</v>
      </c>
      <c r="J14978" s="10"/>
    </row>
    <row r="14979">
      <c r="A14979" s="5" t="s">
        <v>15146</v>
      </c>
      <c r="B14979" s="5">
        <v>19.0</v>
      </c>
      <c r="C14979" s="5">
        <v>9.0</v>
      </c>
      <c r="D14979" s="6" t="s">
        <v>15166</v>
      </c>
      <c r="E14979" s="7"/>
      <c r="F14979" s="7"/>
      <c r="G14979" s="7"/>
      <c r="H14979" s="8">
        <v>1.0</v>
      </c>
      <c r="J14979" s="10"/>
    </row>
    <row r="14980">
      <c r="A14980" s="5" t="s">
        <v>15146</v>
      </c>
      <c r="B14980" s="5">
        <v>20.0</v>
      </c>
      <c r="C14980" s="5">
        <v>10.0</v>
      </c>
      <c r="D14980" s="6" t="s">
        <v>15167</v>
      </c>
      <c r="E14980" s="7"/>
      <c r="F14980" s="7"/>
      <c r="G14980" s="7"/>
      <c r="H14980" s="8">
        <v>0.0</v>
      </c>
      <c r="J14980" s="10"/>
    </row>
    <row r="14981">
      <c r="A14981" s="5" t="s">
        <v>15168</v>
      </c>
      <c r="B14981" s="5">
        <v>0.0</v>
      </c>
      <c r="C14981" s="5">
        <v>0.0</v>
      </c>
      <c r="D14981" s="6" t="s">
        <v>15169</v>
      </c>
      <c r="E14981" s="7"/>
      <c r="F14981" s="7"/>
      <c r="G14981" s="7"/>
      <c r="H14981" s="8">
        <v>0.0</v>
      </c>
      <c r="J14981" s="10"/>
    </row>
    <row r="14982">
      <c r="A14982" s="5" t="s">
        <v>15168</v>
      </c>
      <c r="B14982" s="5">
        <v>1.0</v>
      </c>
      <c r="C14982" s="5">
        <v>0.0</v>
      </c>
      <c r="D14982" s="6" t="s">
        <v>15170</v>
      </c>
      <c r="E14982" s="7"/>
      <c r="F14982" s="7"/>
      <c r="G14982" s="7"/>
      <c r="H14982" s="8">
        <v>1.0</v>
      </c>
      <c r="J14982" s="10"/>
    </row>
    <row r="14983">
      <c r="A14983" s="5" t="s">
        <v>15168</v>
      </c>
      <c r="B14983" s="5">
        <v>2.0</v>
      </c>
      <c r="C14983" s="5">
        <v>1.0</v>
      </c>
      <c r="D14983" s="6" t="s">
        <v>15171</v>
      </c>
      <c r="E14983" s="7"/>
      <c r="F14983" s="7"/>
      <c r="G14983" s="7"/>
      <c r="H14983" s="8">
        <v>0.0</v>
      </c>
      <c r="J14983" s="10"/>
    </row>
    <row r="14984">
      <c r="A14984" s="5" t="s">
        <v>15168</v>
      </c>
      <c r="B14984" s="5">
        <v>3.0</v>
      </c>
      <c r="C14984" s="5">
        <v>1.0</v>
      </c>
      <c r="D14984" s="6" t="s">
        <v>15172</v>
      </c>
      <c r="E14984" s="7"/>
      <c r="F14984" s="7"/>
      <c r="G14984" s="7"/>
      <c r="H14984" s="8">
        <v>1.0</v>
      </c>
      <c r="J14984" s="10"/>
    </row>
    <row r="14985">
      <c r="A14985" s="5" t="s">
        <v>15168</v>
      </c>
      <c r="B14985" s="5">
        <v>4.0</v>
      </c>
      <c r="C14985" s="5">
        <v>2.0</v>
      </c>
      <c r="D14985" s="6" t="s">
        <v>15173</v>
      </c>
      <c r="E14985" s="7"/>
      <c r="F14985" s="7"/>
      <c r="G14985" s="7"/>
      <c r="H14985" s="8">
        <v>0.0</v>
      </c>
      <c r="J14985" s="10"/>
    </row>
    <row r="14986">
      <c r="A14986" s="5" t="s">
        <v>15168</v>
      </c>
      <c r="B14986" s="5">
        <v>5.0</v>
      </c>
      <c r="C14986" s="5">
        <v>2.0</v>
      </c>
      <c r="D14986" s="6" t="s">
        <v>15174</v>
      </c>
      <c r="E14986" s="7"/>
      <c r="F14986" s="7"/>
      <c r="G14986" s="7"/>
      <c r="H14986" s="8">
        <v>1.0</v>
      </c>
      <c r="J14986" s="10"/>
    </row>
    <row r="14987">
      <c r="A14987" s="5" t="s">
        <v>15168</v>
      </c>
      <c r="B14987" s="5">
        <v>6.0</v>
      </c>
      <c r="C14987" s="5">
        <v>3.0</v>
      </c>
      <c r="D14987" s="6" t="s">
        <v>15175</v>
      </c>
      <c r="E14987" s="7"/>
      <c r="F14987" s="7"/>
      <c r="G14987" s="7"/>
      <c r="H14987" s="8">
        <v>0.0</v>
      </c>
      <c r="J14987" s="10"/>
    </row>
    <row r="14988">
      <c r="A14988" s="5" t="s">
        <v>15168</v>
      </c>
      <c r="B14988" s="5">
        <v>7.0</v>
      </c>
      <c r="C14988" s="5">
        <v>3.0</v>
      </c>
      <c r="D14988" s="6" t="s">
        <v>15176</v>
      </c>
      <c r="E14988" s="7"/>
      <c r="F14988" s="7"/>
      <c r="G14988" s="7"/>
      <c r="H14988" s="8">
        <v>1.0</v>
      </c>
      <c r="J14988" s="10"/>
    </row>
    <row r="14989">
      <c r="A14989" s="5" t="s">
        <v>15168</v>
      </c>
      <c r="B14989" s="5">
        <v>8.0</v>
      </c>
      <c r="C14989" s="5">
        <v>4.0</v>
      </c>
      <c r="D14989" s="6" t="s">
        <v>15177</v>
      </c>
      <c r="E14989" s="7"/>
      <c r="F14989" s="7"/>
      <c r="G14989" s="7"/>
      <c r="H14989" s="8">
        <v>0.0</v>
      </c>
      <c r="J14989" s="10"/>
    </row>
    <row r="14990">
      <c r="A14990" s="5" t="s">
        <v>15168</v>
      </c>
      <c r="B14990" s="5">
        <v>9.0</v>
      </c>
      <c r="C14990" s="5">
        <v>4.0</v>
      </c>
      <c r="D14990" s="6" t="s">
        <v>15178</v>
      </c>
      <c r="E14990" s="7"/>
      <c r="F14990" s="7"/>
      <c r="G14990" s="7"/>
      <c r="H14990" s="8">
        <v>1.0</v>
      </c>
      <c r="J14990" s="10"/>
    </row>
    <row r="14991">
      <c r="A14991" s="5" t="s">
        <v>15168</v>
      </c>
      <c r="B14991" s="5">
        <v>10.0</v>
      </c>
      <c r="C14991" s="5">
        <v>5.0</v>
      </c>
      <c r="D14991" s="6" t="s">
        <v>15179</v>
      </c>
      <c r="E14991" s="7"/>
      <c r="F14991" s="7"/>
      <c r="G14991" s="7"/>
      <c r="H14991" s="8">
        <v>0.0</v>
      </c>
      <c r="J14991" s="10"/>
    </row>
    <row r="14992">
      <c r="A14992" s="5" t="s">
        <v>15168</v>
      </c>
      <c r="B14992" s="5">
        <v>11.0</v>
      </c>
      <c r="C14992" s="5">
        <v>5.0</v>
      </c>
      <c r="D14992" s="6" t="s">
        <v>15180</v>
      </c>
      <c r="E14992" s="7"/>
      <c r="F14992" s="7"/>
      <c r="G14992" s="7"/>
      <c r="H14992" s="8">
        <v>1.0</v>
      </c>
      <c r="J14992" s="10"/>
    </row>
    <row r="14993">
      <c r="A14993" s="5" t="s">
        <v>15168</v>
      </c>
      <c r="B14993" s="5">
        <v>12.0</v>
      </c>
      <c r="C14993" s="5">
        <v>6.0</v>
      </c>
      <c r="D14993" s="6" t="s">
        <v>15181</v>
      </c>
      <c r="E14993" s="7"/>
      <c r="F14993" s="7"/>
      <c r="G14993" s="7"/>
      <c r="H14993" s="8">
        <v>0.0</v>
      </c>
      <c r="J14993" s="10"/>
    </row>
    <row r="14994">
      <c r="A14994" s="5" t="s">
        <v>15168</v>
      </c>
      <c r="B14994" s="5">
        <v>13.0</v>
      </c>
      <c r="C14994" s="5">
        <v>6.0</v>
      </c>
      <c r="D14994" s="6" t="s">
        <v>15182</v>
      </c>
      <c r="E14994" s="7"/>
      <c r="F14994" s="7"/>
      <c r="G14994" s="7"/>
      <c r="H14994" s="8">
        <v>1.0</v>
      </c>
      <c r="J14994" s="10"/>
    </row>
    <row r="14995">
      <c r="A14995" s="5" t="s">
        <v>15168</v>
      </c>
      <c r="B14995" s="5">
        <v>14.0</v>
      </c>
      <c r="C14995" s="5">
        <v>7.0</v>
      </c>
      <c r="D14995" s="6" t="s">
        <v>15183</v>
      </c>
      <c r="E14995" s="7"/>
      <c r="F14995" s="7"/>
      <c r="G14995" s="7"/>
      <c r="H14995" s="8">
        <v>0.0</v>
      </c>
      <c r="J14995" s="10"/>
    </row>
    <row r="14996">
      <c r="A14996" s="5" t="s">
        <v>15168</v>
      </c>
      <c r="B14996" s="5">
        <v>15.0</v>
      </c>
      <c r="C14996" s="5">
        <v>7.0</v>
      </c>
      <c r="D14996" s="6" t="s">
        <v>15184</v>
      </c>
      <c r="E14996" s="7"/>
      <c r="F14996" s="7"/>
      <c r="G14996" s="7"/>
      <c r="H14996" s="8">
        <v>1.0</v>
      </c>
      <c r="J14996" s="10"/>
    </row>
    <row r="14997">
      <c r="A14997" s="5" t="s">
        <v>15168</v>
      </c>
      <c r="B14997" s="5">
        <v>16.0</v>
      </c>
      <c r="C14997" s="5">
        <v>8.0</v>
      </c>
      <c r="D14997" s="6" t="s">
        <v>15185</v>
      </c>
      <c r="E14997" s="7"/>
      <c r="F14997" s="7"/>
      <c r="G14997" s="7"/>
      <c r="H14997" s="8">
        <v>0.0</v>
      </c>
      <c r="J14997" s="10"/>
    </row>
    <row r="14998">
      <c r="A14998" s="5" t="s">
        <v>15168</v>
      </c>
      <c r="B14998" s="5">
        <v>17.0</v>
      </c>
      <c r="C14998" s="5">
        <v>8.0</v>
      </c>
      <c r="D14998" s="6" t="s">
        <v>15186</v>
      </c>
      <c r="E14998" s="7"/>
      <c r="F14998" s="7"/>
      <c r="G14998" s="7"/>
      <c r="H14998" s="8">
        <v>1.0</v>
      </c>
      <c r="J14998" s="10"/>
    </row>
    <row r="14999">
      <c r="A14999" s="5" t="s">
        <v>15168</v>
      </c>
      <c r="B14999" s="5">
        <v>18.0</v>
      </c>
      <c r="C14999" s="5">
        <v>9.0</v>
      </c>
      <c r="D14999" s="6" t="s">
        <v>15187</v>
      </c>
      <c r="E14999" s="7"/>
      <c r="F14999" s="7"/>
      <c r="G14999" s="7"/>
      <c r="H14999" s="8">
        <v>0.0</v>
      </c>
      <c r="J14999" s="10"/>
    </row>
    <row r="15000">
      <c r="A15000" s="5" t="s">
        <v>15168</v>
      </c>
      <c r="B15000" s="5">
        <v>19.0</v>
      </c>
      <c r="C15000" s="5">
        <v>9.0</v>
      </c>
      <c r="D15000" s="6" t="s">
        <v>15188</v>
      </c>
      <c r="E15000" s="7"/>
      <c r="F15000" s="7"/>
      <c r="G15000" s="7"/>
      <c r="H15000" s="8">
        <v>1.0</v>
      </c>
      <c r="J15000" s="10"/>
    </row>
    <row r="15001">
      <c r="A15001" s="5" t="s">
        <v>15189</v>
      </c>
      <c r="B15001" s="5">
        <v>0.0</v>
      </c>
      <c r="C15001" s="5">
        <v>0.0</v>
      </c>
      <c r="D15001" s="6" t="s">
        <v>1360</v>
      </c>
      <c r="E15001" s="7"/>
      <c r="F15001" s="7"/>
      <c r="G15001" s="7"/>
      <c r="H15001" s="8">
        <v>0.0</v>
      </c>
      <c r="J15001" s="10"/>
    </row>
    <row r="15002">
      <c r="A15002" s="5" t="s">
        <v>15189</v>
      </c>
      <c r="B15002" s="5">
        <v>1.0</v>
      </c>
      <c r="C15002" s="5">
        <v>0.0</v>
      </c>
      <c r="D15002" s="6" t="s">
        <v>15190</v>
      </c>
      <c r="E15002" s="7"/>
      <c r="F15002" s="7"/>
      <c r="G15002" s="7"/>
      <c r="H15002" s="8">
        <v>1.0</v>
      </c>
      <c r="J15002" s="10"/>
    </row>
    <row r="15003">
      <c r="A15003" s="5" t="s">
        <v>15189</v>
      </c>
      <c r="B15003" s="5">
        <v>2.0</v>
      </c>
      <c r="C15003" s="5">
        <v>1.0</v>
      </c>
      <c r="D15003" s="6" t="s">
        <v>15191</v>
      </c>
      <c r="E15003" s="7"/>
      <c r="F15003" s="7"/>
      <c r="G15003" s="7"/>
      <c r="H15003" s="8">
        <v>0.0</v>
      </c>
      <c r="J15003" s="10"/>
    </row>
    <row r="15004">
      <c r="A15004" s="5" t="s">
        <v>15189</v>
      </c>
      <c r="B15004" s="5">
        <v>3.0</v>
      </c>
      <c r="C15004" s="5">
        <v>1.0</v>
      </c>
      <c r="D15004" s="6" t="s">
        <v>15192</v>
      </c>
      <c r="E15004" s="7"/>
      <c r="F15004" s="7"/>
      <c r="G15004" s="7"/>
      <c r="H15004" s="8">
        <v>1.0</v>
      </c>
      <c r="J15004" s="10"/>
    </row>
    <row r="15005">
      <c r="A15005" s="5" t="s">
        <v>15189</v>
      </c>
      <c r="B15005" s="5">
        <v>4.0</v>
      </c>
      <c r="C15005" s="5">
        <v>2.0</v>
      </c>
      <c r="D15005" s="6" t="s">
        <v>15193</v>
      </c>
      <c r="E15005" s="7"/>
      <c r="F15005" s="7"/>
      <c r="G15005" s="7"/>
      <c r="H15005" s="8">
        <v>0.0</v>
      </c>
      <c r="J15005" s="10"/>
    </row>
    <row r="15006">
      <c r="A15006" s="5" t="s">
        <v>15189</v>
      </c>
      <c r="B15006" s="5">
        <v>5.0</v>
      </c>
      <c r="C15006" s="5">
        <v>2.0</v>
      </c>
      <c r="D15006" s="6" t="s">
        <v>15194</v>
      </c>
      <c r="E15006" s="7"/>
      <c r="F15006" s="7"/>
      <c r="G15006" s="7"/>
      <c r="H15006" s="8">
        <v>1.0</v>
      </c>
      <c r="J15006" s="10"/>
    </row>
    <row r="15007">
      <c r="A15007" s="5" t="s">
        <v>15189</v>
      </c>
      <c r="B15007" s="5">
        <v>6.0</v>
      </c>
      <c r="C15007" s="5">
        <v>3.0</v>
      </c>
      <c r="D15007" s="6" t="s">
        <v>15195</v>
      </c>
      <c r="E15007" s="7"/>
      <c r="F15007" s="7"/>
      <c r="G15007" s="7"/>
      <c r="H15007" s="8">
        <v>0.0</v>
      </c>
      <c r="J15007" s="10"/>
    </row>
    <row r="15008">
      <c r="A15008" s="5" t="s">
        <v>15189</v>
      </c>
      <c r="B15008" s="5">
        <v>7.0</v>
      </c>
      <c r="C15008" s="5">
        <v>3.0</v>
      </c>
      <c r="D15008" s="6" t="s">
        <v>15196</v>
      </c>
      <c r="E15008" s="7"/>
      <c r="F15008" s="7"/>
      <c r="G15008" s="7"/>
      <c r="H15008" s="8">
        <v>1.0</v>
      </c>
      <c r="J15008" s="10"/>
    </row>
    <row r="15009">
      <c r="A15009" s="5" t="s">
        <v>15189</v>
      </c>
      <c r="B15009" s="5">
        <v>8.0</v>
      </c>
      <c r="C15009" s="5">
        <v>4.0</v>
      </c>
      <c r="D15009" s="6" t="s">
        <v>15197</v>
      </c>
      <c r="E15009" s="7"/>
      <c r="F15009" s="7"/>
      <c r="G15009" s="7"/>
      <c r="H15009" s="8">
        <v>0.0</v>
      </c>
      <c r="J15009" s="10"/>
    </row>
    <row r="15010">
      <c r="A15010" s="5" t="s">
        <v>15189</v>
      </c>
      <c r="B15010" s="5">
        <v>9.0</v>
      </c>
      <c r="C15010" s="5">
        <v>4.0</v>
      </c>
      <c r="D15010" s="6" t="s">
        <v>15198</v>
      </c>
      <c r="E15010" s="7"/>
      <c r="F15010" s="7"/>
      <c r="G15010" s="7"/>
      <c r="H15010" s="8">
        <v>1.0</v>
      </c>
      <c r="J15010" s="10"/>
    </row>
    <row r="15011">
      <c r="A15011" s="5" t="s">
        <v>15189</v>
      </c>
      <c r="B15011" s="5">
        <v>10.0</v>
      </c>
      <c r="C15011" s="5">
        <v>5.0</v>
      </c>
      <c r="D15011" s="6" t="s">
        <v>15199</v>
      </c>
      <c r="E15011" s="7"/>
      <c r="F15011" s="7"/>
      <c r="G15011" s="7"/>
      <c r="H15011" s="8">
        <v>0.0</v>
      </c>
      <c r="J15011" s="10"/>
    </row>
    <row r="15012">
      <c r="A15012" s="5" t="s">
        <v>15189</v>
      </c>
      <c r="B15012" s="5">
        <v>11.0</v>
      </c>
      <c r="C15012" s="5">
        <v>5.0</v>
      </c>
      <c r="D15012" s="6" t="s">
        <v>15200</v>
      </c>
      <c r="E15012" s="7"/>
      <c r="F15012" s="7"/>
      <c r="G15012" s="7"/>
      <c r="H15012" s="8">
        <v>1.0</v>
      </c>
      <c r="J15012" s="10"/>
    </row>
    <row r="15013">
      <c r="A15013" s="5" t="s">
        <v>15189</v>
      </c>
      <c r="B15013" s="5">
        <v>12.0</v>
      </c>
      <c r="C15013" s="5">
        <v>6.0</v>
      </c>
      <c r="D15013" s="6" t="s">
        <v>15201</v>
      </c>
      <c r="E15013" s="7"/>
      <c r="F15013" s="7"/>
      <c r="G15013" s="7"/>
      <c r="H15013" s="8">
        <v>0.0</v>
      </c>
      <c r="J15013" s="10"/>
    </row>
    <row r="15014">
      <c r="A15014" s="5" t="s">
        <v>15189</v>
      </c>
      <c r="B15014" s="5">
        <v>13.0</v>
      </c>
      <c r="C15014" s="5">
        <v>6.0</v>
      </c>
      <c r="D15014" s="6" t="s">
        <v>15202</v>
      </c>
      <c r="E15014" s="7"/>
      <c r="F15014" s="7"/>
      <c r="G15014" s="7"/>
      <c r="H15014" s="8">
        <v>1.0</v>
      </c>
      <c r="J15014" s="10"/>
    </row>
    <row r="15015">
      <c r="A15015" s="5" t="s">
        <v>15189</v>
      </c>
      <c r="B15015" s="5">
        <v>14.0</v>
      </c>
      <c r="C15015" s="5">
        <v>7.0</v>
      </c>
      <c r="D15015" s="6" t="s">
        <v>1333</v>
      </c>
      <c r="E15015" s="7"/>
      <c r="F15015" s="7"/>
      <c r="G15015" s="7"/>
      <c r="H15015" s="8">
        <v>0.0</v>
      </c>
      <c r="J15015" s="10"/>
    </row>
    <row r="15016">
      <c r="A15016" s="5" t="s">
        <v>15189</v>
      </c>
      <c r="B15016" s="5">
        <v>15.0</v>
      </c>
      <c r="C15016" s="5">
        <v>7.0</v>
      </c>
      <c r="D15016" s="6" t="s">
        <v>15203</v>
      </c>
      <c r="E15016" s="7"/>
      <c r="F15016" s="7"/>
      <c r="G15016" s="7"/>
      <c r="H15016" s="8">
        <v>1.0</v>
      </c>
      <c r="J15016" s="10"/>
    </row>
    <row r="15017">
      <c r="A15017" s="5" t="s">
        <v>15189</v>
      </c>
      <c r="B15017" s="5">
        <v>16.0</v>
      </c>
      <c r="C15017" s="5">
        <v>8.0</v>
      </c>
      <c r="D15017" s="6" t="s">
        <v>561</v>
      </c>
      <c r="E15017" s="7"/>
      <c r="F15017" s="7"/>
      <c r="G15017" s="7"/>
      <c r="H15017" s="8">
        <v>0.0</v>
      </c>
      <c r="J15017" s="10"/>
    </row>
    <row r="15018">
      <c r="A15018" s="5" t="s">
        <v>15189</v>
      </c>
      <c r="B15018" s="5">
        <v>17.0</v>
      </c>
      <c r="C15018" s="5">
        <v>8.0</v>
      </c>
      <c r="D15018" s="6" t="s">
        <v>15204</v>
      </c>
      <c r="E15018" s="7"/>
      <c r="F15018" s="7"/>
      <c r="G15018" s="7"/>
      <c r="H15018" s="8">
        <v>1.0</v>
      </c>
      <c r="J15018" s="10"/>
    </row>
    <row r="15019">
      <c r="A15019" s="5" t="s">
        <v>15189</v>
      </c>
      <c r="B15019" s="5">
        <v>18.0</v>
      </c>
      <c r="C15019" s="5">
        <v>9.0</v>
      </c>
      <c r="D15019" s="6" t="s">
        <v>15205</v>
      </c>
      <c r="E15019" s="7"/>
      <c r="F15019" s="7"/>
      <c r="G15019" s="7"/>
      <c r="H15019" s="8">
        <v>0.0</v>
      </c>
      <c r="J15019" s="10"/>
    </row>
    <row r="15020">
      <c r="A15020" s="5" t="s">
        <v>15189</v>
      </c>
      <c r="B15020" s="5">
        <v>19.0</v>
      </c>
      <c r="C15020" s="5">
        <v>9.0</v>
      </c>
      <c r="D15020" s="6" t="s">
        <v>15206</v>
      </c>
      <c r="E15020" s="7"/>
      <c r="F15020" s="7"/>
      <c r="G15020" s="7"/>
      <c r="H15020" s="8">
        <v>1.0</v>
      </c>
      <c r="J15020" s="10"/>
    </row>
    <row r="15021">
      <c r="A15021" s="5" t="s">
        <v>15189</v>
      </c>
      <c r="B15021" s="5">
        <v>20.0</v>
      </c>
      <c r="C15021" s="5">
        <v>10.0</v>
      </c>
      <c r="D15021" s="6" t="s">
        <v>1009</v>
      </c>
      <c r="E15021" s="7"/>
      <c r="F15021" s="7"/>
      <c r="G15021" s="7"/>
      <c r="H15021" s="8">
        <v>0.0</v>
      </c>
      <c r="J15021" s="10"/>
    </row>
    <row r="15022">
      <c r="A15022" s="5" t="s">
        <v>15207</v>
      </c>
      <c r="B15022" s="5">
        <v>0.0</v>
      </c>
      <c r="C15022" s="5">
        <v>0.0</v>
      </c>
      <c r="D15022" s="6" t="s">
        <v>15208</v>
      </c>
      <c r="E15022" s="7"/>
      <c r="F15022" s="7"/>
      <c r="G15022" s="7"/>
      <c r="H15022" s="8">
        <v>0.0</v>
      </c>
      <c r="J15022" s="10"/>
    </row>
    <row r="15023">
      <c r="A15023" s="5" t="s">
        <v>15207</v>
      </c>
      <c r="B15023" s="5">
        <v>1.0</v>
      </c>
      <c r="C15023" s="5">
        <v>0.0</v>
      </c>
      <c r="D15023" s="6" t="s">
        <v>15209</v>
      </c>
      <c r="E15023" s="7"/>
      <c r="F15023" s="7"/>
      <c r="G15023" s="7"/>
      <c r="H15023" s="8">
        <v>1.0</v>
      </c>
      <c r="J15023" s="10"/>
    </row>
    <row r="15024">
      <c r="A15024" s="5" t="s">
        <v>15207</v>
      </c>
      <c r="B15024" s="5">
        <v>2.0</v>
      </c>
      <c r="C15024" s="5">
        <v>1.0</v>
      </c>
      <c r="D15024" s="6" t="s">
        <v>15210</v>
      </c>
      <c r="E15024" s="7"/>
      <c r="F15024" s="7"/>
      <c r="G15024" s="7"/>
      <c r="H15024" s="8">
        <v>0.0</v>
      </c>
      <c r="J15024" s="10"/>
    </row>
    <row r="15025">
      <c r="A15025" s="5" t="s">
        <v>15207</v>
      </c>
      <c r="B15025" s="5">
        <v>3.0</v>
      </c>
      <c r="C15025" s="5">
        <v>1.0</v>
      </c>
      <c r="D15025" s="6" t="s">
        <v>15211</v>
      </c>
      <c r="E15025" s="7"/>
      <c r="F15025" s="7"/>
      <c r="G15025" s="7"/>
      <c r="H15025" s="8">
        <v>1.0</v>
      </c>
      <c r="J15025" s="10"/>
    </row>
    <row r="15026">
      <c r="A15026" s="5" t="s">
        <v>15207</v>
      </c>
      <c r="B15026" s="5">
        <v>4.0</v>
      </c>
      <c r="C15026" s="5">
        <v>2.0</v>
      </c>
      <c r="D15026" s="6" t="s">
        <v>15212</v>
      </c>
      <c r="E15026" s="7"/>
      <c r="F15026" s="7"/>
      <c r="G15026" s="7"/>
      <c r="H15026" s="8">
        <v>0.0</v>
      </c>
      <c r="J15026" s="10"/>
    </row>
    <row r="15027">
      <c r="A15027" s="5" t="s">
        <v>15207</v>
      </c>
      <c r="B15027" s="5">
        <v>5.0</v>
      </c>
      <c r="C15027" s="5">
        <v>2.0</v>
      </c>
      <c r="D15027" s="6" t="s">
        <v>15213</v>
      </c>
      <c r="E15027" s="7"/>
      <c r="F15027" s="7"/>
      <c r="G15027" s="7"/>
      <c r="H15027" s="8">
        <v>1.0</v>
      </c>
      <c r="J15027" s="10"/>
    </row>
    <row r="15028">
      <c r="A15028" s="5" t="s">
        <v>15207</v>
      </c>
      <c r="B15028" s="5">
        <v>6.0</v>
      </c>
      <c r="C15028" s="5">
        <v>3.0</v>
      </c>
      <c r="D15028" s="6" t="s">
        <v>15214</v>
      </c>
      <c r="E15028" s="7"/>
      <c r="F15028" s="7"/>
      <c r="G15028" s="7"/>
      <c r="H15028" s="8">
        <v>0.0</v>
      </c>
      <c r="J15028" s="10"/>
    </row>
    <row r="15029">
      <c r="A15029" s="5" t="s">
        <v>15207</v>
      </c>
      <c r="B15029" s="5">
        <v>7.0</v>
      </c>
      <c r="C15029" s="5">
        <v>3.0</v>
      </c>
      <c r="D15029" s="6" t="s">
        <v>15215</v>
      </c>
      <c r="E15029" s="7"/>
      <c r="F15029" s="7"/>
      <c r="G15029" s="7"/>
      <c r="H15029" s="8">
        <v>1.0</v>
      </c>
      <c r="J15029" s="10"/>
    </row>
    <row r="15030">
      <c r="A15030" s="5" t="s">
        <v>15207</v>
      </c>
      <c r="B15030" s="5">
        <v>8.0</v>
      </c>
      <c r="C15030" s="5">
        <v>4.0</v>
      </c>
      <c r="D15030" s="6" t="s">
        <v>15216</v>
      </c>
      <c r="E15030" s="7"/>
      <c r="F15030" s="7"/>
      <c r="G15030" s="7"/>
      <c r="H15030" s="8">
        <v>0.0</v>
      </c>
      <c r="J15030" s="10"/>
    </row>
    <row r="15031">
      <c r="A15031" s="5" t="s">
        <v>15207</v>
      </c>
      <c r="B15031" s="5">
        <v>9.0</v>
      </c>
      <c r="C15031" s="5">
        <v>4.0</v>
      </c>
      <c r="D15031" s="6" t="s">
        <v>15217</v>
      </c>
      <c r="E15031" s="7"/>
      <c r="F15031" s="7"/>
      <c r="G15031" s="7"/>
      <c r="H15031" s="8">
        <v>1.0</v>
      </c>
      <c r="J15031" s="10"/>
    </row>
    <row r="15032">
      <c r="A15032" s="5" t="s">
        <v>15207</v>
      </c>
      <c r="B15032" s="5">
        <v>10.0</v>
      </c>
      <c r="C15032" s="5">
        <v>5.0</v>
      </c>
      <c r="D15032" s="6" t="s">
        <v>15218</v>
      </c>
      <c r="E15032" s="7"/>
      <c r="F15032" s="7"/>
      <c r="G15032" s="7"/>
      <c r="H15032" s="8">
        <v>0.0</v>
      </c>
      <c r="J15032" s="10"/>
    </row>
    <row r="15033">
      <c r="A15033" s="5" t="s">
        <v>15207</v>
      </c>
      <c r="B15033" s="5">
        <v>11.0</v>
      </c>
      <c r="C15033" s="5">
        <v>5.0</v>
      </c>
      <c r="D15033" s="6" t="s">
        <v>15219</v>
      </c>
      <c r="E15033" s="7"/>
      <c r="F15033" s="7"/>
      <c r="G15033" s="7"/>
      <c r="H15033" s="8">
        <v>1.0</v>
      </c>
      <c r="J15033" s="10"/>
    </row>
    <row r="15034">
      <c r="A15034" s="5" t="s">
        <v>15207</v>
      </c>
      <c r="B15034" s="5">
        <v>12.0</v>
      </c>
      <c r="C15034" s="5">
        <v>6.0</v>
      </c>
      <c r="D15034" s="6" t="s">
        <v>15220</v>
      </c>
      <c r="E15034" s="7"/>
      <c r="F15034" s="7"/>
      <c r="G15034" s="7"/>
      <c r="H15034" s="8">
        <v>0.0</v>
      </c>
      <c r="J15034" s="10"/>
    </row>
    <row r="15035">
      <c r="A15035" s="5" t="s">
        <v>15207</v>
      </c>
      <c r="B15035" s="5">
        <v>13.0</v>
      </c>
      <c r="C15035" s="5">
        <v>6.0</v>
      </c>
      <c r="D15035" s="6" t="s">
        <v>15221</v>
      </c>
      <c r="E15035" s="7"/>
      <c r="F15035" s="7"/>
      <c r="G15035" s="7"/>
      <c r="H15035" s="8">
        <v>1.0</v>
      </c>
      <c r="J15035" s="10"/>
    </row>
    <row r="15036">
      <c r="A15036" s="5" t="s">
        <v>15207</v>
      </c>
      <c r="B15036" s="5">
        <v>14.0</v>
      </c>
      <c r="C15036" s="5">
        <v>7.0</v>
      </c>
      <c r="D15036" s="6" t="s">
        <v>15222</v>
      </c>
      <c r="E15036" s="7"/>
      <c r="F15036" s="7"/>
      <c r="G15036" s="7"/>
      <c r="H15036" s="8">
        <v>0.0</v>
      </c>
      <c r="J15036" s="10"/>
    </row>
    <row r="15037">
      <c r="A15037" s="5" t="s">
        <v>15207</v>
      </c>
      <c r="B15037" s="5">
        <v>15.0</v>
      </c>
      <c r="C15037" s="5">
        <v>7.0</v>
      </c>
      <c r="D15037" s="6" t="s">
        <v>15223</v>
      </c>
      <c r="E15037" s="7"/>
      <c r="F15037" s="7"/>
      <c r="G15037" s="7"/>
      <c r="H15037" s="8">
        <v>1.0</v>
      </c>
      <c r="J15037" s="10"/>
    </row>
    <row r="15038">
      <c r="A15038" s="5" t="s">
        <v>15207</v>
      </c>
      <c r="B15038" s="5">
        <v>16.0</v>
      </c>
      <c r="C15038" s="5">
        <v>8.0</v>
      </c>
      <c r="D15038" s="6" t="s">
        <v>15224</v>
      </c>
      <c r="E15038" s="7"/>
      <c r="F15038" s="7"/>
      <c r="G15038" s="7"/>
      <c r="H15038" s="8">
        <v>0.0</v>
      </c>
      <c r="J15038" s="10"/>
    </row>
    <row r="15039">
      <c r="A15039" s="5" t="s">
        <v>15207</v>
      </c>
      <c r="B15039" s="5">
        <v>17.0</v>
      </c>
      <c r="C15039" s="5">
        <v>8.0</v>
      </c>
      <c r="D15039" s="6" t="s">
        <v>15225</v>
      </c>
      <c r="E15039" s="7"/>
      <c r="F15039" s="7"/>
      <c r="G15039" s="7"/>
      <c r="H15039" s="8">
        <v>1.0</v>
      </c>
      <c r="J15039" s="10"/>
    </row>
    <row r="15040">
      <c r="A15040" s="5" t="s">
        <v>15207</v>
      </c>
      <c r="B15040" s="5">
        <v>18.0</v>
      </c>
      <c r="C15040" s="5">
        <v>9.0</v>
      </c>
      <c r="D15040" s="6" t="s">
        <v>15226</v>
      </c>
      <c r="E15040" s="7"/>
      <c r="F15040" s="7"/>
      <c r="G15040" s="7"/>
      <c r="H15040" s="8">
        <v>0.0</v>
      </c>
      <c r="J15040" s="10"/>
    </row>
    <row r="15041">
      <c r="A15041" s="5" t="s">
        <v>15207</v>
      </c>
      <c r="B15041" s="5">
        <v>19.0</v>
      </c>
      <c r="C15041" s="5">
        <v>9.0</v>
      </c>
      <c r="D15041" s="6" t="s">
        <v>15227</v>
      </c>
      <c r="E15041" s="7"/>
      <c r="F15041" s="7"/>
      <c r="G15041" s="7"/>
      <c r="H15041" s="8">
        <v>1.0</v>
      </c>
      <c r="J15041" s="10"/>
    </row>
    <row r="15042">
      <c r="A15042" s="5" t="s">
        <v>15207</v>
      </c>
      <c r="B15042" s="5">
        <v>20.0</v>
      </c>
      <c r="C15042" s="5">
        <v>10.0</v>
      </c>
      <c r="D15042" s="6" t="s">
        <v>15228</v>
      </c>
      <c r="E15042" s="7"/>
      <c r="F15042" s="7"/>
      <c r="G15042" s="7"/>
      <c r="H15042" s="8">
        <v>0.0</v>
      </c>
      <c r="J15042" s="10"/>
    </row>
    <row r="15043">
      <c r="A15043" s="5" t="s">
        <v>15229</v>
      </c>
      <c r="B15043" s="5">
        <v>0.0</v>
      </c>
      <c r="C15043" s="5">
        <v>0.0</v>
      </c>
      <c r="D15043" s="6" t="s">
        <v>337</v>
      </c>
      <c r="E15043" s="7"/>
      <c r="F15043" s="7"/>
      <c r="G15043" s="7"/>
      <c r="H15043" s="8">
        <v>0.0</v>
      </c>
      <c r="J15043" s="10"/>
    </row>
    <row r="15044">
      <c r="A15044" s="5" t="s">
        <v>15229</v>
      </c>
      <c r="B15044" s="5">
        <v>1.0</v>
      </c>
      <c r="C15044" s="5">
        <v>0.0</v>
      </c>
      <c r="D15044" s="6" t="s">
        <v>15230</v>
      </c>
      <c r="E15044" s="7"/>
      <c r="F15044" s="7"/>
      <c r="G15044" s="7"/>
      <c r="H15044" s="8">
        <v>1.0</v>
      </c>
      <c r="J15044" s="10"/>
    </row>
    <row r="15045">
      <c r="A15045" s="5" t="s">
        <v>15229</v>
      </c>
      <c r="B15045" s="5">
        <v>2.0</v>
      </c>
      <c r="C15045" s="5">
        <v>1.0</v>
      </c>
      <c r="D15045" s="6" t="s">
        <v>15231</v>
      </c>
      <c r="E15045" s="7"/>
      <c r="F15045" s="7"/>
      <c r="G15045" s="7"/>
      <c r="H15045" s="8">
        <v>0.0</v>
      </c>
      <c r="J15045" s="10"/>
    </row>
    <row r="15046">
      <c r="A15046" s="5" t="s">
        <v>15229</v>
      </c>
      <c r="B15046" s="5">
        <v>3.0</v>
      </c>
      <c r="C15046" s="5">
        <v>1.0</v>
      </c>
      <c r="D15046" s="6" t="s">
        <v>15232</v>
      </c>
      <c r="E15046" s="7"/>
      <c r="F15046" s="7"/>
      <c r="G15046" s="7"/>
      <c r="H15046" s="8">
        <v>1.0</v>
      </c>
      <c r="J15046" s="10"/>
    </row>
    <row r="15047">
      <c r="A15047" s="5" t="s">
        <v>15229</v>
      </c>
      <c r="B15047" s="5">
        <v>4.0</v>
      </c>
      <c r="C15047" s="5">
        <v>2.0</v>
      </c>
      <c r="D15047" s="6" t="s">
        <v>15233</v>
      </c>
      <c r="E15047" s="7"/>
      <c r="F15047" s="7"/>
      <c r="G15047" s="7"/>
      <c r="H15047" s="8">
        <v>0.0</v>
      </c>
      <c r="J15047" s="10"/>
    </row>
    <row r="15048">
      <c r="A15048" s="5" t="s">
        <v>15229</v>
      </c>
      <c r="B15048" s="5">
        <v>5.0</v>
      </c>
      <c r="C15048" s="5">
        <v>2.0</v>
      </c>
      <c r="D15048" s="6" t="s">
        <v>15234</v>
      </c>
      <c r="E15048" s="7"/>
      <c r="F15048" s="7"/>
      <c r="G15048" s="7"/>
      <c r="H15048" s="8">
        <v>1.0</v>
      </c>
      <c r="J15048" s="10"/>
    </row>
    <row r="15049">
      <c r="A15049" s="5" t="s">
        <v>15229</v>
      </c>
      <c r="B15049" s="5">
        <v>6.0</v>
      </c>
      <c r="C15049" s="5">
        <v>3.0</v>
      </c>
      <c r="D15049" s="6" t="s">
        <v>15235</v>
      </c>
      <c r="E15049" s="7"/>
      <c r="F15049" s="7"/>
      <c r="G15049" s="7"/>
      <c r="H15049" s="8">
        <v>0.0</v>
      </c>
      <c r="J15049" s="10"/>
    </row>
    <row r="15050">
      <c r="A15050" s="5" t="s">
        <v>15229</v>
      </c>
      <c r="B15050" s="5">
        <v>7.0</v>
      </c>
      <c r="C15050" s="5">
        <v>3.0</v>
      </c>
      <c r="D15050" s="6" t="s">
        <v>15236</v>
      </c>
      <c r="E15050" s="7"/>
      <c r="F15050" s="7"/>
      <c r="G15050" s="7"/>
      <c r="H15050" s="8">
        <v>1.0</v>
      </c>
      <c r="J15050" s="10"/>
    </row>
    <row r="15051">
      <c r="A15051" s="5" t="s">
        <v>15229</v>
      </c>
      <c r="B15051" s="5">
        <v>8.0</v>
      </c>
      <c r="C15051" s="5">
        <v>4.0</v>
      </c>
      <c r="D15051" s="6" t="s">
        <v>15237</v>
      </c>
      <c r="E15051" s="7"/>
      <c r="F15051" s="7"/>
      <c r="G15051" s="7"/>
      <c r="H15051" s="8">
        <v>0.0</v>
      </c>
      <c r="J15051" s="10"/>
    </row>
    <row r="15052">
      <c r="A15052" s="5" t="s">
        <v>15229</v>
      </c>
      <c r="B15052" s="5">
        <v>9.0</v>
      </c>
      <c r="C15052" s="5">
        <v>4.0</v>
      </c>
      <c r="D15052" s="6" t="s">
        <v>15238</v>
      </c>
      <c r="E15052" s="7"/>
      <c r="F15052" s="7"/>
      <c r="G15052" s="7"/>
      <c r="H15052" s="8">
        <v>1.0</v>
      </c>
      <c r="J15052" s="10"/>
    </row>
    <row r="15053">
      <c r="A15053" s="5" t="s">
        <v>15229</v>
      </c>
      <c r="B15053" s="5">
        <v>10.0</v>
      </c>
      <c r="C15053" s="5">
        <v>5.0</v>
      </c>
      <c r="D15053" s="6" t="s">
        <v>15239</v>
      </c>
      <c r="E15053" s="7"/>
      <c r="F15053" s="7"/>
      <c r="G15053" s="7"/>
      <c r="H15053" s="8">
        <v>0.0</v>
      </c>
      <c r="J15053" s="10"/>
    </row>
    <row r="15054">
      <c r="A15054" s="5" t="s">
        <v>15229</v>
      </c>
      <c r="B15054" s="5">
        <v>11.0</v>
      </c>
      <c r="C15054" s="5">
        <v>5.0</v>
      </c>
      <c r="D15054" s="6" t="s">
        <v>15240</v>
      </c>
      <c r="E15054" s="7"/>
      <c r="F15054" s="7"/>
      <c r="G15054" s="7"/>
      <c r="H15054" s="8">
        <v>1.0</v>
      </c>
      <c r="J15054" s="10"/>
    </row>
    <row r="15055">
      <c r="A15055" s="5" t="s">
        <v>15229</v>
      </c>
      <c r="B15055" s="5">
        <v>12.0</v>
      </c>
      <c r="C15055" s="5">
        <v>6.0</v>
      </c>
      <c r="D15055" s="6" t="s">
        <v>15241</v>
      </c>
      <c r="E15055" s="7"/>
      <c r="F15055" s="7"/>
      <c r="G15055" s="7"/>
      <c r="H15055" s="8">
        <v>0.0</v>
      </c>
      <c r="J15055" s="10"/>
    </row>
    <row r="15056">
      <c r="A15056" s="5" t="s">
        <v>15229</v>
      </c>
      <c r="B15056" s="5">
        <v>13.0</v>
      </c>
      <c r="C15056" s="5">
        <v>6.0</v>
      </c>
      <c r="D15056" s="6" t="s">
        <v>15242</v>
      </c>
      <c r="E15056" s="7"/>
      <c r="F15056" s="7"/>
      <c r="G15056" s="7"/>
      <c r="H15056" s="8">
        <v>1.0</v>
      </c>
      <c r="J15056" s="10"/>
    </row>
    <row r="15057">
      <c r="A15057" s="5" t="s">
        <v>15229</v>
      </c>
      <c r="B15057" s="5">
        <v>14.0</v>
      </c>
      <c r="C15057" s="5">
        <v>7.0</v>
      </c>
      <c r="D15057" s="6" t="s">
        <v>15243</v>
      </c>
      <c r="E15057" s="7"/>
      <c r="F15057" s="7"/>
      <c r="G15057" s="7"/>
      <c r="H15057" s="8">
        <v>0.0</v>
      </c>
      <c r="J15057" s="10"/>
    </row>
    <row r="15058">
      <c r="A15058" s="5" t="s">
        <v>15229</v>
      </c>
      <c r="B15058" s="5">
        <v>15.0</v>
      </c>
      <c r="C15058" s="5">
        <v>7.0</v>
      </c>
      <c r="D15058" s="6" t="s">
        <v>15244</v>
      </c>
      <c r="E15058" s="7"/>
      <c r="F15058" s="7"/>
      <c r="G15058" s="7"/>
      <c r="H15058" s="8">
        <v>1.0</v>
      </c>
      <c r="J15058" s="10"/>
    </row>
    <row r="15059">
      <c r="A15059" s="5" t="s">
        <v>15229</v>
      </c>
      <c r="B15059" s="5">
        <v>16.0</v>
      </c>
      <c r="C15059" s="5">
        <v>8.0</v>
      </c>
      <c r="D15059" s="6" t="s">
        <v>15245</v>
      </c>
      <c r="E15059" s="7"/>
      <c r="F15059" s="7"/>
      <c r="G15059" s="7"/>
      <c r="H15059" s="8">
        <v>0.0</v>
      </c>
      <c r="J15059" s="10"/>
    </row>
    <row r="15060">
      <c r="A15060" s="5" t="s">
        <v>15229</v>
      </c>
      <c r="B15060" s="5">
        <v>17.0</v>
      </c>
      <c r="C15060" s="5">
        <v>8.0</v>
      </c>
      <c r="D15060" s="6" t="s">
        <v>15246</v>
      </c>
      <c r="E15060" s="7"/>
      <c r="F15060" s="7"/>
      <c r="G15060" s="7"/>
      <c r="H15060" s="8">
        <v>1.0</v>
      </c>
      <c r="J15060" s="10"/>
    </row>
    <row r="15061">
      <c r="A15061" s="5" t="s">
        <v>15229</v>
      </c>
      <c r="B15061" s="5">
        <v>18.0</v>
      </c>
      <c r="C15061" s="5">
        <v>9.0</v>
      </c>
      <c r="D15061" s="6" t="s">
        <v>15247</v>
      </c>
      <c r="E15061" s="7"/>
      <c r="F15061" s="7"/>
      <c r="G15061" s="7"/>
      <c r="H15061" s="8">
        <v>0.0</v>
      </c>
      <c r="J15061" s="10"/>
    </row>
    <row r="15062">
      <c r="A15062" s="5" t="s">
        <v>15229</v>
      </c>
      <c r="B15062" s="5">
        <v>19.0</v>
      </c>
      <c r="C15062" s="5">
        <v>9.0</v>
      </c>
      <c r="D15062" s="6" t="s">
        <v>15248</v>
      </c>
      <c r="E15062" s="7"/>
      <c r="F15062" s="7"/>
      <c r="G15062" s="7"/>
      <c r="H15062" s="8">
        <v>1.0</v>
      </c>
      <c r="J15062" s="10"/>
    </row>
    <row r="15063">
      <c r="A15063" s="5" t="s">
        <v>15229</v>
      </c>
      <c r="B15063" s="5">
        <v>20.0</v>
      </c>
      <c r="C15063" s="5">
        <v>10.0</v>
      </c>
      <c r="D15063" s="6" t="s">
        <v>15249</v>
      </c>
      <c r="E15063" s="7"/>
      <c r="F15063" s="7"/>
      <c r="G15063" s="7"/>
      <c r="H15063" s="8">
        <v>0.0</v>
      </c>
      <c r="J15063" s="10"/>
    </row>
    <row r="15064">
      <c r="A15064" s="5" t="s">
        <v>15250</v>
      </c>
      <c r="B15064" s="5">
        <v>0.0</v>
      </c>
      <c r="C15064" s="5">
        <v>0.0</v>
      </c>
      <c r="D15064" s="6" t="s">
        <v>403</v>
      </c>
      <c r="E15064" s="7"/>
      <c r="F15064" s="7"/>
      <c r="G15064" s="7"/>
      <c r="H15064" s="8">
        <v>0.0</v>
      </c>
      <c r="J15064" s="10"/>
    </row>
    <row r="15065">
      <c r="A15065" s="5" t="s">
        <v>15250</v>
      </c>
      <c r="B15065" s="5">
        <v>1.0</v>
      </c>
      <c r="C15065" s="5">
        <v>0.0</v>
      </c>
      <c r="D15065" s="6" t="s">
        <v>15251</v>
      </c>
      <c r="E15065" s="7"/>
      <c r="F15065" s="7"/>
      <c r="G15065" s="7"/>
      <c r="H15065" s="8">
        <v>1.0</v>
      </c>
      <c r="J15065" s="10"/>
    </row>
    <row r="15066">
      <c r="A15066" s="5" t="s">
        <v>15250</v>
      </c>
      <c r="B15066" s="5">
        <v>2.0</v>
      </c>
      <c r="C15066" s="5">
        <v>1.0</v>
      </c>
      <c r="D15066" s="6" t="s">
        <v>15252</v>
      </c>
      <c r="E15066" s="7"/>
      <c r="F15066" s="7"/>
      <c r="G15066" s="7"/>
      <c r="H15066" s="8">
        <v>0.0</v>
      </c>
      <c r="J15066" s="10"/>
    </row>
    <row r="15067">
      <c r="A15067" s="5" t="s">
        <v>15250</v>
      </c>
      <c r="B15067" s="5">
        <v>3.0</v>
      </c>
      <c r="C15067" s="5">
        <v>1.0</v>
      </c>
      <c r="D15067" s="6" t="s">
        <v>15253</v>
      </c>
      <c r="E15067" s="7"/>
      <c r="F15067" s="7"/>
      <c r="G15067" s="7"/>
      <c r="H15067" s="8">
        <v>1.0</v>
      </c>
      <c r="J15067" s="10"/>
    </row>
    <row r="15068">
      <c r="A15068" s="5" t="s">
        <v>15250</v>
      </c>
      <c r="B15068" s="5">
        <v>4.0</v>
      </c>
      <c r="C15068" s="5">
        <v>2.0</v>
      </c>
      <c r="D15068" s="6" t="s">
        <v>15254</v>
      </c>
      <c r="E15068" s="7"/>
      <c r="F15068" s="7"/>
      <c r="G15068" s="7"/>
      <c r="H15068" s="8">
        <v>0.0</v>
      </c>
      <c r="J15068" s="10"/>
    </row>
    <row r="15069">
      <c r="A15069" s="5" t="s">
        <v>15250</v>
      </c>
      <c r="B15069" s="5">
        <v>5.0</v>
      </c>
      <c r="C15069" s="5">
        <v>2.0</v>
      </c>
      <c r="D15069" s="6" t="s">
        <v>15255</v>
      </c>
      <c r="E15069" s="7"/>
      <c r="F15069" s="7"/>
      <c r="G15069" s="7"/>
      <c r="H15069" s="8">
        <v>1.0</v>
      </c>
      <c r="J15069" s="10"/>
    </row>
    <row r="15070">
      <c r="A15070" s="5" t="s">
        <v>15250</v>
      </c>
      <c r="B15070" s="5">
        <v>6.0</v>
      </c>
      <c r="C15070" s="5">
        <v>3.0</v>
      </c>
      <c r="D15070" s="6" t="s">
        <v>15256</v>
      </c>
      <c r="E15070" s="7"/>
      <c r="F15070" s="7"/>
      <c r="G15070" s="7"/>
      <c r="H15070" s="8">
        <v>0.0</v>
      </c>
      <c r="J15070" s="10"/>
    </row>
    <row r="15071">
      <c r="A15071" s="5" t="s">
        <v>15250</v>
      </c>
      <c r="B15071" s="5">
        <v>7.0</v>
      </c>
      <c r="C15071" s="5">
        <v>3.0</v>
      </c>
      <c r="D15071" s="6" t="s">
        <v>15257</v>
      </c>
      <c r="E15071" s="7"/>
      <c r="F15071" s="7"/>
      <c r="G15071" s="7"/>
      <c r="H15071" s="8">
        <v>1.0</v>
      </c>
      <c r="J15071" s="10"/>
    </row>
    <row r="15072">
      <c r="A15072" s="5" t="s">
        <v>15250</v>
      </c>
      <c r="B15072" s="5">
        <v>8.0</v>
      </c>
      <c r="C15072" s="5">
        <v>4.0</v>
      </c>
      <c r="D15072" s="6" t="s">
        <v>1333</v>
      </c>
      <c r="E15072" s="7"/>
      <c r="F15072" s="7"/>
      <c r="G15072" s="7"/>
      <c r="H15072" s="8">
        <v>0.0</v>
      </c>
      <c r="J15072" s="10"/>
    </row>
    <row r="15073">
      <c r="A15073" s="5" t="s">
        <v>15250</v>
      </c>
      <c r="B15073" s="5">
        <v>9.0</v>
      </c>
      <c r="C15073" s="5">
        <v>4.0</v>
      </c>
      <c r="D15073" s="6" t="s">
        <v>15258</v>
      </c>
      <c r="E15073" s="7"/>
      <c r="F15073" s="7"/>
      <c r="G15073" s="7"/>
      <c r="H15073" s="8">
        <v>1.0</v>
      </c>
      <c r="J15073" s="10"/>
    </row>
    <row r="15074">
      <c r="A15074" s="5" t="s">
        <v>15250</v>
      </c>
      <c r="B15074" s="5">
        <v>10.0</v>
      </c>
      <c r="C15074" s="5">
        <v>5.0</v>
      </c>
      <c r="D15074" s="6" t="s">
        <v>15259</v>
      </c>
      <c r="E15074" s="7"/>
      <c r="F15074" s="7"/>
      <c r="G15074" s="7"/>
      <c r="H15074" s="8">
        <v>0.0</v>
      </c>
      <c r="J15074" s="10"/>
    </row>
    <row r="15075">
      <c r="A15075" s="5" t="s">
        <v>15250</v>
      </c>
      <c r="B15075" s="5">
        <v>11.0</v>
      </c>
      <c r="C15075" s="5">
        <v>5.0</v>
      </c>
      <c r="D15075" s="6" t="s">
        <v>15260</v>
      </c>
      <c r="E15075" s="7"/>
      <c r="F15075" s="7"/>
      <c r="G15075" s="7"/>
      <c r="H15075" s="8">
        <v>1.0</v>
      </c>
      <c r="J15075" s="10"/>
    </row>
    <row r="15076">
      <c r="A15076" s="5" t="s">
        <v>15250</v>
      </c>
      <c r="B15076" s="5">
        <v>12.0</v>
      </c>
      <c r="C15076" s="5">
        <v>6.0</v>
      </c>
      <c r="D15076" s="6" t="s">
        <v>15261</v>
      </c>
      <c r="E15076" s="7"/>
      <c r="F15076" s="7"/>
      <c r="G15076" s="7"/>
      <c r="H15076" s="8">
        <v>0.0</v>
      </c>
      <c r="J15076" s="10"/>
    </row>
    <row r="15077">
      <c r="A15077" s="5" t="s">
        <v>15250</v>
      </c>
      <c r="B15077" s="5">
        <v>13.0</v>
      </c>
      <c r="C15077" s="5">
        <v>6.0</v>
      </c>
      <c r="D15077" s="6" t="s">
        <v>15262</v>
      </c>
      <c r="E15077" s="7"/>
      <c r="F15077" s="7"/>
      <c r="G15077" s="7"/>
      <c r="H15077" s="8">
        <v>1.0</v>
      </c>
      <c r="J15077" s="10"/>
    </row>
    <row r="15078">
      <c r="A15078" s="5" t="s">
        <v>15250</v>
      </c>
      <c r="B15078" s="5">
        <v>14.0</v>
      </c>
      <c r="C15078" s="5">
        <v>7.0</v>
      </c>
      <c r="D15078" s="6" t="s">
        <v>15263</v>
      </c>
      <c r="E15078" s="7"/>
      <c r="F15078" s="7"/>
      <c r="G15078" s="7"/>
      <c r="H15078" s="8">
        <v>0.0</v>
      </c>
      <c r="J15078" s="10"/>
    </row>
    <row r="15079">
      <c r="A15079" s="5" t="s">
        <v>15250</v>
      </c>
      <c r="B15079" s="5">
        <v>15.0</v>
      </c>
      <c r="C15079" s="5">
        <v>7.0</v>
      </c>
      <c r="D15079" s="6" t="s">
        <v>15264</v>
      </c>
      <c r="E15079" s="7"/>
      <c r="F15079" s="7"/>
      <c r="G15079" s="7"/>
      <c r="H15079" s="8">
        <v>1.0</v>
      </c>
      <c r="J15079" s="10"/>
    </row>
    <row r="15080">
      <c r="A15080" s="5" t="s">
        <v>15250</v>
      </c>
      <c r="B15080" s="5">
        <v>16.0</v>
      </c>
      <c r="C15080" s="5">
        <v>8.0</v>
      </c>
      <c r="D15080" s="6" t="s">
        <v>15265</v>
      </c>
      <c r="E15080" s="7"/>
      <c r="F15080" s="7"/>
      <c r="G15080" s="7"/>
      <c r="H15080" s="8">
        <v>0.0</v>
      </c>
      <c r="J15080" s="10"/>
    </row>
    <row r="15081">
      <c r="A15081" s="5" t="s">
        <v>15250</v>
      </c>
      <c r="B15081" s="5">
        <v>17.0</v>
      </c>
      <c r="C15081" s="5">
        <v>8.0</v>
      </c>
      <c r="D15081" s="6" t="s">
        <v>15266</v>
      </c>
      <c r="E15081" s="7"/>
      <c r="F15081" s="7"/>
      <c r="G15081" s="7"/>
      <c r="H15081" s="8">
        <v>1.0</v>
      </c>
      <c r="J15081" s="10"/>
    </row>
    <row r="15082">
      <c r="A15082" s="5" t="s">
        <v>15250</v>
      </c>
      <c r="B15082" s="5">
        <v>18.0</v>
      </c>
      <c r="C15082" s="5">
        <v>9.0</v>
      </c>
      <c r="D15082" s="6" t="s">
        <v>15267</v>
      </c>
      <c r="E15082" s="7"/>
      <c r="F15082" s="7"/>
      <c r="G15082" s="7"/>
      <c r="H15082" s="8">
        <v>0.0</v>
      </c>
      <c r="J15082" s="10"/>
    </row>
    <row r="15083">
      <c r="A15083" s="5" t="s">
        <v>15250</v>
      </c>
      <c r="B15083" s="5">
        <v>19.0</v>
      </c>
      <c r="C15083" s="5">
        <v>9.0</v>
      </c>
      <c r="D15083" s="6" t="s">
        <v>15268</v>
      </c>
      <c r="E15083" s="7"/>
      <c r="F15083" s="7"/>
      <c r="G15083" s="7"/>
      <c r="H15083" s="8">
        <v>1.0</v>
      </c>
      <c r="J15083" s="10"/>
    </row>
    <row r="15084">
      <c r="A15084" s="5" t="s">
        <v>15269</v>
      </c>
      <c r="B15084" s="5">
        <v>0.0</v>
      </c>
      <c r="C15084" s="5">
        <v>0.0</v>
      </c>
      <c r="D15084" s="6" t="s">
        <v>15270</v>
      </c>
      <c r="E15084" s="7"/>
      <c r="F15084" s="7"/>
      <c r="G15084" s="7"/>
      <c r="H15084" s="8">
        <v>0.0</v>
      </c>
      <c r="J15084" s="10"/>
    </row>
    <row r="15085">
      <c r="A15085" s="5" t="s">
        <v>15269</v>
      </c>
      <c r="B15085" s="5">
        <v>1.0</v>
      </c>
      <c r="C15085" s="5">
        <v>0.0</v>
      </c>
      <c r="D15085" s="6" t="s">
        <v>15271</v>
      </c>
      <c r="E15085" s="7"/>
      <c r="F15085" s="7"/>
      <c r="G15085" s="7"/>
      <c r="H15085" s="8">
        <v>1.0</v>
      </c>
      <c r="J15085" s="10"/>
    </row>
    <row r="15086">
      <c r="A15086" s="5" t="s">
        <v>15269</v>
      </c>
      <c r="B15086" s="5">
        <v>2.0</v>
      </c>
      <c r="C15086" s="5">
        <v>1.0</v>
      </c>
      <c r="D15086" s="6" t="s">
        <v>15272</v>
      </c>
      <c r="E15086" s="7"/>
      <c r="F15086" s="7"/>
      <c r="G15086" s="7"/>
      <c r="H15086" s="8">
        <v>0.0</v>
      </c>
      <c r="J15086" s="10"/>
    </row>
    <row r="15087">
      <c r="A15087" s="5" t="s">
        <v>15269</v>
      </c>
      <c r="B15087" s="5">
        <v>3.0</v>
      </c>
      <c r="C15087" s="5">
        <v>1.0</v>
      </c>
      <c r="D15087" s="6" t="s">
        <v>15273</v>
      </c>
      <c r="E15087" s="7"/>
      <c r="F15087" s="7"/>
      <c r="G15087" s="7"/>
      <c r="H15087" s="8">
        <v>1.0</v>
      </c>
      <c r="J15087" s="10"/>
    </row>
    <row r="15088">
      <c r="A15088" s="5" t="s">
        <v>15269</v>
      </c>
      <c r="B15088" s="5">
        <v>4.0</v>
      </c>
      <c r="C15088" s="5">
        <v>2.0</v>
      </c>
      <c r="D15088" s="6" t="s">
        <v>15274</v>
      </c>
      <c r="E15088" s="7"/>
      <c r="F15088" s="7"/>
      <c r="G15088" s="7"/>
      <c r="H15088" s="8">
        <v>0.0</v>
      </c>
      <c r="J15088" s="10"/>
    </row>
    <row r="15089">
      <c r="A15089" s="5" t="s">
        <v>15269</v>
      </c>
      <c r="B15089" s="5">
        <v>5.0</v>
      </c>
      <c r="C15089" s="5">
        <v>2.0</v>
      </c>
      <c r="D15089" s="6" t="s">
        <v>15275</v>
      </c>
      <c r="E15089" s="7"/>
      <c r="F15089" s="7"/>
      <c r="G15089" s="7"/>
      <c r="H15089" s="8">
        <v>1.0</v>
      </c>
      <c r="J15089" s="10"/>
    </row>
    <row r="15090">
      <c r="A15090" s="5" t="s">
        <v>15269</v>
      </c>
      <c r="B15090" s="5">
        <v>6.0</v>
      </c>
      <c r="C15090" s="5">
        <v>3.0</v>
      </c>
      <c r="D15090" s="6" t="s">
        <v>15276</v>
      </c>
      <c r="E15090" s="7"/>
      <c r="F15090" s="7"/>
      <c r="G15090" s="7"/>
      <c r="H15090" s="8">
        <v>0.0</v>
      </c>
      <c r="J15090" s="10"/>
    </row>
    <row r="15091">
      <c r="A15091" s="5" t="s">
        <v>15269</v>
      </c>
      <c r="B15091" s="5">
        <v>7.0</v>
      </c>
      <c r="C15091" s="5">
        <v>3.0</v>
      </c>
      <c r="D15091" s="6" t="s">
        <v>15277</v>
      </c>
      <c r="E15091" s="7"/>
      <c r="F15091" s="7"/>
      <c r="G15091" s="7"/>
      <c r="H15091" s="8">
        <v>1.0</v>
      </c>
      <c r="J15091" s="10"/>
    </row>
    <row r="15092">
      <c r="A15092" s="5" t="s">
        <v>15269</v>
      </c>
      <c r="B15092" s="5">
        <v>8.0</v>
      </c>
      <c r="C15092" s="5">
        <v>4.0</v>
      </c>
      <c r="D15092" s="6" t="s">
        <v>15278</v>
      </c>
      <c r="E15092" s="7"/>
      <c r="F15092" s="7"/>
      <c r="G15092" s="7"/>
      <c r="H15092" s="8">
        <v>0.0</v>
      </c>
      <c r="J15092" s="10"/>
    </row>
    <row r="15093">
      <c r="A15093" s="5" t="s">
        <v>15269</v>
      </c>
      <c r="B15093" s="5">
        <v>9.0</v>
      </c>
      <c r="C15093" s="5">
        <v>4.0</v>
      </c>
      <c r="D15093" s="6" t="s">
        <v>15279</v>
      </c>
      <c r="E15093" s="7"/>
      <c r="F15093" s="7"/>
      <c r="G15093" s="7"/>
      <c r="H15093" s="8">
        <v>1.0</v>
      </c>
      <c r="J15093" s="10"/>
    </row>
    <row r="15094">
      <c r="A15094" s="5" t="s">
        <v>15269</v>
      </c>
      <c r="B15094" s="5">
        <v>10.0</v>
      </c>
      <c r="C15094" s="5">
        <v>5.0</v>
      </c>
      <c r="D15094" s="6" t="s">
        <v>15280</v>
      </c>
      <c r="E15094" s="7"/>
      <c r="F15094" s="7"/>
      <c r="G15094" s="7"/>
      <c r="H15094" s="8">
        <v>0.0</v>
      </c>
      <c r="J15094" s="10"/>
    </row>
    <row r="15095">
      <c r="A15095" s="5" t="s">
        <v>15269</v>
      </c>
      <c r="B15095" s="5">
        <v>11.0</v>
      </c>
      <c r="C15095" s="5">
        <v>5.0</v>
      </c>
      <c r="D15095" s="6" t="s">
        <v>15281</v>
      </c>
      <c r="E15095" s="7"/>
      <c r="F15095" s="7"/>
      <c r="G15095" s="7"/>
      <c r="H15095" s="8">
        <v>1.0</v>
      </c>
      <c r="J15095" s="10"/>
    </row>
    <row r="15096">
      <c r="A15096" s="5" t="s">
        <v>15269</v>
      </c>
      <c r="B15096" s="5">
        <v>12.0</v>
      </c>
      <c r="C15096" s="5">
        <v>6.0</v>
      </c>
      <c r="D15096" s="6" t="s">
        <v>15282</v>
      </c>
      <c r="E15096" s="7"/>
      <c r="F15096" s="7"/>
      <c r="G15096" s="7"/>
      <c r="H15096" s="8">
        <v>0.0</v>
      </c>
      <c r="J15096" s="10"/>
    </row>
    <row r="15097">
      <c r="A15097" s="5" t="s">
        <v>15269</v>
      </c>
      <c r="B15097" s="5">
        <v>13.0</v>
      </c>
      <c r="C15097" s="5">
        <v>6.0</v>
      </c>
      <c r="D15097" s="6" t="s">
        <v>15283</v>
      </c>
      <c r="E15097" s="7"/>
      <c r="F15097" s="7"/>
      <c r="G15097" s="7"/>
      <c r="H15097" s="8">
        <v>1.0</v>
      </c>
      <c r="J15097" s="10"/>
    </row>
    <row r="15098">
      <c r="A15098" s="5" t="s">
        <v>15269</v>
      </c>
      <c r="B15098" s="5">
        <v>14.0</v>
      </c>
      <c r="C15098" s="5">
        <v>7.0</v>
      </c>
      <c r="D15098" s="6" t="s">
        <v>15284</v>
      </c>
      <c r="E15098" s="7"/>
      <c r="F15098" s="7"/>
      <c r="G15098" s="7"/>
      <c r="H15098" s="8">
        <v>0.0</v>
      </c>
      <c r="J15098" s="10"/>
    </row>
    <row r="15099">
      <c r="A15099" s="5" t="s">
        <v>15269</v>
      </c>
      <c r="B15099" s="5">
        <v>15.0</v>
      </c>
      <c r="C15099" s="5">
        <v>7.0</v>
      </c>
      <c r="D15099" s="6" t="s">
        <v>15285</v>
      </c>
      <c r="E15099" s="7"/>
      <c r="F15099" s="7"/>
      <c r="G15099" s="7"/>
      <c r="H15099" s="8">
        <v>1.0</v>
      </c>
      <c r="J15099" s="10"/>
    </row>
    <row r="15100">
      <c r="A15100" s="5" t="s">
        <v>15269</v>
      </c>
      <c r="B15100" s="5">
        <v>16.0</v>
      </c>
      <c r="C15100" s="5">
        <v>8.0</v>
      </c>
      <c r="D15100" s="6" t="s">
        <v>15286</v>
      </c>
      <c r="E15100" s="7"/>
      <c r="F15100" s="7"/>
      <c r="G15100" s="7"/>
      <c r="H15100" s="8">
        <v>0.0</v>
      </c>
      <c r="J15100" s="10"/>
    </row>
    <row r="15101">
      <c r="A15101" s="5" t="s">
        <v>15269</v>
      </c>
      <c r="B15101" s="5">
        <v>17.0</v>
      </c>
      <c r="C15101" s="5">
        <v>8.0</v>
      </c>
      <c r="D15101" s="6" t="s">
        <v>15287</v>
      </c>
      <c r="E15101" s="7"/>
      <c r="F15101" s="7"/>
      <c r="G15101" s="7"/>
      <c r="H15101" s="8">
        <v>1.0</v>
      </c>
      <c r="J15101" s="10"/>
    </row>
    <row r="15102">
      <c r="A15102" s="5" t="s">
        <v>15269</v>
      </c>
      <c r="B15102" s="5">
        <v>18.0</v>
      </c>
      <c r="C15102" s="5">
        <v>9.0</v>
      </c>
      <c r="D15102" s="6" t="s">
        <v>15288</v>
      </c>
      <c r="E15102" s="7"/>
      <c r="F15102" s="7"/>
      <c r="G15102" s="7"/>
      <c r="H15102" s="8">
        <v>0.0</v>
      </c>
      <c r="J15102" s="10"/>
    </row>
    <row r="15103">
      <c r="A15103" s="5" t="s">
        <v>15269</v>
      </c>
      <c r="B15103" s="5">
        <v>19.0</v>
      </c>
      <c r="C15103" s="5">
        <v>9.0</v>
      </c>
      <c r="D15103" s="6" t="s">
        <v>15289</v>
      </c>
      <c r="E15103" s="7"/>
      <c r="F15103" s="7"/>
      <c r="G15103" s="7"/>
      <c r="H15103" s="8">
        <v>1.0</v>
      </c>
      <c r="J15103" s="10"/>
    </row>
    <row r="15104">
      <c r="A15104" s="5" t="s">
        <v>15290</v>
      </c>
      <c r="B15104" s="5">
        <v>0.0</v>
      </c>
      <c r="C15104" s="5">
        <v>0.0</v>
      </c>
      <c r="D15104" s="6" t="s">
        <v>15291</v>
      </c>
      <c r="E15104" s="7"/>
      <c r="F15104" s="7"/>
      <c r="G15104" s="7"/>
      <c r="H15104" s="8">
        <v>0.0</v>
      </c>
      <c r="J15104" s="10"/>
    </row>
    <row r="15105">
      <c r="A15105" s="5" t="s">
        <v>15290</v>
      </c>
      <c r="B15105" s="5">
        <v>1.0</v>
      </c>
      <c r="C15105" s="5">
        <v>0.0</v>
      </c>
      <c r="D15105" s="6" t="s">
        <v>15292</v>
      </c>
      <c r="E15105" s="7"/>
      <c r="F15105" s="7"/>
      <c r="G15105" s="7"/>
      <c r="H15105" s="8">
        <v>1.0</v>
      </c>
      <c r="J15105" s="10"/>
    </row>
    <row r="15106">
      <c r="A15106" s="5" t="s">
        <v>15290</v>
      </c>
      <c r="B15106" s="5">
        <v>2.0</v>
      </c>
      <c r="C15106" s="5">
        <v>1.0</v>
      </c>
      <c r="D15106" s="6" t="s">
        <v>15293</v>
      </c>
      <c r="E15106" s="7"/>
      <c r="F15106" s="7"/>
      <c r="G15106" s="7"/>
      <c r="H15106" s="8">
        <v>0.0</v>
      </c>
      <c r="J15106" s="10"/>
    </row>
    <row r="15107">
      <c r="A15107" s="5" t="s">
        <v>15290</v>
      </c>
      <c r="B15107" s="5">
        <v>3.0</v>
      </c>
      <c r="C15107" s="5">
        <v>1.0</v>
      </c>
      <c r="D15107" s="6" t="s">
        <v>15294</v>
      </c>
      <c r="E15107" s="7"/>
      <c r="F15107" s="7"/>
      <c r="G15107" s="7"/>
      <c r="H15107" s="8">
        <v>1.0</v>
      </c>
      <c r="J15107" s="10"/>
    </row>
    <row r="15108">
      <c r="A15108" s="5" t="s">
        <v>15290</v>
      </c>
      <c r="B15108" s="5">
        <v>4.0</v>
      </c>
      <c r="C15108" s="5">
        <v>2.0</v>
      </c>
      <c r="D15108" s="6" t="s">
        <v>15295</v>
      </c>
      <c r="E15108" s="7"/>
      <c r="F15108" s="7"/>
      <c r="G15108" s="7"/>
      <c r="H15108" s="8">
        <v>0.0</v>
      </c>
      <c r="J15108" s="10"/>
    </row>
    <row r="15109">
      <c r="A15109" s="5" t="s">
        <v>15290</v>
      </c>
      <c r="B15109" s="5">
        <v>5.0</v>
      </c>
      <c r="C15109" s="5">
        <v>2.0</v>
      </c>
      <c r="D15109" s="6" t="s">
        <v>15296</v>
      </c>
      <c r="E15109" s="7"/>
      <c r="F15109" s="7"/>
      <c r="G15109" s="7"/>
      <c r="H15109" s="8">
        <v>1.0</v>
      </c>
      <c r="J15109" s="10"/>
    </row>
    <row r="15110">
      <c r="A15110" s="5" t="s">
        <v>15290</v>
      </c>
      <c r="B15110" s="5">
        <v>6.0</v>
      </c>
      <c r="C15110" s="5">
        <v>3.0</v>
      </c>
      <c r="D15110" s="6" t="s">
        <v>15297</v>
      </c>
      <c r="E15110" s="7"/>
      <c r="F15110" s="7"/>
      <c r="G15110" s="7"/>
      <c r="H15110" s="8">
        <v>0.0</v>
      </c>
      <c r="J15110" s="10"/>
    </row>
    <row r="15111">
      <c r="A15111" s="5" t="s">
        <v>15290</v>
      </c>
      <c r="B15111" s="5">
        <v>7.0</v>
      </c>
      <c r="C15111" s="5">
        <v>3.0</v>
      </c>
      <c r="D15111" s="6" t="s">
        <v>15298</v>
      </c>
      <c r="E15111" s="7"/>
      <c r="F15111" s="7"/>
      <c r="G15111" s="7"/>
      <c r="H15111" s="8">
        <v>1.0</v>
      </c>
      <c r="J15111" s="10"/>
    </row>
    <row r="15112">
      <c r="A15112" s="5" t="s">
        <v>15290</v>
      </c>
      <c r="B15112" s="5">
        <v>8.0</v>
      </c>
      <c r="C15112" s="5">
        <v>4.0</v>
      </c>
      <c r="D15112" s="6" t="s">
        <v>15299</v>
      </c>
      <c r="E15112" s="7"/>
      <c r="F15112" s="7"/>
      <c r="G15112" s="7"/>
      <c r="H15112" s="8">
        <v>0.0</v>
      </c>
      <c r="J15112" s="10"/>
    </row>
    <row r="15113">
      <c r="A15113" s="5" t="s">
        <v>15290</v>
      </c>
      <c r="B15113" s="5">
        <v>9.0</v>
      </c>
      <c r="C15113" s="5">
        <v>4.0</v>
      </c>
      <c r="D15113" s="6" t="s">
        <v>15300</v>
      </c>
      <c r="E15113" s="7"/>
      <c r="F15113" s="7"/>
      <c r="G15113" s="7"/>
      <c r="H15113" s="8">
        <v>1.0</v>
      </c>
      <c r="J15113" s="10"/>
    </row>
    <row r="15114">
      <c r="A15114" s="5" t="s">
        <v>15290</v>
      </c>
      <c r="B15114" s="5">
        <v>10.0</v>
      </c>
      <c r="C15114" s="5">
        <v>5.0</v>
      </c>
      <c r="D15114" s="6" t="s">
        <v>15301</v>
      </c>
      <c r="E15114" s="7"/>
      <c r="F15114" s="7"/>
      <c r="G15114" s="7"/>
      <c r="H15114" s="8">
        <v>0.0</v>
      </c>
      <c r="J15114" s="10"/>
    </row>
    <row r="15115">
      <c r="A15115" s="5" t="s">
        <v>15290</v>
      </c>
      <c r="B15115" s="5">
        <v>11.0</v>
      </c>
      <c r="C15115" s="5">
        <v>5.0</v>
      </c>
      <c r="D15115" s="6" t="s">
        <v>15302</v>
      </c>
      <c r="E15115" s="7"/>
      <c r="F15115" s="7"/>
      <c r="G15115" s="7"/>
      <c r="H15115" s="8">
        <v>1.0</v>
      </c>
      <c r="J15115" s="10"/>
    </row>
    <row r="15116">
      <c r="A15116" s="5" t="s">
        <v>15290</v>
      </c>
      <c r="B15116" s="5">
        <v>12.0</v>
      </c>
      <c r="C15116" s="5">
        <v>6.0</v>
      </c>
      <c r="D15116" s="6" t="s">
        <v>15303</v>
      </c>
      <c r="E15116" s="7"/>
      <c r="F15116" s="7"/>
      <c r="G15116" s="7"/>
      <c r="H15116" s="8">
        <v>0.0</v>
      </c>
      <c r="J15116" s="10"/>
    </row>
    <row r="15117">
      <c r="A15117" s="5" t="s">
        <v>15290</v>
      </c>
      <c r="B15117" s="5">
        <v>13.0</v>
      </c>
      <c r="C15117" s="5">
        <v>6.0</v>
      </c>
      <c r="D15117" s="6" t="s">
        <v>15304</v>
      </c>
      <c r="E15117" s="7"/>
      <c r="F15117" s="7"/>
      <c r="G15117" s="7"/>
      <c r="H15117" s="8">
        <v>1.0</v>
      </c>
      <c r="J15117" s="10"/>
    </row>
    <row r="15118">
      <c r="A15118" s="5" t="s">
        <v>15290</v>
      </c>
      <c r="B15118" s="5">
        <v>14.0</v>
      </c>
      <c r="C15118" s="5">
        <v>7.0</v>
      </c>
      <c r="D15118" s="6" t="s">
        <v>15305</v>
      </c>
      <c r="E15118" s="7"/>
      <c r="F15118" s="7"/>
      <c r="G15118" s="7"/>
      <c r="H15118" s="8">
        <v>0.0</v>
      </c>
      <c r="J15118" s="10"/>
    </row>
    <row r="15119">
      <c r="A15119" s="5" t="s">
        <v>15290</v>
      </c>
      <c r="B15119" s="5">
        <v>15.0</v>
      </c>
      <c r="C15119" s="5">
        <v>7.0</v>
      </c>
      <c r="D15119" s="6" t="s">
        <v>15306</v>
      </c>
      <c r="E15119" s="7"/>
      <c r="F15119" s="7"/>
      <c r="G15119" s="7"/>
      <c r="H15119" s="8">
        <v>1.0</v>
      </c>
      <c r="J15119" s="10"/>
    </row>
    <row r="15120">
      <c r="A15120" s="5" t="s">
        <v>15290</v>
      </c>
      <c r="B15120" s="5">
        <v>16.0</v>
      </c>
      <c r="C15120" s="5">
        <v>8.0</v>
      </c>
      <c r="D15120" s="6" t="s">
        <v>15307</v>
      </c>
      <c r="E15120" s="7"/>
      <c r="F15120" s="7"/>
      <c r="G15120" s="7"/>
      <c r="H15120" s="8">
        <v>0.0</v>
      </c>
      <c r="J15120" s="10"/>
    </row>
    <row r="15121">
      <c r="A15121" s="5" t="s">
        <v>15290</v>
      </c>
      <c r="B15121" s="5">
        <v>17.0</v>
      </c>
      <c r="C15121" s="5">
        <v>8.0</v>
      </c>
      <c r="D15121" s="6" t="s">
        <v>15308</v>
      </c>
      <c r="E15121" s="7"/>
      <c r="F15121" s="7"/>
      <c r="G15121" s="7"/>
      <c r="H15121" s="8">
        <v>1.0</v>
      </c>
      <c r="J15121" s="10"/>
    </row>
    <row r="15122">
      <c r="A15122" s="5" t="s">
        <v>15290</v>
      </c>
      <c r="B15122" s="5">
        <v>18.0</v>
      </c>
      <c r="C15122" s="5">
        <v>9.0</v>
      </c>
      <c r="D15122" s="6" t="s">
        <v>15309</v>
      </c>
      <c r="E15122" s="7"/>
      <c r="F15122" s="7"/>
      <c r="G15122" s="7"/>
      <c r="H15122" s="8">
        <v>0.0</v>
      </c>
      <c r="J15122" s="10"/>
    </row>
    <row r="15123">
      <c r="A15123" s="5" t="s">
        <v>15290</v>
      </c>
      <c r="B15123" s="5">
        <v>19.0</v>
      </c>
      <c r="C15123" s="5">
        <v>9.0</v>
      </c>
      <c r="D15123" s="6" t="s">
        <v>15310</v>
      </c>
      <c r="E15123" s="7"/>
      <c r="F15123" s="7"/>
      <c r="G15123" s="7"/>
      <c r="H15123" s="8">
        <v>1.0</v>
      </c>
      <c r="J15123" s="10"/>
    </row>
    <row r="15124">
      <c r="A15124" s="5" t="s">
        <v>15290</v>
      </c>
      <c r="B15124" s="5">
        <v>20.0</v>
      </c>
      <c r="C15124" s="5">
        <v>10.0</v>
      </c>
      <c r="D15124" s="6" t="s">
        <v>15311</v>
      </c>
      <c r="E15124" s="7"/>
      <c r="F15124" s="7"/>
      <c r="G15124" s="7"/>
      <c r="H15124" s="8">
        <v>0.0</v>
      </c>
      <c r="J15124" s="10"/>
    </row>
    <row r="15125">
      <c r="A15125" s="5" t="s">
        <v>15290</v>
      </c>
      <c r="B15125" s="5">
        <v>21.0</v>
      </c>
      <c r="C15125" s="5">
        <v>10.0</v>
      </c>
      <c r="D15125" s="6" t="s">
        <v>15312</v>
      </c>
      <c r="E15125" s="7"/>
      <c r="F15125" s="7"/>
      <c r="G15125" s="7"/>
      <c r="H15125" s="8">
        <v>1.0</v>
      </c>
      <c r="J15125" s="10"/>
    </row>
    <row r="15126">
      <c r="A15126" s="5" t="s">
        <v>15290</v>
      </c>
      <c r="B15126" s="5">
        <v>22.0</v>
      </c>
      <c r="C15126" s="5">
        <v>11.0</v>
      </c>
      <c r="D15126" s="6" t="s">
        <v>15313</v>
      </c>
      <c r="E15126" s="7"/>
      <c r="F15126" s="7"/>
      <c r="G15126" s="7"/>
      <c r="H15126" s="8">
        <v>0.0</v>
      </c>
      <c r="J15126" s="10"/>
    </row>
    <row r="15127">
      <c r="A15127" s="5" t="s">
        <v>15314</v>
      </c>
      <c r="B15127" s="5">
        <v>0.0</v>
      </c>
      <c r="C15127" s="5">
        <v>0.0</v>
      </c>
      <c r="D15127" s="6" t="s">
        <v>15315</v>
      </c>
      <c r="E15127" s="7"/>
      <c r="F15127" s="7"/>
      <c r="G15127" s="7"/>
      <c r="H15127" s="8">
        <v>0.0</v>
      </c>
      <c r="J15127" s="10"/>
    </row>
    <row r="15128">
      <c r="A15128" s="5" t="s">
        <v>15314</v>
      </c>
      <c r="B15128" s="5">
        <v>1.0</v>
      </c>
      <c r="C15128" s="5">
        <v>0.0</v>
      </c>
      <c r="D15128" s="6" t="s">
        <v>15316</v>
      </c>
      <c r="E15128" s="7"/>
      <c r="F15128" s="7"/>
      <c r="G15128" s="7"/>
      <c r="H15128" s="8">
        <v>1.0</v>
      </c>
      <c r="J15128" s="10"/>
    </row>
    <row r="15129">
      <c r="A15129" s="5" t="s">
        <v>15314</v>
      </c>
      <c r="B15129" s="5">
        <v>2.0</v>
      </c>
      <c r="C15129" s="5">
        <v>1.0</v>
      </c>
      <c r="D15129" s="6" t="s">
        <v>15317</v>
      </c>
      <c r="E15129" s="7"/>
      <c r="F15129" s="7"/>
      <c r="G15129" s="7"/>
      <c r="H15129" s="8">
        <v>0.0</v>
      </c>
      <c r="J15129" s="10"/>
    </row>
    <row r="15130">
      <c r="A15130" s="5" t="s">
        <v>15314</v>
      </c>
      <c r="B15130" s="5">
        <v>3.0</v>
      </c>
      <c r="C15130" s="5">
        <v>1.0</v>
      </c>
      <c r="D15130" s="6" t="s">
        <v>15318</v>
      </c>
      <c r="E15130" s="7"/>
      <c r="F15130" s="7"/>
      <c r="G15130" s="7"/>
      <c r="H15130" s="8">
        <v>1.0</v>
      </c>
      <c r="J15130" s="10"/>
    </row>
    <row r="15131">
      <c r="A15131" s="5" t="s">
        <v>15314</v>
      </c>
      <c r="B15131" s="5">
        <v>4.0</v>
      </c>
      <c r="C15131" s="5">
        <v>2.0</v>
      </c>
      <c r="D15131" s="6" t="s">
        <v>15319</v>
      </c>
      <c r="E15131" s="7"/>
      <c r="F15131" s="7"/>
      <c r="G15131" s="7"/>
      <c r="H15131" s="8">
        <v>0.0</v>
      </c>
      <c r="J15131" s="10"/>
    </row>
    <row r="15132">
      <c r="A15132" s="5" t="s">
        <v>15314</v>
      </c>
      <c r="B15132" s="5">
        <v>5.0</v>
      </c>
      <c r="C15132" s="5">
        <v>2.0</v>
      </c>
      <c r="D15132" s="6" t="s">
        <v>15320</v>
      </c>
      <c r="E15132" s="7"/>
      <c r="F15132" s="7"/>
      <c r="G15132" s="7"/>
      <c r="H15132" s="8">
        <v>1.0</v>
      </c>
      <c r="J15132" s="10"/>
    </row>
    <row r="15133">
      <c r="A15133" s="5" t="s">
        <v>15314</v>
      </c>
      <c r="B15133" s="5">
        <v>6.0</v>
      </c>
      <c r="C15133" s="5">
        <v>3.0</v>
      </c>
      <c r="D15133" s="6" t="s">
        <v>15321</v>
      </c>
      <c r="E15133" s="7"/>
      <c r="F15133" s="7"/>
      <c r="G15133" s="7"/>
      <c r="H15133" s="8">
        <v>0.0</v>
      </c>
      <c r="J15133" s="10"/>
    </row>
    <row r="15134">
      <c r="A15134" s="5" t="s">
        <v>15314</v>
      </c>
      <c r="B15134" s="5">
        <v>7.0</v>
      </c>
      <c r="C15134" s="5">
        <v>3.0</v>
      </c>
      <c r="D15134" s="6" t="s">
        <v>15322</v>
      </c>
      <c r="E15134" s="7"/>
      <c r="F15134" s="7"/>
      <c r="G15134" s="7"/>
      <c r="H15134" s="8">
        <v>1.0</v>
      </c>
      <c r="J15134" s="10"/>
    </row>
    <row r="15135">
      <c r="A15135" s="5" t="s">
        <v>15314</v>
      </c>
      <c r="B15135" s="5">
        <v>8.0</v>
      </c>
      <c r="C15135" s="5">
        <v>4.0</v>
      </c>
      <c r="D15135" s="6" t="s">
        <v>15323</v>
      </c>
      <c r="E15135" s="7"/>
      <c r="F15135" s="7"/>
      <c r="G15135" s="7"/>
      <c r="H15135" s="8">
        <v>0.0</v>
      </c>
      <c r="J15135" s="10"/>
    </row>
    <row r="15136">
      <c r="A15136" s="5" t="s">
        <v>15314</v>
      </c>
      <c r="B15136" s="5">
        <v>9.0</v>
      </c>
      <c r="C15136" s="5">
        <v>4.0</v>
      </c>
      <c r="D15136" s="6" t="s">
        <v>15324</v>
      </c>
      <c r="E15136" s="7"/>
      <c r="F15136" s="7"/>
      <c r="G15136" s="7"/>
      <c r="H15136" s="8">
        <v>1.0</v>
      </c>
      <c r="J15136" s="10"/>
    </row>
    <row r="15137">
      <c r="A15137" s="5" t="s">
        <v>15314</v>
      </c>
      <c r="B15137" s="5">
        <v>10.0</v>
      </c>
      <c r="C15137" s="5">
        <v>5.0</v>
      </c>
      <c r="D15137" s="6" t="s">
        <v>15325</v>
      </c>
      <c r="E15137" s="7"/>
      <c r="F15137" s="7"/>
      <c r="G15137" s="7"/>
      <c r="H15137" s="8">
        <v>0.0</v>
      </c>
      <c r="J15137" s="10"/>
    </row>
    <row r="15138">
      <c r="A15138" s="5" t="s">
        <v>15314</v>
      </c>
      <c r="B15138" s="5">
        <v>11.0</v>
      </c>
      <c r="C15138" s="5">
        <v>5.0</v>
      </c>
      <c r="D15138" s="6" t="s">
        <v>15326</v>
      </c>
      <c r="E15138" s="7"/>
      <c r="F15138" s="7"/>
      <c r="G15138" s="7"/>
      <c r="H15138" s="8">
        <v>1.0</v>
      </c>
      <c r="J15138" s="10"/>
    </row>
    <row r="15139">
      <c r="A15139" s="5" t="s">
        <v>15314</v>
      </c>
      <c r="B15139" s="5">
        <v>12.0</v>
      </c>
      <c r="C15139" s="5">
        <v>6.0</v>
      </c>
      <c r="D15139" s="6" t="s">
        <v>15327</v>
      </c>
      <c r="E15139" s="7"/>
      <c r="F15139" s="7"/>
      <c r="G15139" s="7"/>
      <c r="H15139" s="8">
        <v>0.0</v>
      </c>
      <c r="J15139" s="10"/>
    </row>
    <row r="15140">
      <c r="A15140" s="5" t="s">
        <v>15314</v>
      </c>
      <c r="B15140" s="5">
        <v>13.0</v>
      </c>
      <c r="C15140" s="5">
        <v>6.0</v>
      </c>
      <c r="D15140" s="6" t="s">
        <v>15328</v>
      </c>
      <c r="E15140" s="7"/>
      <c r="F15140" s="7"/>
      <c r="G15140" s="7"/>
      <c r="H15140" s="8">
        <v>1.0</v>
      </c>
      <c r="J15140" s="10"/>
    </row>
    <row r="15141">
      <c r="A15141" s="5" t="s">
        <v>15314</v>
      </c>
      <c r="B15141" s="5">
        <v>14.0</v>
      </c>
      <c r="C15141" s="5">
        <v>7.0</v>
      </c>
      <c r="D15141" s="6" t="s">
        <v>15329</v>
      </c>
      <c r="E15141" s="7"/>
      <c r="F15141" s="7"/>
      <c r="G15141" s="7"/>
      <c r="H15141" s="8">
        <v>0.0</v>
      </c>
      <c r="J15141" s="10"/>
    </row>
    <row r="15142">
      <c r="A15142" s="5" t="s">
        <v>15314</v>
      </c>
      <c r="B15142" s="5">
        <v>15.0</v>
      </c>
      <c r="C15142" s="5">
        <v>7.0</v>
      </c>
      <c r="D15142" s="6" t="s">
        <v>15330</v>
      </c>
      <c r="E15142" s="7"/>
      <c r="F15142" s="7"/>
      <c r="G15142" s="7"/>
      <c r="H15142" s="8">
        <v>1.0</v>
      </c>
      <c r="J15142" s="10"/>
    </row>
    <row r="15143">
      <c r="A15143" s="5" t="s">
        <v>15314</v>
      </c>
      <c r="B15143" s="5">
        <v>16.0</v>
      </c>
      <c r="C15143" s="5">
        <v>8.0</v>
      </c>
      <c r="D15143" s="6" t="s">
        <v>15331</v>
      </c>
      <c r="E15143" s="7"/>
      <c r="F15143" s="7"/>
      <c r="G15143" s="7"/>
      <c r="H15143" s="8">
        <v>0.0</v>
      </c>
      <c r="J15143" s="10"/>
    </row>
    <row r="15144">
      <c r="A15144" s="5" t="s">
        <v>15314</v>
      </c>
      <c r="B15144" s="5">
        <v>17.0</v>
      </c>
      <c r="C15144" s="5">
        <v>8.0</v>
      </c>
      <c r="D15144" s="6" t="s">
        <v>15332</v>
      </c>
      <c r="E15144" s="7"/>
      <c r="F15144" s="7"/>
      <c r="G15144" s="7"/>
      <c r="H15144" s="8">
        <v>1.0</v>
      </c>
      <c r="J15144" s="10"/>
    </row>
    <row r="15145">
      <c r="A15145" s="5" t="s">
        <v>15314</v>
      </c>
      <c r="B15145" s="5">
        <v>18.0</v>
      </c>
      <c r="C15145" s="5">
        <v>9.0</v>
      </c>
      <c r="D15145" s="6" t="s">
        <v>15333</v>
      </c>
      <c r="E15145" s="7"/>
      <c r="F15145" s="7"/>
      <c r="G15145" s="7"/>
      <c r="H15145" s="8">
        <v>0.0</v>
      </c>
      <c r="J15145" s="10"/>
    </row>
    <row r="15146">
      <c r="A15146" s="5" t="s">
        <v>15314</v>
      </c>
      <c r="B15146" s="5">
        <v>19.0</v>
      </c>
      <c r="C15146" s="5">
        <v>9.0</v>
      </c>
      <c r="D15146" s="6" t="s">
        <v>15334</v>
      </c>
      <c r="E15146" s="7"/>
      <c r="F15146" s="7"/>
      <c r="G15146" s="7"/>
      <c r="H15146" s="8">
        <v>1.0</v>
      </c>
      <c r="J15146" s="10"/>
    </row>
    <row r="15147">
      <c r="A15147" s="5" t="s">
        <v>15335</v>
      </c>
      <c r="B15147" s="5">
        <v>0.0</v>
      </c>
      <c r="C15147" s="5">
        <v>0.0</v>
      </c>
      <c r="D15147" s="6" t="s">
        <v>55</v>
      </c>
      <c r="E15147" s="7"/>
      <c r="F15147" s="7"/>
      <c r="G15147" s="7"/>
      <c r="H15147" s="8">
        <v>0.0</v>
      </c>
      <c r="J15147" s="10"/>
    </row>
    <row r="15148">
      <c r="A15148" s="5" t="s">
        <v>15335</v>
      </c>
      <c r="B15148" s="5">
        <v>1.0</v>
      </c>
      <c r="C15148" s="5">
        <v>0.0</v>
      </c>
      <c r="D15148" s="6" t="s">
        <v>15336</v>
      </c>
      <c r="E15148" s="7"/>
      <c r="F15148" s="7"/>
      <c r="G15148" s="7"/>
      <c r="H15148" s="8">
        <v>1.0</v>
      </c>
      <c r="J15148" s="10"/>
    </row>
    <row r="15149">
      <c r="A15149" s="5" t="s">
        <v>15335</v>
      </c>
      <c r="B15149" s="5">
        <v>2.0</v>
      </c>
      <c r="C15149" s="5">
        <v>1.0</v>
      </c>
      <c r="D15149" s="6" t="s">
        <v>15337</v>
      </c>
      <c r="E15149" s="7"/>
      <c r="F15149" s="7"/>
      <c r="G15149" s="7"/>
      <c r="H15149" s="8">
        <v>0.0</v>
      </c>
      <c r="J15149" s="10"/>
    </row>
    <row r="15150">
      <c r="A15150" s="5" t="s">
        <v>15335</v>
      </c>
      <c r="B15150" s="5">
        <v>3.0</v>
      </c>
      <c r="C15150" s="5">
        <v>1.0</v>
      </c>
      <c r="D15150" s="6" t="s">
        <v>15338</v>
      </c>
      <c r="E15150" s="7"/>
      <c r="F15150" s="7"/>
      <c r="G15150" s="7"/>
      <c r="H15150" s="8">
        <v>1.0</v>
      </c>
      <c r="J15150" s="10"/>
    </row>
    <row r="15151">
      <c r="A15151" s="5" t="s">
        <v>15335</v>
      </c>
      <c r="B15151" s="5">
        <v>4.0</v>
      </c>
      <c r="C15151" s="5">
        <v>2.0</v>
      </c>
      <c r="D15151" s="6" t="s">
        <v>469</v>
      </c>
      <c r="E15151" s="7"/>
      <c r="F15151" s="7"/>
      <c r="G15151" s="7"/>
      <c r="H15151" s="8">
        <v>0.0</v>
      </c>
      <c r="J15151" s="10"/>
    </row>
    <row r="15152">
      <c r="A15152" s="5" t="s">
        <v>15335</v>
      </c>
      <c r="B15152" s="5">
        <v>5.0</v>
      </c>
      <c r="C15152" s="5">
        <v>2.0</v>
      </c>
      <c r="D15152" s="6" t="s">
        <v>15339</v>
      </c>
      <c r="E15152" s="7"/>
      <c r="F15152" s="7"/>
      <c r="G15152" s="7"/>
      <c r="H15152" s="8">
        <v>1.0</v>
      </c>
      <c r="J15152" s="10"/>
    </row>
    <row r="15153">
      <c r="A15153" s="5" t="s">
        <v>15335</v>
      </c>
      <c r="B15153" s="5">
        <v>6.0</v>
      </c>
      <c r="C15153" s="5">
        <v>3.0</v>
      </c>
      <c r="D15153" s="6" t="s">
        <v>561</v>
      </c>
      <c r="E15153" s="7"/>
      <c r="F15153" s="7"/>
      <c r="G15153" s="7"/>
      <c r="H15153" s="8">
        <v>0.0</v>
      </c>
      <c r="J15153" s="10"/>
    </row>
    <row r="15154">
      <c r="A15154" s="5" t="s">
        <v>15335</v>
      </c>
      <c r="B15154" s="5">
        <v>7.0</v>
      </c>
      <c r="C15154" s="5">
        <v>3.0</v>
      </c>
      <c r="D15154" s="6" t="s">
        <v>15340</v>
      </c>
      <c r="E15154" s="7"/>
      <c r="F15154" s="7"/>
      <c r="G15154" s="7"/>
      <c r="H15154" s="8">
        <v>1.0</v>
      </c>
      <c r="J15154" s="10"/>
    </row>
    <row r="15155">
      <c r="A15155" s="5" t="s">
        <v>15335</v>
      </c>
      <c r="B15155" s="5">
        <v>8.0</v>
      </c>
      <c r="C15155" s="5">
        <v>4.0</v>
      </c>
      <c r="D15155" s="6" t="s">
        <v>15341</v>
      </c>
      <c r="E15155" s="7"/>
      <c r="F15155" s="7"/>
      <c r="G15155" s="7"/>
      <c r="H15155" s="8">
        <v>0.0</v>
      </c>
      <c r="J15155" s="10"/>
    </row>
    <row r="15156">
      <c r="A15156" s="5" t="s">
        <v>15335</v>
      </c>
      <c r="B15156" s="5">
        <v>9.0</v>
      </c>
      <c r="C15156" s="5">
        <v>4.0</v>
      </c>
      <c r="D15156" s="6" t="s">
        <v>15342</v>
      </c>
      <c r="E15156" s="7"/>
      <c r="F15156" s="7"/>
      <c r="G15156" s="7"/>
      <c r="H15156" s="8">
        <v>1.0</v>
      </c>
      <c r="J15156" s="10"/>
    </row>
    <row r="15157">
      <c r="A15157" s="5" t="s">
        <v>15335</v>
      </c>
      <c r="B15157" s="5">
        <v>10.0</v>
      </c>
      <c r="C15157" s="5">
        <v>5.0</v>
      </c>
      <c r="D15157" s="6" t="s">
        <v>15343</v>
      </c>
      <c r="E15157" s="7"/>
      <c r="F15157" s="7"/>
      <c r="G15157" s="7"/>
      <c r="H15157" s="8">
        <v>0.0</v>
      </c>
      <c r="J15157" s="10"/>
    </row>
    <row r="15158">
      <c r="A15158" s="5" t="s">
        <v>15335</v>
      </c>
      <c r="B15158" s="5">
        <v>11.0</v>
      </c>
      <c r="C15158" s="5">
        <v>5.0</v>
      </c>
      <c r="D15158" s="6" t="s">
        <v>15344</v>
      </c>
      <c r="E15158" s="7"/>
      <c r="F15158" s="7"/>
      <c r="G15158" s="7"/>
      <c r="H15158" s="8">
        <v>1.0</v>
      </c>
      <c r="J15158" s="10"/>
    </row>
    <row r="15159">
      <c r="A15159" s="5" t="s">
        <v>15335</v>
      </c>
      <c r="B15159" s="5">
        <v>12.0</v>
      </c>
      <c r="C15159" s="5">
        <v>6.0</v>
      </c>
      <c r="D15159" s="6" t="s">
        <v>15345</v>
      </c>
      <c r="E15159" s="7"/>
      <c r="F15159" s="7"/>
      <c r="G15159" s="7"/>
      <c r="H15159" s="8">
        <v>0.0</v>
      </c>
      <c r="J15159" s="10"/>
    </row>
    <row r="15160">
      <c r="A15160" s="5" t="s">
        <v>15335</v>
      </c>
      <c r="B15160" s="5">
        <v>13.0</v>
      </c>
      <c r="C15160" s="5">
        <v>6.0</v>
      </c>
      <c r="D15160" s="6" t="s">
        <v>15346</v>
      </c>
      <c r="E15160" s="7"/>
      <c r="F15160" s="7"/>
      <c r="G15160" s="7"/>
      <c r="H15160" s="8">
        <v>1.0</v>
      </c>
      <c r="J15160" s="10"/>
    </row>
    <row r="15161">
      <c r="A15161" s="5" t="s">
        <v>15335</v>
      </c>
      <c r="B15161" s="5">
        <v>14.0</v>
      </c>
      <c r="C15161" s="5">
        <v>7.0</v>
      </c>
      <c r="D15161" s="6" t="s">
        <v>15347</v>
      </c>
      <c r="E15161" s="7"/>
      <c r="F15161" s="7"/>
      <c r="G15161" s="7"/>
      <c r="H15161" s="8">
        <v>0.0</v>
      </c>
      <c r="J15161" s="10"/>
    </row>
    <row r="15162">
      <c r="A15162" s="5" t="s">
        <v>15335</v>
      </c>
      <c r="B15162" s="5">
        <v>15.0</v>
      </c>
      <c r="C15162" s="5">
        <v>7.0</v>
      </c>
      <c r="D15162" s="6" t="s">
        <v>15348</v>
      </c>
      <c r="E15162" s="7"/>
      <c r="F15162" s="7"/>
      <c r="G15162" s="7"/>
      <c r="H15162" s="8">
        <v>1.0</v>
      </c>
      <c r="J15162" s="10"/>
    </row>
    <row r="15163">
      <c r="A15163" s="5" t="s">
        <v>15335</v>
      </c>
      <c r="B15163" s="5">
        <v>16.0</v>
      </c>
      <c r="C15163" s="5">
        <v>8.0</v>
      </c>
      <c r="D15163" s="6" t="s">
        <v>3574</v>
      </c>
      <c r="E15163" s="7"/>
      <c r="F15163" s="7"/>
      <c r="G15163" s="7"/>
      <c r="H15163" s="8">
        <v>0.0</v>
      </c>
      <c r="J15163" s="10"/>
    </row>
    <row r="15164">
      <c r="A15164" s="5" t="s">
        <v>15335</v>
      </c>
      <c r="B15164" s="5">
        <v>17.0</v>
      </c>
      <c r="C15164" s="5">
        <v>8.0</v>
      </c>
      <c r="D15164" s="6" t="s">
        <v>15349</v>
      </c>
      <c r="E15164" s="7"/>
      <c r="F15164" s="7"/>
      <c r="G15164" s="7"/>
      <c r="H15164" s="8">
        <v>1.0</v>
      </c>
      <c r="J15164" s="10"/>
    </row>
    <row r="15165">
      <c r="A15165" s="5" t="s">
        <v>15335</v>
      </c>
      <c r="B15165" s="5">
        <v>18.0</v>
      </c>
      <c r="C15165" s="5">
        <v>9.0</v>
      </c>
      <c r="D15165" s="6" t="s">
        <v>15350</v>
      </c>
      <c r="E15165" s="7"/>
      <c r="F15165" s="7"/>
      <c r="G15165" s="7"/>
      <c r="H15165" s="8">
        <v>0.0</v>
      </c>
      <c r="J15165" s="10"/>
    </row>
    <row r="15166">
      <c r="A15166" s="5" t="s">
        <v>15335</v>
      </c>
      <c r="B15166" s="5">
        <v>19.0</v>
      </c>
      <c r="C15166" s="5">
        <v>9.0</v>
      </c>
      <c r="D15166" s="6" t="s">
        <v>15351</v>
      </c>
      <c r="E15166" s="7"/>
      <c r="F15166" s="7"/>
      <c r="G15166" s="7"/>
      <c r="H15166" s="8">
        <v>1.0</v>
      </c>
      <c r="J15166" s="10"/>
    </row>
    <row r="15167">
      <c r="A15167" s="5" t="s">
        <v>15352</v>
      </c>
      <c r="B15167" s="5">
        <v>0.0</v>
      </c>
      <c r="C15167" s="5">
        <v>0.0</v>
      </c>
      <c r="D15167" s="6" t="s">
        <v>1170</v>
      </c>
      <c r="E15167" s="7"/>
      <c r="F15167" s="7"/>
      <c r="G15167" s="7"/>
      <c r="H15167" s="8">
        <v>0.0</v>
      </c>
      <c r="J15167" s="10"/>
    </row>
    <row r="15168">
      <c r="A15168" s="5" t="s">
        <v>15352</v>
      </c>
      <c r="B15168" s="5">
        <v>1.0</v>
      </c>
      <c r="C15168" s="5">
        <v>0.0</v>
      </c>
      <c r="D15168" s="6" t="s">
        <v>403</v>
      </c>
      <c r="E15168" s="7"/>
      <c r="F15168" s="7"/>
      <c r="G15168" s="7"/>
      <c r="H15168" s="8">
        <v>1.0</v>
      </c>
      <c r="J15168" s="10"/>
    </row>
    <row r="15169">
      <c r="A15169" s="5" t="s">
        <v>15352</v>
      </c>
      <c r="B15169" s="5">
        <v>2.0</v>
      </c>
      <c r="C15169" s="5">
        <v>1.0</v>
      </c>
      <c r="D15169" s="6" t="s">
        <v>15353</v>
      </c>
      <c r="E15169" s="7"/>
      <c r="F15169" s="7"/>
      <c r="G15169" s="7"/>
      <c r="H15169" s="8">
        <v>0.0</v>
      </c>
      <c r="J15169" s="10"/>
    </row>
    <row r="15170">
      <c r="A15170" s="5" t="s">
        <v>15352</v>
      </c>
      <c r="B15170" s="5">
        <v>3.0</v>
      </c>
      <c r="C15170" s="5">
        <v>1.0</v>
      </c>
      <c r="D15170" s="6" t="s">
        <v>15354</v>
      </c>
      <c r="E15170" s="7"/>
      <c r="F15170" s="7"/>
      <c r="G15170" s="7"/>
      <c r="H15170" s="8">
        <v>1.0</v>
      </c>
      <c r="J15170" s="10"/>
    </row>
    <row r="15171">
      <c r="A15171" s="5" t="s">
        <v>15352</v>
      </c>
      <c r="B15171" s="5">
        <v>4.0</v>
      </c>
      <c r="C15171" s="5">
        <v>2.0</v>
      </c>
      <c r="D15171" s="6" t="s">
        <v>15355</v>
      </c>
      <c r="E15171" s="7"/>
      <c r="F15171" s="7"/>
      <c r="G15171" s="7"/>
      <c r="H15171" s="8">
        <v>0.0</v>
      </c>
      <c r="J15171" s="10"/>
    </row>
    <row r="15172">
      <c r="A15172" s="5" t="s">
        <v>15352</v>
      </c>
      <c r="B15172" s="5">
        <v>5.0</v>
      </c>
      <c r="C15172" s="5">
        <v>2.0</v>
      </c>
      <c r="D15172" s="6" t="s">
        <v>15356</v>
      </c>
      <c r="E15172" s="7"/>
      <c r="F15172" s="7"/>
      <c r="G15172" s="7"/>
      <c r="H15172" s="8">
        <v>1.0</v>
      </c>
      <c r="J15172" s="10"/>
    </row>
    <row r="15173">
      <c r="A15173" s="5" t="s">
        <v>15352</v>
      </c>
      <c r="B15173" s="5">
        <v>6.0</v>
      </c>
      <c r="C15173" s="5">
        <v>3.0</v>
      </c>
      <c r="D15173" s="6" t="s">
        <v>15357</v>
      </c>
      <c r="E15173" s="7"/>
      <c r="F15173" s="7"/>
      <c r="G15173" s="7"/>
      <c r="H15173" s="8">
        <v>0.0</v>
      </c>
      <c r="J15173" s="10"/>
    </row>
    <row r="15174">
      <c r="A15174" s="5" t="s">
        <v>15352</v>
      </c>
      <c r="B15174" s="5">
        <v>7.0</v>
      </c>
      <c r="C15174" s="5">
        <v>3.0</v>
      </c>
      <c r="D15174" s="6" t="s">
        <v>15358</v>
      </c>
      <c r="E15174" s="7"/>
      <c r="F15174" s="7"/>
      <c r="G15174" s="7"/>
      <c r="H15174" s="8">
        <v>1.0</v>
      </c>
      <c r="J15174" s="10"/>
    </row>
    <row r="15175">
      <c r="A15175" s="5" t="s">
        <v>15352</v>
      </c>
      <c r="B15175" s="5">
        <v>8.0</v>
      </c>
      <c r="C15175" s="5">
        <v>4.0</v>
      </c>
      <c r="D15175" s="6" t="s">
        <v>15359</v>
      </c>
      <c r="E15175" s="7"/>
      <c r="F15175" s="7"/>
      <c r="G15175" s="7"/>
      <c r="H15175" s="8">
        <v>0.0</v>
      </c>
      <c r="J15175" s="10"/>
    </row>
    <row r="15176">
      <c r="A15176" s="5" t="s">
        <v>15352</v>
      </c>
      <c r="B15176" s="5">
        <v>9.0</v>
      </c>
      <c r="C15176" s="5">
        <v>4.0</v>
      </c>
      <c r="D15176" s="6" t="s">
        <v>15360</v>
      </c>
      <c r="E15176" s="7"/>
      <c r="F15176" s="7"/>
      <c r="G15176" s="7"/>
      <c r="H15176" s="8">
        <v>1.0</v>
      </c>
      <c r="J15176" s="10"/>
    </row>
    <row r="15177">
      <c r="A15177" s="5" t="s">
        <v>15352</v>
      </c>
      <c r="B15177" s="5">
        <v>10.0</v>
      </c>
      <c r="C15177" s="5">
        <v>5.0</v>
      </c>
      <c r="D15177" s="6" t="s">
        <v>15361</v>
      </c>
      <c r="E15177" s="7"/>
      <c r="F15177" s="7"/>
      <c r="G15177" s="7"/>
      <c r="H15177" s="8">
        <v>0.0</v>
      </c>
      <c r="J15177" s="10"/>
    </row>
    <row r="15178">
      <c r="A15178" s="5" t="s">
        <v>15352</v>
      </c>
      <c r="B15178" s="5">
        <v>11.0</v>
      </c>
      <c r="C15178" s="5">
        <v>5.0</v>
      </c>
      <c r="D15178" s="6" t="s">
        <v>15362</v>
      </c>
      <c r="E15178" s="7"/>
      <c r="F15178" s="7"/>
      <c r="G15178" s="7"/>
      <c r="H15178" s="8">
        <v>1.0</v>
      </c>
      <c r="J15178" s="10"/>
    </row>
    <row r="15179">
      <c r="A15179" s="5" t="s">
        <v>15352</v>
      </c>
      <c r="B15179" s="5">
        <v>12.0</v>
      </c>
      <c r="C15179" s="5">
        <v>6.0</v>
      </c>
      <c r="D15179" s="6" t="s">
        <v>15363</v>
      </c>
      <c r="E15179" s="7"/>
      <c r="F15179" s="7"/>
      <c r="G15179" s="7"/>
      <c r="H15179" s="8">
        <v>0.0</v>
      </c>
      <c r="J15179" s="10"/>
    </row>
    <row r="15180">
      <c r="A15180" s="5" t="s">
        <v>15352</v>
      </c>
      <c r="B15180" s="5">
        <v>13.0</v>
      </c>
      <c r="C15180" s="5">
        <v>6.0</v>
      </c>
      <c r="D15180" s="6" t="s">
        <v>15364</v>
      </c>
      <c r="E15180" s="7"/>
      <c r="F15180" s="7"/>
      <c r="G15180" s="7"/>
      <c r="H15180" s="8">
        <v>1.0</v>
      </c>
      <c r="J15180" s="10"/>
    </row>
    <row r="15181">
      <c r="A15181" s="5" t="s">
        <v>15352</v>
      </c>
      <c r="B15181" s="5">
        <v>14.0</v>
      </c>
      <c r="C15181" s="5">
        <v>7.0</v>
      </c>
      <c r="D15181" s="6" t="s">
        <v>15365</v>
      </c>
      <c r="E15181" s="7"/>
      <c r="F15181" s="7"/>
      <c r="G15181" s="7"/>
      <c r="H15181" s="8">
        <v>0.0</v>
      </c>
      <c r="J15181" s="10"/>
    </row>
    <row r="15182">
      <c r="A15182" s="5" t="s">
        <v>15352</v>
      </c>
      <c r="B15182" s="5">
        <v>15.0</v>
      </c>
      <c r="C15182" s="5">
        <v>7.0</v>
      </c>
      <c r="D15182" s="6" t="s">
        <v>15366</v>
      </c>
      <c r="E15182" s="7"/>
      <c r="F15182" s="7"/>
      <c r="G15182" s="7"/>
      <c r="H15182" s="8">
        <v>1.0</v>
      </c>
      <c r="J15182" s="10"/>
    </row>
    <row r="15183">
      <c r="A15183" s="5" t="s">
        <v>15352</v>
      </c>
      <c r="B15183" s="5">
        <v>16.0</v>
      </c>
      <c r="C15183" s="5">
        <v>8.0</v>
      </c>
      <c r="D15183" s="6" t="s">
        <v>15367</v>
      </c>
      <c r="E15183" s="7"/>
      <c r="F15183" s="7"/>
      <c r="G15183" s="7"/>
      <c r="H15183" s="8">
        <v>0.0</v>
      </c>
      <c r="J15183" s="10"/>
    </row>
    <row r="15184">
      <c r="A15184" s="5" t="s">
        <v>15352</v>
      </c>
      <c r="B15184" s="5">
        <v>17.0</v>
      </c>
      <c r="C15184" s="5">
        <v>8.0</v>
      </c>
      <c r="D15184" s="6" t="s">
        <v>15368</v>
      </c>
      <c r="E15184" s="7"/>
      <c r="F15184" s="7"/>
      <c r="G15184" s="7"/>
      <c r="H15184" s="8">
        <v>1.0</v>
      </c>
      <c r="J15184" s="10"/>
    </row>
    <row r="15185">
      <c r="A15185" s="5" t="s">
        <v>15352</v>
      </c>
      <c r="B15185" s="5">
        <v>18.0</v>
      </c>
      <c r="C15185" s="5">
        <v>9.0</v>
      </c>
      <c r="D15185" s="6" t="s">
        <v>15369</v>
      </c>
      <c r="E15185" s="7"/>
      <c r="F15185" s="7"/>
      <c r="G15185" s="7"/>
      <c r="H15185" s="8">
        <v>0.0</v>
      </c>
      <c r="J15185" s="10"/>
    </row>
    <row r="15186">
      <c r="A15186" s="5" t="s">
        <v>15352</v>
      </c>
      <c r="B15186" s="5">
        <v>19.0</v>
      </c>
      <c r="C15186" s="5">
        <v>9.0</v>
      </c>
      <c r="D15186" s="6" t="s">
        <v>15370</v>
      </c>
      <c r="E15186" s="7"/>
      <c r="F15186" s="7"/>
      <c r="G15186" s="7"/>
      <c r="H15186" s="8">
        <v>1.0</v>
      </c>
      <c r="J15186" s="10"/>
    </row>
    <row r="15187">
      <c r="A15187" s="5" t="s">
        <v>15371</v>
      </c>
      <c r="B15187" s="5">
        <v>0.0</v>
      </c>
      <c r="C15187" s="5">
        <v>0.0</v>
      </c>
      <c r="D15187" s="6" t="s">
        <v>15372</v>
      </c>
      <c r="E15187" s="7"/>
      <c r="F15187" s="7"/>
      <c r="G15187" s="7"/>
      <c r="H15187" s="8">
        <v>0.0</v>
      </c>
      <c r="J15187" s="10"/>
    </row>
    <row r="15188">
      <c r="A15188" s="5" t="s">
        <v>15371</v>
      </c>
      <c r="B15188" s="5">
        <v>1.0</v>
      </c>
      <c r="C15188" s="5">
        <v>0.0</v>
      </c>
      <c r="D15188" s="6" t="s">
        <v>15373</v>
      </c>
      <c r="E15188" s="7"/>
      <c r="F15188" s="7"/>
      <c r="G15188" s="7"/>
      <c r="H15188" s="8">
        <v>1.0</v>
      </c>
      <c r="J15188" s="10"/>
    </row>
    <row r="15189">
      <c r="A15189" s="5" t="s">
        <v>15371</v>
      </c>
      <c r="B15189" s="5">
        <v>2.0</v>
      </c>
      <c r="C15189" s="5">
        <v>1.0</v>
      </c>
      <c r="D15189" s="6" t="s">
        <v>15374</v>
      </c>
      <c r="E15189" s="7"/>
      <c r="F15189" s="7"/>
      <c r="G15189" s="7"/>
      <c r="H15189" s="8">
        <v>0.0</v>
      </c>
      <c r="J15189" s="10"/>
    </row>
    <row r="15190">
      <c r="A15190" s="5" t="s">
        <v>15371</v>
      </c>
      <c r="B15190" s="5">
        <v>3.0</v>
      </c>
      <c r="C15190" s="5">
        <v>1.0</v>
      </c>
      <c r="D15190" s="6" t="s">
        <v>15375</v>
      </c>
      <c r="E15190" s="7"/>
      <c r="F15190" s="7"/>
      <c r="G15190" s="7"/>
      <c r="H15190" s="8">
        <v>1.0</v>
      </c>
      <c r="J15190" s="10"/>
    </row>
    <row r="15191">
      <c r="A15191" s="5" t="s">
        <v>15371</v>
      </c>
      <c r="B15191" s="5">
        <v>4.0</v>
      </c>
      <c r="C15191" s="5">
        <v>2.0</v>
      </c>
      <c r="D15191" s="6" t="s">
        <v>15376</v>
      </c>
      <c r="E15191" s="7"/>
      <c r="F15191" s="7"/>
      <c r="G15191" s="7"/>
      <c r="H15191" s="8">
        <v>0.0</v>
      </c>
      <c r="J15191" s="10"/>
    </row>
    <row r="15192">
      <c r="A15192" s="5" t="s">
        <v>15371</v>
      </c>
      <c r="B15192" s="5">
        <v>5.0</v>
      </c>
      <c r="C15192" s="5">
        <v>2.0</v>
      </c>
      <c r="D15192" s="6" t="s">
        <v>15377</v>
      </c>
      <c r="E15192" s="7"/>
      <c r="F15192" s="7"/>
      <c r="G15192" s="7"/>
      <c r="H15192" s="8">
        <v>1.0</v>
      </c>
      <c r="J15192" s="10"/>
    </row>
    <row r="15193">
      <c r="A15193" s="5" t="s">
        <v>15371</v>
      </c>
      <c r="B15193" s="5">
        <v>6.0</v>
      </c>
      <c r="C15193" s="5">
        <v>3.0</v>
      </c>
      <c r="D15193" s="6" t="s">
        <v>15378</v>
      </c>
      <c r="E15193" s="7"/>
      <c r="F15193" s="7"/>
      <c r="G15193" s="7"/>
      <c r="H15193" s="8">
        <v>0.0</v>
      </c>
      <c r="J15193" s="10"/>
    </row>
    <row r="15194">
      <c r="A15194" s="5" t="s">
        <v>15371</v>
      </c>
      <c r="B15194" s="5">
        <v>7.0</v>
      </c>
      <c r="C15194" s="5">
        <v>3.0</v>
      </c>
      <c r="D15194" s="6" t="s">
        <v>15379</v>
      </c>
      <c r="E15194" s="7"/>
      <c r="F15194" s="7"/>
      <c r="G15194" s="7"/>
      <c r="H15194" s="8">
        <v>1.0</v>
      </c>
      <c r="J15194" s="10"/>
    </row>
    <row r="15195">
      <c r="A15195" s="5" t="s">
        <v>15371</v>
      </c>
      <c r="B15195" s="5">
        <v>8.0</v>
      </c>
      <c r="C15195" s="5">
        <v>4.0</v>
      </c>
      <c r="D15195" s="6" t="s">
        <v>15380</v>
      </c>
      <c r="E15195" s="7"/>
      <c r="F15195" s="7"/>
      <c r="G15195" s="7"/>
      <c r="H15195" s="8">
        <v>0.0</v>
      </c>
      <c r="J15195" s="10"/>
    </row>
    <row r="15196">
      <c r="A15196" s="5" t="s">
        <v>15371</v>
      </c>
      <c r="B15196" s="5">
        <v>9.0</v>
      </c>
      <c r="C15196" s="5">
        <v>4.0</v>
      </c>
      <c r="D15196" s="6" t="s">
        <v>15381</v>
      </c>
      <c r="E15196" s="7"/>
      <c r="F15196" s="7"/>
      <c r="G15196" s="7"/>
      <c r="H15196" s="8">
        <v>1.0</v>
      </c>
      <c r="J15196" s="10"/>
    </row>
    <row r="15197">
      <c r="A15197" s="5" t="s">
        <v>15371</v>
      </c>
      <c r="B15197" s="5">
        <v>10.0</v>
      </c>
      <c r="C15197" s="5">
        <v>5.0</v>
      </c>
      <c r="D15197" s="6" t="s">
        <v>15382</v>
      </c>
      <c r="E15197" s="7"/>
      <c r="F15197" s="7"/>
      <c r="G15197" s="7"/>
      <c r="H15197" s="8">
        <v>0.0</v>
      </c>
      <c r="J15197" s="10"/>
    </row>
    <row r="15198">
      <c r="A15198" s="5" t="s">
        <v>15371</v>
      </c>
      <c r="B15198" s="5">
        <v>11.0</v>
      </c>
      <c r="C15198" s="5">
        <v>5.0</v>
      </c>
      <c r="D15198" s="6" t="s">
        <v>15383</v>
      </c>
      <c r="E15198" s="7"/>
      <c r="F15198" s="7"/>
      <c r="G15198" s="7"/>
      <c r="H15198" s="8">
        <v>1.0</v>
      </c>
      <c r="J15198" s="10"/>
    </row>
    <row r="15199">
      <c r="A15199" s="5" t="s">
        <v>15371</v>
      </c>
      <c r="B15199" s="5">
        <v>12.0</v>
      </c>
      <c r="C15199" s="5">
        <v>6.0</v>
      </c>
      <c r="D15199" s="6" t="s">
        <v>15384</v>
      </c>
      <c r="E15199" s="7"/>
      <c r="F15199" s="7"/>
      <c r="G15199" s="7"/>
      <c r="H15199" s="8">
        <v>0.0</v>
      </c>
      <c r="J15199" s="10"/>
    </row>
    <row r="15200">
      <c r="A15200" s="5" t="s">
        <v>15371</v>
      </c>
      <c r="B15200" s="5">
        <v>13.0</v>
      </c>
      <c r="C15200" s="5">
        <v>6.0</v>
      </c>
      <c r="D15200" s="6" t="s">
        <v>15385</v>
      </c>
      <c r="E15200" s="7"/>
      <c r="F15200" s="7"/>
      <c r="G15200" s="7"/>
      <c r="H15200" s="8">
        <v>1.0</v>
      </c>
      <c r="J15200" s="10"/>
    </row>
    <row r="15201">
      <c r="A15201" s="5" t="s">
        <v>15371</v>
      </c>
      <c r="B15201" s="5">
        <v>14.0</v>
      </c>
      <c r="C15201" s="5">
        <v>7.0</v>
      </c>
      <c r="D15201" s="6" t="s">
        <v>15386</v>
      </c>
      <c r="E15201" s="7"/>
      <c r="F15201" s="7"/>
      <c r="G15201" s="7"/>
      <c r="H15201" s="8">
        <v>0.0</v>
      </c>
      <c r="J15201" s="10"/>
    </row>
    <row r="15202">
      <c r="A15202" s="5" t="s">
        <v>15371</v>
      </c>
      <c r="B15202" s="5">
        <v>15.0</v>
      </c>
      <c r="C15202" s="5">
        <v>7.0</v>
      </c>
      <c r="D15202" s="6" t="s">
        <v>15387</v>
      </c>
      <c r="E15202" s="7"/>
      <c r="F15202" s="7"/>
      <c r="G15202" s="7"/>
      <c r="H15202" s="8">
        <v>1.0</v>
      </c>
      <c r="J15202" s="10"/>
    </row>
    <row r="15203">
      <c r="A15203" s="5" t="s">
        <v>15371</v>
      </c>
      <c r="B15203" s="5">
        <v>16.0</v>
      </c>
      <c r="C15203" s="5">
        <v>8.0</v>
      </c>
      <c r="D15203" s="6" t="s">
        <v>15388</v>
      </c>
      <c r="E15203" s="7"/>
      <c r="F15203" s="7"/>
      <c r="G15203" s="7"/>
      <c r="H15203" s="8">
        <v>0.0</v>
      </c>
      <c r="J15203" s="10"/>
    </row>
    <row r="15204">
      <c r="A15204" s="5" t="s">
        <v>15371</v>
      </c>
      <c r="B15204" s="5">
        <v>17.0</v>
      </c>
      <c r="C15204" s="5">
        <v>8.0</v>
      </c>
      <c r="D15204" s="6" t="s">
        <v>15389</v>
      </c>
      <c r="E15204" s="7"/>
      <c r="F15204" s="7"/>
      <c r="G15204" s="7"/>
      <c r="H15204" s="8">
        <v>1.0</v>
      </c>
      <c r="J15204" s="10"/>
    </row>
    <row r="15205">
      <c r="A15205" s="5" t="s">
        <v>15371</v>
      </c>
      <c r="B15205" s="5">
        <v>18.0</v>
      </c>
      <c r="C15205" s="5">
        <v>9.0</v>
      </c>
      <c r="D15205" s="6" t="s">
        <v>15390</v>
      </c>
      <c r="E15205" s="7"/>
      <c r="F15205" s="7"/>
      <c r="G15205" s="7"/>
      <c r="H15205" s="8">
        <v>0.0</v>
      </c>
      <c r="J15205" s="10"/>
    </row>
    <row r="15206">
      <c r="A15206" s="5" t="s">
        <v>15371</v>
      </c>
      <c r="B15206" s="5">
        <v>19.0</v>
      </c>
      <c r="C15206" s="5">
        <v>9.0</v>
      </c>
      <c r="D15206" s="6" t="s">
        <v>15391</v>
      </c>
      <c r="E15206" s="7"/>
      <c r="F15206" s="7"/>
      <c r="G15206" s="7"/>
      <c r="H15206" s="8">
        <v>1.0</v>
      </c>
      <c r="J15206" s="10"/>
    </row>
    <row r="15207">
      <c r="A15207" s="5" t="s">
        <v>15392</v>
      </c>
      <c r="B15207" s="5">
        <v>0.0</v>
      </c>
      <c r="C15207" s="5">
        <v>0.0</v>
      </c>
      <c r="D15207" s="6" t="s">
        <v>15393</v>
      </c>
      <c r="E15207" s="7"/>
      <c r="F15207" s="7"/>
      <c r="G15207" s="7"/>
      <c r="H15207" s="8">
        <v>0.0</v>
      </c>
      <c r="J15207" s="10"/>
    </row>
    <row r="15208">
      <c r="A15208" s="5" t="s">
        <v>15392</v>
      </c>
      <c r="B15208" s="5">
        <v>1.0</v>
      </c>
      <c r="C15208" s="5">
        <v>0.0</v>
      </c>
      <c r="D15208" s="6" t="s">
        <v>15394</v>
      </c>
      <c r="E15208" s="7"/>
      <c r="F15208" s="7"/>
      <c r="G15208" s="7"/>
      <c r="H15208" s="8">
        <v>1.0</v>
      </c>
      <c r="J15208" s="10"/>
    </row>
    <row r="15209">
      <c r="A15209" s="5" t="s">
        <v>15392</v>
      </c>
      <c r="B15209" s="5">
        <v>2.0</v>
      </c>
      <c r="C15209" s="5">
        <v>1.0</v>
      </c>
      <c r="D15209" s="6" t="s">
        <v>15395</v>
      </c>
      <c r="E15209" s="7"/>
      <c r="F15209" s="7"/>
      <c r="G15209" s="7"/>
      <c r="H15209" s="8">
        <v>0.0</v>
      </c>
      <c r="J15209" s="10"/>
    </row>
    <row r="15210">
      <c r="A15210" s="5" t="s">
        <v>15392</v>
      </c>
      <c r="B15210" s="5">
        <v>3.0</v>
      </c>
      <c r="C15210" s="5">
        <v>1.0</v>
      </c>
      <c r="D15210" s="6" t="s">
        <v>15396</v>
      </c>
      <c r="E15210" s="7"/>
      <c r="F15210" s="7"/>
      <c r="G15210" s="7"/>
      <c r="H15210" s="8">
        <v>1.0</v>
      </c>
      <c r="J15210" s="10"/>
    </row>
    <row r="15211">
      <c r="A15211" s="5" t="s">
        <v>15392</v>
      </c>
      <c r="B15211" s="5">
        <v>4.0</v>
      </c>
      <c r="C15211" s="5">
        <v>2.0</v>
      </c>
      <c r="D15211" s="6" t="s">
        <v>15397</v>
      </c>
      <c r="E15211" s="7"/>
      <c r="F15211" s="7"/>
      <c r="G15211" s="7"/>
      <c r="H15211" s="8">
        <v>0.0</v>
      </c>
      <c r="J15211" s="10"/>
    </row>
    <row r="15212">
      <c r="A15212" s="5" t="s">
        <v>15392</v>
      </c>
      <c r="B15212" s="5">
        <v>5.0</v>
      </c>
      <c r="C15212" s="5">
        <v>2.0</v>
      </c>
      <c r="D15212" s="6" t="s">
        <v>15398</v>
      </c>
      <c r="E15212" s="7"/>
      <c r="F15212" s="7"/>
      <c r="G15212" s="7"/>
      <c r="H15212" s="8">
        <v>1.0</v>
      </c>
      <c r="J15212" s="10"/>
    </row>
    <row r="15213">
      <c r="A15213" s="5" t="s">
        <v>15392</v>
      </c>
      <c r="B15213" s="5">
        <v>6.0</v>
      </c>
      <c r="C15213" s="5">
        <v>3.0</v>
      </c>
      <c r="D15213" s="6" t="s">
        <v>15399</v>
      </c>
      <c r="E15213" s="7"/>
      <c r="F15213" s="7"/>
      <c r="G15213" s="7"/>
      <c r="H15213" s="8">
        <v>0.0</v>
      </c>
      <c r="J15213" s="10"/>
    </row>
    <row r="15214">
      <c r="A15214" s="5" t="s">
        <v>15392</v>
      </c>
      <c r="B15214" s="5">
        <v>7.0</v>
      </c>
      <c r="C15214" s="5">
        <v>3.0</v>
      </c>
      <c r="D15214" s="6" t="s">
        <v>15400</v>
      </c>
      <c r="E15214" s="7"/>
      <c r="F15214" s="7"/>
      <c r="G15214" s="7"/>
      <c r="H15214" s="8">
        <v>1.0</v>
      </c>
      <c r="J15214" s="10"/>
    </row>
    <row r="15215">
      <c r="A15215" s="5" t="s">
        <v>15392</v>
      </c>
      <c r="B15215" s="5">
        <v>8.0</v>
      </c>
      <c r="C15215" s="5">
        <v>4.0</v>
      </c>
      <c r="D15215" s="6" t="s">
        <v>15401</v>
      </c>
      <c r="E15215" s="7"/>
      <c r="F15215" s="7"/>
      <c r="G15215" s="7"/>
      <c r="H15215" s="8">
        <v>0.0</v>
      </c>
      <c r="J15215" s="10"/>
    </row>
    <row r="15216">
      <c r="A15216" s="5" t="s">
        <v>15392</v>
      </c>
      <c r="B15216" s="5">
        <v>9.0</v>
      </c>
      <c r="C15216" s="5">
        <v>4.0</v>
      </c>
      <c r="D15216" s="6" t="s">
        <v>15402</v>
      </c>
      <c r="E15216" s="7"/>
      <c r="F15216" s="7"/>
      <c r="G15216" s="7"/>
      <c r="H15216" s="8">
        <v>1.0</v>
      </c>
      <c r="J15216" s="10"/>
    </row>
    <row r="15217">
      <c r="A15217" s="5" t="s">
        <v>15392</v>
      </c>
      <c r="B15217" s="5">
        <v>10.0</v>
      </c>
      <c r="C15217" s="5">
        <v>5.0</v>
      </c>
      <c r="D15217" s="6" t="s">
        <v>15403</v>
      </c>
      <c r="E15217" s="7"/>
      <c r="F15217" s="7"/>
      <c r="G15217" s="7"/>
      <c r="H15217" s="8">
        <v>0.0</v>
      </c>
      <c r="J15217" s="10"/>
    </row>
    <row r="15218">
      <c r="A15218" s="5" t="s">
        <v>15392</v>
      </c>
      <c r="B15218" s="5">
        <v>11.0</v>
      </c>
      <c r="C15218" s="5">
        <v>5.0</v>
      </c>
      <c r="D15218" s="6" t="s">
        <v>15404</v>
      </c>
      <c r="E15218" s="7"/>
      <c r="F15218" s="7"/>
      <c r="G15218" s="7"/>
      <c r="H15218" s="8">
        <v>1.0</v>
      </c>
      <c r="J15218" s="10"/>
    </row>
    <row r="15219">
      <c r="A15219" s="5" t="s">
        <v>15392</v>
      </c>
      <c r="B15219" s="5">
        <v>12.0</v>
      </c>
      <c r="C15219" s="5">
        <v>6.0</v>
      </c>
      <c r="D15219" s="6" t="s">
        <v>15405</v>
      </c>
      <c r="E15219" s="7"/>
      <c r="F15219" s="7"/>
      <c r="G15219" s="7"/>
      <c r="H15219" s="8">
        <v>0.0</v>
      </c>
      <c r="J15219" s="10"/>
    </row>
    <row r="15220">
      <c r="A15220" s="5" t="s">
        <v>15392</v>
      </c>
      <c r="B15220" s="5">
        <v>13.0</v>
      </c>
      <c r="C15220" s="5">
        <v>6.0</v>
      </c>
      <c r="D15220" s="6" t="s">
        <v>15406</v>
      </c>
      <c r="E15220" s="7"/>
      <c r="F15220" s="7"/>
      <c r="G15220" s="7"/>
      <c r="H15220" s="8">
        <v>1.0</v>
      </c>
      <c r="J15220" s="10"/>
    </row>
    <row r="15221">
      <c r="A15221" s="5" t="s">
        <v>15392</v>
      </c>
      <c r="B15221" s="5">
        <v>14.0</v>
      </c>
      <c r="C15221" s="5">
        <v>7.0</v>
      </c>
      <c r="D15221" s="6" t="s">
        <v>15407</v>
      </c>
      <c r="E15221" s="7"/>
      <c r="F15221" s="7"/>
      <c r="G15221" s="7"/>
      <c r="H15221" s="8">
        <v>0.0</v>
      </c>
      <c r="J15221" s="10"/>
    </row>
    <row r="15222">
      <c r="A15222" s="5" t="s">
        <v>15392</v>
      </c>
      <c r="B15222" s="5">
        <v>15.0</v>
      </c>
      <c r="C15222" s="5">
        <v>7.0</v>
      </c>
      <c r="D15222" s="6" t="s">
        <v>15408</v>
      </c>
      <c r="E15222" s="7"/>
      <c r="F15222" s="7"/>
      <c r="G15222" s="7"/>
      <c r="H15222" s="8">
        <v>1.0</v>
      </c>
      <c r="J15222" s="10"/>
    </row>
    <row r="15223">
      <c r="A15223" s="5" t="s">
        <v>15392</v>
      </c>
      <c r="B15223" s="5">
        <v>16.0</v>
      </c>
      <c r="C15223" s="5">
        <v>8.0</v>
      </c>
      <c r="D15223" s="6" t="s">
        <v>15409</v>
      </c>
      <c r="E15223" s="7"/>
      <c r="F15223" s="7"/>
      <c r="G15223" s="7"/>
      <c r="H15223" s="8">
        <v>0.0</v>
      </c>
      <c r="J15223" s="10"/>
    </row>
    <row r="15224">
      <c r="A15224" s="5" t="s">
        <v>15392</v>
      </c>
      <c r="B15224" s="5">
        <v>17.0</v>
      </c>
      <c r="C15224" s="5">
        <v>8.0</v>
      </c>
      <c r="D15224" s="6" t="s">
        <v>15410</v>
      </c>
      <c r="E15224" s="7"/>
      <c r="F15224" s="7"/>
      <c r="G15224" s="7"/>
      <c r="H15224" s="8">
        <v>1.0</v>
      </c>
      <c r="J15224" s="10"/>
    </row>
    <row r="15225">
      <c r="A15225" s="5" t="s">
        <v>15392</v>
      </c>
      <c r="B15225" s="5">
        <v>18.0</v>
      </c>
      <c r="C15225" s="5">
        <v>9.0</v>
      </c>
      <c r="D15225" s="6" t="s">
        <v>15411</v>
      </c>
      <c r="E15225" s="7"/>
      <c r="F15225" s="7"/>
      <c r="G15225" s="7"/>
      <c r="H15225" s="8">
        <v>0.0</v>
      </c>
      <c r="J15225" s="10"/>
    </row>
    <row r="15226">
      <c r="A15226" s="5" t="s">
        <v>15392</v>
      </c>
      <c r="B15226" s="5">
        <v>19.0</v>
      </c>
      <c r="C15226" s="5">
        <v>9.0</v>
      </c>
      <c r="D15226" s="6" t="s">
        <v>15412</v>
      </c>
      <c r="E15226" s="7"/>
      <c r="F15226" s="7"/>
      <c r="G15226" s="7"/>
      <c r="H15226" s="8">
        <v>1.0</v>
      </c>
      <c r="J15226" s="10"/>
    </row>
    <row r="15227">
      <c r="A15227" s="5" t="s">
        <v>15392</v>
      </c>
      <c r="B15227" s="5">
        <v>20.0</v>
      </c>
      <c r="C15227" s="5">
        <v>10.0</v>
      </c>
      <c r="D15227" s="6" t="s">
        <v>15413</v>
      </c>
      <c r="E15227" s="7"/>
      <c r="F15227" s="7"/>
      <c r="G15227" s="7"/>
      <c r="H15227" s="8">
        <v>0.0</v>
      </c>
      <c r="J15227" s="10"/>
    </row>
    <row r="15228">
      <c r="A15228" s="5" t="s">
        <v>15414</v>
      </c>
      <c r="B15228" s="5">
        <v>0.0</v>
      </c>
      <c r="C15228" s="5">
        <v>0.0</v>
      </c>
      <c r="D15228" s="6" t="s">
        <v>15415</v>
      </c>
      <c r="E15228" s="7"/>
      <c r="F15228" s="7"/>
      <c r="G15228" s="7"/>
      <c r="H15228" s="8">
        <v>0.0</v>
      </c>
      <c r="J15228" s="10"/>
    </row>
    <row r="15229">
      <c r="A15229" s="5" t="s">
        <v>15414</v>
      </c>
      <c r="B15229" s="5">
        <v>1.0</v>
      </c>
      <c r="C15229" s="5">
        <v>0.0</v>
      </c>
      <c r="D15229" s="6" t="s">
        <v>1360</v>
      </c>
      <c r="E15229" s="7"/>
      <c r="F15229" s="7"/>
      <c r="G15229" s="7"/>
      <c r="H15229" s="8">
        <v>1.0</v>
      </c>
      <c r="J15229" s="10"/>
    </row>
    <row r="15230">
      <c r="A15230" s="5" t="s">
        <v>15414</v>
      </c>
      <c r="B15230" s="5">
        <v>2.0</v>
      </c>
      <c r="C15230" s="5">
        <v>1.0</v>
      </c>
      <c r="D15230" s="6" t="s">
        <v>15416</v>
      </c>
      <c r="E15230" s="7"/>
      <c r="F15230" s="7"/>
      <c r="G15230" s="7"/>
      <c r="H15230" s="8">
        <v>0.0</v>
      </c>
      <c r="J15230" s="10"/>
    </row>
    <row r="15231">
      <c r="A15231" s="5" t="s">
        <v>15414</v>
      </c>
      <c r="B15231" s="5">
        <v>3.0</v>
      </c>
      <c r="C15231" s="5">
        <v>1.0</v>
      </c>
      <c r="D15231" s="6" t="s">
        <v>15417</v>
      </c>
      <c r="E15231" s="7"/>
      <c r="F15231" s="7"/>
      <c r="G15231" s="7"/>
      <c r="H15231" s="8">
        <v>1.0</v>
      </c>
      <c r="J15231" s="10"/>
    </row>
    <row r="15232">
      <c r="A15232" s="5" t="s">
        <v>15414</v>
      </c>
      <c r="B15232" s="5">
        <v>4.0</v>
      </c>
      <c r="C15232" s="5">
        <v>2.0</v>
      </c>
      <c r="D15232" s="6" t="s">
        <v>15418</v>
      </c>
      <c r="E15232" s="7"/>
      <c r="F15232" s="7"/>
      <c r="G15232" s="7"/>
      <c r="H15232" s="8">
        <v>0.0</v>
      </c>
      <c r="J15232" s="10"/>
    </row>
    <row r="15233">
      <c r="A15233" s="5" t="s">
        <v>15414</v>
      </c>
      <c r="B15233" s="5">
        <v>5.0</v>
      </c>
      <c r="C15233" s="5">
        <v>2.0</v>
      </c>
      <c r="D15233" s="6" t="s">
        <v>15419</v>
      </c>
      <c r="E15233" s="7"/>
      <c r="F15233" s="7"/>
      <c r="G15233" s="7"/>
      <c r="H15233" s="8">
        <v>1.0</v>
      </c>
      <c r="J15233" s="10"/>
    </row>
    <row r="15234">
      <c r="A15234" s="5" t="s">
        <v>15414</v>
      </c>
      <c r="B15234" s="5">
        <v>6.0</v>
      </c>
      <c r="C15234" s="5">
        <v>3.0</v>
      </c>
      <c r="D15234" s="6" t="s">
        <v>15420</v>
      </c>
      <c r="E15234" s="7"/>
      <c r="F15234" s="7"/>
      <c r="G15234" s="7"/>
      <c r="H15234" s="8">
        <v>0.0</v>
      </c>
      <c r="J15234" s="10"/>
    </row>
    <row r="15235">
      <c r="A15235" s="5" t="s">
        <v>15414</v>
      </c>
      <c r="B15235" s="5">
        <v>7.0</v>
      </c>
      <c r="C15235" s="5">
        <v>3.0</v>
      </c>
      <c r="D15235" s="6" t="s">
        <v>7981</v>
      </c>
      <c r="E15235" s="7"/>
      <c r="F15235" s="7"/>
      <c r="G15235" s="7"/>
      <c r="H15235" s="8">
        <v>1.0</v>
      </c>
      <c r="J15235" s="10"/>
    </row>
    <row r="15236">
      <c r="A15236" s="5" t="s">
        <v>15414</v>
      </c>
      <c r="B15236" s="5">
        <v>8.0</v>
      </c>
      <c r="C15236" s="5">
        <v>4.0</v>
      </c>
      <c r="D15236" s="6" t="s">
        <v>15421</v>
      </c>
      <c r="E15236" s="7"/>
      <c r="F15236" s="7"/>
      <c r="G15236" s="7"/>
      <c r="H15236" s="8">
        <v>0.0</v>
      </c>
      <c r="J15236" s="10"/>
    </row>
    <row r="15237">
      <c r="A15237" s="5" t="s">
        <v>15414</v>
      </c>
      <c r="B15237" s="5">
        <v>9.0</v>
      </c>
      <c r="C15237" s="5">
        <v>4.0</v>
      </c>
      <c r="D15237" s="6" t="s">
        <v>15422</v>
      </c>
      <c r="E15237" s="7"/>
      <c r="F15237" s="7"/>
      <c r="G15237" s="7"/>
      <c r="H15237" s="8">
        <v>1.0</v>
      </c>
      <c r="J15237" s="10"/>
    </row>
    <row r="15238">
      <c r="A15238" s="5" t="s">
        <v>15414</v>
      </c>
      <c r="B15238" s="5">
        <v>10.0</v>
      </c>
      <c r="C15238" s="5">
        <v>5.0</v>
      </c>
      <c r="D15238" s="6" t="s">
        <v>15423</v>
      </c>
      <c r="E15238" s="7"/>
      <c r="F15238" s="7"/>
      <c r="G15238" s="7"/>
      <c r="H15238" s="8">
        <v>0.0</v>
      </c>
      <c r="J15238" s="10"/>
    </row>
    <row r="15239">
      <c r="A15239" s="5" t="s">
        <v>15414</v>
      </c>
      <c r="B15239" s="5">
        <v>11.0</v>
      </c>
      <c r="C15239" s="5">
        <v>5.0</v>
      </c>
      <c r="D15239" s="6" t="s">
        <v>15424</v>
      </c>
      <c r="E15239" s="7"/>
      <c r="F15239" s="7"/>
      <c r="G15239" s="7"/>
      <c r="H15239" s="8">
        <v>1.0</v>
      </c>
      <c r="J15239" s="10"/>
    </row>
    <row r="15240">
      <c r="A15240" s="5" t="s">
        <v>15414</v>
      </c>
      <c r="B15240" s="5">
        <v>12.0</v>
      </c>
      <c r="C15240" s="5">
        <v>6.0</v>
      </c>
      <c r="D15240" s="6" t="s">
        <v>15425</v>
      </c>
      <c r="E15240" s="7"/>
      <c r="F15240" s="7"/>
      <c r="G15240" s="7"/>
      <c r="H15240" s="8">
        <v>0.0</v>
      </c>
      <c r="J15240" s="10"/>
    </row>
    <row r="15241">
      <c r="A15241" s="5" t="s">
        <v>15414</v>
      </c>
      <c r="B15241" s="5">
        <v>13.0</v>
      </c>
      <c r="C15241" s="5">
        <v>6.0</v>
      </c>
      <c r="D15241" s="6" t="s">
        <v>15426</v>
      </c>
      <c r="E15241" s="7"/>
      <c r="F15241" s="7"/>
      <c r="G15241" s="7"/>
      <c r="H15241" s="8">
        <v>1.0</v>
      </c>
      <c r="J15241" s="10"/>
    </row>
    <row r="15242">
      <c r="A15242" s="5" t="s">
        <v>15414</v>
      </c>
      <c r="B15242" s="5">
        <v>14.0</v>
      </c>
      <c r="C15242" s="5">
        <v>7.0</v>
      </c>
      <c r="D15242" s="6" t="s">
        <v>15427</v>
      </c>
      <c r="E15242" s="7"/>
      <c r="F15242" s="7"/>
      <c r="G15242" s="7"/>
      <c r="H15242" s="8">
        <v>0.0</v>
      </c>
      <c r="J15242" s="10"/>
    </row>
    <row r="15243">
      <c r="A15243" s="5" t="s">
        <v>15414</v>
      </c>
      <c r="B15243" s="5">
        <v>15.0</v>
      </c>
      <c r="C15243" s="5">
        <v>7.0</v>
      </c>
      <c r="D15243" s="6" t="s">
        <v>15428</v>
      </c>
      <c r="E15243" s="7"/>
      <c r="F15243" s="7"/>
      <c r="G15243" s="7"/>
      <c r="H15243" s="8">
        <v>1.0</v>
      </c>
      <c r="J15243" s="10"/>
    </row>
    <row r="15244">
      <c r="A15244" s="5" t="s">
        <v>15414</v>
      </c>
      <c r="B15244" s="5">
        <v>16.0</v>
      </c>
      <c r="C15244" s="5">
        <v>8.0</v>
      </c>
      <c r="D15244" s="6" t="s">
        <v>15429</v>
      </c>
      <c r="E15244" s="7"/>
      <c r="F15244" s="7"/>
      <c r="G15244" s="7"/>
      <c r="H15244" s="8">
        <v>0.0</v>
      </c>
      <c r="J15244" s="10"/>
    </row>
    <row r="15245">
      <c r="A15245" s="5" t="s">
        <v>15414</v>
      </c>
      <c r="B15245" s="5">
        <v>17.0</v>
      </c>
      <c r="C15245" s="5">
        <v>8.0</v>
      </c>
      <c r="D15245" s="6" t="s">
        <v>15430</v>
      </c>
      <c r="E15245" s="7"/>
      <c r="F15245" s="7"/>
      <c r="G15245" s="7"/>
      <c r="H15245" s="8">
        <v>1.0</v>
      </c>
      <c r="J15245" s="10"/>
    </row>
    <row r="15246">
      <c r="A15246" s="5" t="s">
        <v>15414</v>
      </c>
      <c r="B15246" s="5">
        <v>18.0</v>
      </c>
      <c r="C15246" s="5">
        <v>9.0</v>
      </c>
      <c r="D15246" s="6" t="s">
        <v>15431</v>
      </c>
      <c r="E15246" s="7"/>
      <c r="F15246" s="7"/>
      <c r="G15246" s="7"/>
      <c r="H15246" s="8">
        <v>0.0</v>
      </c>
      <c r="J15246" s="10"/>
    </row>
    <row r="15247">
      <c r="A15247" s="5" t="s">
        <v>15414</v>
      </c>
      <c r="B15247" s="5">
        <v>19.0</v>
      </c>
      <c r="C15247" s="5">
        <v>9.0</v>
      </c>
      <c r="D15247" s="6" t="s">
        <v>15432</v>
      </c>
      <c r="E15247" s="7"/>
      <c r="F15247" s="7"/>
      <c r="G15247" s="7"/>
      <c r="H15247" s="8">
        <v>1.0</v>
      </c>
      <c r="J15247" s="10"/>
    </row>
    <row r="15248">
      <c r="A15248" s="5" t="s">
        <v>15414</v>
      </c>
      <c r="B15248" s="5">
        <v>20.0</v>
      </c>
      <c r="C15248" s="5">
        <v>10.0</v>
      </c>
      <c r="D15248" s="6" t="s">
        <v>15433</v>
      </c>
      <c r="E15248" s="7"/>
      <c r="F15248" s="7"/>
      <c r="G15248" s="7"/>
      <c r="H15248" s="8">
        <v>0.0</v>
      </c>
      <c r="J15248" s="10"/>
    </row>
    <row r="15249">
      <c r="A15249" s="5" t="s">
        <v>15414</v>
      </c>
      <c r="B15249" s="5">
        <v>21.0</v>
      </c>
      <c r="C15249" s="5">
        <v>10.0</v>
      </c>
      <c r="D15249" s="6" t="s">
        <v>15434</v>
      </c>
      <c r="E15249" s="7"/>
      <c r="F15249" s="7"/>
      <c r="G15249" s="7"/>
      <c r="H15249" s="8">
        <v>1.0</v>
      </c>
      <c r="J15249" s="10"/>
    </row>
    <row r="15250">
      <c r="A15250" s="5" t="s">
        <v>15435</v>
      </c>
      <c r="B15250" s="5">
        <v>0.0</v>
      </c>
      <c r="C15250" s="5">
        <v>0.0</v>
      </c>
      <c r="D15250" s="6" t="s">
        <v>315</v>
      </c>
      <c r="E15250" s="7"/>
      <c r="F15250" s="7"/>
      <c r="G15250" s="7"/>
      <c r="H15250" s="8">
        <v>0.0</v>
      </c>
      <c r="J15250" s="10"/>
    </row>
    <row r="15251">
      <c r="A15251" s="5" t="s">
        <v>15435</v>
      </c>
      <c r="B15251" s="5">
        <v>1.0</v>
      </c>
      <c r="C15251" s="5">
        <v>0.0</v>
      </c>
      <c r="D15251" s="6" t="s">
        <v>15436</v>
      </c>
      <c r="E15251" s="7"/>
      <c r="F15251" s="7"/>
      <c r="G15251" s="7"/>
      <c r="H15251" s="8">
        <v>1.0</v>
      </c>
      <c r="J15251" s="10"/>
    </row>
    <row r="15252">
      <c r="A15252" s="5" t="s">
        <v>15435</v>
      </c>
      <c r="B15252" s="5">
        <v>2.0</v>
      </c>
      <c r="C15252" s="5">
        <v>1.0</v>
      </c>
      <c r="D15252" s="6" t="s">
        <v>15437</v>
      </c>
      <c r="E15252" s="7"/>
      <c r="F15252" s="7"/>
      <c r="G15252" s="7"/>
      <c r="H15252" s="8">
        <v>0.0</v>
      </c>
      <c r="J15252" s="10"/>
    </row>
    <row r="15253">
      <c r="A15253" s="5" t="s">
        <v>15435</v>
      </c>
      <c r="B15253" s="5">
        <v>3.0</v>
      </c>
      <c r="C15253" s="5">
        <v>1.0</v>
      </c>
      <c r="D15253" s="6" t="s">
        <v>15438</v>
      </c>
      <c r="E15253" s="7"/>
      <c r="F15253" s="7"/>
      <c r="G15253" s="7"/>
      <c r="H15253" s="8">
        <v>1.0</v>
      </c>
      <c r="J15253" s="10"/>
    </row>
    <row r="15254">
      <c r="A15254" s="5" t="s">
        <v>15435</v>
      </c>
      <c r="B15254" s="5">
        <v>4.0</v>
      </c>
      <c r="C15254" s="5">
        <v>2.0</v>
      </c>
      <c r="D15254" s="6" t="s">
        <v>15439</v>
      </c>
      <c r="E15254" s="7"/>
      <c r="F15254" s="7"/>
      <c r="G15254" s="7"/>
      <c r="H15254" s="8">
        <v>0.0</v>
      </c>
      <c r="J15254" s="10"/>
    </row>
    <row r="15255">
      <c r="A15255" s="5" t="s">
        <v>15435</v>
      </c>
      <c r="B15255" s="5">
        <v>5.0</v>
      </c>
      <c r="C15255" s="5">
        <v>2.0</v>
      </c>
      <c r="D15255" s="6" t="s">
        <v>15440</v>
      </c>
      <c r="E15255" s="7"/>
      <c r="F15255" s="7"/>
      <c r="G15255" s="7"/>
      <c r="H15255" s="8">
        <v>1.0</v>
      </c>
      <c r="J15255" s="10"/>
    </row>
    <row r="15256">
      <c r="A15256" s="5" t="s">
        <v>15435</v>
      </c>
      <c r="B15256" s="5">
        <v>6.0</v>
      </c>
      <c r="C15256" s="5">
        <v>3.0</v>
      </c>
      <c r="D15256" s="6" t="s">
        <v>15441</v>
      </c>
      <c r="E15256" s="7"/>
      <c r="F15256" s="7"/>
      <c r="G15256" s="7"/>
      <c r="H15256" s="8">
        <v>0.0</v>
      </c>
      <c r="J15256" s="10"/>
    </row>
    <row r="15257">
      <c r="A15257" s="5" t="s">
        <v>15435</v>
      </c>
      <c r="B15257" s="5">
        <v>7.0</v>
      </c>
      <c r="C15257" s="5">
        <v>3.0</v>
      </c>
      <c r="D15257" s="6" t="s">
        <v>15442</v>
      </c>
      <c r="E15257" s="7"/>
      <c r="F15257" s="7"/>
      <c r="G15257" s="7"/>
      <c r="H15257" s="8">
        <v>1.0</v>
      </c>
      <c r="J15257" s="10"/>
    </row>
    <row r="15258">
      <c r="A15258" s="5" t="s">
        <v>15435</v>
      </c>
      <c r="B15258" s="5">
        <v>8.0</v>
      </c>
      <c r="C15258" s="5">
        <v>4.0</v>
      </c>
      <c r="D15258" s="6" t="s">
        <v>15443</v>
      </c>
      <c r="E15258" s="7"/>
      <c r="F15258" s="7"/>
      <c r="G15258" s="7"/>
      <c r="H15258" s="8">
        <v>0.0</v>
      </c>
      <c r="J15258" s="10"/>
    </row>
    <row r="15259">
      <c r="A15259" s="5" t="s">
        <v>15435</v>
      </c>
      <c r="B15259" s="5">
        <v>9.0</v>
      </c>
      <c r="C15259" s="5">
        <v>4.0</v>
      </c>
      <c r="D15259" s="6" t="s">
        <v>15444</v>
      </c>
      <c r="E15259" s="7"/>
      <c r="F15259" s="7"/>
      <c r="G15259" s="7"/>
      <c r="H15259" s="8">
        <v>1.0</v>
      </c>
      <c r="J15259" s="10"/>
    </row>
    <row r="15260">
      <c r="A15260" s="5" t="s">
        <v>15435</v>
      </c>
      <c r="B15260" s="5">
        <v>10.0</v>
      </c>
      <c r="C15260" s="5">
        <v>5.0</v>
      </c>
      <c r="D15260" s="6" t="s">
        <v>15445</v>
      </c>
      <c r="E15260" s="7"/>
      <c r="F15260" s="7"/>
      <c r="G15260" s="7"/>
      <c r="H15260" s="8">
        <v>0.0</v>
      </c>
      <c r="J15260" s="10"/>
    </row>
    <row r="15261">
      <c r="A15261" s="5" t="s">
        <v>15435</v>
      </c>
      <c r="B15261" s="5">
        <v>11.0</v>
      </c>
      <c r="C15261" s="5">
        <v>5.0</v>
      </c>
      <c r="D15261" s="6" t="s">
        <v>15446</v>
      </c>
      <c r="E15261" s="7"/>
      <c r="F15261" s="7"/>
      <c r="G15261" s="7"/>
      <c r="H15261" s="8">
        <v>1.0</v>
      </c>
      <c r="J15261" s="10"/>
    </row>
    <row r="15262">
      <c r="A15262" s="5" t="s">
        <v>15435</v>
      </c>
      <c r="B15262" s="5">
        <v>12.0</v>
      </c>
      <c r="C15262" s="5">
        <v>6.0</v>
      </c>
      <c r="D15262" s="6" t="s">
        <v>15447</v>
      </c>
      <c r="E15262" s="7"/>
      <c r="F15262" s="7"/>
      <c r="G15262" s="7"/>
      <c r="H15262" s="8">
        <v>0.0</v>
      </c>
      <c r="J15262" s="10"/>
    </row>
    <row r="15263">
      <c r="A15263" s="5" t="s">
        <v>15435</v>
      </c>
      <c r="B15263" s="5">
        <v>13.0</v>
      </c>
      <c r="C15263" s="5">
        <v>6.0</v>
      </c>
      <c r="D15263" s="6" t="s">
        <v>15448</v>
      </c>
      <c r="E15263" s="7"/>
      <c r="F15263" s="7"/>
      <c r="G15263" s="7"/>
      <c r="H15263" s="8">
        <v>1.0</v>
      </c>
      <c r="J15263" s="10"/>
    </row>
    <row r="15264">
      <c r="A15264" s="5" t="s">
        <v>15435</v>
      </c>
      <c r="B15264" s="5">
        <v>14.0</v>
      </c>
      <c r="C15264" s="5">
        <v>7.0</v>
      </c>
      <c r="D15264" s="6" t="s">
        <v>15449</v>
      </c>
      <c r="E15264" s="7"/>
      <c r="F15264" s="7"/>
      <c r="G15264" s="7"/>
      <c r="H15264" s="8">
        <v>0.0</v>
      </c>
      <c r="J15264" s="10"/>
    </row>
    <row r="15265">
      <c r="A15265" s="5" t="s">
        <v>15435</v>
      </c>
      <c r="B15265" s="5">
        <v>15.0</v>
      </c>
      <c r="C15265" s="5">
        <v>7.0</v>
      </c>
      <c r="D15265" s="6" t="s">
        <v>15450</v>
      </c>
      <c r="E15265" s="7"/>
      <c r="F15265" s="7"/>
      <c r="G15265" s="7"/>
      <c r="H15265" s="8">
        <v>1.0</v>
      </c>
      <c r="J15265" s="10"/>
    </row>
    <row r="15266">
      <c r="A15266" s="5" t="s">
        <v>15435</v>
      </c>
      <c r="B15266" s="5">
        <v>16.0</v>
      </c>
      <c r="C15266" s="5">
        <v>8.0</v>
      </c>
      <c r="D15266" s="6" t="s">
        <v>15451</v>
      </c>
      <c r="E15266" s="7"/>
      <c r="F15266" s="7"/>
      <c r="G15266" s="7"/>
      <c r="H15266" s="8">
        <v>0.0</v>
      </c>
      <c r="J15266" s="10"/>
    </row>
    <row r="15267">
      <c r="A15267" s="5" t="s">
        <v>15435</v>
      </c>
      <c r="B15267" s="5">
        <v>17.0</v>
      </c>
      <c r="C15267" s="5">
        <v>8.0</v>
      </c>
      <c r="D15267" s="6" t="s">
        <v>15452</v>
      </c>
      <c r="E15267" s="7"/>
      <c r="F15267" s="7"/>
      <c r="G15267" s="7"/>
      <c r="H15267" s="8">
        <v>1.0</v>
      </c>
      <c r="J15267" s="10"/>
    </row>
    <row r="15268">
      <c r="A15268" s="5" t="s">
        <v>15435</v>
      </c>
      <c r="B15268" s="5">
        <v>18.0</v>
      </c>
      <c r="C15268" s="5">
        <v>9.0</v>
      </c>
      <c r="D15268" s="6" t="s">
        <v>15453</v>
      </c>
      <c r="E15268" s="7"/>
      <c r="F15268" s="7"/>
      <c r="G15268" s="7"/>
      <c r="H15268" s="8">
        <v>0.0</v>
      </c>
      <c r="J15268" s="10"/>
    </row>
    <row r="15269">
      <c r="A15269" s="5" t="s">
        <v>15435</v>
      </c>
      <c r="B15269" s="5">
        <v>19.0</v>
      </c>
      <c r="C15269" s="5">
        <v>9.0</v>
      </c>
      <c r="D15269" s="6" t="s">
        <v>3359</v>
      </c>
      <c r="E15269" s="7"/>
      <c r="F15269" s="7"/>
      <c r="G15269" s="7"/>
      <c r="H15269" s="8">
        <v>1.0</v>
      </c>
      <c r="J15269" s="10"/>
    </row>
    <row r="15270">
      <c r="A15270" s="5" t="s">
        <v>15454</v>
      </c>
      <c r="B15270" s="5">
        <v>0.0</v>
      </c>
      <c r="C15270" s="5">
        <v>0.0</v>
      </c>
      <c r="D15270" s="6" t="s">
        <v>13294</v>
      </c>
      <c r="E15270" s="7"/>
      <c r="F15270" s="7"/>
      <c r="G15270" s="7"/>
      <c r="H15270" s="8">
        <v>0.0</v>
      </c>
      <c r="J15270" s="10"/>
    </row>
    <row r="15271">
      <c r="A15271" s="5" t="s">
        <v>15454</v>
      </c>
      <c r="B15271" s="5">
        <v>1.0</v>
      </c>
      <c r="C15271" s="5">
        <v>0.0</v>
      </c>
      <c r="D15271" s="6" t="s">
        <v>15455</v>
      </c>
      <c r="E15271" s="7"/>
      <c r="F15271" s="7"/>
      <c r="G15271" s="7"/>
      <c r="H15271" s="8">
        <v>1.0</v>
      </c>
      <c r="J15271" s="10"/>
    </row>
    <row r="15272">
      <c r="A15272" s="5" t="s">
        <v>15454</v>
      </c>
      <c r="B15272" s="5">
        <v>2.0</v>
      </c>
      <c r="C15272" s="5">
        <v>1.0</v>
      </c>
      <c r="D15272" s="6" t="s">
        <v>15456</v>
      </c>
      <c r="E15272" s="7"/>
      <c r="F15272" s="7"/>
      <c r="G15272" s="7"/>
      <c r="H15272" s="8">
        <v>0.0</v>
      </c>
      <c r="J15272" s="10"/>
    </row>
    <row r="15273">
      <c r="A15273" s="5" t="s">
        <v>15454</v>
      </c>
      <c r="B15273" s="5">
        <v>3.0</v>
      </c>
      <c r="C15273" s="5">
        <v>1.0</v>
      </c>
      <c r="D15273" s="6" t="s">
        <v>15457</v>
      </c>
      <c r="E15273" s="7"/>
      <c r="F15273" s="7"/>
      <c r="G15273" s="7"/>
      <c r="H15273" s="8">
        <v>1.0</v>
      </c>
      <c r="J15273" s="10"/>
    </row>
    <row r="15274">
      <c r="A15274" s="5" t="s">
        <v>15454</v>
      </c>
      <c r="B15274" s="5">
        <v>4.0</v>
      </c>
      <c r="C15274" s="5">
        <v>2.0</v>
      </c>
      <c r="D15274" s="6" t="s">
        <v>15458</v>
      </c>
      <c r="E15274" s="7"/>
      <c r="F15274" s="7"/>
      <c r="G15274" s="7"/>
      <c r="H15274" s="8">
        <v>0.0</v>
      </c>
      <c r="J15274" s="10"/>
    </row>
    <row r="15275">
      <c r="A15275" s="5" t="s">
        <v>15454</v>
      </c>
      <c r="B15275" s="5">
        <v>5.0</v>
      </c>
      <c r="C15275" s="5">
        <v>2.0</v>
      </c>
      <c r="D15275" s="6" t="s">
        <v>15459</v>
      </c>
      <c r="E15275" s="7"/>
      <c r="F15275" s="7"/>
      <c r="G15275" s="7"/>
      <c r="H15275" s="8">
        <v>1.0</v>
      </c>
      <c r="J15275" s="10"/>
    </row>
    <row r="15276">
      <c r="A15276" s="5" t="s">
        <v>15454</v>
      </c>
      <c r="B15276" s="5">
        <v>6.0</v>
      </c>
      <c r="C15276" s="5">
        <v>3.0</v>
      </c>
      <c r="D15276" s="6" t="s">
        <v>15460</v>
      </c>
      <c r="E15276" s="7"/>
      <c r="F15276" s="7"/>
      <c r="G15276" s="7"/>
      <c r="H15276" s="8">
        <v>0.0</v>
      </c>
      <c r="J15276" s="10"/>
    </row>
    <row r="15277">
      <c r="A15277" s="5" t="s">
        <v>15454</v>
      </c>
      <c r="B15277" s="5">
        <v>7.0</v>
      </c>
      <c r="C15277" s="5">
        <v>3.0</v>
      </c>
      <c r="D15277" s="6" t="s">
        <v>15461</v>
      </c>
      <c r="E15277" s="7"/>
      <c r="F15277" s="7"/>
      <c r="G15277" s="7"/>
      <c r="H15277" s="8">
        <v>1.0</v>
      </c>
      <c r="J15277" s="10"/>
    </row>
    <row r="15278">
      <c r="A15278" s="5" t="s">
        <v>15454</v>
      </c>
      <c r="B15278" s="5">
        <v>8.0</v>
      </c>
      <c r="C15278" s="5">
        <v>4.0</v>
      </c>
      <c r="D15278" s="6" t="s">
        <v>15462</v>
      </c>
      <c r="E15278" s="7"/>
      <c r="F15278" s="7"/>
      <c r="G15278" s="7"/>
      <c r="H15278" s="8">
        <v>0.0</v>
      </c>
      <c r="J15278" s="10"/>
    </row>
    <row r="15279">
      <c r="A15279" s="5" t="s">
        <v>15454</v>
      </c>
      <c r="B15279" s="5">
        <v>9.0</v>
      </c>
      <c r="C15279" s="5">
        <v>4.0</v>
      </c>
      <c r="D15279" s="6" t="s">
        <v>15463</v>
      </c>
      <c r="E15279" s="7"/>
      <c r="F15279" s="7"/>
      <c r="G15279" s="7"/>
      <c r="H15279" s="8">
        <v>1.0</v>
      </c>
      <c r="J15279" s="10"/>
    </row>
    <row r="15280">
      <c r="A15280" s="5" t="s">
        <v>15454</v>
      </c>
      <c r="B15280" s="5">
        <v>10.0</v>
      </c>
      <c r="C15280" s="5">
        <v>5.0</v>
      </c>
      <c r="D15280" s="6" t="s">
        <v>15464</v>
      </c>
      <c r="E15280" s="7"/>
      <c r="F15280" s="7"/>
      <c r="G15280" s="7"/>
      <c r="H15280" s="8">
        <v>0.0</v>
      </c>
      <c r="J15280" s="10"/>
    </row>
    <row r="15281">
      <c r="A15281" s="5" t="s">
        <v>15454</v>
      </c>
      <c r="B15281" s="5">
        <v>11.0</v>
      </c>
      <c r="C15281" s="5">
        <v>5.0</v>
      </c>
      <c r="D15281" s="6" t="s">
        <v>15465</v>
      </c>
      <c r="E15281" s="7"/>
      <c r="F15281" s="7"/>
      <c r="G15281" s="7"/>
      <c r="H15281" s="8">
        <v>1.0</v>
      </c>
      <c r="J15281" s="10"/>
    </row>
    <row r="15282">
      <c r="A15282" s="5" t="s">
        <v>15454</v>
      </c>
      <c r="B15282" s="5">
        <v>12.0</v>
      </c>
      <c r="C15282" s="5">
        <v>6.0</v>
      </c>
      <c r="D15282" s="6" t="s">
        <v>15466</v>
      </c>
      <c r="E15282" s="7"/>
      <c r="F15282" s="7"/>
      <c r="G15282" s="7"/>
      <c r="H15282" s="8">
        <v>0.0</v>
      </c>
      <c r="J15282" s="10"/>
    </row>
    <row r="15283">
      <c r="A15283" s="5" t="s">
        <v>15454</v>
      </c>
      <c r="B15283" s="5">
        <v>13.0</v>
      </c>
      <c r="C15283" s="5">
        <v>6.0</v>
      </c>
      <c r="D15283" s="6" t="s">
        <v>15467</v>
      </c>
      <c r="E15283" s="7"/>
      <c r="F15283" s="7"/>
      <c r="G15283" s="7"/>
      <c r="H15283" s="8">
        <v>1.0</v>
      </c>
      <c r="J15283" s="10"/>
    </row>
    <row r="15284">
      <c r="A15284" s="5" t="s">
        <v>15454</v>
      </c>
      <c r="B15284" s="5">
        <v>14.0</v>
      </c>
      <c r="C15284" s="5">
        <v>7.0</v>
      </c>
      <c r="D15284" s="6" t="s">
        <v>15468</v>
      </c>
      <c r="E15284" s="7"/>
      <c r="F15284" s="7"/>
      <c r="G15284" s="7"/>
      <c r="H15284" s="8">
        <v>0.0</v>
      </c>
      <c r="J15284" s="10"/>
    </row>
    <row r="15285">
      <c r="A15285" s="5" t="s">
        <v>15454</v>
      </c>
      <c r="B15285" s="5">
        <v>15.0</v>
      </c>
      <c r="C15285" s="5">
        <v>7.0</v>
      </c>
      <c r="D15285" s="6" t="s">
        <v>15469</v>
      </c>
      <c r="E15285" s="7"/>
      <c r="F15285" s="7"/>
      <c r="G15285" s="7"/>
      <c r="H15285" s="8">
        <v>1.0</v>
      </c>
      <c r="J15285" s="10"/>
    </row>
    <row r="15286">
      <c r="A15286" s="5" t="s">
        <v>15454</v>
      </c>
      <c r="B15286" s="5">
        <v>16.0</v>
      </c>
      <c r="C15286" s="5">
        <v>8.0</v>
      </c>
      <c r="D15286" s="6" t="s">
        <v>15470</v>
      </c>
      <c r="E15286" s="7"/>
      <c r="F15286" s="7"/>
      <c r="G15286" s="7"/>
      <c r="H15286" s="8">
        <v>0.0</v>
      </c>
      <c r="J15286" s="10"/>
    </row>
    <row r="15287">
      <c r="A15287" s="5" t="s">
        <v>15454</v>
      </c>
      <c r="B15287" s="5">
        <v>17.0</v>
      </c>
      <c r="C15287" s="5">
        <v>8.0</v>
      </c>
      <c r="D15287" s="6" t="s">
        <v>15471</v>
      </c>
      <c r="E15287" s="7"/>
      <c r="F15287" s="7"/>
      <c r="G15287" s="7"/>
      <c r="H15287" s="8">
        <v>1.0</v>
      </c>
      <c r="J15287" s="10"/>
    </row>
    <row r="15288">
      <c r="A15288" s="5" t="s">
        <v>15454</v>
      </c>
      <c r="B15288" s="5">
        <v>18.0</v>
      </c>
      <c r="C15288" s="5">
        <v>9.0</v>
      </c>
      <c r="D15288" s="6" t="s">
        <v>15472</v>
      </c>
      <c r="E15288" s="7"/>
      <c r="F15288" s="7"/>
      <c r="G15288" s="7"/>
      <c r="H15288" s="8">
        <v>0.0</v>
      </c>
      <c r="J15288" s="10"/>
    </row>
    <row r="15289">
      <c r="A15289" s="5" t="s">
        <v>15454</v>
      </c>
      <c r="B15289" s="5">
        <v>19.0</v>
      </c>
      <c r="C15289" s="5">
        <v>9.0</v>
      </c>
      <c r="D15289" s="6" t="s">
        <v>15473</v>
      </c>
      <c r="E15289" s="7"/>
      <c r="F15289" s="7"/>
      <c r="G15289" s="7"/>
      <c r="H15289" s="8">
        <v>1.0</v>
      </c>
      <c r="J15289" s="10"/>
    </row>
    <row r="15290">
      <c r="A15290" s="5" t="s">
        <v>15474</v>
      </c>
      <c r="B15290" s="5">
        <v>0.0</v>
      </c>
      <c r="C15290" s="5">
        <v>0.0</v>
      </c>
      <c r="D15290" s="6" t="s">
        <v>55</v>
      </c>
      <c r="E15290" s="7"/>
      <c r="F15290" s="7"/>
      <c r="G15290" s="7"/>
      <c r="H15290" s="8">
        <v>0.0</v>
      </c>
      <c r="J15290" s="10"/>
    </row>
    <row r="15291">
      <c r="A15291" s="5" t="s">
        <v>15474</v>
      </c>
      <c r="B15291" s="5">
        <v>1.0</v>
      </c>
      <c r="C15291" s="5">
        <v>0.0</v>
      </c>
      <c r="D15291" s="6" t="s">
        <v>15475</v>
      </c>
      <c r="E15291" s="7"/>
      <c r="F15291" s="7"/>
      <c r="G15291" s="7"/>
      <c r="H15291" s="8">
        <v>1.0</v>
      </c>
      <c r="J15291" s="10"/>
    </row>
    <row r="15292">
      <c r="A15292" s="5" t="s">
        <v>15474</v>
      </c>
      <c r="B15292" s="5">
        <v>2.0</v>
      </c>
      <c r="C15292" s="5">
        <v>1.0</v>
      </c>
      <c r="D15292" s="6" t="s">
        <v>15476</v>
      </c>
      <c r="E15292" s="7"/>
      <c r="F15292" s="7"/>
      <c r="G15292" s="7"/>
      <c r="H15292" s="8">
        <v>0.0</v>
      </c>
      <c r="J15292" s="10"/>
    </row>
    <row r="15293">
      <c r="A15293" s="5" t="s">
        <v>15474</v>
      </c>
      <c r="B15293" s="5">
        <v>3.0</v>
      </c>
      <c r="C15293" s="5">
        <v>1.0</v>
      </c>
      <c r="D15293" s="6" t="s">
        <v>15477</v>
      </c>
      <c r="E15293" s="7"/>
      <c r="F15293" s="7"/>
      <c r="G15293" s="7"/>
      <c r="H15293" s="8">
        <v>1.0</v>
      </c>
      <c r="J15293" s="10"/>
    </row>
    <row r="15294">
      <c r="A15294" s="5" t="s">
        <v>15474</v>
      </c>
      <c r="B15294" s="5">
        <v>4.0</v>
      </c>
      <c r="C15294" s="5">
        <v>2.0</v>
      </c>
      <c r="D15294" s="6" t="s">
        <v>15478</v>
      </c>
      <c r="E15294" s="7"/>
      <c r="F15294" s="7"/>
      <c r="G15294" s="7"/>
      <c r="H15294" s="8">
        <v>0.0</v>
      </c>
      <c r="J15294" s="10"/>
    </row>
    <row r="15295">
      <c r="A15295" s="5" t="s">
        <v>15474</v>
      </c>
      <c r="B15295" s="5">
        <v>5.0</v>
      </c>
      <c r="C15295" s="5">
        <v>2.0</v>
      </c>
      <c r="D15295" s="6" t="s">
        <v>15479</v>
      </c>
      <c r="E15295" s="7"/>
      <c r="F15295" s="7"/>
      <c r="G15295" s="7"/>
      <c r="H15295" s="8">
        <v>1.0</v>
      </c>
      <c r="J15295" s="10"/>
    </row>
    <row r="15296">
      <c r="A15296" s="5" t="s">
        <v>15474</v>
      </c>
      <c r="B15296" s="5">
        <v>6.0</v>
      </c>
      <c r="C15296" s="5">
        <v>3.0</v>
      </c>
      <c r="D15296" s="6" t="s">
        <v>15480</v>
      </c>
      <c r="E15296" s="7"/>
      <c r="F15296" s="7"/>
      <c r="G15296" s="7"/>
      <c r="H15296" s="8">
        <v>0.0</v>
      </c>
      <c r="J15296" s="10"/>
    </row>
    <row r="15297">
      <c r="A15297" s="5" t="s">
        <v>15474</v>
      </c>
      <c r="B15297" s="5">
        <v>7.0</v>
      </c>
      <c r="C15297" s="5">
        <v>3.0</v>
      </c>
      <c r="D15297" s="6" t="s">
        <v>15481</v>
      </c>
      <c r="E15297" s="7"/>
      <c r="F15297" s="7"/>
      <c r="G15297" s="7"/>
      <c r="H15297" s="8">
        <v>1.0</v>
      </c>
      <c r="J15297" s="10"/>
    </row>
    <row r="15298">
      <c r="A15298" s="5" t="s">
        <v>15474</v>
      </c>
      <c r="B15298" s="5">
        <v>8.0</v>
      </c>
      <c r="C15298" s="5">
        <v>4.0</v>
      </c>
      <c r="D15298" s="6" t="s">
        <v>15482</v>
      </c>
      <c r="E15298" s="7"/>
      <c r="F15298" s="7"/>
      <c r="G15298" s="7"/>
      <c r="H15298" s="8">
        <v>0.0</v>
      </c>
      <c r="J15298" s="10"/>
    </row>
    <row r="15299">
      <c r="A15299" s="5" t="s">
        <v>15474</v>
      </c>
      <c r="B15299" s="5">
        <v>9.0</v>
      </c>
      <c r="C15299" s="5">
        <v>4.0</v>
      </c>
      <c r="D15299" s="6" t="s">
        <v>15483</v>
      </c>
      <c r="E15299" s="7"/>
      <c r="F15299" s="7"/>
      <c r="G15299" s="7"/>
      <c r="H15299" s="8">
        <v>1.0</v>
      </c>
      <c r="J15299" s="10"/>
    </row>
    <row r="15300">
      <c r="A15300" s="5" t="s">
        <v>15474</v>
      </c>
      <c r="B15300" s="5">
        <v>10.0</v>
      </c>
      <c r="C15300" s="5">
        <v>5.0</v>
      </c>
      <c r="D15300" s="6" t="s">
        <v>15484</v>
      </c>
      <c r="E15300" s="7"/>
      <c r="F15300" s="7"/>
      <c r="G15300" s="7"/>
      <c r="H15300" s="8">
        <v>0.0</v>
      </c>
      <c r="J15300" s="10"/>
    </row>
    <row r="15301">
      <c r="A15301" s="5" t="s">
        <v>15474</v>
      </c>
      <c r="B15301" s="5">
        <v>11.0</v>
      </c>
      <c r="C15301" s="5">
        <v>5.0</v>
      </c>
      <c r="D15301" s="6" t="s">
        <v>15485</v>
      </c>
      <c r="E15301" s="7"/>
      <c r="F15301" s="7"/>
      <c r="G15301" s="7"/>
      <c r="H15301" s="8">
        <v>1.0</v>
      </c>
      <c r="J15301" s="10"/>
    </row>
    <row r="15302">
      <c r="A15302" s="5" t="s">
        <v>15474</v>
      </c>
      <c r="B15302" s="5">
        <v>12.0</v>
      </c>
      <c r="C15302" s="5">
        <v>6.0</v>
      </c>
      <c r="D15302" s="6" t="s">
        <v>15486</v>
      </c>
      <c r="E15302" s="7"/>
      <c r="F15302" s="7"/>
      <c r="G15302" s="7"/>
      <c r="H15302" s="8">
        <v>0.0</v>
      </c>
      <c r="J15302" s="10"/>
    </row>
    <row r="15303">
      <c r="A15303" s="5" t="s">
        <v>15474</v>
      </c>
      <c r="B15303" s="5">
        <v>13.0</v>
      </c>
      <c r="C15303" s="5">
        <v>6.0</v>
      </c>
      <c r="D15303" s="6" t="s">
        <v>15487</v>
      </c>
      <c r="E15303" s="7"/>
      <c r="F15303" s="7"/>
      <c r="G15303" s="7"/>
      <c r="H15303" s="8">
        <v>1.0</v>
      </c>
      <c r="J15303" s="10"/>
    </row>
    <row r="15304">
      <c r="A15304" s="5" t="s">
        <v>15474</v>
      </c>
      <c r="B15304" s="5">
        <v>14.0</v>
      </c>
      <c r="C15304" s="5">
        <v>7.0</v>
      </c>
      <c r="D15304" s="6" t="s">
        <v>15488</v>
      </c>
      <c r="E15304" s="7"/>
      <c r="F15304" s="7"/>
      <c r="G15304" s="7"/>
      <c r="H15304" s="8">
        <v>0.0</v>
      </c>
      <c r="J15304" s="10"/>
    </row>
    <row r="15305">
      <c r="A15305" s="5" t="s">
        <v>15474</v>
      </c>
      <c r="B15305" s="5">
        <v>15.0</v>
      </c>
      <c r="C15305" s="5">
        <v>7.0</v>
      </c>
      <c r="D15305" s="6" t="s">
        <v>15489</v>
      </c>
      <c r="E15305" s="7"/>
      <c r="F15305" s="7"/>
      <c r="G15305" s="7"/>
      <c r="H15305" s="8">
        <v>1.0</v>
      </c>
      <c r="J15305" s="10"/>
    </row>
    <row r="15306">
      <c r="A15306" s="5" t="s">
        <v>15474</v>
      </c>
      <c r="B15306" s="5">
        <v>16.0</v>
      </c>
      <c r="C15306" s="5">
        <v>8.0</v>
      </c>
      <c r="D15306" s="6" t="s">
        <v>15490</v>
      </c>
      <c r="E15306" s="7"/>
      <c r="F15306" s="7"/>
      <c r="G15306" s="7"/>
      <c r="H15306" s="8">
        <v>0.0</v>
      </c>
      <c r="J15306" s="10"/>
    </row>
    <row r="15307">
      <c r="A15307" s="5" t="s">
        <v>15474</v>
      </c>
      <c r="B15307" s="5">
        <v>17.0</v>
      </c>
      <c r="C15307" s="5">
        <v>8.0</v>
      </c>
      <c r="D15307" s="6" t="s">
        <v>15491</v>
      </c>
      <c r="E15307" s="7"/>
      <c r="F15307" s="7"/>
      <c r="G15307" s="7"/>
      <c r="H15307" s="8">
        <v>1.0</v>
      </c>
      <c r="J15307" s="10"/>
    </row>
    <row r="15308">
      <c r="A15308" s="5" t="s">
        <v>15474</v>
      </c>
      <c r="B15308" s="5">
        <v>18.0</v>
      </c>
      <c r="C15308" s="5">
        <v>9.0</v>
      </c>
      <c r="D15308" s="6" t="s">
        <v>15492</v>
      </c>
      <c r="E15308" s="7"/>
      <c r="F15308" s="7"/>
      <c r="G15308" s="7"/>
      <c r="H15308" s="8">
        <v>0.0</v>
      </c>
      <c r="J15308" s="10"/>
    </row>
    <row r="15309">
      <c r="A15309" s="5" t="s">
        <v>15474</v>
      </c>
      <c r="B15309" s="5">
        <v>19.0</v>
      </c>
      <c r="C15309" s="5">
        <v>9.0</v>
      </c>
      <c r="D15309" s="6" t="s">
        <v>15493</v>
      </c>
      <c r="E15309" s="7"/>
      <c r="F15309" s="7"/>
      <c r="G15309" s="7"/>
      <c r="H15309" s="8">
        <v>1.0</v>
      </c>
      <c r="J15309" s="10"/>
    </row>
    <row r="15310">
      <c r="A15310" s="5" t="s">
        <v>15494</v>
      </c>
      <c r="B15310" s="5">
        <v>0.0</v>
      </c>
      <c r="C15310" s="5">
        <v>0.0</v>
      </c>
      <c r="D15310" s="6" t="s">
        <v>15495</v>
      </c>
      <c r="E15310" s="7"/>
      <c r="F15310" s="7"/>
      <c r="G15310" s="7"/>
      <c r="H15310" s="8">
        <v>0.0</v>
      </c>
      <c r="J15310" s="10"/>
    </row>
    <row r="15311">
      <c r="A15311" s="5" t="s">
        <v>15494</v>
      </c>
      <c r="B15311" s="5">
        <v>1.0</v>
      </c>
      <c r="C15311" s="5">
        <v>0.0</v>
      </c>
      <c r="D15311" s="6" t="s">
        <v>15496</v>
      </c>
      <c r="E15311" s="7"/>
      <c r="F15311" s="7"/>
      <c r="G15311" s="7"/>
      <c r="H15311" s="8">
        <v>1.0</v>
      </c>
      <c r="J15311" s="10"/>
    </row>
    <row r="15312">
      <c r="A15312" s="5" t="s">
        <v>15494</v>
      </c>
      <c r="B15312" s="5">
        <v>2.0</v>
      </c>
      <c r="C15312" s="5">
        <v>1.0</v>
      </c>
      <c r="D15312" s="6" t="s">
        <v>11120</v>
      </c>
      <c r="E15312" s="7"/>
      <c r="F15312" s="7"/>
      <c r="G15312" s="7"/>
      <c r="H15312" s="8">
        <v>0.0</v>
      </c>
      <c r="J15312" s="10"/>
    </row>
    <row r="15313">
      <c r="A15313" s="5" t="s">
        <v>15494</v>
      </c>
      <c r="B15313" s="5">
        <v>3.0</v>
      </c>
      <c r="C15313" s="5">
        <v>1.0</v>
      </c>
      <c r="D15313" s="6" t="s">
        <v>15497</v>
      </c>
      <c r="E15313" s="7"/>
      <c r="F15313" s="7"/>
      <c r="G15313" s="7"/>
      <c r="H15313" s="8">
        <v>1.0</v>
      </c>
      <c r="J15313" s="10"/>
    </row>
    <row r="15314">
      <c r="A15314" s="5" t="s">
        <v>15494</v>
      </c>
      <c r="B15314" s="5">
        <v>4.0</v>
      </c>
      <c r="C15314" s="5">
        <v>2.0</v>
      </c>
      <c r="D15314" s="6" t="s">
        <v>15498</v>
      </c>
      <c r="E15314" s="7"/>
      <c r="F15314" s="7"/>
      <c r="G15314" s="7"/>
      <c r="H15314" s="8">
        <v>0.0</v>
      </c>
      <c r="J15314" s="10"/>
    </row>
    <row r="15315">
      <c r="A15315" s="5" t="s">
        <v>15494</v>
      </c>
      <c r="B15315" s="5">
        <v>5.0</v>
      </c>
      <c r="C15315" s="5">
        <v>2.0</v>
      </c>
      <c r="D15315" s="6" t="s">
        <v>15499</v>
      </c>
      <c r="E15315" s="7"/>
      <c r="F15315" s="7"/>
      <c r="G15315" s="7"/>
      <c r="H15315" s="8">
        <v>1.0</v>
      </c>
      <c r="J15315" s="10"/>
    </row>
    <row r="15316">
      <c r="A15316" s="5" t="s">
        <v>15494</v>
      </c>
      <c r="B15316" s="5">
        <v>6.0</v>
      </c>
      <c r="C15316" s="5">
        <v>3.0</v>
      </c>
      <c r="D15316" s="6" t="s">
        <v>15500</v>
      </c>
      <c r="E15316" s="7"/>
      <c r="F15316" s="7"/>
      <c r="G15316" s="7"/>
      <c r="H15316" s="8">
        <v>0.0</v>
      </c>
      <c r="J15316" s="10"/>
    </row>
    <row r="15317">
      <c r="A15317" s="5" t="s">
        <v>15494</v>
      </c>
      <c r="B15317" s="5">
        <v>7.0</v>
      </c>
      <c r="C15317" s="5">
        <v>3.0</v>
      </c>
      <c r="D15317" s="6" t="s">
        <v>15501</v>
      </c>
      <c r="E15317" s="7"/>
      <c r="F15317" s="7"/>
      <c r="G15317" s="7"/>
      <c r="H15317" s="8">
        <v>1.0</v>
      </c>
      <c r="J15317" s="10"/>
    </row>
    <row r="15318">
      <c r="A15318" s="5" t="s">
        <v>15494</v>
      </c>
      <c r="B15318" s="5">
        <v>8.0</v>
      </c>
      <c r="C15318" s="5">
        <v>4.0</v>
      </c>
      <c r="D15318" s="6" t="s">
        <v>15502</v>
      </c>
      <c r="E15318" s="7"/>
      <c r="F15318" s="7"/>
      <c r="G15318" s="7"/>
      <c r="H15318" s="8">
        <v>0.0</v>
      </c>
      <c r="J15318" s="10"/>
    </row>
    <row r="15319">
      <c r="A15319" s="5" t="s">
        <v>15494</v>
      </c>
      <c r="B15319" s="5">
        <v>9.0</v>
      </c>
      <c r="C15319" s="5">
        <v>4.0</v>
      </c>
      <c r="D15319" s="6" t="s">
        <v>15503</v>
      </c>
      <c r="E15319" s="7"/>
      <c r="F15319" s="7"/>
      <c r="G15319" s="7"/>
      <c r="H15319" s="8">
        <v>1.0</v>
      </c>
      <c r="J15319" s="10"/>
    </row>
    <row r="15320">
      <c r="A15320" s="5" t="s">
        <v>15494</v>
      </c>
      <c r="B15320" s="5">
        <v>10.0</v>
      </c>
      <c r="C15320" s="5">
        <v>5.0</v>
      </c>
      <c r="D15320" s="6" t="s">
        <v>15504</v>
      </c>
      <c r="E15320" s="7"/>
      <c r="F15320" s="7"/>
      <c r="G15320" s="7"/>
      <c r="H15320" s="8">
        <v>0.0</v>
      </c>
      <c r="J15320" s="10"/>
    </row>
    <row r="15321">
      <c r="A15321" s="5" t="s">
        <v>15494</v>
      </c>
      <c r="B15321" s="5">
        <v>11.0</v>
      </c>
      <c r="C15321" s="5">
        <v>5.0</v>
      </c>
      <c r="D15321" s="6" t="s">
        <v>15505</v>
      </c>
      <c r="E15321" s="7"/>
      <c r="F15321" s="7"/>
      <c r="G15321" s="7"/>
      <c r="H15321" s="8">
        <v>1.0</v>
      </c>
      <c r="J15321" s="10"/>
    </row>
    <row r="15322">
      <c r="A15322" s="5" t="s">
        <v>15494</v>
      </c>
      <c r="B15322" s="5">
        <v>12.0</v>
      </c>
      <c r="C15322" s="5">
        <v>6.0</v>
      </c>
      <c r="D15322" s="6" t="s">
        <v>15506</v>
      </c>
      <c r="E15322" s="7"/>
      <c r="F15322" s="7"/>
      <c r="G15322" s="7"/>
      <c r="H15322" s="8">
        <v>0.0</v>
      </c>
      <c r="J15322" s="10"/>
    </row>
    <row r="15323">
      <c r="A15323" s="5" t="s">
        <v>15494</v>
      </c>
      <c r="B15323" s="5">
        <v>13.0</v>
      </c>
      <c r="C15323" s="5">
        <v>6.0</v>
      </c>
      <c r="D15323" s="6" t="s">
        <v>15507</v>
      </c>
      <c r="E15323" s="7"/>
      <c r="F15323" s="7"/>
      <c r="G15323" s="7"/>
      <c r="H15323" s="8">
        <v>1.0</v>
      </c>
      <c r="J15323" s="10"/>
    </row>
    <row r="15324">
      <c r="A15324" s="5" t="s">
        <v>15494</v>
      </c>
      <c r="B15324" s="5">
        <v>14.0</v>
      </c>
      <c r="C15324" s="5">
        <v>7.0</v>
      </c>
      <c r="D15324" s="6" t="s">
        <v>15508</v>
      </c>
      <c r="E15324" s="7"/>
      <c r="F15324" s="7"/>
      <c r="G15324" s="7"/>
      <c r="H15324" s="8">
        <v>0.0</v>
      </c>
      <c r="J15324" s="10"/>
    </row>
    <row r="15325">
      <c r="A15325" s="5" t="s">
        <v>15494</v>
      </c>
      <c r="B15325" s="5">
        <v>15.0</v>
      </c>
      <c r="C15325" s="5">
        <v>7.0</v>
      </c>
      <c r="D15325" s="6" t="s">
        <v>15509</v>
      </c>
      <c r="E15325" s="7"/>
      <c r="F15325" s="7"/>
      <c r="G15325" s="7"/>
      <c r="H15325" s="8">
        <v>1.0</v>
      </c>
      <c r="J15325" s="10"/>
    </row>
    <row r="15326">
      <c r="A15326" s="5" t="s">
        <v>15494</v>
      </c>
      <c r="B15326" s="5">
        <v>16.0</v>
      </c>
      <c r="C15326" s="5">
        <v>8.0</v>
      </c>
      <c r="D15326" s="6" t="s">
        <v>15510</v>
      </c>
      <c r="E15326" s="7"/>
      <c r="F15326" s="7"/>
      <c r="G15326" s="7"/>
      <c r="H15326" s="8">
        <v>0.0</v>
      </c>
      <c r="J15326" s="10"/>
    </row>
    <row r="15327">
      <c r="A15327" s="5" t="s">
        <v>15494</v>
      </c>
      <c r="B15327" s="5">
        <v>17.0</v>
      </c>
      <c r="C15327" s="5">
        <v>8.0</v>
      </c>
      <c r="D15327" s="6" t="s">
        <v>15511</v>
      </c>
      <c r="E15327" s="7"/>
      <c r="F15327" s="7"/>
      <c r="G15327" s="7"/>
      <c r="H15327" s="8">
        <v>1.0</v>
      </c>
      <c r="J15327" s="10"/>
    </row>
    <row r="15328">
      <c r="A15328" s="5" t="s">
        <v>15494</v>
      </c>
      <c r="B15328" s="5">
        <v>18.0</v>
      </c>
      <c r="C15328" s="5">
        <v>9.0</v>
      </c>
      <c r="D15328" s="6" t="s">
        <v>15512</v>
      </c>
      <c r="E15328" s="7"/>
      <c r="F15328" s="7"/>
      <c r="G15328" s="7"/>
      <c r="H15328" s="8">
        <v>0.0</v>
      </c>
      <c r="J15328" s="10"/>
    </row>
    <row r="15329">
      <c r="A15329" s="5" t="s">
        <v>15494</v>
      </c>
      <c r="B15329" s="5">
        <v>19.0</v>
      </c>
      <c r="C15329" s="5">
        <v>9.0</v>
      </c>
      <c r="D15329" s="6" t="s">
        <v>15513</v>
      </c>
      <c r="E15329" s="7"/>
      <c r="F15329" s="7"/>
      <c r="G15329" s="7"/>
      <c r="H15329" s="8">
        <v>1.0</v>
      </c>
      <c r="J15329" s="10"/>
    </row>
    <row r="15330">
      <c r="A15330" s="5" t="s">
        <v>15494</v>
      </c>
      <c r="B15330" s="5">
        <v>20.0</v>
      </c>
      <c r="C15330" s="5">
        <v>10.0</v>
      </c>
      <c r="D15330" s="6" t="s">
        <v>15514</v>
      </c>
      <c r="E15330" s="7"/>
      <c r="F15330" s="7"/>
      <c r="G15330" s="7"/>
      <c r="H15330" s="8">
        <v>0.0</v>
      </c>
      <c r="J15330" s="10"/>
    </row>
    <row r="15331">
      <c r="A15331" s="5" t="s">
        <v>15515</v>
      </c>
      <c r="B15331" s="5">
        <v>0.0</v>
      </c>
      <c r="C15331" s="5">
        <v>0.0</v>
      </c>
      <c r="D15331" s="6" t="s">
        <v>15516</v>
      </c>
      <c r="E15331" s="7"/>
      <c r="F15331" s="7"/>
      <c r="G15331" s="7"/>
      <c r="H15331" s="8">
        <v>0.0</v>
      </c>
      <c r="J15331" s="10"/>
    </row>
    <row r="15332">
      <c r="A15332" s="5" t="s">
        <v>15515</v>
      </c>
      <c r="B15332" s="5">
        <v>1.0</v>
      </c>
      <c r="C15332" s="5">
        <v>0.0</v>
      </c>
      <c r="D15332" s="6" t="s">
        <v>15517</v>
      </c>
      <c r="E15332" s="7"/>
      <c r="F15332" s="7"/>
      <c r="G15332" s="7"/>
      <c r="H15332" s="8">
        <v>1.0</v>
      </c>
      <c r="J15332" s="10"/>
    </row>
    <row r="15333">
      <c r="A15333" s="5" t="s">
        <v>15515</v>
      </c>
      <c r="B15333" s="5">
        <v>2.0</v>
      </c>
      <c r="C15333" s="5">
        <v>1.0</v>
      </c>
      <c r="D15333" s="6" t="s">
        <v>15518</v>
      </c>
      <c r="E15333" s="7"/>
      <c r="F15333" s="7"/>
      <c r="G15333" s="7"/>
      <c r="H15333" s="8">
        <v>0.0</v>
      </c>
      <c r="J15333" s="10"/>
    </row>
    <row r="15334">
      <c r="A15334" s="5" t="s">
        <v>15515</v>
      </c>
      <c r="B15334" s="5">
        <v>3.0</v>
      </c>
      <c r="C15334" s="5">
        <v>1.0</v>
      </c>
      <c r="D15334" s="6" t="s">
        <v>15519</v>
      </c>
      <c r="E15334" s="7"/>
      <c r="F15334" s="7"/>
      <c r="G15334" s="7"/>
      <c r="H15334" s="8">
        <v>1.0</v>
      </c>
      <c r="J15334" s="10"/>
    </row>
    <row r="15335">
      <c r="A15335" s="5" t="s">
        <v>15515</v>
      </c>
      <c r="B15335" s="5">
        <v>4.0</v>
      </c>
      <c r="C15335" s="5">
        <v>2.0</v>
      </c>
      <c r="D15335" s="6" t="s">
        <v>15520</v>
      </c>
      <c r="E15335" s="7"/>
      <c r="F15335" s="7"/>
      <c r="G15335" s="7"/>
      <c r="H15335" s="8">
        <v>0.0</v>
      </c>
      <c r="J15335" s="10"/>
    </row>
    <row r="15336">
      <c r="A15336" s="5" t="s">
        <v>15515</v>
      </c>
      <c r="B15336" s="5">
        <v>5.0</v>
      </c>
      <c r="C15336" s="5">
        <v>2.0</v>
      </c>
      <c r="D15336" s="6" t="s">
        <v>15521</v>
      </c>
      <c r="E15336" s="7"/>
      <c r="F15336" s="7"/>
      <c r="G15336" s="7"/>
      <c r="H15336" s="8">
        <v>1.0</v>
      </c>
      <c r="J15336" s="10"/>
    </row>
    <row r="15337">
      <c r="A15337" s="5" t="s">
        <v>15515</v>
      </c>
      <c r="B15337" s="5">
        <v>6.0</v>
      </c>
      <c r="C15337" s="5">
        <v>3.0</v>
      </c>
      <c r="D15337" s="6" t="s">
        <v>15522</v>
      </c>
      <c r="E15337" s="7"/>
      <c r="F15337" s="7"/>
      <c r="G15337" s="7"/>
      <c r="H15337" s="8">
        <v>0.0</v>
      </c>
      <c r="J15337" s="10"/>
    </row>
    <row r="15338">
      <c r="A15338" s="5" t="s">
        <v>15515</v>
      </c>
      <c r="B15338" s="5">
        <v>7.0</v>
      </c>
      <c r="C15338" s="5">
        <v>3.0</v>
      </c>
      <c r="D15338" s="6" t="s">
        <v>15523</v>
      </c>
      <c r="E15338" s="7"/>
      <c r="F15338" s="7"/>
      <c r="G15338" s="7"/>
      <c r="H15338" s="8">
        <v>1.0</v>
      </c>
      <c r="J15338" s="10"/>
    </row>
    <row r="15339">
      <c r="A15339" s="5" t="s">
        <v>15515</v>
      </c>
      <c r="B15339" s="5">
        <v>8.0</v>
      </c>
      <c r="C15339" s="5">
        <v>4.0</v>
      </c>
      <c r="D15339" s="6" t="s">
        <v>15524</v>
      </c>
      <c r="E15339" s="7"/>
      <c r="F15339" s="7"/>
      <c r="G15339" s="7"/>
      <c r="H15339" s="8">
        <v>0.0</v>
      </c>
      <c r="J15339" s="10"/>
    </row>
    <row r="15340">
      <c r="A15340" s="5" t="s">
        <v>15515</v>
      </c>
      <c r="B15340" s="5">
        <v>9.0</v>
      </c>
      <c r="C15340" s="5">
        <v>4.0</v>
      </c>
      <c r="D15340" s="6" t="s">
        <v>15525</v>
      </c>
      <c r="E15340" s="7"/>
      <c r="F15340" s="7"/>
      <c r="G15340" s="7"/>
      <c r="H15340" s="8">
        <v>1.0</v>
      </c>
      <c r="J15340" s="10"/>
    </row>
    <row r="15341">
      <c r="A15341" s="5" t="s">
        <v>15515</v>
      </c>
      <c r="B15341" s="5">
        <v>10.0</v>
      </c>
      <c r="C15341" s="5">
        <v>5.0</v>
      </c>
      <c r="D15341" s="6" t="s">
        <v>15526</v>
      </c>
      <c r="E15341" s="7"/>
      <c r="F15341" s="7"/>
      <c r="G15341" s="7"/>
      <c r="H15341" s="8">
        <v>0.0</v>
      </c>
      <c r="J15341" s="10"/>
    </row>
    <row r="15342">
      <c r="A15342" s="5" t="s">
        <v>15515</v>
      </c>
      <c r="B15342" s="5">
        <v>11.0</v>
      </c>
      <c r="C15342" s="5">
        <v>5.0</v>
      </c>
      <c r="D15342" s="6" t="s">
        <v>15527</v>
      </c>
      <c r="E15342" s="7"/>
      <c r="F15342" s="7"/>
      <c r="G15342" s="7"/>
      <c r="H15342" s="8">
        <v>1.0</v>
      </c>
      <c r="J15342" s="10"/>
    </row>
    <row r="15343">
      <c r="A15343" s="5" t="s">
        <v>15515</v>
      </c>
      <c r="B15343" s="5">
        <v>12.0</v>
      </c>
      <c r="C15343" s="5">
        <v>6.0</v>
      </c>
      <c r="D15343" s="6" t="s">
        <v>15528</v>
      </c>
      <c r="E15343" s="7"/>
      <c r="F15343" s="7"/>
      <c r="G15343" s="7"/>
      <c r="H15343" s="8">
        <v>0.0</v>
      </c>
      <c r="J15343" s="10"/>
    </row>
    <row r="15344">
      <c r="A15344" s="5" t="s">
        <v>15515</v>
      </c>
      <c r="B15344" s="5">
        <v>13.0</v>
      </c>
      <c r="C15344" s="5">
        <v>6.0</v>
      </c>
      <c r="D15344" s="6" t="s">
        <v>15529</v>
      </c>
      <c r="E15344" s="7"/>
      <c r="F15344" s="7"/>
      <c r="G15344" s="7"/>
      <c r="H15344" s="8">
        <v>1.0</v>
      </c>
      <c r="J15344" s="10"/>
    </row>
    <row r="15345">
      <c r="A15345" s="5" t="s">
        <v>15515</v>
      </c>
      <c r="B15345" s="5">
        <v>14.0</v>
      </c>
      <c r="C15345" s="5">
        <v>7.0</v>
      </c>
      <c r="D15345" s="6" t="s">
        <v>15530</v>
      </c>
      <c r="E15345" s="7"/>
      <c r="F15345" s="7"/>
      <c r="G15345" s="7"/>
      <c r="H15345" s="8">
        <v>0.0</v>
      </c>
      <c r="J15345" s="10"/>
    </row>
    <row r="15346">
      <c r="A15346" s="5" t="s">
        <v>15515</v>
      </c>
      <c r="B15346" s="5">
        <v>15.0</v>
      </c>
      <c r="C15346" s="5">
        <v>7.0</v>
      </c>
      <c r="D15346" s="6" t="s">
        <v>15531</v>
      </c>
      <c r="E15346" s="7"/>
      <c r="F15346" s="7"/>
      <c r="G15346" s="7"/>
      <c r="H15346" s="8">
        <v>1.0</v>
      </c>
      <c r="J15346" s="10"/>
    </row>
    <row r="15347">
      <c r="A15347" s="5" t="s">
        <v>15515</v>
      </c>
      <c r="B15347" s="5">
        <v>16.0</v>
      </c>
      <c r="C15347" s="5">
        <v>8.0</v>
      </c>
      <c r="D15347" s="6" t="s">
        <v>15532</v>
      </c>
      <c r="E15347" s="7"/>
      <c r="F15347" s="7"/>
      <c r="G15347" s="7"/>
      <c r="H15347" s="8">
        <v>0.0</v>
      </c>
      <c r="J15347" s="10"/>
    </row>
    <row r="15348">
      <c r="A15348" s="5" t="s">
        <v>15515</v>
      </c>
      <c r="B15348" s="5">
        <v>17.0</v>
      </c>
      <c r="C15348" s="5">
        <v>8.0</v>
      </c>
      <c r="D15348" s="6" t="s">
        <v>15533</v>
      </c>
      <c r="E15348" s="7"/>
      <c r="F15348" s="7"/>
      <c r="G15348" s="7"/>
      <c r="H15348" s="8">
        <v>1.0</v>
      </c>
      <c r="J15348" s="10"/>
    </row>
    <row r="15349">
      <c r="A15349" s="5" t="s">
        <v>15515</v>
      </c>
      <c r="B15349" s="5">
        <v>18.0</v>
      </c>
      <c r="C15349" s="5">
        <v>9.0</v>
      </c>
      <c r="D15349" s="6" t="s">
        <v>15534</v>
      </c>
      <c r="E15349" s="7"/>
      <c r="F15349" s="7"/>
      <c r="G15349" s="7"/>
      <c r="H15349" s="8">
        <v>0.0</v>
      </c>
      <c r="J15349" s="10"/>
    </row>
    <row r="15350">
      <c r="A15350" s="5" t="s">
        <v>15515</v>
      </c>
      <c r="B15350" s="5">
        <v>19.0</v>
      </c>
      <c r="C15350" s="5">
        <v>9.0</v>
      </c>
      <c r="D15350" s="6" t="s">
        <v>15535</v>
      </c>
      <c r="E15350" s="7"/>
      <c r="F15350" s="7"/>
      <c r="G15350" s="7"/>
      <c r="H15350" s="8">
        <v>1.0</v>
      </c>
      <c r="J15350" s="10"/>
    </row>
    <row r="15351">
      <c r="A15351" s="5" t="s">
        <v>15536</v>
      </c>
      <c r="B15351" s="5">
        <v>0.0</v>
      </c>
      <c r="C15351" s="5">
        <v>0.0</v>
      </c>
      <c r="D15351" s="6" t="s">
        <v>15537</v>
      </c>
      <c r="E15351" s="7"/>
      <c r="F15351" s="7"/>
      <c r="G15351" s="7"/>
      <c r="H15351" s="8">
        <v>0.0</v>
      </c>
      <c r="J15351" s="10"/>
    </row>
    <row r="15352">
      <c r="A15352" s="5" t="s">
        <v>15536</v>
      </c>
      <c r="B15352" s="5">
        <v>1.0</v>
      </c>
      <c r="C15352" s="5">
        <v>0.0</v>
      </c>
      <c r="D15352" s="6" t="s">
        <v>15538</v>
      </c>
      <c r="E15352" s="7"/>
      <c r="F15352" s="7"/>
      <c r="G15352" s="7"/>
      <c r="H15352" s="8">
        <v>1.0</v>
      </c>
      <c r="J15352" s="10"/>
    </row>
    <row r="15353">
      <c r="A15353" s="5" t="s">
        <v>15536</v>
      </c>
      <c r="B15353" s="5">
        <v>2.0</v>
      </c>
      <c r="C15353" s="5">
        <v>1.0</v>
      </c>
      <c r="D15353" s="6" t="s">
        <v>15539</v>
      </c>
      <c r="E15353" s="7"/>
      <c r="F15353" s="7"/>
      <c r="G15353" s="7"/>
      <c r="H15353" s="8">
        <v>0.0</v>
      </c>
      <c r="J15353" s="10"/>
    </row>
    <row r="15354">
      <c r="A15354" s="5" t="s">
        <v>15536</v>
      </c>
      <c r="B15354" s="5">
        <v>3.0</v>
      </c>
      <c r="C15354" s="5">
        <v>1.0</v>
      </c>
      <c r="D15354" s="6" t="s">
        <v>15540</v>
      </c>
      <c r="E15354" s="7"/>
      <c r="F15354" s="7"/>
      <c r="G15354" s="7"/>
      <c r="H15354" s="8">
        <v>1.0</v>
      </c>
      <c r="J15354" s="10"/>
    </row>
    <row r="15355">
      <c r="A15355" s="5" t="s">
        <v>15536</v>
      </c>
      <c r="B15355" s="5">
        <v>4.0</v>
      </c>
      <c r="C15355" s="5">
        <v>2.0</v>
      </c>
      <c r="D15355" s="6" t="s">
        <v>15541</v>
      </c>
      <c r="E15355" s="7"/>
      <c r="F15355" s="7"/>
      <c r="G15355" s="7"/>
      <c r="H15355" s="8">
        <v>0.0</v>
      </c>
      <c r="J15355" s="10"/>
    </row>
    <row r="15356">
      <c r="A15356" s="5" t="s">
        <v>15536</v>
      </c>
      <c r="B15356" s="5">
        <v>5.0</v>
      </c>
      <c r="C15356" s="5">
        <v>2.0</v>
      </c>
      <c r="D15356" s="6" t="s">
        <v>15542</v>
      </c>
      <c r="E15356" s="7"/>
      <c r="F15356" s="7"/>
      <c r="G15356" s="7"/>
      <c r="H15356" s="8">
        <v>1.0</v>
      </c>
      <c r="J15356" s="10"/>
    </row>
    <row r="15357">
      <c r="A15357" s="5" t="s">
        <v>15536</v>
      </c>
      <c r="B15357" s="5">
        <v>6.0</v>
      </c>
      <c r="C15357" s="5">
        <v>3.0</v>
      </c>
      <c r="D15357" s="6" t="s">
        <v>15543</v>
      </c>
      <c r="E15357" s="7"/>
      <c r="F15357" s="7"/>
      <c r="G15357" s="7"/>
      <c r="H15357" s="8">
        <v>0.0</v>
      </c>
      <c r="J15357" s="10"/>
    </row>
    <row r="15358">
      <c r="A15358" s="5" t="s">
        <v>15536</v>
      </c>
      <c r="B15358" s="5">
        <v>7.0</v>
      </c>
      <c r="C15358" s="5">
        <v>3.0</v>
      </c>
      <c r="D15358" s="6" t="s">
        <v>15544</v>
      </c>
      <c r="E15358" s="7"/>
      <c r="F15358" s="7"/>
      <c r="G15358" s="7"/>
      <c r="H15358" s="8">
        <v>1.0</v>
      </c>
      <c r="J15358" s="10"/>
    </row>
    <row r="15359">
      <c r="A15359" s="5" t="s">
        <v>15536</v>
      </c>
      <c r="B15359" s="5">
        <v>8.0</v>
      </c>
      <c r="C15359" s="5">
        <v>4.0</v>
      </c>
      <c r="D15359" s="6" t="s">
        <v>2597</v>
      </c>
      <c r="E15359" s="7"/>
      <c r="F15359" s="7"/>
      <c r="G15359" s="7"/>
      <c r="H15359" s="8">
        <v>0.0</v>
      </c>
      <c r="J15359" s="10"/>
    </row>
    <row r="15360">
      <c r="A15360" s="5" t="s">
        <v>15536</v>
      </c>
      <c r="B15360" s="5">
        <v>9.0</v>
      </c>
      <c r="C15360" s="5">
        <v>4.0</v>
      </c>
      <c r="D15360" s="6" t="s">
        <v>15545</v>
      </c>
      <c r="E15360" s="7"/>
      <c r="F15360" s="7"/>
      <c r="G15360" s="7"/>
      <c r="H15360" s="8">
        <v>1.0</v>
      </c>
      <c r="J15360" s="10"/>
    </row>
    <row r="15361">
      <c r="A15361" s="5" t="s">
        <v>15536</v>
      </c>
      <c r="B15361" s="5">
        <v>10.0</v>
      </c>
      <c r="C15361" s="5">
        <v>5.0</v>
      </c>
      <c r="D15361" s="6" t="s">
        <v>15546</v>
      </c>
      <c r="E15361" s="7"/>
      <c r="F15361" s="7"/>
      <c r="G15361" s="7"/>
      <c r="H15361" s="8">
        <v>0.0</v>
      </c>
      <c r="J15361" s="10"/>
    </row>
    <row r="15362">
      <c r="A15362" s="5" t="s">
        <v>15536</v>
      </c>
      <c r="B15362" s="5">
        <v>11.0</v>
      </c>
      <c r="C15362" s="5">
        <v>5.0</v>
      </c>
      <c r="D15362" s="6" t="s">
        <v>15547</v>
      </c>
      <c r="E15362" s="7"/>
      <c r="F15362" s="7"/>
      <c r="G15362" s="7"/>
      <c r="H15362" s="8">
        <v>1.0</v>
      </c>
      <c r="J15362" s="10"/>
    </row>
    <row r="15363">
      <c r="A15363" s="5" t="s">
        <v>15536</v>
      </c>
      <c r="B15363" s="5">
        <v>12.0</v>
      </c>
      <c r="C15363" s="5">
        <v>6.0</v>
      </c>
      <c r="D15363" s="6" t="s">
        <v>15548</v>
      </c>
      <c r="E15363" s="7"/>
      <c r="F15363" s="7"/>
      <c r="G15363" s="7"/>
      <c r="H15363" s="8">
        <v>0.0</v>
      </c>
      <c r="J15363" s="10"/>
    </row>
    <row r="15364">
      <c r="A15364" s="5" t="s">
        <v>15536</v>
      </c>
      <c r="B15364" s="5">
        <v>13.0</v>
      </c>
      <c r="C15364" s="5">
        <v>6.0</v>
      </c>
      <c r="D15364" s="6" t="s">
        <v>15549</v>
      </c>
      <c r="E15364" s="7"/>
      <c r="F15364" s="7"/>
      <c r="G15364" s="7"/>
      <c r="H15364" s="8">
        <v>1.0</v>
      </c>
      <c r="J15364" s="10"/>
    </row>
    <row r="15365">
      <c r="A15365" s="5" t="s">
        <v>15536</v>
      </c>
      <c r="B15365" s="5">
        <v>14.0</v>
      </c>
      <c r="C15365" s="5">
        <v>7.0</v>
      </c>
      <c r="D15365" s="6" t="s">
        <v>15550</v>
      </c>
      <c r="E15365" s="7"/>
      <c r="F15365" s="7"/>
      <c r="G15365" s="7"/>
      <c r="H15365" s="8">
        <v>0.0</v>
      </c>
      <c r="J15365" s="10"/>
    </row>
    <row r="15366">
      <c r="A15366" s="5" t="s">
        <v>15536</v>
      </c>
      <c r="B15366" s="5">
        <v>15.0</v>
      </c>
      <c r="C15366" s="5">
        <v>7.0</v>
      </c>
      <c r="D15366" s="6" t="s">
        <v>15551</v>
      </c>
      <c r="E15366" s="7"/>
      <c r="F15366" s="7"/>
      <c r="G15366" s="7"/>
      <c r="H15366" s="8">
        <v>1.0</v>
      </c>
      <c r="J15366" s="10"/>
    </row>
    <row r="15367">
      <c r="A15367" s="5" t="s">
        <v>15536</v>
      </c>
      <c r="B15367" s="5">
        <v>16.0</v>
      </c>
      <c r="C15367" s="5">
        <v>8.0</v>
      </c>
      <c r="D15367" s="6" t="s">
        <v>15552</v>
      </c>
      <c r="E15367" s="7"/>
      <c r="F15367" s="7"/>
      <c r="G15367" s="7"/>
      <c r="H15367" s="8">
        <v>0.0</v>
      </c>
      <c r="J15367" s="10"/>
    </row>
    <row r="15368">
      <c r="A15368" s="5" t="s">
        <v>15536</v>
      </c>
      <c r="B15368" s="5">
        <v>17.0</v>
      </c>
      <c r="C15368" s="5">
        <v>8.0</v>
      </c>
      <c r="D15368" s="6" t="s">
        <v>15553</v>
      </c>
      <c r="E15368" s="7"/>
      <c r="F15368" s="7"/>
      <c r="G15368" s="7"/>
      <c r="H15368" s="8">
        <v>1.0</v>
      </c>
      <c r="J15368" s="10"/>
    </row>
    <row r="15369">
      <c r="A15369" s="5" t="s">
        <v>15536</v>
      </c>
      <c r="B15369" s="5">
        <v>18.0</v>
      </c>
      <c r="C15369" s="5">
        <v>9.0</v>
      </c>
      <c r="D15369" s="6" t="s">
        <v>15554</v>
      </c>
      <c r="E15369" s="7"/>
      <c r="F15369" s="7"/>
      <c r="G15369" s="7"/>
      <c r="H15369" s="8">
        <v>0.0</v>
      </c>
      <c r="J15369" s="10"/>
    </row>
    <row r="15370">
      <c r="A15370" s="5" t="s">
        <v>15536</v>
      </c>
      <c r="B15370" s="5">
        <v>19.0</v>
      </c>
      <c r="C15370" s="5">
        <v>9.0</v>
      </c>
      <c r="D15370" s="6" t="s">
        <v>15555</v>
      </c>
      <c r="E15370" s="7"/>
      <c r="F15370" s="7"/>
      <c r="G15370" s="7"/>
      <c r="H15370" s="8">
        <v>1.0</v>
      </c>
      <c r="J15370" s="10"/>
    </row>
    <row r="15371">
      <c r="A15371" s="5" t="s">
        <v>15536</v>
      </c>
      <c r="B15371" s="5">
        <v>20.0</v>
      </c>
      <c r="C15371" s="5">
        <v>10.0</v>
      </c>
      <c r="D15371" s="6" t="s">
        <v>15556</v>
      </c>
      <c r="E15371" s="7"/>
      <c r="F15371" s="7"/>
      <c r="G15371" s="7"/>
      <c r="H15371" s="8">
        <v>0.0</v>
      </c>
      <c r="J15371" s="10"/>
    </row>
    <row r="15372">
      <c r="A15372" s="5" t="s">
        <v>15557</v>
      </c>
      <c r="B15372" s="5">
        <v>0.0</v>
      </c>
      <c r="C15372" s="5">
        <v>0.0</v>
      </c>
      <c r="D15372" s="6" t="s">
        <v>423</v>
      </c>
      <c r="E15372" s="7"/>
      <c r="F15372" s="7"/>
      <c r="G15372" s="7"/>
      <c r="H15372" s="8">
        <v>0.0</v>
      </c>
      <c r="J15372" s="10"/>
    </row>
    <row r="15373">
      <c r="A15373" s="5" t="s">
        <v>15557</v>
      </c>
      <c r="B15373" s="5">
        <v>1.0</v>
      </c>
      <c r="C15373" s="5">
        <v>0.0</v>
      </c>
      <c r="D15373" s="6" t="s">
        <v>680</v>
      </c>
      <c r="E15373" s="7"/>
      <c r="F15373" s="7"/>
      <c r="G15373" s="7"/>
      <c r="H15373" s="8">
        <v>1.0</v>
      </c>
      <c r="J15373" s="10"/>
    </row>
    <row r="15374">
      <c r="A15374" s="5" t="s">
        <v>15557</v>
      </c>
      <c r="B15374" s="5">
        <v>2.0</v>
      </c>
      <c r="C15374" s="5">
        <v>1.0</v>
      </c>
      <c r="D15374" s="6" t="s">
        <v>15558</v>
      </c>
      <c r="E15374" s="7"/>
      <c r="F15374" s="7"/>
      <c r="G15374" s="7"/>
      <c r="H15374" s="8">
        <v>0.0</v>
      </c>
      <c r="J15374" s="10"/>
    </row>
    <row r="15375">
      <c r="A15375" s="5" t="s">
        <v>15557</v>
      </c>
      <c r="B15375" s="5">
        <v>3.0</v>
      </c>
      <c r="C15375" s="5">
        <v>1.0</v>
      </c>
      <c r="D15375" s="6" t="s">
        <v>15559</v>
      </c>
      <c r="E15375" s="7"/>
      <c r="F15375" s="7"/>
      <c r="G15375" s="7"/>
      <c r="H15375" s="8">
        <v>1.0</v>
      </c>
      <c r="J15375" s="10"/>
    </row>
    <row r="15376">
      <c r="A15376" s="5" t="s">
        <v>15557</v>
      </c>
      <c r="B15376" s="5">
        <v>4.0</v>
      </c>
      <c r="C15376" s="5">
        <v>2.0</v>
      </c>
      <c r="D15376" s="6" t="s">
        <v>15560</v>
      </c>
      <c r="E15376" s="7"/>
      <c r="F15376" s="7"/>
      <c r="G15376" s="7"/>
      <c r="H15376" s="8">
        <v>0.0</v>
      </c>
      <c r="J15376" s="10"/>
    </row>
    <row r="15377">
      <c r="A15377" s="5" t="s">
        <v>15557</v>
      </c>
      <c r="B15377" s="5">
        <v>5.0</v>
      </c>
      <c r="C15377" s="5">
        <v>2.0</v>
      </c>
      <c r="D15377" s="6" t="s">
        <v>15561</v>
      </c>
      <c r="E15377" s="7"/>
      <c r="F15377" s="7"/>
      <c r="G15377" s="7"/>
      <c r="H15377" s="8">
        <v>1.0</v>
      </c>
      <c r="J15377" s="10"/>
    </row>
    <row r="15378">
      <c r="A15378" s="5" t="s">
        <v>15557</v>
      </c>
      <c r="B15378" s="5">
        <v>6.0</v>
      </c>
      <c r="C15378" s="5">
        <v>3.0</v>
      </c>
      <c r="D15378" s="6" t="s">
        <v>15562</v>
      </c>
      <c r="E15378" s="7"/>
      <c r="F15378" s="7"/>
      <c r="G15378" s="7"/>
      <c r="H15378" s="8">
        <v>0.0</v>
      </c>
      <c r="J15378" s="10"/>
    </row>
    <row r="15379">
      <c r="A15379" s="5" t="s">
        <v>15557</v>
      </c>
      <c r="B15379" s="5">
        <v>7.0</v>
      </c>
      <c r="C15379" s="5">
        <v>3.0</v>
      </c>
      <c r="D15379" s="6" t="s">
        <v>15563</v>
      </c>
      <c r="E15379" s="7"/>
      <c r="F15379" s="7"/>
      <c r="G15379" s="7"/>
      <c r="H15379" s="8">
        <v>1.0</v>
      </c>
      <c r="J15379" s="10"/>
    </row>
    <row r="15380">
      <c r="A15380" s="5" t="s">
        <v>15557</v>
      </c>
      <c r="B15380" s="5">
        <v>8.0</v>
      </c>
      <c r="C15380" s="5">
        <v>4.0</v>
      </c>
      <c r="D15380" s="6" t="s">
        <v>15564</v>
      </c>
      <c r="E15380" s="7"/>
      <c r="F15380" s="7"/>
      <c r="G15380" s="7"/>
      <c r="H15380" s="8">
        <v>0.0</v>
      </c>
      <c r="J15380" s="10"/>
    </row>
    <row r="15381">
      <c r="A15381" s="5" t="s">
        <v>15557</v>
      </c>
      <c r="B15381" s="5">
        <v>9.0</v>
      </c>
      <c r="C15381" s="5">
        <v>4.0</v>
      </c>
      <c r="D15381" s="6" t="s">
        <v>15565</v>
      </c>
      <c r="E15381" s="7"/>
      <c r="F15381" s="7"/>
      <c r="G15381" s="7"/>
      <c r="H15381" s="8">
        <v>1.0</v>
      </c>
      <c r="J15381" s="10"/>
    </row>
    <row r="15382">
      <c r="A15382" s="5" t="s">
        <v>15557</v>
      </c>
      <c r="B15382" s="5">
        <v>10.0</v>
      </c>
      <c r="C15382" s="5">
        <v>5.0</v>
      </c>
      <c r="D15382" s="6" t="s">
        <v>15566</v>
      </c>
      <c r="E15382" s="7"/>
      <c r="F15382" s="7"/>
      <c r="G15382" s="7"/>
      <c r="H15382" s="8">
        <v>0.0</v>
      </c>
      <c r="J15382" s="10"/>
    </row>
    <row r="15383">
      <c r="A15383" s="5" t="s">
        <v>15557</v>
      </c>
      <c r="B15383" s="5">
        <v>11.0</v>
      </c>
      <c r="C15383" s="5">
        <v>5.0</v>
      </c>
      <c r="D15383" s="6" t="s">
        <v>15567</v>
      </c>
      <c r="E15383" s="7"/>
      <c r="F15383" s="7"/>
      <c r="G15383" s="7"/>
      <c r="H15383" s="8">
        <v>1.0</v>
      </c>
      <c r="J15383" s="10"/>
    </row>
    <row r="15384">
      <c r="A15384" s="5" t="s">
        <v>15557</v>
      </c>
      <c r="B15384" s="5">
        <v>12.0</v>
      </c>
      <c r="C15384" s="5">
        <v>6.0</v>
      </c>
      <c r="D15384" s="6" t="s">
        <v>15568</v>
      </c>
      <c r="E15384" s="7"/>
      <c r="F15384" s="7"/>
      <c r="G15384" s="7"/>
      <c r="H15384" s="8">
        <v>0.0</v>
      </c>
      <c r="J15384" s="10"/>
    </row>
    <row r="15385">
      <c r="A15385" s="5" t="s">
        <v>15557</v>
      </c>
      <c r="B15385" s="5">
        <v>13.0</v>
      </c>
      <c r="C15385" s="5">
        <v>6.0</v>
      </c>
      <c r="D15385" s="6" t="s">
        <v>15569</v>
      </c>
      <c r="E15385" s="7"/>
      <c r="F15385" s="7"/>
      <c r="G15385" s="7"/>
      <c r="H15385" s="8">
        <v>1.0</v>
      </c>
      <c r="J15385" s="10"/>
    </row>
    <row r="15386">
      <c r="A15386" s="5" t="s">
        <v>15557</v>
      </c>
      <c r="B15386" s="5">
        <v>14.0</v>
      </c>
      <c r="C15386" s="5">
        <v>7.0</v>
      </c>
      <c r="D15386" s="6" t="s">
        <v>15570</v>
      </c>
      <c r="E15386" s="7"/>
      <c r="F15386" s="7"/>
      <c r="G15386" s="7"/>
      <c r="H15386" s="8">
        <v>0.0</v>
      </c>
      <c r="J15386" s="10"/>
    </row>
    <row r="15387">
      <c r="A15387" s="5" t="s">
        <v>15557</v>
      </c>
      <c r="B15387" s="5">
        <v>15.0</v>
      </c>
      <c r="C15387" s="5">
        <v>7.0</v>
      </c>
      <c r="D15387" s="6" t="s">
        <v>15571</v>
      </c>
      <c r="E15387" s="7"/>
      <c r="F15387" s="7"/>
      <c r="G15387" s="7"/>
      <c r="H15387" s="8">
        <v>1.0</v>
      </c>
      <c r="J15387" s="10"/>
    </row>
    <row r="15388">
      <c r="A15388" s="5" t="s">
        <v>15557</v>
      </c>
      <c r="B15388" s="5">
        <v>16.0</v>
      </c>
      <c r="C15388" s="5">
        <v>8.0</v>
      </c>
      <c r="D15388" s="6" t="s">
        <v>15572</v>
      </c>
      <c r="E15388" s="7"/>
      <c r="F15388" s="7"/>
      <c r="G15388" s="7"/>
      <c r="H15388" s="8">
        <v>0.0</v>
      </c>
      <c r="J15388" s="10"/>
    </row>
    <row r="15389">
      <c r="A15389" s="5" t="s">
        <v>15557</v>
      </c>
      <c r="B15389" s="5">
        <v>17.0</v>
      </c>
      <c r="C15389" s="5">
        <v>8.0</v>
      </c>
      <c r="D15389" s="6" t="s">
        <v>15573</v>
      </c>
      <c r="E15389" s="7"/>
      <c r="F15389" s="7"/>
      <c r="G15389" s="7"/>
      <c r="H15389" s="8">
        <v>1.0</v>
      </c>
      <c r="J15389" s="10"/>
    </row>
    <row r="15390">
      <c r="A15390" s="5" t="s">
        <v>15557</v>
      </c>
      <c r="B15390" s="5">
        <v>18.0</v>
      </c>
      <c r="C15390" s="5">
        <v>9.0</v>
      </c>
      <c r="D15390" s="6" t="s">
        <v>15574</v>
      </c>
      <c r="E15390" s="7"/>
      <c r="F15390" s="7"/>
      <c r="G15390" s="7"/>
      <c r="H15390" s="8">
        <v>0.0</v>
      </c>
      <c r="J15390" s="10"/>
    </row>
    <row r="15391">
      <c r="A15391" s="5" t="s">
        <v>15557</v>
      </c>
      <c r="B15391" s="5">
        <v>19.0</v>
      </c>
      <c r="C15391" s="5">
        <v>9.0</v>
      </c>
      <c r="D15391" s="6" t="s">
        <v>15575</v>
      </c>
      <c r="E15391" s="7"/>
      <c r="F15391" s="7"/>
      <c r="G15391" s="7"/>
      <c r="H15391" s="8">
        <v>1.0</v>
      </c>
      <c r="J15391" s="10"/>
    </row>
    <row r="15392">
      <c r="A15392" s="5" t="s">
        <v>15576</v>
      </c>
      <c r="B15392" s="5">
        <v>0.0</v>
      </c>
      <c r="C15392" s="5">
        <v>0.0</v>
      </c>
      <c r="D15392" s="6" t="s">
        <v>15577</v>
      </c>
      <c r="E15392" s="7"/>
      <c r="F15392" s="7"/>
      <c r="G15392" s="7"/>
      <c r="H15392" s="8">
        <v>0.0</v>
      </c>
      <c r="J15392" s="10"/>
    </row>
    <row r="15393">
      <c r="A15393" s="5" t="s">
        <v>15576</v>
      </c>
      <c r="B15393" s="5">
        <v>1.0</v>
      </c>
      <c r="C15393" s="5">
        <v>0.0</v>
      </c>
      <c r="D15393" s="6" t="s">
        <v>15578</v>
      </c>
      <c r="E15393" s="7"/>
      <c r="F15393" s="7"/>
      <c r="G15393" s="7"/>
      <c r="H15393" s="8">
        <v>1.0</v>
      </c>
      <c r="J15393" s="10"/>
    </row>
    <row r="15394">
      <c r="A15394" s="5" t="s">
        <v>15576</v>
      </c>
      <c r="B15394" s="5">
        <v>2.0</v>
      </c>
      <c r="C15394" s="5">
        <v>1.0</v>
      </c>
      <c r="D15394" s="6" t="s">
        <v>15579</v>
      </c>
      <c r="E15394" s="7"/>
      <c r="F15394" s="7"/>
      <c r="G15394" s="7"/>
      <c r="H15394" s="8">
        <v>0.0</v>
      </c>
      <c r="J15394" s="10"/>
    </row>
    <row r="15395">
      <c r="A15395" s="5" t="s">
        <v>15576</v>
      </c>
      <c r="B15395" s="5">
        <v>3.0</v>
      </c>
      <c r="C15395" s="5">
        <v>1.0</v>
      </c>
      <c r="D15395" s="6" t="s">
        <v>15580</v>
      </c>
      <c r="E15395" s="7"/>
      <c r="F15395" s="7"/>
      <c r="G15395" s="7"/>
      <c r="H15395" s="8">
        <v>1.0</v>
      </c>
      <c r="J15395" s="10"/>
    </row>
    <row r="15396">
      <c r="A15396" s="5" t="s">
        <v>15576</v>
      </c>
      <c r="B15396" s="5">
        <v>4.0</v>
      </c>
      <c r="C15396" s="5">
        <v>2.0</v>
      </c>
      <c r="D15396" s="6" t="s">
        <v>15581</v>
      </c>
      <c r="E15396" s="7"/>
      <c r="F15396" s="7"/>
      <c r="G15396" s="7"/>
      <c r="H15396" s="8">
        <v>0.0</v>
      </c>
      <c r="J15396" s="10"/>
    </row>
    <row r="15397">
      <c r="A15397" s="5" t="s">
        <v>15576</v>
      </c>
      <c r="B15397" s="5">
        <v>5.0</v>
      </c>
      <c r="C15397" s="5">
        <v>2.0</v>
      </c>
      <c r="D15397" s="6" t="s">
        <v>15582</v>
      </c>
      <c r="E15397" s="7"/>
      <c r="F15397" s="7"/>
      <c r="G15397" s="7"/>
      <c r="H15397" s="8">
        <v>1.0</v>
      </c>
      <c r="J15397" s="10"/>
    </row>
    <row r="15398">
      <c r="A15398" s="5" t="s">
        <v>15576</v>
      </c>
      <c r="B15398" s="5">
        <v>6.0</v>
      </c>
      <c r="C15398" s="5">
        <v>3.0</v>
      </c>
      <c r="D15398" s="6" t="s">
        <v>15583</v>
      </c>
      <c r="E15398" s="7"/>
      <c r="F15398" s="7"/>
      <c r="G15398" s="7"/>
      <c r="H15398" s="8">
        <v>0.0</v>
      </c>
      <c r="J15398" s="10"/>
    </row>
    <row r="15399">
      <c r="A15399" s="5" t="s">
        <v>15576</v>
      </c>
      <c r="B15399" s="5">
        <v>7.0</v>
      </c>
      <c r="C15399" s="5">
        <v>3.0</v>
      </c>
      <c r="D15399" s="6" t="s">
        <v>15584</v>
      </c>
      <c r="E15399" s="7"/>
      <c r="F15399" s="7"/>
      <c r="G15399" s="7"/>
      <c r="H15399" s="8">
        <v>1.0</v>
      </c>
      <c r="J15399" s="10"/>
    </row>
    <row r="15400">
      <c r="A15400" s="5" t="s">
        <v>15576</v>
      </c>
      <c r="B15400" s="5">
        <v>8.0</v>
      </c>
      <c r="C15400" s="5">
        <v>4.0</v>
      </c>
      <c r="D15400" s="6" t="s">
        <v>15585</v>
      </c>
      <c r="E15400" s="7"/>
      <c r="F15400" s="7"/>
      <c r="G15400" s="7"/>
      <c r="H15400" s="8">
        <v>0.0</v>
      </c>
      <c r="J15400" s="10"/>
    </row>
    <row r="15401">
      <c r="A15401" s="5" t="s">
        <v>15576</v>
      </c>
      <c r="B15401" s="5">
        <v>9.0</v>
      </c>
      <c r="C15401" s="5">
        <v>4.0</v>
      </c>
      <c r="D15401" s="6" t="s">
        <v>15586</v>
      </c>
      <c r="E15401" s="7"/>
      <c r="F15401" s="7"/>
      <c r="G15401" s="7"/>
      <c r="H15401" s="8">
        <v>1.0</v>
      </c>
      <c r="J15401" s="10"/>
    </row>
    <row r="15402">
      <c r="A15402" s="5" t="s">
        <v>15576</v>
      </c>
      <c r="B15402" s="5">
        <v>10.0</v>
      </c>
      <c r="C15402" s="5">
        <v>5.0</v>
      </c>
      <c r="D15402" s="6" t="s">
        <v>15587</v>
      </c>
      <c r="E15402" s="7"/>
      <c r="F15402" s="7"/>
      <c r="G15402" s="7"/>
      <c r="H15402" s="8">
        <v>0.0</v>
      </c>
      <c r="J15402" s="10"/>
    </row>
    <row r="15403">
      <c r="A15403" s="5" t="s">
        <v>15576</v>
      </c>
      <c r="B15403" s="5">
        <v>11.0</v>
      </c>
      <c r="C15403" s="5">
        <v>5.0</v>
      </c>
      <c r="D15403" s="6" t="s">
        <v>15588</v>
      </c>
      <c r="E15403" s="7"/>
      <c r="F15403" s="7"/>
      <c r="G15403" s="7"/>
      <c r="H15403" s="8">
        <v>1.0</v>
      </c>
      <c r="J15403" s="10"/>
    </row>
    <row r="15404">
      <c r="A15404" s="5" t="s">
        <v>15576</v>
      </c>
      <c r="B15404" s="5">
        <v>12.0</v>
      </c>
      <c r="C15404" s="5">
        <v>6.0</v>
      </c>
      <c r="D15404" s="6" t="s">
        <v>15589</v>
      </c>
      <c r="E15404" s="7"/>
      <c r="F15404" s="7"/>
      <c r="G15404" s="7"/>
      <c r="H15404" s="8">
        <v>0.0</v>
      </c>
      <c r="J15404" s="10"/>
    </row>
    <row r="15405">
      <c r="A15405" s="5" t="s">
        <v>15576</v>
      </c>
      <c r="B15405" s="5">
        <v>13.0</v>
      </c>
      <c r="C15405" s="5">
        <v>6.0</v>
      </c>
      <c r="D15405" s="6" t="s">
        <v>15590</v>
      </c>
      <c r="E15405" s="7"/>
      <c r="F15405" s="7"/>
      <c r="G15405" s="7"/>
      <c r="H15405" s="8">
        <v>1.0</v>
      </c>
      <c r="J15405" s="10"/>
    </row>
    <row r="15406">
      <c r="A15406" s="5" t="s">
        <v>15576</v>
      </c>
      <c r="B15406" s="5">
        <v>14.0</v>
      </c>
      <c r="C15406" s="5">
        <v>7.0</v>
      </c>
      <c r="D15406" s="6" t="s">
        <v>15591</v>
      </c>
      <c r="E15406" s="7"/>
      <c r="F15406" s="7"/>
      <c r="G15406" s="7"/>
      <c r="H15406" s="8">
        <v>0.0</v>
      </c>
      <c r="J15406" s="10"/>
    </row>
    <row r="15407">
      <c r="A15407" s="5" t="s">
        <v>15576</v>
      </c>
      <c r="B15407" s="5">
        <v>15.0</v>
      </c>
      <c r="C15407" s="5">
        <v>7.0</v>
      </c>
      <c r="D15407" s="6" t="s">
        <v>15592</v>
      </c>
      <c r="E15407" s="7"/>
      <c r="F15407" s="7"/>
      <c r="G15407" s="7"/>
      <c r="H15407" s="8">
        <v>1.0</v>
      </c>
      <c r="J15407" s="10"/>
    </row>
    <row r="15408">
      <c r="A15408" s="5" t="s">
        <v>15576</v>
      </c>
      <c r="B15408" s="5">
        <v>16.0</v>
      </c>
      <c r="C15408" s="5">
        <v>8.0</v>
      </c>
      <c r="D15408" s="6" t="s">
        <v>15593</v>
      </c>
      <c r="E15408" s="7"/>
      <c r="F15408" s="7"/>
      <c r="G15408" s="7"/>
      <c r="H15408" s="8">
        <v>0.0</v>
      </c>
      <c r="J15408" s="10"/>
    </row>
    <row r="15409">
      <c r="A15409" s="5" t="s">
        <v>15576</v>
      </c>
      <c r="B15409" s="5">
        <v>17.0</v>
      </c>
      <c r="C15409" s="5">
        <v>8.0</v>
      </c>
      <c r="D15409" s="6" t="s">
        <v>15594</v>
      </c>
      <c r="E15409" s="7"/>
      <c r="F15409" s="7"/>
      <c r="G15409" s="7"/>
      <c r="H15409" s="8">
        <v>1.0</v>
      </c>
      <c r="J15409" s="10"/>
    </row>
    <row r="15410">
      <c r="A15410" s="5" t="s">
        <v>15576</v>
      </c>
      <c r="B15410" s="5">
        <v>18.0</v>
      </c>
      <c r="C15410" s="5">
        <v>9.0</v>
      </c>
      <c r="D15410" s="6" t="s">
        <v>15595</v>
      </c>
      <c r="E15410" s="7"/>
      <c r="F15410" s="7"/>
      <c r="G15410" s="7"/>
      <c r="H15410" s="8">
        <v>0.0</v>
      </c>
      <c r="J15410" s="10"/>
    </row>
    <row r="15411">
      <c r="A15411" s="5" t="s">
        <v>15576</v>
      </c>
      <c r="B15411" s="5">
        <v>19.0</v>
      </c>
      <c r="C15411" s="5">
        <v>9.0</v>
      </c>
      <c r="D15411" s="6" t="s">
        <v>15596</v>
      </c>
      <c r="E15411" s="7"/>
      <c r="F15411" s="7"/>
      <c r="G15411" s="7"/>
      <c r="H15411" s="8">
        <v>1.0</v>
      </c>
      <c r="J15411" s="10"/>
    </row>
    <row r="15412">
      <c r="A15412" s="5" t="s">
        <v>15576</v>
      </c>
      <c r="B15412" s="5">
        <v>20.0</v>
      </c>
      <c r="C15412" s="5">
        <v>10.0</v>
      </c>
      <c r="D15412" s="6" t="s">
        <v>15597</v>
      </c>
      <c r="E15412" s="7"/>
      <c r="F15412" s="7"/>
      <c r="G15412" s="7"/>
      <c r="H15412" s="8">
        <v>0.0</v>
      </c>
      <c r="J15412" s="10"/>
    </row>
    <row r="15413">
      <c r="A15413" s="5" t="s">
        <v>15576</v>
      </c>
      <c r="B15413" s="5">
        <v>21.0</v>
      </c>
      <c r="C15413" s="5">
        <v>10.0</v>
      </c>
      <c r="D15413" s="6" t="s">
        <v>15598</v>
      </c>
      <c r="E15413" s="7"/>
      <c r="F15413" s="7"/>
      <c r="G15413" s="7"/>
      <c r="H15413" s="8">
        <v>1.0</v>
      </c>
      <c r="J15413" s="10"/>
    </row>
    <row r="15414">
      <c r="A15414" s="5" t="s">
        <v>15576</v>
      </c>
      <c r="B15414" s="5">
        <v>22.0</v>
      </c>
      <c r="C15414" s="5">
        <v>11.0</v>
      </c>
      <c r="D15414" s="6" t="s">
        <v>15599</v>
      </c>
      <c r="E15414" s="7"/>
      <c r="F15414" s="7"/>
      <c r="G15414" s="7"/>
      <c r="H15414" s="8">
        <v>0.0</v>
      </c>
      <c r="J15414" s="10"/>
    </row>
    <row r="15415">
      <c r="A15415" s="5" t="s">
        <v>15600</v>
      </c>
      <c r="B15415" s="5">
        <v>0.0</v>
      </c>
      <c r="C15415" s="5">
        <v>0.0</v>
      </c>
      <c r="D15415" s="6" t="s">
        <v>680</v>
      </c>
      <c r="E15415" s="7"/>
      <c r="F15415" s="7"/>
      <c r="G15415" s="7"/>
      <c r="H15415" s="8">
        <v>0.0</v>
      </c>
      <c r="J15415" s="10"/>
    </row>
    <row r="15416">
      <c r="A15416" s="5" t="s">
        <v>15600</v>
      </c>
      <c r="B15416" s="5">
        <v>1.0</v>
      </c>
      <c r="C15416" s="5">
        <v>0.0</v>
      </c>
      <c r="D15416" s="6" t="s">
        <v>7834</v>
      </c>
      <c r="E15416" s="7"/>
      <c r="F15416" s="7"/>
      <c r="G15416" s="7"/>
      <c r="H15416" s="8">
        <v>1.0</v>
      </c>
      <c r="J15416" s="10"/>
    </row>
    <row r="15417">
      <c r="A15417" s="5" t="s">
        <v>15600</v>
      </c>
      <c r="B15417" s="5">
        <v>2.0</v>
      </c>
      <c r="C15417" s="5">
        <v>1.0</v>
      </c>
      <c r="D15417" s="6" t="s">
        <v>15601</v>
      </c>
      <c r="E15417" s="7"/>
      <c r="F15417" s="7"/>
      <c r="G15417" s="7"/>
      <c r="H15417" s="8">
        <v>0.0</v>
      </c>
      <c r="J15417" s="10"/>
    </row>
    <row r="15418">
      <c r="A15418" s="5" t="s">
        <v>15600</v>
      </c>
      <c r="B15418" s="5">
        <v>3.0</v>
      </c>
      <c r="C15418" s="5">
        <v>1.0</v>
      </c>
      <c r="D15418" s="6" t="s">
        <v>15602</v>
      </c>
      <c r="E15418" s="7"/>
      <c r="F15418" s="7"/>
      <c r="G15418" s="7"/>
      <c r="H15418" s="8">
        <v>1.0</v>
      </c>
      <c r="J15418" s="10"/>
    </row>
    <row r="15419">
      <c r="A15419" s="5" t="s">
        <v>15600</v>
      </c>
      <c r="B15419" s="5">
        <v>4.0</v>
      </c>
      <c r="C15419" s="5">
        <v>2.0</v>
      </c>
      <c r="D15419" s="6" t="s">
        <v>15603</v>
      </c>
      <c r="E15419" s="7"/>
      <c r="F15419" s="7"/>
      <c r="G15419" s="7"/>
      <c r="H15419" s="8">
        <v>0.0</v>
      </c>
      <c r="J15419" s="10"/>
    </row>
    <row r="15420">
      <c r="A15420" s="5" t="s">
        <v>15600</v>
      </c>
      <c r="B15420" s="5">
        <v>5.0</v>
      </c>
      <c r="C15420" s="5">
        <v>2.0</v>
      </c>
      <c r="D15420" s="6" t="s">
        <v>15604</v>
      </c>
      <c r="E15420" s="7"/>
      <c r="F15420" s="7"/>
      <c r="G15420" s="7"/>
      <c r="H15420" s="8">
        <v>1.0</v>
      </c>
      <c r="J15420" s="10"/>
    </row>
    <row r="15421">
      <c r="A15421" s="5" t="s">
        <v>15600</v>
      </c>
      <c r="B15421" s="5">
        <v>6.0</v>
      </c>
      <c r="C15421" s="5">
        <v>3.0</v>
      </c>
      <c r="D15421" s="6" t="s">
        <v>7682</v>
      </c>
      <c r="E15421" s="7"/>
      <c r="F15421" s="7"/>
      <c r="G15421" s="7"/>
      <c r="H15421" s="8">
        <v>0.0</v>
      </c>
      <c r="J15421" s="10"/>
    </row>
    <row r="15422">
      <c r="A15422" s="5" t="s">
        <v>15600</v>
      </c>
      <c r="B15422" s="5">
        <v>7.0</v>
      </c>
      <c r="C15422" s="5">
        <v>3.0</v>
      </c>
      <c r="D15422" s="6" t="s">
        <v>15605</v>
      </c>
      <c r="E15422" s="7"/>
      <c r="F15422" s="7"/>
      <c r="G15422" s="7"/>
      <c r="H15422" s="8">
        <v>1.0</v>
      </c>
      <c r="J15422" s="10"/>
    </row>
    <row r="15423">
      <c r="A15423" s="5" t="s">
        <v>15600</v>
      </c>
      <c r="B15423" s="5">
        <v>8.0</v>
      </c>
      <c r="C15423" s="5">
        <v>4.0</v>
      </c>
      <c r="D15423" s="6" t="s">
        <v>15606</v>
      </c>
      <c r="E15423" s="7"/>
      <c r="F15423" s="7"/>
      <c r="G15423" s="7"/>
      <c r="H15423" s="8">
        <v>0.0</v>
      </c>
      <c r="J15423" s="10"/>
    </row>
    <row r="15424">
      <c r="A15424" s="5" t="s">
        <v>15600</v>
      </c>
      <c r="B15424" s="5">
        <v>9.0</v>
      </c>
      <c r="C15424" s="5">
        <v>4.0</v>
      </c>
      <c r="D15424" s="6" t="s">
        <v>15607</v>
      </c>
      <c r="E15424" s="7"/>
      <c r="F15424" s="7"/>
      <c r="G15424" s="7"/>
      <c r="H15424" s="8">
        <v>1.0</v>
      </c>
      <c r="J15424" s="10"/>
    </row>
    <row r="15425">
      <c r="A15425" s="5" t="s">
        <v>15600</v>
      </c>
      <c r="B15425" s="5">
        <v>10.0</v>
      </c>
      <c r="C15425" s="5">
        <v>5.0</v>
      </c>
      <c r="D15425" s="6" t="s">
        <v>15608</v>
      </c>
      <c r="E15425" s="7"/>
      <c r="F15425" s="7"/>
      <c r="G15425" s="7"/>
      <c r="H15425" s="8">
        <v>0.0</v>
      </c>
      <c r="J15425" s="10"/>
    </row>
    <row r="15426">
      <c r="A15426" s="5" t="s">
        <v>15600</v>
      </c>
      <c r="B15426" s="5">
        <v>11.0</v>
      </c>
      <c r="C15426" s="5">
        <v>5.0</v>
      </c>
      <c r="D15426" s="6" t="s">
        <v>15609</v>
      </c>
      <c r="E15426" s="7"/>
      <c r="F15426" s="7"/>
      <c r="G15426" s="7"/>
      <c r="H15426" s="8">
        <v>1.0</v>
      </c>
      <c r="J15426" s="10"/>
    </row>
    <row r="15427">
      <c r="A15427" s="5" t="s">
        <v>15600</v>
      </c>
      <c r="B15427" s="5">
        <v>12.0</v>
      </c>
      <c r="C15427" s="5">
        <v>6.0</v>
      </c>
      <c r="D15427" s="6" t="s">
        <v>15610</v>
      </c>
      <c r="E15427" s="7"/>
      <c r="F15427" s="7"/>
      <c r="G15427" s="7"/>
      <c r="H15427" s="8">
        <v>0.0</v>
      </c>
      <c r="J15427" s="10"/>
    </row>
    <row r="15428">
      <c r="A15428" s="5" t="s">
        <v>15600</v>
      </c>
      <c r="B15428" s="5">
        <v>13.0</v>
      </c>
      <c r="C15428" s="5">
        <v>6.0</v>
      </c>
      <c r="D15428" s="6" t="s">
        <v>15611</v>
      </c>
      <c r="E15428" s="7"/>
      <c r="F15428" s="7"/>
      <c r="G15428" s="7"/>
      <c r="H15428" s="8">
        <v>1.0</v>
      </c>
      <c r="J15428" s="10"/>
    </row>
    <row r="15429">
      <c r="A15429" s="5" t="s">
        <v>15600</v>
      </c>
      <c r="B15429" s="5">
        <v>14.0</v>
      </c>
      <c r="C15429" s="5">
        <v>7.0</v>
      </c>
      <c r="D15429" s="6" t="s">
        <v>15612</v>
      </c>
      <c r="E15429" s="7"/>
      <c r="F15429" s="7"/>
      <c r="G15429" s="7"/>
      <c r="H15429" s="8">
        <v>0.0</v>
      </c>
      <c r="J15429" s="10"/>
    </row>
    <row r="15430">
      <c r="A15430" s="5" t="s">
        <v>15600</v>
      </c>
      <c r="B15430" s="5">
        <v>15.0</v>
      </c>
      <c r="C15430" s="5">
        <v>7.0</v>
      </c>
      <c r="D15430" s="6" t="s">
        <v>15613</v>
      </c>
      <c r="E15430" s="7"/>
      <c r="F15430" s="7"/>
      <c r="G15430" s="7"/>
      <c r="H15430" s="8">
        <v>1.0</v>
      </c>
      <c r="J15430" s="10"/>
    </row>
    <row r="15431">
      <c r="A15431" s="5" t="s">
        <v>15600</v>
      </c>
      <c r="B15431" s="5">
        <v>16.0</v>
      </c>
      <c r="C15431" s="5">
        <v>8.0</v>
      </c>
      <c r="D15431" s="6" t="s">
        <v>15614</v>
      </c>
      <c r="E15431" s="7"/>
      <c r="F15431" s="7"/>
      <c r="G15431" s="7"/>
      <c r="H15431" s="8">
        <v>0.0</v>
      </c>
      <c r="J15431" s="10"/>
    </row>
    <row r="15432">
      <c r="A15432" s="5" t="s">
        <v>15600</v>
      </c>
      <c r="B15432" s="5">
        <v>17.0</v>
      </c>
      <c r="C15432" s="5">
        <v>8.0</v>
      </c>
      <c r="D15432" s="6" t="s">
        <v>15615</v>
      </c>
      <c r="E15432" s="7"/>
      <c r="F15432" s="7"/>
      <c r="G15432" s="7"/>
      <c r="H15432" s="8">
        <v>1.0</v>
      </c>
      <c r="J15432" s="10"/>
    </row>
    <row r="15433">
      <c r="A15433" s="5" t="s">
        <v>15600</v>
      </c>
      <c r="B15433" s="5">
        <v>18.0</v>
      </c>
      <c r="C15433" s="5">
        <v>9.0</v>
      </c>
      <c r="D15433" s="6" t="s">
        <v>15616</v>
      </c>
      <c r="E15433" s="7"/>
      <c r="F15433" s="7"/>
      <c r="G15433" s="7"/>
      <c r="H15433" s="8">
        <v>0.0</v>
      </c>
      <c r="J15433" s="10"/>
    </row>
    <row r="15434">
      <c r="A15434" s="5" t="s">
        <v>15600</v>
      </c>
      <c r="B15434" s="5">
        <v>19.0</v>
      </c>
      <c r="C15434" s="5">
        <v>9.0</v>
      </c>
      <c r="D15434" s="6" t="s">
        <v>15617</v>
      </c>
      <c r="E15434" s="7"/>
      <c r="F15434" s="7"/>
      <c r="G15434" s="7"/>
      <c r="H15434" s="8">
        <v>1.0</v>
      </c>
      <c r="J15434" s="10"/>
    </row>
    <row r="15435">
      <c r="A15435" s="5" t="s">
        <v>15618</v>
      </c>
      <c r="B15435" s="5">
        <v>0.0</v>
      </c>
      <c r="C15435" s="5">
        <v>0.0</v>
      </c>
      <c r="D15435" s="6" t="s">
        <v>15619</v>
      </c>
      <c r="E15435" s="7"/>
      <c r="F15435" s="7"/>
      <c r="G15435" s="7"/>
      <c r="H15435" s="8">
        <v>0.0</v>
      </c>
      <c r="J15435" s="10"/>
    </row>
    <row r="15436">
      <c r="A15436" s="5" t="s">
        <v>15618</v>
      </c>
      <c r="B15436" s="5">
        <v>1.0</v>
      </c>
      <c r="C15436" s="5">
        <v>0.0</v>
      </c>
      <c r="D15436" s="6" t="s">
        <v>15620</v>
      </c>
      <c r="E15436" s="7"/>
      <c r="F15436" s="7"/>
      <c r="G15436" s="7"/>
      <c r="H15436" s="8">
        <v>1.0</v>
      </c>
      <c r="J15436" s="10"/>
    </row>
    <row r="15437">
      <c r="A15437" s="5" t="s">
        <v>15618</v>
      </c>
      <c r="B15437" s="5">
        <v>2.0</v>
      </c>
      <c r="C15437" s="5">
        <v>1.0</v>
      </c>
      <c r="D15437" s="6" t="s">
        <v>15621</v>
      </c>
      <c r="E15437" s="7"/>
      <c r="F15437" s="7"/>
      <c r="G15437" s="7"/>
      <c r="H15437" s="8">
        <v>0.0</v>
      </c>
      <c r="J15437" s="10"/>
    </row>
    <row r="15438">
      <c r="A15438" s="5" t="s">
        <v>15618</v>
      </c>
      <c r="B15438" s="5">
        <v>3.0</v>
      </c>
      <c r="C15438" s="5">
        <v>1.0</v>
      </c>
      <c r="D15438" s="6" t="s">
        <v>15622</v>
      </c>
      <c r="E15438" s="7"/>
      <c r="F15438" s="7"/>
      <c r="G15438" s="7"/>
      <c r="H15438" s="8">
        <v>1.0</v>
      </c>
      <c r="J15438" s="10"/>
    </row>
    <row r="15439">
      <c r="A15439" s="5" t="s">
        <v>15618</v>
      </c>
      <c r="B15439" s="5">
        <v>4.0</v>
      </c>
      <c r="C15439" s="5">
        <v>2.0</v>
      </c>
      <c r="D15439" s="6" t="s">
        <v>15623</v>
      </c>
      <c r="E15439" s="7"/>
      <c r="F15439" s="7"/>
      <c r="G15439" s="7"/>
      <c r="H15439" s="8">
        <v>0.0</v>
      </c>
      <c r="J15439" s="10"/>
    </row>
    <row r="15440">
      <c r="A15440" s="5" t="s">
        <v>15618</v>
      </c>
      <c r="B15440" s="5">
        <v>5.0</v>
      </c>
      <c r="C15440" s="5">
        <v>2.0</v>
      </c>
      <c r="D15440" s="6" t="s">
        <v>15624</v>
      </c>
      <c r="E15440" s="7"/>
      <c r="F15440" s="7"/>
      <c r="G15440" s="7"/>
      <c r="H15440" s="8">
        <v>1.0</v>
      </c>
      <c r="J15440" s="10"/>
    </row>
    <row r="15441">
      <c r="A15441" s="5" t="s">
        <v>15618</v>
      </c>
      <c r="B15441" s="5">
        <v>6.0</v>
      </c>
      <c r="C15441" s="5">
        <v>3.0</v>
      </c>
      <c r="D15441" s="6" t="s">
        <v>15625</v>
      </c>
      <c r="E15441" s="7"/>
      <c r="F15441" s="7"/>
      <c r="G15441" s="7"/>
      <c r="H15441" s="8">
        <v>0.0</v>
      </c>
      <c r="J15441" s="10"/>
    </row>
    <row r="15442">
      <c r="A15442" s="5" t="s">
        <v>15618</v>
      </c>
      <c r="B15442" s="5">
        <v>7.0</v>
      </c>
      <c r="C15442" s="5">
        <v>3.0</v>
      </c>
      <c r="D15442" s="6" t="s">
        <v>15626</v>
      </c>
      <c r="E15442" s="7"/>
      <c r="F15442" s="7"/>
      <c r="G15442" s="7"/>
      <c r="H15442" s="8">
        <v>1.0</v>
      </c>
      <c r="J15442" s="10"/>
    </row>
    <row r="15443">
      <c r="A15443" s="5" t="s">
        <v>15618</v>
      </c>
      <c r="B15443" s="5">
        <v>8.0</v>
      </c>
      <c r="C15443" s="5">
        <v>4.0</v>
      </c>
      <c r="D15443" s="6" t="s">
        <v>15627</v>
      </c>
      <c r="E15443" s="7"/>
      <c r="F15443" s="7"/>
      <c r="G15443" s="7"/>
      <c r="H15443" s="8">
        <v>0.0</v>
      </c>
      <c r="J15443" s="10"/>
    </row>
    <row r="15444">
      <c r="A15444" s="5" t="s">
        <v>15618</v>
      </c>
      <c r="B15444" s="5">
        <v>9.0</v>
      </c>
      <c r="C15444" s="5">
        <v>4.0</v>
      </c>
      <c r="D15444" s="6" t="s">
        <v>15628</v>
      </c>
      <c r="E15444" s="7"/>
      <c r="F15444" s="7"/>
      <c r="G15444" s="7"/>
      <c r="H15444" s="8">
        <v>1.0</v>
      </c>
      <c r="J15444" s="10"/>
    </row>
    <row r="15445">
      <c r="A15445" s="5" t="s">
        <v>15618</v>
      </c>
      <c r="B15445" s="5">
        <v>10.0</v>
      </c>
      <c r="C15445" s="5">
        <v>5.0</v>
      </c>
      <c r="D15445" s="6" t="s">
        <v>15629</v>
      </c>
      <c r="E15445" s="7"/>
      <c r="F15445" s="7"/>
      <c r="G15445" s="7"/>
      <c r="H15445" s="8">
        <v>0.0</v>
      </c>
      <c r="J15445" s="10"/>
    </row>
    <row r="15446">
      <c r="A15446" s="5" t="s">
        <v>15618</v>
      </c>
      <c r="B15446" s="5">
        <v>11.0</v>
      </c>
      <c r="C15446" s="5">
        <v>5.0</v>
      </c>
      <c r="D15446" s="6" t="s">
        <v>15630</v>
      </c>
      <c r="E15446" s="7"/>
      <c r="F15446" s="7"/>
      <c r="G15446" s="7"/>
      <c r="H15446" s="8">
        <v>1.0</v>
      </c>
      <c r="J15446" s="10"/>
    </row>
    <row r="15447">
      <c r="A15447" s="5" t="s">
        <v>15618</v>
      </c>
      <c r="B15447" s="5">
        <v>12.0</v>
      </c>
      <c r="C15447" s="5">
        <v>6.0</v>
      </c>
      <c r="D15447" s="6" t="s">
        <v>15631</v>
      </c>
      <c r="E15447" s="7"/>
      <c r="F15447" s="7"/>
      <c r="G15447" s="7"/>
      <c r="H15447" s="8">
        <v>0.0</v>
      </c>
      <c r="J15447" s="10"/>
    </row>
    <row r="15448">
      <c r="A15448" s="5" t="s">
        <v>15618</v>
      </c>
      <c r="B15448" s="5">
        <v>13.0</v>
      </c>
      <c r="C15448" s="5">
        <v>6.0</v>
      </c>
      <c r="D15448" s="6" t="s">
        <v>15632</v>
      </c>
      <c r="E15448" s="7"/>
      <c r="F15448" s="7"/>
      <c r="G15448" s="7"/>
      <c r="H15448" s="8">
        <v>1.0</v>
      </c>
      <c r="J15448" s="10"/>
    </row>
    <row r="15449">
      <c r="A15449" s="5" t="s">
        <v>15618</v>
      </c>
      <c r="B15449" s="5">
        <v>14.0</v>
      </c>
      <c r="C15449" s="5">
        <v>7.0</v>
      </c>
      <c r="D15449" s="6" t="s">
        <v>15633</v>
      </c>
      <c r="E15449" s="7"/>
      <c r="F15449" s="7"/>
      <c r="G15449" s="7"/>
      <c r="H15449" s="8">
        <v>0.0</v>
      </c>
      <c r="J15449" s="10"/>
    </row>
    <row r="15450">
      <c r="A15450" s="5" t="s">
        <v>15618</v>
      </c>
      <c r="B15450" s="5">
        <v>15.0</v>
      </c>
      <c r="C15450" s="5">
        <v>7.0</v>
      </c>
      <c r="D15450" s="6" t="s">
        <v>15634</v>
      </c>
      <c r="E15450" s="7"/>
      <c r="F15450" s="7"/>
      <c r="G15450" s="7"/>
      <c r="H15450" s="8">
        <v>1.0</v>
      </c>
      <c r="J15450" s="10"/>
    </row>
    <row r="15451">
      <c r="A15451" s="5" t="s">
        <v>15618</v>
      </c>
      <c r="B15451" s="5">
        <v>16.0</v>
      </c>
      <c r="C15451" s="5">
        <v>8.0</v>
      </c>
      <c r="D15451" s="6" t="s">
        <v>15635</v>
      </c>
      <c r="E15451" s="7"/>
      <c r="F15451" s="7"/>
      <c r="G15451" s="7"/>
      <c r="H15451" s="8">
        <v>0.0</v>
      </c>
      <c r="J15451" s="10"/>
    </row>
    <row r="15452">
      <c r="A15452" s="5" t="s">
        <v>15618</v>
      </c>
      <c r="B15452" s="5">
        <v>17.0</v>
      </c>
      <c r="C15452" s="5">
        <v>8.0</v>
      </c>
      <c r="D15452" s="6" t="s">
        <v>15636</v>
      </c>
      <c r="E15452" s="7"/>
      <c r="F15452" s="7"/>
      <c r="G15452" s="7"/>
      <c r="H15452" s="8">
        <v>1.0</v>
      </c>
      <c r="J15452" s="10"/>
    </row>
    <row r="15453">
      <c r="A15453" s="5" t="s">
        <v>15618</v>
      </c>
      <c r="B15453" s="5">
        <v>18.0</v>
      </c>
      <c r="C15453" s="5">
        <v>9.0</v>
      </c>
      <c r="D15453" s="6" t="s">
        <v>15637</v>
      </c>
      <c r="E15453" s="7"/>
      <c r="F15453" s="7"/>
      <c r="G15453" s="7"/>
      <c r="H15453" s="8">
        <v>0.0</v>
      </c>
      <c r="J15453" s="10"/>
    </row>
    <row r="15454">
      <c r="A15454" s="5" t="s">
        <v>15618</v>
      </c>
      <c r="B15454" s="5">
        <v>19.0</v>
      </c>
      <c r="C15454" s="5">
        <v>9.0</v>
      </c>
      <c r="D15454" s="6" t="s">
        <v>15638</v>
      </c>
      <c r="E15454" s="7"/>
      <c r="F15454" s="7"/>
      <c r="G15454" s="7"/>
      <c r="H15454" s="8">
        <v>1.0</v>
      </c>
      <c r="J15454" s="10"/>
    </row>
    <row r="15455">
      <c r="A15455" s="5" t="s">
        <v>15618</v>
      </c>
      <c r="B15455" s="5">
        <v>20.0</v>
      </c>
      <c r="C15455" s="5">
        <v>10.0</v>
      </c>
      <c r="D15455" s="6" t="s">
        <v>15639</v>
      </c>
      <c r="E15455" s="7"/>
      <c r="F15455" s="7"/>
      <c r="G15455" s="7"/>
      <c r="H15455" s="8">
        <v>0.0</v>
      </c>
      <c r="J15455" s="10"/>
    </row>
    <row r="15456">
      <c r="A15456" s="5" t="s">
        <v>15618</v>
      </c>
      <c r="B15456" s="5">
        <v>21.0</v>
      </c>
      <c r="C15456" s="5">
        <v>10.0</v>
      </c>
      <c r="D15456" s="6" t="s">
        <v>14077</v>
      </c>
      <c r="E15456" s="7"/>
      <c r="F15456" s="7"/>
      <c r="G15456" s="7"/>
      <c r="H15456" s="8">
        <v>1.0</v>
      </c>
      <c r="J15456" s="10"/>
    </row>
    <row r="15457">
      <c r="A15457" s="5" t="s">
        <v>15640</v>
      </c>
      <c r="B15457" s="5">
        <v>0.0</v>
      </c>
      <c r="C15457" s="5">
        <v>0.0</v>
      </c>
      <c r="D15457" s="6" t="s">
        <v>15641</v>
      </c>
      <c r="E15457" s="7"/>
      <c r="F15457" s="7"/>
      <c r="G15457" s="7"/>
      <c r="H15457" s="8">
        <v>0.0</v>
      </c>
      <c r="J15457" s="10"/>
    </row>
    <row r="15458">
      <c r="A15458" s="5" t="s">
        <v>15640</v>
      </c>
      <c r="B15458" s="5">
        <v>1.0</v>
      </c>
      <c r="C15458" s="5">
        <v>0.0</v>
      </c>
      <c r="D15458" s="6" t="s">
        <v>15642</v>
      </c>
      <c r="E15458" s="7"/>
      <c r="F15458" s="7"/>
      <c r="G15458" s="7"/>
      <c r="H15458" s="8">
        <v>1.0</v>
      </c>
      <c r="J15458" s="10"/>
    </row>
    <row r="15459">
      <c r="A15459" s="5" t="s">
        <v>15640</v>
      </c>
      <c r="B15459" s="5">
        <v>2.0</v>
      </c>
      <c r="C15459" s="5">
        <v>1.0</v>
      </c>
      <c r="D15459" s="6" t="s">
        <v>15643</v>
      </c>
      <c r="E15459" s="7"/>
      <c r="F15459" s="7"/>
      <c r="G15459" s="7"/>
      <c r="H15459" s="8">
        <v>0.0</v>
      </c>
      <c r="J15459" s="10"/>
    </row>
    <row r="15460">
      <c r="A15460" s="5" t="s">
        <v>15640</v>
      </c>
      <c r="B15460" s="5">
        <v>3.0</v>
      </c>
      <c r="C15460" s="5">
        <v>1.0</v>
      </c>
      <c r="D15460" s="6" t="s">
        <v>15644</v>
      </c>
      <c r="E15460" s="7"/>
      <c r="F15460" s="7"/>
      <c r="G15460" s="7"/>
      <c r="H15460" s="8">
        <v>1.0</v>
      </c>
      <c r="J15460" s="10"/>
    </row>
    <row r="15461">
      <c r="A15461" s="5" t="s">
        <v>15640</v>
      </c>
      <c r="B15461" s="5">
        <v>4.0</v>
      </c>
      <c r="C15461" s="5">
        <v>2.0</v>
      </c>
      <c r="D15461" s="6" t="s">
        <v>779</v>
      </c>
      <c r="E15461" s="7"/>
      <c r="F15461" s="7"/>
      <c r="G15461" s="7"/>
      <c r="H15461" s="8">
        <v>0.0</v>
      </c>
      <c r="J15461" s="10"/>
    </row>
    <row r="15462">
      <c r="A15462" s="5" t="s">
        <v>15640</v>
      </c>
      <c r="B15462" s="5">
        <v>5.0</v>
      </c>
      <c r="C15462" s="5">
        <v>2.0</v>
      </c>
      <c r="D15462" s="6" t="s">
        <v>15645</v>
      </c>
      <c r="E15462" s="7"/>
      <c r="F15462" s="7"/>
      <c r="G15462" s="7"/>
      <c r="H15462" s="8">
        <v>1.0</v>
      </c>
      <c r="J15462" s="10"/>
    </row>
    <row r="15463">
      <c r="A15463" s="5" t="s">
        <v>15640</v>
      </c>
      <c r="B15463" s="5">
        <v>6.0</v>
      </c>
      <c r="C15463" s="5">
        <v>3.0</v>
      </c>
      <c r="D15463" s="6" t="s">
        <v>15646</v>
      </c>
      <c r="E15463" s="7"/>
      <c r="F15463" s="7"/>
      <c r="G15463" s="7"/>
      <c r="H15463" s="8">
        <v>0.0</v>
      </c>
      <c r="J15463" s="10"/>
    </row>
    <row r="15464">
      <c r="A15464" s="5" t="s">
        <v>15640</v>
      </c>
      <c r="B15464" s="5">
        <v>7.0</v>
      </c>
      <c r="C15464" s="5">
        <v>3.0</v>
      </c>
      <c r="D15464" s="6" t="s">
        <v>15647</v>
      </c>
      <c r="E15464" s="7"/>
      <c r="F15464" s="7"/>
      <c r="G15464" s="7"/>
      <c r="H15464" s="8">
        <v>1.0</v>
      </c>
      <c r="J15464" s="10"/>
    </row>
    <row r="15465">
      <c r="A15465" s="5" t="s">
        <v>15640</v>
      </c>
      <c r="B15465" s="5">
        <v>8.0</v>
      </c>
      <c r="C15465" s="5">
        <v>4.0</v>
      </c>
      <c r="D15465" s="6" t="s">
        <v>15648</v>
      </c>
      <c r="E15465" s="7"/>
      <c r="F15465" s="7"/>
      <c r="G15465" s="7"/>
      <c r="H15465" s="8">
        <v>0.0</v>
      </c>
      <c r="J15465" s="10"/>
    </row>
    <row r="15466">
      <c r="A15466" s="5" t="s">
        <v>15640</v>
      </c>
      <c r="B15466" s="5">
        <v>9.0</v>
      </c>
      <c r="C15466" s="5">
        <v>4.0</v>
      </c>
      <c r="D15466" s="6" t="s">
        <v>15649</v>
      </c>
      <c r="E15466" s="7"/>
      <c r="F15466" s="7"/>
      <c r="G15466" s="7"/>
      <c r="H15466" s="8">
        <v>1.0</v>
      </c>
      <c r="J15466" s="10"/>
    </row>
    <row r="15467">
      <c r="A15467" s="5" t="s">
        <v>15640</v>
      </c>
      <c r="B15467" s="5">
        <v>10.0</v>
      </c>
      <c r="C15467" s="5">
        <v>5.0</v>
      </c>
      <c r="D15467" s="6" t="s">
        <v>15650</v>
      </c>
      <c r="E15467" s="7"/>
      <c r="F15467" s="7"/>
      <c r="G15467" s="7"/>
      <c r="H15467" s="8">
        <v>0.0</v>
      </c>
      <c r="J15467" s="10"/>
    </row>
    <row r="15468">
      <c r="A15468" s="5" t="s">
        <v>15640</v>
      </c>
      <c r="B15468" s="5">
        <v>11.0</v>
      </c>
      <c r="C15468" s="5">
        <v>5.0</v>
      </c>
      <c r="D15468" s="6" t="s">
        <v>15651</v>
      </c>
      <c r="E15468" s="7"/>
      <c r="F15468" s="7"/>
      <c r="G15468" s="7"/>
      <c r="H15468" s="8">
        <v>1.0</v>
      </c>
      <c r="J15468" s="10"/>
    </row>
    <row r="15469">
      <c r="A15469" s="5" t="s">
        <v>15640</v>
      </c>
      <c r="B15469" s="5">
        <v>12.0</v>
      </c>
      <c r="C15469" s="5">
        <v>6.0</v>
      </c>
      <c r="D15469" s="6" t="s">
        <v>15652</v>
      </c>
      <c r="E15469" s="7"/>
      <c r="F15469" s="7"/>
      <c r="G15469" s="7"/>
      <c r="H15469" s="8">
        <v>0.0</v>
      </c>
      <c r="J15469" s="10"/>
    </row>
    <row r="15470">
      <c r="A15470" s="5" t="s">
        <v>15640</v>
      </c>
      <c r="B15470" s="5">
        <v>13.0</v>
      </c>
      <c r="C15470" s="5">
        <v>6.0</v>
      </c>
      <c r="D15470" s="6" t="s">
        <v>15653</v>
      </c>
      <c r="E15470" s="7"/>
      <c r="F15470" s="7"/>
      <c r="G15470" s="7"/>
      <c r="H15470" s="8">
        <v>1.0</v>
      </c>
      <c r="J15470" s="10"/>
    </row>
    <row r="15471">
      <c r="A15471" s="5" t="s">
        <v>15640</v>
      </c>
      <c r="B15471" s="5">
        <v>14.0</v>
      </c>
      <c r="C15471" s="5">
        <v>7.0</v>
      </c>
      <c r="D15471" s="6" t="s">
        <v>15654</v>
      </c>
      <c r="E15471" s="7"/>
      <c r="F15471" s="7"/>
      <c r="G15471" s="7"/>
      <c r="H15471" s="8">
        <v>0.0</v>
      </c>
      <c r="J15471" s="10"/>
    </row>
    <row r="15472">
      <c r="A15472" s="5" t="s">
        <v>15640</v>
      </c>
      <c r="B15472" s="5">
        <v>15.0</v>
      </c>
      <c r="C15472" s="5">
        <v>7.0</v>
      </c>
      <c r="D15472" s="6" t="s">
        <v>15655</v>
      </c>
      <c r="E15472" s="7"/>
      <c r="F15472" s="7"/>
      <c r="G15472" s="7"/>
      <c r="H15472" s="8">
        <v>1.0</v>
      </c>
      <c r="J15472" s="10"/>
    </row>
    <row r="15473">
      <c r="A15473" s="5" t="s">
        <v>15640</v>
      </c>
      <c r="B15473" s="5">
        <v>16.0</v>
      </c>
      <c r="C15473" s="5">
        <v>8.0</v>
      </c>
      <c r="D15473" s="6" t="s">
        <v>15656</v>
      </c>
      <c r="E15473" s="7"/>
      <c r="F15473" s="7"/>
      <c r="G15473" s="7"/>
      <c r="H15473" s="8">
        <v>0.0</v>
      </c>
      <c r="J15473" s="10"/>
    </row>
    <row r="15474">
      <c r="A15474" s="5" t="s">
        <v>15640</v>
      </c>
      <c r="B15474" s="5">
        <v>17.0</v>
      </c>
      <c r="C15474" s="5">
        <v>8.0</v>
      </c>
      <c r="D15474" s="6" t="s">
        <v>15657</v>
      </c>
      <c r="E15474" s="7"/>
      <c r="F15474" s="7"/>
      <c r="G15474" s="7"/>
      <c r="H15474" s="8">
        <v>1.0</v>
      </c>
      <c r="J15474" s="10"/>
    </row>
    <row r="15475">
      <c r="A15475" s="5" t="s">
        <v>15640</v>
      </c>
      <c r="B15475" s="5">
        <v>18.0</v>
      </c>
      <c r="C15475" s="5">
        <v>9.0</v>
      </c>
      <c r="D15475" s="6" t="s">
        <v>15658</v>
      </c>
      <c r="E15475" s="7"/>
      <c r="F15475" s="7"/>
      <c r="G15475" s="7"/>
      <c r="H15475" s="8">
        <v>0.0</v>
      </c>
      <c r="J15475" s="10"/>
    </row>
    <row r="15476">
      <c r="A15476" s="5" t="s">
        <v>15640</v>
      </c>
      <c r="B15476" s="5">
        <v>19.0</v>
      </c>
      <c r="C15476" s="5">
        <v>9.0</v>
      </c>
      <c r="D15476" s="6" t="s">
        <v>15659</v>
      </c>
      <c r="E15476" s="7"/>
      <c r="F15476" s="7"/>
      <c r="G15476" s="7"/>
      <c r="H15476" s="8">
        <v>1.0</v>
      </c>
      <c r="J15476" s="10"/>
    </row>
    <row r="15477">
      <c r="A15477" s="5" t="s">
        <v>15660</v>
      </c>
      <c r="B15477" s="5">
        <v>0.0</v>
      </c>
      <c r="C15477" s="5">
        <v>0.0</v>
      </c>
      <c r="D15477" s="6" t="s">
        <v>15661</v>
      </c>
      <c r="E15477" s="7"/>
      <c r="F15477" s="7"/>
      <c r="G15477" s="7"/>
      <c r="H15477" s="8">
        <v>0.0</v>
      </c>
      <c r="J15477" s="10"/>
    </row>
    <row r="15478">
      <c r="A15478" s="5" t="s">
        <v>15660</v>
      </c>
      <c r="B15478" s="5">
        <v>1.0</v>
      </c>
      <c r="C15478" s="5">
        <v>0.0</v>
      </c>
      <c r="D15478" s="6" t="s">
        <v>15662</v>
      </c>
      <c r="E15478" s="7"/>
      <c r="F15478" s="7"/>
      <c r="G15478" s="7"/>
      <c r="H15478" s="8">
        <v>1.0</v>
      </c>
      <c r="J15478" s="10"/>
    </row>
    <row r="15479">
      <c r="A15479" s="5" t="s">
        <v>15660</v>
      </c>
      <c r="B15479" s="5">
        <v>2.0</v>
      </c>
      <c r="C15479" s="5">
        <v>1.0</v>
      </c>
      <c r="D15479" s="6" t="s">
        <v>15663</v>
      </c>
      <c r="E15479" s="7"/>
      <c r="F15479" s="7"/>
      <c r="G15479" s="7"/>
      <c r="H15479" s="8">
        <v>0.0</v>
      </c>
      <c r="J15479" s="10"/>
    </row>
    <row r="15480">
      <c r="A15480" s="5" t="s">
        <v>15660</v>
      </c>
      <c r="B15480" s="5">
        <v>3.0</v>
      </c>
      <c r="C15480" s="5">
        <v>1.0</v>
      </c>
      <c r="D15480" s="6" t="s">
        <v>15664</v>
      </c>
      <c r="E15480" s="7"/>
      <c r="F15480" s="7"/>
      <c r="G15480" s="7"/>
      <c r="H15480" s="8">
        <v>1.0</v>
      </c>
      <c r="J15480" s="10"/>
    </row>
    <row r="15481">
      <c r="A15481" s="5" t="s">
        <v>15660</v>
      </c>
      <c r="B15481" s="5">
        <v>4.0</v>
      </c>
      <c r="C15481" s="5">
        <v>2.0</v>
      </c>
      <c r="D15481" s="6" t="s">
        <v>15665</v>
      </c>
      <c r="E15481" s="7"/>
      <c r="F15481" s="7"/>
      <c r="G15481" s="7"/>
      <c r="H15481" s="8">
        <v>0.0</v>
      </c>
      <c r="J15481" s="10"/>
    </row>
    <row r="15482">
      <c r="A15482" s="5" t="s">
        <v>15660</v>
      </c>
      <c r="B15482" s="5">
        <v>5.0</v>
      </c>
      <c r="C15482" s="5">
        <v>2.0</v>
      </c>
      <c r="D15482" s="6" t="s">
        <v>15666</v>
      </c>
      <c r="E15482" s="7"/>
      <c r="F15482" s="7"/>
      <c r="G15482" s="7"/>
      <c r="H15482" s="8">
        <v>1.0</v>
      </c>
      <c r="J15482" s="10"/>
    </row>
    <row r="15483">
      <c r="A15483" s="5" t="s">
        <v>15660</v>
      </c>
      <c r="B15483" s="5">
        <v>6.0</v>
      </c>
      <c r="C15483" s="5">
        <v>3.0</v>
      </c>
      <c r="D15483" s="6" t="s">
        <v>15667</v>
      </c>
      <c r="E15483" s="7"/>
      <c r="F15483" s="7"/>
      <c r="G15483" s="7"/>
      <c r="H15483" s="8">
        <v>0.0</v>
      </c>
      <c r="J15483" s="10"/>
    </row>
    <row r="15484">
      <c r="A15484" s="5" t="s">
        <v>15660</v>
      </c>
      <c r="B15484" s="5">
        <v>7.0</v>
      </c>
      <c r="C15484" s="5">
        <v>3.0</v>
      </c>
      <c r="D15484" s="6" t="s">
        <v>15668</v>
      </c>
      <c r="E15484" s="7"/>
      <c r="F15484" s="7"/>
      <c r="G15484" s="7"/>
      <c r="H15484" s="8">
        <v>1.0</v>
      </c>
      <c r="J15484" s="10"/>
    </row>
    <row r="15485">
      <c r="A15485" s="5" t="s">
        <v>15660</v>
      </c>
      <c r="B15485" s="5">
        <v>8.0</v>
      </c>
      <c r="C15485" s="5">
        <v>4.0</v>
      </c>
      <c r="D15485" s="6" t="s">
        <v>15669</v>
      </c>
      <c r="E15485" s="7"/>
      <c r="F15485" s="7"/>
      <c r="G15485" s="7"/>
      <c r="H15485" s="8">
        <v>0.0</v>
      </c>
      <c r="J15485" s="10"/>
    </row>
    <row r="15486">
      <c r="A15486" s="5" t="s">
        <v>15660</v>
      </c>
      <c r="B15486" s="5">
        <v>9.0</v>
      </c>
      <c r="C15486" s="5">
        <v>4.0</v>
      </c>
      <c r="D15486" s="6" t="s">
        <v>15670</v>
      </c>
      <c r="E15486" s="7"/>
      <c r="F15486" s="7"/>
      <c r="G15486" s="7"/>
      <c r="H15486" s="8">
        <v>1.0</v>
      </c>
      <c r="J15486" s="10"/>
    </row>
    <row r="15487">
      <c r="A15487" s="5" t="s">
        <v>15660</v>
      </c>
      <c r="B15487" s="5">
        <v>10.0</v>
      </c>
      <c r="C15487" s="5">
        <v>5.0</v>
      </c>
      <c r="D15487" s="6" t="s">
        <v>15671</v>
      </c>
      <c r="E15487" s="7"/>
      <c r="F15487" s="7"/>
      <c r="G15487" s="7"/>
      <c r="H15487" s="8">
        <v>0.0</v>
      </c>
      <c r="J15487" s="10"/>
    </row>
    <row r="15488">
      <c r="A15488" s="5" t="s">
        <v>15660</v>
      </c>
      <c r="B15488" s="5">
        <v>11.0</v>
      </c>
      <c r="C15488" s="5">
        <v>5.0</v>
      </c>
      <c r="D15488" s="6" t="s">
        <v>15672</v>
      </c>
      <c r="E15488" s="7"/>
      <c r="F15488" s="7"/>
      <c r="G15488" s="7"/>
      <c r="H15488" s="8">
        <v>1.0</v>
      </c>
      <c r="J15488" s="10"/>
    </row>
    <row r="15489">
      <c r="A15489" s="5" t="s">
        <v>15660</v>
      </c>
      <c r="B15489" s="5">
        <v>12.0</v>
      </c>
      <c r="C15489" s="5">
        <v>6.0</v>
      </c>
      <c r="D15489" s="6" t="s">
        <v>15673</v>
      </c>
      <c r="E15489" s="7"/>
      <c r="F15489" s="7"/>
      <c r="G15489" s="7"/>
      <c r="H15489" s="8">
        <v>0.0</v>
      </c>
      <c r="J15489" s="10"/>
    </row>
    <row r="15490">
      <c r="A15490" s="5" t="s">
        <v>15660</v>
      </c>
      <c r="B15490" s="5">
        <v>13.0</v>
      </c>
      <c r="C15490" s="5">
        <v>6.0</v>
      </c>
      <c r="D15490" s="6" t="s">
        <v>15674</v>
      </c>
      <c r="E15490" s="7"/>
      <c r="F15490" s="7"/>
      <c r="G15490" s="7"/>
      <c r="H15490" s="8">
        <v>1.0</v>
      </c>
      <c r="J15490" s="10"/>
    </row>
    <row r="15491">
      <c r="A15491" s="5" t="s">
        <v>15660</v>
      </c>
      <c r="B15491" s="5">
        <v>14.0</v>
      </c>
      <c r="C15491" s="5">
        <v>7.0</v>
      </c>
      <c r="D15491" s="6" t="s">
        <v>15675</v>
      </c>
      <c r="E15491" s="7"/>
      <c r="F15491" s="7"/>
      <c r="G15491" s="7"/>
      <c r="H15491" s="8">
        <v>0.0</v>
      </c>
      <c r="J15491" s="10"/>
    </row>
    <row r="15492">
      <c r="A15492" s="5" t="s">
        <v>15660</v>
      </c>
      <c r="B15492" s="5">
        <v>15.0</v>
      </c>
      <c r="C15492" s="5">
        <v>7.0</v>
      </c>
      <c r="D15492" s="6" t="s">
        <v>15676</v>
      </c>
      <c r="E15492" s="7"/>
      <c r="F15492" s="7"/>
      <c r="G15492" s="7"/>
      <c r="H15492" s="8">
        <v>1.0</v>
      </c>
      <c r="J15492" s="10"/>
    </row>
    <row r="15493">
      <c r="A15493" s="5" t="s">
        <v>15660</v>
      </c>
      <c r="B15493" s="5">
        <v>16.0</v>
      </c>
      <c r="C15493" s="5">
        <v>8.0</v>
      </c>
      <c r="D15493" s="6" t="s">
        <v>15677</v>
      </c>
      <c r="E15493" s="7"/>
      <c r="F15493" s="7"/>
      <c r="G15493" s="7"/>
      <c r="H15493" s="8">
        <v>0.0</v>
      </c>
      <c r="J15493" s="10"/>
    </row>
    <row r="15494">
      <c r="A15494" s="5" t="s">
        <v>15660</v>
      </c>
      <c r="B15494" s="5">
        <v>17.0</v>
      </c>
      <c r="C15494" s="5">
        <v>8.0</v>
      </c>
      <c r="D15494" s="6" t="s">
        <v>15678</v>
      </c>
      <c r="E15494" s="7"/>
      <c r="F15494" s="7"/>
      <c r="G15494" s="7"/>
      <c r="H15494" s="8">
        <v>1.0</v>
      </c>
      <c r="J15494" s="10"/>
    </row>
    <row r="15495">
      <c r="A15495" s="5" t="s">
        <v>15660</v>
      </c>
      <c r="B15495" s="5">
        <v>18.0</v>
      </c>
      <c r="C15495" s="5">
        <v>9.0</v>
      </c>
      <c r="D15495" s="6" t="s">
        <v>15679</v>
      </c>
      <c r="E15495" s="7"/>
      <c r="F15495" s="7"/>
      <c r="G15495" s="7"/>
      <c r="H15495" s="8">
        <v>0.0</v>
      </c>
      <c r="J15495" s="10"/>
    </row>
    <row r="15496">
      <c r="A15496" s="5" t="s">
        <v>15660</v>
      </c>
      <c r="B15496" s="5">
        <v>19.0</v>
      </c>
      <c r="C15496" s="5">
        <v>9.0</v>
      </c>
      <c r="D15496" s="6" t="s">
        <v>15680</v>
      </c>
      <c r="E15496" s="7"/>
      <c r="F15496" s="7"/>
      <c r="G15496" s="7"/>
      <c r="H15496" s="8">
        <v>1.0</v>
      </c>
      <c r="J15496" s="10"/>
    </row>
    <row r="15497">
      <c r="A15497" s="5" t="s">
        <v>15681</v>
      </c>
      <c r="B15497" s="5">
        <v>0.0</v>
      </c>
      <c r="C15497" s="5">
        <v>0.0</v>
      </c>
      <c r="D15497" s="6" t="s">
        <v>121</v>
      </c>
      <c r="E15497" s="7"/>
      <c r="F15497" s="7"/>
      <c r="G15497" s="7"/>
      <c r="H15497" s="8">
        <v>0.0</v>
      </c>
      <c r="J15497" s="10"/>
    </row>
    <row r="15498">
      <c r="A15498" s="5" t="s">
        <v>15681</v>
      </c>
      <c r="B15498" s="5">
        <v>1.0</v>
      </c>
      <c r="C15498" s="5">
        <v>0.0</v>
      </c>
      <c r="D15498" s="6" t="s">
        <v>2142</v>
      </c>
      <c r="E15498" s="7"/>
      <c r="F15498" s="7"/>
      <c r="G15498" s="7"/>
      <c r="H15498" s="8">
        <v>1.0</v>
      </c>
      <c r="J15498" s="10"/>
    </row>
    <row r="15499">
      <c r="A15499" s="5" t="s">
        <v>15681</v>
      </c>
      <c r="B15499" s="5">
        <v>2.0</v>
      </c>
      <c r="C15499" s="5">
        <v>1.0</v>
      </c>
      <c r="D15499" s="6" t="s">
        <v>15682</v>
      </c>
      <c r="E15499" s="7"/>
      <c r="F15499" s="7"/>
      <c r="G15499" s="7"/>
      <c r="H15499" s="8">
        <v>0.0</v>
      </c>
      <c r="J15499" s="10"/>
    </row>
    <row r="15500">
      <c r="A15500" s="5" t="s">
        <v>15681</v>
      </c>
      <c r="B15500" s="5">
        <v>3.0</v>
      </c>
      <c r="C15500" s="5">
        <v>1.0</v>
      </c>
      <c r="D15500" s="6" t="s">
        <v>15683</v>
      </c>
      <c r="E15500" s="7"/>
      <c r="F15500" s="7"/>
      <c r="G15500" s="7"/>
      <c r="H15500" s="8">
        <v>1.0</v>
      </c>
      <c r="J15500" s="10"/>
    </row>
    <row r="15501">
      <c r="A15501" s="5" t="s">
        <v>15681</v>
      </c>
      <c r="B15501" s="5">
        <v>4.0</v>
      </c>
      <c r="C15501" s="5">
        <v>2.0</v>
      </c>
      <c r="D15501" s="6" t="s">
        <v>15684</v>
      </c>
      <c r="E15501" s="7"/>
      <c r="F15501" s="7"/>
      <c r="G15501" s="7"/>
      <c r="H15501" s="8">
        <v>0.0</v>
      </c>
      <c r="J15501" s="10"/>
    </row>
    <row r="15502">
      <c r="A15502" s="5" t="s">
        <v>15681</v>
      </c>
      <c r="B15502" s="5">
        <v>5.0</v>
      </c>
      <c r="C15502" s="5">
        <v>2.0</v>
      </c>
      <c r="D15502" s="6" t="s">
        <v>15685</v>
      </c>
      <c r="E15502" s="7"/>
      <c r="F15502" s="7"/>
      <c r="G15502" s="7"/>
      <c r="H15502" s="8">
        <v>1.0</v>
      </c>
      <c r="J15502" s="10"/>
    </row>
    <row r="15503">
      <c r="A15503" s="5" t="s">
        <v>15681</v>
      </c>
      <c r="B15503" s="5">
        <v>6.0</v>
      </c>
      <c r="C15503" s="5">
        <v>3.0</v>
      </c>
      <c r="D15503" s="6" t="s">
        <v>15686</v>
      </c>
      <c r="E15503" s="7"/>
      <c r="F15503" s="7"/>
      <c r="G15503" s="7"/>
      <c r="H15503" s="8">
        <v>0.0</v>
      </c>
      <c r="J15503" s="10"/>
    </row>
    <row r="15504">
      <c r="A15504" s="5" t="s">
        <v>15681</v>
      </c>
      <c r="B15504" s="5">
        <v>7.0</v>
      </c>
      <c r="C15504" s="5">
        <v>3.0</v>
      </c>
      <c r="D15504" s="6" t="s">
        <v>15687</v>
      </c>
      <c r="E15504" s="7"/>
      <c r="F15504" s="7"/>
      <c r="G15504" s="7"/>
      <c r="H15504" s="8">
        <v>1.0</v>
      </c>
      <c r="J15504" s="10"/>
    </row>
    <row r="15505">
      <c r="A15505" s="5" t="s">
        <v>15681</v>
      </c>
      <c r="B15505" s="5">
        <v>8.0</v>
      </c>
      <c r="C15505" s="5">
        <v>4.0</v>
      </c>
      <c r="D15505" s="6" t="s">
        <v>15688</v>
      </c>
      <c r="E15505" s="7"/>
      <c r="F15505" s="7"/>
      <c r="G15505" s="7"/>
      <c r="H15505" s="8">
        <v>0.0</v>
      </c>
      <c r="J15505" s="10"/>
    </row>
    <row r="15506">
      <c r="A15506" s="5" t="s">
        <v>15681</v>
      </c>
      <c r="B15506" s="5">
        <v>9.0</v>
      </c>
      <c r="C15506" s="5">
        <v>4.0</v>
      </c>
      <c r="D15506" s="6" t="s">
        <v>15689</v>
      </c>
      <c r="E15506" s="7"/>
      <c r="F15506" s="7"/>
      <c r="G15506" s="7"/>
      <c r="H15506" s="8">
        <v>1.0</v>
      </c>
      <c r="J15506" s="10"/>
    </row>
    <row r="15507">
      <c r="A15507" s="5" t="s">
        <v>15681</v>
      </c>
      <c r="B15507" s="5">
        <v>10.0</v>
      </c>
      <c r="C15507" s="5">
        <v>5.0</v>
      </c>
      <c r="D15507" s="6" t="s">
        <v>15690</v>
      </c>
      <c r="E15507" s="7"/>
      <c r="F15507" s="7"/>
      <c r="G15507" s="7"/>
      <c r="H15507" s="8">
        <v>0.0</v>
      </c>
      <c r="J15507" s="10"/>
    </row>
    <row r="15508">
      <c r="A15508" s="5" t="s">
        <v>15681</v>
      </c>
      <c r="B15508" s="5">
        <v>11.0</v>
      </c>
      <c r="C15508" s="5">
        <v>5.0</v>
      </c>
      <c r="D15508" s="6" t="s">
        <v>15691</v>
      </c>
      <c r="E15508" s="7"/>
      <c r="F15508" s="7"/>
      <c r="G15508" s="7"/>
      <c r="H15508" s="8">
        <v>1.0</v>
      </c>
      <c r="J15508" s="10"/>
    </row>
    <row r="15509">
      <c r="A15509" s="5" t="s">
        <v>15681</v>
      </c>
      <c r="B15509" s="5">
        <v>12.0</v>
      </c>
      <c r="C15509" s="5">
        <v>6.0</v>
      </c>
      <c r="D15509" s="6" t="s">
        <v>15692</v>
      </c>
      <c r="E15509" s="7"/>
      <c r="F15509" s="7"/>
      <c r="G15509" s="7"/>
      <c r="H15509" s="8">
        <v>0.0</v>
      </c>
      <c r="J15509" s="10"/>
    </row>
    <row r="15510">
      <c r="A15510" s="5" t="s">
        <v>15681</v>
      </c>
      <c r="B15510" s="5">
        <v>13.0</v>
      </c>
      <c r="C15510" s="5">
        <v>6.0</v>
      </c>
      <c r="D15510" s="6" t="s">
        <v>15693</v>
      </c>
      <c r="E15510" s="7"/>
      <c r="F15510" s="7"/>
      <c r="G15510" s="7"/>
      <c r="H15510" s="8">
        <v>1.0</v>
      </c>
      <c r="J15510" s="10"/>
    </row>
    <row r="15511">
      <c r="A15511" s="5" t="s">
        <v>15681</v>
      </c>
      <c r="B15511" s="5">
        <v>14.0</v>
      </c>
      <c r="C15511" s="5">
        <v>7.0</v>
      </c>
      <c r="D15511" s="6" t="s">
        <v>15694</v>
      </c>
      <c r="E15511" s="7"/>
      <c r="F15511" s="7"/>
      <c r="G15511" s="7"/>
      <c r="H15511" s="8">
        <v>0.0</v>
      </c>
      <c r="J15511" s="10"/>
    </row>
    <row r="15512">
      <c r="A15512" s="5" t="s">
        <v>15681</v>
      </c>
      <c r="B15512" s="5">
        <v>15.0</v>
      </c>
      <c r="C15512" s="5">
        <v>7.0</v>
      </c>
      <c r="D15512" s="6" t="s">
        <v>15695</v>
      </c>
      <c r="E15512" s="7"/>
      <c r="F15512" s="7"/>
      <c r="G15512" s="7"/>
      <c r="H15512" s="8">
        <v>1.0</v>
      </c>
      <c r="J15512" s="10"/>
    </row>
    <row r="15513">
      <c r="A15513" s="5" t="s">
        <v>15681</v>
      </c>
      <c r="B15513" s="5">
        <v>16.0</v>
      </c>
      <c r="C15513" s="5">
        <v>8.0</v>
      </c>
      <c r="D15513" s="6" t="s">
        <v>15696</v>
      </c>
      <c r="E15513" s="7"/>
      <c r="F15513" s="7"/>
      <c r="G15513" s="7"/>
      <c r="H15513" s="8">
        <v>0.0</v>
      </c>
      <c r="J15513" s="10"/>
    </row>
    <row r="15514">
      <c r="A15514" s="5" t="s">
        <v>15681</v>
      </c>
      <c r="B15514" s="5">
        <v>17.0</v>
      </c>
      <c r="C15514" s="5">
        <v>8.0</v>
      </c>
      <c r="D15514" s="6" t="s">
        <v>15697</v>
      </c>
      <c r="E15514" s="7"/>
      <c r="F15514" s="7"/>
      <c r="G15514" s="7"/>
      <c r="H15514" s="8">
        <v>1.0</v>
      </c>
      <c r="J15514" s="10"/>
    </row>
    <row r="15515">
      <c r="A15515" s="5" t="s">
        <v>15681</v>
      </c>
      <c r="B15515" s="5">
        <v>18.0</v>
      </c>
      <c r="C15515" s="5">
        <v>9.0</v>
      </c>
      <c r="D15515" s="6" t="s">
        <v>15698</v>
      </c>
      <c r="E15515" s="7"/>
      <c r="F15515" s="7"/>
      <c r="G15515" s="7"/>
      <c r="H15515" s="8">
        <v>0.0</v>
      </c>
      <c r="J15515" s="10"/>
    </row>
    <row r="15516">
      <c r="A15516" s="5" t="s">
        <v>15681</v>
      </c>
      <c r="B15516" s="5">
        <v>19.0</v>
      </c>
      <c r="C15516" s="5">
        <v>9.0</v>
      </c>
      <c r="D15516" s="6" t="s">
        <v>15699</v>
      </c>
      <c r="E15516" s="7"/>
      <c r="F15516" s="7"/>
      <c r="G15516" s="7"/>
      <c r="H15516" s="8">
        <v>1.0</v>
      </c>
      <c r="J15516" s="10"/>
    </row>
    <row r="15517">
      <c r="A15517" s="5" t="s">
        <v>15700</v>
      </c>
      <c r="B15517" s="5">
        <v>0.0</v>
      </c>
      <c r="C15517" s="5">
        <v>0.0</v>
      </c>
      <c r="D15517" s="6" t="s">
        <v>15701</v>
      </c>
      <c r="E15517" s="7"/>
      <c r="F15517" s="7"/>
      <c r="G15517" s="7"/>
      <c r="H15517" s="8">
        <v>0.0</v>
      </c>
      <c r="J15517" s="10"/>
    </row>
    <row r="15518">
      <c r="A15518" s="5" t="s">
        <v>15700</v>
      </c>
      <c r="B15518" s="5">
        <v>1.0</v>
      </c>
      <c r="C15518" s="5">
        <v>0.0</v>
      </c>
      <c r="D15518" s="6" t="s">
        <v>15702</v>
      </c>
      <c r="E15518" s="7"/>
      <c r="F15518" s="7"/>
      <c r="G15518" s="7"/>
      <c r="H15518" s="8">
        <v>1.0</v>
      </c>
      <c r="J15518" s="10"/>
    </row>
    <row r="15519">
      <c r="A15519" s="5" t="s">
        <v>15700</v>
      </c>
      <c r="B15519" s="5">
        <v>2.0</v>
      </c>
      <c r="C15519" s="5">
        <v>1.0</v>
      </c>
      <c r="D15519" s="6" t="s">
        <v>15703</v>
      </c>
      <c r="E15519" s="7"/>
      <c r="F15519" s="7"/>
      <c r="G15519" s="7"/>
      <c r="H15519" s="8">
        <v>0.0</v>
      </c>
      <c r="J15519" s="10"/>
    </row>
    <row r="15520">
      <c r="A15520" s="5" t="s">
        <v>15700</v>
      </c>
      <c r="B15520" s="5">
        <v>3.0</v>
      </c>
      <c r="C15520" s="5">
        <v>1.0</v>
      </c>
      <c r="D15520" s="6" t="s">
        <v>15704</v>
      </c>
      <c r="E15520" s="7"/>
      <c r="F15520" s="7"/>
      <c r="G15520" s="7"/>
      <c r="H15520" s="8">
        <v>1.0</v>
      </c>
      <c r="J15520" s="10"/>
    </row>
    <row r="15521">
      <c r="A15521" s="5" t="s">
        <v>15700</v>
      </c>
      <c r="B15521" s="5">
        <v>4.0</v>
      </c>
      <c r="C15521" s="5">
        <v>2.0</v>
      </c>
      <c r="D15521" s="6" t="s">
        <v>15705</v>
      </c>
      <c r="E15521" s="7"/>
      <c r="F15521" s="7"/>
      <c r="G15521" s="7"/>
      <c r="H15521" s="8">
        <v>0.0</v>
      </c>
      <c r="J15521" s="10"/>
    </row>
    <row r="15522">
      <c r="A15522" s="5" t="s">
        <v>15700</v>
      </c>
      <c r="B15522" s="5">
        <v>5.0</v>
      </c>
      <c r="C15522" s="5">
        <v>2.0</v>
      </c>
      <c r="D15522" s="6" t="s">
        <v>15706</v>
      </c>
      <c r="E15522" s="7"/>
      <c r="F15522" s="7"/>
      <c r="G15522" s="7"/>
      <c r="H15522" s="8">
        <v>1.0</v>
      </c>
      <c r="J15522" s="10"/>
    </row>
    <row r="15523">
      <c r="A15523" s="5" t="s">
        <v>15700</v>
      </c>
      <c r="B15523" s="5">
        <v>6.0</v>
      </c>
      <c r="C15523" s="5">
        <v>3.0</v>
      </c>
      <c r="D15523" s="6" t="s">
        <v>15707</v>
      </c>
      <c r="E15523" s="7"/>
      <c r="F15523" s="7"/>
      <c r="G15523" s="7"/>
      <c r="H15523" s="8">
        <v>0.0</v>
      </c>
      <c r="J15523" s="10"/>
    </row>
    <row r="15524">
      <c r="A15524" s="5" t="s">
        <v>15700</v>
      </c>
      <c r="B15524" s="5">
        <v>7.0</v>
      </c>
      <c r="C15524" s="5">
        <v>3.0</v>
      </c>
      <c r="D15524" s="6" t="s">
        <v>15708</v>
      </c>
      <c r="E15524" s="7"/>
      <c r="F15524" s="7"/>
      <c r="G15524" s="7"/>
      <c r="H15524" s="8">
        <v>1.0</v>
      </c>
      <c r="J15524" s="10"/>
    </row>
    <row r="15525">
      <c r="A15525" s="5" t="s">
        <v>15700</v>
      </c>
      <c r="B15525" s="5">
        <v>8.0</v>
      </c>
      <c r="C15525" s="5">
        <v>4.0</v>
      </c>
      <c r="D15525" s="6" t="s">
        <v>15709</v>
      </c>
      <c r="E15525" s="7"/>
      <c r="F15525" s="7"/>
      <c r="G15525" s="7"/>
      <c r="H15525" s="8">
        <v>0.0</v>
      </c>
      <c r="J15525" s="10"/>
    </row>
    <row r="15526">
      <c r="A15526" s="5" t="s">
        <v>15700</v>
      </c>
      <c r="B15526" s="5">
        <v>9.0</v>
      </c>
      <c r="C15526" s="5">
        <v>4.0</v>
      </c>
      <c r="D15526" s="6" t="s">
        <v>15710</v>
      </c>
      <c r="E15526" s="7"/>
      <c r="F15526" s="7"/>
      <c r="G15526" s="7"/>
      <c r="H15526" s="8">
        <v>1.0</v>
      </c>
      <c r="J15526" s="10"/>
    </row>
    <row r="15527">
      <c r="A15527" s="5" t="s">
        <v>15700</v>
      </c>
      <c r="B15527" s="5">
        <v>10.0</v>
      </c>
      <c r="C15527" s="5">
        <v>5.0</v>
      </c>
      <c r="D15527" s="6" t="s">
        <v>15711</v>
      </c>
      <c r="E15527" s="7"/>
      <c r="F15527" s="7"/>
      <c r="G15527" s="7"/>
      <c r="H15527" s="8">
        <v>0.0</v>
      </c>
      <c r="J15527" s="10"/>
    </row>
    <row r="15528">
      <c r="A15528" s="5" t="s">
        <v>15700</v>
      </c>
      <c r="B15528" s="5">
        <v>11.0</v>
      </c>
      <c r="C15528" s="5">
        <v>5.0</v>
      </c>
      <c r="D15528" s="6" t="s">
        <v>15712</v>
      </c>
      <c r="E15528" s="7"/>
      <c r="F15528" s="7"/>
      <c r="G15528" s="7"/>
      <c r="H15528" s="8">
        <v>1.0</v>
      </c>
      <c r="J15528" s="10"/>
    </row>
    <row r="15529">
      <c r="A15529" s="5" t="s">
        <v>15700</v>
      </c>
      <c r="B15529" s="5">
        <v>12.0</v>
      </c>
      <c r="C15529" s="5">
        <v>6.0</v>
      </c>
      <c r="D15529" s="6" t="s">
        <v>15713</v>
      </c>
      <c r="E15529" s="7"/>
      <c r="F15529" s="7"/>
      <c r="G15529" s="7"/>
      <c r="H15529" s="8">
        <v>0.0</v>
      </c>
      <c r="J15529" s="10"/>
    </row>
    <row r="15530">
      <c r="A15530" s="5" t="s">
        <v>15700</v>
      </c>
      <c r="B15530" s="5">
        <v>13.0</v>
      </c>
      <c r="C15530" s="5">
        <v>6.0</v>
      </c>
      <c r="D15530" s="6" t="s">
        <v>15714</v>
      </c>
      <c r="E15530" s="7"/>
      <c r="F15530" s="7"/>
      <c r="G15530" s="7"/>
      <c r="H15530" s="8">
        <v>1.0</v>
      </c>
      <c r="J15530" s="10"/>
    </row>
    <row r="15531">
      <c r="A15531" s="5" t="s">
        <v>15700</v>
      </c>
      <c r="B15531" s="5">
        <v>14.0</v>
      </c>
      <c r="C15531" s="5">
        <v>7.0</v>
      </c>
      <c r="D15531" s="6" t="s">
        <v>15715</v>
      </c>
      <c r="E15531" s="7"/>
      <c r="F15531" s="7"/>
      <c r="G15531" s="7"/>
      <c r="H15531" s="8">
        <v>0.0</v>
      </c>
      <c r="J15531" s="10"/>
    </row>
    <row r="15532">
      <c r="A15532" s="5" t="s">
        <v>15700</v>
      </c>
      <c r="B15532" s="5">
        <v>15.0</v>
      </c>
      <c r="C15532" s="5">
        <v>7.0</v>
      </c>
      <c r="D15532" s="6" t="s">
        <v>15716</v>
      </c>
      <c r="E15532" s="7"/>
      <c r="F15532" s="7"/>
      <c r="G15532" s="7"/>
      <c r="H15532" s="8">
        <v>1.0</v>
      </c>
      <c r="J15532" s="10"/>
    </row>
    <row r="15533">
      <c r="A15533" s="5" t="s">
        <v>15700</v>
      </c>
      <c r="B15533" s="5">
        <v>16.0</v>
      </c>
      <c r="C15533" s="5">
        <v>8.0</v>
      </c>
      <c r="D15533" s="6" t="s">
        <v>15717</v>
      </c>
      <c r="E15533" s="7"/>
      <c r="F15533" s="7"/>
      <c r="G15533" s="7"/>
      <c r="H15533" s="8">
        <v>0.0</v>
      </c>
      <c r="J15533" s="10"/>
    </row>
    <row r="15534">
      <c r="A15534" s="5" t="s">
        <v>15700</v>
      </c>
      <c r="B15534" s="5">
        <v>17.0</v>
      </c>
      <c r="C15534" s="5">
        <v>8.0</v>
      </c>
      <c r="D15534" s="6" t="s">
        <v>15718</v>
      </c>
      <c r="E15534" s="7"/>
      <c r="F15534" s="7"/>
      <c r="G15534" s="7"/>
      <c r="H15534" s="8">
        <v>1.0</v>
      </c>
      <c r="J15534" s="10"/>
    </row>
    <row r="15535">
      <c r="A15535" s="5" t="s">
        <v>15700</v>
      </c>
      <c r="B15535" s="5">
        <v>18.0</v>
      </c>
      <c r="C15535" s="5">
        <v>9.0</v>
      </c>
      <c r="D15535" s="6" t="s">
        <v>652</v>
      </c>
      <c r="E15535" s="7"/>
      <c r="F15535" s="7"/>
      <c r="G15535" s="7"/>
      <c r="H15535" s="8">
        <v>0.0</v>
      </c>
      <c r="J15535" s="10"/>
    </row>
    <row r="15536">
      <c r="A15536" s="5" t="s">
        <v>15700</v>
      </c>
      <c r="B15536" s="5">
        <v>19.0</v>
      </c>
      <c r="C15536" s="5">
        <v>9.0</v>
      </c>
      <c r="D15536" s="6" t="s">
        <v>15719</v>
      </c>
      <c r="E15536" s="7"/>
      <c r="F15536" s="7"/>
      <c r="G15536" s="7"/>
      <c r="H15536" s="8">
        <v>1.0</v>
      </c>
      <c r="J15536" s="10"/>
    </row>
    <row r="15537">
      <c r="A15537" s="5" t="s">
        <v>15700</v>
      </c>
      <c r="B15537" s="5">
        <v>20.0</v>
      </c>
      <c r="C15537" s="5">
        <v>10.0</v>
      </c>
      <c r="D15537" s="6" t="s">
        <v>15720</v>
      </c>
      <c r="E15537" s="7"/>
      <c r="F15537" s="7"/>
      <c r="G15537" s="7"/>
      <c r="H15537" s="8">
        <v>0.0</v>
      </c>
      <c r="J15537" s="10"/>
    </row>
    <row r="15538">
      <c r="A15538" s="5" t="s">
        <v>15721</v>
      </c>
      <c r="B15538" s="5">
        <v>0.0</v>
      </c>
      <c r="C15538" s="5">
        <v>0.0</v>
      </c>
      <c r="D15538" s="6" t="s">
        <v>831</v>
      </c>
      <c r="E15538" s="7"/>
      <c r="F15538" s="7"/>
      <c r="G15538" s="7"/>
      <c r="H15538" s="8">
        <v>0.0</v>
      </c>
      <c r="J15538" s="10"/>
    </row>
    <row r="15539">
      <c r="A15539" s="5" t="s">
        <v>15721</v>
      </c>
      <c r="B15539" s="5">
        <v>1.0</v>
      </c>
      <c r="C15539" s="5">
        <v>0.0</v>
      </c>
      <c r="D15539" s="6" t="s">
        <v>15722</v>
      </c>
      <c r="E15539" s="7"/>
      <c r="F15539" s="7"/>
      <c r="G15539" s="7"/>
      <c r="H15539" s="8">
        <v>1.0</v>
      </c>
      <c r="J15539" s="10"/>
    </row>
    <row r="15540">
      <c r="A15540" s="5" t="s">
        <v>15721</v>
      </c>
      <c r="B15540" s="5">
        <v>2.0</v>
      </c>
      <c r="C15540" s="5">
        <v>1.0</v>
      </c>
      <c r="D15540" s="6" t="s">
        <v>15723</v>
      </c>
      <c r="E15540" s="7"/>
      <c r="F15540" s="7"/>
      <c r="G15540" s="7"/>
      <c r="H15540" s="8">
        <v>0.0</v>
      </c>
      <c r="J15540" s="10"/>
    </row>
    <row r="15541">
      <c r="A15541" s="5" t="s">
        <v>15721</v>
      </c>
      <c r="B15541" s="5">
        <v>3.0</v>
      </c>
      <c r="C15541" s="5">
        <v>1.0</v>
      </c>
      <c r="D15541" s="6" t="s">
        <v>15724</v>
      </c>
      <c r="E15541" s="7"/>
      <c r="F15541" s="7"/>
      <c r="G15541" s="7"/>
      <c r="H15541" s="8">
        <v>1.0</v>
      </c>
      <c r="J15541" s="10"/>
    </row>
    <row r="15542">
      <c r="A15542" s="5" t="s">
        <v>15721</v>
      </c>
      <c r="B15542" s="5">
        <v>4.0</v>
      </c>
      <c r="C15542" s="5">
        <v>2.0</v>
      </c>
      <c r="D15542" s="6" t="s">
        <v>15725</v>
      </c>
      <c r="E15542" s="7"/>
      <c r="F15542" s="7"/>
      <c r="G15542" s="7"/>
      <c r="H15542" s="8">
        <v>0.0</v>
      </c>
      <c r="J15542" s="10"/>
    </row>
    <row r="15543">
      <c r="A15543" s="5" t="s">
        <v>15721</v>
      </c>
      <c r="B15543" s="5">
        <v>5.0</v>
      </c>
      <c r="C15543" s="5">
        <v>2.0</v>
      </c>
      <c r="D15543" s="6" t="s">
        <v>15726</v>
      </c>
      <c r="E15543" s="7"/>
      <c r="F15543" s="7"/>
      <c r="G15543" s="7"/>
      <c r="H15543" s="8">
        <v>1.0</v>
      </c>
      <c r="J15543" s="10"/>
    </row>
    <row r="15544">
      <c r="A15544" s="5" t="s">
        <v>15721</v>
      </c>
      <c r="B15544" s="5">
        <v>6.0</v>
      </c>
      <c r="C15544" s="5">
        <v>3.0</v>
      </c>
      <c r="D15544" s="6" t="s">
        <v>15727</v>
      </c>
      <c r="E15544" s="7"/>
      <c r="F15544" s="7"/>
      <c r="G15544" s="7"/>
      <c r="H15544" s="8">
        <v>0.0</v>
      </c>
      <c r="J15544" s="10"/>
    </row>
    <row r="15545">
      <c r="A15545" s="5" t="s">
        <v>15721</v>
      </c>
      <c r="B15545" s="5">
        <v>7.0</v>
      </c>
      <c r="C15545" s="5">
        <v>3.0</v>
      </c>
      <c r="D15545" s="6" t="s">
        <v>15728</v>
      </c>
      <c r="E15545" s="7"/>
      <c r="F15545" s="7"/>
      <c r="G15545" s="7"/>
      <c r="H15545" s="8">
        <v>1.0</v>
      </c>
      <c r="J15545" s="10"/>
    </row>
    <row r="15546">
      <c r="A15546" s="5" t="s">
        <v>15721</v>
      </c>
      <c r="B15546" s="5">
        <v>8.0</v>
      </c>
      <c r="C15546" s="5">
        <v>4.0</v>
      </c>
      <c r="D15546" s="6" t="s">
        <v>15729</v>
      </c>
      <c r="E15546" s="7"/>
      <c r="F15546" s="7"/>
      <c r="G15546" s="7"/>
      <c r="H15546" s="8">
        <v>0.0</v>
      </c>
      <c r="J15546" s="10"/>
    </row>
    <row r="15547">
      <c r="A15547" s="5" t="s">
        <v>15721</v>
      </c>
      <c r="B15547" s="5">
        <v>9.0</v>
      </c>
      <c r="C15547" s="5">
        <v>4.0</v>
      </c>
      <c r="D15547" s="6" t="s">
        <v>15730</v>
      </c>
      <c r="E15547" s="7"/>
      <c r="F15547" s="7"/>
      <c r="G15547" s="7"/>
      <c r="H15547" s="8">
        <v>1.0</v>
      </c>
      <c r="J15547" s="10"/>
    </row>
    <row r="15548">
      <c r="A15548" s="5" t="s">
        <v>15721</v>
      </c>
      <c r="B15548" s="5">
        <v>10.0</v>
      </c>
      <c r="C15548" s="5">
        <v>5.0</v>
      </c>
      <c r="D15548" s="6" t="s">
        <v>15731</v>
      </c>
      <c r="E15548" s="7"/>
      <c r="F15548" s="7"/>
      <c r="G15548" s="7"/>
      <c r="H15548" s="8">
        <v>0.0</v>
      </c>
      <c r="J15548" s="10"/>
    </row>
    <row r="15549">
      <c r="A15549" s="5" t="s">
        <v>15721</v>
      </c>
      <c r="B15549" s="5">
        <v>11.0</v>
      </c>
      <c r="C15549" s="5">
        <v>5.0</v>
      </c>
      <c r="D15549" s="6" t="s">
        <v>15732</v>
      </c>
      <c r="E15549" s="7"/>
      <c r="F15549" s="7"/>
      <c r="G15549" s="7"/>
      <c r="H15549" s="8">
        <v>1.0</v>
      </c>
      <c r="J15549" s="10"/>
    </row>
    <row r="15550">
      <c r="A15550" s="5" t="s">
        <v>15721</v>
      </c>
      <c r="B15550" s="5">
        <v>12.0</v>
      </c>
      <c r="C15550" s="5">
        <v>6.0</v>
      </c>
      <c r="D15550" s="6" t="s">
        <v>15733</v>
      </c>
      <c r="E15550" s="7"/>
      <c r="F15550" s="7"/>
      <c r="G15550" s="7"/>
      <c r="H15550" s="8">
        <v>0.0</v>
      </c>
      <c r="J15550" s="10"/>
    </row>
    <row r="15551">
      <c r="A15551" s="5" t="s">
        <v>15721</v>
      </c>
      <c r="B15551" s="5">
        <v>13.0</v>
      </c>
      <c r="C15551" s="5">
        <v>6.0</v>
      </c>
      <c r="D15551" s="6" t="s">
        <v>15734</v>
      </c>
      <c r="E15551" s="7"/>
      <c r="F15551" s="7"/>
      <c r="G15551" s="7"/>
      <c r="H15551" s="8">
        <v>1.0</v>
      </c>
      <c r="J15551" s="10"/>
    </row>
    <row r="15552">
      <c r="A15552" s="5" t="s">
        <v>15721</v>
      </c>
      <c r="B15552" s="5">
        <v>14.0</v>
      </c>
      <c r="C15552" s="5">
        <v>7.0</v>
      </c>
      <c r="D15552" s="6" t="s">
        <v>15735</v>
      </c>
      <c r="E15552" s="7"/>
      <c r="F15552" s="7"/>
      <c r="G15552" s="7"/>
      <c r="H15552" s="8">
        <v>0.0</v>
      </c>
      <c r="J15552" s="10"/>
    </row>
    <row r="15553">
      <c r="A15553" s="5" t="s">
        <v>15721</v>
      </c>
      <c r="B15553" s="5">
        <v>15.0</v>
      </c>
      <c r="C15553" s="5">
        <v>7.0</v>
      </c>
      <c r="D15553" s="6" t="s">
        <v>15736</v>
      </c>
      <c r="E15553" s="7"/>
      <c r="F15553" s="7"/>
      <c r="G15553" s="7"/>
      <c r="H15553" s="8">
        <v>1.0</v>
      </c>
      <c r="J15553" s="10"/>
    </row>
    <row r="15554">
      <c r="A15554" s="5" t="s">
        <v>15721</v>
      </c>
      <c r="B15554" s="5">
        <v>16.0</v>
      </c>
      <c r="C15554" s="5">
        <v>8.0</v>
      </c>
      <c r="D15554" s="6" t="s">
        <v>15737</v>
      </c>
      <c r="E15554" s="7"/>
      <c r="F15554" s="7"/>
      <c r="G15554" s="7"/>
      <c r="H15554" s="8">
        <v>0.0</v>
      </c>
      <c r="J15554" s="10"/>
    </row>
    <row r="15555">
      <c r="A15555" s="5" t="s">
        <v>15721</v>
      </c>
      <c r="B15555" s="5">
        <v>17.0</v>
      </c>
      <c r="C15555" s="5">
        <v>8.0</v>
      </c>
      <c r="D15555" s="6" t="s">
        <v>15738</v>
      </c>
      <c r="E15555" s="7"/>
      <c r="F15555" s="7"/>
      <c r="G15555" s="7"/>
      <c r="H15555" s="8">
        <v>1.0</v>
      </c>
      <c r="J15555" s="10"/>
    </row>
    <row r="15556">
      <c r="A15556" s="5" t="s">
        <v>15721</v>
      </c>
      <c r="B15556" s="5">
        <v>18.0</v>
      </c>
      <c r="C15556" s="5">
        <v>9.0</v>
      </c>
      <c r="D15556" s="6" t="s">
        <v>15739</v>
      </c>
      <c r="E15556" s="7"/>
      <c r="F15556" s="7"/>
      <c r="G15556" s="7"/>
      <c r="H15556" s="8">
        <v>0.0</v>
      </c>
      <c r="J15556" s="10"/>
    </row>
    <row r="15557">
      <c r="A15557" s="5" t="s">
        <v>15721</v>
      </c>
      <c r="B15557" s="5">
        <v>19.0</v>
      </c>
      <c r="C15557" s="5">
        <v>9.0</v>
      </c>
      <c r="D15557" s="6" t="s">
        <v>15740</v>
      </c>
      <c r="E15557" s="7"/>
      <c r="F15557" s="7"/>
      <c r="G15557" s="7"/>
      <c r="H15557" s="8">
        <v>1.0</v>
      </c>
      <c r="J15557" s="10"/>
    </row>
    <row r="15558">
      <c r="A15558" s="5" t="s">
        <v>15741</v>
      </c>
      <c r="B15558" s="5">
        <v>0.0</v>
      </c>
      <c r="C15558" s="5">
        <v>0.0</v>
      </c>
      <c r="D15558" s="6" t="s">
        <v>15742</v>
      </c>
      <c r="E15558" s="7"/>
      <c r="F15558" s="7"/>
      <c r="G15558" s="7"/>
      <c r="H15558" s="8">
        <v>0.0</v>
      </c>
      <c r="J15558" s="10"/>
    </row>
    <row r="15559">
      <c r="A15559" s="5" t="s">
        <v>15741</v>
      </c>
      <c r="B15559" s="5">
        <v>1.0</v>
      </c>
      <c r="C15559" s="5">
        <v>0.0</v>
      </c>
      <c r="D15559" s="6" t="s">
        <v>15743</v>
      </c>
      <c r="E15559" s="7"/>
      <c r="F15559" s="7"/>
      <c r="G15559" s="7"/>
      <c r="H15559" s="8">
        <v>1.0</v>
      </c>
      <c r="J15559" s="10"/>
    </row>
    <row r="15560">
      <c r="A15560" s="5" t="s">
        <v>15741</v>
      </c>
      <c r="B15560" s="5">
        <v>2.0</v>
      </c>
      <c r="C15560" s="5">
        <v>1.0</v>
      </c>
      <c r="D15560" s="6" t="s">
        <v>15744</v>
      </c>
      <c r="E15560" s="7"/>
      <c r="F15560" s="7"/>
      <c r="G15560" s="7"/>
      <c r="H15560" s="8">
        <v>0.0</v>
      </c>
      <c r="J15560" s="10"/>
    </row>
    <row r="15561">
      <c r="A15561" s="5" t="s">
        <v>15741</v>
      </c>
      <c r="B15561" s="5">
        <v>3.0</v>
      </c>
      <c r="C15561" s="5">
        <v>1.0</v>
      </c>
      <c r="D15561" s="6" t="s">
        <v>15745</v>
      </c>
      <c r="E15561" s="7"/>
      <c r="F15561" s="7"/>
      <c r="G15561" s="7"/>
      <c r="H15561" s="8">
        <v>1.0</v>
      </c>
      <c r="J15561" s="10"/>
    </row>
    <row r="15562">
      <c r="A15562" s="5" t="s">
        <v>15741</v>
      </c>
      <c r="B15562" s="5">
        <v>4.0</v>
      </c>
      <c r="C15562" s="5">
        <v>2.0</v>
      </c>
      <c r="D15562" s="6" t="s">
        <v>15746</v>
      </c>
      <c r="E15562" s="7"/>
      <c r="F15562" s="7"/>
      <c r="G15562" s="7"/>
      <c r="H15562" s="8">
        <v>0.0</v>
      </c>
      <c r="J15562" s="10"/>
    </row>
    <row r="15563">
      <c r="A15563" s="5" t="s">
        <v>15741</v>
      </c>
      <c r="B15563" s="5">
        <v>5.0</v>
      </c>
      <c r="C15563" s="5">
        <v>2.0</v>
      </c>
      <c r="D15563" s="6" t="s">
        <v>15747</v>
      </c>
      <c r="E15563" s="7"/>
      <c r="F15563" s="7"/>
      <c r="G15563" s="7"/>
      <c r="H15563" s="8">
        <v>1.0</v>
      </c>
      <c r="J15563" s="10"/>
    </row>
    <row r="15564">
      <c r="A15564" s="5" t="s">
        <v>15741</v>
      </c>
      <c r="B15564" s="5">
        <v>6.0</v>
      </c>
      <c r="C15564" s="5">
        <v>3.0</v>
      </c>
      <c r="D15564" s="6" t="s">
        <v>15748</v>
      </c>
      <c r="E15564" s="7"/>
      <c r="F15564" s="7"/>
      <c r="G15564" s="7"/>
      <c r="H15564" s="8">
        <v>0.0</v>
      </c>
      <c r="J15564" s="10"/>
    </row>
    <row r="15565">
      <c r="A15565" s="5" t="s">
        <v>15741</v>
      </c>
      <c r="B15565" s="5">
        <v>7.0</v>
      </c>
      <c r="C15565" s="5">
        <v>3.0</v>
      </c>
      <c r="D15565" s="6" t="s">
        <v>15749</v>
      </c>
      <c r="E15565" s="7"/>
      <c r="F15565" s="7"/>
      <c r="G15565" s="7"/>
      <c r="H15565" s="8">
        <v>1.0</v>
      </c>
      <c r="J15565" s="10"/>
    </row>
    <row r="15566">
      <c r="A15566" s="5" t="s">
        <v>15741</v>
      </c>
      <c r="B15566" s="5">
        <v>8.0</v>
      </c>
      <c r="C15566" s="5">
        <v>4.0</v>
      </c>
      <c r="D15566" s="6" t="s">
        <v>15750</v>
      </c>
      <c r="E15566" s="7"/>
      <c r="F15566" s="7"/>
      <c r="G15566" s="7"/>
      <c r="H15566" s="8">
        <v>0.0</v>
      </c>
      <c r="J15566" s="10"/>
    </row>
    <row r="15567">
      <c r="A15567" s="5" t="s">
        <v>15741</v>
      </c>
      <c r="B15567" s="5">
        <v>9.0</v>
      </c>
      <c r="C15567" s="5">
        <v>4.0</v>
      </c>
      <c r="D15567" s="6" t="s">
        <v>15751</v>
      </c>
      <c r="E15567" s="7"/>
      <c r="F15567" s="7"/>
      <c r="G15567" s="7"/>
      <c r="H15567" s="8">
        <v>1.0</v>
      </c>
      <c r="J15567" s="10"/>
    </row>
    <row r="15568">
      <c r="A15568" s="5" t="s">
        <v>15741</v>
      </c>
      <c r="B15568" s="5">
        <v>10.0</v>
      </c>
      <c r="C15568" s="5">
        <v>5.0</v>
      </c>
      <c r="D15568" s="6" t="s">
        <v>15752</v>
      </c>
      <c r="E15568" s="7"/>
      <c r="F15568" s="7"/>
      <c r="G15568" s="7"/>
      <c r="H15568" s="8">
        <v>0.0</v>
      </c>
      <c r="J15568" s="10"/>
    </row>
    <row r="15569">
      <c r="A15569" s="5" t="s">
        <v>15741</v>
      </c>
      <c r="B15569" s="5">
        <v>11.0</v>
      </c>
      <c r="C15569" s="5">
        <v>5.0</v>
      </c>
      <c r="D15569" s="6" t="s">
        <v>15753</v>
      </c>
      <c r="E15569" s="7"/>
      <c r="F15569" s="7"/>
      <c r="G15569" s="7"/>
      <c r="H15569" s="8">
        <v>1.0</v>
      </c>
      <c r="J15569" s="10"/>
    </row>
    <row r="15570">
      <c r="A15570" s="5" t="s">
        <v>15741</v>
      </c>
      <c r="B15570" s="5">
        <v>12.0</v>
      </c>
      <c r="C15570" s="5">
        <v>6.0</v>
      </c>
      <c r="D15570" s="6" t="s">
        <v>15754</v>
      </c>
      <c r="E15570" s="7"/>
      <c r="F15570" s="7"/>
      <c r="G15570" s="7"/>
      <c r="H15570" s="8">
        <v>0.0</v>
      </c>
      <c r="J15570" s="10"/>
    </row>
    <row r="15571">
      <c r="A15571" s="5" t="s">
        <v>15741</v>
      </c>
      <c r="B15571" s="5">
        <v>13.0</v>
      </c>
      <c r="C15571" s="5">
        <v>6.0</v>
      </c>
      <c r="D15571" s="6" t="s">
        <v>15755</v>
      </c>
      <c r="E15571" s="7"/>
      <c r="F15571" s="7"/>
      <c r="G15571" s="7"/>
      <c r="H15571" s="8">
        <v>1.0</v>
      </c>
      <c r="J15571" s="10"/>
    </row>
    <row r="15572">
      <c r="A15572" s="5" t="s">
        <v>15741</v>
      </c>
      <c r="B15572" s="5">
        <v>14.0</v>
      </c>
      <c r="C15572" s="5">
        <v>7.0</v>
      </c>
      <c r="D15572" s="6" t="s">
        <v>15756</v>
      </c>
      <c r="E15572" s="7"/>
      <c r="F15572" s="7"/>
      <c r="G15572" s="7"/>
      <c r="H15572" s="8">
        <v>0.0</v>
      </c>
      <c r="J15572" s="10"/>
    </row>
    <row r="15573">
      <c r="A15573" s="5" t="s">
        <v>15741</v>
      </c>
      <c r="B15573" s="5">
        <v>15.0</v>
      </c>
      <c r="C15573" s="5">
        <v>7.0</v>
      </c>
      <c r="D15573" s="6" t="s">
        <v>15757</v>
      </c>
      <c r="E15573" s="7"/>
      <c r="F15573" s="7"/>
      <c r="G15573" s="7"/>
      <c r="H15573" s="8">
        <v>1.0</v>
      </c>
      <c r="J15573" s="10"/>
    </row>
    <row r="15574">
      <c r="A15574" s="5" t="s">
        <v>15741</v>
      </c>
      <c r="B15574" s="5">
        <v>16.0</v>
      </c>
      <c r="C15574" s="5">
        <v>8.0</v>
      </c>
      <c r="D15574" s="6" t="s">
        <v>15758</v>
      </c>
      <c r="E15574" s="7"/>
      <c r="F15574" s="7"/>
      <c r="G15574" s="7"/>
      <c r="H15574" s="8">
        <v>0.0</v>
      </c>
      <c r="J15574" s="10"/>
    </row>
    <row r="15575">
      <c r="A15575" s="5" t="s">
        <v>15741</v>
      </c>
      <c r="B15575" s="5">
        <v>17.0</v>
      </c>
      <c r="C15575" s="5">
        <v>8.0</v>
      </c>
      <c r="D15575" s="6" t="s">
        <v>15759</v>
      </c>
      <c r="E15575" s="7"/>
      <c r="F15575" s="7"/>
      <c r="G15575" s="7"/>
      <c r="H15575" s="8">
        <v>1.0</v>
      </c>
      <c r="J15575" s="10"/>
    </row>
    <row r="15576">
      <c r="A15576" s="5" t="s">
        <v>15741</v>
      </c>
      <c r="B15576" s="5">
        <v>18.0</v>
      </c>
      <c r="C15576" s="5">
        <v>9.0</v>
      </c>
      <c r="D15576" s="6" t="s">
        <v>15760</v>
      </c>
      <c r="E15576" s="7"/>
      <c r="F15576" s="7"/>
      <c r="G15576" s="7"/>
      <c r="H15576" s="8">
        <v>0.0</v>
      </c>
      <c r="J15576" s="10"/>
    </row>
    <row r="15577">
      <c r="A15577" s="5" t="s">
        <v>15741</v>
      </c>
      <c r="B15577" s="5">
        <v>19.0</v>
      </c>
      <c r="C15577" s="5">
        <v>9.0</v>
      </c>
      <c r="D15577" s="6" t="s">
        <v>15761</v>
      </c>
      <c r="E15577" s="7"/>
      <c r="F15577" s="7"/>
      <c r="G15577" s="7"/>
      <c r="H15577" s="8">
        <v>1.0</v>
      </c>
      <c r="J15577" s="10"/>
    </row>
    <row r="15578">
      <c r="A15578" s="5" t="s">
        <v>15762</v>
      </c>
      <c r="B15578" s="5">
        <v>0.0</v>
      </c>
      <c r="C15578" s="5">
        <v>0.0</v>
      </c>
      <c r="D15578" s="6" t="s">
        <v>5865</v>
      </c>
      <c r="E15578" s="7"/>
      <c r="F15578" s="7"/>
      <c r="G15578" s="7"/>
      <c r="H15578" s="8">
        <v>0.0</v>
      </c>
      <c r="J15578" s="10"/>
    </row>
    <row r="15579">
      <c r="A15579" s="5" t="s">
        <v>15762</v>
      </c>
      <c r="B15579" s="5">
        <v>1.0</v>
      </c>
      <c r="C15579" s="5">
        <v>0.0</v>
      </c>
      <c r="D15579" s="6" t="s">
        <v>916</v>
      </c>
      <c r="E15579" s="7"/>
      <c r="F15579" s="7"/>
      <c r="G15579" s="7"/>
      <c r="H15579" s="8">
        <v>1.0</v>
      </c>
      <c r="J15579" s="10"/>
    </row>
    <row r="15580">
      <c r="A15580" s="5" t="s">
        <v>15762</v>
      </c>
      <c r="B15580" s="5">
        <v>2.0</v>
      </c>
      <c r="C15580" s="5">
        <v>1.0</v>
      </c>
      <c r="D15580" s="6" t="s">
        <v>15763</v>
      </c>
      <c r="E15580" s="7"/>
      <c r="F15580" s="7"/>
      <c r="G15580" s="7"/>
      <c r="H15580" s="8">
        <v>0.0</v>
      </c>
      <c r="J15580" s="10"/>
    </row>
    <row r="15581">
      <c r="A15581" s="5" t="s">
        <v>15762</v>
      </c>
      <c r="B15581" s="5">
        <v>3.0</v>
      </c>
      <c r="C15581" s="5">
        <v>1.0</v>
      </c>
      <c r="D15581" s="6" t="s">
        <v>15764</v>
      </c>
      <c r="E15581" s="7"/>
      <c r="F15581" s="7"/>
      <c r="G15581" s="7"/>
      <c r="H15581" s="8">
        <v>1.0</v>
      </c>
      <c r="J15581" s="10"/>
    </row>
    <row r="15582">
      <c r="A15582" s="5" t="s">
        <v>15762</v>
      </c>
      <c r="B15582" s="5">
        <v>4.0</v>
      </c>
      <c r="C15582" s="5">
        <v>2.0</v>
      </c>
      <c r="D15582" s="6" t="s">
        <v>15765</v>
      </c>
      <c r="E15582" s="7"/>
      <c r="F15582" s="7"/>
      <c r="G15582" s="7"/>
      <c r="H15582" s="8">
        <v>0.0</v>
      </c>
      <c r="J15582" s="10"/>
    </row>
    <row r="15583">
      <c r="A15583" s="5" t="s">
        <v>15762</v>
      </c>
      <c r="B15583" s="5">
        <v>5.0</v>
      </c>
      <c r="C15583" s="5">
        <v>2.0</v>
      </c>
      <c r="D15583" s="6" t="s">
        <v>15766</v>
      </c>
      <c r="E15583" s="7"/>
      <c r="F15583" s="7"/>
      <c r="G15583" s="7"/>
      <c r="H15583" s="8">
        <v>1.0</v>
      </c>
      <c r="J15583" s="10"/>
    </row>
    <row r="15584">
      <c r="A15584" s="5" t="s">
        <v>15762</v>
      </c>
      <c r="B15584" s="5">
        <v>6.0</v>
      </c>
      <c r="C15584" s="5">
        <v>3.0</v>
      </c>
      <c r="D15584" s="6" t="s">
        <v>15767</v>
      </c>
      <c r="E15584" s="7"/>
      <c r="F15584" s="7"/>
      <c r="G15584" s="7"/>
      <c r="H15584" s="8">
        <v>0.0</v>
      </c>
      <c r="J15584" s="10"/>
    </row>
    <row r="15585">
      <c r="A15585" s="5" t="s">
        <v>15762</v>
      </c>
      <c r="B15585" s="5">
        <v>7.0</v>
      </c>
      <c r="C15585" s="5">
        <v>3.0</v>
      </c>
      <c r="D15585" s="6" t="s">
        <v>15768</v>
      </c>
      <c r="E15585" s="7"/>
      <c r="F15585" s="7"/>
      <c r="G15585" s="7"/>
      <c r="H15585" s="8">
        <v>1.0</v>
      </c>
      <c r="J15585" s="10"/>
    </row>
    <row r="15586">
      <c r="A15586" s="5" t="s">
        <v>15762</v>
      </c>
      <c r="B15586" s="5">
        <v>8.0</v>
      </c>
      <c r="C15586" s="5">
        <v>4.0</v>
      </c>
      <c r="D15586" s="6" t="s">
        <v>15769</v>
      </c>
      <c r="E15586" s="7"/>
      <c r="F15586" s="7"/>
      <c r="G15586" s="7"/>
      <c r="H15586" s="8">
        <v>0.0</v>
      </c>
      <c r="J15586" s="10"/>
    </row>
    <row r="15587">
      <c r="A15587" s="5" t="s">
        <v>15762</v>
      </c>
      <c r="B15587" s="5">
        <v>9.0</v>
      </c>
      <c r="C15587" s="5">
        <v>4.0</v>
      </c>
      <c r="D15587" s="6" t="s">
        <v>15770</v>
      </c>
      <c r="E15587" s="7"/>
      <c r="F15587" s="7"/>
      <c r="G15587" s="7"/>
      <c r="H15587" s="8">
        <v>1.0</v>
      </c>
      <c r="J15587" s="10"/>
    </row>
    <row r="15588">
      <c r="A15588" s="5" t="s">
        <v>15762</v>
      </c>
      <c r="B15588" s="5">
        <v>10.0</v>
      </c>
      <c r="C15588" s="5">
        <v>5.0</v>
      </c>
      <c r="D15588" s="6" t="s">
        <v>15771</v>
      </c>
      <c r="E15588" s="7"/>
      <c r="F15588" s="7"/>
      <c r="G15588" s="7"/>
      <c r="H15588" s="8">
        <v>0.0</v>
      </c>
      <c r="J15588" s="10"/>
    </row>
    <row r="15589">
      <c r="A15589" s="5" t="s">
        <v>15762</v>
      </c>
      <c r="B15589" s="5">
        <v>11.0</v>
      </c>
      <c r="C15589" s="5">
        <v>5.0</v>
      </c>
      <c r="D15589" s="6" t="s">
        <v>15772</v>
      </c>
      <c r="E15589" s="7"/>
      <c r="F15589" s="7"/>
      <c r="G15589" s="7"/>
      <c r="H15589" s="8">
        <v>1.0</v>
      </c>
      <c r="J15589" s="10"/>
    </row>
    <row r="15590">
      <c r="A15590" s="5" t="s">
        <v>15762</v>
      </c>
      <c r="B15590" s="5">
        <v>12.0</v>
      </c>
      <c r="C15590" s="5">
        <v>6.0</v>
      </c>
      <c r="D15590" s="6" t="s">
        <v>15773</v>
      </c>
      <c r="E15590" s="7"/>
      <c r="F15590" s="7"/>
      <c r="G15590" s="7"/>
      <c r="H15590" s="8">
        <v>0.0</v>
      </c>
      <c r="J15590" s="10"/>
    </row>
    <row r="15591">
      <c r="A15591" s="5" t="s">
        <v>15762</v>
      </c>
      <c r="B15591" s="5">
        <v>13.0</v>
      </c>
      <c r="C15591" s="5">
        <v>6.0</v>
      </c>
      <c r="D15591" s="6" t="s">
        <v>15774</v>
      </c>
      <c r="E15591" s="7"/>
      <c r="F15591" s="7"/>
      <c r="G15591" s="7"/>
      <c r="H15591" s="8">
        <v>1.0</v>
      </c>
      <c r="J15591" s="10"/>
    </row>
    <row r="15592">
      <c r="A15592" s="5" t="s">
        <v>15762</v>
      </c>
      <c r="B15592" s="5">
        <v>14.0</v>
      </c>
      <c r="C15592" s="5">
        <v>7.0</v>
      </c>
      <c r="D15592" s="6" t="s">
        <v>15775</v>
      </c>
      <c r="E15592" s="7"/>
      <c r="F15592" s="7"/>
      <c r="G15592" s="7"/>
      <c r="H15592" s="8">
        <v>0.0</v>
      </c>
      <c r="J15592" s="10"/>
    </row>
    <row r="15593">
      <c r="A15593" s="5" t="s">
        <v>15762</v>
      </c>
      <c r="B15593" s="5">
        <v>15.0</v>
      </c>
      <c r="C15593" s="5">
        <v>7.0</v>
      </c>
      <c r="D15593" s="6" t="s">
        <v>15776</v>
      </c>
      <c r="E15593" s="7"/>
      <c r="F15593" s="7"/>
      <c r="G15593" s="7"/>
      <c r="H15593" s="8">
        <v>1.0</v>
      </c>
      <c r="J15593" s="10"/>
    </row>
    <row r="15594">
      <c r="A15594" s="5" t="s">
        <v>15762</v>
      </c>
      <c r="B15594" s="5">
        <v>16.0</v>
      </c>
      <c r="C15594" s="5">
        <v>8.0</v>
      </c>
      <c r="D15594" s="6" t="s">
        <v>15777</v>
      </c>
      <c r="E15594" s="7"/>
      <c r="F15594" s="7"/>
      <c r="G15594" s="7"/>
      <c r="H15594" s="8">
        <v>0.0</v>
      </c>
      <c r="J15594" s="10"/>
    </row>
    <row r="15595">
      <c r="A15595" s="5" t="s">
        <v>15762</v>
      </c>
      <c r="B15595" s="5">
        <v>17.0</v>
      </c>
      <c r="C15595" s="5">
        <v>8.0</v>
      </c>
      <c r="D15595" s="6" t="s">
        <v>15778</v>
      </c>
      <c r="E15595" s="7"/>
      <c r="F15595" s="7"/>
      <c r="G15595" s="7"/>
      <c r="H15595" s="8">
        <v>1.0</v>
      </c>
      <c r="J15595" s="10"/>
    </row>
    <row r="15596">
      <c r="A15596" s="5" t="s">
        <v>15762</v>
      </c>
      <c r="B15596" s="5">
        <v>18.0</v>
      </c>
      <c r="C15596" s="5">
        <v>9.0</v>
      </c>
      <c r="D15596" s="6" t="s">
        <v>15779</v>
      </c>
      <c r="E15596" s="7"/>
      <c r="F15596" s="7"/>
      <c r="G15596" s="7"/>
      <c r="H15596" s="8">
        <v>0.0</v>
      </c>
      <c r="J15596" s="10"/>
    </row>
    <row r="15597">
      <c r="A15597" s="5" t="s">
        <v>15762</v>
      </c>
      <c r="B15597" s="5">
        <v>19.0</v>
      </c>
      <c r="C15597" s="5">
        <v>9.0</v>
      </c>
      <c r="D15597" s="6" t="s">
        <v>15780</v>
      </c>
      <c r="E15597" s="7"/>
      <c r="F15597" s="7"/>
      <c r="G15597" s="7"/>
      <c r="H15597" s="8">
        <v>1.0</v>
      </c>
      <c r="J15597" s="10"/>
    </row>
    <row r="15598">
      <c r="A15598" s="5" t="s">
        <v>15762</v>
      </c>
      <c r="B15598" s="5">
        <v>20.0</v>
      </c>
      <c r="C15598" s="5">
        <v>10.0</v>
      </c>
      <c r="D15598" s="6" t="s">
        <v>15781</v>
      </c>
      <c r="E15598" s="7"/>
      <c r="F15598" s="7"/>
      <c r="G15598" s="7"/>
      <c r="H15598" s="8">
        <v>0.0</v>
      </c>
      <c r="J15598" s="10"/>
    </row>
    <row r="15599">
      <c r="A15599" s="5" t="s">
        <v>15762</v>
      </c>
      <c r="B15599" s="5">
        <v>21.0</v>
      </c>
      <c r="C15599" s="5">
        <v>10.0</v>
      </c>
      <c r="D15599" s="6" t="s">
        <v>15782</v>
      </c>
      <c r="E15599" s="7"/>
      <c r="F15599" s="7"/>
      <c r="G15599" s="7"/>
      <c r="H15599" s="8">
        <v>1.0</v>
      </c>
      <c r="J15599" s="10"/>
    </row>
    <row r="15600">
      <c r="A15600" s="5" t="s">
        <v>15762</v>
      </c>
      <c r="B15600" s="5">
        <v>22.0</v>
      </c>
      <c r="C15600" s="5">
        <v>11.0</v>
      </c>
      <c r="D15600" s="6" t="s">
        <v>15783</v>
      </c>
      <c r="E15600" s="7"/>
      <c r="F15600" s="7"/>
      <c r="G15600" s="7"/>
      <c r="H15600" s="8">
        <v>0.0</v>
      </c>
      <c r="J15600" s="10"/>
    </row>
    <row r="15601">
      <c r="A15601" s="5" t="s">
        <v>15762</v>
      </c>
      <c r="B15601" s="5">
        <v>23.0</v>
      </c>
      <c r="C15601" s="5">
        <v>11.0</v>
      </c>
      <c r="D15601" s="6" t="s">
        <v>15784</v>
      </c>
      <c r="E15601" s="7"/>
      <c r="F15601" s="7"/>
      <c r="G15601" s="7"/>
      <c r="H15601" s="8">
        <v>1.0</v>
      </c>
      <c r="J15601" s="10"/>
    </row>
    <row r="15602">
      <c r="A15602" s="5" t="s">
        <v>15762</v>
      </c>
      <c r="B15602" s="5">
        <v>24.0</v>
      </c>
      <c r="C15602" s="5">
        <v>12.0</v>
      </c>
      <c r="D15602" s="6" t="s">
        <v>15785</v>
      </c>
      <c r="E15602" s="7"/>
      <c r="F15602" s="7"/>
      <c r="G15602" s="7"/>
      <c r="H15602" s="8">
        <v>0.0</v>
      </c>
      <c r="J15602" s="10"/>
    </row>
    <row r="15603">
      <c r="A15603" s="5" t="s">
        <v>15786</v>
      </c>
      <c r="B15603" s="5">
        <v>0.0</v>
      </c>
      <c r="C15603" s="5">
        <v>0.0</v>
      </c>
      <c r="D15603" s="6" t="s">
        <v>15787</v>
      </c>
      <c r="E15603" s="7"/>
      <c r="F15603" s="7"/>
      <c r="G15603" s="7"/>
      <c r="H15603" s="8">
        <v>0.0</v>
      </c>
      <c r="J15603" s="10"/>
    </row>
    <row r="15604">
      <c r="A15604" s="5" t="s">
        <v>15786</v>
      </c>
      <c r="B15604" s="5">
        <v>1.0</v>
      </c>
      <c r="C15604" s="5">
        <v>0.0</v>
      </c>
      <c r="D15604" s="6" t="s">
        <v>15788</v>
      </c>
      <c r="E15604" s="7"/>
      <c r="F15604" s="7"/>
      <c r="G15604" s="7"/>
      <c r="H15604" s="8">
        <v>1.0</v>
      </c>
      <c r="J15604" s="10"/>
    </row>
    <row r="15605">
      <c r="A15605" s="5" t="s">
        <v>15786</v>
      </c>
      <c r="B15605" s="5">
        <v>2.0</v>
      </c>
      <c r="C15605" s="5">
        <v>1.0</v>
      </c>
      <c r="D15605" s="6" t="s">
        <v>15789</v>
      </c>
      <c r="E15605" s="7"/>
      <c r="F15605" s="7"/>
      <c r="G15605" s="7"/>
      <c r="H15605" s="8">
        <v>0.0</v>
      </c>
      <c r="J15605" s="10"/>
    </row>
    <row r="15606">
      <c r="A15606" s="5" t="s">
        <v>15786</v>
      </c>
      <c r="B15606" s="5">
        <v>3.0</v>
      </c>
      <c r="C15606" s="5">
        <v>1.0</v>
      </c>
      <c r="D15606" s="6" t="s">
        <v>15790</v>
      </c>
      <c r="E15606" s="7"/>
      <c r="F15606" s="7"/>
      <c r="G15606" s="7"/>
      <c r="H15606" s="8">
        <v>1.0</v>
      </c>
      <c r="J15606" s="10"/>
    </row>
    <row r="15607">
      <c r="A15607" s="5" t="s">
        <v>15786</v>
      </c>
      <c r="B15607" s="5">
        <v>4.0</v>
      </c>
      <c r="C15607" s="5">
        <v>2.0</v>
      </c>
      <c r="D15607" s="6" t="s">
        <v>15791</v>
      </c>
      <c r="E15607" s="7"/>
      <c r="F15607" s="7"/>
      <c r="G15607" s="7"/>
      <c r="H15607" s="8">
        <v>0.0</v>
      </c>
      <c r="J15607" s="10"/>
    </row>
    <row r="15608">
      <c r="A15608" s="5" t="s">
        <v>15786</v>
      </c>
      <c r="B15608" s="5">
        <v>5.0</v>
      </c>
      <c r="C15608" s="5">
        <v>2.0</v>
      </c>
      <c r="D15608" s="6" t="s">
        <v>15792</v>
      </c>
      <c r="E15608" s="7"/>
      <c r="F15608" s="7"/>
      <c r="G15608" s="7"/>
      <c r="H15608" s="8">
        <v>1.0</v>
      </c>
      <c r="J15608" s="10"/>
    </row>
    <row r="15609">
      <c r="A15609" s="5" t="s">
        <v>15786</v>
      </c>
      <c r="B15609" s="5">
        <v>6.0</v>
      </c>
      <c r="C15609" s="5">
        <v>3.0</v>
      </c>
      <c r="D15609" s="6" t="s">
        <v>15793</v>
      </c>
      <c r="E15609" s="7"/>
      <c r="F15609" s="7"/>
      <c r="G15609" s="7"/>
      <c r="H15609" s="8">
        <v>0.0</v>
      </c>
      <c r="J15609" s="10"/>
    </row>
    <row r="15610">
      <c r="A15610" s="5" t="s">
        <v>15786</v>
      </c>
      <c r="B15610" s="5">
        <v>7.0</v>
      </c>
      <c r="C15610" s="5">
        <v>3.0</v>
      </c>
      <c r="D15610" s="6" t="s">
        <v>15794</v>
      </c>
      <c r="E15610" s="7"/>
      <c r="F15610" s="7"/>
      <c r="G15610" s="7"/>
      <c r="H15610" s="8">
        <v>1.0</v>
      </c>
      <c r="J15610" s="10"/>
    </row>
    <row r="15611">
      <c r="A15611" s="5" t="s">
        <v>15786</v>
      </c>
      <c r="B15611" s="5">
        <v>8.0</v>
      </c>
      <c r="C15611" s="5">
        <v>4.0</v>
      </c>
      <c r="D15611" s="6" t="s">
        <v>15795</v>
      </c>
      <c r="E15611" s="7"/>
      <c r="F15611" s="7"/>
      <c r="G15611" s="7"/>
      <c r="H15611" s="8">
        <v>0.0</v>
      </c>
      <c r="J15611" s="10"/>
    </row>
    <row r="15612">
      <c r="A15612" s="5" t="s">
        <v>15786</v>
      </c>
      <c r="B15612" s="5">
        <v>9.0</v>
      </c>
      <c r="C15612" s="5">
        <v>4.0</v>
      </c>
      <c r="D15612" s="6" t="s">
        <v>15796</v>
      </c>
      <c r="E15612" s="7"/>
      <c r="F15612" s="7"/>
      <c r="G15612" s="7"/>
      <c r="H15612" s="8">
        <v>1.0</v>
      </c>
      <c r="J15612" s="10"/>
    </row>
    <row r="15613">
      <c r="A15613" s="5" t="s">
        <v>15786</v>
      </c>
      <c r="B15613" s="5">
        <v>10.0</v>
      </c>
      <c r="C15613" s="5">
        <v>5.0</v>
      </c>
      <c r="D15613" s="6" t="s">
        <v>15797</v>
      </c>
      <c r="E15613" s="7"/>
      <c r="F15613" s="7"/>
      <c r="G15613" s="7"/>
      <c r="H15613" s="8">
        <v>0.0</v>
      </c>
      <c r="J15613" s="10"/>
    </row>
    <row r="15614">
      <c r="A15614" s="5" t="s">
        <v>15786</v>
      </c>
      <c r="B15614" s="5">
        <v>11.0</v>
      </c>
      <c r="C15614" s="5">
        <v>5.0</v>
      </c>
      <c r="D15614" s="6" t="s">
        <v>15798</v>
      </c>
      <c r="E15614" s="7"/>
      <c r="F15614" s="7"/>
      <c r="G15614" s="7"/>
      <c r="H15614" s="8">
        <v>1.0</v>
      </c>
      <c r="J15614" s="10"/>
    </row>
    <row r="15615">
      <c r="A15615" s="5" t="s">
        <v>15786</v>
      </c>
      <c r="B15615" s="5">
        <v>12.0</v>
      </c>
      <c r="C15615" s="5">
        <v>6.0</v>
      </c>
      <c r="D15615" s="6" t="s">
        <v>15799</v>
      </c>
      <c r="E15615" s="7"/>
      <c r="F15615" s="7"/>
      <c r="G15615" s="7"/>
      <c r="H15615" s="8">
        <v>0.0</v>
      </c>
      <c r="J15615" s="10"/>
    </row>
    <row r="15616">
      <c r="A15616" s="5" t="s">
        <v>15786</v>
      </c>
      <c r="B15616" s="5">
        <v>13.0</v>
      </c>
      <c r="C15616" s="5">
        <v>6.0</v>
      </c>
      <c r="D15616" s="6" t="s">
        <v>15800</v>
      </c>
      <c r="E15616" s="7"/>
      <c r="F15616" s="7"/>
      <c r="G15616" s="7"/>
      <c r="H15616" s="8">
        <v>1.0</v>
      </c>
      <c r="J15616" s="10"/>
    </row>
    <row r="15617">
      <c r="A15617" s="5" t="s">
        <v>15786</v>
      </c>
      <c r="B15617" s="5">
        <v>14.0</v>
      </c>
      <c r="C15617" s="5">
        <v>7.0</v>
      </c>
      <c r="D15617" s="6" t="s">
        <v>15801</v>
      </c>
      <c r="E15617" s="7"/>
      <c r="F15617" s="7"/>
      <c r="G15617" s="7"/>
      <c r="H15617" s="8">
        <v>0.0</v>
      </c>
      <c r="J15617" s="10"/>
    </row>
    <row r="15618">
      <c r="A15618" s="5" t="s">
        <v>15786</v>
      </c>
      <c r="B15618" s="5">
        <v>15.0</v>
      </c>
      <c r="C15618" s="5">
        <v>7.0</v>
      </c>
      <c r="D15618" s="6" t="s">
        <v>15802</v>
      </c>
      <c r="E15618" s="7"/>
      <c r="F15618" s="7"/>
      <c r="G15618" s="7"/>
      <c r="H15618" s="8">
        <v>1.0</v>
      </c>
      <c r="J15618" s="10"/>
    </row>
    <row r="15619">
      <c r="A15619" s="5" t="s">
        <v>15786</v>
      </c>
      <c r="B15619" s="5">
        <v>16.0</v>
      </c>
      <c r="C15619" s="5">
        <v>8.0</v>
      </c>
      <c r="D15619" s="6" t="s">
        <v>15803</v>
      </c>
      <c r="E15619" s="7"/>
      <c r="F15619" s="7"/>
      <c r="G15619" s="7"/>
      <c r="H15619" s="8">
        <v>0.0</v>
      </c>
      <c r="J15619" s="10"/>
    </row>
    <row r="15620">
      <c r="A15620" s="5" t="s">
        <v>15786</v>
      </c>
      <c r="B15620" s="5">
        <v>17.0</v>
      </c>
      <c r="C15620" s="5">
        <v>8.0</v>
      </c>
      <c r="D15620" s="6" t="s">
        <v>15804</v>
      </c>
      <c r="E15620" s="7"/>
      <c r="F15620" s="7"/>
      <c r="G15620" s="7"/>
      <c r="H15620" s="8">
        <v>1.0</v>
      </c>
      <c r="J15620" s="10"/>
    </row>
    <row r="15621">
      <c r="A15621" s="5" t="s">
        <v>15786</v>
      </c>
      <c r="B15621" s="5">
        <v>18.0</v>
      </c>
      <c r="C15621" s="5">
        <v>9.0</v>
      </c>
      <c r="D15621" s="6" t="s">
        <v>15805</v>
      </c>
      <c r="E15621" s="7"/>
      <c r="F15621" s="7"/>
      <c r="G15621" s="7"/>
      <c r="H15621" s="8">
        <v>0.0</v>
      </c>
      <c r="J15621" s="10"/>
    </row>
    <row r="15622">
      <c r="A15622" s="5" t="s">
        <v>15786</v>
      </c>
      <c r="B15622" s="5">
        <v>19.0</v>
      </c>
      <c r="C15622" s="5">
        <v>9.0</v>
      </c>
      <c r="D15622" s="6" t="s">
        <v>15806</v>
      </c>
      <c r="E15622" s="7"/>
      <c r="F15622" s="7"/>
      <c r="G15622" s="7"/>
      <c r="H15622" s="8">
        <v>1.0</v>
      </c>
      <c r="J15622" s="10"/>
    </row>
    <row r="15623">
      <c r="A15623" s="5" t="s">
        <v>15786</v>
      </c>
      <c r="B15623" s="5">
        <v>20.0</v>
      </c>
      <c r="C15623" s="5">
        <v>10.0</v>
      </c>
      <c r="D15623" s="6" t="s">
        <v>15807</v>
      </c>
      <c r="E15623" s="7"/>
      <c r="F15623" s="7"/>
      <c r="G15623" s="7"/>
      <c r="H15623" s="8">
        <v>0.0</v>
      </c>
      <c r="J15623" s="10"/>
    </row>
    <row r="15624">
      <c r="A15624" s="5" t="s">
        <v>15786</v>
      </c>
      <c r="B15624" s="5">
        <v>21.0</v>
      </c>
      <c r="C15624" s="5">
        <v>10.0</v>
      </c>
      <c r="D15624" s="6" t="s">
        <v>15808</v>
      </c>
      <c r="E15624" s="7"/>
      <c r="F15624" s="7"/>
      <c r="G15624" s="7"/>
      <c r="H15624" s="8">
        <v>1.0</v>
      </c>
      <c r="J15624" s="10"/>
    </row>
    <row r="15625">
      <c r="A15625" s="5" t="s">
        <v>15786</v>
      </c>
      <c r="B15625" s="5">
        <v>22.0</v>
      </c>
      <c r="C15625" s="5">
        <v>11.0</v>
      </c>
      <c r="D15625" s="6" t="s">
        <v>657</v>
      </c>
      <c r="E15625" s="7"/>
      <c r="F15625" s="7"/>
      <c r="G15625" s="7"/>
      <c r="H15625" s="8">
        <v>0.0</v>
      </c>
      <c r="J15625" s="10"/>
    </row>
    <row r="15626">
      <c r="A15626" s="5" t="s">
        <v>15809</v>
      </c>
      <c r="B15626" s="5">
        <v>0.0</v>
      </c>
      <c r="C15626" s="5">
        <v>0.0</v>
      </c>
      <c r="D15626" s="6" t="s">
        <v>15810</v>
      </c>
      <c r="E15626" s="7"/>
      <c r="F15626" s="7"/>
      <c r="G15626" s="7"/>
      <c r="H15626" s="8">
        <v>0.0</v>
      </c>
      <c r="J15626" s="10"/>
    </row>
    <row r="15627">
      <c r="A15627" s="5" t="s">
        <v>15809</v>
      </c>
      <c r="B15627" s="5">
        <v>1.0</v>
      </c>
      <c r="C15627" s="5">
        <v>0.0</v>
      </c>
      <c r="D15627" s="6" t="s">
        <v>15811</v>
      </c>
      <c r="E15627" s="7"/>
      <c r="F15627" s="7"/>
      <c r="G15627" s="7"/>
      <c r="H15627" s="8">
        <v>1.0</v>
      </c>
      <c r="J15627" s="10"/>
    </row>
    <row r="15628">
      <c r="A15628" s="5" t="s">
        <v>15809</v>
      </c>
      <c r="B15628" s="5">
        <v>2.0</v>
      </c>
      <c r="C15628" s="5">
        <v>1.0</v>
      </c>
      <c r="D15628" s="6" t="s">
        <v>15812</v>
      </c>
      <c r="E15628" s="7"/>
      <c r="F15628" s="7"/>
      <c r="G15628" s="7"/>
      <c r="H15628" s="8">
        <v>0.0</v>
      </c>
      <c r="J15628" s="10"/>
    </row>
    <row r="15629">
      <c r="A15629" s="5" t="s">
        <v>15809</v>
      </c>
      <c r="B15629" s="5">
        <v>3.0</v>
      </c>
      <c r="C15629" s="5">
        <v>1.0</v>
      </c>
      <c r="D15629" s="6" t="s">
        <v>15813</v>
      </c>
      <c r="E15629" s="7"/>
      <c r="F15629" s="7"/>
      <c r="G15629" s="7"/>
      <c r="H15629" s="8">
        <v>1.0</v>
      </c>
      <c r="J15629" s="10"/>
    </row>
    <row r="15630">
      <c r="A15630" s="5" t="s">
        <v>15809</v>
      </c>
      <c r="B15630" s="5">
        <v>4.0</v>
      </c>
      <c r="C15630" s="5">
        <v>2.0</v>
      </c>
      <c r="D15630" s="6" t="s">
        <v>15814</v>
      </c>
      <c r="E15630" s="7"/>
      <c r="F15630" s="7"/>
      <c r="G15630" s="7"/>
      <c r="H15630" s="8">
        <v>0.0</v>
      </c>
      <c r="J15630" s="10"/>
    </row>
    <row r="15631">
      <c r="A15631" s="5" t="s">
        <v>15809</v>
      </c>
      <c r="B15631" s="5">
        <v>5.0</v>
      </c>
      <c r="C15631" s="5">
        <v>2.0</v>
      </c>
      <c r="D15631" s="6" t="s">
        <v>15815</v>
      </c>
      <c r="E15631" s="7"/>
      <c r="F15631" s="7"/>
      <c r="G15631" s="7"/>
      <c r="H15631" s="8">
        <v>1.0</v>
      </c>
      <c r="J15631" s="10"/>
    </row>
    <row r="15632">
      <c r="A15632" s="5" t="s">
        <v>15809</v>
      </c>
      <c r="B15632" s="5">
        <v>6.0</v>
      </c>
      <c r="C15632" s="5">
        <v>3.0</v>
      </c>
      <c r="D15632" s="6" t="s">
        <v>15816</v>
      </c>
      <c r="E15632" s="7"/>
      <c r="F15632" s="7"/>
      <c r="G15632" s="7"/>
      <c r="H15632" s="8">
        <v>0.0</v>
      </c>
      <c r="J15632" s="10"/>
    </row>
    <row r="15633">
      <c r="A15633" s="5" t="s">
        <v>15809</v>
      </c>
      <c r="B15633" s="5">
        <v>7.0</v>
      </c>
      <c r="C15633" s="5">
        <v>3.0</v>
      </c>
      <c r="D15633" s="6" t="s">
        <v>15817</v>
      </c>
      <c r="E15633" s="7"/>
      <c r="F15633" s="7"/>
      <c r="G15633" s="7"/>
      <c r="H15633" s="8">
        <v>1.0</v>
      </c>
      <c r="J15633" s="10"/>
    </row>
    <row r="15634">
      <c r="A15634" s="5" t="s">
        <v>15809</v>
      </c>
      <c r="B15634" s="5">
        <v>8.0</v>
      </c>
      <c r="C15634" s="5">
        <v>4.0</v>
      </c>
      <c r="D15634" s="6" t="s">
        <v>15818</v>
      </c>
      <c r="E15634" s="7"/>
      <c r="F15634" s="7"/>
      <c r="G15634" s="7"/>
      <c r="H15634" s="8">
        <v>0.0</v>
      </c>
      <c r="J15634" s="10"/>
    </row>
    <row r="15635">
      <c r="A15635" s="5" t="s">
        <v>15809</v>
      </c>
      <c r="B15635" s="5">
        <v>9.0</v>
      </c>
      <c r="C15635" s="5">
        <v>4.0</v>
      </c>
      <c r="D15635" s="6" t="s">
        <v>15819</v>
      </c>
      <c r="E15635" s="7"/>
      <c r="F15635" s="7"/>
      <c r="G15635" s="7"/>
      <c r="H15635" s="8">
        <v>1.0</v>
      </c>
      <c r="J15635" s="10"/>
    </row>
    <row r="15636">
      <c r="A15636" s="5" t="s">
        <v>15809</v>
      </c>
      <c r="B15636" s="5">
        <v>10.0</v>
      </c>
      <c r="C15636" s="5">
        <v>5.0</v>
      </c>
      <c r="D15636" s="6" t="s">
        <v>15820</v>
      </c>
      <c r="E15636" s="7"/>
      <c r="F15636" s="7"/>
      <c r="G15636" s="7"/>
      <c r="H15636" s="8">
        <v>0.0</v>
      </c>
      <c r="J15636" s="10"/>
    </row>
    <row r="15637">
      <c r="A15637" s="5" t="s">
        <v>15809</v>
      </c>
      <c r="B15637" s="5">
        <v>11.0</v>
      </c>
      <c r="C15637" s="5">
        <v>5.0</v>
      </c>
      <c r="D15637" s="6" t="s">
        <v>15821</v>
      </c>
      <c r="E15637" s="7"/>
      <c r="F15637" s="7"/>
      <c r="G15637" s="7"/>
      <c r="H15637" s="8">
        <v>1.0</v>
      </c>
      <c r="J15637" s="10"/>
    </row>
    <row r="15638">
      <c r="A15638" s="5" t="s">
        <v>15809</v>
      </c>
      <c r="B15638" s="5">
        <v>12.0</v>
      </c>
      <c r="C15638" s="5">
        <v>6.0</v>
      </c>
      <c r="D15638" s="6" t="s">
        <v>15822</v>
      </c>
      <c r="E15638" s="7"/>
      <c r="F15638" s="7"/>
      <c r="G15638" s="7"/>
      <c r="H15638" s="8">
        <v>0.0</v>
      </c>
      <c r="J15638" s="10"/>
    </row>
    <row r="15639">
      <c r="A15639" s="5" t="s">
        <v>15809</v>
      </c>
      <c r="B15639" s="5">
        <v>13.0</v>
      </c>
      <c r="C15639" s="5">
        <v>6.0</v>
      </c>
      <c r="D15639" s="6" t="s">
        <v>15823</v>
      </c>
      <c r="E15639" s="7"/>
      <c r="F15639" s="7"/>
      <c r="G15639" s="7"/>
      <c r="H15639" s="8">
        <v>1.0</v>
      </c>
      <c r="J15639" s="10"/>
    </row>
    <row r="15640">
      <c r="A15640" s="5" t="s">
        <v>15809</v>
      </c>
      <c r="B15640" s="5">
        <v>14.0</v>
      </c>
      <c r="C15640" s="5">
        <v>7.0</v>
      </c>
      <c r="D15640" s="6" t="s">
        <v>15824</v>
      </c>
      <c r="E15640" s="7"/>
      <c r="F15640" s="7"/>
      <c r="G15640" s="7"/>
      <c r="H15640" s="8">
        <v>0.0</v>
      </c>
      <c r="J15640" s="10"/>
    </row>
    <row r="15641">
      <c r="A15641" s="5" t="s">
        <v>15809</v>
      </c>
      <c r="B15641" s="5">
        <v>15.0</v>
      </c>
      <c r="C15641" s="5">
        <v>7.0</v>
      </c>
      <c r="D15641" s="6" t="s">
        <v>15825</v>
      </c>
      <c r="E15641" s="7"/>
      <c r="F15641" s="7"/>
      <c r="G15641" s="7"/>
      <c r="H15641" s="8">
        <v>1.0</v>
      </c>
      <c r="J15641" s="10"/>
    </row>
    <row r="15642">
      <c r="A15642" s="5" t="s">
        <v>15809</v>
      </c>
      <c r="B15642" s="5">
        <v>16.0</v>
      </c>
      <c r="C15642" s="5">
        <v>8.0</v>
      </c>
      <c r="D15642" s="6" t="s">
        <v>15826</v>
      </c>
      <c r="E15642" s="7"/>
      <c r="F15642" s="7"/>
      <c r="G15642" s="7"/>
      <c r="H15642" s="8">
        <v>0.0</v>
      </c>
      <c r="J15642" s="10"/>
    </row>
    <row r="15643">
      <c r="A15643" s="5" t="s">
        <v>15809</v>
      </c>
      <c r="B15643" s="5">
        <v>17.0</v>
      </c>
      <c r="C15643" s="5">
        <v>8.0</v>
      </c>
      <c r="D15643" s="6" t="s">
        <v>15827</v>
      </c>
      <c r="E15643" s="7"/>
      <c r="F15643" s="7"/>
      <c r="G15643" s="7"/>
      <c r="H15643" s="8">
        <v>1.0</v>
      </c>
      <c r="J15643" s="10"/>
    </row>
    <row r="15644">
      <c r="A15644" s="5" t="s">
        <v>15809</v>
      </c>
      <c r="B15644" s="5">
        <v>18.0</v>
      </c>
      <c r="C15644" s="5">
        <v>9.0</v>
      </c>
      <c r="D15644" s="6" t="s">
        <v>15828</v>
      </c>
      <c r="E15644" s="7"/>
      <c r="F15644" s="7"/>
      <c r="G15644" s="7"/>
      <c r="H15644" s="8">
        <v>0.0</v>
      </c>
      <c r="J15644" s="10"/>
    </row>
    <row r="15645">
      <c r="A15645" s="5" t="s">
        <v>15809</v>
      </c>
      <c r="B15645" s="5">
        <v>19.0</v>
      </c>
      <c r="C15645" s="5">
        <v>9.0</v>
      </c>
      <c r="D15645" s="6" t="s">
        <v>15829</v>
      </c>
      <c r="E15645" s="7"/>
      <c r="F15645" s="7"/>
      <c r="G15645" s="7"/>
      <c r="H15645" s="8">
        <v>1.0</v>
      </c>
      <c r="J15645" s="10"/>
    </row>
    <row r="15646">
      <c r="A15646" s="5" t="s">
        <v>15809</v>
      </c>
      <c r="B15646" s="5">
        <v>20.0</v>
      </c>
      <c r="C15646" s="5">
        <v>10.0</v>
      </c>
      <c r="D15646" s="6" t="s">
        <v>15830</v>
      </c>
      <c r="E15646" s="7"/>
      <c r="F15646" s="7"/>
      <c r="G15646" s="7"/>
      <c r="H15646" s="8">
        <v>0.0</v>
      </c>
      <c r="J15646" s="10"/>
    </row>
    <row r="15647">
      <c r="A15647" s="5" t="s">
        <v>15831</v>
      </c>
      <c r="B15647" s="5">
        <v>0.0</v>
      </c>
      <c r="C15647" s="5">
        <v>0.0</v>
      </c>
      <c r="D15647" s="6" t="s">
        <v>15832</v>
      </c>
      <c r="E15647" s="7"/>
      <c r="F15647" s="7"/>
      <c r="G15647" s="7"/>
      <c r="H15647" s="8">
        <v>0.0</v>
      </c>
      <c r="J15647" s="10"/>
    </row>
    <row r="15648">
      <c r="A15648" s="5" t="s">
        <v>15831</v>
      </c>
      <c r="B15648" s="5">
        <v>1.0</v>
      </c>
      <c r="C15648" s="5">
        <v>0.0</v>
      </c>
      <c r="D15648" s="6" t="s">
        <v>15833</v>
      </c>
      <c r="E15648" s="7"/>
      <c r="F15648" s="7"/>
      <c r="G15648" s="7"/>
      <c r="H15648" s="8">
        <v>1.0</v>
      </c>
      <c r="J15648" s="10"/>
    </row>
    <row r="15649">
      <c r="A15649" s="5" t="s">
        <v>15831</v>
      </c>
      <c r="B15649" s="5">
        <v>2.0</v>
      </c>
      <c r="C15649" s="5">
        <v>1.0</v>
      </c>
      <c r="D15649" s="6" t="s">
        <v>15834</v>
      </c>
      <c r="E15649" s="7"/>
      <c r="F15649" s="7"/>
      <c r="G15649" s="7"/>
      <c r="H15649" s="8">
        <v>0.0</v>
      </c>
      <c r="J15649" s="10"/>
    </row>
    <row r="15650">
      <c r="A15650" s="5" t="s">
        <v>15831</v>
      </c>
      <c r="B15650" s="5">
        <v>3.0</v>
      </c>
      <c r="C15650" s="5">
        <v>1.0</v>
      </c>
      <c r="D15650" s="6" t="s">
        <v>15835</v>
      </c>
      <c r="E15650" s="7"/>
      <c r="F15650" s="7"/>
      <c r="G15650" s="7"/>
      <c r="H15650" s="8">
        <v>1.0</v>
      </c>
      <c r="J15650" s="10"/>
    </row>
    <row r="15651">
      <c r="A15651" s="5" t="s">
        <v>15831</v>
      </c>
      <c r="B15651" s="5">
        <v>4.0</v>
      </c>
      <c r="C15651" s="5">
        <v>2.0</v>
      </c>
      <c r="D15651" s="6" t="s">
        <v>15836</v>
      </c>
      <c r="E15651" s="7"/>
      <c r="F15651" s="7"/>
      <c r="G15651" s="7"/>
      <c r="H15651" s="8">
        <v>0.0</v>
      </c>
      <c r="J15651" s="10"/>
    </row>
    <row r="15652">
      <c r="A15652" s="5" t="s">
        <v>15831</v>
      </c>
      <c r="B15652" s="5">
        <v>5.0</v>
      </c>
      <c r="C15652" s="5">
        <v>2.0</v>
      </c>
      <c r="D15652" s="6" t="s">
        <v>15837</v>
      </c>
      <c r="E15652" s="7"/>
      <c r="F15652" s="7"/>
      <c r="G15652" s="7"/>
      <c r="H15652" s="8">
        <v>1.0</v>
      </c>
      <c r="J15652" s="10"/>
    </row>
    <row r="15653">
      <c r="A15653" s="5" t="s">
        <v>15831</v>
      </c>
      <c r="B15653" s="5">
        <v>6.0</v>
      </c>
      <c r="C15653" s="5">
        <v>3.0</v>
      </c>
      <c r="D15653" s="6" t="s">
        <v>15838</v>
      </c>
      <c r="E15653" s="7"/>
      <c r="F15653" s="7"/>
      <c r="G15653" s="7"/>
      <c r="H15653" s="8">
        <v>0.0</v>
      </c>
      <c r="J15653" s="10"/>
    </row>
    <row r="15654">
      <c r="A15654" s="5" t="s">
        <v>15831</v>
      </c>
      <c r="B15654" s="5">
        <v>7.0</v>
      </c>
      <c r="C15654" s="5">
        <v>3.0</v>
      </c>
      <c r="D15654" s="6" t="s">
        <v>15839</v>
      </c>
      <c r="E15654" s="7"/>
      <c r="F15654" s="7"/>
      <c r="G15654" s="7"/>
      <c r="H15654" s="8">
        <v>1.0</v>
      </c>
      <c r="J15654" s="10"/>
    </row>
    <row r="15655">
      <c r="A15655" s="5" t="s">
        <v>15831</v>
      </c>
      <c r="B15655" s="5">
        <v>8.0</v>
      </c>
      <c r="C15655" s="5">
        <v>4.0</v>
      </c>
      <c r="D15655" s="6" t="s">
        <v>15840</v>
      </c>
      <c r="E15655" s="7"/>
      <c r="F15655" s="7"/>
      <c r="G15655" s="7"/>
      <c r="H15655" s="8">
        <v>0.0</v>
      </c>
      <c r="J15655" s="10"/>
    </row>
    <row r="15656">
      <c r="A15656" s="5" t="s">
        <v>15831</v>
      </c>
      <c r="B15656" s="5">
        <v>9.0</v>
      </c>
      <c r="C15656" s="5">
        <v>4.0</v>
      </c>
      <c r="D15656" s="6" t="s">
        <v>15841</v>
      </c>
      <c r="E15656" s="7"/>
      <c r="F15656" s="7"/>
      <c r="G15656" s="7"/>
      <c r="H15656" s="8">
        <v>1.0</v>
      </c>
      <c r="J15656" s="10"/>
    </row>
    <row r="15657">
      <c r="A15657" s="5" t="s">
        <v>15831</v>
      </c>
      <c r="B15657" s="5">
        <v>10.0</v>
      </c>
      <c r="C15657" s="5">
        <v>5.0</v>
      </c>
      <c r="D15657" s="6" t="s">
        <v>15842</v>
      </c>
      <c r="E15657" s="7"/>
      <c r="F15657" s="7"/>
      <c r="G15657" s="7"/>
      <c r="H15657" s="8">
        <v>0.0</v>
      </c>
      <c r="J15657" s="10"/>
    </row>
    <row r="15658">
      <c r="A15658" s="5" t="s">
        <v>15831</v>
      </c>
      <c r="B15658" s="5">
        <v>11.0</v>
      </c>
      <c r="C15658" s="5">
        <v>5.0</v>
      </c>
      <c r="D15658" s="6" t="s">
        <v>15843</v>
      </c>
      <c r="E15658" s="7"/>
      <c r="F15658" s="7"/>
      <c r="G15658" s="7"/>
      <c r="H15658" s="8">
        <v>1.0</v>
      </c>
      <c r="J15658" s="10"/>
    </row>
    <row r="15659">
      <c r="A15659" s="5" t="s">
        <v>15831</v>
      </c>
      <c r="B15659" s="5">
        <v>12.0</v>
      </c>
      <c r="C15659" s="5">
        <v>6.0</v>
      </c>
      <c r="D15659" s="6" t="s">
        <v>15844</v>
      </c>
      <c r="E15659" s="7"/>
      <c r="F15659" s="7"/>
      <c r="G15659" s="7"/>
      <c r="H15659" s="8">
        <v>0.0</v>
      </c>
      <c r="J15659" s="10"/>
    </row>
    <row r="15660">
      <c r="A15660" s="5" t="s">
        <v>15831</v>
      </c>
      <c r="B15660" s="5">
        <v>13.0</v>
      </c>
      <c r="C15660" s="5">
        <v>6.0</v>
      </c>
      <c r="D15660" s="6" t="s">
        <v>15845</v>
      </c>
      <c r="E15660" s="7"/>
      <c r="F15660" s="7"/>
      <c r="G15660" s="7"/>
      <c r="H15660" s="8">
        <v>1.0</v>
      </c>
      <c r="J15660" s="10"/>
    </row>
    <row r="15661">
      <c r="A15661" s="5" t="s">
        <v>15831</v>
      </c>
      <c r="B15661" s="5">
        <v>14.0</v>
      </c>
      <c r="C15661" s="5">
        <v>7.0</v>
      </c>
      <c r="D15661" s="6" t="s">
        <v>15846</v>
      </c>
      <c r="E15661" s="7"/>
      <c r="F15661" s="7"/>
      <c r="G15661" s="7"/>
      <c r="H15661" s="8">
        <v>0.0</v>
      </c>
      <c r="J15661" s="10"/>
    </row>
    <row r="15662">
      <c r="A15662" s="5" t="s">
        <v>15831</v>
      </c>
      <c r="B15662" s="5">
        <v>15.0</v>
      </c>
      <c r="C15662" s="5">
        <v>7.0</v>
      </c>
      <c r="D15662" s="6" t="s">
        <v>15847</v>
      </c>
      <c r="E15662" s="7"/>
      <c r="F15662" s="7"/>
      <c r="G15662" s="7"/>
      <c r="H15662" s="8">
        <v>1.0</v>
      </c>
      <c r="J15662" s="10"/>
    </row>
    <row r="15663">
      <c r="A15663" s="5" t="s">
        <v>15831</v>
      </c>
      <c r="B15663" s="5">
        <v>16.0</v>
      </c>
      <c r="C15663" s="5">
        <v>8.0</v>
      </c>
      <c r="D15663" s="6" t="s">
        <v>15848</v>
      </c>
      <c r="E15663" s="7"/>
      <c r="F15663" s="7"/>
      <c r="G15663" s="7"/>
      <c r="H15663" s="8">
        <v>0.0</v>
      </c>
      <c r="J15663" s="10"/>
    </row>
    <row r="15664">
      <c r="A15664" s="5" t="s">
        <v>15831</v>
      </c>
      <c r="B15664" s="5">
        <v>17.0</v>
      </c>
      <c r="C15664" s="5">
        <v>8.0</v>
      </c>
      <c r="D15664" s="6" t="s">
        <v>15849</v>
      </c>
      <c r="E15664" s="7"/>
      <c r="F15664" s="7"/>
      <c r="G15664" s="7"/>
      <c r="H15664" s="8">
        <v>1.0</v>
      </c>
      <c r="J15664" s="10"/>
    </row>
    <row r="15665">
      <c r="A15665" s="5" t="s">
        <v>15831</v>
      </c>
      <c r="B15665" s="5">
        <v>18.0</v>
      </c>
      <c r="C15665" s="5">
        <v>9.0</v>
      </c>
      <c r="D15665" s="6" t="s">
        <v>15850</v>
      </c>
      <c r="E15665" s="7"/>
      <c r="F15665" s="7"/>
      <c r="G15665" s="7"/>
      <c r="H15665" s="8">
        <v>0.0</v>
      </c>
      <c r="J15665" s="10"/>
    </row>
    <row r="15666">
      <c r="A15666" s="5" t="s">
        <v>15831</v>
      </c>
      <c r="B15666" s="5">
        <v>19.0</v>
      </c>
      <c r="C15666" s="5">
        <v>9.0</v>
      </c>
      <c r="D15666" s="6" t="s">
        <v>15851</v>
      </c>
      <c r="E15666" s="7"/>
      <c r="F15666" s="7"/>
      <c r="G15666" s="7"/>
      <c r="H15666" s="8">
        <v>1.0</v>
      </c>
      <c r="J15666" s="10"/>
    </row>
    <row r="15667">
      <c r="A15667" s="5" t="s">
        <v>15852</v>
      </c>
      <c r="B15667" s="5">
        <v>0.0</v>
      </c>
      <c r="C15667" s="5">
        <v>0.0</v>
      </c>
      <c r="D15667" s="6" t="s">
        <v>15853</v>
      </c>
      <c r="E15667" s="7"/>
      <c r="F15667" s="7"/>
      <c r="G15667" s="7"/>
      <c r="H15667" s="8">
        <v>0.0</v>
      </c>
      <c r="J15667" s="10"/>
    </row>
    <row r="15668">
      <c r="A15668" s="5" t="s">
        <v>15852</v>
      </c>
      <c r="B15668" s="5">
        <v>1.0</v>
      </c>
      <c r="C15668" s="5">
        <v>0.0</v>
      </c>
      <c r="D15668" s="6" t="s">
        <v>9687</v>
      </c>
      <c r="E15668" s="7"/>
      <c r="F15668" s="7"/>
      <c r="G15668" s="7"/>
      <c r="H15668" s="8">
        <v>1.0</v>
      </c>
      <c r="J15668" s="10"/>
    </row>
    <row r="15669">
      <c r="A15669" s="5" t="s">
        <v>15852</v>
      </c>
      <c r="B15669" s="5">
        <v>2.0</v>
      </c>
      <c r="C15669" s="5">
        <v>1.0</v>
      </c>
      <c r="D15669" s="6" t="s">
        <v>15854</v>
      </c>
      <c r="E15669" s="7"/>
      <c r="F15669" s="7"/>
      <c r="G15669" s="7"/>
      <c r="H15669" s="8">
        <v>0.0</v>
      </c>
      <c r="J15669" s="10"/>
    </row>
    <row r="15670">
      <c r="A15670" s="5" t="s">
        <v>15852</v>
      </c>
      <c r="B15670" s="5">
        <v>3.0</v>
      </c>
      <c r="C15670" s="5">
        <v>1.0</v>
      </c>
      <c r="D15670" s="6" t="s">
        <v>15855</v>
      </c>
      <c r="E15670" s="7"/>
      <c r="F15670" s="7"/>
      <c r="G15670" s="7"/>
      <c r="H15670" s="8">
        <v>1.0</v>
      </c>
      <c r="J15670" s="10"/>
    </row>
    <row r="15671">
      <c r="A15671" s="5" t="s">
        <v>15852</v>
      </c>
      <c r="B15671" s="5">
        <v>4.0</v>
      </c>
      <c r="C15671" s="5">
        <v>2.0</v>
      </c>
      <c r="D15671" s="6" t="s">
        <v>15856</v>
      </c>
      <c r="E15671" s="7"/>
      <c r="F15671" s="7"/>
      <c r="G15671" s="7"/>
      <c r="H15671" s="8">
        <v>0.0</v>
      </c>
      <c r="J15671" s="10"/>
    </row>
    <row r="15672">
      <c r="A15672" s="5" t="s">
        <v>15852</v>
      </c>
      <c r="B15672" s="5">
        <v>5.0</v>
      </c>
      <c r="C15672" s="5">
        <v>2.0</v>
      </c>
      <c r="D15672" s="6" t="s">
        <v>15857</v>
      </c>
      <c r="E15672" s="7"/>
      <c r="F15672" s="7"/>
      <c r="G15672" s="7"/>
      <c r="H15672" s="8">
        <v>1.0</v>
      </c>
      <c r="J15672" s="10"/>
    </row>
    <row r="15673">
      <c r="A15673" s="5" t="s">
        <v>15852</v>
      </c>
      <c r="B15673" s="5">
        <v>6.0</v>
      </c>
      <c r="C15673" s="5">
        <v>3.0</v>
      </c>
      <c r="D15673" s="6" t="s">
        <v>15858</v>
      </c>
      <c r="E15673" s="7"/>
      <c r="F15673" s="7"/>
      <c r="G15673" s="7"/>
      <c r="H15673" s="8">
        <v>0.0</v>
      </c>
      <c r="J15673" s="10"/>
    </row>
    <row r="15674">
      <c r="A15674" s="5" t="s">
        <v>15852</v>
      </c>
      <c r="B15674" s="5">
        <v>7.0</v>
      </c>
      <c r="C15674" s="5">
        <v>3.0</v>
      </c>
      <c r="D15674" s="6" t="s">
        <v>15859</v>
      </c>
      <c r="E15674" s="7"/>
      <c r="F15674" s="7"/>
      <c r="G15674" s="7"/>
      <c r="H15674" s="8">
        <v>1.0</v>
      </c>
      <c r="J15674" s="10"/>
    </row>
    <row r="15675">
      <c r="A15675" s="5" t="s">
        <v>15852</v>
      </c>
      <c r="B15675" s="5">
        <v>8.0</v>
      </c>
      <c r="C15675" s="5">
        <v>4.0</v>
      </c>
      <c r="D15675" s="6" t="s">
        <v>15860</v>
      </c>
      <c r="E15675" s="7"/>
      <c r="F15675" s="7"/>
      <c r="G15675" s="7"/>
      <c r="H15675" s="8">
        <v>0.0</v>
      </c>
      <c r="J15675" s="10"/>
    </row>
    <row r="15676">
      <c r="A15676" s="5" t="s">
        <v>15852</v>
      </c>
      <c r="B15676" s="5">
        <v>9.0</v>
      </c>
      <c r="C15676" s="5">
        <v>4.0</v>
      </c>
      <c r="D15676" s="6" t="s">
        <v>15861</v>
      </c>
      <c r="E15676" s="7"/>
      <c r="F15676" s="7"/>
      <c r="G15676" s="7"/>
      <c r="H15676" s="8">
        <v>1.0</v>
      </c>
      <c r="J15676" s="10"/>
    </row>
    <row r="15677">
      <c r="A15677" s="5" t="s">
        <v>15852</v>
      </c>
      <c r="B15677" s="5">
        <v>10.0</v>
      </c>
      <c r="C15677" s="5">
        <v>5.0</v>
      </c>
      <c r="D15677" s="6" t="s">
        <v>15862</v>
      </c>
      <c r="E15677" s="7"/>
      <c r="F15677" s="7"/>
      <c r="G15677" s="7"/>
      <c r="H15677" s="8">
        <v>0.0</v>
      </c>
      <c r="J15677" s="10"/>
    </row>
    <row r="15678">
      <c r="A15678" s="5" t="s">
        <v>15852</v>
      </c>
      <c r="B15678" s="5">
        <v>11.0</v>
      </c>
      <c r="C15678" s="5">
        <v>5.0</v>
      </c>
      <c r="D15678" s="6" t="s">
        <v>15863</v>
      </c>
      <c r="E15678" s="7"/>
      <c r="F15678" s="7"/>
      <c r="G15678" s="7"/>
      <c r="H15678" s="8">
        <v>1.0</v>
      </c>
      <c r="J15678" s="10"/>
    </row>
    <row r="15679">
      <c r="A15679" s="5" t="s">
        <v>15852</v>
      </c>
      <c r="B15679" s="5">
        <v>12.0</v>
      </c>
      <c r="C15679" s="5">
        <v>6.0</v>
      </c>
      <c r="D15679" s="6" t="s">
        <v>15864</v>
      </c>
      <c r="E15679" s="7"/>
      <c r="F15679" s="7"/>
      <c r="G15679" s="7"/>
      <c r="H15679" s="8">
        <v>0.0</v>
      </c>
      <c r="J15679" s="10"/>
    </row>
    <row r="15680">
      <c r="A15680" s="5" t="s">
        <v>15852</v>
      </c>
      <c r="B15680" s="5">
        <v>13.0</v>
      </c>
      <c r="C15680" s="5">
        <v>6.0</v>
      </c>
      <c r="D15680" s="6" t="s">
        <v>15865</v>
      </c>
      <c r="E15680" s="7"/>
      <c r="F15680" s="7"/>
      <c r="G15680" s="7"/>
      <c r="H15680" s="8">
        <v>1.0</v>
      </c>
      <c r="J15680" s="10"/>
    </row>
    <row r="15681">
      <c r="A15681" s="5" t="s">
        <v>15852</v>
      </c>
      <c r="B15681" s="5">
        <v>14.0</v>
      </c>
      <c r="C15681" s="5">
        <v>7.0</v>
      </c>
      <c r="D15681" s="6" t="s">
        <v>15866</v>
      </c>
      <c r="E15681" s="7"/>
      <c r="F15681" s="7"/>
      <c r="G15681" s="7"/>
      <c r="H15681" s="8">
        <v>0.0</v>
      </c>
      <c r="J15681" s="10"/>
    </row>
    <row r="15682">
      <c r="A15682" s="5" t="s">
        <v>15852</v>
      </c>
      <c r="B15682" s="5">
        <v>15.0</v>
      </c>
      <c r="C15682" s="5">
        <v>7.0</v>
      </c>
      <c r="D15682" s="6" t="s">
        <v>15867</v>
      </c>
      <c r="E15682" s="7"/>
      <c r="F15682" s="7"/>
      <c r="G15682" s="7"/>
      <c r="H15682" s="8">
        <v>1.0</v>
      </c>
      <c r="J15682" s="10"/>
    </row>
    <row r="15683">
      <c r="A15683" s="5" t="s">
        <v>15852</v>
      </c>
      <c r="B15683" s="5">
        <v>16.0</v>
      </c>
      <c r="C15683" s="5">
        <v>8.0</v>
      </c>
      <c r="D15683" s="6" t="s">
        <v>15868</v>
      </c>
      <c r="E15683" s="7"/>
      <c r="F15683" s="7"/>
      <c r="G15683" s="7"/>
      <c r="H15683" s="8">
        <v>0.0</v>
      </c>
      <c r="J15683" s="10"/>
    </row>
    <row r="15684">
      <c r="A15684" s="5" t="s">
        <v>15852</v>
      </c>
      <c r="B15684" s="5">
        <v>17.0</v>
      </c>
      <c r="C15684" s="5">
        <v>8.0</v>
      </c>
      <c r="D15684" s="6" t="s">
        <v>15869</v>
      </c>
      <c r="E15684" s="7"/>
      <c r="F15684" s="7"/>
      <c r="G15684" s="7"/>
      <c r="H15684" s="8">
        <v>1.0</v>
      </c>
      <c r="J15684" s="10"/>
    </row>
    <row r="15685">
      <c r="A15685" s="5" t="s">
        <v>15852</v>
      </c>
      <c r="B15685" s="5">
        <v>18.0</v>
      </c>
      <c r="C15685" s="5">
        <v>9.0</v>
      </c>
      <c r="D15685" s="6" t="s">
        <v>15870</v>
      </c>
      <c r="E15685" s="7"/>
      <c r="F15685" s="7"/>
      <c r="G15685" s="7"/>
      <c r="H15685" s="8">
        <v>0.0</v>
      </c>
      <c r="J15685" s="10"/>
    </row>
    <row r="15686">
      <c r="A15686" s="5" t="s">
        <v>15852</v>
      </c>
      <c r="B15686" s="5">
        <v>19.0</v>
      </c>
      <c r="C15686" s="5">
        <v>9.0</v>
      </c>
      <c r="D15686" s="6" t="s">
        <v>15871</v>
      </c>
      <c r="E15686" s="7"/>
      <c r="F15686" s="7"/>
      <c r="G15686" s="7"/>
      <c r="H15686" s="8">
        <v>1.0</v>
      </c>
      <c r="J15686" s="10"/>
    </row>
    <row r="15687">
      <c r="A15687" s="5" t="s">
        <v>15872</v>
      </c>
      <c r="B15687" s="5">
        <v>0.0</v>
      </c>
      <c r="C15687" s="5">
        <v>0.0</v>
      </c>
      <c r="D15687" s="6" t="s">
        <v>15873</v>
      </c>
      <c r="E15687" s="7"/>
      <c r="F15687" s="7"/>
      <c r="G15687" s="7"/>
      <c r="H15687" s="8">
        <v>0.0</v>
      </c>
      <c r="J15687" s="10"/>
    </row>
    <row r="15688">
      <c r="A15688" s="5" t="s">
        <v>15872</v>
      </c>
      <c r="B15688" s="5">
        <v>1.0</v>
      </c>
      <c r="C15688" s="5">
        <v>0.0</v>
      </c>
      <c r="D15688" s="6" t="s">
        <v>15874</v>
      </c>
      <c r="E15688" s="7"/>
      <c r="F15688" s="7"/>
      <c r="G15688" s="7"/>
      <c r="H15688" s="8">
        <v>1.0</v>
      </c>
      <c r="J15688" s="10"/>
    </row>
    <row r="15689">
      <c r="A15689" s="5" t="s">
        <v>15872</v>
      </c>
      <c r="B15689" s="5">
        <v>2.0</v>
      </c>
      <c r="C15689" s="5">
        <v>1.0</v>
      </c>
      <c r="D15689" s="6" t="s">
        <v>15875</v>
      </c>
      <c r="E15689" s="7"/>
      <c r="F15689" s="7"/>
      <c r="G15689" s="7"/>
      <c r="H15689" s="8">
        <v>0.0</v>
      </c>
      <c r="J15689" s="10"/>
    </row>
    <row r="15690">
      <c r="A15690" s="5" t="s">
        <v>15872</v>
      </c>
      <c r="B15690" s="5">
        <v>3.0</v>
      </c>
      <c r="C15690" s="5">
        <v>1.0</v>
      </c>
      <c r="D15690" s="6" t="s">
        <v>15876</v>
      </c>
      <c r="E15690" s="7"/>
      <c r="F15690" s="7"/>
      <c r="G15690" s="7"/>
      <c r="H15690" s="8">
        <v>1.0</v>
      </c>
      <c r="J15690" s="10"/>
    </row>
    <row r="15691">
      <c r="A15691" s="5" t="s">
        <v>15872</v>
      </c>
      <c r="B15691" s="5">
        <v>4.0</v>
      </c>
      <c r="C15691" s="5">
        <v>2.0</v>
      </c>
      <c r="D15691" s="6" t="s">
        <v>15877</v>
      </c>
      <c r="E15691" s="7"/>
      <c r="F15691" s="7"/>
      <c r="G15691" s="7"/>
      <c r="H15691" s="8">
        <v>0.0</v>
      </c>
      <c r="J15691" s="10"/>
    </row>
    <row r="15692">
      <c r="A15692" s="5" t="s">
        <v>15872</v>
      </c>
      <c r="B15692" s="5">
        <v>5.0</v>
      </c>
      <c r="C15692" s="5">
        <v>2.0</v>
      </c>
      <c r="D15692" s="6" t="s">
        <v>15878</v>
      </c>
      <c r="E15692" s="7"/>
      <c r="F15692" s="7"/>
      <c r="G15692" s="7"/>
      <c r="H15692" s="8">
        <v>1.0</v>
      </c>
      <c r="J15692" s="10"/>
    </row>
    <row r="15693">
      <c r="A15693" s="5" t="s">
        <v>15872</v>
      </c>
      <c r="B15693" s="5">
        <v>6.0</v>
      </c>
      <c r="C15693" s="5">
        <v>3.0</v>
      </c>
      <c r="D15693" s="6" t="s">
        <v>15879</v>
      </c>
      <c r="E15693" s="7"/>
      <c r="F15693" s="7"/>
      <c r="G15693" s="7"/>
      <c r="H15693" s="8">
        <v>0.0</v>
      </c>
      <c r="J15693" s="10"/>
    </row>
    <row r="15694">
      <c r="A15694" s="5" t="s">
        <v>15872</v>
      </c>
      <c r="B15694" s="5">
        <v>7.0</v>
      </c>
      <c r="C15694" s="5">
        <v>3.0</v>
      </c>
      <c r="D15694" s="6" t="s">
        <v>15880</v>
      </c>
      <c r="E15694" s="7"/>
      <c r="F15694" s="7"/>
      <c r="G15694" s="7"/>
      <c r="H15694" s="8">
        <v>1.0</v>
      </c>
      <c r="J15694" s="10"/>
    </row>
    <row r="15695">
      <c r="A15695" s="5" t="s">
        <v>15872</v>
      </c>
      <c r="B15695" s="5">
        <v>8.0</v>
      </c>
      <c r="C15695" s="5">
        <v>4.0</v>
      </c>
      <c r="D15695" s="6" t="s">
        <v>15881</v>
      </c>
      <c r="E15695" s="7"/>
      <c r="F15695" s="7"/>
      <c r="G15695" s="7"/>
      <c r="H15695" s="8">
        <v>0.0</v>
      </c>
      <c r="J15695" s="10"/>
    </row>
    <row r="15696">
      <c r="A15696" s="5" t="s">
        <v>15872</v>
      </c>
      <c r="B15696" s="5">
        <v>9.0</v>
      </c>
      <c r="C15696" s="5">
        <v>4.0</v>
      </c>
      <c r="D15696" s="6" t="s">
        <v>15882</v>
      </c>
      <c r="E15696" s="7"/>
      <c r="F15696" s="7"/>
      <c r="G15696" s="7"/>
      <c r="H15696" s="8">
        <v>1.0</v>
      </c>
      <c r="J15696" s="10"/>
    </row>
    <row r="15697">
      <c r="A15697" s="5" t="s">
        <v>15872</v>
      </c>
      <c r="B15697" s="5">
        <v>10.0</v>
      </c>
      <c r="C15697" s="5">
        <v>5.0</v>
      </c>
      <c r="D15697" s="6" t="s">
        <v>15883</v>
      </c>
      <c r="E15697" s="7"/>
      <c r="F15697" s="7"/>
      <c r="G15697" s="7"/>
      <c r="H15697" s="8">
        <v>0.0</v>
      </c>
      <c r="J15697" s="10"/>
    </row>
    <row r="15698">
      <c r="A15698" s="5" t="s">
        <v>15872</v>
      </c>
      <c r="B15698" s="5">
        <v>11.0</v>
      </c>
      <c r="C15698" s="5">
        <v>5.0</v>
      </c>
      <c r="D15698" s="6" t="s">
        <v>15884</v>
      </c>
      <c r="E15698" s="7"/>
      <c r="F15698" s="7"/>
      <c r="G15698" s="7"/>
      <c r="H15698" s="8">
        <v>1.0</v>
      </c>
      <c r="J15698" s="10"/>
    </row>
    <row r="15699">
      <c r="A15699" s="5" t="s">
        <v>15872</v>
      </c>
      <c r="B15699" s="5">
        <v>12.0</v>
      </c>
      <c r="C15699" s="5">
        <v>6.0</v>
      </c>
      <c r="D15699" s="6" t="s">
        <v>15885</v>
      </c>
      <c r="E15699" s="7"/>
      <c r="F15699" s="7"/>
      <c r="G15699" s="7"/>
      <c r="H15699" s="8">
        <v>0.0</v>
      </c>
      <c r="J15699" s="10"/>
    </row>
    <row r="15700">
      <c r="A15700" s="5" t="s">
        <v>15872</v>
      </c>
      <c r="B15700" s="5">
        <v>13.0</v>
      </c>
      <c r="C15700" s="5">
        <v>6.0</v>
      </c>
      <c r="D15700" s="6" t="s">
        <v>15886</v>
      </c>
      <c r="E15700" s="7"/>
      <c r="F15700" s="7"/>
      <c r="G15700" s="7"/>
      <c r="H15700" s="8">
        <v>1.0</v>
      </c>
      <c r="J15700" s="10"/>
    </row>
    <row r="15701">
      <c r="A15701" s="5" t="s">
        <v>15872</v>
      </c>
      <c r="B15701" s="5">
        <v>14.0</v>
      </c>
      <c r="C15701" s="5">
        <v>7.0</v>
      </c>
      <c r="D15701" s="6" t="s">
        <v>15887</v>
      </c>
      <c r="E15701" s="7"/>
      <c r="F15701" s="7"/>
      <c r="G15701" s="7"/>
      <c r="H15701" s="8">
        <v>0.0</v>
      </c>
      <c r="J15701" s="10"/>
    </row>
    <row r="15702">
      <c r="A15702" s="5" t="s">
        <v>15872</v>
      </c>
      <c r="B15702" s="5">
        <v>15.0</v>
      </c>
      <c r="C15702" s="5">
        <v>7.0</v>
      </c>
      <c r="D15702" s="6" t="s">
        <v>15888</v>
      </c>
      <c r="E15702" s="7"/>
      <c r="F15702" s="7"/>
      <c r="G15702" s="7"/>
      <c r="H15702" s="8">
        <v>1.0</v>
      </c>
      <c r="J15702" s="10"/>
    </row>
    <row r="15703">
      <c r="A15703" s="5" t="s">
        <v>15872</v>
      </c>
      <c r="B15703" s="5">
        <v>16.0</v>
      </c>
      <c r="C15703" s="5">
        <v>8.0</v>
      </c>
      <c r="D15703" s="6" t="s">
        <v>15889</v>
      </c>
      <c r="E15703" s="7"/>
      <c r="F15703" s="7"/>
      <c r="G15703" s="7"/>
      <c r="H15703" s="8">
        <v>0.0</v>
      </c>
      <c r="J15703" s="10"/>
    </row>
    <row r="15704">
      <c r="A15704" s="5" t="s">
        <v>15872</v>
      </c>
      <c r="B15704" s="5">
        <v>17.0</v>
      </c>
      <c r="C15704" s="5">
        <v>8.0</v>
      </c>
      <c r="D15704" s="6" t="s">
        <v>15890</v>
      </c>
      <c r="E15704" s="7"/>
      <c r="F15704" s="7"/>
      <c r="G15704" s="7"/>
      <c r="H15704" s="8">
        <v>1.0</v>
      </c>
      <c r="J15704" s="10"/>
    </row>
    <row r="15705">
      <c r="A15705" s="5" t="s">
        <v>15872</v>
      </c>
      <c r="B15705" s="5">
        <v>18.0</v>
      </c>
      <c r="C15705" s="5">
        <v>9.0</v>
      </c>
      <c r="D15705" s="6" t="s">
        <v>15891</v>
      </c>
      <c r="E15705" s="7"/>
      <c r="F15705" s="7"/>
      <c r="G15705" s="7"/>
      <c r="H15705" s="8">
        <v>0.0</v>
      </c>
      <c r="J15705" s="10"/>
    </row>
    <row r="15706">
      <c r="A15706" s="5" t="s">
        <v>15872</v>
      </c>
      <c r="B15706" s="5">
        <v>19.0</v>
      </c>
      <c r="C15706" s="5">
        <v>9.0</v>
      </c>
      <c r="D15706" s="6" t="s">
        <v>15892</v>
      </c>
      <c r="E15706" s="7"/>
      <c r="F15706" s="7"/>
      <c r="G15706" s="7"/>
      <c r="H15706" s="8">
        <v>1.0</v>
      </c>
      <c r="J15706" s="10"/>
    </row>
    <row r="15707">
      <c r="A15707" s="5" t="s">
        <v>15893</v>
      </c>
      <c r="B15707" s="5">
        <v>0.0</v>
      </c>
      <c r="C15707" s="5">
        <v>0.0</v>
      </c>
      <c r="D15707" s="6" t="s">
        <v>206</v>
      </c>
      <c r="E15707" s="7"/>
      <c r="F15707" s="7"/>
      <c r="G15707" s="7"/>
      <c r="H15707" s="8">
        <v>0.0</v>
      </c>
      <c r="J15707" s="10"/>
    </row>
    <row r="15708">
      <c r="A15708" s="5" t="s">
        <v>15893</v>
      </c>
      <c r="B15708" s="5">
        <v>1.0</v>
      </c>
      <c r="C15708" s="5">
        <v>0.0</v>
      </c>
      <c r="D15708" s="6" t="s">
        <v>4429</v>
      </c>
      <c r="E15708" s="7"/>
      <c r="F15708" s="7"/>
      <c r="G15708" s="7"/>
      <c r="H15708" s="8">
        <v>1.0</v>
      </c>
      <c r="J15708" s="10"/>
    </row>
    <row r="15709">
      <c r="A15709" s="5" t="s">
        <v>15893</v>
      </c>
      <c r="B15709" s="5">
        <v>2.0</v>
      </c>
      <c r="C15709" s="5">
        <v>1.0</v>
      </c>
      <c r="D15709" s="6" t="s">
        <v>15894</v>
      </c>
      <c r="E15709" s="7"/>
      <c r="F15709" s="7"/>
      <c r="G15709" s="7"/>
      <c r="H15709" s="8">
        <v>0.0</v>
      </c>
      <c r="J15709" s="10"/>
    </row>
    <row r="15710">
      <c r="A15710" s="5" t="s">
        <v>15893</v>
      </c>
      <c r="B15710" s="5">
        <v>3.0</v>
      </c>
      <c r="C15710" s="5">
        <v>1.0</v>
      </c>
      <c r="D15710" s="6" t="s">
        <v>15895</v>
      </c>
      <c r="E15710" s="7"/>
      <c r="F15710" s="7"/>
      <c r="G15710" s="7"/>
      <c r="H15710" s="8">
        <v>1.0</v>
      </c>
      <c r="J15710" s="10"/>
    </row>
    <row r="15711">
      <c r="A15711" s="5" t="s">
        <v>15893</v>
      </c>
      <c r="B15711" s="5">
        <v>4.0</v>
      </c>
      <c r="C15711" s="5">
        <v>2.0</v>
      </c>
      <c r="D15711" s="6" t="s">
        <v>15896</v>
      </c>
      <c r="E15711" s="7"/>
      <c r="F15711" s="7"/>
      <c r="G15711" s="7"/>
      <c r="H15711" s="8">
        <v>0.0</v>
      </c>
      <c r="J15711" s="10"/>
    </row>
    <row r="15712">
      <c r="A15712" s="5" t="s">
        <v>15893</v>
      </c>
      <c r="B15712" s="5">
        <v>5.0</v>
      </c>
      <c r="C15712" s="5">
        <v>2.0</v>
      </c>
      <c r="D15712" s="6" t="s">
        <v>15897</v>
      </c>
      <c r="E15712" s="7"/>
      <c r="F15712" s="7"/>
      <c r="G15712" s="7"/>
      <c r="H15712" s="8">
        <v>1.0</v>
      </c>
      <c r="J15712" s="10"/>
    </row>
    <row r="15713">
      <c r="A15713" s="5" t="s">
        <v>15893</v>
      </c>
      <c r="B15713" s="5">
        <v>6.0</v>
      </c>
      <c r="C15713" s="5">
        <v>3.0</v>
      </c>
      <c r="D15713" s="6" t="s">
        <v>15898</v>
      </c>
      <c r="E15713" s="7"/>
      <c r="F15713" s="7"/>
      <c r="G15713" s="7"/>
      <c r="H15713" s="8">
        <v>0.0</v>
      </c>
      <c r="J15713" s="10"/>
    </row>
    <row r="15714">
      <c r="A15714" s="5" t="s">
        <v>15893</v>
      </c>
      <c r="B15714" s="5">
        <v>7.0</v>
      </c>
      <c r="C15714" s="5">
        <v>3.0</v>
      </c>
      <c r="D15714" s="6" t="s">
        <v>15899</v>
      </c>
      <c r="E15714" s="7"/>
      <c r="F15714" s="7"/>
      <c r="G15714" s="7"/>
      <c r="H15714" s="8">
        <v>1.0</v>
      </c>
      <c r="J15714" s="10"/>
    </row>
    <row r="15715">
      <c r="A15715" s="5" t="s">
        <v>15893</v>
      </c>
      <c r="B15715" s="5">
        <v>8.0</v>
      </c>
      <c r="C15715" s="5">
        <v>4.0</v>
      </c>
      <c r="D15715" s="6" t="s">
        <v>15900</v>
      </c>
      <c r="E15715" s="7"/>
      <c r="F15715" s="7"/>
      <c r="G15715" s="7"/>
      <c r="H15715" s="8">
        <v>0.0</v>
      </c>
      <c r="J15715" s="10"/>
    </row>
    <row r="15716">
      <c r="A15716" s="5" t="s">
        <v>15893</v>
      </c>
      <c r="B15716" s="5">
        <v>9.0</v>
      </c>
      <c r="C15716" s="5">
        <v>4.0</v>
      </c>
      <c r="D15716" s="6" t="s">
        <v>15901</v>
      </c>
      <c r="E15716" s="7"/>
      <c r="F15716" s="7"/>
      <c r="G15716" s="7"/>
      <c r="H15716" s="8">
        <v>1.0</v>
      </c>
      <c r="J15716" s="10"/>
    </row>
    <row r="15717">
      <c r="A15717" s="5" t="s">
        <v>15893</v>
      </c>
      <c r="B15717" s="5">
        <v>10.0</v>
      </c>
      <c r="C15717" s="5">
        <v>5.0</v>
      </c>
      <c r="D15717" s="6" t="s">
        <v>15902</v>
      </c>
      <c r="E15717" s="7"/>
      <c r="F15717" s="7"/>
      <c r="G15717" s="7"/>
      <c r="H15717" s="8">
        <v>0.0</v>
      </c>
      <c r="J15717" s="10"/>
    </row>
    <row r="15718">
      <c r="A15718" s="5" t="s">
        <v>15893</v>
      </c>
      <c r="B15718" s="5">
        <v>11.0</v>
      </c>
      <c r="C15718" s="5">
        <v>5.0</v>
      </c>
      <c r="D15718" s="6" t="s">
        <v>15903</v>
      </c>
      <c r="E15718" s="7"/>
      <c r="F15718" s="7"/>
      <c r="G15718" s="7"/>
      <c r="H15718" s="8">
        <v>1.0</v>
      </c>
      <c r="J15718" s="10"/>
    </row>
    <row r="15719">
      <c r="A15719" s="5" t="s">
        <v>15893</v>
      </c>
      <c r="B15719" s="5">
        <v>12.0</v>
      </c>
      <c r="C15719" s="5">
        <v>6.0</v>
      </c>
      <c r="D15719" s="6" t="s">
        <v>15904</v>
      </c>
      <c r="E15719" s="7"/>
      <c r="F15719" s="7"/>
      <c r="G15719" s="7"/>
      <c r="H15719" s="8">
        <v>0.0</v>
      </c>
      <c r="J15719" s="10"/>
    </row>
    <row r="15720">
      <c r="A15720" s="5" t="s">
        <v>15893</v>
      </c>
      <c r="B15720" s="5">
        <v>13.0</v>
      </c>
      <c r="C15720" s="5">
        <v>6.0</v>
      </c>
      <c r="D15720" s="6" t="s">
        <v>15905</v>
      </c>
      <c r="E15720" s="7"/>
      <c r="F15720" s="7"/>
      <c r="G15720" s="7"/>
      <c r="H15720" s="8">
        <v>1.0</v>
      </c>
      <c r="J15720" s="10"/>
    </row>
    <row r="15721">
      <c r="A15721" s="5" t="s">
        <v>15893</v>
      </c>
      <c r="B15721" s="5">
        <v>14.0</v>
      </c>
      <c r="C15721" s="5">
        <v>7.0</v>
      </c>
      <c r="D15721" s="6" t="s">
        <v>15906</v>
      </c>
      <c r="E15721" s="7"/>
      <c r="F15721" s="7"/>
      <c r="G15721" s="7"/>
      <c r="H15721" s="8">
        <v>0.0</v>
      </c>
      <c r="J15721" s="10"/>
    </row>
    <row r="15722">
      <c r="A15722" s="5" t="s">
        <v>15893</v>
      </c>
      <c r="B15722" s="5">
        <v>15.0</v>
      </c>
      <c r="C15722" s="5">
        <v>7.0</v>
      </c>
      <c r="D15722" s="6" t="s">
        <v>15907</v>
      </c>
      <c r="E15722" s="7"/>
      <c r="F15722" s="7"/>
      <c r="G15722" s="7"/>
      <c r="H15722" s="8">
        <v>1.0</v>
      </c>
      <c r="J15722" s="10"/>
    </row>
    <row r="15723">
      <c r="A15723" s="5" t="s">
        <v>15893</v>
      </c>
      <c r="B15723" s="5">
        <v>16.0</v>
      </c>
      <c r="C15723" s="5">
        <v>8.0</v>
      </c>
      <c r="D15723" s="6" t="s">
        <v>15908</v>
      </c>
      <c r="E15723" s="7"/>
      <c r="F15723" s="7"/>
      <c r="G15723" s="7"/>
      <c r="H15723" s="8">
        <v>0.0</v>
      </c>
      <c r="J15723" s="10"/>
    </row>
    <row r="15724">
      <c r="A15724" s="5" t="s">
        <v>15893</v>
      </c>
      <c r="B15724" s="5">
        <v>17.0</v>
      </c>
      <c r="C15724" s="5">
        <v>8.0</v>
      </c>
      <c r="D15724" s="6" t="s">
        <v>15909</v>
      </c>
      <c r="E15724" s="7"/>
      <c r="F15724" s="7"/>
      <c r="G15724" s="7"/>
      <c r="H15724" s="8">
        <v>1.0</v>
      </c>
      <c r="J15724" s="10"/>
    </row>
    <row r="15725">
      <c r="A15725" s="5" t="s">
        <v>15893</v>
      </c>
      <c r="B15725" s="5">
        <v>18.0</v>
      </c>
      <c r="C15725" s="5">
        <v>9.0</v>
      </c>
      <c r="D15725" s="6" t="s">
        <v>15910</v>
      </c>
      <c r="E15725" s="7"/>
      <c r="F15725" s="7"/>
      <c r="G15725" s="7"/>
      <c r="H15725" s="8">
        <v>0.0</v>
      </c>
      <c r="J15725" s="10"/>
    </row>
    <row r="15726">
      <c r="A15726" s="5" t="s">
        <v>15893</v>
      </c>
      <c r="B15726" s="5">
        <v>19.0</v>
      </c>
      <c r="C15726" s="5">
        <v>9.0</v>
      </c>
      <c r="D15726" s="6" t="s">
        <v>15911</v>
      </c>
      <c r="E15726" s="7"/>
      <c r="F15726" s="7"/>
      <c r="G15726" s="7"/>
      <c r="H15726" s="8">
        <v>1.0</v>
      </c>
      <c r="J15726" s="10"/>
    </row>
    <row r="15727">
      <c r="A15727" s="5" t="s">
        <v>15912</v>
      </c>
      <c r="B15727" s="5">
        <v>0.0</v>
      </c>
      <c r="C15727" s="5">
        <v>0.0</v>
      </c>
      <c r="D15727" s="6" t="s">
        <v>15913</v>
      </c>
      <c r="E15727" s="7"/>
      <c r="F15727" s="7"/>
      <c r="G15727" s="7"/>
      <c r="H15727" s="8">
        <v>0.0</v>
      </c>
      <c r="J15727" s="10"/>
    </row>
    <row r="15728">
      <c r="A15728" s="5" t="s">
        <v>15912</v>
      </c>
      <c r="B15728" s="5">
        <v>1.0</v>
      </c>
      <c r="C15728" s="5">
        <v>0.0</v>
      </c>
      <c r="D15728" s="6" t="s">
        <v>15914</v>
      </c>
      <c r="E15728" s="7"/>
      <c r="F15728" s="7"/>
      <c r="G15728" s="7"/>
      <c r="H15728" s="8">
        <v>1.0</v>
      </c>
      <c r="J15728" s="10"/>
    </row>
    <row r="15729">
      <c r="A15729" s="5" t="s">
        <v>15912</v>
      </c>
      <c r="B15729" s="5">
        <v>2.0</v>
      </c>
      <c r="C15729" s="5">
        <v>1.0</v>
      </c>
      <c r="D15729" s="6" t="s">
        <v>15915</v>
      </c>
      <c r="E15729" s="7"/>
      <c r="F15729" s="7"/>
      <c r="G15729" s="7"/>
      <c r="H15729" s="8">
        <v>0.0</v>
      </c>
      <c r="J15729" s="10"/>
    </row>
    <row r="15730">
      <c r="A15730" s="5" t="s">
        <v>15912</v>
      </c>
      <c r="B15730" s="5">
        <v>3.0</v>
      </c>
      <c r="C15730" s="5">
        <v>1.0</v>
      </c>
      <c r="D15730" s="6" t="s">
        <v>15916</v>
      </c>
      <c r="E15730" s="7"/>
      <c r="F15730" s="7"/>
      <c r="G15730" s="7"/>
      <c r="H15730" s="8">
        <v>1.0</v>
      </c>
      <c r="J15730" s="10"/>
    </row>
    <row r="15731">
      <c r="A15731" s="5" t="s">
        <v>15912</v>
      </c>
      <c r="B15731" s="5">
        <v>4.0</v>
      </c>
      <c r="C15731" s="5">
        <v>2.0</v>
      </c>
      <c r="D15731" s="6" t="s">
        <v>15917</v>
      </c>
      <c r="E15731" s="7"/>
      <c r="F15731" s="7"/>
      <c r="G15731" s="7"/>
      <c r="H15731" s="8">
        <v>0.0</v>
      </c>
      <c r="J15731" s="10"/>
    </row>
    <row r="15732">
      <c r="A15732" s="5" t="s">
        <v>15912</v>
      </c>
      <c r="B15732" s="5">
        <v>5.0</v>
      </c>
      <c r="C15732" s="5">
        <v>2.0</v>
      </c>
      <c r="D15732" s="6" t="s">
        <v>15918</v>
      </c>
      <c r="E15732" s="7"/>
      <c r="F15732" s="7"/>
      <c r="G15732" s="7"/>
      <c r="H15732" s="8">
        <v>1.0</v>
      </c>
      <c r="J15732" s="10"/>
    </row>
    <row r="15733">
      <c r="A15733" s="5" t="s">
        <v>15912</v>
      </c>
      <c r="B15733" s="5">
        <v>6.0</v>
      </c>
      <c r="C15733" s="5">
        <v>3.0</v>
      </c>
      <c r="D15733" s="6" t="s">
        <v>15919</v>
      </c>
      <c r="E15733" s="7"/>
      <c r="F15733" s="7"/>
      <c r="G15733" s="7"/>
      <c r="H15733" s="8">
        <v>0.0</v>
      </c>
      <c r="J15733" s="10"/>
    </row>
    <row r="15734">
      <c r="A15734" s="5" t="s">
        <v>15912</v>
      </c>
      <c r="B15734" s="5">
        <v>7.0</v>
      </c>
      <c r="C15734" s="5">
        <v>3.0</v>
      </c>
      <c r="D15734" s="6" t="s">
        <v>15920</v>
      </c>
      <c r="E15734" s="7"/>
      <c r="F15734" s="7"/>
      <c r="G15734" s="7"/>
      <c r="H15734" s="8">
        <v>1.0</v>
      </c>
      <c r="J15734" s="10"/>
    </row>
    <row r="15735">
      <c r="A15735" s="5" t="s">
        <v>15912</v>
      </c>
      <c r="B15735" s="5">
        <v>8.0</v>
      </c>
      <c r="C15735" s="5">
        <v>4.0</v>
      </c>
      <c r="D15735" s="6" t="s">
        <v>15921</v>
      </c>
      <c r="E15735" s="7"/>
      <c r="F15735" s="7"/>
      <c r="G15735" s="7"/>
      <c r="H15735" s="8">
        <v>0.0</v>
      </c>
      <c r="J15735" s="10"/>
    </row>
    <row r="15736">
      <c r="A15736" s="5" t="s">
        <v>15912</v>
      </c>
      <c r="B15736" s="5">
        <v>9.0</v>
      </c>
      <c r="C15736" s="5">
        <v>4.0</v>
      </c>
      <c r="D15736" s="6" t="s">
        <v>15922</v>
      </c>
      <c r="E15736" s="7"/>
      <c r="F15736" s="7"/>
      <c r="G15736" s="7"/>
      <c r="H15736" s="8">
        <v>1.0</v>
      </c>
      <c r="J15736" s="10"/>
    </row>
    <row r="15737">
      <c r="A15737" s="5" t="s">
        <v>15912</v>
      </c>
      <c r="B15737" s="5">
        <v>10.0</v>
      </c>
      <c r="C15737" s="5">
        <v>5.0</v>
      </c>
      <c r="D15737" s="6" t="s">
        <v>15923</v>
      </c>
      <c r="E15737" s="7"/>
      <c r="F15737" s="7"/>
      <c r="G15737" s="7"/>
      <c r="H15737" s="8">
        <v>0.0</v>
      </c>
      <c r="J15737" s="10"/>
    </row>
    <row r="15738">
      <c r="A15738" s="5" t="s">
        <v>15912</v>
      </c>
      <c r="B15738" s="5">
        <v>11.0</v>
      </c>
      <c r="C15738" s="5">
        <v>5.0</v>
      </c>
      <c r="D15738" s="6" t="s">
        <v>15924</v>
      </c>
      <c r="E15738" s="7"/>
      <c r="F15738" s="7"/>
      <c r="G15738" s="7"/>
      <c r="H15738" s="8">
        <v>1.0</v>
      </c>
      <c r="J15738" s="10"/>
    </row>
    <row r="15739">
      <c r="A15739" s="5" t="s">
        <v>15912</v>
      </c>
      <c r="B15739" s="5">
        <v>12.0</v>
      </c>
      <c r="C15739" s="5">
        <v>6.0</v>
      </c>
      <c r="D15739" s="6" t="s">
        <v>15925</v>
      </c>
      <c r="E15739" s="7"/>
      <c r="F15739" s="7"/>
      <c r="G15739" s="7"/>
      <c r="H15739" s="8">
        <v>0.0</v>
      </c>
      <c r="J15739" s="10"/>
    </row>
    <row r="15740">
      <c r="A15740" s="5" t="s">
        <v>15912</v>
      </c>
      <c r="B15740" s="5">
        <v>13.0</v>
      </c>
      <c r="C15740" s="5">
        <v>6.0</v>
      </c>
      <c r="D15740" s="6" t="s">
        <v>15926</v>
      </c>
      <c r="E15740" s="7"/>
      <c r="F15740" s="7"/>
      <c r="G15740" s="7"/>
      <c r="H15740" s="8">
        <v>1.0</v>
      </c>
      <c r="J15740" s="10"/>
    </row>
    <row r="15741">
      <c r="A15741" s="5" t="s">
        <v>15912</v>
      </c>
      <c r="B15741" s="5">
        <v>14.0</v>
      </c>
      <c r="C15741" s="5">
        <v>7.0</v>
      </c>
      <c r="D15741" s="6" t="s">
        <v>15927</v>
      </c>
      <c r="E15741" s="7"/>
      <c r="F15741" s="7"/>
      <c r="G15741" s="7"/>
      <c r="H15741" s="8">
        <v>0.0</v>
      </c>
      <c r="J15741" s="10"/>
    </row>
    <row r="15742">
      <c r="A15742" s="5" t="s">
        <v>15912</v>
      </c>
      <c r="B15742" s="5">
        <v>15.0</v>
      </c>
      <c r="C15742" s="5">
        <v>7.0</v>
      </c>
      <c r="D15742" s="6" t="s">
        <v>15928</v>
      </c>
      <c r="E15742" s="7"/>
      <c r="F15742" s="7"/>
      <c r="G15742" s="7"/>
      <c r="H15742" s="8">
        <v>1.0</v>
      </c>
      <c r="J15742" s="10"/>
    </row>
    <row r="15743">
      <c r="A15743" s="5" t="s">
        <v>15912</v>
      </c>
      <c r="B15743" s="5">
        <v>16.0</v>
      </c>
      <c r="C15743" s="5">
        <v>8.0</v>
      </c>
      <c r="D15743" s="6" t="s">
        <v>15929</v>
      </c>
      <c r="E15743" s="7"/>
      <c r="F15743" s="7"/>
      <c r="G15743" s="7"/>
      <c r="H15743" s="8">
        <v>0.0</v>
      </c>
      <c r="J15743" s="10"/>
    </row>
    <row r="15744">
      <c r="A15744" s="5" t="s">
        <v>15912</v>
      </c>
      <c r="B15744" s="5">
        <v>17.0</v>
      </c>
      <c r="C15744" s="5">
        <v>8.0</v>
      </c>
      <c r="D15744" s="6" t="s">
        <v>15930</v>
      </c>
      <c r="E15744" s="7"/>
      <c r="F15744" s="7"/>
      <c r="G15744" s="7"/>
      <c r="H15744" s="8">
        <v>1.0</v>
      </c>
      <c r="J15744" s="10"/>
    </row>
    <row r="15745">
      <c r="A15745" s="5" t="s">
        <v>15912</v>
      </c>
      <c r="B15745" s="5">
        <v>18.0</v>
      </c>
      <c r="C15745" s="5">
        <v>9.0</v>
      </c>
      <c r="D15745" s="6" t="s">
        <v>15931</v>
      </c>
      <c r="E15745" s="7"/>
      <c r="F15745" s="7"/>
      <c r="G15745" s="7"/>
      <c r="H15745" s="8">
        <v>0.0</v>
      </c>
      <c r="J15745" s="10"/>
    </row>
    <row r="15746">
      <c r="A15746" s="5" t="s">
        <v>15912</v>
      </c>
      <c r="B15746" s="5">
        <v>19.0</v>
      </c>
      <c r="C15746" s="5">
        <v>9.0</v>
      </c>
      <c r="D15746" s="6" t="s">
        <v>15932</v>
      </c>
      <c r="E15746" s="7"/>
      <c r="F15746" s="7"/>
      <c r="G15746" s="7"/>
      <c r="H15746" s="8">
        <v>1.0</v>
      </c>
      <c r="J15746" s="10"/>
    </row>
    <row r="15747">
      <c r="A15747" s="5" t="s">
        <v>15912</v>
      </c>
      <c r="B15747" s="5">
        <v>20.0</v>
      </c>
      <c r="C15747" s="5">
        <v>10.0</v>
      </c>
      <c r="D15747" s="6" t="s">
        <v>15933</v>
      </c>
      <c r="E15747" s="7"/>
      <c r="F15747" s="7"/>
      <c r="G15747" s="7"/>
      <c r="H15747" s="8">
        <v>0.0</v>
      </c>
      <c r="J15747" s="10"/>
    </row>
    <row r="15748">
      <c r="A15748" s="5" t="s">
        <v>15934</v>
      </c>
      <c r="B15748" s="5">
        <v>0.0</v>
      </c>
      <c r="C15748" s="5">
        <v>0.0</v>
      </c>
      <c r="D15748" s="6" t="s">
        <v>14296</v>
      </c>
      <c r="E15748" s="7"/>
      <c r="F15748" s="7"/>
      <c r="G15748" s="7"/>
      <c r="H15748" s="8">
        <v>0.0</v>
      </c>
      <c r="J15748" s="10"/>
    </row>
    <row r="15749">
      <c r="A15749" s="5" t="s">
        <v>15934</v>
      </c>
      <c r="B15749" s="5">
        <v>1.0</v>
      </c>
      <c r="C15749" s="5">
        <v>0.0</v>
      </c>
      <c r="D15749" s="6" t="s">
        <v>8066</v>
      </c>
      <c r="E15749" s="7"/>
      <c r="F15749" s="7"/>
      <c r="G15749" s="7"/>
      <c r="H15749" s="8">
        <v>1.0</v>
      </c>
      <c r="J15749" s="10"/>
    </row>
    <row r="15750">
      <c r="A15750" s="5" t="s">
        <v>15934</v>
      </c>
      <c r="B15750" s="5">
        <v>2.0</v>
      </c>
      <c r="C15750" s="5">
        <v>1.0</v>
      </c>
      <c r="D15750" s="6" t="s">
        <v>15935</v>
      </c>
      <c r="E15750" s="7"/>
      <c r="F15750" s="7"/>
      <c r="G15750" s="7"/>
      <c r="H15750" s="8">
        <v>0.0</v>
      </c>
      <c r="J15750" s="10"/>
    </row>
    <row r="15751">
      <c r="A15751" s="5" t="s">
        <v>15934</v>
      </c>
      <c r="B15751" s="5">
        <v>3.0</v>
      </c>
      <c r="C15751" s="5">
        <v>1.0</v>
      </c>
      <c r="D15751" s="6" t="s">
        <v>15936</v>
      </c>
      <c r="E15751" s="7"/>
      <c r="F15751" s="7"/>
      <c r="G15751" s="7"/>
      <c r="H15751" s="8">
        <v>1.0</v>
      </c>
      <c r="J15751" s="10"/>
    </row>
    <row r="15752">
      <c r="A15752" s="5" t="s">
        <v>15934</v>
      </c>
      <c r="B15752" s="5">
        <v>4.0</v>
      </c>
      <c r="C15752" s="5">
        <v>2.0</v>
      </c>
      <c r="D15752" s="6" t="s">
        <v>15937</v>
      </c>
      <c r="E15752" s="7"/>
      <c r="F15752" s="7"/>
      <c r="G15752" s="7"/>
      <c r="H15752" s="8">
        <v>0.0</v>
      </c>
      <c r="J15752" s="10"/>
    </row>
    <row r="15753">
      <c r="A15753" s="5" t="s">
        <v>15934</v>
      </c>
      <c r="B15753" s="5">
        <v>5.0</v>
      </c>
      <c r="C15753" s="5">
        <v>2.0</v>
      </c>
      <c r="D15753" s="6" t="s">
        <v>15339</v>
      </c>
      <c r="E15753" s="7"/>
      <c r="F15753" s="7"/>
      <c r="G15753" s="7"/>
      <c r="H15753" s="8">
        <v>1.0</v>
      </c>
      <c r="J15753" s="10"/>
    </row>
    <row r="15754">
      <c r="A15754" s="5" t="s">
        <v>15934</v>
      </c>
      <c r="B15754" s="5">
        <v>6.0</v>
      </c>
      <c r="C15754" s="5">
        <v>3.0</v>
      </c>
      <c r="D15754" s="6" t="s">
        <v>15938</v>
      </c>
      <c r="E15754" s="7"/>
      <c r="F15754" s="7"/>
      <c r="G15754" s="7"/>
      <c r="H15754" s="8">
        <v>0.0</v>
      </c>
      <c r="J15754" s="10"/>
    </row>
    <row r="15755">
      <c r="A15755" s="5" t="s">
        <v>15934</v>
      </c>
      <c r="B15755" s="5">
        <v>7.0</v>
      </c>
      <c r="C15755" s="5">
        <v>3.0</v>
      </c>
      <c r="D15755" s="6" t="s">
        <v>15939</v>
      </c>
      <c r="E15755" s="7"/>
      <c r="F15755" s="7"/>
      <c r="G15755" s="7"/>
      <c r="H15755" s="8">
        <v>1.0</v>
      </c>
      <c r="J15755" s="10"/>
    </row>
    <row r="15756">
      <c r="A15756" s="5" t="s">
        <v>15934</v>
      </c>
      <c r="B15756" s="5">
        <v>8.0</v>
      </c>
      <c r="C15756" s="5">
        <v>4.0</v>
      </c>
      <c r="D15756" s="6" t="s">
        <v>15940</v>
      </c>
      <c r="E15756" s="7"/>
      <c r="F15756" s="7"/>
      <c r="G15756" s="7"/>
      <c r="H15756" s="8">
        <v>0.0</v>
      </c>
      <c r="J15756" s="10"/>
    </row>
    <row r="15757">
      <c r="A15757" s="5" t="s">
        <v>15934</v>
      </c>
      <c r="B15757" s="5">
        <v>9.0</v>
      </c>
      <c r="C15757" s="5">
        <v>4.0</v>
      </c>
      <c r="D15757" s="6" t="s">
        <v>15941</v>
      </c>
      <c r="E15757" s="7"/>
      <c r="F15757" s="7"/>
      <c r="G15757" s="7"/>
      <c r="H15757" s="8">
        <v>1.0</v>
      </c>
      <c r="J15757" s="10"/>
    </row>
    <row r="15758">
      <c r="A15758" s="5" t="s">
        <v>15934</v>
      </c>
      <c r="B15758" s="5">
        <v>10.0</v>
      </c>
      <c r="C15758" s="5">
        <v>5.0</v>
      </c>
      <c r="D15758" s="6" t="s">
        <v>15942</v>
      </c>
      <c r="E15758" s="7"/>
      <c r="F15758" s="7"/>
      <c r="G15758" s="7"/>
      <c r="H15758" s="8">
        <v>0.0</v>
      </c>
      <c r="J15758" s="10"/>
    </row>
    <row r="15759">
      <c r="A15759" s="5" t="s">
        <v>15934</v>
      </c>
      <c r="B15759" s="5">
        <v>11.0</v>
      </c>
      <c r="C15759" s="5">
        <v>5.0</v>
      </c>
      <c r="D15759" s="6" t="s">
        <v>15943</v>
      </c>
      <c r="E15759" s="7"/>
      <c r="F15759" s="7"/>
      <c r="G15759" s="7"/>
      <c r="H15759" s="8">
        <v>1.0</v>
      </c>
      <c r="J15759" s="10"/>
    </row>
    <row r="15760">
      <c r="A15760" s="5" t="s">
        <v>15934</v>
      </c>
      <c r="B15760" s="5">
        <v>12.0</v>
      </c>
      <c r="C15760" s="5">
        <v>6.0</v>
      </c>
      <c r="D15760" s="6" t="s">
        <v>15944</v>
      </c>
      <c r="E15760" s="7"/>
      <c r="F15760" s="7"/>
      <c r="G15760" s="7"/>
      <c r="H15760" s="8">
        <v>0.0</v>
      </c>
      <c r="J15760" s="10"/>
    </row>
    <row r="15761">
      <c r="A15761" s="5" t="s">
        <v>15934</v>
      </c>
      <c r="B15761" s="5">
        <v>13.0</v>
      </c>
      <c r="C15761" s="5">
        <v>6.0</v>
      </c>
      <c r="D15761" s="6" t="s">
        <v>15945</v>
      </c>
      <c r="E15761" s="7"/>
      <c r="F15761" s="7"/>
      <c r="G15761" s="7"/>
      <c r="H15761" s="8">
        <v>1.0</v>
      </c>
      <c r="J15761" s="10"/>
    </row>
    <row r="15762">
      <c r="A15762" s="5" t="s">
        <v>15934</v>
      </c>
      <c r="B15762" s="5">
        <v>14.0</v>
      </c>
      <c r="C15762" s="5">
        <v>7.0</v>
      </c>
      <c r="D15762" s="6" t="s">
        <v>15946</v>
      </c>
      <c r="E15762" s="7"/>
      <c r="F15762" s="7"/>
      <c r="G15762" s="7"/>
      <c r="H15762" s="8">
        <v>0.0</v>
      </c>
      <c r="J15762" s="10"/>
    </row>
    <row r="15763">
      <c r="A15763" s="5" t="s">
        <v>15934</v>
      </c>
      <c r="B15763" s="5">
        <v>15.0</v>
      </c>
      <c r="C15763" s="5">
        <v>7.0</v>
      </c>
      <c r="D15763" s="6" t="s">
        <v>15947</v>
      </c>
      <c r="E15763" s="7"/>
      <c r="F15763" s="7"/>
      <c r="G15763" s="7"/>
      <c r="H15763" s="8">
        <v>1.0</v>
      </c>
      <c r="J15763" s="10"/>
    </row>
    <row r="15764">
      <c r="A15764" s="5" t="s">
        <v>15934</v>
      </c>
      <c r="B15764" s="5">
        <v>16.0</v>
      </c>
      <c r="C15764" s="5">
        <v>8.0</v>
      </c>
      <c r="D15764" s="6" t="s">
        <v>15948</v>
      </c>
      <c r="E15764" s="7"/>
      <c r="F15764" s="7"/>
      <c r="G15764" s="7"/>
      <c r="H15764" s="8">
        <v>0.0</v>
      </c>
      <c r="J15764" s="10"/>
    </row>
    <row r="15765">
      <c r="A15765" s="5" t="s">
        <v>15934</v>
      </c>
      <c r="B15765" s="5">
        <v>17.0</v>
      </c>
      <c r="C15765" s="5">
        <v>8.0</v>
      </c>
      <c r="D15765" s="6" t="s">
        <v>15949</v>
      </c>
      <c r="E15765" s="7"/>
      <c r="F15765" s="7"/>
      <c r="G15765" s="7"/>
      <c r="H15765" s="8">
        <v>1.0</v>
      </c>
      <c r="J15765" s="10"/>
    </row>
    <row r="15766">
      <c r="A15766" s="5" t="s">
        <v>15934</v>
      </c>
      <c r="B15766" s="5">
        <v>18.0</v>
      </c>
      <c r="C15766" s="5">
        <v>9.0</v>
      </c>
      <c r="D15766" s="6" t="s">
        <v>15950</v>
      </c>
      <c r="E15766" s="7"/>
      <c r="F15766" s="7"/>
      <c r="G15766" s="7"/>
      <c r="H15766" s="8">
        <v>0.0</v>
      </c>
      <c r="J15766" s="10"/>
    </row>
    <row r="15767">
      <c r="A15767" s="5" t="s">
        <v>15934</v>
      </c>
      <c r="B15767" s="5">
        <v>19.0</v>
      </c>
      <c r="C15767" s="5">
        <v>9.0</v>
      </c>
      <c r="D15767" s="6" t="s">
        <v>15951</v>
      </c>
      <c r="E15767" s="7"/>
      <c r="F15767" s="7"/>
      <c r="G15767" s="7"/>
      <c r="H15767" s="8">
        <v>1.0</v>
      </c>
      <c r="J15767" s="10"/>
    </row>
    <row r="15768">
      <c r="A15768" s="5" t="s">
        <v>15952</v>
      </c>
      <c r="B15768" s="5">
        <v>0.0</v>
      </c>
      <c r="C15768" s="5">
        <v>0.0</v>
      </c>
      <c r="D15768" s="6" t="s">
        <v>15953</v>
      </c>
      <c r="E15768" s="7"/>
      <c r="F15768" s="7"/>
      <c r="G15768" s="7"/>
      <c r="H15768" s="8">
        <v>0.0</v>
      </c>
      <c r="J15768" s="10"/>
    </row>
    <row r="15769">
      <c r="A15769" s="5" t="s">
        <v>15952</v>
      </c>
      <c r="B15769" s="5">
        <v>1.0</v>
      </c>
      <c r="C15769" s="5">
        <v>0.0</v>
      </c>
      <c r="D15769" s="6" t="s">
        <v>15954</v>
      </c>
      <c r="E15769" s="7"/>
      <c r="F15769" s="7"/>
      <c r="G15769" s="7"/>
      <c r="H15769" s="8">
        <v>1.0</v>
      </c>
      <c r="J15769" s="10"/>
    </row>
    <row r="15770">
      <c r="A15770" s="5" t="s">
        <v>15952</v>
      </c>
      <c r="B15770" s="5">
        <v>2.0</v>
      </c>
      <c r="C15770" s="5">
        <v>1.0</v>
      </c>
      <c r="D15770" s="6" t="s">
        <v>15955</v>
      </c>
      <c r="E15770" s="7"/>
      <c r="F15770" s="7"/>
      <c r="G15770" s="7"/>
      <c r="H15770" s="8">
        <v>0.0</v>
      </c>
      <c r="J15770" s="10"/>
    </row>
    <row r="15771">
      <c r="A15771" s="5" t="s">
        <v>15952</v>
      </c>
      <c r="B15771" s="5">
        <v>3.0</v>
      </c>
      <c r="C15771" s="5">
        <v>1.0</v>
      </c>
      <c r="D15771" s="6" t="s">
        <v>15956</v>
      </c>
      <c r="E15771" s="7"/>
      <c r="F15771" s="7"/>
      <c r="G15771" s="7"/>
      <c r="H15771" s="8">
        <v>1.0</v>
      </c>
      <c r="J15771" s="10"/>
    </row>
    <row r="15772">
      <c r="A15772" s="5" t="s">
        <v>15952</v>
      </c>
      <c r="B15772" s="5">
        <v>4.0</v>
      </c>
      <c r="C15772" s="5">
        <v>2.0</v>
      </c>
      <c r="D15772" s="6" t="s">
        <v>15957</v>
      </c>
      <c r="E15772" s="7"/>
      <c r="F15772" s="7"/>
      <c r="G15772" s="7"/>
      <c r="H15772" s="8">
        <v>0.0</v>
      </c>
      <c r="J15772" s="10"/>
    </row>
    <row r="15773">
      <c r="A15773" s="5" t="s">
        <v>15952</v>
      </c>
      <c r="B15773" s="5">
        <v>5.0</v>
      </c>
      <c r="C15773" s="5">
        <v>2.0</v>
      </c>
      <c r="D15773" s="6" t="s">
        <v>15958</v>
      </c>
      <c r="E15773" s="7"/>
      <c r="F15773" s="7"/>
      <c r="G15773" s="7"/>
      <c r="H15773" s="8">
        <v>1.0</v>
      </c>
      <c r="J15773" s="10"/>
    </row>
    <row r="15774">
      <c r="A15774" s="5" t="s">
        <v>15952</v>
      </c>
      <c r="B15774" s="5">
        <v>6.0</v>
      </c>
      <c r="C15774" s="5">
        <v>3.0</v>
      </c>
      <c r="D15774" s="6" t="s">
        <v>15959</v>
      </c>
      <c r="E15774" s="7"/>
      <c r="F15774" s="7"/>
      <c r="G15774" s="7"/>
      <c r="H15774" s="8">
        <v>0.0</v>
      </c>
      <c r="J15774" s="10"/>
    </row>
    <row r="15775">
      <c r="A15775" s="5" t="s">
        <v>15952</v>
      </c>
      <c r="B15775" s="5">
        <v>7.0</v>
      </c>
      <c r="C15775" s="5">
        <v>3.0</v>
      </c>
      <c r="D15775" s="6" t="s">
        <v>15960</v>
      </c>
      <c r="E15775" s="7"/>
      <c r="F15775" s="7"/>
      <c r="G15775" s="7"/>
      <c r="H15775" s="8">
        <v>1.0</v>
      </c>
      <c r="J15775" s="10"/>
    </row>
    <row r="15776">
      <c r="A15776" s="5" t="s">
        <v>15952</v>
      </c>
      <c r="B15776" s="5">
        <v>8.0</v>
      </c>
      <c r="C15776" s="5">
        <v>4.0</v>
      </c>
      <c r="D15776" s="6" t="s">
        <v>15961</v>
      </c>
      <c r="E15776" s="7"/>
      <c r="F15776" s="7"/>
      <c r="G15776" s="7"/>
      <c r="H15776" s="8">
        <v>0.0</v>
      </c>
      <c r="J15776" s="10"/>
    </row>
    <row r="15777">
      <c r="A15777" s="5" t="s">
        <v>15952</v>
      </c>
      <c r="B15777" s="5">
        <v>9.0</v>
      </c>
      <c r="C15777" s="5">
        <v>4.0</v>
      </c>
      <c r="D15777" s="6" t="s">
        <v>15962</v>
      </c>
      <c r="E15777" s="7"/>
      <c r="F15777" s="7"/>
      <c r="G15777" s="7"/>
      <c r="H15777" s="8">
        <v>1.0</v>
      </c>
      <c r="J15777" s="10"/>
    </row>
    <row r="15778">
      <c r="A15778" s="5" t="s">
        <v>15952</v>
      </c>
      <c r="B15778" s="5">
        <v>10.0</v>
      </c>
      <c r="C15778" s="5">
        <v>5.0</v>
      </c>
      <c r="D15778" s="6" t="s">
        <v>15963</v>
      </c>
      <c r="E15778" s="7"/>
      <c r="F15778" s="7"/>
      <c r="G15778" s="7"/>
      <c r="H15778" s="8">
        <v>0.0</v>
      </c>
      <c r="J15778" s="10"/>
    </row>
    <row r="15779">
      <c r="A15779" s="5" t="s">
        <v>15952</v>
      </c>
      <c r="B15779" s="5">
        <v>11.0</v>
      </c>
      <c r="C15779" s="5">
        <v>5.0</v>
      </c>
      <c r="D15779" s="6" t="s">
        <v>15964</v>
      </c>
      <c r="E15779" s="7"/>
      <c r="F15779" s="7"/>
      <c r="G15779" s="7"/>
      <c r="H15779" s="8">
        <v>1.0</v>
      </c>
      <c r="J15779" s="10"/>
    </row>
    <row r="15780">
      <c r="A15780" s="5" t="s">
        <v>15952</v>
      </c>
      <c r="B15780" s="5">
        <v>12.0</v>
      </c>
      <c r="C15780" s="5">
        <v>6.0</v>
      </c>
      <c r="D15780" s="6" t="s">
        <v>652</v>
      </c>
      <c r="E15780" s="7"/>
      <c r="F15780" s="7"/>
      <c r="G15780" s="7"/>
      <c r="H15780" s="8">
        <v>0.0</v>
      </c>
      <c r="J15780" s="10"/>
    </row>
    <row r="15781">
      <c r="A15781" s="5" t="s">
        <v>15952</v>
      </c>
      <c r="B15781" s="5">
        <v>13.0</v>
      </c>
      <c r="C15781" s="5">
        <v>6.0</v>
      </c>
      <c r="D15781" s="6" t="s">
        <v>15965</v>
      </c>
      <c r="E15781" s="7"/>
      <c r="F15781" s="7"/>
      <c r="G15781" s="7"/>
      <c r="H15781" s="8">
        <v>1.0</v>
      </c>
      <c r="J15781" s="10"/>
    </row>
    <row r="15782">
      <c r="A15782" s="5" t="s">
        <v>15952</v>
      </c>
      <c r="B15782" s="5">
        <v>14.0</v>
      </c>
      <c r="C15782" s="5">
        <v>7.0</v>
      </c>
      <c r="D15782" s="6" t="s">
        <v>15966</v>
      </c>
      <c r="E15782" s="7"/>
      <c r="F15782" s="7"/>
      <c r="G15782" s="7"/>
      <c r="H15782" s="8">
        <v>0.0</v>
      </c>
      <c r="J15782" s="10"/>
    </row>
    <row r="15783">
      <c r="A15783" s="5" t="s">
        <v>15952</v>
      </c>
      <c r="B15783" s="5">
        <v>15.0</v>
      </c>
      <c r="C15783" s="5">
        <v>7.0</v>
      </c>
      <c r="D15783" s="6" t="s">
        <v>15967</v>
      </c>
      <c r="E15783" s="7"/>
      <c r="F15783" s="7"/>
      <c r="G15783" s="7"/>
      <c r="H15783" s="8">
        <v>1.0</v>
      </c>
      <c r="J15783" s="10"/>
    </row>
    <row r="15784">
      <c r="A15784" s="5" t="s">
        <v>15952</v>
      </c>
      <c r="B15784" s="5">
        <v>16.0</v>
      </c>
      <c r="C15784" s="5">
        <v>8.0</v>
      </c>
      <c r="D15784" s="6" t="s">
        <v>15968</v>
      </c>
      <c r="E15784" s="7"/>
      <c r="F15784" s="7"/>
      <c r="G15784" s="7"/>
      <c r="H15784" s="8">
        <v>0.0</v>
      </c>
      <c r="J15784" s="10"/>
    </row>
    <row r="15785">
      <c r="A15785" s="5" t="s">
        <v>15952</v>
      </c>
      <c r="B15785" s="5">
        <v>17.0</v>
      </c>
      <c r="C15785" s="5">
        <v>8.0</v>
      </c>
      <c r="D15785" s="6" t="s">
        <v>15969</v>
      </c>
      <c r="E15785" s="7"/>
      <c r="F15785" s="7"/>
      <c r="G15785" s="7"/>
      <c r="H15785" s="8">
        <v>1.0</v>
      </c>
      <c r="J15785" s="10"/>
    </row>
    <row r="15786">
      <c r="A15786" s="5" t="s">
        <v>15952</v>
      </c>
      <c r="B15786" s="5">
        <v>18.0</v>
      </c>
      <c r="C15786" s="5">
        <v>9.0</v>
      </c>
      <c r="D15786" s="6" t="s">
        <v>15970</v>
      </c>
      <c r="E15786" s="7"/>
      <c r="F15786" s="7"/>
      <c r="G15786" s="7"/>
      <c r="H15786" s="8">
        <v>0.0</v>
      </c>
      <c r="J15786" s="10"/>
    </row>
    <row r="15787">
      <c r="A15787" s="5" t="s">
        <v>15952</v>
      </c>
      <c r="B15787" s="5">
        <v>19.0</v>
      </c>
      <c r="C15787" s="5">
        <v>9.0</v>
      </c>
      <c r="D15787" s="6" t="s">
        <v>15971</v>
      </c>
      <c r="E15787" s="7"/>
      <c r="F15787" s="7"/>
      <c r="G15787" s="7"/>
      <c r="H15787" s="8">
        <v>1.0</v>
      </c>
      <c r="J15787" s="10"/>
    </row>
    <row r="15788">
      <c r="A15788" s="5" t="s">
        <v>15952</v>
      </c>
      <c r="B15788" s="5">
        <v>20.0</v>
      </c>
      <c r="C15788" s="5">
        <v>10.0</v>
      </c>
      <c r="D15788" s="6" t="s">
        <v>15972</v>
      </c>
      <c r="E15788" s="7"/>
      <c r="F15788" s="7"/>
      <c r="G15788" s="7"/>
      <c r="H15788" s="8">
        <v>0.0</v>
      </c>
      <c r="J15788" s="10"/>
    </row>
    <row r="15789">
      <c r="A15789" s="5" t="s">
        <v>15973</v>
      </c>
      <c r="B15789" s="5">
        <v>0.0</v>
      </c>
      <c r="C15789" s="5">
        <v>0.0</v>
      </c>
      <c r="D15789" s="6" t="s">
        <v>2226</v>
      </c>
      <c r="E15789" s="7"/>
      <c r="F15789" s="7"/>
      <c r="G15789" s="7"/>
      <c r="H15789" s="8">
        <v>0.0</v>
      </c>
      <c r="J15789" s="10"/>
    </row>
    <row r="15790">
      <c r="A15790" s="5" t="s">
        <v>15973</v>
      </c>
      <c r="B15790" s="5">
        <v>1.0</v>
      </c>
      <c r="C15790" s="5">
        <v>0.0</v>
      </c>
      <c r="D15790" s="6" t="s">
        <v>15974</v>
      </c>
      <c r="E15790" s="7"/>
      <c r="F15790" s="7"/>
      <c r="G15790" s="7"/>
      <c r="H15790" s="8">
        <v>1.0</v>
      </c>
      <c r="J15790" s="10"/>
    </row>
    <row r="15791">
      <c r="A15791" s="5" t="s">
        <v>15973</v>
      </c>
      <c r="B15791" s="5">
        <v>2.0</v>
      </c>
      <c r="C15791" s="5">
        <v>1.0</v>
      </c>
      <c r="D15791" s="6" t="s">
        <v>15975</v>
      </c>
      <c r="E15791" s="7"/>
      <c r="F15791" s="7"/>
      <c r="G15791" s="7"/>
      <c r="H15791" s="8">
        <v>0.0</v>
      </c>
      <c r="J15791" s="10"/>
    </row>
    <row r="15792">
      <c r="A15792" s="5" t="s">
        <v>15973</v>
      </c>
      <c r="B15792" s="5">
        <v>3.0</v>
      </c>
      <c r="C15792" s="5">
        <v>1.0</v>
      </c>
      <c r="D15792" s="6" t="s">
        <v>15976</v>
      </c>
      <c r="E15792" s="7"/>
      <c r="F15792" s="7"/>
      <c r="G15792" s="7"/>
      <c r="H15792" s="8">
        <v>1.0</v>
      </c>
      <c r="J15792" s="10"/>
    </row>
    <row r="15793">
      <c r="A15793" s="5" t="s">
        <v>15973</v>
      </c>
      <c r="B15793" s="5">
        <v>4.0</v>
      </c>
      <c r="C15793" s="5">
        <v>2.0</v>
      </c>
      <c r="D15793" s="6" t="s">
        <v>15977</v>
      </c>
      <c r="E15793" s="7"/>
      <c r="F15793" s="7"/>
      <c r="G15793" s="7"/>
      <c r="H15793" s="8">
        <v>0.0</v>
      </c>
      <c r="J15793" s="10"/>
    </row>
    <row r="15794">
      <c r="A15794" s="5" t="s">
        <v>15973</v>
      </c>
      <c r="B15794" s="5">
        <v>5.0</v>
      </c>
      <c r="C15794" s="5">
        <v>2.0</v>
      </c>
      <c r="D15794" s="6" t="s">
        <v>15978</v>
      </c>
      <c r="E15794" s="7"/>
      <c r="F15794" s="7"/>
      <c r="G15794" s="7"/>
      <c r="H15794" s="8">
        <v>1.0</v>
      </c>
      <c r="J15794" s="10"/>
    </row>
    <row r="15795">
      <c r="A15795" s="5" t="s">
        <v>15973</v>
      </c>
      <c r="B15795" s="5">
        <v>6.0</v>
      </c>
      <c r="C15795" s="5">
        <v>3.0</v>
      </c>
      <c r="D15795" s="6" t="s">
        <v>15979</v>
      </c>
      <c r="E15795" s="7"/>
      <c r="F15795" s="7"/>
      <c r="G15795" s="7"/>
      <c r="H15795" s="8">
        <v>0.0</v>
      </c>
      <c r="J15795" s="10"/>
    </row>
    <row r="15796">
      <c r="A15796" s="5" t="s">
        <v>15973</v>
      </c>
      <c r="B15796" s="5">
        <v>7.0</v>
      </c>
      <c r="C15796" s="5">
        <v>3.0</v>
      </c>
      <c r="D15796" s="6" t="s">
        <v>15980</v>
      </c>
      <c r="E15796" s="7"/>
      <c r="F15796" s="7"/>
      <c r="G15796" s="7"/>
      <c r="H15796" s="8">
        <v>1.0</v>
      </c>
      <c r="J15796" s="10"/>
    </row>
    <row r="15797">
      <c r="A15797" s="5" t="s">
        <v>15973</v>
      </c>
      <c r="B15797" s="5">
        <v>8.0</v>
      </c>
      <c r="C15797" s="5">
        <v>4.0</v>
      </c>
      <c r="D15797" s="6" t="s">
        <v>15981</v>
      </c>
      <c r="E15797" s="7"/>
      <c r="F15797" s="7"/>
      <c r="G15797" s="7"/>
      <c r="H15797" s="8">
        <v>0.0</v>
      </c>
      <c r="J15797" s="10"/>
    </row>
    <row r="15798">
      <c r="A15798" s="5" t="s">
        <v>15973</v>
      </c>
      <c r="B15798" s="5">
        <v>9.0</v>
      </c>
      <c r="C15798" s="5">
        <v>4.0</v>
      </c>
      <c r="D15798" s="6" t="s">
        <v>15982</v>
      </c>
      <c r="E15798" s="7"/>
      <c r="F15798" s="7"/>
      <c r="G15798" s="7"/>
      <c r="H15798" s="8">
        <v>1.0</v>
      </c>
      <c r="J15798" s="10"/>
    </row>
    <row r="15799">
      <c r="A15799" s="5" t="s">
        <v>15973</v>
      </c>
      <c r="B15799" s="5">
        <v>10.0</v>
      </c>
      <c r="C15799" s="5">
        <v>5.0</v>
      </c>
      <c r="D15799" s="6" t="s">
        <v>15983</v>
      </c>
      <c r="E15799" s="7"/>
      <c r="F15799" s="7"/>
      <c r="G15799" s="7"/>
      <c r="H15799" s="8">
        <v>0.0</v>
      </c>
      <c r="J15799" s="10"/>
    </row>
    <row r="15800">
      <c r="A15800" s="5" t="s">
        <v>15973</v>
      </c>
      <c r="B15800" s="5">
        <v>11.0</v>
      </c>
      <c r="C15800" s="5">
        <v>5.0</v>
      </c>
      <c r="D15800" s="6" t="s">
        <v>15984</v>
      </c>
      <c r="E15800" s="7"/>
      <c r="F15800" s="7"/>
      <c r="G15800" s="7"/>
      <c r="H15800" s="8">
        <v>1.0</v>
      </c>
      <c r="J15800" s="10"/>
    </row>
    <row r="15801">
      <c r="A15801" s="5" t="s">
        <v>15973</v>
      </c>
      <c r="B15801" s="5">
        <v>12.0</v>
      </c>
      <c r="C15801" s="5">
        <v>6.0</v>
      </c>
      <c r="D15801" s="6" t="s">
        <v>15985</v>
      </c>
      <c r="E15801" s="7"/>
      <c r="F15801" s="7"/>
      <c r="G15801" s="7"/>
      <c r="H15801" s="8">
        <v>0.0</v>
      </c>
      <c r="J15801" s="10"/>
    </row>
    <row r="15802">
      <c r="A15802" s="5" t="s">
        <v>15973</v>
      </c>
      <c r="B15802" s="5">
        <v>13.0</v>
      </c>
      <c r="C15802" s="5">
        <v>6.0</v>
      </c>
      <c r="D15802" s="6" t="s">
        <v>15986</v>
      </c>
      <c r="E15802" s="7"/>
      <c r="F15802" s="7"/>
      <c r="G15802" s="7"/>
      <c r="H15802" s="8">
        <v>1.0</v>
      </c>
      <c r="J15802" s="10"/>
    </row>
    <row r="15803">
      <c r="A15803" s="5" t="s">
        <v>15973</v>
      </c>
      <c r="B15803" s="5">
        <v>14.0</v>
      </c>
      <c r="C15803" s="5">
        <v>7.0</v>
      </c>
      <c r="D15803" s="6" t="s">
        <v>15987</v>
      </c>
      <c r="E15803" s="7"/>
      <c r="F15803" s="7"/>
      <c r="G15803" s="7"/>
      <c r="H15803" s="8">
        <v>0.0</v>
      </c>
      <c r="J15803" s="10"/>
    </row>
    <row r="15804">
      <c r="A15804" s="5" t="s">
        <v>15973</v>
      </c>
      <c r="B15804" s="5">
        <v>15.0</v>
      </c>
      <c r="C15804" s="5">
        <v>7.0</v>
      </c>
      <c r="D15804" s="6" t="s">
        <v>15988</v>
      </c>
      <c r="E15804" s="7"/>
      <c r="F15804" s="7"/>
      <c r="G15804" s="7"/>
      <c r="H15804" s="8">
        <v>1.0</v>
      </c>
      <c r="J15804" s="10"/>
    </row>
    <row r="15805">
      <c r="A15805" s="5" t="s">
        <v>15973</v>
      </c>
      <c r="B15805" s="5">
        <v>16.0</v>
      </c>
      <c r="C15805" s="5">
        <v>8.0</v>
      </c>
      <c r="D15805" s="6" t="s">
        <v>15989</v>
      </c>
      <c r="E15805" s="7"/>
      <c r="F15805" s="7"/>
      <c r="G15805" s="7"/>
      <c r="H15805" s="8">
        <v>0.0</v>
      </c>
      <c r="J15805" s="10"/>
    </row>
    <row r="15806">
      <c r="A15806" s="5" t="s">
        <v>15973</v>
      </c>
      <c r="B15806" s="5">
        <v>17.0</v>
      </c>
      <c r="C15806" s="5">
        <v>8.0</v>
      </c>
      <c r="D15806" s="6" t="s">
        <v>15990</v>
      </c>
      <c r="E15806" s="7"/>
      <c r="F15806" s="7"/>
      <c r="G15806" s="7"/>
      <c r="H15806" s="8">
        <v>1.0</v>
      </c>
      <c r="J15806" s="10"/>
    </row>
    <row r="15807">
      <c r="A15807" s="5" t="s">
        <v>15973</v>
      </c>
      <c r="B15807" s="5">
        <v>18.0</v>
      </c>
      <c r="C15807" s="5">
        <v>9.0</v>
      </c>
      <c r="D15807" s="6" t="s">
        <v>15991</v>
      </c>
      <c r="E15807" s="7"/>
      <c r="F15807" s="7"/>
      <c r="G15807" s="7"/>
      <c r="H15807" s="8">
        <v>0.0</v>
      </c>
      <c r="J15807" s="10"/>
    </row>
    <row r="15808">
      <c r="A15808" s="5" t="s">
        <v>15973</v>
      </c>
      <c r="B15808" s="5">
        <v>19.0</v>
      </c>
      <c r="C15808" s="5">
        <v>9.0</v>
      </c>
      <c r="D15808" s="6" t="s">
        <v>15992</v>
      </c>
      <c r="E15808" s="7"/>
      <c r="F15808" s="7"/>
      <c r="G15808" s="7"/>
      <c r="H15808" s="8">
        <v>1.0</v>
      </c>
      <c r="J15808" s="10"/>
    </row>
    <row r="15809">
      <c r="A15809" s="5" t="s">
        <v>15973</v>
      </c>
      <c r="B15809" s="5">
        <v>20.0</v>
      </c>
      <c r="C15809" s="5">
        <v>10.0</v>
      </c>
      <c r="D15809" s="6" t="s">
        <v>15993</v>
      </c>
      <c r="E15809" s="7"/>
      <c r="F15809" s="7"/>
      <c r="G15809" s="7"/>
      <c r="H15809" s="8">
        <v>0.0</v>
      </c>
      <c r="J15809" s="10"/>
    </row>
    <row r="15810">
      <c r="A15810" s="5" t="s">
        <v>15973</v>
      </c>
      <c r="B15810" s="5">
        <v>21.0</v>
      </c>
      <c r="C15810" s="5">
        <v>10.0</v>
      </c>
      <c r="D15810" s="6" t="s">
        <v>15994</v>
      </c>
      <c r="E15810" s="7"/>
      <c r="F15810" s="7"/>
      <c r="G15810" s="7"/>
      <c r="H15810" s="8">
        <v>1.0</v>
      </c>
      <c r="J15810" s="10"/>
    </row>
    <row r="15811">
      <c r="A15811" s="5" t="s">
        <v>15973</v>
      </c>
      <c r="B15811" s="5">
        <v>22.0</v>
      </c>
      <c r="C15811" s="5">
        <v>11.0</v>
      </c>
      <c r="D15811" s="6" t="s">
        <v>15995</v>
      </c>
      <c r="E15811" s="7"/>
      <c r="F15811" s="7"/>
      <c r="G15811" s="7"/>
      <c r="H15811" s="8">
        <v>0.0</v>
      </c>
      <c r="J15811" s="10"/>
    </row>
    <row r="15812">
      <c r="A15812" s="5" t="s">
        <v>15996</v>
      </c>
      <c r="B15812" s="5">
        <v>0.0</v>
      </c>
      <c r="C15812" s="5">
        <v>0.0</v>
      </c>
      <c r="D15812" s="6" t="s">
        <v>8056</v>
      </c>
      <c r="E15812" s="7"/>
      <c r="F15812" s="7"/>
      <c r="G15812" s="7"/>
      <c r="H15812" s="8">
        <v>0.0</v>
      </c>
      <c r="J15812" s="10"/>
    </row>
    <row r="15813">
      <c r="A15813" s="5" t="s">
        <v>15996</v>
      </c>
      <c r="B15813" s="5">
        <v>1.0</v>
      </c>
      <c r="C15813" s="5">
        <v>0.0</v>
      </c>
      <c r="D15813" s="6" t="s">
        <v>15997</v>
      </c>
      <c r="E15813" s="7"/>
      <c r="F15813" s="7"/>
      <c r="G15813" s="7"/>
      <c r="H15813" s="8">
        <v>1.0</v>
      </c>
      <c r="J15813" s="10"/>
    </row>
    <row r="15814">
      <c r="A15814" s="5" t="s">
        <v>15996</v>
      </c>
      <c r="B15814" s="5">
        <v>2.0</v>
      </c>
      <c r="C15814" s="5">
        <v>1.0</v>
      </c>
      <c r="D15814" s="6" t="s">
        <v>15998</v>
      </c>
      <c r="E15814" s="7"/>
      <c r="F15814" s="7"/>
      <c r="G15814" s="7"/>
      <c r="H15814" s="8">
        <v>0.0</v>
      </c>
      <c r="J15814" s="10"/>
    </row>
    <row r="15815">
      <c r="A15815" s="5" t="s">
        <v>15996</v>
      </c>
      <c r="B15815" s="5">
        <v>3.0</v>
      </c>
      <c r="C15815" s="5">
        <v>1.0</v>
      </c>
      <c r="D15815" s="6" t="s">
        <v>15999</v>
      </c>
      <c r="E15815" s="7"/>
      <c r="F15815" s="7"/>
      <c r="G15815" s="7"/>
      <c r="H15815" s="8">
        <v>1.0</v>
      </c>
      <c r="J15815" s="10"/>
    </row>
    <row r="15816">
      <c r="A15816" s="5" t="s">
        <v>15996</v>
      </c>
      <c r="B15816" s="5">
        <v>4.0</v>
      </c>
      <c r="C15816" s="5">
        <v>2.0</v>
      </c>
      <c r="D15816" s="6" t="s">
        <v>16000</v>
      </c>
      <c r="E15816" s="7"/>
      <c r="F15816" s="7"/>
      <c r="G15816" s="7"/>
      <c r="H15816" s="8">
        <v>0.0</v>
      </c>
      <c r="J15816" s="10"/>
    </row>
    <row r="15817">
      <c r="A15817" s="5" t="s">
        <v>15996</v>
      </c>
      <c r="B15817" s="5">
        <v>5.0</v>
      </c>
      <c r="C15817" s="5">
        <v>2.0</v>
      </c>
      <c r="D15817" s="6" t="s">
        <v>16001</v>
      </c>
      <c r="E15817" s="7"/>
      <c r="F15817" s="7"/>
      <c r="G15817" s="7"/>
      <c r="H15817" s="8">
        <v>1.0</v>
      </c>
      <c r="J15817" s="10"/>
    </row>
    <row r="15818">
      <c r="A15818" s="5" t="s">
        <v>15996</v>
      </c>
      <c r="B15818" s="5">
        <v>6.0</v>
      </c>
      <c r="C15818" s="5">
        <v>3.0</v>
      </c>
      <c r="D15818" s="6" t="s">
        <v>16002</v>
      </c>
      <c r="E15818" s="7"/>
      <c r="F15818" s="7"/>
      <c r="G15818" s="7"/>
      <c r="H15818" s="8">
        <v>0.0</v>
      </c>
      <c r="J15818" s="10"/>
    </row>
    <row r="15819">
      <c r="A15819" s="5" t="s">
        <v>15996</v>
      </c>
      <c r="B15819" s="5">
        <v>7.0</v>
      </c>
      <c r="C15819" s="5">
        <v>3.0</v>
      </c>
      <c r="D15819" s="6" t="s">
        <v>16003</v>
      </c>
      <c r="E15819" s="7"/>
      <c r="F15819" s="7"/>
      <c r="G15819" s="7"/>
      <c r="H15819" s="8">
        <v>1.0</v>
      </c>
      <c r="J15819" s="10"/>
    </row>
    <row r="15820">
      <c r="A15820" s="5" t="s">
        <v>15996</v>
      </c>
      <c r="B15820" s="5">
        <v>8.0</v>
      </c>
      <c r="C15820" s="5">
        <v>4.0</v>
      </c>
      <c r="D15820" s="6" t="s">
        <v>16004</v>
      </c>
      <c r="E15820" s="7"/>
      <c r="F15820" s="7"/>
      <c r="G15820" s="7"/>
      <c r="H15820" s="8">
        <v>0.0</v>
      </c>
      <c r="J15820" s="10"/>
    </row>
    <row r="15821">
      <c r="A15821" s="5" t="s">
        <v>15996</v>
      </c>
      <c r="B15821" s="5">
        <v>9.0</v>
      </c>
      <c r="C15821" s="5">
        <v>4.0</v>
      </c>
      <c r="D15821" s="6" t="s">
        <v>16005</v>
      </c>
      <c r="E15821" s="7"/>
      <c r="F15821" s="7"/>
      <c r="G15821" s="7"/>
      <c r="H15821" s="8">
        <v>1.0</v>
      </c>
      <c r="J15821" s="10"/>
    </row>
    <row r="15822">
      <c r="A15822" s="5" t="s">
        <v>15996</v>
      </c>
      <c r="B15822" s="5">
        <v>10.0</v>
      </c>
      <c r="C15822" s="5">
        <v>5.0</v>
      </c>
      <c r="D15822" s="6" t="s">
        <v>16006</v>
      </c>
      <c r="E15822" s="7"/>
      <c r="F15822" s="7"/>
      <c r="G15822" s="7"/>
      <c r="H15822" s="8">
        <v>0.0</v>
      </c>
      <c r="J15822" s="10"/>
    </row>
    <row r="15823">
      <c r="A15823" s="5" t="s">
        <v>15996</v>
      </c>
      <c r="B15823" s="5">
        <v>11.0</v>
      </c>
      <c r="C15823" s="5">
        <v>5.0</v>
      </c>
      <c r="D15823" s="6" t="s">
        <v>16007</v>
      </c>
      <c r="E15823" s="7"/>
      <c r="F15823" s="7"/>
      <c r="G15823" s="7"/>
      <c r="H15823" s="8">
        <v>1.0</v>
      </c>
      <c r="J15823" s="10"/>
    </row>
    <row r="15824">
      <c r="A15824" s="5" t="s">
        <v>15996</v>
      </c>
      <c r="B15824" s="5">
        <v>12.0</v>
      </c>
      <c r="C15824" s="5">
        <v>6.0</v>
      </c>
      <c r="D15824" s="6" t="s">
        <v>16008</v>
      </c>
      <c r="E15824" s="7"/>
      <c r="F15824" s="7"/>
      <c r="G15824" s="7"/>
      <c r="H15824" s="8">
        <v>0.0</v>
      </c>
      <c r="J15824" s="10"/>
    </row>
    <row r="15825">
      <c r="A15825" s="5" t="s">
        <v>15996</v>
      </c>
      <c r="B15825" s="5">
        <v>13.0</v>
      </c>
      <c r="C15825" s="5">
        <v>6.0</v>
      </c>
      <c r="D15825" s="6" t="s">
        <v>16009</v>
      </c>
      <c r="E15825" s="7"/>
      <c r="F15825" s="7"/>
      <c r="G15825" s="7"/>
      <c r="H15825" s="8">
        <v>1.0</v>
      </c>
      <c r="J15825" s="10"/>
    </row>
    <row r="15826">
      <c r="A15826" s="5" t="s">
        <v>15996</v>
      </c>
      <c r="B15826" s="5">
        <v>14.0</v>
      </c>
      <c r="C15826" s="5">
        <v>7.0</v>
      </c>
      <c r="D15826" s="6" t="s">
        <v>16010</v>
      </c>
      <c r="E15826" s="7"/>
      <c r="F15826" s="7"/>
      <c r="G15826" s="7"/>
      <c r="H15826" s="8">
        <v>0.0</v>
      </c>
      <c r="J15826" s="10"/>
    </row>
    <row r="15827">
      <c r="A15827" s="5" t="s">
        <v>15996</v>
      </c>
      <c r="B15827" s="5">
        <v>15.0</v>
      </c>
      <c r="C15827" s="5">
        <v>7.0</v>
      </c>
      <c r="D15827" s="6" t="s">
        <v>16011</v>
      </c>
      <c r="E15827" s="7"/>
      <c r="F15827" s="7"/>
      <c r="G15827" s="7"/>
      <c r="H15827" s="8">
        <v>1.0</v>
      </c>
      <c r="J15827" s="10"/>
    </row>
    <row r="15828">
      <c r="A15828" s="5" t="s">
        <v>15996</v>
      </c>
      <c r="B15828" s="5">
        <v>16.0</v>
      </c>
      <c r="C15828" s="5">
        <v>8.0</v>
      </c>
      <c r="D15828" s="6" t="s">
        <v>16012</v>
      </c>
      <c r="E15828" s="7"/>
      <c r="F15828" s="7"/>
      <c r="G15828" s="7"/>
      <c r="H15828" s="8">
        <v>0.0</v>
      </c>
      <c r="J15828" s="10"/>
    </row>
    <row r="15829">
      <c r="A15829" s="5" t="s">
        <v>15996</v>
      </c>
      <c r="B15829" s="5">
        <v>17.0</v>
      </c>
      <c r="C15829" s="5">
        <v>8.0</v>
      </c>
      <c r="D15829" s="6" t="s">
        <v>16013</v>
      </c>
      <c r="E15829" s="7"/>
      <c r="F15829" s="7"/>
      <c r="G15829" s="7"/>
      <c r="H15829" s="8">
        <v>1.0</v>
      </c>
      <c r="J15829" s="10"/>
    </row>
    <row r="15830">
      <c r="A15830" s="5" t="s">
        <v>15996</v>
      </c>
      <c r="B15830" s="5">
        <v>18.0</v>
      </c>
      <c r="C15830" s="5">
        <v>9.0</v>
      </c>
      <c r="D15830" s="6" t="s">
        <v>16014</v>
      </c>
      <c r="E15830" s="7"/>
      <c r="F15830" s="7"/>
      <c r="G15830" s="7"/>
      <c r="H15830" s="8">
        <v>0.0</v>
      </c>
      <c r="J15830" s="10"/>
    </row>
    <row r="15831">
      <c r="A15831" s="5" t="s">
        <v>15996</v>
      </c>
      <c r="B15831" s="5">
        <v>19.0</v>
      </c>
      <c r="C15831" s="5">
        <v>9.0</v>
      </c>
      <c r="D15831" s="6" t="s">
        <v>16015</v>
      </c>
      <c r="E15831" s="7"/>
      <c r="F15831" s="7"/>
      <c r="G15831" s="7"/>
      <c r="H15831" s="8">
        <v>1.0</v>
      </c>
      <c r="J15831" s="10"/>
    </row>
    <row r="15832">
      <c r="A15832" s="5" t="s">
        <v>16016</v>
      </c>
      <c r="B15832" s="5">
        <v>0.0</v>
      </c>
      <c r="C15832" s="5">
        <v>0.0</v>
      </c>
      <c r="D15832" s="6" t="s">
        <v>16017</v>
      </c>
      <c r="E15832" s="7"/>
      <c r="F15832" s="7"/>
      <c r="G15832" s="7"/>
      <c r="H15832" s="8">
        <v>0.0</v>
      </c>
      <c r="J15832" s="10"/>
    </row>
    <row r="15833">
      <c r="A15833" s="5" t="s">
        <v>16016</v>
      </c>
      <c r="B15833" s="5">
        <v>1.0</v>
      </c>
      <c r="C15833" s="5">
        <v>0.0</v>
      </c>
      <c r="D15833" s="6" t="s">
        <v>16018</v>
      </c>
      <c r="E15833" s="7"/>
      <c r="F15833" s="7"/>
      <c r="G15833" s="7"/>
      <c r="H15833" s="8">
        <v>1.0</v>
      </c>
      <c r="J15833" s="10"/>
    </row>
    <row r="15834">
      <c r="A15834" s="5" t="s">
        <v>16016</v>
      </c>
      <c r="B15834" s="5">
        <v>2.0</v>
      </c>
      <c r="C15834" s="5">
        <v>1.0</v>
      </c>
      <c r="D15834" s="6" t="s">
        <v>16019</v>
      </c>
      <c r="E15834" s="7"/>
      <c r="F15834" s="7"/>
      <c r="G15834" s="7"/>
      <c r="H15834" s="8">
        <v>0.0</v>
      </c>
      <c r="J15834" s="10"/>
    </row>
    <row r="15835">
      <c r="A15835" s="5" t="s">
        <v>16016</v>
      </c>
      <c r="B15835" s="5">
        <v>3.0</v>
      </c>
      <c r="C15835" s="5">
        <v>1.0</v>
      </c>
      <c r="D15835" s="6" t="s">
        <v>16020</v>
      </c>
      <c r="E15835" s="7"/>
      <c r="F15835" s="7"/>
      <c r="G15835" s="7"/>
      <c r="H15835" s="8">
        <v>1.0</v>
      </c>
      <c r="J15835" s="10"/>
    </row>
    <row r="15836">
      <c r="A15836" s="5" t="s">
        <v>16016</v>
      </c>
      <c r="B15836" s="5">
        <v>4.0</v>
      </c>
      <c r="C15836" s="5">
        <v>2.0</v>
      </c>
      <c r="D15836" s="6" t="s">
        <v>16021</v>
      </c>
      <c r="E15836" s="7"/>
      <c r="F15836" s="7"/>
      <c r="G15836" s="7"/>
      <c r="H15836" s="8">
        <v>0.0</v>
      </c>
      <c r="J15836" s="10"/>
    </row>
    <row r="15837">
      <c r="A15837" s="5" t="s">
        <v>16016</v>
      </c>
      <c r="B15837" s="5">
        <v>5.0</v>
      </c>
      <c r="C15837" s="5">
        <v>2.0</v>
      </c>
      <c r="D15837" s="6" t="s">
        <v>16022</v>
      </c>
      <c r="E15837" s="7"/>
      <c r="F15837" s="7"/>
      <c r="G15837" s="7"/>
      <c r="H15837" s="8">
        <v>1.0</v>
      </c>
      <c r="J15837" s="10"/>
    </row>
    <row r="15838">
      <c r="A15838" s="5" t="s">
        <v>16016</v>
      </c>
      <c r="B15838" s="5">
        <v>6.0</v>
      </c>
      <c r="C15838" s="5">
        <v>3.0</v>
      </c>
      <c r="D15838" s="6" t="s">
        <v>16023</v>
      </c>
      <c r="E15838" s="7"/>
      <c r="F15838" s="7"/>
      <c r="G15838" s="7"/>
      <c r="H15838" s="8">
        <v>0.0</v>
      </c>
      <c r="J15838" s="10"/>
    </row>
    <row r="15839">
      <c r="A15839" s="5" t="s">
        <v>16016</v>
      </c>
      <c r="B15839" s="5">
        <v>7.0</v>
      </c>
      <c r="C15839" s="5">
        <v>3.0</v>
      </c>
      <c r="D15839" s="6" t="s">
        <v>16024</v>
      </c>
      <c r="E15839" s="7"/>
      <c r="F15839" s="7"/>
      <c r="G15839" s="7"/>
      <c r="H15839" s="8">
        <v>1.0</v>
      </c>
      <c r="J15839" s="10"/>
    </row>
    <row r="15840">
      <c r="A15840" s="5" t="s">
        <v>16016</v>
      </c>
      <c r="B15840" s="5">
        <v>8.0</v>
      </c>
      <c r="C15840" s="5">
        <v>4.0</v>
      </c>
      <c r="D15840" s="6" t="s">
        <v>16025</v>
      </c>
      <c r="E15840" s="7"/>
      <c r="F15840" s="7"/>
      <c r="G15840" s="7"/>
      <c r="H15840" s="8">
        <v>0.0</v>
      </c>
      <c r="J15840" s="10"/>
    </row>
    <row r="15841">
      <c r="A15841" s="5" t="s">
        <v>16016</v>
      </c>
      <c r="B15841" s="5">
        <v>9.0</v>
      </c>
      <c r="C15841" s="5">
        <v>4.0</v>
      </c>
      <c r="D15841" s="6" t="s">
        <v>16026</v>
      </c>
      <c r="E15841" s="7"/>
      <c r="F15841" s="7"/>
      <c r="G15841" s="7"/>
      <c r="H15841" s="8">
        <v>1.0</v>
      </c>
      <c r="J15841" s="10"/>
    </row>
    <row r="15842">
      <c r="A15842" s="5" t="s">
        <v>16016</v>
      </c>
      <c r="B15842" s="5">
        <v>10.0</v>
      </c>
      <c r="C15842" s="5">
        <v>5.0</v>
      </c>
      <c r="D15842" s="6" t="s">
        <v>16027</v>
      </c>
      <c r="E15842" s="7"/>
      <c r="F15842" s="7"/>
      <c r="G15842" s="7"/>
      <c r="H15842" s="8">
        <v>0.0</v>
      </c>
      <c r="J15842" s="10"/>
    </row>
    <row r="15843">
      <c r="A15843" s="5" t="s">
        <v>16016</v>
      </c>
      <c r="B15843" s="5">
        <v>11.0</v>
      </c>
      <c r="C15843" s="5">
        <v>5.0</v>
      </c>
      <c r="D15843" s="6" t="s">
        <v>16028</v>
      </c>
      <c r="E15843" s="7"/>
      <c r="F15843" s="7"/>
      <c r="G15843" s="7"/>
      <c r="H15843" s="8">
        <v>1.0</v>
      </c>
      <c r="J15843" s="10"/>
    </row>
    <row r="15844">
      <c r="A15844" s="5" t="s">
        <v>16016</v>
      </c>
      <c r="B15844" s="5">
        <v>12.0</v>
      </c>
      <c r="C15844" s="5">
        <v>6.0</v>
      </c>
      <c r="D15844" s="6" t="s">
        <v>16029</v>
      </c>
      <c r="E15844" s="7"/>
      <c r="F15844" s="7"/>
      <c r="G15844" s="7"/>
      <c r="H15844" s="8">
        <v>0.0</v>
      </c>
      <c r="J15844" s="10"/>
    </row>
    <row r="15845">
      <c r="A15845" s="5" t="s">
        <v>16016</v>
      </c>
      <c r="B15845" s="5">
        <v>13.0</v>
      </c>
      <c r="C15845" s="5">
        <v>6.0</v>
      </c>
      <c r="D15845" s="6" t="s">
        <v>16030</v>
      </c>
      <c r="E15845" s="7"/>
      <c r="F15845" s="7"/>
      <c r="G15845" s="7"/>
      <c r="H15845" s="8">
        <v>1.0</v>
      </c>
      <c r="J15845" s="10"/>
    </row>
    <row r="15846">
      <c r="A15846" s="5" t="s">
        <v>16016</v>
      </c>
      <c r="B15846" s="5">
        <v>14.0</v>
      </c>
      <c r="C15846" s="5">
        <v>7.0</v>
      </c>
      <c r="D15846" s="6" t="s">
        <v>16031</v>
      </c>
      <c r="E15846" s="7"/>
      <c r="F15846" s="7"/>
      <c r="G15846" s="7"/>
      <c r="H15846" s="8">
        <v>0.0</v>
      </c>
      <c r="J15846" s="10"/>
    </row>
    <row r="15847">
      <c r="A15847" s="5" t="s">
        <v>16016</v>
      </c>
      <c r="B15847" s="5">
        <v>15.0</v>
      </c>
      <c r="C15847" s="5">
        <v>7.0</v>
      </c>
      <c r="D15847" s="6" t="s">
        <v>16032</v>
      </c>
      <c r="E15847" s="7"/>
      <c r="F15847" s="7"/>
      <c r="G15847" s="7"/>
      <c r="H15847" s="8">
        <v>1.0</v>
      </c>
      <c r="J15847" s="10"/>
    </row>
    <row r="15848">
      <c r="A15848" s="5" t="s">
        <v>16016</v>
      </c>
      <c r="B15848" s="5">
        <v>16.0</v>
      </c>
      <c r="C15848" s="5">
        <v>8.0</v>
      </c>
      <c r="D15848" s="6" t="s">
        <v>16033</v>
      </c>
      <c r="E15848" s="7"/>
      <c r="F15848" s="7"/>
      <c r="G15848" s="7"/>
      <c r="H15848" s="8">
        <v>0.0</v>
      </c>
      <c r="J15848" s="10"/>
    </row>
    <row r="15849">
      <c r="A15849" s="5" t="s">
        <v>16016</v>
      </c>
      <c r="B15849" s="5">
        <v>17.0</v>
      </c>
      <c r="C15849" s="5">
        <v>8.0</v>
      </c>
      <c r="D15849" s="6" t="s">
        <v>16034</v>
      </c>
      <c r="E15849" s="7"/>
      <c r="F15849" s="7"/>
      <c r="G15849" s="7"/>
      <c r="H15849" s="8">
        <v>1.0</v>
      </c>
      <c r="J15849" s="10"/>
    </row>
    <row r="15850">
      <c r="A15850" s="5" t="s">
        <v>16016</v>
      </c>
      <c r="B15850" s="5">
        <v>18.0</v>
      </c>
      <c r="C15850" s="5">
        <v>9.0</v>
      </c>
      <c r="D15850" s="6" t="s">
        <v>16035</v>
      </c>
      <c r="E15850" s="7"/>
      <c r="F15850" s="7"/>
      <c r="G15850" s="7"/>
      <c r="H15850" s="8">
        <v>0.0</v>
      </c>
      <c r="J15850" s="10"/>
    </row>
    <row r="15851">
      <c r="A15851" s="5" t="s">
        <v>16016</v>
      </c>
      <c r="B15851" s="5">
        <v>19.0</v>
      </c>
      <c r="C15851" s="5">
        <v>9.0</v>
      </c>
      <c r="D15851" s="6" t="s">
        <v>16036</v>
      </c>
      <c r="E15851" s="7"/>
      <c r="F15851" s="7"/>
      <c r="G15851" s="7"/>
      <c r="H15851" s="8">
        <v>1.0</v>
      </c>
      <c r="J15851" s="10"/>
    </row>
    <row r="15852">
      <c r="A15852" s="5" t="s">
        <v>16016</v>
      </c>
      <c r="B15852" s="5">
        <v>20.0</v>
      </c>
      <c r="C15852" s="5">
        <v>10.0</v>
      </c>
      <c r="D15852" s="6" t="s">
        <v>16037</v>
      </c>
      <c r="E15852" s="7"/>
      <c r="F15852" s="7"/>
      <c r="G15852" s="7"/>
      <c r="H15852" s="8">
        <v>0.0</v>
      </c>
      <c r="J15852" s="10"/>
    </row>
    <row r="15853">
      <c r="A15853" s="5" t="s">
        <v>16016</v>
      </c>
      <c r="B15853" s="5">
        <v>21.0</v>
      </c>
      <c r="C15853" s="5">
        <v>10.0</v>
      </c>
      <c r="D15853" s="6" t="s">
        <v>16038</v>
      </c>
      <c r="E15853" s="7"/>
      <c r="F15853" s="7"/>
      <c r="G15853" s="7"/>
      <c r="H15853" s="8">
        <v>1.0</v>
      </c>
      <c r="J15853" s="10"/>
    </row>
    <row r="15854">
      <c r="A15854" s="5" t="s">
        <v>16039</v>
      </c>
      <c r="B15854" s="5">
        <v>0.0</v>
      </c>
      <c r="C15854" s="5">
        <v>0.0</v>
      </c>
      <c r="D15854" s="6" t="s">
        <v>16040</v>
      </c>
      <c r="E15854" s="7"/>
      <c r="F15854" s="7"/>
      <c r="G15854" s="7"/>
      <c r="H15854" s="8">
        <v>0.0</v>
      </c>
      <c r="J15854" s="10"/>
    </row>
    <row r="15855">
      <c r="A15855" s="5" t="s">
        <v>16039</v>
      </c>
      <c r="B15855" s="5">
        <v>1.0</v>
      </c>
      <c r="C15855" s="5">
        <v>0.0</v>
      </c>
      <c r="D15855" s="6" t="s">
        <v>16041</v>
      </c>
      <c r="E15855" s="7"/>
      <c r="F15855" s="7"/>
      <c r="G15855" s="7"/>
      <c r="H15855" s="8">
        <v>1.0</v>
      </c>
      <c r="J15855" s="10"/>
    </row>
    <row r="15856">
      <c r="A15856" s="5" t="s">
        <v>16039</v>
      </c>
      <c r="B15856" s="5">
        <v>2.0</v>
      </c>
      <c r="C15856" s="5">
        <v>1.0</v>
      </c>
      <c r="D15856" s="6" t="s">
        <v>16042</v>
      </c>
      <c r="E15856" s="7"/>
      <c r="F15856" s="7"/>
      <c r="G15856" s="7"/>
      <c r="H15856" s="8">
        <v>0.0</v>
      </c>
      <c r="J15856" s="10"/>
    </row>
    <row r="15857">
      <c r="A15857" s="5" t="s">
        <v>16039</v>
      </c>
      <c r="B15857" s="5">
        <v>3.0</v>
      </c>
      <c r="C15857" s="5">
        <v>1.0</v>
      </c>
      <c r="D15857" s="6" t="s">
        <v>16043</v>
      </c>
      <c r="E15857" s="7"/>
      <c r="F15857" s="7"/>
      <c r="G15857" s="7"/>
      <c r="H15857" s="8">
        <v>1.0</v>
      </c>
      <c r="J15857" s="10"/>
    </row>
    <row r="15858">
      <c r="A15858" s="5" t="s">
        <v>16039</v>
      </c>
      <c r="B15858" s="5">
        <v>4.0</v>
      </c>
      <c r="C15858" s="5">
        <v>2.0</v>
      </c>
      <c r="D15858" s="6" t="s">
        <v>16044</v>
      </c>
      <c r="E15858" s="7"/>
      <c r="F15858" s="7"/>
      <c r="G15858" s="7"/>
      <c r="H15858" s="8">
        <v>0.0</v>
      </c>
      <c r="J15858" s="10"/>
    </row>
    <row r="15859">
      <c r="A15859" s="5" t="s">
        <v>16039</v>
      </c>
      <c r="B15859" s="5">
        <v>5.0</v>
      </c>
      <c r="C15859" s="5">
        <v>2.0</v>
      </c>
      <c r="D15859" s="6" t="s">
        <v>16045</v>
      </c>
      <c r="E15859" s="7"/>
      <c r="F15859" s="7"/>
      <c r="G15859" s="7"/>
      <c r="H15859" s="8">
        <v>1.0</v>
      </c>
      <c r="J15859" s="10"/>
    </row>
    <row r="15860">
      <c r="A15860" s="5" t="s">
        <v>16039</v>
      </c>
      <c r="B15860" s="5">
        <v>6.0</v>
      </c>
      <c r="C15860" s="5">
        <v>3.0</v>
      </c>
      <c r="D15860" s="6" t="s">
        <v>16046</v>
      </c>
      <c r="E15860" s="7"/>
      <c r="F15860" s="7"/>
      <c r="G15860" s="7"/>
      <c r="H15860" s="8">
        <v>0.0</v>
      </c>
      <c r="J15860" s="10"/>
    </row>
    <row r="15861">
      <c r="A15861" s="5" t="s">
        <v>16039</v>
      </c>
      <c r="B15861" s="5">
        <v>7.0</v>
      </c>
      <c r="C15861" s="5">
        <v>3.0</v>
      </c>
      <c r="D15861" s="6" t="s">
        <v>16047</v>
      </c>
      <c r="E15861" s="7"/>
      <c r="F15861" s="7"/>
      <c r="G15861" s="7"/>
      <c r="H15861" s="8">
        <v>1.0</v>
      </c>
      <c r="J15861" s="10"/>
    </row>
    <row r="15862">
      <c r="A15862" s="5" t="s">
        <v>16039</v>
      </c>
      <c r="B15862" s="5">
        <v>8.0</v>
      </c>
      <c r="C15862" s="5">
        <v>4.0</v>
      </c>
      <c r="D15862" s="6" t="s">
        <v>16048</v>
      </c>
      <c r="E15862" s="7"/>
      <c r="F15862" s="7"/>
      <c r="G15862" s="7"/>
      <c r="H15862" s="8">
        <v>0.0</v>
      </c>
      <c r="J15862" s="10"/>
    </row>
    <row r="15863">
      <c r="A15863" s="5" t="s">
        <v>16039</v>
      </c>
      <c r="B15863" s="5">
        <v>9.0</v>
      </c>
      <c r="C15863" s="5">
        <v>4.0</v>
      </c>
      <c r="D15863" s="6" t="s">
        <v>16049</v>
      </c>
      <c r="E15863" s="7"/>
      <c r="F15863" s="7"/>
      <c r="G15863" s="7"/>
      <c r="H15863" s="8">
        <v>1.0</v>
      </c>
      <c r="J15863" s="10"/>
    </row>
    <row r="15864">
      <c r="A15864" s="5" t="s">
        <v>16039</v>
      </c>
      <c r="B15864" s="5">
        <v>10.0</v>
      </c>
      <c r="C15864" s="5">
        <v>5.0</v>
      </c>
      <c r="D15864" s="6" t="s">
        <v>16050</v>
      </c>
      <c r="E15864" s="7"/>
      <c r="F15864" s="7"/>
      <c r="G15864" s="7"/>
      <c r="H15864" s="8">
        <v>0.0</v>
      </c>
      <c r="J15864" s="10"/>
    </row>
    <row r="15865">
      <c r="A15865" s="5" t="s">
        <v>16039</v>
      </c>
      <c r="B15865" s="5">
        <v>11.0</v>
      </c>
      <c r="C15865" s="5">
        <v>5.0</v>
      </c>
      <c r="D15865" s="6" t="s">
        <v>16051</v>
      </c>
      <c r="E15865" s="7"/>
      <c r="F15865" s="7"/>
      <c r="G15865" s="7"/>
      <c r="H15865" s="8">
        <v>1.0</v>
      </c>
      <c r="J15865" s="10"/>
    </row>
    <row r="15866">
      <c r="A15866" s="5" t="s">
        <v>16039</v>
      </c>
      <c r="B15866" s="5">
        <v>12.0</v>
      </c>
      <c r="C15866" s="5">
        <v>6.0</v>
      </c>
      <c r="D15866" s="6" t="s">
        <v>16052</v>
      </c>
      <c r="E15866" s="7"/>
      <c r="F15866" s="7"/>
      <c r="G15866" s="7"/>
      <c r="H15866" s="8">
        <v>0.0</v>
      </c>
      <c r="J15866" s="10"/>
    </row>
    <row r="15867">
      <c r="A15867" s="5" t="s">
        <v>16039</v>
      </c>
      <c r="B15867" s="5">
        <v>13.0</v>
      </c>
      <c r="C15867" s="5">
        <v>6.0</v>
      </c>
      <c r="D15867" s="6" t="s">
        <v>16053</v>
      </c>
      <c r="E15867" s="7"/>
      <c r="F15867" s="7"/>
      <c r="G15867" s="7"/>
      <c r="H15867" s="8">
        <v>1.0</v>
      </c>
      <c r="J15867" s="10"/>
    </row>
    <row r="15868">
      <c r="A15868" s="5" t="s">
        <v>16039</v>
      </c>
      <c r="B15868" s="5">
        <v>14.0</v>
      </c>
      <c r="C15868" s="5">
        <v>7.0</v>
      </c>
      <c r="D15868" s="6" t="s">
        <v>16054</v>
      </c>
      <c r="E15868" s="7"/>
      <c r="F15868" s="7"/>
      <c r="G15868" s="7"/>
      <c r="H15868" s="8">
        <v>0.0</v>
      </c>
      <c r="J15868" s="10"/>
    </row>
    <row r="15869">
      <c r="A15869" s="5" t="s">
        <v>16039</v>
      </c>
      <c r="B15869" s="5">
        <v>15.0</v>
      </c>
      <c r="C15869" s="5">
        <v>7.0</v>
      </c>
      <c r="D15869" s="6" t="s">
        <v>16055</v>
      </c>
      <c r="E15869" s="7"/>
      <c r="F15869" s="7"/>
      <c r="G15869" s="7"/>
      <c r="H15869" s="8">
        <v>1.0</v>
      </c>
      <c r="J15869" s="10"/>
    </row>
    <row r="15870">
      <c r="A15870" s="5" t="s">
        <v>16039</v>
      </c>
      <c r="B15870" s="5">
        <v>16.0</v>
      </c>
      <c r="C15870" s="5">
        <v>8.0</v>
      </c>
      <c r="D15870" s="6" t="s">
        <v>16056</v>
      </c>
      <c r="E15870" s="7"/>
      <c r="F15870" s="7"/>
      <c r="G15870" s="7"/>
      <c r="H15870" s="8">
        <v>0.0</v>
      </c>
      <c r="J15870" s="10"/>
    </row>
    <row r="15871">
      <c r="A15871" s="5" t="s">
        <v>16039</v>
      </c>
      <c r="B15871" s="5">
        <v>17.0</v>
      </c>
      <c r="C15871" s="5">
        <v>8.0</v>
      </c>
      <c r="D15871" s="6" t="s">
        <v>16057</v>
      </c>
      <c r="E15871" s="7"/>
      <c r="F15871" s="7"/>
      <c r="G15871" s="7"/>
      <c r="H15871" s="8">
        <v>1.0</v>
      </c>
      <c r="J15871" s="10"/>
    </row>
    <row r="15872">
      <c r="A15872" s="5" t="s">
        <v>16039</v>
      </c>
      <c r="B15872" s="5">
        <v>18.0</v>
      </c>
      <c r="C15872" s="5">
        <v>9.0</v>
      </c>
      <c r="D15872" s="6" t="s">
        <v>16058</v>
      </c>
      <c r="E15872" s="7"/>
      <c r="F15872" s="7"/>
      <c r="G15872" s="7"/>
      <c r="H15872" s="8">
        <v>0.0</v>
      </c>
      <c r="J15872" s="10"/>
    </row>
    <row r="15873">
      <c r="A15873" s="5" t="s">
        <v>16039</v>
      </c>
      <c r="B15873" s="5">
        <v>19.0</v>
      </c>
      <c r="C15873" s="5">
        <v>9.0</v>
      </c>
      <c r="D15873" s="6" t="s">
        <v>16059</v>
      </c>
      <c r="E15873" s="7"/>
      <c r="F15873" s="7"/>
      <c r="G15873" s="7"/>
      <c r="H15873" s="8">
        <v>1.0</v>
      </c>
      <c r="J15873" s="10"/>
    </row>
    <row r="15874">
      <c r="A15874" s="5" t="s">
        <v>16060</v>
      </c>
      <c r="B15874" s="5">
        <v>0.0</v>
      </c>
      <c r="C15874" s="5">
        <v>0.0</v>
      </c>
      <c r="D15874" s="6" t="s">
        <v>16061</v>
      </c>
      <c r="E15874" s="7"/>
      <c r="F15874" s="7"/>
      <c r="G15874" s="7"/>
      <c r="H15874" s="8">
        <v>0.0</v>
      </c>
      <c r="J15874" s="10"/>
    </row>
    <row r="15875">
      <c r="A15875" s="5" t="s">
        <v>16060</v>
      </c>
      <c r="B15875" s="5">
        <v>1.0</v>
      </c>
      <c r="C15875" s="5">
        <v>0.0</v>
      </c>
      <c r="D15875" s="6" t="s">
        <v>16062</v>
      </c>
      <c r="E15875" s="7"/>
      <c r="F15875" s="7"/>
      <c r="G15875" s="7"/>
      <c r="H15875" s="8">
        <v>1.0</v>
      </c>
      <c r="J15875" s="10"/>
    </row>
    <row r="15876">
      <c r="A15876" s="5" t="s">
        <v>16060</v>
      </c>
      <c r="B15876" s="5">
        <v>2.0</v>
      </c>
      <c r="C15876" s="5">
        <v>1.0</v>
      </c>
      <c r="D15876" s="6" t="s">
        <v>16063</v>
      </c>
      <c r="E15876" s="7"/>
      <c r="F15876" s="7"/>
      <c r="G15876" s="7"/>
      <c r="H15876" s="8">
        <v>0.0</v>
      </c>
      <c r="J15876" s="10"/>
    </row>
    <row r="15877">
      <c r="A15877" s="5" t="s">
        <v>16060</v>
      </c>
      <c r="B15877" s="5">
        <v>3.0</v>
      </c>
      <c r="C15877" s="5">
        <v>1.0</v>
      </c>
      <c r="D15877" s="6" t="s">
        <v>16064</v>
      </c>
      <c r="E15877" s="7"/>
      <c r="F15877" s="7"/>
      <c r="G15877" s="7"/>
      <c r="H15877" s="8">
        <v>1.0</v>
      </c>
      <c r="J15877" s="10"/>
    </row>
    <row r="15878">
      <c r="A15878" s="5" t="s">
        <v>16060</v>
      </c>
      <c r="B15878" s="5">
        <v>4.0</v>
      </c>
      <c r="C15878" s="5">
        <v>2.0</v>
      </c>
      <c r="D15878" s="6" t="s">
        <v>16065</v>
      </c>
      <c r="E15878" s="7"/>
      <c r="F15878" s="7"/>
      <c r="G15878" s="7"/>
      <c r="H15878" s="8">
        <v>0.0</v>
      </c>
      <c r="J15878" s="10"/>
    </row>
    <row r="15879">
      <c r="A15879" s="5" t="s">
        <v>16060</v>
      </c>
      <c r="B15879" s="5">
        <v>5.0</v>
      </c>
      <c r="C15879" s="5">
        <v>2.0</v>
      </c>
      <c r="D15879" s="6" t="s">
        <v>16066</v>
      </c>
      <c r="E15879" s="7"/>
      <c r="F15879" s="7"/>
      <c r="G15879" s="7"/>
      <c r="H15879" s="8">
        <v>1.0</v>
      </c>
      <c r="J15879" s="10"/>
    </row>
    <row r="15880">
      <c r="A15880" s="5" t="s">
        <v>16060</v>
      </c>
      <c r="B15880" s="5">
        <v>6.0</v>
      </c>
      <c r="C15880" s="5">
        <v>3.0</v>
      </c>
      <c r="D15880" s="6" t="s">
        <v>6410</v>
      </c>
      <c r="E15880" s="7"/>
      <c r="F15880" s="7"/>
      <c r="G15880" s="7"/>
      <c r="H15880" s="8">
        <v>0.0</v>
      </c>
      <c r="J15880" s="10"/>
    </row>
    <row r="15881">
      <c r="A15881" s="5" t="s">
        <v>16060</v>
      </c>
      <c r="B15881" s="5">
        <v>7.0</v>
      </c>
      <c r="C15881" s="5">
        <v>3.0</v>
      </c>
      <c r="D15881" s="6" t="s">
        <v>16067</v>
      </c>
      <c r="E15881" s="7"/>
      <c r="F15881" s="7"/>
      <c r="G15881" s="7"/>
      <c r="H15881" s="8">
        <v>1.0</v>
      </c>
      <c r="J15881" s="10"/>
    </row>
    <row r="15882">
      <c r="A15882" s="5" t="s">
        <v>16060</v>
      </c>
      <c r="B15882" s="5">
        <v>8.0</v>
      </c>
      <c r="C15882" s="5">
        <v>4.0</v>
      </c>
      <c r="D15882" s="6" t="s">
        <v>16068</v>
      </c>
      <c r="E15882" s="7"/>
      <c r="F15882" s="7"/>
      <c r="G15882" s="7"/>
      <c r="H15882" s="8">
        <v>0.0</v>
      </c>
      <c r="J15882" s="10"/>
    </row>
    <row r="15883">
      <c r="A15883" s="5" t="s">
        <v>16060</v>
      </c>
      <c r="B15883" s="5">
        <v>9.0</v>
      </c>
      <c r="C15883" s="5">
        <v>4.0</v>
      </c>
      <c r="D15883" s="6" t="s">
        <v>16069</v>
      </c>
      <c r="E15883" s="7"/>
      <c r="F15883" s="7"/>
      <c r="G15883" s="7"/>
      <c r="H15883" s="8">
        <v>1.0</v>
      </c>
      <c r="J15883" s="10"/>
    </row>
    <row r="15884">
      <c r="A15884" s="5" t="s">
        <v>16060</v>
      </c>
      <c r="B15884" s="5">
        <v>10.0</v>
      </c>
      <c r="C15884" s="5">
        <v>5.0</v>
      </c>
      <c r="D15884" s="6" t="s">
        <v>16070</v>
      </c>
      <c r="E15884" s="7"/>
      <c r="F15884" s="7"/>
      <c r="G15884" s="7"/>
      <c r="H15884" s="8">
        <v>0.0</v>
      </c>
      <c r="J15884" s="10"/>
    </row>
    <row r="15885">
      <c r="A15885" s="5" t="s">
        <v>16060</v>
      </c>
      <c r="B15885" s="5">
        <v>11.0</v>
      </c>
      <c r="C15885" s="5">
        <v>5.0</v>
      </c>
      <c r="D15885" s="6" t="s">
        <v>16071</v>
      </c>
      <c r="E15885" s="7"/>
      <c r="F15885" s="7"/>
      <c r="G15885" s="7"/>
      <c r="H15885" s="8">
        <v>1.0</v>
      </c>
      <c r="J15885" s="10"/>
    </row>
    <row r="15886">
      <c r="A15886" s="5" t="s">
        <v>16060</v>
      </c>
      <c r="B15886" s="5">
        <v>12.0</v>
      </c>
      <c r="C15886" s="5">
        <v>6.0</v>
      </c>
      <c r="D15886" s="6" t="s">
        <v>16072</v>
      </c>
      <c r="E15886" s="7"/>
      <c r="F15886" s="7"/>
      <c r="G15886" s="7"/>
      <c r="H15886" s="8">
        <v>0.0</v>
      </c>
      <c r="J15886" s="10"/>
    </row>
    <row r="15887">
      <c r="A15887" s="5" t="s">
        <v>16060</v>
      </c>
      <c r="B15887" s="5">
        <v>13.0</v>
      </c>
      <c r="C15887" s="5">
        <v>6.0</v>
      </c>
      <c r="D15887" s="6" t="s">
        <v>16073</v>
      </c>
      <c r="E15887" s="7"/>
      <c r="F15887" s="7"/>
      <c r="G15887" s="7"/>
      <c r="H15887" s="8">
        <v>1.0</v>
      </c>
      <c r="J15887" s="10"/>
    </row>
    <row r="15888">
      <c r="A15888" s="5" t="s">
        <v>16060</v>
      </c>
      <c r="B15888" s="5">
        <v>14.0</v>
      </c>
      <c r="C15888" s="5">
        <v>7.0</v>
      </c>
      <c r="D15888" s="6" t="s">
        <v>16074</v>
      </c>
      <c r="E15888" s="7"/>
      <c r="F15888" s="7"/>
      <c r="G15888" s="7"/>
      <c r="H15888" s="8">
        <v>0.0</v>
      </c>
      <c r="J15888" s="10"/>
    </row>
    <row r="15889">
      <c r="A15889" s="5" t="s">
        <v>16060</v>
      </c>
      <c r="B15889" s="5">
        <v>15.0</v>
      </c>
      <c r="C15889" s="5">
        <v>7.0</v>
      </c>
      <c r="D15889" s="6" t="s">
        <v>16075</v>
      </c>
      <c r="E15889" s="7"/>
      <c r="F15889" s="7"/>
      <c r="G15889" s="7"/>
      <c r="H15889" s="8">
        <v>1.0</v>
      </c>
      <c r="J15889" s="10"/>
    </row>
    <row r="15890">
      <c r="A15890" s="5" t="s">
        <v>16060</v>
      </c>
      <c r="B15890" s="5">
        <v>16.0</v>
      </c>
      <c r="C15890" s="5">
        <v>8.0</v>
      </c>
      <c r="D15890" s="6" t="s">
        <v>16076</v>
      </c>
      <c r="E15890" s="7"/>
      <c r="F15890" s="7"/>
      <c r="G15890" s="7"/>
      <c r="H15890" s="8">
        <v>0.0</v>
      </c>
      <c r="J15890" s="10"/>
    </row>
    <row r="15891">
      <c r="A15891" s="5" t="s">
        <v>16060</v>
      </c>
      <c r="B15891" s="5">
        <v>17.0</v>
      </c>
      <c r="C15891" s="5">
        <v>8.0</v>
      </c>
      <c r="D15891" s="6" t="s">
        <v>16077</v>
      </c>
      <c r="E15891" s="7"/>
      <c r="F15891" s="7"/>
      <c r="G15891" s="7"/>
      <c r="H15891" s="8">
        <v>1.0</v>
      </c>
      <c r="J15891" s="10"/>
    </row>
    <row r="15892">
      <c r="A15892" s="5" t="s">
        <v>16060</v>
      </c>
      <c r="B15892" s="5">
        <v>18.0</v>
      </c>
      <c r="C15892" s="5">
        <v>9.0</v>
      </c>
      <c r="D15892" s="6" t="s">
        <v>16078</v>
      </c>
      <c r="E15892" s="7"/>
      <c r="F15892" s="7"/>
      <c r="G15892" s="7"/>
      <c r="H15892" s="8">
        <v>0.0</v>
      </c>
      <c r="J15892" s="10"/>
    </row>
    <row r="15893">
      <c r="A15893" s="5" t="s">
        <v>16060</v>
      </c>
      <c r="B15893" s="5">
        <v>19.0</v>
      </c>
      <c r="C15893" s="5">
        <v>9.0</v>
      </c>
      <c r="D15893" s="6" t="s">
        <v>16079</v>
      </c>
      <c r="E15893" s="7"/>
      <c r="F15893" s="7"/>
      <c r="G15893" s="7"/>
      <c r="H15893" s="8">
        <v>1.0</v>
      </c>
      <c r="J15893" s="10"/>
    </row>
    <row r="15894">
      <c r="A15894" s="5" t="s">
        <v>16080</v>
      </c>
      <c r="B15894" s="5">
        <v>0.0</v>
      </c>
      <c r="C15894" s="5">
        <v>0.0</v>
      </c>
      <c r="D15894" s="6" t="s">
        <v>16081</v>
      </c>
      <c r="E15894" s="7"/>
      <c r="F15894" s="7"/>
      <c r="G15894" s="7"/>
      <c r="H15894" s="8">
        <v>0.0</v>
      </c>
      <c r="J15894" s="10"/>
    </row>
    <row r="15895">
      <c r="A15895" s="5" t="s">
        <v>16080</v>
      </c>
      <c r="B15895" s="5">
        <v>1.0</v>
      </c>
      <c r="C15895" s="5">
        <v>0.0</v>
      </c>
      <c r="D15895" s="6" t="s">
        <v>16082</v>
      </c>
      <c r="E15895" s="7"/>
      <c r="F15895" s="7"/>
      <c r="G15895" s="7"/>
      <c r="H15895" s="8">
        <v>1.0</v>
      </c>
      <c r="J15895" s="10"/>
    </row>
    <row r="15896">
      <c r="A15896" s="5" t="s">
        <v>16080</v>
      </c>
      <c r="B15896" s="5">
        <v>2.0</v>
      </c>
      <c r="C15896" s="5">
        <v>1.0</v>
      </c>
      <c r="D15896" s="6" t="s">
        <v>16083</v>
      </c>
      <c r="E15896" s="7"/>
      <c r="F15896" s="7"/>
      <c r="G15896" s="7"/>
      <c r="H15896" s="8">
        <v>0.0</v>
      </c>
      <c r="J15896" s="10"/>
    </row>
    <row r="15897">
      <c r="A15897" s="5" t="s">
        <v>16080</v>
      </c>
      <c r="B15897" s="5">
        <v>3.0</v>
      </c>
      <c r="C15897" s="5">
        <v>1.0</v>
      </c>
      <c r="D15897" s="6" t="s">
        <v>16084</v>
      </c>
      <c r="E15897" s="7"/>
      <c r="F15897" s="7"/>
      <c r="G15897" s="7"/>
      <c r="H15897" s="8">
        <v>1.0</v>
      </c>
      <c r="J15897" s="10"/>
    </row>
    <row r="15898">
      <c r="A15898" s="5" t="s">
        <v>16080</v>
      </c>
      <c r="B15898" s="5">
        <v>4.0</v>
      </c>
      <c r="C15898" s="5">
        <v>2.0</v>
      </c>
      <c r="D15898" s="6" t="s">
        <v>16085</v>
      </c>
      <c r="E15898" s="7"/>
      <c r="F15898" s="7"/>
      <c r="G15898" s="7"/>
      <c r="H15898" s="8">
        <v>0.0</v>
      </c>
      <c r="J15898" s="10"/>
    </row>
    <row r="15899">
      <c r="A15899" s="5" t="s">
        <v>16080</v>
      </c>
      <c r="B15899" s="5">
        <v>5.0</v>
      </c>
      <c r="C15899" s="5">
        <v>2.0</v>
      </c>
      <c r="D15899" s="6" t="s">
        <v>16086</v>
      </c>
      <c r="E15899" s="7"/>
      <c r="F15899" s="7"/>
      <c r="G15899" s="7"/>
      <c r="H15899" s="8">
        <v>1.0</v>
      </c>
      <c r="J15899" s="10"/>
    </row>
    <row r="15900">
      <c r="A15900" s="5" t="s">
        <v>16080</v>
      </c>
      <c r="B15900" s="5">
        <v>6.0</v>
      </c>
      <c r="C15900" s="5">
        <v>3.0</v>
      </c>
      <c r="D15900" s="6" t="s">
        <v>16087</v>
      </c>
      <c r="E15900" s="7"/>
      <c r="F15900" s="7"/>
      <c r="G15900" s="7"/>
      <c r="H15900" s="8">
        <v>0.0</v>
      </c>
      <c r="J15900" s="10"/>
    </row>
    <row r="15901">
      <c r="A15901" s="5" t="s">
        <v>16080</v>
      </c>
      <c r="B15901" s="5">
        <v>7.0</v>
      </c>
      <c r="C15901" s="5">
        <v>3.0</v>
      </c>
      <c r="D15901" s="6" t="s">
        <v>16088</v>
      </c>
      <c r="E15901" s="7"/>
      <c r="F15901" s="7"/>
      <c r="G15901" s="7"/>
      <c r="H15901" s="8">
        <v>1.0</v>
      </c>
      <c r="J15901" s="10"/>
    </row>
    <row r="15902">
      <c r="A15902" s="5" t="s">
        <v>16080</v>
      </c>
      <c r="B15902" s="5">
        <v>8.0</v>
      </c>
      <c r="C15902" s="5">
        <v>4.0</v>
      </c>
      <c r="D15902" s="6" t="s">
        <v>16089</v>
      </c>
      <c r="E15902" s="7"/>
      <c r="F15902" s="7"/>
      <c r="G15902" s="7"/>
      <c r="H15902" s="8">
        <v>0.0</v>
      </c>
      <c r="J15902" s="10"/>
    </row>
    <row r="15903">
      <c r="A15903" s="5" t="s">
        <v>16080</v>
      </c>
      <c r="B15903" s="5">
        <v>9.0</v>
      </c>
      <c r="C15903" s="5">
        <v>4.0</v>
      </c>
      <c r="D15903" s="6" t="s">
        <v>16088</v>
      </c>
      <c r="E15903" s="7"/>
      <c r="F15903" s="7"/>
      <c r="G15903" s="7"/>
      <c r="H15903" s="8">
        <v>1.0</v>
      </c>
      <c r="J15903" s="10"/>
    </row>
    <row r="15904">
      <c r="A15904" s="5" t="s">
        <v>16080</v>
      </c>
      <c r="B15904" s="5">
        <v>10.0</v>
      </c>
      <c r="C15904" s="5">
        <v>5.0</v>
      </c>
      <c r="D15904" s="6" t="s">
        <v>16090</v>
      </c>
      <c r="E15904" s="7"/>
      <c r="F15904" s="7"/>
      <c r="G15904" s="7"/>
      <c r="H15904" s="8">
        <v>0.0</v>
      </c>
      <c r="J15904" s="10"/>
    </row>
    <row r="15905">
      <c r="A15905" s="5" t="s">
        <v>16080</v>
      </c>
      <c r="B15905" s="5">
        <v>11.0</v>
      </c>
      <c r="C15905" s="5">
        <v>5.0</v>
      </c>
      <c r="D15905" s="6" t="s">
        <v>16091</v>
      </c>
      <c r="E15905" s="7"/>
      <c r="F15905" s="7"/>
      <c r="G15905" s="7"/>
      <c r="H15905" s="8">
        <v>1.0</v>
      </c>
      <c r="J15905" s="10"/>
    </row>
    <row r="15906">
      <c r="A15906" s="5" t="s">
        <v>16080</v>
      </c>
      <c r="B15906" s="5">
        <v>12.0</v>
      </c>
      <c r="C15906" s="5">
        <v>6.0</v>
      </c>
      <c r="D15906" s="6" t="s">
        <v>16092</v>
      </c>
      <c r="E15906" s="7"/>
      <c r="F15906" s="7"/>
      <c r="G15906" s="7"/>
      <c r="H15906" s="8">
        <v>0.0</v>
      </c>
      <c r="J15906" s="10"/>
    </row>
    <row r="15907">
      <c r="A15907" s="5" t="s">
        <v>16080</v>
      </c>
      <c r="B15907" s="5">
        <v>13.0</v>
      </c>
      <c r="C15907" s="5">
        <v>6.0</v>
      </c>
      <c r="D15907" s="6" t="s">
        <v>16093</v>
      </c>
      <c r="E15907" s="7"/>
      <c r="F15907" s="7"/>
      <c r="G15907" s="7"/>
      <c r="H15907" s="8">
        <v>1.0</v>
      </c>
      <c r="J15907" s="10"/>
    </row>
    <row r="15908">
      <c r="A15908" s="5" t="s">
        <v>16080</v>
      </c>
      <c r="B15908" s="5">
        <v>14.0</v>
      </c>
      <c r="C15908" s="5">
        <v>7.0</v>
      </c>
      <c r="D15908" s="6" t="s">
        <v>16094</v>
      </c>
      <c r="E15908" s="7"/>
      <c r="F15908" s="7"/>
      <c r="G15908" s="7"/>
      <c r="H15908" s="8">
        <v>0.0</v>
      </c>
      <c r="J15908" s="10"/>
    </row>
    <row r="15909">
      <c r="A15909" s="5" t="s">
        <v>16080</v>
      </c>
      <c r="B15909" s="5">
        <v>15.0</v>
      </c>
      <c r="C15909" s="5">
        <v>7.0</v>
      </c>
      <c r="D15909" s="6" t="s">
        <v>16093</v>
      </c>
      <c r="E15909" s="7"/>
      <c r="F15909" s="7"/>
      <c r="G15909" s="7"/>
      <c r="H15909" s="8">
        <v>1.0</v>
      </c>
      <c r="J15909" s="10"/>
    </row>
    <row r="15910">
      <c r="A15910" s="5" t="s">
        <v>16080</v>
      </c>
      <c r="B15910" s="5">
        <v>16.0</v>
      </c>
      <c r="C15910" s="5">
        <v>8.0</v>
      </c>
      <c r="D15910" s="6" t="s">
        <v>16095</v>
      </c>
      <c r="E15910" s="7"/>
      <c r="F15910" s="7"/>
      <c r="G15910" s="7"/>
      <c r="H15910" s="8">
        <v>0.0</v>
      </c>
      <c r="J15910" s="10"/>
    </row>
    <row r="15911">
      <c r="A15911" s="5" t="s">
        <v>16080</v>
      </c>
      <c r="B15911" s="5">
        <v>17.0</v>
      </c>
      <c r="C15911" s="5">
        <v>8.0</v>
      </c>
      <c r="D15911" s="6" t="s">
        <v>16096</v>
      </c>
      <c r="E15911" s="7"/>
      <c r="F15911" s="7"/>
      <c r="G15911" s="7"/>
      <c r="H15911" s="8">
        <v>1.0</v>
      </c>
      <c r="J15911" s="10"/>
    </row>
    <row r="15912">
      <c r="A15912" s="5" t="s">
        <v>16080</v>
      </c>
      <c r="B15912" s="5">
        <v>18.0</v>
      </c>
      <c r="C15912" s="5">
        <v>9.0</v>
      </c>
      <c r="D15912" s="6" t="s">
        <v>16097</v>
      </c>
      <c r="E15912" s="7"/>
      <c r="F15912" s="7"/>
      <c r="G15912" s="7"/>
      <c r="H15912" s="8">
        <v>0.0</v>
      </c>
      <c r="J15912" s="10"/>
    </row>
    <row r="15913">
      <c r="A15913" s="5" t="s">
        <v>16080</v>
      </c>
      <c r="B15913" s="5">
        <v>19.0</v>
      </c>
      <c r="C15913" s="5">
        <v>9.0</v>
      </c>
      <c r="D15913" s="6" t="s">
        <v>16096</v>
      </c>
      <c r="E15913" s="7"/>
      <c r="F15913" s="7"/>
      <c r="G15913" s="7"/>
      <c r="H15913" s="8">
        <v>1.0</v>
      </c>
      <c r="J15913" s="10"/>
    </row>
    <row r="15914">
      <c r="A15914" s="5" t="s">
        <v>16098</v>
      </c>
      <c r="B15914" s="5">
        <v>0.0</v>
      </c>
      <c r="C15914" s="5">
        <v>0.0</v>
      </c>
      <c r="D15914" s="6" t="s">
        <v>16099</v>
      </c>
      <c r="E15914" s="7"/>
      <c r="F15914" s="7"/>
      <c r="G15914" s="7"/>
      <c r="H15914" s="8">
        <v>0.0</v>
      </c>
      <c r="J15914" s="10"/>
    </row>
    <row r="15915">
      <c r="A15915" s="5" t="s">
        <v>16098</v>
      </c>
      <c r="B15915" s="5">
        <v>1.0</v>
      </c>
      <c r="C15915" s="5">
        <v>0.0</v>
      </c>
      <c r="D15915" s="6" t="s">
        <v>16100</v>
      </c>
      <c r="E15915" s="7"/>
      <c r="F15915" s="7"/>
      <c r="G15915" s="7"/>
      <c r="H15915" s="8">
        <v>1.0</v>
      </c>
      <c r="J15915" s="10"/>
    </row>
    <row r="15916">
      <c r="A15916" s="5" t="s">
        <v>16098</v>
      </c>
      <c r="B15916" s="5">
        <v>2.0</v>
      </c>
      <c r="C15916" s="5">
        <v>1.0</v>
      </c>
      <c r="D15916" s="6" t="s">
        <v>16101</v>
      </c>
      <c r="E15916" s="7"/>
      <c r="F15916" s="7"/>
      <c r="G15916" s="7"/>
      <c r="H15916" s="8">
        <v>0.0</v>
      </c>
      <c r="J15916" s="10"/>
    </row>
    <row r="15917">
      <c r="A15917" s="5" t="s">
        <v>16098</v>
      </c>
      <c r="B15917" s="5">
        <v>3.0</v>
      </c>
      <c r="C15917" s="5">
        <v>1.0</v>
      </c>
      <c r="D15917" s="6" t="s">
        <v>10671</v>
      </c>
      <c r="E15917" s="7"/>
      <c r="F15917" s="7"/>
      <c r="G15917" s="7"/>
      <c r="H15917" s="8">
        <v>1.0</v>
      </c>
      <c r="J15917" s="10"/>
    </row>
    <row r="15918">
      <c r="A15918" s="5" t="s">
        <v>16098</v>
      </c>
      <c r="B15918" s="5">
        <v>4.0</v>
      </c>
      <c r="C15918" s="5">
        <v>2.0</v>
      </c>
      <c r="D15918" s="6" t="s">
        <v>16102</v>
      </c>
      <c r="E15918" s="7"/>
      <c r="F15918" s="7"/>
      <c r="G15918" s="7"/>
      <c r="H15918" s="8">
        <v>0.0</v>
      </c>
      <c r="J15918" s="10"/>
    </row>
    <row r="15919">
      <c r="A15919" s="5" t="s">
        <v>16098</v>
      </c>
      <c r="B15919" s="5">
        <v>5.0</v>
      </c>
      <c r="C15919" s="5">
        <v>2.0</v>
      </c>
      <c r="D15919" s="6" t="s">
        <v>16103</v>
      </c>
      <c r="E15919" s="7"/>
      <c r="F15919" s="7"/>
      <c r="G15919" s="7"/>
      <c r="H15919" s="8">
        <v>1.0</v>
      </c>
      <c r="J15919" s="10"/>
    </row>
    <row r="15920">
      <c r="A15920" s="5" t="s">
        <v>16098</v>
      </c>
      <c r="B15920" s="5">
        <v>6.0</v>
      </c>
      <c r="C15920" s="5">
        <v>3.0</v>
      </c>
      <c r="D15920" s="6" t="s">
        <v>16104</v>
      </c>
      <c r="E15920" s="7"/>
      <c r="F15920" s="7"/>
      <c r="G15920" s="7"/>
      <c r="H15920" s="8">
        <v>0.0</v>
      </c>
      <c r="J15920" s="10"/>
    </row>
    <row r="15921">
      <c r="A15921" s="5" t="s">
        <v>16098</v>
      </c>
      <c r="B15921" s="5">
        <v>7.0</v>
      </c>
      <c r="C15921" s="5">
        <v>3.0</v>
      </c>
      <c r="D15921" s="6" t="s">
        <v>16105</v>
      </c>
      <c r="E15921" s="7"/>
      <c r="F15921" s="7"/>
      <c r="G15921" s="7"/>
      <c r="H15921" s="8">
        <v>1.0</v>
      </c>
      <c r="J15921" s="10"/>
    </row>
    <row r="15922">
      <c r="A15922" s="5" t="s">
        <v>16098</v>
      </c>
      <c r="B15922" s="5">
        <v>8.0</v>
      </c>
      <c r="C15922" s="5">
        <v>4.0</v>
      </c>
      <c r="D15922" s="6" t="s">
        <v>16106</v>
      </c>
      <c r="E15922" s="7"/>
      <c r="F15922" s="7"/>
      <c r="G15922" s="7"/>
      <c r="H15922" s="8">
        <v>0.0</v>
      </c>
      <c r="J15922" s="10"/>
    </row>
    <row r="15923">
      <c r="A15923" s="5" t="s">
        <v>16098</v>
      </c>
      <c r="B15923" s="5">
        <v>9.0</v>
      </c>
      <c r="C15923" s="5">
        <v>4.0</v>
      </c>
      <c r="D15923" s="6" t="s">
        <v>16107</v>
      </c>
      <c r="E15923" s="7"/>
      <c r="F15923" s="7"/>
      <c r="G15923" s="7"/>
      <c r="H15923" s="8">
        <v>1.0</v>
      </c>
      <c r="J15923" s="10"/>
    </row>
    <row r="15924">
      <c r="A15924" s="5" t="s">
        <v>16098</v>
      </c>
      <c r="B15924" s="5">
        <v>10.0</v>
      </c>
      <c r="C15924" s="5">
        <v>5.0</v>
      </c>
      <c r="D15924" s="6" t="s">
        <v>16108</v>
      </c>
      <c r="E15924" s="7"/>
      <c r="F15924" s="7"/>
      <c r="G15924" s="7"/>
      <c r="H15924" s="8">
        <v>0.0</v>
      </c>
      <c r="J15924" s="10"/>
    </row>
    <row r="15925">
      <c r="A15925" s="5" t="s">
        <v>16098</v>
      </c>
      <c r="B15925" s="5">
        <v>11.0</v>
      </c>
      <c r="C15925" s="5">
        <v>5.0</v>
      </c>
      <c r="D15925" s="6" t="s">
        <v>16109</v>
      </c>
      <c r="E15925" s="7"/>
      <c r="F15925" s="7"/>
      <c r="G15925" s="7"/>
      <c r="H15925" s="8">
        <v>1.0</v>
      </c>
      <c r="J15925" s="10"/>
    </row>
    <row r="15926">
      <c r="A15926" s="5" t="s">
        <v>16098</v>
      </c>
      <c r="B15926" s="5">
        <v>12.0</v>
      </c>
      <c r="C15926" s="5">
        <v>6.0</v>
      </c>
      <c r="D15926" s="6" t="s">
        <v>16110</v>
      </c>
      <c r="E15926" s="7"/>
      <c r="F15926" s="7"/>
      <c r="G15926" s="7"/>
      <c r="H15926" s="8">
        <v>0.0</v>
      </c>
      <c r="J15926" s="10"/>
    </row>
    <row r="15927">
      <c r="A15927" s="5" t="s">
        <v>16098</v>
      </c>
      <c r="B15927" s="5">
        <v>13.0</v>
      </c>
      <c r="C15927" s="5">
        <v>6.0</v>
      </c>
      <c r="D15927" s="6" t="s">
        <v>16111</v>
      </c>
      <c r="E15927" s="7"/>
      <c r="F15927" s="7"/>
      <c r="G15927" s="7"/>
      <c r="H15927" s="8">
        <v>1.0</v>
      </c>
      <c r="J15927" s="10"/>
    </row>
    <row r="15928">
      <c r="A15928" s="5" t="s">
        <v>16098</v>
      </c>
      <c r="B15928" s="5">
        <v>14.0</v>
      </c>
      <c r="C15928" s="5">
        <v>7.0</v>
      </c>
      <c r="D15928" s="6" t="s">
        <v>16112</v>
      </c>
      <c r="E15928" s="7"/>
      <c r="F15928" s="7"/>
      <c r="G15928" s="7"/>
      <c r="H15928" s="8">
        <v>0.0</v>
      </c>
      <c r="J15928" s="10"/>
    </row>
    <row r="15929">
      <c r="A15929" s="5" t="s">
        <v>16098</v>
      </c>
      <c r="B15929" s="5">
        <v>15.0</v>
      </c>
      <c r="C15929" s="5">
        <v>7.0</v>
      </c>
      <c r="D15929" s="6" t="s">
        <v>16113</v>
      </c>
      <c r="E15929" s="7"/>
      <c r="F15929" s="7"/>
      <c r="G15929" s="7"/>
      <c r="H15929" s="8">
        <v>1.0</v>
      </c>
      <c r="J15929" s="10"/>
    </row>
    <row r="15930">
      <c r="A15930" s="5" t="s">
        <v>16098</v>
      </c>
      <c r="B15930" s="5">
        <v>16.0</v>
      </c>
      <c r="C15930" s="5">
        <v>8.0</v>
      </c>
      <c r="D15930" s="6" t="s">
        <v>16114</v>
      </c>
      <c r="E15930" s="7"/>
      <c r="F15930" s="7"/>
      <c r="G15930" s="7"/>
      <c r="H15930" s="8">
        <v>0.0</v>
      </c>
      <c r="J15930" s="10"/>
    </row>
    <row r="15931">
      <c r="A15931" s="5" t="s">
        <v>16098</v>
      </c>
      <c r="B15931" s="5">
        <v>17.0</v>
      </c>
      <c r="C15931" s="5">
        <v>8.0</v>
      </c>
      <c r="D15931" s="6" t="s">
        <v>16115</v>
      </c>
      <c r="E15931" s="7"/>
      <c r="F15931" s="7"/>
      <c r="G15931" s="7"/>
      <c r="H15931" s="8">
        <v>1.0</v>
      </c>
      <c r="J15931" s="10"/>
    </row>
    <row r="15932">
      <c r="A15932" s="5" t="s">
        <v>16098</v>
      </c>
      <c r="B15932" s="5">
        <v>18.0</v>
      </c>
      <c r="C15932" s="5">
        <v>9.0</v>
      </c>
      <c r="D15932" s="6" t="s">
        <v>16116</v>
      </c>
      <c r="E15932" s="7"/>
      <c r="F15932" s="7"/>
      <c r="G15932" s="7"/>
      <c r="H15932" s="8">
        <v>0.0</v>
      </c>
      <c r="J15932" s="10"/>
    </row>
    <row r="15933">
      <c r="A15933" s="5" t="s">
        <v>16098</v>
      </c>
      <c r="B15933" s="5">
        <v>19.0</v>
      </c>
      <c r="C15933" s="5">
        <v>9.0</v>
      </c>
      <c r="D15933" s="6" t="s">
        <v>16117</v>
      </c>
      <c r="E15933" s="7"/>
      <c r="F15933" s="7"/>
      <c r="G15933" s="7"/>
      <c r="H15933" s="8">
        <v>1.0</v>
      </c>
      <c r="J15933" s="10"/>
    </row>
    <row r="15934">
      <c r="A15934" s="5" t="s">
        <v>16118</v>
      </c>
      <c r="B15934" s="5">
        <v>0.0</v>
      </c>
      <c r="C15934" s="5">
        <v>0.0</v>
      </c>
      <c r="D15934" s="6" t="s">
        <v>16119</v>
      </c>
      <c r="E15934" s="7"/>
      <c r="F15934" s="7"/>
      <c r="G15934" s="7"/>
      <c r="H15934" s="8">
        <v>0.0</v>
      </c>
      <c r="J15934" s="10"/>
    </row>
    <row r="15935">
      <c r="A15935" s="5" t="s">
        <v>16118</v>
      </c>
      <c r="B15935" s="5">
        <v>1.0</v>
      </c>
      <c r="C15935" s="5">
        <v>0.0</v>
      </c>
      <c r="D15935" s="6" t="s">
        <v>1321</v>
      </c>
      <c r="E15935" s="7"/>
      <c r="F15935" s="7"/>
      <c r="G15935" s="7"/>
      <c r="H15935" s="8">
        <v>1.0</v>
      </c>
      <c r="J15935" s="10"/>
    </row>
    <row r="15936">
      <c r="A15936" s="5" t="s">
        <v>16118</v>
      </c>
      <c r="B15936" s="5">
        <v>2.0</v>
      </c>
      <c r="C15936" s="5">
        <v>1.0</v>
      </c>
      <c r="D15936" s="6" t="s">
        <v>16120</v>
      </c>
      <c r="E15936" s="7"/>
      <c r="F15936" s="7"/>
      <c r="G15936" s="7"/>
      <c r="H15936" s="8">
        <v>0.0</v>
      </c>
      <c r="J15936" s="10"/>
    </row>
    <row r="15937">
      <c r="A15937" s="5" t="s">
        <v>16118</v>
      </c>
      <c r="B15937" s="5">
        <v>3.0</v>
      </c>
      <c r="C15937" s="5">
        <v>1.0</v>
      </c>
      <c r="D15937" s="6" t="s">
        <v>16121</v>
      </c>
      <c r="E15937" s="7"/>
      <c r="F15937" s="7"/>
      <c r="G15937" s="7"/>
      <c r="H15937" s="8">
        <v>1.0</v>
      </c>
      <c r="J15937" s="10"/>
    </row>
    <row r="15938">
      <c r="A15938" s="5" t="s">
        <v>16118</v>
      </c>
      <c r="B15938" s="5">
        <v>4.0</v>
      </c>
      <c r="C15938" s="5">
        <v>2.0</v>
      </c>
      <c r="D15938" s="6" t="s">
        <v>16122</v>
      </c>
      <c r="E15938" s="7"/>
      <c r="F15938" s="7"/>
      <c r="G15938" s="7"/>
      <c r="H15938" s="8">
        <v>0.0</v>
      </c>
      <c r="J15938" s="10"/>
    </row>
    <row r="15939">
      <c r="A15939" s="5" t="s">
        <v>16118</v>
      </c>
      <c r="B15939" s="5">
        <v>5.0</v>
      </c>
      <c r="C15939" s="5">
        <v>2.0</v>
      </c>
      <c r="D15939" s="6" t="s">
        <v>16123</v>
      </c>
      <c r="E15939" s="7"/>
      <c r="F15939" s="7"/>
      <c r="G15939" s="7"/>
      <c r="H15939" s="8">
        <v>1.0</v>
      </c>
      <c r="J15939" s="10"/>
    </row>
    <row r="15940">
      <c r="A15940" s="5" t="s">
        <v>16118</v>
      </c>
      <c r="B15940" s="5">
        <v>6.0</v>
      </c>
      <c r="C15940" s="5">
        <v>3.0</v>
      </c>
      <c r="D15940" s="6" t="s">
        <v>16124</v>
      </c>
      <c r="E15940" s="7"/>
      <c r="F15940" s="7"/>
      <c r="G15940" s="7"/>
      <c r="H15940" s="8">
        <v>0.0</v>
      </c>
      <c r="J15940" s="10"/>
    </row>
    <row r="15941">
      <c r="A15941" s="5" t="s">
        <v>16118</v>
      </c>
      <c r="B15941" s="5">
        <v>7.0</v>
      </c>
      <c r="C15941" s="5">
        <v>3.0</v>
      </c>
      <c r="D15941" s="6" t="s">
        <v>16125</v>
      </c>
      <c r="E15941" s="7"/>
      <c r="F15941" s="7"/>
      <c r="G15941" s="7"/>
      <c r="H15941" s="8">
        <v>1.0</v>
      </c>
      <c r="J15941" s="10"/>
    </row>
    <row r="15942">
      <c r="A15942" s="5" t="s">
        <v>16118</v>
      </c>
      <c r="B15942" s="5">
        <v>8.0</v>
      </c>
      <c r="C15942" s="5">
        <v>4.0</v>
      </c>
      <c r="D15942" s="6" t="s">
        <v>16126</v>
      </c>
      <c r="E15942" s="7"/>
      <c r="F15942" s="7"/>
      <c r="G15942" s="7"/>
      <c r="H15942" s="8">
        <v>0.0</v>
      </c>
      <c r="J15942" s="10"/>
    </row>
    <row r="15943">
      <c r="A15943" s="5" t="s">
        <v>16118</v>
      </c>
      <c r="B15943" s="5">
        <v>9.0</v>
      </c>
      <c r="C15943" s="5">
        <v>4.0</v>
      </c>
      <c r="D15943" s="6" t="s">
        <v>16127</v>
      </c>
      <c r="E15943" s="7"/>
      <c r="F15943" s="7"/>
      <c r="G15943" s="7"/>
      <c r="H15943" s="8">
        <v>1.0</v>
      </c>
      <c r="J15943" s="10"/>
    </row>
    <row r="15944">
      <c r="A15944" s="5" t="s">
        <v>16118</v>
      </c>
      <c r="B15944" s="5">
        <v>10.0</v>
      </c>
      <c r="C15944" s="5">
        <v>5.0</v>
      </c>
      <c r="D15944" s="6" t="s">
        <v>16128</v>
      </c>
      <c r="E15944" s="7"/>
      <c r="F15944" s="7"/>
      <c r="G15944" s="7"/>
      <c r="H15944" s="8">
        <v>0.0</v>
      </c>
      <c r="J15944" s="10"/>
    </row>
    <row r="15945">
      <c r="A15945" s="5" t="s">
        <v>16118</v>
      </c>
      <c r="B15945" s="5">
        <v>11.0</v>
      </c>
      <c r="C15945" s="5">
        <v>5.0</v>
      </c>
      <c r="D15945" s="6" t="s">
        <v>16129</v>
      </c>
      <c r="E15945" s="7"/>
      <c r="F15945" s="7"/>
      <c r="G15945" s="7"/>
      <c r="H15945" s="8">
        <v>1.0</v>
      </c>
      <c r="J15945" s="10"/>
    </row>
    <row r="15946">
      <c r="A15946" s="5" t="s">
        <v>16118</v>
      </c>
      <c r="B15946" s="5">
        <v>12.0</v>
      </c>
      <c r="C15946" s="5">
        <v>6.0</v>
      </c>
      <c r="D15946" s="6" t="s">
        <v>16130</v>
      </c>
      <c r="E15946" s="7"/>
      <c r="F15946" s="7"/>
      <c r="G15946" s="7"/>
      <c r="H15946" s="8">
        <v>0.0</v>
      </c>
      <c r="J15946" s="10"/>
    </row>
    <row r="15947">
      <c r="A15947" s="5" t="s">
        <v>16118</v>
      </c>
      <c r="B15947" s="5">
        <v>13.0</v>
      </c>
      <c r="C15947" s="5">
        <v>6.0</v>
      </c>
      <c r="D15947" s="6" t="s">
        <v>16131</v>
      </c>
      <c r="E15947" s="7"/>
      <c r="F15947" s="7"/>
      <c r="G15947" s="7"/>
      <c r="H15947" s="8">
        <v>1.0</v>
      </c>
      <c r="J15947" s="10"/>
    </row>
    <row r="15948">
      <c r="A15948" s="5" t="s">
        <v>16118</v>
      </c>
      <c r="B15948" s="5">
        <v>14.0</v>
      </c>
      <c r="C15948" s="5">
        <v>7.0</v>
      </c>
      <c r="D15948" s="6" t="s">
        <v>16132</v>
      </c>
      <c r="E15948" s="7"/>
      <c r="F15948" s="7"/>
      <c r="G15948" s="7"/>
      <c r="H15948" s="8">
        <v>0.0</v>
      </c>
      <c r="J15948" s="10"/>
    </row>
    <row r="15949">
      <c r="A15949" s="5" t="s">
        <v>16118</v>
      </c>
      <c r="B15949" s="5">
        <v>15.0</v>
      </c>
      <c r="C15949" s="5">
        <v>7.0</v>
      </c>
      <c r="D15949" s="6" t="s">
        <v>16133</v>
      </c>
      <c r="E15949" s="7"/>
      <c r="F15949" s="7"/>
      <c r="G15949" s="7"/>
      <c r="H15949" s="8">
        <v>1.0</v>
      </c>
      <c r="J15949" s="10"/>
    </row>
    <row r="15950">
      <c r="A15950" s="5" t="s">
        <v>16118</v>
      </c>
      <c r="B15950" s="5">
        <v>16.0</v>
      </c>
      <c r="C15950" s="5">
        <v>8.0</v>
      </c>
      <c r="D15950" s="6" t="s">
        <v>16134</v>
      </c>
      <c r="E15950" s="7"/>
      <c r="F15950" s="7"/>
      <c r="G15950" s="7"/>
      <c r="H15950" s="8">
        <v>0.0</v>
      </c>
      <c r="J15950" s="10"/>
    </row>
    <row r="15951">
      <c r="A15951" s="5" t="s">
        <v>16118</v>
      </c>
      <c r="B15951" s="5">
        <v>17.0</v>
      </c>
      <c r="C15951" s="5">
        <v>8.0</v>
      </c>
      <c r="D15951" s="6" t="s">
        <v>16135</v>
      </c>
      <c r="E15951" s="7"/>
      <c r="F15951" s="7"/>
      <c r="G15951" s="7"/>
      <c r="H15951" s="8">
        <v>1.0</v>
      </c>
      <c r="J15951" s="10"/>
    </row>
    <row r="15952">
      <c r="A15952" s="5" t="s">
        <v>16118</v>
      </c>
      <c r="B15952" s="5">
        <v>18.0</v>
      </c>
      <c r="C15952" s="5">
        <v>9.0</v>
      </c>
      <c r="D15952" s="6" t="s">
        <v>16136</v>
      </c>
      <c r="E15952" s="7"/>
      <c r="F15952" s="7"/>
      <c r="G15952" s="7"/>
      <c r="H15952" s="8">
        <v>0.0</v>
      </c>
      <c r="J15952" s="10"/>
    </row>
    <row r="15953">
      <c r="A15953" s="5" t="s">
        <v>16118</v>
      </c>
      <c r="B15953" s="5">
        <v>19.0</v>
      </c>
      <c r="C15953" s="5">
        <v>9.0</v>
      </c>
      <c r="D15953" s="6" t="s">
        <v>16137</v>
      </c>
      <c r="E15953" s="7"/>
      <c r="F15953" s="7"/>
      <c r="G15953" s="7"/>
      <c r="H15953" s="8">
        <v>1.0</v>
      </c>
      <c r="J15953" s="10"/>
    </row>
    <row r="15954">
      <c r="A15954" s="5" t="s">
        <v>16138</v>
      </c>
      <c r="B15954" s="5">
        <v>0.0</v>
      </c>
      <c r="C15954" s="5">
        <v>0.0</v>
      </c>
      <c r="D15954" s="6" t="s">
        <v>680</v>
      </c>
      <c r="E15954" s="7"/>
      <c r="F15954" s="7"/>
      <c r="G15954" s="7"/>
      <c r="H15954" s="8">
        <v>0.0</v>
      </c>
      <c r="J15954" s="10"/>
    </row>
    <row r="15955">
      <c r="A15955" s="5" t="s">
        <v>16138</v>
      </c>
      <c r="B15955" s="5">
        <v>1.0</v>
      </c>
      <c r="C15955" s="5">
        <v>0.0</v>
      </c>
      <c r="D15955" s="6" t="s">
        <v>403</v>
      </c>
      <c r="E15955" s="7"/>
      <c r="F15955" s="7"/>
      <c r="G15955" s="7"/>
      <c r="H15955" s="8">
        <v>1.0</v>
      </c>
      <c r="J15955" s="10"/>
    </row>
    <row r="15956">
      <c r="A15956" s="5" t="s">
        <v>16138</v>
      </c>
      <c r="B15956" s="5">
        <v>2.0</v>
      </c>
      <c r="C15956" s="5">
        <v>1.0</v>
      </c>
      <c r="D15956" s="6" t="s">
        <v>16139</v>
      </c>
      <c r="E15956" s="7"/>
      <c r="F15956" s="7"/>
      <c r="G15956" s="7"/>
      <c r="H15956" s="8">
        <v>0.0</v>
      </c>
      <c r="J15956" s="10"/>
    </row>
    <row r="15957">
      <c r="A15957" s="5" t="s">
        <v>16138</v>
      </c>
      <c r="B15957" s="5">
        <v>3.0</v>
      </c>
      <c r="C15957" s="5">
        <v>1.0</v>
      </c>
      <c r="D15957" s="6" t="s">
        <v>2947</v>
      </c>
      <c r="E15957" s="7"/>
      <c r="F15957" s="7"/>
      <c r="G15957" s="7"/>
      <c r="H15957" s="8">
        <v>1.0</v>
      </c>
      <c r="J15957" s="10"/>
    </row>
    <row r="15958">
      <c r="A15958" s="5" t="s">
        <v>16138</v>
      </c>
      <c r="B15958" s="5">
        <v>4.0</v>
      </c>
      <c r="C15958" s="5">
        <v>2.0</v>
      </c>
      <c r="D15958" s="6" t="s">
        <v>16140</v>
      </c>
      <c r="E15958" s="7"/>
      <c r="F15958" s="7"/>
      <c r="G15958" s="7"/>
      <c r="H15958" s="8">
        <v>0.0</v>
      </c>
      <c r="J15958" s="10"/>
    </row>
    <row r="15959">
      <c r="A15959" s="5" t="s">
        <v>16138</v>
      </c>
      <c r="B15959" s="5">
        <v>5.0</v>
      </c>
      <c r="C15959" s="5">
        <v>2.0</v>
      </c>
      <c r="D15959" s="6" t="s">
        <v>16141</v>
      </c>
      <c r="E15959" s="7"/>
      <c r="F15959" s="7"/>
      <c r="G15959" s="7"/>
      <c r="H15959" s="8">
        <v>1.0</v>
      </c>
      <c r="J15959" s="10"/>
    </row>
    <row r="15960">
      <c r="A15960" s="5" t="s">
        <v>16138</v>
      </c>
      <c r="B15960" s="5">
        <v>6.0</v>
      </c>
      <c r="C15960" s="5">
        <v>3.0</v>
      </c>
      <c r="D15960" s="6" t="s">
        <v>16142</v>
      </c>
      <c r="E15960" s="7"/>
      <c r="F15960" s="7"/>
      <c r="G15960" s="7"/>
      <c r="H15960" s="8">
        <v>0.0</v>
      </c>
      <c r="J15960" s="10"/>
    </row>
    <row r="15961">
      <c r="A15961" s="5" t="s">
        <v>16138</v>
      </c>
      <c r="B15961" s="5">
        <v>7.0</v>
      </c>
      <c r="C15961" s="5">
        <v>3.0</v>
      </c>
      <c r="D15961" s="6" t="s">
        <v>16143</v>
      </c>
      <c r="E15961" s="7"/>
      <c r="F15961" s="7"/>
      <c r="G15961" s="7"/>
      <c r="H15961" s="8">
        <v>1.0</v>
      </c>
      <c r="J15961" s="10"/>
    </row>
    <row r="15962">
      <c r="A15962" s="5" t="s">
        <v>16138</v>
      </c>
      <c r="B15962" s="5">
        <v>8.0</v>
      </c>
      <c r="C15962" s="5">
        <v>4.0</v>
      </c>
      <c r="D15962" s="6" t="s">
        <v>16144</v>
      </c>
      <c r="E15962" s="7"/>
      <c r="F15962" s="7"/>
      <c r="G15962" s="7"/>
      <c r="H15962" s="8">
        <v>0.0</v>
      </c>
      <c r="J15962" s="10"/>
    </row>
    <row r="15963">
      <c r="A15963" s="5" t="s">
        <v>16138</v>
      </c>
      <c r="B15963" s="5">
        <v>9.0</v>
      </c>
      <c r="C15963" s="5">
        <v>4.0</v>
      </c>
      <c r="D15963" s="6" t="s">
        <v>16145</v>
      </c>
      <c r="E15963" s="7"/>
      <c r="F15963" s="7"/>
      <c r="G15963" s="7"/>
      <c r="H15963" s="8">
        <v>1.0</v>
      </c>
      <c r="J15963" s="10"/>
    </row>
    <row r="15964">
      <c r="A15964" s="5" t="s">
        <v>16138</v>
      </c>
      <c r="B15964" s="5">
        <v>10.0</v>
      </c>
      <c r="C15964" s="5">
        <v>5.0</v>
      </c>
      <c r="D15964" s="6" t="s">
        <v>16146</v>
      </c>
      <c r="E15964" s="7"/>
      <c r="F15964" s="7"/>
      <c r="G15964" s="7"/>
      <c r="H15964" s="8">
        <v>0.0</v>
      </c>
      <c r="J15964" s="10"/>
    </row>
    <row r="15965">
      <c r="A15965" s="5" t="s">
        <v>16138</v>
      </c>
      <c r="B15965" s="5">
        <v>11.0</v>
      </c>
      <c r="C15965" s="5">
        <v>5.0</v>
      </c>
      <c r="D15965" s="6" t="s">
        <v>16147</v>
      </c>
      <c r="E15965" s="7"/>
      <c r="F15965" s="7"/>
      <c r="G15965" s="7"/>
      <c r="H15965" s="8">
        <v>1.0</v>
      </c>
      <c r="J15965" s="10"/>
    </row>
    <row r="15966">
      <c r="A15966" s="5" t="s">
        <v>16138</v>
      </c>
      <c r="B15966" s="5">
        <v>12.0</v>
      </c>
      <c r="C15966" s="5">
        <v>6.0</v>
      </c>
      <c r="D15966" s="6" t="s">
        <v>16148</v>
      </c>
      <c r="E15966" s="7"/>
      <c r="F15966" s="7"/>
      <c r="G15966" s="7"/>
      <c r="H15966" s="8">
        <v>0.0</v>
      </c>
      <c r="J15966" s="10"/>
    </row>
    <row r="15967">
      <c r="A15967" s="5" t="s">
        <v>16138</v>
      </c>
      <c r="B15967" s="5">
        <v>13.0</v>
      </c>
      <c r="C15967" s="5">
        <v>6.0</v>
      </c>
      <c r="D15967" s="6" t="s">
        <v>16149</v>
      </c>
      <c r="E15967" s="7"/>
      <c r="F15967" s="7"/>
      <c r="G15967" s="7"/>
      <c r="H15967" s="8">
        <v>1.0</v>
      </c>
      <c r="J15967" s="10"/>
    </row>
    <row r="15968">
      <c r="A15968" s="5" t="s">
        <v>16138</v>
      </c>
      <c r="B15968" s="5">
        <v>14.0</v>
      </c>
      <c r="C15968" s="5">
        <v>7.0</v>
      </c>
      <c r="D15968" s="6" t="s">
        <v>16150</v>
      </c>
      <c r="E15968" s="7"/>
      <c r="F15968" s="7"/>
      <c r="G15968" s="7"/>
      <c r="H15968" s="8">
        <v>0.0</v>
      </c>
      <c r="J15968" s="10"/>
    </row>
    <row r="15969">
      <c r="A15969" s="5" t="s">
        <v>16138</v>
      </c>
      <c r="B15969" s="5">
        <v>15.0</v>
      </c>
      <c r="C15969" s="5">
        <v>7.0</v>
      </c>
      <c r="D15969" s="6" t="s">
        <v>16151</v>
      </c>
      <c r="E15969" s="7"/>
      <c r="F15969" s="7"/>
      <c r="G15969" s="7"/>
      <c r="H15969" s="8">
        <v>1.0</v>
      </c>
      <c r="J15969" s="10"/>
    </row>
    <row r="15970">
      <c r="A15970" s="5" t="s">
        <v>16138</v>
      </c>
      <c r="B15970" s="5">
        <v>16.0</v>
      </c>
      <c r="C15970" s="5">
        <v>8.0</v>
      </c>
      <c r="D15970" s="6" t="s">
        <v>16152</v>
      </c>
      <c r="E15970" s="7"/>
      <c r="F15970" s="7"/>
      <c r="G15970" s="7"/>
      <c r="H15970" s="8">
        <v>0.0</v>
      </c>
      <c r="J15970" s="10"/>
    </row>
    <row r="15971">
      <c r="A15971" s="5" t="s">
        <v>16138</v>
      </c>
      <c r="B15971" s="5">
        <v>17.0</v>
      </c>
      <c r="C15971" s="5">
        <v>8.0</v>
      </c>
      <c r="D15971" s="6" t="s">
        <v>16153</v>
      </c>
      <c r="E15971" s="7"/>
      <c r="F15971" s="7"/>
      <c r="G15971" s="7"/>
      <c r="H15971" s="8">
        <v>1.0</v>
      </c>
      <c r="J15971" s="10"/>
    </row>
    <row r="15972">
      <c r="A15972" s="5" t="s">
        <v>16138</v>
      </c>
      <c r="B15972" s="5">
        <v>18.0</v>
      </c>
      <c r="C15972" s="5">
        <v>9.0</v>
      </c>
      <c r="D15972" s="6" t="s">
        <v>16154</v>
      </c>
      <c r="E15972" s="7"/>
      <c r="F15972" s="7"/>
      <c r="G15972" s="7"/>
      <c r="H15972" s="8">
        <v>0.0</v>
      </c>
      <c r="J15972" s="10"/>
    </row>
    <row r="15973">
      <c r="A15973" s="5" t="s">
        <v>16138</v>
      </c>
      <c r="B15973" s="5">
        <v>19.0</v>
      </c>
      <c r="C15973" s="5">
        <v>9.0</v>
      </c>
      <c r="D15973" s="6" t="s">
        <v>16155</v>
      </c>
      <c r="E15973" s="7"/>
      <c r="F15973" s="7"/>
      <c r="G15973" s="7"/>
      <c r="H15973" s="8">
        <v>1.0</v>
      </c>
      <c r="J15973" s="10"/>
    </row>
    <row r="15974">
      <c r="A15974" s="5" t="s">
        <v>16156</v>
      </c>
      <c r="B15974" s="5">
        <v>0.0</v>
      </c>
      <c r="C15974" s="5">
        <v>0.0</v>
      </c>
      <c r="D15974" s="6" t="s">
        <v>16157</v>
      </c>
      <c r="E15974" s="7"/>
      <c r="F15974" s="7"/>
      <c r="G15974" s="7"/>
      <c r="H15974" s="8">
        <v>0.0</v>
      </c>
      <c r="J15974" s="10"/>
    </row>
    <row r="15975">
      <c r="A15975" s="5" t="s">
        <v>16156</v>
      </c>
      <c r="B15975" s="5">
        <v>1.0</v>
      </c>
      <c r="C15975" s="5">
        <v>0.0</v>
      </c>
      <c r="D15975" s="6" t="s">
        <v>16158</v>
      </c>
      <c r="E15975" s="7"/>
      <c r="F15975" s="7"/>
      <c r="G15975" s="7"/>
      <c r="H15975" s="8">
        <v>1.0</v>
      </c>
      <c r="J15975" s="10"/>
    </row>
    <row r="15976">
      <c r="A15976" s="5" t="s">
        <v>16156</v>
      </c>
      <c r="B15976" s="5">
        <v>2.0</v>
      </c>
      <c r="C15976" s="5">
        <v>1.0</v>
      </c>
      <c r="D15976" s="6" t="s">
        <v>16159</v>
      </c>
      <c r="E15976" s="7"/>
      <c r="F15976" s="7"/>
      <c r="G15976" s="7"/>
      <c r="H15976" s="8">
        <v>0.0</v>
      </c>
      <c r="J15976" s="10"/>
    </row>
    <row r="15977">
      <c r="A15977" s="5" t="s">
        <v>16156</v>
      </c>
      <c r="B15977" s="5">
        <v>3.0</v>
      </c>
      <c r="C15977" s="5">
        <v>1.0</v>
      </c>
      <c r="D15977" s="6" t="s">
        <v>16160</v>
      </c>
      <c r="E15977" s="7"/>
      <c r="F15977" s="7"/>
      <c r="G15977" s="7"/>
      <c r="H15977" s="8">
        <v>1.0</v>
      </c>
      <c r="J15977" s="10"/>
    </row>
    <row r="15978">
      <c r="A15978" s="5" t="s">
        <v>16156</v>
      </c>
      <c r="B15978" s="5">
        <v>4.0</v>
      </c>
      <c r="C15978" s="5">
        <v>2.0</v>
      </c>
      <c r="D15978" s="6" t="s">
        <v>16161</v>
      </c>
      <c r="E15978" s="7"/>
      <c r="F15978" s="7"/>
      <c r="G15978" s="7"/>
      <c r="H15978" s="8">
        <v>0.0</v>
      </c>
      <c r="J15978" s="10"/>
    </row>
    <row r="15979">
      <c r="A15979" s="5" t="s">
        <v>16156</v>
      </c>
      <c r="B15979" s="5">
        <v>5.0</v>
      </c>
      <c r="C15979" s="5">
        <v>2.0</v>
      </c>
      <c r="D15979" s="6" t="s">
        <v>16162</v>
      </c>
      <c r="E15979" s="7"/>
      <c r="F15979" s="7"/>
      <c r="G15979" s="7"/>
      <c r="H15979" s="8">
        <v>1.0</v>
      </c>
      <c r="J15979" s="10"/>
    </row>
    <row r="15980">
      <c r="A15980" s="5" t="s">
        <v>16156</v>
      </c>
      <c r="B15980" s="5">
        <v>6.0</v>
      </c>
      <c r="C15980" s="5">
        <v>3.0</v>
      </c>
      <c r="D15980" s="6" t="s">
        <v>16163</v>
      </c>
      <c r="E15980" s="7"/>
      <c r="F15980" s="7"/>
      <c r="G15980" s="7"/>
      <c r="H15980" s="8">
        <v>0.0</v>
      </c>
      <c r="J15980" s="10"/>
    </row>
    <row r="15981">
      <c r="A15981" s="5" t="s">
        <v>16156</v>
      </c>
      <c r="B15981" s="5">
        <v>7.0</v>
      </c>
      <c r="C15981" s="5">
        <v>3.0</v>
      </c>
      <c r="D15981" s="6" t="s">
        <v>16164</v>
      </c>
      <c r="E15981" s="7"/>
      <c r="F15981" s="7"/>
      <c r="G15981" s="7"/>
      <c r="H15981" s="8">
        <v>1.0</v>
      </c>
      <c r="J15981" s="10"/>
    </row>
    <row r="15982">
      <c r="A15982" s="5" t="s">
        <v>16156</v>
      </c>
      <c r="B15982" s="5">
        <v>8.0</v>
      </c>
      <c r="C15982" s="5">
        <v>4.0</v>
      </c>
      <c r="D15982" s="6" t="s">
        <v>16165</v>
      </c>
      <c r="E15982" s="7"/>
      <c r="F15982" s="7"/>
      <c r="G15982" s="7"/>
      <c r="H15982" s="8">
        <v>0.0</v>
      </c>
      <c r="J15982" s="10"/>
    </row>
    <row r="15983">
      <c r="A15983" s="5" t="s">
        <v>16156</v>
      </c>
      <c r="B15983" s="5">
        <v>9.0</v>
      </c>
      <c r="C15983" s="5">
        <v>4.0</v>
      </c>
      <c r="D15983" s="6" t="s">
        <v>16166</v>
      </c>
      <c r="E15983" s="7"/>
      <c r="F15983" s="7"/>
      <c r="G15983" s="7"/>
      <c r="H15983" s="8">
        <v>1.0</v>
      </c>
      <c r="J15983" s="10"/>
    </row>
    <row r="15984">
      <c r="A15984" s="5" t="s">
        <v>16156</v>
      </c>
      <c r="B15984" s="5">
        <v>10.0</v>
      </c>
      <c r="C15984" s="5">
        <v>5.0</v>
      </c>
      <c r="D15984" s="6" t="s">
        <v>16167</v>
      </c>
      <c r="E15984" s="7"/>
      <c r="F15984" s="7"/>
      <c r="G15984" s="7"/>
      <c r="H15984" s="8">
        <v>0.0</v>
      </c>
      <c r="J15984" s="10"/>
    </row>
    <row r="15985">
      <c r="A15985" s="5" t="s">
        <v>16156</v>
      </c>
      <c r="B15985" s="5">
        <v>11.0</v>
      </c>
      <c r="C15985" s="5">
        <v>5.0</v>
      </c>
      <c r="D15985" s="6" t="s">
        <v>16168</v>
      </c>
      <c r="E15985" s="7"/>
      <c r="F15985" s="7"/>
      <c r="G15985" s="7"/>
      <c r="H15985" s="8">
        <v>1.0</v>
      </c>
      <c r="J15985" s="10"/>
    </row>
    <row r="15986">
      <c r="A15986" s="5" t="s">
        <v>16156</v>
      </c>
      <c r="B15986" s="5">
        <v>12.0</v>
      </c>
      <c r="C15986" s="5">
        <v>6.0</v>
      </c>
      <c r="D15986" s="6" t="s">
        <v>16169</v>
      </c>
      <c r="E15986" s="7"/>
      <c r="F15986" s="7"/>
      <c r="G15986" s="7"/>
      <c r="H15986" s="8">
        <v>0.0</v>
      </c>
      <c r="J15986" s="10"/>
    </row>
    <row r="15987">
      <c r="A15987" s="5" t="s">
        <v>16156</v>
      </c>
      <c r="B15987" s="5">
        <v>13.0</v>
      </c>
      <c r="C15987" s="5">
        <v>6.0</v>
      </c>
      <c r="D15987" s="6" t="s">
        <v>16170</v>
      </c>
      <c r="E15987" s="7"/>
      <c r="F15987" s="7"/>
      <c r="G15987" s="7"/>
      <c r="H15987" s="8">
        <v>1.0</v>
      </c>
      <c r="J15987" s="10"/>
    </row>
    <row r="15988">
      <c r="A15988" s="5" t="s">
        <v>16156</v>
      </c>
      <c r="B15988" s="5">
        <v>14.0</v>
      </c>
      <c r="C15988" s="5">
        <v>7.0</v>
      </c>
      <c r="D15988" s="6" t="s">
        <v>16171</v>
      </c>
      <c r="E15988" s="7"/>
      <c r="F15988" s="7"/>
      <c r="G15988" s="7"/>
      <c r="H15988" s="8">
        <v>0.0</v>
      </c>
      <c r="J15988" s="10"/>
    </row>
    <row r="15989">
      <c r="A15989" s="5" t="s">
        <v>16156</v>
      </c>
      <c r="B15989" s="5">
        <v>15.0</v>
      </c>
      <c r="C15989" s="5">
        <v>7.0</v>
      </c>
      <c r="D15989" s="6" t="s">
        <v>16172</v>
      </c>
      <c r="E15989" s="7"/>
      <c r="F15989" s="7"/>
      <c r="G15989" s="7"/>
      <c r="H15989" s="8">
        <v>1.0</v>
      </c>
      <c r="J15989" s="10"/>
    </row>
    <row r="15990">
      <c r="A15990" s="5" t="s">
        <v>16156</v>
      </c>
      <c r="B15990" s="5">
        <v>16.0</v>
      </c>
      <c r="C15990" s="5">
        <v>8.0</v>
      </c>
      <c r="D15990" s="6" t="s">
        <v>16173</v>
      </c>
      <c r="E15990" s="7"/>
      <c r="F15990" s="7"/>
      <c r="G15990" s="7"/>
      <c r="H15990" s="8">
        <v>0.0</v>
      </c>
      <c r="J15990" s="10"/>
    </row>
    <row r="15991">
      <c r="A15991" s="5" t="s">
        <v>16156</v>
      </c>
      <c r="B15991" s="5">
        <v>17.0</v>
      </c>
      <c r="C15991" s="5">
        <v>8.0</v>
      </c>
      <c r="D15991" s="6" t="s">
        <v>16174</v>
      </c>
      <c r="E15991" s="7"/>
      <c r="F15991" s="7"/>
      <c r="G15991" s="7"/>
      <c r="H15991" s="8">
        <v>1.0</v>
      </c>
      <c r="J15991" s="10"/>
    </row>
    <row r="15992">
      <c r="A15992" s="5" t="s">
        <v>16156</v>
      </c>
      <c r="B15992" s="5">
        <v>18.0</v>
      </c>
      <c r="C15992" s="5">
        <v>9.0</v>
      </c>
      <c r="D15992" s="6" t="s">
        <v>16175</v>
      </c>
      <c r="E15992" s="7"/>
      <c r="F15992" s="7"/>
      <c r="G15992" s="7"/>
      <c r="H15992" s="8">
        <v>0.0</v>
      </c>
      <c r="J15992" s="10"/>
    </row>
    <row r="15993">
      <c r="A15993" s="5" t="s">
        <v>16156</v>
      </c>
      <c r="B15993" s="5">
        <v>19.0</v>
      </c>
      <c r="C15993" s="5">
        <v>9.0</v>
      </c>
      <c r="D15993" s="6" t="s">
        <v>16176</v>
      </c>
      <c r="E15993" s="7"/>
      <c r="F15993" s="7"/>
      <c r="G15993" s="7"/>
      <c r="H15993" s="8">
        <v>1.0</v>
      </c>
      <c r="J15993" s="10"/>
    </row>
    <row r="15994">
      <c r="A15994" s="5" t="s">
        <v>16156</v>
      </c>
      <c r="B15994" s="5">
        <v>20.0</v>
      </c>
      <c r="C15994" s="5">
        <v>10.0</v>
      </c>
      <c r="D15994" s="6" t="s">
        <v>16177</v>
      </c>
      <c r="E15994" s="7"/>
      <c r="F15994" s="7"/>
      <c r="G15994" s="7"/>
      <c r="H15994" s="8">
        <v>0.0</v>
      </c>
      <c r="J15994" s="10"/>
    </row>
    <row r="15995">
      <c r="A15995" s="5" t="s">
        <v>16178</v>
      </c>
      <c r="B15995" s="5">
        <v>0.0</v>
      </c>
      <c r="C15995" s="5">
        <v>0.0</v>
      </c>
      <c r="D15995" s="6" t="s">
        <v>16179</v>
      </c>
      <c r="E15995" s="7"/>
      <c r="F15995" s="7"/>
      <c r="G15995" s="7"/>
      <c r="H15995" s="8">
        <v>0.0</v>
      </c>
      <c r="J15995" s="10"/>
    </row>
    <row r="15996">
      <c r="A15996" s="5" t="s">
        <v>16178</v>
      </c>
      <c r="B15996" s="5">
        <v>1.0</v>
      </c>
      <c r="C15996" s="5">
        <v>0.0</v>
      </c>
      <c r="D15996" s="6" t="s">
        <v>206</v>
      </c>
      <c r="E15996" s="7"/>
      <c r="F15996" s="7"/>
      <c r="G15996" s="7"/>
      <c r="H15996" s="8">
        <v>1.0</v>
      </c>
      <c r="J15996" s="10"/>
    </row>
    <row r="15997">
      <c r="A15997" s="5" t="s">
        <v>16178</v>
      </c>
      <c r="B15997" s="5">
        <v>2.0</v>
      </c>
      <c r="C15997" s="5">
        <v>1.0</v>
      </c>
      <c r="D15997" s="6" t="s">
        <v>2267</v>
      </c>
      <c r="E15997" s="7"/>
      <c r="F15997" s="7"/>
      <c r="G15997" s="7"/>
      <c r="H15997" s="8">
        <v>0.0</v>
      </c>
      <c r="J15997" s="10"/>
    </row>
    <row r="15998">
      <c r="A15998" s="5" t="s">
        <v>16178</v>
      </c>
      <c r="B15998" s="5">
        <v>3.0</v>
      </c>
      <c r="C15998" s="5">
        <v>1.0</v>
      </c>
      <c r="D15998" s="6" t="s">
        <v>16180</v>
      </c>
      <c r="E15998" s="7"/>
      <c r="F15998" s="7"/>
      <c r="G15998" s="7"/>
      <c r="H15998" s="8">
        <v>1.0</v>
      </c>
      <c r="J15998" s="10"/>
    </row>
    <row r="15999">
      <c r="A15999" s="5" t="s">
        <v>16178</v>
      </c>
      <c r="B15999" s="5">
        <v>4.0</v>
      </c>
      <c r="C15999" s="5">
        <v>2.0</v>
      </c>
      <c r="D15999" s="6" t="s">
        <v>15150</v>
      </c>
      <c r="E15999" s="7"/>
      <c r="F15999" s="7"/>
      <c r="G15999" s="7"/>
      <c r="H15999" s="8">
        <v>0.0</v>
      </c>
      <c r="J15999" s="10"/>
    </row>
    <row r="16000">
      <c r="A16000" s="5" t="s">
        <v>16178</v>
      </c>
      <c r="B16000" s="5">
        <v>5.0</v>
      </c>
      <c r="C16000" s="5">
        <v>2.0</v>
      </c>
      <c r="D16000" s="6" t="s">
        <v>16181</v>
      </c>
      <c r="E16000" s="7"/>
      <c r="F16000" s="7"/>
      <c r="G16000" s="7"/>
      <c r="H16000" s="8">
        <v>1.0</v>
      </c>
      <c r="J16000" s="10"/>
    </row>
    <row r="16001">
      <c r="A16001" s="5" t="s">
        <v>16178</v>
      </c>
      <c r="B16001" s="5">
        <v>6.0</v>
      </c>
      <c r="C16001" s="5">
        <v>3.0</v>
      </c>
      <c r="D16001" s="6" t="s">
        <v>14384</v>
      </c>
      <c r="E16001" s="7"/>
      <c r="F16001" s="7"/>
      <c r="G16001" s="7"/>
      <c r="H16001" s="8">
        <v>0.0</v>
      </c>
      <c r="J16001" s="10"/>
    </row>
    <row r="16002">
      <c r="A16002" s="5" t="s">
        <v>16178</v>
      </c>
      <c r="B16002" s="5">
        <v>7.0</v>
      </c>
      <c r="C16002" s="5">
        <v>3.0</v>
      </c>
      <c r="D16002" s="6" t="s">
        <v>16182</v>
      </c>
      <c r="E16002" s="7"/>
      <c r="F16002" s="7"/>
      <c r="G16002" s="7"/>
      <c r="H16002" s="8">
        <v>1.0</v>
      </c>
      <c r="J16002" s="10"/>
    </row>
    <row r="16003">
      <c r="A16003" s="5" t="s">
        <v>16178</v>
      </c>
      <c r="B16003" s="5">
        <v>8.0</v>
      </c>
      <c r="C16003" s="5">
        <v>4.0</v>
      </c>
      <c r="D16003" s="6" t="s">
        <v>16183</v>
      </c>
      <c r="E16003" s="7"/>
      <c r="F16003" s="7"/>
      <c r="G16003" s="7"/>
      <c r="H16003" s="8">
        <v>0.0</v>
      </c>
      <c r="J16003" s="10"/>
    </row>
    <row r="16004">
      <c r="A16004" s="5" t="s">
        <v>16178</v>
      </c>
      <c r="B16004" s="5">
        <v>9.0</v>
      </c>
      <c r="C16004" s="5">
        <v>4.0</v>
      </c>
      <c r="D16004" s="6" t="s">
        <v>16184</v>
      </c>
      <c r="E16004" s="7"/>
      <c r="F16004" s="7"/>
      <c r="G16004" s="7"/>
      <c r="H16004" s="8">
        <v>1.0</v>
      </c>
      <c r="J16004" s="10"/>
    </row>
    <row r="16005">
      <c r="A16005" s="5" t="s">
        <v>16178</v>
      </c>
      <c r="B16005" s="5">
        <v>10.0</v>
      </c>
      <c r="C16005" s="5">
        <v>5.0</v>
      </c>
      <c r="D16005" s="6" t="s">
        <v>16185</v>
      </c>
      <c r="E16005" s="7"/>
      <c r="F16005" s="7"/>
      <c r="G16005" s="7"/>
      <c r="H16005" s="8">
        <v>0.0</v>
      </c>
      <c r="J16005" s="10"/>
    </row>
    <row r="16006">
      <c r="A16006" s="5" t="s">
        <v>16178</v>
      </c>
      <c r="B16006" s="5">
        <v>11.0</v>
      </c>
      <c r="C16006" s="5">
        <v>5.0</v>
      </c>
      <c r="D16006" s="6" t="s">
        <v>16186</v>
      </c>
      <c r="E16006" s="7"/>
      <c r="F16006" s="7"/>
      <c r="G16006" s="7"/>
      <c r="H16006" s="8">
        <v>1.0</v>
      </c>
      <c r="J16006" s="10"/>
    </row>
    <row r="16007">
      <c r="A16007" s="5" t="s">
        <v>16178</v>
      </c>
      <c r="B16007" s="5">
        <v>12.0</v>
      </c>
      <c r="C16007" s="5">
        <v>6.0</v>
      </c>
      <c r="D16007" s="6" t="s">
        <v>16187</v>
      </c>
      <c r="E16007" s="7"/>
      <c r="F16007" s="7"/>
      <c r="G16007" s="7"/>
      <c r="H16007" s="8">
        <v>0.0</v>
      </c>
      <c r="J16007" s="10"/>
    </row>
    <row r="16008">
      <c r="A16008" s="5" t="s">
        <v>16178</v>
      </c>
      <c r="B16008" s="5">
        <v>13.0</v>
      </c>
      <c r="C16008" s="5">
        <v>6.0</v>
      </c>
      <c r="D16008" s="6" t="s">
        <v>16188</v>
      </c>
      <c r="E16008" s="7"/>
      <c r="F16008" s="7"/>
      <c r="G16008" s="7"/>
      <c r="H16008" s="8">
        <v>1.0</v>
      </c>
      <c r="J16008" s="10"/>
    </row>
    <row r="16009">
      <c r="A16009" s="5" t="s">
        <v>16178</v>
      </c>
      <c r="B16009" s="5">
        <v>14.0</v>
      </c>
      <c r="C16009" s="5">
        <v>7.0</v>
      </c>
      <c r="D16009" s="6" t="s">
        <v>16189</v>
      </c>
      <c r="E16009" s="7"/>
      <c r="F16009" s="7"/>
      <c r="G16009" s="7"/>
      <c r="H16009" s="8">
        <v>0.0</v>
      </c>
      <c r="J16009" s="10"/>
    </row>
    <row r="16010">
      <c r="A16010" s="5" t="s">
        <v>16178</v>
      </c>
      <c r="B16010" s="5">
        <v>15.0</v>
      </c>
      <c r="C16010" s="5">
        <v>7.0</v>
      </c>
      <c r="D16010" s="6" t="s">
        <v>16190</v>
      </c>
      <c r="E16010" s="7"/>
      <c r="F16010" s="7"/>
      <c r="G16010" s="7"/>
      <c r="H16010" s="8">
        <v>1.0</v>
      </c>
      <c r="J16010" s="10"/>
    </row>
    <row r="16011">
      <c r="A16011" s="5" t="s">
        <v>16178</v>
      </c>
      <c r="B16011" s="5">
        <v>16.0</v>
      </c>
      <c r="C16011" s="5">
        <v>8.0</v>
      </c>
      <c r="D16011" s="6" t="s">
        <v>16191</v>
      </c>
      <c r="E16011" s="7"/>
      <c r="F16011" s="7"/>
      <c r="G16011" s="7"/>
      <c r="H16011" s="8">
        <v>0.0</v>
      </c>
      <c r="J16011" s="10"/>
    </row>
    <row r="16012">
      <c r="A16012" s="5" t="s">
        <v>16178</v>
      </c>
      <c r="B16012" s="5">
        <v>17.0</v>
      </c>
      <c r="C16012" s="5">
        <v>8.0</v>
      </c>
      <c r="D16012" s="6" t="s">
        <v>16192</v>
      </c>
      <c r="E16012" s="7"/>
      <c r="F16012" s="7"/>
      <c r="G16012" s="7"/>
      <c r="H16012" s="8">
        <v>1.0</v>
      </c>
      <c r="J16012" s="10"/>
    </row>
    <row r="16013">
      <c r="A16013" s="5" t="s">
        <v>16178</v>
      </c>
      <c r="B16013" s="5">
        <v>18.0</v>
      </c>
      <c r="C16013" s="5">
        <v>9.0</v>
      </c>
      <c r="D16013" s="6" t="s">
        <v>16193</v>
      </c>
      <c r="E16013" s="7"/>
      <c r="F16013" s="7"/>
      <c r="G16013" s="7"/>
      <c r="H16013" s="8">
        <v>0.0</v>
      </c>
      <c r="J16013" s="10"/>
    </row>
    <row r="16014">
      <c r="A16014" s="5" t="s">
        <v>16178</v>
      </c>
      <c r="B16014" s="5">
        <v>19.0</v>
      </c>
      <c r="C16014" s="5">
        <v>9.0</v>
      </c>
      <c r="D16014" s="6" t="s">
        <v>16194</v>
      </c>
      <c r="E16014" s="7"/>
      <c r="F16014" s="7"/>
      <c r="G16014" s="7"/>
      <c r="H16014" s="8">
        <v>1.0</v>
      </c>
      <c r="J16014" s="10"/>
    </row>
    <row r="16015">
      <c r="A16015" s="5" t="s">
        <v>16178</v>
      </c>
      <c r="B16015" s="5">
        <v>20.0</v>
      </c>
      <c r="C16015" s="5">
        <v>10.0</v>
      </c>
      <c r="D16015" s="6" t="s">
        <v>16195</v>
      </c>
      <c r="E16015" s="7"/>
      <c r="F16015" s="7"/>
      <c r="G16015" s="7"/>
      <c r="H16015" s="8">
        <v>0.0</v>
      </c>
      <c r="J16015" s="10"/>
    </row>
    <row r="16016">
      <c r="A16016" s="5" t="s">
        <v>16178</v>
      </c>
      <c r="B16016" s="5">
        <v>21.0</v>
      </c>
      <c r="C16016" s="5">
        <v>10.0</v>
      </c>
      <c r="D16016" s="6" t="s">
        <v>16196</v>
      </c>
      <c r="E16016" s="7"/>
      <c r="F16016" s="7"/>
      <c r="G16016" s="7"/>
      <c r="H16016" s="8">
        <v>1.0</v>
      </c>
      <c r="J16016" s="10"/>
    </row>
    <row r="16017">
      <c r="A16017" s="5" t="s">
        <v>16178</v>
      </c>
      <c r="B16017" s="5">
        <v>22.0</v>
      </c>
      <c r="C16017" s="5">
        <v>11.0</v>
      </c>
      <c r="D16017" s="6" t="s">
        <v>16197</v>
      </c>
      <c r="E16017" s="7"/>
      <c r="F16017" s="7"/>
      <c r="G16017" s="7"/>
      <c r="H16017" s="8">
        <v>0.0</v>
      </c>
      <c r="J16017" s="10"/>
    </row>
    <row r="16018">
      <c r="A16018" s="5" t="s">
        <v>16178</v>
      </c>
      <c r="B16018" s="5">
        <v>23.0</v>
      </c>
      <c r="C16018" s="5">
        <v>11.0</v>
      </c>
      <c r="D16018" s="6" t="s">
        <v>16198</v>
      </c>
      <c r="E16018" s="7"/>
      <c r="F16018" s="7"/>
      <c r="G16018" s="7"/>
      <c r="H16018" s="8">
        <v>1.0</v>
      </c>
      <c r="J16018" s="10"/>
    </row>
    <row r="16019">
      <c r="A16019" s="5" t="s">
        <v>16199</v>
      </c>
      <c r="B16019" s="5">
        <v>0.0</v>
      </c>
      <c r="C16019" s="5">
        <v>0.0</v>
      </c>
      <c r="D16019" s="6" t="s">
        <v>403</v>
      </c>
      <c r="E16019" s="7"/>
      <c r="F16019" s="7"/>
      <c r="G16019" s="7"/>
      <c r="H16019" s="8">
        <v>0.0</v>
      </c>
      <c r="J16019" s="10"/>
    </row>
    <row r="16020">
      <c r="A16020" s="5" t="s">
        <v>16199</v>
      </c>
      <c r="B16020" s="5">
        <v>1.0</v>
      </c>
      <c r="C16020" s="5">
        <v>0.0</v>
      </c>
      <c r="D16020" s="6" t="s">
        <v>16200</v>
      </c>
      <c r="E16020" s="7"/>
      <c r="F16020" s="7"/>
      <c r="G16020" s="7"/>
      <c r="H16020" s="8">
        <v>1.0</v>
      </c>
      <c r="J16020" s="10"/>
    </row>
    <row r="16021">
      <c r="A16021" s="5" t="s">
        <v>16199</v>
      </c>
      <c r="B16021" s="5">
        <v>2.0</v>
      </c>
      <c r="C16021" s="5">
        <v>1.0</v>
      </c>
      <c r="D16021" s="6" t="s">
        <v>16201</v>
      </c>
      <c r="E16021" s="7"/>
      <c r="F16021" s="7"/>
      <c r="G16021" s="7"/>
      <c r="H16021" s="8">
        <v>0.0</v>
      </c>
      <c r="J16021" s="10"/>
    </row>
    <row r="16022">
      <c r="A16022" s="5" t="s">
        <v>16199</v>
      </c>
      <c r="B16022" s="5">
        <v>3.0</v>
      </c>
      <c r="C16022" s="5">
        <v>1.0</v>
      </c>
      <c r="D16022" s="6" t="s">
        <v>16202</v>
      </c>
      <c r="E16022" s="7"/>
      <c r="F16022" s="7"/>
      <c r="G16022" s="7"/>
      <c r="H16022" s="8">
        <v>1.0</v>
      </c>
      <c r="J16022" s="10"/>
    </row>
    <row r="16023">
      <c r="A16023" s="5" t="s">
        <v>16199</v>
      </c>
      <c r="B16023" s="5">
        <v>4.0</v>
      </c>
      <c r="C16023" s="5">
        <v>2.0</v>
      </c>
      <c r="D16023" s="6" t="s">
        <v>16203</v>
      </c>
      <c r="E16023" s="7"/>
      <c r="F16023" s="7"/>
      <c r="G16023" s="7"/>
      <c r="H16023" s="8">
        <v>0.0</v>
      </c>
      <c r="J16023" s="10"/>
    </row>
    <row r="16024">
      <c r="A16024" s="5" t="s">
        <v>16199</v>
      </c>
      <c r="B16024" s="5">
        <v>5.0</v>
      </c>
      <c r="C16024" s="5">
        <v>2.0</v>
      </c>
      <c r="D16024" s="6" t="s">
        <v>16204</v>
      </c>
      <c r="E16024" s="7"/>
      <c r="F16024" s="7"/>
      <c r="G16024" s="7"/>
      <c r="H16024" s="8">
        <v>1.0</v>
      </c>
      <c r="J16024" s="10"/>
    </row>
    <row r="16025">
      <c r="A16025" s="5" t="s">
        <v>16199</v>
      </c>
      <c r="B16025" s="5">
        <v>6.0</v>
      </c>
      <c r="C16025" s="5">
        <v>3.0</v>
      </c>
      <c r="D16025" s="6" t="s">
        <v>16205</v>
      </c>
      <c r="E16025" s="7"/>
      <c r="F16025" s="7"/>
      <c r="G16025" s="7"/>
      <c r="H16025" s="8">
        <v>0.0</v>
      </c>
      <c r="J16025" s="10"/>
    </row>
    <row r="16026">
      <c r="A16026" s="5" t="s">
        <v>16199</v>
      </c>
      <c r="B16026" s="5">
        <v>7.0</v>
      </c>
      <c r="C16026" s="5">
        <v>3.0</v>
      </c>
      <c r="D16026" s="6" t="s">
        <v>16206</v>
      </c>
      <c r="E16026" s="7"/>
      <c r="F16026" s="7"/>
      <c r="G16026" s="7"/>
      <c r="H16026" s="8">
        <v>1.0</v>
      </c>
      <c r="J16026" s="10"/>
    </row>
    <row r="16027">
      <c r="A16027" s="5" t="s">
        <v>16199</v>
      </c>
      <c r="B16027" s="5">
        <v>8.0</v>
      </c>
      <c r="C16027" s="5">
        <v>4.0</v>
      </c>
      <c r="D16027" s="6" t="s">
        <v>16207</v>
      </c>
      <c r="E16027" s="7"/>
      <c r="F16027" s="7"/>
      <c r="G16027" s="7"/>
      <c r="H16027" s="8">
        <v>0.0</v>
      </c>
      <c r="J16027" s="10"/>
    </row>
    <row r="16028">
      <c r="A16028" s="5" t="s">
        <v>16199</v>
      </c>
      <c r="B16028" s="5">
        <v>9.0</v>
      </c>
      <c r="C16028" s="5">
        <v>4.0</v>
      </c>
      <c r="D16028" s="6" t="s">
        <v>16208</v>
      </c>
      <c r="E16028" s="7"/>
      <c r="F16028" s="7"/>
      <c r="G16028" s="7"/>
      <c r="H16028" s="8">
        <v>1.0</v>
      </c>
      <c r="J16028" s="10"/>
    </row>
    <row r="16029">
      <c r="A16029" s="5" t="s">
        <v>16199</v>
      </c>
      <c r="B16029" s="5">
        <v>10.0</v>
      </c>
      <c r="C16029" s="5">
        <v>5.0</v>
      </c>
      <c r="D16029" s="6" t="s">
        <v>16209</v>
      </c>
      <c r="E16029" s="7"/>
      <c r="F16029" s="7"/>
      <c r="G16029" s="7"/>
      <c r="H16029" s="8">
        <v>0.0</v>
      </c>
      <c r="J16029" s="10"/>
    </row>
    <row r="16030">
      <c r="A16030" s="5" t="s">
        <v>16199</v>
      </c>
      <c r="B16030" s="5">
        <v>11.0</v>
      </c>
      <c r="C16030" s="5">
        <v>5.0</v>
      </c>
      <c r="D16030" s="6" t="s">
        <v>16210</v>
      </c>
      <c r="E16030" s="7"/>
      <c r="F16030" s="7"/>
      <c r="G16030" s="7"/>
      <c r="H16030" s="8">
        <v>1.0</v>
      </c>
      <c r="J16030" s="10"/>
    </row>
    <row r="16031">
      <c r="A16031" s="5" t="s">
        <v>16199</v>
      </c>
      <c r="B16031" s="5">
        <v>12.0</v>
      </c>
      <c r="C16031" s="5">
        <v>6.0</v>
      </c>
      <c r="D16031" s="6" t="s">
        <v>16211</v>
      </c>
      <c r="E16031" s="7"/>
      <c r="F16031" s="7"/>
      <c r="G16031" s="7"/>
      <c r="H16031" s="8">
        <v>0.0</v>
      </c>
      <c r="J16031" s="10"/>
    </row>
    <row r="16032">
      <c r="A16032" s="5" t="s">
        <v>16199</v>
      </c>
      <c r="B16032" s="5">
        <v>13.0</v>
      </c>
      <c r="C16032" s="5">
        <v>6.0</v>
      </c>
      <c r="D16032" s="6" t="s">
        <v>16212</v>
      </c>
      <c r="E16032" s="7"/>
      <c r="F16032" s="7"/>
      <c r="G16032" s="7"/>
      <c r="H16032" s="8">
        <v>1.0</v>
      </c>
      <c r="J16032" s="10"/>
    </row>
    <row r="16033">
      <c r="A16033" s="5" t="s">
        <v>16199</v>
      </c>
      <c r="B16033" s="5">
        <v>14.0</v>
      </c>
      <c r="C16033" s="5">
        <v>7.0</v>
      </c>
      <c r="D16033" s="6" t="s">
        <v>11128</v>
      </c>
      <c r="E16033" s="7"/>
      <c r="F16033" s="7"/>
      <c r="G16033" s="7"/>
      <c r="H16033" s="8">
        <v>0.0</v>
      </c>
      <c r="J16033" s="10"/>
    </row>
    <row r="16034">
      <c r="A16034" s="5" t="s">
        <v>16199</v>
      </c>
      <c r="B16034" s="5">
        <v>15.0</v>
      </c>
      <c r="C16034" s="5">
        <v>7.0</v>
      </c>
      <c r="D16034" s="6" t="s">
        <v>16213</v>
      </c>
      <c r="E16034" s="7"/>
      <c r="F16034" s="7"/>
      <c r="G16034" s="7"/>
      <c r="H16034" s="8">
        <v>1.0</v>
      </c>
      <c r="J16034" s="10"/>
    </row>
    <row r="16035">
      <c r="A16035" s="5" t="s">
        <v>16199</v>
      </c>
      <c r="B16035" s="5">
        <v>16.0</v>
      </c>
      <c r="C16035" s="5">
        <v>8.0</v>
      </c>
      <c r="D16035" s="6" t="s">
        <v>16214</v>
      </c>
      <c r="E16035" s="7"/>
      <c r="F16035" s="7"/>
      <c r="G16035" s="7"/>
      <c r="H16035" s="8">
        <v>0.0</v>
      </c>
      <c r="J16035" s="10"/>
    </row>
    <row r="16036">
      <c r="A16036" s="5" t="s">
        <v>16199</v>
      </c>
      <c r="B16036" s="5">
        <v>17.0</v>
      </c>
      <c r="C16036" s="5">
        <v>8.0</v>
      </c>
      <c r="D16036" s="6" t="s">
        <v>16215</v>
      </c>
      <c r="E16036" s="7"/>
      <c r="F16036" s="7"/>
      <c r="G16036" s="7"/>
      <c r="H16036" s="8">
        <v>1.0</v>
      </c>
      <c r="J16036" s="10"/>
    </row>
    <row r="16037">
      <c r="A16037" s="5" t="s">
        <v>16199</v>
      </c>
      <c r="B16037" s="5">
        <v>18.0</v>
      </c>
      <c r="C16037" s="5">
        <v>9.0</v>
      </c>
      <c r="D16037" s="6" t="s">
        <v>779</v>
      </c>
      <c r="E16037" s="7"/>
      <c r="F16037" s="7"/>
      <c r="G16037" s="7"/>
      <c r="H16037" s="8">
        <v>0.0</v>
      </c>
      <c r="J16037" s="10"/>
    </row>
    <row r="16038">
      <c r="A16038" s="5" t="s">
        <v>16199</v>
      </c>
      <c r="B16038" s="5">
        <v>19.0</v>
      </c>
      <c r="C16038" s="5">
        <v>9.0</v>
      </c>
      <c r="D16038" s="6" t="s">
        <v>16216</v>
      </c>
      <c r="E16038" s="7"/>
      <c r="F16038" s="7"/>
      <c r="G16038" s="7"/>
      <c r="H16038" s="8">
        <v>1.0</v>
      </c>
      <c r="J16038" s="10"/>
    </row>
    <row r="16039">
      <c r="A16039" s="5" t="s">
        <v>16217</v>
      </c>
      <c r="B16039" s="5">
        <v>0.0</v>
      </c>
      <c r="C16039" s="5">
        <v>0.0</v>
      </c>
      <c r="D16039" s="6" t="s">
        <v>16218</v>
      </c>
      <c r="E16039" s="7"/>
      <c r="F16039" s="7"/>
      <c r="G16039" s="7"/>
      <c r="H16039" s="8">
        <v>0.0</v>
      </c>
      <c r="J16039" s="10"/>
    </row>
    <row r="16040">
      <c r="A16040" s="5" t="s">
        <v>16217</v>
      </c>
      <c r="B16040" s="5">
        <v>1.0</v>
      </c>
      <c r="C16040" s="5">
        <v>0.0</v>
      </c>
      <c r="D16040" s="6" t="s">
        <v>16219</v>
      </c>
      <c r="E16040" s="7"/>
      <c r="F16040" s="7"/>
      <c r="G16040" s="7"/>
      <c r="H16040" s="8">
        <v>1.0</v>
      </c>
      <c r="J16040" s="10"/>
    </row>
    <row r="16041">
      <c r="A16041" s="5" t="s">
        <v>16217</v>
      </c>
      <c r="B16041" s="5">
        <v>2.0</v>
      </c>
      <c r="C16041" s="5">
        <v>1.0</v>
      </c>
      <c r="D16041" s="6" t="s">
        <v>16220</v>
      </c>
      <c r="E16041" s="7"/>
      <c r="F16041" s="7"/>
      <c r="G16041" s="7"/>
      <c r="H16041" s="8">
        <v>0.0</v>
      </c>
      <c r="J16041" s="10"/>
    </row>
    <row r="16042">
      <c r="A16042" s="5" t="s">
        <v>16217</v>
      </c>
      <c r="B16042" s="5">
        <v>3.0</v>
      </c>
      <c r="C16042" s="5">
        <v>1.0</v>
      </c>
      <c r="D16042" s="6" t="s">
        <v>16221</v>
      </c>
      <c r="E16042" s="7"/>
      <c r="F16042" s="7"/>
      <c r="G16042" s="7"/>
      <c r="H16042" s="8">
        <v>1.0</v>
      </c>
      <c r="J16042" s="10"/>
    </row>
    <row r="16043">
      <c r="A16043" s="5" t="s">
        <v>16217</v>
      </c>
      <c r="B16043" s="5">
        <v>4.0</v>
      </c>
      <c r="C16043" s="5">
        <v>2.0</v>
      </c>
      <c r="D16043" s="6" t="s">
        <v>16222</v>
      </c>
      <c r="E16043" s="7"/>
      <c r="F16043" s="7"/>
      <c r="G16043" s="7"/>
      <c r="H16043" s="8">
        <v>0.0</v>
      </c>
      <c r="J16043" s="10"/>
    </row>
    <row r="16044">
      <c r="A16044" s="5" t="s">
        <v>16217</v>
      </c>
      <c r="B16044" s="5">
        <v>5.0</v>
      </c>
      <c r="C16044" s="5">
        <v>2.0</v>
      </c>
      <c r="D16044" s="6" t="s">
        <v>16223</v>
      </c>
      <c r="E16044" s="7"/>
      <c r="F16044" s="7"/>
      <c r="G16044" s="7"/>
      <c r="H16044" s="8">
        <v>1.0</v>
      </c>
      <c r="J16044" s="10"/>
    </row>
    <row r="16045">
      <c r="A16045" s="5" t="s">
        <v>16217</v>
      </c>
      <c r="B16045" s="5">
        <v>6.0</v>
      </c>
      <c r="C16045" s="5">
        <v>3.0</v>
      </c>
      <c r="D16045" s="6" t="s">
        <v>16224</v>
      </c>
      <c r="E16045" s="7"/>
      <c r="F16045" s="7"/>
      <c r="G16045" s="7"/>
      <c r="H16045" s="8">
        <v>0.0</v>
      </c>
      <c r="J16045" s="10"/>
    </row>
    <row r="16046">
      <c r="A16046" s="5" t="s">
        <v>16217</v>
      </c>
      <c r="B16046" s="5">
        <v>7.0</v>
      </c>
      <c r="C16046" s="5">
        <v>3.0</v>
      </c>
      <c r="D16046" s="6" t="s">
        <v>16225</v>
      </c>
      <c r="E16046" s="7"/>
      <c r="F16046" s="7"/>
      <c r="G16046" s="7"/>
      <c r="H16046" s="8">
        <v>1.0</v>
      </c>
      <c r="J16046" s="10"/>
    </row>
    <row r="16047">
      <c r="A16047" s="5" t="s">
        <v>16217</v>
      </c>
      <c r="B16047" s="5">
        <v>8.0</v>
      </c>
      <c r="C16047" s="5">
        <v>4.0</v>
      </c>
      <c r="D16047" s="6" t="s">
        <v>16226</v>
      </c>
      <c r="E16047" s="7"/>
      <c r="F16047" s="7"/>
      <c r="G16047" s="7"/>
      <c r="H16047" s="8">
        <v>0.0</v>
      </c>
      <c r="J16047" s="10"/>
    </row>
    <row r="16048">
      <c r="A16048" s="5" t="s">
        <v>16217</v>
      </c>
      <c r="B16048" s="5">
        <v>9.0</v>
      </c>
      <c r="C16048" s="5">
        <v>4.0</v>
      </c>
      <c r="D16048" s="6" t="s">
        <v>16227</v>
      </c>
      <c r="E16048" s="7"/>
      <c r="F16048" s="7"/>
      <c r="G16048" s="7"/>
      <c r="H16048" s="8">
        <v>1.0</v>
      </c>
      <c r="J16048" s="10"/>
    </row>
    <row r="16049">
      <c r="A16049" s="5" t="s">
        <v>16217</v>
      </c>
      <c r="B16049" s="5">
        <v>10.0</v>
      </c>
      <c r="C16049" s="5">
        <v>5.0</v>
      </c>
      <c r="D16049" s="6" t="s">
        <v>16228</v>
      </c>
      <c r="E16049" s="7"/>
      <c r="F16049" s="7"/>
      <c r="G16049" s="7"/>
      <c r="H16049" s="8">
        <v>0.0</v>
      </c>
      <c r="J16049" s="10"/>
    </row>
    <row r="16050">
      <c r="A16050" s="5" t="s">
        <v>16217</v>
      </c>
      <c r="B16050" s="5">
        <v>11.0</v>
      </c>
      <c r="C16050" s="5">
        <v>5.0</v>
      </c>
      <c r="D16050" s="6" t="s">
        <v>16229</v>
      </c>
      <c r="E16050" s="7"/>
      <c r="F16050" s="7"/>
      <c r="G16050" s="7"/>
      <c r="H16050" s="8">
        <v>1.0</v>
      </c>
      <c r="J16050" s="10"/>
    </row>
    <row r="16051">
      <c r="A16051" s="5" t="s">
        <v>16217</v>
      </c>
      <c r="B16051" s="5">
        <v>12.0</v>
      </c>
      <c r="C16051" s="5">
        <v>6.0</v>
      </c>
      <c r="D16051" s="6" t="s">
        <v>16230</v>
      </c>
      <c r="E16051" s="7"/>
      <c r="F16051" s="7"/>
      <c r="G16051" s="7"/>
      <c r="H16051" s="8">
        <v>0.0</v>
      </c>
      <c r="J16051" s="10"/>
    </row>
    <row r="16052">
      <c r="A16052" s="5" t="s">
        <v>16217</v>
      </c>
      <c r="B16052" s="5">
        <v>13.0</v>
      </c>
      <c r="C16052" s="5">
        <v>6.0</v>
      </c>
      <c r="D16052" s="6" t="s">
        <v>630</v>
      </c>
      <c r="E16052" s="7"/>
      <c r="F16052" s="7"/>
      <c r="G16052" s="7"/>
      <c r="H16052" s="8">
        <v>1.0</v>
      </c>
      <c r="J16052" s="10"/>
    </row>
    <row r="16053">
      <c r="A16053" s="5" t="s">
        <v>16217</v>
      </c>
      <c r="B16053" s="5">
        <v>14.0</v>
      </c>
      <c r="C16053" s="5">
        <v>7.0</v>
      </c>
      <c r="D16053" s="6" t="s">
        <v>16231</v>
      </c>
      <c r="E16053" s="7"/>
      <c r="F16053" s="7"/>
      <c r="G16053" s="7"/>
      <c r="H16053" s="8">
        <v>0.0</v>
      </c>
      <c r="J16053" s="10"/>
    </row>
    <row r="16054">
      <c r="A16054" s="5" t="s">
        <v>16217</v>
      </c>
      <c r="B16054" s="5">
        <v>15.0</v>
      </c>
      <c r="C16054" s="5">
        <v>7.0</v>
      </c>
      <c r="D16054" s="6" t="s">
        <v>16232</v>
      </c>
      <c r="E16054" s="7"/>
      <c r="F16054" s="7"/>
      <c r="G16054" s="7"/>
      <c r="H16054" s="8">
        <v>1.0</v>
      </c>
      <c r="J16054" s="10"/>
    </row>
    <row r="16055">
      <c r="A16055" s="5" t="s">
        <v>16217</v>
      </c>
      <c r="B16055" s="5">
        <v>16.0</v>
      </c>
      <c r="C16055" s="5">
        <v>8.0</v>
      </c>
      <c r="D16055" s="6" t="s">
        <v>16233</v>
      </c>
      <c r="E16055" s="7"/>
      <c r="F16055" s="7"/>
      <c r="G16055" s="7"/>
      <c r="H16055" s="8">
        <v>0.0</v>
      </c>
      <c r="J16055" s="10"/>
    </row>
    <row r="16056">
      <c r="A16056" s="5" t="s">
        <v>16217</v>
      </c>
      <c r="B16056" s="5">
        <v>17.0</v>
      </c>
      <c r="C16056" s="5">
        <v>8.0</v>
      </c>
      <c r="D16056" s="6" t="s">
        <v>16234</v>
      </c>
      <c r="E16056" s="7"/>
      <c r="F16056" s="7"/>
      <c r="G16056" s="7"/>
      <c r="H16056" s="8">
        <v>1.0</v>
      </c>
      <c r="J16056" s="10"/>
    </row>
    <row r="16057">
      <c r="A16057" s="5" t="s">
        <v>16217</v>
      </c>
      <c r="B16057" s="5">
        <v>18.0</v>
      </c>
      <c r="C16057" s="5">
        <v>9.0</v>
      </c>
      <c r="D16057" s="6" t="s">
        <v>16235</v>
      </c>
      <c r="E16057" s="7"/>
      <c r="F16057" s="7"/>
      <c r="G16057" s="7"/>
      <c r="H16057" s="8">
        <v>0.0</v>
      </c>
      <c r="J16057" s="10"/>
    </row>
    <row r="16058">
      <c r="A16058" s="5" t="s">
        <v>16217</v>
      </c>
      <c r="B16058" s="5">
        <v>19.0</v>
      </c>
      <c r="C16058" s="5">
        <v>9.0</v>
      </c>
      <c r="D16058" s="6" t="s">
        <v>16236</v>
      </c>
      <c r="E16058" s="7"/>
      <c r="F16058" s="7"/>
      <c r="G16058" s="7"/>
      <c r="H16058" s="8">
        <v>1.0</v>
      </c>
      <c r="J16058" s="10"/>
    </row>
    <row r="16059">
      <c r="A16059" s="5" t="s">
        <v>16217</v>
      </c>
      <c r="B16059" s="5">
        <v>20.0</v>
      </c>
      <c r="C16059" s="5">
        <v>10.0</v>
      </c>
      <c r="D16059" s="6" t="s">
        <v>16237</v>
      </c>
      <c r="E16059" s="7"/>
      <c r="F16059" s="7"/>
      <c r="G16059" s="7"/>
      <c r="H16059" s="8">
        <v>0.0</v>
      </c>
      <c r="J16059" s="10"/>
    </row>
    <row r="16060">
      <c r="A16060" s="5" t="s">
        <v>16238</v>
      </c>
      <c r="B16060" s="5">
        <v>0.0</v>
      </c>
      <c r="C16060" s="5">
        <v>0.0</v>
      </c>
      <c r="D16060" s="6" t="s">
        <v>3155</v>
      </c>
      <c r="E16060" s="7"/>
      <c r="F16060" s="7"/>
      <c r="G16060" s="7"/>
      <c r="H16060" s="8">
        <v>0.0</v>
      </c>
      <c r="J16060" s="10"/>
    </row>
    <row r="16061">
      <c r="A16061" s="5" t="s">
        <v>16238</v>
      </c>
      <c r="B16061" s="5">
        <v>1.0</v>
      </c>
      <c r="C16061" s="5">
        <v>0.0</v>
      </c>
      <c r="D16061" s="6" t="s">
        <v>16239</v>
      </c>
      <c r="E16061" s="7"/>
      <c r="F16061" s="7"/>
      <c r="G16061" s="7"/>
      <c r="H16061" s="8">
        <v>1.0</v>
      </c>
      <c r="J16061" s="10"/>
    </row>
    <row r="16062">
      <c r="A16062" s="5" t="s">
        <v>16238</v>
      </c>
      <c r="B16062" s="5">
        <v>2.0</v>
      </c>
      <c r="C16062" s="5">
        <v>1.0</v>
      </c>
      <c r="D16062" s="6" t="s">
        <v>16240</v>
      </c>
      <c r="E16062" s="7"/>
      <c r="F16062" s="7"/>
      <c r="G16062" s="7"/>
      <c r="H16062" s="8">
        <v>0.0</v>
      </c>
      <c r="J16062" s="10"/>
    </row>
    <row r="16063">
      <c r="A16063" s="5" t="s">
        <v>16238</v>
      </c>
      <c r="B16063" s="5">
        <v>3.0</v>
      </c>
      <c r="C16063" s="5">
        <v>1.0</v>
      </c>
      <c r="D16063" s="6" t="s">
        <v>16241</v>
      </c>
      <c r="E16063" s="7"/>
      <c r="F16063" s="7"/>
      <c r="G16063" s="7"/>
      <c r="H16063" s="8">
        <v>1.0</v>
      </c>
      <c r="J16063" s="10"/>
    </row>
    <row r="16064">
      <c r="A16064" s="5" t="s">
        <v>16238</v>
      </c>
      <c r="B16064" s="5">
        <v>4.0</v>
      </c>
      <c r="C16064" s="5">
        <v>2.0</v>
      </c>
      <c r="D16064" s="6" t="s">
        <v>16242</v>
      </c>
      <c r="E16064" s="7"/>
      <c r="F16064" s="7"/>
      <c r="G16064" s="7"/>
      <c r="H16064" s="8">
        <v>0.0</v>
      </c>
      <c r="J16064" s="10"/>
    </row>
    <row r="16065">
      <c r="A16065" s="5" t="s">
        <v>16238</v>
      </c>
      <c r="B16065" s="5">
        <v>5.0</v>
      </c>
      <c r="C16065" s="5">
        <v>2.0</v>
      </c>
      <c r="D16065" s="6" t="s">
        <v>16243</v>
      </c>
      <c r="E16065" s="7"/>
      <c r="F16065" s="7"/>
      <c r="G16065" s="7"/>
      <c r="H16065" s="8">
        <v>1.0</v>
      </c>
      <c r="J16065" s="10"/>
    </row>
    <row r="16066">
      <c r="A16066" s="5" t="s">
        <v>16238</v>
      </c>
      <c r="B16066" s="5">
        <v>6.0</v>
      </c>
      <c r="C16066" s="5">
        <v>3.0</v>
      </c>
      <c r="D16066" s="6" t="s">
        <v>16244</v>
      </c>
      <c r="E16066" s="7"/>
      <c r="F16066" s="7"/>
      <c r="G16066" s="7"/>
      <c r="H16066" s="8">
        <v>0.0</v>
      </c>
      <c r="J16066" s="10"/>
    </row>
    <row r="16067">
      <c r="A16067" s="5" t="s">
        <v>16238</v>
      </c>
      <c r="B16067" s="5">
        <v>7.0</v>
      </c>
      <c r="C16067" s="5">
        <v>3.0</v>
      </c>
      <c r="D16067" s="6" t="s">
        <v>16245</v>
      </c>
      <c r="E16067" s="7"/>
      <c r="F16067" s="7"/>
      <c r="G16067" s="7"/>
      <c r="H16067" s="8">
        <v>1.0</v>
      </c>
      <c r="J16067" s="10"/>
    </row>
    <row r="16068">
      <c r="A16068" s="5" t="s">
        <v>16238</v>
      </c>
      <c r="B16068" s="5">
        <v>8.0</v>
      </c>
      <c r="C16068" s="5">
        <v>4.0</v>
      </c>
      <c r="D16068" s="6" t="s">
        <v>16246</v>
      </c>
      <c r="E16068" s="7"/>
      <c r="F16068" s="7"/>
      <c r="G16068" s="7"/>
      <c r="H16068" s="8">
        <v>0.0</v>
      </c>
      <c r="J16068" s="10"/>
    </row>
    <row r="16069">
      <c r="A16069" s="5" t="s">
        <v>16238</v>
      </c>
      <c r="B16069" s="5">
        <v>9.0</v>
      </c>
      <c r="C16069" s="5">
        <v>4.0</v>
      </c>
      <c r="D16069" s="6" t="s">
        <v>16247</v>
      </c>
      <c r="E16069" s="7"/>
      <c r="F16069" s="7"/>
      <c r="G16069" s="7"/>
      <c r="H16069" s="8">
        <v>1.0</v>
      </c>
      <c r="J16069" s="10"/>
    </row>
    <row r="16070">
      <c r="A16070" s="5" t="s">
        <v>16238</v>
      </c>
      <c r="B16070" s="5">
        <v>10.0</v>
      </c>
      <c r="C16070" s="5">
        <v>5.0</v>
      </c>
      <c r="D16070" s="6" t="s">
        <v>16248</v>
      </c>
      <c r="E16070" s="7"/>
      <c r="F16070" s="7"/>
      <c r="G16070" s="7"/>
      <c r="H16070" s="8">
        <v>0.0</v>
      </c>
      <c r="J16070" s="10"/>
    </row>
    <row r="16071">
      <c r="A16071" s="5" t="s">
        <v>16238</v>
      </c>
      <c r="B16071" s="5">
        <v>11.0</v>
      </c>
      <c r="C16071" s="5">
        <v>5.0</v>
      </c>
      <c r="D16071" s="6" t="s">
        <v>16249</v>
      </c>
      <c r="E16071" s="7"/>
      <c r="F16071" s="7"/>
      <c r="G16071" s="7"/>
      <c r="H16071" s="8">
        <v>1.0</v>
      </c>
      <c r="J16071" s="10"/>
    </row>
    <row r="16072">
      <c r="A16072" s="5" t="s">
        <v>16238</v>
      </c>
      <c r="B16072" s="5">
        <v>12.0</v>
      </c>
      <c r="C16072" s="5">
        <v>6.0</v>
      </c>
      <c r="D16072" s="6" t="s">
        <v>16250</v>
      </c>
      <c r="E16072" s="7"/>
      <c r="F16072" s="7"/>
      <c r="G16072" s="7"/>
      <c r="H16072" s="8">
        <v>0.0</v>
      </c>
      <c r="J16072" s="10"/>
    </row>
    <row r="16073">
      <c r="A16073" s="5" t="s">
        <v>16238</v>
      </c>
      <c r="B16073" s="5">
        <v>13.0</v>
      </c>
      <c r="C16073" s="5">
        <v>6.0</v>
      </c>
      <c r="D16073" s="6" t="s">
        <v>16251</v>
      </c>
      <c r="E16073" s="7"/>
      <c r="F16073" s="7"/>
      <c r="G16073" s="7"/>
      <c r="H16073" s="8">
        <v>1.0</v>
      </c>
      <c r="J16073" s="10"/>
    </row>
    <row r="16074">
      <c r="A16074" s="5" t="s">
        <v>16238</v>
      </c>
      <c r="B16074" s="5">
        <v>14.0</v>
      </c>
      <c r="C16074" s="5">
        <v>7.0</v>
      </c>
      <c r="D16074" s="6" t="s">
        <v>16252</v>
      </c>
      <c r="E16074" s="7"/>
      <c r="F16074" s="7"/>
      <c r="G16074" s="7"/>
      <c r="H16074" s="8">
        <v>0.0</v>
      </c>
      <c r="J16074" s="10"/>
    </row>
    <row r="16075">
      <c r="A16075" s="5" t="s">
        <v>16238</v>
      </c>
      <c r="B16075" s="5">
        <v>15.0</v>
      </c>
      <c r="C16075" s="5">
        <v>7.0</v>
      </c>
      <c r="D16075" s="6" t="s">
        <v>16253</v>
      </c>
      <c r="E16075" s="7"/>
      <c r="F16075" s="7"/>
      <c r="G16075" s="7"/>
      <c r="H16075" s="8">
        <v>1.0</v>
      </c>
      <c r="J16075" s="10"/>
    </row>
    <row r="16076">
      <c r="A16076" s="5" t="s">
        <v>16238</v>
      </c>
      <c r="B16076" s="5">
        <v>16.0</v>
      </c>
      <c r="C16076" s="5">
        <v>8.0</v>
      </c>
      <c r="D16076" s="6" t="s">
        <v>16254</v>
      </c>
      <c r="E16076" s="7"/>
      <c r="F16076" s="7"/>
      <c r="G16076" s="7"/>
      <c r="H16076" s="8">
        <v>0.0</v>
      </c>
      <c r="J16076" s="10"/>
    </row>
    <row r="16077">
      <c r="A16077" s="5" t="s">
        <v>16238</v>
      </c>
      <c r="B16077" s="5">
        <v>17.0</v>
      </c>
      <c r="C16077" s="5">
        <v>8.0</v>
      </c>
      <c r="D16077" s="6" t="s">
        <v>16255</v>
      </c>
      <c r="E16077" s="7"/>
      <c r="F16077" s="7"/>
      <c r="G16077" s="7"/>
      <c r="H16077" s="8">
        <v>1.0</v>
      </c>
      <c r="J16077" s="10"/>
    </row>
    <row r="16078">
      <c r="A16078" s="5" t="s">
        <v>16238</v>
      </c>
      <c r="B16078" s="5">
        <v>18.0</v>
      </c>
      <c r="C16078" s="5">
        <v>9.0</v>
      </c>
      <c r="D16078" s="6" t="s">
        <v>16256</v>
      </c>
      <c r="E16078" s="7"/>
      <c r="F16078" s="7"/>
      <c r="G16078" s="7"/>
      <c r="H16078" s="8">
        <v>0.0</v>
      </c>
      <c r="J16078" s="10"/>
    </row>
    <row r="16079">
      <c r="A16079" s="5" t="s">
        <v>16238</v>
      </c>
      <c r="B16079" s="5">
        <v>19.0</v>
      </c>
      <c r="C16079" s="5">
        <v>9.0</v>
      </c>
      <c r="D16079" s="6" t="s">
        <v>16257</v>
      </c>
      <c r="E16079" s="7"/>
      <c r="F16079" s="7"/>
      <c r="G16079" s="7"/>
      <c r="H16079" s="8">
        <v>1.0</v>
      </c>
      <c r="J16079" s="10"/>
    </row>
    <row r="16080">
      <c r="A16080" s="5" t="s">
        <v>16258</v>
      </c>
      <c r="B16080" s="5">
        <v>0.0</v>
      </c>
      <c r="C16080" s="5">
        <v>0.0</v>
      </c>
      <c r="D16080" s="6" t="s">
        <v>16081</v>
      </c>
      <c r="E16080" s="7"/>
      <c r="F16080" s="7"/>
      <c r="G16080" s="7"/>
      <c r="H16080" s="8">
        <v>0.0</v>
      </c>
      <c r="J16080" s="10"/>
    </row>
    <row r="16081">
      <c r="A16081" s="5" t="s">
        <v>16258</v>
      </c>
      <c r="B16081" s="5">
        <v>1.0</v>
      </c>
      <c r="C16081" s="5">
        <v>0.0</v>
      </c>
      <c r="D16081" s="6" t="s">
        <v>16259</v>
      </c>
      <c r="E16081" s="7"/>
      <c r="F16081" s="7"/>
      <c r="G16081" s="7"/>
      <c r="H16081" s="8">
        <v>1.0</v>
      </c>
      <c r="J16081" s="10"/>
    </row>
    <row r="16082">
      <c r="A16082" s="5" t="s">
        <v>16258</v>
      </c>
      <c r="B16082" s="5">
        <v>2.0</v>
      </c>
      <c r="C16082" s="5">
        <v>1.0</v>
      </c>
      <c r="D16082" s="6" t="s">
        <v>16260</v>
      </c>
      <c r="E16082" s="7"/>
      <c r="F16082" s="7"/>
      <c r="G16082" s="7"/>
      <c r="H16082" s="8">
        <v>0.0</v>
      </c>
      <c r="J16082" s="10"/>
    </row>
    <row r="16083">
      <c r="A16083" s="5" t="s">
        <v>16258</v>
      </c>
      <c r="B16083" s="5">
        <v>3.0</v>
      </c>
      <c r="C16083" s="5">
        <v>1.0</v>
      </c>
      <c r="D16083" s="6" t="s">
        <v>16261</v>
      </c>
      <c r="E16083" s="7"/>
      <c r="F16083" s="7"/>
      <c r="G16083" s="7"/>
      <c r="H16083" s="8">
        <v>1.0</v>
      </c>
      <c r="J16083" s="10"/>
    </row>
    <row r="16084">
      <c r="A16084" s="5" t="s">
        <v>16258</v>
      </c>
      <c r="B16084" s="5">
        <v>4.0</v>
      </c>
      <c r="C16084" s="5">
        <v>2.0</v>
      </c>
      <c r="D16084" s="6" t="s">
        <v>16262</v>
      </c>
      <c r="E16084" s="7"/>
      <c r="F16084" s="7"/>
      <c r="G16084" s="7"/>
      <c r="H16084" s="8">
        <v>0.0</v>
      </c>
      <c r="J16084" s="10"/>
    </row>
    <row r="16085">
      <c r="A16085" s="5" t="s">
        <v>16258</v>
      </c>
      <c r="B16085" s="5">
        <v>5.0</v>
      </c>
      <c r="C16085" s="5">
        <v>2.0</v>
      </c>
      <c r="D16085" s="6" t="s">
        <v>16263</v>
      </c>
      <c r="E16085" s="7"/>
      <c r="F16085" s="7"/>
      <c r="G16085" s="7"/>
      <c r="H16085" s="8">
        <v>1.0</v>
      </c>
      <c r="J16085" s="10"/>
    </row>
    <row r="16086">
      <c r="A16086" s="5" t="s">
        <v>16258</v>
      </c>
      <c r="B16086" s="5">
        <v>6.0</v>
      </c>
      <c r="C16086" s="5">
        <v>3.0</v>
      </c>
      <c r="D16086" s="6" t="s">
        <v>16264</v>
      </c>
      <c r="E16086" s="7"/>
      <c r="F16086" s="7"/>
      <c r="G16086" s="7"/>
      <c r="H16086" s="8">
        <v>0.0</v>
      </c>
      <c r="J16086" s="10"/>
    </row>
    <row r="16087">
      <c r="A16087" s="5" t="s">
        <v>16258</v>
      </c>
      <c r="B16087" s="5">
        <v>7.0</v>
      </c>
      <c r="C16087" s="5">
        <v>3.0</v>
      </c>
      <c r="D16087" s="6" t="s">
        <v>16265</v>
      </c>
      <c r="E16087" s="7"/>
      <c r="F16087" s="7"/>
      <c r="G16087" s="7"/>
      <c r="H16087" s="8">
        <v>1.0</v>
      </c>
      <c r="J16087" s="10"/>
    </row>
    <row r="16088">
      <c r="A16088" s="5" t="s">
        <v>16258</v>
      </c>
      <c r="B16088" s="5">
        <v>8.0</v>
      </c>
      <c r="C16088" s="5">
        <v>4.0</v>
      </c>
      <c r="D16088" s="6" t="s">
        <v>16266</v>
      </c>
      <c r="E16088" s="7"/>
      <c r="F16088" s="7"/>
      <c r="G16088" s="7"/>
      <c r="H16088" s="8">
        <v>0.0</v>
      </c>
      <c r="J16088" s="10"/>
    </row>
    <row r="16089">
      <c r="A16089" s="5" t="s">
        <v>16258</v>
      </c>
      <c r="B16089" s="5">
        <v>9.0</v>
      </c>
      <c r="C16089" s="5">
        <v>4.0</v>
      </c>
      <c r="D16089" s="6" t="s">
        <v>16267</v>
      </c>
      <c r="E16089" s="7"/>
      <c r="F16089" s="7"/>
      <c r="G16089" s="7"/>
      <c r="H16089" s="8">
        <v>1.0</v>
      </c>
      <c r="J16089" s="10"/>
    </row>
    <row r="16090">
      <c r="A16090" s="5" t="s">
        <v>16258</v>
      </c>
      <c r="B16090" s="5">
        <v>10.0</v>
      </c>
      <c r="C16090" s="5">
        <v>5.0</v>
      </c>
      <c r="D16090" s="6" t="s">
        <v>16268</v>
      </c>
      <c r="E16090" s="7"/>
      <c r="F16090" s="7"/>
      <c r="G16090" s="7"/>
      <c r="H16090" s="8">
        <v>0.0</v>
      </c>
      <c r="J16090" s="10"/>
    </row>
    <row r="16091">
      <c r="A16091" s="5" t="s">
        <v>16258</v>
      </c>
      <c r="B16091" s="5">
        <v>11.0</v>
      </c>
      <c r="C16091" s="5">
        <v>5.0</v>
      </c>
      <c r="D16091" s="6" t="s">
        <v>16269</v>
      </c>
      <c r="E16091" s="7"/>
      <c r="F16091" s="7"/>
      <c r="G16091" s="7"/>
      <c r="H16091" s="8">
        <v>1.0</v>
      </c>
      <c r="J16091" s="10"/>
    </row>
    <row r="16092">
      <c r="A16092" s="5" t="s">
        <v>16258</v>
      </c>
      <c r="B16092" s="5">
        <v>12.0</v>
      </c>
      <c r="C16092" s="5">
        <v>6.0</v>
      </c>
      <c r="D16092" s="6" t="s">
        <v>16270</v>
      </c>
      <c r="E16092" s="7"/>
      <c r="F16092" s="7"/>
      <c r="G16092" s="7"/>
      <c r="H16092" s="8">
        <v>0.0</v>
      </c>
      <c r="J16092" s="10"/>
    </row>
    <row r="16093">
      <c r="A16093" s="5" t="s">
        <v>16258</v>
      </c>
      <c r="B16093" s="5">
        <v>13.0</v>
      </c>
      <c r="C16093" s="5">
        <v>6.0</v>
      </c>
      <c r="D16093" s="6" t="s">
        <v>4169</v>
      </c>
      <c r="E16093" s="7"/>
      <c r="F16093" s="7"/>
      <c r="G16093" s="7"/>
      <c r="H16093" s="8">
        <v>1.0</v>
      </c>
      <c r="J16093" s="10"/>
    </row>
    <row r="16094">
      <c r="A16094" s="5" t="s">
        <v>16258</v>
      </c>
      <c r="B16094" s="5">
        <v>14.0</v>
      </c>
      <c r="C16094" s="5">
        <v>7.0</v>
      </c>
      <c r="D16094" s="6" t="s">
        <v>16271</v>
      </c>
      <c r="E16094" s="7"/>
      <c r="F16094" s="7"/>
      <c r="G16094" s="7"/>
      <c r="H16094" s="8">
        <v>0.0</v>
      </c>
      <c r="J16094" s="10"/>
    </row>
    <row r="16095">
      <c r="A16095" s="5" t="s">
        <v>16258</v>
      </c>
      <c r="B16095" s="5">
        <v>15.0</v>
      </c>
      <c r="C16095" s="5">
        <v>7.0</v>
      </c>
      <c r="D16095" s="6" t="s">
        <v>16272</v>
      </c>
      <c r="E16095" s="7"/>
      <c r="F16095" s="7"/>
      <c r="G16095" s="7"/>
      <c r="H16095" s="8">
        <v>1.0</v>
      </c>
      <c r="J16095" s="10"/>
    </row>
    <row r="16096">
      <c r="A16096" s="5" t="s">
        <v>16258</v>
      </c>
      <c r="B16096" s="5">
        <v>16.0</v>
      </c>
      <c r="C16096" s="5">
        <v>8.0</v>
      </c>
      <c r="D16096" s="6" t="s">
        <v>16273</v>
      </c>
      <c r="E16096" s="7"/>
      <c r="F16096" s="7"/>
      <c r="G16096" s="7"/>
      <c r="H16096" s="8">
        <v>0.0</v>
      </c>
      <c r="J16096" s="10"/>
    </row>
    <row r="16097">
      <c r="A16097" s="5" t="s">
        <v>16258</v>
      </c>
      <c r="B16097" s="5">
        <v>17.0</v>
      </c>
      <c r="C16097" s="5">
        <v>8.0</v>
      </c>
      <c r="D16097" s="6" t="s">
        <v>16274</v>
      </c>
      <c r="E16097" s="7"/>
      <c r="F16097" s="7"/>
      <c r="G16097" s="7"/>
      <c r="H16097" s="8">
        <v>1.0</v>
      </c>
      <c r="J16097" s="10"/>
    </row>
    <row r="16098">
      <c r="A16098" s="5" t="s">
        <v>16258</v>
      </c>
      <c r="B16098" s="5">
        <v>18.0</v>
      </c>
      <c r="C16098" s="5">
        <v>9.0</v>
      </c>
      <c r="D16098" s="6" t="s">
        <v>16275</v>
      </c>
      <c r="E16098" s="7"/>
      <c r="F16098" s="7"/>
      <c r="G16098" s="7"/>
      <c r="H16098" s="8">
        <v>0.0</v>
      </c>
      <c r="J16098" s="10"/>
    </row>
    <row r="16099">
      <c r="A16099" s="5" t="s">
        <v>16258</v>
      </c>
      <c r="B16099" s="5">
        <v>19.0</v>
      </c>
      <c r="C16099" s="5">
        <v>9.0</v>
      </c>
      <c r="D16099" s="6" t="s">
        <v>16276</v>
      </c>
      <c r="E16099" s="7"/>
      <c r="F16099" s="7"/>
      <c r="G16099" s="7"/>
      <c r="H16099" s="8">
        <v>1.0</v>
      </c>
      <c r="J16099" s="10"/>
    </row>
    <row r="16100">
      <c r="A16100" s="5" t="s">
        <v>16277</v>
      </c>
      <c r="B16100" s="5">
        <v>0.0</v>
      </c>
      <c r="C16100" s="5">
        <v>0.0</v>
      </c>
      <c r="D16100" s="6" t="s">
        <v>16278</v>
      </c>
      <c r="E16100" s="7"/>
      <c r="F16100" s="7"/>
      <c r="G16100" s="7"/>
      <c r="H16100" s="8">
        <v>0.0</v>
      </c>
      <c r="J16100" s="10"/>
    </row>
    <row r="16101">
      <c r="A16101" s="5" t="s">
        <v>16277</v>
      </c>
      <c r="B16101" s="5">
        <v>1.0</v>
      </c>
      <c r="C16101" s="5">
        <v>0.0</v>
      </c>
      <c r="D16101" s="6" t="s">
        <v>16279</v>
      </c>
      <c r="E16101" s="7"/>
      <c r="F16101" s="7"/>
      <c r="G16101" s="7"/>
      <c r="H16101" s="8">
        <v>1.0</v>
      </c>
      <c r="J16101" s="10"/>
    </row>
    <row r="16102">
      <c r="A16102" s="5" t="s">
        <v>16277</v>
      </c>
      <c r="B16102" s="5">
        <v>2.0</v>
      </c>
      <c r="C16102" s="5">
        <v>1.0</v>
      </c>
      <c r="D16102" s="6" t="s">
        <v>16280</v>
      </c>
      <c r="E16102" s="7"/>
      <c r="F16102" s="7"/>
      <c r="G16102" s="7"/>
      <c r="H16102" s="8">
        <v>0.0</v>
      </c>
      <c r="J16102" s="10"/>
    </row>
    <row r="16103">
      <c r="A16103" s="5" t="s">
        <v>16277</v>
      </c>
      <c r="B16103" s="5">
        <v>3.0</v>
      </c>
      <c r="C16103" s="5">
        <v>1.0</v>
      </c>
      <c r="D16103" s="6" t="s">
        <v>16281</v>
      </c>
      <c r="E16103" s="7"/>
      <c r="F16103" s="7"/>
      <c r="G16103" s="7"/>
      <c r="H16103" s="8">
        <v>1.0</v>
      </c>
      <c r="J16103" s="10"/>
    </row>
    <row r="16104">
      <c r="A16104" s="5" t="s">
        <v>16277</v>
      </c>
      <c r="B16104" s="5">
        <v>4.0</v>
      </c>
      <c r="C16104" s="5">
        <v>2.0</v>
      </c>
      <c r="D16104" s="6" t="s">
        <v>16282</v>
      </c>
      <c r="E16104" s="7"/>
      <c r="F16104" s="7"/>
      <c r="G16104" s="7"/>
      <c r="H16104" s="8">
        <v>0.0</v>
      </c>
      <c r="J16104" s="10"/>
    </row>
    <row r="16105">
      <c r="A16105" s="5" t="s">
        <v>16277</v>
      </c>
      <c r="B16105" s="5">
        <v>5.0</v>
      </c>
      <c r="C16105" s="5">
        <v>2.0</v>
      </c>
      <c r="D16105" s="6" t="s">
        <v>16283</v>
      </c>
      <c r="E16105" s="7"/>
      <c r="F16105" s="7"/>
      <c r="G16105" s="7"/>
      <c r="H16105" s="8">
        <v>1.0</v>
      </c>
      <c r="J16105" s="10"/>
    </row>
    <row r="16106">
      <c r="A16106" s="5" t="s">
        <v>16277</v>
      </c>
      <c r="B16106" s="5">
        <v>6.0</v>
      </c>
      <c r="C16106" s="5">
        <v>3.0</v>
      </c>
      <c r="D16106" s="6" t="s">
        <v>16284</v>
      </c>
      <c r="E16106" s="7"/>
      <c r="F16106" s="7"/>
      <c r="G16106" s="7"/>
      <c r="H16106" s="8">
        <v>0.0</v>
      </c>
      <c r="J16106" s="10"/>
    </row>
    <row r="16107">
      <c r="A16107" s="5" t="s">
        <v>16277</v>
      </c>
      <c r="B16107" s="5">
        <v>7.0</v>
      </c>
      <c r="C16107" s="5">
        <v>3.0</v>
      </c>
      <c r="D16107" s="6" t="s">
        <v>16285</v>
      </c>
      <c r="E16107" s="7"/>
      <c r="F16107" s="7"/>
      <c r="G16107" s="7"/>
      <c r="H16107" s="8">
        <v>1.0</v>
      </c>
      <c r="J16107" s="10"/>
    </row>
    <row r="16108">
      <c r="A16108" s="5" t="s">
        <v>16277</v>
      </c>
      <c r="B16108" s="5">
        <v>8.0</v>
      </c>
      <c r="C16108" s="5">
        <v>4.0</v>
      </c>
      <c r="D16108" s="6" t="s">
        <v>16286</v>
      </c>
      <c r="E16108" s="7"/>
      <c r="F16108" s="7"/>
      <c r="G16108" s="7"/>
      <c r="H16108" s="8">
        <v>0.0</v>
      </c>
      <c r="J16108" s="10"/>
    </row>
    <row r="16109">
      <c r="A16109" s="5" t="s">
        <v>16277</v>
      </c>
      <c r="B16109" s="5">
        <v>9.0</v>
      </c>
      <c r="C16109" s="5">
        <v>4.0</v>
      </c>
      <c r="D16109" s="6" t="s">
        <v>16287</v>
      </c>
      <c r="E16109" s="7"/>
      <c r="F16109" s="7"/>
      <c r="G16109" s="7"/>
      <c r="H16109" s="8">
        <v>1.0</v>
      </c>
      <c r="J16109" s="10"/>
    </row>
    <row r="16110">
      <c r="A16110" s="5" t="s">
        <v>16277</v>
      </c>
      <c r="B16110" s="5">
        <v>10.0</v>
      </c>
      <c r="C16110" s="5">
        <v>5.0</v>
      </c>
      <c r="D16110" s="6" t="s">
        <v>16288</v>
      </c>
      <c r="E16110" s="7"/>
      <c r="F16110" s="7"/>
      <c r="G16110" s="7"/>
      <c r="H16110" s="8">
        <v>0.0</v>
      </c>
      <c r="J16110" s="10"/>
    </row>
    <row r="16111">
      <c r="A16111" s="5" t="s">
        <v>16277</v>
      </c>
      <c r="B16111" s="5">
        <v>11.0</v>
      </c>
      <c r="C16111" s="5">
        <v>5.0</v>
      </c>
      <c r="D16111" s="6" t="s">
        <v>16289</v>
      </c>
      <c r="E16111" s="7"/>
      <c r="F16111" s="7"/>
      <c r="G16111" s="7"/>
      <c r="H16111" s="8">
        <v>1.0</v>
      </c>
      <c r="J16111" s="10"/>
    </row>
    <row r="16112">
      <c r="A16112" s="5" t="s">
        <v>16277</v>
      </c>
      <c r="B16112" s="5">
        <v>12.0</v>
      </c>
      <c r="C16112" s="5">
        <v>6.0</v>
      </c>
      <c r="D16112" s="6" t="s">
        <v>16290</v>
      </c>
      <c r="E16112" s="7"/>
      <c r="F16112" s="7"/>
      <c r="G16112" s="7"/>
      <c r="H16112" s="8">
        <v>0.0</v>
      </c>
      <c r="J16112" s="10"/>
    </row>
    <row r="16113">
      <c r="A16113" s="5" t="s">
        <v>16277</v>
      </c>
      <c r="B16113" s="5">
        <v>13.0</v>
      </c>
      <c r="C16113" s="5">
        <v>6.0</v>
      </c>
      <c r="D16113" s="6" t="s">
        <v>16291</v>
      </c>
      <c r="E16113" s="7"/>
      <c r="F16113" s="7"/>
      <c r="G16113" s="7"/>
      <c r="H16113" s="8">
        <v>1.0</v>
      </c>
      <c r="J16113" s="10"/>
    </row>
    <row r="16114">
      <c r="A16114" s="5" t="s">
        <v>16277</v>
      </c>
      <c r="B16114" s="5">
        <v>14.0</v>
      </c>
      <c r="C16114" s="5">
        <v>7.0</v>
      </c>
      <c r="D16114" s="6" t="s">
        <v>16292</v>
      </c>
      <c r="E16114" s="7"/>
      <c r="F16114" s="7"/>
      <c r="G16114" s="7"/>
      <c r="H16114" s="8">
        <v>0.0</v>
      </c>
      <c r="J16114" s="10"/>
    </row>
    <row r="16115">
      <c r="A16115" s="5" t="s">
        <v>16277</v>
      </c>
      <c r="B16115" s="5">
        <v>15.0</v>
      </c>
      <c r="C16115" s="5">
        <v>7.0</v>
      </c>
      <c r="D16115" s="6" t="s">
        <v>16293</v>
      </c>
      <c r="E16115" s="7"/>
      <c r="F16115" s="7"/>
      <c r="G16115" s="7"/>
      <c r="H16115" s="8">
        <v>1.0</v>
      </c>
      <c r="J16115" s="10"/>
    </row>
    <row r="16116">
      <c r="A16116" s="5" t="s">
        <v>16277</v>
      </c>
      <c r="B16116" s="5">
        <v>16.0</v>
      </c>
      <c r="C16116" s="5">
        <v>8.0</v>
      </c>
      <c r="D16116" s="6" t="s">
        <v>16294</v>
      </c>
      <c r="E16116" s="7"/>
      <c r="F16116" s="7"/>
      <c r="G16116" s="7"/>
      <c r="H16116" s="8">
        <v>0.0</v>
      </c>
      <c r="J16116" s="10"/>
    </row>
    <row r="16117">
      <c r="A16117" s="5" t="s">
        <v>16277</v>
      </c>
      <c r="B16117" s="5">
        <v>17.0</v>
      </c>
      <c r="C16117" s="5">
        <v>8.0</v>
      </c>
      <c r="D16117" s="6" t="s">
        <v>16295</v>
      </c>
      <c r="E16117" s="7"/>
      <c r="F16117" s="7"/>
      <c r="G16117" s="7"/>
      <c r="H16117" s="8">
        <v>1.0</v>
      </c>
      <c r="J16117" s="10"/>
    </row>
    <row r="16118">
      <c r="A16118" s="5" t="s">
        <v>16277</v>
      </c>
      <c r="B16118" s="5">
        <v>18.0</v>
      </c>
      <c r="C16118" s="5">
        <v>9.0</v>
      </c>
      <c r="D16118" s="6" t="s">
        <v>16296</v>
      </c>
      <c r="E16118" s="7"/>
      <c r="F16118" s="7"/>
      <c r="G16118" s="7"/>
      <c r="H16118" s="8">
        <v>0.0</v>
      </c>
      <c r="J16118" s="10"/>
    </row>
    <row r="16119">
      <c r="A16119" s="5" t="s">
        <v>16277</v>
      </c>
      <c r="B16119" s="5">
        <v>19.0</v>
      </c>
      <c r="C16119" s="5">
        <v>9.0</v>
      </c>
      <c r="D16119" s="6" t="s">
        <v>16297</v>
      </c>
      <c r="E16119" s="7"/>
      <c r="F16119" s="7"/>
      <c r="G16119" s="7"/>
      <c r="H16119" s="8">
        <v>1.0</v>
      </c>
      <c r="J16119" s="10"/>
    </row>
    <row r="16120">
      <c r="A16120" s="5" t="s">
        <v>16298</v>
      </c>
      <c r="B16120" s="5">
        <v>0.0</v>
      </c>
      <c r="C16120" s="5">
        <v>0.0</v>
      </c>
      <c r="D16120" s="6" t="s">
        <v>14644</v>
      </c>
      <c r="E16120" s="7"/>
      <c r="F16120" s="7"/>
      <c r="G16120" s="7"/>
      <c r="H16120" s="8">
        <v>0.0</v>
      </c>
      <c r="J16120" s="10"/>
    </row>
    <row r="16121">
      <c r="A16121" s="5" t="s">
        <v>16298</v>
      </c>
      <c r="B16121" s="5">
        <v>1.0</v>
      </c>
      <c r="C16121" s="5">
        <v>0.0</v>
      </c>
      <c r="D16121" s="6" t="s">
        <v>403</v>
      </c>
      <c r="E16121" s="7"/>
      <c r="F16121" s="7"/>
      <c r="G16121" s="7"/>
      <c r="H16121" s="8">
        <v>1.0</v>
      </c>
      <c r="J16121" s="10"/>
    </row>
    <row r="16122">
      <c r="A16122" s="5" t="s">
        <v>16298</v>
      </c>
      <c r="B16122" s="5">
        <v>2.0</v>
      </c>
      <c r="C16122" s="5">
        <v>1.0</v>
      </c>
      <c r="D16122" s="6" t="s">
        <v>16299</v>
      </c>
      <c r="E16122" s="7"/>
      <c r="F16122" s="7"/>
      <c r="G16122" s="7"/>
      <c r="H16122" s="8">
        <v>0.0</v>
      </c>
      <c r="J16122" s="10"/>
    </row>
    <row r="16123">
      <c r="A16123" s="5" t="s">
        <v>16298</v>
      </c>
      <c r="B16123" s="5">
        <v>3.0</v>
      </c>
      <c r="C16123" s="5">
        <v>1.0</v>
      </c>
      <c r="D16123" s="6" t="s">
        <v>16300</v>
      </c>
      <c r="E16123" s="7"/>
      <c r="F16123" s="7"/>
      <c r="G16123" s="7"/>
      <c r="H16123" s="8">
        <v>1.0</v>
      </c>
      <c r="J16123" s="10"/>
    </row>
    <row r="16124">
      <c r="A16124" s="5" t="s">
        <v>16298</v>
      </c>
      <c r="B16124" s="5">
        <v>4.0</v>
      </c>
      <c r="C16124" s="5">
        <v>2.0</v>
      </c>
      <c r="D16124" s="6" t="s">
        <v>16301</v>
      </c>
      <c r="E16124" s="7"/>
      <c r="F16124" s="7"/>
      <c r="G16124" s="7"/>
      <c r="H16124" s="8">
        <v>0.0</v>
      </c>
      <c r="J16124" s="10"/>
    </row>
    <row r="16125">
      <c r="A16125" s="5" t="s">
        <v>16298</v>
      </c>
      <c r="B16125" s="5">
        <v>5.0</v>
      </c>
      <c r="C16125" s="5">
        <v>2.0</v>
      </c>
      <c r="D16125" s="6" t="s">
        <v>16302</v>
      </c>
      <c r="E16125" s="7"/>
      <c r="F16125" s="7"/>
      <c r="G16125" s="7"/>
      <c r="H16125" s="8">
        <v>1.0</v>
      </c>
      <c r="J16125" s="10"/>
    </row>
    <row r="16126">
      <c r="A16126" s="5" t="s">
        <v>16298</v>
      </c>
      <c r="B16126" s="5">
        <v>6.0</v>
      </c>
      <c r="C16126" s="5">
        <v>3.0</v>
      </c>
      <c r="D16126" s="6" t="s">
        <v>16303</v>
      </c>
      <c r="E16126" s="7"/>
      <c r="F16126" s="7"/>
      <c r="G16126" s="7"/>
      <c r="H16126" s="8">
        <v>0.0</v>
      </c>
      <c r="J16126" s="10"/>
    </row>
    <row r="16127">
      <c r="A16127" s="5" t="s">
        <v>16298</v>
      </c>
      <c r="B16127" s="5">
        <v>7.0</v>
      </c>
      <c r="C16127" s="5">
        <v>3.0</v>
      </c>
      <c r="D16127" s="6" t="s">
        <v>16304</v>
      </c>
      <c r="E16127" s="7"/>
      <c r="F16127" s="7"/>
      <c r="G16127" s="7"/>
      <c r="H16127" s="8">
        <v>1.0</v>
      </c>
      <c r="J16127" s="10"/>
    </row>
    <row r="16128">
      <c r="A16128" s="5" t="s">
        <v>16298</v>
      </c>
      <c r="B16128" s="5">
        <v>8.0</v>
      </c>
      <c r="C16128" s="5">
        <v>4.0</v>
      </c>
      <c r="D16128" s="6" t="s">
        <v>16305</v>
      </c>
      <c r="E16128" s="7"/>
      <c r="F16128" s="7"/>
      <c r="G16128" s="7"/>
      <c r="H16128" s="8">
        <v>0.0</v>
      </c>
      <c r="J16128" s="10"/>
    </row>
    <row r="16129">
      <c r="A16129" s="5" t="s">
        <v>16298</v>
      </c>
      <c r="B16129" s="5">
        <v>9.0</v>
      </c>
      <c r="C16129" s="5">
        <v>4.0</v>
      </c>
      <c r="D16129" s="6" t="s">
        <v>16306</v>
      </c>
      <c r="E16129" s="7"/>
      <c r="F16129" s="7"/>
      <c r="G16129" s="7"/>
      <c r="H16129" s="8">
        <v>1.0</v>
      </c>
      <c r="J16129" s="10"/>
    </row>
    <row r="16130">
      <c r="A16130" s="5" t="s">
        <v>16298</v>
      </c>
      <c r="B16130" s="5">
        <v>10.0</v>
      </c>
      <c r="C16130" s="5">
        <v>5.0</v>
      </c>
      <c r="D16130" s="6" t="s">
        <v>16307</v>
      </c>
      <c r="E16130" s="7"/>
      <c r="F16130" s="7"/>
      <c r="G16130" s="7"/>
      <c r="H16130" s="8">
        <v>0.0</v>
      </c>
      <c r="J16130" s="10"/>
    </row>
    <row r="16131">
      <c r="A16131" s="5" t="s">
        <v>16298</v>
      </c>
      <c r="B16131" s="5">
        <v>11.0</v>
      </c>
      <c r="C16131" s="5">
        <v>5.0</v>
      </c>
      <c r="D16131" s="6" t="s">
        <v>16308</v>
      </c>
      <c r="E16131" s="7"/>
      <c r="F16131" s="7"/>
      <c r="G16131" s="7"/>
      <c r="H16131" s="8">
        <v>1.0</v>
      </c>
      <c r="J16131" s="10"/>
    </row>
    <row r="16132">
      <c r="A16132" s="5" t="s">
        <v>16298</v>
      </c>
      <c r="B16132" s="5">
        <v>12.0</v>
      </c>
      <c r="C16132" s="5">
        <v>6.0</v>
      </c>
      <c r="D16132" s="6" t="s">
        <v>16309</v>
      </c>
      <c r="E16132" s="7"/>
      <c r="F16132" s="7"/>
      <c r="G16132" s="7"/>
      <c r="H16132" s="8">
        <v>0.0</v>
      </c>
      <c r="J16132" s="10"/>
    </row>
    <row r="16133">
      <c r="A16133" s="5" t="s">
        <v>16298</v>
      </c>
      <c r="B16133" s="5">
        <v>13.0</v>
      </c>
      <c r="C16133" s="5">
        <v>6.0</v>
      </c>
      <c r="D16133" s="6" t="s">
        <v>16310</v>
      </c>
      <c r="E16133" s="7"/>
      <c r="F16133" s="7"/>
      <c r="G16133" s="7"/>
      <c r="H16133" s="8">
        <v>1.0</v>
      </c>
      <c r="J16133" s="10"/>
    </row>
    <row r="16134">
      <c r="A16134" s="5" t="s">
        <v>16298</v>
      </c>
      <c r="B16134" s="5">
        <v>14.0</v>
      </c>
      <c r="C16134" s="5">
        <v>7.0</v>
      </c>
      <c r="D16134" s="6" t="s">
        <v>16311</v>
      </c>
      <c r="E16134" s="7"/>
      <c r="F16134" s="7"/>
      <c r="G16134" s="7"/>
      <c r="H16134" s="8">
        <v>0.0</v>
      </c>
      <c r="J16134" s="10"/>
    </row>
    <row r="16135">
      <c r="A16135" s="5" t="s">
        <v>16298</v>
      </c>
      <c r="B16135" s="5">
        <v>15.0</v>
      </c>
      <c r="C16135" s="5">
        <v>7.0</v>
      </c>
      <c r="D16135" s="6" t="s">
        <v>16312</v>
      </c>
      <c r="E16135" s="7"/>
      <c r="F16135" s="7"/>
      <c r="G16135" s="7"/>
      <c r="H16135" s="8">
        <v>1.0</v>
      </c>
      <c r="J16135" s="10"/>
    </row>
    <row r="16136">
      <c r="A16136" s="5" t="s">
        <v>16298</v>
      </c>
      <c r="B16136" s="5">
        <v>16.0</v>
      </c>
      <c r="C16136" s="5">
        <v>8.0</v>
      </c>
      <c r="D16136" s="6" t="s">
        <v>16313</v>
      </c>
      <c r="E16136" s="7"/>
      <c r="F16136" s="7"/>
      <c r="G16136" s="7"/>
      <c r="H16136" s="8">
        <v>0.0</v>
      </c>
      <c r="J16136" s="10"/>
    </row>
    <row r="16137">
      <c r="A16137" s="5" t="s">
        <v>16298</v>
      </c>
      <c r="B16137" s="5">
        <v>17.0</v>
      </c>
      <c r="C16137" s="5">
        <v>8.0</v>
      </c>
      <c r="D16137" s="6" t="s">
        <v>16314</v>
      </c>
      <c r="E16137" s="7"/>
      <c r="F16137" s="7"/>
      <c r="G16137" s="7"/>
      <c r="H16137" s="8">
        <v>1.0</v>
      </c>
      <c r="J16137" s="10"/>
    </row>
    <row r="16138">
      <c r="A16138" s="5" t="s">
        <v>16298</v>
      </c>
      <c r="B16138" s="5">
        <v>18.0</v>
      </c>
      <c r="C16138" s="5">
        <v>9.0</v>
      </c>
      <c r="D16138" s="6" t="s">
        <v>16315</v>
      </c>
      <c r="E16138" s="7"/>
      <c r="F16138" s="7"/>
      <c r="G16138" s="7"/>
      <c r="H16138" s="8">
        <v>0.0</v>
      </c>
      <c r="J16138" s="10"/>
    </row>
    <row r="16139">
      <c r="A16139" s="5" t="s">
        <v>16298</v>
      </c>
      <c r="B16139" s="5">
        <v>19.0</v>
      </c>
      <c r="C16139" s="5">
        <v>9.0</v>
      </c>
      <c r="D16139" s="6" t="s">
        <v>16316</v>
      </c>
      <c r="E16139" s="7"/>
      <c r="F16139" s="7"/>
      <c r="G16139" s="7"/>
      <c r="H16139" s="8">
        <v>1.0</v>
      </c>
      <c r="J16139" s="10"/>
    </row>
    <row r="16140">
      <c r="A16140" s="5" t="s">
        <v>16298</v>
      </c>
      <c r="B16140" s="5">
        <v>20.0</v>
      </c>
      <c r="C16140" s="5">
        <v>10.0</v>
      </c>
      <c r="D16140" s="6" t="s">
        <v>16317</v>
      </c>
      <c r="E16140" s="7"/>
      <c r="F16140" s="7"/>
      <c r="G16140" s="7"/>
      <c r="H16140" s="8">
        <v>0.0</v>
      </c>
      <c r="J16140" s="10"/>
    </row>
    <row r="16141">
      <c r="A16141" s="5" t="s">
        <v>16298</v>
      </c>
      <c r="B16141" s="5">
        <v>21.0</v>
      </c>
      <c r="C16141" s="5">
        <v>10.0</v>
      </c>
      <c r="D16141" s="6" t="s">
        <v>16318</v>
      </c>
      <c r="E16141" s="7"/>
      <c r="F16141" s="7"/>
      <c r="G16141" s="7"/>
      <c r="H16141" s="8">
        <v>1.0</v>
      </c>
      <c r="J16141" s="10"/>
    </row>
    <row r="16142">
      <c r="A16142" s="5" t="s">
        <v>16298</v>
      </c>
      <c r="B16142" s="5">
        <v>22.0</v>
      </c>
      <c r="C16142" s="5">
        <v>11.0</v>
      </c>
      <c r="D16142" s="6" t="s">
        <v>16319</v>
      </c>
      <c r="E16142" s="7"/>
      <c r="F16142" s="7"/>
      <c r="G16142" s="7"/>
      <c r="H16142" s="8">
        <v>0.0</v>
      </c>
      <c r="J16142" s="10"/>
    </row>
    <row r="16143">
      <c r="A16143" s="5" t="s">
        <v>16298</v>
      </c>
      <c r="B16143" s="5">
        <v>23.0</v>
      </c>
      <c r="C16143" s="5">
        <v>11.0</v>
      </c>
      <c r="D16143" s="6" t="s">
        <v>16320</v>
      </c>
      <c r="E16143" s="7"/>
      <c r="F16143" s="7"/>
      <c r="G16143" s="7"/>
      <c r="H16143" s="8">
        <v>1.0</v>
      </c>
      <c r="J16143" s="10"/>
    </row>
    <row r="16144">
      <c r="A16144" s="5" t="s">
        <v>16298</v>
      </c>
      <c r="B16144" s="5">
        <v>24.0</v>
      </c>
      <c r="C16144" s="5">
        <v>12.0</v>
      </c>
      <c r="D16144" s="6" t="s">
        <v>16321</v>
      </c>
      <c r="E16144" s="7"/>
      <c r="F16144" s="7"/>
      <c r="G16144" s="7"/>
      <c r="H16144" s="8">
        <v>0.0</v>
      </c>
      <c r="J16144" s="10"/>
    </row>
    <row r="16145">
      <c r="A16145" s="5" t="s">
        <v>16298</v>
      </c>
      <c r="B16145" s="5">
        <v>25.0</v>
      </c>
      <c r="C16145" s="5">
        <v>12.0</v>
      </c>
      <c r="D16145" s="6" t="s">
        <v>16322</v>
      </c>
      <c r="E16145" s="7"/>
      <c r="F16145" s="7"/>
      <c r="G16145" s="7"/>
      <c r="H16145" s="8">
        <v>1.0</v>
      </c>
      <c r="J16145" s="10"/>
    </row>
    <row r="16146">
      <c r="A16146" s="5" t="s">
        <v>16298</v>
      </c>
      <c r="B16146" s="5">
        <v>26.0</v>
      </c>
      <c r="C16146" s="5">
        <v>13.0</v>
      </c>
      <c r="D16146" s="6" t="s">
        <v>16323</v>
      </c>
      <c r="E16146" s="7"/>
      <c r="F16146" s="7"/>
      <c r="G16146" s="7"/>
      <c r="H16146" s="8">
        <v>0.0</v>
      </c>
      <c r="J16146" s="10"/>
    </row>
    <row r="16147">
      <c r="A16147" s="5" t="s">
        <v>16324</v>
      </c>
      <c r="B16147" s="5">
        <v>0.0</v>
      </c>
      <c r="C16147" s="5">
        <v>0.0</v>
      </c>
      <c r="D16147" s="6" t="s">
        <v>16325</v>
      </c>
      <c r="E16147" s="7"/>
      <c r="F16147" s="7"/>
      <c r="G16147" s="7"/>
      <c r="H16147" s="8">
        <v>0.0</v>
      </c>
      <c r="J16147" s="10"/>
    </row>
    <row r="16148">
      <c r="A16148" s="5" t="s">
        <v>16324</v>
      </c>
      <c r="B16148" s="5">
        <v>1.0</v>
      </c>
      <c r="C16148" s="5">
        <v>0.0</v>
      </c>
      <c r="D16148" s="6" t="s">
        <v>553</v>
      </c>
      <c r="E16148" s="7"/>
      <c r="F16148" s="7"/>
      <c r="G16148" s="7"/>
      <c r="H16148" s="8">
        <v>1.0</v>
      </c>
      <c r="J16148" s="10"/>
    </row>
    <row r="16149">
      <c r="A16149" s="5" t="s">
        <v>16324</v>
      </c>
      <c r="B16149" s="5">
        <v>2.0</v>
      </c>
      <c r="C16149" s="5">
        <v>1.0</v>
      </c>
      <c r="D16149" s="6" t="s">
        <v>16326</v>
      </c>
      <c r="E16149" s="7"/>
      <c r="F16149" s="7"/>
      <c r="G16149" s="7"/>
      <c r="H16149" s="8">
        <v>0.0</v>
      </c>
      <c r="J16149" s="10"/>
    </row>
    <row r="16150">
      <c r="A16150" s="5" t="s">
        <v>16324</v>
      </c>
      <c r="B16150" s="5">
        <v>3.0</v>
      </c>
      <c r="C16150" s="5">
        <v>1.0</v>
      </c>
      <c r="D16150" s="6" t="s">
        <v>16327</v>
      </c>
      <c r="E16150" s="7"/>
      <c r="F16150" s="7"/>
      <c r="G16150" s="7"/>
      <c r="H16150" s="8">
        <v>1.0</v>
      </c>
      <c r="J16150" s="10"/>
    </row>
    <row r="16151">
      <c r="A16151" s="5" t="s">
        <v>16324</v>
      </c>
      <c r="B16151" s="5">
        <v>4.0</v>
      </c>
      <c r="C16151" s="5">
        <v>2.0</v>
      </c>
      <c r="D16151" s="6" t="s">
        <v>16328</v>
      </c>
      <c r="E16151" s="7"/>
      <c r="F16151" s="7"/>
      <c r="G16151" s="7"/>
      <c r="H16151" s="8">
        <v>0.0</v>
      </c>
      <c r="J16151" s="10"/>
    </row>
    <row r="16152">
      <c r="A16152" s="5" t="s">
        <v>16324</v>
      </c>
      <c r="B16152" s="5">
        <v>5.0</v>
      </c>
      <c r="C16152" s="5">
        <v>2.0</v>
      </c>
      <c r="D16152" s="6" t="s">
        <v>16329</v>
      </c>
      <c r="E16152" s="7"/>
      <c r="F16152" s="7"/>
      <c r="G16152" s="7"/>
      <c r="H16152" s="8">
        <v>1.0</v>
      </c>
      <c r="J16152" s="10"/>
    </row>
    <row r="16153">
      <c r="A16153" s="5" t="s">
        <v>16324</v>
      </c>
      <c r="B16153" s="5">
        <v>6.0</v>
      </c>
      <c r="C16153" s="5">
        <v>3.0</v>
      </c>
      <c r="D16153" s="6" t="s">
        <v>16330</v>
      </c>
      <c r="E16153" s="7"/>
      <c r="F16153" s="7"/>
      <c r="G16153" s="7"/>
      <c r="H16153" s="8">
        <v>0.0</v>
      </c>
      <c r="J16153" s="10"/>
    </row>
    <row r="16154">
      <c r="A16154" s="5" t="s">
        <v>16324</v>
      </c>
      <c r="B16154" s="5">
        <v>7.0</v>
      </c>
      <c r="C16154" s="5">
        <v>3.0</v>
      </c>
      <c r="D16154" s="6" t="s">
        <v>16331</v>
      </c>
      <c r="E16154" s="7"/>
      <c r="F16154" s="7"/>
      <c r="G16154" s="7"/>
      <c r="H16154" s="8">
        <v>1.0</v>
      </c>
      <c r="J16154" s="10"/>
    </row>
    <row r="16155">
      <c r="A16155" s="5" t="s">
        <v>16324</v>
      </c>
      <c r="B16155" s="5">
        <v>8.0</v>
      </c>
      <c r="C16155" s="5">
        <v>4.0</v>
      </c>
      <c r="D16155" s="6" t="s">
        <v>16332</v>
      </c>
      <c r="E16155" s="7"/>
      <c r="F16155" s="7"/>
      <c r="G16155" s="7"/>
      <c r="H16155" s="8">
        <v>0.0</v>
      </c>
      <c r="J16155" s="10"/>
    </row>
    <row r="16156">
      <c r="A16156" s="5" t="s">
        <v>16324</v>
      </c>
      <c r="B16156" s="5">
        <v>9.0</v>
      </c>
      <c r="C16156" s="5">
        <v>4.0</v>
      </c>
      <c r="D16156" s="6" t="s">
        <v>16333</v>
      </c>
      <c r="E16156" s="7"/>
      <c r="F16156" s="7"/>
      <c r="G16156" s="7"/>
      <c r="H16156" s="8">
        <v>1.0</v>
      </c>
      <c r="J16156" s="10"/>
    </row>
    <row r="16157">
      <c r="A16157" s="5" t="s">
        <v>16324</v>
      </c>
      <c r="B16157" s="5">
        <v>10.0</v>
      </c>
      <c r="C16157" s="5">
        <v>5.0</v>
      </c>
      <c r="D16157" s="6" t="s">
        <v>16334</v>
      </c>
      <c r="E16157" s="7"/>
      <c r="F16157" s="7"/>
      <c r="G16157" s="7"/>
      <c r="H16157" s="8">
        <v>0.0</v>
      </c>
      <c r="J16157" s="10"/>
    </row>
    <row r="16158">
      <c r="A16158" s="5" t="s">
        <v>16324</v>
      </c>
      <c r="B16158" s="5">
        <v>11.0</v>
      </c>
      <c r="C16158" s="5">
        <v>5.0</v>
      </c>
      <c r="D16158" s="6" t="s">
        <v>16335</v>
      </c>
      <c r="E16158" s="7"/>
      <c r="F16158" s="7"/>
      <c r="G16158" s="7"/>
      <c r="H16158" s="8">
        <v>1.0</v>
      </c>
      <c r="J16158" s="10"/>
    </row>
    <row r="16159">
      <c r="A16159" s="5" t="s">
        <v>16324</v>
      </c>
      <c r="B16159" s="5">
        <v>12.0</v>
      </c>
      <c r="C16159" s="5">
        <v>6.0</v>
      </c>
      <c r="D16159" s="6" t="s">
        <v>16336</v>
      </c>
      <c r="E16159" s="7"/>
      <c r="F16159" s="7"/>
      <c r="G16159" s="7"/>
      <c r="H16159" s="8">
        <v>0.0</v>
      </c>
      <c r="J16159" s="10"/>
    </row>
    <row r="16160">
      <c r="A16160" s="5" t="s">
        <v>16324</v>
      </c>
      <c r="B16160" s="5">
        <v>13.0</v>
      </c>
      <c r="C16160" s="5">
        <v>6.0</v>
      </c>
      <c r="D16160" s="6" t="s">
        <v>16337</v>
      </c>
      <c r="E16160" s="7"/>
      <c r="F16160" s="7"/>
      <c r="G16160" s="7"/>
      <c r="H16160" s="8">
        <v>1.0</v>
      </c>
      <c r="J16160" s="10"/>
    </row>
    <row r="16161">
      <c r="A16161" s="5" t="s">
        <v>16324</v>
      </c>
      <c r="B16161" s="5">
        <v>14.0</v>
      </c>
      <c r="C16161" s="5">
        <v>7.0</v>
      </c>
      <c r="D16161" s="6" t="s">
        <v>16338</v>
      </c>
      <c r="E16161" s="7"/>
      <c r="F16161" s="7"/>
      <c r="G16161" s="7"/>
      <c r="H16161" s="8">
        <v>0.0</v>
      </c>
      <c r="J16161" s="10"/>
    </row>
    <row r="16162">
      <c r="A16162" s="5" t="s">
        <v>16324</v>
      </c>
      <c r="B16162" s="5">
        <v>15.0</v>
      </c>
      <c r="C16162" s="5">
        <v>7.0</v>
      </c>
      <c r="D16162" s="6" t="s">
        <v>16339</v>
      </c>
      <c r="E16162" s="7"/>
      <c r="F16162" s="7"/>
      <c r="G16162" s="7"/>
      <c r="H16162" s="8">
        <v>1.0</v>
      </c>
      <c r="J16162" s="10"/>
    </row>
    <row r="16163">
      <c r="A16163" s="5" t="s">
        <v>16324</v>
      </c>
      <c r="B16163" s="5">
        <v>16.0</v>
      </c>
      <c r="C16163" s="5">
        <v>8.0</v>
      </c>
      <c r="D16163" s="6" t="s">
        <v>16340</v>
      </c>
      <c r="E16163" s="7"/>
      <c r="F16163" s="7"/>
      <c r="G16163" s="7"/>
      <c r="H16163" s="8">
        <v>0.0</v>
      </c>
      <c r="J16163" s="10"/>
    </row>
    <row r="16164">
      <c r="A16164" s="5" t="s">
        <v>16324</v>
      </c>
      <c r="B16164" s="5">
        <v>17.0</v>
      </c>
      <c r="C16164" s="5">
        <v>8.0</v>
      </c>
      <c r="D16164" s="6" t="s">
        <v>16341</v>
      </c>
      <c r="E16164" s="7"/>
      <c r="F16164" s="7"/>
      <c r="G16164" s="7"/>
      <c r="H16164" s="8">
        <v>1.0</v>
      </c>
      <c r="J16164" s="10"/>
    </row>
    <row r="16165">
      <c r="A16165" s="5" t="s">
        <v>16324</v>
      </c>
      <c r="B16165" s="5">
        <v>18.0</v>
      </c>
      <c r="C16165" s="5">
        <v>9.0</v>
      </c>
      <c r="D16165" s="6" t="s">
        <v>16342</v>
      </c>
      <c r="E16165" s="7"/>
      <c r="F16165" s="7"/>
      <c r="G16165" s="7"/>
      <c r="H16165" s="8">
        <v>0.0</v>
      </c>
      <c r="J16165" s="10"/>
    </row>
    <row r="16166">
      <c r="A16166" s="5" t="s">
        <v>16324</v>
      </c>
      <c r="B16166" s="5">
        <v>19.0</v>
      </c>
      <c r="C16166" s="5">
        <v>9.0</v>
      </c>
      <c r="D16166" s="6" t="s">
        <v>16343</v>
      </c>
      <c r="E16166" s="7"/>
      <c r="F16166" s="7"/>
      <c r="G16166" s="7"/>
      <c r="H16166" s="8">
        <v>1.0</v>
      </c>
      <c r="J16166" s="10"/>
    </row>
    <row r="16167">
      <c r="A16167" s="5" t="s">
        <v>16324</v>
      </c>
      <c r="B16167" s="5">
        <v>20.0</v>
      </c>
      <c r="C16167" s="5">
        <v>10.0</v>
      </c>
      <c r="D16167" s="6" t="s">
        <v>16344</v>
      </c>
      <c r="E16167" s="7"/>
      <c r="F16167" s="7"/>
      <c r="G16167" s="7"/>
      <c r="H16167" s="8">
        <v>0.0</v>
      </c>
      <c r="J16167" s="10"/>
    </row>
    <row r="16168">
      <c r="A16168" s="5" t="s">
        <v>16345</v>
      </c>
      <c r="B16168" s="5">
        <v>0.0</v>
      </c>
      <c r="C16168" s="5">
        <v>0.0</v>
      </c>
      <c r="D16168" s="6" t="s">
        <v>1360</v>
      </c>
      <c r="E16168" s="7"/>
      <c r="F16168" s="7"/>
      <c r="G16168" s="7"/>
      <c r="H16168" s="8">
        <v>0.0</v>
      </c>
      <c r="J16168" s="10"/>
    </row>
    <row r="16169">
      <c r="A16169" s="5" t="s">
        <v>16345</v>
      </c>
      <c r="B16169" s="5">
        <v>1.0</v>
      </c>
      <c r="C16169" s="5">
        <v>0.0</v>
      </c>
      <c r="D16169" s="6" t="s">
        <v>403</v>
      </c>
      <c r="E16169" s="7"/>
      <c r="F16169" s="7"/>
      <c r="G16169" s="7"/>
      <c r="H16169" s="8">
        <v>1.0</v>
      </c>
      <c r="J16169" s="10"/>
    </row>
    <row r="16170">
      <c r="A16170" s="5" t="s">
        <v>16345</v>
      </c>
      <c r="B16170" s="5">
        <v>2.0</v>
      </c>
      <c r="C16170" s="5">
        <v>1.0</v>
      </c>
      <c r="D16170" s="6" t="s">
        <v>16346</v>
      </c>
      <c r="E16170" s="7"/>
      <c r="F16170" s="7"/>
      <c r="G16170" s="7"/>
      <c r="H16170" s="8">
        <v>0.0</v>
      </c>
      <c r="J16170" s="10"/>
    </row>
    <row r="16171">
      <c r="A16171" s="5" t="s">
        <v>16345</v>
      </c>
      <c r="B16171" s="5">
        <v>3.0</v>
      </c>
      <c r="C16171" s="5">
        <v>1.0</v>
      </c>
      <c r="D16171" s="6" t="s">
        <v>16347</v>
      </c>
      <c r="E16171" s="7"/>
      <c r="F16171" s="7"/>
      <c r="G16171" s="7"/>
      <c r="H16171" s="8">
        <v>1.0</v>
      </c>
      <c r="J16171" s="10"/>
    </row>
    <row r="16172">
      <c r="A16172" s="5" t="s">
        <v>16345</v>
      </c>
      <c r="B16172" s="5">
        <v>4.0</v>
      </c>
      <c r="C16172" s="5">
        <v>2.0</v>
      </c>
      <c r="D16172" s="6" t="s">
        <v>16348</v>
      </c>
      <c r="E16172" s="7"/>
      <c r="F16172" s="7"/>
      <c r="G16172" s="7"/>
      <c r="H16172" s="8">
        <v>0.0</v>
      </c>
      <c r="J16172" s="10"/>
    </row>
    <row r="16173">
      <c r="A16173" s="5" t="s">
        <v>16345</v>
      </c>
      <c r="B16173" s="5">
        <v>5.0</v>
      </c>
      <c r="C16173" s="5">
        <v>2.0</v>
      </c>
      <c r="D16173" s="6" t="s">
        <v>16349</v>
      </c>
      <c r="E16173" s="7"/>
      <c r="F16173" s="7"/>
      <c r="G16173" s="7"/>
      <c r="H16173" s="8">
        <v>1.0</v>
      </c>
      <c r="J16173" s="10"/>
    </row>
    <row r="16174">
      <c r="A16174" s="5" t="s">
        <v>16345</v>
      </c>
      <c r="B16174" s="5">
        <v>6.0</v>
      </c>
      <c r="C16174" s="5">
        <v>3.0</v>
      </c>
      <c r="D16174" s="6" t="s">
        <v>16350</v>
      </c>
      <c r="E16174" s="7"/>
      <c r="F16174" s="7"/>
      <c r="G16174" s="7"/>
      <c r="H16174" s="8">
        <v>0.0</v>
      </c>
      <c r="J16174" s="10"/>
    </row>
    <row r="16175">
      <c r="A16175" s="5" t="s">
        <v>16345</v>
      </c>
      <c r="B16175" s="5">
        <v>7.0</v>
      </c>
      <c r="C16175" s="5">
        <v>3.0</v>
      </c>
      <c r="D16175" s="6" t="s">
        <v>16351</v>
      </c>
      <c r="E16175" s="7"/>
      <c r="F16175" s="7"/>
      <c r="G16175" s="7"/>
      <c r="H16175" s="8">
        <v>1.0</v>
      </c>
      <c r="J16175" s="10"/>
    </row>
    <row r="16176">
      <c r="A16176" s="5" t="s">
        <v>16345</v>
      </c>
      <c r="B16176" s="5">
        <v>8.0</v>
      </c>
      <c r="C16176" s="5">
        <v>4.0</v>
      </c>
      <c r="D16176" s="6" t="s">
        <v>16352</v>
      </c>
      <c r="E16176" s="7"/>
      <c r="F16176" s="7"/>
      <c r="G16176" s="7"/>
      <c r="H16176" s="8">
        <v>0.0</v>
      </c>
      <c r="J16176" s="10"/>
    </row>
    <row r="16177">
      <c r="A16177" s="5" t="s">
        <v>16345</v>
      </c>
      <c r="B16177" s="5">
        <v>9.0</v>
      </c>
      <c r="C16177" s="5">
        <v>4.0</v>
      </c>
      <c r="D16177" s="6" t="s">
        <v>16353</v>
      </c>
      <c r="E16177" s="7"/>
      <c r="F16177" s="7"/>
      <c r="G16177" s="7"/>
      <c r="H16177" s="8">
        <v>1.0</v>
      </c>
      <c r="J16177" s="10"/>
    </row>
    <row r="16178">
      <c r="A16178" s="5" t="s">
        <v>16345</v>
      </c>
      <c r="B16178" s="5">
        <v>10.0</v>
      </c>
      <c r="C16178" s="5">
        <v>5.0</v>
      </c>
      <c r="D16178" s="6" t="s">
        <v>16354</v>
      </c>
      <c r="E16178" s="7"/>
      <c r="F16178" s="7"/>
      <c r="G16178" s="7"/>
      <c r="H16178" s="8">
        <v>0.0</v>
      </c>
      <c r="J16178" s="10"/>
    </row>
    <row r="16179">
      <c r="A16179" s="5" t="s">
        <v>16345</v>
      </c>
      <c r="B16179" s="5">
        <v>11.0</v>
      </c>
      <c r="C16179" s="5">
        <v>5.0</v>
      </c>
      <c r="D16179" s="6" t="s">
        <v>16355</v>
      </c>
      <c r="E16179" s="7"/>
      <c r="F16179" s="7"/>
      <c r="G16179" s="7"/>
      <c r="H16179" s="8">
        <v>1.0</v>
      </c>
      <c r="J16179" s="10"/>
    </row>
    <row r="16180">
      <c r="A16180" s="5" t="s">
        <v>16345</v>
      </c>
      <c r="B16180" s="5">
        <v>12.0</v>
      </c>
      <c r="C16180" s="5">
        <v>6.0</v>
      </c>
      <c r="D16180" s="6" t="s">
        <v>16356</v>
      </c>
      <c r="E16180" s="7"/>
      <c r="F16180" s="7"/>
      <c r="G16180" s="7"/>
      <c r="H16180" s="8">
        <v>0.0</v>
      </c>
      <c r="J16180" s="10"/>
    </row>
    <row r="16181">
      <c r="A16181" s="5" t="s">
        <v>16345</v>
      </c>
      <c r="B16181" s="5">
        <v>13.0</v>
      </c>
      <c r="C16181" s="5">
        <v>6.0</v>
      </c>
      <c r="D16181" s="6" t="s">
        <v>16357</v>
      </c>
      <c r="E16181" s="7"/>
      <c r="F16181" s="7"/>
      <c r="G16181" s="7"/>
      <c r="H16181" s="8">
        <v>1.0</v>
      </c>
      <c r="J16181" s="10"/>
    </row>
    <row r="16182">
      <c r="A16182" s="5" t="s">
        <v>16345</v>
      </c>
      <c r="B16182" s="5">
        <v>14.0</v>
      </c>
      <c r="C16182" s="5">
        <v>7.0</v>
      </c>
      <c r="D16182" s="6" t="s">
        <v>16358</v>
      </c>
      <c r="E16182" s="7"/>
      <c r="F16182" s="7"/>
      <c r="G16182" s="7"/>
      <c r="H16182" s="8">
        <v>0.0</v>
      </c>
      <c r="J16182" s="10"/>
    </row>
    <row r="16183">
      <c r="A16183" s="5" t="s">
        <v>16345</v>
      </c>
      <c r="B16183" s="5">
        <v>15.0</v>
      </c>
      <c r="C16183" s="5">
        <v>7.0</v>
      </c>
      <c r="D16183" s="6" t="s">
        <v>16359</v>
      </c>
      <c r="E16183" s="7"/>
      <c r="F16183" s="7"/>
      <c r="G16183" s="7"/>
      <c r="H16183" s="8">
        <v>1.0</v>
      </c>
      <c r="J16183" s="10"/>
    </row>
    <row r="16184">
      <c r="A16184" s="5" t="s">
        <v>16345</v>
      </c>
      <c r="B16184" s="5">
        <v>16.0</v>
      </c>
      <c r="C16184" s="5">
        <v>8.0</v>
      </c>
      <c r="D16184" s="6" t="s">
        <v>16360</v>
      </c>
      <c r="E16184" s="7"/>
      <c r="F16184" s="7"/>
      <c r="G16184" s="7"/>
      <c r="H16184" s="8">
        <v>0.0</v>
      </c>
      <c r="J16184" s="10"/>
    </row>
    <row r="16185">
      <c r="A16185" s="5" t="s">
        <v>16345</v>
      </c>
      <c r="B16185" s="5">
        <v>17.0</v>
      </c>
      <c r="C16185" s="5">
        <v>8.0</v>
      </c>
      <c r="D16185" s="6" t="s">
        <v>16361</v>
      </c>
      <c r="E16185" s="7"/>
      <c r="F16185" s="7"/>
      <c r="G16185" s="7"/>
      <c r="H16185" s="8">
        <v>1.0</v>
      </c>
      <c r="J16185" s="10"/>
    </row>
    <row r="16186">
      <c r="A16186" s="5" t="s">
        <v>16345</v>
      </c>
      <c r="B16186" s="5">
        <v>18.0</v>
      </c>
      <c r="C16186" s="5">
        <v>9.0</v>
      </c>
      <c r="D16186" s="6" t="s">
        <v>16362</v>
      </c>
      <c r="E16186" s="7"/>
      <c r="F16186" s="7"/>
      <c r="G16186" s="7"/>
      <c r="H16186" s="8">
        <v>0.0</v>
      </c>
      <c r="J16186" s="10"/>
    </row>
    <row r="16187">
      <c r="A16187" s="5" t="s">
        <v>16345</v>
      </c>
      <c r="B16187" s="5">
        <v>19.0</v>
      </c>
      <c r="C16187" s="5">
        <v>9.0</v>
      </c>
      <c r="D16187" s="6" t="s">
        <v>16363</v>
      </c>
      <c r="E16187" s="7"/>
      <c r="F16187" s="7"/>
      <c r="G16187" s="7"/>
      <c r="H16187" s="8">
        <v>1.0</v>
      </c>
      <c r="J16187" s="10"/>
    </row>
    <row r="16188">
      <c r="A16188" s="5" t="s">
        <v>16345</v>
      </c>
      <c r="B16188" s="5">
        <v>20.0</v>
      </c>
      <c r="C16188" s="5">
        <v>10.0</v>
      </c>
      <c r="D16188" s="6" t="s">
        <v>16364</v>
      </c>
      <c r="E16188" s="7"/>
      <c r="F16188" s="7"/>
      <c r="G16188" s="7"/>
      <c r="H16188" s="8">
        <v>0.0</v>
      </c>
      <c r="J16188" s="10"/>
    </row>
    <row r="16189">
      <c r="A16189" s="5" t="s">
        <v>16365</v>
      </c>
      <c r="B16189" s="5">
        <v>0.0</v>
      </c>
      <c r="C16189" s="5">
        <v>0.0</v>
      </c>
      <c r="D16189" s="6" t="s">
        <v>16366</v>
      </c>
      <c r="E16189" s="7"/>
      <c r="F16189" s="7"/>
      <c r="G16189" s="7"/>
      <c r="H16189" s="8">
        <v>0.0</v>
      </c>
      <c r="J16189" s="10"/>
    </row>
    <row r="16190">
      <c r="A16190" s="5" t="s">
        <v>16365</v>
      </c>
      <c r="B16190" s="5">
        <v>1.0</v>
      </c>
      <c r="C16190" s="5">
        <v>0.0</v>
      </c>
      <c r="D16190" s="6" t="s">
        <v>16367</v>
      </c>
      <c r="E16190" s="7"/>
      <c r="F16190" s="7"/>
      <c r="G16190" s="7"/>
      <c r="H16190" s="8">
        <v>1.0</v>
      </c>
      <c r="J16190" s="10"/>
    </row>
    <row r="16191">
      <c r="A16191" s="5" t="s">
        <v>16365</v>
      </c>
      <c r="B16191" s="5">
        <v>2.0</v>
      </c>
      <c r="C16191" s="5">
        <v>1.0</v>
      </c>
      <c r="D16191" s="6" t="s">
        <v>16368</v>
      </c>
      <c r="E16191" s="7"/>
      <c r="F16191" s="7"/>
      <c r="G16191" s="7"/>
      <c r="H16191" s="8">
        <v>0.0</v>
      </c>
      <c r="J16191" s="10"/>
    </row>
    <row r="16192">
      <c r="A16192" s="5" t="s">
        <v>16365</v>
      </c>
      <c r="B16192" s="5">
        <v>3.0</v>
      </c>
      <c r="C16192" s="5">
        <v>1.0</v>
      </c>
      <c r="D16192" s="6" t="s">
        <v>16369</v>
      </c>
      <c r="E16192" s="7"/>
      <c r="F16192" s="7"/>
      <c r="G16192" s="7"/>
      <c r="H16192" s="8">
        <v>1.0</v>
      </c>
      <c r="J16192" s="10"/>
    </row>
    <row r="16193">
      <c r="A16193" s="5" t="s">
        <v>16365</v>
      </c>
      <c r="B16193" s="5">
        <v>4.0</v>
      </c>
      <c r="C16193" s="5">
        <v>2.0</v>
      </c>
      <c r="D16193" s="6" t="s">
        <v>16370</v>
      </c>
      <c r="E16193" s="7"/>
      <c r="F16193" s="7"/>
      <c r="G16193" s="7"/>
      <c r="H16193" s="8">
        <v>0.0</v>
      </c>
      <c r="J16193" s="10"/>
    </row>
    <row r="16194">
      <c r="A16194" s="5" t="s">
        <v>16365</v>
      </c>
      <c r="B16194" s="5">
        <v>5.0</v>
      </c>
      <c r="C16194" s="5">
        <v>2.0</v>
      </c>
      <c r="D16194" s="6" t="s">
        <v>16371</v>
      </c>
      <c r="E16194" s="7"/>
      <c r="F16194" s="7"/>
      <c r="G16194" s="7"/>
      <c r="H16194" s="8">
        <v>1.0</v>
      </c>
      <c r="J16194" s="10"/>
    </row>
    <row r="16195">
      <c r="A16195" s="5" t="s">
        <v>16365</v>
      </c>
      <c r="B16195" s="5">
        <v>6.0</v>
      </c>
      <c r="C16195" s="5">
        <v>3.0</v>
      </c>
      <c r="D16195" s="6" t="s">
        <v>16372</v>
      </c>
      <c r="E16195" s="7"/>
      <c r="F16195" s="7"/>
      <c r="G16195" s="7"/>
      <c r="H16195" s="8">
        <v>0.0</v>
      </c>
      <c r="J16195" s="10"/>
    </row>
    <row r="16196">
      <c r="A16196" s="5" t="s">
        <v>16365</v>
      </c>
      <c r="B16196" s="5">
        <v>7.0</v>
      </c>
      <c r="C16196" s="5">
        <v>3.0</v>
      </c>
      <c r="D16196" s="6" t="s">
        <v>16373</v>
      </c>
      <c r="E16196" s="7"/>
      <c r="F16196" s="7"/>
      <c r="G16196" s="7"/>
      <c r="H16196" s="8">
        <v>1.0</v>
      </c>
      <c r="J16196" s="10"/>
    </row>
    <row r="16197">
      <c r="A16197" s="5" t="s">
        <v>16365</v>
      </c>
      <c r="B16197" s="5">
        <v>8.0</v>
      </c>
      <c r="C16197" s="5">
        <v>4.0</v>
      </c>
      <c r="D16197" s="6" t="s">
        <v>16374</v>
      </c>
      <c r="E16197" s="7"/>
      <c r="F16197" s="7"/>
      <c r="G16197" s="7"/>
      <c r="H16197" s="8">
        <v>0.0</v>
      </c>
      <c r="J16197" s="10"/>
    </row>
    <row r="16198">
      <c r="A16198" s="5" t="s">
        <v>16365</v>
      </c>
      <c r="B16198" s="5">
        <v>9.0</v>
      </c>
      <c r="C16198" s="5">
        <v>4.0</v>
      </c>
      <c r="D16198" s="6" t="s">
        <v>16375</v>
      </c>
      <c r="E16198" s="7"/>
      <c r="F16198" s="7"/>
      <c r="G16198" s="7"/>
      <c r="H16198" s="8">
        <v>1.0</v>
      </c>
      <c r="J16198" s="10"/>
    </row>
    <row r="16199">
      <c r="A16199" s="5" t="s">
        <v>16365</v>
      </c>
      <c r="B16199" s="5">
        <v>10.0</v>
      </c>
      <c r="C16199" s="5">
        <v>5.0</v>
      </c>
      <c r="D16199" s="6" t="s">
        <v>16376</v>
      </c>
      <c r="E16199" s="7"/>
      <c r="F16199" s="7"/>
      <c r="G16199" s="7"/>
      <c r="H16199" s="8">
        <v>0.0</v>
      </c>
      <c r="J16199" s="10"/>
    </row>
    <row r="16200">
      <c r="A16200" s="5" t="s">
        <v>16365</v>
      </c>
      <c r="B16200" s="5">
        <v>11.0</v>
      </c>
      <c r="C16200" s="5">
        <v>5.0</v>
      </c>
      <c r="D16200" s="6" t="s">
        <v>16377</v>
      </c>
      <c r="E16200" s="7"/>
      <c r="F16200" s="7"/>
      <c r="G16200" s="7"/>
      <c r="H16200" s="8">
        <v>1.0</v>
      </c>
      <c r="J16200" s="10"/>
    </row>
    <row r="16201">
      <c r="A16201" s="5" t="s">
        <v>16365</v>
      </c>
      <c r="B16201" s="5">
        <v>12.0</v>
      </c>
      <c r="C16201" s="5">
        <v>6.0</v>
      </c>
      <c r="D16201" s="6" t="s">
        <v>16378</v>
      </c>
      <c r="E16201" s="7"/>
      <c r="F16201" s="7"/>
      <c r="G16201" s="7"/>
      <c r="H16201" s="8">
        <v>0.0</v>
      </c>
      <c r="J16201" s="10"/>
    </row>
    <row r="16202">
      <c r="A16202" s="5" t="s">
        <v>16365</v>
      </c>
      <c r="B16202" s="5">
        <v>13.0</v>
      </c>
      <c r="C16202" s="5">
        <v>6.0</v>
      </c>
      <c r="D16202" s="6" t="s">
        <v>16379</v>
      </c>
      <c r="E16202" s="7"/>
      <c r="F16202" s="7"/>
      <c r="G16202" s="7"/>
      <c r="H16202" s="8">
        <v>1.0</v>
      </c>
      <c r="J16202" s="10"/>
    </row>
    <row r="16203">
      <c r="A16203" s="5" t="s">
        <v>16365</v>
      </c>
      <c r="B16203" s="5">
        <v>14.0</v>
      </c>
      <c r="C16203" s="5">
        <v>7.0</v>
      </c>
      <c r="D16203" s="6" t="s">
        <v>16380</v>
      </c>
      <c r="E16203" s="7"/>
      <c r="F16203" s="7"/>
      <c r="G16203" s="7"/>
      <c r="H16203" s="8">
        <v>0.0</v>
      </c>
      <c r="J16203" s="10"/>
    </row>
    <row r="16204">
      <c r="A16204" s="5" t="s">
        <v>16365</v>
      </c>
      <c r="B16204" s="5">
        <v>15.0</v>
      </c>
      <c r="C16204" s="5">
        <v>7.0</v>
      </c>
      <c r="D16204" s="6" t="s">
        <v>16381</v>
      </c>
      <c r="E16204" s="7"/>
      <c r="F16204" s="7"/>
      <c r="G16204" s="7"/>
      <c r="H16204" s="8">
        <v>1.0</v>
      </c>
      <c r="J16204" s="10"/>
    </row>
    <row r="16205">
      <c r="A16205" s="5" t="s">
        <v>16365</v>
      </c>
      <c r="B16205" s="5">
        <v>16.0</v>
      </c>
      <c r="C16205" s="5">
        <v>8.0</v>
      </c>
      <c r="D16205" s="6" t="s">
        <v>16382</v>
      </c>
      <c r="E16205" s="7"/>
      <c r="F16205" s="7"/>
      <c r="G16205" s="7"/>
      <c r="H16205" s="8">
        <v>0.0</v>
      </c>
      <c r="J16205" s="10"/>
    </row>
    <row r="16206">
      <c r="A16206" s="5" t="s">
        <v>16365</v>
      </c>
      <c r="B16206" s="5">
        <v>17.0</v>
      </c>
      <c r="C16206" s="5">
        <v>8.0</v>
      </c>
      <c r="D16206" s="6" t="s">
        <v>16383</v>
      </c>
      <c r="E16206" s="7"/>
      <c r="F16206" s="7"/>
      <c r="G16206" s="7"/>
      <c r="H16206" s="8">
        <v>1.0</v>
      </c>
      <c r="J16206" s="10"/>
    </row>
    <row r="16207">
      <c r="A16207" s="5" t="s">
        <v>16365</v>
      </c>
      <c r="B16207" s="5">
        <v>18.0</v>
      </c>
      <c r="C16207" s="5">
        <v>9.0</v>
      </c>
      <c r="D16207" s="6" t="s">
        <v>16384</v>
      </c>
      <c r="E16207" s="7"/>
      <c r="F16207" s="7"/>
      <c r="G16207" s="7"/>
      <c r="H16207" s="8">
        <v>0.0</v>
      </c>
      <c r="J16207" s="10"/>
    </row>
    <row r="16208">
      <c r="A16208" s="5" t="s">
        <v>16365</v>
      </c>
      <c r="B16208" s="5">
        <v>19.0</v>
      </c>
      <c r="C16208" s="5">
        <v>9.0</v>
      </c>
      <c r="D16208" s="6" t="s">
        <v>16385</v>
      </c>
      <c r="E16208" s="7"/>
      <c r="F16208" s="7"/>
      <c r="G16208" s="7"/>
      <c r="H16208" s="8">
        <v>1.0</v>
      </c>
      <c r="J16208" s="10"/>
    </row>
    <row r="16209">
      <c r="A16209" s="5" t="s">
        <v>16365</v>
      </c>
      <c r="B16209" s="5">
        <v>20.0</v>
      </c>
      <c r="C16209" s="5">
        <v>10.0</v>
      </c>
      <c r="D16209" s="6" t="s">
        <v>12012</v>
      </c>
      <c r="E16209" s="7"/>
      <c r="F16209" s="7"/>
      <c r="G16209" s="7"/>
      <c r="H16209" s="8">
        <v>0.0</v>
      </c>
      <c r="J16209" s="10"/>
    </row>
    <row r="16210">
      <c r="A16210" s="5" t="s">
        <v>16386</v>
      </c>
      <c r="B16210" s="5">
        <v>0.0</v>
      </c>
      <c r="C16210" s="5">
        <v>0.0</v>
      </c>
      <c r="D16210" s="6" t="s">
        <v>337</v>
      </c>
      <c r="E16210" s="7"/>
      <c r="F16210" s="7"/>
      <c r="G16210" s="7"/>
      <c r="H16210" s="8">
        <v>0.0</v>
      </c>
      <c r="J16210" s="10"/>
    </row>
    <row r="16211">
      <c r="A16211" s="5" t="s">
        <v>16386</v>
      </c>
      <c r="B16211" s="5">
        <v>1.0</v>
      </c>
      <c r="C16211" s="5">
        <v>0.0</v>
      </c>
      <c r="D16211" s="6" t="s">
        <v>1360</v>
      </c>
      <c r="E16211" s="7"/>
      <c r="F16211" s="7"/>
      <c r="G16211" s="7"/>
      <c r="H16211" s="8">
        <v>1.0</v>
      </c>
      <c r="J16211" s="10"/>
    </row>
    <row r="16212">
      <c r="A16212" s="5" t="s">
        <v>16386</v>
      </c>
      <c r="B16212" s="5">
        <v>2.0</v>
      </c>
      <c r="C16212" s="5">
        <v>1.0</v>
      </c>
      <c r="D16212" s="6" t="s">
        <v>16387</v>
      </c>
      <c r="E16212" s="7"/>
      <c r="F16212" s="7"/>
      <c r="G16212" s="7"/>
      <c r="H16212" s="8">
        <v>0.0</v>
      </c>
      <c r="J16212" s="10"/>
    </row>
    <row r="16213">
      <c r="A16213" s="5" t="s">
        <v>16386</v>
      </c>
      <c r="B16213" s="5">
        <v>3.0</v>
      </c>
      <c r="C16213" s="5">
        <v>1.0</v>
      </c>
      <c r="D16213" s="6" t="s">
        <v>16388</v>
      </c>
      <c r="E16213" s="7"/>
      <c r="F16213" s="7"/>
      <c r="G16213" s="7"/>
      <c r="H16213" s="8">
        <v>1.0</v>
      </c>
      <c r="J16213" s="10"/>
    </row>
    <row r="16214">
      <c r="A16214" s="5" t="s">
        <v>16386</v>
      </c>
      <c r="B16214" s="5">
        <v>4.0</v>
      </c>
      <c r="C16214" s="5">
        <v>2.0</v>
      </c>
      <c r="D16214" s="6" t="s">
        <v>16389</v>
      </c>
      <c r="E16214" s="7"/>
      <c r="F16214" s="7"/>
      <c r="G16214" s="7"/>
      <c r="H16214" s="8">
        <v>0.0</v>
      </c>
      <c r="J16214" s="10"/>
    </row>
    <row r="16215">
      <c r="A16215" s="5" t="s">
        <v>16386</v>
      </c>
      <c r="B16215" s="5">
        <v>5.0</v>
      </c>
      <c r="C16215" s="5">
        <v>2.0</v>
      </c>
      <c r="D16215" s="6" t="s">
        <v>16390</v>
      </c>
      <c r="E16215" s="7"/>
      <c r="F16215" s="7"/>
      <c r="G16215" s="7"/>
      <c r="H16215" s="8">
        <v>1.0</v>
      </c>
      <c r="J16215" s="10"/>
    </row>
    <row r="16216">
      <c r="A16216" s="5" t="s">
        <v>16386</v>
      </c>
      <c r="B16216" s="5">
        <v>6.0</v>
      </c>
      <c r="C16216" s="5">
        <v>3.0</v>
      </c>
      <c r="D16216" s="6" t="s">
        <v>16391</v>
      </c>
      <c r="E16216" s="7"/>
      <c r="F16216" s="7"/>
      <c r="G16216" s="7"/>
      <c r="H16216" s="8">
        <v>0.0</v>
      </c>
      <c r="J16216" s="10"/>
    </row>
    <row r="16217">
      <c r="A16217" s="5" t="s">
        <v>16386</v>
      </c>
      <c r="B16217" s="5">
        <v>7.0</v>
      </c>
      <c r="C16217" s="5">
        <v>3.0</v>
      </c>
      <c r="D16217" s="6" t="s">
        <v>16392</v>
      </c>
      <c r="E16217" s="7"/>
      <c r="F16217" s="7"/>
      <c r="G16217" s="7"/>
      <c r="H16217" s="8">
        <v>1.0</v>
      </c>
      <c r="J16217" s="10"/>
    </row>
    <row r="16218">
      <c r="A16218" s="5" t="s">
        <v>16386</v>
      </c>
      <c r="B16218" s="5">
        <v>8.0</v>
      </c>
      <c r="C16218" s="5">
        <v>4.0</v>
      </c>
      <c r="D16218" s="6" t="s">
        <v>16393</v>
      </c>
      <c r="E16218" s="7"/>
      <c r="F16218" s="7"/>
      <c r="G16218" s="7"/>
      <c r="H16218" s="8">
        <v>0.0</v>
      </c>
      <c r="J16218" s="10"/>
    </row>
    <row r="16219">
      <c r="A16219" s="5" t="s">
        <v>16386</v>
      </c>
      <c r="B16219" s="5">
        <v>9.0</v>
      </c>
      <c r="C16219" s="5">
        <v>4.0</v>
      </c>
      <c r="D16219" s="6" t="s">
        <v>16394</v>
      </c>
      <c r="E16219" s="7"/>
      <c r="F16219" s="7"/>
      <c r="G16219" s="7"/>
      <c r="H16219" s="8">
        <v>1.0</v>
      </c>
      <c r="J16219" s="10"/>
    </row>
    <row r="16220">
      <c r="A16220" s="5" t="s">
        <v>16386</v>
      </c>
      <c r="B16220" s="5">
        <v>10.0</v>
      </c>
      <c r="C16220" s="5">
        <v>5.0</v>
      </c>
      <c r="D16220" s="6" t="s">
        <v>16395</v>
      </c>
      <c r="E16220" s="7"/>
      <c r="F16220" s="7"/>
      <c r="G16220" s="7"/>
      <c r="H16220" s="8">
        <v>0.0</v>
      </c>
      <c r="J16220" s="10"/>
    </row>
    <row r="16221">
      <c r="A16221" s="5" t="s">
        <v>16386</v>
      </c>
      <c r="B16221" s="5">
        <v>11.0</v>
      </c>
      <c r="C16221" s="5">
        <v>5.0</v>
      </c>
      <c r="D16221" s="6" t="s">
        <v>16396</v>
      </c>
      <c r="E16221" s="7"/>
      <c r="F16221" s="7"/>
      <c r="G16221" s="7"/>
      <c r="H16221" s="8">
        <v>1.0</v>
      </c>
      <c r="J16221" s="10"/>
    </row>
    <row r="16222">
      <c r="A16222" s="5" t="s">
        <v>16386</v>
      </c>
      <c r="B16222" s="5">
        <v>12.0</v>
      </c>
      <c r="C16222" s="5">
        <v>6.0</v>
      </c>
      <c r="D16222" s="6" t="s">
        <v>16397</v>
      </c>
      <c r="E16222" s="7"/>
      <c r="F16222" s="7"/>
      <c r="G16222" s="7"/>
      <c r="H16222" s="8">
        <v>0.0</v>
      </c>
      <c r="J16222" s="10"/>
    </row>
    <row r="16223">
      <c r="A16223" s="5" t="s">
        <v>16386</v>
      </c>
      <c r="B16223" s="5">
        <v>13.0</v>
      </c>
      <c r="C16223" s="5">
        <v>6.0</v>
      </c>
      <c r="D16223" s="6" t="s">
        <v>16398</v>
      </c>
      <c r="E16223" s="7"/>
      <c r="F16223" s="7"/>
      <c r="G16223" s="7"/>
      <c r="H16223" s="8">
        <v>1.0</v>
      </c>
      <c r="J16223" s="10"/>
    </row>
    <row r="16224">
      <c r="A16224" s="5" t="s">
        <v>16386</v>
      </c>
      <c r="B16224" s="5">
        <v>14.0</v>
      </c>
      <c r="C16224" s="5">
        <v>7.0</v>
      </c>
      <c r="D16224" s="6" t="s">
        <v>16399</v>
      </c>
      <c r="E16224" s="7"/>
      <c r="F16224" s="7"/>
      <c r="G16224" s="7"/>
      <c r="H16224" s="8">
        <v>0.0</v>
      </c>
      <c r="J16224" s="10"/>
    </row>
    <row r="16225">
      <c r="A16225" s="5" t="s">
        <v>16386</v>
      </c>
      <c r="B16225" s="5">
        <v>15.0</v>
      </c>
      <c r="C16225" s="5">
        <v>7.0</v>
      </c>
      <c r="D16225" s="6" t="s">
        <v>16400</v>
      </c>
      <c r="E16225" s="7"/>
      <c r="F16225" s="7"/>
      <c r="G16225" s="7"/>
      <c r="H16225" s="8">
        <v>1.0</v>
      </c>
      <c r="J16225" s="10"/>
    </row>
    <row r="16226">
      <c r="A16226" s="5" t="s">
        <v>16386</v>
      </c>
      <c r="B16226" s="5">
        <v>16.0</v>
      </c>
      <c r="C16226" s="5">
        <v>8.0</v>
      </c>
      <c r="D16226" s="6" t="s">
        <v>16401</v>
      </c>
      <c r="E16226" s="7"/>
      <c r="F16226" s="7"/>
      <c r="G16226" s="7"/>
      <c r="H16226" s="8">
        <v>0.0</v>
      </c>
      <c r="J16226" s="10"/>
    </row>
    <row r="16227">
      <c r="A16227" s="5" t="s">
        <v>16386</v>
      </c>
      <c r="B16227" s="5">
        <v>17.0</v>
      </c>
      <c r="C16227" s="5">
        <v>8.0</v>
      </c>
      <c r="D16227" s="6" t="s">
        <v>16402</v>
      </c>
      <c r="E16227" s="7"/>
      <c r="F16227" s="7"/>
      <c r="G16227" s="7"/>
      <c r="H16227" s="8">
        <v>1.0</v>
      </c>
      <c r="J16227" s="10"/>
    </row>
    <row r="16228">
      <c r="A16228" s="5" t="s">
        <v>16386</v>
      </c>
      <c r="B16228" s="5">
        <v>18.0</v>
      </c>
      <c r="C16228" s="5">
        <v>9.0</v>
      </c>
      <c r="D16228" s="6" t="s">
        <v>16403</v>
      </c>
      <c r="E16228" s="7"/>
      <c r="F16228" s="7"/>
      <c r="G16228" s="7"/>
      <c r="H16228" s="8">
        <v>0.0</v>
      </c>
      <c r="J16228" s="10"/>
    </row>
    <row r="16229">
      <c r="A16229" s="5" t="s">
        <v>16386</v>
      </c>
      <c r="B16229" s="5">
        <v>19.0</v>
      </c>
      <c r="C16229" s="5">
        <v>9.0</v>
      </c>
      <c r="D16229" s="6" t="s">
        <v>16404</v>
      </c>
      <c r="E16229" s="7"/>
      <c r="F16229" s="7"/>
      <c r="G16229" s="7"/>
      <c r="H16229" s="8">
        <v>1.0</v>
      </c>
      <c r="J16229" s="10"/>
    </row>
    <row r="16230">
      <c r="A16230" s="5" t="s">
        <v>16405</v>
      </c>
      <c r="B16230" s="5">
        <v>0.0</v>
      </c>
      <c r="C16230" s="5">
        <v>0.0</v>
      </c>
      <c r="D16230" s="6" t="s">
        <v>16406</v>
      </c>
      <c r="E16230" s="7"/>
      <c r="F16230" s="7"/>
      <c r="G16230" s="7"/>
      <c r="H16230" s="8">
        <v>0.0</v>
      </c>
      <c r="J16230" s="10"/>
    </row>
    <row r="16231">
      <c r="A16231" s="5" t="s">
        <v>16405</v>
      </c>
      <c r="B16231" s="5">
        <v>1.0</v>
      </c>
      <c r="C16231" s="5">
        <v>0.0</v>
      </c>
      <c r="D16231" s="6" t="s">
        <v>16407</v>
      </c>
      <c r="E16231" s="7"/>
      <c r="F16231" s="7"/>
      <c r="G16231" s="7"/>
      <c r="H16231" s="8">
        <v>1.0</v>
      </c>
      <c r="J16231" s="10"/>
    </row>
    <row r="16232">
      <c r="A16232" s="5" t="s">
        <v>16405</v>
      </c>
      <c r="B16232" s="5">
        <v>2.0</v>
      </c>
      <c r="C16232" s="5">
        <v>1.0</v>
      </c>
      <c r="D16232" s="6" t="s">
        <v>16408</v>
      </c>
      <c r="E16232" s="7"/>
      <c r="F16232" s="7"/>
      <c r="G16232" s="7"/>
      <c r="H16232" s="8">
        <v>0.0</v>
      </c>
      <c r="J16232" s="10"/>
    </row>
    <row r="16233">
      <c r="A16233" s="5" t="s">
        <v>16405</v>
      </c>
      <c r="B16233" s="5">
        <v>3.0</v>
      </c>
      <c r="C16233" s="5">
        <v>1.0</v>
      </c>
      <c r="D16233" s="6" t="s">
        <v>16409</v>
      </c>
      <c r="E16233" s="7"/>
      <c r="F16233" s="7"/>
      <c r="G16233" s="7"/>
      <c r="H16233" s="8">
        <v>1.0</v>
      </c>
      <c r="J16233" s="10"/>
    </row>
    <row r="16234">
      <c r="A16234" s="5" t="s">
        <v>16405</v>
      </c>
      <c r="B16234" s="5">
        <v>4.0</v>
      </c>
      <c r="C16234" s="5">
        <v>2.0</v>
      </c>
      <c r="D16234" s="6" t="s">
        <v>16410</v>
      </c>
      <c r="E16234" s="7"/>
      <c r="F16234" s="7"/>
      <c r="G16234" s="7"/>
      <c r="H16234" s="8">
        <v>0.0</v>
      </c>
      <c r="J16234" s="10"/>
    </row>
    <row r="16235">
      <c r="A16235" s="5" t="s">
        <v>16405</v>
      </c>
      <c r="B16235" s="5">
        <v>5.0</v>
      </c>
      <c r="C16235" s="5">
        <v>2.0</v>
      </c>
      <c r="D16235" s="6" t="s">
        <v>16411</v>
      </c>
      <c r="E16235" s="7"/>
      <c r="F16235" s="7"/>
      <c r="G16235" s="7"/>
      <c r="H16235" s="8">
        <v>1.0</v>
      </c>
      <c r="J16235" s="10"/>
    </row>
    <row r="16236">
      <c r="A16236" s="5" t="s">
        <v>16405</v>
      </c>
      <c r="B16236" s="5">
        <v>6.0</v>
      </c>
      <c r="C16236" s="5">
        <v>3.0</v>
      </c>
      <c r="D16236" s="6" t="s">
        <v>16412</v>
      </c>
      <c r="E16236" s="7"/>
      <c r="F16236" s="7"/>
      <c r="G16236" s="7"/>
      <c r="H16236" s="8">
        <v>0.0</v>
      </c>
      <c r="J16236" s="10"/>
    </row>
    <row r="16237">
      <c r="A16237" s="5" t="s">
        <v>16405</v>
      </c>
      <c r="B16237" s="5">
        <v>7.0</v>
      </c>
      <c r="C16237" s="5">
        <v>3.0</v>
      </c>
      <c r="D16237" s="6" t="s">
        <v>16413</v>
      </c>
      <c r="E16237" s="7"/>
      <c r="F16237" s="7"/>
      <c r="G16237" s="7"/>
      <c r="H16237" s="8">
        <v>1.0</v>
      </c>
      <c r="J16237" s="10"/>
    </row>
    <row r="16238">
      <c r="A16238" s="5" t="s">
        <v>16405</v>
      </c>
      <c r="B16238" s="5">
        <v>8.0</v>
      </c>
      <c r="C16238" s="5">
        <v>4.0</v>
      </c>
      <c r="D16238" s="6" t="s">
        <v>16414</v>
      </c>
      <c r="E16238" s="7"/>
      <c r="F16238" s="7"/>
      <c r="G16238" s="7"/>
      <c r="H16238" s="8">
        <v>0.0</v>
      </c>
      <c r="J16238" s="10"/>
    </row>
    <row r="16239">
      <c r="A16239" s="5" t="s">
        <v>16405</v>
      </c>
      <c r="B16239" s="5">
        <v>9.0</v>
      </c>
      <c r="C16239" s="5">
        <v>4.0</v>
      </c>
      <c r="D16239" s="6" t="s">
        <v>16415</v>
      </c>
      <c r="E16239" s="7"/>
      <c r="F16239" s="7"/>
      <c r="G16239" s="7"/>
      <c r="H16239" s="8">
        <v>1.0</v>
      </c>
      <c r="J16239" s="10"/>
    </row>
    <row r="16240">
      <c r="A16240" s="5" t="s">
        <v>16405</v>
      </c>
      <c r="B16240" s="5">
        <v>10.0</v>
      </c>
      <c r="C16240" s="5">
        <v>5.0</v>
      </c>
      <c r="D16240" s="6" t="s">
        <v>16416</v>
      </c>
      <c r="E16240" s="7"/>
      <c r="F16240" s="7"/>
      <c r="G16240" s="7"/>
      <c r="H16240" s="8">
        <v>0.0</v>
      </c>
      <c r="J16240" s="10"/>
    </row>
    <row r="16241">
      <c r="A16241" s="5" t="s">
        <v>16405</v>
      </c>
      <c r="B16241" s="5">
        <v>11.0</v>
      </c>
      <c r="C16241" s="5">
        <v>5.0</v>
      </c>
      <c r="D16241" s="6" t="s">
        <v>16417</v>
      </c>
      <c r="E16241" s="7"/>
      <c r="F16241" s="7"/>
      <c r="G16241" s="7"/>
      <c r="H16241" s="8">
        <v>1.0</v>
      </c>
      <c r="J16241" s="10"/>
    </row>
    <row r="16242">
      <c r="A16242" s="5" t="s">
        <v>16405</v>
      </c>
      <c r="B16242" s="5">
        <v>12.0</v>
      </c>
      <c r="C16242" s="5">
        <v>6.0</v>
      </c>
      <c r="D16242" s="6" t="s">
        <v>16418</v>
      </c>
      <c r="E16242" s="7"/>
      <c r="F16242" s="7"/>
      <c r="G16242" s="7"/>
      <c r="H16242" s="8">
        <v>0.0</v>
      </c>
      <c r="J16242" s="10"/>
    </row>
    <row r="16243">
      <c r="A16243" s="5" t="s">
        <v>16405</v>
      </c>
      <c r="B16243" s="5">
        <v>13.0</v>
      </c>
      <c r="C16243" s="5">
        <v>6.0</v>
      </c>
      <c r="D16243" s="6" t="s">
        <v>16419</v>
      </c>
      <c r="E16243" s="7"/>
      <c r="F16243" s="7"/>
      <c r="G16243" s="7"/>
      <c r="H16243" s="8">
        <v>1.0</v>
      </c>
      <c r="J16243" s="10"/>
    </row>
    <row r="16244">
      <c r="A16244" s="5" t="s">
        <v>16405</v>
      </c>
      <c r="B16244" s="5">
        <v>14.0</v>
      </c>
      <c r="C16244" s="5">
        <v>7.0</v>
      </c>
      <c r="D16244" s="6" t="s">
        <v>16420</v>
      </c>
      <c r="E16244" s="7"/>
      <c r="F16244" s="7"/>
      <c r="G16244" s="7"/>
      <c r="H16244" s="8">
        <v>0.0</v>
      </c>
      <c r="J16244" s="10"/>
    </row>
    <row r="16245">
      <c r="A16245" s="5" t="s">
        <v>16405</v>
      </c>
      <c r="B16245" s="5">
        <v>15.0</v>
      </c>
      <c r="C16245" s="5">
        <v>7.0</v>
      </c>
      <c r="D16245" s="6" t="s">
        <v>16421</v>
      </c>
      <c r="E16245" s="7"/>
      <c r="F16245" s="7"/>
      <c r="G16245" s="7"/>
      <c r="H16245" s="8">
        <v>1.0</v>
      </c>
      <c r="J16245" s="10"/>
    </row>
    <row r="16246">
      <c r="A16246" s="5" t="s">
        <v>16405</v>
      </c>
      <c r="B16246" s="5">
        <v>16.0</v>
      </c>
      <c r="C16246" s="5">
        <v>8.0</v>
      </c>
      <c r="D16246" s="6" t="s">
        <v>16422</v>
      </c>
      <c r="E16246" s="7"/>
      <c r="F16246" s="7"/>
      <c r="G16246" s="7"/>
      <c r="H16246" s="8">
        <v>0.0</v>
      </c>
      <c r="J16246" s="10"/>
    </row>
    <row r="16247">
      <c r="A16247" s="5" t="s">
        <v>16405</v>
      </c>
      <c r="B16247" s="5">
        <v>17.0</v>
      </c>
      <c r="C16247" s="5">
        <v>8.0</v>
      </c>
      <c r="D16247" s="6" t="s">
        <v>16423</v>
      </c>
      <c r="E16247" s="7"/>
      <c r="F16247" s="7"/>
      <c r="G16247" s="7"/>
      <c r="H16247" s="8">
        <v>1.0</v>
      </c>
      <c r="J16247" s="10"/>
    </row>
    <row r="16248">
      <c r="A16248" s="5" t="s">
        <v>16405</v>
      </c>
      <c r="B16248" s="5">
        <v>18.0</v>
      </c>
      <c r="C16248" s="5">
        <v>9.0</v>
      </c>
      <c r="D16248" s="6" t="s">
        <v>12012</v>
      </c>
      <c r="E16248" s="7"/>
      <c r="F16248" s="7"/>
      <c r="G16248" s="7"/>
      <c r="H16248" s="8">
        <v>0.0</v>
      </c>
      <c r="J16248" s="10"/>
    </row>
    <row r="16249">
      <c r="A16249" s="5" t="s">
        <v>16405</v>
      </c>
      <c r="B16249" s="5">
        <v>19.0</v>
      </c>
      <c r="C16249" s="5">
        <v>9.0</v>
      </c>
      <c r="D16249" s="6" t="s">
        <v>16424</v>
      </c>
      <c r="E16249" s="7"/>
      <c r="F16249" s="7"/>
      <c r="G16249" s="7"/>
      <c r="H16249" s="8">
        <v>1.0</v>
      </c>
      <c r="J16249" s="10"/>
    </row>
    <row r="16250">
      <c r="A16250" s="5" t="s">
        <v>16425</v>
      </c>
      <c r="B16250" s="5">
        <v>0.0</v>
      </c>
      <c r="C16250" s="5">
        <v>0.0</v>
      </c>
      <c r="D16250" s="6" t="s">
        <v>55</v>
      </c>
      <c r="E16250" s="7"/>
      <c r="F16250" s="7"/>
      <c r="G16250" s="7"/>
      <c r="H16250" s="8">
        <v>0.0</v>
      </c>
      <c r="J16250" s="10"/>
    </row>
    <row r="16251">
      <c r="A16251" s="5" t="s">
        <v>16425</v>
      </c>
      <c r="B16251" s="5">
        <v>1.0</v>
      </c>
      <c r="C16251" s="5">
        <v>0.0</v>
      </c>
      <c r="D16251" s="6" t="s">
        <v>16426</v>
      </c>
      <c r="E16251" s="7"/>
      <c r="F16251" s="7"/>
      <c r="G16251" s="7"/>
      <c r="H16251" s="8">
        <v>1.0</v>
      </c>
      <c r="J16251" s="10"/>
    </row>
    <row r="16252">
      <c r="A16252" s="5" t="s">
        <v>16425</v>
      </c>
      <c r="B16252" s="5">
        <v>2.0</v>
      </c>
      <c r="C16252" s="5">
        <v>1.0</v>
      </c>
      <c r="D16252" s="6" t="s">
        <v>16427</v>
      </c>
      <c r="E16252" s="7"/>
      <c r="F16252" s="7"/>
      <c r="G16252" s="7"/>
      <c r="H16252" s="8">
        <v>0.0</v>
      </c>
      <c r="J16252" s="10"/>
    </row>
    <row r="16253">
      <c r="A16253" s="5" t="s">
        <v>16425</v>
      </c>
      <c r="B16253" s="5">
        <v>3.0</v>
      </c>
      <c r="C16253" s="5">
        <v>1.0</v>
      </c>
      <c r="D16253" s="6" t="s">
        <v>16428</v>
      </c>
      <c r="E16253" s="7"/>
      <c r="F16253" s="7"/>
      <c r="G16253" s="7"/>
      <c r="H16253" s="8">
        <v>1.0</v>
      </c>
      <c r="J16253" s="10"/>
    </row>
    <row r="16254">
      <c r="A16254" s="5" t="s">
        <v>16425</v>
      </c>
      <c r="B16254" s="5">
        <v>4.0</v>
      </c>
      <c r="C16254" s="5">
        <v>2.0</v>
      </c>
      <c r="D16254" s="6" t="s">
        <v>16429</v>
      </c>
      <c r="E16254" s="7"/>
      <c r="F16254" s="7"/>
      <c r="G16254" s="7"/>
      <c r="H16254" s="8">
        <v>0.0</v>
      </c>
      <c r="J16254" s="10"/>
    </row>
    <row r="16255">
      <c r="A16255" s="5" t="s">
        <v>16425</v>
      </c>
      <c r="B16255" s="5">
        <v>5.0</v>
      </c>
      <c r="C16255" s="5">
        <v>2.0</v>
      </c>
      <c r="D16255" s="6" t="s">
        <v>16430</v>
      </c>
      <c r="E16255" s="7"/>
      <c r="F16255" s="7"/>
      <c r="G16255" s="7"/>
      <c r="H16255" s="8">
        <v>1.0</v>
      </c>
      <c r="J16255" s="10"/>
    </row>
    <row r="16256">
      <c r="A16256" s="5" t="s">
        <v>16425</v>
      </c>
      <c r="B16256" s="5">
        <v>6.0</v>
      </c>
      <c r="C16256" s="5">
        <v>3.0</v>
      </c>
      <c r="D16256" s="6" t="s">
        <v>16431</v>
      </c>
      <c r="E16256" s="7"/>
      <c r="F16256" s="7"/>
      <c r="G16256" s="7"/>
      <c r="H16256" s="8">
        <v>0.0</v>
      </c>
      <c r="J16256" s="10"/>
    </row>
    <row r="16257">
      <c r="A16257" s="5" t="s">
        <v>16425</v>
      </c>
      <c r="B16257" s="5">
        <v>7.0</v>
      </c>
      <c r="C16257" s="5">
        <v>3.0</v>
      </c>
      <c r="D16257" s="6" t="s">
        <v>16432</v>
      </c>
      <c r="E16257" s="7"/>
      <c r="F16257" s="7"/>
      <c r="G16257" s="7"/>
      <c r="H16257" s="8">
        <v>1.0</v>
      </c>
      <c r="J16257" s="10"/>
    </row>
    <row r="16258">
      <c r="A16258" s="5" t="s">
        <v>16425</v>
      </c>
      <c r="B16258" s="5">
        <v>8.0</v>
      </c>
      <c r="C16258" s="5">
        <v>4.0</v>
      </c>
      <c r="D16258" s="6" t="s">
        <v>16433</v>
      </c>
      <c r="E16258" s="7"/>
      <c r="F16258" s="7"/>
      <c r="G16258" s="7"/>
      <c r="H16258" s="8">
        <v>0.0</v>
      </c>
      <c r="J16258" s="10"/>
    </row>
    <row r="16259">
      <c r="A16259" s="5" t="s">
        <v>16425</v>
      </c>
      <c r="B16259" s="5">
        <v>9.0</v>
      </c>
      <c r="C16259" s="5">
        <v>4.0</v>
      </c>
      <c r="D16259" s="6" t="s">
        <v>16434</v>
      </c>
      <c r="E16259" s="7"/>
      <c r="F16259" s="7"/>
      <c r="G16259" s="7"/>
      <c r="H16259" s="8">
        <v>1.0</v>
      </c>
      <c r="J16259" s="10"/>
    </row>
    <row r="16260">
      <c r="A16260" s="5" t="s">
        <v>16425</v>
      </c>
      <c r="B16260" s="5">
        <v>10.0</v>
      </c>
      <c r="C16260" s="5">
        <v>5.0</v>
      </c>
      <c r="D16260" s="6" t="s">
        <v>16435</v>
      </c>
      <c r="E16260" s="7"/>
      <c r="F16260" s="7"/>
      <c r="G16260" s="7"/>
      <c r="H16260" s="8">
        <v>0.0</v>
      </c>
      <c r="J16260" s="10"/>
    </row>
    <row r="16261">
      <c r="A16261" s="5" t="s">
        <v>16425</v>
      </c>
      <c r="B16261" s="5">
        <v>11.0</v>
      </c>
      <c r="C16261" s="5">
        <v>5.0</v>
      </c>
      <c r="D16261" s="6" t="s">
        <v>16436</v>
      </c>
      <c r="E16261" s="7"/>
      <c r="F16261" s="7"/>
      <c r="G16261" s="7"/>
      <c r="H16261" s="8">
        <v>1.0</v>
      </c>
      <c r="J16261" s="10"/>
    </row>
    <row r="16262">
      <c r="A16262" s="5" t="s">
        <v>16425</v>
      </c>
      <c r="B16262" s="5">
        <v>12.0</v>
      </c>
      <c r="C16262" s="5">
        <v>6.0</v>
      </c>
      <c r="D16262" s="6" t="s">
        <v>16437</v>
      </c>
      <c r="E16262" s="7"/>
      <c r="F16262" s="7"/>
      <c r="G16262" s="7"/>
      <c r="H16262" s="8">
        <v>0.0</v>
      </c>
      <c r="J16262" s="10"/>
    </row>
    <row r="16263">
      <c r="A16263" s="5" t="s">
        <v>16425</v>
      </c>
      <c r="B16263" s="5">
        <v>13.0</v>
      </c>
      <c r="C16263" s="5">
        <v>6.0</v>
      </c>
      <c r="D16263" s="6" t="s">
        <v>16438</v>
      </c>
      <c r="E16263" s="7"/>
      <c r="F16263" s="7"/>
      <c r="G16263" s="7"/>
      <c r="H16263" s="8">
        <v>1.0</v>
      </c>
      <c r="J16263" s="10"/>
    </row>
    <row r="16264">
      <c r="A16264" s="5" t="s">
        <v>16425</v>
      </c>
      <c r="B16264" s="5">
        <v>14.0</v>
      </c>
      <c r="C16264" s="5">
        <v>7.0</v>
      </c>
      <c r="D16264" s="6" t="s">
        <v>16439</v>
      </c>
      <c r="E16264" s="7"/>
      <c r="F16264" s="7"/>
      <c r="G16264" s="7"/>
      <c r="H16264" s="8">
        <v>0.0</v>
      </c>
      <c r="J16264" s="10"/>
    </row>
    <row r="16265">
      <c r="A16265" s="5" t="s">
        <v>16425</v>
      </c>
      <c r="B16265" s="5">
        <v>15.0</v>
      </c>
      <c r="C16265" s="5">
        <v>7.0</v>
      </c>
      <c r="D16265" s="6" t="s">
        <v>16440</v>
      </c>
      <c r="E16265" s="7"/>
      <c r="F16265" s="7"/>
      <c r="G16265" s="7"/>
      <c r="H16265" s="8">
        <v>1.0</v>
      </c>
      <c r="J16265" s="10"/>
    </row>
    <row r="16266">
      <c r="A16266" s="5" t="s">
        <v>16425</v>
      </c>
      <c r="B16266" s="5">
        <v>16.0</v>
      </c>
      <c r="C16266" s="5">
        <v>8.0</v>
      </c>
      <c r="D16266" s="6" t="s">
        <v>16441</v>
      </c>
      <c r="E16266" s="7"/>
      <c r="F16266" s="7"/>
      <c r="G16266" s="7"/>
      <c r="H16266" s="8">
        <v>0.0</v>
      </c>
      <c r="J16266" s="10"/>
    </row>
    <row r="16267">
      <c r="A16267" s="5" t="s">
        <v>16425</v>
      </c>
      <c r="B16267" s="5">
        <v>17.0</v>
      </c>
      <c r="C16267" s="5">
        <v>8.0</v>
      </c>
      <c r="D16267" s="6" t="s">
        <v>16442</v>
      </c>
      <c r="E16267" s="7"/>
      <c r="F16267" s="7"/>
      <c r="G16267" s="7"/>
      <c r="H16267" s="8">
        <v>1.0</v>
      </c>
      <c r="J16267" s="10"/>
    </row>
    <row r="16268">
      <c r="A16268" s="5" t="s">
        <v>16425</v>
      </c>
      <c r="B16268" s="5">
        <v>18.0</v>
      </c>
      <c r="C16268" s="5">
        <v>9.0</v>
      </c>
      <c r="D16268" s="6" t="s">
        <v>16443</v>
      </c>
      <c r="E16268" s="7"/>
      <c r="F16268" s="7"/>
      <c r="G16268" s="7"/>
      <c r="H16268" s="8">
        <v>0.0</v>
      </c>
      <c r="J16268" s="10"/>
    </row>
    <row r="16269">
      <c r="A16269" s="5" t="s">
        <v>16425</v>
      </c>
      <c r="B16269" s="5">
        <v>19.0</v>
      </c>
      <c r="C16269" s="5">
        <v>9.0</v>
      </c>
      <c r="D16269" s="6" t="s">
        <v>16444</v>
      </c>
      <c r="E16269" s="7"/>
      <c r="F16269" s="7"/>
      <c r="G16269" s="7"/>
      <c r="H16269" s="8">
        <v>1.0</v>
      </c>
      <c r="J16269" s="10"/>
    </row>
    <row r="16270">
      <c r="A16270" s="5" t="s">
        <v>16425</v>
      </c>
      <c r="B16270" s="5">
        <v>20.0</v>
      </c>
      <c r="C16270" s="5">
        <v>10.0</v>
      </c>
      <c r="D16270" s="6" t="s">
        <v>16445</v>
      </c>
      <c r="E16270" s="7"/>
      <c r="F16270" s="7"/>
      <c r="G16270" s="7"/>
      <c r="H16270" s="8">
        <v>0.0</v>
      </c>
      <c r="J16270" s="10"/>
    </row>
    <row r="16271">
      <c r="A16271" s="5" t="s">
        <v>16425</v>
      </c>
      <c r="B16271" s="5">
        <v>21.0</v>
      </c>
      <c r="C16271" s="5">
        <v>10.0</v>
      </c>
      <c r="D16271" s="6" t="s">
        <v>16446</v>
      </c>
      <c r="E16271" s="7"/>
      <c r="F16271" s="7"/>
      <c r="G16271" s="7"/>
      <c r="H16271" s="8">
        <v>1.0</v>
      </c>
      <c r="J16271" s="10"/>
    </row>
    <row r="16272">
      <c r="A16272" s="5" t="s">
        <v>16425</v>
      </c>
      <c r="B16272" s="5">
        <v>22.0</v>
      </c>
      <c r="C16272" s="5">
        <v>11.0</v>
      </c>
      <c r="D16272" s="6" t="s">
        <v>16447</v>
      </c>
      <c r="E16272" s="7"/>
      <c r="F16272" s="7"/>
      <c r="G16272" s="7"/>
      <c r="H16272" s="8">
        <v>0.0</v>
      </c>
      <c r="J16272" s="10"/>
    </row>
    <row r="16273">
      <c r="A16273" s="5" t="s">
        <v>16448</v>
      </c>
      <c r="B16273" s="5">
        <v>0.0</v>
      </c>
      <c r="C16273" s="5">
        <v>0.0</v>
      </c>
      <c r="D16273" s="6" t="s">
        <v>403</v>
      </c>
      <c r="E16273" s="7"/>
      <c r="F16273" s="7"/>
      <c r="G16273" s="7"/>
      <c r="H16273" s="8">
        <v>0.0</v>
      </c>
      <c r="J16273" s="10"/>
    </row>
    <row r="16274">
      <c r="A16274" s="5" t="s">
        <v>16448</v>
      </c>
      <c r="B16274" s="5">
        <v>1.0</v>
      </c>
      <c r="C16274" s="5">
        <v>0.0</v>
      </c>
      <c r="D16274" s="6" t="s">
        <v>11310</v>
      </c>
      <c r="E16274" s="7"/>
      <c r="F16274" s="7"/>
      <c r="G16274" s="7"/>
      <c r="H16274" s="8">
        <v>1.0</v>
      </c>
      <c r="J16274" s="10"/>
    </row>
    <row r="16275">
      <c r="A16275" s="5" t="s">
        <v>16448</v>
      </c>
      <c r="B16275" s="5">
        <v>2.0</v>
      </c>
      <c r="C16275" s="5">
        <v>1.0</v>
      </c>
      <c r="D16275" s="6" t="s">
        <v>16449</v>
      </c>
      <c r="E16275" s="7"/>
      <c r="F16275" s="7"/>
      <c r="G16275" s="7"/>
      <c r="H16275" s="8">
        <v>0.0</v>
      </c>
      <c r="J16275" s="10"/>
    </row>
    <row r="16276">
      <c r="A16276" s="5" t="s">
        <v>16448</v>
      </c>
      <c r="B16276" s="5">
        <v>3.0</v>
      </c>
      <c r="C16276" s="5">
        <v>1.0</v>
      </c>
      <c r="D16276" s="6" t="s">
        <v>16450</v>
      </c>
      <c r="E16276" s="7"/>
      <c r="F16276" s="7"/>
      <c r="G16276" s="7"/>
      <c r="H16276" s="8">
        <v>1.0</v>
      </c>
      <c r="J16276" s="10"/>
    </row>
    <row r="16277">
      <c r="A16277" s="5" t="s">
        <v>16448</v>
      </c>
      <c r="B16277" s="5">
        <v>4.0</v>
      </c>
      <c r="C16277" s="5">
        <v>2.0</v>
      </c>
      <c r="D16277" s="6" t="s">
        <v>16451</v>
      </c>
      <c r="E16277" s="7"/>
      <c r="F16277" s="7"/>
      <c r="G16277" s="7"/>
      <c r="H16277" s="8">
        <v>0.0</v>
      </c>
      <c r="J16277" s="10"/>
    </row>
    <row r="16278">
      <c r="A16278" s="5" t="s">
        <v>16448</v>
      </c>
      <c r="B16278" s="5">
        <v>5.0</v>
      </c>
      <c r="C16278" s="5">
        <v>2.0</v>
      </c>
      <c r="D16278" s="6" t="s">
        <v>16452</v>
      </c>
      <c r="E16278" s="7"/>
      <c r="F16278" s="7"/>
      <c r="G16278" s="7"/>
      <c r="H16278" s="8">
        <v>1.0</v>
      </c>
      <c r="J16278" s="10"/>
    </row>
    <row r="16279">
      <c r="A16279" s="5" t="s">
        <v>16448</v>
      </c>
      <c r="B16279" s="5">
        <v>6.0</v>
      </c>
      <c r="C16279" s="5">
        <v>3.0</v>
      </c>
      <c r="D16279" s="6" t="s">
        <v>16453</v>
      </c>
      <c r="E16279" s="7"/>
      <c r="F16279" s="7"/>
      <c r="G16279" s="7"/>
      <c r="H16279" s="8">
        <v>0.0</v>
      </c>
      <c r="J16279" s="10"/>
    </row>
    <row r="16280">
      <c r="A16280" s="5" t="s">
        <v>16448</v>
      </c>
      <c r="B16280" s="5">
        <v>7.0</v>
      </c>
      <c r="C16280" s="5">
        <v>3.0</v>
      </c>
      <c r="D16280" s="6" t="s">
        <v>16454</v>
      </c>
      <c r="E16280" s="7"/>
      <c r="F16280" s="7"/>
      <c r="G16280" s="7"/>
      <c r="H16280" s="8">
        <v>1.0</v>
      </c>
      <c r="J16280" s="10"/>
    </row>
    <row r="16281">
      <c r="A16281" s="5" t="s">
        <v>16448</v>
      </c>
      <c r="B16281" s="5">
        <v>8.0</v>
      </c>
      <c r="C16281" s="5">
        <v>4.0</v>
      </c>
      <c r="D16281" s="6" t="s">
        <v>16455</v>
      </c>
      <c r="E16281" s="7"/>
      <c r="F16281" s="7"/>
      <c r="G16281" s="7"/>
      <c r="H16281" s="8">
        <v>0.0</v>
      </c>
      <c r="J16281" s="10"/>
    </row>
    <row r="16282">
      <c r="A16282" s="5" t="s">
        <v>16448</v>
      </c>
      <c r="B16282" s="5">
        <v>9.0</v>
      </c>
      <c r="C16282" s="5">
        <v>4.0</v>
      </c>
      <c r="D16282" s="6" t="s">
        <v>16456</v>
      </c>
      <c r="E16282" s="7"/>
      <c r="F16282" s="7"/>
      <c r="G16282" s="7"/>
      <c r="H16282" s="8">
        <v>1.0</v>
      </c>
      <c r="J16282" s="10"/>
    </row>
    <row r="16283">
      <c r="A16283" s="5" t="s">
        <v>16448</v>
      </c>
      <c r="B16283" s="5">
        <v>10.0</v>
      </c>
      <c r="C16283" s="5">
        <v>5.0</v>
      </c>
      <c r="D16283" s="6" t="s">
        <v>16457</v>
      </c>
      <c r="E16283" s="7"/>
      <c r="F16283" s="7"/>
      <c r="G16283" s="7"/>
      <c r="H16283" s="8">
        <v>0.0</v>
      </c>
      <c r="J16283" s="10"/>
    </row>
    <row r="16284">
      <c r="A16284" s="5" t="s">
        <v>16448</v>
      </c>
      <c r="B16284" s="5">
        <v>11.0</v>
      </c>
      <c r="C16284" s="5">
        <v>5.0</v>
      </c>
      <c r="D16284" s="6" t="s">
        <v>16458</v>
      </c>
      <c r="E16284" s="7"/>
      <c r="F16284" s="7"/>
      <c r="G16284" s="7"/>
      <c r="H16284" s="8">
        <v>1.0</v>
      </c>
      <c r="J16284" s="10"/>
    </row>
    <row r="16285">
      <c r="A16285" s="5" t="s">
        <v>16448</v>
      </c>
      <c r="B16285" s="5">
        <v>12.0</v>
      </c>
      <c r="C16285" s="5">
        <v>6.0</v>
      </c>
      <c r="D16285" s="6" t="s">
        <v>16459</v>
      </c>
      <c r="E16285" s="7"/>
      <c r="F16285" s="7"/>
      <c r="G16285" s="7"/>
      <c r="H16285" s="8">
        <v>0.0</v>
      </c>
      <c r="J16285" s="10"/>
    </row>
    <row r="16286">
      <c r="A16286" s="5" t="s">
        <v>16448</v>
      </c>
      <c r="B16286" s="5">
        <v>13.0</v>
      </c>
      <c r="C16286" s="5">
        <v>6.0</v>
      </c>
      <c r="D16286" s="6" t="s">
        <v>16460</v>
      </c>
      <c r="E16286" s="7"/>
      <c r="F16286" s="7"/>
      <c r="G16286" s="7"/>
      <c r="H16286" s="8">
        <v>1.0</v>
      </c>
      <c r="J16286" s="10"/>
    </row>
    <row r="16287">
      <c r="A16287" s="5" t="s">
        <v>16448</v>
      </c>
      <c r="B16287" s="5">
        <v>14.0</v>
      </c>
      <c r="C16287" s="5">
        <v>7.0</v>
      </c>
      <c r="D16287" s="6" t="s">
        <v>16461</v>
      </c>
      <c r="E16287" s="7"/>
      <c r="F16287" s="7"/>
      <c r="G16287" s="7"/>
      <c r="H16287" s="8">
        <v>0.0</v>
      </c>
      <c r="J16287" s="10"/>
    </row>
    <row r="16288">
      <c r="A16288" s="5" t="s">
        <v>16448</v>
      </c>
      <c r="B16288" s="5">
        <v>15.0</v>
      </c>
      <c r="C16288" s="5">
        <v>7.0</v>
      </c>
      <c r="D16288" s="6" t="s">
        <v>16462</v>
      </c>
      <c r="E16288" s="7"/>
      <c r="F16288" s="7"/>
      <c r="G16288" s="7"/>
      <c r="H16288" s="8">
        <v>1.0</v>
      </c>
      <c r="J16288" s="10"/>
    </row>
    <row r="16289">
      <c r="A16289" s="5" t="s">
        <v>16448</v>
      </c>
      <c r="B16289" s="5">
        <v>16.0</v>
      </c>
      <c r="C16289" s="5">
        <v>8.0</v>
      </c>
      <c r="D16289" s="6" t="s">
        <v>16463</v>
      </c>
      <c r="E16289" s="7"/>
      <c r="F16289" s="7"/>
      <c r="G16289" s="7"/>
      <c r="H16289" s="8">
        <v>0.0</v>
      </c>
      <c r="J16289" s="10"/>
    </row>
    <row r="16290">
      <c r="A16290" s="5" t="s">
        <v>16448</v>
      </c>
      <c r="B16290" s="5">
        <v>17.0</v>
      </c>
      <c r="C16290" s="5">
        <v>8.0</v>
      </c>
      <c r="D16290" s="6" t="s">
        <v>16464</v>
      </c>
      <c r="E16290" s="7"/>
      <c r="F16290" s="7"/>
      <c r="G16290" s="7"/>
      <c r="H16290" s="8">
        <v>1.0</v>
      </c>
      <c r="J16290" s="10"/>
    </row>
    <row r="16291">
      <c r="A16291" s="5" t="s">
        <v>16448</v>
      </c>
      <c r="B16291" s="5">
        <v>18.0</v>
      </c>
      <c r="C16291" s="5">
        <v>9.0</v>
      </c>
      <c r="D16291" s="6" t="s">
        <v>16465</v>
      </c>
      <c r="E16291" s="7"/>
      <c r="F16291" s="7"/>
      <c r="G16291" s="7"/>
      <c r="H16291" s="8">
        <v>0.0</v>
      </c>
      <c r="J16291" s="10"/>
    </row>
    <row r="16292">
      <c r="A16292" s="5" t="s">
        <v>16448</v>
      </c>
      <c r="B16292" s="5">
        <v>19.0</v>
      </c>
      <c r="C16292" s="5">
        <v>9.0</v>
      </c>
      <c r="D16292" s="6" t="s">
        <v>16466</v>
      </c>
      <c r="E16292" s="7"/>
      <c r="F16292" s="7"/>
      <c r="G16292" s="7"/>
      <c r="H16292" s="8">
        <v>1.0</v>
      </c>
      <c r="J16292" s="10"/>
    </row>
    <row r="16293">
      <c r="A16293" s="5" t="s">
        <v>16467</v>
      </c>
      <c r="B16293" s="5">
        <v>0.0</v>
      </c>
      <c r="C16293" s="5">
        <v>0.0</v>
      </c>
      <c r="D16293" s="6" t="s">
        <v>16468</v>
      </c>
      <c r="E16293" s="7"/>
      <c r="F16293" s="7"/>
      <c r="G16293" s="7"/>
      <c r="H16293" s="8">
        <v>0.0</v>
      </c>
      <c r="J16293" s="10"/>
    </row>
    <row r="16294">
      <c r="A16294" s="5" t="s">
        <v>16467</v>
      </c>
      <c r="B16294" s="5">
        <v>1.0</v>
      </c>
      <c r="C16294" s="5">
        <v>0.0</v>
      </c>
      <c r="D16294" s="6" t="s">
        <v>16469</v>
      </c>
      <c r="E16294" s="7"/>
      <c r="F16294" s="7"/>
      <c r="G16294" s="7"/>
      <c r="H16294" s="8">
        <v>1.0</v>
      </c>
      <c r="J16294" s="10"/>
    </row>
    <row r="16295">
      <c r="A16295" s="5" t="s">
        <v>16467</v>
      </c>
      <c r="B16295" s="5">
        <v>2.0</v>
      </c>
      <c r="C16295" s="5">
        <v>1.0</v>
      </c>
      <c r="D16295" s="6" t="s">
        <v>16470</v>
      </c>
      <c r="E16295" s="7"/>
      <c r="F16295" s="7"/>
      <c r="G16295" s="7"/>
      <c r="H16295" s="8">
        <v>0.0</v>
      </c>
      <c r="J16295" s="10"/>
    </row>
    <row r="16296">
      <c r="A16296" s="5" t="s">
        <v>16467</v>
      </c>
      <c r="B16296" s="5">
        <v>3.0</v>
      </c>
      <c r="C16296" s="5">
        <v>1.0</v>
      </c>
      <c r="D16296" s="6" t="s">
        <v>16471</v>
      </c>
      <c r="E16296" s="7"/>
      <c r="F16296" s="7"/>
      <c r="G16296" s="7"/>
      <c r="H16296" s="8">
        <v>1.0</v>
      </c>
      <c r="J16296" s="10"/>
    </row>
    <row r="16297">
      <c r="A16297" s="5" t="s">
        <v>16467</v>
      </c>
      <c r="B16297" s="5">
        <v>4.0</v>
      </c>
      <c r="C16297" s="5">
        <v>2.0</v>
      </c>
      <c r="D16297" s="6" t="s">
        <v>16472</v>
      </c>
      <c r="E16297" s="7"/>
      <c r="F16297" s="7"/>
      <c r="G16297" s="7"/>
      <c r="H16297" s="8">
        <v>0.0</v>
      </c>
      <c r="J16297" s="10"/>
    </row>
    <row r="16298">
      <c r="A16298" s="5" t="s">
        <v>16467</v>
      </c>
      <c r="B16298" s="5">
        <v>5.0</v>
      </c>
      <c r="C16298" s="5">
        <v>2.0</v>
      </c>
      <c r="D16298" s="6" t="s">
        <v>16473</v>
      </c>
      <c r="E16298" s="7"/>
      <c r="F16298" s="7"/>
      <c r="G16298" s="7"/>
      <c r="H16298" s="8">
        <v>1.0</v>
      </c>
      <c r="J16298" s="10"/>
    </row>
    <row r="16299">
      <c r="A16299" s="5" t="s">
        <v>16467</v>
      </c>
      <c r="B16299" s="5">
        <v>6.0</v>
      </c>
      <c r="C16299" s="5">
        <v>3.0</v>
      </c>
      <c r="D16299" s="6" t="s">
        <v>16474</v>
      </c>
      <c r="E16299" s="7"/>
      <c r="F16299" s="7"/>
      <c r="G16299" s="7"/>
      <c r="H16299" s="8">
        <v>0.0</v>
      </c>
      <c r="J16299" s="10"/>
    </row>
    <row r="16300">
      <c r="A16300" s="5" t="s">
        <v>16467</v>
      </c>
      <c r="B16300" s="5">
        <v>7.0</v>
      </c>
      <c r="C16300" s="5">
        <v>3.0</v>
      </c>
      <c r="D16300" s="6" t="s">
        <v>16475</v>
      </c>
      <c r="E16300" s="7"/>
      <c r="F16300" s="7"/>
      <c r="G16300" s="7"/>
      <c r="H16300" s="8">
        <v>1.0</v>
      </c>
      <c r="J16300" s="10"/>
    </row>
    <row r="16301">
      <c r="A16301" s="5" t="s">
        <v>16467</v>
      </c>
      <c r="B16301" s="5">
        <v>8.0</v>
      </c>
      <c r="C16301" s="5">
        <v>4.0</v>
      </c>
      <c r="D16301" s="6" t="s">
        <v>16476</v>
      </c>
      <c r="E16301" s="7"/>
      <c r="F16301" s="7"/>
      <c r="G16301" s="7"/>
      <c r="H16301" s="8">
        <v>0.0</v>
      </c>
      <c r="J16301" s="10"/>
    </row>
    <row r="16302">
      <c r="A16302" s="5" t="s">
        <v>16467</v>
      </c>
      <c r="B16302" s="5">
        <v>9.0</v>
      </c>
      <c r="C16302" s="5">
        <v>4.0</v>
      </c>
      <c r="D16302" s="6" t="s">
        <v>16477</v>
      </c>
      <c r="E16302" s="7"/>
      <c r="F16302" s="7"/>
      <c r="G16302" s="7"/>
      <c r="H16302" s="8">
        <v>1.0</v>
      </c>
      <c r="J16302" s="10"/>
    </row>
    <row r="16303">
      <c r="A16303" s="5" t="s">
        <v>16467</v>
      </c>
      <c r="B16303" s="5">
        <v>10.0</v>
      </c>
      <c r="C16303" s="5">
        <v>5.0</v>
      </c>
      <c r="D16303" s="6" t="s">
        <v>16478</v>
      </c>
      <c r="E16303" s="7"/>
      <c r="F16303" s="7"/>
      <c r="G16303" s="7"/>
      <c r="H16303" s="8">
        <v>0.0</v>
      </c>
      <c r="J16303" s="10"/>
    </row>
    <row r="16304">
      <c r="A16304" s="5" t="s">
        <v>16467</v>
      </c>
      <c r="B16304" s="5">
        <v>11.0</v>
      </c>
      <c r="C16304" s="5">
        <v>5.0</v>
      </c>
      <c r="D16304" s="6" t="s">
        <v>16479</v>
      </c>
      <c r="E16304" s="7"/>
      <c r="F16304" s="7"/>
      <c r="G16304" s="7"/>
      <c r="H16304" s="8">
        <v>1.0</v>
      </c>
      <c r="J16304" s="10"/>
    </row>
    <row r="16305">
      <c r="A16305" s="5" t="s">
        <v>16467</v>
      </c>
      <c r="B16305" s="5">
        <v>12.0</v>
      </c>
      <c r="C16305" s="5">
        <v>6.0</v>
      </c>
      <c r="D16305" s="6" t="s">
        <v>16480</v>
      </c>
      <c r="E16305" s="7"/>
      <c r="F16305" s="7"/>
      <c r="G16305" s="7"/>
      <c r="H16305" s="8">
        <v>0.0</v>
      </c>
      <c r="J16305" s="10"/>
    </row>
    <row r="16306">
      <c r="A16306" s="5" t="s">
        <v>16467</v>
      </c>
      <c r="B16306" s="5">
        <v>13.0</v>
      </c>
      <c r="C16306" s="5">
        <v>6.0</v>
      </c>
      <c r="D16306" s="6" t="s">
        <v>16481</v>
      </c>
      <c r="E16306" s="7"/>
      <c r="F16306" s="7"/>
      <c r="G16306" s="7"/>
      <c r="H16306" s="8">
        <v>1.0</v>
      </c>
      <c r="J16306" s="10"/>
    </row>
    <row r="16307">
      <c r="A16307" s="5" t="s">
        <v>16467</v>
      </c>
      <c r="B16307" s="5">
        <v>14.0</v>
      </c>
      <c r="C16307" s="5">
        <v>7.0</v>
      </c>
      <c r="D16307" s="6" t="s">
        <v>16482</v>
      </c>
      <c r="E16307" s="7"/>
      <c r="F16307" s="7"/>
      <c r="G16307" s="7"/>
      <c r="H16307" s="8">
        <v>0.0</v>
      </c>
      <c r="J16307" s="10"/>
    </row>
    <row r="16308">
      <c r="A16308" s="5" t="s">
        <v>16467</v>
      </c>
      <c r="B16308" s="5">
        <v>15.0</v>
      </c>
      <c r="C16308" s="5">
        <v>7.0</v>
      </c>
      <c r="D16308" s="6" t="s">
        <v>16483</v>
      </c>
      <c r="E16308" s="7"/>
      <c r="F16308" s="7"/>
      <c r="G16308" s="7"/>
      <c r="H16308" s="8">
        <v>1.0</v>
      </c>
      <c r="J16308" s="10"/>
    </row>
    <row r="16309">
      <c r="A16309" s="5" t="s">
        <v>16467</v>
      </c>
      <c r="B16309" s="5">
        <v>16.0</v>
      </c>
      <c r="C16309" s="5">
        <v>8.0</v>
      </c>
      <c r="D16309" s="6" t="s">
        <v>16484</v>
      </c>
      <c r="E16309" s="7"/>
      <c r="F16309" s="7"/>
      <c r="G16309" s="7"/>
      <c r="H16309" s="8">
        <v>0.0</v>
      </c>
      <c r="J16309" s="10"/>
    </row>
    <row r="16310">
      <c r="A16310" s="5" t="s">
        <v>16467</v>
      </c>
      <c r="B16310" s="5">
        <v>17.0</v>
      </c>
      <c r="C16310" s="5">
        <v>8.0</v>
      </c>
      <c r="D16310" s="6" t="s">
        <v>16485</v>
      </c>
      <c r="E16310" s="7"/>
      <c r="F16310" s="7"/>
      <c r="G16310" s="7"/>
      <c r="H16310" s="8">
        <v>1.0</v>
      </c>
      <c r="J16310" s="10"/>
    </row>
    <row r="16311">
      <c r="A16311" s="5" t="s">
        <v>16467</v>
      </c>
      <c r="B16311" s="5">
        <v>18.0</v>
      </c>
      <c r="C16311" s="5">
        <v>9.0</v>
      </c>
      <c r="D16311" s="6" t="s">
        <v>16486</v>
      </c>
      <c r="E16311" s="7"/>
      <c r="F16311" s="7"/>
      <c r="G16311" s="7"/>
      <c r="H16311" s="8">
        <v>0.0</v>
      </c>
      <c r="J16311" s="10"/>
    </row>
    <row r="16312">
      <c r="A16312" s="5" t="s">
        <v>16467</v>
      </c>
      <c r="B16312" s="5">
        <v>19.0</v>
      </c>
      <c r="C16312" s="5">
        <v>9.0</v>
      </c>
      <c r="D16312" s="6" t="s">
        <v>16487</v>
      </c>
      <c r="E16312" s="7"/>
      <c r="F16312" s="7"/>
      <c r="G16312" s="7"/>
      <c r="H16312" s="8">
        <v>1.0</v>
      </c>
      <c r="J16312" s="10"/>
    </row>
    <row r="16313">
      <c r="A16313" s="5" t="s">
        <v>16467</v>
      </c>
      <c r="B16313" s="5">
        <v>20.0</v>
      </c>
      <c r="C16313" s="5">
        <v>10.0</v>
      </c>
      <c r="D16313" s="6" t="s">
        <v>16488</v>
      </c>
      <c r="E16313" s="7"/>
      <c r="F16313" s="7"/>
      <c r="G16313" s="7"/>
      <c r="H16313" s="8">
        <v>0.0</v>
      </c>
      <c r="J16313" s="10"/>
    </row>
    <row r="16314">
      <c r="A16314" s="5" t="s">
        <v>16467</v>
      </c>
      <c r="B16314" s="5">
        <v>21.0</v>
      </c>
      <c r="C16314" s="5">
        <v>10.0</v>
      </c>
      <c r="D16314" s="6" t="s">
        <v>16489</v>
      </c>
      <c r="E16314" s="7"/>
      <c r="F16314" s="7"/>
      <c r="G16314" s="7"/>
      <c r="H16314" s="8">
        <v>1.0</v>
      </c>
      <c r="J16314" s="10"/>
    </row>
    <row r="16315">
      <c r="A16315" s="5" t="s">
        <v>16467</v>
      </c>
      <c r="B16315" s="5">
        <v>22.0</v>
      </c>
      <c r="C16315" s="5">
        <v>11.0</v>
      </c>
      <c r="D16315" s="6" t="s">
        <v>16490</v>
      </c>
      <c r="E16315" s="7"/>
      <c r="F16315" s="7"/>
      <c r="G16315" s="7"/>
      <c r="H16315" s="8">
        <v>0.0</v>
      </c>
      <c r="J16315" s="10"/>
    </row>
    <row r="16316">
      <c r="A16316" s="5" t="s">
        <v>16467</v>
      </c>
      <c r="B16316" s="5">
        <v>23.0</v>
      </c>
      <c r="C16316" s="5">
        <v>11.0</v>
      </c>
      <c r="D16316" s="6" t="s">
        <v>16491</v>
      </c>
      <c r="E16316" s="7"/>
      <c r="F16316" s="7"/>
      <c r="G16316" s="7"/>
      <c r="H16316" s="8">
        <v>1.0</v>
      </c>
      <c r="J16316" s="10"/>
    </row>
    <row r="16317">
      <c r="A16317" s="5" t="s">
        <v>16467</v>
      </c>
      <c r="B16317" s="5">
        <v>24.0</v>
      </c>
      <c r="C16317" s="5">
        <v>12.0</v>
      </c>
      <c r="D16317" s="6" t="s">
        <v>16492</v>
      </c>
      <c r="E16317" s="7"/>
      <c r="F16317" s="7"/>
      <c r="G16317" s="7"/>
      <c r="H16317" s="8">
        <v>0.0</v>
      </c>
      <c r="J16317" s="10"/>
    </row>
    <row r="16318">
      <c r="A16318" s="5" t="s">
        <v>16467</v>
      </c>
      <c r="B16318" s="5">
        <v>25.0</v>
      </c>
      <c r="C16318" s="5">
        <v>12.0</v>
      </c>
      <c r="D16318" s="6" t="s">
        <v>16493</v>
      </c>
      <c r="E16318" s="7"/>
      <c r="F16318" s="7"/>
      <c r="G16318" s="7"/>
      <c r="H16318" s="8">
        <v>1.0</v>
      </c>
      <c r="J16318" s="10"/>
    </row>
    <row r="16319">
      <c r="A16319" s="5" t="s">
        <v>16467</v>
      </c>
      <c r="B16319" s="5">
        <v>26.0</v>
      </c>
      <c r="C16319" s="5">
        <v>13.0</v>
      </c>
      <c r="D16319" s="6" t="s">
        <v>16494</v>
      </c>
      <c r="E16319" s="7"/>
      <c r="F16319" s="7"/>
      <c r="G16319" s="7"/>
      <c r="H16319" s="8">
        <v>0.0</v>
      </c>
      <c r="J16319" s="10"/>
    </row>
    <row r="16320">
      <c r="A16320" s="5" t="s">
        <v>16467</v>
      </c>
      <c r="B16320" s="5">
        <v>27.0</v>
      </c>
      <c r="C16320" s="5">
        <v>13.0</v>
      </c>
      <c r="D16320" s="6" t="s">
        <v>16495</v>
      </c>
      <c r="E16320" s="7"/>
      <c r="F16320" s="7"/>
      <c r="G16320" s="7"/>
      <c r="H16320" s="8">
        <v>1.0</v>
      </c>
      <c r="J16320" s="10"/>
    </row>
    <row r="16321">
      <c r="A16321" s="5" t="s">
        <v>16467</v>
      </c>
      <c r="B16321" s="5">
        <v>28.0</v>
      </c>
      <c r="C16321" s="5">
        <v>14.0</v>
      </c>
      <c r="D16321" s="6" t="s">
        <v>16496</v>
      </c>
      <c r="E16321" s="7"/>
      <c r="F16321" s="7"/>
      <c r="G16321" s="7"/>
      <c r="H16321" s="8">
        <v>0.0</v>
      </c>
      <c r="J16321" s="10"/>
    </row>
    <row r="16322">
      <c r="A16322" s="5" t="s">
        <v>16467</v>
      </c>
      <c r="B16322" s="5">
        <v>29.0</v>
      </c>
      <c r="C16322" s="5">
        <v>14.0</v>
      </c>
      <c r="D16322" s="6" t="s">
        <v>16497</v>
      </c>
      <c r="E16322" s="7"/>
      <c r="F16322" s="7"/>
      <c r="G16322" s="7"/>
      <c r="H16322" s="8">
        <v>1.0</v>
      </c>
      <c r="J16322" s="10"/>
    </row>
    <row r="16323">
      <c r="A16323" s="5" t="s">
        <v>16498</v>
      </c>
      <c r="B16323" s="5">
        <v>0.0</v>
      </c>
      <c r="C16323" s="5">
        <v>0.0</v>
      </c>
      <c r="D16323" s="6" t="s">
        <v>16499</v>
      </c>
      <c r="E16323" s="7"/>
      <c r="F16323" s="7"/>
      <c r="G16323" s="7"/>
      <c r="H16323" s="8">
        <v>0.0</v>
      </c>
      <c r="J16323" s="10"/>
    </row>
    <row r="16324">
      <c r="A16324" s="5" t="s">
        <v>16498</v>
      </c>
      <c r="B16324" s="5">
        <v>1.0</v>
      </c>
      <c r="C16324" s="5">
        <v>0.0</v>
      </c>
      <c r="D16324" s="6" t="s">
        <v>16500</v>
      </c>
      <c r="E16324" s="7"/>
      <c r="F16324" s="7"/>
      <c r="G16324" s="7"/>
      <c r="H16324" s="8">
        <v>1.0</v>
      </c>
      <c r="J16324" s="10"/>
    </row>
    <row r="16325">
      <c r="A16325" s="5" t="s">
        <v>16498</v>
      </c>
      <c r="B16325" s="5">
        <v>2.0</v>
      </c>
      <c r="C16325" s="5">
        <v>1.0</v>
      </c>
      <c r="D16325" s="6" t="s">
        <v>16501</v>
      </c>
      <c r="E16325" s="7"/>
      <c r="F16325" s="7"/>
      <c r="G16325" s="7"/>
      <c r="H16325" s="8">
        <v>0.0</v>
      </c>
      <c r="J16325" s="10"/>
    </row>
    <row r="16326">
      <c r="A16326" s="5" t="s">
        <v>16498</v>
      </c>
      <c r="B16326" s="5">
        <v>3.0</v>
      </c>
      <c r="C16326" s="5">
        <v>1.0</v>
      </c>
      <c r="D16326" s="6" t="s">
        <v>16502</v>
      </c>
      <c r="E16326" s="7"/>
      <c r="F16326" s="7"/>
      <c r="G16326" s="7"/>
      <c r="H16326" s="8">
        <v>1.0</v>
      </c>
      <c r="J16326" s="10"/>
    </row>
    <row r="16327">
      <c r="A16327" s="5" t="s">
        <v>16498</v>
      </c>
      <c r="B16327" s="5">
        <v>4.0</v>
      </c>
      <c r="C16327" s="5">
        <v>2.0</v>
      </c>
      <c r="D16327" s="6" t="s">
        <v>16503</v>
      </c>
      <c r="E16327" s="7"/>
      <c r="F16327" s="7"/>
      <c r="G16327" s="7"/>
      <c r="H16327" s="8">
        <v>0.0</v>
      </c>
      <c r="J16327" s="10"/>
    </row>
    <row r="16328">
      <c r="A16328" s="5" t="s">
        <v>16498</v>
      </c>
      <c r="B16328" s="5">
        <v>5.0</v>
      </c>
      <c r="C16328" s="5">
        <v>2.0</v>
      </c>
      <c r="D16328" s="6" t="s">
        <v>16504</v>
      </c>
      <c r="E16328" s="7"/>
      <c r="F16328" s="7"/>
      <c r="G16328" s="7"/>
      <c r="H16328" s="8">
        <v>1.0</v>
      </c>
      <c r="J16328" s="10"/>
    </row>
    <row r="16329">
      <c r="A16329" s="5" t="s">
        <v>16498</v>
      </c>
      <c r="B16329" s="5">
        <v>6.0</v>
      </c>
      <c r="C16329" s="5">
        <v>3.0</v>
      </c>
      <c r="D16329" s="6" t="s">
        <v>16505</v>
      </c>
      <c r="E16329" s="7"/>
      <c r="F16329" s="7"/>
      <c r="G16329" s="7"/>
      <c r="H16329" s="8">
        <v>0.0</v>
      </c>
      <c r="J16329" s="10"/>
    </row>
    <row r="16330">
      <c r="A16330" s="5" t="s">
        <v>16498</v>
      </c>
      <c r="B16330" s="5">
        <v>7.0</v>
      </c>
      <c r="C16330" s="5">
        <v>3.0</v>
      </c>
      <c r="D16330" s="6" t="s">
        <v>16506</v>
      </c>
      <c r="E16330" s="7"/>
      <c r="F16330" s="7"/>
      <c r="G16330" s="7"/>
      <c r="H16330" s="8">
        <v>1.0</v>
      </c>
      <c r="J16330" s="10"/>
    </row>
    <row r="16331">
      <c r="A16331" s="5" t="s">
        <v>16498</v>
      </c>
      <c r="B16331" s="5">
        <v>8.0</v>
      </c>
      <c r="C16331" s="5">
        <v>4.0</v>
      </c>
      <c r="D16331" s="6" t="s">
        <v>16507</v>
      </c>
      <c r="E16331" s="7"/>
      <c r="F16331" s="7"/>
      <c r="G16331" s="7"/>
      <c r="H16331" s="8">
        <v>0.0</v>
      </c>
      <c r="J16331" s="10"/>
    </row>
    <row r="16332">
      <c r="A16332" s="5" t="s">
        <v>16498</v>
      </c>
      <c r="B16332" s="5">
        <v>9.0</v>
      </c>
      <c r="C16332" s="5">
        <v>4.0</v>
      </c>
      <c r="D16332" s="6" t="s">
        <v>16508</v>
      </c>
      <c r="E16332" s="7"/>
      <c r="F16332" s="7"/>
      <c r="G16332" s="7"/>
      <c r="H16332" s="8">
        <v>1.0</v>
      </c>
      <c r="J16332" s="10"/>
    </row>
    <row r="16333">
      <c r="A16333" s="5" t="s">
        <v>16498</v>
      </c>
      <c r="B16333" s="5">
        <v>10.0</v>
      </c>
      <c r="C16333" s="5">
        <v>5.0</v>
      </c>
      <c r="D16333" s="6" t="s">
        <v>16509</v>
      </c>
      <c r="E16333" s="7"/>
      <c r="F16333" s="7"/>
      <c r="G16333" s="7"/>
      <c r="H16333" s="8">
        <v>0.0</v>
      </c>
      <c r="J16333" s="10"/>
    </row>
    <row r="16334">
      <c r="A16334" s="5" t="s">
        <v>16498</v>
      </c>
      <c r="B16334" s="5">
        <v>11.0</v>
      </c>
      <c r="C16334" s="5">
        <v>5.0</v>
      </c>
      <c r="D16334" s="6" t="s">
        <v>16510</v>
      </c>
      <c r="E16334" s="7"/>
      <c r="F16334" s="7"/>
      <c r="G16334" s="7"/>
      <c r="H16334" s="8">
        <v>1.0</v>
      </c>
      <c r="J16334" s="10"/>
    </row>
    <row r="16335">
      <c r="A16335" s="5" t="s">
        <v>16498</v>
      </c>
      <c r="B16335" s="5">
        <v>12.0</v>
      </c>
      <c r="C16335" s="5">
        <v>6.0</v>
      </c>
      <c r="D16335" s="6" t="s">
        <v>16511</v>
      </c>
      <c r="E16335" s="7"/>
      <c r="F16335" s="7"/>
      <c r="G16335" s="7"/>
      <c r="H16335" s="8">
        <v>0.0</v>
      </c>
      <c r="J16335" s="10"/>
    </row>
    <row r="16336">
      <c r="A16336" s="5" t="s">
        <v>16498</v>
      </c>
      <c r="B16336" s="5">
        <v>13.0</v>
      </c>
      <c r="C16336" s="5">
        <v>6.0</v>
      </c>
      <c r="D16336" s="6" t="s">
        <v>16512</v>
      </c>
      <c r="E16336" s="7"/>
      <c r="F16336" s="7"/>
      <c r="G16336" s="7"/>
      <c r="H16336" s="8">
        <v>1.0</v>
      </c>
      <c r="J16336" s="10"/>
    </row>
    <row r="16337">
      <c r="A16337" s="5" t="s">
        <v>16498</v>
      </c>
      <c r="B16337" s="5">
        <v>14.0</v>
      </c>
      <c r="C16337" s="5">
        <v>7.0</v>
      </c>
      <c r="D16337" s="6" t="s">
        <v>16513</v>
      </c>
      <c r="E16337" s="7"/>
      <c r="F16337" s="7"/>
      <c r="G16337" s="7"/>
      <c r="H16337" s="8">
        <v>0.0</v>
      </c>
      <c r="J16337" s="10"/>
    </row>
    <row r="16338">
      <c r="A16338" s="5" t="s">
        <v>16498</v>
      </c>
      <c r="B16338" s="5">
        <v>15.0</v>
      </c>
      <c r="C16338" s="5">
        <v>7.0</v>
      </c>
      <c r="D16338" s="6" t="s">
        <v>16514</v>
      </c>
      <c r="E16338" s="7"/>
      <c r="F16338" s="7"/>
      <c r="G16338" s="7"/>
      <c r="H16338" s="8">
        <v>1.0</v>
      </c>
      <c r="J16338" s="10"/>
    </row>
    <row r="16339">
      <c r="A16339" s="5" t="s">
        <v>16498</v>
      </c>
      <c r="B16339" s="5">
        <v>16.0</v>
      </c>
      <c r="C16339" s="5">
        <v>8.0</v>
      </c>
      <c r="D16339" s="6" t="s">
        <v>16515</v>
      </c>
      <c r="E16339" s="7"/>
      <c r="F16339" s="7"/>
      <c r="G16339" s="7"/>
      <c r="H16339" s="8">
        <v>0.0</v>
      </c>
      <c r="J16339" s="10"/>
    </row>
    <row r="16340">
      <c r="A16340" s="5" t="s">
        <v>16498</v>
      </c>
      <c r="B16340" s="5">
        <v>17.0</v>
      </c>
      <c r="C16340" s="5">
        <v>8.0</v>
      </c>
      <c r="D16340" s="6" t="s">
        <v>16516</v>
      </c>
      <c r="E16340" s="7"/>
      <c r="F16340" s="7"/>
      <c r="G16340" s="7"/>
      <c r="H16340" s="8">
        <v>1.0</v>
      </c>
      <c r="J16340" s="10"/>
    </row>
    <row r="16341">
      <c r="A16341" s="5" t="s">
        <v>16498</v>
      </c>
      <c r="B16341" s="5">
        <v>18.0</v>
      </c>
      <c r="C16341" s="5">
        <v>9.0</v>
      </c>
      <c r="D16341" s="6" t="s">
        <v>16517</v>
      </c>
      <c r="E16341" s="7"/>
      <c r="F16341" s="7"/>
      <c r="G16341" s="7"/>
      <c r="H16341" s="8">
        <v>0.0</v>
      </c>
      <c r="J16341" s="10"/>
    </row>
    <row r="16342">
      <c r="A16342" s="5" t="s">
        <v>16498</v>
      </c>
      <c r="B16342" s="5">
        <v>19.0</v>
      </c>
      <c r="C16342" s="5">
        <v>9.0</v>
      </c>
      <c r="D16342" s="6" t="s">
        <v>16518</v>
      </c>
      <c r="E16342" s="7"/>
      <c r="F16342" s="7"/>
      <c r="G16342" s="7"/>
      <c r="H16342" s="8">
        <v>1.0</v>
      </c>
      <c r="J16342" s="10"/>
    </row>
    <row r="16343">
      <c r="A16343" s="5" t="s">
        <v>16519</v>
      </c>
      <c r="B16343" s="5">
        <v>0.0</v>
      </c>
      <c r="C16343" s="5">
        <v>0.0</v>
      </c>
      <c r="D16343" s="6" t="s">
        <v>16081</v>
      </c>
      <c r="E16343" s="7"/>
      <c r="F16343" s="7"/>
      <c r="G16343" s="7"/>
      <c r="H16343" s="8">
        <v>0.0</v>
      </c>
      <c r="J16343" s="10"/>
    </row>
    <row r="16344">
      <c r="A16344" s="5" t="s">
        <v>16519</v>
      </c>
      <c r="B16344" s="5">
        <v>1.0</v>
      </c>
      <c r="C16344" s="5">
        <v>0.0</v>
      </c>
      <c r="D16344" s="6" t="s">
        <v>16520</v>
      </c>
      <c r="E16344" s="7"/>
      <c r="F16344" s="7"/>
      <c r="G16344" s="7"/>
      <c r="H16344" s="8">
        <v>1.0</v>
      </c>
      <c r="J16344" s="10"/>
    </row>
    <row r="16345">
      <c r="A16345" s="5" t="s">
        <v>16519</v>
      </c>
      <c r="B16345" s="5">
        <v>2.0</v>
      </c>
      <c r="C16345" s="5">
        <v>1.0</v>
      </c>
      <c r="D16345" s="6" t="s">
        <v>16521</v>
      </c>
      <c r="E16345" s="7"/>
      <c r="F16345" s="7"/>
      <c r="G16345" s="7"/>
      <c r="H16345" s="8">
        <v>0.0</v>
      </c>
      <c r="J16345" s="10"/>
    </row>
    <row r="16346">
      <c r="A16346" s="5" t="s">
        <v>16519</v>
      </c>
      <c r="B16346" s="5">
        <v>3.0</v>
      </c>
      <c r="C16346" s="5">
        <v>1.0</v>
      </c>
      <c r="D16346" s="6" t="s">
        <v>16522</v>
      </c>
      <c r="E16346" s="7"/>
      <c r="F16346" s="7"/>
      <c r="G16346" s="7"/>
      <c r="H16346" s="8">
        <v>1.0</v>
      </c>
      <c r="J16346" s="10"/>
    </row>
    <row r="16347">
      <c r="A16347" s="5" t="s">
        <v>16519</v>
      </c>
      <c r="B16347" s="5">
        <v>4.0</v>
      </c>
      <c r="C16347" s="5">
        <v>2.0</v>
      </c>
      <c r="D16347" s="6" t="s">
        <v>16523</v>
      </c>
      <c r="E16347" s="7"/>
      <c r="F16347" s="7"/>
      <c r="G16347" s="7"/>
      <c r="H16347" s="8">
        <v>0.0</v>
      </c>
      <c r="J16347" s="10"/>
    </row>
    <row r="16348">
      <c r="A16348" s="5" t="s">
        <v>16519</v>
      </c>
      <c r="B16348" s="5">
        <v>5.0</v>
      </c>
      <c r="C16348" s="5">
        <v>2.0</v>
      </c>
      <c r="D16348" s="6" t="s">
        <v>16524</v>
      </c>
      <c r="E16348" s="7"/>
      <c r="F16348" s="7"/>
      <c r="G16348" s="7"/>
      <c r="H16348" s="8">
        <v>1.0</v>
      </c>
      <c r="J16348" s="10"/>
    </row>
    <row r="16349">
      <c r="A16349" s="5" t="s">
        <v>16519</v>
      </c>
      <c r="B16349" s="5">
        <v>6.0</v>
      </c>
      <c r="C16349" s="5">
        <v>3.0</v>
      </c>
      <c r="D16349" s="6" t="s">
        <v>16525</v>
      </c>
      <c r="E16349" s="7"/>
      <c r="F16349" s="7"/>
      <c r="G16349" s="7"/>
      <c r="H16349" s="8">
        <v>0.0</v>
      </c>
      <c r="J16349" s="10"/>
    </row>
    <row r="16350">
      <c r="A16350" s="5" t="s">
        <v>16519</v>
      </c>
      <c r="B16350" s="5">
        <v>7.0</v>
      </c>
      <c r="C16350" s="5">
        <v>3.0</v>
      </c>
      <c r="D16350" s="6" t="s">
        <v>16526</v>
      </c>
      <c r="E16350" s="7"/>
      <c r="F16350" s="7"/>
      <c r="G16350" s="7"/>
      <c r="H16350" s="8">
        <v>1.0</v>
      </c>
      <c r="J16350" s="10"/>
    </row>
    <row r="16351">
      <c r="A16351" s="5" t="s">
        <v>16519</v>
      </c>
      <c r="B16351" s="5">
        <v>8.0</v>
      </c>
      <c r="C16351" s="5">
        <v>4.0</v>
      </c>
      <c r="D16351" s="6" t="s">
        <v>16527</v>
      </c>
      <c r="E16351" s="7"/>
      <c r="F16351" s="7"/>
      <c r="G16351" s="7"/>
      <c r="H16351" s="8">
        <v>0.0</v>
      </c>
      <c r="J16351" s="10"/>
    </row>
    <row r="16352">
      <c r="A16352" s="5" t="s">
        <v>16519</v>
      </c>
      <c r="B16352" s="5">
        <v>9.0</v>
      </c>
      <c r="C16352" s="5">
        <v>4.0</v>
      </c>
      <c r="D16352" s="6" t="s">
        <v>16528</v>
      </c>
      <c r="E16352" s="7"/>
      <c r="F16352" s="7"/>
      <c r="G16352" s="7"/>
      <c r="H16352" s="8">
        <v>1.0</v>
      </c>
      <c r="J16352" s="10"/>
    </row>
    <row r="16353">
      <c r="A16353" s="5" t="s">
        <v>16519</v>
      </c>
      <c r="B16353" s="5">
        <v>10.0</v>
      </c>
      <c r="C16353" s="5">
        <v>5.0</v>
      </c>
      <c r="D16353" s="6" t="s">
        <v>16529</v>
      </c>
      <c r="E16353" s="7"/>
      <c r="F16353" s="7"/>
      <c r="G16353" s="7"/>
      <c r="H16353" s="8">
        <v>0.0</v>
      </c>
      <c r="J16353" s="10"/>
    </row>
    <row r="16354">
      <c r="A16354" s="5" t="s">
        <v>16519</v>
      </c>
      <c r="B16354" s="5">
        <v>11.0</v>
      </c>
      <c r="C16354" s="5">
        <v>5.0</v>
      </c>
      <c r="D16354" s="6" t="s">
        <v>16530</v>
      </c>
      <c r="E16354" s="7"/>
      <c r="F16354" s="7"/>
      <c r="G16354" s="7"/>
      <c r="H16354" s="8">
        <v>1.0</v>
      </c>
      <c r="J16354" s="10"/>
    </row>
    <row r="16355">
      <c r="A16355" s="5" t="s">
        <v>16519</v>
      </c>
      <c r="B16355" s="5">
        <v>12.0</v>
      </c>
      <c r="C16355" s="5">
        <v>6.0</v>
      </c>
      <c r="D16355" s="6" t="s">
        <v>16531</v>
      </c>
      <c r="E16355" s="7"/>
      <c r="F16355" s="7"/>
      <c r="G16355" s="7"/>
      <c r="H16355" s="8">
        <v>0.0</v>
      </c>
      <c r="J16355" s="10"/>
    </row>
    <row r="16356">
      <c r="A16356" s="5" t="s">
        <v>16519</v>
      </c>
      <c r="B16356" s="5">
        <v>13.0</v>
      </c>
      <c r="C16356" s="5">
        <v>6.0</v>
      </c>
      <c r="D16356" s="6" t="s">
        <v>16532</v>
      </c>
      <c r="E16356" s="7"/>
      <c r="F16356" s="7"/>
      <c r="G16356" s="7"/>
      <c r="H16356" s="8">
        <v>1.0</v>
      </c>
      <c r="J16356" s="10"/>
    </row>
    <row r="16357">
      <c r="A16357" s="5" t="s">
        <v>16519</v>
      </c>
      <c r="B16357" s="5">
        <v>14.0</v>
      </c>
      <c r="C16357" s="5">
        <v>7.0</v>
      </c>
      <c r="D16357" s="6" t="s">
        <v>16533</v>
      </c>
      <c r="E16357" s="7"/>
      <c r="F16357" s="7"/>
      <c r="G16357" s="7"/>
      <c r="H16357" s="8">
        <v>0.0</v>
      </c>
      <c r="J16357" s="10"/>
    </row>
    <row r="16358">
      <c r="A16358" s="5" t="s">
        <v>16519</v>
      </c>
      <c r="B16358" s="5">
        <v>15.0</v>
      </c>
      <c r="C16358" s="5">
        <v>7.0</v>
      </c>
      <c r="D16358" s="6" t="s">
        <v>16534</v>
      </c>
      <c r="E16358" s="7"/>
      <c r="F16358" s="7"/>
      <c r="G16358" s="7"/>
      <c r="H16358" s="8">
        <v>1.0</v>
      </c>
      <c r="J16358" s="10"/>
    </row>
    <row r="16359">
      <c r="A16359" s="5" t="s">
        <v>16519</v>
      </c>
      <c r="B16359" s="5">
        <v>16.0</v>
      </c>
      <c r="C16359" s="5">
        <v>8.0</v>
      </c>
      <c r="D16359" s="6" t="s">
        <v>16535</v>
      </c>
      <c r="E16359" s="7"/>
      <c r="F16359" s="7"/>
      <c r="G16359" s="7"/>
      <c r="H16359" s="8">
        <v>0.0</v>
      </c>
      <c r="J16359" s="10"/>
    </row>
    <row r="16360">
      <c r="A16360" s="5" t="s">
        <v>16519</v>
      </c>
      <c r="B16360" s="5">
        <v>17.0</v>
      </c>
      <c r="C16360" s="5">
        <v>8.0</v>
      </c>
      <c r="D16360" s="6" t="s">
        <v>16536</v>
      </c>
      <c r="E16360" s="7"/>
      <c r="F16360" s="7"/>
      <c r="G16360" s="7"/>
      <c r="H16360" s="8">
        <v>1.0</v>
      </c>
      <c r="J16360" s="10"/>
    </row>
    <row r="16361">
      <c r="A16361" s="5" t="s">
        <v>16519</v>
      </c>
      <c r="B16361" s="5">
        <v>18.0</v>
      </c>
      <c r="C16361" s="5">
        <v>9.0</v>
      </c>
      <c r="D16361" s="6" t="s">
        <v>16537</v>
      </c>
      <c r="E16361" s="7"/>
      <c r="F16361" s="7"/>
      <c r="G16361" s="7"/>
      <c r="H16361" s="8">
        <v>0.0</v>
      </c>
      <c r="J16361" s="10"/>
    </row>
    <row r="16362">
      <c r="A16362" s="5" t="s">
        <v>16519</v>
      </c>
      <c r="B16362" s="5">
        <v>19.0</v>
      </c>
      <c r="C16362" s="5">
        <v>9.0</v>
      </c>
      <c r="D16362" s="6" t="s">
        <v>16538</v>
      </c>
      <c r="E16362" s="7"/>
      <c r="F16362" s="7"/>
      <c r="G16362" s="7"/>
      <c r="H16362" s="8">
        <v>1.0</v>
      </c>
      <c r="J16362" s="10"/>
    </row>
    <row r="16363">
      <c r="A16363" s="5" t="s">
        <v>16539</v>
      </c>
      <c r="B16363" s="5">
        <v>0.0</v>
      </c>
      <c r="C16363" s="5">
        <v>0.0</v>
      </c>
      <c r="D16363" s="6" t="s">
        <v>553</v>
      </c>
      <c r="E16363" s="7"/>
      <c r="F16363" s="7"/>
      <c r="G16363" s="7"/>
      <c r="H16363" s="8">
        <v>0.0</v>
      </c>
      <c r="J16363" s="10"/>
    </row>
    <row r="16364">
      <c r="A16364" s="5" t="s">
        <v>16539</v>
      </c>
      <c r="B16364" s="5">
        <v>1.0</v>
      </c>
      <c r="C16364" s="5">
        <v>0.0</v>
      </c>
      <c r="D16364" s="6" t="s">
        <v>16540</v>
      </c>
      <c r="E16364" s="7"/>
      <c r="F16364" s="7"/>
      <c r="G16364" s="7"/>
      <c r="H16364" s="8">
        <v>1.0</v>
      </c>
      <c r="J16364" s="10"/>
    </row>
    <row r="16365">
      <c r="A16365" s="5" t="s">
        <v>16539</v>
      </c>
      <c r="B16365" s="5">
        <v>2.0</v>
      </c>
      <c r="C16365" s="5">
        <v>1.0</v>
      </c>
      <c r="D16365" s="6" t="s">
        <v>16541</v>
      </c>
      <c r="E16365" s="7"/>
      <c r="F16365" s="7"/>
      <c r="G16365" s="7"/>
      <c r="H16365" s="8">
        <v>0.0</v>
      </c>
      <c r="J16365" s="10"/>
    </row>
    <row r="16366">
      <c r="A16366" s="5" t="s">
        <v>16539</v>
      </c>
      <c r="B16366" s="5">
        <v>3.0</v>
      </c>
      <c r="C16366" s="5">
        <v>1.0</v>
      </c>
      <c r="D16366" s="6" t="s">
        <v>16542</v>
      </c>
      <c r="E16366" s="7"/>
      <c r="F16366" s="7"/>
      <c r="G16366" s="7"/>
      <c r="H16366" s="8">
        <v>1.0</v>
      </c>
      <c r="J16366" s="10"/>
    </row>
    <row r="16367">
      <c r="A16367" s="5" t="s">
        <v>16539</v>
      </c>
      <c r="B16367" s="5">
        <v>4.0</v>
      </c>
      <c r="C16367" s="5">
        <v>2.0</v>
      </c>
      <c r="D16367" s="6" t="s">
        <v>16543</v>
      </c>
      <c r="E16367" s="7"/>
      <c r="F16367" s="7"/>
      <c r="G16367" s="7"/>
      <c r="H16367" s="8">
        <v>0.0</v>
      </c>
      <c r="J16367" s="10"/>
    </row>
    <row r="16368">
      <c r="A16368" s="5" t="s">
        <v>16539</v>
      </c>
      <c r="B16368" s="5">
        <v>5.0</v>
      </c>
      <c r="C16368" s="5">
        <v>2.0</v>
      </c>
      <c r="D16368" s="6" t="s">
        <v>16544</v>
      </c>
      <c r="E16368" s="7"/>
      <c r="F16368" s="7"/>
      <c r="G16368" s="7"/>
      <c r="H16368" s="8">
        <v>1.0</v>
      </c>
      <c r="J16368" s="10"/>
    </row>
    <row r="16369">
      <c r="A16369" s="5" t="s">
        <v>16539</v>
      </c>
      <c r="B16369" s="5">
        <v>6.0</v>
      </c>
      <c r="C16369" s="5">
        <v>3.0</v>
      </c>
      <c r="D16369" s="6" t="s">
        <v>16545</v>
      </c>
      <c r="E16369" s="7"/>
      <c r="F16369" s="7"/>
      <c r="G16369" s="7"/>
      <c r="H16369" s="8">
        <v>0.0</v>
      </c>
      <c r="J16369" s="10"/>
    </row>
    <row r="16370">
      <c r="A16370" s="5" t="s">
        <v>16539</v>
      </c>
      <c r="B16370" s="5">
        <v>7.0</v>
      </c>
      <c r="C16370" s="5">
        <v>3.0</v>
      </c>
      <c r="D16370" s="6" t="s">
        <v>16546</v>
      </c>
      <c r="E16370" s="7"/>
      <c r="F16370" s="7"/>
      <c r="G16370" s="7"/>
      <c r="H16370" s="8">
        <v>1.0</v>
      </c>
      <c r="J16370" s="10"/>
    </row>
    <row r="16371">
      <c r="A16371" s="5" t="s">
        <v>16539</v>
      </c>
      <c r="B16371" s="5">
        <v>8.0</v>
      </c>
      <c r="C16371" s="5">
        <v>4.0</v>
      </c>
      <c r="D16371" s="6" t="s">
        <v>16547</v>
      </c>
      <c r="E16371" s="7"/>
      <c r="F16371" s="7"/>
      <c r="G16371" s="7"/>
      <c r="H16371" s="8">
        <v>0.0</v>
      </c>
      <c r="J16371" s="10"/>
    </row>
    <row r="16372">
      <c r="A16372" s="5" t="s">
        <v>16539</v>
      </c>
      <c r="B16372" s="5">
        <v>9.0</v>
      </c>
      <c r="C16372" s="5">
        <v>4.0</v>
      </c>
      <c r="D16372" s="6" t="s">
        <v>16548</v>
      </c>
      <c r="E16372" s="7"/>
      <c r="F16372" s="7"/>
      <c r="G16372" s="7"/>
      <c r="H16372" s="8">
        <v>1.0</v>
      </c>
      <c r="J16372" s="10"/>
    </row>
    <row r="16373">
      <c r="A16373" s="5" t="s">
        <v>16539</v>
      </c>
      <c r="B16373" s="5">
        <v>10.0</v>
      </c>
      <c r="C16373" s="5">
        <v>5.0</v>
      </c>
      <c r="D16373" s="6" t="s">
        <v>16549</v>
      </c>
      <c r="E16373" s="7"/>
      <c r="F16373" s="7"/>
      <c r="G16373" s="7"/>
      <c r="H16373" s="8">
        <v>0.0</v>
      </c>
      <c r="J16373" s="10"/>
    </row>
    <row r="16374">
      <c r="A16374" s="5" t="s">
        <v>16539</v>
      </c>
      <c r="B16374" s="5">
        <v>11.0</v>
      </c>
      <c r="C16374" s="5">
        <v>5.0</v>
      </c>
      <c r="D16374" s="6" t="s">
        <v>16550</v>
      </c>
      <c r="E16374" s="7"/>
      <c r="F16374" s="7"/>
      <c r="G16374" s="7"/>
      <c r="H16374" s="8">
        <v>1.0</v>
      </c>
      <c r="J16374" s="10"/>
    </row>
    <row r="16375">
      <c r="A16375" s="5" t="s">
        <v>16539</v>
      </c>
      <c r="B16375" s="5">
        <v>12.0</v>
      </c>
      <c r="C16375" s="5">
        <v>6.0</v>
      </c>
      <c r="D16375" s="6" t="s">
        <v>16551</v>
      </c>
      <c r="E16375" s="7"/>
      <c r="F16375" s="7"/>
      <c r="G16375" s="7"/>
      <c r="H16375" s="8">
        <v>0.0</v>
      </c>
      <c r="J16375" s="10"/>
    </row>
    <row r="16376">
      <c r="A16376" s="5" t="s">
        <v>16539</v>
      </c>
      <c r="B16376" s="5">
        <v>13.0</v>
      </c>
      <c r="C16376" s="5">
        <v>6.0</v>
      </c>
      <c r="D16376" s="6" t="s">
        <v>16552</v>
      </c>
      <c r="E16376" s="7"/>
      <c r="F16376" s="7"/>
      <c r="G16376" s="7"/>
      <c r="H16376" s="8">
        <v>1.0</v>
      </c>
      <c r="J16376" s="10"/>
    </row>
    <row r="16377">
      <c r="A16377" s="5" t="s">
        <v>16539</v>
      </c>
      <c r="B16377" s="5">
        <v>14.0</v>
      </c>
      <c r="C16377" s="5">
        <v>7.0</v>
      </c>
      <c r="D16377" s="6" t="s">
        <v>16553</v>
      </c>
      <c r="E16377" s="7"/>
      <c r="F16377" s="7"/>
      <c r="G16377" s="7"/>
      <c r="H16377" s="8">
        <v>0.0</v>
      </c>
      <c r="J16377" s="10"/>
    </row>
    <row r="16378">
      <c r="A16378" s="5" t="s">
        <v>16539</v>
      </c>
      <c r="B16378" s="5">
        <v>15.0</v>
      </c>
      <c r="C16378" s="5">
        <v>7.0</v>
      </c>
      <c r="D16378" s="6" t="s">
        <v>16554</v>
      </c>
      <c r="E16378" s="7"/>
      <c r="F16378" s="7"/>
      <c r="G16378" s="7"/>
      <c r="H16378" s="8">
        <v>1.0</v>
      </c>
      <c r="J16378" s="10"/>
    </row>
    <row r="16379">
      <c r="A16379" s="5" t="s">
        <v>16539</v>
      </c>
      <c r="B16379" s="5">
        <v>16.0</v>
      </c>
      <c r="C16379" s="5">
        <v>8.0</v>
      </c>
      <c r="D16379" s="6" t="s">
        <v>16555</v>
      </c>
      <c r="E16379" s="7"/>
      <c r="F16379" s="7"/>
      <c r="G16379" s="7"/>
      <c r="H16379" s="8">
        <v>0.0</v>
      </c>
      <c r="J16379" s="10"/>
    </row>
    <row r="16380">
      <c r="A16380" s="5" t="s">
        <v>16539</v>
      </c>
      <c r="B16380" s="5">
        <v>17.0</v>
      </c>
      <c r="C16380" s="5">
        <v>8.0</v>
      </c>
      <c r="D16380" s="6" t="s">
        <v>16556</v>
      </c>
      <c r="E16380" s="7"/>
      <c r="F16380" s="7"/>
      <c r="G16380" s="7"/>
      <c r="H16380" s="8">
        <v>1.0</v>
      </c>
      <c r="J16380" s="10"/>
    </row>
    <row r="16381">
      <c r="A16381" s="5" t="s">
        <v>16539</v>
      </c>
      <c r="B16381" s="5">
        <v>18.0</v>
      </c>
      <c r="C16381" s="5">
        <v>9.0</v>
      </c>
      <c r="D16381" s="6" t="s">
        <v>16557</v>
      </c>
      <c r="E16381" s="7"/>
      <c r="F16381" s="7"/>
      <c r="G16381" s="7"/>
      <c r="H16381" s="8">
        <v>0.0</v>
      </c>
      <c r="J16381" s="10"/>
    </row>
    <row r="16382">
      <c r="A16382" s="5" t="s">
        <v>16539</v>
      </c>
      <c r="B16382" s="5">
        <v>19.0</v>
      </c>
      <c r="C16382" s="5">
        <v>9.0</v>
      </c>
      <c r="D16382" s="6" t="s">
        <v>16558</v>
      </c>
      <c r="E16382" s="7"/>
      <c r="F16382" s="7"/>
      <c r="G16382" s="7"/>
      <c r="H16382" s="8">
        <v>1.0</v>
      </c>
      <c r="J16382" s="10"/>
    </row>
    <row r="16383">
      <c r="A16383" s="5" t="s">
        <v>16559</v>
      </c>
      <c r="B16383" s="5">
        <v>0.0</v>
      </c>
      <c r="C16383" s="5">
        <v>0.0</v>
      </c>
      <c r="D16383" s="6" t="s">
        <v>1360</v>
      </c>
      <c r="E16383" s="7"/>
      <c r="F16383" s="7"/>
      <c r="G16383" s="7"/>
      <c r="H16383" s="8">
        <v>0.0</v>
      </c>
      <c r="J16383" s="10"/>
    </row>
    <row r="16384">
      <c r="A16384" s="5" t="s">
        <v>16559</v>
      </c>
      <c r="B16384" s="5">
        <v>1.0</v>
      </c>
      <c r="C16384" s="5">
        <v>0.0</v>
      </c>
      <c r="D16384" s="6" t="s">
        <v>403</v>
      </c>
      <c r="E16384" s="7"/>
      <c r="F16384" s="7"/>
      <c r="G16384" s="7"/>
      <c r="H16384" s="8">
        <v>1.0</v>
      </c>
      <c r="J16384" s="10"/>
    </row>
    <row r="16385">
      <c r="A16385" s="5" t="s">
        <v>16559</v>
      </c>
      <c r="B16385" s="5">
        <v>2.0</v>
      </c>
      <c r="C16385" s="5">
        <v>1.0</v>
      </c>
      <c r="D16385" s="6" t="s">
        <v>16560</v>
      </c>
      <c r="E16385" s="7"/>
      <c r="F16385" s="7"/>
      <c r="G16385" s="7"/>
      <c r="H16385" s="8">
        <v>0.0</v>
      </c>
      <c r="J16385" s="10"/>
    </row>
    <row r="16386">
      <c r="A16386" s="5" t="s">
        <v>16559</v>
      </c>
      <c r="B16386" s="5">
        <v>3.0</v>
      </c>
      <c r="C16386" s="5">
        <v>1.0</v>
      </c>
      <c r="D16386" s="6" t="s">
        <v>16561</v>
      </c>
      <c r="E16386" s="7"/>
      <c r="F16386" s="7"/>
      <c r="G16386" s="7"/>
      <c r="H16386" s="8">
        <v>1.0</v>
      </c>
      <c r="J16386" s="10"/>
    </row>
    <row r="16387">
      <c r="A16387" s="5" t="s">
        <v>16559</v>
      </c>
      <c r="B16387" s="5">
        <v>4.0</v>
      </c>
      <c r="C16387" s="5">
        <v>2.0</v>
      </c>
      <c r="D16387" s="6" t="s">
        <v>16562</v>
      </c>
      <c r="E16387" s="7"/>
      <c r="F16387" s="7"/>
      <c r="G16387" s="7"/>
      <c r="H16387" s="8">
        <v>0.0</v>
      </c>
      <c r="J16387" s="10"/>
    </row>
    <row r="16388">
      <c r="A16388" s="5" t="s">
        <v>16559</v>
      </c>
      <c r="B16388" s="5">
        <v>5.0</v>
      </c>
      <c r="C16388" s="5">
        <v>2.0</v>
      </c>
      <c r="D16388" s="6" t="s">
        <v>16563</v>
      </c>
      <c r="E16388" s="7"/>
      <c r="F16388" s="7"/>
      <c r="G16388" s="7"/>
      <c r="H16388" s="8">
        <v>1.0</v>
      </c>
      <c r="J16388" s="10"/>
    </row>
    <row r="16389">
      <c r="A16389" s="5" t="s">
        <v>16559</v>
      </c>
      <c r="B16389" s="5">
        <v>6.0</v>
      </c>
      <c r="C16389" s="5">
        <v>3.0</v>
      </c>
      <c r="D16389" s="6" t="s">
        <v>16564</v>
      </c>
      <c r="E16389" s="7"/>
      <c r="F16389" s="7"/>
      <c r="G16389" s="7"/>
      <c r="H16389" s="8">
        <v>0.0</v>
      </c>
      <c r="J16389" s="10"/>
    </row>
    <row r="16390">
      <c r="A16390" s="5" t="s">
        <v>16559</v>
      </c>
      <c r="B16390" s="5">
        <v>7.0</v>
      </c>
      <c r="C16390" s="5">
        <v>3.0</v>
      </c>
      <c r="D16390" s="6" t="s">
        <v>16565</v>
      </c>
      <c r="E16390" s="7"/>
      <c r="F16390" s="7"/>
      <c r="G16390" s="7"/>
      <c r="H16390" s="8">
        <v>1.0</v>
      </c>
      <c r="J16390" s="10"/>
    </row>
    <row r="16391">
      <c r="A16391" s="5" t="s">
        <v>16559</v>
      </c>
      <c r="B16391" s="5">
        <v>8.0</v>
      </c>
      <c r="C16391" s="5">
        <v>4.0</v>
      </c>
      <c r="D16391" s="6" t="s">
        <v>16566</v>
      </c>
      <c r="E16391" s="7"/>
      <c r="F16391" s="7"/>
      <c r="G16391" s="7"/>
      <c r="H16391" s="8">
        <v>0.0</v>
      </c>
      <c r="J16391" s="10"/>
    </row>
    <row r="16392">
      <c r="A16392" s="5" t="s">
        <v>16559</v>
      </c>
      <c r="B16392" s="5">
        <v>9.0</v>
      </c>
      <c r="C16392" s="5">
        <v>4.0</v>
      </c>
      <c r="D16392" s="6" t="s">
        <v>16567</v>
      </c>
      <c r="E16392" s="7"/>
      <c r="F16392" s="7"/>
      <c r="G16392" s="7"/>
      <c r="H16392" s="8">
        <v>1.0</v>
      </c>
      <c r="J16392" s="10"/>
    </row>
    <row r="16393">
      <c r="A16393" s="5" t="s">
        <v>16559</v>
      </c>
      <c r="B16393" s="5">
        <v>10.0</v>
      </c>
      <c r="C16393" s="5">
        <v>5.0</v>
      </c>
      <c r="D16393" s="6" t="s">
        <v>11128</v>
      </c>
      <c r="E16393" s="7"/>
      <c r="F16393" s="7"/>
      <c r="G16393" s="7"/>
      <c r="H16393" s="8">
        <v>0.0</v>
      </c>
      <c r="J16393" s="10"/>
    </row>
    <row r="16394">
      <c r="A16394" s="5" t="s">
        <v>16559</v>
      </c>
      <c r="B16394" s="5">
        <v>11.0</v>
      </c>
      <c r="C16394" s="5">
        <v>5.0</v>
      </c>
      <c r="D16394" s="6" t="s">
        <v>16568</v>
      </c>
      <c r="E16394" s="7"/>
      <c r="F16394" s="7"/>
      <c r="G16394" s="7"/>
      <c r="H16394" s="8">
        <v>1.0</v>
      </c>
      <c r="J16394" s="10"/>
    </row>
    <row r="16395">
      <c r="A16395" s="5" t="s">
        <v>16559</v>
      </c>
      <c r="B16395" s="5">
        <v>12.0</v>
      </c>
      <c r="C16395" s="5">
        <v>6.0</v>
      </c>
      <c r="D16395" s="6" t="s">
        <v>16569</v>
      </c>
      <c r="E16395" s="7"/>
      <c r="F16395" s="7"/>
      <c r="G16395" s="7"/>
      <c r="H16395" s="8">
        <v>0.0</v>
      </c>
      <c r="J16395" s="10"/>
    </row>
    <row r="16396">
      <c r="A16396" s="5" t="s">
        <v>16559</v>
      </c>
      <c r="B16396" s="5">
        <v>13.0</v>
      </c>
      <c r="C16396" s="5">
        <v>6.0</v>
      </c>
      <c r="D16396" s="6" t="s">
        <v>16570</v>
      </c>
      <c r="E16396" s="7"/>
      <c r="F16396" s="7"/>
      <c r="G16396" s="7"/>
      <c r="H16396" s="8">
        <v>1.0</v>
      </c>
      <c r="J16396" s="10"/>
    </row>
    <row r="16397">
      <c r="A16397" s="5" t="s">
        <v>16559</v>
      </c>
      <c r="B16397" s="5">
        <v>14.0</v>
      </c>
      <c r="C16397" s="5">
        <v>7.0</v>
      </c>
      <c r="D16397" s="6" t="s">
        <v>16571</v>
      </c>
      <c r="E16397" s="7"/>
      <c r="F16397" s="7"/>
      <c r="G16397" s="7"/>
      <c r="H16397" s="8">
        <v>0.0</v>
      </c>
      <c r="J16397" s="10"/>
    </row>
    <row r="16398">
      <c r="A16398" s="5" t="s">
        <v>16559</v>
      </c>
      <c r="B16398" s="5">
        <v>15.0</v>
      </c>
      <c r="C16398" s="5">
        <v>7.0</v>
      </c>
      <c r="D16398" s="6" t="s">
        <v>16572</v>
      </c>
      <c r="E16398" s="7"/>
      <c r="F16398" s="7"/>
      <c r="G16398" s="7"/>
      <c r="H16398" s="8">
        <v>1.0</v>
      </c>
      <c r="J16398" s="10"/>
    </row>
    <row r="16399">
      <c r="A16399" s="5" t="s">
        <v>16559</v>
      </c>
      <c r="B16399" s="5">
        <v>16.0</v>
      </c>
      <c r="C16399" s="5">
        <v>8.0</v>
      </c>
      <c r="D16399" s="6" t="s">
        <v>16573</v>
      </c>
      <c r="E16399" s="7"/>
      <c r="F16399" s="7"/>
      <c r="G16399" s="7"/>
      <c r="H16399" s="8">
        <v>0.0</v>
      </c>
      <c r="J16399" s="10"/>
    </row>
    <row r="16400">
      <c r="A16400" s="5" t="s">
        <v>16559</v>
      </c>
      <c r="B16400" s="5">
        <v>17.0</v>
      </c>
      <c r="C16400" s="5">
        <v>8.0</v>
      </c>
      <c r="D16400" s="6" t="s">
        <v>16574</v>
      </c>
      <c r="E16400" s="7"/>
      <c r="F16400" s="7"/>
      <c r="G16400" s="7"/>
      <c r="H16400" s="8">
        <v>1.0</v>
      </c>
      <c r="J16400" s="10"/>
    </row>
    <row r="16401">
      <c r="A16401" s="5" t="s">
        <v>16559</v>
      </c>
      <c r="B16401" s="5">
        <v>18.0</v>
      </c>
      <c r="C16401" s="5">
        <v>9.0</v>
      </c>
      <c r="D16401" s="6" t="s">
        <v>16575</v>
      </c>
      <c r="E16401" s="7"/>
      <c r="F16401" s="7"/>
      <c r="G16401" s="7"/>
      <c r="H16401" s="8">
        <v>0.0</v>
      </c>
      <c r="J16401" s="10"/>
    </row>
    <row r="16402">
      <c r="A16402" s="5" t="s">
        <v>16559</v>
      </c>
      <c r="B16402" s="5">
        <v>19.0</v>
      </c>
      <c r="C16402" s="5">
        <v>9.0</v>
      </c>
      <c r="D16402" s="6" t="s">
        <v>16576</v>
      </c>
      <c r="E16402" s="7"/>
      <c r="F16402" s="7"/>
      <c r="G16402" s="7"/>
      <c r="H16402" s="8">
        <v>1.0</v>
      </c>
      <c r="J16402" s="10"/>
    </row>
    <row r="16403">
      <c r="A16403" s="5" t="s">
        <v>16577</v>
      </c>
      <c r="B16403" s="5">
        <v>0.0</v>
      </c>
      <c r="C16403" s="5">
        <v>0.0</v>
      </c>
      <c r="D16403" s="6" t="s">
        <v>16578</v>
      </c>
      <c r="E16403" s="7"/>
      <c r="F16403" s="7"/>
      <c r="G16403" s="7"/>
      <c r="H16403" s="8">
        <v>0.0</v>
      </c>
      <c r="J16403" s="10"/>
    </row>
    <row r="16404">
      <c r="A16404" s="5" t="s">
        <v>16577</v>
      </c>
      <c r="B16404" s="5">
        <v>1.0</v>
      </c>
      <c r="C16404" s="5">
        <v>0.0</v>
      </c>
      <c r="D16404" s="6" t="s">
        <v>16579</v>
      </c>
      <c r="E16404" s="7"/>
      <c r="F16404" s="7"/>
      <c r="G16404" s="7"/>
      <c r="H16404" s="8">
        <v>1.0</v>
      </c>
      <c r="J16404" s="10"/>
    </row>
    <row r="16405">
      <c r="A16405" s="5" t="s">
        <v>16577</v>
      </c>
      <c r="B16405" s="5">
        <v>2.0</v>
      </c>
      <c r="C16405" s="5">
        <v>1.0</v>
      </c>
      <c r="D16405" s="6" t="s">
        <v>16580</v>
      </c>
      <c r="E16405" s="7"/>
      <c r="F16405" s="7"/>
      <c r="G16405" s="7"/>
      <c r="H16405" s="8">
        <v>0.0</v>
      </c>
      <c r="J16405" s="10"/>
    </row>
    <row r="16406">
      <c r="A16406" s="5" t="s">
        <v>16577</v>
      </c>
      <c r="B16406" s="5">
        <v>3.0</v>
      </c>
      <c r="C16406" s="5">
        <v>1.0</v>
      </c>
      <c r="D16406" s="6" t="s">
        <v>16581</v>
      </c>
      <c r="E16406" s="7"/>
      <c r="F16406" s="7"/>
      <c r="G16406" s="7"/>
      <c r="H16406" s="8">
        <v>1.0</v>
      </c>
      <c r="J16406" s="10"/>
    </row>
    <row r="16407">
      <c r="A16407" s="5" t="s">
        <v>16577</v>
      </c>
      <c r="B16407" s="5">
        <v>4.0</v>
      </c>
      <c r="C16407" s="5">
        <v>2.0</v>
      </c>
      <c r="D16407" s="6" t="s">
        <v>16582</v>
      </c>
      <c r="E16407" s="7"/>
      <c r="F16407" s="7"/>
      <c r="G16407" s="7"/>
      <c r="H16407" s="8">
        <v>0.0</v>
      </c>
      <c r="J16407" s="10"/>
    </row>
    <row r="16408">
      <c r="A16408" s="5" t="s">
        <v>16577</v>
      </c>
      <c r="B16408" s="5">
        <v>5.0</v>
      </c>
      <c r="C16408" s="5">
        <v>2.0</v>
      </c>
      <c r="D16408" s="6" t="s">
        <v>16583</v>
      </c>
      <c r="E16408" s="7"/>
      <c r="F16408" s="7"/>
      <c r="G16408" s="7"/>
      <c r="H16408" s="8">
        <v>1.0</v>
      </c>
      <c r="J16408" s="10"/>
    </row>
    <row r="16409">
      <c r="A16409" s="5" t="s">
        <v>16577</v>
      </c>
      <c r="B16409" s="5">
        <v>6.0</v>
      </c>
      <c r="C16409" s="5">
        <v>3.0</v>
      </c>
      <c r="D16409" s="6" t="s">
        <v>16584</v>
      </c>
      <c r="E16409" s="7"/>
      <c r="F16409" s="7"/>
      <c r="G16409" s="7"/>
      <c r="H16409" s="8">
        <v>0.0</v>
      </c>
      <c r="J16409" s="10"/>
    </row>
    <row r="16410">
      <c r="A16410" s="5" t="s">
        <v>16577</v>
      </c>
      <c r="B16410" s="5">
        <v>7.0</v>
      </c>
      <c r="C16410" s="5">
        <v>3.0</v>
      </c>
      <c r="D16410" s="6" t="s">
        <v>16585</v>
      </c>
      <c r="E16410" s="7"/>
      <c r="F16410" s="7"/>
      <c r="G16410" s="7"/>
      <c r="H16410" s="8">
        <v>1.0</v>
      </c>
      <c r="J16410" s="10"/>
    </row>
    <row r="16411">
      <c r="A16411" s="5" t="s">
        <v>16577</v>
      </c>
      <c r="B16411" s="5">
        <v>8.0</v>
      </c>
      <c r="C16411" s="5">
        <v>4.0</v>
      </c>
      <c r="D16411" s="6" t="s">
        <v>16586</v>
      </c>
      <c r="E16411" s="7"/>
      <c r="F16411" s="7"/>
      <c r="G16411" s="7"/>
      <c r="H16411" s="8">
        <v>0.0</v>
      </c>
      <c r="J16411" s="10"/>
    </row>
    <row r="16412">
      <c r="A16412" s="5" t="s">
        <v>16577</v>
      </c>
      <c r="B16412" s="5">
        <v>9.0</v>
      </c>
      <c r="C16412" s="5">
        <v>4.0</v>
      </c>
      <c r="D16412" s="6" t="s">
        <v>16587</v>
      </c>
      <c r="E16412" s="7"/>
      <c r="F16412" s="7"/>
      <c r="G16412" s="7"/>
      <c r="H16412" s="8">
        <v>1.0</v>
      </c>
      <c r="J16412" s="10"/>
    </row>
    <row r="16413">
      <c r="A16413" s="5" t="s">
        <v>16577</v>
      </c>
      <c r="B16413" s="5">
        <v>10.0</v>
      </c>
      <c r="C16413" s="5">
        <v>5.0</v>
      </c>
      <c r="D16413" s="6" t="s">
        <v>16588</v>
      </c>
      <c r="E16413" s="7"/>
      <c r="F16413" s="7"/>
      <c r="G16413" s="7"/>
      <c r="H16413" s="8">
        <v>0.0</v>
      </c>
      <c r="J16413" s="10"/>
    </row>
    <row r="16414">
      <c r="A16414" s="5" t="s">
        <v>16577</v>
      </c>
      <c r="B16414" s="5">
        <v>11.0</v>
      </c>
      <c r="C16414" s="5">
        <v>5.0</v>
      </c>
      <c r="D16414" s="6" t="s">
        <v>16589</v>
      </c>
      <c r="E16414" s="7"/>
      <c r="F16414" s="7"/>
      <c r="G16414" s="7"/>
      <c r="H16414" s="8">
        <v>1.0</v>
      </c>
      <c r="J16414" s="10"/>
    </row>
    <row r="16415">
      <c r="A16415" s="5" t="s">
        <v>16577</v>
      </c>
      <c r="B16415" s="5">
        <v>12.0</v>
      </c>
      <c r="C16415" s="5">
        <v>6.0</v>
      </c>
      <c r="D16415" s="6" t="s">
        <v>16590</v>
      </c>
      <c r="E16415" s="7"/>
      <c r="F16415" s="7"/>
      <c r="G16415" s="7"/>
      <c r="H16415" s="8">
        <v>0.0</v>
      </c>
      <c r="J16415" s="10"/>
    </row>
    <row r="16416">
      <c r="A16416" s="5" t="s">
        <v>16577</v>
      </c>
      <c r="B16416" s="5">
        <v>13.0</v>
      </c>
      <c r="C16416" s="5">
        <v>6.0</v>
      </c>
      <c r="D16416" s="6" t="s">
        <v>16591</v>
      </c>
      <c r="E16416" s="7"/>
      <c r="F16416" s="7"/>
      <c r="G16416" s="7"/>
      <c r="H16416" s="8">
        <v>1.0</v>
      </c>
      <c r="J16416" s="10"/>
    </row>
    <row r="16417">
      <c r="A16417" s="5" t="s">
        <v>16577</v>
      </c>
      <c r="B16417" s="5">
        <v>14.0</v>
      </c>
      <c r="C16417" s="5">
        <v>7.0</v>
      </c>
      <c r="D16417" s="6" t="s">
        <v>16592</v>
      </c>
      <c r="E16417" s="7"/>
      <c r="F16417" s="7"/>
      <c r="G16417" s="7"/>
      <c r="H16417" s="8">
        <v>0.0</v>
      </c>
      <c r="J16417" s="10"/>
    </row>
    <row r="16418">
      <c r="A16418" s="5" t="s">
        <v>16577</v>
      </c>
      <c r="B16418" s="5">
        <v>15.0</v>
      </c>
      <c r="C16418" s="5">
        <v>7.0</v>
      </c>
      <c r="D16418" s="6" t="s">
        <v>16593</v>
      </c>
      <c r="E16418" s="7"/>
      <c r="F16418" s="7"/>
      <c r="G16418" s="7"/>
      <c r="H16418" s="8">
        <v>1.0</v>
      </c>
      <c r="J16418" s="10"/>
    </row>
    <row r="16419">
      <c r="A16419" s="5" t="s">
        <v>16577</v>
      </c>
      <c r="B16419" s="5">
        <v>16.0</v>
      </c>
      <c r="C16419" s="5">
        <v>8.0</v>
      </c>
      <c r="D16419" s="6" t="s">
        <v>16594</v>
      </c>
      <c r="E16419" s="7"/>
      <c r="F16419" s="7"/>
      <c r="G16419" s="7"/>
      <c r="H16419" s="8">
        <v>0.0</v>
      </c>
      <c r="J16419" s="10"/>
    </row>
    <row r="16420">
      <c r="A16420" s="5" t="s">
        <v>16577</v>
      </c>
      <c r="B16420" s="5">
        <v>17.0</v>
      </c>
      <c r="C16420" s="5">
        <v>8.0</v>
      </c>
      <c r="D16420" s="6" t="s">
        <v>1196</v>
      </c>
      <c r="E16420" s="7"/>
      <c r="F16420" s="7"/>
      <c r="G16420" s="7"/>
      <c r="H16420" s="8">
        <v>1.0</v>
      </c>
      <c r="J16420" s="10"/>
    </row>
    <row r="16421">
      <c r="A16421" s="5" t="s">
        <v>16577</v>
      </c>
      <c r="B16421" s="5">
        <v>18.0</v>
      </c>
      <c r="C16421" s="5">
        <v>9.0</v>
      </c>
      <c r="D16421" s="6" t="s">
        <v>16595</v>
      </c>
      <c r="E16421" s="7"/>
      <c r="F16421" s="7"/>
      <c r="G16421" s="7"/>
      <c r="H16421" s="8">
        <v>0.0</v>
      </c>
      <c r="J16421" s="10"/>
    </row>
    <row r="16422">
      <c r="A16422" s="5" t="s">
        <v>16577</v>
      </c>
      <c r="B16422" s="5">
        <v>19.0</v>
      </c>
      <c r="C16422" s="5">
        <v>9.0</v>
      </c>
      <c r="D16422" s="6" t="s">
        <v>16596</v>
      </c>
      <c r="E16422" s="7"/>
      <c r="F16422" s="7"/>
      <c r="G16422" s="7"/>
      <c r="H16422" s="8">
        <v>1.0</v>
      </c>
      <c r="J16422" s="10"/>
    </row>
    <row r="16423">
      <c r="A16423" s="5" t="s">
        <v>16577</v>
      </c>
      <c r="B16423" s="5">
        <v>20.0</v>
      </c>
      <c r="C16423" s="5">
        <v>10.0</v>
      </c>
      <c r="D16423" s="6" t="s">
        <v>16597</v>
      </c>
      <c r="E16423" s="7"/>
      <c r="F16423" s="7"/>
      <c r="G16423" s="7"/>
      <c r="H16423" s="8">
        <v>0.0</v>
      </c>
      <c r="J16423" s="10"/>
    </row>
    <row r="16424">
      <c r="A16424" s="5" t="s">
        <v>16577</v>
      </c>
      <c r="B16424" s="5">
        <v>21.0</v>
      </c>
      <c r="C16424" s="5">
        <v>10.0</v>
      </c>
      <c r="D16424" s="6" t="s">
        <v>1196</v>
      </c>
      <c r="E16424" s="7"/>
      <c r="F16424" s="7"/>
      <c r="G16424" s="7"/>
      <c r="H16424" s="8">
        <v>1.0</v>
      </c>
      <c r="J16424" s="10"/>
    </row>
    <row r="16425">
      <c r="A16425" s="5" t="s">
        <v>16598</v>
      </c>
      <c r="B16425" s="5">
        <v>0.0</v>
      </c>
      <c r="C16425" s="5">
        <v>0.0</v>
      </c>
      <c r="D16425" s="6" t="s">
        <v>1696</v>
      </c>
      <c r="E16425" s="7"/>
      <c r="F16425" s="7"/>
      <c r="G16425" s="7"/>
      <c r="H16425" s="8">
        <v>0.0</v>
      </c>
      <c r="J16425" s="10"/>
    </row>
    <row r="16426">
      <c r="A16426" s="5" t="s">
        <v>16598</v>
      </c>
      <c r="B16426" s="5">
        <v>1.0</v>
      </c>
      <c r="C16426" s="5">
        <v>0.0</v>
      </c>
      <c r="D16426" s="6" t="s">
        <v>16599</v>
      </c>
      <c r="E16426" s="7"/>
      <c r="F16426" s="7"/>
      <c r="G16426" s="7"/>
      <c r="H16426" s="8">
        <v>1.0</v>
      </c>
      <c r="J16426" s="10"/>
    </row>
    <row r="16427">
      <c r="A16427" s="5" t="s">
        <v>16598</v>
      </c>
      <c r="B16427" s="5">
        <v>2.0</v>
      </c>
      <c r="C16427" s="5">
        <v>1.0</v>
      </c>
      <c r="D16427" s="6" t="s">
        <v>16600</v>
      </c>
      <c r="E16427" s="7"/>
      <c r="F16427" s="7"/>
      <c r="G16427" s="7"/>
      <c r="H16427" s="8">
        <v>0.0</v>
      </c>
      <c r="J16427" s="10"/>
    </row>
    <row r="16428">
      <c r="A16428" s="5" t="s">
        <v>16598</v>
      </c>
      <c r="B16428" s="5">
        <v>3.0</v>
      </c>
      <c r="C16428" s="5">
        <v>1.0</v>
      </c>
      <c r="D16428" s="6" t="s">
        <v>16601</v>
      </c>
      <c r="E16428" s="7"/>
      <c r="F16428" s="7"/>
      <c r="G16428" s="7"/>
      <c r="H16428" s="8">
        <v>1.0</v>
      </c>
      <c r="J16428" s="10"/>
    </row>
    <row r="16429">
      <c r="A16429" s="5" t="s">
        <v>16598</v>
      </c>
      <c r="B16429" s="5">
        <v>4.0</v>
      </c>
      <c r="C16429" s="5">
        <v>2.0</v>
      </c>
      <c r="D16429" s="6" t="s">
        <v>16602</v>
      </c>
      <c r="E16429" s="7"/>
      <c r="F16429" s="7"/>
      <c r="G16429" s="7"/>
      <c r="H16429" s="8">
        <v>0.0</v>
      </c>
      <c r="J16429" s="10"/>
    </row>
    <row r="16430">
      <c r="A16430" s="5" t="s">
        <v>16598</v>
      </c>
      <c r="B16430" s="5">
        <v>5.0</v>
      </c>
      <c r="C16430" s="5">
        <v>2.0</v>
      </c>
      <c r="D16430" s="6" t="s">
        <v>16603</v>
      </c>
      <c r="E16430" s="7"/>
      <c r="F16430" s="7"/>
      <c r="G16430" s="7"/>
      <c r="H16430" s="8">
        <v>1.0</v>
      </c>
      <c r="J16430" s="10"/>
    </row>
    <row r="16431">
      <c r="A16431" s="5" t="s">
        <v>16598</v>
      </c>
      <c r="B16431" s="5">
        <v>6.0</v>
      </c>
      <c r="C16431" s="5">
        <v>3.0</v>
      </c>
      <c r="D16431" s="6" t="s">
        <v>16604</v>
      </c>
      <c r="E16431" s="7"/>
      <c r="F16431" s="7"/>
      <c r="G16431" s="7"/>
      <c r="H16431" s="8">
        <v>0.0</v>
      </c>
      <c r="J16431" s="10"/>
    </row>
    <row r="16432">
      <c r="A16432" s="5" t="s">
        <v>16598</v>
      </c>
      <c r="B16432" s="5">
        <v>7.0</v>
      </c>
      <c r="C16432" s="5">
        <v>3.0</v>
      </c>
      <c r="D16432" s="6" t="s">
        <v>16605</v>
      </c>
      <c r="E16432" s="7"/>
      <c r="F16432" s="7"/>
      <c r="G16432" s="7"/>
      <c r="H16432" s="8">
        <v>1.0</v>
      </c>
      <c r="J16432" s="10"/>
    </row>
    <row r="16433">
      <c r="A16433" s="5" t="s">
        <v>16598</v>
      </c>
      <c r="B16433" s="5">
        <v>8.0</v>
      </c>
      <c r="C16433" s="5">
        <v>4.0</v>
      </c>
      <c r="D16433" s="6" t="s">
        <v>16606</v>
      </c>
      <c r="E16433" s="7"/>
      <c r="F16433" s="7"/>
      <c r="G16433" s="7"/>
      <c r="H16433" s="8">
        <v>0.0</v>
      </c>
      <c r="J16433" s="10"/>
    </row>
    <row r="16434">
      <c r="A16434" s="5" t="s">
        <v>16598</v>
      </c>
      <c r="B16434" s="5">
        <v>9.0</v>
      </c>
      <c r="C16434" s="5">
        <v>4.0</v>
      </c>
      <c r="D16434" s="6" t="s">
        <v>16607</v>
      </c>
      <c r="E16434" s="7"/>
      <c r="F16434" s="7"/>
      <c r="G16434" s="7"/>
      <c r="H16434" s="8">
        <v>1.0</v>
      </c>
      <c r="J16434" s="10"/>
    </row>
    <row r="16435">
      <c r="A16435" s="5" t="s">
        <v>16598</v>
      </c>
      <c r="B16435" s="5">
        <v>10.0</v>
      </c>
      <c r="C16435" s="5">
        <v>5.0</v>
      </c>
      <c r="D16435" s="6" t="s">
        <v>16608</v>
      </c>
      <c r="E16435" s="7"/>
      <c r="F16435" s="7"/>
      <c r="G16435" s="7"/>
      <c r="H16435" s="8">
        <v>0.0</v>
      </c>
      <c r="J16435" s="10"/>
    </row>
    <row r="16436">
      <c r="A16436" s="5" t="s">
        <v>16598</v>
      </c>
      <c r="B16436" s="5">
        <v>11.0</v>
      </c>
      <c r="C16436" s="5">
        <v>5.0</v>
      </c>
      <c r="D16436" s="6" t="s">
        <v>16609</v>
      </c>
      <c r="E16436" s="7"/>
      <c r="F16436" s="7"/>
      <c r="G16436" s="7"/>
      <c r="H16436" s="8">
        <v>1.0</v>
      </c>
      <c r="J16436" s="10"/>
    </row>
    <row r="16437">
      <c r="A16437" s="5" t="s">
        <v>16598</v>
      </c>
      <c r="B16437" s="5">
        <v>12.0</v>
      </c>
      <c r="C16437" s="5">
        <v>6.0</v>
      </c>
      <c r="D16437" s="6" t="s">
        <v>16610</v>
      </c>
      <c r="E16437" s="7"/>
      <c r="F16437" s="7"/>
      <c r="G16437" s="7"/>
      <c r="H16437" s="8">
        <v>0.0</v>
      </c>
      <c r="J16437" s="10"/>
    </row>
    <row r="16438">
      <c r="A16438" s="5" t="s">
        <v>16598</v>
      </c>
      <c r="B16438" s="5">
        <v>13.0</v>
      </c>
      <c r="C16438" s="5">
        <v>6.0</v>
      </c>
      <c r="D16438" s="6" t="s">
        <v>16611</v>
      </c>
      <c r="E16438" s="7"/>
      <c r="F16438" s="7"/>
      <c r="G16438" s="7"/>
      <c r="H16438" s="8">
        <v>1.0</v>
      </c>
      <c r="J16438" s="10"/>
    </row>
    <row r="16439">
      <c r="A16439" s="5" t="s">
        <v>16598</v>
      </c>
      <c r="B16439" s="5">
        <v>14.0</v>
      </c>
      <c r="C16439" s="5">
        <v>7.0</v>
      </c>
      <c r="D16439" s="6" t="s">
        <v>16612</v>
      </c>
      <c r="E16439" s="7"/>
      <c r="F16439" s="7"/>
      <c r="G16439" s="7"/>
      <c r="H16439" s="8">
        <v>0.0</v>
      </c>
      <c r="J16439" s="10"/>
    </row>
    <row r="16440">
      <c r="A16440" s="5" t="s">
        <v>16598</v>
      </c>
      <c r="B16440" s="5">
        <v>15.0</v>
      </c>
      <c r="C16440" s="5">
        <v>7.0</v>
      </c>
      <c r="D16440" s="6" t="s">
        <v>16613</v>
      </c>
      <c r="E16440" s="7"/>
      <c r="F16440" s="7"/>
      <c r="G16440" s="7"/>
      <c r="H16440" s="8">
        <v>1.0</v>
      </c>
      <c r="J16440" s="10"/>
    </row>
    <row r="16441">
      <c r="A16441" s="5" t="s">
        <v>16598</v>
      </c>
      <c r="B16441" s="5">
        <v>16.0</v>
      </c>
      <c r="C16441" s="5">
        <v>8.0</v>
      </c>
      <c r="D16441" s="6" t="s">
        <v>16614</v>
      </c>
      <c r="E16441" s="7"/>
      <c r="F16441" s="7"/>
      <c r="G16441" s="7"/>
      <c r="H16441" s="8">
        <v>0.0</v>
      </c>
      <c r="J16441" s="10"/>
    </row>
    <row r="16442">
      <c r="A16442" s="5" t="s">
        <v>16598</v>
      </c>
      <c r="B16442" s="5">
        <v>17.0</v>
      </c>
      <c r="C16442" s="5">
        <v>8.0</v>
      </c>
      <c r="D16442" s="6" t="s">
        <v>16615</v>
      </c>
      <c r="E16442" s="7"/>
      <c r="F16442" s="7"/>
      <c r="G16442" s="7"/>
      <c r="H16442" s="8">
        <v>1.0</v>
      </c>
      <c r="J16442" s="10"/>
    </row>
    <row r="16443">
      <c r="A16443" s="5" t="s">
        <v>16598</v>
      </c>
      <c r="B16443" s="5">
        <v>18.0</v>
      </c>
      <c r="C16443" s="5">
        <v>9.0</v>
      </c>
      <c r="D16443" s="6" t="s">
        <v>16616</v>
      </c>
      <c r="E16443" s="7"/>
      <c r="F16443" s="7"/>
      <c r="G16443" s="7"/>
      <c r="H16443" s="8">
        <v>0.0</v>
      </c>
      <c r="J16443" s="10"/>
    </row>
    <row r="16444">
      <c r="A16444" s="5" t="s">
        <v>16598</v>
      </c>
      <c r="B16444" s="5">
        <v>19.0</v>
      </c>
      <c r="C16444" s="5">
        <v>9.0</v>
      </c>
      <c r="D16444" s="6" t="s">
        <v>16617</v>
      </c>
      <c r="E16444" s="7"/>
      <c r="F16444" s="7"/>
      <c r="G16444" s="7"/>
      <c r="H16444" s="8">
        <v>1.0</v>
      </c>
      <c r="J16444" s="10"/>
    </row>
    <row r="16445">
      <c r="A16445" s="5" t="s">
        <v>16598</v>
      </c>
      <c r="B16445" s="5">
        <v>20.0</v>
      </c>
      <c r="C16445" s="5">
        <v>10.0</v>
      </c>
      <c r="D16445" s="6" t="s">
        <v>16618</v>
      </c>
      <c r="E16445" s="7"/>
      <c r="F16445" s="7"/>
      <c r="G16445" s="7"/>
      <c r="H16445" s="8">
        <v>0.0</v>
      </c>
      <c r="J16445" s="10"/>
    </row>
    <row r="16446">
      <c r="A16446" s="5" t="s">
        <v>16619</v>
      </c>
      <c r="B16446" s="5">
        <v>0.0</v>
      </c>
      <c r="C16446" s="5">
        <v>0.0</v>
      </c>
      <c r="D16446" s="6" t="s">
        <v>16620</v>
      </c>
      <c r="E16446" s="7"/>
      <c r="F16446" s="7"/>
      <c r="G16446" s="7"/>
      <c r="H16446" s="8">
        <v>0.0</v>
      </c>
      <c r="J16446" s="10"/>
    </row>
    <row r="16447">
      <c r="A16447" s="5" t="s">
        <v>16619</v>
      </c>
      <c r="B16447" s="5">
        <v>1.0</v>
      </c>
      <c r="C16447" s="5">
        <v>0.0</v>
      </c>
      <c r="D16447" s="6" t="s">
        <v>16621</v>
      </c>
      <c r="E16447" s="7"/>
      <c r="F16447" s="7"/>
      <c r="G16447" s="7"/>
      <c r="H16447" s="8">
        <v>1.0</v>
      </c>
      <c r="J16447" s="10"/>
    </row>
    <row r="16448">
      <c r="A16448" s="5" t="s">
        <v>16619</v>
      </c>
      <c r="B16448" s="5">
        <v>2.0</v>
      </c>
      <c r="C16448" s="5">
        <v>1.0</v>
      </c>
      <c r="D16448" s="6" t="s">
        <v>16622</v>
      </c>
      <c r="E16448" s="7"/>
      <c r="F16448" s="7"/>
      <c r="G16448" s="7"/>
      <c r="H16448" s="8">
        <v>0.0</v>
      </c>
      <c r="J16448" s="10"/>
    </row>
    <row r="16449">
      <c r="A16449" s="5" t="s">
        <v>16619</v>
      </c>
      <c r="B16449" s="5">
        <v>3.0</v>
      </c>
      <c r="C16449" s="5">
        <v>1.0</v>
      </c>
      <c r="D16449" s="6" t="s">
        <v>16623</v>
      </c>
      <c r="E16449" s="7"/>
      <c r="F16449" s="7"/>
      <c r="G16449" s="7"/>
      <c r="H16449" s="8">
        <v>1.0</v>
      </c>
      <c r="J16449" s="10"/>
    </row>
    <row r="16450">
      <c r="A16450" s="5" t="s">
        <v>16619</v>
      </c>
      <c r="B16450" s="5">
        <v>4.0</v>
      </c>
      <c r="C16450" s="5">
        <v>2.0</v>
      </c>
      <c r="D16450" s="6" t="s">
        <v>16624</v>
      </c>
      <c r="E16450" s="7"/>
      <c r="F16450" s="7"/>
      <c r="G16450" s="7"/>
      <c r="H16450" s="8">
        <v>0.0</v>
      </c>
      <c r="J16450" s="10"/>
    </row>
    <row r="16451">
      <c r="A16451" s="5" t="s">
        <v>16619</v>
      </c>
      <c r="B16451" s="5">
        <v>5.0</v>
      </c>
      <c r="C16451" s="5">
        <v>2.0</v>
      </c>
      <c r="D16451" s="6" t="s">
        <v>16625</v>
      </c>
      <c r="E16451" s="7"/>
      <c r="F16451" s="7"/>
      <c r="G16451" s="7"/>
      <c r="H16451" s="8">
        <v>1.0</v>
      </c>
      <c r="J16451" s="10"/>
    </row>
    <row r="16452">
      <c r="A16452" s="5" t="s">
        <v>16619</v>
      </c>
      <c r="B16452" s="5">
        <v>6.0</v>
      </c>
      <c r="C16452" s="5">
        <v>3.0</v>
      </c>
      <c r="D16452" s="6" t="s">
        <v>16626</v>
      </c>
      <c r="E16452" s="7"/>
      <c r="F16452" s="7"/>
      <c r="G16452" s="7"/>
      <c r="H16452" s="8">
        <v>0.0</v>
      </c>
      <c r="J16452" s="10"/>
    </row>
    <row r="16453">
      <c r="A16453" s="5" t="s">
        <v>16619</v>
      </c>
      <c r="B16453" s="5">
        <v>7.0</v>
      </c>
      <c r="C16453" s="5">
        <v>3.0</v>
      </c>
      <c r="D16453" s="6" t="s">
        <v>16627</v>
      </c>
      <c r="E16453" s="7"/>
      <c r="F16453" s="7"/>
      <c r="G16453" s="7"/>
      <c r="H16453" s="8">
        <v>1.0</v>
      </c>
      <c r="J16453" s="10"/>
    </row>
    <row r="16454">
      <c r="A16454" s="5" t="s">
        <v>16619</v>
      </c>
      <c r="B16454" s="5">
        <v>8.0</v>
      </c>
      <c r="C16454" s="5">
        <v>4.0</v>
      </c>
      <c r="D16454" s="6" t="s">
        <v>16628</v>
      </c>
      <c r="E16454" s="7"/>
      <c r="F16454" s="7"/>
      <c r="G16454" s="7"/>
      <c r="H16454" s="8">
        <v>0.0</v>
      </c>
      <c r="J16454" s="10"/>
    </row>
    <row r="16455">
      <c r="A16455" s="5" t="s">
        <v>16619</v>
      </c>
      <c r="B16455" s="5">
        <v>9.0</v>
      </c>
      <c r="C16455" s="5">
        <v>4.0</v>
      </c>
      <c r="D16455" s="6" t="s">
        <v>16629</v>
      </c>
      <c r="E16455" s="7"/>
      <c r="F16455" s="7"/>
      <c r="G16455" s="7"/>
      <c r="H16455" s="8">
        <v>1.0</v>
      </c>
      <c r="J16455" s="10"/>
    </row>
    <row r="16456">
      <c r="A16456" s="5" t="s">
        <v>16619</v>
      </c>
      <c r="B16456" s="5">
        <v>10.0</v>
      </c>
      <c r="C16456" s="5">
        <v>5.0</v>
      </c>
      <c r="D16456" s="6" t="s">
        <v>16630</v>
      </c>
      <c r="E16456" s="7"/>
      <c r="F16456" s="7"/>
      <c r="G16456" s="7"/>
      <c r="H16456" s="8">
        <v>0.0</v>
      </c>
      <c r="J16456" s="10"/>
    </row>
    <row r="16457">
      <c r="A16457" s="5" t="s">
        <v>16619</v>
      </c>
      <c r="B16457" s="5">
        <v>11.0</v>
      </c>
      <c r="C16457" s="5">
        <v>5.0</v>
      </c>
      <c r="D16457" s="6" t="s">
        <v>16631</v>
      </c>
      <c r="E16457" s="7"/>
      <c r="F16457" s="7"/>
      <c r="G16457" s="7"/>
      <c r="H16457" s="8">
        <v>1.0</v>
      </c>
      <c r="J16457" s="10"/>
    </row>
    <row r="16458">
      <c r="A16458" s="5" t="s">
        <v>16619</v>
      </c>
      <c r="B16458" s="5">
        <v>12.0</v>
      </c>
      <c r="C16458" s="5">
        <v>6.0</v>
      </c>
      <c r="D16458" s="6" t="s">
        <v>16632</v>
      </c>
      <c r="E16458" s="7"/>
      <c r="F16458" s="7"/>
      <c r="G16458" s="7"/>
      <c r="H16458" s="8">
        <v>0.0</v>
      </c>
      <c r="J16458" s="10"/>
    </row>
    <row r="16459">
      <c r="A16459" s="5" t="s">
        <v>16619</v>
      </c>
      <c r="B16459" s="5">
        <v>13.0</v>
      </c>
      <c r="C16459" s="5">
        <v>6.0</v>
      </c>
      <c r="D16459" s="6" t="s">
        <v>16633</v>
      </c>
      <c r="E16459" s="7"/>
      <c r="F16459" s="7"/>
      <c r="G16459" s="7"/>
      <c r="H16459" s="8">
        <v>1.0</v>
      </c>
      <c r="J16459" s="10"/>
    </row>
    <row r="16460">
      <c r="A16460" s="5" t="s">
        <v>16619</v>
      </c>
      <c r="B16460" s="5">
        <v>14.0</v>
      </c>
      <c r="C16460" s="5">
        <v>7.0</v>
      </c>
      <c r="D16460" s="6" t="s">
        <v>16634</v>
      </c>
      <c r="E16460" s="7"/>
      <c r="F16460" s="7"/>
      <c r="G16460" s="7"/>
      <c r="H16460" s="8">
        <v>0.0</v>
      </c>
      <c r="J16460" s="10"/>
    </row>
    <row r="16461">
      <c r="A16461" s="5" t="s">
        <v>16619</v>
      </c>
      <c r="B16461" s="5">
        <v>15.0</v>
      </c>
      <c r="C16461" s="5">
        <v>7.0</v>
      </c>
      <c r="D16461" s="6" t="s">
        <v>16635</v>
      </c>
      <c r="E16461" s="7"/>
      <c r="F16461" s="7"/>
      <c r="G16461" s="7"/>
      <c r="H16461" s="8">
        <v>1.0</v>
      </c>
      <c r="J16461" s="10"/>
    </row>
    <row r="16462">
      <c r="A16462" s="5" t="s">
        <v>16619</v>
      </c>
      <c r="B16462" s="5">
        <v>16.0</v>
      </c>
      <c r="C16462" s="5">
        <v>8.0</v>
      </c>
      <c r="D16462" s="6" t="s">
        <v>16636</v>
      </c>
      <c r="E16462" s="7"/>
      <c r="F16462" s="7"/>
      <c r="G16462" s="7"/>
      <c r="H16462" s="8">
        <v>0.0</v>
      </c>
      <c r="J16462" s="10"/>
    </row>
    <row r="16463">
      <c r="A16463" s="5" t="s">
        <v>16619</v>
      </c>
      <c r="B16463" s="5">
        <v>17.0</v>
      </c>
      <c r="C16463" s="5">
        <v>8.0</v>
      </c>
      <c r="D16463" s="6" t="s">
        <v>16637</v>
      </c>
      <c r="E16463" s="7"/>
      <c r="F16463" s="7"/>
      <c r="G16463" s="7"/>
      <c r="H16463" s="8">
        <v>1.0</v>
      </c>
      <c r="J16463" s="10"/>
    </row>
    <row r="16464">
      <c r="A16464" s="5" t="s">
        <v>16619</v>
      </c>
      <c r="B16464" s="5">
        <v>18.0</v>
      </c>
      <c r="C16464" s="5">
        <v>9.0</v>
      </c>
      <c r="D16464" s="6" t="s">
        <v>16638</v>
      </c>
      <c r="E16464" s="7"/>
      <c r="F16464" s="7"/>
      <c r="G16464" s="7"/>
      <c r="H16464" s="8">
        <v>0.0</v>
      </c>
      <c r="J16464" s="10"/>
    </row>
    <row r="16465">
      <c r="A16465" s="5" t="s">
        <v>16619</v>
      </c>
      <c r="B16465" s="5">
        <v>19.0</v>
      </c>
      <c r="C16465" s="5">
        <v>9.0</v>
      </c>
      <c r="D16465" s="6" t="s">
        <v>16639</v>
      </c>
      <c r="E16465" s="7"/>
      <c r="F16465" s="7"/>
      <c r="G16465" s="7"/>
      <c r="H16465" s="8">
        <v>1.0</v>
      </c>
      <c r="J16465" s="10"/>
    </row>
    <row r="16466">
      <c r="A16466" s="5" t="s">
        <v>16640</v>
      </c>
      <c r="B16466" s="5">
        <v>0.0</v>
      </c>
      <c r="C16466" s="5">
        <v>0.0</v>
      </c>
      <c r="D16466" s="6" t="s">
        <v>11310</v>
      </c>
      <c r="E16466" s="7"/>
      <c r="F16466" s="7"/>
      <c r="G16466" s="7"/>
      <c r="H16466" s="8">
        <v>0.0</v>
      </c>
      <c r="J16466" s="10"/>
    </row>
    <row r="16467">
      <c r="A16467" s="5" t="s">
        <v>16640</v>
      </c>
      <c r="B16467" s="5">
        <v>1.0</v>
      </c>
      <c r="C16467" s="5">
        <v>0.0</v>
      </c>
      <c r="D16467" s="6" t="s">
        <v>16641</v>
      </c>
      <c r="E16467" s="7"/>
      <c r="F16467" s="7"/>
      <c r="G16467" s="7"/>
      <c r="H16467" s="8">
        <v>1.0</v>
      </c>
      <c r="J16467" s="10"/>
    </row>
    <row r="16468">
      <c r="A16468" s="5" t="s">
        <v>16640</v>
      </c>
      <c r="B16468" s="5">
        <v>2.0</v>
      </c>
      <c r="C16468" s="5">
        <v>1.0</v>
      </c>
      <c r="D16468" s="6" t="s">
        <v>16642</v>
      </c>
      <c r="E16468" s="7"/>
      <c r="F16468" s="7"/>
      <c r="G16468" s="7"/>
      <c r="H16468" s="8">
        <v>0.0</v>
      </c>
      <c r="J16468" s="10"/>
    </row>
    <row r="16469">
      <c r="A16469" s="5" t="s">
        <v>16640</v>
      </c>
      <c r="B16469" s="5">
        <v>3.0</v>
      </c>
      <c r="C16469" s="5">
        <v>1.0</v>
      </c>
      <c r="D16469" s="6" t="s">
        <v>16643</v>
      </c>
      <c r="E16469" s="7"/>
      <c r="F16469" s="7"/>
      <c r="G16469" s="7"/>
      <c r="H16469" s="8">
        <v>1.0</v>
      </c>
      <c r="J16469" s="10"/>
    </row>
    <row r="16470">
      <c r="A16470" s="5" t="s">
        <v>16640</v>
      </c>
      <c r="B16470" s="5">
        <v>4.0</v>
      </c>
      <c r="C16470" s="5">
        <v>2.0</v>
      </c>
      <c r="D16470" s="6" t="s">
        <v>16644</v>
      </c>
      <c r="E16470" s="7"/>
      <c r="F16470" s="7"/>
      <c r="G16470" s="7"/>
      <c r="H16470" s="8">
        <v>0.0</v>
      </c>
      <c r="J16470" s="10"/>
    </row>
    <row r="16471">
      <c r="A16471" s="5" t="s">
        <v>16640</v>
      </c>
      <c r="B16471" s="5">
        <v>5.0</v>
      </c>
      <c r="C16471" s="5">
        <v>2.0</v>
      </c>
      <c r="D16471" s="6" t="s">
        <v>16645</v>
      </c>
      <c r="E16471" s="7"/>
      <c r="F16471" s="7"/>
      <c r="G16471" s="7"/>
      <c r="H16471" s="8">
        <v>1.0</v>
      </c>
      <c r="J16471" s="10"/>
    </row>
    <row r="16472">
      <c r="A16472" s="5" t="s">
        <v>16640</v>
      </c>
      <c r="B16472" s="5">
        <v>6.0</v>
      </c>
      <c r="C16472" s="5">
        <v>3.0</v>
      </c>
      <c r="D16472" s="6" t="s">
        <v>16646</v>
      </c>
      <c r="E16472" s="7"/>
      <c r="F16472" s="7"/>
      <c r="G16472" s="7"/>
      <c r="H16472" s="8">
        <v>0.0</v>
      </c>
      <c r="J16472" s="10"/>
    </row>
    <row r="16473">
      <c r="A16473" s="5" t="s">
        <v>16640</v>
      </c>
      <c r="B16473" s="5">
        <v>7.0</v>
      </c>
      <c r="C16473" s="5">
        <v>3.0</v>
      </c>
      <c r="D16473" s="6" t="s">
        <v>16647</v>
      </c>
      <c r="E16473" s="7"/>
      <c r="F16473" s="7"/>
      <c r="G16473" s="7"/>
      <c r="H16473" s="8">
        <v>1.0</v>
      </c>
      <c r="J16473" s="10"/>
    </row>
    <row r="16474">
      <c r="A16474" s="5" t="s">
        <v>16640</v>
      </c>
      <c r="B16474" s="5">
        <v>8.0</v>
      </c>
      <c r="C16474" s="5">
        <v>4.0</v>
      </c>
      <c r="D16474" s="6" t="s">
        <v>16648</v>
      </c>
      <c r="E16474" s="7"/>
      <c r="F16474" s="7"/>
      <c r="G16474" s="7"/>
      <c r="H16474" s="8">
        <v>0.0</v>
      </c>
      <c r="J16474" s="10"/>
    </row>
    <row r="16475">
      <c r="A16475" s="5" t="s">
        <v>16640</v>
      </c>
      <c r="B16475" s="5">
        <v>9.0</v>
      </c>
      <c r="C16475" s="5">
        <v>4.0</v>
      </c>
      <c r="D16475" s="6" t="s">
        <v>16649</v>
      </c>
      <c r="E16475" s="7"/>
      <c r="F16475" s="7"/>
      <c r="G16475" s="7"/>
      <c r="H16475" s="8">
        <v>1.0</v>
      </c>
      <c r="J16475" s="10"/>
    </row>
    <row r="16476">
      <c r="A16476" s="5" t="s">
        <v>16640</v>
      </c>
      <c r="B16476" s="5">
        <v>10.0</v>
      </c>
      <c r="C16476" s="5">
        <v>5.0</v>
      </c>
      <c r="D16476" s="6" t="s">
        <v>16650</v>
      </c>
      <c r="E16476" s="7"/>
      <c r="F16476" s="7"/>
      <c r="G16476" s="7"/>
      <c r="H16476" s="8">
        <v>0.0</v>
      </c>
      <c r="J16476" s="10"/>
    </row>
    <row r="16477">
      <c r="A16477" s="5" t="s">
        <v>16640</v>
      </c>
      <c r="B16477" s="5">
        <v>11.0</v>
      </c>
      <c r="C16477" s="5">
        <v>5.0</v>
      </c>
      <c r="D16477" s="6" t="s">
        <v>16651</v>
      </c>
      <c r="E16477" s="7"/>
      <c r="F16477" s="7"/>
      <c r="G16477" s="7"/>
      <c r="H16477" s="8">
        <v>1.0</v>
      </c>
      <c r="J16477" s="10"/>
    </row>
    <row r="16478">
      <c r="A16478" s="5" t="s">
        <v>16640</v>
      </c>
      <c r="B16478" s="5">
        <v>12.0</v>
      </c>
      <c r="C16478" s="5">
        <v>6.0</v>
      </c>
      <c r="D16478" s="6" t="s">
        <v>16652</v>
      </c>
      <c r="E16478" s="7"/>
      <c r="F16478" s="7"/>
      <c r="G16478" s="7"/>
      <c r="H16478" s="8">
        <v>0.0</v>
      </c>
      <c r="J16478" s="10"/>
    </row>
    <row r="16479">
      <c r="A16479" s="5" t="s">
        <v>16640</v>
      </c>
      <c r="B16479" s="5">
        <v>13.0</v>
      </c>
      <c r="C16479" s="5">
        <v>6.0</v>
      </c>
      <c r="D16479" s="6" t="s">
        <v>16653</v>
      </c>
      <c r="E16479" s="7"/>
      <c r="F16479" s="7"/>
      <c r="G16479" s="7"/>
      <c r="H16479" s="8">
        <v>1.0</v>
      </c>
      <c r="J16479" s="10"/>
    </row>
    <row r="16480">
      <c r="A16480" s="5" t="s">
        <v>16640</v>
      </c>
      <c r="B16480" s="5">
        <v>14.0</v>
      </c>
      <c r="C16480" s="5">
        <v>7.0</v>
      </c>
      <c r="D16480" s="6" t="s">
        <v>16654</v>
      </c>
      <c r="E16480" s="7"/>
      <c r="F16480" s="7"/>
      <c r="G16480" s="7"/>
      <c r="H16480" s="8">
        <v>0.0</v>
      </c>
      <c r="J16480" s="10"/>
    </row>
    <row r="16481">
      <c r="A16481" s="5" t="s">
        <v>16640</v>
      </c>
      <c r="B16481" s="5">
        <v>15.0</v>
      </c>
      <c r="C16481" s="5">
        <v>7.0</v>
      </c>
      <c r="D16481" s="6" t="s">
        <v>16655</v>
      </c>
      <c r="E16481" s="7"/>
      <c r="F16481" s="7"/>
      <c r="G16481" s="7"/>
      <c r="H16481" s="8">
        <v>1.0</v>
      </c>
      <c r="J16481" s="10"/>
    </row>
    <row r="16482">
      <c r="A16482" s="5" t="s">
        <v>16640</v>
      </c>
      <c r="B16482" s="5">
        <v>16.0</v>
      </c>
      <c r="C16482" s="5">
        <v>8.0</v>
      </c>
      <c r="D16482" s="6" t="s">
        <v>16656</v>
      </c>
      <c r="E16482" s="7"/>
      <c r="F16482" s="7"/>
      <c r="G16482" s="7"/>
      <c r="H16482" s="8">
        <v>0.0</v>
      </c>
      <c r="J16482" s="10"/>
    </row>
    <row r="16483">
      <c r="A16483" s="5" t="s">
        <v>16640</v>
      </c>
      <c r="B16483" s="5">
        <v>17.0</v>
      </c>
      <c r="C16483" s="5">
        <v>8.0</v>
      </c>
      <c r="D16483" s="6" t="s">
        <v>16657</v>
      </c>
      <c r="E16483" s="7"/>
      <c r="F16483" s="7"/>
      <c r="G16483" s="7"/>
      <c r="H16483" s="8">
        <v>1.0</v>
      </c>
      <c r="J16483" s="10"/>
    </row>
    <row r="16484">
      <c r="A16484" s="5" t="s">
        <v>16640</v>
      </c>
      <c r="B16484" s="5">
        <v>18.0</v>
      </c>
      <c r="C16484" s="5">
        <v>9.0</v>
      </c>
      <c r="D16484" s="6" t="s">
        <v>16658</v>
      </c>
      <c r="E16484" s="7"/>
      <c r="F16484" s="7"/>
      <c r="G16484" s="7"/>
      <c r="H16484" s="8">
        <v>0.0</v>
      </c>
      <c r="J16484" s="10"/>
    </row>
    <row r="16485">
      <c r="A16485" s="5" t="s">
        <v>16640</v>
      </c>
      <c r="B16485" s="5">
        <v>19.0</v>
      </c>
      <c r="C16485" s="5">
        <v>9.0</v>
      </c>
      <c r="D16485" s="6" t="s">
        <v>16659</v>
      </c>
      <c r="E16485" s="7"/>
      <c r="F16485" s="7"/>
      <c r="G16485" s="7"/>
      <c r="H16485" s="8">
        <v>1.0</v>
      </c>
      <c r="J16485" s="10"/>
    </row>
    <row r="16486">
      <c r="A16486" s="5" t="s">
        <v>16660</v>
      </c>
      <c r="B16486" s="5">
        <v>0.0</v>
      </c>
      <c r="C16486" s="5">
        <v>0.0</v>
      </c>
      <c r="D16486" s="6" t="s">
        <v>553</v>
      </c>
      <c r="E16486" s="7"/>
      <c r="F16486" s="7"/>
      <c r="G16486" s="7"/>
      <c r="H16486" s="8">
        <v>0.0</v>
      </c>
      <c r="J16486" s="10"/>
    </row>
    <row r="16487">
      <c r="A16487" s="5" t="s">
        <v>16660</v>
      </c>
      <c r="B16487" s="5">
        <v>1.0</v>
      </c>
      <c r="C16487" s="5">
        <v>0.0</v>
      </c>
      <c r="D16487" s="6" t="s">
        <v>16661</v>
      </c>
      <c r="E16487" s="7"/>
      <c r="F16487" s="7"/>
      <c r="G16487" s="7"/>
      <c r="H16487" s="8">
        <v>1.0</v>
      </c>
      <c r="J16487" s="10"/>
    </row>
    <row r="16488">
      <c r="A16488" s="5" t="s">
        <v>16660</v>
      </c>
      <c r="B16488" s="5">
        <v>2.0</v>
      </c>
      <c r="C16488" s="5">
        <v>1.0</v>
      </c>
      <c r="D16488" s="6" t="s">
        <v>16662</v>
      </c>
      <c r="E16488" s="7"/>
      <c r="F16488" s="7"/>
      <c r="G16488" s="7"/>
      <c r="H16488" s="8">
        <v>0.0</v>
      </c>
      <c r="J16488" s="10"/>
    </row>
    <row r="16489">
      <c r="A16489" s="5" t="s">
        <v>16660</v>
      </c>
      <c r="B16489" s="5">
        <v>3.0</v>
      </c>
      <c r="C16489" s="5">
        <v>1.0</v>
      </c>
      <c r="D16489" s="6" t="s">
        <v>16663</v>
      </c>
      <c r="E16489" s="7"/>
      <c r="F16489" s="7"/>
      <c r="G16489" s="7"/>
      <c r="H16489" s="8">
        <v>1.0</v>
      </c>
      <c r="J16489" s="10"/>
    </row>
    <row r="16490">
      <c r="A16490" s="5" t="s">
        <v>16660</v>
      </c>
      <c r="B16490" s="5">
        <v>4.0</v>
      </c>
      <c r="C16490" s="5">
        <v>2.0</v>
      </c>
      <c r="D16490" s="6" t="s">
        <v>16664</v>
      </c>
      <c r="E16490" s="7"/>
      <c r="F16490" s="7"/>
      <c r="G16490" s="7"/>
      <c r="H16490" s="8">
        <v>0.0</v>
      </c>
      <c r="J16490" s="10"/>
    </row>
    <row r="16491">
      <c r="A16491" s="5" t="s">
        <v>16660</v>
      </c>
      <c r="B16491" s="5">
        <v>5.0</v>
      </c>
      <c r="C16491" s="5">
        <v>2.0</v>
      </c>
      <c r="D16491" s="6" t="s">
        <v>16665</v>
      </c>
      <c r="E16491" s="7"/>
      <c r="F16491" s="7"/>
      <c r="G16491" s="7"/>
      <c r="H16491" s="8">
        <v>1.0</v>
      </c>
      <c r="J16491" s="10"/>
    </row>
    <row r="16492">
      <c r="A16492" s="5" t="s">
        <v>16660</v>
      </c>
      <c r="B16492" s="5">
        <v>6.0</v>
      </c>
      <c r="C16492" s="5">
        <v>3.0</v>
      </c>
      <c r="D16492" s="6" t="s">
        <v>16666</v>
      </c>
      <c r="E16492" s="7"/>
      <c r="F16492" s="7"/>
      <c r="G16492" s="7"/>
      <c r="H16492" s="8">
        <v>0.0</v>
      </c>
      <c r="J16492" s="10"/>
    </row>
    <row r="16493">
      <c r="A16493" s="5" t="s">
        <v>16660</v>
      </c>
      <c r="B16493" s="5">
        <v>7.0</v>
      </c>
      <c r="C16493" s="5">
        <v>3.0</v>
      </c>
      <c r="D16493" s="6" t="s">
        <v>16667</v>
      </c>
      <c r="E16493" s="7"/>
      <c r="F16493" s="7"/>
      <c r="G16493" s="7"/>
      <c r="H16493" s="8">
        <v>1.0</v>
      </c>
      <c r="J16493" s="10"/>
    </row>
    <row r="16494">
      <c r="A16494" s="5" t="s">
        <v>16660</v>
      </c>
      <c r="B16494" s="5">
        <v>8.0</v>
      </c>
      <c r="C16494" s="5">
        <v>4.0</v>
      </c>
      <c r="D16494" s="6" t="s">
        <v>16668</v>
      </c>
      <c r="E16494" s="7"/>
      <c r="F16494" s="7"/>
      <c r="G16494" s="7"/>
      <c r="H16494" s="8">
        <v>0.0</v>
      </c>
      <c r="J16494" s="10"/>
    </row>
    <row r="16495">
      <c r="A16495" s="5" t="s">
        <v>16660</v>
      </c>
      <c r="B16495" s="5">
        <v>9.0</v>
      </c>
      <c r="C16495" s="5">
        <v>4.0</v>
      </c>
      <c r="D16495" s="6" t="s">
        <v>16669</v>
      </c>
      <c r="E16495" s="7"/>
      <c r="F16495" s="7"/>
      <c r="G16495" s="7"/>
      <c r="H16495" s="8">
        <v>1.0</v>
      </c>
      <c r="J16495" s="10"/>
    </row>
    <row r="16496">
      <c r="A16496" s="5" t="s">
        <v>16660</v>
      </c>
      <c r="B16496" s="5">
        <v>10.0</v>
      </c>
      <c r="C16496" s="5">
        <v>5.0</v>
      </c>
      <c r="D16496" s="6" t="s">
        <v>16670</v>
      </c>
      <c r="E16496" s="7"/>
      <c r="F16496" s="7"/>
      <c r="G16496" s="7"/>
      <c r="H16496" s="8">
        <v>0.0</v>
      </c>
      <c r="J16496" s="10"/>
    </row>
    <row r="16497">
      <c r="A16497" s="5" t="s">
        <v>16660</v>
      </c>
      <c r="B16497" s="5">
        <v>11.0</v>
      </c>
      <c r="C16497" s="5">
        <v>5.0</v>
      </c>
      <c r="D16497" s="6" t="s">
        <v>16671</v>
      </c>
      <c r="E16497" s="7"/>
      <c r="F16497" s="7"/>
      <c r="G16497" s="7"/>
      <c r="H16497" s="8">
        <v>1.0</v>
      </c>
      <c r="J16497" s="10"/>
    </row>
    <row r="16498">
      <c r="A16498" s="5" t="s">
        <v>16660</v>
      </c>
      <c r="B16498" s="5">
        <v>12.0</v>
      </c>
      <c r="C16498" s="5">
        <v>6.0</v>
      </c>
      <c r="D16498" s="6" t="s">
        <v>16672</v>
      </c>
      <c r="E16498" s="7"/>
      <c r="F16498" s="7"/>
      <c r="G16498" s="7"/>
      <c r="H16498" s="8">
        <v>0.0</v>
      </c>
      <c r="J16498" s="10"/>
    </row>
    <row r="16499">
      <c r="A16499" s="5" t="s">
        <v>16660</v>
      </c>
      <c r="B16499" s="5">
        <v>13.0</v>
      </c>
      <c r="C16499" s="5">
        <v>6.0</v>
      </c>
      <c r="D16499" s="6" t="s">
        <v>16673</v>
      </c>
      <c r="E16499" s="7"/>
      <c r="F16499" s="7"/>
      <c r="G16499" s="7"/>
      <c r="H16499" s="8">
        <v>1.0</v>
      </c>
      <c r="J16499" s="10"/>
    </row>
    <row r="16500">
      <c r="A16500" s="5" t="s">
        <v>16660</v>
      </c>
      <c r="B16500" s="5">
        <v>14.0</v>
      </c>
      <c r="C16500" s="5">
        <v>7.0</v>
      </c>
      <c r="D16500" s="6" t="s">
        <v>16674</v>
      </c>
      <c r="E16500" s="7"/>
      <c r="F16500" s="7"/>
      <c r="G16500" s="7"/>
      <c r="H16500" s="8">
        <v>0.0</v>
      </c>
      <c r="J16500" s="10"/>
    </row>
    <row r="16501">
      <c r="A16501" s="5" t="s">
        <v>16660</v>
      </c>
      <c r="B16501" s="5">
        <v>15.0</v>
      </c>
      <c r="C16501" s="5">
        <v>7.0</v>
      </c>
      <c r="D16501" s="6" t="s">
        <v>16675</v>
      </c>
      <c r="E16501" s="7"/>
      <c r="F16501" s="7"/>
      <c r="G16501" s="7"/>
      <c r="H16501" s="8">
        <v>1.0</v>
      </c>
      <c r="J16501" s="10"/>
    </row>
    <row r="16502">
      <c r="A16502" s="5" t="s">
        <v>16660</v>
      </c>
      <c r="B16502" s="5">
        <v>16.0</v>
      </c>
      <c r="C16502" s="5">
        <v>8.0</v>
      </c>
      <c r="D16502" s="6" t="s">
        <v>16676</v>
      </c>
      <c r="E16502" s="7"/>
      <c r="F16502" s="7"/>
      <c r="G16502" s="7"/>
      <c r="H16502" s="8">
        <v>0.0</v>
      </c>
      <c r="J16502" s="10"/>
    </row>
    <row r="16503">
      <c r="A16503" s="5" t="s">
        <v>16660</v>
      </c>
      <c r="B16503" s="5">
        <v>17.0</v>
      </c>
      <c r="C16503" s="5">
        <v>8.0</v>
      </c>
      <c r="D16503" s="6" t="s">
        <v>16677</v>
      </c>
      <c r="E16503" s="7"/>
      <c r="F16503" s="7"/>
      <c r="G16503" s="7"/>
      <c r="H16503" s="8">
        <v>1.0</v>
      </c>
      <c r="J16503" s="10"/>
    </row>
    <row r="16504">
      <c r="A16504" s="5" t="s">
        <v>16660</v>
      </c>
      <c r="B16504" s="5">
        <v>18.0</v>
      </c>
      <c r="C16504" s="5">
        <v>9.0</v>
      </c>
      <c r="D16504" s="6" t="s">
        <v>16678</v>
      </c>
      <c r="E16504" s="7"/>
      <c r="F16504" s="7"/>
      <c r="G16504" s="7"/>
      <c r="H16504" s="8">
        <v>0.0</v>
      </c>
      <c r="J16504" s="10"/>
    </row>
    <row r="16505">
      <c r="A16505" s="5" t="s">
        <v>16660</v>
      </c>
      <c r="B16505" s="5">
        <v>19.0</v>
      </c>
      <c r="C16505" s="5">
        <v>9.0</v>
      </c>
      <c r="D16505" s="6" t="s">
        <v>16679</v>
      </c>
      <c r="E16505" s="7"/>
      <c r="F16505" s="7"/>
      <c r="G16505" s="7"/>
      <c r="H16505" s="8">
        <v>1.0</v>
      </c>
      <c r="J16505" s="10"/>
    </row>
    <row r="16506">
      <c r="A16506" s="5" t="s">
        <v>16660</v>
      </c>
      <c r="B16506" s="5">
        <v>20.0</v>
      </c>
      <c r="C16506" s="5">
        <v>10.0</v>
      </c>
      <c r="D16506" s="6" t="s">
        <v>16680</v>
      </c>
      <c r="E16506" s="7"/>
      <c r="F16506" s="7"/>
      <c r="G16506" s="7"/>
      <c r="H16506" s="8">
        <v>0.0</v>
      </c>
      <c r="J16506" s="10"/>
    </row>
    <row r="16507">
      <c r="A16507" s="5" t="s">
        <v>16660</v>
      </c>
      <c r="B16507" s="5">
        <v>21.0</v>
      </c>
      <c r="C16507" s="5">
        <v>10.0</v>
      </c>
      <c r="D16507" s="6" t="s">
        <v>16681</v>
      </c>
      <c r="E16507" s="7"/>
      <c r="F16507" s="7"/>
      <c r="G16507" s="7"/>
      <c r="H16507" s="8">
        <v>1.0</v>
      </c>
      <c r="J16507" s="10"/>
    </row>
    <row r="16508">
      <c r="A16508" s="5" t="s">
        <v>16682</v>
      </c>
      <c r="B16508" s="5">
        <v>0.0</v>
      </c>
      <c r="C16508" s="5">
        <v>0.0</v>
      </c>
      <c r="D16508" s="6" t="s">
        <v>9856</v>
      </c>
      <c r="E16508" s="7"/>
      <c r="F16508" s="7"/>
      <c r="G16508" s="7"/>
      <c r="H16508" s="8">
        <v>0.0</v>
      </c>
      <c r="J16508" s="10"/>
    </row>
    <row r="16509">
      <c r="A16509" s="5" t="s">
        <v>16682</v>
      </c>
      <c r="B16509" s="5">
        <v>1.0</v>
      </c>
      <c r="C16509" s="5">
        <v>0.0</v>
      </c>
      <c r="D16509" s="6" t="s">
        <v>16683</v>
      </c>
      <c r="E16509" s="7"/>
      <c r="F16509" s="7"/>
      <c r="G16509" s="7"/>
      <c r="H16509" s="8">
        <v>1.0</v>
      </c>
      <c r="J16509" s="10"/>
    </row>
    <row r="16510">
      <c r="A16510" s="5" t="s">
        <v>16682</v>
      </c>
      <c r="B16510" s="5">
        <v>2.0</v>
      </c>
      <c r="C16510" s="5">
        <v>1.0</v>
      </c>
      <c r="D16510" s="6" t="s">
        <v>16684</v>
      </c>
      <c r="E16510" s="7"/>
      <c r="F16510" s="7"/>
      <c r="G16510" s="7"/>
      <c r="H16510" s="8">
        <v>0.0</v>
      </c>
      <c r="J16510" s="10"/>
    </row>
    <row r="16511">
      <c r="A16511" s="5" t="s">
        <v>16682</v>
      </c>
      <c r="B16511" s="5">
        <v>3.0</v>
      </c>
      <c r="C16511" s="5">
        <v>1.0</v>
      </c>
      <c r="D16511" s="6" t="s">
        <v>16685</v>
      </c>
      <c r="E16511" s="7"/>
      <c r="F16511" s="7"/>
      <c r="G16511" s="7"/>
      <c r="H16511" s="8">
        <v>1.0</v>
      </c>
      <c r="J16511" s="10"/>
    </row>
    <row r="16512">
      <c r="A16512" s="5" t="s">
        <v>16682</v>
      </c>
      <c r="B16512" s="5">
        <v>4.0</v>
      </c>
      <c r="C16512" s="5">
        <v>2.0</v>
      </c>
      <c r="D16512" s="6" t="s">
        <v>16686</v>
      </c>
      <c r="E16512" s="7"/>
      <c r="F16512" s="7"/>
      <c r="G16512" s="7"/>
      <c r="H16512" s="8">
        <v>0.0</v>
      </c>
      <c r="J16512" s="10"/>
    </row>
    <row r="16513">
      <c r="A16513" s="5" t="s">
        <v>16682</v>
      </c>
      <c r="B16513" s="5">
        <v>5.0</v>
      </c>
      <c r="C16513" s="5">
        <v>2.0</v>
      </c>
      <c r="D16513" s="6" t="s">
        <v>16687</v>
      </c>
      <c r="E16513" s="7"/>
      <c r="F16513" s="7"/>
      <c r="G16513" s="7"/>
      <c r="H16513" s="8">
        <v>1.0</v>
      </c>
      <c r="J16513" s="10"/>
    </row>
    <row r="16514">
      <c r="A16514" s="5" t="s">
        <v>16682</v>
      </c>
      <c r="B16514" s="5">
        <v>6.0</v>
      </c>
      <c r="C16514" s="5">
        <v>3.0</v>
      </c>
      <c r="D16514" s="6" t="s">
        <v>16688</v>
      </c>
      <c r="E16514" s="7"/>
      <c r="F16514" s="7"/>
      <c r="G16514" s="7"/>
      <c r="H16514" s="8">
        <v>0.0</v>
      </c>
      <c r="J16514" s="10"/>
    </row>
    <row r="16515">
      <c r="A16515" s="5" t="s">
        <v>16682</v>
      </c>
      <c r="B16515" s="5">
        <v>7.0</v>
      </c>
      <c r="C16515" s="5">
        <v>3.0</v>
      </c>
      <c r="D16515" s="6" t="s">
        <v>16689</v>
      </c>
      <c r="E16515" s="7"/>
      <c r="F16515" s="7"/>
      <c r="G16515" s="7"/>
      <c r="H16515" s="8">
        <v>1.0</v>
      </c>
      <c r="J16515" s="10"/>
    </row>
    <row r="16516">
      <c r="A16516" s="5" t="s">
        <v>16682</v>
      </c>
      <c r="B16516" s="5">
        <v>8.0</v>
      </c>
      <c r="C16516" s="5">
        <v>4.0</v>
      </c>
      <c r="D16516" s="6" t="s">
        <v>16690</v>
      </c>
      <c r="E16516" s="7"/>
      <c r="F16516" s="7"/>
      <c r="G16516" s="7"/>
      <c r="H16516" s="8">
        <v>0.0</v>
      </c>
      <c r="J16516" s="10"/>
    </row>
    <row r="16517">
      <c r="A16517" s="5" t="s">
        <v>16682</v>
      </c>
      <c r="B16517" s="5">
        <v>9.0</v>
      </c>
      <c r="C16517" s="5">
        <v>4.0</v>
      </c>
      <c r="D16517" s="6" t="s">
        <v>16691</v>
      </c>
      <c r="E16517" s="7"/>
      <c r="F16517" s="7"/>
      <c r="G16517" s="7"/>
      <c r="H16517" s="8">
        <v>1.0</v>
      </c>
      <c r="J16517" s="10"/>
    </row>
    <row r="16518">
      <c r="A16518" s="5" t="s">
        <v>16682</v>
      </c>
      <c r="B16518" s="5">
        <v>10.0</v>
      </c>
      <c r="C16518" s="5">
        <v>5.0</v>
      </c>
      <c r="D16518" s="6" t="s">
        <v>16692</v>
      </c>
      <c r="E16518" s="7"/>
      <c r="F16518" s="7"/>
      <c r="G16518" s="7"/>
      <c r="H16518" s="8">
        <v>0.0</v>
      </c>
      <c r="J16518" s="10"/>
    </row>
    <row r="16519">
      <c r="A16519" s="5" t="s">
        <v>16682</v>
      </c>
      <c r="B16519" s="5">
        <v>11.0</v>
      </c>
      <c r="C16519" s="5">
        <v>5.0</v>
      </c>
      <c r="D16519" s="6" t="s">
        <v>16693</v>
      </c>
      <c r="E16519" s="7"/>
      <c r="F16519" s="7"/>
      <c r="G16519" s="7"/>
      <c r="H16519" s="8">
        <v>1.0</v>
      </c>
      <c r="J16519" s="10"/>
    </row>
    <row r="16520">
      <c r="A16520" s="5" t="s">
        <v>16682</v>
      </c>
      <c r="B16520" s="5">
        <v>12.0</v>
      </c>
      <c r="C16520" s="5">
        <v>6.0</v>
      </c>
      <c r="D16520" s="6" t="s">
        <v>16694</v>
      </c>
      <c r="E16520" s="7"/>
      <c r="F16520" s="7"/>
      <c r="G16520" s="7"/>
      <c r="H16520" s="8">
        <v>0.0</v>
      </c>
      <c r="J16520" s="10"/>
    </row>
    <row r="16521">
      <c r="A16521" s="5" t="s">
        <v>16682</v>
      </c>
      <c r="B16521" s="5">
        <v>13.0</v>
      </c>
      <c r="C16521" s="5">
        <v>6.0</v>
      </c>
      <c r="D16521" s="6" t="s">
        <v>16695</v>
      </c>
      <c r="E16521" s="7"/>
      <c r="F16521" s="7"/>
      <c r="G16521" s="7"/>
      <c r="H16521" s="8">
        <v>1.0</v>
      </c>
      <c r="J16521" s="10"/>
    </row>
    <row r="16522">
      <c r="A16522" s="5" t="s">
        <v>16682</v>
      </c>
      <c r="B16522" s="5">
        <v>14.0</v>
      </c>
      <c r="C16522" s="5">
        <v>7.0</v>
      </c>
      <c r="D16522" s="6" t="s">
        <v>16696</v>
      </c>
      <c r="E16522" s="7"/>
      <c r="F16522" s="7"/>
      <c r="G16522" s="7"/>
      <c r="H16522" s="8">
        <v>0.0</v>
      </c>
      <c r="J16522" s="10"/>
    </row>
    <row r="16523">
      <c r="A16523" s="5" t="s">
        <v>16682</v>
      </c>
      <c r="B16523" s="5">
        <v>15.0</v>
      </c>
      <c r="C16523" s="5">
        <v>7.0</v>
      </c>
      <c r="D16523" s="6" t="s">
        <v>16697</v>
      </c>
      <c r="E16523" s="7"/>
      <c r="F16523" s="7"/>
      <c r="G16523" s="7"/>
      <c r="H16523" s="8">
        <v>1.0</v>
      </c>
      <c r="J16523" s="10"/>
    </row>
    <row r="16524">
      <c r="A16524" s="5" t="s">
        <v>16682</v>
      </c>
      <c r="B16524" s="5">
        <v>16.0</v>
      </c>
      <c r="C16524" s="5">
        <v>8.0</v>
      </c>
      <c r="D16524" s="6" t="s">
        <v>5054</v>
      </c>
      <c r="E16524" s="7"/>
      <c r="F16524" s="7"/>
      <c r="G16524" s="7"/>
      <c r="H16524" s="8">
        <v>0.0</v>
      </c>
      <c r="J16524" s="10"/>
    </row>
    <row r="16525">
      <c r="A16525" s="5" t="s">
        <v>16682</v>
      </c>
      <c r="B16525" s="5">
        <v>17.0</v>
      </c>
      <c r="C16525" s="5">
        <v>8.0</v>
      </c>
      <c r="D16525" s="6" t="s">
        <v>16698</v>
      </c>
      <c r="E16525" s="7"/>
      <c r="F16525" s="7"/>
      <c r="G16525" s="7"/>
      <c r="H16525" s="8">
        <v>1.0</v>
      </c>
      <c r="J16525" s="10"/>
    </row>
    <row r="16526">
      <c r="A16526" s="5" t="s">
        <v>16682</v>
      </c>
      <c r="B16526" s="5">
        <v>18.0</v>
      </c>
      <c r="C16526" s="5">
        <v>9.0</v>
      </c>
      <c r="D16526" s="6" t="s">
        <v>16699</v>
      </c>
      <c r="E16526" s="7"/>
      <c r="F16526" s="7"/>
      <c r="G16526" s="7"/>
      <c r="H16526" s="8">
        <v>0.0</v>
      </c>
      <c r="J16526" s="10"/>
    </row>
    <row r="16527">
      <c r="A16527" s="5" t="s">
        <v>16682</v>
      </c>
      <c r="B16527" s="5">
        <v>19.0</v>
      </c>
      <c r="C16527" s="5">
        <v>9.0</v>
      </c>
      <c r="D16527" s="6" t="s">
        <v>16700</v>
      </c>
      <c r="E16527" s="7"/>
      <c r="F16527" s="7"/>
      <c r="G16527" s="7"/>
      <c r="H16527" s="8">
        <v>1.0</v>
      </c>
      <c r="J16527" s="10"/>
    </row>
    <row r="16528">
      <c r="A16528" s="5" t="s">
        <v>16701</v>
      </c>
      <c r="B16528" s="5">
        <v>0.0</v>
      </c>
      <c r="C16528" s="5">
        <v>0.0</v>
      </c>
      <c r="D16528" s="6" t="s">
        <v>16702</v>
      </c>
      <c r="E16528" s="7"/>
      <c r="F16528" s="7"/>
      <c r="G16528" s="7"/>
      <c r="H16528" s="8">
        <v>0.0</v>
      </c>
      <c r="J16528" s="10"/>
    </row>
    <row r="16529">
      <c r="A16529" s="5" t="s">
        <v>16701</v>
      </c>
      <c r="B16529" s="5">
        <v>1.0</v>
      </c>
      <c r="C16529" s="5">
        <v>0.0</v>
      </c>
      <c r="D16529" s="6" t="s">
        <v>16703</v>
      </c>
      <c r="E16529" s="7"/>
      <c r="F16529" s="7"/>
      <c r="G16529" s="7"/>
      <c r="H16529" s="8">
        <v>1.0</v>
      </c>
      <c r="J16529" s="10"/>
    </row>
    <row r="16530">
      <c r="A16530" s="5" t="s">
        <v>16701</v>
      </c>
      <c r="B16530" s="5">
        <v>2.0</v>
      </c>
      <c r="C16530" s="5">
        <v>1.0</v>
      </c>
      <c r="D16530" s="6" t="s">
        <v>16704</v>
      </c>
      <c r="E16530" s="7"/>
      <c r="F16530" s="7"/>
      <c r="G16530" s="7"/>
      <c r="H16530" s="8">
        <v>0.0</v>
      </c>
      <c r="J16530" s="10"/>
    </row>
    <row r="16531">
      <c r="A16531" s="5" t="s">
        <v>16701</v>
      </c>
      <c r="B16531" s="5">
        <v>3.0</v>
      </c>
      <c r="C16531" s="5">
        <v>1.0</v>
      </c>
      <c r="D16531" s="6" t="s">
        <v>16705</v>
      </c>
      <c r="E16531" s="7"/>
      <c r="F16531" s="7"/>
      <c r="G16531" s="7"/>
      <c r="H16531" s="8">
        <v>1.0</v>
      </c>
      <c r="J16531" s="10"/>
    </row>
    <row r="16532">
      <c r="A16532" s="5" t="s">
        <v>16701</v>
      </c>
      <c r="B16532" s="5">
        <v>4.0</v>
      </c>
      <c r="C16532" s="5">
        <v>2.0</v>
      </c>
      <c r="D16532" s="6" t="s">
        <v>16706</v>
      </c>
      <c r="E16532" s="7"/>
      <c r="F16532" s="7"/>
      <c r="G16532" s="7"/>
      <c r="H16532" s="8">
        <v>0.0</v>
      </c>
      <c r="J16532" s="10"/>
    </row>
    <row r="16533">
      <c r="A16533" s="5" t="s">
        <v>16701</v>
      </c>
      <c r="B16533" s="5">
        <v>5.0</v>
      </c>
      <c r="C16533" s="5">
        <v>2.0</v>
      </c>
      <c r="D16533" s="6" t="s">
        <v>16707</v>
      </c>
      <c r="E16533" s="7"/>
      <c r="F16533" s="7"/>
      <c r="G16533" s="7"/>
      <c r="H16533" s="8">
        <v>1.0</v>
      </c>
      <c r="J16533" s="10"/>
    </row>
    <row r="16534">
      <c r="A16534" s="5" t="s">
        <v>16701</v>
      </c>
      <c r="B16534" s="5">
        <v>6.0</v>
      </c>
      <c r="C16534" s="5">
        <v>3.0</v>
      </c>
      <c r="D16534" s="6" t="s">
        <v>16708</v>
      </c>
      <c r="E16534" s="7"/>
      <c r="F16534" s="7"/>
      <c r="G16534" s="7"/>
      <c r="H16534" s="8">
        <v>0.0</v>
      </c>
      <c r="J16534" s="10"/>
    </row>
    <row r="16535">
      <c r="A16535" s="5" t="s">
        <v>16701</v>
      </c>
      <c r="B16535" s="5">
        <v>7.0</v>
      </c>
      <c r="C16535" s="5">
        <v>3.0</v>
      </c>
      <c r="D16535" s="6" t="s">
        <v>16709</v>
      </c>
      <c r="E16535" s="7"/>
      <c r="F16535" s="7"/>
      <c r="G16535" s="7"/>
      <c r="H16535" s="8">
        <v>1.0</v>
      </c>
      <c r="J16535" s="10"/>
    </row>
    <row r="16536">
      <c r="A16536" s="5" t="s">
        <v>16701</v>
      </c>
      <c r="B16536" s="5">
        <v>8.0</v>
      </c>
      <c r="C16536" s="5">
        <v>4.0</v>
      </c>
      <c r="D16536" s="6" t="s">
        <v>16710</v>
      </c>
      <c r="E16536" s="7"/>
      <c r="F16536" s="7"/>
      <c r="G16536" s="7"/>
      <c r="H16536" s="8">
        <v>0.0</v>
      </c>
      <c r="J16536" s="10"/>
    </row>
    <row r="16537">
      <c r="A16537" s="5" t="s">
        <v>16701</v>
      </c>
      <c r="B16537" s="5">
        <v>9.0</v>
      </c>
      <c r="C16537" s="5">
        <v>4.0</v>
      </c>
      <c r="D16537" s="6" t="s">
        <v>16711</v>
      </c>
      <c r="E16537" s="7"/>
      <c r="F16537" s="7"/>
      <c r="G16537" s="7"/>
      <c r="H16537" s="8">
        <v>1.0</v>
      </c>
      <c r="J16537" s="10"/>
    </row>
    <row r="16538">
      <c r="A16538" s="5" t="s">
        <v>16701</v>
      </c>
      <c r="B16538" s="5">
        <v>10.0</v>
      </c>
      <c r="C16538" s="5">
        <v>5.0</v>
      </c>
      <c r="D16538" s="6" t="s">
        <v>16712</v>
      </c>
      <c r="E16538" s="7"/>
      <c r="F16538" s="7"/>
      <c r="G16538" s="7"/>
      <c r="H16538" s="8">
        <v>0.0</v>
      </c>
      <c r="J16538" s="10"/>
    </row>
    <row r="16539">
      <c r="A16539" s="5" t="s">
        <v>16701</v>
      </c>
      <c r="B16539" s="5">
        <v>11.0</v>
      </c>
      <c r="C16539" s="5">
        <v>5.0</v>
      </c>
      <c r="D16539" s="6" t="s">
        <v>16713</v>
      </c>
      <c r="E16539" s="7"/>
      <c r="F16539" s="7"/>
      <c r="G16539" s="7"/>
      <c r="H16539" s="8">
        <v>1.0</v>
      </c>
      <c r="J16539" s="10"/>
    </row>
    <row r="16540">
      <c r="A16540" s="5" t="s">
        <v>16701</v>
      </c>
      <c r="B16540" s="5">
        <v>12.0</v>
      </c>
      <c r="C16540" s="5">
        <v>6.0</v>
      </c>
      <c r="D16540" s="6" t="s">
        <v>16714</v>
      </c>
      <c r="E16540" s="7"/>
      <c r="F16540" s="7"/>
      <c r="G16540" s="7"/>
      <c r="H16540" s="8">
        <v>0.0</v>
      </c>
      <c r="J16540" s="10"/>
    </row>
    <row r="16541">
      <c r="A16541" s="5" t="s">
        <v>16701</v>
      </c>
      <c r="B16541" s="5">
        <v>13.0</v>
      </c>
      <c r="C16541" s="5">
        <v>6.0</v>
      </c>
      <c r="D16541" s="6" t="s">
        <v>16715</v>
      </c>
      <c r="E16541" s="7"/>
      <c r="F16541" s="7"/>
      <c r="G16541" s="7"/>
      <c r="H16541" s="8">
        <v>1.0</v>
      </c>
      <c r="J16541" s="10"/>
    </row>
    <row r="16542">
      <c r="A16542" s="5" t="s">
        <v>16701</v>
      </c>
      <c r="B16542" s="5">
        <v>14.0</v>
      </c>
      <c r="C16542" s="5">
        <v>7.0</v>
      </c>
      <c r="D16542" s="6" t="s">
        <v>16716</v>
      </c>
      <c r="E16542" s="7"/>
      <c r="F16542" s="7"/>
      <c r="G16542" s="7"/>
      <c r="H16542" s="8">
        <v>0.0</v>
      </c>
      <c r="J16542" s="10"/>
    </row>
    <row r="16543">
      <c r="A16543" s="5" t="s">
        <v>16701</v>
      </c>
      <c r="B16543" s="5">
        <v>15.0</v>
      </c>
      <c r="C16543" s="5">
        <v>7.0</v>
      </c>
      <c r="D16543" s="6" t="s">
        <v>16717</v>
      </c>
      <c r="E16543" s="7"/>
      <c r="F16543" s="7"/>
      <c r="G16543" s="7"/>
      <c r="H16543" s="8">
        <v>1.0</v>
      </c>
      <c r="J16543" s="10"/>
    </row>
    <row r="16544">
      <c r="A16544" s="5" t="s">
        <v>16701</v>
      </c>
      <c r="B16544" s="5">
        <v>16.0</v>
      </c>
      <c r="C16544" s="5">
        <v>8.0</v>
      </c>
      <c r="D16544" s="6" t="s">
        <v>16718</v>
      </c>
      <c r="E16544" s="7"/>
      <c r="F16544" s="7"/>
      <c r="G16544" s="7"/>
      <c r="H16544" s="8">
        <v>0.0</v>
      </c>
      <c r="J16544" s="10"/>
    </row>
    <row r="16545">
      <c r="A16545" s="5" t="s">
        <v>16701</v>
      </c>
      <c r="B16545" s="5">
        <v>17.0</v>
      </c>
      <c r="C16545" s="5">
        <v>8.0</v>
      </c>
      <c r="D16545" s="6" t="s">
        <v>16719</v>
      </c>
      <c r="E16545" s="7"/>
      <c r="F16545" s="7"/>
      <c r="G16545" s="7"/>
      <c r="H16545" s="8">
        <v>1.0</v>
      </c>
      <c r="J16545" s="10"/>
    </row>
    <row r="16546">
      <c r="A16546" s="5" t="s">
        <v>16701</v>
      </c>
      <c r="B16546" s="5">
        <v>18.0</v>
      </c>
      <c r="C16546" s="5">
        <v>9.0</v>
      </c>
      <c r="D16546" s="6" t="s">
        <v>16720</v>
      </c>
      <c r="E16546" s="7"/>
      <c r="F16546" s="7"/>
      <c r="G16546" s="7"/>
      <c r="H16546" s="8">
        <v>0.0</v>
      </c>
      <c r="J16546" s="10"/>
    </row>
    <row r="16547">
      <c r="A16547" s="5" t="s">
        <v>16701</v>
      </c>
      <c r="B16547" s="5">
        <v>19.0</v>
      </c>
      <c r="C16547" s="5">
        <v>9.0</v>
      </c>
      <c r="D16547" s="6" t="s">
        <v>16721</v>
      </c>
      <c r="E16547" s="7"/>
      <c r="F16547" s="7"/>
      <c r="G16547" s="7"/>
      <c r="H16547" s="8">
        <v>1.0</v>
      </c>
      <c r="J16547" s="10"/>
    </row>
    <row r="16548">
      <c r="A16548" s="5" t="s">
        <v>16722</v>
      </c>
      <c r="B16548" s="5">
        <v>0.0</v>
      </c>
      <c r="C16548" s="5">
        <v>0.0</v>
      </c>
      <c r="D16548" s="6" t="s">
        <v>7689</v>
      </c>
      <c r="E16548" s="7"/>
      <c r="F16548" s="7"/>
      <c r="G16548" s="7"/>
      <c r="H16548" s="8">
        <v>0.0</v>
      </c>
      <c r="J16548" s="10"/>
    </row>
    <row r="16549">
      <c r="A16549" s="5" t="s">
        <v>16722</v>
      </c>
      <c r="B16549" s="5">
        <v>1.0</v>
      </c>
      <c r="C16549" s="5">
        <v>0.0</v>
      </c>
      <c r="D16549" s="6" t="s">
        <v>8228</v>
      </c>
      <c r="E16549" s="7"/>
      <c r="F16549" s="7"/>
      <c r="G16549" s="7"/>
      <c r="H16549" s="8">
        <v>1.0</v>
      </c>
      <c r="J16549" s="10"/>
    </row>
    <row r="16550">
      <c r="A16550" s="5" t="s">
        <v>16722</v>
      </c>
      <c r="B16550" s="5">
        <v>2.0</v>
      </c>
      <c r="C16550" s="5">
        <v>1.0</v>
      </c>
      <c r="D16550" s="6" t="s">
        <v>16723</v>
      </c>
      <c r="E16550" s="7"/>
      <c r="F16550" s="7"/>
      <c r="G16550" s="7"/>
      <c r="H16550" s="8">
        <v>0.0</v>
      </c>
      <c r="J16550" s="10"/>
    </row>
    <row r="16551">
      <c r="A16551" s="5" t="s">
        <v>16722</v>
      </c>
      <c r="B16551" s="5">
        <v>3.0</v>
      </c>
      <c r="C16551" s="5">
        <v>1.0</v>
      </c>
      <c r="D16551" s="6" t="s">
        <v>16724</v>
      </c>
      <c r="E16551" s="7"/>
      <c r="F16551" s="7"/>
      <c r="G16551" s="7"/>
      <c r="H16551" s="8">
        <v>1.0</v>
      </c>
      <c r="J16551" s="10"/>
    </row>
    <row r="16552">
      <c r="A16552" s="5" t="s">
        <v>16722</v>
      </c>
      <c r="B16552" s="5">
        <v>4.0</v>
      </c>
      <c r="C16552" s="5">
        <v>2.0</v>
      </c>
      <c r="D16552" s="6" t="s">
        <v>16725</v>
      </c>
      <c r="E16552" s="7"/>
      <c r="F16552" s="7"/>
      <c r="G16552" s="7"/>
      <c r="H16552" s="8">
        <v>0.0</v>
      </c>
      <c r="J16552" s="10"/>
    </row>
    <row r="16553">
      <c r="A16553" s="5" t="s">
        <v>16722</v>
      </c>
      <c r="B16553" s="5">
        <v>5.0</v>
      </c>
      <c r="C16553" s="5">
        <v>2.0</v>
      </c>
      <c r="D16553" s="6" t="s">
        <v>16726</v>
      </c>
      <c r="E16553" s="7"/>
      <c r="F16553" s="7"/>
      <c r="G16553" s="7"/>
      <c r="H16553" s="8">
        <v>1.0</v>
      </c>
      <c r="J16553" s="10"/>
    </row>
    <row r="16554">
      <c r="A16554" s="5" t="s">
        <v>16722</v>
      </c>
      <c r="B16554" s="5">
        <v>6.0</v>
      </c>
      <c r="C16554" s="5">
        <v>3.0</v>
      </c>
      <c r="D16554" s="6" t="s">
        <v>16727</v>
      </c>
      <c r="E16554" s="7"/>
      <c r="F16554" s="7"/>
      <c r="G16554" s="7"/>
      <c r="H16554" s="8">
        <v>0.0</v>
      </c>
      <c r="J16554" s="10"/>
    </row>
    <row r="16555">
      <c r="A16555" s="5" t="s">
        <v>16722</v>
      </c>
      <c r="B16555" s="5">
        <v>7.0</v>
      </c>
      <c r="C16555" s="5">
        <v>3.0</v>
      </c>
      <c r="D16555" s="6" t="s">
        <v>16728</v>
      </c>
      <c r="E16555" s="7"/>
      <c r="F16555" s="7"/>
      <c r="G16555" s="7"/>
      <c r="H16555" s="8">
        <v>1.0</v>
      </c>
      <c r="J16555" s="10"/>
    </row>
    <row r="16556">
      <c r="A16556" s="5" t="s">
        <v>16722</v>
      </c>
      <c r="B16556" s="5">
        <v>8.0</v>
      </c>
      <c r="C16556" s="5">
        <v>4.0</v>
      </c>
      <c r="D16556" s="6" t="s">
        <v>16729</v>
      </c>
      <c r="E16556" s="7"/>
      <c r="F16556" s="7"/>
      <c r="G16556" s="7"/>
      <c r="H16556" s="8">
        <v>0.0</v>
      </c>
      <c r="J16556" s="10"/>
    </row>
    <row r="16557">
      <c r="A16557" s="5" t="s">
        <v>16722</v>
      </c>
      <c r="B16557" s="5">
        <v>9.0</v>
      </c>
      <c r="C16557" s="5">
        <v>4.0</v>
      </c>
      <c r="D16557" s="6" t="s">
        <v>16730</v>
      </c>
      <c r="E16557" s="7"/>
      <c r="F16557" s="7"/>
      <c r="G16557" s="7"/>
      <c r="H16557" s="8">
        <v>1.0</v>
      </c>
      <c r="J16557" s="10"/>
    </row>
    <row r="16558">
      <c r="A16558" s="5" t="s">
        <v>16722</v>
      </c>
      <c r="B16558" s="5">
        <v>10.0</v>
      </c>
      <c r="C16558" s="5">
        <v>5.0</v>
      </c>
      <c r="D16558" s="6" t="s">
        <v>16731</v>
      </c>
      <c r="E16558" s="7"/>
      <c r="F16558" s="7"/>
      <c r="G16558" s="7"/>
      <c r="H16558" s="8">
        <v>0.0</v>
      </c>
      <c r="J16558" s="10"/>
    </row>
    <row r="16559">
      <c r="A16559" s="5" t="s">
        <v>16722</v>
      </c>
      <c r="B16559" s="5">
        <v>11.0</v>
      </c>
      <c r="C16559" s="5">
        <v>5.0</v>
      </c>
      <c r="D16559" s="6" t="s">
        <v>16732</v>
      </c>
      <c r="E16559" s="7"/>
      <c r="F16559" s="7"/>
      <c r="G16559" s="7"/>
      <c r="H16559" s="8">
        <v>1.0</v>
      </c>
      <c r="J16559" s="10"/>
    </row>
    <row r="16560">
      <c r="A16560" s="5" t="s">
        <v>16722</v>
      </c>
      <c r="B16560" s="5">
        <v>12.0</v>
      </c>
      <c r="C16560" s="5">
        <v>6.0</v>
      </c>
      <c r="D16560" s="6" t="s">
        <v>16733</v>
      </c>
      <c r="E16560" s="7"/>
      <c r="F16560" s="7"/>
      <c r="G16560" s="7"/>
      <c r="H16560" s="8">
        <v>0.0</v>
      </c>
      <c r="J16560" s="10"/>
    </row>
    <row r="16561">
      <c r="A16561" s="5" t="s">
        <v>16722</v>
      </c>
      <c r="B16561" s="5">
        <v>13.0</v>
      </c>
      <c r="C16561" s="5">
        <v>6.0</v>
      </c>
      <c r="D16561" s="6" t="s">
        <v>16734</v>
      </c>
      <c r="E16561" s="7"/>
      <c r="F16561" s="7"/>
      <c r="G16561" s="7"/>
      <c r="H16561" s="8">
        <v>1.0</v>
      </c>
      <c r="J16561" s="10"/>
    </row>
    <row r="16562">
      <c r="A16562" s="5" t="s">
        <v>16722</v>
      </c>
      <c r="B16562" s="5">
        <v>14.0</v>
      </c>
      <c r="C16562" s="5">
        <v>7.0</v>
      </c>
      <c r="D16562" s="6" t="s">
        <v>16735</v>
      </c>
      <c r="E16562" s="7"/>
      <c r="F16562" s="7"/>
      <c r="G16562" s="7"/>
      <c r="H16562" s="8">
        <v>0.0</v>
      </c>
      <c r="J16562" s="10"/>
    </row>
    <row r="16563">
      <c r="A16563" s="5" t="s">
        <v>16722</v>
      </c>
      <c r="B16563" s="5">
        <v>15.0</v>
      </c>
      <c r="C16563" s="5">
        <v>7.0</v>
      </c>
      <c r="D16563" s="6" t="s">
        <v>16736</v>
      </c>
      <c r="E16563" s="7"/>
      <c r="F16563" s="7"/>
      <c r="G16563" s="7"/>
      <c r="H16563" s="8">
        <v>1.0</v>
      </c>
      <c r="J16563" s="10"/>
    </row>
    <row r="16564">
      <c r="A16564" s="5" t="s">
        <v>16722</v>
      </c>
      <c r="B16564" s="5">
        <v>16.0</v>
      </c>
      <c r="C16564" s="5">
        <v>8.0</v>
      </c>
      <c r="D16564" s="6" t="s">
        <v>16737</v>
      </c>
      <c r="E16564" s="7"/>
      <c r="F16564" s="7"/>
      <c r="G16564" s="7"/>
      <c r="H16564" s="8">
        <v>0.0</v>
      </c>
      <c r="J16564" s="10"/>
    </row>
    <row r="16565">
      <c r="A16565" s="5" t="s">
        <v>16722</v>
      </c>
      <c r="B16565" s="5">
        <v>17.0</v>
      </c>
      <c r="C16565" s="5">
        <v>8.0</v>
      </c>
      <c r="D16565" s="6" t="s">
        <v>16738</v>
      </c>
      <c r="E16565" s="7"/>
      <c r="F16565" s="7"/>
      <c r="G16565" s="7"/>
      <c r="H16565" s="8">
        <v>1.0</v>
      </c>
      <c r="J16565" s="10"/>
    </row>
    <row r="16566">
      <c r="A16566" s="5" t="s">
        <v>16722</v>
      </c>
      <c r="B16566" s="5">
        <v>18.0</v>
      </c>
      <c r="C16566" s="5">
        <v>9.0</v>
      </c>
      <c r="D16566" s="6" t="s">
        <v>16739</v>
      </c>
      <c r="E16566" s="7"/>
      <c r="F16566" s="7"/>
      <c r="G16566" s="7"/>
      <c r="H16566" s="8">
        <v>0.0</v>
      </c>
      <c r="J16566" s="10"/>
    </row>
    <row r="16567">
      <c r="A16567" s="5" t="s">
        <v>16722</v>
      </c>
      <c r="B16567" s="5">
        <v>19.0</v>
      </c>
      <c r="C16567" s="5">
        <v>9.0</v>
      </c>
      <c r="D16567" s="6" t="s">
        <v>16740</v>
      </c>
      <c r="E16567" s="7"/>
      <c r="F16567" s="7"/>
      <c r="G16567" s="7"/>
      <c r="H16567" s="8">
        <v>1.0</v>
      </c>
      <c r="J16567" s="10"/>
    </row>
    <row r="16568">
      <c r="A16568" s="5" t="s">
        <v>16741</v>
      </c>
      <c r="B16568" s="5">
        <v>0.0</v>
      </c>
      <c r="C16568" s="5">
        <v>0.0</v>
      </c>
      <c r="D16568" s="6" t="s">
        <v>403</v>
      </c>
      <c r="E16568" s="7"/>
      <c r="F16568" s="7"/>
      <c r="G16568" s="7"/>
      <c r="H16568" s="8">
        <v>0.0</v>
      </c>
      <c r="J16568" s="10"/>
    </row>
    <row r="16569">
      <c r="A16569" s="5" t="s">
        <v>16741</v>
      </c>
      <c r="B16569" s="5">
        <v>1.0</v>
      </c>
      <c r="C16569" s="5">
        <v>0.0</v>
      </c>
      <c r="D16569" s="6" t="s">
        <v>16742</v>
      </c>
      <c r="E16569" s="7"/>
      <c r="F16569" s="7"/>
      <c r="G16569" s="7"/>
      <c r="H16569" s="8">
        <v>1.0</v>
      </c>
      <c r="J16569" s="10"/>
    </row>
    <row r="16570">
      <c r="A16570" s="5" t="s">
        <v>16741</v>
      </c>
      <c r="B16570" s="5">
        <v>2.0</v>
      </c>
      <c r="C16570" s="5">
        <v>1.0</v>
      </c>
      <c r="D16570" s="6" t="s">
        <v>16743</v>
      </c>
      <c r="E16570" s="7"/>
      <c r="F16570" s="7"/>
      <c r="G16570" s="7"/>
      <c r="H16570" s="8">
        <v>0.0</v>
      </c>
      <c r="J16570" s="10"/>
    </row>
    <row r="16571">
      <c r="A16571" s="5" t="s">
        <v>16741</v>
      </c>
      <c r="B16571" s="5">
        <v>3.0</v>
      </c>
      <c r="C16571" s="5">
        <v>1.0</v>
      </c>
      <c r="D16571" s="6" t="s">
        <v>16744</v>
      </c>
      <c r="E16571" s="7"/>
      <c r="F16571" s="7"/>
      <c r="G16571" s="7"/>
      <c r="H16571" s="8">
        <v>1.0</v>
      </c>
      <c r="J16571" s="10"/>
    </row>
    <row r="16572">
      <c r="A16572" s="5" t="s">
        <v>16741</v>
      </c>
      <c r="B16572" s="5">
        <v>4.0</v>
      </c>
      <c r="C16572" s="5">
        <v>2.0</v>
      </c>
      <c r="D16572" s="6" t="s">
        <v>16745</v>
      </c>
      <c r="E16572" s="7"/>
      <c r="F16572" s="7"/>
      <c r="G16572" s="7"/>
      <c r="H16572" s="8">
        <v>0.0</v>
      </c>
      <c r="J16572" s="10"/>
    </row>
    <row r="16573">
      <c r="A16573" s="5" t="s">
        <v>16741</v>
      </c>
      <c r="B16573" s="5">
        <v>5.0</v>
      </c>
      <c r="C16573" s="5">
        <v>2.0</v>
      </c>
      <c r="D16573" s="6" t="s">
        <v>16746</v>
      </c>
      <c r="E16573" s="7"/>
      <c r="F16573" s="7"/>
      <c r="G16573" s="7"/>
      <c r="H16573" s="8">
        <v>1.0</v>
      </c>
      <c r="J16573" s="10"/>
    </row>
    <row r="16574">
      <c r="A16574" s="5" t="s">
        <v>16741</v>
      </c>
      <c r="B16574" s="5">
        <v>6.0</v>
      </c>
      <c r="C16574" s="5">
        <v>3.0</v>
      </c>
      <c r="D16574" s="6" t="s">
        <v>16747</v>
      </c>
      <c r="E16574" s="7"/>
      <c r="F16574" s="7"/>
      <c r="G16574" s="7"/>
      <c r="H16574" s="8">
        <v>0.0</v>
      </c>
      <c r="J16574" s="10"/>
    </row>
    <row r="16575">
      <c r="A16575" s="5" t="s">
        <v>16741</v>
      </c>
      <c r="B16575" s="5">
        <v>7.0</v>
      </c>
      <c r="C16575" s="5">
        <v>3.0</v>
      </c>
      <c r="D16575" s="6" t="s">
        <v>16748</v>
      </c>
      <c r="E16575" s="7"/>
      <c r="F16575" s="7"/>
      <c r="G16575" s="7"/>
      <c r="H16575" s="8">
        <v>1.0</v>
      </c>
      <c r="J16575" s="10"/>
    </row>
    <row r="16576">
      <c r="A16576" s="5" t="s">
        <v>16741</v>
      </c>
      <c r="B16576" s="5">
        <v>8.0</v>
      </c>
      <c r="C16576" s="5">
        <v>4.0</v>
      </c>
      <c r="D16576" s="6" t="s">
        <v>16749</v>
      </c>
      <c r="E16576" s="7"/>
      <c r="F16576" s="7"/>
      <c r="G16576" s="7"/>
      <c r="H16576" s="8">
        <v>0.0</v>
      </c>
      <c r="J16576" s="10"/>
    </row>
    <row r="16577">
      <c r="A16577" s="5" t="s">
        <v>16741</v>
      </c>
      <c r="B16577" s="5">
        <v>9.0</v>
      </c>
      <c r="C16577" s="5">
        <v>4.0</v>
      </c>
      <c r="D16577" s="6" t="s">
        <v>16750</v>
      </c>
      <c r="E16577" s="7"/>
      <c r="F16577" s="7"/>
      <c r="G16577" s="7"/>
      <c r="H16577" s="8">
        <v>1.0</v>
      </c>
      <c r="J16577" s="10"/>
    </row>
    <row r="16578">
      <c r="A16578" s="5" t="s">
        <v>16741</v>
      </c>
      <c r="B16578" s="5">
        <v>10.0</v>
      </c>
      <c r="C16578" s="5">
        <v>5.0</v>
      </c>
      <c r="D16578" s="6" t="s">
        <v>16751</v>
      </c>
      <c r="E16578" s="7"/>
      <c r="F16578" s="7"/>
      <c r="G16578" s="7"/>
      <c r="H16578" s="8">
        <v>0.0</v>
      </c>
      <c r="J16578" s="10"/>
    </row>
    <row r="16579">
      <c r="A16579" s="5" t="s">
        <v>16741</v>
      </c>
      <c r="B16579" s="5">
        <v>11.0</v>
      </c>
      <c r="C16579" s="5">
        <v>5.0</v>
      </c>
      <c r="D16579" s="6" t="s">
        <v>16752</v>
      </c>
      <c r="E16579" s="7"/>
      <c r="F16579" s="7"/>
      <c r="G16579" s="7"/>
      <c r="H16579" s="8">
        <v>1.0</v>
      </c>
      <c r="J16579" s="10"/>
    </row>
    <row r="16580">
      <c r="A16580" s="5" t="s">
        <v>16741</v>
      </c>
      <c r="B16580" s="5">
        <v>12.0</v>
      </c>
      <c r="C16580" s="5">
        <v>6.0</v>
      </c>
      <c r="D16580" s="6" t="s">
        <v>16753</v>
      </c>
      <c r="E16580" s="7"/>
      <c r="F16580" s="7"/>
      <c r="G16580" s="7"/>
      <c r="H16580" s="8">
        <v>0.0</v>
      </c>
      <c r="J16580" s="10"/>
    </row>
    <row r="16581">
      <c r="A16581" s="5" t="s">
        <v>16741</v>
      </c>
      <c r="B16581" s="5">
        <v>13.0</v>
      </c>
      <c r="C16581" s="5">
        <v>6.0</v>
      </c>
      <c r="D16581" s="6" t="s">
        <v>16754</v>
      </c>
      <c r="E16581" s="7"/>
      <c r="F16581" s="7"/>
      <c r="G16581" s="7"/>
      <c r="H16581" s="8">
        <v>1.0</v>
      </c>
      <c r="J16581" s="10"/>
    </row>
    <row r="16582">
      <c r="A16582" s="5" t="s">
        <v>16741</v>
      </c>
      <c r="B16582" s="5">
        <v>14.0</v>
      </c>
      <c r="C16582" s="5">
        <v>7.0</v>
      </c>
      <c r="D16582" s="6" t="s">
        <v>16755</v>
      </c>
      <c r="E16582" s="7"/>
      <c r="F16582" s="7"/>
      <c r="G16582" s="7"/>
      <c r="H16582" s="8">
        <v>0.0</v>
      </c>
      <c r="J16582" s="10"/>
    </row>
    <row r="16583">
      <c r="A16583" s="5" t="s">
        <v>16741</v>
      </c>
      <c r="B16583" s="5">
        <v>15.0</v>
      </c>
      <c r="C16583" s="5">
        <v>7.0</v>
      </c>
      <c r="D16583" s="6" t="s">
        <v>16756</v>
      </c>
      <c r="E16583" s="7"/>
      <c r="F16583" s="7"/>
      <c r="G16583" s="7"/>
      <c r="H16583" s="8">
        <v>1.0</v>
      </c>
      <c r="J16583" s="10"/>
    </row>
    <row r="16584">
      <c r="A16584" s="5" t="s">
        <v>16741</v>
      </c>
      <c r="B16584" s="5">
        <v>16.0</v>
      </c>
      <c r="C16584" s="5">
        <v>8.0</v>
      </c>
      <c r="D16584" s="6" t="s">
        <v>16757</v>
      </c>
      <c r="E16584" s="7"/>
      <c r="F16584" s="7"/>
      <c r="G16584" s="7"/>
      <c r="H16584" s="8">
        <v>0.0</v>
      </c>
      <c r="J16584" s="10"/>
    </row>
    <row r="16585">
      <c r="A16585" s="5" t="s">
        <v>16741</v>
      </c>
      <c r="B16585" s="5">
        <v>17.0</v>
      </c>
      <c r="C16585" s="5">
        <v>8.0</v>
      </c>
      <c r="D16585" s="6" t="s">
        <v>16758</v>
      </c>
      <c r="E16585" s="7"/>
      <c r="F16585" s="7"/>
      <c r="G16585" s="7"/>
      <c r="H16585" s="8">
        <v>1.0</v>
      </c>
      <c r="J16585" s="10"/>
    </row>
    <row r="16586">
      <c r="A16586" s="5" t="s">
        <v>16741</v>
      </c>
      <c r="B16586" s="5">
        <v>18.0</v>
      </c>
      <c r="C16586" s="5">
        <v>9.0</v>
      </c>
      <c r="D16586" s="6" t="s">
        <v>16759</v>
      </c>
      <c r="E16586" s="7"/>
      <c r="F16586" s="7"/>
      <c r="G16586" s="7"/>
      <c r="H16586" s="8">
        <v>0.0</v>
      </c>
      <c r="J16586" s="10"/>
    </row>
    <row r="16587">
      <c r="A16587" s="5" t="s">
        <v>16741</v>
      </c>
      <c r="B16587" s="5">
        <v>19.0</v>
      </c>
      <c r="C16587" s="5">
        <v>9.0</v>
      </c>
      <c r="D16587" s="6" t="s">
        <v>16760</v>
      </c>
      <c r="E16587" s="7"/>
      <c r="F16587" s="7"/>
      <c r="G16587" s="7"/>
      <c r="H16587" s="8">
        <v>1.0</v>
      </c>
      <c r="J16587" s="10"/>
    </row>
    <row r="16588">
      <c r="A16588" s="5" t="s">
        <v>16761</v>
      </c>
      <c r="B16588" s="5">
        <v>0.0</v>
      </c>
      <c r="C16588" s="5">
        <v>0.0</v>
      </c>
      <c r="D16588" s="6" t="s">
        <v>16762</v>
      </c>
      <c r="E16588" s="7"/>
      <c r="F16588" s="7"/>
      <c r="G16588" s="7"/>
      <c r="H16588" s="8">
        <v>0.0</v>
      </c>
      <c r="J16588" s="10"/>
    </row>
    <row r="16589">
      <c r="A16589" s="5" t="s">
        <v>16761</v>
      </c>
      <c r="B16589" s="5">
        <v>1.0</v>
      </c>
      <c r="C16589" s="5">
        <v>0.0</v>
      </c>
      <c r="D16589" s="6" t="s">
        <v>16763</v>
      </c>
      <c r="E16589" s="7"/>
      <c r="F16589" s="7"/>
      <c r="G16589" s="7"/>
      <c r="H16589" s="8">
        <v>1.0</v>
      </c>
      <c r="J16589" s="10"/>
    </row>
    <row r="16590">
      <c r="A16590" s="5" t="s">
        <v>16761</v>
      </c>
      <c r="B16590" s="5">
        <v>2.0</v>
      </c>
      <c r="C16590" s="5">
        <v>1.0</v>
      </c>
      <c r="D16590" s="6" t="s">
        <v>16764</v>
      </c>
      <c r="E16590" s="7"/>
      <c r="F16590" s="7"/>
      <c r="G16590" s="7"/>
      <c r="H16590" s="8">
        <v>0.0</v>
      </c>
      <c r="J16590" s="10"/>
    </row>
    <row r="16591">
      <c r="A16591" s="5" t="s">
        <v>16761</v>
      </c>
      <c r="B16591" s="5">
        <v>3.0</v>
      </c>
      <c r="C16591" s="5">
        <v>1.0</v>
      </c>
      <c r="D16591" s="6" t="s">
        <v>16765</v>
      </c>
      <c r="E16591" s="7"/>
      <c r="F16591" s="7"/>
      <c r="G16591" s="7"/>
      <c r="H16591" s="8">
        <v>1.0</v>
      </c>
      <c r="J16591" s="10"/>
    </row>
    <row r="16592">
      <c r="A16592" s="5" t="s">
        <v>16761</v>
      </c>
      <c r="B16592" s="5">
        <v>4.0</v>
      </c>
      <c r="C16592" s="5">
        <v>2.0</v>
      </c>
      <c r="D16592" s="6" t="s">
        <v>16766</v>
      </c>
      <c r="E16592" s="7"/>
      <c r="F16592" s="7"/>
      <c r="G16592" s="7"/>
      <c r="H16592" s="8">
        <v>0.0</v>
      </c>
      <c r="J16592" s="10"/>
    </row>
    <row r="16593">
      <c r="A16593" s="5" t="s">
        <v>16761</v>
      </c>
      <c r="B16593" s="5">
        <v>5.0</v>
      </c>
      <c r="C16593" s="5">
        <v>2.0</v>
      </c>
      <c r="D16593" s="6" t="s">
        <v>16767</v>
      </c>
      <c r="E16593" s="7"/>
      <c r="F16593" s="7"/>
      <c r="G16593" s="7"/>
      <c r="H16593" s="8">
        <v>1.0</v>
      </c>
      <c r="J16593" s="10"/>
    </row>
    <row r="16594">
      <c r="A16594" s="5" t="s">
        <v>16761</v>
      </c>
      <c r="B16594" s="5">
        <v>6.0</v>
      </c>
      <c r="C16594" s="5">
        <v>3.0</v>
      </c>
      <c r="D16594" s="6" t="s">
        <v>6410</v>
      </c>
      <c r="E16594" s="7"/>
      <c r="F16594" s="7"/>
      <c r="G16594" s="7"/>
      <c r="H16594" s="8">
        <v>0.0</v>
      </c>
      <c r="J16594" s="10"/>
    </row>
    <row r="16595">
      <c r="A16595" s="5" t="s">
        <v>16761</v>
      </c>
      <c r="B16595" s="5">
        <v>7.0</v>
      </c>
      <c r="C16595" s="5">
        <v>3.0</v>
      </c>
      <c r="D16595" s="6" t="s">
        <v>16768</v>
      </c>
      <c r="E16595" s="7"/>
      <c r="F16595" s="7"/>
      <c r="G16595" s="7"/>
      <c r="H16595" s="8">
        <v>1.0</v>
      </c>
      <c r="J16595" s="10"/>
    </row>
    <row r="16596">
      <c r="A16596" s="5" t="s">
        <v>16761</v>
      </c>
      <c r="B16596" s="5">
        <v>8.0</v>
      </c>
      <c r="C16596" s="5">
        <v>4.0</v>
      </c>
      <c r="D16596" s="6" t="s">
        <v>16769</v>
      </c>
      <c r="E16596" s="7"/>
      <c r="F16596" s="7"/>
      <c r="G16596" s="7"/>
      <c r="H16596" s="8">
        <v>0.0</v>
      </c>
      <c r="J16596" s="10"/>
    </row>
    <row r="16597">
      <c r="A16597" s="5" t="s">
        <v>16761</v>
      </c>
      <c r="B16597" s="5">
        <v>9.0</v>
      </c>
      <c r="C16597" s="5">
        <v>4.0</v>
      </c>
      <c r="D16597" s="6" t="s">
        <v>16770</v>
      </c>
      <c r="E16597" s="7"/>
      <c r="F16597" s="7"/>
      <c r="G16597" s="7"/>
      <c r="H16597" s="8">
        <v>1.0</v>
      </c>
      <c r="J16597" s="10"/>
    </row>
    <row r="16598">
      <c r="A16598" s="5" t="s">
        <v>16761</v>
      </c>
      <c r="B16598" s="5">
        <v>10.0</v>
      </c>
      <c r="C16598" s="5">
        <v>5.0</v>
      </c>
      <c r="D16598" s="6" t="s">
        <v>5794</v>
      </c>
      <c r="E16598" s="7"/>
      <c r="F16598" s="7"/>
      <c r="G16598" s="7"/>
      <c r="H16598" s="8">
        <v>0.0</v>
      </c>
      <c r="J16598" s="10"/>
    </row>
    <row r="16599">
      <c r="A16599" s="5" t="s">
        <v>16761</v>
      </c>
      <c r="B16599" s="5">
        <v>11.0</v>
      </c>
      <c r="C16599" s="5">
        <v>5.0</v>
      </c>
      <c r="D16599" s="6" t="s">
        <v>16771</v>
      </c>
      <c r="E16599" s="7"/>
      <c r="F16599" s="7"/>
      <c r="G16599" s="7"/>
      <c r="H16599" s="8">
        <v>1.0</v>
      </c>
      <c r="J16599" s="10"/>
    </row>
    <row r="16600">
      <c r="A16600" s="5" t="s">
        <v>16761</v>
      </c>
      <c r="B16600" s="5">
        <v>12.0</v>
      </c>
      <c r="C16600" s="5">
        <v>6.0</v>
      </c>
      <c r="D16600" s="6" t="s">
        <v>16772</v>
      </c>
      <c r="E16600" s="7"/>
      <c r="F16600" s="7"/>
      <c r="G16600" s="7"/>
      <c r="H16600" s="8">
        <v>0.0</v>
      </c>
      <c r="J16600" s="10"/>
    </row>
    <row r="16601">
      <c r="A16601" s="5" t="s">
        <v>16761</v>
      </c>
      <c r="B16601" s="5">
        <v>13.0</v>
      </c>
      <c r="C16601" s="5">
        <v>6.0</v>
      </c>
      <c r="D16601" s="6" t="s">
        <v>16773</v>
      </c>
      <c r="E16601" s="7"/>
      <c r="F16601" s="7"/>
      <c r="G16601" s="7"/>
      <c r="H16601" s="8">
        <v>1.0</v>
      </c>
      <c r="J16601" s="10"/>
    </row>
    <row r="16602">
      <c r="A16602" s="5" t="s">
        <v>16761</v>
      </c>
      <c r="B16602" s="5">
        <v>14.0</v>
      </c>
      <c r="C16602" s="5">
        <v>7.0</v>
      </c>
      <c r="D16602" s="6" t="s">
        <v>16774</v>
      </c>
      <c r="E16602" s="7"/>
      <c r="F16602" s="7"/>
      <c r="G16602" s="7"/>
      <c r="H16602" s="8">
        <v>0.0</v>
      </c>
      <c r="J16602" s="10"/>
    </row>
    <row r="16603">
      <c r="A16603" s="5" t="s">
        <v>16761</v>
      </c>
      <c r="B16603" s="5">
        <v>15.0</v>
      </c>
      <c r="C16603" s="5">
        <v>7.0</v>
      </c>
      <c r="D16603" s="6" t="s">
        <v>16775</v>
      </c>
      <c r="E16603" s="7"/>
      <c r="F16603" s="7"/>
      <c r="G16603" s="7"/>
      <c r="H16603" s="8">
        <v>1.0</v>
      </c>
      <c r="J16603" s="10"/>
    </row>
    <row r="16604">
      <c r="A16604" s="5" t="s">
        <v>16761</v>
      </c>
      <c r="B16604" s="5">
        <v>16.0</v>
      </c>
      <c r="C16604" s="5">
        <v>8.0</v>
      </c>
      <c r="D16604" s="6" t="s">
        <v>16776</v>
      </c>
      <c r="E16604" s="7"/>
      <c r="F16604" s="7"/>
      <c r="G16604" s="7"/>
      <c r="H16604" s="8">
        <v>0.0</v>
      </c>
      <c r="J16604" s="10"/>
    </row>
    <row r="16605">
      <c r="A16605" s="5" t="s">
        <v>16761</v>
      </c>
      <c r="B16605" s="5">
        <v>17.0</v>
      </c>
      <c r="C16605" s="5">
        <v>8.0</v>
      </c>
      <c r="D16605" s="6" t="s">
        <v>16777</v>
      </c>
      <c r="E16605" s="7"/>
      <c r="F16605" s="7"/>
      <c r="G16605" s="7"/>
      <c r="H16605" s="8">
        <v>1.0</v>
      </c>
      <c r="J16605" s="10"/>
    </row>
    <row r="16606">
      <c r="A16606" s="5" t="s">
        <v>16761</v>
      </c>
      <c r="B16606" s="5">
        <v>18.0</v>
      </c>
      <c r="C16606" s="5">
        <v>9.0</v>
      </c>
      <c r="D16606" s="6" t="s">
        <v>16778</v>
      </c>
      <c r="E16606" s="7"/>
      <c r="F16606" s="7"/>
      <c r="G16606" s="7"/>
      <c r="H16606" s="8">
        <v>0.0</v>
      </c>
      <c r="J16606" s="10"/>
    </row>
    <row r="16607">
      <c r="A16607" s="5" t="s">
        <v>16761</v>
      </c>
      <c r="B16607" s="5">
        <v>19.0</v>
      </c>
      <c r="C16607" s="5">
        <v>9.0</v>
      </c>
      <c r="D16607" s="6" t="s">
        <v>16779</v>
      </c>
      <c r="E16607" s="7"/>
      <c r="F16607" s="7"/>
      <c r="G16607" s="7"/>
      <c r="H16607" s="8">
        <v>1.0</v>
      </c>
      <c r="J16607" s="10"/>
    </row>
    <row r="16608">
      <c r="A16608" s="5" t="s">
        <v>16780</v>
      </c>
      <c r="B16608" s="5">
        <v>0.0</v>
      </c>
      <c r="C16608" s="5">
        <v>0.0</v>
      </c>
      <c r="D16608" s="6" t="s">
        <v>16781</v>
      </c>
      <c r="E16608" s="7"/>
      <c r="F16608" s="7"/>
      <c r="G16608" s="7"/>
      <c r="H16608" s="8">
        <v>0.0</v>
      </c>
      <c r="J16608" s="10"/>
    </row>
    <row r="16609">
      <c r="A16609" s="5" t="s">
        <v>16780</v>
      </c>
      <c r="B16609" s="5">
        <v>1.0</v>
      </c>
      <c r="C16609" s="5">
        <v>0.0</v>
      </c>
      <c r="D16609" s="6" t="s">
        <v>16782</v>
      </c>
      <c r="E16609" s="7"/>
      <c r="F16609" s="7"/>
      <c r="G16609" s="7"/>
      <c r="H16609" s="8">
        <v>1.0</v>
      </c>
      <c r="J16609" s="10"/>
    </row>
    <row r="16610">
      <c r="A16610" s="5" t="s">
        <v>16780</v>
      </c>
      <c r="B16610" s="5">
        <v>2.0</v>
      </c>
      <c r="C16610" s="5">
        <v>1.0</v>
      </c>
      <c r="D16610" s="6" t="s">
        <v>16783</v>
      </c>
      <c r="E16610" s="7"/>
      <c r="F16610" s="7"/>
      <c r="G16610" s="7"/>
      <c r="H16610" s="8">
        <v>0.0</v>
      </c>
      <c r="J16610" s="10"/>
    </row>
    <row r="16611">
      <c r="A16611" s="5" t="s">
        <v>16780</v>
      </c>
      <c r="B16611" s="5">
        <v>3.0</v>
      </c>
      <c r="C16611" s="5">
        <v>1.0</v>
      </c>
      <c r="D16611" s="6" t="s">
        <v>16784</v>
      </c>
      <c r="E16611" s="7"/>
      <c r="F16611" s="7"/>
      <c r="G16611" s="7"/>
      <c r="H16611" s="8">
        <v>1.0</v>
      </c>
      <c r="J16611" s="10"/>
    </row>
    <row r="16612">
      <c r="A16612" s="5" t="s">
        <v>16780</v>
      </c>
      <c r="B16612" s="5">
        <v>4.0</v>
      </c>
      <c r="C16612" s="5">
        <v>2.0</v>
      </c>
      <c r="D16612" s="6" t="s">
        <v>16785</v>
      </c>
      <c r="E16612" s="7"/>
      <c r="F16612" s="7"/>
      <c r="G16612" s="7"/>
      <c r="H16612" s="8">
        <v>0.0</v>
      </c>
      <c r="J16612" s="10"/>
    </row>
    <row r="16613">
      <c r="A16613" s="5" t="s">
        <v>16780</v>
      </c>
      <c r="B16613" s="5">
        <v>5.0</v>
      </c>
      <c r="C16613" s="5">
        <v>2.0</v>
      </c>
      <c r="D16613" s="6" t="s">
        <v>16786</v>
      </c>
      <c r="E16613" s="7"/>
      <c r="F16613" s="7"/>
      <c r="G16613" s="7"/>
      <c r="H16613" s="8">
        <v>1.0</v>
      </c>
      <c r="J16613" s="10"/>
    </row>
    <row r="16614">
      <c r="A16614" s="5" t="s">
        <v>16780</v>
      </c>
      <c r="B16614" s="5">
        <v>6.0</v>
      </c>
      <c r="C16614" s="5">
        <v>3.0</v>
      </c>
      <c r="D16614" s="6" t="s">
        <v>16787</v>
      </c>
      <c r="E16614" s="7"/>
      <c r="F16614" s="7"/>
      <c r="G16614" s="7"/>
      <c r="H16614" s="8">
        <v>0.0</v>
      </c>
      <c r="J16614" s="10"/>
    </row>
    <row r="16615">
      <c r="A16615" s="5" t="s">
        <v>16780</v>
      </c>
      <c r="B16615" s="5">
        <v>7.0</v>
      </c>
      <c r="C16615" s="5">
        <v>3.0</v>
      </c>
      <c r="D16615" s="6" t="s">
        <v>16788</v>
      </c>
      <c r="E16615" s="7"/>
      <c r="F16615" s="7"/>
      <c r="G16615" s="7"/>
      <c r="H16615" s="8">
        <v>1.0</v>
      </c>
      <c r="J16615" s="10"/>
    </row>
    <row r="16616">
      <c r="A16616" s="5" t="s">
        <v>16780</v>
      </c>
      <c r="B16616" s="5">
        <v>8.0</v>
      </c>
      <c r="C16616" s="5">
        <v>4.0</v>
      </c>
      <c r="D16616" s="6" t="s">
        <v>16789</v>
      </c>
      <c r="E16616" s="7"/>
      <c r="F16616" s="7"/>
      <c r="G16616" s="7"/>
      <c r="H16616" s="8">
        <v>0.0</v>
      </c>
      <c r="J16616" s="10"/>
    </row>
    <row r="16617">
      <c r="A16617" s="5" t="s">
        <v>16780</v>
      </c>
      <c r="B16617" s="5">
        <v>9.0</v>
      </c>
      <c r="C16617" s="5">
        <v>4.0</v>
      </c>
      <c r="D16617" s="6" t="s">
        <v>16790</v>
      </c>
      <c r="E16617" s="7"/>
      <c r="F16617" s="7"/>
      <c r="G16617" s="7"/>
      <c r="H16617" s="8">
        <v>1.0</v>
      </c>
      <c r="J16617" s="10"/>
    </row>
    <row r="16618">
      <c r="A16618" s="5" t="s">
        <v>16780</v>
      </c>
      <c r="B16618" s="5">
        <v>10.0</v>
      </c>
      <c r="C16618" s="5">
        <v>5.0</v>
      </c>
      <c r="D16618" s="6" t="s">
        <v>16092</v>
      </c>
      <c r="E16618" s="7"/>
      <c r="F16618" s="7"/>
      <c r="G16618" s="7"/>
      <c r="H16618" s="8">
        <v>0.0</v>
      </c>
      <c r="J16618" s="10"/>
    </row>
    <row r="16619">
      <c r="A16619" s="5" t="s">
        <v>16780</v>
      </c>
      <c r="B16619" s="5">
        <v>11.0</v>
      </c>
      <c r="C16619" s="5">
        <v>5.0</v>
      </c>
      <c r="D16619" s="6" t="s">
        <v>16791</v>
      </c>
      <c r="E16619" s="7"/>
      <c r="F16619" s="7"/>
      <c r="G16619" s="7"/>
      <c r="H16619" s="8">
        <v>1.0</v>
      </c>
      <c r="J16619" s="10"/>
    </row>
    <row r="16620">
      <c r="A16620" s="5" t="s">
        <v>16780</v>
      </c>
      <c r="B16620" s="5">
        <v>12.0</v>
      </c>
      <c r="C16620" s="5">
        <v>6.0</v>
      </c>
      <c r="D16620" s="6" t="s">
        <v>16792</v>
      </c>
      <c r="E16620" s="7"/>
      <c r="F16620" s="7"/>
      <c r="G16620" s="7"/>
      <c r="H16620" s="8">
        <v>0.0</v>
      </c>
      <c r="J16620" s="10"/>
    </row>
    <row r="16621">
      <c r="A16621" s="5" t="s">
        <v>16780</v>
      </c>
      <c r="B16621" s="5">
        <v>13.0</v>
      </c>
      <c r="C16621" s="5">
        <v>6.0</v>
      </c>
      <c r="D16621" s="6" t="s">
        <v>16793</v>
      </c>
      <c r="E16621" s="7"/>
      <c r="F16621" s="7"/>
      <c r="G16621" s="7"/>
      <c r="H16621" s="8">
        <v>1.0</v>
      </c>
      <c r="J16621" s="10"/>
    </row>
    <row r="16622">
      <c r="A16622" s="5" t="s">
        <v>16780</v>
      </c>
      <c r="B16622" s="5">
        <v>14.0</v>
      </c>
      <c r="C16622" s="5">
        <v>7.0</v>
      </c>
      <c r="D16622" s="6" t="s">
        <v>16794</v>
      </c>
      <c r="E16622" s="7"/>
      <c r="F16622" s="7"/>
      <c r="G16622" s="7"/>
      <c r="H16622" s="8">
        <v>0.0</v>
      </c>
      <c r="J16622" s="10"/>
    </row>
    <row r="16623">
      <c r="A16623" s="5" t="s">
        <v>16780</v>
      </c>
      <c r="B16623" s="5">
        <v>15.0</v>
      </c>
      <c r="C16623" s="5">
        <v>7.0</v>
      </c>
      <c r="D16623" s="6" t="s">
        <v>16795</v>
      </c>
      <c r="E16623" s="7"/>
      <c r="F16623" s="7"/>
      <c r="G16623" s="7"/>
      <c r="H16623" s="8">
        <v>1.0</v>
      </c>
      <c r="J16623" s="10"/>
    </row>
    <row r="16624">
      <c r="A16624" s="5" t="s">
        <v>16780</v>
      </c>
      <c r="B16624" s="5">
        <v>16.0</v>
      </c>
      <c r="C16624" s="5">
        <v>8.0</v>
      </c>
      <c r="D16624" s="6" t="s">
        <v>16796</v>
      </c>
      <c r="E16624" s="7"/>
      <c r="F16624" s="7"/>
      <c r="G16624" s="7"/>
      <c r="H16624" s="8">
        <v>0.0</v>
      </c>
      <c r="J16624" s="10"/>
    </row>
    <row r="16625">
      <c r="A16625" s="5" t="s">
        <v>16780</v>
      </c>
      <c r="B16625" s="5">
        <v>17.0</v>
      </c>
      <c r="C16625" s="5">
        <v>8.0</v>
      </c>
      <c r="D16625" s="6" t="s">
        <v>16797</v>
      </c>
      <c r="E16625" s="7"/>
      <c r="F16625" s="7"/>
      <c r="G16625" s="7"/>
      <c r="H16625" s="8">
        <v>1.0</v>
      </c>
      <c r="J16625" s="10"/>
    </row>
    <row r="16626">
      <c r="A16626" s="5" t="s">
        <v>16780</v>
      </c>
      <c r="B16626" s="5">
        <v>18.0</v>
      </c>
      <c r="C16626" s="5">
        <v>9.0</v>
      </c>
      <c r="D16626" s="6" t="s">
        <v>16798</v>
      </c>
      <c r="E16626" s="7"/>
      <c r="F16626" s="7"/>
      <c r="G16626" s="7"/>
      <c r="H16626" s="8">
        <v>0.0</v>
      </c>
      <c r="J16626" s="10"/>
    </row>
    <row r="16627">
      <c r="A16627" s="5" t="s">
        <v>16780</v>
      </c>
      <c r="B16627" s="5">
        <v>19.0</v>
      </c>
      <c r="C16627" s="5">
        <v>9.0</v>
      </c>
      <c r="D16627" s="6" t="s">
        <v>16799</v>
      </c>
      <c r="E16627" s="7"/>
      <c r="F16627" s="7"/>
      <c r="G16627" s="7"/>
      <c r="H16627" s="8">
        <v>1.0</v>
      </c>
      <c r="J16627" s="10"/>
    </row>
    <row r="16628">
      <c r="A16628" s="5" t="s">
        <v>16800</v>
      </c>
      <c r="B16628" s="5">
        <v>0.0</v>
      </c>
      <c r="C16628" s="5">
        <v>0.0</v>
      </c>
      <c r="D16628" s="6" t="s">
        <v>16801</v>
      </c>
      <c r="E16628" s="7"/>
      <c r="F16628" s="7"/>
      <c r="G16628" s="7"/>
      <c r="H16628" s="8">
        <v>0.0</v>
      </c>
      <c r="J16628" s="10"/>
    </row>
    <row r="16629">
      <c r="A16629" s="5" t="s">
        <v>16800</v>
      </c>
      <c r="B16629" s="5">
        <v>1.0</v>
      </c>
      <c r="C16629" s="5">
        <v>0.0</v>
      </c>
      <c r="D16629" s="6" t="s">
        <v>16802</v>
      </c>
      <c r="E16629" s="7"/>
      <c r="F16629" s="7"/>
      <c r="G16629" s="7"/>
      <c r="H16629" s="8">
        <v>1.0</v>
      </c>
      <c r="J16629" s="10"/>
    </row>
    <row r="16630">
      <c r="A16630" s="5" t="s">
        <v>16800</v>
      </c>
      <c r="B16630" s="5">
        <v>2.0</v>
      </c>
      <c r="C16630" s="5">
        <v>1.0</v>
      </c>
      <c r="D16630" s="6" t="s">
        <v>16803</v>
      </c>
      <c r="E16630" s="7"/>
      <c r="F16630" s="7"/>
      <c r="G16630" s="7"/>
      <c r="H16630" s="8">
        <v>0.0</v>
      </c>
      <c r="J16630" s="10"/>
    </row>
    <row r="16631">
      <c r="A16631" s="5" t="s">
        <v>16800</v>
      </c>
      <c r="B16631" s="5">
        <v>3.0</v>
      </c>
      <c r="C16631" s="5">
        <v>1.0</v>
      </c>
      <c r="D16631" s="6" t="s">
        <v>16804</v>
      </c>
      <c r="E16631" s="7"/>
      <c r="F16631" s="7"/>
      <c r="G16631" s="7"/>
      <c r="H16631" s="8">
        <v>1.0</v>
      </c>
      <c r="J16631" s="10"/>
    </row>
    <row r="16632">
      <c r="A16632" s="5" t="s">
        <v>16800</v>
      </c>
      <c r="B16632" s="5">
        <v>4.0</v>
      </c>
      <c r="C16632" s="5">
        <v>2.0</v>
      </c>
      <c r="D16632" s="6" t="s">
        <v>16805</v>
      </c>
      <c r="E16632" s="7"/>
      <c r="F16632" s="7"/>
      <c r="G16632" s="7"/>
      <c r="H16632" s="8">
        <v>0.0</v>
      </c>
      <c r="J16632" s="10"/>
    </row>
    <row r="16633">
      <c r="A16633" s="5" t="s">
        <v>16800</v>
      </c>
      <c r="B16633" s="5">
        <v>5.0</v>
      </c>
      <c r="C16633" s="5">
        <v>2.0</v>
      </c>
      <c r="D16633" s="6" t="s">
        <v>16806</v>
      </c>
      <c r="E16633" s="7"/>
      <c r="F16633" s="7"/>
      <c r="G16633" s="7"/>
      <c r="H16633" s="8">
        <v>1.0</v>
      </c>
      <c r="J16633" s="10"/>
    </row>
    <row r="16634">
      <c r="A16634" s="5" t="s">
        <v>16800</v>
      </c>
      <c r="B16634" s="5">
        <v>6.0</v>
      </c>
      <c r="C16634" s="5">
        <v>3.0</v>
      </c>
      <c r="D16634" s="6" t="s">
        <v>16807</v>
      </c>
      <c r="E16634" s="7"/>
      <c r="F16634" s="7"/>
      <c r="G16634" s="7"/>
      <c r="H16634" s="8">
        <v>0.0</v>
      </c>
      <c r="J16634" s="10"/>
    </row>
    <row r="16635">
      <c r="A16635" s="5" t="s">
        <v>16800</v>
      </c>
      <c r="B16635" s="5">
        <v>7.0</v>
      </c>
      <c r="C16635" s="5">
        <v>3.0</v>
      </c>
      <c r="D16635" s="6" t="s">
        <v>16808</v>
      </c>
      <c r="E16635" s="7"/>
      <c r="F16635" s="7"/>
      <c r="G16635" s="7"/>
      <c r="H16635" s="8">
        <v>1.0</v>
      </c>
      <c r="J16635" s="10"/>
    </row>
    <row r="16636">
      <c r="A16636" s="5" t="s">
        <v>16800</v>
      </c>
      <c r="B16636" s="5">
        <v>8.0</v>
      </c>
      <c r="C16636" s="5">
        <v>4.0</v>
      </c>
      <c r="D16636" s="6" t="s">
        <v>16809</v>
      </c>
      <c r="E16636" s="7"/>
      <c r="F16636" s="7"/>
      <c r="G16636" s="7"/>
      <c r="H16636" s="8">
        <v>0.0</v>
      </c>
      <c r="J16636" s="10"/>
    </row>
    <row r="16637">
      <c r="A16637" s="5" t="s">
        <v>16800</v>
      </c>
      <c r="B16637" s="5">
        <v>9.0</v>
      </c>
      <c r="C16637" s="5">
        <v>4.0</v>
      </c>
      <c r="D16637" s="6" t="s">
        <v>16810</v>
      </c>
      <c r="E16637" s="7"/>
      <c r="F16637" s="7"/>
      <c r="G16637" s="7"/>
      <c r="H16637" s="8">
        <v>1.0</v>
      </c>
      <c r="J16637" s="10"/>
    </row>
    <row r="16638">
      <c r="A16638" s="5" t="s">
        <v>16800</v>
      </c>
      <c r="B16638" s="5">
        <v>10.0</v>
      </c>
      <c r="C16638" s="5">
        <v>5.0</v>
      </c>
      <c r="D16638" s="6" t="s">
        <v>16811</v>
      </c>
      <c r="E16638" s="7"/>
      <c r="F16638" s="7"/>
      <c r="G16638" s="7"/>
      <c r="H16638" s="8">
        <v>0.0</v>
      </c>
      <c r="J16638" s="10"/>
    </row>
    <row r="16639">
      <c r="A16639" s="5" t="s">
        <v>16800</v>
      </c>
      <c r="B16639" s="5">
        <v>11.0</v>
      </c>
      <c r="C16639" s="5">
        <v>5.0</v>
      </c>
      <c r="D16639" s="6" t="s">
        <v>16812</v>
      </c>
      <c r="E16639" s="7"/>
      <c r="F16639" s="7"/>
      <c r="G16639" s="7"/>
      <c r="H16639" s="8">
        <v>1.0</v>
      </c>
      <c r="J16639" s="10"/>
    </row>
    <row r="16640">
      <c r="A16640" s="5" t="s">
        <v>16800</v>
      </c>
      <c r="B16640" s="5">
        <v>12.0</v>
      </c>
      <c r="C16640" s="5">
        <v>6.0</v>
      </c>
      <c r="D16640" s="6" t="s">
        <v>16813</v>
      </c>
      <c r="E16640" s="7"/>
      <c r="F16640" s="7"/>
      <c r="G16640" s="7"/>
      <c r="H16640" s="8">
        <v>0.0</v>
      </c>
      <c r="J16640" s="10"/>
    </row>
    <row r="16641">
      <c r="A16641" s="5" t="s">
        <v>16800</v>
      </c>
      <c r="B16641" s="5">
        <v>13.0</v>
      </c>
      <c r="C16641" s="5">
        <v>6.0</v>
      </c>
      <c r="D16641" s="6" t="s">
        <v>16814</v>
      </c>
      <c r="E16641" s="7"/>
      <c r="F16641" s="7"/>
      <c r="G16641" s="7"/>
      <c r="H16641" s="8">
        <v>1.0</v>
      </c>
      <c r="J16641" s="10"/>
    </row>
    <row r="16642">
      <c r="A16642" s="5" t="s">
        <v>16800</v>
      </c>
      <c r="B16642" s="5">
        <v>14.0</v>
      </c>
      <c r="C16642" s="5">
        <v>7.0</v>
      </c>
      <c r="D16642" s="6" t="s">
        <v>16815</v>
      </c>
      <c r="E16642" s="7"/>
      <c r="F16642" s="7"/>
      <c r="G16642" s="7"/>
      <c r="H16642" s="8">
        <v>0.0</v>
      </c>
      <c r="J16642" s="10"/>
    </row>
    <row r="16643">
      <c r="A16643" s="5" t="s">
        <v>16800</v>
      </c>
      <c r="B16643" s="5">
        <v>15.0</v>
      </c>
      <c r="C16643" s="5">
        <v>7.0</v>
      </c>
      <c r="D16643" s="6" t="s">
        <v>16816</v>
      </c>
      <c r="E16643" s="7"/>
      <c r="F16643" s="7"/>
      <c r="G16643" s="7"/>
      <c r="H16643" s="8">
        <v>1.0</v>
      </c>
      <c r="J16643" s="10"/>
    </row>
    <row r="16644">
      <c r="A16644" s="5" t="s">
        <v>16800</v>
      </c>
      <c r="B16644" s="5">
        <v>16.0</v>
      </c>
      <c r="C16644" s="5">
        <v>8.0</v>
      </c>
      <c r="D16644" s="6" t="s">
        <v>16817</v>
      </c>
      <c r="E16644" s="7"/>
      <c r="F16644" s="7"/>
      <c r="G16644" s="7"/>
      <c r="H16644" s="8">
        <v>0.0</v>
      </c>
      <c r="J16644" s="10"/>
    </row>
    <row r="16645">
      <c r="A16645" s="5" t="s">
        <v>16800</v>
      </c>
      <c r="B16645" s="5">
        <v>17.0</v>
      </c>
      <c r="C16645" s="5">
        <v>8.0</v>
      </c>
      <c r="D16645" s="6" t="s">
        <v>16818</v>
      </c>
      <c r="E16645" s="7"/>
      <c r="F16645" s="7"/>
      <c r="G16645" s="7"/>
      <c r="H16645" s="8">
        <v>1.0</v>
      </c>
      <c r="J16645" s="10"/>
    </row>
    <row r="16646">
      <c r="A16646" s="5" t="s">
        <v>16800</v>
      </c>
      <c r="B16646" s="5">
        <v>18.0</v>
      </c>
      <c r="C16646" s="5">
        <v>9.0</v>
      </c>
      <c r="D16646" s="6" t="s">
        <v>16819</v>
      </c>
      <c r="E16646" s="7"/>
      <c r="F16646" s="7"/>
      <c r="G16646" s="7"/>
      <c r="H16646" s="8">
        <v>0.0</v>
      </c>
      <c r="J16646" s="10"/>
    </row>
    <row r="16647">
      <c r="A16647" s="5" t="s">
        <v>16800</v>
      </c>
      <c r="B16647" s="5">
        <v>19.0</v>
      </c>
      <c r="C16647" s="5">
        <v>9.0</v>
      </c>
      <c r="D16647" s="6" t="s">
        <v>16820</v>
      </c>
      <c r="E16647" s="7"/>
      <c r="F16647" s="7"/>
      <c r="G16647" s="7"/>
      <c r="H16647" s="8">
        <v>1.0</v>
      </c>
      <c r="J16647" s="10"/>
    </row>
    <row r="16648">
      <c r="A16648" s="5" t="s">
        <v>16800</v>
      </c>
      <c r="B16648" s="5">
        <v>20.0</v>
      </c>
      <c r="C16648" s="5">
        <v>10.0</v>
      </c>
      <c r="D16648" s="6" t="s">
        <v>16821</v>
      </c>
      <c r="E16648" s="7"/>
      <c r="F16648" s="7"/>
      <c r="G16648" s="7"/>
      <c r="H16648" s="8">
        <v>0.0</v>
      </c>
      <c r="J16648" s="10"/>
    </row>
    <row r="16649">
      <c r="A16649" s="5" t="s">
        <v>16822</v>
      </c>
      <c r="B16649" s="5">
        <v>0.0</v>
      </c>
      <c r="C16649" s="5">
        <v>0.0</v>
      </c>
      <c r="D16649" s="6" t="s">
        <v>16823</v>
      </c>
      <c r="E16649" s="7"/>
      <c r="F16649" s="7"/>
      <c r="G16649" s="7"/>
      <c r="H16649" s="8">
        <v>0.0</v>
      </c>
      <c r="J16649" s="10"/>
    </row>
    <row r="16650">
      <c r="A16650" s="5" t="s">
        <v>16822</v>
      </c>
      <c r="B16650" s="5">
        <v>1.0</v>
      </c>
      <c r="C16650" s="5">
        <v>0.0</v>
      </c>
      <c r="D16650" s="6" t="s">
        <v>16824</v>
      </c>
      <c r="E16650" s="7"/>
      <c r="F16650" s="7"/>
      <c r="G16650" s="7"/>
      <c r="H16650" s="8">
        <v>1.0</v>
      </c>
      <c r="J16650" s="10"/>
    </row>
    <row r="16651">
      <c r="A16651" s="5" t="s">
        <v>16822</v>
      </c>
      <c r="B16651" s="5">
        <v>2.0</v>
      </c>
      <c r="C16651" s="5">
        <v>1.0</v>
      </c>
      <c r="D16651" s="6" t="s">
        <v>16825</v>
      </c>
      <c r="E16651" s="7"/>
      <c r="F16651" s="7"/>
      <c r="G16651" s="7"/>
      <c r="H16651" s="8">
        <v>0.0</v>
      </c>
      <c r="J16651" s="10"/>
    </row>
    <row r="16652">
      <c r="A16652" s="5" t="s">
        <v>16822</v>
      </c>
      <c r="B16652" s="5">
        <v>3.0</v>
      </c>
      <c r="C16652" s="5">
        <v>1.0</v>
      </c>
      <c r="D16652" s="6" t="s">
        <v>16826</v>
      </c>
      <c r="E16652" s="7"/>
      <c r="F16652" s="7"/>
      <c r="G16652" s="7"/>
      <c r="H16652" s="8">
        <v>1.0</v>
      </c>
      <c r="J16652" s="10"/>
    </row>
    <row r="16653">
      <c r="A16653" s="5" t="s">
        <v>16822</v>
      </c>
      <c r="B16653" s="5">
        <v>4.0</v>
      </c>
      <c r="C16653" s="5">
        <v>2.0</v>
      </c>
      <c r="D16653" s="6" t="s">
        <v>16827</v>
      </c>
      <c r="E16653" s="7"/>
      <c r="F16653" s="7"/>
      <c r="G16653" s="7"/>
      <c r="H16653" s="8">
        <v>0.0</v>
      </c>
      <c r="J16653" s="10"/>
    </row>
    <row r="16654">
      <c r="A16654" s="5" t="s">
        <v>16822</v>
      </c>
      <c r="B16654" s="5">
        <v>5.0</v>
      </c>
      <c r="C16654" s="5">
        <v>2.0</v>
      </c>
      <c r="D16654" s="6" t="s">
        <v>16828</v>
      </c>
      <c r="E16654" s="7"/>
      <c r="F16654" s="7"/>
      <c r="G16654" s="7"/>
      <c r="H16654" s="8">
        <v>1.0</v>
      </c>
      <c r="J16654" s="10"/>
    </row>
    <row r="16655">
      <c r="A16655" s="5" t="s">
        <v>16822</v>
      </c>
      <c r="B16655" s="5">
        <v>6.0</v>
      </c>
      <c r="C16655" s="5">
        <v>3.0</v>
      </c>
      <c r="D16655" s="6" t="s">
        <v>16829</v>
      </c>
      <c r="E16655" s="7"/>
      <c r="F16655" s="7"/>
      <c r="G16655" s="7"/>
      <c r="H16655" s="8">
        <v>0.0</v>
      </c>
      <c r="J16655" s="10"/>
    </row>
    <row r="16656">
      <c r="A16656" s="5" t="s">
        <v>16822</v>
      </c>
      <c r="B16656" s="5">
        <v>7.0</v>
      </c>
      <c r="C16656" s="5">
        <v>3.0</v>
      </c>
      <c r="D16656" s="6" t="s">
        <v>16830</v>
      </c>
      <c r="E16656" s="7"/>
      <c r="F16656" s="7"/>
      <c r="G16656" s="7"/>
      <c r="H16656" s="8">
        <v>1.0</v>
      </c>
      <c r="J16656" s="10"/>
    </row>
    <row r="16657">
      <c r="A16657" s="5" t="s">
        <v>16822</v>
      </c>
      <c r="B16657" s="5">
        <v>8.0</v>
      </c>
      <c r="C16657" s="5">
        <v>4.0</v>
      </c>
      <c r="D16657" s="6" t="s">
        <v>16831</v>
      </c>
      <c r="E16657" s="7"/>
      <c r="F16657" s="7"/>
      <c r="G16657" s="7"/>
      <c r="H16657" s="8">
        <v>0.0</v>
      </c>
      <c r="J16657" s="10"/>
    </row>
    <row r="16658">
      <c r="A16658" s="5" t="s">
        <v>16822</v>
      </c>
      <c r="B16658" s="5">
        <v>9.0</v>
      </c>
      <c r="C16658" s="5">
        <v>4.0</v>
      </c>
      <c r="D16658" s="6" t="s">
        <v>16832</v>
      </c>
      <c r="E16658" s="7"/>
      <c r="F16658" s="7"/>
      <c r="G16658" s="7"/>
      <c r="H16658" s="8">
        <v>1.0</v>
      </c>
      <c r="J16658" s="10"/>
    </row>
    <row r="16659">
      <c r="A16659" s="5" t="s">
        <v>16822</v>
      </c>
      <c r="B16659" s="5">
        <v>10.0</v>
      </c>
      <c r="C16659" s="5">
        <v>5.0</v>
      </c>
      <c r="D16659" s="6" t="s">
        <v>16833</v>
      </c>
      <c r="E16659" s="7"/>
      <c r="F16659" s="7"/>
      <c r="G16659" s="7"/>
      <c r="H16659" s="8">
        <v>0.0</v>
      </c>
      <c r="J16659" s="10"/>
    </row>
    <row r="16660">
      <c r="A16660" s="5" t="s">
        <v>16822</v>
      </c>
      <c r="B16660" s="5">
        <v>11.0</v>
      </c>
      <c r="C16660" s="5">
        <v>5.0</v>
      </c>
      <c r="D16660" s="6" t="s">
        <v>16834</v>
      </c>
      <c r="E16660" s="7"/>
      <c r="F16660" s="7"/>
      <c r="G16660" s="7"/>
      <c r="H16660" s="8">
        <v>1.0</v>
      </c>
      <c r="J16660" s="10"/>
    </row>
    <row r="16661">
      <c r="A16661" s="5" t="s">
        <v>16822</v>
      </c>
      <c r="B16661" s="5">
        <v>12.0</v>
      </c>
      <c r="C16661" s="5">
        <v>6.0</v>
      </c>
      <c r="D16661" s="6" t="s">
        <v>16835</v>
      </c>
      <c r="E16661" s="7"/>
      <c r="F16661" s="7"/>
      <c r="G16661" s="7"/>
      <c r="H16661" s="8">
        <v>0.0</v>
      </c>
      <c r="J16661" s="10"/>
    </row>
    <row r="16662">
      <c r="A16662" s="5" t="s">
        <v>16822</v>
      </c>
      <c r="B16662" s="5">
        <v>13.0</v>
      </c>
      <c r="C16662" s="5">
        <v>6.0</v>
      </c>
      <c r="D16662" s="6" t="s">
        <v>16836</v>
      </c>
      <c r="E16662" s="7"/>
      <c r="F16662" s="7"/>
      <c r="G16662" s="7"/>
      <c r="H16662" s="8">
        <v>1.0</v>
      </c>
      <c r="J16662" s="10"/>
    </row>
    <row r="16663">
      <c r="A16663" s="5" t="s">
        <v>16822</v>
      </c>
      <c r="B16663" s="5">
        <v>14.0</v>
      </c>
      <c r="C16663" s="5">
        <v>7.0</v>
      </c>
      <c r="D16663" s="6" t="s">
        <v>16837</v>
      </c>
      <c r="E16663" s="7"/>
      <c r="F16663" s="7"/>
      <c r="G16663" s="7"/>
      <c r="H16663" s="8">
        <v>0.0</v>
      </c>
      <c r="J16663" s="10"/>
    </row>
    <row r="16664">
      <c r="A16664" s="5" t="s">
        <v>16822</v>
      </c>
      <c r="B16664" s="5">
        <v>15.0</v>
      </c>
      <c r="C16664" s="5">
        <v>7.0</v>
      </c>
      <c r="D16664" s="6" t="s">
        <v>16838</v>
      </c>
      <c r="E16664" s="7"/>
      <c r="F16664" s="7"/>
      <c r="G16664" s="7"/>
      <c r="H16664" s="8">
        <v>1.0</v>
      </c>
      <c r="J16664" s="10"/>
    </row>
    <row r="16665">
      <c r="A16665" s="5" t="s">
        <v>16822</v>
      </c>
      <c r="B16665" s="5">
        <v>16.0</v>
      </c>
      <c r="C16665" s="5">
        <v>8.0</v>
      </c>
      <c r="D16665" s="6" t="s">
        <v>16839</v>
      </c>
      <c r="E16665" s="7"/>
      <c r="F16665" s="7"/>
      <c r="G16665" s="7"/>
      <c r="H16665" s="8">
        <v>0.0</v>
      </c>
      <c r="J16665" s="10"/>
    </row>
    <row r="16666">
      <c r="A16666" s="5" t="s">
        <v>16822</v>
      </c>
      <c r="B16666" s="5">
        <v>17.0</v>
      </c>
      <c r="C16666" s="5">
        <v>8.0</v>
      </c>
      <c r="D16666" s="6" t="s">
        <v>16840</v>
      </c>
      <c r="E16666" s="7"/>
      <c r="F16666" s="7"/>
      <c r="G16666" s="7"/>
      <c r="H16666" s="8">
        <v>1.0</v>
      </c>
      <c r="J16666" s="10"/>
    </row>
    <row r="16667">
      <c r="A16667" s="5" t="s">
        <v>16822</v>
      </c>
      <c r="B16667" s="5">
        <v>18.0</v>
      </c>
      <c r="C16667" s="5">
        <v>9.0</v>
      </c>
      <c r="D16667" s="6" t="s">
        <v>16841</v>
      </c>
      <c r="E16667" s="7"/>
      <c r="F16667" s="7"/>
      <c r="G16667" s="7"/>
      <c r="H16667" s="8">
        <v>0.0</v>
      </c>
      <c r="J16667" s="10"/>
    </row>
    <row r="16668">
      <c r="A16668" s="5" t="s">
        <v>16822</v>
      </c>
      <c r="B16668" s="5">
        <v>19.0</v>
      </c>
      <c r="C16668" s="5">
        <v>9.0</v>
      </c>
      <c r="D16668" s="6" t="s">
        <v>16842</v>
      </c>
      <c r="E16668" s="7"/>
      <c r="F16668" s="7"/>
      <c r="G16668" s="7"/>
      <c r="H16668" s="8">
        <v>1.0</v>
      </c>
      <c r="J16668" s="10"/>
    </row>
    <row r="16669">
      <c r="A16669" s="5" t="s">
        <v>16822</v>
      </c>
      <c r="B16669" s="5">
        <v>20.0</v>
      </c>
      <c r="C16669" s="5">
        <v>10.0</v>
      </c>
      <c r="D16669" s="6" t="s">
        <v>16843</v>
      </c>
      <c r="E16669" s="7"/>
      <c r="F16669" s="7"/>
      <c r="G16669" s="7"/>
      <c r="H16669" s="8">
        <v>0.0</v>
      </c>
      <c r="J16669" s="10"/>
    </row>
    <row r="16670">
      <c r="A16670" s="5" t="s">
        <v>16844</v>
      </c>
      <c r="B16670" s="5">
        <v>0.0</v>
      </c>
      <c r="C16670" s="5">
        <v>0.0</v>
      </c>
      <c r="D16670" s="6" t="s">
        <v>16845</v>
      </c>
      <c r="E16670" s="7"/>
      <c r="F16670" s="7"/>
      <c r="G16670" s="7"/>
      <c r="H16670" s="8">
        <v>0.0</v>
      </c>
      <c r="J16670" s="10"/>
    </row>
    <row r="16671">
      <c r="A16671" s="5" t="s">
        <v>16844</v>
      </c>
      <c r="B16671" s="5">
        <v>1.0</v>
      </c>
      <c r="C16671" s="5">
        <v>0.0</v>
      </c>
      <c r="D16671" s="6" t="s">
        <v>16846</v>
      </c>
      <c r="E16671" s="7"/>
      <c r="F16671" s="7"/>
      <c r="G16671" s="7"/>
      <c r="H16671" s="8">
        <v>1.0</v>
      </c>
      <c r="J16671" s="10"/>
    </row>
    <row r="16672">
      <c r="A16672" s="5" t="s">
        <v>16844</v>
      </c>
      <c r="B16672" s="5">
        <v>2.0</v>
      </c>
      <c r="C16672" s="5">
        <v>1.0</v>
      </c>
      <c r="D16672" s="6" t="s">
        <v>2254</v>
      </c>
      <c r="E16672" s="7"/>
      <c r="F16672" s="7"/>
      <c r="G16672" s="7"/>
      <c r="H16672" s="8">
        <v>0.0</v>
      </c>
      <c r="J16672" s="10"/>
    </row>
    <row r="16673">
      <c r="A16673" s="5" t="s">
        <v>16844</v>
      </c>
      <c r="B16673" s="5">
        <v>3.0</v>
      </c>
      <c r="C16673" s="5">
        <v>1.0</v>
      </c>
      <c r="D16673" s="6" t="s">
        <v>16847</v>
      </c>
      <c r="E16673" s="7"/>
      <c r="F16673" s="7"/>
      <c r="G16673" s="7"/>
      <c r="H16673" s="8">
        <v>1.0</v>
      </c>
      <c r="J16673" s="10"/>
    </row>
    <row r="16674">
      <c r="A16674" s="5" t="s">
        <v>16844</v>
      </c>
      <c r="B16674" s="5">
        <v>4.0</v>
      </c>
      <c r="C16674" s="5">
        <v>2.0</v>
      </c>
      <c r="D16674" s="6" t="s">
        <v>16848</v>
      </c>
      <c r="E16674" s="7"/>
      <c r="F16674" s="7"/>
      <c r="G16674" s="7"/>
      <c r="H16674" s="8">
        <v>0.0</v>
      </c>
      <c r="J16674" s="10"/>
    </row>
    <row r="16675">
      <c r="A16675" s="5" t="s">
        <v>16844</v>
      </c>
      <c r="B16675" s="5">
        <v>5.0</v>
      </c>
      <c r="C16675" s="5">
        <v>2.0</v>
      </c>
      <c r="D16675" s="6" t="s">
        <v>16849</v>
      </c>
      <c r="E16675" s="7"/>
      <c r="F16675" s="7"/>
      <c r="G16675" s="7"/>
      <c r="H16675" s="8">
        <v>1.0</v>
      </c>
      <c r="J16675" s="10"/>
    </row>
    <row r="16676">
      <c r="A16676" s="5" t="s">
        <v>16844</v>
      </c>
      <c r="B16676" s="5">
        <v>6.0</v>
      </c>
      <c r="C16676" s="5">
        <v>3.0</v>
      </c>
      <c r="D16676" s="6" t="s">
        <v>16850</v>
      </c>
      <c r="E16676" s="7"/>
      <c r="F16676" s="7"/>
      <c r="G16676" s="7"/>
      <c r="H16676" s="8">
        <v>0.0</v>
      </c>
      <c r="J16676" s="10"/>
    </row>
    <row r="16677">
      <c r="A16677" s="5" t="s">
        <v>16844</v>
      </c>
      <c r="B16677" s="5">
        <v>7.0</v>
      </c>
      <c r="C16677" s="5">
        <v>3.0</v>
      </c>
      <c r="D16677" s="6" t="s">
        <v>16851</v>
      </c>
      <c r="E16677" s="7"/>
      <c r="F16677" s="7"/>
      <c r="G16677" s="7"/>
      <c r="H16677" s="8">
        <v>1.0</v>
      </c>
      <c r="J16677" s="10"/>
    </row>
    <row r="16678">
      <c r="A16678" s="5" t="s">
        <v>16844</v>
      </c>
      <c r="B16678" s="5">
        <v>8.0</v>
      </c>
      <c r="C16678" s="5">
        <v>4.0</v>
      </c>
      <c r="D16678" s="6" t="s">
        <v>16852</v>
      </c>
      <c r="E16678" s="7"/>
      <c r="F16678" s="7"/>
      <c r="G16678" s="7"/>
      <c r="H16678" s="8">
        <v>0.0</v>
      </c>
      <c r="J16678" s="10"/>
    </row>
    <row r="16679">
      <c r="A16679" s="5" t="s">
        <v>16844</v>
      </c>
      <c r="B16679" s="5">
        <v>9.0</v>
      </c>
      <c r="C16679" s="5">
        <v>4.0</v>
      </c>
      <c r="D16679" s="6" t="s">
        <v>16853</v>
      </c>
      <c r="E16679" s="7"/>
      <c r="F16679" s="7"/>
      <c r="G16679" s="7"/>
      <c r="H16679" s="8">
        <v>1.0</v>
      </c>
      <c r="J16679" s="10"/>
    </row>
    <row r="16680">
      <c r="A16680" s="5" t="s">
        <v>16844</v>
      </c>
      <c r="B16680" s="5">
        <v>10.0</v>
      </c>
      <c r="C16680" s="5">
        <v>5.0</v>
      </c>
      <c r="D16680" s="6" t="s">
        <v>16854</v>
      </c>
      <c r="E16680" s="7"/>
      <c r="F16680" s="7"/>
      <c r="G16680" s="7"/>
      <c r="H16680" s="8">
        <v>0.0</v>
      </c>
      <c r="J16680" s="10"/>
    </row>
    <row r="16681">
      <c r="A16681" s="5" t="s">
        <v>16844</v>
      </c>
      <c r="B16681" s="5">
        <v>11.0</v>
      </c>
      <c r="C16681" s="5">
        <v>5.0</v>
      </c>
      <c r="D16681" s="6" t="s">
        <v>16855</v>
      </c>
      <c r="E16681" s="7"/>
      <c r="F16681" s="7"/>
      <c r="G16681" s="7"/>
      <c r="H16681" s="8">
        <v>1.0</v>
      </c>
      <c r="J16681" s="10"/>
    </row>
    <row r="16682">
      <c r="A16682" s="5" t="s">
        <v>16844</v>
      </c>
      <c r="B16682" s="5">
        <v>12.0</v>
      </c>
      <c r="C16682" s="5">
        <v>6.0</v>
      </c>
      <c r="D16682" s="6" t="s">
        <v>16856</v>
      </c>
      <c r="E16682" s="7"/>
      <c r="F16682" s="7"/>
      <c r="G16682" s="7"/>
      <c r="H16682" s="8">
        <v>0.0</v>
      </c>
      <c r="J16682" s="10"/>
    </row>
    <row r="16683">
      <c r="A16683" s="5" t="s">
        <v>16844</v>
      </c>
      <c r="B16683" s="5">
        <v>13.0</v>
      </c>
      <c r="C16683" s="5">
        <v>6.0</v>
      </c>
      <c r="D16683" s="6" t="s">
        <v>16857</v>
      </c>
      <c r="E16683" s="7"/>
      <c r="F16683" s="7"/>
      <c r="G16683" s="7"/>
      <c r="H16683" s="8">
        <v>1.0</v>
      </c>
      <c r="J16683" s="10"/>
    </row>
    <row r="16684">
      <c r="A16684" s="5" t="s">
        <v>16844</v>
      </c>
      <c r="B16684" s="5">
        <v>14.0</v>
      </c>
      <c r="C16684" s="5">
        <v>7.0</v>
      </c>
      <c r="D16684" s="6" t="s">
        <v>16858</v>
      </c>
      <c r="E16684" s="7"/>
      <c r="F16684" s="7"/>
      <c r="G16684" s="7"/>
      <c r="H16684" s="8">
        <v>0.0</v>
      </c>
      <c r="J16684" s="10"/>
    </row>
    <row r="16685">
      <c r="A16685" s="5" t="s">
        <v>16844</v>
      </c>
      <c r="B16685" s="5">
        <v>15.0</v>
      </c>
      <c r="C16685" s="5">
        <v>7.0</v>
      </c>
      <c r="D16685" s="6" t="s">
        <v>16859</v>
      </c>
      <c r="E16685" s="7"/>
      <c r="F16685" s="7"/>
      <c r="G16685" s="7"/>
      <c r="H16685" s="8">
        <v>1.0</v>
      </c>
      <c r="J16685" s="10"/>
    </row>
    <row r="16686">
      <c r="A16686" s="5" t="s">
        <v>16844</v>
      </c>
      <c r="B16686" s="5">
        <v>16.0</v>
      </c>
      <c r="C16686" s="5">
        <v>8.0</v>
      </c>
      <c r="D16686" s="6" t="s">
        <v>16860</v>
      </c>
      <c r="E16686" s="7"/>
      <c r="F16686" s="7"/>
      <c r="G16686" s="7"/>
      <c r="H16686" s="8">
        <v>0.0</v>
      </c>
      <c r="J16686" s="10"/>
    </row>
    <row r="16687">
      <c r="A16687" s="5" t="s">
        <v>16844</v>
      </c>
      <c r="B16687" s="5">
        <v>17.0</v>
      </c>
      <c r="C16687" s="5">
        <v>8.0</v>
      </c>
      <c r="D16687" s="6" t="s">
        <v>16861</v>
      </c>
      <c r="E16687" s="7"/>
      <c r="F16687" s="7"/>
      <c r="G16687" s="7"/>
      <c r="H16687" s="8">
        <v>1.0</v>
      </c>
      <c r="J16687" s="10"/>
    </row>
    <row r="16688">
      <c r="A16688" s="5" t="s">
        <v>16844</v>
      </c>
      <c r="B16688" s="5">
        <v>18.0</v>
      </c>
      <c r="C16688" s="5">
        <v>9.0</v>
      </c>
      <c r="D16688" s="6" t="s">
        <v>16862</v>
      </c>
      <c r="E16688" s="7"/>
      <c r="F16688" s="7"/>
      <c r="G16688" s="7"/>
      <c r="H16688" s="8">
        <v>0.0</v>
      </c>
      <c r="J16688" s="10"/>
    </row>
    <row r="16689">
      <c r="A16689" s="5" t="s">
        <v>16844</v>
      </c>
      <c r="B16689" s="5">
        <v>19.0</v>
      </c>
      <c r="C16689" s="5">
        <v>9.0</v>
      </c>
      <c r="D16689" s="6" t="s">
        <v>16863</v>
      </c>
      <c r="E16689" s="7"/>
      <c r="F16689" s="7"/>
      <c r="G16689" s="7"/>
      <c r="H16689" s="8">
        <v>1.0</v>
      </c>
      <c r="J16689" s="10"/>
    </row>
    <row r="16690">
      <c r="A16690" s="5" t="s">
        <v>16844</v>
      </c>
      <c r="B16690" s="5">
        <v>20.0</v>
      </c>
      <c r="C16690" s="5">
        <v>10.0</v>
      </c>
      <c r="D16690" s="6" t="s">
        <v>16864</v>
      </c>
      <c r="E16690" s="7"/>
      <c r="F16690" s="7"/>
      <c r="G16690" s="7"/>
      <c r="H16690" s="8">
        <v>0.0</v>
      </c>
      <c r="J16690" s="10"/>
    </row>
    <row r="16691">
      <c r="A16691" s="5" t="s">
        <v>16865</v>
      </c>
      <c r="B16691" s="5">
        <v>0.0</v>
      </c>
      <c r="C16691" s="5">
        <v>0.0</v>
      </c>
      <c r="D16691" s="6" t="s">
        <v>553</v>
      </c>
      <c r="E16691" s="7"/>
      <c r="F16691" s="7"/>
      <c r="G16691" s="7"/>
      <c r="H16691" s="8">
        <v>0.0</v>
      </c>
      <c r="J16691" s="10"/>
    </row>
    <row r="16692">
      <c r="A16692" s="5" t="s">
        <v>16865</v>
      </c>
      <c r="B16692" s="5">
        <v>1.0</v>
      </c>
      <c r="C16692" s="5">
        <v>0.0</v>
      </c>
      <c r="D16692" s="6" t="s">
        <v>16866</v>
      </c>
      <c r="E16692" s="7"/>
      <c r="F16692" s="7"/>
      <c r="G16692" s="7"/>
      <c r="H16692" s="8">
        <v>1.0</v>
      </c>
      <c r="J16692" s="10"/>
    </row>
    <row r="16693">
      <c r="A16693" s="5" t="s">
        <v>16865</v>
      </c>
      <c r="B16693" s="5">
        <v>2.0</v>
      </c>
      <c r="C16693" s="5">
        <v>1.0</v>
      </c>
      <c r="D16693" s="6" t="s">
        <v>16867</v>
      </c>
      <c r="E16693" s="7"/>
      <c r="F16693" s="7"/>
      <c r="G16693" s="7"/>
      <c r="H16693" s="8">
        <v>0.0</v>
      </c>
      <c r="J16693" s="10"/>
    </row>
    <row r="16694">
      <c r="A16694" s="5" t="s">
        <v>16865</v>
      </c>
      <c r="B16694" s="5">
        <v>3.0</v>
      </c>
      <c r="C16694" s="5">
        <v>1.0</v>
      </c>
      <c r="D16694" s="6" t="s">
        <v>16868</v>
      </c>
      <c r="E16694" s="7"/>
      <c r="F16694" s="7"/>
      <c r="G16694" s="7"/>
      <c r="H16694" s="8">
        <v>1.0</v>
      </c>
      <c r="J16694" s="10"/>
    </row>
    <row r="16695">
      <c r="A16695" s="5" t="s">
        <v>16865</v>
      </c>
      <c r="B16695" s="5">
        <v>4.0</v>
      </c>
      <c r="C16695" s="5">
        <v>2.0</v>
      </c>
      <c r="D16695" s="6" t="s">
        <v>16869</v>
      </c>
      <c r="E16695" s="7"/>
      <c r="F16695" s="7"/>
      <c r="G16695" s="7"/>
      <c r="H16695" s="8">
        <v>0.0</v>
      </c>
      <c r="J16695" s="10"/>
    </row>
    <row r="16696">
      <c r="A16696" s="5" t="s">
        <v>16865</v>
      </c>
      <c r="B16696" s="5">
        <v>5.0</v>
      </c>
      <c r="C16696" s="5">
        <v>2.0</v>
      </c>
      <c r="D16696" s="6" t="s">
        <v>16870</v>
      </c>
      <c r="E16696" s="7"/>
      <c r="F16696" s="7"/>
      <c r="G16696" s="7"/>
      <c r="H16696" s="8">
        <v>1.0</v>
      </c>
      <c r="J16696" s="10"/>
    </row>
    <row r="16697">
      <c r="A16697" s="5" t="s">
        <v>16865</v>
      </c>
      <c r="B16697" s="5">
        <v>6.0</v>
      </c>
      <c r="C16697" s="5">
        <v>3.0</v>
      </c>
      <c r="D16697" s="6" t="s">
        <v>16871</v>
      </c>
      <c r="E16697" s="7"/>
      <c r="F16697" s="7"/>
      <c r="G16697" s="7"/>
      <c r="H16697" s="8">
        <v>0.0</v>
      </c>
      <c r="J16697" s="10"/>
    </row>
    <row r="16698">
      <c r="A16698" s="5" t="s">
        <v>16865</v>
      </c>
      <c r="B16698" s="5">
        <v>7.0</v>
      </c>
      <c r="C16698" s="5">
        <v>3.0</v>
      </c>
      <c r="D16698" s="6" t="s">
        <v>16872</v>
      </c>
      <c r="E16698" s="7"/>
      <c r="F16698" s="7"/>
      <c r="G16698" s="7"/>
      <c r="H16698" s="8">
        <v>1.0</v>
      </c>
      <c r="J16698" s="10"/>
    </row>
    <row r="16699">
      <c r="A16699" s="5" t="s">
        <v>16865</v>
      </c>
      <c r="B16699" s="5">
        <v>8.0</v>
      </c>
      <c r="C16699" s="5">
        <v>4.0</v>
      </c>
      <c r="D16699" s="6" t="s">
        <v>16873</v>
      </c>
      <c r="E16699" s="7"/>
      <c r="F16699" s="7"/>
      <c r="G16699" s="7"/>
      <c r="H16699" s="8">
        <v>0.0</v>
      </c>
      <c r="J16699" s="10"/>
    </row>
    <row r="16700">
      <c r="A16700" s="5" t="s">
        <v>16865</v>
      </c>
      <c r="B16700" s="5">
        <v>9.0</v>
      </c>
      <c r="C16700" s="5">
        <v>4.0</v>
      </c>
      <c r="D16700" s="6" t="s">
        <v>16874</v>
      </c>
      <c r="E16700" s="7"/>
      <c r="F16700" s="7"/>
      <c r="G16700" s="7"/>
      <c r="H16700" s="8">
        <v>1.0</v>
      </c>
      <c r="J16700" s="10"/>
    </row>
    <row r="16701">
      <c r="A16701" s="5" t="s">
        <v>16865</v>
      </c>
      <c r="B16701" s="5">
        <v>10.0</v>
      </c>
      <c r="C16701" s="5">
        <v>5.0</v>
      </c>
      <c r="D16701" s="6" t="s">
        <v>16875</v>
      </c>
      <c r="E16701" s="7"/>
      <c r="F16701" s="7"/>
      <c r="G16701" s="7"/>
      <c r="H16701" s="8">
        <v>0.0</v>
      </c>
      <c r="J16701" s="10"/>
    </row>
    <row r="16702">
      <c r="A16702" s="5" t="s">
        <v>16865</v>
      </c>
      <c r="B16702" s="5">
        <v>11.0</v>
      </c>
      <c r="C16702" s="5">
        <v>5.0</v>
      </c>
      <c r="D16702" s="6" t="s">
        <v>16876</v>
      </c>
      <c r="E16702" s="7"/>
      <c r="F16702" s="7"/>
      <c r="G16702" s="7"/>
      <c r="H16702" s="8">
        <v>1.0</v>
      </c>
      <c r="J16702" s="10"/>
    </row>
    <row r="16703">
      <c r="A16703" s="5" t="s">
        <v>16865</v>
      </c>
      <c r="B16703" s="5">
        <v>12.0</v>
      </c>
      <c r="C16703" s="5">
        <v>6.0</v>
      </c>
      <c r="D16703" s="6" t="s">
        <v>16877</v>
      </c>
      <c r="E16703" s="7"/>
      <c r="F16703" s="7"/>
      <c r="G16703" s="7"/>
      <c r="H16703" s="8">
        <v>0.0</v>
      </c>
      <c r="J16703" s="10"/>
    </row>
    <row r="16704">
      <c r="A16704" s="5" t="s">
        <v>16865</v>
      </c>
      <c r="B16704" s="5">
        <v>13.0</v>
      </c>
      <c r="C16704" s="5">
        <v>6.0</v>
      </c>
      <c r="D16704" s="6" t="s">
        <v>16878</v>
      </c>
      <c r="E16704" s="7"/>
      <c r="F16704" s="7"/>
      <c r="G16704" s="7"/>
      <c r="H16704" s="8">
        <v>1.0</v>
      </c>
      <c r="J16704" s="10"/>
    </row>
    <row r="16705">
      <c r="A16705" s="5" t="s">
        <v>16865</v>
      </c>
      <c r="B16705" s="5">
        <v>14.0</v>
      </c>
      <c r="C16705" s="5">
        <v>7.0</v>
      </c>
      <c r="D16705" s="6" t="s">
        <v>16879</v>
      </c>
      <c r="E16705" s="7"/>
      <c r="F16705" s="7"/>
      <c r="G16705" s="7"/>
      <c r="H16705" s="8">
        <v>0.0</v>
      </c>
      <c r="J16705" s="10"/>
    </row>
    <row r="16706">
      <c r="A16706" s="5" t="s">
        <v>16865</v>
      </c>
      <c r="B16706" s="5">
        <v>15.0</v>
      </c>
      <c r="C16706" s="5">
        <v>7.0</v>
      </c>
      <c r="D16706" s="6" t="s">
        <v>16880</v>
      </c>
      <c r="E16706" s="7"/>
      <c r="F16706" s="7"/>
      <c r="G16706" s="7"/>
      <c r="H16706" s="8">
        <v>1.0</v>
      </c>
      <c r="J16706" s="10"/>
    </row>
    <row r="16707">
      <c r="A16707" s="5" t="s">
        <v>16865</v>
      </c>
      <c r="B16707" s="5">
        <v>16.0</v>
      </c>
      <c r="C16707" s="5">
        <v>8.0</v>
      </c>
      <c r="D16707" s="6" t="s">
        <v>16881</v>
      </c>
      <c r="E16707" s="7"/>
      <c r="F16707" s="7"/>
      <c r="G16707" s="7"/>
      <c r="H16707" s="8">
        <v>0.0</v>
      </c>
      <c r="J16707" s="10"/>
    </row>
    <row r="16708">
      <c r="A16708" s="5" t="s">
        <v>16865</v>
      </c>
      <c r="B16708" s="5">
        <v>17.0</v>
      </c>
      <c r="C16708" s="5">
        <v>8.0</v>
      </c>
      <c r="D16708" s="6" t="s">
        <v>16882</v>
      </c>
      <c r="E16708" s="7"/>
      <c r="F16708" s="7"/>
      <c r="G16708" s="7"/>
      <c r="H16708" s="8">
        <v>1.0</v>
      </c>
      <c r="J16708" s="10"/>
    </row>
    <row r="16709">
      <c r="A16709" s="5" t="s">
        <v>16865</v>
      </c>
      <c r="B16709" s="5">
        <v>18.0</v>
      </c>
      <c r="C16709" s="5">
        <v>9.0</v>
      </c>
      <c r="D16709" s="6" t="s">
        <v>16883</v>
      </c>
      <c r="E16709" s="7"/>
      <c r="F16709" s="7"/>
      <c r="G16709" s="7"/>
      <c r="H16709" s="8">
        <v>0.0</v>
      </c>
      <c r="J16709" s="10"/>
    </row>
    <row r="16710">
      <c r="A16710" s="5" t="s">
        <v>16865</v>
      </c>
      <c r="B16710" s="5">
        <v>19.0</v>
      </c>
      <c r="C16710" s="5">
        <v>9.0</v>
      </c>
      <c r="D16710" s="6" t="s">
        <v>16884</v>
      </c>
      <c r="E16710" s="7"/>
      <c r="F16710" s="7"/>
      <c r="G16710" s="7"/>
      <c r="H16710" s="8">
        <v>1.0</v>
      </c>
      <c r="J16710" s="10"/>
    </row>
    <row r="16711">
      <c r="A16711" s="5" t="s">
        <v>16885</v>
      </c>
      <c r="B16711" s="5">
        <v>0.0</v>
      </c>
      <c r="C16711" s="5">
        <v>0.0</v>
      </c>
      <c r="D16711" s="6" t="s">
        <v>16081</v>
      </c>
      <c r="E16711" s="7"/>
      <c r="F16711" s="7"/>
      <c r="G16711" s="7"/>
      <c r="H16711" s="8">
        <v>0.0</v>
      </c>
      <c r="J16711" s="10"/>
    </row>
    <row r="16712">
      <c r="A16712" s="5" t="s">
        <v>16885</v>
      </c>
      <c r="B16712" s="5">
        <v>1.0</v>
      </c>
      <c r="C16712" s="5">
        <v>0.0</v>
      </c>
      <c r="D16712" s="6" t="s">
        <v>16886</v>
      </c>
      <c r="E16712" s="7"/>
      <c r="F16712" s="7"/>
      <c r="G16712" s="7"/>
      <c r="H16712" s="8">
        <v>1.0</v>
      </c>
      <c r="J16712" s="10"/>
    </row>
    <row r="16713">
      <c r="A16713" s="5" t="s">
        <v>16885</v>
      </c>
      <c r="B16713" s="5">
        <v>2.0</v>
      </c>
      <c r="C16713" s="5">
        <v>1.0</v>
      </c>
      <c r="D16713" s="6" t="s">
        <v>16887</v>
      </c>
      <c r="E16713" s="7"/>
      <c r="F16713" s="7"/>
      <c r="G16713" s="7"/>
      <c r="H16713" s="8">
        <v>0.0</v>
      </c>
      <c r="J16713" s="10"/>
    </row>
    <row r="16714">
      <c r="A16714" s="5" t="s">
        <v>16885</v>
      </c>
      <c r="B16714" s="5">
        <v>3.0</v>
      </c>
      <c r="C16714" s="5">
        <v>1.0</v>
      </c>
      <c r="D16714" s="6" t="s">
        <v>16888</v>
      </c>
      <c r="E16714" s="7"/>
      <c r="F16714" s="7"/>
      <c r="G16714" s="7"/>
      <c r="H16714" s="8">
        <v>1.0</v>
      </c>
      <c r="J16714" s="10"/>
    </row>
    <row r="16715">
      <c r="A16715" s="5" t="s">
        <v>16885</v>
      </c>
      <c r="B16715" s="5">
        <v>4.0</v>
      </c>
      <c r="C16715" s="5">
        <v>2.0</v>
      </c>
      <c r="D16715" s="6" t="s">
        <v>16889</v>
      </c>
      <c r="E16715" s="7"/>
      <c r="F16715" s="7"/>
      <c r="G16715" s="7"/>
      <c r="H16715" s="8">
        <v>0.0</v>
      </c>
      <c r="J16715" s="10"/>
    </row>
    <row r="16716">
      <c r="A16716" s="5" t="s">
        <v>16885</v>
      </c>
      <c r="B16716" s="5">
        <v>5.0</v>
      </c>
      <c r="C16716" s="5">
        <v>2.0</v>
      </c>
      <c r="D16716" s="6" t="s">
        <v>16890</v>
      </c>
      <c r="E16716" s="7"/>
      <c r="F16716" s="7"/>
      <c r="G16716" s="7"/>
      <c r="H16716" s="8">
        <v>1.0</v>
      </c>
      <c r="J16716" s="10"/>
    </row>
    <row r="16717">
      <c r="A16717" s="5" t="s">
        <v>16885</v>
      </c>
      <c r="B16717" s="5">
        <v>6.0</v>
      </c>
      <c r="C16717" s="5">
        <v>3.0</v>
      </c>
      <c r="D16717" s="6" t="s">
        <v>16891</v>
      </c>
      <c r="E16717" s="7"/>
      <c r="F16717" s="7"/>
      <c r="G16717" s="7"/>
      <c r="H16717" s="8">
        <v>0.0</v>
      </c>
      <c r="J16717" s="10"/>
    </row>
    <row r="16718">
      <c r="A16718" s="5" t="s">
        <v>16885</v>
      </c>
      <c r="B16718" s="5">
        <v>7.0</v>
      </c>
      <c r="C16718" s="5">
        <v>3.0</v>
      </c>
      <c r="D16718" s="6" t="s">
        <v>16892</v>
      </c>
      <c r="E16718" s="7"/>
      <c r="F16718" s="7"/>
      <c r="G16718" s="7"/>
      <c r="H16718" s="8">
        <v>1.0</v>
      </c>
      <c r="J16718" s="10"/>
    </row>
    <row r="16719">
      <c r="A16719" s="5" t="s">
        <v>16885</v>
      </c>
      <c r="B16719" s="5">
        <v>8.0</v>
      </c>
      <c r="C16719" s="5">
        <v>4.0</v>
      </c>
      <c r="D16719" s="6" t="s">
        <v>16893</v>
      </c>
      <c r="E16719" s="7"/>
      <c r="F16719" s="7"/>
      <c r="G16719" s="7"/>
      <c r="H16719" s="8">
        <v>0.0</v>
      </c>
      <c r="J16719" s="10"/>
    </row>
    <row r="16720">
      <c r="A16720" s="5" t="s">
        <v>16885</v>
      </c>
      <c r="B16720" s="5">
        <v>9.0</v>
      </c>
      <c r="C16720" s="5">
        <v>4.0</v>
      </c>
      <c r="D16720" s="6" t="s">
        <v>16894</v>
      </c>
      <c r="E16720" s="7"/>
      <c r="F16720" s="7"/>
      <c r="G16720" s="7"/>
      <c r="H16720" s="8">
        <v>1.0</v>
      </c>
      <c r="J16720" s="10"/>
    </row>
    <row r="16721">
      <c r="A16721" s="5" t="s">
        <v>16885</v>
      </c>
      <c r="B16721" s="5">
        <v>10.0</v>
      </c>
      <c r="C16721" s="5">
        <v>5.0</v>
      </c>
      <c r="D16721" s="6" t="s">
        <v>16895</v>
      </c>
      <c r="E16721" s="7"/>
      <c r="F16721" s="7"/>
      <c r="G16721" s="7"/>
      <c r="H16721" s="8">
        <v>0.0</v>
      </c>
      <c r="J16721" s="10"/>
    </row>
    <row r="16722">
      <c r="A16722" s="5" t="s">
        <v>16885</v>
      </c>
      <c r="B16722" s="5">
        <v>11.0</v>
      </c>
      <c r="C16722" s="5">
        <v>5.0</v>
      </c>
      <c r="D16722" s="6" t="s">
        <v>16896</v>
      </c>
      <c r="E16722" s="7"/>
      <c r="F16722" s="7"/>
      <c r="G16722" s="7"/>
      <c r="H16722" s="8">
        <v>1.0</v>
      </c>
      <c r="J16722" s="10"/>
    </row>
    <row r="16723">
      <c r="A16723" s="5" t="s">
        <v>16885</v>
      </c>
      <c r="B16723" s="5">
        <v>12.0</v>
      </c>
      <c r="C16723" s="5">
        <v>6.0</v>
      </c>
      <c r="D16723" s="6" t="s">
        <v>16897</v>
      </c>
      <c r="E16723" s="7"/>
      <c r="F16723" s="7"/>
      <c r="G16723" s="7"/>
      <c r="H16723" s="8">
        <v>0.0</v>
      </c>
      <c r="J16723" s="10"/>
    </row>
    <row r="16724">
      <c r="A16724" s="5" t="s">
        <v>16885</v>
      </c>
      <c r="B16724" s="5">
        <v>13.0</v>
      </c>
      <c r="C16724" s="5">
        <v>6.0</v>
      </c>
      <c r="D16724" s="6" t="s">
        <v>16898</v>
      </c>
      <c r="E16724" s="7"/>
      <c r="F16724" s="7"/>
      <c r="G16724" s="7"/>
      <c r="H16724" s="8">
        <v>1.0</v>
      </c>
      <c r="J16724" s="10"/>
    </row>
    <row r="16725">
      <c r="A16725" s="5" t="s">
        <v>16885</v>
      </c>
      <c r="B16725" s="5">
        <v>14.0</v>
      </c>
      <c r="C16725" s="5">
        <v>7.0</v>
      </c>
      <c r="D16725" s="6" t="s">
        <v>16899</v>
      </c>
      <c r="E16725" s="7"/>
      <c r="F16725" s="7"/>
      <c r="G16725" s="7"/>
      <c r="H16725" s="8">
        <v>0.0</v>
      </c>
      <c r="J16725" s="10"/>
    </row>
    <row r="16726">
      <c r="A16726" s="5" t="s">
        <v>16885</v>
      </c>
      <c r="B16726" s="5">
        <v>15.0</v>
      </c>
      <c r="C16726" s="5">
        <v>7.0</v>
      </c>
      <c r="D16726" s="6" t="s">
        <v>16900</v>
      </c>
      <c r="E16726" s="7"/>
      <c r="F16726" s="7"/>
      <c r="G16726" s="7"/>
      <c r="H16726" s="8">
        <v>1.0</v>
      </c>
      <c r="J16726" s="10"/>
    </row>
    <row r="16727">
      <c r="A16727" s="5" t="s">
        <v>16885</v>
      </c>
      <c r="B16727" s="5">
        <v>16.0</v>
      </c>
      <c r="C16727" s="5">
        <v>8.0</v>
      </c>
      <c r="D16727" s="6" t="s">
        <v>16901</v>
      </c>
      <c r="E16727" s="7"/>
      <c r="F16727" s="7"/>
      <c r="G16727" s="7"/>
      <c r="H16727" s="8">
        <v>0.0</v>
      </c>
      <c r="J16727" s="10"/>
    </row>
    <row r="16728">
      <c r="A16728" s="5" t="s">
        <v>16885</v>
      </c>
      <c r="B16728" s="5">
        <v>17.0</v>
      </c>
      <c r="C16728" s="5">
        <v>8.0</v>
      </c>
      <c r="D16728" s="6" t="s">
        <v>16902</v>
      </c>
      <c r="E16728" s="7"/>
      <c r="F16728" s="7"/>
      <c r="G16728" s="7"/>
      <c r="H16728" s="8">
        <v>1.0</v>
      </c>
      <c r="J16728" s="10"/>
    </row>
    <row r="16729">
      <c r="A16729" s="5" t="s">
        <v>16885</v>
      </c>
      <c r="B16729" s="5">
        <v>18.0</v>
      </c>
      <c r="C16729" s="5">
        <v>9.0</v>
      </c>
      <c r="D16729" s="6" t="s">
        <v>16903</v>
      </c>
      <c r="E16729" s="7"/>
      <c r="F16729" s="7"/>
      <c r="G16729" s="7"/>
      <c r="H16729" s="8">
        <v>0.0</v>
      </c>
      <c r="J16729" s="10"/>
    </row>
    <row r="16730">
      <c r="A16730" s="5" t="s">
        <v>16885</v>
      </c>
      <c r="B16730" s="5">
        <v>19.0</v>
      </c>
      <c r="C16730" s="5">
        <v>9.0</v>
      </c>
      <c r="D16730" s="6" t="s">
        <v>16904</v>
      </c>
      <c r="E16730" s="7"/>
      <c r="F16730" s="7"/>
      <c r="G16730" s="7"/>
      <c r="H16730" s="8">
        <v>1.0</v>
      </c>
      <c r="J16730" s="10"/>
    </row>
    <row r="16731">
      <c r="A16731" s="5" t="s">
        <v>16905</v>
      </c>
      <c r="B16731" s="5">
        <v>0.0</v>
      </c>
      <c r="C16731" s="5">
        <v>0.0</v>
      </c>
      <c r="D16731" s="6" t="s">
        <v>553</v>
      </c>
      <c r="E16731" s="7"/>
      <c r="F16731" s="7"/>
      <c r="G16731" s="7"/>
      <c r="H16731" s="8">
        <v>0.0</v>
      </c>
      <c r="J16731" s="10"/>
    </row>
    <row r="16732">
      <c r="A16732" s="5" t="s">
        <v>16905</v>
      </c>
      <c r="B16732" s="5">
        <v>1.0</v>
      </c>
      <c r="C16732" s="5">
        <v>0.0</v>
      </c>
      <c r="D16732" s="6" t="s">
        <v>16906</v>
      </c>
      <c r="E16732" s="7"/>
      <c r="F16732" s="7"/>
      <c r="G16732" s="7"/>
      <c r="H16732" s="8">
        <v>1.0</v>
      </c>
      <c r="J16732" s="10"/>
    </row>
    <row r="16733">
      <c r="A16733" s="5" t="s">
        <v>16905</v>
      </c>
      <c r="B16733" s="5">
        <v>2.0</v>
      </c>
      <c r="C16733" s="5">
        <v>1.0</v>
      </c>
      <c r="D16733" s="6" t="s">
        <v>16907</v>
      </c>
      <c r="E16733" s="7"/>
      <c r="F16733" s="7"/>
      <c r="G16733" s="7"/>
      <c r="H16733" s="8">
        <v>0.0</v>
      </c>
      <c r="J16733" s="10"/>
    </row>
    <row r="16734">
      <c r="A16734" s="5" t="s">
        <v>16905</v>
      </c>
      <c r="B16734" s="5">
        <v>3.0</v>
      </c>
      <c r="C16734" s="5">
        <v>1.0</v>
      </c>
      <c r="D16734" s="6" t="s">
        <v>16908</v>
      </c>
      <c r="E16734" s="7"/>
      <c r="F16734" s="7"/>
      <c r="G16734" s="7"/>
      <c r="H16734" s="8">
        <v>1.0</v>
      </c>
      <c r="J16734" s="10"/>
    </row>
    <row r="16735">
      <c r="A16735" s="5" t="s">
        <v>16905</v>
      </c>
      <c r="B16735" s="5">
        <v>4.0</v>
      </c>
      <c r="C16735" s="5">
        <v>2.0</v>
      </c>
      <c r="D16735" s="6" t="s">
        <v>16909</v>
      </c>
      <c r="E16735" s="7"/>
      <c r="F16735" s="7"/>
      <c r="G16735" s="7"/>
      <c r="H16735" s="8">
        <v>0.0</v>
      </c>
      <c r="J16735" s="10"/>
    </row>
    <row r="16736">
      <c r="A16736" s="5" t="s">
        <v>16905</v>
      </c>
      <c r="B16736" s="5">
        <v>5.0</v>
      </c>
      <c r="C16736" s="5">
        <v>2.0</v>
      </c>
      <c r="D16736" s="6" t="s">
        <v>16910</v>
      </c>
      <c r="E16736" s="7"/>
      <c r="F16736" s="7"/>
      <c r="G16736" s="7"/>
      <c r="H16736" s="8">
        <v>1.0</v>
      </c>
      <c r="J16736" s="10"/>
    </row>
    <row r="16737">
      <c r="A16737" s="5" t="s">
        <v>16905</v>
      </c>
      <c r="B16737" s="5">
        <v>6.0</v>
      </c>
      <c r="C16737" s="5">
        <v>3.0</v>
      </c>
      <c r="D16737" s="6" t="s">
        <v>16911</v>
      </c>
      <c r="E16737" s="7"/>
      <c r="F16737" s="7"/>
      <c r="G16737" s="7"/>
      <c r="H16737" s="8">
        <v>0.0</v>
      </c>
      <c r="J16737" s="10"/>
    </row>
    <row r="16738">
      <c r="A16738" s="5" t="s">
        <v>16905</v>
      </c>
      <c r="B16738" s="5">
        <v>7.0</v>
      </c>
      <c r="C16738" s="5">
        <v>3.0</v>
      </c>
      <c r="D16738" s="6" t="s">
        <v>16912</v>
      </c>
      <c r="E16738" s="7"/>
      <c r="F16738" s="7"/>
      <c r="G16738" s="7"/>
      <c r="H16738" s="8">
        <v>1.0</v>
      </c>
      <c r="J16738" s="10"/>
    </row>
    <row r="16739">
      <c r="A16739" s="5" t="s">
        <v>16905</v>
      </c>
      <c r="B16739" s="5">
        <v>8.0</v>
      </c>
      <c r="C16739" s="5">
        <v>4.0</v>
      </c>
      <c r="D16739" s="6" t="s">
        <v>16913</v>
      </c>
      <c r="E16739" s="7"/>
      <c r="F16739" s="7"/>
      <c r="G16739" s="7"/>
      <c r="H16739" s="8">
        <v>0.0</v>
      </c>
      <c r="J16739" s="10"/>
    </row>
    <row r="16740">
      <c r="A16740" s="5" t="s">
        <v>16905</v>
      </c>
      <c r="B16740" s="5">
        <v>9.0</v>
      </c>
      <c r="C16740" s="5">
        <v>4.0</v>
      </c>
      <c r="D16740" s="6" t="s">
        <v>16914</v>
      </c>
      <c r="E16740" s="7"/>
      <c r="F16740" s="7"/>
      <c r="G16740" s="7"/>
      <c r="H16740" s="8">
        <v>1.0</v>
      </c>
      <c r="J16740" s="10"/>
    </row>
    <row r="16741">
      <c r="A16741" s="5" t="s">
        <v>16905</v>
      </c>
      <c r="B16741" s="5">
        <v>10.0</v>
      </c>
      <c r="C16741" s="5">
        <v>5.0</v>
      </c>
      <c r="D16741" s="6" t="s">
        <v>16915</v>
      </c>
      <c r="E16741" s="7"/>
      <c r="F16741" s="7"/>
      <c r="G16741" s="7"/>
      <c r="H16741" s="8">
        <v>0.0</v>
      </c>
      <c r="J16741" s="10"/>
    </row>
    <row r="16742">
      <c r="A16742" s="5" t="s">
        <v>16905</v>
      </c>
      <c r="B16742" s="5">
        <v>11.0</v>
      </c>
      <c r="C16742" s="5">
        <v>5.0</v>
      </c>
      <c r="D16742" s="6" t="s">
        <v>16916</v>
      </c>
      <c r="E16742" s="7"/>
      <c r="F16742" s="7"/>
      <c r="G16742" s="7"/>
      <c r="H16742" s="8">
        <v>1.0</v>
      </c>
      <c r="J16742" s="10"/>
    </row>
    <row r="16743">
      <c r="A16743" s="5" t="s">
        <v>16905</v>
      </c>
      <c r="B16743" s="5">
        <v>12.0</v>
      </c>
      <c r="C16743" s="5">
        <v>6.0</v>
      </c>
      <c r="D16743" s="6" t="s">
        <v>16917</v>
      </c>
      <c r="E16743" s="7"/>
      <c r="F16743" s="7"/>
      <c r="G16743" s="7"/>
      <c r="H16743" s="8">
        <v>0.0</v>
      </c>
      <c r="J16743" s="10"/>
    </row>
    <row r="16744">
      <c r="A16744" s="5" t="s">
        <v>16905</v>
      </c>
      <c r="B16744" s="5">
        <v>13.0</v>
      </c>
      <c r="C16744" s="5">
        <v>6.0</v>
      </c>
      <c r="D16744" s="6" t="s">
        <v>16918</v>
      </c>
      <c r="E16744" s="7"/>
      <c r="F16744" s="7"/>
      <c r="G16744" s="7"/>
      <c r="H16744" s="8">
        <v>1.0</v>
      </c>
      <c r="J16744" s="10"/>
    </row>
    <row r="16745">
      <c r="A16745" s="5" t="s">
        <v>16905</v>
      </c>
      <c r="B16745" s="5">
        <v>14.0</v>
      </c>
      <c r="C16745" s="5">
        <v>7.0</v>
      </c>
      <c r="D16745" s="6" t="s">
        <v>16919</v>
      </c>
      <c r="E16745" s="7"/>
      <c r="F16745" s="7"/>
      <c r="G16745" s="7"/>
      <c r="H16745" s="8">
        <v>0.0</v>
      </c>
      <c r="J16745" s="10"/>
    </row>
    <row r="16746">
      <c r="A16746" s="5" t="s">
        <v>16905</v>
      </c>
      <c r="B16746" s="5">
        <v>15.0</v>
      </c>
      <c r="C16746" s="5">
        <v>7.0</v>
      </c>
      <c r="D16746" s="6" t="s">
        <v>16920</v>
      </c>
      <c r="E16746" s="7"/>
      <c r="F16746" s="7"/>
      <c r="G16746" s="7"/>
      <c r="H16746" s="8">
        <v>1.0</v>
      </c>
      <c r="J16746" s="10"/>
    </row>
    <row r="16747">
      <c r="A16747" s="5" t="s">
        <v>16905</v>
      </c>
      <c r="B16747" s="5">
        <v>16.0</v>
      </c>
      <c r="C16747" s="5">
        <v>8.0</v>
      </c>
      <c r="D16747" s="6" t="s">
        <v>16921</v>
      </c>
      <c r="E16747" s="7"/>
      <c r="F16747" s="7"/>
      <c r="G16747" s="7"/>
      <c r="H16747" s="8">
        <v>0.0</v>
      </c>
      <c r="J16747" s="10"/>
    </row>
    <row r="16748">
      <c r="A16748" s="5" t="s">
        <v>16905</v>
      </c>
      <c r="B16748" s="5">
        <v>17.0</v>
      </c>
      <c r="C16748" s="5">
        <v>8.0</v>
      </c>
      <c r="D16748" s="6" t="s">
        <v>16922</v>
      </c>
      <c r="E16748" s="7"/>
      <c r="F16748" s="7"/>
      <c r="G16748" s="7"/>
      <c r="H16748" s="8">
        <v>1.0</v>
      </c>
      <c r="J16748" s="10"/>
    </row>
    <row r="16749">
      <c r="A16749" s="5" t="s">
        <v>16905</v>
      </c>
      <c r="B16749" s="5">
        <v>18.0</v>
      </c>
      <c r="C16749" s="5">
        <v>9.0</v>
      </c>
      <c r="D16749" s="6" t="s">
        <v>16923</v>
      </c>
      <c r="E16749" s="7"/>
      <c r="F16749" s="7"/>
      <c r="G16749" s="7"/>
      <c r="H16749" s="8">
        <v>0.0</v>
      </c>
      <c r="J16749" s="10"/>
    </row>
    <row r="16750">
      <c r="A16750" s="5" t="s">
        <v>16905</v>
      </c>
      <c r="B16750" s="5">
        <v>19.0</v>
      </c>
      <c r="C16750" s="5">
        <v>9.0</v>
      </c>
      <c r="D16750" s="6" t="s">
        <v>16924</v>
      </c>
      <c r="E16750" s="7"/>
      <c r="F16750" s="7"/>
      <c r="G16750" s="7"/>
      <c r="H16750" s="8">
        <v>1.0</v>
      </c>
      <c r="J16750" s="10"/>
    </row>
    <row r="16751">
      <c r="A16751" s="5" t="s">
        <v>16905</v>
      </c>
      <c r="B16751" s="5">
        <v>20.0</v>
      </c>
      <c r="C16751" s="5">
        <v>10.0</v>
      </c>
      <c r="D16751" s="6" t="s">
        <v>16925</v>
      </c>
      <c r="E16751" s="7"/>
      <c r="F16751" s="7"/>
      <c r="G16751" s="7"/>
      <c r="H16751" s="8">
        <v>0.0</v>
      </c>
      <c r="J16751" s="10"/>
    </row>
    <row r="16752">
      <c r="A16752" s="5" t="s">
        <v>16926</v>
      </c>
      <c r="B16752" s="5">
        <v>0.0</v>
      </c>
      <c r="C16752" s="5">
        <v>0.0</v>
      </c>
      <c r="D16752" s="6" t="s">
        <v>423</v>
      </c>
      <c r="E16752" s="7"/>
      <c r="F16752" s="7"/>
      <c r="G16752" s="7"/>
      <c r="H16752" s="8">
        <v>0.0</v>
      </c>
      <c r="J16752" s="10"/>
    </row>
    <row r="16753">
      <c r="A16753" s="5" t="s">
        <v>16926</v>
      </c>
      <c r="B16753" s="5">
        <v>1.0</v>
      </c>
      <c r="C16753" s="5">
        <v>0.0</v>
      </c>
      <c r="D16753" s="6" t="s">
        <v>16927</v>
      </c>
      <c r="E16753" s="7"/>
      <c r="F16753" s="7"/>
      <c r="G16753" s="7"/>
      <c r="H16753" s="8">
        <v>1.0</v>
      </c>
      <c r="J16753" s="10"/>
    </row>
    <row r="16754">
      <c r="A16754" s="5" t="s">
        <v>16926</v>
      </c>
      <c r="B16754" s="5">
        <v>2.0</v>
      </c>
      <c r="C16754" s="5">
        <v>1.0</v>
      </c>
      <c r="D16754" s="6" t="s">
        <v>16928</v>
      </c>
      <c r="E16754" s="7"/>
      <c r="F16754" s="7"/>
      <c r="G16754" s="7"/>
      <c r="H16754" s="8">
        <v>0.0</v>
      </c>
      <c r="J16754" s="10"/>
    </row>
    <row r="16755">
      <c r="A16755" s="5" t="s">
        <v>16926</v>
      </c>
      <c r="B16755" s="5">
        <v>3.0</v>
      </c>
      <c r="C16755" s="5">
        <v>1.0</v>
      </c>
      <c r="D16755" s="6" t="s">
        <v>16929</v>
      </c>
      <c r="E16755" s="7"/>
      <c r="F16755" s="7"/>
      <c r="G16755" s="7"/>
      <c r="H16755" s="8">
        <v>1.0</v>
      </c>
      <c r="J16755" s="10"/>
    </row>
    <row r="16756">
      <c r="A16756" s="5" t="s">
        <v>16926</v>
      </c>
      <c r="B16756" s="5">
        <v>4.0</v>
      </c>
      <c r="C16756" s="5">
        <v>2.0</v>
      </c>
      <c r="D16756" s="6" t="s">
        <v>16930</v>
      </c>
      <c r="E16756" s="7"/>
      <c r="F16756" s="7"/>
      <c r="G16756" s="7"/>
      <c r="H16756" s="8">
        <v>0.0</v>
      </c>
      <c r="J16756" s="10"/>
    </row>
    <row r="16757">
      <c r="A16757" s="5" t="s">
        <v>16926</v>
      </c>
      <c r="B16757" s="5">
        <v>5.0</v>
      </c>
      <c r="C16757" s="5">
        <v>2.0</v>
      </c>
      <c r="D16757" s="6" t="s">
        <v>16931</v>
      </c>
      <c r="E16757" s="7"/>
      <c r="F16757" s="7"/>
      <c r="G16757" s="7"/>
      <c r="H16757" s="8">
        <v>1.0</v>
      </c>
      <c r="J16757" s="10"/>
    </row>
    <row r="16758">
      <c r="A16758" s="5" t="s">
        <v>16926</v>
      </c>
      <c r="B16758" s="5">
        <v>6.0</v>
      </c>
      <c r="C16758" s="5">
        <v>3.0</v>
      </c>
      <c r="D16758" s="6" t="s">
        <v>12012</v>
      </c>
      <c r="E16758" s="7"/>
      <c r="F16758" s="7"/>
      <c r="G16758" s="7"/>
      <c r="H16758" s="8">
        <v>0.0</v>
      </c>
      <c r="J16758" s="10"/>
    </row>
    <row r="16759">
      <c r="A16759" s="5" t="s">
        <v>16926</v>
      </c>
      <c r="B16759" s="5">
        <v>7.0</v>
      </c>
      <c r="C16759" s="5">
        <v>3.0</v>
      </c>
      <c r="D16759" s="6" t="s">
        <v>16932</v>
      </c>
      <c r="E16759" s="7"/>
      <c r="F16759" s="7"/>
      <c r="G16759" s="7"/>
      <c r="H16759" s="8">
        <v>1.0</v>
      </c>
      <c r="J16759" s="10"/>
    </row>
    <row r="16760">
      <c r="A16760" s="5" t="s">
        <v>16926</v>
      </c>
      <c r="B16760" s="5">
        <v>8.0</v>
      </c>
      <c r="C16760" s="5">
        <v>4.0</v>
      </c>
      <c r="D16760" s="6" t="s">
        <v>16933</v>
      </c>
      <c r="E16760" s="7"/>
      <c r="F16760" s="7"/>
      <c r="G16760" s="7"/>
      <c r="H16760" s="8">
        <v>0.0</v>
      </c>
      <c r="J16760" s="10"/>
    </row>
    <row r="16761">
      <c r="A16761" s="5" t="s">
        <v>16926</v>
      </c>
      <c r="B16761" s="5">
        <v>9.0</v>
      </c>
      <c r="C16761" s="5">
        <v>4.0</v>
      </c>
      <c r="D16761" s="6" t="s">
        <v>16934</v>
      </c>
      <c r="E16761" s="7"/>
      <c r="F16761" s="7"/>
      <c r="G16761" s="7"/>
      <c r="H16761" s="8">
        <v>1.0</v>
      </c>
      <c r="J16761" s="10"/>
    </row>
    <row r="16762">
      <c r="A16762" s="5" t="s">
        <v>16926</v>
      </c>
      <c r="B16762" s="5">
        <v>10.0</v>
      </c>
      <c r="C16762" s="5">
        <v>5.0</v>
      </c>
      <c r="D16762" s="6" t="s">
        <v>16935</v>
      </c>
      <c r="E16762" s="7"/>
      <c r="F16762" s="7"/>
      <c r="G16762" s="7"/>
      <c r="H16762" s="8">
        <v>0.0</v>
      </c>
      <c r="J16762" s="10"/>
    </row>
    <row r="16763">
      <c r="A16763" s="5" t="s">
        <v>16926</v>
      </c>
      <c r="B16763" s="5">
        <v>11.0</v>
      </c>
      <c r="C16763" s="5">
        <v>5.0</v>
      </c>
      <c r="D16763" s="6" t="s">
        <v>16936</v>
      </c>
      <c r="E16763" s="7"/>
      <c r="F16763" s="7"/>
      <c r="G16763" s="7"/>
      <c r="H16763" s="8">
        <v>1.0</v>
      </c>
      <c r="J16763" s="10"/>
    </row>
    <row r="16764">
      <c r="A16764" s="5" t="s">
        <v>16926</v>
      </c>
      <c r="B16764" s="5">
        <v>12.0</v>
      </c>
      <c r="C16764" s="5">
        <v>6.0</v>
      </c>
      <c r="D16764" s="6" t="s">
        <v>16937</v>
      </c>
      <c r="E16764" s="7"/>
      <c r="F16764" s="7"/>
      <c r="G16764" s="7"/>
      <c r="H16764" s="8">
        <v>0.0</v>
      </c>
      <c r="J16764" s="10"/>
    </row>
    <row r="16765">
      <c r="A16765" s="5" t="s">
        <v>16926</v>
      </c>
      <c r="B16765" s="5">
        <v>13.0</v>
      </c>
      <c r="C16765" s="5">
        <v>6.0</v>
      </c>
      <c r="D16765" s="6" t="s">
        <v>16938</v>
      </c>
      <c r="E16765" s="7"/>
      <c r="F16765" s="7"/>
      <c r="G16765" s="7"/>
      <c r="H16765" s="8">
        <v>1.0</v>
      </c>
      <c r="J16765" s="10"/>
    </row>
    <row r="16766">
      <c r="A16766" s="5" t="s">
        <v>16926</v>
      </c>
      <c r="B16766" s="5">
        <v>14.0</v>
      </c>
      <c r="C16766" s="5">
        <v>7.0</v>
      </c>
      <c r="D16766" s="6" t="s">
        <v>16939</v>
      </c>
      <c r="E16766" s="7"/>
      <c r="F16766" s="7"/>
      <c r="G16766" s="7"/>
      <c r="H16766" s="8">
        <v>0.0</v>
      </c>
      <c r="J16766" s="10"/>
    </row>
    <row r="16767">
      <c r="A16767" s="5" t="s">
        <v>16926</v>
      </c>
      <c r="B16767" s="5">
        <v>15.0</v>
      </c>
      <c r="C16767" s="5">
        <v>7.0</v>
      </c>
      <c r="D16767" s="6" t="s">
        <v>16940</v>
      </c>
      <c r="E16767" s="7"/>
      <c r="F16767" s="7"/>
      <c r="G16767" s="7"/>
      <c r="H16767" s="8">
        <v>1.0</v>
      </c>
      <c r="J16767" s="10"/>
    </row>
    <row r="16768">
      <c r="A16768" s="5" t="s">
        <v>16926</v>
      </c>
      <c r="B16768" s="5">
        <v>16.0</v>
      </c>
      <c r="C16768" s="5">
        <v>8.0</v>
      </c>
      <c r="D16768" s="6" t="s">
        <v>16941</v>
      </c>
      <c r="E16768" s="7"/>
      <c r="F16768" s="7"/>
      <c r="G16768" s="7"/>
      <c r="H16768" s="8">
        <v>0.0</v>
      </c>
      <c r="J16768" s="10"/>
    </row>
    <row r="16769">
      <c r="A16769" s="5" t="s">
        <v>16926</v>
      </c>
      <c r="B16769" s="5">
        <v>17.0</v>
      </c>
      <c r="C16769" s="5">
        <v>8.0</v>
      </c>
      <c r="D16769" s="6" t="s">
        <v>16942</v>
      </c>
      <c r="E16769" s="7"/>
      <c r="F16769" s="7"/>
      <c r="G16769" s="7"/>
      <c r="H16769" s="8">
        <v>1.0</v>
      </c>
      <c r="J16769" s="10"/>
    </row>
    <row r="16770">
      <c r="A16770" s="5" t="s">
        <v>16926</v>
      </c>
      <c r="B16770" s="5">
        <v>18.0</v>
      </c>
      <c r="C16770" s="5">
        <v>9.0</v>
      </c>
      <c r="D16770" s="6" t="s">
        <v>16943</v>
      </c>
      <c r="E16770" s="7"/>
      <c r="F16770" s="7"/>
      <c r="G16770" s="7"/>
      <c r="H16770" s="8">
        <v>0.0</v>
      </c>
      <c r="J16770" s="10"/>
    </row>
    <row r="16771">
      <c r="A16771" s="5" t="s">
        <v>16926</v>
      </c>
      <c r="B16771" s="5">
        <v>19.0</v>
      </c>
      <c r="C16771" s="5">
        <v>9.0</v>
      </c>
      <c r="D16771" s="6" t="s">
        <v>656</v>
      </c>
      <c r="E16771" s="7"/>
      <c r="F16771" s="7"/>
      <c r="G16771" s="7"/>
      <c r="H16771" s="8">
        <v>1.0</v>
      </c>
      <c r="J16771" s="10"/>
    </row>
    <row r="16772">
      <c r="A16772" s="5" t="s">
        <v>16944</v>
      </c>
      <c r="B16772" s="5">
        <v>0.0</v>
      </c>
      <c r="C16772" s="5">
        <v>0.0</v>
      </c>
      <c r="D16772" s="6" t="s">
        <v>16945</v>
      </c>
      <c r="E16772" s="7"/>
      <c r="F16772" s="7"/>
      <c r="G16772" s="7"/>
      <c r="H16772" s="8">
        <v>0.0</v>
      </c>
      <c r="J16772" s="10"/>
    </row>
    <row r="16773">
      <c r="A16773" s="5" t="s">
        <v>16944</v>
      </c>
      <c r="B16773" s="5">
        <v>1.0</v>
      </c>
      <c r="C16773" s="5">
        <v>0.0</v>
      </c>
      <c r="D16773" s="6" t="s">
        <v>16946</v>
      </c>
      <c r="E16773" s="7"/>
      <c r="F16773" s="7"/>
      <c r="G16773" s="7"/>
      <c r="H16773" s="8">
        <v>1.0</v>
      </c>
      <c r="J16773" s="10"/>
    </row>
    <row r="16774">
      <c r="A16774" s="5" t="s">
        <v>16944</v>
      </c>
      <c r="B16774" s="5">
        <v>2.0</v>
      </c>
      <c r="C16774" s="5">
        <v>1.0</v>
      </c>
      <c r="D16774" s="6" t="s">
        <v>16947</v>
      </c>
      <c r="E16774" s="7"/>
      <c r="F16774" s="7"/>
      <c r="G16774" s="7"/>
      <c r="H16774" s="8">
        <v>0.0</v>
      </c>
      <c r="J16774" s="10"/>
    </row>
    <row r="16775">
      <c r="A16775" s="5" t="s">
        <v>16944</v>
      </c>
      <c r="B16775" s="5">
        <v>3.0</v>
      </c>
      <c r="C16775" s="5">
        <v>1.0</v>
      </c>
      <c r="D16775" s="6" t="s">
        <v>16948</v>
      </c>
      <c r="E16775" s="7"/>
      <c r="F16775" s="7"/>
      <c r="G16775" s="7"/>
      <c r="H16775" s="8">
        <v>1.0</v>
      </c>
      <c r="J16775" s="10"/>
    </row>
    <row r="16776">
      <c r="A16776" s="5" t="s">
        <v>16944</v>
      </c>
      <c r="B16776" s="5">
        <v>4.0</v>
      </c>
      <c r="C16776" s="5">
        <v>2.0</v>
      </c>
      <c r="D16776" s="6" t="s">
        <v>16949</v>
      </c>
      <c r="E16776" s="7"/>
      <c r="F16776" s="7"/>
      <c r="G16776" s="7"/>
      <c r="H16776" s="8">
        <v>0.0</v>
      </c>
      <c r="J16776" s="10"/>
    </row>
    <row r="16777">
      <c r="A16777" s="5" t="s">
        <v>16944</v>
      </c>
      <c r="B16777" s="5">
        <v>5.0</v>
      </c>
      <c r="C16777" s="5">
        <v>2.0</v>
      </c>
      <c r="D16777" s="6" t="s">
        <v>16950</v>
      </c>
      <c r="E16777" s="7"/>
      <c r="F16777" s="7"/>
      <c r="G16777" s="7"/>
      <c r="H16777" s="8">
        <v>1.0</v>
      </c>
      <c r="J16777" s="10"/>
    </row>
    <row r="16778">
      <c r="A16778" s="5" t="s">
        <v>16944</v>
      </c>
      <c r="B16778" s="5">
        <v>6.0</v>
      </c>
      <c r="C16778" s="5">
        <v>3.0</v>
      </c>
      <c r="D16778" s="6" t="s">
        <v>16951</v>
      </c>
      <c r="E16778" s="7"/>
      <c r="F16778" s="7"/>
      <c r="G16778" s="7"/>
      <c r="H16778" s="8">
        <v>0.0</v>
      </c>
      <c r="J16778" s="10"/>
    </row>
    <row r="16779">
      <c r="A16779" s="5" t="s">
        <v>16944</v>
      </c>
      <c r="B16779" s="5">
        <v>7.0</v>
      </c>
      <c r="C16779" s="5">
        <v>3.0</v>
      </c>
      <c r="D16779" s="6" t="s">
        <v>16952</v>
      </c>
      <c r="E16779" s="7"/>
      <c r="F16779" s="7"/>
      <c r="G16779" s="7"/>
      <c r="H16779" s="8">
        <v>1.0</v>
      </c>
      <c r="J16779" s="10"/>
    </row>
    <row r="16780">
      <c r="A16780" s="5" t="s">
        <v>16944</v>
      </c>
      <c r="B16780" s="5">
        <v>8.0</v>
      </c>
      <c r="C16780" s="5">
        <v>4.0</v>
      </c>
      <c r="D16780" s="6" t="s">
        <v>16953</v>
      </c>
      <c r="E16780" s="7"/>
      <c r="F16780" s="7"/>
      <c r="G16780" s="7"/>
      <c r="H16780" s="8">
        <v>0.0</v>
      </c>
      <c r="J16780" s="10"/>
    </row>
    <row r="16781">
      <c r="A16781" s="5" t="s">
        <v>16944</v>
      </c>
      <c r="B16781" s="5">
        <v>9.0</v>
      </c>
      <c r="C16781" s="5">
        <v>4.0</v>
      </c>
      <c r="D16781" s="6" t="s">
        <v>16954</v>
      </c>
      <c r="E16781" s="7"/>
      <c r="F16781" s="7"/>
      <c r="G16781" s="7"/>
      <c r="H16781" s="8">
        <v>1.0</v>
      </c>
      <c r="J16781" s="10"/>
    </row>
    <row r="16782">
      <c r="A16782" s="5" t="s">
        <v>16944</v>
      </c>
      <c r="B16782" s="5">
        <v>10.0</v>
      </c>
      <c r="C16782" s="5">
        <v>5.0</v>
      </c>
      <c r="D16782" s="6" t="s">
        <v>16955</v>
      </c>
      <c r="E16782" s="7"/>
      <c r="F16782" s="7"/>
      <c r="G16782" s="7"/>
      <c r="H16782" s="8">
        <v>0.0</v>
      </c>
      <c r="J16782" s="10"/>
    </row>
    <row r="16783">
      <c r="A16783" s="5" t="s">
        <v>16944</v>
      </c>
      <c r="B16783" s="5">
        <v>11.0</v>
      </c>
      <c r="C16783" s="5">
        <v>5.0</v>
      </c>
      <c r="D16783" s="6" t="s">
        <v>16956</v>
      </c>
      <c r="E16783" s="7"/>
      <c r="F16783" s="7"/>
      <c r="G16783" s="7"/>
      <c r="H16783" s="8">
        <v>1.0</v>
      </c>
      <c r="J16783" s="10"/>
    </row>
    <row r="16784">
      <c r="A16784" s="5" t="s">
        <v>16944</v>
      </c>
      <c r="B16784" s="5">
        <v>12.0</v>
      </c>
      <c r="C16784" s="5">
        <v>6.0</v>
      </c>
      <c r="D16784" s="6" t="s">
        <v>16957</v>
      </c>
      <c r="E16784" s="7"/>
      <c r="F16784" s="7"/>
      <c r="G16784" s="7"/>
      <c r="H16784" s="8">
        <v>0.0</v>
      </c>
      <c r="J16784" s="10"/>
    </row>
    <row r="16785">
      <c r="A16785" s="5" t="s">
        <v>16944</v>
      </c>
      <c r="B16785" s="5">
        <v>13.0</v>
      </c>
      <c r="C16785" s="5">
        <v>6.0</v>
      </c>
      <c r="D16785" s="6" t="s">
        <v>16958</v>
      </c>
      <c r="E16785" s="7"/>
      <c r="F16785" s="7"/>
      <c r="G16785" s="7"/>
      <c r="H16785" s="8">
        <v>1.0</v>
      </c>
      <c r="J16785" s="10"/>
    </row>
    <row r="16786">
      <c r="A16786" s="5" t="s">
        <v>16944</v>
      </c>
      <c r="B16786" s="5">
        <v>14.0</v>
      </c>
      <c r="C16786" s="5">
        <v>7.0</v>
      </c>
      <c r="D16786" s="6" t="s">
        <v>16959</v>
      </c>
      <c r="E16786" s="7"/>
      <c r="F16786" s="7"/>
      <c r="G16786" s="7"/>
      <c r="H16786" s="8">
        <v>0.0</v>
      </c>
      <c r="J16786" s="10"/>
    </row>
    <row r="16787">
      <c r="A16787" s="5" t="s">
        <v>16944</v>
      </c>
      <c r="B16787" s="5">
        <v>15.0</v>
      </c>
      <c r="C16787" s="5">
        <v>7.0</v>
      </c>
      <c r="D16787" s="6" t="s">
        <v>16960</v>
      </c>
      <c r="E16787" s="7"/>
      <c r="F16787" s="7"/>
      <c r="G16787" s="7"/>
      <c r="H16787" s="8">
        <v>1.0</v>
      </c>
      <c r="J16787" s="10"/>
    </row>
    <row r="16788">
      <c r="A16788" s="5" t="s">
        <v>16944</v>
      </c>
      <c r="B16788" s="5">
        <v>16.0</v>
      </c>
      <c r="C16788" s="5">
        <v>8.0</v>
      </c>
      <c r="D16788" s="6" t="s">
        <v>16961</v>
      </c>
      <c r="E16788" s="7"/>
      <c r="F16788" s="7"/>
      <c r="G16788" s="7"/>
      <c r="H16788" s="8">
        <v>0.0</v>
      </c>
      <c r="J16788" s="10"/>
    </row>
    <row r="16789">
      <c r="A16789" s="5" t="s">
        <v>16944</v>
      </c>
      <c r="B16789" s="5">
        <v>17.0</v>
      </c>
      <c r="C16789" s="5">
        <v>8.0</v>
      </c>
      <c r="D16789" s="6" t="s">
        <v>16962</v>
      </c>
      <c r="E16789" s="7"/>
      <c r="F16789" s="7"/>
      <c r="G16789" s="7"/>
      <c r="H16789" s="8">
        <v>1.0</v>
      </c>
      <c r="J16789" s="10"/>
    </row>
    <row r="16790">
      <c r="A16790" s="5" t="s">
        <v>16944</v>
      </c>
      <c r="B16790" s="5">
        <v>18.0</v>
      </c>
      <c r="C16790" s="5">
        <v>9.0</v>
      </c>
      <c r="D16790" s="6" t="s">
        <v>16963</v>
      </c>
      <c r="E16790" s="7"/>
      <c r="F16790" s="7"/>
      <c r="G16790" s="7"/>
      <c r="H16790" s="8">
        <v>0.0</v>
      </c>
      <c r="J16790" s="10"/>
    </row>
    <row r="16791">
      <c r="A16791" s="5" t="s">
        <v>16944</v>
      </c>
      <c r="B16791" s="5">
        <v>19.0</v>
      </c>
      <c r="C16791" s="5">
        <v>9.0</v>
      </c>
      <c r="D16791" s="6" t="s">
        <v>16964</v>
      </c>
      <c r="E16791" s="7"/>
      <c r="F16791" s="7"/>
      <c r="G16791" s="7"/>
      <c r="H16791" s="8">
        <v>1.0</v>
      </c>
      <c r="J16791" s="10"/>
    </row>
    <row r="16792">
      <c r="A16792" s="5" t="s">
        <v>16965</v>
      </c>
      <c r="B16792" s="5">
        <v>0.0</v>
      </c>
      <c r="C16792" s="5">
        <v>0.0</v>
      </c>
      <c r="D16792" s="6" t="s">
        <v>142</v>
      </c>
      <c r="E16792" s="7"/>
      <c r="F16792" s="7"/>
      <c r="G16792" s="7"/>
      <c r="H16792" s="8">
        <v>0.0</v>
      </c>
      <c r="J16792" s="10"/>
    </row>
    <row r="16793">
      <c r="A16793" s="5" t="s">
        <v>16965</v>
      </c>
      <c r="B16793" s="5">
        <v>1.0</v>
      </c>
      <c r="C16793" s="5">
        <v>0.0</v>
      </c>
      <c r="D16793" s="6" t="s">
        <v>16966</v>
      </c>
      <c r="E16793" s="7"/>
      <c r="F16793" s="7"/>
      <c r="G16793" s="7"/>
      <c r="H16793" s="8">
        <v>1.0</v>
      </c>
      <c r="J16793" s="10"/>
    </row>
    <row r="16794">
      <c r="A16794" s="5" t="s">
        <v>16965</v>
      </c>
      <c r="B16794" s="5">
        <v>2.0</v>
      </c>
      <c r="C16794" s="5">
        <v>1.0</v>
      </c>
      <c r="D16794" s="6" t="s">
        <v>16967</v>
      </c>
      <c r="E16794" s="7"/>
      <c r="F16794" s="7"/>
      <c r="G16794" s="7"/>
      <c r="H16794" s="8">
        <v>0.0</v>
      </c>
      <c r="J16794" s="10"/>
    </row>
    <row r="16795">
      <c r="A16795" s="5" t="s">
        <v>16965</v>
      </c>
      <c r="B16795" s="5">
        <v>3.0</v>
      </c>
      <c r="C16795" s="5">
        <v>1.0</v>
      </c>
      <c r="D16795" s="6" t="s">
        <v>16968</v>
      </c>
      <c r="E16795" s="7"/>
      <c r="F16795" s="7"/>
      <c r="G16795" s="7"/>
      <c r="H16795" s="8">
        <v>1.0</v>
      </c>
      <c r="J16795" s="10"/>
    </row>
    <row r="16796">
      <c r="A16796" s="5" t="s">
        <v>16965</v>
      </c>
      <c r="B16796" s="5">
        <v>4.0</v>
      </c>
      <c r="C16796" s="5">
        <v>2.0</v>
      </c>
      <c r="D16796" s="6" t="s">
        <v>16969</v>
      </c>
      <c r="E16796" s="7"/>
      <c r="F16796" s="7"/>
      <c r="G16796" s="7"/>
      <c r="H16796" s="8">
        <v>0.0</v>
      </c>
      <c r="J16796" s="10"/>
    </row>
    <row r="16797">
      <c r="A16797" s="5" t="s">
        <v>16965</v>
      </c>
      <c r="B16797" s="5">
        <v>5.0</v>
      </c>
      <c r="C16797" s="5">
        <v>2.0</v>
      </c>
      <c r="D16797" s="6" t="s">
        <v>16970</v>
      </c>
      <c r="E16797" s="7"/>
      <c r="F16797" s="7"/>
      <c r="G16797" s="7"/>
      <c r="H16797" s="8">
        <v>1.0</v>
      </c>
      <c r="J16797" s="10"/>
    </row>
    <row r="16798">
      <c r="A16798" s="5" t="s">
        <v>16965</v>
      </c>
      <c r="B16798" s="5">
        <v>6.0</v>
      </c>
      <c r="C16798" s="5">
        <v>3.0</v>
      </c>
      <c r="D16798" s="6" t="s">
        <v>16971</v>
      </c>
      <c r="E16798" s="7"/>
      <c r="F16798" s="7"/>
      <c r="G16798" s="7"/>
      <c r="H16798" s="8">
        <v>0.0</v>
      </c>
      <c r="J16798" s="10"/>
    </row>
    <row r="16799">
      <c r="A16799" s="5" t="s">
        <v>16965</v>
      </c>
      <c r="B16799" s="5">
        <v>7.0</v>
      </c>
      <c r="C16799" s="5">
        <v>3.0</v>
      </c>
      <c r="D16799" s="6" t="s">
        <v>16972</v>
      </c>
      <c r="E16799" s="7"/>
      <c r="F16799" s="7"/>
      <c r="G16799" s="7"/>
      <c r="H16799" s="8">
        <v>1.0</v>
      </c>
      <c r="J16799" s="10"/>
    </row>
    <row r="16800">
      <c r="A16800" s="5" t="s">
        <v>16965</v>
      </c>
      <c r="B16800" s="5">
        <v>8.0</v>
      </c>
      <c r="C16800" s="5">
        <v>4.0</v>
      </c>
      <c r="D16800" s="6" t="s">
        <v>16973</v>
      </c>
      <c r="E16800" s="7"/>
      <c r="F16800" s="7"/>
      <c r="G16800" s="7"/>
      <c r="H16800" s="8">
        <v>0.0</v>
      </c>
      <c r="J16800" s="10"/>
    </row>
    <row r="16801">
      <c r="A16801" s="5" t="s">
        <v>16965</v>
      </c>
      <c r="B16801" s="5">
        <v>9.0</v>
      </c>
      <c r="C16801" s="5">
        <v>4.0</v>
      </c>
      <c r="D16801" s="6" t="s">
        <v>16974</v>
      </c>
      <c r="E16801" s="7"/>
      <c r="F16801" s="7"/>
      <c r="G16801" s="7"/>
      <c r="H16801" s="8">
        <v>1.0</v>
      </c>
      <c r="J16801" s="10"/>
    </row>
    <row r="16802">
      <c r="A16802" s="5" t="s">
        <v>16965</v>
      </c>
      <c r="B16802" s="5">
        <v>10.0</v>
      </c>
      <c r="C16802" s="5">
        <v>5.0</v>
      </c>
      <c r="D16802" s="6" t="s">
        <v>16975</v>
      </c>
      <c r="E16802" s="7"/>
      <c r="F16802" s="7"/>
      <c r="G16802" s="7"/>
      <c r="H16802" s="8">
        <v>0.0</v>
      </c>
      <c r="J16802" s="10"/>
    </row>
    <row r="16803">
      <c r="A16803" s="5" t="s">
        <v>16965</v>
      </c>
      <c r="B16803" s="5">
        <v>11.0</v>
      </c>
      <c r="C16803" s="5">
        <v>5.0</v>
      </c>
      <c r="D16803" s="6" t="s">
        <v>16976</v>
      </c>
      <c r="E16803" s="7"/>
      <c r="F16803" s="7"/>
      <c r="G16803" s="7"/>
      <c r="H16803" s="8">
        <v>1.0</v>
      </c>
      <c r="J16803" s="10"/>
    </row>
    <row r="16804">
      <c r="A16804" s="5" t="s">
        <v>16965</v>
      </c>
      <c r="B16804" s="5">
        <v>12.0</v>
      </c>
      <c r="C16804" s="5">
        <v>6.0</v>
      </c>
      <c r="D16804" s="6" t="s">
        <v>16977</v>
      </c>
      <c r="E16804" s="7"/>
      <c r="F16804" s="7"/>
      <c r="G16804" s="7"/>
      <c r="H16804" s="8">
        <v>0.0</v>
      </c>
      <c r="J16804" s="10"/>
    </row>
    <row r="16805">
      <c r="A16805" s="5" t="s">
        <v>16965</v>
      </c>
      <c r="B16805" s="5">
        <v>13.0</v>
      </c>
      <c r="C16805" s="5">
        <v>6.0</v>
      </c>
      <c r="D16805" s="6" t="s">
        <v>16978</v>
      </c>
      <c r="E16805" s="7"/>
      <c r="F16805" s="7"/>
      <c r="G16805" s="7"/>
      <c r="H16805" s="8">
        <v>1.0</v>
      </c>
      <c r="J16805" s="10"/>
    </row>
    <row r="16806">
      <c r="A16806" s="5" t="s">
        <v>16965</v>
      </c>
      <c r="B16806" s="5">
        <v>14.0</v>
      </c>
      <c r="C16806" s="5">
        <v>7.0</v>
      </c>
      <c r="D16806" s="6" t="s">
        <v>16979</v>
      </c>
      <c r="E16806" s="7"/>
      <c r="F16806" s="7"/>
      <c r="G16806" s="7"/>
      <c r="H16806" s="8">
        <v>0.0</v>
      </c>
      <c r="J16806" s="10"/>
    </row>
    <row r="16807">
      <c r="A16807" s="5" t="s">
        <v>16965</v>
      </c>
      <c r="B16807" s="5">
        <v>15.0</v>
      </c>
      <c r="C16807" s="5">
        <v>7.0</v>
      </c>
      <c r="D16807" s="6" t="s">
        <v>16980</v>
      </c>
      <c r="E16807" s="7"/>
      <c r="F16807" s="7"/>
      <c r="G16807" s="7"/>
      <c r="H16807" s="8">
        <v>1.0</v>
      </c>
      <c r="J16807" s="10"/>
    </row>
    <row r="16808">
      <c r="A16808" s="5" t="s">
        <v>16965</v>
      </c>
      <c r="B16808" s="5">
        <v>16.0</v>
      </c>
      <c r="C16808" s="5">
        <v>8.0</v>
      </c>
      <c r="D16808" s="6" t="s">
        <v>16981</v>
      </c>
      <c r="E16808" s="7"/>
      <c r="F16808" s="7"/>
      <c r="G16808" s="7"/>
      <c r="H16808" s="8">
        <v>0.0</v>
      </c>
      <c r="J16808" s="10"/>
    </row>
    <row r="16809">
      <c r="A16809" s="5" t="s">
        <v>16965</v>
      </c>
      <c r="B16809" s="5">
        <v>17.0</v>
      </c>
      <c r="C16809" s="5">
        <v>8.0</v>
      </c>
      <c r="D16809" s="6" t="s">
        <v>16982</v>
      </c>
      <c r="E16809" s="7"/>
      <c r="F16809" s="7"/>
      <c r="G16809" s="7"/>
      <c r="H16809" s="8">
        <v>1.0</v>
      </c>
      <c r="J16809" s="10"/>
    </row>
    <row r="16810">
      <c r="A16810" s="5" t="s">
        <v>16965</v>
      </c>
      <c r="B16810" s="5">
        <v>18.0</v>
      </c>
      <c r="C16810" s="5">
        <v>9.0</v>
      </c>
      <c r="D16810" s="6" t="s">
        <v>16983</v>
      </c>
      <c r="E16810" s="7"/>
      <c r="F16810" s="7"/>
      <c r="G16810" s="7"/>
      <c r="H16810" s="8">
        <v>0.0</v>
      </c>
      <c r="J16810" s="10"/>
    </row>
    <row r="16811">
      <c r="A16811" s="5" t="s">
        <v>16965</v>
      </c>
      <c r="B16811" s="5">
        <v>19.0</v>
      </c>
      <c r="C16811" s="5">
        <v>9.0</v>
      </c>
      <c r="D16811" s="6" t="s">
        <v>16984</v>
      </c>
      <c r="E16811" s="7"/>
      <c r="F16811" s="7"/>
      <c r="G16811" s="7"/>
      <c r="H16811" s="8">
        <v>1.0</v>
      </c>
      <c r="J16811" s="10"/>
    </row>
    <row r="16812">
      <c r="A16812" s="5" t="s">
        <v>16985</v>
      </c>
      <c r="B16812" s="5">
        <v>0.0</v>
      </c>
      <c r="C16812" s="5">
        <v>0.0</v>
      </c>
      <c r="D16812" s="6" t="s">
        <v>16986</v>
      </c>
      <c r="E16812" s="7"/>
      <c r="F16812" s="7"/>
      <c r="G16812" s="7"/>
      <c r="H16812" s="8">
        <v>0.0</v>
      </c>
      <c r="J16812" s="10"/>
    </row>
    <row r="16813">
      <c r="A16813" s="5" t="s">
        <v>16985</v>
      </c>
      <c r="B16813" s="5">
        <v>1.0</v>
      </c>
      <c r="C16813" s="5">
        <v>0.0</v>
      </c>
      <c r="D16813" s="6" t="s">
        <v>491</v>
      </c>
      <c r="E16813" s="7"/>
      <c r="F16813" s="7"/>
      <c r="G16813" s="7"/>
      <c r="H16813" s="8">
        <v>1.0</v>
      </c>
      <c r="J16813" s="10"/>
    </row>
    <row r="16814">
      <c r="A16814" s="5" t="s">
        <v>16985</v>
      </c>
      <c r="B16814" s="5">
        <v>2.0</v>
      </c>
      <c r="C16814" s="5">
        <v>1.0</v>
      </c>
      <c r="D16814" s="6" t="s">
        <v>16987</v>
      </c>
      <c r="E16814" s="7"/>
      <c r="F16814" s="7"/>
      <c r="G16814" s="7"/>
      <c r="H16814" s="8">
        <v>0.0</v>
      </c>
      <c r="J16814" s="10"/>
    </row>
    <row r="16815">
      <c r="A16815" s="5" t="s">
        <v>16985</v>
      </c>
      <c r="B16815" s="5">
        <v>3.0</v>
      </c>
      <c r="C16815" s="5">
        <v>1.0</v>
      </c>
      <c r="D16815" s="6" t="s">
        <v>16988</v>
      </c>
      <c r="E16815" s="7"/>
      <c r="F16815" s="7"/>
      <c r="G16815" s="7"/>
      <c r="H16815" s="8">
        <v>1.0</v>
      </c>
      <c r="J16815" s="10"/>
    </row>
    <row r="16816">
      <c r="A16816" s="5" t="s">
        <v>16985</v>
      </c>
      <c r="B16816" s="5">
        <v>4.0</v>
      </c>
      <c r="C16816" s="5">
        <v>2.0</v>
      </c>
      <c r="D16816" s="6" t="s">
        <v>16989</v>
      </c>
      <c r="E16816" s="7"/>
      <c r="F16816" s="7"/>
      <c r="G16816" s="7"/>
      <c r="H16816" s="8">
        <v>0.0</v>
      </c>
      <c r="J16816" s="10"/>
    </row>
    <row r="16817">
      <c r="A16817" s="5" t="s">
        <v>16985</v>
      </c>
      <c r="B16817" s="5">
        <v>5.0</v>
      </c>
      <c r="C16817" s="5">
        <v>2.0</v>
      </c>
      <c r="D16817" s="6" t="s">
        <v>16990</v>
      </c>
      <c r="E16817" s="7"/>
      <c r="F16817" s="7"/>
      <c r="G16817" s="7"/>
      <c r="H16817" s="8">
        <v>1.0</v>
      </c>
      <c r="J16817" s="10"/>
    </row>
    <row r="16818">
      <c r="A16818" s="5" t="s">
        <v>16985</v>
      </c>
      <c r="B16818" s="5">
        <v>6.0</v>
      </c>
      <c r="C16818" s="5">
        <v>3.0</v>
      </c>
      <c r="D16818" s="6" t="s">
        <v>16991</v>
      </c>
      <c r="E16818" s="7"/>
      <c r="F16818" s="7"/>
      <c r="G16818" s="7"/>
      <c r="H16818" s="8">
        <v>0.0</v>
      </c>
      <c r="J16818" s="10"/>
    </row>
    <row r="16819">
      <c r="A16819" s="5" t="s">
        <v>16985</v>
      </c>
      <c r="B16819" s="5">
        <v>7.0</v>
      </c>
      <c r="C16819" s="5">
        <v>3.0</v>
      </c>
      <c r="D16819" s="6" t="s">
        <v>16992</v>
      </c>
      <c r="E16819" s="7"/>
      <c r="F16819" s="7"/>
      <c r="G16819" s="7"/>
      <c r="H16819" s="8">
        <v>1.0</v>
      </c>
      <c r="J16819" s="10"/>
    </row>
    <row r="16820">
      <c r="A16820" s="5" t="s">
        <v>16985</v>
      </c>
      <c r="B16820" s="5">
        <v>8.0</v>
      </c>
      <c r="C16820" s="5">
        <v>4.0</v>
      </c>
      <c r="D16820" s="6" t="s">
        <v>16993</v>
      </c>
      <c r="E16820" s="7"/>
      <c r="F16820" s="7"/>
      <c r="G16820" s="7"/>
      <c r="H16820" s="8">
        <v>0.0</v>
      </c>
      <c r="J16820" s="10"/>
    </row>
    <row r="16821">
      <c r="A16821" s="5" t="s">
        <v>16985</v>
      </c>
      <c r="B16821" s="5">
        <v>9.0</v>
      </c>
      <c r="C16821" s="5">
        <v>4.0</v>
      </c>
      <c r="D16821" s="6" t="s">
        <v>16994</v>
      </c>
      <c r="E16821" s="7"/>
      <c r="F16821" s="7"/>
      <c r="G16821" s="7"/>
      <c r="H16821" s="8">
        <v>1.0</v>
      </c>
      <c r="J16821" s="10"/>
    </row>
    <row r="16822">
      <c r="A16822" s="5" t="s">
        <v>16985</v>
      </c>
      <c r="B16822" s="5">
        <v>10.0</v>
      </c>
      <c r="C16822" s="5">
        <v>5.0</v>
      </c>
      <c r="D16822" s="6" t="s">
        <v>16995</v>
      </c>
      <c r="E16822" s="7"/>
      <c r="F16822" s="7"/>
      <c r="G16822" s="7"/>
      <c r="H16822" s="8">
        <v>0.0</v>
      </c>
      <c r="J16822" s="10"/>
    </row>
    <row r="16823">
      <c r="A16823" s="5" t="s">
        <v>16985</v>
      </c>
      <c r="B16823" s="5">
        <v>11.0</v>
      </c>
      <c r="C16823" s="5">
        <v>5.0</v>
      </c>
      <c r="D16823" s="6" t="s">
        <v>16996</v>
      </c>
      <c r="E16823" s="7"/>
      <c r="F16823" s="7"/>
      <c r="G16823" s="7"/>
      <c r="H16823" s="8">
        <v>1.0</v>
      </c>
      <c r="J16823" s="10"/>
    </row>
    <row r="16824">
      <c r="A16824" s="5" t="s">
        <v>16985</v>
      </c>
      <c r="B16824" s="5">
        <v>12.0</v>
      </c>
      <c r="C16824" s="5">
        <v>6.0</v>
      </c>
      <c r="D16824" s="6" t="s">
        <v>16997</v>
      </c>
      <c r="E16824" s="7"/>
      <c r="F16824" s="7"/>
      <c r="G16824" s="7"/>
      <c r="H16824" s="8">
        <v>0.0</v>
      </c>
      <c r="J16824" s="10"/>
    </row>
    <row r="16825">
      <c r="A16825" s="5" t="s">
        <v>16985</v>
      </c>
      <c r="B16825" s="5">
        <v>13.0</v>
      </c>
      <c r="C16825" s="5">
        <v>6.0</v>
      </c>
      <c r="D16825" s="6" t="s">
        <v>16998</v>
      </c>
      <c r="E16825" s="7"/>
      <c r="F16825" s="7"/>
      <c r="G16825" s="7"/>
      <c r="H16825" s="8">
        <v>1.0</v>
      </c>
      <c r="J16825" s="10"/>
    </row>
    <row r="16826">
      <c r="A16826" s="5" t="s">
        <v>16985</v>
      </c>
      <c r="B16826" s="5">
        <v>14.0</v>
      </c>
      <c r="C16826" s="5">
        <v>7.0</v>
      </c>
      <c r="D16826" s="6" t="s">
        <v>16999</v>
      </c>
      <c r="E16826" s="7"/>
      <c r="F16826" s="7"/>
      <c r="G16826" s="7"/>
      <c r="H16826" s="8">
        <v>0.0</v>
      </c>
      <c r="J16826" s="10"/>
    </row>
    <row r="16827">
      <c r="A16827" s="5" t="s">
        <v>16985</v>
      </c>
      <c r="B16827" s="5">
        <v>15.0</v>
      </c>
      <c r="C16827" s="5">
        <v>7.0</v>
      </c>
      <c r="D16827" s="6" t="s">
        <v>17000</v>
      </c>
      <c r="E16827" s="7"/>
      <c r="F16827" s="7"/>
      <c r="G16827" s="7"/>
      <c r="H16827" s="8">
        <v>1.0</v>
      </c>
      <c r="J16827" s="10"/>
    </row>
    <row r="16828">
      <c r="A16828" s="5" t="s">
        <v>16985</v>
      </c>
      <c r="B16828" s="5">
        <v>16.0</v>
      </c>
      <c r="C16828" s="5">
        <v>8.0</v>
      </c>
      <c r="D16828" s="6" t="s">
        <v>17001</v>
      </c>
      <c r="E16828" s="7"/>
      <c r="F16828" s="7"/>
      <c r="G16828" s="7"/>
      <c r="H16828" s="8">
        <v>0.0</v>
      </c>
      <c r="J16828" s="10"/>
    </row>
    <row r="16829">
      <c r="A16829" s="5" t="s">
        <v>16985</v>
      </c>
      <c r="B16829" s="5">
        <v>17.0</v>
      </c>
      <c r="C16829" s="5">
        <v>8.0</v>
      </c>
      <c r="D16829" s="6" t="s">
        <v>17002</v>
      </c>
      <c r="E16829" s="7"/>
      <c r="F16829" s="7"/>
      <c r="G16829" s="7"/>
      <c r="H16829" s="8">
        <v>1.0</v>
      </c>
      <c r="J16829" s="10"/>
    </row>
    <row r="16830">
      <c r="A16830" s="5" t="s">
        <v>16985</v>
      </c>
      <c r="B16830" s="5">
        <v>18.0</v>
      </c>
      <c r="C16830" s="5">
        <v>9.0</v>
      </c>
      <c r="D16830" s="6" t="s">
        <v>17003</v>
      </c>
      <c r="E16830" s="7"/>
      <c r="F16830" s="7"/>
      <c r="G16830" s="7"/>
      <c r="H16830" s="8">
        <v>0.0</v>
      </c>
      <c r="J16830" s="10"/>
    </row>
    <row r="16831">
      <c r="A16831" s="5" t="s">
        <v>16985</v>
      </c>
      <c r="B16831" s="5">
        <v>19.0</v>
      </c>
      <c r="C16831" s="5">
        <v>9.0</v>
      </c>
      <c r="D16831" s="6" t="s">
        <v>17004</v>
      </c>
      <c r="E16831" s="7"/>
      <c r="F16831" s="7"/>
      <c r="G16831" s="7"/>
      <c r="H16831" s="8">
        <v>1.0</v>
      </c>
      <c r="J16831" s="10"/>
    </row>
    <row r="16832">
      <c r="A16832" s="5" t="s">
        <v>17005</v>
      </c>
      <c r="B16832" s="5">
        <v>0.0</v>
      </c>
      <c r="C16832" s="5">
        <v>0.0</v>
      </c>
      <c r="D16832" s="6" t="s">
        <v>17006</v>
      </c>
      <c r="E16832" s="7"/>
      <c r="F16832" s="7"/>
      <c r="G16832" s="7"/>
      <c r="H16832" s="8">
        <v>0.0</v>
      </c>
      <c r="J16832" s="10"/>
    </row>
    <row r="16833">
      <c r="A16833" s="5" t="s">
        <v>17005</v>
      </c>
      <c r="B16833" s="5">
        <v>1.0</v>
      </c>
      <c r="C16833" s="5">
        <v>0.0</v>
      </c>
      <c r="D16833" s="6" t="s">
        <v>2947</v>
      </c>
      <c r="E16833" s="7"/>
      <c r="F16833" s="7"/>
      <c r="G16833" s="7"/>
      <c r="H16833" s="8">
        <v>1.0</v>
      </c>
      <c r="J16833" s="10"/>
    </row>
    <row r="16834">
      <c r="A16834" s="5" t="s">
        <v>17005</v>
      </c>
      <c r="B16834" s="5">
        <v>2.0</v>
      </c>
      <c r="C16834" s="5">
        <v>1.0</v>
      </c>
      <c r="D16834" s="6" t="s">
        <v>17007</v>
      </c>
      <c r="E16834" s="7"/>
      <c r="F16834" s="7"/>
      <c r="G16834" s="7"/>
      <c r="H16834" s="8">
        <v>0.0</v>
      </c>
      <c r="J16834" s="10"/>
    </row>
    <row r="16835">
      <c r="A16835" s="5" t="s">
        <v>17005</v>
      </c>
      <c r="B16835" s="5">
        <v>3.0</v>
      </c>
      <c r="C16835" s="5">
        <v>1.0</v>
      </c>
      <c r="D16835" s="6" t="s">
        <v>17008</v>
      </c>
      <c r="E16835" s="7"/>
      <c r="F16835" s="7"/>
      <c r="G16835" s="7"/>
      <c r="H16835" s="8">
        <v>1.0</v>
      </c>
      <c r="J16835" s="10"/>
    </row>
    <row r="16836">
      <c r="A16836" s="5" t="s">
        <v>17005</v>
      </c>
      <c r="B16836" s="5">
        <v>4.0</v>
      </c>
      <c r="C16836" s="5">
        <v>2.0</v>
      </c>
      <c r="D16836" s="6" t="s">
        <v>17009</v>
      </c>
      <c r="E16836" s="7"/>
      <c r="F16836" s="7"/>
      <c r="G16836" s="7"/>
      <c r="H16836" s="8">
        <v>0.0</v>
      </c>
      <c r="J16836" s="10"/>
    </row>
    <row r="16837">
      <c r="A16837" s="5" t="s">
        <v>17005</v>
      </c>
      <c r="B16837" s="5">
        <v>5.0</v>
      </c>
      <c r="C16837" s="5">
        <v>2.0</v>
      </c>
      <c r="D16837" s="6" t="s">
        <v>17010</v>
      </c>
      <c r="E16837" s="7"/>
      <c r="F16837" s="7"/>
      <c r="G16837" s="7"/>
      <c r="H16837" s="8">
        <v>1.0</v>
      </c>
      <c r="J16837" s="10"/>
    </row>
    <row r="16838">
      <c r="A16838" s="5" t="s">
        <v>17005</v>
      </c>
      <c r="B16838" s="5">
        <v>6.0</v>
      </c>
      <c r="C16838" s="5">
        <v>3.0</v>
      </c>
      <c r="D16838" s="6" t="s">
        <v>17011</v>
      </c>
      <c r="E16838" s="7"/>
      <c r="F16838" s="7"/>
      <c r="G16838" s="7"/>
      <c r="H16838" s="8">
        <v>0.0</v>
      </c>
      <c r="J16838" s="10"/>
    </row>
    <row r="16839">
      <c r="A16839" s="5" t="s">
        <v>17005</v>
      </c>
      <c r="B16839" s="5">
        <v>7.0</v>
      </c>
      <c r="C16839" s="5">
        <v>3.0</v>
      </c>
      <c r="D16839" s="6" t="s">
        <v>17012</v>
      </c>
      <c r="E16839" s="7"/>
      <c r="F16839" s="7"/>
      <c r="G16839" s="7"/>
      <c r="H16839" s="8">
        <v>1.0</v>
      </c>
      <c r="J16839" s="10"/>
    </row>
    <row r="16840">
      <c r="A16840" s="5" t="s">
        <v>17005</v>
      </c>
      <c r="B16840" s="5">
        <v>8.0</v>
      </c>
      <c r="C16840" s="5">
        <v>4.0</v>
      </c>
      <c r="D16840" s="6" t="s">
        <v>17013</v>
      </c>
      <c r="E16840" s="7"/>
      <c r="F16840" s="7"/>
      <c r="G16840" s="7"/>
      <c r="H16840" s="8">
        <v>0.0</v>
      </c>
      <c r="J16840" s="10"/>
    </row>
    <row r="16841">
      <c r="A16841" s="5" t="s">
        <v>17005</v>
      </c>
      <c r="B16841" s="5">
        <v>9.0</v>
      </c>
      <c r="C16841" s="5">
        <v>4.0</v>
      </c>
      <c r="D16841" s="6" t="s">
        <v>17014</v>
      </c>
      <c r="E16841" s="7"/>
      <c r="F16841" s="7"/>
      <c r="G16841" s="7"/>
      <c r="H16841" s="8">
        <v>1.0</v>
      </c>
      <c r="J16841" s="10"/>
    </row>
    <row r="16842">
      <c r="A16842" s="5" t="s">
        <v>17005</v>
      </c>
      <c r="B16842" s="5">
        <v>10.0</v>
      </c>
      <c r="C16842" s="5">
        <v>5.0</v>
      </c>
      <c r="D16842" s="6" t="s">
        <v>17015</v>
      </c>
      <c r="E16842" s="7"/>
      <c r="F16842" s="7"/>
      <c r="G16842" s="7"/>
      <c r="H16842" s="8">
        <v>0.0</v>
      </c>
      <c r="J16842" s="10"/>
    </row>
    <row r="16843">
      <c r="A16843" s="5" t="s">
        <v>17005</v>
      </c>
      <c r="B16843" s="5">
        <v>11.0</v>
      </c>
      <c r="C16843" s="5">
        <v>5.0</v>
      </c>
      <c r="D16843" s="6" t="s">
        <v>17016</v>
      </c>
      <c r="E16843" s="7"/>
      <c r="F16843" s="7"/>
      <c r="G16843" s="7"/>
      <c r="H16843" s="8">
        <v>1.0</v>
      </c>
      <c r="J16843" s="10"/>
    </row>
    <row r="16844">
      <c r="A16844" s="5" t="s">
        <v>17005</v>
      </c>
      <c r="B16844" s="5">
        <v>12.0</v>
      </c>
      <c r="C16844" s="5">
        <v>6.0</v>
      </c>
      <c r="D16844" s="6" t="s">
        <v>17017</v>
      </c>
      <c r="E16844" s="7"/>
      <c r="F16844" s="7"/>
      <c r="G16844" s="7"/>
      <c r="H16844" s="8">
        <v>0.0</v>
      </c>
      <c r="J16844" s="10"/>
    </row>
    <row r="16845">
      <c r="A16845" s="5" t="s">
        <v>17005</v>
      </c>
      <c r="B16845" s="5">
        <v>13.0</v>
      </c>
      <c r="C16845" s="5">
        <v>6.0</v>
      </c>
      <c r="D16845" s="6" t="s">
        <v>17018</v>
      </c>
      <c r="E16845" s="7"/>
      <c r="F16845" s="7"/>
      <c r="G16845" s="7"/>
      <c r="H16845" s="8">
        <v>1.0</v>
      </c>
      <c r="J16845" s="10"/>
    </row>
    <row r="16846">
      <c r="A16846" s="5" t="s">
        <v>17005</v>
      </c>
      <c r="B16846" s="5">
        <v>14.0</v>
      </c>
      <c r="C16846" s="5">
        <v>7.0</v>
      </c>
      <c r="D16846" s="6" t="s">
        <v>17019</v>
      </c>
      <c r="E16846" s="7"/>
      <c r="F16846" s="7"/>
      <c r="G16846" s="7"/>
      <c r="H16846" s="8">
        <v>0.0</v>
      </c>
      <c r="J16846" s="10"/>
    </row>
    <row r="16847">
      <c r="A16847" s="5" t="s">
        <v>17005</v>
      </c>
      <c r="B16847" s="5">
        <v>15.0</v>
      </c>
      <c r="C16847" s="5">
        <v>7.0</v>
      </c>
      <c r="D16847" s="6" t="s">
        <v>17020</v>
      </c>
      <c r="E16847" s="7"/>
      <c r="F16847" s="7"/>
      <c r="G16847" s="7"/>
      <c r="H16847" s="8">
        <v>1.0</v>
      </c>
      <c r="J16847" s="10"/>
    </row>
    <row r="16848">
      <c r="A16848" s="5" t="s">
        <v>17005</v>
      </c>
      <c r="B16848" s="5">
        <v>16.0</v>
      </c>
      <c r="C16848" s="5">
        <v>8.0</v>
      </c>
      <c r="D16848" s="6" t="s">
        <v>17021</v>
      </c>
      <c r="E16848" s="7"/>
      <c r="F16848" s="7"/>
      <c r="G16848" s="7"/>
      <c r="H16848" s="8">
        <v>0.0</v>
      </c>
      <c r="J16848" s="10"/>
    </row>
    <row r="16849">
      <c r="A16849" s="5" t="s">
        <v>17005</v>
      </c>
      <c r="B16849" s="5">
        <v>17.0</v>
      </c>
      <c r="C16849" s="5">
        <v>8.0</v>
      </c>
      <c r="D16849" s="6" t="s">
        <v>17022</v>
      </c>
      <c r="E16849" s="7"/>
      <c r="F16849" s="7"/>
      <c r="G16849" s="7"/>
      <c r="H16849" s="8">
        <v>1.0</v>
      </c>
      <c r="J16849" s="10"/>
    </row>
    <row r="16850">
      <c r="A16850" s="5" t="s">
        <v>17005</v>
      </c>
      <c r="B16850" s="5">
        <v>18.0</v>
      </c>
      <c r="C16850" s="5">
        <v>9.0</v>
      </c>
      <c r="D16850" s="6" t="s">
        <v>17023</v>
      </c>
      <c r="E16850" s="7"/>
      <c r="F16850" s="7"/>
      <c r="G16850" s="7"/>
      <c r="H16850" s="8">
        <v>0.0</v>
      </c>
      <c r="J16850" s="10"/>
    </row>
    <row r="16851">
      <c r="A16851" s="5" t="s">
        <v>17005</v>
      </c>
      <c r="B16851" s="5">
        <v>19.0</v>
      </c>
      <c r="C16851" s="5">
        <v>9.0</v>
      </c>
      <c r="D16851" s="6" t="s">
        <v>17024</v>
      </c>
      <c r="E16851" s="7"/>
      <c r="F16851" s="7"/>
      <c r="G16851" s="7"/>
      <c r="H16851" s="8">
        <v>1.0</v>
      </c>
      <c r="J16851" s="10"/>
    </row>
    <row r="16852">
      <c r="A16852" s="5" t="s">
        <v>17025</v>
      </c>
      <c r="B16852" s="5">
        <v>0.0</v>
      </c>
      <c r="C16852" s="5">
        <v>0.0</v>
      </c>
      <c r="D16852" s="6" t="s">
        <v>17026</v>
      </c>
      <c r="E16852" s="7"/>
      <c r="F16852" s="7"/>
      <c r="G16852" s="7"/>
      <c r="H16852" s="8">
        <v>0.0</v>
      </c>
      <c r="J16852" s="10"/>
    </row>
    <row r="16853">
      <c r="A16853" s="5" t="s">
        <v>17025</v>
      </c>
      <c r="B16853" s="5">
        <v>1.0</v>
      </c>
      <c r="C16853" s="5">
        <v>0.0</v>
      </c>
      <c r="D16853" s="6" t="s">
        <v>17027</v>
      </c>
      <c r="E16853" s="7"/>
      <c r="F16853" s="7"/>
      <c r="G16853" s="7"/>
      <c r="H16853" s="8">
        <v>1.0</v>
      </c>
      <c r="J16853" s="10"/>
    </row>
    <row r="16854">
      <c r="A16854" s="5" t="s">
        <v>17025</v>
      </c>
      <c r="B16854" s="5">
        <v>2.0</v>
      </c>
      <c r="C16854" s="5">
        <v>1.0</v>
      </c>
      <c r="D16854" s="6" t="s">
        <v>17028</v>
      </c>
      <c r="E16854" s="7"/>
      <c r="F16854" s="7"/>
      <c r="G16854" s="7"/>
      <c r="H16854" s="8">
        <v>0.0</v>
      </c>
      <c r="J16854" s="10"/>
    </row>
    <row r="16855">
      <c r="A16855" s="5" t="s">
        <v>17025</v>
      </c>
      <c r="B16855" s="5">
        <v>3.0</v>
      </c>
      <c r="C16855" s="5">
        <v>1.0</v>
      </c>
      <c r="D16855" s="6" t="s">
        <v>17029</v>
      </c>
      <c r="E16855" s="7"/>
      <c r="F16855" s="7"/>
      <c r="G16855" s="7"/>
      <c r="H16855" s="8">
        <v>1.0</v>
      </c>
      <c r="J16855" s="10"/>
    </row>
    <row r="16856">
      <c r="A16856" s="5" t="s">
        <v>17025</v>
      </c>
      <c r="B16856" s="5">
        <v>4.0</v>
      </c>
      <c r="C16856" s="5">
        <v>2.0</v>
      </c>
      <c r="D16856" s="6" t="s">
        <v>17030</v>
      </c>
      <c r="E16856" s="7"/>
      <c r="F16856" s="7"/>
      <c r="G16856" s="7"/>
      <c r="H16856" s="8">
        <v>0.0</v>
      </c>
      <c r="J16856" s="10"/>
    </row>
    <row r="16857">
      <c r="A16857" s="5" t="s">
        <v>17025</v>
      </c>
      <c r="B16857" s="5">
        <v>5.0</v>
      </c>
      <c r="C16857" s="5">
        <v>2.0</v>
      </c>
      <c r="D16857" s="6" t="s">
        <v>17031</v>
      </c>
      <c r="E16857" s="7"/>
      <c r="F16857" s="7"/>
      <c r="G16857" s="7"/>
      <c r="H16857" s="8">
        <v>1.0</v>
      </c>
      <c r="J16857" s="10"/>
    </row>
    <row r="16858">
      <c r="A16858" s="5" t="s">
        <v>17025</v>
      </c>
      <c r="B16858" s="5">
        <v>6.0</v>
      </c>
      <c r="C16858" s="5">
        <v>3.0</v>
      </c>
      <c r="D16858" s="6" t="s">
        <v>17032</v>
      </c>
      <c r="E16858" s="7"/>
      <c r="F16858" s="7"/>
      <c r="G16858" s="7"/>
      <c r="H16858" s="8">
        <v>0.0</v>
      </c>
      <c r="J16858" s="10"/>
    </row>
    <row r="16859">
      <c r="A16859" s="5" t="s">
        <v>17025</v>
      </c>
      <c r="B16859" s="5">
        <v>7.0</v>
      </c>
      <c r="C16859" s="5">
        <v>3.0</v>
      </c>
      <c r="D16859" s="6" t="s">
        <v>17033</v>
      </c>
      <c r="E16859" s="7"/>
      <c r="F16859" s="7"/>
      <c r="G16859" s="7"/>
      <c r="H16859" s="8">
        <v>1.0</v>
      </c>
      <c r="J16859" s="10"/>
    </row>
    <row r="16860">
      <c r="A16860" s="5" t="s">
        <v>17025</v>
      </c>
      <c r="B16860" s="5">
        <v>8.0</v>
      </c>
      <c r="C16860" s="5">
        <v>4.0</v>
      </c>
      <c r="D16860" s="6" t="s">
        <v>17034</v>
      </c>
      <c r="E16860" s="7"/>
      <c r="F16860" s="7"/>
      <c r="G16860" s="7"/>
      <c r="H16860" s="8">
        <v>0.0</v>
      </c>
      <c r="J16860" s="10"/>
    </row>
    <row r="16861">
      <c r="A16861" s="5" t="s">
        <v>17025</v>
      </c>
      <c r="B16861" s="5">
        <v>9.0</v>
      </c>
      <c r="C16861" s="5">
        <v>4.0</v>
      </c>
      <c r="D16861" s="6" t="s">
        <v>17035</v>
      </c>
      <c r="E16861" s="7"/>
      <c r="F16861" s="7"/>
      <c r="G16861" s="7"/>
      <c r="H16861" s="8">
        <v>1.0</v>
      </c>
      <c r="J16861" s="10"/>
    </row>
    <row r="16862">
      <c r="A16862" s="5" t="s">
        <v>17025</v>
      </c>
      <c r="B16862" s="5">
        <v>10.0</v>
      </c>
      <c r="C16862" s="5">
        <v>5.0</v>
      </c>
      <c r="D16862" s="6" t="s">
        <v>17036</v>
      </c>
      <c r="E16862" s="7"/>
      <c r="F16862" s="7"/>
      <c r="G16862" s="7"/>
      <c r="H16862" s="8">
        <v>0.0</v>
      </c>
      <c r="J16862" s="10"/>
    </row>
    <row r="16863">
      <c r="A16863" s="5" t="s">
        <v>17025</v>
      </c>
      <c r="B16863" s="5">
        <v>11.0</v>
      </c>
      <c r="C16863" s="5">
        <v>5.0</v>
      </c>
      <c r="D16863" s="6" t="s">
        <v>17037</v>
      </c>
      <c r="E16863" s="7"/>
      <c r="F16863" s="7"/>
      <c r="G16863" s="7"/>
      <c r="H16863" s="8">
        <v>1.0</v>
      </c>
      <c r="J16863" s="10"/>
    </row>
    <row r="16864">
      <c r="A16864" s="5" t="s">
        <v>17025</v>
      </c>
      <c r="B16864" s="5">
        <v>12.0</v>
      </c>
      <c r="C16864" s="5">
        <v>6.0</v>
      </c>
      <c r="D16864" s="6" t="s">
        <v>17038</v>
      </c>
      <c r="E16864" s="7"/>
      <c r="F16864" s="7"/>
      <c r="G16864" s="7"/>
      <c r="H16864" s="8">
        <v>0.0</v>
      </c>
      <c r="J16864" s="10"/>
    </row>
    <row r="16865">
      <c r="A16865" s="5" t="s">
        <v>17025</v>
      </c>
      <c r="B16865" s="5">
        <v>13.0</v>
      </c>
      <c r="C16865" s="5">
        <v>6.0</v>
      </c>
      <c r="D16865" s="6" t="s">
        <v>17039</v>
      </c>
      <c r="E16865" s="7"/>
      <c r="F16865" s="7"/>
      <c r="G16865" s="7"/>
      <c r="H16865" s="8">
        <v>1.0</v>
      </c>
      <c r="J16865" s="10"/>
    </row>
    <row r="16866">
      <c r="A16866" s="5" t="s">
        <v>17025</v>
      </c>
      <c r="B16866" s="5">
        <v>14.0</v>
      </c>
      <c r="C16866" s="5">
        <v>7.0</v>
      </c>
      <c r="D16866" s="6" t="s">
        <v>17040</v>
      </c>
      <c r="E16866" s="7"/>
      <c r="F16866" s="7"/>
      <c r="G16866" s="7"/>
      <c r="H16866" s="8">
        <v>0.0</v>
      </c>
      <c r="J16866" s="10"/>
    </row>
    <row r="16867">
      <c r="A16867" s="5" t="s">
        <v>17025</v>
      </c>
      <c r="B16867" s="5">
        <v>15.0</v>
      </c>
      <c r="C16867" s="5">
        <v>7.0</v>
      </c>
      <c r="D16867" s="6" t="s">
        <v>17041</v>
      </c>
      <c r="E16867" s="7"/>
      <c r="F16867" s="7"/>
      <c r="G16867" s="7"/>
      <c r="H16867" s="8">
        <v>1.0</v>
      </c>
      <c r="J16867" s="10"/>
    </row>
    <row r="16868">
      <c r="A16868" s="5" t="s">
        <v>17025</v>
      </c>
      <c r="B16868" s="5">
        <v>16.0</v>
      </c>
      <c r="C16868" s="5">
        <v>8.0</v>
      </c>
      <c r="D16868" s="6" t="s">
        <v>17042</v>
      </c>
      <c r="E16868" s="7"/>
      <c r="F16868" s="7"/>
      <c r="G16868" s="7"/>
      <c r="H16868" s="8">
        <v>0.0</v>
      </c>
      <c r="J16868" s="10"/>
    </row>
    <row r="16869">
      <c r="A16869" s="5" t="s">
        <v>17025</v>
      </c>
      <c r="B16869" s="5">
        <v>17.0</v>
      </c>
      <c r="C16869" s="5">
        <v>8.0</v>
      </c>
      <c r="D16869" s="6" t="s">
        <v>17043</v>
      </c>
      <c r="E16869" s="7"/>
      <c r="F16869" s="7"/>
      <c r="G16869" s="7"/>
      <c r="H16869" s="8">
        <v>1.0</v>
      </c>
      <c r="J16869" s="10"/>
    </row>
    <row r="16870">
      <c r="A16870" s="5" t="s">
        <v>17025</v>
      </c>
      <c r="B16870" s="5">
        <v>18.0</v>
      </c>
      <c r="C16870" s="5">
        <v>9.0</v>
      </c>
      <c r="D16870" s="6" t="s">
        <v>17044</v>
      </c>
      <c r="E16870" s="7"/>
      <c r="F16870" s="7"/>
      <c r="G16870" s="7"/>
      <c r="H16870" s="8">
        <v>0.0</v>
      </c>
      <c r="J16870" s="10"/>
    </row>
    <row r="16871">
      <c r="A16871" s="5" t="s">
        <v>17025</v>
      </c>
      <c r="B16871" s="5">
        <v>19.0</v>
      </c>
      <c r="C16871" s="5">
        <v>9.0</v>
      </c>
      <c r="D16871" s="6" t="s">
        <v>17045</v>
      </c>
      <c r="E16871" s="7"/>
      <c r="F16871" s="7"/>
      <c r="G16871" s="7"/>
      <c r="H16871" s="8">
        <v>1.0</v>
      </c>
      <c r="J16871" s="10"/>
    </row>
    <row r="16872">
      <c r="A16872" s="5" t="s">
        <v>17046</v>
      </c>
      <c r="B16872" s="5">
        <v>0.0</v>
      </c>
      <c r="C16872" s="5">
        <v>0.0</v>
      </c>
      <c r="D16872" s="6" t="s">
        <v>205</v>
      </c>
      <c r="E16872" s="7"/>
      <c r="F16872" s="7"/>
      <c r="G16872" s="7"/>
      <c r="H16872" s="8">
        <v>0.0</v>
      </c>
      <c r="J16872" s="10"/>
    </row>
    <row r="16873">
      <c r="A16873" s="5" t="s">
        <v>17046</v>
      </c>
      <c r="B16873" s="5">
        <v>1.0</v>
      </c>
      <c r="C16873" s="5">
        <v>0.0</v>
      </c>
      <c r="D16873" s="6" t="s">
        <v>16081</v>
      </c>
      <c r="E16873" s="7"/>
      <c r="F16873" s="7"/>
      <c r="G16873" s="7"/>
      <c r="H16873" s="8">
        <v>1.0</v>
      </c>
      <c r="J16873" s="10"/>
    </row>
    <row r="16874">
      <c r="A16874" s="5" t="s">
        <v>17046</v>
      </c>
      <c r="B16874" s="5">
        <v>2.0</v>
      </c>
      <c r="C16874" s="5">
        <v>1.0</v>
      </c>
      <c r="D16874" s="6" t="s">
        <v>17047</v>
      </c>
      <c r="E16874" s="7"/>
      <c r="F16874" s="7"/>
      <c r="G16874" s="7"/>
      <c r="H16874" s="8">
        <v>0.0</v>
      </c>
      <c r="J16874" s="10"/>
    </row>
    <row r="16875">
      <c r="A16875" s="5" t="s">
        <v>17046</v>
      </c>
      <c r="B16875" s="5">
        <v>3.0</v>
      </c>
      <c r="C16875" s="5">
        <v>1.0</v>
      </c>
      <c r="D16875" s="6" t="s">
        <v>17048</v>
      </c>
      <c r="E16875" s="7"/>
      <c r="F16875" s="7"/>
      <c r="G16875" s="7"/>
      <c r="H16875" s="8">
        <v>1.0</v>
      </c>
      <c r="J16875" s="10"/>
    </row>
    <row r="16876">
      <c r="A16876" s="5" t="s">
        <v>17046</v>
      </c>
      <c r="B16876" s="5">
        <v>4.0</v>
      </c>
      <c r="C16876" s="5">
        <v>2.0</v>
      </c>
      <c r="D16876" s="6" t="s">
        <v>17049</v>
      </c>
      <c r="E16876" s="7"/>
      <c r="F16876" s="7"/>
      <c r="G16876" s="7"/>
      <c r="H16876" s="8">
        <v>0.0</v>
      </c>
      <c r="J16876" s="10"/>
    </row>
    <row r="16877">
      <c r="A16877" s="5" t="s">
        <v>17046</v>
      </c>
      <c r="B16877" s="5">
        <v>5.0</v>
      </c>
      <c r="C16877" s="5">
        <v>2.0</v>
      </c>
      <c r="D16877" s="6" t="s">
        <v>17050</v>
      </c>
      <c r="E16877" s="7"/>
      <c r="F16877" s="7"/>
      <c r="G16877" s="7"/>
      <c r="H16877" s="8">
        <v>1.0</v>
      </c>
      <c r="J16877" s="10"/>
    </row>
    <row r="16878">
      <c r="A16878" s="5" t="s">
        <v>17046</v>
      </c>
      <c r="B16878" s="5">
        <v>6.0</v>
      </c>
      <c r="C16878" s="5">
        <v>3.0</v>
      </c>
      <c r="D16878" s="6" t="s">
        <v>17051</v>
      </c>
      <c r="E16878" s="7"/>
      <c r="F16878" s="7"/>
      <c r="G16878" s="7"/>
      <c r="H16878" s="8">
        <v>0.0</v>
      </c>
      <c r="J16878" s="10"/>
    </row>
    <row r="16879">
      <c r="A16879" s="5" t="s">
        <v>17046</v>
      </c>
      <c r="B16879" s="5">
        <v>7.0</v>
      </c>
      <c r="C16879" s="5">
        <v>3.0</v>
      </c>
      <c r="D16879" s="6" t="s">
        <v>17052</v>
      </c>
      <c r="E16879" s="7"/>
      <c r="F16879" s="7"/>
      <c r="G16879" s="7"/>
      <c r="H16879" s="8">
        <v>1.0</v>
      </c>
      <c r="J16879" s="10"/>
    </row>
    <row r="16880">
      <c r="A16880" s="5" t="s">
        <v>17046</v>
      </c>
      <c r="B16880" s="5">
        <v>8.0</v>
      </c>
      <c r="C16880" s="5">
        <v>4.0</v>
      </c>
      <c r="D16880" s="6" t="s">
        <v>17053</v>
      </c>
      <c r="E16880" s="7"/>
      <c r="F16880" s="7"/>
      <c r="G16880" s="7"/>
      <c r="H16880" s="8">
        <v>0.0</v>
      </c>
      <c r="J16880" s="10"/>
    </row>
    <row r="16881">
      <c r="A16881" s="5" t="s">
        <v>17046</v>
      </c>
      <c r="B16881" s="5">
        <v>9.0</v>
      </c>
      <c r="C16881" s="5">
        <v>4.0</v>
      </c>
      <c r="D16881" s="6" t="s">
        <v>17054</v>
      </c>
      <c r="E16881" s="7"/>
      <c r="F16881" s="7"/>
      <c r="G16881" s="7"/>
      <c r="H16881" s="8">
        <v>1.0</v>
      </c>
      <c r="J16881" s="10"/>
    </row>
    <row r="16882">
      <c r="A16882" s="5" t="s">
        <v>17046</v>
      </c>
      <c r="B16882" s="5">
        <v>10.0</v>
      </c>
      <c r="C16882" s="5">
        <v>5.0</v>
      </c>
      <c r="D16882" s="6" t="s">
        <v>17055</v>
      </c>
      <c r="E16882" s="7"/>
      <c r="F16882" s="7"/>
      <c r="G16882" s="7"/>
      <c r="H16882" s="8">
        <v>0.0</v>
      </c>
      <c r="J16882" s="10"/>
    </row>
    <row r="16883">
      <c r="A16883" s="5" t="s">
        <v>17046</v>
      </c>
      <c r="B16883" s="5">
        <v>11.0</v>
      </c>
      <c r="C16883" s="5">
        <v>5.0</v>
      </c>
      <c r="D16883" s="6" t="s">
        <v>17056</v>
      </c>
      <c r="E16883" s="7"/>
      <c r="F16883" s="7"/>
      <c r="G16883" s="7"/>
      <c r="H16883" s="8">
        <v>1.0</v>
      </c>
      <c r="J16883" s="10"/>
    </row>
    <row r="16884">
      <c r="A16884" s="5" t="s">
        <v>17046</v>
      </c>
      <c r="B16884" s="5">
        <v>12.0</v>
      </c>
      <c r="C16884" s="5">
        <v>6.0</v>
      </c>
      <c r="D16884" s="6" t="s">
        <v>17057</v>
      </c>
      <c r="E16884" s="7"/>
      <c r="F16884" s="7"/>
      <c r="G16884" s="7"/>
      <c r="H16884" s="8">
        <v>0.0</v>
      </c>
      <c r="J16884" s="10"/>
    </row>
    <row r="16885">
      <c r="A16885" s="5" t="s">
        <v>17046</v>
      </c>
      <c r="B16885" s="5">
        <v>13.0</v>
      </c>
      <c r="C16885" s="5">
        <v>6.0</v>
      </c>
      <c r="D16885" s="6" t="s">
        <v>17058</v>
      </c>
      <c r="E16885" s="7"/>
      <c r="F16885" s="7"/>
      <c r="G16885" s="7"/>
      <c r="H16885" s="8">
        <v>1.0</v>
      </c>
      <c r="J16885" s="10"/>
    </row>
    <row r="16886">
      <c r="A16886" s="5" t="s">
        <v>17046</v>
      </c>
      <c r="B16886" s="5">
        <v>14.0</v>
      </c>
      <c r="C16886" s="5">
        <v>7.0</v>
      </c>
      <c r="D16886" s="6" t="s">
        <v>17059</v>
      </c>
      <c r="E16886" s="7"/>
      <c r="F16886" s="7"/>
      <c r="G16886" s="7"/>
      <c r="H16886" s="8">
        <v>0.0</v>
      </c>
      <c r="J16886" s="10"/>
    </row>
    <row r="16887">
      <c r="A16887" s="5" t="s">
        <v>17046</v>
      </c>
      <c r="B16887" s="5">
        <v>15.0</v>
      </c>
      <c r="C16887" s="5">
        <v>7.0</v>
      </c>
      <c r="D16887" s="6" t="s">
        <v>17060</v>
      </c>
      <c r="E16887" s="7"/>
      <c r="F16887" s="7"/>
      <c r="G16887" s="7"/>
      <c r="H16887" s="8">
        <v>1.0</v>
      </c>
      <c r="J16887" s="10"/>
    </row>
    <row r="16888">
      <c r="A16888" s="5" t="s">
        <v>17046</v>
      </c>
      <c r="B16888" s="5">
        <v>16.0</v>
      </c>
      <c r="C16888" s="5">
        <v>8.0</v>
      </c>
      <c r="D16888" s="6" t="s">
        <v>17061</v>
      </c>
      <c r="E16888" s="7"/>
      <c r="F16888" s="7"/>
      <c r="G16888" s="7"/>
      <c r="H16888" s="8">
        <v>0.0</v>
      </c>
      <c r="J16888" s="10"/>
    </row>
    <row r="16889">
      <c r="A16889" s="5" t="s">
        <v>17046</v>
      </c>
      <c r="B16889" s="5">
        <v>17.0</v>
      </c>
      <c r="C16889" s="5">
        <v>8.0</v>
      </c>
      <c r="D16889" s="6" t="s">
        <v>17062</v>
      </c>
      <c r="E16889" s="7"/>
      <c r="F16889" s="7"/>
      <c r="G16889" s="7"/>
      <c r="H16889" s="8">
        <v>1.0</v>
      </c>
      <c r="J16889" s="10"/>
    </row>
    <row r="16890">
      <c r="A16890" s="5" t="s">
        <v>17046</v>
      </c>
      <c r="B16890" s="5">
        <v>18.0</v>
      </c>
      <c r="C16890" s="5">
        <v>9.0</v>
      </c>
      <c r="D16890" s="6" t="s">
        <v>17063</v>
      </c>
      <c r="E16890" s="7"/>
      <c r="F16890" s="7"/>
      <c r="G16890" s="7"/>
      <c r="H16890" s="8">
        <v>0.0</v>
      </c>
      <c r="J16890" s="10"/>
    </row>
    <row r="16891">
      <c r="A16891" s="5" t="s">
        <v>17046</v>
      </c>
      <c r="B16891" s="5">
        <v>19.0</v>
      </c>
      <c r="C16891" s="5">
        <v>9.0</v>
      </c>
      <c r="D16891" s="6" t="s">
        <v>17064</v>
      </c>
      <c r="E16891" s="7"/>
      <c r="F16891" s="7"/>
      <c r="G16891" s="7"/>
      <c r="H16891" s="8">
        <v>1.0</v>
      </c>
      <c r="J16891" s="10"/>
    </row>
    <row r="16892">
      <c r="A16892" s="5" t="s">
        <v>17065</v>
      </c>
      <c r="B16892" s="5">
        <v>0.0</v>
      </c>
      <c r="C16892" s="5">
        <v>0.0</v>
      </c>
      <c r="D16892" s="6" t="s">
        <v>17066</v>
      </c>
      <c r="E16892" s="7"/>
      <c r="F16892" s="7"/>
      <c r="G16892" s="7"/>
      <c r="H16892" s="8">
        <v>0.0</v>
      </c>
      <c r="J16892" s="10"/>
    </row>
    <row r="16893">
      <c r="A16893" s="5" t="s">
        <v>17065</v>
      </c>
      <c r="B16893" s="5">
        <v>1.0</v>
      </c>
      <c r="C16893" s="5">
        <v>0.0</v>
      </c>
      <c r="D16893" s="6" t="s">
        <v>17067</v>
      </c>
      <c r="E16893" s="7"/>
      <c r="F16893" s="7"/>
      <c r="G16893" s="7"/>
      <c r="H16893" s="8">
        <v>1.0</v>
      </c>
      <c r="J16893" s="10"/>
    </row>
    <row r="16894">
      <c r="A16894" s="5" t="s">
        <v>17065</v>
      </c>
      <c r="B16894" s="5">
        <v>2.0</v>
      </c>
      <c r="C16894" s="5">
        <v>1.0</v>
      </c>
      <c r="D16894" s="6" t="s">
        <v>17068</v>
      </c>
      <c r="E16894" s="7"/>
      <c r="F16894" s="7"/>
      <c r="G16894" s="7"/>
      <c r="H16894" s="8">
        <v>0.0</v>
      </c>
      <c r="J16894" s="10"/>
    </row>
    <row r="16895">
      <c r="A16895" s="5" t="s">
        <v>17065</v>
      </c>
      <c r="B16895" s="5">
        <v>3.0</v>
      </c>
      <c r="C16895" s="5">
        <v>1.0</v>
      </c>
      <c r="D16895" s="6" t="s">
        <v>17069</v>
      </c>
      <c r="E16895" s="7"/>
      <c r="F16895" s="7"/>
      <c r="G16895" s="7"/>
      <c r="H16895" s="8">
        <v>1.0</v>
      </c>
      <c r="J16895" s="10"/>
    </row>
    <row r="16896">
      <c r="A16896" s="5" t="s">
        <v>17065</v>
      </c>
      <c r="B16896" s="5">
        <v>4.0</v>
      </c>
      <c r="C16896" s="5">
        <v>2.0</v>
      </c>
      <c r="D16896" s="6" t="s">
        <v>17070</v>
      </c>
      <c r="E16896" s="7"/>
      <c r="F16896" s="7"/>
      <c r="G16896" s="7"/>
      <c r="H16896" s="8">
        <v>0.0</v>
      </c>
      <c r="J16896" s="10"/>
    </row>
    <row r="16897">
      <c r="A16897" s="5" t="s">
        <v>17065</v>
      </c>
      <c r="B16897" s="5">
        <v>5.0</v>
      </c>
      <c r="C16897" s="5">
        <v>2.0</v>
      </c>
      <c r="D16897" s="6" t="s">
        <v>17071</v>
      </c>
      <c r="E16897" s="7"/>
      <c r="F16897" s="7"/>
      <c r="G16897" s="7"/>
      <c r="H16897" s="8">
        <v>1.0</v>
      </c>
      <c r="J16897" s="10"/>
    </row>
    <row r="16898">
      <c r="A16898" s="5" t="s">
        <v>17065</v>
      </c>
      <c r="B16898" s="5">
        <v>6.0</v>
      </c>
      <c r="C16898" s="5">
        <v>3.0</v>
      </c>
      <c r="D16898" s="6" t="s">
        <v>17072</v>
      </c>
      <c r="E16898" s="7"/>
      <c r="F16898" s="7"/>
      <c r="G16898" s="7"/>
      <c r="H16898" s="8">
        <v>0.0</v>
      </c>
      <c r="J16898" s="10"/>
    </row>
    <row r="16899">
      <c r="A16899" s="5" t="s">
        <v>17065</v>
      </c>
      <c r="B16899" s="5">
        <v>7.0</v>
      </c>
      <c r="C16899" s="5">
        <v>3.0</v>
      </c>
      <c r="D16899" s="6" t="s">
        <v>17073</v>
      </c>
      <c r="E16899" s="7"/>
      <c r="F16899" s="7"/>
      <c r="G16899" s="7"/>
      <c r="H16899" s="8">
        <v>1.0</v>
      </c>
      <c r="J16899" s="10"/>
    </row>
    <row r="16900">
      <c r="A16900" s="5" t="s">
        <v>17065</v>
      </c>
      <c r="B16900" s="5">
        <v>8.0</v>
      </c>
      <c r="C16900" s="5">
        <v>4.0</v>
      </c>
      <c r="D16900" s="6" t="s">
        <v>17074</v>
      </c>
      <c r="E16900" s="7"/>
      <c r="F16900" s="7"/>
      <c r="G16900" s="7"/>
      <c r="H16900" s="8">
        <v>0.0</v>
      </c>
      <c r="J16900" s="10"/>
    </row>
    <row r="16901">
      <c r="A16901" s="5" t="s">
        <v>17065</v>
      </c>
      <c r="B16901" s="5">
        <v>9.0</v>
      </c>
      <c r="C16901" s="5">
        <v>4.0</v>
      </c>
      <c r="D16901" s="6" t="s">
        <v>17075</v>
      </c>
      <c r="E16901" s="7"/>
      <c r="F16901" s="7"/>
      <c r="G16901" s="7"/>
      <c r="H16901" s="8">
        <v>1.0</v>
      </c>
      <c r="J16901" s="10"/>
    </row>
    <row r="16902">
      <c r="A16902" s="5" t="s">
        <v>17065</v>
      </c>
      <c r="B16902" s="5">
        <v>10.0</v>
      </c>
      <c r="C16902" s="5">
        <v>5.0</v>
      </c>
      <c r="D16902" s="6" t="s">
        <v>17076</v>
      </c>
      <c r="E16902" s="7"/>
      <c r="F16902" s="7"/>
      <c r="G16902" s="7"/>
      <c r="H16902" s="8">
        <v>0.0</v>
      </c>
      <c r="J16902" s="10"/>
    </row>
    <row r="16903">
      <c r="A16903" s="5" t="s">
        <v>17065</v>
      </c>
      <c r="B16903" s="5">
        <v>11.0</v>
      </c>
      <c r="C16903" s="5">
        <v>5.0</v>
      </c>
      <c r="D16903" s="6" t="s">
        <v>17077</v>
      </c>
      <c r="E16903" s="7"/>
      <c r="F16903" s="7"/>
      <c r="G16903" s="7"/>
      <c r="H16903" s="8">
        <v>1.0</v>
      </c>
      <c r="J16903" s="10"/>
    </row>
    <row r="16904">
      <c r="A16904" s="5" t="s">
        <v>17065</v>
      </c>
      <c r="B16904" s="5">
        <v>12.0</v>
      </c>
      <c r="C16904" s="5">
        <v>6.0</v>
      </c>
      <c r="D16904" s="6" t="s">
        <v>17078</v>
      </c>
      <c r="E16904" s="7"/>
      <c r="F16904" s="7"/>
      <c r="G16904" s="7"/>
      <c r="H16904" s="8">
        <v>0.0</v>
      </c>
      <c r="J16904" s="10"/>
    </row>
    <row r="16905">
      <c r="A16905" s="5" t="s">
        <v>17065</v>
      </c>
      <c r="B16905" s="5">
        <v>13.0</v>
      </c>
      <c r="C16905" s="5">
        <v>6.0</v>
      </c>
      <c r="D16905" s="6" t="s">
        <v>17079</v>
      </c>
      <c r="E16905" s="7"/>
      <c r="F16905" s="7"/>
      <c r="G16905" s="7"/>
      <c r="H16905" s="8">
        <v>1.0</v>
      </c>
      <c r="J16905" s="10"/>
    </row>
    <row r="16906">
      <c r="A16906" s="5" t="s">
        <v>17065</v>
      </c>
      <c r="B16906" s="5">
        <v>14.0</v>
      </c>
      <c r="C16906" s="5">
        <v>7.0</v>
      </c>
      <c r="D16906" s="6" t="s">
        <v>17080</v>
      </c>
      <c r="E16906" s="7"/>
      <c r="F16906" s="7"/>
      <c r="G16906" s="7"/>
      <c r="H16906" s="8">
        <v>0.0</v>
      </c>
      <c r="J16906" s="10"/>
    </row>
    <row r="16907">
      <c r="A16907" s="5" t="s">
        <v>17065</v>
      </c>
      <c r="B16907" s="5">
        <v>15.0</v>
      </c>
      <c r="C16907" s="5">
        <v>7.0</v>
      </c>
      <c r="D16907" s="6" t="s">
        <v>17081</v>
      </c>
      <c r="E16907" s="7"/>
      <c r="F16907" s="7"/>
      <c r="G16907" s="7"/>
      <c r="H16907" s="8">
        <v>1.0</v>
      </c>
      <c r="J16907" s="10"/>
    </row>
    <row r="16908">
      <c r="A16908" s="5" t="s">
        <v>17065</v>
      </c>
      <c r="B16908" s="5">
        <v>16.0</v>
      </c>
      <c r="C16908" s="5">
        <v>8.0</v>
      </c>
      <c r="D16908" s="6" t="s">
        <v>17082</v>
      </c>
      <c r="E16908" s="7"/>
      <c r="F16908" s="7"/>
      <c r="G16908" s="7"/>
      <c r="H16908" s="8">
        <v>0.0</v>
      </c>
      <c r="J16908" s="10"/>
    </row>
    <row r="16909">
      <c r="A16909" s="5" t="s">
        <v>17065</v>
      </c>
      <c r="B16909" s="5">
        <v>17.0</v>
      </c>
      <c r="C16909" s="5">
        <v>8.0</v>
      </c>
      <c r="D16909" s="6" t="s">
        <v>17083</v>
      </c>
      <c r="E16909" s="7"/>
      <c r="F16909" s="7"/>
      <c r="G16909" s="7"/>
      <c r="H16909" s="8">
        <v>1.0</v>
      </c>
      <c r="J16909" s="10"/>
    </row>
    <row r="16910">
      <c r="A16910" s="5" t="s">
        <v>17065</v>
      </c>
      <c r="B16910" s="5">
        <v>18.0</v>
      </c>
      <c r="C16910" s="5">
        <v>9.0</v>
      </c>
      <c r="D16910" s="6" t="s">
        <v>17084</v>
      </c>
      <c r="E16910" s="7"/>
      <c r="F16910" s="7"/>
      <c r="G16910" s="7"/>
      <c r="H16910" s="8">
        <v>0.0</v>
      </c>
      <c r="J16910" s="10"/>
    </row>
    <row r="16911">
      <c r="A16911" s="5" t="s">
        <v>17065</v>
      </c>
      <c r="B16911" s="5">
        <v>19.0</v>
      </c>
      <c r="C16911" s="5">
        <v>9.0</v>
      </c>
      <c r="D16911" s="6" t="s">
        <v>17085</v>
      </c>
      <c r="E16911" s="7"/>
      <c r="F16911" s="7"/>
      <c r="G16911" s="7"/>
      <c r="H16911" s="8">
        <v>1.0</v>
      </c>
      <c r="J16911" s="10"/>
    </row>
    <row r="16912">
      <c r="A16912" s="5" t="s">
        <v>17065</v>
      </c>
      <c r="B16912" s="5">
        <v>20.0</v>
      </c>
      <c r="C16912" s="5">
        <v>10.0</v>
      </c>
      <c r="D16912" s="6" t="s">
        <v>17086</v>
      </c>
      <c r="E16912" s="7"/>
      <c r="F16912" s="7"/>
      <c r="G16912" s="7"/>
      <c r="H16912" s="8">
        <v>0.0</v>
      </c>
      <c r="J16912" s="10"/>
    </row>
    <row r="16913">
      <c r="A16913" s="5" t="s">
        <v>17065</v>
      </c>
      <c r="B16913" s="5">
        <v>21.0</v>
      </c>
      <c r="C16913" s="5">
        <v>10.0</v>
      </c>
      <c r="D16913" s="6" t="s">
        <v>17087</v>
      </c>
      <c r="E16913" s="7"/>
      <c r="F16913" s="7"/>
      <c r="G16913" s="7"/>
      <c r="H16913" s="8">
        <v>1.0</v>
      </c>
      <c r="J16913" s="10"/>
    </row>
    <row r="16914">
      <c r="A16914" s="5" t="s">
        <v>17088</v>
      </c>
      <c r="B16914" s="5">
        <v>0.0</v>
      </c>
      <c r="C16914" s="5">
        <v>0.0</v>
      </c>
      <c r="D16914" s="6" t="s">
        <v>206</v>
      </c>
      <c r="E16914" s="7"/>
      <c r="F16914" s="7"/>
      <c r="G16914" s="7"/>
      <c r="H16914" s="8">
        <v>0.0</v>
      </c>
      <c r="J16914" s="10"/>
    </row>
    <row r="16915">
      <c r="A16915" s="5" t="s">
        <v>17088</v>
      </c>
      <c r="B16915" s="5">
        <v>1.0</v>
      </c>
      <c r="C16915" s="5">
        <v>0.0</v>
      </c>
      <c r="D16915" s="6" t="s">
        <v>17089</v>
      </c>
      <c r="E16915" s="7"/>
      <c r="F16915" s="7"/>
      <c r="G16915" s="7"/>
      <c r="H16915" s="8">
        <v>1.0</v>
      </c>
      <c r="J16915" s="10"/>
    </row>
    <row r="16916">
      <c r="A16916" s="5" t="s">
        <v>17088</v>
      </c>
      <c r="B16916" s="5">
        <v>2.0</v>
      </c>
      <c r="C16916" s="5">
        <v>1.0</v>
      </c>
      <c r="D16916" s="6" t="s">
        <v>17090</v>
      </c>
      <c r="E16916" s="7"/>
      <c r="F16916" s="7"/>
      <c r="G16916" s="7"/>
      <c r="H16916" s="8">
        <v>0.0</v>
      </c>
      <c r="J16916" s="10"/>
    </row>
    <row r="16917">
      <c r="A16917" s="5" t="s">
        <v>17088</v>
      </c>
      <c r="B16917" s="5">
        <v>3.0</v>
      </c>
      <c r="C16917" s="5">
        <v>1.0</v>
      </c>
      <c r="D16917" s="6" t="s">
        <v>17091</v>
      </c>
      <c r="E16917" s="7"/>
      <c r="F16917" s="7"/>
      <c r="G16917" s="7"/>
      <c r="H16917" s="8">
        <v>1.0</v>
      </c>
      <c r="J16917" s="10"/>
    </row>
    <row r="16918">
      <c r="A16918" s="5" t="s">
        <v>17088</v>
      </c>
      <c r="B16918" s="5">
        <v>4.0</v>
      </c>
      <c r="C16918" s="5">
        <v>2.0</v>
      </c>
      <c r="D16918" s="6" t="s">
        <v>17092</v>
      </c>
      <c r="E16918" s="7"/>
      <c r="F16918" s="7"/>
      <c r="G16918" s="7"/>
      <c r="H16918" s="8">
        <v>0.0</v>
      </c>
      <c r="J16918" s="10"/>
    </row>
    <row r="16919">
      <c r="A16919" s="5" t="s">
        <v>17088</v>
      </c>
      <c r="B16919" s="5">
        <v>5.0</v>
      </c>
      <c r="C16919" s="5">
        <v>2.0</v>
      </c>
      <c r="D16919" s="6" t="s">
        <v>17093</v>
      </c>
      <c r="E16919" s="7"/>
      <c r="F16919" s="7"/>
      <c r="G16919" s="7"/>
      <c r="H16919" s="8">
        <v>1.0</v>
      </c>
      <c r="J16919" s="10"/>
    </row>
    <row r="16920">
      <c r="A16920" s="5" t="s">
        <v>17088</v>
      </c>
      <c r="B16920" s="5">
        <v>6.0</v>
      </c>
      <c r="C16920" s="5">
        <v>3.0</v>
      </c>
      <c r="D16920" s="6" t="s">
        <v>17094</v>
      </c>
      <c r="E16920" s="7"/>
      <c r="F16920" s="7"/>
      <c r="G16920" s="7"/>
      <c r="H16920" s="8">
        <v>0.0</v>
      </c>
      <c r="J16920" s="10"/>
    </row>
    <row r="16921">
      <c r="A16921" s="5" t="s">
        <v>17088</v>
      </c>
      <c r="B16921" s="5">
        <v>7.0</v>
      </c>
      <c r="C16921" s="5">
        <v>3.0</v>
      </c>
      <c r="D16921" s="6" t="s">
        <v>17095</v>
      </c>
      <c r="E16921" s="7"/>
      <c r="F16921" s="7"/>
      <c r="G16921" s="7"/>
      <c r="H16921" s="8">
        <v>1.0</v>
      </c>
      <c r="J16921" s="10"/>
    </row>
    <row r="16922">
      <c r="A16922" s="5" t="s">
        <v>17088</v>
      </c>
      <c r="B16922" s="5">
        <v>8.0</v>
      </c>
      <c r="C16922" s="5">
        <v>4.0</v>
      </c>
      <c r="D16922" s="6" t="s">
        <v>17096</v>
      </c>
      <c r="E16922" s="7"/>
      <c r="F16922" s="7"/>
      <c r="G16922" s="7"/>
      <c r="H16922" s="8">
        <v>0.0</v>
      </c>
      <c r="J16922" s="10"/>
    </row>
    <row r="16923">
      <c r="A16923" s="5" t="s">
        <v>17088</v>
      </c>
      <c r="B16923" s="5">
        <v>9.0</v>
      </c>
      <c r="C16923" s="5">
        <v>4.0</v>
      </c>
      <c r="D16923" s="6" t="s">
        <v>17097</v>
      </c>
      <c r="E16923" s="7"/>
      <c r="F16923" s="7"/>
      <c r="G16923" s="7"/>
      <c r="H16923" s="8">
        <v>1.0</v>
      </c>
      <c r="J16923" s="10"/>
    </row>
    <row r="16924">
      <c r="A16924" s="5" t="s">
        <v>17088</v>
      </c>
      <c r="B16924" s="5">
        <v>10.0</v>
      </c>
      <c r="C16924" s="5">
        <v>5.0</v>
      </c>
      <c r="D16924" s="6" t="s">
        <v>17098</v>
      </c>
      <c r="E16924" s="7"/>
      <c r="F16924" s="7"/>
      <c r="G16924" s="7"/>
      <c r="H16924" s="8">
        <v>0.0</v>
      </c>
      <c r="J16924" s="10"/>
    </row>
    <row r="16925">
      <c r="A16925" s="5" t="s">
        <v>17088</v>
      </c>
      <c r="B16925" s="5">
        <v>11.0</v>
      </c>
      <c r="C16925" s="5">
        <v>5.0</v>
      </c>
      <c r="D16925" s="6" t="s">
        <v>17099</v>
      </c>
      <c r="E16925" s="7"/>
      <c r="F16925" s="7"/>
      <c r="G16925" s="7"/>
      <c r="H16925" s="8">
        <v>1.0</v>
      </c>
      <c r="J16925" s="10"/>
    </row>
    <row r="16926">
      <c r="A16926" s="5" t="s">
        <v>17088</v>
      </c>
      <c r="B16926" s="5">
        <v>12.0</v>
      </c>
      <c r="C16926" s="5">
        <v>6.0</v>
      </c>
      <c r="D16926" s="6" t="s">
        <v>17100</v>
      </c>
      <c r="E16926" s="7"/>
      <c r="F16926" s="7"/>
      <c r="G16926" s="7"/>
      <c r="H16926" s="8">
        <v>0.0</v>
      </c>
      <c r="J16926" s="10"/>
    </row>
    <row r="16927">
      <c r="A16927" s="5" t="s">
        <v>17088</v>
      </c>
      <c r="B16927" s="5">
        <v>13.0</v>
      </c>
      <c r="C16927" s="5">
        <v>6.0</v>
      </c>
      <c r="D16927" s="6" t="s">
        <v>17101</v>
      </c>
      <c r="E16927" s="7"/>
      <c r="F16927" s="7"/>
      <c r="G16927" s="7"/>
      <c r="H16927" s="8">
        <v>1.0</v>
      </c>
      <c r="J16927" s="10"/>
    </row>
    <row r="16928">
      <c r="A16928" s="5" t="s">
        <v>17088</v>
      </c>
      <c r="B16928" s="5">
        <v>14.0</v>
      </c>
      <c r="C16928" s="5">
        <v>7.0</v>
      </c>
      <c r="D16928" s="6" t="s">
        <v>17102</v>
      </c>
      <c r="E16928" s="7"/>
      <c r="F16928" s="7"/>
      <c r="G16928" s="7"/>
      <c r="H16928" s="8">
        <v>0.0</v>
      </c>
      <c r="J16928" s="10"/>
    </row>
    <row r="16929">
      <c r="A16929" s="5" t="s">
        <v>17088</v>
      </c>
      <c r="B16929" s="5">
        <v>15.0</v>
      </c>
      <c r="C16929" s="5">
        <v>7.0</v>
      </c>
      <c r="D16929" s="6" t="s">
        <v>17103</v>
      </c>
      <c r="E16929" s="7"/>
      <c r="F16929" s="7"/>
      <c r="G16929" s="7"/>
      <c r="H16929" s="8">
        <v>1.0</v>
      </c>
      <c r="J16929" s="10"/>
    </row>
    <row r="16930">
      <c r="A16930" s="5" t="s">
        <v>17088</v>
      </c>
      <c r="B16930" s="5">
        <v>16.0</v>
      </c>
      <c r="C16930" s="5">
        <v>8.0</v>
      </c>
      <c r="D16930" s="6" t="s">
        <v>17104</v>
      </c>
      <c r="E16930" s="7"/>
      <c r="F16930" s="7"/>
      <c r="G16930" s="7"/>
      <c r="H16930" s="8">
        <v>0.0</v>
      </c>
      <c r="J16930" s="10"/>
    </row>
    <row r="16931">
      <c r="A16931" s="5" t="s">
        <v>17088</v>
      </c>
      <c r="B16931" s="5">
        <v>17.0</v>
      </c>
      <c r="C16931" s="5">
        <v>8.0</v>
      </c>
      <c r="D16931" s="6" t="s">
        <v>17105</v>
      </c>
      <c r="E16931" s="7"/>
      <c r="F16931" s="7"/>
      <c r="G16931" s="7"/>
      <c r="H16931" s="8">
        <v>1.0</v>
      </c>
      <c r="J16931" s="10"/>
    </row>
    <row r="16932">
      <c r="A16932" s="5" t="s">
        <v>17088</v>
      </c>
      <c r="B16932" s="5">
        <v>18.0</v>
      </c>
      <c r="C16932" s="5">
        <v>9.0</v>
      </c>
      <c r="D16932" s="6" t="s">
        <v>17106</v>
      </c>
      <c r="E16932" s="7"/>
      <c r="F16932" s="7"/>
      <c r="G16932" s="7"/>
      <c r="H16932" s="8">
        <v>0.0</v>
      </c>
      <c r="J16932" s="10"/>
    </row>
    <row r="16933">
      <c r="A16933" s="5" t="s">
        <v>17088</v>
      </c>
      <c r="B16933" s="5">
        <v>19.0</v>
      </c>
      <c r="C16933" s="5">
        <v>9.0</v>
      </c>
      <c r="D16933" s="6" t="s">
        <v>17107</v>
      </c>
      <c r="E16933" s="7"/>
      <c r="F16933" s="7"/>
      <c r="G16933" s="7"/>
      <c r="H16933" s="8">
        <v>1.0</v>
      </c>
      <c r="J16933" s="10"/>
    </row>
    <row r="16934">
      <c r="A16934" s="5" t="s">
        <v>17108</v>
      </c>
      <c r="B16934" s="5">
        <v>0.0</v>
      </c>
      <c r="C16934" s="5">
        <v>0.0</v>
      </c>
      <c r="D16934" s="6" t="s">
        <v>17109</v>
      </c>
      <c r="E16934" s="7"/>
      <c r="F16934" s="7"/>
      <c r="G16934" s="7"/>
      <c r="H16934" s="8">
        <v>0.0</v>
      </c>
      <c r="J16934" s="10"/>
    </row>
    <row r="16935">
      <c r="A16935" s="5" t="s">
        <v>17108</v>
      </c>
      <c r="B16935" s="5">
        <v>1.0</v>
      </c>
      <c r="C16935" s="5">
        <v>0.0</v>
      </c>
      <c r="D16935" s="6" t="s">
        <v>17110</v>
      </c>
      <c r="E16935" s="7"/>
      <c r="F16935" s="7"/>
      <c r="G16935" s="7"/>
      <c r="H16935" s="8">
        <v>1.0</v>
      </c>
      <c r="J16935" s="10"/>
    </row>
    <row r="16936">
      <c r="A16936" s="5" t="s">
        <v>17108</v>
      </c>
      <c r="B16936" s="5">
        <v>2.0</v>
      </c>
      <c r="C16936" s="5">
        <v>1.0</v>
      </c>
      <c r="D16936" s="6" t="s">
        <v>17111</v>
      </c>
      <c r="E16936" s="7"/>
      <c r="F16936" s="7"/>
      <c r="G16936" s="7"/>
      <c r="H16936" s="8">
        <v>0.0</v>
      </c>
      <c r="J16936" s="10"/>
    </row>
    <row r="16937">
      <c r="A16937" s="5" t="s">
        <v>17108</v>
      </c>
      <c r="B16937" s="5">
        <v>3.0</v>
      </c>
      <c r="C16937" s="5">
        <v>1.0</v>
      </c>
      <c r="D16937" s="6" t="s">
        <v>17112</v>
      </c>
      <c r="E16937" s="7"/>
      <c r="F16937" s="7"/>
      <c r="G16937" s="7"/>
      <c r="H16937" s="8">
        <v>1.0</v>
      </c>
      <c r="J16937" s="10"/>
    </row>
    <row r="16938">
      <c r="A16938" s="5" t="s">
        <v>17108</v>
      </c>
      <c r="B16938" s="5">
        <v>4.0</v>
      </c>
      <c r="C16938" s="5">
        <v>2.0</v>
      </c>
      <c r="D16938" s="6" t="s">
        <v>17113</v>
      </c>
      <c r="E16938" s="7"/>
      <c r="F16938" s="7"/>
      <c r="G16938" s="7"/>
      <c r="H16938" s="8">
        <v>0.0</v>
      </c>
      <c r="J16938" s="10"/>
    </row>
    <row r="16939">
      <c r="A16939" s="5" t="s">
        <v>17108</v>
      </c>
      <c r="B16939" s="5">
        <v>5.0</v>
      </c>
      <c r="C16939" s="5">
        <v>2.0</v>
      </c>
      <c r="D16939" s="6" t="s">
        <v>17114</v>
      </c>
      <c r="E16939" s="7"/>
      <c r="F16939" s="7"/>
      <c r="G16939" s="7"/>
      <c r="H16939" s="8">
        <v>1.0</v>
      </c>
      <c r="J16939" s="10"/>
    </row>
    <row r="16940">
      <c r="A16940" s="5" t="s">
        <v>17108</v>
      </c>
      <c r="B16940" s="5">
        <v>6.0</v>
      </c>
      <c r="C16940" s="5">
        <v>3.0</v>
      </c>
      <c r="D16940" s="6" t="s">
        <v>17115</v>
      </c>
      <c r="E16940" s="7"/>
      <c r="F16940" s="7"/>
      <c r="G16940" s="7"/>
      <c r="H16940" s="8">
        <v>0.0</v>
      </c>
      <c r="J16940" s="10"/>
    </row>
    <row r="16941">
      <c r="A16941" s="5" t="s">
        <v>17108</v>
      </c>
      <c r="B16941" s="5">
        <v>7.0</v>
      </c>
      <c r="C16941" s="5">
        <v>3.0</v>
      </c>
      <c r="D16941" s="6" t="s">
        <v>17116</v>
      </c>
      <c r="E16941" s="7"/>
      <c r="F16941" s="7"/>
      <c r="G16941" s="7"/>
      <c r="H16941" s="8">
        <v>1.0</v>
      </c>
      <c r="J16941" s="10"/>
    </row>
    <row r="16942">
      <c r="A16942" s="5" t="s">
        <v>17108</v>
      </c>
      <c r="B16942" s="5">
        <v>8.0</v>
      </c>
      <c r="C16942" s="5">
        <v>4.0</v>
      </c>
      <c r="D16942" s="6" t="s">
        <v>17117</v>
      </c>
      <c r="E16942" s="7"/>
      <c r="F16942" s="7"/>
      <c r="G16942" s="7"/>
      <c r="H16942" s="8">
        <v>0.0</v>
      </c>
      <c r="J16942" s="10"/>
    </row>
    <row r="16943">
      <c r="A16943" s="5" t="s">
        <v>17108</v>
      </c>
      <c r="B16943" s="5">
        <v>9.0</v>
      </c>
      <c r="C16943" s="5">
        <v>4.0</v>
      </c>
      <c r="D16943" s="6" t="s">
        <v>17118</v>
      </c>
      <c r="E16943" s="7"/>
      <c r="F16943" s="7"/>
      <c r="G16943" s="7"/>
      <c r="H16943" s="8">
        <v>1.0</v>
      </c>
      <c r="J16943" s="10"/>
    </row>
    <row r="16944">
      <c r="A16944" s="5" t="s">
        <v>17108</v>
      </c>
      <c r="B16944" s="5">
        <v>10.0</v>
      </c>
      <c r="C16944" s="5">
        <v>5.0</v>
      </c>
      <c r="D16944" s="6" t="s">
        <v>17119</v>
      </c>
      <c r="E16944" s="7"/>
      <c r="F16944" s="7"/>
      <c r="G16944" s="7"/>
      <c r="H16944" s="8">
        <v>0.0</v>
      </c>
      <c r="J16944" s="10"/>
    </row>
    <row r="16945">
      <c r="A16945" s="5" t="s">
        <v>17108</v>
      </c>
      <c r="B16945" s="5">
        <v>11.0</v>
      </c>
      <c r="C16945" s="5">
        <v>5.0</v>
      </c>
      <c r="D16945" s="6" t="s">
        <v>17120</v>
      </c>
      <c r="E16945" s="7"/>
      <c r="F16945" s="7"/>
      <c r="G16945" s="7"/>
      <c r="H16945" s="8">
        <v>1.0</v>
      </c>
      <c r="J16945" s="10"/>
    </row>
    <row r="16946">
      <c r="A16946" s="5" t="s">
        <v>17108</v>
      </c>
      <c r="B16946" s="5">
        <v>12.0</v>
      </c>
      <c r="C16946" s="5">
        <v>6.0</v>
      </c>
      <c r="D16946" s="6" t="s">
        <v>17121</v>
      </c>
      <c r="E16946" s="7"/>
      <c r="F16946" s="7"/>
      <c r="G16946" s="7"/>
      <c r="H16946" s="8">
        <v>0.0</v>
      </c>
      <c r="J16946" s="10"/>
    </row>
    <row r="16947">
      <c r="A16947" s="5" t="s">
        <v>17108</v>
      </c>
      <c r="B16947" s="5">
        <v>13.0</v>
      </c>
      <c r="C16947" s="5">
        <v>6.0</v>
      </c>
      <c r="D16947" s="6" t="s">
        <v>17122</v>
      </c>
      <c r="E16947" s="7"/>
      <c r="F16947" s="7"/>
      <c r="G16947" s="7"/>
      <c r="H16947" s="8">
        <v>1.0</v>
      </c>
      <c r="J16947" s="10"/>
    </row>
    <row r="16948">
      <c r="A16948" s="5" t="s">
        <v>17108</v>
      </c>
      <c r="B16948" s="5">
        <v>14.0</v>
      </c>
      <c r="C16948" s="5">
        <v>7.0</v>
      </c>
      <c r="D16948" s="6" t="s">
        <v>17123</v>
      </c>
      <c r="E16948" s="7"/>
      <c r="F16948" s="7"/>
      <c r="G16948" s="7"/>
      <c r="H16948" s="8">
        <v>0.0</v>
      </c>
      <c r="J16948" s="10"/>
    </row>
    <row r="16949">
      <c r="A16949" s="5" t="s">
        <v>17108</v>
      </c>
      <c r="B16949" s="5">
        <v>15.0</v>
      </c>
      <c r="C16949" s="5">
        <v>7.0</v>
      </c>
      <c r="D16949" s="6" t="s">
        <v>17124</v>
      </c>
      <c r="E16949" s="7"/>
      <c r="F16949" s="7"/>
      <c r="G16949" s="7"/>
      <c r="H16949" s="8">
        <v>1.0</v>
      </c>
      <c r="J16949" s="10"/>
    </row>
    <row r="16950">
      <c r="A16950" s="5" t="s">
        <v>17108</v>
      </c>
      <c r="B16950" s="5">
        <v>16.0</v>
      </c>
      <c r="C16950" s="5">
        <v>8.0</v>
      </c>
      <c r="D16950" s="6" t="s">
        <v>17125</v>
      </c>
      <c r="E16950" s="7"/>
      <c r="F16950" s="7"/>
      <c r="G16950" s="7"/>
      <c r="H16950" s="8">
        <v>0.0</v>
      </c>
      <c r="J16950" s="10"/>
    </row>
    <row r="16951">
      <c r="A16951" s="5" t="s">
        <v>17108</v>
      </c>
      <c r="B16951" s="5">
        <v>17.0</v>
      </c>
      <c r="C16951" s="5">
        <v>8.0</v>
      </c>
      <c r="D16951" s="6" t="s">
        <v>17126</v>
      </c>
      <c r="E16951" s="7"/>
      <c r="F16951" s="7"/>
      <c r="G16951" s="7"/>
      <c r="H16951" s="8">
        <v>1.0</v>
      </c>
      <c r="J16951" s="10"/>
    </row>
    <row r="16952">
      <c r="A16952" s="5" t="s">
        <v>17108</v>
      </c>
      <c r="B16952" s="5">
        <v>18.0</v>
      </c>
      <c r="C16952" s="5">
        <v>9.0</v>
      </c>
      <c r="D16952" s="6" t="s">
        <v>17127</v>
      </c>
      <c r="E16952" s="7"/>
      <c r="F16952" s="7"/>
      <c r="G16952" s="7"/>
      <c r="H16952" s="8">
        <v>0.0</v>
      </c>
      <c r="J16952" s="10"/>
    </row>
    <row r="16953">
      <c r="A16953" s="5" t="s">
        <v>17108</v>
      </c>
      <c r="B16953" s="5">
        <v>19.0</v>
      </c>
      <c r="C16953" s="5">
        <v>9.0</v>
      </c>
      <c r="D16953" s="6" t="s">
        <v>17128</v>
      </c>
      <c r="E16953" s="7"/>
      <c r="F16953" s="7"/>
      <c r="G16953" s="7"/>
      <c r="H16953" s="8">
        <v>1.0</v>
      </c>
      <c r="J16953" s="10"/>
    </row>
    <row r="16954">
      <c r="A16954" s="5" t="s">
        <v>17108</v>
      </c>
      <c r="B16954" s="5">
        <v>20.0</v>
      </c>
      <c r="C16954" s="5">
        <v>10.0</v>
      </c>
      <c r="D16954" s="6" t="s">
        <v>17129</v>
      </c>
      <c r="E16954" s="7"/>
      <c r="F16954" s="7"/>
      <c r="G16954" s="7"/>
      <c r="H16954" s="8">
        <v>0.0</v>
      </c>
      <c r="J16954" s="10"/>
    </row>
    <row r="16955">
      <c r="A16955" s="5" t="s">
        <v>17108</v>
      </c>
      <c r="B16955" s="5">
        <v>21.0</v>
      </c>
      <c r="C16955" s="5">
        <v>10.0</v>
      </c>
      <c r="D16955" s="6" t="s">
        <v>17130</v>
      </c>
      <c r="E16955" s="7"/>
      <c r="F16955" s="7"/>
      <c r="G16955" s="7"/>
      <c r="H16955" s="8">
        <v>1.0</v>
      </c>
      <c r="J16955" s="10"/>
    </row>
    <row r="16956">
      <c r="A16956" s="5" t="s">
        <v>17108</v>
      </c>
      <c r="B16956" s="5">
        <v>22.0</v>
      </c>
      <c r="C16956" s="5">
        <v>11.0</v>
      </c>
      <c r="D16956" s="6" t="s">
        <v>17131</v>
      </c>
      <c r="E16956" s="7"/>
      <c r="F16956" s="7"/>
      <c r="G16956" s="7"/>
      <c r="H16956" s="8">
        <v>0.0</v>
      </c>
      <c r="J16956" s="10"/>
    </row>
    <row r="16957">
      <c r="A16957" s="5" t="s">
        <v>17132</v>
      </c>
      <c r="B16957" s="5">
        <v>0.0</v>
      </c>
      <c r="C16957" s="5">
        <v>0.0</v>
      </c>
      <c r="D16957" s="6" t="s">
        <v>206</v>
      </c>
      <c r="E16957" s="7"/>
      <c r="F16957" s="7"/>
      <c r="G16957" s="7"/>
      <c r="H16957" s="8">
        <v>0.0</v>
      </c>
      <c r="J16957" s="10"/>
    </row>
    <row r="16958">
      <c r="A16958" s="5" t="s">
        <v>17132</v>
      </c>
      <c r="B16958" s="5">
        <v>1.0</v>
      </c>
      <c r="C16958" s="5">
        <v>0.0</v>
      </c>
      <c r="D16958" s="6" t="s">
        <v>403</v>
      </c>
      <c r="E16958" s="7"/>
      <c r="F16958" s="7"/>
      <c r="G16958" s="7"/>
      <c r="H16958" s="8">
        <v>1.0</v>
      </c>
      <c r="J16958" s="10"/>
    </row>
    <row r="16959">
      <c r="A16959" s="5" t="s">
        <v>17132</v>
      </c>
      <c r="B16959" s="5">
        <v>2.0</v>
      </c>
      <c r="C16959" s="5">
        <v>1.0</v>
      </c>
      <c r="D16959" s="6" t="s">
        <v>6824</v>
      </c>
      <c r="E16959" s="7"/>
      <c r="F16959" s="7"/>
      <c r="G16959" s="7"/>
      <c r="H16959" s="8">
        <v>0.0</v>
      </c>
      <c r="J16959" s="10"/>
    </row>
    <row r="16960">
      <c r="A16960" s="5" t="s">
        <v>17132</v>
      </c>
      <c r="B16960" s="5">
        <v>3.0</v>
      </c>
      <c r="C16960" s="5">
        <v>1.0</v>
      </c>
      <c r="D16960" s="6" t="s">
        <v>17133</v>
      </c>
      <c r="E16960" s="7"/>
      <c r="F16960" s="7"/>
      <c r="G16960" s="7"/>
      <c r="H16960" s="8">
        <v>1.0</v>
      </c>
      <c r="J16960" s="10"/>
    </row>
    <row r="16961">
      <c r="A16961" s="5" t="s">
        <v>17132</v>
      </c>
      <c r="B16961" s="5">
        <v>4.0</v>
      </c>
      <c r="C16961" s="5">
        <v>2.0</v>
      </c>
      <c r="D16961" s="6" t="s">
        <v>17134</v>
      </c>
      <c r="E16961" s="7"/>
      <c r="F16961" s="7"/>
      <c r="G16961" s="7"/>
      <c r="H16961" s="8">
        <v>0.0</v>
      </c>
      <c r="J16961" s="10"/>
    </row>
    <row r="16962">
      <c r="A16962" s="5" t="s">
        <v>17132</v>
      </c>
      <c r="B16962" s="5">
        <v>5.0</v>
      </c>
      <c r="C16962" s="5">
        <v>2.0</v>
      </c>
      <c r="D16962" s="6" t="s">
        <v>17135</v>
      </c>
      <c r="E16962" s="7"/>
      <c r="F16962" s="7"/>
      <c r="G16962" s="7"/>
      <c r="H16962" s="8">
        <v>1.0</v>
      </c>
      <c r="J16962" s="10"/>
    </row>
    <row r="16963">
      <c r="A16963" s="5" t="s">
        <v>17132</v>
      </c>
      <c r="B16963" s="5">
        <v>6.0</v>
      </c>
      <c r="C16963" s="5">
        <v>3.0</v>
      </c>
      <c r="D16963" s="6" t="s">
        <v>17136</v>
      </c>
      <c r="E16963" s="7"/>
      <c r="F16963" s="7"/>
      <c r="G16963" s="7"/>
      <c r="H16963" s="8">
        <v>0.0</v>
      </c>
      <c r="J16963" s="10"/>
    </row>
    <row r="16964">
      <c r="A16964" s="5" t="s">
        <v>17132</v>
      </c>
      <c r="B16964" s="5">
        <v>7.0</v>
      </c>
      <c r="C16964" s="5">
        <v>3.0</v>
      </c>
      <c r="D16964" s="6" t="s">
        <v>17137</v>
      </c>
      <c r="E16964" s="7"/>
      <c r="F16964" s="7"/>
      <c r="G16964" s="7"/>
      <c r="H16964" s="8">
        <v>1.0</v>
      </c>
      <c r="J16964" s="10"/>
    </row>
    <row r="16965">
      <c r="A16965" s="5" t="s">
        <v>17132</v>
      </c>
      <c r="B16965" s="5">
        <v>8.0</v>
      </c>
      <c r="C16965" s="5">
        <v>4.0</v>
      </c>
      <c r="D16965" s="6" t="s">
        <v>17138</v>
      </c>
      <c r="E16965" s="7"/>
      <c r="F16965" s="7"/>
      <c r="G16965" s="7"/>
      <c r="H16965" s="8">
        <v>0.0</v>
      </c>
      <c r="J16965" s="10"/>
    </row>
    <row r="16966">
      <c r="A16966" s="5" t="s">
        <v>17132</v>
      </c>
      <c r="B16966" s="5">
        <v>9.0</v>
      </c>
      <c r="C16966" s="5">
        <v>4.0</v>
      </c>
      <c r="D16966" s="6" t="s">
        <v>17139</v>
      </c>
      <c r="E16966" s="7"/>
      <c r="F16966" s="7"/>
      <c r="G16966" s="7"/>
      <c r="H16966" s="8">
        <v>1.0</v>
      </c>
      <c r="J16966" s="10"/>
    </row>
    <row r="16967">
      <c r="A16967" s="5" t="s">
        <v>17132</v>
      </c>
      <c r="B16967" s="5">
        <v>10.0</v>
      </c>
      <c r="C16967" s="5">
        <v>5.0</v>
      </c>
      <c r="D16967" s="6" t="s">
        <v>17140</v>
      </c>
      <c r="E16967" s="7"/>
      <c r="F16967" s="7"/>
      <c r="G16967" s="7"/>
      <c r="H16967" s="8">
        <v>0.0</v>
      </c>
      <c r="J16967" s="10"/>
    </row>
    <row r="16968">
      <c r="A16968" s="5" t="s">
        <v>17132</v>
      </c>
      <c r="B16968" s="5">
        <v>11.0</v>
      </c>
      <c r="C16968" s="5">
        <v>5.0</v>
      </c>
      <c r="D16968" s="6" t="s">
        <v>17141</v>
      </c>
      <c r="E16968" s="7"/>
      <c r="F16968" s="7"/>
      <c r="G16968" s="7"/>
      <c r="H16968" s="8">
        <v>1.0</v>
      </c>
      <c r="J16968" s="10"/>
    </row>
    <row r="16969">
      <c r="A16969" s="5" t="s">
        <v>17132</v>
      </c>
      <c r="B16969" s="5">
        <v>12.0</v>
      </c>
      <c r="C16969" s="5">
        <v>6.0</v>
      </c>
      <c r="D16969" s="6" t="s">
        <v>17142</v>
      </c>
      <c r="E16969" s="7"/>
      <c r="F16969" s="7"/>
      <c r="G16969" s="7"/>
      <c r="H16969" s="8">
        <v>0.0</v>
      </c>
      <c r="J16969" s="10"/>
    </row>
    <row r="16970">
      <c r="A16970" s="5" t="s">
        <v>17132</v>
      </c>
      <c r="B16970" s="5">
        <v>13.0</v>
      </c>
      <c r="C16970" s="5">
        <v>6.0</v>
      </c>
      <c r="D16970" s="6" t="s">
        <v>17143</v>
      </c>
      <c r="E16970" s="7"/>
      <c r="F16970" s="7"/>
      <c r="G16970" s="7"/>
      <c r="H16970" s="8">
        <v>1.0</v>
      </c>
      <c r="J16970" s="10"/>
    </row>
    <row r="16971">
      <c r="A16971" s="5" t="s">
        <v>17132</v>
      </c>
      <c r="B16971" s="5">
        <v>14.0</v>
      </c>
      <c r="C16971" s="5">
        <v>7.0</v>
      </c>
      <c r="D16971" s="6" t="s">
        <v>17144</v>
      </c>
      <c r="E16971" s="7"/>
      <c r="F16971" s="7"/>
      <c r="G16971" s="7"/>
      <c r="H16971" s="8">
        <v>0.0</v>
      </c>
      <c r="J16971" s="10"/>
    </row>
    <row r="16972">
      <c r="A16972" s="5" t="s">
        <v>17132</v>
      </c>
      <c r="B16972" s="5">
        <v>15.0</v>
      </c>
      <c r="C16972" s="5">
        <v>7.0</v>
      </c>
      <c r="D16972" s="6" t="s">
        <v>17145</v>
      </c>
      <c r="E16972" s="7"/>
      <c r="F16972" s="7"/>
      <c r="G16972" s="7"/>
      <c r="H16972" s="8">
        <v>1.0</v>
      </c>
      <c r="J16972" s="10"/>
    </row>
    <row r="16973">
      <c r="A16973" s="5" t="s">
        <v>17132</v>
      </c>
      <c r="B16973" s="5">
        <v>16.0</v>
      </c>
      <c r="C16973" s="5">
        <v>8.0</v>
      </c>
      <c r="D16973" s="6" t="s">
        <v>17146</v>
      </c>
      <c r="E16973" s="7"/>
      <c r="F16973" s="7"/>
      <c r="G16973" s="7"/>
      <c r="H16973" s="8">
        <v>0.0</v>
      </c>
      <c r="J16973" s="10"/>
    </row>
    <row r="16974">
      <c r="A16974" s="5" t="s">
        <v>17132</v>
      </c>
      <c r="B16974" s="5">
        <v>17.0</v>
      </c>
      <c r="C16974" s="5">
        <v>8.0</v>
      </c>
      <c r="D16974" s="6" t="s">
        <v>17147</v>
      </c>
      <c r="E16974" s="7"/>
      <c r="F16974" s="7"/>
      <c r="G16974" s="7"/>
      <c r="H16974" s="8">
        <v>1.0</v>
      </c>
      <c r="J16974" s="10"/>
    </row>
    <row r="16975">
      <c r="A16975" s="5" t="s">
        <v>17132</v>
      </c>
      <c r="B16975" s="5">
        <v>18.0</v>
      </c>
      <c r="C16975" s="5">
        <v>9.0</v>
      </c>
      <c r="D16975" s="6" t="s">
        <v>17148</v>
      </c>
      <c r="E16975" s="7"/>
      <c r="F16975" s="7"/>
      <c r="G16975" s="7"/>
      <c r="H16975" s="8">
        <v>0.0</v>
      </c>
      <c r="J16975" s="10"/>
    </row>
    <row r="16976">
      <c r="A16976" s="5" t="s">
        <v>17132</v>
      </c>
      <c r="B16976" s="5">
        <v>19.0</v>
      </c>
      <c r="C16976" s="5">
        <v>9.0</v>
      </c>
      <c r="D16976" s="6" t="s">
        <v>17149</v>
      </c>
      <c r="E16976" s="7"/>
      <c r="F16976" s="7"/>
      <c r="G16976" s="7"/>
      <c r="H16976" s="8">
        <v>1.0</v>
      </c>
      <c r="J16976" s="10"/>
    </row>
    <row r="16977">
      <c r="A16977" s="5" t="s">
        <v>17132</v>
      </c>
      <c r="B16977" s="5">
        <v>20.0</v>
      </c>
      <c r="C16977" s="5">
        <v>10.0</v>
      </c>
      <c r="D16977" s="6" t="s">
        <v>17150</v>
      </c>
      <c r="E16977" s="7"/>
      <c r="F16977" s="7"/>
      <c r="G16977" s="7"/>
      <c r="H16977" s="8">
        <v>0.0</v>
      </c>
      <c r="J16977" s="10"/>
    </row>
    <row r="16978">
      <c r="A16978" s="5" t="s">
        <v>17132</v>
      </c>
      <c r="B16978" s="5">
        <v>21.0</v>
      </c>
      <c r="C16978" s="5">
        <v>10.0</v>
      </c>
      <c r="D16978" s="6" t="s">
        <v>17151</v>
      </c>
      <c r="E16978" s="7"/>
      <c r="F16978" s="7"/>
      <c r="G16978" s="7"/>
      <c r="H16978" s="8">
        <v>1.0</v>
      </c>
      <c r="J16978" s="10"/>
    </row>
    <row r="16979">
      <c r="A16979" s="5" t="s">
        <v>17152</v>
      </c>
      <c r="B16979" s="5">
        <v>0.0</v>
      </c>
      <c r="C16979" s="5">
        <v>0.0</v>
      </c>
      <c r="D16979" s="6" t="s">
        <v>17153</v>
      </c>
      <c r="E16979" s="7"/>
      <c r="F16979" s="7"/>
      <c r="G16979" s="7"/>
      <c r="H16979" s="8">
        <v>0.0</v>
      </c>
      <c r="J16979" s="10"/>
    </row>
    <row r="16980">
      <c r="A16980" s="5" t="s">
        <v>17152</v>
      </c>
      <c r="B16980" s="5">
        <v>1.0</v>
      </c>
      <c r="C16980" s="5">
        <v>0.0</v>
      </c>
      <c r="D16980" s="6" t="s">
        <v>17154</v>
      </c>
      <c r="E16980" s="7"/>
      <c r="F16980" s="7"/>
      <c r="G16980" s="7"/>
      <c r="H16980" s="8">
        <v>1.0</v>
      </c>
      <c r="J16980" s="10"/>
    </row>
    <row r="16981">
      <c r="A16981" s="5" t="s">
        <v>17152</v>
      </c>
      <c r="B16981" s="5">
        <v>2.0</v>
      </c>
      <c r="C16981" s="5">
        <v>1.0</v>
      </c>
      <c r="D16981" s="6" t="s">
        <v>17155</v>
      </c>
      <c r="E16981" s="7"/>
      <c r="F16981" s="7"/>
      <c r="G16981" s="7"/>
      <c r="H16981" s="8">
        <v>0.0</v>
      </c>
      <c r="J16981" s="10"/>
    </row>
    <row r="16982">
      <c r="A16982" s="5" t="s">
        <v>17152</v>
      </c>
      <c r="B16982" s="5">
        <v>3.0</v>
      </c>
      <c r="C16982" s="5">
        <v>1.0</v>
      </c>
      <c r="D16982" s="6" t="s">
        <v>17156</v>
      </c>
      <c r="E16982" s="7"/>
      <c r="F16982" s="7"/>
      <c r="G16982" s="7"/>
      <c r="H16982" s="8">
        <v>1.0</v>
      </c>
      <c r="J16982" s="10"/>
    </row>
    <row r="16983">
      <c r="A16983" s="5" t="s">
        <v>17152</v>
      </c>
      <c r="B16983" s="5">
        <v>4.0</v>
      </c>
      <c r="C16983" s="5">
        <v>2.0</v>
      </c>
      <c r="D16983" s="6" t="s">
        <v>8558</v>
      </c>
      <c r="E16983" s="7"/>
      <c r="F16983" s="7"/>
      <c r="G16983" s="7"/>
      <c r="H16983" s="8">
        <v>0.0</v>
      </c>
      <c r="J16983" s="10"/>
    </row>
    <row r="16984">
      <c r="A16984" s="5" t="s">
        <v>17152</v>
      </c>
      <c r="B16984" s="5">
        <v>5.0</v>
      </c>
      <c r="C16984" s="5">
        <v>2.0</v>
      </c>
      <c r="D16984" s="6" t="s">
        <v>17157</v>
      </c>
      <c r="E16984" s="7"/>
      <c r="F16984" s="7"/>
      <c r="G16984" s="7"/>
      <c r="H16984" s="8">
        <v>1.0</v>
      </c>
      <c r="J16984" s="10"/>
    </row>
    <row r="16985">
      <c r="A16985" s="5" t="s">
        <v>17152</v>
      </c>
      <c r="B16985" s="5">
        <v>6.0</v>
      </c>
      <c r="C16985" s="5">
        <v>3.0</v>
      </c>
      <c r="D16985" s="6" t="s">
        <v>17158</v>
      </c>
      <c r="E16985" s="7"/>
      <c r="F16985" s="7"/>
      <c r="G16985" s="7"/>
      <c r="H16985" s="8">
        <v>0.0</v>
      </c>
      <c r="J16985" s="10"/>
    </row>
    <row r="16986">
      <c r="A16986" s="5" t="s">
        <v>17152</v>
      </c>
      <c r="B16986" s="5">
        <v>7.0</v>
      </c>
      <c r="C16986" s="5">
        <v>3.0</v>
      </c>
      <c r="D16986" s="6" t="s">
        <v>17159</v>
      </c>
      <c r="E16986" s="7"/>
      <c r="F16986" s="7"/>
      <c r="G16986" s="7"/>
      <c r="H16986" s="8">
        <v>1.0</v>
      </c>
      <c r="J16986" s="10"/>
    </row>
    <row r="16987">
      <c r="A16987" s="5" t="s">
        <v>17152</v>
      </c>
      <c r="B16987" s="5">
        <v>8.0</v>
      </c>
      <c r="C16987" s="5">
        <v>4.0</v>
      </c>
      <c r="D16987" s="6" t="s">
        <v>17160</v>
      </c>
      <c r="E16987" s="7"/>
      <c r="F16987" s="7"/>
      <c r="G16987" s="7"/>
      <c r="H16987" s="8">
        <v>0.0</v>
      </c>
      <c r="J16987" s="10"/>
    </row>
    <row r="16988">
      <c r="A16988" s="5" t="s">
        <v>17152</v>
      </c>
      <c r="B16988" s="5">
        <v>9.0</v>
      </c>
      <c r="C16988" s="5">
        <v>4.0</v>
      </c>
      <c r="D16988" s="6" t="s">
        <v>17161</v>
      </c>
      <c r="E16988" s="7"/>
      <c r="F16988" s="7"/>
      <c r="G16988" s="7"/>
      <c r="H16988" s="8">
        <v>1.0</v>
      </c>
      <c r="J16988" s="10"/>
    </row>
    <row r="16989">
      <c r="A16989" s="5" t="s">
        <v>17152</v>
      </c>
      <c r="B16989" s="5">
        <v>10.0</v>
      </c>
      <c r="C16989" s="5">
        <v>5.0</v>
      </c>
      <c r="D16989" s="6" t="s">
        <v>17162</v>
      </c>
      <c r="E16989" s="7"/>
      <c r="F16989" s="7"/>
      <c r="G16989" s="7"/>
      <c r="H16989" s="8">
        <v>0.0</v>
      </c>
      <c r="J16989" s="10"/>
    </row>
    <row r="16990">
      <c r="A16990" s="5" t="s">
        <v>17152</v>
      </c>
      <c r="B16990" s="5">
        <v>11.0</v>
      </c>
      <c r="C16990" s="5">
        <v>5.0</v>
      </c>
      <c r="D16990" s="6" t="s">
        <v>17163</v>
      </c>
      <c r="E16990" s="7"/>
      <c r="F16990" s="7"/>
      <c r="G16990" s="7"/>
      <c r="H16990" s="8">
        <v>1.0</v>
      </c>
      <c r="J16990" s="10"/>
    </row>
    <row r="16991">
      <c r="A16991" s="5" t="s">
        <v>17152</v>
      </c>
      <c r="B16991" s="5">
        <v>12.0</v>
      </c>
      <c r="C16991" s="5">
        <v>6.0</v>
      </c>
      <c r="D16991" s="6" t="s">
        <v>17164</v>
      </c>
      <c r="E16991" s="7"/>
      <c r="F16991" s="7"/>
      <c r="G16991" s="7"/>
      <c r="H16991" s="8">
        <v>0.0</v>
      </c>
      <c r="J16991" s="10"/>
    </row>
    <row r="16992">
      <c r="A16992" s="5" t="s">
        <v>17152</v>
      </c>
      <c r="B16992" s="5">
        <v>13.0</v>
      </c>
      <c r="C16992" s="5">
        <v>6.0</v>
      </c>
      <c r="D16992" s="6" t="s">
        <v>17165</v>
      </c>
      <c r="E16992" s="7"/>
      <c r="F16992" s="7"/>
      <c r="G16992" s="7"/>
      <c r="H16992" s="8">
        <v>1.0</v>
      </c>
      <c r="J16992" s="10"/>
    </row>
    <row r="16993">
      <c r="A16993" s="5" t="s">
        <v>17152</v>
      </c>
      <c r="B16993" s="5">
        <v>14.0</v>
      </c>
      <c r="C16993" s="5">
        <v>7.0</v>
      </c>
      <c r="D16993" s="6" t="s">
        <v>17166</v>
      </c>
      <c r="E16993" s="7"/>
      <c r="F16993" s="7"/>
      <c r="G16993" s="7"/>
      <c r="H16993" s="8">
        <v>0.0</v>
      </c>
      <c r="J16993" s="10"/>
    </row>
    <row r="16994">
      <c r="A16994" s="5" t="s">
        <v>17152</v>
      </c>
      <c r="B16994" s="5">
        <v>15.0</v>
      </c>
      <c r="C16994" s="5">
        <v>7.0</v>
      </c>
      <c r="D16994" s="6" t="s">
        <v>17167</v>
      </c>
      <c r="E16994" s="7"/>
      <c r="F16994" s="7"/>
      <c r="G16994" s="7"/>
      <c r="H16994" s="8">
        <v>1.0</v>
      </c>
      <c r="J16994" s="10"/>
    </row>
    <row r="16995">
      <c r="A16995" s="5" t="s">
        <v>17152</v>
      </c>
      <c r="B16995" s="5">
        <v>16.0</v>
      </c>
      <c r="C16995" s="5">
        <v>8.0</v>
      </c>
      <c r="D16995" s="6" t="s">
        <v>17168</v>
      </c>
      <c r="E16995" s="7"/>
      <c r="F16995" s="7"/>
      <c r="G16995" s="7"/>
      <c r="H16995" s="8">
        <v>0.0</v>
      </c>
      <c r="J16995" s="10"/>
    </row>
    <row r="16996">
      <c r="A16996" s="5" t="s">
        <v>17152</v>
      </c>
      <c r="B16996" s="5">
        <v>17.0</v>
      </c>
      <c r="C16996" s="5">
        <v>8.0</v>
      </c>
      <c r="D16996" s="6" t="s">
        <v>17169</v>
      </c>
      <c r="E16996" s="7"/>
      <c r="F16996" s="7"/>
      <c r="G16996" s="7"/>
      <c r="H16996" s="8">
        <v>1.0</v>
      </c>
      <c r="J16996" s="10"/>
    </row>
    <row r="16997">
      <c r="A16997" s="5" t="s">
        <v>17152</v>
      </c>
      <c r="B16997" s="5">
        <v>18.0</v>
      </c>
      <c r="C16997" s="5">
        <v>9.0</v>
      </c>
      <c r="D16997" s="6" t="s">
        <v>17170</v>
      </c>
      <c r="E16997" s="7"/>
      <c r="F16997" s="7"/>
      <c r="G16997" s="7"/>
      <c r="H16997" s="8">
        <v>0.0</v>
      </c>
      <c r="J16997" s="10"/>
    </row>
    <row r="16998">
      <c r="A16998" s="5" t="s">
        <v>17152</v>
      </c>
      <c r="B16998" s="5">
        <v>19.0</v>
      </c>
      <c r="C16998" s="5">
        <v>9.0</v>
      </c>
      <c r="D16998" s="6" t="s">
        <v>17171</v>
      </c>
      <c r="E16998" s="7"/>
      <c r="F16998" s="7"/>
      <c r="G16998" s="7"/>
      <c r="H16998" s="8">
        <v>1.0</v>
      </c>
      <c r="J16998" s="10"/>
    </row>
    <row r="16999">
      <c r="A16999" s="5" t="s">
        <v>17172</v>
      </c>
      <c r="B16999" s="5">
        <v>0.0</v>
      </c>
      <c r="C16999" s="5">
        <v>0.0</v>
      </c>
      <c r="D16999" s="6" t="s">
        <v>15062</v>
      </c>
      <c r="E16999" s="7"/>
      <c r="F16999" s="7"/>
      <c r="G16999" s="7"/>
      <c r="H16999" s="8">
        <v>0.0</v>
      </c>
      <c r="J16999" s="10"/>
    </row>
    <row r="17000">
      <c r="A17000" s="5" t="s">
        <v>17172</v>
      </c>
      <c r="B17000" s="5">
        <v>1.0</v>
      </c>
      <c r="C17000" s="5">
        <v>0.0</v>
      </c>
      <c r="D17000" s="6" t="s">
        <v>1697</v>
      </c>
      <c r="E17000" s="7"/>
      <c r="F17000" s="7"/>
      <c r="G17000" s="7"/>
      <c r="H17000" s="8">
        <v>1.0</v>
      </c>
      <c r="J17000" s="10"/>
    </row>
    <row r="17001">
      <c r="A17001" s="5" t="s">
        <v>17172</v>
      </c>
      <c r="B17001" s="5">
        <v>2.0</v>
      </c>
      <c r="C17001" s="5">
        <v>1.0</v>
      </c>
      <c r="D17001" s="6" t="s">
        <v>17173</v>
      </c>
      <c r="E17001" s="7"/>
      <c r="F17001" s="7"/>
      <c r="G17001" s="7"/>
      <c r="H17001" s="8">
        <v>0.0</v>
      </c>
      <c r="J17001" s="10"/>
    </row>
    <row r="17002">
      <c r="A17002" s="5" t="s">
        <v>17172</v>
      </c>
      <c r="B17002" s="5">
        <v>3.0</v>
      </c>
      <c r="C17002" s="5">
        <v>1.0</v>
      </c>
      <c r="D17002" s="6" t="s">
        <v>17174</v>
      </c>
      <c r="E17002" s="7"/>
      <c r="F17002" s="7"/>
      <c r="G17002" s="7"/>
      <c r="H17002" s="8">
        <v>1.0</v>
      </c>
      <c r="J17002" s="10"/>
    </row>
    <row r="17003">
      <c r="A17003" s="5" t="s">
        <v>17172</v>
      </c>
      <c r="B17003" s="5">
        <v>4.0</v>
      </c>
      <c r="C17003" s="5">
        <v>2.0</v>
      </c>
      <c r="D17003" s="6" t="s">
        <v>17175</v>
      </c>
      <c r="E17003" s="7"/>
      <c r="F17003" s="7"/>
      <c r="G17003" s="7"/>
      <c r="H17003" s="8">
        <v>0.0</v>
      </c>
      <c r="J17003" s="10"/>
    </row>
    <row r="17004">
      <c r="A17004" s="5" t="s">
        <v>17172</v>
      </c>
      <c r="B17004" s="5">
        <v>5.0</v>
      </c>
      <c r="C17004" s="5">
        <v>2.0</v>
      </c>
      <c r="D17004" s="6" t="s">
        <v>17176</v>
      </c>
      <c r="E17004" s="7"/>
      <c r="F17004" s="7"/>
      <c r="G17004" s="7"/>
      <c r="H17004" s="8">
        <v>1.0</v>
      </c>
      <c r="J17004" s="10"/>
    </row>
    <row r="17005">
      <c r="A17005" s="5" t="s">
        <v>17172</v>
      </c>
      <c r="B17005" s="5">
        <v>6.0</v>
      </c>
      <c r="C17005" s="5">
        <v>3.0</v>
      </c>
      <c r="D17005" s="6" t="s">
        <v>17177</v>
      </c>
      <c r="E17005" s="7"/>
      <c r="F17005" s="7"/>
      <c r="G17005" s="7"/>
      <c r="H17005" s="8">
        <v>0.0</v>
      </c>
      <c r="J17005" s="10"/>
    </row>
    <row r="17006">
      <c r="A17006" s="5" t="s">
        <v>17172</v>
      </c>
      <c r="B17006" s="5">
        <v>7.0</v>
      </c>
      <c r="C17006" s="5">
        <v>3.0</v>
      </c>
      <c r="D17006" s="6" t="s">
        <v>17178</v>
      </c>
      <c r="E17006" s="7"/>
      <c r="F17006" s="7"/>
      <c r="G17006" s="7"/>
      <c r="H17006" s="8">
        <v>1.0</v>
      </c>
      <c r="J17006" s="10"/>
    </row>
    <row r="17007">
      <c r="A17007" s="5" t="s">
        <v>17172</v>
      </c>
      <c r="B17007" s="5">
        <v>8.0</v>
      </c>
      <c r="C17007" s="5">
        <v>4.0</v>
      </c>
      <c r="D17007" s="6" t="s">
        <v>17179</v>
      </c>
      <c r="E17007" s="7"/>
      <c r="F17007" s="7"/>
      <c r="G17007" s="7"/>
      <c r="H17007" s="8">
        <v>0.0</v>
      </c>
      <c r="J17007" s="10"/>
    </row>
    <row r="17008">
      <c r="A17008" s="5" t="s">
        <v>17172</v>
      </c>
      <c r="B17008" s="5">
        <v>9.0</v>
      </c>
      <c r="C17008" s="5">
        <v>4.0</v>
      </c>
      <c r="D17008" s="6" t="s">
        <v>17180</v>
      </c>
      <c r="E17008" s="7"/>
      <c r="F17008" s="7"/>
      <c r="G17008" s="7"/>
      <c r="H17008" s="8">
        <v>1.0</v>
      </c>
      <c r="J17008" s="10"/>
    </row>
    <row r="17009">
      <c r="A17009" s="5" t="s">
        <v>17172</v>
      </c>
      <c r="B17009" s="5">
        <v>10.0</v>
      </c>
      <c r="C17009" s="5">
        <v>5.0</v>
      </c>
      <c r="D17009" s="6" t="s">
        <v>17181</v>
      </c>
      <c r="E17009" s="7"/>
      <c r="F17009" s="7"/>
      <c r="G17009" s="7"/>
      <c r="H17009" s="8">
        <v>0.0</v>
      </c>
      <c r="J17009" s="10"/>
    </row>
    <row r="17010">
      <c r="A17010" s="5" t="s">
        <v>17172</v>
      </c>
      <c r="B17010" s="5">
        <v>11.0</v>
      </c>
      <c r="C17010" s="5">
        <v>5.0</v>
      </c>
      <c r="D17010" s="6" t="s">
        <v>17182</v>
      </c>
      <c r="E17010" s="7"/>
      <c r="F17010" s="7"/>
      <c r="G17010" s="7"/>
      <c r="H17010" s="8">
        <v>1.0</v>
      </c>
      <c r="J17010" s="10"/>
    </row>
    <row r="17011">
      <c r="A17011" s="5" t="s">
        <v>17172</v>
      </c>
      <c r="B17011" s="5">
        <v>12.0</v>
      </c>
      <c r="C17011" s="5">
        <v>6.0</v>
      </c>
      <c r="D17011" s="6" t="s">
        <v>17183</v>
      </c>
      <c r="E17011" s="7"/>
      <c r="F17011" s="7"/>
      <c r="G17011" s="7"/>
      <c r="H17011" s="8">
        <v>0.0</v>
      </c>
      <c r="J17011" s="10"/>
    </row>
    <row r="17012">
      <c r="A17012" s="5" t="s">
        <v>17172</v>
      </c>
      <c r="B17012" s="5">
        <v>13.0</v>
      </c>
      <c r="C17012" s="5">
        <v>6.0</v>
      </c>
      <c r="D17012" s="6" t="s">
        <v>17184</v>
      </c>
      <c r="E17012" s="7"/>
      <c r="F17012" s="7"/>
      <c r="G17012" s="7"/>
      <c r="H17012" s="8">
        <v>1.0</v>
      </c>
      <c r="J17012" s="10"/>
    </row>
    <row r="17013">
      <c r="A17013" s="5" t="s">
        <v>17172</v>
      </c>
      <c r="B17013" s="5">
        <v>14.0</v>
      </c>
      <c r="C17013" s="5">
        <v>7.0</v>
      </c>
      <c r="D17013" s="6" t="s">
        <v>17185</v>
      </c>
      <c r="E17013" s="7"/>
      <c r="F17013" s="7"/>
      <c r="G17013" s="7"/>
      <c r="H17013" s="8">
        <v>0.0</v>
      </c>
      <c r="J17013" s="10"/>
    </row>
    <row r="17014">
      <c r="A17014" s="5" t="s">
        <v>17172</v>
      </c>
      <c r="B17014" s="5">
        <v>15.0</v>
      </c>
      <c r="C17014" s="5">
        <v>7.0</v>
      </c>
      <c r="D17014" s="6" t="s">
        <v>17186</v>
      </c>
      <c r="E17014" s="7"/>
      <c r="F17014" s="7"/>
      <c r="G17014" s="7"/>
      <c r="H17014" s="8">
        <v>1.0</v>
      </c>
      <c r="J17014" s="10"/>
    </row>
    <row r="17015">
      <c r="A17015" s="5" t="s">
        <v>17172</v>
      </c>
      <c r="B17015" s="5">
        <v>16.0</v>
      </c>
      <c r="C17015" s="5">
        <v>8.0</v>
      </c>
      <c r="D17015" s="6" t="s">
        <v>17187</v>
      </c>
      <c r="E17015" s="7"/>
      <c r="F17015" s="7"/>
      <c r="G17015" s="7"/>
      <c r="H17015" s="8">
        <v>0.0</v>
      </c>
      <c r="J17015" s="10"/>
    </row>
    <row r="17016">
      <c r="A17016" s="5" t="s">
        <v>17172</v>
      </c>
      <c r="B17016" s="5">
        <v>17.0</v>
      </c>
      <c r="C17016" s="5">
        <v>8.0</v>
      </c>
      <c r="D17016" s="6" t="s">
        <v>1832</v>
      </c>
      <c r="E17016" s="7"/>
      <c r="F17016" s="7"/>
      <c r="G17016" s="7"/>
      <c r="H17016" s="8">
        <v>1.0</v>
      </c>
      <c r="J17016" s="10"/>
    </row>
    <row r="17017">
      <c r="A17017" s="5" t="s">
        <v>17172</v>
      </c>
      <c r="B17017" s="5">
        <v>18.0</v>
      </c>
      <c r="C17017" s="5">
        <v>9.0</v>
      </c>
      <c r="D17017" s="6" t="s">
        <v>17188</v>
      </c>
      <c r="E17017" s="7"/>
      <c r="F17017" s="7"/>
      <c r="G17017" s="7"/>
      <c r="H17017" s="8">
        <v>0.0</v>
      </c>
      <c r="J17017" s="10"/>
    </row>
    <row r="17018">
      <c r="A17018" s="5" t="s">
        <v>17172</v>
      </c>
      <c r="B17018" s="5">
        <v>19.0</v>
      </c>
      <c r="C17018" s="5">
        <v>9.0</v>
      </c>
      <c r="D17018" s="6" t="s">
        <v>17189</v>
      </c>
      <c r="E17018" s="7"/>
      <c r="F17018" s="7"/>
      <c r="G17018" s="7"/>
      <c r="H17018" s="8">
        <v>1.0</v>
      </c>
      <c r="J17018" s="10"/>
    </row>
    <row r="17019">
      <c r="A17019" s="5" t="s">
        <v>17172</v>
      </c>
      <c r="B17019" s="5">
        <v>20.0</v>
      </c>
      <c r="C17019" s="5">
        <v>10.0</v>
      </c>
      <c r="D17019" s="6" t="s">
        <v>17190</v>
      </c>
      <c r="E17019" s="7"/>
      <c r="F17019" s="7"/>
      <c r="G17019" s="7"/>
      <c r="H17019" s="8">
        <v>0.0</v>
      </c>
      <c r="J17019" s="10"/>
    </row>
    <row r="17020">
      <c r="A17020" s="5" t="s">
        <v>17191</v>
      </c>
      <c r="B17020" s="5">
        <v>0.0</v>
      </c>
      <c r="C17020" s="5">
        <v>0.0</v>
      </c>
      <c r="D17020" s="6" t="s">
        <v>680</v>
      </c>
      <c r="E17020" s="7"/>
      <c r="F17020" s="7"/>
      <c r="G17020" s="7"/>
      <c r="H17020" s="8">
        <v>0.0</v>
      </c>
      <c r="J17020" s="10"/>
    </row>
    <row r="17021">
      <c r="A17021" s="5" t="s">
        <v>17191</v>
      </c>
      <c r="B17021" s="5">
        <v>1.0</v>
      </c>
      <c r="C17021" s="5">
        <v>0.0</v>
      </c>
      <c r="D17021" s="6" t="s">
        <v>1360</v>
      </c>
      <c r="E17021" s="7"/>
      <c r="F17021" s="7"/>
      <c r="G17021" s="7"/>
      <c r="H17021" s="8">
        <v>1.0</v>
      </c>
      <c r="J17021" s="10"/>
    </row>
    <row r="17022">
      <c r="A17022" s="5" t="s">
        <v>17191</v>
      </c>
      <c r="B17022" s="5">
        <v>2.0</v>
      </c>
      <c r="C17022" s="5">
        <v>1.0</v>
      </c>
      <c r="D17022" s="6" t="s">
        <v>17192</v>
      </c>
      <c r="E17022" s="7"/>
      <c r="F17022" s="7"/>
      <c r="G17022" s="7"/>
      <c r="H17022" s="8">
        <v>0.0</v>
      </c>
      <c r="J17022" s="10"/>
    </row>
    <row r="17023">
      <c r="A17023" s="5" t="s">
        <v>17191</v>
      </c>
      <c r="B17023" s="5">
        <v>3.0</v>
      </c>
      <c r="C17023" s="5">
        <v>1.0</v>
      </c>
      <c r="D17023" s="6" t="s">
        <v>17193</v>
      </c>
      <c r="E17023" s="7"/>
      <c r="F17023" s="7"/>
      <c r="G17023" s="7"/>
      <c r="H17023" s="8">
        <v>1.0</v>
      </c>
      <c r="J17023" s="10"/>
    </row>
    <row r="17024">
      <c r="A17024" s="5" t="s">
        <v>17191</v>
      </c>
      <c r="B17024" s="5">
        <v>4.0</v>
      </c>
      <c r="C17024" s="5">
        <v>2.0</v>
      </c>
      <c r="D17024" s="6" t="s">
        <v>17194</v>
      </c>
      <c r="E17024" s="7"/>
      <c r="F17024" s="7"/>
      <c r="G17024" s="7"/>
      <c r="H17024" s="8">
        <v>0.0</v>
      </c>
      <c r="J17024" s="10"/>
    </row>
    <row r="17025">
      <c r="A17025" s="5" t="s">
        <v>17191</v>
      </c>
      <c r="B17025" s="5">
        <v>5.0</v>
      </c>
      <c r="C17025" s="5">
        <v>2.0</v>
      </c>
      <c r="D17025" s="6" t="s">
        <v>17195</v>
      </c>
      <c r="E17025" s="7"/>
      <c r="F17025" s="7"/>
      <c r="G17025" s="7"/>
      <c r="H17025" s="8">
        <v>1.0</v>
      </c>
      <c r="J17025" s="10"/>
    </row>
    <row r="17026">
      <c r="A17026" s="5" t="s">
        <v>17191</v>
      </c>
      <c r="B17026" s="5">
        <v>6.0</v>
      </c>
      <c r="C17026" s="5">
        <v>3.0</v>
      </c>
      <c r="D17026" s="6" t="s">
        <v>17196</v>
      </c>
      <c r="E17026" s="7"/>
      <c r="F17026" s="7"/>
      <c r="G17026" s="7"/>
      <c r="H17026" s="8">
        <v>0.0</v>
      </c>
      <c r="J17026" s="10"/>
    </row>
    <row r="17027">
      <c r="A17027" s="5" t="s">
        <v>17191</v>
      </c>
      <c r="B17027" s="5">
        <v>7.0</v>
      </c>
      <c r="C17027" s="5">
        <v>3.0</v>
      </c>
      <c r="D17027" s="6" t="s">
        <v>17197</v>
      </c>
      <c r="E17027" s="7"/>
      <c r="F17027" s="7"/>
      <c r="G17027" s="7"/>
      <c r="H17027" s="8">
        <v>1.0</v>
      </c>
      <c r="J17027" s="10"/>
    </row>
    <row r="17028">
      <c r="A17028" s="5" t="s">
        <v>17191</v>
      </c>
      <c r="B17028" s="5">
        <v>8.0</v>
      </c>
      <c r="C17028" s="5">
        <v>4.0</v>
      </c>
      <c r="D17028" s="6" t="s">
        <v>17198</v>
      </c>
      <c r="E17028" s="7"/>
      <c r="F17028" s="7"/>
      <c r="G17028" s="7"/>
      <c r="H17028" s="8">
        <v>0.0</v>
      </c>
      <c r="J17028" s="10"/>
    </row>
    <row r="17029">
      <c r="A17029" s="5" t="s">
        <v>17191</v>
      </c>
      <c r="B17029" s="5">
        <v>9.0</v>
      </c>
      <c r="C17029" s="5">
        <v>4.0</v>
      </c>
      <c r="D17029" s="6" t="s">
        <v>17199</v>
      </c>
      <c r="E17029" s="7"/>
      <c r="F17029" s="7"/>
      <c r="G17029" s="7"/>
      <c r="H17029" s="8">
        <v>1.0</v>
      </c>
      <c r="J17029" s="10"/>
    </row>
    <row r="17030">
      <c r="A17030" s="5" t="s">
        <v>17191</v>
      </c>
      <c r="B17030" s="5">
        <v>10.0</v>
      </c>
      <c r="C17030" s="5">
        <v>5.0</v>
      </c>
      <c r="D17030" s="6" t="s">
        <v>17200</v>
      </c>
      <c r="E17030" s="7"/>
      <c r="F17030" s="7"/>
      <c r="G17030" s="7"/>
      <c r="H17030" s="8">
        <v>0.0</v>
      </c>
      <c r="J17030" s="10"/>
    </row>
    <row r="17031">
      <c r="A17031" s="5" t="s">
        <v>17191</v>
      </c>
      <c r="B17031" s="5">
        <v>11.0</v>
      </c>
      <c r="C17031" s="5">
        <v>5.0</v>
      </c>
      <c r="D17031" s="6" t="s">
        <v>17201</v>
      </c>
      <c r="E17031" s="7"/>
      <c r="F17031" s="7"/>
      <c r="G17031" s="7"/>
      <c r="H17031" s="8">
        <v>1.0</v>
      </c>
      <c r="J17031" s="10"/>
    </row>
    <row r="17032">
      <c r="A17032" s="5" t="s">
        <v>17191</v>
      </c>
      <c r="B17032" s="5">
        <v>12.0</v>
      </c>
      <c r="C17032" s="5">
        <v>6.0</v>
      </c>
      <c r="D17032" s="6" t="s">
        <v>17202</v>
      </c>
      <c r="E17032" s="7"/>
      <c r="F17032" s="7"/>
      <c r="G17032" s="7"/>
      <c r="H17032" s="8">
        <v>0.0</v>
      </c>
      <c r="J17032" s="10"/>
    </row>
    <row r="17033">
      <c r="A17033" s="5" t="s">
        <v>17191</v>
      </c>
      <c r="B17033" s="5">
        <v>13.0</v>
      </c>
      <c r="C17033" s="5">
        <v>6.0</v>
      </c>
      <c r="D17033" s="6" t="s">
        <v>17203</v>
      </c>
      <c r="E17033" s="7"/>
      <c r="F17033" s="7"/>
      <c r="G17033" s="7"/>
      <c r="H17033" s="8">
        <v>1.0</v>
      </c>
      <c r="J17033" s="10"/>
    </row>
    <row r="17034">
      <c r="A17034" s="5" t="s">
        <v>17191</v>
      </c>
      <c r="B17034" s="5">
        <v>14.0</v>
      </c>
      <c r="C17034" s="5">
        <v>7.0</v>
      </c>
      <c r="D17034" s="6" t="s">
        <v>17204</v>
      </c>
      <c r="E17034" s="7"/>
      <c r="F17034" s="7"/>
      <c r="G17034" s="7"/>
      <c r="H17034" s="8">
        <v>0.0</v>
      </c>
      <c r="J17034" s="10"/>
    </row>
    <row r="17035">
      <c r="A17035" s="5" t="s">
        <v>17191</v>
      </c>
      <c r="B17035" s="5">
        <v>15.0</v>
      </c>
      <c r="C17035" s="5">
        <v>7.0</v>
      </c>
      <c r="D17035" s="6" t="s">
        <v>17205</v>
      </c>
      <c r="E17035" s="7"/>
      <c r="F17035" s="7"/>
      <c r="G17035" s="7"/>
      <c r="H17035" s="8">
        <v>1.0</v>
      </c>
      <c r="J17035" s="10"/>
    </row>
    <row r="17036">
      <c r="A17036" s="5" t="s">
        <v>17191</v>
      </c>
      <c r="B17036" s="5">
        <v>16.0</v>
      </c>
      <c r="C17036" s="5">
        <v>8.0</v>
      </c>
      <c r="D17036" s="6" t="s">
        <v>17206</v>
      </c>
      <c r="E17036" s="7"/>
      <c r="F17036" s="7"/>
      <c r="G17036" s="7"/>
      <c r="H17036" s="8">
        <v>0.0</v>
      </c>
      <c r="J17036" s="10"/>
    </row>
    <row r="17037">
      <c r="A17037" s="5" t="s">
        <v>17191</v>
      </c>
      <c r="B17037" s="5">
        <v>17.0</v>
      </c>
      <c r="C17037" s="5">
        <v>8.0</v>
      </c>
      <c r="D17037" s="6" t="s">
        <v>17207</v>
      </c>
      <c r="E17037" s="7"/>
      <c r="F17037" s="7"/>
      <c r="G17037" s="7"/>
      <c r="H17037" s="8">
        <v>1.0</v>
      </c>
      <c r="J17037" s="10"/>
    </row>
    <row r="17038">
      <c r="A17038" s="5" t="s">
        <v>17191</v>
      </c>
      <c r="B17038" s="5">
        <v>18.0</v>
      </c>
      <c r="C17038" s="5">
        <v>9.0</v>
      </c>
      <c r="D17038" s="6" t="s">
        <v>17208</v>
      </c>
      <c r="E17038" s="7"/>
      <c r="F17038" s="7"/>
      <c r="G17038" s="7"/>
      <c r="H17038" s="8">
        <v>0.0</v>
      </c>
      <c r="J17038" s="10"/>
    </row>
    <row r="17039">
      <c r="A17039" s="5" t="s">
        <v>17191</v>
      </c>
      <c r="B17039" s="5">
        <v>19.0</v>
      </c>
      <c r="C17039" s="5">
        <v>9.0</v>
      </c>
      <c r="D17039" s="6" t="s">
        <v>17209</v>
      </c>
      <c r="E17039" s="7"/>
      <c r="F17039" s="7"/>
      <c r="G17039" s="7"/>
      <c r="H17039" s="8">
        <v>1.0</v>
      </c>
      <c r="J17039" s="10"/>
    </row>
    <row r="17040">
      <c r="A17040" s="5" t="s">
        <v>17210</v>
      </c>
      <c r="B17040" s="5">
        <v>0.0</v>
      </c>
      <c r="C17040" s="5">
        <v>0.0</v>
      </c>
      <c r="D17040" s="6" t="s">
        <v>17211</v>
      </c>
      <c r="E17040" s="7"/>
      <c r="F17040" s="7"/>
      <c r="G17040" s="7"/>
      <c r="H17040" s="8">
        <v>0.0</v>
      </c>
      <c r="J17040" s="10"/>
    </row>
    <row r="17041">
      <c r="A17041" s="5" t="s">
        <v>17210</v>
      </c>
      <c r="B17041" s="5">
        <v>1.0</v>
      </c>
      <c r="C17041" s="5">
        <v>0.0</v>
      </c>
      <c r="D17041" s="6" t="s">
        <v>17212</v>
      </c>
      <c r="E17041" s="7"/>
      <c r="F17041" s="7"/>
      <c r="G17041" s="7"/>
      <c r="H17041" s="8">
        <v>1.0</v>
      </c>
      <c r="J17041" s="10"/>
    </row>
    <row r="17042">
      <c r="A17042" s="5" t="s">
        <v>17210</v>
      </c>
      <c r="B17042" s="5">
        <v>2.0</v>
      </c>
      <c r="C17042" s="5">
        <v>1.0</v>
      </c>
      <c r="D17042" s="6" t="s">
        <v>17213</v>
      </c>
      <c r="E17042" s="7"/>
      <c r="F17042" s="7"/>
      <c r="G17042" s="7"/>
      <c r="H17042" s="8">
        <v>0.0</v>
      </c>
      <c r="J17042" s="10"/>
    </row>
    <row r="17043">
      <c r="A17043" s="5" t="s">
        <v>17210</v>
      </c>
      <c r="B17043" s="5">
        <v>3.0</v>
      </c>
      <c r="C17043" s="5">
        <v>1.0</v>
      </c>
      <c r="D17043" s="6" t="s">
        <v>17214</v>
      </c>
      <c r="E17043" s="7"/>
      <c r="F17043" s="7"/>
      <c r="G17043" s="7"/>
      <c r="H17043" s="8">
        <v>1.0</v>
      </c>
      <c r="J17043" s="10"/>
    </row>
    <row r="17044">
      <c r="A17044" s="5" t="s">
        <v>17210</v>
      </c>
      <c r="B17044" s="5">
        <v>4.0</v>
      </c>
      <c r="C17044" s="5">
        <v>2.0</v>
      </c>
      <c r="D17044" s="6" t="s">
        <v>17215</v>
      </c>
      <c r="E17044" s="7"/>
      <c r="F17044" s="7"/>
      <c r="G17044" s="7"/>
      <c r="H17044" s="8">
        <v>0.0</v>
      </c>
      <c r="J17044" s="10"/>
    </row>
    <row r="17045">
      <c r="A17045" s="5" t="s">
        <v>17210</v>
      </c>
      <c r="B17045" s="5">
        <v>5.0</v>
      </c>
      <c r="C17045" s="5">
        <v>2.0</v>
      </c>
      <c r="D17045" s="6" t="s">
        <v>17216</v>
      </c>
      <c r="E17045" s="7"/>
      <c r="F17045" s="7"/>
      <c r="G17045" s="7"/>
      <c r="H17045" s="8">
        <v>1.0</v>
      </c>
      <c r="J17045" s="10"/>
    </row>
    <row r="17046">
      <c r="A17046" s="5" t="s">
        <v>17210</v>
      </c>
      <c r="B17046" s="5">
        <v>6.0</v>
      </c>
      <c r="C17046" s="5">
        <v>3.0</v>
      </c>
      <c r="D17046" s="6" t="s">
        <v>17217</v>
      </c>
      <c r="E17046" s="7"/>
      <c r="F17046" s="7"/>
      <c r="G17046" s="7"/>
      <c r="H17046" s="8">
        <v>0.0</v>
      </c>
      <c r="J17046" s="10"/>
    </row>
    <row r="17047">
      <c r="A17047" s="5" t="s">
        <v>17210</v>
      </c>
      <c r="B17047" s="5">
        <v>7.0</v>
      </c>
      <c r="C17047" s="5">
        <v>3.0</v>
      </c>
      <c r="D17047" s="6" t="s">
        <v>17218</v>
      </c>
      <c r="E17047" s="7"/>
      <c r="F17047" s="7"/>
      <c r="G17047" s="7"/>
      <c r="H17047" s="8">
        <v>1.0</v>
      </c>
      <c r="J17047" s="10"/>
    </row>
    <row r="17048">
      <c r="A17048" s="5" t="s">
        <v>17210</v>
      </c>
      <c r="B17048" s="5">
        <v>8.0</v>
      </c>
      <c r="C17048" s="5">
        <v>4.0</v>
      </c>
      <c r="D17048" s="6" t="s">
        <v>17219</v>
      </c>
      <c r="E17048" s="7"/>
      <c r="F17048" s="7"/>
      <c r="G17048" s="7"/>
      <c r="H17048" s="8">
        <v>0.0</v>
      </c>
      <c r="J17048" s="10"/>
    </row>
    <row r="17049">
      <c r="A17049" s="5" t="s">
        <v>17210</v>
      </c>
      <c r="B17049" s="5">
        <v>9.0</v>
      </c>
      <c r="C17049" s="5">
        <v>4.0</v>
      </c>
      <c r="D17049" s="6" t="s">
        <v>17220</v>
      </c>
      <c r="E17049" s="7"/>
      <c r="F17049" s="7"/>
      <c r="G17049" s="7"/>
      <c r="H17049" s="8">
        <v>1.0</v>
      </c>
      <c r="J17049" s="10"/>
    </row>
    <row r="17050">
      <c r="A17050" s="5" t="s">
        <v>17210</v>
      </c>
      <c r="B17050" s="5">
        <v>10.0</v>
      </c>
      <c r="C17050" s="5">
        <v>5.0</v>
      </c>
      <c r="D17050" s="6" t="s">
        <v>17221</v>
      </c>
      <c r="E17050" s="7"/>
      <c r="F17050" s="7"/>
      <c r="G17050" s="7"/>
      <c r="H17050" s="8">
        <v>0.0</v>
      </c>
      <c r="J17050" s="10"/>
    </row>
    <row r="17051">
      <c r="A17051" s="5" t="s">
        <v>17210</v>
      </c>
      <c r="B17051" s="5">
        <v>11.0</v>
      </c>
      <c r="C17051" s="5">
        <v>5.0</v>
      </c>
      <c r="D17051" s="6" t="s">
        <v>17222</v>
      </c>
      <c r="E17051" s="7"/>
      <c r="F17051" s="7"/>
      <c r="G17051" s="7"/>
      <c r="H17051" s="8">
        <v>1.0</v>
      </c>
      <c r="J17051" s="10"/>
    </row>
    <row r="17052">
      <c r="A17052" s="5" t="s">
        <v>17210</v>
      </c>
      <c r="B17052" s="5">
        <v>12.0</v>
      </c>
      <c r="C17052" s="5">
        <v>6.0</v>
      </c>
      <c r="D17052" s="6" t="s">
        <v>17223</v>
      </c>
      <c r="E17052" s="7"/>
      <c r="F17052" s="7"/>
      <c r="G17052" s="7"/>
      <c r="H17052" s="8">
        <v>0.0</v>
      </c>
      <c r="J17052" s="10"/>
    </row>
    <row r="17053">
      <c r="A17053" s="5" t="s">
        <v>17210</v>
      </c>
      <c r="B17053" s="5">
        <v>13.0</v>
      </c>
      <c r="C17053" s="5">
        <v>6.0</v>
      </c>
      <c r="D17053" s="6" t="s">
        <v>17224</v>
      </c>
      <c r="E17053" s="7"/>
      <c r="F17053" s="7"/>
      <c r="G17053" s="7"/>
      <c r="H17053" s="8">
        <v>1.0</v>
      </c>
      <c r="J17053" s="10"/>
    </row>
    <row r="17054">
      <c r="A17054" s="5" t="s">
        <v>17210</v>
      </c>
      <c r="B17054" s="5">
        <v>14.0</v>
      </c>
      <c r="C17054" s="5">
        <v>7.0</v>
      </c>
      <c r="D17054" s="6" t="s">
        <v>17225</v>
      </c>
      <c r="E17054" s="7"/>
      <c r="F17054" s="7"/>
      <c r="G17054" s="7"/>
      <c r="H17054" s="8">
        <v>0.0</v>
      </c>
      <c r="J17054" s="10"/>
    </row>
    <row r="17055">
      <c r="A17055" s="5" t="s">
        <v>17210</v>
      </c>
      <c r="B17055" s="5">
        <v>15.0</v>
      </c>
      <c r="C17055" s="5">
        <v>7.0</v>
      </c>
      <c r="D17055" s="6" t="s">
        <v>17226</v>
      </c>
      <c r="E17055" s="7"/>
      <c r="F17055" s="7"/>
      <c r="G17055" s="7"/>
      <c r="H17055" s="8">
        <v>1.0</v>
      </c>
      <c r="J17055" s="10"/>
    </row>
    <row r="17056">
      <c r="A17056" s="5" t="s">
        <v>17210</v>
      </c>
      <c r="B17056" s="5">
        <v>16.0</v>
      </c>
      <c r="C17056" s="5">
        <v>8.0</v>
      </c>
      <c r="D17056" s="6" t="s">
        <v>17227</v>
      </c>
      <c r="E17056" s="7"/>
      <c r="F17056" s="7"/>
      <c r="G17056" s="7"/>
      <c r="H17056" s="8">
        <v>0.0</v>
      </c>
      <c r="J17056" s="10"/>
    </row>
    <row r="17057">
      <c r="A17057" s="5" t="s">
        <v>17210</v>
      </c>
      <c r="B17057" s="5">
        <v>17.0</v>
      </c>
      <c r="C17057" s="5">
        <v>8.0</v>
      </c>
      <c r="D17057" s="6" t="s">
        <v>17228</v>
      </c>
      <c r="E17057" s="7"/>
      <c r="F17057" s="7"/>
      <c r="G17057" s="7"/>
      <c r="H17057" s="8">
        <v>1.0</v>
      </c>
      <c r="J17057" s="10"/>
    </row>
    <row r="17058">
      <c r="A17058" s="5" t="s">
        <v>17210</v>
      </c>
      <c r="B17058" s="5">
        <v>18.0</v>
      </c>
      <c r="C17058" s="5">
        <v>9.0</v>
      </c>
      <c r="D17058" s="6" t="s">
        <v>17229</v>
      </c>
      <c r="E17058" s="7"/>
      <c r="F17058" s="7"/>
      <c r="G17058" s="7"/>
      <c r="H17058" s="8">
        <v>0.0</v>
      </c>
      <c r="J17058" s="10"/>
    </row>
    <row r="17059">
      <c r="A17059" s="5" t="s">
        <v>17210</v>
      </c>
      <c r="B17059" s="5">
        <v>19.0</v>
      </c>
      <c r="C17059" s="5">
        <v>9.0</v>
      </c>
      <c r="D17059" s="6" t="s">
        <v>17230</v>
      </c>
      <c r="E17059" s="7"/>
      <c r="F17059" s="7"/>
      <c r="G17059" s="7"/>
      <c r="H17059" s="8">
        <v>1.0</v>
      </c>
      <c r="J17059" s="10"/>
    </row>
    <row r="17060">
      <c r="A17060" s="5" t="s">
        <v>17210</v>
      </c>
      <c r="B17060" s="5">
        <v>20.0</v>
      </c>
      <c r="C17060" s="5">
        <v>10.0</v>
      </c>
      <c r="D17060" s="6" t="s">
        <v>17231</v>
      </c>
      <c r="E17060" s="7"/>
      <c r="F17060" s="7"/>
      <c r="G17060" s="7"/>
      <c r="H17060" s="8">
        <v>0.0</v>
      </c>
      <c r="J17060" s="10"/>
    </row>
    <row r="17061">
      <c r="A17061" s="5" t="s">
        <v>17232</v>
      </c>
      <c r="B17061" s="5">
        <v>0.0</v>
      </c>
      <c r="C17061" s="5">
        <v>0.0</v>
      </c>
      <c r="D17061" s="6" t="s">
        <v>17233</v>
      </c>
      <c r="E17061" s="7"/>
      <c r="F17061" s="7"/>
      <c r="G17061" s="7"/>
      <c r="H17061" s="8">
        <v>0.0</v>
      </c>
      <c r="J17061" s="10"/>
    </row>
    <row r="17062">
      <c r="A17062" s="5" t="s">
        <v>17232</v>
      </c>
      <c r="B17062" s="5">
        <v>1.0</v>
      </c>
      <c r="C17062" s="5">
        <v>0.0</v>
      </c>
      <c r="D17062" s="6" t="s">
        <v>17234</v>
      </c>
      <c r="E17062" s="7"/>
      <c r="F17062" s="7"/>
      <c r="G17062" s="7"/>
      <c r="H17062" s="8">
        <v>1.0</v>
      </c>
      <c r="J17062" s="10"/>
    </row>
    <row r="17063">
      <c r="A17063" s="5" t="s">
        <v>17232</v>
      </c>
      <c r="B17063" s="5">
        <v>2.0</v>
      </c>
      <c r="C17063" s="5">
        <v>1.0</v>
      </c>
      <c r="D17063" s="6" t="s">
        <v>17235</v>
      </c>
      <c r="E17063" s="7"/>
      <c r="F17063" s="7"/>
      <c r="G17063" s="7"/>
      <c r="H17063" s="8">
        <v>0.0</v>
      </c>
      <c r="J17063" s="10"/>
    </row>
    <row r="17064">
      <c r="A17064" s="5" t="s">
        <v>17232</v>
      </c>
      <c r="B17064" s="5">
        <v>3.0</v>
      </c>
      <c r="C17064" s="5">
        <v>1.0</v>
      </c>
      <c r="D17064" s="6" t="s">
        <v>17236</v>
      </c>
      <c r="E17064" s="7"/>
      <c r="F17064" s="7"/>
      <c r="G17064" s="7"/>
      <c r="H17064" s="8">
        <v>1.0</v>
      </c>
      <c r="J17064" s="10"/>
    </row>
    <row r="17065">
      <c r="A17065" s="5" t="s">
        <v>17232</v>
      </c>
      <c r="B17065" s="5">
        <v>4.0</v>
      </c>
      <c r="C17065" s="5">
        <v>2.0</v>
      </c>
      <c r="D17065" s="6" t="s">
        <v>17237</v>
      </c>
      <c r="E17065" s="7"/>
      <c r="F17065" s="7"/>
      <c r="G17065" s="7"/>
      <c r="H17065" s="8">
        <v>0.0</v>
      </c>
      <c r="J17065" s="10"/>
    </row>
    <row r="17066">
      <c r="A17066" s="5" t="s">
        <v>17232</v>
      </c>
      <c r="B17066" s="5">
        <v>5.0</v>
      </c>
      <c r="C17066" s="5">
        <v>2.0</v>
      </c>
      <c r="D17066" s="6" t="s">
        <v>17238</v>
      </c>
      <c r="E17066" s="7"/>
      <c r="F17066" s="7"/>
      <c r="G17066" s="7"/>
      <c r="H17066" s="8">
        <v>1.0</v>
      </c>
      <c r="J17066" s="10"/>
    </row>
    <row r="17067">
      <c r="A17067" s="5" t="s">
        <v>17232</v>
      </c>
      <c r="B17067" s="5">
        <v>6.0</v>
      </c>
      <c r="C17067" s="5">
        <v>3.0</v>
      </c>
      <c r="D17067" s="6" t="s">
        <v>17239</v>
      </c>
      <c r="E17067" s="7"/>
      <c r="F17067" s="7"/>
      <c r="G17067" s="7"/>
      <c r="H17067" s="8">
        <v>0.0</v>
      </c>
      <c r="J17067" s="10"/>
    </row>
    <row r="17068">
      <c r="A17068" s="5" t="s">
        <v>17232</v>
      </c>
      <c r="B17068" s="5">
        <v>7.0</v>
      </c>
      <c r="C17068" s="5">
        <v>3.0</v>
      </c>
      <c r="D17068" s="6" t="s">
        <v>17240</v>
      </c>
      <c r="E17068" s="7"/>
      <c r="F17068" s="7"/>
      <c r="G17068" s="7"/>
      <c r="H17068" s="8">
        <v>1.0</v>
      </c>
      <c r="J17068" s="10"/>
    </row>
    <row r="17069">
      <c r="A17069" s="5" t="s">
        <v>17232</v>
      </c>
      <c r="B17069" s="5">
        <v>8.0</v>
      </c>
      <c r="C17069" s="5">
        <v>4.0</v>
      </c>
      <c r="D17069" s="6" t="s">
        <v>17241</v>
      </c>
      <c r="E17069" s="7"/>
      <c r="F17069" s="7"/>
      <c r="G17069" s="7"/>
      <c r="H17069" s="8">
        <v>0.0</v>
      </c>
      <c r="J17069" s="10"/>
    </row>
    <row r="17070">
      <c r="A17070" s="5" t="s">
        <v>17232</v>
      </c>
      <c r="B17070" s="5">
        <v>9.0</v>
      </c>
      <c r="C17070" s="5">
        <v>4.0</v>
      </c>
      <c r="D17070" s="6" t="s">
        <v>17242</v>
      </c>
      <c r="E17070" s="7"/>
      <c r="F17070" s="7"/>
      <c r="G17070" s="7"/>
      <c r="H17070" s="8">
        <v>1.0</v>
      </c>
      <c r="J17070" s="10"/>
    </row>
    <row r="17071">
      <c r="A17071" s="5" t="s">
        <v>17232</v>
      </c>
      <c r="B17071" s="5">
        <v>10.0</v>
      </c>
      <c r="C17071" s="5">
        <v>5.0</v>
      </c>
      <c r="D17071" s="6" t="s">
        <v>17243</v>
      </c>
      <c r="E17071" s="7"/>
      <c r="F17071" s="7"/>
      <c r="G17071" s="7"/>
      <c r="H17071" s="8">
        <v>0.0</v>
      </c>
      <c r="J17071" s="10"/>
    </row>
    <row r="17072">
      <c r="A17072" s="5" t="s">
        <v>17232</v>
      </c>
      <c r="B17072" s="5">
        <v>11.0</v>
      </c>
      <c r="C17072" s="5">
        <v>5.0</v>
      </c>
      <c r="D17072" s="6" t="s">
        <v>17244</v>
      </c>
      <c r="E17072" s="7"/>
      <c r="F17072" s="7"/>
      <c r="G17072" s="7"/>
      <c r="H17072" s="8">
        <v>1.0</v>
      </c>
      <c r="J17072" s="10"/>
    </row>
    <row r="17073">
      <c r="A17073" s="5" t="s">
        <v>17232</v>
      </c>
      <c r="B17073" s="5">
        <v>12.0</v>
      </c>
      <c r="C17073" s="5">
        <v>6.0</v>
      </c>
      <c r="D17073" s="6" t="s">
        <v>17245</v>
      </c>
      <c r="E17073" s="7"/>
      <c r="F17073" s="7"/>
      <c r="G17073" s="7"/>
      <c r="H17073" s="8">
        <v>0.0</v>
      </c>
      <c r="J17073" s="10"/>
    </row>
    <row r="17074">
      <c r="A17074" s="5" t="s">
        <v>17232</v>
      </c>
      <c r="B17074" s="5">
        <v>13.0</v>
      </c>
      <c r="C17074" s="5">
        <v>6.0</v>
      </c>
      <c r="D17074" s="6" t="s">
        <v>17246</v>
      </c>
      <c r="E17074" s="7"/>
      <c r="F17074" s="7"/>
      <c r="G17074" s="7"/>
      <c r="H17074" s="8">
        <v>1.0</v>
      </c>
      <c r="J17074" s="10"/>
    </row>
    <row r="17075">
      <c r="A17075" s="5" t="s">
        <v>17232</v>
      </c>
      <c r="B17075" s="5">
        <v>14.0</v>
      </c>
      <c r="C17075" s="5">
        <v>7.0</v>
      </c>
      <c r="D17075" s="6" t="s">
        <v>17247</v>
      </c>
      <c r="E17075" s="7"/>
      <c r="F17075" s="7"/>
      <c r="G17075" s="7"/>
      <c r="H17075" s="8">
        <v>0.0</v>
      </c>
      <c r="J17075" s="10"/>
    </row>
    <row r="17076">
      <c r="A17076" s="5" t="s">
        <v>17232</v>
      </c>
      <c r="B17076" s="5">
        <v>15.0</v>
      </c>
      <c r="C17076" s="5">
        <v>7.0</v>
      </c>
      <c r="D17076" s="6" t="s">
        <v>17248</v>
      </c>
      <c r="E17076" s="7"/>
      <c r="F17076" s="7"/>
      <c r="G17076" s="7"/>
      <c r="H17076" s="8">
        <v>1.0</v>
      </c>
      <c r="J17076" s="10"/>
    </row>
    <row r="17077">
      <c r="A17077" s="5" t="s">
        <v>17232</v>
      </c>
      <c r="B17077" s="5">
        <v>16.0</v>
      </c>
      <c r="C17077" s="5">
        <v>8.0</v>
      </c>
      <c r="D17077" s="6" t="s">
        <v>17249</v>
      </c>
      <c r="E17077" s="7"/>
      <c r="F17077" s="7"/>
      <c r="G17077" s="7"/>
      <c r="H17077" s="8">
        <v>0.0</v>
      </c>
      <c r="J17077" s="10"/>
    </row>
    <row r="17078">
      <c r="A17078" s="5" t="s">
        <v>17232</v>
      </c>
      <c r="B17078" s="5">
        <v>17.0</v>
      </c>
      <c r="C17078" s="5">
        <v>8.0</v>
      </c>
      <c r="D17078" s="6" t="s">
        <v>17250</v>
      </c>
      <c r="E17078" s="7"/>
      <c r="F17078" s="7"/>
      <c r="G17078" s="7"/>
      <c r="H17078" s="8">
        <v>1.0</v>
      </c>
      <c r="J17078" s="10"/>
    </row>
    <row r="17079">
      <c r="A17079" s="5" t="s">
        <v>17232</v>
      </c>
      <c r="B17079" s="5">
        <v>18.0</v>
      </c>
      <c r="C17079" s="5">
        <v>9.0</v>
      </c>
      <c r="D17079" s="6" t="s">
        <v>17251</v>
      </c>
      <c r="E17079" s="7"/>
      <c r="F17079" s="7"/>
      <c r="G17079" s="7"/>
      <c r="H17079" s="8">
        <v>0.0</v>
      </c>
      <c r="J17079" s="10"/>
    </row>
    <row r="17080">
      <c r="A17080" s="5" t="s">
        <v>17232</v>
      </c>
      <c r="B17080" s="5">
        <v>19.0</v>
      </c>
      <c r="C17080" s="5">
        <v>9.0</v>
      </c>
      <c r="D17080" s="6" t="s">
        <v>17252</v>
      </c>
      <c r="E17080" s="7"/>
      <c r="F17080" s="7"/>
      <c r="G17080" s="7"/>
      <c r="H17080" s="8">
        <v>1.0</v>
      </c>
      <c r="J17080" s="10"/>
    </row>
    <row r="17081">
      <c r="A17081" s="5" t="s">
        <v>17232</v>
      </c>
      <c r="B17081" s="5">
        <v>20.0</v>
      </c>
      <c r="C17081" s="5">
        <v>10.0</v>
      </c>
      <c r="D17081" s="6" t="s">
        <v>17253</v>
      </c>
      <c r="E17081" s="7"/>
      <c r="F17081" s="7"/>
      <c r="G17081" s="7"/>
      <c r="H17081" s="8">
        <v>0.0</v>
      </c>
      <c r="J17081" s="10"/>
    </row>
    <row r="17082">
      <c r="A17082" s="5" t="s">
        <v>17254</v>
      </c>
      <c r="B17082" s="5">
        <v>0.0</v>
      </c>
      <c r="C17082" s="5">
        <v>0.0</v>
      </c>
      <c r="D17082" s="6" t="s">
        <v>1360</v>
      </c>
      <c r="E17082" s="7"/>
      <c r="F17082" s="7"/>
      <c r="G17082" s="7"/>
      <c r="H17082" s="8">
        <v>0.0</v>
      </c>
      <c r="J17082" s="10"/>
    </row>
    <row r="17083">
      <c r="A17083" s="5" t="s">
        <v>17254</v>
      </c>
      <c r="B17083" s="5">
        <v>1.0</v>
      </c>
      <c r="C17083" s="5">
        <v>0.0</v>
      </c>
      <c r="D17083" s="6" t="s">
        <v>17255</v>
      </c>
      <c r="E17083" s="7"/>
      <c r="F17083" s="7"/>
      <c r="G17083" s="7"/>
      <c r="H17083" s="8">
        <v>1.0</v>
      </c>
      <c r="J17083" s="10"/>
    </row>
    <row r="17084">
      <c r="A17084" s="5" t="s">
        <v>17254</v>
      </c>
      <c r="B17084" s="5">
        <v>2.0</v>
      </c>
      <c r="C17084" s="5">
        <v>1.0</v>
      </c>
      <c r="D17084" s="6" t="s">
        <v>17256</v>
      </c>
      <c r="E17084" s="7"/>
      <c r="F17084" s="7"/>
      <c r="G17084" s="7"/>
      <c r="H17084" s="8">
        <v>0.0</v>
      </c>
      <c r="J17084" s="10"/>
    </row>
    <row r="17085">
      <c r="A17085" s="5" t="s">
        <v>17254</v>
      </c>
      <c r="B17085" s="5">
        <v>3.0</v>
      </c>
      <c r="C17085" s="5">
        <v>1.0</v>
      </c>
      <c r="D17085" s="6" t="s">
        <v>17257</v>
      </c>
      <c r="E17085" s="7"/>
      <c r="F17085" s="7"/>
      <c r="G17085" s="7"/>
      <c r="H17085" s="8">
        <v>1.0</v>
      </c>
      <c r="J17085" s="10"/>
    </row>
    <row r="17086">
      <c r="A17086" s="5" t="s">
        <v>17254</v>
      </c>
      <c r="B17086" s="5">
        <v>4.0</v>
      </c>
      <c r="C17086" s="5">
        <v>2.0</v>
      </c>
      <c r="D17086" s="6" t="s">
        <v>17258</v>
      </c>
      <c r="E17086" s="7"/>
      <c r="F17086" s="7"/>
      <c r="G17086" s="7"/>
      <c r="H17086" s="8">
        <v>0.0</v>
      </c>
      <c r="J17086" s="10"/>
    </row>
    <row r="17087">
      <c r="A17087" s="5" t="s">
        <v>17254</v>
      </c>
      <c r="B17087" s="5">
        <v>5.0</v>
      </c>
      <c r="C17087" s="5">
        <v>2.0</v>
      </c>
      <c r="D17087" s="6" t="s">
        <v>17259</v>
      </c>
      <c r="E17087" s="7"/>
      <c r="F17087" s="7"/>
      <c r="G17087" s="7"/>
      <c r="H17087" s="8">
        <v>1.0</v>
      </c>
      <c r="J17087" s="10"/>
    </row>
    <row r="17088">
      <c r="A17088" s="5" t="s">
        <v>17254</v>
      </c>
      <c r="B17088" s="5">
        <v>6.0</v>
      </c>
      <c r="C17088" s="5">
        <v>3.0</v>
      </c>
      <c r="D17088" s="6" t="s">
        <v>17260</v>
      </c>
      <c r="E17088" s="7"/>
      <c r="F17088" s="7"/>
      <c r="G17088" s="7"/>
      <c r="H17088" s="8">
        <v>0.0</v>
      </c>
      <c r="J17088" s="10"/>
    </row>
    <row r="17089">
      <c r="A17089" s="5" t="s">
        <v>17254</v>
      </c>
      <c r="B17089" s="5">
        <v>7.0</v>
      </c>
      <c r="C17089" s="5">
        <v>3.0</v>
      </c>
      <c r="D17089" s="6" t="s">
        <v>17261</v>
      </c>
      <c r="E17089" s="7"/>
      <c r="F17089" s="7"/>
      <c r="G17089" s="7"/>
      <c r="H17089" s="8">
        <v>1.0</v>
      </c>
      <c r="J17089" s="10"/>
    </row>
    <row r="17090">
      <c r="A17090" s="5" t="s">
        <v>17254</v>
      </c>
      <c r="B17090" s="5">
        <v>8.0</v>
      </c>
      <c r="C17090" s="5">
        <v>4.0</v>
      </c>
      <c r="D17090" s="6" t="s">
        <v>17262</v>
      </c>
      <c r="E17090" s="7"/>
      <c r="F17090" s="7"/>
      <c r="G17090" s="7"/>
      <c r="H17090" s="8">
        <v>0.0</v>
      </c>
      <c r="J17090" s="10"/>
    </row>
    <row r="17091">
      <c r="A17091" s="5" t="s">
        <v>17254</v>
      </c>
      <c r="B17091" s="5">
        <v>9.0</v>
      </c>
      <c r="C17091" s="5">
        <v>4.0</v>
      </c>
      <c r="D17091" s="6" t="s">
        <v>17263</v>
      </c>
      <c r="E17091" s="7"/>
      <c r="F17091" s="7"/>
      <c r="G17091" s="7"/>
      <c r="H17091" s="8">
        <v>1.0</v>
      </c>
      <c r="J17091" s="10"/>
    </row>
    <row r="17092">
      <c r="A17092" s="5" t="s">
        <v>17254</v>
      </c>
      <c r="B17092" s="5">
        <v>10.0</v>
      </c>
      <c r="C17092" s="5">
        <v>5.0</v>
      </c>
      <c r="D17092" s="6" t="s">
        <v>17264</v>
      </c>
      <c r="E17092" s="7"/>
      <c r="F17092" s="7"/>
      <c r="G17092" s="7"/>
      <c r="H17092" s="8">
        <v>0.0</v>
      </c>
      <c r="J17092" s="10"/>
    </row>
    <row r="17093">
      <c r="A17093" s="5" t="s">
        <v>17254</v>
      </c>
      <c r="B17093" s="5">
        <v>11.0</v>
      </c>
      <c r="C17093" s="5">
        <v>5.0</v>
      </c>
      <c r="D17093" s="6" t="s">
        <v>17265</v>
      </c>
      <c r="E17093" s="7"/>
      <c r="F17093" s="7"/>
      <c r="G17093" s="7"/>
      <c r="H17093" s="8">
        <v>1.0</v>
      </c>
      <c r="J17093" s="10"/>
    </row>
    <row r="17094">
      <c r="A17094" s="5" t="s">
        <v>17254</v>
      </c>
      <c r="B17094" s="5">
        <v>12.0</v>
      </c>
      <c r="C17094" s="5">
        <v>6.0</v>
      </c>
      <c r="D17094" s="6" t="s">
        <v>17266</v>
      </c>
      <c r="E17094" s="7"/>
      <c r="F17094" s="7"/>
      <c r="G17094" s="7"/>
      <c r="H17094" s="8">
        <v>0.0</v>
      </c>
      <c r="J17094" s="10"/>
    </row>
    <row r="17095">
      <c r="A17095" s="5" t="s">
        <v>17254</v>
      </c>
      <c r="B17095" s="5">
        <v>13.0</v>
      </c>
      <c r="C17095" s="5">
        <v>6.0</v>
      </c>
      <c r="D17095" s="6" t="s">
        <v>17267</v>
      </c>
      <c r="E17095" s="7"/>
      <c r="F17095" s="7"/>
      <c r="G17095" s="7"/>
      <c r="H17095" s="8">
        <v>1.0</v>
      </c>
      <c r="J17095" s="10"/>
    </row>
    <row r="17096">
      <c r="A17096" s="5" t="s">
        <v>17254</v>
      </c>
      <c r="B17096" s="5">
        <v>14.0</v>
      </c>
      <c r="C17096" s="5">
        <v>7.0</v>
      </c>
      <c r="D17096" s="6" t="s">
        <v>17268</v>
      </c>
      <c r="E17096" s="7"/>
      <c r="F17096" s="7"/>
      <c r="G17096" s="7"/>
      <c r="H17096" s="8">
        <v>0.0</v>
      </c>
      <c r="J17096" s="10"/>
    </row>
    <row r="17097">
      <c r="A17097" s="5" t="s">
        <v>17254</v>
      </c>
      <c r="B17097" s="5">
        <v>15.0</v>
      </c>
      <c r="C17097" s="5">
        <v>7.0</v>
      </c>
      <c r="D17097" s="6" t="s">
        <v>17269</v>
      </c>
      <c r="E17097" s="7"/>
      <c r="F17097" s="7"/>
      <c r="G17097" s="7"/>
      <c r="H17097" s="8">
        <v>1.0</v>
      </c>
      <c r="J17097" s="10"/>
    </row>
    <row r="17098">
      <c r="A17098" s="5" t="s">
        <v>17254</v>
      </c>
      <c r="B17098" s="5">
        <v>16.0</v>
      </c>
      <c r="C17098" s="5">
        <v>8.0</v>
      </c>
      <c r="D17098" s="6" t="s">
        <v>17270</v>
      </c>
      <c r="E17098" s="7"/>
      <c r="F17098" s="7"/>
      <c r="G17098" s="7"/>
      <c r="H17098" s="8">
        <v>0.0</v>
      </c>
      <c r="J17098" s="10"/>
    </row>
    <row r="17099">
      <c r="A17099" s="5" t="s">
        <v>17254</v>
      </c>
      <c r="B17099" s="5">
        <v>17.0</v>
      </c>
      <c r="C17099" s="5">
        <v>8.0</v>
      </c>
      <c r="D17099" s="6" t="s">
        <v>17271</v>
      </c>
      <c r="E17099" s="7"/>
      <c r="F17099" s="7"/>
      <c r="G17099" s="7"/>
      <c r="H17099" s="8">
        <v>1.0</v>
      </c>
      <c r="J17099" s="10"/>
    </row>
    <row r="17100">
      <c r="A17100" s="5" t="s">
        <v>17254</v>
      </c>
      <c r="B17100" s="5">
        <v>18.0</v>
      </c>
      <c r="C17100" s="5">
        <v>9.0</v>
      </c>
      <c r="D17100" s="6" t="s">
        <v>9145</v>
      </c>
      <c r="E17100" s="7"/>
      <c r="F17100" s="7"/>
      <c r="G17100" s="7"/>
      <c r="H17100" s="8">
        <v>0.0</v>
      </c>
      <c r="J17100" s="10"/>
    </row>
    <row r="17101">
      <c r="A17101" s="5" t="s">
        <v>17254</v>
      </c>
      <c r="B17101" s="5">
        <v>19.0</v>
      </c>
      <c r="C17101" s="5">
        <v>9.0</v>
      </c>
      <c r="D17101" s="6" t="s">
        <v>2671</v>
      </c>
      <c r="E17101" s="7"/>
      <c r="F17101" s="7"/>
      <c r="G17101" s="7"/>
      <c r="H17101" s="8">
        <v>1.0</v>
      </c>
      <c r="J17101" s="10"/>
    </row>
    <row r="17102">
      <c r="A17102" s="5" t="s">
        <v>17272</v>
      </c>
      <c r="B17102" s="5">
        <v>0.0</v>
      </c>
      <c r="C17102" s="5">
        <v>0.0</v>
      </c>
      <c r="D17102" s="6" t="s">
        <v>17273</v>
      </c>
      <c r="E17102" s="7"/>
      <c r="F17102" s="7"/>
      <c r="G17102" s="7"/>
      <c r="H17102" s="8">
        <v>0.0</v>
      </c>
      <c r="J17102" s="10"/>
    </row>
    <row r="17103">
      <c r="A17103" s="5" t="s">
        <v>17272</v>
      </c>
      <c r="B17103" s="5">
        <v>1.0</v>
      </c>
      <c r="C17103" s="5">
        <v>0.0</v>
      </c>
      <c r="D17103" s="6" t="s">
        <v>17274</v>
      </c>
      <c r="E17103" s="7"/>
      <c r="F17103" s="7"/>
      <c r="G17103" s="7"/>
      <c r="H17103" s="8">
        <v>1.0</v>
      </c>
      <c r="J17103" s="10"/>
    </row>
    <row r="17104">
      <c r="A17104" s="5" t="s">
        <v>17272</v>
      </c>
      <c r="B17104" s="5">
        <v>2.0</v>
      </c>
      <c r="C17104" s="5">
        <v>1.0</v>
      </c>
      <c r="D17104" s="6" t="s">
        <v>17275</v>
      </c>
      <c r="E17104" s="7"/>
      <c r="F17104" s="7"/>
      <c r="G17104" s="7"/>
      <c r="H17104" s="8">
        <v>0.0</v>
      </c>
      <c r="J17104" s="10"/>
    </row>
    <row r="17105">
      <c r="A17105" s="5" t="s">
        <v>17272</v>
      </c>
      <c r="B17105" s="5">
        <v>3.0</v>
      </c>
      <c r="C17105" s="5">
        <v>1.0</v>
      </c>
      <c r="D17105" s="6" t="s">
        <v>17276</v>
      </c>
      <c r="E17105" s="7"/>
      <c r="F17105" s="7"/>
      <c r="G17105" s="7"/>
      <c r="H17105" s="8">
        <v>1.0</v>
      </c>
      <c r="J17105" s="10"/>
    </row>
    <row r="17106">
      <c r="A17106" s="5" t="s">
        <v>17272</v>
      </c>
      <c r="B17106" s="5">
        <v>4.0</v>
      </c>
      <c r="C17106" s="5">
        <v>2.0</v>
      </c>
      <c r="D17106" s="6" t="s">
        <v>561</v>
      </c>
      <c r="E17106" s="7"/>
      <c r="F17106" s="7"/>
      <c r="G17106" s="7"/>
      <c r="H17106" s="8">
        <v>0.0</v>
      </c>
      <c r="J17106" s="10"/>
    </row>
    <row r="17107">
      <c r="A17107" s="5" t="s">
        <v>17272</v>
      </c>
      <c r="B17107" s="5">
        <v>5.0</v>
      </c>
      <c r="C17107" s="5">
        <v>2.0</v>
      </c>
      <c r="D17107" s="6" t="s">
        <v>17277</v>
      </c>
      <c r="E17107" s="7"/>
      <c r="F17107" s="7"/>
      <c r="G17107" s="7"/>
      <c r="H17107" s="8">
        <v>1.0</v>
      </c>
      <c r="J17107" s="10"/>
    </row>
    <row r="17108">
      <c r="A17108" s="5" t="s">
        <v>17272</v>
      </c>
      <c r="B17108" s="5">
        <v>6.0</v>
      </c>
      <c r="C17108" s="5">
        <v>3.0</v>
      </c>
      <c r="D17108" s="6" t="s">
        <v>17278</v>
      </c>
      <c r="E17108" s="7"/>
      <c r="F17108" s="7"/>
      <c r="G17108" s="7"/>
      <c r="H17108" s="8">
        <v>0.0</v>
      </c>
      <c r="J17108" s="10"/>
    </row>
    <row r="17109">
      <c r="A17109" s="5" t="s">
        <v>17272</v>
      </c>
      <c r="B17109" s="5">
        <v>7.0</v>
      </c>
      <c r="C17109" s="5">
        <v>3.0</v>
      </c>
      <c r="D17109" s="6" t="s">
        <v>17279</v>
      </c>
      <c r="E17109" s="7"/>
      <c r="F17109" s="7"/>
      <c r="G17109" s="7"/>
      <c r="H17109" s="8">
        <v>1.0</v>
      </c>
      <c r="J17109" s="10"/>
    </row>
    <row r="17110">
      <c r="A17110" s="5" t="s">
        <v>17272</v>
      </c>
      <c r="B17110" s="5">
        <v>8.0</v>
      </c>
      <c r="C17110" s="5">
        <v>4.0</v>
      </c>
      <c r="D17110" s="6" t="s">
        <v>17280</v>
      </c>
      <c r="E17110" s="7"/>
      <c r="F17110" s="7"/>
      <c r="G17110" s="7"/>
      <c r="H17110" s="8">
        <v>0.0</v>
      </c>
      <c r="J17110" s="10"/>
    </row>
    <row r="17111">
      <c r="A17111" s="5" t="s">
        <v>17272</v>
      </c>
      <c r="B17111" s="5">
        <v>9.0</v>
      </c>
      <c r="C17111" s="5">
        <v>4.0</v>
      </c>
      <c r="D17111" s="6" t="s">
        <v>17281</v>
      </c>
      <c r="E17111" s="7"/>
      <c r="F17111" s="7"/>
      <c r="G17111" s="7"/>
      <c r="H17111" s="8">
        <v>1.0</v>
      </c>
      <c r="J17111" s="10"/>
    </row>
    <row r="17112">
      <c r="A17112" s="5" t="s">
        <v>17272</v>
      </c>
      <c r="B17112" s="5">
        <v>10.0</v>
      </c>
      <c r="C17112" s="5">
        <v>5.0</v>
      </c>
      <c r="D17112" s="6" t="s">
        <v>17282</v>
      </c>
      <c r="E17112" s="7"/>
      <c r="F17112" s="7"/>
      <c r="G17112" s="7"/>
      <c r="H17112" s="8">
        <v>0.0</v>
      </c>
      <c r="J17112" s="10"/>
    </row>
    <row r="17113">
      <c r="A17113" s="5" t="s">
        <v>17272</v>
      </c>
      <c r="B17113" s="5">
        <v>11.0</v>
      </c>
      <c r="C17113" s="5">
        <v>5.0</v>
      </c>
      <c r="D17113" s="6" t="s">
        <v>17283</v>
      </c>
      <c r="E17113" s="7"/>
      <c r="F17113" s="7"/>
      <c r="G17113" s="7"/>
      <c r="H17113" s="8">
        <v>1.0</v>
      </c>
      <c r="J17113" s="10"/>
    </row>
    <row r="17114">
      <c r="A17114" s="5" t="s">
        <v>17272</v>
      </c>
      <c r="B17114" s="5">
        <v>12.0</v>
      </c>
      <c r="C17114" s="5">
        <v>6.0</v>
      </c>
      <c r="D17114" s="6" t="s">
        <v>17284</v>
      </c>
      <c r="E17114" s="7"/>
      <c r="F17114" s="7"/>
      <c r="G17114" s="7"/>
      <c r="H17114" s="8">
        <v>0.0</v>
      </c>
      <c r="J17114" s="10"/>
    </row>
    <row r="17115">
      <c r="A17115" s="5" t="s">
        <v>17272</v>
      </c>
      <c r="B17115" s="5">
        <v>13.0</v>
      </c>
      <c r="C17115" s="5">
        <v>6.0</v>
      </c>
      <c r="D17115" s="6" t="s">
        <v>17285</v>
      </c>
      <c r="E17115" s="7"/>
      <c r="F17115" s="7"/>
      <c r="G17115" s="7"/>
      <c r="H17115" s="8">
        <v>1.0</v>
      </c>
      <c r="J17115" s="10"/>
    </row>
    <row r="17116">
      <c r="A17116" s="5" t="s">
        <v>17272</v>
      </c>
      <c r="B17116" s="5">
        <v>14.0</v>
      </c>
      <c r="C17116" s="5">
        <v>7.0</v>
      </c>
      <c r="D17116" s="6" t="s">
        <v>17286</v>
      </c>
      <c r="E17116" s="7"/>
      <c r="F17116" s="7"/>
      <c r="G17116" s="7"/>
      <c r="H17116" s="8">
        <v>0.0</v>
      </c>
      <c r="J17116" s="10"/>
    </row>
    <row r="17117">
      <c r="A17117" s="5" t="s">
        <v>17272</v>
      </c>
      <c r="B17117" s="5">
        <v>15.0</v>
      </c>
      <c r="C17117" s="5">
        <v>7.0</v>
      </c>
      <c r="D17117" s="6" t="s">
        <v>17287</v>
      </c>
      <c r="E17117" s="7"/>
      <c r="F17117" s="7"/>
      <c r="G17117" s="7"/>
      <c r="H17117" s="8">
        <v>1.0</v>
      </c>
      <c r="J17117" s="10"/>
    </row>
    <row r="17118">
      <c r="A17118" s="5" t="s">
        <v>17272</v>
      </c>
      <c r="B17118" s="5">
        <v>16.0</v>
      </c>
      <c r="C17118" s="5">
        <v>8.0</v>
      </c>
      <c r="D17118" s="6" t="s">
        <v>17288</v>
      </c>
      <c r="E17118" s="7"/>
      <c r="F17118" s="7"/>
      <c r="G17118" s="7"/>
      <c r="H17118" s="8">
        <v>0.0</v>
      </c>
      <c r="J17118" s="10"/>
    </row>
    <row r="17119">
      <c r="A17119" s="5" t="s">
        <v>17272</v>
      </c>
      <c r="B17119" s="5">
        <v>17.0</v>
      </c>
      <c r="C17119" s="5">
        <v>8.0</v>
      </c>
      <c r="D17119" s="6" t="s">
        <v>17289</v>
      </c>
      <c r="E17119" s="7"/>
      <c r="F17119" s="7"/>
      <c r="G17119" s="7"/>
      <c r="H17119" s="8">
        <v>1.0</v>
      </c>
      <c r="J17119" s="10"/>
    </row>
    <row r="17120">
      <c r="A17120" s="5" t="s">
        <v>17272</v>
      </c>
      <c r="B17120" s="5">
        <v>18.0</v>
      </c>
      <c r="C17120" s="5">
        <v>9.0</v>
      </c>
      <c r="D17120" s="6" t="s">
        <v>17290</v>
      </c>
      <c r="E17120" s="7"/>
      <c r="F17120" s="7"/>
      <c r="G17120" s="7"/>
      <c r="H17120" s="8">
        <v>0.0</v>
      </c>
      <c r="J17120" s="10"/>
    </row>
    <row r="17121">
      <c r="A17121" s="5" t="s">
        <v>17272</v>
      </c>
      <c r="B17121" s="5">
        <v>19.0</v>
      </c>
      <c r="C17121" s="5">
        <v>9.0</v>
      </c>
      <c r="D17121" s="6" t="s">
        <v>17291</v>
      </c>
      <c r="E17121" s="7"/>
      <c r="F17121" s="7"/>
      <c r="G17121" s="7"/>
      <c r="H17121" s="8">
        <v>1.0</v>
      </c>
      <c r="J17121" s="10"/>
    </row>
    <row r="17122">
      <c r="A17122" s="5" t="s">
        <v>17292</v>
      </c>
      <c r="B17122" s="5">
        <v>0.0</v>
      </c>
      <c r="C17122" s="5">
        <v>0.0</v>
      </c>
      <c r="D17122" s="6" t="s">
        <v>17293</v>
      </c>
      <c r="E17122" s="7"/>
      <c r="F17122" s="7"/>
      <c r="G17122" s="7"/>
      <c r="H17122" s="8">
        <v>0.0</v>
      </c>
      <c r="J17122" s="10"/>
    </row>
    <row r="17123">
      <c r="A17123" s="5" t="s">
        <v>17292</v>
      </c>
      <c r="B17123" s="5">
        <v>1.0</v>
      </c>
      <c r="C17123" s="5">
        <v>0.0</v>
      </c>
      <c r="D17123" s="6" t="s">
        <v>680</v>
      </c>
      <c r="E17123" s="7"/>
      <c r="F17123" s="7"/>
      <c r="G17123" s="7"/>
      <c r="H17123" s="8">
        <v>1.0</v>
      </c>
      <c r="J17123" s="10"/>
    </row>
    <row r="17124">
      <c r="A17124" s="5" t="s">
        <v>17292</v>
      </c>
      <c r="B17124" s="5">
        <v>2.0</v>
      </c>
      <c r="C17124" s="5">
        <v>1.0</v>
      </c>
      <c r="D17124" s="6" t="s">
        <v>17294</v>
      </c>
      <c r="E17124" s="7"/>
      <c r="F17124" s="7"/>
      <c r="G17124" s="7"/>
      <c r="H17124" s="8">
        <v>0.0</v>
      </c>
      <c r="J17124" s="10"/>
    </row>
    <row r="17125">
      <c r="A17125" s="5" t="s">
        <v>17292</v>
      </c>
      <c r="B17125" s="5">
        <v>3.0</v>
      </c>
      <c r="C17125" s="5">
        <v>1.0</v>
      </c>
      <c r="D17125" s="6" t="s">
        <v>17295</v>
      </c>
      <c r="E17125" s="7"/>
      <c r="F17125" s="7"/>
      <c r="G17125" s="7"/>
      <c r="H17125" s="8">
        <v>1.0</v>
      </c>
      <c r="J17125" s="10"/>
    </row>
    <row r="17126">
      <c r="A17126" s="5" t="s">
        <v>17292</v>
      </c>
      <c r="B17126" s="5">
        <v>4.0</v>
      </c>
      <c r="C17126" s="5">
        <v>2.0</v>
      </c>
      <c r="D17126" s="6" t="s">
        <v>17296</v>
      </c>
      <c r="E17126" s="7"/>
      <c r="F17126" s="7"/>
      <c r="G17126" s="7"/>
      <c r="H17126" s="8">
        <v>0.0</v>
      </c>
      <c r="J17126" s="10"/>
    </row>
    <row r="17127">
      <c r="A17127" s="5" t="s">
        <v>17292</v>
      </c>
      <c r="B17127" s="5">
        <v>5.0</v>
      </c>
      <c r="C17127" s="5">
        <v>2.0</v>
      </c>
      <c r="D17127" s="6" t="s">
        <v>17297</v>
      </c>
      <c r="E17127" s="7"/>
      <c r="F17127" s="7"/>
      <c r="G17127" s="7"/>
      <c r="H17127" s="8">
        <v>1.0</v>
      </c>
      <c r="J17127" s="10"/>
    </row>
    <row r="17128">
      <c r="A17128" s="5" t="s">
        <v>17292</v>
      </c>
      <c r="B17128" s="5">
        <v>6.0</v>
      </c>
      <c r="C17128" s="5">
        <v>3.0</v>
      </c>
      <c r="D17128" s="6" t="s">
        <v>17298</v>
      </c>
      <c r="E17128" s="7"/>
      <c r="F17128" s="7"/>
      <c r="G17128" s="7"/>
      <c r="H17128" s="8">
        <v>0.0</v>
      </c>
      <c r="J17128" s="10"/>
    </row>
    <row r="17129">
      <c r="A17129" s="5" t="s">
        <v>17292</v>
      </c>
      <c r="B17129" s="5">
        <v>7.0</v>
      </c>
      <c r="C17129" s="5">
        <v>3.0</v>
      </c>
      <c r="D17129" s="6" t="s">
        <v>17299</v>
      </c>
      <c r="E17129" s="7"/>
      <c r="F17129" s="7"/>
      <c r="G17129" s="7"/>
      <c r="H17129" s="8">
        <v>1.0</v>
      </c>
      <c r="J17129" s="10"/>
    </row>
    <row r="17130">
      <c r="A17130" s="5" t="s">
        <v>17292</v>
      </c>
      <c r="B17130" s="5">
        <v>8.0</v>
      </c>
      <c r="C17130" s="5">
        <v>4.0</v>
      </c>
      <c r="D17130" s="6" t="s">
        <v>17300</v>
      </c>
      <c r="E17130" s="7"/>
      <c r="F17130" s="7"/>
      <c r="G17130" s="7"/>
      <c r="H17130" s="8">
        <v>0.0</v>
      </c>
      <c r="J17130" s="10"/>
    </row>
    <row r="17131">
      <c r="A17131" s="5" t="s">
        <v>17292</v>
      </c>
      <c r="B17131" s="5">
        <v>9.0</v>
      </c>
      <c r="C17131" s="5">
        <v>4.0</v>
      </c>
      <c r="D17131" s="6" t="s">
        <v>17301</v>
      </c>
      <c r="E17131" s="7"/>
      <c r="F17131" s="7"/>
      <c r="G17131" s="7"/>
      <c r="H17131" s="8">
        <v>1.0</v>
      </c>
      <c r="J17131" s="10"/>
    </row>
    <row r="17132">
      <c r="A17132" s="5" t="s">
        <v>17292</v>
      </c>
      <c r="B17132" s="5">
        <v>10.0</v>
      </c>
      <c r="C17132" s="5">
        <v>5.0</v>
      </c>
      <c r="D17132" s="6" t="s">
        <v>17302</v>
      </c>
      <c r="E17132" s="7"/>
      <c r="F17132" s="7"/>
      <c r="G17132" s="7"/>
      <c r="H17132" s="8">
        <v>0.0</v>
      </c>
      <c r="J17132" s="10"/>
    </row>
    <row r="17133">
      <c r="A17133" s="5" t="s">
        <v>17292</v>
      </c>
      <c r="B17133" s="5">
        <v>11.0</v>
      </c>
      <c r="C17133" s="5">
        <v>5.0</v>
      </c>
      <c r="D17133" s="6" t="s">
        <v>17303</v>
      </c>
      <c r="E17133" s="7"/>
      <c r="F17133" s="7"/>
      <c r="G17133" s="7"/>
      <c r="H17133" s="8">
        <v>1.0</v>
      </c>
      <c r="J17133" s="10"/>
    </row>
    <row r="17134">
      <c r="A17134" s="5" t="s">
        <v>17292</v>
      </c>
      <c r="B17134" s="5">
        <v>12.0</v>
      </c>
      <c r="C17134" s="5">
        <v>6.0</v>
      </c>
      <c r="D17134" s="6" t="s">
        <v>17304</v>
      </c>
      <c r="E17134" s="7"/>
      <c r="F17134" s="7"/>
      <c r="G17134" s="7"/>
      <c r="H17134" s="8">
        <v>0.0</v>
      </c>
      <c r="J17134" s="10"/>
    </row>
    <row r="17135">
      <c r="A17135" s="5" t="s">
        <v>17292</v>
      </c>
      <c r="B17135" s="5">
        <v>13.0</v>
      </c>
      <c r="C17135" s="5">
        <v>6.0</v>
      </c>
      <c r="D17135" s="6" t="s">
        <v>17305</v>
      </c>
      <c r="E17135" s="7"/>
      <c r="F17135" s="7"/>
      <c r="G17135" s="7"/>
      <c r="H17135" s="8">
        <v>1.0</v>
      </c>
      <c r="J17135" s="10"/>
    </row>
    <row r="17136">
      <c r="A17136" s="5" t="s">
        <v>17292</v>
      </c>
      <c r="B17136" s="5">
        <v>14.0</v>
      </c>
      <c r="C17136" s="5">
        <v>7.0</v>
      </c>
      <c r="D17136" s="6" t="s">
        <v>17306</v>
      </c>
      <c r="E17136" s="7"/>
      <c r="F17136" s="7"/>
      <c r="G17136" s="7"/>
      <c r="H17136" s="8">
        <v>0.0</v>
      </c>
      <c r="J17136" s="10"/>
    </row>
    <row r="17137">
      <c r="A17137" s="5" t="s">
        <v>17292</v>
      </c>
      <c r="B17137" s="5">
        <v>15.0</v>
      </c>
      <c r="C17137" s="5">
        <v>7.0</v>
      </c>
      <c r="D17137" s="6" t="s">
        <v>17307</v>
      </c>
      <c r="E17137" s="7"/>
      <c r="F17137" s="7"/>
      <c r="G17137" s="7"/>
      <c r="H17137" s="8">
        <v>1.0</v>
      </c>
      <c r="J17137" s="10"/>
    </row>
    <row r="17138">
      <c r="A17138" s="5" t="s">
        <v>17292</v>
      </c>
      <c r="B17138" s="5">
        <v>16.0</v>
      </c>
      <c r="C17138" s="5">
        <v>8.0</v>
      </c>
      <c r="D17138" s="6" t="s">
        <v>17308</v>
      </c>
      <c r="E17138" s="7"/>
      <c r="F17138" s="7"/>
      <c r="G17138" s="7"/>
      <c r="H17138" s="8">
        <v>0.0</v>
      </c>
      <c r="J17138" s="10"/>
    </row>
    <row r="17139">
      <c r="A17139" s="5" t="s">
        <v>17292</v>
      </c>
      <c r="B17139" s="5">
        <v>17.0</v>
      </c>
      <c r="C17139" s="5">
        <v>8.0</v>
      </c>
      <c r="D17139" s="6" t="s">
        <v>17309</v>
      </c>
      <c r="E17139" s="7"/>
      <c r="F17139" s="7"/>
      <c r="G17139" s="7"/>
      <c r="H17139" s="8">
        <v>1.0</v>
      </c>
      <c r="J17139" s="10"/>
    </row>
    <row r="17140">
      <c r="A17140" s="5" t="s">
        <v>17292</v>
      </c>
      <c r="B17140" s="5">
        <v>18.0</v>
      </c>
      <c r="C17140" s="5">
        <v>9.0</v>
      </c>
      <c r="D17140" s="6" t="s">
        <v>17310</v>
      </c>
      <c r="E17140" s="7"/>
      <c r="F17140" s="7"/>
      <c r="G17140" s="7"/>
      <c r="H17140" s="8">
        <v>0.0</v>
      </c>
      <c r="J17140" s="10"/>
    </row>
    <row r="17141">
      <c r="A17141" s="5" t="s">
        <v>17292</v>
      </c>
      <c r="B17141" s="5">
        <v>19.0</v>
      </c>
      <c r="C17141" s="5">
        <v>9.0</v>
      </c>
      <c r="D17141" s="6" t="s">
        <v>17311</v>
      </c>
      <c r="E17141" s="7"/>
      <c r="F17141" s="7"/>
      <c r="G17141" s="7"/>
      <c r="H17141" s="8">
        <v>1.0</v>
      </c>
      <c r="J17141" s="10"/>
    </row>
    <row r="17142">
      <c r="A17142" s="5" t="s">
        <v>17312</v>
      </c>
      <c r="B17142" s="5">
        <v>0.0</v>
      </c>
      <c r="C17142" s="5">
        <v>0.0</v>
      </c>
      <c r="D17142" s="6" t="s">
        <v>17313</v>
      </c>
      <c r="E17142" s="7"/>
      <c r="F17142" s="7"/>
      <c r="G17142" s="7"/>
      <c r="H17142" s="8">
        <v>0.0</v>
      </c>
      <c r="J17142" s="10"/>
    </row>
    <row r="17143">
      <c r="A17143" s="5" t="s">
        <v>17312</v>
      </c>
      <c r="B17143" s="5">
        <v>1.0</v>
      </c>
      <c r="C17143" s="5">
        <v>0.0</v>
      </c>
      <c r="D17143" s="6" t="s">
        <v>17314</v>
      </c>
      <c r="E17143" s="7"/>
      <c r="F17143" s="7"/>
      <c r="G17143" s="7"/>
      <c r="H17143" s="8">
        <v>1.0</v>
      </c>
      <c r="J17143" s="10"/>
    </row>
    <row r="17144">
      <c r="A17144" s="5" t="s">
        <v>17312</v>
      </c>
      <c r="B17144" s="5">
        <v>2.0</v>
      </c>
      <c r="C17144" s="5">
        <v>1.0</v>
      </c>
      <c r="D17144" s="6" t="s">
        <v>17315</v>
      </c>
      <c r="E17144" s="7"/>
      <c r="F17144" s="7"/>
      <c r="G17144" s="7"/>
      <c r="H17144" s="8">
        <v>0.0</v>
      </c>
      <c r="J17144" s="10"/>
    </row>
    <row r="17145">
      <c r="A17145" s="5" t="s">
        <v>17312</v>
      </c>
      <c r="B17145" s="5">
        <v>3.0</v>
      </c>
      <c r="C17145" s="5">
        <v>1.0</v>
      </c>
      <c r="D17145" s="6" t="s">
        <v>17316</v>
      </c>
      <c r="E17145" s="7"/>
      <c r="F17145" s="7"/>
      <c r="G17145" s="7"/>
      <c r="H17145" s="8">
        <v>1.0</v>
      </c>
      <c r="J17145" s="10"/>
    </row>
    <row r="17146">
      <c r="A17146" s="5" t="s">
        <v>17312</v>
      </c>
      <c r="B17146" s="5">
        <v>4.0</v>
      </c>
      <c r="C17146" s="5">
        <v>2.0</v>
      </c>
      <c r="D17146" s="6" t="s">
        <v>17317</v>
      </c>
      <c r="E17146" s="7"/>
      <c r="F17146" s="7"/>
      <c r="G17146" s="7"/>
      <c r="H17146" s="8">
        <v>0.0</v>
      </c>
      <c r="J17146" s="10"/>
    </row>
    <row r="17147">
      <c r="A17147" s="5" t="s">
        <v>17312</v>
      </c>
      <c r="B17147" s="5">
        <v>5.0</v>
      </c>
      <c r="C17147" s="5">
        <v>2.0</v>
      </c>
      <c r="D17147" s="6" t="s">
        <v>17318</v>
      </c>
      <c r="E17147" s="7"/>
      <c r="F17147" s="7"/>
      <c r="G17147" s="7"/>
      <c r="H17147" s="8">
        <v>1.0</v>
      </c>
      <c r="J17147" s="10"/>
    </row>
    <row r="17148">
      <c r="A17148" s="5" t="s">
        <v>17312</v>
      </c>
      <c r="B17148" s="5">
        <v>6.0</v>
      </c>
      <c r="C17148" s="5">
        <v>3.0</v>
      </c>
      <c r="D17148" s="6" t="s">
        <v>17319</v>
      </c>
      <c r="E17148" s="7"/>
      <c r="F17148" s="7"/>
      <c r="G17148" s="7"/>
      <c r="H17148" s="8">
        <v>0.0</v>
      </c>
      <c r="J17148" s="10"/>
    </row>
    <row r="17149">
      <c r="A17149" s="5" t="s">
        <v>17312</v>
      </c>
      <c r="B17149" s="5">
        <v>7.0</v>
      </c>
      <c r="C17149" s="5">
        <v>3.0</v>
      </c>
      <c r="D17149" s="6" t="s">
        <v>17320</v>
      </c>
      <c r="E17149" s="7"/>
      <c r="F17149" s="7"/>
      <c r="G17149" s="7"/>
      <c r="H17149" s="8">
        <v>1.0</v>
      </c>
      <c r="J17149" s="10"/>
    </row>
    <row r="17150">
      <c r="A17150" s="5" t="s">
        <v>17312</v>
      </c>
      <c r="B17150" s="5">
        <v>8.0</v>
      </c>
      <c r="C17150" s="5">
        <v>4.0</v>
      </c>
      <c r="D17150" s="6" t="s">
        <v>17321</v>
      </c>
      <c r="E17150" s="7"/>
      <c r="F17150" s="7"/>
      <c r="G17150" s="7"/>
      <c r="H17150" s="8">
        <v>0.0</v>
      </c>
      <c r="J17150" s="10"/>
    </row>
    <row r="17151">
      <c r="A17151" s="5" t="s">
        <v>17312</v>
      </c>
      <c r="B17151" s="5">
        <v>9.0</v>
      </c>
      <c r="C17151" s="5">
        <v>4.0</v>
      </c>
      <c r="D17151" s="6" t="s">
        <v>17322</v>
      </c>
      <c r="E17151" s="7"/>
      <c r="F17151" s="7"/>
      <c r="G17151" s="7"/>
      <c r="H17151" s="8">
        <v>1.0</v>
      </c>
      <c r="J17151" s="10"/>
    </row>
    <row r="17152">
      <c r="A17152" s="5" t="s">
        <v>17312</v>
      </c>
      <c r="B17152" s="5">
        <v>10.0</v>
      </c>
      <c r="C17152" s="5">
        <v>5.0</v>
      </c>
      <c r="D17152" s="6" t="s">
        <v>17323</v>
      </c>
      <c r="E17152" s="7"/>
      <c r="F17152" s="7"/>
      <c r="G17152" s="7"/>
      <c r="H17152" s="8">
        <v>0.0</v>
      </c>
      <c r="J17152" s="10"/>
    </row>
    <row r="17153">
      <c r="A17153" s="5" t="s">
        <v>17312</v>
      </c>
      <c r="B17153" s="5">
        <v>11.0</v>
      </c>
      <c r="C17153" s="5">
        <v>5.0</v>
      </c>
      <c r="D17153" s="6" t="s">
        <v>17324</v>
      </c>
      <c r="E17153" s="7"/>
      <c r="F17153" s="7"/>
      <c r="G17153" s="7"/>
      <c r="H17153" s="8">
        <v>1.0</v>
      </c>
      <c r="J17153" s="10"/>
    </row>
    <row r="17154">
      <c r="A17154" s="5" t="s">
        <v>17312</v>
      </c>
      <c r="B17154" s="5">
        <v>12.0</v>
      </c>
      <c r="C17154" s="5">
        <v>6.0</v>
      </c>
      <c r="D17154" s="6" t="s">
        <v>17325</v>
      </c>
      <c r="E17154" s="7"/>
      <c r="F17154" s="7"/>
      <c r="G17154" s="7"/>
      <c r="H17154" s="8">
        <v>0.0</v>
      </c>
      <c r="J17154" s="10"/>
    </row>
    <row r="17155">
      <c r="A17155" s="5" t="s">
        <v>17312</v>
      </c>
      <c r="B17155" s="5">
        <v>13.0</v>
      </c>
      <c r="C17155" s="5">
        <v>6.0</v>
      </c>
      <c r="D17155" s="6" t="s">
        <v>17326</v>
      </c>
      <c r="E17155" s="7"/>
      <c r="F17155" s="7"/>
      <c r="G17155" s="7"/>
      <c r="H17155" s="8">
        <v>1.0</v>
      </c>
      <c r="J17155" s="10"/>
    </row>
    <row r="17156">
      <c r="A17156" s="5" t="s">
        <v>17312</v>
      </c>
      <c r="B17156" s="5">
        <v>14.0</v>
      </c>
      <c r="C17156" s="5">
        <v>7.0</v>
      </c>
      <c r="D17156" s="6" t="s">
        <v>17327</v>
      </c>
      <c r="E17156" s="7"/>
      <c r="F17156" s="7"/>
      <c r="G17156" s="7"/>
      <c r="H17156" s="8">
        <v>0.0</v>
      </c>
      <c r="J17156" s="10"/>
    </row>
    <row r="17157">
      <c r="A17157" s="5" t="s">
        <v>17312</v>
      </c>
      <c r="B17157" s="5">
        <v>15.0</v>
      </c>
      <c r="C17157" s="5">
        <v>7.0</v>
      </c>
      <c r="D17157" s="6" t="s">
        <v>17328</v>
      </c>
      <c r="E17157" s="7"/>
      <c r="F17157" s="7"/>
      <c r="G17157" s="7"/>
      <c r="H17157" s="8">
        <v>1.0</v>
      </c>
      <c r="J17157" s="10"/>
    </row>
    <row r="17158">
      <c r="A17158" s="5" t="s">
        <v>17312</v>
      </c>
      <c r="B17158" s="5">
        <v>16.0</v>
      </c>
      <c r="C17158" s="5">
        <v>8.0</v>
      </c>
      <c r="D17158" s="6" t="s">
        <v>656</v>
      </c>
      <c r="E17158" s="7"/>
      <c r="F17158" s="7"/>
      <c r="G17158" s="7"/>
      <c r="H17158" s="8">
        <v>0.0</v>
      </c>
      <c r="J17158" s="10"/>
    </row>
    <row r="17159">
      <c r="A17159" s="5" t="s">
        <v>17312</v>
      </c>
      <c r="B17159" s="5">
        <v>17.0</v>
      </c>
      <c r="C17159" s="5">
        <v>8.0</v>
      </c>
      <c r="D17159" s="6" t="s">
        <v>17329</v>
      </c>
      <c r="E17159" s="7"/>
      <c r="F17159" s="7"/>
      <c r="G17159" s="7"/>
      <c r="H17159" s="8">
        <v>1.0</v>
      </c>
      <c r="J17159" s="10"/>
    </row>
    <row r="17160">
      <c r="A17160" s="5" t="s">
        <v>17312</v>
      </c>
      <c r="B17160" s="5">
        <v>18.0</v>
      </c>
      <c r="C17160" s="5">
        <v>9.0</v>
      </c>
      <c r="D17160" s="6" t="s">
        <v>17330</v>
      </c>
      <c r="E17160" s="7"/>
      <c r="F17160" s="7"/>
      <c r="G17160" s="7"/>
      <c r="H17160" s="8">
        <v>0.0</v>
      </c>
      <c r="J17160" s="10"/>
    </row>
    <row r="17161">
      <c r="A17161" s="5" t="s">
        <v>17312</v>
      </c>
      <c r="B17161" s="5">
        <v>19.0</v>
      </c>
      <c r="C17161" s="5">
        <v>9.0</v>
      </c>
      <c r="D17161" s="6" t="s">
        <v>17331</v>
      </c>
      <c r="E17161" s="7"/>
      <c r="F17161" s="7"/>
      <c r="G17161" s="7"/>
      <c r="H17161" s="8">
        <v>1.0</v>
      </c>
      <c r="J17161" s="10"/>
    </row>
    <row r="17162">
      <c r="A17162" s="5" t="s">
        <v>17332</v>
      </c>
      <c r="B17162" s="5">
        <v>0.0</v>
      </c>
      <c r="C17162" s="5">
        <v>0.0</v>
      </c>
      <c r="D17162" s="6" t="s">
        <v>4167</v>
      </c>
      <c r="E17162" s="7"/>
      <c r="F17162" s="7"/>
      <c r="G17162" s="7"/>
      <c r="H17162" s="8">
        <v>0.0</v>
      </c>
      <c r="J17162" s="10"/>
    </row>
    <row r="17163">
      <c r="A17163" s="5" t="s">
        <v>17332</v>
      </c>
      <c r="B17163" s="5">
        <v>1.0</v>
      </c>
      <c r="C17163" s="5">
        <v>0.0</v>
      </c>
      <c r="D17163" s="6" t="s">
        <v>17333</v>
      </c>
      <c r="E17163" s="7"/>
      <c r="F17163" s="7"/>
      <c r="G17163" s="7"/>
      <c r="H17163" s="8">
        <v>1.0</v>
      </c>
      <c r="J17163" s="10"/>
    </row>
    <row r="17164">
      <c r="A17164" s="5" t="s">
        <v>17332</v>
      </c>
      <c r="B17164" s="5">
        <v>2.0</v>
      </c>
      <c r="C17164" s="5">
        <v>1.0</v>
      </c>
      <c r="D17164" s="6" t="s">
        <v>17334</v>
      </c>
      <c r="E17164" s="7"/>
      <c r="F17164" s="7"/>
      <c r="G17164" s="7"/>
      <c r="H17164" s="8">
        <v>0.0</v>
      </c>
      <c r="J17164" s="10"/>
    </row>
    <row r="17165">
      <c r="A17165" s="5" t="s">
        <v>17332</v>
      </c>
      <c r="B17165" s="5">
        <v>3.0</v>
      </c>
      <c r="C17165" s="5">
        <v>1.0</v>
      </c>
      <c r="D17165" s="6" t="s">
        <v>17335</v>
      </c>
      <c r="E17165" s="7"/>
      <c r="F17165" s="7"/>
      <c r="G17165" s="7"/>
      <c r="H17165" s="8">
        <v>1.0</v>
      </c>
      <c r="J17165" s="10"/>
    </row>
    <row r="17166">
      <c r="A17166" s="5" t="s">
        <v>17332</v>
      </c>
      <c r="B17166" s="5">
        <v>4.0</v>
      </c>
      <c r="C17166" s="5">
        <v>2.0</v>
      </c>
      <c r="D17166" s="6" t="s">
        <v>17336</v>
      </c>
      <c r="E17166" s="7"/>
      <c r="F17166" s="7"/>
      <c r="G17166" s="7"/>
      <c r="H17166" s="8">
        <v>0.0</v>
      </c>
      <c r="J17166" s="10"/>
    </row>
    <row r="17167">
      <c r="A17167" s="5" t="s">
        <v>17332</v>
      </c>
      <c r="B17167" s="5">
        <v>5.0</v>
      </c>
      <c r="C17167" s="5">
        <v>2.0</v>
      </c>
      <c r="D17167" s="6" t="s">
        <v>17337</v>
      </c>
      <c r="E17167" s="7"/>
      <c r="F17167" s="7"/>
      <c r="G17167" s="7"/>
      <c r="H17167" s="8">
        <v>1.0</v>
      </c>
      <c r="J17167" s="10"/>
    </row>
    <row r="17168">
      <c r="A17168" s="5" t="s">
        <v>17332</v>
      </c>
      <c r="B17168" s="5">
        <v>6.0</v>
      </c>
      <c r="C17168" s="5">
        <v>3.0</v>
      </c>
      <c r="D17168" s="6" t="s">
        <v>17338</v>
      </c>
      <c r="E17168" s="7"/>
      <c r="F17168" s="7"/>
      <c r="G17168" s="7"/>
      <c r="H17168" s="8">
        <v>0.0</v>
      </c>
      <c r="J17168" s="10"/>
    </row>
    <row r="17169">
      <c r="A17169" s="5" t="s">
        <v>17332</v>
      </c>
      <c r="B17169" s="5">
        <v>7.0</v>
      </c>
      <c r="C17169" s="5">
        <v>3.0</v>
      </c>
      <c r="D17169" s="6" t="s">
        <v>17339</v>
      </c>
      <c r="E17169" s="7"/>
      <c r="F17169" s="7"/>
      <c r="G17169" s="7"/>
      <c r="H17169" s="8">
        <v>1.0</v>
      </c>
      <c r="J17169" s="10"/>
    </row>
    <row r="17170">
      <c r="A17170" s="5" t="s">
        <v>17332</v>
      </c>
      <c r="B17170" s="5">
        <v>8.0</v>
      </c>
      <c r="C17170" s="5">
        <v>4.0</v>
      </c>
      <c r="D17170" s="6" t="s">
        <v>17340</v>
      </c>
      <c r="E17170" s="7"/>
      <c r="F17170" s="7"/>
      <c r="G17170" s="7"/>
      <c r="H17170" s="8">
        <v>0.0</v>
      </c>
      <c r="J17170" s="10"/>
    </row>
    <row r="17171">
      <c r="A17171" s="5" t="s">
        <v>17332</v>
      </c>
      <c r="B17171" s="5">
        <v>9.0</v>
      </c>
      <c r="C17171" s="5">
        <v>4.0</v>
      </c>
      <c r="D17171" s="6" t="s">
        <v>17341</v>
      </c>
      <c r="E17171" s="7"/>
      <c r="F17171" s="7"/>
      <c r="G17171" s="7"/>
      <c r="H17171" s="8">
        <v>1.0</v>
      </c>
      <c r="J17171" s="10"/>
    </row>
    <row r="17172">
      <c r="A17172" s="5" t="s">
        <v>17332</v>
      </c>
      <c r="B17172" s="5">
        <v>10.0</v>
      </c>
      <c r="C17172" s="5">
        <v>5.0</v>
      </c>
      <c r="D17172" s="6" t="s">
        <v>17342</v>
      </c>
      <c r="E17172" s="7"/>
      <c r="F17172" s="7"/>
      <c r="G17172" s="7"/>
      <c r="H17172" s="8">
        <v>0.0</v>
      </c>
      <c r="J17172" s="10"/>
    </row>
    <row r="17173">
      <c r="A17173" s="5" t="s">
        <v>17332</v>
      </c>
      <c r="B17173" s="5">
        <v>11.0</v>
      </c>
      <c r="C17173" s="5">
        <v>5.0</v>
      </c>
      <c r="D17173" s="6" t="s">
        <v>17343</v>
      </c>
      <c r="E17173" s="7"/>
      <c r="F17173" s="7"/>
      <c r="G17173" s="7"/>
      <c r="H17173" s="8">
        <v>1.0</v>
      </c>
      <c r="J17173" s="10"/>
    </row>
    <row r="17174">
      <c r="A17174" s="5" t="s">
        <v>17332</v>
      </c>
      <c r="B17174" s="5">
        <v>12.0</v>
      </c>
      <c r="C17174" s="5">
        <v>6.0</v>
      </c>
      <c r="D17174" s="6" t="s">
        <v>17344</v>
      </c>
      <c r="E17174" s="7"/>
      <c r="F17174" s="7"/>
      <c r="G17174" s="7"/>
      <c r="H17174" s="8">
        <v>0.0</v>
      </c>
      <c r="J17174" s="10"/>
    </row>
    <row r="17175">
      <c r="A17175" s="5" t="s">
        <v>17332</v>
      </c>
      <c r="B17175" s="5">
        <v>13.0</v>
      </c>
      <c r="C17175" s="5">
        <v>6.0</v>
      </c>
      <c r="D17175" s="6" t="s">
        <v>17345</v>
      </c>
      <c r="E17175" s="7"/>
      <c r="F17175" s="7"/>
      <c r="G17175" s="7"/>
      <c r="H17175" s="8">
        <v>1.0</v>
      </c>
      <c r="J17175" s="10"/>
    </row>
    <row r="17176">
      <c r="A17176" s="5" t="s">
        <v>17332</v>
      </c>
      <c r="B17176" s="5">
        <v>14.0</v>
      </c>
      <c r="C17176" s="5">
        <v>7.0</v>
      </c>
      <c r="D17176" s="6" t="s">
        <v>17346</v>
      </c>
      <c r="E17176" s="7"/>
      <c r="F17176" s="7"/>
      <c r="G17176" s="7"/>
      <c r="H17176" s="8">
        <v>0.0</v>
      </c>
      <c r="J17176" s="10"/>
    </row>
    <row r="17177">
      <c r="A17177" s="5" t="s">
        <v>17332</v>
      </c>
      <c r="B17177" s="5">
        <v>15.0</v>
      </c>
      <c r="C17177" s="5">
        <v>7.0</v>
      </c>
      <c r="D17177" s="6" t="s">
        <v>17347</v>
      </c>
      <c r="E17177" s="7"/>
      <c r="F17177" s="7"/>
      <c r="G17177" s="7"/>
      <c r="H17177" s="8">
        <v>1.0</v>
      </c>
      <c r="J17177" s="10"/>
    </row>
    <row r="17178">
      <c r="A17178" s="5" t="s">
        <v>17332</v>
      </c>
      <c r="B17178" s="5">
        <v>16.0</v>
      </c>
      <c r="C17178" s="5">
        <v>8.0</v>
      </c>
      <c r="D17178" s="6" t="s">
        <v>17348</v>
      </c>
      <c r="E17178" s="7"/>
      <c r="F17178" s="7"/>
      <c r="G17178" s="7"/>
      <c r="H17178" s="8">
        <v>0.0</v>
      </c>
      <c r="J17178" s="10"/>
    </row>
    <row r="17179">
      <c r="A17179" s="5" t="s">
        <v>17332</v>
      </c>
      <c r="B17179" s="5">
        <v>17.0</v>
      </c>
      <c r="C17179" s="5">
        <v>8.0</v>
      </c>
      <c r="D17179" s="6" t="s">
        <v>17349</v>
      </c>
      <c r="E17179" s="7"/>
      <c r="F17179" s="7"/>
      <c r="G17179" s="7"/>
      <c r="H17179" s="8">
        <v>1.0</v>
      </c>
      <c r="J17179" s="10"/>
    </row>
    <row r="17180">
      <c r="A17180" s="5" t="s">
        <v>17332</v>
      </c>
      <c r="B17180" s="5">
        <v>18.0</v>
      </c>
      <c r="C17180" s="5">
        <v>9.0</v>
      </c>
      <c r="D17180" s="6" t="s">
        <v>17350</v>
      </c>
      <c r="E17180" s="7"/>
      <c r="F17180" s="7"/>
      <c r="G17180" s="7"/>
      <c r="H17180" s="8">
        <v>0.0</v>
      </c>
      <c r="J17180" s="10"/>
    </row>
    <row r="17181">
      <c r="A17181" s="5" t="s">
        <v>17332</v>
      </c>
      <c r="B17181" s="5">
        <v>19.0</v>
      </c>
      <c r="C17181" s="5">
        <v>9.0</v>
      </c>
      <c r="D17181" s="6" t="s">
        <v>17351</v>
      </c>
      <c r="E17181" s="7"/>
      <c r="F17181" s="7"/>
      <c r="G17181" s="7"/>
      <c r="H17181" s="8">
        <v>1.0</v>
      </c>
      <c r="J17181" s="10"/>
    </row>
    <row r="17182">
      <c r="A17182" s="5" t="s">
        <v>17332</v>
      </c>
      <c r="B17182" s="5">
        <v>20.0</v>
      </c>
      <c r="C17182" s="5">
        <v>10.0</v>
      </c>
      <c r="D17182" s="6" t="s">
        <v>17352</v>
      </c>
      <c r="E17182" s="7"/>
      <c r="F17182" s="7"/>
      <c r="G17182" s="7"/>
      <c r="H17182" s="8">
        <v>0.0</v>
      </c>
      <c r="J17182" s="10"/>
    </row>
    <row r="17183">
      <c r="A17183" s="5" t="s">
        <v>17353</v>
      </c>
      <c r="B17183" s="5">
        <v>0.0</v>
      </c>
      <c r="C17183" s="5">
        <v>0.0</v>
      </c>
      <c r="D17183" s="6" t="s">
        <v>1107</v>
      </c>
      <c r="E17183" s="7"/>
      <c r="F17183" s="7"/>
      <c r="G17183" s="7"/>
      <c r="H17183" s="8">
        <v>0.0</v>
      </c>
      <c r="J17183" s="10"/>
    </row>
    <row r="17184">
      <c r="A17184" s="5" t="s">
        <v>17353</v>
      </c>
      <c r="B17184" s="5">
        <v>1.0</v>
      </c>
      <c r="C17184" s="5">
        <v>0.0</v>
      </c>
      <c r="D17184" s="6" t="s">
        <v>1170</v>
      </c>
      <c r="E17184" s="7"/>
      <c r="F17184" s="7"/>
      <c r="G17184" s="7"/>
      <c r="H17184" s="8">
        <v>1.0</v>
      </c>
      <c r="J17184" s="10"/>
    </row>
    <row r="17185">
      <c r="A17185" s="5" t="s">
        <v>17353</v>
      </c>
      <c r="B17185" s="5">
        <v>2.0</v>
      </c>
      <c r="C17185" s="5">
        <v>1.0</v>
      </c>
      <c r="D17185" s="6" t="s">
        <v>17354</v>
      </c>
      <c r="E17185" s="7"/>
      <c r="F17185" s="7"/>
      <c r="G17185" s="7"/>
      <c r="H17185" s="8">
        <v>0.0</v>
      </c>
      <c r="J17185" s="10"/>
    </row>
    <row r="17186">
      <c r="A17186" s="5" t="s">
        <v>17353</v>
      </c>
      <c r="B17186" s="5">
        <v>3.0</v>
      </c>
      <c r="C17186" s="5">
        <v>1.0</v>
      </c>
      <c r="D17186" s="6" t="s">
        <v>17355</v>
      </c>
      <c r="E17186" s="7"/>
      <c r="F17186" s="7"/>
      <c r="G17186" s="7"/>
      <c r="H17186" s="8">
        <v>1.0</v>
      </c>
      <c r="J17186" s="10"/>
    </row>
    <row r="17187">
      <c r="A17187" s="5" t="s">
        <v>17353</v>
      </c>
      <c r="B17187" s="5">
        <v>4.0</v>
      </c>
      <c r="C17187" s="5">
        <v>2.0</v>
      </c>
      <c r="D17187" s="6" t="s">
        <v>17356</v>
      </c>
      <c r="E17187" s="7"/>
      <c r="F17187" s="7"/>
      <c r="G17187" s="7"/>
      <c r="H17187" s="8">
        <v>0.0</v>
      </c>
      <c r="J17187" s="10"/>
    </row>
    <row r="17188">
      <c r="A17188" s="5" t="s">
        <v>17353</v>
      </c>
      <c r="B17188" s="5">
        <v>5.0</v>
      </c>
      <c r="C17188" s="5">
        <v>2.0</v>
      </c>
      <c r="D17188" s="6" t="s">
        <v>17357</v>
      </c>
      <c r="E17188" s="7"/>
      <c r="F17188" s="7"/>
      <c r="G17188" s="7"/>
      <c r="H17188" s="8">
        <v>1.0</v>
      </c>
      <c r="J17188" s="10"/>
    </row>
    <row r="17189">
      <c r="A17189" s="5" t="s">
        <v>17353</v>
      </c>
      <c r="B17189" s="5">
        <v>6.0</v>
      </c>
      <c r="C17189" s="5">
        <v>3.0</v>
      </c>
      <c r="D17189" s="6" t="s">
        <v>17358</v>
      </c>
      <c r="E17189" s="7"/>
      <c r="F17189" s="7"/>
      <c r="G17189" s="7"/>
      <c r="H17189" s="8">
        <v>0.0</v>
      </c>
      <c r="J17189" s="10"/>
    </row>
    <row r="17190">
      <c r="A17190" s="5" t="s">
        <v>17353</v>
      </c>
      <c r="B17190" s="5">
        <v>7.0</v>
      </c>
      <c r="C17190" s="5">
        <v>3.0</v>
      </c>
      <c r="D17190" s="6" t="s">
        <v>17359</v>
      </c>
      <c r="E17190" s="7"/>
      <c r="F17190" s="7"/>
      <c r="G17190" s="7"/>
      <c r="H17190" s="8">
        <v>1.0</v>
      </c>
      <c r="J17190" s="10"/>
    </row>
    <row r="17191">
      <c r="A17191" s="5" t="s">
        <v>17353</v>
      </c>
      <c r="B17191" s="5">
        <v>8.0</v>
      </c>
      <c r="C17191" s="5">
        <v>4.0</v>
      </c>
      <c r="D17191" s="6" t="s">
        <v>17360</v>
      </c>
      <c r="E17191" s="7"/>
      <c r="F17191" s="7"/>
      <c r="G17191" s="7"/>
      <c r="H17191" s="8">
        <v>0.0</v>
      </c>
      <c r="J17191" s="10"/>
    </row>
    <row r="17192">
      <c r="A17192" s="5" t="s">
        <v>17353</v>
      </c>
      <c r="B17192" s="5">
        <v>9.0</v>
      </c>
      <c r="C17192" s="5">
        <v>4.0</v>
      </c>
      <c r="D17192" s="6" t="s">
        <v>17361</v>
      </c>
      <c r="E17192" s="7"/>
      <c r="F17192" s="7"/>
      <c r="G17192" s="7"/>
      <c r="H17192" s="8">
        <v>1.0</v>
      </c>
      <c r="J17192" s="10"/>
    </row>
    <row r="17193">
      <c r="A17193" s="5" t="s">
        <v>17353</v>
      </c>
      <c r="B17193" s="5">
        <v>10.0</v>
      </c>
      <c r="C17193" s="5">
        <v>5.0</v>
      </c>
      <c r="D17193" s="6" t="s">
        <v>17362</v>
      </c>
      <c r="E17193" s="7"/>
      <c r="F17193" s="7"/>
      <c r="G17193" s="7"/>
      <c r="H17193" s="8">
        <v>0.0</v>
      </c>
      <c r="J17193" s="10"/>
    </row>
    <row r="17194">
      <c r="A17194" s="5" t="s">
        <v>17353</v>
      </c>
      <c r="B17194" s="5">
        <v>11.0</v>
      </c>
      <c r="C17194" s="5">
        <v>5.0</v>
      </c>
      <c r="D17194" s="6" t="s">
        <v>17363</v>
      </c>
      <c r="E17194" s="7"/>
      <c r="F17194" s="7"/>
      <c r="G17194" s="7"/>
      <c r="H17194" s="8">
        <v>1.0</v>
      </c>
      <c r="J17194" s="10"/>
    </row>
    <row r="17195">
      <c r="A17195" s="5" t="s">
        <v>17353</v>
      </c>
      <c r="B17195" s="5">
        <v>12.0</v>
      </c>
      <c r="C17195" s="5">
        <v>6.0</v>
      </c>
      <c r="D17195" s="6" t="s">
        <v>17364</v>
      </c>
      <c r="E17195" s="7"/>
      <c r="F17195" s="7"/>
      <c r="G17195" s="7"/>
      <c r="H17195" s="8">
        <v>0.0</v>
      </c>
      <c r="J17195" s="10"/>
    </row>
    <row r="17196">
      <c r="A17196" s="5" t="s">
        <v>17353</v>
      </c>
      <c r="B17196" s="5">
        <v>13.0</v>
      </c>
      <c r="C17196" s="5">
        <v>6.0</v>
      </c>
      <c r="D17196" s="6" t="s">
        <v>17365</v>
      </c>
      <c r="E17196" s="7"/>
      <c r="F17196" s="7"/>
      <c r="G17196" s="7"/>
      <c r="H17196" s="8">
        <v>1.0</v>
      </c>
      <c r="J17196" s="10"/>
    </row>
    <row r="17197">
      <c r="A17197" s="5" t="s">
        <v>17353</v>
      </c>
      <c r="B17197" s="5">
        <v>14.0</v>
      </c>
      <c r="C17197" s="5">
        <v>7.0</v>
      </c>
      <c r="D17197" s="6" t="s">
        <v>17366</v>
      </c>
      <c r="E17197" s="7"/>
      <c r="F17197" s="7"/>
      <c r="G17197" s="7"/>
      <c r="H17197" s="8">
        <v>0.0</v>
      </c>
      <c r="J17197" s="10"/>
    </row>
    <row r="17198">
      <c r="A17198" s="5" t="s">
        <v>17353</v>
      </c>
      <c r="B17198" s="5">
        <v>15.0</v>
      </c>
      <c r="C17198" s="5">
        <v>7.0</v>
      </c>
      <c r="D17198" s="6" t="s">
        <v>17367</v>
      </c>
      <c r="E17198" s="7"/>
      <c r="F17198" s="7"/>
      <c r="G17198" s="7"/>
      <c r="H17198" s="8">
        <v>1.0</v>
      </c>
      <c r="J17198" s="10"/>
    </row>
    <row r="17199">
      <c r="A17199" s="5" t="s">
        <v>17353</v>
      </c>
      <c r="B17199" s="5">
        <v>16.0</v>
      </c>
      <c r="C17199" s="5">
        <v>8.0</v>
      </c>
      <c r="D17199" s="6" t="s">
        <v>17368</v>
      </c>
      <c r="E17199" s="7"/>
      <c r="F17199" s="7"/>
      <c r="G17199" s="7"/>
      <c r="H17199" s="8">
        <v>0.0</v>
      </c>
      <c r="J17199" s="10"/>
    </row>
    <row r="17200">
      <c r="A17200" s="5" t="s">
        <v>17353</v>
      </c>
      <c r="B17200" s="5">
        <v>17.0</v>
      </c>
      <c r="C17200" s="5">
        <v>8.0</v>
      </c>
      <c r="D17200" s="6" t="s">
        <v>17369</v>
      </c>
      <c r="E17200" s="7"/>
      <c r="F17200" s="7"/>
      <c r="G17200" s="7"/>
      <c r="H17200" s="8">
        <v>1.0</v>
      </c>
      <c r="J17200" s="10"/>
    </row>
    <row r="17201">
      <c r="A17201" s="5" t="s">
        <v>17353</v>
      </c>
      <c r="B17201" s="5">
        <v>18.0</v>
      </c>
      <c r="C17201" s="5">
        <v>9.0</v>
      </c>
      <c r="D17201" s="6" t="s">
        <v>17370</v>
      </c>
      <c r="E17201" s="7"/>
      <c r="F17201" s="7"/>
      <c r="G17201" s="7"/>
      <c r="H17201" s="8">
        <v>0.0</v>
      </c>
      <c r="J17201" s="10"/>
    </row>
    <row r="17202">
      <c r="A17202" s="5" t="s">
        <v>17353</v>
      </c>
      <c r="B17202" s="5">
        <v>19.0</v>
      </c>
      <c r="C17202" s="5">
        <v>9.0</v>
      </c>
      <c r="D17202" s="6" t="s">
        <v>17371</v>
      </c>
      <c r="E17202" s="7"/>
      <c r="F17202" s="7"/>
      <c r="G17202" s="7"/>
      <c r="H17202" s="8">
        <v>1.0</v>
      </c>
      <c r="J17202" s="10"/>
    </row>
    <row r="17203">
      <c r="A17203" s="5" t="s">
        <v>17372</v>
      </c>
      <c r="B17203" s="5">
        <v>0.0</v>
      </c>
      <c r="C17203" s="5">
        <v>0.0</v>
      </c>
      <c r="D17203" s="6" t="s">
        <v>17373</v>
      </c>
      <c r="E17203" s="7"/>
      <c r="F17203" s="7"/>
      <c r="G17203" s="7"/>
      <c r="H17203" s="8">
        <v>0.0</v>
      </c>
      <c r="J17203" s="10"/>
    </row>
    <row r="17204">
      <c r="A17204" s="5" t="s">
        <v>17372</v>
      </c>
      <c r="B17204" s="5">
        <v>1.0</v>
      </c>
      <c r="C17204" s="5">
        <v>0.0</v>
      </c>
      <c r="D17204" s="6" t="s">
        <v>17374</v>
      </c>
      <c r="E17204" s="7"/>
      <c r="F17204" s="7"/>
      <c r="G17204" s="7"/>
      <c r="H17204" s="8">
        <v>1.0</v>
      </c>
      <c r="J17204" s="10"/>
    </row>
    <row r="17205">
      <c r="A17205" s="5" t="s">
        <v>17372</v>
      </c>
      <c r="B17205" s="5">
        <v>2.0</v>
      </c>
      <c r="C17205" s="5">
        <v>1.0</v>
      </c>
      <c r="D17205" s="6" t="s">
        <v>17375</v>
      </c>
      <c r="E17205" s="7"/>
      <c r="F17205" s="7"/>
      <c r="G17205" s="7"/>
      <c r="H17205" s="8">
        <v>0.0</v>
      </c>
      <c r="J17205" s="10"/>
    </row>
    <row r="17206">
      <c r="A17206" s="5" t="s">
        <v>17372</v>
      </c>
      <c r="B17206" s="5">
        <v>3.0</v>
      </c>
      <c r="C17206" s="5">
        <v>1.0</v>
      </c>
      <c r="D17206" s="6" t="s">
        <v>17376</v>
      </c>
      <c r="E17206" s="7"/>
      <c r="F17206" s="7"/>
      <c r="G17206" s="7"/>
      <c r="H17206" s="8">
        <v>1.0</v>
      </c>
      <c r="J17206" s="10"/>
    </row>
    <row r="17207">
      <c r="A17207" s="5" t="s">
        <v>17372</v>
      </c>
      <c r="B17207" s="5">
        <v>4.0</v>
      </c>
      <c r="C17207" s="5">
        <v>2.0</v>
      </c>
      <c r="D17207" s="6" t="s">
        <v>17377</v>
      </c>
      <c r="E17207" s="7"/>
      <c r="F17207" s="7"/>
      <c r="G17207" s="7"/>
      <c r="H17207" s="8">
        <v>0.0</v>
      </c>
      <c r="J17207" s="10"/>
    </row>
    <row r="17208">
      <c r="A17208" s="5" t="s">
        <v>17372</v>
      </c>
      <c r="B17208" s="5">
        <v>5.0</v>
      </c>
      <c r="C17208" s="5">
        <v>2.0</v>
      </c>
      <c r="D17208" s="6" t="s">
        <v>17378</v>
      </c>
      <c r="E17208" s="7"/>
      <c r="F17208" s="7"/>
      <c r="G17208" s="7"/>
      <c r="H17208" s="8">
        <v>1.0</v>
      </c>
      <c r="J17208" s="10"/>
    </row>
    <row r="17209">
      <c r="A17209" s="5" t="s">
        <v>17372</v>
      </c>
      <c r="B17209" s="5">
        <v>6.0</v>
      </c>
      <c r="C17209" s="5">
        <v>3.0</v>
      </c>
      <c r="D17209" s="6" t="s">
        <v>17379</v>
      </c>
      <c r="E17209" s="7"/>
      <c r="F17209" s="7"/>
      <c r="G17209" s="7"/>
      <c r="H17209" s="8">
        <v>0.0</v>
      </c>
      <c r="J17209" s="10"/>
    </row>
    <row r="17210">
      <c r="A17210" s="5" t="s">
        <v>17372</v>
      </c>
      <c r="B17210" s="5">
        <v>7.0</v>
      </c>
      <c r="C17210" s="5">
        <v>3.0</v>
      </c>
      <c r="D17210" s="6" t="s">
        <v>17380</v>
      </c>
      <c r="E17210" s="7"/>
      <c r="F17210" s="7"/>
      <c r="G17210" s="7"/>
      <c r="H17210" s="8">
        <v>1.0</v>
      </c>
      <c r="J17210" s="10"/>
    </row>
    <row r="17211">
      <c r="A17211" s="5" t="s">
        <v>17372</v>
      </c>
      <c r="B17211" s="5">
        <v>8.0</v>
      </c>
      <c r="C17211" s="5">
        <v>4.0</v>
      </c>
      <c r="D17211" s="6" t="s">
        <v>17381</v>
      </c>
      <c r="E17211" s="7"/>
      <c r="F17211" s="7"/>
      <c r="G17211" s="7"/>
      <c r="H17211" s="8">
        <v>0.0</v>
      </c>
      <c r="J17211" s="10"/>
    </row>
    <row r="17212">
      <c r="A17212" s="5" t="s">
        <v>17372</v>
      </c>
      <c r="B17212" s="5">
        <v>9.0</v>
      </c>
      <c r="C17212" s="5">
        <v>4.0</v>
      </c>
      <c r="D17212" s="6" t="s">
        <v>17382</v>
      </c>
      <c r="E17212" s="7"/>
      <c r="F17212" s="7"/>
      <c r="G17212" s="7"/>
      <c r="H17212" s="8">
        <v>1.0</v>
      </c>
      <c r="J17212" s="10"/>
    </row>
    <row r="17213">
      <c r="A17213" s="5" t="s">
        <v>17372</v>
      </c>
      <c r="B17213" s="5">
        <v>10.0</v>
      </c>
      <c r="C17213" s="5">
        <v>5.0</v>
      </c>
      <c r="D17213" s="6" t="s">
        <v>17383</v>
      </c>
      <c r="E17213" s="7"/>
      <c r="F17213" s="7"/>
      <c r="G17213" s="7"/>
      <c r="H17213" s="8">
        <v>0.0</v>
      </c>
      <c r="J17213" s="10"/>
    </row>
    <row r="17214">
      <c r="A17214" s="5" t="s">
        <v>17372</v>
      </c>
      <c r="B17214" s="5">
        <v>11.0</v>
      </c>
      <c r="C17214" s="5">
        <v>5.0</v>
      </c>
      <c r="D17214" s="6" t="s">
        <v>17384</v>
      </c>
      <c r="E17214" s="7"/>
      <c r="F17214" s="7"/>
      <c r="G17214" s="7"/>
      <c r="H17214" s="8">
        <v>1.0</v>
      </c>
      <c r="J17214" s="10"/>
    </row>
    <row r="17215">
      <c r="A17215" s="5" t="s">
        <v>17372</v>
      </c>
      <c r="B17215" s="5">
        <v>12.0</v>
      </c>
      <c r="C17215" s="5">
        <v>6.0</v>
      </c>
      <c r="D17215" s="6" t="s">
        <v>17385</v>
      </c>
      <c r="E17215" s="7"/>
      <c r="F17215" s="7"/>
      <c r="G17215" s="7"/>
      <c r="H17215" s="8">
        <v>0.0</v>
      </c>
      <c r="J17215" s="10"/>
    </row>
    <row r="17216">
      <c r="A17216" s="5" t="s">
        <v>17372</v>
      </c>
      <c r="B17216" s="5">
        <v>13.0</v>
      </c>
      <c r="C17216" s="5">
        <v>6.0</v>
      </c>
      <c r="D17216" s="6" t="s">
        <v>17386</v>
      </c>
      <c r="E17216" s="7"/>
      <c r="F17216" s="7"/>
      <c r="G17216" s="7"/>
      <c r="H17216" s="8">
        <v>1.0</v>
      </c>
      <c r="J17216" s="10"/>
    </row>
    <row r="17217">
      <c r="A17217" s="5" t="s">
        <v>17372</v>
      </c>
      <c r="B17217" s="5">
        <v>14.0</v>
      </c>
      <c r="C17217" s="5">
        <v>7.0</v>
      </c>
      <c r="D17217" s="6" t="s">
        <v>17387</v>
      </c>
      <c r="E17217" s="7"/>
      <c r="F17217" s="7"/>
      <c r="G17217" s="7"/>
      <c r="H17217" s="8">
        <v>0.0</v>
      </c>
      <c r="J17217" s="10"/>
    </row>
    <row r="17218">
      <c r="A17218" s="5" t="s">
        <v>17372</v>
      </c>
      <c r="B17218" s="5">
        <v>15.0</v>
      </c>
      <c r="C17218" s="5">
        <v>7.0</v>
      </c>
      <c r="D17218" s="6" t="s">
        <v>17388</v>
      </c>
      <c r="E17218" s="7"/>
      <c r="F17218" s="7"/>
      <c r="G17218" s="7"/>
      <c r="H17218" s="8">
        <v>1.0</v>
      </c>
      <c r="J17218" s="10"/>
    </row>
    <row r="17219">
      <c r="A17219" s="5" t="s">
        <v>17372</v>
      </c>
      <c r="B17219" s="5">
        <v>16.0</v>
      </c>
      <c r="C17219" s="5">
        <v>8.0</v>
      </c>
      <c r="D17219" s="6" t="s">
        <v>17389</v>
      </c>
      <c r="E17219" s="7"/>
      <c r="F17219" s="7"/>
      <c r="G17219" s="7"/>
      <c r="H17219" s="8">
        <v>0.0</v>
      </c>
      <c r="J17219" s="10"/>
    </row>
    <row r="17220">
      <c r="A17220" s="5" t="s">
        <v>17372</v>
      </c>
      <c r="B17220" s="5">
        <v>17.0</v>
      </c>
      <c r="C17220" s="5">
        <v>8.0</v>
      </c>
      <c r="D17220" s="6" t="s">
        <v>17390</v>
      </c>
      <c r="E17220" s="7"/>
      <c r="F17220" s="7"/>
      <c r="G17220" s="7"/>
      <c r="H17220" s="8">
        <v>1.0</v>
      </c>
      <c r="J17220" s="10"/>
    </row>
    <row r="17221">
      <c r="A17221" s="5" t="s">
        <v>17372</v>
      </c>
      <c r="B17221" s="5">
        <v>18.0</v>
      </c>
      <c r="C17221" s="5">
        <v>9.0</v>
      </c>
      <c r="D17221" s="6" t="s">
        <v>17391</v>
      </c>
      <c r="E17221" s="7"/>
      <c r="F17221" s="7"/>
      <c r="G17221" s="7"/>
      <c r="H17221" s="8">
        <v>0.0</v>
      </c>
      <c r="J17221" s="10"/>
    </row>
    <row r="17222">
      <c r="A17222" s="5" t="s">
        <v>17372</v>
      </c>
      <c r="B17222" s="5">
        <v>19.0</v>
      </c>
      <c r="C17222" s="5">
        <v>9.0</v>
      </c>
      <c r="D17222" s="6" t="s">
        <v>17392</v>
      </c>
      <c r="E17222" s="7"/>
      <c r="F17222" s="7"/>
      <c r="G17222" s="7"/>
      <c r="H17222" s="8">
        <v>1.0</v>
      </c>
      <c r="J17222" s="10"/>
    </row>
    <row r="17223">
      <c r="A17223" s="5" t="s">
        <v>17393</v>
      </c>
      <c r="B17223" s="5">
        <v>0.0</v>
      </c>
      <c r="C17223" s="5">
        <v>0.0</v>
      </c>
      <c r="D17223" s="6" t="s">
        <v>1360</v>
      </c>
      <c r="E17223" s="7"/>
      <c r="F17223" s="7"/>
      <c r="G17223" s="7"/>
      <c r="H17223" s="8">
        <v>0.0</v>
      </c>
      <c r="J17223" s="10"/>
    </row>
    <row r="17224">
      <c r="A17224" s="5" t="s">
        <v>17393</v>
      </c>
      <c r="B17224" s="5">
        <v>1.0</v>
      </c>
      <c r="C17224" s="5">
        <v>0.0</v>
      </c>
      <c r="D17224" s="6" t="s">
        <v>680</v>
      </c>
      <c r="E17224" s="7"/>
      <c r="F17224" s="7"/>
      <c r="G17224" s="7"/>
      <c r="H17224" s="8">
        <v>1.0</v>
      </c>
      <c r="J17224" s="10"/>
    </row>
    <row r="17225">
      <c r="A17225" s="5" t="s">
        <v>17393</v>
      </c>
      <c r="B17225" s="5">
        <v>2.0</v>
      </c>
      <c r="C17225" s="5">
        <v>1.0</v>
      </c>
      <c r="D17225" s="6" t="s">
        <v>17394</v>
      </c>
      <c r="E17225" s="7"/>
      <c r="F17225" s="7"/>
      <c r="G17225" s="7"/>
      <c r="H17225" s="8">
        <v>0.0</v>
      </c>
      <c r="J17225" s="10"/>
    </row>
    <row r="17226">
      <c r="A17226" s="5" t="s">
        <v>17393</v>
      </c>
      <c r="B17226" s="5">
        <v>3.0</v>
      </c>
      <c r="C17226" s="5">
        <v>1.0</v>
      </c>
      <c r="D17226" s="6" t="s">
        <v>17395</v>
      </c>
      <c r="E17226" s="7"/>
      <c r="F17226" s="7"/>
      <c r="G17226" s="7"/>
      <c r="H17226" s="8">
        <v>1.0</v>
      </c>
      <c r="J17226" s="10"/>
    </row>
    <row r="17227">
      <c r="A17227" s="5" t="s">
        <v>17393</v>
      </c>
      <c r="B17227" s="5">
        <v>4.0</v>
      </c>
      <c r="C17227" s="5">
        <v>2.0</v>
      </c>
      <c r="D17227" s="6" t="s">
        <v>17396</v>
      </c>
      <c r="E17227" s="7"/>
      <c r="F17227" s="7"/>
      <c r="G17227" s="7"/>
      <c r="H17227" s="8">
        <v>0.0</v>
      </c>
      <c r="J17227" s="10"/>
    </row>
    <row r="17228">
      <c r="A17228" s="5" t="s">
        <v>17393</v>
      </c>
      <c r="B17228" s="5">
        <v>5.0</v>
      </c>
      <c r="C17228" s="5">
        <v>2.0</v>
      </c>
      <c r="D17228" s="6" t="s">
        <v>17397</v>
      </c>
      <c r="E17228" s="7"/>
      <c r="F17228" s="7"/>
      <c r="G17228" s="7"/>
      <c r="H17228" s="8">
        <v>1.0</v>
      </c>
      <c r="J17228" s="10"/>
    </row>
    <row r="17229">
      <c r="A17229" s="5" t="s">
        <v>17393</v>
      </c>
      <c r="B17229" s="5">
        <v>6.0</v>
      </c>
      <c r="C17229" s="5">
        <v>3.0</v>
      </c>
      <c r="D17229" s="6" t="s">
        <v>17398</v>
      </c>
      <c r="E17229" s="7"/>
      <c r="F17229" s="7"/>
      <c r="G17229" s="7"/>
      <c r="H17229" s="8">
        <v>0.0</v>
      </c>
      <c r="J17229" s="10"/>
    </row>
    <row r="17230">
      <c r="A17230" s="5" t="s">
        <v>17393</v>
      </c>
      <c r="B17230" s="5">
        <v>7.0</v>
      </c>
      <c r="C17230" s="5">
        <v>3.0</v>
      </c>
      <c r="D17230" s="6" t="s">
        <v>17399</v>
      </c>
      <c r="E17230" s="7"/>
      <c r="F17230" s="7"/>
      <c r="G17230" s="7"/>
      <c r="H17230" s="8">
        <v>1.0</v>
      </c>
      <c r="J17230" s="10"/>
    </row>
    <row r="17231">
      <c r="A17231" s="5" t="s">
        <v>17393</v>
      </c>
      <c r="B17231" s="5">
        <v>8.0</v>
      </c>
      <c r="C17231" s="5">
        <v>4.0</v>
      </c>
      <c r="D17231" s="6" t="s">
        <v>17400</v>
      </c>
      <c r="E17231" s="7"/>
      <c r="F17231" s="7"/>
      <c r="G17231" s="7"/>
      <c r="H17231" s="8">
        <v>0.0</v>
      </c>
      <c r="J17231" s="10"/>
    </row>
    <row r="17232">
      <c r="A17232" s="5" t="s">
        <v>17393</v>
      </c>
      <c r="B17232" s="5">
        <v>9.0</v>
      </c>
      <c r="C17232" s="5">
        <v>4.0</v>
      </c>
      <c r="D17232" s="6" t="s">
        <v>17401</v>
      </c>
      <c r="E17232" s="7"/>
      <c r="F17232" s="7"/>
      <c r="G17232" s="7"/>
      <c r="H17232" s="8">
        <v>1.0</v>
      </c>
      <c r="J17232" s="10"/>
    </row>
    <row r="17233">
      <c r="A17233" s="5" t="s">
        <v>17393</v>
      </c>
      <c r="B17233" s="5">
        <v>10.0</v>
      </c>
      <c r="C17233" s="5">
        <v>5.0</v>
      </c>
      <c r="D17233" s="6" t="s">
        <v>17402</v>
      </c>
      <c r="E17233" s="7"/>
      <c r="F17233" s="7"/>
      <c r="G17233" s="7"/>
      <c r="H17233" s="8">
        <v>0.0</v>
      </c>
      <c r="J17233" s="10"/>
    </row>
    <row r="17234">
      <c r="A17234" s="5" t="s">
        <v>17393</v>
      </c>
      <c r="B17234" s="5">
        <v>11.0</v>
      </c>
      <c r="C17234" s="5">
        <v>5.0</v>
      </c>
      <c r="D17234" s="6" t="s">
        <v>17403</v>
      </c>
      <c r="E17234" s="7"/>
      <c r="F17234" s="7"/>
      <c r="G17234" s="7"/>
      <c r="H17234" s="8">
        <v>1.0</v>
      </c>
      <c r="J17234" s="10"/>
    </row>
    <row r="17235">
      <c r="A17235" s="5" t="s">
        <v>17393</v>
      </c>
      <c r="B17235" s="5">
        <v>12.0</v>
      </c>
      <c r="C17235" s="5">
        <v>6.0</v>
      </c>
      <c r="D17235" s="6" t="s">
        <v>17404</v>
      </c>
      <c r="E17235" s="7"/>
      <c r="F17235" s="7"/>
      <c r="G17235" s="7"/>
      <c r="H17235" s="8">
        <v>0.0</v>
      </c>
      <c r="J17235" s="10"/>
    </row>
    <row r="17236">
      <c r="A17236" s="5" t="s">
        <v>17393</v>
      </c>
      <c r="B17236" s="5">
        <v>13.0</v>
      </c>
      <c r="C17236" s="5">
        <v>6.0</v>
      </c>
      <c r="D17236" s="6" t="s">
        <v>17405</v>
      </c>
      <c r="E17236" s="7"/>
      <c r="F17236" s="7"/>
      <c r="G17236" s="7"/>
      <c r="H17236" s="8">
        <v>1.0</v>
      </c>
      <c r="J17236" s="10"/>
    </row>
    <row r="17237">
      <c r="A17237" s="5" t="s">
        <v>17393</v>
      </c>
      <c r="B17237" s="5">
        <v>14.0</v>
      </c>
      <c r="C17237" s="5">
        <v>7.0</v>
      </c>
      <c r="D17237" s="6" t="s">
        <v>12653</v>
      </c>
      <c r="E17237" s="7"/>
      <c r="F17237" s="7"/>
      <c r="G17237" s="7"/>
      <c r="H17237" s="8">
        <v>0.0</v>
      </c>
      <c r="J17237" s="10"/>
    </row>
    <row r="17238">
      <c r="A17238" s="5" t="s">
        <v>17393</v>
      </c>
      <c r="B17238" s="5">
        <v>15.0</v>
      </c>
      <c r="C17238" s="5">
        <v>7.0</v>
      </c>
      <c r="D17238" s="6" t="s">
        <v>17406</v>
      </c>
      <c r="E17238" s="7"/>
      <c r="F17238" s="7"/>
      <c r="G17238" s="7"/>
      <c r="H17238" s="8">
        <v>1.0</v>
      </c>
      <c r="J17238" s="10"/>
    </row>
    <row r="17239">
      <c r="A17239" s="5" t="s">
        <v>17393</v>
      </c>
      <c r="B17239" s="5">
        <v>16.0</v>
      </c>
      <c r="C17239" s="5">
        <v>8.0</v>
      </c>
      <c r="D17239" s="6" t="s">
        <v>17407</v>
      </c>
      <c r="E17239" s="7"/>
      <c r="F17239" s="7"/>
      <c r="G17239" s="7"/>
      <c r="H17239" s="8">
        <v>0.0</v>
      </c>
      <c r="J17239" s="10"/>
    </row>
    <row r="17240">
      <c r="A17240" s="5" t="s">
        <v>17393</v>
      </c>
      <c r="B17240" s="5">
        <v>17.0</v>
      </c>
      <c r="C17240" s="5">
        <v>8.0</v>
      </c>
      <c r="D17240" s="6" t="s">
        <v>17408</v>
      </c>
      <c r="E17240" s="7"/>
      <c r="F17240" s="7"/>
      <c r="G17240" s="7"/>
      <c r="H17240" s="8">
        <v>1.0</v>
      </c>
      <c r="J17240" s="10"/>
    </row>
    <row r="17241">
      <c r="A17241" s="5" t="s">
        <v>17393</v>
      </c>
      <c r="B17241" s="5">
        <v>18.0</v>
      </c>
      <c r="C17241" s="5">
        <v>9.0</v>
      </c>
      <c r="D17241" s="6" t="s">
        <v>17409</v>
      </c>
      <c r="E17241" s="7"/>
      <c r="F17241" s="7"/>
      <c r="G17241" s="7"/>
      <c r="H17241" s="8">
        <v>0.0</v>
      </c>
      <c r="J17241" s="10"/>
    </row>
    <row r="17242">
      <c r="A17242" s="5" t="s">
        <v>17393</v>
      </c>
      <c r="B17242" s="5">
        <v>19.0</v>
      </c>
      <c r="C17242" s="5">
        <v>9.0</v>
      </c>
      <c r="D17242" s="6" t="s">
        <v>17410</v>
      </c>
      <c r="E17242" s="7"/>
      <c r="F17242" s="7"/>
      <c r="G17242" s="7"/>
      <c r="H17242" s="8">
        <v>1.0</v>
      </c>
      <c r="J17242" s="10"/>
    </row>
    <row r="17243">
      <c r="A17243" s="5" t="s">
        <v>17393</v>
      </c>
      <c r="B17243" s="5">
        <v>20.0</v>
      </c>
      <c r="C17243" s="5">
        <v>10.0</v>
      </c>
      <c r="D17243" s="6" t="s">
        <v>17411</v>
      </c>
      <c r="E17243" s="7"/>
      <c r="F17243" s="7"/>
      <c r="G17243" s="7"/>
      <c r="H17243" s="8">
        <v>0.0</v>
      </c>
      <c r="J17243" s="10"/>
    </row>
    <row r="17244">
      <c r="A17244" s="5" t="s">
        <v>17412</v>
      </c>
      <c r="B17244" s="5">
        <v>0.0</v>
      </c>
      <c r="C17244" s="5">
        <v>0.0</v>
      </c>
      <c r="D17244" s="6" t="s">
        <v>10623</v>
      </c>
      <c r="E17244" s="7"/>
      <c r="F17244" s="7"/>
      <c r="G17244" s="7"/>
      <c r="H17244" s="8">
        <v>0.0</v>
      </c>
      <c r="J17244" s="10"/>
    </row>
    <row r="17245">
      <c r="A17245" s="5" t="s">
        <v>17412</v>
      </c>
      <c r="B17245" s="5">
        <v>1.0</v>
      </c>
      <c r="C17245" s="5">
        <v>0.0</v>
      </c>
      <c r="D17245" s="6" t="s">
        <v>17413</v>
      </c>
      <c r="E17245" s="7"/>
      <c r="F17245" s="7"/>
      <c r="G17245" s="7"/>
      <c r="H17245" s="8">
        <v>1.0</v>
      </c>
      <c r="J17245" s="10"/>
    </row>
    <row r="17246">
      <c r="A17246" s="5" t="s">
        <v>17412</v>
      </c>
      <c r="B17246" s="5">
        <v>2.0</v>
      </c>
      <c r="C17246" s="5">
        <v>1.0</v>
      </c>
      <c r="D17246" s="6" t="s">
        <v>17414</v>
      </c>
      <c r="E17246" s="7"/>
      <c r="F17246" s="7"/>
      <c r="G17246" s="7"/>
      <c r="H17246" s="8">
        <v>0.0</v>
      </c>
      <c r="J17246" s="10"/>
    </row>
    <row r="17247">
      <c r="A17247" s="5" t="s">
        <v>17412</v>
      </c>
      <c r="B17247" s="5">
        <v>3.0</v>
      </c>
      <c r="C17247" s="5">
        <v>1.0</v>
      </c>
      <c r="D17247" s="6" t="s">
        <v>17415</v>
      </c>
      <c r="E17247" s="7"/>
      <c r="F17247" s="7"/>
      <c r="G17247" s="7"/>
      <c r="H17247" s="8">
        <v>1.0</v>
      </c>
      <c r="J17247" s="10"/>
    </row>
    <row r="17248">
      <c r="A17248" s="5" t="s">
        <v>17412</v>
      </c>
      <c r="B17248" s="5">
        <v>4.0</v>
      </c>
      <c r="C17248" s="5">
        <v>2.0</v>
      </c>
      <c r="D17248" s="6" t="s">
        <v>17416</v>
      </c>
      <c r="E17248" s="7"/>
      <c r="F17248" s="7"/>
      <c r="G17248" s="7"/>
      <c r="H17248" s="8">
        <v>0.0</v>
      </c>
      <c r="J17248" s="10"/>
    </row>
    <row r="17249">
      <c r="A17249" s="5" t="s">
        <v>17412</v>
      </c>
      <c r="B17249" s="5">
        <v>5.0</v>
      </c>
      <c r="C17249" s="5">
        <v>2.0</v>
      </c>
      <c r="D17249" s="6" t="s">
        <v>17417</v>
      </c>
      <c r="E17249" s="7"/>
      <c r="F17249" s="7"/>
      <c r="G17249" s="7"/>
      <c r="H17249" s="8">
        <v>1.0</v>
      </c>
      <c r="J17249" s="10"/>
    </row>
    <row r="17250">
      <c r="A17250" s="5" t="s">
        <v>17412</v>
      </c>
      <c r="B17250" s="5">
        <v>6.0</v>
      </c>
      <c r="C17250" s="5">
        <v>3.0</v>
      </c>
      <c r="D17250" s="6" t="s">
        <v>17418</v>
      </c>
      <c r="E17250" s="7"/>
      <c r="F17250" s="7"/>
      <c r="G17250" s="7"/>
      <c r="H17250" s="8">
        <v>0.0</v>
      </c>
      <c r="J17250" s="10"/>
    </row>
    <row r="17251">
      <c r="A17251" s="5" t="s">
        <v>17412</v>
      </c>
      <c r="B17251" s="5">
        <v>7.0</v>
      </c>
      <c r="C17251" s="5">
        <v>3.0</v>
      </c>
      <c r="D17251" s="6" t="s">
        <v>17419</v>
      </c>
      <c r="E17251" s="7"/>
      <c r="F17251" s="7"/>
      <c r="G17251" s="7"/>
      <c r="H17251" s="8">
        <v>1.0</v>
      </c>
      <c r="J17251" s="10"/>
    </row>
    <row r="17252">
      <c r="A17252" s="5" t="s">
        <v>17412</v>
      </c>
      <c r="B17252" s="5">
        <v>8.0</v>
      </c>
      <c r="C17252" s="5">
        <v>4.0</v>
      </c>
      <c r="D17252" s="6" t="s">
        <v>17420</v>
      </c>
      <c r="E17252" s="7"/>
      <c r="F17252" s="7"/>
      <c r="G17252" s="7"/>
      <c r="H17252" s="8">
        <v>0.0</v>
      </c>
      <c r="J17252" s="10"/>
    </row>
    <row r="17253">
      <c r="A17253" s="5" t="s">
        <v>17412</v>
      </c>
      <c r="B17253" s="5">
        <v>9.0</v>
      </c>
      <c r="C17253" s="5">
        <v>4.0</v>
      </c>
      <c r="D17253" s="6" t="s">
        <v>1200</v>
      </c>
      <c r="E17253" s="7"/>
      <c r="F17253" s="7"/>
      <c r="G17253" s="7"/>
      <c r="H17253" s="8">
        <v>1.0</v>
      </c>
      <c r="J17253" s="10"/>
    </row>
    <row r="17254">
      <c r="A17254" s="5" t="s">
        <v>17412</v>
      </c>
      <c r="B17254" s="5">
        <v>10.0</v>
      </c>
      <c r="C17254" s="5">
        <v>5.0</v>
      </c>
      <c r="D17254" s="6" t="s">
        <v>17421</v>
      </c>
      <c r="E17254" s="7"/>
      <c r="F17254" s="7"/>
      <c r="G17254" s="7"/>
      <c r="H17254" s="8">
        <v>0.0</v>
      </c>
      <c r="J17254" s="10"/>
    </row>
    <row r="17255">
      <c r="A17255" s="5" t="s">
        <v>17412</v>
      </c>
      <c r="B17255" s="5">
        <v>11.0</v>
      </c>
      <c r="C17255" s="5">
        <v>5.0</v>
      </c>
      <c r="D17255" s="6" t="s">
        <v>17422</v>
      </c>
      <c r="E17255" s="7"/>
      <c r="F17255" s="7"/>
      <c r="G17255" s="7"/>
      <c r="H17255" s="8">
        <v>1.0</v>
      </c>
      <c r="J17255" s="10"/>
    </row>
    <row r="17256">
      <c r="A17256" s="5" t="s">
        <v>17412</v>
      </c>
      <c r="B17256" s="5">
        <v>12.0</v>
      </c>
      <c r="C17256" s="5">
        <v>6.0</v>
      </c>
      <c r="D17256" s="6" t="s">
        <v>17423</v>
      </c>
      <c r="E17256" s="7"/>
      <c r="F17256" s="7"/>
      <c r="G17256" s="7"/>
      <c r="H17256" s="8">
        <v>0.0</v>
      </c>
      <c r="J17256" s="10"/>
    </row>
    <row r="17257">
      <c r="A17257" s="5" t="s">
        <v>17412</v>
      </c>
      <c r="B17257" s="5">
        <v>13.0</v>
      </c>
      <c r="C17257" s="5">
        <v>6.0</v>
      </c>
      <c r="D17257" s="6" t="s">
        <v>17424</v>
      </c>
      <c r="E17257" s="7"/>
      <c r="F17257" s="7"/>
      <c r="G17257" s="7"/>
      <c r="H17257" s="8">
        <v>1.0</v>
      </c>
      <c r="J17257" s="10"/>
    </row>
    <row r="17258">
      <c r="A17258" s="5" t="s">
        <v>17412</v>
      </c>
      <c r="B17258" s="5">
        <v>14.0</v>
      </c>
      <c r="C17258" s="5">
        <v>7.0</v>
      </c>
      <c r="D17258" s="6" t="s">
        <v>17425</v>
      </c>
      <c r="E17258" s="7"/>
      <c r="F17258" s="7"/>
      <c r="G17258" s="7"/>
      <c r="H17258" s="8">
        <v>0.0</v>
      </c>
      <c r="J17258" s="10"/>
    </row>
    <row r="17259">
      <c r="A17259" s="5" t="s">
        <v>17412</v>
      </c>
      <c r="B17259" s="5">
        <v>15.0</v>
      </c>
      <c r="C17259" s="5">
        <v>7.0</v>
      </c>
      <c r="D17259" s="6" t="s">
        <v>17426</v>
      </c>
      <c r="E17259" s="7"/>
      <c r="F17259" s="7"/>
      <c r="G17259" s="7"/>
      <c r="H17259" s="8">
        <v>1.0</v>
      </c>
      <c r="J17259" s="10"/>
    </row>
    <row r="17260">
      <c r="A17260" s="5" t="s">
        <v>17412</v>
      </c>
      <c r="B17260" s="5">
        <v>16.0</v>
      </c>
      <c r="C17260" s="5">
        <v>8.0</v>
      </c>
      <c r="D17260" s="6" t="s">
        <v>17427</v>
      </c>
      <c r="E17260" s="7"/>
      <c r="F17260" s="7"/>
      <c r="G17260" s="7"/>
      <c r="H17260" s="8">
        <v>0.0</v>
      </c>
      <c r="J17260" s="10"/>
    </row>
    <row r="17261">
      <c r="A17261" s="5" t="s">
        <v>17412</v>
      </c>
      <c r="B17261" s="5">
        <v>17.0</v>
      </c>
      <c r="C17261" s="5">
        <v>8.0</v>
      </c>
      <c r="D17261" s="6" t="s">
        <v>3989</v>
      </c>
      <c r="E17261" s="7"/>
      <c r="F17261" s="7"/>
      <c r="G17261" s="7"/>
      <c r="H17261" s="8">
        <v>1.0</v>
      </c>
      <c r="J17261" s="10"/>
    </row>
    <row r="17262">
      <c r="A17262" s="5" t="s">
        <v>17412</v>
      </c>
      <c r="B17262" s="5">
        <v>18.0</v>
      </c>
      <c r="C17262" s="5">
        <v>9.0</v>
      </c>
      <c r="D17262" s="6" t="s">
        <v>17428</v>
      </c>
      <c r="E17262" s="7"/>
      <c r="F17262" s="7"/>
      <c r="G17262" s="7"/>
      <c r="H17262" s="8">
        <v>0.0</v>
      </c>
      <c r="J17262" s="10"/>
    </row>
    <row r="17263">
      <c r="A17263" s="5" t="s">
        <v>17412</v>
      </c>
      <c r="B17263" s="5">
        <v>19.0</v>
      </c>
      <c r="C17263" s="5">
        <v>9.0</v>
      </c>
      <c r="D17263" s="6" t="s">
        <v>17429</v>
      </c>
      <c r="E17263" s="7"/>
      <c r="F17263" s="7"/>
      <c r="G17263" s="7"/>
      <c r="H17263" s="8">
        <v>1.0</v>
      </c>
      <c r="J17263" s="10"/>
    </row>
    <row r="17264">
      <c r="A17264" s="5" t="s">
        <v>17430</v>
      </c>
      <c r="B17264" s="5">
        <v>0.0</v>
      </c>
      <c r="C17264" s="5">
        <v>0.0</v>
      </c>
      <c r="D17264" s="6" t="s">
        <v>403</v>
      </c>
      <c r="E17264" s="7"/>
      <c r="F17264" s="7"/>
      <c r="G17264" s="7"/>
      <c r="H17264" s="8">
        <v>0.0</v>
      </c>
      <c r="J17264" s="10"/>
    </row>
    <row r="17265">
      <c r="A17265" s="5" t="s">
        <v>17430</v>
      </c>
      <c r="B17265" s="5">
        <v>1.0</v>
      </c>
      <c r="C17265" s="5">
        <v>0.0</v>
      </c>
      <c r="D17265" s="6" t="s">
        <v>17431</v>
      </c>
      <c r="E17265" s="7"/>
      <c r="F17265" s="7"/>
      <c r="G17265" s="7"/>
      <c r="H17265" s="8">
        <v>1.0</v>
      </c>
      <c r="J17265" s="10"/>
    </row>
    <row r="17266">
      <c r="A17266" s="5" t="s">
        <v>17430</v>
      </c>
      <c r="B17266" s="5">
        <v>2.0</v>
      </c>
      <c r="C17266" s="5">
        <v>1.0</v>
      </c>
      <c r="D17266" s="6" t="s">
        <v>17432</v>
      </c>
      <c r="E17266" s="7"/>
      <c r="F17266" s="7"/>
      <c r="G17266" s="7"/>
      <c r="H17266" s="8">
        <v>0.0</v>
      </c>
      <c r="J17266" s="10"/>
    </row>
    <row r="17267">
      <c r="A17267" s="5" t="s">
        <v>17430</v>
      </c>
      <c r="B17267" s="5">
        <v>3.0</v>
      </c>
      <c r="C17267" s="5">
        <v>1.0</v>
      </c>
      <c r="D17267" s="6" t="s">
        <v>17433</v>
      </c>
      <c r="E17267" s="7"/>
      <c r="F17267" s="7"/>
      <c r="G17267" s="7"/>
      <c r="H17267" s="8">
        <v>1.0</v>
      </c>
      <c r="J17267" s="10"/>
    </row>
    <row r="17268">
      <c r="A17268" s="5" t="s">
        <v>17430</v>
      </c>
      <c r="B17268" s="5">
        <v>4.0</v>
      </c>
      <c r="C17268" s="5">
        <v>2.0</v>
      </c>
      <c r="D17268" s="6" t="s">
        <v>17434</v>
      </c>
      <c r="E17268" s="7"/>
      <c r="F17268" s="7"/>
      <c r="G17268" s="7"/>
      <c r="H17268" s="8">
        <v>0.0</v>
      </c>
      <c r="J17268" s="10"/>
    </row>
    <row r="17269">
      <c r="A17269" s="5" t="s">
        <v>17430</v>
      </c>
      <c r="B17269" s="5">
        <v>5.0</v>
      </c>
      <c r="C17269" s="5">
        <v>2.0</v>
      </c>
      <c r="D17269" s="6" t="s">
        <v>17435</v>
      </c>
      <c r="E17269" s="7"/>
      <c r="F17269" s="7"/>
      <c r="G17269" s="7"/>
      <c r="H17269" s="8">
        <v>1.0</v>
      </c>
      <c r="J17269" s="10"/>
    </row>
    <row r="17270">
      <c r="A17270" s="5" t="s">
        <v>17430</v>
      </c>
      <c r="B17270" s="5">
        <v>6.0</v>
      </c>
      <c r="C17270" s="5">
        <v>3.0</v>
      </c>
      <c r="D17270" s="6" t="s">
        <v>17436</v>
      </c>
      <c r="E17270" s="7"/>
      <c r="F17270" s="7"/>
      <c r="G17270" s="7"/>
      <c r="H17270" s="8">
        <v>0.0</v>
      </c>
      <c r="J17270" s="10"/>
    </row>
    <row r="17271">
      <c r="A17271" s="5" t="s">
        <v>17430</v>
      </c>
      <c r="B17271" s="5">
        <v>7.0</v>
      </c>
      <c r="C17271" s="5">
        <v>3.0</v>
      </c>
      <c r="D17271" s="6" t="s">
        <v>17437</v>
      </c>
      <c r="E17271" s="7"/>
      <c r="F17271" s="7"/>
      <c r="G17271" s="7"/>
      <c r="H17271" s="8">
        <v>1.0</v>
      </c>
      <c r="J17271" s="10"/>
    </row>
    <row r="17272">
      <c r="A17272" s="5" t="s">
        <v>17430</v>
      </c>
      <c r="B17272" s="5">
        <v>8.0</v>
      </c>
      <c r="C17272" s="5">
        <v>4.0</v>
      </c>
      <c r="D17272" s="6" t="s">
        <v>17438</v>
      </c>
      <c r="E17272" s="7"/>
      <c r="F17272" s="7"/>
      <c r="G17272" s="7"/>
      <c r="H17272" s="8">
        <v>0.0</v>
      </c>
      <c r="J17272" s="10"/>
    </row>
    <row r="17273">
      <c r="A17273" s="5" t="s">
        <v>17430</v>
      </c>
      <c r="B17273" s="5">
        <v>9.0</v>
      </c>
      <c r="C17273" s="5">
        <v>4.0</v>
      </c>
      <c r="D17273" s="6" t="s">
        <v>17439</v>
      </c>
      <c r="E17273" s="7"/>
      <c r="F17273" s="7"/>
      <c r="G17273" s="7"/>
      <c r="H17273" s="8">
        <v>1.0</v>
      </c>
      <c r="J17273" s="10"/>
    </row>
    <row r="17274">
      <c r="A17274" s="5" t="s">
        <v>17430</v>
      </c>
      <c r="B17274" s="5">
        <v>10.0</v>
      </c>
      <c r="C17274" s="5">
        <v>5.0</v>
      </c>
      <c r="D17274" s="6" t="s">
        <v>17440</v>
      </c>
      <c r="E17274" s="7"/>
      <c r="F17274" s="7"/>
      <c r="G17274" s="7"/>
      <c r="H17274" s="8">
        <v>0.0</v>
      </c>
      <c r="J17274" s="10"/>
    </row>
    <row r="17275">
      <c r="A17275" s="5" t="s">
        <v>17430</v>
      </c>
      <c r="B17275" s="5">
        <v>11.0</v>
      </c>
      <c r="C17275" s="5">
        <v>5.0</v>
      </c>
      <c r="D17275" s="6" t="s">
        <v>17441</v>
      </c>
      <c r="E17275" s="7"/>
      <c r="F17275" s="7"/>
      <c r="G17275" s="7"/>
      <c r="H17275" s="8">
        <v>1.0</v>
      </c>
      <c r="J17275" s="10"/>
    </row>
    <row r="17276">
      <c r="A17276" s="5" t="s">
        <v>17430</v>
      </c>
      <c r="B17276" s="5">
        <v>12.0</v>
      </c>
      <c r="C17276" s="5">
        <v>6.0</v>
      </c>
      <c r="D17276" s="6" t="s">
        <v>17442</v>
      </c>
      <c r="E17276" s="7"/>
      <c r="F17276" s="7"/>
      <c r="G17276" s="7"/>
      <c r="H17276" s="8">
        <v>0.0</v>
      </c>
      <c r="J17276" s="10"/>
    </row>
    <row r="17277">
      <c r="A17277" s="5" t="s">
        <v>17430</v>
      </c>
      <c r="B17277" s="5">
        <v>13.0</v>
      </c>
      <c r="C17277" s="5">
        <v>6.0</v>
      </c>
      <c r="D17277" s="6" t="s">
        <v>17443</v>
      </c>
      <c r="E17277" s="7"/>
      <c r="F17277" s="7"/>
      <c r="G17277" s="7"/>
      <c r="H17277" s="8">
        <v>1.0</v>
      </c>
      <c r="J17277" s="10"/>
    </row>
    <row r="17278">
      <c r="A17278" s="5" t="s">
        <v>17430</v>
      </c>
      <c r="B17278" s="5">
        <v>14.0</v>
      </c>
      <c r="C17278" s="5">
        <v>7.0</v>
      </c>
      <c r="D17278" s="6" t="s">
        <v>17444</v>
      </c>
      <c r="E17278" s="7"/>
      <c r="F17278" s="7"/>
      <c r="G17278" s="7"/>
      <c r="H17278" s="8">
        <v>0.0</v>
      </c>
      <c r="J17278" s="10"/>
    </row>
    <row r="17279">
      <c r="A17279" s="5" t="s">
        <v>17430</v>
      </c>
      <c r="B17279" s="5">
        <v>15.0</v>
      </c>
      <c r="C17279" s="5">
        <v>7.0</v>
      </c>
      <c r="D17279" s="6" t="s">
        <v>17445</v>
      </c>
      <c r="E17279" s="7"/>
      <c r="F17279" s="7"/>
      <c r="G17279" s="7"/>
      <c r="H17279" s="8">
        <v>1.0</v>
      </c>
      <c r="J17279" s="10"/>
    </row>
    <row r="17280">
      <c r="A17280" s="5" t="s">
        <v>17430</v>
      </c>
      <c r="B17280" s="5">
        <v>16.0</v>
      </c>
      <c r="C17280" s="5">
        <v>8.0</v>
      </c>
      <c r="D17280" s="6" t="s">
        <v>17446</v>
      </c>
      <c r="E17280" s="7"/>
      <c r="F17280" s="7"/>
      <c r="G17280" s="7"/>
      <c r="H17280" s="8">
        <v>0.0</v>
      </c>
      <c r="J17280" s="10"/>
    </row>
    <row r="17281">
      <c r="A17281" s="5" t="s">
        <v>17430</v>
      </c>
      <c r="B17281" s="5">
        <v>17.0</v>
      </c>
      <c r="C17281" s="5">
        <v>8.0</v>
      </c>
      <c r="D17281" s="6" t="s">
        <v>17447</v>
      </c>
      <c r="E17281" s="7"/>
      <c r="F17281" s="7"/>
      <c r="G17281" s="7"/>
      <c r="H17281" s="8">
        <v>1.0</v>
      </c>
      <c r="J17281" s="10"/>
    </row>
    <row r="17282">
      <c r="A17282" s="5" t="s">
        <v>17430</v>
      </c>
      <c r="B17282" s="5">
        <v>18.0</v>
      </c>
      <c r="C17282" s="5">
        <v>9.0</v>
      </c>
      <c r="D17282" s="6" t="s">
        <v>17448</v>
      </c>
      <c r="E17282" s="7"/>
      <c r="F17282" s="7"/>
      <c r="G17282" s="7"/>
      <c r="H17282" s="8">
        <v>0.0</v>
      </c>
      <c r="J17282" s="10"/>
    </row>
    <row r="17283">
      <c r="A17283" s="5" t="s">
        <v>17430</v>
      </c>
      <c r="B17283" s="5">
        <v>19.0</v>
      </c>
      <c r="C17283" s="5">
        <v>9.0</v>
      </c>
      <c r="D17283" s="6" t="s">
        <v>17449</v>
      </c>
      <c r="E17283" s="7"/>
      <c r="F17283" s="7"/>
      <c r="G17283" s="7"/>
      <c r="H17283" s="8">
        <v>1.0</v>
      </c>
      <c r="J17283" s="10"/>
    </row>
    <row r="17284">
      <c r="A17284" s="5" t="s">
        <v>17450</v>
      </c>
      <c r="B17284" s="5">
        <v>0.0</v>
      </c>
      <c r="C17284" s="5">
        <v>0.0</v>
      </c>
      <c r="D17284" s="6" t="s">
        <v>553</v>
      </c>
      <c r="E17284" s="7"/>
      <c r="F17284" s="7"/>
      <c r="G17284" s="7"/>
      <c r="H17284" s="8">
        <v>0.0</v>
      </c>
      <c r="J17284" s="10"/>
    </row>
    <row r="17285">
      <c r="A17285" s="5" t="s">
        <v>17450</v>
      </c>
      <c r="B17285" s="5">
        <v>1.0</v>
      </c>
      <c r="C17285" s="5">
        <v>0.0</v>
      </c>
      <c r="D17285" s="6" t="s">
        <v>17451</v>
      </c>
      <c r="E17285" s="7"/>
      <c r="F17285" s="7"/>
      <c r="G17285" s="7"/>
      <c r="H17285" s="8">
        <v>1.0</v>
      </c>
      <c r="J17285" s="10"/>
    </row>
    <row r="17286">
      <c r="A17286" s="5" t="s">
        <v>17450</v>
      </c>
      <c r="B17286" s="5">
        <v>2.0</v>
      </c>
      <c r="C17286" s="5">
        <v>1.0</v>
      </c>
      <c r="D17286" s="6" t="s">
        <v>7235</v>
      </c>
      <c r="E17286" s="7"/>
      <c r="F17286" s="7"/>
      <c r="G17286" s="7"/>
      <c r="H17286" s="8">
        <v>0.0</v>
      </c>
      <c r="J17286" s="10"/>
    </row>
    <row r="17287">
      <c r="A17287" s="5" t="s">
        <v>17450</v>
      </c>
      <c r="B17287" s="5">
        <v>3.0</v>
      </c>
      <c r="C17287" s="5">
        <v>1.0</v>
      </c>
      <c r="D17287" s="6" t="s">
        <v>17452</v>
      </c>
      <c r="E17287" s="7"/>
      <c r="F17287" s="7"/>
      <c r="G17287" s="7"/>
      <c r="H17287" s="8">
        <v>1.0</v>
      </c>
      <c r="J17287" s="10"/>
    </row>
    <row r="17288">
      <c r="A17288" s="5" t="s">
        <v>17450</v>
      </c>
      <c r="B17288" s="5">
        <v>4.0</v>
      </c>
      <c r="C17288" s="5">
        <v>2.0</v>
      </c>
      <c r="D17288" s="6" t="s">
        <v>17453</v>
      </c>
      <c r="E17288" s="7"/>
      <c r="F17288" s="7"/>
      <c r="G17288" s="7"/>
      <c r="H17288" s="8">
        <v>0.0</v>
      </c>
      <c r="J17288" s="10"/>
    </row>
    <row r="17289">
      <c r="A17289" s="5" t="s">
        <v>17450</v>
      </c>
      <c r="B17289" s="5">
        <v>5.0</v>
      </c>
      <c r="C17289" s="5">
        <v>2.0</v>
      </c>
      <c r="D17289" s="6" t="s">
        <v>17454</v>
      </c>
      <c r="E17289" s="7"/>
      <c r="F17289" s="7"/>
      <c r="G17289" s="7"/>
      <c r="H17289" s="8">
        <v>1.0</v>
      </c>
      <c r="J17289" s="10"/>
    </row>
    <row r="17290">
      <c r="A17290" s="5" t="s">
        <v>17450</v>
      </c>
      <c r="B17290" s="5">
        <v>6.0</v>
      </c>
      <c r="C17290" s="5">
        <v>3.0</v>
      </c>
      <c r="D17290" s="6" t="s">
        <v>17455</v>
      </c>
      <c r="E17290" s="7"/>
      <c r="F17290" s="7"/>
      <c r="G17290" s="7"/>
      <c r="H17290" s="8">
        <v>0.0</v>
      </c>
      <c r="J17290" s="10"/>
    </row>
    <row r="17291">
      <c r="A17291" s="5" t="s">
        <v>17450</v>
      </c>
      <c r="B17291" s="5">
        <v>7.0</v>
      </c>
      <c r="C17291" s="5">
        <v>3.0</v>
      </c>
      <c r="D17291" s="6" t="s">
        <v>17456</v>
      </c>
      <c r="E17291" s="7"/>
      <c r="F17291" s="7"/>
      <c r="G17291" s="7"/>
      <c r="H17291" s="8">
        <v>1.0</v>
      </c>
      <c r="J17291" s="10"/>
    </row>
    <row r="17292">
      <c r="A17292" s="5" t="s">
        <v>17450</v>
      </c>
      <c r="B17292" s="5">
        <v>8.0</v>
      </c>
      <c r="C17292" s="5">
        <v>4.0</v>
      </c>
      <c r="D17292" s="6" t="s">
        <v>17457</v>
      </c>
      <c r="E17292" s="7"/>
      <c r="F17292" s="7"/>
      <c r="G17292" s="7"/>
      <c r="H17292" s="8">
        <v>0.0</v>
      </c>
      <c r="J17292" s="10"/>
    </row>
    <row r="17293">
      <c r="A17293" s="5" t="s">
        <v>17450</v>
      </c>
      <c r="B17293" s="5">
        <v>9.0</v>
      </c>
      <c r="C17293" s="5">
        <v>4.0</v>
      </c>
      <c r="D17293" s="6" t="s">
        <v>17458</v>
      </c>
      <c r="E17293" s="7"/>
      <c r="F17293" s="7"/>
      <c r="G17293" s="7"/>
      <c r="H17293" s="8">
        <v>1.0</v>
      </c>
      <c r="J17293" s="10"/>
    </row>
    <row r="17294">
      <c r="A17294" s="5" t="s">
        <v>17450</v>
      </c>
      <c r="B17294" s="5">
        <v>10.0</v>
      </c>
      <c r="C17294" s="5">
        <v>5.0</v>
      </c>
      <c r="D17294" s="6" t="s">
        <v>17459</v>
      </c>
      <c r="E17294" s="7"/>
      <c r="F17294" s="7"/>
      <c r="G17294" s="7"/>
      <c r="H17294" s="8">
        <v>0.0</v>
      </c>
      <c r="J17294" s="10"/>
    </row>
    <row r="17295">
      <c r="A17295" s="5" t="s">
        <v>17450</v>
      </c>
      <c r="B17295" s="5">
        <v>11.0</v>
      </c>
      <c r="C17295" s="5">
        <v>5.0</v>
      </c>
      <c r="D17295" s="6" t="s">
        <v>17460</v>
      </c>
      <c r="E17295" s="7"/>
      <c r="F17295" s="7"/>
      <c r="G17295" s="7"/>
      <c r="H17295" s="8">
        <v>1.0</v>
      </c>
      <c r="J17295" s="10"/>
    </row>
    <row r="17296">
      <c r="A17296" s="5" t="s">
        <v>17450</v>
      </c>
      <c r="B17296" s="5">
        <v>12.0</v>
      </c>
      <c r="C17296" s="5">
        <v>6.0</v>
      </c>
      <c r="D17296" s="6" t="s">
        <v>17461</v>
      </c>
      <c r="E17296" s="7"/>
      <c r="F17296" s="7"/>
      <c r="G17296" s="7"/>
      <c r="H17296" s="8">
        <v>0.0</v>
      </c>
      <c r="J17296" s="10"/>
    </row>
    <row r="17297">
      <c r="A17297" s="5" t="s">
        <v>17450</v>
      </c>
      <c r="B17297" s="5">
        <v>13.0</v>
      </c>
      <c r="C17297" s="5">
        <v>6.0</v>
      </c>
      <c r="D17297" s="6" t="s">
        <v>17462</v>
      </c>
      <c r="E17297" s="7"/>
      <c r="F17297" s="7"/>
      <c r="G17297" s="7"/>
      <c r="H17297" s="8">
        <v>1.0</v>
      </c>
      <c r="J17297" s="10"/>
    </row>
    <row r="17298">
      <c r="A17298" s="5" t="s">
        <v>17450</v>
      </c>
      <c r="B17298" s="5">
        <v>14.0</v>
      </c>
      <c r="C17298" s="5">
        <v>7.0</v>
      </c>
      <c r="D17298" s="6" t="s">
        <v>17463</v>
      </c>
      <c r="E17298" s="7"/>
      <c r="F17298" s="7"/>
      <c r="G17298" s="7"/>
      <c r="H17298" s="8">
        <v>0.0</v>
      </c>
      <c r="J17298" s="10"/>
    </row>
    <row r="17299">
      <c r="A17299" s="5" t="s">
        <v>17450</v>
      </c>
      <c r="B17299" s="5">
        <v>15.0</v>
      </c>
      <c r="C17299" s="5">
        <v>7.0</v>
      </c>
      <c r="D17299" s="6" t="s">
        <v>17464</v>
      </c>
      <c r="E17299" s="7"/>
      <c r="F17299" s="7"/>
      <c r="G17299" s="7"/>
      <c r="H17299" s="8">
        <v>1.0</v>
      </c>
      <c r="J17299" s="10"/>
    </row>
    <row r="17300">
      <c r="A17300" s="5" t="s">
        <v>17450</v>
      </c>
      <c r="B17300" s="5">
        <v>16.0</v>
      </c>
      <c r="C17300" s="5">
        <v>8.0</v>
      </c>
      <c r="D17300" s="6" t="s">
        <v>17465</v>
      </c>
      <c r="E17300" s="7"/>
      <c r="F17300" s="7"/>
      <c r="G17300" s="7"/>
      <c r="H17300" s="8">
        <v>0.0</v>
      </c>
      <c r="J17300" s="10"/>
    </row>
    <row r="17301">
      <c r="A17301" s="5" t="s">
        <v>17450</v>
      </c>
      <c r="B17301" s="5">
        <v>17.0</v>
      </c>
      <c r="C17301" s="5">
        <v>8.0</v>
      </c>
      <c r="D17301" s="6" t="s">
        <v>17466</v>
      </c>
      <c r="E17301" s="7"/>
      <c r="F17301" s="7"/>
      <c r="G17301" s="7"/>
      <c r="H17301" s="8">
        <v>1.0</v>
      </c>
      <c r="J17301" s="10"/>
    </row>
    <row r="17302">
      <c r="A17302" s="5" t="s">
        <v>17450</v>
      </c>
      <c r="B17302" s="5">
        <v>18.0</v>
      </c>
      <c r="C17302" s="5">
        <v>9.0</v>
      </c>
      <c r="D17302" s="6" t="s">
        <v>17467</v>
      </c>
      <c r="E17302" s="7"/>
      <c r="F17302" s="7"/>
      <c r="G17302" s="7"/>
      <c r="H17302" s="8">
        <v>0.0</v>
      </c>
      <c r="J17302" s="10"/>
    </row>
    <row r="17303">
      <c r="A17303" s="5" t="s">
        <v>17450</v>
      </c>
      <c r="B17303" s="5">
        <v>19.0</v>
      </c>
      <c r="C17303" s="5">
        <v>9.0</v>
      </c>
      <c r="D17303" s="6" t="s">
        <v>17468</v>
      </c>
      <c r="E17303" s="7"/>
      <c r="F17303" s="7"/>
      <c r="G17303" s="7"/>
      <c r="H17303" s="8">
        <v>1.0</v>
      </c>
      <c r="J17303" s="10"/>
    </row>
    <row r="17304">
      <c r="A17304" s="5" t="s">
        <v>17469</v>
      </c>
      <c r="B17304" s="5">
        <v>0.0</v>
      </c>
      <c r="C17304" s="5">
        <v>0.0</v>
      </c>
      <c r="D17304" s="6" t="s">
        <v>206</v>
      </c>
      <c r="E17304" s="7"/>
      <c r="F17304" s="7"/>
      <c r="G17304" s="7"/>
      <c r="H17304" s="8">
        <v>0.0</v>
      </c>
      <c r="J17304" s="10"/>
    </row>
    <row r="17305">
      <c r="A17305" s="5" t="s">
        <v>17469</v>
      </c>
      <c r="B17305" s="5">
        <v>1.0</v>
      </c>
      <c r="C17305" s="5">
        <v>0.0</v>
      </c>
      <c r="D17305" s="6" t="s">
        <v>17470</v>
      </c>
      <c r="E17305" s="7"/>
      <c r="F17305" s="7"/>
      <c r="G17305" s="7"/>
      <c r="H17305" s="8">
        <v>1.0</v>
      </c>
      <c r="J17305" s="10"/>
    </row>
    <row r="17306">
      <c r="A17306" s="5" t="s">
        <v>17469</v>
      </c>
      <c r="B17306" s="5">
        <v>2.0</v>
      </c>
      <c r="C17306" s="5">
        <v>1.0</v>
      </c>
      <c r="D17306" s="6" t="s">
        <v>17471</v>
      </c>
      <c r="E17306" s="7"/>
      <c r="F17306" s="7"/>
      <c r="G17306" s="7"/>
      <c r="H17306" s="8">
        <v>0.0</v>
      </c>
      <c r="J17306" s="10"/>
    </row>
    <row r="17307">
      <c r="A17307" s="5" t="s">
        <v>17469</v>
      </c>
      <c r="B17307" s="5">
        <v>3.0</v>
      </c>
      <c r="C17307" s="5">
        <v>1.0</v>
      </c>
      <c r="D17307" s="6" t="s">
        <v>17472</v>
      </c>
      <c r="E17307" s="7"/>
      <c r="F17307" s="7"/>
      <c r="G17307" s="7"/>
      <c r="H17307" s="8">
        <v>1.0</v>
      </c>
      <c r="J17307" s="10"/>
    </row>
    <row r="17308">
      <c r="A17308" s="5" t="s">
        <v>17469</v>
      </c>
      <c r="B17308" s="5">
        <v>4.0</v>
      </c>
      <c r="C17308" s="5">
        <v>2.0</v>
      </c>
      <c r="D17308" s="6" t="s">
        <v>17473</v>
      </c>
      <c r="E17308" s="7"/>
      <c r="F17308" s="7"/>
      <c r="G17308" s="7"/>
      <c r="H17308" s="8">
        <v>0.0</v>
      </c>
      <c r="J17308" s="10"/>
    </row>
    <row r="17309">
      <c r="A17309" s="5" t="s">
        <v>17469</v>
      </c>
      <c r="B17309" s="5">
        <v>5.0</v>
      </c>
      <c r="C17309" s="5">
        <v>2.0</v>
      </c>
      <c r="D17309" s="6" t="s">
        <v>17474</v>
      </c>
      <c r="E17309" s="7"/>
      <c r="F17309" s="7"/>
      <c r="G17309" s="7"/>
      <c r="H17309" s="8">
        <v>1.0</v>
      </c>
      <c r="J17309" s="10"/>
    </row>
    <row r="17310">
      <c r="A17310" s="5" t="s">
        <v>17469</v>
      </c>
      <c r="B17310" s="5">
        <v>6.0</v>
      </c>
      <c r="C17310" s="5">
        <v>3.0</v>
      </c>
      <c r="D17310" s="6" t="s">
        <v>17475</v>
      </c>
      <c r="E17310" s="7"/>
      <c r="F17310" s="7"/>
      <c r="G17310" s="7"/>
      <c r="H17310" s="8">
        <v>0.0</v>
      </c>
      <c r="J17310" s="10"/>
    </row>
    <row r="17311">
      <c r="A17311" s="5" t="s">
        <v>17469</v>
      </c>
      <c r="B17311" s="5">
        <v>7.0</v>
      </c>
      <c r="C17311" s="5">
        <v>3.0</v>
      </c>
      <c r="D17311" s="6" t="s">
        <v>17476</v>
      </c>
      <c r="E17311" s="7"/>
      <c r="F17311" s="7"/>
      <c r="G17311" s="7"/>
      <c r="H17311" s="8">
        <v>1.0</v>
      </c>
      <c r="J17311" s="10"/>
    </row>
    <row r="17312">
      <c r="A17312" s="5" t="s">
        <v>17469</v>
      </c>
      <c r="B17312" s="5">
        <v>8.0</v>
      </c>
      <c r="C17312" s="5">
        <v>4.0</v>
      </c>
      <c r="D17312" s="6" t="s">
        <v>17477</v>
      </c>
      <c r="E17312" s="7"/>
      <c r="F17312" s="7"/>
      <c r="G17312" s="7"/>
      <c r="H17312" s="8">
        <v>0.0</v>
      </c>
      <c r="J17312" s="10"/>
    </row>
    <row r="17313">
      <c r="A17313" s="5" t="s">
        <v>17469</v>
      </c>
      <c r="B17313" s="5">
        <v>9.0</v>
      </c>
      <c r="C17313" s="5">
        <v>4.0</v>
      </c>
      <c r="D17313" s="6" t="s">
        <v>17478</v>
      </c>
      <c r="E17313" s="7"/>
      <c r="F17313" s="7"/>
      <c r="G17313" s="7"/>
      <c r="H17313" s="8">
        <v>1.0</v>
      </c>
      <c r="J17313" s="10"/>
    </row>
    <row r="17314">
      <c r="A17314" s="5" t="s">
        <v>17469</v>
      </c>
      <c r="B17314" s="5">
        <v>10.0</v>
      </c>
      <c r="C17314" s="5">
        <v>5.0</v>
      </c>
      <c r="D17314" s="6" t="s">
        <v>17479</v>
      </c>
      <c r="E17314" s="7"/>
      <c r="F17314" s="7"/>
      <c r="G17314" s="7"/>
      <c r="H17314" s="8">
        <v>0.0</v>
      </c>
      <c r="J17314" s="10"/>
    </row>
    <row r="17315">
      <c r="A17315" s="5" t="s">
        <v>17469</v>
      </c>
      <c r="B17315" s="5">
        <v>11.0</v>
      </c>
      <c r="C17315" s="5">
        <v>5.0</v>
      </c>
      <c r="D17315" s="6" t="s">
        <v>17480</v>
      </c>
      <c r="E17315" s="7"/>
      <c r="F17315" s="7"/>
      <c r="G17315" s="7"/>
      <c r="H17315" s="8">
        <v>1.0</v>
      </c>
      <c r="J17315" s="10"/>
    </row>
    <row r="17316">
      <c r="A17316" s="5" t="s">
        <v>17469</v>
      </c>
      <c r="B17316" s="5">
        <v>12.0</v>
      </c>
      <c r="C17316" s="5">
        <v>6.0</v>
      </c>
      <c r="D17316" s="6" t="s">
        <v>17481</v>
      </c>
      <c r="E17316" s="7"/>
      <c r="F17316" s="7"/>
      <c r="G17316" s="7"/>
      <c r="H17316" s="8">
        <v>0.0</v>
      </c>
      <c r="J17316" s="10"/>
    </row>
    <row r="17317">
      <c r="A17317" s="5" t="s">
        <v>17469</v>
      </c>
      <c r="B17317" s="5">
        <v>13.0</v>
      </c>
      <c r="C17317" s="5">
        <v>6.0</v>
      </c>
      <c r="D17317" s="6" t="s">
        <v>17482</v>
      </c>
      <c r="E17317" s="7"/>
      <c r="F17317" s="7"/>
      <c r="G17317" s="7"/>
      <c r="H17317" s="8">
        <v>1.0</v>
      </c>
      <c r="J17317" s="10"/>
    </row>
    <row r="17318">
      <c r="A17318" s="5" t="s">
        <v>17469</v>
      </c>
      <c r="B17318" s="5">
        <v>14.0</v>
      </c>
      <c r="C17318" s="5">
        <v>7.0</v>
      </c>
      <c r="D17318" s="6" t="s">
        <v>17483</v>
      </c>
      <c r="E17318" s="7"/>
      <c r="F17318" s="7"/>
      <c r="G17318" s="7"/>
      <c r="H17318" s="8">
        <v>0.0</v>
      </c>
      <c r="J17318" s="10"/>
    </row>
    <row r="17319">
      <c r="A17319" s="5" t="s">
        <v>17469</v>
      </c>
      <c r="B17319" s="5">
        <v>15.0</v>
      </c>
      <c r="C17319" s="5">
        <v>7.0</v>
      </c>
      <c r="D17319" s="6" t="s">
        <v>17484</v>
      </c>
      <c r="E17319" s="7"/>
      <c r="F17319" s="7"/>
      <c r="G17319" s="7"/>
      <c r="H17319" s="8">
        <v>1.0</v>
      </c>
      <c r="J17319" s="10"/>
    </row>
    <row r="17320">
      <c r="A17320" s="5" t="s">
        <v>17469</v>
      </c>
      <c r="B17320" s="5">
        <v>16.0</v>
      </c>
      <c r="C17320" s="5">
        <v>8.0</v>
      </c>
      <c r="D17320" s="6" t="s">
        <v>17485</v>
      </c>
      <c r="E17320" s="7"/>
      <c r="F17320" s="7"/>
      <c r="G17320" s="7"/>
      <c r="H17320" s="8">
        <v>0.0</v>
      </c>
      <c r="J17320" s="10"/>
    </row>
    <row r="17321">
      <c r="A17321" s="5" t="s">
        <v>17469</v>
      </c>
      <c r="B17321" s="5">
        <v>17.0</v>
      </c>
      <c r="C17321" s="5">
        <v>8.0</v>
      </c>
      <c r="D17321" s="6" t="s">
        <v>17486</v>
      </c>
      <c r="E17321" s="7"/>
      <c r="F17321" s="7"/>
      <c r="G17321" s="7"/>
      <c r="H17321" s="8">
        <v>1.0</v>
      </c>
      <c r="J17321" s="10"/>
    </row>
    <row r="17322">
      <c r="A17322" s="5" t="s">
        <v>17469</v>
      </c>
      <c r="B17322" s="5">
        <v>18.0</v>
      </c>
      <c r="C17322" s="5">
        <v>9.0</v>
      </c>
      <c r="D17322" s="6" t="s">
        <v>17487</v>
      </c>
      <c r="E17322" s="7"/>
      <c r="F17322" s="7"/>
      <c r="G17322" s="7"/>
      <c r="H17322" s="8">
        <v>0.0</v>
      </c>
      <c r="J17322" s="10"/>
    </row>
    <row r="17323">
      <c r="A17323" s="5" t="s">
        <v>17469</v>
      </c>
      <c r="B17323" s="5">
        <v>19.0</v>
      </c>
      <c r="C17323" s="5">
        <v>9.0</v>
      </c>
      <c r="D17323" s="6" t="s">
        <v>17488</v>
      </c>
      <c r="E17323" s="7"/>
      <c r="F17323" s="7"/>
      <c r="G17323" s="7"/>
      <c r="H17323" s="8">
        <v>1.0</v>
      </c>
      <c r="J17323" s="10"/>
    </row>
    <row r="17324">
      <c r="A17324" s="5" t="s">
        <v>17489</v>
      </c>
      <c r="B17324" s="5">
        <v>0.0</v>
      </c>
      <c r="C17324" s="5">
        <v>0.0</v>
      </c>
      <c r="D17324" s="6" t="s">
        <v>17490</v>
      </c>
      <c r="E17324" s="7"/>
      <c r="F17324" s="7"/>
      <c r="G17324" s="7"/>
      <c r="H17324" s="8">
        <v>0.0</v>
      </c>
      <c r="J17324" s="10"/>
    </row>
    <row r="17325">
      <c r="A17325" s="5" t="s">
        <v>17489</v>
      </c>
      <c r="B17325" s="5">
        <v>1.0</v>
      </c>
      <c r="C17325" s="5">
        <v>0.0</v>
      </c>
      <c r="D17325" s="6" t="s">
        <v>660</v>
      </c>
      <c r="E17325" s="7"/>
      <c r="F17325" s="7"/>
      <c r="G17325" s="7"/>
      <c r="H17325" s="8">
        <v>1.0</v>
      </c>
      <c r="J17325" s="10"/>
    </row>
    <row r="17326">
      <c r="A17326" s="5" t="s">
        <v>17489</v>
      </c>
      <c r="B17326" s="5">
        <v>2.0</v>
      </c>
      <c r="C17326" s="5">
        <v>1.0</v>
      </c>
      <c r="D17326" s="6" t="s">
        <v>17491</v>
      </c>
      <c r="E17326" s="7"/>
      <c r="F17326" s="7"/>
      <c r="G17326" s="7"/>
      <c r="H17326" s="8">
        <v>0.0</v>
      </c>
      <c r="J17326" s="10"/>
    </row>
    <row r="17327">
      <c r="A17327" s="5" t="s">
        <v>17489</v>
      </c>
      <c r="B17327" s="5">
        <v>3.0</v>
      </c>
      <c r="C17327" s="5">
        <v>1.0</v>
      </c>
      <c r="D17327" s="6" t="s">
        <v>17492</v>
      </c>
      <c r="E17327" s="7"/>
      <c r="F17327" s="7"/>
      <c r="G17327" s="7"/>
      <c r="H17327" s="8">
        <v>1.0</v>
      </c>
      <c r="J17327" s="10"/>
    </row>
    <row r="17328">
      <c r="A17328" s="5" t="s">
        <v>17489</v>
      </c>
      <c r="B17328" s="5">
        <v>4.0</v>
      </c>
      <c r="C17328" s="5">
        <v>2.0</v>
      </c>
      <c r="D17328" s="6" t="s">
        <v>17493</v>
      </c>
      <c r="E17328" s="7"/>
      <c r="F17328" s="7"/>
      <c r="G17328" s="7"/>
      <c r="H17328" s="8">
        <v>0.0</v>
      </c>
      <c r="J17328" s="10"/>
    </row>
    <row r="17329">
      <c r="A17329" s="5" t="s">
        <v>17489</v>
      </c>
      <c r="B17329" s="5">
        <v>5.0</v>
      </c>
      <c r="C17329" s="5">
        <v>2.0</v>
      </c>
      <c r="D17329" s="6" t="s">
        <v>17494</v>
      </c>
      <c r="E17329" s="7"/>
      <c r="F17329" s="7"/>
      <c r="G17329" s="7"/>
      <c r="H17329" s="8">
        <v>1.0</v>
      </c>
      <c r="J17329" s="10"/>
    </row>
    <row r="17330">
      <c r="A17330" s="5" t="s">
        <v>17489</v>
      </c>
      <c r="B17330" s="5">
        <v>6.0</v>
      </c>
      <c r="C17330" s="5">
        <v>3.0</v>
      </c>
      <c r="D17330" s="6" t="s">
        <v>17495</v>
      </c>
      <c r="E17330" s="7"/>
      <c r="F17330" s="7"/>
      <c r="G17330" s="7"/>
      <c r="H17330" s="8">
        <v>0.0</v>
      </c>
      <c r="J17330" s="10"/>
    </row>
    <row r="17331">
      <c r="A17331" s="5" t="s">
        <v>17489</v>
      </c>
      <c r="B17331" s="5">
        <v>7.0</v>
      </c>
      <c r="C17331" s="5">
        <v>3.0</v>
      </c>
      <c r="D17331" s="6" t="s">
        <v>17496</v>
      </c>
      <c r="E17331" s="7"/>
      <c r="F17331" s="7"/>
      <c r="G17331" s="7"/>
      <c r="H17331" s="8">
        <v>1.0</v>
      </c>
      <c r="J17331" s="10"/>
    </row>
    <row r="17332">
      <c r="A17332" s="5" t="s">
        <v>17489</v>
      </c>
      <c r="B17332" s="5">
        <v>8.0</v>
      </c>
      <c r="C17332" s="5">
        <v>4.0</v>
      </c>
      <c r="D17332" s="6" t="s">
        <v>17497</v>
      </c>
      <c r="E17332" s="7"/>
      <c r="F17332" s="7"/>
      <c r="G17332" s="7"/>
      <c r="H17332" s="8">
        <v>0.0</v>
      </c>
      <c r="J17332" s="10"/>
    </row>
    <row r="17333">
      <c r="A17333" s="5" t="s">
        <v>17489</v>
      </c>
      <c r="B17333" s="5">
        <v>9.0</v>
      </c>
      <c r="C17333" s="5">
        <v>4.0</v>
      </c>
      <c r="D17333" s="6" t="s">
        <v>17498</v>
      </c>
      <c r="E17333" s="7"/>
      <c r="F17333" s="7"/>
      <c r="G17333" s="7"/>
      <c r="H17333" s="8">
        <v>1.0</v>
      </c>
      <c r="J17333" s="10"/>
    </row>
    <row r="17334">
      <c r="A17334" s="5" t="s">
        <v>17489</v>
      </c>
      <c r="B17334" s="5">
        <v>10.0</v>
      </c>
      <c r="C17334" s="5">
        <v>5.0</v>
      </c>
      <c r="D17334" s="6" t="s">
        <v>17499</v>
      </c>
      <c r="E17334" s="7"/>
      <c r="F17334" s="7"/>
      <c r="G17334" s="7"/>
      <c r="H17334" s="8">
        <v>0.0</v>
      </c>
      <c r="J17334" s="10"/>
    </row>
    <row r="17335">
      <c r="A17335" s="5" t="s">
        <v>17489</v>
      </c>
      <c r="B17335" s="5">
        <v>11.0</v>
      </c>
      <c r="C17335" s="5">
        <v>5.0</v>
      </c>
      <c r="D17335" s="6" t="s">
        <v>17500</v>
      </c>
      <c r="E17335" s="7"/>
      <c r="F17335" s="7"/>
      <c r="G17335" s="7"/>
      <c r="H17335" s="8">
        <v>1.0</v>
      </c>
      <c r="J17335" s="10"/>
    </row>
    <row r="17336">
      <c r="A17336" s="5" t="s">
        <v>17489</v>
      </c>
      <c r="B17336" s="5">
        <v>12.0</v>
      </c>
      <c r="C17336" s="5">
        <v>6.0</v>
      </c>
      <c r="D17336" s="6" t="s">
        <v>17501</v>
      </c>
      <c r="E17336" s="7"/>
      <c r="F17336" s="7"/>
      <c r="G17336" s="7"/>
      <c r="H17336" s="8">
        <v>0.0</v>
      </c>
      <c r="J17336" s="10"/>
    </row>
    <row r="17337">
      <c r="A17337" s="5" t="s">
        <v>17489</v>
      </c>
      <c r="B17337" s="5">
        <v>13.0</v>
      </c>
      <c r="C17337" s="5">
        <v>6.0</v>
      </c>
      <c r="D17337" s="6" t="s">
        <v>17502</v>
      </c>
      <c r="E17337" s="7"/>
      <c r="F17337" s="7"/>
      <c r="G17337" s="7"/>
      <c r="H17337" s="8">
        <v>1.0</v>
      </c>
      <c r="J17337" s="10"/>
    </row>
    <row r="17338">
      <c r="A17338" s="5" t="s">
        <v>17489</v>
      </c>
      <c r="B17338" s="5">
        <v>14.0</v>
      </c>
      <c r="C17338" s="5">
        <v>7.0</v>
      </c>
      <c r="D17338" s="6" t="s">
        <v>652</v>
      </c>
      <c r="E17338" s="7"/>
      <c r="F17338" s="7"/>
      <c r="G17338" s="7"/>
      <c r="H17338" s="8">
        <v>0.0</v>
      </c>
      <c r="J17338" s="10"/>
    </row>
    <row r="17339">
      <c r="A17339" s="5" t="s">
        <v>17489</v>
      </c>
      <c r="B17339" s="5">
        <v>15.0</v>
      </c>
      <c r="C17339" s="5">
        <v>7.0</v>
      </c>
      <c r="D17339" s="6" t="s">
        <v>17503</v>
      </c>
      <c r="E17339" s="7"/>
      <c r="F17339" s="7"/>
      <c r="G17339" s="7"/>
      <c r="H17339" s="8">
        <v>1.0</v>
      </c>
      <c r="J17339" s="10"/>
    </row>
    <row r="17340">
      <c r="A17340" s="5" t="s">
        <v>17489</v>
      </c>
      <c r="B17340" s="5">
        <v>16.0</v>
      </c>
      <c r="C17340" s="5">
        <v>8.0</v>
      </c>
      <c r="D17340" s="6" t="s">
        <v>17504</v>
      </c>
      <c r="E17340" s="7"/>
      <c r="F17340" s="7"/>
      <c r="G17340" s="7"/>
      <c r="H17340" s="8">
        <v>0.0</v>
      </c>
      <c r="J17340" s="10"/>
    </row>
    <row r="17341">
      <c r="A17341" s="5" t="s">
        <v>17489</v>
      </c>
      <c r="B17341" s="5">
        <v>17.0</v>
      </c>
      <c r="C17341" s="5">
        <v>8.0</v>
      </c>
      <c r="D17341" s="6" t="s">
        <v>17505</v>
      </c>
      <c r="E17341" s="7"/>
      <c r="F17341" s="7"/>
      <c r="G17341" s="7"/>
      <c r="H17341" s="8">
        <v>1.0</v>
      </c>
      <c r="J17341" s="10"/>
    </row>
    <row r="17342">
      <c r="A17342" s="5" t="s">
        <v>17489</v>
      </c>
      <c r="B17342" s="5">
        <v>18.0</v>
      </c>
      <c r="C17342" s="5">
        <v>9.0</v>
      </c>
      <c r="D17342" s="6" t="s">
        <v>17506</v>
      </c>
      <c r="E17342" s="7"/>
      <c r="F17342" s="7"/>
      <c r="G17342" s="7"/>
      <c r="H17342" s="8">
        <v>0.0</v>
      </c>
      <c r="J17342" s="10"/>
    </row>
    <row r="17343">
      <c r="A17343" s="5" t="s">
        <v>17489</v>
      </c>
      <c r="B17343" s="5">
        <v>19.0</v>
      </c>
      <c r="C17343" s="5">
        <v>9.0</v>
      </c>
      <c r="D17343" s="6" t="s">
        <v>17507</v>
      </c>
      <c r="E17343" s="7"/>
      <c r="F17343" s="7"/>
      <c r="G17343" s="7"/>
      <c r="H17343" s="8">
        <v>1.0</v>
      </c>
      <c r="J17343" s="10"/>
    </row>
    <row r="17344">
      <c r="A17344" s="5" t="s">
        <v>17508</v>
      </c>
      <c r="B17344" s="5">
        <v>0.0</v>
      </c>
      <c r="C17344" s="5">
        <v>0.0</v>
      </c>
      <c r="D17344" s="6" t="s">
        <v>423</v>
      </c>
      <c r="E17344" s="7"/>
      <c r="F17344" s="7"/>
      <c r="G17344" s="7"/>
      <c r="H17344" s="8">
        <v>0.0</v>
      </c>
      <c r="J17344" s="10"/>
    </row>
    <row r="17345">
      <c r="A17345" s="5" t="s">
        <v>17508</v>
      </c>
      <c r="B17345" s="5">
        <v>1.0</v>
      </c>
      <c r="C17345" s="5">
        <v>0.0</v>
      </c>
      <c r="D17345" s="6" t="s">
        <v>184</v>
      </c>
      <c r="E17345" s="7"/>
      <c r="F17345" s="7"/>
      <c r="G17345" s="7"/>
      <c r="H17345" s="8">
        <v>1.0</v>
      </c>
      <c r="J17345" s="10"/>
    </row>
    <row r="17346">
      <c r="A17346" s="5" t="s">
        <v>17508</v>
      </c>
      <c r="B17346" s="5">
        <v>2.0</v>
      </c>
      <c r="C17346" s="5">
        <v>1.0</v>
      </c>
      <c r="D17346" s="6" t="s">
        <v>17509</v>
      </c>
      <c r="E17346" s="7"/>
      <c r="F17346" s="7"/>
      <c r="G17346" s="7"/>
      <c r="H17346" s="8">
        <v>0.0</v>
      </c>
      <c r="J17346" s="10"/>
    </row>
    <row r="17347">
      <c r="A17347" s="5" t="s">
        <v>17508</v>
      </c>
      <c r="B17347" s="5">
        <v>3.0</v>
      </c>
      <c r="C17347" s="5">
        <v>1.0</v>
      </c>
      <c r="D17347" s="6" t="s">
        <v>17510</v>
      </c>
      <c r="E17347" s="7"/>
      <c r="F17347" s="7"/>
      <c r="G17347" s="7"/>
      <c r="H17347" s="8">
        <v>1.0</v>
      </c>
      <c r="J17347" s="10"/>
    </row>
    <row r="17348">
      <c r="A17348" s="5" t="s">
        <v>17508</v>
      </c>
      <c r="B17348" s="5">
        <v>4.0</v>
      </c>
      <c r="C17348" s="5">
        <v>2.0</v>
      </c>
      <c r="D17348" s="6" t="s">
        <v>17511</v>
      </c>
      <c r="E17348" s="7"/>
      <c r="F17348" s="7"/>
      <c r="G17348" s="7"/>
      <c r="H17348" s="8">
        <v>0.0</v>
      </c>
      <c r="J17348" s="10"/>
    </row>
    <row r="17349">
      <c r="A17349" s="5" t="s">
        <v>17508</v>
      </c>
      <c r="B17349" s="5">
        <v>5.0</v>
      </c>
      <c r="C17349" s="5">
        <v>2.0</v>
      </c>
      <c r="D17349" s="6" t="s">
        <v>17512</v>
      </c>
      <c r="E17349" s="7"/>
      <c r="F17349" s="7"/>
      <c r="G17349" s="7"/>
      <c r="H17349" s="8">
        <v>1.0</v>
      </c>
      <c r="J17349" s="10"/>
    </row>
    <row r="17350">
      <c r="A17350" s="5" t="s">
        <v>17508</v>
      </c>
      <c r="B17350" s="5">
        <v>6.0</v>
      </c>
      <c r="C17350" s="5">
        <v>3.0</v>
      </c>
      <c r="D17350" s="6" t="s">
        <v>17513</v>
      </c>
      <c r="E17350" s="7"/>
      <c r="F17350" s="7"/>
      <c r="G17350" s="7"/>
      <c r="H17350" s="8">
        <v>0.0</v>
      </c>
      <c r="J17350" s="10"/>
    </row>
    <row r="17351">
      <c r="A17351" s="5" t="s">
        <v>17508</v>
      </c>
      <c r="B17351" s="5">
        <v>7.0</v>
      </c>
      <c r="C17351" s="5">
        <v>3.0</v>
      </c>
      <c r="D17351" s="6" t="s">
        <v>17514</v>
      </c>
      <c r="E17351" s="7"/>
      <c r="F17351" s="7"/>
      <c r="G17351" s="7"/>
      <c r="H17351" s="8">
        <v>1.0</v>
      </c>
      <c r="J17351" s="10"/>
    </row>
    <row r="17352">
      <c r="A17352" s="5" t="s">
        <v>17508</v>
      </c>
      <c r="B17352" s="5">
        <v>8.0</v>
      </c>
      <c r="C17352" s="5">
        <v>4.0</v>
      </c>
      <c r="D17352" s="6" t="s">
        <v>17515</v>
      </c>
      <c r="E17352" s="7"/>
      <c r="F17352" s="7"/>
      <c r="G17352" s="7"/>
      <c r="H17352" s="8">
        <v>0.0</v>
      </c>
      <c r="J17352" s="10"/>
    </row>
    <row r="17353">
      <c r="A17353" s="5" t="s">
        <v>17508</v>
      </c>
      <c r="B17353" s="5">
        <v>9.0</v>
      </c>
      <c r="C17353" s="5">
        <v>4.0</v>
      </c>
      <c r="D17353" s="6" t="s">
        <v>17516</v>
      </c>
      <c r="E17353" s="7"/>
      <c r="F17353" s="7"/>
      <c r="G17353" s="7"/>
      <c r="H17353" s="8">
        <v>1.0</v>
      </c>
      <c r="J17353" s="10"/>
    </row>
    <row r="17354">
      <c r="A17354" s="5" t="s">
        <v>17508</v>
      </c>
      <c r="B17354" s="5">
        <v>10.0</v>
      </c>
      <c r="C17354" s="5">
        <v>5.0</v>
      </c>
      <c r="D17354" s="6" t="s">
        <v>17517</v>
      </c>
      <c r="E17354" s="7"/>
      <c r="F17354" s="7"/>
      <c r="G17354" s="7"/>
      <c r="H17354" s="8">
        <v>0.0</v>
      </c>
      <c r="J17354" s="10"/>
    </row>
    <row r="17355">
      <c r="A17355" s="5" t="s">
        <v>17508</v>
      </c>
      <c r="B17355" s="5">
        <v>11.0</v>
      </c>
      <c r="C17355" s="5">
        <v>5.0</v>
      </c>
      <c r="D17355" s="6" t="s">
        <v>17518</v>
      </c>
      <c r="E17355" s="7"/>
      <c r="F17355" s="7"/>
      <c r="G17355" s="7"/>
      <c r="H17355" s="8">
        <v>1.0</v>
      </c>
      <c r="J17355" s="10"/>
    </row>
    <row r="17356">
      <c r="A17356" s="5" t="s">
        <v>17508</v>
      </c>
      <c r="B17356" s="5">
        <v>12.0</v>
      </c>
      <c r="C17356" s="5">
        <v>6.0</v>
      </c>
      <c r="D17356" s="6" t="s">
        <v>17519</v>
      </c>
      <c r="E17356" s="7"/>
      <c r="F17356" s="7"/>
      <c r="G17356" s="7"/>
      <c r="H17356" s="8">
        <v>0.0</v>
      </c>
      <c r="J17356" s="10"/>
    </row>
    <row r="17357">
      <c r="A17357" s="5" t="s">
        <v>17508</v>
      </c>
      <c r="B17357" s="5">
        <v>13.0</v>
      </c>
      <c r="C17357" s="5">
        <v>6.0</v>
      </c>
      <c r="D17357" s="6" t="s">
        <v>17520</v>
      </c>
      <c r="E17357" s="7"/>
      <c r="F17357" s="7"/>
      <c r="G17357" s="7"/>
      <c r="H17357" s="8">
        <v>1.0</v>
      </c>
      <c r="J17357" s="10"/>
    </row>
    <row r="17358">
      <c r="A17358" s="5" t="s">
        <v>17508</v>
      </c>
      <c r="B17358" s="5">
        <v>14.0</v>
      </c>
      <c r="C17358" s="5">
        <v>7.0</v>
      </c>
      <c r="D17358" s="6" t="s">
        <v>17521</v>
      </c>
      <c r="E17358" s="7"/>
      <c r="F17358" s="7"/>
      <c r="G17358" s="7"/>
      <c r="H17358" s="8">
        <v>0.0</v>
      </c>
      <c r="J17358" s="10"/>
    </row>
    <row r="17359">
      <c r="A17359" s="5" t="s">
        <v>17508</v>
      </c>
      <c r="B17359" s="5">
        <v>15.0</v>
      </c>
      <c r="C17359" s="5">
        <v>7.0</v>
      </c>
      <c r="D17359" s="6" t="s">
        <v>17522</v>
      </c>
      <c r="E17359" s="7"/>
      <c r="F17359" s="7"/>
      <c r="G17359" s="7"/>
      <c r="H17359" s="8">
        <v>1.0</v>
      </c>
      <c r="J17359" s="10"/>
    </row>
    <row r="17360">
      <c r="A17360" s="5" t="s">
        <v>17508</v>
      </c>
      <c r="B17360" s="5">
        <v>16.0</v>
      </c>
      <c r="C17360" s="5">
        <v>8.0</v>
      </c>
      <c r="D17360" s="6" t="s">
        <v>17523</v>
      </c>
      <c r="E17360" s="7"/>
      <c r="F17360" s="7"/>
      <c r="G17360" s="7"/>
      <c r="H17360" s="8">
        <v>0.0</v>
      </c>
      <c r="J17360" s="10"/>
    </row>
    <row r="17361">
      <c r="A17361" s="5" t="s">
        <v>17508</v>
      </c>
      <c r="B17361" s="5">
        <v>17.0</v>
      </c>
      <c r="C17361" s="5">
        <v>8.0</v>
      </c>
      <c r="D17361" s="6" t="s">
        <v>17524</v>
      </c>
      <c r="E17361" s="7"/>
      <c r="F17361" s="7"/>
      <c r="G17361" s="7"/>
      <c r="H17361" s="8">
        <v>1.0</v>
      </c>
      <c r="J17361" s="10"/>
    </row>
    <row r="17362">
      <c r="A17362" s="5" t="s">
        <v>17508</v>
      </c>
      <c r="B17362" s="5">
        <v>18.0</v>
      </c>
      <c r="C17362" s="5">
        <v>9.0</v>
      </c>
      <c r="D17362" s="6" t="s">
        <v>17525</v>
      </c>
      <c r="E17362" s="7"/>
      <c r="F17362" s="7"/>
      <c r="G17362" s="7"/>
      <c r="H17362" s="8">
        <v>0.0</v>
      </c>
      <c r="J17362" s="10"/>
    </row>
    <row r="17363">
      <c r="A17363" s="5" t="s">
        <v>17508</v>
      </c>
      <c r="B17363" s="5">
        <v>19.0</v>
      </c>
      <c r="C17363" s="5">
        <v>9.0</v>
      </c>
      <c r="D17363" s="6" t="s">
        <v>17526</v>
      </c>
      <c r="E17363" s="7"/>
      <c r="F17363" s="7"/>
      <c r="G17363" s="7"/>
      <c r="H17363" s="8">
        <v>1.0</v>
      </c>
      <c r="J17363" s="10"/>
    </row>
    <row r="17364">
      <c r="A17364" s="5" t="s">
        <v>17508</v>
      </c>
      <c r="B17364" s="5">
        <v>20.0</v>
      </c>
      <c r="C17364" s="5">
        <v>10.0</v>
      </c>
      <c r="D17364" s="6" t="s">
        <v>17527</v>
      </c>
      <c r="E17364" s="7"/>
      <c r="F17364" s="7"/>
      <c r="G17364" s="7"/>
      <c r="H17364" s="8">
        <v>0.0</v>
      </c>
      <c r="J17364" s="10"/>
    </row>
    <row r="17365">
      <c r="A17365" s="5" t="s">
        <v>17528</v>
      </c>
      <c r="B17365" s="5">
        <v>0.0</v>
      </c>
      <c r="C17365" s="5">
        <v>0.0</v>
      </c>
      <c r="D17365" s="6" t="s">
        <v>17529</v>
      </c>
      <c r="E17365" s="7"/>
      <c r="F17365" s="7"/>
      <c r="G17365" s="7"/>
      <c r="H17365" s="8">
        <v>0.0</v>
      </c>
      <c r="J17365" s="10"/>
    </row>
    <row r="17366">
      <c r="A17366" s="5" t="s">
        <v>17528</v>
      </c>
      <c r="B17366" s="5">
        <v>1.0</v>
      </c>
      <c r="C17366" s="5">
        <v>0.0</v>
      </c>
      <c r="D17366" s="6" t="s">
        <v>17530</v>
      </c>
      <c r="E17366" s="7"/>
      <c r="F17366" s="7"/>
      <c r="G17366" s="7"/>
      <c r="H17366" s="8">
        <v>1.0</v>
      </c>
      <c r="J17366" s="10"/>
    </row>
    <row r="17367">
      <c r="A17367" s="5" t="s">
        <v>17528</v>
      </c>
      <c r="B17367" s="5">
        <v>2.0</v>
      </c>
      <c r="C17367" s="5">
        <v>1.0</v>
      </c>
      <c r="D17367" s="6" t="s">
        <v>17531</v>
      </c>
      <c r="E17367" s="7"/>
      <c r="F17367" s="7"/>
      <c r="G17367" s="7"/>
      <c r="H17367" s="8">
        <v>0.0</v>
      </c>
      <c r="J17367" s="10"/>
    </row>
    <row r="17368">
      <c r="A17368" s="5" t="s">
        <v>17528</v>
      </c>
      <c r="B17368" s="5">
        <v>3.0</v>
      </c>
      <c r="C17368" s="5">
        <v>1.0</v>
      </c>
      <c r="D17368" s="6" t="s">
        <v>17532</v>
      </c>
      <c r="E17368" s="7"/>
      <c r="F17368" s="7"/>
      <c r="G17368" s="7"/>
      <c r="H17368" s="8">
        <v>1.0</v>
      </c>
      <c r="J17368" s="10"/>
    </row>
    <row r="17369">
      <c r="A17369" s="5" t="s">
        <v>17528</v>
      </c>
      <c r="B17369" s="5">
        <v>4.0</v>
      </c>
      <c r="C17369" s="5">
        <v>2.0</v>
      </c>
      <c r="D17369" s="6" t="s">
        <v>17533</v>
      </c>
      <c r="E17369" s="7"/>
      <c r="F17369" s="7"/>
      <c r="G17369" s="7"/>
      <c r="H17369" s="8">
        <v>0.0</v>
      </c>
      <c r="J17369" s="10"/>
    </row>
    <row r="17370">
      <c r="A17370" s="5" t="s">
        <v>17528</v>
      </c>
      <c r="B17370" s="5">
        <v>5.0</v>
      </c>
      <c r="C17370" s="5">
        <v>2.0</v>
      </c>
      <c r="D17370" s="6" t="s">
        <v>17534</v>
      </c>
      <c r="E17370" s="7"/>
      <c r="F17370" s="7"/>
      <c r="G17370" s="7"/>
      <c r="H17370" s="8">
        <v>1.0</v>
      </c>
      <c r="J17370" s="10"/>
    </row>
    <row r="17371">
      <c r="A17371" s="5" t="s">
        <v>17528</v>
      </c>
      <c r="B17371" s="5">
        <v>6.0</v>
      </c>
      <c r="C17371" s="5">
        <v>3.0</v>
      </c>
      <c r="D17371" s="6" t="s">
        <v>17535</v>
      </c>
      <c r="E17371" s="7"/>
      <c r="F17371" s="7"/>
      <c r="G17371" s="7"/>
      <c r="H17371" s="8">
        <v>0.0</v>
      </c>
      <c r="J17371" s="10"/>
    </row>
    <row r="17372">
      <c r="A17372" s="5" t="s">
        <v>17528</v>
      </c>
      <c r="B17372" s="5">
        <v>7.0</v>
      </c>
      <c r="C17372" s="5">
        <v>3.0</v>
      </c>
      <c r="D17372" s="6" t="s">
        <v>17536</v>
      </c>
      <c r="E17372" s="7"/>
      <c r="F17372" s="7"/>
      <c r="G17372" s="7"/>
      <c r="H17372" s="8">
        <v>1.0</v>
      </c>
      <c r="J17372" s="10"/>
    </row>
    <row r="17373">
      <c r="A17373" s="5" t="s">
        <v>17528</v>
      </c>
      <c r="B17373" s="5">
        <v>8.0</v>
      </c>
      <c r="C17373" s="5">
        <v>4.0</v>
      </c>
      <c r="D17373" s="6" t="s">
        <v>17537</v>
      </c>
      <c r="E17373" s="7"/>
      <c r="F17373" s="7"/>
      <c r="G17373" s="7"/>
      <c r="H17373" s="8">
        <v>0.0</v>
      </c>
      <c r="J17373" s="10"/>
    </row>
    <row r="17374">
      <c r="A17374" s="5" t="s">
        <v>17528</v>
      </c>
      <c r="B17374" s="5">
        <v>9.0</v>
      </c>
      <c r="C17374" s="5">
        <v>4.0</v>
      </c>
      <c r="D17374" s="6" t="s">
        <v>17538</v>
      </c>
      <c r="E17374" s="7"/>
      <c r="F17374" s="7"/>
      <c r="G17374" s="7"/>
      <c r="H17374" s="8">
        <v>1.0</v>
      </c>
      <c r="J17374" s="10"/>
    </row>
    <row r="17375">
      <c r="A17375" s="5" t="s">
        <v>17528</v>
      </c>
      <c r="B17375" s="5">
        <v>10.0</v>
      </c>
      <c r="C17375" s="5">
        <v>5.0</v>
      </c>
      <c r="D17375" s="6" t="s">
        <v>17539</v>
      </c>
      <c r="E17375" s="7"/>
      <c r="F17375" s="7"/>
      <c r="G17375" s="7"/>
      <c r="H17375" s="8">
        <v>0.0</v>
      </c>
      <c r="J17375" s="10"/>
    </row>
    <row r="17376">
      <c r="A17376" s="5" t="s">
        <v>17528</v>
      </c>
      <c r="B17376" s="5">
        <v>11.0</v>
      </c>
      <c r="C17376" s="5">
        <v>5.0</v>
      </c>
      <c r="D17376" s="6" t="s">
        <v>17540</v>
      </c>
      <c r="E17376" s="7"/>
      <c r="F17376" s="7"/>
      <c r="G17376" s="7"/>
      <c r="H17376" s="8">
        <v>1.0</v>
      </c>
      <c r="J17376" s="10"/>
    </row>
    <row r="17377">
      <c r="A17377" s="5" t="s">
        <v>17528</v>
      </c>
      <c r="B17377" s="5">
        <v>12.0</v>
      </c>
      <c r="C17377" s="5">
        <v>6.0</v>
      </c>
      <c r="D17377" s="6" t="s">
        <v>17541</v>
      </c>
      <c r="E17377" s="7"/>
      <c r="F17377" s="7"/>
      <c r="G17377" s="7"/>
      <c r="H17377" s="8">
        <v>0.0</v>
      </c>
      <c r="J17377" s="10"/>
    </row>
    <row r="17378">
      <c r="A17378" s="5" t="s">
        <v>17528</v>
      </c>
      <c r="B17378" s="5">
        <v>13.0</v>
      </c>
      <c r="C17378" s="5">
        <v>6.0</v>
      </c>
      <c r="D17378" s="6" t="s">
        <v>17542</v>
      </c>
      <c r="E17378" s="7"/>
      <c r="F17378" s="7"/>
      <c r="G17378" s="7"/>
      <c r="H17378" s="8">
        <v>1.0</v>
      </c>
      <c r="J17378" s="10"/>
    </row>
    <row r="17379">
      <c r="A17379" s="5" t="s">
        <v>17528</v>
      </c>
      <c r="B17379" s="5">
        <v>14.0</v>
      </c>
      <c r="C17379" s="5">
        <v>7.0</v>
      </c>
      <c r="D17379" s="6" t="s">
        <v>17543</v>
      </c>
      <c r="E17379" s="7"/>
      <c r="F17379" s="7"/>
      <c r="G17379" s="7"/>
      <c r="H17379" s="8">
        <v>0.0</v>
      </c>
      <c r="J17379" s="10"/>
    </row>
    <row r="17380">
      <c r="A17380" s="5" t="s">
        <v>17528</v>
      </c>
      <c r="B17380" s="5">
        <v>15.0</v>
      </c>
      <c r="C17380" s="5">
        <v>7.0</v>
      </c>
      <c r="D17380" s="6" t="s">
        <v>17544</v>
      </c>
      <c r="E17380" s="7"/>
      <c r="F17380" s="7"/>
      <c r="G17380" s="7"/>
      <c r="H17380" s="8">
        <v>1.0</v>
      </c>
      <c r="J17380" s="10"/>
    </row>
    <row r="17381">
      <c r="A17381" s="5" t="s">
        <v>17528</v>
      </c>
      <c r="B17381" s="5">
        <v>16.0</v>
      </c>
      <c r="C17381" s="5">
        <v>8.0</v>
      </c>
      <c r="D17381" s="6" t="s">
        <v>17545</v>
      </c>
      <c r="E17381" s="7"/>
      <c r="F17381" s="7"/>
      <c r="G17381" s="7"/>
      <c r="H17381" s="8">
        <v>0.0</v>
      </c>
      <c r="J17381" s="10"/>
    </row>
    <row r="17382">
      <c r="A17382" s="5" t="s">
        <v>17528</v>
      </c>
      <c r="B17382" s="5">
        <v>17.0</v>
      </c>
      <c r="C17382" s="5">
        <v>8.0</v>
      </c>
      <c r="D17382" s="6" t="s">
        <v>17546</v>
      </c>
      <c r="E17382" s="7"/>
      <c r="F17382" s="7"/>
      <c r="G17382" s="7"/>
      <c r="H17382" s="8">
        <v>1.0</v>
      </c>
      <c r="J17382" s="10"/>
    </row>
    <row r="17383">
      <c r="A17383" s="5" t="s">
        <v>17528</v>
      </c>
      <c r="B17383" s="5">
        <v>18.0</v>
      </c>
      <c r="C17383" s="5">
        <v>9.0</v>
      </c>
      <c r="D17383" s="6" t="s">
        <v>17547</v>
      </c>
      <c r="E17383" s="7"/>
      <c r="F17383" s="7"/>
      <c r="G17383" s="7"/>
      <c r="H17383" s="8">
        <v>0.0</v>
      </c>
      <c r="J17383" s="10"/>
    </row>
    <row r="17384">
      <c r="A17384" s="5" t="s">
        <v>17528</v>
      </c>
      <c r="B17384" s="5">
        <v>19.0</v>
      </c>
      <c r="C17384" s="5">
        <v>9.0</v>
      </c>
      <c r="D17384" s="6" t="s">
        <v>17548</v>
      </c>
      <c r="E17384" s="7"/>
      <c r="F17384" s="7"/>
      <c r="G17384" s="7"/>
      <c r="H17384" s="8">
        <v>1.0</v>
      </c>
      <c r="J17384" s="10"/>
    </row>
    <row r="17385">
      <c r="A17385" s="5" t="s">
        <v>17549</v>
      </c>
      <c r="B17385" s="5">
        <v>0.0</v>
      </c>
      <c r="C17385" s="5">
        <v>0.0</v>
      </c>
      <c r="D17385" s="6" t="s">
        <v>315</v>
      </c>
      <c r="E17385" s="7"/>
      <c r="F17385" s="7"/>
      <c r="G17385" s="7"/>
      <c r="H17385" s="8">
        <v>0.0</v>
      </c>
      <c r="J17385" s="10"/>
    </row>
    <row r="17386">
      <c r="A17386" s="5" t="s">
        <v>17549</v>
      </c>
      <c r="B17386" s="5">
        <v>1.0</v>
      </c>
      <c r="C17386" s="5">
        <v>0.0</v>
      </c>
      <c r="D17386" s="6" t="s">
        <v>17550</v>
      </c>
      <c r="E17386" s="7"/>
      <c r="F17386" s="7"/>
      <c r="G17386" s="7"/>
      <c r="H17386" s="8">
        <v>1.0</v>
      </c>
      <c r="J17386" s="10"/>
    </row>
    <row r="17387">
      <c r="A17387" s="5" t="s">
        <v>17549</v>
      </c>
      <c r="B17387" s="5">
        <v>2.0</v>
      </c>
      <c r="C17387" s="5">
        <v>1.0</v>
      </c>
      <c r="D17387" s="6" t="s">
        <v>17551</v>
      </c>
      <c r="E17387" s="7"/>
      <c r="F17387" s="7"/>
      <c r="G17387" s="7"/>
      <c r="H17387" s="8">
        <v>0.0</v>
      </c>
      <c r="J17387" s="10"/>
    </row>
    <row r="17388">
      <c r="A17388" s="5" t="s">
        <v>17549</v>
      </c>
      <c r="B17388" s="5">
        <v>3.0</v>
      </c>
      <c r="C17388" s="5">
        <v>1.0</v>
      </c>
      <c r="D17388" s="6" t="s">
        <v>17552</v>
      </c>
      <c r="E17388" s="7"/>
      <c r="F17388" s="7"/>
      <c r="G17388" s="7"/>
      <c r="H17388" s="8">
        <v>1.0</v>
      </c>
      <c r="J17388" s="10"/>
    </row>
    <row r="17389">
      <c r="A17389" s="5" t="s">
        <v>17549</v>
      </c>
      <c r="B17389" s="5">
        <v>4.0</v>
      </c>
      <c r="C17389" s="5">
        <v>2.0</v>
      </c>
      <c r="D17389" s="6" t="s">
        <v>17553</v>
      </c>
      <c r="E17389" s="7"/>
      <c r="F17389" s="7"/>
      <c r="G17389" s="7"/>
      <c r="H17389" s="8">
        <v>0.0</v>
      </c>
      <c r="J17389" s="10"/>
    </row>
    <row r="17390">
      <c r="A17390" s="5" t="s">
        <v>17549</v>
      </c>
      <c r="B17390" s="5">
        <v>5.0</v>
      </c>
      <c r="C17390" s="5">
        <v>2.0</v>
      </c>
      <c r="D17390" s="6" t="s">
        <v>17554</v>
      </c>
      <c r="E17390" s="7"/>
      <c r="F17390" s="7"/>
      <c r="G17390" s="7"/>
      <c r="H17390" s="8">
        <v>1.0</v>
      </c>
      <c r="J17390" s="10"/>
    </row>
    <row r="17391">
      <c r="A17391" s="5" t="s">
        <v>17549</v>
      </c>
      <c r="B17391" s="5">
        <v>6.0</v>
      </c>
      <c r="C17391" s="5">
        <v>3.0</v>
      </c>
      <c r="D17391" s="6" t="s">
        <v>17555</v>
      </c>
      <c r="E17391" s="7"/>
      <c r="F17391" s="7"/>
      <c r="G17391" s="7"/>
      <c r="H17391" s="8">
        <v>0.0</v>
      </c>
      <c r="J17391" s="10"/>
    </row>
    <row r="17392">
      <c r="A17392" s="5" t="s">
        <v>17549</v>
      </c>
      <c r="B17392" s="5">
        <v>7.0</v>
      </c>
      <c r="C17392" s="5">
        <v>3.0</v>
      </c>
      <c r="D17392" s="6" t="s">
        <v>17556</v>
      </c>
      <c r="E17392" s="7"/>
      <c r="F17392" s="7"/>
      <c r="G17392" s="7"/>
      <c r="H17392" s="8">
        <v>1.0</v>
      </c>
      <c r="J17392" s="10"/>
    </row>
    <row r="17393">
      <c r="A17393" s="5" t="s">
        <v>17549</v>
      </c>
      <c r="B17393" s="5">
        <v>8.0</v>
      </c>
      <c r="C17393" s="5">
        <v>4.0</v>
      </c>
      <c r="D17393" s="6" t="s">
        <v>17557</v>
      </c>
      <c r="E17393" s="7"/>
      <c r="F17393" s="7"/>
      <c r="G17393" s="7"/>
      <c r="H17393" s="8">
        <v>0.0</v>
      </c>
      <c r="J17393" s="10"/>
    </row>
    <row r="17394">
      <c r="A17394" s="5" t="s">
        <v>17549</v>
      </c>
      <c r="B17394" s="5">
        <v>9.0</v>
      </c>
      <c r="C17394" s="5">
        <v>4.0</v>
      </c>
      <c r="D17394" s="6" t="s">
        <v>3229</v>
      </c>
      <c r="E17394" s="7"/>
      <c r="F17394" s="7"/>
      <c r="G17394" s="7"/>
      <c r="H17394" s="8">
        <v>1.0</v>
      </c>
      <c r="J17394" s="10"/>
    </row>
    <row r="17395">
      <c r="A17395" s="5" t="s">
        <v>17549</v>
      </c>
      <c r="B17395" s="5">
        <v>10.0</v>
      </c>
      <c r="C17395" s="5">
        <v>5.0</v>
      </c>
      <c r="D17395" s="6" t="s">
        <v>17558</v>
      </c>
      <c r="E17395" s="7"/>
      <c r="F17395" s="7"/>
      <c r="G17395" s="7"/>
      <c r="H17395" s="8">
        <v>0.0</v>
      </c>
      <c r="J17395" s="10"/>
    </row>
    <row r="17396">
      <c r="A17396" s="5" t="s">
        <v>17549</v>
      </c>
      <c r="B17396" s="5">
        <v>11.0</v>
      </c>
      <c r="C17396" s="5">
        <v>5.0</v>
      </c>
      <c r="D17396" s="6" t="s">
        <v>17559</v>
      </c>
      <c r="E17396" s="7"/>
      <c r="F17396" s="7"/>
      <c r="G17396" s="7"/>
      <c r="H17396" s="8">
        <v>1.0</v>
      </c>
      <c r="J17396" s="10"/>
    </row>
    <row r="17397">
      <c r="A17397" s="5" t="s">
        <v>17549</v>
      </c>
      <c r="B17397" s="5">
        <v>12.0</v>
      </c>
      <c r="C17397" s="5">
        <v>6.0</v>
      </c>
      <c r="D17397" s="6" t="s">
        <v>17560</v>
      </c>
      <c r="E17397" s="7"/>
      <c r="F17397" s="7"/>
      <c r="G17397" s="7"/>
      <c r="H17397" s="8">
        <v>0.0</v>
      </c>
      <c r="J17397" s="10"/>
    </row>
    <row r="17398">
      <c r="A17398" s="5" t="s">
        <v>17549</v>
      </c>
      <c r="B17398" s="5">
        <v>13.0</v>
      </c>
      <c r="C17398" s="5">
        <v>6.0</v>
      </c>
      <c r="D17398" s="6" t="s">
        <v>17561</v>
      </c>
      <c r="E17398" s="7"/>
      <c r="F17398" s="7"/>
      <c r="G17398" s="7"/>
      <c r="H17398" s="8">
        <v>1.0</v>
      </c>
      <c r="J17398" s="10"/>
    </row>
    <row r="17399">
      <c r="A17399" s="5" t="s">
        <v>17549</v>
      </c>
      <c r="B17399" s="5">
        <v>14.0</v>
      </c>
      <c r="C17399" s="5">
        <v>7.0</v>
      </c>
      <c r="D17399" s="6" t="s">
        <v>17562</v>
      </c>
      <c r="E17399" s="7"/>
      <c r="F17399" s="7"/>
      <c r="G17399" s="7"/>
      <c r="H17399" s="8">
        <v>0.0</v>
      </c>
      <c r="J17399" s="10"/>
    </row>
    <row r="17400">
      <c r="A17400" s="5" t="s">
        <v>17549</v>
      </c>
      <c r="B17400" s="5">
        <v>15.0</v>
      </c>
      <c r="C17400" s="5">
        <v>7.0</v>
      </c>
      <c r="D17400" s="6" t="s">
        <v>17563</v>
      </c>
      <c r="E17400" s="7"/>
      <c r="F17400" s="7"/>
      <c r="G17400" s="7"/>
      <c r="H17400" s="8">
        <v>1.0</v>
      </c>
      <c r="J17400" s="10"/>
    </row>
    <row r="17401">
      <c r="A17401" s="5" t="s">
        <v>17549</v>
      </c>
      <c r="B17401" s="5">
        <v>16.0</v>
      </c>
      <c r="C17401" s="5">
        <v>8.0</v>
      </c>
      <c r="D17401" s="6" t="s">
        <v>17564</v>
      </c>
      <c r="E17401" s="7"/>
      <c r="F17401" s="7"/>
      <c r="G17401" s="7"/>
      <c r="H17401" s="8">
        <v>0.0</v>
      </c>
      <c r="J17401" s="10"/>
    </row>
    <row r="17402">
      <c r="A17402" s="5" t="s">
        <v>17549</v>
      </c>
      <c r="B17402" s="5">
        <v>17.0</v>
      </c>
      <c r="C17402" s="5">
        <v>8.0</v>
      </c>
      <c r="D17402" s="6" t="s">
        <v>17565</v>
      </c>
      <c r="E17402" s="7"/>
      <c r="F17402" s="7"/>
      <c r="G17402" s="7"/>
      <c r="H17402" s="8">
        <v>1.0</v>
      </c>
      <c r="J17402" s="10"/>
    </row>
    <row r="17403">
      <c r="A17403" s="5" t="s">
        <v>17549</v>
      </c>
      <c r="B17403" s="5">
        <v>18.0</v>
      </c>
      <c r="C17403" s="5">
        <v>9.0</v>
      </c>
      <c r="D17403" s="6" t="s">
        <v>17566</v>
      </c>
      <c r="E17403" s="7"/>
      <c r="F17403" s="7"/>
      <c r="G17403" s="7"/>
      <c r="H17403" s="8">
        <v>0.0</v>
      </c>
      <c r="J17403" s="10"/>
    </row>
    <row r="17404">
      <c r="A17404" s="5" t="s">
        <v>17549</v>
      </c>
      <c r="B17404" s="5">
        <v>19.0</v>
      </c>
      <c r="C17404" s="5">
        <v>9.0</v>
      </c>
      <c r="D17404" s="6" t="s">
        <v>17567</v>
      </c>
      <c r="E17404" s="7"/>
      <c r="F17404" s="7"/>
      <c r="G17404" s="7"/>
      <c r="H17404" s="8">
        <v>1.0</v>
      </c>
      <c r="J17404" s="10"/>
    </row>
    <row r="17405">
      <c r="A17405" s="5" t="s">
        <v>17568</v>
      </c>
      <c r="B17405" s="5">
        <v>0.0</v>
      </c>
      <c r="C17405" s="5">
        <v>0.0</v>
      </c>
      <c r="D17405" s="6" t="s">
        <v>680</v>
      </c>
      <c r="E17405" s="7"/>
      <c r="F17405" s="7"/>
      <c r="G17405" s="7"/>
      <c r="H17405" s="8">
        <v>0.0</v>
      </c>
      <c r="J17405" s="10"/>
    </row>
    <row r="17406">
      <c r="A17406" s="5" t="s">
        <v>17568</v>
      </c>
      <c r="B17406" s="5">
        <v>1.0</v>
      </c>
      <c r="C17406" s="5">
        <v>0.0</v>
      </c>
      <c r="D17406" s="6" t="s">
        <v>337</v>
      </c>
      <c r="E17406" s="7"/>
      <c r="F17406" s="7"/>
      <c r="G17406" s="7"/>
      <c r="H17406" s="8">
        <v>1.0</v>
      </c>
      <c r="J17406" s="10"/>
    </row>
    <row r="17407">
      <c r="A17407" s="5" t="s">
        <v>17568</v>
      </c>
      <c r="B17407" s="5">
        <v>2.0</v>
      </c>
      <c r="C17407" s="5">
        <v>1.0</v>
      </c>
      <c r="D17407" s="6" t="s">
        <v>17569</v>
      </c>
      <c r="E17407" s="7"/>
      <c r="F17407" s="7"/>
      <c r="G17407" s="7"/>
      <c r="H17407" s="8">
        <v>0.0</v>
      </c>
      <c r="J17407" s="10"/>
    </row>
    <row r="17408">
      <c r="A17408" s="5" t="s">
        <v>17568</v>
      </c>
      <c r="B17408" s="5">
        <v>3.0</v>
      </c>
      <c r="C17408" s="5">
        <v>1.0</v>
      </c>
      <c r="D17408" s="6" t="s">
        <v>17570</v>
      </c>
      <c r="E17408" s="7"/>
      <c r="F17408" s="7"/>
      <c r="G17408" s="7"/>
      <c r="H17408" s="8">
        <v>1.0</v>
      </c>
      <c r="J17408" s="10"/>
    </row>
    <row r="17409">
      <c r="A17409" s="5" t="s">
        <v>17568</v>
      </c>
      <c r="B17409" s="5">
        <v>4.0</v>
      </c>
      <c r="C17409" s="5">
        <v>2.0</v>
      </c>
      <c r="D17409" s="6" t="s">
        <v>17571</v>
      </c>
      <c r="E17409" s="7"/>
      <c r="F17409" s="7"/>
      <c r="G17409" s="7"/>
      <c r="H17409" s="8">
        <v>0.0</v>
      </c>
      <c r="J17409" s="10"/>
    </row>
    <row r="17410">
      <c r="A17410" s="5" t="s">
        <v>17568</v>
      </c>
      <c r="B17410" s="5">
        <v>5.0</v>
      </c>
      <c r="C17410" s="5">
        <v>2.0</v>
      </c>
      <c r="D17410" s="6" t="s">
        <v>17572</v>
      </c>
      <c r="E17410" s="7"/>
      <c r="F17410" s="7"/>
      <c r="G17410" s="7"/>
      <c r="H17410" s="8">
        <v>1.0</v>
      </c>
      <c r="J17410" s="10"/>
    </row>
    <row r="17411">
      <c r="A17411" s="5" t="s">
        <v>17568</v>
      </c>
      <c r="B17411" s="5">
        <v>6.0</v>
      </c>
      <c r="C17411" s="5">
        <v>3.0</v>
      </c>
      <c r="D17411" s="6" t="s">
        <v>17573</v>
      </c>
      <c r="E17411" s="7"/>
      <c r="F17411" s="7"/>
      <c r="G17411" s="7"/>
      <c r="H17411" s="8">
        <v>0.0</v>
      </c>
      <c r="J17411" s="10"/>
    </row>
    <row r="17412">
      <c r="A17412" s="5" t="s">
        <v>17568</v>
      </c>
      <c r="B17412" s="5">
        <v>7.0</v>
      </c>
      <c r="C17412" s="5">
        <v>3.0</v>
      </c>
      <c r="D17412" s="6" t="s">
        <v>17574</v>
      </c>
      <c r="E17412" s="7"/>
      <c r="F17412" s="7"/>
      <c r="G17412" s="7"/>
      <c r="H17412" s="8">
        <v>1.0</v>
      </c>
      <c r="J17412" s="10"/>
    </row>
    <row r="17413">
      <c r="A17413" s="5" t="s">
        <v>17568</v>
      </c>
      <c r="B17413" s="5">
        <v>8.0</v>
      </c>
      <c r="C17413" s="5">
        <v>4.0</v>
      </c>
      <c r="D17413" s="6" t="s">
        <v>17575</v>
      </c>
      <c r="E17413" s="7"/>
      <c r="F17413" s="7"/>
      <c r="G17413" s="7"/>
      <c r="H17413" s="8">
        <v>0.0</v>
      </c>
      <c r="J17413" s="10"/>
    </row>
    <row r="17414">
      <c r="A17414" s="5" t="s">
        <v>17568</v>
      </c>
      <c r="B17414" s="5">
        <v>9.0</v>
      </c>
      <c r="C17414" s="5">
        <v>4.0</v>
      </c>
      <c r="D17414" s="6" t="s">
        <v>17576</v>
      </c>
      <c r="E17414" s="7"/>
      <c r="F17414" s="7"/>
      <c r="G17414" s="7"/>
      <c r="H17414" s="8">
        <v>1.0</v>
      </c>
      <c r="J17414" s="10"/>
    </row>
    <row r="17415">
      <c r="A17415" s="5" t="s">
        <v>17568</v>
      </c>
      <c r="B17415" s="5">
        <v>10.0</v>
      </c>
      <c r="C17415" s="5">
        <v>5.0</v>
      </c>
      <c r="D17415" s="6" t="s">
        <v>17577</v>
      </c>
      <c r="E17415" s="7"/>
      <c r="F17415" s="7"/>
      <c r="G17415" s="7"/>
      <c r="H17415" s="8">
        <v>0.0</v>
      </c>
      <c r="J17415" s="10"/>
    </row>
    <row r="17416">
      <c r="A17416" s="5" t="s">
        <v>17568</v>
      </c>
      <c r="B17416" s="5">
        <v>11.0</v>
      </c>
      <c r="C17416" s="5">
        <v>5.0</v>
      </c>
      <c r="D17416" s="6" t="s">
        <v>17578</v>
      </c>
      <c r="E17416" s="7"/>
      <c r="F17416" s="7"/>
      <c r="G17416" s="7"/>
      <c r="H17416" s="8">
        <v>1.0</v>
      </c>
      <c r="J17416" s="10"/>
    </row>
    <row r="17417">
      <c r="A17417" s="5" t="s">
        <v>17568</v>
      </c>
      <c r="B17417" s="5">
        <v>12.0</v>
      </c>
      <c r="C17417" s="5">
        <v>6.0</v>
      </c>
      <c r="D17417" s="6" t="s">
        <v>17579</v>
      </c>
      <c r="E17417" s="7"/>
      <c r="F17417" s="7"/>
      <c r="G17417" s="7"/>
      <c r="H17417" s="8">
        <v>0.0</v>
      </c>
      <c r="J17417" s="10"/>
    </row>
    <row r="17418">
      <c r="A17418" s="5" t="s">
        <v>17568</v>
      </c>
      <c r="B17418" s="5">
        <v>13.0</v>
      </c>
      <c r="C17418" s="5">
        <v>6.0</v>
      </c>
      <c r="D17418" s="6" t="s">
        <v>17580</v>
      </c>
      <c r="E17418" s="7"/>
      <c r="F17418" s="7"/>
      <c r="G17418" s="7"/>
      <c r="H17418" s="8">
        <v>1.0</v>
      </c>
      <c r="J17418" s="10"/>
    </row>
    <row r="17419">
      <c r="A17419" s="5" t="s">
        <v>17568</v>
      </c>
      <c r="B17419" s="5">
        <v>14.0</v>
      </c>
      <c r="C17419" s="5">
        <v>7.0</v>
      </c>
      <c r="D17419" s="6" t="s">
        <v>17581</v>
      </c>
      <c r="E17419" s="7"/>
      <c r="F17419" s="7"/>
      <c r="G17419" s="7"/>
      <c r="H17419" s="8">
        <v>0.0</v>
      </c>
      <c r="J17419" s="10"/>
    </row>
    <row r="17420">
      <c r="A17420" s="5" t="s">
        <v>17568</v>
      </c>
      <c r="B17420" s="5">
        <v>15.0</v>
      </c>
      <c r="C17420" s="5">
        <v>7.0</v>
      </c>
      <c r="D17420" s="6" t="s">
        <v>17582</v>
      </c>
      <c r="E17420" s="7"/>
      <c r="F17420" s="7"/>
      <c r="G17420" s="7"/>
      <c r="H17420" s="8">
        <v>1.0</v>
      </c>
      <c r="J17420" s="10"/>
    </row>
    <row r="17421">
      <c r="A17421" s="5" t="s">
        <v>17568</v>
      </c>
      <c r="B17421" s="5">
        <v>16.0</v>
      </c>
      <c r="C17421" s="5">
        <v>8.0</v>
      </c>
      <c r="D17421" s="6" t="s">
        <v>17583</v>
      </c>
      <c r="E17421" s="7"/>
      <c r="F17421" s="7"/>
      <c r="G17421" s="7"/>
      <c r="H17421" s="8">
        <v>0.0</v>
      </c>
      <c r="J17421" s="10"/>
    </row>
    <row r="17422">
      <c r="A17422" s="5" t="s">
        <v>17568</v>
      </c>
      <c r="B17422" s="5">
        <v>17.0</v>
      </c>
      <c r="C17422" s="5">
        <v>8.0</v>
      </c>
      <c r="D17422" s="6" t="s">
        <v>17584</v>
      </c>
      <c r="E17422" s="7"/>
      <c r="F17422" s="7"/>
      <c r="G17422" s="7"/>
      <c r="H17422" s="8">
        <v>1.0</v>
      </c>
      <c r="J17422" s="10"/>
    </row>
    <row r="17423">
      <c r="A17423" s="5" t="s">
        <v>17568</v>
      </c>
      <c r="B17423" s="5">
        <v>18.0</v>
      </c>
      <c r="C17423" s="5">
        <v>9.0</v>
      </c>
      <c r="D17423" s="6" t="s">
        <v>17585</v>
      </c>
      <c r="E17423" s="7"/>
      <c r="F17423" s="7"/>
      <c r="G17423" s="7"/>
      <c r="H17423" s="8">
        <v>0.0</v>
      </c>
      <c r="J17423" s="10"/>
    </row>
    <row r="17424">
      <c r="A17424" s="5" t="s">
        <v>17568</v>
      </c>
      <c r="B17424" s="5">
        <v>19.0</v>
      </c>
      <c r="C17424" s="5">
        <v>9.0</v>
      </c>
      <c r="D17424" s="6" t="s">
        <v>17586</v>
      </c>
      <c r="E17424" s="7"/>
      <c r="F17424" s="7"/>
      <c r="G17424" s="7"/>
      <c r="H17424" s="8">
        <v>1.0</v>
      </c>
      <c r="J17424" s="10"/>
    </row>
    <row r="17425">
      <c r="A17425" s="5" t="s">
        <v>17568</v>
      </c>
      <c r="B17425" s="5">
        <v>20.0</v>
      </c>
      <c r="C17425" s="5">
        <v>10.0</v>
      </c>
      <c r="D17425" s="6" t="s">
        <v>17587</v>
      </c>
      <c r="E17425" s="7"/>
      <c r="F17425" s="7"/>
      <c r="G17425" s="7"/>
      <c r="H17425" s="8">
        <v>0.0</v>
      </c>
      <c r="J17425" s="10"/>
    </row>
    <row r="17426">
      <c r="A17426" s="5" t="s">
        <v>17568</v>
      </c>
      <c r="B17426" s="5">
        <v>21.0</v>
      </c>
      <c r="C17426" s="5">
        <v>10.0</v>
      </c>
      <c r="D17426" s="6" t="s">
        <v>10159</v>
      </c>
      <c r="E17426" s="7"/>
      <c r="F17426" s="7"/>
      <c r="G17426" s="7"/>
      <c r="H17426" s="8">
        <v>1.0</v>
      </c>
      <c r="J17426" s="10"/>
    </row>
    <row r="17427">
      <c r="A17427" s="5" t="s">
        <v>17588</v>
      </c>
      <c r="B17427" s="5">
        <v>0.0</v>
      </c>
      <c r="C17427" s="5">
        <v>0.0</v>
      </c>
      <c r="D17427" s="6" t="s">
        <v>17589</v>
      </c>
      <c r="E17427" s="7"/>
      <c r="F17427" s="7"/>
      <c r="G17427" s="7"/>
      <c r="H17427" s="8">
        <v>0.0</v>
      </c>
      <c r="J17427" s="10"/>
    </row>
    <row r="17428">
      <c r="A17428" s="5" t="s">
        <v>17588</v>
      </c>
      <c r="B17428" s="5">
        <v>1.0</v>
      </c>
      <c r="C17428" s="5">
        <v>0.0</v>
      </c>
      <c r="D17428" s="6" t="s">
        <v>17590</v>
      </c>
      <c r="E17428" s="7"/>
      <c r="F17428" s="7"/>
      <c r="G17428" s="7"/>
      <c r="H17428" s="8">
        <v>1.0</v>
      </c>
      <c r="J17428" s="10"/>
    </row>
    <row r="17429">
      <c r="A17429" s="5" t="s">
        <v>17588</v>
      </c>
      <c r="B17429" s="5">
        <v>2.0</v>
      </c>
      <c r="C17429" s="5">
        <v>1.0</v>
      </c>
      <c r="D17429" s="6" t="s">
        <v>17591</v>
      </c>
      <c r="E17429" s="7"/>
      <c r="F17429" s="7"/>
      <c r="G17429" s="7"/>
      <c r="H17429" s="8">
        <v>0.0</v>
      </c>
      <c r="J17429" s="10"/>
    </row>
    <row r="17430">
      <c r="A17430" s="5" t="s">
        <v>17588</v>
      </c>
      <c r="B17430" s="5">
        <v>3.0</v>
      </c>
      <c r="C17430" s="5">
        <v>1.0</v>
      </c>
      <c r="D17430" s="6" t="s">
        <v>17592</v>
      </c>
      <c r="E17430" s="7"/>
      <c r="F17430" s="7"/>
      <c r="G17430" s="7"/>
      <c r="H17430" s="8">
        <v>1.0</v>
      </c>
      <c r="J17430" s="10"/>
    </row>
    <row r="17431">
      <c r="A17431" s="5" t="s">
        <v>17588</v>
      </c>
      <c r="B17431" s="5">
        <v>4.0</v>
      </c>
      <c r="C17431" s="5">
        <v>2.0</v>
      </c>
      <c r="D17431" s="6" t="s">
        <v>17593</v>
      </c>
      <c r="E17431" s="7"/>
      <c r="F17431" s="7"/>
      <c r="G17431" s="7"/>
      <c r="H17431" s="8">
        <v>0.0</v>
      </c>
      <c r="J17431" s="10"/>
    </row>
    <row r="17432">
      <c r="A17432" s="5" t="s">
        <v>17588</v>
      </c>
      <c r="B17432" s="5">
        <v>5.0</v>
      </c>
      <c r="C17432" s="5">
        <v>2.0</v>
      </c>
      <c r="D17432" s="6" t="s">
        <v>17594</v>
      </c>
      <c r="E17432" s="7"/>
      <c r="F17432" s="7"/>
      <c r="G17432" s="7"/>
      <c r="H17432" s="8">
        <v>1.0</v>
      </c>
      <c r="J17432" s="10"/>
    </row>
    <row r="17433">
      <c r="A17433" s="5" t="s">
        <v>17588</v>
      </c>
      <c r="B17433" s="5">
        <v>6.0</v>
      </c>
      <c r="C17433" s="5">
        <v>3.0</v>
      </c>
      <c r="D17433" s="6" t="s">
        <v>17595</v>
      </c>
      <c r="E17433" s="7"/>
      <c r="F17433" s="7"/>
      <c r="G17433" s="7"/>
      <c r="H17433" s="8">
        <v>0.0</v>
      </c>
      <c r="J17433" s="10"/>
    </row>
    <row r="17434">
      <c r="A17434" s="5" t="s">
        <v>17588</v>
      </c>
      <c r="B17434" s="5">
        <v>7.0</v>
      </c>
      <c r="C17434" s="5">
        <v>3.0</v>
      </c>
      <c r="D17434" s="6" t="s">
        <v>17596</v>
      </c>
      <c r="E17434" s="7"/>
      <c r="F17434" s="7"/>
      <c r="G17434" s="7"/>
      <c r="H17434" s="8">
        <v>1.0</v>
      </c>
      <c r="J17434" s="10"/>
    </row>
    <row r="17435">
      <c r="A17435" s="5" t="s">
        <v>17588</v>
      </c>
      <c r="B17435" s="5">
        <v>8.0</v>
      </c>
      <c r="C17435" s="5">
        <v>4.0</v>
      </c>
      <c r="D17435" s="6" t="s">
        <v>17597</v>
      </c>
      <c r="E17435" s="7"/>
      <c r="F17435" s="7"/>
      <c r="G17435" s="7"/>
      <c r="H17435" s="8">
        <v>0.0</v>
      </c>
      <c r="J17435" s="10"/>
    </row>
    <row r="17436">
      <c r="A17436" s="5" t="s">
        <v>17588</v>
      </c>
      <c r="B17436" s="5">
        <v>9.0</v>
      </c>
      <c r="C17436" s="5">
        <v>4.0</v>
      </c>
      <c r="D17436" s="6" t="s">
        <v>17598</v>
      </c>
      <c r="E17436" s="7"/>
      <c r="F17436" s="7"/>
      <c r="G17436" s="7"/>
      <c r="H17436" s="8">
        <v>1.0</v>
      </c>
      <c r="J17436" s="10"/>
    </row>
    <row r="17437">
      <c r="A17437" s="5" t="s">
        <v>17588</v>
      </c>
      <c r="B17437" s="5">
        <v>10.0</v>
      </c>
      <c r="C17437" s="5">
        <v>5.0</v>
      </c>
      <c r="D17437" s="6" t="s">
        <v>17599</v>
      </c>
      <c r="E17437" s="7"/>
      <c r="F17437" s="7"/>
      <c r="G17437" s="7"/>
      <c r="H17437" s="8">
        <v>0.0</v>
      </c>
      <c r="J17437" s="10"/>
    </row>
    <row r="17438">
      <c r="A17438" s="5" t="s">
        <v>17588</v>
      </c>
      <c r="B17438" s="5">
        <v>11.0</v>
      </c>
      <c r="C17438" s="5">
        <v>5.0</v>
      </c>
      <c r="D17438" s="6" t="s">
        <v>17600</v>
      </c>
      <c r="E17438" s="7"/>
      <c r="F17438" s="7"/>
      <c r="G17438" s="7"/>
      <c r="H17438" s="8">
        <v>1.0</v>
      </c>
      <c r="J17438" s="10"/>
    </row>
    <row r="17439">
      <c r="A17439" s="5" t="s">
        <v>17588</v>
      </c>
      <c r="B17439" s="5">
        <v>12.0</v>
      </c>
      <c r="C17439" s="5">
        <v>6.0</v>
      </c>
      <c r="D17439" s="6" t="s">
        <v>17601</v>
      </c>
      <c r="E17439" s="7"/>
      <c r="F17439" s="7"/>
      <c r="G17439" s="7"/>
      <c r="H17439" s="8">
        <v>0.0</v>
      </c>
      <c r="J17439" s="10"/>
    </row>
    <row r="17440">
      <c r="A17440" s="5" t="s">
        <v>17588</v>
      </c>
      <c r="B17440" s="5">
        <v>13.0</v>
      </c>
      <c r="C17440" s="5">
        <v>6.0</v>
      </c>
      <c r="D17440" s="6" t="s">
        <v>17602</v>
      </c>
      <c r="E17440" s="7"/>
      <c r="F17440" s="7"/>
      <c r="G17440" s="7"/>
      <c r="H17440" s="8">
        <v>1.0</v>
      </c>
      <c r="J17440" s="10"/>
    </row>
    <row r="17441">
      <c r="A17441" s="5" t="s">
        <v>17588</v>
      </c>
      <c r="B17441" s="5">
        <v>14.0</v>
      </c>
      <c r="C17441" s="5">
        <v>7.0</v>
      </c>
      <c r="D17441" s="6" t="s">
        <v>137</v>
      </c>
      <c r="E17441" s="7"/>
      <c r="F17441" s="7"/>
      <c r="G17441" s="7"/>
      <c r="H17441" s="8">
        <v>0.0</v>
      </c>
      <c r="J17441" s="10"/>
    </row>
    <row r="17442">
      <c r="A17442" s="5" t="s">
        <v>17588</v>
      </c>
      <c r="B17442" s="5">
        <v>15.0</v>
      </c>
      <c r="C17442" s="5">
        <v>7.0</v>
      </c>
      <c r="D17442" s="6" t="s">
        <v>17603</v>
      </c>
      <c r="E17442" s="7"/>
      <c r="F17442" s="7"/>
      <c r="G17442" s="7"/>
      <c r="H17442" s="8">
        <v>1.0</v>
      </c>
      <c r="J17442" s="10"/>
    </row>
    <row r="17443">
      <c r="A17443" s="5" t="s">
        <v>17588</v>
      </c>
      <c r="B17443" s="5">
        <v>16.0</v>
      </c>
      <c r="C17443" s="5">
        <v>8.0</v>
      </c>
      <c r="D17443" s="6" t="s">
        <v>17604</v>
      </c>
      <c r="E17443" s="7"/>
      <c r="F17443" s="7"/>
      <c r="G17443" s="7"/>
      <c r="H17443" s="8">
        <v>0.0</v>
      </c>
      <c r="J17443" s="10"/>
    </row>
    <row r="17444">
      <c r="A17444" s="5" t="s">
        <v>17588</v>
      </c>
      <c r="B17444" s="5">
        <v>17.0</v>
      </c>
      <c r="C17444" s="5">
        <v>8.0</v>
      </c>
      <c r="D17444" s="6" t="s">
        <v>17605</v>
      </c>
      <c r="E17444" s="7"/>
      <c r="F17444" s="7"/>
      <c r="G17444" s="7"/>
      <c r="H17444" s="8">
        <v>1.0</v>
      </c>
      <c r="J17444" s="10"/>
    </row>
    <row r="17445">
      <c r="A17445" s="5" t="s">
        <v>17588</v>
      </c>
      <c r="B17445" s="5">
        <v>18.0</v>
      </c>
      <c r="C17445" s="5">
        <v>9.0</v>
      </c>
      <c r="D17445" s="6" t="s">
        <v>17606</v>
      </c>
      <c r="E17445" s="7"/>
      <c r="F17445" s="7"/>
      <c r="G17445" s="7"/>
      <c r="H17445" s="8">
        <v>0.0</v>
      </c>
      <c r="J17445" s="10"/>
    </row>
    <row r="17446">
      <c r="A17446" s="5" t="s">
        <v>17588</v>
      </c>
      <c r="B17446" s="5">
        <v>19.0</v>
      </c>
      <c r="C17446" s="5">
        <v>9.0</v>
      </c>
      <c r="D17446" s="6" t="s">
        <v>17607</v>
      </c>
      <c r="E17446" s="7"/>
      <c r="F17446" s="7"/>
      <c r="G17446" s="7"/>
      <c r="H17446" s="8">
        <v>1.0</v>
      </c>
      <c r="J17446" s="10"/>
    </row>
    <row r="17447">
      <c r="A17447" s="5" t="s">
        <v>17608</v>
      </c>
      <c r="B17447" s="5">
        <v>0.0</v>
      </c>
      <c r="C17447" s="5">
        <v>0.0</v>
      </c>
      <c r="D17447" s="6" t="s">
        <v>17609</v>
      </c>
      <c r="E17447" s="7"/>
      <c r="F17447" s="7"/>
      <c r="G17447" s="7"/>
      <c r="H17447" s="8">
        <v>0.0</v>
      </c>
      <c r="J17447" s="10"/>
    </row>
    <row r="17448">
      <c r="A17448" s="5" t="s">
        <v>17608</v>
      </c>
      <c r="B17448" s="5">
        <v>1.0</v>
      </c>
      <c r="C17448" s="5">
        <v>0.0</v>
      </c>
      <c r="D17448" s="6" t="s">
        <v>13466</v>
      </c>
      <c r="E17448" s="7"/>
      <c r="F17448" s="7"/>
      <c r="G17448" s="7"/>
      <c r="H17448" s="8">
        <v>1.0</v>
      </c>
      <c r="J17448" s="10"/>
    </row>
    <row r="17449">
      <c r="A17449" s="5" t="s">
        <v>17608</v>
      </c>
      <c r="B17449" s="5">
        <v>2.0</v>
      </c>
      <c r="C17449" s="5">
        <v>1.0</v>
      </c>
      <c r="D17449" s="6" t="s">
        <v>17610</v>
      </c>
      <c r="E17449" s="7"/>
      <c r="F17449" s="7"/>
      <c r="G17449" s="7"/>
      <c r="H17449" s="8">
        <v>0.0</v>
      </c>
      <c r="J17449" s="10"/>
    </row>
    <row r="17450">
      <c r="A17450" s="5" t="s">
        <v>17608</v>
      </c>
      <c r="B17450" s="5">
        <v>3.0</v>
      </c>
      <c r="C17450" s="5">
        <v>1.0</v>
      </c>
      <c r="D17450" s="6" t="s">
        <v>17611</v>
      </c>
      <c r="E17450" s="7"/>
      <c r="F17450" s="7"/>
      <c r="G17450" s="7"/>
      <c r="H17450" s="8">
        <v>1.0</v>
      </c>
      <c r="J17450" s="10"/>
    </row>
    <row r="17451">
      <c r="A17451" s="5" t="s">
        <v>17608</v>
      </c>
      <c r="B17451" s="5">
        <v>4.0</v>
      </c>
      <c r="C17451" s="5">
        <v>2.0</v>
      </c>
      <c r="D17451" s="6" t="s">
        <v>17612</v>
      </c>
      <c r="E17451" s="7"/>
      <c r="F17451" s="7"/>
      <c r="G17451" s="7"/>
      <c r="H17451" s="8">
        <v>0.0</v>
      </c>
      <c r="J17451" s="10"/>
    </row>
    <row r="17452">
      <c r="A17452" s="5" t="s">
        <v>17608</v>
      </c>
      <c r="B17452" s="5">
        <v>5.0</v>
      </c>
      <c r="C17452" s="5">
        <v>2.0</v>
      </c>
      <c r="D17452" s="6" t="s">
        <v>17613</v>
      </c>
      <c r="E17452" s="7"/>
      <c r="F17452" s="7"/>
      <c r="G17452" s="7"/>
      <c r="H17452" s="8">
        <v>1.0</v>
      </c>
      <c r="J17452" s="10"/>
    </row>
    <row r="17453">
      <c r="A17453" s="5" t="s">
        <v>17608</v>
      </c>
      <c r="B17453" s="5">
        <v>6.0</v>
      </c>
      <c r="C17453" s="5">
        <v>3.0</v>
      </c>
      <c r="D17453" s="6" t="s">
        <v>17614</v>
      </c>
      <c r="E17453" s="7"/>
      <c r="F17453" s="7"/>
      <c r="G17453" s="7"/>
      <c r="H17453" s="8">
        <v>0.0</v>
      </c>
      <c r="J17453" s="10"/>
    </row>
    <row r="17454">
      <c r="A17454" s="5" t="s">
        <v>17608</v>
      </c>
      <c r="B17454" s="5">
        <v>7.0</v>
      </c>
      <c r="C17454" s="5">
        <v>3.0</v>
      </c>
      <c r="D17454" s="6" t="s">
        <v>17615</v>
      </c>
      <c r="E17454" s="7"/>
      <c r="F17454" s="7"/>
      <c r="G17454" s="7"/>
      <c r="H17454" s="8">
        <v>1.0</v>
      </c>
      <c r="J17454" s="10"/>
    </row>
    <row r="17455">
      <c r="A17455" s="5" t="s">
        <v>17608</v>
      </c>
      <c r="B17455" s="5">
        <v>8.0</v>
      </c>
      <c r="C17455" s="5">
        <v>4.0</v>
      </c>
      <c r="D17455" s="6" t="s">
        <v>17616</v>
      </c>
      <c r="E17455" s="7"/>
      <c r="F17455" s="7"/>
      <c r="G17455" s="7"/>
      <c r="H17455" s="8">
        <v>0.0</v>
      </c>
      <c r="J17455" s="10"/>
    </row>
    <row r="17456">
      <c r="A17456" s="5" t="s">
        <v>17608</v>
      </c>
      <c r="B17456" s="5">
        <v>9.0</v>
      </c>
      <c r="C17456" s="5">
        <v>4.0</v>
      </c>
      <c r="D17456" s="6" t="s">
        <v>17617</v>
      </c>
      <c r="E17456" s="7"/>
      <c r="F17456" s="7"/>
      <c r="G17456" s="7"/>
      <c r="H17456" s="8">
        <v>1.0</v>
      </c>
      <c r="J17456" s="10"/>
    </row>
    <row r="17457">
      <c r="A17457" s="5" t="s">
        <v>17608</v>
      </c>
      <c r="B17457" s="5">
        <v>10.0</v>
      </c>
      <c r="C17457" s="5">
        <v>5.0</v>
      </c>
      <c r="D17457" s="6" t="s">
        <v>17618</v>
      </c>
      <c r="E17457" s="7"/>
      <c r="F17457" s="7"/>
      <c r="G17457" s="7"/>
      <c r="H17457" s="8">
        <v>0.0</v>
      </c>
      <c r="J17457" s="10"/>
    </row>
    <row r="17458">
      <c r="A17458" s="5" t="s">
        <v>17608</v>
      </c>
      <c r="B17458" s="5">
        <v>11.0</v>
      </c>
      <c r="C17458" s="5">
        <v>5.0</v>
      </c>
      <c r="D17458" s="6" t="s">
        <v>17619</v>
      </c>
      <c r="E17458" s="7"/>
      <c r="F17458" s="7"/>
      <c r="G17458" s="7"/>
      <c r="H17458" s="8">
        <v>1.0</v>
      </c>
      <c r="J17458" s="10"/>
    </row>
    <row r="17459">
      <c r="A17459" s="5" t="s">
        <v>17608</v>
      </c>
      <c r="B17459" s="5">
        <v>12.0</v>
      </c>
      <c r="C17459" s="5">
        <v>6.0</v>
      </c>
      <c r="D17459" s="6" t="s">
        <v>17620</v>
      </c>
      <c r="E17459" s="7"/>
      <c r="F17459" s="7"/>
      <c r="G17459" s="7"/>
      <c r="H17459" s="8">
        <v>0.0</v>
      </c>
      <c r="J17459" s="10"/>
    </row>
    <row r="17460">
      <c r="A17460" s="5" t="s">
        <v>17608</v>
      </c>
      <c r="B17460" s="5">
        <v>13.0</v>
      </c>
      <c r="C17460" s="5">
        <v>6.0</v>
      </c>
      <c r="D17460" s="6" t="s">
        <v>17621</v>
      </c>
      <c r="E17460" s="7"/>
      <c r="F17460" s="7"/>
      <c r="G17460" s="7"/>
      <c r="H17460" s="8">
        <v>1.0</v>
      </c>
      <c r="J17460" s="10"/>
    </row>
    <row r="17461">
      <c r="A17461" s="5" t="s">
        <v>17608</v>
      </c>
      <c r="B17461" s="5">
        <v>14.0</v>
      </c>
      <c r="C17461" s="5">
        <v>7.0</v>
      </c>
      <c r="D17461" s="6" t="s">
        <v>17622</v>
      </c>
      <c r="E17461" s="7"/>
      <c r="F17461" s="7"/>
      <c r="G17461" s="7"/>
      <c r="H17461" s="8">
        <v>0.0</v>
      </c>
      <c r="J17461" s="10"/>
    </row>
    <row r="17462">
      <c r="A17462" s="5" t="s">
        <v>17608</v>
      </c>
      <c r="B17462" s="5">
        <v>15.0</v>
      </c>
      <c r="C17462" s="5">
        <v>7.0</v>
      </c>
      <c r="D17462" s="6" t="s">
        <v>17623</v>
      </c>
      <c r="E17462" s="7"/>
      <c r="F17462" s="7"/>
      <c r="G17462" s="7"/>
      <c r="H17462" s="8">
        <v>1.0</v>
      </c>
      <c r="J17462" s="10"/>
    </row>
    <row r="17463">
      <c r="A17463" s="5" t="s">
        <v>17608</v>
      </c>
      <c r="B17463" s="5">
        <v>16.0</v>
      </c>
      <c r="C17463" s="5">
        <v>8.0</v>
      </c>
      <c r="D17463" s="6" t="s">
        <v>17624</v>
      </c>
      <c r="E17463" s="7"/>
      <c r="F17463" s="7"/>
      <c r="G17463" s="7"/>
      <c r="H17463" s="8">
        <v>0.0</v>
      </c>
      <c r="J17463" s="10"/>
    </row>
    <row r="17464">
      <c r="A17464" s="5" t="s">
        <v>17608</v>
      </c>
      <c r="B17464" s="5">
        <v>17.0</v>
      </c>
      <c r="C17464" s="5">
        <v>8.0</v>
      </c>
      <c r="D17464" s="6" t="s">
        <v>17625</v>
      </c>
      <c r="E17464" s="7"/>
      <c r="F17464" s="7"/>
      <c r="G17464" s="7"/>
      <c r="H17464" s="8">
        <v>1.0</v>
      </c>
      <c r="J17464" s="10"/>
    </row>
    <row r="17465">
      <c r="A17465" s="5" t="s">
        <v>17608</v>
      </c>
      <c r="B17465" s="5">
        <v>18.0</v>
      </c>
      <c r="C17465" s="5">
        <v>9.0</v>
      </c>
      <c r="D17465" s="6" t="s">
        <v>17626</v>
      </c>
      <c r="E17465" s="7"/>
      <c r="F17465" s="7"/>
      <c r="G17465" s="7"/>
      <c r="H17465" s="8">
        <v>0.0</v>
      </c>
      <c r="J17465" s="10"/>
    </row>
    <row r="17466">
      <c r="A17466" s="5" t="s">
        <v>17608</v>
      </c>
      <c r="B17466" s="5">
        <v>19.0</v>
      </c>
      <c r="C17466" s="5">
        <v>9.0</v>
      </c>
      <c r="D17466" s="6" t="s">
        <v>17627</v>
      </c>
      <c r="E17466" s="7"/>
      <c r="F17466" s="7"/>
      <c r="G17466" s="7"/>
      <c r="H17466" s="8">
        <v>1.0</v>
      </c>
      <c r="J17466" s="10"/>
    </row>
    <row r="17467">
      <c r="A17467" s="5" t="s">
        <v>17608</v>
      </c>
      <c r="B17467" s="5">
        <v>20.0</v>
      </c>
      <c r="C17467" s="5">
        <v>10.0</v>
      </c>
      <c r="D17467" s="6" t="s">
        <v>16447</v>
      </c>
      <c r="E17467" s="7"/>
      <c r="F17467" s="7"/>
      <c r="G17467" s="7"/>
      <c r="H17467" s="8">
        <v>0.0</v>
      </c>
      <c r="J17467" s="10"/>
    </row>
    <row r="17468">
      <c r="A17468" s="5" t="s">
        <v>17628</v>
      </c>
      <c r="B17468" s="5">
        <v>0.0</v>
      </c>
      <c r="C17468" s="5">
        <v>0.0</v>
      </c>
      <c r="D17468" s="6" t="s">
        <v>17629</v>
      </c>
      <c r="E17468" s="7"/>
      <c r="F17468" s="7"/>
      <c r="G17468" s="7"/>
      <c r="H17468" s="8">
        <v>0.0</v>
      </c>
      <c r="J17468" s="10"/>
    </row>
    <row r="17469">
      <c r="A17469" s="5" t="s">
        <v>17628</v>
      </c>
      <c r="B17469" s="5">
        <v>1.0</v>
      </c>
      <c r="C17469" s="5">
        <v>0.0</v>
      </c>
      <c r="D17469" s="6" t="s">
        <v>17630</v>
      </c>
      <c r="E17469" s="7"/>
      <c r="F17469" s="7"/>
      <c r="G17469" s="7"/>
      <c r="H17469" s="8">
        <v>1.0</v>
      </c>
      <c r="J17469" s="10"/>
    </row>
    <row r="17470">
      <c r="A17470" s="5" t="s">
        <v>17628</v>
      </c>
      <c r="B17470" s="5">
        <v>2.0</v>
      </c>
      <c r="C17470" s="5">
        <v>1.0</v>
      </c>
      <c r="D17470" s="6" t="s">
        <v>17631</v>
      </c>
      <c r="E17470" s="7"/>
      <c r="F17470" s="7"/>
      <c r="G17470" s="7"/>
      <c r="H17470" s="8">
        <v>0.0</v>
      </c>
      <c r="J17470" s="10"/>
    </row>
    <row r="17471">
      <c r="A17471" s="5" t="s">
        <v>17628</v>
      </c>
      <c r="B17471" s="5">
        <v>3.0</v>
      </c>
      <c r="C17471" s="5">
        <v>1.0</v>
      </c>
      <c r="D17471" s="6" t="s">
        <v>17632</v>
      </c>
      <c r="E17471" s="7"/>
      <c r="F17471" s="7"/>
      <c r="G17471" s="7"/>
      <c r="H17471" s="8">
        <v>1.0</v>
      </c>
      <c r="J17471" s="10"/>
    </row>
    <row r="17472">
      <c r="A17472" s="5" t="s">
        <v>17628</v>
      </c>
      <c r="B17472" s="5">
        <v>4.0</v>
      </c>
      <c r="C17472" s="5">
        <v>2.0</v>
      </c>
      <c r="D17472" s="6" t="s">
        <v>17633</v>
      </c>
      <c r="E17472" s="7"/>
      <c r="F17472" s="7"/>
      <c r="G17472" s="7"/>
      <c r="H17472" s="8">
        <v>0.0</v>
      </c>
      <c r="J17472" s="10"/>
    </row>
    <row r="17473">
      <c r="A17473" s="5" t="s">
        <v>17628</v>
      </c>
      <c r="B17473" s="5">
        <v>5.0</v>
      </c>
      <c r="C17473" s="5">
        <v>2.0</v>
      </c>
      <c r="D17473" s="6" t="s">
        <v>17634</v>
      </c>
      <c r="E17473" s="7"/>
      <c r="F17473" s="7"/>
      <c r="G17473" s="7"/>
      <c r="H17473" s="8">
        <v>1.0</v>
      </c>
      <c r="J17473" s="10"/>
    </row>
    <row r="17474">
      <c r="A17474" s="5" t="s">
        <v>17628</v>
      </c>
      <c r="B17474" s="5">
        <v>6.0</v>
      </c>
      <c r="C17474" s="5">
        <v>3.0</v>
      </c>
      <c r="D17474" s="6" t="s">
        <v>17635</v>
      </c>
      <c r="E17474" s="7"/>
      <c r="F17474" s="7"/>
      <c r="G17474" s="7"/>
      <c r="H17474" s="8">
        <v>0.0</v>
      </c>
      <c r="J17474" s="10"/>
    </row>
    <row r="17475">
      <c r="A17475" s="5" t="s">
        <v>17628</v>
      </c>
      <c r="B17475" s="5">
        <v>7.0</v>
      </c>
      <c r="C17475" s="5">
        <v>3.0</v>
      </c>
      <c r="D17475" s="6" t="s">
        <v>17636</v>
      </c>
      <c r="E17475" s="7"/>
      <c r="F17475" s="7"/>
      <c r="G17475" s="7"/>
      <c r="H17475" s="8">
        <v>1.0</v>
      </c>
      <c r="J17475" s="10"/>
    </row>
    <row r="17476">
      <c r="A17476" s="5" t="s">
        <v>17628</v>
      </c>
      <c r="B17476" s="5">
        <v>8.0</v>
      </c>
      <c r="C17476" s="5">
        <v>4.0</v>
      </c>
      <c r="D17476" s="6" t="s">
        <v>17637</v>
      </c>
      <c r="E17476" s="7"/>
      <c r="F17476" s="7"/>
      <c r="G17476" s="7"/>
      <c r="H17476" s="8">
        <v>0.0</v>
      </c>
      <c r="J17476" s="10"/>
    </row>
    <row r="17477">
      <c r="A17477" s="5" t="s">
        <v>17628</v>
      </c>
      <c r="B17477" s="5">
        <v>9.0</v>
      </c>
      <c r="C17477" s="5">
        <v>4.0</v>
      </c>
      <c r="D17477" s="6" t="s">
        <v>17638</v>
      </c>
      <c r="E17477" s="7"/>
      <c r="F17477" s="7"/>
      <c r="G17477" s="7"/>
      <c r="H17477" s="8">
        <v>1.0</v>
      </c>
      <c r="J17477" s="10"/>
    </row>
    <row r="17478">
      <c r="A17478" s="5" t="s">
        <v>17628</v>
      </c>
      <c r="B17478" s="5">
        <v>10.0</v>
      </c>
      <c r="C17478" s="5">
        <v>5.0</v>
      </c>
      <c r="D17478" s="6" t="s">
        <v>17639</v>
      </c>
      <c r="E17478" s="7"/>
      <c r="F17478" s="7"/>
      <c r="G17478" s="7"/>
      <c r="H17478" s="8">
        <v>0.0</v>
      </c>
      <c r="J17478" s="10"/>
    </row>
    <row r="17479">
      <c r="A17479" s="5" t="s">
        <v>17628</v>
      </c>
      <c r="B17479" s="5">
        <v>11.0</v>
      </c>
      <c r="C17479" s="5">
        <v>5.0</v>
      </c>
      <c r="D17479" s="6" t="s">
        <v>17640</v>
      </c>
      <c r="E17479" s="7"/>
      <c r="F17479" s="7"/>
      <c r="G17479" s="7"/>
      <c r="H17479" s="8">
        <v>1.0</v>
      </c>
      <c r="J17479" s="10"/>
    </row>
    <row r="17480">
      <c r="A17480" s="5" t="s">
        <v>17628</v>
      </c>
      <c r="B17480" s="5">
        <v>12.0</v>
      </c>
      <c r="C17480" s="5">
        <v>6.0</v>
      </c>
      <c r="D17480" s="6" t="s">
        <v>17641</v>
      </c>
      <c r="E17480" s="7"/>
      <c r="F17480" s="7"/>
      <c r="G17480" s="7"/>
      <c r="H17480" s="8">
        <v>0.0</v>
      </c>
      <c r="J17480" s="10"/>
    </row>
    <row r="17481">
      <c r="A17481" s="5" t="s">
        <v>17628</v>
      </c>
      <c r="B17481" s="5">
        <v>13.0</v>
      </c>
      <c r="C17481" s="5">
        <v>6.0</v>
      </c>
      <c r="D17481" s="6" t="s">
        <v>17642</v>
      </c>
      <c r="E17481" s="7"/>
      <c r="F17481" s="7"/>
      <c r="G17481" s="7"/>
      <c r="H17481" s="8">
        <v>1.0</v>
      </c>
      <c r="J17481" s="10"/>
    </row>
    <row r="17482">
      <c r="A17482" s="5" t="s">
        <v>17628</v>
      </c>
      <c r="B17482" s="5">
        <v>14.0</v>
      </c>
      <c r="C17482" s="5">
        <v>7.0</v>
      </c>
      <c r="D17482" s="6" t="s">
        <v>17643</v>
      </c>
      <c r="E17482" s="7"/>
      <c r="F17482" s="7"/>
      <c r="G17482" s="7"/>
      <c r="H17482" s="8">
        <v>0.0</v>
      </c>
      <c r="J17482" s="10"/>
    </row>
    <row r="17483">
      <c r="A17483" s="5" t="s">
        <v>17628</v>
      </c>
      <c r="B17483" s="5">
        <v>15.0</v>
      </c>
      <c r="C17483" s="5">
        <v>7.0</v>
      </c>
      <c r="D17483" s="6" t="s">
        <v>17644</v>
      </c>
      <c r="E17483" s="7"/>
      <c r="F17483" s="7"/>
      <c r="G17483" s="7"/>
      <c r="H17483" s="8">
        <v>1.0</v>
      </c>
      <c r="J17483" s="10"/>
    </row>
    <row r="17484">
      <c r="A17484" s="5" t="s">
        <v>17628</v>
      </c>
      <c r="B17484" s="5">
        <v>16.0</v>
      </c>
      <c r="C17484" s="5">
        <v>8.0</v>
      </c>
      <c r="D17484" s="6" t="s">
        <v>17645</v>
      </c>
      <c r="E17484" s="7"/>
      <c r="F17484" s="7"/>
      <c r="G17484" s="7"/>
      <c r="H17484" s="8">
        <v>0.0</v>
      </c>
      <c r="J17484" s="10"/>
    </row>
    <row r="17485">
      <c r="A17485" s="5" t="s">
        <v>17628</v>
      </c>
      <c r="B17485" s="5">
        <v>17.0</v>
      </c>
      <c r="C17485" s="5">
        <v>8.0</v>
      </c>
      <c r="D17485" s="6" t="s">
        <v>17646</v>
      </c>
      <c r="E17485" s="7"/>
      <c r="F17485" s="7"/>
      <c r="G17485" s="7"/>
      <c r="H17485" s="8">
        <v>1.0</v>
      </c>
      <c r="J17485" s="10"/>
    </row>
    <row r="17486">
      <c r="A17486" s="5" t="s">
        <v>17628</v>
      </c>
      <c r="B17486" s="5">
        <v>18.0</v>
      </c>
      <c r="C17486" s="5">
        <v>9.0</v>
      </c>
      <c r="D17486" s="6" t="s">
        <v>17647</v>
      </c>
      <c r="E17486" s="7"/>
      <c r="F17486" s="7"/>
      <c r="G17486" s="7"/>
      <c r="H17486" s="8">
        <v>0.0</v>
      </c>
      <c r="J17486" s="10"/>
    </row>
    <row r="17487">
      <c r="A17487" s="5" t="s">
        <v>17628</v>
      </c>
      <c r="B17487" s="5">
        <v>19.0</v>
      </c>
      <c r="C17487" s="5">
        <v>9.0</v>
      </c>
      <c r="D17487" s="6" t="s">
        <v>17648</v>
      </c>
      <c r="E17487" s="7"/>
      <c r="F17487" s="7"/>
      <c r="G17487" s="7"/>
      <c r="H17487" s="8">
        <v>1.0</v>
      </c>
      <c r="J17487" s="10"/>
    </row>
    <row r="17488">
      <c r="A17488" s="5" t="s">
        <v>17649</v>
      </c>
      <c r="B17488" s="5">
        <v>0.0</v>
      </c>
      <c r="C17488" s="5">
        <v>0.0</v>
      </c>
      <c r="D17488" s="6" t="s">
        <v>553</v>
      </c>
      <c r="E17488" s="7"/>
      <c r="F17488" s="7"/>
      <c r="G17488" s="7"/>
      <c r="H17488" s="8">
        <v>0.0</v>
      </c>
      <c r="J17488" s="10"/>
    </row>
    <row r="17489">
      <c r="A17489" s="5" t="s">
        <v>17649</v>
      </c>
      <c r="B17489" s="5">
        <v>1.0</v>
      </c>
      <c r="C17489" s="5">
        <v>0.0</v>
      </c>
      <c r="D17489" s="6" t="s">
        <v>17650</v>
      </c>
      <c r="E17489" s="7"/>
      <c r="F17489" s="7"/>
      <c r="G17489" s="7"/>
      <c r="H17489" s="8">
        <v>1.0</v>
      </c>
      <c r="J17489" s="10"/>
    </row>
    <row r="17490">
      <c r="A17490" s="5" t="s">
        <v>17649</v>
      </c>
      <c r="B17490" s="5">
        <v>2.0</v>
      </c>
      <c r="C17490" s="5">
        <v>1.0</v>
      </c>
      <c r="D17490" s="6" t="s">
        <v>17651</v>
      </c>
      <c r="E17490" s="7"/>
      <c r="F17490" s="7"/>
      <c r="G17490" s="7"/>
      <c r="H17490" s="8">
        <v>0.0</v>
      </c>
      <c r="J17490" s="10"/>
    </row>
    <row r="17491">
      <c r="A17491" s="5" t="s">
        <v>17649</v>
      </c>
      <c r="B17491" s="5">
        <v>3.0</v>
      </c>
      <c r="C17491" s="5">
        <v>1.0</v>
      </c>
      <c r="D17491" s="6" t="s">
        <v>17652</v>
      </c>
      <c r="E17491" s="7"/>
      <c r="F17491" s="7"/>
      <c r="G17491" s="7"/>
      <c r="H17491" s="8">
        <v>1.0</v>
      </c>
      <c r="J17491" s="10"/>
    </row>
    <row r="17492">
      <c r="A17492" s="5" t="s">
        <v>17649</v>
      </c>
      <c r="B17492" s="5">
        <v>4.0</v>
      </c>
      <c r="C17492" s="5">
        <v>2.0</v>
      </c>
      <c r="D17492" s="6" t="s">
        <v>17653</v>
      </c>
      <c r="E17492" s="7"/>
      <c r="F17492" s="7"/>
      <c r="G17492" s="7"/>
      <c r="H17492" s="8">
        <v>0.0</v>
      </c>
      <c r="J17492" s="10"/>
    </row>
    <row r="17493">
      <c r="A17493" s="5" t="s">
        <v>17649</v>
      </c>
      <c r="B17493" s="5">
        <v>5.0</v>
      </c>
      <c r="C17493" s="5">
        <v>2.0</v>
      </c>
      <c r="D17493" s="6" t="s">
        <v>17654</v>
      </c>
      <c r="E17493" s="7"/>
      <c r="F17493" s="7"/>
      <c r="G17493" s="7"/>
      <c r="H17493" s="8">
        <v>1.0</v>
      </c>
      <c r="J17493" s="10"/>
    </row>
    <row r="17494">
      <c r="A17494" s="5" t="s">
        <v>17649</v>
      </c>
      <c r="B17494" s="5">
        <v>6.0</v>
      </c>
      <c r="C17494" s="5">
        <v>3.0</v>
      </c>
      <c r="D17494" s="6" t="s">
        <v>17655</v>
      </c>
      <c r="E17494" s="7"/>
      <c r="F17494" s="7"/>
      <c r="G17494" s="7"/>
      <c r="H17494" s="8">
        <v>0.0</v>
      </c>
      <c r="J17494" s="10"/>
    </row>
    <row r="17495">
      <c r="A17495" s="5" t="s">
        <v>17649</v>
      </c>
      <c r="B17495" s="5">
        <v>7.0</v>
      </c>
      <c r="C17495" s="5">
        <v>3.0</v>
      </c>
      <c r="D17495" s="6" t="s">
        <v>17656</v>
      </c>
      <c r="E17495" s="7"/>
      <c r="F17495" s="7"/>
      <c r="G17495" s="7"/>
      <c r="H17495" s="8">
        <v>1.0</v>
      </c>
      <c r="J17495" s="10"/>
    </row>
    <row r="17496">
      <c r="A17496" s="5" t="s">
        <v>17649</v>
      </c>
      <c r="B17496" s="5">
        <v>8.0</v>
      </c>
      <c r="C17496" s="5">
        <v>4.0</v>
      </c>
      <c r="D17496" s="6" t="s">
        <v>17657</v>
      </c>
      <c r="E17496" s="7"/>
      <c r="F17496" s="7"/>
      <c r="G17496" s="7"/>
      <c r="H17496" s="8">
        <v>0.0</v>
      </c>
      <c r="J17496" s="10"/>
    </row>
    <row r="17497">
      <c r="A17497" s="5" t="s">
        <v>17649</v>
      </c>
      <c r="B17497" s="5">
        <v>9.0</v>
      </c>
      <c r="C17497" s="5">
        <v>4.0</v>
      </c>
      <c r="D17497" s="6" t="s">
        <v>17658</v>
      </c>
      <c r="E17497" s="7"/>
      <c r="F17497" s="7"/>
      <c r="G17497" s="7"/>
      <c r="H17497" s="8">
        <v>1.0</v>
      </c>
      <c r="J17497" s="10"/>
    </row>
    <row r="17498">
      <c r="A17498" s="5" t="s">
        <v>17649</v>
      </c>
      <c r="B17498" s="5">
        <v>10.0</v>
      </c>
      <c r="C17498" s="5">
        <v>5.0</v>
      </c>
      <c r="D17498" s="6" t="s">
        <v>17659</v>
      </c>
      <c r="E17498" s="7"/>
      <c r="F17498" s="7"/>
      <c r="G17498" s="7"/>
      <c r="H17498" s="8">
        <v>0.0</v>
      </c>
      <c r="J17498" s="10"/>
    </row>
    <row r="17499">
      <c r="A17499" s="5" t="s">
        <v>17649</v>
      </c>
      <c r="B17499" s="5">
        <v>11.0</v>
      </c>
      <c r="C17499" s="5">
        <v>5.0</v>
      </c>
      <c r="D17499" s="6" t="s">
        <v>17660</v>
      </c>
      <c r="E17499" s="7"/>
      <c r="F17499" s="7"/>
      <c r="G17499" s="7"/>
      <c r="H17499" s="8">
        <v>1.0</v>
      </c>
      <c r="J17499" s="10"/>
    </row>
    <row r="17500">
      <c r="A17500" s="5" t="s">
        <v>17649</v>
      </c>
      <c r="B17500" s="5">
        <v>12.0</v>
      </c>
      <c r="C17500" s="5">
        <v>6.0</v>
      </c>
      <c r="D17500" s="6" t="s">
        <v>17661</v>
      </c>
      <c r="E17500" s="7"/>
      <c r="F17500" s="7"/>
      <c r="G17500" s="7"/>
      <c r="H17500" s="8">
        <v>0.0</v>
      </c>
      <c r="J17500" s="10"/>
    </row>
    <row r="17501">
      <c r="A17501" s="5" t="s">
        <v>17649</v>
      </c>
      <c r="B17501" s="5">
        <v>13.0</v>
      </c>
      <c r="C17501" s="5">
        <v>6.0</v>
      </c>
      <c r="D17501" s="6" t="s">
        <v>17662</v>
      </c>
      <c r="E17501" s="7"/>
      <c r="F17501" s="7"/>
      <c r="G17501" s="7"/>
      <c r="H17501" s="8">
        <v>1.0</v>
      </c>
      <c r="J17501" s="10"/>
    </row>
    <row r="17502">
      <c r="A17502" s="5" t="s">
        <v>17649</v>
      </c>
      <c r="B17502" s="5">
        <v>14.0</v>
      </c>
      <c r="C17502" s="5">
        <v>7.0</v>
      </c>
      <c r="D17502" s="6" t="s">
        <v>17663</v>
      </c>
      <c r="E17502" s="7"/>
      <c r="F17502" s="7"/>
      <c r="G17502" s="7"/>
      <c r="H17502" s="8">
        <v>0.0</v>
      </c>
      <c r="J17502" s="10"/>
    </row>
    <row r="17503">
      <c r="A17503" s="5" t="s">
        <v>17649</v>
      </c>
      <c r="B17503" s="5">
        <v>15.0</v>
      </c>
      <c r="C17503" s="5">
        <v>7.0</v>
      </c>
      <c r="D17503" s="6" t="s">
        <v>17664</v>
      </c>
      <c r="E17503" s="7"/>
      <c r="F17503" s="7"/>
      <c r="G17503" s="7"/>
      <c r="H17503" s="8">
        <v>1.0</v>
      </c>
      <c r="J17503" s="10"/>
    </row>
    <row r="17504">
      <c r="A17504" s="5" t="s">
        <v>17649</v>
      </c>
      <c r="B17504" s="5">
        <v>16.0</v>
      </c>
      <c r="C17504" s="5">
        <v>8.0</v>
      </c>
      <c r="D17504" s="6" t="s">
        <v>17665</v>
      </c>
      <c r="E17504" s="7"/>
      <c r="F17504" s="7"/>
      <c r="G17504" s="7"/>
      <c r="H17504" s="8">
        <v>0.0</v>
      </c>
      <c r="J17504" s="10"/>
    </row>
    <row r="17505">
      <c r="A17505" s="5" t="s">
        <v>17649</v>
      </c>
      <c r="B17505" s="5">
        <v>17.0</v>
      </c>
      <c r="C17505" s="5">
        <v>8.0</v>
      </c>
      <c r="D17505" s="6" t="s">
        <v>17666</v>
      </c>
      <c r="E17505" s="7"/>
      <c r="F17505" s="7"/>
      <c r="G17505" s="7"/>
      <c r="H17505" s="8">
        <v>1.0</v>
      </c>
      <c r="J17505" s="10"/>
    </row>
    <row r="17506">
      <c r="A17506" s="5" t="s">
        <v>17649</v>
      </c>
      <c r="B17506" s="5">
        <v>18.0</v>
      </c>
      <c r="C17506" s="5">
        <v>9.0</v>
      </c>
      <c r="D17506" s="6" t="s">
        <v>17667</v>
      </c>
      <c r="E17506" s="7"/>
      <c r="F17506" s="7"/>
      <c r="G17506" s="7"/>
      <c r="H17506" s="8">
        <v>0.0</v>
      </c>
      <c r="J17506" s="10"/>
    </row>
    <row r="17507">
      <c r="A17507" s="5" t="s">
        <v>17649</v>
      </c>
      <c r="B17507" s="5">
        <v>19.0</v>
      </c>
      <c r="C17507" s="5">
        <v>9.0</v>
      </c>
      <c r="D17507" s="6" t="s">
        <v>17668</v>
      </c>
      <c r="E17507" s="7"/>
      <c r="F17507" s="7"/>
      <c r="G17507" s="7"/>
      <c r="H17507" s="8">
        <v>1.0</v>
      </c>
      <c r="J17507" s="10"/>
    </row>
    <row r="17508">
      <c r="A17508" s="5" t="s">
        <v>17669</v>
      </c>
      <c r="B17508" s="5">
        <v>0.0</v>
      </c>
      <c r="C17508" s="5">
        <v>0.0</v>
      </c>
      <c r="D17508" s="6" t="s">
        <v>17670</v>
      </c>
      <c r="E17508" s="7"/>
      <c r="F17508" s="7"/>
      <c r="G17508" s="7"/>
      <c r="H17508" s="8">
        <v>0.0</v>
      </c>
      <c r="J17508" s="10"/>
    </row>
    <row r="17509">
      <c r="A17509" s="5" t="s">
        <v>17669</v>
      </c>
      <c r="B17509" s="5">
        <v>1.0</v>
      </c>
      <c r="C17509" s="5">
        <v>0.0</v>
      </c>
      <c r="D17509" s="6" t="s">
        <v>17671</v>
      </c>
      <c r="E17509" s="7"/>
      <c r="F17509" s="7"/>
      <c r="G17509" s="7"/>
      <c r="H17509" s="8">
        <v>1.0</v>
      </c>
      <c r="J17509" s="10"/>
    </row>
    <row r="17510">
      <c r="A17510" s="5" t="s">
        <v>17669</v>
      </c>
      <c r="B17510" s="5">
        <v>2.0</v>
      </c>
      <c r="C17510" s="5">
        <v>1.0</v>
      </c>
      <c r="D17510" s="6" t="s">
        <v>17672</v>
      </c>
      <c r="E17510" s="7"/>
      <c r="F17510" s="7"/>
      <c r="G17510" s="7"/>
      <c r="H17510" s="8">
        <v>0.0</v>
      </c>
      <c r="J17510" s="10"/>
    </row>
    <row r="17511">
      <c r="A17511" s="5" t="s">
        <v>17669</v>
      </c>
      <c r="B17511" s="5">
        <v>3.0</v>
      </c>
      <c r="C17511" s="5">
        <v>1.0</v>
      </c>
      <c r="D17511" s="6" t="s">
        <v>17673</v>
      </c>
      <c r="E17511" s="7"/>
      <c r="F17511" s="7"/>
      <c r="G17511" s="7"/>
      <c r="H17511" s="8">
        <v>1.0</v>
      </c>
      <c r="J17511" s="10"/>
    </row>
    <row r="17512">
      <c r="A17512" s="5" t="s">
        <v>17669</v>
      </c>
      <c r="B17512" s="5">
        <v>4.0</v>
      </c>
      <c r="C17512" s="5">
        <v>2.0</v>
      </c>
      <c r="D17512" s="6" t="s">
        <v>17674</v>
      </c>
      <c r="E17512" s="7"/>
      <c r="F17512" s="7"/>
      <c r="G17512" s="7"/>
      <c r="H17512" s="8">
        <v>0.0</v>
      </c>
      <c r="J17512" s="10"/>
    </row>
    <row r="17513">
      <c r="A17513" s="5" t="s">
        <v>17669</v>
      </c>
      <c r="B17513" s="5">
        <v>5.0</v>
      </c>
      <c r="C17513" s="5">
        <v>2.0</v>
      </c>
      <c r="D17513" s="6" t="s">
        <v>17675</v>
      </c>
      <c r="E17513" s="7"/>
      <c r="F17513" s="7"/>
      <c r="G17513" s="7"/>
      <c r="H17513" s="8">
        <v>1.0</v>
      </c>
      <c r="J17513" s="10"/>
    </row>
    <row r="17514">
      <c r="A17514" s="5" t="s">
        <v>17669</v>
      </c>
      <c r="B17514" s="5">
        <v>6.0</v>
      </c>
      <c r="C17514" s="5">
        <v>3.0</v>
      </c>
      <c r="D17514" s="6" t="s">
        <v>17676</v>
      </c>
      <c r="E17514" s="7"/>
      <c r="F17514" s="7"/>
      <c r="G17514" s="7"/>
      <c r="H17514" s="8">
        <v>0.0</v>
      </c>
      <c r="J17514" s="10"/>
    </row>
    <row r="17515">
      <c r="A17515" s="5" t="s">
        <v>17669</v>
      </c>
      <c r="B17515" s="5">
        <v>7.0</v>
      </c>
      <c r="C17515" s="5">
        <v>3.0</v>
      </c>
      <c r="D17515" s="6" t="s">
        <v>17677</v>
      </c>
      <c r="E17515" s="7"/>
      <c r="F17515" s="7"/>
      <c r="G17515" s="7"/>
      <c r="H17515" s="8">
        <v>1.0</v>
      </c>
      <c r="J17515" s="10"/>
    </row>
    <row r="17516">
      <c r="A17516" s="5" t="s">
        <v>17669</v>
      </c>
      <c r="B17516" s="5">
        <v>8.0</v>
      </c>
      <c r="C17516" s="5">
        <v>4.0</v>
      </c>
      <c r="D17516" s="6" t="s">
        <v>17678</v>
      </c>
      <c r="E17516" s="7"/>
      <c r="F17516" s="7"/>
      <c r="G17516" s="7"/>
      <c r="H17516" s="8">
        <v>0.0</v>
      </c>
      <c r="J17516" s="10"/>
    </row>
    <row r="17517">
      <c r="A17517" s="5" t="s">
        <v>17669</v>
      </c>
      <c r="B17517" s="5">
        <v>9.0</v>
      </c>
      <c r="C17517" s="5">
        <v>4.0</v>
      </c>
      <c r="D17517" s="6" t="s">
        <v>17679</v>
      </c>
      <c r="E17517" s="7"/>
      <c r="F17517" s="7"/>
      <c r="G17517" s="7"/>
      <c r="H17517" s="8">
        <v>1.0</v>
      </c>
      <c r="J17517" s="10"/>
    </row>
    <row r="17518">
      <c r="A17518" s="5" t="s">
        <v>17669</v>
      </c>
      <c r="B17518" s="5">
        <v>10.0</v>
      </c>
      <c r="C17518" s="5">
        <v>5.0</v>
      </c>
      <c r="D17518" s="6" t="s">
        <v>17680</v>
      </c>
      <c r="E17518" s="7"/>
      <c r="F17518" s="7"/>
      <c r="G17518" s="7"/>
      <c r="H17518" s="8">
        <v>0.0</v>
      </c>
      <c r="J17518" s="10"/>
    </row>
    <row r="17519">
      <c r="A17519" s="5" t="s">
        <v>17669</v>
      </c>
      <c r="B17519" s="5">
        <v>11.0</v>
      </c>
      <c r="C17519" s="5">
        <v>5.0</v>
      </c>
      <c r="D17519" s="6" t="s">
        <v>17681</v>
      </c>
      <c r="E17519" s="7"/>
      <c r="F17519" s="7"/>
      <c r="G17519" s="7"/>
      <c r="H17519" s="8">
        <v>1.0</v>
      </c>
      <c r="J17519" s="10"/>
    </row>
    <row r="17520">
      <c r="A17520" s="5" t="s">
        <v>17669</v>
      </c>
      <c r="B17520" s="5">
        <v>12.0</v>
      </c>
      <c r="C17520" s="5">
        <v>6.0</v>
      </c>
      <c r="D17520" s="6" t="s">
        <v>17682</v>
      </c>
      <c r="E17520" s="7"/>
      <c r="F17520" s="7"/>
      <c r="G17520" s="7"/>
      <c r="H17520" s="8">
        <v>0.0</v>
      </c>
      <c r="J17520" s="10"/>
    </row>
    <row r="17521">
      <c r="A17521" s="5" t="s">
        <v>17669</v>
      </c>
      <c r="B17521" s="5">
        <v>13.0</v>
      </c>
      <c r="C17521" s="5">
        <v>6.0</v>
      </c>
      <c r="D17521" s="6" t="s">
        <v>17683</v>
      </c>
      <c r="E17521" s="7"/>
      <c r="F17521" s="7"/>
      <c r="G17521" s="7"/>
      <c r="H17521" s="8">
        <v>1.0</v>
      </c>
      <c r="J17521" s="10"/>
    </row>
    <row r="17522">
      <c r="A17522" s="5" t="s">
        <v>17669</v>
      </c>
      <c r="B17522" s="5">
        <v>14.0</v>
      </c>
      <c r="C17522" s="5">
        <v>7.0</v>
      </c>
      <c r="D17522" s="6" t="s">
        <v>652</v>
      </c>
      <c r="E17522" s="7"/>
      <c r="F17522" s="7"/>
      <c r="G17522" s="7"/>
      <c r="H17522" s="8">
        <v>0.0</v>
      </c>
      <c r="J17522" s="10"/>
    </row>
    <row r="17523">
      <c r="A17523" s="5" t="s">
        <v>17669</v>
      </c>
      <c r="B17523" s="5">
        <v>15.0</v>
      </c>
      <c r="C17523" s="5">
        <v>7.0</v>
      </c>
      <c r="D17523" s="6" t="s">
        <v>17684</v>
      </c>
      <c r="E17523" s="7"/>
      <c r="F17523" s="7"/>
      <c r="G17523" s="7"/>
      <c r="H17523" s="8">
        <v>1.0</v>
      </c>
      <c r="J17523" s="10"/>
    </row>
    <row r="17524">
      <c r="A17524" s="5" t="s">
        <v>17669</v>
      </c>
      <c r="B17524" s="5">
        <v>16.0</v>
      </c>
      <c r="C17524" s="5">
        <v>8.0</v>
      </c>
      <c r="D17524" s="6" t="s">
        <v>17685</v>
      </c>
      <c r="E17524" s="7"/>
      <c r="F17524" s="7"/>
      <c r="G17524" s="7"/>
      <c r="H17524" s="8">
        <v>0.0</v>
      </c>
      <c r="J17524" s="10"/>
    </row>
    <row r="17525">
      <c r="A17525" s="5" t="s">
        <v>17669</v>
      </c>
      <c r="B17525" s="5">
        <v>17.0</v>
      </c>
      <c r="C17525" s="5">
        <v>8.0</v>
      </c>
      <c r="D17525" s="6" t="s">
        <v>17686</v>
      </c>
      <c r="E17525" s="7"/>
      <c r="F17525" s="7"/>
      <c r="G17525" s="7"/>
      <c r="H17525" s="8">
        <v>1.0</v>
      </c>
      <c r="J17525" s="10"/>
    </row>
    <row r="17526">
      <c r="A17526" s="5" t="s">
        <v>17669</v>
      </c>
      <c r="B17526" s="5">
        <v>18.0</v>
      </c>
      <c r="C17526" s="5">
        <v>9.0</v>
      </c>
      <c r="D17526" s="6" t="s">
        <v>17687</v>
      </c>
      <c r="E17526" s="7"/>
      <c r="F17526" s="7"/>
      <c r="G17526" s="7"/>
      <c r="H17526" s="8">
        <v>0.0</v>
      </c>
      <c r="J17526" s="10"/>
    </row>
    <row r="17527">
      <c r="A17527" s="5" t="s">
        <v>17669</v>
      </c>
      <c r="B17527" s="5">
        <v>19.0</v>
      </c>
      <c r="C17527" s="5">
        <v>9.0</v>
      </c>
      <c r="D17527" s="6" t="s">
        <v>17688</v>
      </c>
      <c r="E17527" s="7"/>
      <c r="F17527" s="7"/>
      <c r="G17527" s="7"/>
      <c r="H17527" s="8">
        <v>1.0</v>
      </c>
      <c r="J17527" s="10"/>
    </row>
    <row r="17528">
      <c r="A17528" s="5" t="s">
        <v>17689</v>
      </c>
      <c r="B17528" s="5">
        <v>0.0</v>
      </c>
      <c r="C17528" s="5">
        <v>0.0</v>
      </c>
      <c r="D17528" s="6" t="s">
        <v>17690</v>
      </c>
      <c r="E17528" s="7"/>
      <c r="F17528" s="7"/>
      <c r="G17528" s="7"/>
      <c r="H17528" s="8">
        <v>0.0</v>
      </c>
      <c r="J17528" s="10"/>
    </row>
    <row r="17529">
      <c r="A17529" s="5" t="s">
        <v>17689</v>
      </c>
      <c r="B17529" s="5">
        <v>1.0</v>
      </c>
      <c r="C17529" s="5">
        <v>0.0</v>
      </c>
      <c r="D17529" s="6" t="s">
        <v>17691</v>
      </c>
      <c r="E17529" s="7"/>
      <c r="F17529" s="7"/>
      <c r="G17529" s="7"/>
      <c r="H17529" s="8">
        <v>1.0</v>
      </c>
      <c r="J17529" s="10"/>
    </row>
    <row r="17530">
      <c r="A17530" s="5" t="s">
        <v>17689</v>
      </c>
      <c r="B17530" s="5">
        <v>2.0</v>
      </c>
      <c r="C17530" s="5">
        <v>1.0</v>
      </c>
      <c r="D17530" s="6" t="s">
        <v>17692</v>
      </c>
      <c r="E17530" s="7"/>
      <c r="F17530" s="7"/>
      <c r="G17530" s="7"/>
      <c r="H17530" s="8">
        <v>0.0</v>
      </c>
      <c r="J17530" s="10"/>
    </row>
    <row r="17531">
      <c r="A17531" s="5" t="s">
        <v>17689</v>
      </c>
      <c r="B17531" s="5">
        <v>3.0</v>
      </c>
      <c r="C17531" s="5">
        <v>1.0</v>
      </c>
      <c r="D17531" s="6" t="s">
        <v>17693</v>
      </c>
      <c r="E17531" s="7"/>
      <c r="F17531" s="7"/>
      <c r="G17531" s="7"/>
      <c r="H17531" s="8">
        <v>1.0</v>
      </c>
      <c r="J17531" s="10"/>
    </row>
    <row r="17532">
      <c r="A17532" s="5" t="s">
        <v>17689</v>
      </c>
      <c r="B17532" s="5">
        <v>4.0</v>
      </c>
      <c r="C17532" s="5">
        <v>2.0</v>
      </c>
      <c r="D17532" s="6" t="s">
        <v>17694</v>
      </c>
      <c r="E17532" s="7"/>
      <c r="F17532" s="7"/>
      <c r="G17532" s="7"/>
      <c r="H17532" s="8">
        <v>0.0</v>
      </c>
      <c r="J17532" s="10"/>
    </row>
    <row r="17533">
      <c r="A17533" s="5" t="s">
        <v>17689</v>
      </c>
      <c r="B17533" s="5">
        <v>5.0</v>
      </c>
      <c r="C17533" s="5">
        <v>2.0</v>
      </c>
      <c r="D17533" s="6" t="s">
        <v>17695</v>
      </c>
      <c r="E17533" s="7"/>
      <c r="F17533" s="7"/>
      <c r="G17533" s="7"/>
      <c r="H17533" s="8">
        <v>1.0</v>
      </c>
      <c r="J17533" s="10"/>
    </row>
    <row r="17534">
      <c r="A17534" s="5" t="s">
        <v>17689</v>
      </c>
      <c r="B17534" s="5">
        <v>6.0</v>
      </c>
      <c r="C17534" s="5">
        <v>3.0</v>
      </c>
      <c r="D17534" s="6" t="s">
        <v>17696</v>
      </c>
      <c r="E17534" s="7"/>
      <c r="F17534" s="7"/>
      <c r="G17534" s="7"/>
      <c r="H17534" s="8">
        <v>0.0</v>
      </c>
      <c r="J17534" s="10"/>
    </row>
    <row r="17535">
      <c r="A17535" s="5" t="s">
        <v>17689</v>
      </c>
      <c r="B17535" s="5">
        <v>7.0</v>
      </c>
      <c r="C17535" s="5">
        <v>3.0</v>
      </c>
      <c r="D17535" s="6" t="s">
        <v>17697</v>
      </c>
      <c r="E17535" s="7"/>
      <c r="F17535" s="7"/>
      <c r="G17535" s="7"/>
      <c r="H17535" s="8">
        <v>1.0</v>
      </c>
      <c r="J17535" s="10"/>
    </row>
    <row r="17536">
      <c r="A17536" s="5" t="s">
        <v>17689</v>
      </c>
      <c r="B17536" s="5">
        <v>8.0</v>
      </c>
      <c r="C17536" s="5">
        <v>4.0</v>
      </c>
      <c r="D17536" s="6" t="s">
        <v>17698</v>
      </c>
      <c r="E17536" s="7"/>
      <c r="F17536" s="7"/>
      <c r="G17536" s="7"/>
      <c r="H17536" s="8">
        <v>0.0</v>
      </c>
      <c r="J17536" s="10"/>
    </row>
    <row r="17537">
      <c r="A17537" s="5" t="s">
        <v>17689</v>
      </c>
      <c r="B17537" s="5">
        <v>9.0</v>
      </c>
      <c r="C17537" s="5">
        <v>4.0</v>
      </c>
      <c r="D17537" s="6" t="s">
        <v>17699</v>
      </c>
      <c r="E17537" s="7"/>
      <c r="F17537" s="7"/>
      <c r="G17537" s="7"/>
      <c r="H17537" s="8">
        <v>1.0</v>
      </c>
      <c r="J17537" s="10"/>
    </row>
    <row r="17538">
      <c r="A17538" s="5" t="s">
        <v>17689</v>
      </c>
      <c r="B17538" s="5">
        <v>10.0</v>
      </c>
      <c r="C17538" s="5">
        <v>5.0</v>
      </c>
      <c r="D17538" s="6" t="s">
        <v>17700</v>
      </c>
      <c r="E17538" s="7"/>
      <c r="F17538" s="7"/>
      <c r="G17538" s="7"/>
      <c r="H17538" s="8">
        <v>0.0</v>
      </c>
      <c r="J17538" s="10"/>
    </row>
    <row r="17539">
      <c r="A17539" s="5" t="s">
        <v>17689</v>
      </c>
      <c r="B17539" s="5">
        <v>11.0</v>
      </c>
      <c r="C17539" s="5">
        <v>5.0</v>
      </c>
      <c r="D17539" s="6" t="s">
        <v>17701</v>
      </c>
      <c r="E17539" s="7"/>
      <c r="F17539" s="7"/>
      <c r="G17539" s="7"/>
      <c r="H17539" s="8">
        <v>1.0</v>
      </c>
      <c r="J17539" s="10"/>
    </row>
    <row r="17540">
      <c r="A17540" s="5" t="s">
        <v>17689</v>
      </c>
      <c r="B17540" s="5">
        <v>12.0</v>
      </c>
      <c r="C17540" s="5">
        <v>6.0</v>
      </c>
      <c r="D17540" s="6" t="s">
        <v>17702</v>
      </c>
      <c r="E17540" s="7"/>
      <c r="F17540" s="7"/>
      <c r="G17540" s="7"/>
      <c r="H17540" s="8">
        <v>0.0</v>
      </c>
      <c r="J17540" s="10"/>
    </row>
    <row r="17541">
      <c r="A17541" s="5" t="s">
        <v>17689</v>
      </c>
      <c r="B17541" s="5">
        <v>13.0</v>
      </c>
      <c r="C17541" s="5">
        <v>6.0</v>
      </c>
      <c r="D17541" s="6" t="s">
        <v>17703</v>
      </c>
      <c r="E17541" s="7"/>
      <c r="F17541" s="7"/>
      <c r="G17541" s="7"/>
      <c r="H17541" s="8">
        <v>1.0</v>
      </c>
      <c r="J17541" s="10"/>
    </row>
    <row r="17542">
      <c r="A17542" s="5" t="s">
        <v>17689</v>
      </c>
      <c r="B17542" s="5">
        <v>14.0</v>
      </c>
      <c r="C17542" s="5">
        <v>7.0</v>
      </c>
      <c r="D17542" s="6" t="s">
        <v>17704</v>
      </c>
      <c r="E17542" s="7"/>
      <c r="F17542" s="7"/>
      <c r="G17542" s="7"/>
      <c r="H17542" s="8">
        <v>0.0</v>
      </c>
      <c r="J17542" s="10"/>
    </row>
    <row r="17543">
      <c r="A17543" s="5" t="s">
        <v>17689</v>
      </c>
      <c r="B17543" s="5">
        <v>15.0</v>
      </c>
      <c r="C17543" s="5">
        <v>7.0</v>
      </c>
      <c r="D17543" s="6" t="s">
        <v>17705</v>
      </c>
      <c r="E17543" s="7"/>
      <c r="F17543" s="7"/>
      <c r="G17543" s="7"/>
      <c r="H17543" s="8">
        <v>1.0</v>
      </c>
      <c r="J17543" s="10"/>
    </row>
    <row r="17544">
      <c r="A17544" s="5" t="s">
        <v>17689</v>
      </c>
      <c r="B17544" s="5">
        <v>16.0</v>
      </c>
      <c r="C17544" s="5">
        <v>8.0</v>
      </c>
      <c r="D17544" s="6" t="s">
        <v>17706</v>
      </c>
      <c r="E17544" s="7"/>
      <c r="F17544" s="7"/>
      <c r="G17544" s="7"/>
      <c r="H17544" s="8">
        <v>0.0</v>
      </c>
      <c r="J17544" s="10"/>
    </row>
    <row r="17545">
      <c r="A17545" s="5" t="s">
        <v>17689</v>
      </c>
      <c r="B17545" s="5">
        <v>17.0</v>
      </c>
      <c r="C17545" s="5">
        <v>8.0</v>
      </c>
      <c r="D17545" s="6" t="s">
        <v>17707</v>
      </c>
      <c r="E17545" s="7"/>
      <c r="F17545" s="7"/>
      <c r="G17545" s="7"/>
      <c r="H17545" s="8">
        <v>1.0</v>
      </c>
      <c r="J17545" s="10"/>
    </row>
    <row r="17546">
      <c r="A17546" s="5" t="s">
        <v>17689</v>
      </c>
      <c r="B17546" s="5">
        <v>18.0</v>
      </c>
      <c r="C17546" s="5">
        <v>9.0</v>
      </c>
      <c r="D17546" s="6" t="s">
        <v>17708</v>
      </c>
      <c r="E17546" s="7"/>
      <c r="F17546" s="7"/>
      <c r="G17546" s="7"/>
      <c r="H17546" s="8">
        <v>0.0</v>
      </c>
      <c r="J17546" s="10"/>
    </row>
    <row r="17547">
      <c r="A17547" s="5" t="s">
        <v>17689</v>
      </c>
      <c r="B17547" s="5">
        <v>19.0</v>
      </c>
      <c r="C17547" s="5">
        <v>9.0</v>
      </c>
      <c r="D17547" s="6" t="s">
        <v>17709</v>
      </c>
      <c r="E17547" s="7"/>
      <c r="F17547" s="7"/>
      <c r="G17547" s="7"/>
      <c r="H17547" s="8">
        <v>1.0</v>
      </c>
      <c r="J17547" s="10"/>
    </row>
    <row r="17548">
      <c r="A17548" s="5" t="s">
        <v>17689</v>
      </c>
      <c r="B17548" s="5">
        <v>20.0</v>
      </c>
      <c r="C17548" s="5">
        <v>10.0</v>
      </c>
      <c r="D17548" s="6" t="s">
        <v>17710</v>
      </c>
      <c r="E17548" s="7"/>
      <c r="F17548" s="7"/>
      <c r="G17548" s="7"/>
      <c r="H17548" s="8">
        <v>0.0</v>
      </c>
      <c r="J17548" s="10"/>
    </row>
    <row r="17549">
      <c r="A17549" s="5" t="s">
        <v>17711</v>
      </c>
      <c r="B17549" s="5">
        <v>0.0</v>
      </c>
      <c r="C17549" s="5">
        <v>0.0</v>
      </c>
      <c r="D17549" s="6" t="s">
        <v>17712</v>
      </c>
      <c r="E17549" s="7"/>
      <c r="F17549" s="7"/>
      <c r="G17549" s="7"/>
      <c r="H17549" s="8">
        <v>0.0</v>
      </c>
      <c r="J17549" s="10"/>
    </row>
    <row r="17550">
      <c r="A17550" s="5" t="s">
        <v>17711</v>
      </c>
      <c r="B17550" s="5">
        <v>1.0</v>
      </c>
      <c r="C17550" s="5">
        <v>0.0</v>
      </c>
      <c r="D17550" s="6" t="s">
        <v>17713</v>
      </c>
      <c r="E17550" s="7"/>
      <c r="F17550" s="7"/>
      <c r="G17550" s="7"/>
      <c r="H17550" s="8">
        <v>1.0</v>
      </c>
      <c r="J17550" s="10"/>
    </row>
    <row r="17551">
      <c r="A17551" s="5" t="s">
        <v>17711</v>
      </c>
      <c r="B17551" s="5">
        <v>2.0</v>
      </c>
      <c r="C17551" s="5">
        <v>1.0</v>
      </c>
      <c r="D17551" s="6" t="s">
        <v>2254</v>
      </c>
      <c r="E17551" s="7"/>
      <c r="F17551" s="7"/>
      <c r="G17551" s="7"/>
      <c r="H17551" s="8">
        <v>0.0</v>
      </c>
      <c r="J17551" s="10"/>
    </row>
    <row r="17552">
      <c r="A17552" s="5" t="s">
        <v>17711</v>
      </c>
      <c r="B17552" s="5">
        <v>3.0</v>
      </c>
      <c r="C17552" s="5">
        <v>1.0</v>
      </c>
      <c r="D17552" s="6" t="s">
        <v>17714</v>
      </c>
      <c r="E17552" s="7"/>
      <c r="F17552" s="7"/>
      <c r="G17552" s="7"/>
      <c r="H17552" s="8">
        <v>1.0</v>
      </c>
      <c r="J17552" s="10"/>
    </row>
    <row r="17553">
      <c r="A17553" s="5" t="s">
        <v>17711</v>
      </c>
      <c r="B17553" s="5">
        <v>4.0</v>
      </c>
      <c r="C17553" s="5">
        <v>2.0</v>
      </c>
      <c r="D17553" s="6" t="s">
        <v>17715</v>
      </c>
      <c r="E17553" s="7"/>
      <c r="F17553" s="7"/>
      <c r="G17553" s="7"/>
      <c r="H17553" s="8">
        <v>0.0</v>
      </c>
      <c r="J17553" s="10"/>
    </row>
    <row r="17554">
      <c r="A17554" s="5" t="s">
        <v>17711</v>
      </c>
      <c r="B17554" s="5">
        <v>5.0</v>
      </c>
      <c r="C17554" s="5">
        <v>2.0</v>
      </c>
      <c r="D17554" s="6" t="s">
        <v>17716</v>
      </c>
      <c r="E17554" s="7"/>
      <c r="F17554" s="7"/>
      <c r="G17554" s="7"/>
      <c r="H17554" s="8">
        <v>1.0</v>
      </c>
      <c r="J17554" s="10"/>
    </row>
    <row r="17555">
      <c r="A17555" s="5" t="s">
        <v>17711</v>
      </c>
      <c r="B17555" s="5">
        <v>6.0</v>
      </c>
      <c r="C17555" s="5">
        <v>3.0</v>
      </c>
      <c r="D17555" s="6" t="s">
        <v>17717</v>
      </c>
      <c r="E17555" s="7"/>
      <c r="F17555" s="7"/>
      <c r="G17555" s="7"/>
      <c r="H17555" s="8">
        <v>0.0</v>
      </c>
      <c r="J17555" s="10"/>
    </row>
    <row r="17556">
      <c r="A17556" s="5" t="s">
        <v>17711</v>
      </c>
      <c r="B17556" s="5">
        <v>7.0</v>
      </c>
      <c r="C17556" s="5">
        <v>3.0</v>
      </c>
      <c r="D17556" s="6" t="s">
        <v>17718</v>
      </c>
      <c r="E17556" s="7"/>
      <c r="F17556" s="7"/>
      <c r="G17556" s="7"/>
      <c r="H17556" s="8">
        <v>1.0</v>
      </c>
      <c r="J17556" s="10"/>
    </row>
    <row r="17557">
      <c r="A17557" s="5" t="s">
        <v>17711</v>
      </c>
      <c r="B17557" s="5">
        <v>8.0</v>
      </c>
      <c r="C17557" s="5">
        <v>4.0</v>
      </c>
      <c r="D17557" s="6" t="s">
        <v>17719</v>
      </c>
      <c r="E17557" s="7"/>
      <c r="F17557" s="7"/>
      <c r="G17557" s="7"/>
      <c r="H17557" s="8">
        <v>0.0</v>
      </c>
      <c r="J17557" s="10"/>
    </row>
    <row r="17558">
      <c r="A17558" s="5" t="s">
        <v>17711</v>
      </c>
      <c r="B17558" s="5">
        <v>9.0</v>
      </c>
      <c r="C17558" s="5">
        <v>4.0</v>
      </c>
      <c r="D17558" s="6" t="s">
        <v>17720</v>
      </c>
      <c r="E17558" s="7"/>
      <c r="F17558" s="7"/>
      <c r="G17558" s="7"/>
      <c r="H17558" s="8">
        <v>1.0</v>
      </c>
      <c r="J17558" s="10"/>
    </row>
    <row r="17559">
      <c r="A17559" s="5" t="s">
        <v>17711</v>
      </c>
      <c r="B17559" s="5">
        <v>10.0</v>
      </c>
      <c r="C17559" s="5">
        <v>5.0</v>
      </c>
      <c r="D17559" s="6" t="s">
        <v>17721</v>
      </c>
      <c r="E17559" s="7"/>
      <c r="F17559" s="7"/>
      <c r="G17559" s="7"/>
      <c r="H17559" s="8">
        <v>0.0</v>
      </c>
      <c r="J17559" s="10"/>
    </row>
    <row r="17560">
      <c r="A17560" s="5" t="s">
        <v>17711</v>
      </c>
      <c r="B17560" s="5">
        <v>11.0</v>
      </c>
      <c r="C17560" s="5">
        <v>5.0</v>
      </c>
      <c r="D17560" s="6" t="s">
        <v>17722</v>
      </c>
      <c r="E17560" s="7"/>
      <c r="F17560" s="7"/>
      <c r="G17560" s="7"/>
      <c r="H17560" s="8">
        <v>1.0</v>
      </c>
      <c r="J17560" s="10"/>
    </row>
    <row r="17561">
      <c r="A17561" s="5" t="s">
        <v>17711</v>
      </c>
      <c r="B17561" s="5">
        <v>12.0</v>
      </c>
      <c r="C17561" s="5">
        <v>6.0</v>
      </c>
      <c r="D17561" s="6" t="s">
        <v>17723</v>
      </c>
      <c r="E17561" s="7"/>
      <c r="F17561" s="7"/>
      <c r="G17561" s="7"/>
      <c r="H17561" s="8">
        <v>0.0</v>
      </c>
      <c r="J17561" s="10"/>
    </row>
    <row r="17562">
      <c r="A17562" s="5" t="s">
        <v>17711</v>
      </c>
      <c r="B17562" s="5">
        <v>13.0</v>
      </c>
      <c r="C17562" s="5">
        <v>6.0</v>
      </c>
      <c r="D17562" s="6" t="s">
        <v>17724</v>
      </c>
      <c r="E17562" s="7"/>
      <c r="F17562" s="7"/>
      <c r="G17562" s="7"/>
      <c r="H17562" s="8">
        <v>1.0</v>
      </c>
      <c r="J17562" s="10"/>
    </row>
    <row r="17563">
      <c r="A17563" s="5" t="s">
        <v>17711</v>
      </c>
      <c r="B17563" s="5">
        <v>14.0</v>
      </c>
      <c r="C17563" s="5">
        <v>7.0</v>
      </c>
      <c r="D17563" s="6" t="s">
        <v>17725</v>
      </c>
      <c r="E17563" s="7"/>
      <c r="F17563" s="7"/>
      <c r="G17563" s="7"/>
      <c r="H17563" s="8">
        <v>0.0</v>
      </c>
      <c r="J17563" s="10"/>
    </row>
    <row r="17564">
      <c r="A17564" s="5" t="s">
        <v>17711</v>
      </c>
      <c r="B17564" s="5">
        <v>15.0</v>
      </c>
      <c r="C17564" s="5">
        <v>7.0</v>
      </c>
      <c r="D17564" s="6" t="s">
        <v>17726</v>
      </c>
      <c r="E17564" s="7"/>
      <c r="F17564" s="7"/>
      <c r="G17564" s="7"/>
      <c r="H17564" s="8">
        <v>1.0</v>
      </c>
      <c r="J17564" s="10"/>
    </row>
    <row r="17565">
      <c r="A17565" s="5" t="s">
        <v>17711</v>
      </c>
      <c r="B17565" s="5">
        <v>16.0</v>
      </c>
      <c r="C17565" s="5">
        <v>8.0</v>
      </c>
      <c r="D17565" s="6" t="s">
        <v>17727</v>
      </c>
      <c r="E17565" s="7"/>
      <c r="F17565" s="7"/>
      <c r="G17565" s="7"/>
      <c r="H17565" s="8">
        <v>0.0</v>
      </c>
      <c r="J17565" s="10"/>
    </row>
    <row r="17566">
      <c r="A17566" s="5" t="s">
        <v>17711</v>
      </c>
      <c r="B17566" s="5">
        <v>17.0</v>
      </c>
      <c r="C17566" s="5">
        <v>8.0</v>
      </c>
      <c r="D17566" s="6" t="s">
        <v>17728</v>
      </c>
      <c r="E17566" s="7"/>
      <c r="F17566" s="7"/>
      <c r="G17566" s="7"/>
      <c r="H17566" s="8">
        <v>1.0</v>
      </c>
      <c r="J17566" s="10"/>
    </row>
    <row r="17567">
      <c r="A17567" s="5" t="s">
        <v>17711</v>
      </c>
      <c r="B17567" s="5">
        <v>18.0</v>
      </c>
      <c r="C17567" s="5">
        <v>9.0</v>
      </c>
      <c r="D17567" s="6" t="s">
        <v>17729</v>
      </c>
      <c r="E17567" s="7"/>
      <c r="F17567" s="7"/>
      <c r="G17567" s="7"/>
      <c r="H17567" s="8">
        <v>0.0</v>
      </c>
      <c r="J17567" s="10"/>
    </row>
    <row r="17568">
      <c r="A17568" s="5" t="s">
        <v>17711</v>
      </c>
      <c r="B17568" s="5">
        <v>19.0</v>
      </c>
      <c r="C17568" s="5">
        <v>9.0</v>
      </c>
      <c r="D17568" s="6" t="s">
        <v>3841</v>
      </c>
      <c r="E17568" s="7"/>
      <c r="F17568" s="7"/>
      <c r="G17568" s="7"/>
      <c r="H17568" s="8">
        <v>1.0</v>
      </c>
      <c r="J17568" s="10"/>
    </row>
    <row r="17569">
      <c r="A17569" s="5" t="s">
        <v>17730</v>
      </c>
      <c r="B17569" s="5">
        <v>0.0</v>
      </c>
      <c r="C17569" s="5">
        <v>0.0</v>
      </c>
      <c r="D17569" s="6" t="s">
        <v>17731</v>
      </c>
      <c r="E17569" s="7"/>
      <c r="F17569" s="7"/>
      <c r="G17569" s="7"/>
      <c r="H17569" s="8">
        <v>0.0</v>
      </c>
      <c r="J17569" s="10"/>
    </row>
    <row r="17570">
      <c r="A17570" s="5" t="s">
        <v>17730</v>
      </c>
      <c r="B17570" s="5">
        <v>1.0</v>
      </c>
      <c r="C17570" s="5">
        <v>0.0</v>
      </c>
      <c r="D17570" s="6" t="s">
        <v>17732</v>
      </c>
      <c r="E17570" s="7"/>
      <c r="F17570" s="7"/>
      <c r="G17570" s="7"/>
      <c r="H17570" s="8">
        <v>1.0</v>
      </c>
      <c r="J17570" s="10"/>
    </row>
    <row r="17571">
      <c r="A17571" s="5" t="s">
        <v>17730</v>
      </c>
      <c r="B17571" s="5">
        <v>2.0</v>
      </c>
      <c r="C17571" s="5">
        <v>1.0</v>
      </c>
      <c r="D17571" s="6" t="s">
        <v>17733</v>
      </c>
      <c r="E17571" s="7"/>
      <c r="F17571" s="7"/>
      <c r="G17571" s="7"/>
      <c r="H17571" s="8">
        <v>0.0</v>
      </c>
      <c r="J17571" s="10"/>
    </row>
    <row r="17572">
      <c r="A17572" s="5" t="s">
        <v>17730</v>
      </c>
      <c r="B17572" s="5">
        <v>3.0</v>
      </c>
      <c r="C17572" s="5">
        <v>1.0</v>
      </c>
      <c r="D17572" s="6" t="s">
        <v>17734</v>
      </c>
      <c r="E17572" s="7"/>
      <c r="F17572" s="7"/>
      <c r="G17572" s="7"/>
      <c r="H17572" s="8">
        <v>1.0</v>
      </c>
      <c r="J17572" s="10"/>
    </row>
    <row r="17573">
      <c r="A17573" s="5" t="s">
        <v>17730</v>
      </c>
      <c r="B17573" s="5">
        <v>4.0</v>
      </c>
      <c r="C17573" s="5">
        <v>2.0</v>
      </c>
      <c r="D17573" s="6" t="s">
        <v>17735</v>
      </c>
      <c r="E17573" s="7"/>
      <c r="F17573" s="7"/>
      <c r="G17573" s="7"/>
      <c r="H17573" s="8">
        <v>0.0</v>
      </c>
      <c r="J17573" s="10"/>
    </row>
    <row r="17574">
      <c r="A17574" s="5" t="s">
        <v>17730</v>
      </c>
      <c r="B17574" s="5">
        <v>5.0</v>
      </c>
      <c r="C17574" s="5">
        <v>2.0</v>
      </c>
      <c r="D17574" s="6" t="s">
        <v>17736</v>
      </c>
      <c r="E17574" s="7"/>
      <c r="F17574" s="7"/>
      <c r="G17574" s="7"/>
      <c r="H17574" s="8">
        <v>1.0</v>
      </c>
      <c r="J17574" s="10"/>
    </row>
    <row r="17575">
      <c r="A17575" s="5" t="s">
        <v>17730</v>
      </c>
      <c r="B17575" s="5">
        <v>6.0</v>
      </c>
      <c r="C17575" s="5">
        <v>3.0</v>
      </c>
      <c r="D17575" s="6" t="s">
        <v>17737</v>
      </c>
      <c r="E17575" s="7"/>
      <c r="F17575" s="7"/>
      <c r="G17575" s="7"/>
      <c r="H17575" s="8">
        <v>0.0</v>
      </c>
      <c r="J17575" s="10"/>
    </row>
    <row r="17576">
      <c r="A17576" s="5" t="s">
        <v>17730</v>
      </c>
      <c r="B17576" s="5">
        <v>7.0</v>
      </c>
      <c r="C17576" s="5">
        <v>3.0</v>
      </c>
      <c r="D17576" s="6" t="s">
        <v>17738</v>
      </c>
      <c r="E17576" s="7"/>
      <c r="F17576" s="7"/>
      <c r="G17576" s="7"/>
      <c r="H17576" s="8">
        <v>1.0</v>
      </c>
      <c r="J17576" s="10"/>
    </row>
    <row r="17577">
      <c r="A17577" s="5" t="s">
        <v>17730</v>
      </c>
      <c r="B17577" s="5">
        <v>8.0</v>
      </c>
      <c r="C17577" s="5">
        <v>4.0</v>
      </c>
      <c r="D17577" s="6" t="s">
        <v>17739</v>
      </c>
      <c r="E17577" s="7"/>
      <c r="F17577" s="7"/>
      <c r="G17577" s="7"/>
      <c r="H17577" s="8">
        <v>0.0</v>
      </c>
      <c r="J17577" s="10"/>
    </row>
    <row r="17578">
      <c r="A17578" s="5" t="s">
        <v>17730</v>
      </c>
      <c r="B17578" s="5">
        <v>9.0</v>
      </c>
      <c r="C17578" s="5">
        <v>4.0</v>
      </c>
      <c r="D17578" s="6" t="s">
        <v>17740</v>
      </c>
      <c r="E17578" s="7"/>
      <c r="F17578" s="7"/>
      <c r="G17578" s="7"/>
      <c r="H17578" s="8">
        <v>1.0</v>
      </c>
      <c r="J17578" s="10"/>
    </row>
    <row r="17579">
      <c r="A17579" s="5" t="s">
        <v>17730</v>
      </c>
      <c r="B17579" s="5">
        <v>10.0</v>
      </c>
      <c r="C17579" s="5">
        <v>5.0</v>
      </c>
      <c r="D17579" s="6" t="s">
        <v>17741</v>
      </c>
      <c r="E17579" s="7"/>
      <c r="F17579" s="7"/>
      <c r="G17579" s="7"/>
      <c r="H17579" s="8">
        <v>0.0</v>
      </c>
      <c r="J17579" s="10"/>
    </row>
    <row r="17580">
      <c r="A17580" s="5" t="s">
        <v>17730</v>
      </c>
      <c r="B17580" s="5">
        <v>11.0</v>
      </c>
      <c r="C17580" s="5">
        <v>5.0</v>
      </c>
      <c r="D17580" s="6" t="s">
        <v>17742</v>
      </c>
      <c r="E17580" s="7"/>
      <c r="F17580" s="7"/>
      <c r="G17580" s="7"/>
      <c r="H17580" s="8">
        <v>1.0</v>
      </c>
      <c r="J17580" s="10"/>
    </row>
    <row r="17581">
      <c r="A17581" s="5" t="s">
        <v>17730</v>
      </c>
      <c r="B17581" s="5">
        <v>12.0</v>
      </c>
      <c r="C17581" s="5">
        <v>6.0</v>
      </c>
      <c r="D17581" s="6" t="s">
        <v>17743</v>
      </c>
      <c r="E17581" s="7"/>
      <c r="F17581" s="7"/>
      <c r="G17581" s="7"/>
      <c r="H17581" s="8">
        <v>0.0</v>
      </c>
      <c r="J17581" s="10"/>
    </row>
    <row r="17582">
      <c r="A17582" s="5" t="s">
        <v>17730</v>
      </c>
      <c r="B17582" s="5">
        <v>13.0</v>
      </c>
      <c r="C17582" s="5">
        <v>6.0</v>
      </c>
      <c r="D17582" s="6" t="s">
        <v>17744</v>
      </c>
      <c r="E17582" s="7"/>
      <c r="F17582" s="7"/>
      <c r="G17582" s="7"/>
      <c r="H17582" s="8">
        <v>1.0</v>
      </c>
      <c r="J17582" s="10"/>
    </row>
    <row r="17583">
      <c r="A17583" s="5" t="s">
        <v>17730</v>
      </c>
      <c r="B17583" s="5">
        <v>14.0</v>
      </c>
      <c r="C17583" s="5">
        <v>7.0</v>
      </c>
      <c r="D17583" s="6" t="s">
        <v>17745</v>
      </c>
      <c r="E17583" s="7"/>
      <c r="F17583" s="7"/>
      <c r="G17583" s="7"/>
      <c r="H17583" s="8">
        <v>0.0</v>
      </c>
      <c r="J17583" s="10"/>
    </row>
    <row r="17584">
      <c r="A17584" s="5" t="s">
        <v>17730</v>
      </c>
      <c r="B17584" s="5">
        <v>15.0</v>
      </c>
      <c r="C17584" s="5">
        <v>7.0</v>
      </c>
      <c r="D17584" s="6" t="s">
        <v>17746</v>
      </c>
      <c r="E17584" s="7"/>
      <c r="F17584" s="7"/>
      <c r="G17584" s="7"/>
      <c r="H17584" s="8">
        <v>1.0</v>
      </c>
      <c r="J17584" s="10"/>
    </row>
    <row r="17585">
      <c r="A17585" s="5" t="s">
        <v>17730</v>
      </c>
      <c r="B17585" s="5">
        <v>16.0</v>
      </c>
      <c r="C17585" s="5">
        <v>8.0</v>
      </c>
      <c r="D17585" s="6" t="s">
        <v>17747</v>
      </c>
      <c r="E17585" s="7"/>
      <c r="F17585" s="7"/>
      <c r="G17585" s="7"/>
      <c r="H17585" s="8">
        <v>0.0</v>
      </c>
      <c r="J17585" s="10"/>
    </row>
    <row r="17586">
      <c r="A17586" s="5" t="s">
        <v>17730</v>
      </c>
      <c r="B17586" s="5">
        <v>17.0</v>
      </c>
      <c r="C17586" s="5">
        <v>8.0</v>
      </c>
      <c r="D17586" s="6" t="s">
        <v>17748</v>
      </c>
      <c r="E17586" s="7"/>
      <c r="F17586" s="7"/>
      <c r="G17586" s="7"/>
      <c r="H17586" s="8">
        <v>1.0</v>
      </c>
      <c r="J17586" s="10"/>
    </row>
    <row r="17587">
      <c r="A17587" s="5" t="s">
        <v>17730</v>
      </c>
      <c r="B17587" s="5">
        <v>18.0</v>
      </c>
      <c r="C17587" s="5">
        <v>9.0</v>
      </c>
      <c r="D17587" s="6" t="s">
        <v>17749</v>
      </c>
      <c r="E17587" s="7"/>
      <c r="F17587" s="7"/>
      <c r="G17587" s="7"/>
      <c r="H17587" s="8">
        <v>0.0</v>
      </c>
      <c r="J17587" s="10"/>
    </row>
    <row r="17588">
      <c r="A17588" s="5" t="s">
        <v>17730</v>
      </c>
      <c r="B17588" s="5">
        <v>19.0</v>
      </c>
      <c r="C17588" s="5">
        <v>9.0</v>
      </c>
      <c r="D17588" s="6" t="s">
        <v>17750</v>
      </c>
      <c r="E17588" s="7"/>
      <c r="F17588" s="7"/>
      <c r="G17588" s="7"/>
      <c r="H17588" s="8">
        <v>1.0</v>
      </c>
      <c r="J17588" s="10"/>
    </row>
    <row r="17589">
      <c r="A17589" s="5" t="s">
        <v>17730</v>
      </c>
      <c r="B17589" s="5">
        <v>20.0</v>
      </c>
      <c r="C17589" s="5">
        <v>10.0</v>
      </c>
      <c r="D17589" s="6" t="s">
        <v>17751</v>
      </c>
      <c r="E17589" s="7"/>
      <c r="F17589" s="7"/>
      <c r="G17589" s="7"/>
      <c r="H17589" s="8">
        <v>0.0</v>
      </c>
      <c r="J17589" s="10"/>
    </row>
    <row r="17590">
      <c r="A17590" s="5" t="s">
        <v>17752</v>
      </c>
      <c r="B17590" s="5">
        <v>0.0</v>
      </c>
      <c r="C17590" s="5">
        <v>0.0</v>
      </c>
      <c r="D17590" s="6" t="s">
        <v>8352</v>
      </c>
      <c r="E17590" s="7"/>
      <c r="F17590" s="7"/>
      <c r="G17590" s="7"/>
      <c r="H17590" s="8">
        <v>0.0</v>
      </c>
      <c r="J17590" s="10"/>
    </row>
    <row r="17591">
      <c r="A17591" s="5" t="s">
        <v>17752</v>
      </c>
      <c r="B17591" s="5">
        <v>1.0</v>
      </c>
      <c r="C17591" s="5">
        <v>0.0</v>
      </c>
      <c r="D17591" s="6" t="s">
        <v>680</v>
      </c>
      <c r="E17591" s="7"/>
      <c r="F17591" s="7"/>
      <c r="G17591" s="7"/>
      <c r="H17591" s="8">
        <v>1.0</v>
      </c>
      <c r="J17591" s="10"/>
    </row>
    <row r="17592">
      <c r="A17592" s="5" t="s">
        <v>17752</v>
      </c>
      <c r="B17592" s="5">
        <v>2.0</v>
      </c>
      <c r="C17592" s="5">
        <v>1.0</v>
      </c>
      <c r="D17592" s="6" t="s">
        <v>17753</v>
      </c>
      <c r="E17592" s="7"/>
      <c r="F17592" s="7"/>
      <c r="G17592" s="7"/>
      <c r="H17592" s="8">
        <v>0.0</v>
      </c>
      <c r="J17592" s="10"/>
    </row>
    <row r="17593">
      <c r="A17593" s="5" t="s">
        <v>17752</v>
      </c>
      <c r="B17593" s="5">
        <v>3.0</v>
      </c>
      <c r="C17593" s="5">
        <v>1.0</v>
      </c>
      <c r="D17593" s="6" t="s">
        <v>17754</v>
      </c>
      <c r="E17593" s="7"/>
      <c r="F17593" s="7"/>
      <c r="G17593" s="7"/>
      <c r="H17593" s="8">
        <v>1.0</v>
      </c>
      <c r="J17593" s="10"/>
    </row>
    <row r="17594">
      <c r="A17594" s="5" t="s">
        <v>17752</v>
      </c>
      <c r="B17594" s="5">
        <v>4.0</v>
      </c>
      <c r="C17594" s="5">
        <v>2.0</v>
      </c>
      <c r="D17594" s="6" t="s">
        <v>17755</v>
      </c>
      <c r="E17594" s="7"/>
      <c r="F17594" s="7"/>
      <c r="G17594" s="7"/>
      <c r="H17594" s="8">
        <v>0.0</v>
      </c>
      <c r="J17594" s="10"/>
    </row>
    <row r="17595">
      <c r="A17595" s="5" t="s">
        <v>17752</v>
      </c>
      <c r="B17595" s="5">
        <v>5.0</v>
      </c>
      <c r="C17595" s="5">
        <v>2.0</v>
      </c>
      <c r="D17595" s="6" t="s">
        <v>17756</v>
      </c>
      <c r="E17595" s="7"/>
      <c r="F17595" s="7"/>
      <c r="G17595" s="7"/>
      <c r="H17595" s="8">
        <v>1.0</v>
      </c>
      <c r="J17595" s="10"/>
    </row>
    <row r="17596">
      <c r="A17596" s="5" t="s">
        <v>17752</v>
      </c>
      <c r="B17596" s="5">
        <v>6.0</v>
      </c>
      <c r="C17596" s="5">
        <v>3.0</v>
      </c>
      <c r="D17596" s="6" t="s">
        <v>17757</v>
      </c>
      <c r="E17596" s="7"/>
      <c r="F17596" s="7"/>
      <c r="G17596" s="7"/>
      <c r="H17596" s="8">
        <v>0.0</v>
      </c>
      <c r="J17596" s="10"/>
    </row>
    <row r="17597">
      <c r="A17597" s="5" t="s">
        <v>17752</v>
      </c>
      <c r="B17597" s="5">
        <v>7.0</v>
      </c>
      <c r="C17597" s="5">
        <v>3.0</v>
      </c>
      <c r="D17597" s="6" t="s">
        <v>17758</v>
      </c>
      <c r="E17597" s="7"/>
      <c r="F17597" s="7"/>
      <c r="G17597" s="7"/>
      <c r="H17597" s="8">
        <v>1.0</v>
      </c>
      <c r="J17597" s="10"/>
    </row>
    <row r="17598">
      <c r="A17598" s="5" t="s">
        <v>17752</v>
      </c>
      <c r="B17598" s="5">
        <v>8.0</v>
      </c>
      <c r="C17598" s="5">
        <v>4.0</v>
      </c>
      <c r="D17598" s="6" t="s">
        <v>17759</v>
      </c>
      <c r="E17598" s="7"/>
      <c r="F17598" s="7"/>
      <c r="G17598" s="7"/>
      <c r="H17598" s="8">
        <v>0.0</v>
      </c>
      <c r="J17598" s="10"/>
    </row>
    <row r="17599">
      <c r="A17599" s="5" t="s">
        <v>17752</v>
      </c>
      <c r="B17599" s="5">
        <v>9.0</v>
      </c>
      <c r="C17599" s="5">
        <v>4.0</v>
      </c>
      <c r="D17599" s="6" t="s">
        <v>17760</v>
      </c>
      <c r="E17599" s="7"/>
      <c r="F17599" s="7"/>
      <c r="G17599" s="7"/>
      <c r="H17599" s="8">
        <v>1.0</v>
      </c>
      <c r="J17599" s="10"/>
    </row>
    <row r="17600">
      <c r="A17600" s="5" t="s">
        <v>17752</v>
      </c>
      <c r="B17600" s="5">
        <v>10.0</v>
      </c>
      <c r="C17600" s="5">
        <v>5.0</v>
      </c>
      <c r="D17600" s="6" t="s">
        <v>17761</v>
      </c>
      <c r="E17600" s="7"/>
      <c r="F17600" s="7"/>
      <c r="G17600" s="7"/>
      <c r="H17600" s="8">
        <v>0.0</v>
      </c>
      <c r="J17600" s="10"/>
    </row>
    <row r="17601">
      <c r="A17601" s="5" t="s">
        <v>17752</v>
      </c>
      <c r="B17601" s="5">
        <v>11.0</v>
      </c>
      <c r="C17601" s="5">
        <v>5.0</v>
      </c>
      <c r="D17601" s="6" t="s">
        <v>17762</v>
      </c>
      <c r="E17601" s="7"/>
      <c r="F17601" s="7"/>
      <c r="G17601" s="7"/>
      <c r="H17601" s="8">
        <v>1.0</v>
      </c>
      <c r="J17601" s="10"/>
    </row>
    <row r="17602">
      <c r="A17602" s="5" t="s">
        <v>17752</v>
      </c>
      <c r="B17602" s="5">
        <v>12.0</v>
      </c>
      <c r="C17602" s="5">
        <v>6.0</v>
      </c>
      <c r="D17602" s="6" t="s">
        <v>17763</v>
      </c>
      <c r="E17602" s="7"/>
      <c r="F17602" s="7"/>
      <c r="G17602" s="7"/>
      <c r="H17602" s="8">
        <v>0.0</v>
      </c>
      <c r="J17602" s="10"/>
    </row>
    <row r="17603">
      <c r="A17603" s="5" t="s">
        <v>17752</v>
      </c>
      <c r="B17603" s="5">
        <v>13.0</v>
      </c>
      <c r="C17603" s="5">
        <v>6.0</v>
      </c>
      <c r="D17603" s="6" t="s">
        <v>8066</v>
      </c>
      <c r="E17603" s="7"/>
      <c r="F17603" s="7"/>
      <c r="G17603" s="7"/>
      <c r="H17603" s="8">
        <v>1.0</v>
      </c>
      <c r="J17603" s="10"/>
    </row>
    <row r="17604">
      <c r="A17604" s="5" t="s">
        <v>17752</v>
      </c>
      <c r="B17604" s="5">
        <v>14.0</v>
      </c>
      <c r="C17604" s="5">
        <v>7.0</v>
      </c>
      <c r="D17604" s="6" t="s">
        <v>17764</v>
      </c>
      <c r="E17604" s="7"/>
      <c r="F17604" s="7"/>
      <c r="G17604" s="7"/>
      <c r="H17604" s="8">
        <v>0.0</v>
      </c>
      <c r="J17604" s="10"/>
    </row>
    <row r="17605">
      <c r="A17605" s="5" t="s">
        <v>17752</v>
      </c>
      <c r="B17605" s="5">
        <v>15.0</v>
      </c>
      <c r="C17605" s="5">
        <v>7.0</v>
      </c>
      <c r="D17605" s="6" t="s">
        <v>17765</v>
      </c>
      <c r="E17605" s="7"/>
      <c r="F17605" s="7"/>
      <c r="G17605" s="7"/>
      <c r="H17605" s="8">
        <v>1.0</v>
      </c>
      <c r="J17605" s="10"/>
    </row>
    <row r="17606">
      <c r="A17606" s="5" t="s">
        <v>17752</v>
      </c>
      <c r="B17606" s="5">
        <v>16.0</v>
      </c>
      <c r="C17606" s="5">
        <v>8.0</v>
      </c>
      <c r="D17606" s="6" t="s">
        <v>17766</v>
      </c>
      <c r="E17606" s="7"/>
      <c r="F17606" s="7"/>
      <c r="G17606" s="7"/>
      <c r="H17606" s="8">
        <v>0.0</v>
      </c>
      <c r="J17606" s="10"/>
    </row>
    <row r="17607">
      <c r="A17607" s="5" t="s">
        <v>17752</v>
      </c>
      <c r="B17607" s="5">
        <v>17.0</v>
      </c>
      <c r="C17607" s="5">
        <v>8.0</v>
      </c>
      <c r="D17607" s="6" t="s">
        <v>17767</v>
      </c>
      <c r="E17607" s="7"/>
      <c r="F17607" s="7"/>
      <c r="G17607" s="7"/>
      <c r="H17607" s="8">
        <v>1.0</v>
      </c>
      <c r="J17607" s="10"/>
    </row>
    <row r="17608">
      <c r="A17608" s="5" t="s">
        <v>17752</v>
      </c>
      <c r="B17608" s="5">
        <v>18.0</v>
      </c>
      <c r="C17608" s="5">
        <v>9.0</v>
      </c>
      <c r="D17608" s="6" t="s">
        <v>17768</v>
      </c>
      <c r="E17608" s="7"/>
      <c r="F17608" s="7"/>
      <c r="G17608" s="7"/>
      <c r="H17608" s="8">
        <v>0.0</v>
      </c>
      <c r="J17608" s="10"/>
    </row>
    <row r="17609">
      <c r="A17609" s="5" t="s">
        <v>17752</v>
      </c>
      <c r="B17609" s="5">
        <v>19.0</v>
      </c>
      <c r="C17609" s="5">
        <v>9.0</v>
      </c>
      <c r="D17609" s="6" t="s">
        <v>17769</v>
      </c>
      <c r="E17609" s="7"/>
      <c r="F17609" s="7"/>
      <c r="G17609" s="7"/>
      <c r="H17609" s="8">
        <v>1.0</v>
      </c>
      <c r="J17609" s="10"/>
    </row>
    <row r="17610">
      <c r="A17610" s="5" t="s">
        <v>17752</v>
      </c>
      <c r="B17610" s="5">
        <v>20.0</v>
      </c>
      <c r="C17610" s="5">
        <v>10.0</v>
      </c>
      <c r="D17610" s="6" t="s">
        <v>17770</v>
      </c>
      <c r="E17610" s="7"/>
      <c r="F17610" s="7"/>
      <c r="G17610" s="7"/>
      <c r="H17610" s="8">
        <v>0.0</v>
      </c>
      <c r="J17610" s="10"/>
    </row>
    <row r="17611">
      <c r="A17611" s="5" t="s">
        <v>17752</v>
      </c>
      <c r="B17611" s="5">
        <v>21.0</v>
      </c>
      <c r="C17611" s="5">
        <v>10.0</v>
      </c>
      <c r="D17611" s="6" t="s">
        <v>17771</v>
      </c>
      <c r="E17611" s="7"/>
      <c r="F17611" s="7"/>
      <c r="G17611" s="7"/>
      <c r="H17611" s="8">
        <v>1.0</v>
      </c>
      <c r="J17611" s="10"/>
    </row>
    <row r="17612">
      <c r="A17612" s="5" t="s">
        <v>17752</v>
      </c>
      <c r="B17612" s="5">
        <v>22.0</v>
      </c>
      <c r="C17612" s="5">
        <v>11.0</v>
      </c>
      <c r="D17612" s="6" t="s">
        <v>17772</v>
      </c>
      <c r="E17612" s="7"/>
      <c r="F17612" s="7"/>
      <c r="G17612" s="7"/>
      <c r="H17612" s="8">
        <v>0.0</v>
      </c>
      <c r="J17612" s="10"/>
    </row>
    <row r="17613">
      <c r="A17613" s="5" t="s">
        <v>17752</v>
      </c>
      <c r="B17613" s="5">
        <v>23.0</v>
      </c>
      <c r="C17613" s="5">
        <v>11.0</v>
      </c>
      <c r="D17613" s="6" t="s">
        <v>17773</v>
      </c>
      <c r="E17613" s="7"/>
      <c r="F17613" s="7"/>
      <c r="G17613" s="7"/>
      <c r="H17613" s="8">
        <v>1.0</v>
      </c>
      <c r="J17613" s="10"/>
    </row>
    <row r="17614">
      <c r="A17614" s="5" t="s">
        <v>17752</v>
      </c>
      <c r="B17614" s="5">
        <v>24.0</v>
      </c>
      <c r="C17614" s="5">
        <v>12.0</v>
      </c>
      <c r="D17614" s="6" t="s">
        <v>17774</v>
      </c>
      <c r="E17614" s="7"/>
      <c r="F17614" s="7"/>
      <c r="G17614" s="7"/>
      <c r="H17614" s="8">
        <v>0.0</v>
      </c>
      <c r="J17614" s="10"/>
    </row>
    <row r="17615">
      <c r="A17615" s="5" t="s">
        <v>17775</v>
      </c>
      <c r="B17615" s="5">
        <v>0.0</v>
      </c>
      <c r="C17615" s="5">
        <v>0.0</v>
      </c>
      <c r="D17615" s="6" t="s">
        <v>17776</v>
      </c>
      <c r="E17615" s="7"/>
      <c r="F17615" s="7"/>
      <c r="G17615" s="7"/>
      <c r="H17615" s="8">
        <v>0.0</v>
      </c>
      <c r="J17615" s="10"/>
    </row>
    <row r="17616">
      <c r="A17616" s="5" t="s">
        <v>17775</v>
      </c>
      <c r="B17616" s="5">
        <v>1.0</v>
      </c>
      <c r="C17616" s="5">
        <v>0.0</v>
      </c>
      <c r="D17616" s="6" t="s">
        <v>17777</v>
      </c>
      <c r="E17616" s="7"/>
      <c r="F17616" s="7"/>
      <c r="G17616" s="7"/>
      <c r="H17616" s="8">
        <v>1.0</v>
      </c>
      <c r="J17616" s="10"/>
    </row>
    <row r="17617">
      <c r="A17617" s="5" t="s">
        <v>17775</v>
      </c>
      <c r="B17617" s="5">
        <v>2.0</v>
      </c>
      <c r="C17617" s="5">
        <v>1.0</v>
      </c>
      <c r="D17617" s="6" t="s">
        <v>17778</v>
      </c>
      <c r="E17617" s="7"/>
      <c r="F17617" s="7"/>
      <c r="G17617" s="7"/>
      <c r="H17617" s="8">
        <v>0.0</v>
      </c>
      <c r="J17617" s="10"/>
    </row>
    <row r="17618">
      <c r="A17618" s="5" t="s">
        <v>17775</v>
      </c>
      <c r="B17618" s="5">
        <v>3.0</v>
      </c>
      <c r="C17618" s="5">
        <v>1.0</v>
      </c>
      <c r="D17618" s="6" t="s">
        <v>17779</v>
      </c>
      <c r="E17618" s="7"/>
      <c r="F17618" s="7"/>
      <c r="G17618" s="7"/>
      <c r="H17618" s="8">
        <v>1.0</v>
      </c>
      <c r="J17618" s="10"/>
    </row>
    <row r="17619">
      <c r="A17619" s="5" t="s">
        <v>17775</v>
      </c>
      <c r="B17619" s="5">
        <v>4.0</v>
      </c>
      <c r="C17619" s="5">
        <v>2.0</v>
      </c>
      <c r="D17619" s="6" t="s">
        <v>17780</v>
      </c>
      <c r="E17619" s="7"/>
      <c r="F17619" s="7"/>
      <c r="G17619" s="7"/>
      <c r="H17619" s="8">
        <v>0.0</v>
      </c>
      <c r="J17619" s="10"/>
    </row>
    <row r="17620">
      <c r="A17620" s="5" t="s">
        <v>17775</v>
      </c>
      <c r="B17620" s="5">
        <v>5.0</v>
      </c>
      <c r="C17620" s="5">
        <v>2.0</v>
      </c>
      <c r="D17620" s="6" t="s">
        <v>17781</v>
      </c>
      <c r="E17620" s="7"/>
      <c r="F17620" s="7"/>
      <c r="G17620" s="7"/>
      <c r="H17620" s="8">
        <v>1.0</v>
      </c>
      <c r="J17620" s="10"/>
    </row>
    <row r="17621">
      <c r="A17621" s="5" t="s">
        <v>17775</v>
      </c>
      <c r="B17621" s="5">
        <v>6.0</v>
      </c>
      <c r="C17621" s="5">
        <v>3.0</v>
      </c>
      <c r="D17621" s="6" t="s">
        <v>17782</v>
      </c>
      <c r="E17621" s="7"/>
      <c r="F17621" s="7"/>
      <c r="G17621" s="7"/>
      <c r="H17621" s="8">
        <v>0.0</v>
      </c>
      <c r="J17621" s="10"/>
    </row>
    <row r="17622">
      <c r="A17622" s="5" t="s">
        <v>17775</v>
      </c>
      <c r="B17622" s="5">
        <v>7.0</v>
      </c>
      <c r="C17622" s="5">
        <v>3.0</v>
      </c>
      <c r="D17622" s="6" t="s">
        <v>17783</v>
      </c>
      <c r="E17622" s="7"/>
      <c r="F17622" s="7"/>
      <c r="G17622" s="7"/>
      <c r="H17622" s="8">
        <v>1.0</v>
      </c>
      <c r="J17622" s="10"/>
    </row>
    <row r="17623">
      <c r="A17623" s="5" t="s">
        <v>17775</v>
      </c>
      <c r="B17623" s="5">
        <v>8.0</v>
      </c>
      <c r="C17623" s="5">
        <v>4.0</v>
      </c>
      <c r="D17623" s="6" t="s">
        <v>17784</v>
      </c>
      <c r="E17623" s="7"/>
      <c r="F17623" s="7"/>
      <c r="G17623" s="7"/>
      <c r="H17623" s="8">
        <v>0.0</v>
      </c>
      <c r="J17623" s="10"/>
    </row>
    <row r="17624">
      <c r="A17624" s="5" t="s">
        <v>17775</v>
      </c>
      <c r="B17624" s="5">
        <v>9.0</v>
      </c>
      <c r="C17624" s="5">
        <v>4.0</v>
      </c>
      <c r="D17624" s="6" t="s">
        <v>17785</v>
      </c>
      <c r="E17624" s="7"/>
      <c r="F17624" s="7"/>
      <c r="G17624" s="7"/>
      <c r="H17624" s="8">
        <v>1.0</v>
      </c>
      <c r="J17624" s="10"/>
    </row>
    <row r="17625">
      <c r="A17625" s="5" t="s">
        <v>17775</v>
      </c>
      <c r="B17625" s="5">
        <v>10.0</v>
      </c>
      <c r="C17625" s="5">
        <v>5.0</v>
      </c>
      <c r="D17625" s="6" t="s">
        <v>17786</v>
      </c>
      <c r="E17625" s="7"/>
      <c r="F17625" s="7"/>
      <c r="G17625" s="7"/>
      <c r="H17625" s="8">
        <v>0.0</v>
      </c>
      <c r="J17625" s="10"/>
    </row>
    <row r="17626">
      <c r="A17626" s="5" t="s">
        <v>17775</v>
      </c>
      <c r="B17626" s="5">
        <v>11.0</v>
      </c>
      <c r="C17626" s="5">
        <v>5.0</v>
      </c>
      <c r="D17626" s="6" t="s">
        <v>17787</v>
      </c>
      <c r="E17626" s="7"/>
      <c r="F17626" s="7"/>
      <c r="G17626" s="7"/>
      <c r="H17626" s="8">
        <v>1.0</v>
      </c>
      <c r="J17626" s="10"/>
    </row>
    <row r="17627">
      <c r="A17627" s="5" t="s">
        <v>17775</v>
      </c>
      <c r="B17627" s="5">
        <v>12.0</v>
      </c>
      <c r="C17627" s="5">
        <v>6.0</v>
      </c>
      <c r="D17627" s="6" t="s">
        <v>17788</v>
      </c>
      <c r="E17627" s="7"/>
      <c r="F17627" s="7"/>
      <c r="G17627" s="7"/>
      <c r="H17627" s="8">
        <v>0.0</v>
      </c>
      <c r="J17627" s="10"/>
    </row>
    <row r="17628">
      <c r="A17628" s="5" t="s">
        <v>17775</v>
      </c>
      <c r="B17628" s="5">
        <v>13.0</v>
      </c>
      <c r="C17628" s="5">
        <v>6.0</v>
      </c>
      <c r="D17628" s="6" t="s">
        <v>17789</v>
      </c>
      <c r="E17628" s="7"/>
      <c r="F17628" s="7"/>
      <c r="G17628" s="7"/>
      <c r="H17628" s="8">
        <v>1.0</v>
      </c>
      <c r="J17628" s="10"/>
    </row>
    <row r="17629">
      <c r="A17629" s="5" t="s">
        <v>17775</v>
      </c>
      <c r="B17629" s="5">
        <v>14.0</v>
      </c>
      <c r="C17629" s="5">
        <v>7.0</v>
      </c>
      <c r="D17629" s="6" t="s">
        <v>17790</v>
      </c>
      <c r="E17629" s="7"/>
      <c r="F17629" s="7"/>
      <c r="G17629" s="7"/>
      <c r="H17629" s="8">
        <v>0.0</v>
      </c>
      <c r="J17629" s="10"/>
    </row>
    <row r="17630">
      <c r="A17630" s="5" t="s">
        <v>17775</v>
      </c>
      <c r="B17630" s="5">
        <v>15.0</v>
      </c>
      <c r="C17630" s="5">
        <v>7.0</v>
      </c>
      <c r="D17630" s="6" t="s">
        <v>17791</v>
      </c>
      <c r="E17630" s="7"/>
      <c r="F17630" s="7"/>
      <c r="G17630" s="7"/>
      <c r="H17630" s="8">
        <v>1.0</v>
      </c>
      <c r="J17630" s="10"/>
    </row>
    <row r="17631">
      <c r="A17631" s="5" t="s">
        <v>17775</v>
      </c>
      <c r="B17631" s="5">
        <v>16.0</v>
      </c>
      <c r="C17631" s="5">
        <v>8.0</v>
      </c>
      <c r="D17631" s="6" t="s">
        <v>17792</v>
      </c>
      <c r="E17631" s="7"/>
      <c r="F17631" s="7"/>
      <c r="G17631" s="7"/>
      <c r="H17631" s="8">
        <v>0.0</v>
      </c>
      <c r="J17631" s="10"/>
    </row>
    <row r="17632">
      <c r="A17632" s="5" t="s">
        <v>17775</v>
      </c>
      <c r="B17632" s="5">
        <v>17.0</v>
      </c>
      <c r="C17632" s="5">
        <v>8.0</v>
      </c>
      <c r="D17632" s="6" t="s">
        <v>17793</v>
      </c>
      <c r="E17632" s="7"/>
      <c r="F17632" s="7"/>
      <c r="G17632" s="7"/>
      <c r="H17632" s="8">
        <v>1.0</v>
      </c>
      <c r="J17632" s="10"/>
    </row>
    <row r="17633">
      <c r="A17633" s="5" t="s">
        <v>17775</v>
      </c>
      <c r="B17633" s="5">
        <v>18.0</v>
      </c>
      <c r="C17633" s="5">
        <v>9.0</v>
      </c>
      <c r="D17633" s="6" t="s">
        <v>17794</v>
      </c>
      <c r="E17633" s="7"/>
      <c r="F17633" s="7"/>
      <c r="G17633" s="7"/>
      <c r="H17633" s="8">
        <v>0.0</v>
      </c>
      <c r="J17633" s="10"/>
    </row>
    <row r="17634">
      <c r="A17634" s="5" t="s">
        <v>17775</v>
      </c>
      <c r="B17634" s="5">
        <v>19.0</v>
      </c>
      <c r="C17634" s="5">
        <v>9.0</v>
      </c>
      <c r="D17634" s="6" t="s">
        <v>17795</v>
      </c>
      <c r="E17634" s="7"/>
      <c r="F17634" s="7"/>
      <c r="G17634" s="7"/>
      <c r="H17634" s="8">
        <v>1.0</v>
      </c>
      <c r="J17634" s="10"/>
    </row>
    <row r="17635">
      <c r="A17635" s="5" t="s">
        <v>17775</v>
      </c>
      <c r="B17635" s="5">
        <v>20.0</v>
      </c>
      <c r="C17635" s="5">
        <v>10.0</v>
      </c>
      <c r="D17635" s="6" t="s">
        <v>17796</v>
      </c>
      <c r="E17635" s="7"/>
      <c r="F17635" s="7"/>
      <c r="G17635" s="7"/>
      <c r="H17635" s="8">
        <v>0.0</v>
      </c>
      <c r="J17635" s="10"/>
    </row>
    <row r="17636">
      <c r="A17636" s="5" t="s">
        <v>17797</v>
      </c>
      <c r="B17636" s="5">
        <v>0.0</v>
      </c>
      <c r="C17636" s="5">
        <v>0.0</v>
      </c>
      <c r="D17636" s="6" t="s">
        <v>226</v>
      </c>
      <c r="E17636" s="7"/>
      <c r="F17636" s="7"/>
      <c r="G17636" s="7"/>
      <c r="H17636" s="8">
        <v>0.0</v>
      </c>
      <c r="J17636" s="10"/>
    </row>
    <row r="17637">
      <c r="A17637" s="5" t="s">
        <v>17797</v>
      </c>
      <c r="B17637" s="5">
        <v>1.0</v>
      </c>
      <c r="C17637" s="5">
        <v>0.0</v>
      </c>
      <c r="D17637" s="6" t="s">
        <v>17798</v>
      </c>
      <c r="E17637" s="7"/>
      <c r="F17637" s="7"/>
      <c r="G17637" s="7"/>
      <c r="H17637" s="8">
        <v>1.0</v>
      </c>
      <c r="J17637" s="10"/>
    </row>
    <row r="17638">
      <c r="A17638" s="5" t="s">
        <v>17797</v>
      </c>
      <c r="B17638" s="5">
        <v>2.0</v>
      </c>
      <c r="C17638" s="5">
        <v>1.0</v>
      </c>
      <c r="D17638" s="6" t="s">
        <v>17799</v>
      </c>
      <c r="E17638" s="7"/>
      <c r="F17638" s="7"/>
      <c r="G17638" s="7"/>
      <c r="H17638" s="8">
        <v>0.0</v>
      </c>
      <c r="J17638" s="10"/>
    </row>
    <row r="17639">
      <c r="A17639" s="5" t="s">
        <v>17797</v>
      </c>
      <c r="B17639" s="5">
        <v>3.0</v>
      </c>
      <c r="C17639" s="5">
        <v>1.0</v>
      </c>
      <c r="D17639" s="6" t="s">
        <v>17800</v>
      </c>
      <c r="E17639" s="7"/>
      <c r="F17639" s="7"/>
      <c r="G17639" s="7"/>
      <c r="H17639" s="8">
        <v>1.0</v>
      </c>
      <c r="J17639" s="10"/>
    </row>
    <row r="17640">
      <c r="A17640" s="5" t="s">
        <v>17797</v>
      </c>
      <c r="B17640" s="5">
        <v>4.0</v>
      </c>
      <c r="C17640" s="5">
        <v>2.0</v>
      </c>
      <c r="D17640" s="6" t="s">
        <v>17801</v>
      </c>
      <c r="E17640" s="7"/>
      <c r="F17640" s="7"/>
      <c r="G17640" s="7"/>
      <c r="H17640" s="8">
        <v>0.0</v>
      </c>
      <c r="J17640" s="10"/>
    </row>
    <row r="17641">
      <c r="A17641" s="5" t="s">
        <v>17797</v>
      </c>
      <c r="B17641" s="5">
        <v>5.0</v>
      </c>
      <c r="C17641" s="5">
        <v>2.0</v>
      </c>
      <c r="D17641" s="6" t="s">
        <v>17802</v>
      </c>
      <c r="E17641" s="7"/>
      <c r="F17641" s="7"/>
      <c r="G17641" s="7"/>
      <c r="H17641" s="8">
        <v>1.0</v>
      </c>
      <c r="J17641" s="10"/>
    </row>
    <row r="17642">
      <c r="A17642" s="5" t="s">
        <v>17797</v>
      </c>
      <c r="B17642" s="5">
        <v>6.0</v>
      </c>
      <c r="C17642" s="5">
        <v>3.0</v>
      </c>
      <c r="D17642" s="6" t="s">
        <v>17803</v>
      </c>
      <c r="E17642" s="7"/>
      <c r="F17642" s="7"/>
      <c r="G17642" s="7"/>
      <c r="H17642" s="8">
        <v>0.0</v>
      </c>
      <c r="J17642" s="10"/>
    </row>
    <row r="17643">
      <c r="A17643" s="5" t="s">
        <v>17797</v>
      </c>
      <c r="B17643" s="5">
        <v>7.0</v>
      </c>
      <c r="C17643" s="5">
        <v>3.0</v>
      </c>
      <c r="D17643" s="6" t="s">
        <v>17804</v>
      </c>
      <c r="E17643" s="7"/>
      <c r="F17643" s="7"/>
      <c r="G17643" s="7"/>
      <c r="H17643" s="8">
        <v>1.0</v>
      </c>
      <c r="J17643" s="10"/>
    </row>
    <row r="17644">
      <c r="A17644" s="5" t="s">
        <v>17797</v>
      </c>
      <c r="B17644" s="5">
        <v>8.0</v>
      </c>
      <c r="C17644" s="5">
        <v>4.0</v>
      </c>
      <c r="D17644" s="6" t="s">
        <v>17805</v>
      </c>
      <c r="E17644" s="7"/>
      <c r="F17644" s="7"/>
      <c r="G17644" s="7"/>
      <c r="H17644" s="8">
        <v>0.0</v>
      </c>
      <c r="J17644" s="10"/>
    </row>
    <row r="17645">
      <c r="A17645" s="5" t="s">
        <v>17797</v>
      </c>
      <c r="B17645" s="5">
        <v>9.0</v>
      </c>
      <c r="C17645" s="5">
        <v>4.0</v>
      </c>
      <c r="D17645" s="6" t="s">
        <v>17806</v>
      </c>
      <c r="E17645" s="7"/>
      <c r="F17645" s="7"/>
      <c r="G17645" s="7"/>
      <c r="H17645" s="8">
        <v>1.0</v>
      </c>
      <c r="J17645" s="10"/>
    </row>
    <row r="17646">
      <c r="A17646" s="5" t="s">
        <v>17797</v>
      </c>
      <c r="B17646" s="5">
        <v>10.0</v>
      </c>
      <c r="C17646" s="5">
        <v>5.0</v>
      </c>
      <c r="D17646" s="6" t="s">
        <v>17807</v>
      </c>
      <c r="E17646" s="7"/>
      <c r="F17646" s="7"/>
      <c r="G17646" s="7"/>
      <c r="H17646" s="8">
        <v>0.0</v>
      </c>
      <c r="J17646" s="10"/>
    </row>
    <row r="17647">
      <c r="A17647" s="5" t="s">
        <v>17797</v>
      </c>
      <c r="B17647" s="5">
        <v>11.0</v>
      </c>
      <c r="C17647" s="5">
        <v>5.0</v>
      </c>
      <c r="D17647" s="6" t="s">
        <v>17808</v>
      </c>
      <c r="E17647" s="7"/>
      <c r="F17647" s="7"/>
      <c r="G17647" s="7"/>
      <c r="H17647" s="8">
        <v>1.0</v>
      </c>
      <c r="J17647" s="10"/>
    </row>
    <row r="17648">
      <c r="A17648" s="5" t="s">
        <v>17797</v>
      </c>
      <c r="B17648" s="5">
        <v>12.0</v>
      </c>
      <c r="C17648" s="5">
        <v>6.0</v>
      </c>
      <c r="D17648" s="6" t="s">
        <v>17809</v>
      </c>
      <c r="E17648" s="7"/>
      <c r="F17648" s="7"/>
      <c r="G17648" s="7"/>
      <c r="H17648" s="8">
        <v>0.0</v>
      </c>
      <c r="J17648" s="10"/>
    </row>
    <row r="17649">
      <c r="A17649" s="5" t="s">
        <v>17797</v>
      </c>
      <c r="B17649" s="5">
        <v>13.0</v>
      </c>
      <c r="C17649" s="5">
        <v>6.0</v>
      </c>
      <c r="D17649" s="6" t="s">
        <v>17810</v>
      </c>
      <c r="E17649" s="7"/>
      <c r="F17649" s="7"/>
      <c r="G17649" s="7"/>
      <c r="H17649" s="8">
        <v>1.0</v>
      </c>
      <c r="J17649" s="10"/>
    </row>
    <row r="17650">
      <c r="A17650" s="5" t="s">
        <v>17797</v>
      </c>
      <c r="B17650" s="5">
        <v>14.0</v>
      </c>
      <c r="C17650" s="5">
        <v>7.0</v>
      </c>
      <c r="D17650" s="6" t="s">
        <v>17811</v>
      </c>
      <c r="E17650" s="7"/>
      <c r="F17650" s="7"/>
      <c r="G17650" s="7"/>
      <c r="H17650" s="8">
        <v>0.0</v>
      </c>
      <c r="J17650" s="10"/>
    </row>
    <row r="17651">
      <c r="A17651" s="5" t="s">
        <v>17797</v>
      </c>
      <c r="B17651" s="5">
        <v>15.0</v>
      </c>
      <c r="C17651" s="5">
        <v>7.0</v>
      </c>
      <c r="D17651" s="6" t="s">
        <v>17812</v>
      </c>
      <c r="E17651" s="7"/>
      <c r="F17651" s="7"/>
      <c r="G17651" s="7"/>
      <c r="H17651" s="8">
        <v>1.0</v>
      </c>
      <c r="J17651" s="10"/>
    </row>
    <row r="17652">
      <c r="A17652" s="5" t="s">
        <v>17797</v>
      </c>
      <c r="B17652" s="5">
        <v>16.0</v>
      </c>
      <c r="C17652" s="5">
        <v>8.0</v>
      </c>
      <c r="D17652" s="6" t="s">
        <v>17813</v>
      </c>
      <c r="E17652" s="7"/>
      <c r="F17652" s="7"/>
      <c r="G17652" s="7"/>
      <c r="H17652" s="8">
        <v>0.0</v>
      </c>
      <c r="J17652" s="10"/>
    </row>
    <row r="17653">
      <c r="A17653" s="5" t="s">
        <v>17797</v>
      </c>
      <c r="B17653" s="5">
        <v>17.0</v>
      </c>
      <c r="C17653" s="5">
        <v>8.0</v>
      </c>
      <c r="D17653" s="6" t="s">
        <v>17814</v>
      </c>
      <c r="E17653" s="7"/>
      <c r="F17653" s="7"/>
      <c r="G17653" s="7"/>
      <c r="H17653" s="8">
        <v>1.0</v>
      </c>
      <c r="J17653" s="10"/>
    </row>
    <row r="17654">
      <c r="A17654" s="5" t="s">
        <v>17797</v>
      </c>
      <c r="B17654" s="5">
        <v>18.0</v>
      </c>
      <c r="C17654" s="5">
        <v>9.0</v>
      </c>
      <c r="D17654" s="6" t="s">
        <v>17815</v>
      </c>
      <c r="E17654" s="7"/>
      <c r="F17654" s="7"/>
      <c r="G17654" s="7"/>
      <c r="H17654" s="8">
        <v>0.0</v>
      </c>
      <c r="J17654" s="10"/>
    </row>
    <row r="17655">
      <c r="A17655" s="5" t="s">
        <v>17797</v>
      </c>
      <c r="B17655" s="5">
        <v>19.0</v>
      </c>
      <c r="C17655" s="5">
        <v>9.0</v>
      </c>
      <c r="D17655" s="6" t="s">
        <v>17816</v>
      </c>
      <c r="E17655" s="7"/>
      <c r="F17655" s="7"/>
      <c r="G17655" s="7"/>
      <c r="H17655" s="8">
        <v>1.0</v>
      </c>
      <c r="J17655" s="10"/>
    </row>
    <row r="17656">
      <c r="A17656" s="5" t="s">
        <v>17797</v>
      </c>
      <c r="B17656" s="5">
        <v>20.0</v>
      </c>
      <c r="C17656" s="5">
        <v>10.0</v>
      </c>
      <c r="D17656" s="6" t="s">
        <v>17817</v>
      </c>
      <c r="E17656" s="7"/>
      <c r="F17656" s="7"/>
      <c r="G17656" s="7"/>
      <c r="H17656" s="8">
        <v>0.0</v>
      </c>
      <c r="J17656" s="10"/>
    </row>
    <row r="17657">
      <c r="A17657" s="5" t="s">
        <v>17818</v>
      </c>
      <c r="B17657" s="5">
        <v>0.0</v>
      </c>
      <c r="C17657" s="5">
        <v>0.0</v>
      </c>
      <c r="D17657" s="6" t="s">
        <v>680</v>
      </c>
      <c r="E17657" s="7"/>
      <c r="F17657" s="7"/>
      <c r="G17657" s="7"/>
      <c r="H17657" s="8">
        <v>0.0</v>
      </c>
      <c r="J17657" s="10"/>
    </row>
    <row r="17658">
      <c r="A17658" s="5" t="s">
        <v>17818</v>
      </c>
      <c r="B17658" s="5">
        <v>1.0</v>
      </c>
      <c r="C17658" s="5">
        <v>0.0</v>
      </c>
      <c r="D17658" s="6" t="s">
        <v>17819</v>
      </c>
      <c r="E17658" s="7"/>
      <c r="F17658" s="7"/>
      <c r="G17658" s="7"/>
      <c r="H17658" s="8">
        <v>1.0</v>
      </c>
      <c r="J17658" s="10"/>
    </row>
    <row r="17659">
      <c r="A17659" s="5" t="s">
        <v>17818</v>
      </c>
      <c r="B17659" s="5">
        <v>2.0</v>
      </c>
      <c r="C17659" s="5">
        <v>1.0</v>
      </c>
      <c r="D17659" s="6" t="s">
        <v>17820</v>
      </c>
      <c r="E17659" s="7"/>
      <c r="F17659" s="7"/>
      <c r="G17659" s="7"/>
      <c r="H17659" s="8">
        <v>0.0</v>
      </c>
      <c r="J17659" s="10"/>
    </row>
    <row r="17660">
      <c r="A17660" s="5" t="s">
        <v>17818</v>
      </c>
      <c r="B17660" s="5">
        <v>3.0</v>
      </c>
      <c r="C17660" s="5">
        <v>1.0</v>
      </c>
      <c r="D17660" s="6" t="s">
        <v>17821</v>
      </c>
      <c r="E17660" s="7"/>
      <c r="F17660" s="7"/>
      <c r="G17660" s="7"/>
      <c r="H17660" s="8">
        <v>1.0</v>
      </c>
      <c r="J17660" s="10"/>
    </row>
    <row r="17661">
      <c r="A17661" s="5" t="s">
        <v>17818</v>
      </c>
      <c r="B17661" s="5">
        <v>4.0</v>
      </c>
      <c r="C17661" s="5">
        <v>2.0</v>
      </c>
      <c r="D17661" s="6" t="s">
        <v>17822</v>
      </c>
      <c r="E17661" s="7"/>
      <c r="F17661" s="7"/>
      <c r="G17661" s="7"/>
      <c r="H17661" s="8">
        <v>0.0</v>
      </c>
      <c r="J17661" s="10"/>
    </row>
    <row r="17662">
      <c r="A17662" s="5" t="s">
        <v>17818</v>
      </c>
      <c r="B17662" s="5">
        <v>5.0</v>
      </c>
      <c r="C17662" s="5">
        <v>2.0</v>
      </c>
      <c r="D17662" s="6" t="s">
        <v>17823</v>
      </c>
      <c r="E17662" s="7"/>
      <c r="F17662" s="7"/>
      <c r="G17662" s="7"/>
      <c r="H17662" s="8">
        <v>1.0</v>
      </c>
      <c r="J17662" s="10"/>
    </row>
    <row r="17663">
      <c r="A17663" s="5" t="s">
        <v>17818</v>
      </c>
      <c r="B17663" s="5">
        <v>6.0</v>
      </c>
      <c r="C17663" s="5">
        <v>3.0</v>
      </c>
      <c r="D17663" s="6" t="s">
        <v>17824</v>
      </c>
      <c r="E17663" s="7"/>
      <c r="F17663" s="7"/>
      <c r="G17663" s="7"/>
      <c r="H17663" s="8">
        <v>0.0</v>
      </c>
      <c r="J17663" s="10"/>
    </row>
    <row r="17664">
      <c r="A17664" s="5" t="s">
        <v>17818</v>
      </c>
      <c r="B17664" s="5">
        <v>7.0</v>
      </c>
      <c r="C17664" s="5">
        <v>3.0</v>
      </c>
      <c r="D17664" s="6" t="s">
        <v>17825</v>
      </c>
      <c r="E17664" s="7"/>
      <c r="F17664" s="7"/>
      <c r="G17664" s="7"/>
      <c r="H17664" s="8">
        <v>1.0</v>
      </c>
      <c r="J17664" s="10"/>
    </row>
    <row r="17665">
      <c r="A17665" s="5" t="s">
        <v>17818</v>
      </c>
      <c r="B17665" s="5">
        <v>8.0</v>
      </c>
      <c r="C17665" s="5">
        <v>4.0</v>
      </c>
      <c r="D17665" s="6" t="s">
        <v>17826</v>
      </c>
      <c r="E17665" s="7"/>
      <c r="F17665" s="7"/>
      <c r="G17665" s="7"/>
      <c r="H17665" s="8">
        <v>0.0</v>
      </c>
      <c r="J17665" s="10"/>
    </row>
    <row r="17666">
      <c r="A17666" s="5" t="s">
        <v>17818</v>
      </c>
      <c r="B17666" s="5">
        <v>9.0</v>
      </c>
      <c r="C17666" s="5">
        <v>4.0</v>
      </c>
      <c r="D17666" s="6" t="s">
        <v>17827</v>
      </c>
      <c r="E17666" s="7"/>
      <c r="F17666" s="7"/>
      <c r="G17666" s="7"/>
      <c r="H17666" s="8">
        <v>1.0</v>
      </c>
      <c r="J17666" s="10"/>
    </row>
    <row r="17667">
      <c r="A17667" s="5" t="s">
        <v>17818</v>
      </c>
      <c r="B17667" s="5">
        <v>10.0</v>
      </c>
      <c r="C17667" s="5">
        <v>5.0</v>
      </c>
      <c r="D17667" s="6" t="s">
        <v>17828</v>
      </c>
      <c r="E17667" s="7"/>
      <c r="F17667" s="7"/>
      <c r="G17667" s="7"/>
      <c r="H17667" s="8">
        <v>0.0</v>
      </c>
      <c r="J17667" s="10"/>
    </row>
    <row r="17668">
      <c r="A17668" s="5" t="s">
        <v>17818</v>
      </c>
      <c r="B17668" s="5">
        <v>11.0</v>
      </c>
      <c r="C17668" s="5">
        <v>5.0</v>
      </c>
      <c r="D17668" s="6" t="s">
        <v>17829</v>
      </c>
      <c r="E17668" s="7"/>
      <c r="F17668" s="7"/>
      <c r="G17668" s="7"/>
      <c r="H17668" s="8">
        <v>1.0</v>
      </c>
      <c r="J17668" s="10"/>
    </row>
    <row r="17669">
      <c r="A17669" s="5" t="s">
        <v>17818</v>
      </c>
      <c r="B17669" s="5">
        <v>12.0</v>
      </c>
      <c r="C17669" s="5">
        <v>6.0</v>
      </c>
      <c r="D17669" s="6" t="s">
        <v>17830</v>
      </c>
      <c r="E17669" s="7"/>
      <c r="F17669" s="7"/>
      <c r="G17669" s="7"/>
      <c r="H17669" s="8">
        <v>0.0</v>
      </c>
      <c r="J17669" s="10"/>
    </row>
    <row r="17670">
      <c r="A17670" s="5" t="s">
        <v>17818</v>
      </c>
      <c r="B17670" s="5">
        <v>13.0</v>
      </c>
      <c r="C17670" s="5">
        <v>6.0</v>
      </c>
      <c r="D17670" s="6" t="s">
        <v>17831</v>
      </c>
      <c r="E17670" s="7"/>
      <c r="F17670" s="7"/>
      <c r="G17670" s="7"/>
      <c r="H17670" s="8">
        <v>1.0</v>
      </c>
      <c r="J17670" s="10"/>
    </row>
    <row r="17671">
      <c r="A17671" s="5" t="s">
        <v>17818</v>
      </c>
      <c r="B17671" s="5">
        <v>14.0</v>
      </c>
      <c r="C17671" s="5">
        <v>7.0</v>
      </c>
      <c r="D17671" s="6" t="s">
        <v>17832</v>
      </c>
      <c r="E17671" s="7"/>
      <c r="F17671" s="7"/>
      <c r="G17671" s="7"/>
      <c r="H17671" s="8">
        <v>0.0</v>
      </c>
      <c r="J17671" s="10"/>
    </row>
    <row r="17672">
      <c r="A17672" s="5" t="s">
        <v>17818</v>
      </c>
      <c r="B17672" s="5">
        <v>15.0</v>
      </c>
      <c r="C17672" s="5">
        <v>7.0</v>
      </c>
      <c r="D17672" s="6" t="s">
        <v>17833</v>
      </c>
      <c r="E17672" s="7"/>
      <c r="F17672" s="7"/>
      <c r="G17672" s="7"/>
      <c r="H17672" s="8">
        <v>1.0</v>
      </c>
      <c r="J17672" s="10"/>
    </row>
    <row r="17673">
      <c r="A17673" s="5" t="s">
        <v>17818</v>
      </c>
      <c r="B17673" s="5">
        <v>16.0</v>
      </c>
      <c r="C17673" s="5">
        <v>8.0</v>
      </c>
      <c r="D17673" s="6" t="s">
        <v>17834</v>
      </c>
      <c r="E17673" s="7"/>
      <c r="F17673" s="7"/>
      <c r="G17673" s="7"/>
      <c r="H17673" s="8">
        <v>0.0</v>
      </c>
      <c r="J17673" s="10"/>
    </row>
    <row r="17674">
      <c r="A17674" s="5" t="s">
        <v>17818</v>
      </c>
      <c r="B17674" s="5">
        <v>17.0</v>
      </c>
      <c r="C17674" s="5">
        <v>8.0</v>
      </c>
      <c r="D17674" s="6" t="s">
        <v>17835</v>
      </c>
      <c r="E17674" s="7"/>
      <c r="F17674" s="7"/>
      <c r="G17674" s="7"/>
      <c r="H17674" s="8">
        <v>1.0</v>
      </c>
      <c r="J17674" s="10"/>
    </row>
    <row r="17675">
      <c r="A17675" s="5" t="s">
        <v>17818</v>
      </c>
      <c r="B17675" s="5">
        <v>18.0</v>
      </c>
      <c r="C17675" s="5">
        <v>9.0</v>
      </c>
      <c r="D17675" s="6" t="s">
        <v>17836</v>
      </c>
      <c r="E17675" s="7"/>
      <c r="F17675" s="7"/>
      <c r="G17675" s="7"/>
      <c r="H17675" s="8">
        <v>0.0</v>
      </c>
      <c r="J17675" s="10"/>
    </row>
    <row r="17676">
      <c r="A17676" s="5" t="s">
        <v>17818</v>
      </c>
      <c r="B17676" s="5">
        <v>19.0</v>
      </c>
      <c r="C17676" s="5">
        <v>9.0</v>
      </c>
      <c r="D17676" s="6" t="s">
        <v>17837</v>
      </c>
      <c r="E17676" s="7"/>
      <c r="F17676" s="7"/>
      <c r="G17676" s="7"/>
      <c r="H17676" s="8">
        <v>1.0</v>
      </c>
      <c r="J17676" s="10"/>
    </row>
    <row r="17677">
      <c r="A17677" s="5" t="s">
        <v>17818</v>
      </c>
      <c r="B17677" s="5">
        <v>20.0</v>
      </c>
      <c r="C17677" s="5">
        <v>10.0</v>
      </c>
      <c r="D17677" s="6" t="s">
        <v>17838</v>
      </c>
      <c r="E17677" s="7"/>
      <c r="F17677" s="7"/>
      <c r="G17677" s="7"/>
      <c r="H17677" s="8">
        <v>0.0</v>
      </c>
      <c r="J17677" s="10"/>
    </row>
    <row r="17678">
      <c r="A17678" s="5" t="s">
        <v>17839</v>
      </c>
      <c r="B17678" s="5">
        <v>0.0</v>
      </c>
      <c r="C17678" s="5">
        <v>0.0</v>
      </c>
      <c r="D17678" s="6" t="s">
        <v>17840</v>
      </c>
      <c r="E17678" s="7"/>
      <c r="F17678" s="7"/>
      <c r="G17678" s="7"/>
      <c r="H17678" s="8">
        <v>0.0</v>
      </c>
      <c r="J17678" s="10"/>
    </row>
    <row r="17679">
      <c r="A17679" s="5" t="s">
        <v>17839</v>
      </c>
      <c r="B17679" s="5">
        <v>1.0</v>
      </c>
      <c r="C17679" s="5">
        <v>0.0</v>
      </c>
      <c r="D17679" s="6" t="s">
        <v>17841</v>
      </c>
      <c r="E17679" s="7"/>
      <c r="F17679" s="7"/>
      <c r="G17679" s="7"/>
      <c r="H17679" s="8">
        <v>1.0</v>
      </c>
      <c r="J17679" s="10"/>
    </row>
    <row r="17680">
      <c r="A17680" s="5" t="s">
        <v>17839</v>
      </c>
      <c r="B17680" s="5">
        <v>2.0</v>
      </c>
      <c r="C17680" s="5">
        <v>1.0</v>
      </c>
      <c r="D17680" s="6" t="s">
        <v>17842</v>
      </c>
      <c r="E17680" s="7"/>
      <c r="F17680" s="7"/>
      <c r="G17680" s="7"/>
      <c r="H17680" s="8">
        <v>0.0</v>
      </c>
      <c r="J17680" s="10"/>
    </row>
    <row r="17681">
      <c r="A17681" s="5" t="s">
        <v>17839</v>
      </c>
      <c r="B17681" s="5">
        <v>3.0</v>
      </c>
      <c r="C17681" s="5">
        <v>1.0</v>
      </c>
      <c r="D17681" s="6" t="s">
        <v>17843</v>
      </c>
      <c r="E17681" s="7"/>
      <c r="F17681" s="7"/>
      <c r="G17681" s="7"/>
      <c r="H17681" s="8">
        <v>1.0</v>
      </c>
      <c r="J17681" s="10"/>
    </row>
    <row r="17682">
      <c r="A17682" s="5" t="s">
        <v>17839</v>
      </c>
      <c r="B17682" s="5">
        <v>4.0</v>
      </c>
      <c r="C17682" s="5">
        <v>2.0</v>
      </c>
      <c r="D17682" s="6" t="s">
        <v>17844</v>
      </c>
      <c r="E17682" s="7"/>
      <c r="F17682" s="7"/>
      <c r="G17682" s="7"/>
      <c r="H17682" s="8">
        <v>0.0</v>
      </c>
      <c r="J17682" s="10"/>
    </row>
    <row r="17683">
      <c r="A17683" s="5" t="s">
        <v>17839</v>
      </c>
      <c r="B17683" s="5">
        <v>5.0</v>
      </c>
      <c r="C17683" s="5">
        <v>2.0</v>
      </c>
      <c r="D17683" s="6" t="s">
        <v>17845</v>
      </c>
      <c r="E17683" s="7"/>
      <c r="F17683" s="7"/>
      <c r="G17683" s="7"/>
      <c r="H17683" s="8">
        <v>1.0</v>
      </c>
      <c r="J17683" s="10"/>
    </row>
    <row r="17684">
      <c r="A17684" s="5" t="s">
        <v>17839</v>
      </c>
      <c r="B17684" s="5">
        <v>6.0</v>
      </c>
      <c r="C17684" s="5">
        <v>3.0</v>
      </c>
      <c r="D17684" s="6" t="s">
        <v>17846</v>
      </c>
      <c r="E17684" s="7"/>
      <c r="F17684" s="7"/>
      <c r="G17684" s="7"/>
      <c r="H17684" s="8">
        <v>0.0</v>
      </c>
      <c r="J17684" s="10"/>
    </row>
    <row r="17685">
      <c r="A17685" s="5" t="s">
        <v>17839</v>
      </c>
      <c r="B17685" s="5">
        <v>7.0</v>
      </c>
      <c r="C17685" s="5">
        <v>3.0</v>
      </c>
      <c r="D17685" s="6" t="s">
        <v>17847</v>
      </c>
      <c r="E17685" s="7"/>
      <c r="F17685" s="7"/>
      <c r="G17685" s="7"/>
      <c r="H17685" s="8">
        <v>1.0</v>
      </c>
      <c r="J17685" s="10"/>
    </row>
    <row r="17686">
      <c r="A17686" s="5" t="s">
        <v>17839</v>
      </c>
      <c r="B17686" s="5">
        <v>8.0</v>
      </c>
      <c r="C17686" s="5">
        <v>4.0</v>
      </c>
      <c r="D17686" s="6" t="s">
        <v>17848</v>
      </c>
      <c r="E17686" s="7"/>
      <c r="F17686" s="7"/>
      <c r="G17686" s="7"/>
      <c r="H17686" s="8">
        <v>0.0</v>
      </c>
      <c r="J17686" s="10"/>
    </row>
    <row r="17687">
      <c r="A17687" s="5" t="s">
        <v>17839</v>
      </c>
      <c r="B17687" s="5">
        <v>9.0</v>
      </c>
      <c r="C17687" s="5">
        <v>4.0</v>
      </c>
      <c r="D17687" s="6" t="s">
        <v>17849</v>
      </c>
      <c r="E17687" s="7"/>
      <c r="F17687" s="7"/>
      <c r="G17687" s="7"/>
      <c r="H17687" s="8">
        <v>1.0</v>
      </c>
      <c r="J17687" s="10"/>
    </row>
    <row r="17688">
      <c r="A17688" s="5" t="s">
        <v>17839</v>
      </c>
      <c r="B17688" s="5">
        <v>10.0</v>
      </c>
      <c r="C17688" s="5">
        <v>5.0</v>
      </c>
      <c r="D17688" s="6" t="s">
        <v>17850</v>
      </c>
      <c r="E17688" s="7"/>
      <c r="F17688" s="7"/>
      <c r="G17688" s="7"/>
      <c r="H17688" s="8">
        <v>0.0</v>
      </c>
      <c r="J17688" s="10"/>
    </row>
    <row r="17689">
      <c r="A17689" s="5" t="s">
        <v>17839</v>
      </c>
      <c r="B17689" s="5">
        <v>11.0</v>
      </c>
      <c r="C17689" s="5">
        <v>5.0</v>
      </c>
      <c r="D17689" s="6" t="s">
        <v>17851</v>
      </c>
      <c r="E17689" s="7"/>
      <c r="F17689" s="7"/>
      <c r="G17689" s="7"/>
      <c r="H17689" s="8">
        <v>1.0</v>
      </c>
      <c r="J17689" s="10"/>
    </row>
    <row r="17690">
      <c r="A17690" s="5" t="s">
        <v>17839</v>
      </c>
      <c r="B17690" s="5">
        <v>12.0</v>
      </c>
      <c r="C17690" s="5">
        <v>6.0</v>
      </c>
      <c r="D17690" s="6" t="s">
        <v>17852</v>
      </c>
      <c r="E17690" s="7"/>
      <c r="F17690" s="7"/>
      <c r="G17690" s="7"/>
      <c r="H17690" s="8">
        <v>0.0</v>
      </c>
      <c r="J17690" s="10"/>
    </row>
    <row r="17691">
      <c r="A17691" s="5" t="s">
        <v>17839</v>
      </c>
      <c r="B17691" s="5">
        <v>13.0</v>
      </c>
      <c r="C17691" s="5">
        <v>6.0</v>
      </c>
      <c r="D17691" s="6" t="s">
        <v>17853</v>
      </c>
      <c r="E17691" s="7"/>
      <c r="F17691" s="7"/>
      <c r="G17691" s="7"/>
      <c r="H17691" s="8">
        <v>1.0</v>
      </c>
      <c r="J17691" s="10"/>
    </row>
    <row r="17692">
      <c r="A17692" s="5" t="s">
        <v>17839</v>
      </c>
      <c r="B17692" s="5">
        <v>14.0</v>
      </c>
      <c r="C17692" s="5">
        <v>7.0</v>
      </c>
      <c r="D17692" s="6" t="s">
        <v>17854</v>
      </c>
      <c r="E17692" s="7"/>
      <c r="F17692" s="7"/>
      <c r="G17692" s="7"/>
      <c r="H17692" s="8">
        <v>0.0</v>
      </c>
      <c r="J17692" s="10"/>
    </row>
    <row r="17693">
      <c r="A17693" s="5" t="s">
        <v>17839</v>
      </c>
      <c r="B17693" s="5">
        <v>15.0</v>
      </c>
      <c r="C17693" s="5">
        <v>7.0</v>
      </c>
      <c r="D17693" s="6" t="s">
        <v>17855</v>
      </c>
      <c r="E17693" s="7"/>
      <c r="F17693" s="7"/>
      <c r="G17693" s="7"/>
      <c r="H17693" s="8">
        <v>1.0</v>
      </c>
      <c r="J17693" s="10"/>
    </row>
    <row r="17694">
      <c r="A17694" s="5" t="s">
        <v>17839</v>
      </c>
      <c r="B17694" s="5">
        <v>16.0</v>
      </c>
      <c r="C17694" s="5">
        <v>8.0</v>
      </c>
      <c r="D17694" s="6" t="s">
        <v>17856</v>
      </c>
      <c r="E17694" s="7"/>
      <c r="F17694" s="7"/>
      <c r="G17694" s="7"/>
      <c r="H17694" s="8">
        <v>0.0</v>
      </c>
      <c r="J17694" s="10"/>
    </row>
    <row r="17695">
      <c r="A17695" s="5" t="s">
        <v>17839</v>
      </c>
      <c r="B17695" s="5">
        <v>17.0</v>
      </c>
      <c r="C17695" s="5">
        <v>8.0</v>
      </c>
      <c r="D17695" s="6" t="s">
        <v>17857</v>
      </c>
      <c r="E17695" s="7"/>
      <c r="F17695" s="7"/>
      <c r="G17695" s="7"/>
      <c r="H17695" s="8">
        <v>1.0</v>
      </c>
      <c r="J17695" s="10"/>
    </row>
    <row r="17696">
      <c r="A17696" s="5" t="s">
        <v>17839</v>
      </c>
      <c r="B17696" s="5">
        <v>18.0</v>
      </c>
      <c r="C17696" s="5">
        <v>9.0</v>
      </c>
      <c r="D17696" s="6" t="s">
        <v>17858</v>
      </c>
      <c r="E17696" s="7"/>
      <c r="F17696" s="7"/>
      <c r="G17696" s="7"/>
      <c r="H17696" s="8">
        <v>0.0</v>
      </c>
      <c r="J17696" s="10"/>
    </row>
    <row r="17697">
      <c r="A17697" s="5" t="s">
        <v>17839</v>
      </c>
      <c r="B17697" s="5">
        <v>19.0</v>
      </c>
      <c r="C17697" s="5">
        <v>9.0</v>
      </c>
      <c r="D17697" s="6" t="s">
        <v>17859</v>
      </c>
      <c r="E17697" s="7"/>
      <c r="F17697" s="7"/>
      <c r="G17697" s="7"/>
      <c r="H17697" s="8">
        <v>1.0</v>
      </c>
      <c r="J17697" s="10"/>
    </row>
    <row r="17698">
      <c r="A17698" s="5" t="s">
        <v>17860</v>
      </c>
      <c r="B17698" s="5">
        <v>0.0</v>
      </c>
      <c r="C17698" s="5">
        <v>0.0</v>
      </c>
      <c r="D17698" s="6" t="s">
        <v>17861</v>
      </c>
      <c r="E17698" s="7"/>
      <c r="F17698" s="7"/>
      <c r="G17698" s="7"/>
      <c r="H17698" s="8">
        <v>0.0</v>
      </c>
      <c r="J17698" s="10"/>
    </row>
    <row r="17699">
      <c r="A17699" s="5" t="s">
        <v>17860</v>
      </c>
      <c r="B17699" s="5">
        <v>1.0</v>
      </c>
      <c r="C17699" s="5">
        <v>0.0</v>
      </c>
      <c r="D17699" s="6" t="s">
        <v>17862</v>
      </c>
      <c r="E17699" s="7"/>
      <c r="F17699" s="7"/>
      <c r="G17699" s="7"/>
      <c r="H17699" s="8">
        <v>1.0</v>
      </c>
      <c r="J17699" s="10"/>
    </row>
    <row r="17700">
      <c r="A17700" s="5" t="s">
        <v>17860</v>
      </c>
      <c r="B17700" s="5">
        <v>2.0</v>
      </c>
      <c r="C17700" s="5">
        <v>1.0</v>
      </c>
      <c r="D17700" s="6" t="s">
        <v>17863</v>
      </c>
      <c r="E17700" s="7"/>
      <c r="F17700" s="7"/>
      <c r="G17700" s="7"/>
      <c r="H17700" s="8">
        <v>0.0</v>
      </c>
      <c r="J17700" s="10"/>
    </row>
    <row r="17701">
      <c r="A17701" s="5" t="s">
        <v>17860</v>
      </c>
      <c r="B17701" s="5">
        <v>3.0</v>
      </c>
      <c r="C17701" s="5">
        <v>1.0</v>
      </c>
      <c r="D17701" s="6" t="s">
        <v>17864</v>
      </c>
      <c r="E17701" s="7"/>
      <c r="F17701" s="7"/>
      <c r="G17701" s="7"/>
      <c r="H17701" s="8">
        <v>1.0</v>
      </c>
      <c r="J17701" s="10"/>
    </row>
    <row r="17702">
      <c r="A17702" s="5" t="s">
        <v>17860</v>
      </c>
      <c r="B17702" s="5">
        <v>4.0</v>
      </c>
      <c r="C17702" s="5">
        <v>2.0</v>
      </c>
      <c r="D17702" s="6" t="s">
        <v>17865</v>
      </c>
      <c r="E17702" s="7"/>
      <c r="F17702" s="7"/>
      <c r="G17702" s="7"/>
      <c r="H17702" s="8">
        <v>0.0</v>
      </c>
      <c r="J17702" s="10"/>
    </row>
    <row r="17703">
      <c r="A17703" s="5" t="s">
        <v>17860</v>
      </c>
      <c r="B17703" s="5">
        <v>5.0</v>
      </c>
      <c r="C17703" s="5">
        <v>2.0</v>
      </c>
      <c r="D17703" s="6" t="s">
        <v>17866</v>
      </c>
      <c r="E17703" s="7"/>
      <c r="F17703" s="7"/>
      <c r="G17703" s="7"/>
      <c r="H17703" s="8">
        <v>1.0</v>
      </c>
      <c r="J17703" s="10"/>
    </row>
    <row r="17704">
      <c r="A17704" s="5" t="s">
        <v>17860</v>
      </c>
      <c r="B17704" s="5">
        <v>6.0</v>
      </c>
      <c r="C17704" s="5">
        <v>3.0</v>
      </c>
      <c r="D17704" s="6" t="s">
        <v>17867</v>
      </c>
      <c r="E17704" s="7"/>
      <c r="F17704" s="7"/>
      <c r="G17704" s="7"/>
      <c r="H17704" s="8">
        <v>0.0</v>
      </c>
      <c r="J17704" s="10"/>
    </row>
    <row r="17705">
      <c r="A17705" s="5" t="s">
        <v>17860</v>
      </c>
      <c r="B17705" s="5">
        <v>7.0</v>
      </c>
      <c r="C17705" s="5">
        <v>3.0</v>
      </c>
      <c r="D17705" s="6" t="s">
        <v>17868</v>
      </c>
      <c r="E17705" s="7"/>
      <c r="F17705" s="7"/>
      <c r="G17705" s="7"/>
      <c r="H17705" s="8">
        <v>1.0</v>
      </c>
      <c r="J17705" s="10"/>
    </row>
    <row r="17706">
      <c r="A17706" s="5" t="s">
        <v>17860</v>
      </c>
      <c r="B17706" s="5">
        <v>8.0</v>
      </c>
      <c r="C17706" s="5">
        <v>4.0</v>
      </c>
      <c r="D17706" s="6" t="s">
        <v>17869</v>
      </c>
      <c r="E17706" s="7"/>
      <c r="F17706" s="7"/>
      <c r="G17706" s="7"/>
      <c r="H17706" s="8">
        <v>0.0</v>
      </c>
      <c r="J17706" s="10"/>
    </row>
    <row r="17707">
      <c r="A17707" s="5" t="s">
        <v>17860</v>
      </c>
      <c r="B17707" s="5">
        <v>9.0</v>
      </c>
      <c r="C17707" s="5">
        <v>4.0</v>
      </c>
      <c r="D17707" s="6" t="s">
        <v>17870</v>
      </c>
      <c r="E17707" s="7"/>
      <c r="F17707" s="7"/>
      <c r="G17707" s="7"/>
      <c r="H17707" s="8">
        <v>1.0</v>
      </c>
      <c r="J17707" s="10"/>
    </row>
    <row r="17708">
      <c r="A17708" s="5" t="s">
        <v>17860</v>
      </c>
      <c r="B17708" s="5">
        <v>10.0</v>
      </c>
      <c r="C17708" s="5">
        <v>5.0</v>
      </c>
      <c r="D17708" s="6" t="s">
        <v>17871</v>
      </c>
      <c r="E17708" s="7"/>
      <c r="F17708" s="7"/>
      <c r="G17708" s="7"/>
      <c r="H17708" s="8">
        <v>0.0</v>
      </c>
      <c r="J17708" s="10"/>
    </row>
    <row r="17709">
      <c r="A17709" s="5" t="s">
        <v>17860</v>
      </c>
      <c r="B17709" s="5">
        <v>11.0</v>
      </c>
      <c r="C17709" s="5">
        <v>5.0</v>
      </c>
      <c r="D17709" s="6" t="s">
        <v>17872</v>
      </c>
      <c r="E17709" s="7"/>
      <c r="F17709" s="7"/>
      <c r="G17709" s="7"/>
      <c r="H17709" s="8">
        <v>1.0</v>
      </c>
      <c r="J17709" s="10"/>
    </row>
    <row r="17710">
      <c r="A17710" s="5" t="s">
        <v>17860</v>
      </c>
      <c r="B17710" s="5">
        <v>12.0</v>
      </c>
      <c r="C17710" s="5">
        <v>6.0</v>
      </c>
      <c r="D17710" s="6" t="s">
        <v>17873</v>
      </c>
      <c r="E17710" s="7"/>
      <c r="F17710" s="7"/>
      <c r="G17710" s="7"/>
      <c r="H17710" s="8">
        <v>0.0</v>
      </c>
      <c r="J17710" s="10"/>
    </row>
    <row r="17711">
      <c r="A17711" s="5" t="s">
        <v>17860</v>
      </c>
      <c r="B17711" s="5">
        <v>13.0</v>
      </c>
      <c r="C17711" s="5">
        <v>6.0</v>
      </c>
      <c r="D17711" s="6" t="s">
        <v>17874</v>
      </c>
      <c r="E17711" s="7"/>
      <c r="F17711" s="7"/>
      <c r="G17711" s="7"/>
      <c r="H17711" s="8">
        <v>1.0</v>
      </c>
      <c r="J17711" s="10"/>
    </row>
    <row r="17712">
      <c r="A17712" s="5" t="s">
        <v>17860</v>
      </c>
      <c r="B17712" s="5">
        <v>14.0</v>
      </c>
      <c r="C17712" s="5">
        <v>7.0</v>
      </c>
      <c r="D17712" s="6" t="s">
        <v>17875</v>
      </c>
      <c r="E17712" s="7"/>
      <c r="F17712" s="7"/>
      <c r="G17712" s="7"/>
      <c r="H17712" s="8">
        <v>0.0</v>
      </c>
      <c r="J17712" s="10"/>
    </row>
    <row r="17713">
      <c r="A17713" s="5" t="s">
        <v>17860</v>
      </c>
      <c r="B17713" s="5">
        <v>15.0</v>
      </c>
      <c r="C17713" s="5">
        <v>7.0</v>
      </c>
      <c r="D17713" s="6" t="s">
        <v>17876</v>
      </c>
      <c r="E17713" s="7"/>
      <c r="F17713" s="7"/>
      <c r="G17713" s="7"/>
      <c r="H17713" s="8">
        <v>1.0</v>
      </c>
      <c r="J17713" s="10"/>
    </row>
    <row r="17714">
      <c r="A17714" s="5" t="s">
        <v>17860</v>
      </c>
      <c r="B17714" s="5">
        <v>16.0</v>
      </c>
      <c r="C17714" s="5">
        <v>8.0</v>
      </c>
      <c r="D17714" s="6" t="s">
        <v>17877</v>
      </c>
      <c r="E17714" s="7"/>
      <c r="F17714" s="7"/>
      <c r="G17714" s="7"/>
      <c r="H17714" s="8">
        <v>0.0</v>
      </c>
      <c r="J17714" s="10"/>
    </row>
    <row r="17715">
      <c r="A17715" s="5" t="s">
        <v>17860</v>
      </c>
      <c r="B17715" s="5">
        <v>17.0</v>
      </c>
      <c r="C17715" s="5">
        <v>8.0</v>
      </c>
      <c r="D17715" s="6" t="s">
        <v>17878</v>
      </c>
      <c r="E17715" s="7"/>
      <c r="F17715" s="7"/>
      <c r="G17715" s="7"/>
      <c r="H17715" s="8">
        <v>1.0</v>
      </c>
      <c r="J17715" s="10"/>
    </row>
    <row r="17716">
      <c r="A17716" s="5" t="s">
        <v>17860</v>
      </c>
      <c r="B17716" s="5">
        <v>18.0</v>
      </c>
      <c r="C17716" s="5">
        <v>9.0</v>
      </c>
      <c r="D17716" s="6" t="s">
        <v>17879</v>
      </c>
      <c r="E17716" s="7"/>
      <c r="F17716" s="7"/>
      <c r="G17716" s="7"/>
      <c r="H17716" s="8">
        <v>0.0</v>
      </c>
      <c r="J17716" s="10"/>
    </row>
    <row r="17717">
      <c r="A17717" s="5" t="s">
        <v>17860</v>
      </c>
      <c r="B17717" s="5">
        <v>19.0</v>
      </c>
      <c r="C17717" s="5">
        <v>9.0</v>
      </c>
      <c r="D17717" s="6" t="s">
        <v>17880</v>
      </c>
      <c r="E17717" s="7"/>
      <c r="F17717" s="7"/>
      <c r="G17717" s="7"/>
      <c r="H17717" s="8">
        <v>1.0</v>
      </c>
      <c r="J17717" s="10"/>
    </row>
    <row r="17718">
      <c r="A17718" s="5" t="s">
        <v>17860</v>
      </c>
      <c r="B17718" s="5">
        <v>20.0</v>
      </c>
      <c r="C17718" s="5">
        <v>10.0</v>
      </c>
      <c r="D17718" s="6" t="s">
        <v>2671</v>
      </c>
      <c r="E17718" s="7"/>
      <c r="F17718" s="7"/>
      <c r="G17718" s="7"/>
      <c r="H17718" s="8">
        <v>0.0</v>
      </c>
      <c r="J17718" s="10"/>
    </row>
    <row r="17719">
      <c r="A17719" s="5" t="s">
        <v>17881</v>
      </c>
      <c r="B17719" s="5">
        <v>0.0</v>
      </c>
      <c r="C17719" s="5">
        <v>0.0</v>
      </c>
      <c r="D17719" s="6" t="s">
        <v>17882</v>
      </c>
      <c r="E17719" s="7"/>
      <c r="F17719" s="7"/>
      <c r="G17719" s="7"/>
      <c r="H17719" s="8">
        <v>0.0</v>
      </c>
      <c r="J17719" s="10"/>
    </row>
    <row r="17720">
      <c r="A17720" s="5" t="s">
        <v>17881</v>
      </c>
      <c r="B17720" s="5">
        <v>1.0</v>
      </c>
      <c r="C17720" s="5">
        <v>0.0</v>
      </c>
      <c r="D17720" s="6" t="s">
        <v>17883</v>
      </c>
      <c r="E17720" s="7"/>
      <c r="F17720" s="7"/>
      <c r="G17720" s="7"/>
      <c r="H17720" s="8">
        <v>1.0</v>
      </c>
      <c r="J17720" s="10"/>
    </row>
    <row r="17721">
      <c r="A17721" s="5" t="s">
        <v>17881</v>
      </c>
      <c r="B17721" s="5">
        <v>2.0</v>
      </c>
      <c r="C17721" s="5">
        <v>1.0</v>
      </c>
      <c r="D17721" s="6" t="s">
        <v>17884</v>
      </c>
      <c r="E17721" s="7"/>
      <c r="F17721" s="7"/>
      <c r="G17721" s="7"/>
      <c r="H17721" s="8">
        <v>0.0</v>
      </c>
      <c r="J17721" s="10"/>
    </row>
    <row r="17722">
      <c r="A17722" s="5" t="s">
        <v>17881</v>
      </c>
      <c r="B17722" s="5">
        <v>3.0</v>
      </c>
      <c r="C17722" s="5">
        <v>1.0</v>
      </c>
      <c r="D17722" s="6" t="s">
        <v>17885</v>
      </c>
      <c r="E17722" s="7"/>
      <c r="F17722" s="7"/>
      <c r="G17722" s="7"/>
      <c r="H17722" s="8">
        <v>1.0</v>
      </c>
      <c r="J17722" s="10"/>
    </row>
    <row r="17723">
      <c r="A17723" s="5" t="s">
        <v>17881</v>
      </c>
      <c r="B17723" s="5">
        <v>4.0</v>
      </c>
      <c r="C17723" s="5">
        <v>2.0</v>
      </c>
      <c r="D17723" s="6" t="s">
        <v>17886</v>
      </c>
      <c r="E17723" s="7"/>
      <c r="F17723" s="7"/>
      <c r="G17723" s="7"/>
      <c r="H17723" s="8">
        <v>0.0</v>
      </c>
      <c r="J17723" s="10"/>
    </row>
    <row r="17724">
      <c r="A17724" s="5" t="s">
        <v>17881</v>
      </c>
      <c r="B17724" s="5">
        <v>5.0</v>
      </c>
      <c r="C17724" s="5">
        <v>2.0</v>
      </c>
      <c r="D17724" s="6" t="s">
        <v>17887</v>
      </c>
      <c r="E17724" s="7"/>
      <c r="F17724" s="7"/>
      <c r="G17724" s="7"/>
      <c r="H17724" s="8">
        <v>1.0</v>
      </c>
      <c r="J17724" s="10"/>
    </row>
    <row r="17725">
      <c r="A17725" s="5" t="s">
        <v>17881</v>
      </c>
      <c r="B17725" s="5">
        <v>6.0</v>
      </c>
      <c r="C17725" s="5">
        <v>3.0</v>
      </c>
      <c r="D17725" s="6" t="s">
        <v>17888</v>
      </c>
      <c r="E17725" s="7"/>
      <c r="F17725" s="7"/>
      <c r="G17725" s="7"/>
      <c r="H17725" s="8">
        <v>0.0</v>
      </c>
      <c r="J17725" s="10"/>
    </row>
    <row r="17726">
      <c r="A17726" s="5" t="s">
        <v>17881</v>
      </c>
      <c r="B17726" s="5">
        <v>7.0</v>
      </c>
      <c r="C17726" s="5">
        <v>3.0</v>
      </c>
      <c r="D17726" s="6" t="s">
        <v>17889</v>
      </c>
      <c r="E17726" s="7"/>
      <c r="F17726" s="7"/>
      <c r="G17726" s="7"/>
      <c r="H17726" s="8">
        <v>1.0</v>
      </c>
      <c r="J17726" s="10"/>
    </row>
    <row r="17727">
      <c r="A17727" s="5" t="s">
        <v>17881</v>
      </c>
      <c r="B17727" s="5">
        <v>8.0</v>
      </c>
      <c r="C17727" s="5">
        <v>4.0</v>
      </c>
      <c r="D17727" s="6" t="s">
        <v>17890</v>
      </c>
      <c r="E17727" s="7"/>
      <c r="F17727" s="7"/>
      <c r="G17727" s="7"/>
      <c r="H17727" s="8">
        <v>0.0</v>
      </c>
      <c r="J17727" s="10"/>
    </row>
    <row r="17728">
      <c r="A17728" s="5" t="s">
        <v>17881</v>
      </c>
      <c r="B17728" s="5">
        <v>9.0</v>
      </c>
      <c r="C17728" s="5">
        <v>4.0</v>
      </c>
      <c r="D17728" s="6" t="s">
        <v>17891</v>
      </c>
      <c r="E17728" s="7"/>
      <c r="F17728" s="7"/>
      <c r="G17728" s="7"/>
      <c r="H17728" s="8">
        <v>1.0</v>
      </c>
      <c r="J17728" s="10"/>
    </row>
    <row r="17729">
      <c r="A17729" s="5" t="s">
        <v>17881</v>
      </c>
      <c r="B17729" s="5">
        <v>10.0</v>
      </c>
      <c r="C17729" s="5">
        <v>5.0</v>
      </c>
      <c r="D17729" s="6" t="s">
        <v>17892</v>
      </c>
      <c r="E17729" s="7"/>
      <c r="F17729" s="7"/>
      <c r="G17729" s="7"/>
      <c r="H17729" s="8">
        <v>0.0</v>
      </c>
      <c r="J17729" s="10"/>
    </row>
    <row r="17730">
      <c r="A17730" s="5" t="s">
        <v>17881</v>
      </c>
      <c r="B17730" s="5">
        <v>11.0</v>
      </c>
      <c r="C17730" s="5">
        <v>5.0</v>
      </c>
      <c r="D17730" s="6" t="s">
        <v>17893</v>
      </c>
      <c r="E17730" s="7"/>
      <c r="F17730" s="7"/>
      <c r="G17730" s="7"/>
      <c r="H17730" s="8">
        <v>1.0</v>
      </c>
      <c r="J17730" s="10"/>
    </row>
    <row r="17731">
      <c r="A17731" s="5" t="s">
        <v>17881</v>
      </c>
      <c r="B17731" s="5">
        <v>12.0</v>
      </c>
      <c r="C17731" s="5">
        <v>6.0</v>
      </c>
      <c r="D17731" s="6" t="s">
        <v>17894</v>
      </c>
      <c r="E17731" s="7"/>
      <c r="F17731" s="7"/>
      <c r="G17731" s="7"/>
      <c r="H17731" s="8">
        <v>0.0</v>
      </c>
      <c r="J17731" s="10"/>
    </row>
    <row r="17732">
      <c r="A17732" s="5" t="s">
        <v>17881</v>
      </c>
      <c r="B17732" s="5">
        <v>13.0</v>
      </c>
      <c r="C17732" s="5">
        <v>6.0</v>
      </c>
      <c r="D17732" s="6" t="s">
        <v>17895</v>
      </c>
      <c r="E17732" s="7"/>
      <c r="F17732" s="7"/>
      <c r="G17732" s="7"/>
      <c r="H17732" s="8">
        <v>1.0</v>
      </c>
      <c r="J17732" s="10"/>
    </row>
    <row r="17733">
      <c r="A17733" s="5" t="s">
        <v>17881</v>
      </c>
      <c r="B17733" s="5">
        <v>14.0</v>
      </c>
      <c r="C17733" s="5">
        <v>7.0</v>
      </c>
      <c r="D17733" s="6" t="s">
        <v>17896</v>
      </c>
      <c r="E17733" s="7"/>
      <c r="F17733" s="7"/>
      <c r="G17733" s="7"/>
      <c r="H17733" s="8">
        <v>0.0</v>
      </c>
      <c r="J17733" s="10"/>
    </row>
    <row r="17734">
      <c r="A17734" s="5" t="s">
        <v>17881</v>
      </c>
      <c r="B17734" s="5">
        <v>15.0</v>
      </c>
      <c r="C17734" s="5">
        <v>7.0</v>
      </c>
      <c r="D17734" s="6" t="s">
        <v>17897</v>
      </c>
      <c r="E17734" s="7"/>
      <c r="F17734" s="7"/>
      <c r="G17734" s="7"/>
      <c r="H17734" s="8">
        <v>1.0</v>
      </c>
      <c r="J17734" s="10"/>
    </row>
    <row r="17735">
      <c r="A17735" s="5" t="s">
        <v>17881</v>
      </c>
      <c r="B17735" s="5">
        <v>16.0</v>
      </c>
      <c r="C17735" s="5">
        <v>8.0</v>
      </c>
      <c r="D17735" s="6" t="s">
        <v>17898</v>
      </c>
      <c r="E17735" s="7"/>
      <c r="F17735" s="7"/>
      <c r="G17735" s="7"/>
      <c r="H17735" s="8">
        <v>0.0</v>
      </c>
      <c r="J17735" s="10"/>
    </row>
    <row r="17736">
      <c r="A17736" s="5" t="s">
        <v>17881</v>
      </c>
      <c r="B17736" s="5">
        <v>17.0</v>
      </c>
      <c r="C17736" s="5">
        <v>8.0</v>
      </c>
      <c r="D17736" s="6" t="s">
        <v>17899</v>
      </c>
      <c r="E17736" s="7"/>
      <c r="F17736" s="7"/>
      <c r="G17736" s="7"/>
      <c r="H17736" s="8">
        <v>1.0</v>
      </c>
      <c r="J17736" s="10"/>
    </row>
    <row r="17737">
      <c r="A17737" s="5" t="s">
        <v>17881</v>
      </c>
      <c r="B17737" s="5">
        <v>18.0</v>
      </c>
      <c r="C17737" s="5">
        <v>9.0</v>
      </c>
      <c r="D17737" s="6" t="s">
        <v>17900</v>
      </c>
      <c r="E17737" s="7"/>
      <c r="F17737" s="7"/>
      <c r="G17737" s="7"/>
      <c r="H17737" s="8">
        <v>0.0</v>
      </c>
      <c r="J17737" s="10"/>
    </row>
    <row r="17738">
      <c r="A17738" s="5" t="s">
        <v>17881</v>
      </c>
      <c r="B17738" s="5">
        <v>19.0</v>
      </c>
      <c r="C17738" s="5">
        <v>9.0</v>
      </c>
      <c r="D17738" s="6" t="s">
        <v>17901</v>
      </c>
      <c r="E17738" s="7"/>
      <c r="F17738" s="7"/>
      <c r="G17738" s="7"/>
      <c r="H17738" s="8">
        <v>1.0</v>
      </c>
      <c r="J17738" s="10"/>
    </row>
    <row r="17739">
      <c r="A17739" s="5" t="s">
        <v>17881</v>
      </c>
      <c r="B17739" s="5">
        <v>20.0</v>
      </c>
      <c r="C17739" s="5">
        <v>10.0</v>
      </c>
      <c r="D17739" s="6" t="s">
        <v>17902</v>
      </c>
      <c r="E17739" s="7"/>
      <c r="F17739" s="7"/>
      <c r="G17739" s="7"/>
      <c r="H17739" s="8">
        <v>0.0</v>
      </c>
      <c r="J17739" s="10"/>
    </row>
    <row r="17740">
      <c r="A17740" s="5" t="s">
        <v>17903</v>
      </c>
      <c r="B17740" s="5">
        <v>0.0</v>
      </c>
      <c r="C17740" s="5">
        <v>0.0</v>
      </c>
      <c r="D17740" s="6" t="s">
        <v>315</v>
      </c>
      <c r="E17740" s="7"/>
      <c r="F17740" s="7"/>
      <c r="G17740" s="7"/>
      <c r="H17740" s="8">
        <v>0.0</v>
      </c>
      <c r="J17740" s="10"/>
    </row>
    <row r="17741">
      <c r="A17741" s="5" t="s">
        <v>17903</v>
      </c>
      <c r="B17741" s="5">
        <v>1.0</v>
      </c>
      <c r="C17741" s="5">
        <v>0.0</v>
      </c>
      <c r="D17741" s="6" t="s">
        <v>17904</v>
      </c>
      <c r="E17741" s="7"/>
      <c r="F17741" s="7"/>
      <c r="G17741" s="7"/>
      <c r="H17741" s="8">
        <v>1.0</v>
      </c>
      <c r="J17741" s="10"/>
    </row>
    <row r="17742">
      <c r="A17742" s="5" t="s">
        <v>17903</v>
      </c>
      <c r="B17742" s="5">
        <v>2.0</v>
      </c>
      <c r="C17742" s="5">
        <v>1.0</v>
      </c>
      <c r="D17742" s="6" t="s">
        <v>17905</v>
      </c>
      <c r="E17742" s="7"/>
      <c r="F17742" s="7"/>
      <c r="G17742" s="7"/>
      <c r="H17742" s="8">
        <v>0.0</v>
      </c>
      <c r="J17742" s="10"/>
    </row>
    <row r="17743">
      <c r="A17743" s="5" t="s">
        <v>17903</v>
      </c>
      <c r="B17743" s="5">
        <v>3.0</v>
      </c>
      <c r="C17743" s="5">
        <v>1.0</v>
      </c>
      <c r="D17743" s="6" t="s">
        <v>17906</v>
      </c>
      <c r="E17743" s="7"/>
      <c r="F17743" s="7"/>
      <c r="G17743" s="7"/>
      <c r="H17743" s="8">
        <v>1.0</v>
      </c>
      <c r="J17743" s="10"/>
    </row>
    <row r="17744">
      <c r="A17744" s="5" t="s">
        <v>17903</v>
      </c>
      <c r="B17744" s="5">
        <v>4.0</v>
      </c>
      <c r="C17744" s="5">
        <v>2.0</v>
      </c>
      <c r="D17744" s="6" t="s">
        <v>17907</v>
      </c>
      <c r="E17744" s="7"/>
      <c r="F17744" s="7"/>
      <c r="G17744" s="7"/>
      <c r="H17744" s="8">
        <v>0.0</v>
      </c>
      <c r="J17744" s="10"/>
    </row>
    <row r="17745">
      <c r="A17745" s="5" t="s">
        <v>17903</v>
      </c>
      <c r="B17745" s="5">
        <v>5.0</v>
      </c>
      <c r="C17745" s="5">
        <v>2.0</v>
      </c>
      <c r="D17745" s="6" t="s">
        <v>17908</v>
      </c>
      <c r="E17745" s="7"/>
      <c r="F17745" s="7"/>
      <c r="G17745" s="7"/>
      <c r="H17745" s="8">
        <v>1.0</v>
      </c>
      <c r="J17745" s="10"/>
    </row>
    <row r="17746">
      <c r="A17746" s="5" t="s">
        <v>17903</v>
      </c>
      <c r="B17746" s="5">
        <v>6.0</v>
      </c>
      <c r="C17746" s="5">
        <v>3.0</v>
      </c>
      <c r="D17746" s="6" t="s">
        <v>17909</v>
      </c>
      <c r="E17746" s="7"/>
      <c r="F17746" s="7"/>
      <c r="G17746" s="7"/>
      <c r="H17746" s="8">
        <v>0.0</v>
      </c>
      <c r="J17746" s="10"/>
    </row>
    <row r="17747">
      <c r="A17747" s="5" t="s">
        <v>17903</v>
      </c>
      <c r="B17747" s="5">
        <v>7.0</v>
      </c>
      <c r="C17747" s="5">
        <v>3.0</v>
      </c>
      <c r="D17747" s="6" t="s">
        <v>17910</v>
      </c>
      <c r="E17747" s="7"/>
      <c r="F17747" s="7"/>
      <c r="G17747" s="7"/>
      <c r="H17747" s="8">
        <v>1.0</v>
      </c>
      <c r="J17747" s="10"/>
    </row>
    <row r="17748">
      <c r="A17748" s="5" t="s">
        <v>17903</v>
      </c>
      <c r="B17748" s="5">
        <v>8.0</v>
      </c>
      <c r="C17748" s="5">
        <v>4.0</v>
      </c>
      <c r="D17748" s="6" t="s">
        <v>17911</v>
      </c>
      <c r="E17748" s="7"/>
      <c r="F17748" s="7"/>
      <c r="G17748" s="7"/>
      <c r="H17748" s="8">
        <v>0.0</v>
      </c>
      <c r="J17748" s="10"/>
    </row>
    <row r="17749">
      <c r="A17749" s="5" t="s">
        <v>17903</v>
      </c>
      <c r="B17749" s="5">
        <v>9.0</v>
      </c>
      <c r="C17749" s="5">
        <v>4.0</v>
      </c>
      <c r="D17749" s="6" t="s">
        <v>17912</v>
      </c>
      <c r="E17749" s="7"/>
      <c r="F17749" s="7"/>
      <c r="G17749" s="7"/>
      <c r="H17749" s="8">
        <v>1.0</v>
      </c>
      <c r="J17749" s="10"/>
    </row>
    <row r="17750">
      <c r="A17750" s="5" t="s">
        <v>17903</v>
      </c>
      <c r="B17750" s="5">
        <v>10.0</v>
      </c>
      <c r="C17750" s="5">
        <v>5.0</v>
      </c>
      <c r="D17750" s="6" t="s">
        <v>17913</v>
      </c>
      <c r="E17750" s="7"/>
      <c r="F17750" s="7"/>
      <c r="G17750" s="7"/>
      <c r="H17750" s="8">
        <v>0.0</v>
      </c>
      <c r="J17750" s="10"/>
    </row>
    <row r="17751">
      <c r="A17751" s="5" t="s">
        <v>17903</v>
      </c>
      <c r="B17751" s="5">
        <v>11.0</v>
      </c>
      <c r="C17751" s="5">
        <v>5.0</v>
      </c>
      <c r="D17751" s="6" t="s">
        <v>17914</v>
      </c>
      <c r="E17751" s="7"/>
      <c r="F17751" s="7"/>
      <c r="G17751" s="7"/>
      <c r="H17751" s="8">
        <v>1.0</v>
      </c>
      <c r="J17751" s="10"/>
    </row>
    <row r="17752">
      <c r="A17752" s="5" t="s">
        <v>17903</v>
      </c>
      <c r="B17752" s="5">
        <v>12.0</v>
      </c>
      <c r="C17752" s="5">
        <v>6.0</v>
      </c>
      <c r="D17752" s="6" t="s">
        <v>17915</v>
      </c>
      <c r="E17752" s="7"/>
      <c r="F17752" s="7"/>
      <c r="G17752" s="7"/>
      <c r="H17752" s="8">
        <v>0.0</v>
      </c>
      <c r="J17752" s="10"/>
    </row>
    <row r="17753">
      <c r="A17753" s="5" t="s">
        <v>17903</v>
      </c>
      <c r="B17753" s="5">
        <v>13.0</v>
      </c>
      <c r="C17753" s="5">
        <v>6.0</v>
      </c>
      <c r="D17753" s="6" t="s">
        <v>17916</v>
      </c>
      <c r="E17753" s="7"/>
      <c r="F17753" s="7"/>
      <c r="G17753" s="7"/>
      <c r="H17753" s="8">
        <v>1.0</v>
      </c>
      <c r="J17753" s="10"/>
    </row>
    <row r="17754">
      <c r="A17754" s="5" t="s">
        <v>17903</v>
      </c>
      <c r="B17754" s="5">
        <v>14.0</v>
      </c>
      <c r="C17754" s="5">
        <v>7.0</v>
      </c>
      <c r="D17754" s="6" t="s">
        <v>17917</v>
      </c>
      <c r="E17754" s="7"/>
      <c r="F17754" s="7"/>
      <c r="G17754" s="7"/>
      <c r="H17754" s="8">
        <v>0.0</v>
      </c>
      <c r="J17754" s="10"/>
    </row>
    <row r="17755">
      <c r="A17755" s="5" t="s">
        <v>17903</v>
      </c>
      <c r="B17755" s="5">
        <v>15.0</v>
      </c>
      <c r="C17755" s="5">
        <v>7.0</v>
      </c>
      <c r="D17755" s="6" t="s">
        <v>17918</v>
      </c>
      <c r="E17755" s="7"/>
      <c r="F17755" s="7"/>
      <c r="G17755" s="7"/>
      <c r="H17755" s="8">
        <v>1.0</v>
      </c>
      <c r="J17755" s="10"/>
    </row>
    <row r="17756">
      <c r="A17756" s="5" t="s">
        <v>17903</v>
      </c>
      <c r="B17756" s="5">
        <v>16.0</v>
      </c>
      <c r="C17756" s="5">
        <v>8.0</v>
      </c>
      <c r="D17756" s="6" t="s">
        <v>17919</v>
      </c>
      <c r="E17756" s="7"/>
      <c r="F17756" s="7"/>
      <c r="G17756" s="7"/>
      <c r="H17756" s="8">
        <v>0.0</v>
      </c>
      <c r="J17756" s="10"/>
    </row>
    <row r="17757">
      <c r="A17757" s="5" t="s">
        <v>17903</v>
      </c>
      <c r="B17757" s="5">
        <v>17.0</v>
      </c>
      <c r="C17757" s="5">
        <v>8.0</v>
      </c>
      <c r="D17757" s="6" t="s">
        <v>17920</v>
      </c>
      <c r="E17757" s="7"/>
      <c r="F17757" s="7"/>
      <c r="G17757" s="7"/>
      <c r="H17757" s="8">
        <v>1.0</v>
      </c>
      <c r="J17757" s="10"/>
    </row>
    <row r="17758">
      <c r="A17758" s="5" t="s">
        <v>17903</v>
      </c>
      <c r="B17758" s="5">
        <v>18.0</v>
      </c>
      <c r="C17758" s="5">
        <v>9.0</v>
      </c>
      <c r="D17758" s="6" t="s">
        <v>17921</v>
      </c>
      <c r="E17758" s="7"/>
      <c r="F17758" s="7"/>
      <c r="G17758" s="7"/>
      <c r="H17758" s="8">
        <v>0.0</v>
      </c>
      <c r="J17758" s="10"/>
    </row>
    <row r="17759">
      <c r="A17759" s="5" t="s">
        <v>17903</v>
      </c>
      <c r="B17759" s="5">
        <v>19.0</v>
      </c>
      <c r="C17759" s="5">
        <v>9.0</v>
      </c>
      <c r="D17759" s="6" t="s">
        <v>17922</v>
      </c>
      <c r="E17759" s="7"/>
      <c r="F17759" s="7"/>
      <c r="G17759" s="7"/>
      <c r="H17759" s="8">
        <v>1.0</v>
      </c>
      <c r="J17759" s="10"/>
    </row>
    <row r="17760">
      <c r="A17760" s="5" t="s">
        <v>17903</v>
      </c>
      <c r="B17760" s="5">
        <v>20.0</v>
      </c>
      <c r="C17760" s="5">
        <v>10.0</v>
      </c>
      <c r="D17760" s="6" t="s">
        <v>17923</v>
      </c>
      <c r="E17760" s="7"/>
      <c r="F17760" s="7"/>
      <c r="G17760" s="7"/>
      <c r="H17760" s="8">
        <v>0.0</v>
      </c>
      <c r="J17760" s="10"/>
    </row>
    <row r="17761">
      <c r="A17761" s="5" t="s">
        <v>17903</v>
      </c>
      <c r="B17761" s="5">
        <v>21.0</v>
      </c>
      <c r="C17761" s="5">
        <v>10.0</v>
      </c>
      <c r="D17761" s="6" t="s">
        <v>17924</v>
      </c>
      <c r="E17761" s="7"/>
      <c r="F17761" s="7"/>
      <c r="G17761" s="7"/>
      <c r="H17761" s="8">
        <v>1.0</v>
      </c>
      <c r="J17761" s="10"/>
    </row>
    <row r="17762">
      <c r="A17762" s="5" t="s">
        <v>17903</v>
      </c>
      <c r="B17762" s="5">
        <v>22.0</v>
      </c>
      <c r="C17762" s="5">
        <v>11.0</v>
      </c>
      <c r="D17762" s="6" t="s">
        <v>17925</v>
      </c>
      <c r="E17762" s="7"/>
      <c r="F17762" s="7"/>
      <c r="G17762" s="7"/>
      <c r="H17762" s="8">
        <v>0.0</v>
      </c>
      <c r="J17762" s="10"/>
    </row>
    <row r="17763">
      <c r="A17763" s="5" t="s">
        <v>17903</v>
      </c>
      <c r="B17763" s="5">
        <v>23.0</v>
      </c>
      <c r="C17763" s="5">
        <v>11.0</v>
      </c>
      <c r="D17763" s="6" t="s">
        <v>17926</v>
      </c>
      <c r="E17763" s="7"/>
      <c r="F17763" s="7"/>
      <c r="G17763" s="7"/>
      <c r="H17763" s="8">
        <v>1.0</v>
      </c>
      <c r="J17763" s="10"/>
    </row>
    <row r="17764">
      <c r="A17764" s="5" t="s">
        <v>17903</v>
      </c>
      <c r="B17764" s="5">
        <v>24.0</v>
      </c>
      <c r="C17764" s="5">
        <v>12.0</v>
      </c>
      <c r="D17764" s="6" t="s">
        <v>17927</v>
      </c>
      <c r="E17764" s="7"/>
      <c r="F17764" s="7"/>
      <c r="G17764" s="7"/>
      <c r="H17764" s="8">
        <v>0.0</v>
      </c>
      <c r="J17764" s="10"/>
    </row>
    <row r="17765">
      <c r="A17765" s="5" t="s">
        <v>17903</v>
      </c>
      <c r="B17765" s="5">
        <v>25.0</v>
      </c>
      <c r="C17765" s="5">
        <v>12.0</v>
      </c>
      <c r="D17765" s="6" t="s">
        <v>17928</v>
      </c>
      <c r="E17765" s="7"/>
      <c r="F17765" s="7"/>
      <c r="G17765" s="7"/>
      <c r="H17765" s="8">
        <v>1.0</v>
      </c>
      <c r="J17765" s="10"/>
    </row>
    <row r="17766">
      <c r="A17766" s="5" t="s">
        <v>17929</v>
      </c>
      <c r="B17766" s="5">
        <v>0.0</v>
      </c>
      <c r="C17766" s="5">
        <v>0.0</v>
      </c>
      <c r="D17766" s="6" t="s">
        <v>1360</v>
      </c>
      <c r="E17766" s="7"/>
      <c r="F17766" s="7"/>
      <c r="G17766" s="7"/>
      <c r="H17766" s="8">
        <v>0.0</v>
      </c>
      <c r="J17766" s="10"/>
    </row>
    <row r="17767">
      <c r="A17767" s="5" t="s">
        <v>17929</v>
      </c>
      <c r="B17767" s="5">
        <v>1.0</v>
      </c>
      <c r="C17767" s="5">
        <v>0.0</v>
      </c>
      <c r="D17767" s="6" t="s">
        <v>17930</v>
      </c>
      <c r="E17767" s="7"/>
      <c r="F17767" s="7"/>
      <c r="G17767" s="7"/>
      <c r="H17767" s="8">
        <v>1.0</v>
      </c>
      <c r="J17767" s="10"/>
    </row>
    <row r="17768">
      <c r="A17768" s="5" t="s">
        <v>17929</v>
      </c>
      <c r="B17768" s="5">
        <v>2.0</v>
      </c>
      <c r="C17768" s="5">
        <v>1.0</v>
      </c>
      <c r="D17768" s="6" t="s">
        <v>17931</v>
      </c>
      <c r="E17768" s="7"/>
      <c r="F17768" s="7"/>
      <c r="G17768" s="7"/>
      <c r="H17768" s="8">
        <v>0.0</v>
      </c>
      <c r="J17768" s="10"/>
    </row>
    <row r="17769">
      <c r="A17769" s="5" t="s">
        <v>17929</v>
      </c>
      <c r="B17769" s="5">
        <v>3.0</v>
      </c>
      <c r="C17769" s="5">
        <v>1.0</v>
      </c>
      <c r="D17769" s="6" t="s">
        <v>17932</v>
      </c>
      <c r="E17769" s="7"/>
      <c r="F17769" s="7"/>
      <c r="G17769" s="7"/>
      <c r="H17769" s="8">
        <v>1.0</v>
      </c>
      <c r="J17769" s="10"/>
    </row>
    <row r="17770">
      <c r="A17770" s="5" t="s">
        <v>17929</v>
      </c>
      <c r="B17770" s="5">
        <v>4.0</v>
      </c>
      <c r="C17770" s="5">
        <v>2.0</v>
      </c>
      <c r="D17770" s="6" t="s">
        <v>17933</v>
      </c>
      <c r="E17770" s="7"/>
      <c r="F17770" s="7"/>
      <c r="G17770" s="7"/>
      <c r="H17770" s="8">
        <v>0.0</v>
      </c>
      <c r="J17770" s="10"/>
    </row>
    <row r="17771">
      <c r="A17771" s="5" t="s">
        <v>17929</v>
      </c>
      <c r="B17771" s="5">
        <v>5.0</v>
      </c>
      <c r="C17771" s="5">
        <v>2.0</v>
      </c>
      <c r="D17771" s="6" t="s">
        <v>17934</v>
      </c>
      <c r="E17771" s="7"/>
      <c r="F17771" s="7"/>
      <c r="G17771" s="7"/>
      <c r="H17771" s="8">
        <v>1.0</v>
      </c>
      <c r="J17771" s="10"/>
    </row>
    <row r="17772">
      <c r="A17772" s="5" t="s">
        <v>17929</v>
      </c>
      <c r="B17772" s="5">
        <v>6.0</v>
      </c>
      <c r="C17772" s="5">
        <v>3.0</v>
      </c>
      <c r="D17772" s="6" t="s">
        <v>17935</v>
      </c>
      <c r="E17772" s="7"/>
      <c r="F17772" s="7"/>
      <c r="G17772" s="7"/>
      <c r="H17772" s="8">
        <v>0.0</v>
      </c>
      <c r="J17772" s="10"/>
    </row>
    <row r="17773">
      <c r="A17773" s="5" t="s">
        <v>17929</v>
      </c>
      <c r="B17773" s="5">
        <v>7.0</v>
      </c>
      <c r="C17773" s="5">
        <v>3.0</v>
      </c>
      <c r="D17773" s="6" t="s">
        <v>17936</v>
      </c>
      <c r="E17773" s="7"/>
      <c r="F17773" s="7"/>
      <c r="G17773" s="7"/>
      <c r="H17773" s="8">
        <v>1.0</v>
      </c>
      <c r="J17773" s="10"/>
    </row>
    <row r="17774">
      <c r="A17774" s="5" t="s">
        <v>17929</v>
      </c>
      <c r="B17774" s="5">
        <v>8.0</v>
      </c>
      <c r="C17774" s="5">
        <v>4.0</v>
      </c>
      <c r="D17774" s="6" t="s">
        <v>17937</v>
      </c>
      <c r="E17774" s="7"/>
      <c r="F17774" s="7"/>
      <c r="G17774" s="7"/>
      <c r="H17774" s="8">
        <v>0.0</v>
      </c>
      <c r="J17774" s="10"/>
    </row>
    <row r="17775">
      <c r="A17775" s="5" t="s">
        <v>17929</v>
      </c>
      <c r="B17775" s="5">
        <v>9.0</v>
      </c>
      <c r="C17775" s="5">
        <v>4.0</v>
      </c>
      <c r="D17775" s="6" t="s">
        <v>17938</v>
      </c>
      <c r="E17775" s="7"/>
      <c r="F17775" s="7"/>
      <c r="G17775" s="7"/>
      <c r="H17775" s="8">
        <v>1.0</v>
      </c>
      <c r="J17775" s="10"/>
    </row>
    <row r="17776">
      <c r="A17776" s="5" t="s">
        <v>17929</v>
      </c>
      <c r="B17776" s="5">
        <v>10.0</v>
      </c>
      <c r="C17776" s="5">
        <v>5.0</v>
      </c>
      <c r="D17776" s="6" t="s">
        <v>17939</v>
      </c>
      <c r="E17776" s="7"/>
      <c r="F17776" s="7"/>
      <c r="G17776" s="7"/>
      <c r="H17776" s="8">
        <v>0.0</v>
      </c>
      <c r="J17776" s="10"/>
    </row>
    <row r="17777">
      <c r="A17777" s="5" t="s">
        <v>17929</v>
      </c>
      <c r="B17777" s="5">
        <v>11.0</v>
      </c>
      <c r="C17777" s="5">
        <v>5.0</v>
      </c>
      <c r="D17777" s="6" t="s">
        <v>17940</v>
      </c>
      <c r="E17777" s="7"/>
      <c r="F17777" s="7"/>
      <c r="G17777" s="7"/>
      <c r="H17777" s="8">
        <v>1.0</v>
      </c>
      <c r="J17777" s="10"/>
    </row>
    <row r="17778">
      <c r="A17778" s="5" t="s">
        <v>17929</v>
      </c>
      <c r="B17778" s="5">
        <v>12.0</v>
      </c>
      <c r="C17778" s="5">
        <v>6.0</v>
      </c>
      <c r="D17778" s="6" t="s">
        <v>17941</v>
      </c>
      <c r="E17778" s="7"/>
      <c r="F17778" s="7"/>
      <c r="G17778" s="7"/>
      <c r="H17778" s="8">
        <v>0.0</v>
      </c>
      <c r="J17778" s="10"/>
    </row>
    <row r="17779">
      <c r="A17779" s="5" t="s">
        <v>17929</v>
      </c>
      <c r="B17779" s="5">
        <v>13.0</v>
      </c>
      <c r="C17779" s="5">
        <v>6.0</v>
      </c>
      <c r="D17779" s="6" t="s">
        <v>17942</v>
      </c>
      <c r="E17779" s="7"/>
      <c r="F17779" s="7"/>
      <c r="G17779" s="7"/>
      <c r="H17779" s="8">
        <v>1.0</v>
      </c>
      <c r="J17779" s="10"/>
    </row>
    <row r="17780">
      <c r="A17780" s="5" t="s">
        <v>17929</v>
      </c>
      <c r="B17780" s="5">
        <v>14.0</v>
      </c>
      <c r="C17780" s="5">
        <v>7.0</v>
      </c>
      <c r="D17780" s="6" t="s">
        <v>17943</v>
      </c>
      <c r="E17780" s="7"/>
      <c r="F17780" s="7"/>
      <c r="G17780" s="7"/>
      <c r="H17780" s="8">
        <v>0.0</v>
      </c>
      <c r="J17780" s="10"/>
    </row>
    <row r="17781">
      <c r="A17781" s="5" t="s">
        <v>17929</v>
      </c>
      <c r="B17781" s="5">
        <v>15.0</v>
      </c>
      <c r="C17781" s="5">
        <v>7.0</v>
      </c>
      <c r="D17781" s="6" t="s">
        <v>17944</v>
      </c>
      <c r="E17781" s="7"/>
      <c r="F17781" s="7"/>
      <c r="G17781" s="7"/>
      <c r="H17781" s="8">
        <v>1.0</v>
      </c>
      <c r="J17781" s="10"/>
    </row>
    <row r="17782">
      <c r="A17782" s="5" t="s">
        <v>17929</v>
      </c>
      <c r="B17782" s="5">
        <v>16.0</v>
      </c>
      <c r="C17782" s="5">
        <v>8.0</v>
      </c>
      <c r="D17782" s="6" t="s">
        <v>17945</v>
      </c>
      <c r="E17782" s="7"/>
      <c r="F17782" s="7"/>
      <c r="G17782" s="7"/>
      <c r="H17782" s="8">
        <v>0.0</v>
      </c>
      <c r="J17782" s="10"/>
    </row>
    <row r="17783">
      <c r="A17783" s="5" t="s">
        <v>17929</v>
      </c>
      <c r="B17783" s="5">
        <v>17.0</v>
      </c>
      <c r="C17783" s="5">
        <v>8.0</v>
      </c>
      <c r="D17783" s="6" t="s">
        <v>17946</v>
      </c>
      <c r="E17783" s="7"/>
      <c r="F17783" s="7"/>
      <c r="G17783" s="7"/>
      <c r="H17783" s="8">
        <v>1.0</v>
      </c>
      <c r="J17783" s="10"/>
    </row>
    <row r="17784">
      <c r="A17784" s="5" t="s">
        <v>17929</v>
      </c>
      <c r="B17784" s="5">
        <v>18.0</v>
      </c>
      <c r="C17784" s="5">
        <v>9.0</v>
      </c>
      <c r="D17784" s="6" t="s">
        <v>17947</v>
      </c>
      <c r="E17784" s="7"/>
      <c r="F17784" s="7"/>
      <c r="G17784" s="7"/>
      <c r="H17784" s="8">
        <v>0.0</v>
      </c>
      <c r="J17784" s="10"/>
    </row>
    <row r="17785">
      <c r="A17785" s="5" t="s">
        <v>17929</v>
      </c>
      <c r="B17785" s="5">
        <v>19.0</v>
      </c>
      <c r="C17785" s="5">
        <v>9.0</v>
      </c>
      <c r="D17785" s="6" t="s">
        <v>17948</v>
      </c>
      <c r="E17785" s="7"/>
      <c r="F17785" s="7"/>
      <c r="G17785" s="7"/>
      <c r="H17785" s="8">
        <v>1.0</v>
      </c>
      <c r="J17785" s="10"/>
    </row>
    <row r="17786">
      <c r="A17786" s="5" t="s">
        <v>17929</v>
      </c>
      <c r="B17786" s="5">
        <v>20.0</v>
      </c>
      <c r="C17786" s="5">
        <v>10.0</v>
      </c>
      <c r="D17786" s="6" t="s">
        <v>17949</v>
      </c>
      <c r="E17786" s="7"/>
      <c r="F17786" s="7"/>
      <c r="G17786" s="7"/>
      <c r="H17786" s="8">
        <v>0.0</v>
      </c>
      <c r="J17786" s="10"/>
    </row>
    <row r="17787">
      <c r="A17787" s="5" t="s">
        <v>17950</v>
      </c>
      <c r="B17787" s="5">
        <v>0.0</v>
      </c>
      <c r="C17787" s="5">
        <v>0.0</v>
      </c>
      <c r="D17787" s="6" t="s">
        <v>17951</v>
      </c>
      <c r="E17787" s="7"/>
      <c r="F17787" s="7"/>
      <c r="G17787" s="7"/>
      <c r="H17787" s="8">
        <v>0.0</v>
      </c>
      <c r="J17787" s="10"/>
    </row>
    <row r="17788">
      <c r="A17788" s="5" t="s">
        <v>17950</v>
      </c>
      <c r="B17788" s="5">
        <v>1.0</v>
      </c>
      <c r="C17788" s="5">
        <v>0.0</v>
      </c>
      <c r="D17788" s="6" t="s">
        <v>17952</v>
      </c>
      <c r="E17788" s="7"/>
      <c r="F17788" s="7"/>
      <c r="G17788" s="7"/>
      <c r="H17788" s="8">
        <v>1.0</v>
      </c>
      <c r="J17788" s="10"/>
    </row>
    <row r="17789">
      <c r="A17789" s="5" t="s">
        <v>17950</v>
      </c>
      <c r="B17789" s="5">
        <v>2.0</v>
      </c>
      <c r="C17789" s="5">
        <v>1.0</v>
      </c>
      <c r="D17789" s="6" t="s">
        <v>17953</v>
      </c>
      <c r="E17789" s="7"/>
      <c r="F17789" s="7"/>
      <c r="G17789" s="7"/>
      <c r="H17789" s="8">
        <v>0.0</v>
      </c>
      <c r="J17789" s="10"/>
    </row>
    <row r="17790">
      <c r="A17790" s="5" t="s">
        <v>17950</v>
      </c>
      <c r="B17790" s="5">
        <v>3.0</v>
      </c>
      <c r="C17790" s="5">
        <v>1.0</v>
      </c>
      <c r="D17790" s="6" t="s">
        <v>17954</v>
      </c>
      <c r="E17790" s="7"/>
      <c r="F17790" s="7"/>
      <c r="G17790" s="7"/>
      <c r="H17790" s="8">
        <v>1.0</v>
      </c>
      <c r="J17790" s="10"/>
    </row>
    <row r="17791">
      <c r="A17791" s="5" t="s">
        <v>17950</v>
      </c>
      <c r="B17791" s="5">
        <v>4.0</v>
      </c>
      <c r="C17791" s="5">
        <v>2.0</v>
      </c>
      <c r="D17791" s="6" t="s">
        <v>17955</v>
      </c>
      <c r="E17791" s="7"/>
      <c r="F17791" s="7"/>
      <c r="G17791" s="7"/>
      <c r="H17791" s="8">
        <v>0.0</v>
      </c>
      <c r="J17791" s="10"/>
    </row>
    <row r="17792">
      <c r="A17792" s="5" t="s">
        <v>17950</v>
      </c>
      <c r="B17792" s="5">
        <v>5.0</v>
      </c>
      <c r="C17792" s="5">
        <v>2.0</v>
      </c>
      <c r="D17792" s="6" t="s">
        <v>17956</v>
      </c>
      <c r="E17792" s="7"/>
      <c r="F17792" s="7"/>
      <c r="G17792" s="7"/>
      <c r="H17792" s="8">
        <v>1.0</v>
      </c>
      <c r="J17792" s="10"/>
    </row>
    <row r="17793">
      <c r="A17793" s="5" t="s">
        <v>17950</v>
      </c>
      <c r="B17793" s="5">
        <v>6.0</v>
      </c>
      <c r="C17793" s="5">
        <v>3.0</v>
      </c>
      <c r="D17793" s="6" t="s">
        <v>17957</v>
      </c>
      <c r="E17793" s="7"/>
      <c r="F17793" s="7"/>
      <c r="G17793" s="7"/>
      <c r="H17793" s="8">
        <v>0.0</v>
      </c>
      <c r="J17793" s="10"/>
    </row>
    <row r="17794">
      <c r="A17794" s="5" t="s">
        <v>17950</v>
      </c>
      <c r="B17794" s="5">
        <v>7.0</v>
      </c>
      <c r="C17794" s="5">
        <v>3.0</v>
      </c>
      <c r="D17794" s="6" t="s">
        <v>17958</v>
      </c>
      <c r="E17794" s="7"/>
      <c r="F17794" s="7"/>
      <c r="G17794" s="7"/>
      <c r="H17794" s="8">
        <v>1.0</v>
      </c>
      <c r="J17794" s="10"/>
    </row>
    <row r="17795">
      <c r="A17795" s="5" t="s">
        <v>17950</v>
      </c>
      <c r="B17795" s="5">
        <v>8.0</v>
      </c>
      <c r="C17795" s="5">
        <v>4.0</v>
      </c>
      <c r="D17795" s="6" t="s">
        <v>17959</v>
      </c>
      <c r="E17795" s="7"/>
      <c r="F17795" s="7"/>
      <c r="G17795" s="7"/>
      <c r="H17795" s="8">
        <v>0.0</v>
      </c>
      <c r="J17795" s="10"/>
    </row>
    <row r="17796">
      <c r="A17796" s="5" t="s">
        <v>17950</v>
      </c>
      <c r="B17796" s="5">
        <v>9.0</v>
      </c>
      <c r="C17796" s="5">
        <v>4.0</v>
      </c>
      <c r="D17796" s="6" t="s">
        <v>17960</v>
      </c>
      <c r="E17796" s="7"/>
      <c r="F17796" s="7"/>
      <c r="G17796" s="7"/>
      <c r="H17796" s="8">
        <v>1.0</v>
      </c>
      <c r="J17796" s="10"/>
    </row>
    <row r="17797">
      <c r="A17797" s="5" t="s">
        <v>17950</v>
      </c>
      <c r="B17797" s="5">
        <v>10.0</v>
      </c>
      <c r="C17797" s="5">
        <v>5.0</v>
      </c>
      <c r="D17797" s="6" t="s">
        <v>17961</v>
      </c>
      <c r="E17797" s="7"/>
      <c r="F17797" s="7"/>
      <c r="G17797" s="7"/>
      <c r="H17797" s="8">
        <v>0.0</v>
      </c>
      <c r="J17797" s="10"/>
    </row>
    <row r="17798">
      <c r="A17798" s="5" t="s">
        <v>17950</v>
      </c>
      <c r="B17798" s="5">
        <v>11.0</v>
      </c>
      <c r="C17798" s="5">
        <v>5.0</v>
      </c>
      <c r="D17798" s="6" t="s">
        <v>17962</v>
      </c>
      <c r="E17798" s="7"/>
      <c r="F17798" s="7"/>
      <c r="G17798" s="7"/>
      <c r="H17798" s="8">
        <v>1.0</v>
      </c>
      <c r="J17798" s="10"/>
    </row>
    <row r="17799">
      <c r="A17799" s="5" t="s">
        <v>17950</v>
      </c>
      <c r="B17799" s="5">
        <v>12.0</v>
      </c>
      <c r="C17799" s="5">
        <v>6.0</v>
      </c>
      <c r="D17799" s="6" t="s">
        <v>17963</v>
      </c>
      <c r="E17799" s="7"/>
      <c r="F17799" s="7"/>
      <c r="G17799" s="7"/>
      <c r="H17799" s="8">
        <v>0.0</v>
      </c>
      <c r="J17799" s="10"/>
    </row>
    <row r="17800">
      <c r="A17800" s="5" t="s">
        <v>17950</v>
      </c>
      <c r="B17800" s="5">
        <v>13.0</v>
      </c>
      <c r="C17800" s="5">
        <v>6.0</v>
      </c>
      <c r="D17800" s="6" t="s">
        <v>17964</v>
      </c>
      <c r="E17800" s="7"/>
      <c r="F17800" s="7"/>
      <c r="G17800" s="7"/>
      <c r="H17800" s="8">
        <v>1.0</v>
      </c>
      <c r="J17800" s="10"/>
    </row>
    <row r="17801">
      <c r="A17801" s="5" t="s">
        <v>17950</v>
      </c>
      <c r="B17801" s="5">
        <v>14.0</v>
      </c>
      <c r="C17801" s="5">
        <v>7.0</v>
      </c>
      <c r="D17801" s="6" t="s">
        <v>17965</v>
      </c>
      <c r="E17801" s="7"/>
      <c r="F17801" s="7"/>
      <c r="G17801" s="7"/>
      <c r="H17801" s="8">
        <v>0.0</v>
      </c>
      <c r="J17801" s="10"/>
    </row>
    <row r="17802">
      <c r="A17802" s="5" t="s">
        <v>17950</v>
      </c>
      <c r="B17802" s="5">
        <v>15.0</v>
      </c>
      <c r="C17802" s="5">
        <v>7.0</v>
      </c>
      <c r="D17802" s="6" t="s">
        <v>17966</v>
      </c>
      <c r="E17802" s="7"/>
      <c r="F17802" s="7"/>
      <c r="G17802" s="7"/>
      <c r="H17802" s="8">
        <v>1.0</v>
      </c>
      <c r="J17802" s="10"/>
    </row>
    <row r="17803">
      <c r="A17803" s="5" t="s">
        <v>17950</v>
      </c>
      <c r="B17803" s="5">
        <v>16.0</v>
      </c>
      <c r="C17803" s="5">
        <v>8.0</v>
      </c>
      <c r="D17803" s="6" t="s">
        <v>17967</v>
      </c>
      <c r="E17803" s="7"/>
      <c r="F17803" s="7"/>
      <c r="G17803" s="7"/>
      <c r="H17803" s="8">
        <v>0.0</v>
      </c>
      <c r="J17803" s="10"/>
    </row>
    <row r="17804">
      <c r="A17804" s="5" t="s">
        <v>17950</v>
      </c>
      <c r="B17804" s="5">
        <v>17.0</v>
      </c>
      <c r="C17804" s="5">
        <v>8.0</v>
      </c>
      <c r="D17804" s="6" t="s">
        <v>17968</v>
      </c>
      <c r="E17804" s="7"/>
      <c r="F17804" s="7"/>
      <c r="G17804" s="7"/>
      <c r="H17804" s="8">
        <v>1.0</v>
      </c>
      <c r="J17804" s="10"/>
    </row>
    <row r="17805">
      <c r="A17805" s="5" t="s">
        <v>17950</v>
      </c>
      <c r="B17805" s="5">
        <v>18.0</v>
      </c>
      <c r="C17805" s="5">
        <v>9.0</v>
      </c>
      <c r="D17805" s="6" t="s">
        <v>17969</v>
      </c>
      <c r="E17805" s="7"/>
      <c r="F17805" s="7"/>
      <c r="G17805" s="7"/>
      <c r="H17805" s="8">
        <v>0.0</v>
      </c>
      <c r="J17805" s="10"/>
    </row>
    <row r="17806">
      <c r="A17806" s="5" t="s">
        <v>17950</v>
      </c>
      <c r="B17806" s="5">
        <v>19.0</v>
      </c>
      <c r="C17806" s="5">
        <v>9.0</v>
      </c>
      <c r="D17806" s="6" t="s">
        <v>17970</v>
      </c>
      <c r="E17806" s="7"/>
      <c r="F17806" s="7"/>
      <c r="G17806" s="7"/>
      <c r="H17806" s="8">
        <v>1.0</v>
      </c>
      <c r="J17806" s="10"/>
    </row>
    <row r="17807">
      <c r="A17807" s="5" t="s">
        <v>17971</v>
      </c>
      <c r="B17807" s="5">
        <v>0.0</v>
      </c>
      <c r="C17807" s="5">
        <v>0.0</v>
      </c>
      <c r="D17807" s="6" t="s">
        <v>680</v>
      </c>
      <c r="E17807" s="7"/>
      <c r="F17807" s="7"/>
      <c r="G17807" s="7"/>
      <c r="H17807" s="8">
        <v>0.0</v>
      </c>
      <c r="J17807" s="10"/>
    </row>
    <row r="17808">
      <c r="A17808" s="5" t="s">
        <v>17971</v>
      </c>
      <c r="B17808" s="5">
        <v>1.0</v>
      </c>
      <c r="C17808" s="5">
        <v>0.0</v>
      </c>
      <c r="D17808" s="6" t="s">
        <v>1360</v>
      </c>
      <c r="E17808" s="7"/>
      <c r="F17808" s="7"/>
      <c r="G17808" s="7"/>
      <c r="H17808" s="8">
        <v>1.0</v>
      </c>
      <c r="J17808" s="10"/>
    </row>
    <row r="17809">
      <c r="A17809" s="5" t="s">
        <v>17971</v>
      </c>
      <c r="B17809" s="5">
        <v>2.0</v>
      </c>
      <c r="C17809" s="5">
        <v>1.0</v>
      </c>
      <c r="D17809" s="6" t="s">
        <v>17972</v>
      </c>
      <c r="E17809" s="7"/>
      <c r="F17809" s="7"/>
      <c r="G17809" s="7"/>
      <c r="H17809" s="8">
        <v>0.0</v>
      </c>
      <c r="J17809" s="10"/>
    </row>
    <row r="17810">
      <c r="A17810" s="5" t="s">
        <v>17971</v>
      </c>
      <c r="B17810" s="5">
        <v>3.0</v>
      </c>
      <c r="C17810" s="5">
        <v>1.0</v>
      </c>
      <c r="D17810" s="6" t="s">
        <v>17973</v>
      </c>
      <c r="E17810" s="7"/>
      <c r="F17810" s="7"/>
      <c r="G17810" s="7"/>
      <c r="H17810" s="8">
        <v>1.0</v>
      </c>
      <c r="J17810" s="10"/>
    </row>
    <row r="17811">
      <c r="A17811" s="5" t="s">
        <v>17971</v>
      </c>
      <c r="B17811" s="5">
        <v>4.0</v>
      </c>
      <c r="C17811" s="5">
        <v>2.0</v>
      </c>
      <c r="D17811" s="6" t="s">
        <v>561</v>
      </c>
      <c r="E17811" s="7"/>
      <c r="F17811" s="7"/>
      <c r="G17811" s="7"/>
      <c r="H17811" s="8">
        <v>0.0</v>
      </c>
      <c r="J17811" s="10"/>
    </row>
    <row r="17812">
      <c r="A17812" s="5" t="s">
        <v>17971</v>
      </c>
      <c r="B17812" s="5">
        <v>5.0</v>
      </c>
      <c r="C17812" s="5">
        <v>2.0</v>
      </c>
      <c r="D17812" s="6" t="s">
        <v>17974</v>
      </c>
      <c r="E17812" s="7"/>
      <c r="F17812" s="7"/>
      <c r="G17812" s="7"/>
      <c r="H17812" s="8">
        <v>1.0</v>
      </c>
      <c r="J17812" s="10"/>
    </row>
    <row r="17813">
      <c r="A17813" s="5" t="s">
        <v>17971</v>
      </c>
      <c r="B17813" s="5">
        <v>6.0</v>
      </c>
      <c r="C17813" s="5">
        <v>3.0</v>
      </c>
      <c r="D17813" s="6" t="s">
        <v>17975</v>
      </c>
      <c r="E17813" s="7"/>
      <c r="F17813" s="7"/>
      <c r="G17813" s="7"/>
      <c r="H17813" s="8">
        <v>0.0</v>
      </c>
      <c r="J17813" s="10"/>
    </row>
    <row r="17814">
      <c r="A17814" s="5" t="s">
        <v>17971</v>
      </c>
      <c r="B17814" s="5">
        <v>7.0</v>
      </c>
      <c r="C17814" s="5">
        <v>3.0</v>
      </c>
      <c r="D17814" s="6" t="s">
        <v>17976</v>
      </c>
      <c r="E17814" s="7"/>
      <c r="F17814" s="7"/>
      <c r="G17814" s="7"/>
      <c r="H17814" s="8">
        <v>1.0</v>
      </c>
      <c r="J17814" s="10"/>
    </row>
    <row r="17815">
      <c r="A17815" s="5" t="s">
        <v>17971</v>
      </c>
      <c r="B17815" s="5">
        <v>8.0</v>
      </c>
      <c r="C17815" s="5">
        <v>4.0</v>
      </c>
      <c r="D17815" s="6" t="s">
        <v>17977</v>
      </c>
      <c r="E17815" s="7"/>
      <c r="F17815" s="7"/>
      <c r="G17815" s="7"/>
      <c r="H17815" s="8">
        <v>0.0</v>
      </c>
      <c r="J17815" s="10"/>
    </row>
    <row r="17816">
      <c r="A17816" s="5" t="s">
        <v>17971</v>
      </c>
      <c r="B17816" s="5">
        <v>9.0</v>
      </c>
      <c r="C17816" s="5">
        <v>4.0</v>
      </c>
      <c r="D17816" s="6" t="s">
        <v>17978</v>
      </c>
      <c r="E17816" s="7"/>
      <c r="F17816" s="7"/>
      <c r="G17816" s="7"/>
      <c r="H17816" s="8">
        <v>1.0</v>
      </c>
      <c r="J17816" s="10"/>
    </row>
    <row r="17817">
      <c r="A17817" s="5" t="s">
        <v>17971</v>
      </c>
      <c r="B17817" s="5">
        <v>10.0</v>
      </c>
      <c r="C17817" s="5">
        <v>5.0</v>
      </c>
      <c r="D17817" s="6" t="s">
        <v>17979</v>
      </c>
      <c r="E17817" s="7"/>
      <c r="F17817" s="7"/>
      <c r="G17817" s="7"/>
      <c r="H17817" s="8">
        <v>0.0</v>
      </c>
      <c r="J17817" s="10"/>
    </row>
    <row r="17818">
      <c r="A17818" s="5" t="s">
        <v>17971</v>
      </c>
      <c r="B17818" s="5">
        <v>11.0</v>
      </c>
      <c r="C17818" s="5">
        <v>5.0</v>
      </c>
      <c r="D17818" s="6" t="s">
        <v>17980</v>
      </c>
      <c r="E17818" s="7"/>
      <c r="F17818" s="7"/>
      <c r="G17818" s="7"/>
      <c r="H17818" s="8">
        <v>1.0</v>
      </c>
      <c r="J17818" s="10"/>
    </row>
    <row r="17819">
      <c r="A17819" s="5" t="s">
        <v>17971</v>
      </c>
      <c r="B17819" s="5">
        <v>12.0</v>
      </c>
      <c r="C17819" s="5">
        <v>6.0</v>
      </c>
      <c r="D17819" s="6" t="s">
        <v>17981</v>
      </c>
      <c r="E17819" s="7"/>
      <c r="F17819" s="7"/>
      <c r="G17819" s="7"/>
      <c r="H17819" s="8">
        <v>0.0</v>
      </c>
      <c r="J17819" s="10"/>
    </row>
    <row r="17820">
      <c r="A17820" s="5" t="s">
        <v>17971</v>
      </c>
      <c r="B17820" s="5">
        <v>13.0</v>
      </c>
      <c r="C17820" s="5">
        <v>6.0</v>
      </c>
      <c r="D17820" s="6" t="s">
        <v>17982</v>
      </c>
      <c r="E17820" s="7"/>
      <c r="F17820" s="7"/>
      <c r="G17820" s="7"/>
      <c r="H17820" s="8">
        <v>1.0</v>
      </c>
      <c r="J17820" s="10"/>
    </row>
    <row r="17821">
      <c r="A17821" s="5" t="s">
        <v>17971</v>
      </c>
      <c r="B17821" s="5">
        <v>14.0</v>
      </c>
      <c r="C17821" s="5">
        <v>7.0</v>
      </c>
      <c r="D17821" s="6" t="s">
        <v>17983</v>
      </c>
      <c r="E17821" s="7"/>
      <c r="F17821" s="7"/>
      <c r="G17821" s="7"/>
      <c r="H17821" s="8">
        <v>0.0</v>
      </c>
      <c r="J17821" s="10"/>
    </row>
    <row r="17822">
      <c r="A17822" s="5" t="s">
        <v>17971</v>
      </c>
      <c r="B17822" s="5">
        <v>15.0</v>
      </c>
      <c r="C17822" s="5">
        <v>7.0</v>
      </c>
      <c r="D17822" s="6" t="s">
        <v>17984</v>
      </c>
      <c r="E17822" s="7"/>
      <c r="F17822" s="7"/>
      <c r="G17822" s="7"/>
      <c r="H17822" s="8">
        <v>1.0</v>
      </c>
      <c r="J17822" s="10"/>
    </row>
    <row r="17823">
      <c r="A17823" s="5" t="s">
        <v>17971</v>
      </c>
      <c r="B17823" s="5">
        <v>16.0</v>
      </c>
      <c r="C17823" s="5">
        <v>8.0</v>
      </c>
      <c r="D17823" s="6" t="s">
        <v>17985</v>
      </c>
      <c r="E17823" s="7"/>
      <c r="F17823" s="7"/>
      <c r="G17823" s="7"/>
      <c r="H17823" s="8">
        <v>0.0</v>
      </c>
      <c r="J17823" s="10"/>
    </row>
    <row r="17824">
      <c r="A17824" s="5" t="s">
        <v>17971</v>
      </c>
      <c r="B17824" s="5">
        <v>17.0</v>
      </c>
      <c r="C17824" s="5">
        <v>8.0</v>
      </c>
      <c r="D17824" s="6" t="s">
        <v>17986</v>
      </c>
      <c r="E17824" s="7"/>
      <c r="F17824" s="7"/>
      <c r="G17824" s="7"/>
      <c r="H17824" s="8">
        <v>1.0</v>
      </c>
      <c r="J17824" s="10"/>
    </row>
    <row r="17825">
      <c r="A17825" s="5" t="s">
        <v>17971</v>
      </c>
      <c r="B17825" s="5">
        <v>18.0</v>
      </c>
      <c r="C17825" s="5">
        <v>9.0</v>
      </c>
      <c r="D17825" s="6" t="s">
        <v>17987</v>
      </c>
      <c r="E17825" s="7"/>
      <c r="F17825" s="7"/>
      <c r="G17825" s="7"/>
      <c r="H17825" s="8">
        <v>0.0</v>
      </c>
      <c r="J17825" s="10"/>
    </row>
    <row r="17826">
      <c r="A17826" s="5" t="s">
        <v>17971</v>
      </c>
      <c r="B17826" s="5">
        <v>19.0</v>
      </c>
      <c r="C17826" s="5">
        <v>9.0</v>
      </c>
      <c r="D17826" s="6" t="s">
        <v>17988</v>
      </c>
      <c r="E17826" s="7"/>
      <c r="F17826" s="7"/>
      <c r="G17826" s="7"/>
      <c r="H17826" s="8">
        <v>1.0</v>
      </c>
      <c r="J17826" s="10"/>
    </row>
    <row r="17827">
      <c r="A17827" s="5" t="s">
        <v>17971</v>
      </c>
      <c r="B17827" s="5">
        <v>20.0</v>
      </c>
      <c r="C17827" s="5">
        <v>10.0</v>
      </c>
      <c r="D17827" s="6" t="s">
        <v>652</v>
      </c>
      <c r="E17827" s="7"/>
      <c r="F17827" s="7"/>
      <c r="G17827" s="7"/>
      <c r="H17827" s="8">
        <v>0.0</v>
      </c>
      <c r="J17827" s="10"/>
    </row>
    <row r="17828">
      <c r="A17828" s="5" t="s">
        <v>17971</v>
      </c>
      <c r="B17828" s="5">
        <v>21.0</v>
      </c>
      <c r="C17828" s="5">
        <v>10.0</v>
      </c>
      <c r="D17828" s="6" t="s">
        <v>17989</v>
      </c>
      <c r="E17828" s="7"/>
      <c r="F17828" s="7"/>
      <c r="G17828" s="7"/>
      <c r="H17828" s="8">
        <v>1.0</v>
      </c>
      <c r="J17828" s="10"/>
    </row>
    <row r="17829">
      <c r="A17829" s="5" t="s">
        <v>17971</v>
      </c>
      <c r="B17829" s="5">
        <v>22.0</v>
      </c>
      <c r="C17829" s="5">
        <v>11.0</v>
      </c>
      <c r="D17829" s="6" t="s">
        <v>17990</v>
      </c>
      <c r="E17829" s="7"/>
      <c r="F17829" s="7"/>
      <c r="G17829" s="7"/>
      <c r="H17829" s="8">
        <v>0.0</v>
      </c>
      <c r="J17829" s="10"/>
    </row>
    <row r="17830">
      <c r="A17830" s="5" t="s">
        <v>17991</v>
      </c>
      <c r="B17830" s="5">
        <v>0.0</v>
      </c>
      <c r="C17830" s="5">
        <v>0.0</v>
      </c>
      <c r="D17830" s="6" t="s">
        <v>17992</v>
      </c>
      <c r="E17830" s="7"/>
      <c r="F17830" s="7"/>
      <c r="G17830" s="7"/>
      <c r="H17830" s="8">
        <v>0.0</v>
      </c>
      <c r="J17830" s="10"/>
    </row>
    <row r="17831">
      <c r="A17831" s="5" t="s">
        <v>17991</v>
      </c>
      <c r="B17831" s="5">
        <v>1.0</v>
      </c>
      <c r="C17831" s="5">
        <v>0.0</v>
      </c>
      <c r="D17831" s="6" t="s">
        <v>17993</v>
      </c>
      <c r="E17831" s="7"/>
      <c r="F17831" s="7"/>
      <c r="G17831" s="7"/>
      <c r="H17831" s="8">
        <v>1.0</v>
      </c>
      <c r="J17831" s="10"/>
    </row>
    <row r="17832">
      <c r="A17832" s="5" t="s">
        <v>17991</v>
      </c>
      <c r="B17832" s="5">
        <v>2.0</v>
      </c>
      <c r="C17832" s="5">
        <v>1.0</v>
      </c>
      <c r="D17832" s="6" t="s">
        <v>17994</v>
      </c>
      <c r="E17832" s="7"/>
      <c r="F17832" s="7"/>
      <c r="G17832" s="7"/>
      <c r="H17832" s="8">
        <v>0.0</v>
      </c>
      <c r="J17832" s="10"/>
    </row>
    <row r="17833">
      <c r="A17833" s="5" t="s">
        <v>17991</v>
      </c>
      <c r="B17833" s="5">
        <v>3.0</v>
      </c>
      <c r="C17833" s="5">
        <v>1.0</v>
      </c>
      <c r="D17833" s="6" t="s">
        <v>17995</v>
      </c>
      <c r="E17833" s="7"/>
      <c r="F17833" s="7"/>
      <c r="G17833" s="7"/>
      <c r="H17833" s="8">
        <v>1.0</v>
      </c>
      <c r="J17833" s="10"/>
    </row>
    <row r="17834">
      <c r="A17834" s="5" t="s">
        <v>17991</v>
      </c>
      <c r="B17834" s="5">
        <v>4.0</v>
      </c>
      <c r="C17834" s="5">
        <v>2.0</v>
      </c>
      <c r="D17834" s="6" t="s">
        <v>17996</v>
      </c>
      <c r="E17834" s="7"/>
      <c r="F17834" s="7"/>
      <c r="G17834" s="7"/>
      <c r="H17834" s="8">
        <v>0.0</v>
      </c>
      <c r="J17834" s="10"/>
    </row>
    <row r="17835">
      <c r="A17835" s="5" t="s">
        <v>17991</v>
      </c>
      <c r="B17835" s="5">
        <v>5.0</v>
      </c>
      <c r="C17835" s="5">
        <v>2.0</v>
      </c>
      <c r="D17835" s="6" t="s">
        <v>17997</v>
      </c>
      <c r="E17835" s="7"/>
      <c r="F17835" s="7"/>
      <c r="G17835" s="7"/>
      <c r="H17835" s="8">
        <v>1.0</v>
      </c>
      <c r="J17835" s="10"/>
    </row>
    <row r="17836">
      <c r="A17836" s="5" t="s">
        <v>17991</v>
      </c>
      <c r="B17836" s="5">
        <v>6.0</v>
      </c>
      <c r="C17836" s="5">
        <v>3.0</v>
      </c>
      <c r="D17836" s="6" t="s">
        <v>17998</v>
      </c>
      <c r="E17836" s="7"/>
      <c r="F17836" s="7"/>
      <c r="G17836" s="7"/>
      <c r="H17836" s="8">
        <v>0.0</v>
      </c>
      <c r="J17836" s="10"/>
    </row>
    <row r="17837">
      <c r="A17837" s="5" t="s">
        <v>17991</v>
      </c>
      <c r="B17837" s="5">
        <v>7.0</v>
      </c>
      <c r="C17837" s="5">
        <v>3.0</v>
      </c>
      <c r="D17837" s="6" t="s">
        <v>17999</v>
      </c>
      <c r="E17837" s="7"/>
      <c r="F17837" s="7"/>
      <c r="G17837" s="7"/>
      <c r="H17837" s="8">
        <v>1.0</v>
      </c>
      <c r="J17837" s="10"/>
    </row>
    <row r="17838">
      <c r="A17838" s="5" t="s">
        <v>17991</v>
      </c>
      <c r="B17838" s="5">
        <v>8.0</v>
      </c>
      <c r="C17838" s="5">
        <v>4.0</v>
      </c>
      <c r="D17838" s="6" t="s">
        <v>18000</v>
      </c>
      <c r="E17838" s="7"/>
      <c r="F17838" s="7"/>
      <c r="G17838" s="7"/>
      <c r="H17838" s="8">
        <v>0.0</v>
      </c>
      <c r="J17838" s="10"/>
    </row>
    <row r="17839">
      <c r="A17839" s="5" t="s">
        <v>17991</v>
      </c>
      <c r="B17839" s="5">
        <v>9.0</v>
      </c>
      <c r="C17839" s="5">
        <v>4.0</v>
      </c>
      <c r="D17839" s="6" t="s">
        <v>18001</v>
      </c>
      <c r="E17839" s="7"/>
      <c r="F17839" s="7"/>
      <c r="G17839" s="7"/>
      <c r="H17839" s="8">
        <v>1.0</v>
      </c>
      <c r="J17839" s="10"/>
    </row>
    <row r="17840">
      <c r="A17840" s="5" t="s">
        <v>17991</v>
      </c>
      <c r="B17840" s="5">
        <v>10.0</v>
      </c>
      <c r="C17840" s="5">
        <v>5.0</v>
      </c>
      <c r="D17840" s="6" t="s">
        <v>18002</v>
      </c>
      <c r="E17840" s="7"/>
      <c r="F17840" s="7"/>
      <c r="G17840" s="7"/>
      <c r="H17840" s="8">
        <v>0.0</v>
      </c>
      <c r="J17840" s="10"/>
    </row>
    <row r="17841">
      <c r="A17841" s="5" t="s">
        <v>17991</v>
      </c>
      <c r="B17841" s="5">
        <v>11.0</v>
      </c>
      <c r="C17841" s="5">
        <v>5.0</v>
      </c>
      <c r="D17841" s="6" t="s">
        <v>18003</v>
      </c>
      <c r="E17841" s="7"/>
      <c r="F17841" s="7"/>
      <c r="G17841" s="7"/>
      <c r="H17841" s="8">
        <v>1.0</v>
      </c>
      <c r="J17841" s="10"/>
    </row>
    <row r="17842">
      <c r="A17842" s="5" t="s">
        <v>17991</v>
      </c>
      <c r="B17842" s="5">
        <v>12.0</v>
      </c>
      <c r="C17842" s="5">
        <v>6.0</v>
      </c>
      <c r="D17842" s="6" t="s">
        <v>18004</v>
      </c>
      <c r="E17842" s="7"/>
      <c r="F17842" s="7"/>
      <c r="G17842" s="7"/>
      <c r="H17842" s="8">
        <v>0.0</v>
      </c>
      <c r="J17842" s="10"/>
    </row>
    <row r="17843">
      <c r="A17843" s="5" t="s">
        <v>17991</v>
      </c>
      <c r="B17843" s="5">
        <v>13.0</v>
      </c>
      <c r="C17843" s="5">
        <v>6.0</v>
      </c>
      <c r="D17843" s="6" t="s">
        <v>18005</v>
      </c>
      <c r="E17843" s="7"/>
      <c r="F17843" s="7"/>
      <c r="G17843" s="7"/>
      <c r="H17843" s="8">
        <v>1.0</v>
      </c>
      <c r="J17843" s="10"/>
    </row>
    <row r="17844">
      <c r="A17844" s="5" t="s">
        <v>17991</v>
      </c>
      <c r="B17844" s="5">
        <v>14.0</v>
      </c>
      <c r="C17844" s="5">
        <v>7.0</v>
      </c>
      <c r="D17844" s="6" t="s">
        <v>18006</v>
      </c>
      <c r="E17844" s="7"/>
      <c r="F17844" s="7"/>
      <c r="G17844" s="7"/>
      <c r="H17844" s="8">
        <v>0.0</v>
      </c>
      <c r="J17844" s="10"/>
    </row>
    <row r="17845">
      <c r="A17845" s="5" t="s">
        <v>17991</v>
      </c>
      <c r="B17845" s="5">
        <v>15.0</v>
      </c>
      <c r="C17845" s="5">
        <v>7.0</v>
      </c>
      <c r="D17845" s="6" t="s">
        <v>18007</v>
      </c>
      <c r="E17845" s="7"/>
      <c r="F17845" s="7"/>
      <c r="G17845" s="7"/>
      <c r="H17845" s="8">
        <v>1.0</v>
      </c>
      <c r="J17845" s="10"/>
    </row>
    <row r="17846">
      <c r="A17846" s="5" t="s">
        <v>17991</v>
      </c>
      <c r="B17846" s="5">
        <v>16.0</v>
      </c>
      <c r="C17846" s="5">
        <v>8.0</v>
      </c>
      <c r="D17846" s="6" t="s">
        <v>18008</v>
      </c>
      <c r="E17846" s="7"/>
      <c r="F17846" s="7"/>
      <c r="G17846" s="7"/>
      <c r="H17846" s="8">
        <v>0.0</v>
      </c>
      <c r="J17846" s="10"/>
    </row>
    <row r="17847">
      <c r="A17847" s="5" t="s">
        <v>17991</v>
      </c>
      <c r="B17847" s="5">
        <v>17.0</v>
      </c>
      <c r="C17847" s="5">
        <v>8.0</v>
      </c>
      <c r="D17847" s="6" t="s">
        <v>18009</v>
      </c>
      <c r="E17847" s="7"/>
      <c r="F17847" s="7"/>
      <c r="G17847" s="7"/>
      <c r="H17847" s="8">
        <v>1.0</v>
      </c>
      <c r="J17847" s="10"/>
    </row>
    <row r="17848">
      <c r="A17848" s="5" t="s">
        <v>17991</v>
      </c>
      <c r="B17848" s="5">
        <v>18.0</v>
      </c>
      <c r="C17848" s="5">
        <v>9.0</v>
      </c>
      <c r="D17848" s="6" t="s">
        <v>18010</v>
      </c>
      <c r="E17848" s="7"/>
      <c r="F17848" s="7"/>
      <c r="G17848" s="7"/>
      <c r="H17848" s="8">
        <v>0.0</v>
      </c>
      <c r="J17848" s="10"/>
    </row>
    <row r="17849">
      <c r="A17849" s="5" t="s">
        <v>17991</v>
      </c>
      <c r="B17849" s="5">
        <v>19.0</v>
      </c>
      <c r="C17849" s="5">
        <v>9.0</v>
      </c>
      <c r="D17849" s="6" t="s">
        <v>2313</v>
      </c>
      <c r="E17849" s="7"/>
      <c r="F17849" s="7"/>
      <c r="G17849" s="7"/>
      <c r="H17849" s="8">
        <v>1.0</v>
      </c>
      <c r="J17849" s="10"/>
    </row>
    <row r="17850">
      <c r="A17850" s="5" t="s">
        <v>17991</v>
      </c>
      <c r="B17850" s="5">
        <v>20.0</v>
      </c>
      <c r="C17850" s="5">
        <v>10.0</v>
      </c>
      <c r="D17850" s="6" t="s">
        <v>18011</v>
      </c>
      <c r="E17850" s="7"/>
      <c r="F17850" s="7"/>
      <c r="G17850" s="7"/>
      <c r="H17850" s="8">
        <v>0.0</v>
      </c>
      <c r="J17850" s="10"/>
    </row>
    <row r="17851">
      <c r="A17851" s="5" t="s">
        <v>17991</v>
      </c>
      <c r="B17851" s="5">
        <v>21.0</v>
      </c>
      <c r="C17851" s="5">
        <v>10.0</v>
      </c>
      <c r="D17851" s="6" t="s">
        <v>18012</v>
      </c>
      <c r="E17851" s="7"/>
      <c r="F17851" s="7"/>
      <c r="G17851" s="7"/>
      <c r="H17851" s="8">
        <v>1.0</v>
      </c>
      <c r="J17851" s="10"/>
    </row>
    <row r="17852">
      <c r="A17852" s="5" t="s">
        <v>18013</v>
      </c>
      <c r="B17852" s="5">
        <v>0.0</v>
      </c>
      <c r="C17852" s="5">
        <v>0.0</v>
      </c>
      <c r="D17852" s="6" t="s">
        <v>18014</v>
      </c>
      <c r="E17852" s="7"/>
      <c r="F17852" s="7"/>
      <c r="G17852" s="7"/>
      <c r="H17852" s="8">
        <v>0.0</v>
      </c>
      <c r="J17852" s="10"/>
    </row>
    <row r="17853">
      <c r="A17853" s="5" t="s">
        <v>18013</v>
      </c>
      <c r="B17853" s="5">
        <v>1.0</v>
      </c>
      <c r="C17853" s="5">
        <v>0.0</v>
      </c>
      <c r="D17853" s="6" t="s">
        <v>18015</v>
      </c>
      <c r="E17853" s="7"/>
      <c r="F17853" s="7"/>
      <c r="G17853" s="7"/>
      <c r="H17853" s="8">
        <v>1.0</v>
      </c>
      <c r="J17853" s="10"/>
    </row>
    <row r="17854">
      <c r="A17854" s="5" t="s">
        <v>18013</v>
      </c>
      <c r="B17854" s="5">
        <v>2.0</v>
      </c>
      <c r="C17854" s="5">
        <v>1.0</v>
      </c>
      <c r="D17854" s="6" t="s">
        <v>18016</v>
      </c>
      <c r="E17854" s="7"/>
      <c r="F17854" s="7"/>
      <c r="G17854" s="7"/>
      <c r="H17854" s="8">
        <v>0.0</v>
      </c>
      <c r="J17854" s="10"/>
    </row>
    <row r="17855">
      <c r="A17855" s="5" t="s">
        <v>18013</v>
      </c>
      <c r="B17855" s="5">
        <v>3.0</v>
      </c>
      <c r="C17855" s="5">
        <v>1.0</v>
      </c>
      <c r="D17855" s="6" t="s">
        <v>18017</v>
      </c>
      <c r="E17855" s="7"/>
      <c r="F17855" s="7"/>
      <c r="G17855" s="7"/>
      <c r="H17855" s="8">
        <v>1.0</v>
      </c>
      <c r="J17855" s="10"/>
    </row>
    <row r="17856">
      <c r="A17856" s="5" t="s">
        <v>18013</v>
      </c>
      <c r="B17856" s="5">
        <v>4.0</v>
      </c>
      <c r="C17856" s="5">
        <v>2.0</v>
      </c>
      <c r="D17856" s="6" t="s">
        <v>561</v>
      </c>
      <c r="E17856" s="7"/>
      <c r="F17856" s="7"/>
      <c r="G17856" s="7"/>
      <c r="H17856" s="8">
        <v>0.0</v>
      </c>
      <c r="J17856" s="10"/>
    </row>
    <row r="17857">
      <c r="A17857" s="5" t="s">
        <v>18013</v>
      </c>
      <c r="B17857" s="5">
        <v>5.0</v>
      </c>
      <c r="C17857" s="5">
        <v>2.0</v>
      </c>
      <c r="D17857" s="6" t="s">
        <v>18018</v>
      </c>
      <c r="E17857" s="7"/>
      <c r="F17857" s="7"/>
      <c r="G17857" s="7"/>
      <c r="H17857" s="8">
        <v>1.0</v>
      </c>
      <c r="J17857" s="10"/>
    </row>
    <row r="17858">
      <c r="A17858" s="5" t="s">
        <v>18013</v>
      </c>
      <c r="B17858" s="5">
        <v>6.0</v>
      </c>
      <c r="C17858" s="5">
        <v>3.0</v>
      </c>
      <c r="D17858" s="6" t="s">
        <v>18019</v>
      </c>
      <c r="E17858" s="7"/>
      <c r="F17858" s="7"/>
      <c r="G17858" s="7"/>
      <c r="H17858" s="8">
        <v>0.0</v>
      </c>
      <c r="J17858" s="10"/>
    </row>
    <row r="17859">
      <c r="A17859" s="5" t="s">
        <v>18013</v>
      </c>
      <c r="B17859" s="5">
        <v>7.0</v>
      </c>
      <c r="C17859" s="5">
        <v>3.0</v>
      </c>
      <c r="D17859" s="6" t="s">
        <v>18020</v>
      </c>
      <c r="E17859" s="7"/>
      <c r="F17859" s="7"/>
      <c r="G17859" s="7"/>
      <c r="H17859" s="8">
        <v>1.0</v>
      </c>
      <c r="J17859" s="10"/>
    </row>
    <row r="17860">
      <c r="A17860" s="5" t="s">
        <v>18013</v>
      </c>
      <c r="B17860" s="5">
        <v>8.0</v>
      </c>
      <c r="C17860" s="5">
        <v>4.0</v>
      </c>
      <c r="D17860" s="6" t="s">
        <v>18021</v>
      </c>
      <c r="E17860" s="7"/>
      <c r="F17860" s="7"/>
      <c r="G17860" s="7"/>
      <c r="H17860" s="8">
        <v>0.0</v>
      </c>
      <c r="J17860" s="10"/>
    </row>
    <row r="17861">
      <c r="A17861" s="5" t="s">
        <v>18013</v>
      </c>
      <c r="B17861" s="5">
        <v>9.0</v>
      </c>
      <c r="C17861" s="5">
        <v>4.0</v>
      </c>
      <c r="D17861" s="6" t="s">
        <v>18022</v>
      </c>
      <c r="E17861" s="7"/>
      <c r="F17861" s="7"/>
      <c r="G17861" s="7"/>
      <c r="H17861" s="8">
        <v>1.0</v>
      </c>
      <c r="J17861" s="10"/>
    </row>
    <row r="17862">
      <c r="A17862" s="5" t="s">
        <v>18013</v>
      </c>
      <c r="B17862" s="5">
        <v>10.0</v>
      </c>
      <c r="C17862" s="5">
        <v>5.0</v>
      </c>
      <c r="D17862" s="6" t="s">
        <v>18023</v>
      </c>
      <c r="E17862" s="7"/>
      <c r="F17862" s="7"/>
      <c r="G17862" s="7"/>
      <c r="H17862" s="8">
        <v>0.0</v>
      </c>
      <c r="J17862" s="10"/>
    </row>
    <row r="17863">
      <c r="A17863" s="5" t="s">
        <v>18013</v>
      </c>
      <c r="B17863" s="5">
        <v>11.0</v>
      </c>
      <c r="C17863" s="5">
        <v>5.0</v>
      </c>
      <c r="D17863" s="6" t="s">
        <v>18024</v>
      </c>
      <c r="E17863" s="7"/>
      <c r="F17863" s="7"/>
      <c r="G17863" s="7"/>
      <c r="H17863" s="8">
        <v>1.0</v>
      </c>
      <c r="J17863" s="10"/>
    </row>
    <row r="17864">
      <c r="A17864" s="5" t="s">
        <v>18013</v>
      </c>
      <c r="B17864" s="5">
        <v>12.0</v>
      </c>
      <c r="C17864" s="5">
        <v>6.0</v>
      </c>
      <c r="D17864" s="6" t="s">
        <v>18025</v>
      </c>
      <c r="E17864" s="7"/>
      <c r="F17864" s="7"/>
      <c r="G17864" s="7"/>
      <c r="H17864" s="8">
        <v>0.0</v>
      </c>
      <c r="J17864" s="10"/>
    </row>
    <row r="17865">
      <c r="A17865" s="5" t="s">
        <v>18013</v>
      </c>
      <c r="B17865" s="5">
        <v>13.0</v>
      </c>
      <c r="C17865" s="5">
        <v>6.0</v>
      </c>
      <c r="D17865" s="6" t="s">
        <v>18026</v>
      </c>
      <c r="E17865" s="7"/>
      <c r="F17865" s="7"/>
      <c r="G17865" s="7"/>
      <c r="H17865" s="8">
        <v>1.0</v>
      </c>
      <c r="J17865" s="10"/>
    </row>
    <row r="17866">
      <c r="A17866" s="5" t="s">
        <v>18013</v>
      </c>
      <c r="B17866" s="5">
        <v>14.0</v>
      </c>
      <c r="C17866" s="5">
        <v>7.0</v>
      </c>
      <c r="D17866" s="6" t="s">
        <v>18027</v>
      </c>
      <c r="E17866" s="7"/>
      <c r="F17866" s="7"/>
      <c r="G17866" s="7"/>
      <c r="H17866" s="8">
        <v>0.0</v>
      </c>
      <c r="J17866" s="10"/>
    </row>
    <row r="17867">
      <c r="A17867" s="5" t="s">
        <v>18013</v>
      </c>
      <c r="B17867" s="5">
        <v>15.0</v>
      </c>
      <c r="C17867" s="5">
        <v>7.0</v>
      </c>
      <c r="D17867" s="6" t="s">
        <v>18028</v>
      </c>
      <c r="E17867" s="7"/>
      <c r="F17867" s="7"/>
      <c r="G17867" s="7"/>
      <c r="H17867" s="8">
        <v>1.0</v>
      </c>
      <c r="J17867" s="10"/>
    </row>
    <row r="17868">
      <c r="A17868" s="5" t="s">
        <v>18013</v>
      </c>
      <c r="B17868" s="5">
        <v>16.0</v>
      </c>
      <c r="C17868" s="5">
        <v>8.0</v>
      </c>
      <c r="D17868" s="6" t="s">
        <v>18029</v>
      </c>
      <c r="E17868" s="7"/>
      <c r="F17868" s="7"/>
      <c r="G17868" s="7"/>
      <c r="H17868" s="8">
        <v>0.0</v>
      </c>
      <c r="J17868" s="10"/>
    </row>
    <row r="17869">
      <c r="A17869" s="5" t="s">
        <v>18013</v>
      </c>
      <c r="B17869" s="5">
        <v>17.0</v>
      </c>
      <c r="C17869" s="5">
        <v>8.0</v>
      </c>
      <c r="D17869" s="6" t="s">
        <v>18030</v>
      </c>
      <c r="E17869" s="7"/>
      <c r="F17869" s="7"/>
      <c r="G17869" s="7"/>
      <c r="H17869" s="8">
        <v>1.0</v>
      </c>
      <c r="J17869" s="10"/>
    </row>
    <row r="17870">
      <c r="A17870" s="5" t="s">
        <v>18013</v>
      </c>
      <c r="B17870" s="5">
        <v>18.0</v>
      </c>
      <c r="C17870" s="5">
        <v>9.0</v>
      </c>
      <c r="D17870" s="6" t="s">
        <v>18031</v>
      </c>
      <c r="E17870" s="7"/>
      <c r="F17870" s="7"/>
      <c r="G17870" s="7"/>
      <c r="H17870" s="8">
        <v>0.0</v>
      </c>
      <c r="J17870" s="10"/>
    </row>
    <row r="17871">
      <c r="A17871" s="5" t="s">
        <v>18013</v>
      </c>
      <c r="B17871" s="5">
        <v>19.0</v>
      </c>
      <c r="C17871" s="5">
        <v>9.0</v>
      </c>
      <c r="D17871" s="6" t="s">
        <v>18032</v>
      </c>
      <c r="E17871" s="7"/>
      <c r="F17871" s="7"/>
      <c r="G17871" s="7"/>
      <c r="H17871" s="8">
        <v>1.0</v>
      </c>
      <c r="J17871" s="10"/>
    </row>
    <row r="17872">
      <c r="A17872" s="5" t="s">
        <v>18013</v>
      </c>
      <c r="B17872" s="5">
        <v>20.0</v>
      </c>
      <c r="C17872" s="5">
        <v>10.0</v>
      </c>
      <c r="D17872" s="6" t="s">
        <v>18033</v>
      </c>
      <c r="E17872" s="7"/>
      <c r="F17872" s="7"/>
      <c r="G17872" s="7"/>
      <c r="H17872" s="8">
        <v>0.0</v>
      </c>
      <c r="J17872" s="10"/>
    </row>
    <row r="17873">
      <c r="A17873" s="5" t="s">
        <v>18034</v>
      </c>
      <c r="B17873" s="5">
        <v>0.0</v>
      </c>
      <c r="C17873" s="5">
        <v>0.0</v>
      </c>
      <c r="D17873" s="6" t="s">
        <v>18035</v>
      </c>
      <c r="E17873" s="7"/>
      <c r="F17873" s="7"/>
      <c r="G17873" s="7"/>
      <c r="H17873" s="8">
        <v>0.0</v>
      </c>
      <c r="J17873" s="10"/>
    </row>
    <row r="17874">
      <c r="A17874" s="5" t="s">
        <v>18034</v>
      </c>
      <c r="B17874" s="5">
        <v>1.0</v>
      </c>
      <c r="C17874" s="5">
        <v>0.0</v>
      </c>
      <c r="D17874" s="6" t="s">
        <v>18036</v>
      </c>
      <c r="E17874" s="7"/>
      <c r="F17874" s="7"/>
      <c r="G17874" s="7"/>
      <c r="H17874" s="8">
        <v>1.0</v>
      </c>
      <c r="J17874" s="10"/>
    </row>
    <row r="17875">
      <c r="A17875" s="5" t="s">
        <v>18034</v>
      </c>
      <c r="B17875" s="5">
        <v>2.0</v>
      </c>
      <c r="C17875" s="5">
        <v>1.0</v>
      </c>
      <c r="D17875" s="6" t="s">
        <v>18037</v>
      </c>
      <c r="E17875" s="7"/>
      <c r="F17875" s="7"/>
      <c r="G17875" s="7"/>
      <c r="H17875" s="8">
        <v>0.0</v>
      </c>
      <c r="J17875" s="10"/>
    </row>
    <row r="17876">
      <c r="A17876" s="5" t="s">
        <v>18034</v>
      </c>
      <c r="B17876" s="5">
        <v>3.0</v>
      </c>
      <c r="C17876" s="5">
        <v>1.0</v>
      </c>
      <c r="D17876" s="6" t="s">
        <v>18038</v>
      </c>
      <c r="E17876" s="7"/>
      <c r="F17876" s="7"/>
      <c r="G17876" s="7"/>
      <c r="H17876" s="8">
        <v>1.0</v>
      </c>
      <c r="J17876" s="10"/>
    </row>
    <row r="17877">
      <c r="A17877" s="5" t="s">
        <v>18034</v>
      </c>
      <c r="B17877" s="5">
        <v>4.0</v>
      </c>
      <c r="C17877" s="5">
        <v>2.0</v>
      </c>
      <c r="D17877" s="6" t="s">
        <v>18039</v>
      </c>
      <c r="E17877" s="7"/>
      <c r="F17877" s="7"/>
      <c r="G17877" s="7"/>
      <c r="H17877" s="8">
        <v>0.0</v>
      </c>
      <c r="J17877" s="10"/>
    </row>
    <row r="17878">
      <c r="A17878" s="5" t="s">
        <v>18034</v>
      </c>
      <c r="B17878" s="5">
        <v>5.0</v>
      </c>
      <c r="C17878" s="5">
        <v>2.0</v>
      </c>
      <c r="D17878" s="6" t="s">
        <v>18040</v>
      </c>
      <c r="E17878" s="7"/>
      <c r="F17878" s="7"/>
      <c r="G17878" s="7"/>
      <c r="H17878" s="8">
        <v>1.0</v>
      </c>
      <c r="J17878" s="10"/>
    </row>
    <row r="17879">
      <c r="A17879" s="5" t="s">
        <v>18034</v>
      </c>
      <c r="B17879" s="5">
        <v>6.0</v>
      </c>
      <c r="C17879" s="5">
        <v>3.0</v>
      </c>
      <c r="D17879" s="6" t="s">
        <v>18041</v>
      </c>
      <c r="E17879" s="7"/>
      <c r="F17879" s="7"/>
      <c r="G17879" s="7"/>
      <c r="H17879" s="8">
        <v>0.0</v>
      </c>
      <c r="J17879" s="10"/>
    </row>
    <row r="17880">
      <c r="A17880" s="5" t="s">
        <v>18034</v>
      </c>
      <c r="B17880" s="5">
        <v>7.0</v>
      </c>
      <c r="C17880" s="5">
        <v>3.0</v>
      </c>
      <c r="D17880" s="6" t="s">
        <v>18042</v>
      </c>
      <c r="E17880" s="7"/>
      <c r="F17880" s="7"/>
      <c r="G17880" s="7"/>
      <c r="H17880" s="8">
        <v>1.0</v>
      </c>
      <c r="J17880" s="10"/>
    </row>
    <row r="17881">
      <c r="A17881" s="5" t="s">
        <v>18034</v>
      </c>
      <c r="B17881" s="5">
        <v>8.0</v>
      </c>
      <c r="C17881" s="5">
        <v>4.0</v>
      </c>
      <c r="D17881" s="6" t="s">
        <v>18043</v>
      </c>
      <c r="E17881" s="7"/>
      <c r="F17881" s="7"/>
      <c r="G17881" s="7"/>
      <c r="H17881" s="8">
        <v>0.0</v>
      </c>
      <c r="J17881" s="10"/>
    </row>
    <row r="17882">
      <c r="A17882" s="5" t="s">
        <v>18034</v>
      </c>
      <c r="B17882" s="5">
        <v>9.0</v>
      </c>
      <c r="C17882" s="5">
        <v>4.0</v>
      </c>
      <c r="D17882" s="6" t="s">
        <v>18044</v>
      </c>
      <c r="E17882" s="7"/>
      <c r="F17882" s="7"/>
      <c r="G17882" s="7"/>
      <c r="H17882" s="8">
        <v>1.0</v>
      </c>
      <c r="J17882" s="10"/>
    </row>
    <row r="17883">
      <c r="A17883" s="5" t="s">
        <v>18034</v>
      </c>
      <c r="B17883" s="5">
        <v>10.0</v>
      </c>
      <c r="C17883" s="5">
        <v>5.0</v>
      </c>
      <c r="D17883" s="6" t="s">
        <v>18045</v>
      </c>
      <c r="E17883" s="7"/>
      <c r="F17883" s="7"/>
      <c r="G17883" s="7"/>
      <c r="H17883" s="8">
        <v>0.0</v>
      </c>
      <c r="J17883" s="10"/>
    </row>
    <row r="17884">
      <c r="A17884" s="5" t="s">
        <v>18034</v>
      </c>
      <c r="B17884" s="5">
        <v>11.0</v>
      </c>
      <c r="C17884" s="5">
        <v>5.0</v>
      </c>
      <c r="D17884" s="6" t="s">
        <v>18046</v>
      </c>
      <c r="E17884" s="7"/>
      <c r="F17884" s="7"/>
      <c r="G17884" s="7"/>
      <c r="H17884" s="8">
        <v>1.0</v>
      </c>
      <c r="J17884" s="10"/>
    </row>
    <row r="17885">
      <c r="A17885" s="5" t="s">
        <v>18034</v>
      </c>
      <c r="B17885" s="5">
        <v>12.0</v>
      </c>
      <c r="C17885" s="5">
        <v>6.0</v>
      </c>
      <c r="D17885" s="6" t="s">
        <v>18047</v>
      </c>
      <c r="E17885" s="7"/>
      <c r="F17885" s="7"/>
      <c r="G17885" s="7"/>
      <c r="H17885" s="8">
        <v>0.0</v>
      </c>
      <c r="J17885" s="10"/>
    </row>
    <row r="17886">
      <c r="A17886" s="5" t="s">
        <v>18034</v>
      </c>
      <c r="B17886" s="5">
        <v>13.0</v>
      </c>
      <c r="C17886" s="5">
        <v>6.0</v>
      </c>
      <c r="D17886" s="6" t="s">
        <v>18048</v>
      </c>
      <c r="E17886" s="7"/>
      <c r="F17886" s="7"/>
      <c r="G17886" s="7"/>
      <c r="H17886" s="8">
        <v>1.0</v>
      </c>
      <c r="J17886" s="10"/>
    </row>
    <row r="17887">
      <c r="A17887" s="5" t="s">
        <v>18034</v>
      </c>
      <c r="B17887" s="5">
        <v>14.0</v>
      </c>
      <c r="C17887" s="5">
        <v>7.0</v>
      </c>
      <c r="D17887" s="6" t="s">
        <v>18049</v>
      </c>
      <c r="E17887" s="7"/>
      <c r="F17887" s="7"/>
      <c r="G17887" s="7"/>
      <c r="H17887" s="8">
        <v>0.0</v>
      </c>
      <c r="J17887" s="10"/>
    </row>
    <row r="17888">
      <c r="A17888" s="5" t="s">
        <v>18034</v>
      </c>
      <c r="B17888" s="5">
        <v>15.0</v>
      </c>
      <c r="C17888" s="5">
        <v>7.0</v>
      </c>
      <c r="D17888" s="6" t="s">
        <v>2309</v>
      </c>
      <c r="E17888" s="7"/>
      <c r="F17888" s="7"/>
      <c r="G17888" s="7"/>
      <c r="H17888" s="8">
        <v>1.0</v>
      </c>
      <c r="J17888" s="10"/>
    </row>
    <row r="17889">
      <c r="A17889" s="5" t="s">
        <v>18034</v>
      </c>
      <c r="B17889" s="5">
        <v>16.0</v>
      </c>
      <c r="C17889" s="5">
        <v>8.0</v>
      </c>
      <c r="D17889" s="6" t="s">
        <v>18050</v>
      </c>
      <c r="E17889" s="7"/>
      <c r="F17889" s="7"/>
      <c r="G17889" s="7"/>
      <c r="H17889" s="8">
        <v>0.0</v>
      </c>
      <c r="J17889" s="10"/>
    </row>
    <row r="17890">
      <c r="A17890" s="5" t="s">
        <v>18034</v>
      </c>
      <c r="B17890" s="5">
        <v>17.0</v>
      </c>
      <c r="C17890" s="5">
        <v>8.0</v>
      </c>
      <c r="D17890" s="6" t="s">
        <v>18051</v>
      </c>
      <c r="E17890" s="7"/>
      <c r="F17890" s="7"/>
      <c r="G17890" s="7"/>
      <c r="H17890" s="8">
        <v>1.0</v>
      </c>
      <c r="J17890" s="10"/>
    </row>
    <row r="17891">
      <c r="A17891" s="5" t="s">
        <v>18034</v>
      </c>
      <c r="B17891" s="5">
        <v>18.0</v>
      </c>
      <c r="C17891" s="5">
        <v>9.0</v>
      </c>
      <c r="D17891" s="6" t="s">
        <v>18052</v>
      </c>
      <c r="E17891" s="7"/>
      <c r="F17891" s="7"/>
      <c r="G17891" s="7"/>
      <c r="H17891" s="8">
        <v>0.0</v>
      </c>
      <c r="J17891" s="10"/>
    </row>
    <row r="17892">
      <c r="A17892" s="5" t="s">
        <v>18034</v>
      </c>
      <c r="B17892" s="5">
        <v>19.0</v>
      </c>
      <c r="C17892" s="5">
        <v>9.0</v>
      </c>
      <c r="D17892" s="6" t="s">
        <v>17993</v>
      </c>
      <c r="E17892" s="7"/>
      <c r="F17892" s="7"/>
      <c r="G17892" s="7"/>
      <c r="H17892" s="8">
        <v>1.0</v>
      </c>
      <c r="J17892" s="10"/>
    </row>
    <row r="17893">
      <c r="A17893" s="5" t="s">
        <v>18034</v>
      </c>
      <c r="B17893" s="5">
        <v>20.0</v>
      </c>
      <c r="C17893" s="5">
        <v>10.0</v>
      </c>
      <c r="D17893" s="6" t="s">
        <v>18053</v>
      </c>
      <c r="E17893" s="7"/>
      <c r="F17893" s="7"/>
      <c r="G17893" s="7"/>
      <c r="H17893" s="8">
        <v>0.0</v>
      </c>
      <c r="J17893" s="10"/>
    </row>
    <row r="17894">
      <c r="A17894" s="5" t="s">
        <v>18034</v>
      </c>
      <c r="B17894" s="5">
        <v>21.0</v>
      </c>
      <c r="C17894" s="5">
        <v>10.0</v>
      </c>
      <c r="D17894" s="6" t="s">
        <v>18054</v>
      </c>
      <c r="E17894" s="7"/>
      <c r="F17894" s="7"/>
      <c r="G17894" s="7"/>
      <c r="H17894" s="8">
        <v>1.0</v>
      </c>
      <c r="J17894" s="10"/>
    </row>
    <row r="17895">
      <c r="A17895" s="5" t="s">
        <v>18055</v>
      </c>
      <c r="B17895" s="5">
        <v>0.0</v>
      </c>
      <c r="C17895" s="5">
        <v>0.0</v>
      </c>
      <c r="D17895" s="6" t="s">
        <v>18056</v>
      </c>
      <c r="E17895" s="7"/>
      <c r="F17895" s="7"/>
      <c r="G17895" s="7"/>
      <c r="H17895" s="8">
        <v>0.0</v>
      </c>
      <c r="J17895" s="10"/>
    </row>
    <row r="17896">
      <c r="A17896" s="5" t="s">
        <v>18055</v>
      </c>
      <c r="B17896" s="5">
        <v>1.0</v>
      </c>
      <c r="C17896" s="5">
        <v>0.0</v>
      </c>
      <c r="D17896" s="6" t="s">
        <v>18057</v>
      </c>
      <c r="E17896" s="7"/>
      <c r="F17896" s="7"/>
      <c r="G17896" s="7"/>
      <c r="H17896" s="8">
        <v>1.0</v>
      </c>
      <c r="J17896" s="10"/>
    </row>
    <row r="17897">
      <c r="A17897" s="5" t="s">
        <v>18055</v>
      </c>
      <c r="B17897" s="5">
        <v>2.0</v>
      </c>
      <c r="C17897" s="5">
        <v>1.0</v>
      </c>
      <c r="D17897" s="6" t="s">
        <v>18058</v>
      </c>
      <c r="E17897" s="7"/>
      <c r="F17897" s="7"/>
      <c r="G17897" s="7"/>
      <c r="H17897" s="8">
        <v>0.0</v>
      </c>
      <c r="J17897" s="10"/>
    </row>
    <row r="17898">
      <c r="A17898" s="5" t="s">
        <v>18055</v>
      </c>
      <c r="B17898" s="5">
        <v>3.0</v>
      </c>
      <c r="C17898" s="5">
        <v>1.0</v>
      </c>
      <c r="D17898" s="6" t="s">
        <v>18059</v>
      </c>
      <c r="E17898" s="7"/>
      <c r="F17898" s="7"/>
      <c r="G17898" s="7"/>
      <c r="H17898" s="8">
        <v>1.0</v>
      </c>
      <c r="J17898" s="10"/>
    </row>
    <row r="17899">
      <c r="A17899" s="5" t="s">
        <v>18055</v>
      </c>
      <c r="B17899" s="5">
        <v>4.0</v>
      </c>
      <c r="C17899" s="5">
        <v>2.0</v>
      </c>
      <c r="D17899" s="6" t="s">
        <v>18060</v>
      </c>
      <c r="E17899" s="7"/>
      <c r="F17899" s="7"/>
      <c r="G17899" s="7"/>
      <c r="H17899" s="8">
        <v>0.0</v>
      </c>
      <c r="J17899" s="10"/>
    </row>
    <row r="17900">
      <c r="A17900" s="5" t="s">
        <v>18055</v>
      </c>
      <c r="B17900" s="5">
        <v>5.0</v>
      </c>
      <c r="C17900" s="5">
        <v>2.0</v>
      </c>
      <c r="D17900" s="6" t="s">
        <v>18061</v>
      </c>
      <c r="E17900" s="7"/>
      <c r="F17900" s="7"/>
      <c r="G17900" s="7"/>
      <c r="H17900" s="8">
        <v>1.0</v>
      </c>
      <c r="J17900" s="10"/>
    </row>
    <row r="17901">
      <c r="A17901" s="5" t="s">
        <v>18055</v>
      </c>
      <c r="B17901" s="5">
        <v>6.0</v>
      </c>
      <c r="C17901" s="5">
        <v>3.0</v>
      </c>
      <c r="D17901" s="6" t="s">
        <v>18062</v>
      </c>
      <c r="E17901" s="7"/>
      <c r="F17901" s="7"/>
      <c r="G17901" s="7"/>
      <c r="H17901" s="8">
        <v>0.0</v>
      </c>
      <c r="J17901" s="10"/>
    </row>
    <row r="17902">
      <c r="A17902" s="5" t="s">
        <v>18055</v>
      </c>
      <c r="B17902" s="5">
        <v>7.0</v>
      </c>
      <c r="C17902" s="5">
        <v>3.0</v>
      </c>
      <c r="D17902" s="6" t="s">
        <v>18063</v>
      </c>
      <c r="E17902" s="7"/>
      <c r="F17902" s="7"/>
      <c r="G17902" s="7"/>
      <c r="H17902" s="8">
        <v>1.0</v>
      </c>
      <c r="J17902" s="10"/>
    </row>
    <row r="17903">
      <c r="A17903" s="5" t="s">
        <v>18055</v>
      </c>
      <c r="B17903" s="5">
        <v>8.0</v>
      </c>
      <c r="C17903" s="5">
        <v>4.0</v>
      </c>
      <c r="D17903" s="6" t="s">
        <v>18064</v>
      </c>
      <c r="E17903" s="7"/>
      <c r="F17903" s="7"/>
      <c r="G17903" s="7"/>
      <c r="H17903" s="8">
        <v>0.0</v>
      </c>
      <c r="J17903" s="10"/>
    </row>
    <row r="17904">
      <c r="A17904" s="5" t="s">
        <v>18055</v>
      </c>
      <c r="B17904" s="5">
        <v>9.0</v>
      </c>
      <c r="C17904" s="5">
        <v>4.0</v>
      </c>
      <c r="D17904" s="6" t="s">
        <v>18065</v>
      </c>
      <c r="E17904" s="7"/>
      <c r="F17904" s="7"/>
      <c r="G17904" s="7"/>
      <c r="H17904" s="8">
        <v>1.0</v>
      </c>
      <c r="J17904" s="10"/>
    </row>
    <row r="17905">
      <c r="A17905" s="5" t="s">
        <v>18055</v>
      </c>
      <c r="B17905" s="5">
        <v>10.0</v>
      </c>
      <c r="C17905" s="5">
        <v>5.0</v>
      </c>
      <c r="D17905" s="6" t="s">
        <v>18066</v>
      </c>
      <c r="E17905" s="7"/>
      <c r="F17905" s="7"/>
      <c r="G17905" s="7"/>
      <c r="H17905" s="8">
        <v>0.0</v>
      </c>
      <c r="J17905" s="10"/>
    </row>
    <row r="17906">
      <c r="A17906" s="5" t="s">
        <v>18055</v>
      </c>
      <c r="B17906" s="5">
        <v>11.0</v>
      </c>
      <c r="C17906" s="5">
        <v>5.0</v>
      </c>
      <c r="D17906" s="6" t="s">
        <v>18067</v>
      </c>
      <c r="E17906" s="7"/>
      <c r="F17906" s="7"/>
      <c r="G17906" s="7"/>
      <c r="H17906" s="8">
        <v>1.0</v>
      </c>
      <c r="J17906" s="10"/>
    </row>
    <row r="17907">
      <c r="A17907" s="5" t="s">
        <v>18055</v>
      </c>
      <c r="B17907" s="5">
        <v>12.0</v>
      </c>
      <c r="C17907" s="5">
        <v>6.0</v>
      </c>
      <c r="D17907" s="6" t="s">
        <v>18068</v>
      </c>
      <c r="E17907" s="7"/>
      <c r="F17907" s="7"/>
      <c r="G17907" s="7"/>
      <c r="H17907" s="8">
        <v>0.0</v>
      </c>
      <c r="J17907" s="10"/>
    </row>
    <row r="17908">
      <c r="A17908" s="5" t="s">
        <v>18055</v>
      </c>
      <c r="B17908" s="5">
        <v>13.0</v>
      </c>
      <c r="C17908" s="5">
        <v>6.0</v>
      </c>
      <c r="D17908" s="6" t="s">
        <v>18069</v>
      </c>
      <c r="E17908" s="7"/>
      <c r="F17908" s="7"/>
      <c r="G17908" s="7"/>
      <c r="H17908" s="8">
        <v>1.0</v>
      </c>
      <c r="J17908" s="10"/>
    </row>
    <row r="17909">
      <c r="A17909" s="5" t="s">
        <v>18055</v>
      </c>
      <c r="B17909" s="5">
        <v>14.0</v>
      </c>
      <c r="C17909" s="5">
        <v>7.0</v>
      </c>
      <c r="D17909" s="6" t="s">
        <v>18070</v>
      </c>
      <c r="E17909" s="7"/>
      <c r="F17909" s="7"/>
      <c r="G17909" s="7"/>
      <c r="H17909" s="8">
        <v>0.0</v>
      </c>
      <c r="J17909" s="10"/>
    </row>
    <row r="17910">
      <c r="A17910" s="5" t="s">
        <v>18055</v>
      </c>
      <c r="B17910" s="5">
        <v>15.0</v>
      </c>
      <c r="C17910" s="5">
        <v>7.0</v>
      </c>
      <c r="D17910" s="6" t="s">
        <v>18071</v>
      </c>
      <c r="E17910" s="7"/>
      <c r="F17910" s="7"/>
      <c r="G17910" s="7"/>
      <c r="H17910" s="8">
        <v>1.0</v>
      </c>
      <c r="J17910" s="10"/>
    </row>
    <row r="17911">
      <c r="A17911" s="5" t="s">
        <v>18055</v>
      </c>
      <c r="B17911" s="5">
        <v>16.0</v>
      </c>
      <c r="C17911" s="5">
        <v>8.0</v>
      </c>
      <c r="D17911" s="6" t="s">
        <v>18072</v>
      </c>
      <c r="E17911" s="7"/>
      <c r="F17911" s="7"/>
      <c r="G17911" s="7"/>
      <c r="H17911" s="8">
        <v>0.0</v>
      </c>
      <c r="J17911" s="10"/>
    </row>
    <row r="17912">
      <c r="A17912" s="5" t="s">
        <v>18055</v>
      </c>
      <c r="B17912" s="5">
        <v>17.0</v>
      </c>
      <c r="C17912" s="5">
        <v>8.0</v>
      </c>
      <c r="D17912" s="6" t="s">
        <v>18073</v>
      </c>
      <c r="E17912" s="7"/>
      <c r="F17912" s="7"/>
      <c r="G17912" s="7"/>
      <c r="H17912" s="8">
        <v>1.0</v>
      </c>
      <c r="J17912" s="10"/>
    </row>
    <row r="17913">
      <c r="A17913" s="5" t="s">
        <v>18055</v>
      </c>
      <c r="B17913" s="5">
        <v>18.0</v>
      </c>
      <c r="C17913" s="5">
        <v>9.0</v>
      </c>
      <c r="D17913" s="6" t="s">
        <v>18074</v>
      </c>
      <c r="E17913" s="7"/>
      <c r="F17913" s="7"/>
      <c r="G17913" s="7"/>
      <c r="H17913" s="8">
        <v>0.0</v>
      </c>
      <c r="J17913" s="10"/>
    </row>
    <row r="17914">
      <c r="A17914" s="5" t="s">
        <v>18055</v>
      </c>
      <c r="B17914" s="5">
        <v>19.0</v>
      </c>
      <c r="C17914" s="5">
        <v>9.0</v>
      </c>
      <c r="D17914" s="6" t="s">
        <v>18075</v>
      </c>
      <c r="E17914" s="7"/>
      <c r="F17914" s="7"/>
      <c r="G17914" s="7"/>
      <c r="H17914" s="8">
        <v>1.0</v>
      </c>
      <c r="J17914" s="10"/>
    </row>
    <row r="17915">
      <c r="A17915" s="5" t="s">
        <v>18076</v>
      </c>
      <c r="B17915" s="5">
        <v>0.0</v>
      </c>
      <c r="C17915" s="5">
        <v>0.0</v>
      </c>
      <c r="D17915" s="6" t="s">
        <v>18077</v>
      </c>
      <c r="E17915" s="7"/>
      <c r="F17915" s="7"/>
      <c r="G17915" s="7"/>
      <c r="H17915" s="8">
        <v>0.0</v>
      </c>
      <c r="J17915" s="10"/>
    </row>
    <row r="17916">
      <c r="A17916" s="5" t="s">
        <v>18076</v>
      </c>
      <c r="B17916" s="5">
        <v>1.0</v>
      </c>
      <c r="C17916" s="5">
        <v>0.0</v>
      </c>
      <c r="D17916" s="6" t="s">
        <v>3175</v>
      </c>
      <c r="E17916" s="7"/>
      <c r="F17916" s="7"/>
      <c r="G17916" s="7"/>
      <c r="H17916" s="8">
        <v>1.0</v>
      </c>
      <c r="J17916" s="10"/>
    </row>
    <row r="17917">
      <c r="A17917" s="5" t="s">
        <v>18076</v>
      </c>
      <c r="B17917" s="5">
        <v>2.0</v>
      </c>
      <c r="C17917" s="5">
        <v>1.0</v>
      </c>
      <c r="D17917" s="6" t="s">
        <v>18078</v>
      </c>
      <c r="E17917" s="7"/>
      <c r="F17917" s="7"/>
      <c r="G17917" s="7"/>
      <c r="H17917" s="8">
        <v>0.0</v>
      </c>
      <c r="J17917" s="10"/>
    </row>
    <row r="17918">
      <c r="A17918" s="5" t="s">
        <v>18076</v>
      </c>
      <c r="B17918" s="5">
        <v>3.0</v>
      </c>
      <c r="C17918" s="5">
        <v>1.0</v>
      </c>
      <c r="D17918" s="6" t="s">
        <v>18079</v>
      </c>
      <c r="E17918" s="7"/>
      <c r="F17918" s="7"/>
      <c r="G17918" s="7"/>
      <c r="H17918" s="8">
        <v>1.0</v>
      </c>
      <c r="J17918" s="10"/>
    </row>
    <row r="17919">
      <c r="A17919" s="5" t="s">
        <v>18076</v>
      </c>
      <c r="B17919" s="5">
        <v>4.0</v>
      </c>
      <c r="C17919" s="5">
        <v>2.0</v>
      </c>
      <c r="D17919" s="6" t="s">
        <v>18080</v>
      </c>
      <c r="E17919" s="7"/>
      <c r="F17919" s="7"/>
      <c r="G17919" s="7"/>
      <c r="H17919" s="8">
        <v>0.0</v>
      </c>
      <c r="J17919" s="10"/>
    </row>
    <row r="17920">
      <c r="A17920" s="5" t="s">
        <v>18076</v>
      </c>
      <c r="B17920" s="5">
        <v>5.0</v>
      </c>
      <c r="C17920" s="5">
        <v>2.0</v>
      </c>
      <c r="D17920" s="6" t="s">
        <v>18081</v>
      </c>
      <c r="E17920" s="7"/>
      <c r="F17920" s="7"/>
      <c r="G17920" s="7"/>
      <c r="H17920" s="8">
        <v>1.0</v>
      </c>
      <c r="J17920" s="10"/>
    </row>
    <row r="17921">
      <c r="A17921" s="5" t="s">
        <v>18076</v>
      </c>
      <c r="B17921" s="5">
        <v>6.0</v>
      </c>
      <c r="C17921" s="5">
        <v>3.0</v>
      </c>
      <c r="D17921" s="6" t="s">
        <v>18082</v>
      </c>
      <c r="E17921" s="7"/>
      <c r="F17921" s="7"/>
      <c r="G17921" s="7"/>
      <c r="H17921" s="8">
        <v>0.0</v>
      </c>
      <c r="J17921" s="10"/>
    </row>
    <row r="17922">
      <c r="A17922" s="5" t="s">
        <v>18076</v>
      </c>
      <c r="B17922" s="5">
        <v>7.0</v>
      </c>
      <c r="C17922" s="5">
        <v>3.0</v>
      </c>
      <c r="D17922" s="6" t="s">
        <v>18083</v>
      </c>
      <c r="E17922" s="7"/>
      <c r="F17922" s="7"/>
      <c r="G17922" s="7"/>
      <c r="H17922" s="8">
        <v>1.0</v>
      </c>
      <c r="J17922" s="10"/>
    </row>
    <row r="17923">
      <c r="A17923" s="5" t="s">
        <v>18076</v>
      </c>
      <c r="B17923" s="5">
        <v>8.0</v>
      </c>
      <c r="C17923" s="5">
        <v>4.0</v>
      </c>
      <c r="D17923" s="6" t="s">
        <v>18084</v>
      </c>
      <c r="E17923" s="7"/>
      <c r="F17923" s="7"/>
      <c r="G17923" s="7"/>
      <c r="H17923" s="8">
        <v>0.0</v>
      </c>
      <c r="J17923" s="10"/>
    </row>
    <row r="17924">
      <c r="A17924" s="5" t="s">
        <v>18076</v>
      </c>
      <c r="B17924" s="5">
        <v>9.0</v>
      </c>
      <c r="C17924" s="5">
        <v>4.0</v>
      </c>
      <c r="D17924" s="6" t="s">
        <v>18085</v>
      </c>
      <c r="E17924" s="7"/>
      <c r="F17924" s="7"/>
      <c r="G17924" s="7"/>
      <c r="H17924" s="8">
        <v>1.0</v>
      </c>
      <c r="J17924" s="10"/>
    </row>
    <row r="17925">
      <c r="A17925" s="5" t="s">
        <v>18076</v>
      </c>
      <c r="B17925" s="5">
        <v>10.0</v>
      </c>
      <c r="C17925" s="5">
        <v>5.0</v>
      </c>
      <c r="D17925" s="6" t="s">
        <v>18086</v>
      </c>
      <c r="E17925" s="7"/>
      <c r="F17925" s="7"/>
      <c r="G17925" s="7"/>
      <c r="H17925" s="8">
        <v>0.0</v>
      </c>
      <c r="J17925" s="10"/>
    </row>
    <row r="17926">
      <c r="A17926" s="5" t="s">
        <v>18076</v>
      </c>
      <c r="B17926" s="5">
        <v>11.0</v>
      </c>
      <c r="C17926" s="5">
        <v>5.0</v>
      </c>
      <c r="D17926" s="6" t="s">
        <v>18087</v>
      </c>
      <c r="E17926" s="7"/>
      <c r="F17926" s="7"/>
      <c r="G17926" s="7"/>
      <c r="H17926" s="8">
        <v>1.0</v>
      </c>
      <c r="J17926" s="10"/>
    </row>
    <row r="17927">
      <c r="A17927" s="5" t="s">
        <v>18076</v>
      </c>
      <c r="B17927" s="5">
        <v>12.0</v>
      </c>
      <c r="C17927" s="5">
        <v>6.0</v>
      </c>
      <c r="D17927" s="6" t="s">
        <v>18088</v>
      </c>
      <c r="E17927" s="7"/>
      <c r="F17927" s="7"/>
      <c r="G17927" s="7"/>
      <c r="H17927" s="8">
        <v>0.0</v>
      </c>
      <c r="J17927" s="10"/>
    </row>
    <row r="17928">
      <c r="A17928" s="5" t="s">
        <v>18076</v>
      </c>
      <c r="B17928" s="5">
        <v>13.0</v>
      </c>
      <c r="C17928" s="5">
        <v>6.0</v>
      </c>
      <c r="D17928" s="6" t="s">
        <v>18089</v>
      </c>
      <c r="E17928" s="7"/>
      <c r="F17928" s="7"/>
      <c r="G17928" s="7"/>
      <c r="H17928" s="8">
        <v>1.0</v>
      </c>
      <c r="J17928" s="10"/>
    </row>
    <row r="17929">
      <c r="A17929" s="5" t="s">
        <v>18076</v>
      </c>
      <c r="B17929" s="5">
        <v>14.0</v>
      </c>
      <c r="C17929" s="5">
        <v>7.0</v>
      </c>
      <c r="D17929" s="6" t="s">
        <v>18090</v>
      </c>
      <c r="E17929" s="7"/>
      <c r="F17929" s="7"/>
      <c r="G17929" s="7"/>
      <c r="H17929" s="8">
        <v>0.0</v>
      </c>
      <c r="J17929" s="10"/>
    </row>
    <row r="17930">
      <c r="A17930" s="5" t="s">
        <v>18076</v>
      </c>
      <c r="B17930" s="5">
        <v>15.0</v>
      </c>
      <c r="C17930" s="5">
        <v>7.0</v>
      </c>
      <c r="D17930" s="6" t="s">
        <v>18091</v>
      </c>
      <c r="E17930" s="7"/>
      <c r="F17930" s="7"/>
      <c r="G17930" s="7"/>
      <c r="H17930" s="8">
        <v>1.0</v>
      </c>
      <c r="J17930" s="10"/>
    </row>
    <row r="17931">
      <c r="A17931" s="5" t="s">
        <v>18076</v>
      </c>
      <c r="B17931" s="5">
        <v>16.0</v>
      </c>
      <c r="C17931" s="5">
        <v>8.0</v>
      </c>
      <c r="D17931" s="6" t="s">
        <v>18092</v>
      </c>
      <c r="E17931" s="7"/>
      <c r="F17931" s="7"/>
      <c r="G17931" s="7"/>
      <c r="H17931" s="8">
        <v>0.0</v>
      </c>
      <c r="J17931" s="10"/>
    </row>
    <row r="17932">
      <c r="A17932" s="5" t="s">
        <v>18076</v>
      </c>
      <c r="B17932" s="5">
        <v>17.0</v>
      </c>
      <c r="C17932" s="5">
        <v>8.0</v>
      </c>
      <c r="D17932" s="6" t="s">
        <v>18093</v>
      </c>
      <c r="E17932" s="7"/>
      <c r="F17932" s="7"/>
      <c r="G17932" s="7"/>
      <c r="H17932" s="8">
        <v>1.0</v>
      </c>
      <c r="J17932" s="10"/>
    </row>
    <row r="17933">
      <c r="A17933" s="5" t="s">
        <v>18076</v>
      </c>
      <c r="B17933" s="5">
        <v>18.0</v>
      </c>
      <c r="C17933" s="5">
        <v>9.0</v>
      </c>
      <c r="D17933" s="6" t="s">
        <v>18094</v>
      </c>
      <c r="E17933" s="7"/>
      <c r="F17933" s="7"/>
      <c r="G17933" s="7"/>
      <c r="H17933" s="8">
        <v>0.0</v>
      </c>
      <c r="J17933" s="10"/>
    </row>
    <row r="17934">
      <c r="A17934" s="5" t="s">
        <v>18076</v>
      </c>
      <c r="B17934" s="5">
        <v>19.0</v>
      </c>
      <c r="C17934" s="5">
        <v>9.0</v>
      </c>
      <c r="D17934" s="6" t="s">
        <v>18095</v>
      </c>
      <c r="E17934" s="7"/>
      <c r="F17934" s="7"/>
      <c r="G17934" s="7"/>
      <c r="H17934" s="8">
        <v>1.0</v>
      </c>
      <c r="J17934" s="10"/>
    </row>
    <row r="17935">
      <c r="A17935" s="5" t="s">
        <v>18096</v>
      </c>
      <c r="B17935" s="5">
        <v>0.0</v>
      </c>
      <c r="C17935" s="5">
        <v>0.0</v>
      </c>
      <c r="D17935" s="6" t="s">
        <v>205</v>
      </c>
      <c r="E17935" s="7"/>
      <c r="F17935" s="7"/>
      <c r="G17935" s="7"/>
      <c r="H17935" s="8">
        <v>0.0</v>
      </c>
      <c r="J17935" s="10"/>
    </row>
    <row r="17936">
      <c r="A17936" s="5" t="s">
        <v>18096</v>
      </c>
      <c r="B17936" s="5">
        <v>1.0</v>
      </c>
      <c r="C17936" s="5">
        <v>0.0</v>
      </c>
      <c r="D17936" s="6" t="s">
        <v>6639</v>
      </c>
      <c r="E17936" s="7"/>
      <c r="F17936" s="7"/>
      <c r="G17936" s="7"/>
      <c r="H17936" s="8">
        <v>1.0</v>
      </c>
      <c r="J17936" s="10"/>
    </row>
    <row r="17937">
      <c r="A17937" s="5" t="s">
        <v>18096</v>
      </c>
      <c r="B17937" s="5">
        <v>2.0</v>
      </c>
      <c r="C17937" s="5">
        <v>1.0</v>
      </c>
      <c r="D17937" s="6" t="s">
        <v>18097</v>
      </c>
      <c r="E17937" s="7"/>
      <c r="F17937" s="7"/>
      <c r="G17937" s="7"/>
      <c r="H17937" s="8">
        <v>0.0</v>
      </c>
      <c r="J17937" s="10"/>
    </row>
    <row r="17938">
      <c r="A17938" s="5" t="s">
        <v>18096</v>
      </c>
      <c r="B17938" s="5">
        <v>3.0</v>
      </c>
      <c r="C17938" s="5">
        <v>1.0</v>
      </c>
      <c r="D17938" s="6" t="s">
        <v>18098</v>
      </c>
      <c r="E17938" s="7"/>
      <c r="F17938" s="7"/>
      <c r="G17938" s="7"/>
      <c r="H17938" s="8">
        <v>1.0</v>
      </c>
      <c r="J17938" s="10"/>
    </row>
    <row r="17939">
      <c r="A17939" s="5" t="s">
        <v>18096</v>
      </c>
      <c r="B17939" s="5">
        <v>4.0</v>
      </c>
      <c r="C17939" s="5">
        <v>2.0</v>
      </c>
      <c r="D17939" s="6" t="s">
        <v>18099</v>
      </c>
      <c r="E17939" s="7"/>
      <c r="F17939" s="7"/>
      <c r="G17939" s="7"/>
      <c r="H17939" s="8">
        <v>0.0</v>
      </c>
      <c r="J17939" s="10"/>
    </row>
    <row r="17940">
      <c r="A17940" s="5" t="s">
        <v>18096</v>
      </c>
      <c r="B17940" s="5">
        <v>5.0</v>
      </c>
      <c r="C17940" s="5">
        <v>2.0</v>
      </c>
      <c r="D17940" s="6" t="s">
        <v>18100</v>
      </c>
      <c r="E17940" s="7"/>
      <c r="F17940" s="7"/>
      <c r="G17940" s="7"/>
      <c r="H17940" s="8">
        <v>1.0</v>
      </c>
      <c r="J17940" s="10"/>
    </row>
    <row r="17941">
      <c r="A17941" s="5" t="s">
        <v>18096</v>
      </c>
      <c r="B17941" s="5">
        <v>6.0</v>
      </c>
      <c r="C17941" s="5">
        <v>3.0</v>
      </c>
      <c r="D17941" s="6" t="s">
        <v>18101</v>
      </c>
      <c r="E17941" s="7"/>
      <c r="F17941" s="7"/>
      <c r="G17941" s="7"/>
      <c r="H17941" s="8">
        <v>0.0</v>
      </c>
      <c r="J17941" s="10"/>
    </row>
    <row r="17942">
      <c r="A17942" s="5" t="s">
        <v>18096</v>
      </c>
      <c r="B17942" s="5">
        <v>7.0</v>
      </c>
      <c r="C17942" s="5">
        <v>3.0</v>
      </c>
      <c r="D17942" s="6" t="s">
        <v>18102</v>
      </c>
      <c r="E17942" s="7"/>
      <c r="F17942" s="7"/>
      <c r="G17942" s="7"/>
      <c r="H17942" s="8">
        <v>1.0</v>
      </c>
      <c r="J17942" s="10"/>
    </row>
    <row r="17943">
      <c r="A17943" s="5" t="s">
        <v>18096</v>
      </c>
      <c r="B17943" s="5">
        <v>8.0</v>
      </c>
      <c r="C17943" s="5">
        <v>4.0</v>
      </c>
      <c r="D17943" s="6" t="s">
        <v>18103</v>
      </c>
      <c r="E17943" s="7"/>
      <c r="F17943" s="7"/>
      <c r="G17943" s="7"/>
      <c r="H17943" s="8">
        <v>0.0</v>
      </c>
      <c r="J17943" s="10"/>
    </row>
    <row r="17944">
      <c r="A17944" s="5" t="s">
        <v>18096</v>
      </c>
      <c r="B17944" s="5">
        <v>9.0</v>
      </c>
      <c r="C17944" s="5">
        <v>4.0</v>
      </c>
      <c r="D17944" s="6" t="s">
        <v>18104</v>
      </c>
      <c r="E17944" s="7"/>
      <c r="F17944" s="7"/>
      <c r="G17944" s="7"/>
      <c r="H17944" s="8">
        <v>1.0</v>
      </c>
      <c r="J17944" s="10"/>
    </row>
    <row r="17945">
      <c r="A17945" s="5" t="s">
        <v>18096</v>
      </c>
      <c r="B17945" s="5">
        <v>10.0</v>
      </c>
      <c r="C17945" s="5">
        <v>5.0</v>
      </c>
      <c r="D17945" s="6" t="s">
        <v>18105</v>
      </c>
      <c r="E17945" s="7"/>
      <c r="F17945" s="7"/>
      <c r="G17945" s="7"/>
      <c r="H17945" s="8">
        <v>0.0</v>
      </c>
      <c r="J17945" s="10"/>
    </row>
    <row r="17946">
      <c r="A17946" s="5" t="s">
        <v>18096</v>
      </c>
      <c r="B17946" s="5">
        <v>11.0</v>
      </c>
      <c r="C17946" s="5">
        <v>5.0</v>
      </c>
      <c r="D17946" s="6" t="s">
        <v>18106</v>
      </c>
      <c r="E17946" s="7"/>
      <c r="F17946" s="7"/>
      <c r="G17946" s="7"/>
      <c r="H17946" s="8">
        <v>1.0</v>
      </c>
      <c r="J17946" s="10"/>
    </row>
    <row r="17947">
      <c r="A17947" s="5" t="s">
        <v>18096</v>
      </c>
      <c r="B17947" s="5">
        <v>12.0</v>
      </c>
      <c r="C17947" s="5">
        <v>6.0</v>
      </c>
      <c r="D17947" s="6" t="s">
        <v>18107</v>
      </c>
      <c r="E17947" s="7"/>
      <c r="F17947" s="7"/>
      <c r="G17947" s="7"/>
      <c r="H17947" s="8">
        <v>0.0</v>
      </c>
      <c r="J17947" s="10"/>
    </row>
    <row r="17948">
      <c r="A17948" s="5" t="s">
        <v>18096</v>
      </c>
      <c r="B17948" s="5">
        <v>13.0</v>
      </c>
      <c r="C17948" s="5">
        <v>6.0</v>
      </c>
      <c r="D17948" s="6" t="s">
        <v>18108</v>
      </c>
      <c r="E17948" s="7"/>
      <c r="F17948" s="7"/>
      <c r="G17948" s="7"/>
      <c r="H17948" s="8">
        <v>1.0</v>
      </c>
      <c r="J17948" s="10"/>
    </row>
    <row r="17949">
      <c r="A17949" s="5" t="s">
        <v>18096</v>
      </c>
      <c r="B17949" s="5">
        <v>14.0</v>
      </c>
      <c r="C17949" s="5">
        <v>7.0</v>
      </c>
      <c r="D17949" s="6" t="s">
        <v>18109</v>
      </c>
      <c r="E17949" s="7"/>
      <c r="F17949" s="7"/>
      <c r="G17949" s="7"/>
      <c r="H17949" s="8">
        <v>0.0</v>
      </c>
      <c r="J17949" s="10"/>
    </row>
    <row r="17950">
      <c r="A17950" s="5" t="s">
        <v>18096</v>
      </c>
      <c r="B17950" s="5">
        <v>15.0</v>
      </c>
      <c r="C17950" s="5">
        <v>7.0</v>
      </c>
      <c r="D17950" s="6" t="s">
        <v>18110</v>
      </c>
      <c r="E17950" s="7"/>
      <c r="F17950" s="7"/>
      <c r="G17950" s="7"/>
      <c r="H17950" s="8">
        <v>1.0</v>
      </c>
      <c r="J17950" s="10"/>
    </row>
    <row r="17951">
      <c r="A17951" s="5" t="s">
        <v>18096</v>
      </c>
      <c r="B17951" s="5">
        <v>16.0</v>
      </c>
      <c r="C17951" s="5">
        <v>8.0</v>
      </c>
      <c r="D17951" s="6" t="s">
        <v>18111</v>
      </c>
      <c r="E17951" s="7"/>
      <c r="F17951" s="7"/>
      <c r="G17951" s="7"/>
      <c r="H17951" s="8">
        <v>0.0</v>
      </c>
      <c r="J17951" s="10"/>
    </row>
    <row r="17952">
      <c r="A17952" s="5" t="s">
        <v>18096</v>
      </c>
      <c r="B17952" s="5">
        <v>17.0</v>
      </c>
      <c r="C17952" s="5">
        <v>8.0</v>
      </c>
      <c r="D17952" s="6" t="s">
        <v>18112</v>
      </c>
      <c r="E17952" s="7"/>
      <c r="F17952" s="7"/>
      <c r="G17952" s="7"/>
      <c r="H17952" s="8">
        <v>1.0</v>
      </c>
      <c r="J17952" s="10"/>
    </row>
    <row r="17953">
      <c r="A17953" s="5" t="s">
        <v>18096</v>
      </c>
      <c r="B17953" s="5">
        <v>18.0</v>
      </c>
      <c r="C17953" s="5">
        <v>9.0</v>
      </c>
      <c r="D17953" s="6" t="s">
        <v>18113</v>
      </c>
      <c r="E17953" s="7"/>
      <c r="F17953" s="7"/>
      <c r="G17953" s="7"/>
      <c r="H17953" s="8">
        <v>0.0</v>
      </c>
      <c r="J17953" s="10"/>
    </row>
    <row r="17954">
      <c r="A17954" s="5" t="s">
        <v>18096</v>
      </c>
      <c r="B17954" s="5">
        <v>19.0</v>
      </c>
      <c r="C17954" s="5">
        <v>9.0</v>
      </c>
      <c r="D17954" s="6" t="s">
        <v>18114</v>
      </c>
      <c r="E17954" s="7"/>
      <c r="F17954" s="7"/>
      <c r="G17954" s="7"/>
      <c r="H17954" s="8">
        <v>1.0</v>
      </c>
      <c r="J17954" s="10"/>
    </row>
    <row r="17955">
      <c r="A17955" s="5" t="s">
        <v>18115</v>
      </c>
      <c r="B17955" s="5">
        <v>0.0</v>
      </c>
      <c r="C17955" s="5">
        <v>0.0</v>
      </c>
      <c r="D17955" s="6" t="s">
        <v>18116</v>
      </c>
      <c r="E17955" s="7"/>
      <c r="F17955" s="7"/>
      <c r="G17955" s="7"/>
      <c r="H17955" s="8">
        <v>0.0</v>
      </c>
      <c r="J17955" s="10"/>
    </row>
    <row r="17956">
      <c r="A17956" s="5" t="s">
        <v>18115</v>
      </c>
      <c r="B17956" s="5">
        <v>1.0</v>
      </c>
      <c r="C17956" s="5">
        <v>0.0</v>
      </c>
      <c r="D17956" s="6" t="s">
        <v>18117</v>
      </c>
      <c r="E17956" s="7"/>
      <c r="F17956" s="7"/>
      <c r="G17956" s="7"/>
      <c r="H17956" s="8">
        <v>1.0</v>
      </c>
      <c r="J17956" s="10"/>
    </row>
    <row r="17957">
      <c r="A17957" s="5" t="s">
        <v>18115</v>
      </c>
      <c r="B17957" s="5">
        <v>2.0</v>
      </c>
      <c r="C17957" s="5">
        <v>1.0</v>
      </c>
      <c r="D17957" s="6" t="s">
        <v>561</v>
      </c>
      <c r="E17957" s="7"/>
      <c r="F17957" s="7"/>
      <c r="G17957" s="7"/>
      <c r="H17957" s="8">
        <v>0.0</v>
      </c>
      <c r="J17957" s="10"/>
    </row>
    <row r="17958">
      <c r="A17958" s="5" t="s">
        <v>18115</v>
      </c>
      <c r="B17958" s="5">
        <v>3.0</v>
      </c>
      <c r="C17958" s="5">
        <v>1.0</v>
      </c>
      <c r="D17958" s="6" t="s">
        <v>18118</v>
      </c>
      <c r="E17958" s="7"/>
      <c r="F17958" s="7"/>
      <c r="G17958" s="7"/>
      <c r="H17958" s="8">
        <v>1.0</v>
      </c>
      <c r="J17958" s="10"/>
    </row>
    <row r="17959">
      <c r="A17959" s="5" t="s">
        <v>18115</v>
      </c>
      <c r="B17959" s="5">
        <v>4.0</v>
      </c>
      <c r="C17959" s="5">
        <v>2.0</v>
      </c>
      <c r="D17959" s="6" t="s">
        <v>18119</v>
      </c>
      <c r="E17959" s="7"/>
      <c r="F17959" s="7"/>
      <c r="G17959" s="7"/>
      <c r="H17959" s="8">
        <v>0.0</v>
      </c>
      <c r="J17959" s="10"/>
    </row>
    <row r="17960">
      <c r="A17960" s="5" t="s">
        <v>18115</v>
      </c>
      <c r="B17960" s="5">
        <v>5.0</v>
      </c>
      <c r="C17960" s="5">
        <v>2.0</v>
      </c>
      <c r="D17960" s="6" t="s">
        <v>18120</v>
      </c>
      <c r="E17960" s="7"/>
      <c r="F17960" s="7"/>
      <c r="G17960" s="7"/>
      <c r="H17960" s="8">
        <v>1.0</v>
      </c>
      <c r="J17960" s="10"/>
    </row>
    <row r="17961">
      <c r="A17961" s="5" t="s">
        <v>18115</v>
      </c>
      <c r="B17961" s="5">
        <v>6.0</v>
      </c>
      <c r="C17961" s="5">
        <v>3.0</v>
      </c>
      <c r="D17961" s="6" t="s">
        <v>18121</v>
      </c>
      <c r="E17961" s="7"/>
      <c r="F17961" s="7"/>
      <c r="G17961" s="7"/>
      <c r="H17961" s="8">
        <v>0.0</v>
      </c>
      <c r="J17961" s="10"/>
    </row>
    <row r="17962">
      <c r="A17962" s="5" t="s">
        <v>18115</v>
      </c>
      <c r="B17962" s="5">
        <v>7.0</v>
      </c>
      <c r="C17962" s="5">
        <v>3.0</v>
      </c>
      <c r="D17962" s="6" t="s">
        <v>18122</v>
      </c>
      <c r="E17962" s="7"/>
      <c r="F17962" s="7"/>
      <c r="G17962" s="7"/>
      <c r="H17962" s="8">
        <v>1.0</v>
      </c>
      <c r="J17962" s="10"/>
    </row>
    <row r="17963">
      <c r="A17963" s="5" t="s">
        <v>18115</v>
      </c>
      <c r="B17963" s="5">
        <v>8.0</v>
      </c>
      <c r="C17963" s="5">
        <v>4.0</v>
      </c>
      <c r="D17963" s="6" t="s">
        <v>18123</v>
      </c>
      <c r="E17963" s="7"/>
      <c r="F17963" s="7"/>
      <c r="G17963" s="7"/>
      <c r="H17963" s="8">
        <v>0.0</v>
      </c>
      <c r="J17963" s="10"/>
    </row>
    <row r="17964">
      <c r="A17964" s="5" t="s">
        <v>18115</v>
      </c>
      <c r="B17964" s="5">
        <v>9.0</v>
      </c>
      <c r="C17964" s="5">
        <v>4.0</v>
      </c>
      <c r="D17964" s="6" t="s">
        <v>18124</v>
      </c>
      <c r="E17964" s="7"/>
      <c r="F17964" s="7"/>
      <c r="G17964" s="7"/>
      <c r="H17964" s="8">
        <v>1.0</v>
      </c>
      <c r="J17964" s="10"/>
    </row>
    <row r="17965">
      <c r="A17965" s="5" t="s">
        <v>18115</v>
      </c>
      <c r="B17965" s="5">
        <v>10.0</v>
      </c>
      <c r="C17965" s="5">
        <v>5.0</v>
      </c>
      <c r="D17965" s="6" t="s">
        <v>652</v>
      </c>
      <c r="E17965" s="7"/>
      <c r="F17965" s="7"/>
      <c r="G17965" s="7"/>
      <c r="H17965" s="8">
        <v>0.0</v>
      </c>
      <c r="J17965" s="10"/>
    </row>
    <row r="17966">
      <c r="A17966" s="5" t="s">
        <v>18115</v>
      </c>
      <c r="B17966" s="5">
        <v>11.0</v>
      </c>
      <c r="C17966" s="5">
        <v>5.0</v>
      </c>
      <c r="D17966" s="6" t="s">
        <v>18125</v>
      </c>
      <c r="E17966" s="7"/>
      <c r="F17966" s="7"/>
      <c r="G17966" s="7"/>
      <c r="H17966" s="8">
        <v>1.0</v>
      </c>
      <c r="J17966" s="10"/>
    </row>
    <row r="17967">
      <c r="A17967" s="5" t="s">
        <v>18115</v>
      </c>
      <c r="B17967" s="5">
        <v>12.0</v>
      </c>
      <c r="C17967" s="5">
        <v>6.0</v>
      </c>
      <c r="D17967" s="6" t="s">
        <v>18126</v>
      </c>
      <c r="E17967" s="7"/>
      <c r="F17967" s="7"/>
      <c r="G17967" s="7"/>
      <c r="H17967" s="8">
        <v>0.0</v>
      </c>
      <c r="J17967" s="10"/>
    </row>
    <row r="17968">
      <c r="A17968" s="5" t="s">
        <v>18115</v>
      </c>
      <c r="B17968" s="5">
        <v>13.0</v>
      </c>
      <c r="C17968" s="5">
        <v>6.0</v>
      </c>
      <c r="D17968" s="6" t="s">
        <v>18127</v>
      </c>
      <c r="E17968" s="7"/>
      <c r="F17968" s="7"/>
      <c r="G17968" s="7"/>
      <c r="H17968" s="8">
        <v>1.0</v>
      </c>
      <c r="J17968" s="10"/>
    </row>
    <row r="17969">
      <c r="A17969" s="5" t="s">
        <v>18115</v>
      </c>
      <c r="B17969" s="5">
        <v>14.0</v>
      </c>
      <c r="C17969" s="5">
        <v>7.0</v>
      </c>
      <c r="D17969" s="6" t="s">
        <v>18128</v>
      </c>
      <c r="E17969" s="7"/>
      <c r="F17969" s="7"/>
      <c r="G17969" s="7"/>
      <c r="H17969" s="8">
        <v>0.0</v>
      </c>
      <c r="J17969" s="10"/>
    </row>
    <row r="17970">
      <c r="A17970" s="5" t="s">
        <v>18115</v>
      </c>
      <c r="B17970" s="5">
        <v>15.0</v>
      </c>
      <c r="C17970" s="5">
        <v>7.0</v>
      </c>
      <c r="D17970" s="6" t="s">
        <v>18129</v>
      </c>
      <c r="E17970" s="7"/>
      <c r="F17970" s="7"/>
      <c r="G17970" s="7"/>
      <c r="H17970" s="8">
        <v>1.0</v>
      </c>
      <c r="J17970" s="10"/>
    </row>
    <row r="17971">
      <c r="A17971" s="5" t="s">
        <v>18115</v>
      </c>
      <c r="B17971" s="5">
        <v>16.0</v>
      </c>
      <c r="C17971" s="5">
        <v>8.0</v>
      </c>
      <c r="D17971" s="6" t="s">
        <v>18130</v>
      </c>
      <c r="E17971" s="7"/>
      <c r="F17971" s="7"/>
      <c r="G17971" s="7"/>
      <c r="H17971" s="8">
        <v>0.0</v>
      </c>
      <c r="J17971" s="10"/>
    </row>
    <row r="17972">
      <c r="A17972" s="5" t="s">
        <v>18115</v>
      </c>
      <c r="B17972" s="5">
        <v>17.0</v>
      </c>
      <c r="C17972" s="5">
        <v>8.0</v>
      </c>
      <c r="D17972" s="6" t="s">
        <v>18131</v>
      </c>
      <c r="E17972" s="7"/>
      <c r="F17972" s="7"/>
      <c r="G17972" s="7"/>
      <c r="H17972" s="8">
        <v>1.0</v>
      </c>
      <c r="J17972" s="10"/>
    </row>
    <row r="17973">
      <c r="A17973" s="5" t="s">
        <v>18115</v>
      </c>
      <c r="B17973" s="5">
        <v>18.0</v>
      </c>
      <c r="C17973" s="5">
        <v>9.0</v>
      </c>
      <c r="D17973" s="6" t="s">
        <v>18132</v>
      </c>
      <c r="E17973" s="7"/>
      <c r="F17973" s="7"/>
      <c r="G17973" s="7"/>
      <c r="H17973" s="8">
        <v>0.0</v>
      </c>
      <c r="J17973" s="10"/>
    </row>
    <row r="17974">
      <c r="A17974" s="5" t="s">
        <v>18115</v>
      </c>
      <c r="B17974" s="5">
        <v>19.0</v>
      </c>
      <c r="C17974" s="5">
        <v>9.0</v>
      </c>
      <c r="D17974" s="6" t="s">
        <v>18133</v>
      </c>
      <c r="E17974" s="7"/>
      <c r="F17974" s="7"/>
      <c r="G17974" s="7"/>
      <c r="H17974" s="8">
        <v>1.0</v>
      </c>
      <c r="J17974" s="10"/>
    </row>
    <row r="17975">
      <c r="A17975" s="5" t="s">
        <v>18115</v>
      </c>
      <c r="B17975" s="5">
        <v>20.0</v>
      </c>
      <c r="C17975" s="5">
        <v>10.0</v>
      </c>
      <c r="D17975" s="6" t="s">
        <v>18134</v>
      </c>
      <c r="E17975" s="7"/>
      <c r="F17975" s="7"/>
      <c r="G17975" s="7"/>
      <c r="H17975" s="8">
        <v>0.0</v>
      </c>
      <c r="J17975" s="10"/>
    </row>
    <row r="17976">
      <c r="A17976" s="5" t="s">
        <v>18135</v>
      </c>
      <c r="B17976" s="5">
        <v>0.0</v>
      </c>
      <c r="C17976" s="5">
        <v>0.0</v>
      </c>
      <c r="D17976" s="6" t="s">
        <v>18136</v>
      </c>
      <c r="E17976" s="7"/>
      <c r="F17976" s="7"/>
      <c r="G17976" s="7"/>
      <c r="H17976" s="8">
        <v>0.0</v>
      </c>
      <c r="J17976" s="10"/>
    </row>
    <row r="17977">
      <c r="A17977" s="5" t="s">
        <v>18135</v>
      </c>
      <c r="B17977" s="5">
        <v>1.0</v>
      </c>
      <c r="C17977" s="5">
        <v>0.0</v>
      </c>
      <c r="D17977" s="6" t="s">
        <v>18137</v>
      </c>
      <c r="E17977" s="7"/>
      <c r="F17977" s="7"/>
      <c r="G17977" s="7"/>
      <c r="H17977" s="8">
        <v>1.0</v>
      </c>
      <c r="J17977" s="10"/>
    </row>
    <row r="17978">
      <c r="A17978" s="5" t="s">
        <v>18135</v>
      </c>
      <c r="B17978" s="5">
        <v>2.0</v>
      </c>
      <c r="C17978" s="5">
        <v>1.0</v>
      </c>
      <c r="D17978" s="6" t="s">
        <v>18138</v>
      </c>
      <c r="E17978" s="7"/>
      <c r="F17978" s="7"/>
      <c r="G17978" s="7"/>
      <c r="H17978" s="8">
        <v>0.0</v>
      </c>
      <c r="J17978" s="10"/>
    </row>
    <row r="17979">
      <c r="A17979" s="5" t="s">
        <v>18135</v>
      </c>
      <c r="B17979" s="5">
        <v>3.0</v>
      </c>
      <c r="C17979" s="5">
        <v>1.0</v>
      </c>
      <c r="D17979" s="6" t="s">
        <v>15339</v>
      </c>
      <c r="E17979" s="7"/>
      <c r="F17979" s="7"/>
      <c r="G17979" s="7"/>
      <c r="H17979" s="8">
        <v>1.0</v>
      </c>
      <c r="J17979" s="10"/>
    </row>
    <row r="17980">
      <c r="A17980" s="5" t="s">
        <v>18135</v>
      </c>
      <c r="B17980" s="5">
        <v>4.0</v>
      </c>
      <c r="C17980" s="5">
        <v>2.0</v>
      </c>
      <c r="D17980" s="6" t="s">
        <v>18139</v>
      </c>
      <c r="E17980" s="7"/>
      <c r="F17980" s="7"/>
      <c r="G17980" s="7"/>
      <c r="H17980" s="8">
        <v>0.0</v>
      </c>
      <c r="J17980" s="10"/>
    </row>
    <row r="17981">
      <c r="A17981" s="5" t="s">
        <v>18135</v>
      </c>
      <c r="B17981" s="5">
        <v>5.0</v>
      </c>
      <c r="C17981" s="5">
        <v>2.0</v>
      </c>
      <c r="D17981" s="6" t="s">
        <v>18140</v>
      </c>
      <c r="E17981" s="7"/>
      <c r="F17981" s="7"/>
      <c r="G17981" s="7"/>
      <c r="H17981" s="8">
        <v>1.0</v>
      </c>
      <c r="J17981" s="10"/>
    </row>
    <row r="17982">
      <c r="A17982" s="5" t="s">
        <v>18135</v>
      </c>
      <c r="B17982" s="5">
        <v>6.0</v>
      </c>
      <c r="C17982" s="5">
        <v>3.0</v>
      </c>
      <c r="D17982" s="6" t="s">
        <v>18141</v>
      </c>
      <c r="E17982" s="7"/>
      <c r="F17982" s="7"/>
      <c r="G17982" s="7"/>
      <c r="H17982" s="8">
        <v>0.0</v>
      </c>
      <c r="J17982" s="10"/>
    </row>
    <row r="17983">
      <c r="A17983" s="5" t="s">
        <v>18135</v>
      </c>
      <c r="B17983" s="5">
        <v>7.0</v>
      </c>
      <c r="C17983" s="5">
        <v>3.0</v>
      </c>
      <c r="D17983" s="6" t="s">
        <v>18142</v>
      </c>
      <c r="E17983" s="7"/>
      <c r="F17983" s="7"/>
      <c r="G17983" s="7"/>
      <c r="H17983" s="8">
        <v>1.0</v>
      </c>
      <c r="J17983" s="10"/>
    </row>
    <row r="17984">
      <c r="A17984" s="5" t="s">
        <v>18135</v>
      </c>
      <c r="B17984" s="5">
        <v>8.0</v>
      </c>
      <c r="C17984" s="5">
        <v>4.0</v>
      </c>
      <c r="D17984" s="6" t="s">
        <v>18143</v>
      </c>
      <c r="E17984" s="7"/>
      <c r="F17984" s="7"/>
      <c r="G17984" s="7"/>
      <c r="H17984" s="8">
        <v>0.0</v>
      </c>
      <c r="J17984" s="10"/>
    </row>
    <row r="17985">
      <c r="A17985" s="5" t="s">
        <v>18135</v>
      </c>
      <c r="B17985" s="5">
        <v>9.0</v>
      </c>
      <c r="C17985" s="5">
        <v>4.0</v>
      </c>
      <c r="D17985" s="6" t="s">
        <v>18144</v>
      </c>
      <c r="E17985" s="7"/>
      <c r="F17985" s="7"/>
      <c r="G17985" s="7"/>
      <c r="H17985" s="8">
        <v>1.0</v>
      </c>
      <c r="J17985" s="10"/>
    </row>
    <row r="17986">
      <c r="A17986" s="5" t="s">
        <v>18135</v>
      </c>
      <c r="B17986" s="5">
        <v>10.0</v>
      </c>
      <c r="C17986" s="5">
        <v>5.0</v>
      </c>
      <c r="D17986" s="6" t="s">
        <v>18145</v>
      </c>
      <c r="E17986" s="7"/>
      <c r="F17986" s="7"/>
      <c r="G17986" s="7"/>
      <c r="H17986" s="8">
        <v>0.0</v>
      </c>
      <c r="J17986" s="10"/>
    </row>
    <row r="17987">
      <c r="A17987" s="5" t="s">
        <v>18135</v>
      </c>
      <c r="B17987" s="5">
        <v>11.0</v>
      </c>
      <c r="C17987" s="5">
        <v>5.0</v>
      </c>
      <c r="D17987" s="6" t="s">
        <v>18146</v>
      </c>
      <c r="E17987" s="7"/>
      <c r="F17987" s="7"/>
      <c r="G17987" s="7"/>
      <c r="H17987" s="8">
        <v>1.0</v>
      </c>
      <c r="J17987" s="10"/>
    </row>
    <row r="17988">
      <c r="A17988" s="5" t="s">
        <v>18135</v>
      </c>
      <c r="B17988" s="5">
        <v>12.0</v>
      </c>
      <c r="C17988" s="5">
        <v>6.0</v>
      </c>
      <c r="D17988" s="6" t="s">
        <v>18147</v>
      </c>
      <c r="E17988" s="7"/>
      <c r="F17988" s="7"/>
      <c r="G17988" s="7"/>
      <c r="H17988" s="8">
        <v>0.0</v>
      </c>
      <c r="J17988" s="10"/>
    </row>
    <row r="17989">
      <c r="A17989" s="5" t="s">
        <v>18135</v>
      </c>
      <c r="B17989" s="5">
        <v>13.0</v>
      </c>
      <c r="C17989" s="5">
        <v>6.0</v>
      </c>
      <c r="D17989" s="6" t="s">
        <v>18148</v>
      </c>
      <c r="E17989" s="7"/>
      <c r="F17989" s="7"/>
      <c r="G17989" s="7"/>
      <c r="H17989" s="8">
        <v>1.0</v>
      </c>
      <c r="J17989" s="10"/>
    </row>
    <row r="17990">
      <c r="A17990" s="5" t="s">
        <v>18135</v>
      </c>
      <c r="B17990" s="5">
        <v>14.0</v>
      </c>
      <c r="C17990" s="5">
        <v>7.0</v>
      </c>
      <c r="D17990" s="6" t="s">
        <v>18149</v>
      </c>
      <c r="E17990" s="7"/>
      <c r="F17990" s="7"/>
      <c r="G17990" s="7"/>
      <c r="H17990" s="8">
        <v>0.0</v>
      </c>
      <c r="J17990" s="10"/>
    </row>
    <row r="17991">
      <c r="A17991" s="5" t="s">
        <v>18135</v>
      </c>
      <c r="B17991" s="5">
        <v>15.0</v>
      </c>
      <c r="C17991" s="5">
        <v>7.0</v>
      </c>
      <c r="D17991" s="6" t="s">
        <v>18150</v>
      </c>
      <c r="E17991" s="7"/>
      <c r="F17991" s="7"/>
      <c r="G17991" s="7"/>
      <c r="H17991" s="8">
        <v>1.0</v>
      </c>
      <c r="J17991" s="10"/>
    </row>
    <row r="17992">
      <c r="A17992" s="5" t="s">
        <v>18135</v>
      </c>
      <c r="B17992" s="5">
        <v>16.0</v>
      </c>
      <c r="C17992" s="5">
        <v>8.0</v>
      </c>
      <c r="D17992" s="6" t="s">
        <v>18151</v>
      </c>
      <c r="E17992" s="7"/>
      <c r="F17992" s="7"/>
      <c r="G17992" s="7"/>
      <c r="H17992" s="8">
        <v>0.0</v>
      </c>
      <c r="J17992" s="10"/>
    </row>
    <row r="17993">
      <c r="A17993" s="5" t="s">
        <v>18135</v>
      </c>
      <c r="B17993" s="5">
        <v>17.0</v>
      </c>
      <c r="C17993" s="5">
        <v>8.0</v>
      </c>
      <c r="D17993" s="6" t="s">
        <v>18152</v>
      </c>
      <c r="E17993" s="7"/>
      <c r="F17993" s="7"/>
      <c r="G17993" s="7"/>
      <c r="H17993" s="8">
        <v>1.0</v>
      </c>
      <c r="J17993" s="10"/>
    </row>
    <row r="17994">
      <c r="A17994" s="5" t="s">
        <v>18135</v>
      </c>
      <c r="B17994" s="5">
        <v>18.0</v>
      </c>
      <c r="C17994" s="5">
        <v>9.0</v>
      </c>
      <c r="D17994" s="6" t="s">
        <v>6251</v>
      </c>
      <c r="E17994" s="7"/>
      <c r="F17994" s="7"/>
      <c r="G17994" s="7"/>
      <c r="H17994" s="8">
        <v>0.0</v>
      </c>
      <c r="J17994" s="10"/>
    </row>
    <row r="17995">
      <c r="A17995" s="5" t="s">
        <v>18135</v>
      </c>
      <c r="B17995" s="5">
        <v>19.0</v>
      </c>
      <c r="C17995" s="5">
        <v>9.0</v>
      </c>
      <c r="D17995" s="6" t="s">
        <v>1125</v>
      </c>
      <c r="E17995" s="7"/>
      <c r="F17995" s="7"/>
      <c r="G17995" s="7"/>
      <c r="H17995" s="8">
        <v>1.0</v>
      </c>
      <c r="J17995" s="10"/>
    </row>
    <row r="17996">
      <c r="A17996" s="5" t="s">
        <v>18153</v>
      </c>
      <c r="B17996" s="5">
        <v>0.0</v>
      </c>
      <c r="C17996" s="5">
        <v>0.0</v>
      </c>
      <c r="D17996" s="6" t="s">
        <v>142</v>
      </c>
      <c r="E17996" s="7"/>
      <c r="F17996" s="7"/>
      <c r="G17996" s="7"/>
      <c r="H17996" s="8">
        <v>0.0</v>
      </c>
      <c r="J17996" s="10"/>
    </row>
    <row r="17997">
      <c r="A17997" s="5" t="s">
        <v>18153</v>
      </c>
      <c r="B17997" s="5">
        <v>1.0</v>
      </c>
      <c r="C17997" s="5">
        <v>0.0</v>
      </c>
      <c r="D17997" s="6" t="s">
        <v>18154</v>
      </c>
      <c r="E17997" s="7"/>
      <c r="F17997" s="7"/>
      <c r="G17997" s="7"/>
      <c r="H17997" s="8">
        <v>1.0</v>
      </c>
      <c r="J17997" s="10"/>
    </row>
    <row r="17998">
      <c r="A17998" s="5" t="s">
        <v>18153</v>
      </c>
      <c r="B17998" s="5">
        <v>2.0</v>
      </c>
      <c r="C17998" s="5">
        <v>1.0</v>
      </c>
      <c r="D17998" s="6" t="s">
        <v>18155</v>
      </c>
      <c r="E17998" s="7"/>
      <c r="F17998" s="7"/>
      <c r="G17998" s="7"/>
      <c r="H17998" s="8">
        <v>0.0</v>
      </c>
      <c r="J17998" s="10"/>
    </row>
    <row r="17999">
      <c r="A17999" s="5" t="s">
        <v>18153</v>
      </c>
      <c r="B17999" s="5">
        <v>3.0</v>
      </c>
      <c r="C17999" s="5">
        <v>1.0</v>
      </c>
      <c r="D17999" s="6" t="s">
        <v>18156</v>
      </c>
      <c r="E17999" s="7"/>
      <c r="F17999" s="7"/>
      <c r="G17999" s="7"/>
      <c r="H17999" s="8">
        <v>1.0</v>
      </c>
      <c r="J17999" s="10"/>
    </row>
    <row r="18000">
      <c r="A18000" s="5" t="s">
        <v>18153</v>
      </c>
      <c r="B18000" s="5">
        <v>4.0</v>
      </c>
      <c r="C18000" s="5">
        <v>2.0</v>
      </c>
      <c r="D18000" s="6" t="s">
        <v>18157</v>
      </c>
      <c r="E18000" s="7"/>
      <c r="F18000" s="7"/>
      <c r="G18000" s="7"/>
      <c r="H18000" s="8">
        <v>0.0</v>
      </c>
      <c r="J18000" s="10"/>
    </row>
    <row r="18001">
      <c r="A18001" s="5" t="s">
        <v>18153</v>
      </c>
      <c r="B18001" s="5">
        <v>5.0</v>
      </c>
      <c r="C18001" s="5">
        <v>2.0</v>
      </c>
      <c r="D18001" s="6" t="s">
        <v>7981</v>
      </c>
      <c r="E18001" s="7"/>
      <c r="F18001" s="7"/>
      <c r="G18001" s="7"/>
      <c r="H18001" s="8">
        <v>1.0</v>
      </c>
      <c r="J18001" s="10"/>
    </row>
    <row r="18002">
      <c r="A18002" s="5" t="s">
        <v>18153</v>
      </c>
      <c r="B18002" s="5">
        <v>6.0</v>
      </c>
      <c r="C18002" s="5">
        <v>3.0</v>
      </c>
      <c r="D18002" s="6" t="s">
        <v>693</v>
      </c>
      <c r="E18002" s="7"/>
      <c r="F18002" s="7"/>
      <c r="G18002" s="7"/>
      <c r="H18002" s="8">
        <v>0.0</v>
      </c>
      <c r="J18002" s="10"/>
    </row>
    <row r="18003">
      <c r="A18003" s="5" t="s">
        <v>18153</v>
      </c>
      <c r="B18003" s="5">
        <v>7.0</v>
      </c>
      <c r="C18003" s="5">
        <v>3.0</v>
      </c>
      <c r="D18003" s="6" t="s">
        <v>18158</v>
      </c>
      <c r="E18003" s="7"/>
      <c r="F18003" s="7"/>
      <c r="G18003" s="7"/>
      <c r="H18003" s="8">
        <v>1.0</v>
      </c>
      <c r="J18003" s="10"/>
    </row>
    <row r="18004">
      <c r="A18004" s="5" t="s">
        <v>18153</v>
      </c>
      <c r="B18004" s="5">
        <v>8.0</v>
      </c>
      <c r="C18004" s="5">
        <v>4.0</v>
      </c>
      <c r="D18004" s="6" t="s">
        <v>18159</v>
      </c>
      <c r="E18004" s="7"/>
      <c r="F18004" s="7"/>
      <c r="G18004" s="7"/>
      <c r="H18004" s="8">
        <v>0.0</v>
      </c>
      <c r="J18004" s="10"/>
    </row>
    <row r="18005">
      <c r="A18005" s="5" t="s">
        <v>18153</v>
      </c>
      <c r="B18005" s="5">
        <v>9.0</v>
      </c>
      <c r="C18005" s="5">
        <v>4.0</v>
      </c>
      <c r="D18005" s="6" t="s">
        <v>18160</v>
      </c>
      <c r="E18005" s="7"/>
      <c r="F18005" s="7"/>
      <c r="G18005" s="7"/>
      <c r="H18005" s="8">
        <v>1.0</v>
      </c>
      <c r="J18005" s="10"/>
    </row>
    <row r="18006">
      <c r="A18006" s="5" t="s">
        <v>18153</v>
      </c>
      <c r="B18006" s="5">
        <v>10.0</v>
      </c>
      <c r="C18006" s="5">
        <v>5.0</v>
      </c>
      <c r="D18006" s="6" t="s">
        <v>18161</v>
      </c>
      <c r="E18006" s="7"/>
      <c r="F18006" s="7"/>
      <c r="G18006" s="7"/>
      <c r="H18006" s="8">
        <v>0.0</v>
      </c>
      <c r="J18006" s="10"/>
    </row>
    <row r="18007">
      <c r="A18007" s="5" t="s">
        <v>18153</v>
      </c>
      <c r="B18007" s="5">
        <v>11.0</v>
      </c>
      <c r="C18007" s="5">
        <v>5.0</v>
      </c>
      <c r="D18007" s="6" t="s">
        <v>18162</v>
      </c>
      <c r="E18007" s="7"/>
      <c r="F18007" s="7"/>
      <c r="G18007" s="7"/>
      <c r="H18007" s="8">
        <v>1.0</v>
      </c>
      <c r="J18007" s="10"/>
    </row>
    <row r="18008">
      <c r="A18008" s="5" t="s">
        <v>18153</v>
      </c>
      <c r="B18008" s="5">
        <v>12.0</v>
      </c>
      <c r="C18008" s="5">
        <v>6.0</v>
      </c>
      <c r="D18008" s="6" t="s">
        <v>18163</v>
      </c>
      <c r="E18008" s="7"/>
      <c r="F18008" s="7"/>
      <c r="G18008" s="7"/>
      <c r="H18008" s="8">
        <v>0.0</v>
      </c>
      <c r="J18008" s="10"/>
    </row>
    <row r="18009">
      <c r="A18009" s="5" t="s">
        <v>18153</v>
      </c>
      <c r="B18009" s="5">
        <v>13.0</v>
      </c>
      <c r="C18009" s="5">
        <v>6.0</v>
      </c>
      <c r="D18009" s="6" t="s">
        <v>18164</v>
      </c>
      <c r="E18009" s="7"/>
      <c r="F18009" s="7"/>
      <c r="G18009" s="7"/>
      <c r="H18009" s="8">
        <v>1.0</v>
      </c>
      <c r="J18009" s="10"/>
    </row>
    <row r="18010">
      <c r="A18010" s="5" t="s">
        <v>18153</v>
      </c>
      <c r="B18010" s="5">
        <v>14.0</v>
      </c>
      <c r="C18010" s="5">
        <v>7.0</v>
      </c>
      <c r="D18010" s="6" t="s">
        <v>8279</v>
      </c>
      <c r="E18010" s="7"/>
      <c r="F18010" s="7"/>
      <c r="G18010" s="7"/>
      <c r="H18010" s="8">
        <v>0.0</v>
      </c>
      <c r="J18010" s="10"/>
    </row>
    <row r="18011">
      <c r="A18011" s="5" t="s">
        <v>18153</v>
      </c>
      <c r="B18011" s="5">
        <v>15.0</v>
      </c>
      <c r="C18011" s="5">
        <v>7.0</v>
      </c>
      <c r="D18011" s="6" t="s">
        <v>18165</v>
      </c>
      <c r="E18011" s="7"/>
      <c r="F18011" s="7"/>
      <c r="G18011" s="7"/>
      <c r="H18011" s="8">
        <v>1.0</v>
      </c>
      <c r="J18011" s="10"/>
    </row>
    <row r="18012">
      <c r="A18012" s="5" t="s">
        <v>18153</v>
      </c>
      <c r="B18012" s="5">
        <v>16.0</v>
      </c>
      <c r="C18012" s="5">
        <v>8.0</v>
      </c>
      <c r="D18012" s="6" t="s">
        <v>18166</v>
      </c>
      <c r="E18012" s="7"/>
      <c r="F18012" s="7"/>
      <c r="G18012" s="7"/>
      <c r="H18012" s="8">
        <v>0.0</v>
      </c>
      <c r="J18012" s="10"/>
    </row>
    <row r="18013">
      <c r="A18013" s="5" t="s">
        <v>18153</v>
      </c>
      <c r="B18013" s="5">
        <v>17.0</v>
      </c>
      <c r="C18013" s="5">
        <v>8.0</v>
      </c>
      <c r="D18013" s="6" t="s">
        <v>18167</v>
      </c>
      <c r="E18013" s="7"/>
      <c r="F18013" s="7"/>
      <c r="G18013" s="7"/>
      <c r="H18013" s="8">
        <v>1.0</v>
      </c>
      <c r="J18013" s="10"/>
    </row>
    <row r="18014">
      <c r="A18014" s="5" t="s">
        <v>18153</v>
      </c>
      <c r="B18014" s="5">
        <v>18.0</v>
      </c>
      <c r="C18014" s="5">
        <v>9.0</v>
      </c>
      <c r="D18014" s="6" t="s">
        <v>18168</v>
      </c>
      <c r="E18014" s="7"/>
      <c r="F18014" s="7"/>
      <c r="G18014" s="7"/>
      <c r="H18014" s="8">
        <v>0.0</v>
      </c>
      <c r="J18014" s="10"/>
    </row>
    <row r="18015">
      <c r="A18015" s="5" t="s">
        <v>18153</v>
      </c>
      <c r="B18015" s="5">
        <v>19.0</v>
      </c>
      <c r="C18015" s="5">
        <v>9.0</v>
      </c>
      <c r="D18015" s="6" t="s">
        <v>18169</v>
      </c>
      <c r="E18015" s="7"/>
      <c r="F18015" s="7"/>
      <c r="G18015" s="7"/>
      <c r="H18015" s="8">
        <v>1.0</v>
      </c>
      <c r="J18015" s="10"/>
    </row>
    <row r="18016">
      <c r="A18016" s="5" t="s">
        <v>18153</v>
      </c>
      <c r="B18016" s="5">
        <v>20.0</v>
      </c>
      <c r="C18016" s="5">
        <v>10.0</v>
      </c>
      <c r="D18016" s="6" t="s">
        <v>18170</v>
      </c>
      <c r="E18016" s="7"/>
      <c r="F18016" s="7"/>
      <c r="G18016" s="7"/>
      <c r="H18016" s="8">
        <v>0.0</v>
      </c>
      <c r="J18016" s="10"/>
    </row>
    <row r="18017">
      <c r="A18017" s="5" t="s">
        <v>18171</v>
      </c>
      <c r="B18017" s="5">
        <v>0.0</v>
      </c>
      <c r="C18017" s="5">
        <v>0.0</v>
      </c>
      <c r="D18017" s="6" t="s">
        <v>15315</v>
      </c>
      <c r="E18017" s="7"/>
      <c r="F18017" s="7"/>
      <c r="G18017" s="7"/>
      <c r="H18017" s="8">
        <v>0.0</v>
      </c>
      <c r="J18017" s="10"/>
    </row>
    <row r="18018">
      <c r="A18018" s="5" t="s">
        <v>18171</v>
      </c>
      <c r="B18018" s="5">
        <v>1.0</v>
      </c>
      <c r="C18018" s="5">
        <v>0.0</v>
      </c>
      <c r="D18018" s="6" t="s">
        <v>18172</v>
      </c>
      <c r="E18018" s="7"/>
      <c r="F18018" s="7"/>
      <c r="G18018" s="7"/>
      <c r="H18018" s="8">
        <v>1.0</v>
      </c>
      <c r="J18018" s="10"/>
    </row>
    <row r="18019">
      <c r="A18019" s="5" t="s">
        <v>18171</v>
      </c>
      <c r="B18019" s="5">
        <v>2.0</v>
      </c>
      <c r="C18019" s="5">
        <v>1.0</v>
      </c>
      <c r="D18019" s="6" t="s">
        <v>18173</v>
      </c>
      <c r="E18019" s="7"/>
      <c r="F18019" s="7"/>
      <c r="G18019" s="7"/>
      <c r="H18019" s="8">
        <v>0.0</v>
      </c>
      <c r="J18019" s="10"/>
    </row>
    <row r="18020">
      <c r="A18020" s="5" t="s">
        <v>18171</v>
      </c>
      <c r="B18020" s="5">
        <v>3.0</v>
      </c>
      <c r="C18020" s="5">
        <v>1.0</v>
      </c>
      <c r="D18020" s="6" t="s">
        <v>18174</v>
      </c>
      <c r="E18020" s="7"/>
      <c r="F18020" s="7"/>
      <c r="G18020" s="7"/>
      <c r="H18020" s="8">
        <v>1.0</v>
      </c>
      <c r="J18020" s="10"/>
    </row>
    <row r="18021">
      <c r="A18021" s="5" t="s">
        <v>18171</v>
      </c>
      <c r="B18021" s="5">
        <v>4.0</v>
      </c>
      <c r="C18021" s="5">
        <v>2.0</v>
      </c>
      <c r="D18021" s="6" t="s">
        <v>18175</v>
      </c>
      <c r="E18021" s="7"/>
      <c r="F18021" s="7"/>
      <c r="G18021" s="7"/>
      <c r="H18021" s="8">
        <v>0.0</v>
      </c>
      <c r="J18021" s="10"/>
    </row>
    <row r="18022">
      <c r="A18022" s="5" t="s">
        <v>18171</v>
      </c>
      <c r="B18022" s="5">
        <v>5.0</v>
      </c>
      <c r="C18022" s="5">
        <v>2.0</v>
      </c>
      <c r="D18022" s="6" t="s">
        <v>18176</v>
      </c>
      <c r="E18022" s="7"/>
      <c r="F18022" s="7"/>
      <c r="G18022" s="7"/>
      <c r="H18022" s="8">
        <v>1.0</v>
      </c>
      <c r="J18022" s="10"/>
    </row>
    <row r="18023">
      <c r="A18023" s="5" t="s">
        <v>18171</v>
      </c>
      <c r="B18023" s="5">
        <v>6.0</v>
      </c>
      <c r="C18023" s="5">
        <v>3.0</v>
      </c>
      <c r="D18023" s="6" t="s">
        <v>18177</v>
      </c>
      <c r="E18023" s="7"/>
      <c r="F18023" s="7"/>
      <c r="G18023" s="7"/>
      <c r="H18023" s="8">
        <v>0.0</v>
      </c>
      <c r="J18023" s="10"/>
    </row>
    <row r="18024">
      <c r="A18024" s="5" t="s">
        <v>18171</v>
      </c>
      <c r="B18024" s="5">
        <v>7.0</v>
      </c>
      <c r="C18024" s="5">
        <v>3.0</v>
      </c>
      <c r="D18024" s="6" t="s">
        <v>18178</v>
      </c>
      <c r="E18024" s="7"/>
      <c r="F18024" s="7"/>
      <c r="G18024" s="7"/>
      <c r="H18024" s="8">
        <v>1.0</v>
      </c>
      <c r="J18024" s="10"/>
    </row>
    <row r="18025">
      <c r="A18025" s="5" t="s">
        <v>18171</v>
      </c>
      <c r="B18025" s="5">
        <v>8.0</v>
      </c>
      <c r="C18025" s="5">
        <v>4.0</v>
      </c>
      <c r="D18025" s="6" t="s">
        <v>18179</v>
      </c>
      <c r="E18025" s="7"/>
      <c r="F18025" s="7"/>
      <c r="G18025" s="7"/>
      <c r="H18025" s="8">
        <v>0.0</v>
      </c>
      <c r="J18025" s="10"/>
    </row>
    <row r="18026">
      <c r="A18026" s="5" t="s">
        <v>18171</v>
      </c>
      <c r="B18026" s="5">
        <v>9.0</v>
      </c>
      <c r="C18026" s="5">
        <v>4.0</v>
      </c>
      <c r="D18026" s="6" t="s">
        <v>18180</v>
      </c>
      <c r="E18026" s="7"/>
      <c r="F18026" s="7"/>
      <c r="G18026" s="7"/>
      <c r="H18026" s="8">
        <v>1.0</v>
      </c>
      <c r="J18026" s="10"/>
    </row>
    <row r="18027">
      <c r="A18027" s="5" t="s">
        <v>18171</v>
      </c>
      <c r="B18027" s="5">
        <v>10.0</v>
      </c>
      <c r="C18027" s="5">
        <v>5.0</v>
      </c>
      <c r="D18027" s="6" t="s">
        <v>18181</v>
      </c>
      <c r="E18027" s="7"/>
      <c r="F18027" s="7"/>
      <c r="G18027" s="7"/>
      <c r="H18027" s="8">
        <v>0.0</v>
      </c>
      <c r="J18027" s="10"/>
    </row>
    <row r="18028">
      <c r="A18028" s="5" t="s">
        <v>18171</v>
      </c>
      <c r="B18028" s="5">
        <v>11.0</v>
      </c>
      <c r="C18028" s="5">
        <v>5.0</v>
      </c>
      <c r="D18028" s="6" t="s">
        <v>18182</v>
      </c>
      <c r="E18028" s="7"/>
      <c r="F18028" s="7"/>
      <c r="G18028" s="7"/>
      <c r="H18028" s="8">
        <v>1.0</v>
      </c>
      <c r="J18028" s="10"/>
    </row>
    <row r="18029">
      <c r="A18029" s="5" t="s">
        <v>18171</v>
      </c>
      <c r="B18029" s="5">
        <v>12.0</v>
      </c>
      <c r="C18029" s="5">
        <v>6.0</v>
      </c>
      <c r="D18029" s="6" t="s">
        <v>18183</v>
      </c>
      <c r="E18029" s="7"/>
      <c r="F18029" s="7"/>
      <c r="G18029" s="7"/>
      <c r="H18029" s="8">
        <v>0.0</v>
      </c>
      <c r="J18029" s="10"/>
    </row>
    <row r="18030">
      <c r="A18030" s="5" t="s">
        <v>18171</v>
      </c>
      <c r="B18030" s="5">
        <v>13.0</v>
      </c>
      <c r="C18030" s="5">
        <v>6.0</v>
      </c>
      <c r="D18030" s="6" t="s">
        <v>18184</v>
      </c>
      <c r="E18030" s="7"/>
      <c r="F18030" s="7"/>
      <c r="G18030" s="7"/>
      <c r="H18030" s="8">
        <v>1.0</v>
      </c>
      <c r="J18030" s="10"/>
    </row>
    <row r="18031">
      <c r="A18031" s="5" t="s">
        <v>18171</v>
      </c>
      <c r="B18031" s="5">
        <v>14.0</v>
      </c>
      <c r="C18031" s="5">
        <v>7.0</v>
      </c>
      <c r="D18031" s="6" t="s">
        <v>18185</v>
      </c>
      <c r="E18031" s="7"/>
      <c r="F18031" s="7"/>
      <c r="G18031" s="7"/>
      <c r="H18031" s="8">
        <v>0.0</v>
      </c>
      <c r="J18031" s="10"/>
    </row>
    <row r="18032">
      <c r="A18032" s="5" t="s">
        <v>18171</v>
      </c>
      <c r="B18032" s="5">
        <v>15.0</v>
      </c>
      <c r="C18032" s="5">
        <v>7.0</v>
      </c>
      <c r="D18032" s="6" t="s">
        <v>18186</v>
      </c>
      <c r="E18032" s="7"/>
      <c r="F18032" s="7"/>
      <c r="G18032" s="7"/>
      <c r="H18032" s="8">
        <v>1.0</v>
      </c>
      <c r="J18032" s="10"/>
    </row>
    <row r="18033">
      <c r="A18033" s="5" t="s">
        <v>18171</v>
      </c>
      <c r="B18033" s="5">
        <v>16.0</v>
      </c>
      <c r="C18033" s="5">
        <v>8.0</v>
      </c>
      <c r="D18033" s="6" t="s">
        <v>18187</v>
      </c>
      <c r="E18033" s="7"/>
      <c r="F18033" s="7"/>
      <c r="G18033" s="7"/>
      <c r="H18033" s="8">
        <v>0.0</v>
      </c>
      <c r="J18033" s="10"/>
    </row>
    <row r="18034">
      <c r="A18034" s="5" t="s">
        <v>18171</v>
      </c>
      <c r="B18034" s="5">
        <v>17.0</v>
      </c>
      <c r="C18034" s="5">
        <v>8.0</v>
      </c>
      <c r="D18034" s="6" t="s">
        <v>18188</v>
      </c>
      <c r="E18034" s="7"/>
      <c r="F18034" s="7"/>
      <c r="G18034" s="7"/>
      <c r="H18034" s="8">
        <v>1.0</v>
      </c>
      <c r="J18034" s="10"/>
    </row>
    <row r="18035">
      <c r="A18035" s="5" t="s">
        <v>18171</v>
      </c>
      <c r="B18035" s="5">
        <v>18.0</v>
      </c>
      <c r="C18035" s="5">
        <v>9.0</v>
      </c>
      <c r="D18035" s="6" t="s">
        <v>18189</v>
      </c>
      <c r="E18035" s="7"/>
      <c r="F18035" s="7"/>
      <c r="G18035" s="7"/>
      <c r="H18035" s="8">
        <v>0.0</v>
      </c>
      <c r="J18035" s="10"/>
    </row>
    <row r="18036">
      <c r="A18036" s="5" t="s">
        <v>18171</v>
      </c>
      <c r="B18036" s="5">
        <v>19.0</v>
      </c>
      <c r="C18036" s="5">
        <v>9.0</v>
      </c>
      <c r="D18036" s="6" t="s">
        <v>18190</v>
      </c>
      <c r="E18036" s="7"/>
      <c r="F18036" s="7"/>
      <c r="G18036" s="7"/>
      <c r="H18036" s="8">
        <v>1.0</v>
      </c>
      <c r="J18036" s="10"/>
    </row>
    <row r="18037">
      <c r="A18037" s="5" t="s">
        <v>18171</v>
      </c>
      <c r="B18037" s="5">
        <v>20.0</v>
      </c>
      <c r="C18037" s="5">
        <v>10.0</v>
      </c>
      <c r="D18037" s="6" t="s">
        <v>18191</v>
      </c>
      <c r="E18037" s="7"/>
      <c r="F18037" s="7"/>
      <c r="G18037" s="7"/>
      <c r="H18037" s="8">
        <v>0.0</v>
      </c>
      <c r="J18037" s="10"/>
    </row>
    <row r="18038">
      <c r="A18038" s="5" t="s">
        <v>18192</v>
      </c>
      <c r="B18038" s="5">
        <v>0.0</v>
      </c>
      <c r="C18038" s="5">
        <v>0.0</v>
      </c>
      <c r="D18038" s="6" t="s">
        <v>680</v>
      </c>
      <c r="E18038" s="7"/>
      <c r="F18038" s="7"/>
      <c r="G18038" s="7"/>
      <c r="H18038" s="8">
        <v>0.0</v>
      </c>
      <c r="J18038" s="10"/>
    </row>
    <row r="18039">
      <c r="A18039" s="5" t="s">
        <v>18192</v>
      </c>
      <c r="B18039" s="5">
        <v>1.0</v>
      </c>
      <c r="C18039" s="5">
        <v>0.0</v>
      </c>
      <c r="D18039" s="6" t="s">
        <v>958</v>
      </c>
      <c r="E18039" s="7"/>
      <c r="F18039" s="7"/>
      <c r="G18039" s="7"/>
      <c r="H18039" s="8">
        <v>1.0</v>
      </c>
      <c r="J18039" s="10"/>
    </row>
    <row r="18040">
      <c r="A18040" s="5" t="s">
        <v>18192</v>
      </c>
      <c r="B18040" s="5">
        <v>2.0</v>
      </c>
      <c r="C18040" s="5">
        <v>1.0</v>
      </c>
      <c r="D18040" s="6" t="s">
        <v>18193</v>
      </c>
      <c r="E18040" s="7"/>
      <c r="F18040" s="7"/>
      <c r="G18040" s="7"/>
      <c r="H18040" s="8">
        <v>0.0</v>
      </c>
      <c r="J18040" s="10"/>
    </row>
    <row r="18041">
      <c r="A18041" s="5" t="s">
        <v>18192</v>
      </c>
      <c r="B18041" s="5">
        <v>3.0</v>
      </c>
      <c r="C18041" s="5">
        <v>1.0</v>
      </c>
      <c r="D18041" s="6" t="s">
        <v>18194</v>
      </c>
      <c r="E18041" s="7"/>
      <c r="F18041" s="7"/>
      <c r="G18041" s="7"/>
      <c r="H18041" s="8">
        <v>1.0</v>
      </c>
      <c r="J18041" s="10"/>
    </row>
    <row r="18042">
      <c r="A18042" s="5" t="s">
        <v>18192</v>
      </c>
      <c r="B18042" s="5">
        <v>4.0</v>
      </c>
      <c r="C18042" s="5">
        <v>2.0</v>
      </c>
      <c r="D18042" s="6" t="s">
        <v>18195</v>
      </c>
      <c r="E18042" s="7"/>
      <c r="F18042" s="7"/>
      <c r="G18042" s="7"/>
      <c r="H18042" s="8">
        <v>0.0</v>
      </c>
      <c r="J18042" s="10"/>
    </row>
    <row r="18043">
      <c r="A18043" s="5" t="s">
        <v>18192</v>
      </c>
      <c r="B18043" s="5">
        <v>5.0</v>
      </c>
      <c r="C18043" s="5">
        <v>2.0</v>
      </c>
      <c r="D18043" s="6" t="s">
        <v>18196</v>
      </c>
      <c r="E18043" s="7"/>
      <c r="F18043" s="7"/>
      <c r="G18043" s="7"/>
      <c r="H18043" s="8">
        <v>1.0</v>
      </c>
      <c r="J18043" s="10"/>
    </row>
    <row r="18044">
      <c r="A18044" s="5" t="s">
        <v>18192</v>
      </c>
      <c r="B18044" s="5">
        <v>6.0</v>
      </c>
      <c r="C18044" s="5">
        <v>3.0</v>
      </c>
      <c r="D18044" s="6" t="s">
        <v>18197</v>
      </c>
      <c r="E18044" s="7"/>
      <c r="F18044" s="7"/>
      <c r="G18044" s="7"/>
      <c r="H18044" s="8">
        <v>0.0</v>
      </c>
      <c r="J18044" s="10"/>
    </row>
    <row r="18045">
      <c r="A18045" s="5" t="s">
        <v>18192</v>
      </c>
      <c r="B18045" s="5">
        <v>7.0</v>
      </c>
      <c r="C18045" s="5">
        <v>3.0</v>
      </c>
      <c r="D18045" s="6" t="s">
        <v>18198</v>
      </c>
      <c r="E18045" s="7"/>
      <c r="F18045" s="7"/>
      <c r="G18045" s="7"/>
      <c r="H18045" s="8">
        <v>1.0</v>
      </c>
      <c r="J18045" s="10"/>
    </row>
    <row r="18046">
      <c r="A18046" s="5" t="s">
        <v>18192</v>
      </c>
      <c r="B18046" s="5">
        <v>8.0</v>
      </c>
      <c r="C18046" s="5">
        <v>4.0</v>
      </c>
      <c r="D18046" s="6" t="s">
        <v>18199</v>
      </c>
      <c r="E18046" s="7"/>
      <c r="F18046" s="7"/>
      <c r="G18046" s="7"/>
      <c r="H18046" s="8">
        <v>0.0</v>
      </c>
      <c r="J18046" s="10"/>
    </row>
    <row r="18047">
      <c r="A18047" s="5" t="s">
        <v>18192</v>
      </c>
      <c r="B18047" s="5">
        <v>9.0</v>
      </c>
      <c r="C18047" s="5">
        <v>4.0</v>
      </c>
      <c r="D18047" s="6" t="s">
        <v>18200</v>
      </c>
      <c r="E18047" s="7"/>
      <c r="F18047" s="7"/>
      <c r="G18047" s="7"/>
      <c r="H18047" s="8">
        <v>1.0</v>
      </c>
      <c r="J18047" s="10"/>
    </row>
    <row r="18048">
      <c r="A18048" s="5" t="s">
        <v>18192</v>
      </c>
      <c r="B18048" s="5">
        <v>10.0</v>
      </c>
      <c r="C18048" s="5">
        <v>5.0</v>
      </c>
      <c r="D18048" s="6" t="s">
        <v>18201</v>
      </c>
      <c r="E18048" s="7"/>
      <c r="F18048" s="7"/>
      <c r="G18048" s="7"/>
      <c r="H18048" s="8">
        <v>0.0</v>
      </c>
      <c r="J18048" s="10"/>
    </row>
    <row r="18049">
      <c r="A18049" s="5" t="s">
        <v>18192</v>
      </c>
      <c r="B18049" s="5">
        <v>11.0</v>
      </c>
      <c r="C18049" s="5">
        <v>5.0</v>
      </c>
      <c r="D18049" s="6" t="s">
        <v>18202</v>
      </c>
      <c r="E18049" s="7"/>
      <c r="F18049" s="7"/>
      <c r="G18049" s="7"/>
      <c r="H18049" s="8">
        <v>1.0</v>
      </c>
      <c r="J18049" s="10"/>
    </row>
    <row r="18050">
      <c r="A18050" s="5" t="s">
        <v>18192</v>
      </c>
      <c r="B18050" s="5">
        <v>12.0</v>
      </c>
      <c r="C18050" s="5">
        <v>6.0</v>
      </c>
      <c r="D18050" s="6" t="s">
        <v>18203</v>
      </c>
      <c r="E18050" s="7"/>
      <c r="F18050" s="7"/>
      <c r="G18050" s="7"/>
      <c r="H18050" s="8">
        <v>0.0</v>
      </c>
      <c r="J18050" s="10"/>
    </row>
    <row r="18051">
      <c r="A18051" s="5" t="s">
        <v>18192</v>
      </c>
      <c r="B18051" s="5">
        <v>13.0</v>
      </c>
      <c r="C18051" s="5">
        <v>6.0</v>
      </c>
      <c r="D18051" s="6" t="s">
        <v>15150</v>
      </c>
      <c r="E18051" s="7"/>
      <c r="F18051" s="7"/>
      <c r="G18051" s="7"/>
      <c r="H18051" s="8">
        <v>1.0</v>
      </c>
      <c r="J18051" s="10"/>
    </row>
    <row r="18052">
      <c r="A18052" s="5" t="s">
        <v>18192</v>
      </c>
      <c r="B18052" s="5">
        <v>14.0</v>
      </c>
      <c r="C18052" s="5">
        <v>7.0</v>
      </c>
      <c r="D18052" s="6" t="s">
        <v>18204</v>
      </c>
      <c r="E18052" s="7"/>
      <c r="F18052" s="7"/>
      <c r="G18052" s="7"/>
      <c r="H18052" s="8">
        <v>0.0</v>
      </c>
      <c r="J18052" s="10"/>
    </row>
    <row r="18053">
      <c r="A18053" s="5" t="s">
        <v>18192</v>
      </c>
      <c r="B18053" s="5">
        <v>15.0</v>
      </c>
      <c r="C18053" s="5">
        <v>7.0</v>
      </c>
      <c r="D18053" s="6" t="s">
        <v>18205</v>
      </c>
      <c r="E18053" s="7"/>
      <c r="F18053" s="7"/>
      <c r="G18053" s="7"/>
      <c r="H18053" s="8">
        <v>1.0</v>
      </c>
      <c r="J18053" s="10"/>
    </row>
    <row r="18054">
      <c r="A18054" s="5" t="s">
        <v>18192</v>
      </c>
      <c r="B18054" s="5">
        <v>16.0</v>
      </c>
      <c r="C18054" s="5">
        <v>8.0</v>
      </c>
      <c r="D18054" s="6" t="s">
        <v>18206</v>
      </c>
      <c r="E18054" s="7"/>
      <c r="F18054" s="7"/>
      <c r="G18054" s="7"/>
      <c r="H18054" s="8">
        <v>0.0</v>
      </c>
      <c r="J18054" s="10"/>
    </row>
    <row r="18055">
      <c r="A18055" s="5" t="s">
        <v>18192</v>
      </c>
      <c r="B18055" s="5">
        <v>17.0</v>
      </c>
      <c r="C18055" s="5">
        <v>8.0</v>
      </c>
      <c r="D18055" s="6" t="s">
        <v>18207</v>
      </c>
      <c r="E18055" s="7"/>
      <c r="F18055" s="7"/>
      <c r="G18055" s="7"/>
      <c r="H18055" s="8">
        <v>1.0</v>
      </c>
      <c r="J18055" s="10"/>
    </row>
    <row r="18056">
      <c r="A18056" s="5" t="s">
        <v>18192</v>
      </c>
      <c r="B18056" s="5">
        <v>18.0</v>
      </c>
      <c r="C18056" s="5">
        <v>9.0</v>
      </c>
      <c r="D18056" s="6" t="s">
        <v>18208</v>
      </c>
      <c r="E18056" s="7"/>
      <c r="F18056" s="7"/>
      <c r="G18056" s="7"/>
      <c r="H18056" s="8">
        <v>0.0</v>
      </c>
      <c r="J18056" s="10"/>
    </row>
    <row r="18057">
      <c r="A18057" s="5" t="s">
        <v>18192</v>
      </c>
      <c r="B18057" s="5">
        <v>19.0</v>
      </c>
      <c r="C18057" s="5">
        <v>9.0</v>
      </c>
      <c r="D18057" s="6" t="s">
        <v>18209</v>
      </c>
      <c r="E18057" s="7"/>
      <c r="F18057" s="7"/>
      <c r="G18057" s="7"/>
      <c r="H18057" s="8">
        <v>1.0</v>
      </c>
      <c r="J18057" s="10"/>
    </row>
    <row r="18058">
      <c r="A18058" s="5" t="s">
        <v>18192</v>
      </c>
      <c r="B18058" s="5">
        <v>20.0</v>
      </c>
      <c r="C18058" s="5">
        <v>10.0</v>
      </c>
      <c r="D18058" s="6" t="s">
        <v>18210</v>
      </c>
      <c r="E18058" s="7"/>
      <c r="F18058" s="7"/>
      <c r="G18058" s="7"/>
      <c r="H18058" s="8">
        <v>0.0</v>
      </c>
      <c r="J18058" s="10"/>
    </row>
    <row r="18059">
      <c r="A18059" s="5" t="s">
        <v>18192</v>
      </c>
      <c r="B18059" s="5">
        <v>21.0</v>
      </c>
      <c r="C18059" s="5">
        <v>10.0</v>
      </c>
      <c r="D18059" s="6" t="s">
        <v>18211</v>
      </c>
      <c r="E18059" s="7"/>
      <c r="F18059" s="7"/>
      <c r="G18059" s="7"/>
      <c r="H18059" s="8">
        <v>1.0</v>
      </c>
      <c r="J18059" s="10"/>
    </row>
    <row r="18060">
      <c r="A18060" s="5" t="s">
        <v>18192</v>
      </c>
      <c r="B18060" s="5">
        <v>22.0</v>
      </c>
      <c r="C18060" s="5">
        <v>11.0</v>
      </c>
      <c r="D18060" s="6" t="s">
        <v>18212</v>
      </c>
      <c r="E18060" s="7"/>
      <c r="F18060" s="7"/>
      <c r="G18060" s="7"/>
      <c r="H18060" s="8">
        <v>0.0</v>
      </c>
      <c r="J18060" s="10"/>
    </row>
    <row r="18061">
      <c r="A18061" s="5" t="s">
        <v>18192</v>
      </c>
      <c r="B18061" s="5">
        <v>23.0</v>
      </c>
      <c r="C18061" s="5">
        <v>11.0</v>
      </c>
      <c r="D18061" s="6" t="s">
        <v>18213</v>
      </c>
      <c r="E18061" s="7"/>
      <c r="F18061" s="7"/>
      <c r="G18061" s="7"/>
      <c r="H18061" s="8">
        <v>1.0</v>
      </c>
      <c r="J18061" s="10"/>
    </row>
    <row r="18062">
      <c r="A18062" s="5" t="s">
        <v>18192</v>
      </c>
      <c r="B18062" s="5">
        <v>24.0</v>
      </c>
      <c r="C18062" s="5">
        <v>12.0</v>
      </c>
      <c r="D18062" s="6" t="s">
        <v>18214</v>
      </c>
      <c r="E18062" s="7"/>
      <c r="F18062" s="7"/>
      <c r="G18062" s="7"/>
      <c r="H18062" s="8">
        <v>0.0</v>
      </c>
      <c r="J18062" s="10"/>
    </row>
    <row r="18063">
      <c r="A18063" s="5" t="s">
        <v>18215</v>
      </c>
      <c r="B18063" s="5">
        <v>0.0</v>
      </c>
      <c r="C18063" s="5">
        <v>0.0</v>
      </c>
      <c r="D18063" s="6" t="s">
        <v>1360</v>
      </c>
      <c r="E18063" s="7"/>
      <c r="F18063" s="7"/>
      <c r="G18063" s="7"/>
      <c r="H18063" s="8">
        <v>0.0</v>
      </c>
      <c r="J18063" s="10"/>
    </row>
    <row r="18064">
      <c r="A18064" s="5" t="s">
        <v>18215</v>
      </c>
      <c r="B18064" s="5">
        <v>1.0</v>
      </c>
      <c r="C18064" s="5">
        <v>0.0</v>
      </c>
      <c r="D18064" s="6" t="s">
        <v>680</v>
      </c>
      <c r="E18064" s="7"/>
      <c r="F18064" s="7"/>
      <c r="G18064" s="7"/>
      <c r="H18064" s="8">
        <v>1.0</v>
      </c>
      <c r="J18064" s="10"/>
    </row>
    <row r="18065">
      <c r="A18065" s="5" t="s">
        <v>18215</v>
      </c>
      <c r="B18065" s="5">
        <v>2.0</v>
      </c>
      <c r="C18065" s="5">
        <v>1.0</v>
      </c>
      <c r="D18065" s="6" t="s">
        <v>18216</v>
      </c>
      <c r="E18065" s="7"/>
      <c r="F18065" s="7"/>
      <c r="G18065" s="7"/>
      <c r="H18065" s="8">
        <v>0.0</v>
      </c>
      <c r="J18065" s="10"/>
    </row>
    <row r="18066">
      <c r="A18066" s="5" t="s">
        <v>18215</v>
      </c>
      <c r="B18066" s="5">
        <v>3.0</v>
      </c>
      <c r="C18066" s="5">
        <v>1.0</v>
      </c>
      <c r="D18066" s="6" t="s">
        <v>18217</v>
      </c>
      <c r="E18066" s="7"/>
      <c r="F18066" s="7"/>
      <c r="G18066" s="7"/>
      <c r="H18066" s="8">
        <v>1.0</v>
      </c>
      <c r="J18066" s="10"/>
    </row>
    <row r="18067">
      <c r="A18067" s="5" t="s">
        <v>18215</v>
      </c>
      <c r="B18067" s="5">
        <v>4.0</v>
      </c>
      <c r="C18067" s="5">
        <v>2.0</v>
      </c>
      <c r="D18067" s="6" t="s">
        <v>18218</v>
      </c>
      <c r="E18067" s="7"/>
      <c r="F18067" s="7"/>
      <c r="G18067" s="7"/>
      <c r="H18067" s="8">
        <v>0.0</v>
      </c>
      <c r="J18067" s="10"/>
    </row>
    <row r="18068">
      <c r="A18068" s="5" t="s">
        <v>18215</v>
      </c>
      <c r="B18068" s="5">
        <v>5.0</v>
      </c>
      <c r="C18068" s="5">
        <v>2.0</v>
      </c>
      <c r="D18068" s="6" t="s">
        <v>18219</v>
      </c>
      <c r="E18068" s="7"/>
      <c r="F18068" s="7"/>
      <c r="G18068" s="7"/>
      <c r="H18068" s="8">
        <v>1.0</v>
      </c>
      <c r="J18068" s="10"/>
    </row>
    <row r="18069">
      <c r="A18069" s="5" t="s">
        <v>18215</v>
      </c>
      <c r="B18069" s="5">
        <v>6.0</v>
      </c>
      <c r="C18069" s="5">
        <v>3.0</v>
      </c>
      <c r="D18069" s="6" t="s">
        <v>18220</v>
      </c>
      <c r="E18069" s="7"/>
      <c r="F18069" s="7"/>
      <c r="G18069" s="7"/>
      <c r="H18069" s="8">
        <v>0.0</v>
      </c>
      <c r="J18069" s="10"/>
    </row>
    <row r="18070">
      <c r="A18070" s="5" t="s">
        <v>18215</v>
      </c>
      <c r="B18070" s="5">
        <v>7.0</v>
      </c>
      <c r="C18070" s="5">
        <v>3.0</v>
      </c>
      <c r="D18070" s="6" t="s">
        <v>18221</v>
      </c>
      <c r="E18070" s="7"/>
      <c r="F18070" s="7"/>
      <c r="G18070" s="7"/>
      <c r="H18070" s="8">
        <v>1.0</v>
      </c>
      <c r="J18070" s="10"/>
    </row>
    <row r="18071">
      <c r="A18071" s="5" t="s">
        <v>18215</v>
      </c>
      <c r="B18071" s="5">
        <v>8.0</v>
      </c>
      <c r="C18071" s="5">
        <v>4.0</v>
      </c>
      <c r="D18071" s="6" t="s">
        <v>18222</v>
      </c>
      <c r="E18071" s="7"/>
      <c r="F18071" s="7"/>
      <c r="G18071" s="7"/>
      <c r="H18071" s="8">
        <v>0.0</v>
      </c>
      <c r="J18071" s="10"/>
    </row>
    <row r="18072">
      <c r="A18072" s="5" t="s">
        <v>18215</v>
      </c>
      <c r="B18072" s="5">
        <v>9.0</v>
      </c>
      <c r="C18072" s="5">
        <v>4.0</v>
      </c>
      <c r="D18072" s="6" t="s">
        <v>18223</v>
      </c>
      <c r="E18072" s="7"/>
      <c r="F18072" s="7"/>
      <c r="G18072" s="7"/>
      <c r="H18072" s="8">
        <v>1.0</v>
      </c>
      <c r="J18072" s="10"/>
    </row>
    <row r="18073">
      <c r="A18073" s="5" t="s">
        <v>18215</v>
      </c>
      <c r="B18073" s="5">
        <v>10.0</v>
      </c>
      <c r="C18073" s="5">
        <v>5.0</v>
      </c>
      <c r="D18073" s="6" t="s">
        <v>18224</v>
      </c>
      <c r="E18073" s="7"/>
      <c r="F18073" s="7"/>
      <c r="G18073" s="7"/>
      <c r="H18073" s="8">
        <v>0.0</v>
      </c>
      <c r="J18073" s="10"/>
    </row>
    <row r="18074">
      <c r="A18074" s="5" t="s">
        <v>18215</v>
      </c>
      <c r="B18074" s="5">
        <v>11.0</v>
      </c>
      <c r="C18074" s="5">
        <v>5.0</v>
      </c>
      <c r="D18074" s="6" t="s">
        <v>18225</v>
      </c>
      <c r="E18074" s="7"/>
      <c r="F18074" s="7"/>
      <c r="G18074" s="7"/>
      <c r="H18074" s="8">
        <v>1.0</v>
      </c>
      <c r="J18074" s="10"/>
    </row>
    <row r="18075">
      <c r="A18075" s="5" t="s">
        <v>18215</v>
      </c>
      <c r="B18075" s="5">
        <v>12.0</v>
      </c>
      <c r="C18075" s="5">
        <v>6.0</v>
      </c>
      <c r="D18075" s="6" t="s">
        <v>18226</v>
      </c>
      <c r="E18075" s="7"/>
      <c r="F18075" s="7"/>
      <c r="G18075" s="7"/>
      <c r="H18075" s="8">
        <v>0.0</v>
      </c>
      <c r="J18075" s="10"/>
    </row>
    <row r="18076">
      <c r="A18076" s="5" t="s">
        <v>18215</v>
      </c>
      <c r="B18076" s="5">
        <v>13.0</v>
      </c>
      <c r="C18076" s="5">
        <v>6.0</v>
      </c>
      <c r="D18076" s="6" t="s">
        <v>18227</v>
      </c>
      <c r="E18076" s="7"/>
      <c r="F18076" s="7"/>
      <c r="G18076" s="7"/>
      <c r="H18076" s="8">
        <v>1.0</v>
      </c>
      <c r="J18076" s="10"/>
    </row>
    <row r="18077">
      <c r="A18077" s="5" t="s">
        <v>18215</v>
      </c>
      <c r="B18077" s="5">
        <v>14.0</v>
      </c>
      <c r="C18077" s="5">
        <v>7.0</v>
      </c>
      <c r="D18077" s="6" t="s">
        <v>18228</v>
      </c>
      <c r="E18077" s="7"/>
      <c r="F18077" s="7"/>
      <c r="G18077" s="7"/>
      <c r="H18077" s="8">
        <v>0.0</v>
      </c>
      <c r="J18077" s="10"/>
    </row>
    <row r="18078">
      <c r="A18078" s="5" t="s">
        <v>18215</v>
      </c>
      <c r="B18078" s="5">
        <v>15.0</v>
      </c>
      <c r="C18078" s="5">
        <v>7.0</v>
      </c>
      <c r="D18078" s="6" t="s">
        <v>18229</v>
      </c>
      <c r="E18078" s="7"/>
      <c r="F18078" s="7"/>
      <c r="G18078" s="7"/>
      <c r="H18078" s="8">
        <v>1.0</v>
      </c>
      <c r="J18078" s="10"/>
    </row>
    <row r="18079">
      <c r="A18079" s="5" t="s">
        <v>18215</v>
      </c>
      <c r="B18079" s="5">
        <v>16.0</v>
      </c>
      <c r="C18079" s="5">
        <v>8.0</v>
      </c>
      <c r="D18079" s="6" t="s">
        <v>18230</v>
      </c>
      <c r="E18079" s="7"/>
      <c r="F18079" s="7"/>
      <c r="G18079" s="7"/>
      <c r="H18079" s="8">
        <v>0.0</v>
      </c>
      <c r="J18079" s="10"/>
    </row>
    <row r="18080">
      <c r="A18080" s="5" t="s">
        <v>18215</v>
      </c>
      <c r="B18080" s="5">
        <v>17.0</v>
      </c>
      <c r="C18080" s="5">
        <v>8.0</v>
      </c>
      <c r="D18080" s="6" t="s">
        <v>18231</v>
      </c>
      <c r="E18080" s="7"/>
      <c r="F18080" s="7"/>
      <c r="G18080" s="7"/>
      <c r="H18080" s="8">
        <v>1.0</v>
      </c>
      <c r="J18080" s="10"/>
    </row>
    <row r="18081">
      <c r="A18081" s="5" t="s">
        <v>18215</v>
      </c>
      <c r="B18081" s="5">
        <v>18.0</v>
      </c>
      <c r="C18081" s="5">
        <v>9.0</v>
      </c>
      <c r="D18081" s="6" t="s">
        <v>18232</v>
      </c>
      <c r="E18081" s="7"/>
      <c r="F18081" s="7"/>
      <c r="G18081" s="7"/>
      <c r="H18081" s="8">
        <v>0.0</v>
      </c>
      <c r="J18081" s="10"/>
    </row>
    <row r="18082">
      <c r="A18082" s="5" t="s">
        <v>18215</v>
      </c>
      <c r="B18082" s="5">
        <v>19.0</v>
      </c>
      <c r="C18082" s="5">
        <v>9.0</v>
      </c>
      <c r="D18082" s="6" t="s">
        <v>18233</v>
      </c>
      <c r="E18082" s="7"/>
      <c r="F18082" s="7"/>
      <c r="G18082" s="7"/>
      <c r="H18082" s="8">
        <v>1.0</v>
      </c>
      <c r="J18082" s="10"/>
    </row>
    <row r="18083">
      <c r="A18083" s="5" t="s">
        <v>18215</v>
      </c>
      <c r="B18083" s="5">
        <v>20.0</v>
      </c>
      <c r="C18083" s="5">
        <v>10.0</v>
      </c>
      <c r="D18083" s="6" t="s">
        <v>18234</v>
      </c>
      <c r="E18083" s="7"/>
      <c r="F18083" s="7"/>
      <c r="G18083" s="7"/>
      <c r="H18083" s="8">
        <v>0.0</v>
      </c>
      <c r="J18083" s="10"/>
    </row>
    <row r="18084">
      <c r="A18084" s="5" t="s">
        <v>18215</v>
      </c>
      <c r="B18084" s="5">
        <v>21.0</v>
      </c>
      <c r="C18084" s="5">
        <v>10.0</v>
      </c>
      <c r="D18084" s="6" t="s">
        <v>18235</v>
      </c>
      <c r="E18084" s="7"/>
      <c r="F18084" s="7"/>
      <c r="G18084" s="7"/>
      <c r="H18084" s="8">
        <v>1.0</v>
      </c>
      <c r="J18084" s="10"/>
    </row>
    <row r="18085">
      <c r="A18085" s="5" t="s">
        <v>18236</v>
      </c>
      <c r="B18085" s="5">
        <v>0.0</v>
      </c>
      <c r="C18085" s="5">
        <v>0.0</v>
      </c>
      <c r="D18085" s="6" t="s">
        <v>17233</v>
      </c>
      <c r="E18085" s="7"/>
      <c r="F18085" s="7"/>
      <c r="G18085" s="7"/>
      <c r="H18085" s="8">
        <v>0.0</v>
      </c>
      <c r="J18085" s="10"/>
    </row>
    <row r="18086">
      <c r="A18086" s="5" t="s">
        <v>18236</v>
      </c>
      <c r="B18086" s="5">
        <v>1.0</v>
      </c>
      <c r="C18086" s="5">
        <v>0.0</v>
      </c>
      <c r="D18086" s="6" t="s">
        <v>18237</v>
      </c>
      <c r="E18086" s="7"/>
      <c r="F18086" s="7"/>
      <c r="G18086" s="7"/>
      <c r="H18086" s="8">
        <v>1.0</v>
      </c>
      <c r="J18086" s="10"/>
    </row>
    <row r="18087">
      <c r="A18087" s="5" t="s">
        <v>18236</v>
      </c>
      <c r="B18087" s="5">
        <v>2.0</v>
      </c>
      <c r="C18087" s="5">
        <v>1.0</v>
      </c>
      <c r="D18087" s="6" t="s">
        <v>18238</v>
      </c>
      <c r="E18087" s="7"/>
      <c r="F18087" s="7"/>
      <c r="G18087" s="7"/>
      <c r="H18087" s="8">
        <v>0.0</v>
      </c>
      <c r="J18087" s="10"/>
    </row>
    <row r="18088">
      <c r="A18088" s="5" t="s">
        <v>18236</v>
      </c>
      <c r="B18088" s="5">
        <v>3.0</v>
      </c>
      <c r="C18088" s="5">
        <v>1.0</v>
      </c>
      <c r="D18088" s="6" t="s">
        <v>18239</v>
      </c>
      <c r="E18088" s="7"/>
      <c r="F18088" s="7"/>
      <c r="G18088" s="7"/>
      <c r="H18088" s="8">
        <v>1.0</v>
      </c>
      <c r="J18088" s="10"/>
    </row>
    <row r="18089">
      <c r="A18089" s="5" t="s">
        <v>18236</v>
      </c>
      <c r="B18089" s="5">
        <v>4.0</v>
      </c>
      <c r="C18089" s="5">
        <v>2.0</v>
      </c>
      <c r="D18089" s="6" t="s">
        <v>18240</v>
      </c>
      <c r="E18089" s="7"/>
      <c r="F18089" s="7"/>
      <c r="G18089" s="7"/>
      <c r="H18089" s="8">
        <v>0.0</v>
      </c>
      <c r="J18089" s="10"/>
    </row>
    <row r="18090">
      <c r="A18090" s="5" t="s">
        <v>18236</v>
      </c>
      <c r="B18090" s="5">
        <v>5.0</v>
      </c>
      <c r="C18090" s="5">
        <v>2.0</v>
      </c>
      <c r="D18090" s="6" t="s">
        <v>18241</v>
      </c>
      <c r="E18090" s="7"/>
      <c r="F18090" s="7"/>
      <c r="G18090" s="7"/>
      <c r="H18090" s="8">
        <v>1.0</v>
      </c>
      <c r="J18090" s="10"/>
    </row>
    <row r="18091">
      <c r="A18091" s="5" t="s">
        <v>18236</v>
      </c>
      <c r="B18091" s="5">
        <v>6.0</v>
      </c>
      <c r="C18091" s="5">
        <v>3.0</v>
      </c>
      <c r="D18091" s="6" t="s">
        <v>18242</v>
      </c>
      <c r="E18091" s="7"/>
      <c r="F18091" s="7"/>
      <c r="G18091" s="7"/>
      <c r="H18091" s="8">
        <v>0.0</v>
      </c>
      <c r="J18091" s="10"/>
    </row>
    <row r="18092">
      <c r="A18092" s="5" t="s">
        <v>18236</v>
      </c>
      <c r="B18092" s="5">
        <v>7.0</v>
      </c>
      <c r="C18092" s="5">
        <v>3.0</v>
      </c>
      <c r="D18092" s="6" t="s">
        <v>18243</v>
      </c>
      <c r="E18092" s="7"/>
      <c r="F18092" s="7"/>
      <c r="G18092" s="7"/>
      <c r="H18092" s="8">
        <v>1.0</v>
      </c>
      <c r="J18092" s="10"/>
    </row>
    <row r="18093">
      <c r="A18093" s="5" t="s">
        <v>18236</v>
      </c>
      <c r="B18093" s="5">
        <v>8.0</v>
      </c>
      <c r="C18093" s="5">
        <v>4.0</v>
      </c>
      <c r="D18093" s="6" t="s">
        <v>18244</v>
      </c>
      <c r="E18093" s="7"/>
      <c r="F18093" s="7"/>
      <c r="G18093" s="7"/>
      <c r="H18093" s="8">
        <v>0.0</v>
      </c>
      <c r="J18093" s="10"/>
    </row>
    <row r="18094">
      <c r="A18094" s="5" t="s">
        <v>18236</v>
      </c>
      <c r="B18094" s="5">
        <v>9.0</v>
      </c>
      <c r="C18094" s="5">
        <v>4.0</v>
      </c>
      <c r="D18094" s="6" t="s">
        <v>18245</v>
      </c>
      <c r="E18094" s="7"/>
      <c r="F18094" s="7"/>
      <c r="G18094" s="7"/>
      <c r="H18094" s="8">
        <v>1.0</v>
      </c>
      <c r="J18094" s="10"/>
    </row>
    <row r="18095">
      <c r="A18095" s="5" t="s">
        <v>18236</v>
      </c>
      <c r="B18095" s="5">
        <v>10.0</v>
      </c>
      <c r="C18095" s="5">
        <v>5.0</v>
      </c>
      <c r="D18095" s="6" t="s">
        <v>18246</v>
      </c>
      <c r="E18095" s="7"/>
      <c r="F18095" s="7"/>
      <c r="G18095" s="7"/>
      <c r="H18095" s="8">
        <v>0.0</v>
      </c>
      <c r="J18095" s="10"/>
    </row>
    <row r="18096">
      <c r="A18096" s="5" t="s">
        <v>18236</v>
      </c>
      <c r="B18096" s="5">
        <v>11.0</v>
      </c>
      <c r="C18096" s="5">
        <v>5.0</v>
      </c>
      <c r="D18096" s="6" t="s">
        <v>18247</v>
      </c>
      <c r="E18096" s="7"/>
      <c r="F18096" s="7"/>
      <c r="G18096" s="7"/>
      <c r="H18096" s="8">
        <v>1.0</v>
      </c>
      <c r="J18096" s="10"/>
    </row>
    <row r="18097">
      <c r="A18097" s="5" t="s">
        <v>18236</v>
      </c>
      <c r="B18097" s="5">
        <v>12.0</v>
      </c>
      <c r="C18097" s="5">
        <v>6.0</v>
      </c>
      <c r="D18097" s="6" t="s">
        <v>18248</v>
      </c>
      <c r="E18097" s="7"/>
      <c r="F18097" s="7"/>
      <c r="G18097" s="7"/>
      <c r="H18097" s="8">
        <v>0.0</v>
      </c>
      <c r="J18097" s="10"/>
    </row>
    <row r="18098">
      <c r="A18098" s="5" t="s">
        <v>18236</v>
      </c>
      <c r="B18098" s="5">
        <v>13.0</v>
      </c>
      <c r="C18098" s="5">
        <v>6.0</v>
      </c>
      <c r="D18098" s="6" t="s">
        <v>18249</v>
      </c>
      <c r="E18098" s="7"/>
      <c r="F18098" s="7"/>
      <c r="G18098" s="7"/>
      <c r="H18098" s="8">
        <v>1.0</v>
      </c>
      <c r="J18098" s="10"/>
    </row>
    <row r="18099">
      <c r="A18099" s="5" t="s">
        <v>18236</v>
      </c>
      <c r="B18099" s="5">
        <v>14.0</v>
      </c>
      <c r="C18099" s="5">
        <v>7.0</v>
      </c>
      <c r="D18099" s="6" t="s">
        <v>18250</v>
      </c>
      <c r="E18099" s="7"/>
      <c r="F18099" s="7"/>
      <c r="G18099" s="7"/>
      <c r="H18099" s="8">
        <v>0.0</v>
      </c>
      <c r="J18099" s="10"/>
    </row>
    <row r="18100">
      <c r="A18100" s="5" t="s">
        <v>18236</v>
      </c>
      <c r="B18100" s="5">
        <v>15.0</v>
      </c>
      <c r="C18100" s="5">
        <v>7.0</v>
      </c>
      <c r="D18100" s="6" t="s">
        <v>18251</v>
      </c>
      <c r="E18100" s="7"/>
      <c r="F18100" s="7"/>
      <c r="G18100" s="7"/>
      <c r="H18100" s="8">
        <v>1.0</v>
      </c>
      <c r="J18100" s="10"/>
    </row>
    <row r="18101">
      <c r="A18101" s="5" t="s">
        <v>18236</v>
      </c>
      <c r="B18101" s="5">
        <v>16.0</v>
      </c>
      <c r="C18101" s="5">
        <v>8.0</v>
      </c>
      <c r="D18101" s="6" t="s">
        <v>18252</v>
      </c>
      <c r="E18101" s="7"/>
      <c r="F18101" s="7"/>
      <c r="G18101" s="7"/>
      <c r="H18101" s="8">
        <v>0.0</v>
      </c>
      <c r="J18101" s="10"/>
    </row>
    <row r="18102">
      <c r="A18102" s="5" t="s">
        <v>18236</v>
      </c>
      <c r="B18102" s="5">
        <v>17.0</v>
      </c>
      <c r="C18102" s="5">
        <v>8.0</v>
      </c>
      <c r="D18102" s="6" t="s">
        <v>18253</v>
      </c>
      <c r="E18102" s="7"/>
      <c r="F18102" s="7"/>
      <c r="G18102" s="7"/>
      <c r="H18102" s="8">
        <v>1.0</v>
      </c>
      <c r="J18102" s="10"/>
    </row>
    <row r="18103">
      <c r="A18103" s="5" t="s">
        <v>18236</v>
      </c>
      <c r="B18103" s="5">
        <v>18.0</v>
      </c>
      <c r="C18103" s="5">
        <v>9.0</v>
      </c>
      <c r="D18103" s="6" t="s">
        <v>18254</v>
      </c>
      <c r="E18103" s="7"/>
      <c r="F18103" s="7"/>
      <c r="G18103" s="7"/>
      <c r="H18103" s="8">
        <v>0.0</v>
      </c>
      <c r="J18103" s="10"/>
    </row>
    <row r="18104">
      <c r="A18104" s="5" t="s">
        <v>18236</v>
      </c>
      <c r="B18104" s="5">
        <v>19.0</v>
      </c>
      <c r="C18104" s="5">
        <v>9.0</v>
      </c>
      <c r="D18104" s="6" t="s">
        <v>18255</v>
      </c>
      <c r="E18104" s="7"/>
      <c r="F18104" s="7"/>
      <c r="G18104" s="7"/>
      <c r="H18104" s="8">
        <v>1.0</v>
      </c>
      <c r="J18104" s="10"/>
    </row>
    <row r="18105">
      <c r="A18105" s="5" t="s">
        <v>18256</v>
      </c>
      <c r="B18105" s="5">
        <v>0.0</v>
      </c>
      <c r="C18105" s="5">
        <v>0.0</v>
      </c>
      <c r="D18105" s="6" t="s">
        <v>18257</v>
      </c>
      <c r="E18105" s="7"/>
      <c r="F18105" s="7"/>
      <c r="G18105" s="7"/>
      <c r="H18105" s="8">
        <v>0.0</v>
      </c>
      <c r="J18105" s="10"/>
    </row>
    <row r="18106">
      <c r="A18106" s="5" t="s">
        <v>18256</v>
      </c>
      <c r="B18106" s="5">
        <v>1.0</v>
      </c>
      <c r="C18106" s="5">
        <v>0.0</v>
      </c>
      <c r="D18106" s="6" t="s">
        <v>14604</v>
      </c>
      <c r="E18106" s="7"/>
      <c r="F18106" s="7"/>
      <c r="G18106" s="7"/>
      <c r="H18106" s="8">
        <v>1.0</v>
      </c>
      <c r="J18106" s="10"/>
    </row>
    <row r="18107">
      <c r="A18107" s="5" t="s">
        <v>18256</v>
      </c>
      <c r="B18107" s="5">
        <v>2.0</v>
      </c>
      <c r="C18107" s="5">
        <v>1.0</v>
      </c>
      <c r="D18107" s="6" t="s">
        <v>18258</v>
      </c>
      <c r="E18107" s="7"/>
      <c r="F18107" s="7"/>
      <c r="G18107" s="7"/>
      <c r="H18107" s="8">
        <v>0.0</v>
      </c>
      <c r="J18107" s="10"/>
    </row>
    <row r="18108">
      <c r="A18108" s="5" t="s">
        <v>18256</v>
      </c>
      <c r="B18108" s="5">
        <v>3.0</v>
      </c>
      <c r="C18108" s="5">
        <v>1.0</v>
      </c>
      <c r="D18108" s="6" t="s">
        <v>18259</v>
      </c>
      <c r="E18108" s="7"/>
      <c r="F18108" s="7"/>
      <c r="G18108" s="7"/>
      <c r="H18108" s="8">
        <v>1.0</v>
      </c>
      <c r="J18108" s="10"/>
    </row>
    <row r="18109">
      <c r="A18109" s="5" t="s">
        <v>18256</v>
      </c>
      <c r="B18109" s="5">
        <v>4.0</v>
      </c>
      <c r="C18109" s="5">
        <v>2.0</v>
      </c>
      <c r="D18109" s="6" t="s">
        <v>18260</v>
      </c>
      <c r="E18109" s="7"/>
      <c r="F18109" s="7"/>
      <c r="G18109" s="7"/>
      <c r="H18109" s="8">
        <v>0.0</v>
      </c>
      <c r="J18109" s="10"/>
    </row>
    <row r="18110">
      <c r="A18110" s="5" t="s">
        <v>18256</v>
      </c>
      <c r="B18110" s="5">
        <v>5.0</v>
      </c>
      <c r="C18110" s="5">
        <v>2.0</v>
      </c>
      <c r="D18110" s="6" t="s">
        <v>18261</v>
      </c>
      <c r="E18110" s="7"/>
      <c r="F18110" s="7"/>
      <c r="G18110" s="7"/>
      <c r="H18110" s="8">
        <v>1.0</v>
      </c>
      <c r="J18110" s="10"/>
    </row>
    <row r="18111">
      <c r="A18111" s="5" t="s">
        <v>18256</v>
      </c>
      <c r="B18111" s="5">
        <v>6.0</v>
      </c>
      <c r="C18111" s="5">
        <v>3.0</v>
      </c>
      <c r="D18111" s="6" t="s">
        <v>18262</v>
      </c>
      <c r="E18111" s="7"/>
      <c r="F18111" s="7"/>
      <c r="G18111" s="7"/>
      <c r="H18111" s="8">
        <v>0.0</v>
      </c>
      <c r="J18111" s="10"/>
    </row>
    <row r="18112">
      <c r="A18112" s="5" t="s">
        <v>18256</v>
      </c>
      <c r="B18112" s="5">
        <v>7.0</v>
      </c>
      <c r="C18112" s="5">
        <v>3.0</v>
      </c>
      <c r="D18112" s="6" t="s">
        <v>18263</v>
      </c>
      <c r="E18112" s="7"/>
      <c r="F18112" s="7"/>
      <c r="G18112" s="7"/>
      <c r="H18112" s="8">
        <v>1.0</v>
      </c>
      <c r="J18112" s="10"/>
    </row>
    <row r="18113">
      <c r="A18113" s="5" t="s">
        <v>18256</v>
      </c>
      <c r="B18113" s="5">
        <v>8.0</v>
      </c>
      <c r="C18113" s="5">
        <v>4.0</v>
      </c>
      <c r="D18113" s="6" t="s">
        <v>18264</v>
      </c>
      <c r="E18113" s="7"/>
      <c r="F18113" s="7"/>
      <c r="G18113" s="7"/>
      <c r="H18113" s="8">
        <v>0.0</v>
      </c>
      <c r="J18113" s="10"/>
    </row>
    <row r="18114">
      <c r="A18114" s="5" t="s">
        <v>18256</v>
      </c>
      <c r="B18114" s="5">
        <v>9.0</v>
      </c>
      <c r="C18114" s="5">
        <v>4.0</v>
      </c>
      <c r="D18114" s="6" t="s">
        <v>18265</v>
      </c>
      <c r="E18114" s="7"/>
      <c r="F18114" s="7"/>
      <c r="G18114" s="7"/>
      <c r="H18114" s="8">
        <v>1.0</v>
      </c>
      <c r="J18114" s="10"/>
    </row>
    <row r="18115">
      <c r="A18115" s="5" t="s">
        <v>18256</v>
      </c>
      <c r="B18115" s="5">
        <v>10.0</v>
      </c>
      <c r="C18115" s="5">
        <v>5.0</v>
      </c>
      <c r="D18115" s="6" t="s">
        <v>18266</v>
      </c>
      <c r="E18115" s="7"/>
      <c r="F18115" s="7"/>
      <c r="G18115" s="7"/>
      <c r="H18115" s="8">
        <v>0.0</v>
      </c>
      <c r="J18115" s="10"/>
    </row>
    <row r="18116">
      <c r="A18116" s="5" t="s">
        <v>18256</v>
      </c>
      <c r="B18116" s="5">
        <v>11.0</v>
      </c>
      <c r="C18116" s="5">
        <v>5.0</v>
      </c>
      <c r="D18116" s="6" t="s">
        <v>18267</v>
      </c>
      <c r="E18116" s="7"/>
      <c r="F18116" s="7"/>
      <c r="G18116" s="7"/>
      <c r="H18116" s="8">
        <v>1.0</v>
      </c>
      <c r="J18116" s="10"/>
    </row>
    <row r="18117">
      <c r="A18117" s="5" t="s">
        <v>18256</v>
      </c>
      <c r="B18117" s="5">
        <v>12.0</v>
      </c>
      <c r="C18117" s="5">
        <v>6.0</v>
      </c>
      <c r="D18117" s="6" t="s">
        <v>18268</v>
      </c>
      <c r="E18117" s="7"/>
      <c r="F18117" s="7"/>
      <c r="G18117" s="7"/>
      <c r="H18117" s="8">
        <v>0.0</v>
      </c>
      <c r="J18117" s="10"/>
    </row>
    <row r="18118">
      <c r="A18118" s="5" t="s">
        <v>18256</v>
      </c>
      <c r="B18118" s="5">
        <v>13.0</v>
      </c>
      <c r="C18118" s="5">
        <v>6.0</v>
      </c>
      <c r="D18118" s="6" t="s">
        <v>18269</v>
      </c>
      <c r="E18118" s="7"/>
      <c r="F18118" s="7"/>
      <c r="G18118" s="7"/>
      <c r="H18118" s="8">
        <v>1.0</v>
      </c>
      <c r="J18118" s="10"/>
    </row>
    <row r="18119">
      <c r="A18119" s="5" t="s">
        <v>18256</v>
      </c>
      <c r="B18119" s="5">
        <v>14.0</v>
      </c>
      <c r="C18119" s="5">
        <v>7.0</v>
      </c>
      <c r="D18119" s="6" t="s">
        <v>18270</v>
      </c>
      <c r="E18119" s="7"/>
      <c r="F18119" s="7"/>
      <c r="G18119" s="7"/>
      <c r="H18119" s="8">
        <v>0.0</v>
      </c>
      <c r="J18119" s="10"/>
    </row>
    <row r="18120">
      <c r="A18120" s="5" t="s">
        <v>18256</v>
      </c>
      <c r="B18120" s="5">
        <v>15.0</v>
      </c>
      <c r="C18120" s="5">
        <v>7.0</v>
      </c>
      <c r="D18120" s="6" t="s">
        <v>18271</v>
      </c>
      <c r="E18120" s="7"/>
      <c r="F18120" s="7"/>
      <c r="G18120" s="7"/>
      <c r="H18120" s="8">
        <v>1.0</v>
      </c>
      <c r="J18120" s="10"/>
    </row>
    <row r="18121">
      <c r="A18121" s="5" t="s">
        <v>18256</v>
      </c>
      <c r="B18121" s="5">
        <v>16.0</v>
      </c>
      <c r="C18121" s="5">
        <v>8.0</v>
      </c>
      <c r="D18121" s="6" t="s">
        <v>18272</v>
      </c>
      <c r="E18121" s="7"/>
      <c r="F18121" s="7"/>
      <c r="G18121" s="7"/>
      <c r="H18121" s="8">
        <v>0.0</v>
      </c>
      <c r="J18121" s="10"/>
    </row>
    <row r="18122">
      <c r="A18122" s="5" t="s">
        <v>18256</v>
      </c>
      <c r="B18122" s="5">
        <v>17.0</v>
      </c>
      <c r="C18122" s="5">
        <v>8.0</v>
      </c>
      <c r="D18122" s="6" t="s">
        <v>1644</v>
      </c>
      <c r="E18122" s="7"/>
      <c r="F18122" s="7"/>
      <c r="G18122" s="7"/>
      <c r="H18122" s="8">
        <v>1.0</v>
      </c>
      <c r="J18122" s="10"/>
    </row>
    <row r="18123">
      <c r="A18123" s="5" t="s">
        <v>18256</v>
      </c>
      <c r="B18123" s="5">
        <v>18.0</v>
      </c>
      <c r="C18123" s="5">
        <v>9.0</v>
      </c>
      <c r="D18123" s="6" t="s">
        <v>18273</v>
      </c>
      <c r="E18123" s="7"/>
      <c r="F18123" s="7"/>
      <c r="G18123" s="7"/>
      <c r="H18123" s="8">
        <v>0.0</v>
      </c>
      <c r="J18123" s="10"/>
    </row>
    <row r="18124">
      <c r="A18124" s="5" t="s">
        <v>18256</v>
      </c>
      <c r="B18124" s="5">
        <v>19.0</v>
      </c>
      <c r="C18124" s="5">
        <v>9.0</v>
      </c>
      <c r="D18124" s="6" t="s">
        <v>18274</v>
      </c>
      <c r="E18124" s="7"/>
      <c r="F18124" s="7"/>
      <c r="G18124" s="7"/>
      <c r="H18124" s="8">
        <v>1.0</v>
      </c>
      <c r="J18124" s="10"/>
    </row>
    <row r="18125">
      <c r="A18125" s="5" t="s">
        <v>18275</v>
      </c>
      <c r="B18125" s="5">
        <v>0.0</v>
      </c>
      <c r="C18125" s="5">
        <v>0.0</v>
      </c>
      <c r="D18125" s="6" t="s">
        <v>18276</v>
      </c>
      <c r="E18125" s="7"/>
      <c r="F18125" s="7"/>
      <c r="G18125" s="7"/>
      <c r="H18125" s="8">
        <v>0.0</v>
      </c>
      <c r="J18125" s="10"/>
    </row>
    <row r="18126">
      <c r="A18126" s="5" t="s">
        <v>18275</v>
      </c>
      <c r="B18126" s="5">
        <v>1.0</v>
      </c>
      <c r="C18126" s="5">
        <v>0.0</v>
      </c>
      <c r="D18126" s="6" t="s">
        <v>18277</v>
      </c>
      <c r="E18126" s="7"/>
      <c r="F18126" s="7"/>
      <c r="G18126" s="7"/>
      <c r="H18126" s="8">
        <v>1.0</v>
      </c>
      <c r="J18126" s="10"/>
    </row>
    <row r="18127">
      <c r="A18127" s="5" t="s">
        <v>18275</v>
      </c>
      <c r="B18127" s="5">
        <v>2.0</v>
      </c>
      <c r="C18127" s="5">
        <v>1.0</v>
      </c>
      <c r="D18127" s="6" t="s">
        <v>18278</v>
      </c>
      <c r="E18127" s="7"/>
      <c r="F18127" s="7"/>
      <c r="G18127" s="7"/>
      <c r="H18127" s="8">
        <v>0.0</v>
      </c>
      <c r="J18127" s="10"/>
    </row>
    <row r="18128">
      <c r="A18128" s="5" t="s">
        <v>18275</v>
      </c>
      <c r="B18128" s="5">
        <v>3.0</v>
      </c>
      <c r="C18128" s="5">
        <v>1.0</v>
      </c>
      <c r="D18128" s="6" t="s">
        <v>18279</v>
      </c>
      <c r="E18128" s="7"/>
      <c r="F18128" s="7"/>
      <c r="G18128" s="7"/>
      <c r="H18128" s="8">
        <v>1.0</v>
      </c>
      <c r="J18128" s="10"/>
    </row>
    <row r="18129">
      <c r="A18129" s="5" t="s">
        <v>18275</v>
      </c>
      <c r="B18129" s="5">
        <v>4.0</v>
      </c>
      <c r="C18129" s="5">
        <v>2.0</v>
      </c>
      <c r="D18129" s="6" t="s">
        <v>18280</v>
      </c>
      <c r="E18129" s="7"/>
      <c r="F18129" s="7"/>
      <c r="G18129" s="7"/>
      <c r="H18129" s="8">
        <v>0.0</v>
      </c>
      <c r="J18129" s="10"/>
    </row>
    <row r="18130">
      <c r="A18130" s="5" t="s">
        <v>18275</v>
      </c>
      <c r="B18130" s="5">
        <v>5.0</v>
      </c>
      <c r="C18130" s="5">
        <v>2.0</v>
      </c>
      <c r="D18130" s="6" t="s">
        <v>18281</v>
      </c>
      <c r="E18130" s="7"/>
      <c r="F18130" s="7"/>
      <c r="G18130" s="7"/>
      <c r="H18130" s="8">
        <v>1.0</v>
      </c>
      <c r="J18130" s="10"/>
    </row>
    <row r="18131">
      <c r="A18131" s="5" t="s">
        <v>18275</v>
      </c>
      <c r="B18131" s="5">
        <v>6.0</v>
      </c>
      <c r="C18131" s="5">
        <v>3.0</v>
      </c>
      <c r="D18131" s="6" t="s">
        <v>18282</v>
      </c>
      <c r="E18131" s="7"/>
      <c r="F18131" s="7"/>
      <c r="G18131" s="7"/>
      <c r="H18131" s="8">
        <v>0.0</v>
      </c>
      <c r="J18131" s="10"/>
    </row>
    <row r="18132">
      <c r="A18132" s="5" t="s">
        <v>18275</v>
      </c>
      <c r="B18132" s="5">
        <v>7.0</v>
      </c>
      <c r="C18132" s="5">
        <v>3.0</v>
      </c>
      <c r="D18132" s="6" t="s">
        <v>18283</v>
      </c>
      <c r="E18132" s="7"/>
      <c r="F18132" s="7"/>
      <c r="G18132" s="7"/>
      <c r="H18132" s="8">
        <v>1.0</v>
      </c>
      <c r="J18132" s="10"/>
    </row>
    <row r="18133">
      <c r="A18133" s="5" t="s">
        <v>18275</v>
      </c>
      <c r="B18133" s="5">
        <v>8.0</v>
      </c>
      <c r="C18133" s="5">
        <v>4.0</v>
      </c>
      <c r="D18133" s="6" t="s">
        <v>18284</v>
      </c>
      <c r="E18133" s="7"/>
      <c r="F18133" s="7"/>
      <c r="G18133" s="7"/>
      <c r="H18133" s="8">
        <v>0.0</v>
      </c>
      <c r="J18133" s="10"/>
    </row>
    <row r="18134">
      <c r="A18134" s="5" t="s">
        <v>18275</v>
      </c>
      <c r="B18134" s="5">
        <v>9.0</v>
      </c>
      <c r="C18134" s="5">
        <v>4.0</v>
      </c>
      <c r="D18134" s="6" t="s">
        <v>18285</v>
      </c>
      <c r="E18134" s="7"/>
      <c r="F18134" s="7"/>
      <c r="G18134" s="7"/>
      <c r="H18134" s="8">
        <v>1.0</v>
      </c>
      <c r="J18134" s="10"/>
    </row>
    <row r="18135">
      <c r="A18135" s="5" t="s">
        <v>18275</v>
      </c>
      <c r="B18135" s="5">
        <v>10.0</v>
      </c>
      <c r="C18135" s="5">
        <v>5.0</v>
      </c>
      <c r="D18135" s="6" t="s">
        <v>18286</v>
      </c>
      <c r="E18135" s="7"/>
      <c r="F18135" s="7"/>
      <c r="G18135" s="7"/>
      <c r="H18135" s="8">
        <v>0.0</v>
      </c>
      <c r="J18135" s="10"/>
    </row>
    <row r="18136">
      <c r="A18136" s="5" t="s">
        <v>18275</v>
      </c>
      <c r="B18136" s="5">
        <v>11.0</v>
      </c>
      <c r="C18136" s="5">
        <v>5.0</v>
      </c>
      <c r="D18136" s="6" t="s">
        <v>18287</v>
      </c>
      <c r="E18136" s="7"/>
      <c r="F18136" s="7"/>
      <c r="G18136" s="7"/>
      <c r="H18136" s="8">
        <v>1.0</v>
      </c>
      <c r="J18136" s="10"/>
    </row>
    <row r="18137">
      <c r="A18137" s="5" t="s">
        <v>18275</v>
      </c>
      <c r="B18137" s="5">
        <v>12.0</v>
      </c>
      <c r="C18137" s="5">
        <v>6.0</v>
      </c>
      <c r="D18137" s="6" t="s">
        <v>18288</v>
      </c>
      <c r="E18137" s="7"/>
      <c r="F18137" s="7"/>
      <c r="G18137" s="7"/>
      <c r="H18137" s="8">
        <v>0.0</v>
      </c>
      <c r="J18137" s="10"/>
    </row>
    <row r="18138">
      <c r="A18138" s="5" t="s">
        <v>18275</v>
      </c>
      <c r="B18138" s="5">
        <v>13.0</v>
      </c>
      <c r="C18138" s="5">
        <v>6.0</v>
      </c>
      <c r="D18138" s="6" t="s">
        <v>18289</v>
      </c>
      <c r="E18138" s="7"/>
      <c r="F18138" s="7"/>
      <c r="G18138" s="7"/>
      <c r="H18138" s="8">
        <v>1.0</v>
      </c>
      <c r="J18138" s="10"/>
    </row>
    <row r="18139">
      <c r="A18139" s="5" t="s">
        <v>18275</v>
      </c>
      <c r="B18139" s="5">
        <v>14.0</v>
      </c>
      <c r="C18139" s="5">
        <v>7.0</v>
      </c>
      <c r="D18139" s="6" t="s">
        <v>18290</v>
      </c>
      <c r="E18139" s="7"/>
      <c r="F18139" s="7"/>
      <c r="G18139" s="7"/>
      <c r="H18139" s="8">
        <v>0.0</v>
      </c>
      <c r="J18139" s="10"/>
    </row>
    <row r="18140">
      <c r="A18140" s="5" t="s">
        <v>18275</v>
      </c>
      <c r="B18140" s="5">
        <v>15.0</v>
      </c>
      <c r="C18140" s="5">
        <v>7.0</v>
      </c>
      <c r="D18140" s="6" t="s">
        <v>18291</v>
      </c>
      <c r="E18140" s="7"/>
      <c r="F18140" s="7"/>
      <c r="G18140" s="7"/>
      <c r="H18140" s="8">
        <v>1.0</v>
      </c>
      <c r="J18140" s="10"/>
    </row>
    <row r="18141">
      <c r="A18141" s="5" t="s">
        <v>18275</v>
      </c>
      <c r="B18141" s="5">
        <v>16.0</v>
      </c>
      <c r="C18141" s="5">
        <v>8.0</v>
      </c>
      <c r="D18141" s="6" t="s">
        <v>18292</v>
      </c>
      <c r="E18141" s="7"/>
      <c r="F18141" s="7"/>
      <c r="G18141" s="7"/>
      <c r="H18141" s="8">
        <v>0.0</v>
      </c>
      <c r="J18141" s="10"/>
    </row>
    <row r="18142">
      <c r="A18142" s="5" t="s">
        <v>18275</v>
      </c>
      <c r="B18142" s="5">
        <v>17.0</v>
      </c>
      <c r="C18142" s="5">
        <v>8.0</v>
      </c>
      <c r="D18142" s="6" t="s">
        <v>18293</v>
      </c>
      <c r="E18142" s="7"/>
      <c r="F18142" s="7"/>
      <c r="G18142" s="7"/>
      <c r="H18142" s="8">
        <v>1.0</v>
      </c>
      <c r="J18142" s="10"/>
    </row>
    <row r="18143">
      <c r="A18143" s="5" t="s">
        <v>18275</v>
      </c>
      <c r="B18143" s="5">
        <v>18.0</v>
      </c>
      <c r="C18143" s="5">
        <v>9.0</v>
      </c>
      <c r="D18143" s="6" t="s">
        <v>18294</v>
      </c>
      <c r="E18143" s="7"/>
      <c r="F18143" s="7"/>
      <c r="G18143" s="7"/>
      <c r="H18143" s="8">
        <v>0.0</v>
      </c>
      <c r="J18143" s="10"/>
    </row>
    <row r="18144">
      <c r="A18144" s="5" t="s">
        <v>18275</v>
      </c>
      <c r="B18144" s="5">
        <v>19.0</v>
      </c>
      <c r="C18144" s="5">
        <v>9.0</v>
      </c>
      <c r="D18144" s="6" t="s">
        <v>18295</v>
      </c>
      <c r="E18144" s="7"/>
      <c r="F18144" s="7"/>
      <c r="G18144" s="7"/>
      <c r="H18144" s="8">
        <v>1.0</v>
      </c>
      <c r="J18144" s="10"/>
    </row>
    <row r="18145">
      <c r="A18145" s="5" t="s">
        <v>18296</v>
      </c>
      <c r="B18145" s="5">
        <v>0.0</v>
      </c>
      <c r="C18145" s="5">
        <v>0.0</v>
      </c>
      <c r="D18145" s="6" t="s">
        <v>315</v>
      </c>
      <c r="E18145" s="7"/>
      <c r="F18145" s="7"/>
      <c r="G18145" s="7"/>
      <c r="H18145" s="8">
        <v>0.0</v>
      </c>
      <c r="J18145" s="10"/>
    </row>
    <row r="18146">
      <c r="A18146" s="5" t="s">
        <v>18296</v>
      </c>
      <c r="B18146" s="5">
        <v>1.0</v>
      </c>
      <c r="C18146" s="5">
        <v>0.0</v>
      </c>
      <c r="D18146" s="6" t="s">
        <v>18297</v>
      </c>
      <c r="E18146" s="7"/>
      <c r="F18146" s="7"/>
      <c r="G18146" s="7"/>
      <c r="H18146" s="8">
        <v>1.0</v>
      </c>
      <c r="J18146" s="10"/>
    </row>
    <row r="18147">
      <c r="A18147" s="5" t="s">
        <v>18296</v>
      </c>
      <c r="B18147" s="5">
        <v>2.0</v>
      </c>
      <c r="C18147" s="5">
        <v>1.0</v>
      </c>
      <c r="D18147" s="6" t="s">
        <v>18298</v>
      </c>
      <c r="E18147" s="7"/>
      <c r="F18147" s="7"/>
      <c r="G18147" s="7"/>
      <c r="H18147" s="8">
        <v>0.0</v>
      </c>
      <c r="J18147" s="10"/>
    </row>
    <row r="18148">
      <c r="A18148" s="5" t="s">
        <v>18296</v>
      </c>
      <c r="B18148" s="5">
        <v>3.0</v>
      </c>
      <c r="C18148" s="5">
        <v>1.0</v>
      </c>
      <c r="D18148" s="6" t="s">
        <v>18299</v>
      </c>
      <c r="E18148" s="7"/>
      <c r="F18148" s="7"/>
      <c r="G18148" s="7"/>
      <c r="H18148" s="8">
        <v>1.0</v>
      </c>
      <c r="J18148" s="10"/>
    </row>
    <row r="18149">
      <c r="A18149" s="5" t="s">
        <v>18296</v>
      </c>
      <c r="B18149" s="5">
        <v>4.0</v>
      </c>
      <c r="C18149" s="5">
        <v>2.0</v>
      </c>
      <c r="D18149" s="6" t="s">
        <v>18300</v>
      </c>
      <c r="E18149" s="7"/>
      <c r="F18149" s="7"/>
      <c r="G18149" s="7"/>
      <c r="H18149" s="8">
        <v>0.0</v>
      </c>
      <c r="J18149" s="10"/>
    </row>
    <row r="18150">
      <c r="A18150" s="5" t="s">
        <v>18296</v>
      </c>
      <c r="B18150" s="5">
        <v>5.0</v>
      </c>
      <c r="C18150" s="5">
        <v>2.0</v>
      </c>
      <c r="D18150" s="6" t="s">
        <v>18301</v>
      </c>
      <c r="E18150" s="7"/>
      <c r="F18150" s="7"/>
      <c r="G18150" s="7"/>
      <c r="H18150" s="8">
        <v>1.0</v>
      </c>
      <c r="J18150" s="10"/>
    </row>
    <row r="18151">
      <c r="A18151" s="5" t="s">
        <v>18296</v>
      </c>
      <c r="B18151" s="5">
        <v>6.0</v>
      </c>
      <c r="C18151" s="5">
        <v>3.0</v>
      </c>
      <c r="D18151" s="6" t="s">
        <v>18302</v>
      </c>
      <c r="E18151" s="7"/>
      <c r="F18151" s="7"/>
      <c r="G18151" s="7"/>
      <c r="H18151" s="8">
        <v>0.0</v>
      </c>
      <c r="J18151" s="10"/>
    </row>
    <row r="18152">
      <c r="A18152" s="5" t="s">
        <v>18296</v>
      </c>
      <c r="B18152" s="5">
        <v>7.0</v>
      </c>
      <c r="C18152" s="5">
        <v>3.0</v>
      </c>
      <c r="D18152" s="6" t="s">
        <v>18303</v>
      </c>
      <c r="E18152" s="7"/>
      <c r="F18152" s="7"/>
      <c r="G18152" s="7"/>
      <c r="H18152" s="8">
        <v>1.0</v>
      </c>
      <c r="J18152" s="10"/>
    </row>
    <row r="18153">
      <c r="A18153" s="5" t="s">
        <v>18296</v>
      </c>
      <c r="B18153" s="5">
        <v>8.0</v>
      </c>
      <c r="C18153" s="5">
        <v>4.0</v>
      </c>
      <c r="D18153" s="6" t="s">
        <v>18304</v>
      </c>
      <c r="E18153" s="7"/>
      <c r="F18153" s="7"/>
      <c r="G18153" s="7"/>
      <c r="H18153" s="8">
        <v>0.0</v>
      </c>
      <c r="J18153" s="10"/>
    </row>
    <row r="18154">
      <c r="A18154" s="5" t="s">
        <v>18296</v>
      </c>
      <c r="B18154" s="5">
        <v>9.0</v>
      </c>
      <c r="C18154" s="5">
        <v>4.0</v>
      </c>
      <c r="D18154" s="6" t="s">
        <v>18305</v>
      </c>
      <c r="E18154" s="7"/>
      <c r="F18154" s="7"/>
      <c r="G18154" s="7"/>
      <c r="H18154" s="8">
        <v>1.0</v>
      </c>
      <c r="J18154" s="10"/>
    </row>
    <row r="18155">
      <c r="A18155" s="5" t="s">
        <v>18296</v>
      </c>
      <c r="B18155" s="5">
        <v>10.0</v>
      </c>
      <c r="C18155" s="5">
        <v>5.0</v>
      </c>
      <c r="D18155" s="6" t="s">
        <v>18306</v>
      </c>
      <c r="E18155" s="7"/>
      <c r="F18155" s="7"/>
      <c r="G18155" s="7"/>
      <c r="H18155" s="8">
        <v>0.0</v>
      </c>
      <c r="J18155" s="10"/>
    </row>
    <row r="18156">
      <c r="A18156" s="5" t="s">
        <v>18296</v>
      </c>
      <c r="B18156" s="5">
        <v>11.0</v>
      </c>
      <c r="C18156" s="5">
        <v>5.0</v>
      </c>
      <c r="D18156" s="6" t="s">
        <v>18307</v>
      </c>
      <c r="E18156" s="7"/>
      <c r="F18156" s="7"/>
      <c r="G18156" s="7"/>
      <c r="H18156" s="8">
        <v>1.0</v>
      </c>
      <c r="J18156" s="10"/>
    </row>
    <row r="18157">
      <c r="A18157" s="5" t="s">
        <v>18296</v>
      </c>
      <c r="B18157" s="5">
        <v>12.0</v>
      </c>
      <c r="C18157" s="5">
        <v>6.0</v>
      </c>
      <c r="D18157" s="6" t="s">
        <v>18308</v>
      </c>
      <c r="E18157" s="7"/>
      <c r="F18157" s="7"/>
      <c r="G18157" s="7"/>
      <c r="H18157" s="8">
        <v>0.0</v>
      </c>
      <c r="J18157" s="10"/>
    </row>
    <row r="18158">
      <c r="A18158" s="5" t="s">
        <v>18296</v>
      </c>
      <c r="B18158" s="5">
        <v>13.0</v>
      </c>
      <c r="C18158" s="5">
        <v>6.0</v>
      </c>
      <c r="D18158" s="6" t="s">
        <v>18309</v>
      </c>
      <c r="E18158" s="7"/>
      <c r="F18158" s="7"/>
      <c r="G18158" s="7"/>
      <c r="H18158" s="8">
        <v>1.0</v>
      </c>
      <c r="J18158" s="10"/>
    </row>
    <row r="18159">
      <c r="A18159" s="5" t="s">
        <v>18296</v>
      </c>
      <c r="B18159" s="5">
        <v>14.0</v>
      </c>
      <c r="C18159" s="5">
        <v>7.0</v>
      </c>
      <c r="D18159" s="6" t="s">
        <v>18310</v>
      </c>
      <c r="E18159" s="7"/>
      <c r="F18159" s="7"/>
      <c r="G18159" s="7"/>
      <c r="H18159" s="8">
        <v>0.0</v>
      </c>
      <c r="J18159" s="10"/>
    </row>
    <row r="18160">
      <c r="A18160" s="5" t="s">
        <v>18296</v>
      </c>
      <c r="B18160" s="5">
        <v>15.0</v>
      </c>
      <c r="C18160" s="5">
        <v>7.0</v>
      </c>
      <c r="D18160" s="6" t="s">
        <v>18311</v>
      </c>
      <c r="E18160" s="7"/>
      <c r="F18160" s="7"/>
      <c r="G18160" s="7"/>
      <c r="H18160" s="8">
        <v>1.0</v>
      </c>
      <c r="J18160" s="10"/>
    </row>
    <row r="18161">
      <c r="A18161" s="5" t="s">
        <v>18296</v>
      </c>
      <c r="B18161" s="5">
        <v>16.0</v>
      </c>
      <c r="C18161" s="5">
        <v>8.0</v>
      </c>
      <c r="D18161" s="6" t="s">
        <v>18312</v>
      </c>
      <c r="E18161" s="7"/>
      <c r="F18161" s="7"/>
      <c r="G18161" s="7"/>
      <c r="H18161" s="8">
        <v>0.0</v>
      </c>
      <c r="J18161" s="10"/>
    </row>
    <row r="18162">
      <c r="A18162" s="5" t="s">
        <v>18296</v>
      </c>
      <c r="B18162" s="5">
        <v>17.0</v>
      </c>
      <c r="C18162" s="5">
        <v>8.0</v>
      </c>
      <c r="D18162" s="6" t="s">
        <v>18313</v>
      </c>
      <c r="E18162" s="7"/>
      <c r="F18162" s="7"/>
      <c r="G18162" s="7"/>
      <c r="H18162" s="8">
        <v>1.0</v>
      </c>
      <c r="J18162" s="10"/>
    </row>
    <row r="18163">
      <c r="A18163" s="5" t="s">
        <v>18296</v>
      </c>
      <c r="B18163" s="5">
        <v>18.0</v>
      </c>
      <c r="C18163" s="5">
        <v>9.0</v>
      </c>
      <c r="D18163" s="6" t="s">
        <v>18314</v>
      </c>
      <c r="E18163" s="7"/>
      <c r="F18163" s="7"/>
      <c r="G18163" s="7"/>
      <c r="H18163" s="8">
        <v>0.0</v>
      </c>
      <c r="J18163" s="10"/>
    </row>
    <row r="18164">
      <c r="A18164" s="5" t="s">
        <v>18296</v>
      </c>
      <c r="B18164" s="5">
        <v>19.0</v>
      </c>
      <c r="C18164" s="5">
        <v>9.0</v>
      </c>
      <c r="D18164" s="6" t="s">
        <v>18315</v>
      </c>
      <c r="E18164" s="7"/>
      <c r="F18164" s="7"/>
      <c r="G18164" s="7"/>
      <c r="H18164" s="8">
        <v>1.0</v>
      </c>
      <c r="J18164" s="10"/>
    </row>
    <row r="18165">
      <c r="A18165" s="5" t="s">
        <v>18296</v>
      </c>
      <c r="B18165" s="5">
        <v>20.0</v>
      </c>
      <c r="C18165" s="5">
        <v>10.0</v>
      </c>
      <c r="D18165" s="6" t="s">
        <v>18316</v>
      </c>
      <c r="E18165" s="7"/>
      <c r="F18165" s="7"/>
      <c r="G18165" s="7"/>
      <c r="H18165" s="8">
        <v>0.0</v>
      </c>
      <c r="J18165" s="10"/>
    </row>
    <row r="18166">
      <c r="A18166" s="5" t="s">
        <v>18317</v>
      </c>
      <c r="B18166" s="5">
        <v>0.0</v>
      </c>
      <c r="C18166" s="5">
        <v>0.0</v>
      </c>
      <c r="D18166" s="6" t="s">
        <v>18318</v>
      </c>
      <c r="E18166" s="7"/>
      <c r="F18166" s="7"/>
      <c r="G18166" s="7"/>
      <c r="H18166" s="8">
        <v>0.0</v>
      </c>
      <c r="J18166" s="10"/>
    </row>
    <row r="18167">
      <c r="A18167" s="5" t="s">
        <v>18317</v>
      </c>
      <c r="B18167" s="5">
        <v>1.0</v>
      </c>
      <c r="C18167" s="5">
        <v>0.0</v>
      </c>
      <c r="D18167" s="6" t="s">
        <v>18319</v>
      </c>
      <c r="E18167" s="7"/>
      <c r="F18167" s="7"/>
      <c r="G18167" s="7"/>
      <c r="H18167" s="8">
        <v>1.0</v>
      </c>
      <c r="J18167" s="10"/>
    </row>
    <row r="18168">
      <c r="A18168" s="5" t="s">
        <v>18317</v>
      </c>
      <c r="B18168" s="5">
        <v>2.0</v>
      </c>
      <c r="C18168" s="5">
        <v>1.0</v>
      </c>
      <c r="D18168" s="6" t="s">
        <v>18320</v>
      </c>
      <c r="E18168" s="7"/>
      <c r="F18168" s="7"/>
      <c r="G18168" s="7"/>
      <c r="H18168" s="8">
        <v>0.0</v>
      </c>
      <c r="J18168" s="10"/>
    </row>
    <row r="18169">
      <c r="A18169" s="5" t="s">
        <v>18317</v>
      </c>
      <c r="B18169" s="5">
        <v>3.0</v>
      </c>
      <c r="C18169" s="5">
        <v>1.0</v>
      </c>
      <c r="D18169" s="6" t="s">
        <v>18321</v>
      </c>
      <c r="E18169" s="7"/>
      <c r="F18169" s="7"/>
      <c r="G18169" s="7"/>
      <c r="H18169" s="8">
        <v>1.0</v>
      </c>
      <c r="J18169" s="10"/>
    </row>
    <row r="18170">
      <c r="A18170" s="5" t="s">
        <v>18317</v>
      </c>
      <c r="B18170" s="5">
        <v>4.0</v>
      </c>
      <c r="C18170" s="5">
        <v>2.0</v>
      </c>
      <c r="D18170" s="6" t="s">
        <v>18322</v>
      </c>
      <c r="E18170" s="7"/>
      <c r="F18170" s="7"/>
      <c r="G18170" s="7"/>
      <c r="H18170" s="8">
        <v>0.0</v>
      </c>
      <c r="J18170" s="10"/>
    </row>
    <row r="18171">
      <c r="A18171" s="5" t="s">
        <v>18317</v>
      </c>
      <c r="B18171" s="5">
        <v>5.0</v>
      </c>
      <c r="C18171" s="5">
        <v>2.0</v>
      </c>
      <c r="D18171" s="6" t="s">
        <v>18323</v>
      </c>
      <c r="E18171" s="7"/>
      <c r="F18171" s="7"/>
      <c r="G18171" s="7"/>
      <c r="H18171" s="8">
        <v>1.0</v>
      </c>
      <c r="J18171" s="10"/>
    </row>
    <row r="18172">
      <c r="A18172" s="5" t="s">
        <v>18317</v>
      </c>
      <c r="B18172" s="5">
        <v>6.0</v>
      </c>
      <c r="C18172" s="5">
        <v>3.0</v>
      </c>
      <c r="D18172" s="6" t="s">
        <v>18324</v>
      </c>
      <c r="E18172" s="7"/>
      <c r="F18172" s="7"/>
      <c r="G18172" s="7"/>
      <c r="H18172" s="8">
        <v>0.0</v>
      </c>
      <c r="J18172" s="10"/>
    </row>
    <row r="18173">
      <c r="A18173" s="5" t="s">
        <v>18317</v>
      </c>
      <c r="B18173" s="5">
        <v>7.0</v>
      </c>
      <c r="C18173" s="5">
        <v>3.0</v>
      </c>
      <c r="D18173" s="6" t="s">
        <v>18325</v>
      </c>
      <c r="E18173" s="7"/>
      <c r="F18173" s="7"/>
      <c r="G18173" s="7"/>
      <c r="H18173" s="8">
        <v>1.0</v>
      </c>
      <c r="J18173" s="10"/>
    </row>
    <row r="18174">
      <c r="A18174" s="5" t="s">
        <v>18317</v>
      </c>
      <c r="B18174" s="5">
        <v>8.0</v>
      </c>
      <c r="C18174" s="5">
        <v>4.0</v>
      </c>
      <c r="D18174" s="6" t="s">
        <v>18326</v>
      </c>
      <c r="E18174" s="7"/>
      <c r="F18174" s="7"/>
      <c r="G18174" s="7"/>
      <c r="H18174" s="8">
        <v>0.0</v>
      </c>
      <c r="J18174" s="10"/>
    </row>
    <row r="18175">
      <c r="A18175" s="5" t="s">
        <v>18317</v>
      </c>
      <c r="B18175" s="5">
        <v>9.0</v>
      </c>
      <c r="C18175" s="5">
        <v>4.0</v>
      </c>
      <c r="D18175" s="6" t="s">
        <v>18327</v>
      </c>
      <c r="E18175" s="7"/>
      <c r="F18175" s="7"/>
      <c r="G18175" s="7"/>
      <c r="H18175" s="8">
        <v>1.0</v>
      </c>
      <c r="J18175" s="10"/>
    </row>
    <row r="18176">
      <c r="A18176" s="5" t="s">
        <v>18317</v>
      </c>
      <c r="B18176" s="5">
        <v>10.0</v>
      </c>
      <c r="C18176" s="5">
        <v>5.0</v>
      </c>
      <c r="D18176" s="6" t="s">
        <v>18328</v>
      </c>
      <c r="E18176" s="7"/>
      <c r="F18176" s="7"/>
      <c r="G18176" s="7"/>
      <c r="H18176" s="8">
        <v>0.0</v>
      </c>
      <c r="J18176" s="10"/>
    </row>
    <row r="18177">
      <c r="A18177" s="5" t="s">
        <v>18317</v>
      </c>
      <c r="B18177" s="5">
        <v>11.0</v>
      </c>
      <c r="C18177" s="5">
        <v>5.0</v>
      </c>
      <c r="D18177" s="6" t="s">
        <v>18329</v>
      </c>
      <c r="E18177" s="7"/>
      <c r="F18177" s="7"/>
      <c r="G18177" s="7"/>
      <c r="H18177" s="8">
        <v>1.0</v>
      </c>
      <c r="J18177" s="10"/>
    </row>
    <row r="18178">
      <c r="A18178" s="5" t="s">
        <v>18317</v>
      </c>
      <c r="B18178" s="5">
        <v>12.0</v>
      </c>
      <c r="C18178" s="5">
        <v>6.0</v>
      </c>
      <c r="D18178" s="6" t="s">
        <v>18330</v>
      </c>
      <c r="E18178" s="7"/>
      <c r="F18178" s="7"/>
      <c r="G18178" s="7"/>
      <c r="H18178" s="8">
        <v>0.0</v>
      </c>
      <c r="J18178" s="10"/>
    </row>
    <row r="18179">
      <c r="A18179" s="5" t="s">
        <v>18317</v>
      </c>
      <c r="B18179" s="5">
        <v>13.0</v>
      </c>
      <c r="C18179" s="5">
        <v>6.0</v>
      </c>
      <c r="D18179" s="6" t="s">
        <v>18331</v>
      </c>
      <c r="E18179" s="7"/>
      <c r="F18179" s="7"/>
      <c r="G18179" s="7"/>
      <c r="H18179" s="8">
        <v>1.0</v>
      </c>
      <c r="J18179" s="10"/>
    </row>
    <row r="18180">
      <c r="A18180" s="5" t="s">
        <v>18317</v>
      </c>
      <c r="B18180" s="5">
        <v>14.0</v>
      </c>
      <c r="C18180" s="5">
        <v>7.0</v>
      </c>
      <c r="D18180" s="6" t="s">
        <v>18332</v>
      </c>
      <c r="E18180" s="7"/>
      <c r="F18180" s="7"/>
      <c r="G18180" s="7"/>
      <c r="H18180" s="8">
        <v>0.0</v>
      </c>
      <c r="J18180" s="10"/>
    </row>
    <row r="18181">
      <c r="A18181" s="5" t="s">
        <v>18317</v>
      </c>
      <c r="B18181" s="5">
        <v>15.0</v>
      </c>
      <c r="C18181" s="5">
        <v>7.0</v>
      </c>
      <c r="D18181" s="6" t="s">
        <v>18333</v>
      </c>
      <c r="E18181" s="7"/>
      <c r="F18181" s="7"/>
      <c r="G18181" s="7"/>
      <c r="H18181" s="8">
        <v>1.0</v>
      </c>
      <c r="J18181" s="10"/>
    </row>
    <row r="18182">
      <c r="A18182" s="5" t="s">
        <v>18317</v>
      </c>
      <c r="B18182" s="5">
        <v>16.0</v>
      </c>
      <c r="C18182" s="5">
        <v>8.0</v>
      </c>
      <c r="D18182" s="6" t="s">
        <v>18334</v>
      </c>
      <c r="E18182" s="7"/>
      <c r="F18182" s="7"/>
      <c r="G18182" s="7"/>
      <c r="H18182" s="8">
        <v>0.0</v>
      </c>
      <c r="J18182" s="10"/>
    </row>
    <row r="18183">
      <c r="A18183" s="5" t="s">
        <v>18317</v>
      </c>
      <c r="B18183" s="5">
        <v>17.0</v>
      </c>
      <c r="C18183" s="5">
        <v>8.0</v>
      </c>
      <c r="D18183" s="6" t="s">
        <v>18335</v>
      </c>
      <c r="E18183" s="7"/>
      <c r="F18183" s="7"/>
      <c r="G18183" s="7"/>
      <c r="H18183" s="8">
        <v>1.0</v>
      </c>
      <c r="J18183" s="10"/>
    </row>
    <row r="18184">
      <c r="A18184" s="5" t="s">
        <v>18317</v>
      </c>
      <c r="B18184" s="5">
        <v>18.0</v>
      </c>
      <c r="C18184" s="5">
        <v>9.0</v>
      </c>
      <c r="D18184" s="6" t="s">
        <v>18336</v>
      </c>
      <c r="E18184" s="7"/>
      <c r="F18184" s="7"/>
      <c r="G18184" s="7"/>
      <c r="H18184" s="8">
        <v>0.0</v>
      </c>
      <c r="J18184" s="10"/>
    </row>
    <row r="18185">
      <c r="A18185" s="5" t="s">
        <v>18317</v>
      </c>
      <c r="B18185" s="5">
        <v>19.0</v>
      </c>
      <c r="C18185" s="5">
        <v>9.0</v>
      </c>
      <c r="D18185" s="6" t="s">
        <v>18337</v>
      </c>
      <c r="E18185" s="7"/>
      <c r="F18185" s="7"/>
      <c r="G18185" s="7"/>
      <c r="H18185" s="8">
        <v>1.0</v>
      </c>
      <c r="J18185" s="10"/>
    </row>
    <row r="18186">
      <c r="A18186" s="5" t="s">
        <v>18317</v>
      </c>
      <c r="B18186" s="5">
        <v>20.0</v>
      </c>
      <c r="C18186" s="5">
        <v>10.0</v>
      </c>
      <c r="D18186" s="6" t="s">
        <v>18338</v>
      </c>
      <c r="E18186" s="7"/>
      <c r="F18186" s="7"/>
      <c r="G18186" s="7"/>
      <c r="H18186" s="8">
        <v>0.0</v>
      </c>
      <c r="J18186" s="10"/>
    </row>
    <row r="18187">
      <c r="A18187" s="5" t="s">
        <v>18317</v>
      </c>
      <c r="B18187" s="5">
        <v>21.0</v>
      </c>
      <c r="C18187" s="5">
        <v>10.0</v>
      </c>
      <c r="D18187" s="6" t="s">
        <v>18339</v>
      </c>
      <c r="E18187" s="7"/>
      <c r="F18187" s="7"/>
      <c r="G18187" s="7"/>
      <c r="H18187" s="8">
        <v>1.0</v>
      </c>
      <c r="J18187" s="10"/>
    </row>
    <row r="18188">
      <c r="A18188" s="5" t="s">
        <v>18340</v>
      </c>
      <c r="B18188" s="5">
        <v>0.0</v>
      </c>
      <c r="C18188" s="5">
        <v>0.0</v>
      </c>
      <c r="D18188" s="6" t="s">
        <v>18341</v>
      </c>
      <c r="E18188" s="7"/>
      <c r="F18188" s="7"/>
      <c r="G18188" s="7"/>
      <c r="H18188" s="8">
        <v>0.0</v>
      </c>
      <c r="J18188" s="10"/>
    </row>
    <row r="18189">
      <c r="A18189" s="5" t="s">
        <v>18340</v>
      </c>
      <c r="B18189" s="5">
        <v>1.0</v>
      </c>
      <c r="C18189" s="5">
        <v>0.0</v>
      </c>
      <c r="D18189" s="6" t="s">
        <v>18342</v>
      </c>
      <c r="E18189" s="7"/>
      <c r="F18189" s="7"/>
      <c r="G18189" s="7"/>
      <c r="H18189" s="8">
        <v>1.0</v>
      </c>
      <c r="J18189" s="10"/>
    </row>
    <row r="18190">
      <c r="A18190" s="5" t="s">
        <v>18340</v>
      </c>
      <c r="B18190" s="5">
        <v>2.0</v>
      </c>
      <c r="C18190" s="5">
        <v>1.0</v>
      </c>
      <c r="D18190" s="6" t="s">
        <v>18343</v>
      </c>
      <c r="E18190" s="7"/>
      <c r="F18190" s="7"/>
      <c r="G18190" s="7"/>
      <c r="H18190" s="8">
        <v>0.0</v>
      </c>
      <c r="J18190" s="10"/>
    </row>
    <row r="18191">
      <c r="A18191" s="5" t="s">
        <v>18340</v>
      </c>
      <c r="B18191" s="5">
        <v>3.0</v>
      </c>
      <c r="C18191" s="5">
        <v>1.0</v>
      </c>
      <c r="D18191" s="6" t="s">
        <v>18344</v>
      </c>
      <c r="E18191" s="7"/>
      <c r="F18191" s="7"/>
      <c r="G18191" s="7"/>
      <c r="H18191" s="8">
        <v>1.0</v>
      </c>
      <c r="J18191" s="10"/>
    </row>
    <row r="18192">
      <c r="A18192" s="5" t="s">
        <v>18340</v>
      </c>
      <c r="B18192" s="5">
        <v>4.0</v>
      </c>
      <c r="C18192" s="5">
        <v>2.0</v>
      </c>
      <c r="D18192" s="6" t="s">
        <v>18345</v>
      </c>
      <c r="E18192" s="7"/>
      <c r="F18192" s="7"/>
      <c r="G18192" s="7"/>
      <c r="H18192" s="8">
        <v>0.0</v>
      </c>
      <c r="J18192" s="10"/>
    </row>
    <row r="18193">
      <c r="A18193" s="5" t="s">
        <v>18340</v>
      </c>
      <c r="B18193" s="5">
        <v>5.0</v>
      </c>
      <c r="C18193" s="5">
        <v>2.0</v>
      </c>
      <c r="D18193" s="6" t="s">
        <v>18346</v>
      </c>
      <c r="E18193" s="7"/>
      <c r="F18193" s="7"/>
      <c r="G18193" s="7"/>
      <c r="H18193" s="8">
        <v>1.0</v>
      </c>
      <c r="J18193" s="10"/>
    </row>
    <row r="18194">
      <c r="A18194" s="5" t="s">
        <v>18340</v>
      </c>
      <c r="B18194" s="5">
        <v>6.0</v>
      </c>
      <c r="C18194" s="5">
        <v>3.0</v>
      </c>
      <c r="D18194" s="6" t="s">
        <v>18347</v>
      </c>
      <c r="E18194" s="7"/>
      <c r="F18194" s="7"/>
      <c r="G18194" s="7"/>
      <c r="H18194" s="8">
        <v>0.0</v>
      </c>
      <c r="J18194" s="10"/>
    </row>
    <row r="18195">
      <c r="A18195" s="5" t="s">
        <v>18340</v>
      </c>
      <c r="B18195" s="5">
        <v>7.0</v>
      </c>
      <c r="C18195" s="5">
        <v>3.0</v>
      </c>
      <c r="D18195" s="6" t="s">
        <v>18348</v>
      </c>
      <c r="E18195" s="7"/>
      <c r="F18195" s="7"/>
      <c r="G18195" s="7"/>
      <c r="H18195" s="8">
        <v>1.0</v>
      </c>
      <c r="J18195" s="10"/>
    </row>
    <row r="18196">
      <c r="A18196" s="5" t="s">
        <v>18340</v>
      </c>
      <c r="B18196" s="5">
        <v>8.0</v>
      </c>
      <c r="C18196" s="5">
        <v>4.0</v>
      </c>
      <c r="D18196" s="6" t="s">
        <v>18349</v>
      </c>
      <c r="E18196" s="7"/>
      <c r="F18196" s="7"/>
      <c r="G18196" s="7"/>
      <c r="H18196" s="8">
        <v>0.0</v>
      </c>
      <c r="J18196" s="10"/>
    </row>
    <row r="18197">
      <c r="A18197" s="5" t="s">
        <v>18340</v>
      </c>
      <c r="B18197" s="5">
        <v>9.0</v>
      </c>
      <c r="C18197" s="5">
        <v>4.0</v>
      </c>
      <c r="D18197" s="6" t="s">
        <v>18350</v>
      </c>
      <c r="E18197" s="7"/>
      <c r="F18197" s="7"/>
      <c r="G18197" s="7"/>
      <c r="H18197" s="8">
        <v>1.0</v>
      </c>
      <c r="J18197" s="10"/>
    </row>
    <row r="18198">
      <c r="A18198" s="5" t="s">
        <v>18340</v>
      </c>
      <c r="B18198" s="5">
        <v>10.0</v>
      </c>
      <c r="C18198" s="5">
        <v>5.0</v>
      </c>
      <c r="D18198" s="6" t="s">
        <v>18351</v>
      </c>
      <c r="E18198" s="7"/>
      <c r="F18198" s="7"/>
      <c r="G18198" s="7"/>
      <c r="H18198" s="8">
        <v>0.0</v>
      </c>
      <c r="J18198" s="10"/>
    </row>
    <row r="18199">
      <c r="A18199" s="5" t="s">
        <v>18340</v>
      </c>
      <c r="B18199" s="5">
        <v>11.0</v>
      </c>
      <c r="C18199" s="5">
        <v>5.0</v>
      </c>
      <c r="D18199" s="6" t="s">
        <v>18352</v>
      </c>
      <c r="E18199" s="7"/>
      <c r="F18199" s="7"/>
      <c r="G18199" s="7"/>
      <c r="H18199" s="8">
        <v>1.0</v>
      </c>
      <c r="J18199" s="10"/>
    </row>
    <row r="18200">
      <c r="A18200" s="5" t="s">
        <v>18340</v>
      </c>
      <c r="B18200" s="5">
        <v>12.0</v>
      </c>
      <c r="C18200" s="5">
        <v>6.0</v>
      </c>
      <c r="D18200" s="6" t="s">
        <v>18353</v>
      </c>
      <c r="E18200" s="7"/>
      <c r="F18200" s="7"/>
      <c r="G18200" s="7"/>
      <c r="H18200" s="8">
        <v>0.0</v>
      </c>
      <c r="J18200" s="10"/>
    </row>
    <row r="18201">
      <c r="A18201" s="5" t="s">
        <v>18340</v>
      </c>
      <c r="B18201" s="5">
        <v>13.0</v>
      </c>
      <c r="C18201" s="5">
        <v>6.0</v>
      </c>
      <c r="D18201" s="6" t="s">
        <v>18354</v>
      </c>
      <c r="E18201" s="7"/>
      <c r="F18201" s="7"/>
      <c r="G18201" s="7"/>
      <c r="H18201" s="8">
        <v>1.0</v>
      </c>
      <c r="J18201" s="10"/>
    </row>
    <row r="18202">
      <c r="A18202" s="5" t="s">
        <v>18340</v>
      </c>
      <c r="B18202" s="5">
        <v>14.0</v>
      </c>
      <c r="C18202" s="5">
        <v>7.0</v>
      </c>
      <c r="D18202" s="6" t="s">
        <v>18355</v>
      </c>
      <c r="E18202" s="7"/>
      <c r="F18202" s="7"/>
      <c r="G18202" s="7"/>
      <c r="H18202" s="8">
        <v>0.0</v>
      </c>
      <c r="J18202" s="10"/>
    </row>
    <row r="18203">
      <c r="A18203" s="5" t="s">
        <v>18340</v>
      </c>
      <c r="B18203" s="5">
        <v>15.0</v>
      </c>
      <c r="C18203" s="5">
        <v>7.0</v>
      </c>
      <c r="D18203" s="6" t="s">
        <v>18356</v>
      </c>
      <c r="E18203" s="7"/>
      <c r="F18203" s="7"/>
      <c r="G18203" s="7"/>
      <c r="H18203" s="8">
        <v>1.0</v>
      </c>
      <c r="J18203" s="10"/>
    </row>
    <row r="18204">
      <c r="A18204" s="5" t="s">
        <v>18340</v>
      </c>
      <c r="B18204" s="5">
        <v>16.0</v>
      </c>
      <c r="C18204" s="5">
        <v>8.0</v>
      </c>
      <c r="D18204" s="6" t="s">
        <v>18357</v>
      </c>
      <c r="E18204" s="7"/>
      <c r="F18204" s="7"/>
      <c r="G18204" s="7"/>
      <c r="H18204" s="8">
        <v>0.0</v>
      </c>
      <c r="J18204" s="10"/>
    </row>
    <row r="18205">
      <c r="A18205" s="5" t="s">
        <v>18340</v>
      </c>
      <c r="B18205" s="5">
        <v>17.0</v>
      </c>
      <c r="C18205" s="5">
        <v>8.0</v>
      </c>
      <c r="D18205" s="6" t="s">
        <v>18358</v>
      </c>
      <c r="E18205" s="7"/>
      <c r="F18205" s="7"/>
      <c r="G18205" s="7"/>
      <c r="H18205" s="8">
        <v>1.0</v>
      </c>
      <c r="J18205" s="10"/>
    </row>
    <row r="18206">
      <c r="A18206" s="5" t="s">
        <v>18340</v>
      </c>
      <c r="B18206" s="5">
        <v>18.0</v>
      </c>
      <c r="C18206" s="5">
        <v>9.0</v>
      </c>
      <c r="D18206" s="6" t="s">
        <v>18359</v>
      </c>
      <c r="E18206" s="7"/>
      <c r="F18206" s="7"/>
      <c r="G18206" s="7"/>
      <c r="H18206" s="8">
        <v>0.0</v>
      </c>
      <c r="J18206" s="10"/>
    </row>
    <row r="18207">
      <c r="A18207" s="5" t="s">
        <v>18340</v>
      </c>
      <c r="B18207" s="5">
        <v>19.0</v>
      </c>
      <c r="C18207" s="5">
        <v>9.0</v>
      </c>
      <c r="D18207" s="6" t="s">
        <v>18360</v>
      </c>
      <c r="E18207" s="7"/>
      <c r="F18207" s="7"/>
      <c r="G18207" s="7"/>
      <c r="H18207" s="8">
        <v>1.0</v>
      </c>
      <c r="J18207" s="10"/>
    </row>
    <row r="18208">
      <c r="A18208" s="5" t="s">
        <v>18361</v>
      </c>
      <c r="B18208" s="5">
        <v>0.0</v>
      </c>
      <c r="C18208" s="5">
        <v>0.0</v>
      </c>
      <c r="D18208" s="6" t="s">
        <v>680</v>
      </c>
      <c r="E18208" s="7"/>
      <c r="F18208" s="7"/>
      <c r="G18208" s="7"/>
      <c r="H18208" s="8">
        <v>0.0</v>
      </c>
      <c r="J18208" s="10"/>
    </row>
    <row r="18209">
      <c r="A18209" s="5" t="s">
        <v>18361</v>
      </c>
      <c r="B18209" s="5">
        <v>1.0</v>
      </c>
      <c r="C18209" s="5">
        <v>0.0</v>
      </c>
      <c r="D18209" s="6" t="s">
        <v>8056</v>
      </c>
      <c r="E18209" s="7"/>
      <c r="F18209" s="7"/>
      <c r="G18209" s="7"/>
      <c r="H18209" s="8">
        <v>1.0</v>
      </c>
      <c r="J18209" s="10"/>
    </row>
    <row r="18210">
      <c r="A18210" s="5" t="s">
        <v>18361</v>
      </c>
      <c r="B18210" s="5">
        <v>2.0</v>
      </c>
      <c r="C18210" s="5">
        <v>1.0</v>
      </c>
      <c r="D18210" s="6" t="s">
        <v>18362</v>
      </c>
      <c r="E18210" s="7"/>
      <c r="F18210" s="7"/>
      <c r="G18210" s="7"/>
      <c r="H18210" s="8">
        <v>0.0</v>
      </c>
      <c r="J18210" s="10"/>
    </row>
    <row r="18211">
      <c r="A18211" s="5" t="s">
        <v>18361</v>
      </c>
      <c r="B18211" s="5">
        <v>3.0</v>
      </c>
      <c r="C18211" s="5">
        <v>1.0</v>
      </c>
      <c r="D18211" s="6" t="s">
        <v>18363</v>
      </c>
      <c r="E18211" s="7"/>
      <c r="F18211" s="7"/>
      <c r="G18211" s="7"/>
      <c r="H18211" s="8">
        <v>1.0</v>
      </c>
      <c r="J18211" s="10"/>
    </row>
    <row r="18212">
      <c r="A18212" s="5" t="s">
        <v>18361</v>
      </c>
      <c r="B18212" s="5">
        <v>4.0</v>
      </c>
      <c r="C18212" s="5">
        <v>2.0</v>
      </c>
      <c r="D18212" s="6" t="s">
        <v>18364</v>
      </c>
      <c r="E18212" s="7"/>
      <c r="F18212" s="7"/>
      <c r="G18212" s="7"/>
      <c r="H18212" s="8">
        <v>0.0</v>
      </c>
      <c r="J18212" s="10"/>
    </row>
    <row r="18213">
      <c r="A18213" s="5" t="s">
        <v>18361</v>
      </c>
      <c r="B18213" s="5">
        <v>5.0</v>
      </c>
      <c r="C18213" s="5">
        <v>2.0</v>
      </c>
      <c r="D18213" s="6" t="s">
        <v>18365</v>
      </c>
      <c r="E18213" s="7"/>
      <c r="F18213" s="7"/>
      <c r="G18213" s="7"/>
      <c r="H18213" s="8">
        <v>1.0</v>
      </c>
      <c r="J18213" s="10"/>
    </row>
    <row r="18214">
      <c r="A18214" s="5" t="s">
        <v>18361</v>
      </c>
      <c r="B18214" s="5">
        <v>6.0</v>
      </c>
      <c r="C18214" s="5">
        <v>3.0</v>
      </c>
      <c r="D18214" s="6" t="s">
        <v>18366</v>
      </c>
      <c r="E18214" s="7"/>
      <c r="F18214" s="7"/>
      <c r="G18214" s="7"/>
      <c r="H18214" s="8">
        <v>0.0</v>
      </c>
      <c r="J18214" s="10"/>
    </row>
    <row r="18215">
      <c r="A18215" s="5" t="s">
        <v>18361</v>
      </c>
      <c r="B18215" s="5">
        <v>7.0</v>
      </c>
      <c r="C18215" s="5">
        <v>3.0</v>
      </c>
      <c r="D18215" s="6" t="s">
        <v>18367</v>
      </c>
      <c r="E18215" s="7"/>
      <c r="F18215" s="7"/>
      <c r="G18215" s="7"/>
      <c r="H18215" s="8">
        <v>1.0</v>
      </c>
      <c r="J18215" s="10"/>
    </row>
    <row r="18216">
      <c r="A18216" s="5" t="s">
        <v>18361</v>
      </c>
      <c r="B18216" s="5">
        <v>8.0</v>
      </c>
      <c r="C18216" s="5">
        <v>4.0</v>
      </c>
      <c r="D18216" s="6" t="s">
        <v>18368</v>
      </c>
      <c r="E18216" s="7"/>
      <c r="F18216" s="7"/>
      <c r="G18216" s="7"/>
      <c r="H18216" s="8">
        <v>0.0</v>
      </c>
      <c r="J18216" s="10"/>
    </row>
    <row r="18217">
      <c r="A18217" s="5" t="s">
        <v>18361</v>
      </c>
      <c r="B18217" s="5">
        <v>9.0</v>
      </c>
      <c r="C18217" s="5">
        <v>4.0</v>
      </c>
      <c r="D18217" s="6" t="s">
        <v>18369</v>
      </c>
      <c r="E18217" s="7"/>
      <c r="F18217" s="7"/>
      <c r="G18217" s="7"/>
      <c r="H18217" s="8">
        <v>1.0</v>
      </c>
      <c r="J18217" s="10"/>
    </row>
    <row r="18218">
      <c r="A18218" s="5" t="s">
        <v>18361</v>
      </c>
      <c r="B18218" s="5">
        <v>10.0</v>
      </c>
      <c r="C18218" s="5">
        <v>5.0</v>
      </c>
      <c r="D18218" s="6" t="s">
        <v>18370</v>
      </c>
      <c r="E18218" s="7"/>
      <c r="F18218" s="7"/>
      <c r="G18218" s="7"/>
      <c r="H18218" s="8">
        <v>0.0</v>
      </c>
      <c r="J18218" s="10"/>
    </row>
    <row r="18219">
      <c r="A18219" s="5" t="s">
        <v>18361</v>
      </c>
      <c r="B18219" s="5">
        <v>11.0</v>
      </c>
      <c r="C18219" s="5">
        <v>5.0</v>
      </c>
      <c r="D18219" s="6" t="s">
        <v>18371</v>
      </c>
      <c r="E18219" s="7"/>
      <c r="F18219" s="7"/>
      <c r="G18219" s="7"/>
      <c r="H18219" s="8">
        <v>1.0</v>
      </c>
      <c r="J18219" s="10"/>
    </row>
    <row r="18220">
      <c r="A18220" s="5" t="s">
        <v>18361</v>
      </c>
      <c r="B18220" s="5">
        <v>12.0</v>
      </c>
      <c r="C18220" s="5">
        <v>6.0</v>
      </c>
      <c r="D18220" s="6" t="s">
        <v>18372</v>
      </c>
      <c r="E18220" s="7"/>
      <c r="F18220" s="7"/>
      <c r="G18220" s="7"/>
      <c r="H18220" s="8">
        <v>0.0</v>
      </c>
      <c r="J18220" s="10"/>
    </row>
    <row r="18221">
      <c r="A18221" s="5" t="s">
        <v>18361</v>
      </c>
      <c r="B18221" s="5">
        <v>13.0</v>
      </c>
      <c r="C18221" s="5">
        <v>6.0</v>
      </c>
      <c r="D18221" s="6" t="s">
        <v>18373</v>
      </c>
      <c r="E18221" s="7"/>
      <c r="F18221" s="7"/>
      <c r="G18221" s="7"/>
      <c r="H18221" s="8">
        <v>1.0</v>
      </c>
      <c r="J18221" s="10"/>
    </row>
    <row r="18222">
      <c r="A18222" s="5" t="s">
        <v>18361</v>
      </c>
      <c r="B18222" s="5">
        <v>14.0</v>
      </c>
      <c r="C18222" s="5">
        <v>7.0</v>
      </c>
      <c r="D18222" s="6" t="s">
        <v>18374</v>
      </c>
      <c r="E18222" s="7"/>
      <c r="F18222" s="7"/>
      <c r="G18222" s="7"/>
      <c r="H18222" s="8">
        <v>0.0</v>
      </c>
      <c r="J18222" s="10"/>
    </row>
    <row r="18223">
      <c r="A18223" s="5" t="s">
        <v>18361</v>
      </c>
      <c r="B18223" s="5">
        <v>15.0</v>
      </c>
      <c r="C18223" s="5">
        <v>7.0</v>
      </c>
      <c r="D18223" s="6" t="s">
        <v>18375</v>
      </c>
      <c r="E18223" s="7"/>
      <c r="F18223" s="7"/>
      <c r="G18223" s="7"/>
      <c r="H18223" s="8">
        <v>1.0</v>
      </c>
      <c r="J18223" s="10"/>
    </row>
    <row r="18224">
      <c r="A18224" s="5" t="s">
        <v>18361</v>
      </c>
      <c r="B18224" s="5">
        <v>16.0</v>
      </c>
      <c r="C18224" s="5">
        <v>8.0</v>
      </c>
      <c r="D18224" s="6" t="s">
        <v>18376</v>
      </c>
      <c r="E18224" s="7"/>
      <c r="F18224" s="7"/>
      <c r="G18224" s="7"/>
      <c r="H18224" s="8">
        <v>0.0</v>
      </c>
      <c r="J18224" s="10"/>
    </row>
    <row r="18225">
      <c r="A18225" s="5" t="s">
        <v>18361</v>
      </c>
      <c r="B18225" s="5">
        <v>17.0</v>
      </c>
      <c r="C18225" s="5">
        <v>8.0</v>
      </c>
      <c r="D18225" s="6" t="s">
        <v>18377</v>
      </c>
      <c r="E18225" s="7"/>
      <c r="F18225" s="7"/>
      <c r="G18225" s="7"/>
      <c r="H18225" s="8">
        <v>1.0</v>
      </c>
      <c r="J18225" s="10"/>
    </row>
    <row r="18226">
      <c r="A18226" s="5" t="s">
        <v>18361</v>
      </c>
      <c r="B18226" s="5">
        <v>18.0</v>
      </c>
      <c r="C18226" s="5">
        <v>9.0</v>
      </c>
      <c r="D18226" s="6" t="s">
        <v>18378</v>
      </c>
      <c r="E18226" s="7"/>
      <c r="F18226" s="7"/>
      <c r="G18226" s="7"/>
      <c r="H18226" s="8">
        <v>0.0</v>
      </c>
      <c r="J18226" s="10"/>
    </row>
    <row r="18227">
      <c r="A18227" s="5" t="s">
        <v>18361</v>
      </c>
      <c r="B18227" s="5">
        <v>19.0</v>
      </c>
      <c r="C18227" s="5">
        <v>9.0</v>
      </c>
      <c r="D18227" s="6" t="s">
        <v>18379</v>
      </c>
      <c r="E18227" s="7"/>
      <c r="F18227" s="7"/>
      <c r="G18227" s="7"/>
      <c r="H18227" s="8">
        <v>1.0</v>
      </c>
      <c r="J18227" s="10"/>
    </row>
    <row r="18228">
      <c r="A18228" s="5" t="s">
        <v>18361</v>
      </c>
      <c r="B18228" s="5">
        <v>20.0</v>
      </c>
      <c r="C18228" s="5">
        <v>10.0</v>
      </c>
      <c r="D18228" s="6" t="s">
        <v>18380</v>
      </c>
      <c r="E18228" s="7"/>
      <c r="F18228" s="7"/>
      <c r="G18228" s="7"/>
      <c r="H18228" s="8">
        <v>0.0</v>
      </c>
      <c r="J18228" s="10"/>
    </row>
    <row r="18229">
      <c r="A18229" s="5" t="s">
        <v>18361</v>
      </c>
      <c r="B18229" s="5">
        <v>21.0</v>
      </c>
      <c r="C18229" s="5">
        <v>10.0</v>
      </c>
      <c r="D18229" s="6" t="s">
        <v>18381</v>
      </c>
      <c r="E18229" s="7"/>
      <c r="F18229" s="7"/>
      <c r="G18229" s="7"/>
      <c r="H18229" s="8">
        <v>1.0</v>
      </c>
      <c r="J18229" s="10"/>
    </row>
    <row r="18230">
      <c r="A18230" s="5" t="s">
        <v>18361</v>
      </c>
      <c r="B18230" s="5">
        <v>22.0</v>
      </c>
      <c r="C18230" s="5">
        <v>11.0</v>
      </c>
      <c r="D18230" s="6" t="s">
        <v>18382</v>
      </c>
      <c r="E18230" s="7"/>
      <c r="F18230" s="7"/>
      <c r="G18230" s="7"/>
      <c r="H18230" s="8">
        <v>0.0</v>
      </c>
      <c r="J18230" s="10"/>
    </row>
    <row r="18231">
      <c r="A18231" s="5" t="s">
        <v>18383</v>
      </c>
      <c r="B18231" s="5">
        <v>0.0</v>
      </c>
      <c r="C18231" s="5">
        <v>0.0</v>
      </c>
      <c r="D18231" s="6" t="s">
        <v>18384</v>
      </c>
      <c r="E18231" s="7"/>
      <c r="F18231" s="7"/>
      <c r="G18231" s="7"/>
      <c r="H18231" s="8">
        <v>0.0</v>
      </c>
      <c r="J18231" s="10"/>
    </row>
    <row r="18232">
      <c r="A18232" s="5" t="s">
        <v>18383</v>
      </c>
      <c r="B18232" s="5">
        <v>1.0</v>
      </c>
      <c r="C18232" s="5">
        <v>0.0</v>
      </c>
      <c r="D18232" s="6" t="s">
        <v>18385</v>
      </c>
      <c r="E18232" s="7"/>
      <c r="F18232" s="7"/>
      <c r="G18232" s="7"/>
      <c r="H18232" s="8">
        <v>1.0</v>
      </c>
      <c r="J18232" s="10"/>
    </row>
    <row r="18233">
      <c r="A18233" s="5" t="s">
        <v>18383</v>
      </c>
      <c r="B18233" s="5">
        <v>2.0</v>
      </c>
      <c r="C18233" s="5">
        <v>1.0</v>
      </c>
      <c r="D18233" s="6" t="s">
        <v>18386</v>
      </c>
      <c r="E18233" s="7"/>
      <c r="F18233" s="7"/>
      <c r="G18233" s="7"/>
      <c r="H18233" s="8">
        <v>0.0</v>
      </c>
      <c r="J18233" s="10"/>
    </row>
    <row r="18234">
      <c r="A18234" s="5" t="s">
        <v>18383</v>
      </c>
      <c r="B18234" s="5">
        <v>3.0</v>
      </c>
      <c r="C18234" s="5">
        <v>1.0</v>
      </c>
      <c r="D18234" s="6" t="s">
        <v>18387</v>
      </c>
      <c r="E18234" s="7"/>
      <c r="F18234" s="7"/>
      <c r="G18234" s="7"/>
      <c r="H18234" s="8">
        <v>1.0</v>
      </c>
      <c r="J18234" s="10"/>
    </row>
    <row r="18235">
      <c r="A18235" s="5" t="s">
        <v>18383</v>
      </c>
      <c r="B18235" s="5">
        <v>4.0</v>
      </c>
      <c r="C18235" s="5">
        <v>2.0</v>
      </c>
      <c r="D18235" s="6" t="s">
        <v>18388</v>
      </c>
      <c r="E18235" s="7"/>
      <c r="F18235" s="7"/>
      <c r="G18235" s="7"/>
      <c r="H18235" s="8">
        <v>0.0</v>
      </c>
      <c r="J18235" s="10"/>
    </row>
    <row r="18236">
      <c r="A18236" s="5" t="s">
        <v>18383</v>
      </c>
      <c r="B18236" s="5">
        <v>5.0</v>
      </c>
      <c r="C18236" s="5">
        <v>2.0</v>
      </c>
      <c r="D18236" s="6" t="s">
        <v>18389</v>
      </c>
      <c r="E18236" s="7"/>
      <c r="F18236" s="7"/>
      <c r="G18236" s="7"/>
      <c r="H18236" s="8">
        <v>1.0</v>
      </c>
      <c r="J18236" s="10"/>
    </row>
    <row r="18237">
      <c r="A18237" s="5" t="s">
        <v>18383</v>
      </c>
      <c r="B18237" s="5">
        <v>6.0</v>
      </c>
      <c r="C18237" s="5">
        <v>3.0</v>
      </c>
      <c r="D18237" s="6" t="s">
        <v>18390</v>
      </c>
      <c r="E18237" s="7"/>
      <c r="F18237" s="7"/>
      <c r="G18237" s="7"/>
      <c r="H18237" s="8">
        <v>0.0</v>
      </c>
      <c r="J18237" s="10"/>
    </row>
    <row r="18238">
      <c r="A18238" s="5" t="s">
        <v>18383</v>
      </c>
      <c r="B18238" s="5">
        <v>7.0</v>
      </c>
      <c r="C18238" s="5">
        <v>3.0</v>
      </c>
      <c r="D18238" s="6" t="s">
        <v>18391</v>
      </c>
      <c r="E18238" s="7"/>
      <c r="F18238" s="7"/>
      <c r="G18238" s="7"/>
      <c r="H18238" s="8">
        <v>1.0</v>
      </c>
      <c r="J18238" s="10"/>
    </row>
    <row r="18239">
      <c r="A18239" s="5" t="s">
        <v>18383</v>
      </c>
      <c r="B18239" s="5">
        <v>8.0</v>
      </c>
      <c r="C18239" s="5">
        <v>4.0</v>
      </c>
      <c r="D18239" s="6" t="s">
        <v>18392</v>
      </c>
      <c r="E18239" s="7"/>
      <c r="F18239" s="7"/>
      <c r="G18239" s="7"/>
      <c r="H18239" s="8">
        <v>0.0</v>
      </c>
      <c r="J18239" s="10"/>
    </row>
    <row r="18240">
      <c r="A18240" s="5" t="s">
        <v>18383</v>
      </c>
      <c r="B18240" s="5">
        <v>9.0</v>
      </c>
      <c r="C18240" s="5">
        <v>4.0</v>
      </c>
      <c r="D18240" s="6" t="s">
        <v>18393</v>
      </c>
      <c r="E18240" s="7"/>
      <c r="F18240" s="7"/>
      <c r="G18240" s="7"/>
      <c r="H18240" s="8">
        <v>1.0</v>
      </c>
      <c r="J18240" s="10"/>
    </row>
    <row r="18241">
      <c r="A18241" s="5" t="s">
        <v>18383</v>
      </c>
      <c r="B18241" s="5">
        <v>10.0</v>
      </c>
      <c r="C18241" s="5">
        <v>5.0</v>
      </c>
      <c r="D18241" s="6" t="s">
        <v>18394</v>
      </c>
      <c r="E18241" s="7"/>
      <c r="F18241" s="7"/>
      <c r="G18241" s="7"/>
      <c r="H18241" s="8">
        <v>0.0</v>
      </c>
      <c r="J18241" s="10"/>
    </row>
    <row r="18242">
      <c r="A18242" s="5" t="s">
        <v>18383</v>
      </c>
      <c r="B18242" s="5">
        <v>11.0</v>
      </c>
      <c r="C18242" s="5">
        <v>5.0</v>
      </c>
      <c r="D18242" s="6" t="s">
        <v>18395</v>
      </c>
      <c r="E18242" s="7"/>
      <c r="F18242" s="7"/>
      <c r="G18242" s="7"/>
      <c r="H18242" s="8">
        <v>1.0</v>
      </c>
      <c r="J18242" s="10"/>
    </row>
    <row r="18243">
      <c r="A18243" s="5" t="s">
        <v>18383</v>
      </c>
      <c r="B18243" s="5">
        <v>12.0</v>
      </c>
      <c r="C18243" s="5">
        <v>6.0</v>
      </c>
      <c r="D18243" s="6" t="s">
        <v>18396</v>
      </c>
      <c r="E18243" s="7"/>
      <c r="F18243" s="7"/>
      <c r="G18243" s="7"/>
      <c r="H18243" s="8">
        <v>0.0</v>
      </c>
      <c r="J18243" s="10"/>
    </row>
    <row r="18244">
      <c r="A18244" s="5" t="s">
        <v>18383</v>
      </c>
      <c r="B18244" s="5">
        <v>13.0</v>
      </c>
      <c r="C18244" s="5">
        <v>6.0</v>
      </c>
      <c r="D18244" s="6" t="s">
        <v>18397</v>
      </c>
      <c r="E18244" s="7"/>
      <c r="F18244" s="7"/>
      <c r="G18244" s="7"/>
      <c r="H18244" s="8">
        <v>1.0</v>
      </c>
      <c r="J18244" s="10"/>
    </row>
    <row r="18245">
      <c r="A18245" s="5" t="s">
        <v>18383</v>
      </c>
      <c r="B18245" s="5">
        <v>14.0</v>
      </c>
      <c r="C18245" s="5">
        <v>7.0</v>
      </c>
      <c r="D18245" s="6" t="s">
        <v>18398</v>
      </c>
      <c r="E18245" s="7"/>
      <c r="F18245" s="7"/>
      <c r="G18245" s="7"/>
      <c r="H18245" s="8">
        <v>0.0</v>
      </c>
      <c r="J18245" s="10"/>
    </row>
    <row r="18246">
      <c r="A18246" s="5" t="s">
        <v>18383</v>
      </c>
      <c r="B18246" s="5">
        <v>15.0</v>
      </c>
      <c r="C18246" s="5">
        <v>7.0</v>
      </c>
      <c r="D18246" s="6" t="s">
        <v>18399</v>
      </c>
      <c r="E18246" s="7"/>
      <c r="F18246" s="7"/>
      <c r="G18246" s="7"/>
      <c r="H18246" s="8">
        <v>1.0</v>
      </c>
      <c r="J18246" s="10"/>
    </row>
    <row r="18247">
      <c r="A18247" s="5" t="s">
        <v>18383</v>
      </c>
      <c r="B18247" s="5">
        <v>16.0</v>
      </c>
      <c r="C18247" s="5">
        <v>8.0</v>
      </c>
      <c r="D18247" s="6" t="s">
        <v>18400</v>
      </c>
      <c r="E18247" s="7"/>
      <c r="F18247" s="7"/>
      <c r="G18247" s="7"/>
      <c r="H18247" s="8">
        <v>0.0</v>
      </c>
      <c r="J18247" s="10"/>
    </row>
    <row r="18248">
      <c r="A18248" s="5" t="s">
        <v>18383</v>
      </c>
      <c r="B18248" s="5">
        <v>17.0</v>
      </c>
      <c r="C18248" s="5">
        <v>8.0</v>
      </c>
      <c r="D18248" s="6" t="s">
        <v>18401</v>
      </c>
      <c r="E18248" s="7"/>
      <c r="F18248" s="7"/>
      <c r="G18248" s="7"/>
      <c r="H18248" s="8">
        <v>1.0</v>
      </c>
      <c r="J18248" s="10"/>
    </row>
    <row r="18249">
      <c r="A18249" s="5" t="s">
        <v>18383</v>
      </c>
      <c r="B18249" s="5">
        <v>18.0</v>
      </c>
      <c r="C18249" s="5">
        <v>9.0</v>
      </c>
      <c r="D18249" s="6" t="s">
        <v>18402</v>
      </c>
      <c r="E18249" s="7"/>
      <c r="F18249" s="7"/>
      <c r="G18249" s="7"/>
      <c r="H18249" s="8">
        <v>0.0</v>
      </c>
      <c r="J18249" s="10"/>
    </row>
    <row r="18250">
      <c r="A18250" s="5" t="s">
        <v>18383</v>
      </c>
      <c r="B18250" s="5">
        <v>19.0</v>
      </c>
      <c r="C18250" s="5">
        <v>9.0</v>
      </c>
      <c r="D18250" s="6" t="s">
        <v>18403</v>
      </c>
      <c r="E18250" s="7"/>
      <c r="F18250" s="7"/>
      <c r="G18250" s="7"/>
      <c r="H18250" s="8">
        <v>1.0</v>
      </c>
      <c r="J18250" s="10"/>
    </row>
    <row r="18251">
      <c r="A18251" s="5" t="s">
        <v>18404</v>
      </c>
      <c r="B18251" s="5">
        <v>0.0</v>
      </c>
      <c r="C18251" s="5">
        <v>0.0</v>
      </c>
      <c r="D18251" s="6" t="s">
        <v>11224</v>
      </c>
      <c r="E18251" s="7"/>
      <c r="F18251" s="7"/>
      <c r="G18251" s="7"/>
      <c r="H18251" s="8">
        <v>0.0</v>
      </c>
      <c r="J18251" s="10"/>
    </row>
    <row r="18252">
      <c r="A18252" s="5" t="s">
        <v>18404</v>
      </c>
      <c r="B18252" s="5">
        <v>1.0</v>
      </c>
      <c r="C18252" s="5">
        <v>0.0</v>
      </c>
      <c r="D18252" s="6" t="s">
        <v>1360</v>
      </c>
      <c r="E18252" s="7"/>
      <c r="F18252" s="7"/>
      <c r="G18252" s="7"/>
      <c r="H18252" s="8">
        <v>1.0</v>
      </c>
      <c r="J18252" s="10"/>
    </row>
    <row r="18253">
      <c r="A18253" s="5" t="s">
        <v>18404</v>
      </c>
      <c r="B18253" s="5">
        <v>2.0</v>
      </c>
      <c r="C18253" s="5">
        <v>1.0</v>
      </c>
      <c r="D18253" s="6" t="s">
        <v>18405</v>
      </c>
      <c r="E18253" s="7"/>
      <c r="F18253" s="7"/>
      <c r="G18253" s="7"/>
      <c r="H18253" s="8">
        <v>0.0</v>
      </c>
      <c r="J18253" s="10"/>
    </row>
    <row r="18254">
      <c r="A18254" s="5" t="s">
        <v>18404</v>
      </c>
      <c r="B18254" s="5">
        <v>3.0</v>
      </c>
      <c r="C18254" s="5">
        <v>1.0</v>
      </c>
      <c r="D18254" s="6" t="s">
        <v>18406</v>
      </c>
      <c r="E18254" s="7"/>
      <c r="F18254" s="7"/>
      <c r="G18254" s="7"/>
      <c r="H18254" s="8">
        <v>1.0</v>
      </c>
      <c r="J18254" s="10"/>
    </row>
    <row r="18255">
      <c r="A18255" s="5" t="s">
        <v>18404</v>
      </c>
      <c r="B18255" s="5">
        <v>4.0</v>
      </c>
      <c r="C18255" s="5">
        <v>2.0</v>
      </c>
      <c r="D18255" s="6" t="s">
        <v>18407</v>
      </c>
      <c r="E18255" s="7"/>
      <c r="F18255" s="7"/>
      <c r="G18255" s="7"/>
      <c r="H18255" s="8">
        <v>0.0</v>
      </c>
      <c r="J18255" s="10"/>
    </row>
    <row r="18256">
      <c r="A18256" s="5" t="s">
        <v>18404</v>
      </c>
      <c r="B18256" s="5">
        <v>5.0</v>
      </c>
      <c r="C18256" s="5">
        <v>2.0</v>
      </c>
      <c r="D18256" s="6" t="s">
        <v>18408</v>
      </c>
      <c r="E18256" s="7"/>
      <c r="F18256" s="7"/>
      <c r="G18256" s="7"/>
      <c r="H18256" s="8">
        <v>1.0</v>
      </c>
      <c r="J18256" s="10"/>
    </row>
    <row r="18257">
      <c r="A18257" s="5" t="s">
        <v>18404</v>
      </c>
      <c r="B18257" s="5">
        <v>6.0</v>
      </c>
      <c r="C18257" s="5">
        <v>3.0</v>
      </c>
      <c r="D18257" s="6" t="s">
        <v>18409</v>
      </c>
      <c r="E18257" s="7"/>
      <c r="F18257" s="7"/>
      <c r="G18257" s="7"/>
      <c r="H18257" s="8">
        <v>0.0</v>
      </c>
      <c r="J18257" s="10"/>
    </row>
    <row r="18258">
      <c r="A18258" s="5" t="s">
        <v>18404</v>
      </c>
      <c r="B18258" s="5">
        <v>7.0</v>
      </c>
      <c r="C18258" s="5">
        <v>3.0</v>
      </c>
      <c r="D18258" s="6" t="s">
        <v>18410</v>
      </c>
      <c r="E18258" s="7"/>
      <c r="F18258" s="7"/>
      <c r="G18258" s="7"/>
      <c r="H18258" s="8">
        <v>1.0</v>
      </c>
      <c r="J18258" s="10"/>
    </row>
    <row r="18259">
      <c r="A18259" s="5" t="s">
        <v>18404</v>
      </c>
      <c r="B18259" s="5">
        <v>8.0</v>
      </c>
      <c r="C18259" s="5">
        <v>4.0</v>
      </c>
      <c r="D18259" s="6" t="s">
        <v>18411</v>
      </c>
      <c r="E18259" s="7"/>
      <c r="F18259" s="7"/>
      <c r="G18259" s="7"/>
      <c r="H18259" s="8">
        <v>0.0</v>
      </c>
      <c r="J18259" s="10"/>
    </row>
    <row r="18260">
      <c r="A18260" s="5" t="s">
        <v>18404</v>
      </c>
      <c r="B18260" s="5">
        <v>9.0</v>
      </c>
      <c r="C18260" s="5">
        <v>4.0</v>
      </c>
      <c r="D18260" s="6" t="s">
        <v>18412</v>
      </c>
      <c r="E18260" s="7"/>
      <c r="F18260" s="7"/>
      <c r="G18260" s="7"/>
      <c r="H18260" s="8">
        <v>1.0</v>
      </c>
      <c r="J18260" s="10"/>
    </row>
    <row r="18261">
      <c r="A18261" s="5" t="s">
        <v>18404</v>
      </c>
      <c r="B18261" s="5">
        <v>10.0</v>
      </c>
      <c r="C18261" s="5">
        <v>5.0</v>
      </c>
      <c r="D18261" s="6" t="s">
        <v>18413</v>
      </c>
      <c r="E18261" s="7"/>
      <c r="F18261" s="7"/>
      <c r="G18261" s="7"/>
      <c r="H18261" s="8">
        <v>0.0</v>
      </c>
      <c r="J18261" s="10"/>
    </row>
    <row r="18262">
      <c r="A18262" s="5" t="s">
        <v>18404</v>
      </c>
      <c r="B18262" s="5">
        <v>11.0</v>
      </c>
      <c r="C18262" s="5">
        <v>5.0</v>
      </c>
      <c r="D18262" s="6" t="s">
        <v>18414</v>
      </c>
      <c r="E18262" s="7"/>
      <c r="F18262" s="7"/>
      <c r="G18262" s="7"/>
      <c r="H18262" s="8">
        <v>1.0</v>
      </c>
      <c r="J18262" s="10"/>
    </row>
    <row r="18263">
      <c r="A18263" s="5" t="s">
        <v>18404</v>
      </c>
      <c r="B18263" s="5">
        <v>12.0</v>
      </c>
      <c r="C18263" s="5">
        <v>6.0</v>
      </c>
      <c r="D18263" s="6" t="s">
        <v>18415</v>
      </c>
      <c r="E18263" s="7"/>
      <c r="F18263" s="7"/>
      <c r="G18263" s="7"/>
      <c r="H18263" s="8">
        <v>0.0</v>
      </c>
      <c r="J18263" s="10"/>
    </row>
    <row r="18264">
      <c r="A18264" s="5" t="s">
        <v>18404</v>
      </c>
      <c r="B18264" s="5">
        <v>13.0</v>
      </c>
      <c r="C18264" s="5">
        <v>6.0</v>
      </c>
      <c r="D18264" s="6" t="s">
        <v>18416</v>
      </c>
      <c r="E18264" s="7"/>
      <c r="F18264" s="7"/>
      <c r="G18264" s="7"/>
      <c r="H18264" s="8">
        <v>1.0</v>
      </c>
      <c r="J18264" s="10"/>
    </row>
    <row r="18265">
      <c r="A18265" s="5" t="s">
        <v>18404</v>
      </c>
      <c r="B18265" s="5">
        <v>14.0</v>
      </c>
      <c r="C18265" s="5">
        <v>7.0</v>
      </c>
      <c r="D18265" s="6" t="s">
        <v>14816</v>
      </c>
      <c r="E18265" s="7"/>
      <c r="F18265" s="7"/>
      <c r="G18265" s="7"/>
      <c r="H18265" s="8">
        <v>0.0</v>
      </c>
      <c r="J18265" s="10"/>
    </row>
    <row r="18266">
      <c r="A18266" s="5" t="s">
        <v>18404</v>
      </c>
      <c r="B18266" s="5">
        <v>15.0</v>
      </c>
      <c r="C18266" s="5">
        <v>7.0</v>
      </c>
      <c r="D18266" s="6" t="s">
        <v>18417</v>
      </c>
      <c r="E18266" s="7"/>
      <c r="F18266" s="7"/>
      <c r="G18266" s="7"/>
      <c r="H18266" s="8">
        <v>1.0</v>
      </c>
      <c r="J18266" s="10"/>
    </row>
    <row r="18267">
      <c r="A18267" s="5" t="s">
        <v>18404</v>
      </c>
      <c r="B18267" s="5">
        <v>16.0</v>
      </c>
      <c r="C18267" s="5">
        <v>8.0</v>
      </c>
      <c r="D18267" s="6" t="s">
        <v>18418</v>
      </c>
      <c r="E18267" s="7"/>
      <c r="F18267" s="7"/>
      <c r="G18267" s="7"/>
      <c r="H18267" s="8">
        <v>0.0</v>
      </c>
      <c r="J18267" s="10"/>
    </row>
    <row r="18268">
      <c r="A18268" s="5" t="s">
        <v>18404</v>
      </c>
      <c r="B18268" s="5">
        <v>17.0</v>
      </c>
      <c r="C18268" s="5">
        <v>8.0</v>
      </c>
      <c r="D18268" s="6" t="s">
        <v>18419</v>
      </c>
      <c r="E18268" s="7"/>
      <c r="F18268" s="7"/>
      <c r="G18268" s="7"/>
      <c r="H18268" s="8">
        <v>1.0</v>
      </c>
      <c r="J18268" s="10"/>
    </row>
    <row r="18269">
      <c r="A18269" s="5" t="s">
        <v>18404</v>
      </c>
      <c r="B18269" s="5">
        <v>18.0</v>
      </c>
      <c r="C18269" s="5">
        <v>9.0</v>
      </c>
      <c r="D18269" s="6" t="s">
        <v>18420</v>
      </c>
      <c r="E18269" s="7"/>
      <c r="F18269" s="7"/>
      <c r="G18269" s="7"/>
      <c r="H18269" s="8">
        <v>0.0</v>
      </c>
      <c r="J18269" s="10"/>
    </row>
    <row r="18270">
      <c r="A18270" s="5" t="s">
        <v>18404</v>
      </c>
      <c r="B18270" s="5">
        <v>19.0</v>
      </c>
      <c r="C18270" s="5">
        <v>9.0</v>
      </c>
      <c r="D18270" s="6" t="s">
        <v>18421</v>
      </c>
      <c r="E18270" s="7"/>
      <c r="F18270" s="7"/>
      <c r="G18270" s="7"/>
      <c r="H18270" s="8">
        <v>1.0</v>
      </c>
      <c r="J18270" s="10"/>
    </row>
    <row r="18271">
      <c r="A18271" s="5" t="s">
        <v>18404</v>
      </c>
      <c r="B18271" s="5">
        <v>20.0</v>
      </c>
      <c r="C18271" s="5">
        <v>10.0</v>
      </c>
      <c r="D18271" s="6" t="s">
        <v>18422</v>
      </c>
      <c r="E18271" s="7"/>
      <c r="F18271" s="7"/>
      <c r="G18271" s="7"/>
      <c r="H18271" s="8">
        <v>0.0</v>
      </c>
      <c r="J18271" s="10"/>
    </row>
    <row r="18272">
      <c r="A18272" s="5" t="s">
        <v>18404</v>
      </c>
      <c r="B18272" s="5">
        <v>21.0</v>
      </c>
      <c r="C18272" s="5">
        <v>10.0</v>
      </c>
      <c r="D18272" s="6" t="s">
        <v>18423</v>
      </c>
      <c r="E18272" s="7"/>
      <c r="F18272" s="7"/>
      <c r="G18272" s="7"/>
      <c r="H18272" s="8">
        <v>1.0</v>
      </c>
      <c r="J18272" s="10"/>
    </row>
    <row r="18273">
      <c r="A18273" s="5" t="s">
        <v>18424</v>
      </c>
      <c r="B18273" s="5">
        <v>0.0</v>
      </c>
      <c r="C18273" s="5">
        <v>0.0</v>
      </c>
      <c r="D18273" s="6" t="s">
        <v>18425</v>
      </c>
      <c r="E18273" s="7"/>
      <c r="F18273" s="7"/>
      <c r="G18273" s="7"/>
      <c r="H18273" s="8">
        <v>0.0</v>
      </c>
      <c r="J18273" s="10"/>
    </row>
    <row r="18274">
      <c r="A18274" s="5" t="s">
        <v>18424</v>
      </c>
      <c r="B18274" s="5">
        <v>1.0</v>
      </c>
      <c r="C18274" s="5">
        <v>0.0</v>
      </c>
      <c r="D18274" s="6" t="s">
        <v>18426</v>
      </c>
      <c r="E18274" s="7"/>
      <c r="F18274" s="7"/>
      <c r="G18274" s="7"/>
      <c r="H18274" s="8">
        <v>1.0</v>
      </c>
      <c r="J18274" s="10"/>
    </row>
    <row r="18275">
      <c r="A18275" s="5" t="s">
        <v>18424</v>
      </c>
      <c r="B18275" s="5">
        <v>2.0</v>
      </c>
      <c r="C18275" s="5">
        <v>1.0</v>
      </c>
      <c r="D18275" s="6" t="s">
        <v>18427</v>
      </c>
      <c r="E18275" s="7"/>
      <c r="F18275" s="7"/>
      <c r="G18275" s="7"/>
      <c r="H18275" s="8">
        <v>0.0</v>
      </c>
      <c r="J18275" s="10"/>
    </row>
    <row r="18276">
      <c r="A18276" s="5" t="s">
        <v>18424</v>
      </c>
      <c r="B18276" s="5">
        <v>3.0</v>
      </c>
      <c r="C18276" s="5">
        <v>1.0</v>
      </c>
      <c r="D18276" s="6" t="s">
        <v>18428</v>
      </c>
      <c r="E18276" s="7"/>
      <c r="F18276" s="7"/>
      <c r="G18276" s="7"/>
      <c r="H18276" s="8">
        <v>1.0</v>
      </c>
      <c r="J18276" s="10"/>
    </row>
    <row r="18277">
      <c r="A18277" s="5" t="s">
        <v>18424</v>
      </c>
      <c r="B18277" s="5">
        <v>4.0</v>
      </c>
      <c r="C18277" s="5">
        <v>2.0</v>
      </c>
      <c r="D18277" s="6" t="s">
        <v>18429</v>
      </c>
      <c r="E18277" s="7"/>
      <c r="F18277" s="7"/>
      <c r="G18277" s="7"/>
      <c r="H18277" s="8">
        <v>0.0</v>
      </c>
      <c r="J18277" s="10"/>
    </row>
    <row r="18278">
      <c r="A18278" s="5" t="s">
        <v>18424</v>
      </c>
      <c r="B18278" s="5">
        <v>5.0</v>
      </c>
      <c r="C18278" s="5">
        <v>2.0</v>
      </c>
      <c r="D18278" s="6" t="s">
        <v>18430</v>
      </c>
      <c r="E18278" s="7"/>
      <c r="F18278" s="7"/>
      <c r="G18278" s="7"/>
      <c r="H18278" s="8">
        <v>1.0</v>
      </c>
      <c r="J18278" s="10"/>
    </row>
    <row r="18279">
      <c r="A18279" s="5" t="s">
        <v>18424</v>
      </c>
      <c r="B18279" s="5">
        <v>6.0</v>
      </c>
      <c r="C18279" s="5">
        <v>3.0</v>
      </c>
      <c r="D18279" s="6" t="s">
        <v>18431</v>
      </c>
      <c r="E18279" s="7"/>
      <c r="F18279" s="7"/>
      <c r="G18279" s="7"/>
      <c r="H18279" s="8">
        <v>0.0</v>
      </c>
      <c r="J18279" s="10"/>
    </row>
    <row r="18280">
      <c r="A18280" s="5" t="s">
        <v>18424</v>
      </c>
      <c r="B18280" s="5">
        <v>7.0</v>
      </c>
      <c r="C18280" s="5">
        <v>3.0</v>
      </c>
      <c r="D18280" s="6" t="s">
        <v>18432</v>
      </c>
      <c r="E18280" s="7"/>
      <c r="F18280" s="7"/>
      <c r="G18280" s="7"/>
      <c r="H18280" s="8">
        <v>1.0</v>
      </c>
      <c r="J18280" s="10"/>
    </row>
    <row r="18281">
      <c r="A18281" s="5" t="s">
        <v>18424</v>
      </c>
      <c r="B18281" s="5">
        <v>8.0</v>
      </c>
      <c r="C18281" s="5">
        <v>4.0</v>
      </c>
      <c r="D18281" s="6" t="s">
        <v>18433</v>
      </c>
      <c r="E18281" s="7"/>
      <c r="F18281" s="7"/>
      <c r="G18281" s="7"/>
      <c r="H18281" s="8">
        <v>0.0</v>
      </c>
      <c r="J18281" s="10"/>
    </row>
    <row r="18282">
      <c r="A18282" s="5" t="s">
        <v>18424</v>
      </c>
      <c r="B18282" s="5">
        <v>9.0</v>
      </c>
      <c r="C18282" s="5">
        <v>4.0</v>
      </c>
      <c r="D18282" s="6" t="s">
        <v>18434</v>
      </c>
      <c r="E18282" s="7"/>
      <c r="F18282" s="7"/>
      <c r="G18282" s="7"/>
      <c r="H18282" s="8">
        <v>1.0</v>
      </c>
      <c r="J18282" s="10"/>
    </row>
    <row r="18283">
      <c r="A18283" s="5" t="s">
        <v>18424</v>
      </c>
      <c r="B18283" s="5">
        <v>10.0</v>
      </c>
      <c r="C18283" s="5">
        <v>5.0</v>
      </c>
      <c r="D18283" s="6" t="s">
        <v>18435</v>
      </c>
      <c r="E18283" s="7"/>
      <c r="F18283" s="7"/>
      <c r="G18283" s="7"/>
      <c r="H18283" s="8">
        <v>0.0</v>
      </c>
      <c r="J18283" s="10"/>
    </row>
    <row r="18284">
      <c r="A18284" s="5" t="s">
        <v>18424</v>
      </c>
      <c r="B18284" s="5">
        <v>11.0</v>
      </c>
      <c r="C18284" s="5">
        <v>5.0</v>
      </c>
      <c r="D18284" s="6" t="s">
        <v>18436</v>
      </c>
      <c r="E18284" s="7"/>
      <c r="F18284" s="7"/>
      <c r="G18284" s="7"/>
      <c r="H18284" s="8">
        <v>1.0</v>
      </c>
      <c r="J18284" s="10"/>
    </row>
    <row r="18285">
      <c r="A18285" s="5" t="s">
        <v>18424</v>
      </c>
      <c r="B18285" s="5">
        <v>12.0</v>
      </c>
      <c r="C18285" s="5">
        <v>6.0</v>
      </c>
      <c r="D18285" s="6" t="s">
        <v>18437</v>
      </c>
      <c r="E18285" s="7"/>
      <c r="F18285" s="7"/>
      <c r="G18285" s="7"/>
      <c r="H18285" s="8">
        <v>0.0</v>
      </c>
      <c r="J18285" s="10"/>
    </row>
    <row r="18286">
      <c r="A18286" s="5" t="s">
        <v>18424</v>
      </c>
      <c r="B18286" s="5">
        <v>13.0</v>
      </c>
      <c r="C18286" s="5">
        <v>6.0</v>
      </c>
      <c r="D18286" s="6" t="s">
        <v>18438</v>
      </c>
      <c r="E18286" s="7"/>
      <c r="F18286" s="7"/>
      <c r="G18286" s="7"/>
      <c r="H18286" s="8">
        <v>1.0</v>
      </c>
      <c r="J18286" s="10"/>
    </row>
    <row r="18287">
      <c r="A18287" s="5" t="s">
        <v>18424</v>
      </c>
      <c r="B18287" s="5">
        <v>14.0</v>
      </c>
      <c r="C18287" s="5">
        <v>7.0</v>
      </c>
      <c r="D18287" s="6" t="s">
        <v>18439</v>
      </c>
      <c r="E18287" s="7"/>
      <c r="F18287" s="7"/>
      <c r="G18287" s="7"/>
      <c r="H18287" s="8">
        <v>0.0</v>
      </c>
      <c r="J18287" s="10"/>
    </row>
    <row r="18288">
      <c r="A18288" s="5" t="s">
        <v>18424</v>
      </c>
      <c r="B18288" s="5">
        <v>15.0</v>
      </c>
      <c r="C18288" s="5">
        <v>7.0</v>
      </c>
      <c r="D18288" s="6" t="s">
        <v>18440</v>
      </c>
      <c r="E18288" s="7"/>
      <c r="F18288" s="7"/>
      <c r="G18288" s="7"/>
      <c r="H18288" s="8">
        <v>1.0</v>
      </c>
      <c r="J18288" s="10"/>
    </row>
    <row r="18289">
      <c r="A18289" s="5" t="s">
        <v>18424</v>
      </c>
      <c r="B18289" s="5">
        <v>16.0</v>
      </c>
      <c r="C18289" s="5">
        <v>8.0</v>
      </c>
      <c r="D18289" s="6" t="s">
        <v>18441</v>
      </c>
      <c r="E18289" s="7"/>
      <c r="F18289" s="7"/>
      <c r="G18289" s="7"/>
      <c r="H18289" s="8">
        <v>0.0</v>
      </c>
      <c r="J18289" s="10"/>
    </row>
    <row r="18290">
      <c r="A18290" s="5" t="s">
        <v>18424</v>
      </c>
      <c r="B18290" s="5">
        <v>17.0</v>
      </c>
      <c r="C18290" s="5">
        <v>8.0</v>
      </c>
      <c r="D18290" s="6" t="s">
        <v>18442</v>
      </c>
      <c r="E18290" s="7"/>
      <c r="F18290" s="7"/>
      <c r="G18290" s="7"/>
      <c r="H18290" s="8">
        <v>1.0</v>
      </c>
      <c r="J18290" s="10"/>
    </row>
    <row r="18291">
      <c r="A18291" s="5" t="s">
        <v>18424</v>
      </c>
      <c r="B18291" s="5">
        <v>18.0</v>
      </c>
      <c r="C18291" s="5">
        <v>9.0</v>
      </c>
      <c r="D18291" s="6" t="s">
        <v>18443</v>
      </c>
      <c r="E18291" s="7"/>
      <c r="F18291" s="7"/>
      <c r="G18291" s="7"/>
      <c r="H18291" s="8">
        <v>0.0</v>
      </c>
      <c r="J18291" s="10"/>
    </row>
    <row r="18292">
      <c r="A18292" s="5" t="s">
        <v>18424</v>
      </c>
      <c r="B18292" s="5">
        <v>19.0</v>
      </c>
      <c r="C18292" s="5">
        <v>9.0</v>
      </c>
      <c r="D18292" s="6" t="s">
        <v>18444</v>
      </c>
      <c r="E18292" s="7"/>
      <c r="F18292" s="7"/>
      <c r="G18292" s="7"/>
      <c r="H18292" s="8">
        <v>1.0</v>
      </c>
      <c r="J18292" s="10"/>
    </row>
    <row r="18293">
      <c r="A18293" s="5" t="s">
        <v>18445</v>
      </c>
      <c r="B18293" s="5">
        <v>0.0</v>
      </c>
      <c r="C18293" s="5">
        <v>0.0</v>
      </c>
      <c r="D18293" s="6" t="s">
        <v>18446</v>
      </c>
      <c r="E18293" s="7"/>
      <c r="F18293" s="7"/>
      <c r="G18293" s="7"/>
      <c r="H18293" s="8">
        <v>0.0</v>
      </c>
      <c r="J18293" s="10"/>
    </row>
    <row r="18294">
      <c r="A18294" s="5" t="s">
        <v>18445</v>
      </c>
      <c r="B18294" s="5">
        <v>1.0</v>
      </c>
      <c r="C18294" s="5">
        <v>0.0</v>
      </c>
      <c r="D18294" s="6" t="s">
        <v>18447</v>
      </c>
      <c r="E18294" s="7"/>
      <c r="F18294" s="7"/>
      <c r="G18294" s="7"/>
      <c r="H18294" s="8">
        <v>1.0</v>
      </c>
      <c r="J18294" s="10"/>
    </row>
    <row r="18295">
      <c r="A18295" s="5" t="s">
        <v>18445</v>
      </c>
      <c r="B18295" s="5">
        <v>2.0</v>
      </c>
      <c r="C18295" s="5">
        <v>1.0</v>
      </c>
      <c r="D18295" s="6" t="s">
        <v>18448</v>
      </c>
      <c r="E18295" s="7"/>
      <c r="F18295" s="7"/>
      <c r="G18295" s="7"/>
      <c r="H18295" s="8">
        <v>0.0</v>
      </c>
      <c r="J18295" s="10"/>
    </row>
    <row r="18296">
      <c r="A18296" s="5" t="s">
        <v>18445</v>
      </c>
      <c r="B18296" s="5">
        <v>3.0</v>
      </c>
      <c r="C18296" s="5">
        <v>1.0</v>
      </c>
      <c r="D18296" s="6" t="s">
        <v>18449</v>
      </c>
      <c r="E18296" s="7"/>
      <c r="F18296" s="7"/>
      <c r="G18296" s="7"/>
      <c r="H18296" s="8">
        <v>1.0</v>
      </c>
      <c r="J18296" s="10"/>
    </row>
    <row r="18297">
      <c r="A18297" s="5" t="s">
        <v>18445</v>
      </c>
      <c r="B18297" s="5">
        <v>4.0</v>
      </c>
      <c r="C18297" s="5">
        <v>2.0</v>
      </c>
      <c r="D18297" s="6" t="s">
        <v>18450</v>
      </c>
      <c r="E18297" s="7"/>
      <c r="F18297" s="7"/>
      <c r="G18297" s="7"/>
      <c r="H18297" s="8">
        <v>0.0</v>
      </c>
      <c r="J18297" s="10"/>
    </row>
    <row r="18298">
      <c r="A18298" s="5" t="s">
        <v>18445</v>
      </c>
      <c r="B18298" s="5">
        <v>5.0</v>
      </c>
      <c r="C18298" s="5">
        <v>2.0</v>
      </c>
      <c r="D18298" s="6" t="s">
        <v>18451</v>
      </c>
      <c r="E18298" s="7"/>
      <c r="F18298" s="7"/>
      <c r="G18298" s="7"/>
      <c r="H18298" s="8">
        <v>1.0</v>
      </c>
      <c r="J18298" s="10"/>
    </row>
    <row r="18299">
      <c r="A18299" s="5" t="s">
        <v>18445</v>
      </c>
      <c r="B18299" s="5">
        <v>6.0</v>
      </c>
      <c r="C18299" s="5">
        <v>3.0</v>
      </c>
      <c r="D18299" s="6" t="s">
        <v>18452</v>
      </c>
      <c r="E18299" s="7"/>
      <c r="F18299" s="7"/>
      <c r="G18299" s="7"/>
      <c r="H18299" s="8">
        <v>0.0</v>
      </c>
      <c r="J18299" s="10"/>
    </row>
    <row r="18300">
      <c r="A18300" s="5" t="s">
        <v>18445</v>
      </c>
      <c r="B18300" s="5">
        <v>7.0</v>
      </c>
      <c r="C18300" s="5">
        <v>3.0</v>
      </c>
      <c r="D18300" s="6" t="s">
        <v>18453</v>
      </c>
      <c r="E18300" s="7"/>
      <c r="F18300" s="7"/>
      <c r="G18300" s="7"/>
      <c r="H18300" s="8">
        <v>1.0</v>
      </c>
      <c r="J18300" s="10"/>
    </row>
    <row r="18301">
      <c r="A18301" s="5" t="s">
        <v>18445</v>
      </c>
      <c r="B18301" s="5">
        <v>8.0</v>
      </c>
      <c r="C18301" s="5">
        <v>4.0</v>
      </c>
      <c r="D18301" s="6" t="s">
        <v>137</v>
      </c>
      <c r="E18301" s="7"/>
      <c r="F18301" s="7"/>
      <c r="G18301" s="7"/>
      <c r="H18301" s="8">
        <v>0.0</v>
      </c>
      <c r="J18301" s="10"/>
    </row>
    <row r="18302">
      <c r="A18302" s="5" t="s">
        <v>18445</v>
      </c>
      <c r="B18302" s="5">
        <v>9.0</v>
      </c>
      <c r="C18302" s="5">
        <v>4.0</v>
      </c>
      <c r="D18302" s="6" t="s">
        <v>18454</v>
      </c>
      <c r="E18302" s="7"/>
      <c r="F18302" s="7"/>
      <c r="G18302" s="7"/>
      <c r="H18302" s="8">
        <v>1.0</v>
      </c>
      <c r="J18302" s="10"/>
    </row>
    <row r="18303">
      <c r="A18303" s="5" t="s">
        <v>18445</v>
      </c>
      <c r="B18303" s="5">
        <v>10.0</v>
      </c>
      <c r="C18303" s="5">
        <v>5.0</v>
      </c>
      <c r="D18303" s="6" t="s">
        <v>18455</v>
      </c>
      <c r="E18303" s="7"/>
      <c r="F18303" s="7"/>
      <c r="G18303" s="7"/>
      <c r="H18303" s="8">
        <v>0.0</v>
      </c>
      <c r="J18303" s="10"/>
    </row>
    <row r="18304">
      <c r="A18304" s="5" t="s">
        <v>18445</v>
      </c>
      <c r="B18304" s="5">
        <v>11.0</v>
      </c>
      <c r="C18304" s="5">
        <v>5.0</v>
      </c>
      <c r="D18304" s="6" t="s">
        <v>18456</v>
      </c>
      <c r="E18304" s="7"/>
      <c r="F18304" s="7"/>
      <c r="G18304" s="7"/>
      <c r="H18304" s="8">
        <v>1.0</v>
      </c>
      <c r="J18304" s="10"/>
    </row>
    <row r="18305">
      <c r="A18305" s="5" t="s">
        <v>18445</v>
      </c>
      <c r="B18305" s="5">
        <v>12.0</v>
      </c>
      <c r="C18305" s="5">
        <v>6.0</v>
      </c>
      <c r="D18305" s="6" t="s">
        <v>18457</v>
      </c>
      <c r="E18305" s="7"/>
      <c r="F18305" s="7"/>
      <c r="G18305" s="7"/>
      <c r="H18305" s="8">
        <v>0.0</v>
      </c>
      <c r="J18305" s="10"/>
    </row>
    <row r="18306">
      <c r="A18306" s="5" t="s">
        <v>18445</v>
      </c>
      <c r="B18306" s="5">
        <v>13.0</v>
      </c>
      <c r="C18306" s="5">
        <v>6.0</v>
      </c>
      <c r="D18306" s="6" t="s">
        <v>18458</v>
      </c>
      <c r="E18306" s="7"/>
      <c r="F18306" s="7"/>
      <c r="G18306" s="7"/>
      <c r="H18306" s="8">
        <v>1.0</v>
      </c>
      <c r="J18306" s="10"/>
    </row>
    <row r="18307">
      <c r="A18307" s="5" t="s">
        <v>18445</v>
      </c>
      <c r="B18307" s="5">
        <v>14.0</v>
      </c>
      <c r="C18307" s="5">
        <v>7.0</v>
      </c>
      <c r="D18307" s="6" t="s">
        <v>18459</v>
      </c>
      <c r="E18307" s="7"/>
      <c r="F18307" s="7"/>
      <c r="G18307" s="7"/>
      <c r="H18307" s="8">
        <v>0.0</v>
      </c>
      <c r="J18307" s="10"/>
    </row>
    <row r="18308">
      <c r="A18308" s="5" t="s">
        <v>18445</v>
      </c>
      <c r="B18308" s="5">
        <v>15.0</v>
      </c>
      <c r="C18308" s="5">
        <v>7.0</v>
      </c>
      <c r="D18308" s="6" t="s">
        <v>18460</v>
      </c>
      <c r="E18308" s="7"/>
      <c r="F18308" s="7"/>
      <c r="G18308" s="7"/>
      <c r="H18308" s="8">
        <v>1.0</v>
      </c>
      <c r="J18308" s="10"/>
    </row>
    <row r="18309">
      <c r="A18309" s="5" t="s">
        <v>18445</v>
      </c>
      <c r="B18309" s="5">
        <v>16.0</v>
      </c>
      <c r="C18309" s="5">
        <v>8.0</v>
      </c>
      <c r="D18309" s="6" t="s">
        <v>18461</v>
      </c>
      <c r="E18309" s="7"/>
      <c r="F18309" s="7"/>
      <c r="G18309" s="7"/>
      <c r="H18309" s="8">
        <v>0.0</v>
      </c>
      <c r="J18309" s="10"/>
    </row>
    <row r="18310">
      <c r="A18310" s="5" t="s">
        <v>18445</v>
      </c>
      <c r="B18310" s="5">
        <v>17.0</v>
      </c>
      <c r="C18310" s="5">
        <v>8.0</v>
      </c>
      <c r="D18310" s="6" t="s">
        <v>18462</v>
      </c>
      <c r="E18310" s="7"/>
      <c r="F18310" s="7"/>
      <c r="G18310" s="7"/>
      <c r="H18310" s="8">
        <v>1.0</v>
      </c>
      <c r="J18310" s="10"/>
    </row>
    <row r="18311">
      <c r="A18311" s="5" t="s">
        <v>18445</v>
      </c>
      <c r="B18311" s="5">
        <v>18.0</v>
      </c>
      <c r="C18311" s="5">
        <v>9.0</v>
      </c>
      <c r="D18311" s="6" t="s">
        <v>18463</v>
      </c>
      <c r="E18311" s="7"/>
      <c r="F18311" s="7"/>
      <c r="G18311" s="7"/>
      <c r="H18311" s="8">
        <v>0.0</v>
      </c>
      <c r="J18311" s="10"/>
    </row>
    <row r="18312">
      <c r="A18312" s="5" t="s">
        <v>18445</v>
      </c>
      <c r="B18312" s="5">
        <v>19.0</v>
      </c>
      <c r="C18312" s="5">
        <v>9.0</v>
      </c>
      <c r="D18312" s="6" t="s">
        <v>18464</v>
      </c>
      <c r="E18312" s="7"/>
      <c r="F18312" s="7"/>
      <c r="G18312" s="7"/>
      <c r="H18312" s="8">
        <v>1.0</v>
      </c>
      <c r="J18312" s="10"/>
    </row>
    <row r="18313">
      <c r="A18313" s="5" t="s">
        <v>18465</v>
      </c>
      <c r="B18313" s="5">
        <v>0.0</v>
      </c>
      <c r="C18313" s="5">
        <v>0.0</v>
      </c>
      <c r="D18313" s="6" t="s">
        <v>403</v>
      </c>
      <c r="E18313" s="7"/>
      <c r="F18313" s="7"/>
      <c r="G18313" s="7"/>
      <c r="H18313" s="8">
        <v>0.0</v>
      </c>
      <c r="J18313" s="10"/>
    </row>
    <row r="18314">
      <c r="A18314" s="5" t="s">
        <v>18465</v>
      </c>
      <c r="B18314" s="5">
        <v>1.0</v>
      </c>
      <c r="C18314" s="5">
        <v>0.0</v>
      </c>
      <c r="D18314" s="6" t="s">
        <v>424</v>
      </c>
      <c r="E18314" s="7"/>
      <c r="F18314" s="7"/>
      <c r="G18314" s="7"/>
      <c r="H18314" s="8">
        <v>1.0</v>
      </c>
      <c r="J18314" s="10"/>
    </row>
    <row r="18315">
      <c r="A18315" s="5" t="s">
        <v>18465</v>
      </c>
      <c r="B18315" s="5">
        <v>2.0</v>
      </c>
      <c r="C18315" s="5">
        <v>1.0</v>
      </c>
      <c r="D18315" s="6" t="s">
        <v>18466</v>
      </c>
      <c r="E18315" s="7"/>
      <c r="F18315" s="7"/>
      <c r="G18315" s="7"/>
      <c r="H18315" s="8">
        <v>0.0</v>
      </c>
      <c r="J18315" s="10"/>
    </row>
    <row r="18316">
      <c r="A18316" s="5" t="s">
        <v>18465</v>
      </c>
      <c r="B18316" s="5">
        <v>3.0</v>
      </c>
      <c r="C18316" s="5">
        <v>1.0</v>
      </c>
      <c r="D18316" s="6" t="s">
        <v>18467</v>
      </c>
      <c r="E18316" s="7"/>
      <c r="F18316" s="7"/>
      <c r="G18316" s="7"/>
      <c r="H18316" s="8">
        <v>1.0</v>
      </c>
      <c r="J18316" s="10"/>
    </row>
    <row r="18317">
      <c r="A18317" s="5" t="s">
        <v>18465</v>
      </c>
      <c r="B18317" s="5">
        <v>4.0</v>
      </c>
      <c r="C18317" s="5">
        <v>2.0</v>
      </c>
      <c r="D18317" s="6" t="s">
        <v>18468</v>
      </c>
      <c r="E18317" s="7"/>
      <c r="F18317" s="7"/>
      <c r="G18317" s="7"/>
      <c r="H18317" s="8">
        <v>0.0</v>
      </c>
      <c r="J18317" s="10"/>
    </row>
    <row r="18318">
      <c r="A18318" s="5" t="s">
        <v>18465</v>
      </c>
      <c r="B18318" s="5">
        <v>5.0</v>
      </c>
      <c r="C18318" s="5">
        <v>2.0</v>
      </c>
      <c r="D18318" s="6" t="s">
        <v>18469</v>
      </c>
      <c r="E18318" s="7"/>
      <c r="F18318" s="7"/>
      <c r="G18318" s="7"/>
      <c r="H18318" s="8">
        <v>1.0</v>
      </c>
      <c r="J18318" s="10"/>
    </row>
    <row r="18319">
      <c r="A18319" s="5" t="s">
        <v>18465</v>
      </c>
      <c r="B18319" s="5">
        <v>6.0</v>
      </c>
      <c r="C18319" s="5">
        <v>3.0</v>
      </c>
      <c r="D18319" s="6" t="s">
        <v>18470</v>
      </c>
      <c r="E18319" s="7"/>
      <c r="F18319" s="7"/>
      <c r="G18319" s="7"/>
      <c r="H18319" s="8">
        <v>0.0</v>
      </c>
      <c r="J18319" s="10"/>
    </row>
    <row r="18320">
      <c r="A18320" s="5" t="s">
        <v>18465</v>
      </c>
      <c r="B18320" s="5">
        <v>7.0</v>
      </c>
      <c r="C18320" s="5">
        <v>3.0</v>
      </c>
      <c r="D18320" s="6" t="s">
        <v>18471</v>
      </c>
      <c r="E18320" s="7"/>
      <c r="F18320" s="7"/>
      <c r="G18320" s="7"/>
      <c r="H18320" s="8">
        <v>1.0</v>
      </c>
      <c r="J18320" s="10"/>
    </row>
    <row r="18321">
      <c r="A18321" s="5" t="s">
        <v>18465</v>
      </c>
      <c r="B18321" s="5">
        <v>8.0</v>
      </c>
      <c r="C18321" s="5">
        <v>4.0</v>
      </c>
      <c r="D18321" s="6" t="s">
        <v>18472</v>
      </c>
      <c r="E18321" s="7"/>
      <c r="F18321" s="7"/>
      <c r="G18321" s="7"/>
      <c r="H18321" s="8">
        <v>0.0</v>
      </c>
      <c r="J18321" s="10"/>
    </row>
    <row r="18322">
      <c r="A18322" s="5" t="s">
        <v>18465</v>
      </c>
      <c r="B18322" s="5">
        <v>9.0</v>
      </c>
      <c r="C18322" s="5">
        <v>4.0</v>
      </c>
      <c r="D18322" s="6" t="s">
        <v>18473</v>
      </c>
      <c r="E18322" s="7"/>
      <c r="F18322" s="7"/>
      <c r="G18322" s="7"/>
      <c r="H18322" s="8">
        <v>1.0</v>
      </c>
      <c r="J18322" s="10"/>
    </row>
    <row r="18323">
      <c r="A18323" s="5" t="s">
        <v>18465</v>
      </c>
      <c r="B18323" s="5">
        <v>10.0</v>
      </c>
      <c r="C18323" s="5">
        <v>5.0</v>
      </c>
      <c r="D18323" s="6" t="s">
        <v>18474</v>
      </c>
      <c r="E18323" s="7"/>
      <c r="F18323" s="7"/>
      <c r="G18323" s="7"/>
      <c r="H18323" s="8">
        <v>0.0</v>
      </c>
      <c r="J18323" s="10"/>
    </row>
    <row r="18324">
      <c r="A18324" s="5" t="s">
        <v>18465</v>
      </c>
      <c r="B18324" s="5">
        <v>11.0</v>
      </c>
      <c r="C18324" s="5">
        <v>5.0</v>
      </c>
      <c r="D18324" s="6" t="s">
        <v>18475</v>
      </c>
      <c r="E18324" s="7"/>
      <c r="F18324" s="7"/>
      <c r="G18324" s="7"/>
      <c r="H18324" s="8">
        <v>1.0</v>
      </c>
      <c r="J18324" s="10"/>
    </row>
    <row r="18325">
      <c r="A18325" s="5" t="s">
        <v>18465</v>
      </c>
      <c r="B18325" s="5">
        <v>12.0</v>
      </c>
      <c r="C18325" s="5">
        <v>6.0</v>
      </c>
      <c r="D18325" s="6" t="s">
        <v>18476</v>
      </c>
      <c r="E18325" s="7"/>
      <c r="F18325" s="7"/>
      <c r="G18325" s="7"/>
      <c r="H18325" s="8">
        <v>0.0</v>
      </c>
      <c r="J18325" s="10"/>
    </row>
    <row r="18326">
      <c r="A18326" s="5" t="s">
        <v>18465</v>
      </c>
      <c r="B18326" s="5">
        <v>13.0</v>
      </c>
      <c r="C18326" s="5">
        <v>6.0</v>
      </c>
      <c r="D18326" s="6" t="s">
        <v>18477</v>
      </c>
      <c r="E18326" s="7"/>
      <c r="F18326" s="7"/>
      <c r="G18326" s="7"/>
      <c r="H18326" s="8">
        <v>1.0</v>
      </c>
      <c r="J18326" s="10"/>
    </row>
    <row r="18327">
      <c r="A18327" s="5" t="s">
        <v>18465</v>
      </c>
      <c r="B18327" s="5">
        <v>14.0</v>
      </c>
      <c r="C18327" s="5">
        <v>7.0</v>
      </c>
      <c r="D18327" s="6" t="s">
        <v>18478</v>
      </c>
      <c r="E18327" s="7"/>
      <c r="F18327" s="7"/>
      <c r="G18327" s="7"/>
      <c r="H18327" s="8">
        <v>0.0</v>
      </c>
      <c r="J18327" s="10"/>
    </row>
    <row r="18328">
      <c r="A18328" s="5" t="s">
        <v>18465</v>
      </c>
      <c r="B18328" s="5">
        <v>15.0</v>
      </c>
      <c r="C18328" s="5">
        <v>7.0</v>
      </c>
      <c r="D18328" s="6" t="s">
        <v>18479</v>
      </c>
      <c r="E18328" s="7"/>
      <c r="F18328" s="7"/>
      <c r="G18328" s="7"/>
      <c r="H18328" s="8">
        <v>1.0</v>
      </c>
      <c r="J18328" s="10"/>
    </row>
    <row r="18329">
      <c r="A18329" s="5" t="s">
        <v>18465</v>
      </c>
      <c r="B18329" s="5">
        <v>16.0</v>
      </c>
      <c r="C18329" s="5">
        <v>8.0</v>
      </c>
      <c r="D18329" s="6" t="s">
        <v>18480</v>
      </c>
      <c r="E18329" s="7"/>
      <c r="F18329" s="7"/>
      <c r="G18329" s="7"/>
      <c r="H18329" s="8">
        <v>0.0</v>
      </c>
      <c r="J18329" s="10"/>
    </row>
    <row r="18330">
      <c r="A18330" s="5" t="s">
        <v>18465</v>
      </c>
      <c r="B18330" s="5">
        <v>17.0</v>
      </c>
      <c r="C18330" s="5">
        <v>8.0</v>
      </c>
      <c r="D18330" s="6" t="s">
        <v>18481</v>
      </c>
      <c r="E18330" s="7"/>
      <c r="F18330" s="7"/>
      <c r="G18330" s="7"/>
      <c r="H18330" s="8">
        <v>1.0</v>
      </c>
      <c r="J18330" s="10"/>
    </row>
    <row r="18331">
      <c r="A18331" s="5" t="s">
        <v>18465</v>
      </c>
      <c r="B18331" s="5">
        <v>18.0</v>
      </c>
      <c r="C18331" s="5">
        <v>9.0</v>
      </c>
      <c r="D18331" s="6" t="s">
        <v>18478</v>
      </c>
      <c r="E18331" s="7"/>
      <c r="F18331" s="7"/>
      <c r="G18331" s="7"/>
      <c r="H18331" s="8">
        <v>0.0</v>
      </c>
      <c r="J18331" s="10"/>
    </row>
    <row r="18332">
      <c r="A18332" s="5" t="s">
        <v>18465</v>
      </c>
      <c r="B18332" s="5">
        <v>19.0</v>
      </c>
      <c r="C18332" s="5">
        <v>9.0</v>
      </c>
      <c r="D18332" s="6" t="s">
        <v>18482</v>
      </c>
      <c r="E18332" s="7"/>
      <c r="F18332" s="7"/>
      <c r="G18332" s="7"/>
      <c r="H18332" s="8">
        <v>1.0</v>
      </c>
      <c r="J18332" s="10"/>
    </row>
    <row r="18333">
      <c r="A18333" s="5" t="s">
        <v>18483</v>
      </c>
      <c r="B18333" s="5">
        <v>0.0</v>
      </c>
      <c r="C18333" s="5">
        <v>0.0</v>
      </c>
      <c r="D18333" s="6" t="s">
        <v>18484</v>
      </c>
      <c r="E18333" s="7"/>
      <c r="F18333" s="7"/>
      <c r="G18333" s="7"/>
      <c r="H18333" s="8">
        <v>0.0</v>
      </c>
      <c r="J18333" s="10"/>
    </row>
    <row r="18334">
      <c r="A18334" s="5" t="s">
        <v>18483</v>
      </c>
      <c r="B18334" s="5">
        <v>1.0</v>
      </c>
      <c r="C18334" s="5">
        <v>0.0</v>
      </c>
      <c r="D18334" s="6" t="s">
        <v>18485</v>
      </c>
      <c r="E18334" s="7"/>
      <c r="F18334" s="7"/>
      <c r="G18334" s="7"/>
      <c r="H18334" s="8">
        <v>1.0</v>
      </c>
      <c r="J18334" s="10"/>
    </row>
    <row r="18335">
      <c r="A18335" s="5" t="s">
        <v>18483</v>
      </c>
      <c r="B18335" s="5">
        <v>2.0</v>
      </c>
      <c r="C18335" s="5">
        <v>1.0</v>
      </c>
      <c r="D18335" s="6" t="s">
        <v>18486</v>
      </c>
      <c r="E18335" s="7"/>
      <c r="F18335" s="7"/>
      <c r="G18335" s="7"/>
      <c r="H18335" s="8">
        <v>0.0</v>
      </c>
      <c r="J18335" s="10"/>
    </row>
    <row r="18336">
      <c r="A18336" s="5" t="s">
        <v>18483</v>
      </c>
      <c r="B18336" s="5">
        <v>3.0</v>
      </c>
      <c r="C18336" s="5">
        <v>1.0</v>
      </c>
      <c r="D18336" s="6" t="s">
        <v>18487</v>
      </c>
      <c r="E18336" s="7"/>
      <c r="F18336" s="7"/>
      <c r="G18336" s="7"/>
      <c r="H18336" s="8">
        <v>1.0</v>
      </c>
      <c r="J18336" s="10"/>
    </row>
    <row r="18337">
      <c r="A18337" s="5" t="s">
        <v>18483</v>
      </c>
      <c r="B18337" s="5">
        <v>4.0</v>
      </c>
      <c r="C18337" s="5">
        <v>2.0</v>
      </c>
      <c r="D18337" s="6" t="s">
        <v>18488</v>
      </c>
      <c r="E18337" s="7"/>
      <c r="F18337" s="7"/>
      <c r="G18337" s="7"/>
      <c r="H18337" s="8">
        <v>0.0</v>
      </c>
      <c r="J18337" s="10"/>
    </row>
    <row r="18338">
      <c r="A18338" s="5" t="s">
        <v>18483</v>
      </c>
      <c r="B18338" s="5">
        <v>5.0</v>
      </c>
      <c r="C18338" s="5">
        <v>2.0</v>
      </c>
      <c r="D18338" s="6" t="s">
        <v>18489</v>
      </c>
      <c r="E18338" s="7"/>
      <c r="F18338" s="7"/>
      <c r="G18338" s="7"/>
      <c r="H18338" s="8">
        <v>1.0</v>
      </c>
      <c r="J18338" s="10"/>
    </row>
    <row r="18339">
      <c r="A18339" s="5" t="s">
        <v>18483</v>
      </c>
      <c r="B18339" s="5">
        <v>6.0</v>
      </c>
      <c r="C18339" s="5">
        <v>3.0</v>
      </c>
      <c r="D18339" s="6" t="s">
        <v>18490</v>
      </c>
      <c r="E18339" s="7"/>
      <c r="F18339" s="7"/>
      <c r="G18339" s="7"/>
      <c r="H18339" s="8">
        <v>0.0</v>
      </c>
      <c r="J18339" s="10"/>
    </row>
    <row r="18340">
      <c r="A18340" s="5" t="s">
        <v>18483</v>
      </c>
      <c r="B18340" s="5">
        <v>7.0</v>
      </c>
      <c r="C18340" s="5">
        <v>3.0</v>
      </c>
      <c r="D18340" s="6" t="s">
        <v>18491</v>
      </c>
      <c r="E18340" s="7"/>
      <c r="F18340" s="7"/>
      <c r="G18340" s="7"/>
      <c r="H18340" s="8">
        <v>1.0</v>
      </c>
      <c r="J18340" s="10"/>
    </row>
    <row r="18341">
      <c r="A18341" s="5" t="s">
        <v>18483</v>
      </c>
      <c r="B18341" s="5">
        <v>8.0</v>
      </c>
      <c r="C18341" s="5">
        <v>4.0</v>
      </c>
      <c r="D18341" s="6" t="s">
        <v>561</v>
      </c>
      <c r="E18341" s="7"/>
      <c r="F18341" s="7"/>
      <c r="G18341" s="7"/>
      <c r="H18341" s="8">
        <v>0.0</v>
      </c>
      <c r="J18341" s="10"/>
    </row>
    <row r="18342">
      <c r="A18342" s="5" t="s">
        <v>18483</v>
      </c>
      <c r="B18342" s="5">
        <v>9.0</v>
      </c>
      <c r="C18342" s="5">
        <v>4.0</v>
      </c>
      <c r="D18342" s="6" t="s">
        <v>18492</v>
      </c>
      <c r="E18342" s="7"/>
      <c r="F18342" s="7"/>
      <c r="G18342" s="7"/>
      <c r="H18342" s="8">
        <v>1.0</v>
      </c>
      <c r="J18342" s="10"/>
    </row>
    <row r="18343">
      <c r="A18343" s="5" t="s">
        <v>18483</v>
      </c>
      <c r="B18343" s="5">
        <v>10.0</v>
      </c>
      <c r="C18343" s="5">
        <v>5.0</v>
      </c>
      <c r="D18343" s="6" t="s">
        <v>18493</v>
      </c>
      <c r="E18343" s="7"/>
      <c r="F18343" s="7"/>
      <c r="G18343" s="7"/>
      <c r="H18343" s="8">
        <v>0.0</v>
      </c>
      <c r="J18343" s="10"/>
    </row>
    <row r="18344">
      <c r="A18344" s="5" t="s">
        <v>18483</v>
      </c>
      <c r="B18344" s="5">
        <v>11.0</v>
      </c>
      <c r="C18344" s="5">
        <v>5.0</v>
      </c>
      <c r="D18344" s="6" t="s">
        <v>18494</v>
      </c>
      <c r="E18344" s="7"/>
      <c r="F18344" s="7"/>
      <c r="G18344" s="7"/>
      <c r="H18344" s="8">
        <v>1.0</v>
      </c>
      <c r="J18344" s="10"/>
    </row>
    <row r="18345">
      <c r="A18345" s="5" t="s">
        <v>18483</v>
      </c>
      <c r="B18345" s="5">
        <v>12.0</v>
      </c>
      <c r="C18345" s="5">
        <v>6.0</v>
      </c>
      <c r="D18345" s="6" t="s">
        <v>18495</v>
      </c>
      <c r="E18345" s="7"/>
      <c r="F18345" s="7"/>
      <c r="G18345" s="7"/>
      <c r="H18345" s="8">
        <v>0.0</v>
      </c>
      <c r="J18345" s="10"/>
    </row>
    <row r="18346">
      <c r="A18346" s="5" t="s">
        <v>18483</v>
      </c>
      <c r="B18346" s="5">
        <v>13.0</v>
      </c>
      <c r="C18346" s="5">
        <v>6.0</v>
      </c>
      <c r="D18346" s="6" t="s">
        <v>18496</v>
      </c>
      <c r="E18346" s="7"/>
      <c r="F18346" s="7"/>
      <c r="G18346" s="7"/>
      <c r="H18346" s="8">
        <v>1.0</v>
      </c>
      <c r="J18346" s="10"/>
    </row>
    <row r="18347">
      <c r="A18347" s="5" t="s">
        <v>18483</v>
      </c>
      <c r="B18347" s="5">
        <v>14.0</v>
      </c>
      <c r="C18347" s="5">
        <v>7.0</v>
      </c>
      <c r="D18347" s="6" t="s">
        <v>18497</v>
      </c>
      <c r="E18347" s="7"/>
      <c r="F18347" s="7"/>
      <c r="G18347" s="7"/>
      <c r="H18347" s="8">
        <v>0.0</v>
      </c>
      <c r="J18347" s="10"/>
    </row>
    <row r="18348">
      <c r="A18348" s="5" t="s">
        <v>18483</v>
      </c>
      <c r="B18348" s="5">
        <v>15.0</v>
      </c>
      <c r="C18348" s="5">
        <v>7.0</v>
      </c>
      <c r="D18348" s="6" t="s">
        <v>18498</v>
      </c>
      <c r="E18348" s="7"/>
      <c r="F18348" s="7"/>
      <c r="G18348" s="7"/>
      <c r="H18348" s="8">
        <v>1.0</v>
      </c>
      <c r="J18348" s="10"/>
    </row>
    <row r="18349">
      <c r="A18349" s="5" t="s">
        <v>18483</v>
      </c>
      <c r="B18349" s="5">
        <v>16.0</v>
      </c>
      <c r="C18349" s="5">
        <v>8.0</v>
      </c>
      <c r="D18349" s="6" t="s">
        <v>18499</v>
      </c>
      <c r="E18349" s="7"/>
      <c r="F18349" s="7"/>
      <c r="G18349" s="7"/>
      <c r="H18349" s="8">
        <v>0.0</v>
      </c>
      <c r="J18349" s="10"/>
    </row>
    <row r="18350">
      <c r="A18350" s="5" t="s">
        <v>18483</v>
      </c>
      <c r="B18350" s="5">
        <v>17.0</v>
      </c>
      <c r="C18350" s="5">
        <v>8.0</v>
      </c>
      <c r="D18350" s="6" t="s">
        <v>18500</v>
      </c>
      <c r="E18350" s="7"/>
      <c r="F18350" s="7"/>
      <c r="G18350" s="7"/>
      <c r="H18350" s="8">
        <v>1.0</v>
      </c>
      <c r="J18350" s="10"/>
    </row>
    <row r="18351">
      <c r="A18351" s="5" t="s">
        <v>18483</v>
      </c>
      <c r="B18351" s="5">
        <v>18.0</v>
      </c>
      <c r="C18351" s="5">
        <v>9.0</v>
      </c>
      <c r="D18351" s="6" t="s">
        <v>18501</v>
      </c>
      <c r="E18351" s="7"/>
      <c r="F18351" s="7"/>
      <c r="G18351" s="7"/>
      <c r="H18351" s="8">
        <v>0.0</v>
      </c>
      <c r="J18351" s="10"/>
    </row>
    <row r="18352">
      <c r="A18352" s="5" t="s">
        <v>18483</v>
      </c>
      <c r="B18352" s="5">
        <v>19.0</v>
      </c>
      <c r="C18352" s="5">
        <v>9.0</v>
      </c>
      <c r="D18352" s="6" t="s">
        <v>18502</v>
      </c>
      <c r="E18352" s="7"/>
      <c r="F18352" s="7"/>
      <c r="G18352" s="7"/>
      <c r="H18352" s="8">
        <v>1.0</v>
      </c>
      <c r="J18352" s="10"/>
    </row>
    <row r="18353">
      <c r="A18353" s="5" t="s">
        <v>18483</v>
      </c>
      <c r="B18353" s="5">
        <v>20.0</v>
      </c>
      <c r="C18353" s="5">
        <v>10.0</v>
      </c>
      <c r="D18353" s="6" t="s">
        <v>18503</v>
      </c>
      <c r="E18353" s="7"/>
      <c r="F18353" s="7"/>
      <c r="G18353" s="7"/>
      <c r="H18353" s="8">
        <v>0.0</v>
      </c>
      <c r="J18353" s="10"/>
    </row>
    <row r="18354">
      <c r="A18354" s="5" t="s">
        <v>18504</v>
      </c>
      <c r="B18354" s="5">
        <v>0.0</v>
      </c>
      <c r="C18354" s="5">
        <v>0.0</v>
      </c>
      <c r="D18354" s="6" t="s">
        <v>553</v>
      </c>
      <c r="E18354" s="7"/>
      <c r="F18354" s="7"/>
      <c r="G18354" s="7"/>
      <c r="H18354" s="8">
        <v>0.0</v>
      </c>
      <c r="J18354" s="10"/>
    </row>
    <row r="18355">
      <c r="A18355" s="5" t="s">
        <v>18504</v>
      </c>
      <c r="B18355" s="5">
        <v>1.0</v>
      </c>
      <c r="C18355" s="5">
        <v>0.0</v>
      </c>
      <c r="D18355" s="6" t="s">
        <v>18505</v>
      </c>
      <c r="E18355" s="7"/>
      <c r="F18355" s="7"/>
      <c r="G18355" s="7"/>
      <c r="H18355" s="8">
        <v>1.0</v>
      </c>
      <c r="J18355" s="10"/>
    </row>
    <row r="18356">
      <c r="A18356" s="5" t="s">
        <v>18504</v>
      </c>
      <c r="B18356" s="5">
        <v>2.0</v>
      </c>
      <c r="C18356" s="5">
        <v>1.0</v>
      </c>
      <c r="D18356" s="6" t="s">
        <v>18506</v>
      </c>
      <c r="E18356" s="7"/>
      <c r="F18356" s="7"/>
      <c r="G18356" s="7"/>
      <c r="H18356" s="8">
        <v>0.0</v>
      </c>
      <c r="J18356" s="10"/>
    </row>
    <row r="18357">
      <c r="A18357" s="5" t="s">
        <v>18504</v>
      </c>
      <c r="B18357" s="5">
        <v>3.0</v>
      </c>
      <c r="C18357" s="5">
        <v>1.0</v>
      </c>
      <c r="D18357" s="6" t="s">
        <v>18507</v>
      </c>
      <c r="E18357" s="7"/>
      <c r="F18357" s="7"/>
      <c r="G18357" s="7"/>
      <c r="H18357" s="8">
        <v>1.0</v>
      </c>
      <c r="J18357" s="10"/>
    </row>
    <row r="18358">
      <c r="A18358" s="5" t="s">
        <v>18504</v>
      </c>
      <c r="B18358" s="5">
        <v>4.0</v>
      </c>
      <c r="C18358" s="5">
        <v>2.0</v>
      </c>
      <c r="D18358" s="6" t="s">
        <v>18508</v>
      </c>
      <c r="E18358" s="7"/>
      <c r="F18358" s="7"/>
      <c r="G18358" s="7"/>
      <c r="H18358" s="8">
        <v>0.0</v>
      </c>
      <c r="J18358" s="10"/>
    </row>
    <row r="18359">
      <c r="A18359" s="5" t="s">
        <v>18504</v>
      </c>
      <c r="B18359" s="5">
        <v>5.0</v>
      </c>
      <c r="C18359" s="5">
        <v>2.0</v>
      </c>
      <c r="D18359" s="6" t="s">
        <v>18509</v>
      </c>
      <c r="E18359" s="7"/>
      <c r="F18359" s="7"/>
      <c r="G18359" s="7"/>
      <c r="H18359" s="8">
        <v>1.0</v>
      </c>
      <c r="J18359" s="10"/>
    </row>
    <row r="18360">
      <c r="A18360" s="5" t="s">
        <v>18504</v>
      </c>
      <c r="B18360" s="5">
        <v>6.0</v>
      </c>
      <c r="C18360" s="5">
        <v>3.0</v>
      </c>
      <c r="D18360" s="6" t="s">
        <v>18510</v>
      </c>
      <c r="E18360" s="7"/>
      <c r="F18360" s="7"/>
      <c r="G18360" s="7"/>
      <c r="H18360" s="8">
        <v>0.0</v>
      </c>
      <c r="J18360" s="10"/>
    </row>
    <row r="18361">
      <c r="A18361" s="5" t="s">
        <v>18504</v>
      </c>
      <c r="B18361" s="5">
        <v>7.0</v>
      </c>
      <c r="C18361" s="5">
        <v>3.0</v>
      </c>
      <c r="D18361" s="6" t="s">
        <v>18511</v>
      </c>
      <c r="E18361" s="7"/>
      <c r="F18361" s="7"/>
      <c r="G18361" s="7"/>
      <c r="H18361" s="8">
        <v>1.0</v>
      </c>
      <c r="J18361" s="10"/>
    </row>
    <row r="18362">
      <c r="A18362" s="5" t="s">
        <v>18504</v>
      </c>
      <c r="B18362" s="5">
        <v>8.0</v>
      </c>
      <c r="C18362" s="5">
        <v>4.0</v>
      </c>
      <c r="D18362" s="6" t="s">
        <v>18512</v>
      </c>
      <c r="E18362" s="7"/>
      <c r="F18362" s="7"/>
      <c r="G18362" s="7"/>
      <c r="H18362" s="8">
        <v>0.0</v>
      </c>
      <c r="J18362" s="10"/>
    </row>
    <row r="18363">
      <c r="A18363" s="5" t="s">
        <v>18504</v>
      </c>
      <c r="B18363" s="5">
        <v>9.0</v>
      </c>
      <c r="C18363" s="5">
        <v>4.0</v>
      </c>
      <c r="D18363" s="6" t="s">
        <v>18513</v>
      </c>
      <c r="E18363" s="7"/>
      <c r="F18363" s="7"/>
      <c r="G18363" s="7"/>
      <c r="H18363" s="8">
        <v>1.0</v>
      </c>
      <c r="J18363" s="10"/>
    </row>
    <row r="18364">
      <c r="A18364" s="5" t="s">
        <v>18504</v>
      </c>
      <c r="B18364" s="5">
        <v>10.0</v>
      </c>
      <c r="C18364" s="5">
        <v>5.0</v>
      </c>
      <c r="D18364" s="6" t="s">
        <v>18514</v>
      </c>
      <c r="E18364" s="7"/>
      <c r="F18364" s="7"/>
      <c r="G18364" s="7"/>
      <c r="H18364" s="8">
        <v>0.0</v>
      </c>
      <c r="J18364" s="10"/>
    </row>
    <row r="18365">
      <c r="A18365" s="5" t="s">
        <v>18504</v>
      </c>
      <c r="B18365" s="5">
        <v>11.0</v>
      </c>
      <c r="C18365" s="5">
        <v>5.0</v>
      </c>
      <c r="D18365" s="6" t="s">
        <v>18515</v>
      </c>
      <c r="E18365" s="7"/>
      <c r="F18365" s="7"/>
      <c r="G18365" s="7"/>
      <c r="H18365" s="8">
        <v>1.0</v>
      </c>
      <c r="J18365" s="10"/>
    </row>
    <row r="18366">
      <c r="A18366" s="5" t="s">
        <v>18504</v>
      </c>
      <c r="B18366" s="5">
        <v>12.0</v>
      </c>
      <c r="C18366" s="5">
        <v>6.0</v>
      </c>
      <c r="D18366" s="6" t="s">
        <v>18516</v>
      </c>
      <c r="E18366" s="7"/>
      <c r="F18366" s="7"/>
      <c r="G18366" s="7"/>
      <c r="H18366" s="8">
        <v>0.0</v>
      </c>
      <c r="J18366" s="10"/>
    </row>
    <row r="18367">
      <c r="A18367" s="5" t="s">
        <v>18504</v>
      </c>
      <c r="B18367" s="5">
        <v>13.0</v>
      </c>
      <c r="C18367" s="5">
        <v>6.0</v>
      </c>
      <c r="D18367" s="6" t="s">
        <v>18517</v>
      </c>
      <c r="E18367" s="7"/>
      <c r="F18367" s="7"/>
      <c r="G18367" s="7"/>
      <c r="H18367" s="8">
        <v>1.0</v>
      </c>
      <c r="J18367" s="10"/>
    </row>
    <row r="18368">
      <c r="A18368" s="5" t="s">
        <v>18504</v>
      </c>
      <c r="B18368" s="5">
        <v>14.0</v>
      </c>
      <c r="C18368" s="5">
        <v>7.0</v>
      </c>
      <c r="D18368" s="6" t="s">
        <v>18518</v>
      </c>
      <c r="E18368" s="7"/>
      <c r="F18368" s="7"/>
      <c r="G18368" s="7"/>
      <c r="H18368" s="8">
        <v>0.0</v>
      </c>
      <c r="J18368" s="10"/>
    </row>
    <row r="18369">
      <c r="A18369" s="5" t="s">
        <v>18504</v>
      </c>
      <c r="B18369" s="5">
        <v>15.0</v>
      </c>
      <c r="C18369" s="5">
        <v>7.0</v>
      </c>
      <c r="D18369" s="6" t="s">
        <v>18519</v>
      </c>
      <c r="E18369" s="7"/>
      <c r="F18369" s="7"/>
      <c r="G18369" s="7"/>
      <c r="H18369" s="8">
        <v>1.0</v>
      </c>
      <c r="J18369" s="10"/>
    </row>
    <row r="18370">
      <c r="A18370" s="5" t="s">
        <v>18504</v>
      </c>
      <c r="B18370" s="5">
        <v>16.0</v>
      </c>
      <c r="C18370" s="5">
        <v>8.0</v>
      </c>
      <c r="D18370" s="6" t="s">
        <v>18520</v>
      </c>
      <c r="E18370" s="7"/>
      <c r="F18370" s="7"/>
      <c r="G18370" s="7"/>
      <c r="H18370" s="8">
        <v>0.0</v>
      </c>
      <c r="J18370" s="10"/>
    </row>
    <row r="18371">
      <c r="A18371" s="5" t="s">
        <v>18504</v>
      </c>
      <c r="B18371" s="5">
        <v>17.0</v>
      </c>
      <c r="C18371" s="5">
        <v>8.0</v>
      </c>
      <c r="D18371" s="6" t="s">
        <v>18521</v>
      </c>
      <c r="E18371" s="7"/>
      <c r="F18371" s="7"/>
      <c r="G18371" s="7"/>
      <c r="H18371" s="8">
        <v>1.0</v>
      </c>
      <c r="J18371" s="10"/>
    </row>
    <row r="18372">
      <c r="A18372" s="5" t="s">
        <v>18504</v>
      </c>
      <c r="B18372" s="5">
        <v>18.0</v>
      </c>
      <c r="C18372" s="5">
        <v>9.0</v>
      </c>
      <c r="D18372" s="6" t="s">
        <v>18522</v>
      </c>
      <c r="E18372" s="7"/>
      <c r="F18372" s="7"/>
      <c r="G18372" s="7"/>
      <c r="H18372" s="8">
        <v>0.0</v>
      </c>
      <c r="J18372" s="10"/>
    </row>
    <row r="18373">
      <c r="A18373" s="5" t="s">
        <v>18504</v>
      </c>
      <c r="B18373" s="5">
        <v>19.0</v>
      </c>
      <c r="C18373" s="5">
        <v>9.0</v>
      </c>
      <c r="D18373" s="6" t="s">
        <v>18523</v>
      </c>
      <c r="E18373" s="7"/>
      <c r="F18373" s="7"/>
      <c r="G18373" s="7"/>
      <c r="H18373" s="8">
        <v>1.0</v>
      </c>
      <c r="J18373" s="10"/>
    </row>
    <row r="18374">
      <c r="A18374" s="5" t="s">
        <v>18524</v>
      </c>
      <c r="B18374" s="5">
        <v>0.0</v>
      </c>
      <c r="C18374" s="5">
        <v>0.0</v>
      </c>
      <c r="D18374" s="6" t="s">
        <v>18525</v>
      </c>
      <c r="E18374" s="7"/>
      <c r="F18374" s="7"/>
      <c r="G18374" s="7"/>
      <c r="H18374" s="8">
        <v>0.0</v>
      </c>
      <c r="J18374" s="10"/>
    </row>
    <row r="18375">
      <c r="A18375" s="5" t="s">
        <v>18524</v>
      </c>
      <c r="B18375" s="5">
        <v>1.0</v>
      </c>
      <c r="C18375" s="5">
        <v>0.0</v>
      </c>
      <c r="D18375" s="6" t="s">
        <v>15062</v>
      </c>
      <c r="E18375" s="7"/>
      <c r="F18375" s="7"/>
      <c r="G18375" s="7"/>
      <c r="H18375" s="8">
        <v>1.0</v>
      </c>
      <c r="J18375" s="10"/>
    </row>
    <row r="18376">
      <c r="A18376" s="5" t="s">
        <v>18524</v>
      </c>
      <c r="B18376" s="5">
        <v>2.0</v>
      </c>
      <c r="C18376" s="5">
        <v>1.0</v>
      </c>
      <c r="D18376" s="6" t="s">
        <v>18526</v>
      </c>
      <c r="E18376" s="7"/>
      <c r="F18376" s="7"/>
      <c r="G18376" s="7"/>
      <c r="H18376" s="8">
        <v>0.0</v>
      </c>
      <c r="J18376" s="10"/>
    </row>
    <row r="18377">
      <c r="A18377" s="5" t="s">
        <v>18524</v>
      </c>
      <c r="B18377" s="5">
        <v>3.0</v>
      </c>
      <c r="C18377" s="5">
        <v>1.0</v>
      </c>
      <c r="D18377" s="6" t="s">
        <v>18527</v>
      </c>
      <c r="E18377" s="7"/>
      <c r="F18377" s="7"/>
      <c r="G18377" s="7"/>
      <c r="H18377" s="8">
        <v>1.0</v>
      </c>
      <c r="J18377" s="10"/>
    </row>
    <row r="18378">
      <c r="A18378" s="5" t="s">
        <v>18524</v>
      </c>
      <c r="B18378" s="5">
        <v>4.0</v>
      </c>
      <c r="C18378" s="5">
        <v>2.0</v>
      </c>
      <c r="D18378" s="6" t="s">
        <v>18528</v>
      </c>
      <c r="E18378" s="7"/>
      <c r="F18378" s="7"/>
      <c r="G18378" s="7"/>
      <c r="H18378" s="8">
        <v>0.0</v>
      </c>
      <c r="J18378" s="10"/>
    </row>
    <row r="18379">
      <c r="A18379" s="5" t="s">
        <v>18524</v>
      </c>
      <c r="B18379" s="5">
        <v>5.0</v>
      </c>
      <c r="C18379" s="5">
        <v>2.0</v>
      </c>
      <c r="D18379" s="6" t="s">
        <v>18529</v>
      </c>
      <c r="E18379" s="7"/>
      <c r="F18379" s="7"/>
      <c r="G18379" s="7"/>
      <c r="H18379" s="8">
        <v>1.0</v>
      </c>
      <c r="J18379" s="10"/>
    </row>
    <row r="18380">
      <c r="A18380" s="5" t="s">
        <v>18524</v>
      </c>
      <c r="B18380" s="5">
        <v>6.0</v>
      </c>
      <c r="C18380" s="5">
        <v>3.0</v>
      </c>
      <c r="D18380" s="6" t="s">
        <v>18530</v>
      </c>
      <c r="E18380" s="7"/>
      <c r="F18380" s="7"/>
      <c r="G18380" s="7"/>
      <c r="H18380" s="8">
        <v>0.0</v>
      </c>
      <c r="J18380" s="10"/>
    </row>
    <row r="18381">
      <c r="A18381" s="5" t="s">
        <v>18524</v>
      </c>
      <c r="B18381" s="5">
        <v>7.0</v>
      </c>
      <c r="C18381" s="5">
        <v>3.0</v>
      </c>
      <c r="D18381" s="6" t="s">
        <v>18531</v>
      </c>
      <c r="E18381" s="7"/>
      <c r="F18381" s="7"/>
      <c r="G18381" s="7"/>
      <c r="H18381" s="8">
        <v>1.0</v>
      </c>
      <c r="J18381" s="10"/>
    </row>
    <row r="18382">
      <c r="A18382" s="5" t="s">
        <v>18524</v>
      </c>
      <c r="B18382" s="5">
        <v>8.0</v>
      </c>
      <c r="C18382" s="5">
        <v>4.0</v>
      </c>
      <c r="D18382" s="6" t="s">
        <v>18532</v>
      </c>
      <c r="E18382" s="7"/>
      <c r="F18382" s="7"/>
      <c r="G18382" s="7"/>
      <c r="H18382" s="8">
        <v>0.0</v>
      </c>
      <c r="J18382" s="10"/>
    </row>
    <row r="18383">
      <c r="A18383" s="5" t="s">
        <v>18524</v>
      </c>
      <c r="B18383" s="5">
        <v>9.0</v>
      </c>
      <c r="C18383" s="5">
        <v>4.0</v>
      </c>
      <c r="D18383" s="6" t="s">
        <v>18533</v>
      </c>
      <c r="E18383" s="7"/>
      <c r="F18383" s="7"/>
      <c r="G18383" s="7"/>
      <c r="H18383" s="8">
        <v>1.0</v>
      </c>
      <c r="J18383" s="10"/>
    </row>
    <row r="18384">
      <c r="A18384" s="5" t="s">
        <v>18524</v>
      </c>
      <c r="B18384" s="5">
        <v>10.0</v>
      </c>
      <c r="C18384" s="5">
        <v>5.0</v>
      </c>
      <c r="D18384" s="6" t="s">
        <v>18534</v>
      </c>
      <c r="E18384" s="7"/>
      <c r="F18384" s="7"/>
      <c r="G18384" s="7"/>
      <c r="H18384" s="8">
        <v>0.0</v>
      </c>
      <c r="J18384" s="10"/>
    </row>
    <row r="18385">
      <c r="A18385" s="5" t="s">
        <v>18524</v>
      </c>
      <c r="B18385" s="5">
        <v>11.0</v>
      </c>
      <c r="C18385" s="5">
        <v>5.0</v>
      </c>
      <c r="D18385" s="6" t="s">
        <v>18535</v>
      </c>
      <c r="E18385" s="7"/>
      <c r="F18385" s="7"/>
      <c r="G18385" s="7"/>
      <c r="H18385" s="8">
        <v>1.0</v>
      </c>
      <c r="J18385" s="10"/>
    </row>
    <row r="18386">
      <c r="A18386" s="5" t="s">
        <v>18524</v>
      </c>
      <c r="B18386" s="5">
        <v>12.0</v>
      </c>
      <c r="C18386" s="5">
        <v>6.0</v>
      </c>
      <c r="D18386" s="6" t="s">
        <v>18536</v>
      </c>
      <c r="E18386" s="7"/>
      <c r="F18386" s="7"/>
      <c r="G18386" s="7"/>
      <c r="H18386" s="8">
        <v>0.0</v>
      </c>
      <c r="J18386" s="10"/>
    </row>
    <row r="18387">
      <c r="A18387" s="5" t="s">
        <v>18524</v>
      </c>
      <c r="B18387" s="5">
        <v>13.0</v>
      </c>
      <c r="C18387" s="5">
        <v>6.0</v>
      </c>
      <c r="D18387" s="6" t="s">
        <v>18537</v>
      </c>
      <c r="E18387" s="7"/>
      <c r="F18387" s="7"/>
      <c r="G18387" s="7"/>
      <c r="H18387" s="8">
        <v>1.0</v>
      </c>
      <c r="J18387" s="10"/>
    </row>
    <row r="18388">
      <c r="A18388" s="5" t="s">
        <v>18524</v>
      </c>
      <c r="B18388" s="5">
        <v>14.0</v>
      </c>
      <c r="C18388" s="5">
        <v>7.0</v>
      </c>
      <c r="D18388" s="6" t="s">
        <v>18538</v>
      </c>
      <c r="E18388" s="7"/>
      <c r="F18388" s="7"/>
      <c r="G18388" s="7"/>
      <c r="H18388" s="8">
        <v>0.0</v>
      </c>
      <c r="J18388" s="10"/>
    </row>
    <row r="18389">
      <c r="A18389" s="5" t="s">
        <v>18524</v>
      </c>
      <c r="B18389" s="5">
        <v>15.0</v>
      </c>
      <c r="C18389" s="5">
        <v>7.0</v>
      </c>
      <c r="D18389" s="6" t="s">
        <v>18539</v>
      </c>
      <c r="E18389" s="7"/>
      <c r="F18389" s="7"/>
      <c r="G18389" s="7"/>
      <c r="H18389" s="8">
        <v>1.0</v>
      </c>
      <c r="J18389" s="10"/>
    </row>
    <row r="18390">
      <c r="A18390" s="5" t="s">
        <v>18524</v>
      </c>
      <c r="B18390" s="5">
        <v>16.0</v>
      </c>
      <c r="C18390" s="5">
        <v>8.0</v>
      </c>
      <c r="D18390" s="6" t="s">
        <v>18540</v>
      </c>
      <c r="E18390" s="7"/>
      <c r="F18390" s="7"/>
      <c r="G18390" s="7"/>
      <c r="H18390" s="8">
        <v>0.0</v>
      </c>
      <c r="J18390" s="10"/>
    </row>
    <row r="18391">
      <c r="A18391" s="5" t="s">
        <v>18524</v>
      </c>
      <c r="B18391" s="5">
        <v>17.0</v>
      </c>
      <c r="C18391" s="5">
        <v>8.0</v>
      </c>
      <c r="D18391" s="6" t="s">
        <v>18541</v>
      </c>
      <c r="E18391" s="7"/>
      <c r="F18391" s="7"/>
      <c r="G18391" s="7"/>
      <c r="H18391" s="8">
        <v>1.0</v>
      </c>
      <c r="J18391" s="10"/>
    </row>
    <row r="18392">
      <c r="A18392" s="5" t="s">
        <v>18524</v>
      </c>
      <c r="B18392" s="5">
        <v>18.0</v>
      </c>
      <c r="C18392" s="5">
        <v>9.0</v>
      </c>
      <c r="D18392" s="6" t="s">
        <v>18542</v>
      </c>
      <c r="E18392" s="7"/>
      <c r="F18392" s="7"/>
      <c r="G18392" s="7"/>
      <c r="H18392" s="8">
        <v>0.0</v>
      </c>
      <c r="J18392" s="10"/>
    </row>
    <row r="18393">
      <c r="A18393" s="5" t="s">
        <v>18524</v>
      </c>
      <c r="B18393" s="5">
        <v>19.0</v>
      </c>
      <c r="C18393" s="5">
        <v>9.0</v>
      </c>
      <c r="D18393" s="6" t="s">
        <v>18543</v>
      </c>
      <c r="E18393" s="7"/>
      <c r="F18393" s="7"/>
      <c r="G18393" s="7"/>
      <c r="H18393" s="8">
        <v>1.0</v>
      </c>
      <c r="J18393" s="10"/>
    </row>
    <row r="18394">
      <c r="A18394" s="5" t="s">
        <v>18544</v>
      </c>
      <c r="B18394" s="5">
        <v>0.0</v>
      </c>
      <c r="C18394" s="5">
        <v>0.0</v>
      </c>
      <c r="D18394" s="6" t="s">
        <v>18545</v>
      </c>
      <c r="E18394" s="7"/>
      <c r="F18394" s="7"/>
      <c r="G18394" s="7"/>
      <c r="H18394" s="8">
        <v>0.0</v>
      </c>
      <c r="J18394" s="10"/>
    </row>
    <row r="18395">
      <c r="A18395" s="5" t="s">
        <v>18544</v>
      </c>
      <c r="B18395" s="5">
        <v>1.0</v>
      </c>
      <c r="C18395" s="5">
        <v>0.0</v>
      </c>
      <c r="D18395" s="6" t="s">
        <v>18546</v>
      </c>
      <c r="E18395" s="7"/>
      <c r="F18395" s="7"/>
      <c r="G18395" s="7"/>
      <c r="H18395" s="8">
        <v>1.0</v>
      </c>
      <c r="J18395" s="10"/>
    </row>
    <row r="18396">
      <c r="A18396" s="5" t="s">
        <v>18544</v>
      </c>
      <c r="B18396" s="5">
        <v>2.0</v>
      </c>
      <c r="C18396" s="5">
        <v>1.0</v>
      </c>
      <c r="D18396" s="6" t="s">
        <v>18547</v>
      </c>
      <c r="E18396" s="7"/>
      <c r="F18396" s="7"/>
      <c r="G18396" s="7"/>
      <c r="H18396" s="8">
        <v>0.0</v>
      </c>
      <c r="J18396" s="10"/>
    </row>
    <row r="18397">
      <c r="A18397" s="5" t="s">
        <v>18544</v>
      </c>
      <c r="B18397" s="5">
        <v>3.0</v>
      </c>
      <c r="C18397" s="5">
        <v>1.0</v>
      </c>
      <c r="D18397" s="6" t="s">
        <v>18548</v>
      </c>
      <c r="E18397" s="7"/>
      <c r="F18397" s="7"/>
      <c r="G18397" s="7"/>
      <c r="H18397" s="8">
        <v>1.0</v>
      </c>
      <c r="J18397" s="10"/>
    </row>
    <row r="18398">
      <c r="A18398" s="5" t="s">
        <v>18544</v>
      </c>
      <c r="B18398" s="5">
        <v>4.0</v>
      </c>
      <c r="C18398" s="5">
        <v>2.0</v>
      </c>
      <c r="D18398" s="6" t="s">
        <v>18549</v>
      </c>
      <c r="E18398" s="7"/>
      <c r="F18398" s="7"/>
      <c r="G18398" s="7"/>
      <c r="H18398" s="8">
        <v>0.0</v>
      </c>
      <c r="J18398" s="10"/>
    </row>
    <row r="18399">
      <c r="A18399" s="5" t="s">
        <v>18544</v>
      </c>
      <c r="B18399" s="5">
        <v>5.0</v>
      </c>
      <c r="C18399" s="5">
        <v>2.0</v>
      </c>
      <c r="D18399" s="6" t="s">
        <v>18550</v>
      </c>
      <c r="E18399" s="7"/>
      <c r="F18399" s="7"/>
      <c r="G18399" s="7"/>
      <c r="H18399" s="8">
        <v>1.0</v>
      </c>
      <c r="J18399" s="10"/>
    </row>
    <row r="18400">
      <c r="A18400" s="5" t="s">
        <v>18544</v>
      </c>
      <c r="B18400" s="5">
        <v>6.0</v>
      </c>
      <c r="C18400" s="5">
        <v>3.0</v>
      </c>
      <c r="D18400" s="6" t="s">
        <v>18551</v>
      </c>
      <c r="E18400" s="7"/>
      <c r="F18400" s="7"/>
      <c r="G18400" s="7"/>
      <c r="H18400" s="8">
        <v>0.0</v>
      </c>
      <c r="J18400" s="10"/>
    </row>
    <row r="18401">
      <c r="A18401" s="5" t="s">
        <v>18544</v>
      </c>
      <c r="B18401" s="5">
        <v>7.0</v>
      </c>
      <c r="C18401" s="5">
        <v>3.0</v>
      </c>
      <c r="D18401" s="6" t="s">
        <v>18552</v>
      </c>
      <c r="E18401" s="7"/>
      <c r="F18401" s="7"/>
      <c r="G18401" s="7"/>
      <c r="H18401" s="8">
        <v>1.0</v>
      </c>
      <c r="J18401" s="10"/>
    </row>
    <row r="18402">
      <c r="A18402" s="5" t="s">
        <v>18544</v>
      </c>
      <c r="B18402" s="5">
        <v>8.0</v>
      </c>
      <c r="C18402" s="5">
        <v>4.0</v>
      </c>
      <c r="D18402" s="6" t="s">
        <v>18553</v>
      </c>
      <c r="E18402" s="7"/>
      <c r="F18402" s="7"/>
      <c r="G18402" s="7"/>
      <c r="H18402" s="8">
        <v>0.0</v>
      </c>
      <c r="J18402" s="10"/>
    </row>
    <row r="18403">
      <c r="A18403" s="5" t="s">
        <v>18544</v>
      </c>
      <c r="B18403" s="5">
        <v>9.0</v>
      </c>
      <c r="C18403" s="5">
        <v>4.0</v>
      </c>
      <c r="D18403" s="6" t="s">
        <v>18554</v>
      </c>
      <c r="E18403" s="7"/>
      <c r="F18403" s="7"/>
      <c r="G18403" s="7"/>
      <c r="H18403" s="8">
        <v>1.0</v>
      </c>
      <c r="J18403" s="10"/>
    </row>
    <row r="18404">
      <c r="A18404" s="5" t="s">
        <v>18544</v>
      </c>
      <c r="B18404" s="5">
        <v>10.0</v>
      </c>
      <c r="C18404" s="5">
        <v>5.0</v>
      </c>
      <c r="D18404" s="6" t="s">
        <v>18555</v>
      </c>
      <c r="E18404" s="7"/>
      <c r="F18404" s="7"/>
      <c r="G18404" s="7"/>
      <c r="H18404" s="8">
        <v>0.0</v>
      </c>
      <c r="J18404" s="10"/>
    </row>
    <row r="18405">
      <c r="A18405" s="5" t="s">
        <v>18544</v>
      </c>
      <c r="B18405" s="5">
        <v>11.0</v>
      </c>
      <c r="C18405" s="5">
        <v>5.0</v>
      </c>
      <c r="D18405" s="6" t="s">
        <v>18556</v>
      </c>
      <c r="E18405" s="7"/>
      <c r="F18405" s="7"/>
      <c r="G18405" s="7"/>
      <c r="H18405" s="8">
        <v>1.0</v>
      </c>
      <c r="J18405" s="10"/>
    </row>
    <row r="18406">
      <c r="A18406" s="5" t="s">
        <v>18544</v>
      </c>
      <c r="B18406" s="5">
        <v>12.0</v>
      </c>
      <c r="C18406" s="5">
        <v>6.0</v>
      </c>
      <c r="D18406" s="6" t="s">
        <v>18557</v>
      </c>
      <c r="E18406" s="7"/>
      <c r="F18406" s="7"/>
      <c r="G18406" s="7"/>
      <c r="H18406" s="8">
        <v>0.0</v>
      </c>
      <c r="J18406" s="10"/>
    </row>
    <row r="18407">
      <c r="A18407" s="5" t="s">
        <v>18544</v>
      </c>
      <c r="B18407" s="5">
        <v>13.0</v>
      </c>
      <c r="C18407" s="5">
        <v>6.0</v>
      </c>
      <c r="D18407" s="6" t="s">
        <v>18558</v>
      </c>
      <c r="E18407" s="7"/>
      <c r="F18407" s="7"/>
      <c r="G18407" s="7"/>
      <c r="H18407" s="8">
        <v>1.0</v>
      </c>
      <c r="J18407" s="10"/>
    </row>
    <row r="18408">
      <c r="A18408" s="5" t="s">
        <v>18544</v>
      </c>
      <c r="B18408" s="5">
        <v>14.0</v>
      </c>
      <c r="C18408" s="5">
        <v>7.0</v>
      </c>
      <c r="D18408" s="6" t="s">
        <v>18559</v>
      </c>
      <c r="E18408" s="7"/>
      <c r="F18408" s="7"/>
      <c r="G18408" s="7"/>
      <c r="H18408" s="8">
        <v>0.0</v>
      </c>
      <c r="J18408" s="10"/>
    </row>
    <row r="18409">
      <c r="A18409" s="5" t="s">
        <v>18544</v>
      </c>
      <c r="B18409" s="5">
        <v>15.0</v>
      </c>
      <c r="C18409" s="5">
        <v>7.0</v>
      </c>
      <c r="D18409" s="6" t="s">
        <v>18560</v>
      </c>
      <c r="E18409" s="7"/>
      <c r="F18409" s="7"/>
      <c r="G18409" s="7"/>
      <c r="H18409" s="8">
        <v>1.0</v>
      </c>
      <c r="J18409" s="10"/>
    </row>
    <row r="18410">
      <c r="A18410" s="5" t="s">
        <v>18544</v>
      </c>
      <c r="B18410" s="5">
        <v>16.0</v>
      </c>
      <c r="C18410" s="5">
        <v>8.0</v>
      </c>
      <c r="D18410" s="6" t="s">
        <v>18561</v>
      </c>
      <c r="E18410" s="7"/>
      <c r="F18410" s="7"/>
      <c r="G18410" s="7"/>
      <c r="H18410" s="8">
        <v>0.0</v>
      </c>
      <c r="J18410" s="10"/>
    </row>
    <row r="18411">
      <c r="A18411" s="5" t="s">
        <v>18544</v>
      </c>
      <c r="B18411" s="5">
        <v>17.0</v>
      </c>
      <c r="C18411" s="5">
        <v>8.0</v>
      </c>
      <c r="D18411" s="6" t="s">
        <v>18562</v>
      </c>
      <c r="E18411" s="7"/>
      <c r="F18411" s="7"/>
      <c r="G18411" s="7"/>
      <c r="H18411" s="8">
        <v>1.0</v>
      </c>
      <c r="J18411" s="10"/>
    </row>
    <row r="18412">
      <c r="A18412" s="5" t="s">
        <v>18544</v>
      </c>
      <c r="B18412" s="5">
        <v>18.0</v>
      </c>
      <c r="C18412" s="5">
        <v>9.0</v>
      </c>
      <c r="D18412" s="6" t="s">
        <v>18563</v>
      </c>
      <c r="E18412" s="7"/>
      <c r="F18412" s="7"/>
      <c r="G18412" s="7"/>
      <c r="H18412" s="8">
        <v>0.0</v>
      </c>
      <c r="J18412" s="10"/>
    </row>
    <row r="18413">
      <c r="A18413" s="5" t="s">
        <v>18544</v>
      </c>
      <c r="B18413" s="5">
        <v>19.0</v>
      </c>
      <c r="C18413" s="5">
        <v>9.0</v>
      </c>
      <c r="D18413" s="6" t="s">
        <v>18564</v>
      </c>
      <c r="E18413" s="7"/>
      <c r="F18413" s="7"/>
      <c r="G18413" s="7"/>
      <c r="H18413" s="8">
        <v>1.0</v>
      </c>
      <c r="J18413" s="10"/>
    </row>
    <row r="18414">
      <c r="A18414" s="5" t="s">
        <v>18544</v>
      </c>
      <c r="B18414" s="5">
        <v>20.0</v>
      </c>
      <c r="C18414" s="5">
        <v>10.0</v>
      </c>
      <c r="D18414" s="6" t="s">
        <v>18565</v>
      </c>
      <c r="E18414" s="7"/>
      <c r="F18414" s="7"/>
      <c r="G18414" s="7"/>
      <c r="H18414" s="8">
        <v>0.0</v>
      </c>
      <c r="J18414" s="10"/>
    </row>
    <row r="18415">
      <c r="A18415" s="5" t="s">
        <v>18566</v>
      </c>
      <c r="B18415" s="5">
        <v>0.0</v>
      </c>
      <c r="C18415" s="5">
        <v>0.0</v>
      </c>
      <c r="D18415" s="6" t="s">
        <v>18567</v>
      </c>
      <c r="E18415" s="7"/>
      <c r="F18415" s="7"/>
      <c r="G18415" s="7"/>
      <c r="H18415" s="8">
        <v>0.0</v>
      </c>
      <c r="J18415" s="10"/>
    </row>
    <row r="18416">
      <c r="A18416" s="5" t="s">
        <v>18566</v>
      </c>
      <c r="B18416" s="5">
        <v>1.0</v>
      </c>
      <c r="C18416" s="5">
        <v>0.0</v>
      </c>
      <c r="D18416" s="6" t="s">
        <v>382</v>
      </c>
      <c r="E18416" s="7"/>
      <c r="F18416" s="7"/>
      <c r="G18416" s="7"/>
      <c r="H18416" s="8">
        <v>1.0</v>
      </c>
      <c r="J18416" s="10"/>
    </row>
    <row r="18417">
      <c r="A18417" s="5" t="s">
        <v>18566</v>
      </c>
      <c r="B18417" s="5">
        <v>2.0</v>
      </c>
      <c r="C18417" s="5">
        <v>1.0</v>
      </c>
      <c r="D18417" s="6" t="s">
        <v>18568</v>
      </c>
      <c r="E18417" s="7"/>
      <c r="F18417" s="7"/>
      <c r="G18417" s="7"/>
      <c r="H18417" s="8">
        <v>0.0</v>
      </c>
      <c r="J18417" s="10"/>
    </row>
    <row r="18418">
      <c r="A18418" s="5" t="s">
        <v>18566</v>
      </c>
      <c r="B18418" s="5">
        <v>3.0</v>
      </c>
      <c r="C18418" s="5">
        <v>1.0</v>
      </c>
      <c r="D18418" s="6" t="s">
        <v>18569</v>
      </c>
      <c r="E18418" s="7"/>
      <c r="F18418" s="7"/>
      <c r="G18418" s="7"/>
      <c r="H18418" s="8">
        <v>1.0</v>
      </c>
      <c r="J18418" s="10"/>
    </row>
    <row r="18419">
      <c r="A18419" s="5" t="s">
        <v>18566</v>
      </c>
      <c r="B18419" s="5">
        <v>4.0</v>
      </c>
      <c r="C18419" s="5">
        <v>2.0</v>
      </c>
      <c r="D18419" s="6" t="s">
        <v>18570</v>
      </c>
      <c r="E18419" s="7"/>
      <c r="F18419" s="7"/>
      <c r="G18419" s="7"/>
      <c r="H18419" s="8">
        <v>0.0</v>
      </c>
      <c r="J18419" s="10"/>
    </row>
    <row r="18420">
      <c r="A18420" s="5" t="s">
        <v>18566</v>
      </c>
      <c r="B18420" s="5">
        <v>5.0</v>
      </c>
      <c r="C18420" s="5">
        <v>2.0</v>
      </c>
      <c r="D18420" s="6" t="s">
        <v>18571</v>
      </c>
      <c r="E18420" s="7"/>
      <c r="F18420" s="7"/>
      <c r="G18420" s="7"/>
      <c r="H18420" s="8">
        <v>1.0</v>
      </c>
      <c r="J18420" s="10"/>
    </row>
    <row r="18421">
      <c r="A18421" s="5" t="s">
        <v>18566</v>
      </c>
      <c r="B18421" s="5">
        <v>6.0</v>
      </c>
      <c r="C18421" s="5">
        <v>3.0</v>
      </c>
      <c r="D18421" s="6" t="s">
        <v>18572</v>
      </c>
      <c r="E18421" s="7"/>
      <c r="F18421" s="7"/>
      <c r="G18421" s="7"/>
      <c r="H18421" s="8">
        <v>0.0</v>
      </c>
      <c r="J18421" s="10"/>
    </row>
    <row r="18422">
      <c r="A18422" s="5" t="s">
        <v>18566</v>
      </c>
      <c r="B18422" s="5">
        <v>7.0</v>
      </c>
      <c r="C18422" s="5">
        <v>3.0</v>
      </c>
      <c r="D18422" s="6" t="s">
        <v>18573</v>
      </c>
      <c r="E18422" s="7"/>
      <c r="F18422" s="7"/>
      <c r="G18422" s="7"/>
      <c r="H18422" s="8">
        <v>1.0</v>
      </c>
      <c r="J18422" s="10"/>
    </row>
    <row r="18423">
      <c r="A18423" s="5" t="s">
        <v>18566</v>
      </c>
      <c r="B18423" s="5">
        <v>8.0</v>
      </c>
      <c r="C18423" s="5">
        <v>4.0</v>
      </c>
      <c r="D18423" s="6" t="s">
        <v>18574</v>
      </c>
      <c r="E18423" s="7"/>
      <c r="F18423" s="7"/>
      <c r="G18423" s="7"/>
      <c r="H18423" s="8">
        <v>0.0</v>
      </c>
      <c r="J18423" s="10"/>
    </row>
    <row r="18424">
      <c r="A18424" s="5" t="s">
        <v>18566</v>
      </c>
      <c r="B18424" s="5">
        <v>9.0</v>
      </c>
      <c r="C18424" s="5">
        <v>4.0</v>
      </c>
      <c r="D18424" s="6" t="s">
        <v>18575</v>
      </c>
      <c r="E18424" s="7"/>
      <c r="F18424" s="7"/>
      <c r="G18424" s="7"/>
      <c r="H18424" s="8">
        <v>1.0</v>
      </c>
      <c r="J18424" s="10"/>
    </row>
    <row r="18425">
      <c r="A18425" s="5" t="s">
        <v>18566</v>
      </c>
      <c r="B18425" s="5">
        <v>10.0</v>
      </c>
      <c r="C18425" s="5">
        <v>5.0</v>
      </c>
      <c r="D18425" s="6" t="s">
        <v>18576</v>
      </c>
      <c r="E18425" s="7"/>
      <c r="F18425" s="7"/>
      <c r="G18425" s="7"/>
      <c r="H18425" s="8">
        <v>0.0</v>
      </c>
      <c r="J18425" s="10"/>
    </row>
    <row r="18426">
      <c r="A18426" s="5" t="s">
        <v>18566</v>
      </c>
      <c r="B18426" s="5">
        <v>11.0</v>
      </c>
      <c r="C18426" s="5">
        <v>5.0</v>
      </c>
      <c r="D18426" s="6" t="s">
        <v>18577</v>
      </c>
      <c r="E18426" s="7"/>
      <c r="F18426" s="7"/>
      <c r="G18426" s="7"/>
      <c r="H18426" s="8">
        <v>1.0</v>
      </c>
      <c r="J18426" s="10"/>
    </row>
    <row r="18427">
      <c r="A18427" s="5" t="s">
        <v>18566</v>
      </c>
      <c r="B18427" s="5">
        <v>12.0</v>
      </c>
      <c r="C18427" s="5">
        <v>6.0</v>
      </c>
      <c r="D18427" s="6" t="s">
        <v>18578</v>
      </c>
      <c r="E18427" s="7"/>
      <c r="F18427" s="7"/>
      <c r="G18427" s="7"/>
      <c r="H18427" s="8">
        <v>0.0</v>
      </c>
      <c r="J18427" s="10"/>
    </row>
    <row r="18428">
      <c r="A18428" s="5" t="s">
        <v>18566</v>
      </c>
      <c r="B18428" s="5">
        <v>13.0</v>
      </c>
      <c r="C18428" s="5">
        <v>6.0</v>
      </c>
      <c r="D18428" s="6" t="s">
        <v>18579</v>
      </c>
      <c r="E18428" s="7"/>
      <c r="F18428" s="7"/>
      <c r="G18428" s="7"/>
      <c r="H18428" s="8">
        <v>1.0</v>
      </c>
      <c r="J18428" s="10"/>
    </row>
    <row r="18429">
      <c r="A18429" s="5" t="s">
        <v>18566</v>
      </c>
      <c r="B18429" s="5">
        <v>14.0</v>
      </c>
      <c r="C18429" s="5">
        <v>7.0</v>
      </c>
      <c r="D18429" s="6" t="s">
        <v>18580</v>
      </c>
      <c r="E18429" s="7"/>
      <c r="F18429" s="7"/>
      <c r="G18429" s="7"/>
      <c r="H18429" s="8">
        <v>0.0</v>
      </c>
      <c r="J18429" s="10"/>
    </row>
    <row r="18430">
      <c r="A18430" s="5" t="s">
        <v>18566</v>
      </c>
      <c r="B18430" s="5">
        <v>15.0</v>
      </c>
      <c r="C18430" s="5">
        <v>7.0</v>
      </c>
      <c r="D18430" s="6" t="s">
        <v>18581</v>
      </c>
      <c r="E18430" s="7"/>
      <c r="F18430" s="7"/>
      <c r="G18430" s="7"/>
      <c r="H18430" s="8">
        <v>1.0</v>
      </c>
      <c r="J18430" s="10"/>
    </row>
    <row r="18431">
      <c r="A18431" s="5" t="s">
        <v>18566</v>
      </c>
      <c r="B18431" s="5">
        <v>16.0</v>
      </c>
      <c r="C18431" s="5">
        <v>8.0</v>
      </c>
      <c r="D18431" s="6" t="s">
        <v>18582</v>
      </c>
      <c r="E18431" s="7"/>
      <c r="F18431" s="7"/>
      <c r="G18431" s="7"/>
      <c r="H18431" s="8">
        <v>0.0</v>
      </c>
      <c r="J18431" s="10"/>
    </row>
    <row r="18432">
      <c r="A18432" s="5" t="s">
        <v>18566</v>
      </c>
      <c r="B18432" s="5">
        <v>17.0</v>
      </c>
      <c r="C18432" s="5">
        <v>8.0</v>
      </c>
      <c r="D18432" s="6" t="s">
        <v>18583</v>
      </c>
      <c r="E18432" s="7"/>
      <c r="F18432" s="7"/>
      <c r="G18432" s="7"/>
      <c r="H18432" s="8">
        <v>1.0</v>
      </c>
      <c r="J18432" s="10"/>
    </row>
    <row r="18433">
      <c r="A18433" s="5" t="s">
        <v>18566</v>
      </c>
      <c r="B18433" s="5">
        <v>18.0</v>
      </c>
      <c r="C18433" s="5">
        <v>9.0</v>
      </c>
      <c r="D18433" s="6" t="s">
        <v>18584</v>
      </c>
      <c r="E18433" s="7"/>
      <c r="F18433" s="7"/>
      <c r="G18433" s="7"/>
      <c r="H18433" s="8">
        <v>0.0</v>
      </c>
      <c r="J18433" s="10"/>
    </row>
    <row r="18434">
      <c r="A18434" s="5" t="s">
        <v>18566</v>
      </c>
      <c r="B18434" s="5">
        <v>19.0</v>
      </c>
      <c r="C18434" s="5">
        <v>9.0</v>
      </c>
      <c r="D18434" s="6" t="s">
        <v>18585</v>
      </c>
      <c r="E18434" s="7"/>
      <c r="F18434" s="7"/>
      <c r="G18434" s="7"/>
      <c r="H18434" s="8">
        <v>1.0</v>
      </c>
      <c r="J18434" s="10"/>
    </row>
    <row r="18435">
      <c r="A18435" s="5" t="s">
        <v>18586</v>
      </c>
      <c r="B18435" s="5">
        <v>0.0</v>
      </c>
      <c r="C18435" s="5">
        <v>0.0</v>
      </c>
      <c r="D18435" s="6" t="s">
        <v>18587</v>
      </c>
      <c r="E18435" s="7"/>
      <c r="F18435" s="7"/>
      <c r="G18435" s="7"/>
      <c r="H18435" s="8">
        <v>0.0</v>
      </c>
      <c r="J18435" s="10"/>
    </row>
    <row r="18436">
      <c r="A18436" s="5" t="s">
        <v>18586</v>
      </c>
      <c r="B18436" s="5">
        <v>1.0</v>
      </c>
      <c r="C18436" s="5">
        <v>0.0</v>
      </c>
      <c r="D18436" s="6" t="s">
        <v>18588</v>
      </c>
      <c r="E18436" s="7"/>
      <c r="F18436" s="7"/>
      <c r="G18436" s="7"/>
      <c r="H18436" s="8">
        <v>1.0</v>
      </c>
      <c r="J18436" s="10"/>
    </row>
    <row r="18437">
      <c r="A18437" s="5" t="s">
        <v>18586</v>
      </c>
      <c r="B18437" s="5">
        <v>2.0</v>
      </c>
      <c r="C18437" s="5">
        <v>1.0</v>
      </c>
      <c r="D18437" s="6" t="s">
        <v>18589</v>
      </c>
      <c r="E18437" s="7"/>
      <c r="F18437" s="7"/>
      <c r="G18437" s="7"/>
      <c r="H18437" s="8">
        <v>0.0</v>
      </c>
      <c r="J18437" s="10"/>
    </row>
    <row r="18438">
      <c r="A18438" s="5" t="s">
        <v>18586</v>
      </c>
      <c r="B18438" s="5">
        <v>3.0</v>
      </c>
      <c r="C18438" s="5">
        <v>1.0</v>
      </c>
      <c r="D18438" s="6" t="s">
        <v>18590</v>
      </c>
      <c r="E18438" s="7"/>
      <c r="F18438" s="7"/>
      <c r="G18438" s="7"/>
      <c r="H18438" s="8">
        <v>1.0</v>
      </c>
      <c r="J18438" s="10"/>
    </row>
    <row r="18439">
      <c r="A18439" s="5" t="s">
        <v>18586</v>
      </c>
      <c r="B18439" s="5">
        <v>4.0</v>
      </c>
      <c r="C18439" s="5">
        <v>2.0</v>
      </c>
      <c r="D18439" s="6" t="s">
        <v>18591</v>
      </c>
      <c r="E18439" s="7"/>
      <c r="F18439" s="7"/>
      <c r="G18439" s="7"/>
      <c r="H18439" s="8">
        <v>0.0</v>
      </c>
      <c r="J18439" s="10"/>
    </row>
    <row r="18440">
      <c r="A18440" s="5" t="s">
        <v>18586</v>
      </c>
      <c r="B18440" s="5">
        <v>5.0</v>
      </c>
      <c r="C18440" s="5">
        <v>2.0</v>
      </c>
      <c r="D18440" s="6" t="s">
        <v>18592</v>
      </c>
      <c r="E18440" s="7"/>
      <c r="F18440" s="7"/>
      <c r="G18440" s="7"/>
      <c r="H18440" s="8">
        <v>1.0</v>
      </c>
      <c r="J18440" s="10"/>
    </row>
    <row r="18441">
      <c r="A18441" s="5" t="s">
        <v>18586</v>
      </c>
      <c r="B18441" s="5">
        <v>6.0</v>
      </c>
      <c r="C18441" s="5">
        <v>3.0</v>
      </c>
      <c r="D18441" s="6" t="s">
        <v>18593</v>
      </c>
      <c r="E18441" s="7"/>
      <c r="F18441" s="7"/>
      <c r="G18441" s="7"/>
      <c r="H18441" s="8">
        <v>0.0</v>
      </c>
      <c r="J18441" s="10"/>
    </row>
    <row r="18442">
      <c r="A18442" s="5" t="s">
        <v>18586</v>
      </c>
      <c r="B18442" s="5">
        <v>7.0</v>
      </c>
      <c r="C18442" s="5">
        <v>3.0</v>
      </c>
      <c r="D18442" s="6" t="s">
        <v>18594</v>
      </c>
      <c r="E18442" s="7"/>
      <c r="F18442" s="7"/>
      <c r="G18442" s="7"/>
      <c r="H18442" s="8">
        <v>1.0</v>
      </c>
      <c r="J18442" s="10"/>
    </row>
    <row r="18443">
      <c r="A18443" s="5" t="s">
        <v>18586</v>
      </c>
      <c r="B18443" s="5">
        <v>8.0</v>
      </c>
      <c r="C18443" s="5">
        <v>4.0</v>
      </c>
      <c r="D18443" s="6" t="s">
        <v>18595</v>
      </c>
      <c r="E18443" s="7"/>
      <c r="F18443" s="7"/>
      <c r="G18443" s="7"/>
      <c r="H18443" s="8">
        <v>0.0</v>
      </c>
      <c r="J18443" s="10"/>
    </row>
    <row r="18444">
      <c r="A18444" s="5" t="s">
        <v>18586</v>
      </c>
      <c r="B18444" s="5">
        <v>9.0</v>
      </c>
      <c r="C18444" s="5">
        <v>4.0</v>
      </c>
      <c r="D18444" s="6" t="s">
        <v>18596</v>
      </c>
      <c r="E18444" s="7"/>
      <c r="F18444" s="7"/>
      <c r="G18444" s="7"/>
      <c r="H18444" s="8">
        <v>1.0</v>
      </c>
      <c r="J18444" s="10"/>
    </row>
    <row r="18445">
      <c r="A18445" s="5" t="s">
        <v>18586</v>
      </c>
      <c r="B18445" s="5">
        <v>10.0</v>
      </c>
      <c r="C18445" s="5">
        <v>5.0</v>
      </c>
      <c r="D18445" s="6" t="s">
        <v>18597</v>
      </c>
      <c r="E18445" s="7"/>
      <c r="F18445" s="7"/>
      <c r="G18445" s="7"/>
      <c r="H18445" s="8">
        <v>0.0</v>
      </c>
      <c r="J18445" s="10"/>
    </row>
    <row r="18446">
      <c r="A18446" s="5" t="s">
        <v>18586</v>
      </c>
      <c r="B18446" s="5">
        <v>11.0</v>
      </c>
      <c r="C18446" s="5">
        <v>5.0</v>
      </c>
      <c r="D18446" s="6" t="s">
        <v>18598</v>
      </c>
      <c r="E18446" s="7"/>
      <c r="F18446" s="7"/>
      <c r="G18446" s="7"/>
      <c r="H18446" s="8">
        <v>1.0</v>
      </c>
      <c r="J18446" s="10"/>
    </row>
    <row r="18447">
      <c r="A18447" s="5" t="s">
        <v>18586</v>
      </c>
      <c r="B18447" s="5">
        <v>12.0</v>
      </c>
      <c r="C18447" s="5">
        <v>6.0</v>
      </c>
      <c r="D18447" s="6" t="s">
        <v>18599</v>
      </c>
      <c r="E18447" s="7"/>
      <c r="F18447" s="7"/>
      <c r="G18447" s="7"/>
      <c r="H18447" s="8">
        <v>0.0</v>
      </c>
      <c r="J18447" s="10"/>
    </row>
    <row r="18448">
      <c r="A18448" s="5" t="s">
        <v>18586</v>
      </c>
      <c r="B18448" s="5">
        <v>13.0</v>
      </c>
      <c r="C18448" s="5">
        <v>6.0</v>
      </c>
      <c r="D18448" s="6" t="s">
        <v>18600</v>
      </c>
      <c r="E18448" s="7"/>
      <c r="F18448" s="7"/>
      <c r="G18448" s="7"/>
      <c r="H18448" s="8">
        <v>1.0</v>
      </c>
      <c r="J18448" s="10"/>
    </row>
    <row r="18449">
      <c r="A18449" s="5" t="s">
        <v>18586</v>
      </c>
      <c r="B18449" s="5">
        <v>14.0</v>
      </c>
      <c r="C18449" s="5">
        <v>7.0</v>
      </c>
      <c r="D18449" s="6" t="s">
        <v>18601</v>
      </c>
      <c r="E18449" s="7"/>
      <c r="F18449" s="7"/>
      <c r="G18449" s="7"/>
      <c r="H18449" s="8">
        <v>0.0</v>
      </c>
      <c r="J18449" s="10"/>
    </row>
    <row r="18450">
      <c r="A18450" s="5" t="s">
        <v>18586</v>
      </c>
      <c r="B18450" s="5">
        <v>15.0</v>
      </c>
      <c r="C18450" s="5">
        <v>7.0</v>
      </c>
      <c r="D18450" s="6" t="s">
        <v>18602</v>
      </c>
      <c r="E18450" s="7"/>
      <c r="F18450" s="7"/>
      <c r="G18450" s="7"/>
      <c r="H18450" s="8">
        <v>1.0</v>
      </c>
      <c r="J18450" s="10"/>
    </row>
    <row r="18451">
      <c r="A18451" s="5" t="s">
        <v>18586</v>
      </c>
      <c r="B18451" s="5">
        <v>16.0</v>
      </c>
      <c r="C18451" s="5">
        <v>8.0</v>
      </c>
      <c r="D18451" s="6" t="s">
        <v>18603</v>
      </c>
      <c r="E18451" s="7"/>
      <c r="F18451" s="7"/>
      <c r="G18451" s="7"/>
      <c r="H18451" s="8">
        <v>0.0</v>
      </c>
      <c r="J18451" s="10"/>
    </row>
    <row r="18452">
      <c r="A18452" s="5" t="s">
        <v>18586</v>
      </c>
      <c r="B18452" s="5">
        <v>17.0</v>
      </c>
      <c r="C18452" s="5">
        <v>8.0</v>
      </c>
      <c r="D18452" s="6" t="s">
        <v>18604</v>
      </c>
      <c r="E18452" s="7"/>
      <c r="F18452" s="7"/>
      <c r="G18452" s="7"/>
      <c r="H18452" s="8">
        <v>1.0</v>
      </c>
      <c r="J18452" s="10"/>
    </row>
    <row r="18453">
      <c r="A18453" s="5" t="s">
        <v>18586</v>
      </c>
      <c r="B18453" s="5">
        <v>18.0</v>
      </c>
      <c r="C18453" s="5">
        <v>9.0</v>
      </c>
      <c r="D18453" s="6" t="s">
        <v>18605</v>
      </c>
      <c r="E18453" s="7"/>
      <c r="F18453" s="7"/>
      <c r="G18453" s="7"/>
      <c r="H18453" s="8">
        <v>0.0</v>
      </c>
      <c r="J18453" s="10"/>
    </row>
    <row r="18454">
      <c r="A18454" s="5" t="s">
        <v>18586</v>
      </c>
      <c r="B18454" s="5">
        <v>19.0</v>
      </c>
      <c r="C18454" s="5">
        <v>9.0</v>
      </c>
      <c r="D18454" s="6" t="s">
        <v>18606</v>
      </c>
      <c r="E18454" s="7"/>
      <c r="F18454" s="7"/>
      <c r="G18454" s="7"/>
      <c r="H18454" s="8">
        <v>1.0</v>
      </c>
      <c r="J18454" s="10"/>
    </row>
    <row r="18455">
      <c r="A18455" s="5" t="s">
        <v>18607</v>
      </c>
      <c r="B18455" s="5">
        <v>0.0</v>
      </c>
      <c r="C18455" s="5">
        <v>0.0</v>
      </c>
      <c r="D18455" s="6" t="s">
        <v>12098</v>
      </c>
      <c r="E18455" s="7"/>
      <c r="F18455" s="7"/>
      <c r="G18455" s="7"/>
      <c r="H18455" s="8">
        <v>0.0</v>
      </c>
      <c r="J18455" s="10"/>
    </row>
    <row r="18456">
      <c r="A18456" s="5" t="s">
        <v>18607</v>
      </c>
      <c r="B18456" s="5">
        <v>1.0</v>
      </c>
      <c r="C18456" s="5">
        <v>0.0</v>
      </c>
      <c r="D18456" s="6" t="s">
        <v>18608</v>
      </c>
      <c r="E18456" s="7"/>
      <c r="F18456" s="7"/>
      <c r="G18456" s="7"/>
      <c r="H18456" s="8">
        <v>1.0</v>
      </c>
      <c r="J18456" s="10"/>
    </row>
    <row r="18457">
      <c r="A18457" s="5" t="s">
        <v>18607</v>
      </c>
      <c r="B18457" s="5">
        <v>2.0</v>
      </c>
      <c r="C18457" s="5">
        <v>1.0</v>
      </c>
      <c r="D18457" s="6" t="s">
        <v>18609</v>
      </c>
      <c r="E18457" s="7"/>
      <c r="F18457" s="7"/>
      <c r="G18457" s="7"/>
      <c r="H18457" s="8">
        <v>0.0</v>
      </c>
      <c r="J18457" s="10"/>
    </row>
    <row r="18458">
      <c r="A18458" s="5" t="s">
        <v>18607</v>
      </c>
      <c r="B18458" s="5">
        <v>3.0</v>
      </c>
      <c r="C18458" s="5">
        <v>1.0</v>
      </c>
      <c r="D18458" s="6" t="s">
        <v>18610</v>
      </c>
      <c r="E18458" s="7"/>
      <c r="F18458" s="7"/>
      <c r="G18458" s="7"/>
      <c r="H18458" s="8">
        <v>1.0</v>
      </c>
      <c r="J18458" s="10"/>
    </row>
    <row r="18459">
      <c r="A18459" s="5" t="s">
        <v>18607</v>
      </c>
      <c r="B18459" s="5">
        <v>4.0</v>
      </c>
      <c r="C18459" s="5">
        <v>2.0</v>
      </c>
      <c r="D18459" s="6" t="s">
        <v>18611</v>
      </c>
      <c r="E18459" s="7"/>
      <c r="F18459" s="7"/>
      <c r="G18459" s="7"/>
      <c r="H18459" s="8">
        <v>0.0</v>
      </c>
      <c r="J18459" s="10"/>
    </row>
    <row r="18460">
      <c r="A18460" s="5" t="s">
        <v>18607</v>
      </c>
      <c r="B18460" s="5">
        <v>5.0</v>
      </c>
      <c r="C18460" s="5">
        <v>2.0</v>
      </c>
      <c r="D18460" s="6" t="s">
        <v>18612</v>
      </c>
      <c r="E18460" s="7"/>
      <c r="F18460" s="7"/>
      <c r="G18460" s="7"/>
      <c r="H18460" s="8">
        <v>1.0</v>
      </c>
      <c r="J18460" s="10"/>
    </row>
    <row r="18461">
      <c r="A18461" s="5" t="s">
        <v>18607</v>
      </c>
      <c r="B18461" s="5">
        <v>6.0</v>
      </c>
      <c r="C18461" s="5">
        <v>3.0</v>
      </c>
      <c r="D18461" s="6" t="s">
        <v>18613</v>
      </c>
      <c r="E18461" s="7"/>
      <c r="F18461" s="7"/>
      <c r="G18461" s="7"/>
      <c r="H18461" s="8">
        <v>0.0</v>
      </c>
      <c r="J18461" s="10"/>
    </row>
    <row r="18462">
      <c r="A18462" s="5" t="s">
        <v>18607</v>
      </c>
      <c r="B18462" s="5">
        <v>7.0</v>
      </c>
      <c r="C18462" s="5">
        <v>3.0</v>
      </c>
      <c r="D18462" s="6" t="s">
        <v>18614</v>
      </c>
      <c r="E18462" s="7"/>
      <c r="F18462" s="7"/>
      <c r="G18462" s="7"/>
      <c r="H18462" s="8">
        <v>1.0</v>
      </c>
      <c r="J18462" s="10"/>
    </row>
    <row r="18463">
      <c r="A18463" s="5" t="s">
        <v>18607</v>
      </c>
      <c r="B18463" s="5">
        <v>8.0</v>
      </c>
      <c r="C18463" s="5">
        <v>4.0</v>
      </c>
      <c r="D18463" s="6" t="s">
        <v>18615</v>
      </c>
      <c r="E18463" s="7"/>
      <c r="F18463" s="7"/>
      <c r="G18463" s="7"/>
      <c r="H18463" s="8">
        <v>0.0</v>
      </c>
      <c r="J18463" s="10"/>
    </row>
    <row r="18464">
      <c r="A18464" s="5" t="s">
        <v>18607</v>
      </c>
      <c r="B18464" s="5">
        <v>9.0</v>
      </c>
      <c r="C18464" s="5">
        <v>4.0</v>
      </c>
      <c r="D18464" s="6" t="s">
        <v>18616</v>
      </c>
      <c r="E18464" s="7"/>
      <c r="F18464" s="7"/>
      <c r="G18464" s="7"/>
      <c r="H18464" s="8">
        <v>1.0</v>
      </c>
      <c r="J18464" s="10"/>
    </row>
    <row r="18465">
      <c r="A18465" s="5" t="s">
        <v>18607</v>
      </c>
      <c r="B18465" s="5">
        <v>10.0</v>
      </c>
      <c r="C18465" s="5">
        <v>5.0</v>
      </c>
      <c r="D18465" s="6" t="s">
        <v>18617</v>
      </c>
      <c r="E18465" s="7"/>
      <c r="F18465" s="7"/>
      <c r="G18465" s="7"/>
      <c r="H18465" s="8">
        <v>0.0</v>
      </c>
      <c r="J18465" s="10"/>
    </row>
    <row r="18466">
      <c r="A18466" s="5" t="s">
        <v>18607</v>
      </c>
      <c r="B18466" s="5">
        <v>11.0</v>
      </c>
      <c r="C18466" s="5">
        <v>5.0</v>
      </c>
      <c r="D18466" s="6" t="s">
        <v>18618</v>
      </c>
      <c r="E18466" s="7"/>
      <c r="F18466" s="7"/>
      <c r="G18466" s="7"/>
      <c r="H18466" s="8">
        <v>1.0</v>
      </c>
      <c r="J18466" s="10"/>
    </row>
    <row r="18467">
      <c r="A18467" s="5" t="s">
        <v>18607</v>
      </c>
      <c r="B18467" s="5">
        <v>12.0</v>
      </c>
      <c r="C18467" s="5">
        <v>6.0</v>
      </c>
      <c r="D18467" s="6" t="s">
        <v>18619</v>
      </c>
      <c r="E18467" s="7"/>
      <c r="F18467" s="7"/>
      <c r="G18467" s="7"/>
      <c r="H18467" s="8">
        <v>0.0</v>
      </c>
      <c r="J18467" s="10"/>
    </row>
    <row r="18468">
      <c r="A18468" s="5" t="s">
        <v>18607</v>
      </c>
      <c r="B18468" s="5">
        <v>13.0</v>
      </c>
      <c r="C18468" s="5">
        <v>6.0</v>
      </c>
      <c r="D18468" s="6" t="s">
        <v>18620</v>
      </c>
      <c r="E18468" s="7"/>
      <c r="F18468" s="7"/>
      <c r="G18468" s="7"/>
      <c r="H18468" s="8">
        <v>1.0</v>
      </c>
      <c r="J18468" s="10"/>
    </row>
    <row r="18469">
      <c r="A18469" s="5" t="s">
        <v>18607</v>
      </c>
      <c r="B18469" s="5">
        <v>14.0</v>
      </c>
      <c r="C18469" s="5">
        <v>7.0</v>
      </c>
      <c r="D18469" s="6" t="s">
        <v>18621</v>
      </c>
      <c r="E18469" s="7"/>
      <c r="F18469" s="7"/>
      <c r="G18469" s="7"/>
      <c r="H18469" s="8">
        <v>0.0</v>
      </c>
      <c r="J18469" s="10"/>
    </row>
    <row r="18470">
      <c r="A18470" s="5" t="s">
        <v>18607</v>
      </c>
      <c r="B18470" s="5">
        <v>15.0</v>
      </c>
      <c r="C18470" s="5">
        <v>7.0</v>
      </c>
      <c r="D18470" s="6" t="s">
        <v>18622</v>
      </c>
      <c r="E18470" s="7"/>
      <c r="F18470" s="7"/>
      <c r="G18470" s="7"/>
      <c r="H18470" s="8">
        <v>1.0</v>
      </c>
      <c r="J18470" s="10"/>
    </row>
    <row r="18471">
      <c r="A18471" s="5" t="s">
        <v>18607</v>
      </c>
      <c r="B18471" s="5">
        <v>16.0</v>
      </c>
      <c r="C18471" s="5">
        <v>8.0</v>
      </c>
      <c r="D18471" s="6" t="s">
        <v>18623</v>
      </c>
      <c r="E18471" s="7"/>
      <c r="F18471" s="7"/>
      <c r="G18471" s="7"/>
      <c r="H18471" s="8">
        <v>0.0</v>
      </c>
      <c r="J18471" s="10"/>
    </row>
    <row r="18472">
      <c r="A18472" s="5" t="s">
        <v>18607</v>
      </c>
      <c r="B18472" s="5">
        <v>17.0</v>
      </c>
      <c r="C18472" s="5">
        <v>8.0</v>
      </c>
      <c r="D18472" s="6" t="s">
        <v>18624</v>
      </c>
      <c r="E18472" s="7"/>
      <c r="F18472" s="7"/>
      <c r="G18472" s="7"/>
      <c r="H18472" s="8">
        <v>1.0</v>
      </c>
      <c r="J18472" s="10"/>
    </row>
    <row r="18473">
      <c r="A18473" s="5" t="s">
        <v>18607</v>
      </c>
      <c r="B18473" s="5">
        <v>18.0</v>
      </c>
      <c r="C18473" s="5">
        <v>9.0</v>
      </c>
      <c r="D18473" s="6" t="s">
        <v>18625</v>
      </c>
      <c r="E18473" s="7"/>
      <c r="F18473" s="7"/>
      <c r="G18473" s="7"/>
      <c r="H18473" s="8">
        <v>0.0</v>
      </c>
      <c r="J18473" s="10"/>
    </row>
    <row r="18474">
      <c r="A18474" s="5" t="s">
        <v>18607</v>
      </c>
      <c r="B18474" s="5">
        <v>19.0</v>
      </c>
      <c r="C18474" s="5">
        <v>9.0</v>
      </c>
      <c r="D18474" s="6" t="s">
        <v>18626</v>
      </c>
      <c r="E18474" s="7"/>
      <c r="F18474" s="7"/>
      <c r="G18474" s="7"/>
      <c r="H18474" s="8">
        <v>1.0</v>
      </c>
      <c r="J18474" s="10"/>
    </row>
    <row r="18475">
      <c r="A18475" s="5" t="s">
        <v>18627</v>
      </c>
      <c r="B18475" s="5">
        <v>0.0</v>
      </c>
      <c r="C18475" s="5">
        <v>0.0</v>
      </c>
      <c r="D18475" s="6" t="s">
        <v>423</v>
      </c>
      <c r="E18475" s="7"/>
      <c r="F18475" s="7"/>
      <c r="G18475" s="7"/>
      <c r="H18475" s="8">
        <v>0.0</v>
      </c>
      <c r="J18475" s="10"/>
    </row>
    <row r="18476">
      <c r="A18476" s="5" t="s">
        <v>18627</v>
      </c>
      <c r="B18476" s="5">
        <v>1.0</v>
      </c>
      <c r="C18476" s="5">
        <v>0.0</v>
      </c>
      <c r="D18476" s="6" t="s">
        <v>18628</v>
      </c>
      <c r="E18476" s="7"/>
      <c r="F18476" s="7"/>
      <c r="G18476" s="7"/>
      <c r="H18476" s="8">
        <v>1.0</v>
      </c>
      <c r="J18476" s="10"/>
    </row>
    <row r="18477">
      <c r="A18477" s="5" t="s">
        <v>18627</v>
      </c>
      <c r="B18477" s="5">
        <v>2.0</v>
      </c>
      <c r="C18477" s="5">
        <v>1.0</v>
      </c>
      <c r="D18477" s="6" t="s">
        <v>18629</v>
      </c>
      <c r="E18477" s="7"/>
      <c r="F18477" s="7"/>
      <c r="G18477" s="7"/>
      <c r="H18477" s="8">
        <v>0.0</v>
      </c>
      <c r="J18477" s="10"/>
    </row>
    <row r="18478">
      <c r="A18478" s="5" t="s">
        <v>18627</v>
      </c>
      <c r="B18478" s="5">
        <v>3.0</v>
      </c>
      <c r="C18478" s="5">
        <v>1.0</v>
      </c>
      <c r="D18478" s="6" t="s">
        <v>18630</v>
      </c>
      <c r="E18478" s="7"/>
      <c r="F18478" s="7"/>
      <c r="G18478" s="7"/>
      <c r="H18478" s="8">
        <v>1.0</v>
      </c>
      <c r="J18478" s="10"/>
    </row>
    <row r="18479">
      <c r="A18479" s="5" t="s">
        <v>18627</v>
      </c>
      <c r="B18479" s="5">
        <v>4.0</v>
      </c>
      <c r="C18479" s="5">
        <v>2.0</v>
      </c>
      <c r="D18479" s="6" t="s">
        <v>18631</v>
      </c>
      <c r="E18479" s="7"/>
      <c r="F18479" s="7"/>
      <c r="G18479" s="7"/>
      <c r="H18479" s="8">
        <v>0.0</v>
      </c>
      <c r="J18479" s="10"/>
    </row>
    <row r="18480">
      <c r="A18480" s="5" t="s">
        <v>18627</v>
      </c>
      <c r="B18480" s="5">
        <v>5.0</v>
      </c>
      <c r="C18480" s="5">
        <v>2.0</v>
      </c>
      <c r="D18480" s="6" t="s">
        <v>18632</v>
      </c>
      <c r="E18480" s="7"/>
      <c r="F18480" s="7"/>
      <c r="G18480" s="7"/>
      <c r="H18480" s="8">
        <v>1.0</v>
      </c>
      <c r="J18480" s="10"/>
    </row>
    <row r="18481">
      <c r="A18481" s="5" t="s">
        <v>18627</v>
      </c>
      <c r="B18481" s="5">
        <v>6.0</v>
      </c>
      <c r="C18481" s="5">
        <v>3.0</v>
      </c>
      <c r="D18481" s="6" t="s">
        <v>18633</v>
      </c>
      <c r="E18481" s="7"/>
      <c r="F18481" s="7"/>
      <c r="G18481" s="7"/>
      <c r="H18481" s="8">
        <v>0.0</v>
      </c>
      <c r="J18481" s="10"/>
    </row>
    <row r="18482">
      <c r="A18482" s="5" t="s">
        <v>18627</v>
      </c>
      <c r="B18482" s="5">
        <v>7.0</v>
      </c>
      <c r="C18482" s="5">
        <v>3.0</v>
      </c>
      <c r="D18482" s="6" t="s">
        <v>18634</v>
      </c>
      <c r="E18482" s="7"/>
      <c r="F18482" s="7"/>
      <c r="G18482" s="7"/>
      <c r="H18482" s="8">
        <v>1.0</v>
      </c>
      <c r="J18482" s="10"/>
    </row>
    <row r="18483">
      <c r="A18483" s="5" t="s">
        <v>18627</v>
      </c>
      <c r="B18483" s="5">
        <v>8.0</v>
      </c>
      <c r="C18483" s="5">
        <v>4.0</v>
      </c>
      <c r="D18483" s="6" t="s">
        <v>18635</v>
      </c>
      <c r="E18483" s="7"/>
      <c r="F18483" s="7"/>
      <c r="G18483" s="7"/>
      <c r="H18483" s="8">
        <v>0.0</v>
      </c>
      <c r="J18483" s="10"/>
    </row>
    <row r="18484">
      <c r="A18484" s="5" t="s">
        <v>18627</v>
      </c>
      <c r="B18484" s="5">
        <v>9.0</v>
      </c>
      <c r="C18484" s="5">
        <v>4.0</v>
      </c>
      <c r="D18484" s="6" t="s">
        <v>18636</v>
      </c>
      <c r="E18484" s="7"/>
      <c r="F18484" s="7"/>
      <c r="G18484" s="7"/>
      <c r="H18484" s="8">
        <v>1.0</v>
      </c>
      <c r="J18484" s="10"/>
    </row>
    <row r="18485">
      <c r="A18485" s="5" t="s">
        <v>18627</v>
      </c>
      <c r="B18485" s="5">
        <v>10.0</v>
      </c>
      <c r="C18485" s="5">
        <v>5.0</v>
      </c>
      <c r="D18485" s="6" t="s">
        <v>18637</v>
      </c>
      <c r="E18485" s="7"/>
      <c r="F18485" s="7"/>
      <c r="G18485" s="7"/>
      <c r="H18485" s="8">
        <v>0.0</v>
      </c>
      <c r="J18485" s="10"/>
    </row>
    <row r="18486">
      <c r="A18486" s="5" t="s">
        <v>18627</v>
      </c>
      <c r="B18486" s="5">
        <v>11.0</v>
      </c>
      <c r="C18486" s="5">
        <v>5.0</v>
      </c>
      <c r="D18486" s="6" t="s">
        <v>18638</v>
      </c>
      <c r="E18486" s="7"/>
      <c r="F18486" s="7"/>
      <c r="G18486" s="7"/>
      <c r="H18486" s="8">
        <v>1.0</v>
      </c>
      <c r="J18486" s="10"/>
    </row>
    <row r="18487">
      <c r="A18487" s="5" t="s">
        <v>18627</v>
      </c>
      <c r="B18487" s="5">
        <v>12.0</v>
      </c>
      <c r="C18487" s="5">
        <v>6.0</v>
      </c>
      <c r="D18487" s="6" t="s">
        <v>18639</v>
      </c>
      <c r="E18487" s="7"/>
      <c r="F18487" s="7"/>
      <c r="G18487" s="7"/>
      <c r="H18487" s="8">
        <v>0.0</v>
      </c>
      <c r="J18487" s="10"/>
    </row>
    <row r="18488">
      <c r="A18488" s="5" t="s">
        <v>18627</v>
      </c>
      <c r="B18488" s="5">
        <v>13.0</v>
      </c>
      <c r="C18488" s="5">
        <v>6.0</v>
      </c>
      <c r="D18488" s="6" t="s">
        <v>18640</v>
      </c>
      <c r="E18488" s="7"/>
      <c r="F18488" s="7"/>
      <c r="G18488" s="7"/>
      <c r="H18488" s="8">
        <v>1.0</v>
      </c>
      <c r="J18488" s="10"/>
    </row>
    <row r="18489">
      <c r="A18489" s="5" t="s">
        <v>18627</v>
      </c>
      <c r="B18489" s="5">
        <v>14.0</v>
      </c>
      <c r="C18489" s="5">
        <v>7.0</v>
      </c>
      <c r="D18489" s="6" t="s">
        <v>18641</v>
      </c>
      <c r="E18489" s="7"/>
      <c r="F18489" s="7"/>
      <c r="G18489" s="7"/>
      <c r="H18489" s="8">
        <v>0.0</v>
      </c>
      <c r="J18489" s="10"/>
    </row>
    <row r="18490">
      <c r="A18490" s="5" t="s">
        <v>18627</v>
      </c>
      <c r="B18490" s="5">
        <v>15.0</v>
      </c>
      <c r="C18490" s="5">
        <v>7.0</v>
      </c>
      <c r="D18490" s="6" t="s">
        <v>18642</v>
      </c>
      <c r="E18490" s="7"/>
      <c r="F18490" s="7"/>
      <c r="G18490" s="7"/>
      <c r="H18490" s="8">
        <v>1.0</v>
      </c>
      <c r="J18490" s="10"/>
    </row>
    <row r="18491">
      <c r="A18491" s="5" t="s">
        <v>18627</v>
      </c>
      <c r="B18491" s="5">
        <v>16.0</v>
      </c>
      <c r="C18491" s="5">
        <v>8.0</v>
      </c>
      <c r="D18491" s="6" t="s">
        <v>18643</v>
      </c>
      <c r="E18491" s="7"/>
      <c r="F18491" s="7"/>
      <c r="G18491" s="7"/>
      <c r="H18491" s="8">
        <v>0.0</v>
      </c>
      <c r="J18491" s="10"/>
    </row>
    <row r="18492">
      <c r="A18492" s="5" t="s">
        <v>18627</v>
      </c>
      <c r="B18492" s="5">
        <v>17.0</v>
      </c>
      <c r="C18492" s="5">
        <v>8.0</v>
      </c>
      <c r="D18492" s="6" t="s">
        <v>18644</v>
      </c>
      <c r="E18492" s="7"/>
      <c r="F18492" s="7"/>
      <c r="G18492" s="7"/>
      <c r="H18492" s="8">
        <v>1.0</v>
      </c>
      <c r="J18492" s="10"/>
    </row>
    <row r="18493">
      <c r="A18493" s="5" t="s">
        <v>18627</v>
      </c>
      <c r="B18493" s="5">
        <v>18.0</v>
      </c>
      <c r="C18493" s="5">
        <v>9.0</v>
      </c>
      <c r="D18493" s="6" t="s">
        <v>18645</v>
      </c>
      <c r="E18493" s="7"/>
      <c r="F18493" s="7"/>
      <c r="G18493" s="7"/>
      <c r="H18493" s="8">
        <v>0.0</v>
      </c>
      <c r="J18493" s="10"/>
    </row>
    <row r="18494">
      <c r="A18494" s="5" t="s">
        <v>18627</v>
      </c>
      <c r="B18494" s="5">
        <v>19.0</v>
      </c>
      <c r="C18494" s="5">
        <v>9.0</v>
      </c>
      <c r="D18494" s="6" t="s">
        <v>18646</v>
      </c>
      <c r="E18494" s="7"/>
      <c r="F18494" s="7"/>
      <c r="G18494" s="7"/>
      <c r="H18494" s="8">
        <v>1.0</v>
      </c>
      <c r="J18494" s="10"/>
    </row>
    <row r="18495">
      <c r="A18495" s="5" t="s">
        <v>18627</v>
      </c>
      <c r="B18495" s="5">
        <v>20.0</v>
      </c>
      <c r="C18495" s="5">
        <v>10.0</v>
      </c>
      <c r="D18495" s="6" t="s">
        <v>18647</v>
      </c>
      <c r="E18495" s="7"/>
      <c r="F18495" s="7"/>
      <c r="G18495" s="7"/>
      <c r="H18495" s="8">
        <v>0.0</v>
      </c>
      <c r="J18495" s="10"/>
    </row>
    <row r="18496">
      <c r="A18496" s="5" t="s">
        <v>18648</v>
      </c>
      <c r="B18496" s="5">
        <v>0.0</v>
      </c>
      <c r="C18496" s="5">
        <v>0.0</v>
      </c>
      <c r="D18496" s="6" t="s">
        <v>18649</v>
      </c>
      <c r="E18496" s="7"/>
      <c r="F18496" s="7"/>
      <c r="G18496" s="7"/>
      <c r="H18496" s="8">
        <v>0.0</v>
      </c>
      <c r="J18496" s="10"/>
    </row>
    <row r="18497">
      <c r="A18497" s="5" t="s">
        <v>18648</v>
      </c>
      <c r="B18497" s="5">
        <v>1.0</v>
      </c>
      <c r="C18497" s="5">
        <v>0.0</v>
      </c>
      <c r="D18497" s="6" t="s">
        <v>18650</v>
      </c>
      <c r="E18497" s="7"/>
      <c r="F18497" s="7"/>
      <c r="G18497" s="7"/>
      <c r="H18497" s="8">
        <v>1.0</v>
      </c>
      <c r="J18497" s="10"/>
    </row>
    <row r="18498">
      <c r="A18498" s="5" t="s">
        <v>18648</v>
      </c>
      <c r="B18498" s="5">
        <v>2.0</v>
      </c>
      <c r="C18498" s="5">
        <v>1.0</v>
      </c>
      <c r="D18498" s="6" t="s">
        <v>18651</v>
      </c>
      <c r="E18498" s="7"/>
      <c r="F18498" s="7"/>
      <c r="G18498" s="7"/>
      <c r="H18498" s="8">
        <v>0.0</v>
      </c>
      <c r="J18498" s="10"/>
    </row>
    <row r="18499">
      <c r="A18499" s="5" t="s">
        <v>18648</v>
      </c>
      <c r="B18499" s="5">
        <v>3.0</v>
      </c>
      <c r="C18499" s="5">
        <v>1.0</v>
      </c>
      <c r="D18499" s="6" t="s">
        <v>18652</v>
      </c>
      <c r="E18499" s="7"/>
      <c r="F18499" s="7"/>
      <c r="G18499" s="7"/>
      <c r="H18499" s="8">
        <v>1.0</v>
      </c>
      <c r="J18499" s="10"/>
    </row>
    <row r="18500">
      <c r="A18500" s="5" t="s">
        <v>18648</v>
      </c>
      <c r="B18500" s="5">
        <v>4.0</v>
      </c>
      <c r="C18500" s="5">
        <v>2.0</v>
      </c>
      <c r="D18500" s="6" t="s">
        <v>18653</v>
      </c>
      <c r="E18500" s="7"/>
      <c r="F18500" s="7"/>
      <c r="G18500" s="7"/>
      <c r="H18500" s="8">
        <v>0.0</v>
      </c>
      <c r="J18500" s="10"/>
    </row>
    <row r="18501">
      <c r="A18501" s="5" t="s">
        <v>18648</v>
      </c>
      <c r="B18501" s="5">
        <v>5.0</v>
      </c>
      <c r="C18501" s="5">
        <v>2.0</v>
      </c>
      <c r="D18501" s="6" t="s">
        <v>18654</v>
      </c>
      <c r="E18501" s="7"/>
      <c r="F18501" s="7"/>
      <c r="G18501" s="7"/>
      <c r="H18501" s="8">
        <v>1.0</v>
      </c>
      <c r="J18501" s="10"/>
    </row>
    <row r="18502">
      <c r="A18502" s="5" t="s">
        <v>18648</v>
      </c>
      <c r="B18502" s="5">
        <v>6.0</v>
      </c>
      <c r="C18502" s="5">
        <v>3.0</v>
      </c>
      <c r="D18502" s="6" t="s">
        <v>18655</v>
      </c>
      <c r="E18502" s="7"/>
      <c r="F18502" s="7"/>
      <c r="G18502" s="7"/>
      <c r="H18502" s="8">
        <v>0.0</v>
      </c>
      <c r="J18502" s="10"/>
    </row>
    <row r="18503">
      <c r="A18503" s="5" t="s">
        <v>18648</v>
      </c>
      <c r="B18503" s="5">
        <v>7.0</v>
      </c>
      <c r="C18503" s="5">
        <v>3.0</v>
      </c>
      <c r="D18503" s="6" t="s">
        <v>18656</v>
      </c>
      <c r="E18503" s="7"/>
      <c r="F18503" s="7"/>
      <c r="G18503" s="7"/>
      <c r="H18503" s="8">
        <v>1.0</v>
      </c>
      <c r="J18503" s="10"/>
    </row>
    <row r="18504">
      <c r="A18504" s="5" t="s">
        <v>18648</v>
      </c>
      <c r="B18504" s="5">
        <v>8.0</v>
      </c>
      <c r="C18504" s="5">
        <v>4.0</v>
      </c>
      <c r="D18504" s="6" t="s">
        <v>18657</v>
      </c>
      <c r="E18504" s="7"/>
      <c r="F18504" s="7"/>
      <c r="G18504" s="7"/>
      <c r="H18504" s="8">
        <v>0.0</v>
      </c>
      <c r="J18504" s="10"/>
    </row>
    <row r="18505">
      <c r="A18505" s="5" t="s">
        <v>18648</v>
      </c>
      <c r="B18505" s="5">
        <v>9.0</v>
      </c>
      <c r="C18505" s="5">
        <v>4.0</v>
      </c>
      <c r="D18505" s="6" t="s">
        <v>18658</v>
      </c>
      <c r="E18505" s="7"/>
      <c r="F18505" s="7"/>
      <c r="G18505" s="7"/>
      <c r="H18505" s="8">
        <v>1.0</v>
      </c>
      <c r="J18505" s="10"/>
    </row>
    <row r="18506">
      <c r="A18506" s="5" t="s">
        <v>18648</v>
      </c>
      <c r="B18506" s="5">
        <v>10.0</v>
      </c>
      <c r="C18506" s="5">
        <v>5.0</v>
      </c>
      <c r="D18506" s="6" t="s">
        <v>18659</v>
      </c>
      <c r="E18506" s="7"/>
      <c r="F18506" s="7"/>
      <c r="G18506" s="7"/>
      <c r="H18506" s="8">
        <v>0.0</v>
      </c>
      <c r="J18506" s="10"/>
    </row>
    <row r="18507">
      <c r="A18507" s="5" t="s">
        <v>18648</v>
      </c>
      <c r="B18507" s="5">
        <v>11.0</v>
      </c>
      <c r="C18507" s="5">
        <v>5.0</v>
      </c>
      <c r="D18507" s="6" t="s">
        <v>18660</v>
      </c>
      <c r="E18507" s="7"/>
      <c r="F18507" s="7"/>
      <c r="G18507" s="7"/>
      <c r="H18507" s="8">
        <v>1.0</v>
      </c>
      <c r="J18507" s="10"/>
    </row>
    <row r="18508">
      <c r="A18508" s="5" t="s">
        <v>18648</v>
      </c>
      <c r="B18508" s="5">
        <v>12.0</v>
      </c>
      <c r="C18508" s="5">
        <v>6.0</v>
      </c>
      <c r="D18508" s="6" t="s">
        <v>18661</v>
      </c>
      <c r="E18508" s="7"/>
      <c r="F18508" s="7"/>
      <c r="G18508" s="7"/>
      <c r="H18508" s="8">
        <v>0.0</v>
      </c>
      <c r="J18508" s="10"/>
    </row>
    <row r="18509">
      <c r="A18509" s="5" t="s">
        <v>18648</v>
      </c>
      <c r="B18509" s="5">
        <v>13.0</v>
      </c>
      <c r="C18509" s="5">
        <v>6.0</v>
      </c>
      <c r="D18509" s="6" t="s">
        <v>18662</v>
      </c>
      <c r="E18509" s="7"/>
      <c r="F18509" s="7"/>
      <c r="G18509" s="7"/>
      <c r="H18509" s="8">
        <v>1.0</v>
      </c>
      <c r="J18509" s="10"/>
    </row>
    <row r="18510">
      <c r="A18510" s="5" t="s">
        <v>18648</v>
      </c>
      <c r="B18510" s="5">
        <v>14.0</v>
      </c>
      <c r="C18510" s="5">
        <v>7.0</v>
      </c>
      <c r="D18510" s="6" t="s">
        <v>18663</v>
      </c>
      <c r="E18510" s="7"/>
      <c r="F18510" s="7"/>
      <c r="G18510" s="7"/>
      <c r="H18510" s="8">
        <v>0.0</v>
      </c>
      <c r="J18510" s="10"/>
    </row>
    <row r="18511">
      <c r="A18511" s="5" t="s">
        <v>18648</v>
      </c>
      <c r="B18511" s="5">
        <v>15.0</v>
      </c>
      <c r="C18511" s="5">
        <v>7.0</v>
      </c>
      <c r="D18511" s="6" t="s">
        <v>18664</v>
      </c>
      <c r="E18511" s="7"/>
      <c r="F18511" s="7"/>
      <c r="G18511" s="7"/>
      <c r="H18511" s="8">
        <v>1.0</v>
      </c>
      <c r="J18511" s="10"/>
    </row>
    <row r="18512">
      <c r="A18512" s="5" t="s">
        <v>18648</v>
      </c>
      <c r="B18512" s="5">
        <v>16.0</v>
      </c>
      <c r="C18512" s="5">
        <v>8.0</v>
      </c>
      <c r="D18512" s="6" t="s">
        <v>18665</v>
      </c>
      <c r="E18512" s="7"/>
      <c r="F18512" s="7"/>
      <c r="G18512" s="7"/>
      <c r="H18512" s="8">
        <v>0.0</v>
      </c>
      <c r="J18512" s="10"/>
    </row>
    <row r="18513">
      <c r="A18513" s="5" t="s">
        <v>18648</v>
      </c>
      <c r="B18513" s="5">
        <v>17.0</v>
      </c>
      <c r="C18513" s="5">
        <v>8.0</v>
      </c>
      <c r="D18513" s="6" t="s">
        <v>18666</v>
      </c>
      <c r="E18513" s="7"/>
      <c r="F18513" s="7"/>
      <c r="G18513" s="7"/>
      <c r="H18513" s="8">
        <v>1.0</v>
      </c>
      <c r="J18513" s="10"/>
    </row>
    <row r="18514">
      <c r="A18514" s="5" t="s">
        <v>18648</v>
      </c>
      <c r="B18514" s="5">
        <v>18.0</v>
      </c>
      <c r="C18514" s="5">
        <v>9.0</v>
      </c>
      <c r="D18514" s="6" t="s">
        <v>18667</v>
      </c>
      <c r="E18514" s="7"/>
      <c r="F18514" s="7"/>
      <c r="G18514" s="7"/>
      <c r="H18514" s="8">
        <v>0.0</v>
      </c>
      <c r="J18514" s="10"/>
    </row>
    <row r="18515">
      <c r="A18515" s="5" t="s">
        <v>18648</v>
      </c>
      <c r="B18515" s="5">
        <v>19.0</v>
      </c>
      <c r="C18515" s="5">
        <v>9.0</v>
      </c>
      <c r="D18515" s="6" t="s">
        <v>18668</v>
      </c>
      <c r="E18515" s="7"/>
      <c r="F18515" s="7"/>
      <c r="G18515" s="7"/>
      <c r="H18515" s="8">
        <v>1.0</v>
      </c>
      <c r="J18515" s="10"/>
    </row>
    <row r="18516">
      <c r="A18516" s="5" t="s">
        <v>18648</v>
      </c>
      <c r="B18516" s="5">
        <v>20.0</v>
      </c>
      <c r="C18516" s="5">
        <v>10.0</v>
      </c>
      <c r="D18516" s="6" t="s">
        <v>18669</v>
      </c>
      <c r="E18516" s="7"/>
      <c r="F18516" s="7"/>
      <c r="G18516" s="7"/>
      <c r="H18516" s="8">
        <v>0.0</v>
      </c>
      <c r="J18516" s="10"/>
    </row>
    <row r="18517">
      <c r="A18517" s="5" t="s">
        <v>18670</v>
      </c>
      <c r="B18517" s="5">
        <v>0.0</v>
      </c>
      <c r="C18517" s="5">
        <v>0.0</v>
      </c>
      <c r="D18517" s="6" t="s">
        <v>403</v>
      </c>
      <c r="E18517" s="7"/>
      <c r="F18517" s="7"/>
      <c r="G18517" s="7"/>
      <c r="H18517" s="8">
        <v>0.0</v>
      </c>
      <c r="J18517" s="10"/>
    </row>
    <row r="18518">
      <c r="A18518" s="5" t="s">
        <v>18670</v>
      </c>
      <c r="B18518" s="5">
        <v>1.0</v>
      </c>
      <c r="C18518" s="5">
        <v>0.0</v>
      </c>
      <c r="D18518" s="6" t="s">
        <v>424</v>
      </c>
      <c r="E18518" s="7"/>
      <c r="F18518" s="7"/>
      <c r="G18518" s="7"/>
      <c r="H18518" s="8">
        <v>1.0</v>
      </c>
      <c r="J18518" s="10"/>
    </row>
    <row r="18519">
      <c r="A18519" s="5" t="s">
        <v>18670</v>
      </c>
      <c r="B18519" s="5">
        <v>2.0</v>
      </c>
      <c r="C18519" s="5">
        <v>1.0</v>
      </c>
      <c r="D18519" s="6" t="s">
        <v>18671</v>
      </c>
      <c r="E18519" s="7"/>
      <c r="F18519" s="7"/>
      <c r="G18519" s="7"/>
      <c r="H18519" s="8">
        <v>0.0</v>
      </c>
      <c r="J18519" s="10"/>
    </row>
    <row r="18520">
      <c r="A18520" s="5" t="s">
        <v>18670</v>
      </c>
      <c r="B18520" s="5">
        <v>3.0</v>
      </c>
      <c r="C18520" s="5">
        <v>1.0</v>
      </c>
      <c r="D18520" s="6" t="s">
        <v>18672</v>
      </c>
      <c r="E18520" s="7"/>
      <c r="F18520" s="7"/>
      <c r="G18520" s="7"/>
      <c r="H18520" s="8">
        <v>1.0</v>
      </c>
      <c r="J18520" s="10"/>
    </row>
    <row r="18521">
      <c r="A18521" s="5" t="s">
        <v>18670</v>
      </c>
      <c r="B18521" s="5">
        <v>4.0</v>
      </c>
      <c r="C18521" s="5">
        <v>2.0</v>
      </c>
      <c r="D18521" s="6" t="s">
        <v>18673</v>
      </c>
      <c r="E18521" s="7"/>
      <c r="F18521" s="7"/>
      <c r="G18521" s="7"/>
      <c r="H18521" s="8">
        <v>0.0</v>
      </c>
      <c r="J18521" s="10"/>
    </row>
    <row r="18522">
      <c r="A18522" s="5" t="s">
        <v>18670</v>
      </c>
      <c r="B18522" s="5">
        <v>5.0</v>
      </c>
      <c r="C18522" s="5">
        <v>2.0</v>
      </c>
      <c r="D18522" s="6" t="s">
        <v>18674</v>
      </c>
      <c r="E18522" s="7"/>
      <c r="F18522" s="7"/>
      <c r="G18522" s="7"/>
      <c r="H18522" s="8">
        <v>1.0</v>
      </c>
      <c r="J18522" s="10"/>
    </row>
    <row r="18523">
      <c r="A18523" s="5" t="s">
        <v>18670</v>
      </c>
      <c r="B18523" s="5">
        <v>6.0</v>
      </c>
      <c r="C18523" s="5">
        <v>3.0</v>
      </c>
      <c r="D18523" s="6" t="s">
        <v>18675</v>
      </c>
      <c r="E18523" s="7"/>
      <c r="F18523" s="7"/>
      <c r="G18523" s="7"/>
      <c r="H18523" s="8">
        <v>0.0</v>
      </c>
      <c r="J18523" s="10"/>
    </row>
    <row r="18524">
      <c r="A18524" s="5" t="s">
        <v>18670</v>
      </c>
      <c r="B18524" s="5">
        <v>7.0</v>
      </c>
      <c r="C18524" s="5">
        <v>3.0</v>
      </c>
      <c r="D18524" s="6" t="s">
        <v>18676</v>
      </c>
      <c r="E18524" s="7"/>
      <c r="F18524" s="7"/>
      <c r="G18524" s="7"/>
      <c r="H18524" s="8">
        <v>1.0</v>
      </c>
      <c r="J18524" s="10"/>
    </row>
    <row r="18525">
      <c r="A18525" s="5" t="s">
        <v>18670</v>
      </c>
      <c r="B18525" s="5">
        <v>8.0</v>
      </c>
      <c r="C18525" s="5">
        <v>4.0</v>
      </c>
      <c r="D18525" s="6" t="s">
        <v>18677</v>
      </c>
      <c r="E18525" s="7"/>
      <c r="F18525" s="7"/>
      <c r="G18525" s="7"/>
      <c r="H18525" s="8">
        <v>0.0</v>
      </c>
      <c r="J18525" s="10"/>
    </row>
    <row r="18526">
      <c r="A18526" s="5" t="s">
        <v>18670</v>
      </c>
      <c r="B18526" s="5">
        <v>9.0</v>
      </c>
      <c r="C18526" s="5">
        <v>4.0</v>
      </c>
      <c r="D18526" s="6" t="s">
        <v>18678</v>
      </c>
      <c r="E18526" s="7"/>
      <c r="F18526" s="7"/>
      <c r="G18526" s="7"/>
      <c r="H18526" s="8">
        <v>1.0</v>
      </c>
      <c r="J18526" s="10"/>
    </row>
    <row r="18527">
      <c r="A18527" s="5" t="s">
        <v>18670</v>
      </c>
      <c r="B18527" s="5">
        <v>10.0</v>
      </c>
      <c r="C18527" s="5">
        <v>5.0</v>
      </c>
      <c r="D18527" s="6" t="s">
        <v>18679</v>
      </c>
      <c r="E18527" s="7"/>
      <c r="F18527" s="7"/>
      <c r="G18527" s="7"/>
      <c r="H18527" s="8">
        <v>0.0</v>
      </c>
      <c r="J18527" s="10"/>
    </row>
    <row r="18528">
      <c r="A18528" s="5" t="s">
        <v>18670</v>
      </c>
      <c r="B18528" s="5">
        <v>11.0</v>
      </c>
      <c r="C18528" s="5">
        <v>5.0</v>
      </c>
      <c r="D18528" s="6" t="s">
        <v>18680</v>
      </c>
      <c r="E18528" s="7"/>
      <c r="F18528" s="7"/>
      <c r="G18528" s="7"/>
      <c r="H18528" s="8">
        <v>1.0</v>
      </c>
      <c r="J18528" s="10"/>
    </row>
    <row r="18529">
      <c r="A18529" s="5" t="s">
        <v>18670</v>
      </c>
      <c r="B18529" s="5">
        <v>12.0</v>
      </c>
      <c r="C18529" s="5">
        <v>6.0</v>
      </c>
      <c r="D18529" s="6" t="s">
        <v>18681</v>
      </c>
      <c r="E18529" s="7"/>
      <c r="F18529" s="7"/>
      <c r="G18529" s="7"/>
      <c r="H18529" s="8">
        <v>0.0</v>
      </c>
      <c r="J18529" s="10"/>
    </row>
    <row r="18530">
      <c r="A18530" s="5" t="s">
        <v>18670</v>
      </c>
      <c r="B18530" s="5">
        <v>13.0</v>
      </c>
      <c r="C18530" s="5">
        <v>6.0</v>
      </c>
      <c r="D18530" s="6" t="s">
        <v>18682</v>
      </c>
      <c r="E18530" s="7"/>
      <c r="F18530" s="7"/>
      <c r="G18530" s="7"/>
      <c r="H18530" s="8">
        <v>1.0</v>
      </c>
      <c r="J18530" s="10"/>
    </row>
    <row r="18531">
      <c r="A18531" s="5" t="s">
        <v>18670</v>
      </c>
      <c r="B18531" s="5">
        <v>14.0</v>
      </c>
      <c r="C18531" s="5">
        <v>7.0</v>
      </c>
      <c r="D18531" s="6" t="s">
        <v>18683</v>
      </c>
      <c r="E18531" s="7"/>
      <c r="F18531" s="7"/>
      <c r="G18531" s="7"/>
      <c r="H18531" s="8">
        <v>0.0</v>
      </c>
      <c r="J18531" s="10"/>
    </row>
    <row r="18532">
      <c r="A18532" s="5" t="s">
        <v>18670</v>
      </c>
      <c r="B18532" s="5">
        <v>15.0</v>
      </c>
      <c r="C18532" s="5">
        <v>7.0</v>
      </c>
      <c r="D18532" s="6" t="s">
        <v>18684</v>
      </c>
      <c r="E18532" s="7"/>
      <c r="F18532" s="7"/>
      <c r="G18532" s="7"/>
      <c r="H18532" s="8">
        <v>1.0</v>
      </c>
      <c r="J18532" s="10"/>
    </row>
    <row r="18533">
      <c r="A18533" s="5" t="s">
        <v>18670</v>
      </c>
      <c r="B18533" s="5">
        <v>16.0</v>
      </c>
      <c r="C18533" s="5">
        <v>8.0</v>
      </c>
      <c r="D18533" s="6" t="s">
        <v>18685</v>
      </c>
      <c r="E18533" s="7"/>
      <c r="F18533" s="7"/>
      <c r="G18533" s="7"/>
      <c r="H18533" s="8">
        <v>0.0</v>
      </c>
      <c r="J18533" s="10"/>
    </row>
    <row r="18534">
      <c r="A18534" s="5" t="s">
        <v>18670</v>
      </c>
      <c r="B18534" s="5">
        <v>17.0</v>
      </c>
      <c r="C18534" s="5">
        <v>8.0</v>
      </c>
      <c r="D18534" s="6" t="s">
        <v>18686</v>
      </c>
      <c r="E18534" s="7"/>
      <c r="F18534" s="7"/>
      <c r="G18534" s="7"/>
      <c r="H18534" s="8">
        <v>1.0</v>
      </c>
      <c r="J18534" s="10"/>
    </row>
    <row r="18535">
      <c r="A18535" s="5" t="s">
        <v>18670</v>
      </c>
      <c r="B18535" s="5">
        <v>18.0</v>
      </c>
      <c r="C18535" s="5">
        <v>9.0</v>
      </c>
      <c r="D18535" s="6" t="s">
        <v>18687</v>
      </c>
      <c r="E18535" s="7"/>
      <c r="F18535" s="7"/>
      <c r="G18535" s="7"/>
      <c r="H18535" s="8">
        <v>0.0</v>
      </c>
      <c r="J18535" s="10"/>
    </row>
    <row r="18536">
      <c r="A18536" s="5" t="s">
        <v>18670</v>
      </c>
      <c r="B18536" s="5">
        <v>19.0</v>
      </c>
      <c r="C18536" s="5">
        <v>9.0</v>
      </c>
      <c r="D18536" s="6" t="s">
        <v>18688</v>
      </c>
      <c r="E18536" s="7"/>
      <c r="F18536" s="7"/>
      <c r="G18536" s="7"/>
      <c r="H18536" s="8">
        <v>1.0</v>
      </c>
      <c r="J18536" s="10"/>
    </row>
    <row r="18537">
      <c r="A18537" s="5" t="s">
        <v>18670</v>
      </c>
      <c r="B18537" s="5">
        <v>20.0</v>
      </c>
      <c r="C18537" s="5">
        <v>10.0</v>
      </c>
      <c r="D18537" s="6" t="s">
        <v>18689</v>
      </c>
      <c r="E18537" s="7"/>
      <c r="F18537" s="7"/>
      <c r="G18537" s="7"/>
      <c r="H18537" s="8">
        <v>0.0</v>
      </c>
      <c r="J18537" s="10"/>
    </row>
    <row r="18538">
      <c r="A18538" s="5" t="s">
        <v>18670</v>
      </c>
      <c r="B18538" s="5">
        <v>21.0</v>
      </c>
      <c r="C18538" s="5">
        <v>10.0</v>
      </c>
      <c r="D18538" s="6" t="s">
        <v>18690</v>
      </c>
      <c r="E18538" s="7"/>
      <c r="F18538" s="7"/>
      <c r="G18538" s="7"/>
      <c r="H18538" s="8">
        <v>1.0</v>
      </c>
      <c r="J18538" s="10"/>
    </row>
    <row r="18539">
      <c r="A18539" s="5" t="s">
        <v>18670</v>
      </c>
      <c r="B18539" s="5">
        <v>22.0</v>
      </c>
      <c r="C18539" s="5">
        <v>11.0</v>
      </c>
      <c r="D18539" s="6" t="s">
        <v>18691</v>
      </c>
      <c r="E18539" s="7"/>
      <c r="F18539" s="7"/>
      <c r="G18539" s="7"/>
      <c r="H18539" s="8">
        <v>0.0</v>
      </c>
      <c r="J18539" s="10"/>
    </row>
    <row r="18540">
      <c r="A18540" s="5" t="s">
        <v>18692</v>
      </c>
      <c r="B18540" s="5">
        <v>0.0</v>
      </c>
      <c r="C18540" s="5">
        <v>0.0</v>
      </c>
      <c r="D18540" s="6" t="s">
        <v>18693</v>
      </c>
      <c r="E18540" s="7"/>
      <c r="F18540" s="7"/>
      <c r="G18540" s="7"/>
      <c r="H18540" s="8">
        <v>0.0</v>
      </c>
      <c r="J18540" s="10"/>
    </row>
    <row r="18541">
      <c r="A18541" s="5" t="s">
        <v>18692</v>
      </c>
      <c r="B18541" s="5">
        <v>1.0</v>
      </c>
      <c r="C18541" s="5">
        <v>0.0</v>
      </c>
      <c r="D18541" s="6" t="s">
        <v>18694</v>
      </c>
      <c r="E18541" s="7"/>
      <c r="F18541" s="7"/>
      <c r="G18541" s="7"/>
      <c r="H18541" s="8">
        <v>1.0</v>
      </c>
      <c r="J18541" s="10"/>
    </row>
    <row r="18542">
      <c r="A18542" s="5" t="s">
        <v>18692</v>
      </c>
      <c r="B18542" s="5">
        <v>2.0</v>
      </c>
      <c r="C18542" s="5">
        <v>1.0</v>
      </c>
      <c r="D18542" s="6" t="s">
        <v>18695</v>
      </c>
      <c r="E18542" s="7"/>
      <c r="F18542" s="7"/>
      <c r="G18542" s="7"/>
      <c r="H18542" s="8">
        <v>0.0</v>
      </c>
      <c r="J18542" s="10"/>
    </row>
    <row r="18543">
      <c r="A18543" s="5" t="s">
        <v>18692</v>
      </c>
      <c r="B18543" s="5">
        <v>3.0</v>
      </c>
      <c r="C18543" s="5">
        <v>1.0</v>
      </c>
      <c r="D18543" s="6" t="s">
        <v>18696</v>
      </c>
      <c r="E18543" s="7"/>
      <c r="F18543" s="7"/>
      <c r="G18543" s="7"/>
      <c r="H18543" s="8">
        <v>1.0</v>
      </c>
      <c r="J18543" s="10"/>
    </row>
    <row r="18544">
      <c r="A18544" s="5" t="s">
        <v>18692</v>
      </c>
      <c r="B18544" s="5">
        <v>4.0</v>
      </c>
      <c r="C18544" s="5">
        <v>2.0</v>
      </c>
      <c r="D18544" s="6" t="s">
        <v>18697</v>
      </c>
      <c r="E18544" s="7"/>
      <c r="F18544" s="7"/>
      <c r="G18544" s="7"/>
      <c r="H18544" s="8">
        <v>0.0</v>
      </c>
      <c r="J18544" s="10"/>
    </row>
    <row r="18545">
      <c r="A18545" s="5" t="s">
        <v>18692</v>
      </c>
      <c r="B18545" s="5">
        <v>5.0</v>
      </c>
      <c r="C18545" s="5">
        <v>2.0</v>
      </c>
      <c r="D18545" s="6" t="s">
        <v>18698</v>
      </c>
      <c r="E18545" s="7"/>
      <c r="F18545" s="7"/>
      <c r="G18545" s="7"/>
      <c r="H18545" s="8">
        <v>1.0</v>
      </c>
      <c r="J18545" s="10"/>
    </row>
    <row r="18546">
      <c r="A18546" s="5" t="s">
        <v>18692</v>
      </c>
      <c r="B18546" s="5">
        <v>6.0</v>
      </c>
      <c r="C18546" s="5">
        <v>3.0</v>
      </c>
      <c r="D18546" s="6" t="s">
        <v>18699</v>
      </c>
      <c r="E18546" s="7"/>
      <c r="F18546" s="7"/>
      <c r="G18546" s="7"/>
      <c r="H18546" s="8">
        <v>0.0</v>
      </c>
      <c r="J18546" s="10"/>
    </row>
    <row r="18547">
      <c r="A18547" s="5" t="s">
        <v>18692</v>
      </c>
      <c r="B18547" s="5">
        <v>7.0</v>
      </c>
      <c r="C18547" s="5">
        <v>3.0</v>
      </c>
      <c r="D18547" s="6" t="s">
        <v>18700</v>
      </c>
      <c r="E18547" s="7"/>
      <c r="F18547" s="7"/>
      <c r="G18547" s="7"/>
      <c r="H18547" s="8">
        <v>1.0</v>
      </c>
      <c r="J18547" s="10"/>
    </row>
    <row r="18548">
      <c r="A18548" s="5" t="s">
        <v>18692</v>
      </c>
      <c r="B18548" s="5">
        <v>8.0</v>
      </c>
      <c r="C18548" s="5">
        <v>4.0</v>
      </c>
      <c r="D18548" s="6" t="s">
        <v>18701</v>
      </c>
      <c r="E18548" s="7"/>
      <c r="F18548" s="7"/>
      <c r="G18548" s="7"/>
      <c r="H18548" s="8">
        <v>0.0</v>
      </c>
      <c r="J18548" s="10"/>
    </row>
    <row r="18549">
      <c r="A18549" s="5" t="s">
        <v>18692</v>
      </c>
      <c r="B18549" s="5">
        <v>9.0</v>
      </c>
      <c r="C18549" s="5">
        <v>4.0</v>
      </c>
      <c r="D18549" s="6" t="s">
        <v>18702</v>
      </c>
      <c r="E18549" s="7"/>
      <c r="F18549" s="7"/>
      <c r="G18549" s="7"/>
      <c r="H18549" s="8">
        <v>1.0</v>
      </c>
      <c r="J18549" s="10"/>
    </row>
    <row r="18550">
      <c r="A18550" s="5" t="s">
        <v>18692</v>
      </c>
      <c r="B18550" s="5">
        <v>10.0</v>
      </c>
      <c r="C18550" s="5">
        <v>5.0</v>
      </c>
      <c r="D18550" s="6" t="s">
        <v>18703</v>
      </c>
      <c r="E18550" s="7"/>
      <c r="F18550" s="7"/>
      <c r="G18550" s="7"/>
      <c r="H18550" s="8">
        <v>0.0</v>
      </c>
      <c r="J18550" s="10"/>
    </row>
    <row r="18551">
      <c r="A18551" s="5" t="s">
        <v>18692</v>
      </c>
      <c r="B18551" s="5">
        <v>11.0</v>
      </c>
      <c r="C18551" s="5">
        <v>5.0</v>
      </c>
      <c r="D18551" s="6" t="s">
        <v>18704</v>
      </c>
      <c r="E18551" s="7"/>
      <c r="F18551" s="7"/>
      <c r="G18551" s="7"/>
      <c r="H18551" s="8">
        <v>1.0</v>
      </c>
      <c r="J18551" s="10"/>
    </row>
    <row r="18552">
      <c r="A18552" s="5" t="s">
        <v>18692</v>
      </c>
      <c r="B18552" s="5">
        <v>12.0</v>
      </c>
      <c r="C18552" s="5">
        <v>6.0</v>
      </c>
      <c r="D18552" s="6" t="s">
        <v>18705</v>
      </c>
      <c r="E18552" s="7"/>
      <c r="F18552" s="7"/>
      <c r="G18552" s="7"/>
      <c r="H18552" s="8">
        <v>0.0</v>
      </c>
      <c r="J18552" s="10"/>
    </row>
    <row r="18553">
      <c r="A18553" s="5" t="s">
        <v>18692</v>
      </c>
      <c r="B18553" s="5">
        <v>13.0</v>
      </c>
      <c r="C18553" s="5">
        <v>6.0</v>
      </c>
      <c r="D18553" s="6" t="s">
        <v>18706</v>
      </c>
      <c r="E18553" s="7"/>
      <c r="F18553" s="7"/>
      <c r="G18553" s="7"/>
      <c r="H18553" s="8">
        <v>1.0</v>
      </c>
      <c r="J18553" s="10"/>
    </row>
    <row r="18554">
      <c r="A18554" s="5" t="s">
        <v>18692</v>
      </c>
      <c r="B18554" s="5">
        <v>14.0</v>
      </c>
      <c r="C18554" s="5">
        <v>7.0</v>
      </c>
      <c r="D18554" s="6" t="s">
        <v>18707</v>
      </c>
      <c r="E18554" s="7"/>
      <c r="F18554" s="7"/>
      <c r="G18554" s="7"/>
      <c r="H18554" s="8">
        <v>0.0</v>
      </c>
      <c r="J18554" s="10"/>
    </row>
    <row r="18555">
      <c r="A18555" s="5" t="s">
        <v>18692</v>
      </c>
      <c r="B18555" s="5">
        <v>15.0</v>
      </c>
      <c r="C18555" s="5">
        <v>7.0</v>
      </c>
      <c r="D18555" s="6" t="s">
        <v>18708</v>
      </c>
      <c r="E18555" s="7"/>
      <c r="F18555" s="7"/>
      <c r="G18555" s="7"/>
      <c r="H18555" s="8">
        <v>1.0</v>
      </c>
      <c r="J18555" s="10"/>
    </row>
    <row r="18556">
      <c r="A18556" s="5" t="s">
        <v>18692</v>
      </c>
      <c r="B18556" s="5">
        <v>16.0</v>
      </c>
      <c r="C18556" s="5">
        <v>8.0</v>
      </c>
      <c r="D18556" s="6" t="s">
        <v>18709</v>
      </c>
      <c r="E18556" s="7"/>
      <c r="F18556" s="7"/>
      <c r="G18556" s="7"/>
      <c r="H18556" s="8">
        <v>0.0</v>
      </c>
      <c r="J18556" s="10"/>
    </row>
    <row r="18557">
      <c r="A18557" s="5" t="s">
        <v>18692</v>
      </c>
      <c r="B18557" s="5">
        <v>17.0</v>
      </c>
      <c r="C18557" s="5">
        <v>8.0</v>
      </c>
      <c r="D18557" s="6" t="s">
        <v>18710</v>
      </c>
      <c r="E18557" s="7"/>
      <c r="F18557" s="7"/>
      <c r="G18557" s="7"/>
      <c r="H18557" s="8">
        <v>1.0</v>
      </c>
      <c r="J18557" s="10"/>
    </row>
    <row r="18558">
      <c r="A18558" s="5" t="s">
        <v>18692</v>
      </c>
      <c r="B18558" s="5">
        <v>18.0</v>
      </c>
      <c r="C18558" s="5">
        <v>9.0</v>
      </c>
      <c r="D18558" s="6" t="s">
        <v>18711</v>
      </c>
      <c r="E18558" s="7"/>
      <c r="F18558" s="7"/>
      <c r="G18558" s="7"/>
      <c r="H18558" s="8">
        <v>0.0</v>
      </c>
      <c r="J18558" s="10"/>
    </row>
    <row r="18559">
      <c r="A18559" s="5" t="s">
        <v>18692</v>
      </c>
      <c r="B18559" s="5">
        <v>19.0</v>
      </c>
      <c r="C18559" s="5">
        <v>9.0</v>
      </c>
      <c r="D18559" s="6" t="s">
        <v>18712</v>
      </c>
      <c r="E18559" s="7"/>
      <c r="F18559" s="7"/>
      <c r="G18559" s="7"/>
      <c r="H18559" s="8">
        <v>1.0</v>
      </c>
      <c r="J18559" s="10"/>
    </row>
    <row r="18560">
      <c r="A18560" s="5" t="s">
        <v>18713</v>
      </c>
      <c r="B18560" s="5">
        <v>0.0</v>
      </c>
      <c r="C18560" s="5">
        <v>0.0</v>
      </c>
      <c r="D18560" s="6" t="s">
        <v>7689</v>
      </c>
      <c r="E18560" s="7"/>
      <c r="F18560" s="7"/>
      <c r="G18560" s="7"/>
      <c r="H18560" s="8">
        <v>0.0</v>
      </c>
      <c r="J18560" s="10"/>
    </row>
    <row r="18561">
      <c r="A18561" s="5" t="s">
        <v>18713</v>
      </c>
      <c r="B18561" s="5">
        <v>1.0</v>
      </c>
      <c r="C18561" s="5">
        <v>0.0</v>
      </c>
      <c r="D18561" s="6" t="s">
        <v>18714</v>
      </c>
      <c r="E18561" s="7"/>
      <c r="F18561" s="7"/>
      <c r="G18561" s="7"/>
      <c r="H18561" s="8">
        <v>1.0</v>
      </c>
      <c r="J18561" s="10"/>
    </row>
    <row r="18562">
      <c r="A18562" s="5" t="s">
        <v>18713</v>
      </c>
      <c r="B18562" s="5">
        <v>2.0</v>
      </c>
      <c r="C18562" s="5">
        <v>1.0</v>
      </c>
      <c r="D18562" s="6" t="s">
        <v>18715</v>
      </c>
      <c r="E18562" s="7"/>
      <c r="F18562" s="7"/>
      <c r="G18562" s="7"/>
      <c r="H18562" s="8">
        <v>0.0</v>
      </c>
      <c r="J18562" s="10"/>
    </row>
    <row r="18563">
      <c r="A18563" s="5" t="s">
        <v>18713</v>
      </c>
      <c r="B18563" s="5">
        <v>3.0</v>
      </c>
      <c r="C18563" s="5">
        <v>1.0</v>
      </c>
      <c r="D18563" s="6" t="s">
        <v>18716</v>
      </c>
      <c r="E18563" s="7"/>
      <c r="F18563" s="7"/>
      <c r="G18563" s="7"/>
      <c r="H18563" s="8">
        <v>1.0</v>
      </c>
      <c r="J18563" s="10"/>
    </row>
    <row r="18564">
      <c r="A18564" s="5" t="s">
        <v>18713</v>
      </c>
      <c r="B18564" s="5">
        <v>4.0</v>
      </c>
      <c r="C18564" s="5">
        <v>2.0</v>
      </c>
      <c r="D18564" s="6" t="s">
        <v>18717</v>
      </c>
      <c r="E18564" s="7"/>
      <c r="F18564" s="7"/>
      <c r="G18564" s="7"/>
      <c r="H18564" s="8">
        <v>0.0</v>
      </c>
      <c r="J18564" s="10"/>
    </row>
    <row r="18565">
      <c r="A18565" s="5" t="s">
        <v>18713</v>
      </c>
      <c r="B18565" s="5">
        <v>5.0</v>
      </c>
      <c r="C18565" s="5">
        <v>2.0</v>
      </c>
      <c r="D18565" s="6" t="s">
        <v>18718</v>
      </c>
      <c r="E18565" s="7"/>
      <c r="F18565" s="7"/>
      <c r="G18565" s="7"/>
      <c r="H18565" s="8">
        <v>1.0</v>
      </c>
      <c r="J18565" s="10"/>
    </row>
    <row r="18566">
      <c r="A18566" s="5" t="s">
        <v>18713</v>
      </c>
      <c r="B18566" s="5">
        <v>6.0</v>
      </c>
      <c r="C18566" s="5">
        <v>3.0</v>
      </c>
      <c r="D18566" s="6" t="s">
        <v>18719</v>
      </c>
      <c r="E18566" s="7"/>
      <c r="F18566" s="7"/>
      <c r="G18566" s="7"/>
      <c r="H18566" s="8">
        <v>0.0</v>
      </c>
      <c r="J18566" s="10"/>
    </row>
    <row r="18567">
      <c r="A18567" s="5" t="s">
        <v>18713</v>
      </c>
      <c r="B18567" s="5">
        <v>7.0</v>
      </c>
      <c r="C18567" s="5">
        <v>3.0</v>
      </c>
      <c r="D18567" s="6" t="s">
        <v>18720</v>
      </c>
      <c r="E18567" s="7"/>
      <c r="F18567" s="7"/>
      <c r="G18567" s="7"/>
      <c r="H18567" s="8">
        <v>1.0</v>
      </c>
      <c r="J18567" s="10"/>
    </row>
    <row r="18568">
      <c r="A18568" s="5" t="s">
        <v>18713</v>
      </c>
      <c r="B18568" s="5">
        <v>8.0</v>
      </c>
      <c r="C18568" s="5">
        <v>4.0</v>
      </c>
      <c r="D18568" s="6" t="s">
        <v>18721</v>
      </c>
      <c r="E18568" s="7"/>
      <c r="F18568" s="7"/>
      <c r="G18568" s="7"/>
      <c r="H18568" s="8">
        <v>0.0</v>
      </c>
      <c r="J18568" s="10"/>
    </row>
    <row r="18569">
      <c r="A18569" s="5" t="s">
        <v>18713</v>
      </c>
      <c r="B18569" s="5">
        <v>9.0</v>
      </c>
      <c r="C18569" s="5">
        <v>4.0</v>
      </c>
      <c r="D18569" s="6" t="s">
        <v>18722</v>
      </c>
      <c r="E18569" s="7"/>
      <c r="F18569" s="7"/>
      <c r="G18569" s="7"/>
      <c r="H18569" s="8">
        <v>1.0</v>
      </c>
      <c r="J18569" s="10"/>
    </row>
    <row r="18570">
      <c r="A18570" s="5" t="s">
        <v>18713</v>
      </c>
      <c r="B18570" s="5">
        <v>10.0</v>
      </c>
      <c r="C18570" s="5">
        <v>5.0</v>
      </c>
      <c r="D18570" s="6" t="s">
        <v>18723</v>
      </c>
      <c r="E18570" s="7"/>
      <c r="F18570" s="7"/>
      <c r="G18570" s="7"/>
      <c r="H18570" s="8">
        <v>0.0</v>
      </c>
      <c r="J18570" s="10"/>
    </row>
    <row r="18571">
      <c r="A18571" s="5" t="s">
        <v>18713</v>
      </c>
      <c r="B18571" s="5">
        <v>11.0</v>
      </c>
      <c r="C18571" s="5">
        <v>5.0</v>
      </c>
      <c r="D18571" s="6" t="s">
        <v>18724</v>
      </c>
      <c r="E18571" s="7"/>
      <c r="F18571" s="7"/>
      <c r="G18571" s="7"/>
      <c r="H18571" s="8">
        <v>1.0</v>
      </c>
      <c r="J18571" s="10"/>
    </row>
    <row r="18572">
      <c r="A18572" s="5" t="s">
        <v>18713</v>
      </c>
      <c r="B18572" s="5">
        <v>12.0</v>
      </c>
      <c r="C18572" s="5">
        <v>6.0</v>
      </c>
      <c r="D18572" s="6" t="s">
        <v>18725</v>
      </c>
      <c r="E18572" s="7"/>
      <c r="F18572" s="7"/>
      <c r="G18572" s="7"/>
      <c r="H18572" s="8">
        <v>0.0</v>
      </c>
      <c r="J18572" s="10"/>
    </row>
    <row r="18573">
      <c r="A18573" s="5" t="s">
        <v>18713</v>
      </c>
      <c r="B18573" s="5">
        <v>13.0</v>
      </c>
      <c r="C18573" s="5">
        <v>6.0</v>
      </c>
      <c r="D18573" s="6" t="s">
        <v>18726</v>
      </c>
      <c r="E18573" s="7"/>
      <c r="F18573" s="7"/>
      <c r="G18573" s="7"/>
      <c r="H18573" s="8">
        <v>1.0</v>
      </c>
      <c r="J18573" s="10"/>
    </row>
    <row r="18574">
      <c r="A18574" s="5" t="s">
        <v>18713</v>
      </c>
      <c r="B18574" s="5">
        <v>14.0</v>
      </c>
      <c r="C18574" s="5">
        <v>7.0</v>
      </c>
      <c r="D18574" s="6" t="s">
        <v>18727</v>
      </c>
      <c r="E18574" s="7"/>
      <c r="F18574" s="7"/>
      <c r="G18574" s="7"/>
      <c r="H18574" s="8">
        <v>0.0</v>
      </c>
      <c r="J18574" s="10"/>
    </row>
    <row r="18575">
      <c r="A18575" s="5" t="s">
        <v>18713</v>
      </c>
      <c r="B18575" s="5">
        <v>15.0</v>
      </c>
      <c r="C18575" s="5">
        <v>7.0</v>
      </c>
      <c r="D18575" s="6" t="s">
        <v>18728</v>
      </c>
      <c r="E18575" s="7"/>
      <c r="F18575" s="7"/>
      <c r="G18575" s="7"/>
      <c r="H18575" s="8">
        <v>1.0</v>
      </c>
      <c r="J18575" s="10"/>
    </row>
    <row r="18576">
      <c r="A18576" s="5" t="s">
        <v>18713</v>
      </c>
      <c r="B18576" s="5">
        <v>16.0</v>
      </c>
      <c r="C18576" s="5">
        <v>8.0</v>
      </c>
      <c r="D18576" s="6" t="s">
        <v>18729</v>
      </c>
      <c r="E18576" s="7"/>
      <c r="F18576" s="7"/>
      <c r="G18576" s="7"/>
      <c r="H18576" s="8">
        <v>0.0</v>
      </c>
      <c r="J18576" s="10"/>
    </row>
    <row r="18577">
      <c r="A18577" s="5" t="s">
        <v>18713</v>
      </c>
      <c r="B18577" s="5">
        <v>17.0</v>
      </c>
      <c r="C18577" s="5">
        <v>8.0</v>
      </c>
      <c r="D18577" s="6" t="s">
        <v>18730</v>
      </c>
      <c r="E18577" s="7"/>
      <c r="F18577" s="7"/>
      <c r="G18577" s="7"/>
      <c r="H18577" s="8">
        <v>1.0</v>
      </c>
      <c r="J18577" s="10"/>
    </row>
    <row r="18578">
      <c r="A18578" s="5" t="s">
        <v>18713</v>
      </c>
      <c r="B18578" s="5">
        <v>18.0</v>
      </c>
      <c r="C18578" s="5">
        <v>9.0</v>
      </c>
      <c r="D18578" s="6" t="s">
        <v>18731</v>
      </c>
      <c r="E18578" s="7"/>
      <c r="F18578" s="7"/>
      <c r="G18578" s="7"/>
      <c r="H18578" s="8">
        <v>0.0</v>
      </c>
      <c r="J18578" s="10"/>
    </row>
    <row r="18579">
      <c r="A18579" s="5" t="s">
        <v>18713</v>
      </c>
      <c r="B18579" s="5">
        <v>19.0</v>
      </c>
      <c r="C18579" s="5">
        <v>9.0</v>
      </c>
      <c r="D18579" s="6" t="s">
        <v>18732</v>
      </c>
      <c r="E18579" s="7"/>
      <c r="F18579" s="7"/>
      <c r="G18579" s="7"/>
      <c r="H18579" s="8">
        <v>1.0</v>
      </c>
      <c r="J18579" s="10"/>
    </row>
    <row r="18580">
      <c r="A18580" s="5" t="s">
        <v>18713</v>
      </c>
      <c r="B18580" s="5">
        <v>20.0</v>
      </c>
      <c r="C18580" s="5">
        <v>10.0</v>
      </c>
      <c r="D18580" s="6" t="s">
        <v>18733</v>
      </c>
      <c r="E18580" s="7"/>
      <c r="F18580" s="7"/>
      <c r="G18580" s="7"/>
      <c r="H18580" s="8">
        <v>0.0</v>
      </c>
      <c r="J18580" s="10"/>
    </row>
    <row r="18581">
      <c r="A18581" s="5" t="s">
        <v>18713</v>
      </c>
      <c r="B18581" s="5">
        <v>21.0</v>
      </c>
      <c r="C18581" s="5">
        <v>10.0</v>
      </c>
      <c r="D18581" s="6" t="s">
        <v>18734</v>
      </c>
      <c r="E18581" s="7"/>
      <c r="F18581" s="7"/>
      <c r="G18581" s="7"/>
      <c r="H18581" s="8">
        <v>1.0</v>
      </c>
      <c r="J18581" s="10"/>
    </row>
    <row r="18582">
      <c r="A18582" s="5" t="s">
        <v>18713</v>
      </c>
      <c r="B18582" s="5">
        <v>22.0</v>
      </c>
      <c r="C18582" s="5">
        <v>11.0</v>
      </c>
      <c r="D18582" s="6" t="s">
        <v>18735</v>
      </c>
      <c r="E18582" s="7"/>
      <c r="F18582" s="7"/>
      <c r="G18582" s="7"/>
      <c r="H18582" s="8">
        <v>0.0</v>
      </c>
      <c r="J18582" s="10"/>
    </row>
    <row r="18583">
      <c r="A18583" s="5" t="s">
        <v>18736</v>
      </c>
      <c r="B18583" s="5">
        <v>0.0</v>
      </c>
      <c r="C18583" s="5">
        <v>0.0</v>
      </c>
      <c r="D18583" s="6" t="s">
        <v>508</v>
      </c>
      <c r="E18583" s="7"/>
      <c r="F18583" s="7"/>
      <c r="G18583" s="7"/>
      <c r="H18583" s="8">
        <v>0.0</v>
      </c>
      <c r="J18583" s="10"/>
    </row>
    <row r="18584">
      <c r="A18584" s="5" t="s">
        <v>18736</v>
      </c>
      <c r="B18584" s="5">
        <v>1.0</v>
      </c>
      <c r="C18584" s="5">
        <v>0.0</v>
      </c>
      <c r="D18584" s="6" t="s">
        <v>491</v>
      </c>
      <c r="E18584" s="7"/>
      <c r="F18584" s="7"/>
      <c r="G18584" s="7"/>
      <c r="H18584" s="8">
        <v>1.0</v>
      </c>
      <c r="J18584" s="10"/>
    </row>
    <row r="18585">
      <c r="A18585" s="5" t="s">
        <v>18736</v>
      </c>
      <c r="B18585" s="5">
        <v>2.0</v>
      </c>
      <c r="C18585" s="5">
        <v>1.0</v>
      </c>
      <c r="D18585" s="6" t="s">
        <v>18737</v>
      </c>
      <c r="E18585" s="7"/>
      <c r="F18585" s="7"/>
      <c r="G18585" s="7"/>
      <c r="H18585" s="8">
        <v>0.0</v>
      </c>
      <c r="J18585" s="10"/>
    </row>
    <row r="18586">
      <c r="A18586" s="5" t="s">
        <v>18736</v>
      </c>
      <c r="B18586" s="5">
        <v>3.0</v>
      </c>
      <c r="C18586" s="5">
        <v>1.0</v>
      </c>
      <c r="D18586" s="6" t="s">
        <v>18738</v>
      </c>
      <c r="E18586" s="7"/>
      <c r="F18586" s="7"/>
      <c r="G18586" s="7"/>
      <c r="H18586" s="8">
        <v>1.0</v>
      </c>
      <c r="J18586" s="10"/>
    </row>
    <row r="18587">
      <c r="A18587" s="5" t="s">
        <v>18736</v>
      </c>
      <c r="B18587" s="5">
        <v>4.0</v>
      </c>
      <c r="C18587" s="5">
        <v>2.0</v>
      </c>
      <c r="D18587" s="6" t="s">
        <v>561</v>
      </c>
      <c r="E18587" s="7"/>
      <c r="F18587" s="7"/>
      <c r="G18587" s="7"/>
      <c r="H18587" s="8">
        <v>0.0</v>
      </c>
      <c r="J18587" s="10"/>
    </row>
    <row r="18588">
      <c r="A18588" s="5" t="s">
        <v>18736</v>
      </c>
      <c r="B18588" s="5">
        <v>5.0</v>
      </c>
      <c r="C18588" s="5">
        <v>2.0</v>
      </c>
      <c r="D18588" s="6" t="s">
        <v>18739</v>
      </c>
      <c r="E18588" s="7"/>
      <c r="F18588" s="7"/>
      <c r="G18588" s="7"/>
      <c r="H18588" s="8">
        <v>1.0</v>
      </c>
      <c r="J18588" s="10"/>
    </row>
    <row r="18589">
      <c r="A18589" s="5" t="s">
        <v>18736</v>
      </c>
      <c r="B18589" s="5">
        <v>6.0</v>
      </c>
      <c r="C18589" s="5">
        <v>3.0</v>
      </c>
      <c r="D18589" s="6" t="s">
        <v>18740</v>
      </c>
      <c r="E18589" s="7"/>
      <c r="F18589" s="7"/>
      <c r="G18589" s="7"/>
      <c r="H18589" s="8">
        <v>0.0</v>
      </c>
      <c r="J18589" s="10"/>
    </row>
    <row r="18590">
      <c r="A18590" s="5" t="s">
        <v>18736</v>
      </c>
      <c r="B18590" s="5">
        <v>7.0</v>
      </c>
      <c r="C18590" s="5">
        <v>3.0</v>
      </c>
      <c r="D18590" s="6" t="s">
        <v>18741</v>
      </c>
      <c r="E18590" s="7"/>
      <c r="F18590" s="7"/>
      <c r="G18590" s="7"/>
      <c r="H18590" s="8">
        <v>1.0</v>
      </c>
      <c r="J18590" s="10"/>
    </row>
    <row r="18591">
      <c r="A18591" s="5" t="s">
        <v>18736</v>
      </c>
      <c r="B18591" s="5">
        <v>8.0</v>
      </c>
      <c r="C18591" s="5">
        <v>4.0</v>
      </c>
      <c r="D18591" s="6" t="s">
        <v>18742</v>
      </c>
      <c r="E18591" s="7"/>
      <c r="F18591" s="7"/>
      <c r="G18591" s="7"/>
      <c r="H18591" s="8">
        <v>0.0</v>
      </c>
      <c r="J18591" s="10"/>
    </row>
    <row r="18592">
      <c r="A18592" s="5" t="s">
        <v>18736</v>
      </c>
      <c r="B18592" s="5">
        <v>9.0</v>
      </c>
      <c r="C18592" s="5">
        <v>4.0</v>
      </c>
      <c r="D18592" s="6" t="s">
        <v>18743</v>
      </c>
      <c r="E18592" s="7"/>
      <c r="F18592" s="7"/>
      <c r="G18592" s="7"/>
      <c r="H18592" s="8">
        <v>1.0</v>
      </c>
      <c r="J18592" s="10"/>
    </row>
    <row r="18593">
      <c r="A18593" s="5" t="s">
        <v>18736</v>
      </c>
      <c r="B18593" s="5">
        <v>10.0</v>
      </c>
      <c r="C18593" s="5">
        <v>5.0</v>
      </c>
      <c r="D18593" s="6" t="s">
        <v>18744</v>
      </c>
      <c r="E18593" s="7"/>
      <c r="F18593" s="7"/>
      <c r="G18593" s="7"/>
      <c r="H18593" s="8">
        <v>0.0</v>
      </c>
      <c r="J18593" s="10"/>
    </row>
    <row r="18594">
      <c r="A18594" s="5" t="s">
        <v>18736</v>
      </c>
      <c r="B18594" s="5">
        <v>11.0</v>
      </c>
      <c r="C18594" s="5">
        <v>5.0</v>
      </c>
      <c r="D18594" s="6" t="s">
        <v>18745</v>
      </c>
      <c r="E18594" s="7"/>
      <c r="F18594" s="7"/>
      <c r="G18594" s="7"/>
      <c r="H18594" s="8">
        <v>1.0</v>
      </c>
      <c r="J18594" s="10"/>
    </row>
    <row r="18595">
      <c r="A18595" s="5" t="s">
        <v>18736</v>
      </c>
      <c r="B18595" s="5">
        <v>12.0</v>
      </c>
      <c r="C18595" s="5">
        <v>6.0</v>
      </c>
      <c r="D18595" s="6" t="s">
        <v>18746</v>
      </c>
      <c r="E18595" s="7"/>
      <c r="F18595" s="7"/>
      <c r="G18595" s="7"/>
      <c r="H18595" s="8">
        <v>0.0</v>
      </c>
      <c r="J18595" s="10"/>
    </row>
    <row r="18596">
      <c r="A18596" s="5" t="s">
        <v>18736</v>
      </c>
      <c r="B18596" s="5">
        <v>13.0</v>
      </c>
      <c r="C18596" s="5">
        <v>6.0</v>
      </c>
      <c r="D18596" s="6" t="s">
        <v>18747</v>
      </c>
      <c r="E18596" s="7"/>
      <c r="F18596" s="7"/>
      <c r="G18596" s="7"/>
      <c r="H18596" s="8">
        <v>1.0</v>
      </c>
      <c r="J18596" s="10"/>
    </row>
    <row r="18597">
      <c r="A18597" s="5" t="s">
        <v>18736</v>
      </c>
      <c r="B18597" s="5">
        <v>14.0</v>
      </c>
      <c r="C18597" s="5">
        <v>7.0</v>
      </c>
      <c r="D18597" s="6" t="s">
        <v>18748</v>
      </c>
      <c r="E18597" s="7"/>
      <c r="F18597" s="7"/>
      <c r="G18597" s="7"/>
      <c r="H18597" s="8">
        <v>0.0</v>
      </c>
      <c r="J18597" s="10"/>
    </row>
    <row r="18598">
      <c r="A18598" s="5" t="s">
        <v>18736</v>
      </c>
      <c r="B18598" s="5">
        <v>15.0</v>
      </c>
      <c r="C18598" s="5">
        <v>7.0</v>
      </c>
      <c r="D18598" s="6" t="s">
        <v>18749</v>
      </c>
      <c r="E18598" s="7"/>
      <c r="F18598" s="7"/>
      <c r="G18598" s="7"/>
      <c r="H18598" s="8">
        <v>1.0</v>
      </c>
      <c r="J18598" s="10"/>
    </row>
    <row r="18599">
      <c r="A18599" s="5" t="s">
        <v>18736</v>
      </c>
      <c r="B18599" s="5">
        <v>16.0</v>
      </c>
      <c r="C18599" s="5">
        <v>8.0</v>
      </c>
      <c r="D18599" s="6" t="s">
        <v>18750</v>
      </c>
      <c r="E18599" s="7"/>
      <c r="F18599" s="7"/>
      <c r="G18599" s="7"/>
      <c r="H18599" s="8">
        <v>0.0</v>
      </c>
      <c r="J18599" s="10"/>
    </row>
    <row r="18600">
      <c r="A18600" s="5" t="s">
        <v>18736</v>
      </c>
      <c r="B18600" s="5">
        <v>17.0</v>
      </c>
      <c r="C18600" s="5">
        <v>8.0</v>
      </c>
      <c r="D18600" s="6" t="s">
        <v>18751</v>
      </c>
      <c r="E18600" s="7"/>
      <c r="F18600" s="7"/>
      <c r="G18600" s="7"/>
      <c r="H18600" s="8">
        <v>1.0</v>
      </c>
      <c r="J18600" s="10"/>
    </row>
    <row r="18601">
      <c r="A18601" s="5" t="s">
        <v>18736</v>
      </c>
      <c r="B18601" s="5">
        <v>18.0</v>
      </c>
      <c r="C18601" s="5">
        <v>9.0</v>
      </c>
      <c r="D18601" s="6" t="s">
        <v>18752</v>
      </c>
      <c r="E18601" s="7"/>
      <c r="F18601" s="7"/>
      <c r="G18601" s="7"/>
      <c r="H18601" s="8">
        <v>0.0</v>
      </c>
      <c r="J18601" s="10"/>
    </row>
    <row r="18602">
      <c r="A18602" s="5" t="s">
        <v>18736</v>
      </c>
      <c r="B18602" s="5">
        <v>19.0</v>
      </c>
      <c r="C18602" s="5">
        <v>9.0</v>
      </c>
      <c r="D18602" s="6" t="s">
        <v>18753</v>
      </c>
      <c r="E18602" s="7"/>
      <c r="F18602" s="7"/>
      <c r="G18602" s="7"/>
      <c r="H18602" s="8">
        <v>1.0</v>
      </c>
      <c r="J18602" s="10"/>
    </row>
    <row r="18603">
      <c r="A18603" s="5" t="s">
        <v>18754</v>
      </c>
      <c r="B18603" s="5">
        <v>0.0</v>
      </c>
      <c r="C18603" s="5">
        <v>0.0</v>
      </c>
      <c r="D18603" s="6" t="s">
        <v>12098</v>
      </c>
      <c r="E18603" s="7"/>
      <c r="F18603" s="7"/>
      <c r="G18603" s="7"/>
      <c r="H18603" s="8">
        <v>0.0</v>
      </c>
      <c r="J18603" s="10"/>
    </row>
    <row r="18604">
      <c r="A18604" s="5" t="s">
        <v>18754</v>
      </c>
      <c r="B18604" s="5">
        <v>1.0</v>
      </c>
      <c r="C18604" s="5">
        <v>0.0</v>
      </c>
      <c r="D18604" s="6" t="s">
        <v>18755</v>
      </c>
      <c r="E18604" s="7"/>
      <c r="F18604" s="7"/>
      <c r="G18604" s="7"/>
      <c r="H18604" s="8">
        <v>1.0</v>
      </c>
      <c r="J18604" s="10"/>
    </row>
    <row r="18605">
      <c r="A18605" s="5" t="s">
        <v>18754</v>
      </c>
      <c r="B18605" s="5">
        <v>2.0</v>
      </c>
      <c r="C18605" s="5">
        <v>1.0</v>
      </c>
      <c r="D18605" s="6" t="s">
        <v>18756</v>
      </c>
      <c r="E18605" s="7"/>
      <c r="F18605" s="7"/>
      <c r="G18605" s="7"/>
      <c r="H18605" s="8">
        <v>0.0</v>
      </c>
      <c r="J18605" s="10"/>
    </row>
    <row r="18606">
      <c r="A18606" s="5" t="s">
        <v>18754</v>
      </c>
      <c r="B18606" s="5">
        <v>3.0</v>
      </c>
      <c r="C18606" s="5">
        <v>1.0</v>
      </c>
      <c r="D18606" s="6" t="s">
        <v>18757</v>
      </c>
      <c r="E18606" s="7"/>
      <c r="F18606" s="7"/>
      <c r="G18606" s="7"/>
      <c r="H18606" s="8">
        <v>1.0</v>
      </c>
      <c r="J18606" s="10"/>
    </row>
    <row r="18607">
      <c r="A18607" s="5" t="s">
        <v>18754</v>
      </c>
      <c r="B18607" s="5">
        <v>4.0</v>
      </c>
      <c r="C18607" s="5">
        <v>2.0</v>
      </c>
      <c r="D18607" s="6" t="s">
        <v>18758</v>
      </c>
      <c r="E18607" s="7"/>
      <c r="F18607" s="7"/>
      <c r="G18607" s="7"/>
      <c r="H18607" s="8">
        <v>0.0</v>
      </c>
      <c r="J18607" s="10"/>
    </row>
    <row r="18608">
      <c r="A18608" s="5" t="s">
        <v>18754</v>
      </c>
      <c r="B18608" s="5">
        <v>5.0</v>
      </c>
      <c r="C18608" s="5">
        <v>2.0</v>
      </c>
      <c r="D18608" s="6" t="s">
        <v>18759</v>
      </c>
      <c r="E18608" s="7"/>
      <c r="F18608" s="7"/>
      <c r="G18608" s="7"/>
      <c r="H18608" s="8">
        <v>1.0</v>
      </c>
      <c r="J18608" s="10"/>
    </row>
    <row r="18609">
      <c r="A18609" s="5" t="s">
        <v>18754</v>
      </c>
      <c r="B18609" s="5">
        <v>6.0</v>
      </c>
      <c r="C18609" s="5">
        <v>3.0</v>
      </c>
      <c r="D18609" s="6" t="s">
        <v>18760</v>
      </c>
      <c r="E18609" s="7"/>
      <c r="F18609" s="7"/>
      <c r="G18609" s="7"/>
      <c r="H18609" s="8">
        <v>0.0</v>
      </c>
      <c r="J18609" s="10"/>
    </row>
    <row r="18610">
      <c r="A18610" s="5" t="s">
        <v>18754</v>
      </c>
      <c r="B18610" s="5">
        <v>7.0</v>
      </c>
      <c r="C18610" s="5">
        <v>3.0</v>
      </c>
      <c r="D18610" s="6" t="s">
        <v>18761</v>
      </c>
      <c r="E18610" s="7"/>
      <c r="F18610" s="7"/>
      <c r="G18610" s="7"/>
      <c r="H18610" s="8">
        <v>1.0</v>
      </c>
      <c r="J18610" s="10"/>
    </row>
    <row r="18611">
      <c r="A18611" s="5" t="s">
        <v>18754</v>
      </c>
      <c r="B18611" s="5">
        <v>8.0</v>
      </c>
      <c r="C18611" s="5">
        <v>4.0</v>
      </c>
      <c r="D18611" s="6" t="s">
        <v>18762</v>
      </c>
      <c r="E18611" s="7"/>
      <c r="F18611" s="7"/>
      <c r="G18611" s="7"/>
      <c r="H18611" s="8">
        <v>0.0</v>
      </c>
      <c r="J18611" s="10"/>
    </row>
    <row r="18612">
      <c r="A18612" s="5" t="s">
        <v>18754</v>
      </c>
      <c r="B18612" s="5">
        <v>9.0</v>
      </c>
      <c r="C18612" s="5">
        <v>4.0</v>
      </c>
      <c r="D18612" s="6" t="s">
        <v>18763</v>
      </c>
      <c r="E18612" s="7"/>
      <c r="F18612" s="7"/>
      <c r="G18612" s="7"/>
      <c r="H18612" s="8">
        <v>1.0</v>
      </c>
      <c r="J18612" s="10"/>
    </row>
    <row r="18613">
      <c r="A18613" s="5" t="s">
        <v>18754</v>
      </c>
      <c r="B18613" s="5">
        <v>10.0</v>
      </c>
      <c r="C18613" s="5">
        <v>5.0</v>
      </c>
      <c r="D18613" s="6" t="s">
        <v>18764</v>
      </c>
      <c r="E18613" s="7"/>
      <c r="F18613" s="7"/>
      <c r="G18613" s="7"/>
      <c r="H18613" s="8">
        <v>0.0</v>
      </c>
      <c r="J18613" s="10"/>
    </row>
    <row r="18614">
      <c r="A18614" s="5" t="s">
        <v>18754</v>
      </c>
      <c r="B18614" s="5">
        <v>11.0</v>
      </c>
      <c r="C18614" s="5">
        <v>5.0</v>
      </c>
      <c r="D18614" s="6" t="s">
        <v>18765</v>
      </c>
      <c r="E18614" s="7"/>
      <c r="F18614" s="7"/>
      <c r="G18614" s="7"/>
      <c r="H18614" s="8">
        <v>1.0</v>
      </c>
      <c r="J18614" s="10"/>
    </row>
    <row r="18615">
      <c r="A18615" s="5" t="s">
        <v>18754</v>
      </c>
      <c r="B18615" s="5">
        <v>12.0</v>
      </c>
      <c r="C18615" s="5">
        <v>6.0</v>
      </c>
      <c r="D18615" s="6" t="s">
        <v>18766</v>
      </c>
      <c r="E18615" s="7"/>
      <c r="F18615" s="7"/>
      <c r="G18615" s="7"/>
      <c r="H18615" s="8">
        <v>0.0</v>
      </c>
      <c r="J18615" s="10"/>
    </row>
    <row r="18616">
      <c r="A18616" s="5" t="s">
        <v>18754</v>
      </c>
      <c r="B18616" s="5">
        <v>13.0</v>
      </c>
      <c r="C18616" s="5">
        <v>6.0</v>
      </c>
      <c r="D18616" s="6" t="s">
        <v>18767</v>
      </c>
      <c r="E18616" s="7"/>
      <c r="F18616" s="7"/>
      <c r="G18616" s="7"/>
      <c r="H18616" s="8">
        <v>1.0</v>
      </c>
      <c r="J18616" s="10"/>
    </row>
    <row r="18617">
      <c r="A18617" s="5" t="s">
        <v>18754</v>
      </c>
      <c r="B18617" s="5">
        <v>14.0</v>
      </c>
      <c r="C18617" s="5">
        <v>7.0</v>
      </c>
      <c r="D18617" s="6" t="s">
        <v>18768</v>
      </c>
      <c r="E18617" s="7"/>
      <c r="F18617" s="7"/>
      <c r="G18617" s="7"/>
      <c r="H18617" s="8">
        <v>0.0</v>
      </c>
      <c r="J18617" s="10"/>
    </row>
    <row r="18618">
      <c r="A18618" s="5" t="s">
        <v>18754</v>
      </c>
      <c r="B18618" s="5">
        <v>15.0</v>
      </c>
      <c r="C18618" s="5">
        <v>7.0</v>
      </c>
      <c r="D18618" s="6" t="s">
        <v>18769</v>
      </c>
      <c r="E18618" s="7"/>
      <c r="F18618" s="7"/>
      <c r="G18618" s="7"/>
      <c r="H18618" s="8">
        <v>1.0</v>
      </c>
      <c r="J18618" s="10"/>
    </row>
    <row r="18619">
      <c r="A18619" s="5" t="s">
        <v>18754</v>
      </c>
      <c r="B18619" s="5">
        <v>16.0</v>
      </c>
      <c r="C18619" s="5">
        <v>8.0</v>
      </c>
      <c r="D18619" s="6" t="s">
        <v>18770</v>
      </c>
      <c r="E18619" s="7"/>
      <c r="F18619" s="7"/>
      <c r="G18619" s="7"/>
      <c r="H18619" s="8">
        <v>0.0</v>
      </c>
      <c r="J18619" s="10"/>
    </row>
    <row r="18620">
      <c r="A18620" s="5" t="s">
        <v>18754</v>
      </c>
      <c r="B18620" s="5">
        <v>17.0</v>
      </c>
      <c r="C18620" s="5">
        <v>8.0</v>
      </c>
      <c r="D18620" s="6" t="s">
        <v>18771</v>
      </c>
      <c r="E18620" s="7"/>
      <c r="F18620" s="7"/>
      <c r="G18620" s="7"/>
      <c r="H18620" s="8">
        <v>1.0</v>
      </c>
      <c r="J18620" s="10"/>
    </row>
    <row r="18621">
      <c r="A18621" s="5" t="s">
        <v>18754</v>
      </c>
      <c r="B18621" s="5">
        <v>18.0</v>
      </c>
      <c r="C18621" s="5">
        <v>9.0</v>
      </c>
      <c r="D18621" s="6" t="s">
        <v>18772</v>
      </c>
      <c r="E18621" s="7"/>
      <c r="F18621" s="7"/>
      <c r="G18621" s="7"/>
      <c r="H18621" s="8">
        <v>0.0</v>
      </c>
      <c r="J18621" s="10"/>
    </row>
    <row r="18622">
      <c r="A18622" s="5" t="s">
        <v>18754</v>
      </c>
      <c r="B18622" s="5">
        <v>19.0</v>
      </c>
      <c r="C18622" s="5">
        <v>9.0</v>
      </c>
      <c r="D18622" s="6" t="s">
        <v>18773</v>
      </c>
      <c r="E18622" s="7"/>
      <c r="F18622" s="7"/>
      <c r="G18622" s="7"/>
      <c r="H18622" s="8">
        <v>1.0</v>
      </c>
      <c r="J18622" s="10"/>
    </row>
    <row r="18623">
      <c r="A18623" s="5" t="s">
        <v>18774</v>
      </c>
      <c r="B18623" s="5">
        <v>0.0</v>
      </c>
      <c r="C18623" s="5">
        <v>0.0</v>
      </c>
      <c r="D18623" s="6" t="s">
        <v>18775</v>
      </c>
      <c r="E18623" s="7"/>
      <c r="F18623" s="7"/>
      <c r="G18623" s="7"/>
      <c r="H18623" s="8">
        <v>0.0</v>
      </c>
      <c r="J18623" s="10"/>
    </row>
    <row r="18624">
      <c r="A18624" s="5" t="s">
        <v>18774</v>
      </c>
      <c r="B18624" s="5">
        <v>1.0</v>
      </c>
      <c r="C18624" s="5">
        <v>0.0</v>
      </c>
      <c r="D18624" s="6" t="s">
        <v>18776</v>
      </c>
      <c r="E18624" s="7"/>
      <c r="F18624" s="7"/>
      <c r="G18624" s="7"/>
      <c r="H18624" s="8">
        <v>1.0</v>
      </c>
      <c r="J18624" s="10"/>
    </row>
    <row r="18625">
      <c r="A18625" s="5" t="s">
        <v>18774</v>
      </c>
      <c r="B18625" s="5">
        <v>2.0</v>
      </c>
      <c r="C18625" s="5">
        <v>1.0</v>
      </c>
      <c r="D18625" s="6" t="s">
        <v>8598</v>
      </c>
      <c r="E18625" s="7"/>
      <c r="F18625" s="7"/>
      <c r="G18625" s="7"/>
      <c r="H18625" s="8">
        <v>0.0</v>
      </c>
      <c r="J18625" s="10"/>
    </row>
    <row r="18626">
      <c r="A18626" s="5" t="s">
        <v>18774</v>
      </c>
      <c r="B18626" s="5">
        <v>3.0</v>
      </c>
      <c r="C18626" s="5">
        <v>1.0</v>
      </c>
      <c r="D18626" s="6" t="s">
        <v>18777</v>
      </c>
      <c r="E18626" s="7"/>
      <c r="F18626" s="7"/>
      <c r="G18626" s="7"/>
      <c r="H18626" s="8">
        <v>1.0</v>
      </c>
      <c r="J18626" s="10"/>
    </row>
    <row r="18627">
      <c r="A18627" s="5" t="s">
        <v>18774</v>
      </c>
      <c r="B18627" s="5">
        <v>4.0</v>
      </c>
      <c r="C18627" s="5">
        <v>2.0</v>
      </c>
      <c r="D18627" s="6" t="s">
        <v>18778</v>
      </c>
      <c r="E18627" s="7"/>
      <c r="F18627" s="7"/>
      <c r="G18627" s="7"/>
      <c r="H18627" s="8">
        <v>0.0</v>
      </c>
      <c r="J18627" s="10"/>
    </row>
    <row r="18628">
      <c r="A18628" s="5" t="s">
        <v>18774</v>
      </c>
      <c r="B18628" s="5">
        <v>5.0</v>
      </c>
      <c r="C18628" s="5">
        <v>2.0</v>
      </c>
      <c r="D18628" s="6" t="s">
        <v>18779</v>
      </c>
      <c r="E18628" s="7"/>
      <c r="F18628" s="7"/>
      <c r="G18628" s="7"/>
      <c r="H18628" s="8">
        <v>1.0</v>
      </c>
      <c r="J18628" s="10"/>
    </row>
    <row r="18629">
      <c r="A18629" s="5" t="s">
        <v>18774</v>
      </c>
      <c r="B18629" s="5">
        <v>6.0</v>
      </c>
      <c r="C18629" s="5">
        <v>3.0</v>
      </c>
      <c r="D18629" s="6" t="s">
        <v>18780</v>
      </c>
      <c r="E18629" s="7"/>
      <c r="F18629" s="7"/>
      <c r="G18629" s="7"/>
      <c r="H18629" s="8">
        <v>0.0</v>
      </c>
      <c r="J18629" s="10"/>
    </row>
    <row r="18630">
      <c r="A18630" s="5" t="s">
        <v>18774</v>
      </c>
      <c r="B18630" s="5">
        <v>7.0</v>
      </c>
      <c r="C18630" s="5">
        <v>3.0</v>
      </c>
      <c r="D18630" s="6" t="s">
        <v>18781</v>
      </c>
      <c r="E18630" s="7"/>
      <c r="F18630" s="7"/>
      <c r="G18630" s="7"/>
      <c r="H18630" s="8">
        <v>1.0</v>
      </c>
      <c r="J18630" s="10"/>
    </row>
    <row r="18631">
      <c r="A18631" s="5" t="s">
        <v>18774</v>
      </c>
      <c r="B18631" s="5">
        <v>8.0</v>
      </c>
      <c r="C18631" s="5">
        <v>4.0</v>
      </c>
      <c r="D18631" s="6" t="s">
        <v>18782</v>
      </c>
      <c r="E18631" s="7"/>
      <c r="F18631" s="7"/>
      <c r="G18631" s="7"/>
      <c r="H18631" s="8">
        <v>0.0</v>
      </c>
      <c r="J18631" s="10"/>
    </row>
    <row r="18632">
      <c r="A18632" s="5" t="s">
        <v>18774</v>
      </c>
      <c r="B18632" s="5">
        <v>9.0</v>
      </c>
      <c r="C18632" s="5">
        <v>4.0</v>
      </c>
      <c r="D18632" s="6" t="s">
        <v>18783</v>
      </c>
      <c r="E18632" s="7"/>
      <c r="F18632" s="7"/>
      <c r="G18632" s="7"/>
      <c r="H18632" s="8">
        <v>1.0</v>
      </c>
      <c r="J18632" s="10"/>
    </row>
    <row r="18633">
      <c r="A18633" s="5" t="s">
        <v>18774</v>
      </c>
      <c r="B18633" s="5">
        <v>10.0</v>
      </c>
      <c r="C18633" s="5">
        <v>5.0</v>
      </c>
      <c r="D18633" s="6" t="s">
        <v>18784</v>
      </c>
      <c r="E18633" s="7"/>
      <c r="F18633" s="7"/>
      <c r="G18633" s="7"/>
      <c r="H18633" s="8">
        <v>0.0</v>
      </c>
      <c r="J18633" s="10"/>
    </row>
    <row r="18634">
      <c r="A18634" s="5" t="s">
        <v>18774</v>
      </c>
      <c r="B18634" s="5">
        <v>11.0</v>
      </c>
      <c r="C18634" s="5">
        <v>5.0</v>
      </c>
      <c r="D18634" s="6" t="s">
        <v>18785</v>
      </c>
      <c r="E18634" s="7"/>
      <c r="F18634" s="7"/>
      <c r="G18634" s="7"/>
      <c r="H18634" s="8">
        <v>1.0</v>
      </c>
      <c r="J18634" s="10"/>
    </row>
    <row r="18635">
      <c r="A18635" s="5" t="s">
        <v>18774</v>
      </c>
      <c r="B18635" s="5">
        <v>12.0</v>
      </c>
      <c r="C18635" s="5">
        <v>6.0</v>
      </c>
      <c r="D18635" s="6" t="s">
        <v>18786</v>
      </c>
      <c r="E18635" s="7"/>
      <c r="F18635" s="7"/>
      <c r="G18635" s="7"/>
      <c r="H18635" s="8">
        <v>0.0</v>
      </c>
      <c r="J18635" s="10"/>
    </row>
    <row r="18636">
      <c r="A18636" s="5" t="s">
        <v>18774</v>
      </c>
      <c r="B18636" s="5">
        <v>13.0</v>
      </c>
      <c r="C18636" s="5">
        <v>6.0</v>
      </c>
      <c r="D18636" s="6" t="s">
        <v>18787</v>
      </c>
      <c r="E18636" s="7"/>
      <c r="F18636" s="7"/>
      <c r="G18636" s="7"/>
      <c r="H18636" s="8">
        <v>1.0</v>
      </c>
      <c r="J18636" s="10"/>
    </row>
    <row r="18637">
      <c r="A18637" s="5" t="s">
        <v>18774</v>
      </c>
      <c r="B18637" s="5">
        <v>14.0</v>
      </c>
      <c r="C18637" s="5">
        <v>7.0</v>
      </c>
      <c r="D18637" s="6" t="s">
        <v>18788</v>
      </c>
      <c r="E18637" s="7"/>
      <c r="F18637" s="7"/>
      <c r="G18637" s="7"/>
      <c r="H18637" s="8">
        <v>0.0</v>
      </c>
      <c r="J18637" s="10"/>
    </row>
    <row r="18638">
      <c r="A18638" s="5" t="s">
        <v>18774</v>
      </c>
      <c r="B18638" s="5">
        <v>15.0</v>
      </c>
      <c r="C18638" s="5">
        <v>7.0</v>
      </c>
      <c r="D18638" s="6" t="s">
        <v>18789</v>
      </c>
      <c r="E18638" s="7"/>
      <c r="F18638" s="7"/>
      <c r="G18638" s="7"/>
      <c r="H18638" s="8">
        <v>1.0</v>
      </c>
      <c r="J18638" s="10"/>
    </row>
    <row r="18639">
      <c r="A18639" s="5" t="s">
        <v>18774</v>
      </c>
      <c r="B18639" s="5">
        <v>16.0</v>
      </c>
      <c r="C18639" s="5">
        <v>8.0</v>
      </c>
      <c r="D18639" s="6" t="s">
        <v>18790</v>
      </c>
      <c r="E18639" s="7"/>
      <c r="F18639" s="7"/>
      <c r="G18639" s="7"/>
      <c r="H18639" s="8">
        <v>0.0</v>
      </c>
      <c r="J18639" s="10"/>
    </row>
    <row r="18640">
      <c r="A18640" s="5" t="s">
        <v>18774</v>
      </c>
      <c r="B18640" s="5">
        <v>17.0</v>
      </c>
      <c r="C18640" s="5">
        <v>8.0</v>
      </c>
      <c r="D18640" s="6" t="s">
        <v>18791</v>
      </c>
      <c r="E18640" s="7"/>
      <c r="F18640" s="7"/>
      <c r="G18640" s="7"/>
      <c r="H18640" s="8">
        <v>1.0</v>
      </c>
      <c r="J18640" s="10"/>
    </row>
    <row r="18641">
      <c r="A18641" s="5" t="s">
        <v>18774</v>
      </c>
      <c r="B18641" s="5">
        <v>18.0</v>
      </c>
      <c r="C18641" s="5">
        <v>9.0</v>
      </c>
      <c r="D18641" s="6" t="s">
        <v>18792</v>
      </c>
      <c r="E18641" s="7"/>
      <c r="F18641" s="7"/>
      <c r="G18641" s="7"/>
      <c r="H18641" s="8">
        <v>0.0</v>
      </c>
      <c r="J18641" s="10"/>
    </row>
    <row r="18642">
      <c r="A18642" s="5" t="s">
        <v>18774</v>
      </c>
      <c r="B18642" s="5">
        <v>19.0</v>
      </c>
      <c r="C18642" s="5">
        <v>9.0</v>
      </c>
      <c r="D18642" s="6" t="s">
        <v>18793</v>
      </c>
      <c r="E18642" s="7"/>
      <c r="F18642" s="7"/>
      <c r="G18642" s="7"/>
      <c r="H18642" s="8">
        <v>1.0</v>
      </c>
      <c r="J18642" s="10"/>
    </row>
    <row r="18643">
      <c r="A18643" s="5" t="s">
        <v>18774</v>
      </c>
      <c r="B18643" s="5">
        <v>20.0</v>
      </c>
      <c r="C18643" s="5">
        <v>10.0</v>
      </c>
      <c r="D18643" s="6" t="s">
        <v>18794</v>
      </c>
      <c r="E18643" s="7"/>
      <c r="F18643" s="7"/>
      <c r="G18643" s="7"/>
      <c r="H18643" s="8">
        <v>0.0</v>
      </c>
      <c r="J18643" s="10"/>
    </row>
    <row r="18644">
      <c r="A18644" s="5" t="s">
        <v>18795</v>
      </c>
      <c r="B18644" s="5">
        <v>0.0</v>
      </c>
      <c r="C18644" s="5">
        <v>0.0</v>
      </c>
      <c r="D18644" s="6" t="s">
        <v>18796</v>
      </c>
      <c r="E18644" s="7"/>
      <c r="F18644" s="7"/>
      <c r="G18644" s="7"/>
      <c r="H18644" s="8">
        <v>0.0</v>
      </c>
      <c r="J18644" s="10"/>
    </row>
    <row r="18645">
      <c r="A18645" s="5" t="s">
        <v>18795</v>
      </c>
      <c r="B18645" s="5">
        <v>1.0</v>
      </c>
      <c r="C18645" s="5">
        <v>0.0</v>
      </c>
      <c r="D18645" s="6" t="s">
        <v>18797</v>
      </c>
      <c r="E18645" s="7"/>
      <c r="F18645" s="7"/>
      <c r="G18645" s="7"/>
      <c r="H18645" s="8">
        <v>1.0</v>
      </c>
      <c r="J18645" s="10"/>
    </row>
    <row r="18646">
      <c r="A18646" s="5" t="s">
        <v>18795</v>
      </c>
      <c r="B18646" s="5">
        <v>2.0</v>
      </c>
      <c r="C18646" s="5">
        <v>1.0</v>
      </c>
      <c r="D18646" s="6" t="s">
        <v>18798</v>
      </c>
      <c r="E18646" s="7"/>
      <c r="F18646" s="7"/>
      <c r="G18646" s="7"/>
      <c r="H18646" s="8">
        <v>0.0</v>
      </c>
      <c r="J18646" s="10"/>
    </row>
    <row r="18647">
      <c r="A18647" s="5" t="s">
        <v>18795</v>
      </c>
      <c r="B18647" s="5">
        <v>3.0</v>
      </c>
      <c r="C18647" s="5">
        <v>1.0</v>
      </c>
      <c r="D18647" s="6" t="s">
        <v>18799</v>
      </c>
      <c r="E18647" s="7"/>
      <c r="F18647" s="7"/>
      <c r="G18647" s="7"/>
      <c r="H18647" s="8">
        <v>1.0</v>
      </c>
      <c r="J18647" s="10"/>
    </row>
    <row r="18648">
      <c r="A18648" s="5" t="s">
        <v>18795</v>
      </c>
      <c r="B18648" s="5">
        <v>4.0</v>
      </c>
      <c r="C18648" s="5">
        <v>2.0</v>
      </c>
      <c r="D18648" s="6" t="s">
        <v>18800</v>
      </c>
      <c r="E18648" s="7"/>
      <c r="F18648" s="7"/>
      <c r="G18648" s="7"/>
      <c r="H18648" s="8">
        <v>0.0</v>
      </c>
      <c r="J18648" s="10"/>
    </row>
    <row r="18649">
      <c r="A18649" s="5" t="s">
        <v>18795</v>
      </c>
      <c r="B18649" s="5">
        <v>5.0</v>
      </c>
      <c r="C18649" s="5">
        <v>2.0</v>
      </c>
      <c r="D18649" s="6" t="s">
        <v>18801</v>
      </c>
      <c r="E18649" s="7"/>
      <c r="F18649" s="7"/>
      <c r="G18649" s="7"/>
      <c r="H18649" s="8">
        <v>1.0</v>
      </c>
      <c r="J18649" s="10"/>
    </row>
    <row r="18650">
      <c r="A18650" s="5" t="s">
        <v>18795</v>
      </c>
      <c r="B18650" s="5">
        <v>6.0</v>
      </c>
      <c r="C18650" s="5">
        <v>3.0</v>
      </c>
      <c r="D18650" s="6" t="s">
        <v>18802</v>
      </c>
      <c r="E18650" s="7"/>
      <c r="F18650" s="7"/>
      <c r="G18650" s="7"/>
      <c r="H18650" s="8">
        <v>0.0</v>
      </c>
      <c r="J18650" s="10"/>
    </row>
    <row r="18651">
      <c r="A18651" s="5" t="s">
        <v>18795</v>
      </c>
      <c r="B18651" s="5">
        <v>7.0</v>
      </c>
      <c r="C18651" s="5">
        <v>3.0</v>
      </c>
      <c r="D18651" s="6" t="s">
        <v>18803</v>
      </c>
      <c r="E18651" s="7"/>
      <c r="F18651" s="7"/>
      <c r="G18651" s="7"/>
      <c r="H18651" s="8">
        <v>1.0</v>
      </c>
      <c r="J18651" s="10"/>
    </row>
    <row r="18652">
      <c r="A18652" s="5" t="s">
        <v>18795</v>
      </c>
      <c r="B18652" s="5">
        <v>8.0</v>
      </c>
      <c r="C18652" s="5">
        <v>4.0</v>
      </c>
      <c r="D18652" s="6" t="s">
        <v>18804</v>
      </c>
      <c r="E18652" s="7"/>
      <c r="F18652" s="7"/>
      <c r="G18652" s="7"/>
      <c r="H18652" s="8">
        <v>0.0</v>
      </c>
      <c r="J18652" s="10"/>
    </row>
    <row r="18653">
      <c r="A18653" s="5" t="s">
        <v>18795</v>
      </c>
      <c r="B18653" s="5">
        <v>9.0</v>
      </c>
      <c r="C18653" s="5">
        <v>4.0</v>
      </c>
      <c r="D18653" s="6" t="s">
        <v>18805</v>
      </c>
      <c r="E18653" s="7"/>
      <c r="F18653" s="7"/>
      <c r="G18653" s="7"/>
      <c r="H18653" s="8">
        <v>1.0</v>
      </c>
      <c r="J18653" s="10"/>
    </row>
    <row r="18654">
      <c r="A18654" s="5" t="s">
        <v>18795</v>
      </c>
      <c r="B18654" s="5">
        <v>10.0</v>
      </c>
      <c r="C18654" s="5">
        <v>5.0</v>
      </c>
      <c r="D18654" s="6" t="s">
        <v>18806</v>
      </c>
      <c r="E18654" s="7"/>
      <c r="F18654" s="7"/>
      <c r="G18654" s="7"/>
      <c r="H18654" s="8">
        <v>0.0</v>
      </c>
      <c r="J18654" s="10"/>
    </row>
    <row r="18655">
      <c r="A18655" s="5" t="s">
        <v>18795</v>
      </c>
      <c r="B18655" s="5">
        <v>11.0</v>
      </c>
      <c r="C18655" s="5">
        <v>5.0</v>
      </c>
      <c r="D18655" s="6" t="s">
        <v>18807</v>
      </c>
      <c r="E18655" s="7"/>
      <c r="F18655" s="7"/>
      <c r="G18655" s="7"/>
      <c r="H18655" s="8">
        <v>1.0</v>
      </c>
      <c r="J18655" s="10"/>
    </row>
    <row r="18656">
      <c r="A18656" s="5" t="s">
        <v>18795</v>
      </c>
      <c r="B18656" s="5">
        <v>12.0</v>
      </c>
      <c r="C18656" s="5">
        <v>6.0</v>
      </c>
      <c r="D18656" s="6" t="s">
        <v>18808</v>
      </c>
      <c r="E18656" s="7"/>
      <c r="F18656" s="7"/>
      <c r="G18656" s="7"/>
      <c r="H18656" s="8">
        <v>0.0</v>
      </c>
      <c r="J18656" s="10"/>
    </row>
    <row r="18657">
      <c r="A18657" s="5" t="s">
        <v>18795</v>
      </c>
      <c r="B18657" s="5">
        <v>13.0</v>
      </c>
      <c r="C18657" s="5">
        <v>6.0</v>
      </c>
      <c r="D18657" s="6" t="s">
        <v>18809</v>
      </c>
      <c r="E18657" s="7"/>
      <c r="F18657" s="7"/>
      <c r="G18657" s="7"/>
      <c r="H18657" s="8">
        <v>1.0</v>
      </c>
      <c r="J18657" s="10"/>
    </row>
    <row r="18658">
      <c r="A18658" s="5" t="s">
        <v>18795</v>
      </c>
      <c r="B18658" s="5">
        <v>14.0</v>
      </c>
      <c r="C18658" s="5">
        <v>7.0</v>
      </c>
      <c r="D18658" s="6" t="s">
        <v>18810</v>
      </c>
      <c r="E18658" s="7"/>
      <c r="F18658" s="7"/>
      <c r="G18658" s="7"/>
      <c r="H18658" s="8">
        <v>0.0</v>
      </c>
      <c r="J18658" s="10"/>
    </row>
    <row r="18659">
      <c r="A18659" s="5" t="s">
        <v>18795</v>
      </c>
      <c r="B18659" s="5">
        <v>15.0</v>
      </c>
      <c r="C18659" s="5">
        <v>7.0</v>
      </c>
      <c r="D18659" s="6" t="s">
        <v>18811</v>
      </c>
      <c r="E18659" s="7"/>
      <c r="F18659" s="7"/>
      <c r="G18659" s="7"/>
      <c r="H18659" s="8">
        <v>1.0</v>
      </c>
      <c r="J18659" s="10"/>
    </row>
    <row r="18660">
      <c r="A18660" s="5" t="s">
        <v>18795</v>
      </c>
      <c r="B18660" s="5">
        <v>16.0</v>
      </c>
      <c r="C18660" s="5">
        <v>8.0</v>
      </c>
      <c r="D18660" s="6" t="s">
        <v>18812</v>
      </c>
      <c r="E18660" s="7"/>
      <c r="F18660" s="7"/>
      <c r="G18660" s="7"/>
      <c r="H18660" s="8">
        <v>0.0</v>
      </c>
      <c r="J18660" s="10"/>
    </row>
    <row r="18661">
      <c r="A18661" s="5" t="s">
        <v>18795</v>
      </c>
      <c r="B18661" s="5">
        <v>17.0</v>
      </c>
      <c r="C18661" s="5">
        <v>8.0</v>
      </c>
      <c r="D18661" s="6" t="s">
        <v>18813</v>
      </c>
      <c r="E18661" s="7"/>
      <c r="F18661" s="7"/>
      <c r="G18661" s="7"/>
      <c r="H18661" s="8">
        <v>1.0</v>
      </c>
      <c r="J18661" s="10"/>
    </row>
    <row r="18662">
      <c r="A18662" s="5" t="s">
        <v>18795</v>
      </c>
      <c r="B18662" s="5">
        <v>18.0</v>
      </c>
      <c r="C18662" s="5">
        <v>9.0</v>
      </c>
      <c r="D18662" s="6" t="s">
        <v>18814</v>
      </c>
      <c r="E18662" s="7"/>
      <c r="F18662" s="7"/>
      <c r="G18662" s="7"/>
      <c r="H18662" s="8">
        <v>0.0</v>
      </c>
      <c r="J18662" s="10"/>
    </row>
    <row r="18663">
      <c r="A18663" s="5" t="s">
        <v>18795</v>
      </c>
      <c r="B18663" s="5">
        <v>19.0</v>
      </c>
      <c r="C18663" s="5">
        <v>9.0</v>
      </c>
      <c r="D18663" s="6" t="s">
        <v>18815</v>
      </c>
      <c r="E18663" s="7"/>
      <c r="F18663" s="7"/>
      <c r="G18663" s="7"/>
      <c r="H18663" s="8">
        <v>1.0</v>
      </c>
      <c r="J18663" s="10"/>
    </row>
    <row r="18664">
      <c r="A18664" s="5" t="s">
        <v>18816</v>
      </c>
      <c r="B18664" s="5">
        <v>0.0</v>
      </c>
      <c r="C18664" s="5">
        <v>0.0</v>
      </c>
      <c r="D18664" s="6" t="s">
        <v>18817</v>
      </c>
      <c r="E18664" s="7"/>
      <c r="F18664" s="7"/>
      <c r="G18664" s="7"/>
      <c r="H18664" s="8">
        <v>0.0</v>
      </c>
      <c r="J18664" s="10"/>
    </row>
    <row r="18665">
      <c r="A18665" s="5" t="s">
        <v>18816</v>
      </c>
      <c r="B18665" s="5">
        <v>1.0</v>
      </c>
      <c r="C18665" s="5">
        <v>0.0</v>
      </c>
      <c r="D18665" s="6" t="s">
        <v>18818</v>
      </c>
      <c r="E18665" s="7"/>
      <c r="F18665" s="7"/>
      <c r="G18665" s="7"/>
      <c r="H18665" s="8">
        <v>1.0</v>
      </c>
      <c r="J18665" s="10"/>
    </row>
    <row r="18666">
      <c r="A18666" s="5" t="s">
        <v>18816</v>
      </c>
      <c r="B18666" s="5">
        <v>2.0</v>
      </c>
      <c r="C18666" s="5">
        <v>1.0</v>
      </c>
      <c r="D18666" s="6" t="s">
        <v>18819</v>
      </c>
      <c r="E18666" s="7"/>
      <c r="F18666" s="7"/>
      <c r="G18666" s="7"/>
      <c r="H18666" s="8">
        <v>0.0</v>
      </c>
      <c r="J18666" s="10"/>
    </row>
    <row r="18667">
      <c r="A18667" s="5" t="s">
        <v>18816</v>
      </c>
      <c r="B18667" s="5">
        <v>3.0</v>
      </c>
      <c r="C18667" s="5">
        <v>1.0</v>
      </c>
      <c r="D18667" s="6" t="s">
        <v>18820</v>
      </c>
      <c r="E18667" s="7"/>
      <c r="F18667" s="7"/>
      <c r="G18667" s="7"/>
      <c r="H18667" s="8">
        <v>1.0</v>
      </c>
      <c r="J18667" s="10"/>
    </row>
    <row r="18668">
      <c r="A18668" s="5" t="s">
        <v>18816</v>
      </c>
      <c r="B18668" s="5">
        <v>4.0</v>
      </c>
      <c r="C18668" s="5">
        <v>2.0</v>
      </c>
      <c r="D18668" s="6" t="s">
        <v>18821</v>
      </c>
      <c r="E18668" s="7"/>
      <c r="F18668" s="7"/>
      <c r="G18668" s="7"/>
      <c r="H18668" s="8">
        <v>0.0</v>
      </c>
      <c r="J18668" s="10"/>
    </row>
    <row r="18669">
      <c r="A18669" s="5" t="s">
        <v>18816</v>
      </c>
      <c r="B18669" s="5">
        <v>5.0</v>
      </c>
      <c r="C18669" s="5">
        <v>2.0</v>
      </c>
      <c r="D18669" s="6" t="s">
        <v>18822</v>
      </c>
      <c r="E18669" s="7"/>
      <c r="F18669" s="7"/>
      <c r="G18669" s="7"/>
      <c r="H18669" s="8">
        <v>1.0</v>
      </c>
      <c r="J18669" s="10"/>
    </row>
    <row r="18670">
      <c r="A18670" s="5" t="s">
        <v>18816</v>
      </c>
      <c r="B18670" s="5">
        <v>6.0</v>
      </c>
      <c r="C18670" s="5">
        <v>3.0</v>
      </c>
      <c r="D18670" s="6" t="s">
        <v>18823</v>
      </c>
      <c r="E18670" s="7"/>
      <c r="F18670" s="7"/>
      <c r="G18670" s="7"/>
      <c r="H18670" s="8">
        <v>0.0</v>
      </c>
      <c r="J18670" s="10"/>
    </row>
    <row r="18671">
      <c r="A18671" s="5" t="s">
        <v>18816</v>
      </c>
      <c r="B18671" s="5">
        <v>7.0</v>
      </c>
      <c r="C18671" s="5">
        <v>3.0</v>
      </c>
      <c r="D18671" s="6" t="s">
        <v>18824</v>
      </c>
      <c r="E18671" s="7"/>
      <c r="F18671" s="7"/>
      <c r="G18671" s="7"/>
      <c r="H18671" s="8">
        <v>1.0</v>
      </c>
      <c r="J18671" s="10"/>
    </row>
    <row r="18672">
      <c r="A18672" s="5" t="s">
        <v>18816</v>
      </c>
      <c r="B18672" s="5">
        <v>8.0</v>
      </c>
      <c r="C18672" s="5">
        <v>4.0</v>
      </c>
      <c r="D18672" s="6" t="s">
        <v>18825</v>
      </c>
      <c r="E18672" s="7"/>
      <c r="F18672" s="7"/>
      <c r="G18672" s="7"/>
      <c r="H18672" s="8">
        <v>0.0</v>
      </c>
      <c r="J18672" s="10"/>
    </row>
    <row r="18673">
      <c r="A18673" s="5" t="s">
        <v>18816</v>
      </c>
      <c r="B18673" s="5">
        <v>9.0</v>
      </c>
      <c r="C18673" s="5">
        <v>4.0</v>
      </c>
      <c r="D18673" s="6" t="s">
        <v>18826</v>
      </c>
      <c r="E18673" s="7"/>
      <c r="F18673" s="7"/>
      <c r="G18673" s="7"/>
      <c r="H18673" s="8">
        <v>1.0</v>
      </c>
      <c r="J18673" s="10"/>
    </row>
    <row r="18674">
      <c r="A18674" s="5" t="s">
        <v>18816</v>
      </c>
      <c r="B18674" s="5">
        <v>10.0</v>
      </c>
      <c r="C18674" s="5">
        <v>5.0</v>
      </c>
      <c r="D18674" s="6" t="s">
        <v>18827</v>
      </c>
      <c r="E18674" s="7"/>
      <c r="F18674" s="7"/>
      <c r="G18674" s="7"/>
      <c r="H18674" s="8">
        <v>0.0</v>
      </c>
      <c r="J18674" s="10"/>
    </row>
    <row r="18675">
      <c r="A18675" s="5" t="s">
        <v>18816</v>
      </c>
      <c r="B18675" s="5">
        <v>11.0</v>
      </c>
      <c r="C18675" s="5">
        <v>5.0</v>
      </c>
      <c r="D18675" s="6" t="s">
        <v>18828</v>
      </c>
      <c r="E18675" s="7"/>
      <c r="F18675" s="7"/>
      <c r="G18675" s="7"/>
      <c r="H18675" s="8">
        <v>1.0</v>
      </c>
      <c r="J18675" s="10"/>
    </row>
    <row r="18676">
      <c r="A18676" s="5" t="s">
        <v>18816</v>
      </c>
      <c r="B18676" s="5">
        <v>12.0</v>
      </c>
      <c r="C18676" s="5">
        <v>6.0</v>
      </c>
      <c r="D18676" s="6" t="s">
        <v>18829</v>
      </c>
      <c r="E18676" s="7"/>
      <c r="F18676" s="7"/>
      <c r="G18676" s="7"/>
      <c r="H18676" s="8">
        <v>0.0</v>
      </c>
      <c r="J18676" s="10"/>
    </row>
    <row r="18677">
      <c r="A18677" s="5" t="s">
        <v>18816</v>
      </c>
      <c r="B18677" s="5">
        <v>13.0</v>
      </c>
      <c r="C18677" s="5">
        <v>6.0</v>
      </c>
      <c r="D18677" s="6" t="s">
        <v>9804</v>
      </c>
      <c r="E18677" s="7"/>
      <c r="F18677" s="7"/>
      <c r="G18677" s="7"/>
      <c r="H18677" s="8">
        <v>1.0</v>
      </c>
      <c r="J18677" s="10"/>
    </row>
    <row r="18678">
      <c r="A18678" s="5" t="s">
        <v>18816</v>
      </c>
      <c r="B18678" s="5">
        <v>14.0</v>
      </c>
      <c r="C18678" s="5">
        <v>7.0</v>
      </c>
      <c r="D18678" s="6" t="s">
        <v>18830</v>
      </c>
      <c r="E18678" s="7"/>
      <c r="F18678" s="7"/>
      <c r="G18678" s="7"/>
      <c r="H18678" s="8">
        <v>0.0</v>
      </c>
      <c r="J18678" s="10"/>
    </row>
    <row r="18679">
      <c r="A18679" s="5" t="s">
        <v>18816</v>
      </c>
      <c r="B18679" s="5">
        <v>15.0</v>
      </c>
      <c r="C18679" s="5">
        <v>7.0</v>
      </c>
      <c r="D18679" s="6" t="s">
        <v>18831</v>
      </c>
      <c r="E18679" s="7"/>
      <c r="F18679" s="7"/>
      <c r="G18679" s="7"/>
      <c r="H18679" s="8">
        <v>1.0</v>
      </c>
      <c r="J18679" s="10"/>
    </row>
    <row r="18680">
      <c r="A18680" s="5" t="s">
        <v>18816</v>
      </c>
      <c r="B18680" s="5">
        <v>16.0</v>
      </c>
      <c r="C18680" s="5">
        <v>8.0</v>
      </c>
      <c r="D18680" s="6" t="s">
        <v>18832</v>
      </c>
      <c r="E18680" s="7"/>
      <c r="F18680" s="7"/>
      <c r="G18680" s="7"/>
      <c r="H18680" s="8">
        <v>0.0</v>
      </c>
      <c r="J18680" s="10"/>
    </row>
    <row r="18681">
      <c r="A18681" s="5" t="s">
        <v>18816</v>
      </c>
      <c r="B18681" s="5">
        <v>17.0</v>
      </c>
      <c r="C18681" s="5">
        <v>8.0</v>
      </c>
      <c r="D18681" s="6" t="s">
        <v>18833</v>
      </c>
      <c r="E18681" s="7"/>
      <c r="F18681" s="7"/>
      <c r="G18681" s="7"/>
      <c r="H18681" s="8">
        <v>1.0</v>
      </c>
      <c r="J18681" s="10"/>
    </row>
    <row r="18682">
      <c r="A18682" s="5" t="s">
        <v>18816</v>
      </c>
      <c r="B18682" s="5">
        <v>18.0</v>
      </c>
      <c r="C18682" s="5">
        <v>9.0</v>
      </c>
      <c r="D18682" s="6" t="s">
        <v>18834</v>
      </c>
      <c r="E18682" s="7"/>
      <c r="F18682" s="7"/>
      <c r="G18682" s="7"/>
      <c r="H18682" s="8">
        <v>0.0</v>
      </c>
      <c r="J18682" s="10"/>
    </row>
    <row r="18683">
      <c r="A18683" s="5" t="s">
        <v>18816</v>
      </c>
      <c r="B18683" s="5">
        <v>19.0</v>
      </c>
      <c r="C18683" s="5">
        <v>9.0</v>
      </c>
      <c r="D18683" s="6" t="s">
        <v>18835</v>
      </c>
      <c r="E18683" s="7"/>
      <c r="F18683" s="7"/>
      <c r="G18683" s="7"/>
      <c r="H18683" s="8">
        <v>1.0</v>
      </c>
      <c r="J18683" s="10"/>
    </row>
    <row r="18684">
      <c r="A18684" s="5" t="s">
        <v>18836</v>
      </c>
      <c r="B18684" s="5">
        <v>0.0</v>
      </c>
      <c r="C18684" s="5">
        <v>0.0</v>
      </c>
      <c r="D18684" s="6" t="s">
        <v>18837</v>
      </c>
      <c r="E18684" s="7"/>
      <c r="F18684" s="7"/>
      <c r="G18684" s="7"/>
      <c r="H18684" s="8">
        <v>0.0</v>
      </c>
      <c r="J18684" s="10"/>
    </row>
    <row r="18685">
      <c r="A18685" s="5" t="s">
        <v>18836</v>
      </c>
      <c r="B18685" s="5">
        <v>1.0</v>
      </c>
      <c r="C18685" s="5">
        <v>0.0</v>
      </c>
      <c r="D18685" s="6" t="s">
        <v>9728</v>
      </c>
      <c r="E18685" s="7"/>
      <c r="F18685" s="7"/>
      <c r="G18685" s="7"/>
      <c r="H18685" s="8">
        <v>1.0</v>
      </c>
      <c r="J18685" s="10"/>
    </row>
    <row r="18686">
      <c r="A18686" s="5" t="s">
        <v>18836</v>
      </c>
      <c r="B18686" s="5">
        <v>2.0</v>
      </c>
      <c r="C18686" s="5">
        <v>1.0</v>
      </c>
      <c r="D18686" s="6" t="s">
        <v>18838</v>
      </c>
      <c r="E18686" s="7"/>
      <c r="F18686" s="7"/>
      <c r="G18686" s="7"/>
      <c r="H18686" s="8">
        <v>0.0</v>
      </c>
      <c r="J18686" s="10"/>
    </row>
    <row r="18687">
      <c r="A18687" s="5" t="s">
        <v>18836</v>
      </c>
      <c r="B18687" s="5">
        <v>3.0</v>
      </c>
      <c r="C18687" s="5">
        <v>1.0</v>
      </c>
      <c r="D18687" s="6" t="s">
        <v>18839</v>
      </c>
      <c r="E18687" s="7"/>
      <c r="F18687" s="7"/>
      <c r="G18687" s="7"/>
      <c r="H18687" s="8">
        <v>1.0</v>
      </c>
      <c r="J18687" s="10"/>
    </row>
    <row r="18688">
      <c r="A18688" s="5" t="s">
        <v>18836</v>
      </c>
      <c r="B18688" s="5">
        <v>4.0</v>
      </c>
      <c r="C18688" s="5">
        <v>2.0</v>
      </c>
      <c r="D18688" s="6" t="s">
        <v>18840</v>
      </c>
      <c r="E18688" s="7"/>
      <c r="F18688" s="7"/>
      <c r="G18688" s="7"/>
      <c r="H18688" s="8">
        <v>0.0</v>
      </c>
      <c r="J18688" s="10"/>
    </row>
    <row r="18689">
      <c r="A18689" s="5" t="s">
        <v>18836</v>
      </c>
      <c r="B18689" s="5">
        <v>5.0</v>
      </c>
      <c r="C18689" s="5">
        <v>2.0</v>
      </c>
      <c r="D18689" s="6" t="s">
        <v>18841</v>
      </c>
      <c r="E18689" s="7"/>
      <c r="F18689" s="7"/>
      <c r="G18689" s="7"/>
      <c r="H18689" s="8">
        <v>1.0</v>
      </c>
      <c r="J18689" s="10"/>
    </row>
    <row r="18690">
      <c r="A18690" s="5" t="s">
        <v>18836</v>
      </c>
      <c r="B18690" s="5">
        <v>6.0</v>
      </c>
      <c r="C18690" s="5">
        <v>3.0</v>
      </c>
      <c r="D18690" s="6" t="s">
        <v>18842</v>
      </c>
      <c r="E18690" s="7"/>
      <c r="F18690" s="7"/>
      <c r="G18690" s="7"/>
      <c r="H18690" s="8">
        <v>0.0</v>
      </c>
      <c r="J18690" s="10"/>
    </row>
    <row r="18691">
      <c r="A18691" s="5" t="s">
        <v>18836</v>
      </c>
      <c r="B18691" s="5">
        <v>7.0</v>
      </c>
      <c r="C18691" s="5">
        <v>3.0</v>
      </c>
      <c r="D18691" s="6" t="s">
        <v>18843</v>
      </c>
      <c r="E18691" s="7"/>
      <c r="F18691" s="7"/>
      <c r="G18691" s="7"/>
      <c r="H18691" s="8">
        <v>1.0</v>
      </c>
      <c r="J18691" s="10"/>
    </row>
    <row r="18692">
      <c r="A18692" s="5" t="s">
        <v>18836</v>
      </c>
      <c r="B18692" s="5">
        <v>8.0</v>
      </c>
      <c r="C18692" s="5">
        <v>4.0</v>
      </c>
      <c r="D18692" s="6" t="s">
        <v>18844</v>
      </c>
      <c r="E18692" s="7"/>
      <c r="F18692" s="7"/>
      <c r="G18692" s="7"/>
      <c r="H18692" s="8">
        <v>0.0</v>
      </c>
      <c r="J18692" s="10"/>
    </row>
    <row r="18693">
      <c r="A18693" s="5" t="s">
        <v>18836</v>
      </c>
      <c r="B18693" s="5">
        <v>9.0</v>
      </c>
      <c r="C18693" s="5">
        <v>4.0</v>
      </c>
      <c r="D18693" s="6" t="s">
        <v>18845</v>
      </c>
      <c r="E18693" s="7"/>
      <c r="F18693" s="7"/>
      <c r="G18693" s="7"/>
      <c r="H18693" s="8">
        <v>1.0</v>
      </c>
      <c r="J18693" s="10"/>
    </row>
    <row r="18694">
      <c r="A18694" s="5" t="s">
        <v>18836</v>
      </c>
      <c r="B18694" s="5">
        <v>10.0</v>
      </c>
      <c r="C18694" s="5">
        <v>5.0</v>
      </c>
      <c r="D18694" s="6" t="s">
        <v>18846</v>
      </c>
      <c r="E18694" s="7"/>
      <c r="F18694" s="7"/>
      <c r="G18694" s="7"/>
      <c r="H18694" s="8">
        <v>0.0</v>
      </c>
      <c r="J18694" s="10"/>
    </row>
    <row r="18695">
      <c r="A18695" s="5" t="s">
        <v>18836</v>
      </c>
      <c r="B18695" s="5">
        <v>11.0</v>
      </c>
      <c r="C18695" s="5">
        <v>5.0</v>
      </c>
      <c r="D18695" s="6" t="s">
        <v>18847</v>
      </c>
      <c r="E18695" s="7"/>
      <c r="F18695" s="7"/>
      <c r="G18695" s="7"/>
      <c r="H18695" s="8">
        <v>1.0</v>
      </c>
      <c r="J18695" s="10"/>
    </row>
    <row r="18696">
      <c r="A18696" s="5" t="s">
        <v>18836</v>
      </c>
      <c r="B18696" s="5">
        <v>12.0</v>
      </c>
      <c r="C18696" s="5">
        <v>6.0</v>
      </c>
      <c r="D18696" s="6" t="s">
        <v>18848</v>
      </c>
      <c r="E18696" s="7"/>
      <c r="F18696" s="7"/>
      <c r="G18696" s="7"/>
      <c r="H18696" s="8">
        <v>0.0</v>
      </c>
      <c r="J18696" s="10"/>
    </row>
    <row r="18697">
      <c r="A18697" s="5" t="s">
        <v>18836</v>
      </c>
      <c r="B18697" s="5">
        <v>13.0</v>
      </c>
      <c r="C18697" s="5">
        <v>6.0</v>
      </c>
      <c r="D18697" s="6" t="s">
        <v>18849</v>
      </c>
      <c r="E18697" s="7"/>
      <c r="F18697" s="7"/>
      <c r="G18697" s="7"/>
      <c r="H18697" s="8">
        <v>1.0</v>
      </c>
      <c r="J18697" s="10"/>
    </row>
    <row r="18698">
      <c r="A18698" s="5" t="s">
        <v>18836</v>
      </c>
      <c r="B18698" s="5">
        <v>14.0</v>
      </c>
      <c r="C18698" s="5">
        <v>7.0</v>
      </c>
      <c r="D18698" s="6" t="s">
        <v>18850</v>
      </c>
      <c r="E18698" s="7"/>
      <c r="F18698" s="7"/>
      <c r="G18698" s="7"/>
      <c r="H18698" s="8">
        <v>0.0</v>
      </c>
      <c r="J18698" s="10"/>
    </row>
    <row r="18699">
      <c r="A18699" s="5" t="s">
        <v>18836</v>
      </c>
      <c r="B18699" s="5">
        <v>15.0</v>
      </c>
      <c r="C18699" s="5">
        <v>7.0</v>
      </c>
      <c r="D18699" s="6" t="s">
        <v>18851</v>
      </c>
      <c r="E18699" s="7"/>
      <c r="F18699" s="7"/>
      <c r="G18699" s="7"/>
      <c r="H18699" s="8">
        <v>1.0</v>
      </c>
      <c r="J18699" s="10"/>
    </row>
    <row r="18700">
      <c r="A18700" s="5" t="s">
        <v>18836</v>
      </c>
      <c r="B18700" s="5">
        <v>16.0</v>
      </c>
      <c r="C18700" s="5">
        <v>8.0</v>
      </c>
      <c r="D18700" s="6" t="s">
        <v>18852</v>
      </c>
      <c r="E18700" s="7"/>
      <c r="F18700" s="7"/>
      <c r="G18700" s="7"/>
      <c r="H18700" s="8">
        <v>0.0</v>
      </c>
      <c r="J18700" s="10"/>
    </row>
    <row r="18701">
      <c r="A18701" s="5" t="s">
        <v>18836</v>
      </c>
      <c r="B18701" s="5">
        <v>17.0</v>
      </c>
      <c r="C18701" s="5">
        <v>8.0</v>
      </c>
      <c r="D18701" s="6" t="s">
        <v>18853</v>
      </c>
      <c r="E18701" s="7"/>
      <c r="F18701" s="7"/>
      <c r="G18701" s="7"/>
      <c r="H18701" s="8">
        <v>1.0</v>
      </c>
      <c r="J18701" s="10"/>
    </row>
    <row r="18702">
      <c r="A18702" s="5" t="s">
        <v>18836</v>
      </c>
      <c r="B18702" s="5">
        <v>18.0</v>
      </c>
      <c r="C18702" s="5">
        <v>9.0</v>
      </c>
      <c r="D18702" s="6" t="s">
        <v>18854</v>
      </c>
      <c r="E18702" s="7"/>
      <c r="F18702" s="7"/>
      <c r="G18702" s="7"/>
      <c r="H18702" s="8">
        <v>0.0</v>
      </c>
      <c r="J18702" s="10"/>
    </row>
    <row r="18703">
      <c r="A18703" s="5" t="s">
        <v>18836</v>
      </c>
      <c r="B18703" s="5">
        <v>19.0</v>
      </c>
      <c r="C18703" s="5">
        <v>9.0</v>
      </c>
      <c r="D18703" s="6" t="s">
        <v>18855</v>
      </c>
      <c r="E18703" s="7"/>
      <c r="F18703" s="7"/>
      <c r="G18703" s="7"/>
      <c r="H18703" s="8">
        <v>1.0</v>
      </c>
      <c r="J18703" s="10"/>
    </row>
    <row r="18704">
      <c r="A18704" s="5" t="s">
        <v>18836</v>
      </c>
      <c r="B18704" s="5">
        <v>20.0</v>
      </c>
      <c r="C18704" s="5">
        <v>10.0</v>
      </c>
      <c r="D18704" s="6" t="s">
        <v>18856</v>
      </c>
      <c r="E18704" s="7"/>
      <c r="F18704" s="7"/>
      <c r="G18704" s="7"/>
      <c r="H18704" s="8">
        <v>0.0</v>
      </c>
      <c r="J18704" s="10"/>
    </row>
    <row r="18705">
      <c r="A18705" s="5" t="s">
        <v>18836</v>
      </c>
      <c r="B18705" s="5">
        <v>21.0</v>
      </c>
      <c r="C18705" s="5">
        <v>10.0</v>
      </c>
      <c r="D18705" s="6" t="s">
        <v>18857</v>
      </c>
      <c r="E18705" s="7"/>
      <c r="F18705" s="7"/>
      <c r="G18705" s="7"/>
      <c r="H18705" s="8">
        <v>1.0</v>
      </c>
      <c r="J18705" s="10"/>
    </row>
    <row r="18706">
      <c r="A18706" s="5" t="s">
        <v>18858</v>
      </c>
      <c r="B18706" s="5">
        <v>0.0</v>
      </c>
      <c r="C18706" s="5">
        <v>0.0</v>
      </c>
      <c r="D18706" s="6" t="s">
        <v>11868</v>
      </c>
      <c r="E18706" s="7"/>
      <c r="F18706" s="7"/>
      <c r="G18706" s="7"/>
      <c r="H18706" s="8">
        <v>0.0</v>
      </c>
      <c r="J18706" s="10"/>
    </row>
    <row r="18707">
      <c r="A18707" s="5" t="s">
        <v>18858</v>
      </c>
      <c r="B18707" s="5">
        <v>1.0</v>
      </c>
      <c r="C18707" s="5">
        <v>0.0</v>
      </c>
      <c r="D18707" s="6" t="s">
        <v>18859</v>
      </c>
      <c r="E18707" s="7"/>
      <c r="F18707" s="7"/>
      <c r="G18707" s="7"/>
      <c r="H18707" s="8">
        <v>1.0</v>
      </c>
      <c r="J18707" s="10"/>
    </row>
    <row r="18708">
      <c r="A18708" s="5" t="s">
        <v>18858</v>
      </c>
      <c r="B18708" s="5">
        <v>2.0</v>
      </c>
      <c r="C18708" s="5">
        <v>1.0</v>
      </c>
      <c r="D18708" s="6" t="s">
        <v>7235</v>
      </c>
      <c r="E18708" s="7"/>
      <c r="F18708" s="7"/>
      <c r="G18708" s="7"/>
      <c r="H18708" s="8">
        <v>0.0</v>
      </c>
      <c r="J18708" s="10"/>
    </row>
    <row r="18709">
      <c r="A18709" s="5" t="s">
        <v>18858</v>
      </c>
      <c r="B18709" s="5">
        <v>3.0</v>
      </c>
      <c r="C18709" s="5">
        <v>1.0</v>
      </c>
      <c r="D18709" s="6" t="s">
        <v>18860</v>
      </c>
      <c r="E18709" s="7"/>
      <c r="F18709" s="7"/>
      <c r="G18709" s="7"/>
      <c r="H18709" s="8">
        <v>1.0</v>
      </c>
      <c r="J18709" s="10"/>
    </row>
    <row r="18710">
      <c r="A18710" s="5" t="s">
        <v>18858</v>
      </c>
      <c r="B18710" s="5">
        <v>4.0</v>
      </c>
      <c r="C18710" s="5">
        <v>2.0</v>
      </c>
      <c r="D18710" s="6" t="s">
        <v>7237</v>
      </c>
      <c r="E18710" s="7"/>
      <c r="F18710" s="7"/>
      <c r="G18710" s="7"/>
      <c r="H18710" s="8">
        <v>0.0</v>
      </c>
      <c r="J18710" s="10"/>
    </row>
    <row r="18711">
      <c r="A18711" s="5" t="s">
        <v>18858</v>
      </c>
      <c r="B18711" s="5">
        <v>5.0</v>
      </c>
      <c r="C18711" s="5">
        <v>2.0</v>
      </c>
      <c r="D18711" s="6" t="s">
        <v>18861</v>
      </c>
      <c r="E18711" s="7"/>
      <c r="F18711" s="7"/>
      <c r="G18711" s="7"/>
      <c r="H18711" s="8">
        <v>1.0</v>
      </c>
      <c r="J18711" s="10"/>
    </row>
    <row r="18712">
      <c r="A18712" s="5" t="s">
        <v>18858</v>
      </c>
      <c r="B18712" s="5">
        <v>6.0</v>
      </c>
      <c r="C18712" s="5">
        <v>3.0</v>
      </c>
      <c r="D18712" s="6" t="s">
        <v>18862</v>
      </c>
      <c r="E18712" s="7"/>
      <c r="F18712" s="7"/>
      <c r="G18712" s="7"/>
      <c r="H18712" s="8">
        <v>0.0</v>
      </c>
      <c r="J18712" s="10"/>
    </row>
    <row r="18713">
      <c r="A18713" s="5" t="s">
        <v>18858</v>
      </c>
      <c r="B18713" s="5">
        <v>7.0</v>
      </c>
      <c r="C18713" s="5">
        <v>3.0</v>
      </c>
      <c r="D18713" s="6" t="s">
        <v>18863</v>
      </c>
      <c r="E18713" s="7"/>
      <c r="F18713" s="7"/>
      <c r="G18713" s="7"/>
      <c r="H18713" s="8">
        <v>1.0</v>
      </c>
      <c r="J18713" s="10"/>
    </row>
    <row r="18714">
      <c r="A18714" s="5" t="s">
        <v>18858</v>
      </c>
      <c r="B18714" s="5">
        <v>8.0</v>
      </c>
      <c r="C18714" s="5">
        <v>4.0</v>
      </c>
      <c r="D18714" s="6" t="s">
        <v>18864</v>
      </c>
      <c r="E18714" s="7"/>
      <c r="F18714" s="7"/>
      <c r="G18714" s="7"/>
      <c r="H18714" s="8">
        <v>0.0</v>
      </c>
      <c r="J18714" s="10"/>
    </row>
    <row r="18715">
      <c r="A18715" s="5" t="s">
        <v>18858</v>
      </c>
      <c r="B18715" s="5">
        <v>9.0</v>
      </c>
      <c r="C18715" s="5">
        <v>4.0</v>
      </c>
      <c r="D18715" s="6" t="s">
        <v>18865</v>
      </c>
      <c r="E18715" s="7"/>
      <c r="F18715" s="7"/>
      <c r="G18715" s="7"/>
      <c r="H18715" s="8">
        <v>1.0</v>
      </c>
      <c r="J18715" s="10"/>
    </row>
    <row r="18716">
      <c r="A18716" s="5" t="s">
        <v>18858</v>
      </c>
      <c r="B18716" s="5">
        <v>10.0</v>
      </c>
      <c r="C18716" s="5">
        <v>5.0</v>
      </c>
      <c r="D18716" s="6" t="s">
        <v>18866</v>
      </c>
      <c r="E18716" s="7"/>
      <c r="F18716" s="7"/>
      <c r="G18716" s="7"/>
      <c r="H18716" s="8">
        <v>0.0</v>
      </c>
      <c r="J18716" s="10"/>
    </row>
    <row r="18717">
      <c r="A18717" s="5" t="s">
        <v>18858</v>
      </c>
      <c r="B18717" s="5">
        <v>11.0</v>
      </c>
      <c r="C18717" s="5">
        <v>5.0</v>
      </c>
      <c r="D18717" s="6" t="s">
        <v>18867</v>
      </c>
      <c r="E18717" s="7"/>
      <c r="F18717" s="7"/>
      <c r="G18717" s="7"/>
      <c r="H18717" s="8">
        <v>1.0</v>
      </c>
      <c r="J18717" s="10"/>
    </row>
    <row r="18718">
      <c r="A18718" s="5" t="s">
        <v>18858</v>
      </c>
      <c r="B18718" s="5">
        <v>12.0</v>
      </c>
      <c r="C18718" s="5">
        <v>6.0</v>
      </c>
      <c r="D18718" s="6" t="s">
        <v>18868</v>
      </c>
      <c r="E18718" s="7"/>
      <c r="F18718" s="7"/>
      <c r="G18718" s="7"/>
      <c r="H18718" s="8">
        <v>0.0</v>
      </c>
      <c r="J18718" s="10"/>
    </row>
    <row r="18719">
      <c r="A18719" s="5" t="s">
        <v>18858</v>
      </c>
      <c r="B18719" s="5">
        <v>13.0</v>
      </c>
      <c r="C18719" s="5">
        <v>6.0</v>
      </c>
      <c r="D18719" s="6" t="s">
        <v>18869</v>
      </c>
      <c r="E18719" s="7"/>
      <c r="F18719" s="7"/>
      <c r="G18719" s="7"/>
      <c r="H18719" s="8">
        <v>1.0</v>
      </c>
      <c r="J18719" s="10"/>
    </row>
    <row r="18720">
      <c r="A18720" s="5" t="s">
        <v>18858</v>
      </c>
      <c r="B18720" s="5">
        <v>14.0</v>
      </c>
      <c r="C18720" s="5">
        <v>7.0</v>
      </c>
      <c r="D18720" s="6" t="s">
        <v>18870</v>
      </c>
      <c r="E18720" s="7"/>
      <c r="F18720" s="7"/>
      <c r="G18720" s="7"/>
      <c r="H18720" s="8">
        <v>0.0</v>
      </c>
      <c r="J18720" s="10"/>
    </row>
    <row r="18721">
      <c r="A18721" s="5" t="s">
        <v>18858</v>
      </c>
      <c r="B18721" s="5">
        <v>15.0</v>
      </c>
      <c r="C18721" s="5">
        <v>7.0</v>
      </c>
      <c r="D18721" s="6" t="s">
        <v>18871</v>
      </c>
      <c r="E18721" s="7"/>
      <c r="F18721" s="7"/>
      <c r="G18721" s="7"/>
      <c r="H18721" s="8">
        <v>1.0</v>
      </c>
      <c r="J18721" s="10"/>
    </row>
    <row r="18722">
      <c r="A18722" s="5" t="s">
        <v>18858</v>
      </c>
      <c r="B18722" s="5">
        <v>16.0</v>
      </c>
      <c r="C18722" s="5">
        <v>8.0</v>
      </c>
      <c r="D18722" s="6" t="s">
        <v>18872</v>
      </c>
      <c r="E18722" s="7"/>
      <c r="F18722" s="7"/>
      <c r="G18722" s="7"/>
      <c r="H18722" s="8">
        <v>0.0</v>
      </c>
      <c r="J18722" s="10"/>
    </row>
    <row r="18723">
      <c r="A18723" s="5" t="s">
        <v>18858</v>
      </c>
      <c r="B18723" s="5">
        <v>17.0</v>
      </c>
      <c r="C18723" s="5">
        <v>8.0</v>
      </c>
      <c r="D18723" s="6" t="s">
        <v>18873</v>
      </c>
      <c r="E18723" s="7"/>
      <c r="F18723" s="7"/>
      <c r="G18723" s="7"/>
      <c r="H18723" s="8">
        <v>1.0</v>
      </c>
      <c r="J18723" s="10"/>
    </row>
    <row r="18724">
      <c r="A18724" s="5" t="s">
        <v>18858</v>
      </c>
      <c r="B18724" s="5">
        <v>18.0</v>
      </c>
      <c r="C18724" s="5">
        <v>9.0</v>
      </c>
      <c r="D18724" s="6" t="s">
        <v>18874</v>
      </c>
      <c r="E18724" s="7"/>
      <c r="F18724" s="7"/>
      <c r="G18724" s="7"/>
      <c r="H18724" s="8">
        <v>0.0</v>
      </c>
      <c r="J18724" s="10"/>
    </row>
    <row r="18725">
      <c r="A18725" s="5" t="s">
        <v>18858</v>
      </c>
      <c r="B18725" s="5">
        <v>19.0</v>
      </c>
      <c r="C18725" s="5">
        <v>9.0</v>
      </c>
      <c r="D18725" s="6" t="s">
        <v>18875</v>
      </c>
      <c r="E18725" s="7"/>
      <c r="F18725" s="7"/>
      <c r="G18725" s="7"/>
      <c r="H18725" s="8">
        <v>1.0</v>
      </c>
      <c r="J18725" s="10"/>
    </row>
    <row r="18726">
      <c r="A18726" s="5" t="s">
        <v>18876</v>
      </c>
      <c r="B18726" s="5">
        <v>0.0</v>
      </c>
      <c r="C18726" s="5">
        <v>0.0</v>
      </c>
      <c r="D18726" s="6" t="s">
        <v>7875</v>
      </c>
      <c r="E18726" s="7"/>
      <c r="F18726" s="7"/>
      <c r="G18726" s="7"/>
      <c r="H18726" s="8">
        <v>0.0</v>
      </c>
      <c r="J18726" s="10"/>
    </row>
    <row r="18727">
      <c r="A18727" s="5" t="s">
        <v>18876</v>
      </c>
      <c r="B18727" s="5">
        <v>1.0</v>
      </c>
      <c r="C18727" s="5">
        <v>0.0</v>
      </c>
      <c r="D18727" s="6" t="s">
        <v>2925</v>
      </c>
      <c r="E18727" s="7"/>
      <c r="F18727" s="7"/>
      <c r="G18727" s="7"/>
      <c r="H18727" s="8">
        <v>1.0</v>
      </c>
      <c r="J18727" s="10"/>
    </row>
    <row r="18728">
      <c r="A18728" s="5" t="s">
        <v>18876</v>
      </c>
      <c r="B18728" s="5">
        <v>2.0</v>
      </c>
      <c r="C18728" s="5">
        <v>1.0</v>
      </c>
      <c r="D18728" s="6" t="s">
        <v>18877</v>
      </c>
      <c r="E18728" s="7"/>
      <c r="F18728" s="7"/>
      <c r="G18728" s="7"/>
      <c r="H18728" s="8">
        <v>0.0</v>
      </c>
      <c r="J18728" s="10"/>
    </row>
    <row r="18729">
      <c r="A18729" s="5" t="s">
        <v>18876</v>
      </c>
      <c r="B18729" s="5">
        <v>3.0</v>
      </c>
      <c r="C18729" s="5">
        <v>1.0</v>
      </c>
      <c r="D18729" s="6" t="s">
        <v>18878</v>
      </c>
      <c r="E18729" s="7"/>
      <c r="F18729" s="7"/>
      <c r="G18729" s="7"/>
      <c r="H18729" s="8">
        <v>1.0</v>
      </c>
      <c r="J18729" s="10"/>
    </row>
    <row r="18730">
      <c r="A18730" s="5" t="s">
        <v>18876</v>
      </c>
      <c r="B18730" s="5">
        <v>4.0</v>
      </c>
      <c r="C18730" s="5">
        <v>2.0</v>
      </c>
      <c r="D18730" s="6" t="s">
        <v>18879</v>
      </c>
      <c r="E18730" s="7"/>
      <c r="F18730" s="7"/>
      <c r="G18730" s="7"/>
      <c r="H18730" s="8">
        <v>0.0</v>
      </c>
      <c r="J18730" s="10"/>
    </row>
    <row r="18731">
      <c r="A18731" s="5" t="s">
        <v>18876</v>
      </c>
      <c r="B18731" s="5">
        <v>5.0</v>
      </c>
      <c r="C18731" s="5">
        <v>2.0</v>
      </c>
      <c r="D18731" s="6" t="s">
        <v>18880</v>
      </c>
      <c r="E18731" s="7"/>
      <c r="F18731" s="7"/>
      <c r="G18731" s="7"/>
      <c r="H18731" s="8">
        <v>1.0</v>
      </c>
      <c r="J18731" s="10"/>
    </row>
    <row r="18732">
      <c r="A18732" s="5" t="s">
        <v>18876</v>
      </c>
      <c r="B18732" s="5">
        <v>6.0</v>
      </c>
      <c r="C18732" s="5">
        <v>3.0</v>
      </c>
      <c r="D18732" s="6" t="s">
        <v>18881</v>
      </c>
      <c r="E18732" s="7"/>
      <c r="F18732" s="7"/>
      <c r="G18732" s="7"/>
      <c r="H18732" s="8">
        <v>0.0</v>
      </c>
      <c r="J18732" s="10"/>
    </row>
    <row r="18733">
      <c r="A18733" s="5" t="s">
        <v>18876</v>
      </c>
      <c r="B18733" s="5">
        <v>7.0</v>
      </c>
      <c r="C18733" s="5">
        <v>3.0</v>
      </c>
      <c r="D18733" s="6" t="s">
        <v>18882</v>
      </c>
      <c r="E18733" s="7"/>
      <c r="F18733" s="7"/>
      <c r="G18733" s="7"/>
      <c r="H18733" s="8">
        <v>1.0</v>
      </c>
      <c r="J18733" s="10"/>
    </row>
    <row r="18734">
      <c r="A18734" s="5" t="s">
        <v>18876</v>
      </c>
      <c r="B18734" s="5">
        <v>8.0</v>
      </c>
      <c r="C18734" s="5">
        <v>4.0</v>
      </c>
      <c r="D18734" s="6" t="s">
        <v>18883</v>
      </c>
      <c r="E18734" s="7"/>
      <c r="F18734" s="7"/>
      <c r="G18734" s="7"/>
      <c r="H18734" s="8">
        <v>0.0</v>
      </c>
      <c r="J18734" s="10"/>
    </row>
    <row r="18735">
      <c r="A18735" s="5" t="s">
        <v>18876</v>
      </c>
      <c r="B18735" s="5">
        <v>9.0</v>
      </c>
      <c r="C18735" s="5">
        <v>4.0</v>
      </c>
      <c r="D18735" s="6" t="s">
        <v>18884</v>
      </c>
      <c r="E18735" s="7"/>
      <c r="F18735" s="7"/>
      <c r="G18735" s="7"/>
      <c r="H18735" s="8">
        <v>1.0</v>
      </c>
      <c r="J18735" s="10"/>
    </row>
    <row r="18736">
      <c r="A18736" s="5" t="s">
        <v>18876</v>
      </c>
      <c r="B18736" s="5">
        <v>10.0</v>
      </c>
      <c r="C18736" s="5">
        <v>5.0</v>
      </c>
      <c r="D18736" s="6" t="s">
        <v>18885</v>
      </c>
      <c r="E18736" s="7"/>
      <c r="F18736" s="7"/>
      <c r="G18736" s="7"/>
      <c r="H18736" s="8">
        <v>0.0</v>
      </c>
      <c r="J18736" s="10"/>
    </row>
    <row r="18737">
      <c r="A18737" s="5" t="s">
        <v>18876</v>
      </c>
      <c r="B18737" s="5">
        <v>11.0</v>
      </c>
      <c r="C18737" s="5">
        <v>5.0</v>
      </c>
      <c r="D18737" s="6" t="s">
        <v>18886</v>
      </c>
      <c r="E18737" s="7"/>
      <c r="F18737" s="7"/>
      <c r="G18737" s="7"/>
      <c r="H18737" s="8">
        <v>1.0</v>
      </c>
      <c r="J18737" s="10"/>
    </row>
    <row r="18738">
      <c r="A18738" s="5" t="s">
        <v>18876</v>
      </c>
      <c r="B18738" s="5">
        <v>12.0</v>
      </c>
      <c r="C18738" s="5">
        <v>6.0</v>
      </c>
      <c r="D18738" s="6" t="s">
        <v>18887</v>
      </c>
      <c r="E18738" s="7"/>
      <c r="F18738" s="7"/>
      <c r="G18738" s="7"/>
      <c r="H18738" s="8">
        <v>0.0</v>
      </c>
      <c r="J18738" s="10"/>
    </row>
    <row r="18739">
      <c r="A18739" s="5" t="s">
        <v>18876</v>
      </c>
      <c r="B18739" s="5">
        <v>13.0</v>
      </c>
      <c r="C18739" s="5">
        <v>6.0</v>
      </c>
      <c r="D18739" s="6" t="s">
        <v>18888</v>
      </c>
      <c r="E18739" s="7"/>
      <c r="F18739" s="7"/>
      <c r="G18739" s="7"/>
      <c r="H18739" s="8">
        <v>1.0</v>
      </c>
      <c r="J18739" s="10"/>
    </row>
    <row r="18740">
      <c r="A18740" s="5" t="s">
        <v>18876</v>
      </c>
      <c r="B18740" s="5">
        <v>14.0</v>
      </c>
      <c r="C18740" s="5">
        <v>7.0</v>
      </c>
      <c r="D18740" s="6" t="s">
        <v>18889</v>
      </c>
      <c r="E18740" s="7"/>
      <c r="F18740" s="7"/>
      <c r="G18740" s="7"/>
      <c r="H18740" s="8">
        <v>0.0</v>
      </c>
      <c r="J18740" s="10"/>
    </row>
    <row r="18741">
      <c r="A18741" s="5" t="s">
        <v>18876</v>
      </c>
      <c r="B18741" s="5">
        <v>15.0</v>
      </c>
      <c r="C18741" s="5">
        <v>7.0</v>
      </c>
      <c r="D18741" s="6" t="s">
        <v>18890</v>
      </c>
      <c r="E18741" s="7"/>
      <c r="F18741" s="7"/>
      <c r="G18741" s="7"/>
      <c r="H18741" s="8">
        <v>1.0</v>
      </c>
      <c r="J18741" s="10"/>
    </row>
    <row r="18742">
      <c r="A18742" s="5" t="s">
        <v>18876</v>
      </c>
      <c r="B18742" s="5">
        <v>16.0</v>
      </c>
      <c r="C18742" s="5">
        <v>8.0</v>
      </c>
      <c r="D18742" s="6" t="s">
        <v>18891</v>
      </c>
      <c r="E18742" s="7"/>
      <c r="F18742" s="7"/>
      <c r="G18742" s="7"/>
      <c r="H18742" s="8">
        <v>0.0</v>
      </c>
      <c r="J18742" s="10"/>
    </row>
    <row r="18743">
      <c r="A18743" s="5" t="s">
        <v>18876</v>
      </c>
      <c r="B18743" s="5">
        <v>17.0</v>
      </c>
      <c r="C18743" s="5">
        <v>8.0</v>
      </c>
      <c r="D18743" s="6" t="s">
        <v>18892</v>
      </c>
      <c r="E18743" s="7"/>
      <c r="F18743" s="7"/>
      <c r="G18743" s="7"/>
      <c r="H18743" s="8">
        <v>1.0</v>
      </c>
      <c r="J18743" s="10"/>
    </row>
    <row r="18744">
      <c r="A18744" s="5" t="s">
        <v>18876</v>
      </c>
      <c r="B18744" s="5">
        <v>18.0</v>
      </c>
      <c r="C18744" s="5">
        <v>9.0</v>
      </c>
      <c r="D18744" s="6" t="s">
        <v>18893</v>
      </c>
      <c r="E18744" s="7"/>
      <c r="F18744" s="7"/>
      <c r="G18744" s="7"/>
      <c r="H18744" s="8">
        <v>0.0</v>
      </c>
      <c r="J18744" s="10"/>
    </row>
    <row r="18745">
      <c r="A18745" s="5" t="s">
        <v>18876</v>
      </c>
      <c r="B18745" s="5">
        <v>19.0</v>
      </c>
      <c r="C18745" s="5">
        <v>9.0</v>
      </c>
      <c r="D18745" s="6" t="s">
        <v>18894</v>
      </c>
      <c r="E18745" s="7"/>
      <c r="F18745" s="7"/>
      <c r="G18745" s="7"/>
      <c r="H18745" s="8">
        <v>1.0</v>
      </c>
      <c r="J18745" s="10"/>
    </row>
    <row r="18746">
      <c r="A18746" s="5" t="s">
        <v>18895</v>
      </c>
      <c r="B18746" s="5">
        <v>0.0</v>
      </c>
      <c r="C18746" s="5">
        <v>0.0</v>
      </c>
      <c r="D18746" s="6" t="s">
        <v>958</v>
      </c>
      <c r="E18746" s="7"/>
      <c r="F18746" s="7"/>
      <c r="G18746" s="7"/>
      <c r="H18746" s="8">
        <v>0.0</v>
      </c>
      <c r="J18746" s="10"/>
    </row>
    <row r="18747">
      <c r="A18747" s="5" t="s">
        <v>18895</v>
      </c>
      <c r="B18747" s="5">
        <v>1.0</v>
      </c>
      <c r="C18747" s="5">
        <v>0.0</v>
      </c>
      <c r="D18747" s="6" t="s">
        <v>18896</v>
      </c>
      <c r="E18747" s="7"/>
      <c r="F18747" s="7"/>
      <c r="G18747" s="7"/>
      <c r="H18747" s="8">
        <v>1.0</v>
      </c>
      <c r="J18747" s="10"/>
    </row>
    <row r="18748">
      <c r="A18748" s="5" t="s">
        <v>18895</v>
      </c>
      <c r="B18748" s="5">
        <v>2.0</v>
      </c>
      <c r="C18748" s="5">
        <v>1.0</v>
      </c>
      <c r="D18748" s="6" t="s">
        <v>469</v>
      </c>
      <c r="E18748" s="7"/>
      <c r="F18748" s="7"/>
      <c r="G18748" s="7"/>
      <c r="H18748" s="8">
        <v>0.0</v>
      </c>
      <c r="J18748" s="10"/>
    </row>
    <row r="18749">
      <c r="A18749" s="5" t="s">
        <v>18895</v>
      </c>
      <c r="B18749" s="5">
        <v>3.0</v>
      </c>
      <c r="C18749" s="5">
        <v>1.0</v>
      </c>
      <c r="D18749" s="6" t="s">
        <v>18897</v>
      </c>
      <c r="E18749" s="7"/>
      <c r="F18749" s="7"/>
      <c r="G18749" s="7"/>
      <c r="H18749" s="8">
        <v>1.0</v>
      </c>
      <c r="J18749" s="10"/>
    </row>
    <row r="18750">
      <c r="A18750" s="5" t="s">
        <v>18895</v>
      </c>
      <c r="B18750" s="5">
        <v>4.0</v>
      </c>
      <c r="C18750" s="5">
        <v>2.0</v>
      </c>
      <c r="D18750" s="6" t="s">
        <v>18898</v>
      </c>
      <c r="E18750" s="7"/>
      <c r="F18750" s="7"/>
      <c r="G18750" s="7"/>
      <c r="H18750" s="8">
        <v>0.0</v>
      </c>
      <c r="J18750" s="10"/>
    </row>
    <row r="18751">
      <c r="A18751" s="5" t="s">
        <v>18895</v>
      </c>
      <c r="B18751" s="5">
        <v>5.0</v>
      </c>
      <c r="C18751" s="5">
        <v>2.0</v>
      </c>
      <c r="D18751" s="6" t="s">
        <v>18899</v>
      </c>
      <c r="E18751" s="7"/>
      <c r="F18751" s="7"/>
      <c r="G18751" s="7"/>
      <c r="H18751" s="8">
        <v>1.0</v>
      </c>
      <c r="J18751" s="10"/>
    </row>
    <row r="18752">
      <c r="A18752" s="5" t="s">
        <v>18895</v>
      </c>
      <c r="B18752" s="5">
        <v>6.0</v>
      </c>
      <c r="C18752" s="5">
        <v>3.0</v>
      </c>
      <c r="D18752" s="6" t="s">
        <v>18900</v>
      </c>
      <c r="E18752" s="7"/>
      <c r="F18752" s="7"/>
      <c r="G18752" s="7"/>
      <c r="H18752" s="8">
        <v>0.0</v>
      </c>
      <c r="J18752" s="10"/>
    </row>
    <row r="18753">
      <c r="A18753" s="5" t="s">
        <v>18895</v>
      </c>
      <c r="B18753" s="5">
        <v>7.0</v>
      </c>
      <c r="C18753" s="5">
        <v>3.0</v>
      </c>
      <c r="D18753" s="6" t="s">
        <v>18901</v>
      </c>
      <c r="E18753" s="7"/>
      <c r="F18753" s="7"/>
      <c r="G18753" s="7"/>
      <c r="H18753" s="8">
        <v>1.0</v>
      </c>
      <c r="J18753" s="10"/>
    </row>
    <row r="18754">
      <c r="A18754" s="5" t="s">
        <v>18895</v>
      </c>
      <c r="B18754" s="5">
        <v>8.0</v>
      </c>
      <c r="C18754" s="5">
        <v>4.0</v>
      </c>
      <c r="D18754" s="6" t="s">
        <v>18902</v>
      </c>
      <c r="E18754" s="7"/>
      <c r="F18754" s="7"/>
      <c r="G18754" s="7"/>
      <c r="H18754" s="8">
        <v>0.0</v>
      </c>
      <c r="J18754" s="10"/>
    </row>
    <row r="18755">
      <c r="A18755" s="5" t="s">
        <v>18895</v>
      </c>
      <c r="B18755" s="5">
        <v>9.0</v>
      </c>
      <c r="C18755" s="5">
        <v>4.0</v>
      </c>
      <c r="D18755" s="6" t="s">
        <v>18903</v>
      </c>
      <c r="E18755" s="7"/>
      <c r="F18755" s="7"/>
      <c r="G18755" s="7"/>
      <c r="H18755" s="8">
        <v>1.0</v>
      </c>
      <c r="J18755" s="10"/>
    </row>
    <row r="18756">
      <c r="A18756" s="5" t="s">
        <v>18895</v>
      </c>
      <c r="B18756" s="5">
        <v>10.0</v>
      </c>
      <c r="C18756" s="5">
        <v>5.0</v>
      </c>
      <c r="D18756" s="6" t="s">
        <v>18904</v>
      </c>
      <c r="E18756" s="7"/>
      <c r="F18756" s="7"/>
      <c r="G18756" s="7"/>
      <c r="H18756" s="8">
        <v>0.0</v>
      </c>
      <c r="J18756" s="10"/>
    </row>
    <row r="18757">
      <c r="A18757" s="5" t="s">
        <v>18895</v>
      </c>
      <c r="B18757" s="5">
        <v>11.0</v>
      </c>
      <c r="C18757" s="5">
        <v>5.0</v>
      </c>
      <c r="D18757" s="6" t="s">
        <v>18905</v>
      </c>
      <c r="E18757" s="7"/>
      <c r="F18757" s="7"/>
      <c r="G18757" s="7"/>
      <c r="H18757" s="8">
        <v>1.0</v>
      </c>
      <c r="J18757" s="10"/>
    </row>
    <row r="18758">
      <c r="A18758" s="5" t="s">
        <v>18895</v>
      </c>
      <c r="B18758" s="5">
        <v>12.0</v>
      </c>
      <c r="C18758" s="5">
        <v>6.0</v>
      </c>
      <c r="D18758" s="6" t="s">
        <v>18906</v>
      </c>
      <c r="E18758" s="7"/>
      <c r="F18758" s="7"/>
      <c r="G18758" s="7"/>
      <c r="H18758" s="8">
        <v>0.0</v>
      </c>
      <c r="J18758" s="10"/>
    </row>
    <row r="18759">
      <c r="A18759" s="5" t="s">
        <v>18895</v>
      </c>
      <c r="B18759" s="5">
        <v>13.0</v>
      </c>
      <c r="C18759" s="5">
        <v>6.0</v>
      </c>
      <c r="D18759" s="6" t="s">
        <v>18907</v>
      </c>
      <c r="E18759" s="7"/>
      <c r="F18759" s="7"/>
      <c r="G18759" s="7"/>
      <c r="H18759" s="8">
        <v>1.0</v>
      </c>
      <c r="J18759" s="10"/>
    </row>
    <row r="18760">
      <c r="A18760" s="5" t="s">
        <v>18895</v>
      </c>
      <c r="B18760" s="5">
        <v>14.0</v>
      </c>
      <c r="C18760" s="5">
        <v>7.0</v>
      </c>
      <c r="D18760" s="6" t="s">
        <v>18908</v>
      </c>
      <c r="E18760" s="7"/>
      <c r="F18760" s="7"/>
      <c r="G18760" s="7"/>
      <c r="H18760" s="8">
        <v>0.0</v>
      </c>
      <c r="J18760" s="10"/>
    </row>
    <row r="18761">
      <c r="A18761" s="5" t="s">
        <v>18895</v>
      </c>
      <c r="B18761" s="5">
        <v>15.0</v>
      </c>
      <c r="C18761" s="5">
        <v>7.0</v>
      </c>
      <c r="D18761" s="6" t="s">
        <v>18909</v>
      </c>
      <c r="E18761" s="7"/>
      <c r="F18761" s="7"/>
      <c r="G18761" s="7"/>
      <c r="H18761" s="8">
        <v>1.0</v>
      </c>
      <c r="J18761" s="10"/>
    </row>
    <row r="18762">
      <c r="A18762" s="5" t="s">
        <v>18895</v>
      </c>
      <c r="B18762" s="5">
        <v>16.0</v>
      </c>
      <c r="C18762" s="5">
        <v>8.0</v>
      </c>
      <c r="D18762" s="6" t="s">
        <v>18910</v>
      </c>
      <c r="E18762" s="7"/>
      <c r="F18762" s="7"/>
      <c r="G18762" s="7"/>
      <c r="H18762" s="8">
        <v>0.0</v>
      </c>
      <c r="J18762" s="10"/>
    </row>
    <row r="18763">
      <c r="A18763" s="5" t="s">
        <v>18895</v>
      </c>
      <c r="B18763" s="5">
        <v>17.0</v>
      </c>
      <c r="C18763" s="5">
        <v>8.0</v>
      </c>
      <c r="D18763" s="6" t="s">
        <v>18911</v>
      </c>
      <c r="E18763" s="7"/>
      <c r="F18763" s="7"/>
      <c r="G18763" s="7"/>
      <c r="H18763" s="8">
        <v>1.0</v>
      </c>
      <c r="J18763" s="10"/>
    </row>
    <row r="18764">
      <c r="A18764" s="5" t="s">
        <v>18895</v>
      </c>
      <c r="B18764" s="5">
        <v>18.0</v>
      </c>
      <c r="C18764" s="5">
        <v>9.0</v>
      </c>
      <c r="D18764" s="6" t="s">
        <v>18912</v>
      </c>
      <c r="E18764" s="7"/>
      <c r="F18764" s="7"/>
      <c r="G18764" s="7"/>
      <c r="H18764" s="8">
        <v>0.0</v>
      </c>
      <c r="J18764" s="10"/>
    </row>
    <row r="18765">
      <c r="A18765" s="5" t="s">
        <v>18895</v>
      </c>
      <c r="B18765" s="5">
        <v>19.0</v>
      </c>
      <c r="C18765" s="5">
        <v>9.0</v>
      </c>
      <c r="D18765" s="6" t="s">
        <v>18913</v>
      </c>
      <c r="E18765" s="7"/>
      <c r="F18765" s="7"/>
      <c r="G18765" s="7"/>
      <c r="H18765" s="8">
        <v>1.0</v>
      </c>
      <c r="J18765" s="10"/>
    </row>
    <row r="18766">
      <c r="A18766" s="5" t="s">
        <v>18914</v>
      </c>
      <c r="B18766" s="5">
        <v>0.0</v>
      </c>
      <c r="C18766" s="5">
        <v>0.0</v>
      </c>
      <c r="D18766" s="6" t="s">
        <v>553</v>
      </c>
      <c r="E18766" s="7"/>
      <c r="F18766" s="7"/>
      <c r="G18766" s="7"/>
      <c r="H18766" s="8">
        <v>0.0</v>
      </c>
      <c r="J18766" s="10"/>
    </row>
    <row r="18767">
      <c r="A18767" s="5" t="s">
        <v>18914</v>
      </c>
      <c r="B18767" s="5">
        <v>1.0</v>
      </c>
      <c r="C18767" s="5">
        <v>0.0</v>
      </c>
      <c r="D18767" s="6" t="s">
        <v>18915</v>
      </c>
      <c r="E18767" s="7"/>
      <c r="F18767" s="7"/>
      <c r="G18767" s="7"/>
      <c r="H18767" s="8">
        <v>1.0</v>
      </c>
      <c r="J18767" s="10"/>
    </row>
    <row r="18768">
      <c r="A18768" s="5" t="s">
        <v>18914</v>
      </c>
      <c r="B18768" s="5">
        <v>2.0</v>
      </c>
      <c r="C18768" s="5">
        <v>1.0</v>
      </c>
      <c r="D18768" s="6" t="s">
        <v>18916</v>
      </c>
      <c r="E18768" s="7"/>
      <c r="F18768" s="7"/>
      <c r="G18768" s="7"/>
      <c r="H18768" s="8">
        <v>0.0</v>
      </c>
      <c r="J18768" s="10"/>
    </row>
    <row r="18769">
      <c r="A18769" s="5" t="s">
        <v>18914</v>
      </c>
      <c r="B18769" s="5">
        <v>3.0</v>
      </c>
      <c r="C18769" s="5">
        <v>1.0</v>
      </c>
      <c r="D18769" s="6" t="s">
        <v>18917</v>
      </c>
      <c r="E18769" s="7"/>
      <c r="F18769" s="7"/>
      <c r="G18769" s="7"/>
      <c r="H18769" s="8">
        <v>1.0</v>
      </c>
      <c r="J18769" s="10"/>
    </row>
    <row r="18770">
      <c r="A18770" s="5" t="s">
        <v>18914</v>
      </c>
      <c r="B18770" s="5">
        <v>4.0</v>
      </c>
      <c r="C18770" s="5">
        <v>2.0</v>
      </c>
      <c r="D18770" s="6" t="s">
        <v>18918</v>
      </c>
      <c r="E18770" s="7"/>
      <c r="F18770" s="7"/>
      <c r="G18770" s="7"/>
      <c r="H18770" s="8">
        <v>0.0</v>
      </c>
      <c r="J18770" s="10"/>
    </row>
    <row r="18771">
      <c r="A18771" s="5" t="s">
        <v>18914</v>
      </c>
      <c r="B18771" s="5">
        <v>5.0</v>
      </c>
      <c r="C18771" s="5">
        <v>2.0</v>
      </c>
      <c r="D18771" s="6" t="s">
        <v>18919</v>
      </c>
      <c r="E18771" s="7"/>
      <c r="F18771" s="7"/>
      <c r="G18771" s="7"/>
      <c r="H18771" s="8">
        <v>1.0</v>
      </c>
      <c r="J18771" s="10"/>
    </row>
    <row r="18772">
      <c r="A18772" s="5" t="s">
        <v>18914</v>
      </c>
      <c r="B18772" s="5">
        <v>6.0</v>
      </c>
      <c r="C18772" s="5">
        <v>3.0</v>
      </c>
      <c r="D18772" s="6" t="s">
        <v>18920</v>
      </c>
      <c r="E18772" s="7"/>
      <c r="F18772" s="7"/>
      <c r="G18772" s="7"/>
      <c r="H18772" s="8">
        <v>0.0</v>
      </c>
      <c r="J18772" s="10"/>
    </row>
    <row r="18773">
      <c r="A18773" s="5" t="s">
        <v>18914</v>
      </c>
      <c r="B18773" s="5">
        <v>7.0</v>
      </c>
      <c r="C18773" s="5">
        <v>3.0</v>
      </c>
      <c r="D18773" s="6" t="s">
        <v>18921</v>
      </c>
      <c r="E18773" s="7"/>
      <c r="F18773" s="7"/>
      <c r="G18773" s="7"/>
      <c r="H18773" s="8">
        <v>1.0</v>
      </c>
      <c r="J18773" s="10"/>
    </row>
    <row r="18774">
      <c r="A18774" s="5" t="s">
        <v>18914</v>
      </c>
      <c r="B18774" s="5">
        <v>8.0</v>
      </c>
      <c r="C18774" s="5">
        <v>4.0</v>
      </c>
      <c r="D18774" s="6" t="s">
        <v>18922</v>
      </c>
      <c r="E18774" s="7"/>
      <c r="F18774" s="7"/>
      <c r="G18774" s="7"/>
      <c r="H18774" s="8">
        <v>0.0</v>
      </c>
      <c r="J18774" s="10"/>
    </row>
    <row r="18775">
      <c r="A18775" s="5" t="s">
        <v>18914</v>
      </c>
      <c r="B18775" s="5">
        <v>9.0</v>
      </c>
      <c r="C18775" s="5">
        <v>4.0</v>
      </c>
      <c r="D18775" s="6" t="s">
        <v>18923</v>
      </c>
      <c r="E18775" s="7"/>
      <c r="F18775" s="7"/>
      <c r="G18775" s="7"/>
      <c r="H18775" s="8">
        <v>1.0</v>
      </c>
      <c r="J18775" s="10"/>
    </row>
    <row r="18776">
      <c r="A18776" s="5" t="s">
        <v>18914</v>
      </c>
      <c r="B18776" s="5">
        <v>10.0</v>
      </c>
      <c r="C18776" s="5">
        <v>5.0</v>
      </c>
      <c r="D18776" s="6" t="s">
        <v>18924</v>
      </c>
      <c r="E18776" s="7"/>
      <c r="F18776" s="7"/>
      <c r="G18776" s="7"/>
      <c r="H18776" s="8">
        <v>0.0</v>
      </c>
      <c r="J18776" s="10"/>
    </row>
    <row r="18777">
      <c r="A18777" s="5" t="s">
        <v>18914</v>
      </c>
      <c r="B18777" s="5">
        <v>11.0</v>
      </c>
      <c r="C18777" s="5">
        <v>5.0</v>
      </c>
      <c r="D18777" s="6" t="s">
        <v>18925</v>
      </c>
      <c r="E18777" s="7"/>
      <c r="F18777" s="7"/>
      <c r="G18777" s="7"/>
      <c r="H18777" s="8">
        <v>1.0</v>
      </c>
      <c r="J18777" s="10"/>
    </row>
    <row r="18778">
      <c r="A18778" s="5" t="s">
        <v>18914</v>
      </c>
      <c r="B18778" s="5">
        <v>12.0</v>
      </c>
      <c r="C18778" s="5">
        <v>6.0</v>
      </c>
      <c r="D18778" s="6" t="s">
        <v>18926</v>
      </c>
      <c r="E18778" s="7"/>
      <c r="F18778" s="7"/>
      <c r="G18778" s="7"/>
      <c r="H18778" s="8">
        <v>0.0</v>
      </c>
      <c r="J18778" s="10"/>
    </row>
    <row r="18779">
      <c r="A18779" s="5" t="s">
        <v>18914</v>
      </c>
      <c r="B18779" s="5">
        <v>13.0</v>
      </c>
      <c r="C18779" s="5">
        <v>6.0</v>
      </c>
      <c r="D18779" s="6" t="s">
        <v>4691</v>
      </c>
      <c r="E18779" s="7"/>
      <c r="F18779" s="7"/>
      <c r="G18779" s="7"/>
      <c r="H18779" s="8">
        <v>1.0</v>
      </c>
      <c r="J18779" s="10"/>
    </row>
    <row r="18780">
      <c r="A18780" s="5" t="s">
        <v>18914</v>
      </c>
      <c r="B18780" s="5">
        <v>14.0</v>
      </c>
      <c r="C18780" s="5">
        <v>7.0</v>
      </c>
      <c r="D18780" s="6" t="s">
        <v>18927</v>
      </c>
      <c r="E18780" s="7"/>
      <c r="F18780" s="7"/>
      <c r="G18780" s="7"/>
      <c r="H18780" s="8">
        <v>0.0</v>
      </c>
      <c r="J18780" s="10"/>
    </row>
    <row r="18781">
      <c r="A18781" s="5" t="s">
        <v>18914</v>
      </c>
      <c r="B18781" s="5">
        <v>15.0</v>
      </c>
      <c r="C18781" s="5">
        <v>7.0</v>
      </c>
      <c r="D18781" s="6" t="s">
        <v>18928</v>
      </c>
      <c r="E18781" s="7"/>
      <c r="F18781" s="7"/>
      <c r="G18781" s="7"/>
      <c r="H18781" s="8">
        <v>1.0</v>
      </c>
      <c r="J18781" s="10"/>
    </row>
    <row r="18782">
      <c r="A18782" s="5" t="s">
        <v>18914</v>
      </c>
      <c r="B18782" s="5">
        <v>16.0</v>
      </c>
      <c r="C18782" s="5">
        <v>8.0</v>
      </c>
      <c r="D18782" s="6" t="s">
        <v>18929</v>
      </c>
      <c r="E18782" s="7"/>
      <c r="F18782" s="7"/>
      <c r="G18782" s="7"/>
      <c r="H18782" s="8">
        <v>0.0</v>
      </c>
      <c r="J18782" s="10"/>
    </row>
    <row r="18783">
      <c r="A18783" s="5" t="s">
        <v>18914</v>
      </c>
      <c r="B18783" s="5">
        <v>17.0</v>
      </c>
      <c r="C18783" s="5">
        <v>8.0</v>
      </c>
      <c r="D18783" s="6" t="s">
        <v>18930</v>
      </c>
      <c r="E18783" s="7"/>
      <c r="F18783" s="7"/>
      <c r="G18783" s="7"/>
      <c r="H18783" s="8">
        <v>1.0</v>
      </c>
      <c r="J18783" s="10"/>
    </row>
    <row r="18784">
      <c r="A18784" s="5" t="s">
        <v>18914</v>
      </c>
      <c r="B18784" s="5">
        <v>18.0</v>
      </c>
      <c r="C18784" s="5">
        <v>9.0</v>
      </c>
      <c r="D18784" s="6" t="s">
        <v>18931</v>
      </c>
      <c r="E18784" s="7"/>
      <c r="F18784" s="7"/>
      <c r="G18784" s="7"/>
      <c r="H18784" s="8">
        <v>0.0</v>
      </c>
      <c r="J18784" s="10"/>
    </row>
    <row r="18785">
      <c r="A18785" s="5" t="s">
        <v>18914</v>
      </c>
      <c r="B18785" s="5">
        <v>19.0</v>
      </c>
      <c r="C18785" s="5">
        <v>9.0</v>
      </c>
      <c r="D18785" s="6" t="s">
        <v>18932</v>
      </c>
      <c r="E18785" s="7"/>
      <c r="F18785" s="7"/>
      <c r="G18785" s="7"/>
      <c r="H18785" s="8">
        <v>1.0</v>
      </c>
      <c r="J18785" s="10"/>
    </row>
    <row r="18786">
      <c r="A18786" s="5" t="s">
        <v>18933</v>
      </c>
      <c r="B18786" s="5">
        <v>0.0</v>
      </c>
      <c r="C18786" s="5">
        <v>0.0</v>
      </c>
      <c r="D18786" s="6" t="s">
        <v>18934</v>
      </c>
      <c r="E18786" s="7"/>
      <c r="F18786" s="7"/>
      <c r="G18786" s="7"/>
      <c r="H18786" s="8">
        <v>0.0</v>
      </c>
      <c r="J18786" s="10"/>
    </row>
    <row r="18787">
      <c r="A18787" s="5" t="s">
        <v>18933</v>
      </c>
      <c r="B18787" s="5">
        <v>1.0</v>
      </c>
      <c r="C18787" s="5">
        <v>0.0</v>
      </c>
      <c r="D18787" s="6" t="s">
        <v>18935</v>
      </c>
      <c r="E18787" s="7"/>
      <c r="F18787" s="7"/>
      <c r="G18787" s="7"/>
      <c r="H18787" s="8">
        <v>1.0</v>
      </c>
      <c r="J18787" s="10"/>
    </row>
    <row r="18788">
      <c r="A18788" s="5" t="s">
        <v>18933</v>
      </c>
      <c r="B18788" s="5">
        <v>2.0</v>
      </c>
      <c r="C18788" s="5">
        <v>1.0</v>
      </c>
      <c r="D18788" s="6" t="s">
        <v>18936</v>
      </c>
      <c r="E18788" s="7"/>
      <c r="F18788" s="7"/>
      <c r="G18788" s="7"/>
      <c r="H18788" s="8">
        <v>0.0</v>
      </c>
      <c r="J18788" s="10"/>
    </row>
    <row r="18789">
      <c r="A18789" s="5" t="s">
        <v>18933</v>
      </c>
      <c r="B18789" s="5">
        <v>3.0</v>
      </c>
      <c r="C18789" s="5">
        <v>1.0</v>
      </c>
      <c r="D18789" s="6" t="s">
        <v>18937</v>
      </c>
      <c r="E18789" s="7"/>
      <c r="F18789" s="7"/>
      <c r="G18789" s="7"/>
      <c r="H18789" s="8">
        <v>1.0</v>
      </c>
      <c r="J18789" s="10"/>
    </row>
    <row r="18790">
      <c r="A18790" s="5" t="s">
        <v>18933</v>
      </c>
      <c r="B18790" s="5">
        <v>4.0</v>
      </c>
      <c r="C18790" s="5">
        <v>2.0</v>
      </c>
      <c r="D18790" s="6" t="s">
        <v>18938</v>
      </c>
      <c r="E18790" s="7"/>
      <c r="F18790" s="7"/>
      <c r="G18790" s="7"/>
      <c r="H18790" s="8">
        <v>0.0</v>
      </c>
      <c r="J18790" s="10"/>
    </row>
    <row r="18791">
      <c r="A18791" s="5" t="s">
        <v>18933</v>
      </c>
      <c r="B18791" s="5">
        <v>5.0</v>
      </c>
      <c r="C18791" s="5">
        <v>2.0</v>
      </c>
      <c r="D18791" s="6" t="s">
        <v>18939</v>
      </c>
      <c r="E18791" s="7"/>
      <c r="F18791" s="7"/>
      <c r="G18791" s="7"/>
      <c r="H18791" s="8">
        <v>1.0</v>
      </c>
      <c r="J18791" s="10"/>
    </row>
    <row r="18792">
      <c r="A18792" s="5" t="s">
        <v>18933</v>
      </c>
      <c r="B18792" s="5">
        <v>6.0</v>
      </c>
      <c r="C18792" s="5">
        <v>3.0</v>
      </c>
      <c r="D18792" s="6" t="s">
        <v>18940</v>
      </c>
      <c r="E18792" s="7"/>
      <c r="F18792" s="7"/>
      <c r="G18792" s="7"/>
      <c r="H18792" s="8">
        <v>0.0</v>
      </c>
      <c r="J18792" s="10"/>
    </row>
    <row r="18793">
      <c r="A18793" s="5" t="s">
        <v>18933</v>
      </c>
      <c r="B18793" s="5">
        <v>7.0</v>
      </c>
      <c r="C18793" s="5">
        <v>3.0</v>
      </c>
      <c r="D18793" s="6" t="s">
        <v>18941</v>
      </c>
      <c r="E18793" s="7"/>
      <c r="F18793" s="7"/>
      <c r="G18793" s="7"/>
      <c r="H18793" s="8">
        <v>1.0</v>
      </c>
      <c r="J18793" s="10"/>
    </row>
    <row r="18794">
      <c r="A18794" s="5" t="s">
        <v>18933</v>
      </c>
      <c r="B18794" s="5">
        <v>8.0</v>
      </c>
      <c r="C18794" s="5">
        <v>4.0</v>
      </c>
      <c r="D18794" s="6" t="s">
        <v>18942</v>
      </c>
      <c r="E18794" s="7"/>
      <c r="F18794" s="7"/>
      <c r="G18794" s="7"/>
      <c r="H18794" s="8">
        <v>0.0</v>
      </c>
      <c r="J18794" s="10"/>
    </row>
    <row r="18795">
      <c r="A18795" s="5" t="s">
        <v>18933</v>
      </c>
      <c r="B18795" s="5">
        <v>9.0</v>
      </c>
      <c r="C18795" s="5">
        <v>4.0</v>
      </c>
      <c r="D18795" s="6" t="s">
        <v>18943</v>
      </c>
      <c r="E18795" s="7"/>
      <c r="F18795" s="7"/>
      <c r="G18795" s="7"/>
      <c r="H18795" s="8">
        <v>1.0</v>
      </c>
      <c r="J18795" s="10"/>
    </row>
    <row r="18796">
      <c r="A18796" s="5" t="s">
        <v>18933</v>
      </c>
      <c r="B18796" s="5">
        <v>10.0</v>
      </c>
      <c r="C18796" s="5">
        <v>5.0</v>
      </c>
      <c r="D18796" s="6" t="s">
        <v>18944</v>
      </c>
      <c r="E18796" s="7"/>
      <c r="F18796" s="7"/>
      <c r="G18796" s="7"/>
      <c r="H18796" s="8">
        <v>0.0</v>
      </c>
      <c r="J18796" s="10"/>
    </row>
    <row r="18797">
      <c r="A18797" s="5" t="s">
        <v>18933</v>
      </c>
      <c r="B18797" s="5">
        <v>11.0</v>
      </c>
      <c r="C18797" s="5">
        <v>5.0</v>
      </c>
      <c r="D18797" s="6" t="s">
        <v>18945</v>
      </c>
      <c r="E18797" s="7"/>
      <c r="F18797" s="7"/>
      <c r="G18797" s="7"/>
      <c r="H18797" s="8">
        <v>1.0</v>
      </c>
      <c r="J18797" s="10"/>
    </row>
    <row r="18798">
      <c r="A18798" s="5" t="s">
        <v>18933</v>
      </c>
      <c r="B18798" s="5">
        <v>12.0</v>
      </c>
      <c r="C18798" s="5">
        <v>6.0</v>
      </c>
      <c r="D18798" s="6" t="s">
        <v>18946</v>
      </c>
      <c r="E18798" s="7"/>
      <c r="F18798" s="7"/>
      <c r="G18798" s="7"/>
      <c r="H18798" s="8">
        <v>0.0</v>
      </c>
      <c r="J18798" s="10"/>
    </row>
    <row r="18799">
      <c r="A18799" s="5" t="s">
        <v>18933</v>
      </c>
      <c r="B18799" s="5">
        <v>13.0</v>
      </c>
      <c r="C18799" s="5">
        <v>6.0</v>
      </c>
      <c r="D18799" s="6" t="s">
        <v>18947</v>
      </c>
      <c r="E18799" s="7"/>
      <c r="F18799" s="7"/>
      <c r="G18799" s="7"/>
      <c r="H18799" s="8">
        <v>1.0</v>
      </c>
      <c r="J18799" s="10"/>
    </row>
    <row r="18800">
      <c r="A18800" s="5" t="s">
        <v>18933</v>
      </c>
      <c r="B18800" s="5">
        <v>14.0</v>
      </c>
      <c r="C18800" s="5">
        <v>7.0</v>
      </c>
      <c r="D18800" s="6" t="s">
        <v>18948</v>
      </c>
      <c r="E18800" s="7"/>
      <c r="F18800" s="7"/>
      <c r="G18800" s="7"/>
      <c r="H18800" s="8">
        <v>0.0</v>
      </c>
      <c r="J18800" s="10"/>
    </row>
    <row r="18801">
      <c r="A18801" s="5" t="s">
        <v>18933</v>
      </c>
      <c r="B18801" s="5">
        <v>15.0</v>
      </c>
      <c r="C18801" s="5">
        <v>7.0</v>
      </c>
      <c r="D18801" s="6" t="s">
        <v>18949</v>
      </c>
      <c r="E18801" s="7"/>
      <c r="F18801" s="7"/>
      <c r="G18801" s="7"/>
      <c r="H18801" s="8">
        <v>1.0</v>
      </c>
      <c r="J18801" s="10"/>
    </row>
    <row r="18802">
      <c r="A18802" s="5" t="s">
        <v>18933</v>
      </c>
      <c r="B18802" s="5">
        <v>16.0</v>
      </c>
      <c r="C18802" s="5">
        <v>8.0</v>
      </c>
      <c r="D18802" s="6" t="s">
        <v>18950</v>
      </c>
      <c r="E18802" s="7"/>
      <c r="F18802" s="7"/>
      <c r="G18802" s="7"/>
      <c r="H18802" s="8">
        <v>0.0</v>
      </c>
      <c r="J18802" s="10"/>
    </row>
    <row r="18803">
      <c r="A18803" s="5" t="s">
        <v>18933</v>
      </c>
      <c r="B18803" s="5">
        <v>17.0</v>
      </c>
      <c r="C18803" s="5">
        <v>8.0</v>
      </c>
      <c r="D18803" s="6" t="s">
        <v>18951</v>
      </c>
      <c r="E18803" s="7"/>
      <c r="F18803" s="7"/>
      <c r="G18803" s="7"/>
      <c r="H18803" s="8">
        <v>1.0</v>
      </c>
      <c r="J18803" s="10"/>
    </row>
    <row r="18804">
      <c r="A18804" s="5" t="s">
        <v>18933</v>
      </c>
      <c r="B18804" s="5">
        <v>18.0</v>
      </c>
      <c r="C18804" s="5">
        <v>9.0</v>
      </c>
      <c r="D18804" s="6" t="s">
        <v>18952</v>
      </c>
      <c r="E18804" s="7"/>
      <c r="F18804" s="7"/>
      <c r="G18804" s="7"/>
      <c r="H18804" s="8">
        <v>0.0</v>
      </c>
      <c r="J18804" s="10"/>
    </row>
    <row r="18805">
      <c r="A18805" s="5" t="s">
        <v>18933</v>
      </c>
      <c r="B18805" s="5">
        <v>19.0</v>
      </c>
      <c r="C18805" s="5">
        <v>9.0</v>
      </c>
      <c r="D18805" s="6" t="s">
        <v>18953</v>
      </c>
      <c r="E18805" s="7"/>
      <c r="F18805" s="7"/>
      <c r="G18805" s="7"/>
      <c r="H18805" s="8">
        <v>1.0</v>
      </c>
      <c r="J18805" s="10"/>
    </row>
    <row r="18806">
      <c r="A18806" s="5" t="s">
        <v>18954</v>
      </c>
      <c r="B18806" s="5">
        <v>0.0</v>
      </c>
      <c r="C18806" s="5">
        <v>0.0</v>
      </c>
      <c r="D18806" s="6" t="s">
        <v>18955</v>
      </c>
      <c r="E18806" s="7"/>
      <c r="F18806" s="7"/>
      <c r="G18806" s="7"/>
      <c r="H18806" s="8">
        <v>0.0</v>
      </c>
      <c r="J18806" s="10"/>
    </row>
    <row r="18807">
      <c r="A18807" s="5" t="s">
        <v>18954</v>
      </c>
      <c r="B18807" s="5">
        <v>1.0</v>
      </c>
      <c r="C18807" s="5">
        <v>0.0</v>
      </c>
      <c r="D18807" s="6" t="s">
        <v>18956</v>
      </c>
      <c r="E18807" s="7"/>
      <c r="F18807" s="7"/>
      <c r="G18807" s="7"/>
      <c r="H18807" s="8">
        <v>1.0</v>
      </c>
      <c r="J18807" s="10"/>
    </row>
    <row r="18808">
      <c r="A18808" s="5" t="s">
        <v>18954</v>
      </c>
      <c r="B18808" s="5">
        <v>2.0</v>
      </c>
      <c r="C18808" s="5">
        <v>1.0</v>
      </c>
      <c r="D18808" s="6" t="s">
        <v>18957</v>
      </c>
      <c r="E18808" s="7"/>
      <c r="F18808" s="7"/>
      <c r="G18808" s="7"/>
      <c r="H18808" s="8">
        <v>0.0</v>
      </c>
      <c r="J18808" s="10"/>
    </row>
    <row r="18809">
      <c r="A18809" s="5" t="s">
        <v>18954</v>
      </c>
      <c r="B18809" s="5">
        <v>3.0</v>
      </c>
      <c r="C18809" s="5">
        <v>1.0</v>
      </c>
      <c r="D18809" s="6" t="s">
        <v>18958</v>
      </c>
      <c r="E18809" s="7"/>
      <c r="F18809" s="7"/>
      <c r="G18809" s="7"/>
      <c r="H18809" s="8">
        <v>1.0</v>
      </c>
      <c r="J18809" s="10"/>
    </row>
    <row r="18810">
      <c r="A18810" s="5" t="s">
        <v>18954</v>
      </c>
      <c r="B18810" s="5">
        <v>4.0</v>
      </c>
      <c r="C18810" s="5">
        <v>2.0</v>
      </c>
      <c r="D18810" s="6" t="s">
        <v>18959</v>
      </c>
      <c r="E18810" s="7"/>
      <c r="F18810" s="7"/>
      <c r="G18810" s="7"/>
      <c r="H18810" s="8">
        <v>0.0</v>
      </c>
      <c r="J18810" s="10"/>
    </row>
    <row r="18811">
      <c r="A18811" s="5" t="s">
        <v>18954</v>
      </c>
      <c r="B18811" s="5">
        <v>5.0</v>
      </c>
      <c r="C18811" s="5">
        <v>2.0</v>
      </c>
      <c r="D18811" s="6" t="s">
        <v>18960</v>
      </c>
      <c r="E18811" s="7"/>
      <c r="F18811" s="7"/>
      <c r="G18811" s="7"/>
      <c r="H18811" s="8">
        <v>1.0</v>
      </c>
      <c r="J18811" s="10"/>
    </row>
    <row r="18812">
      <c r="A18812" s="5" t="s">
        <v>18954</v>
      </c>
      <c r="B18812" s="5">
        <v>6.0</v>
      </c>
      <c r="C18812" s="5">
        <v>3.0</v>
      </c>
      <c r="D18812" s="6" t="s">
        <v>18961</v>
      </c>
      <c r="E18812" s="7"/>
      <c r="F18812" s="7"/>
      <c r="G18812" s="7"/>
      <c r="H18812" s="8">
        <v>0.0</v>
      </c>
      <c r="J18812" s="10"/>
    </row>
    <row r="18813">
      <c r="A18813" s="5" t="s">
        <v>18954</v>
      </c>
      <c r="B18813" s="5">
        <v>7.0</v>
      </c>
      <c r="C18813" s="5">
        <v>3.0</v>
      </c>
      <c r="D18813" s="6" t="s">
        <v>18962</v>
      </c>
      <c r="E18813" s="7"/>
      <c r="F18813" s="7"/>
      <c r="G18813" s="7"/>
      <c r="H18813" s="8">
        <v>1.0</v>
      </c>
      <c r="J18813" s="10"/>
    </row>
    <row r="18814">
      <c r="A18814" s="5" t="s">
        <v>18954</v>
      </c>
      <c r="B18814" s="5">
        <v>8.0</v>
      </c>
      <c r="C18814" s="5">
        <v>4.0</v>
      </c>
      <c r="D18814" s="6" t="s">
        <v>18963</v>
      </c>
      <c r="E18814" s="7"/>
      <c r="F18814" s="7"/>
      <c r="G18814" s="7"/>
      <c r="H18814" s="8">
        <v>0.0</v>
      </c>
      <c r="J18814" s="10"/>
    </row>
    <row r="18815">
      <c r="A18815" s="5" t="s">
        <v>18954</v>
      </c>
      <c r="B18815" s="5">
        <v>9.0</v>
      </c>
      <c r="C18815" s="5">
        <v>4.0</v>
      </c>
      <c r="D18815" s="6" t="s">
        <v>18964</v>
      </c>
      <c r="E18815" s="7"/>
      <c r="F18815" s="7"/>
      <c r="G18815" s="7"/>
      <c r="H18815" s="8">
        <v>1.0</v>
      </c>
      <c r="J18815" s="10"/>
    </row>
    <row r="18816">
      <c r="A18816" s="5" t="s">
        <v>18954</v>
      </c>
      <c r="B18816" s="5">
        <v>10.0</v>
      </c>
      <c r="C18816" s="5">
        <v>5.0</v>
      </c>
      <c r="D18816" s="6" t="s">
        <v>18965</v>
      </c>
      <c r="E18816" s="7"/>
      <c r="F18816" s="7"/>
      <c r="G18816" s="7"/>
      <c r="H18816" s="8">
        <v>0.0</v>
      </c>
      <c r="J18816" s="10"/>
    </row>
    <row r="18817">
      <c r="A18817" s="5" t="s">
        <v>18954</v>
      </c>
      <c r="B18817" s="5">
        <v>11.0</v>
      </c>
      <c r="C18817" s="5">
        <v>5.0</v>
      </c>
      <c r="D18817" s="6" t="s">
        <v>18966</v>
      </c>
      <c r="E18817" s="7"/>
      <c r="F18817" s="7"/>
      <c r="G18817" s="7"/>
      <c r="H18817" s="8">
        <v>1.0</v>
      </c>
      <c r="J18817" s="10"/>
    </row>
    <row r="18818">
      <c r="A18818" s="5" t="s">
        <v>18954</v>
      </c>
      <c r="B18818" s="5">
        <v>12.0</v>
      </c>
      <c r="C18818" s="5">
        <v>6.0</v>
      </c>
      <c r="D18818" s="6" t="s">
        <v>18967</v>
      </c>
      <c r="E18818" s="7"/>
      <c r="F18818" s="7"/>
      <c r="G18818" s="7"/>
      <c r="H18818" s="8">
        <v>0.0</v>
      </c>
      <c r="J18818" s="10"/>
    </row>
    <row r="18819">
      <c r="A18819" s="5" t="s">
        <v>18954</v>
      </c>
      <c r="B18819" s="5">
        <v>13.0</v>
      </c>
      <c r="C18819" s="5">
        <v>6.0</v>
      </c>
      <c r="D18819" s="6" t="s">
        <v>18968</v>
      </c>
      <c r="E18819" s="7"/>
      <c r="F18819" s="7"/>
      <c r="G18819" s="7"/>
      <c r="H18819" s="8">
        <v>1.0</v>
      </c>
      <c r="J18819" s="10"/>
    </row>
    <row r="18820">
      <c r="A18820" s="5" t="s">
        <v>18954</v>
      </c>
      <c r="B18820" s="5">
        <v>14.0</v>
      </c>
      <c r="C18820" s="5">
        <v>7.0</v>
      </c>
      <c r="D18820" s="6" t="s">
        <v>18969</v>
      </c>
      <c r="E18820" s="7"/>
      <c r="F18820" s="7"/>
      <c r="G18820" s="7"/>
      <c r="H18820" s="8">
        <v>0.0</v>
      </c>
      <c r="J18820" s="10"/>
    </row>
    <row r="18821">
      <c r="A18821" s="5" t="s">
        <v>18954</v>
      </c>
      <c r="B18821" s="5">
        <v>15.0</v>
      </c>
      <c r="C18821" s="5">
        <v>7.0</v>
      </c>
      <c r="D18821" s="6" t="s">
        <v>18970</v>
      </c>
      <c r="E18821" s="7"/>
      <c r="F18821" s="7"/>
      <c r="G18821" s="7"/>
      <c r="H18821" s="8">
        <v>1.0</v>
      </c>
      <c r="J18821" s="10"/>
    </row>
    <row r="18822">
      <c r="A18822" s="5" t="s">
        <v>18954</v>
      </c>
      <c r="B18822" s="5">
        <v>16.0</v>
      </c>
      <c r="C18822" s="5">
        <v>8.0</v>
      </c>
      <c r="D18822" s="6" t="s">
        <v>18971</v>
      </c>
      <c r="E18822" s="7"/>
      <c r="F18822" s="7"/>
      <c r="G18822" s="7"/>
      <c r="H18822" s="8">
        <v>0.0</v>
      </c>
      <c r="J18822" s="10"/>
    </row>
    <row r="18823">
      <c r="A18823" s="5" t="s">
        <v>18954</v>
      </c>
      <c r="B18823" s="5">
        <v>17.0</v>
      </c>
      <c r="C18823" s="5">
        <v>8.0</v>
      </c>
      <c r="D18823" s="6" t="s">
        <v>18972</v>
      </c>
      <c r="E18823" s="7"/>
      <c r="F18823" s="7"/>
      <c r="G18823" s="7"/>
      <c r="H18823" s="8">
        <v>1.0</v>
      </c>
      <c r="J18823" s="10"/>
    </row>
    <row r="18824">
      <c r="A18824" s="5" t="s">
        <v>18954</v>
      </c>
      <c r="B18824" s="5">
        <v>18.0</v>
      </c>
      <c r="C18824" s="5">
        <v>9.0</v>
      </c>
      <c r="D18824" s="6" t="s">
        <v>18973</v>
      </c>
      <c r="E18824" s="7"/>
      <c r="F18824" s="7"/>
      <c r="G18824" s="7"/>
      <c r="H18824" s="8">
        <v>0.0</v>
      </c>
      <c r="J18824" s="10"/>
    </row>
    <row r="18825">
      <c r="A18825" s="5" t="s">
        <v>18954</v>
      </c>
      <c r="B18825" s="5">
        <v>19.0</v>
      </c>
      <c r="C18825" s="5">
        <v>9.0</v>
      </c>
      <c r="D18825" s="6" t="s">
        <v>18974</v>
      </c>
      <c r="E18825" s="7"/>
      <c r="F18825" s="7"/>
      <c r="G18825" s="7"/>
      <c r="H18825" s="8">
        <v>1.0</v>
      </c>
      <c r="J18825" s="10"/>
    </row>
    <row r="18826">
      <c r="A18826" s="5" t="s">
        <v>18954</v>
      </c>
      <c r="B18826" s="5">
        <v>20.0</v>
      </c>
      <c r="C18826" s="5">
        <v>10.0</v>
      </c>
      <c r="D18826" s="6" t="s">
        <v>18975</v>
      </c>
      <c r="E18826" s="7"/>
      <c r="F18826" s="7"/>
      <c r="G18826" s="7"/>
      <c r="H18826" s="8">
        <v>0.0</v>
      </c>
      <c r="J18826" s="10"/>
    </row>
    <row r="18827">
      <c r="A18827" s="5" t="s">
        <v>18976</v>
      </c>
      <c r="B18827" s="5">
        <v>0.0</v>
      </c>
      <c r="C18827" s="5">
        <v>0.0</v>
      </c>
      <c r="D18827" s="6" t="s">
        <v>659</v>
      </c>
      <c r="E18827" s="7"/>
      <c r="F18827" s="7"/>
      <c r="G18827" s="7"/>
      <c r="H18827" s="8">
        <v>0.0</v>
      </c>
      <c r="J18827" s="10"/>
    </row>
    <row r="18828">
      <c r="A18828" s="5" t="s">
        <v>18976</v>
      </c>
      <c r="B18828" s="5">
        <v>1.0</v>
      </c>
      <c r="C18828" s="5">
        <v>0.0</v>
      </c>
      <c r="D18828" s="6" t="s">
        <v>491</v>
      </c>
      <c r="E18828" s="7"/>
      <c r="F18828" s="7"/>
      <c r="G18828" s="7"/>
      <c r="H18828" s="8">
        <v>1.0</v>
      </c>
      <c r="J18828" s="10"/>
    </row>
    <row r="18829">
      <c r="A18829" s="5" t="s">
        <v>18976</v>
      </c>
      <c r="B18829" s="5">
        <v>2.0</v>
      </c>
      <c r="C18829" s="5">
        <v>1.0</v>
      </c>
      <c r="D18829" s="6" t="s">
        <v>18977</v>
      </c>
      <c r="E18829" s="7"/>
      <c r="F18829" s="7"/>
      <c r="G18829" s="7"/>
      <c r="H18829" s="8">
        <v>0.0</v>
      </c>
      <c r="J18829" s="10"/>
    </row>
    <row r="18830">
      <c r="A18830" s="5" t="s">
        <v>18976</v>
      </c>
      <c r="B18830" s="5">
        <v>3.0</v>
      </c>
      <c r="C18830" s="5">
        <v>1.0</v>
      </c>
      <c r="D18830" s="6" t="s">
        <v>18978</v>
      </c>
      <c r="E18830" s="7"/>
      <c r="F18830" s="7"/>
      <c r="G18830" s="7"/>
      <c r="H18830" s="8">
        <v>1.0</v>
      </c>
      <c r="J18830" s="10"/>
    </row>
    <row r="18831">
      <c r="A18831" s="5" t="s">
        <v>18976</v>
      </c>
      <c r="B18831" s="5">
        <v>4.0</v>
      </c>
      <c r="C18831" s="5">
        <v>2.0</v>
      </c>
      <c r="D18831" s="6" t="s">
        <v>18979</v>
      </c>
      <c r="E18831" s="7"/>
      <c r="F18831" s="7"/>
      <c r="G18831" s="7"/>
      <c r="H18831" s="8">
        <v>0.0</v>
      </c>
      <c r="J18831" s="10"/>
    </row>
    <row r="18832">
      <c r="A18832" s="5" t="s">
        <v>18976</v>
      </c>
      <c r="B18832" s="5">
        <v>5.0</v>
      </c>
      <c r="C18832" s="5">
        <v>2.0</v>
      </c>
      <c r="D18832" s="6" t="s">
        <v>18980</v>
      </c>
      <c r="E18832" s="7"/>
      <c r="F18832" s="7"/>
      <c r="G18832" s="7"/>
      <c r="H18832" s="8">
        <v>1.0</v>
      </c>
      <c r="J18832" s="10"/>
    </row>
    <row r="18833">
      <c r="A18833" s="5" t="s">
        <v>18976</v>
      </c>
      <c r="B18833" s="5">
        <v>6.0</v>
      </c>
      <c r="C18833" s="5">
        <v>3.0</v>
      </c>
      <c r="D18833" s="6" t="s">
        <v>18981</v>
      </c>
      <c r="E18833" s="7"/>
      <c r="F18833" s="7"/>
      <c r="G18833" s="7"/>
      <c r="H18833" s="8">
        <v>0.0</v>
      </c>
      <c r="J18833" s="10"/>
    </row>
    <row r="18834">
      <c r="A18834" s="5" t="s">
        <v>18976</v>
      </c>
      <c r="B18834" s="5">
        <v>7.0</v>
      </c>
      <c r="C18834" s="5">
        <v>3.0</v>
      </c>
      <c r="D18834" s="6" t="s">
        <v>18982</v>
      </c>
      <c r="E18834" s="7"/>
      <c r="F18834" s="7"/>
      <c r="G18834" s="7"/>
      <c r="H18834" s="8">
        <v>1.0</v>
      </c>
      <c r="J18834" s="10"/>
    </row>
    <row r="18835">
      <c r="A18835" s="5" t="s">
        <v>18976</v>
      </c>
      <c r="B18835" s="5">
        <v>8.0</v>
      </c>
      <c r="C18835" s="5">
        <v>4.0</v>
      </c>
      <c r="D18835" s="6" t="s">
        <v>18983</v>
      </c>
      <c r="E18835" s="7"/>
      <c r="F18835" s="7"/>
      <c r="G18835" s="7"/>
      <c r="H18835" s="8">
        <v>0.0</v>
      </c>
      <c r="J18835" s="10"/>
    </row>
    <row r="18836">
      <c r="A18836" s="5" t="s">
        <v>18976</v>
      </c>
      <c r="B18836" s="5">
        <v>9.0</v>
      </c>
      <c r="C18836" s="5">
        <v>4.0</v>
      </c>
      <c r="D18836" s="6" t="s">
        <v>18984</v>
      </c>
      <c r="E18836" s="7"/>
      <c r="F18836" s="7"/>
      <c r="G18836" s="7"/>
      <c r="H18836" s="8">
        <v>1.0</v>
      </c>
      <c r="J18836" s="10"/>
    </row>
    <row r="18837">
      <c r="A18837" s="5" t="s">
        <v>18976</v>
      </c>
      <c r="B18837" s="5">
        <v>10.0</v>
      </c>
      <c r="C18837" s="5">
        <v>5.0</v>
      </c>
      <c r="D18837" s="6" t="s">
        <v>18985</v>
      </c>
      <c r="E18837" s="7"/>
      <c r="F18837" s="7"/>
      <c r="G18837" s="7"/>
      <c r="H18837" s="8">
        <v>0.0</v>
      </c>
      <c r="J18837" s="10"/>
    </row>
    <row r="18838">
      <c r="A18838" s="5" t="s">
        <v>18976</v>
      </c>
      <c r="B18838" s="5">
        <v>11.0</v>
      </c>
      <c r="C18838" s="5">
        <v>5.0</v>
      </c>
      <c r="D18838" s="6" t="s">
        <v>18986</v>
      </c>
      <c r="E18838" s="7"/>
      <c r="F18838" s="7"/>
      <c r="G18838" s="7"/>
      <c r="H18838" s="8">
        <v>1.0</v>
      </c>
      <c r="J18838" s="10"/>
    </row>
    <row r="18839">
      <c r="A18839" s="5" t="s">
        <v>18976</v>
      </c>
      <c r="B18839" s="5">
        <v>12.0</v>
      </c>
      <c r="C18839" s="5">
        <v>6.0</v>
      </c>
      <c r="D18839" s="6" t="s">
        <v>18987</v>
      </c>
      <c r="E18839" s="7"/>
      <c r="F18839" s="7"/>
      <c r="G18839" s="7"/>
      <c r="H18839" s="8">
        <v>0.0</v>
      </c>
      <c r="J18839" s="10"/>
    </row>
    <row r="18840">
      <c r="A18840" s="5" t="s">
        <v>18976</v>
      </c>
      <c r="B18840" s="5">
        <v>13.0</v>
      </c>
      <c r="C18840" s="5">
        <v>6.0</v>
      </c>
      <c r="D18840" s="6" t="s">
        <v>18988</v>
      </c>
      <c r="E18840" s="7"/>
      <c r="F18840" s="7"/>
      <c r="G18840" s="7"/>
      <c r="H18840" s="8">
        <v>1.0</v>
      </c>
      <c r="J18840" s="10"/>
    </row>
    <row r="18841">
      <c r="A18841" s="5" t="s">
        <v>18976</v>
      </c>
      <c r="B18841" s="5">
        <v>14.0</v>
      </c>
      <c r="C18841" s="5">
        <v>7.0</v>
      </c>
      <c r="D18841" s="6" t="s">
        <v>18989</v>
      </c>
      <c r="E18841" s="7"/>
      <c r="F18841" s="7"/>
      <c r="G18841" s="7"/>
      <c r="H18841" s="8">
        <v>0.0</v>
      </c>
      <c r="J18841" s="10"/>
    </row>
    <row r="18842">
      <c r="A18842" s="5" t="s">
        <v>18976</v>
      </c>
      <c r="B18842" s="5">
        <v>15.0</v>
      </c>
      <c r="C18842" s="5">
        <v>7.0</v>
      </c>
      <c r="D18842" s="6" t="s">
        <v>18990</v>
      </c>
      <c r="E18842" s="7"/>
      <c r="F18842" s="7"/>
      <c r="G18842" s="7"/>
      <c r="H18842" s="8">
        <v>1.0</v>
      </c>
      <c r="J18842" s="10"/>
    </row>
    <row r="18843">
      <c r="A18843" s="5" t="s">
        <v>18976</v>
      </c>
      <c r="B18843" s="5">
        <v>16.0</v>
      </c>
      <c r="C18843" s="5">
        <v>8.0</v>
      </c>
      <c r="D18843" s="6" t="s">
        <v>18991</v>
      </c>
      <c r="E18843" s="7"/>
      <c r="F18843" s="7"/>
      <c r="G18843" s="7"/>
      <c r="H18843" s="8">
        <v>0.0</v>
      </c>
      <c r="J18843" s="10"/>
    </row>
    <row r="18844">
      <c r="A18844" s="5" t="s">
        <v>18976</v>
      </c>
      <c r="B18844" s="5">
        <v>17.0</v>
      </c>
      <c r="C18844" s="5">
        <v>8.0</v>
      </c>
      <c r="D18844" s="6" t="s">
        <v>18992</v>
      </c>
      <c r="E18844" s="7"/>
      <c r="F18844" s="7"/>
      <c r="G18844" s="7"/>
      <c r="H18844" s="8">
        <v>1.0</v>
      </c>
      <c r="J18844" s="10"/>
    </row>
    <row r="18845">
      <c r="A18845" s="5" t="s">
        <v>18976</v>
      </c>
      <c r="B18845" s="5">
        <v>18.0</v>
      </c>
      <c r="C18845" s="5">
        <v>9.0</v>
      </c>
      <c r="D18845" s="6" t="s">
        <v>18993</v>
      </c>
      <c r="E18845" s="7"/>
      <c r="F18845" s="7"/>
      <c r="G18845" s="7"/>
      <c r="H18845" s="8">
        <v>0.0</v>
      </c>
      <c r="J18845" s="10"/>
    </row>
    <row r="18846">
      <c r="A18846" s="5" t="s">
        <v>18976</v>
      </c>
      <c r="B18846" s="5">
        <v>19.0</v>
      </c>
      <c r="C18846" s="5">
        <v>9.0</v>
      </c>
      <c r="D18846" s="6" t="s">
        <v>18994</v>
      </c>
      <c r="E18846" s="7"/>
      <c r="F18846" s="7"/>
      <c r="G18846" s="7"/>
      <c r="H18846" s="8">
        <v>1.0</v>
      </c>
      <c r="J18846" s="10"/>
    </row>
    <row r="18847">
      <c r="A18847" s="5" t="s">
        <v>18976</v>
      </c>
      <c r="B18847" s="5">
        <v>20.0</v>
      </c>
      <c r="C18847" s="5">
        <v>10.0</v>
      </c>
      <c r="D18847" s="6" t="s">
        <v>18995</v>
      </c>
      <c r="E18847" s="7"/>
      <c r="F18847" s="7"/>
      <c r="G18847" s="7"/>
      <c r="H18847" s="8">
        <v>0.0</v>
      </c>
      <c r="J18847" s="10"/>
    </row>
    <row r="18848">
      <c r="A18848" s="5" t="s">
        <v>18976</v>
      </c>
      <c r="B18848" s="5">
        <v>21.0</v>
      </c>
      <c r="C18848" s="5">
        <v>10.0</v>
      </c>
      <c r="D18848" s="6" t="s">
        <v>18996</v>
      </c>
      <c r="E18848" s="7"/>
      <c r="F18848" s="7"/>
      <c r="G18848" s="7"/>
      <c r="H18848" s="8">
        <v>1.0</v>
      </c>
      <c r="J18848" s="10"/>
    </row>
    <row r="18849">
      <c r="A18849" s="5" t="s">
        <v>18976</v>
      </c>
      <c r="B18849" s="5">
        <v>22.0</v>
      </c>
      <c r="C18849" s="5">
        <v>11.0</v>
      </c>
      <c r="D18849" s="6" t="s">
        <v>18997</v>
      </c>
      <c r="E18849" s="7"/>
      <c r="F18849" s="7"/>
      <c r="G18849" s="7"/>
      <c r="H18849" s="8">
        <v>0.0</v>
      </c>
      <c r="J18849" s="10"/>
    </row>
    <row r="18850">
      <c r="A18850" s="5" t="s">
        <v>18976</v>
      </c>
      <c r="B18850" s="5">
        <v>23.0</v>
      </c>
      <c r="C18850" s="5">
        <v>11.0</v>
      </c>
      <c r="D18850" s="6" t="s">
        <v>18998</v>
      </c>
      <c r="E18850" s="7"/>
      <c r="F18850" s="7"/>
      <c r="G18850" s="7"/>
      <c r="H18850" s="8">
        <v>1.0</v>
      </c>
      <c r="J18850" s="10"/>
    </row>
    <row r="18851">
      <c r="A18851" s="5" t="s">
        <v>18976</v>
      </c>
      <c r="B18851" s="5">
        <v>24.0</v>
      </c>
      <c r="C18851" s="5">
        <v>12.0</v>
      </c>
      <c r="D18851" s="6" t="s">
        <v>18999</v>
      </c>
      <c r="E18851" s="7"/>
      <c r="F18851" s="7"/>
      <c r="G18851" s="7"/>
      <c r="H18851" s="8">
        <v>0.0</v>
      </c>
      <c r="J18851" s="10"/>
    </row>
    <row r="18852">
      <c r="A18852" s="5" t="s">
        <v>18976</v>
      </c>
      <c r="B18852" s="5">
        <v>25.0</v>
      </c>
      <c r="C18852" s="5">
        <v>12.0</v>
      </c>
      <c r="D18852" s="6" t="s">
        <v>19000</v>
      </c>
      <c r="E18852" s="7"/>
      <c r="F18852" s="7"/>
      <c r="G18852" s="7"/>
      <c r="H18852" s="8">
        <v>1.0</v>
      </c>
      <c r="J18852" s="10"/>
    </row>
    <row r="18853">
      <c r="A18853" s="5" t="s">
        <v>18976</v>
      </c>
      <c r="B18853" s="5">
        <v>26.0</v>
      </c>
      <c r="C18853" s="5">
        <v>13.0</v>
      </c>
      <c r="D18853" s="6" t="s">
        <v>19001</v>
      </c>
      <c r="E18853" s="7"/>
      <c r="F18853" s="7"/>
      <c r="G18853" s="7"/>
      <c r="H18853" s="8">
        <v>0.0</v>
      </c>
      <c r="J18853" s="10"/>
    </row>
    <row r="18854">
      <c r="A18854" s="5" t="s">
        <v>19002</v>
      </c>
      <c r="B18854" s="5">
        <v>0.0</v>
      </c>
      <c r="C18854" s="5">
        <v>0.0</v>
      </c>
      <c r="D18854" s="6" t="s">
        <v>19003</v>
      </c>
      <c r="E18854" s="7"/>
      <c r="F18854" s="7"/>
      <c r="G18854" s="7"/>
      <c r="H18854" s="8">
        <v>0.0</v>
      </c>
      <c r="J18854" s="10"/>
    </row>
    <row r="18855">
      <c r="A18855" s="5" t="s">
        <v>19002</v>
      </c>
      <c r="B18855" s="5">
        <v>1.0</v>
      </c>
      <c r="C18855" s="5">
        <v>0.0</v>
      </c>
      <c r="D18855" s="6" t="s">
        <v>19004</v>
      </c>
      <c r="E18855" s="7"/>
      <c r="F18855" s="7"/>
      <c r="G18855" s="7"/>
      <c r="H18855" s="8">
        <v>1.0</v>
      </c>
      <c r="J18855" s="10"/>
    </row>
    <row r="18856">
      <c r="A18856" s="5" t="s">
        <v>19002</v>
      </c>
      <c r="B18856" s="5">
        <v>2.0</v>
      </c>
      <c r="C18856" s="5">
        <v>1.0</v>
      </c>
      <c r="D18856" s="6" t="s">
        <v>19005</v>
      </c>
      <c r="E18856" s="7"/>
      <c r="F18856" s="7"/>
      <c r="G18856" s="7"/>
      <c r="H18856" s="8">
        <v>0.0</v>
      </c>
      <c r="J18856" s="10"/>
    </row>
    <row r="18857">
      <c r="A18857" s="5" t="s">
        <v>19002</v>
      </c>
      <c r="B18857" s="5">
        <v>3.0</v>
      </c>
      <c r="C18857" s="5">
        <v>1.0</v>
      </c>
      <c r="D18857" s="6" t="s">
        <v>19006</v>
      </c>
      <c r="E18857" s="7"/>
      <c r="F18857" s="7"/>
      <c r="G18857" s="7"/>
      <c r="H18857" s="8">
        <v>1.0</v>
      </c>
      <c r="J18857" s="10"/>
    </row>
    <row r="18858">
      <c r="A18858" s="5" t="s">
        <v>19002</v>
      </c>
      <c r="B18858" s="5">
        <v>4.0</v>
      </c>
      <c r="C18858" s="5">
        <v>2.0</v>
      </c>
      <c r="D18858" s="6" t="s">
        <v>19007</v>
      </c>
      <c r="E18858" s="7"/>
      <c r="F18858" s="7"/>
      <c r="G18858" s="7"/>
      <c r="H18858" s="8">
        <v>0.0</v>
      </c>
      <c r="J18858" s="10"/>
    </row>
    <row r="18859">
      <c r="A18859" s="5" t="s">
        <v>19002</v>
      </c>
      <c r="B18859" s="5">
        <v>5.0</v>
      </c>
      <c r="C18859" s="5">
        <v>2.0</v>
      </c>
      <c r="D18859" s="6" t="s">
        <v>19008</v>
      </c>
      <c r="E18859" s="7"/>
      <c r="F18859" s="7"/>
      <c r="G18859" s="7"/>
      <c r="H18859" s="8">
        <v>1.0</v>
      </c>
      <c r="J18859" s="10"/>
    </row>
    <row r="18860">
      <c r="A18860" s="5" t="s">
        <v>19002</v>
      </c>
      <c r="B18860" s="5">
        <v>6.0</v>
      </c>
      <c r="C18860" s="5">
        <v>3.0</v>
      </c>
      <c r="D18860" s="6" t="s">
        <v>19009</v>
      </c>
      <c r="E18860" s="7"/>
      <c r="F18860" s="7"/>
      <c r="G18860" s="7"/>
      <c r="H18860" s="8">
        <v>0.0</v>
      </c>
      <c r="J18860" s="10"/>
    </row>
    <row r="18861">
      <c r="A18861" s="5" t="s">
        <v>19002</v>
      </c>
      <c r="B18861" s="5">
        <v>7.0</v>
      </c>
      <c r="C18861" s="5">
        <v>3.0</v>
      </c>
      <c r="D18861" s="6" t="s">
        <v>19010</v>
      </c>
      <c r="E18861" s="7"/>
      <c r="F18861" s="7"/>
      <c r="G18861" s="7"/>
      <c r="H18861" s="8">
        <v>1.0</v>
      </c>
      <c r="J18861" s="10"/>
    </row>
    <row r="18862">
      <c r="A18862" s="5" t="s">
        <v>19002</v>
      </c>
      <c r="B18862" s="5">
        <v>8.0</v>
      </c>
      <c r="C18862" s="5">
        <v>4.0</v>
      </c>
      <c r="D18862" s="6" t="s">
        <v>19011</v>
      </c>
      <c r="E18862" s="7"/>
      <c r="F18862" s="7"/>
      <c r="G18862" s="7"/>
      <c r="H18862" s="8">
        <v>0.0</v>
      </c>
      <c r="J18862" s="10"/>
    </row>
    <row r="18863">
      <c r="A18863" s="5" t="s">
        <v>19002</v>
      </c>
      <c r="B18863" s="5">
        <v>9.0</v>
      </c>
      <c r="C18863" s="5">
        <v>4.0</v>
      </c>
      <c r="D18863" s="6" t="s">
        <v>19012</v>
      </c>
      <c r="E18863" s="7"/>
      <c r="F18863" s="7"/>
      <c r="G18863" s="7"/>
      <c r="H18863" s="8">
        <v>1.0</v>
      </c>
      <c r="J18863" s="10"/>
    </row>
    <row r="18864">
      <c r="A18864" s="5" t="s">
        <v>19002</v>
      </c>
      <c r="B18864" s="5">
        <v>10.0</v>
      </c>
      <c r="C18864" s="5">
        <v>5.0</v>
      </c>
      <c r="D18864" s="6" t="s">
        <v>19013</v>
      </c>
      <c r="E18864" s="7"/>
      <c r="F18864" s="7"/>
      <c r="G18864" s="7"/>
      <c r="H18864" s="8">
        <v>0.0</v>
      </c>
      <c r="J18864" s="10"/>
    </row>
    <row r="18865">
      <c r="A18865" s="5" t="s">
        <v>19002</v>
      </c>
      <c r="B18865" s="5">
        <v>11.0</v>
      </c>
      <c r="C18865" s="5">
        <v>5.0</v>
      </c>
      <c r="D18865" s="6" t="s">
        <v>19014</v>
      </c>
      <c r="E18865" s="7"/>
      <c r="F18865" s="7"/>
      <c r="G18865" s="7"/>
      <c r="H18865" s="8">
        <v>1.0</v>
      </c>
      <c r="J18865" s="10"/>
    </row>
    <row r="18866">
      <c r="A18866" s="5" t="s">
        <v>19002</v>
      </c>
      <c r="B18866" s="5">
        <v>12.0</v>
      </c>
      <c r="C18866" s="5">
        <v>6.0</v>
      </c>
      <c r="D18866" s="6" t="s">
        <v>19015</v>
      </c>
      <c r="E18866" s="7"/>
      <c r="F18866" s="7"/>
      <c r="G18866" s="7"/>
      <c r="H18866" s="8">
        <v>0.0</v>
      </c>
      <c r="J18866" s="10"/>
    </row>
    <row r="18867">
      <c r="A18867" s="5" t="s">
        <v>19002</v>
      </c>
      <c r="B18867" s="5">
        <v>13.0</v>
      </c>
      <c r="C18867" s="5">
        <v>6.0</v>
      </c>
      <c r="D18867" s="6" t="s">
        <v>19016</v>
      </c>
      <c r="E18867" s="7"/>
      <c r="F18867" s="7"/>
      <c r="G18867" s="7"/>
      <c r="H18867" s="8">
        <v>1.0</v>
      </c>
      <c r="J18867" s="10"/>
    </row>
    <row r="18868">
      <c r="A18868" s="5" t="s">
        <v>19002</v>
      </c>
      <c r="B18868" s="5">
        <v>14.0</v>
      </c>
      <c r="C18868" s="5">
        <v>7.0</v>
      </c>
      <c r="D18868" s="6" t="s">
        <v>19017</v>
      </c>
      <c r="E18868" s="7"/>
      <c r="F18868" s="7"/>
      <c r="G18868" s="7"/>
      <c r="H18868" s="8">
        <v>0.0</v>
      </c>
      <c r="J18868" s="10"/>
    </row>
    <row r="18869">
      <c r="A18869" s="5" t="s">
        <v>19002</v>
      </c>
      <c r="B18869" s="5">
        <v>15.0</v>
      </c>
      <c r="C18869" s="5">
        <v>7.0</v>
      </c>
      <c r="D18869" s="6" t="s">
        <v>19018</v>
      </c>
      <c r="E18869" s="7"/>
      <c r="F18869" s="7"/>
      <c r="G18869" s="7"/>
      <c r="H18869" s="8">
        <v>1.0</v>
      </c>
      <c r="J18869" s="10"/>
    </row>
    <row r="18870">
      <c r="A18870" s="5" t="s">
        <v>19002</v>
      </c>
      <c r="B18870" s="5">
        <v>16.0</v>
      </c>
      <c r="C18870" s="5">
        <v>8.0</v>
      </c>
      <c r="D18870" s="6" t="s">
        <v>19019</v>
      </c>
      <c r="E18870" s="7"/>
      <c r="F18870" s="7"/>
      <c r="G18870" s="7"/>
      <c r="H18870" s="8">
        <v>0.0</v>
      </c>
      <c r="J18870" s="10"/>
    </row>
    <row r="18871">
      <c r="A18871" s="5" t="s">
        <v>19002</v>
      </c>
      <c r="B18871" s="5">
        <v>17.0</v>
      </c>
      <c r="C18871" s="5">
        <v>8.0</v>
      </c>
      <c r="D18871" s="6" t="s">
        <v>19020</v>
      </c>
      <c r="E18871" s="7"/>
      <c r="F18871" s="7"/>
      <c r="G18871" s="7"/>
      <c r="H18871" s="8">
        <v>1.0</v>
      </c>
      <c r="J18871" s="10"/>
    </row>
    <row r="18872">
      <c r="A18872" s="5" t="s">
        <v>19002</v>
      </c>
      <c r="B18872" s="5">
        <v>18.0</v>
      </c>
      <c r="C18872" s="5">
        <v>9.0</v>
      </c>
      <c r="D18872" s="6" t="s">
        <v>19021</v>
      </c>
      <c r="E18872" s="7"/>
      <c r="F18872" s="7"/>
      <c r="G18872" s="7"/>
      <c r="H18872" s="8">
        <v>0.0</v>
      </c>
      <c r="J18872" s="10"/>
    </row>
    <row r="18873">
      <c r="A18873" s="5" t="s">
        <v>19002</v>
      </c>
      <c r="B18873" s="5">
        <v>19.0</v>
      </c>
      <c r="C18873" s="5">
        <v>9.0</v>
      </c>
      <c r="D18873" s="6" t="s">
        <v>19022</v>
      </c>
      <c r="E18873" s="7"/>
      <c r="F18873" s="7"/>
      <c r="G18873" s="7"/>
      <c r="H18873" s="8">
        <v>1.0</v>
      </c>
      <c r="J18873" s="10"/>
    </row>
    <row r="18874">
      <c r="A18874" s="5" t="s">
        <v>19023</v>
      </c>
      <c r="B18874" s="5">
        <v>0.0</v>
      </c>
      <c r="C18874" s="5">
        <v>0.0</v>
      </c>
      <c r="D18874" s="6" t="s">
        <v>8877</v>
      </c>
      <c r="E18874" s="7"/>
      <c r="F18874" s="7"/>
      <c r="G18874" s="7"/>
      <c r="H18874" s="8">
        <v>0.0</v>
      </c>
      <c r="J18874" s="10"/>
    </row>
    <row r="18875">
      <c r="A18875" s="5" t="s">
        <v>19023</v>
      </c>
      <c r="B18875" s="5">
        <v>1.0</v>
      </c>
      <c r="C18875" s="5">
        <v>0.0</v>
      </c>
      <c r="D18875" s="6" t="s">
        <v>19024</v>
      </c>
      <c r="E18875" s="7"/>
      <c r="F18875" s="7"/>
      <c r="G18875" s="7"/>
      <c r="H18875" s="8">
        <v>1.0</v>
      </c>
      <c r="J18875" s="10"/>
    </row>
    <row r="18876">
      <c r="A18876" s="5" t="s">
        <v>19023</v>
      </c>
      <c r="B18876" s="5">
        <v>2.0</v>
      </c>
      <c r="C18876" s="5">
        <v>1.0</v>
      </c>
      <c r="D18876" s="6" t="s">
        <v>19025</v>
      </c>
      <c r="E18876" s="7"/>
      <c r="F18876" s="7"/>
      <c r="G18876" s="7"/>
      <c r="H18876" s="8">
        <v>0.0</v>
      </c>
      <c r="J18876" s="10"/>
    </row>
    <row r="18877">
      <c r="A18877" s="5" t="s">
        <v>19023</v>
      </c>
      <c r="B18877" s="5">
        <v>3.0</v>
      </c>
      <c r="C18877" s="5">
        <v>1.0</v>
      </c>
      <c r="D18877" s="6" t="s">
        <v>19026</v>
      </c>
      <c r="E18877" s="7"/>
      <c r="F18877" s="7"/>
      <c r="G18877" s="7"/>
      <c r="H18877" s="8">
        <v>1.0</v>
      </c>
      <c r="J18877" s="10"/>
    </row>
    <row r="18878">
      <c r="A18878" s="5" t="s">
        <v>19023</v>
      </c>
      <c r="B18878" s="5">
        <v>4.0</v>
      </c>
      <c r="C18878" s="5">
        <v>2.0</v>
      </c>
      <c r="D18878" s="6" t="s">
        <v>19027</v>
      </c>
      <c r="E18878" s="7"/>
      <c r="F18878" s="7"/>
      <c r="G18878" s="7"/>
      <c r="H18878" s="8">
        <v>0.0</v>
      </c>
      <c r="J18878" s="10"/>
    </row>
    <row r="18879">
      <c r="A18879" s="5" t="s">
        <v>19023</v>
      </c>
      <c r="B18879" s="5">
        <v>5.0</v>
      </c>
      <c r="C18879" s="5">
        <v>2.0</v>
      </c>
      <c r="D18879" s="6" t="s">
        <v>19028</v>
      </c>
      <c r="E18879" s="7"/>
      <c r="F18879" s="7"/>
      <c r="G18879" s="7"/>
      <c r="H18879" s="8">
        <v>1.0</v>
      </c>
      <c r="J18879" s="10"/>
    </row>
    <row r="18880">
      <c r="A18880" s="5" t="s">
        <v>19023</v>
      </c>
      <c r="B18880" s="5">
        <v>6.0</v>
      </c>
      <c r="C18880" s="5">
        <v>3.0</v>
      </c>
      <c r="D18880" s="6" t="s">
        <v>19029</v>
      </c>
      <c r="E18880" s="7"/>
      <c r="F18880" s="7"/>
      <c r="G18880" s="7"/>
      <c r="H18880" s="8">
        <v>0.0</v>
      </c>
      <c r="J18880" s="10"/>
    </row>
    <row r="18881">
      <c r="A18881" s="5" t="s">
        <v>19023</v>
      </c>
      <c r="B18881" s="5">
        <v>7.0</v>
      </c>
      <c r="C18881" s="5">
        <v>3.0</v>
      </c>
      <c r="D18881" s="6" t="s">
        <v>19030</v>
      </c>
      <c r="E18881" s="7"/>
      <c r="F18881" s="7"/>
      <c r="G18881" s="7"/>
      <c r="H18881" s="8">
        <v>1.0</v>
      </c>
      <c r="J18881" s="10"/>
    </row>
    <row r="18882">
      <c r="A18882" s="5" t="s">
        <v>19023</v>
      </c>
      <c r="B18882" s="5">
        <v>8.0</v>
      </c>
      <c r="C18882" s="5">
        <v>4.0</v>
      </c>
      <c r="D18882" s="6" t="s">
        <v>19031</v>
      </c>
      <c r="E18882" s="7"/>
      <c r="F18882" s="7"/>
      <c r="G18882" s="7"/>
      <c r="H18882" s="8">
        <v>0.0</v>
      </c>
      <c r="J18882" s="10"/>
    </row>
    <row r="18883">
      <c r="A18883" s="5" t="s">
        <v>19023</v>
      </c>
      <c r="B18883" s="5">
        <v>9.0</v>
      </c>
      <c r="C18883" s="5">
        <v>4.0</v>
      </c>
      <c r="D18883" s="6" t="s">
        <v>19032</v>
      </c>
      <c r="E18883" s="7"/>
      <c r="F18883" s="7"/>
      <c r="G18883" s="7"/>
      <c r="H18883" s="8">
        <v>1.0</v>
      </c>
      <c r="J18883" s="10"/>
    </row>
    <row r="18884">
      <c r="A18884" s="5" t="s">
        <v>19023</v>
      </c>
      <c r="B18884" s="5">
        <v>10.0</v>
      </c>
      <c r="C18884" s="5">
        <v>5.0</v>
      </c>
      <c r="D18884" s="6" t="s">
        <v>19033</v>
      </c>
      <c r="E18884" s="7"/>
      <c r="F18884" s="7"/>
      <c r="G18884" s="7"/>
      <c r="H18884" s="8">
        <v>0.0</v>
      </c>
      <c r="J18884" s="10"/>
    </row>
    <row r="18885">
      <c r="A18885" s="5" t="s">
        <v>19023</v>
      </c>
      <c r="B18885" s="5">
        <v>11.0</v>
      </c>
      <c r="C18885" s="5">
        <v>5.0</v>
      </c>
      <c r="D18885" s="6" t="s">
        <v>19034</v>
      </c>
      <c r="E18885" s="7"/>
      <c r="F18885" s="7"/>
      <c r="G18885" s="7"/>
      <c r="H18885" s="8">
        <v>1.0</v>
      </c>
      <c r="J18885" s="10"/>
    </row>
    <row r="18886">
      <c r="A18886" s="5" t="s">
        <v>19023</v>
      </c>
      <c r="B18886" s="5">
        <v>12.0</v>
      </c>
      <c r="C18886" s="5">
        <v>6.0</v>
      </c>
      <c r="D18886" s="6" t="s">
        <v>19035</v>
      </c>
      <c r="E18886" s="7"/>
      <c r="F18886" s="7"/>
      <c r="G18886" s="7"/>
      <c r="H18886" s="8">
        <v>0.0</v>
      </c>
      <c r="J18886" s="10"/>
    </row>
    <row r="18887">
      <c r="A18887" s="5" t="s">
        <v>19023</v>
      </c>
      <c r="B18887" s="5">
        <v>13.0</v>
      </c>
      <c r="C18887" s="5">
        <v>6.0</v>
      </c>
      <c r="D18887" s="6" t="s">
        <v>19036</v>
      </c>
      <c r="E18887" s="7"/>
      <c r="F18887" s="7"/>
      <c r="G18887" s="7"/>
      <c r="H18887" s="8">
        <v>1.0</v>
      </c>
      <c r="J18887" s="10"/>
    </row>
    <row r="18888">
      <c r="A18888" s="5" t="s">
        <v>19023</v>
      </c>
      <c r="B18888" s="5">
        <v>14.0</v>
      </c>
      <c r="C18888" s="5">
        <v>7.0</v>
      </c>
      <c r="D18888" s="6" t="s">
        <v>19037</v>
      </c>
      <c r="E18888" s="7"/>
      <c r="F18888" s="7"/>
      <c r="G18888" s="7"/>
      <c r="H18888" s="8">
        <v>0.0</v>
      </c>
      <c r="J18888" s="10"/>
    </row>
    <row r="18889">
      <c r="A18889" s="5" t="s">
        <v>19023</v>
      </c>
      <c r="B18889" s="5">
        <v>15.0</v>
      </c>
      <c r="C18889" s="5">
        <v>7.0</v>
      </c>
      <c r="D18889" s="6" t="s">
        <v>19038</v>
      </c>
      <c r="E18889" s="7"/>
      <c r="F18889" s="7"/>
      <c r="G18889" s="7"/>
      <c r="H18889" s="8">
        <v>1.0</v>
      </c>
      <c r="J18889" s="10"/>
    </row>
    <row r="18890">
      <c r="A18890" s="5" t="s">
        <v>19023</v>
      </c>
      <c r="B18890" s="5">
        <v>16.0</v>
      </c>
      <c r="C18890" s="5">
        <v>8.0</v>
      </c>
      <c r="D18890" s="6" t="s">
        <v>19039</v>
      </c>
      <c r="E18890" s="7"/>
      <c r="F18890" s="7"/>
      <c r="G18890" s="7"/>
      <c r="H18890" s="8">
        <v>0.0</v>
      </c>
      <c r="J18890" s="10"/>
    </row>
    <row r="18891">
      <c r="A18891" s="5" t="s">
        <v>19023</v>
      </c>
      <c r="B18891" s="5">
        <v>17.0</v>
      </c>
      <c r="C18891" s="5">
        <v>8.0</v>
      </c>
      <c r="D18891" s="6" t="s">
        <v>19040</v>
      </c>
      <c r="E18891" s="7"/>
      <c r="F18891" s="7"/>
      <c r="G18891" s="7"/>
      <c r="H18891" s="8">
        <v>1.0</v>
      </c>
      <c r="J18891" s="10"/>
    </row>
    <row r="18892">
      <c r="A18892" s="5" t="s">
        <v>19023</v>
      </c>
      <c r="B18892" s="5">
        <v>18.0</v>
      </c>
      <c r="C18892" s="5">
        <v>9.0</v>
      </c>
      <c r="D18892" s="6" t="s">
        <v>19041</v>
      </c>
      <c r="E18892" s="7"/>
      <c r="F18892" s="7"/>
      <c r="G18892" s="7"/>
      <c r="H18892" s="8">
        <v>0.0</v>
      </c>
      <c r="J18892" s="10"/>
    </row>
    <row r="18893">
      <c r="A18893" s="5" t="s">
        <v>19023</v>
      </c>
      <c r="B18893" s="5">
        <v>19.0</v>
      </c>
      <c r="C18893" s="5">
        <v>9.0</v>
      </c>
      <c r="D18893" s="6" t="s">
        <v>19042</v>
      </c>
      <c r="E18893" s="7"/>
      <c r="F18893" s="7"/>
      <c r="G18893" s="7"/>
      <c r="H18893" s="8">
        <v>1.0</v>
      </c>
      <c r="J18893" s="10"/>
    </row>
    <row r="18894">
      <c r="A18894" s="5" t="s">
        <v>19023</v>
      </c>
      <c r="B18894" s="5">
        <v>20.0</v>
      </c>
      <c r="C18894" s="5">
        <v>10.0</v>
      </c>
      <c r="D18894" s="6" t="s">
        <v>19043</v>
      </c>
      <c r="E18894" s="7"/>
      <c r="F18894" s="7"/>
      <c r="G18894" s="7"/>
      <c r="H18894" s="8">
        <v>0.0</v>
      </c>
      <c r="J18894" s="10"/>
    </row>
    <row r="18895">
      <c r="A18895" s="5" t="s">
        <v>19023</v>
      </c>
      <c r="B18895" s="5">
        <v>21.0</v>
      </c>
      <c r="C18895" s="5">
        <v>10.0</v>
      </c>
      <c r="D18895" s="6" t="s">
        <v>19044</v>
      </c>
      <c r="E18895" s="7"/>
      <c r="F18895" s="7"/>
      <c r="G18895" s="7"/>
      <c r="H18895" s="8">
        <v>1.0</v>
      </c>
      <c r="J18895" s="10"/>
    </row>
    <row r="18896">
      <c r="A18896" s="5" t="s">
        <v>19023</v>
      </c>
      <c r="B18896" s="5">
        <v>22.0</v>
      </c>
      <c r="C18896" s="5">
        <v>11.0</v>
      </c>
      <c r="D18896" s="6" t="s">
        <v>19045</v>
      </c>
      <c r="E18896" s="7"/>
      <c r="F18896" s="7"/>
      <c r="G18896" s="7"/>
      <c r="H18896" s="8">
        <v>0.0</v>
      </c>
      <c r="J18896" s="10"/>
    </row>
    <row r="18897">
      <c r="A18897" s="5" t="s">
        <v>19046</v>
      </c>
      <c r="B18897" s="5">
        <v>0.0</v>
      </c>
      <c r="C18897" s="5">
        <v>0.0</v>
      </c>
      <c r="D18897" s="6" t="s">
        <v>7689</v>
      </c>
      <c r="E18897" s="7"/>
      <c r="F18897" s="7"/>
      <c r="G18897" s="7"/>
      <c r="H18897" s="8">
        <v>0.0</v>
      </c>
      <c r="J18897" s="10"/>
    </row>
    <row r="18898">
      <c r="A18898" s="5" t="s">
        <v>19046</v>
      </c>
      <c r="B18898" s="5">
        <v>1.0</v>
      </c>
      <c r="C18898" s="5">
        <v>0.0</v>
      </c>
      <c r="D18898" s="6" t="s">
        <v>19047</v>
      </c>
      <c r="E18898" s="7"/>
      <c r="F18898" s="7"/>
      <c r="G18898" s="7"/>
      <c r="H18898" s="8">
        <v>1.0</v>
      </c>
      <c r="J18898" s="10"/>
    </row>
    <row r="18899">
      <c r="A18899" s="5" t="s">
        <v>19046</v>
      </c>
      <c r="B18899" s="5">
        <v>2.0</v>
      </c>
      <c r="C18899" s="5">
        <v>1.0</v>
      </c>
      <c r="D18899" s="6" t="s">
        <v>19048</v>
      </c>
      <c r="E18899" s="7"/>
      <c r="F18899" s="7"/>
      <c r="G18899" s="7"/>
      <c r="H18899" s="8">
        <v>0.0</v>
      </c>
      <c r="J18899" s="10"/>
    </row>
    <row r="18900">
      <c r="A18900" s="5" t="s">
        <v>19046</v>
      </c>
      <c r="B18900" s="5">
        <v>3.0</v>
      </c>
      <c r="C18900" s="5">
        <v>1.0</v>
      </c>
      <c r="D18900" s="6" t="s">
        <v>19049</v>
      </c>
      <c r="E18900" s="7"/>
      <c r="F18900" s="7"/>
      <c r="G18900" s="7"/>
      <c r="H18900" s="8">
        <v>1.0</v>
      </c>
      <c r="J18900" s="10"/>
    </row>
    <row r="18901">
      <c r="A18901" s="5" t="s">
        <v>19046</v>
      </c>
      <c r="B18901" s="5">
        <v>4.0</v>
      </c>
      <c r="C18901" s="5">
        <v>2.0</v>
      </c>
      <c r="D18901" s="6" t="s">
        <v>19050</v>
      </c>
      <c r="E18901" s="7"/>
      <c r="F18901" s="7"/>
      <c r="G18901" s="7"/>
      <c r="H18901" s="8">
        <v>0.0</v>
      </c>
      <c r="J18901" s="10"/>
    </row>
    <row r="18902">
      <c r="A18902" s="5" t="s">
        <v>19046</v>
      </c>
      <c r="B18902" s="5">
        <v>5.0</v>
      </c>
      <c r="C18902" s="5">
        <v>2.0</v>
      </c>
      <c r="D18902" s="6" t="s">
        <v>19051</v>
      </c>
      <c r="E18902" s="7"/>
      <c r="F18902" s="7"/>
      <c r="G18902" s="7"/>
      <c r="H18902" s="8">
        <v>1.0</v>
      </c>
      <c r="J18902" s="10"/>
    </row>
    <row r="18903">
      <c r="A18903" s="5" t="s">
        <v>19046</v>
      </c>
      <c r="B18903" s="5">
        <v>6.0</v>
      </c>
      <c r="C18903" s="5">
        <v>3.0</v>
      </c>
      <c r="D18903" s="6" t="s">
        <v>19052</v>
      </c>
      <c r="E18903" s="7"/>
      <c r="F18903" s="7"/>
      <c r="G18903" s="7"/>
      <c r="H18903" s="8">
        <v>0.0</v>
      </c>
      <c r="J18903" s="10"/>
    </row>
    <row r="18904">
      <c r="A18904" s="5" t="s">
        <v>19046</v>
      </c>
      <c r="B18904" s="5">
        <v>7.0</v>
      </c>
      <c r="C18904" s="5">
        <v>3.0</v>
      </c>
      <c r="D18904" s="6" t="s">
        <v>19053</v>
      </c>
      <c r="E18904" s="7"/>
      <c r="F18904" s="7"/>
      <c r="G18904" s="7"/>
      <c r="H18904" s="8">
        <v>1.0</v>
      </c>
      <c r="J18904" s="10"/>
    </row>
    <row r="18905">
      <c r="A18905" s="5" t="s">
        <v>19046</v>
      </c>
      <c r="B18905" s="5">
        <v>8.0</v>
      </c>
      <c r="C18905" s="5">
        <v>4.0</v>
      </c>
      <c r="D18905" s="6" t="s">
        <v>19054</v>
      </c>
      <c r="E18905" s="7"/>
      <c r="F18905" s="7"/>
      <c r="G18905" s="7"/>
      <c r="H18905" s="8">
        <v>0.0</v>
      </c>
      <c r="J18905" s="10"/>
    </row>
    <row r="18906">
      <c r="A18906" s="5" t="s">
        <v>19046</v>
      </c>
      <c r="B18906" s="5">
        <v>9.0</v>
      </c>
      <c r="C18906" s="5">
        <v>4.0</v>
      </c>
      <c r="D18906" s="6" t="s">
        <v>19055</v>
      </c>
      <c r="E18906" s="7"/>
      <c r="F18906" s="7"/>
      <c r="G18906" s="7"/>
      <c r="H18906" s="8">
        <v>1.0</v>
      </c>
      <c r="J18906" s="10"/>
    </row>
    <row r="18907">
      <c r="A18907" s="5" t="s">
        <v>19046</v>
      </c>
      <c r="B18907" s="5">
        <v>10.0</v>
      </c>
      <c r="C18907" s="5">
        <v>5.0</v>
      </c>
      <c r="D18907" s="6" t="s">
        <v>19056</v>
      </c>
      <c r="E18907" s="7"/>
      <c r="F18907" s="7"/>
      <c r="G18907" s="7"/>
      <c r="H18907" s="8">
        <v>0.0</v>
      </c>
      <c r="J18907" s="10"/>
    </row>
    <row r="18908">
      <c r="A18908" s="5" t="s">
        <v>19046</v>
      </c>
      <c r="B18908" s="5">
        <v>11.0</v>
      </c>
      <c r="C18908" s="5">
        <v>5.0</v>
      </c>
      <c r="D18908" s="6" t="s">
        <v>19057</v>
      </c>
      <c r="E18908" s="7"/>
      <c r="F18908" s="7"/>
      <c r="G18908" s="7"/>
      <c r="H18908" s="8">
        <v>1.0</v>
      </c>
      <c r="J18908" s="10"/>
    </row>
    <row r="18909">
      <c r="A18909" s="5" t="s">
        <v>19046</v>
      </c>
      <c r="B18909" s="5">
        <v>12.0</v>
      </c>
      <c r="C18909" s="5">
        <v>6.0</v>
      </c>
      <c r="D18909" s="6" t="s">
        <v>19058</v>
      </c>
      <c r="E18909" s="7"/>
      <c r="F18909" s="7"/>
      <c r="G18909" s="7"/>
      <c r="H18909" s="8">
        <v>0.0</v>
      </c>
      <c r="J18909" s="10"/>
    </row>
    <row r="18910">
      <c r="A18910" s="5" t="s">
        <v>19046</v>
      </c>
      <c r="B18910" s="5">
        <v>13.0</v>
      </c>
      <c r="C18910" s="5">
        <v>6.0</v>
      </c>
      <c r="D18910" s="6" t="s">
        <v>19059</v>
      </c>
      <c r="E18910" s="7"/>
      <c r="F18910" s="7"/>
      <c r="G18910" s="7"/>
      <c r="H18910" s="8">
        <v>1.0</v>
      </c>
      <c r="J18910" s="10"/>
    </row>
    <row r="18911">
      <c r="A18911" s="5" t="s">
        <v>19046</v>
      </c>
      <c r="B18911" s="5">
        <v>14.0</v>
      </c>
      <c r="C18911" s="5">
        <v>7.0</v>
      </c>
      <c r="D18911" s="6" t="s">
        <v>19060</v>
      </c>
      <c r="E18911" s="7"/>
      <c r="F18911" s="7"/>
      <c r="G18911" s="7"/>
      <c r="H18911" s="8">
        <v>0.0</v>
      </c>
      <c r="J18911" s="10"/>
    </row>
    <row r="18912">
      <c r="A18912" s="5" t="s">
        <v>19046</v>
      </c>
      <c r="B18912" s="5">
        <v>15.0</v>
      </c>
      <c r="C18912" s="5">
        <v>7.0</v>
      </c>
      <c r="D18912" s="6" t="s">
        <v>19061</v>
      </c>
      <c r="E18912" s="7"/>
      <c r="F18912" s="7"/>
      <c r="G18912" s="7"/>
      <c r="H18912" s="8">
        <v>1.0</v>
      </c>
      <c r="J18912" s="10"/>
    </row>
    <row r="18913">
      <c r="A18913" s="5" t="s">
        <v>19046</v>
      </c>
      <c r="B18913" s="5">
        <v>16.0</v>
      </c>
      <c r="C18913" s="5">
        <v>8.0</v>
      </c>
      <c r="D18913" s="6" t="s">
        <v>19062</v>
      </c>
      <c r="E18913" s="7"/>
      <c r="F18913" s="7"/>
      <c r="G18913" s="7"/>
      <c r="H18913" s="8">
        <v>0.0</v>
      </c>
      <c r="J18913" s="10"/>
    </row>
    <row r="18914">
      <c r="A18914" s="5" t="s">
        <v>19046</v>
      </c>
      <c r="B18914" s="5">
        <v>17.0</v>
      </c>
      <c r="C18914" s="5">
        <v>8.0</v>
      </c>
      <c r="D18914" s="6" t="s">
        <v>19063</v>
      </c>
      <c r="E18914" s="7"/>
      <c r="F18914" s="7"/>
      <c r="G18914" s="7"/>
      <c r="H18914" s="8">
        <v>1.0</v>
      </c>
      <c r="J18914" s="10"/>
    </row>
    <row r="18915">
      <c r="A18915" s="5" t="s">
        <v>19046</v>
      </c>
      <c r="B18915" s="5">
        <v>18.0</v>
      </c>
      <c r="C18915" s="5">
        <v>9.0</v>
      </c>
      <c r="D18915" s="6" t="s">
        <v>19064</v>
      </c>
      <c r="E18915" s="7"/>
      <c r="F18915" s="7"/>
      <c r="G18915" s="7"/>
      <c r="H18915" s="8">
        <v>0.0</v>
      </c>
      <c r="J18915" s="10"/>
    </row>
    <row r="18916">
      <c r="A18916" s="5" t="s">
        <v>19046</v>
      </c>
      <c r="B18916" s="5">
        <v>19.0</v>
      </c>
      <c r="C18916" s="5">
        <v>9.0</v>
      </c>
      <c r="D18916" s="6" t="s">
        <v>19065</v>
      </c>
      <c r="E18916" s="7"/>
      <c r="F18916" s="7"/>
      <c r="G18916" s="7"/>
      <c r="H18916" s="8">
        <v>1.0</v>
      </c>
      <c r="J18916" s="10"/>
    </row>
    <row r="18917">
      <c r="A18917" s="5" t="s">
        <v>19066</v>
      </c>
      <c r="B18917" s="5">
        <v>0.0</v>
      </c>
      <c r="C18917" s="5">
        <v>0.0</v>
      </c>
      <c r="D18917" s="6" t="s">
        <v>19067</v>
      </c>
      <c r="E18917" s="7"/>
      <c r="F18917" s="7"/>
      <c r="G18917" s="7"/>
      <c r="H18917" s="8">
        <v>0.0</v>
      </c>
      <c r="J18917" s="10"/>
    </row>
    <row r="18918">
      <c r="A18918" s="5" t="s">
        <v>19066</v>
      </c>
      <c r="B18918" s="5">
        <v>1.0</v>
      </c>
      <c r="C18918" s="5">
        <v>0.0</v>
      </c>
      <c r="D18918" s="6" t="s">
        <v>19068</v>
      </c>
      <c r="E18918" s="7"/>
      <c r="F18918" s="7"/>
      <c r="G18918" s="7"/>
      <c r="H18918" s="8">
        <v>1.0</v>
      </c>
      <c r="J18918" s="10"/>
    </row>
    <row r="18919">
      <c r="A18919" s="5" t="s">
        <v>19066</v>
      </c>
      <c r="B18919" s="5">
        <v>2.0</v>
      </c>
      <c r="C18919" s="5">
        <v>1.0</v>
      </c>
      <c r="D18919" s="6" t="s">
        <v>19069</v>
      </c>
      <c r="E18919" s="7"/>
      <c r="F18919" s="7"/>
      <c r="G18919" s="7"/>
      <c r="H18919" s="8">
        <v>0.0</v>
      </c>
      <c r="J18919" s="10"/>
    </row>
    <row r="18920">
      <c r="A18920" s="5" t="s">
        <v>19066</v>
      </c>
      <c r="B18920" s="5">
        <v>3.0</v>
      </c>
      <c r="C18920" s="5">
        <v>1.0</v>
      </c>
      <c r="D18920" s="6" t="s">
        <v>19070</v>
      </c>
      <c r="E18920" s="7"/>
      <c r="F18920" s="7"/>
      <c r="G18920" s="7"/>
      <c r="H18920" s="8">
        <v>1.0</v>
      </c>
      <c r="J18920" s="10"/>
    </row>
    <row r="18921">
      <c r="A18921" s="5" t="s">
        <v>19066</v>
      </c>
      <c r="B18921" s="5">
        <v>4.0</v>
      </c>
      <c r="C18921" s="5">
        <v>2.0</v>
      </c>
      <c r="D18921" s="6" t="s">
        <v>19071</v>
      </c>
      <c r="E18921" s="7"/>
      <c r="F18921" s="7"/>
      <c r="G18921" s="7"/>
      <c r="H18921" s="8">
        <v>0.0</v>
      </c>
      <c r="J18921" s="10"/>
    </row>
    <row r="18922">
      <c r="A18922" s="5" t="s">
        <v>19066</v>
      </c>
      <c r="B18922" s="5">
        <v>5.0</v>
      </c>
      <c r="C18922" s="5">
        <v>2.0</v>
      </c>
      <c r="D18922" s="6" t="s">
        <v>19072</v>
      </c>
      <c r="E18922" s="7"/>
      <c r="F18922" s="7"/>
      <c r="G18922" s="7"/>
      <c r="H18922" s="8">
        <v>1.0</v>
      </c>
      <c r="J18922" s="10"/>
    </row>
    <row r="18923">
      <c r="A18923" s="5" t="s">
        <v>19066</v>
      </c>
      <c r="B18923" s="5">
        <v>6.0</v>
      </c>
      <c r="C18923" s="5">
        <v>3.0</v>
      </c>
      <c r="D18923" s="6" t="s">
        <v>19073</v>
      </c>
      <c r="E18923" s="7"/>
      <c r="F18923" s="7"/>
      <c r="G18923" s="7"/>
      <c r="H18923" s="8">
        <v>0.0</v>
      </c>
      <c r="J18923" s="10"/>
    </row>
    <row r="18924">
      <c r="A18924" s="5" t="s">
        <v>19066</v>
      </c>
      <c r="B18924" s="5">
        <v>7.0</v>
      </c>
      <c r="C18924" s="5">
        <v>3.0</v>
      </c>
      <c r="D18924" s="6" t="s">
        <v>19074</v>
      </c>
      <c r="E18924" s="7"/>
      <c r="F18924" s="7"/>
      <c r="G18924" s="7"/>
      <c r="H18924" s="8">
        <v>1.0</v>
      </c>
      <c r="J18924" s="10"/>
    </row>
    <row r="18925">
      <c r="A18925" s="5" t="s">
        <v>19066</v>
      </c>
      <c r="B18925" s="5">
        <v>8.0</v>
      </c>
      <c r="C18925" s="5">
        <v>4.0</v>
      </c>
      <c r="D18925" s="6" t="s">
        <v>19075</v>
      </c>
      <c r="E18925" s="7"/>
      <c r="F18925" s="7"/>
      <c r="G18925" s="7"/>
      <c r="H18925" s="8">
        <v>0.0</v>
      </c>
      <c r="J18925" s="10"/>
    </row>
    <row r="18926">
      <c r="A18926" s="5" t="s">
        <v>19066</v>
      </c>
      <c r="B18926" s="5">
        <v>9.0</v>
      </c>
      <c r="C18926" s="5">
        <v>4.0</v>
      </c>
      <c r="D18926" s="6" t="s">
        <v>19076</v>
      </c>
      <c r="E18926" s="7"/>
      <c r="F18926" s="7"/>
      <c r="G18926" s="7"/>
      <c r="H18926" s="8">
        <v>1.0</v>
      </c>
      <c r="J18926" s="10"/>
    </row>
    <row r="18927">
      <c r="A18927" s="5" t="s">
        <v>19066</v>
      </c>
      <c r="B18927" s="5">
        <v>10.0</v>
      </c>
      <c r="C18927" s="5">
        <v>5.0</v>
      </c>
      <c r="D18927" s="6" t="s">
        <v>19077</v>
      </c>
      <c r="E18927" s="7"/>
      <c r="F18927" s="7"/>
      <c r="G18927" s="7"/>
      <c r="H18927" s="8">
        <v>0.0</v>
      </c>
      <c r="J18927" s="10"/>
    </row>
    <row r="18928">
      <c r="A18928" s="5" t="s">
        <v>19066</v>
      </c>
      <c r="B18928" s="5">
        <v>11.0</v>
      </c>
      <c r="C18928" s="5">
        <v>5.0</v>
      </c>
      <c r="D18928" s="6" t="s">
        <v>19078</v>
      </c>
      <c r="E18928" s="7"/>
      <c r="F18928" s="7"/>
      <c r="G18928" s="7"/>
      <c r="H18928" s="8">
        <v>1.0</v>
      </c>
      <c r="J18928" s="10"/>
    </row>
    <row r="18929">
      <c r="A18929" s="5" t="s">
        <v>19066</v>
      </c>
      <c r="B18929" s="5">
        <v>12.0</v>
      </c>
      <c r="C18929" s="5">
        <v>6.0</v>
      </c>
      <c r="D18929" s="6" t="s">
        <v>19079</v>
      </c>
      <c r="E18929" s="7"/>
      <c r="F18929" s="7"/>
      <c r="G18929" s="7"/>
      <c r="H18929" s="8">
        <v>0.0</v>
      </c>
      <c r="J18929" s="10"/>
    </row>
    <row r="18930">
      <c r="A18930" s="5" t="s">
        <v>19066</v>
      </c>
      <c r="B18930" s="5">
        <v>13.0</v>
      </c>
      <c r="C18930" s="5">
        <v>6.0</v>
      </c>
      <c r="D18930" s="6" t="s">
        <v>19080</v>
      </c>
      <c r="E18930" s="7"/>
      <c r="F18930" s="7"/>
      <c r="G18930" s="7"/>
      <c r="H18930" s="8">
        <v>1.0</v>
      </c>
      <c r="J18930" s="10"/>
    </row>
    <row r="18931">
      <c r="A18931" s="5" t="s">
        <v>19066</v>
      </c>
      <c r="B18931" s="5">
        <v>14.0</v>
      </c>
      <c r="C18931" s="5">
        <v>7.0</v>
      </c>
      <c r="D18931" s="6" t="s">
        <v>19081</v>
      </c>
      <c r="E18931" s="7"/>
      <c r="F18931" s="7"/>
      <c r="G18931" s="7"/>
      <c r="H18931" s="8">
        <v>0.0</v>
      </c>
      <c r="J18931" s="10"/>
    </row>
    <row r="18932">
      <c r="A18932" s="5" t="s">
        <v>19066</v>
      </c>
      <c r="B18932" s="5">
        <v>15.0</v>
      </c>
      <c r="C18932" s="5">
        <v>7.0</v>
      </c>
      <c r="D18932" s="6" t="s">
        <v>19082</v>
      </c>
      <c r="E18932" s="7"/>
      <c r="F18932" s="7"/>
      <c r="G18932" s="7"/>
      <c r="H18932" s="8">
        <v>1.0</v>
      </c>
      <c r="J18932" s="10"/>
    </row>
    <row r="18933">
      <c r="A18933" s="5" t="s">
        <v>19066</v>
      </c>
      <c r="B18933" s="5">
        <v>16.0</v>
      </c>
      <c r="C18933" s="5">
        <v>8.0</v>
      </c>
      <c r="D18933" s="6" t="s">
        <v>19083</v>
      </c>
      <c r="E18933" s="7"/>
      <c r="F18933" s="7"/>
      <c r="G18933" s="7"/>
      <c r="H18933" s="8">
        <v>0.0</v>
      </c>
      <c r="J18933" s="10"/>
    </row>
    <row r="18934">
      <c r="A18934" s="5" t="s">
        <v>19066</v>
      </c>
      <c r="B18934" s="5">
        <v>17.0</v>
      </c>
      <c r="C18934" s="5">
        <v>8.0</v>
      </c>
      <c r="D18934" s="6" t="s">
        <v>19084</v>
      </c>
      <c r="E18934" s="7"/>
      <c r="F18934" s="7"/>
      <c r="G18934" s="7"/>
      <c r="H18934" s="8">
        <v>1.0</v>
      </c>
      <c r="J18934" s="10"/>
    </row>
    <row r="18935">
      <c r="A18935" s="5" t="s">
        <v>19066</v>
      </c>
      <c r="B18935" s="5">
        <v>18.0</v>
      </c>
      <c r="C18935" s="5">
        <v>9.0</v>
      </c>
      <c r="D18935" s="6" t="s">
        <v>19085</v>
      </c>
      <c r="E18935" s="7"/>
      <c r="F18935" s="7"/>
      <c r="G18935" s="7"/>
      <c r="H18935" s="8">
        <v>0.0</v>
      </c>
      <c r="J18935" s="10"/>
    </row>
    <row r="18936">
      <c r="A18936" s="5" t="s">
        <v>19066</v>
      </c>
      <c r="B18936" s="5">
        <v>19.0</v>
      </c>
      <c r="C18936" s="5">
        <v>9.0</v>
      </c>
      <c r="D18936" s="6" t="s">
        <v>19086</v>
      </c>
      <c r="E18936" s="7"/>
      <c r="F18936" s="7"/>
      <c r="G18936" s="7"/>
      <c r="H18936" s="8">
        <v>1.0</v>
      </c>
      <c r="J18936" s="10"/>
    </row>
    <row r="18937">
      <c r="A18937" s="5" t="s">
        <v>19087</v>
      </c>
      <c r="B18937" s="5">
        <v>0.0</v>
      </c>
      <c r="C18937" s="5">
        <v>0.0</v>
      </c>
      <c r="D18937" s="6" t="s">
        <v>55</v>
      </c>
      <c r="E18937" s="7"/>
      <c r="F18937" s="7"/>
      <c r="G18937" s="7"/>
      <c r="H18937" s="8">
        <v>0.0</v>
      </c>
      <c r="J18937" s="10"/>
    </row>
    <row r="18938">
      <c r="A18938" s="5" t="s">
        <v>19087</v>
      </c>
      <c r="B18938" s="5">
        <v>1.0</v>
      </c>
      <c r="C18938" s="5">
        <v>0.0</v>
      </c>
      <c r="D18938" s="6" t="s">
        <v>19088</v>
      </c>
      <c r="E18938" s="7"/>
      <c r="F18938" s="7"/>
      <c r="G18938" s="7"/>
      <c r="H18938" s="8">
        <v>1.0</v>
      </c>
      <c r="J18938" s="10"/>
    </row>
    <row r="18939">
      <c r="A18939" s="5" t="s">
        <v>19087</v>
      </c>
      <c r="B18939" s="5">
        <v>2.0</v>
      </c>
      <c r="C18939" s="5">
        <v>1.0</v>
      </c>
      <c r="D18939" s="6" t="s">
        <v>19089</v>
      </c>
      <c r="E18939" s="7"/>
      <c r="F18939" s="7"/>
      <c r="G18939" s="7"/>
      <c r="H18939" s="8">
        <v>0.0</v>
      </c>
      <c r="J18939" s="10"/>
    </row>
    <row r="18940">
      <c r="A18940" s="5" t="s">
        <v>19087</v>
      </c>
      <c r="B18940" s="5">
        <v>3.0</v>
      </c>
      <c r="C18940" s="5">
        <v>1.0</v>
      </c>
      <c r="D18940" s="6" t="s">
        <v>19090</v>
      </c>
      <c r="E18940" s="7"/>
      <c r="F18940" s="7"/>
      <c r="G18940" s="7"/>
      <c r="H18940" s="8">
        <v>1.0</v>
      </c>
      <c r="J18940" s="10"/>
    </row>
    <row r="18941">
      <c r="A18941" s="5" t="s">
        <v>19087</v>
      </c>
      <c r="B18941" s="5">
        <v>4.0</v>
      </c>
      <c r="C18941" s="5">
        <v>2.0</v>
      </c>
      <c r="D18941" s="6" t="s">
        <v>19091</v>
      </c>
      <c r="E18941" s="7"/>
      <c r="F18941" s="7"/>
      <c r="G18941" s="7"/>
      <c r="H18941" s="8">
        <v>0.0</v>
      </c>
      <c r="J18941" s="10"/>
    </row>
    <row r="18942">
      <c r="A18942" s="5" t="s">
        <v>19087</v>
      </c>
      <c r="B18942" s="5">
        <v>5.0</v>
      </c>
      <c r="C18942" s="5">
        <v>2.0</v>
      </c>
      <c r="D18942" s="6" t="s">
        <v>19092</v>
      </c>
      <c r="E18942" s="7"/>
      <c r="F18942" s="7"/>
      <c r="G18942" s="7"/>
      <c r="H18942" s="8">
        <v>1.0</v>
      </c>
      <c r="J18942" s="10"/>
    </row>
    <row r="18943">
      <c r="A18943" s="5" t="s">
        <v>19087</v>
      </c>
      <c r="B18943" s="5">
        <v>6.0</v>
      </c>
      <c r="C18943" s="5">
        <v>3.0</v>
      </c>
      <c r="D18943" s="6" t="s">
        <v>19093</v>
      </c>
      <c r="E18943" s="7"/>
      <c r="F18943" s="7"/>
      <c r="G18943" s="7"/>
      <c r="H18943" s="8">
        <v>0.0</v>
      </c>
      <c r="J18943" s="10"/>
    </row>
    <row r="18944">
      <c r="A18944" s="5" t="s">
        <v>19087</v>
      </c>
      <c r="B18944" s="5">
        <v>7.0</v>
      </c>
      <c r="C18944" s="5">
        <v>3.0</v>
      </c>
      <c r="D18944" s="6" t="s">
        <v>19094</v>
      </c>
      <c r="E18944" s="7"/>
      <c r="F18944" s="7"/>
      <c r="G18944" s="7"/>
      <c r="H18944" s="8">
        <v>1.0</v>
      </c>
      <c r="J18944" s="10"/>
    </row>
    <row r="18945">
      <c r="A18945" s="5" t="s">
        <v>19087</v>
      </c>
      <c r="B18945" s="5">
        <v>8.0</v>
      </c>
      <c r="C18945" s="5">
        <v>4.0</v>
      </c>
      <c r="D18945" s="6" t="s">
        <v>19095</v>
      </c>
      <c r="E18945" s="7"/>
      <c r="F18945" s="7"/>
      <c r="G18945" s="7"/>
      <c r="H18945" s="8">
        <v>0.0</v>
      </c>
      <c r="J18945" s="10"/>
    </row>
    <row r="18946">
      <c r="A18946" s="5" t="s">
        <v>19087</v>
      </c>
      <c r="B18946" s="5">
        <v>9.0</v>
      </c>
      <c r="C18946" s="5">
        <v>4.0</v>
      </c>
      <c r="D18946" s="6" t="s">
        <v>19096</v>
      </c>
      <c r="E18946" s="7"/>
      <c r="F18946" s="7"/>
      <c r="G18946" s="7"/>
      <c r="H18946" s="8">
        <v>1.0</v>
      </c>
      <c r="J18946" s="10"/>
    </row>
    <row r="18947">
      <c r="A18947" s="5" t="s">
        <v>19087</v>
      </c>
      <c r="B18947" s="5">
        <v>10.0</v>
      </c>
      <c r="C18947" s="5">
        <v>5.0</v>
      </c>
      <c r="D18947" s="6" t="s">
        <v>19097</v>
      </c>
      <c r="E18947" s="7"/>
      <c r="F18947" s="7"/>
      <c r="G18947" s="7"/>
      <c r="H18947" s="8">
        <v>0.0</v>
      </c>
      <c r="J18947" s="10"/>
    </row>
    <row r="18948">
      <c r="A18948" s="5" t="s">
        <v>19087</v>
      </c>
      <c r="B18948" s="5">
        <v>11.0</v>
      </c>
      <c r="C18948" s="5">
        <v>5.0</v>
      </c>
      <c r="D18948" s="6" t="s">
        <v>19098</v>
      </c>
      <c r="E18948" s="7"/>
      <c r="F18948" s="7"/>
      <c r="G18948" s="7"/>
      <c r="H18948" s="8">
        <v>1.0</v>
      </c>
      <c r="J18948" s="10"/>
    </row>
    <row r="18949">
      <c r="A18949" s="5" t="s">
        <v>19087</v>
      </c>
      <c r="B18949" s="5">
        <v>12.0</v>
      </c>
      <c r="C18949" s="5">
        <v>6.0</v>
      </c>
      <c r="D18949" s="6" t="s">
        <v>19099</v>
      </c>
      <c r="E18949" s="7"/>
      <c r="F18949" s="7"/>
      <c r="G18949" s="7"/>
      <c r="H18949" s="8">
        <v>0.0</v>
      </c>
      <c r="J18949" s="10"/>
    </row>
    <row r="18950">
      <c r="A18950" s="5" t="s">
        <v>19087</v>
      </c>
      <c r="B18950" s="5">
        <v>13.0</v>
      </c>
      <c r="C18950" s="5">
        <v>6.0</v>
      </c>
      <c r="D18950" s="6" t="s">
        <v>19100</v>
      </c>
      <c r="E18950" s="7"/>
      <c r="F18950" s="7"/>
      <c r="G18950" s="7"/>
      <c r="H18950" s="8">
        <v>1.0</v>
      </c>
      <c r="J18950" s="10"/>
    </row>
    <row r="18951">
      <c r="A18951" s="5" t="s">
        <v>19087</v>
      </c>
      <c r="B18951" s="5">
        <v>14.0</v>
      </c>
      <c r="C18951" s="5">
        <v>7.0</v>
      </c>
      <c r="D18951" s="6" t="s">
        <v>19101</v>
      </c>
      <c r="E18951" s="7"/>
      <c r="F18951" s="7"/>
      <c r="G18951" s="7"/>
      <c r="H18951" s="8">
        <v>0.0</v>
      </c>
      <c r="J18951" s="10"/>
    </row>
    <row r="18952">
      <c r="A18952" s="5" t="s">
        <v>19087</v>
      </c>
      <c r="B18952" s="5">
        <v>15.0</v>
      </c>
      <c r="C18952" s="5">
        <v>7.0</v>
      </c>
      <c r="D18952" s="6" t="s">
        <v>19102</v>
      </c>
      <c r="E18952" s="7"/>
      <c r="F18952" s="7"/>
      <c r="G18952" s="7"/>
      <c r="H18952" s="8">
        <v>1.0</v>
      </c>
      <c r="J18952" s="10"/>
    </row>
    <row r="18953">
      <c r="A18953" s="5" t="s">
        <v>19087</v>
      </c>
      <c r="B18953" s="5">
        <v>16.0</v>
      </c>
      <c r="C18953" s="5">
        <v>8.0</v>
      </c>
      <c r="D18953" s="6" t="s">
        <v>19103</v>
      </c>
      <c r="E18953" s="7"/>
      <c r="F18953" s="7"/>
      <c r="G18953" s="7"/>
      <c r="H18953" s="8">
        <v>0.0</v>
      </c>
      <c r="J18953" s="10"/>
    </row>
    <row r="18954">
      <c r="A18954" s="5" t="s">
        <v>19087</v>
      </c>
      <c r="B18954" s="5">
        <v>17.0</v>
      </c>
      <c r="C18954" s="5">
        <v>8.0</v>
      </c>
      <c r="D18954" s="6" t="s">
        <v>19104</v>
      </c>
      <c r="E18954" s="7"/>
      <c r="F18954" s="7"/>
      <c r="G18954" s="7"/>
      <c r="H18954" s="8">
        <v>1.0</v>
      </c>
      <c r="J18954" s="10"/>
    </row>
    <row r="18955">
      <c r="A18955" s="5" t="s">
        <v>19087</v>
      </c>
      <c r="B18955" s="5">
        <v>18.0</v>
      </c>
      <c r="C18955" s="5">
        <v>9.0</v>
      </c>
      <c r="D18955" s="6" t="s">
        <v>19105</v>
      </c>
      <c r="E18955" s="7"/>
      <c r="F18955" s="7"/>
      <c r="G18955" s="7"/>
      <c r="H18955" s="8">
        <v>0.0</v>
      </c>
      <c r="J18955" s="10"/>
    </row>
    <row r="18956">
      <c r="A18956" s="5" t="s">
        <v>19087</v>
      </c>
      <c r="B18956" s="5">
        <v>19.0</v>
      </c>
      <c r="C18956" s="5">
        <v>9.0</v>
      </c>
      <c r="D18956" s="6" t="s">
        <v>19106</v>
      </c>
      <c r="E18956" s="7"/>
      <c r="F18956" s="7"/>
      <c r="G18956" s="7"/>
      <c r="H18956" s="8">
        <v>1.0</v>
      </c>
      <c r="J18956" s="10"/>
    </row>
    <row r="18957">
      <c r="A18957" s="5" t="s">
        <v>19107</v>
      </c>
      <c r="B18957" s="5">
        <v>0.0</v>
      </c>
      <c r="C18957" s="5">
        <v>0.0</v>
      </c>
      <c r="D18957" s="6" t="s">
        <v>19108</v>
      </c>
      <c r="E18957" s="7"/>
      <c r="F18957" s="7"/>
      <c r="G18957" s="7"/>
      <c r="H18957" s="8">
        <v>0.0</v>
      </c>
      <c r="J18957" s="10"/>
    </row>
    <row r="18958">
      <c r="A18958" s="5" t="s">
        <v>19107</v>
      </c>
      <c r="B18958" s="5">
        <v>1.0</v>
      </c>
      <c r="C18958" s="5">
        <v>0.0</v>
      </c>
      <c r="D18958" s="6" t="s">
        <v>19109</v>
      </c>
      <c r="E18958" s="7"/>
      <c r="F18958" s="7"/>
      <c r="G18958" s="7"/>
      <c r="H18958" s="8">
        <v>1.0</v>
      </c>
      <c r="J18958" s="10"/>
    </row>
    <row r="18959">
      <c r="A18959" s="5" t="s">
        <v>19107</v>
      </c>
      <c r="B18959" s="5">
        <v>2.0</v>
      </c>
      <c r="C18959" s="5">
        <v>1.0</v>
      </c>
      <c r="D18959" s="6" t="s">
        <v>19110</v>
      </c>
      <c r="E18959" s="7"/>
      <c r="F18959" s="7"/>
      <c r="G18959" s="7"/>
      <c r="H18959" s="8">
        <v>0.0</v>
      </c>
      <c r="J18959" s="10"/>
    </row>
    <row r="18960">
      <c r="A18960" s="5" t="s">
        <v>19107</v>
      </c>
      <c r="B18960" s="5">
        <v>3.0</v>
      </c>
      <c r="C18960" s="5">
        <v>1.0</v>
      </c>
      <c r="D18960" s="6" t="s">
        <v>19111</v>
      </c>
      <c r="E18960" s="7"/>
      <c r="F18960" s="7"/>
      <c r="G18960" s="7"/>
      <c r="H18960" s="8">
        <v>1.0</v>
      </c>
      <c r="J18960" s="10"/>
    </row>
    <row r="18961">
      <c r="A18961" s="5" t="s">
        <v>19107</v>
      </c>
      <c r="B18961" s="5">
        <v>4.0</v>
      </c>
      <c r="C18961" s="5">
        <v>2.0</v>
      </c>
      <c r="D18961" s="6" t="s">
        <v>19112</v>
      </c>
      <c r="E18961" s="7"/>
      <c r="F18961" s="7"/>
      <c r="G18961" s="7"/>
      <c r="H18961" s="8">
        <v>0.0</v>
      </c>
      <c r="J18961" s="10"/>
    </row>
    <row r="18962">
      <c r="A18962" s="5" t="s">
        <v>19107</v>
      </c>
      <c r="B18962" s="5">
        <v>5.0</v>
      </c>
      <c r="C18962" s="5">
        <v>2.0</v>
      </c>
      <c r="D18962" s="6" t="s">
        <v>19113</v>
      </c>
      <c r="E18962" s="7"/>
      <c r="F18962" s="7"/>
      <c r="G18962" s="7"/>
      <c r="H18962" s="8">
        <v>1.0</v>
      </c>
      <c r="J18962" s="10"/>
    </row>
    <row r="18963">
      <c r="A18963" s="5" t="s">
        <v>19107</v>
      </c>
      <c r="B18963" s="5">
        <v>6.0</v>
      </c>
      <c r="C18963" s="5">
        <v>3.0</v>
      </c>
      <c r="D18963" s="6" t="s">
        <v>19114</v>
      </c>
      <c r="E18963" s="7"/>
      <c r="F18963" s="7"/>
      <c r="G18963" s="7"/>
      <c r="H18963" s="8">
        <v>0.0</v>
      </c>
      <c r="J18963" s="10"/>
    </row>
    <row r="18964">
      <c r="A18964" s="5" t="s">
        <v>19107</v>
      </c>
      <c r="B18964" s="5">
        <v>7.0</v>
      </c>
      <c r="C18964" s="5">
        <v>3.0</v>
      </c>
      <c r="D18964" s="6" t="s">
        <v>19115</v>
      </c>
      <c r="E18964" s="7"/>
      <c r="F18964" s="7"/>
      <c r="G18964" s="7"/>
      <c r="H18964" s="8">
        <v>1.0</v>
      </c>
      <c r="J18964" s="10"/>
    </row>
    <row r="18965">
      <c r="A18965" s="5" t="s">
        <v>19107</v>
      </c>
      <c r="B18965" s="5">
        <v>8.0</v>
      </c>
      <c r="C18965" s="5">
        <v>4.0</v>
      </c>
      <c r="D18965" s="6" t="s">
        <v>19116</v>
      </c>
      <c r="E18965" s="7"/>
      <c r="F18965" s="7"/>
      <c r="G18965" s="7"/>
      <c r="H18965" s="8">
        <v>0.0</v>
      </c>
      <c r="J18965" s="10"/>
    </row>
    <row r="18966">
      <c r="A18966" s="5" t="s">
        <v>19107</v>
      </c>
      <c r="B18966" s="5">
        <v>9.0</v>
      </c>
      <c r="C18966" s="5">
        <v>4.0</v>
      </c>
      <c r="D18966" s="6" t="s">
        <v>19117</v>
      </c>
      <c r="E18966" s="7"/>
      <c r="F18966" s="7"/>
      <c r="G18966" s="7"/>
      <c r="H18966" s="8">
        <v>1.0</v>
      </c>
      <c r="J18966" s="10"/>
    </row>
    <row r="18967">
      <c r="A18967" s="5" t="s">
        <v>19107</v>
      </c>
      <c r="B18967" s="5">
        <v>10.0</v>
      </c>
      <c r="C18967" s="5">
        <v>5.0</v>
      </c>
      <c r="D18967" s="6" t="s">
        <v>19118</v>
      </c>
      <c r="E18967" s="7"/>
      <c r="F18967" s="7"/>
      <c r="G18967" s="7"/>
      <c r="H18967" s="8">
        <v>0.0</v>
      </c>
      <c r="J18967" s="10"/>
    </row>
    <row r="18968">
      <c r="A18968" s="5" t="s">
        <v>19107</v>
      </c>
      <c r="B18968" s="5">
        <v>11.0</v>
      </c>
      <c r="C18968" s="5">
        <v>5.0</v>
      </c>
      <c r="D18968" s="6" t="s">
        <v>19119</v>
      </c>
      <c r="E18968" s="7"/>
      <c r="F18968" s="7"/>
      <c r="G18968" s="7"/>
      <c r="H18968" s="8">
        <v>1.0</v>
      </c>
      <c r="J18968" s="10"/>
    </row>
    <row r="18969">
      <c r="A18969" s="5" t="s">
        <v>19107</v>
      </c>
      <c r="B18969" s="5">
        <v>12.0</v>
      </c>
      <c r="C18969" s="5">
        <v>6.0</v>
      </c>
      <c r="D18969" s="6" t="s">
        <v>19120</v>
      </c>
      <c r="E18969" s="7"/>
      <c r="F18969" s="7"/>
      <c r="G18969" s="7"/>
      <c r="H18969" s="8">
        <v>0.0</v>
      </c>
      <c r="J18969" s="10"/>
    </row>
    <row r="18970">
      <c r="A18970" s="5" t="s">
        <v>19107</v>
      </c>
      <c r="B18970" s="5">
        <v>13.0</v>
      </c>
      <c r="C18970" s="5">
        <v>6.0</v>
      </c>
      <c r="D18970" s="6" t="s">
        <v>19121</v>
      </c>
      <c r="E18970" s="7"/>
      <c r="F18970" s="7"/>
      <c r="G18970" s="7"/>
      <c r="H18970" s="8">
        <v>1.0</v>
      </c>
      <c r="J18970" s="10"/>
    </row>
    <row r="18971">
      <c r="A18971" s="5" t="s">
        <v>19107</v>
      </c>
      <c r="B18971" s="5">
        <v>14.0</v>
      </c>
      <c r="C18971" s="5">
        <v>7.0</v>
      </c>
      <c r="D18971" s="6" t="s">
        <v>19122</v>
      </c>
      <c r="E18971" s="7"/>
      <c r="F18971" s="7"/>
      <c r="G18971" s="7"/>
      <c r="H18971" s="8">
        <v>0.0</v>
      </c>
      <c r="J18971" s="10"/>
    </row>
    <row r="18972">
      <c r="A18972" s="5" t="s">
        <v>19107</v>
      </c>
      <c r="B18972" s="5">
        <v>15.0</v>
      </c>
      <c r="C18972" s="5">
        <v>7.0</v>
      </c>
      <c r="D18972" s="6" t="s">
        <v>19123</v>
      </c>
      <c r="E18972" s="7"/>
      <c r="F18972" s="7"/>
      <c r="G18972" s="7"/>
      <c r="H18972" s="8">
        <v>1.0</v>
      </c>
      <c r="J18972" s="10"/>
    </row>
    <row r="18973">
      <c r="A18973" s="5" t="s">
        <v>19107</v>
      </c>
      <c r="B18973" s="5">
        <v>16.0</v>
      </c>
      <c r="C18973" s="5">
        <v>8.0</v>
      </c>
      <c r="D18973" s="6" t="s">
        <v>19124</v>
      </c>
      <c r="E18973" s="7"/>
      <c r="F18973" s="7"/>
      <c r="G18973" s="7"/>
      <c r="H18973" s="8">
        <v>0.0</v>
      </c>
      <c r="J18973" s="10"/>
    </row>
    <row r="18974">
      <c r="A18974" s="5" t="s">
        <v>19107</v>
      </c>
      <c r="B18974" s="5">
        <v>17.0</v>
      </c>
      <c r="C18974" s="5">
        <v>8.0</v>
      </c>
      <c r="D18974" s="6" t="s">
        <v>19125</v>
      </c>
      <c r="E18974" s="7"/>
      <c r="F18974" s="7"/>
      <c r="G18974" s="7"/>
      <c r="H18974" s="8">
        <v>1.0</v>
      </c>
      <c r="J18974" s="10"/>
    </row>
    <row r="18975">
      <c r="A18975" s="5" t="s">
        <v>19107</v>
      </c>
      <c r="B18975" s="5">
        <v>18.0</v>
      </c>
      <c r="C18975" s="5">
        <v>9.0</v>
      </c>
      <c r="D18975" s="6" t="s">
        <v>19126</v>
      </c>
      <c r="E18975" s="7"/>
      <c r="F18975" s="7"/>
      <c r="G18975" s="7"/>
      <c r="H18975" s="8">
        <v>0.0</v>
      </c>
      <c r="J18975" s="10"/>
    </row>
    <row r="18976">
      <c r="A18976" s="5" t="s">
        <v>19107</v>
      </c>
      <c r="B18976" s="5">
        <v>19.0</v>
      </c>
      <c r="C18976" s="5">
        <v>9.0</v>
      </c>
      <c r="D18976" s="6" t="s">
        <v>19127</v>
      </c>
      <c r="E18976" s="7"/>
      <c r="F18976" s="7"/>
      <c r="G18976" s="7"/>
      <c r="H18976" s="8">
        <v>1.0</v>
      </c>
      <c r="J18976" s="10"/>
    </row>
    <row r="18977">
      <c r="A18977" s="5" t="s">
        <v>19107</v>
      </c>
      <c r="B18977" s="5">
        <v>20.0</v>
      </c>
      <c r="C18977" s="5">
        <v>10.0</v>
      </c>
      <c r="D18977" s="6" t="s">
        <v>19128</v>
      </c>
      <c r="E18977" s="7"/>
      <c r="F18977" s="7"/>
      <c r="G18977" s="7"/>
      <c r="H18977" s="8">
        <v>0.0</v>
      </c>
      <c r="J18977" s="10"/>
    </row>
    <row r="18978">
      <c r="A18978" s="5" t="s">
        <v>19129</v>
      </c>
      <c r="B18978" s="5">
        <v>0.0</v>
      </c>
      <c r="C18978" s="5">
        <v>0.0</v>
      </c>
      <c r="D18978" s="6" t="s">
        <v>7834</v>
      </c>
      <c r="E18978" s="7"/>
      <c r="F18978" s="7"/>
      <c r="G18978" s="7"/>
      <c r="H18978" s="8">
        <v>0.0</v>
      </c>
      <c r="J18978" s="10"/>
    </row>
    <row r="18979">
      <c r="A18979" s="5" t="s">
        <v>19129</v>
      </c>
      <c r="B18979" s="5">
        <v>1.0</v>
      </c>
      <c r="C18979" s="5">
        <v>0.0</v>
      </c>
      <c r="D18979" s="6" t="s">
        <v>315</v>
      </c>
      <c r="E18979" s="7"/>
      <c r="F18979" s="7"/>
      <c r="G18979" s="7"/>
      <c r="H18979" s="8">
        <v>1.0</v>
      </c>
      <c r="J18979" s="10"/>
    </row>
    <row r="18980">
      <c r="A18980" s="5" t="s">
        <v>19129</v>
      </c>
      <c r="B18980" s="5">
        <v>2.0</v>
      </c>
      <c r="C18980" s="5">
        <v>1.0</v>
      </c>
      <c r="D18980" s="6" t="s">
        <v>19130</v>
      </c>
      <c r="E18980" s="7"/>
      <c r="F18980" s="7"/>
      <c r="G18980" s="7"/>
      <c r="H18980" s="8">
        <v>0.0</v>
      </c>
      <c r="J18980" s="10"/>
    </row>
    <row r="18981">
      <c r="A18981" s="5" t="s">
        <v>19129</v>
      </c>
      <c r="B18981" s="5">
        <v>3.0</v>
      </c>
      <c r="C18981" s="5">
        <v>1.0</v>
      </c>
      <c r="D18981" s="6" t="s">
        <v>19131</v>
      </c>
      <c r="E18981" s="7"/>
      <c r="F18981" s="7"/>
      <c r="G18981" s="7"/>
      <c r="H18981" s="8">
        <v>1.0</v>
      </c>
      <c r="J18981" s="10"/>
    </row>
    <row r="18982">
      <c r="A18982" s="5" t="s">
        <v>19129</v>
      </c>
      <c r="B18982" s="5">
        <v>4.0</v>
      </c>
      <c r="C18982" s="5">
        <v>2.0</v>
      </c>
      <c r="D18982" s="6" t="s">
        <v>19132</v>
      </c>
      <c r="E18982" s="7"/>
      <c r="F18982" s="7"/>
      <c r="G18982" s="7"/>
      <c r="H18982" s="8">
        <v>0.0</v>
      </c>
      <c r="J18982" s="10"/>
    </row>
    <row r="18983">
      <c r="A18983" s="5" t="s">
        <v>19129</v>
      </c>
      <c r="B18983" s="5">
        <v>5.0</v>
      </c>
      <c r="C18983" s="5">
        <v>2.0</v>
      </c>
      <c r="D18983" s="6" t="s">
        <v>19133</v>
      </c>
      <c r="E18983" s="7"/>
      <c r="F18983" s="7"/>
      <c r="G18983" s="7"/>
      <c r="H18983" s="8">
        <v>1.0</v>
      </c>
      <c r="J18983" s="10"/>
    </row>
    <row r="18984">
      <c r="A18984" s="5" t="s">
        <v>19129</v>
      </c>
      <c r="B18984" s="5">
        <v>6.0</v>
      </c>
      <c r="C18984" s="5">
        <v>3.0</v>
      </c>
      <c r="D18984" s="6" t="s">
        <v>19134</v>
      </c>
      <c r="E18984" s="7"/>
      <c r="F18984" s="7"/>
      <c r="G18984" s="7"/>
      <c r="H18984" s="8">
        <v>0.0</v>
      </c>
      <c r="J18984" s="10"/>
    </row>
    <row r="18985">
      <c r="A18985" s="5" t="s">
        <v>19129</v>
      </c>
      <c r="B18985" s="5">
        <v>7.0</v>
      </c>
      <c r="C18985" s="5">
        <v>3.0</v>
      </c>
      <c r="D18985" s="6" t="s">
        <v>19135</v>
      </c>
      <c r="E18985" s="7"/>
      <c r="F18985" s="7"/>
      <c r="G18985" s="7"/>
      <c r="H18985" s="8">
        <v>1.0</v>
      </c>
      <c r="J18985" s="10"/>
    </row>
    <row r="18986">
      <c r="A18986" s="5" t="s">
        <v>19129</v>
      </c>
      <c r="B18986" s="5">
        <v>8.0</v>
      </c>
      <c r="C18986" s="5">
        <v>4.0</v>
      </c>
      <c r="D18986" s="6" t="s">
        <v>19136</v>
      </c>
      <c r="E18986" s="7"/>
      <c r="F18986" s="7"/>
      <c r="G18986" s="7"/>
      <c r="H18986" s="8">
        <v>0.0</v>
      </c>
      <c r="J18986" s="10"/>
    </row>
    <row r="18987">
      <c r="A18987" s="5" t="s">
        <v>19129</v>
      </c>
      <c r="B18987" s="5">
        <v>9.0</v>
      </c>
      <c r="C18987" s="5">
        <v>4.0</v>
      </c>
      <c r="D18987" s="6" t="s">
        <v>19137</v>
      </c>
      <c r="E18987" s="7"/>
      <c r="F18987" s="7"/>
      <c r="G18987" s="7"/>
      <c r="H18987" s="8">
        <v>1.0</v>
      </c>
      <c r="J18987" s="10"/>
    </row>
    <row r="18988">
      <c r="A18988" s="5" t="s">
        <v>19129</v>
      </c>
      <c r="B18988" s="5">
        <v>10.0</v>
      </c>
      <c r="C18988" s="5">
        <v>5.0</v>
      </c>
      <c r="D18988" s="6" t="s">
        <v>19138</v>
      </c>
      <c r="E18988" s="7"/>
      <c r="F18988" s="7"/>
      <c r="G18988" s="7"/>
      <c r="H18988" s="8">
        <v>0.0</v>
      </c>
      <c r="J18988" s="10"/>
    </row>
    <row r="18989">
      <c r="A18989" s="5" t="s">
        <v>19129</v>
      </c>
      <c r="B18989" s="5">
        <v>11.0</v>
      </c>
      <c r="C18989" s="5">
        <v>5.0</v>
      </c>
      <c r="D18989" s="6" t="s">
        <v>19139</v>
      </c>
      <c r="E18989" s="7"/>
      <c r="F18989" s="7"/>
      <c r="G18989" s="7"/>
      <c r="H18989" s="8">
        <v>1.0</v>
      </c>
      <c r="J18989" s="10"/>
    </row>
    <row r="18990">
      <c r="A18990" s="5" t="s">
        <v>19129</v>
      </c>
      <c r="B18990" s="5">
        <v>12.0</v>
      </c>
      <c r="C18990" s="5">
        <v>6.0</v>
      </c>
      <c r="D18990" s="6" t="s">
        <v>19140</v>
      </c>
      <c r="E18990" s="7"/>
      <c r="F18990" s="7"/>
      <c r="G18990" s="7"/>
      <c r="H18990" s="8">
        <v>0.0</v>
      </c>
      <c r="J18990" s="10"/>
    </row>
    <row r="18991">
      <c r="A18991" s="5" t="s">
        <v>19129</v>
      </c>
      <c r="B18991" s="5">
        <v>13.0</v>
      </c>
      <c r="C18991" s="5">
        <v>6.0</v>
      </c>
      <c r="D18991" s="6" t="s">
        <v>19141</v>
      </c>
      <c r="E18991" s="7"/>
      <c r="F18991" s="7"/>
      <c r="G18991" s="7"/>
      <c r="H18991" s="8">
        <v>1.0</v>
      </c>
      <c r="J18991" s="10"/>
    </row>
    <row r="18992">
      <c r="A18992" s="5" t="s">
        <v>19129</v>
      </c>
      <c r="B18992" s="5">
        <v>14.0</v>
      </c>
      <c r="C18992" s="5">
        <v>7.0</v>
      </c>
      <c r="D18992" s="6" t="s">
        <v>19142</v>
      </c>
      <c r="E18992" s="7"/>
      <c r="F18992" s="7"/>
      <c r="G18992" s="7"/>
      <c r="H18992" s="8">
        <v>0.0</v>
      </c>
      <c r="J18992" s="10"/>
    </row>
    <row r="18993">
      <c r="A18993" s="5" t="s">
        <v>19129</v>
      </c>
      <c r="B18993" s="5">
        <v>15.0</v>
      </c>
      <c r="C18993" s="5">
        <v>7.0</v>
      </c>
      <c r="D18993" s="6" t="s">
        <v>19143</v>
      </c>
      <c r="E18993" s="7"/>
      <c r="F18993" s="7"/>
      <c r="G18993" s="7"/>
      <c r="H18993" s="8">
        <v>1.0</v>
      </c>
      <c r="J18993" s="10"/>
    </row>
    <row r="18994">
      <c r="A18994" s="5" t="s">
        <v>19129</v>
      </c>
      <c r="B18994" s="5">
        <v>16.0</v>
      </c>
      <c r="C18994" s="5">
        <v>8.0</v>
      </c>
      <c r="D18994" s="6" t="s">
        <v>19144</v>
      </c>
      <c r="E18994" s="7"/>
      <c r="F18994" s="7"/>
      <c r="G18994" s="7"/>
      <c r="H18994" s="8">
        <v>0.0</v>
      </c>
      <c r="J18994" s="10"/>
    </row>
    <row r="18995">
      <c r="A18995" s="5" t="s">
        <v>19129</v>
      </c>
      <c r="B18995" s="5">
        <v>17.0</v>
      </c>
      <c r="C18995" s="5">
        <v>8.0</v>
      </c>
      <c r="D18995" s="6" t="s">
        <v>19145</v>
      </c>
      <c r="E18995" s="7"/>
      <c r="F18995" s="7"/>
      <c r="G18995" s="7"/>
      <c r="H18995" s="8">
        <v>1.0</v>
      </c>
      <c r="J18995" s="10"/>
    </row>
    <row r="18996">
      <c r="A18996" s="5" t="s">
        <v>19129</v>
      </c>
      <c r="B18996" s="5">
        <v>18.0</v>
      </c>
      <c r="C18996" s="5">
        <v>9.0</v>
      </c>
      <c r="D18996" s="6" t="s">
        <v>19146</v>
      </c>
      <c r="E18996" s="7"/>
      <c r="F18996" s="7"/>
      <c r="G18996" s="7"/>
      <c r="H18996" s="8">
        <v>0.0</v>
      </c>
      <c r="J18996" s="10"/>
    </row>
    <row r="18997">
      <c r="A18997" s="5" t="s">
        <v>19129</v>
      </c>
      <c r="B18997" s="5">
        <v>19.0</v>
      </c>
      <c r="C18997" s="5">
        <v>9.0</v>
      </c>
      <c r="D18997" s="6" t="s">
        <v>19147</v>
      </c>
      <c r="E18997" s="7"/>
      <c r="F18997" s="7"/>
      <c r="G18997" s="7"/>
      <c r="H18997" s="8">
        <v>1.0</v>
      </c>
      <c r="J18997" s="10"/>
    </row>
    <row r="18998">
      <c r="A18998" s="5" t="s">
        <v>19148</v>
      </c>
      <c r="B18998" s="5">
        <v>0.0</v>
      </c>
      <c r="C18998" s="5">
        <v>0.0</v>
      </c>
      <c r="D18998" s="6" t="s">
        <v>489</v>
      </c>
      <c r="E18998" s="7"/>
      <c r="F18998" s="7"/>
      <c r="G18998" s="7"/>
      <c r="H18998" s="8">
        <v>0.0</v>
      </c>
      <c r="J18998" s="10"/>
    </row>
    <row r="18999">
      <c r="A18999" s="5" t="s">
        <v>19148</v>
      </c>
      <c r="B18999" s="5">
        <v>1.0</v>
      </c>
      <c r="C18999" s="5">
        <v>0.0</v>
      </c>
      <c r="D18999" s="6" t="s">
        <v>680</v>
      </c>
      <c r="E18999" s="7"/>
      <c r="F18999" s="7"/>
      <c r="G18999" s="7"/>
      <c r="H18999" s="8">
        <v>1.0</v>
      </c>
      <c r="J18999" s="10"/>
    </row>
    <row r="19000">
      <c r="A19000" s="5" t="s">
        <v>19148</v>
      </c>
      <c r="B19000" s="5">
        <v>2.0</v>
      </c>
      <c r="C19000" s="5">
        <v>1.0</v>
      </c>
      <c r="D19000" s="6" t="s">
        <v>19149</v>
      </c>
      <c r="E19000" s="7"/>
      <c r="F19000" s="7"/>
      <c r="G19000" s="7"/>
      <c r="H19000" s="8">
        <v>0.0</v>
      </c>
      <c r="J19000" s="10"/>
    </row>
    <row r="19001">
      <c r="A19001" s="5" t="s">
        <v>19148</v>
      </c>
      <c r="B19001" s="5">
        <v>3.0</v>
      </c>
      <c r="C19001" s="5">
        <v>1.0</v>
      </c>
      <c r="D19001" s="6" t="s">
        <v>19150</v>
      </c>
      <c r="E19001" s="7"/>
      <c r="F19001" s="7"/>
      <c r="G19001" s="7"/>
      <c r="H19001" s="8">
        <v>1.0</v>
      </c>
      <c r="J19001" s="10"/>
    </row>
    <row r="19002">
      <c r="A19002" s="5" t="s">
        <v>19148</v>
      </c>
      <c r="B19002" s="5">
        <v>4.0</v>
      </c>
      <c r="C19002" s="5">
        <v>2.0</v>
      </c>
      <c r="D19002" s="6" t="s">
        <v>561</v>
      </c>
      <c r="E19002" s="7"/>
      <c r="F19002" s="7"/>
      <c r="G19002" s="7"/>
      <c r="H19002" s="8">
        <v>0.0</v>
      </c>
      <c r="J19002" s="10"/>
    </row>
    <row r="19003">
      <c r="A19003" s="5" t="s">
        <v>19148</v>
      </c>
      <c r="B19003" s="5">
        <v>5.0</v>
      </c>
      <c r="C19003" s="5">
        <v>2.0</v>
      </c>
      <c r="D19003" s="6" t="s">
        <v>19151</v>
      </c>
      <c r="E19003" s="7"/>
      <c r="F19003" s="7"/>
      <c r="G19003" s="7"/>
      <c r="H19003" s="8">
        <v>1.0</v>
      </c>
      <c r="J19003" s="10"/>
    </row>
    <row r="19004">
      <c r="A19004" s="5" t="s">
        <v>19148</v>
      </c>
      <c r="B19004" s="5">
        <v>6.0</v>
      </c>
      <c r="C19004" s="5">
        <v>3.0</v>
      </c>
      <c r="D19004" s="6" t="s">
        <v>19152</v>
      </c>
      <c r="E19004" s="7"/>
      <c r="F19004" s="7"/>
      <c r="G19004" s="7"/>
      <c r="H19004" s="8">
        <v>0.0</v>
      </c>
      <c r="J19004" s="10"/>
    </row>
    <row r="19005">
      <c r="A19005" s="5" t="s">
        <v>19148</v>
      </c>
      <c r="B19005" s="5">
        <v>7.0</v>
      </c>
      <c r="C19005" s="5">
        <v>3.0</v>
      </c>
      <c r="D19005" s="6" t="s">
        <v>19153</v>
      </c>
      <c r="E19005" s="7"/>
      <c r="F19005" s="7"/>
      <c r="G19005" s="7"/>
      <c r="H19005" s="8">
        <v>1.0</v>
      </c>
      <c r="J19005" s="10"/>
    </row>
    <row r="19006">
      <c r="A19006" s="5" t="s">
        <v>19148</v>
      </c>
      <c r="B19006" s="5">
        <v>8.0</v>
      </c>
      <c r="C19006" s="5">
        <v>4.0</v>
      </c>
      <c r="D19006" s="6" t="s">
        <v>19154</v>
      </c>
      <c r="E19006" s="7"/>
      <c r="F19006" s="7"/>
      <c r="G19006" s="7"/>
      <c r="H19006" s="8">
        <v>0.0</v>
      </c>
      <c r="J19006" s="10"/>
    </row>
    <row r="19007">
      <c r="A19007" s="5" t="s">
        <v>19148</v>
      </c>
      <c r="B19007" s="5">
        <v>9.0</v>
      </c>
      <c r="C19007" s="5">
        <v>4.0</v>
      </c>
      <c r="D19007" s="6" t="s">
        <v>19155</v>
      </c>
      <c r="E19007" s="7"/>
      <c r="F19007" s="7"/>
      <c r="G19007" s="7"/>
      <c r="H19007" s="8">
        <v>1.0</v>
      </c>
      <c r="J19007" s="10"/>
    </row>
    <row r="19008">
      <c r="A19008" s="5" t="s">
        <v>19148</v>
      </c>
      <c r="B19008" s="5">
        <v>10.0</v>
      </c>
      <c r="C19008" s="5">
        <v>5.0</v>
      </c>
      <c r="D19008" s="6" t="s">
        <v>19156</v>
      </c>
      <c r="E19008" s="7"/>
      <c r="F19008" s="7"/>
      <c r="G19008" s="7"/>
      <c r="H19008" s="8">
        <v>0.0</v>
      </c>
      <c r="J19008" s="10"/>
    </row>
    <row r="19009">
      <c r="A19009" s="5" t="s">
        <v>19148</v>
      </c>
      <c r="B19009" s="5">
        <v>11.0</v>
      </c>
      <c r="C19009" s="5">
        <v>5.0</v>
      </c>
      <c r="D19009" s="6" t="s">
        <v>19157</v>
      </c>
      <c r="E19009" s="7"/>
      <c r="F19009" s="7"/>
      <c r="G19009" s="7"/>
      <c r="H19009" s="8">
        <v>1.0</v>
      </c>
      <c r="J19009" s="10"/>
    </row>
    <row r="19010">
      <c r="A19010" s="5" t="s">
        <v>19148</v>
      </c>
      <c r="B19010" s="5">
        <v>12.0</v>
      </c>
      <c r="C19010" s="5">
        <v>6.0</v>
      </c>
      <c r="D19010" s="6" t="s">
        <v>19158</v>
      </c>
      <c r="E19010" s="7"/>
      <c r="F19010" s="7"/>
      <c r="G19010" s="7"/>
      <c r="H19010" s="8">
        <v>0.0</v>
      </c>
      <c r="J19010" s="10"/>
    </row>
    <row r="19011">
      <c r="A19011" s="5" t="s">
        <v>19148</v>
      </c>
      <c r="B19011" s="5">
        <v>13.0</v>
      </c>
      <c r="C19011" s="5">
        <v>6.0</v>
      </c>
      <c r="D19011" s="6" t="s">
        <v>19159</v>
      </c>
      <c r="E19011" s="7"/>
      <c r="F19011" s="7"/>
      <c r="G19011" s="7"/>
      <c r="H19011" s="8">
        <v>1.0</v>
      </c>
      <c r="J19011" s="10"/>
    </row>
    <row r="19012">
      <c r="A19012" s="5" t="s">
        <v>19148</v>
      </c>
      <c r="B19012" s="5">
        <v>14.0</v>
      </c>
      <c r="C19012" s="5">
        <v>7.0</v>
      </c>
      <c r="D19012" s="6" t="s">
        <v>19160</v>
      </c>
      <c r="E19012" s="7"/>
      <c r="F19012" s="7"/>
      <c r="G19012" s="7"/>
      <c r="H19012" s="8">
        <v>0.0</v>
      </c>
      <c r="J19012" s="10"/>
    </row>
    <row r="19013">
      <c r="A19013" s="5" t="s">
        <v>19148</v>
      </c>
      <c r="B19013" s="5">
        <v>15.0</v>
      </c>
      <c r="C19013" s="5">
        <v>7.0</v>
      </c>
      <c r="D19013" s="6" t="s">
        <v>19161</v>
      </c>
      <c r="E19013" s="7"/>
      <c r="F19013" s="7"/>
      <c r="G19013" s="7"/>
      <c r="H19013" s="8">
        <v>1.0</v>
      </c>
      <c r="J19013" s="10"/>
    </row>
    <row r="19014">
      <c r="A19014" s="5" t="s">
        <v>19148</v>
      </c>
      <c r="B19014" s="5">
        <v>16.0</v>
      </c>
      <c r="C19014" s="5">
        <v>8.0</v>
      </c>
      <c r="D19014" s="6" t="s">
        <v>19162</v>
      </c>
      <c r="E19014" s="7"/>
      <c r="F19014" s="7"/>
      <c r="G19014" s="7"/>
      <c r="H19014" s="8">
        <v>0.0</v>
      </c>
      <c r="J19014" s="10"/>
    </row>
    <row r="19015">
      <c r="A19015" s="5" t="s">
        <v>19148</v>
      </c>
      <c r="B19015" s="5">
        <v>17.0</v>
      </c>
      <c r="C19015" s="5">
        <v>8.0</v>
      </c>
      <c r="D19015" s="6" t="s">
        <v>19163</v>
      </c>
      <c r="E19015" s="7"/>
      <c r="F19015" s="7"/>
      <c r="G19015" s="7"/>
      <c r="H19015" s="8">
        <v>1.0</v>
      </c>
      <c r="J19015" s="10"/>
    </row>
    <row r="19016">
      <c r="A19016" s="5" t="s">
        <v>19148</v>
      </c>
      <c r="B19016" s="5">
        <v>18.0</v>
      </c>
      <c r="C19016" s="5">
        <v>9.0</v>
      </c>
      <c r="D19016" s="6" t="s">
        <v>19164</v>
      </c>
      <c r="E19016" s="7"/>
      <c r="F19016" s="7"/>
      <c r="G19016" s="7"/>
      <c r="H19016" s="8">
        <v>0.0</v>
      </c>
      <c r="J19016" s="10"/>
    </row>
    <row r="19017">
      <c r="A19017" s="5" t="s">
        <v>19148</v>
      </c>
      <c r="B19017" s="5">
        <v>19.0</v>
      </c>
      <c r="C19017" s="5">
        <v>9.0</v>
      </c>
      <c r="D19017" s="6" t="s">
        <v>19165</v>
      </c>
      <c r="E19017" s="7"/>
      <c r="F19017" s="7"/>
      <c r="G19017" s="7"/>
      <c r="H19017" s="8">
        <v>1.0</v>
      </c>
      <c r="J19017" s="10"/>
    </row>
    <row r="19018">
      <c r="A19018" s="5" t="s">
        <v>19166</v>
      </c>
      <c r="B19018" s="5">
        <v>0.0</v>
      </c>
      <c r="C19018" s="5">
        <v>0.0</v>
      </c>
      <c r="D19018" s="6" t="s">
        <v>19167</v>
      </c>
      <c r="E19018" s="7"/>
      <c r="F19018" s="7"/>
      <c r="G19018" s="7"/>
      <c r="H19018" s="8">
        <v>0.0</v>
      </c>
      <c r="J19018" s="10"/>
    </row>
    <row r="19019">
      <c r="A19019" s="5" t="s">
        <v>19166</v>
      </c>
      <c r="B19019" s="5">
        <v>1.0</v>
      </c>
      <c r="C19019" s="5">
        <v>0.0</v>
      </c>
      <c r="D19019" s="6" t="s">
        <v>19168</v>
      </c>
      <c r="E19019" s="7"/>
      <c r="F19019" s="7"/>
      <c r="G19019" s="7"/>
      <c r="H19019" s="8">
        <v>1.0</v>
      </c>
      <c r="J19019" s="10"/>
    </row>
    <row r="19020">
      <c r="A19020" s="5" t="s">
        <v>19166</v>
      </c>
      <c r="B19020" s="5">
        <v>2.0</v>
      </c>
      <c r="C19020" s="5">
        <v>1.0</v>
      </c>
      <c r="D19020" s="6" t="s">
        <v>19169</v>
      </c>
      <c r="E19020" s="7"/>
      <c r="F19020" s="7"/>
      <c r="G19020" s="7"/>
      <c r="H19020" s="8">
        <v>0.0</v>
      </c>
      <c r="J19020" s="10"/>
    </row>
    <row r="19021">
      <c r="A19021" s="5" t="s">
        <v>19166</v>
      </c>
      <c r="B19021" s="5">
        <v>3.0</v>
      </c>
      <c r="C19021" s="5">
        <v>1.0</v>
      </c>
      <c r="D19021" s="6" t="s">
        <v>19170</v>
      </c>
      <c r="E19021" s="7"/>
      <c r="F19021" s="7"/>
      <c r="G19021" s="7"/>
      <c r="H19021" s="8">
        <v>1.0</v>
      </c>
      <c r="J19021" s="10"/>
    </row>
    <row r="19022">
      <c r="A19022" s="5" t="s">
        <v>19166</v>
      </c>
      <c r="B19022" s="5">
        <v>4.0</v>
      </c>
      <c r="C19022" s="5">
        <v>2.0</v>
      </c>
      <c r="D19022" s="6" t="s">
        <v>19171</v>
      </c>
      <c r="E19022" s="7"/>
      <c r="F19022" s="7"/>
      <c r="G19022" s="7"/>
      <c r="H19022" s="8">
        <v>0.0</v>
      </c>
      <c r="J19022" s="10"/>
    </row>
    <row r="19023">
      <c r="A19023" s="5" t="s">
        <v>19166</v>
      </c>
      <c r="B19023" s="5">
        <v>5.0</v>
      </c>
      <c r="C19023" s="5">
        <v>2.0</v>
      </c>
      <c r="D19023" s="6" t="s">
        <v>19172</v>
      </c>
      <c r="E19023" s="7"/>
      <c r="F19023" s="7"/>
      <c r="G19023" s="7"/>
      <c r="H19023" s="8">
        <v>1.0</v>
      </c>
      <c r="J19023" s="10"/>
    </row>
    <row r="19024">
      <c r="A19024" s="5" t="s">
        <v>19166</v>
      </c>
      <c r="B19024" s="5">
        <v>6.0</v>
      </c>
      <c r="C19024" s="5">
        <v>3.0</v>
      </c>
      <c r="D19024" s="6" t="s">
        <v>19173</v>
      </c>
      <c r="E19024" s="7"/>
      <c r="F19024" s="7"/>
      <c r="G19024" s="7"/>
      <c r="H19024" s="8">
        <v>0.0</v>
      </c>
      <c r="J19024" s="10"/>
    </row>
    <row r="19025">
      <c r="A19025" s="5" t="s">
        <v>19166</v>
      </c>
      <c r="B19025" s="5">
        <v>7.0</v>
      </c>
      <c r="C19025" s="5">
        <v>3.0</v>
      </c>
      <c r="D19025" s="6" t="s">
        <v>19174</v>
      </c>
      <c r="E19025" s="7"/>
      <c r="F19025" s="7"/>
      <c r="G19025" s="7"/>
      <c r="H19025" s="8">
        <v>1.0</v>
      </c>
      <c r="J19025" s="10"/>
    </row>
    <row r="19026">
      <c r="A19026" s="5" t="s">
        <v>19166</v>
      </c>
      <c r="B19026" s="5">
        <v>8.0</v>
      </c>
      <c r="C19026" s="5">
        <v>4.0</v>
      </c>
      <c r="D19026" s="6" t="s">
        <v>19175</v>
      </c>
      <c r="E19026" s="7"/>
      <c r="F19026" s="7"/>
      <c r="G19026" s="7"/>
      <c r="H19026" s="8">
        <v>0.0</v>
      </c>
      <c r="J19026" s="10"/>
    </row>
    <row r="19027">
      <c r="A19027" s="5" t="s">
        <v>19166</v>
      </c>
      <c r="B19027" s="5">
        <v>9.0</v>
      </c>
      <c r="C19027" s="5">
        <v>4.0</v>
      </c>
      <c r="D19027" s="6" t="s">
        <v>19176</v>
      </c>
      <c r="E19027" s="7"/>
      <c r="F19027" s="7"/>
      <c r="G19027" s="7"/>
      <c r="H19027" s="8">
        <v>1.0</v>
      </c>
      <c r="J19027" s="10"/>
    </row>
    <row r="19028">
      <c r="A19028" s="5" t="s">
        <v>19166</v>
      </c>
      <c r="B19028" s="5">
        <v>10.0</v>
      </c>
      <c r="C19028" s="5">
        <v>5.0</v>
      </c>
      <c r="D19028" s="6" t="s">
        <v>19177</v>
      </c>
      <c r="E19028" s="7"/>
      <c r="F19028" s="7"/>
      <c r="G19028" s="7"/>
      <c r="H19028" s="8">
        <v>0.0</v>
      </c>
      <c r="J19028" s="10"/>
    </row>
    <row r="19029">
      <c r="A19029" s="5" t="s">
        <v>19166</v>
      </c>
      <c r="B19029" s="5">
        <v>11.0</v>
      </c>
      <c r="C19029" s="5">
        <v>5.0</v>
      </c>
      <c r="D19029" s="6" t="s">
        <v>19178</v>
      </c>
      <c r="E19029" s="7"/>
      <c r="F19029" s="7"/>
      <c r="G19029" s="7"/>
      <c r="H19029" s="8">
        <v>1.0</v>
      </c>
      <c r="J19029" s="10"/>
    </row>
    <row r="19030">
      <c r="A19030" s="5" t="s">
        <v>19166</v>
      </c>
      <c r="B19030" s="5">
        <v>12.0</v>
      </c>
      <c r="C19030" s="5">
        <v>6.0</v>
      </c>
      <c r="D19030" s="6" t="s">
        <v>19179</v>
      </c>
      <c r="E19030" s="7"/>
      <c r="F19030" s="7"/>
      <c r="G19030" s="7"/>
      <c r="H19030" s="8">
        <v>0.0</v>
      </c>
      <c r="J19030" s="10"/>
    </row>
    <row r="19031">
      <c r="A19031" s="5" t="s">
        <v>19166</v>
      </c>
      <c r="B19031" s="5">
        <v>13.0</v>
      </c>
      <c r="C19031" s="5">
        <v>6.0</v>
      </c>
      <c r="D19031" s="6" t="s">
        <v>19180</v>
      </c>
      <c r="E19031" s="7"/>
      <c r="F19031" s="7"/>
      <c r="G19031" s="7"/>
      <c r="H19031" s="8">
        <v>1.0</v>
      </c>
      <c r="J19031" s="10"/>
    </row>
    <row r="19032">
      <c r="A19032" s="5" t="s">
        <v>19166</v>
      </c>
      <c r="B19032" s="5">
        <v>14.0</v>
      </c>
      <c r="C19032" s="5">
        <v>7.0</v>
      </c>
      <c r="D19032" s="6" t="s">
        <v>19181</v>
      </c>
      <c r="E19032" s="7"/>
      <c r="F19032" s="7"/>
      <c r="G19032" s="7"/>
      <c r="H19032" s="8">
        <v>0.0</v>
      </c>
      <c r="J19032" s="10"/>
    </row>
    <row r="19033">
      <c r="A19033" s="5" t="s">
        <v>19166</v>
      </c>
      <c r="B19033" s="5">
        <v>15.0</v>
      </c>
      <c r="C19033" s="5">
        <v>7.0</v>
      </c>
      <c r="D19033" s="6" t="s">
        <v>19182</v>
      </c>
      <c r="E19033" s="7"/>
      <c r="F19033" s="7"/>
      <c r="G19033" s="7"/>
      <c r="H19033" s="8">
        <v>1.0</v>
      </c>
      <c r="J19033" s="10"/>
    </row>
    <row r="19034">
      <c r="A19034" s="5" t="s">
        <v>19166</v>
      </c>
      <c r="B19034" s="5">
        <v>16.0</v>
      </c>
      <c r="C19034" s="5">
        <v>8.0</v>
      </c>
      <c r="D19034" s="6" t="s">
        <v>19183</v>
      </c>
      <c r="E19034" s="7"/>
      <c r="F19034" s="7"/>
      <c r="G19034" s="7"/>
      <c r="H19034" s="8">
        <v>0.0</v>
      </c>
      <c r="J19034" s="10"/>
    </row>
    <row r="19035">
      <c r="A19035" s="5" t="s">
        <v>19166</v>
      </c>
      <c r="B19035" s="5">
        <v>17.0</v>
      </c>
      <c r="C19035" s="5">
        <v>8.0</v>
      </c>
      <c r="D19035" s="6" t="s">
        <v>19184</v>
      </c>
      <c r="E19035" s="7"/>
      <c r="F19035" s="7"/>
      <c r="G19035" s="7"/>
      <c r="H19035" s="8">
        <v>1.0</v>
      </c>
      <c r="J19035" s="10"/>
    </row>
    <row r="19036">
      <c r="A19036" s="5" t="s">
        <v>19166</v>
      </c>
      <c r="B19036" s="5">
        <v>18.0</v>
      </c>
      <c r="C19036" s="5">
        <v>9.0</v>
      </c>
      <c r="D19036" s="6" t="s">
        <v>19185</v>
      </c>
      <c r="E19036" s="7"/>
      <c r="F19036" s="7"/>
      <c r="G19036" s="7"/>
      <c r="H19036" s="8">
        <v>0.0</v>
      </c>
      <c r="J19036" s="10"/>
    </row>
    <row r="19037">
      <c r="A19037" s="5" t="s">
        <v>19166</v>
      </c>
      <c r="B19037" s="5">
        <v>19.0</v>
      </c>
      <c r="C19037" s="5">
        <v>9.0</v>
      </c>
      <c r="D19037" s="6" t="s">
        <v>19186</v>
      </c>
      <c r="E19037" s="7"/>
      <c r="F19037" s="7"/>
      <c r="G19037" s="7"/>
      <c r="H19037" s="8">
        <v>1.0</v>
      </c>
      <c r="J19037" s="10"/>
    </row>
    <row r="19038">
      <c r="A19038" s="5" t="s">
        <v>19187</v>
      </c>
      <c r="B19038" s="5">
        <v>0.0</v>
      </c>
      <c r="C19038" s="5">
        <v>0.0</v>
      </c>
      <c r="D19038" s="6" t="s">
        <v>4835</v>
      </c>
      <c r="E19038" s="7"/>
      <c r="F19038" s="7"/>
      <c r="G19038" s="7"/>
      <c r="H19038" s="8">
        <v>0.0</v>
      </c>
      <c r="J19038" s="10"/>
    </row>
    <row r="19039">
      <c r="A19039" s="5" t="s">
        <v>19187</v>
      </c>
      <c r="B19039" s="5">
        <v>1.0</v>
      </c>
      <c r="C19039" s="5">
        <v>0.0</v>
      </c>
      <c r="D19039" s="6" t="s">
        <v>19188</v>
      </c>
      <c r="E19039" s="7"/>
      <c r="F19039" s="7"/>
      <c r="G19039" s="7"/>
      <c r="H19039" s="8">
        <v>1.0</v>
      </c>
      <c r="J19039" s="10"/>
    </row>
    <row r="19040">
      <c r="A19040" s="5" t="s">
        <v>19187</v>
      </c>
      <c r="B19040" s="5">
        <v>2.0</v>
      </c>
      <c r="C19040" s="5">
        <v>1.0</v>
      </c>
      <c r="D19040" s="6" t="s">
        <v>19189</v>
      </c>
      <c r="E19040" s="7"/>
      <c r="F19040" s="7"/>
      <c r="G19040" s="7"/>
      <c r="H19040" s="8">
        <v>0.0</v>
      </c>
      <c r="J19040" s="10"/>
    </row>
    <row r="19041">
      <c r="A19041" s="5" t="s">
        <v>19187</v>
      </c>
      <c r="B19041" s="5">
        <v>3.0</v>
      </c>
      <c r="C19041" s="5">
        <v>1.0</v>
      </c>
      <c r="D19041" s="6" t="s">
        <v>19190</v>
      </c>
      <c r="E19041" s="7"/>
      <c r="F19041" s="7"/>
      <c r="G19041" s="7"/>
      <c r="H19041" s="8">
        <v>1.0</v>
      </c>
      <c r="J19041" s="10"/>
    </row>
    <row r="19042">
      <c r="A19042" s="5" t="s">
        <v>19187</v>
      </c>
      <c r="B19042" s="5">
        <v>4.0</v>
      </c>
      <c r="C19042" s="5">
        <v>2.0</v>
      </c>
      <c r="D19042" s="6" t="s">
        <v>19191</v>
      </c>
      <c r="E19042" s="7"/>
      <c r="F19042" s="7"/>
      <c r="G19042" s="7"/>
      <c r="H19042" s="8">
        <v>0.0</v>
      </c>
      <c r="J19042" s="10"/>
    </row>
    <row r="19043">
      <c r="A19043" s="5" t="s">
        <v>19187</v>
      </c>
      <c r="B19043" s="5">
        <v>5.0</v>
      </c>
      <c r="C19043" s="5">
        <v>2.0</v>
      </c>
      <c r="D19043" s="6" t="s">
        <v>19192</v>
      </c>
      <c r="E19043" s="7"/>
      <c r="F19043" s="7"/>
      <c r="G19043" s="7"/>
      <c r="H19043" s="8">
        <v>1.0</v>
      </c>
      <c r="J19043" s="10"/>
    </row>
    <row r="19044">
      <c r="A19044" s="5" t="s">
        <v>19187</v>
      </c>
      <c r="B19044" s="5">
        <v>6.0</v>
      </c>
      <c r="C19044" s="5">
        <v>3.0</v>
      </c>
      <c r="D19044" s="6" t="s">
        <v>19193</v>
      </c>
      <c r="E19044" s="7"/>
      <c r="F19044" s="7"/>
      <c r="G19044" s="7"/>
      <c r="H19044" s="8">
        <v>0.0</v>
      </c>
      <c r="J19044" s="10"/>
    </row>
    <row r="19045">
      <c r="A19045" s="5" t="s">
        <v>19187</v>
      </c>
      <c r="B19045" s="5">
        <v>7.0</v>
      </c>
      <c r="C19045" s="5">
        <v>3.0</v>
      </c>
      <c r="D19045" s="6" t="s">
        <v>19194</v>
      </c>
      <c r="E19045" s="7"/>
      <c r="F19045" s="7"/>
      <c r="G19045" s="7"/>
      <c r="H19045" s="8">
        <v>1.0</v>
      </c>
      <c r="J19045" s="10"/>
    </row>
    <row r="19046">
      <c r="A19046" s="5" t="s">
        <v>19187</v>
      </c>
      <c r="B19046" s="5">
        <v>8.0</v>
      </c>
      <c r="C19046" s="5">
        <v>4.0</v>
      </c>
      <c r="D19046" s="6" t="s">
        <v>19195</v>
      </c>
      <c r="E19046" s="7"/>
      <c r="F19046" s="7"/>
      <c r="G19046" s="7"/>
      <c r="H19046" s="8">
        <v>0.0</v>
      </c>
      <c r="J19046" s="10"/>
    </row>
    <row r="19047">
      <c r="A19047" s="5" t="s">
        <v>19187</v>
      </c>
      <c r="B19047" s="5">
        <v>9.0</v>
      </c>
      <c r="C19047" s="5">
        <v>4.0</v>
      </c>
      <c r="D19047" s="6" t="s">
        <v>19196</v>
      </c>
      <c r="E19047" s="7"/>
      <c r="F19047" s="7"/>
      <c r="G19047" s="7"/>
      <c r="H19047" s="8">
        <v>1.0</v>
      </c>
      <c r="J19047" s="10"/>
    </row>
    <row r="19048">
      <c r="A19048" s="5" t="s">
        <v>19187</v>
      </c>
      <c r="B19048" s="5">
        <v>10.0</v>
      </c>
      <c r="C19048" s="5">
        <v>5.0</v>
      </c>
      <c r="D19048" s="6" t="s">
        <v>19197</v>
      </c>
      <c r="E19048" s="7"/>
      <c r="F19048" s="7"/>
      <c r="G19048" s="7"/>
      <c r="H19048" s="8">
        <v>0.0</v>
      </c>
      <c r="J19048" s="10"/>
    </row>
    <row r="19049">
      <c r="A19049" s="5" t="s">
        <v>19187</v>
      </c>
      <c r="B19049" s="5">
        <v>11.0</v>
      </c>
      <c r="C19049" s="5">
        <v>5.0</v>
      </c>
      <c r="D19049" s="6" t="s">
        <v>19198</v>
      </c>
      <c r="E19049" s="7"/>
      <c r="F19049" s="7"/>
      <c r="G19049" s="7"/>
      <c r="H19049" s="8">
        <v>1.0</v>
      </c>
      <c r="J19049" s="10"/>
    </row>
    <row r="19050">
      <c r="A19050" s="5" t="s">
        <v>19187</v>
      </c>
      <c r="B19050" s="5">
        <v>12.0</v>
      </c>
      <c r="C19050" s="5">
        <v>6.0</v>
      </c>
      <c r="D19050" s="6" t="s">
        <v>19199</v>
      </c>
      <c r="E19050" s="7"/>
      <c r="F19050" s="7"/>
      <c r="G19050" s="7"/>
      <c r="H19050" s="8">
        <v>0.0</v>
      </c>
      <c r="J19050" s="10"/>
    </row>
    <row r="19051">
      <c r="A19051" s="5" t="s">
        <v>19187</v>
      </c>
      <c r="B19051" s="5">
        <v>13.0</v>
      </c>
      <c r="C19051" s="5">
        <v>6.0</v>
      </c>
      <c r="D19051" s="6" t="s">
        <v>19200</v>
      </c>
      <c r="E19051" s="7"/>
      <c r="F19051" s="7"/>
      <c r="G19051" s="7"/>
      <c r="H19051" s="8">
        <v>1.0</v>
      </c>
      <c r="J19051" s="10"/>
    </row>
    <row r="19052">
      <c r="A19052" s="5" t="s">
        <v>19187</v>
      </c>
      <c r="B19052" s="5">
        <v>14.0</v>
      </c>
      <c r="C19052" s="5">
        <v>7.0</v>
      </c>
      <c r="D19052" s="6" t="s">
        <v>19201</v>
      </c>
      <c r="E19052" s="7"/>
      <c r="F19052" s="7"/>
      <c r="G19052" s="7"/>
      <c r="H19052" s="8">
        <v>0.0</v>
      </c>
      <c r="J19052" s="10"/>
    </row>
    <row r="19053">
      <c r="A19053" s="5" t="s">
        <v>19187</v>
      </c>
      <c r="B19053" s="5">
        <v>15.0</v>
      </c>
      <c r="C19053" s="5">
        <v>7.0</v>
      </c>
      <c r="D19053" s="6" t="s">
        <v>19202</v>
      </c>
      <c r="E19053" s="7"/>
      <c r="F19053" s="7"/>
      <c r="G19053" s="7"/>
      <c r="H19053" s="8">
        <v>1.0</v>
      </c>
      <c r="J19053" s="10"/>
    </row>
    <row r="19054">
      <c r="A19054" s="5" t="s">
        <v>19187</v>
      </c>
      <c r="B19054" s="5">
        <v>16.0</v>
      </c>
      <c r="C19054" s="5">
        <v>8.0</v>
      </c>
      <c r="D19054" s="6" t="s">
        <v>19203</v>
      </c>
      <c r="E19054" s="7"/>
      <c r="F19054" s="7"/>
      <c r="G19054" s="7"/>
      <c r="H19054" s="8">
        <v>0.0</v>
      </c>
      <c r="J19054" s="10"/>
    </row>
    <row r="19055">
      <c r="A19055" s="5" t="s">
        <v>19187</v>
      </c>
      <c r="B19055" s="5">
        <v>17.0</v>
      </c>
      <c r="C19055" s="5">
        <v>8.0</v>
      </c>
      <c r="D19055" s="6" t="s">
        <v>19204</v>
      </c>
      <c r="E19055" s="7"/>
      <c r="F19055" s="7"/>
      <c r="G19055" s="7"/>
      <c r="H19055" s="8">
        <v>1.0</v>
      </c>
      <c r="J19055" s="10"/>
    </row>
    <row r="19056">
      <c r="A19056" s="5" t="s">
        <v>19187</v>
      </c>
      <c r="B19056" s="5">
        <v>18.0</v>
      </c>
      <c r="C19056" s="5">
        <v>9.0</v>
      </c>
      <c r="D19056" s="6" t="s">
        <v>19205</v>
      </c>
      <c r="E19056" s="7"/>
      <c r="F19056" s="7"/>
      <c r="G19056" s="7"/>
      <c r="H19056" s="8">
        <v>0.0</v>
      </c>
      <c r="J19056" s="10"/>
    </row>
    <row r="19057">
      <c r="A19057" s="5" t="s">
        <v>19187</v>
      </c>
      <c r="B19057" s="5">
        <v>19.0</v>
      </c>
      <c r="C19057" s="5">
        <v>9.0</v>
      </c>
      <c r="D19057" s="6" t="s">
        <v>805</v>
      </c>
      <c r="E19057" s="7"/>
      <c r="F19057" s="7"/>
      <c r="G19057" s="7"/>
      <c r="H19057" s="8">
        <v>1.0</v>
      </c>
      <c r="J19057" s="10"/>
    </row>
    <row r="19058">
      <c r="A19058" s="5" t="s">
        <v>19187</v>
      </c>
      <c r="B19058" s="5">
        <v>20.0</v>
      </c>
      <c r="C19058" s="5">
        <v>10.0</v>
      </c>
      <c r="D19058" s="6" t="s">
        <v>19206</v>
      </c>
      <c r="E19058" s="7"/>
      <c r="F19058" s="7"/>
      <c r="G19058" s="7"/>
      <c r="H19058" s="8">
        <v>0.0</v>
      </c>
      <c r="J19058" s="10"/>
    </row>
    <row r="19059">
      <c r="A19059" s="5" t="s">
        <v>19187</v>
      </c>
      <c r="B19059" s="5">
        <v>21.0</v>
      </c>
      <c r="C19059" s="5">
        <v>10.0</v>
      </c>
      <c r="D19059" s="6" t="s">
        <v>19207</v>
      </c>
      <c r="E19059" s="7"/>
      <c r="F19059" s="7"/>
      <c r="G19059" s="7"/>
      <c r="H19059" s="8">
        <v>1.0</v>
      </c>
      <c r="J19059" s="10"/>
    </row>
    <row r="19060">
      <c r="A19060" s="5" t="s">
        <v>19208</v>
      </c>
      <c r="B19060" s="5">
        <v>0.0</v>
      </c>
      <c r="C19060" s="5">
        <v>0.0</v>
      </c>
      <c r="D19060" s="6" t="s">
        <v>680</v>
      </c>
      <c r="E19060" s="7"/>
      <c r="F19060" s="7"/>
      <c r="G19060" s="7"/>
      <c r="H19060" s="8">
        <v>0.0</v>
      </c>
      <c r="J19060" s="10"/>
    </row>
    <row r="19061">
      <c r="A19061" s="5" t="s">
        <v>19208</v>
      </c>
      <c r="B19061" s="5">
        <v>1.0</v>
      </c>
      <c r="C19061" s="5">
        <v>0.0</v>
      </c>
      <c r="D19061" s="6" t="s">
        <v>1360</v>
      </c>
      <c r="E19061" s="7"/>
      <c r="F19061" s="7"/>
      <c r="G19061" s="7"/>
      <c r="H19061" s="8">
        <v>1.0</v>
      </c>
      <c r="J19061" s="10"/>
    </row>
    <row r="19062">
      <c r="A19062" s="5" t="s">
        <v>19208</v>
      </c>
      <c r="B19062" s="5">
        <v>2.0</v>
      </c>
      <c r="C19062" s="5">
        <v>1.0</v>
      </c>
      <c r="D19062" s="6" t="s">
        <v>19209</v>
      </c>
      <c r="E19062" s="7"/>
      <c r="F19062" s="7"/>
      <c r="G19062" s="7"/>
      <c r="H19062" s="8">
        <v>0.0</v>
      </c>
      <c r="J19062" s="10"/>
    </row>
    <row r="19063">
      <c r="A19063" s="5" t="s">
        <v>19208</v>
      </c>
      <c r="B19063" s="5">
        <v>3.0</v>
      </c>
      <c r="C19063" s="5">
        <v>1.0</v>
      </c>
      <c r="D19063" s="6" t="s">
        <v>19210</v>
      </c>
      <c r="E19063" s="7"/>
      <c r="F19063" s="7"/>
      <c r="G19063" s="7"/>
      <c r="H19063" s="8">
        <v>1.0</v>
      </c>
      <c r="J19063" s="10"/>
    </row>
    <row r="19064">
      <c r="A19064" s="5" t="s">
        <v>19208</v>
      </c>
      <c r="B19064" s="5">
        <v>4.0</v>
      </c>
      <c r="C19064" s="5">
        <v>2.0</v>
      </c>
      <c r="D19064" s="6" t="s">
        <v>3853</v>
      </c>
      <c r="E19064" s="7"/>
      <c r="F19064" s="7"/>
      <c r="G19064" s="7"/>
      <c r="H19064" s="8">
        <v>0.0</v>
      </c>
      <c r="J19064" s="10"/>
    </row>
    <row r="19065">
      <c r="A19065" s="5" t="s">
        <v>19208</v>
      </c>
      <c r="B19065" s="5">
        <v>5.0</v>
      </c>
      <c r="C19065" s="5">
        <v>2.0</v>
      </c>
      <c r="D19065" s="6" t="s">
        <v>19211</v>
      </c>
      <c r="E19065" s="7"/>
      <c r="F19065" s="7"/>
      <c r="G19065" s="7"/>
      <c r="H19065" s="8">
        <v>1.0</v>
      </c>
      <c r="J19065" s="10"/>
    </row>
    <row r="19066">
      <c r="A19066" s="5" t="s">
        <v>19208</v>
      </c>
      <c r="B19066" s="5">
        <v>6.0</v>
      </c>
      <c r="C19066" s="5">
        <v>3.0</v>
      </c>
      <c r="D19066" s="6" t="s">
        <v>19212</v>
      </c>
      <c r="E19066" s="7"/>
      <c r="F19066" s="7"/>
      <c r="G19066" s="7"/>
      <c r="H19066" s="8">
        <v>0.0</v>
      </c>
      <c r="J19066" s="10"/>
    </row>
    <row r="19067">
      <c r="A19067" s="5" t="s">
        <v>19208</v>
      </c>
      <c r="B19067" s="5">
        <v>7.0</v>
      </c>
      <c r="C19067" s="5">
        <v>3.0</v>
      </c>
      <c r="D19067" s="6" t="s">
        <v>19213</v>
      </c>
      <c r="E19067" s="7"/>
      <c r="F19067" s="7"/>
      <c r="G19067" s="7"/>
      <c r="H19067" s="8">
        <v>1.0</v>
      </c>
      <c r="J19067" s="10"/>
    </row>
    <row r="19068">
      <c r="A19068" s="5" t="s">
        <v>19208</v>
      </c>
      <c r="B19068" s="5">
        <v>8.0</v>
      </c>
      <c r="C19068" s="5">
        <v>4.0</v>
      </c>
      <c r="D19068" s="6" t="s">
        <v>19214</v>
      </c>
      <c r="E19068" s="7"/>
      <c r="F19068" s="7"/>
      <c r="G19068" s="7"/>
      <c r="H19068" s="8">
        <v>0.0</v>
      </c>
      <c r="J19068" s="10"/>
    </row>
    <row r="19069">
      <c r="A19069" s="5" t="s">
        <v>19208</v>
      </c>
      <c r="B19069" s="5">
        <v>9.0</v>
      </c>
      <c r="C19069" s="5">
        <v>4.0</v>
      </c>
      <c r="D19069" s="6" t="s">
        <v>19215</v>
      </c>
      <c r="E19069" s="7"/>
      <c r="F19069" s="7"/>
      <c r="G19069" s="7"/>
      <c r="H19069" s="8">
        <v>1.0</v>
      </c>
      <c r="J19069" s="10"/>
    </row>
    <row r="19070">
      <c r="A19070" s="5" t="s">
        <v>19208</v>
      </c>
      <c r="B19070" s="5">
        <v>10.0</v>
      </c>
      <c r="C19070" s="5">
        <v>5.0</v>
      </c>
      <c r="D19070" s="6" t="s">
        <v>19216</v>
      </c>
      <c r="E19070" s="7"/>
      <c r="F19070" s="7"/>
      <c r="G19070" s="7"/>
      <c r="H19070" s="8">
        <v>0.0</v>
      </c>
      <c r="J19070" s="10"/>
    </row>
    <row r="19071">
      <c r="A19071" s="5" t="s">
        <v>19208</v>
      </c>
      <c r="B19071" s="5">
        <v>11.0</v>
      </c>
      <c r="C19071" s="5">
        <v>5.0</v>
      </c>
      <c r="D19071" s="6" t="s">
        <v>19217</v>
      </c>
      <c r="E19071" s="7"/>
      <c r="F19071" s="7"/>
      <c r="G19071" s="7"/>
      <c r="H19071" s="8">
        <v>1.0</v>
      </c>
      <c r="J19071" s="10"/>
    </row>
    <row r="19072">
      <c r="A19072" s="5" t="s">
        <v>19208</v>
      </c>
      <c r="B19072" s="5">
        <v>12.0</v>
      </c>
      <c r="C19072" s="5">
        <v>6.0</v>
      </c>
      <c r="D19072" s="6" t="s">
        <v>19218</v>
      </c>
      <c r="E19072" s="7"/>
      <c r="F19072" s="7"/>
      <c r="G19072" s="7"/>
      <c r="H19072" s="8">
        <v>0.0</v>
      </c>
      <c r="J19072" s="10"/>
    </row>
    <row r="19073">
      <c r="A19073" s="5" t="s">
        <v>19208</v>
      </c>
      <c r="B19073" s="5">
        <v>13.0</v>
      </c>
      <c r="C19073" s="5">
        <v>6.0</v>
      </c>
      <c r="D19073" s="6" t="s">
        <v>19219</v>
      </c>
      <c r="E19073" s="7"/>
      <c r="F19073" s="7"/>
      <c r="G19073" s="7"/>
      <c r="H19073" s="8">
        <v>1.0</v>
      </c>
      <c r="J19073" s="10"/>
    </row>
    <row r="19074">
      <c r="A19074" s="5" t="s">
        <v>19208</v>
      </c>
      <c r="B19074" s="5">
        <v>14.0</v>
      </c>
      <c r="C19074" s="5">
        <v>7.0</v>
      </c>
      <c r="D19074" s="6" t="s">
        <v>19220</v>
      </c>
      <c r="E19074" s="7"/>
      <c r="F19074" s="7"/>
      <c r="G19074" s="7"/>
      <c r="H19074" s="8">
        <v>0.0</v>
      </c>
      <c r="J19074" s="10"/>
    </row>
    <row r="19075">
      <c r="A19075" s="5" t="s">
        <v>19208</v>
      </c>
      <c r="B19075" s="5">
        <v>15.0</v>
      </c>
      <c r="C19075" s="5">
        <v>7.0</v>
      </c>
      <c r="D19075" s="6" t="s">
        <v>19221</v>
      </c>
      <c r="E19075" s="7"/>
      <c r="F19075" s="7"/>
      <c r="G19075" s="7"/>
      <c r="H19075" s="8">
        <v>1.0</v>
      </c>
      <c r="J19075" s="10"/>
    </row>
    <row r="19076">
      <c r="A19076" s="5" t="s">
        <v>19208</v>
      </c>
      <c r="B19076" s="5">
        <v>16.0</v>
      </c>
      <c r="C19076" s="5">
        <v>8.0</v>
      </c>
      <c r="D19076" s="6" t="s">
        <v>19222</v>
      </c>
      <c r="E19076" s="7"/>
      <c r="F19076" s="7"/>
      <c r="G19076" s="7"/>
      <c r="H19076" s="8">
        <v>0.0</v>
      </c>
      <c r="J19076" s="10"/>
    </row>
    <row r="19077">
      <c r="A19077" s="5" t="s">
        <v>19208</v>
      </c>
      <c r="B19077" s="5">
        <v>17.0</v>
      </c>
      <c r="C19077" s="5">
        <v>8.0</v>
      </c>
      <c r="D19077" s="6" t="s">
        <v>19223</v>
      </c>
      <c r="E19077" s="7"/>
      <c r="F19077" s="7"/>
      <c r="G19077" s="7"/>
      <c r="H19077" s="8">
        <v>1.0</v>
      </c>
      <c r="J19077" s="10"/>
    </row>
    <row r="19078">
      <c r="A19078" s="5" t="s">
        <v>19208</v>
      </c>
      <c r="B19078" s="5">
        <v>18.0</v>
      </c>
      <c r="C19078" s="5">
        <v>9.0</v>
      </c>
      <c r="D19078" s="6" t="s">
        <v>19224</v>
      </c>
      <c r="E19078" s="7"/>
      <c r="F19078" s="7"/>
      <c r="G19078" s="7"/>
      <c r="H19078" s="8">
        <v>0.0</v>
      </c>
      <c r="J19078" s="10"/>
    </row>
    <row r="19079">
      <c r="A19079" s="5" t="s">
        <v>19208</v>
      </c>
      <c r="B19079" s="5">
        <v>19.0</v>
      </c>
      <c r="C19079" s="5">
        <v>9.0</v>
      </c>
      <c r="D19079" s="6" t="s">
        <v>19225</v>
      </c>
      <c r="E19079" s="7"/>
      <c r="F19079" s="7"/>
      <c r="G19079" s="7"/>
      <c r="H19079" s="8">
        <v>1.0</v>
      </c>
      <c r="J19079" s="10"/>
    </row>
    <row r="19080">
      <c r="A19080" s="5" t="s">
        <v>19226</v>
      </c>
      <c r="B19080" s="5">
        <v>0.0</v>
      </c>
      <c r="C19080" s="5">
        <v>0.0</v>
      </c>
      <c r="D19080" s="6" t="s">
        <v>19227</v>
      </c>
      <c r="E19080" s="7"/>
      <c r="F19080" s="7"/>
      <c r="G19080" s="7"/>
      <c r="H19080" s="8">
        <v>0.0</v>
      </c>
      <c r="J19080" s="10"/>
    </row>
    <row r="19081">
      <c r="A19081" s="5" t="s">
        <v>19226</v>
      </c>
      <c r="B19081" s="5">
        <v>1.0</v>
      </c>
      <c r="C19081" s="5">
        <v>0.0</v>
      </c>
      <c r="D19081" s="6" t="s">
        <v>19228</v>
      </c>
      <c r="E19081" s="7"/>
      <c r="F19081" s="7"/>
      <c r="G19081" s="7"/>
      <c r="H19081" s="8">
        <v>1.0</v>
      </c>
      <c r="J19081" s="10"/>
    </row>
    <row r="19082">
      <c r="A19082" s="5" t="s">
        <v>19226</v>
      </c>
      <c r="B19082" s="5">
        <v>2.0</v>
      </c>
      <c r="C19082" s="5">
        <v>1.0</v>
      </c>
      <c r="D19082" s="6" t="s">
        <v>19229</v>
      </c>
      <c r="E19082" s="7"/>
      <c r="F19082" s="7"/>
      <c r="G19082" s="7"/>
      <c r="H19082" s="8">
        <v>0.0</v>
      </c>
      <c r="J19082" s="10"/>
    </row>
    <row r="19083">
      <c r="A19083" s="5" t="s">
        <v>19226</v>
      </c>
      <c r="B19083" s="5">
        <v>3.0</v>
      </c>
      <c r="C19083" s="5">
        <v>1.0</v>
      </c>
      <c r="D19083" s="6" t="s">
        <v>19230</v>
      </c>
      <c r="E19083" s="7"/>
      <c r="F19083" s="7"/>
      <c r="G19083" s="7"/>
      <c r="H19083" s="8">
        <v>1.0</v>
      </c>
      <c r="J19083" s="10"/>
    </row>
    <row r="19084">
      <c r="A19084" s="5" t="s">
        <v>19226</v>
      </c>
      <c r="B19084" s="5">
        <v>4.0</v>
      </c>
      <c r="C19084" s="5">
        <v>2.0</v>
      </c>
      <c r="D19084" s="6" t="s">
        <v>19231</v>
      </c>
      <c r="E19084" s="7"/>
      <c r="F19084" s="7"/>
      <c r="G19084" s="7"/>
      <c r="H19084" s="8">
        <v>0.0</v>
      </c>
      <c r="J19084" s="10"/>
    </row>
    <row r="19085">
      <c r="A19085" s="5" t="s">
        <v>19226</v>
      </c>
      <c r="B19085" s="5">
        <v>5.0</v>
      </c>
      <c r="C19085" s="5">
        <v>2.0</v>
      </c>
      <c r="D19085" s="6" t="s">
        <v>19232</v>
      </c>
      <c r="E19085" s="7"/>
      <c r="F19085" s="7"/>
      <c r="G19085" s="7"/>
      <c r="H19085" s="8">
        <v>1.0</v>
      </c>
      <c r="J19085" s="10"/>
    </row>
    <row r="19086">
      <c r="A19086" s="5" t="s">
        <v>19226</v>
      </c>
      <c r="B19086" s="5">
        <v>6.0</v>
      </c>
      <c r="C19086" s="5">
        <v>3.0</v>
      </c>
      <c r="D19086" s="6" t="s">
        <v>12012</v>
      </c>
      <c r="E19086" s="7"/>
      <c r="F19086" s="7"/>
      <c r="G19086" s="7"/>
      <c r="H19086" s="8">
        <v>0.0</v>
      </c>
      <c r="J19086" s="10"/>
    </row>
    <row r="19087">
      <c r="A19087" s="5" t="s">
        <v>19226</v>
      </c>
      <c r="B19087" s="5">
        <v>7.0</v>
      </c>
      <c r="C19087" s="5">
        <v>3.0</v>
      </c>
      <c r="D19087" s="6" t="s">
        <v>19233</v>
      </c>
      <c r="E19087" s="7"/>
      <c r="F19087" s="7"/>
      <c r="G19087" s="7"/>
      <c r="H19087" s="8">
        <v>1.0</v>
      </c>
      <c r="J19087" s="10"/>
    </row>
    <row r="19088">
      <c r="A19088" s="5" t="s">
        <v>19226</v>
      </c>
      <c r="B19088" s="5">
        <v>8.0</v>
      </c>
      <c r="C19088" s="5">
        <v>4.0</v>
      </c>
      <c r="D19088" s="6" t="s">
        <v>19234</v>
      </c>
      <c r="E19088" s="7"/>
      <c r="F19088" s="7"/>
      <c r="G19088" s="7"/>
      <c r="H19088" s="8">
        <v>0.0</v>
      </c>
      <c r="J19088" s="10"/>
    </row>
    <row r="19089">
      <c r="A19089" s="5" t="s">
        <v>19226</v>
      </c>
      <c r="B19089" s="5">
        <v>9.0</v>
      </c>
      <c r="C19089" s="5">
        <v>4.0</v>
      </c>
      <c r="D19089" s="6" t="s">
        <v>19235</v>
      </c>
      <c r="E19089" s="7"/>
      <c r="F19089" s="7"/>
      <c r="G19089" s="7"/>
      <c r="H19089" s="8">
        <v>1.0</v>
      </c>
      <c r="J19089" s="10"/>
    </row>
    <row r="19090">
      <c r="A19090" s="5" t="s">
        <v>19226</v>
      </c>
      <c r="B19090" s="5">
        <v>10.0</v>
      </c>
      <c r="C19090" s="5">
        <v>5.0</v>
      </c>
      <c r="D19090" s="6" t="s">
        <v>19236</v>
      </c>
      <c r="E19090" s="7"/>
      <c r="F19090" s="7"/>
      <c r="G19090" s="7"/>
      <c r="H19090" s="8">
        <v>0.0</v>
      </c>
      <c r="J19090" s="10"/>
    </row>
    <row r="19091">
      <c r="A19091" s="5" t="s">
        <v>19226</v>
      </c>
      <c r="B19091" s="5">
        <v>11.0</v>
      </c>
      <c r="C19091" s="5">
        <v>5.0</v>
      </c>
      <c r="D19091" s="6" t="s">
        <v>19237</v>
      </c>
      <c r="E19091" s="7"/>
      <c r="F19091" s="7"/>
      <c r="G19091" s="7"/>
      <c r="H19091" s="8">
        <v>1.0</v>
      </c>
      <c r="J19091" s="10"/>
    </row>
    <row r="19092">
      <c r="A19092" s="5" t="s">
        <v>19226</v>
      </c>
      <c r="B19092" s="5">
        <v>12.0</v>
      </c>
      <c r="C19092" s="5">
        <v>6.0</v>
      </c>
      <c r="D19092" s="6" t="s">
        <v>19238</v>
      </c>
      <c r="E19092" s="7"/>
      <c r="F19092" s="7"/>
      <c r="G19092" s="7"/>
      <c r="H19092" s="8">
        <v>0.0</v>
      </c>
      <c r="J19092" s="10"/>
    </row>
    <row r="19093">
      <c r="A19093" s="5" t="s">
        <v>19226</v>
      </c>
      <c r="B19093" s="5">
        <v>13.0</v>
      </c>
      <c r="C19093" s="5">
        <v>6.0</v>
      </c>
      <c r="D19093" s="6" t="s">
        <v>19239</v>
      </c>
      <c r="E19093" s="7"/>
      <c r="F19093" s="7"/>
      <c r="G19093" s="7"/>
      <c r="H19093" s="8">
        <v>1.0</v>
      </c>
      <c r="J19093" s="10"/>
    </row>
    <row r="19094">
      <c r="A19094" s="5" t="s">
        <v>19226</v>
      </c>
      <c r="B19094" s="5">
        <v>14.0</v>
      </c>
      <c r="C19094" s="5">
        <v>7.0</v>
      </c>
      <c r="D19094" s="6" t="s">
        <v>19240</v>
      </c>
      <c r="E19094" s="7"/>
      <c r="F19094" s="7"/>
      <c r="G19094" s="7"/>
      <c r="H19094" s="8">
        <v>0.0</v>
      </c>
      <c r="J19094" s="10"/>
    </row>
    <row r="19095">
      <c r="A19095" s="5" t="s">
        <v>19226</v>
      </c>
      <c r="B19095" s="5">
        <v>15.0</v>
      </c>
      <c r="C19095" s="5">
        <v>7.0</v>
      </c>
      <c r="D19095" s="6" t="s">
        <v>19241</v>
      </c>
      <c r="E19095" s="7"/>
      <c r="F19095" s="7"/>
      <c r="G19095" s="7"/>
      <c r="H19095" s="8">
        <v>1.0</v>
      </c>
      <c r="J19095" s="10"/>
    </row>
    <row r="19096">
      <c r="A19096" s="5" t="s">
        <v>19226</v>
      </c>
      <c r="B19096" s="5">
        <v>16.0</v>
      </c>
      <c r="C19096" s="5">
        <v>8.0</v>
      </c>
      <c r="D19096" s="6" t="s">
        <v>19242</v>
      </c>
      <c r="E19096" s="7"/>
      <c r="F19096" s="7"/>
      <c r="G19096" s="7"/>
      <c r="H19096" s="8">
        <v>0.0</v>
      </c>
      <c r="J19096" s="10"/>
    </row>
    <row r="19097">
      <c r="A19097" s="5" t="s">
        <v>19226</v>
      </c>
      <c r="B19097" s="5">
        <v>17.0</v>
      </c>
      <c r="C19097" s="5">
        <v>8.0</v>
      </c>
      <c r="D19097" s="6" t="s">
        <v>19243</v>
      </c>
      <c r="E19097" s="7"/>
      <c r="F19097" s="7"/>
      <c r="G19097" s="7"/>
      <c r="H19097" s="8">
        <v>1.0</v>
      </c>
      <c r="J19097" s="10"/>
    </row>
    <row r="19098">
      <c r="A19098" s="5" t="s">
        <v>19226</v>
      </c>
      <c r="B19098" s="5">
        <v>18.0</v>
      </c>
      <c r="C19098" s="5">
        <v>9.0</v>
      </c>
      <c r="D19098" s="6" t="s">
        <v>19244</v>
      </c>
      <c r="E19098" s="7"/>
      <c r="F19098" s="7"/>
      <c r="G19098" s="7"/>
      <c r="H19098" s="8">
        <v>0.0</v>
      </c>
      <c r="J19098" s="10"/>
    </row>
    <row r="19099">
      <c r="A19099" s="5" t="s">
        <v>19226</v>
      </c>
      <c r="B19099" s="5">
        <v>19.0</v>
      </c>
      <c r="C19099" s="5">
        <v>9.0</v>
      </c>
      <c r="D19099" s="6" t="s">
        <v>19245</v>
      </c>
      <c r="E19099" s="7"/>
      <c r="F19099" s="7"/>
      <c r="G19099" s="7"/>
      <c r="H19099" s="8">
        <v>1.0</v>
      </c>
      <c r="J19099" s="10"/>
    </row>
    <row r="19100">
      <c r="A19100" s="5" t="s">
        <v>19226</v>
      </c>
      <c r="B19100" s="5">
        <v>20.0</v>
      </c>
      <c r="C19100" s="5">
        <v>10.0</v>
      </c>
      <c r="D19100" s="6" t="s">
        <v>8279</v>
      </c>
      <c r="E19100" s="7"/>
      <c r="F19100" s="7"/>
      <c r="G19100" s="7"/>
      <c r="H19100" s="8">
        <v>0.0</v>
      </c>
      <c r="J19100" s="10"/>
    </row>
    <row r="19101">
      <c r="A19101" s="5" t="s">
        <v>19246</v>
      </c>
      <c r="B19101" s="5">
        <v>0.0</v>
      </c>
      <c r="C19101" s="5">
        <v>0.0</v>
      </c>
      <c r="D19101" s="6" t="s">
        <v>19247</v>
      </c>
      <c r="E19101" s="7"/>
      <c r="F19101" s="7"/>
      <c r="G19101" s="7"/>
      <c r="H19101" s="8">
        <v>0.0</v>
      </c>
      <c r="J19101" s="10"/>
    </row>
    <row r="19102">
      <c r="A19102" s="5" t="s">
        <v>19246</v>
      </c>
      <c r="B19102" s="5">
        <v>1.0</v>
      </c>
      <c r="C19102" s="5">
        <v>0.0</v>
      </c>
      <c r="D19102" s="6" t="s">
        <v>19248</v>
      </c>
      <c r="E19102" s="7"/>
      <c r="F19102" s="7"/>
      <c r="G19102" s="7"/>
      <c r="H19102" s="8">
        <v>1.0</v>
      </c>
      <c r="J19102" s="10"/>
    </row>
    <row r="19103">
      <c r="A19103" s="5" t="s">
        <v>19246</v>
      </c>
      <c r="B19103" s="5">
        <v>2.0</v>
      </c>
      <c r="C19103" s="5">
        <v>1.0</v>
      </c>
      <c r="D19103" s="6" t="s">
        <v>19249</v>
      </c>
      <c r="E19103" s="7"/>
      <c r="F19103" s="7"/>
      <c r="G19103" s="7"/>
      <c r="H19103" s="8">
        <v>0.0</v>
      </c>
      <c r="J19103" s="10"/>
    </row>
    <row r="19104">
      <c r="A19104" s="5" t="s">
        <v>19246</v>
      </c>
      <c r="B19104" s="5">
        <v>3.0</v>
      </c>
      <c r="C19104" s="5">
        <v>1.0</v>
      </c>
      <c r="D19104" s="6" t="s">
        <v>19250</v>
      </c>
      <c r="E19104" s="7"/>
      <c r="F19104" s="7"/>
      <c r="G19104" s="7"/>
      <c r="H19104" s="8">
        <v>1.0</v>
      </c>
      <c r="J19104" s="10"/>
    </row>
    <row r="19105">
      <c r="A19105" s="5" t="s">
        <v>19246</v>
      </c>
      <c r="B19105" s="5">
        <v>4.0</v>
      </c>
      <c r="C19105" s="5">
        <v>2.0</v>
      </c>
      <c r="D19105" s="6" t="s">
        <v>2254</v>
      </c>
      <c r="E19105" s="7"/>
      <c r="F19105" s="7"/>
      <c r="G19105" s="7"/>
      <c r="H19105" s="8">
        <v>0.0</v>
      </c>
      <c r="J19105" s="10"/>
    </row>
    <row r="19106">
      <c r="A19106" s="5" t="s">
        <v>19246</v>
      </c>
      <c r="B19106" s="5">
        <v>5.0</v>
      </c>
      <c r="C19106" s="5">
        <v>2.0</v>
      </c>
      <c r="D19106" s="6" t="s">
        <v>19251</v>
      </c>
      <c r="E19106" s="7"/>
      <c r="F19106" s="7"/>
      <c r="G19106" s="7"/>
      <c r="H19106" s="8">
        <v>1.0</v>
      </c>
      <c r="J19106" s="10"/>
    </row>
    <row r="19107">
      <c r="A19107" s="5" t="s">
        <v>19246</v>
      </c>
      <c r="B19107" s="5">
        <v>6.0</v>
      </c>
      <c r="C19107" s="5">
        <v>3.0</v>
      </c>
      <c r="D19107" s="6" t="s">
        <v>19252</v>
      </c>
      <c r="E19107" s="7"/>
      <c r="F19107" s="7"/>
      <c r="G19107" s="7"/>
      <c r="H19107" s="8">
        <v>0.0</v>
      </c>
      <c r="J19107" s="10"/>
    </row>
    <row r="19108">
      <c r="A19108" s="5" t="s">
        <v>19246</v>
      </c>
      <c r="B19108" s="5">
        <v>7.0</v>
      </c>
      <c r="C19108" s="5">
        <v>3.0</v>
      </c>
      <c r="D19108" s="6" t="s">
        <v>19253</v>
      </c>
      <c r="E19108" s="7"/>
      <c r="F19108" s="7"/>
      <c r="G19108" s="7"/>
      <c r="H19108" s="8">
        <v>1.0</v>
      </c>
      <c r="J19108" s="10"/>
    </row>
    <row r="19109">
      <c r="A19109" s="5" t="s">
        <v>19246</v>
      </c>
      <c r="B19109" s="5">
        <v>8.0</v>
      </c>
      <c r="C19109" s="5">
        <v>4.0</v>
      </c>
      <c r="D19109" s="6" t="s">
        <v>19254</v>
      </c>
      <c r="E19109" s="7"/>
      <c r="F19109" s="7"/>
      <c r="G19109" s="7"/>
      <c r="H19109" s="8">
        <v>0.0</v>
      </c>
      <c r="J19109" s="10"/>
    </row>
    <row r="19110">
      <c r="A19110" s="5" t="s">
        <v>19246</v>
      </c>
      <c r="B19110" s="5">
        <v>9.0</v>
      </c>
      <c r="C19110" s="5">
        <v>4.0</v>
      </c>
      <c r="D19110" s="6" t="s">
        <v>19255</v>
      </c>
      <c r="E19110" s="7"/>
      <c r="F19110" s="7"/>
      <c r="G19110" s="7"/>
      <c r="H19110" s="8">
        <v>1.0</v>
      </c>
      <c r="J19110" s="10"/>
    </row>
    <row r="19111">
      <c r="A19111" s="5" t="s">
        <v>19246</v>
      </c>
      <c r="B19111" s="5">
        <v>10.0</v>
      </c>
      <c r="C19111" s="5">
        <v>5.0</v>
      </c>
      <c r="D19111" s="6" t="s">
        <v>19256</v>
      </c>
      <c r="E19111" s="7"/>
      <c r="F19111" s="7"/>
      <c r="G19111" s="7"/>
      <c r="H19111" s="8">
        <v>0.0</v>
      </c>
      <c r="J19111" s="10"/>
    </row>
    <row r="19112">
      <c r="A19112" s="5" t="s">
        <v>19246</v>
      </c>
      <c r="B19112" s="5">
        <v>11.0</v>
      </c>
      <c r="C19112" s="5">
        <v>5.0</v>
      </c>
      <c r="D19112" s="6" t="s">
        <v>19257</v>
      </c>
      <c r="E19112" s="7"/>
      <c r="F19112" s="7"/>
      <c r="G19112" s="7"/>
      <c r="H19112" s="8">
        <v>1.0</v>
      </c>
      <c r="J19112" s="10"/>
    </row>
    <row r="19113">
      <c r="A19113" s="5" t="s">
        <v>19246</v>
      </c>
      <c r="B19113" s="5">
        <v>12.0</v>
      </c>
      <c r="C19113" s="5">
        <v>6.0</v>
      </c>
      <c r="D19113" s="6" t="s">
        <v>19258</v>
      </c>
      <c r="E19113" s="7"/>
      <c r="F19113" s="7"/>
      <c r="G19113" s="7"/>
      <c r="H19113" s="8">
        <v>0.0</v>
      </c>
      <c r="J19113" s="10"/>
    </row>
    <row r="19114">
      <c r="A19114" s="5" t="s">
        <v>19246</v>
      </c>
      <c r="B19114" s="5">
        <v>13.0</v>
      </c>
      <c r="C19114" s="5">
        <v>6.0</v>
      </c>
      <c r="D19114" s="6" t="s">
        <v>19259</v>
      </c>
      <c r="E19114" s="7"/>
      <c r="F19114" s="7"/>
      <c r="G19114" s="7"/>
      <c r="H19114" s="8">
        <v>1.0</v>
      </c>
      <c r="J19114" s="10"/>
    </row>
    <row r="19115">
      <c r="A19115" s="5" t="s">
        <v>19246</v>
      </c>
      <c r="B19115" s="5">
        <v>14.0</v>
      </c>
      <c r="C19115" s="5">
        <v>7.0</v>
      </c>
      <c r="D19115" s="6" t="s">
        <v>19260</v>
      </c>
      <c r="E19115" s="7"/>
      <c r="F19115" s="7"/>
      <c r="G19115" s="7"/>
      <c r="H19115" s="8">
        <v>0.0</v>
      </c>
      <c r="J19115" s="10"/>
    </row>
    <row r="19116">
      <c r="A19116" s="5" t="s">
        <v>19246</v>
      </c>
      <c r="B19116" s="5">
        <v>15.0</v>
      </c>
      <c r="C19116" s="5">
        <v>7.0</v>
      </c>
      <c r="D19116" s="6" t="s">
        <v>19261</v>
      </c>
      <c r="E19116" s="7"/>
      <c r="F19116" s="7"/>
      <c r="G19116" s="7"/>
      <c r="H19116" s="8">
        <v>1.0</v>
      </c>
      <c r="J19116" s="10"/>
    </row>
    <row r="19117">
      <c r="A19117" s="5" t="s">
        <v>19246</v>
      </c>
      <c r="B19117" s="5">
        <v>16.0</v>
      </c>
      <c r="C19117" s="5">
        <v>8.0</v>
      </c>
      <c r="D19117" s="6" t="s">
        <v>19262</v>
      </c>
      <c r="E19117" s="7"/>
      <c r="F19117" s="7"/>
      <c r="G19117" s="7"/>
      <c r="H19117" s="8">
        <v>0.0</v>
      </c>
      <c r="J19117" s="10"/>
    </row>
    <row r="19118">
      <c r="A19118" s="5" t="s">
        <v>19246</v>
      </c>
      <c r="B19118" s="5">
        <v>17.0</v>
      </c>
      <c r="C19118" s="5">
        <v>8.0</v>
      </c>
      <c r="D19118" s="6" t="s">
        <v>19263</v>
      </c>
      <c r="E19118" s="7"/>
      <c r="F19118" s="7"/>
      <c r="G19118" s="7"/>
      <c r="H19118" s="8">
        <v>1.0</v>
      </c>
      <c r="J19118" s="10"/>
    </row>
    <row r="19119">
      <c r="A19119" s="5" t="s">
        <v>19246</v>
      </c>
      <c r="B19119" s="5">
        <v>18.0</v>
      </c>
      <c r="C19119" s="5">
        <v>9.0</v>
      </c>
      <c r="D19119" s="6" t="s">
        <v>19264</v>
      </c>
      <c r="E19119" s="7"/>
      <c r="F19119" s="7"/>
      <c r="G19119" s="7"/>
      <c r="H19119" s="8">
        <v>0.0</v>
      </c>
      <c r="J19119" s="10"/>
    </row>
    <row r="19120">
      <c r="A19120" s="5" t="s">
        <v>19246</v>
      </c>
      <c r="B19120" s="5">
        <v>19.0</v>
      </c>
      <c r="C19120" s="5">
        <v>9.0</v>
      </c>
      <c r="D19120" s="6" t="s">
        <v>19265</v>
      </c>
      <c r="E19120" s="7"/>
      <c r="F19120" s="7"/>
      <c r="G19120" s="7"/>
      <c r="H19120" s="8">
        <v>1.0</v>
      </c>
      <c r="J19120" s="10"/>
    </row>
    <row r="19121">
      <c r="A19121" s="5" t="s">
        <v>19266</v>
      </c>
      <c r="B19121" s="5">
        <v>0.0</v>
      </c>
      <c r="C19121" s="5">
        <v>0.0</v>
      </c>
      <c r="D19121" s="6" t="s">
        <v>19267</v>
      </c>
      <c r="E19121" s="7"/>
      <c r="F19121" s="7"/>
      <c r="G19121" s="7"/>
      <c r="H19121" s="8">
        <v>0.0</v>
      </c>
      <c r="J19121" s="10"/>
    </row>
    <row r="19122">
      <c r="A19122" s="5" t="s">
        <v>19266</v>
      </c>
      <c r="B19122" s="5">
        <v>1.0</v>
      </c>
      <c r="C19122" s="5">
        <v>0.0</v>
      </c>
      <c r="D19122" s="6" t="s">
        <v>19268</v>
      </c>
      <c r="E19122" s="7"/>
      <c r="F19122" s="7"/>
      <c r="G19122" s="7"/>
      <c r="H19122" s="8">
        <v>1.0</v>
      </c>
      <c r="J19122" s="10"/>
    </row>
    <row r="19123">
      <c r="A19123" s="5" t="s">
        <v>19266</v>
      </c>
      <c r="B19123" s="5">
        <v>2.0</v>
      </c>
      <c r="C19123" s="5">
        <v>1.0</v>
      </c>
      <c r="D19123" s="6" t="s">
        <v>19269</v>
      </c>
      <c r="E19123" s="7"/>
      <c r="F19123" s="7"/>
      <c r="G19123" s="7"/>
      <c r="H19123" s="8">
        <v>0.0</v>
      </c>
      <c r="J19123" s="10"/>
    </row>
    <row r="19124">
      <c r="A19124" s="5" t="s">
        <v>19266</v>
      </c>
      <c r="B19124" s="5">
        <v>3.0</v>
      </c>
      <c r="C19124" s="5">
        <v>1.0</v>
      </c>
      <c r="D19124" s="6" t="s">
        <v>19270</v>
      </c>
      <c r="E19124" s="7"/>
      <c r="F19124" s="7"/>
      <c r="G19124" s="7"/>
      <c r="H19124" s="8">
        <v>1.0</v>
      </c>
      <c r="J19124" s="10"/>
    </row>
    <row r="19125">
      <c r="A19125" s="5" t="s">
        <v>19266</v>
      </c>
      <c r="B19125" s="5">
        <v>4.0</v>
      </c>
      <c r="C19125" s="5">
        <v>2.0</v>
      </c>
      <c r="D19125" s="6" t="s">
        <v>19271</v>
      </c>
      <c r="E19125" s="7"/>
      <c r="F19125" s="7"/>
      <c r="G19125" s="7"/>
      <c r="H19125" s="8">
        <v>0.0</v>
      </c>
      <c r="J19125" s="10"/>
    </row>
    <row r="19126">
      <c r="A19126" s="5" t="s">
        <v>19266</v>
      </c>
      <c r="B19126" s="5">
        <v>5.0</v>
      </c>
      <c r="C19126" s="5">
        <v>2.0</v>
      </c>
      <c r="D19126" s="6" t="s">
        <v>19272</v>
      </c>
      <c r="E19126" s="7"/>
      <c r="F19126" s="7"/>
      <c r="G19126" s="7"/>
      <c r="H19126" s="8">
        <v>1.0</v>
      </c>
      <c r="J19126" s="10"/>
    </row>
    <row r="19127">
      <c r="A19127" s="5" t="s">
        <v>19266</v>
      </c>
      <c r="B19127" s="5">
        <v>6.0</v>
      </c>
      <c r="C19127" s="5">
        <v>3.0</v>
      </c>
      <c r="D19127" s="6" t="s">
        <v>19273</v>
      </c>
      <c r="E19127" s="7"/>
      <c r="F19127" s="7"/>
      <c r="G19127" s="7"/>
      <c r="H19127" s="8">
        <v>0.0</v>
      </c>
      <c r="J19127" s="10"/>
    </row>
    <row r="19128">
      <c r="A19128" s="5" t="s">
        <v>19266</v>
      </c>
      <c r="B19128" s="5">
        <v>7.0</v>
      </c>
      <c r="C19128" s="5">
        <v>3.0</v>
      </c>
      <c r="D19128" s="6" t="s">
        <v>19274</v>
      </c>
      <c r="E19128" s="7"/>
      <c r="F19128" s="7"/>
      <c r="G19128" s="7"/>
      <c r="H19128" s="8">
        <v>1.0</v>
      </c>
      <c r="J19128" s="10"/>
    </row>
    <row r="19129">
      <c r="A19129" s="5" t="s">
        <v>19266</v>
      </c>
      <c r="B19129" s="5">
        <v>8.0</v>
      </c>
      <c r="C19129" s="5">
        <v>4.0</v>
      </c>
      <c r="D19129" s="6" t="s">
        <v>19275</v>
      </c>
      <c r="E19129" s="7"/>
      <c r="F19129" s="7"/>
      <c r="G19129" s="7"/>
      <c r="H19129" s="8">
        <v>0.0</v>
      </c>
      <c r="J19129" s="10"/>
    </row>
    <row r="19130">
      <c r="A19130" s="5" t="s">
        <v>19266</v>
      </c>
      <c r="B19130" s="5">
        <v>9.0</v>
      </c>
      <c r="C19130" s="5">
        <v>4.0</v>
      </c>
      <c r="D19130" s="6" t="s">
        <v>19276</v>
      </c>
      <c r="E19130" s="7"/>
      <c r="F19130" s="7"/>
      <c r="G19130" s="7"/>
      <c r="H19130" s="8">
        <v>1.0</v>
      </c>
      <c r="J19130" s="10"/>
    </row>
    <row r="19131">
      <c r="A19131" s="5" t="s">
        <v>19266</v>
      </c>
      <c r="B19131" s="5">
        <v>10.0</v>
      </c>
      <c r="C19131" s="5">
        <v>5.0</v>
      </c>
      <c r="D19131" s="6" t="s">
        <v>19277</v>
      </c>
      <c r="E19131" s="7"/>
      <c r="F19131" s="7"/>
      <c r="G19131" s="7"/>
      <c r="H19131" s="8">
        <v>0.0</v>
      </c>
      <c r="J19131" s="10"/>
    </row>
    <row r="19132">
      <c r="A19132" s="5" t="s">
        <v>19266</v>
      </c>
      <c r="B19132" s="5">
        <v>11.0</v>
      </c>
      <c r="C19132" s="5">
        <v>5.0</v>
      </c>
      <c r="D19132" s="6" t="s">
        <v>19278</v>
      </c>
      <c r="E19132" s="7"/>
      <c r="F19132" s="7"/>
      <c r="G19132" s="7"/>
      <c r="H19132" s="8">
        <v>1.0</v>
      </c>
      <c r="J19132" s="10"/>
    </row>
    <row r="19133">
      <c r="A19133" s="5" t="s">
        <v>19266</v>
      </c>
      <c r="B19133" s="5">
        <v>12.0</v>
      </c>
      <c r="C19133" s="5">
        <v>6.0</v>
      </c>
      <c r="D19133" s="6" t="s">
        <v>19279</v>
      </c>
      <c r="E19133" s="7"/>
      <c r="F19133" s="7"/>
      <c r="G19133" s="7"/>
      <c r="H19133" s="8">
        <v>0.0</v>
      </c>
      <c r="J19133" s="10"/>
    </row>
    <row r="19134">
      <c r="A19134" s="5" t="s">
        <v>19266</v>
      </c>
      <c r="B19134" s="5">
        <v>13.0</v>
      </c>
      <c r="C19134" s="5">
        <v>6.0</v>
      </c>
      <c r="D19134" s="6" t="s">
        <v>19280</v>
      </c>
      <c r="E19134" s="7"/>
      <c r="F19134" s="7"/>
      <c r="G19134" s="7"/>
      <c r="H19134" s="8">
        <v>1.0</v>
      </c>
      <c r="J19134" s="10"/>
    </row>
    <row r="19135">
      <c r="A19135" s="5" t="s">
        <v>19266</v>
      </c>
      <c r="B19135" s="5">
        <v>14.0</v>
      </c>
      <c r="C19135" s="5">
        <v>7.0</v>
      </c>
      <c r="D19135" s="6" t="s">
        <v>19281</v>
      </c>
      <c r="E19135" s="7"/>
      <c r="F19135" s="7"/>
      <c r="G19135" s="7"/>
      <c r="H19135" s="8">
        <v>0.0</v>
      </c>
      <c r="J19135" s="10"/>
    </row>
    <row r="19136">
      <c r="A19136" s="5" t="s">
        <v>19266</v>
      </c>
      <c r="B19136" s="5">
        <v>15.0</v>
      </c>
      <c r="C19136" s="5">
        <v>7.0</v>
      </c>
      <c r="D19136" s="6" t="s">
        <v>19282</v>
      </c>
      <c r="E19136" s="7"/>
      <c r="F19136" s="7"/>
      <c r="G19136" s="7"/>
      <c r="H19136" s="8">
        <v>1.0</v>
      </c>
      <c r="J19136" s="10"/>
    </row>
    <row r="19137">
      <c r="A19137" s="5" t="s">
        <v>19266</v>
      </c>
      <c r="B19137" s="5">
        <v>16.0</v>
      </c>
      <c r="C19137" s="5">
        <v>8.0</v>
      </c>
      <c r="D19137" s="6" t="s">
        <v>19283</v>
      </c>
      <c r="E19137" s="7"/>
      <c r="F19137" s="7"/>
      <c r="G19137" s="7"/>
      <c r="H19137" s="8">
        <v>0.0</v>
      </c>
      <c r="J19137" s="10"/>
    </row>
    <row r="19138">
      <c r="A19138" s="5" t="s">
        <v>19266</v>
      </c>
      <c r="B19138" s="5">
        <v>17.0</v>
      </c>
      <c r="C19138" s="5">
        <v>8.0</v>
      </c>
      <c r="D19138" s="6" t="s">
        <v>19284</v>
      </c>
      <c r="E19138" s="7"/>
      <c r="F19138" s="7"/>
      <c r="G19138" s="7"/>
      <c r="H19138" s="8">
        <v>1.0</v>
      </c>
      <c r="J19138" s="10"/>
    </row>
    <row r="19139">
      <c r="A19139" s="5" t="s">
        <v>19266</v>
      </c>
      <c r="B19139" s="5">
        <v>18.0</v>
      </c>
      <c r="C19139" s="5">
        <v>9.0</v>
      </c>
      <c r="D19139" s="6" t="s">
        <v>19285</v>
      </c>
      <c r="E19139" s="7"/>
      <c r="F19139" s="7"/>
      <c r="G19139" s="7"/>
      <c r="H19139" s="8">
        <v>0.0</v>
      </c>
      <c r="J19139" s="10"/>
    </row>
    <row r="19140">
      <c r="A19140" s="5" t="s">
        <v>19266</v>
      </c>
      <c r="B19140" s="5">
        <v>19.0</v>
      </c>
      <c r="C19140" s="5">
        <v>9.0</v>
      </c>
      <c r="D19140" s="6" t="s">
        <v>19286</v>
      </c>
      <c r="E19140" s="7"/>
      <c r="F19140" s="7"/>
      <c r="G19140" s="7"/>
      <c r="H19140" s="8">
        <v>1.0</v>
      </c>
      <c r="J19140" s="10"/>
    </row>
    <row r="19141">
      <c r="A19141" s="5" t="s">
        <v>19287</v>
      </c>
      <c r="B19141" s="5">
        <v>0.0</v>
      </c>
      <c r="C19141" s="5">
        <v>0.0</v>
      </c>
      <c r="D19141" s="6" t="s">
        <v>831</v>
      </c>
      <c r="E19141" s="7"/>
      <c r="F19141" s="7"/>
      <c r="G19141" s="7"/>
      <c r="H19141" s="8">
        <v>0.0</v>
      </c>
      <c r="J19141" s="10"/>
    </row>
    <row r="19142">
      <c r="A19142" s="5" t="s">
        <v>19287</v>
      </c>
      <c r="B19142" s="5">
        <v>1.0</v>
      </c>
      <c r="C19142" s="5">
        <v>0.0</v>
      </c>
      <c r="D19142" s="6" t="s">
        <v>19288</v>
      </c>
      <c r="E19142" s="7"/>
      <c r="F19142" s="7"/>
      <c r="G19142" s="7"/>
      <c r="H19142" s="8">
        <v>1.0</v>
      </c>
      <c r="J19142" s="10"/>
    </row>
    <row r="19143">
      <c r="A19143" s="5" t="s">
        <v>19287</v>
      </c>
      <c r="B19143" s="5">
        <v>2.0</v>
      </c>
      <c r="C19143" s="5">
        <v>1.0</v>
      </c>
      <c r="D19143" s="6" t="s">
        <v>19289</v>
      </c>
      <c r="E19143" s="7"/>
      <c r="F19143" s="7"/>
      <c r="G19143" s="7"/>
      <c r="H19143" s="8">
        <v>0.0</v>
      </c>
      <c r="J19143" s="10"/>
    </row>
    <row r="19144">
      <c r="A19144" s="5" t="s">
        <v>19287</v>
      </c>
      <c r="B19144" s="5">
        <v>3.0</v>
      </c>
      <c r="C19144" s="5">
        <v>1.0</v>
      </c>
      <c r="D19144" s="6" t="s">
        <v>19290</v>
      </c>
      <c r="E19144" s="7"/>
      <c r="F19144" s="7"/>
      <c r="G19144" s="7"/>
      <c r="H19144" s="8">
        <v>1.0</v>
      </c>
      <c r="J19144" s="10"/>
    </row>
    <row r="19145">
      <c r="A19145" s="5" t="s">
        <v>19287</v>
      </c>
      <c r="B19145" s="5">
        <v>4.0</v>
      </c>
      <c r="C19145" s="5">
        <v>2.0</v>
      </c>
      <c r="D19145" s="6" t="s">
        <v>19291</v>
      </c>
      <c r="E19145" s="7"/>
      <c r="F19145" s="7"/>
      <c r="G19145" s="7"/>
      <c r="H19145" s="8">
        <v>0.0</v>
      </c>
      <c r="J19145" s="10"/>
    </row>
    <row r="19146">
      <c r="A19146" s="5" t="s">
        <v>19287</v>
      </c>
      <c r="B19146" s="5">
        <v>5.0</v>
      </c>
      <c r="C19146" s="5">
        <v>2.0</v>
      </c>
      <c r="D19146" s="6" t="s">
        <v>19292</v>
      </c>
      <c r="E19146" s="7"/>
      <c r="F19146" s="7"/>
      <c r="G19146" s="7"/>
      <c r="H19146" s="8">
        <v>1.0</v>
      </c>
      <c r="J19146" s="10"/>
    </row>
    <row r="19147">
      <c r="A19147" s="5" t="s">
        <v>19287</v>
      </c>
      <c r="B19147" s="5">
        <v>6.0</v>
      </c>
      <c r="C19147" s="5">
        <v>3.0</v>
      </c>
      <c r="D19147" s="6" t="s">
        <v>19293</v>
      </c>
      <c r="E19147" s="7"/>
      <c r="F19147" s="7"/>
      <c r="G19147" s="7"/>
      <c r="H19147" s="8">
        <v>0.0</v>
      </c>
      <c r="J19147" s="10"/>
    </row>
    <row r="19148">
      <c r="A19148" s="5" t="s">
        <v>19287</v>
      </c>
      <c r="B19148" s="5">
        <v>7.0</v>
      </c>
      <c r="C19148" s="5">
        <v>3.0</v>
      </c>
      <c r="D19148" s="6" t="s">
        <v>19294</v>
      </c>
      <c r="E19148" s="7"/>
      <c r="F19148" s="7"/>
      <c r="G19148" s="7"/>
      <c r="H19148" s="8">
        <v>1.0</v>
      </c>
      <c r="J19148" s="10"/>
    </row>
    <row r="19149">
      <c r="A19149" s="5" t="s">
        <v>19287</v>
      </c>
      <c r="B19149" s="5">
        <v>8.0</v>
      </c>
      <c r="C19149" s="5">
        <v>4.0</v>
      </c>
      <c r="D19149" s="6" t="s">
        <v>19295</v>
      </c>
      <c r="E19149" s="7"/>
      <c r="F19149" s="7"/>
      <c r="G19149" s="7"/>
      <c r="H19149" s="8">
        <v>0.0</v>
      </c>
      <c r="J19149" s="10"/>
    </row>
    <row r="19150">
      <c r="A19150" s="5" t="s">
        <v>19287</v>
      </c>
      <c r="B19150" s="5">
        <v>9.0</v>
      </c>
      <c r="C19150" s="5">
        <v>4.0</v>
      </c>
      <c r="D19150" s="6" t="s">
        <v>19296</v>
      </c>
      <c r="E19150" s="7"/>
      <c r="F19150" s="7"/>
      <c r="G19150" s="7"/>
      <c r="H19150" s="8">
        <v>1.0</v>
      </c>
      <c r="J19150" s="10"/>
    </row>
    <row r="19151">
      <c r="A19151" s="5" t="s">
        <v>19287</v>
      </c>
      <c r="B19151" s="5">
        <v>10.0</v>
      </c>
      <c r="C19151" s="5">
        <v>5.0</v>
      </c>
      <c r="D19151" s="6" t="s">
        <v>19297</v>
      </c>
      <c r="E19151" s="7"/>
      <c r="F19151" s="7"/>
      <c r="G19151" s="7"/>
      <c r="H19151" s="8">
        <v>0.0</v>
      </c>
      <c r="J19151" s="10"/>
    </row>
    <row r="19152">
      <c r="A19152" s="5" t="s">
        <v>19287</v>
      </c>
      <c r="B19152" s="5">
        <v>11.0</v>
      </c>
      <c r="C19152" s="5">
        <v>5.0</v>
      </c>
      <c r="D19152" s="6" t="s">
        <v>19298</v>
      </c>
      <c r="E19152" s="7"/>
      <c r="F19152" s="7"/>
      <c r="G19152" s="7"/>
      <c r="H19152" s="8">
        <v>1.0</v>
      </c>
      <c r="J19152" s="10"/>
    </row>
    <row r="19153">
      <c r="A19153" s="5" t="s">
        <v>19287</v>
      </c>
      <c r="B19153" s="5">
        <v>12.0</v>
      </c>
      <c r="C19153" s="5">
        <v>6.0</v>
      </c>
      <c r="D19153" s="6" t="s">
        <v>19299</v>
      </c>
      <c r="E19153" s="7"/>
      <c r="F19153" s="7"/>
      <c r="G19153" s="7"/>
      <c r="H19153" s="8">
        <v>0.0</v>
      </c>
      <c r="J19153" s="10"/>
    </row>
    <row r="19154">
      <c r="A19154" s="5" t="s">
        <v>19287</v>
      </c>
      <c r="B19154" s="5">
        <v>13.0</v>
      </c>
      <c r="C19154" s="5">
        <v>6.0</v>
      </c>
      <c r="D19154" s="6" t="s">
        <v>19300</v>
      </c>
      <c r="E19154" s="7"/>
      <c r="F19154" s="7"/>
      <c r="G19154" s="7"/>
      <c r="H19154" s="8">
        <v>1.0</v>
      </c>
      <c r="J19154" s="10"/>
    </row>
    <row r="19155">
      <c r="A19155" s="5" t="s">
        <v>19287</v>
      </c>
      <c r="B19155" s="5">
        <v>14.0</v>
      </c>
      <c r="C19155" s="5">
        <v>7.0</v>
      </c>
      <c r="D19155" s="6" t="s">
        <v>19301</v>
      </c>
      <c r="E19155" s="7"/>
      <c r="F19155" s="7"/>
      <c r="G19155" s="7"/>
      <c r="H19155" s="8">
        <v>0.0</v>
      </c>
      <c r="J19155" s="10"/>
    </row>
    <row r="19156">
      <c r="A19156" s="5" t="s">
        <v>19287</v>
      </c>
      <c r="B19156" s="5">
        <v>15.0</v>
      </c>
      <c r="C19156" s="5">
        <v>7.0</v>
      </c>
      <c r="D19156" s="6" t="s">
        <v>19302</v>
      </c>
      <c r="E19156" s="7"/>
      <c r="F19156" s="7"/>
      <c r="G19156" s="7"/>
      <c r="H19156" s="8">
        <v>1.0</v>
      </c>
      <c r="J19156" s="10"/>
    </row>
    <row r="19157">
      <c r="A19157" s="5" t="s">
        <v>19287</v>
      </c>
      <c r="B19157" s="5">
        <v>16.0</v>
      </c>
      <c r="C19157" s="5">
        <v>8.0</v>
      </c>
      <c r="D19157" s="6" t="s">
        <v>19303</v>
      </c>
      <c r="E19157" s="7"/>
      <c r="F19157" s="7"/>
      <c r="G19157" s="7"/>
      <c r="H19157" s="8">
        <v>0.0</v>
      </c>
      <c r="J19157" s="10"/>
    </row>
    <row r="19158">
      <c r="A19158" s="5" t="s">
        <v>19287</v>
      </c>
      <c r="B19158" s="5">
        <v>17.0</v>
      </c>
      <c r="C19158" s="5">
        <v>8.0</v>
      </c>
      <c r="D19158" s="6" t="s">
        <v>19304</v>
      </c>
      <c r="E19158" s="7"/>
      <c r="F19158" s="7"/>
      <c r="G19158" s="7"/>
      <c r="H19158" s="8">
        <v>1.0</v>
      </c>
      <c r="J19158" s="10"/>
    </row>
    <row r="19159">
      <c r="A19159" s="5" t="s">
        <v>19287</v>
      </c>
      <c r="B19159" s="5">
        <v>18.0</v>
      </c>
      <c r="C19159" s="5">
        <v>9.0</v>
      </c>
      <c r="D19159" s="6" t="s">
        <v>19305</v>
      </c>
      <c r="E19159" s="7"/>
      <c r="F19159" s="7"/>
      <c r="G19159" s="7"/>
      <c r="H19159" s="8">
        <v>0.0</v>
      </c>
      <c r="J19159" s="10"/>
    </row>
    <row r="19160">
      <c r="A19160" s="5" t="s">
        <v>19287</v>
      </c>
      <c r="B19160" s="5">
        <v>19.0</v>
      </c>
      <c r="C19160" s="5">
        <v>9.0</v>
      </c>
      <c r="D19160" s="6" t="s">
        <v>19306</v>
      </c>
      <c r="E19160" s="7"/>
      <c r="F19160" s="7"/>
      <c r="G19160" s="7"/>
      <c r="H19160" s="8">
        <v>1.0</v>
      </c>
      <c r="J19160" s="10"/>
    </row>
    <row r="19161">
      <c r="A19161" s="5" t="s">
        <v>19287</v>
      </c>
      <c r="B19161" s="5">
        <v>20.0</v>
      </c>
      <c r="C19161" s="5">
        <v>10.0</v>
      </c>
      <c r="D19161" s="6" t="s">
        <v>19307</v>
      </c>
      <c r="E19161" s="7"/>
      <c r="F19161" s="7"/>
      <c r="G19161" s="7"/>
      <c r="H19161" s="8">
        <v>0.0</v>
      </c>
      <c r="J19161" s="10"/>
    </row>
    <row r="19162">
      <c r="A19162" s="5" t="s">
        <v>19308</v>
      </c>
      <c r="B19162" s="5">
        <v>0.0</v>
      </c>
      <c r="C19162" s="5">
        <v>0.0</v>
      </c>
      <c r="D19162" s="6" t="s">
        <v>19309</v>
      </c>
      <c r="E19162" s="7"/>
      <c r="F19162" s="7"/>
      <c r="G19162" s="7"/>
      <c r="H19162" s="8">
        <v>0.0</v>
      </c>
      <c r="J19162" s="10"/>
    </row>
    <row r="19163">
      <c r="A19163" s="5" t="s">
        <v>19308</v>
      </c>
      <c r="B19163" s="5">
        <v>1.0</v>
      </c>
      <c r="C19163" s="5">
        <v>0.0</v>
      </c>
      <c r="D19163" s="6" t="s">
        <v>19310</v>
      </c>
      <c r="E19163" s="7"/>
      <c r="F19163" s="7"/>
      <c r="G19163" s="7"/>
      <c r="H19163" s="8">
        <v>1.0</v>
      </c>
      <c r="J19163" s="10"/>
    </row>
    <row r="19164">
      <c r="A19164" s="5" t="s">
        <v>19308</v>
      </c>
      <c r="B19164" s="5">
        <v>2.0</v>
      </c>
      <c r="C19164" s="5">
        <v>1.0</v>
      </c>
      <c r="D19164" s="6" t="s">
        <v>19311</v>
      </c>
      <c r="E19164" s="7"/>
      <c r="F19164" s="7"/>
      <c r="G19164" s="7"/>
      <c r="H19164" s="8">
        <v>0.0</v>
      </c>
      <c r="J19164" s="10"/>
    </row>
    <row r="19165">
      <c r="A19165" s="5" t="s">
        <v>19308</v>
      </c>
      <c r="B19165" s="5">
        <v>3.0</v>
      </c>
      <c r="C19165" s="5">
        <v>1.0</v>
      </c>
      <c r="D19165" s="6" t="s">
        <v>19312</v>
      </c>
      <c r="E19165" s="7"/>
      <c r="F19165" s="7"/>
      <c r="G19165" s="7"/>
      <c r="H19165" s="8">
        <v>1.0</v>
      </c>
      <c r="J19165" s="10"/>
    </row>
    <row r="19166">
      <c r="A19166" s="5" t="s">
        <v>19308</v>
      </c>
      <c r="B19166" s="5">
        <v>4.0</v>
      </c>
      <c r="C19166" s="5">
        <v>2.0</v>
      </c>
      <c r="D19166" s="6" t="s">
        <v>19313</v>
      </c>
      <c r="E19166" s="7"/>
      <c r="F19166" s="7"/>
      <c r="G19166" s="7"/>
      <c r="H19166" s="8">
        <v>0.0</v>
      </c>
      <c r="J19166" s="10"/>
    </row>
    <row r="19167">
      <c r="A19167" s="5" t="s">
        <v>19308</v>
      </c>
      <c r="B19167" s="5">
        <v>5.0</v>
      </c>
      <c r="C19167" s="5">
        <v>2.0</v>
      </c>
      <c r="D19167" s="6" t="s">
        <v>19314</v>
      </c>
      <c r="E19167" s="7"/>
      <c r="F19167" s="7"/>
      <c r="G19167" s="7"/>
      <c r="H19167" s="8">
        <v>1.0</v>
      </c>
      <c r="J19167" s="10"/>
    </row>
    <row r="19168">
      <c r="A19168" s="5" t="s">
        <v>19308</v>
      </c>
      <c r="B19168" s="5">
        <v>6.0</v>
      </c>
      <c r="C19168" s="5">
        <v>3.0</v>
      </c>
      <c r="D19168" s="6" t="s">
        <v>19315</v>
      </c>
      <c r="E19168" s="7"/>
      <c r="F19168" s="7"/>
      <c r="G19168" s="7"/>
      <c r="H19168" s="8">
        <v>0.0</v>
      </c>
      <c r="J19168" s="10"/>
    </row>
    <row r="19169">
      <c r="A19169" s="5" t="s">
        <v>19308</v>
      </c>
      <c r="B19169" s="5">
        <v>7.0</v>
      </c>
      <c r="C19169" s="5">
        <v>3.0</v>
      </c>
      <c r="D19169" s="6" t="s">
        <v>19316</v>
      </c>
      <c r="E19169" s="7"/>
      <c r="F19169" s="7"/>
      <c r="G19169" s="7"/>
      <c r="H19169" s="8">
        <v>1.0</v>
      </c>
      <c r="J19169" s="10"/>
    </row>
    <row r="19170">
      <c r="A19170" s="5" t="s">
        <v>19308</v>
      </c>
      <c r="B19170" s="5">
        <v>8.0</v>
      </c>
      <c r="C19170" s="5">
        <v>4.0</v>
      </c>
      <c r="D19170" s="6" t="s">
        <v>19317</v>
      </c>
      <c r="E19170" s="7"/>
      <c r="F19170" s="7"/>
      <c r="G19170" s="7"/>
      <c r="H19170" s="8">
        <v>0.0</v>
      </c>
      <c r="J19170" s="10"/>
    </row>
    <row r="19171">
      <c r="A19171" s="5" t="s">
        <v>19308</v>
      </c>
      <c r="B19171" s="5">
        <v>9.0</v>
      </c>
      <c r="C19171" s="5">
        <v>4.0</v>
      </c>
      <c r="D19171" s="6" t="s">
        <v>19318</v>
      </c>
      <c r="E19171" s="7"/>
      <c r="F19171" s="7"/>
      <c r="G19171" s="7"/>
      <c r="H19171" s="8">
        <v>1.0</v>
      </c>
      <c r="J19171" s="10"/>
    </row>
    <row r="19172">
      <c r="A19172" s="5" t="s">
        <v>19308</v>
      </c>
      <c r="B19172" s="5">
        <v>10.0</v>
      </c>
      <c r="C19172" s="5">
        <v>5.0</v>
      </c>
      <c r="D19172" s="6" t="s">
        <v>19319</v>
      </c>
      <c r="E19172" s="7"/>
      <c r="F19172" s="7"/>
      <c r="G19172" s="7"/>
      <c r="H19172" s="8">
        <v>0.0</v>
      </c>
      <c r="J19172" s="10"/>
    </row>
    <row r="19173">
      <c r="A19173" s="5" t="s">
        <v>19308</v>
      </c>
      <c r="B19173" s="5">
        <v>11.0</v>
      </c>
      <c r="C19173" s="5">
        <v>5.0</v>
      </c>
      <c r="D19173" s="6" t="s">
        <v>19320</v>
      </c>
      <c r="E19173" s="7"/>
      <c r="F19173" s="7"/>
      <c r="G19173" s="7"/>
      <c r="H19173" s="8">
        <v>1.0</v>
      </c>
      <c r="J19173" s="10"/>
    </row>
    <row r="19174">
      <c r="A19174" s="5" t="s">
        <v>19308</v>
      </c>
      <c r="B19174" s="5">
        <v>12.0</v>
      </c>
      <c r="C19174" s="5">
        <v>6.0</v>
      </c>
      <c r="D19174" s="6" t="s">
        <v>19321</v>
      </c>
      <c r="E19174" s="7"/>
      <c r="F19174" s="7"/>
      <c r="G19174" s="7"/>
      <c r="H19174" s="8">
        <v>0.0</v>
      </c>
      <c r="J19174" s="10"/>
    </row>
    <row r="19175">
      <c r="A19175" s="5" t="s">
        <v>19308</v>
      </c>
      <c r="B19175" s="5">
        <v>13.0</v>
      </c>
      <c r="C19175" s="5">
        <v>6.0</v>
      </c>
      <c r="D19175" s="6" t="s">
        <v>19322</v>
      </c>
      <c r="E19175" s="7"/>
      <c r="F19175" s="7"/>
      <c r="G19175" s="7"/>
      <c r="H19175" s="8">
        <v>1.0</v>
      </c>
      <c r="J19175" s="10"/>
    </row>
    <row r="19176">
      <c r="A19176" s="5" t="s">
        <v>19308</v>
      </c>
      <c r="B19176" s="5">
        <v>14.0</v>
      </c>
      <c r="C19176" s="5">
        <v>7.0</v>
      </c>
      <c r="D19176" s="6" t="s">
        <v>19323</v>
      </c>
      <c r="E19176" s="7"/>
      <c r="F19176" s="7"/>
      <c r="G19176" s="7"/>
      <c r="H19176" s="8">
        <v>0.0</v>
      </c>
      <c r="J19176" s="10"/>
    </row>
    <row r="19177">
      <c r="A19177" s="5" t="s">
        <v>19308</v>
      </c>
      <c r="B19177" s="5">
        <v>15.0</v>
      </c>
      <c r="C19177" s="5">
        <v>7.0</v>
      </c>
      <c r="D19177" s="6" t="s">
        <v>19324</v>
      </c>
      <c r="E19177" s="7"/>
      <c r="F19177" s="7"/>
      <c r="G19177" s="7"/>
      <c r="H19177" s="8">
        <v>1.0</v>
      </c>
      <c r="J19177" s="10"/>
    </row>
    <row r="19178">
      <c r="A19178" s="5" t="s">
        <v>19308</v>
      </c>
      <c r="B19178" s="5">
        <v>16.0</v>
      </c>
      <c r="C19178" s="5">
        <v>8.0</v>
      </c>
      <c r="D19178" s="6" t="s">
        <v>19325</v>
      </c>
      <c r="E19178" s="7"/>
      <c r="F19178" s="7"/>
      <c r="G19178" s="7"/>
      <c r="H19178" s="8">
        <v>0.0</v>
      </c>
      <c r="J19178" s="10"/>
    </row>
    <row r="19179">
      <c r="A19179" s="5" t="s">
        <v>19308</v>
      </c>
      <c r="B19179" s="5">
        <v>17.0</v>
      </c>
      <c r="C19179" s="5">
        <v>8.0</v>
      </c>
      <c r="D19179" s="6" t="s">
        <v>19326</v>
      </c>
      <c r="E19179" s="7"/>
      <c r="F19179" s="7"/>
      <c r="G19179" s="7"/>
      <c r="H19179" s="8">
        <v>1.0</v>
      </c>
      <c r="J19179" s="10"/>
    </row>
    <row r="19180">
      <c r="A19180" s="5" t="s">
        <v>19308</v>
      </c>
      <c r="B19180" s="5">
        <v>18.0</v>
      </c>
      <c r="C19180" s="5">
        <v>9.0</v>
      </c>
      <c r="D19180" s="6" t="s">
        <v>19327</v>
      </c>
      <c r="E19180" s="7"/>
      <c r="F19180" s="7"/>
      <c r="G19180" s="7"/>
      <c r="H19180" s="8">
        <v>0.0</v>
      </c>
      <c r="J19180" s="10"/>
    </row>
    <row r="19181">
      <c r="A19181" s="5" t="s">
        <v>19308</v>
      </c>
      <c r="B19181" s="5">
        <v>19.0</v>
      </c>
      <c r="C19181" s="5">
        <v>9.0</v>
      </c>
      <c r="D19181" s="6" t="s">
        <v>19328</v>
      </c>
      <c r="E19181" s="7"/>
      <c r="F19181" s="7"/>
      <c r="G19181" s="7"/>
      <c r="H19181" s="8">
        <v>1.0</v>
      </c>
      <c r="J19181" s="10"/>
    </row>
    <row r="19182">
      <c r="A19182" s="5" t="s">
        <v>19308</v>
      </c>
      <c r="B19182" s="5">
        <v>20.0</v>
      </c>
      <c r="C19182" s="5">
        <v>10.0</v>
      </c>
      <c r="D19182" s="6" t="s">
        <v>19329</v>
      </c>
      <c r="E19182" s="7"/>
      <c r="F19182" s="7"/>
      <c r="G19182" s="7"/>
      <c r="H19182" s="8">
        <v>0.0</v>
      </c>
      <c r="J19182" s="10"/>
    </row>
    <row r="19183">
      <c r="A19183" s="5" t="s">
        <v>19308</v>
      </c>
      <c r="B19183" s="5">
        <v>21.0</v>
      </c>
      <c r="C19183" s="5">
        <v>10.0</v>
      </c>
      <c r="D19183" s="6" t="s">
        <v>19330</v>
      </c>
      <c r="E19183" s="7"/>
      <c r="F19183" s="7"/>
      <c r="G19183" s="7"/>
      <c r="H19183" s="8">
        <v>1.0</v>
      </c>
      <c r="J19183" s="10"/>
    </row>
    <row r="19184">
      <c r="A19184" s="5" t="s">
        <v>19308</v>
      </c>
      <c r="B19184" s="5">
        <v>22.0</v>
      </c>
      <c r="C19184" s="5">
        <v>11.0</v>
      </c>
      <c r="D19184" s="6" t="s">
        <v>19331</v>
      </c>
      <c r="E19184" s="7"/>
      <c r="F19184" s="7"/>
      <c r="G19184" s="7"/>
      <c r="H19184" s="8">
        <v>0.0</v>
      </c>
      <c r="J19184" s="10"/>
    </row>
    <row r="19185">
      <c r="A19185" s="5" t="s">
        <v>19332</v>
      </c>
      <c r="B19185" s="5">
        <v>0.0</v>
      </c>
      <c r="C19185" s="5">
        <v>0.0</v>
      </c>
      <c r="D19185" s="6" t="s">
        <v>19333</v>
      </c>
      <c r="E19185" s="7"/>
      <c r="F19185" s="7"/>
      <c r="G19185" s="7"/>
      <c r="H19185" s="8">
        <v>0.0</v>
      </c>
      <c r="J19185" s="10"/>
    </row>
    <row r="19186">
      <c r="A19186" s="5" t="s">
        <v>19332</v>
      </c>
      <c r="B19186" s="5">
        <v>1.0</v>
      </c>
      <c r="C19186" s="5">
        <v>0.0</v>
      </c>
      <c r="D19186" s="6" t="s">
        <v>19334</v>
      </c>
      <c r="E19186" s="7"/>
      <c r="F19186" s="7"/>
      <c r="G19186" s="7"/>
      <c r="H19186" s="8">
        <v>1.0</v>
      </c>
      <c r="J19186" s="10"/>
    </row>
    <row r="19187">
      <c r="A19187" s="5" t="s">
        <v>19332</v>
      </c>
      <c r="B19187" s="5">
        <v>2.0</v>
      </c>
      <c r="C19187" s="5">
        <v>1.0</v>
      </c>
      <c r="D19187" s="6" t="s">
        <v>19335</v>
      </c>
      <c r="E19187" s="7"/>
      <c r="F19187" s="7"/>
      <c r="G19187" s="7"/>
      <c r="H19187" s="8">
        <v>0.0</v>
      </c>
      <c r="J19187" s="10"/>
    </row>
    <row r="19188">
      <c r="A19188" s="5" t="s">
        <v>19332</v>
      </c>
      <c r="B19188" s="5">
        <v>3.0</v>
      </c>
      <c r="C19188" s="5">
        <v>1.0</v>
      </c>
      <c r="D19188" s="6" t="s">
        <v>19336</v>
      </c>
      <c r="E19188" s="7"/>
      <c r="F19188" s="7"/>
      <c r="G19188" s="7"/>
      <c r="H19188" s="8">
        <v>1.0</v>
      </c>
      <c r="J19188" s="10"/>
    </row>
    <row r="19189">
      <c r="A19189" s="5" t="s">
        <v>19332</v>
      </c>
      <c r="B19189" s="5">
        <v>4.0</v>
      </c>
      <c r="C19189" s="5">
        <v>2.0</v>
      </c>
      <c r="D19189" s="6" t="s">
        <v>19337</v>
      </c>
      <c r="E19189" s="7"/>
      <c r="F19189" s="7"/>
      <c r="G19189" s="7"/>
      <c r="H19189" s="8">
        <v>0.0</v>
      </c>
      <c r="J19189" s="10"/>
    </row>
    <row r="19190">
      <c r="A19190" s="5" t="s">
        <v>19332</v>
      </c>
      <c r="B19190" s="5">
        <v>5.0</v>
      </c>
      <c r="C19190" s="5">
        <v>2.0</v>
      </c>
      <c r="D19190" s="6" t="s">
        <v>19338</v>
      </c>
      <c r="E19190" s="7"/>
      <c r="F19190" s="7"/>
      <c r="G19190" s="7"/>
      <c r="H19190" s="8">
        <v>1.0</v>
      </c>
      <c r="J19190" s="10"/>
    </row>
    <row r="19191">
      <c r="A19191" s="5" t="s">
        <v>19332</v>
      </c>
      <c r="B19191" s="5">
        <v>6.0</v>
      </c>
      <c r="C19191" s="5">
        <v>3.0</v>
      </c>
      <c r="D19191" s="6" t="s">
        <v>19339</v>
      </c>
      <c r="E19191" s="7"/>
      <c r="F19191" s="7"/>
      <c r="G19191" s="7"/>
      <c r="H19191" s="8">
        <v>0.0</v>
      </c>
      <c r="J19191" s="10"/>
    </row>
    <row r="19192">
      <c r="A19192" s="5" t="s">
        <v>19332</v>
      </c>
      <c r="B19192" s="5">
        <v>7.0</v>
      </c>
      <c r="C19192" s="5">
        <v>3.0</v>
      </c>
      <c r="D19192" s="6" t="s">
        <v>19340</v>
      </c>
      <c r="E19192" s="7"/>
      <c r="F19192" s="7"/>
      <c r="G19192" s="7"/>
      <c r="H19192" s="8">
        <v>1.0</v>
      </c>
      <c r="J19192" s="10"/>
    </row>
    <row r="19193">
      <c r="A19193" s="5" t="s">
        <v>19332</v>
      </c>
      <c r="B19193" s="5">
        <v>8.0</v>
      </c>
      <c r="C19193" s="5">
        <v>4.0</v>
      </c>
      <c r="D19193" s="6" t="s">
        <v>19341</v>
      </c>
      <c r="E19193" s="7"/>
      <c r="F19193" s="7"/>
      <c r="G19193" s="7"/>
      <c r="H19193" s="8">
        <v>0.0</v>
      </c>
      <c r="J19193" s="10"/>
    </row>
    <row r="19194">
      <c r="A19194" s="5" t="s">
        <v>19332</v>
      </c>
      <c r="B19194" s="5">
        <v>9.0</v>
      </c>
      <c r="C19194" s="5">
        <v>4.0</v>
      </c>
      <c r="D19194" s="6" t="s">
        <v>19342</v>
      </c>
      <c r="E19194" s="7"/>
      <c r="F19194" s="7"/>
      <c r="G19194" s="7"/>
      <c r="H19194" s="8">
        <v>1.0</v>
      </c>
      <c r="J19194" s="10"/>
    </row>
    <row r="19195">
      <c r="A19195" s="5" t="s">
        <v>19332</v>
      </c>
      <c r="B19195" s="5">
        <v>10.0</v>
      </c>
      <c r="C19195" s="5">
        <v>5.0</v>
      </c>
      <c r="D19195" s="6" t="s">
        <v>19343</v>
      </c>
      <c r="E19195" s="7"/>
      <c r="F19195" s="7"/>
      <c r="G19195" s="7"/>
      <c r="H19195" s="8">
        <v>0.0</v>
      </c>
      <c r="J19195" s="10"/>
    </row>
    <row r="19196">
      <c r="A19196" s="5" t="s">
        <v>19332</v>
      </c>
      <c r="B19196" s="5">
        <v>11.0</v>
      </c>
      <c r="C19196" s="5">
        <v>5.0</v>
      </c>
      <c r="D19196" s="6" t="s">
        <v>19344</v>
      </c>
      <c r="E19196" s="7"/>
      <c r="F19196" s="7"/>
      <c r="G19196" s="7"/>
      <c r="H19196" s="8">
        <v>1.0</v>
      </c>
      <c r="J19196" s="10"/>
    </row>
    <row r="19197">
      <c r="A19197" s="5" t="s">
        <v>19332</v>
      </c>
      <c r="B19197" s="5">
        <v>12.0</v>
      </c>
      <c r="C19197" s="5">
        <v>6.0</v>
      </c>
      <c r="D19197" s="6" t="s">
        <v>19345</v>
      </c>
      <c r="E19197" s="7"/>
      <c r="F19197" s="7"/>
      <c r="G19197" s="7"/>
      <c r="H19197" s="8">
        <v>0.0</v>
      </c>
      <c r="J19197" s="10"/>
    </row>
    <row r="19198">
      <c r="A19198" s="5" t="s">
        <v>19332</v>
      </c>
      <c r="B19198" s="5">
        <v>13.0</v>
      </c>
      <c r="C19198" s="5">
        <v>6.0</v>
      </c>
      <c r="D19198" s="6" t="s">
        <v>19346</v>
      </c>
      <c r="E19198" s="7"/>
      <c r="F19198" s="7"/>
      <c r="G19198" s="7"/>
      <c r="H19198" s="8">
        <v>1.0</v>
      </c>
      <c r="J19198" s="10"/>
    </row>
    <row r="19199">
      <c r="A19199" s="5" t="s">
        <v>19332</v>
      </c>
      <c r="B19199" s="5">
        <v>14.0</v>
      </c>
      <c r="C19199" s="5">
        <v>7.0</v>
      </c>
      <c r="D19199" s="6" t="s">
        <v>19347</v>
      </c>
      <c r="E19199" s="7"/>
      <c r="F19199" s="7"/>
      <c r="G19199" s="7"/>
      <c r="H19199" s="8">
        <v>0.0</v>
      </c>
      <c r="J19199" s="10"/>
    </row>
    <row r="19200">
      <c r="A19200" s="5" t="s">
        <v>19332</v>
      </c>
      <c r="B19200" s="5">
        <v>15.0</v>
      </c>
      <c r="C19200" s="5">
        <v>7.0</v>
      </c>
      <c r="D19200" s="6" t="s">
        <v>19348</v>
      </c>
      <c r="E19200" s="7"/>
      <c r="F19200" s="7"/>
      <c r="G19200" s="7"/>
      <c r="H19200" s="8">
        <v>1.0</v>
      </c>
      <c r="J19200" s="10"/>
    </row>
    <row r="19201">
      <c r="A19201" s="5" t="s">
        <v>19332</v>
      </c>
      <c r="B19201" s="5">
        <v>16.0</v>
      </c>
      <c r="C19201" s="5">
        <v>8.0</v>
      </c>
      <c r="D19201" s="6" t="s">
        <v>19349</v>
      </c>
      <c r="E19201" s="7"/>
      <c r="F19201" s="7"/>
      <c r="G19201" s="7"/>
      <c r="H19201" s="8">
        <v>0.0</v>
      </c>
      <c r="J19201" s="10"/>
    </row>
    <row r="19202">
      <c r="A19202" s="5" t="s">
        <v>19332</v>
      </c>
      <c r="B19202" s="5">
        <v>17.0</v>
      </c>
      <c r="C19202" s="5">
        <v>8.0</v>
      </c>
      <c r="D19202" s="6" t="s">
        <v>19350</v>
      </c>
      <c r="E19202" s="7"/>
      <c r="F19202" s="7"/>
      <c r="G19202" s="7"/>
      <c r="H19202" s="8">
        <v>1.0</v>
      </c>
      <c r="J19202" s="10"/>
    </row>
    <row r="19203">
      <c r="A19203" s="5" t="s">
        <v>19332</v>
      </c>
      <c r="B19203" s="5">
        <v>18.0</v>
      </c>
      <c r="C19203" s="5">
        <v>9.0</v>
      </c>
      <c r="D19203" s="6" t="s">
        <v>19351</v>
      </c>
      <c r="E19203" s="7"/>
      <c r="F19203" s="7"/>
      <c r="G19203" s="7"/>
      <c r="H19203" s="8">
        <v>0.0</v>
      </c>
      <c r="J19203" s="10"/>
    </row>
    <row r="19204">
      <c r="A19204" s="5" t="s">
        <v>19332</v>
      </c>
      <c r="B19204" s="5">
        <v>19.0</v>
      </c>
      <c r="C19204" s="5">
        <v>9.0</v>
      </c>
      <c r="D19204" s="6" t="s">
        <v>19352</v>
      </c>
      <c r="E19204" s="7"/>
      <c r="F19204" s="7"/>
      <c r="G19204" s="7"/>
      <c r="H19204" s="8">
        <v>1.0</v>
      </c>
      <c r="J19204" s="10"/>
    </row>
    <row r="19205">
      <c r="A19205" s="5" t="s">
        <v>19332</v>
      </c>
      <c r="B19205" s="5">
        <v>20.0</v>
      </c>
      <c r="C19205" s="5">
        <v>10.0</v>
      </c>
      <c r="D19205" s="6" t="s">
        <v>19353</v>
      </c>
      <c r="E19205" s="7"/>
      <c r="F19205" s="7"/>
      <c r="G19205" s="7"/>
      <c r="H19205" s="8">
        <v>0.0</v>
      </c>
      <c r="J19205" s="10"/>
    </row>
    <row r="19206">
      <c r="A19206" s="5" t="s">
        <v>19332</v>
      </c>
      <c r="B19206" s="5">
        <v>21.0</v>
      </c>
      <c r="C19206" s="5">
        <v>10.0</v>
      </c>
      <c r="D19206" s="6" t="s">
        <v>19354</v>
      </c>
      <c r="E19206" s="7"/>
      <c r="F19206" s="7"/>
      <c r="G19206" s="7"/>
      <c r="H19206" s="8">
        <v>1.0</v>
      </c>
      <c r="J19206" s="10"/>
    </row>
    <row r="19207">
      <c r="A19207" s="5" t="s">
        <v>19332</v>
      </c>
      <c r="B19207" s="5">
        <v>22.0</v>
      </c>
      <c r="C19207" s="5">
        <v>11.0</v>
      </c>
      <c r="D19207" s="6" t="s">
        <v>19355</v>
      </c>
      <c r="E19207" s="7"/>
      <c r="F19207" s="7"/>
      <c r="G19207" s="7"/>
      <c r="H19207" s="8">
        <v>0.0</v>
      </c>
      <c r="J19207" s="10"/>
    </row>
    <row r="19208">
      <c r="A19208" s="5" t="s">
        <v>19332</v>
      </c>
      <c r="B19208" s="5">
        <v>23.0</v>
      </c>
      <c r="C19208" s="5">
        <v>11.0</v>
      </c>
      <c r="D19208" s="6" t="s">
        <v>19356</v>
      </c>
      <c r="E19208" s="7"/>
      <c r="F19208" s="7"/>
      <c r="G19208" s="7"/>
      <c r="H19208" s="8">
        <v>1.0</v>
      </c>
      <c r="J19208" s="10"/>
    </row>
    <row r="19209">
      <c r="A19209" s="5" t="s">
        <v>19357</v>
      </c>
      <c r="B19209" s="5">
        <v>0.0</v>
      </c>
      <c r="C19209" s="5">
        <v>0.0</v>
      </c>
      <c r="D19209" s="6" t="s">
        <v>1107</v>
      </c>
      <c r="E19209" s="7"/>
      <c r="F19209" s="7"/>
      <c r="G19209" s="7"/>
      <c r="H19209" s="8">
        <v>0.0</v>
      </c>
      <c r="J19209" s="10"/>
    </row>
    <row r="19210">
      <c r="A19210" s="5" t="s">
        <v>19357</v>
      </c>
      <c r="B19210" s="5">
        <v>1.0</v>
      </c>
      <c r="C19210" s="5">
        <v>0.0</v>
      </c>
      <c r="D19210" s="6" t="s">
        <v>680</v>
      </c>
      <c r="E19210" s="7"/>
      <c r="F19210" s="7"/>
      <c r="G19210" s="7"/>
      <c r="H19210" s="8">
        <v>1.0</v>
      </c>
      <c r="J19210" s="10"/>
    </row>
    <row r="19211">
      <c r="A19211" s="5" t="s">
        <v>19357</v>
      </c>
      <c r="B19211" s="5">
        <v>2.0</v>
      </c>
      <c r="C19211" s="5">
        <v>1.0</v>
      </c>
      <c r="D19211" s="6" t="s">
        <v>19358</v>
      </c>
      <c r="E19211" s="7"/>
      <c r="F19211" s="7"/>
      <c r="G19211" s="7"/>
      <c r="H19211" s="8">
        <v>0.0</v>
      </c>
      <c r="J19211" s="10"/>
    </row>
    <row r="19212">
      <c r="A19212" s="5" t="s">
        <v>19357</v>
      </c>
      <c r="B19212" s="5">
        <v>3.0</v>
      </c>
      <c r="C19212" s="5">
        <v>1.0</v>
      </c>
      <c r="D19212" s="6" t="s">
        <v>19359</v>
      </c>
      <c r="E19212" s="7"/>
      <c r="F19212" s="7"/>
      <c r="G19212" s="7"/>
      <c r="H19212" s="8">
        <v>1.0</v>
      </c>
      <c r="J19212" s="10"/>
    </row>
    <row r="19213">
      <c r="A19213" s="5" t="s">
        <v>19357</v>
      </c>
      <c r="B19213" s="5">
        <v>4.0</v>
      </c>
      <c r="C19213" s="5">
        <v>2.0</v>
      </c>
      <c r="D19213" s="6" t="s">
        <v>19360</v>
      </c>
      <c r="E19213" s="7"/>
      <c r="F19213" s="7"/>
      <c r="G19213" s="7"/>
      <c r="H19213" s="8">
        <v>0.0</v>
      </c>
      <c r="J19213" s="10"/>
    </row>
    <row r="19214">
      <c r="A19214" s="5" t="s">
        <v>19357</v>
      </c>
      <c r="B19214" s="5">
        <v>5.0</v>
      </c>
      <c r="C19214" s="5">
        <v>2.0</v>
      </c>
      <c r="D19214" s="6" t="s">
        <v>19361</v>
      </c>
      <c r="E19214" s="7"/>
      <c r="F19214" s="7"/>
      <c r="G19214" s="7"/>
      <c r="H19214" s="8">
        <v>1.0</v>
      </c>
      <c r="J19214" s="10"/>
    </row>
    <row r="19215">
      <c r="A19215" s="5" t="s">
        <v>19357</v>
      </c>
      <c r="B19215" s="5">
        <v>6.0</v>
      </c>
      <c r="C19215" s="5">
        <v>3.0</v>
      </c>
      <c r="D19215" s="6" t="s">
        <v>19362</v>
      </c>
      <c r="E19215" s="7"/>
      <c r="F19215" s="7"/>
      <c r="G19215" s="7"/>
      <c r="H19215" s="8">
        <v>0.0</v>
      </c>
      <c r="J19215" s="10"/>
    </row>
    <row r="19216">
      <c r="A19216" s="5" t="s">
        <v>19357</v>
      </c>
      <c r="B19216" s="5">
        <v>7.0</v>
      </c>
      <c r="C19216" s="5">
        <v>3.0</v>
      </c>
      <c r="D19216" s="6" t="s">
        <v>19363</v>
      </c>
      <c r="E19216" s="7"/>
      <c r="F19216" s="7"/>
      <c r="G19216" s="7"/>
      <c r="H19216" s="8">
        <v>1.0</v>
      </c>
      <c r="J19216" s="10"/>
    </row>
    <row r="19217">
      <c r="A19217" s="5" t="s">
        <v>19357</v>
      </c>
      <c r="B19217" s="5">
        <v>8.0</v>
      </c>
      <c r="C19217" s="5">
        <v>4.0</v>
      </c>
      <c r="D19217" s="6" t="s">
        <v>19364</v>
      </c>
      <c r="E19217" s="7"/>
      <c r="F19217" s="7"/>
      <c r="G19217" s="7"/>
      <c r="H19217" s="8">
        <v>0.0</v>
      </c>
      <c r="J19217" s="10"/>
    </row>
    <row r="19218">
      <c r="A19218" s="5" t="s">
        <v>19357</v>
      </c>
      <c r="B19218" s="5">
        <v>9.0</v>
      </c>
      <c r="C19218" s="5">
        <v>4.0</v>
      </c>
      <c r="D19218" s="6" t="s">
        <v>19365</v>
      </c>
      <c r="E19218" s="7"/>
      <c r="F19218" s="7"/>
      <c r="G19218" s="7"/>
      <c r="H19218" s="8">
        <v>1.0</v>
      </c>
      <c r="J19218" s="10"/>
    </row>
    <row r="19219">
      <c r="A19219" s="5" t="s">
        <v>19357</v>
      </c>
      <c r="B19219" s="5">
        <v>10.0</v>
      </c>
      <c r="C19219" s="5">
        <v>5.0</v>
      </c>
      <c r="D19219" s="6" t="s">
        <v>19366</v>
      </c>
      <c r="E19219" s="7"/>
      <c r="F19219" s="7"/>
      <c r="G19219" s="7"/>
      <c r="H19219" s="8">
        <v>0.0</v>
      </c>
      <c r="J19219" s="10"/>
    </row>
    <row r="19220">
      <c r="A19220" s="5" t="s">
        <v>19357</v>
      </c>
      <c r="B19220" s="5">
        <v>11.0</v>
      </c>
      <c r="C19220" s="5">
        <v>5.0</v>
      </c>
      <c r="D19220" s="6" t="s">
        <v>19367</v>
      </c>
      <c r="E19220" s="7"/>
      <c r="F19220" s="7"/>
      <c r="G19220" s="7"/>
      <c r="H19220" s="8">
        <v>1.0</v>
      </c>
      <c r="J19220" s="10"/>
    </row>
    <row r="19221">
      <c r="A19221" s="5" t="s">
        <v>19357</v>
      </c>
      <c r="B19221" s="5">
        <v>12.0</v>
      </c>
      <c r="C19221" s="5">
        <v>6.0</v>
      </c>
      <c r="D19221" s="6" t="s">
        <v>19368</v>
      </c>
      <c r="E19221" s="7"/>
      <c r="F19221" s="7"/>
      <c r="G19221" s="7"/>
      <c r="H19221" s="8">
        <v>0.0</v>
      </c>
      <c r="J19221" s="10"/>
    </row>
    <row r="19222">
      <c r="A19222" s="5" t="s">
        <v>19357</v>
      </c>
      <c r="B19222" s="5">
        <v>13.0</v>
      </c>
      <c r="C19222" s="5">
        <v>6.0</v>
      </c>
      <c r="D19222" s="6" t="s">
        <v>19369</v>
      </c>
      <c r="E19222" s="7"/>
      <c r="F19222" s="7"/>
      <c r="G19222" s="7"/>
      <c r="H19222" s="8">
        <v>1.0</v>
      </c>
      <c r="J19222" s="10"/>
    </row>
    <row r="19223">
      <c r="A19223" s="5" t="s">
        <v>19357</v>
      </c>
      <c r="B19223" s="5">
        <v>14.0</v>
      </c>
      <c r="C19223" s="5">
        <v>7.0</v>
      </c>
      <c r="D19223" s="6" t="s">
        <v>19370</v>
      </c>
      <c r="E19223" s="7"/>
      <c r="F19223" s="7"/>
      <c r="G19223" s="7"/>
      <c r="H19223" s="8">
        <v>0.0</v>
      </c>
      <c r="J19223" s="10"/>
    </row>
    <row r="19224">
      <c r="A19224" s="5" t="s">
        <v>19357</v>
      </c>
      <c r="B19224" s="5">
        <v>15.0</v>
      </c>
      <c r="C19224" s="5">
        <v>7.0</v>
      </c>
      <c r="D19224" s="6" t="s">
        <v>19371</v>
      </c>
      <c r="E19224" s="7"/>
      <c r="F19224" s="7"/>
      <c r="G19224" s="7"/>
      <c r="H19224" s="8">
        <v>1.0</v>
      </c>
      <c r="J19224" s="10"/>
    </row>
    <row r="19225">
      <c r="A19225" s="5" t="s">
        <v>19357</v>
      </c>
      <c r="B19225" s="5">
        <v>16.0</v>
      </c>
      <c r="C19225" s="5">
        <v>8.0</v>
      </c>
      <c r="D19225" s="6" t="s">
        <v>19372</v>
      </c>
      <c r="E19225" s="7"/>
      <c r="F19225" s="7"/>
      <c r="G19225" s="7"/>
      <c r="H19225" s="8">
        <v>0.0</v>
      </c>
      <c r="J19225" s="10"/>
    </row>
    <row r="19226">
      <c r="A19226" s="5" t="s">
        <v>19357</v>
      </c>
      <c r="B19226" s="5">
        <v>17.0</v>
      </c>
      <c r="C19226" s="5">
        <v>8.0</v>
      </c>
      <c r="D19226" s="6" t="s">
        <v>19373</v>
      </c>
      <c r="E19226" s="7"/>
      <c r="F19226" s="7"/>
      <c r="G19226" s="7"/>
      <c r="H19226" s="8">
        <v>1.0</v>
      </c>
      <c r="J19226" s="10"/>
    </row>
    <row r="19227">
      <c r="A19227" s="5" t="s">
        <v>19357</v>
      </c>
      <c r="B19227" s="5">
        <v>18.0</v>
      </c>
      <c r="C19227" s="5">
        <v>9.0</v>
      </c>
      <c r="D19227" s="6" t="s">
        <v>19374</v>
      </c>
      <c r="E19227" s="7"/>
      <c r="F19227" s="7"/>
      <c r="G19227" s="7"/>
      <c r="H19227" s="8">
        <v>0.0</v>
      </c>
      <c r="J19227" s="10"/>
    </row>
    <row r="19228">
      <c r="A19228" s="5" t="s">
        <v>19357</v>
      </c>
      <c r="B19228" s="5">
        <v>19.0</v>
      </c>
      <c r="C19228" s="5">
        <v>9.0</v>
      </c>
      <c r="D19228" s="6" t="s">
        <v>19375</v>
      </c>
      <c r="E19228" s="7"/>
      <c r="F19228" s="7"/>
      <c r="G19228" s="7"/>
      <c r="H19228" s="8">
        <v>1.0</v>
      </c>
      <c r="J19228" s="10"/>
    </row>
    <row r="19229">
      <c r="A19229" s="5" t="s">
        <v>19376</v>
      </c>
      <c r="B19229" s="5">
        <v>0.0</v>
      </c>
      <c r="C19229" s="5">
        <v>0.0</v>
      </c>
      <c r="D19229" s="6" t="s">
        <v>19377</v>
      </c>
      <c r="E19229" s="7"/>
      <c r="F19229" s="7"/>
      <c r="G19229" s="7"/>
      <c r="H19229" s="8">
        <v>0.0</v>
      </c>
      <c r="J19229" s="10"/>
    </row>
    <row r="19230">
      <c r="A19230" s="5" t="s">
        <v>19376</v>
      </c>
      <c r="B19230" s="5">
        <v>1.0</v>
      </c>
      <c r="C19230" s="5">
        <v>0.0</v>
      </c>
      <c r="D19230" s="6" t="s">
        <v>19378</v>
      </c>
      <c r="E19230" s="7"/>
      <c r="F19230" s="7"/>
      <c r="G19230" s="7"/>
      <c r="H19230" s="8">
        <v>1.0</v>
      </c>
      <c r="J19230" s="10"/>
    </row>
    <row r="19231">
      <c r="A19231" s="5" t="s">
        <v>19376</v>
      </c>
      <c r="B19231" s="5">
        <v>2.0</v>
      </c>
      <c r="C19231" s="5">
        <v>1.0</v>
      </c>
      <c r="D19231" s="6" t="s">
        <v>19379</v>
      </c>
      <c r="E19231" s="7"/>
      <c r="F19231" s="7"/>
      <c r="G19231" s="7"/>
      <c r="H19231" s="8">
        <v>0.0</v>
      </c>
      <c r="J19231" s="10"/>
    </row>
    <row r="19232">
      <c r="A19232" s="5" t="s">
        <v>19376</v>
      </c>
      <c r="B19232" s="5">
        <v>3.0</v>
      </c>
      <c r="C19232" s="5">
        <v>1.0</v>
      </c>
      <c r="D19232" s="6" t="s">
        <v>19380</v>
      </c>
      <c r="E19232" s="7"/>
      <c r="F19232" s="7"/>
      <c r="G19232" s="7"/>
      <c r="H19232" s="8">
        <v>1.0</v>
      </c>
      <c r="J19232" s="10"/>
    </row>
    <row r="19233">
      <c r="A19233" s="5" t="s">
        <v>19376</v>
      </c>
      <c r="B19233" s="5">
        <v>4.0</v>
      </c>
      <c r="C19233" s="5">
        <v>2.0</v>
      </c>
      <c r="D19233" s="6" t="s">
        <v>19381</v>
      </c>
      <c r="E19233" s="7"/>
      <c r="F19233" s="7"/>
      <c r="G19233" s="7"/>
      <c r="H19233" s="8">
        <v>0.0</v>
      </c>
      <c r="J19233" s="10"/>
    </row>
    <row r="19234">
      <c r="A19234" s="5" t="s">
        <v>19376</v>
      </c>
      <c r="B19234" s="5">
        <v>5.0</v>
      </c>
      <c r="C19234" s="5">
        <v>2.0</v>
      </c>
      <c r="D19234" s="6" t="s">
        <v>19382</v>
      </c>
      <c r="E19234" s="7"/>
      <c r="F19234" s="7"/>
      <c r="G19234" s="7"/>
      <c r="H19234" s="8">
        <v>1.0</v>
      </c>
      <c r="J19234" s="10"/>
    </row>
    <row r="19235">
      <c r="A19235" s="5" t="s">
        <v>19376</v>
      </c>
      <c r="B19235" s="5">
        <v>6.0</v>
      </c>
      <c r="C19235" s="5">
        <v>3.0</v>
      </c>
      <c r="D19235" s="6" t="s">
        <v>19383</v>
      </c>
      <c r="E19235" s="7"/>
      <c r="F19235" s="7"/>
      <c r="G19235" s="7"/>
      <c r="H19235" s="8">
        <v>0.0</v>
      </c>
      <c r="J19235" s="10"/>
    </row>
    <row r="19236">
      <c r="A19236" s="5" t="s">
        <v>19376</v>
      </c>
      <c r="B19236" s="5">
        <v>7.0</v>
      </c>
      <c r="C19236" s="5">
        <v>3.0</v>
      </c>
      <c r="D19236" s="6" t="s">
        <v>19384</v>
      </c>
      <c r="E19236" s="7"/>
      <c r="F19236" s="7"/>
      <c r="G19236" s="7"/>
      <c r="H19236" s="8">
        <v>1.0</v>
      </c>
      <c r="J19236" s="10"/>
    </row>
    <row r="19237">
      <c r="A19237" s="5" t="s">
        <v>19376</v>
      </c>
      <c r="B19237" s="5">
        <v>8.0</v>
      </c>
      <c r="C19237" s="5">
        <v>4.0</v>
      </c>
      <c r="D19237" s="6" t="s">
        <v>19385</v>
      </c>
      <c r="E19237" s="7"/>
      <c r="F19237" s="7"/>
      <c r="G19237" s="7"/>
      <c r="H19237" s="8">
        <v>0.0</v>
      </c>
      <c r="J19237" s="10"/>
    </row>
    <row r="19238">
      <c r="A19238" s="5" t="s">
        <v>19376</v>
      </c>
      <c r="B19238" s="5">
        <v>9.0</v>
      </c>
      <c r="C19238" s="5">
        <v>4.0</v>
      </c>
      <c r="D19238" s="6" t="s">
        <v>19386</v>
      </c>
      <c r="E19238" s="7"/>
      <c r="F19238" s="7"/>
      <c r="G19238" s="7"/>
      <c r="H19238" s="8">
        <v>1.0</v>
      </c>
      <c r="J19238" s="10"/>
    </row>
    <row r="19239">
      <c r="A19239" s="5" t="s">
        <v>19376</v>
      </c>
      <c r="B19239" s="5">
        <v>10.0</v>
      </c>
      <c r="C19239" s="5">
        <v>5.0</v>
      </c>
      <c r="D19239" s="6" t="s">
        <v>19387</v>
      </c>
      <c r="E19239" s="7"/>
      <c r="F19239" s="7"/>
      <c r="G19239" s="7"/>
      <c r="H19239" s="8">
        <v>0.0</v>
      </c>
      <c r="J19239" s="10"/>
    </row>
    <row r="19240">
      <c r="A19240" s="5" t="s">
        <v>19376</v>
      </c>
      <c r="B19240" s="5">
        <v>11.0</v>
      </c>
      <c r="C19240" s="5">
        <v>5.0</v>
      </c>
      <c r="D19240" s="6" t="s">
        <v>19388</v>
      </c>
      <c r="E19240" s="7"/>
      <c r="F19240" s="7"/>
      <c r="G19240" s="7"/>
      <c r="H19240" s="8">
        <v>1.0</v>
      </c>
      <c r="J19240" s="10"/>
    </row>
    <row r="19241">
      <c r="A19241" s="5" t="s">
        <v>19376</v>
      </c>
      <c r="B19241" s="5">
        <v>12.0</v>
      </c>
      <c r="C19241" s="5">
        <v>6.0</v>
      </c>
      <c r="D19241" s="6" t="s">
        <v>19389</v>
      </c>
      <c r="E19241" s="7"/>
      <c r="F19241" s="7"/>
      <c r="G19241" s="7"/>
      <c r="H19241" s="8">
        <v>0.0</v>
      </c>
      <c r="J19241" s="10"/>
    </row>
    <row r="19242">
      <c r="A19242" s="5" t="s">
        <v>19376</v>
      </c>
      <c r="B19242" s="5">
        <v>13.0</v>
      </c>
      <c r="C19242" s="5">
        <v>6.0</v>
      </c>
      <c r="D19242" s="6" t="s">
        <v>19390</v>
      </c>
      <c r="E19242" s="7"/>
      <c r="F19242" s="7"/>
      <c r="G19242" s="7"/>
      <c r="H19242" s="8">
        <v>1.0</v>
      </c>
      <c r="J19242" s="10"/>
    </row>
    <row r="19243">
      <c r="A19243" s="5" t="s">
        <v>19376</v>
      </c>
      <c r="B19243" s="5">
        <v>14.0</v>
      </c>
      <c r="C19243" s="5">
        <v>7.0</v>
      </c>
      <c r="D19243" s="6" t="s">
        <v>19391</v>
      </c>
      <c r="E19243" s="7"/>
      <c r="F19243" s="7"/>
      <c r="G19243" s="7"/>
      <c r="H19243" s="8">
        <v>0.0</v>
      </c>
      <c r="J19243" s="10"/>
    </row>
    <row r="19244">
      <c r="A19244" s="5" t="s">
        <v>19376</v>
      </c>
      <c r="B19244" s="5">
        <v>15.0</v>
      </c>
      <c r="C19244" s="5">
        <v>7.0</v>
      </c>
      <c r="D19244" s="6" t="s">
        <v>19392</v>
      </c>
      <c r="E19244" s="7"/>
      <c r="F19244" s="7"/>
      <c r="G19244" s="7"/>
      <c r="H19244" s="8">
        <v>1.0</v>
      </c>
      <c r="J19244" s="10"/>
    </row>
    <row r="19245">
      <c r="A19245" s="5" t="s">
        <v>19376</v>
      </c>
      <c r="B19245" s="5">
        <v>16.0</v>
      </c>
      <c r="C19245" s="5">
        <v>8.0</v>
      </c>
      <c r="D19245" s="6" t="s">
        <v>19393</v>
      </c>
      <c r="E19245" s="7"/>
      <c r="F19245" s="7"/>
      <c r="G19245" s="7"/>
      <c r="H19245" s="8">
        <v>0.0</v>
      </c>
      <c r="J19245" s="10"/>
    </row>
    <row r="19246">
      <c r="A19246" s="5" t="s">
        <v>19376</v>
      </c>
      <c r="B19246" s="5">
        <v>17.0</v>
      </c>
      <c r="C19246" s="5">
        <v>8.0</v>
      </c>
      <c r="D19246" s="6" t="s">
        <v>19394</v>
      </c>
      <c r="E19246" s="7"/>
      <c r="F19246" s="7"/>
      <c r="G19246" s="7"/>
      <c r="H19246" s="8">
        <v>1.0</v>
      </c>
      <c r="J19246" s="10"/>
    </row>
    <row r="19247">
      <c r="A19247" s="5" t="s">
        <v>19376</v>
      </c>
      <c r="B19247" s="5">
        <v>18.0</v>
      </c>
      <c r="C19247" s="5">
        <v>9.0</v>
      </c>
      <c r="D19247" s="6" t="s">
        <v>19395</v>
      </c>
      <c r="E19247" s="7"/>
      <c r="F19247" s="7"/>
      <c r="G19247" s="7"/>
      <c r="H19247" s="8">
        <v>0.0</v>
      </c>
      <c r="J19247" s="10"/>
    </row>
    <row r="19248">
      <c r="A19248" s="5" t="s">
        <v>19376</v>
      </c>
      <c r="B19248" s="5">
        <v>19.0</v>
      </c>
      <c r="C19248" s="5">
        <v>9.0</v>
      </c>
      <c r="D19248" s="6" t="s">
        <v>19396</v>
      </c>
      <c r="E19248" s="7"/>
      <c r="F19248" s="7"/>
      <c r="G19248" s="7"/>
      <c r="H19248" s="8">
        <v>1.0</v>
      </c>
      <c r="J19248" s="10"/>
    </row>
    <row r="19249">
      <c r="A19249" s="5" t="s">
        <v>19397</v>
      </c>
      <c r="B19249" s="5">
        <v>0.0</v>
      </c>
      <c r="C19249" s="5">
        <v>0.0</v>
      </c>
      <c r="D19249" s="6" t="s">
        <v>19398</v>
      </c>
      <c r="E19249" s="7"/>
      <c r="F19249" s="7"/>
      <c r="G19249" s="7"/>
      <c r="H19249" s="8">
        <v>0.0</v>
      </c>
      <c r="J19249" s="10"/>
    </row>
    <row r="19250">
      <c r="A19250" s="5" t="s">
        <v>19397</v>
      </c>
      <c r="B19250" s="5">
        <v>1.0</v>
      </c>
      <c r="C19250" s="5">
        <v>0.0</v>
      </c>
      <c r="D19250" s="6" t="s">
        <v>19399</v>
      </c>
      <c r="E19250" s="7"/>
      <c r="F19250" s="7"/>
      <c r="G19250" s="7"/>
      <c r="H19250" s="8">
        <v>1.0</v>
      </c>
      <c r="J19250" s="10"/>
    </row>
    <row r="19251">
      <c r="A19251" s="5" t="s">
        <v>19397</v>
      </c>
      <c r="B19251" s="5">
        <v>2.0</v>
      </c>
      <c r="C19251" s="5">
        <v>1.0</v>
      </c>
      <c r="D19251" s="6" t="s">
        <v>19400</v>
      </c>
      <c r="E19251" s="7"/>
      <c r="F19251" s="7"/>
      <c r="G19251" s="7"/>
      <c r="H19251" s="8">
        <v>0.0</v>
      </c>
      <c r="J19251" s="10"/>
    </row>
    <row r="19252">
      <c r="A19252" s="5" t="s">
        <v>19397</v>
      </c>
      <c r="B19252" s="5">
        <v>3.0</v>
      </c>
      <c r="C19252" s="5">
        <v>1.0</v>
      </c>
      <c r="D19252" s="6" t="s">
        <v>19401</v>
      </c>
      <c r="E19252" s="7"/>
      <c r="F19252" s="7"/>
      <c r="G19252" s="7"/>
      <c r="H19252" s="8">
        <v>1.0</v>
      </c>
      <c r="J19252" s="10"/>
    </row>
    <row r="19253">
      <c r="A19253" s="5" t="s">
        <v>19397</v>
      </c>
      <c r="B19253" s="5">
        <v>4.0</v>
      </c>
      <c r="C19253" s="5">
        <v>2.0</v>
      </c>
      <c r="D19253" s="6" t="s">
        <v>19402</v>
      </c>
      <c r="E19253" s="7"/>
      <c r="F19253" s="7"/>
      <c r="G19253" s="7"/>
      <c r="H19253" s="8">
        <v>0.0</v>
      </c>
      <c r="J19253" s="10"/>
    </row>
    <row r="19254">
      <c r="A19254" s="5" t="s">
        <v>19397</v>
      </c>
      <c r="B19254" s="5">
        <v>5.0</v>
      </c>
      <c r="C19254" s="5">
        <v>2.0</v>
      </c>
      <c r="D19254" s="6" t="s">
        <v>19403</v>
      </c>
      <c r="E19254" s="7"/>
      <c r="F19254" s="7"/>
      <c r="G19254" s="7"/>
      <c r="H19254" s="8">
        <v>1.0</v>
      </c>
      <c r="J19254" s="10"/>
    </row>
    <row r="19255">
      <c r="A19255" s="5" t="s">
        <v>19397</v>
      </c>
      <c r="B19255" s="5">
        <v>6.0</v>
      </c>
      <c r="C19255" s="5">
        <v>3.0</v>
      </c>
      <c r="D19255" s="6" t="s">
        <v>19404</v>
      </c>
      <c r="E19255" s="7"/>
      <c r="F19255" s="7"/>
      <c r="G19255" s="7"/>
      <c r="H19255" s="8">
        <v>0.0</v>
      </c>
      <c r="J19255" s="10"/>
    </row>
    <row r="19256">
      <c r="A19256" s="5" t="s">
        <v>19397</v>
      </c>
      <c r="B19256" s="5">
        <v>7.0</v>
      </c>
      <c r="C19256" s="5">
        <v>3.0</v>
      </c>
      <c r="D19256" s="6" t="s">
        <v>19405</v>
      </c>
      <c r="E19256" s="7"/>
      <c r="F19256" s="7"/>
      <c r="G19256" s="7"/>
      <c r="H19256" s="8">
        <v>1.0</v>
      </c>
      <c r="J19256" s="10"/>
    </row>
    <row r="19257">
      <c r="A19257" s="5" t="s">
        <v>19397</v>
      </c>
      <c r="B19257" s="5">
        <v>8.0</v>
      </c>
      <c r="C19257" s="5">
        <v>4.0</v>
      </c>
      <c r="D19257" s="6" t="s">
        <v>19406</v>
      </c>
      <c r="E19257" s="7"/>
      <c r="F19257" s="7"/>
      <c r="G19257" s="7"/>
      <c r="H19257" s="8">
        <v>0.0</v>
      </c>
      <c r="J19257" s="10"/>
    </row>
    <row r="19258">
      <c r="A19258" s="5" t="s">
        <v>19397</v>
      </c>
      <c r="B19258" s="5">
        <v>9.0</v>
      </c>
      <c r="C19258" s="5">
        <v>4.0</v>
      </c>
      <c r="D19258" s="6" t="s">
        <v>19407</v>
      </c>
      <c r="E19258" s="7"/>
      <c r="F19258" s="7"/>
      <c r="G19258" s="7"/>
      <c r="H19258" s="8">
        <v>1.0</v>
      </c>
      <c r="J19258" s="10"/>
    </row>
    <row r="19259">
      <c r="A19259" s="5" t="s">
        <v>19397</v>
      </c>
      <c r="B19259" s="5">
        <v>10.0</v>
      </c>
      <c r="C19259" s="5">
        <v>5.0</v>
      </c>
      <c r="D19259" s="6" t="s">
        <v>19408</v>
      </c>
      <c r="E19259" s="7"/>
      <c r="F19259" s="7"/>
      <c r="G19259" s="7"/>
      <c r="H19259" s="8">
        <v>0.0</v>
      </c>
      <c r="J19259" s="10"/>
    </row>
    <row r="19260">
      <c r="A19260" s="5" t="s">
        <v>19397</v>
      </c>
      <c r="B19260" s="5">
        <v>11.0</v>
      </c>
      <c r="C19260" s="5">
        <v>5.0</v>
      </c>
      <c r="D19260" s="6" t="s">
        <v>19409</v>
      </c>
      <c r="E19260" s="7"/>
      <c r="F19260" s="7"/>
      <c r="G19260" s="7"/>
      <c r="H19260" s="8">
        <v>1.0</v>
      </c>
      <c r="J19260" s="10"/>
    </row>
    <row r="19261">
      <c r="A19261" s="5" t="s">
        <v>19397</v>
      </c>
      <c r="B19261" s="5">
        <v>12.0</v>
      </c>
      <c r="C19261" s="5">
        <v>6.0</v>
      </c>
      <c r="D19261" s="6" t="s">
        <v>19410</v>
      </c>
      <c r="E19261" s="7"/>
      <c r="F19261" s="7"/>
      <c r="G19261" s="7"/>
      <c r="H19261" s="8">
        <v>0.0</v>
      </c>
      <c r="J19261" s="10"/>
    </row>
    <row r="19262">
      <c r="A19262" s="5" t="s">
        <v>19397</v>
      </c>
      <c r="B19262" s="5">
        <v>13.0</v>
      </c>
      <c r="C19262" s="5">
        <v>6.0</v>
      </c>
      <c r="D19262" s="6" t="s">
        <v>19411</v>
      </c>
      <c r="E19262" s="7"/>
      <c r="F19262" s="7"/>
      <c r="G19262" s="7"/>
      <c r="H19262" s="8">
        <v>1.0</v>
      </c>
      <c r="J19262" s="10"/>
    </row>
    <row r="19263">
      <c r="A19263" s="5" t="s">
        <v>19397</v>
      </c>
      <c r="B19263" s="5">
        <v>14.0</v>
      </c>
      <c r="C19263" s="5">
        <v>7.0</v>
      </c>
      <c r="D19263" s="6" t="s">
        <v>19412</v>
      </c>
      <c r="E19263" s="7"/>
      <c r="F19263" s="7"/>
      <c r="G19263" s="7"/>
      <c r="H19263" s="8">
        <v>0.0</v>
      </c>
      <c r="J19263" s="10"/>
    </row>
    <row r="19264">
      <c r="A19264" s="5" t="s">
        <v>19397</v>
      </c>
      <c r="B19264" s="5">
        <v>15.0</v>
      </c>
      <c r="C19264" s="5">
        <v>7.0</v>
      </c>
      <c r="D19264" s="6" t="s">
        <v>19413</v>
      </c>
      <c r="E19264" s="7"/>
      <c r="F19264" s="7"/>
      <c r="G19264" s="7"/>
      <c r="H19264" s="8">
        <v>1.0</v>
      </c>
      <c r="J19264" s="10"/>
    </row>
    <row r="19265">
      <c r="A19265" s="5" t="s">
        <v>19397</v>
      </c>
      <c r="B19265" s="5">
        <v>16.0</v>
      </c>
      <c r="C19265" s="5">
        <v>8.0</v>
      </c>
      <c r="D19265" s="6" t="s">
        <v>19414</v>
      </c>
      <c r="E19265" s="7"/>
      <c r="F19265" s="7"/>
      <c r="G19265" s="7"/>
      <c r="H19265" s="8">
        <v>0.0</v>
      </c>
      <c r="J19265" s="10"/>
    </row>
    <row r="19266">
      <c r="A19266" s="5" t="s">
        <v>19397</v>
      </c>
      <c r="B19266" s="5">
        <v>17.0</v>
      </c>
      <c r="C19266" s="5">
        <v>8.0</v>
      </c>
      <c r="D19266" s="6" t="s">
        <v>19415</v>
      </c>
      <c r="E19266" s="7"/>
      <c r="F19266" s="7"/>
      <c r="G19266" s="7"/>
      <c r="H19266" s="8">
        <v>1.0</v>
      </c>
      <c r="J19266" s="10"/>
    </row>
    <row r="19267">
      <c r="A19267" s="5" t="s">
        <v>19397</v>
      </c>
      <c r="B19267" s="5">
        <v>18.0</v>
      </c>
      <c r="C19267" s="5">
        <v>9.0</v>
      </c>
      <c r="D19267" s="6" t="s">
        <v>19416</v>
      </c>
      <c r="E19267" s="7"/>
      <c r="F19267" s="7"/>
      <c r="G19267" s="7"/>
      <c r="H19267" s="8">
        <v>0.0</v>
      </c>
      <c r="J19267" s="10"/>
    </row>
    <row r="19268">
      <c r="A19268" s="5" t="s">
        <v>19397</v>
      </c>
      <c r="B19268" s="5">
        <v>19.0</v>
      </c>
      <c r="C19268" s="5">
        <v>9.0</v>
      </c>
      <c r="D19268" s="6" t="s">
        <v>19417</v>
      </c>
      <c r="E19268" s="7"/>
      <c r="F19268" s="7"/>
      <c r="G19268" s="7"/>
      <c r="H19268" s="8">
        <v>1.0</v>
      </c>
      <c r="J19268" s="10"/>
    </row>
    <row r="19269">
      <c r="A19269" s="5" t="s">
        <v>19418</v>
      </c>
      <c r="B19269" s="5">
        <v>0.0</v>
      </c>
      <c r="C19269" s="5">
        <v>0.0</v>
      </c>
      <c r="D19269" s="6" t="s">
        <v>531</v>
      </c>
      <c r="E19269" s="7"/>
      <c r="F19269" s="7"/>
      <c r="G19269" s="7"/>
      <c r="H19269" s="8">
        <v>0.0</v>
      </c>
      <c r="J19269" s="10"/>
    </row>
    <row r="19270">
      <c r="A19270" s="5" t="s">
        <v>19418</v>
      </c>
      <c r="B19270" s="5">
        <v>1.0</v>
      </c>
      <c r="C19270" s="5">
        <v>0.0</v>
      </c>
      <c r="D19270" s="6" t="s">
        <v>19419</v>
      </c>
      <c r="E19270" s="7"/>
      <c r="F19270" s="7"/>
      <c r="G19270" s="7"/>
      <c r="H19270" s="8">
        <v>1.0</v>
      </c>
      <c r="J19270" s="10"/>
    </row>
    <row r="19271">
      <c r="A19271" s="5" t="s">
        <v>19418</v>
      </c>
      <c r="B19271" s="5">
        <v>2.0</v>
      </c>
      <c r="C19271" s="5">
        <v>1.0</v>
      </c>
      <c r="D19271" s="6" t="s">
        <v>19420</v>
      </c>
      <c r="E19271" s="7"/>
      <c r="F19271" s="7"/>
      <c r="G19271" s="7"/>
      <c r="H19271" s="8">
        <v>0.0</v>
      </c>
      <c r="J19271" s="10"/>
    </row>
    <row r="19272">
      <c r="A19272" s="5" t="s">
        <v>19418</v>
      </c>
      <c r="B19272" s="5">
        <v>3.0</v>
      </c>
      <c r="C19272" s="5">
        <v>1.0</v>
      </c>
      <c r="D19272" s="6" t="s">
        <v>19421</v>
      </c>
      <c r="E19272" s="7"/>
      <c r="F19272" s="7"/>
      <c r="G19272" s="7"/>
      <c r="H19272" s="8">
        <v>1.0</v>
      </c>
      <c r="J19272" s="10"/>
    </row>
    <row r="19273">
      <c r="A19273" s="5" t="s">
        <v>19418</v>
      </c>
      <c r="B19273" s="5">
        <v>4.0</v>
      </c>
      <c r="C19273" s="5">
        <v>2.0</v>
      </c>
      <c r="D19273" s="6" t="s">
        <v>19422</v>
      </c>
      <c r="E19273" s="7"/>
      <c r="F19273" s="7"/>
      <c r="G19273" s="7"/>
      <c r="H19273" s="8">
        <v>0.0</v>
      </c>
      <c r="J19273" s="10"/>
    </row>
    <row r="19274">
      <c r="A19274" s="5" t="s">
        <v>19418</v>
      </c>
      <c r="B19274" s="5">
        <v>5.0</v>
      </c>
      <c r="C19274" s="5">
        <v>2.0</v>
      </c>
      <c r="D19274" s="6" t="s">
        <v>19423</v>
      </c>
      <c r="E19274" s="7"/>
      <c r="F19274" s="7"/>
      <c r="G19274" s="7"/>
      <c r="H19274" s="8">
        <v>1.0</v>
      </c>
      <c r="J19274" s="10"/>
    </row>
    <row r="19275">
      <c r="A19275" s="5" t="s">
        <v>19418</v>
      </c>
      <c r="B19275" s="5">
        <v>6.0</v>
      </c>
      <c r="C19275" s="5">
        <v>3.0</v>
      </c>
      <c r="D19275" s="6" t="s">
        <v>19424</v>
      </c>
      <c r="E19275" s="7"/>
      <c r="F19275" s="7"/>
      <c r="G19275" s="7"/>
      <c r="H19275" s="8">
        <v>0.0</v>
      </c>
      <c r="J19275" s="10"/>
    </row>
    <row r="19276">
      <c r="A19276" s="5" t="s">
        <v>19418</v>
      </c>
      <c r="B19276" s="5">
        <v>7.0</v>
      </c>
      <c r="C19276" s="5">
        <v>3.0</v>
      </c>
      <c r="D19276" s="6" t="s">
        <v>19425</v>
      </c>
      <c r="E19276" s="7"/>
      <c r="F19276" s="7"/>
      <c r="G19276" s="7"/>
      <c r="H19276" s="8">
        <v>1.0</v>
      </c>
      <c r="J19276" s="10"/>
    </row>
    <row r="19277">
      <c r="A19277" s="5" t="s">
        <v>19418</v>
      </c>
      <c r="B19277" s="5">
        <v>8.0</v>
      </c>
      <c r="C19277" s="5">
        <v>4.0</v>
      </c>
      <c r="D19277" s="6" t="s">
        <v>19426</v>
      </c>
      <c r="E19277" s="7"/>
      <c r="F19277" s="7"/>
      <c r="G19277" s="7"/>
      <c r="H19277" s="8">
        <v>0.0</v>
      </c>
      <c r="J19277" s="10"/>
    </row>
    <row r="19278">
      <c r="A19278" s="5" t="s">
        <v>19418</v>
      </c>
      <c r="B19278" s="5">
        <v>9.0</v>
      </c>
      <c r="C19278" s="5">
        <v>4.0</v>
      </c>
      <c r="D19278" s="6" t="s">
        <v>19427</v>
      </c>
      <c r="E19278" s="7"/>
      <c r="F19278" s="7"/>
      <c r="G19278" s="7"/>
      <c r="H19278" s="8">
        <v>1.0</v>
      </c>
      <c r="J19278" s="10"/>
    </row>
    <row r="19279">
      <c r="A19279" s="5" t="s">
        <v>19418</v>
      </c>
      <c r="B19279" s="5">
        <v>10.0</v>
      </c>
      <c r="C19279" s="5">
        <v>5.0</v>
      </c>
      <c r="D19279" s="6" t="s">
        <v>19428</v>
      </c>
      <c r="E19279" s="7"/>
      <c r="F19279" s="7"/>
      <c r="G19279" s="7"/>
      <c r="H19279" s="8">
        <v>0.0</v>
      </c>
      <c r="J19279" s="10"/>
    </row>
    <row r="19280">
      <c r="A19280" s="5" t="s">
        <v>19418</v>
      </c>
      <c r="B19280" s="5">
        <v>11.0</v>
      </c>
      <c r="C19280" s="5">
        <v>5.0</v>
      </c>
      <c r="D19280" s="6" t="s">
        <v>19429</v>
      </c>
      <c r="E19280" s="7"/>
      <c r="F19280" s="7"/>
      <c r="G19280" s="7"/>
      <c r="H19280" s="8">
        <v>1.0</v>
      </c>
      <c r="J19280" s="10"/>
    </row>
    <row r="19281">
      <c r="A19281" s="5" t="s">
        <v>19418</v>
      </c>
      <c r="B19281" s="5">
        <v>12.0</v>
      </c>
      <c r="C19281" s="5">
        <v>6.0</v>
      </c>
      <c r="D19281" s="6" t="s">
        <v>19430</v>
      </c>
      <c r="E19281" s="7"/>
      <c r="F19281" s="7"/>
      <c r="G19281" s="7"/>
      <c r="H19281" s="8">
        <v>0.0</v>
      </c>
      <c r="J19281" s="10"/>
    </row>
    <row r="19282">
      <c r="A19282" s="5" t="s">
        <v>19418</v>
      </c>
      <c r="B19282" s="5">
        <v>13.0</v>
      </c>
      <c r="C19282" s="5">
        <v>6.0</v>
      </c>
      <c r="D19282" s="6" t="s">
        <v>19431</v>
      </c>
      <c r="E19282" s="7"/>
      <c r="F19282" s="7"/>
      <c r="G19282" s="7"/>
      <c r="H19282" s="8">
        <v>1.0</v>
      </c>
      <c r="J19282" s="10"/>
    </row>
    <row r="19283">
      <c r="A19283" s="5" t="s">
        <v>19418</v>
      </c>
      <c r="B19283" s="5">
        <v>14.0</v>
      </c>
      <c r="C19283" s="5">
        <v>7.0</v>
      </c>
      <c r="D19283" s="6" t="s">
        <v>19432</v>
      </c>
      <c r="E19283" s="7"/>
      <c r="F19283" s="7"/>
      <c r="G19283" s="7"/>
      <c r="H19283" s="8">
        <v>0.0</v>
      </c>
      <c r="J19283" s="10"/>
    </row>
    <row r="19284">
      <c r="A19284" s="5" t="s">
        <v>19418</v>
      </c>
      <c r="B19284" s="5">
        <v>15.0</v>
      </c>
      <c r="C19284" s="5">
        <v>7.0</v>
      </c>
      <c r="D19284" s="6" t="s">
        <v>19433</v>
      </c>
      <c r="E19284" s="7"/>
      <c r="F19284" s="7"/>
      <c r="G19284" s="7"/>
      <c r="H19284" s="8">
        <v>1.0</v>
      </c>
      <c r="J19284" s="10"/>
    </row>
    <row r="19285">
      <c r="A19285" s="5" t="s">
        <v>19418</v>
      </c>
      <c r="B19285" s="5">
        <v>16.0</v>
      </c>
      <c r="C19285" s="5">
        <v>8.0</v>
      </c>
      <c r="D19285" s="6" t="s">
        <v>19434</v>
      </c>
      <c r="E19285" s="7"/>
      <c r="F19285" s="7"/>
      <c r="G19285" s="7"/>
      <c r="H19285" s="8">
        <v>0.0</v>
      </c>
      <c r="J19285" s="10"/>
    </row>
    <row r="19286">
      <c r="A19286" s="5" t="s">
        <v>19418</v>
      </c>
      <c r="B19286" s="5">
        <v>17.0</v>
      </c>
      <c r="C19286" s="5">
        <v>8.0</v>
      </c>
      <c r="D19286" s="6" t="s">
        <v>19435</v>
      </c>
      <c r="E19286" s="7"/>
      <c r="F19286" s="7"/>
      <c r="G19286" s="7"/>
      <c r="H19286" s="8">
        <v>1.0</v>
      </c>
      <c r="J19286" s="10"/>
    </row>
    <row r="19287">
      <c r="A19287" s="5" t="s">
        <v>19418</v>
      </c>
      <c r="B19287" s="5">
        <v>18.0</v>
      </c>
      <c r="C19287" s="5">
        <v>9.0</v>
      </c>
      <c r="D19287" s="6" t="s">
        <v>19436</v>
      </c>
      <c r="E19287" s="7"/>
      <c r="F19287" s="7"/>
      <c r="G19287" s="7"/>
      <c r="H19287" s="8">
        <v>0.0</v>
      </c>
      <c r="J19287" s="10"/>
    </row>
    <row r="19288">
      <c r="A19288" s="5" t="s">
        <v>19418</v>
      </c>
      <c r="B19288" s="5">
        <v>19.0</v>
      </c>
      <c r="C19288" s="5">
        <v>9.0</v>
      </c>
      <c r="D19288" s="6" t="s">
        <v>19437</v>
      </c>
      <c r="E19288" s="7"/>
      <c r="F19288" s="7"/>
      <c r="G19288" s="7"/>
      <c r="H19288" s="8">
        <v>1.0</v>
      </c>
      <c r="J19288" s="10"/>
    </row>
    <row r="19289">
      <c r="A19289" s="5" t="s">
        <v>19418</v>
      </c>
      <c r="B19289" s="5">
        <v>20.0</v>
      </c>
      <c r="C19289" s="5">
        <v>10.0</v>
      </c>
      <c r="D19289" s="6" t="s">
        <v>656</v>
      </c>
      <c r="E19289" s="7"/>
      <c r="F19289" s="7"/>
      <c r="G19289" s="7"/>
      <c r="H19289" s="8">
        <v>0.0</v>
      </c>
      <c r="J19289" s="10"/>
    </row>
    <row r="19290">
      <c r="A19290" s="5" t="s">
        <v>19438</v>
      </c>
      <c r="B19290" s="5">
        <v>0.0</v>
      </c>
      <c r="C19290" s="5">
        <v>0.0</v>
      </c>
      <c r="D19290" s="6" t="s">
        <v>19439</v>
      </c>
      <c r="E19290" s="7"/>
      <c r="F19290" s="7"/>
      <c r="G19290" s="7"/>
      <c r="H19290" s="8">
        <v>0.0</v>
      </c>
      <c r="J19290" s="10"/>
    </row>
    <row r="19291">
      <c r="A19291" s="5" t="s">
        <v>19438</v>
      </c>
      <c r="B19291" s="5">
        <v>1.0</v>
      </c>
      <c r="C19291" s="5">
        <v>0.0</v>
      </c>
      <c r="D19291" s="6" t="s">
        <v>19440</v>
      </c>
      <c r="E19291" s="7"/>
      <c r="F19291" s="7"/>
      <c r="G19291" s="7"/>
      <c r="H19291" s="8">
        <v>1.0</v>
      </c>
      <c r="J19291" s="10"/>
    </row>
    <row r="19292">
      <c r="A19292" s="5" t="s">
        <v>19438</v>
      </c>
      <c r="B19292" s="5">
        <v>2.0</v>
      </c>
      <c r="C19292" s="5">
        <v>1.0</v>
      </c>
      <c r="D19292" s="6" t="s">
        <v>19441</v>
      </c>
      <c r="E19292" s="7"/>
      <c r="F19292" s="7"/>
      <c r="G19292" s="7"/>
      <c r="H19292" s="8">
        <v>0.0</v>
      </c>
      <c r="J19292" s="10"/>
    </row>
    <row r="19293">
      <c r="A19293" s="5" t="s">
        <v>19438</v>
      </c>
      <c r="B19293" s="5">
        <v>3.0</v>
      </c>
      <c r="C19293" s="5">
        <v>1.0</v>
      </c>
      <c r="D19293" s="6" t="s">
        <v>19442</v>
      </c>
      <c r="E19293" s="7"/>
      <c r="F19293" s="7"/>
      <c r="G19293" s="7"/>
      <c r="H19293" s="8">
        <v>1.0</v>
      </c>
      <c r="J19293" s="10"/>
    </row>
    <row r="19294">
      <c r="A19294" s="5" t="s">
        <v>19438</v>
      </c>
      <c r="B19294" s="5">
        <v>4.0</v>
      </c>
      <c r="C19294" s="5">
        <v>2.0</v>
      </c>
      <c r="D19294" s="6" t="s">
        <v>19443</v>
      </c>
      <c r="E19294" s="7"/>
      <c r="F19294" s="7"/>
      <c r="G19294" s="7"/>
      <c r="H19294" s="8">
        <v>0.0</v>
      </c>
      <c r="J19294" s="10"/>
    </row>
    <row r="19295">
      <c r="A19295" s="5" t="s">
        <v>19438</v>
      </c>
      <c r="B19295" s="5">
        <v>5.0</v>
      </c>
      <c r="C19295" s="5">
        <v>2.0</v>
      </c>
      <c r="D19295" s="6" t="s">
        <v>19444</v>
      </c>
      <c r="E19295" s="7"/>
      <c r="F19295" s="7"/>
      <c r="G19295" s="7"/>
      <c r="H19295" s="8">
        <v>1.0</v>
      </c>
      <c r="J19295" s="10"/>
    </row>
    <row r="19296">
      <c r="A19296" s="5" t="s">
        <v>19438</v>
      </c>
      <c r="B19296" s="5">
        <v>6.0</v>
      </c>
      <c r="C19296" s="5">
        <v>3.0</v>
      </c>
      <c r="D19296" s="6" t="s">
        <v>19445</v>
      </c>
      <c r="E19296" s="7"/>
      <c r="F19296" s="7"/>
      <c r="G19296" s="7"/>
      <c r="H19296" s="8">
        <v>0.0</v>
      </c>
      <c r="J19296" s="10"/>
    </row>
    <row r="19297">
      <c r="A19297" s="5" t="s">
        <v>19438</v>
      </c>
      <c r="B19297" s="5">
        <v>7.0</v>
      </c>
      <c r="C19297" s="5">
        <v>3.0</v>
      </c>
      <c r="D19297" s="6" t="s">
        <v>19446</v>
      </c>
      <c r="E19297" s="7"/>
      <c r="F19297" s="7"/>
      <c r="G19297" s="7"/>
      <c r="H19297" s="8">
        <v>1.0</v>
      </c>
      <c r="J19297" s="10"/>
    </row>
    <row r="19298">
      <c r="A19298" s="5" t="s">
        <v>19438</v>
      </c>
      <c r="B19298" s="5">
        <v>8.0</v>
      </c>
      <c r="C19298" s="5">
        <v>4.0</v>
      </c>
      <c r="D19298" s="6" t="s">
        <v>19447</v>
      </c>
      <c r="E19298" s="7"/>
      <c r="F19298" s="7"/>
      <c r="G19298" s="7"/>
      <c r="H19298" s="8">
        <v>0.0</v>
      </c>
      <c r="J19298" s="10"/>
    </row>
    <row r="19299">
      <c r="A19299" s="5" t="s">
        <v>19438</v>
      </c>
      <c r="B19299" s="5">
        <v>9.0</v>
      </c>
      <c r="C19299" s="5">
        <v>4.0</v>
      </c>
      <c r="D19299" s="6" t="s">
        <v>19448</v>
      </c>
      <c r="E19299" s="7"/>
      <c r="F19299" s="7"/>
      <c r="G19299" s="7"/>
      <c r="H19299" s="8">
        <v>1.0</v>
      </c>
      <c r="J19299" s="10"/>
    </row>
    <row r="19300">
      <c r="A19300" s="5" t="s">
        <v>19438</v>
      </c>
      <c r="B19300" s="5">
        <v>10.0</v>
      </c>
      <c r="C19300" s="5">
        <v>5.0</v>
      </c>
      <c r="D19300" s="6" t="s">
        <v>19449</v>
      </c>
      <c r="E19300" s="7"/>
      <c r="F19300" s="7"/>
      <c r="G19300" s="7"/>
      <c r="H19300" s="8">
        <v>0.0</v>
      </c>
      <c r="J19300" s="10"/>
    </row>
    <row r="19301">
      <c r="A19301" s="5" t="s">
        <v>19438</v>
      </c>
      <c r="B19301" s="5">
        <v>11.0</v>
      </c>
      <c r="C19301" s="5">
        <v>5.0</v>
      </c>
      <c r="D19301" s="6" t="s">
        <v>19450</v>
      </c>
      <c r="E19301" s="7"/>
      <c r="F19301" s="7"/>
      <c r="G19301" s="7"/>
      <c r="H19301" s="8">
        <v>1.0</v>
      </c>
      <c r="J19301" s="10"/>
    </row>
    <row r="19302">
      <c r="A19302" s="5" t="s">
        <v>19438</v>
      </c>
      <c r="B19302" s="5">
        <v>12.0</v>
      </c>
      <c r="C19302" s="5">
        <v>6.0</v>
      </c>
      <c r="D19302" s="6" t="s">
        <v>19451</v>
      </c>
      <c r="E19302" s="7"/>
      <c r="F19302" s="7"/>
      <c r="G19302" s="7"/>
      <c r="H19302" s="8">
        <v>0.0</v>
      </c>
      <c r="J19302" s="10"/>
    </row>
    <row r="19303">
      <c r="A19303" s="5" t="s">
        <v>19438</v>
      </c>
      <c r="B19303" s="5">
        <v>13.0</v>
      </c>
      <c r="C19303" s="5">
        <v>6.0</v>
      </c>
      <c r="D19303" s="6" t="s">
        <v>19452</v>
      </c>
      <c r="E19303" s="7"/>
      <c r="F19303" s="7"/>
      <c r="G19303" s="7"/>
      <c r="H19303" s="8">
        <v>1.0</v>
      </c>
      <c r="J19303" s="10"/>
    </row>
    <row r="19304">
      <c r="A19304" s="5" t="s">
        <v>19438</v>
      </c>
      <c r="B19304" s="5">
        <v>14.0</v>
      </c>
      <c r="C19304" s="5">
        <v>7.0</v>
      </c>
      <c r="D19304" s="6" t="s">
        <v>19453</v>
      </c>
      <c r="E19304" s="7"/>
      <c r="F19304" s="7"/>
      <c r="G19304" s="7"/>
      <c r="H19304" s="8">
        <v>0.0</v>
      </c>
      <c r="J19304" s="10"/>
    </row>
    <row r="19305">
      <c r="A19305" s="5" t="s">
        <v>19438</v>
      </c>
      <c r="B19305" s="5">
        <v>15.0</v>
      </c>
      <c r="C19305" s="5">
        <v>7.0</v>
      </c>
      <c r="D19305" s="6" t="s">
        <v>19454</v>
      </c>
      <c r="E19305" s="7"/>
      <c r="F19305" s="7"/>
      <c r="G19305" s="7"/>
      <c r="H19305" s="8">
        <v>1.0</v>
      </c>
      <c r="J19305" s="10"/>
    </row>
    <row r="19306">
      <c r="A19306" s="5" t="s">
        <v>19438</v>
      </c>
      <c r="B19306" s="5">
        <v>16.0</v>
      </c>
      <c r="C19306" s="5">
        <v>8.0</v>
      </c>
      <c r="D19306" s="6" t="s">
        <v>19455</v>
      </c>
      <c r="E19306" s="7"/>
      <c r="F19306" s="7"/>
      <c r="G19306" s="7"/>
      <c r="H19306" s="8">
        <v>0.0</v>
      </c>
      <c r="J19306" s="10"/>
    </row>
    <row r="19307">
      <c r="A19307" s="5" t="s">
        <v>19438</v>
      </c>
      <c r="B19307" s="5">
        <v>17.0</v>
      </c>
      <c r="C19307" s="5">
        <v>8.0</v>
      </c>
      <c r="D19307" s="6" t="s">
        <v>19456</v>
      </c>
      <c r="E19307" s="7"/>
      <c r="F19307" s="7"/>
      <c r="G19307" s="7"/>
      <c r="H19307" s="8">
        <v>1.0</v>
      </c>
      <c r="J19307" s="10"/>
    </row>
    <row r="19308">
      <c r="A19308" s="5" t="s">
        <v>19438</v>
      </c>
      <c r="B19308" s="5">
        <v>18.0</v>
      </c>
      <c r="C19308" s="5">
        <v>9.0</v>
      </c>
      <c r="D19308" s="6" t="s">
        <v>19457</v>
      </c>
      <c r="E19308" s="7"/>
      <c r="F19308" s="7"/>
      <c r="G19308" s="7"/>
      <c r="H19308" s="8">
        <v>0.0</v>
      </c>
      <c r="J19308" s="10"/>
    </row>
    <row r="19309">
      <c r="A19309" s="5" t="s">
        <v>19438</v>
      </c>
      <c r="B19309" s="5">
        <v>19.0</v>
      </c>
      <c r="C19309" s="5">
        <v>9.0</v>
      </c>
      <c r="D19309" s="6" t="s">
        <v>19458</v>
      </c>
      <c r="E19309" s="7"/>
      <c r="F19309" s="7"/>
      <c r="G19309" s="7"/>
      <c r="H19309" s="8">
        <v>1.0</v>
      </c>
      <c r="J19309" s="10"/>
    </row>
    <row r="19310">
      <c r="A19310" s="5" t="s">
        <v>19438</v>
      </c>
      <c r="B19310" s="5">
        <v>20.0</v>
      </c>
      <c r="C19310" s="5">
        <v>10.0</v>
      </c>
      <c r="D19310" s="6" t="s">
        <v>19459</v>
      </c>
      <c r="E19310" s="7"/>
      <c r="F19310" s="7"/>
      <c r="G19310" s="7"/>
      <c r="H19310" s="8">
        <v>0.0</v>
      </c>
      <c r="J19310" s="10"/>
    </row>
    <row r="19311">
      <c r="A19311" s="5" t="s">
        <v>19438</v>
      </c>
      <c r="B19311" s="5">
        <v>21.0</v>
      </c>
      <c r="C19311" s="5">
        <v>10.0</v>
      </c>
      <c r="D19311" s="6" t="s">
        <v>19460</v>
      </c>
      <c r="E19311" s="7"/>
      <c r="F19311" s="7"/>
      <c r="G19311" s="7"/>
      <c r="H19311" s="8">
        <v>1.0</v>
      </c>
      <c r="J19311" s="10"/>
    </row>
    <row r="19312">
      <c r="A19312" s="5" t="s">
        <v>19461</v>
      </c>
      <c r="B19312" s="5">
        <v>0.0</v>
      </c>
      <c r="C19312" s="5">
        <v>0.0</v>
      </c>
      <c r="D19312" s="6" t="s">
        <v>19462</v>
      </c>
      <c r="E19312" s="7"/>
      <c r="F19312" s="7"/>
      <c r="G19312" s="7"/>
      <c r="H19312" s="8">
        <v>0.0</v>
      </c>
      <c r="J19312" s="10"/>
    </row>
    <row r="19313">
      <c r="A19313" s="5" t="s">
        <v>19461</v>
      </c>
      <c r="B19313" s="5">
        <v>1.0</v>
      </c>
      <c r="C19313" s="5">
        <v>0.0</v>
      </c>
      <c r="D19313" s="6" t="s">
        <v>19463</v>
      </c>
      <c r="E19313" s="7"/>
      <c r="F19313" s="7"/>
      <c r="G19313" s="7"/>
      <c r="H19313" s="8">
        <v>1.0</v>
      </c>
      <c r="J19313" s="10"/>
    </row>
    <row r="19314">
      <c r="A19314" s="5" t="s">
        <v>19461</v>
      </c>
      <c r="B19314" s="5">
        <v>2.0</v>
      </c>
      <c r="C19314" s="5">
        <v>1.0</v>
      </c>
      <c r="D19314" s="6" t="s">
        <v>19464</v>
      </c>
      <c r="E19314" s="7"/>
      <c r="F19314" s="7"/>
      <c r="G19314" s="7"/>
      <c r="H19314" s="8">
        <v>0.0</v>
      </c>
      <c r="J19314" s="10"/>
    </row>
    <row r="19315">
      <c r="A19315" s="5" t="s">
        <v>19461</v>
      </c>
      <c r="B19315" s="5">
        <v>3.0</v>
      </c>
      <c r="C19315" s="5">
        <v>1.0</v>
      </c>
      <c r="D19315" s="6" t="s">
        <v>19465</v>
      </c>
      <c r="E19315" s="7"/>
      <c r="F19315" s="7"/>
      <c r="G19315" s="7"/>
      <c r="H19315" s="8">
        <v>1.0</v>
      </c>
      <c r="J19315" s="10"/>
    </row>
    <row r="19316">
      <c r="A19316" s="5" t="s">
        <v>19461</v>
      </c>
      <c r="B19316" s="5">
        <v>4.0</v>
      </c>
      <c r="C19316" s="5">
        <v>2.0</v>
      </c>
      <c r="D19316" s="6" t="s">
        <v>19466</v>
      </c>
      <c r="E19316" s="7"/>
      <c r="F19316" s="7"/>
      <c r="G19316" s="7"/>
      <c r="H19316" s="8">
        <v>0.0</v>
      </c>
      <c r="J19316" s="10"/>
    </row>
    <row r="19317">
      <c r="A19317" s="5" t="s">
        <v>19461</v>
      </c>
      <c r="B19317" s="5">
        <v>5.0</v>
      </c>
      <c r="C19317" s="5">
        <v>2.0</v>
      </c>
      <c r="D19317" s="6" t="s">
        <v>19467</v>
      </c>
      <c r="E19317" s="7"/>
      <c r="F19317" s="7"/>
      <c r="G19317" s="7"/>
      <c r="H19317" s="8">
        <v>1.0</v>
      </c>
      <c r="J19317" s="10"/>
    </row>
    <row r="19318">
      <c r="A19318" s="5" t="s">
        <v>19461</v>
      </c>
      <c r="B19318" s="5">
        <v>6.0</v>
      </c>
      <c r="C19318" s="5">
        <v>3.0</v>
      </c>
      <c r="D19318" s="6" t="s">
        <v>19468</v>
      </c>
      <c r="E19318" s="7"/>
      <c r="F19318" s="7"/>
      <c r="G19318" s="7"/>
      <c r="H19318" s="8">
        <v>0.0</v>
      </c>
      <c r="J19318" s="10"/>
    </row>
    <row r="19319">
      <c r="A19319" s="5" t="s">
        <v>19461</v>
      </c>
      <c r="B19319" s="5">
        <v>7.0</v>
      </c>
      <c r="C19319" s="5">
        <v>3.0</v>
      </c>
      <c r="D19319" s="6" t="s">
        <v>19469</v>
      </c>
      <c r="E19319" s="7"/>
      <c r="F19319" s="7"/>
      <c r="G19319" s="7"/>
      <c r="H19319" s="8">
        <v>1.0</v>
      </c>
      <c r="J19319" s="10"/>
    </row>
    <row r="19320">
      <c r="A19320" s="5" t="s">
        <v>19461</v>
      </c>
      <c r="B19320" s="5">
        <v>8.0</v>
      </c>
      <c r="C19320" s="5">
        <v>4.0</v>
      </c>
      <c r="D19320" s="6" t="s">
        <v>19470</v>
      </c>
      <c r="E19320" s="7"/>
      <c r="F19320" s="7"/>
      <c r="G19320" s="7"/>
      <c r="H19320" s="8">
        <v>0.0</v>
      </c>
      <c r="J19320" s="10"/>
    </row>
    <row r="19321">
      <c r="A19321" s="5" t="s">
        <v>19461</v>
      </c>
      <c r="B19321" s="5">
        <v>9.0</v>
      </c>
      <c r="C19321" s="5">
        <v>4.0</v>
      </c>
      <c r="D19321" s="6" t="s">
        <v>19471</v>
      </c>
      <c r="E19321" s="7"/>
      <c r="F19321" s="7"/>
      <c r="G19321" s="7"/>
      <c r="H19321" s="8">
        <v>1.0</v>
      </c>
      <c r="J19321" s="10"/>
    </row>
    <row r="19322">
      <c r="A19322" s="5" t="s">
        <v>19461</v>
      </c>
      <c r="B19322" s="5">
        <v>10.0</v>
      </c>
      <c r="C19322" s="5">
        <v>5.0</v>
      </c>
      <c r="D19322" s="6" t="s">
        <v>19472</v>
      </c>
      <c r="E19322" s="7"/>
      <c r="F19322" s="7"/>
      <c r="G19322" s="7"/>
      <c r="H19322" s="8">
        <v>0.0</v>
      </c>
      <c r="J19322" s="10"/>
    </row>
    <row r="19323">
      <c r="A19323" s="5" t="s">
        <v>19461</v>
      </c>
      <c r="B19323" s="5">
        <v>11.0</v>
      </c>
      <c r="C19323" s="5">
        <v>5.0</v>
      </c>
      <c r="D19323" s="6" t="s">
        <v>19473</v>
      </c>
      <c r="E19323" s="7"/>
      <c r="F19323" s="7"/>
      <c r="G19323" s="7"/>
      <c r="H19323" s="8">
        <v>1.0</v>
      </c>
      <c r="J19323" s="10"/>
    </row>
    <row r="19324">
      <c r="A19324" s="5" t="s">
        <v>19461</v>
      </c>
      <c r="B19324" s="5">
        <v>12.0</v>
      </c>
      <c r="C19324" s="5">
        <v>6.0</v>
      </c>
      <c r="D19324" s="6" t="s">
        <v>19474</v>
      </c>
      <c r="E19324" s="7"/>
      <c r="F19324" s="7"/>
      <c r="G19324" s="7"/>
      <c r="H19324" s="8">
        <v>0.0</v>
      </c>
      <c r="J19324" s="10"/>
    </row>
    <row r="19325">
      <c r="A19325" s="5" t="s">
        <v>19461</v>
      </c>
      <c r="B19325" s="5">
        <v>13.0</v>
      </c>
      <c r="C19325" s="5">
        <v>6.0</v>
      </c>
      <c r="D19325" s="6" t="s">
        <v>19475</v>
      </c>
      <c r="E19325" s="7"/>
      <c r="F19325" s="7"/>
      <c r="G19325" s="7"/>
      <c r="H19325" s="8">
        <v>1.0</v>
      </c>
      <c r="J19325" s="10"/>
    </row>
    <row r="19326">
      <c r="A19326" s="5" t="s">
        <v>19461</v>
      </c>
      <c r="B19326" s="5">
        <v>14.0</v>
      </c>
      <c r="C19326" s="5">
        <v>7.0</v>
      </c>
      <c r="D19326" s="6" t="s">
        <v>19476</v>
      </c>
      <c r="E19326" s="7"/>
      <c r="F19326" s="7"/>
      <c r="G19326" s="7"/>
      <c r="H19326" s="8">
        <v>0.0</v>
      </c>
      <c r="J19326" s="10"/>
    </row>
    <row r="19327">
      <c r="A19327" s="5" t="s">
        <v>19461</v>
      </c>
      <c r="B19327" s="5">
        <v>15.0</v>
      </c>
      <c r="C19327" s="5">
        <v>7.0</v>
      </c>
      <c r="D19327" s="6" t="s">
        <v>19477</v>
      </c>
      <c r="E19327" s="7"/>
      <c r="F19327" s="7"/>
      <c r="G19327" s="7"/>
      <c r="H19327" s="8">
        <v>1.0</v>
      </c>
      <c r="J19327" s="10"/>
    </row>
    <row r="19328">
      <c r="A19328" s="5" t="s">
        <v>19461</v>
      </c>
      <c r="B19328" s="5">
        <v>16.0</v>
      </c>
      <c r="C19328" s="5">
        <v>8.0</v>
      </c>
      <c r="D19328" s="6" t="s">
        <v>19478</v>
      </c>
      <c r="E19328" s="7"/>
      <c r="F19328" s="7"/>
      <c r="G19328" s="7"/>
      <c r="H19328" s="8">
        <v>0.0</v>
      </c>
      <c r="J19328" s="10"/>
    </row>
    <row r="19329">
      <c r="A19329" s="5" t="s">
        <v>19461</v>
      </c>
      <c r="B19329" s="5">
        <v>17.0</v>
      </c>
      <c r="C19329" s="5">
        <v>8.0</v>
      </c>
      <c r="D19329" s="6" t="s">
        <v>19479</v>
      </c>
      <c r="E19329" s="7"/>
      <c r="F19329" s="7"/>
      <c r="G19329" s="7"/>
      <c r="H19329" s="8">
        <v>1.0</v>
      </c>
      <c r="J19329" s="10"/>
    </row>
    <row r="19330">
      <c r="A19330" s="5" t="s">
        <v>19461</v>
      </c>
      <c r="B19330" s="5">
        <v>18.0</v>
      </c>
      <c r="C19330" s="5">
        <v>9.0</v>
      </c>
      <c r="D19330" s="6" t="s">
        <v>19480</v>
      </c>
      <c r="E19330" s="7"/>
      <c r="F19330" s="7"/>
      <c r="G19330" s="7"/>
      <c r="H19330" s="8">
        <v>0.0</v>
      </c>
      <c r="J19330" s="10"/>
    </row>
    <row r="19331">
      <c r="A19331" s="5" t="s">
        <v>19461</v>
      </c>
      <c r="B19331" s="5">
        <v>19.0</v>
      </c>
      <c r="C19331" s="5">
        <v>9.0</v>
      </c>
      <c r="D19331" s="6" t="s">
        <v>19481</v>
      </c>
      <c r="E19331" s="7"/>
      <c r="F19331" s="7"/>
      <c r="G19331" s="7"/>
      <c r="H19331" s="8">
        <v>1.0</v>
      </c>
      <c r="J19331" s="10"/>
    </row>
    <row r="19332">
      <c r="A19332" s="5" t="s">
        <v>19482</v>
      </c>
      <c r="B19332" s="5">
        <v>0.0</v>
      </c>
      <c r="C19332" s="5">
        <v>0.0</v>
      </c>
      <c r="D19332" s="6" t="s">
        <v>206</v>
      </c>
      <c r="E19332" s="7"/>
      <c r="F19332" s="7"/>
      <c r="G19332" s="7"/>
      <c r="H19332" s="8">
        <v>0.0</v>
      </c>
      <c r="J19332" s="10"/>
    </row>
    <row r="19333">
      <c r="A19333" s="5" t="s">
        <v>19482</v>
      </c>
      <c r="B19333" s="5">
        <v>1.0</v>
      </c>
      <c r="C19333" s="5">
        <v>0.0</v>
      </c>
      <c r="D19333" s="6" t="s">
        <v>1191</v>
      </c>
      <c r="E19333" s="7"/>
      <c r="F19333" s="7"/>
      <c r="G19333" s="7"/>
      <c r="H19333" s="8">
        <v>1.0</v>
      </c>
      <c r="J19333" s="10"/>
    </row>
    <row r="19334">
      <c r="A19334" s="5" t="s">
        <v>19482</v>
      </c>
      <c r="B19334" s="5">
        <v>2.0</v>
      </c>
      <c r="C19334" s="5">
        <v>1.0</v>
      </c>
      <c r="D19334" s="6" t="s">
        <v>19483</v>
      </c>
      <c r="E19334" s="7"/>
      <c r="F19334" s="7"/>
      <c r="G19334" s="7"/>
      <c r="H19334" s="8">
        <v>0.0</v>
      </c>
      <c r="J19334" s="10"/>
    </row>
    <row r="19335">
      <c r="A19335" s="5" t="s">
        <v>19482</v>
      </c>
      <c r="B19335" s="5">
        <v>3.0</v>
      </c>
      <c r="C19335" s="5">
        <v>1.0</v>
      </c>
      <c r="D19335" s="6" t="s">
        <v>19484</v>
      </c>
      <c r="E19335" s="7"/>
      <c r="F19335" s="7"/>
      <c r="G19335" s="7"/>
      <c r="H19335" s="8">
        <v>1.0</v>
      </c>
      <c r="J19335" s="10"/>
    </row>
    <row r="19336">
      <c r="A19336" s="5" t="s">
        <v>19482</v>
      </c>
      <c r="B19336" s="5">
        <v>4.0</v>
      </c>
      <c r="C19336" s="5">
        <v>2.0</v>
      </c>
      <c r="D19336" s="6" t="s">
        <v>19485</v>
      </c>
      <c r="E19336" s="7"/>
      <c r="F19336" s="7"/>
      <c r="G19336" s="7"/>
      <c r="H19336" s="8">
        <v>0.0</v>
      </c>
      <c r="J19336" s="10"/>
    </row>
    <row r="19337">
      <c r="A19337" s="5" t="s">
        <v>19482</v>
      </c>
      <c r="B19337" s="5">
        <v>5.0</v>
      </c>
      <c r="C19337" s="5">
        <v>2.0</v>
      </c>
      <c r="D19337" s="6" t="s">
        <v>19486</v>
      </c>
      <c r="E19337" s="7"/>
      <c r="F19337" s="7"/>
      <c r="G19337" s="7"/>
      <c r="H19337" s="8">
        <v>1.0</v>
      </c>
      <c r="J19337" s="10"/>
    </row>
    <row r="19338">
      <c r="A19338" s="5" t="s">
        <v>19482</v>
      </c>
      <c r="B19338" s="5">
        <v>6.0</v>
      </c>
      <c r="C19338" s="5">
        <v>3.0</v>
      </c>
      <c r="D19338" s="6" t="s">
        <v>19487</v>
      </c>
      <c r="E19338" s="7"/>
      <c r="F19338" s="7"/>
      <c r="G19338" s="7"/>
      <c r="H19338" s="8">
        <v>0.0</v>
      </c>
      <c r="J19338" s="10"/>
    </row>
    <row r="19339">
      <c r="A19339" s="5" t="s">
        <v>19482</v>
      </c>
      <c r="B19339" s="5">
        <v>7.0</v>
      </c>
      <c r="C19339" s="5">
        <v>3.0</v>
      </c>
      <c r="D19339" s="6" t="s">
        <v>19488</v>
      </c>
      <c r="E19339" s="7"/>
      <c r="F19339" s="7"/>
      <c r="G19339" s="7"/>
      <c r="H19339" s="8">
        <v>1.0</v>
      </c>
      <c r="J19339" s="10"/>
    </row>
    <row r="19340">
      <c r="A19340" s="5" t="s">
        <v>19482</v>
      </c>
      <c r="B19340" s="5">
        <v>8.0</v>
      </c>
      <c r="C19340" s="5">
        <v>4.0</v>
      </c>
      <c r="D19340" s="6" t="s">
        <v>19489</v>
      </c>
      <c r="E19340" s="7"/>
      <c r="F19340" s="7"/>
      <c r="G19340" s="7"/>
      <c r="H19340" s="8">
        <v>0.0</v>
      </c>
      <c r="J19340" s="10"/>
    </row>
    <row r="19341">
      <c r="A19341" s="5" t="s">
        <v>19482</v>
      </c>
      <c r="B19341" s="5">
        <v>9.0</v>
      </c>
      <c r="C19341" s="5">
        <v>4.0</v>
      </c>
      <c r="D19341" s="6" t="s">
        <v>19490</v>
      </c>
      <c r="E19341" s="7"/>
      <c r="F19341" s="7"/>
      <c r="G19341" s="7"/>
      <c r="H19341" s="8">
        <v>1.0</v>
      </c>
      <c r="J19341" s="10"/>
    </row>
    <row r="19342">
      <c r="A19342" s="5" t="s">
        <v>19482</v>
      </c>
      <c r="B19342" s="5">
        <v>10.0</v>
      </c>
      <c r="C19342" s="5">
        <v>5.0</v>
      </c>
      <c r="D19342" s="6" t="s">
        <v>19491</v>
      </c>
      <c r="E19342" s="7"/>
      <c r="F19342" s="7"/>
      <c r="G19342" s="7"/>
      <c r="H19342" s="8">
        <v>0.0</v>
      </c>
      <c r="J19342" s="10"/>
    </row>
    <row r="19343">
      <c r="A19343" s="5" t="s">
        <v>19482</v>
      </c>
      <c r="B19343" s="5">
        <v>11.0</v>
      </c>
      <c r="C19343" s="5">
        <v>5.0</v>
      </c>
      <c r="D19343" s="6" t="s">
        <v>19492</v>
      </c>
      <c r="E19343" s="7"/>
      <c r="F19343" s="7"/>
      <c r="G19343" s="7"/>
      <c r="H19343" s="8">
        <v>1.0</v>
      </c>
      <c r="J19343" s="10"/>
    </row>
    <row r="19344">
      <c r="A19344" s="5" t="s">
        <v>19482</v>
      </c>
      <c r="B19344" s="5">
        <v>12.0</v>
      </c>
      <c r="C19344" s="5">
        <v>6.0</v>
      </c>
      <c r="D19344" s="6" t="s">
        <v>19493</v>
      </c>
      <c r="E19344" s="7"/>
      <c r="F19344" s="7"/>
      <c r="G19344" s="7"/>
      <c r="H19344" s="8">
        <v>0.0</v>
      </c>
      <c r="J19344" s="10"/>
    </row>
    <row r="19345">
      <c r="A19345" s="5" t="s">
        <v>19482</v>
      </c>
      <c r="B19345" s="5">
        <v>13.0</v>
      </c>
      <c r="C19345" s="5">
        <v>6.0</v>
      </c>
      <c r="D19345" s="6" t="s">
        <v>19494</v>
      </c>
      <c r="E19345" s="7"/>
      <c r="F19345" s="7"/>
      <c r="G19345" s="7"/>
      <c r="H19345" s="8">
        <v>1.0</v>
      </c>
      <c r="J19345" s="10"/>
    </row>
    <row r="19346">
      <c r="A19346" s="5" t="s">
        <v>19482</v>
      </c>
      <c r="B19346" s="5">
        <v>14.0</v>
      </c>
      <c r="C19346" s="5">
        <v>7.0</v>
      </c>
      <c r="D19346" s="6" t="s">
        <v>19495</v>
      </c>
      <c r="E19346" s="7"/>
      <c r="F19346" s="7"/>
      <c r="G19346" s="7"/>
      <c r="H19346" s="8">
        <v>0.0</v>
      </c>
      <c r="J19346" s="10"/>
    </row>
    <row r="19347">
      <c r="A19347" s="5" t="s">
        <v>19482</v>
      </c>
      <c r="B19347" s="5">
        <v>15.0</v>
      </c>
      <c r="C19347" s="5">
        <v>7.0</v>
      </c>
      <c r="D19347" s="6" t="s">
        <v>19496</v>
      </c>
      <c r="E19347" s="7"/>
      <c r="F19347" s="7"/>
      <c r="G19347" s="7"/>
      <c r="H19347" s="8">
        <v>1.0</v>
      </c>
      <c r="J19347" s="10"/>
    </row>
    <row r="19348">
      <c r="A19348" s="5" t="s">
        <v>19482</v>
      </c>
      <c r="B19348" s="5">
        <v>16.0</v>
      </c>
      <c r="C19348" s="5">
        <v>8.0</v>
      </c>
      <c r="D19348" s="6" t="s">
        <v>19497</v>
      </c>
      <c r="E19348" s="7"/>
      <c r="F19348" s="7"/>
      <c r="G19348" s="7"/>
      <c r="H19348" s="8">
        <v>0.0</v>
      </c>
      <c r="J19348" s="10"/>
    </row>
    <row r="19349">
      <c r="A19349" s="5" t="s">
        <v>19482</v>
      </c>
      <c r="B19349" s="5">
        <v>17.0</v>
      </c>
      <c r="C19349" s="5">
        <v>8.0</v>
      </c>
      <c r="D19349" s="6" t="s">
        <v>19498</v>
      </c>
      <c r="E19349" s="7"/>
      <c r="F19349" s="7"/>
      <c r="G19349" s="7"/>
      <c r="H19349" s="8">
        <v>1.0</v>
      </c>
      <c r="J19349" s="10"/>
    </row>
    <row r="19350">
      <c r="A19350" s="5" t="s">
        <v>19482</v>
      </c>
      <c r="B19350" s="5">
        <v>18.0</v>
      </c>
      <c r="C19350" s="5">
        <v>9.0</v>
      </c>
      <c r="D19350" s="6" t="s">
        <v>19499</v>
      </c>
      <c r="E19350" s="7"/>
      <c r="F19350" s="7"/>
      <c r="G19350" s="7"/>
      <c r="H19350" s="8">
        <v>0.0</v>
      </c>
      <c r="J19350" s="10"/>
    </row>
    <row r="19351">
      <c r="A19351" s="5" t="s">
        <v>19482</v>
      </c>
      <c r="B19351" s="5">
        <v>19.0</v>
      </c>
      <c r="C19351" s="5">
        <v>9.0</v>
      </c>
      <c r="D19351" s="6" t="s">
        <v>19500</v>
      </c>
      <c r="E19351" s="7"/>
      <c r="F19351" s="7"/>
      <c r="G19351" s="7"/>
      <c r="H19351" s="8">
        <v>1.0</v>
      </c>
      <c r="J19351" s="10"/>
    </row>
    <row r="19352">
      <c r="A19352" s="5" t="s">
        <v>19501</v>
      </c>
      <c r="B19352" s="5">
        <v>0.0</v>
      </c>
      <c r="C19352" s="5">
        <v>0.0</v>
      </c>
      <c r="D19352" s="6" t="s">
        <v>19502</v>
      </c>
      <c r="E19352" s="7"/>
      <c r="F19352" s="7"/>
      <c r="G19352" s="7"/>
      <c r="H19352" s="8">
        <v>0.0</v>
      </c>
      <c r="J19352" s="10"/>
    </row>
    <row r="19353">
      <c r="A19353" s="5" t="s">
        <v>19501</v>
      </c>
      <c r="B19353" s="5">
        <v>1.0</v>
      </c>
      <c r="C19353" s="5">
        <v>0.0</v>
      </c>
      <c r="D19353" s="6" t="s">
        <v>206</v>
      </c>
      <c r="E19353" s="7"/>
      <c r="F19353" s="7"/>
      <c r="G19353" s="7"/>
      <c r="H19353" s="8">
        <v>1.0</v>
      </c>
      <c r="J19353" s="10"/>
    </row>
    <row r="19354">
      <c r="A19354" s="5" t="s">
        <v>19501</v>
      </c>
      <c r="B19354" s="5">
        <v>2.0</v>
      </c>
      <c r="C19354" s="5">
        <v>1.0</v>
      </c>
      <c r="D19354" s="6" t="s">
        <v>19503</v>
      </c>
      <c r="E19354" s="7"/>
      <c r="F19354" s="7"/>
      <c r="G19354" s="7"/>
      <c r="H19354" s="8">
        <v>0.0</v>
      </c>
      <c r="J19354" s="10"/>
    </row>
    <row r="19355">
      <c r="A19355" s="5" t="s">
        <v>19501</v>
      </c>
      <c r="B19355" s="5">
        <v>3.0</v>
      </c>
      <c r="C19355" s="5">
        <v>1.0</v>
      </c>
      <c r="D19355" s="6" t="s">
        <v>19504</v>
      </c>
      <c r="E19355" s="7"/>
      <c r="F19355" s="7"/>
      <c r="G19355" s="7"/>
      <c r="H19355" s="8">
        <v>1.0</v>
      </c>
      <c r="J19355" s="10"/>
    </row>
    <row r="19356">
      <c r="A19356" s="5" t="s">
        <v>19501</v>
      </c>
      <c r="B19356" s="5">
        <v>4.0</v>
      </c>
      <c r="C19356" s="5">
        <v>2.0</v>
      </c>
      <c r="D19356" s="6" t="s">
        <v>19505</v>
      </c>
      <c r="E19356" s="7"/>
      <c r="F19356" s="7"/>
      <c r="G19356" s="7"/>
      <c r="H19356" s="8">
        <v>0.0</v>
      </c>
      <c r="J19356" s="10"/>
    </row>
    <row r="19357">
      <c r="A19357" s="5" t="s">
        <v>19501</v>
      </c>
      <c r="B19357" s="5">
        <v>5.0</v>
      </c>
      <c r="C19357" s="5">
        <v>2.0</v>
      </c>
      <c r="D19357" s="6" t="s">
        <v>19506</v>
      </c>
      <c r="E19357" s="7"/>
      <c r="F19357" s="7"/>
      <c r="G19357" s="7"/>
      <c r="H19357" s="8">
        <v>1.0</v>
      </c>
      <c r="J19357" s="10"/>
    </row>
    <row r="19358">
      <c r="A19358" s="5" t="s">
        <v>19501</v>
      </c>
      <c r="B19358" s="5">
        <v>6.0</v>
      </c>
      <c r="C19358" s="5">
        <v>3.0</v>
      </c>
      <c r="D19358" s="6" t="s">
        <v>19507</v>
      </c>
      <c r="E19358" s="7"/>
      <c r="F19358" s="7"/>
      <c r="G19358" s="7"/>
      <c r="H19358" s="8">
        <v>0.0</v>
      </c>
      <c r="J19358" s="10"/>
    </row>
    <row r="19359">
      <c r="A19359" s="5" t="s">
        <v>19501</v>
      </c>
      <c r="B19359" s="5">
        <v>7.0</v>
      </c>
      <c r="C19359" s="5">
        <v>3.0</v>
      </c>
      <c r="D19359" s="6" t="s">
        <v>19508</v>
      </c>
      <c r="E19359" s="7"/>
      <c r="F19359" s="7"/>
      <c r="G19359" s="7"/>
      <c r="H19359" s="8">
        <v>1.0</v>
      </c>
      <c r="J19359" s="10"/>
    </row>
    <row r="19360">
      <c r="A19360" s="5" t="s">
        <v>19501</v>
      </c>
      <c r="B19360" s="5">
        <v>8.0</v>
      </c>
      <c r="C19360" s="5">
        <v>4.0</v>
      </c>
      <c r="D19360" s="6" t="s">
        <v>19509</v>
      </c>
      <c r="E19360" s="7"/>
      <c r="F19360" s="7"/>
      <c r="G19360" s="7"/>
      <c r="H19360" s="8">
        <v>0.0</v>
      </c>
      <c r="J19360" s="10"/>
    </row>
    <row r="19361">
      <c r="A19361" s="5" t="s">
        <v>19501</v>
      </c>
      <c r="B19361" s="5">
        <v>9.0</v>
      </c>
      <c r="C19361" s="5">
        <v>4.0</v>
      </c>
      <c r="D19361" s="6" t="s">
        <v>19510</v>
      </c>
      <c r="E19361" s="7"/>
      <c r="F19361" s="7"/>
      <c r="G19361" s="7"/>
      <c r="H19361" s="8">
        <v>1.0</v>
      </c>
      <c r="J19361" s="10"/>
    </row>
    <row r="19362">
      <c r="A19362" s="5" t="s">
        <v>19501</v>
      </c>
      <c r="B19362" s="5">
        <v>10.0</v>
      </c>
      <c r="C19362" s="5">
        <v>5.0</v>
      </c>
      <c r="D19362" s="6" t="s">
        <v>19511</v>
      </c>
      <c r="E19362" s="7"/>
      <c r="F19362" s="7"/>
      <c r="G19362" s="7"/>
      <c r="H19362" s="8">
        <v>0.0</v>
      </c>
      <c r="J19362" s="10"/>
    </row>
    <row r="19363">
      <c r="A19363" s="5" t="s">
        <v>19501</v>
      </c>
      <c r="B19363" s="5">
        <v>11.0</v>
      </c>
      <c r="C19363" s="5">
        <v>5.0</v>
      </c>
      <c r="D19363" s="6" t="s">
        <v>19512</v>
      </c>
      <c r="E19363" s="7"/>
      <c r="F19363" s="7"/>
      <c r="G19363" s="7"/>
      <c r="H19363" s="8">
        <v>1.0</v>
      </c>
      <c r="J19363" s="10"/>
    </row>
    <row r="19364">
      <c r="A19364" s="5" t="s">
        <v>19501</v>
      </c>
      <c r="B19364" s="5">
        <v>12.0</v>
      </c>
      <c r="C19364" s="5">
        <v>6.0</v>
      </c>
      <c r="D19364" s="6" t="s">
        <v>19513</v>
      </c>
      <c r="E19364" s="7"/>
      <c r="F19364" s="7"/>
      <c r="G19364" s="7"/>
      <c r="H19364" s="8">
        <v>0.0</v>
      </c>
      <c r="J19364" s="10"/>
    </row>
    <row r="19365">
      <c r="A19365" s="5" t="s">
        <v>19501</v>
      </c>
      <c r="B19365" s="5">
        <v>13.0</v>
      </c>
      <c r="C19365" s="5">
        <v>6.0</v>
      </c>
      <c r="D19365" s="6" t="s">
        <v>19514</v>
      </c>
      <c r="E19365" s="7"/>
      <c r="F19365" s="7"/>
      <c r="G19365" s="7"/>
      <c r="H19365" s="8">
        <v>1.0</v>
      </c>
      <c r="J19365" s="10"/>
    </row>
    <row r="19366">
      <c r="A19366" s="5" t="s">
        <v>19501</v>
      </c>
      <c r="B19366" s="5">
        <v>14.0</v>
      </c>
      <c r="C19366" s="5">
        <v>7.0</v>
      </c>
      <c r="D19366" s="6" t="s">
        <v>19515</v>
      </c>
      <c r="E19366" s="7"/>
      <c r="F19366" s="7"/>
      <c r="G19366" s="7"/>
      <c r="H19366" s="8">
        <v>0.0</v>
      </c>
      <c r="J19366" s="10"/>
    </row>
    <row r="19367">
      <c r="A19367" s="5" t="s">
        <v>19501</v>
      </c>
      <c r="B19367" s="5">
        <v>15.0</v>
      </c>
      <c r="C19367" s="5">
        <v>7.0</v>
      </c>
      <c r="D19367" s="6" t="s">
        <v>19516</v>
      </c>
      <c r="E19367" s="7"/>
      <c r="F19367" s="7"/>
      <c r="G19367" s="7"/>
      <c r="H19367" s="8">
        <v>1.0</v>
      </c>
      <c r="J19367" s="10"/>
    </row>
    <row r="19368">
      <c r="A19368" s="5" t="s">
        <v>19501</v>
      </c>
      <c r="B19368" s="5">
        <v>16.0</v>
      </c>
      <c r="C19368" s="5">
        <v>8.0</v>
      </c>
      <c r="D19368" s="6" t="s">
        <v>19517</v>
      </c>
      <c r="E19368" s="7"/>
      <c r="F19368" s="7"/>
      <c r="G19368" s="7"/>
      <c r="H19368" s="8">
        <v>0.0</v>
      </c>
      <c r="J19368" s="10"/>
    </row>
    <row r="19369">
      <c r="A19369" s="5" t="s">
        <v>19501</v>
      </c>
      <c r="B19369" s="5">
        <v>17.0</v>
      </c>
      <c r="C19369" s="5">
        <v>8.0</v>
      </c>
      <c r="D19369" s="6" t="s">
        <v>19518</v>
      </c>
      <c r="E19369" s="7"/>
      <c r="F19369" s="7"/>
      <c r="G19369" s="7"/>
      <c r="H19369" s="8">
        <v>1.0</v>
      </c>
      <c r="J19369" s="10"/>
    </row>
    <row r="19370">
      <c r="A19370" s="5" t="s">
        <v>19501</v>
      </c>
      <c r="B19370" s="5">
        <v>18.0</v>
      </c>
      <c r="C19370" s="5">
        <v>9.0</v>
      </c>
      <c r="D19370" s="6" t="s">
        <v>19519</v>
      </c>
      <c r="E19370" s="7"/>
      <c r="F19370" s="7"/>
      <c r="G19370" s="7"/>
      <c r="H19370" s="8">
        <v>0.0</v>
      </c>
      <c r="J19370" s="10"/>
    </row>
    <row r="19371">
      <c r="A19371" s="5" t="s">
        <v>19501</v>
      </c>
      <c r="B19371" s="5">
        <v>19.0</v>
      </c>
      <c r="C19371" s="5">
        <v>9.0</v>
      </c>
      <c r="D19371" s="6" t="s">
        <v>19520</v>
      </c>
      <c r="E19371" s="7"/>
      <c r="F19371" s="7"/>
      <c r="G19371" s="7"/>
      <c r="H19371" s="8">
        <v>1.0</v>
      </c>
      <c r="J19371" s="10"/>
    </row>
    <row r="19372">
      <c r="A19372" s="5" t="s">
        <v>19521</v>
      </c>
      <c r="B19372" s="5">
        <v>0.0</v>
      </c>
      <c r="C19372" s="5">
        <v>0.0</v>
      </c>
      <c r="D19372" s="6" t="s">
        <v>3884</v>
      </c>
      <c r="E19372" s="7"/>
      <c r="F19372" s="7"/>
      <c r="G19372" s="7"/>
      <c r="H19372" s="8">
        <v>0.0</v>
      </c>
      <c r="J19372" s="10"/>
    </row>
    <row r="19373">
      <c r="A19373" s="5" t="s">
        <v>19521</v>
      </c>
      <c r="B19373" s="5">
        <v>1.0</v>
      </c>
      <c r="C19373" s="5">
        <v>0.0</v>
      </c>
      <c r="D19373" s="6" t="s">
        <v>19522</v>
      </c>
      <c r="E19373" s="7"/>
      <c r="F19373" s="7"/>
      <c r="G19373" s="7"/>
      <c r="H19373" s="8">
        <v>1.0</v>
      </c>
      <c r="J19373" s="10"/>
    </row>
    <row r="19374">
      <c r="A19374" s="5" t="s">
        <v>19521</v>
      </c>
      <c r="B19374" s="5">
        <v>2.0</v>
      </c>
      <c r="C19374" s="5">
        <v>1.0</v>
      </c>
      <c r="D19374" s="6" t="s">
        <v>19523</v>
      </c>
      <c r="E19374" s="7"/>
      <c r="F19374" s="7"/>
      <c r="G19374" s="7"/>
      <c r="H19374" s="8">
        <v>0.0</v>
      </c>
      <c r="J19374" s="10"/>
    </row>
    <row r="19375">
      <c r="A19375" s="5" t="s">
        <v>19521</v>
      </c>
      <c r="B19375" s="5">
        <v>3.0</v>
      </c>
      <c r="C19375" s="5">
        <v>1.0</v>
      </c>
      <c r="D19375" s="6" t="s">
        <v>19524</v>
      </c>
      <c r="E19375" s="7"/>
      <c r="F19375" s="7"/>
      <c r="G19375" s="7"/>
      <c r="H19375" s="8">
        <v>1.0</v>
      </c>
      <c r="J19375" s="10"/>
    </row>
    <row r="19376">
      <c r="A19376" s="5" t="s">
        <v>19521</v>
      </c>
      <c r="B19376" s="5">
        <v>4.0</v>
      </c>
      <c r="C19376" s="5">
        <v>2.0</v>
      </c>
      <c r="D19376" s="6" t="s">
        <v>19525</v>
      </c>
      <c r="E19376" s="7"/>
      <c r="F19376" s="7"/>
      <c r="G19376" s="7"/>
      <c r="H19376" s="8">
        <v>0.0</v>
      </c>
      <c r="J19376" s="10"/>
    </row>
    <row r="19377">
      <c r="A19377" s="5" t="s">
        <v>19521</v>
      </c>
      <c r="B19377" s="5">
        <v>5.0</v>
      </c>
      <c r="C19377" s="5">
        <v>2.0</v>
      </c>
      <c r="D19377" s="6" t="s">
        <v>19526</v>
      </c>
      <c r="E19377" s="7"/>
      <c r="F19377" s="7"/>
      <c r="G19377" s="7"/>
      <c r="H19377" s="8">
        <v>1.0</v>
      </c>
      <c r="J19377" s="10"/>
    </row>
    <row r="19378">
      <c r="A19378" s="5" t="s">
        <v>19521</v>
      </c>
      <c r="B19378" s="5">
        <v>6.0</v>
      </c>
      <c r="C19378" s="5">
        <v>3.0</v>
      </c>
      <c r="D19378" s="6" t="s">
        <v>19527</v>
      </c>
      <c r="E19378" s="7"/>
      <c r="F19378" s="7"/>
      <c r="G19378" s="7"/>
      <c r="H19378" s="8">
        <v>0.0</v>
      </c>
      <c r="J19378" s="10"/>
    </row>
    <row r="19379">
      <c r="A19379" s="5" t="s">
        <v>19521</v>
      </c>
      <c r="B19379" s="5">
        <v>7.0</v>
      </c>
      <c r="C19379" s="5">
        <v>3.0</v>
      </c>
      <c r="D19379" s="6" t="s">
        <v>19528</v>
      </c>
      <c r="E19379" s="7"/>
      <c r="F19379" s="7"/>
      <c r="G19379" s="7"/>
      <c r="H19379" s="8">
        <v>1.0</v>
      </c>
      <c r="J19379" s="10"/>
    </row>
    <row r="19380">
      <c r="A19380" s="5" t="s">
        <v>19521</v>
      </c>
      <c r="B19380" s="5">
        <v>8.0</v>
      </c>
      <c r="C19380" s="5">
        <v>4.0</v>
      </c>
      <c r="D19380" s="6" t="s">
        <v>19529</v>
      </c>
      <c r="E19380" s="7"/>
      <c r="F19380" s="7"/>
      <c r="G19380" s="7"/>
      <c r="H19380" s="8">
        <v>0.0</v>
      </c>
      <c r="J19380" s="10"/>
    </row>
    <row r="19381">
      <c r="A19381" s="5" t="s">
        <v>19521</v>
      </c>
      <c r="B19381" s="5">
        <v>9.0</v>
      </c>
      <c r="C19381" s="5">
        <v>4.0</v>
      </c>
      <c r="D19381" s="6" t="s">
        <v>19530</v>
      </c>
      <c r="E19381" s="7"/>
      <c r="F19381" s="7"/>
      <c r="G19381" s="7"/>
      <c r="H19381" s="8">
        <v>1.0</v>
      </c>
      <c r="J19381" s="10"/>
    </row>
    <row r="19382">
      <c r="A19382" s="5" t="s">
        <v>19521</v>
      </c>
      <c r="B19382" s="5">
        <v>10.0</v>
      </c>
      <c r="C19382" s="5">
        <v>5.0</v>
      </c>
      <c r="D19382" s="6" t="s">
        <v>19531</v>
      </c>
      <c r="E19382" s="7"/>
      <c r="F19382" s="7"/>
      <c r="G19382" s="7"/>
      <c r="H19382" s="8">
        <v>0.0</v>
      </c>
      <c r="J19382" s="10"/>
    </row>
    <row r="19383">
      <c r="A19383" s="5" t="s">
        <v>19521</v>
      </c>
      <c r="B19383" s="5">
        <v>11.0</v>
      </c>
      <c r="C19383" s="5">
        <v>5.0</v>
      </c>
      <c r="D19383" s="6" t="s">
        <v>19532</v>
      </c>
      <c r="E19383" s="7"/>
      <c r="F19383" s="7"/>
      <c r="G19383" s="7"/>
      <c r="H19383" s="8">
        <v>1.0</v>
      </c>
      <c r="J19383" s="10"/>
    </row>
    <row r="19384">
      <c r="A19384" s="5" t="s">
        <v>19521</v>
      </c>
      <c r="B19384" s="5">
        <v>12.0</v>
      </c>
      <c r="C19384" s="5">
        <v>6.0</v>
      </c>
      <c r="D19384" s="6" t="s">
        <v>19533</v>
      </c>
      <c r="E19384" s="7"/>
      <c r="F19384" s="7"/>
      <c r="G19384" s="7"/>
      <c r="H19384" s="8">
        <v>0.0</v>
      </c>
      <c r="J19384" s="10"/>
    </row>
    <row r="19385">
      <c r="A19385" s="5" t="s">
        <v>19521</v>
      </c>
      <c r="B19385" s="5">
        <v>13.0</v>
      </c>
      <c r="C19385" s="5">
        <v>6.0</v>
      </c>
      <c r="D19385" s="6" t="s">
        <v>19534</v>
      </c>
      <c r="E19385" s="7"/>
      <c r="F19385" s="7"/>
      <c r="G19385" s="7"/>
      <c r="H19385" s="8">
        <v>1.0</v>
      </c>
      <c r="J19385" s="10"/>
    </row>
    <row r="19386">
      <c r="A19386" s="5" t="s">
        <v>19521</v>
      </c>
      <c r="B19386" s="5">
        <v>14.0</v>
      </c>
      <c r="C19386" s="5">
        <v>7.0</v>
      </c>
      <c r="D19386" s="6" t="s">
        <v>19535</v>
      </c>
      <c r="E19386" s="7"/>
      <c r="F19386" s="7"/>
      <c r="G19386" s="7"/>
      <c r="H19386" s="8">
        <v>0.0</v>
      </c>
      <c r="J19386" s="10"/>
    </row>
    <row r="19387">
      <c r="A19387" s="5" t="s">
        <v>19521</v>
      </c>
      <c r="B19387" s="5">
        <v>15.0</v>
      </c>
      <c r="C19387" s="5">
        <v>7.0</v>
      </c>
      <c r="D19387" s="6" t="s">
        <v>19536</v>
      </c>
      <c r="E19387" s="7"/>
      <c r="F19387" s="7"/>
      <c r="G19387" s="7"/>
      <c r="H19387" s="8">
        <v>1.0</v>
      </c>
      <c r="J19387" s="10"/>
    </row>
    <row r="19388">
      <c r="A19388" s="5" t="s">
        <v>19521</v>
      </c>
      <c r="B19388" s="5">
        <v>16.0</v>
      </c>
      <c r="C19388" s="5">
        <v>8.0</v>
      </c>
      <c r="D19388" s="6" t="s">
        <v>19537</v>
      </c>
      <c r="E19388" s="7"/>
      <c r="F19388" s="7"/>
      <c r="G19388" s="7"/>
      <c r="H19388" s="8">
        <v>0.0</v>
      </c>
      <c r="J19388" s="10"/>
    </row>
    <row r="19389">
      <c r="A19389" s="5" t="s">
        <v>19521</v>
      </c>
      <c r="B19389" s="5">
        <v>17.0</v>
      </c>
      <c r="C19389" s="5">
        <v>8.0</v>
      </c>
      <c r="D19389" s="6" t="s">
        <v>19538</v>
      </c>
      <c r="E19389" s="7"/>
      <c r="F19389" s="7"/>
      <c r="G19389" s="7"/>
      <c r="H19389" s="8">
        <v>1.0</v>
      </c>
      <c r="J19389" s="10"/>
    </row>
    <row r="19390">
      <c r="A19390" s="5" t="s">
        <v>19521</v>
      </c>
      <c r="B19390" s="5">
        <v>18.0</v>
      </c>
      <c r="C19390" s="5">
        <v>9.0</v>
      </c>
      <c r="D19390" s="6" t="s">
        <v>19539</v>
      </c>
      <c r="E19390" s="7"/>
      <c r="F19390" s="7"/>
      <c r="G19390" s="7"/>
      <c r="H19390" s="8">
        <v>0.0</v>
      </c>
      <c r="J19390" s="10"/>
    </row>
    <row r="19391">
      <c r="A19391" s="5" t="s">
        <v>19521</v>
      </c>
      <c r="B19391" s="5">
        <v>19.0</v>
      </c>
      <c r="C19391" s="5">
        <v>9.0</v>
      </c>
      <c r="D19391" s="6" t="s">
        <v>19540</v>
      </c>
      <c r="E19391" s="7"/>
      <c r="F19391" s="7"/>
      <c r="G19391" s="7"/>
      <c r="H19391" s="8">
        <v>1.0</v>
      </c>
      <c r="J19391" s="10"/>
    </row>
    <row r="19392">
      <c r="A19392" s="5" t="s">
        <v>19541</v>
      </c>
      <c r="B19392" s="5">
        <v>0.0</v>
      </c>
      <c r="C19392" s="5">
        <v>0.0</v>
      </c>
      <c r="D19392" s="6" t="s">
        <v>9856</v>
      </c>
      <c r="E19392" s="7"/>
      <c r="F19392" s="7"/>
      <c r="G19392" s="7"/>
      <c r="H19392" s="8">
        <v>0.0</v>
      </c>
      <c r="J19392" s="10"/>
    </row>
    <row r="19393">
      <c r="A19393" s="5" t="s">
        <v>19541</v>
      </c>
      <c r="B19393" s="5">
        <v>1.0</v>
      </c>
      <c r="C19393" s="5">
        <v>0.0</v>
      </c>
      <c r="D19393" s="6" t="s">
        <v>19542</v>
      </c>
      <c r="E19393" s="7"/>
      <c r="F19393" s="7"/>
      <c r="G19393" s="7"/>
      <c r="H19393" s="8">
        <v>1.0</v>
      </c>
      <c r="J19393" s="10"/>
    </row>
    <row r="19394">
      <c r="A19394" s="5" t="s">
        <v>19541</v>
      </c>
      <c r="B19394" s="5">
        <v>2.0</v>
      </c>
      <c r="C19394" s="5">
        <v>1.0</v>
      </c>
      <c r="D19394" s="6" t="s">
        <v>19543</v>
      </c>
      <c r="E19394" s="7"/>
      <c r="F19394" s="7"/>
      <c r="G19394" s="7"/>
      <c r="H19394" s="8">
        <v>0.0</v>
      </c>
      <c r="J19394" s="10"/>
    </row>
    <row r="19395">
      <c r="A19395" s="5" t="s">
        <v>19541</v>
      </c>
      <c r="B19395" s="5">
        <v>3.0</v>
      </c>
      <c r="C19395" s="5">
        <v>1.0</v>
      </c>
      <c r="D19395" s="6" t="s">
        <v>19544</v>
      </c>
      <c r="E19395" s="7"/>
      <c r="F19395" s="7"/>
      <c r="G19395" s="7"/>
      <c r="H19395" s="8">
        <v>1.0</v>
      </c>
      <c r="J19395" s="10"/>
    </row>
    <row r="19396">
      <c r="A19396" s="5" t="s">
        <v>19541</v>
      </c>
      <c r="B19396" s="5">
        <v>4.0</v>
      </c>
      <c r="C19396" s="5">
        <v>2.0</v>
      </c>
      <c r="D19396" s="6" t="s">
        <v>19545</v>
      </c>
      <c r="E19396" s="7"/>
      <c r="F19396" s="7"/>
      <c r="G19396" s="7"/>
      <c r="H19396" s="8">
        <v>0.0</v>
      </c>
      <c r="J19396" s="10"/>
    </row>
    <row r="19397">
      <c r="A19397" s="5" t="s">
        <v>19541</v>
      </c>
      <c r="B19397" s="5">
        <v>5.0</v>
      </c>
      <c r="C19397" s="5">
        <v>2.0</v>
      </c>
      <c r="D19397" s="6" t="s">
        <v>19546</v>
      </c>
      <c r="E19397" s="7"/>
      <c r="F19397" s="7"/>
      <c r="G19397" s="7"/>
      <c r="H19397" s="8">
        <v>1.0</v>
      </c>
      <c r="J19397" s="10"/>
    </row>
    <row r="19398">
      <c r="A19398" s="5" t="s">
        <v>19541</v>
      </c>
      <c r="B19398" s="5">
        <v>6.0</v>
      </c>
      <c r="C19398" s="5">
        <v>3.0</v>
      </c>
      <c r="D19398" s="6" t="s">
        <v>19547</v>
      </c>
      <c r="E19398" s="7"/>
      <c r="F19398" s="7"/>
      <c r="G19398" s="7"/>
      <c r="H19398" s="8">
        <v>0.0</v>
      </c>
      <c r="J19398" s="10"/>
    </row>
    <row r="19399">
      <c r="A19399" s="5" t="s">
        <v>19541</v>
      </c>
      <c r="B19399" s="5">
        <v>7.0</v>
      </c>
      <c r="C19399" s="5">
        <v>3.0</v>
      </c>
      <c r="D19399" s="6" t="s">
        <v>19548</v>
      </c>
      <c r="E19399" s="7"/>
      <c r="F19399" s="7"/>
      <c r="G19399" s="7"/>
      <c r="H19399" s="8">
        <v>1.0</v>
      </c>
      <c r="J19399" s="10"/>
    </row>
    <row r="19400">
      <c r="A19400" s="5" t="s">
        <v>19541</v>
      </c>
      <c r="B19400" s="5">
        <v>8.0</v>
      </c>
      <c r="C19400" s="5">
        <v>4.0</v>
      </c>
      <c r="D19400" s="6" t="s">
        <v>19549</v>
      </c>
      <c r="E19400" s="7"/>
      <c r="F19400" s="7"/>
      <c r="G19400" s="7"/>
      <c r="H19400" s="8">
        <v>0.0</v>
      </c>
      <c r="J19400" s="10"/>
    </row>
    <row r="19401">
      <c r="A19401" s="5" t="s">
        <v>19541</v>
      </c>
      <c r="B19401" s="5">
        <v>9.0</v>
      </c>
      <c r="C19401" s="5">
        <v>4.0</v>
      </c>
      <c r="D19401" s="6" t="s">
        <v>19550</v>
      </c>
      <c r="E19401" s="7"/>
      <c r="F19401" s="7"/>
      <c r="G19401" s="7"/>
      <c r="H19401" s="8">
        <v>1.0</v>
      </c>
      <c r="J19401" s="10"/>
    </row>
    <row r="19402">
      <c r="A19402" s="5" t="s">
        <v>19541</v>
      </c>
      <c r="B19402" s="5">
        <v>10.0</v>
      </c>
      <c r="C19402" s="5">
        <v>5.0</v>
      </c>
      <c r="D19402" s="6" t="s">
        <v>19551</v>
      </c>
      <c r="E19402" s="7"/>
      <c r="F19402" s="7"/>
      <c r="G19402" s="7"/>
      <c r="H19402" s="8">
        <v>0.0</v>
      </c>
      <c r="J19402" s="10"/>
    </row>
    <row r="19403">
      <c r="A19403" s="5" t="s">
        <v>19541</v>
      </c>
      <c r="B19403" s="5">
        <v>11.0</v>
      </c>
      <c r="C19403" s="5">
        <v>5.0</v>
      </c>
      <c r="D19403" s="6" t="s">
        <v>19552</v>
      </c>
      <c r="E19403" s="7"/>
      <c r="F19403" s="7"/>
      <c r="G19403" s="7"/>
      <c r="H19403" s="8">
        <v>1.0</v>
      </c>
      <c r="J19403" s="10"/>
    </row>
    <row r="19404">
      <c r="A19404" s="5" t="s">
        <v>19541</v>
      </c>
      <c r="B19404" s="5">
        <v>12.0</v>
      </c>
      <c r="C19404" s="5">
        <v>6.0</v>
      </c>
      <c r="D19404" s="6" t="s">
        <v>19553</v>
      </c>
      <c r="E19404" s="7"/>
      <c r="F19404" s="7"/>
      <c r="G19404" s="7"/>
      <c r="H19404" s="8">
        <v>0.0</v>
      </c>
      <c r="J19404" s="10"/>
    </row>
    <row r="19405">
      <c r="A19405" s="5" t="s">
        <v>19541</v>
      </c>
      <c r="B19405" s="5">
        <v>13.0</v>
      </c>
      <c r="C19405" s="5">
        <v>6.0</v>
      </c>
      <c r="D19405" s="6" t="s">
        <v>19554</v>
      </c>
      <c r="E19405" s="7"/>
      <c r="F19405" s="7"/>
      <c r="G19405" s="7"/>
      <c r="H19405" s="8">
        <v>1.0</v>
      </c>
      <c r="J19405" s="10"/>
    </row>
    <row r="19406">
      <c r="A19406" s="5" t="s">
        <v>19541</v>
      </c>
      <c r="B19406" s="5">
        <v>14.0</v>
      </c>
      <c r="C19406" s="5">
        <v>7.0</v>
      </c>
      <c r="D19406" s="6" t="s">
        <v>19555</v>
      </c>
      <c r="E19406" s="7"/>
      <c r="F19406" s="7"/>
      <c r="G19406" s="7"/>
      <c r="H19406" s="8">
        <v>0.0</v>
      </c>
      <c r="J19406" s="10"/>
    </row>
    <row r="19407">
      <c r="A19407" s="5" t="s">
        <v>19541</v>
      </c>
      <c r="B19407" s="5">
        <v>15.0</v>
      </c>
      <c r="C19407" s="5">
        <v>7.0</v>
      </c>
      <c r="D19407" s="6" t="s">
        <v>19556</v>
      </c>
      <c r="E19407" s="7"/>
      <c r="F19407" s="7"/>
      <c r="G19407" s="7"/>
      <c r="H19407" s="8">
        <v>1.0</v>
      </c>
      <c r="J19407" s="10"/>
    </row>
    <row r="19408">
      <c r="A19408" s="5" t="s">
        <v>19541</v>
      </c>
      <c r="B19408" s="5">
        <v>16.0</v>
      </c>
      <c r="C19408" s="5">
        <v>8.0</v>
      </c>
      <c r="D19408" s="6" t="s">
        <v>19557</v>
      </c>
      <c r="E19408" s="7"/>
      <c r="F19408" s="7"/>
      <c r="G19408" s="7"/>
      <c r="H19408" s="8">
        <v>0.0</v>
      </c>
      <c r="J19408" s="10"/>
    </row>
    <row r="19409">
      <c r="A19409" s="5" t="s">
        <v>19541</v>
      </c>
      <c r="B19409" s="5">
        <v>17.0</v>
      </c>
      <c r="C19409" s="5">
        <v>8.0</v>
      </c>
      <c r="D19409" s="6" t="s">
        <v>19558</v>
      </c>
      <c r="E19409" s="7"/>
      <c r="F19409" s="7"/>
      <c r="G19409" s="7"/>
      <c r="H19409" s="8">
        <v>1.0</v>
      </c>
      <c r="J19409" s="10"/>
    </row>
    <row r="19410">
      <c r="A19410" s="5" t="s">
        <v>19541</v>
      </c>
      <c r="B19410" s="5">
        <v>18.0</v>
      </c>
      <c r="C19410" s="5">
        <v>9.0</v>
      </c>
      <c r="D19410" s="6" t="s">
        <v>19559</v>
      </c>
      <c r="E19410" s="7"/>
      <c r="F19410" s="7"/>
      <c r="G19410" s="7"/>
      <c r="H19410" s="8">
        <v>0.0</v>
      </c>
      <c r="J19410" s="10"/>
    </row>
    <row r="19411">
      <c r="A19411" s="5" t="s">
        <v>19541</v>
      </c>
      <c r="B19411" s="5">
        <v>19.0</v>
      </c>
      <c r="C19411" s="5">
        <v>9.0</v>
      </c>
      <c r="D19411" s="6" t="s">
        <v>19560</v>
      </c>
      <c r="E19411" s="7"/>
      <c r="F19411" s="7"/>
      <c r="G19411" s="7"/>
      <c r="H19411" s="8">
        <v>1.0</v>
      </c>
      <c r="J19411" s="10"/>
    </row>
    <row r="19412">
      <c r="A19412" s="5" t="s">
        <v>19561</v>
      </c>
      <c r="B19412" s="5">
        <v>0.0</v>
      </c>
      <c r="C19412" s="5">
        <v>0.0</v>
      </c>
      <c r="D19412" s="6" t="s">
        <v>19562</v>
      </c>
      <c r="E19412" s="7"/>
      <c r="F19412" s="7"/>
      <c r="G19412" s="7"/>
      <c r="H19412" s="8">
        <v>0.0</v>
      </c>
      <c r="J19412" s="10"/>
    </row>
    <row r="19413">
      <c r="A19413" s="5" t="s">
        <v>19561</v>
      </c>
      <c r="B19413" s="5">
        <v>1.0</v>
      </c>
      <c r="C19413" s="5">
        <v>0.0</v>
      </c>
      <c r="D19413" s="6" t="s">
        <v>19563</v>
      </c>
      <c r="E19413" s="7"/>
      <c r="F19413" s="7"/>
      <c r="G19413" s="7"/>
      <c r="H19413" s="8">
        <v>1.0</v>
      </c>
      <c r="J19413" s="10"/>
    </row>
    <row r="19414">
      <c r="A19414" s="5" t="s">
        <v>19561</v>
      </c>
      <c r="B19414" s="5">
        <v>2.0</v>
      </c>
      <c r="C19414" s="5">
        <v>1.0</v>
      </c>
      <c r="D19414" s="6" t="s">
        <v>19564</v>
      </c>
      <c r="E19414" s="7"/>
      <c r="F19414" s="7"/>
      <c r="G19414" s="7"/>
      <c r="H19414" s="8">
        <v>0.0</v>
      </c>
      <c r="J19414" s="10"/>
    </row>
    <row r="19415">
      <c r="A19415" s="5" t="s">
        <v>19561</v>
      </c>
      <c r="B19415" s="5">
        <v>3.0</v>
      </c>
      <c r="C19415" s="5">
        <v>1.0</v>
      </c>
      <c r="D19415" s="6" t="s">
        <v>19565</v>
      </c>
      <c r="E19415" s="7"/>
      <c r="F19415" s="7"/>
      <c r="G19415" s="7"/>
      <c r="H19415" s="8">
        <v>1.0</v>
      </c>
      <c r="J19415" s="10"/>
    </row>
    <row r="19416">
      <c r="A19416" s="5" t="s">
        <v>19561</v>
      </c>
      <c r="B19416" s="5">
        <v>4.0</v>
      </c>
      <c r="C19416" s="5">
        <v>2.0</v>
      </c>
      <c r="D19416" s="6" t="s">
        <v>19566</v>
      </c>
      <c r="E19416" s="7"/>
      <c r="F19416" s="7"/>
      <c r="G19416" s="7"/>
      <c r="H19416" s="8">
        <v>0.0</v>
      </c>
      <c r="J19416" s="10"/>
    </row>
    <row r="19417">
      <c r="A19417" s="5" t="s">
        <v>19561</v>
      </c>
      <c r="B19417" s="5">
        <v>5.0</v>
      </c>
      <c r="C19417" s="5">
        <v>2.0</v>
      </c>
      <c r="D19417" s="6" t="s">
        <v>19567</v>
      </c>
      <c r="E19417" s="7"/>
      <c r="F19417" s="7"/>
      <c r="G19417" s="7"/>
      <c r="H19417" s="8">
        <v>1.0</v>
      </c>
      <c r="J19417" s="10"/>
    </row>
    <row r="19418">
      <c r="A19418" s="5" t="s">
        <v>19561</v>
      </c>
      <c r="B19418" s="5">
        <v>6.0</v>
      </c>
      <c r="C19418" s="5">
        <v>3.0</v>
      </c>
      <c r="D19418" s="6" t="s">
        <v>19568</v>
      </c>
      <c r="E19418" s="7"/>
      <c r="F19418" s="7"/>
      <c r="G19418" s="7"/>
      <c r="H19418" s="8">
        <v>0.0</v>
      </c>
      <c r="J19418" s="10"/>
    </row>
    <row r="19419">
      <c r="A19419" s="5" t="s">
        <v>19561</v>
      </c>
      <c r="B19419" s="5">
        <v>7.0</v>
      </c>
      <c r="C19419" s="5">
        <v>3.0</v>
      </c>
      <c r="D19419" s="6" t="s">
        <v>19569</v>
      </c>
      <c r="E19419" s="7"/>
      <c r="F19419" s="7"/>
      <c r="G19419" s="7"/>
      <c r="H19419" s="8">
        <v>1.0</v>
      </c>
      <c r="J19419" s="10"/>
    </row>
    <row r="19420">
      <c r="A19420" s="5" t="s">
        <v>19561</v>
      </c>
      <c r="B19420" s="5">
        <v>8.0</v>
      </c>
      <c r="C19420" s="5">
        <v>4.0</v>
      </c>
      <c r="D19420" s="6" t="s">
        <v>19570</v>
      </c>
      <c r="E19420" s="7"/>
      <c r="F19420" s="7"/>
      <c r="G19420" s="7"/>
      <c r="H19420" s="8">
        <v>0.0</v>
      </c>
      <c r="J19420" s="10"/>
    </row>
    <row r="19421">
      <c r="A19421" s="5" t="s">
        <v>19561</v>
      </c>
      <c r="B19421" s="5">
        <v>9.0</v>
      </c>
      <c r="C19421" s="5">
        <v>4.0</v>
      </c>
      <c r="D19421" s="6" t="s">
        <v>19571</v>
      </c>
      <c r="E19421" s="7"/>
      <c r="F19421" s="7"/>
      <c r="G19421" s="7"/>
      <c r="H19421" s="8">
        <v>1.0</v>
      </c>
      <c r="J19421" s="10"/>
    </row>
    <row r="19422">
      <c r="A19422" s="5" t="s">
        <v>19561</v>
      </c>
      <c r="B19422" s="5">
        <v>10.0</v>
      </c>
      <c r="C19422" s="5">
        <v>5.0</v>
      </c>
      <c r="D19422" s="6" t="s">
        <v>19572</v>
      </c>
      <c r="E19422" s="7"/>
      <c r="F19422" s="7"/>
      <c r="G19422" s="7"/>
      <c r="H19422" s="8">
        <v>0.0</v>
      </c>
      <c r="J19422" s="10"/>
    </row>
    <row r="19423">
      <c r="A19423" s="5" t="s">
        <v>19561</v>
      </c>
      <c r="B19423" s="5">
        <v>11.0</v>
      </c>
      <c r="C19423" s="5">
        <v>5.0</v>
      </c>
      <c r="D19423" s="6" t="s">
        <v>19573</v>
      </c>
      <c r="E19423" s="7"/>
      <c r="F19423" s="7"/>
      <c r="G19423" s="7"/>
      <c r="H19423" s="8">
        <v>1.0</v>
      </c>
      <c r="J19423" s="10"/>
    </row>
    <row r="19424">
      <c r="A19424" s="5" t="s">
        <v>19561</v>
      </c>
      <c r="B19424" s="5">
        <v>12.0</v>
      </c>
      <c r="C19424" s="5">
        <v>6.0</v>
      </c>
      <c r="D19424" s="6" t="s">
        <v>19574</v>
      </c>
      <c r="E19424" s="7"/>
      <c r="F19424" s="7"/>
      <c r="G19424" s="7"/>
      <c r="H19424" s="8">
        <v>0.0</v>
      </c>
      <c r="J19424" s="10"/>
    </row>
    <row r="19425">
      <c r="A19425" s="5" t="s">
        <v>19561</v>
      </c>
      <c r="B19425" s="5">
        <v>13.0</v>
      </c>
      <c r="C19425" s="5">
        <v>6.0</v>
      </c>
      <c r="D19425" s="6" t="s">
        <v>19575</v>
      </c>
      <c r="E19425" s="7"/>
      <c r="F19425" s="7"/>
      <c r="G19425" s="7"/>
      <c r="H19425" s="8">
        <v>1.0</v>
      </c>
      <c r="J19425" s="10"/>
    </row>
    <row r="19426">
      <c r="A19426" s="5" t="s">
        <v>19561</v>
      </c>
      <c r="B19426" s="5">
        <v>14.0</v>
      </c>
      <c r="C19426" s="5">
        <v>7.0</v>
      </c>
      <c r="D19426" s="6" t="s">
        <v>19576</v>
      </c>
      <c r="E19426" s="7"/>
      <c r="F19426" s="7"/>
      <c r="G19426" s="7"/>
      <c r="H19426" s="8">
        <v>0.0</v>
      </c>
      <c r="J19426" s="10"/>
    </row>
    <row r="19427">
      <c r="A19427" s="5" t="s">
        <v>19561</v>
      </c>
      <c r="B19427" s="5">
        <v>15.0</v>
      </c>
      <c r="C19427" s="5">
        <v>7.0</v>
      </c>
      <c r="D19427" s="6" t="s">
        <v>19577</v>
      </c>
      <c r="E19427" s="7"/>
      <c r="F19427" s="7"/>
      <c r="G19427" s="7"/>
      <c r="H19427" s="8">
        <v>1.0</v>
      </c>
      <c r="J19427" s="10"/>
    </row>
    <row r="19428">
      <c r="A19428" s="5" t="s">
        <v>19561</v>
      </c>
      <c r="B19428" s="5">
        <v>16.0</v>
      </c>
      <c r="C19428" s="5">
        <v>8.0</v>
      </c>
      <c r="D19428" s="6" t="s">
        <v>19578</v>
      </c>
      <c r="E19428" s="7"/>
      <c r="F19428" s="7"/>
      <c r="G19428" s="7"/>
      <c r="H19428" s="8">
        <v>0.0</v>
      </c>
      <c r="J19428" s="10"/>
    </row>
    <row r="19429">
      <c r="A19429" s="5" t="s">
        <v>19561</v>
      </c>
      <c r="B19429" s="5">
        <v>17.0</v>
      </c>
      <c r="C19429" s="5">
        <v>8.0</v>
      </c>
      <c r="D19429" s="6" t="s">
        <v>19579</v>
      </c>
      <c r="E19429" s="7"/>
      <c r="F19429" s="7"/>
      <c r="G19429" s="7"/>
      <c r="H19429" s="8">
        <v>1.0</v>
      </c>
      <c r="J19429" s="10"/>
    </row>
    <row r="19430">
      <c r="A19430" s="5" t="s">
        <v>19561</v>
      </c>
      <c r="B19430" s="5">
        <v>18.0</v>
      </c>
      <c r="C19430" s="5">
        <v>9.0</v>
      </c>
      <c r="D19430" s="6" t="s">
        <v>19580</v>
      </c>
      <c r="E19430" s="7"/>
      <c r="F19430" s="7"/>
      <c r="G19430" s="7"/>
      <c r="H19430" s="8">
        <v>0.0</v>
      </c>
      <c r="J19430" s="10"/>
    </row>
    <row r="19431">
      <c r="A19431" s="5" t="s">
        <v>19561</v>
      </c>
      <c r="B19431" s="5">
        <v>19.0</v>
      </c>
      <c r="C19431" s="5">
        <v>9.0</v>
      </c>
      <c r="D19431" s="6" t="s">
        <v>19581</v>
      </c>
      <c r="E19431" s="7"/>
      <c r="F19431" s="7"/>
      <c r="G19431" s="7"/>
      <c r="H19431" s="8">
        <v>1.0</v>
      </c>
      <c r="J19431" s="10"/>
    </row>
    <row r="19432">
      <c r="A19432" s="5" t="s">
        <v>19582</v>
      </c>
      <c r="B19432" s="5">
        <v>0.0</v>
      </c>
      <c r="C19432" s="5">
        <v>0.0</v>
      </c>
      <c r="D19432" s="6" t="s">
        <v>1360</v>
      </c>
      <c r="E19432" s="7"/>
      <c r="F19432" s="7"/>
      <c r="G19432" s="7"/>
      <c r="H19432" s="8">
        <v>0.0</v>
      </c>
      <c r="J19432" s="10"/>
    </row>
    <row r="19433">
      <c r="A19433" s="5" t="s">
        <v>19582</v>
      </c>
      <c r="B19433" s="5">
        <v>1.0</v>
      </c>
      <c r="C19433" s="5">
        <v>0.0</v>
      </c>
      <c r="D19433" s="6" t="s">
        <v>206</v>
      </c>
      <c r="E19433" s="7"/>
      <c r="F19433" s="7"/>
      <c r="G19433" s="7"/>
      <c r="H19433" s="8">
        <v>1.0</v>
      </c>
      <c r="J19433" s="10"/>
    </row>
    <row r="19434">
      <c r="A19434" s="5" t="s">
        <v>19582</v>
      </c>
      <c r="B19434" s="5">
        <v>2.0</v>
      </c>
      <c r="C19434" s="5">
        <v>1.0</v>
      </c>
      <c r="D19434" s="6" t="s">
        <v>2267</v>
      </c>
      <c r="E19434" s="7"/>
      <c r="F19434" s="7"/>
      <c r="G19434" s="7"/>
      <c r="H19434" s="8">
        <v>0.0</v>
      </c>
      <c r="J19434" s="10"/>
    </row>
    <row r="19435">
      <c r="A19435" s="5" t="s">
        <v>19582</v>
      </c>
      <c r="B19435" s="5">
        <v>3.0</v>
      </c>
      <c r="C19435" s="5">
        <v>1.0</v>
      </c>
      <c r="D19435" s="6" t="s">
        <v>19583</v>
      </c>
      <c r="E19435" s="7"/>
      <c r="F19435" s="7"/>
      <c r="G19435" s="7"/>
      <c r="H19435" s="8">
        <v>1.0</v>
      </c>
      <c r="J19435" s="10"/>
    </row>
    <row r="19436">
      <c r="A19436" s="5" t="s">
        <v>19582</v>
      </c>
      <c r="B19436" s="5">
        <v>4.0</v>
      </c>
      <c r="C19436" s="5">
        <v>2.0</v>
      </c>
      <c r="D19436" s="6" t="s">
        <v>19584</v>
      </c>
      <c r="E19436" s="7"/>
      <c r="F19436" s="7"/>
      <c r="G19436" s="7"/>
      <c r="H19436" s="8">
        <v>0.0</v>
      </c>
      <c r="J19436" s="10"/>
    </row>
    <row r="19437">
      <c r="A19437" s="5" t="s">
        <v>19582</v>
      </c>
      <c r="B19437" s="5">
        <v>5.0</v>
      </c>
      <c r="C19437" s="5">
        <v>2.0</v>
      </c>
      <c r="D19437" s="6" t="s">
        <v>19585</v>
      </c>
      <c r="E19437" s="7"/>
      <c r="F19437" s="7"/>
      <c r="G19437" s="7"/>
      <c r="H19437" s="8">
        <v>1.0</v>
      </c>
      <c r="J19437" s="10"/>
    </row>
    <row r="19438">
      <c r="A19438" s="5" t="s">
        <v>19582</v>
      </c>
      <c r="B19438" s="5">
        <v>6.0</v>
      </c>
      <c r="C19438" s="5">
        <v>3.0</v>
      </c>
      <c r="D19438" s="6" t="s">
        <v>19586</v>
      </c>
      <c r="E19438" s="7"/>
      <c r="F19438" s="7"/>
      <c r="G19438" s="7"/>
      <c r="H19438" s="8">
        <v>0.0</v>
      </c>
      <c r="J19438" s="10"/>
    </row>
    <row r="19439">
      <c r="A19439" s="5" t="s">
        <v>19582</v>
      </c>
      <c r="B19439" s="5">
        <v>7.0</v>
      </c>
      <c r="C19439" s="5">
        <v>3.0</v>
      </c>
      <c r="D19439" s="6" t="s">
        <v>19587</v>
      </c>
      <c r="E19439" s="7"/>
      <c r="F19439" s="7"/>
      <c r="G19439" s="7"/>
      <c r="H19439" s="8">
        <v>1.0</v>
      </c>
      <c r="J19439" s="10"/>
    </row>
    <row r="19440">
      <c r="A19440" s="5" t="s">
        <v>19582</v>
      </c>
      <c r="B19440" s="5">
        <v>8.0</v>
      </c>
      <c r="C19440" s="5">
        <v>4.0</v>
      </c>
      <c r="D19440" s="6" t="s">
        <v>19588</v>
      </c>
      <c r="E19440" s="7"/>
      <c r="F19440" s="7"/>
      <c r="G19440" s="7"/>
      <c r="H19440" s="8">
        <v>0.0</v>
      </c>
      <c r="J19440" s="10"/>
    </row>
    <row r="19441">
      <c r="A19441" s="5" t="s">
        <v>19582</v>
      </c>
      <c r="B19441" s="5">
        <v>9.0</v>
      </c>
      <c r="C19441" s="5">
        <v>4.0</v>
      </c>
      <c r="D19441" s="6" t="s">
        <v>19589</v>
      </c>
      <c r="E19441" s="7"/>
      <c r="F19441" s="7"/>
      <c r="G19441" s="7"/>
      <c r="H19441" s="8">
        <v>1.0</v>
      </c>
      <c r="J19441" s="10"/>
    </row>
    <row r="19442">
      <c r="A19442" s="5" t="s">
        <v>19582</v>
      </c>
      <c r="B19442" s="5">
        <v>10.0</v>
      </c>
      <c r="C19442" s="5">
        <v>5.0</v>
      </c>
      <c r="D19442" s="6" t="s">
        <v>19590</v>
      </c>
      <c r="E19442" s="7"/>
      <c r="F19442" s="7"/>
      <c r="G19442" s="7"/>
      <c r="H19442" s="8">
        <v>0.0</v>
      </c>
      <c r="J19442" s="10"/>
    </row>
    <row r="19443">
      <c r="A19443" s="5" t="s">
        <v>19582</v>
      </c>
      <c r="B19443" s="5">
        <v>11.0</v>
      </c>
      <c r="C19443" s="5">
        <v>5.0</v>
      </c>
      <c r="D19443" s="6" t="s">
        <v>19591</v>
      </c>
      <c r="E19443" s="7"/>
      <c r="F19443" s="7"/>
      <c r="G19443" s="7"/>
      <c r="H19443" s="8">
        <v>1.0</v>
      </c>
      <c r="J19443" s="10"/>
    </row>
    <row r="19444">
      <c r="A19444" s="5" t="s">
        <v>19582</v>
      </c>
      <c r="B19444" s="5">
        <v>12.0</v>
      </c>
      <c r="C19444" s="5">
        <v>6.0</v>
      </c>
      <c r="D19444" s="6" t="s">
        <v>19592</v>
      </c>
      <c r="E19444" s="7"/>
      <c r="F19444" s="7"/>
      <c r="G19444" s="7"/>
      <c r="H19444" s="8">
        <v>0.0</v>
      </c>
      <c r="J19444" s="10"/>
    </row>
    <row r="19445">
      <c r="A19445" s="5" t="s">
        <v>19582</v>
      </c>
      <c r="B19445" s="5">
        <v>13.0</v>
      </c>
      <c r="C19445" s="5">
        <v>6.0</v>
      </c>
      <c r="D19445" s="6" t="s">
        <v>19593</v>
      </c>
      <c r="E19445" s="7"/>
      <c r="F19445" s="7"/>
      <c r="G19445" s="7"/>
      <c r="H19445" s="8">
        <v>1.0</v>
      </c>
      <c r="J19445" s="10"/>
    </row>
    <row r="19446">
      <c r="A19446" s="5" t="s">
        <v>19582</v>
      </c>
      <c r="B19446" s="5">
        <v>14.0</v>
      </c>
      <c r="C19446" s="5">
        <v>7.0</v>
      </c>
      <c r="D19446" s="6" t="s">
        <v>19594</v>
      </c>
      <c r="E19446" s="7"/>
      <c r="F19446" s="7"/>
      <c r="G19446" s="7"/>
      <c r="H19446" s="8">
        <v>0.0</v>
      </c>
      <c r="J19446" s="10"/>
    </row>
    <row r="19447">
      <c r="A19447" s="5" t="s">
        <v>19582</v>
      </c>
      <c r="B19447" s="5">
        <v>15.0</v>
      </c>
      <c r="C19447" s="5">
        <v>7.0</v>
      </c>
      <c r="D19447" s="6" t="s">
        <v>19595</v>
      </c>
      <c r="E19447" s="7"/>
      <c r="F19447" s="7"/>
      <c r="G19447" s="7"/>
      <c r="H19447" s="8">
        <v>1.0</v>
      </c>
      <c r="J19447" s="10"/>
    </row>
    <row r="19448">
      <c r="A19448" s="5" t="s">
        <v>19582</v>
      </c>
      <c r="B19448" s="5">
        <v>16.0</v>
      </c>
      <c r="C19448" s="5">
        <v>8.0</v>
      </c>
      <c r="D19448" s="6" t="s">
        <v>19596</v>
      </c>
      <c r="E19448" s="7"/>
      <c r="F19448" s="7"/>
      <c r="G19448" s="7"/>
      <c r="H19448" s="8">
        <v>0.0</v>
      </c>
      <c r="J19448" s="10"/>
    </row>
    <row r="19449">
      <c r="A19449" s="5" t="s">
        <v>19582</v>
      </c>
      <c r="B19449" s="5">
        <v>17.0</v>
      </c>
      <c r="C19449" s="5">
        <v>8.0</v>
      </c>
      <c r="D19449" s="6" t="s">
        <v>19597</v>
      </c>
      <c r="E19449" s="7"/>
      <c r="F19449" s="7"/>
      <c r="G19449" s="7"/>
      <c r="H19449" s="8">
        <v>1.0</v>
      </c>
      <c r="J19449" s="10"/>
    </row>
    <row r="19450">
      <c r="A19450" s="5" t="s">
        <v>19582</v>
      </c>
      <c r="B19450" s="5">
        <v>18.0</v>
      </c>
      <c r="C19450" s="5">
        <v>9.0</v>
      </c>
      <c r="D19450" s="6" t="s">
        <v>19598</v>
      </c>
      <c r="E19450" s="7"/>
      <c r="F19450" s="7"/>
      <c r="G19450" s="7"/>
      <c r="H19450" s="8">
        <v>0.0</v>
      </c>
      <c r="J19450" s="10"/>
    </row>
    <row r="19451">
      <c r="A19451" s="5" t="s">
        <v>19582</v>
      </c>
      <c r="B19451" s="5">
        <v>19.0</v>
      </c>
      <c r="C19451" s="5">
        <v>9.0</v>
      </c>
      <c r="D19451" s="6" t="s">
        <v>19599</v>
      </c>
      <c r="E19451" s="7"/>
      <c r="F19451" s="7"/>
      <c r="G19451" s="7"/>
      <c r="H19451" s="8">
        <v>1.0</v>
      </c>
      <c r="J19451" s="10"/>
    </row>
    <row r="19452">
      <c r="A19452" s="5" t="s">
        <v>19582</v>
      </c>
      <c r="B19452" s="5">
        <v>20.0</v>
      </c>
      <c r="C19452" s="5">
        <v>10.0</v>
      </c>
      <c r="D19452" s="6" t="s">
        <v>19600</v>
      </c>
      <c r="E19452" s="7"/>
      <c r="F19452" s="7"/>
      <c r="G19452" s="7"/>
      <c r="H19452" s="8">
        <v>0.0</v>
      </c>
      <c r="J19452" s="10"/>
    </row>
    <row r="19453">
      <c r="A19453" s="5" t="s">
        <v>19601</v>
      </c>
      <c r="B19453" s="5">
        <v>0.0</v>
      </c>
      <c r="C19453" s="5">
        <v>0.0</v>
      </c>
      <c r="D19453" s="6" t="s">
        <v>206</v>
      </c>
      <c r="E19453" s="7"/>
      <c r="F19453" s="7"/>
      <c r="G19453" s="7"/>
      <c r="H19453" s="8">
        <v>0.0</v>
      </c>
      <c r="J19453" s="10"/>
    </row>
    <row r="19454">
      <c r="A19454" s="5" t="s">
        <v>19601</v>
      </c>
      <c r="B19454" s="5">
        <v>1.0</v>
      </c>
      <c r="C19454" s="5">
        <v>0.0</v>
      </c>
      <c r="D19454" s="6" t="s">
        <v>19602</v>
      </c>
      <c r="E19454" s="7"/>
      <c r="F19454" s="7"/>
      <c r="G19454" s="7"/>
      <c r="H19454" s="8">
        <v>1.0</v>
      </c>
      <c r="J19454" s="10"/>
    </row>
    <row r="19455">
      <c r="A19455" s="5" t="s">
        <v>19601</v>
      </c>
      <c r="B19455" s="5">
        <v>2.0</v>
      </c>
      <c r="C19455" s="5">
        <v>1.0</v>
      </c>
      <c r="D19455" s="6" t="s">
        <v>19603</v>
      </c>
      <c r="E19455" s="7"/>
      <c r="F19455" s="7"/>
      <c r="G19455" s="7"/>
      <c r="H19455" s="8">
        <v>0.0</v>
      </c>
      <c r="J19455" s="10"/>
    </row>
    <row r="19456">
      <c r="A19456" s="5" t="s">
        <v>19601</v>
      </c>
      <c r="B19456" s="5">
        <v>3.0</v>
      </c>
      <c r="C19456" s="5">
        <v>1.0</v>
      </c>
      <c r="D19456" s="6" t="s">
        <v>19604</v>
      </c>
      <c r="E19456" s="7"/>
      <c r="F19456" s="7"/>
      <c r="G19456" s="7"/>
      <c r="H19456" s="8">
        <v>1.0</v>
      </c>
      <c r="J19456" s="10"/>
    </row>
    <row r="19457">
      <c r="A19457" s="5" t="s">
        <v>19601</v>
      </c>
      <c r="B19457" s="5">
        <v>4.0</v>
      </c>
      <c r="C19457" s="5">
        <v>2.0</v>
      </c>
      <c r="D19457" s="6" t="s">
        <v>19489</v>
      </c>
      <c r="E19457" s="7"/>
      <c r="F19457" s="7"/>
      <c r="G19457" s="7"/>
      <c r="H19457" s="8">
        <v>0.0</v>
      </c>
      <c r="J19457" s="10"/>
    </row>
    <row r="19458">
      <c r="A19458" s="5" t="s">
        <v>19601</v>
      </c>
      <c r="B19458" s="5">
        <v>5.0</v>
      </c>
      <c r="C19458" s="5">
        <v>2.0</v>
      </c>
      <c r="D19458" s="6" t="s">
        <v>19605</v>
      </c>
      <c r="E19458" s="7"/>
      <c r="F19458" s="7"/>
      <c r="G19458" s="7"/>
      <c r="H19458" s="8">
        <v>1.0</v>
      </c>
      <c r="J19458" s="10"/>
    </row>
    <row r="19459">
      <c r="A19459" s="5" t="s">
        <v>19601</v>
      </c>
      <c r="B19459" s="5">
        <v>6.0</v>
      </c>
      <c r="C19459" s="5">
        <v>3.0</v>
      </c>
      <c r="D19459" s="6" t="s">
        <v>19606</v>
      </c>
      <c r="E19459" s="7"/>
      <c r="F19459" s="7"/>
      <c r="G19459" s="7"/>
      <c r="H19459" s="8">
        <v>0.0</v>
      </c>
      <c r="J19459" s="10"/>
    </row>
    <row r="19460">
      <c r="A19460" s="5" t="s">
        <v>19601</v>
      </c>
      <c r="B19460" s="5">
        <v>7.0</v>
      </c>
      <c r="C19460" s="5">
        <v>3.0</v>
      </c>
      <c r="D19460" s="6" t="s">
        <v>19607</v>
      </c>
      <c r="E19460" s="7"/>
      <c r="F19460" s="7"/>
      <c r="G19460" s="7"/>
      <c r="H19460" s="8">
        <v>1.0</v>
      </c>
      <c r="J19460" s="10"/>
    </row>
    <row r="19461">
      <c r="A19461" s="5" t="s">
        <v>19601</v>
      </c>
      <c r="B19461" s="5">
        <v>8.0</v>
      </c>
      <c r="C19461" s="5">
        <v>4.0</v>
      </c>
      <c r="D19461" s="6" t="s">
        <v>19608</v>
      </c>
      <c r="E19461" s="7"/>
      <c r="F19461" s="7"/>
      <c r="G19461" s="7"/>
      <c r="H19461" s="8">
        <v>0.0</v>
      </c>
      <c r="J19461" s="10"/>
    </row>
    <row r="19462">
      <c r="A19462" s="5" t="s">
        <v>19601</v>
      </c>
      <c r="B19462" s="5">
        <v>9.0</v>
      </c>
      <c r="C19462" s="5">
        <v>4.0</v>
      </c>
      <c r="D19462" s="6" t="s">
        <v>19609</v>
      </c>
      <c r="E19462" s="7"/>
      <c r="F19462" s="7"/>
      <c r="G19462" s="7"/>
      <c r="H19462" s="8">
        <v>1.0</v>
      </c>
      <c r="J19462" s="10"/>
    </row>
    <row r="19463">
      <c r="A19463" s="5" t="s">
        <v>19601</v>
      </c>
      <c r="B19463" s="5">
        <v>10.0</v>
      </c>
      <c r="C19463" s="5">
        <v>5.0</v>
      </c>
      <c r="D19463" s="6" t="s">
        <v>19610</v>
      </c>
      <c r="E19463" s="7"/>
      <c r="F19463" s="7"/>
      <c r="G19463" s="7"/>
      <c r="H19463" s="8">
        <v>0.0</v>
      </c>
      <c r="J19463" s="10"/>
    </row>
    <row r="19464">
      <c r="A19464" s="5" t="s">
        <v>19601</v>
      </c>
      <c r="B19464" s="5">
        <v>11.0</v>
      </c>
      <c r="C19464" s="5">
        <v>5.0</v>
      </c>
      <c r="D19464" s="6" t="s">
        <v>19611</v>
      </c>
      <c r="E19464" s="7"/>
      <c r="F19464" s="7"/>
      <c r="G19464" s="7"/>
      <c r="H19464" s="8">
        <v>1.0</v>
      </c>
      <c r="J19464" s="10"/>
    </row>
    <row r="19465">
      <c r="A19465" s="5" t="s">
        <v>19601</v>
      </c>
      <c r="B19465" s="5">
        <v>12.0</v>
      </c>
      <c r="C19465" s="5">
        <v>6.0</v>
      </c>
      <c r="D19465" s="6" t="s">
        <v>19612</v>
      </c>
      <c r="E19465" s="7"/>
      <c r="F19465" s="7"/>
      <c r="G19465" s="7"/>
      <c r="H19465" s="8">
        <v>0.0</v>
      </c>
      <c r="J19465" s="10"/>
    </row>
    <row r="19466">
      <c r="A19466" s="5" t="s">
        <v>19601</v>
      </c>
      <c r="B19466" s="5">
        <v>13.0</v>
      </c>
      <c r="C19466" s="5">
        <v>6.0</v>
      </c>
      <c r="D19466" s="6" t="s">
        <v>19613</v>
      </c>
      <c r="E19466" s="7"/>
      <c r="F19466" s="7"/>
      <c r="G19466" s="7"/>
      <c r="H19466" s="8">
        <v>1.0</v>
      </c>
      <c r="J19466" s="10"/>
    </row>
    <row r="19467">
      <c r="A19467" s="5" t="s">
        <v>19601</v>
      </c>
      <c r="B19467" s="5">
        <v>14.0</v>
      </c>
      <c r="C19467" s="5">
        <v>7.0</v>
      </c>
      <c r="D19467" s="6" t="s">
        <v>19614</v>
      </c>
      <c r="E19467" s="7"/>
      <c r="F19467" s="7"/>
      <c r="G19467" s="7"/>
      <c r="H19467" s="8">
        <v>0.0</v>
      </c>
      <c r="J19467" s="10"/>
    </row>
    <row r="19468">
      <c r="A19468" s="5" t="s">
        <v>19601</v>
      </c>
      <c r="B19468" s="5">
        <v>15.0</v>
      </c>
      <c r="C19468" s="5">
        <v>7.0</v>
      </c>
      <c r="D19468" s="6" t="s">
        <v>16</v>
      </c>
      <c r="E19468" s="7"/>
      <c r="F19468" s="7"/>
      <c r="G19468" s="7"/>
      <c r="H19468" s="8">
        <v>1.0</v>
      </c>
      <c r="J19468" s="10"/>
    </row>
    <row r="19469">
      <c r="A19469" s="5" t="s">
        <v>19601</v>
      </c>
      <c r="B19469" s="5">
        <v>16.0</v>
      </c>
      <c r="C19469" s="5">
        <v>8.0</v>
      </c>
      <c r="D19469" s="6" t="s">
        <v>19615</v>
      </c>
      <c r="E19469" s="7"/>
      <c r="F19469" s="7"/>
      <c r="G19469" s="7"/>
      <c r="H19469" s="8">
        <v>0.0</v>
      </c>
      <c r="J19469" s="10"/>
    </row>
    <row r="19470">
      <c r="A19470" s="5" t="s">
        <v>19601</v>
      </c>
      <c r="B19470" s="5">
        <v>17.0</v>
      </c>
      <c r="C19470" s="5">
        <v>8.0</v>
      </c>
      <c r="D19470" s="6" t="s">
        <v>19616</v>
      </c>
      <c r="E19470" s="7"/>
      <c r="F19470" s="7"/>
      <c r="G19470" s="7"/>
      <c r="H19470" s="8">
        <v>1.0</v>
      </c>
      <c r="J19470" s="10"/>
    </row>
    <row r="19471">
      <c r="A19471" s="5" t="s">
        <v>19601</v>
      </c>
      <c r="B19471" s="5">
        <v>18.0</v>
      </c>
      <c r="C19471" s="5">
        <v>9.0</v>
      </c>
      <c r="D19471" s="6" t="s">
        <v>19617</v>
      </c>
      <c r="E19471" s="7"/>
      <c r="F19471" s="7"/>
      <c r="G19471" s="7"/>
      <c r="H19471" s="8">
        <v>0.0</v>
      </c>
      <c r="J19471" s="10"/>
    </row>
    <row r="19472">
      <c r="A19472" s="5" t="s">
        <v>19601</v>
      </c>
      <c r="B19472" s="5">
        <v>19.0</v>
      </c>
      <c r="C19472" s="5">
        <v>9.0</v>
      </c>
      <c r="D19472" s="6" t="s">
        <v>19618</v>
      </c>
      <c r="E19472" s="7"/>
      <c r="F19472" s="7"/>
      <c r="G19472" s="7"/>
      <c r="H19472" s="8">
        <v>1.0</v>
      </c>
      <c r="J19472" s="10"/>
    </row>
    <row r="19473">
      <c r="A19473" s="5" t="s">
        <v>19619</v>
      </c>
      <c r="B19473" s="5">
        <v>0.0</v>
      </c>
      <c r="C19473" s="5">
        <v>0.0</v>
      </c>
      <c r="D19473" s="6" t="s">
        <v>206</v>
      </c>
      <c r="E19473" s="7"/>
      <c r="F19473" s="7"/>
      <c r="G19473" s="7"/>
      <c r="H19473" s="8">
        <v>0.0</v>
      </c>
      <c r="J19473" s="10"/>
    </row>
    <row r="19474">
      <c r="A19474" s="5" t="s">
        <v>19619</v>
      </c>
      <c r="B19474" s="5">
        <v>1.0</v>
      </c>
      <c r="C19474" s="5">
        <v>0.0</v>
      </c>
      <c r="D19474" s="6" t="s">
        <v>1402</v>
      </c>
      <c r="E19474" s="7"/>
      <c r="F19474" s="7"/>
      <c r="G19474" s="7"/>
      <c r="H19474" s="8">
        <v>1.0</v>
      </c>
      <c r="J19474" s="10"/>
    </row>
    <row r="19475">
      <c r="A19475" s="5" t="s">
        <v>19619</v>
      </c>
      <c r="B19475" s="5">
        <v>2.0</v>
      </c>
      <c r="C19475" s="5">
        <v>1.0</v>
      </c>
      <c r="D19475" s="6" t="s">
        <v>19620</v>
      </c>
      <c r="E19475" s="7"/>
      <c r="F19475" s="7"/>
      <c r="G19475" s="7"/>
      <c r="H19475" s="8">
        <v>0.0</v>
      </c>
      <c r="J19475" s="10"/>
    </row>
    <row r="19476">
      <c r="A19476" s="5" t="s">
        <v>19619</v>
      </c>
      <c r="B19476" s="5">
        <v>3.0</v>
      </c>
      <c r="C19476" s="5">
        <v>1.0</v>
      </c>
      <c r="D19476" s="6" t="s">
        <v>19621</v>
      </c>
      <c r="E19476" s="7"/>
      <c r="F19476" s="7"/>
      <c r="G19476" s="7"/>
      <c r="H19476" s="8">
        <v>1.0</v>
      </c>
      <c r="J19476" s="10"/>
    </row>
    <row r="19477">
      <c r="A19477" s="5" t="s">
        <v>19619</v>
      </c>
      <c r="B19477" s="5">
        <v>4.0</v>
      </c>
      <c r="C19477" s="5">
        <v>2.0</v>
      </c>
      <c r="D19477" s="6" t="s">
        <v>19622</v>
      </c>
      <c r="E19477" s="7"/>
      <c r="F19477" s="7"/>
      <c r="G19477" s="7"/>
      <c r="H19477" s="8">
        <v>0.0</v>
      </c>
      <c r="J19477" s="10"/>
    </row>
    <row r="19478">
      <c r="A19478" s="5" t="s">
        <v>19619</v>
      </c>
      <c r="B19478" s="5">
        <v>5.0</v>
      </c>
      <c r="C19478" s="5">
        <v>2.0</v>
      </c>
      <c r="D19478" s="6" t="s">
        <v>9864</v>
      </c>
      <c r="E19478" s="7"/>
      <c r="F19478" s="7"/>
      <c r="G19478" s="7"/>
      <c r="H19478" s="8">
        <v>1.0</v>
      </c>
      <c r="J19478" s="10"/>
    </row>
    <row r="19479">
      <c r="A19479" s="5" t="s">
        <v>19619</v>
      </c>
      <c r="B19479" s="5">
        <v>6.0</v>
      </c>
      <c r="C19479" s="5">
        <v>3.0</v>
      </c>
      <c r="D19479" s="6" t="s">
        <v>19623</v>
      </c>
      <c r="E19479" s="7"/>
      <c r="F19479" s="7"/>
      <c r="G19479" s="7"/>
      <c r="H19479" s="8">
        <v>0.0</v>
      </c>
      <c r="J19479" s="10"/>
    </row>
    <row r="19480">
      <c r="A19480" s="5" t="s">
        <v>19619</v>
      </c>
      <c r="B19480" s="5">
        <v>7.0</v>
      </c>
      <c r="C19480" s="5">
        <v>3.0</v>
      </c>
      <c r="D19480" s="6" t="s">
        <v>19624</v>
      </c>
      <c r="E19480" s="7"/>
      <c r="F19480" s="7"/>
      <c r="G19480" s="7"/>
      <c r="H19480" s="8">
        <v>1.0</v>
      </c>
      <c r="J19480" s="10"/>
    </row>
    <row r="19481">
      <c r="A19481" s="5" t="s">
        <v>19619</v>
      </c>
      <c r="B19481" s="5">
        <v>8.0</v>
      </c>
      <c r="C19481" s="5">
        <v>4.0</v>
      </c>
      <c r="D19481" s="6" t="s">
        <v>19625</v>
      </c>
      <c r="E19481" s="7"/>
      <c r="F19481" s="7"/>
      <c r="G19481" s="7"/>
      <c r="H19481" s="8">
        <v>0.0</v>
      </c>
      <c r="J19481" s="10"/>
    </row>
    <row r="19482">
      <c r="A19482" s="5" t="s">
        <v>19619</v>
      </c>
      <c r="B19482" s="5">
        <v>9.0</v>
      </c>
      <c r="C19482" s="5">
        <v>4.0</v>
      </c>
      <c r="D19482" s="6" t="s">
        <v>19626</v>
      </c>
      <c r="E19482" s="7"/>
      <c r="F19482" s="7"/>
      <c r="G19482" s="7"/>
      <c r="H19482" s="8">
        <v>1.0</v>
      </c>
      <c r="J19482" s="10"/>
    </row>
    <row r="19483">
      <c r="A19483" s="5" t="s">
        <v>19619</v>
      </c>
      <c r="B19483" s="5">
        <v>10.0</v>
      </c>
      <c r="C19483" s="5">
        <v>5.0</v>
      </c>
      <c r="D19483" s="6" t="s">
        <v>19627</v>
      </c>
      <c r="E19483" s="7"/>
      <c r="F19483" s="7"/>
      <c r="G19483" s="7"/>
      <c r="H19483" s="8">
        <v>0.0</v>
      </c>
      <c r="J19483" s="10"/>
    </row>
    <row r="19484">
      <c r="A19484" s="5" t="s">
        <v>19619</v>
      </c>
      <c r="B19484" s="5">
        <v>11.0</v>
      </c>
      <c r="C19484" s="5">
        <v>5.0</v>
      </c>
      <c r="D19484" s="6" t="s">
        <v>19628</v>
      </c>
      <c r="E19484" s="7"/>
      <c r="F19484" s="7"/>
      <c r="G19484" s="7"/>
      <c r="H19484" s="8">
        <v>1.0</v>
      </c>
      <c r="J19484" s="10"/>
    </row>
    <row r="19485">
      <c r="A19485" s="5" t="s">
        <v>19619</v>
      </c>
      <c r="B19485" s="5">
        <v>12.0</v>
      </c>
      <c r="C19485" s="5">
        <v>6.0</v>
      </c>
      <c r="D19485" s="6" t="s">
        <v>19629</v>
      </c>
      <c r="E19485" s="7"/>
      <c r="F19485" s="7"/>
      <c r="G19485" s="7"/>
      <c r="H19485" s="8">
        <v>0.0</v>
      </c>
      <c r="J19485" s="10"/>
    </row>
    <row r="19486">
      <c r="A19486" s="5" t="s">
        <v>19619</v>
      </c>
      <c r="B19486" s="5">
        <v>13.0</v>
      </c>
      <c r="C19486" s="5">
        <v>6.0</v>
      </c>
      <c r="D19486" s="6" t="s">
        <v>19630</v>
      </c>
      <c r="E19486" s="7"/>
      <c r="F19486" s="7"/>
      <c r="G19486" s="7"/>
      <c r="H19486" s="8">
        <v>1.0</v>
      </c>
      <c r="J19486" s="10"/>
    </row>
    <row r="19487">
      <c r="A19487" s="5" t="s">
        <v>19619</v>
      </c>
      <c r="B19487" s="5">
        <v>14.0</v>
      </c>
      <c r="C19487" s="5">
        <v>7.0</v>
      </c>
      <c r="D19487" s="6" t="s">
        <v>19631</v>
      </c>
      <c r="E19487" s="7"/>
      <c r="F19487" s="7"/>
      <c r="G19487" s="7"/>
      <c r="H19487" s="8">
        <v>0.0</v>
      </c>
      <c r="J19487" s="10"/>
    </row>
    <row r="19488">
      <c r="A19488" s="5" t="s">
        <v>19619</v>
      </c>
      <c r="B19488" s="5">
        <v>15.0</v>
      </c>
      <c r="C19488" s="5">
        <v>7.0</v>
      </c>
      <c r="D19488" s="6" t="s">
        <v>19632</v>
      </c>
      <c r="E19488" s="7"/>
      <c r="F19488" s="7"/>
      <c r="G19488" s="7"/>
      <c r="H19488" s="8">
        <v>1.0</v>
      </c>
      <c r="J19488" s="10"/>
    </row>
    <row r="19489">
      <c r="A19489" s="5" t="s">
        <v>19619</v>
      </c>
      <c r="B19489" s="5">
        <v>16.0</v>
      </c>
      <c r="C19489" s="5">
        <v>8.0</v>
      </c>
      <c r="D19489" s="6" t="s">
        <v>19633</v>
      </c>
      <c r="E19489" s="7"/>
      <c r="F19489" s="7"/>
      <c r="G19489" s="7"/>
      <c r="H19489" s="8">
        <v>0.0</v>
      </c>
      <c r="J19489" s="10"/>
    </row>
    <row r="19490">
      <c r="A19490" s="5" t="s">
        <v>19619</v>
      </c>
      <c r="B19490" s="5">
        <v>17.0</v>
      </c>
      <c r="C19490" s="5">
        <v>8.0</v>
      </c>
      <c r="D19490" s="6" t="s">
        <v>19634</v>
      </c>
      <c r="E19490" s="7"/>
      <c r="F19490" s="7"/>
      <c r="G19490" s="7"/>
      <c r="H19490" s="8">
        <v>1.0</v>
      </c>
      <c r="J19490" s="10"/>
    </row>
    <row r="19491">
      <c r="A19491" s="5" t="s">
        <v>19619</v>
      </c>
      <c r="B19491" s="5">
        <v>18.0</v>
      </c>
      <c r="C19491" s="5">
        <v>9.0</v>
      </c>
      <c r="D19491" s="6" t="s">
        <v>19635</v>
      </c>
      <c r="E19491" s="7"/>
      <c r="F19491" s="7"/>
      <c r="G19491" s="7"/>
      <c r="H19491" s="8">
        <v>0.0</v>
      </c>
      <c r="J19491" s="10"/>
    </row>
    <row r="19492">
      <c r="A19492" s="5" t="s">
        <v>19619</v>
      </c>
      <c r="B19492" s="5">
        <v>19.0</v>
      </c>
      <c r="C19492" s="5">
        <v>9.0</v>
      </c>
      <c r="D19492" s="6" t="s">
        <v>19636</v>
      </c>
      <c r="E19492" s="7"/>
      <c r="F19492" s="7"/>
      <c r="G19492" s="7"/>
      <c r="H19492" s="8">
        <v>1.0</v>
      </c>
      <c r="J19492" s="10"/>
    </row>
    <row r="19493">
      <c r="A19493" s="5" t="s">
        <v>19637</v>
      </c>
      <c r="B19493" s="5">
        <v>0.0</v>
      </c>
      <c r="C19493" s="5">
        <v>0.0</v>
      </c>
      <c r="D19493" s="6" t="s">
        <v>206</v>
      </c>
      <c r="E19493" s="7"/>
      <c r="F19493" s="7"/>
      <c r="G19493" s="7"/>
      <c r="H19493" s="8">
        <v>0.0</v>
      </c>
      <c r="J19493" s="10"/>
    </row>
    <row r="19494">
      <c r="A19494" s="5" t="s">
        <v>19637</v>
      </c>
      <c r="B19494" s="5">
        <v>1.0</v>
      </c>
      <c r="C19494" s="5">
        <v>0.0</v>
      </c>
      <c r="D19494" s="6" t="s">
        <v>19638</v>
      </c>
      <c r="E19494" s="7"/>
      <c r="F19494" s="7"/>
      <c r="G19494" s="7"/>
      <c r="H19494" s="8">
        <v>1.0</v>
      </c>
      <c r="J19494" s="10"/>
    </row>
    <row r="19495">
      <c r="A19495" s="5" t="s">
        <v>19637</v>
      </c>
      <c r="B19495" s="5">
        <v>2.0</v>
      </c>
      <c r="C19495" s="5">
        <v>1.0</v>
      </c>
      <c r="D19495" s="6" t="s">
        <v>19639</v>
      </c>
      <c r="E19495" s="7"/>
      <c r="F19495" s="7"/>
      <c r="G19495" s="7"/>
      <c r="H19495" s="8">
        <v>0.0</v>
      </c>
      <c r="J19495" s="10"/>
    </row>
    <row r="19496">
      <c r="A19496" s="5" t="s">
        <v>19637</v>
      </c>
      <c r="B19496" s="5">
        <v>3.0</v>
      </c>
      <c r="C19496" s="5">
        <v>1.0</v>
      </c>
      <c r="D19496" s="6" t="s">
        <v>19640</v>
      </c>
      <c r="E19496" s="7"/>
      <c r="F19496" s="7"/>
      <c r="G19496" s="7"/>
      <c r="H19496" s="8">
        <v>1.0</v>
      </c>
      <c r="J19496" s="10"/>
    </row>
    <row r="19497">
      <c r="A19497" s="5" t="s">
        <v>19637</v>
      </c>
      <c r="B19497" s="5">
        <v>4.0</v>
      </c>
      <c r="C19497" s="5">
        <v>2.0</v>
      </c>
      <c r="D19497" s="6" t="s">
        <v>19641</v>
      </c>
      <c r="E19497" s="7"/>
      <c r="F19497" s="7"/>
      <c r="G19497" s="7"/>
      <c r="H19497" s="8">
        <v>0.0</v>
      </c>
      <c r="J19497" s="10"/>
    </row>
    <row r="19498">
      <c r="A19498" s="5" t="s">
        <v>19637</v>
      </c>
      <c r="B19498" s="5">
        <v>5.0</v>
      </c>
      <c r="C19498" s="5">
        <v>2.0</v>
      </c>
      <c r="D19498" s="6" t="s">
        <v>19642</v>
      </c>
      <c r="E19498" s="7"/>
      <c r="F19498" s="7"/>
      <c r="G19498" s="7"/>
      <c r="H19498" s="8">
        <v>1.0</v>
      </c>
      <c r="J19498" s="10"/>
    </row>
    <row r="19499">
      <c r="A19499" s="5" t="s">
        <v>19637</v>
      </c>
      <c r="B19499" s="5">
        <v>6.0</v>
      </c>
      <c r="C19499" s="5">
        <v>3.0</v>
      </c>
      <c r="D19499" s="6" t="s">
        <v>19643</v>
      </c>
      <c r="E19499" s="7"/>
      <c r="F19499" s="7"/>
      <c r="G19499" s="7"/>
      <c r="H19499" s="8">
        <v>0.0</v>
      </c>
      <c r="J19499" s="10"/>
    </row>
    <row r="19500">
      <c r="A19500" s="5" t="s">
        <v>19637</v>
      </c>
      <c r="B19500" s="5">
        <v>7.0</v>
      </c>
      <c r="C19500" s="5">
        <v>3.0</v>
      </c>
      <c r="D19500" s="6" t="s">
        <v>19644</v>
      </c>
      <c r="E19500" s="7"/>
      <c r="F19500" s="7"/>
      <c r="G19500" s="7"/>
      <c r="H19500" s="8">
        <v>1.0</v>
      </c>
      <c r="J19500" s="10"/>
    </row>
    <row r="19501">
      <c r="A19501" s="5" t="s">
        <v>19637</v>
      </c>
      <c r="B19501" s="5">
        <v>8.0</v>
      </c>
      <c r="C19501" s="5">
        <v>4.0</v>
      </c>
      <c r="D19501" s="6" t="s">
        <v>19645</v>
      </c>
      <c r="E19501" s="7"/>
      <c r="F19501" s="7"/>
      <c r="G19501" s="7"/>
      <c r="H19501" s="8">
        <v>0.0</v>
      </c>
      <c r="J19501" s="10"/>
    </row>
    <row r="19502">
      <c r="A19502" s="5" t="s">
        <v>19637</v>
      </c>
      <c r="B19502" s="5">
        <v>9.0</v>
      </c>
      <c r="C19502" s="5">
        <v>4.0</v>
      </c>
      <c r="D19502" s="6" t="s">
        <v>19646</v>
      </c>
      <c r="E19502" s="7"/>
      <c r="F19502" s="7"/>
      <c r="G19502" s="7"/>
      <c r="H19502" s="8">
        <v>1.0</v>
      </c>
      <c r="J19502" s="10"/>
    </row>
    <row r="19503">
      <c r="A19503" s="5" t="s">
        <v>19637</v>
      </c>
      <c r="B19503" s="5">
        <v>10.0</v>
      </c>
      <c r="C19503" s="5">
        <v>5.0</v>
      </c>
      <c r="D19503" s="6" t="s">
        <v>19647</v>
      </c>
      <c r="E19503" s="7"/>
      <c r="F19503" s="7"/>
      <c r="G19503" s="7"/>
      <c r="H19503" s="8">
        <v>0.0</v>
      </c>
      <c r="J19503" s="10"/>
    </row>
    <row r="19504">
      <c r="A19504" s="5" t="s">
        <v>19637</v>
      </c>
      <c r="B19504" s="5">
        <v>11.0</v>
      </c>
      <c r="C19504" s="5">
        <v>5.0</v>
      </c>
      <c r="D19504" s="6" t="s">
        <v>19648</v>
      </c>
      <c r="E19504" s="7"/>
      <c r="F19504" s="7"/>
      <c r="G19504" s="7"/>
      <c r="H19504" s="8">
        <v>1.0</v>
      </c>
      <c r="J19504" s="10"/>
    </row>
    <row r="19505">
      <c r="A19505" s="5" t="s">
        <v>19637</v>
      </c>
      <c r="B19505" s="5">
        <v>12.0</v>
      </c>
      <c r="C19505" s="5">
        <v>6.0</v>
      </c>
      <c r="D19505" s="6" t="s">
        <v>19649</v>
      </c>
      <c r="E19505" s="7"/>
      <c r="F19505" s="7"/>
      <c r="G19505" s="7"/>
      <c r="H19505" s="8">
        <v>0.0</v>
      </c>
      <c r="J19505" s="10"/>
    </row>
    <row r="19506">
      <c r="A19506" s="5" t="s">
        <v>19637</v>
      </c>
      <c r="B19506" s="5">
        <v>13.0</v>
      </c>
      <c r="C19506" s="5">
        <v>6.0</v>
      </c>
      <c r="D19506" s="6" t="s">
        <v>19650</v>
      </c>
      <c r="E19506" s="7"/>
      <c r="F19506" s="7"/>
      <c r="G19506" s="7"/>
      <c r="H19506" s="8">
        <v>1.0</v>
      </c>
      <c r="J19506" s="10"/>
    </row>
    <row r="19507">
      <c r="A19507" s="5" t="s">
        <v>19637</v>
      </c>
      <c r="B19507" s="5">
        <v>14.0</v>
      </c>
      <c r="C19507" s="5">
        <v>7.0</v>
      </c>
      <c r="D19507" s="6" t="s">
        <v>19651</v>
      </c>
      <c r="E19507" s="7"/>
      <c r="F19507" s="7"/>
      <c r="G19507" s="7"/>
      <c r="H19507" s="8">
        <v>0.0</v>
      </c>
      <c r="J19507" s="10"/>
    </row>
    <row r="19508">
      <c r="A19508" s="5" t="s">
        <v>19637</v>
      </c>
      <c r="B19508" s="5">
        <v>15.0</v>
      </c>
      <c r="C19508" s="5">
        <v>7.0</v>
      </c>
      <c r="D19508" s="6" t="s">
        <v>19652</v>
      </c>
      <c r="E19508" s="7"/>
      <c r="F19508" s="7"/>
      <c r="G19508" s="7"/>
      <c r="H19508" s="8">
        <v>1.0</v>
      </c>
      <c r="J19508" s="10"/>
    </row>
    <row r="19509">
      <c r="A19509" s="5" t="s">
        <v>19637</v>
      </c>
      <c r="B19509" s="5">
        <v>16.0</v>
      </c>
      <c r="C19509" s="5">
        <v>8.0</v>
      </c>
      <c r="D19509" s="6" t="s">
        <v>19653</v>
      </c>
      <c r="E19509" s="7"/>
      <c r="F19509" s="7"/>
      <c r="G19509" s="7"/>
      <c r="H19509" s="8">
        <v>0.0</v>
      </c>
      <c r="J19509" s="10"/>
    </row>
    <row r="19510">
      <c r="A19510" s="5" t="s">
        <v>19637</v>
      </c>
      <c r="B19510" s="5">
        <v>17.0</v>
      </c>
      <c r="C19510" s="5">
        <v>8.0</v>
      </c>
      <c r="D19510" s="6" t="s">
        <v>19654</v>
      </c>
      <c r="E19510" s="7"/>
      <c r="F19510" s="7"/>
      <c r="G19510" s="7"/>
      <c r="H19510" s="8">
        <v>1.0</v>
      </c>
      <c r="J19510" s="10"/>
    </row>
    <row r="19511">
      <c r="A19511" s="5" t="s">
        <v>19637</v>
      </c>
      <c r="B19511" s="5">
        <v>18.0</v>
      </c>
      <c r="C19511" s="5">
        <v>9.0</v>
      </c>
      <c r="D19511" s="6" t="s">
        <v>19655</v>
      </c>
      <c r="E19511" s="7"/>
      <c r="F19511" s="7"/>
      <c r="G19511" s="7"/>
      <c r="H19511" s="8">
        <v>0.0</v>
      </c>
      <c r="J19511" s="10"/>
    </row>
    <row r="19512">
      <c r="A19512" s="5" t="s">
        <v>19637</v>
      </c>
      <c r="B19512" s="5">
        <v>19.0</v>
      </c>
      <c r="C19512" s="5">
        <v>9.0</v>
      </c>
      <c r="D19512" s="6" t="s">
        <v>19656</v>
      </c>
      <c r="E19512" s="7"/>
      <c r="F19512" s="7"/>
      <c r="G19512" s="7"/>
      <c r="H19512" s="8">
        <v>1.0</v>
      </c>
      <c r="J19512" s="10"/>
    </row>
    <row r="19513">
      <c r="A19513" s="5" t="s">
        <v>19657</v>
      </c>
      <c r="B19513" s="5">
        <v>0.0</v>
      </c>
      <c r="C19513" s="5">
        <v>0.0</v>
      </c>
      <c r="D19513" s="6" t="s">
        <v>19658</v>
      </c>
      <c r="E19513" s="7"/>
      <c r="F19513" s="7"/>
      <c r="G19513" s="7"/>
      <c r="H19513" s="8">
        <v>0.0</v>
      </c>
      <c r="J19513" s="10"/>
    </row>
    <row r="19514">
      <c r="A19514" s="5" t="s">
        <v>19657</v>
      </c>
      <c r="B19514" s="5">
        <v>1.0</v>
      </c>
      <c r="C19514" s="5">
        <v>0.0</v>
      </c>
      <c r="D19514" s="6" t="s">
        <v>19659</v>
      </c>
      <c r="E19514" s="7"/>
      <c r="F19514" s="7"/>
      <c r="G19514" s="7"/>
      <c r="H19514" s="8">
        <v>1.0</v>
      </c>
      <c r="J19514" s="10"/>
    </row>
    <row r="19515">
      <c r="A19515" s="5" t="s">
        <v>19657</v>
      </c>
      <c r="B19515" s="5">
        <v>2.0</v>
      </c>
      <c r="C19515" s="5">
        <v>1.0</v>
      </c>
      <c r="D19515" s="6" t="s">
        <v>19660</v>
      </c>
      <c r="E19515" s="7"/>
      <c r="F19515" s="7"/>
      <c r="G19515" s="7"/>
      <c r="H19515" s="8">
        <v>0.0</v>
      </c>
      <c r="J19515" s="10"/>
    </row>
    <row r="19516">
      <c r="A19516" s="5" t="s">
        <v>19657</v>
      </c>
      <c r="B19516" s="5">
        <v>3.0</v>
      </c>
      <c r="C19516" s="5">
        <v>1.0</v>
      </c>
      <c r="D19516" s="6" t="s">
        <v>19661</v>
      </c>
      <c r="E19516" s="7"/>
      <c r="F19516" s="7"/>
      <c r="G19516" s="7"/>
      <c r="H19516" s="8">
        <v>1.0</v>
      </c>
      <c r="J19516" s="10"/>
    </row>
    <row r="19517">
      <c r="A19517" s="5" t="s">
        <v>19657</v>
      </c>
      <c r="B19517" s="5">
        <v>4.0</v>
      </c>
      <c r="C19517" s="5">
        <v>2.0</v>
      </c>
      <c r="D19517" s="6" t="s">
        <v>19662</v>
      </c>
      <c r="E19517" s="7"/>
      <c r="F19517" s="7"/>
      <c r="G19517" s="7"/>
      <c r="H19517" s="8">
        <v>0.0</v>
      </c>
      <c r="J19517" s="10"/>
    </row>
    <row r="19518">
      <c r="A19518" s="5" t="s">
        <v>19657</v>
      </c>
      <c r="B19518" s="5">
        <v>5.0</v>
      </c>
      <c r="C19518" s="5">
        <v>2.0</v>
      </c>
      <c r="D19518" s="6" t="s">
        <v>19663</v>
      </c>
      <c r="E19518" s="7"/>
      <c r="F19518" s="7"/>
      <c r="G19518" s="7"/>
      <c r="H19518" s="8">
        <v>1.0</v>
      </c>
      <c r="J19518" s="10"/>
    </row>
    <row r="19519">
      <c r="A19519" s="5" t="s">
        <v>19657</v>
      </c>
      <c r="B19519" s="5">
        <v>6.0</v>
      </c>
      <c r="C19519" s="5">
        <v>3.0</v>
      </c>
      <c r="D19519" s="6" t="s">
        <v>19664</v>
      </c>
      <c r="E19519" s="7"/>
      <c r="F19519" s="7"/>
      <c r="G19519" s="7"/>
      <c r="H19519" s="8">
        <v>0.0</v>
      </c>
      <c r="J19519" s="10"/>
    </row>
    <row r="19520">
      <c r="A19520" s="5" t="s">
        <v>19657</v>
      </c>
      <c r="B19520" s="5">
        <v>7.0</v>
      </c>
      <c r="C19520" s="5">
        <v>3.0</v>
      </c>
      <c r="D19520" s="6" t="s">
        <v>19665</v>
      </c>
      <c r="E19520" s="7"/>
      <c r="F19520" s="7"/>
      <c r="G19520" s="7"/>
      <c r="H19520" s="8">
        <v>1.0</v>
      </c>
      <c r="J19520" s="10"/>
    </row>
    <row r="19521">
      <c r="A19521" s="5" t="s">
        <v>19657</v>
      </c>
      <c r="B19521" s="5">
        <v>8.0</v>
      </c>
      <c r="C19521" s="5">
        <v>4.0</v>
      </c>
      <c r="D19521" s="6" t="s">
        <v>19666</v>
      </c>
      <c r="E19521" s="7"/>
      <c r="F19521" s="7"/>
      <c r="G19521" s="7"/>
      <c r="H19521" s="8">
        <v>0.0</v>
      </c>
      <c r="J19521" s="10"/>
    </row>
    <row r="19522">
      <c r="A19522" s="5" t="s">
        <v>19657</v>
      </c>
      <c r="B19522" s="5">
        <v>9.0</v>
      </c>
      <c r="C19522" s="5">
        <v>4.0</v>
      </c>
      <c r="D19522" s="6" t="s">
        <v>19667</v>
      </c>
      <c r="E19522" s="7"/>
      <c r="F19522" s="7"/>
      <c r="G19522" s="7"/>
      <c r="H19522" s="8">
        <v>1.0</v>
      </c>
      <c r="J19522" s="10"/>
    </row>
    <row r="19523">
      <c r="A19523" s="5" t="s">
        <v>19657</v>
      </c>
      <c r="B19523" s="5">
        <v>10.0</v>
      </c>
      <c r="C19523" s="5">
        <v>5.0</v>
      </c>
      <c r="D19523" s="6" t="s">
        <v>19668</v>
      </c>
      <c r="E19523" s="7"/>
      <c r="F19523" s="7"/>
      <c r="G19523" s="7"/>
      <c r="H19523" s="8">
        <v>0.0</v>
      </c>
      <c r="J19523" s="10"/>
    </row>
    <row r="19524">
      <c r="A19524" s="5" t="s">
        <v>19657</v>
      </c>
      <c r="B19524" s="5">
        <v>11.0</v>
      </c>
      <c r="C19524" s="5">
        <v>5.0</v>
      </c>
      <c r="D19524" s="6" t="s">
        <v>19669</v>
      </c>
      <c r="E19524" s="7"/>
      <c r="F19524" s="7"/>
      <c r="G19524" s="7"/>
      <c r="H19524" s="8">
        <v>1.0</v>
      </c>
      <c r="J19524" s="10"/>
    </row>
    <row r="19525">
      <c r="A19525" s="5" t="s">
        <v>19657</v>
      </c>
      <c r="B19525" s="5">
        <v>12.0</v>
      </c>
      <c r="C19525" s="5">
        <v>6.0</v>
      </c>
      <c r="D19525" s="6" t="s">
        <v>19670</v>
      </c>
      <c r="E19525" s="7"/>
      <c r="F19525" s="7"/>
      <c r="G19525" s="7"/>
      <c r="H19525" s="8">
        <v>0.0</v>
      </c>
      <c r="J19525" s="10"/>
    </row>
    <row r="19526">
      <c r="A19526" s="5" t="s">
        <v>19657</v>
      </c>
      <c r="B19526" s="5">
        <v>13.0</v>
      </c>
      <c r="C19526" s="5">
        <v>6.0</v>
      </c>
      <c r="D19526" s="6" t="s">
        <v>19671</v>
      </c>
      <c r="E19526" s="7"/>
      <c r="F19526" s="7"/>
      <c r="G19526" s="7"/>
      <c r="H19526" s="8">
        <v>1.0</v>
      </c>
      <c r="J19526" s="10"/>
    </row>
    <row r="19527">
      <c r="A19527" s="5" t="s">
        <v>19657</v>
      </c>
      <c r="B19527" s="5">
        <v>14.0</v>
      </c>
      <c r="C19527" s="5">
        <v>7.0</v>
      </c>
      <c r="D19527" s="6" t="s">
        <v>19672</v>
      </c>
      <c r="E19527" s="7"/>
      <c r="F19527" s="7"/>
      <c r="G19527" s="7"/>
      <c r="H19527" s="8">
        <v>0.0</v>
      </c>
      <c r="J19527" s="10"/>
    </row>
    <row r="19528">
      <c r="A19528" s="5" t="s">
        <v>19657</v>
      </c>
      <c r="B19528" s="5">
        <v>15.0</v>
      </c>
      <c r="C19528" s="5">
        <v>7.0</v>
      </c>
      <c r="D19528" s="6" t="s">
        <v>19673</v>
      </c>
      <c r="E19528" s="7"/>
      <c r="F19528" s="7"/>
      <c r="G19528" s="7"/>
      <c r="H19528" s="8">
        <v>1.0</v>
      </c>
      <c r="J19528" s="10"/>
    </row>
    <row r="19529">
      <c r="A19529" s="5" t="s">
        <v>19657</v>
      </c>
      <c r="B19529" s="5">
        <v>16.0</v>
      </c>
      <c r="C19529" s="5">
        <v>8.0</v>
      </c>
      <c r="D19529" s="6" t="s">
        <v>19674</v>
      </c>
      <c r="E19529" s="7"/>
      <c r="F19529" s="7"/>
      <c r="G19529" s="7"/>
      <c r="H19529" s="8">
        <v>0.0</v>
      </c>
      <c r="J19529" s="10"/>
    </row>
    <row r="19530">
      <c r="A19530" s="5" t="s">
        <v>19657</v>
      </c>
      <c r="B19530" s="5">
        <v>17.0</v>
      </c>
      <c r="C19530" s="5">
        <v>8.0</v>
      </c>
      <c r="D19530" s="6" t="s">
        <v>19675</v>
      </c>
      <c r="E19530" s="7"/>
      <c r="F19530" s="7"/>
      <c r="G19530" s="7"/>
      <c r="H19530" s="8">
        <v>1.0</v>
      </c>
      <c r="J19530" s="10"/>
    </row>
    <row r="19531">
      <c r="A19531" s="5" t="s">
        <v>19657</v>
      </c>
      <c r="B19531" s="5">
        <v>18.0</v>
      </c>
      <c r="C19531" s="5">
        <v>9.0</v>
      </c>
      <c r="D19531" s="6" t="s">
        <v>19676</v>
      </c>
      <c r="E19531" s="7"/>
      <c r="F19531" s="7"/>
      <c r="G19531" s="7"/>
      <c r="H19531" s="8">
        <v>0.0</v>
      </c>
      <c r="J19531" s="10"/>
    </row>
    <row r="19532">
      <c r="A19532" s="5" t="s">
        <v>19657</v>
      </c>
      <c r="B19532" s="5">
        <v>19.0</v>
      </c>
      <c r="C19532" s="5">
        <v>9.0</v>
      </c>
      <c r="D19532" s="6" t="s">
        <v>19677</v>
      </c>
      <c r="E19532" s="7"/>
      <c r="F19532" s="7"/>
      <c r="G19532" s="7"/>
      <c r="H19532" s="8">
        <v>1.0</v>
      </c>
      <c r="J19532" s="10"/>
    </row>
    <row r="19533">
      <c r="A19533" s="5" t="s">
        <v>19657</v>
      </c>
      <c r="B19533" s="5">
        <v>20.0</v>
      </c>
      <c r="C19533" s="5">
        <v>10.0</v>
      </c>
      <c r="D19533" s="6" t="s">
        <v>19678</v>
      </c>
      <c r="E19533" s="7"/>
      <c r="F19533" s="7"/>
      <c r="G19533" s="7"/>
      <c r="H19533" s="8">
        <v>0.0</v>
      </c>
      <c r="J19533" s="10"/>
    </row>
    <row r="19534">
      <c r="A19534" s="5" t="s">
        <v>19679</v>
      </c>
      <c r="B19534" s="5">
        <v>0.0</v>
      </c>
      <c r="C19534" s="5">
        <v>0.0</v>
      </c>
      <c r="D19534" s="6" t="s">
        <v>206</v>
      </c>
      <c r="E19534" s="7"/>
      <c r="F19534" s="7"/>
      <c r="G19534" s="7"/>
      <c r="H19534" s="8">
        <v>0.0</v>
      </c>
      <c r="J19534" s="10"/>
    </row>
    <row r="19535">
      <c r="A19535" s="5" t="s">
        <v>19679</v>
      </c>
      <c r="B19535" s="5">
        <v>1.0</v>
      </c>
      <c r="C19535" s="5">
        <v>0.0</v>
      </c>
      <c r="D19535" s="6" t="s">
        <v>19680</v>
      </c>
      <c r="E19535" s="7"/>
      <c r="F19535" s="7"/>
      <c r="G19535" s="7"/>
      <c r="H19535" s="8">
        <v>1.0</v>
      </c>
      <c r="J19535" s="10"/>
    </row>
    <row r="19536">
      <c r="A19536" s="5" t="s">
        <v>19679</v>
      </c>
      <c r="B19536" s="5">
        <v>2.0</v>
      </c>
      <c r="C19536" s="5">
        <v>1.0</v>
      </c>
      <c r="D19536" s="6" t="s">
        <v>19681</v>
      </c>
      <c r="E19536" s="7"/>
      <c r="F19536" s="7"/>
      <c r="G19536" s="7"/>
      <c r="H19536" s="8">
        <v>0.0</v>
      </c>
      <c r="J19536" s="10"/>
    </row>
    <row r="19537">
      <c r="A19537" s="5" t="s">
        <v>19679</v>
      </c>
      <c r="B19537" s="5">
        <v>3.0</v>
      </c>
      <c r="C19537" s="5">
        <v>1.0</v>
      </c>
      <c r="D19537" s="6" t="s">
        <v>1404</v>
      </c>
      <c r="E19537" s="7"/>
      <c r="F19537" s="7"/>
      <c r="G19537" s="7"/>
      <c r="H19537" s="8">
        <v>1.0</v>
      </c>
      <c r="J19537" s="10"/>
    </row>
    <row r="19538">
      <c r="A19538" s="5" t="s">
        <v>19679</v>
      </c>
      <c r="B19538" s="5">
        <v>4.0</v>
      </c>
      <c r="C19538" s="5">
        <v>2.0</v>
      </c>
      <c r="D19538" s="6" t="s">
        <v>19682</v>
      </c>
      <c r="E19538" s="7"/>
      <c r="F19538" s="7"/>
      <c r="G19538" s="7"/>
      <c r="H19538" s="8">
        <v>0.0</v>
      </c>
      <c r="J19538" s="10"/>
    </row>
    <row r="19539">
      <c r="A19539" s="5" t="s">
        <v>19679</v>
      </c>
      <c r="B19539" s="5">
        <v>5.0</v>
      </c>
      <c r="C19539" s="5">
        <v>2.0</v>
      </c>
      <c r="D19539" s="6" t="s">
        <v>19683</v>
      </c>
      <c r="E19539" s="7"/>
      <c r="F19539" s="7"/>
      <c r="G19539" s="7"/>
      <c r="H19539" s="8">
        <v>1.0</v>
      </c>
      <c r="J19539" s="10"/>
    </row>
    <row r="19540">
      <c r="A19540" s="5" t="s">
        <v>19679</v>
      </c>
      <c r="B19540" s="5">
        <v>6.0</v>
      </c>
      <c r="C19540" s="5">
        <v>3.0</v>
      </c>
      <c r="D19540" s="6" t="s">
        <v>19684</v>
      </c>
      <c r="E19540" s="7"/>
      <c r="F19540" s="7"/>
      <c r="G19540" s="7"/>
      <c r="H19540" s="8">
        <v>0.0</v>
      </c>
      <c r="J19540" s="10"/>
    </row>
    <row r="19541">
      <c r="A19541" s="5" t="s">
        <v>19679</v>
      </c>
      <c r="B19541" s="5">
        <v>7.0</v>
      </c>
      <c r="C19541" s="5">
        <v>3.0</v>
      </c>
      <c r="D19541" s="6" t="s">
        <v>19685</v>
      </c>
      <c r="E19541" s="7"/>
      <c r="F19541" s="7"/>
      <c r="G19541" s="7"/>
      <c r="H19541" s="8">
        <v>1.0</v>
      </c>
      <c r="J19541" s="10"/>
    </row>
    <row r="19542">
      <c r="A19542" s="5" t="s">
        <v>19679</v>
      </c>
      <c r="B19542" s="5">
        <v>8.0</v>
      </c>
      <c r="C19542" s="5">
        <v>4.0</v>
      </c>
      <c r="D19542" s="6" t="s">
        <v>19686</v>
      </c>
      <c r="E19542" s="7"/>
      <c r="F19542" s="7"/>
      <c r="G19542" s="7"/>
      <c r="H19542" s="8">
        <v>0.0</v>
      </c>
      <c r="J19542" s="10"/>
    </row>
    <row r="19543">
      <c r="A19543" s="5" t="s">
        <v>19679</v>
      </c>
      <c r="B19543" s="5">
        <v>9.0</v>
      </c>
      <c r="C19543" s="5">
        <v>4.0</v>
      </c>
      <c r="D19543" s="6" t="s">
        <v>19687</v>
      </c>
      <c r="E19543" s="7"/>
      <c r="F19543" s="7"/>
      <c r="G19543" s="7"/>
      <c r="H19543" s="8">
        <v>1.0</v>
      </c>
      <c r="J19543" s="10"/>
    </row>
    <row r="19544">
      <c r="A19544" s="5" t="s">
        <v>19679</v>
      </c>
      <c r="B19544" s="5">
        <v>10.0</v>
      </c>
      <c r="C19544" s="5">
        <v>5.0</v>
      </c>
      <c r="D19544" s="6" t="s">
        <v>19688</v>
      </c>
      <c r="E19544" s="7"/>
      <c r="F19544" s="7"/>
      <c r="G19544" s="7"/>
      <c r="H19544" s="8">
        <v>0.0</v>
      </c>
      <c r="J19544" s="10"/>
    </row>
    <row r="19545">
      <c r="A19545" s="5" t="s">
        <v>19679</v>
      </c>
      <c r="B19545" s="5">
        <v>11.0</v>
      </c>
      <c r="C19545" s="5">
        <v>5.0</v>
      </c>
      <c r="D19545" s="6" t="s">
        <v>19689</v>
      </c>
      <c r="E19545" s="7"/>
      <c r="F19545" s="7"/>
      <c r="G19545" s="7"/>
      <c r="H19545" s="8">
        <v>1.0</v>
      </c>
      <c r="J19545" s="10"/>
    </row>
    <row r="19546">
      <c r="A19546" s="5" t="s">
        <v>19679</v>
      </c>
      <c r="B19546" s="5">
        <v>12.0</v>
      </c>
      <c r="C19546" s="5">
        <v>6.0</v>
      </c>
      <c r="D19546" s="6" t="s">
        <v>19690</v>
      </c>
      <c r="E19546" s="7"/>
      <c r="F19546" s="7"/>
      <c r="G19546" s="7"/>
      <c r="H19546" s="8">
        <v>0.0</v>
      </c>
      <c r="J19546" s="10"/>
    </row>
    <row r="19547">
      <c r="A19547" s="5" t="s">
        <v>19679</v>
      </c>
      <c r="B19547" s="5">
        <v>13.0</v>
      </c>
      <c r="C19547" s="5">
        <v>6.0</v>
      </c>
      <c r="D19547" s="6" t="s">
        <v>19691</v>
      </c>
      <c r="E19547" s="7"/>
      <c r="F19547" s="7"/>
      <c r="G19547" s="7"/>
      <c r="H19547" s="8">
        <v>1.0</v>
      </c>
      <c r="J19547" s="10"/>
    </row>
    <row r="19548">
      <c r="A19548" s="5" t="s">
        <v>19679</v>
      </c>
      <c r="B19548" s="5">
        <v>14.0</v>
      </c>
      <c r="C19548" s="5">
        <v>7.0</v>
      </c>
      <c r="D19548" s="6" t="s">
        <v>19692</v>
      </c>
      <c r="E19548" s="7"/>
      <c r="F19548" s="7"/>
      <c r="G19548" s="7"/>
      <c r="H19548" s="8">
        <v>0.0</v>
      </c>
      <c r="J19548" s="10"/>
    </row>
    <row r="19549">
      <c r="A19549" s="5" t="s">
        <v>19679</v>
      </c>
      <c r="B19549" s="5">
        <v>15.0</v>
      </c>
      <c r="C19549" s="5">
        <v>7.0</v>
      </c>
      <c r="D19549" s="6" t="s">
        <v>19693</v>
      </c>
      <c r="E19549" s="7"/>
      <c r="F19549" s="7"/>
      <c r="G19549" s="7"/>
      <c r="H19549" s="8">
        <v>1.0</v>
      </c>
      <c r="J19549" s="10"/>
    </row>
    <row r="19550">
      <c r="A19550" s="5" t="s">
        <v>19679</v>
      </c>
      <c r="B19550" s="5">
        <v>16.0</v>
      </c>
      <c r="C19550" s="5">
        <v>8.0</v>
      </c>
      <c r="D19550" s="6" t="s">
        <v>19694</v>
      </c>
      <c r="E19550" s="7"/>
      <c r="F19550" s="7"/>
      <c r="G19550" s="7"/>
      <c r="H19550" s="8">
        <v>0.0</v>
      </c>
      <c r="J19550" s="10"/>
    </row>
    <row r="19551">
      <c r="A19551" s="5" t="s">
        <v>19679</v>
      </c>
      <c r="B19551" s="5">
        <v>17.0</v>
      </c>
      <c r="C19551" s="5">
        <v>8.0</v>
      </c>
      <c r="D19551" s="6" t="s">
        <v>19695</v>
      </c>
      <c r="E19551" s="7"/>
      <c r="F19551" s="7"/>
      <c r="G19551" s="7"/>
      <c r="H19551" s="8">
        <v>1.0</v>
      </c>
      <c r="J19551" s="10"/>
    </row>
    <row r="19552">
      <c r="A19552" s="5" t="s">
        <v>19679</v>
      </c>
      <c r="B19552" s="5">
        <v>18.0</v>
      </c>
      <c r="C19552" s="5">
        <v>9.0</v>
      </c>
      <c r="D19552" s="6" t="s">
        <v>19696</v>
      </c>
      <c r="E19552" s="7"/>
      <c r="F19552" s="7"/>
      <c r="G19552" s="7"/>
      <c r="H19552" s="8">
        <v>0.0</v>
      </c>
      <c r="J19552" s="10"/>
    </row>
    <row r="19553">
      <c r="A19553" s="5" t="s">
        <v>19679</v>
      </c>
      <c r="B19553" s="5">
        <v>19.0</v>
      </c>
      <c r="C19553" s="5">
        <v>9.0</v>
      </c>
      <c r="D19553" s="6" t="s">
        <v>19697</v>
      </c>
      <c r="E19553" s="7"/>
      <c r="F19553" s="7"/>
      <c r="G19553" s="7"/>
      <c r="H19553" s="8">
        <v>1.0</v>
      </c>
      <c r="J19553" s="10"/>
    </row>
    <row r="19554">
      <c r="A19554" s="5" t="s">
        <v>19698</v>
      </c>
      <c r="B19554" s="5">
        <v>0.0</v>
      </c>
      <c r="C19554" s="5">
        <v>0.0</v>
      </c>
      <c r="D19554" s="6" t="s">
        <v>206</v>
      </c>
      <c r="E19554" s="7"/>
      <c r="F19554" s="7"/>
      <c r="G19554" s="7"/>
      <c r="H19554" s="8">
        <v>0.0</v>
      </c>
      <c r="J19554" s="10"/>
    </row>
    <row r="19555">
      <c r="A19555" s="5" t="s">
        <v>19698</v>
      </c>
      <c r="B19555" s="5">
        <v>1.0</v>
      </c>
      <c r="C19555" s="5">
        <v>0.0</v>
      </c>
      <c r="D19555" s="6" t="s">
        <v>19699</v>
      </c>
      <c r="E19555" s="7"/>
      <c r="F19555" s="7"/>
      <c r="G19555" s="7"/>
      <c r="H19555" s="8">
        <v>1.0</v>
      </c>
      <c r="J19555" s="10"/>
    </row>
    <row r="19556">
      <c r="A19556" s="5" t="s">
        <v>19698</v>
      </c>
      <c r="B19556" s="5">
        <v>2.0</v>
      </c>
      <c r="C19556" s="5">
        <v>1.0</v>
      </c>
      <c r="D19556" s="6" t="s">
        <v>19483</v>
      </c>
      <c r="E19556" s="7"/>
      <c r="F19556" s="7"/>
      <c r="G19556" s="7"/>
      <c r="H19556" s="8">
        <v>0.0</v>
      </c>
      <c r="J19556" s="10"/>
    </row>
    <row r="19557">
      <c r="A19557" s="5" t="s">
        <v>19698</v>
      </c>
      <c r="B19557" s="5">
        <v>3.0</v>
      </c>
      <c r="C19557" s="5">
        <v>1.0</v>
      </c>
      <c r="D19557" s="6" t="s">
        <v>19700</v>
      </c>
      <c r="E19557" s="7"/>
      <c r="F19557" s="7"/>
      <c r="G19557" s="7"/>
      <c r="H19557" s="8">
        <v>1.0</v>
      </c>
      <c r="J19557" s="10"/>
    </row>
    <row r="19558">
      <c r="A19558" s="5" t="s">
        <v>19698</v>
      </c>
      <c r="B19558" s="5">
        <v>4.0</v>
      </c>
      <c r="C19558" s="5">
        <v>2.0</v>
      </c>
      <c r="D19558" s="6" t="s">
        <v>19701</v>
      </c>
      <c r="E19558" s="7"/>
      <c r="F19558" s="7"/>
      <c r="G19558" s="7"/>
      <c r="H19558" s="8">
        <v>0.0</v>
      </c>
      <c r="J19558" s="10"/>
    </row>
    <row r="19559">
      <c r="A19559" s="5" t="s">
        <v>19698</v>
      </c>
      <c r="B19559" s="5">
        <v>5.0</v>
      </c>
      <c r="C19559" s="5">
        <v>2.0</v>
      </c>
      <c r="D19559" s="6" t="s">
        <v>19702</v>
      </c>
      <c r="E19559" s="7"/>
      <c r="F19559" s="7"/>
      <c r="G19559" s="7"/>
      <c r="H19559" s="8">
        <v>1.0</v>
      </c>
      <c r="J19559" s="10"/>
    </row>
    <row r="19560">
      <c r="A19560" s="5" t="s">
        <v>19698</v>
      </c>
      <c r="B19560" s="5">
        <v>6.0</v>
      </c>
      <c r="C19560" s="5">
        <v>3.0</v>
      </c>
      <c r="D19560" s="6" t="s">
        <v>19703</v>
      </c>
      <c r="E19560" s="7"/>
      <c r="F19560" s="7"/>
      <c r="G19560" s="7"/>
      <c r="H19560" s="8">
        <v>0.0</v>
      </c>
      <c r="J19560" s="10"/>
    </row>
    <row r="19561">
      <c r="A19561" s="5" t="s">
        <v>19698</v>
      </c>
      <c r="B19561" s="5">
        <v>7.0</v>
      </c>
      <c r="C19561" s="5">
        <v>3.0</v>
      </c>
      <c r="D19561" s="6" t="s">
        <v>19704</v>
      </c>
      <c r="E19561" s="7"/>
      <c r="F19561" s="7"/>
      <c r="G19561" s="7"/>
      <c r="H19561" s="8">
        <v>1.0</v>
      </c>
      <c r="J19561" s="10"/>
    </row>
    <row r="19562">
      <c r="A19562" s="5" t="s">
        <v>19698</v>
      </c>
      <c r="B19562" s="5">
        <v>8.0</v>
      </c>
      <c r="C19562" s="5">
        <v>4.0</v>
      </c>
      <c r="D19562" s="6" t="s">
        <v>19705</v>
      </c>
      <c r="E19562" s="7"/>
      <c r="F19562" s="7"/>
      <c r="G19562" s="7"/>
      <c r="H19562" s="8">
        <v>0.0</v>
      </c>
      <c r="J19562" s="10"/>
    </row>
    <row r="19563">
      <c r="A19563" s="5" t="s">
        <v>19698</v>
      </c>
      <c r="B19563" s="5">
        <v>9.0</v>
      </c>
      <c r="C19563" s="5">
        <v>4.0</v>
      </c>
      <c r="D19563" s="6" t="s">
        <v>19706</v>
      </c>
      <c r="E19563" s="7"/>
      <c r="F19563" s="7"/>
      <c r="G19563" s="7"/>
      <c r="H19563" s="8">
        <v>1.0</v>
      </c>
      <c r="J19563" s="10"/>
    </row>
    <row r="19564">
      <c r="A19564" s="5" t="s">
        <v>19698</v>
      </c>
      <c r="B19564" s="5">
        <v>10.0</v>
      </c>
      <c r="C19564" s="5">
        <v>5.0</v>
      </c>
      <c r="D19564" s="6" t="s">
        <v>19707</v>
      </c>
      <c r="E19564" s="7"/>
      <c r="F19564" s="7"/>
      <c r="G19564" s="7"/>
      <c r="H19564" s="8">
        <v>0.0</v>
      </c>
      <c r="J19564" s="10"/>
    </row>
    <row r="19565">
      <c r="A19565" s="5" t="s">
        <v>19698</v>
      </c>
      <c r="B19565" s="5">
        <v>11.0</v>
      </c>
      <c r="C19565" s="5">
        <v>5.0</v>
      </c>
      <c r="D19565" s="6" t="s">
        <v>19708</v>
      </c>
      <c r="E19565" s="7"/>
      <c r="F19565" s="7"/>
      <c r="G19565" s="7"/>
      <c r="H19565" s="8">
        <v>1.0</v>
      </c>
      <c r="J19565" s="10"/>
    </row>
    <row r="19566">
      <c r="A19566" s="5" t="s">
        <v>19698</v>
      </c>
      <c r="B19566" s="5">
        <v>12.0</v>
      </c>
      <c r="C19566" s="5">
        <v>6.0</v>
      </c>
      <c r="D19566" s="6" t="s">
        <v>19709</v>
      </c>
      <c r="E19566" s="7"/>
      <c r="F19566" s="7"/>
      <c r="G19566" s="7"/>
      <c r="H19566" s="8">
        <v>0.0</v>
      </c>
      <c r="J19566" s="10"/>
    </row>
    <row r="19567">
      <c r="A19567" s="5" t="s">
        <v>19698</v>
      </c>
      <c r="B19567" s="5">
        <v>13.0</v>
      </c>
      <c r="C19567" s="5">
        <v>6.0</v>
      </c>
      <c r="D19567" s="6" t="s">
        <v>19710</v>
      </c>
      <c r="E19567" s="7"/>
      <c r="F19567" s="7"/>
      <c r="G19567" s="7"/>
      <c r="H19567" s="8">
        <v>1.0</v>
      </c>
      <c r="J19567" s="10"/>
    </row>
    <row r="19568">
      <c r="A19568" s="5" t="s">
        <v>19698</v>
      </c>
      <c r="B19568" s="5">
        <v>14.0</v>
      </c>
      <c r="C19568" s="5">
        <v>7.0</v>
      </c>
      <c r="D19568" s="6" t="s">
        <v>19711</v>
      </c>
      <c r="E19568" s="7"/>
      <c r="F19568" s="7"/>
      <c r="G19568" s="7"/>
      <c r="H19568" s="8">
        <v>0.0</v>
      </c>
      <c r="J19568" s="10"/>
    </row>
    <row r="19569">
      <c r="A19569" s="5" t="s">
        <v>19698</v>
      </c>
      <c r="B19569" s="5">
        <v>15.0</v>
      </c>
      <c r="C19569" s="5">
        <v>7.0</v>
      </c>
      <c r="D19569" s="6" t="s">
        <v>19712</v>
      </c>
      <c r="E19569" s="7"/>
      <c r="F19569" s="7"/>
      <c r="G19569" s="7"/>
      <c r="H19569" s="8">
        <v>1.0</v>
      </c>
      <c r="J19569" s="10"/>
    </row>
    <row r="19570">
      <c r="A19570" s="5" t="s">
        <v>19698</v>
      </c>
      <c r="B19570" s="5">
        <v>16.0</v>
      </c>
      <c r="C19570" s="5">
        <v>8.0</v>
      </c>
      <c r="D19570" s="6" t="s">
        <v>19713</v>
      </c>
      <c r="E19570" s="7"/>
      <c r="F19570" s="7"/>
      <c r="G19570" s="7"/>
      <c r="H19570" s="8">
        <v>0.0</v>
      </c>
      <c r="J19570" s="10"/>
    </row>
    <row r="19571">
      <c r="A19571" s="5" t="s">
        <v>19698</v>
      </c>
      <c r="B19571" s="5">
        <v>17.0</v>
      </c>
      <c r="C19571" s="5">
        <v>8.0</v>
      </c>
      <c r="D19571" s="6" t="s">
        <v>19714</v>
      </c>
      <c r="E19571" s="7"/>
      <c r="F19571" s="7"/>
      <c r="G19571" s="7"/>
      <c r="H19571" s="8">
        <v>1.0</v>
      </c>
      <c r="J19571" s="10"/>
    </row>
    <row r="19572">
      <c r="A19572" s="5" t="s">
        <v>19698</v>
      </c>
      <c r="B19572" s="5">
        <v>18.0</v>
      </c>
      <c r="C19572" s="5">
        <v>9.0</v>
      </c>
      <c r="D19572" s="6" t="s">
        <v>19715</v>
      </c>
      <c r="E19572" s="7"/>
      <c r="F19572" s="7"/>
      <c r="G19572" s="7"/>
      <c r="H19572" s="8">
        <v>0.0</v>
      </c>
      <c r="J19572" s="10"/>
    </row>
    <row r="19573">
      <c r="A19573" s="5" t="s">
        <v>19698</v>
      </c>
      <c r="B19573" s="5">
        <v>19.0</v>
      </c>
      <c r="C19573" s="5">
        <v>9.0</v>
      </c>
      <c r="D19573" s="6" t="s">
        <v>19716</v>
      </c>
      <c r="E19573" s="7"/>
      <c r="F19573" s="7"/>
      <c r="G19573" s="7"/>
      <c r="H19573" s="8">
        <v>1.0</v>
      </c>
      <c r="J19573" s="10"/>
    </row>
    <row r="19574">
      <c r="A19574" s="5" t="s">
        <v>19717</v>
      </c>
      <c r="B19574" s="5">
        <v>0.0</v>
      </c>
      <c r="C19574" s="5">
        <v>0.0</v>
      </c>
      <c r="D19574" s="6" t="s">
        <v>831</v>
      </c>
      <c r="E19574" s="7"/>
      <c r="F19574" s="7"/>
      <c r="G19574" s="7"/>
      <c r="H19574" s="8">
        <v>0.0</v>
      </c>
      <c r="J19574" s="10"/>
    </row>
    <row r="19575">
      <c r="A19575" s="5" t="s">
        <v>19717</v>
      </c>
      <c r="B19575" s="5">
        <v>1.0</v>
      </c>
      <c r="C19575" s="5">
        <v>0.0</v>
      </c>
      <c r="D19575" s="6" t="s">
        <v>19718</v>
      </c>
      <c r="E19575" s="7"/>
      <c r="F19575" s="7"/>
      <c r="G19575" s="7"/>
      <c r="H19575" s="8">
        <v>1.0</v>
      </c>
      <c r="J19575" s="10"/>
    </row>
    <row r="19576">
      <c r="A19576" s="5" t="s">
        <v>19717</v>
      </c>
      <c r="B19576" s="5">
        <v>2.0</v>
      </c>
      <c r="C19576" s="5">
        <v>1.0</v>
      </c>
      <c r="D19576" s="6" t="s">
        <v>19719</v>
      </c>
      <c r="E19576" s="7"/>
      <c r="F19576" s="7"/>
      <c r="G19576" s="7"/>
      <c r="H19576" s="8">
        <v>0.0</v>
      </c>
      <c r="J19576" s="10"/>
    </row>
    <row r="19577">
      <c r="A19577" s="5" t="s">
        <v>19717</v>
      </c>
      <c r="B19577" s="5">
        <v>3.0</v>
      </c>
      <c r="C19577" s="5">
        <v>1.0</v>
      </c>
      <c r="D19577" s="6" t="s">
        <v>19720</v>
      </c>
      <c r="E19577" s="7"/>
      <c r="F19577" s="7"/>
      <c r="G19577" s="7"/>
      <c r="H19577" s="8">
        <v>1.0</v>
      </c>
      <c r="J19577" s="10"/>
    </row>
    <row r="19578">
      <c r="A19578" s="5" t="s">
        <v>19717</v>
      </c>
      <c r="B19578" s="5">
        <v>4.0</v>
      </c>
      <c r="C19578" s="5">
        <v>2.0</v>
      </c>
      <c r="D19578" s="6" t="s">
        <v>19721</v>
      </c>
      <c r="E19578" s="7"/>
      <c r="F19578" s="7"/>
      <c r="G19578" s="7"/>
      <c r="H19578" s="8">
        <v>0.0</v>
      </c>
      <c r="J19578" s="10"/>
    </row>
    <row r="19579">
      <c r="A19579" s="5" t="s">
        <v>19717</v>
      </c>
      <c r="B19579" s="5">
        <v>5.0</v>
      </c>
      <c r="C19579" s="5">
        <v>2.0</v>
      </c>
      <c r="D19579" s="6" t="s">
        <v>19722</v>
      </c>
      <c r="E19579" s="7"/>
      <c r="F19579" s="7"/>
      <c r="G19579" s="7"/>
      <c r="H19579" s="8">
        <v>1.0</v>
      </c>
      <c r="J19579" s="10"/>
    </row>
    <row r="19580">
      <c r="A19580" s="5" t="s">
        <v>19717</v>
      </c>
      <c r="B19580" s="5">
        <v>6.0</v>
      </c>
      <c r="C19580" s="5">
        <v>3.0</v>
      </c>
      <c r="D19580" s="6" t="s">
        <v>19723</v>
      </c>
      <c r="E19580" s="7"/>
      <c r="F19580" s="7"/>
      <c r="G19580" s="7"/>
      <c r="H19580" s="8">
        <v>0.0</v>
      </c>
      <c r="J19580" s="10"/>
    </row>
    <row r="19581">
      <c r="A19581" s="5" t="s">
        <v>19717</v>
      </c>
      <c r="B19581" s="5">
        <v>7.0</v>
      </c>
      <c r="C19581" s="5">
        <v>3.0</v>
      </c>
      <c r="D19581" s="6" t="s">
        <v>19724</v>
      </c>
      <c r="E19581" s="7"/>
      <c r="F19581" s="7"/>
      <c r="G19581" s="7"/>
      <c r="H19581" s="8">
        <v>1.0</v>
      </c>
      <c r="J19581" s="10"/>
    </row>
    <row r="19582">
      <c r="A19582" s="5" t="s">
        <v>19717</v>
      </c>
      <c r="B19582" s="5">
        <v>8.0</v>
      </c>
      <c r="C19582" s="5">
        <v>4.0</v>
      </c>
      <c r="D19582" s="6" t="s">
        <v>19725</v>
      </c>
      <c r="E19582" s="7"/>
      <c r="F19582" s="7"/>
      <c r="G19582" s="7"/>
      <c r="H19582" s="8">
        <v>0.0</v>
      </c>
      <c r="J19582" s="10"/>
    </row>
    <row r="19583">
      <c r="A19583" s="5" t="s">
        <v>19717</v>
      </c>
      <c r="B19583" s="5">
        <v>9.0</v>
      </c>
      <c r="C19583" s="5">
        <v>4.0</v>
      </c>
      <c r="D19583" s="6" t="s">
        <v>19726</v>
      </c>
      <c r="E19583" s="7"/>
      <c r="F19583" s="7"/>
      <c r="G19583" s="7"/>
      <c r="H19583" s="8">
        <v>1.0</v>
      </c>
      <c r="J19583" s="10"/>
    </row>
    <row r="19584">
      <c r="A19584" s="5" t="s">
        <v>19717</v>
      </c>
      <c r="B19584" s="5">
        <v>10.0</v>
      </c>
      <c r="C19584" s="5">
        <v>5.0</v>
      </c>
      <c r="D19584" s="6" t="s">
        <v>19727</v>
      </c>
      <c r="E19584" s="7"/>
      <c r="F19584" s="7"/>
      <c r="G19584" s="7"/>
      <c r="H19584" s="8">
        <v>0.0</v>
      </c>
      <c r="J19584" s="10"/>
    </row>
    <row r="19585">
      <c r="A19585" s="5" t="s">
        <v>19717</v>
      </c>
      <c r="B19585" s="5">
        <v>11.0</v>
      </c>
      <c r="C19585" s="5">
        <v>5.0</v>
      </c>
      <c r="D19585" s="6" t="s">
        <v>19728</v>
      </c>
      <c r="E19585" s="7"/>
      <c r="F19585" s="7"/>
      <c r="G19585" s="7"/>
      <c r="H19585" s="8">
        <v>1.0</v>
      </c>
      <c r="J19585" s="10"/>
    </row>
    <row r="19586">
      <c r="A19586" s="5" t="s">
        <v>19717</v>
      </c>
      <c r="B19586" s="5">
        <v>12.0</v>
      </c>
      <c r="C19586" s="5">
        <v>6.0</v>
      </c>
      <c r="D19586" s="6" t="s">
        <v>19729</v>
      </c>
      <c r="E19586" s="7"/>
      <c r="F19586" s="7"/>
      <c r="G19586" s="7"/>
      <c r="H19586" s="8">
        <v>0.0</v>
      </c>
      <c r="J19586" s="10"/>
    </row>
    <row r="19587">
      <c r="A19587" s="5" t="s">
        <v>19717</v>
      </c>
      <c r="B19587" s="5">
        <v>13.0</v>
      </c>
      <c r="C19587" s="5">
        <v>6.0</v>
      </c>
      <c r="D19587" s="6" t="s">
        <v>19730</v>
      </c>
      <c r="E19587" s="7"/>
      <c r="F19587" s="7"/>
      <c r="G19587" s="7"/>
      <c r="H19587" s="8">
        <v>1.0</v>
      </c>
      <c r="J19587" s="10"/>
    </row>
    <row r="19588">
      <c r="A19588" s="5" t="s">
        <v>19717</v>
      </c>
      <c r="B19588" s="5">
        <v>14.0</v>
      </c>
      <c r="C19588" s="5">
        <v>7.0</v>
      </c>
      <c r="D19588" s="6" t="s">
        <v>19731</v>
      </c>
      <c r="E19588" s="7"/>
      <c r="F19588" s="7"/>
      <c r="G19588" s="7"/>
      <c r="H19588" s="8">
        <v>0.0</v>
      </c>
      <c r="J19588" s="10"/>
    </row>
    <row r="19589">
      <c r="A19589" s="5" t="s">
        <v>19717</v>
      </c>
      <c r="B19589" s="5">
        <v>15.0</v>
      </c>
      <c r="C19589" s="5">
        <v>7.0</v>
      </c>
      <c r="D19589" s="6" t="s">
        <v>19732</v>
      </c>
      <c r="E19589" s="7"/>
      <c r="F19589" s="7"/>
      <c r="G19589" s="7"/>
      <c r="H19589" s="8">
        <v>1.0</v>
      </c>
      <c r="J19589" s="10"/>
    </row>
    <row r="19590">
      <c r="A19590" s="5" t="s">
        <v>19717</v>
      </c>
      <c r="B19590" s="5">
        <v>16.0</v>
      </c>
      <c r="C19590" s="5">
        <v>8.0</v>
      </c>
      <c r="D19590" s="6" t="s">
        <v>19733</v>
      </c>
      <c r="E19590" s="7"/>
      <c r="F19590" s="7"/>
      <c r="G19590" s="7"/>
      <c r="H19590" s="8">
        <v>0.0</v>
      </c>
      <c r="J19590" s="10"/>
    </row>
    <row r="19591">
      <c r="A19591" s="5" t="s">
        <v>19717</v>
      </c>
      <c r="B19591" s="5">
        <v>17.0</v>
      </c>
      <c r="C19591" s="5">
        <v>8.0</v>
      </c>
      <c r="D19591" s="6" t="s">
        <v>19734</v>
      </c>
      <c r="E19591" s="7"/>
      <c r="F19591" s="7"/>
      <c r="G19591" s="7"/>
      <c r="H19591" s="8">
        <v>1.0</v>
      </c>
      <c r="J19591" s="10"/>
    </row>
    <row r="19592">
      <c r="A19592" s="5" t="s">
        <v>19717</v>
      </c>
      <c r="B19592" s="5">
        <v>18.0</v>
      </c>
      <c r="C19592" s="5">
        <v>9.0</v>
      </c>
      <c r="D19592" s="6" t="s">
        <v>19735</v>
      </c>
      <c r="E19592" s="7"/>
      <c r="F19592" s="7"/>
      <c r="G19592" s="7"/>
      <c r="H19592" s="8">
        <v>0.0</v>
      </c>
      <c r="J19592" s="10"/>
    </row>
    <row r="19593">
      <c r="A19593" s="5" t="s">
        <v>19717</v>
      </c>
      <c r="B19593" s="5">
        <v>19.0</v>
      </c>
      <c r="C19593" s="5">
        <v>9.0</v>
      </c>
      <c r="D19593" s="6" t="s">
        <v>19736</v>
      </c>
      <c r="E19593" s="7"/>
      <c r="F19593" s="7"/>
      <c r="G19593" s="7"/>
      <c r="H19593" s="8">
        <v>1.0</v>
      </c>
      <c r="J19593" s="10"/>
    </row>
    <row r="19594">
      <c r="A19594" s="5" t="s">
        <v>19717</v>
      </c>
      <c r="B19594" s="5">
        <v>20.0</v>
      </c>
      <c r="C19594" s="5">
        <v>10.0</v>
      </c>
      <c r="D19594" s="6" t="s">
        <v>3587</v>
      </c>
      <c r="E19594" s="7"/>
      <c r="F19594" s="7"/>
      <c r="G19594" s="7"/>
      <c r="H19594" s="8">
        <v>0.0</v>
      </c>
      <c r="J19594" s="10"/>
    </row>
    <row r="19595">
      <c r="A19595" s="5" t="s">
        <v>19717</v>
      </c>
      <c r="B19595" s="5">
        <v>21.0</v>
      </c>
      <c r="C19595" s="5">
        <v>10.0</v>
      </c>
      <c r="D19595" s="6" t="s">
        <v>19737</v>
      </c>
      <c r="E19595" s="7"/>
      <c r="F19595" s="7"/>
      <c r="G19595" s="7"/>
      <c r="H19595" s="8">
        <v>1.0</v>
      </c>
      <c r="J19595" s="10"/>
    </row>
    <row r="19596">
      <c r="A19596" s="5" t="s">
        <v>19717</v>
      </c>
      <c r="B19596" s="5">
        <v>22.0</v>
      </c>
      <c r="C19596" s="5">
        <v>11.0</v>
      </c>
      <c r="D19596" s="6" t="s">
        <v>19738</v>
      </c>
      <c r="E19596" s="7"/>
      <c r="F19596" s="7"/>
      <c r="G19596" s="7"/>
      <c r="H19596" s="8">
        <v>0.0</v>
      </c>
      <c r="J19596" s="10"/>
    </row>
    <row r="19597">
      <c r="A19597" s="5" t="s">
        <v>19739</v>
      </c>
      <c r="B19597" s="5">
        <v>0.0</v>
      </c>
      <c r="C19597" s="5">
        <v>0.0</v>
      </c>
      <c r="D19597" s="6" t="s">
        <v>1360</v>
      </c>
      <c r="E19597" s="7"/>
      <c r="F19597" s="7"/>
      <c r="G19597" s="7"/>
      <c r="H19597" s="8">
        <v>0.0</v>
      </c>
      <c r="J19597" s="10"/>
    </row>
    <row r="19598">
      <c r="A19598" s="5" t="s">
        <v>19739</v>
      </c>
      <c r="B19598" s="5">
        <v>1.0</v>
      </c>
      <c r="C19598" s="5">
        <v>0.0</v>
      </c>
      <c r="D19598" s="6" t="s">
        <v>7834</v>
      </c>
      <c r="E19598" s="7"/>
      <c r="F19598" s="7"/>
      <c r="G19598" s="7"/>
      <c r="H19598" s="8">
        <v>1.0</v>
      </c>
      <c r="J19598" s="10"/>
    </row>
    <row r="19599">
      <c r="A19599" s="5" t="s">
        <v>19739</v>
      </c>
      <c r="B19599" s="5">
        <v>2.0</v>
      </c>
      <c r="C19599" s="5">
        <v>1.0</v>
      </c>
      <c r="D19599" s="6" t="s">
        <v>2267</v>
      </c>
      <c r="E19599" s="7"/>
      <c r="F19599" s="7"/>
      <c r="G19599" s="7"/>
      <c r="H19599" s="8">
        <v>0.0</v>
      </c>
      <c r="J19599" s="10"/>
    </row>
    <row r="19600">
      <c r="A19600" s="5" t="s">
        <v>19739</v>
      </c>
      <c r="B19600" s="5">
        <v>3.0</v>
      </c>
      <c r="C19600" s="5">
        <v>1.0</v>
      </c>
      <c r="D19600" s="6" t="s">
        <v>19740</v>
      </c>
      <c r="E19600" s="7"/>
      <c r="F19600" s="7"/>
      <c r="G19600" s="7"/>
      <c r="H19600" s="8">
        <v>1.0</v>
      </c>
      <c r="J19600" s="10"/>
    </row>
    <row r="19601">
      <c r="A19601" s="5" t="s">
        <v>19739</v>
      </c>
      <c r="B19601" s="5">
        <v>4.0</v>
      </c>
      <c r="C19601" s="5">
        <v>2.0</v>
      </c>
      <c r="D19601" s="6" t="s">
        <v>19741</v>
      </c>
      <c r="E19601" s="7"/>
      <c r="F19601" s="7"/>
      <c r="G19601" s="7"/>
      <c r="H19601" s="8">
        <v>0.0</v>
      </c>
      <c r="J19601" s="10"/>
    </row>
    <row r="19602">
      <c r="A19602" s="5" t="s">
        <v>19739</v>
      </c>
      <c r="B19602" s="5">
        <v>5.0</v>
      </c>
      <c r="C19602" s="5">
        <v>2.0</v>
      </c>
      <c r="D19602" s="6" t="s">
        <v>19742</v>
      </c>
      <c r="E19602" s="7"/>
      <c r="F19602" s="7"/>
      <c r="G19602" s="7"/>
      <c r="H19602" s="8">
        <v>1.0</v>
      </c>
      <c r="J19602" s="10"/>
    </row>
    <row r="19603">
      <c r="A19603" s="5" t="s">
        <v>19739</v>
      </c>
      <c r="B19603" s="5">
        <v>6.0</v>
      </c>
      <c r="C19603" s="5">
        <v>3.0</v>
      </c>
      <c r="D19603" s="6" t="s">
        <v>19743</v>
      </c>
      <c r="E19603" s="7"/>
      <c r="F19603" s="7"/>
      <c r="G19603" s="7"/>
      <c r="H19603" s="8">
        <v>0.0</v>
      </c>
      <c r="J19603" s="10"/>
    </row>
    <row r="19604">
      <c r="A19604" s="5" t="s">
        <v>19739</v>
      </c>
      <c r="B19604" s="5">
        <v>7.0</v>
      </c>
      <c r="C19604" s="5">
        <v>3.0</v>
      </c>
      <c r="D19604" s="6" t="s">
        <v>19744</v>
      </c>
      <c r="E19604" s="7"/>
      <c r="F19604" s="7"/>
      <c r="G19604" s="7"/>
      <c r="H19604" s="8">
        <v>1.0</v>
      </c>
      <c r="J19604" s="10"/>
    </row>
    <row r="19605">
      <c r="A19605" s="5" t="s">
        <v>19739</v>
      </c>
      <c r="B19605" s="5">
        <v>8.0</v>
      </c>
      <c r="C19605" s="5">
        <v>4.0</v>
      </c>
      <c r="D19605" s="6" t="s">
        <v>19745</v>
      </c>
      <c r="E19605" s="7"/>
      <c r="F19605" s="7"/>
      <c r="G19605" s="7"/>
      <c r="H19605" s="8">
        <v>0.0</v>
      </c>
      <c r="J19605" s="10"/>
    </row>
    <row r="19606">
      <c r="A19606" s="5" t="s">
        <v>19739</v>
      </c>
      <c r="B19606" s="5">
        <v>9.0</v>
      </c>
      <c r="C19606" s="5">
        <v>4.0</v>
      </c>
      <c r="D19606" s="6" t="s">
        <v>19746</v>
      </c>
      <c r="E19606" s="7"/>
      <c r="F19606" s="7"/>
      <c r="G19606" s="7"/>
      <c r="H19606" s="8">
        <v>1.0</v>
      </c>
      <c r="J19606" s="10"/>
    </row>
    <row r="19607">
      <c r="A19607" s="5" t="s">
        <v>19739</v>
      </c>
      <c r="B19607" s="5">
        <v>10.0</v>
      </c>
      <c r="C19607" s="5">
        <v>5.0</v>
      </c>
      <c r="D19607" s="6" t="s">
        <v>19747</v>
      </c>
      <c r="E19607" s="7"/>
      <c r="F19607" s="7"/>
      <c r="G19607" s="7"/>
      <c r="H19607" s="8">
        <v>0.0</v>
      </c>
      <c r="J19607" s="10"/>
    </row>
    <row r="19608">
      <c r="A19608" s="5" t="s">
        <v>19739</v>
      </c>
      <c r="B19608" s="5">
        <v>11.0</v>
      </c>
      <c r="C19608" s="5">
        <v>5.0</v>
      </c>
      <c r="D19608" s="6" t="s">
        <v>19748</v>
      </c>
      <c r="E19608" s="7"/>
      <c r="F19608" s="7"/>
      <c r="G19608" s="7"/>
      <c r="H19608" s="8">
        <v>1.0</v>
      </c>
      <c r="J19608" s="10"/>
    </row>
    <row r="19609">
      <c r="A19609" s="5" t="s">
        <v>19739</v>
      </c>
      <c r="B19609" s="5">
        <v>12.0</v>
      </c>
      <c r="C19609" s="5">
        <v>6.0</v>
      </c>
      <c r="D19609" s="6" t="s">
        <v>19749</v>
      </c>
      <c r="E19609" s="7"/>
      <c r="F19609" s="7"/>
      <c r="G19609" s="7"/>
      <c r="H19609" s="8">
        <v>0.0</v>
      </c>
      <c r="J19609" s="10"/>
    </row>
    <row r="19610">
      <c r="A19610" s="5" t="s">
        <v>19739</v>
      </c>
      <c r="B19610" s="5">
        <v>13.0</v>
      </c>
      <c r="C19610" s="5">
        <v>6.0</v>
      </c>
      <c r="D19610" s="6" t="s">
        <v>19750</v>
      </c>
      <c r="E19610" s="7"/>
      <c r="F19610" s="7"/>
      <c r="G19610" s="7"/>
      <c r="H19610" s="8">
        <v>1.0</v>
      </c>
      <c r="J19610" s="10"/>
    </row>
    <row r="19611">
      <c r="A19611" s="5" t="s">
        <v>19739</v>
      </c>
      <c r="B19611" s="5">
        <v>14.0</v>
      </c>
      <c r="C19611" s="5">
        <v>7.0</v>
      </c>
      <c r="D19611" s="6" t="s">
        <v>19751</v>
      </c>
      <c r="E19611" s="7"/>
      <c r="F19611" s="7"/>
      <c r="G19611" s="7"/>
      <c r="H19611" s="8">
        <v>0.0</v>
      </c>
      <c r="J19611" s="10"/>
    </row>
    <row r="19612">
      <c r="A19612" s="5" t="s">
        <v>19739</v>
      </c>
      <c r="B19612" s="5">
        <v>15.0</v>
      </c>
      <c r="C19612" s="5">
        <v>7.0</v>
      </c>
      <c r="D19612" s="6" t="s">
        <v>19752</v>
      </c>
      <c r="E19612" s="7"/>
      <c r="F19612" s="7"/>
      <c r="G19612" s="7"/>
      <c r="H19612" s="8">
        <v>1.0</v>
      </c>
      <c r="J19612" s="10"/>
    </row>
    <row r="19613">
      <c r="A19613" s="5" t="s">
        <v>19739</v>
      </c>
      <c r="B19613" s="5">
        <v>16.0</v>
      </c>
      <c r="C19613" s="5">
        <v>8.0</v>
      </c>
      <c r="D19613" s="6" t="s">
        <v>19600</v>
      </c>
      <c r="E19613" s="7"/>
      <c r="F19613" s="7"/>
      <c r="G19613" s="7"/>
      <c r="H19613" s="8">
        <v>0.0</v>
      </c>
      <c r="J19613" s="10"/>
    </row>
    <row r="19614">
      <c r="A19614" s="5" t="s">
        <v>19739</v>
      </c>
      <c r="B19614" s="5">
        <v>17.0</v>
      </c>
      <c r="C19614" s="5">
        <v>8.0</v>
      </c>
      <c r="D19614" s="6" t="s">
        <v>10517</v>
      </c>
      <c r="E19614" s="7"/>
      <c r="F19614" s="7"/>
      <c r="G19614" s="7"/>
      <c r="H19614" s="8">
        <v>1.0</v>
      </c>
      <c r="J19614" s="10"/>
    </row>
    <row r="19615">
      <c r="A19615" s="5" t="s">
        <v>19739</v>
      </c>
      <c r="B19615" s="5">
        <v>18.0</v>
      </c>
      <c r="C19615" s="5">
        <v>9.0</v>
      </c>
      <c r="D19615" s="6" t="s">
        <v>19753</v>
      </c>
      <c r="E19615" s="7"/>
      <c r="F19615" s="7"/>
      <c r="G19615" s="7"/>
      <c r="H19615" s="8">
        <v>0.0</v>
      </c>
      <c r="J19615" s="10"/>
    </row>
    <row r="19616">
      <c r="A19616" s="5" t="s">
        <v>19739</v>
      </c>
      <c r="B19616" s="5">
        <v>19.0</v>
      </c>
      <c r="C19616" s="5">
        <v>9.0</v>
      </c>
      <c r="D19616" s="6" t="s">
        <v>19754</v>
      </c>
      <c r="E19616" s="7"/>
      <c r="F19616" s="7"/>
      <c r="G19616" s="7"/>
      <c r="H19616" s="8">
        <v>1.0</v>
      </c>
      <c r="J19616" s="10"/>
    </row>
    <row r="19617">
      <c r="A19617" s="5" t="s">
        <v>19755</v>
      </c>
      <c r="B19617" s="5">
        <v>0.0</v>
      </c>
      <c r="C19617" s="5">
        <v>0.0</v>
      </c>
      <c r="D19617" s="6" t="s">
        <v>206</v>
      </c>
      <c r="E19617" s="7"/>
      <c r="F19617" s="7"/>
      <c r="G19617" s="7"/>
      <c r="H19617" s="8">
        <v>0.0</v>
      </c>
      <c r="J19617" s="10"/>
    </row>
    <row r="19618">
      <c r="A19618" s="5" t="s">
        <v>19755</v>
      </c>
      <c r="B19618" s="5">
        <v>1.0</v>
      </c>
      <c r="C19618" s="5">
        <v>0.0</v>
      </c>
      <c r="D19618" s="6" t="s">
        <v>206</v>
      </c>
      <c r="E19618" s="7"/>
      <c r="F19618" s="7"/>
      <c r="G19618" s="7"/>
      <c r="H19618" s="8">
        <v>1.0</v>
      </c>
      <c r="J19618" s="10"/>
    </row>
    <row r="19619">
      <c r="A19619" s="5" t="s">
        <v>19755</v>
      </c>
      <c r="B19619" s="5">
        <v>2.0</v>
      </c>
      <c r="C19619" s="5">
        <v>1.0</v>
      </c>
      <c r="D19619" s="6" t="s">
        <v>16</v>
      </c>
      <c r="E19619" s="7"/>
      <c r="F19619" s="7"/>
      <c r="G19619" s="7"/>
      <c r="H19619" s="8">
        <v>0.0</v>
      </c>
      <c r="J19619" s="10"/>
    </row>
    <row r="19620">
      <c r="A19620" s="5" t="s">
        <v>19755</v>
      </c>
      <c r="B19620" s="5">
        <v>3.0</v>
      </c>
      <c r="C19620" s="5">
        <v>1.0</v>
      </c>
      <c r="D19620" s="6" t="s">
        <v>19756</v>
      </c>
      <c r="E19620" s="7"/>
      <c r="F19620" s="7"/>
      <c r="G19620" s="7"/>
      <c r="H19620" s="8">
        <v>1.0</v>
      </c>
      <c r="J19620" s="10"/>
    </row>
    <row r="19621">
      <c r="A19621" s="5" t="s">
        <v>19755</v>
      </c>
      <c r="B19621" s="5">
        <v>4.0</v>
      </c>
      <c r="C19621" s="5">
        <v>2.0</v>
      </c>
      <c r="D19621" s="6" t="s">
        <v>19616</v>
      </c>
      <c r="E19621" s="7"/>
      <c r="F19621" s="7"/>
      <c r="G19621" s="7"/>
      <c r="H19621" s="8">
        <v>0.0</v>
      </c>
      <c r="J19621" s="10"/>
    </row>
    <row r="19622">
      <c r="A19622" s="5" t="s">
        <v>19755</v>
      </c>
      <c r="B19622" s="5">
        <v>5.0</v>
      </c>
      <c r="C19622" s="5">
        <v>2.0</v>
      </c>
      <c r="D19622" s="6" t="s">
        <v>19757</v>
      </c>
      <c r="E19622" s="7"/>
      <c r="F19622" s="7"/>
      <c r="G19622" s="7"/>
      <c r="H19622" s="8">
        <v>1.0</v>
      </c>
      <c r="J19622" s="10"/>
    </row>
    <row r="19623">
      <c r="A19623" s="5" t="s">
        <v>19755</v>
      </c>
      <c r="B19623" s="5">
        <v>6.0</v>
      </c>
      <c r="C19623" s="5">
        <v>3.0</v>
      </c>
      <c r="D19623" s="6" t="s">
        <v>19758</v>
      </c>
      <c r="E19623" s="7"/>
      <c r="F19623" s="7"/>
      <c r="G19623" s="7"/>
      <c r="H19623" s="8">
        <v>0.0</v>
      </c>
      <c r="J19623" s="10"/>
    </row>
    <row r="19624">
      <c r="A19624" s="5" t="s">
        <v>19755</v>
      </c>
      <c r="B19624" s="5">
        <v>7.0</v>
      </c>
      <c r="C19624" s="5">
        <v>3.0</v>
      </c>
      <c r="D19624" s="6" t="s">
        <v>19759</v>
      </c>
      <c r="E19624" s="7"/>
      <c r="F19624" s="7"/>
      <c r="G19624" s="7"/>
      <c r="H19624" s="8">
        <v>1.0</v>
      </c>
      <c r="J19624" s="10"/>
    </row>
    <row r="19625">
      <c r="A19625" s="5" t="s">
        <v>19755</v>
      </c>
      <c r="B19625" s="5">
        <v>8.0</v>
      </c>
      <c r="C19625" s="5">
        <v>4.0</v>
      </c>
      <c r="D19625" s="6" t="s">
        <v>19760</v>
      </c>
      <c r="E19625" s="7"/>
      <c r="F19625" s="7"/>
      <c r="G19625" s="7"/>
      <c r="H19625" s="8">
        <v>0.0</v>
      </c>
      <c r="J19625" s="10"/>
    </row>
    <row r="19626">
      <c r="A19626" s="5" t="s">
        <v>19755</v>
      </c>
      <c r="B19626" s="5">
        <v>9.0</v>
      </c>
      <c r="C19626" s="5">
        <v>4.0</v>
      </c>
      <c r="D19626" s="6" t="s">
        <v>19761</v>
      </c>
      <c r="E19626" s="7"/>
      <c r="F19626" s="7"/>
      <c r="G19626" s="7"/>
      <c r="H19626" s="8">
        <v>1.0</v>
      </c>
      <c r="J19626" s="10"/>
    </row>
    <row r="19627">
      <c r="A19627" s="5" t="s">
        <v>19755</v>
      </c>
      <c r="B19627" s="5">
        <v>10.0</v>
      </c>
      <c r="C19627" s="5">
        <v>5.0</v>
      </c>
      <c r="D19627" s="6" t="s">
        <v>19762</v>
      </c>
      <c r="E19627" s="7"/>
      <c r="F19627" s="7"/>
      <c r="G19627" s="7"/>
      <c r="H19627" s="8">
        <v>0.0</v>
      </c>
      <c r="J19627" s="10"/>
    </row>
    <row r="19628">
      <c r="A19628" s="5" t="s">
        <v>19755</v>
      </c>
      <c r="B19628" s="5">
        <v>11.0</v>
      </c>
      <c r="C19628" s="5">
        <v>5.0</v>
      </c>
      <c r="D19628" s="6" t="s">
        <v>19763</v>
      </c>
      <c r="E19628" s="7"/>
      <c r="F19628" s="7"/>
      <c r="G19628" s="7"/>
      <c r="H19628" s="8">
        <v>1.0</v>
      </c>
      <c r="J19628" s="10"/>
    </row>
    <row r="19629">
      <c r="A19629" s="5" t="s">
        <v>19755</v>
      </c>
      <c r="B19629" s="5">
        <v>12.0</v>
      </c>
      <c r="C19629" s="5">
        <v>6.0</v>
      </c>
      <c r="D19629" s="6" t="s">
        <v>19764</v>
      </c>
      <c r="E19629" s="7"/>
      <c r="F19629" s="7"/>
      <c r="G19629" s="7"/>
      <c r="H19629" s="8">
        <v>0.0</v>
      </c>
      <c r="J19629" s="10"/>
    </row>
    <row r="19630">
      <c r="A19630" s="5" t="s">
        <v>19755</v>
      </c>
      <c r="B19630" s="5">
        <v>13.0</v>
      </c>
      <c r="C19630" s="5">
        <v>6.0</v>
      </c>
      <c r="D19630" s="6" t="s">
        <v>19765</v>
      </c>
      <c r="E19630" s="7"/>
      <c r="F19630" s="7"/>
      <c r="G19630" s="7"/>
      <c r="H19630" s="8">
        <v>1.0</v>
      </c>
      <c r="J19630" s="10"/>
    </row>
    <row r="19631">
      <c r="A19631" s="5" t="s">
        <v>19755</v>
      </c>
      <c r="B19631" s="5">
        <v>14.0</v>
      </c>
      <c r="C19631" s="5">
        <v>7.0</v>
      </c>
      <c r="D19631" s="6" t="s">
        <v>19766</v>
      </c>
      <c r="E19631" s="7"/>
      <c r="F19631" s="7"/>
      <c r="G19631" s="7"/>
      <c r="H19631" s="8">
        <v>0.0</v>
      </c>
      <c r="J19631" s="10"/>
    </row>
    <row r="19632">
      <c r="A19632" s="5" t="s">
        <v>19755</v>
      </c>
      <c r="B19632" s="5">
        <v>15.0</v>
      </c>
      <c r="C19632" s="5">
        <v>7.0</v>
      </c>
      <c r="D19632" s="6" t="s">
        <v>19767</v>
      </c>
      <c r="E19632" s="7"/>
      <c r="F19632" s="7"/>
      <c r="G19632" s="7"/>
      <c r="H19632" s="8">
        <v>1.0</v>
      </c>
      <c r="J19632" s="10"/>
    </row>
    <row r="19633">
      <c r="A19633" s="5" t="s">
        <v>19755</v>
      </c>
      <c r="B19633" s="5">
        <v>16.0</v>
      </c>
      <c r="C19633" s="5">
        <v>8.0</v>
      </c>
      <c r="D19633" s="6" t="s">
        <v>19768</v>
      </c>
      <c r="E19633" s="7"/>
      <c r="F19633" s="7"/>
      <c r="G19633" s="7"/>
      <c r="H19633" s="8">
        <v>0.0</v>
      </c>
      <c r="J19633" s="10"/>
    </row>
    <row r="19634">
      <c r="A19634" s="5" t="s">
        <v>19755</v>
      </c>
      <c r="B19634" s="5">
        <v>17.0</v>
      </c>
      <c r="C19634" s="5">
        <v>8.0</v>
      </c>
      <c r="D19634" s="6" t="s">
        <v>19769</v>
      </c>
      <c r="E19634" s="7"/>
      <c r="F19634" s="7"/>
      <c r="G19634" s="7"/>
      <c r="H19634" s="8">
        <v>1.0</v>
      </c>
      <c r="J19634" s="10"/>
    </row>
    <row r="19635">
      <c r="A19635" s="5" t="s">
        <v>19755</v>
      </c>
      <c r="B19635" s="5">
        <v>18.0</v>
      </c>
      <c r="C19635" s="5">
        <v>9.0</v>
      </c>
      <c r="D19635" s="6" t="s">
        <v>19770</v>
      </c>
      <c r="E19635" s="7"/>
      <c r="F19635" s="7"/>
      <c r="G19635" s="7"/>
      <c r="H19635" s="8">
        <v>0.0</v>
      </c>
      <c r="J19635" s="10"/>
    </row>
    <row r="19636">
      <c r="A19636" s="5" t="s">
        <v>19755</v>
      </c>
      <c r="B19636" s="5">
        <v>19.0</v>
      </c>
      <c r="C19636" s="5">
        <v>9.0</v>
      </c>
      <c r="D19636" s="6" t="s">
        <v>19771</v>
      </c>
      <c r="E19636" s="7"/>
      <c r="F19636" s="7"/>
      <c r="G19636" s="7"/>
      <c r="H19636" s="8">
        <v>1.0</v>
      </c>
      <c r="J19636" s="10"/>
    </row>
    <row r="19637">
      <c r="A19637" s="5" t="s">
        <v>19772</v>
      </c>
      <c r="B19637" s="5">
        <v>0.0</v>
      </c>
      <c r="C19637" s="5">
        <v>0.0</v>
      </c>
      <c r="D19637" s="6" t="s">
        <v>19773</v>
      </c>
      <c r="E19637" s="7"/>
      <c r="F19637" s="7"/>
      <c r="G19637" s="7"/>
      <c r="H19637" s="8">
        <v>0.0</v>
      </c>
      <c r="J19637" s="10"/>
    </row>
    <row r="19638">
      <c r="A19638" s="5" t="s">
        <v>19772</v>
      </c>
      <c r="B19638" s="5">
        <v>1.0</v>
      </c>
      <c r="C19638" s="5">
        <v>0.0</v>
      </c>
      <c r="D19638" s="6" t="s">
        <v>19774</v>
      </c>
      <c r="E19638" s="7"/>
      <c r="F19638" s="7"/>
      <c r="G19638" s="7"/>
      <c r="H19638" s="8">
        <v>1.0</v>
      </c>
      <c r="J19638" s="10"/>
    </row>
    <row r="19639">
      <c r="A19639" s="5" t="s">
        <v>19772</v>
      </c>
      <c r="B19639" s="5">
        <v>2.0</v>
      </c>
      <c r="C19639" s="5">
        <v>1.0</v>
      </c>
      <c r="D19639" s="6" t="s">
        <v>19775</v>
      </c>
      <c r="E19639" s="7"/>
      <c r="F19639" s="7"/>
      <c r="G19639" s="7"/>
      <c r="H19639" s="8">
        <v>0.0</v>
      </c>
      <c r="J19639" s="10"/>
    </row>
    <row r="19640">
      <c r="A19640" s="5" t="s">
        <v>19772</v>
      </c>
      <c r="B19640" s="5">
        <v>3.0</v>
      </c>
      <c r="C19640" s="5">
        <v>1.0</v>
      </c>
      <c r="D19640" s="6" t="s">
        <v>19776</v>
      </c>
      <c r="E19640" s="7"/>
      <c r="F19640" s="7"/>
      <c r="G19640" s="7"/>
      <c r="H19640" s="8">
        <v>1.0</v>
      </c>
      <c r="J19640" s="10"/>
    </row>
    <row r="19641">
      <c r="A19641" s="5" t="s">
        <v>19772</v>
      </c>
      <c r="B19641" s="5">
        <v>4.0</v>
      </c>
      <c r="C19641" s="5">
        <v>2.0</v>
      </c>
      <c r="D19641" s="6" t="s">
        <v>19777</v>
      </c>
      <c r="E19641" s="7"/>
      <c r="F19641" s="7"/>
      <c r="G19641" s="7"/>
      <c r="H19641" s="8">
        <v>0.0</v>
      </c>
      <c r="J19641" s="10"/>
    </row>
    <row r="19642">
      <c r="A19642" s="5" t="s">
        <v>19772</v>
      </c>
      <c r="B19642" s="5">
        <v>5.0</v>
      </c>
      <c r="C19642" s="5">
        <v>2.0</v>
      </c>
      <c r="D19642" s="6" t="s">
        <v>19778</v>
      </c>
      <c r="E19642" s="7"/>
      <c r="F19642" s="7"/>
      <c r="G19642" s="7"/>
      <c r="H19642" s="8">
        <v>1.0</v>
      </c>
      <c r="J19642" s="10"/>
    </row>
    <row r="19643">
      <c r="A19643" s="5" t="s">
        <v>19772</v>
      </c>
      <c r="B19643" s="5">
        <v>6.0</v>
      </c>
      <c r="C19643" s="5">
        <v>3.0</v>
      </c>
      <c r="D19643" s="6" t="s">
        <v>19779</v>
      </c>
      <c r="E19643" s="7"/>
      <c r="F19643" s="7"/>
      <c r="G19643" s="7"/>
      <c r="H19643" s="8">
        <v>0.0</v>
      </c>
      <c r="J19643" s="10"/>
    </row>
    <row r="19644">
      <c r="A19644" s="5" t="s">
        <v>19772</v>
      </c>
      <c r="B19644" s="5">
        <v>7.0</v>
      </c>
      <c r="C19644" s="5">
        <v>3.0</v>
      </c>
      <c r="D19644" s="6" t="s">
        <v>19780</v>
      </c>
      <c r="E19644" s="7"/>
      <c r="F19644" s="7"/>
      <c r="G19644" s="7"/>
      <c r="H19644" s="8">
        <v>1.0</v>
      </c>
      <c r="J19644" s="10"/>
    </row>
    <row r="19645">
      <c r="A19645" s="5" t="s">
        <v>19772</v>
      </c>
      <c r="B19645" s="5">
        <v>8.0</v>
      </c>
      <c r="C19645" s="5">
        <v>4.0</v>
      </c>
      <c r="D19645" s="6" t="s">
        <v>19781</v>
      </c>
      <c r="E19645" s="7"/>
      <c r="F19645" s="7"/>
      <c r="G19645" s="7"/>
      <c r="H19645" s="8">
        <v>0.0</v>
      </c>
      <c r="J19645" s="10"/>
    </row>
    <row r="19646">
      <c r="A19646" s="5" t="s">
        <v>19772</v>
      </c>
      <c r="B19646" s="5">
        <v>9.0</v>
      </c>
      <c r="C19646" s="5">
        <v>4.0</v>
      </c>
      <c r="D19646" s="6" t="s">
        <v>19782</v>
      </c>
      <c r="E19646" s="7"/>
      <c r="F19646" s="7"/>
      <c r="G19646" s="7"/>
      <c r="H19646" s="8">
        <v>1.0</v>
      </c>
      <c r="J19646" s="10"/>
    </row>
    <row r="19647">
      <c r="A19647" s="5" t="s">
        <v>19772</v>
      </c>
      <c r="B19647" s="5">
        <v>10.0</v>
      </c>
      <c r="C19647" s="5">
        <v>5.0</v>
      </c>
      <c r="D19647" s="6" t="s">
        <v>19783</v>
      </c>
      <c r="E19647" s="7"/>
      <c r="F19647" s="7"/>
      <c r="G19647" s="7"/>
      <c r="H19647" s="8">
        <v>0.0</v>
      </c>
      <c r="J19647" s="10"/>
    </row>
    <row r="19648">
      <c r="A19648" s="5" t="s">
        <v>19772</v>
      </c>
      <c r="B19648" s="5">
        <v>11.0</v>
      </c>
      <c r="C19648" s="5">
        <v>5.0</v>
      </c>
      <c r="D19648" s="6" t="s">
        <v>19784</v>
      </c>
      <c r="E19648" s="7"/>
      <c r="F19648" s="7"/>
      <c r="G19648" s="7"/>
      <c r="H19648" s="8">
        <v>1.0</v>
      </c>
      <c r="J19648" s="10"/>
    </row>
    <row r="19649">
      <c r="A19649" s="5" t="s">
        <v>19772</v>
      </c>
      <c r="B19649" s="5">
        <v>12.0</v>
      </c>
      <c r="C19649" s="5">
        <v>6.0</v>
      </c>
      <c r="D19649" s="6" t="s">
        <v>16</v>
      </c>
      <c r="E19649" s="7"/>
      <c r="F19649" s="7"/>
      <c r="G19649" s="7"/>
      <c r="H19649" s="8">
        <v>0.0</v>
      </c>
      <c r="J19649" s="10"/>
    </row>
    <row r="19650">
      <c r="A19650" s="5" t="s">
        <v>19772</v>
      </c>
      <c r="B19650" s="5">
        <v>13.0</v>
      </c>
      <c r="C19650" s="5">
        <v>6.0</v>
      </c>
      <c r="D19650" s="6" t="s">
        <v>19785</v>
      </c>
      <c r="E19650" s="7"/>
      <c r="F19650" s="7"/>
      <c r="G19650" s="7"/>
      <c r="H19650" s="8">
        <v>1.0</v>
      </c>
      <c r="J19650" s="10"/>
    </row>
    <row r="19651">
      <c r="A19651" s="5" t="s">
        <v>19772</v>
      </c>
      <c r="B19651" s="5">
        <v>14.0</v>
      </c>
      <c r="C19651" s="5">
        <v>7.0</v>
      </c>
      <c r="D19651" s="6" t="s">
        <v>19786</v>
      </c>
      <c r="E19651" s="7"/>
      <c r="F19651" s="7"/>
      <c r="G19651" s="7"/>
      <c r="H19651" s="8">
        <v>0.0</v>
      </c>
      <c r="J19651" s="10"/>
    </row>
    <row r="19652">
      <c r="A19652" s="5" t="s">
        <v>19772</v>
      </c>
      <c r="B19652" s="5">
        <v>15.0</v>
      </c>
      <c r="C19652" s="5">
        <v>7.0</v>
      </c>
      <c r="D19652" s="6" t="s">
        <v>19787</v>
      </c>
      <c r="E19652" s="7"/>
      <c r="F19652" s="7"/>
      <c r="G19652" s="7"/>
      <c r="H19652" s="8">
        <v>1.0</v>
      </c>
      <c r="J19652" s="10"/>
    </row>
    <row r="19653">
      <c r="A19653" s="5" t="s">
        <v>19772</v>
      </c>
      <c r="B19653" s="5">
        <v>16.0</v>
      </c>
      <c r="C19653" s="5">
        <v>8.0</v>
      </c>
      <c r="D19653" s="6" t="s">
        <v>19788</v>
      </c>
      <c r="E19653" s="7"/>
      <c r="F19653" s="7"/>
      <c r="G19653" s="7"/>
      <c r="H19653" s="8">
        <v>0.0</v>
      </c>
      <c r="J19653" s="10"/>
    </row>
    <row r="19654">
      <c r="A19654" s="5" t="s">
        <v>19772</v>
      </c>
      <c r="B19654" s="5">
        <v>17.0</v>
      </c>
      <c r="C19654" s="5">
        <v>8.0</v>
      </c>
      <c r="D19654" s="6" t="s">
        <v>19789</v>
      </c>
      <c r="E19654" s="7"/>
      <c r="F19654" s="7"/>
      <c r="G19654" s="7"/>
      <c r="H19654" s="8">
        <v>1.0</v>
      </c>
      <c r="J19654" s="10"/>
    </row>
    <row r="19655">
      <c r="A19655" s="5" t="s">
        <v>19772</v>
      </c>
      <c r="B19655" s="5">
        <v>18.0</v>
      </c>
      <c r="C19655" s="5">
        <v>9.0</v>
      </c>
      <c r="D19655" s="6" t="s">
        <v>19790</v>
      </c>
      <c r="E19655" s="7"/>
      <c r="F19655" s="7"/>
      <c r="G19655" s="7"/>
      <c r="H19655" s="8">
        <v>0.0</v>
      </c>
      <c r="J19655" s="10"/>
    </row>
    <row r="19656">
      <c r="A19656" s="5" t="s">
        <v>19772</v>
      </c>
      <c r="B19656" s="5">
        <v>19.0</v>
      </c>
      <c r="C19656" s="5">
        <v>9.0</v>
      </c>
      <c r="D19656" s="6" t="s">
        <v>19791</v>
      </c>
      <c r="E19656" s="7"/>
      <c r="F19656" s="7"/>
      <c r="G19656" s="7"/>
      <c r="H19656" s="8">
        <v>1.0</v>
      </c>
      <c r="J19656" s="10"/>
    </row>
    <row r="19657">
      <c r="A19657" s="5" t="s">
        <v>19792</v>
      </c>
      <c r="B19657" s="5">
        <v>0.0</v>
      </c>
      <c r="C19657" s="5">
        <v>0.0</v>
      </c>
      <c r="D19657" s="6" t="s">
        <v>1360</v>
      </c>
      <c r="E19657" s="7"/>
      <c r="F19657" s="7"/>
      <c r="G19657" s="7"/>
      <c r="H19657" s="8">
        <v>0.0</v>
      </c>
      <c r="J19657" s="10"/>
    </row>
    <row r="19658">
      <c r="A19658" s="5" t="s">
        <v>19792</v>
      </c>
      <c r="B19658" s="5">
        <v>1.0</v>
      </c>
      <c r="C19658" s="5">
        <v>0.0</v>
      </c>
      <c r="D19658" s="6" t="s">
        <v>403</v>
      </c>
      <c r="E19658" s="7"/>
      <c r="F19658" s="7"/>
      <c r="G19658" s="7"/>
      <c r="H19658" s="8">
        <v>1.0</v>
      </c>
      <c r="J19658" s="10"/>
    </row>
    <row r="19659">
      <c r="A19659" s="5" t="s">
        <v>19792</v>
      </c>
      <c r="B19659" s="5">
        <v>2.0</v>
      </c>
      <c r="C19659" s="5">
        <v>1.0</v>
      </c>
      <c r="D19659" s="6" t="s">
        <v>19793</v>
      </c>
      <c r="E19659" s="7"/>
      <c r="F19659" s="7"/>
      <c r="G19659" s="7"/>
      <c r="H19659" s="8">
        <v>0.0</v>
      </c>
      <c r="J19659" s="10"/>
    </row>
    <row r="19660">
      <c r="A19660" s="5" t="s">
        <v>19792</v>
      </c>
      <c r="B19660" s="5">
        <v>3.0</v>
      </c>
      <c r="C19660" s="5">
        <v>1.0</v>
      </c>
      <c r="D19660" s="6" t="s">
        <v>19794</v>
      </c>
      <c r="E19660" s="7"/>
      <c r="F19660" s="7"/>
      <c r="G19660" s="7"/>
      <c r="H19660" s="8">
        <v>1.0</v>
      </c>
      <c r="J19660" s="10"/>
    </row>
    <row r="19661">
      <c r="A19661" s="5" t="s">
        <v>19792</v>
      </c>
      <c r="B19661" s="5">
        <v>4.0</v>
      </c>
      <c r="C19661" s="5">
        <v>2.0</v>
      </c>
      <c r="D19661" s="6" t="s">
        <v>19795</v>
      </c>
      <c r="E19661" s="7"/>
      <c r="F19661" s="7"/>
      <c r="G19661" s="7"/>
      <c r="H19661" s="8">
        <v>0.0</v>
      </c>
      <c r="J19661" s="10"/>
    </row>
    <row r="19662">
      <c r="A19662" s="5" t="s">
        <v>19792</v>
      </c>
      <c r="B19662" s="5">
        <v>5.0</v>
      </c>
      <c r="C19662" s="5">
        <v>2.0</v>
      </c>
      <c r="D19662" s="6" t="s">
        <v>19796</v>
      </c>
      <c r="E19662" s="7"/>
      <c r="F19662" s="7"/>
      <c r="G19662" s="7"/>
      <c r="H19662" s="8">
        <v>1.0</v>
      </c>
      <c r="J19662" s="10"/>
    </row>
    <row r="19663">
      <c r="A19663" s="5" t="s">
        <v>19792</v>
      </c>
      <c r="B19663" s="5">
        <v>6.0</v>
      </c>
      <c r="C19663" s="5">
        <v>3.0</v>
      </c>
      <c r="D19663" s="6" t="s">
        <v>19797</v>
      </c>
      <c r="E19663" s="7"/>
      <c r="F19663" s="7"/>
      <c r="G19663" s="7"/>
      <c r="H19663" s="8">
        <v>0.0</v>
      </c>
      <c r="J19663" s="10"/>
    </row>
    <row r="19664">
      <c r="A19664" s="5" t="s">
        <v>19792</v>
      </c>
      <c r="B19664" s="5">
        <v>7.0</v>
      </c>
      <c r="C19664" s="5">
        <v>3.0</v>
      </c>
      <c r="D19664" s="6" t="s">
        <v>19798</v>
      </c>
      <c r="E19664" s="7"/>
      <c r="F19664" s="7"/>
      <c r="G19664" s="7"/>
      <c r="H19664" s="8">
        <v>1.0</v>
      </c>
      <c r="J19664" s="10"/>
    </row>
    <row r="19665">
      <c r="A19665" s="5" t="s">
        <v>19792</v>
      </c>
      <c r="B19665" s="5">
        <v>8.0</v>
      </c>
      <c r="C19665" s="5">
        <v>4.0</v>
      </c>
      <c r="D19665" s="6" t="s">
        <v>19799</v>
      </c>
      <c r="E19665" s="7"/>
      <c r="F19665" s="7"/>
      <c r="G19665" s="7"/>
      <c r="H19665" s="8">
        <v>0.0</v>
      </c>
      <c r="J19665" s="10"/>
    </row>
    <row r="19666">
      <c r="A19666" s="5" t="s">
        <v>19792</v>
      </c>
      <c r="B19666" s="5">
        <v>9.0</v>
      </c>
      <c r="C19666" s="5">
        <v>4.0</v>
      </c>
      <c r="D19666" s="6" t="s">
        <v>19800</v>
      </c>
      <c r="E19666" s="7"/>
      <c r="F19666" s="7"/>
      <c r="G19666" s="7"/>
      <c r="H19666" s="8">
        <v>1.0</v>
      </c>
      <c r="J19666" s="10"/>
    </row>
    <row r="19667">
      <c r="A19667" s="5" t="s">
        <v>19792</v>
      </c>
      <c r="B19667" s="5">
        <v>10.0</v>
      </c>
      <c r="C19667" s="5">
        <v>5.0</v>
      </c>
      <c r="D19667" s="6" t="s">
        <v>19801</v>
      </c>
      <c r="E19667" s="7"/>
      <c r="F19667" s="7"/>
      <c r="G19667" s="7"/>
      <c r="H19667" s="8">
        <v>0.0</v>
      </c>
      <c r="J19667" s="10"/>
    </row>
    <row r="19668">
      <c r="A19668" s="5" t="s">
        <v>19792</v>
      </c>
      <c r="B19668" s="5">
        <v>11.0</v>
      </c>
      <c r="C19668" s="5">
        <v>5.0</v>
      </c>
      <c r="D19668" s="6" t="s">
        <v>19802</v>
      </c>
      <c r="E19668" s="7"/>
      <c r="F19668" s="7"/>
      <c r="G19668" s="7"/>
      <c r="H19668" s="8">
        <v>1.0</v>
      </c>
      <c r="J19668" s="10"/>
    </row>
    <row r="19669">
      <c r="A19669" s="5" t="s">
        <v>19792</v>
      </c>
      <c r="B19669" s="5">
        <v>12.0</v>
      </c>
      <c r="C19669" s="5">
        <v>6.0</v>
      </c>
      <c r="D19669" s="6" t="s">
        <v>19803</v>
      </c>
      <c r="E19669" s="7"/>
      <c r="F19669" s="7"/>
      <c r="G19669" s="7"/>
      <c r="H19669" s="8">
        <v>0.0</v>
      </c>
      <c r="J19669" s="10"/>
    </row>
    <row r="19670">
      <c r="A19670" s="5" t="s">
        <v>19792</v>
      </c>
      <c r="B19670" s="5">
        <v>13.0</v>
      </c>
      <c r="C19670" s="5">
        <v>6.0</v>
      </c>
      <c r="D19670" s="6" t="s">
        <v>19804</v>
      </c>
      <c r="E19670" s="7"/>
      <c r="F19670" s="7"/>
      <c r="G19670" s="7"/>
      <c r="H19670" s="8">
        <v>1.0</v>
      </c>
      <c r="J19670" s="10"/>
    </row>
    <row r="19671">
      <c r="A19671" s="5" t="s">
        <v>19792</v>
      </c>
      <c r="B19671" s="5">
        <v>14.0</v>
      </c>
      <c r="C19671" s="5">
        <v>7.0</v>
      </c>
      <c r="D19671" s="6" t="s">
        <v>19805</v>
      </c>
      <c r="E19671" s="7"/>
      <c r="F19671" s="7"/>
      <c r="G19671" s="7"/>
      <c r="H19671" s="8">
        <v>0.0</v>
      </c>
      <c r="J19671" s="10"/>
    </row>
    <row r="19672">
      <c r="A19672" s="5" t="s">
        <v>19792</v>
      </c>
      <c r="B19672" s="5">
        <v>15.0</v>
      </c>
      <c r="C19672" s="5">
        <v>7.0</v>
      </c>
      <c r="D19672" s="6" t="s">
        <v>19806</v>
      </c>
      <c r="E19672" s="7"/>
      <c r="F19672" s="7"/>
      <c r="G19672" s="7"/>
      <c r="H19672" s="8">
        <v>1.0</v>
      </c>
      <c r="J19672" s="10"/>
    </row>
    <row r="19673">
      <c r="A19673" s="5" t="s">
        <v>19792</v>
      </c>
      <c r="B19673" s="5">
        <v>16.0</v>
      </c>
      <c r="C19673" s="5">
        <v>8.0</v>
      </c>
      <c r="D19673" s="6" t="s">
        <v>19807</v>
      </c>
      <c r="E19673" s="7"/>
      <c r="F19673" s="7"/>
      <c r="G19673" s="7"/>
      <c r="H19673" s="8">
        <v>0.0</v>
      </c>
      <c r="J19673" s="10"/>
    </row>
    <row r="19674">
      <c r="A19674" s="5" t="s">
        <v>19792</v>
      </c>
      <c r="B19674" s="5">
        <v>17.0</v>
      </c>
      <c r="C19674" s="5">
        <v>8.0</v>
      </c>
      <c r="D19674" s="6" t="s">
        <v>19808</v>
      </c>
      <c r="E19674" s="7"/>
      <c r="F19674" s="7"/>
      <c r="G19674" s="7"/>
      <c r="H19674" s="8">
        <v>1.0</v>
      </c>
      <c r="J19674" s="10"/>
    </row>
    <row r="19675">
      <c r="A19675" s="5" t="s">
        <v>19792</v>
      </c>
      <c r="B19675" s="5">
        <v>18.0</v>
      </c>
      <c r="C19675" s="5">
        <v>9.0</v>
      </c>
      <c r="D19675" s="6" t="s">
        <v>19809</v>
      </c>
      <c r="E19675" s="7"/>
      <c r="F19675" s="7"/>
      <c r="G19675" s="7"/>
      <c r="H19675" s="8">
        <v>0.0</v>
      </c>
      <c r="J19675" s="10"/>
    </row>
    <row r="19676">
      <c r="A19676" s="5" t="s">
        <v>19792</v>
      </c>
      <c r="B19676" s="5">
        <v>19.0</v>
      </c>
      <c r="C19676" s="5">
        <v>9.0</v>
      </c>
      <c r="D19676" s="6" t="s">
        <v>19810</v>
      </c>
      <c r="E19676" s="7"/>
      <c r="F19676" s="7"/>
      <c r="G19676" s="7"/>
      <c r="H19676" s="8">
        <v>1.0</v>
      </c>
      <c r="J19676" s="10"/>
    </row>
    <row r="19677">
      <c r="A19677" s="5" t="s">
        <v>19811</v>
      </c>
      <c r="B19677" s="5">
        <v>0.0</v>
      </c>
      <c r="C19677" s="5">
        <v>0.0</v>
      </c>
      <c r="D19677" s="6" t="s">
        <v>19812</v>
      </c>
      <c r="E19677" s="7"/>
      <c r="F19677" s="7"/>
      <c r="G19677" s="7"/>
      <c r="H19677" s="8">
        <v>0.0</v>
      </c>
      <c r="J19677" s="10"/>
    </row>
    <row r="19678">
      <c r="A19678" s="5" t="s">
        <v>19811</v>
      </c>
      <c r="B19678" s="5">
        <v>1.0</v>
      </c>
      <c r="C19678" s="5">
        <v>0.0</v>
      </c>
      <c r="D19678" s="6" t="s">
        <v>19813</v>
      </c>
      <c r="E19678" s="7"/>
      <c r="F19678" s="7"/>
      <c r="G19678" s="7"/>
      <c r="H19678" s="8">
        <v>1.0</v>
      </c>
      <c r="J19678" s="10"/>
    </row>
    <row r="19679">
      <c r="A19679" s="5" t="s">
        <v>19811</v>
      </c>
      <c r="B19679" s="5">
        <v>2.0</v>
      </c>
      <c r="C19679" s="5">
        <v>1.0</v>
      </c>
      <c r="D19679" s="6" t="s">
        <v>19814</v>
      </c>
      <c r="E19679" s="7"/>
      <c r="F19679" s="7"/>
      <c r="G19679" s="7"/>
      <c r="H19679" s="8">
        <v>0.0</v>
      </c>
      <c r="J19679" s="10"/>
    </row>
    <row r="19680">
      <c r="A19680" s="5" t="s">
        <v>19811</v>
      </c>
      <c r="B19680" s="5">
        <v>3.0</v>
      </c>
      <c r="C19680" s="5">
        <v>1.0</v>
      </c>
      <c r="D19680" s="6" t="s">
        <v>19815</v>
      </c>
      <c r="E19680" s="7"/>
      <c r="F19680" s="7"/>
      <c r="G19680" s="7"/>
      <c r="H19680" s="8">
        <v>1.0</v>
      </c>
      <c r="J19680" s="10"/>
    </row>
    <row r="19681">
      <c r="A19681" s="5" t="s">
        <v>19811</v>
      </c>
      <c r="B19681" s="5">
        <v>4.0</v>
      </c>
      <c r="C19681" s="5">
        <v>2.0</v>
      </c>
      <c r="D19681" s="6" t="s">
        <v>19816</v>
      </c>
      <c r="E19681" s="7"/>
      <c r="F19681" s="7"/>
      <c r="G19681" s="7"/>
      <c r="H19681" s="8">
        <v>0.0</v>
      </c>
      <c r="J19681" s="10"/>
    </row>
    <row r="19682">
      <c r="A19682" s="5" t="s">
        <v>19811</v>
      </c>
      <c r="B19682" s="5">
        <v>5.0</v>
      </c>
      <c r="C19682" s="5">
        <v>2.0</v>
      </c>
      <c r="D19682" s="6" t="s">
        <v>19817</v>
      </c>
      <c r="E19682" s="7"/>
      <c r="F19682" s="7"/>
      <c r="G19682" s="7"/>
      <c r="H19682" s="8">
        <v>1.0</v>
      </c>
      <c r="J19682" s="10"/>
    </row>
    <row r="19683">
      <c r="A19683" s="5" t="s">
        <v>19811</v>
      </c>
      <c r="B19683" s="5">
        <v>6.0</v>
      </c>
      <c r="C19683" s="5">
        <v>3.0</v>
      </c>
      <c r="D19683" s="6" t="s">
        <v>19818</v>
      </c>
      <c r="E19683" s="7"/>
      <c r="F19683" s="7"/>
      <c r="G19683" s="7"/>
      <c r="H19683" s="8">
        <v>0.0</v>
      </c>
      <c r="J19683" s="10"/>
    </row>
    <row r="19684">
      <c r="A19684" s="5" t="s">
        <v>19811</v>
      </c>
      <c r="B19684" s="5">
        <v>7.0</v>
      </c>
      <c r="C19684" s="5">
        <v>3.0</v>
      </c>
      <c r="D19684" s="6" t="s">
        <v>19819</v>
      </c>
      <c r="E19684" s="7"/>
      <c r="F19684" s="7"/>
      <c r="G19684" s="7"/>
      <c r="H19684" s="8">
        <v>1.0</v>
      </c>
      <c r="J19684" s="10"/>
    </row>
    <row r="19685">
      <c r="A19685" s="5" t="s">
        <v>19811</v>
      </c>
      <c r="B19685" s="5">
        <v>8.0</v>
      </c>
      <c r="C19685" s="5">
        <v>4.0</v>
      </c>
      <c r="D19685" s="6" t="s">
        <v>19820</v>
      </c>
      <c r="E19685" s="7"/>
      <c r="F19685" s="7"/>
      <c r="G19685" s="7"/>
      <c r="H19685" s="8">
        <v>0.0</v>
      </c>
      <c r="J19685" s="10"/>
    </row>
    <row r="19686">
      <c r="A19686" s="5" t="s">
        <v>19811</v>
      </c>
      <c r="B19686" s="5">
        <v>9.0</v>
      </c>
      <c r="C19686" s="5">
        <v>4.0</v>
      </c>
      <c r="D19686" s="6" t="s">
        <v>19821</v>
      </c>
      <c r="E19686" s="7"/>
      <c r="F19686" s="7"/>
      <c r="G19686" s="7"/>
      <c r="H19686" s="8">
        <v>1.0</v>
      </c>
      <c r="J19686" s="10"/>
    </row>
    <row r="19687">
      <c r="A19687" s="5" t="s">
        <v>19811</v>
      </c>
      <c r="B19687" s="5">
        <v>10.0</v>
      </c>
      <c r="C19687" s="5">
        <v>5.0</v>
      </c>
      <c r="D19687" s="6" t="s">
        <v>19822</v>
      </c>
      <c r="E19687" s="7"/>
      <c r="F19687" s="7"/>
      <c r="G19687" s="7"/>
      <c r="H19687" s="8">
        <v>0.0</v>
      </c>
      <c r="J19687" s="10"/>
    </row>
    <row r="19688">
      <c r="A19688" s="5" t="s">
        <v>19811</v>
      </c>
      <c r="B19688" s="5">
        <v>11.0</v>
      </c>
      <c r="C19688" s="5">
        <v>5.0</v>
      </c>
      <c r="D19688" s="6" t="s">
        <v>19823</v>
      </c>
      <c r="E19688" s="7"/>
      <c r="F19688" s="7"/>
      <c r="G19688" s="7"/>
      <c r="H19688" s="8">
        <v>1.0</v>
      </c>
      <c r="J19688" s="10"/>
    </row>
    <row r="19689">
      <c r="A19689" s="5" t="s">
        <v>19811</v>
      </c>
      <c r="B19689" s="5">
        <v>12.0</v>
      </c>
      <c r="C19689" s="5">
        <v>6.0</v>
      </c>
      <c r="D19689" s="6" t="s">
        <v>19824</v>
      </c>
      <c r="E19689" s="7"/>
      <c r="F19689" s="7"/>
      <c r="G19689" s="7"/>
      <c r="H19689" s="8">
        <v>0.0</v>
      </c>
      <c r="J19689" s="10"/>
    </row>
    <row r="19690">
      <c r="A19690" s="5" t="s">
        <v>19811</v>
      </c>
      <c r="B19690" s="5">
        <v>13.0</v>
      </c>
      <c r="C19690" s="5">
        <v>6.0</v>
      </c>
      <c r="D19690" s="6" t="s">
        <v>19825</v>
      </c>
      <c r="E19690" s="7"/>
      <c r="F19690" s="7"/>
      <c r="G19690" s="7"/>
      <c r="H19690" s="8">
        <v>1.0</v>
      </c>
      <c r="J19690" s="10"/>
    </row>
    <row r="19691">
      <c r="A19691" s="5" t="s">
        <v>19811</v>
      </c>
      <c r="B19691" s="5">
        <v>14.0</v>
      </c>
      <c r="C19691" s="5">
        <v>7.0</v>
      </c>
      <c r="D19691" s="6" t="s">
        <v>19826</v>
      </c>
      <c r="E19691" s="7"/>
      <c r="F19691" s="7"/>
      <c r="G19691" s="7"/>
      <c r="H19691" s="8">
        <v>0.0</v>
      </c>
      <c r="J19691" s="10"/>
    </row>
    <row r="19692">
      <c r="A19692" s="5" t="s">
        <v>19811</v>
      </c>
      <c r="B19692" s="5">
        <v>15.0</v>
      </c>
      <c r="C19692" s="5">
        <v>7.0</v>
      </c>
      <c r="D19692" s="6" t="s">
        <v>19827</v>
      </c>
      <c r="E19692" s="7"/>
      <c r="F19692" s="7"/>
      <c r="G19692" s="7"/>
      <c r="H19692" s="8">
        <v>1.0</v>
      </c>
      <c r="J19692" s="10"/>
    </row>
    <row r="19693">
      <c r="A19693" s="5" t="s">
        <v>19811</v>
      </c>
      <c r="B19693" s="5">
        <v>16.0</v>
      </c>
      <c r="C19693" s="5">
        <v>8.0</v>
      </c>
      <c r="D19693" s="6" t="s">
        <v>19828</v>
      </c>
      <c r="E19693" s="7"/>
      <c r="F19693" s="7"/>
      <c r="G19693" s="7"/>
      <c r="H19693" s="8">
        <v>0.0</v>
      </c>
      <c r="J19693" s="10"/>
    </row>
    <row r="19694">
      <c r="A19694" s="5" t="s">
        <v>19811</v>
      </c>
      <c r="B19694" s="5">
        <v>17.0</v>
      </c>
      <c r="C19694" s="5">
        <v>8.0</v>
      </c>
      <c r="D19694" s="6" t="s">
        <v>19829</v>
      </c>
      <c r="E19694" s="7"/>
      <c r="F19694" s="7"/>
      <c r="G19694" s="7"/>
      <c r="H19694" s="8">
        <v>1.0</v>
      </c>
      <c r="J19694" s="10"/>
    </row>
    <row r="19695">
      <c r="A19695" s="5" t="s">
        <v>19811</v>
      </c>
      <c r="B19695" s="5">
        <v>18.0</v>
      </c>
      <c r="C19695" s="5">
        <v>9.0</v>
      </c>
      <c r="D19695" s="6" t="s">
        <v>19830</v>
      </c>
      <c r="E19695" s="7"/>
      <c r="F19695" s="7"/>
      <c r="G19695" s="7"/>
      <c r="H19695" s="8">
        <v>0.0</v>
      </c>
      <c r="J19695" s="10"/>
    </row>
    <row r="19696">
      <c r="A19696" s="5" t="s">
        <v>19811</v>
      </c>
      <c r="B19696" s="5">
        <v>19.0</v>
      </c>
      <c r="C19696" s="5">
        <v>9.0</v>
      </c>
      <c r="D19696" s="6" t="s">
        <v>19831</v>
      </c>
      <c r="E19696" s="7"/>
      <c r="F19696" s="7"/>
      <c r="G19696" s="7"/>
      <c r="H19696" s="8">
        <v>1.0</v>
      </c>
      <c r="J19696" s="10"/>
    </row>
    <row r="19697">
      <c r="A19697" s="5" t="s">
        <v>19832</v>
      </c>
      <c r="B19697" s="5">
        <v>0.0</v>
      </c>
      <c r="C19697" s="5">
        <v>0.0</v>
      </c>
      <c r="D19697" s="6" t="s">
        <v>19833</v>
      </c>
      <c r="E19697" s="7"/>
      <c r="F19697" s="7"/>
      <c r="G19697" s="7"/>
      <c r="H19697" s="8">
        <v>0.0</v>
      </c>
      <c r="J19697" s="10"/>
    </row>
    <row r="19698">
      <c r="A19698" s="5" t="s">
        <v>19832</v>
      </c>
      <c r="B19698" s="5">
        <v>1.0</v>
      </c>
      <c r="C19698" s="5">
        <v>0.0</v>
      </c>
      <c r="D19698" s="6" t="s">
        <v>19834</v>
      </c>
      <c r="E19698" s="7"/>
      <c r="F19698" s="7"/>
      <c r="G19698" s="7"/>
      <c r="H19698" s="8">
        <v>1.0</v>
      </c>
      <c r="J19698" s="10"/>
    </row>
    <row r="19699">
      <c r="A19699" s="5" t="s">
        <v>19832</v>
      </c>
      <c r="B19699" s="5">
        <v>2.0</v>
      </c>
      <c r="C19699" s="5">
        <v>1.0</v>
      </c>
      <c r="D19699" s="6" t="s">
        <v>19835</v>
      </c>
      <c r="E19699" s="7"/>
      <c r="F19699" s="7"/>
      <c r="G19699" s="7"/>
      <c r="H19699" s="8">
        <v>0.0</v>
      </c>
      <c r="J19699" s="10"/>
    </row>
    <row r="19700">
      <c r="A19700" s="5" t="s">
        <v>19832</v>
      </c>
      <c r="B19700" s="5">
        <v>3.0</v>
      </c>
      <c r="C19700" s="5">
        <v>1.0</v>
      </c>
      <c r="D19700" s="6" t="s">
        <v>19836</v>
      </c>
      <c r="E19700" s="7"/>
      <c r="F19700" s="7"/>
      <c r="G19700" s="7"/>
      <c r="H19700" s="8">
        <v>1.0</v>
      </c>
      <c r="J19700" s="10"/>
    </row>
    <row r="19701">
      <c r="A19701" s="5" t="s">
        <v>19832</v>
      </c>
      <c r="B19701" s="5">
        <v>4.0</v>
      </c>
      <c r="C19701" s="5">
        <v>2.0</v>
      </c>
      <c r="D19701" s="6" t="s">
        <v>19837</v>
      </c>
      <c r="E19701" s="7"/>
      <c r="F19701" s="7"/>
      <c r="G19701" s="7"/>
      <c r="H19701" s="8">
        <v>0.0</v>
      </c>
      <c r="J19701" s="10"/>
    </row>
    <row r="19702">
      <c r="A19702" s="5" t="s">
        <v>19832</v>
      </c>
      <c r="B19702" s="5">
        <v>5.0</v>
      </c>
      <c r="C19702" s="5">
        <v>2.0</v>
      </c>
      <c r="D19702" s="6" t="s">
        <v>19838</v>
      </c>
      <c r="E19702" s="7"/>
      <c r="F19702" s="7"/>
      <c r="G19702" s="7"/>
      <c r="H19702" s="8">
        <v>1.0</v>
      </c>
      <c r="J19702" s="10"/>
    </row>
    <row r="19703">
      <c r="A19703" s="5" t="s">
        <v>19832</v>
      </c>
      <c r="B19703" s="5">
        <v>6.0</v>
      </c>
      <c r="C19703" s="5">
        <v>3.0</v>
      </c>
      <c r="D19703" s="6" t="s">
        <v>19839</v>
      </c>
      <c r="E19703" s="7"/>
      <c r="F19703" s="7"/>
      <c r="G19703" s="7"/>
      <c r="H19703" s="8">
        <v>0.0</v>
      </c>
      <c r="J19703" s="10"/>
    </row>
    <row r="19704">
      <c r="A19704" s="5" t="s">
        <v>19832</v>
      </c>
      <c r="B19704" s="5">
        <v>7.0</v>
      </c>
      <c r="C19704" s="5">
        <v>3.0</v>
      </c>
      <c r="D19704" s="6" t="s">
        <v>19840</v>
      </c>
      <c r="E19704" s="7"/>
      <c r="F19704" s="7"/>
      <c r="G19704" s="7"/>
      <c r="H19704" s="8">
        <v>1.0</v>
      </c>
      <c r="J19704" s="10"/>
    </row>
    <row r="19705">
      <c r="A19705" s="5" t="s">
        <v>19832</v>
      </c>
      <c r="B19705" s="5">
        <v>8.0</v>
      </c>
      <c r="C19705" s="5">
        <v>4.0</v>
      </c>
      <c r="D19705" s="6" t="s">
        <v>19841</v>
      </c>
      <c r="E19705" s="7"/>
      <c r="F19705" s="7"/>
      <c r="G19705" s="7"/>
      <c r="H19705" s="8">
        <v>0.0</v>
      </c>
      <c r="J19705" s="10"/>
    </row>
    <row r="19706">
      <c r="A19706" s="5" t="s">
        <v>19832</v>
      </c>
      <c r="B19706" s="5">
        <v>9.0</v>
      </c>
      <c r="C19706" s="5">
        <v>4.0</v>
      </c>
      <c r="D19706" s="6" t="s">
        <v>19842</v>
      </c>
      <c r="E19706" s="7"/>
      <c r="F19706" s="7"/>
      <c r="G19706" s="7"/>
      <c r="H19706" s="8">
        <v>1.0</v>
      </c>
      <c r="J19706" s="10"/>
    </row>
    <row r="19707">
      <c r="A19707" s="5" t="s">
        <v>19832</v>
      </c>
      <c r="B19707" s="5">
        <v>10.0</v>
      </c>
      <c r="C19707" s="5">
        <v>5.0</v>
      </c>
      <c r="D19707" s="6" t="s">
        <v>19843</v>
      </c>
      <c r="E19707" s="7"/>
      <c r="F19707" s="7"/>
      <c r="G19707" s="7"/>
      <c r="H19707" s="8">
        <v>0.0</v>
      </c>
      <c r="J19707" s="10"/>
    </row>
    <row r="19708">
      <c r="A19708" s="5" t="s">
        <v>19832</v>
      </c>
      <c r="B19708" s="5">
        <v>11.0</v>
      </c>
      <c r="C19708" s="5">
        <v>5.0</v>
      </c>
      <c r="D19708" s="6" t="s">
        <v>19844</v>
      </c>
      <c r="E19708" s="7"/>
      <c r="F19708" s="7"/>
      <c r="G19708" s="7"/>
      <c r="H19708" s="8">
        <v>1.0</v>
      </c>
      <c r="J19708" s="10"/>
    </row>
    <row r="19709">
      <c r="A19709" s="5" t="s">
        <v>19832</v>
      </c>
      <c r="B19709" s="5">
        <v>12.0</v>
      </c>
      <c r="C19709" s="5">
        <v>6.0</v>
      </c>
      <c r="D19709" s="6" t="s">
        <v>19845</v>
      </c>
      <c r="E19709" s="7"/>
      <c r="F19709" s="7"/>
      <c r="G19709" s="7"/>
      <c r="H19709" s="8">
        <v>0.0</v>
      </c>
      <c r="J19709" s="10"/>
    </row>
    <row r="19710">
      <c r="A19710" s="5" t="s">
        <v>19832</v>
      </c>
      <c r="B19710" s="5">
        <v>13.0</v>
      </c>
      <c r="C19710" s="5">
        <v>6.0</v>
      </c>
      <c r="D19710" s="6" t="s">
        <v>19846</v>
      </c>
      <c r="E19710" s="7"/>
      <c r="F19710" s="7"/>
      <c r="G19710" s="7"/>
      <c r="H19710" s="8">
        <v>1.0</v>
      </c>
      <c r="J19710" s="10"/>
    </row>
    <row r="19711">
      <c r="A19711" s="5" t="s">
        <v>19832</v>
      </c>
      <c r="B19711" s="5">
        <v>14.0</v>
      </c>
      <c r="C19711" s="5">
        <v>7.0</v>
      </c>
      <c r="D19711" s="6" t="s">
        <v>19847</v>
      </c>
      <c r="E19711" s="7"/>
      <c r="F19711" s="7"/>
      <c r="G19711" s="7"/>
      <c r="H19711" s="8">
        <v>0.0</v>
      </c>
      <c r="J19711" s="10"/>
    </row>
    <row r="19712">
      <c r="A19712" s="5" t="s">
        <v>19832</v>
      </c>
      <c r="B19712" s="5">
        <v>15.0</v>
      </c>
      <c r="C19712" s="5">
        <v>7.0</v>
      </c>
      <c r="D19712" s="6" t="s">
        <v>19848</v>
      </c>
      <c r="E19712" s="7"/>
      <c r="F19712" s="7"/>
      <c r="G19712" s="7"/>
      <c r="H19712" s="8">
        <v>1.0</v>
      </c>
      <c r="J19712" s="10"/>
    </row>
    <row r="19713">
      <c r="A19713" s="5" t="s">
        <v>19832</v>
      </c>
      <c r="B19713" s="5">
        <v>16.0</v>
      </c>
      <c r="C19713" s="5">
        <v>8.0</v>
      </c>
      <c r="D19713" s="6" t="s">
        <v>12012</v>
      </c>
      <c r="E19713" s="7"/>
      <c r="F19713" s="7"/>
      <c r="G19713" s="7"/>
      <c r="H19713" s="8">
        <v>0.0</v>
      </c>
      <c r="J19713" s="10"/>
    </row>
    <row r="19714">
      <c r="A19714" s="5" t="s">
        <v>19832</v>
      </c>
      <c r="B19714" s="5">
        <v>17.0</v>
      </c>
      <c r="C19714" s="5">
        <v>8.0</v>
      </c>
      <c r="D19714" s="6" t="s">
        <v>3135</v>
      </c>
      <c r="E19714" s="7"/>
      <c r="F19714" s="7"/>
      <c r="G19714" s="7"/>
      <c r="H19714" s="8">
        <v>1.0</v>
      </c>
      <c r="J19714" s="10"/>
    </row>
    <row r="19715">
      <c r="A19715" s="5" t="s">
        <v>19832</v>
      </c>
      <c r="B19715" s="5">
        <v>18.0</v>
      </c>
      <c r="C19715" s="5">
        <v>9.0</v>
      </c>
      <c r="D19715" s="6" t="s">
        <v>19849</v>
      </c>
      <c r="E19715" s="7"/>
      <c r="F19715" s="7"/>
      <c r="G19715" s="7"/>
      <c r="H19715" s="8">
        <v>0.0</v>
      </c>
      <c r="J19715" s="10"/>
    </row>
    <row r="19716">
      <c r="A19716" s="5" t="s">
        <v>19832</v>
      </c>
      <c r="B19716" s="5">
        <v>19.0</v>
      </c>
      <c r="C19716" s="5">
        <v>9.0</v>
      </c>
      <c r="D19716" s="6" t="s">
        <v>19850</v>
      </c>
      <c r="E19716" s="7"/>
      <c r="F19716" s="7"/>
      <c r="G19716" s="7"/>
      <c r="H19716" s="8">
        <v>1.0</v>
      </c>
      <c r="J19716" s="10"/>
    </row>
    <row r="19717">
      <c r="A19717" s="5" t="s">
        <v>19832</v>
      </c>
      <c r="B19717" s="5">
        <v>20.0</v>
      </c>
      <c r="C19717" s="5">
        <v>10.0</v>
      </c>
      <c r="D19717" s="6" t="s">
        <v>19851</v>
      </c>
      <c r="E19717" s="7"/>
      <c r="F19717" s="7"/>
      <c r="G19717" s="7"/>
      <c r="H19717" s="8">
        <v>0.0</v>
      </c>
      <c r="J19717" s="10"/>
    </row>
    <row r="19718">
      <c r="A19718" s="5" t="s">
        <v>19852</v>
      </c>
      <c r="B19718" s="5">
        <v>0.0</v>
      </c>
      <c r="C19718" s="5">
        <v>0.0</v>
      </c>
      <c r="D19718" s="6" t="s">
        <v>19853</v>
      </c>
      <c r="E19718" s="7"/>
      <c r="F19718" s="7"/>
      <c r="G19718" s="7"/>
      <c r="H19718" s="8">
        <v>0.0</v>
      </c>
      <c r="J19718" s="10"/>
    </row>
    <row r="19719">
      <c r="A19719" s="5" t="s">
        <v>19852</v>
      </c>
      <c r="B19719" s="5">
        <v>1.0</v>
      </c>
      <c r="C19719" s="5">
        <v>0.0</v>
      </c>
      <c r="D19719" s="6" t="s">
        <v>19854</v>
      </c>
      <c r="E19719" s="7"/>
      <c r="F19719" s="7"/>
      <c r="G19719" s="7"/>
      <c r="H19719" s="8">
        <v>1.0</v>
      </c>
      <c r="J19719" s="10"/>
    </row>
    <row r="19720">
      <c r="A19720" s="5" t="s">
        <v>19852</v>
      </c>
      <c r="B19720" s="5">
        <v>2.0</v>
      </c>
      <c r="C19720" s="5">
        <v>1.0</v>
      </c>
      <c r="D19720" s="6" t="s">
        <v>19855</v>
      </c>
      <c r="E19720" s="7"/>
      <c r="F19720" s="7"/>
      <c r="G19720" s="7"/>
      <c r="H19720" s="8">
        <v>0.0</v>
      </c>
      <c r="J19720" s="10"/>
    </row>
    <row r="19721">
      <c r="A19721" s="5" t="s">
        <v>19852</v>
      </c>
      <c r="B19721" s="5">
        <v>3.0</v>
      </c>
      <c r="C19721" s="5">
        <v>1.0</v>
      </c>
      <c r="D19721" s="6" t="s">
        <v>19856</v>
      </c>
      <c r="E19721" s="7"/>
      <c r="F19721" s="7"/>
      <c r="G19721" s="7"/>
      <c r="H19721" s="8">
        <v>1.0</v>
      </c>
      <c r="J19721" s="10"/>
    </row>
    <row r="19722">
      <c r="A19722" s="5" t="s">
        <v>19852</v>
      </c>
      <c r="B19722" s="5">
        <v>4.0</v>
      </c>
      <c r="C19722" s="5">
        <v>2.0</v>
      </c>
      <c r="D19722" s="6" t="s">
        <v>19857</v>
      </c>
      <c r="E19722" s="7"/>
      <c r="F19722" s="7"/>
      <c r="G19722" s="7"/>
      <c r="H19722" s="8">
        <v>0.0</v>
      </c>
      <c r="J19722" s="10"/>
    </row>
    <row r="19723">
      <c r="A19723" s="5" t="s">
        <v>19852</v>
      </c>
      <c r="B19723" s="5">
        <v>5.0</v>
      </c>
      <c r="C19723" s="5">
        <v>2.0</v>
      </c>
      <c r="D19723" s="6" t="s">
        <v>19858</v>
      </c>
      <c r="E19723" s="7"/>
      <c r="F19723" s="7"/>
      <c r="G19723" s="7"/>
      <c r="H19723" s="8">
        <v>1.0</v>
      </c>
      <c r="J19723" s="10"/>
    </row>
    <row r="19724">
      <c r="A19724" s="5" t="s">
        <v>19852</v>
      </c>
      <c r="B19724" s="5">
        <v>6.0</v>
      </c>
      <c r="C19724" s="5">
        <v>3.0</v>
      </c>
      <c r="D19724" s="6" t="s">
        <v>19859</v>
      </c>
      <c r="E19724" s="7"/>
      <c r="F19724" s="7"/>
      <c r="G19724" s="7"/>
      <c r="H19724" s="8">
        <v>0.0</v>
      </c>
      <c r="J19724" s="10"/>
    </row>
    <row r="19725">
      <c r="A19725" s="5" t="s">
        <v>19852</v>
      </c>
      <c r="B19725" s="5">
        <v>7.0</v>
      </c>
      <c r="C19725" s="5">
        <v>3.0</v>
      </c>
      <c r="D19725" s="6" t="s">
        <v>19860</v>
      </c>
      <c r="E19725" s="7"/>
      <c r="F19725" s="7"/>
      <c r="G19725" s="7"/>
      <c r="H19725" s="8">
        <v>1.0</v>
      </c>
      <c r="J19725" s="10"/>
    </row>
    <row r="19726">
      <c r="A19726" s="5" t="s">
        <v>19852</v>
      </c>
      <c r="B19726" s="5">
        <v>8.0</v>
      </c>
      <c r="C19726" s="5">
        <v>4.0</v>
      </c>
      <c r="D19726" s="6" t="s">
        <v>19861</v>
      </c>
      <c r="E19726" s="7"/>
      <c r="F19726" s="7"/>
      <c r="G19726" s="7"/>
      <c r="H19726" s="8">
        <v>0.0</v>
      </c>
      <c r="J19726" s="10"/>
    </row>
    <row r="19727">
      <c r="A19727" s="5" t="s">
        <v>19852</v>
      </c>
      <c r="B19727" s="5">
        <v>9.0</v>
      </c>
      <c r="C19727" s="5">
        <v>4.0</v>
      </c>
      <c r="D19727" s="6" t="s">
        <v>19862</v>
      </c>
      <c r="E19727" s="7"/>
      <c r="F19727" s="7"/>
      <c r="G19727" s="7"/>
      <c r="H19727" s="8">
        <v>1.0</v>
      </c>
      <c r="J19727" s="10"/>
    </row>
    <row r="19728">
      <c r="A19728" s="5" t="s">
        <v>19852</v>
      </c>
      <c r="B19728" s="5">
        <v>10.0</v>
      </c>
      <c r="C19728" s="5">
        <v>5.0</v>
      </c>
      <c r="D19728" s="6" t="s">
        <v>19489</v>
      </c>
      <c r="E19728" s="7"/>
      <c r="F19728" s="7"/>
      <c r="G19728" s="7"/>
      <c r="H19728" s="8">
        <v>0.0</v>
      </c>
      <c r="J19728" s="10"/>
    </row>
    <row r="19729">
      <c r="A19729" s="5" t="s">
        <v>19852</v>
      </c>
      <c r="B19729" s="5">
        <v>11.0</v>
      </c>
      <c r="C19729" s="5">
        <v>5.0</v>
      </c>
      <c r="D19729" s="6" t="s">
        <v>19863</v>
      </c>
      <c r="E19729" s="7"/>
      <c r="F19729" s="7"/>
      <c r="G19729" s="7"/>
      <c r="H19729" s="8">
        <v>1.0</v>
      </c>
      <c r="J19729" s="10"/>
    </row>
    <row r="19730">
      <c r="A19730" s="5" t="s">
        <v>19852</v>
      </c>
      <c r="B19730" s="5">
        <v>12.0</v>
      </c>
      <c r="C19730" s="5">
        <v>6.0</v>
      </c>
      <c r="D19730" s="6" t="s">
        <v>19864</v>
      </c>
      <c r="E19730" s="7"/>
      <c r="F19730" s="7"/>
      <c r="G19730" s="7"/>
      <c r="H19730" s="8">
        <v>0.0</v>
      </c>
      <c r="J19730" s="10"/>
    </row>
    <row r="19731">
      <c r="A19731" s="5" t="s">
        <v>19852</v>
      </c>
      <c r="B19731" s="5">
        <v>13.0</v>
      </c>
      <c r="C19731" s="5">
        <v>6.0</v>
      </c>
      <c r="D19731" s="6" t="s">
        <v>19865</v>
      </c>
      <c r="E19731" s="7"/>
      <c r="F19731" s="7"/>
      <c r="G19731" s="7"/>
      <c r="H19731" s="8">
        <v>1.0</v>
      </c>
      <c r="J19731" s="10"/>
    </row>
    <row r="19732">
      <c r="A19732" s="5" t="s">
        <v>19852</v>
      </c>
      <c r="B19732" s="5">
        <v>14.0</v>
      </c>
      <c r="C19732" s="5">
        <v>7.0</v>
      </c>
      <c r="D19732" s="6" t="s">
        <v>19866</v>
      </c>
      <c r="E19732" s="7"/>
      <c r="F19732" s="7"/>
      <c r="G19732" s="7"/>
      <c r="H19732" s="8">
        <v>0.0</v>
      </c>
      <c r="J19732" s="10"/>
    </row>
    <row r="19733">
      <c r="A19733" s="5" t="s">
        <v>19852</v>
      </c>
      <c r="B19733" s="5">
        <v>15.0</v>
      </c>
      <c r="C19733" s="5">
        <v>7.0</v>
      </c>
      <c r="D19733" s="6" t="s">
        <v>19867</v>
      </c>
      <c r="E19733" s="7"/>
      <c r="F19733" s="7"/>
      <c r="G19733" s="7"/>
      <c r="H19733" s="8">
        <v>1.0</v>
      </c>
      <c r="J19733" s="10"/>
    </row>
    <row r="19734">
      <c r="A19734" s="5" t="s">
        <v>19852</v>
      </c>
      <c r="B19734" s="5">
        <v>16.0</v>
      </c>
      <c r="C19734" s="5">
        <v>8.0</v>
      </c>
      <c r="D19734" s="6" t="s">
        <v>4629</v>
      </c>
      <c r="E19734" s="7"/>
      <c r="F19734" s="7"/>
      <c r="G19734" s="7"/>
      <c r="H19734" s="8">
        <v>0.0</v>
      </c>
      <c r="J19734" s="10"/>
    </row>
    <row r="19735">
      <c r="A19735" s="5" t="s">
        <v>19852</v>
      </c>
      <c r="B19735" s="5">
        <v>17.0</v>
      </c>
      <c r="C19735" s="5">
        <v>8.0</v>
      </c>
      <c r="D19735" s="6" t="s">
        <v>19868</v>
      </c>
      <c r="E19735" s="7"/>
      <c r="F19735" s="7"/>
      <c r="G19735" s="7"/>
      <c r="H19735" s="8">
        <v>1.0</v>
      </c>
      <c r="J19735" s="10"/>
    </row>
    <row r="19736">
      <c r="A19736" s="5" t="s">
        <v>19852</v>
      </c>
      <c r="B19736" s="5">
        <v>18.0</v>
      </c>
      <c r="C19736" s="5">
        <v>9.0</v>
      </c>
      <c r="D19736" s="6" t="s">
        <v>19869</v>
      </c>
      <c r="E19736" s="7"/>
      <c r="F19736" s="7"/>
      <c r="G19736" s="7"/>
      <c r="H19736" s="8">
        <v>0.0</v>
      </c>
      <c r="J19736" s="10"/>
    </row>
    <row r="19737">
      <c r="A19737" s="5" t="s">
        <v>19852</v>
      </c>
      <c r="B19737" s="5">
        <v>19.0</v>
      </c>
      <c r="C19737" s="5">
        <v>9.0</v>
      </c>
      <c r="D19737" s="6" t="s">
        <v>19870</v>
      </c>
      <c r="E19737" s="7"/>
      <c r="F19737" s="7"/>
      <c r="G19737" s="7"/>
      <c r="H19737" s="8">
        <v>1.0</v>
      </c>
      <c r="J19737" s="10"/>
    </row>
    <row r="19738">
      <c r="A19738" s="5" t="s">
        <v>19852</v>
      </c>
      <c r="B19738" s="5">
        <v>20.0</v>
      </c>
      <c r="C19738" s="5">
        <v>10.0</v>
      </c>
      <c r="D19738" s="6" t="s">
        <v>19871</v>
      </c>
      <c r="E19738" s="7"/>
      <c r="F19738" s="7"/>
      <c r="G19738" s="7"/>
      <c r="H19738" s="8">
        <v>0.0</v>
      </c>
      <c r="J19738" s="10"/>
    </row>
    <row r="19739">
      <c r="A19739" s="5" t="s">
        <v>19852</v>
      </c>
      <c r="B19739" s="5">
        <v>21.0</v>
      </c>
      <c r="C19739" s="5">
        <v>10.0</v>
      </c>
      <c r="D19739" s="6" t="s">
        <v>19872</v>
      </c>
      <c r="E19739" s="7"/>
      <c r="F19739" s="7"/>
      <c r="G19739" s="7"/>
      <c r="H19739" s="8">
        <v>1.0</v>
      </c>
      <c r="J19739" s="10"/>
    </row>
    <row r="19740">
      <c r="A19740" s="5" t="s">
        <v>19852</v>
      </c>
      <c r="B19740" s="5">
        <v>22.0</v>
      </c>
      <c r="C19740" s="5">
        <v>11.0</v>
      </c>
      <c r="D19740" s="6" t="s">
        <v>19873</v>
      </c>
      <c r="E19740" s="7"/>
      <c r="F19740" s="7"/>
      <c r="G19740" s="7"/>
      <c r="H19740" s="8">
        <v>0.0</v>
      </c>
      <c r="J19740" s="10"/>
    </row>
    <row r="19741">
      <c r="A19741" s="5" t="s">
        <v>19852</v>
      </c>
      <c r="B19741" s="5">
        <v>23.0</v>
      </c>
      <c r="C19741" s="5">
        <v>11.0</v>
      </c>
      <c r="D19741" s="6" t="s">
        <v>19874</v>
      </c>
      <c r="E19741" s="7"/>
      <c r="F19741" s="7"/>
      <c r="G19741" s="7"/>
      <c r="H19741" s="8">
        <v>1.0</v>
      </c>
      <c r="J19741" s="10"/>
    </row>
    <row r="19742">
      <c r="A19742" s="5" t="s">
        <v>19875</v>
      </c>
      <c r="B19742" s="5">
        <v>0.0</v>
      </c>
      <c r="C19742" s="5">
        <v>0.0</v>
      </c>
      <c r="D19742" s="6" t="s">
        <v>206</v>
      </c>
      <c r="E19742" s="7"/>
      <c r="F19742" s="7"/>
      <c r="G19742" s="7"/>
      <c r="H19742" s="8">
        <v>0.0</v>
      </c>
      <c r="J19742" s="10"/>
    </row>
    <row r="19743">
      <c r="A19743" s="5" t="s">
        <v>19875</v>
      </c>
      <c r="B19743" s="5">
        <v>1.0</v>
      </c>
      <c r="C19743" s="5">
        <v>0.0</v>
      </c>
      <c r="D19743" s="6" t="s">
        <v>19876</v>
      </c>
      <c r="E19743" s="7"/>
      <c r="F19743" s="7"/>
      <c r="G19743" s="7"/>
      <c r="H19743" s="8">
        <v>1.0</v>
      </c>
      <c r="J19743" s="10"/>
    </row>
    <row r="19744">
      <c r="A19744" s="5" t="s">
        <v>19875</v>
      </c>
      <c r="B19744" s="5">
        <v>2.0</v>
      </c>
      <c r="C19744" s="5">
        <v>1.0</v>
      </c>
      <c r="D19744" s="6" t="s">
        <v>19877</v>
      </c>
      <c r="E19744" s="7"/>
      <c r="F19744" s="7"/>
      <c r="G19744" s="7"/>
      <c r="H19744" s="8">
        <v>0.0</v>
      </c>
      <c r="J19744" s="10"/>
    </row>
    <row r="19745">
      <c r="A19745" s="5" t="s">
        <v>19875</v>
      </c>
      <c r="B19745" s="5">
        <v>3.0</v>
      </c>
      <c r="C19745" s="5">
        <v>1.0</v>
      </c>
      <c r="D19745" s="6" t="s">
        <v>19878</v>
      </c>
      <c r="E19745" s="7"/>
      <c r="F19745" s="7"/>
      <c r="G19745" s="7"/>
      <c r="H19745" s="8">
        <v>1.0</v>
      </c>
      <c r="J19745" s="10"/>
    </row>
    <row r="19746">
      <c r="A19746" s="5" t="s">
        <v>19875</v>
      </c>
      <c r="B19746" s="5">
        <v>4.0</v>
      </c>
      <c r="C19746" s="5">
        <v>2.0</v>
      </c>
      <c r="D19746" s="6" t="s">
        <v>19879</v>
      </c>
      <c r="E19746" s="7"/>
      <c r="F19746" s="7"/>
      <c r="G19746" s="7"/>
      <c r="H19746" s="8">
        <v>0.0</v>
      </c>
      <c r="J19746" s="10"/>
    </row>
    <row r="19747">
      <c r="A19747" s="5" t="s">
        <v>19875</v>
      </c>
      <c r="B19747" s="5">
        <v>5.0</v>
      </c>
      <c r="C19747" s="5">
        <v>2.0</v>
      </c>
      <c r="D19747" s="6" t="s">
        <v>19880</v>
      </c>
      <c r="E19747" s="7"/>
      <c r="F19747" s="7"/>
      <c r="G19747" s="7"/>
      <c r="H19747" s="8">
        <v>1.0</v>
      </c>
      <c r="J19747" s="10"/>
    </row>
    <row r="19748">
      <c r="A19748" s="5" t="s">
        <v>19875</v>
      </c>
      <c r="B19748" s="5">
        <v>6.0</v>
      </c>
      <c r="C19748" s="5">
        <v>3.0</v>
      </c>
      <c r="D19748" s="6" t="s">
        <v>19881</v>
      </c>
      <c r="E19748" s="7"/>
      <c r="F19748" s="7"/>
      <c r="G19748" s="7"/>
      <c r="H19748" s="8">
        <v>0.0</v>
      </c>
      <c r="J19748" s="10"/>
    </row>
    <row r="19749">
      <c r="A19749" s="5" t="s">
        <v>19875</v>
      </c>
      <c r="B19749" s="5">
        <v>7.0</v>
      </c>
      <c r="C19749" s="5">
        <v>3.0</v>
      </c>
      <c r="D19749" s="6" t="s">
        <v>19882</v>
      </c>
      <c r="E19749" s="7"/>
      <c r="F19749" s="7"/>
      <c r="G19749" s="7"/>
      <c r="H19749" s="8">
        <v>1.0</v>
      </c>
      <c r="J19749" s="10"/>
    </row>
    <row r="19750">
      <c r="A19750" s="5" t="s">
        <v>19875</v>
      </c>
      <c r="B19750" s="5">
        <v>8.0</v>
      </c>
      <c r="C19750" s="5">
        <v>4.0</v>
      </c>
      <c r="D19750" s="6" t="s">
        <v>10677</v>
      </c>
      <c r="E19750" s="7"/>
      <c r="F19750" s="7"/>
      <c r="G19750" s="7"/>
      <c r="H19750" s="8">
        <v>0.0</v>
      </c>
      <c r="J19750" s="10"/>
    </row>
    <row r="19751">
      <c r="A19751" s="5" t="s">
        <v>19875</v>
      </c>
      <c r="B19751" s="5">
        <v>9.0</v>
      </c>
      <c r="C19751" s="5">
        <v>4.0</v>
      </c>
      <c r="D19751" s="6" t="s">
        <v>19883</v>
      </c>
      <c r="E19751" s="7"/>
      <c r="F19751" s="7"/>
      <c r="G19751" s="7"/>
      <c r="H19751" s="8">
        <v>1.0</v>
      </c>
      <c r="J19751" s="10"/>
    </row>
    <row r="19752">
      <c r="A19752" s="5" t="s">
        <v>19875</v>
      </c>
      <c r="B19752" s="5">
        <v>10.0</v>
      </c>
      <c r="C19752" s="5">
        <v>5.0</v>
      </c>
      <c r="D19752" s="6" t="s">
        <v>19884</v>
      </c>
      <c r="E19752" s="7"/>
      <c r="F19752" s="7"/>
      <c r="G19752" s="7"/>
      <c r="H19752" s="8">
        <v>0.0</v>
      </c>
      <c r="J19752" s="10"/>
    </row>
    <row r="19753">
      <c r="A19753" s="5" t="s">
        <v>19875</v>
      </c>
      <c r="B19753" s="5">
        <v>11.0</v>
      </c>
      <c r="C19753" s="5">
        <v>5.0</v>
      </c>
      <c r="D19753" s="6" t="s">
        <v>19540</v>
      </c>
      <c r="E19753" s="7"/>
      <c r="F19753" s="7"/>
      <c r="G19753" s="7"/>
      <c r="H19753" s="8">
        <v>1.0</v>
      </c>
      <c r="J19753" s="10"/>
    </row>
    <row r="19754">
      <c r="A19754" s="5" t="s">
        <v>19875</v>
      </c>
      <c r="B19754" s="5">
        <v>12.0</v>
      </c>
      <c r="C19754" s="5">
        <v>6.0</v>
      </c>
      <c r="D19754" s="6" t="s">
        <v>19885</v>
      </c>
      <c r="E19754" s="7"/>
      <c r="F19754" s="7"/>
      <c r="G19754" s="7"/>
      <c r="H19754" s="8">
        <v>0.0</v>
      </c>
      <c r="J19754" s="10"/>
    </row>
    <row r="19755">
      <c r="A19755" s="5" t="s">
        <v>19875</v>
      </c>
      <c r="B19755" s="5">
        <v>13.0</v>
      </c>
      <c r="C19755" s="5">
        <v>6.0</v>
      </c>
      <c r="D19755" s="6" t="s">
        <v>19886</v>
      </c>
      <c r="E19755" s="7"/>
      <c r="F19755" s="7"/>
      <c r="G19755" s="7"/>
      <c r="H19755" s="8">
        <v>1.0</v>
      </c>
      <c r="J19755" s="10"/>
    </row>
    <row r="19756">
      <c r="A19756" s="5" t="s">
        <v>19875</v>
      </c>
      <c r="B19756" s="5">
        <v>14.0</v>
      </c>
      <c r="C19756" s="5">
        <v>7.0</v>
      </c>
      <c r="D19756" s="6" t="s">
        <v>19887</v>
      </c>
      <c r="E19756" s="7"/>
      <c r="F19756" s="7"/>
      <c r="G19756" s="7"/>
      <c r="H19756" s="8">
        <v>0.0</v>
      </c>
      <c r="J19756" s="10"/>
    </row>
    <row r="19757">
      <c r="A19757" s="5" t="s">
        <v>19875</v>
      </c>
      <c r="B19757" s="5">
        <v>15.0</v>
      </c>
      <c r="C19757" s="5">
        <v>7.0</v>
      </c>
      <c r="D19757" s="6" t="s">
        <v>19888</v>
      </c>
      <c r="E19757" s="7"/>
      <c r="F19757" s="7"/>
      <c r="G19757" s="7"/>
      <c r="H19757" s="8">
        <v>1.0</v>
      </c>
      <c r="J19757" s="10"/>
    </row>
    <row r="19758">
      <c r="A19758" s="5" t="s">
        <v>19875</v>
      </c>
      <c r="B19758" s="5">
        <v>16.0</v>
      </c>
      <c r="C19758" s="5">
        <v>8.0</v>
      </c>
      <c r="D19758" s="6" t="s">
        <v>9421</v>
      </c>
      <c r="E19758" s="7"/>
      <c r="F19758" s="7"/>
      <c r="G19758" s="7"/>
      <c r="H19758" s="8">
        <v>0.0</v>
      </c>
      <c r="J19758" s="10"/>
    </row>
    <row r="19759">
      <c r="A19759" s="5" t="s">
        <v>19875</v>
      </c>
      <c r="B19759" s="5">
        <v>17.0</v>
      </c>
      <c r="C19759" s="5">
        <v>8.0</v>
      </c>
      <c r="D19759" s="6" t="s">
        <v>19532</v>
      </c>
      <c r="E19759" s="7"/>
      <c r="F19759" s="7"/>
      <c r="G19759" s="7"/>
      <c r="H19759" s="8">
        <v>1.0</v>
      </c>
      <c r="J19759" s="10"/>
    </row>
    <row r="19760">
      <c r="A19760" s="5" t="s">
        <v>19875</v>
      </c>
      <c r="B19760" s="5">
        <v>18.0</v>
      </c>
      <c r="C19760" s="5">
        <v>9.0</v>
      </c>
      <c r="D19760" s="6" t="s">
        <v>19889</v>
      </c>
      <c r="E19760" s="7"/>
      <c r="F19760" s="7"/>
      <c r="G19760" s="7"/>
      <c r="H19760" s="8">
        <v>0.0</v>
      </c>
      <c r="J19760" s="10"/>
    </row>
    <row r="19761">
      <c r="A19761" s="5" t="s">
        <v>19875</v>
      </c>
      <c r="B19761" s="5">
        <v>19.0</v>
      </c>
      <c r="C19761" s="5">
        <v>9.0</v>
      </c>
      <c r="D19761" s="6" t="s">
        <v>19890</v>
      </c>
      <c r="E19761" s="7"/>
      <c r="F19761" s="7"/>
      <c r="G19761" s="7"/>
      <c r="H19761" s="8">
        <v>1.0</v>
      </c>
      <c r="J19761" s="10"/>
    </row>
    <row r="19762">
      <c r="A19762" s="5" t="s">
        <v>19875</v>
      </c>
      <c r="B19762" s="5">
        <v>20.0</v>
      </c>
      <c r="C19762" s="5">
        <v>10.0</v>
      </c>
      <c r="D19762" s="6" t="s">
        <v>19891</v>
      </c>
      <c r="E19762" s="7"/>
      <c r="F19762" s="7"/>
      <c r="G19762" s="7"/>
      <c r="H19762" s="8">
        <v>0.0</v>
      </c>
      <c r="J19762" s="10"/>
    </row>
    <row r="19763">
      <c r="A19763" s="5" t="s">
        <v>19892</v>
      </c>
      <c r="B19763" s="5">
        <v>0.0</v>
      </c>
      <c r="C19763" s="5">
        <v>0.0</v>
      </c>
      <c r="D19763" s="6" t="s">
        <v>7834</v>
      </c>
      <c r="E19763" s="7"/>
      <c r="F19763" s="7"/>
      <c r="G19763" s="7"/>
      <c r="H19763" s="8">
        <v>0.0</v>
      </c>
      <c r="J19763" s="10"/>
    </row>
    <row r="19764">
      <c r="A19764" s="5" t="s">
        <v>19892</v>
      </c>
      <c r="B19764" s="5">
        <v>1.0</v>
      </c>
      <c r="C19764" s="5">
        <v>0.0</v>
      </c>
      <c r="D19764" s="6" t="s">
        <v>19893</v>
      </c>
      <c r="E19764" s="7"/>
      <c r="F19764" s="7"/>
      <c r="G19764" s="7"/>
      <c r="H19764" s="8">
        <v>1.0</v>
      </c>
      <c r="J19764" s="10"/>
    </row>
    <row r="19765">
      <c r="A19765" s="5" t="s">
        <v>19892</v>
      </c>
      <c r="B19765" s="5">
        <v>2.0</v>
      </c>
      <c r="C19765" s="5">
        <v>1.0</v>
      </c>
      <c r="D19765" s="6" t="s">
        <v>19894</v>
      </c>
      <c r="E19765" s="7"/>
      <c r="F19765" s="7"/>
      <c r="G19765" s="7"/>
      <c r="H19765" s="8">
        <v>0.0</v>
      </c>
      <c r="J19765" s="10"/>
    </row>
    <row r="19766">
      <c r="A19766" s="5" t="s">
        <v>19892</v>
      </c>
      <c r="B19766" s="5">
        <v>3.0</v>
      </c>
      <c r="C19766" s="5">
        <v>1.0</v>
      </c>
      <c r="D19766" s="6" t="s">
        <v>19895</v>
      </c>
      <c r="E19766" s="7"/>
      <c r="F19766" s="7"/>
      <c r="G19766" s="7"/>
      <c r="H19766" s="8">
        <v>1.0</v>
      </c>
      <c r="J19766" s="10"/>
    </row>
    <row r="19767">
      <c r="A19767" s="5" t="s">
        <v>19892</v>
      </c>
      <c r="B19767" s="5">
        <v>4.0</v>
      </c>
      <c r="C19767" s="5">
        <v>2.0</v>
      </c>
      <c r="D19767" s="6" t="s">
        <v>19896</v>
      </c>
      <c r="E19767" s="7"/>
      <c r="F19767" s="7"/>
      <c r="G19767" s="7"/>
      <c r="H19767" s="8">
        <v>0.0</v>
      </c>
      <c r="J19767" s="10"/>
    </row>
    <row r="19768">
      <c r="A19768" s="5" t="s">
        <v>19892</v>
      </c>
      <c r="B19768" s="5">
        <v>5.0</v>
      </c>
      <c r="C19768" s="5">
        <v>2.0</v>
      </c>
      <c r="D19768" s="6" t="s">
        <v>19897</v>
      </c>
      <c r="E19768" s="7"/>
      <c r="F19768" s="7"/>
      <c r="G19768" s="7"/>
      <c r="H19768" s="8">
        <v>1.0</v>
      </c>
      <c r="J19768" s="10"/>
    </row>
    <row r="19769">
      <c r="A19769" s="5" t="s">
        <v>19892</v>
      </c>
      <c r="B19769" s="5">
        <v>6.0</v>
      </c>
      <c r="C19769" s="5">
        <v>3.0</v>
      </c>
      <c r="D19769" s="6" t="s">
        <v>19898</v>
      </c>
      <c r="E19769" s="7"/>
      <c r="F19769" s="7"/>
      <c r="G19769" s="7"/>
      <c r="H19769" s="8">
        <v>0.0</v>
      </c>
      <c r="J19769" s="10"/>
    </row>
    <row r="19770">
      <c r="A19770" s="5" t="s">
        <v>19892</v>
      </c>
      <c r="B19770" s="5">
        <v>7.0</v>
      </c>
      <c r="C19770" s="5">
        <v>3.0</v>
      </c>
      <c r="D19770" s="6" t="s">
        <v>19899</v>
      </c>
      <c r="E19770" s="7"/>
      <c r="F19770" s="7"/>
      <c r="G19770" s="7"/>
      <c r="H19770" s="8">
        <v>1.0</v>
      </c>
      <c r="J19770" s="10"/>
    </row>
    <row r="19771">
      <c r="A19771" s="5" t="s">
        <v>19892</v>
      </c>
      <c r="B19771" s="5">
        <v>8.0</v>
      </c>
      <c r="C19771" s="5">
        <v>4.0</v>
      </c>
      <c r="D19771" s="6" t="s">
        <v>19900</v>
      </c>
      <c r="E19771" s="7"/>
      <c r="F19771" s="7"/>
      <c r="G19771" s="7"/>
      <c r="H19771" s="8">
        <v>0.0</v>
      </c>
      <c r="J19771" s="10"/>
    </row>
    <row r="19772">
      <c r="A19772" s="5" t="s">
        <v>19892</v>
      </c>
      <c r="B19772" s="5">
        <v>9.0</v>
      </c>
      <c r="C19772" s="5">
        <v>4.0</v>
      </c>
      <c r="D19772" s="6" t="s">
        <v>19901</v>
      </c>
      <c r="E19772" s="7"/>
      <c r="F19772" s="7"/>
      <c r="G19772" s="7"/>
      <c r="H19772" s="8">
        <v>1.0</v>
      </c>
      <c r="J19772" s="10"/>
    </row>
    <row r="19773">
      <c r="A19773" s="5" t="s">
        <v>19892</v>
      </c>
      <c r="B19773" s="5">
        <v>10.0</v>
      </c>
      <c r="C19773" s="5">
        <v>5.0</v>
      </c>
      <c r="D19773" s="6" t="s">
        <v>19902</v>
      </c>
      <c r="E19773" s="7"/>
      <c r="F19773" s="7"/>
      <c r="G19773" s="7"/>
      <c r="H19773" s="8">
        <v>0.0</v>
      </c>
      <c r="J19773" s="10"/>
    </row>
    <row r="19774">
      <c r="A19774" s="5" t="s">
        <v>19892</v>
      </c>
      <c r="B19774" s="5">
        <v>11.0</v>
      </c>
      <c r="C19774" s="5">
        <v>5.0</v>
      </c>
      <c r="D19774" s="6" t="s">
        <v>19903</v>
      </c>
      <c r="E19774" s="7"/>
      <c r="F19774" s="7"/>
      <c r="G19774" s="7"/>
      <c r="H19774" s="8">
        <v>1.0</v>
      </c>
      <c r="J19774" s="10"/>
    </row>
    <row r="19775">
      <c r="A19775" s="5" t="s">
        <v>19892</v>
      </c>
      <c r="B19775" s="5">
        <v>12.0</v>
      </c>
      <c r="C19775" s="5">
        <v>6.0</v>
      </c>
      <c r="D19775" s="6" t="s">
        <v>19904</v>
      </c>
      <c r="E19775" s="7"/>
      <c r="F19775" s="7"/>
      <c r="G19775" s="7"/>
      <c r="H19775" s="8">
        <v>0.0</v>
      </c>
      <c r="J19775" s="10"/>
    </row>
    <row r="19776">
      <c r="A19776" s="5" t="s">
        <v>19892</v>
      </c>
      <c r="B19776" s="5">
        <v>13.0</v>
      </c>
      <c r="C19776" s="5">
        <v>6.0</v>
      </c>
      <c r="D19776" s="6" t="s">
        <v>19905</v>
      </c>
      <c r="E19776" s="7"/>
      <c r="F19776" s="7"/>
      <c r="G19776" s="7"/>
      <c r="H19776" s="8">
        <v>1.0</v>
      </c>
      <c r="J19776" s="10"/>
    </row>
    <row r="19777">
      <c r="A19777" s="5" t="s">
        <v>19892</v>
      </c>
      <c r="B19777" s="5">
        <v>14.0</v>
      </c>
      <c r="C19777" s="5">
        <v>7.0</v>
      </c>
      <c r="D19777" s="6" t="s">
        <v>19906</v>
      </c>
      <c r="E19777" s="7"/>
      <c r="F19777" s="7"/>
      <c r="G19777" s="7"/>
      <c r="H19777" s="8">
        <v>0.0</v>
      </c>
      <c r="J19777" s="10"/>
    </row>
    <row r="19778">
      <c r="A19778" s="5" t="s">
        <v>19892</v>
      </c>
      <c r="B19778" s="5">
        <v>15.0</v>
      </c>
      <c r="C19778" s="5">
        <v>7.0</v>
      </c>
      <c r="D19778" s="6" t="s">
        <v>19907</v>
      </c>
      <c r="E19778" s="7"/>
      <c r="F19778" s="7"/>
      <c r="G19778" s="7"/>
      <c r="H19778" s="8">
        <v>1.0</v>
      </c>
      <c r="J19778" s="10"/>
    </row>
    <row r="19779">
      <c r="A19779" s="5" t="s">
        <v>19892</v>
      </c>
      <c r="B19779" s="5">
        <v>16.0</v>
      </c>
      <c r="C19779" s="5">
        <v>8.0</v>
      </c>
      <c r="D19779" s="6" t="s">
        <v>19908</v>
      </c>
      <c r="E19779" s="7"/>
      <c r="F19779" s="7"/>
      <c r="G19779" s="7"/>
      <c r="H19779" s="8">
        <v>0.0</v>
      </c>
      <c r="J19779" s="10"/>
    </row>
    <row r="19780">
      <c r="A19780" s="5" t="s">
        <v>19892</v>
      </c>
      <c r="B19780" s="5">
        <v>17.0</v>
      </c>
      <c r="C19780" s="5">
        <v>8.0</v>
      </c>
      <c r="D19780" s="6" t="s">
        <v>19909</v>
      </c>
      <c r="E19780" s="7"/>
      <c r="F19780" s="7"/>
      <c r="G19780" s="7"/>
      <c r="H19780" s="8">
        <v>1.0</v>
      </c>
      <c r="J19780" s="10"/>
    </row>
    <row r="19781">
      <c r="A19781" s="5" t="s">
        <v>19892</v>
      </c>
      <c r="B19781" s="5">
        <v>18.0</v>
      </c>
      <c r="C19781" s="5">
        <v>9.0</v>
      </c>
      <c r="D19781" s="6" t="s">
        <v>19910</v>
      </c>
      <c r="E19781" s="7"/>
      <c r="F19781" s="7"/>
      <c r="G19781" s="7"/>
      <c r="H19781" s="8">
        <v>0.0</v>
      </c>
      <c r="J19781" s="10"/>
    </row>
    <row r="19782">
      <c r="A19782" s="5" t="s">
        <v>19892</v>
      </c>
      <c r="B19782" s="5">
        <v>19.0</v>
      </c>
      <c r="C19782" s="5">
        <v>9.0</v>
      </c>
      <c r="D19782" s="6" t="s">
        <v>19911</v>
      </c>
      <c r="E19782" s="7"/>
      <c r="F19782" s="7"/>
      <c r="G19782" s="7"/>
      <c r="H19782" s="8">
        <v>1.0</v>
      </c>
      <c r="J19782" s="10"/>
    </row>
    <row r="19783">
      <c r="A19783" s="5" t="s">
        <v>19912</v>
      </c>
      <c r="B19783" s="5">
        <v>0.0</v>
      </c>
      <c r="C19783" s="5">
        <v>0.0</v>
      </c>
      <c r="D19783" s="6" t="s">
        <v>1360</v>
      </c>
      <c r="E19783" s="7"/>
      <c r="F19783" s="7"/>
      <c r="G19783" s="7"/>
      <c r="H19783" s="8">
        <v>0.0</v>
      </c>
      <c r="J19783" s="10"/>
    </row>
    <row r="19784">
      <c r="A19784" s="5" t="s">
        <v>19912</v>
      </c>
      <c r="B19784" s="5">
        <v>1.0</v>
      </c>
      <c r="C19784" s="5">
        <v>0.0</v>
      </c>
      <c r="D19784" s="6" t="s">
        <v>19913</v>
      </c>
      <c r="E19784" s="7"/>
      <c r="F19784" s="7"/>
      <c r="G19784" s="7"/>
      <c r="H19784" s="8">
        <v>1.0</v>
      </c>
      <c r="J19784" s="10"/>
    </row>
    <row r="19785">
      <c r="A19785" s="5" t="s">
        <v>19912</v>
      </c>
      <c r="B19785" s="5">
        <v>2.0</v>
      </c>
      <c r="C19785" s="5">
        <v>1.0</v>
      </c>
      <c r="D19785" s="6" t="s">
        <v>19914</v>
      </c>
      <c r="E19785" s="7"/>
      <c r="F19785" s="7"/>
      <c r="G19785" s="7"/>
      <c r="H19785" s="8">
        <v>0.0</v>
      </c>
      <c r="J19785" s="10"/>
    </row>
    <row r="19786">
      <c r="A19786" s="5" t="s">
        <v>19912</v>
      </c>
      <c r="B19786" s="5">
        <v>3.0</v>
      </c>
      <c r="C19786" s="5">
        <v>1.0</v>
      </c>
      <c r="D19786" s="6" t="s">
        <v>19915</v>
      </c>
      <c r="E19786" s="7"/>
      <c r="F19786" s="7"/>
      <c r="G19786" s="7"/>
      <c r="H19786" s="8">
        <v>1.0</v>
      </c>
      <c r="J19786" s="10"/>
    </row>
    <row r="19787">
      <c r="A19787" s="5" t="s">
        <v>19912</v>
      </c>
      <c r="B19787" s="5">
        <v>4.0</v>
      </c>
      <c r="C19787" s="5">
        <v>2.0</v>
      </c>
      <c r="D19787" s="6" t="s">
        <v>19916</v>
      </c>
      <c r="E19787" s="7"/>
      <c r="F19787" s="7"/>
      <c r="G19787" s="7"/>
      <c r="H19787" s="8">
        <v>0.0</v>
      </c>
      <c r="J19787" s="10"/>
    </row>
    <row r="19788">
      <c r="A19788" s="5" t="s">
        <v>19912</v>
      </c>
      <c r="B19788" s="5">
        <v>5.0</v>
      </c>
      <c r="C19788" s="5">
        <v>2.0</v>
      </c>
      <c r="D19788" s="6" t="s">
        <v>19917</v>
      </c>
      <c r="E19788" s="7"/>
      <c r="F19788" s="7"/>
      <c r="G19788" s="7"/>
      <c r="H19788" s="8">
        <v>1.0</v>
      </c>
      <c r="J19788" s="10"/>
    </row>
    <row r="19789">
      <c r="A19789" s="5" t="s">
        <v>19912</v>
      </c>
      <c r="B19789" s="5">
        <v>6.0</v>
      </c>
      <c r="C19789" s="5">
        <v>3.0</v>
      </c>
      <c r="D19789" s="6" t="s">
        <v>19918</v>
      </c>
      <c r="E19789" s="7"/>
      <c r="F19789" s="7"/>
      <c r="G19789" s="7"/>
      <c r="H19789" s="8">
        <v>0.0</v>
      </c>
      <c r="J19789" s="10"/>
    </row>
    <row r="19790">
      <c r="A19790" s="5" t="s">
        <v>19912</v>
      </c>
      <c r="B19790" s="5">
        <v>7.0</v>
      </c>
      <c r="C19790" s="5">
        <v>3.0</v>
      </c>
      <c r="D19790" s="6" t="s">
        <v>19919</v>
      </c>
      <c r="E19790" s="7"/>
      <c r="F19790" s="7"/>
      <c r="G19790" s="7"/>
      <c r="H19790" s="8">
        <v>1.0</v>
      </c>
      <c r="J19790" s="10"/>
    </row>
    <row r="19791">
      <c r="A19791" s="5" t="s">
        <v>19912</v>
      </c>
      <c r="B19791" s="5">
        <v>8.0</v>
      </c>
      <c r="C19791" s="5">
        <v>4.0</v>
      </c>
      <c r="D19791" s="6" t="s">
        <v>19920</v>
      </c>
      <c r="E19791" s="7"/>
      <c r="F19791" s="7"/>
      <c r="G19791" s="7"/>
      <c r="H19791" s="8">
        <v>0.0</v>
      </c>
      <c r="J19791" s="10"/>
    </row>
    <row r="19792">
      <c r="A19792" s="5" t="s">
        <v>19912</v>
      </c>
      <c r="B19792" s="5">
        <v>9.0</v>
      </c>
      <c r="C19792" s="5">
        <v>4.0</v>
      </c>
      <c r="D19792" s="6" t="s">
        <v>19921</v>
      </c>
      <c r="E19792" s="7"/>
      <c r="F19792" s="7"/>
      <c r="G19792" s="7"/>
      <c r="H19792" s="8">
        <v>1.0</v>
      </c>
      <c r="J19792" s="10"/>
    </row>
    <row r="19793">
      <c r="A19793" s="5" t="s">
        <v>19912</v>
      </c>
      <c r="B19793" s="5">
        <v>10.0</v>
      </c>
      <c r="C19793" s="5">
        <v>5.0</v>
      </c>
      <c r="D19793" s="6" t="s">
        <v>19922</v>
      </c>
      <c r="E19793" s="7"/>
      <c r="F19793" s="7"/>
      <c r="G19793" s="7"/>
      <c r="H19793" s="8">
        <v>0.0</v>
      </c>
      <c r="J19793" s="10"/>
    </row>
    <row r="19794">
      <c r="A19794" s="5" t="s">
        <v>19912</v>
      </c>
      <c r="B19794" s="5">
        <v>11.0</v>
      </c>
      <c r="C19794" s="5">
        <v>5.0</v>
      </c>
      <c r="D19794" s="6" t="s">
        <v>19923</v>
      </c>
      <c r="E19794" s="7"/>
      <c r="F19794" s="7"/>
      <c r="G19794" s="7"/>
      <c r="H19794" s="8">
        <v>1.0</v>
      </c>
      <c r="J19794" s="10"/>
    </row>
    <row r="19795">
      <c r="A19795" s="5" t="s">
        <v>19912</v>
      </c>
      <c r="B19795" s="5">
        <v>12.0</v>
      </c>
      <c r="C19795" s="5">
        <v>6.0</v>
      </c>
      <c r="D19795" s="6" t="s">
        <v>19924</v>
      </c>
      <c r="E19795" s="7"/>
      <c r="F19795" s="7"/>
      <c r="G19795" s="7"/>
      <c r="H19795" s="8">
        <v>0.0</v>
      </c>
      <c r="J19795" s="10"/>
    </row>
    <row r="19796">
      <c r="A19796" s="5" t="s">
        <v>19912</v>
      </c>
      <c r="B19796" s="5">
        <v>13.0</v>
      </c>
      <c r="C19796" s="5">
        <v>6.0</v>
      </c>
      <c r="D19796" s="6" t="s">
        <v>19925</v>
      </c>
      <c r="E19796" s="7"/>
      <c r="F19796" s="7"/>
      <c r="G19796" s="7"/>
      <c r="H19796" s="8">
        <v>1.0</v>
      </c>
      <c r="J19796" s="10"/>
    </row>
    <row r="19797">
      <c r="A19797" s="5" t="s">
        <v>19912</v>
      </c>
      <c r="B19797" s="5">
        <v>14.0</v>
      </c>
      <c r="C19797" s="5">
        <v>7.0</v>
      </c>
      <c r="D19797" s="6" t="s">
        <v>19926</v>
      </c>
      <c r="E19797" s="7"/>
      <c r="F19797" s="7"/>
      <c r="G19797" s="7"/>
      <c r="H19797" s="8">
        <v>0.0</v>
      </c>
      <c r="J19797" s="10"/>
    </row>
    <row r="19798">
      <c r="A19798" s="5" t="s">
        <v>19912</v>
      </c>
      <c r="B19798" s="5">
        <v>15.0</v>
      </c>
      <c r="C19798" s="5">
        <v>7.0</v>
      </c>
      <c r="D19798" s="6" t="s">
        <v>19927</v>
      </c>
      <c r="E19798" s="7"/>
      <c r="F19798" s="7"/>
      <c r="G19798" s="7"/>
      <c r="H19798" s="8">
        <v>1.0</v>
      </c>
      <c r="J19798" s="10"/>
    </row>
    <row r="19799">
      <c r="A19799" s="5" t="s">
        <v>19912</v>
      </c>
      <c r="B19799" s="5">
        <v>16.0</v>
      </c>
      <c r="C19799" s="5">
        <v>8.0</v>
      </c>
      <c r="D19799" s="6" t="s">
        <v>19928</v>
      </c>
      <c r="E19799" s="7"/>
      <c r="F19799" s="7"/>
      <c r="G19799" s="7"/>
      <c r="H19799" s="8">
        <v>0.0</v>
      </c>
      <c r="J19799" s="10"/>
    </row>
    <row r="19800">
      <c r="A19800" s="5" t="s">
        <v>19912</v>
      </c>
      <c r="B19800" s="5">
        <v>17.0</v>
      </c>
      <c r="C19800" s="5">
        <v>8.0</v>
      </c>
      <c r="D19800" s="6" t="s">
        <v>19929</v>
      </c>
      <c r="E19800" s="7"/>
      <c r="F19800" s="7"/>
      <c r="G19800" s="7"/>
      <c r="H19800" s="8">
        <v>1.0</v>
      </c>
      <c r="J19800" s="10"/>
    </row>
    <row r="19801">
      <c r="A19801" s="5" t="s">
        <v>19912</v>
      </c>
      <c r="B19801" s="5">
        <v>18.0</v>
      </c>
      <c r="C19801" s="5">
        <v>9.0</v>
      </c>
      <c r="D19801" s="6" t="s">
        <v>19930</v>
      </c>
      <c r="E19801" s="7"/>
      <c r="F19801" s="7"/>
      <c r="G19801" s="7"/>
      <c r="H19801" s="8">
        <v>0.0</v>
      </c>
      <c r="J19801" s="10"/>
    </row>
    <row r="19802">
      <c r="A19802" s="5" t="s">
        <v>19912</v>
      </c>
      <c r="B19802" s="5">
        <v>19.0</v>
      </c>
      <c r="C19802" s="5">
        <v>9.0</v>
      </c>
      <c r="D19802" s="6" t="s">
        <v>1335</v>
      </c>
      <c r="E19802" s="7"/>
      <c r="F19802" s="7"/>
      <c r="G19802" s="7"/>
      <c r="H19802" s="8">
        <v>1.0</v>
      </c>
      <c r="J19802" s="10"/>
    </row>
    <row r="19803">
      <c r="A19803" s="5" t="s">
        <v>19931</v>
      </c>
      <c r="B19803" s="5">
        <v>0.0</v>
      </c>
      <c r="C19803" s="5">
        <v>0.0</v>
      </c>
      <c r="D19803" s="6" t="s">
        <v>206</v>
      </c>
      <c r="E19803" s="7"/>
      <c r="F19803" s="7"/>
      <c r="G19803" s="7"/>
      <c r="H19803" s="8">
        <v>0.0</v>
      </c>
      <c r="J19803" s="10"/>
    </row>
    <row r="19804">
      <c r="A19804" s="5" t="s">
        <v>19931</v>
      </c>
      <c r="B19804" s="5">
        <v>1.0</v>
      </c>
      <c r="C19804" s="5">
        <v>0.0</v>
      </c>
      <c r="D19804" s="6" t="s">
        <v>12204</v>
      </c>
      <c r="E19804" s="7"/>
      <c r="F19804" s="7"/>
      <c r="G19804" s="7"/>
      <c r="H19804" s="8">
        <v>1.0</v>
      </c>
      <c r="J19804" s="10"/>
    </row>
    <row r="19805">
      <c r="A19805" s="5" t="s">
        <v>19931</v>
      </c>
      <c r="B19805" s="5">
        <v>2.0</v>
      </c>
      <c r="C19805" s="5">
        <v>1.0</v>
      </c>
      <c r="D19805" s="6" t="s">
        <v>2267</v>
      </c>
      <c r="E19805" s="7"/>
      <c r="F19805" s="7"/>
      <c r="G19805" s="7"/>
      <c r="H19805" s="8">
        <v>0.0</v>
      </c>
      <c r="J19805" s="10"/>
    </row>
    <row r="19806">
      <c r="A19806" s="5" t="s">
        <v>19931</v>
      </c>
      <c r="B19806" s="5">
        <v>3.0</v>
      </c>
      <c r="C19806" s="5">
        <v>1.0</v>
      </c>
      <c r="D19806" s="6" t="s">
        <v>19932</v>
      </c>
      <c r="E19806" s="7"/>
      <c r="F19806" s="7"/>
      <c r="G19806" s="7"/>
      <c r="H19806" s="8">
        <v>1.0</v>
      </c>
      <c r="J19806" s="10"/>
    </row>
    <row r="19807">
      <c r="A19807" s="5" t="s">
        <v>19931</v>
      </c>
      <c r="B19807" s="5">
        <v>4.0</v>
      </c>
      <c r="C19807" s="5">
        <v>2.0</v>
      </c>
      <c r="D19807" s="6" t="s">
        <v>19933</v>
      </c>
      <c r="E19807" s="7"/>
      <c r="F19807" s="7"/>
      <c r="G19807" s="7"/>
      <c r="H19807" s="8">
        <v>0.0</v>
      </c>
      <c r="J19807" s="10"/>
    </row>
    <row r="19808">
      <c r="A19808" s="5" t="s">
        <v>19931</v>
      </c>
      <c r="B19808" s="5">
        <v>5.0</v>
      </c>
      <c r="C19808" s="5">
        <v>2.0</v>
      </c>
      <c r="D19808" s="6" t="s">
        <v>19934</v>
      </c>
      <c r="E19808" s="7"/>
      <c r="F19808" s="7"/>
      <c r="G19808" s="7"/>
      <c r="H19808" s="8">
        <v>1.0</v>
      </c>
      <c r="J19808" s="10"/>
    </row>
    <row r="19809">
      <c r="A19809" s="5" t="s">
        <v>19931</v>
      </c>
      <c r="B19809" s="5">
        <v>6.0</v>
      </c>
      <c r="C19809" s="5">
        <v>3.0</v>
      </c>
      <c r="D19809" s="6" t="s">
        <v>19489</v>
      </c>
      <c r="E19809" s="7"/>
      <c r="F19809" s="7"/>
      <c r="G19809" s="7"/>
      <c r="H19809" s="8">
        <v>0.0</v>
      </c>
      <c r="J19809" s="10"/>
    </row>
    <row r="19810">
      <c r="A19810" s="5" t="s">
        <v>19931</v>
      </c>
      <c r="B19810" s="5">
        <v>7.0</v>
      </c>
      <c r="C19810" s="5">
        <v>3.0</v>
      </c>
      <c r="D19810" s="6" t="s">
        <v>19935</v>
      </c>
      <c r="E19810" s="7"/>
      <c r="F19810" s="7"/>
      <c r="G19810" s="7"/>
      <c r="H19810" s="8">
        <v>1.0</v>
      </c>
      <c r="J19810" s="10"/>
    </row>
    <row r="19811">
      <c r="A19811" s="5" t="s">
        <v>19931</v>
      </c>
      <c r="B19811" s="5">
        <v>8.0</v>
      </c>
      <c r="C19811" s="5">
        <v>4.0</v>
      </c>
      <c r="D19811" s="6" t="s">
        <v>19915</v>
      </c>
      <c r="E19811" s="7"/>
      <c r="F19811" s="7"/>
      <c r="G19811" s="7"/>
      <c r="H19811" s="8">
        <v>0.0</v>
      </c>
      <c r="J19811" s="10"/>
    </row>
    <row r="19812">
      <c r="A19812" s="5" t="s">
        <v>19931</v>
      </c>
      <c r="B19812" s="5">
        <v>9.0</v>
      </c>
      <c r="C19812" s="5">
        <v>4.0</v>
      </c>
      <c r="D19812" s="6" t="s">
        <v>19936</v>
      </c>
      <c r="E19812" s="7"/>
      <c r="F19812" s="7"/>
      <c r="G19812" s="7"/>
      <c r="H19812" s="8">
        <v>1.0</v>
      </c>
      <c r="J19812" s="10"/>
    </row>
    <row r="19813">
      <c r="A19813" s="5" t="s">
        <v>19931</v>
      </c>
      <c r="B19813" s="5">
        <v>10.0</v>
      </c>
      <c r="C19813" s="5">
        <v>5.0</v>
      </c>
      <c r="D19813" s="6" t="s">
        <v>19491</v>
      </c>
      <c r="E19813" s="7"/>
      <c r="F19813" s="7"/>
      <c r="G19813" s="7"/>
      <c r="H19813" s="8">
        <v>0.0</v>
      </c>
      <c r="J19813" s="10"/>
    </row>
    <row r="19814">
      <c r="A19814" s="5" t="s">
        <v>19931</v>
      </c>
      <c r="B19814" s="5">
        <v>11.0</v>
      </c>
      <c r="C19814" s="5">
        <v>5.0</v>
      </c>
      <c r="D19814" s="6" t="s">
        <v>19937</v>
      </c>
      <c r="E19814" s="7"/>
      <c r="F19814" s="7"/>
      <c r="G19814" s="7"/>
      <c r="H19814" s="8">
        <v>1.0</v>
      </c>
      <c r="J19814" s="10"/>
    </row>
    <row r="19815">
      <c r="A19815" s="5" t="s">
        <v>19931</v>
      </c>
      <c r="B19815" s="5">
        <v>12.0</v>
      </c>
      <c r="C19815" s="5">
        <v>6.0</v>
      </c>
      <c r="D19815" s="6" t="s">
        <v>19938</v>
      </c>
      <c r="E19815" s="7"/>
      <c r="F19815" s="7"/>
      <c r="G19815" s="7"/>
      <c r="H19815" s="8">
        <v>0.0</v>
      </c>
      <c r="J19815" s="10"/>
    </row>
    <row r="19816">
      <c r="A19816" s="5" t="s">
        <v>19931</v>
      </c>
      <c r="B19816" s="5">
        <v>13.0</v>
      </c>
      <c r="C19816" s="5">
        <v>6.0</v>
      </c>
      <c r="D19816" s="6" t="s">
        <v>19939</v>
      </c>
      <c r="E19816" s="7"/>
      <c r="F19816" s="7"/>
      <c r="G19816" s="7"/>
      <c r="H19816" s="8">
        <v>1.0</v>
      </c>
      <c r="J19816" s="10"/>
    </row>
    <row r="19817">
      <c r="A19817" s="5" t="s">
        <v>19931</v>
      </c>
      <c r="B19817" s="5">
        <v>14.0</v>
      </c>
      <c r="C19817" s="5">
        <v>7.0</v>
      </c>
      <c r="D19817" s="6" t="s">
        <v>19940</v>
      </c>
      <c r="E19817" s="7"/>
      <c r="F19817" s="7"/>
      <c r="G19817" s="7"/>
      <c r="H19817" s="8">
        <v>0.0</v>
      </c>
      <c r="J19817" s="10"/>
    </row>
    <row r="19818">
      <c r="A19818" s="5" t="s">
        <v>19931</v>
      </c>
      <c r="B19818" s="5">
        <v>15.0</v>
      </c>
      <c r="C19818" s="5">
        <v>7.0</v>
      </c>
      <c r="D19818" s="6" t="s">
        <v>19941</v>
      </c>
      <c r="E19818" s="7"/>
      <c r="F19818" s="7"/>
      <c r="G19818" s="7"/>
      <c r="H19818" s="8">
        <v>1.0</v>
      </c>
      <c r="J19818" s="10"/>
    </row>
    <row r="19819">
      <c r="A19819" s="5" t="s">
        <v>19931</v>
      </c>
      <c r="B19819" s="5">
        <v>16.0</v>
      </c>
      <c r="C19819" s="5">
        <v>8.0</v>
      </c>
      <c r="D19819" s="6" t="s">
        <v>19942</v>
      </c>
      <c r="E19819" s="7"/>
      <c r="F19819" s="7"/>
      <c r="G19819" s="7"/>
      <c r="H19819" s="8">
        <v>0.0</v>
      </c>
      <c r="J19819" s="10"/>
    </row>
    <row r="19820">
      <c r="A19820" s="5" t="s">
        <v>19931</v>
      </c>
      <c r="B19820" s="5">
        <v>17.0</v>
      </c>
      <c r="C19820" s="5">
        <v>8.0</v>
      </c>
      <c r="D19820" s="6" t="s">
        <v>19943</v>
      </c>
      <c r="E19820" s="7"/>
      <c r="F19820" s="7"/>
      <c r="G19820" s="7"/>
      <c r="H19820" s="8">
        <v>1.0</v>
      </c>
      <c r="J19820" s="10"/>
    </row>
    <row r="19821">
      <c r="A19821" s="5" t="s">
        <v>19931</v>
      </c>
      <c r="B19821" s="5">
        <v>18.0</v>
      </c>
      <c r="C19821" s="5">
        <v>9.0</v>
      </c>
      <c r="D19821" s="6" t="s">
        <v>19944</v>
      </c>
      <c r="E19821" s="7"/>
      <c r="F19821" s="7"/>
      <c r="G19821" s="7"/>
      <c r="H19821" s="8">
        <v>0.0</v>
      </c>
      <c r="J19821" s="10"/>
    </row>
    <row r="19822">
      <c r="A19822" s="5" t="s">
        <v>19931</v>
      </c>
      <c r="B19822" s="5">
        <v>19.0</v>
      </c>
      <c r="C19822" s="5">
        <v>9.0</v>
      </c>
      <c r="D19822" s="6" t="s">
        <v>19945</v>
      </c>
      <c r="E19822" s="7"/>
      <c r="F19822" s="7"/>
      <c r="G19822" s="7"/>
      <c r="H19822" s="8">
        <v>1.0</v>
      </c>
      <c r="J19822" s="10"/>
    </row>
    <row r="19823">
      <c r="A19823" s="5" t="s">
        <v>19946</v>
      </c>
      <c r="B19823" s="5">
        <v>0.0</v>
      </c>
      <c r="C19823" s="5">
        <v>0.0</v>
      </c>
      <c r="D19823" s="6" t="s">
        <v>206</v>
      </c>
      <c r="E19823" s="7"/>
      <c r="F19823" s="7"/>
      <c r="G19823" s="7"/>
      <c r="H19823" s="8">
        <v>0.0</v>
      </c>
      <c r="J19823" s="10"/>
    </row>
    <row r="19824">
      <c r="A19824" s="5" t="s">
        <v>19946</v>
      </c>
      <c r="B19824" s="5">
        <v>1.0</v>
      </c>
      <c r="C19824" s="5">
        <v>0.0</v>
      </c>
      <c r="D19824" s="6" t="s">
        <v>9856</v>
      </c>
      <c r="E19824" s="7"/>
      <c r="F19824" s="7"/>
      <c r="G19824" s="7"/>
      <c r="H19824" s="8">
        <v>1.0</v>
      </c>
      <c r="J19824" s="10"/>
    </row>
    <row r="19825">
      <c r="A19825" s="5" t="s">
        <v>19946</v>
      </c>
      <c r="B19825" s="5">
        <v>2.0</v>
      </c>
      <c r="C19825" s="5">
        <v>1.0</v>
      </c>
      <c r="D19825" s="6" t="s">
        <v>19639</v>
      </c>
      <c r="E19825" s="7"/>
      <c r="F19825" s="7"/>
      <c r="G19825" s="7"/>
      <c r="H19825" s="8">
        <v>0.0</v>
      </c>
      <c r="J19825" s="10"/>
    </row>
    <row r="19826">
      <c r="A19826" s="5" t="s">
        <v>19946</v>
      </c>
      <c r="B19826" s="5">
        <v>3.0</v>
      </c>
      <c r="C19826" s="5">
        <v>1.0</v>
      </c>
      <c r="D19826" s="6" t="s">
        <v>19947</v>
      </c>
      <c r="E19826" s="7"/>
      <c r="F19826" s="7"/>
      <c r="G19826" s="7"/>
      <c r="H19826" s="8">
        <v>1.0</v>
      </c>
      <c r="J19826" s="10"/>
    </row>
    <row r="19827">
      <c r="A19827" s="5" t="s">
        <v>19946</v>
      </c>
      <c r="B19827" s="5">
        <v>4.0</v>
      </c>
      <c r="C19827" s="5">
        <v>2.0</v>
      </c>
      <c r="D19827" s="6" t="s">
        <v>19948</v>
      </c>
      <c r="E19827" s="7"/>
      <c r="F19827" s="7"/>
      <c r="G19827" s="7"/>
      <c r="H19827" s="8">
        <v>0.0</v>
      </c>
      <c r="J19827" s="10"/>
    </row>
    <row r="19828">
      <c r="A19828" s="5" t="s">
        <v>19946</v>
      </c>
      <c r="B19828" s="5">
        <v>5.0</v>
      </c>
      <c r="C19828" s="5">
        <v>2.0</v>
      </c>
      <c r="D19828" s="6" t="s">
        <v>19949</v>
      </c>
      <c r="E19828" s="7"/>
      <c r="F19828" s="7"/>
      <c r="G19828" s="7"/>
      <c r="H19828" s="8">
        <v>1.0</v>
      </c>
      <c r="J19828" s="10"/>
    </row>
    <row r="19829">
      <c r="A19829" s="5" t="s">
        <v>19946</v>
      </c>
      <c r="B19829" s="5">
        <v>6.0</v>
      </c>
      <c r="C19829" s="5">
        <v>3.0</v>
      </c>
      <c r="D19829" s="6" t="s">
        <v>19950</v>
      </c>
      <c r="E19829" s="7"/>
      <c r="F19829" s="7"/>
      <c r="G19829" s="7"/>
      <c r="H19829" s="8">
        <v>0.0</v>
      </c>
      <c r="J19829" s="10"/>
    </row>
    <row r="19830">
      <c r="A19830" s="5" t="s">
        <v>19946</v>
      </c>
      <c r="B19830" s="5">
        <v>7.0</v>
      </c>
      <c r="C19830" s="5">
        <v>3.0</v>
      </c>
      <c r="D19830" s="6" t="s">
        <v>19951</v>
      </c>
      <c r="E19830" s="7"/>
      <c r="F19830" s="7"/>
      <c r="G19830" s="7"/>
      <c r="H19830" s="8">
        <v>1.0</v>
      </c>
      <c r="J19830" s="10"/>
    </row>
    <row r="19831">
      <c r="A19831" s="5" t="s">
        <v>19946</v>
      </c>
      <c r="B19831" s="5">
        <v>8.0</v>
      </c>
      <c r="C19831" s="5">
        <v>4.0</v>
      </c>
      <c r="D19831" s="6" t="s">
        <v>19648</v>
      </c>
      <c r="E19831" s="7"/>
      <c r="F19831" s="7"/>
      <c r="G19831" s="7"/>
      <c r="H19831" s="8">
        <v>0.0</v>
      </c>
      <c r="J19831" s="10"/>
    </row>
    <row r="19832">
      <c r="A19832" s="5" t="s">
        <v>19946</v>
      </c>
      <c r="B19832" s="5">
        <v>9.0</v>
      </c>
      <c r="C19832" s="5">
        <v>4.0</v>
      </c>
      <c r="D19832" s="6" t="s">
        <v>19952</v>
      </c>
      <c r="E19832" s="7"/>
      <c r="F19832" s="7"/>
      <c r="G19832" s="7"/>
      <c r="H19832" s="8">
        <v>1.0</v>
      </c>
      <c r="J19832" s="10"/>
    </row>
    <row r="19833">
      <c r="A19833" s="5" t="s">
        <v>19946</v>
      </c>
      <c r="B19833" s="5">
        <v>10.0</v>
      </c>
      <c r="C19833" s="5">
        <v>5.0</v>
      </c>
      <c r="D19833" s="6" t="s">
        <v>19953</v>
      </c>
      <c r="E19833" s="7"/>
      <c r="F19833" s="7"/>
      <c r="G19833" s="7"/>
      <c r="H19833" s="8">
        <v>0.0</v>
      </c>
      <c r="J19833" s="10"/>
    </row>
    <row r="19834">
      <c r="A19834" s="5" t="s">
        <v>19946</v>
      </c>
      <c r="B19834" s="5">
        <v>11.0</v>
      </c>
      <c r="C19834" s="5">
        <v>5.0</v>
      </c>
      <c r="D19834" s="6" t="s">
        <v>19954</v>
      </c>
      <c r="E19834" s="7"/>
      <c r="F19834" s="7"/>
      <c r="G19834" s="7"/>
      <c r="H19834" s="8">
        <v>1.0</v>
      </c>
      <c r="J19834" s="10"/>
    </row>
    <row r="19835">
      <c r="A19835" s="5" t="s">
        <v>19946</v>
      </c>
      <c r="B19835" s="5">
        <v>12.0</v>
      </c>
      <c r="C19835" s="5">
        <v>6.0</v>
      </c>
      <c r="D19835" s="6" t="s">
        <v>19955</v>
      </c>
      <c r="E19835" s="7"/>
      <c r="F19835" s="7"/>
      <c r="G19835" s="7"/>
      <c r="H19835" s="8">
        <v>0.0</v>
      </c>
      <c r="J19835" s="10"/>
    </row>
    <row r="19836">
      <c r="A19836" s="5" t="s">
        <v>19946</v>
      </c>
      <c r="B19836" s="5">
        <v>13.0</v>
      </c>
      <c r="C19836" s="5">
        <v>6.0</v>
      </c>
      <c r="D19836" s="6" t="s">
        <v>19956</v>
      </c>
      <c r="E19836" s="7"/>
      <c r="F19836" s="7"/>
      <c r="G19836" s="7"/>
      <c r="H19836" s="8">
        <v>1.0</v>
      </c>
      <c r="J19836" s="10"/>
    </row>
    <row r="19837">
      <c r="A19837" s="5" t="s">
        <v>19946</v>
      </c>
      <c r="B19837" s="5">
        <v>14.0</v>
      </c>
      <c r="C19837" s="5">
        <v>7.0</v>
      </c>
      <c r="D19837" s="6" t="s">
        <v>19957</v>
      </c>
      <c r="E19837" s="7"/>
      <c r="F19837" s="7"/>
      <c r="G19837" s="7"/>
      <c r="H19837" s="8">
        <v>0.0</v>
      </c>
      <c r="J19837" s="10"/>
    </row>
    <row r="19838">
      <c r="A19838" s="5" t="s">
        <v>19946</v>
      </c>
      <c r="B19838" s="5">
        <v>15.0</v>
      </c>
      <c r="C19838" s="5">
        <v>7.0</v>
      </c>
      <c r="D19838" s="6" t="s">
        <v>19958</v>
      </c>
      <c r="E19838" s="7"/>
      <c r="F19838" s="7"/>
      <c r="G19838" s="7"/>
      <c r="H19838" s="8">
        <v>1.0</v>
      </c>
      <c r="J19838" s="10"/>
    </row>
    <row r="19839">
      <c r="A19839" s="5" t="s">
        <v>19946</v>
      </c>
      <c r="B19839" s="5">
        <v>16.0</v>
      </c>
      <c r="C19839" s="5">
        <v>8.0</v>
      </c>
      <c r="D19839" s="6" t="s">
        <v>19616</v>
      </c>
      <c r="E19839" s="7"/>
      <c r="F19839" s="7"/>
      <c r="G19839" s="7"/>
      <c r="H19839" s="8">
        <v>0.0</v>
      </c>
      <c r="J19839" s="10"/>
    </row>
    <row r="19840">
      <c r="A19840" s="5" t="s">
        <v>19946</v>
      </c>
      <c r="B19840" s="5">
        <v>17.0</v>
      </c>
      <c r="C19840" s="5">
        <v>8.0</v>
      </c>
      <c r="D19840" s="6" t="s">
        <v>19959</v>
      </c>
      <c r="E19840" s="7"/>
      <c r="F19840" s="7"/>
      <c r="G19840" s="7"/>
      <c r="H19840" s="8">
        <v>1.0</v>
      </c>
      <c r="J19840" s="10"/>
    </row>
    <row r="19841">
      <c r="A19841" s="5" t="s">
        <v>19946</v>
      </c>
      <c r="B19841" s="5">
        <v>18.0</v>
      </c>
      <c r="C19841" s="5">
        <v>9.0</v>
      </c>
      <c r="D19841" s="6" t="s">
        <v>19960</v>
      </c>
      <c r="E19841" s="7"/>
      <c r="F19841" s="7"/>
      <c r="G19841" s="7"/>
      <c r="H19841" s="8">
        <v>0.0</v>
      </c>
      <c r="J19841" s="10"/>
    </row>
    <row r="19842">
      <c r="A19842" s="5" t="s">
        <v>19946</v>
      </c>
      <c r="B19842" s="5">
        <v>19.0</v>
      </c>
      <c r="C19842" s="5">
        <v>9.0</v>
      </c>
      <c r="D19842" s="6" t="s">
        <v>19961</v>
      </c>
      <c r="E19842" s="7"/>
      <c r="F19842" s="7"/>
      <c r="G19842" s="7"/>
      <c r="H19842" s="8">
        <v>1.0</v>
      </c>
      <c r="J19842" s="10"/>
    </row>
    <row r="19843">
      <c r="A19843" s="5" t="s">
        <v>19962</v>
      </c>
      <c r="B19843" s="5">
        <v>0.0</v>
      </c>
      <c r="C19843" s="5">
        <v>0.0</v>
      </c>
      <c r="D19843" s="6" t="s">
        <v>19963</v>
      </c>
      <c r="E19843" s="7"/>
      <c r="F19843" s="7"/>
      <c r="G19843" s="7"/>
      <c r="H19843" s="8">
        <v>0.0</v>
      </c>
      <c r="J19843" s="10"/>
    </row>
    <row r="19844">
      <c r="A19844" s="5" t="s">
        <v>19962</v>
      </c>
      <c r="B19844" s="5">
        <v>1.0</v>
      </c>
      <c r="C19844" s="5">
        <v>0.0</v>
      </c>
      <c r="D19844" s="6" t="s">
        <v>19964</v>
      </c>
      <c r="E19844" s="7"/>
      <c r="F19844" s="7"/>
      <c r="G19844" s="7"/>
      <c r="H19844" s="8">
        <v>1.0</v>
      </c>
      <c r="J19844" s="10"/>
    </row>
    <row r="19845">
      <c r="A19845" s="5" t="s">
        <v>19962</v>
      </c>
      <c r="B19845" s="5">
        <v>2.0</v>
      </c>
      <c r="C19845" s="5">
        <v>1.0</v>
      </c>
      <c r="D19845" s="6" t="s">
        <v>19965</v>
      </c>
      <c r="E19845" s="7"/>
      <c r="F19845" s="7"/>
      <c r="G19845" s="7"/>
      <c r="H19845" s="8">
        <v>0.0</v>
      </c>
      <c r="J19845" s="10"/>
    </row>
    <row r="19846">
      <c r="A19846" s="5" t="s">
        <v>19962</v>
      </c>
      <c r="B19846" s="5">
        <v>3.0</v>
      </c>
      <c r="C19846" s="5">
        <v>1.0</v>
      </c>
      <c r="D19846" s="6" t="s">
        <v>19966</v>
      </c>
      <c r="E19846" s="7"/>
      <c r="F19846" s="7"/>
      <c r="G19846" s="7"/>
      <c r="H19846" s="8">
        <v>1.0</v>
      </c>
      <c r="J19846" s="10"/>
    </row>
    <row r="19847">
      <c r="A19847" s="5" t="s">
        <v>19962</v>
      </c>
      <c r="B19847" s="5">
        <v>4.0</v>
      </c>
      <c r="C19847" s="5">
        <v>2.0</v>
      </c>
      <c r="D19847" s="6" t="s">
        <v>19967</v>
      </c>
      <c r="E19847" s="7"/>
      <c r="F19847" s="7"/>
      <c r="G19847" s="7"/>
      <c r="H19847" s="8">
        <v>0.0</v>
      </c>
      <c r="J19847" s="10"/>
    </row>
    <row r="19848">
      <c r="A19848" s="5" t="s">
        <v>19962</v>
      </c>
      <c r="B19848" s="5">
        <v>5.0</v>
      </c>
      <c r="C19848" s="5">
        <v>2.0</v>
      </c>
      <c r="D19848" s="6" t="s">
        <v>19968</v>
      </c>
      <c r="E19848" s="7"/>
      <c r="F19848" s="7"/>
      <c r="G19848" s="7"/>
      <c r="H19848" s="8">
        <v>1.0</v>
      </c>
      <c r="J19848" s="10"/>
    </row>
    <row r="19849">
      <c r="A19849" s="5" t="s">
        <v>19962</v>
      </c>
      <c r="B19849" s="5">
        <v>6.0</v>
      </c>
      <c r="C19849" s="5">
        <v>3.0</v>
      </c>
      <c r="D19849" s="6" t="s">
        <v>19969</v>
      </c>
      <c r="E19849" s="7"/>
      <c r="F19849" s="7"/>
      <c r="G19849" s="7"/>
      <c r="H19849" s="8">
        <v>0.0</v>
      </c>
      <c r="J19849" s="10"/>
    </row>
    <row r="19850">
      <c r="A19850" s="5" t="s">
        <v>19962</v>
      </c>
      <c r="B19850" s="5">
        <v>7.0</v>
      </c>
      <c r="C19850" s="5">
        <v>3.0</v>
      </c>
      <c r="D19850" s="6" t="s">
        <v>19970</v>
      </c>
      <c r="E19850" s="7"/>
      <c r="F19850" s="7"/>
      <c r="G19850" s="7"/>
      <c r="H19850" s="8">
        <v>1.0</v>
      </c>
      <c r="J19850" s="10"/>
    </row>
    <row r="19851">
      <c r="A19851" s="5" t="s">
        <v>19962</v>
      </c>
      <c r="B19851" s="5">
        <v>8.0</v>
      </c>
      <c r="C19851" s="5">
        <v>4.0</v>
      </c>
      <c r="D19851" s="6" t="s">
        <v>19971</v>
      </c>
      <c r="E19851" s="7"/>
      <c r="F19851" s="7"/>
      <c r="G19851" s="7"/>
      <c r="H19851" s="8">
        <v>0.0</v>
      </c>
      <c r="J19851" s="10"/>
    </row>
    <row r="19852">
      <c r="A19852" s="5" t="s">
        <v>19962</v>
      </c>
      <c r="B19852" s="5">
        <v>9.0</v>
      </c>
      <c r="C19852" s="5">
        <v>4.0</v>
      </c>
      <c r="D19852" s="6" t="s">
        <v>19972</v>
      </c>
      <c r="E19852" s="7"/>
      <c r="F19852" s="7"/>
      <c r="G19852" s="7"/>
      <c r="H19852" s="8">
        <v>1.0</v>
      </c>
      <c r="J19852" s="10"/>
    </row>
    <row r="19853">
      <c r="A19853" s="5" t="s">
        <v>19962</v>
      </c>
      <c r="B19853" s="5">
        <v>10.0</v>
      </c>
      <c r="C19853" s="5">
        <v>5.0</v>
      </c>
      <c r="D19853" s="6" t="s">
        <v>19973</v>
      </c>
      <c r="E19853" s="7"/>
      <c r="F19853" s="7"/>
      <c r="G19853" s="7"/>
      <c r="H19853" s="8">
        <v>0.0</v>
      </c>
      <c r="J19853" s="10"/>
    </row>
    <row r="19854">
      <c r="A19854" s="5" t="s">
        <v>19962</v>
      </c>
      <c r="B19854" s="5">
        <v>11.0</v>
      </c>
      <c r="C19854" s="5">
        <v>5.0</v>
      </c>
      <c r="D19854" s="6" t="s">
        <v>19974</v>
      </c>
      <c r="E19854" s="7"/>
      <c r="F19854" s="7"/>
      <c r="G19854" s="7"/>
      <c r="H19854" s="8">
        <v>1.0</v>
      </c>
      <c r="J19854" s="10"/>
    </row>
    <row r="19855">
      <c r="A19855" s="5" t="s">
        <v>19962</v>
      </c>
      <c r="B19855" s="5">
        <v>12.0</v>
      </c>
      <c r="C19855" s="5">
        <v>6.0</v>
      </c>
      <c r="D19855" s="6" t="s">
        <v>19975</v>
      </c>
      <c r="E19855" s="7"/>
      <c r="F19855" s="7"/>
      <c r="G19855" s="7"/>
      <c r="H19855" s="8">
        <v>0.0</v>
      </c>
      <c r="J19855" s="10"/>
    </row>
    <row r="19856">
      <c r="A19856" s="5" t="s">
        <v>19962</v>
      </c>
      <c r="B19856" s="5">
        <v>13.0</v>
      </c>
      <c r="C19856" s="5">
        <v>6.0</v>
      </c>
      <c r="D19856" s="6" t="s">
        <v>19976</v>
      </c>
      <c r="E19856" s="7"/>
      <c r="F19856" s="7"/>
      <c r="G19856" s="7"/>
      <c r="H19856" s="8">
        <v>1.0</v>
      </c>
      <c r="J19856" s="10"/>
    </row>
    <row r="19857">
      <c r="A19857" s="5" t="s">
        <v>19962</v>
      </c>
      <c r="B19857" s="5">
        <v>14.0</v>
      </c>
      <c r="C19857" s="5">
        <v>7.0</v>
      </c>
      <c r="D19857" s="6" t="s">
        <v>19977</v>
      </c>
      <c r="E19857" s="7"/>
      <c r="F19857" s="7"/>
      <c r="G19857" s="7"/>
      <c r="H19857" s="8">
        <v>0.0</v>
      </c>
      <c r="J19857" s="10"/>
    </row>
    <row r="19858">
      <c r="A19858" s="5" t="s">
        <v>19962</v>
      </c>
      <c r="B19858" s="5">
        <v>15.0</v>
      </c>
      <c r="C19858" s="5">
        <v>7.0</v>
      </c>
      <c r="D19858" s="6" t="s">
        <v>19978</v>
      </c>
      <c r="E19858" s="7"/>
      <c r="F19858" s="7"/>
      <c r="G19858" s="7"/>
      <c r="H19858" s="8">
        <v>1.0</v>
      </c>
      <c r="J19858" s="10"/>
    </row>
    <row r="19859">
      <c r="A19859" s="5" t="s">
        <v>19962</v>
      </c>
      <c r="B19859" s="5">
        <v>16.0</v>
      </c>
      <c r="C19859" s="5">
        <v>8.0</v>
      </c>
      <c r="D19859" s="6" t="s">
        <v>19979</v>
      </c>
      <c r="E19859" s="7"/>
      <c r="F19859" s="7"/>
      <c r="G19859" s="7"/>
      <c r="H19859" s="8">
        <v>0.0</v>
      </c>
      <c r="J19859" s="10"/>
    </row>
    <row r="19860">
      <c r="A19860" s="5" t="s">
        <v>19962</v>
      </c>
      <c r="B19860" s="5">
        <v>17.0</v>
      </c>
      <c r="C19860" s="5">
        <v>8.0</v>
      </c>
      <c r="D19860" s="6" t="s">
        <v>19980</v>
      </c>
      <c r="E19860" s="7"/>
      <c r="F19860" s="7"/>
      <c r="G19860" s="7"/>
      <c r="H19860" s="8">
        <v>1.0</v>
      </c>
      <c r="J19860" s="10"/>
    </row>
    <row r="19861">
      <c r="A19861" s="5" t="s">
        <v>19962</v>
      </c>
      <c r="B19861" s="5">
        <v>18.0</v>
      </c>
      <c r="C19861" s="5">
        <v>9.0</v>
      </c>
      <c r="D19861" s="6" t="s">
        <v>19981</v>
      </c>
      <c r="E19861" s="7"/>
      <c r="F19861" s="7"/>
      <c r="G19861" s="7"/>
      <c r="H19861" s="8">
        <v>0.0</v>
      </c>
      <c r="J19861" s="10"/>
    </row>
    <row r="19862">
      <c r="A19862" s="5" t="s">
        <v>19962</v>
      </c>
      <c r="B19862" s="5">
        <v>19.0</v>
      </c>
      <c r="C19862" s="5">
        <v>9.0</v>
      </c>
      <c r="D19862" s="6" t="s">
        <v>19982</v>
      </c>
      <c r="E19862" s="7"/>
      <c r="F19862" s="7"/>
      <c r="G19862" s="7"/>
      <c r="H19862" s="8">
        <v>1.0</v>
      </c>
      <c r="J19862" s="10"/>
    </row>
    <row r="19863">
      <c r="A19863" s="5" t="s">
        <v>19983</v>
      </c>
      <c r="B19863" s="5">
        <v>0.0</v>
      </c>
      <c r="C19863" s="5">
        <v>0.0</v>
      </c>
      <c r="D19863" s="6" t="s">
        <v>19984</v>
      </c>
      <c r="E19863" s="7"/>
      <c r="F19863" s="7"/>
      <c r="G19863" s="7"/>
      <c r="H19863" s="8">
        <v>0.0</v>
      </c>
      <c r="J19863" s="10"/>
    </row>
    <row r="19864">
      <c r="A19864" s="5" t="s">
        <v>19983</v>
      </c>
      <c r="B19864" s="5">
        <v>1.0</v>
      </c>
      <c r="C19864" s="5">
        <v>0.0</v>
      </c>
      <c r="D19864" s="6" t="s">
        <v>19985</v>
      </c>
      <c r="E19864" s="7"/>
      <c r="F19864" s="7"/>
      <c r="G19864" s="7"/>
      <c r="H19864" s="8">
        <v>1.0</v>
      </c>
      <c r="J19864" s="10"/>
    </row>
    <row r="19865">
      <c r="A19865" s="5" t="s">
        <v>19983</v>
      </c>
      <c r="B19865" s="5">
        <v>2.0</v>
      </c>
      <c r="C19865" s="5">
        <v>1.0</v>
      </c>
      <c r="D19865" s="6" t="s">
        <v>19986</v>
      </c>
      <c r="E19865" s="7"/>
      <c r="F19865" s="7"/>
      <c r="G19865" s="7"/>
      <c r="H19865" s="8">
        <v>0.0</v>
      </c>
      <c r="J19865" s="10"/>
    </row>
    <row r="19866">
      <c r="A19866" s="5" t="s">
        <v>19983</v>
      </c>
      <c r="B19866" s="5">
        <v>3.0</v>
      </c>
      <c r="C19866" s="5">
        <v>1.0</v>
      </c>
      <c r="D19866" s="6" t="s">
        <v>10343</v>
      </c>
      <c r="E19866" s="7"/>
      <c r="F19866" s="7"/>
      <c r="G19866" s="7"/>
      <c r="H19866" s="8">
        <v>1.0</v>
      </c>
      <c r="J19866" s="10"/>
    </row>
    <row r="19867">
      <c r="A19867" s="5" t="s">
        <v>19983</v>
      </c>
      <c r="B19867" s="5">
        <v>4.0</v>
      </c>
      <c r="C19867" s="5">
        <v>2.0</v>
      </c>
      <c r="D19867" s="6" t="s">
        <v>19987</v>
      </c>
      <c r="E19867" s="7"/>
      <c r="F19867" s="7"/>
      <c r="G19867" s="7"/>
      <c r="H19867" s="8">
        <v>0.0</v>
      </c>
      <c r="J19867" s="10"/>
    </row>
    <row r="19868">
      <c r="A19868" s="5" t="s">
        <v>19983</v>
      </c>
      <c r="B19868" s="5">
        <v>5.0</v>
      </c>
      <c r="C19868" s="5">
        <v>2.0</v>
      </c>
      <c r="D19868" s="6" t="s">
        <v>19988</v>
      </c>
      <c r="E19868" s="7"/>
      <c r="F19868" s="7"/>
      <c r="G19868" s="7"/>
      <c r="H19868" s="8">
        <v>1.0</v>
      </c>
      <c r="J19868" s="10"/>
    </row>
    <row r="19869">
      <c r="A19869" s="5" t="s">
        <v>19983</v>
      </c>
      <c r="B19869" s="5">
        <v>6.0</v>
      </c>
      <c r="C19869" s="5">
        <v>3.0</v>
      </c>
      <c r="D19869" s="6" t="s">
        <v>19989</v>
      </c>
      <c r="E19869" s="7"/>
      <c r="F19869" s="7"/>
      <c r="G19869" s="7"/>
      <c r="H19869" s="8">
        <v>0.0</v>
      </c>
      <c r="J19869" s="10"/>
    </row>
    <row r="19870">
      <c r="A19870" s="5" t="s">
        <v>19983</v>
      </c>
      <c r="B19870" s="5">
        <v>7.0</v>
      </c>
      <c r="C19870" s="5">
        <v>3.0</v>
      </c>
      <c r="D19870" s="6" t="s">
        <v>19990</v>
      </c>
      <c r="E19870" s="7"/>
      <c r="F19870" s="7"/>
      <c r="G19870" s="7"/>
      <c r="H19870" s="8">
        <v>1.0</v>
      </c>
      <c r="J19870" s="10"/>
    </row>
    <row r="19871">
      <c r="A19871" s="5" t="s">
        <v>19983</v>
      </c>
      <c r="B19871" s="5">
        <v>8.0</v>
      </c>
      <c r="C19871" s="5">
        <v>4.0</v>
      </c>
      <c r="D19871" s="6" t="s">
        <v>19991</v>
      </c>
      <c r="E19871" s="7"/>
      <c r="F19871" s="7"/>
      <c r="G19871" s="7"/>
      <c r="H19871" s="8">
        <v>0.0</v>
      </c>
      <c r="J19871" s="10"/>
    </row>
    <row r="19872">
      <c r="A19872" s="5" t="s">
        <v>19983</v>
      </c>
      <c r="B19872" s="5">
        <v>9.0</v>
      </c>
      <c r="C19872" s="5">
        <v>4.0</v>
      </c>
      <c r="D19872" s="6" t="s">
        <v>19992</v>
      </c>
      <c r="E19872" s="7"/>
      <c r="F19872" s="7"/>
      <c r="G19872" s="7"/>
      <c r="H19872" s="8">
        <v>1.0</v>
      </c>
      <c r="J19872" s="10"/>
    </row>
    <row r="19873">
      <c r="A19873" s="5" t="s">
        <v>19983</v>
      </c>
      <c r="B19873" s="5">
        <v>10.0</v>
      </c>
      <c r="C19873" s="5">
        <v>5.0</v>
      </c>
      <c r="D19873" s="6" t="s">
        <v>19993</v>
      </c>
      <c r="E19873" s="7"/>
      <c r="F19873" s="7"/>
      <c r="G19873" s="7"/>
      <c r="H19873" s="8">
        <v>0.0</v>
      </c>
      <c r="J19873" s="10"/>
    </row>
    <row r="19874">
      <c r="A19874" s="5" t="s">
        <v>19983</v>
      </c>
      <c r="B19874" s="5">
        <v>11.0</v>
      </c>
      <c r="C19874" s="5">
        <v>5.0</v>
      </c>
      <c r="D19874" s="6" t="s">
        <v>19994</v>
      </c>
      <c r="E19874" s="7"/>
      <c r="F19874" s="7"/>
      <c r="G19874" s="7"/>
      <c r="H19874" s="8">
        <v>1.0</v>
      </c>
      <c r="J19874" s="10"/>
    </row>
    <row r="19875">
      <c r="A19875" s="5" t="s">
        <v>19983</v>
      </c>
      <c r="B19875" s="5">
        <v>12.0</v>
      </c>
      <c r="C19875" s="5">
        <v>6.0</v>
      </c>
      <c r="D19875" s="6" t="s">
        <v>19995</v>
      </c>
      <c r="E19875" s="7"/>
      <c r="F19875" s="7"/>
      <c r="G19875" s="7"/>
      <c r="H19875" s="8">
        <v>0.0</v>
      </c>
      <c r="J19875" s="10"/>
    </row>
    <row r="19876">
      <c r="A19876" s="5" t="s">
        <v>19983</v>
      </c>
      <c r="B19876" s="5">
        <v>13.0</v>
      </c>
      <c r="C19876" s="5">
        <v>6.0</v>
      </c>
      <c r="D19876" s="6" t="s">
        <v>19996</v>
      </c>
      <c r="E19876" s="7"/>
      <c r="F19876" s="7"/>
      <c r="G19876" s="7"/>
      <c r="H19876" s="8">
        <v>1.0</v>
      </c>
      <c r="J19876" s="10"/>
    </row>
    <row r="19877">
      <c r="A19877" s="5" t="s">
        <v>19983</v>
      </c>
      <c r="B19877" s="5">
        <v>14.0</v>
      </c>
      <c r="C19877" s="5">
        <v>7.0</v>
      </c>
      <c r="D19877" s="6" t="s">
        <v>19997</v>
      </c>
      <c r="E19877" s="7"/>
      <c r="F19877" s="7"/>
      <c r="G19877" s="7"/>
      <c r="H19877" s="8">
        <v>0.0</v>
      </c>
      <c r="J19877" s="10"/>
    </row>
    <row r="19878">
      <c r="A19878" s="5" t="s">
        <v>19983</v>
      </c>
      <c r="B19878" s="5">
        <v>15.0</v>
      </c>
      <c r="C19878" s="5">
        <v>7.0</v>
      </c>
      <c r="D19878" s="6" t="s">
        <v>19998</v>
      </c>
      <c r="E19878" s="7"/>
      <c r="F19878" s="7"/>
      <c r="G19878" s="7"/>
      <c r="H19878" s="8">
        <v>1.0</v>
      </c>
      <c r="J19878" s="10"/>
    </row>
    <row r="19879">
      <c r="A19879" s="5" t="s">
        <v>19983</v>
      </c>
      <c r="B19879" s="5">
        <v>16.0</v>
      </c>
      <c r="C19879" s="5">
        <v>8.0</v>
      </c>
      <c r="D19879" s="6" t="s">
        <v>19999</v>
      </c>
      <c r="E19879" s="7"/>
      <c r="F19879" s="7"/>
      <c r="G19879" s="7"/>
      <c r="H19879" s="8">
        <v>0.0</v>
      </c>
      <c r="J19879" s="10"/>
    </row>
    <row r="19880">
      <c r="A19880" s="5" t="s">
        <v>19983</v>
      </c>
      <c r="B19880" s="5">
        <v>17.0</v>
      </c>
      <c r="C19880" s="5">
        <v>8.0</v>
      </c>
      <c r="D19880" s="6" t="s">
        <v>20000</v>
      </c>
      <c r="E19880" s="7"/>
      <c r="F19880" s="7"/>
      <c r="G19880" s="7"/>
      <c r="H19880" s="8">
        <v>1.0</v>
      </c>
      <c r="J19880" s="10"/>
    </row>
    <row r="19881">
      <c r="A19881" s="5" t="s">
        <v>19983</v>
      </c>
      <c r="B19881" s="5">
        <v>18.0</v>
      </c>
      <c r="C19881" s="5">
        <v>9.0</v>
      </c>
      <c r="D19881" s="6" t="s">
        <v>20001</v>
      </c>
      <c r="E19881" s="7"/>
      <c r="F19881" s="7"/>
      <c r="G19881" s="7"/>
      <c r="H19881" s="8">
        <v>0.0</v>
      </c>
      <c r="J19881" s="10"/>
    </row>
    <row r="19882">
      <c r="A19882" s="5" t="s">
        <v>19983</v>
      </c>
      <c r="B19882" s="5">
        <v>19.0</v>
      </c>
      <c r="C19882" s="5">
        <v>9.0</v>
      </c>
      <c r="D19882" s="6" t="s">
        <v>20002</v>
      </c>
      <c r="E19882" s="7"/>
      <c r="F19882" s="7"/>
      <c r="G19882" s="7"/>
      <c r="H19882" s="8">
        <v>1.0</v>
      </c>
      <c r="J19882" s="10"/>
    </row>
    <row r="19883">
      <c r="A19883" s="5" t="s">
        <v>20003</v>
      </c>
      <c r="B19883" s="5">
        <v>0.0</v>
      </c>
      <c r="C19883" s="5">
        <v>0.0</v>
      </c>
      <c r="D19883" s="6" t="s">
        <v>20004</v>
      </c>
      <c r="E19883" s="7"/>
      <c r="F19883" s="7"/>
      <c r="G19883" s="7"/>
      <c r="H19883" s="8">
        <v>0.0</v>
      </c>
      <c r="J19883" s="10"/>
    </row>
    <row r="19884">
      <c r="A19884" s="5" t="s">
        <v>20003</v>
      </c>
      <c r="B19884" s="5">
        <v>1.0</v>
      </c>
      <c r="C19884" s="5">
        <v>0.0</v>
      </c>
      <c r="D19884" s="6" t="s">
        <v>20005</v>
      </c>
      <c r="E19884" s="7"/>
      <c r="F19884" s="7"/>
      <c r="G19884" s="7"/>
      <c r="H19884" s="8">
        <v>1.0</v>
      </c>
      <c r="J19884" s="10"/>
    </row>
    <row r="19885">
      <c r="A19885" s="5" t="s">
        <v>20003</v>
      </c>
      <c r="B19885" s="5">
        <v>2.0</v>
      </c>
      <c r="C19885" s="5">
        <v>1.0</v>
      </c>
      <c r="D19885" s="6" t="s">
        <v>20006</v>
      </c>
      <c r="E19885" s="7"/>
      <c r="F19885" s="7"/>
      <c r="G19885" s="7"/>
      <c r="H19885" s="8">
        <v>0.0</v>
      </c>
      <c r="J19885" s="10"/>
    </row>
    <row r="19886">
      <c r="A19886" s="5" t="s">
        <v>20003</v>
      </c>
      <c r="B19886" s="5">
        <v>3.0</v>
      </c>
      <c r="C19886" s="5">
        <v>1.0</v>
      </c>
      <c r="D19886" s="6" t="s">
        <v>20007</v>
      </c>
      <c r="E19886" s="7"/>
      <c r="F19886" s="7"/>
      <c r="G19886" s="7"/>
      <c r="H19886" s="8">
        <v>1.0</v>
      </c>
      <c r="J19886" s="10"/>
    </row>
    <row r="19887">
      <c r="A19887" s="5" t="s">
        <v>20003</v>
      </c>
      <c r="B19887" s="5">
        <v>4.0</v>
      </c>
      <c r="C19887" s="5">
        <v>2.0</v>
      </c>
      <c r="D19887" s="6" t="s">
        <v>20008</v>
      </c>
      <c r="E19887" s="7"/>
      <c r="F19887" s="7"/>
      <c r="G19887" s="7"/>
      <c r="H19887" s="8">
        <v>0.0</v>
      </c>
      <c r="J19887" s="10"/>
    </row>
    <row r="19888">
      <c r="A19888" s="5" t="s">
        <v>20003</v>
      </c>
      <c r="B19888" s="5">
        <v>5.0</v>
      </c>
      <c r="C19888" s="5">
        <v>2.0</v>
      </c>
      <c r="D19888" s="6" t="s">
        <v>20009</v>
      </c>
      <c r="E19888" s="7"/>
      <c r="F19888" s="7"/>
      <c r="G19888" s="7"/>
      <c r="H19888" s="8">
        <v>1.0</v>
      </c>
      <c r="J19888" s="10"/>
    </row>
    <row r="19889">
      <c r="A19889" s="5" t="s">
        <v>20003</v>
      </c>
      <c r="B19889" s="5">
        <v>6.0</v>
      </c>
      <c r="C19889" s="5">
        <v>3.0</v>
      </c>
      <c r="D19889" s="6" t="s">
        <v>20010</v>
      </c>
      <c r="E19889" s="7"/>
      <c r="F19889" s="7"/>
      <c r="G19889" s="7"/>
      <c r="H19889" s="8">
        <v>0.0</v>
      </c>
      <c r="J19889" s="10"/>
    </row>
    <row r="19890">
      <c r="A19890" s="5" t="s">
        <v>20003</v>
      </c>
      <c r="B19890" s="5">
        <v>7.0</v>
      </c>
      <c r="C19890" s="5">
        <v>3.0</v>
      </c>
      <c r="D19890" s="6" t="s">
        <v>20011</v>
      </c>
      <c r="E19890" s="7"/>
      <c r="F19890" s="7"/>
      <c r="G19890" s="7"/>
      <c r="H19890" s="8">
        <v>1.0</v>
      </c>
      <c r="J19890" s="10"/>
    </row>
    <row r="19891">
      <c r="A19891" s="5" t="s">
        <v>20003</v>
      </c>
      <c r="B19891" s="5">
        <v>8.0</v>
      </c>
      <c r="C19891" s="5">
        <v>4.0</v>
      </c>
      <c r="D19891" s="6" t="s">
        <v>20012</v>
      </c>
      <c r="E19891" s="7"/>
      <c r="F19891" s="7"/>
      <c r="G19891" s="7"/>
      <c r="H19891" s="8">
        <v>0.0</v>
      </c>
      <c r="J19891" s="10"/>
    </row>
    <row r="19892">
      <c r="A19892" s="5" t="s">
        <v>20003</v>
      </c>
      <c r="B19892" s="5">
        <v>9.0</v>
      </c>
      <c r="C19892" s="5">
        <v>4.0</v>
      </c>
      <c r="D19892" s="6" t="s">
        <v>20013</v>
      </c>
      <c r="E19892" s="7"/>
      <c r="F19892" s="7"/>
      <c r="G19892" s="7"/>
      <c r="H19892" s="8">
        <v>1.0</v>
      </c>
      <c r="J19892" s="10"/>
    </row>
    <row r="19893">
      <c r="A19893" s="5" t="s">
        <v>20003</v>
      </c>
      <c r="B19893" s="5">
        <v>10.0</v>
      </c>
      <c r="C19893" s="5">
        <v>5.0</v>
      </c>
      <c r="D19893" s="6" t="s">
        <v>20014</v>
      </c>
      <c r="E19893" s="7"/>
      <c r="F19893" s="7"/>
      <c r="G19893" s="7"/>
      <c r="H19893" s="8">
        <v>0.0</v>
      </c>
      <c r="J19893" s="10"/>
    </row>
    <row r="19894">
      <c r="A19894" s="5" t="s">
        <v>20003</v>
      </c>
      <c r="B19894" s="5">
        <v>11.0</v>
      </c>
      <c r="C19894" s="5">
        <v>5.0</v>
      </c>
      <c r="D19894" s="6" t="s">
        <v>20015</v>
      </c>
      <c r="E19894" s="7"/>
      <c r="F19894" s="7"/>
      <c r="G19894" s="7"/>
      <c r="H19894" s="8">
        <v>1.0</v>
      </c>
      <c r="J19894" s="10"/>
    </row>
    <row r="19895">
      <c r="A19895" s="5" t="s">
        <v>20003</v>
      </c>
      <c r="B19895" s="5">
        <v>12.0</v>
      </c>
      <c r="C19895" s="5">
        <v>6.0</v>
      </c>
      <c r="D19895" s="6" t="s">
        <v>20016</v>
      </c>
      <c r="E19895" s="7"/>
      <c r="F19895" s="7"/>
      <c r="G19895" s="7"/>
      <c r="H19895" s="8">
        <v>0.0</v>
      </c>
      <c r="J19895" s="10"/>
    </row>
    <row r="19896">
      <c r="A19896" s="5" t="s">
        <v>20003</v>
      </c>
      <c r="B19896" s="5">
        <v>13.0</v>
      </c>
      <c r="C19896" s="5">
        <v>6.0</v>
      </c>
      <c r="D19896" s="6" t="s">
        <v>20017</v>
      </c>
      <c r="E19896" s="7"/>
      <c r="F19896" s="7"/>
      <c r="G19896" s="7"/>
      <c r="H19896" s="8">
        <v>1.0</v>
      </c>
      <c r="J19896" s="10"/>
    </row>
    <row r="19897">
      <c r="A19897" s="5" t="s">
        <v>20003</v>
      </c>
      <c r="B19897" s="5">
        <v>14.0</v>
      </c>
      <c r="C19897" s="5">
        <v>7.0</v>
      </c>
      <c r="D19897" s="6" t="s">
        <v>20018</v>
      </c>
      <c r="E19897" s="7"/>
      <c r="F19897" s="7"/>
      <c r="G19897" s="7"/>
      <c r="H19897" s="8">
        <v>0.0</v>
      </c>
      <c r="J19897" s="10"/>
    </row>
    <row r="19898">
      <c r="A19898" s="5" t="s">
        <v>20003</v>
      </c>
      <c r="B19898" s="5">
        <v>15.0</v>
      </c>
      <c r="C19898" s="5">
        <v>7.0</v>
      </c>
      <c r="D19898" s="6" t="s">
        <v>20019</v>
      </c>
      <c r="E19898" s="7"/>
      <c r="F19898" s="7"/>
      <c r="G19898" s="7"/>
      <c r="H19898" s="8">
        <v>1.0</v>
      </c>
      <c r="J19898" s="10"/>
    </row>
    <row r="19899">
      <c r="A19899" s="5" t="s">
        <v>20003</v>
      </c>
      <c r="B19899" s="5">
        <v>16.0</v>
      </c>
      <c r="C19899" s="5">
        <v>8.0</v>
      </c>
      <c r="D19899" s="6" t="s">
        <v>20020</v>
      </c>
      <c r="E19899" s="7"/>
      <c r="F19899" s="7"/>
      <c r="G19899" s="7"/>
      <c r="H19899" s="8">
        <v>0.0</v>
      </c>
      <c r="J19899" s="10"/>
    </row>
    <row r="19900">
      <c r="A19900" s="5" t="s">
        <v>20003</v>
      </c>
      <c r="B19900" s="5">
        <v>17.0</v>
      </c>
      <c r="C19900" s="5">
        <v>8.0</v>
      </c>
      <c r="D19900" s="6" t="s">
        <v>20021</v>
      </c>
      <c r="E19900" s="7"/>
      <c r="F19900" s="7"/>
      <c r="G19900" s="7"/>
      <c r="H19900" s="8">
        <v>1.0</v>
      </c>
      <c r="J19900" s="10"/>
    </row>
    <row r="19901">
      <c r="A19901" s="5" t="s">
        <v>20003</v>
      </c>
      <c r="B19901" s="5">
        <v>18.0</v>
      </c>
      <c r="C19901" s="5">
        <v>9.0</v>
      </c>
      <c r="D19901" s="6" t="s">
        <v>20022</v>
      </c>
      <c r="E19901" s="7"/>
      <c r="F19901" s="7"/>
      <c r="G19901" s="7"/>
      <c r="H19901" s="8">
        <v>0.0</v>
      </c>
      <c r="J19901" s="10"/>
    </row>
    <row r="19902">
      <c r="A19902" s="5" t="s">
        <v>20003</v>
      </c>
      <c r="B19902" s="5">
        <v>19.0</v>
      </c>
      <c r="C19902" s="5">
        <v>9.0</v>
      </c>
      <c r="D19902" s="6" t="s">
        <v>20023</v>
      </c>
      <c r="E19902" s="7"/>
      <c r="F19902" s="7"/>
      <c r="G19902" s="7"/>
      <c r="H19902" s="8">
        <v>1.0</v>
      </c>
      <c r="J19902" s="10"/>
    </row>
    <row r="19903">
      <c r="A19903" s="5" t="s">
        <v>20003</v>
      </c>
      <c r="B19903" s="5">
        <v>20.0</v>
      </c>
      <c r="C19903" s="5">
        <v>10.0</v>
      </c>
      <c r="D19903" s="6" t="s">
        <v>20024</v>
      </c>
      <c r="E19903" s="7"/>
      <c r="F19903" s="7"/>
      <c r="G19903" s="7"/>
      <c r="H19903" s="8">
        <v>0.0</v>
      </c>
      <c r="J19903" s="10"/>
    </row>
    <row r="19904">
      <c r="A19904" s="5" t="s">
        <v>20025</v>
      </c>
      <c r="B19904" s="5">
        <v>0.0</v>
      </c>
      <c r="C19904" s="5">
        <v>0.0</v>
      </c>
      <c r="D19904" s="6" t="s">
        <v>206</v>
      </c>
      <c r="E19904" s="7"/>
      <c r="F19904" s="7"/>
      <c r="G19904" s="7"/>
      <c r="H19904" s="8">
        <v>0.0</v>
      </c>
      <c r="J19904" s="10"/>
    </row>
    <row r="19905">
      <c r="A19905" s="5" t="s">
        <v>20025</v>
      </c>
      <c r="B19905" s="5">
        <v>1.0</v>
      </c>
      <c r="C19905" s="5">
        <v>0.0</v>
      </c>
      <c r="D19905" s="6" t="s">
        <v>4734</v>
      </c>
      <c r="E19905" s="7"/>
      <c r="F19905" s="7"/>
      <c r="G19905" s="7"/>
      <c r="H19905" s="8">
        <v>1.0</v>
      </c>
      <c r="J19905" s="10"/>
    </row>
    <row r="19906">
      <c r="A19906" s="5" t="s">
        <v>20025</v>
      </c>
      <c r="B19906" s="5">
        <v>2.0</v>
      </c>
      <c r="C19906" s="5">
        <v>1.0</v>
      </c>
      <c r="D19906" s="6" t="s">
        <v>20026</v>
      </c>
      <c r="E19906" s="7"/>
      <c r="F19906" s="7"/>
      <c r="G19906" s="7"/>
      <c r="H19906" s="8">
        <v>0.0</v>
      </c>
      <c r="J19906" s="10"/>
    </row>
    <row r="19907">
      <c r="A19907" s="5" t="s">
        <v>20025</v>
      </c>
      <c r="B19907" s="5">
        <v>3.0</v>
      </c>
      <c r="C19907" s="5">
        <v>1.0</v>
      </c>
      <c r="D19907" s="6" t="s">
        <v>2267</v>
      </c>
      <c r="E19907" s="7"/>
      <c r="F19907" s="7"/>
      <c r="G19907" s="7"/>
      <c r="H19907" s="8">
        <v>1.0</v>
      </c>
      <c r="J19907" s="10"/>
    </row>
    <row r="19908">
      <c r="A19908" s="5" t="s">
        <v>20025</v>
      </c>
      <c r="B19908" s="5">
        <v>4.0</v>
      </c>
      <c r="C19908" s="5">
        <v>2.0</v>
      </c>
      <c r="D19908" s="6" t="s">
        <v>20027</v>
      </c>
      <c r="E19908" s="7"/>
      <c r="F19908" s="7"/>
      <c r="G19908" s="7"/>
      <c r="H19908" s="8">
        <v>0.0</v>
      </c>
      <c r="J19908" s="10"/>
    </row>
    <row r="19909">
      <c r="A19909" s="5" t="s">
        <v>20025</v>
      </c>
      <c r="B19909" s="5">
        <v>5.0</v>
      </c>
      <c r="C19909" s="5">
        <v>2.0</v>
      </c>
      <c r="D19909" s="6" t="s">
        <v>20028</v>
      </c>
      <c r="E19909" s="7"/>
      <c r="F19909" s="7"/>
      <c r="G19909" s="7"/>
      <c r="H19909" s="8">
        <v>1.0</v>
      </c>
      <c r="J19909" s="10"/>
    </row>
    <row r="19910">
      <c r="A19910" s="5" t="s">
        <v>20025</v>
      </c>
      <c r="B19910" s="5">
        <v>6.0</v>
      </c>
      <c r="C19910" s="5">
        <v>3.0</v>
      </c>
      <c r="D19910" s="6" t="s">
        <v>20029</v>
      </c>
      <c r="E19910" s="7"/>
      <c r="F19910" s="7"/>
      <c r="G19910" s="7"/>
      <c r="H19910" s="8">
        <v>0.0</v>
      </c>
      <c r="J19910" s="10"/>
    </row>
    <row r="19911">
      <c r="A19911" s="5" t="s">
        <v>20025</v>
      </c>
      <c r="B19911" s="5">
        <v>7.0</v>
      </c>
      <c r="C19911" s="5">
        <v>3.0</v>
      </c>
      <c r="D19911" s="6" t="s">
        <v>20030</v>
      </c>
      <c r="E19911" s="7"/>
      <c r="F19911" s="7"/>
      <c r="G19911" s="7"/>
      <c r="H19911" s="8">
        <v>1.0</v>
      </c>
      <c r="J19911" s="10"/>
    </row>
    <row r="19912">
      <c r="A19912" s="5" t="s">
        <v>20025</v>
      </c>
      <c r="B19912" s="5">
        <v>8.0</v>
      </c>
      <c r="C19912" s="5">
        <v>4.0</v>
      </c>
      <c r="D19912" s="6" t="s">
        <v>20031</v>
      </c>
      <c r="E19912" s="7"/>
      <c r="F19912" s="7"/>
      <c r="G19912" s="7"/>
      <c r="H19912" s="8">
        <v>0.0</v>
      </c>
      <c r="J19912" s="10"/>
    </row>
    <row r="19913">
      <c r="A19913" s="5" t="s">
        <v>20025</v>
      </c>
      <c r="B19913" s="5">
        <v>9.0</v>
      </c>
      <c r="C19913" s="5">
        <v>4.0</v>
      </c>
      <c r="D19913" s="6" t="s">
        <v>20032</v>
      </c>
      <c r="E19913" s="7"/>
      <c r="F19913" s="7"/>
      <c r="G19913" s="7"/>
      <c r="H19913" s="8">
        <v>1.0</v>
      </c>
      <c r="J19913" s="10"/>
    </row>
    <row r="19914">
      <c r="A19914" s="5" t="s">
        <v>20025</v>
      </c>
      <c r="B19914" s="5">
        <v>10.0</v>
      </c>
      <c r="C19914" s="5">
        <v>5.0</v>
      </c>
      <c r="D19914" s="6" t="s">
        <v>20033</v>
      </c>
      <c r="E19914" s="7"/>
      <c r="F19914" s="7"/>
      <c r="G19914" s="7"/>
      <c r="H19914" s="8">
        <v>0.0</v>
      </c>
      <c r="J19914" s="10"/>
    </row>
    <row r="19915">
      <c r="A19915" s="5" t="s">
        <v>20025</v>
      </c>
      <c r="B19915" s="5">
        <v>11.0</v>
      </c>
      <c r="C19915" s="5">
        <v>5.0</v>
      </c>
      <c r="D19915" s="6" t="s">
        <v>20034</v>
      </c>
      <c r="E19915" s="7"/>
      <c r="F19915" s="7"/>
      <c r="G19915" s="7"/>
      <c r="H19915" s="8">
        <v>1.0</v>
      </c>
      <c r="J19915" s="10"/>
    </row>
    <row r="19916">
      <c r="A19916" s="5" t="s">
        <v>20025</v>
      </c>
      <c r="B19916" s="5">
        <v>12.0</v>
      </c>
      <c r="C19916" s="5">
        <v>6.0</v>
      </c>
      <c r="D19916" s="6" t="s">
        <v>20035</v>
      </c>
      <c r="E19916" s="7"/>
      <c r="F19916" s="7"/>
      <c r="G19916" s="7"/>
      <c r="H19916" s="8">
        <v>0.0</v>
      </c>
      <c r="J19916" s="10"/>
    </row>
    <row r="19917">
      <c r="A19917" s="5" t="s">
        <v>20025</v>
      </c>
      <c r="B19917" s="5">
        <v>13.0</v>
      </c>
      <c r="C19917" s="5">
        <v>6.0</v>
      </c>
      <c r="D19917" s="6" t="s">
        <v>20036</v>
      </c>
      <c r="E19917" s="7"/>
      <c r="F19917" s="7"/>
      <c r="G19917" s="7"/>
      <c r="H19917" s="8">
        <v>1.0</v>
      </c>
      <c r="J19917" s="10"/>
    </row>
    <row r="19918">
      <c r="A19918" s="5" t="s">
        <v>20025</v>
      </c>
      <c r="B19918" s="5">
        <v>14.0</v>
      </c>
      <c r="C19918" s="5">
        <v>7.0</v>
      </c>
      <c r="D19918" s="6" t="s">
        <v>20037</v>
      </c>
      <c r="E19918" s="7"/>
      <c r="F19918" s="7"/>
      <c r="G19918" s="7"/>
      <c r="H19918" s="8">
        <v>0.0</v>
      </c>
      <c r="J19918" s="10"/>
    </row>
    <row r="19919">
      <c r="A19919" s="5" t="s">
        <v>20025</v>
      </c>
      <c r="B19919" s="5">
        <v>15.0</v>
      </c>
      <c r="C19919" s="5">
        <v>7.0</v>
      </c>
      <c r="D19919" s="6" t="s">
        <v>20038</v>
      </c>
      <c r="E19919" s="7"/>
      <c r="F19919" s="7"/>
      <c r="G19919" s="7"/>
      <c r="H19919" s="8">
        <v>1.0</v>
      </c>
      <c r="J19919" s="10"/>
    </row>
    <row r="19920">
      <c r="A19920" s="5" t="s">
        <v>20025</v>
      </c>
      <c r="B19920" s="5">
        <v>16.0</v>
      </c>
      <c r="C19920" s="5">
        <v>8.0</v>
      </c>
      <c r="D19920" s="6" t="s">
        <v>20039</v>
      </c>
      <c r="E19920" s="7"/>
      <c r="F19920" s="7"/>
      <c r="G19920" s="7"/>
      <c r="H19920" s="8">
        <v>0.0</v>
      </c>
      <c r="J19920" s="10"/>
    </row>
    <row r="19921">
      <c r="A19921" s="5" t="s">
        <v>20025</v>
      </c>
      <c r="B19921" s="5">
        <v>17.0</v>
      </c>
      <c r="C19921" s="5">
        <v>8.0</v>
      </c>
      <c r="D19921" s="6" t="s">
        <v>20040</v>
      </c>
      <c r="E19921" s="7"/>
      <c r="F19921" s="7"/>
      <c r="G19921" s="7"/>
      <c r="H19921" s="8">
        <v>1.0</v>
      </c>
      <c r="J19921" s="10"/>
    </row>
    <row r="19922">
      <c r="A19922" s="5" t="s">
        <v>20025</v>
      </c>
      <c r="B19922" s="5">
        <v>18.0</v>
      </c>
      <c r="C19922" s="5">
        <v>9.0</v>
      </c>
      <c r="D19922" s="6" t="s">
        <v>20041</v>
      </c>
      <c r="E19922" s="7"/>
      <c r="F19922" s="7"/>
      <c r="G19922" s="7"/>
      <c r="H19922" s="8">
        <v>0.0</v>
      </c>
      <c r="J19922" s="10"/>
    </row>
    <row r="19923">
      <c r="A19923" s="5" t="s">
        <v>20025</v>
      </c>
      <c r="B19923" s="5">
        <v>19.0</v>
      </c>
      <c r="C19923" s="5">
        <v>9.0</v>
      </c>
      <c r="D19923" s="6" t="s">
        <v>20042</v>
      </c>
      <c r="E19923" s="7"/>
      <c r="F19923" s="7"/>
      <c r="G19923" s="7"/>
      <c r="H19923" s="8">
        <v>1.0</v>
      </c>
      <c r="J19923" s="10"/>
    </row>
    <row r="19924">
      <c r="A19924" s="5" t="s">
        <v>20043</v>
      </c>
      <c r="B19924" s="5">
        <v>0.0</v>
      </c>
      <c r="C19924" s="5">
        <v>0.0</v>
      </c>
      <c r="D19924" s="6" t="s">
        <v>20044</v>
      </c>
      <c r="E19924" s="7"/>
      <c r="F19924" s="7"/>
      <c r="G19924" s="7"/>
      <c r="H19924" s="8">
        <v>0.0</v>
      </c>
      <c r="J19924" s="10"/>
    </row>
    <row r="19925">
      <c r="A19925" s="5" t="s">
        <v>20043</v>
      </c>
      <c r="B19925" s="5">
        <v>1.0</v>
      </c>
      <c r="C19925" s="5">
        <v>0.0</v>
      </c>
      <c r="D19925" s="6" t="s">
        <v>20045</v>
      </c>
      <c r="E19925" s="7"/>
      <c r="F19925" s="7"/>
      <c r="G19925" s="7"/>
      <c r="H19925" s="8">
        <v>1.0</v>
      </c>
      <c r="J19925" s="10"/>
    </row>
    <row r="19926">
      <c r="A19926" s="5" t="s">
        <v>20043</v>
      </c>
      <c r="B19926" s="5">
        <v>2.0</v>
      </c>
      <c r="C19926" s="5">
        <v>1.0</v>
      </c>
      <c r="D19926" s="6" t="s">
        <v>20046</v>
      </c>
      <c r="E19926" s="7"/>
      <c r="F19926" s="7"/>
      <c r="G19926" s="7"/>
      <c r="H19926" s="8">
        <v>0.0</v>
      </c>
      <c r="J19926" s="10"/>
    </row>
    <row r="19927">
      <c r="A19927" s="5" t="s">
        <v>20043</v>
      </c>
      <c r="B19927" s="5">
        <v>3.0</v>
      </c>
      <c r="C19927" s="5">
        <v>1.0</v>
      </c>
      <c r="D19927" s="6" t="s">
        <v>20047</v>
      </c>
      <c r="E19927" s="7"/>
      <c r="F19927" s="7"/>
      <c r="G19927" s="7"/>
      <c r="H19927" s="8">
        <v>1.0</v>
      </c>
      <c r="J19927" s="10"/>
    </row>
    <row r="19928">
      <c r="A19928" s="5" t="s">
        <v>20043</v>
      </c>
      <c r="B19928" s="5">
        <v>4.0</v>
      </c>
      <c r="C19928" s="5">
        <v>2.0</v>
      </c>
      <c r="D19928" s="6" t="s">
        <v>11128</v>
      </c>
      <c r="E19928" s="7"/>
      <c r="F19928" s="7"/>
      <c r="G19928" s="7"/>
      <c r="H19928" s="8">
        <v>0.0</v>
      </c>
      <c r="J19928" s="10"/>
    </row>
    <row r="19929">
      <c r="A19929" s="5" t="s">
        <v>20043</v>
      </c>
      <c r="B19929" s="5">
        <v>5.0</v>
      </c>
      <c r="C19929" s="5">
        <v>2.0</v>
      </c>
      <c r="D19929" s="6" t="s">
        <v>20048</v>
      </c>
      <c r="E19929" s="7"/>
      <c r="F19929" s="7"/>
      <c r="G19929" s="7"/>
      <c r="H19929" s="8">
        <v>1.0</v>
      </c>
      <c r="J19929" s="10"/>
    </row>
    <row r="19930">
      <c r="A19930" s="5" t="s">
        <v>20043</v>
      </c>
      <c r="B19930" s="5">
        <v>6.0</v>
      </c>
      <c r="C19930" s="5">
        <v>3.0</v>
      </c>
      <c r="D19930" s="6" t="s">
        <v>20049</v>
      </c>
      <c r="E19930" s="7"/>
      <c r="F19930" s="7"/>
      <c r="G19930" s="7"/>
      <c r="H19930" s="8">
        <v>0.0</v>
      </c>
      <c r="J19930" s="10"/>
    </row>
    <row r="19931">
      <c r="A19931" s="5" t="s">
        <v>20043</v>
      </c>
      <c r="B19931" s="5">
        <v>7.0</v>
      </c>
      <c r="C19931" s="5">
        <v>3.0</v>
      </c>
      <c r="D19931" s="6" t="s">
        <v>20050</v>
      </c>
      <c r="E19931" s="7"/>
      <c r="F19931" s="7"/>
      <c r="G19931" s="7"/>
      <c r="H19931" s="8">
        <v>1.0</v>
      </c>
      <c r="J19931" s="10"/>
    </row>
    <row r="19932">
      <c r="A19932" s="5" t="s">
        <v>20043</v>
      </c>
      <c r="B19932" s="5">
        <v>8.0</v>
      </c>
      <c r="C19932" s="5">
        <v>4.0</v>
      </c>
      <c r="D19932" s="6" t="s">
        <v>20051</v>
      </c>
      <c r="E19932" s="7"/>
      <c r="F19932" s="7"/>
      <c r="G19932" s="7"/>
      <c r="H19932" s="8">
        <v>0.0</v>
      </c>
      <c r="J19932" s="10"/>
    </row>
    <row r="19933">
      <c r="A19933" s="5" t="s">
        <v>20043</v>
      </c>
      <c r="B19933" s="5">
        <v>9.0</v>
      </c>
      <c r="C19933" s="5">
        <v>4.0</v>
      </c>
      <c r="D19933" s="6" t="s">
        <v>20052</v>
      </c>
      <c r="E19933" s="7"/>
      <c r="F19933" s="7"/>
      <c r="G19933" s="7"/>
      <c r="H19933" s="8">
        <v>1.0</v>
      </c>
      <c r="J19933" s="10"/>
    </row>
    <row r="19934">
      <c r="A19934" s="5" t="s">
        <v>20043</v>
      </c>
      <c r="B19934" s="5">
        <v>10.0</v>
      </c>
      <c r="C19934" s="5">
        <v>5.0</v>
      </c>
      <c r="D19934" s="6" t="s">
        <v>20053</v>
      </c>
      <c r="E19934" s="7"/>
      <c r="F19934" s="7"/>
      <c r="G19934" s="7"/>
      <c r="H19934" s="8">
        <v>0.0</v>
      </c>
      <c r="J19934" s="10"/>
    </row>
    <row r="19935">
      <c r="A19935" s="5" t="s">
        <v>20043</v>
      </c>
      <c r="B19935" s="5">
        <v>11.0</v>
      </c>
      <c r="C19935" s="5">
        <v>5.0</v>
      </c>
      <c r="D19935" s="6" t="s">
        <v>20054</v>
      </c>
      <c r="E19935" s="7"/>
      <c r="F19935" s="7"/>
      <c r="G19935" s="7"/>
      <c r="H19935" s="8">
        <v>1.0</v>
      </c>
      <c r="J19935" s="10"/>
    </row>
    <row r="19936">
      <c r="A19936" s="5" t="s">
        <v>20043</v>
      </c>
      <c r="B19936" s="5">
        <v>12.0</v>
      </c>
      <c r="C19936" s="5">
        <v>6.0</v>
      </c>
      <c r="D19936" s="6" t="s">
        <v>20055</v>
      </c>
      <c r="E19936" s="7"/>
      <c r="F19936" s="7"/>
      <c r="G19936" s="7"/>
      <c r="H19936" s="8">
        <v>0.0</v>
      </c>
      <c r="J19936" s="10"/>
    </row>
    <row r="19937">
      <c r="A19937" s="5" t="s">
        <v>20043</v>
      </c>
      <c r="B19937" s="5">
        <v>13.0</v>
      </c>
      <c r="C19937" s="5">
        <v>6.0</v>
      </c>
      <c r="D19937" s="6" t="s">
        <v>20056</v>
      </c>
      <c r="E19937" s="7"/>
      <c r="F19937" s="7"/>
      <c r="G19937" s="7"/>
      <c r="H19937" s="8">
        <v>1.0</v>
      </c>
      <c r="J19937" s="10"/>
    </row>
    <row r="19938">
      <c r="A19938" s="5" t="s">
        <v>20043</v>
      </c>
      <c r="B19938" s="5">
        <v>14.0</v>
      </c>
      <c r="C19938" s="5">
        <v>7.0</v>
      </c>
      <c r="D19938" s="6" t="s">
        <v>20057</v>
      </c>
      <c r="E19938" s="7"/>
      <c r="F19938" s="7"/>
      <c r="G19938" s="7"/>
      <c r="H19938" s="8">
        <v>0.0</v>
      </c>
      <c r="J19938" s="10"/>
    </row>
    <row r="19939">
      <c r="A19939" s="5" t="s">
        <v>20043</v>
      </c>
      <c r="B19939" s="5">
        <v>15.0</v>
      </c>
      <c r="C19939" s="5">
        <v>7.0</v>
      </c>
      <c r="D19939" s="6" t="s">
        <v>20058</v>
      </c>
      <c r="E19939" s="7"/>
      <c r="F19939" s="7"/>
      <c r="G19939" s="7"/>
      <c r="H19939" s="8">
        <v>1.0</v>
      </c>
      <c r="J19939" s="10"/>
    </row>
    <row r="19940">
      <c r="A19940" s="5" t="s">
        <v>20043</v>
      </c>
      <c r="B19940" s="5">
        <v>16.0</v>
      </c>
      <c r="C19940" s="5">
        <v>8.0</v>
      </c>
      <c r="D19940" s="6" t="s">
        <v>20059</v>
      </c>
      <c r="E19940" s="7"/>
      <c r="F19940" s="7"/>
      <c r="G19940" s="7"/>
      <c r="H19940" s="8">
        <v>0.0</v>
      </c>
      <c r="J19940" s="10"/>
    </row>
    <row r="19941">
      <c r="A19941" s="5" t="s">
        <v>20043</v>
      </c>
      <c r="B19941" s="5">
        <v>17.0</v>
      </c>
      <c r="C19941" s="5">
        <v>8.0</v>
      </c>
      <c r="D19941" s="6" t="s">
        <v>20060</v>
      </c>
      <c r="E19941" s="7"/>
      <c r="F19941" s="7"/>
      <c r="G19941" s="7"/>
      <c r="H19941" s="8">
        <v>1.0</v>
      </c>
      <c r="J19941" s="10"/>
    </row>
    <row r="19942">
      <c r="A19942" s="5" t="s">
        <v>20043</v>
      </c>
      <c r="B19942" s="5">
        <v>18.0</v>
      </c>
      <c r="C19942" s="5">
        <v>9.0</v>
      </c>
      <c r="D19942" s="6" t="s">
        <v>20061</v>
      </c>
      <c r="E19942" s="7"/>
      <c r="F19942" s="7"/>
      <c r="G19942" s="7"/>
      <c r="H19942" s="8">
        <v>0.0</v>
      </c>
      <c r="J19942" s="10"/>
    </row>
    <row r="19943">
      <c r="A19943" s="5" t="s">
        <v>20043</v>
      </c>
      <c r="B19943" s="5">
        <v>19.0</v>
      </c>
      <c r="C19943" s="5">
        <v>9.0</v>
      </c>
      <c r="D19943" s="6" t="s">
        <v>20062</v>
      </c>
      <c r="E19943" s="7"/>
      <c r="F19943" s="7"/>
      <c r="G19943" s="7"/>
      <c r="H19943" s="8">
        <v>1.0</v>
      </c>
      <c r="J19943" s="10"/>
    </row>
    <row r="19944">
      <c r="A19944" s="5" t="s">
        <v>20063</v>
      </c>
      <c r="B19944" s="5">
        <v>0.0</v>
      </c>
      <c r="C19944" s="5">
        <v>0.0</v>
      </c>
      <c r="D19944" s="6" t="s">
        <v>2226</v>
      </c>
      <c r="E19944" s="7"/>
      <c r="F19944" s="7"/>
      <c r="G19944" s="7"/>
      <c r="H19944" s="8">
        <v>0.0</v>
      </c>
      <c r="J19944" s="10"/>
    </row>
    <row r="19945">
      <c r="A19945" s="5" t="s">
        <v>20063</v>
      </c>
      <c r="B19945" s="5">
        <v>1.0</v>
      </c>
      <c r="C19945" s="5">
        <v>0.0</v>
      </c>
      <c r="D19945" s="6" t="s">
        <v>20064</v>
      </c>
      <c r="E19945" s="7"/>
      <c r="F19945" s="7"/>
      <c r="G19945" s="7"/>
      <c r="H19945" s="8">
        <v>1.0</v>
      </c>
      <c r="J19945" s="10"/>
    </row>
    <row r="19946">
      <c r="A19946" s="5" t="s">
        <v>20063</v>
      </c>
      <c r="B19946" s="5">
        <v>2.0</v>
      </c>
      <c r="C19946" s="5">
        <v>1.0</v>
      </c>
      <c r="D19946" s="6" t="s">
        <v>20065</v>
      </c>
      <c r="E19946" s="7"/>
      <c r="F19946" s="7"/>
      <c r="G19946" s="7"/>
      <c r="H19946" s="8">
        <v>0.0</v>
      </c>
      <c r="J19946" s="10"/>
    </row>
    <row r="19947">
      <c r="A19947" s="5" t="s">
        <v>20063</v>
      </c>
      <c r="B19947" s="5">
        <v>3.0</v>
      </c>
      <c r="C19947" s="5">
        <v>1.0</v>
      </c>
      <c r="D19947" s="6" t="s">
        <v>20066</v>
      </c>
      <c r="E19947" s="7"/>
      <c r="F19947" s="7"/>
      <c r="G19947" s="7"/>
      <c r="H19947" s="8">
        <v>1.0</v>
      </c>
      <c r="J19947" s="10"/>
    </row>
    <row r="19948">
      <c r="A19948" s="5" t="s">
        <v>20063</v>
      </c>
      <c r="B19948" s="5">
        <v>4.0</v>
      </c>
      <c r="C19948" s="5">
        <v>2.0</v>
      </c>
      <c r="D19948" s="6" t="s">
        <v>20067</v>
      </c>
      <c r="E19948" s="7"/>
      <c r="F19948" s="7"/>
      <c r="G19948" s="7"/>
      <c r="H19948" s="8">
        <v>0.0</v>
      </c>
      <c r="J19948" s="10"/>
    </row>
    <row r="19949">
      <c r="A19949" s="5" t="s">
        <v>20063</v>
      </c>
      <c r="B19949" s="5">
        <v>5.0</v>
      </c>
      <c r="C19949" s="5">
        <v>2.0</v>
      </c>
      <c r="D19949" s="6" t="s">
        <v>20068</v>
      </c>
      <c r="E19949" s="7"/>
      <c r="F19949" s="7"/>
      <c r="G19949" s="7"/>
      <c r="H19949" s="8">
        <v>1.0</v>
      </c>
      <c r="J19949" s="10"/>
    </row>
    <row r="19950">
      <c r="A19950" s="5" t="s">
        <v>20063</v>
      </c>
      <c r="B19950" s="5">
        <v>6.0</v>
      </c>
      <c r="C19950" s="5">
        <v>3.0</v>
      </c>
      <c r="D19950" s="6" t="s">
        <v>20069</v>
      </c>
      <c r="E19950" s="7"/>
      <c r="F19950" s="7"/>
      <c r="G19950" s="7"/>
      <c r="H19950" s="8">
        <v>0.0</v>
      </c>
      <c r="J19950" s="10"/>
    </row>
    <row r="19951">
      <c r="A19951" s="5" t="s">
        <v>20063</v>
      </c>
      <c r="B19951" s="5">
        <v>7.0</v>
      </c>
      <c r="C19951" s="5">
        <v>3.0</v>
      </c>
      <c r="D19951" s="6" t="s">
        <v>20070</v>
      </c>
      <c r="E19951" s="7"/>
      <c r="F19951" s="7"/>
      <c r="G19951" s="7"/>
      <c r="H19951" s="8">
        <v>1.0</v>
      </c>
      <c r="J19951" s="10"/>
    </row>
    <row r="19952">
      <c r="A19952" s="5" t="s">
        <v>20063</v>
      </c>
      <c r="B19952" s="5">
        <v>8.0</v>
      </c>
      <c r="C19952" s="5">
        <v>4.0</v>
      </c>
      <c r="D19952" s="6" t="s">
        <v>20071</v>
      </c>
      <c r="E19952" s="7"/>
      <c r="F19952" s="7"/>
      <c r="G19952" s="7"/>
      <c r="H19952" s="8">
        <v>0.0</v>
      </c>
      <c r="J19952" s="10"/>
    </row>
    <row r="19953">
      <c r="A19953" s="5" t="s">
        <v>20063</v>
      </c>
      <c r="B19953" s="5">
        <v>9.0</v>
      </c>
      <c r="C19953" s="5">
        <v>4.0</v>
      </c>
      <c r="D19953" s="6" t="s">
        <v>20072</v>
      </c>
      <c r="E19953" s="7"/>
      <c r="F19953" s="7"/>
      <c r="G19953" s="7"/>
      <c r="H19953" s="8">
        <v>1.0</v>
      </c>
      <c r="J19953" s="10"/>
    </row>
    <row r="19954">
      <c r="A19954" s="5" t="s">
        <v>20063</v>
      </c>
      <c r="B19954" s="5">
        <v>10.0</v>
      </c>
      <c r="C19954" s="5">
        <v>5.0</v>
      </c>
      <c r="D19954" s="6" t="s">
        <v>20073</v>
      </c>
      <c r="E19954" s="7"/>
      <c r="F19954" s="7"/>
      <c r="G19954" s="7"/>
      <c r="H19954" s="8">
        <v>0.0</v>
      </c>
      <c r="J19954" s="10"/>
    </row>
    <row r="19955">
      <c r="A19955" s="5" t="s">
        <v>20063</v>
      </c>
      <c r="B19955" s="5">
        <v>11.0</v>
      </c>
      <c r="C19955" s="5">
        <v>5.0</v>
      </c>
      <c r="D19955" s="6" t="s">
        <v>20074</v>
      </c>
      <c r="E19955" s="7"/>
      <c r="F19955" s="7"/>
      <c r="G19955" s="7"/>
      <c r="H19955" s="8">
        <v>1.0</v>
      </c>
      <c r="J19955" s="10"/>
    </row>
    <row r="19956">
      <c r="A19956" s="5" t="s">
        <v>20063</v>
      </c>
      <c r="B19956" s="5">
        <v>12.0</v>
      </c>
      <c r="C19956" s="5">
        <v>6.0</v>
      </c>
      <c r="D19956" s="6" t="s">
        <v>20075</v>
      </c>
      <c r="E19956" s="7"/>
      <c r="F19956" s="7"/>
      <c r="G19956" s="7"/>
      <c r="H19956" s="8">
        <v>0.0</v>
      </c>
      <c r="J19956" s="10"/>
    </row>
    <row r="19957">
      <c r="A19957" s="5" t="s">
        <v>20063</v>
      </c>
      <c r="B19957" s="5">
        <v>13.0</v>
      </c>
      <c r="C19957" s="5">
        <v>6.0</v>
      </c>
      <c r="D19957" s="6" t="s">
        <v>20076</v>
      </c>
      <c r="E19957" s="7"/>
      <c r="F19957" s="7"/>
      <c r="G19957" s="7"/>
      <c r="H19957" s="8">
        <v>1.0</v>
      </c>
      <c r="J19957" s="10"/>
    </row>
    <row r="19958">
      <c r="A19958" s="5" t="s">
        <v>20063</v>
      </c>
      <c r="B19958" s="5">
        <v>14.0</v>
      </c>
      <c r="C19958" s="5">
        <v>7.0</v>
      </c>
      <c r="D19958" s="6" t="s">
        <v>20077</v>
      </c>
      <c r="E19958" s="7"/>
      <c r="F19958" s="7"/>
      <c r="G19958" s="7"/>
      <c r="H19958" s="8">
        <v>0.0</v>
      </c>
      <c r="J19958" s="10"/>
    </row>
    <row r="19959">
      <c r="A19959" s="5" t="s">
        <v>20063</v>
      </c>
      <c r="B19959" s="5">
        <v>15.0</v>
      </c>
      <c r="C19959" s="5">
        <v>7.0</v>
      </c>
      <c r="D19959" s="6" t="s">
        <v>20078</v>
      </c>
      <c r="E19959" s="7"/>
      <c r="F19959" s="7"/>
      <c r="G19959" s="7"/>
      <c r="H19959" s="8">
        <v>1.0</v>
      </c>
      <c r="J19959" s="10"/>
    </row>
    <row r="19960">
      <c r="A19960" s="5" t="s">
        <v>20063</v>
      </c>
      <c r="B19960" s="5">
        <v>16.0</v>
      </c>
      <c r="C19960" s="5">
        <v>8.0</v>
      </c>
      <c r="D19960" s="6" t="s">
        <v>20079</v>
      </c>
      <c r="E19960" s="7"/>
      <c r="F19960" s="7"/>
      <c r="G19960" s="7"/>
      <c r="H19960" s="8">
        <v>0.0</v>
      </c>
      <c r="J19960" s="10"/>
    </row>
    <row r="19961">
      <c r="A19961" s="5" t="s">
        <v>20063</v>
      </c>
      <c r="B19961" s="5">
        <v>17.0</v>
      </c>
      <c r="C19961" s="5">
        <v>8.0</v>
      </c>
      <c r="D19961" s="6" t="s">
        <v>20080</v>
      </c>
      <c r="E19961" s="7"/>
      <c r="F19961" s="7"/>
      <c r="G19961" s="7"/>
      <c r="H19961" s="8">
        <v>1.0</v>
      </c>
      <c r="J19961" s="10"/>
    </row>
    <row r="19962">
      <c r="A19962" s="5" t="s">
        <v>20063</v>
      </c>
      <c r="B19962" s="5">
        <v>18.0</v>
      </c>
      <c r="C19962" s="5">
        <v>9.0</v>
      </c>
      <c r="D19962" s="6" t="s">
        <v>20081</v>
      </c>
      <c r="E19962" s="7"/>
      <c r="F19962" s="7"/>
      <c r="G19962" s="7"/>
      <c r="H19962" s="8">
        <v>0.0</v>
      </c>
      <c r="J19962" s="10"/>
    </row>
    <row r="19963">
      <c r="A19963" s="5" t="s">
        <v>20063</v>
      </c>
      <c r="B19963" s="5">
        <v>19.0</v>
      </c>
      <c r="C19963" s="5">
        <v>9.0</v>
      </c>
      <c r="D19963" s="6" t="s">
        <v>20082</v>
      </c>
      <c r="E19963" s="7"/>
      <c r="F19963" s="7"/>
      <c r="G19963" s="7"/>
      <c r="H19963" s="8">
        <v>1.0</v>
      </c>
      <c r="J19963" s="10"/>
    </row>
    <row r="19964">
      <c r="A19964" s="5" t="s">
        <v>20083</v>
      </c>
      <c r="B19964" s="5">
        <v>0.0</v>
      </c>
      <c r="C19964" s="5">
        <v>0.0</v>
      </c>
      <c r="D19964" s="6" t="s">
        <v>206</v>
      </c>
      <c r="E19964" s="7"/>
      <c r="F19964" s="7"/>
      <c r="G19964" s="7"/>
      <c r="H19964" s="8">
        <v>0.0</v>
      </c>
      <c r="J19964" s="10"/>
    </row>
    <row r="19965">
      <c r="A19965" s="5" t="s">
        <v>20083</v>
      </c>
      <c r="B19965" s="5">
        <v>1.0</v>
      </c>
      <c r="C19965" s="5">
        <v>0.0</v>
      </c>
      <c r="D19965" s="6" t="s">
        <v>9856</v>
      </c>
      <c r="E19965" s="7"/>
      <c r="F19965" s="7"/>
      <c r="G19965" s="7"/>
      <c r="H19965" s="8">
        <v>1.0</v>
      </c>
      <c r="J19965" s="10"/>
    </row>
    <row r="19966">
      <c r="A19966" s="5" t="s">
        <v>20083</v>
      </c>
      <c r="B19966" s="5">
        <v>2.0</v>
      </c>
      <c r="C19966" s="5">
        <v>1.0</v>
      </c>
      <c r="D19966" s="6" t="s">
        <v>20084</v>
      </c>
      <c r="E19966" s="7"/>
      <c r="F19966" s="7"/>
      <c r="G19966" s="7"/>
      <c r="H19966" s="8">
        <v>0.0</v>
      </c>
      <c r="J19966" s="10"/>
    </row>
    <row r="19967">
      <c r="A19967" s="5" t="s">
        <v>20083</v>
      </c>
      <c r="B19967" s="5">
        <v>3.0</v>
      </c>
      <c r="C19967" s="5">
        <v>1.0</v>
      </c>
      <c r="D19967" s="6" t="s">
        <v>20085</v>
      </c>
      <c r="E19967" s="7"/>
      <c r="F19967" s="7"/>
      <c r="G19967" s="7"/>
      <c r="H19967" s="8">
        <v>1.0</v>
      </c>
      <c r="J19967" s="10"/>
    </row>
    <row r="19968">
      <c r="A19968" s="5" t="s">
        <v>20083</v>
      </c>
      <c r="B19968" s="5">
        <v>4.0</v>
      </c>
      <c r="C19968" s="5">
        <v>2.0</v>
      </c>
      <c r="D19968" s="6" t="s">
        <v>20086</v>
      </c>
      <c r="E19968" s="7"/>
      <c r="F19968" s="7"/>
      <c r="G19968" s="7"/>
      <c r="H19968" s="8">
        <v>0.0</v>
      </c>
      <c r="J19968" s="10"/>
    </row>
    <row r="19969">
      <c r="A19969" s="5" t="s">
        <v>20083</v>
      </c>
      <c r="B19969" s="5">
        <v>5.0</v>
      </c>
      <c r="C19969" s="5">
        <v>2.0</v>
      </c>
      <c r="D19969" s="6" t="s">
        <v>20087</v>
      </c>
      <c r="E19969" s="7"/>
      <c r="F19969" s="7"/>
      <c r="G19969" s="7"/>
      <c r="H19969" s="8">
        <v>1.0</v>
      </c>
      <c r="J19969" s="10"/>
    </row>
    <row r="19970">
      <c r="A19970" s="5" t="s">
        <v>20083</v>
      </c>
      <c r="B19970" s="5">
        <v>6.0</v>
      </c>
      <c r="C19970" s="5">
        <v>3.0</v>
      </c>
      <c r="D19970" s="6" t="s">
        <v>20088</v>
      </c>
      <c r="E19970" s="7"/>
      <c r="F19970" s="7"/>
      <c r="G19970" s="7"/>
      <c r="H19970" s="8">
        <v>0.0</v>
      </c>
      <c r="J19970" s="10"/>
    </row>
    <row r="19971">
      <c r="A19971" s="5" t="s">
        <v>20083</v>
      </c>
      <c r="B19971" s="5">
        <v>7.0</v>
      </c>
      <c r="C19971" s="5">
        <v>3.0</v>
      </c>
      <c r="D19971" s="6" t="s">
        <v>20089</v>
      </c>
      <c r="E19971" s="7"/>
      <c r="F19971" s="7"/>
      <c r="G19971" s="7"/>
      <c r="H19971" s="8">
        <v>1.0</v>
      </c>
      <c r="J19971" s="10"/>
    </row>
    <row r="19972">
      <c r="A19972" s="5" t="s">
        <v>20083</v>
      </c>
      <c r="B19972" s="5">
        <v>8.0</v>
      </c>
      <c r="C19972" s="5">
        <v>4.0</v>
      </c>
      <c r="D19972" s="6" t="s">
        <v>20090</v>
      </c>
      <c r="E19972" s="7"/>
      <c r="F19972" s="7"/>
      <c r="G19972" s="7"/>
      <c r="H19972" s="8">
        <v>0.0</v>
      </c>
      <c r="J19972" s="10"/>
    </row>
    <row r="19973">
      <c r="A19973" s="5" t="s">
        <v>20083</v>
      </c>
      <c r="B19973" s="5">
        <v>9.0</v>
      </c>
      <c r="C19973" s="5">
        <v>4.0</v>
      </c>
      <c r="D19973" s="6" t="s">
        <v>20091</v>
      </c>
      <c r="E19973" s="7"/>
      <c r="F19973" s="7"/>
      <c r="G19973" s="7"/>
      <c r="H19973" s="8">
        <v>1.0</v>
      </c>
      <c r="J19973" s="10"/>
    </row>
    <row r="19974">
      <c r="A19974" s="5" t="s">
        <v>20083</v>
      </c>
      <c r="B19974" s="5">
        <v>10.0</v>
      </c>
      <c r="C19974" s="5">
        <v>5.0</v>
      </c>
      <c r="D19974" s="6" t="s">
        <v>20092</v>
      </c>
      <c r="E19974" s="7"/>
      <c r="F19974" s="7"/>
      <c r="G19974" s="7"/>
      <c r="H19974" s="8">
        <v>0.0</v>
      </c>
      <c r="J19974" s="10"/>
    </row>
    <row r="19975">
      <c r="A19975" s="5" t="s">
        <v>20083</v>
      </c>
      <c r="B19975" s="5">
        <v>11.0</v>
      </c>
      <c r="C19975" s="5">
        <v>5.0</v>
      </c>
      <c r="D19975" s="6" t="s">
        <v>20093</v>
      </c>
      <c r="E19975" s="7"/>
      <c r="F19975" s="7"/>
      <c r="G19975" s="7"/>
      <c r="H19975" s="8">
        <v>1.0</v>
      </c>
      <c r="J19975" s="10"/>
    </row>
    <row r="19976">
      <c r="A19976" s="5" t="s">
        <v>20083</v>
      </c>
      <c r="B19976" s="5">
        <v>12.0</v>
      </c>
      <c r="C19976" s="5">
        <v>6.0</v>
      </c>
      <c r="D19976" s="6" t="s">
        <v>20094</v>
      </c>
      <c r="E19976" s="7"/>
      <c r="F19976" s="7"/>
      <c r="G19976" s="7"/>
      <c r="H19976" s="8">
        <v>0.0</v>
      </c>
      <c r="J19976" s="10"/>
    </row>
    <row r="19977">
      <c r="A19977" s="5" t="s">
        <v>20083</v>
      </c>
      <c r="B19977" s="5">
        <v>13.0</v>
      </c>
      <c r="C19977" s="5">
        <v>6.0</v>
      </c>
      <c r="D19977" s="6" t="s">
        <v>20095</v>
      </c>
      <c r="E19977" s="7"/>
      <c r="F19977" s="7"/>
      <c r="G19977" s="7"/>
      <c r="H19977" s="8">
        <v>1.0</v>
      </c>
      <c r="J19977" s="10"/>
    </row>
    <row r="19978">
      <c r="A19978" s="5" t="s">
        <v>20083</v>
      </c>
      <c r="B19978" s="5">
        <v>14.0</v>
      </c>
      <c r="C19978" s="5">
        <v>7.0</v>
      </c>
      <c r="D19978" s="6" t="s">
        <v>20096</v>
      </c>
      <c r="E19978" s="7"/>
      <c r="F19978" s="7"/>
      <c r="G19978" s="7"/>
      <c r="H19978" s="8">
        <v>0.0</v>
      </c>
      <c r="J19978" s="10"/>
    </row>
    <row r="19979">
      <c r="A19979" s="5" t="s">
        <v>20083</v>
      </c>
      <c r="B19979" s="5">
        <v>15.0</v>
      </c>
      <c r="C19979" s="5">
        <v>7.0</v>
      </c>
      <c r="D19979" s="6" t="s">
        <v>20097</v>
      </c>
      <c r="E19979" s="7"/>
      <c r="F19979" s="7"/>
      <c r="G19979" s="7"/>
      <c r="H19979" s="8">
        <v>1.0</v>
      </c>
      <c r="J19979" s="10"/>
    </row>
    <row r="19980">
      <c r="A19980" s="5" t="s">
        <v>20083</v>
      </c>
      <c r="B19980" s="5">
        <v>16.0</v>
      </c>
      <c r="C19980" s="5">
        <v>8.0</v>
      </c>
      <c r="D19980" s="6" t="s">
        <v>20098</v>
      </c>
      <c r="E19980" s="7"/>
      <c r="F19980" s="7"/>
      <c r="G19980" s="7"/>
      <c r="H19980" s="8">
        <v>0.0</v>
      </c>
      <c r="J19980" s="10"/>
    </row>
    <row r="19981">
      <c r="A19981" s="5" t="s">
        <v>20083</v>
      </c>
      <c r="B19981" s="5">
        <v>17.0</v>
      </c>
      <c r="C19981" s="5">
        <v>8.0</v>
      </c>
      <c r="D19981" s="6" t="s">
        <v>20099</v>
      </c>
      <c r="E19981" s="7"/>
      <c r="F19981" s="7"/>
      <c r="G19981" s="7"/>
      <c r="H19981" s="8">
        <v>1.0</v>
      </c>
      <c r="J19981" s="10"/>
    </row>
    <row r="19982">
      <c r="A19982" s="5" t="s">
        <v>20083</v>
      </c>
      <c r="B19982" s="5">
        <v>18.0</v>
      </c>
      <c r="C19982" s="5">
        <v>9.0</v>
      </c>
      <c r="D19982" s="6" t="s">
        <v>20100</v>
      </c>
      <c r="E19982" s="7"/>
      <c r="F19982" s="7"/>
      <c r="G19982" s="7"/>
      <c r="H19982" s="8">
        <v>0.0</v>
      </c>
      <c r="J19982" s="10"/>
    </row>
    <row r="19983">
      <c r="A19983" s="5" t="s">
        <v>20083</v>
      </c>
      <c r="B19983" s="5">
        <v>19.0</v>
      </c>
      <c r="C19983" s="5">
        <v>9.0</v>
      </c>
      <c r="D19983" s="6" t="s">
        <v>20101</v>
      </c>
      <c r="E19983" s="7"/>
      <c r="F19983" s="7"/>
      <c r="G19983" s="7"/>
      <c r="H19983" s="8">
        <v>1.0</v>
      </c>
      <c r="J19983" s="10"/>
    </row>
    <row r="19984">
      <c r="A19984" s="5" t="s">
        <v>20102</v>
      </c>
      <c r="B19984" s="5">
        <v>0.0</v>
      </c>
      <c r="C19984" s="5">
        <v>0.0</v>
      </c>
      <c r="D19984" s="6" t="s">
        <v>11310</v>
      </c>
      <c r="E19984" s="7"/>
      <c r="F19984" s="7"/>
      <c r="G19984" s="7"/>
      <c r="H19984" s="8">
        <v>0.0</v>
      </c>
      <c r="J19984" s="10"/>
    </row>
    <row r="19985">
      <c r="A19985" s="5" t="s">
        <v>20102</v>
      </c>
      <c r="B19985" s="5">
        <v>1.0</v>
      </c>
      <c r="C19985" s="5">
        <v>0.0</v>
      </c>
      <c r="D19985" s="6" t="s">
        <v>680</v>
      </c>
      <c r="E19985" s="7"/>
      <c r="F19985" s="7"/>
      <c r="G19985" s="7"/>
      <c r="H19985" s="8">
        <v>1.0</v>
      </c>
      <c r="J19985" s="10"/>
    </row>
    <row r="19986">
      <c r="A19986" s="5" t="s">
        <v>20102</v>
      </c>
      <c r="B19986" s="5">
        <v>2.0</v>
      </c>
      <c r="C19986" s="5">
        <v>1.0</v>
      </c>
      <c r="D19986" s="6" t="s">
        <v>20103</v>
      </c>
      <c r="E19986" s="7"/>
      <c r="F19986" s="7"/>
      <c r="G19986" s="7"/>
      <c r="H19986" s="8">
        <v>0.0</v>
      </c>
      <c r="J19986" s="10"/>
    </row>
    <row r="19987">
      <c r="A19987" s="5" t="s">
        <v>20102</v>
      </c>
      <c r="B19987" s="5">
        <v>3.0</v>
      </c>
      <c r="C19987" s="5">
        <v>1.0</v>
      </c>
      <c r="D19987" s="6" t="s">
        <v>20104</v>
      </c>
      <c r="E19987" s="7"/>
      <c r="F19987" s="7"/>
      <c r="G19987" s="7"/>
      <c r="H19987" s="8">
        <v>1.0</v>
      </c>
      <c r="J19987" s="10"/>
    </row>
    <row r="19988">
      <c r="A19988" s="5" t="s">
        <v>20102</v>
      </c>
      <c r="B19988" s="5">
        <v>4.0</v>
      </c>
      <c r="C19988" s="5">
        <v>2.0</v>
      </c>
      <c r="D19988" s="6" t="s">
        <v>20105</v>
      </c>
      <c r="E19988" s="7"/>
      <c r="F19988" s="7"/>
      <c r="G19988" s="7"/>
      <c r="H19988" s="8">
        <v>0.0</v>
      </c>
      <c r="J19988" s="10"/>
    </row>
    <row r="19989">
      <c r="A19989" s="5" t="s">
        <v>20102</v>
      </c>
      <c r="B19989" s="5">
        <v>5.0</v>
      </c>
      <c r="C19989" s="5">
        <v>2.0</v>
      </c>
      <c r="D19989" s="6" t="s">
        <v>20106</v>
      </c>
      <c r="E19989" s="7"/>
      <c r="F19989" s="7"/>
      <c r="G19989" s="7"/>
      <c r="H19989" s="8">
        <v>1.0</v>
      </c>
      <c r="J19989" s="10"/>
    </row>
    <row r="19990">
      <c r="A19990" s="5" t="s">
        <v>20102</v>
      </c>
      <c r="B19990" s="5">
        <v>6.0</v>
      </c>
      <c r="C19990" s="5">
        <v>3.0</v>
      </c>
      <c r="D19990" s="6" t="s">
        <v>20107</v>
      </c>
      <c r="E19990" s="7"/>
      <c r="F19990" s="7"/>
      <c r="G19990" s="7"/>
      <c r="H19990" s="8">
        <v>0.0</v>
      </c>
      <c r="J19990" s="10"/>
    </row>
    <row r="19991">
      <c r="A19991" s="5" t="s">
        <v>20102</v>
      </c>
      <c r="B19991" s="5">
        <v>7.0</v>
      </c>
      <c r="C19991" s="5">
        <v>3.0</v>
      </c>
      <c r="D19991" s="6" t="s">
        <v>20108</v>
      </c>
      <c r="E19991" s="7"/>
      <c r="F19991" s="7"/>
      <c r="G19991" s="7"/>
      <c r="H19991" s="8">
        <v>1.0</v>
      </c>
      <c r="J19991" s="10"/>
    </row>
    <row r="19992">
      <c r="A19992" s="5" t="s">
        <v>20102</v>
      </c>
      <c r="B19992" s="5">
        <v>8.0</v>
      </c>
      <c r="C19992" s="5">
        <v>4.0</v>
      </c>
      <c r="D19992" s="6" t="s">
        <v>20109</v>
      </c>
      <c r="E19992" s="7"/>
      <c r="F19992" s="7"/>
      <c r="G19992" s="7"/>
      <c r="H19992" s="8">
        <v>0.0</v>
      </c>
      <c r="J19992" s="10"/>
    </row>
    <row r="19993">
      <c r="A19993" s="5" t="s">
        <v>20102</v>
      </c>
      <c r="B19993" s="5">
        <v>9.0</v>
      </c>
      <c r="C19993" s="5">
        <v>4.0</v>
      </c>
      <c r="D19993" s="6" t="s">
        <v>20110</v>
      </c>
      <c r="E19993" s="7"/>
      <c r="F19993" s="7"/>
      <c r="G19993" s="7"/>
      <c r="H19993" s="8">
        <v>1.0</v>
      </c>
      <c r="J19993" s="10"/>
    </row>
    <row r="19994">
      <c r="A19994" s="5" t="s">
        <v>20102</v>
      </c>
      <c r="B19994" s="5">
        <v>10.0</v>
      </c>
      <c r="C19994" s="5">
        <v>5.0</v>
      </c>
      <c r="D19994" s="6" t="s">
        <v>19489</v>
      </c>
      <c r="E19994" s="7"/>
      <c r="F19994" s="7"/>
      <c r="G19994" s="7"/>
      <c r="H19994" s="8">
        <v>0.0</v>
      </c>
      <c r="J19994" s="10"/>
    </row>
    <row r="19995">
      <c r="A19995" s="5" t="s">
        <v>20102</v>
      </c>
      <c r="B19995" s="5">
        <v>11.0</v>
      </c>
      <c r="C19995" s="5">
        <v>5.0</v>
      </c>
      <c r="D19995" s="6" t="s">
        <v>20111</v>
      </c>
      <c r="E19995" s="7"/>
      <c r="F19995" s="7"/>
      <c r="G19995" s="7"/>
      <c r="H19995" s="8">
        <v>1.0</v>
      </c>
      <c r="J19995" s="10"/>
    </row>
    <row r="19996">
      <c r="A19996" s="5" t="s">
        <v>20102</v>
      </c>
      <c r="B19996" s="5">
        <v>12.0</v>
      </c>
      <c r="C19996" s="5">
        <v>6.0</v>
      </c>
      <c r="D19996" s="6" t="s">
        <v>20112</v>
      </c>
      <c r="E19996" s="7"/>
      <c r="F19996" s="7"/>
      <c r="G19996" s="7"/>
      <c r="H19996" s="8">
        <v>0.0</v>
      </c>
      <c r="J19996" s="10"/>
    </row>
    <row r="19997">
      <c r="A19997" s="5" t="s">
        <v>20102</v>
      </c>
      <c r="B19997" s="5">
        <v>13.0</v>
      </c>
      <c r="C19997" s="5">
        <v>6.0</v>
      </c>
      <c r="D19997" s="6" t="s">
        <v>20113</v>
      </c>
      <c r="E19997" s="7"/>
      <c r="F19997" s="7"/>
      <c r="G19997" s="7"/>
      <c r="H19997" s="8">
        <v>1.0</v>
      </c>
      <c r="J19997" s="10"/>
    </row>
    <row r="19998">
      <c r="A19998" s="5" t="s">
        <v>20102</v>
      </c>
      <c r="B19998" s="5">
        <v>14.0</v>
      </c>
      <c r="C19998" s="5">
        <v>7.0</v>
      </c>
      <c r="D19998" s="6" t="s">
        <v>20114</v>
      </c>
      <c r="E19998" s="7"/>
      <c r="F19998" s="7"/>
      <c r="G19998" s="7"/>
      <c r="H19998" s="8">
        <v>0.0</v>
      </c>
      <c r="J19998" s="10"/>
    </row>
    <row r="19999">
      <c r="A19999" s="5" t="s">
        <v>20102</v>
      </c>
      <c r="B19999" s="5">
        <v>15.0</v>
      </c>
      <c r="C19999" s="5">
        <v>7.0</v>
      </c>
      <c r="D19999" s="6" t="s">
        <v>20115</v>
      </c>
      <c r="E19999" s="7"/>
      <c r="F19999" s="7"/>
      <c r="G19999" s="7"/>
      <c r="H19999" s="8">
        <v>1.0</v>
      </c>
      <c r="J19999" s="10"/>
    </row>
    <row r="20000">
      <c r="A20000" s="5" t="s">
        <v>20102</v>
      </c>
      <c r="B20000" s="5">
        <v>16.0</v>
      </c>
      <c r="C20000" s="5">
        <v>8.0</v>
      </c>
      <c r="D20000" s="6" t="s">
        <v>20116</v>
      </c>
      <c r="E20000" s="7"/>
      <c r="F20000" s="7"/>
      <c r="G20000" s="7"/>
      <c r="H20000" s="8">
        <v>0.0</v>
      </c>
      <c r="J20000" s="10"/>
    </row>
    <row r="20001">
      <c r="A20001" s="5" t="s">
        <v>20102</v>
      </c>
      <c r="B20001" s="5">
        <v>17.0</v>
      </c>
      <c r="C20001" s="5">
        <v>8.0</v>
      </c>
      <c r="D20001" s="6" t="s">
        <v>20117</v>
      </c>
      <c r="E20001" s="7"/>
      <c r="F20001" s="7"/>
      <c r="G20001" s="7"/>
      <c r="H20001" s="8">
        <v>1.0</v>
      </c>
      <c r="J20001" s="10"/>
    </row>
    <row r="20002">
      <c r="A20002" s="5" t="s">
        <v>20102</v>
      </c>
      <c r="B20002" s="5">
        <v>18.0</v>
      </c>
      <c r="C20002" s="5">
        <v>9.0</v>
      </c>
      <c r="D20002" s="6" t="s">
        <v>20118</v>
      </c>
      <c r="E20002" s="7"/>
      <c r="F20002" s="7"/>
      <c r="G20002" s="7"/>
      <c r="H20002" s="8">
        <v>0.0</v>
      </c>
      <c r="J20002" s="10"/>
    </row>
    <row r="20003">
      <c r="A20003" s="5" t="s">
        <v>20102</v>
      </c>
      <c r="B20003" s="5">
        <v>19.0</v>
      </c>
      <c r="C20003" s="5">
        <v>9.0</v>
      </c>
      <c r="D20003" s="6" t="s">
        <v>20119</v>
      </c>
      <c r="E20003" s="7"/>
      <c r="F20003" s="7"/>
      <c r="G20003" s="7"/>
      <c r="H20003" s="8">
        <v>1.0</v>
      </c>
      <c r="J20003" s="10"/>
    </row>
    <row r="20004">
      <c r="A20004" s="5" t="s">
        <v>20120</v>
      </c>
      <c r="B20004" s="5">
        <v>0.0</v>
      </c>
      <c r="C20004" s="5">
        <v>0.0</v>
      </c>
      <c r="D20004" s="6" t="s">
        <v>15000</v>
      </c>
      <c r="E20004" s="7"/>
      <c r="F20004" s="7"/>
      <c r="G20004" s="7"/>
      <c r="H20004" s="8">
        <v>0.0</v>
      </c>
      <c r="J20004" s="10"/>
    </row>
    <row r="20005">
      <c r="A20005" s="5" t="s">
        <v>20120</v>
      </c>
      <c r="B20005" s="5">
        <v>1.0</v>
      </c>
      <c r="C20005" s="5">
        <v>0.0</v>
      </c>
      <c r="D20005" s="6" t="s">
        <v>1823</v>
      </c>
      <c r="E20005" s="7"/>
      <c r="F20005" s="7"/>
      <c r="G20005" s="7"/>
      <c r="H20005" s="8">
        <v>1.0</v>
      </c>
      <c r="J20005" s="10"/>
    </row>
    <row r="20006">
      <c r="A20006" s="5" t="s">
        <v>20120</v>
      </c>
      <c r="B20006" s="5">
        <v>2.0</v>
      </c>
      <c r="C20006" s="5">
        <v>1.0</v>
      </c>
      <c r="D20006" s="6" t="s">
        <v>2267</v>
      </c>
      <c r="E20006" s="7"/>
      <c r="F20006" s="7"/>
      <c r="G20006" s="7"/>
      <c r="H20006" s="8">
        <v>0.0</v>
      </c>
      <c r="J20006" s="10"/>
    </row>
    <row r="20007">
      <c r="A20007" s="5" t="s">
        <v>20120</v>
      </c>
      <c r="B20007" s="5">
        <v>3.0</v>
      </c>
      <c r="C20007" s="5">
        <v>1.0</v>
      </c>
      <c r="D20007" s="6" t="s">
        <v>20121</v>
      </c>
      <c r="E20007" s="7"/>
      <c r="F20007" s="7"/>
      <c r="G20007" s="7"/>
      <c r="H20007" s="8">
        <v>1.0</v>
      </c>
      <c r="J20007" s="10"/>
    </row>
    <row r="20008">
      <c r="A20008" s="5" t="s">
        <v>20120</v>
      </c>
      <c r="B20008" s="5">
        <v>4.0</v>
      </c>
      <c r="C20008" s="5">
        <v>2.0</v>
      </c>
      <c r="D20008" s="6" t="s">
        <v>20122</v>
      </c>
      <c r="E20008" s="7"/>
      <c r="F20008" s="7"/>
      <c r="G20008" s="7"/>
      <c r="H20008" s="8">
        <v>0.0</v>
      </c>
      <c r="J20008" s="10"/>
    </row>
    <row r="20009">
      <c r="A20009" s="5" t="s">
        <v>20120</v>
      </c>
      <c r="B20009" s="5">
        <v>5.0</v>
      </c>
      <c r="C20009" s="5">
        <v>2.0</v>
      </c>
      <c r="D20009" s="6" t="s">
        <v>20123</v>
      </c>
      <c r="E20009" s="7"/>
      <c r="F20009" s="7"/>
      <c r="G20009" s="7"/>
      <c r="H20009" s="8">
        <v>1.0</v>
      </c>
      <c r="J20009" s="10"/>
    </row>
    <row r="20010">
      <c r="A20010" s="5" t="s">
        <v>20120</v>
      </c>
      <c r="B20010" s="5">
        <v>6.0</v>
      </c>
      <c r="C20010" s="5">
        <v>3.0</v>
      </c>
      <c r="D20010" s="6" t="s">
        <v>20124</v>
      </c>
      <c r="E20010" s="7"/>
      <c r="F20010" s="7"/>
      <c r="G20010" s="7"/>
      <c r="H20010" s="8">
        <v>0.0</v>
      </c>
      <c r="J20010" s="10"/>
    </row>
    <row r="20011">
      <c r="A20011" s="5" t="s">
        <v>20120</v>
      </c>
      <c r="B20011" s="5">
        <v>7.0</v>
      </c>
      <c r="C20011" s="5">
        <v>3.0</v>
      </c>
      <c r="D20011" s="6" t="s">
        <v>20125</v>
      </c>
      <c r="E20011" s="7"/>
      <c r="F20011" s="7"/>
      <c r="G20011" s="7"/>
      <c r="H20011" s="8">
        <v>1.0</v>
      </c>
      <c r="J20011" s="10"/>
    </row>
    <row r="20012">
      <c r="A20012" s="5" t="s">
        <v>20120</v>
      </c>
      <c r="B20012" s="5">
        <v>8.0</v>
      </c>
      <c r="C20012" s="5">
        <v>4.0</v>
      </c>
      <c r="D20012" s="6" t="s">
        <v>20126</v>
      </c>
      <c r="E20012" s="7"/>
      <c r="F20012" s="7"/>
      <c r="G20012" s="7"/>
      <c r="H20012" s="8">
        <v>0.0</v>
      </c>
      <c r="J20012" s="10"/>
    </row>
    <row r="20013">
      <c r="A20013" s="5" t="s">
        <v>20120</v>
      </c>
      <c r="B20013" s="5">
        <v>9.0</v>
      </c>
      <c r="C20013" s="5">
        <v>4.0</v>
      </c>
      <c r="D20013" s="6" t="s">
        <v>20127</v>
      </c>
      <c r="E20013" s="7"/>
      <c r="F20013" s="7"/>
      <c r="G20013" s="7"/>
      <c r="H20013" s="8">
        <v>1.0</v>
      </c>
      <c r="J20013" s="10"/>
    </row>
    <row r="20014">
      <c r="A20014" s="5" t="s">
        <v>20120</v>
      </c>
      <c r="B20014" s="5">
        <v>10.0</v>
      </c>
      <c r="C20014" s="5">
        <v>5.0</v>
      </c>
      <c r="D20014" s="6" t="s">
        <v>20128</v>
      </c>
      <c r="E20014" s="7"/>
      <c r="F20014" s="7"/>
      <c r="G20014" s="7"/>
      <c r="H20014" s="8">
        <v>0.0</v>
      </c>
      <c r="J20014" s="10"/>
    </row>
    <row r="20015">
      <c r="A20015" s="5" t="s">
        <v>20120</v>
      </c>
      <c r="B20015" s="5">
        <v>11.0</v>
      </c>
      <c r="C20015" s="5">
        <v>5.0</v>
      </c>
      <c r="D20015" s="6" t="s">
        <v>20129</v>
      </c>
      <c r="E20015" s="7"/>
      <c r="F20015" s="7"/>
      <c r="G20015" s="7"/>
      <c r="H20015" s="8">
        <v>1.0</v>
      </c>
      <c r="J20015" s="10"/>
    </row>
    <row r="20016">
      <c r="A20016" s="5" t="s">
        <v>20120</v>
      </c>
      <c r="B20016" s="5">
        <v>12.0</v>
      </c>
      <c r="C20016" s="5">
        <v>6.0</v>
      </c>
      <c r="D20016" s="6" t="s">
        <v>20130</v>
      </c>
      <c r="E20016" s="7"/>
      <c r="F20016" s="7"/>
      <c r="G20016" s="7"/>
      <c r="H20016" s="8">
        <v>0.0</v>
      </c>
      <c r="J20016" s="10"/>
    </row>
    <row r="20017">
      <c r="A20017" s="5" t="s">
        <v>20120</v>
      </c>
      <c r="B20017" s="5">
        <v>13.0</v>
      </c>
      <c r="C20017" s="5">
        <v>6.0</v>
      </c>
      <c r="D20017" s="6" t="s">
        <v>20131</v>
      </c>
      <c r="E20017" s="7"/>
      <c r="F20017" s="7"/>
      <c r="G20017" s="7"/>
      <c r="H20017" s="8">
        <v>1.0</v>
      </c>
      <c r="J20017" s="10"/>
    </row>
    <row r="20018">
      <c r="A20018" s="5" t="s">
        <v>20120</v>
      </c>
      <c r="B20018" s="5">
        <v>14.0</v>
      </c>
      <c r="C20018" s="5">
        <v>7.0</v>
      </c>
      <c r="D20018" s="6" t="s">
        <v>20132</v>
      </c>
      <c r="E20018" s="7"/>
      <c r="F20018" s="7"/>
      <c r="G20018" s="7"/>
      <c r="H20018" s="8">
        <v>0.0</v>
      </c>
      <c r="J20018" s="10"/>
    </row>
    <row r="20019">
      <c r="A20019" s="5" t="s">
        <v>20120</v>
      </c>
      <c r="B20019" s="5">
        <v>15.0</v>
      </c>
      <c r="C20019" s="5">
        <v>7.0</v>
      </c>
      <c r="D20019" s="6" t="s">
        <v>20133</v>
      </c>
      <c r="E20019" s="7"/>
      <c r="F20019" s="7"/>
      <c r="G20019" s="7"/>
      <c r="H20019" s="8">
        <v>1.0</v>
      </c>
      <c r="J20019" s="10"/>
    </row>
    <row r="20020">
      <c r="A20020" s="5" t="s">
        <v>20120</v>
      </c>
      <c r="B20020" s="5">
        <v>16.0</v>
      </c>
      <c r="C20020" s="5">
        <v>8.0</v>
      </c>
      <c r="D20020" s="6" t="s">
        <v>20134</v>
      </c>
      <c r="E20020" s="7"/>
      <c r="F20020" s="7"/>
      <c r="G20020" s="7"/>
      <c r="H20020" s="8">
        <v>0.0</v>
      </c>
      <c r="J20020" s="10"/>
    </row>
    <row r="20021">
      <c r="A20021" s="5" t="s">
        <v>20120</v>
      </c>
      <c r="B20021" s="5">
        <v>17.0</v>
      </c>
      <c r="C20021" s="5">
        <v>8.0</v>
      </c>
      <c r="D20021" s="6" t="s">
        <v>20135</v>
      </c>
      <c r="E20021" s="7"/>
      <c r="F20021" s="7"/>
      <c r="G20021" s="7"/>
      <c r="H20021" s="8">
        <v>1.0</v>
      </c>
      <c r="J20021" s="10"/>
    </row>
    <row r="20022">
      <c r="A20022" s="5" t="s">
        <v>20120</v>
      </c>
      <c r="B20022" s="5">
        <v>18.0</v>
      </c>
      <c r="C20022" s="5">
        <v>9.0</v>
      </c>
      <c r="D20022" s="6" t="s">
        <v>20136</v>
      </c>
      <c r="E20022" s="7"/>
      <c r="F20022" s="7"/>
      <c r="G20022" s="7"/>
      <c r="H20022" s="8">
        <v>0.0</v>
      </c>
      <c r="J20022" s="10"/>
    </row>
    <row r="20023">
      <c r="A20023" s="5" t="s">
        <v>20120</v>
      </c>
      <c r="B20023" s="5">
        <v>19.0</v>
      </c>
      <c r="C20023" s="5">
        <v>9.0</v>
      </c>
      <c r="D20023" s="6" t="s">
        <v>20137</v>
      </c>
      <c r="E20023" s="7"/>
      <c r="F20023" s="7"/>
      <c r="G20023" s="7"/>
      <c r="H20023" s="8">
        <v>1.0</v>
      </c>
      <c r="J20023" s="10"/>
    </row>
    <row r="20024">
      <c r="A20024" s="5" t="s">
        <v>20120</v>
      </c>
      <c r="B20024" s="5">
        <v>20.0</v>
      </c>
      <c r="C20024" s="5">
        <v>10.0</v>
      </c>
      <c r="D20024" s="6" t="s">
        <v>14077</v>
      </c>
      <c r="E20024" s="7"/>
      <c r="F20024" s="7"/>
      <c r="G20024" s="7"/>
      <c r="H20024" s="8">
        <v>0.0</v>
      </c>
      <c r="J20024" s="10"/>
    </row>
    <row r="20025">
      <c r="A20025" s="5" t="s">
        <v>20138</v>
      </c>
      <c r="B20025" s="5">
        <v>0.0</v>
      </c>
      <c r="C20025" s="5">
        <v>0.0</v>
      </c>
      <c r="D20025" s="6" t="s">
        <v>19462</v>
      </c>
      <c r="E20025" s="7"/>
      <c r="F20025" s="7"/>
      <c r="G20025" s="7"/>
      <c r="H20025" s="8">
        <v>0.0</v>
      </c>
      <c r="J20025" s="10"/>
    </row>
    <row r="20026">
      <c r="A20026" s="5" t="s">
        <v>20138</v>
      </c>
      <c r="B20026" s="5">
        <v>1.0</v>
      </c>
      <c r="C20026" s="5">
        <v>0.0</v>
      </c>
      <c r="D20026" s="6" t="s">
        <v>20139</v>
      </c>
      <c r="E20026" s="7"/>
      <c r="F20026" s="7"/>
      <c r="G20026" s="7"/>
      <c r="H20026" s="8">
        <v>1.0</v>
      </c>
      <c r="J20026" s="10"/>
    </row>
    <row r="20027">
      <c r="A20027" s="5" t="s">
        <v>20138</v>
      </c>
      <c r="B20027" s="5">
        <v>2.0</v>
      </c>
      <c r="C20027" s="5">
        <v>1.0</v>
      </c>
      <c r="D20027" s="6" t="s">
        <v>20140</v>
      </c>
      <c r="E20027" s="7"/>
      <c r="F20027" s="7"/>
      <c r="G20027" s="7"/>
      <c r="H20027" s="8">
        <v>0.0</v>
      </c>
      <c r="J20027" s="10"/>
    </row>
    <row r="20028">
      <c r="A20028" s="5" t="s">
        <v>20138</v>
      </c>
      <c r="B20028" s="5">
        <v>3.0</v>
      </c>
      <c r="C20028" s="5">
        <v>1.0</v>
      </c>
      <c r="D20028" s="6" t="s">
        <v>20141</v>
      </c>
      <c r="E20028" s="7"/>
      <c r="F20028" s="7"/>
      <c r="G20028" s="7"/>
      <c r="H20028" s="8">
        <v>1.0</v>
      </c>
      <c r="J20028" s="10"/>
    </row>
    <row r="20029">
      <c r="A20029" s="5" t="s">
        <v>20138</v>
      </c>
      <c r="B20029" s="5">
        <v>4.0</v>
      </c>
      <c r="C20029" s="5">
        <v>2.0</v>
      </c>
      <c r="D20029" s="6" t="s">
        <v>20142</v>
      </c>
      <c r="E20029" s="7"/>
      <c r="F20029" s="7"/>
      <c r="G20029" s="7"/>
      <c r="H20029" s="8">
        <v>0.0</v>
      </c>
      <c r="J20029" s="10"/>
    </row>
    <row r="20030">
      <c r="A20030" s="5" t="s">
        <v>20138</v>
      </c>
      <c r="B20030" s="5">
        <v>5.0</v>
      </c>
      <c r="C20030" s="5">
        <v>2.0</v>
      </c>
      <c r="D20030" s="6" t="s">
        <v>20143</v>
      </c>
      <c r="E20030" s="7"/>
      <c r="F20030" s="7"/>
      <c r="G20030" s="7"/>
      <c r="H20030" s="8">
        <v>1.0</v>
      </c>
      <c r="J20030" s="10"/>
    </row>
    <row r="20031">
      <c r="A20031" s="5" t="s">
        <v>20138</v>
      </c>
      <c r="B20031" s="5">
        <v>6.0</v>
      </c>
      <c r="C20031" s="5">
        <v>3.0</v>
      </c>
      <c r="D20031" s="6" t="s">
        <v>20144</v>
      </c>
      <c r="E20031" s="7"/>
      <c r="F20031" s="7"/>
      <c r="G20031" s="7"/>
      <c r="H20031" s="8">
        <v>0.0</v>
      </c>
      <c r="J20031" s="10"/>
    </row>
    <row r="20032">
      <c r="A20032" s="5" t="s">
        <v>20138</v>
      </c>
      <c r="B20032" s="5">
        <v>7.0</v>
      </c>
      <c r="C20032" s="5">
        <v>3.0</v>
      </c>
      <c r="D20032" s="6" t="s">
        <v>20145</v>
      </c>
      <c r="E20032" s="7"/>
      <c r="F20032" s="7"/>
      <c r="G20032" s="7"/>
      <c r="H20032" s="8">
        <v>1.0</v>
      </c>
      <c r="J20032" s="10"/>
    </row>
    <row r="20033">
      <c r="A20033" s="5" t="s">
        <v>20138</v>
      </c>
      <c r="B20033" s="5">
        <v>8.0</v>
      </c>
      <c r="C20033" s="5">
        <v>4.0</v>
      </c>
      <c r="D20033" s="6" t="s">
        <v>20146</v>
      </c>
      <c r="E20033" s="7"/>
      <c r="F20033" s="7"/>
      <c r="G20033" s="7"/>
      <c r="H20033" s="8">
        <v>0.0</v>
      </c>
      <c r="J20033" s="10"/>
    </row>
    <row r="20034">
      <c r="A20034" s="5" t="s">
        <v>20138</v>
      </c>
      <c r="B20034" s="5">
        <v>9.0</v>
      </c>
      <c r="C20034" s="5">
        <v>4.0</v>
      </c>
      <c r="D20034" s="6" t="s">
        <v>20147</v>
      </c>
      <c r="E20034" s="7"/>
      <c r="F20034" s="7"/>
      <c r="G20034" s="7"/>
      <c r="H20034" s="8">
        <v>1.0</v>
      </c>
      <c r="J20034" s="10"/>
    </row>
    <row r="20035">
      <c r="A20035" s="5" t="s">
        <v>20138</v>
      </c>
      <c r="B20035" s="5">
        <v>10.0</v>
      </c>
      <c r="C20035" s="5">
        <v>5.0</v>
      </c>
      <c r="D20035" s="6" t="s">
        <v>20148</v>
      </c>
      <c r="E20035" s="7"/>
      <c r="F20035" s="7"/>
      <c r="G20035" s="7"/>
      <c r="H20035" s="8">
        <v>0.0</v>
      </c>
      <c r="J20035" s="10"/>
    </row>
    <row r="20036">
      <c r="A20036" s="5" t="s">
        <v>20138</v>
      </c>
      <c r="B20036" s="5">
        <v>11.0</v>
      </c>
      <c r="C20036" s="5">
        <v>5.0</v>
      </c>
      <c r="D20036" s="6" t="s">
        <v>20149</v>
      </c>
      <c r="E20036" s="7"/>
      <c r="F20036" s="7"/>
      <c r="G20036" s="7"/>
      <c r="H20036" s="8">
        <v>1.0</v>
      </c>
      <c r="J20036" s="10"/>
    </row>
    <row r="20037">
      <c r="A20037" s="5" t="s">
        <v>20138</v>
      </c>
      <c r="B20037" s="5">
        <v>12.0</v>
      </c>
      <c r="C20037" s="5">
        <v>6.0</v>
      </c>
      <c r="D20037" s="6" t="s">
        <v>20150</v>
      </c>
      <c r="E20037" s="7"/>
      <c r="F20037" s="7"/>
      <c r="G20037" s="7"/>
      <c r="H20037" s="8">
        <v>0.0</v>
      </c>
      <c r="J20037" s="10"/>
    </row>
    <row r="20038">
      <c r="A20038" s="5" t="s">
        <v>20138</v>
      </c>
      <c r="B20038" s="5">
        <v>13.0</v>
      </c>
      <c r="C20038" s="5">
        <v>6.0</v>
      </c>
      <c r="D20038" s="6" t="s">
        <v>20151</v>
      </c>
      <c r="E20038" s="7"/>
      <c r="F20038" s="7"/>
      <c r="G20038" s="7"/>
      <c r="H20038" s="8">
        <v>1.0</v>
      </c>
      <c r="J20038" s="10"/>
    </row>
    <row r="20039">
      <c r="A20039" s="5" t="s">
        <v>20138</v>
      </c>
      <c r="B20039" s="5">
        <v>14.0</v>
      </c>
      <c r="C20039" s="5">
        <v>7.0</v>
      </c>
      <c r="D20039" s="6" t="s">
        <v>20152</v>
      </c>
      <c r="E20039" s="7"/>
      <c r="F20039" s="7"/>
      <c r="G20039" s="7"/>
      <c r="H20039" s="8">
        <v>0.0</v>
      </c>
      <c r="J20039" s="10"/>
    </row>
    <row r="20040">
      <c r="A20040" s="5" t="s">
        <v>20138</v>
      </c>
      <c r="B20040" s="5">
        <v>15.0</v>
      </c>
      <c r="C20040" s="5">
        <v>7.0</v>
      </c>
      <c r="D20040" s="6" t="s">
        <v>20153</v>
      </c>
      <c r="E20040" s="7"/>
      <c r="F20040" s="7"/>
      <c r="G20040" s="7"/>
      <c r="H20040" s="8">
        <v>1.0</v>
      </c>
      <c r="J20040" s="10"/>
    </row>
    <row r="20041">
      <c r="A20041" s="5" t="s">
        <v>20138</v>
      </c>
      <c r="B20041" s="5">
        <v>16.0</v>
      </c>
      <c r="C20041" s="5">
        <v>8.0</v>
      </c>
      <c r="D20041" s="6" t="s">
        <v>20154</v>
      </c>
      <c r="E20041" s="7"/>
      <c r="F20041" s="7"/>
      <c r="G20041" s="7"/>
      <c r="H20041" s="8">
        <v>0.0</v>
      </c>
      <c r="J20041" s="10"/>
    </row>
    <row r="20042">
      <c r="A20042" s="5" t="s">
        <v>20138</v>
      </c>
      <c r="B20042" s="5">
        <v>17.0</v>
      </c>
      <c r="C20042" s="5">
        <v>8.0</v>
      </c>
      <c r="D20042" s="6" t="s">
        <v>20155</v>
      </c>
      <c r="E20042" s="7"/>
      <c r="F20042" s="7"/>
      <c r="G20042" s="7"/>
      <c r="H20042" s="8">
        <v>1.0</v>
      </c>
      <c r="J20042" s="10"/>
    </row>
    <row r="20043">
      <c r="A20043" s="5" t="s">
        <v>20138</v>
      </c>
      <c r="B20043" s="5">
        <v>18.0</v>
      </c>
      <c r="C20043" s="5">
        <v>9.0</v>
      </c>
      <c r="D20043" s="6" t="s">
        <v>20156</v>
      </c>
      <c r="E20043" s="7"/>
      <c r="F20043" s="7"/>
      <c r="G20043" s="7"/>
      <c r="H20043" s="8">
        <v>0.0</v>
      </c>
      <c r="J20043" s="10"/>
    </row>
    <row r="20044">
      <c r="A20044" s="5" t="s">
        <v>20138</v>
      </c>
      <c r="B20044" s="5">
        <v>19.0</v>
      </c>
      <c r="C20044" s="5">
        <v>9.0</v>
      </c>
      <c r="D20044" s="6" t="s">
        <v>20157</v>
      </c>
      <c r="E20044" s="7"/>
      <c r="F20044" s="7"/>
      <c r="G20044" s="7"/>
      <c r="H20044" s="8">
        <v>1.0</v>
      </c>
      <c r="J20044" s="10"/>
    </row>
    <row r="20045">
      <c r="A20045" s="5" t="s">
        <v>20158</v>
      </c>
      <c r="B20045" s="5">
        <v>0.0</v>
      </c>
      <c r="C20045" s="5">
        <v>0.0</v>
      </c>
      <c r="D20045" s="6" t="s">
        <v>20159</v>
      </c>
      <c r="E20045" s="7"/>
      <c r="F20045" s="7"/>
      <c r="G20045" s="7"/>
      <c r="H20045" s="8">
        <v>0.0</v>
      </c>
      <c r="J20045" s="10"/>
    </row>
    <row r="20046">
      <c r="A20046" s="5" t="s">
        <v>20158</v>
      </c>
      <c r="B20046" s="5">
        <v>1.0</v>
      </c>
      <c r="C20046" s="5">
        <v>0.0</v>
      </c>
      <c r="D20046" s="6" t="s">
        <v>20160</v>
      </c>
      <c r="E20046" s="7"/>
      <c r="F20046" s="7"/>
      <c r="G20046" s="7"/>
      <c r="H20046" s="8">
        <v>1.0</v>
      </c>
      <c r="J20046" s="10"/>
    </row>
    <row r="20047">
      <c r="A20047" s="5" t="s">
        <v>20158</v>
      </c>
      <c r="B20047" s="5">
        <v>2.0</v>
      </c>
      <c r="C20047" s="5">
        <v>1.0</v>
      </c>
      <c r="D20047" s="6" t="s">
        <v>561</v>
      </c>
      <c r="E20047" s="7"/>
      <c r="F20047" s="7"/>
      <c r="G20047" s="7"/>
      <c r="H20047" s="8">
        <v>0.0</v>
      </c>
      <c r="J20047" s="10"/>
    </row>
    <row r="20048">
      <c r="A20048" s="5" t="s">
        <v>20158</v>
      </c>
      <c r="B20048" s="5">
        <v>3.0</v>
      </c>
      <c r="C20048" s="5">
        <v>1.0</v>
      </c>
      <c r="D20048" s="6" t="s">
        <v>20161</v>
      </c>
      <c r="E20048" s="7"/>
      <c r="F20048" s="7"/>
      <c r="G20048" s="7"/>
      <c r="H20048" s="8">
        <v>1.0</v>
      </c>
      <c r="J20048" s="10"/>
    </row>
    <row r="20049">
      <c r="A20049" s="5" t="s">
        <v>20158</v>
      </c>
      <c r="B20049" s="5">
        <v>4.0</v>
      </c>
      <c r="C20049" s="5">
        <v>2.0</v>
      </c>
      <c r="D20049" s="6" t="s">
        <v>20162</v>
      </c>
      <c r="E20049" s="7"/>
      <c r="F20049" s="7"/>
      <c r="G20049" s="7"/>
      <c r="H20049" s="8">
        <v>0.0</v>
      </c>
      <c r="J20049" s="10"/>
    </row>
    <row r="20050">
      <c r="A20050" s="5" t="s">
        <v>20158</v>
      </c>
      <c r="B20050" s="5">
        <v>5.0</v>
      </c>
      <c r="C20050" s="5">
        <v>2.0</v>
      </c>
      <c r="D20050" s="6" t="s">
        <v>20163</v>
      </c>
      <c r="E20050" s="7"/>
      <c r="F20050" s="7"/>
      <c r="G20050" s="7"/>
      <c r="H20050" s="8">
        <v>1.0</v>
      </c>
      <c r="J20050" s="10"/>
    </row>
    <row r="20051">
      <c r="A20051" s="5" t="s">
        <v>20158</v>
      </c>
      <c r="B20051" s="5">
        <v>6.0</v>
      </c>
      <c r="C20051" s="5">
        <v>3.0</v>
      </c>
      <c r="D20051" s="6" t="s">
        <v>20164</v>
      </c>
      <c r="E20051" s="7"/>
      <c r="F20051" s="7"/>
      <c r="G20051" s="7"/>
      <c r="H20051" s="8">
        <v>0.0</v>
      </c>
      <c r="J20051" s="10"/>
    </row>
    <row r="20052">
      <c r="A20052" s="5" t="s">
        <v>20158</v>
      </c>
      <c r="B20052" s="5">
        <v>7.0</v>
      </c>
      <c r="C20052" s="5">
        <v>3.0</v>
      </c>
      <c r="D20052" s="6" t="s">
        <v>20165</v>
      </c>
      <c r="E20052" s="7"/>
      <c r="F20052" s="7"/>
      <c r="G20052" s="7"/>
      <c r="H20052" s="8">
        <v>1.0</v>
      </c>
      <c r="J20052" s="10"/>
    </row>
    <row r="20053">
      <c r="A20053" s="5" t="s">
        <v>20158</v>
      </c>
      <c r="B20053" s="5">
        <v>8.0</v>
      </c>
      <c r="C20053" s="5">
        <v>4.0</v>
      </c>
      <c r="D20053" s="6" t="s">
        <v>20166</v>
      </c>
      <c r="E20053" s="7"/>
      <c r="F20053" s="7"/>
      <c r="G20053" s="7"/>
      <c r="H20053" s="8">
        <v>0.0</v>
      </c>
      <c r="J20053" s="10"/>
    </row>
    <row r="20054">
      <c r="A20054" s="5" t="s">
        <v>20158</v>
      </c>
      <c r="B20054" s="5">
        <v>9.0</v>
      </c>
      <c r="C20054" s="5">
        <v>4.0</v>
      </c>
      <c r="D20054" s="6" t="s">
        <v>20167</v>
      </c>
      <c r="E20054" s="7"/>
      <c r="F20054" s="7"/>
      <c r="G20054" s="7"/>
      <c r="H20054" s="8">
        <v>1.0</v>
      </c>
      <c r="J20054" s="10"/>
    </row>
    <row r="20055">
      <c r="A20055" s="5" t="s">
        <v>20158</v>
      </c>
      <c r="B20055" s="5">
        <v>10.0</v>
      </c>
      <c r="C20055" s="5">
        <v>5.0</v>
      </c>
      <c r="D20055" s="6" t="s">
        <v>20168</v>
      </c>
      <c r="E20055" s="7"/>
      <c r="F20055" s="7"/>
      <c r="G20055" s="7"/>
      <c r="H20055" s="8">
        <v>0.0</v>
      </c>
      <c r="J20055" s="10"/>
    </row>
    <row r="20056">
      <c r="A20056" s="5" t="s">
        <v>20158</v>
      </c>
      <c r="B20056" s="5">
        <v>11.0</v>
      </c>
      <c r="C20056" s="5">
        <v>5.0</v>
      </c>
      <c r="D20056" s="6" t="s">
        <v>20169</v>
      </c>
      <c r="E20056" s="7"/>
      <c r="F20056" s="7"/>
      <c r="G20056" s="7"/>
      <c r="H20056" s="8">
        <v>1.0</v>
      </c>
      <c r="J20056" s="10"/>
    </row>
    <row r="20057">
      <c r="A20057" s="5" t="s">
        <v>20158</v>
      </c>
      <c r="B20057" s="5">
        <v>12.0</v>
      </c>
      <c r="C20057" s="5">
        <v>6.0</v>
      </c>
      <c r="D20057" s="6" t="s">
        <v>20170</v>
      </c>
      <c r="E20057" s="7"/>
      <c r="F20057" s="7"/>
      <c r="G20057" s="7"/>
      <c r="H20057" s="8">
        <v>0.0</v>
      </c>
      <c r="J20057" s="10"/>
    </row>
    <row r="20058">
      <c r="A20058" s="5" t="s">
        <v>20158</v>
      </c>
      <c r="B20058" s="5">
        <v>13.0</v>
      </c>
      <c r="C20058" s="5">
        <v>6.0</v>
      </c>
      <c r="D20058" s="6" t="s">
        <v>20171</v>
      </c>
      <c r="E20058" s="7"/>
      <c r="F20058" s="7"/>
      <c r="G20058" s="7"/>
      <c r="H20058" s="8">
        <v>1.0</v>
      </c>
      <c r="J20058" s="10"/>
    </row>
    <row r="20059">
      <c r="A20059" s="5" t="s">
        <v>20158</v>
      </c>
      <c r="B20059" s="5">
        <v>14.0</v>
      </c>
      <c r="C20059" s="5">
        <v>7.0</v>
      </c>
      <c r="D20059" s="6" t="s">
        <v>20172</v>
      </c>
      <c r="E20059" s="7"/>
      <c r="F20059" s="7"/>
      <c r="G20059" s="7"/>
      <c r="H20059" s="8">
        <v>0.0</v>
      </c>
      <c r="J20059" s="10"/>
    </row>
    <row r="20060">
      <c r="A20060" s="5" t="s">
        <v>20158</v>
      </c>
      <c r="B20060" s="5">
        <v>15.0</v>
      </c>
      <c r="C20060" s="5">
        <v>7.0</v>
      </c>
      <c r="D20060" s="6" t="s">
        <v>20173</v>
      </c>
      <c r="E20060" s="7"/>
      <c r="F20060" s="7"/>
      <c r="G20060" s="7"/>
      <c r="H20060" s="8">
        <v>1.0</v>
      </c>
      <c r="J20060" s="10"/>
    </row>
    <row r="20061">
      <c r="A20061" s="5" t="s">
        <v>20158</v>
      </c>
      <c r="B20061" s="5">
        <v>16.0</v>
      </c>
      <c r="C20061" s="5">
        <v>8.0</v>
      </c>
      <c r="D20061" s="6" t="s">
        <v>20174</v>
      </c>
      <c r="E20061" s="7"/>
      <c r="F20061" s="7"/>
      <c r="G20061" s="7"/>
      <c r="H20061" s="8">
        <v>0.0</v>
      </c>
      <c r="J20061" s="10"/>
    </row>
    <row r="20062">
      <c r="A20062" s="5" t="s">
        <v>20158</v>
      </c>
      <c r="B20062" s="5">
        <v>17.0</v>
      </c>
      <c r="C20062" s="5">
        <v>8.0</v>
      </c>
      <c r="D20062" s="6" t="s">
        <v>20175</v>
      </c>
      <c r="E20062" s="7"/>
      <c r="F20062" s="7"/>
      <c r="G20062" s="7"/>
      <c r="H20062" s="8">
        <v>1.0</v>
      </c>
      <c r="J20062" s="10"/>
    </row>
    <row r="20063">
      <c r="A20063" s="5" t="s">
        <v>20158</v>
      </c>
      <c r="B20063" s="5">
        <v>18.0</v>
      </c>
      <c r="C20063" s="5">
        <v>9.0</v>
      </c>
      <c r="D20063" s="6" t="s">
        <v>20176</v>
      </c>
      <c r="E20063" s="7"/>
      <c r="F20063" s="7"/>
      <c r="G20063" s="7"/>
      <c r="H20063" s="8">
        <v>0.0</v>
      </c>
      <c r="J20063" s="10"/>
    </row>
    <row r="20064">
      <c r="A20064" s="5" t="s">
        <v>20158</v>
      </c>
      <c r="B20064" s="5">
        <v>19.0</v>
      </c>
      <c r="C20064" s="5">
        <v>9.0</v>
      </c>
      <c r="D20064" s="6" t="s">
        <v>20177</v>
      </c>
      <c r="E20064" s="7"/>
      <c r="F20064" s="7"/>
      <c r="G20064" s="7"/>
      <c r="H20064" s="8">
        <v>1.0</v>
      </c>
      <c r="J20064" s="10"/>
    </row>
    <row r="20065">
      <c r="A20065" s="5" t="s">
        <v>20178</v>
      </c>
      <c r="B20065" s="5">
        <v>0.0</v>
      </c>
      <c r="C20065" s="5">
        <v>0.0</v>
      </c>
      <c r="D20065" s="6" t="s">
        <v>831</v>
      </c>
      <c r="E20065" s="7"/>
      <c r="F20065" s="7"/>
      <c r="G20065" s="7"/>
      <c r="H20065" s="8">
        <v>0.0</v>
      </c>
      <c r="J20065" s="10"/>
    </row>
    <row r="20066">
      <c r="A20066" s="5" t="s">
        <v>20178</v>
      </c>
      <c r="B20066" s="5">
        <v>1.0</v>
      </c>
      <c r="C20066" s="5">
        <v>0.0</v>
      </c>
      <c r="D20066" s="6" t="s">
        <v>20179</v>
      </c>
      <c r="E20066" s="7"/>
      <c r="F20066" s="7"/>
      <c r="G20066" s="7"/>
      <c r="H20066" s="8">
        <v>1.0</v>
      </c>
      <c r="J20066" s="10"/>
    </row>
    <row r="20067">
      <c r="A20067" s="5" t="s">
        <v>20178</v>
      </c>
      <c r="B20067" s="5">
        <v>2.0</v>
      </c>
      <c r="C20067" s="5">
        <v>1.0</v>
      </c>
      <c r="D20067" s="6" t="s">
        <v>20180</v>
      </c>
      <c r="E20067" s="7"/>
      <c r="F20067" s="7"/>
      <c r="G20067" s="7"/>
      <c r="H20067" s="8">
        <v>0.0</v>
      </c>
      <c r="J20067" s="10"/>
    </row>
    <row r="20068">
      <c r="A20068" s="5" t="s">
        <v>20178</v>
      </c>
      <c r="B20068" s="5">
        <v>3.0</v>
      </c>
      <c r="C20068" s="5">
        <v>1.0</v>
      </c>
      <c r="D20068" s="6" t="s">
        <v>20181</v>
      </c>
      <c r="E20068" s="7"/>
      <c r="F20068" s="7"/>
      <c r="G20068" s="7"/>
      <c r="H20068" s="8">
        <v>1.0</v>
      </c>
      <c r="J20068" s="10"/>
    </row>
    <row r="20069">
      <c r="A20069" s="5" t="s">
        <v>20178</v>
      </c>
      <c r="B20069" s="5">
        <v>4.0</v>
      </c>
      <c r="C20069" s="5">
        <v>2.0</v>
      </c>
      <c r="D20069" s="6" t="s">
        <v>20182</v>
      </c>
      <c r="E20069" s="7"/>
      <c r="F20069" s="7"/>
      <c r="G20069" s="7"/>
      <c r="H20069" s="8">
        <v>0.0</v>
      </c>
      <c r="J20069" s="10"/>
    </row>
    <row r="20070">
      <c r="A20070" s="5" t="s">
        <v>20178</v>
      </c>
      <c r="B20070" s="5">
        <v>5.0</v>
      </c>
      <c r="C20070" s="5">
        <v>2.0</v>
      </c>
      <c r="D20070" s="6" t="s">
        <v>20183</v>
      </c>
      <c r="E20070" s="7"/>
      <c r="F20070" s="7"/>
      <c r="G20070" s="7"/>
      <c r="H20070" s="8">
        <v>1.0</v>
      </c>
      <c r="J20070" s="10"/>
    </row>
    <row r="20071">
      <c r="A20071" s="5" t="s">
        <v>20178</v>
      </c>
      <c r="B20071" s="5">
        <v>6.0</v>
      </c>
      <c r="C20071" s="5">
        <v>3.0</v>
      </c>
      <c r="D20071" s="6" t="s">
        <v>20184</v>
      </c>
      <c r="E20071" s="7"/>
      <c r="F20071" s="7"/>
      <c r="G20071" s="7"/>
      <c r="H20071" s="8">
        <v>0.0</v>
      </c>
      <c r="J20071" s="10"/>
    </row>
    <row r="20072">
      <c r="A20072" s="5" t="s">
        <v>20178</v>
      </c>
      <c r="B20072" s="5">
        <v>7.0</v>
      </c>
      <c r="C20072" s="5">
        <v>3.0</v>
      </c>
      <c r="D20072" s="6" t="s">
        <v>20185</v>
      </c>
      <c r="E20072" s="7"/>
      <c r="F20072" s="7"/>
      <c r="G20072" s="7"/>
      <c r="H20072" s="8">
        <v>1.0</v>
      </c>
      <c r="J20072" s="10"/>
    </row>
    <row r="20073">
      <c r="A20073" s="5" t="s">
        <v>20178</v>
      </c>
      <c r="B20073" s="5">
        <v>8.0</v>
      </c>
      <c r="C20073" s="5">
        <v>4.0</v>
      </c>
      <c r="D20073" s="6" t="s">
        <v>20186</v>
      </c>
      <c r="E20073" s="7"/>
      <c r="F20073" s="7"/>
      <c r="G20073" s="7"/>
      <c r="H20073" s="8">
        <v>0.0</v>
      </c>
      <c r="J20073" s="10"/>
    </row>
    <row r="20074">
      <c r="A20074" s="5" t="s">
        <v>20178</v>
      </c>
      <c r="B20074" s="5">
        <v>9.0</v>
      </c>
      <c r="C20074" s="5">
        <v>4.0</v>
      </c>
      <c r="D20074" s="6" t="s">
        <v>20187</v>
      </c>
      <c r="E20074" s="7"/>
      <c r="F20074" s="7"/>
      <c r="G20074" s="7"/>
      <c r="H20074" s="8">
        <v>1.0</v>
      </c>
      <c r="J20074" s="10"/>
    </row>
    <row r="20075">
      <c r="A20075" s="5" t="s">
        <v>20178</v>
      </c>
      <c r="B20075" s="5">
        <v>10.0</v>
      </c>
      <c r="C20075" s="5">
        <v>5.0</v>
      </c>
      <c r="D20075" s="6" t="s">
        <v>20188</v>
      </c>
      <c r="E20075" s="7"/>
      <c r="F20075" s="7"/>
      <c r="G20075" s="7"/>
      <c r="H20075" s="8">
        <v>0.0</v>
      </c>
      <c r="J20075" s="10"/>
    </row>
    <row r="20076">
      <c r="A20076" s="5" t="s">
        <v>20178</v>
      </c>
      <c r="B20076" s="5">
        <v>11.0</v>
      </c>
      <c r="C20076" s="5">
        <v>5.0</v>
      </c>
      <c r="D20076" s="6" t="s">
        <v>20189</v>
      </c>
      <c r="E20076" s="7"/>
      <c r="F20076" s="7"/>
      <c r="G20076" s="7"/>
      <c r="H20076" s="8">
        <v>1.0</v>
      </c>
      <c r="J20076" s="10"/>
    </row>
    <row r="20077">
      <c r="A20077" s="5" t="s">
        <v>20178</v>
      </c>
      <c r="B20077" s="5">
        <v>12.0</v>
      </c>
      <c r="C20077" s="5">
        <v>6.0</v>
      </c>
      <c r="D20077" s="6" t="s">
        <v>20190</v>
      </c>
      <c r="E20077" s="7"/>
      <c r="F20077" s="7"/>
      <c r="G20077" s="7"/>
      <c r="H20077" s="8">
        <v>0.0</v>
      </c>
      <c r="J20077" s="10"/>
    </row>
    <row r="20078">
      <c r="A20078" s="5" t="s">
        <v>20178</v>
      </c>
      <c r="B20078" s="5">
        <v>13.0</v>
      </c>
      <c r="C20078" s="5">
        <v>6.0</v>
      </c>
      <c r="D20078" s="6" t="s">
        <v>20191</v>
      </c>
      <c r="E20078" s="7"/>
      <c r="F20078" s="7"/>
      <c r="G20078" s="7"/>
      <c r="H20078" s="8">
        <v>1.0</v>
      </c>
      <c r="J20078" s="10"/>
    </row>
    <row r="20079">
      <c r="A20079" s="5" t="s">
        <v>20178</v>
      </c>
      <c r="B20079" s="5">
        <v>14.0</v>
      </c>
      <c r="C20079" s="5">
        <v>7.0</v>
      </c>
      <c r="D20079" s="6" t="s">
        <v>20192</v>
      </c>
      <c r="E20079" s="7"/>
      <c r="F20079" s="7"/>
      <c r="G20079" s="7"/>
      <c r="H20079" s="8">
        <v>0.0</v>
      </c>
      <c r="J20079" s="10"/>
    </row>
    <row r="20080">
      <c r="A20080" s="5" t="s">
        <v>20178</v>
      </c>
      <c r="B20080" s="5">
        <v>15.0</v>
      </c>
      <c r="C20080" s="5">
        <v>7.0</v>
      </c>
      <c r="D20080" s="6" t="s">
        <v>20193</v>
      </c>
      <c r="E20080" s="7"/>
      <c r="F20080" s="7"/>
      <c r="G20080" s="7"/>
      <c r="H20080" s="8">
        <v>1.0</v>
      </c>
      <c r="J20080" s="10"/>
    </row>
    <row r="20081">
      <c r="A20081" s="5" t="s">
        <v>20178</v>
      </c>
      <c r="B20081" s="5">
        <v>16.0</v>
      </c>
      <c r="C20081" s="5">
        <v>8.0</v>
      </c>
      <c r="D20081" s="6" t="s">
        <v>20194</v>
      </c>
      <c r="E20081" s="7"/>
      <c r="F20081" s="7"/>
      <c r="G20081" s="7"/>
      <c r="H20081" s="8">
        <v>0.0</v>
      </c>
      <c r="J20081" s="10"/>
    </row>
    <row r="20082">
      <c r="A20082" s="5" t="s">
        <v>20178</v>
      </c>
      <c r="B20082" s="5">
        <v>17.0</v>
      </c>
      <c r="C20082" s="5">
        <v>8.0</v>
      </c>
      <c r="D20082" s="6" t="s">
        <v>20195</v>
      </c>
      <c r="E20082" s="7"/>
      <c r="F20082" s="7"/>
      <c r="G20082" s="7"/>
      <c r="H20082" s="8">
        <v>1.0</v>
      </c>
      <c r="J20082" s="10"/>
    </row>
    <row r="20083">
      <c r="A20083" s="5" t="s">
        <v>20178</v>
      </c>
      <c r="B20083" s="5">
        <v>18.0</v>
      </c>
      <c r="C20083" s="5">
        <v>9.0</v>
      </c>
      <c r="D20083" s="6" t="s">
        <v>20196</v>
      </c>
      <c r="E20083" s="7"/>
      <c r="F20083" s="7"/>
      <c r="G20083" s="7"/>
      <c r="H20083" s="8">
        <v>0.0</v>
      </c>
      <c r="J20083" s="10"/>
    </row>
    <row r="20084">
      <c r="A20084" s="5" t="s">
        <v>20178</v>
      </c>
      <c r="B20084" s="5">
        <v>19.0</v>
      </c>
      <c r="C20084" s="5">
        <v>9.0</v>
      </c>
      <c r="D20084" s="6" t="s">
        <v>20197</v>
      </c>
      <c r="E20084" s="7"/>
      <c r="F20084" s="7"/>
      <c r="G20084" s="7"/>
      <c r="H20084" s="8">
        <v>1.0</v>
      </c>
      <c r="J20084" s="10"/>
    </row>
    <row r="20085">
      <c r="A20085" s="5" t="s">
        <v>20198</v>
      </c>
      <c r="B20085" s="5">
        <v>0.0</v>
      </c>
      <c r="C20085" s="5">
        <v>0.0</v>
      </c>
      <c r="D20085" s="6" t="s">
        <v>831</v>
      </c>
      <c r="E20085" s="7"/>
      <c r="F20085" s="7"/>
      <c r="G20085" s="7"/>
      <c r="H20085" s="8">
        <v>0.0</v>
      </c>
      <c r="J20085" s="10"/>
    </row>
    <row r="20086">
      <c r="A20086" s="5" t="s">
        <v>20198</v>
      </c>
      <c r="B20086" s="5">
        <v>1.0</v>
      </c>
      <c r="C20086" s="5">
        <v>0.0</v>
      </c>
      <c r="D20086" s="6" t="s">
        <v>20199</v>
      </c>
      <c r="E20086" s="7"/>
      <c r="F20086" s="7"/>
      <c r="G20086" s="7"/>
      <c r="H20086" s="8">
        <v>1.0</v>
      </c>
      <c r="J20086" s="10"/>
    </row>
    <row r="20087">
      <c r="A20087" s="5" t="s">
        <v>20198</v>
      </c>
      <c r="B20087" s="5">
        <v>2.0</v>
      </c>
      <c r="C20087" s="5">
        <v>1.0</v>
      </c>
      <c r="D20087" s="6" t="s">
        <v>20200</v>
      </c>
      <c r="E20087" s="7"/>
      <c r="F20087" s="7"/>
      <c r="G20087" s="7"/>
      <c r="H20087" s="8">
        <v>0.0</v>
      </c>
      <c r="J20087" s="10"/>
    </row>
    <row r="20088">
      <c r="A20088" s="5" t="s">
        <v>20198</v>
      </c>
      <c r="B20088" s="5">
        <v>3.0</v>
      </c>
      <c r="C20088" s="5">
        <v>1.0</v>
      </c>
      <c r="D20088" s="6" t="s">
        <v>20201</v>
      </c>
      <c r="E20088" s="7"/>
      <c r="F20088" s="7"/>
      <c r="G20088" s="7"/>
      <c r="H20088" s="8">
        <v>1.0</v>
      </c>
      <c r="J20088" s="10"/>
    </row>
    <row r="20089">
      <c r="A20089" s="5" t="s">
        <v>20198</v>
      </c>
      <c r="B20089" s="5">
        <v>4.0</v>
      </c>
      <c r="C20089" s="5">
        <v>2.0</v>
      </c>
      <c r="D20089" s="6" t="s">
        <v>20202</v>
      </c>
      <c r="E20089" s="7"/>
      <c r="F20089" s="7"/>
      <c r="G20089" s="7"/>
      <c r="H20089" s="8">
        <v>0.0</v>
      </c>
      <c r="J20089" s="10"/>
    </row>
    <row r="20090">
      <c r="A20090" s="5" t="s">
        <v>20198</v>
      </c>
      <c r="B20090" s="5">
        <v>5.0</v>
      </c>
      <c r="C20090" s="5">
        <v>2.0</v>
      </c>
      <c r="D20090" s="6" t="s">
        <v>20203</v>
      </c>
      <c r="E20090" s="7"/>
      <c r="F20090" s="7"/>
      <c r="G20090" s="7"/>
      <c r="H20090" s="8">
        <v>1.0</v>
      </c>
      <c r="J20090" s="10"/>
    </row>
    <row r="20091">
      <c r="A20091" s="5" t="s">
        <v>20198</v>
      </c>
      <c r="B20091" s="5">
        <v>6.0</v>
      </c>
      <c r="C20091" s="5">
        <v>3.0</v>
      </c>
      <c r="D20091" s="6" t="s">
        <v>20204</v>
      </c>
      <c r="E20091" s="7"/>
      <c r="F20091" s="7"/>
      <c r="G20091" s="7"/>
      <c r="H20091" s="8">
        <v>0.0</v>
      </c>
      <c r="J20091" s="10"/>
    </row>
    <row r="20092">
      <c r="A20092" s="5" t="s">
        <v>20198</v>
      </c>
      <c r="B20092" s="5">
        <v>7.0</v>
      </c>
      <c r="C20092" s="5">
        <v>3.0</v>
      </c>
      <c r="D20092" s="6" t="s">
        <v>20205</v>
      </c>
      <c r="E20092" s="7"/>
      <c r="F20092" s="7"/>
      <c r="G20092" s="7"/>
      <c r="H20092" s="8">
        <v>1.0</v>
      </c>
      <c r="J20092" s="10"/>
    </row>
    <row r="20093">
      <c r="A20093" s="5" t="s">
        <v>20198</v>
      </c>
      <c r="B20093" s="5">
        <v>8.0</v>
      </c>
      <c r="C20093" s="5">
        <v>4.0</v>
      </c>
      <c r="D20093" s="6" t="s">
        <v>20206</v>
      </c>
      <c r="E20093" s="7"/>
      <c r="F20093" s="7"/>
      <c r="G20093" s="7"/>
      <c r="H20093" s="8">
        <v>0.0</v>
      </c>
      <c r="J20093" s="10"/>
    </row>
    <row r="20094">
      <c r="A20094" s="5" t="s">
        <v>20198</v>
      </c>
      <c r="B20094" s="5">
        <v>9.0</v>
      </c>
      <c r="C20094" s="5">
        <v>4.0</v>
      </c>
      <c r="D20094" s="6" t="s">
        <v>20207</v>
      </c>
      <c r="E20094" s="7"/>
      <c r="F20094" s="7"/>
      <c r="G20094" s="7"/>
      <c r="H20094" s="8">
        <v>1.0</v>
      </c>
      <c r="J20094" s="10"/>
    </row>
    <row r="20095">
      <c r="A20095" s="5" t="s">
        <v>20198</v>
      </c>
      <c r="B20095" s="5">
        <v>10.0</v>
      </c>
      <c r="C20095" s="5">
        <v>5.0</v>
      </c>
      <c r="D20095" s="6" t="s">
        <v>20208</v>
      </c>
      <c r="E20095" s="7"/>
      <c r="F20095" s="7"/>
      <c r="G20095" s="7"/>
      <c r="H20095" s="8">
        <v>0.0</v>
      </c>
      <c r="J20095" s="10"/>
    </row>
    <row r="20096">
      <c r="A20096" s="5" t="s">
        <v>20198</v>
      </c>
      <c r="B20096" s="5">
        <v>11.0</v>
      </c>
      <c r="C20096" s="5">
        <v>5.0</v>
      </c>
      <c r="D20096" s="6" t="s">
        <v>20209</v>
      </c>
      <c r="E20096" s="7"/>
      <c r="F20096" s="7"/>
      <c r="G20096" s="7"/>
      <c r="H20096" s="8">
        <v>1.0</v>
      </c>
      <c r="J20096" s="10"/>
    </row>
    <row r="20097">
      <c r="A20097" s="5" t="s">
        <v>20198</v>
      </c>
      <c r="B20097" s="5">
        <v>12.0</v>
      </c>
      <c r="C20097" s="5">
        <v>6.0</v>
      </c>
      <c r="D20097" s="6" t="s">
        <v>20210</v>
      </c>
      <c r="E20097" s="7"/>
      <c r="F20097" s="7"/>
      <c r="G20097" s="7"/>
      <c r="H20097" s="8">
        <v>0.0</v>
      </c>
      <c r="J20097" s="10"/>
    </row>
    <row r="20098">
      <c r="A20098" s="5" t="s">
        <v>20198</v>
      </c>
      <c r="B20098" s="5">
        <v>13.0</v>
      </c>
      <c r="C20098" s="5">
        <v>6.0</v>
      </c>
      <c r="D20098" s="6" t="s">
        <v>20211</v>
      </c>
      <c r="E20098" s="7"/>
      <c r="F20098" s="7"/>
      <c r="G20098" s="7"/>
      <c r="H20098" s="8">
        <v>1.0</v>
      </c>
      <c r="J20098" s="10"/>
    </row>
    <row r="20099">
      <c r="A20099" s="5" t="s">
        <v>20198</v>
      </c>
      <c r="B20099" s="5">
        <v>14.0</v>
      </c>
      <c r="C20099" s="5">
        <v>7.0</v>
      </c>
      <c r="D20099" s="6" t="s">
        <v>20212</v>
      </c>
      <c r="E20099" s="7"/>
      <c r="F20099" s="7"/>
      <c r="G20099" s="7"/>
      <c r="H20099" s="8">
        <v>0.0</v>
      </c>
      <c r="J20099" s="10"/>
    </row>
    <row r="20100">
      <c r="A20100" s="5" t="s">
        <v>20198</v>
      </c>
      <c r="B20100" s="5">
        <v>15.0</v>
      </c>
      <c r="C20100" s="5">
        <v>7.0</v>
      </c>
      <c r="D20100" s="6" t="s">
        <v>20213</v>
      </c>
      <c r="E20100" s="7"/>
      <c r="F20100" s="7"/>
      <c r="G20100" s="7"/>
      <c r="H20100" s="8">
        <v>1.0</v>
      </c>
      <c r="J20100" s="10"/>
    </row>
    <row r="20101">
      <c r="A20101" s="5" t="s">
        <v>20198</v>
      </c>
      <c r="B20101" s="5">
        <v>16.0</v>
      </c>
      <c r="C20101" s="5">
        <v>8.0</v>
      </c>
      <c r="D20101" s="6" t="s">
        <v>20214</v>
      </c>
      <c r="E20101" s="7"/>
      <c r="F20101" s="7"/>
      <c r="G20101" s="7"/>
      <c r="H20101" s="8">
        <v>0.0</v>
      </c>
      <c r="J20101" s="10"/>
    </row>
    <row r="20102">
      <c r="A20102" s="5" t="s">
        <v>20198</v>
      </c>
      <c r="B20102" s="5">
        <v>17.0</v>
      </c>
      <c r="C20102" s="5">
        <v>8.0</v>
      </c>
      <c r="D20102" s="6" t="s">
        <v>20215</v>
      </c>
      <c r="E20102" s="7"/>
      <c r="F20102" s="7"/>
      <c r="G20102" s="7"/>
      <c r="H20102" s="8">
        <v>1.0</v>
      </c>
      <c r="J20102" s="10"/>
    </row>
    <row r="20103">
      <c r="A20103" s="5" t="s">
        <v>20198</v>
      </c>
      <c r="B20103" s="5">
        <v>18.0</v>
      </c>
      <c r="C20103" s="5">
        <v>9.0</v>
      </c>
      <c r="D20103" s="6" t="s">
        <v>20216</v>
      </c>
      <c r="E20103" s="7"/>
      <c r="F20103" s="7"/>
      <c r="G20103" s="7"/>
      <c r="H20103" s="8">
        <v>0.0</v>
      </c>
      <c r="J20103" s="10"/>
    </row>
    <row r="20104">
      <c r="A20104" s="5" t="s">
        <v>20198</v>
      </c>
      <c r="B20104" s="5">
        <v>19.0</v>
      </c>
      <c r="C20104" s="5">
        <v>9.0</v>
      </c>
      <c r="D20104" s="6" t="s">
        <v>20217</v>
      </c>
      <c r="E20104" s="7"/>
      <c r="F20104" s="7"/>
      <c r="G20104" s="7"/>
      <c r="H20104" s="8">
        <v>1.0</v>
      </c>
      <c r="J20104" s="10"/>
    </row>
    <row r="20105">
      <c r="A20105" s="5" t="s">
        <v>20218</v>
      </c>
      <c r="B20105" s="5">
        <v>0.0</v>
      </c>
      <c r="C20105" s="5">
        <v>0.0</v>
      </c>
      <c r="D20105" s="6" t="s">
        <v>3884</v>
      </c>
      <c r="E20105" s="7"/>
      <c r="F20105" s="7"/>
      <c r="G20105" s="7"/>
      <c r="H20105" s="8">
        <v>0.0</v>
      </c>
      <c r="J20105" s="10"/>
    </row>
    <row r="20106">
      <c r="A20106" s="5" t="s">
        <v>20218</v>
      </c>
      <c r="B20106" s="5">
        <v>1.0</v>
      </c>
      <c r="C20106" s="5">
        <v>0.0</v>
      </c>
      <c r="D20106" s="6" t="s">
        <v>20219</v>
      </c>
      <c r="E20106" s="7"/>
      <c r="F20106" s="7"/>
      <c r="G20106" s="7"/>
      <c r="H20106" s="8">
        <v>1.0</v>
      </c>
      <c r="J20106" s="10"/>
    </row>
    <row r="20107">
      <c r="A20107" s="5" t="s">
        <v>20218</v>
      </c>
      <c r="B20107" s="5">
        <v>2.0</v>
      </c>
      <c r="C20107" s="5">
        <v>1.0</v>
      </c>
      <c r="D20107" s="6" t="s">
        <v>20220</v>
      </c>
      <c r="E20107" s="7"/>
      <c r="F20107" s="7"/>
      <c r="G20107" s="7"/>
      <c r="H20107" s="8">
        <v>0.0</v>
      </c>
      <c r="J20107" s="10"/>
    </row>
    <row r="20108">
      <c r="A20108" s="5" t="s">
        <v>20218</v>
      </c>
      <c r="B20108" s="5">
        <v>3.0</v>
      </c>
      <c r="C20108" s="5">
        <v>1.0</v>
      </c>
      <c r="D20108" s="6" t="s">
        <v>20221</v>
      </c>
      <c r="E20108" s="7"/>
      <c r="F20108" s="7"/>
      <c r="G20108" s="7"/>
      <c r="H20108" s="8">
        <v>1.0</v>
      </c>
      <c r="J20108" s="10"/>
    </row>
    <row r="20109">
      <c r="A20109" s="5" t="s">
        <v>20218</v>
      </c>
      <c r="B20109" s="5">
        <v>4.0</v>
      </c>
      <c r="C20109" s="5">
        <v>2.0</v>
      </c>
      <c r="D20109" s="6" t="s">
        <v>20222</v>
      </c>
      <c r="E20109" s="7"/>
      <c r="F20109" s="7"/>
      <c r="G20109" s="7"/>
      <c r="H20109" s="8">
        <v>0.0</v>
      </c>
      <c r="J20109" s="10"/>
    </row>
    <row r="20110">
      <c r="A20110" s="5" t="s">
        <v>20218</v>
      </c>
      <c r="B20110" s="5">
        <v>5.0</v>
      </c>
      <c r="C20110" s="5">
        <v>2.0</v>
      </c>
      <c r="D20110" s="6" t="s">
        <v>20223</v>
      </c>
      <c r="E20110" s="7"/>
      <c r="F20110" s="7"/>
      <c r="G20110" s="7"/>
      <c r="H20110" s="8">
        <v>1.0</v>
      </c>
      <c r="J20110" s="10"/>
    </row>
    <row r="20111">
      <c r="A20111" s="5" t="s">
        <v>20218</v>
      </c>
      <c r="B20111" s="5">
        <v>6.0</v>
      </c>
      <c r="C20111" s="5">
        <v>3.0</v>
      </c>
      <c r="D20111" s="6" t="s">
        <v>20224</v>
      </c>
      <c r="E20111" s="7"/>
      <c r="F20111" s="7"/>
      <c r="G20111" s="7"/>
      <c r="H20111" s="8">
        <v>0.0</v>
      </c>
      <c r="J20111" s="10"/>
    </row>
    <row r="20112">
      <c r="A20112" s="5" t="s">
        <v>20218</v>
      </c>
      <c r="B20112" s="5">
        <v>7.0</v>
      </c>
      <c r="C20112" s="5">
        <v>3.0</v>
      </c>
      <c r="D20112" s="6" t="s">
        <v>20225</v>
      </c>
      <c r="E20112" s="7"/>
      <c r="F20112" s="7"/>
      <c r="G20112" s="7"/>
      <c r="H20112" s="8">
        <v>1.0</v>
      </c>
      <c r="J20112" s="10"/>
    </row>
    <row r="20113">
      <c r="A20113" s="5" t="s">
        <v>20218</v>
      </c>
      <c r="B20113" s="5">
        <v>8.0</v>
      </c>
      <c r="C20113" s="5">
        <v>4.0</v>
      </c>
      <c r="D20113" s="6" t="s">
        <v>20226</v>
      </c>
      <c r="E20113" s="7"/>
      <c r="F20113" s="7"/>
      <c r="G20113" s="7"/>
      <c r="H20113" s="8">
        <v>0.0</v>
      </c>
      <c r="J20113" s="10"/>
    </row>
    <row r="20114">
      <c r="A20114" s="5" t="s">
        <v>20218</v>
      </c>
      <c r="B20114" s="5">
        <v>9.0</v>
      </c>
      <c r="C20114" s="5">
        <v>4.0</v>
      </c>
      <c r="D20114" s="6" t="s">
        <v>20227</v>
      </c>
      <c r="E20114" s="7"/>
      <c r="F20114" s="7"/>
      <c r="G20114" s="7"/>
      <c r="H20114" s="8">
        <v>1.0</v>
      </c>
      <c r="J20114" s="10"/>
    </row>
    <row r="20115">
      <c r="A20115" s="5" t="s">
        <v>20218</v>
      </c>
      <c r="B20115" s="5">
        <v>10.0</v>
      </c>
      <c r="C20115" s="5">
        <v>5.0</v>
      </c>
      <c r="D20115" s="6" t="s">
        <v>20228</v>
      </c>
      <c r="E20115" s="7"/>
      <c r="F20115" s="7"/>
      <c r="G20115" s="7"/>
      <c r="H20115" s="8">
        <v>0.0</v>
      </c>
      <c r="J20115" s="10"/>
    </row>
    <row r="20116">
      <c r="A20116" s="5" t="s">
        <v>20218</v>
      </c>
      <c r="B20116" s="5">
        <v>11.0</v>
      </c>
      <c r="C20116" s="5">
        <v>5.0</v>
      </c>
      <c r="D20116" s="6" t="s">
        <v>20229</v>
      </c>
      <c r="E20116" s="7"/>
      <c r="F20116" s="7"/>
      <c r="G20116" s="7"/>
      <c r="H20116" s="8">
        <v>1.0</v>
      </c>
      <c r="J20116" s="10"/>
    </row>
    <row r="20117">
      <c r="A20117" s="5" t="s">
        <v>20218</v>
      </c>
      <c r="B20117" s="5">
        <v>12.0</v>
      </c>
      <c r="C20117" s="5">
        <v>6.0</v>
      </c>
      <c r="D20117" s="6" t="s">
        <v>20230</v>
      </c>
      <c r="E20117" s="7"/>
      <c r="F20117" s="7"/>
      <c r="G20117" s="7"/>
      <c r="H20117" s="8">
        <v>0.0</v>
      </c>
      <c r="J20117" s="10"/>
    </row>
    <row r="20118">
      <c r="A20118" s="5" t="s">
        <v>20218</v>
      </c>
      <c r="B20118" s="5">
        <v>13.0</v>
      </c>
      <c r="C20118" s="5">
        <v>6.0</v>
      </c>
      <c r="D20118" s="6" t="s">
        <v>20231</v>
      </c>
      <c r="E20118" s="7"/>
      <c r="F20118" s="7"/>
      <c r="G20118" s="7"/>
      <c r="H20118" s="8">
        <v>1.0</v>
      </c>
      <c r="J20118" s="10"/>
    </row>
    <row r="20119">
      <c r="A20119" s="5" t="s">
        <v>20218</v>
      </c>
      <c r="B20119" s="5">
        <v>14.0</v>
      </c>
      <c r="C20119" s="5">
        <v>7.0</v>
      </c>
      <c r="D20119" s="6" t="s">
        <v>20232</v>
      </c>
      <c r="E20119" s="7"/>
      <c r="F20119" s="7"/>
      <c r="G20119" s="7"/>
      <c r="H20119" s="8">
        <v>0.0</v>
      </c>
      <c r="J20119" s="10"/>
    </row>
    <row r="20120">
      <c r="A20120" s="5" t="s">
        <v>20218</v>
      </c>
      <c r="B20120" s="5">
        <v>15.0</v>
      </c>
      <c r="C20120" s="5">
        <v>7.0</v>
      </c>
      <c r="D20120" s="6" t="s">
        <v>20233</v>
      </c>
      <c r="E20120" s="7"/>
      <c r="F20120" s="7"/>
      <c r="G20120" s="7"/>
      <c r="H20120" s="8">
        <v>1.0</v>
      </c>
      <c r="J20120" s="10"/>
    </row>
    <row r="20121">
      <c r="A20121" s="5" t="s">
        <v>20218</v>
      </c>
      <c r="B20121" s="5">
        <v>16.0</v>
      </c>
      <c r="C20121" s="5">
        <v>8.0</v>
      </c>
      <c r="D20121" s="6" t="s">
        <v>20234</v>
      </c>
      <c r="E20121" s="7"/>
      <c r="F20121" s="7"/>
      <c r="G20121" s="7"/>
      <c r="H20121" s="8">
        <v>0.0</v>
      </c>
      <c r="J20121" s="10"/>
    </row>
    <row r="20122">
      <c r="A20122" s="5" t="s">
        <v>20218</v>
      </c>
      <c r="B20122" s="5">
        <v>17.0</v>
      </c>
      <c r="C20122" s="5">
        <v>8.0</v>
      </c>
      <c r="D20122" s="6" t="s">
        <v>20235</v>
      </c>
      <c r="E20122" s="7"/>
      <c r="F20122" s="7"/>
      <c r="G20122" s="7"/>
      <c r="H20122" s="8">
        <v>1.0</v>
      </c>
      <c r="J20122" s="10"/>
    </row>
    <row r="20123">
      <c r="A20123" s="5" t="s">
        <v>20218</v>
      </c>
      <c r="B20123" s="5">
        <v>18.0</v>
      </c>
      <c r="C20123" s="5">
        <v>9.0</v>
      </c>
      <c r="D20123" s="6" t="s">
        <v>20236</v>
      </c>
      <c r="E20123" s="7"/>
      <c r="F20123" s="7"/>
      <c r="G20123" s="7"/>
      <c r="H20123" s="8">
        <v>0.0</v>
      </c>
      <c r="J20123" s="10"/>
    </row>
    <row r="20124">
      <c r="A20124" s="5" t="s">
        <v>20218</v>
      </c>
      <c r="B20124" s="5">
        <v>19.0</v>
      </c>
      <c r="C20124" s="5">
        <v>9.0</v>
      </c>
      <c r="D20124" s="6" t="s">
        <v>20237</v>
      </c>
      <c r="E20124" s="7"/>
      <c r="F20124" s="7"/>
      <c r="G20124" s="7"/>
      <c r="H20124" s="8">
        <v>1.0</v>
      </c>
      <c r="J20124" s="10"/>
    </row>
    <row r="20125">
      <c r="A20125" s="5" t="s">
        <v>20238</v>
      </c>
      <c r="B20125" s="5">
        <v>0.0</v>
      </c>
      <c r="C20125" s="5">
        <v>0.0</v>
      </c>
      <c r="D20125" s="6" t="s">
        <v>6154</v>
      </c>
      <c r="E20125" s="7"/>
      <c r="F20125" s="7"/>
      <c r="G20125" s="7"/>
      <c r="H20125" s="8">
        <v>0.0</v>
      </c>
      <c r="J20125" s="10"/>
    </row>
    <row r="20126">
      <c r="A20126" s="5" t="s">
        <v>20238</v>
      </c>
      <c r="B20126" s="5">
        <v>1.0</v>
      </c>
      <c r="C20126" s="5">
        <v>0.0</v>
      </c>
      <c r="D20126" s="6" t="s">
        <v>20239</v>
      </c>
      <c r="E20126" s="7"/>
      <c r="F20126" s="7"/>
      <c r="G20126" s="7"/>
      <c r="H20126" s="8">
        <v>1.0</v>
      </c>
      <c r="J20126" s="10"/>
    </row>
    <row r="20127">
      <c r="A20127" s="5" t="s">
        <v>20238</v>
      </c>
      <c r="B20127" s="5">
        <v>2.0</v>
      </c>
      <c r="C20127" s="5">
        <v>1.0</v>
      </c>
      <c r="D20127" s="6" t="s">
        <v>20240</v>
      </c>
      <c r="E20127" s="7"/>
      <c r="F20127" s="7"/>
      <c r="G20127" s="7"/>
      <c r="H20127" s="8">
        <v>0.0</v>
      </c>
      <c r="J20127" s="10"/>
    </row>
    <row r="20128">
      <c r="A20128" s="5" t="s">
        <v>20238</v>
      </c>
      <c r="B20128" s="5">
        <v>3.0</v>
      </c>
      <c r="C20128" s="5">
        <v>1.0</v>
      </c>
      <c r="D20128" s="6" t="s">
        <v>20241</v>
      </c>
      <c r="E20128" s="7"/>
      <c r="F20128" s="7"/>
      <c r="G20128" s="7"/>
      <c r="H20128" s="8">
        <v>1.0</v>
      </c>
      <c r="J20128" s="10"/>
    </row>
    <row r="20129">
      <c r="A20129" s="5" t="s">
        <v>20238</v>
      </c>
      <c r="B20129" s="5">
        <v>4.0</v>
      </c>
      <c r="C20129" s="5">
        <v>2.0</v>
      </c>
      <c r="D20129" s="6" t="s">
        <v>20242</v>
      </c>
      <c r="E20129" s="7"/>
      <c r="F20129" s="7"/>
      <c r="G20129" s="7"/>
      <c r="H20129" s="8">
        <v>0.0</v>
      </c>
      <c r="J20129" s="10"/>
    </row>
    <row r="20130">
      <c r="A20130" s="5" t="s">
        <v>20238</v>
      </c>
      <c r="B20130" s="5">
        <v>5.0</v>
      </c>
      <c r="C20130" s="5">
        <v>2.0</v>
      </c>
      <c r="D20130" s="6" t="s">
        <v>20243</v>
      </c>
      <c r="E20130" s="7"/>
      <c r="F20130" s="7"/>
      <c r="G20130" s="7"/>
      <c r="H20130" s="8">
        <v>1.0</v>
      </c>
      <c r="J20130" s="10"/>
    </row>
    <row r="20131">
      <c r="A20131" s="5" t="s">
        <v>20238</v>
      </c>
      <c r="B20131" s="5">
        <v>6.0</v>
      </c>
      <c r="C20131" s="5">
        <v>3.0</v>
      </c>
      <c r="D20131" s="6" t="s">
        <v>20244</v>
      </c>
      <c r="E20131" s="7"/>
      <c r="F20131" s="7"/>
      <c r="G20131" s="7"/>
      <c r="H20131" s="8">
        <v>0.0</v>
      </c>
      <c r="J20131" s="10"/>
    </row>
    <row r="20132">
      <c r="A20132" s="5" t="s">
        <v>20238</v>
      </c>
      <c r="B20132" s="5">
        <v>7.0</v>
      </c>
      <c r="C20132" s="5">
        <v>3.0</v>
      </c>
      <c r="D20132" s="6" t="s">
        <v>20245</v>
      </c>
      <c r="E20132" s="7"/>
      <c r="F20132" s="7"/>
      <c r="G20132" s="7"/>
      <c r="H20132" s="8">
        <v>1.0</v>
      </c>
      <c r="J20132" s="10"/>
    </row>
    <row r="20133">
      <c r="A20133" s="5" t="s">
        <v>20238</v>
      </c>
      <c r="B20133" s="5">
        <v>8.0</v>
      </c>
      <c r="C20133" s="5">
        <v>4.0</v>
      </c>
      <c r="D20133" s="6" t="s">
        <v>20246</v>
      </c>
      <c r="E20133" s="7"/>
      <c r="F20133" s="7"/>
      <c r="G20133" s="7"/>
      <c r="H20133" s="8">
        <v>0.0</v>
      </c>
      <c r="J20133" s="10"/>
    </row>
    <row r="20134">
      <c r="A20134" s="5" t="s">
        <v>20238</v>
      </c>
      <c r="B20134" s="5">
        <v>9.0</v>
      </c>
      <c r="C20134" s="5">
        <v>4.0</v>
      </c>
      <c r="D20134" s="6" t="s">
        <v>20247</v>
      </c>
      <c r="E20134" s="7"/>
      <c r="F20134" s="7"/>
      <c r="G20134" s="7"/>
      <c r="H20134" s="8">
        <v>1.0</v>
      </c>
      <c r="J20134" s="10"/>
    </row>
    <row r="20135">
      <c r="A20135" s="5" t="s">
        <v>20238</v>
      </c>
      <c r="B20135" s="5">
        <v>10.0</v>
      </c>
      <c r="C20135" s="5">
        <v>5.0</v>
      </c>
      <c r="D20135" s="6" t="s">
        <v>20248</v>
      </c>
      <c r="E20135" s="7"/>
      <c r="F20135" s="7"/>
      <c r="G20135" s="7"/>
      <c r="H20135" s="8">
        <v>0.0</v>
      </c>
      <c r="J20135" s="10"/>
    </row>
    <row r="20136">
      <c r="A20136" s="5" t="s">
        <v>20238</v>
      </c>
      <c r="B20136" s="5">
        <v>11.0</v>
      </c>
      <c r="C20136" s="5">
        <v>5.0</v>
      </c>
      <c r="D20136" s="6" t="s">
        <v>20249</v>
      </c>
      <c r="E20136" s="7"/>
      <c r="F20136" s="7"/>
      <c r="G20136" s="7"/>
      <c r="H20136" s="8">
        <v>1.0</v>
      </c>
      <c r="J20136" s="10"/>
    </row>
    <row r="20137">
      <c r="A20137" s="5" t="s">
        <v>20238</v>
      </c>
      <c r="B20137" s="5">
        <v>12.0</v>
      </c>
      <c r="C20137" s="5">
        <v>6.0</v>
      </c>
      <c r="D20137" s="6" t="s">
        <v>20250</v>
      </c>
      <c r="E20137" s="7"/>
      <c r="F20137" s="7"/>
      <c r="G20137" s="7"/>
      <c r="H20137" s="8">
        <v>0.0</v>
      </c>
      <c r="J20137" s="10"/>
    </row>
    <row r="20138">
      <c r="A20138" s="5" t="s">
        <v>20238</v>
      </c>
      <c r="B20138" s="5">
        <v>13.0</v>
      </c>
      <c r="C20138" s="5">
        <v>6.0</v>
      </c>
      <c r="D20138" s="6" t="s">
        <v>20251</v>
      </c>
      <c r="E20138" s="7"/>
      <c r="F20138" s="7"/>
      <c r="G20138" s="7"/>
      <c r="H20138" s="8">
        <v>1.0</v>
      </c>
      <c r="J20138" s="10"/>
    </row>
    <row r="20139">
      <c r="A20139" s="5" t="s">
        <v>20238</v>
      </c>
      <c r="B20139" s="5">
        <v>14.0</v>
      </c>
      <c r="C20139" s="5">
        <v>7.0</v>
      </c>
      <c r="D20139" s="6" t="s">
        <v>20252</v>
      </c>
      <c r="E20139" s="7"/>
      <c r="F20139" s="7"/>
      <c r="G20139" s="7"/>
      <c r="H20139" s="8">
        <v>0.0</v>
      </c>
      <c r="J20139" s="10"/>
    </row>
    <row r="20140">
      <c r="A20140" s="5" t="s">
        <v>20238</v>
      </c>
      <c r="B20140" s="5">
        <v>15.0</v>
      </c>
      <c r="C20140" s="5">
        <v>7.0</v>
      </c>
      <c r="D20140" s="6" t="s">
        <v>20253</v>
      </c>
      <c r="E20140" s="7"/>
      <c r="F20140" s="7"/>
      <c r="G20140" s="7"/>
      <c r="H20140" s="8">
        <v>1.0</v>
      </c>
      <c r="J20140" s="10"/>
    </row>
    <row r="20141">
      <c r="A20141" s="5" t="s">
        <v>20238</v>
      </c>
      <c r="B20141" s="5">
        <v>16.0</v>
      </c>
      <c r="C20141" s="5">
        <v>8.0</v>
      </c>
      <c r="D20141" s="6" t="s">
        <v>20254</v>
      </c>
      <c r="E20141" s="7"/>
      <c r="F20141" s="7"/>
      <c r="G20141" s="7"/>
      <c r="H20141" s="8">
        <v>0.0</v>
      </c>
      <c r="J20141" s="10"/>
    </row>
    <row r="20142">
      <c r="A20142" s="5" t="s">
        <v>20238</v>
      </c>
      <c r="B20142" s="5">
        <v>17.0</v>
      </c>
      <c r="C20142" s="5">
        <v>8.0</v>
      </c>
      <c r="D20142" s="6" t="s">
        <v>20255</v>
      </c>
      <c r="E20142" s="7"/>
      <c r="F20142" s="7"/>
      <c r="G20142" s="7"/>
      <c r="H20142" s="8">
        <v>1.0</v>
      </c>
      <c r="J20142" s="10"/>
    </row>
    <row r="20143">
      <c r="A20143" s="5" t="s">
        <v>20238</v>
      </c>
      <c r="B20143" s="5">
        <v>18.0</v>
      </c>
      <c r="C20143" s="5">
        <v>9.0</v>
      </c>
      <c r="D20143" s="6" t="s">
        <v>20256</v>
      </c>
      <c r="E20143" s="7"/>
      <c r="F20143" s="7"/>
      <c r="G20143" s="7"/>
      <c r="H20143" s="8">
        <v>0.0</v>
      </c>
      <c r="J20143" s="10"/>
    </row>
    <row r="20144">
      <c r="A20144" s="5" t="s">
        <v>20238</v>
      </c>
      <c r="B20144" s="5">
        <v>19.0</v>
      </c>
      <c r="C20144" s="5">
        <v>9.0</v>
      </c>
      <c r="D20144" s="6" t="s">
        <v>20257</v>
      </c>
      <c r="E20144" s="7"/>
      <c r="F20144" s="7"/>
      <c r="G20144" s="7"/>
      <c r="H20144" s="8">
        <v>1.0</v>
      </c>
      <c r="J20144" s="10"/>
    </row>
    <row r="20145">
      <c r="A20145" s="5" t="s">
        <v>20258</v>
      </c>
      <c r="B20145" s="5">
        <v>0.0</v>
      </c>
      <c r="C20145" s="5">
        <v>0.0</v>
      </c>
      <c r="D20145" s="6" t="s">
        <v>20259</v>
      </c>
      <c r="E20145" s="7"/>
      <c r="F20145" s="7"/>
      <c r="G20145" s="7"/>
      <c r="H20145" s="8">
        <v>0.0</v>
      </c>
      <c r="J20145" s="10"/>
    </row>
    <row r="20146">
      <c r="A20146" s="5" t="s">
        <v>20258</v>
      </c>
      <c r="B20146" s="5">
        <v>1.0</v>
      </c>
      <c r="C20146" s="5">
        <v>0.0</v>
      </c>
      <c r="D20146" s="6" t="s">
        <v>20260</v>
      </c>
      <c r="E20146" s="7"/>
      <c r="F20146" s="7"/>
      <c r="G20146" s="7"/>
      <c r="H20146" s="8">
        <v>1.0</v>
      </c>
      <c r="J20146" s="10"/>
    </row>
    <row r="20147">
      <c r="A20147" s="5" t="s">
        <v>20258</v>
      </c>
      <c r="B20147" s="5">
        <v>2.0</v>
      </c>
      <c r="C20147" s="5">
        <v>1.0</v>
      </c>
      <c r="D20147" s="6" t="s">
        <v>20261</v>
      </c>
      <c r="E20147" s="7"/>
      <c r="F20147" s="7"/>
      <c r="G20147" s="7"/>
      <c r="H20147" s="8">
        <v>0.0</v>
      </c>
      <c r="J20147" s="10"/>
    </row>
    <row r="20148">
      <c r="A20148" s="5" t="s">
        <v>20258</v>
      </c>
      <c r="B20148" s="5">
        <v>3.0</v>
      </c>
      <c r="C20148" s="5">
        <v>1.0</v>
      </c>
      <c r="D20148" s="6" t="s">
        <v>20262</v>
      </c>
      <c r="E20148" s="7"/>
      <c r="F20148" s="7"/>
      <c r="G20148" s="7"/>
      <c r="H20148" s="8">
        <v>1.0</v>
      </c>
      <c r="J20148" s="10"/>
    </row>
    <row r="20149">
      <c r="A20149" s="5" t="s">
        <v>20258</v>
      </c>
      <c r="B20149" s="5">
        <v>4.0</v>
      </c>
      <c r="C20149" s="5">
        <v>2.0</v>
      </c>
      <c r="D20149" s="6" t="s">
        <v>20263</v>
      </c>
      <c r="E20149" s="7"/>
      <c r="F20149" s="7"/>
      <c r="G20149" s="7"/>
      <c r="H20149" s="8">
        <v>0.0</v>
      </c>
      <c r="J20149" s="10"/>
    </row>
    <row r="20150">
      <c r="A20150" s="5" t="s">
        <v>20258</v>
      </c>
      <c r="B20150" s="5">
        <v>5.0</v>
      </c>
      <c r="C20150" s="5">
        <v>2.0</v>
      </c>
      <c r="D20150" s="6" t="s">
        <v>20264</v>
      </c>
      <c r="E20150" s="7"/>
      <c r="F20150" s="7"/>
      <c r="G20150" s="7"/>
      <c r="H20150" s="8">
        <v>1.0</v>
      </c>
      <c r="J20150" s="10"/>
    </row>
    <row r="20151">
      <c r="A20151" s="5" t="s">
        <v>20258</v>
      </c>
      <c r="B20151" s="5">
        <v>6.0</v>
      </c>
      <c r="C20151" s="5">
        <v>3.0</v>
      </c>
      <c r="D20151" s="6" t="s">
        <v>20265</v>
      </c>
      <c r="E20151" s="7"/>
      <c r="F20151" s="7"/>
      <c r="G20151" s="7"/>
      <c r="H20151" s="8">
        <v>0.0</v>
      </c>
      <c r="J20151" s="10"/>
    </row>
    <row r="20152">
      <c r="A20152" s="5" t="s">
        <v>20258</v>
      </c>
      <c r="B20152" s="5">
        <v>7.0</v>
      </c>
      <c r="C20152" s="5">
        <v>3.0</v>
      </c>
      <c r="D20152" s="6" t="s">
        <v>20266</v>
      </c>
      <c r="E20152" s="7"/>
      <c r="F20152" s="7"/>
      <c r="G20152" s="7"/>
      <c r="H20152" s="8">
        <v>1.0</v>
      </c>
      <c r="J20152" s="10"/>
    </row>
    <row r="20153">
      <c r="A20153" s="5" t="s">
        <v>20258</v>
      </c>
      <c r="B20153" s="5">
        <v>8.0</v>
      </c>
      <c r="C20153" s="5">
        <v>4.0</v>
      </c>
      <c r="D20153" s="6" t="s">
        <v>20267</v>
      </c>
      <c r="E20153" s="7"/>
      <c r="F20153" s="7"/>
      <c r="G20153" s="7"/>
      <c r="H20153" s="8">
        <v>0.0</v>
      </c>
      <c r="J20153" s="10"/>
    </row>
    <row r="20154">
      <c r="A20154" s="5" t="s">
        <v>20258</v>
      </c>
      <c r="B20154" s="5">
        <v>9.0</v>
      </c>
      <c r="C20154" s="5">
        <v>4.0</v>
      </c>
      <c r="D20154" s="6" t="s">
        <v>20268</v>
      </c>
      <c r="E20154" s="7"/>
      <c r="F20154" s="7"/>
      <c r="G20154" s="7"/>
      <c r="H20154" s="8">
        <v>1.0</v>
      </c>
      <c r="J20154" s="10"/>
    </row>
    <row r="20155">
      <c r="A20155" s="5" t="s">
        <v>20258</v>
      </c>
      <c r="B20155" s="5">
        <v>10.0</v>
      </c>
      <c r="C20155" s="5">
        <v>5.0</v>
      </c>
      <c r="D20155" s="6" t="s">
        <v>20269</v>
      </c>
      <c r="E20155" s="7"/>
      <c r="F20155" s="7"/>
      <c r="G20155" s="7"/>
      <c r="H20155" s="8">
        <v>0.0</v>
      </c>
      <c r="J20155" s="10"/>
    </row>
    <row r="20156">
      <c r="A20156" s="5" t="s">
        <v>20258</v>
      </c>
      <c r="B20156" s="5">
        <v>11.0</v>
      </c>
      <c r="C20156" s="5">
        <v>5.0</v>
      </c>
      <c r="D20156" s="6" t="s">
        <v>20270</v>
      </c>
      <c r="E20156" s="7"/>
      <c r="F20156" s="7"/>
      <c r="G20156" s="7"/>
      <c r="H20156" s="8">
        <v>1.0</v>
      </c>
      <c r="J20156" s="10"/>
    </row>
    <row r="20157">
      <c r="A20157" s="5" t="s">
        <v>20258</v>
      </c>
      <c r="B20157" s="5">
        <v>12.0</v>
      </c>
      <c r="C20157" s="5">
        <v>6.0</v>
      </c>
      <c r="D20157" s="6" t="s">
        <v>20271</v>
      </c>
      <c r="E20157" s="7"/>
      <c r="F20157" s="7"/>
      <c r="G20157" s="7"/>
      <c r="H20157" s="8">
        <v>0.0</v>
      </c>
      <c r="J20157" s="10"/>
    </row>
    <row r="20158">
      <c r="A20158" s="5" t="s">
        <v>20258</v>
      </c>
      <c r="B20158" s="5">
        <v>13.0</v>
      </c>
      <c r="C20158" s="5">
        <v>6.0</v>
      </c>
      <c r="D20158" s="6" t="s">
        <v>20272</v>
      </c>
      <c r="E20158" s="7"/>
      <c r="F20158" s="7"/>
      <c r="G20158" s="7"/>
      <c r="H20158" s="8">
        <v>1.0</v>
      </c>
      <c r="J20158" s="10"/>
    </row>
    <row r="20159">
      <c r="A20159" s="5" t="s">
        <v>20258</v>
      </c>
      <c r="B20159" s="5">
        <v>14.0</v>
      </c>
      <c r="C20159" s="5">
        <v>7.0</v>
      </c>
      <c r="D20159" s="6" t="s">
        <v>20273</v>
      </c>
      <c r="E20159" s="7"/>
      <c r="F20159" s="7"/>
      <c r="G20159" s="7"/>
      <c r="H20159" s="8">
        <v>0.0</v>
      </c>
      <c r="J20159" s="10"/>
    </row>
    <row r="20160">
      <c r="A20160" s="5" t="s">
        <v>20258</v>
      </c>
      <c r="B20160" s="5">
        <v>15.0</v>
      </c>
      <c r="C20160" s="5">
        <v>7.0</v>
      </c>
      <c r="D20160" s="6" t="s">
        <v>20274</v>
      </c>
      <c r="E20160" s="7"/>
      <c r="F20160" s="7"/>
      <c r="G20160" s="7"/>
      <c r="H20160" s="8">
        <v>1.0</v>
      </c>
      <c r="J20160" s="10"/>
    </row>
    <row r="20161">
      <c r="A20161" s="5" t="s">
        <v>20258</v>
      </c>
      <c r="B20161" s="5">
        <v>16.0</v>
      </c>
      <c r="C20161" s="5">
        <v>8.0</v>
      </c>
      <c r="D20161" s="6" t="s">
        <v>20275</v>
      </c>
      <c r="E20161" s="7"/>
      <c r="F20161" s="7"/>
      <c r="G20161" s="7"/>
      <c r="H20161" s="8">
        <v>0.0</v>
      </c>
      <c r="J20161" s="10"/>
    </row>
    <row r="20162">
      <c r="A20162" s="5" t="s">
        <v>20258</v>
      </c>
      <c r="B20162" s="5">
        <v>17.0</v>
      </c>
      <c r="C20162" s="5">
        <v>8.0</v>
      </c>
      <c r="D20162" s="6" t="s">
        <v>20276</v>
      </c>
      <c r="E20162" s="7"/>
      <c r="F20162" s="7"/>
      <c r="G20162" s="7"/>
      <c r="H20162" s="8">
        <v>1.0</v>
      </c>
      <c r="J20162" s="10"/>
    </row>
    <row r="20163">
      <c r="A20163" s="5" t="s">
        <v>20258</v>
      </c>
      <c r="B20163" s="5">
        <v>18.0</v>
      </c>
      <c r="C20163" s="5">
        <v>9.0</v>
      </c>
      <c r="D20163" s="6" t="s">
        <v>20277</v>
      </c>
      <c r="E20163" s="7"/>
      <c r="F20163" s="7"/>
      <c r="G20163" s="7"/>
      <c r="H20163" s="8">
        <v>0.0</v>
      </c>
      <c r="J20163" s="10"/>
    </row>
    <row r="20164">
      <c r="A20164" s="5" t="s">
        <v>20258</v>
      </c>
      <c r="B20164" s="5">
        <v>19.0</v>
      </c>
      <c r="C20164" s="5">
        <v>9.0</v>
      </c>
      <c r="D20164" s="6" t="s">
        <v>20278</v>
      </c>
      <c r="E20164" s="7"/>
      <c r="F20164" s="7"/>
      <c r="G20164" s="7"/>
      <c r="H20164" s="8">
        <v>1.0</v>
      </c>
      <c r="J20164" s="10"/>
    </row>
    <row r="20165">
      <c r="A20165" s="5" t="s">
        <v>20279</v>
      </c>
      <c r="B20165" s="5">
        <v>0.0</v>
      </c>
      <c r="C20165" s="5">
        <v>0.0</v>
      </c>
      <c r="D20165" s="6" t="s">
        <v>206</v>
      </c>
      <c r="E20165" s="7"/>
      <c r="F20165" s="7"/>
      <c r="G20165" s="7"/>
      <c r="H20165" s="8">
        <v>0.0</v>
      </c>
      <c r="J20165" s="10"/>
    </row>
    <row r="20166">
      <c r="A20166" s="5" t="s">
        <v>20279</v>
      </c>
      <c r="B20166" s="5">
        <v>1.0</v>
      </c>
      <c r="C20166" s="5">
        <v>0.0</v>
      </c>
      <c r="D20166" s="6" t="s">
        <v>2142</v>
      </c>
      <c r="E20166" s="7"/>
      <c r="F20166" s="7"/>
      <c r="G20166" s="7"/>
      <c r="H20166" s="8">
        <v>1.0</v>
      </c>
      <c r="J20166" s="10"/>
    </row>
    <row r="20167">
      <c r="A20167" s="5" t="s">
        <v>20279</v>
      </c>
      <c r="B20167" s="5">
        <v>2.0</v>
      </c>
      <c r="C20167" s="5">
        <v>1.0</v>
      </c>
      <c r="D20167" s="6" t="s">
        <v>20280</v>
      </c>
      <c r="E20167" s="7"/>
      <c r="F20167" s="7"/>
      <c r="G20167" s="7"/>
      <c r="H20167" s="8">
        <v>0.0</v>
      </c>
      <c r="J20167" s="10"/>
    </row>
    <row r="20168">
      <c r="A20168" s="5" t="s">
        <v>20279</v>
      </c>
      <c r="B20168" s="5">
        <v>3.0</v>
      </c>
      <c r="C20168" s="5">
        <v>1.0</v>
      </c>
      <c r="D20168" s="6" t="s">
        <v>20281</v>
      </c>
      <c r="E20168" s="7"/>
      <c r="F20168" s="7"/>
      <c r="G20168" s="7"/>
      <c r="H20168" s="8">
        <v>1.0</v>
      </c>
      <c r="J20168" s="10"/>
    </row>
    <row r="20169">
      <c r="A20169" s="5" t="s">
        <v>20279</v>
      </c>
      <c r="B20169" s="5">
        <v>4.0</v>
      </c>
      <c r="C20169" s="5">
        <v>2.0</v>
      </c>
      <c r="D20169" s="6" t="s">
        <v>19682</v>
      </c>
      <c r="E20169" s="7"/>
      <c r="F20169" s="7"/>
      <c r="G20169" s="7"/>
      <c r="H20169" s="8">
        <v>0.0</v>
      </c>
      <c r="J20169" s="10"/>
    </row>
    <row r="20170">
      <c r="A20170" s="5" t="s">
        <v>20279</v>
      </c>
      <c r="B20170" s="5">
        <v>5.0</v>
      </c>
      <c r="C20170" s="5">
        <v>2.0</v>
      </c>
      <c r="D20170" s="6" t="s">
        <v>20282</v>
      </c>
      <c r="E20170" s="7"/>
      <c r="F20170" s="7"/>
      <c r="G20170" s="7"/>
      <c r="H20170" s="8">
        <v>1.0</v>
      </c>
      <c r="J20170" s="10"/>
    </row>
    <row r="20171">
      <c r="A20171" s="5" t="s">
        <v>20279</v>
      </c>
      <c r="B20171" s="5">
        <v>6.0</v>
      </c>
      <c r="C20171" s="5">
        <v>3.0</v>
      </c>
      <c r="D20171" s="6" t="s">
        <v>20283</v>
      </c>
      <c r="E20171" s="7"/>
      <c r="F20171" s="7"/>
      <c r="G20171" s="7"/>
      <c r="H20171" s="8">
        <v>0.0</v>
      </c>
      <c r="J20171" s="10"/>
    </row>
    <row r="20172">
      <c r="A20172" s="5" t="s">
        <v>20279</v>
      </c>
      <c r="B20172" s="5">
        <v>7.0</v>
      </c>
      <c r="C20172" s="5">
        <v>3.0</v>
      </c>
      <c r="D20172" s="6" t="s">
        <v>17437</v>
      </c>
      <c r="E20172" s="7"/>
      <c r="F20172" s="7"/>
      <c r="G20172" s="7"/>
      <c r="H20172" s="8">
        <v>1.0</v>
      </c>
      <c r="J20172" s="10"/>
    </row>
    <row r="20173">
      <c r="A20173" s="5" t="s">
        <v>20279</v>
      </c>
      <c r="B20173" s="5">
        <v>8.0</v>
      </c>
      <c r="C20173" s="5">
        <v>4.0</v>
      </c>
      <c r="D20173" s="6" t="s">
        <v>20284</v>
      </c>
      <c r="E20173" s="7"/>
      <c r="F20173" s="7"/>
      <c r="G20173" s="7"/>
      <c r="H20173" s="8">
        <v>0.0</v>
      </c>
      <c r="J20173" s="10"/>
    </row>
    <row r="20174">
      <c r="A20174" s="5" t="s">
        <v>20279</v>
      </c>
      <c r="B20174" s="5">
        <v>9.0</v>
      </c>
      <c r="C20174" s="5">
        <v>4.0</v>
      </c>
      <c r="D20174" s="6" t="s">
        <v>20285</v>
      </c>
      <c r="E20174" s="7"/>
      <c r="F20174" s="7"/>
      <c r="G20174" s="7"/>
      <c r="H20174" s="8">
        <v>1.0</v>
      </c>
      <c r="J20174" s="10"/>
    </row>
    <row r="20175">
      <c r="A20175" s="5" t="s">
        <v>20279</v>
      </c>
      <c r="B20175" s="5">
        <v>10.0</v>
      </c>
      <c r="C20175" s="5">
        <v>5.0</v>
      </c>
      <c r="D20175" s="6" t="s">
        <v>19690</v>
      </c>
      <c r="E20175" s="7"/>
      <c r="F20175" s="7"/>
      <c r="G20175" s="7"/>
      <c r="H20175" s="8">
        <v>0.0</v>
      </c>
      <c r="J20175" s="10"/>
    </row>
    <row r="20176">
      <c r="A20176" s="5" t="s">
        <v>20279</v>
      </c>
      <c r="B20176" s="5">
        <v>11.0</v>
      </c>
      <c r="C20176" s="5">
        <v>5.0</v>
      </c>
      <c r="D20176" s="6" t="s">
        <v>20286</v>
      </c>
      <c r="E20176" s="7"/>
      <c r="F20176" s="7"/>
      <c r="G20176" s="7"/>
      <c r="H20176" s="8">
        <v>1.0</v>
      </c>
      <c r="J20176" s="10"/>
    </row>
    <row r="20177">
      <c r="A20177" s="5" t="s">
        <v>20279</v>
      </c>
      <c r="B20177" s="5">
        <v>12.0</v>
      </c>
      <c r="C20177" s="5">
        <v>6.0</v>
      </c>
      <c r="D20177" s="6" t="s">
        <v>20287</v>
      </c>
      <c r="E20177" s="7"/>
      <c r="F20177" s="7"/>
      <c r="G20177" s="7"/>
      <c r="H20177" s="8">
        <v>0.0</v>
      </c>
      <c r="J20177" s="10"/>
    </row>
    <row r="20178">
      <c r="A20178" s="5" t="s">
        <v>20279</v>
      </c>
      <c r="B20178" s="5">
        <v>13.0</v>
      </c>
      <c r="C20178" s="5">
        <v>6.0</v>
      </c>
      <c r="D20178" s="6" t="s">
        <v>20288</v>
      </c>
      <c r="E20178" s="7"/>
      <c r="F20178" s="7"/>
      <c r="G20178" s="7"/>
      <c r="H20178" s="8">
        <v>1.0</v>
      </c>
      <c r="J20178" s="10"/>
    </row>
    <row r="20179">
      <c r="A20179" s="5" t="s">
        <v>20279</v>
      </c>
      <c r="B20179" s="5">
        <v>14.0</v>
      </c>
      <c r="C20179" s="5">
        <v>7.0</v>
      </c>
      <c r="D20179" s="6" t="s">
        <v>20289</v>
      </c>
      <c r="E20179" s="7"/>
      <c r="F20179" s="7"/>
      <c r="G20179" s="7"/>
      <c r="H20179" s="8">
        <v>0.0</v>
      </c>
      <c r="J20179" s="10"/>
    </row>
    <row r="20180">
      <c r="A20180" s="5" t="s">
        <v>20279</v>
      </c>
      <c r="B20180" s="5">
        <v>15.0</v>
      </c>
      <c r="C20180" s="5">
        <v>7.0</v>
      </c>
      <c r="D20180" s="6" t="s">
        <v>20290</v>
      </c>
      <c r="E20180" s="7"/>
      <c r="F20180" s="7"/>
      <c r="G20180" s="7"/>
      <c r="H20180" s="8">
        <v>1.0</v>
      </c>
      <c r="J20180" s="10"/>
    </row>
    <row r="20181">
      <c r="A20181" s="5" t="s">
        <v>20279</v>
      </c>
      <c r="B20181" s="5">
        <v>16.0</v>
      </c>
      <c r="C20181" s="5">
        <v>8.0</v>
      </c>
      <c r="D20181" s="6" t="s">
        <v>20291</v>
      </c>
      <c r="E20181" s="7"/>
      <c r="F20181" s="7"/>
      <c r="G20181" s="7"/>
      <c r="H20181" s="8">
        <v>0.0</v>
      </c>
      <c r="J20181" s="10"/>
    </row>
    <row r="20182">
      <c r="A20182" s="5" t="s">
        <v>20279</v>
      </c>
      <c r="B20182" s="5">
        <v>17.0</v>
      </c>
      <c r="C20182" s="5">
        <v>8.0</v>
      </c>
      <c r="D20182" s="6" t="s">
        <v>20292</v>
      </c>
      <c r="E20182" s="7"/>
      <c r="F20182" s="7"/>
      <c r="G20182" s="7"/>
      <c r="H20182" s="8">
        <v>1.0</v>
      </c>
      <c r="J20182" s="10"/>
    </row>
    <row r="20183">
      <c r="A20183" s="5" t="s">
        <v>20279</v>
      </c>
      <c r="B20183" s="5">
        <v>18.0</v>
      </c>
      <c r="C20183" s="5">
        <v>9.0</v>
      </c>
      <c r="D20183" s="6" t="s">
        <v>20293</v>
      </c>
      <c r="E20183" s="7"/>
      <c r="F20183" s="7"/>
      <c r="G20183" s="7"/>
      <c r="H20183" s="8">
        <v>0.0</v>
      </c>
      <c r="J20183" s="10"/>
    </row>
    <row r="20184">
      <c r="A20184" s="5" t="s">
        <v>20279</v>
      </c>
      <c r="B20184" s="5">
        <v>19.0</v>
      </c>
      <c r="C20184" s="5">
        <v>9.0</v>
      </c>
      <c r="D20184" s="6" t="s">
        <v>8159</v>
      </c>
      <c r="E20184" s="7"/>
      <c r="F20184" s="7"/>
      <c r="G20184" s="7"/>
      <c r="H20184" s="8">
        <v>1.0</v>
      </c>
      <c r="J20184" s="10"/>
    </row>
    <row r="20185">
      <c r="A20185" s="5" t="s">
        <v>20294</v>
      </c>
      <c r="B20185" s="5">
        <v>0.0</v>
      </c>
      <c r="C20185" s="5">
        <v>0.0</v>
      </c>
      <c r="D20185" s="6" t="s">
        <v>206</v>
      </c>
      <c r="E20185" s="7"/>
      <c r="F20185" s="7"/>
      <c r="G20185" s="7"/>
      <c r="H20185" s="8">
        <v>0.0</v>
      </c>
      <c r="J20185" s="10"/>
    </row>
    <row r="20186">
      <c r="A20186" s="5" t="s">
        <v>20294</v>
      </c>
      <c r="B20186" s="5">
        <v>1.0</v>
      </c>
      <c r="C20186" s="5">
        <v>0.0</v>
      </c>
      <c r="D20186" s="6" t="s">
        <v>20295</v>
      </c>
      <c r="E20186" s="7"/>
      <c r="F20186" s="7"/>
      <c r="G20186" s="7"/>
      <c r="H20186" s="8">
        <v>1.0</v>
      </c>
      <c r="J20186" s="10"/>
    </row>
    <row r="20187">
      <c r="A20187" s="5" t="s">
        <v>20294</v>
      </c>
      <c r="B20187" s="5">
        <v>2.0</v>
      </c>
      <c r="C20187" s="5">
        <v>1.0</v>
      </c>
      <c r="D20187" s="6" t="s">
        <v>2267</v>
      </c>
      <c r="E20187" s="7"/>
      <c r="F20187" s="7"/>
      <c r="G20187" s="7"/>
      <c r="H20187" s="8">
        <v>0.0</v>
      </c>
      <c r="J20187" s="10"/>
    </row>
    <row r="20188">
      <c r="A20188" s="5" t="s">
        <v>20294</v>
      </c>
      <c r="B20188" s="5">
        <v>3.0</v>
      </c>
      <c r="C20188" s="5">
        <v>1.0</v>
      </c>
      <c r="D20188" s="6" t="s">
        <v>19639</v>
      </c>
      <c r="E20188" s="7"/>
      <c r="F20188" s="7"/>
      <c r="G20188" s="7"/>
      <c r="H20188" s="8">
        <v>1.0</v>
      </c>
      <c r="J20188" s="10"/>
    </row>
    <row r="20189">
      <c r="A20189" s="5" t="s">
        <v>20294</v>
      </c>
      <c r="B20189" s="5">
        <v>4.0</v>
      </c>
      <c r="C20189" s="5">
        <v>2.0</v>
      </c>
      <c r="D20189" s="6" t="s">
        <v>20296</v>
      </c>
      <c r="E20189" s="7"/>
      <c r="F20189" s="7"/>
      <c r="G20189" s="7"/>
      <c r="H20189" s="8">
        <v>0.0</v>
      </c>
      <c r="J20189" s="10"/>
    </row>
    <row r="20190">
      <c r="A20190" s="5" t="s">
        <v>20294</v>
      </c>
      <c r="B20190" s="5">
        <v>5.0</v>
      </c>
      <c r="C20190" s="5">
        <v>2.0</v>
      </c>
      <c r="D20190" s="6" t="s">
        <v>20297</v>
      </c>
      <c r="E20190" s="7"/>
      <c r="F20190" s="7"/>
      <c r="G20190" s="7"/>
      <c r="H20190" s="8">
        <v>1.0</v>
      </c>
      <c r="J20190" s="10"/>
    </row>
    <row r="20191">
      <c r="A20191" s="5" t="s">
        <v>20294</v>
      </c>
      <c r="B20191" s="5">
        <v>6.0</v>
      </c>
      <c r="C20191" s="5">
        <v>3.0</v>
      </c>
      <c r="D20191" s="6" t="s">
        <v>20298</v>
      </c>
      <c r="E20191" s="7"/>
      <c r="F20191" s="7"/>
      <c r="G20191" s="7"/>
      <c r="H20191" s="8">
        <v>0.0</v>
      </c>
      <c r="J20191" s="10"/>
    </row>
    <row r="20192">
      <c r="A20192" s="5" t="s">
        <v>20294</v>
      </c>
      <c r="B20192" s="5">
        <v>7.0</v>
      </c>
      <c r="C20192" s="5">
        <v>3.0</v>
      </c>
      <c r="D20192" s="6" t="s">
        <v>20299</v>
      </c>
      <c r="E20192" s="7"/>
      <c r="F20192" s="7"/>
      <c r="G20192" s="7"/>
      <c r="H20192" s="8">
        <v>1.0</v>
      </c>
      <c r="J20192" s="10"/>
    </row>
    <row r="20193">
      <c r="A20193" s="5" t="s">
        <v>20294</v>
      </c>
      <c r="B20193" s="5">
        <v>8.0</v>
      </c>
      <c r="C20193" s="5">
        <v>4.0</v>
      </c>
      <c r="D20193" s="6" t="s">
        <v>20300</v>
      </c>
      <c r="E20193" s="7"/>
      <c r="F20193" s="7"/>
      <c r="G20193" s="7"/>
      <c r="H20193" s="8">
        <v>0.0</v>
      </c>
      <c r="J20193" s="10"/>
    </row>
    <row r="20194">
      <c r="A20194" s="5" t="s">
        <v>20294</v>
      </c>
      <c r="B20194" s="5">
        <v>9.0</v>
      </c>
      <c r="C20194" s="5">
        <v>4.0</v>
      </c>
      <c r="D20194" s="6" t="s">
        <v>20301</v>
      </c>
      <c r="E20194" s="7"/>
      <c r="F20194" s="7"/>
      <c r="G20194" s="7"/>
      <c r="H20194" s="8">
        <v>1.0</v>
      </c>
      <c r="J20194" s="10"/>
    </row>
    <row r="20195">
      <c r="A20195" s="5" t="s">
        <v>20294</v>
      </c>
      <c r="B20195" s="5">
        <v>10.0</v>
      </c>
      <c r="C20195" s="5">
        <v>5.0</v>
      </c>
      <c r="D20195" s="6" t="s">
        <v>20302</v>
      </c>
      <c r="E20195" s="7"/>
      <c r="F20195" s="7"/>
      <c r="G20195" s="7"/>
      <c r="H20195" s="8">
        <v>0.0</v>
      </c>
      <c r="J20195" s="10"/>
    </row>
    <row r="20196">
      <c r="A20196" s="5" t="s">
        <v>20294</v>
      </c>
      <c r="B20196" s="5">
        <v>11.0</v>
      </c>
      <c r="C20196" s="5">
        <v>5.0</v>
      </c>
      <c r="D20196" s="6" t="s">
        <v>20303</v>
      </c>
      <c r="E20196" s="7"/>
      <c r="F20196" s="7"/>
      <c r="G20196" s="7"/>
      <c r="H20196" s="8">
        <v>1.0</v>
      </c>
      <c r="J20196" s="10"/>
    </row>
    <row r="20197">
      <c r="A20197" s="5" t="s">
        <v>20294</v>
      </c>
      <c r="B20197" s="5">
        <v>12.0</v>
      </c>
      <c r="C20197" s="5">
        <v>6.0</v>
      </c>
      <c r="D20197" s="6" t="s">
        <v>20304</v>
      </c>
      <c r="E20197" s="7"/>
      <c r="F20197" s="7"/>
      <c r="G20197" s="7"/>
      <c r="H20197" s="8">
        <v>0.0</v>
      </c>
      <c r="J20197" s="10"/>
    </row>
    <row r="20198">
      <c r="A20198" s="5" t="s">
        <v>20294</v>
      </c>
      <c r="B20198" s="5">
        <v>13.0</v>
      </c>
      <c r="C20198" s="5">
        <v>6.0</v>
      </c>
      <c r="D20198" s="6" t="s">
        <v>20305</v>
      </c>
      <c r="E20198" s="7"/>
      <c r="F20198" s="7"/>
      <c r="G20198" s="7"/>
      <c r="H20198" s="8">
        <v>1.0</v>
      </c>
      <c r="J20198" s="10"/>
    </row>
    <row r="20199">
      <c r="A20199" s="5" t="s">
        <v>20294</v>
      </c>
      <c r="B20199" s="5">
        <v>14.0</v>
      </c>
      <c r="C20199" s="5">
        <v>7.0</v>
      </c>
      <c r="D20199" s="6" t="s">
        <v>20306</v>
      </c>
      <c r="E20199" s="7"/>
      <c r="F20199" s="7"/>
      <c r="G20199" s="7"/>
      <c r="H20199" s="8">
        <v>0.0</v>
      </c>
      <c r="J20199" s="10"/>
    </row>
    <row r="20200">
      <c r="A20200" s="5" t="s">
        <v>20294</v>
      </c>
      <c r="B20200" s="5">
        <v>15.0</v>
      </c>
      <c r="C20200" s="5">
        <v>7.0</v>
      </c>
      <c r="D20200" s="6" t="s">
        <v>20307</v>
      </c>
      <c r="E20200" s="7"/>
      <c r="F20200" s="7"/>
      <c r="G20200" s="7"/>
      <c r="H20200" s="8">
        <v>1.0</v>
      </c>
      <c r="J20200" s="10"/>
    </row>
    <row r="20201">
      <c r="A20201" s="5" t="s">
        <v>20294</v>
      </c>
      <c r="B20201" s="5">
        <v>16.0</v>
      </c>
      <c r="C20201" s="5">
        <v>8.0</v>
      </c>
      <c r="D20201" s="6" t="s">
        <v>20308</v>
      </c>
      <c r="E20201" s="7"/>
      <c r="F20201" s="7"/>
      <c r="G20201" s="7"/>
      <c r="H20201" s="8">
        <v>0.0</v>
      </c>
      <c r="J20201" s="10"/>
    </row>
    <row r="20202">
      <c r="A20202" s="5" t="s">
        <v>20294</v>
      </c>
      <c r="B20202" s="5">
        <v>17.0</v>
      </c>
      <c r="C20202" s="5">
        <v>8.0</v>
      </c>
      <c r="D20202" s="6" t="s">
        <v>20309</v>
      </c>
      <c r="E20202" s="7"/>
      <c r="F20202" s="7"/>
      <c r="G20202" s="7"/>
      <c r="H20202" s="8">
        <v>1.0</v>
      </c>
      <c r="J20202" s="10"/>
    </row>
    <row r="20203">
      <c r="A20203" s="5" t="s">
        <v>20294</v>
      </c>
      <c r="B20203" s="5">
        <v>18.0</v>
      </c>
      <c r="C20203" s="5">
        <v>9.0</v>
      </c>
      <c r="D20203" s="6" t="s">
        <v>20310</v>
      </c>
      <c r="E20203" s="7"/>
      <c r="F20203" s="7"/>
      <c r="G20203" s="7"/>
      <c r="H20203" s="8">
        <v>0.0</v>
      </c>
      <c r="J20203" s="10"/>
    </row>
    <row r="20204">
      <c r="A20204" s="5" t="s">
        <v>20294</v>
      </c>
      <c r="B20204" s="5">
        <v>19.0</v>
      </c>
      <c r="C20204" s="5">
        <v>9.0</v>
      </c>
      <c r="D20204" s="6" t="s">
        <v>20311</v>
      </c>
      <c r="E20204" s="7"/>
      <c r="F20204" s="7"/>
      <c r="G20204" s="7"/>
      <c r="H20204" s="8">
        <v>1.0</v>
      </c>
      <c r="J20204" s="10"/>
    </row>
    <row r="20205">
      <c r="A20205" s="5" t="s">
        <v>20312</v>
      </c>
      <c r="B20205" s="5">
        <v>0.0</v>
      </c>
      <c r="C20205" s="5">
        <v>0.0</v>
      </c>
      <c r="D20205" s="6" t="s">
        <v>20313</v>
      </c>
      <c r="E20205" s="7"/>
      <c r="F20205" s="7"/>
      <c r="G20205" s="7"/>
      <c r="H20205" s="8">
        <v>0.0</v>
      </c>
      <c r="J20205" s="10"/>
    </row>
    <row r="20206">
      <c r="A20206" s="5" t="s">
        <v>20312</v>
      </c>
      <c r="B20206" s="5">
        <v>1.0</v>
      </c>
      <c r="C20206" s="5">
        <v>0.0</v>
      </c>
      <c r="D20206" s="6" t="s">
        <v>20314</v>
      </c>
      <c r="E20206" s="7"/>
      <c r="F20206" s="7"/>
      <c r="G20206" s="7"/>
      <c r="H20206" s="8">
        <v>1.0</v>
      </c>
      <c r="J20206" s="10"/>
    </row>
    <row r="20207">
      <c r="A20207" s="5" t="s">
        <v>20312</v>
      </c>
      <c r="B20207" s="5">
        <v>2.0</v>
      </c>
      <c r="C20207" s="5">
        <v>1.0</v>
      </c>
      <c r="D20207" s="6" t="s">
        <v>20315</v>
      </c>
      <c r="E20207" s="7"/>
      <c r="F20207" s="7"/>
      <c r="G20207" s="7"/>
      <c r="H20207" s="8">
        <v>0.0</v>
      </c>
      <c r="J20207" s="10"/>
    </row>
    <row r="20208">
      <c r="A20208" s="5" t="s">
        <v>20312</v>
      </c>
      <c r="B20208" s="5">
        <v>3.0</v>
      </c>
      <c r="C20208" s="5">
        <v>1.0</v>
      </c>
      <c r="D20208" s="6" t="s">
        <v>20316</v>
      </c>
      <c r="E20208" s="7"/>
      <c r="F20208" s="7"/>
      <c r="G20208" s="7"/>
      <c r="H20208" s="8">
        <v>1.0</v>
      </c>
      <c r="J20208" s="10"/>
    </row>
    <row r="20209">
      <c r="A20209" s="5" t="s">
        <v>20312</v>
      </c>
      <c r="B20209" s="5">
        <v>4.0</v>
      </c>
      <c r="C20209" s="5">
        <v>2.0</v>
      </c>
      <c r="D20209" s="6" t="s">
        <v>20317</v>
      </c>
      <c r="E20209" s="7"/>
      <c r="F20209" s="7"/>
      <c r="G20209" s="7"/>
      <c r="H20209" s="8">
        <v>0.0</v>
      </c>
      <c r="J20209" s="10"/>
    </row>
    <row r="20210">
      <c r="A20210" s="5" t="s">
        <v>20312</v>
      </c>
      <c r="B20210" s="5">
        <v>5.0</v>
      </c>
      <c r="C20210" s="5">
        <v>2.0</v>
      </c>
      <c r="D20210" s="6" t="s">
        <v>20318</v>
      </c>
      <c r="E20210" s="7"/>
      <c r="F20210" s="7"/>
      <c r="G20210" s="7"/>
      <c r="H20210" s="8">
        <v>1.0</v>
      </c>
      <c r="J20210" s="10"/>
    </row>
    <row r="20211">
      <c r="A20211" s="5" t="s">
        <v>20312</v>
      </c>
      <c r="B20211" s="5">
        <v>6.0</v>
      </c>
      <c r="C20211" s="5">
        <v>3.0</v>
      </c>
      <c r="D20211" s="6" t="s">
        <v>20319</v>
      </c>
      <c r="E20211" s="7"/>
      <c r="F20211" s="7"/>
      <c r="G20211" s="7"/>
      <c r="H20211" s="8">
        <v>0.0</v>
      </c>
      <c r="J20211" s="10"/>
    </row>
    <row r="20212">
      <c r="A20212" s="5" t="s">
        <v>20312</v>
      </c>
      <c r="B20212" s="5">
        <v>7.0</v>
      </c>
      <c r="C20212" s="5">
        <v>3.0</v>
      </c>
      <c r="D20212" s="6" t="s">
        <v>20320</v>
      </c>
      <c r="E20212" s="7"/>
      <c r="F20212" s="7"/>
      <c r="G20212" s="7"/>
      <c r="H20212" s="8">
        <v>1.0</v>
      </c>
      <c r="J20212" s="10"/>
    </row>
    <row r="20213">
      <c r="A20213" s="5" t="s">
        <v>20312</v>
      </c>
      <c r="B20213" s="5">
        <v>8.0</v>
      </c>
      <c r="C20213" s="5">
        <v>4.0</v>
      </c>
      <c r="D20213" s="6" t="s">
        <v>20321</v>
      </c>
      <c r="E20213" s="7"/>
      <c r="F20213" s="7"/>
      <c r="G20213" s="7"/>
      <c r="H20213" s="8">
        <v>0.0</v>
      </c>
      <c r="J20213" s="10"/>
    </row>
    <row r="20214">
      <c r="A20214" s="5" t="s">
        <v>20312</v>
      </c>
      <c r="B20214" s="5">
        <v>9.0</v>
      </c>
      <c r="C20214" s="5">
        <v>4.0</v>
      </c>
      <c r="D20214" s="6" t="s">
        <v>20322</v>
      </c>
      <c r="E20214" s="7"/>
      <c r="F20214" s="7"/>
      <c r="G20214" s="7"/>
      <c r="H20214" s="8">
        <v>1.0</v>
      </c>
      <c r="J20214" s="10"/>
    </row>
    <row r="20215">
      <c r="A20215" s="5" t="s">
        <v>20312</v>
      </c>
      <c r="B20215" s="5">
        <v>10.0</v>
      </c>
      <c r="C20215" s="5">
        <v>5.0</v>
      </c>
      <c r="D20215" s="6" t="s">
        <v>20323</v>
      </c>
      <c r="E20215" s="7"/>
      <c r="F20215" s="7"/>
      <c r="G20215" s="7"/>
      <c r="H20215" s="8">
        <v>0.0</v>
      </c>
      <c r="J20215" s="10"/>
    </row>
    <row r="20216">
      <c r="A20216" s="5" t="s">
        <v>20312</v>
      </c>
      <c r="B20216" s="5">
        <v>11.0</v>
      </c>
      <c r="C20216" s="5">
        <v>5.0</v>
      </c>
      <c r="D20216" s="6" t="s">
        <v>20324</v>
      </c>
      <c r="E20216" s="7"/>
      <c r="F20216" s="7"/>
      <c r="G20216" s="7"/>
      <c r="H20216" s="8">
        <v>1.0</v>
      </c>
      <c r="J20216" s="10"/>
    </row>
    <row r="20217">
      <c r="A20217" s="5" t="s">
        <v>20312</v>
      </c>
      <c r="B20217" s="5">
        <v>12.0</v>
      </c>
      <c r="C20217" s="5">
        <v>6.0</v>
      </c>
      <c r="D20217" s="6" t="s">
        <v>20325</v>
      </c>
      <c r="E20217" s="7"/>
      <c r="F20217" s="7"/>
      <c r="G20217" s="7"/>
      <c r="H20217" s="8">
        <v>0.0</v>
      </c>
      <c r="J20217" s="10"/>
    </row>
    <row r="20218">
      <c r="A20218" s="5" t="s">
        <v>20312</v>
      </c>
      <c r="B20218" s="5">
        <v>13.0</v>
      </c>
      <c r="C20218" s="5">
        <v>6.0</v>
      </c>
      <c r="D20218" s="6" t="s">
        <v>20326</v>
      </c>
      <c r="E20218" s="7"/>
      <c r="F20218" s="7"/>
      <c r="G20218" s="7"/>
      <c r="H20218" s="8">
        <v>1.0</v>
      </c>
      <c r="J20218" s="10"/>
    </row>
    <row r="20219">
      <c r="A20219" s="5" t="s">
        <v>20312</v>
      </c>
      <c r="B20219" s="5">
        <v>14.0</v>
      </c>
      <c r="C20219" s="5">
        <v>7.0</v>
      </c>
      <c r="D20219" s="6" t="s">
        <v>20327</v>
      </c>
      <c r="E20219" s="7"/>
      <c r="F20219" s="7"/>
      <c r="G20219" s="7"/>
      <c r="H20219" s="8">
        <v>0.0</v>
      </c>
      <c r="J20219" s="10"/>
    </row>
    <row r="20220">
      <c r="A20220" s="5" t="s">
        <v>20312</v>
      </c>
      <c r="B20220" s="5">
        <v>15.0</v>
      </c>
      <c r="C20220" s="5">
        <v>7.0</v>
      </c>
      <c r="D20220" s="6" t="s">
        <v>20328</v>
      </c>
      <c r="E20220" s="7"/>
      <c r="F20220" s="7"/>
      <c r="G20220" s="7"/>
      <c r="H20220" s="8">
        <v>1.0</v>
      </c>
      <c r="J20220" s="10"/>
    </row>
    <row r="20221">
      <c r="A20221" s="5" t="s">
        <v>20312</v>
      </c>
      <c r="B20221" s="5">
        <v>16.0</v>
      </c>
      <c r="C20221" s="5">
        <v>8.0</v>
      </c>
      <c r="D20221" s="6" t="s">
        <v>20329</v>
      </c>
      <c r="E20221" s="7"/>
      <c r="F20221" s="7"/>
      <c r="G20221" s="7"/>
      <c r="H20221" s="8">
        <v>0.0</v>
      </c>
      <c r="J20221" s="10"/>
    </row>
    <row r="20222">
      <c r="A20222" s="5" t="s">
        <v>20312</v>
      </c>
      <c r="B20222" s="5">
        <v>17.0</v>
      </c>
      <c r="C20222" s="5">
        <v>8.0</v>
      </c>
      <c r="D20222" s="6" t="s">
        <v>20330</v>
      </c>
      <c r="E20222" s="7"/>
      <c r="F20222" s="7"/>
      <c r="G20222" s="7"/>
      <c r="H20222" s="8">
        <v>1.0</v>
      </c>
      <c r="J20222" s="10"/>
    </row>
    <row r="20223">
      <c r="A20223" s="5" t="s">
        <v>20312</v>
      </c>
      <c r="B20223" s="5">
        <v>18.0</v>
      </c>
      <c r="C20223" s="5">
        <v>9.0</v>
      </c>
      <c r="D20223" s="6" t="s">
        <v>20331</v>
      </c>
      <c r="E20223" s="7"/>
      <c r="F20223" s="7"/>
      <c r="G20223" s="7"/>
      <c r="H20223" s="8">
        <v>0.0</v>
      </c>
      <c r="J20223" s="10"/>
    </row>
    <row r="20224">
      <c r="A20224" s="5" t="s">
        <v>20312</v>
      </c>
      <c r="B20224" s="5">
        <v>19.0</v>
      </c>
      <c r="C20224" s="5">
        <v>9.0</v>
      </c>
      <c r="D20224" s="6" t="s">
        <v>20332</v>
      </c>
      <c r="E20224" s="7"/>
      <c r="F20224" s="7"/>
      <c r="G20224" s="7"/>
      <c r="H20224" s="8">
        <v>1.0</v>
      </c>
      <c r="J20224" s="10"/>
    </row>
    <row r="20225">
      <c r="A20225" s="5" t="s">
        <v>20333</v>
      </c>
      <c r="B20225" s="5">
        <v>0.0</v>
      </c>
      <c r="C20225" s="5">
        <v>0.0</v>
      </c>
      <c r="D20225" s="6" t="s">
        <v>831</v>
      </c>
      <c r="E20225" s="7"/>
      <c r="F20225" s="7"/>
      <c r="G20225" s="7"/>
      <c r="H20225" s="8">
        <v>0.0</v>
      </c>
      <c r="J20225" s="10"/>
    </row>
    <row r="20226">
      <c r="A20226" s="5" t="s">
        <v>20333</v>
      </c>
      <c r="B20226" s="5">
        <v>1.0</v>
      </c>
      <c r="C20226" s="5">
        <v>0.0</v>
      </c>
      <c r="D20226" s="6" t="s">
        <v>20334</v>
      </c>
      <c r="E20226" s="7"/>
      <c r="F20226" s="7"/>
      <c r="G20226" s="7"/>
      <c r="H20226" s="8">
        <v>1.0</v>
      </c>
      <c r="J20226" s="10"/>
    </row>
    <row r="20227">
      <c r="A20227" s="5" t="s">
        <v>20333</v>
      </c>
      <c r="B20227" s="5">
        <v>2.0</v>
      </c>
      <c r="C20227" s="5">
        <v>1.0</v>
      </c>
      <c r="D20227" s="6" t="s">
        <v>20335</v>
      </c>
      <c r="E20227" s="7"/>
      <c r="F20227" s="7"/>
      <c r="G20227" s="7"/>
      <c r="H20227" s="8">
        <v>0.0</v>
      </c>
      <c r="J20227" s="10"/>
    </row>
    <row r="20228">
      <c r="A20228" s="5" t="s">
        <v>20333</v>
      </c>
      <c r="B20228" s="5">
        <v>3.0</v>
      </c>
      <c r="C20228" s="5">
        <v>1.0</v>
      </c>
      <c r="D20228" s="6" t="s">
        <v>20336</v>
      </c>
      <c r="E20228" s="7"/>
      <c r="F20228" s="7"/>
      <c r="G20228" s="7"/>
      <c r="H20228" s="8">
        <v>1.0</v>
      </c>
      <c r="J20228" s="10"/>
    </row>
    <row r="20229">
      <c r="A20229" s="5" t="s">
        <v>20333</v>
      </c>
      <c r="B20229" s="5">
        <v>4.0</v>
      </c>
      <c r="C20229" s="5">
        <v>2.0</v>
      </c>
      <c r="D20229" s="6" t="s">
        <v>20337</v>
      </c>
      <c r="E20229" s="7"/>
      <c r="F20229" s="7"/>
      <c r="G20229" s="7"/>
      <c r="H20229" s="8">
        <v>0.0</v>
      </c>
      <c r="J20229" s="10"/>
    </row>
    <row r="20230">
      <c r="A20230" s="5" t="s">
        <v>20333</v>
      </c>
      <c r="B20230" s="5">
        <v>5.0</v>
      </c>
      <c r="C20230" s="5">
        <v>2.0</v>
      </c>
      <c r="D20230" s="6" t="s">
        <v>20338</v>
      </c>
      <c r="E20230" s="7"/>
      <c r="F20230" s="7"/>
      <c r="G20230" s="7"/>
      <c r="H20230" s="8">
        <v>1.0</v>
      </c>
      <c r="J20230" s="10"/>
    </row>
    <row r="20231">
      <c r="A20231" s="5" t="s">
        <v>20333</v>
      </c>
      <c r="B20231" s="5">
        <v>6.0</v>
      </c>
      <c r="C20231" s="5">
        <v>3.0</v>
      </c>
      <c r="D20231" s="6" t="s">
        <v>20339</v>
      </c>
      <c r="E20231" s="7"/>
      <c r="F20231" s="7"/>
      <c r="G20231" s="7"/>
      <c r="H20231" s="8">
        <v>0.0</v>
      </c>
      <c r="J20231" s="10"/>
    </row>
    <row r="20232">
      <c r="A20232" s="5" t="s">
        <v>20333</v>
      </c>
      <c r="B20232" s="5">
        <v>7.0</v>
      </c>
      <c r="C20232" s="5">
        <v>3.0</v>
      </c>
      <c r="D20232" s="6" t="s">
        <v>20340</v>
      </c>
      <c r="E20232" s="7"/>
      <c r="F20232" s="7"/>
      <c r="G20232" s="7"/>
      <c r="H20232" s="8">
        <v>1.0</v>
      </c>
      <c r="J20232" s="10"/>
    </row>
    <row r="20233">
      <c r="A20233" s="5" t="s">
        <v>20333</v>
      </c>
      <c r="B20233" s="5">
        <v>8.0</v>
      </c>
      <c r="C20233" s="5">
        <v>4.0</v>
      </c>
      <c r="D20233" s="6" t="s">
        <v>20341</v>
      </c>
      <c r="E20233" s="7"/>
      <c r="F20233" s="7"/>
      <c r="G20233" s="7"/>
      <c r="H20233" s="8">
        <v>0.0</v>
      </c>
      <c r="J20233" s="10"/>
    </row>
    <row r="20234">
      <c r="A20234" s="5" t="s">
        <v>20333</v>
      </c>
      <c r="B20234" s="5">
        <v>9.0</v>
      </c>
      <c r="C20234" s="5">
        <v>4.0</v>
      </c>
      <c r="D20234" s="6" t="s">
        <v>20342</v>
      </c>
      <c r="E20234" s="7"/>
      <c r="F20234" s="7"/>
      <c r="G20234" s="7"/>
      <c r="H20234" s="8">
        <v>1.0</v>
      </c>
      <c r="J20234" s="10"/>
    </row>
    <row r="20235">
      <c r="A20235" s="5" t="s">
        <v>20333</v>
      </c>
      <c r="B20235" s="5">
        <v>10.0</v>
      </c>
      <c r="C20235" s="5">
        <v>5.0</v>
      </c>
      <c r="D20235" s="6" t="s">
        <v>20343</v>
      </c>
      <c r="E20235" s="7"/>
      <c r="F20235" s="7"/>
      <c r="G20235" s="7"/>
      <c r="H20235" s="8">
        <v>0.0</v>
      </c>
      <c r="J20235" s="10"/>
    </row>
    <row r="20236">
      <c r="A20236" s="5" t="s">
        <v>20333</v>
      </c>
      <c r="B20236" s="5">
        <v>11.0</v>
      </c>
      <c r="C20236" s="5">
        <v>5.0</v>
      </c>
      <c r="D20236" s="6" t="s">
        <v>20344</v>
      </c>
      <c r="E20236" s="7"/>
      <c r="F20236" s="7"/>
      <c r="G20236" s="7"/>
      <c r="H20236" s="8">
        <v>1.0</v>
      </c>
      <c r="J20236" s="10"/>
    </row>
    <row r="20237">
      <c r="A20237" s="5" t="s">
        <v>20333</v>
      </c>
      <c r="B20237" s="5">
        <v>12.0</v>
      </c>
      <c r="C20237" s="5">
        <v>6.0</v>
      </c>
      <c r="D20237" s="6" t="s">
        <v>20345</v>
      </c>
      <c r="E20237" s="7"/>
      <c r="F20237" s="7"/>
      <c r="G20237" s="7"/>
      <c r="H20237" s="8">
        <v>0.0</v>
      </c>
      <c r="J20237" s="10"/>
    </row>
    <row r="20238">
      <c r="A20238" s="5" t="s">
        <v>20333</v>
      </c>
      <c r="B20238" s="5">
        <v>13.0</v>
      </c>
      <c r="C20238" s="5">
        <v>6.0</v>
      </c>
      <c r="D20238" s="6" t="s">
        <v>20346</v>
      </c>
      <c r="E20238" s="7"/>
      <c r="F20238" s="7"/>
      <c r="G20238" s="7"/>
      <c r="H20238" s="8">
        <v>1.0</v>
      </c>
      <c r="J20238" s="10"/>
    </row>
    <row r="20239">
      <c r="A20239" s="5" t="s">
        <v>20333</v>
      </c>
      <c r="B20239" s="5">
        <v>14.0</v>
      </c>
      <c r="C20239" s="5">
        <v>7.0</v>
      </c>
      <c r="D20239" s="6" t="s">
        <v>20347</v>
      </c>
      <c r="E20239" s="7"/>
      <c r="F20239" s="7"/>
      <c r="G20239" s="7"/>
      <c r="H20239" s="8">
        <v>0.0</v>
      </c>
      <c r="J20239" s="10"/>
    </row>
    <row r="20240">
      <c r="A20240" s="5" t="s">
        <v>20333</v>
      </c>
      <c r="B20240" s="5">
        <v>15.0</v>
      </c>
      <c r="C20240" s="5">
        <v>7.0</v>
      </c>
      <c r="D20240" s="6" t="s">
        <v>20348</v>
      </c>
      <c r="E20240" s="7"/>
      <c r="F20240" s="7"/>
      <c r="G20240" s="7"/>
      <c r="H20240" s="8">
        <v>1.0</v>
      </c>
      <c r="J20240" s="10"/>
    </row>
    <row r="20241">
      <c r="A20241" s="5" t="s">
        <v>20333</v>
      </c>
      <c r="B20241" s="5">
        <v>16.0</v>
      </c>
      <c r="C20241" s="5">
        <v>8.0</v>
      </c>
      <c r="D20241" s="6" t="s">
        <v>20349</v>
      </c>
      <c r="E20241" s="7"/>
      <c r="F20241" s="7"/>
      <c r="G20241" s="7"/>
      <c r="H20241" s="8">
        <v>0.0</v>
      </c>
      <c r="J20241" s="10"/>
    </row>
    <row r="20242">
      <c r="A20242" s="5" t="s">
        <v>20333</v>
      </c>
      <c r="B20242" s="5">
        <v>17.0</v>
      </c>
      <c r="C20242" s="5">
        <v>8.0</v>
      </c>
      <c r="D20242" s="6" t="s">
        <v>20350</v>
      </c>
      <c r="E20242" s="7"/>
      <c r="F20242" s="7"/>
      <c r="G20242" s="7"/>
      <c r="H20242" s="8">
        <v>1.0</v>
      </c>
      <c r="J20242" s="10"/>
    </row>
    <row r="20243">
      <c r="A20243" s="5" t="s">
        <v>20333</v>
      </c>
      <c r="B20243" s="5">
        <v>18.0</v>
      </c>
      <c r="C20243" s="5">
        <v>9.0</v>
      </c>
      <c r="D20243" s="6" t="s">
        <v>20351</v>
      </c>
      <c r="E20243" s="7"/>
      <c r="F20243" s="7"/>
      <c r="G20243" s="7"/>
      <c r="H20243" s="8">
        <v>0.0</v>
      </c>
      <c r="J20243" s="10"/>
    </row>
    <row r="20244">
      <c r="A20244" s="5" t="s">
        <v>20333</v>
      </c>
      <c r="B20244" s="5">
        <v>19.0</v>
      </c>
      <c r="C20244" s="5">
        <v>9.0</v>
      </c>
      <c r="D20244" s="6" t="s">
        <v>20352</v>
      </c>
      <c r="E20244" s="7"/>
      <c r="F20244" s="7"/>
      <c r="G20244" s="7"/>
      <c r="H20244" s="8">
        <v>1.0</v>
      </c>
      <c r="J20244" s="10"/>
    </row>
    <row r="20245">
      <c r="A20245" s="5" t="s">
        <v>20353</v>
      </c>
      <c r="B20245" s="5">
        <v>0.0</v>
      </c>
      <c r="C20245" s="5">
        <v>0.0</v>
      </c>
      <c r="D20245" s="6" t="s">
        <v>4835</v>
      </c>
      <c r="E20245" s="7"/>
      <c r="F20245" s="7"/>
      <c r="G20245" s="7"/>
      <c r="H20245" s="8">
        <v>0.0</v>
      </c>
      <c r="J20245" s="10"/>
    </row>
    <row r="20246">
      <c r="A20246" s="5" t="s">
        <v>20353</v>
      </c>
      <c r="B20246" s="5">
        <v>1.0</v>
      </c>
      <c r="C20246" s="5">
        <v>0.0</v>
      </c>
      <c r="D20246" s="6" t="s">
        <v>20354</v>
      </c>
      <c r="E20246" s="7"/>
      <c r="F20246" s="7"/>
      <c r="G20246" s="7"/>
      <c r="H20246" s="8">
        <v>1.0</v>
      </c>
      <c r="J20246" s="10"/>
    </row>
    <row r="20247">
      <c r="A20247" s="5" t="s">
        <v>20353</v>
      </c>
      <c r="B20247" s="5">
        <v>2.0</v>
      </c>
      <c r="C20247" s="5">
        <v>1.0</v>
      </c>
      <c r="D20247" s="6" t="s">
        <v>7342</v>
      </c>
      <c r="E20247" s="7"/>
      <c r="F20247" s="7"/>
      <c r="G20247" s="7"/>
      <c r="H20247" s="8">
        <v>0.0</v>
      </c>
      <c r="J20247" s="10"/>
    </row>
    <row r="20248">
      <c r="A20248" s="5" t="s">
        <v>20353</v>
      </c>
      <c r="B20248" s="5">
        <v>3.0</v>
      </c>
      <c r="C20248" s="5">
        <v>1.0</v>
      </c>
      <c r="D20248" s="6" t="s">
        <v>20355</v>
      </c>
      <c r="E20248" s="7"/>
      <c r="F20248" s="7"/>
      <c r="G20248" s="7"/>
      <c r="H20248" s="8">
        <v>1.0</v>
      </c>
      <c r="J20248" s="10"/>
    </row>
    <row r="20249">
      <c r="A20249" s="5" t="s">
        <v>20353</v>
      </c>
      <c r="B20249" s="5">
        <v>4.0</v>
      </c>
      <c r="C20249" s="5">
        <v>2.0</v>
      </c>
      <c r="D20249" s="6" t="s">
        <v>20356</v>
      </c>
      <c r="E20249" s="7"/>
      <c r="F20249" s="7"/>
      <c r="G20249" s="7"/>
      <c r="H20249" s="8">
        <v>0.0</v>
      </c>
      <c r="J20249" s="10"/>
    </row>
    <row r="20250">
      <c r="A20250" s="5" t="s">
        <v>20353</v>
      </c>
      <c r="B20250" s="5">
        <v>5.0</v>
      </c>
      <c r="C20250" s="5">
        <v>2.0</v>
      </c>
      <c r="D20250" s="6" t="s">
        <v>20357</v>
      </c>
      <c r="E20250" s="7"/>
      <c r="F20250" s="7"/>
      <c r="G20250" s="7"/>
      <c r="H20250" s="8">
        <v>1.0</v>
      </c>
      <c r="J20250" s="10"/>
    </row>
    <row r="20251">
      <c r="A20251" s="5" t="s">
        <v>20353</v>
      </c>
      <c r="B20251" s="5">
        <v>6.0</v>
      </c>
      <c r="C20251" s="5">
        <v>3.0</v>
      </c>
      <c r="D20251" s="6" t="s">
        <v>20358</v>
      </c>
      <c r="E20251" s="7"/>
      <c r="F20251" s="7"/>
      <c r="G20251" s="7"/>
      <c r="H20251" s="8">
        <v>0.0</v>
      </c>
      <c r="J20251" s="10"/>
    </row>
    <row r="20252">
      <c r="A20252" s="5" t="s">
        <v>20353</v>
      </c>
      <c r="B20252" s="5">
        <v>7.0</v>
      </c>
      <c r="C20252" s="5">
        <v>3.0</v>
      </c>
      <c r="D20252" s="6" t="s">
        <v>20359</v>
      </c>
      <c r="E20252" s="7"/>
      <c r="F20252" s="7"/>
      <c r="G20252" s="7"/>
      <c r="H20252" s="8">
        <v>1.0</v>
      </c>
      <c r="J20252" s="10"/>
    </row>
    <row r="20253">
      <c r="A20253" s="5" t="s">
        <v>20353</v>
      </c>
      <c r="B20253" s="5">
        <v>8.0</v>
      </c>
      <c r="C20253" s="5">
        <v>4.0</v>
      </c>
      <c r="D20253" s="6" t="s">
        <v>20360</v>
      </c>
      <c r="E20253" s="7"/>
      <c r="F20253" s="7"/>
      <c r="G20253" s="7"/>
      <c r="H20253" s="8">
        <v>0.0</v>
      </c>
      <c r="J20253" s="10"/>
    </row>
    <row r="20254">
      <c r="A20254" s="5" t="s">
        <v>20353</v>
      </c>
      <c r="B20254" s="5">
        <v>9.0</v>
      </c>
      <c r="C20254" s="5">
        <v>4.0</v>
      </c>
      <c r="D20254" s="6" t="s">
        <v>20361</v>
      </c>
      <c r="E20254" s="7"/>
      <c r="F20254" s="7"/>
      <c r="G20254" s="7"/>
      <c r="H20254" s="8">
        <v>1.0</v>
      </c>
      <c r="J20254" s="10"/>
    </row>
    <row r="20255">
      <c r="A20255" s="5" t="s">
        <v>20353</v>
      </c>
      <c r="B20255" s="5">
        <v>10.0</v>
      </c>
      <c r="C20255" s="5">
        <v>5.0</v>
      </c>
      <c r="D20255" s="6" t="s">
        <v>20362</v>
      </c>
      <c r="E20255" s="7"/>
      <c r="F20255" s="7"/>
      <c r="G20255" s="7"/>
      <c r="H20255" s="8">
        <v>0.0</v>
      </c>
      <c r="J20255" s="10"/>
    </row>
    <row r="20256">
      <c r="A20256" s="5" t="s">
        <v>20353</v>
      </c>
      <c r="B20256" s="5">
        <v>11.0</v>
      </c>
      <c r="C20256" s="5">
        <v>5.0</v>
      </c>
      <c r="D20256" s="6" t="s">
        <v>20363</v>
      </c>
      <c r="E20256" s="7"/>
      <c r="F20256" s="7"/>
      <c r="G20256" s="7"/>
      <c r="H20256" s="8">
        <v>1.0</v>
      </c>
      <c r="J20256" s="10"/>
    </row>
    <row r="20257">
      <c r="A20257" s="5" t="s">
        <v>20353</v>
      </c>
      <c r="B20257" s="5">
        <v>12.0</v>
      </c>
      <c r="C20257" s="5">
        <v>6.0</v>
      </c>
      <c r="D20257" s="6" t="s">
        <v>20364</v>
      </c>
      <c r="E20257" s="7"/>
      <c r="F20257" s="7"/>
      <c r="G20257" s="7"/>
      <c r="H20257" s="8">
        <v>0.0</v>
      </c>
      <c r="J20257" s="10"/>
    </row>
    <row r="20258">
      <c r="A20258" s="5" t="s">
        <v>20353</v>
      </c>
      <c r="B20258" s="5">
        <v>13.0</v>
      </c>
      <c r="C20258" s="5">
        <v>6.0</v>
      </c>
      <c r="D20258" s="6" t="s">
        <v>20365</v>
      </c>
      <c r="E20258" s="7"/>
      <c r="F20258" s="7"/>
      <c r="G20258" s="7"/>
      <c r="H20258" s="8">
        <v>1.0</v>
      </c>
      <c r="J20258" s="10"/>
    </row>
    <row r="20259">
      <c r="A20259" s="5" t="s">
        <v>20353</v>
      </c>
      <c r="B20259" s="5">
        <v>14.0</v>
      </c>
      <c r="C20259" s="5">
        <v>7.0</v>
      </c>
      <c r="D20259" s="6" t="s">
        <v>20366</v>
      </c>
      <c r="E20259" s="7"/>
      <c r="F20259" s="7"/>
      <c r="G20259" s="7"/>
      <c r="H20259" s="8">
        <v>0.0</v>
      </c>
      <c r="J20259" s="10"/>
    </row>
    <row r="20260">
      <c r="A20260" s="5" t="s">
        <v>20353</v>
      </c>
      <c r="B20260" s="5">
        <v>15.0</v>
      </c>
      <c r="C20260" s="5">
        <v>7.0</v>
      </c>
      <c r="D20260" s="6" t="s">
        <v>20367</v>
      </c>
      <c r="E20260" s="7"/>
      <c r="F20260" s="7"/>
      <c r="G20260" s="7"/>
      <c r="H20260" s="8">
        <v>1.0</v>
      </c>
      <c r="J20260" s="10"/>
    </row>
    <row r="20261">
      <c r="A20261" s="5" t="s">
        <v>20353</v>
      </c>
      <c r="B20261" s="5">
        <v>16.0</v>
      </c>
      <c r="C20261" s="5">
        <v>8.0</v>
      </c>
      <c r="D20261" s="6" t="s">
        <v>20368</v>
      </c>
      <c r="E20261" s="7"/>
      <c r="F20261" s="7"/>
      <c r="G20261" s="7"/>
      <c r="H20261" s="8">
        <v>0.0</v>
      </c>
      <c r="J20261" s="10"/>
    </row>
    <row r="20262">
      <c r="A20262" s="5" t="s">
        <v>20353</v>
      </c>
      <c r="B20262" s="5">
        <v>17.0</v>
      </c>
      <c r="C20262" s="5">
        <v>8.0</v>
      </c>
      <c r="D20262" s="6" t="s">
        <v>20369</v>
      </c>
      <c r="E20262" s="7"/>
      <c r="F20262" s="7"/>
      <c r="G20262" s="7"/>
      <c r="H20262" s="8">
        <v>1.0</v>
      </c>
      <c r="J20262" s="10"/>
    </row>
    <row r="20263">
      <c r="A20263" s="5" t="s">
        <v>20353</v>
      </c>
      <c r="B20263" s="5">
        <v>18.0</v>
      </c>
      <c r="C20263" s="5">
        <v>9.0</v>
      </c>
      <c r="D20263" s="6" t="s">
        <v>20370</v>
      </c>
      <c r="E20263" s="7"/>
      <c r="F20263" s="7"/>
      <c r="G20263" s="7"/>
      <c r="H20263" s="8">
        <v>0.0</v>
      </c>
      <c r="J20263" s="10"/>
    </row>
    <row r="20264">
      <c r="A20264" s="5" t="s">
        <v>20353</v>
      </c>
      <c r="B20264" s="5">
        <v>19.0</v>
      </c>
      <c r="C20264" s="5">
        <v>9.0</v>
      </c>
      <c r="D20264" s="6" t="s">
        <v>20371</v>
      </c>
      <c r="E20264" s="7"/>
      <c r="F20264" s="7"/>
      <c r="G20264" s="7"/>
      <c r="H20264" s="8">
        <v>1.0</v>
      </c>
      <c r="J20264" s="10"/>
    </row>
    <row r="20265">
      <c r="A20265" s="5" t="s">
        <v>20372</v>
      </c>
      <c r="B20265" s="5">
        <v>0.0</v>
      </c>
      <c r="C20265" s="5">
        <v>0.0</v>
      </c>
      <c r="D20265" s="6" t="s">
        <v>9856</v>
      </c>
      <c r="E20265" s="7"/>
      <c r="F20265" s="7"/>
      <c r="G20265" s="7"/>
      <c r="H20265" s="8">
        <v>0.0</v>
      </c>
      <c r="J20265" s="10"/>
    </row>
    <row r="20266">
      <c r="A20266" s="5" t="s">
        <v>20372</v>
      </c>
      <c r="B20266" s="5">
        <v>1.0</v>
      </c>
      <c r="C20266" s="5">
        <v>0.0</v>
      </c>
      <c r="D20266" s="6" t="s">
        <v>20373</v>
      </c>
      <c r="E20266" s="7"/>
      <c r="F20266" s="7"/>
      <c r="G20266" s="7"/>
      <c r="H20266" s="8">
        <v>1.0</v>
      </c>
      <c r="J20266" s="10"/>
    </row>
    <row r="20267">
      <c r="A20267" s="5" t="s">
        <v>20372</v>
      </c>
      <c r="B20267" s="5">
        <v>2.0</v>
      </c>
      <c r="C20267" s="5">
        <v>1.0</v>
      </c>
      <c r="D20267" s="6" t="s">
        <v>20374</v>
      </c>
      <c r="E20267" s="7"/>
      <c r="F20267" s="7"/>
      <c r="G20267" s="7"/>
      <c r="H20267" s="8">
        <v>0.0</v>
      </c>
      <c r="J20267" s="10"/>
    </row>
    <row r="20268">
      <c r="A20268" s="5" t="s">
        <v>20372</v>
      </c>
      <c r="B20268" s="5">
        <v>3.0</v>
      </c>
      <c r="C20268" s="5">
        <v>1.0</v>
      </c>
      <c r="D20268" s="6" t="s">
        <v>20375</v>
      </c>
      <c r="E20268" s="7"/>
      <c r="F20268" s="7"/>
      <c r="G20268" s="7"/>
      <c r="H20268" s="8">
        <v>1.0</v>
      </c>
      <c r="J20268" s="10"/>
    </row>
    <row r="20269">
      <c r="A20269" s="5" t="s">
        <v>20372</v>
      </c>
      <c r="B20269" s="5">
        <v>4.0</v>
      </c>
      <c r="C20269" s="5">
        <v>2.0</v>
      </c>
      <c r="D20269" s="6" t="s">
        <v>20376</v>
      </c>
      <c r="E20269" s="7"/>
      <c r="F20269" s="7"/>
      <c r="G20269" s="7"/>
      <c r="H20269" s="8">
        <v>0.0</v>
      </c>
      <c r="J20269" s="10"/>
    </row>
    <row r="20270">
      <c r="A20270" s="5" t="s">
        <v>20372</v>
      </c>
      <c r="B20270" s="5">
        <v>5.0</v>
      </c>
      <c r="C20270" s="5">
        <v>2.0</v>
      </c>
      <c r="D20270" s="6" t="s">
        <v>20377</v>
      </c>
      <c r="E20270" s="7"/>
      <c r="F20270" s="7"/>
      <c r="G20270" s="7"/>
      <c r="H20270" s="8">
        <v>1.0</v>
      </c>
      <c r="J20270" s="10"/>
    </row>
    <row r="20271">
      <c r="A20271" s="5" t="s">
        <v>20372</v>
      </c>
      <c r="B20271" s="5">
        <v>6.0</v>
      </c>
      <c r="C20271" s="5">
        <v>3.0</v>
      </c>
      <c r="D20271" s="6" t="s">
        <v>9864</v>
      </c>
      <c r="E20271" s="7"/>
      <c r="F20271" s="7"/>
      <c r="G20271" s="7"/>
      <c r="H20271" s="8">
        <v>0.0</v>
      </c>
      <c r="J20271" s="10"/>
    </row>
    <row r="20272">
      <c r="A20272" s="5" t="s">
        <v>20372</v>
      </c>
      <c r="B20272" s="5">
        <v>7.0</v>
      </c>
      <c r="C20272" s="5">
        <v>3.0</v>
      </c>
      <c r="D20272" s="6" t="s">
        <v>20378</v>
      </c>
      <c r="E20272" s="7"/>
      <c r="F20272" s="7"/>
      <c r="G20272" s="7"/>
      <c r="H20272" s="8">
        <v>1.0</v>
      </c>
      <c r="J20272" s="10"/>
    </row>
    <row r="20273">
      <c r="A20273" s="5" t="s">
        <v>20372</v>
      </c>
      <c r="B20273" s="5">
        <v>8.0</v>
      </c>
      <c r="C20273" s="5">
        <v>4.0</v>
      </c>
      <c r="D20273" s="6" t="s">
        <v>20379</v>
      </c>
      <c r="E20273" s="7"/>
      <c r="F20273" s="7"/>
      <c r="G20273" s="7"/>
      <c r="H20273" s="8">
        <v>0.0</v>
      </c>
      <c r="J20273" s="10"/>
    </row>
    <row r="20274">
      <c r="A20274" s="5" t="s">
        <v>20372</v>
      </c>
      <c r="B20274" s="5">
        <v>9.0</v>
      </c>
      <c r="C20274" s="5">
        <v>4.0</v>
      </c>
      <c r="D20274" s="6" t="s">
        <v>20380</v>
      </c>
      <c r="E20274" s="7"/>
      <c r="F20274" s="7"/>
      <c r="G20274" s="7"/>
      <c r="H20274" s="8">
        <v>1.0</v>
      </c>
      <c r="J20274" s="10"/>
    </row>
    <row r="20275">
      <c r="A20275" s="5" t="s">
        <v>20372</v>
      </c>
      <c r="B20275" s="5">
        <v>10.0</v>
      </c>
      <c r="C20275" s="5">
        <v>5.0</v>
      </c>
      <c r="D20275" s="6" t="s">
        <v>20381</v>
      </c>
      <c r="E20275" s="7"/>
      <c r="F20275" s="7"/>
      <c r="G20275" s="7"/>
      <c r="H20275" s="8">
        <v>0.0</v>
      </c>
      <c r="J20275" s="10"/>
    </row>
    <row r="20276">
      <c r="A20276" s="5" t="s">
        <v>20372</v>
      </c>
      <c r="B20276" s="5">
        <v>11.0</v>
      </c>
      <c r="C20276" s="5">
        <v>5.0</v>
      </c>
      <c r="D20276" s="6" t="s">
        <v>20382</v>
      </c>
      <c r="E20276" s="7"/>
      <c r="F20276" s="7"/>
      <c r="G20276" s="7"/>
      <c r="H20276" s="8">
        <v>1.0</v>
      </c>
      <c r="J20276" s="10"/>
    </row>
    <row r="20277">
      <c r="A20277" s="5" t="s">
        <v>20372</v>
      </c>
      <c r="B20277" s="5">
        <v>12.0</v>
      </c>
      <c r="C20277" s="5">
        <v>6.0</v>
      </c>
      <c r="D20277" s="6" t="s">
        <v>20383</v>
      </c>
      <c r="E20277" s="7"/>
      <c r="F20277" s="7"/>
      <c r="G20277" s="7"/>
      <c r="H20277" s="8">
        <v>0.0</v>
      </c>
      <c r="J20277" s="10"/>
    </row>
    <row r="20278">
      <c r="A20278" s="5" t="s">
        <v>20372</v>
      </c>
      <c r="B20278" s="5">
        <v>13.0</v>
      </c>
      <c r="C20278" s="5">
        <v>6.0</v>
      </c>
      <c r="D20278" s="6" t="s">
        <v>20384</v>
      </c>
      <c r="E20278" s="7"/>
      <c r="F20278" s="7"/>
      <c r="G20278" s="7"/>
      <c r="H20278" s="8">
        <v>1.0</v>
      </c>
      <c r="J20278" s="10"/>
    </row>
    <row r="20279">
      <c r="A20279" s="5" t="s">
        <v>20372</v>
      </c>
      <c r="B20279" s="5">
        <v>14.0</v>
      </c>
      <c r="C20279" s="5">
        <v>7.0</v>
      </c>
      <c r="D20279" s="6" t="s">
        <v>20385</v>
      </c>
      <c r="E20279" s="7"/>
      <c r="F20279" s="7"/>
      <c r="G20279" s="7"/>
      <c r="H20279" s="8">
        <v>0.0</v>
      </c>
      <c r="J20279" s="10"/>
    </row>
    <row r="20280">
      <c r="A20280" s="5" t="s">
        <v>20372</v>
      </c>
      <c r="B20280" s="5">
        <v>15.0</v>
      </c>
      <c r="C20280" s="5">
        <v>7.0</v>
      </c>
      <c r="D20280" s="6" t="s">
        <v>20386</v>
      </c>
      <c r="E20280" s="7"/>
      <c r="F20280" s="7"/>
      <c r="G20280" s="7"/>
      <c r="H20280" s="8">
        <v>1.0</v>
      </c>
      <c r="J20280" s="10"/>
    </row>
    <row r="20281">
      <c r="A20281" s="5" t="s">
        <v>20372</v>
      </c>
      <c r="B20281" s="5">
        <v>16.0</v>
      </c>
      <c r="C20281" s="5">
        <v>8.0</v>
      </c>
      <c r="D20281" s="6" t="s">
        <v>20387</v>
      </c>
      <c r="E20281" s="7"/>
      <c r="F20281" s="7"/>
      <c r="G20281" s="7"/>
      <c r="H20281" s="8">
        <v>0.0</v>
      </c>
      <c r="J20281" s="10"/>
    </row>
    <row r="20282">
      <c r="A20282" s="5" t="s">
        <v>20372</v>
      </c>
      <c r="B20282" s="5">
        <v>17.0</v>
      </c>
      <c r="C20282" s="5">
        <v>8.0</v>
      </c>
      <c r="D20282" s="6" t="s">
        <v>20388</v>
      </c>
      <c r="E20282" s="7"/>
      <c r="F20282" s="7"/>
      <c r="G20282" s="7"/>
      <c r="H20282" s="8">
        <v>1.0</v>
      </c>
      <c r="J20282" s="10"/>
    </row>
    <row r="20283">
      <c r="A20283" s="5" t="s">
        <v>20372</v>
      </c>
      <c r="B20283" s="5">
        <v>18.0</v>
      </c>
      <c r="C20283" s="5">
        <v>9.0</v>
      </c>
      <c r="D20283" s="6" t="s">
        <v>20389</v>
      </c>
      <c r="E20283" s="7"/>
      <c r="F20283" s="7"/>
      <c r="G20283" s="7"/>
      <c r="H20283" s="8">
        <v>0.0</v>
      </c>
      <c r="J20283" s="10"/>
    </row>
    <row r="20284">
      <c r="A20284" s="5" t="s">
        <v>20372</v>
      </c>
      <c r="B20284" s="5">
        <v>19.0</v>
      </c>
      <c r="C20284" s="5">
        <v>9.0</v>
      </c>
      <c r="D20284" s="6" t="s">
        <v>20390</v>
      </c>
      <c r="E20284" s="7"/>
      <c r="F20284" s="7"/>
      <c r="G20284" s="7"/>
      <c r="H20284" s="8">
        <v>1.0</v>
      </c>
      <c r="J20284" s="10"/>
    </row>
    <row r="20285">
      <c r="A20285" s="5" t="s">
        <v>20391</v>
      </c>
      <c r="B20285" s="5">
        <v>0.0</v>
      </c>
      <c r="C20285" s="5">
        <v>0.0</v>
      </c>
      <c r="D20285" s="6" t="s">
        <v>1695</v>
      </c>
      <c r="E20285" s="7"/>
      <c r="F20285" s="7"/>
      <c r="G20285" s="7"/>
      <c r="H20285" s="8">
        <v>0.0</v>
      </c>
      <c r="J20285" s="10"/>
    </row>
    <row r="20286">
      <c r="A20286" s="5" t="s">
        <v>20391</v>
      </c>
      <c r="B20286" s="5">
        <v>1.0</v>
      </c>
      <c r="C20286" s="5">
        <v>0.0</v>
      </c>
      <c r="D20286" s="6" t="s">
        <v>20392</v>
      </c>
      <c r="E20286" s="7"/>
      <c r="F20286" s="7"/>
      <c r="G20286" s="7"/>
      <c r="H20286" s="8">
        <v>1.0</v>
      </c>
      <c r="J20286" s="10"/>
    </row>
    <row r="20287">
      <c r="A20287" s="5" t="s">
        <v>20391</v>
      </c>
      <c r="B20287" s="5">
        <v>2.0</v>
      </c>
      <c r="C20287" s="5">
        <v>1.0</v>
      </c>
      <c r="D20287" s="6" t="s">
        <v>20393</v>
      </c>
      <c r="E20287" s="7"/>
      <c r="F20287" s="7"/>
      <c r="G20287" s="7"/>
      <c r="H20287" s="8">
        <v>0.0</v>
      </c>
      <c r="J20287" s="10"/>
    </row>
    <row r="20288">
      <c r="A20288" s="5" t="s">
        <v>20391</v>
      </c>
      <c r="B20288" s="5">
        <v>3.0</v>
      </c>
      <c r="C20288" s="5">
        <v>1.0</v>
      </c>
      <c r="D20288" s="6" t="s">
        <v>20394</v>
      </c>
      <c r="E20288" s="7"/>
      <c r="F20288" s="7"/>
      <c r="G20288" s="7"/>
      <c r="H20288" s="8">
        <v>1.0</v>
      </c>
      <c r="J20288" s="10"/>
    </row>
    <row r="20289">
      <c r="A20289" s="5" t="s">
        <v>20391</v>
      </c>
      <c r="B20289" s="5">
        <v>4.0</v>
      </c>
      <c r="C20289" s="5">
        <v>2.0</v>
      </c>
      <c r="D20289" s="6" t="s">
        <v>20395</v>
      </c>
      <c r="E20289" s="7"/>
      <c r="F20289" s="7"/>
      <c r="G20289" s="7"/>
      <c r="H20289" s="8">
        <v>0.0</v>
      </c>
      <c r="J20289" s="10"/>
    </row>
    <row r="20290">
      <c r="A20290" s="5" t="s">
        <v>20391</v>
      </c>
      <c r="B20290" s="5">
        <v>5.0</v>
      </c>
      <c r="C20290" s="5">
        <v>2.0</v>
      </c>
      <c r="D20290" s="6" t="s">
        <v>20396</v>
      </c>
      <c r="E20290" s="7"/>
      <c r="F20290" s="7"/>
      <c r="G20290" s="7"/>
      <c r="H20290" s="8">
        <v>1.0</v>
      </c>
      <c r="J20290" s="10"/>
    </row>
    <row r="20291">
      <c r="A20291" s="5" t="s">
        <v>20391</v>
      </c>
      <c r="B20291" s="5">
        <v>6.0</v>
      </c>
      <c r="C20291" s="5">
        <v>3.0</v>
      </c>
      <c r="D20291" s="6" t="s">
        <v>20397</v>
      </c>
      <c r="E20291" s="7"/>
      <c r="F20291" s="7"/>
      <c r="G20291" s="7"/>
      <c r="H20291" s="8">
        <v>0.0</v>
      </c>
      <c r="J20291" s="10"/>
    </row>
    <row r="20292">
      <c r="A20292" s="5" t="s">
        <v>20391</v>
      </c>
      <c r="B20292" s="5">
        <v>7.0</v>
      </c>
      <c r="C20292" s="5">
        <v>3.0</v>
      </c>
      <c r="D20292" s="6" t="s">
        <v>20398</v>
      </c>
      <c r="E20292" s="7"/>
      <c r="F20292" s="7"/>
      <c r="G20292" s="7"/>
      <c r="H20292" s="8">
        <v>1.0</v>
      </c>
      <c r="J20292" s="10"/>
    </row>
    <row r="20293">
      <c r="A20293" s="5" t="s">
        <v>20391</v>
      </c>
      <c r="B20293" s="5">
        <v>8.0</v>
      </c>
      <c r="C20293" s="5">
        <v>4.0</v>
      </c>
      <c r="D20293" s="6" t="s">
        <v>20399</v>
      </c>
      <c r="E20293" s="7"/>
      <c r="F20293" s="7"/>
      <c r="G20293" s="7"/>
      <c r="H20293" s="8">
        <v>0.0</v>
      </c>
      <c r="J20293" s="10"/>
    </row>
    <row r="20294">
      <c r="A20294" s="5" t="s">
        <v>20391</v>
      </c>
      <c r="B20294" s="5">
        <v>9.0</v>
      </c>
      <c r="C20294" s="5">
        <v>4.0</v>
      </c>
      <c r="D20294" s="6" t="s">
        <v>20400</v>
      </c>
      <c r="E20294" s="7"/>
      <c r="F20294" s="7"/>
      <c r="G20294" s="7"/>
      <c r="H20294" s="8">
        <v>1.0</v>
      </c>
      <c r="J20294" s="10"/>
    </row>
    <row r="20295">
      <c r="A20295" s="5" t="s">
        <v>20391</v>
      </c>
      <c r="B20295" s="5">
        <v>10.0</v>
      </c>
      <c r="C20295" s="5">
        <v>5.0</v>
      </c>
      <c r="D20295" s="6" t="s">
        <v>20401</v>
      </c>
      <c r="E20295" s="7"/>
      <c r="F20295" s="7"/>
      <c r="G20295" s="7"/>
      <c r="H20295" s="8">
        <v>0.0</v>
      </c>
      <c r="J20295" s="10"/>
    </row>
    <row r="20296">
      <c r="A20296" s="5" t="s">
        <v>20391</v>
      </c>
      <c r="B20296" s="5">
        <v>11.0</v>
      </c>
      <c r="C20296" s="5">
        <v>5.0</v>
      </c>
      <c r="D20296" s="6" t="s">
        <v>20402</v>
      </c>
      <c r="E20296" s="7"/>
      <c r="F20296" s="7"/>
      <c r="G20296" s="7"/>
      <c r="H20296" s="8">
        <v>1.0</v>
      </c>
      <c r="J20296" s="10"/>
    </row>
    <row r="20297">
      <c r="A20297" s="5" t="s">
        <v>20391</v>
      </c>
      <c r="B20297" s="5">
        <v>12.0</v>
      </c>
      <c r="C20297" s="5">
        <v>6.0</v>
      </c>
      <c r="D20297" s="6" t="s">
        <v>20403</v>
      </c>
      <c r="E20297" s="7"/>
      <c r="F20297" s="7"/>
      <c r="G20297" s="7"/>
      <c r="H20297" s="8">
        <v>0.0</v>
      </c>
      <c r="J20297" s="10"/>
    </row>
    <row r="20298">
      <c r="A20298" s="5" t="s">
        <v>20391</v>
      </c>
      <c r="B20298" s="5">
        <v>13.0</v>
      </c>
      <c r="C20298" s="5">
        <v>6.0</v>
      </c>
      <c r="D20298" s="6" t="s">
        <v>20404</v>
      </c>
      <c r="E20298" s="7"/>
      <c r="F20298" s="7"/>
      <c r="G20298" s="7"/>
      <c r="H20298" s="8">
        <v>1.0</v>
      </c>
      <c r="J20298" s="10"/>
    </row>
    <row r="20299">
      <c r="A20299" s="5" t="s">
        <v>20391</v>
      </c>
      <c r="B20299" s="5">
        <v>14.0</v>
      </c>
      <c r="C20299" s="5">
        <v>7.0</v>
      </c>
      <c r="D20299" s="6" t="s">
        <v>20405</v>
      </c>
      <c r="E20299" s="7"/>
      <c r="F20299" s="7"/>
      <c r="G20299" s="7"/>
      <c r="H20299" s="8">
        <v>0.0</v>
      </c>
      <c r="J20299" s="10"/>
    </row>
    <row r="20300">
      <c r="A20300" s="5" t="s">
        <v>20391</v>
      </c>
      <c r="B20300" s="5">
        <v>15.0</v>
      </c>
      <c r="C20300" s="5">
        <v>7.0</v>
      </c>
      <c r="D20300" s="6" t="s">
        <v>20406</v>
      </c>
      <c r="E20300" s="7"/>
      <c r="F20300" s="7"/>
      <c r="G20300" s="7"/>
      <c r="H20300" s="8">
        <v>1.0</v>
      </c>
      <c r="J20300" s="10"/>
    </row>
    <row r="20301">
      <c r="A20301" s="5" t="s">
        <v>20391</v>
      </c>
      <c r="B20301" s="5">
        <v>16.0</v>
      </c>
      <c r="C20301" s="5">
        <v>8.0</v>
      </c>
      <c r="D20301" s="6" t="s">
        <v>20407</v>
      </c>
      <c r="E20301" s="7"/>
      <c r="F20301" s="7"/>
      <c r="G20301" s="7"/>
      <c r="H20301" s="8">
        <v>0.0</v>
      </c>
      <c r="J20301" s="10"/>
    </row>
    <row r="20302">
      <c r="A20302" s="5" t="s">
        <v>20391</v>
      </c>
      <c r="B20302" s="5">
        <v>17.0</v>
      </c>
      <c r="C20302" s="5">
        <v>8.0</v>
      </c>
      <c r="D20302" s="6" t="s">
        <v>20408</v>
      </c>
      <c r="E20302" s="7"/>
      <c r="F20302" s="7"/>
      <c r="G20302" s="7"/>
      <c r="H20302" s="8">
        <v>1.0</v>
      </c>
      <c r="J20302" s="10"/>
    </row>
    <row r="20303">
      <c r="A20303" s="5" t="s">
        <v>20391</v>
      </c>
      <c r="B20303" s="5">
        <v>18.0</v>
      </c>
      <c r="C20303" s="5">
        <v>9.0</v>
      </c>
      <c r="D20303" s="6" t="s">
        <v>20409</v>
      </c>
      <c r="E20303" s="7"/>
      <c r="F20303" s="7"/>
      <c r="G20303" s="7"/>
      <c r="H20303" s="8">
        <v>0.0</v>
      </c>
      <c r="J20303" s="10"/>
    </row>
    <row r="20304">
      <c r="A20304" s="5" t="s">
        <v>20391</v>
      </c>
      <c r="B20304" s="5">
        <v>19.0</v>
      </c>
      <c r="C20304" s="5">
        <v>9.0</v>
      </c>
      <c r="D20304" s="6" t="s">
        <v>20410</v>
      </c>
      <c r="E20304" s="7"/>
      <c r="F20304" s="7"/>
      <c r="G20304" s="7"/>
      <c r="H20304" s="8">
        <v>1.0</v>
      </c>
      <c r="J20304" s="10"/>
    </row>
    <row r="20305">
      <c r="A20305" s="5" t="s">
        <v>20411</v>
      </c>
      <c r="B20305" s="5">
        <v>0.0</v>
      </c>
      <c r="C20305" s="5">
        <v>0.0</v>
      </c>
      <c r="D20305" s="6" t="s">
        <v>1360</v>
      </c>
      <c r="E20305" s="7"/>
      <c r="F20305" s="7"/>
      <c r="G20305" s="7"/>
      <c r="H20305" s="8">
        <v>0.0</v>
      </c>
      <c r="J20305" s="10"/>
    </row>
    <row r="20306">
      <c r="A20306" s="5" t="s">
        <v>20411</v>
      </c>
      <c r="B20306" s="5">
        <v>1.0</v>
      </c>
      <c r="C20306" s="5">
        <v>0.0</v>
      </c>
      <c r="D20306" s="6" t="s">
        <v>9856</v>
      </c>
      <c r="E20306" s="7"/>
      <c r="F20306" s="7"/>
      <c r="G20306" s="7"/>
      <c r="H20306" s="8">
        <v>1.0</v>
      </c>
      <c r="J20306" s="10"/>
    </row>
    <row r="20307">
      <c r="A20307" s="5" t="s">
        <v>20411</v>
      </c>
      <c r="B20307" s="5">
        <v>2.0</v>
      </c>
      <c r="C20307" s="5">
        <v>1.0</v>
      </c>
      <c r="D20307" s="6" t="s">
        <v>20412</v>
      </c>
      <c r="E20307" s="7"/>
      <c r="F20307" s="7"/>
      <c r="G20307" s="7"/>
      <c r="H20307" s="8">
        <v>0.0</v>
      </c>
      <c r="J20307" s="10"/>
    </row>
    <row r="20308">
      <c r="A20308" s="5" t="s">
        <v>20411</v>
      </c>
      <c r="B20308" s="5">
        <v>3.0</v>
      </c>
      <c r="C20308" s="5">
        <v>1.0</v>
      </c>
      <c r="D20308" s="6" t="s">
        <v>20413</v>
      </c>
      <c r="E20308" s="7"/>
      <c r="F20308" s="7"/>
      <c r="G20308" s="7"/>
      <c r="H20308" s="8">
        <v>1.0</v>
      </c>
      <c r="J20308" s="10"/>
    </row>
    <row r="20309">
      <c r="A20309" s="5" t="s">
        <v>20411</v>
      </c>
      <c r="B20309" s="5">
        <v>4.0</v>
      </c>
      <c r="C20309" s="5">
        <v>2.0</v>
      </c>
      <c r="D20309" s="6" t="s">
        <v>20414</v>
      </c>
      <c r="E20309" s="7"/>
      <c r="F20309" s="7"/>
      <c r="G20309" s="7"/>
      <c r="H20309" s="8">
        <v>0.0</v>
      </c>
      <c r="J20309" s="10"/>
    </row>
    <row r="20310">
      <c r="A20310" s="5" t="s">
        <v>20411</v>
      </c>
      <c r="B20310" s="5">
        <v>5.0</v>
      </c>
      <c r="C20310" s="5">
        <v>2.0</v>
      </c>
      <c r="D20310" s="6" t="s">
        <v>20415</v>
      </c>
      <c r="E20310" s="7"/>
      <c r="F20310" s="7"/>
      <c r="G20310" s="7"/>
      <c r="H20310" s="8">
        <v>1.0</v>
      </c>
      <c r="J20310" s="10"/>
    </row>
    <row r="20311">
      <c r="A20311" s="5" t="s">
        <v>20411</v>
      </c>
      <c r="B20311" s="5">
        <v>6.0</v>
      </c>
      <c r="C20311" s="5">
        <v>3.0</v>
      </c>
      <c r="D20311" s="6" t="s">
        <v>20416</v>
      </c>
      <c r="E20311" s="7"/>
      <c r="F20311" s="7"/>
      <c r="G20311" s="7"/>
      <c r="H20311" s="8">
        <v>0.0</v>
      </c>
      <c r="J20311" s="10"/>
    </row>
    <row r="20312">
      <c r="A20312" s="5" t="s">
        <v>20411</v>
      </c>
      <c r="B20312" s="5">
        <v>7.0</v>
      </c>
      <c r="C20312" s="5">
        <v>3.0</v>
      </c>
      <c r="D20312" s="6" t="s">
        <v>20417</v>
      </c>
      <c r="E20312" s="7"/>
      <c r="F20312" s="7"/>
      <c r="G20312" s="7"/>
      <c r="H20312" s="8">
        <v>1.0</v>
      </c>
      <c r="J20312" s="10"/>
    </row>
    <row r="20313">
      <c r="A20313" s="5" t="s">
        <v>20411</v>
      </c>
      <c r="B20313" s="5">
        <v>8.0</v>
      </c>
      <c r="C20313" s="5">
        <v>4.0</v>
      </c>
      <c r="D20313" s="6" t="s">
        <v>19770</v>
      </c>
      <c r="E20313" s="7"/>
      <c r="F20313" s="7"/>
      <c r="G20313" s="7"/>
      <c r="H20313" s="8">
        <v>0.0</v>
      </c>
      <c r="J20313" s="10"/>
    </row>
    <row r="20314">
      <c r="A20314" s="5" t="s">
        <v>20411</v>
      </c>
      <c r="B20314" s="5">
        <v>9.0</v>
      </c>
      <c r="C20314" s="5">
        <v>4.0</v>
      </c>
      <c r="D20314" s="6" t="s">
        <v>20369</v>
      </c>
      <c r="E20314" s="7"/>
      <c r="F20314" s="7"/>
      <c r="G20314" s="7"/>
      <c r="H20314" s="8">
        <v>1.0</v>
      </c>
      <c r="J20314" s="10"/>
    </row>
    <row r="20315">
      <c r="A20315" s="5" t="s">
        <v>20411</v>
      </c>
      <c r="B20315" s="5">
        <v>10.0</v>
      </c>
      <c r="C20315" s="5">
        <v>5.0</v>
      </c>
      <c r="D20315" s="6" t="s">
        <v>20418</v>
      </c>
      <c r="E20315" s="7"/>
      <c r="F20315" s="7"/>
      <c r="G20315" s="7"/>
      <c r="H20315" s="8">
        <v>0.0</v>
      </c>
      <c r="J20315" s="10"/>
    </row>
    <row r="20316">
      <c r="A20316" s="5" t="s">
        <v>20411</v>
      </c>
      <c r="B20316" s="5">
        <v>11.0</v>
      </c>
      <c r="C20316" s="5">
        <v>5.0</v>
      </c>
      <c r="D20316" s="6" t="s">
        <v>20419</v>
      </c>
      <c r="E20316" s="7"/>
      <c r="F20316" s="7"/>
      <c r="G20316" s="7"/>
      <c r="H20316" s="8">
        <v>1.0</v>
      </c>
      <c r="J20316" s="10"/>
    </row>
    <row r="20317">
      <c r="A20317" s="5" t="s">
        <v>20411</v>
      </c>
      <c r="B20317" s="5">
        <v>12.0</v>
      </c>
      <c r="C20317" s="5">
        <v>6.0</v>
      </c>
      <c r="D20317" s="6" t="s">
        <v>20420</v>
      </c>
      <c r="E20317" s="7"/>
      <c r="F20317" s="7"/>
      <c r="G20317" s="7"/>
      <c r="H20317" s="8">
        <v>0.0</v>
      </c>
      <c r="J20317" s="10"/>
    </row>
    <row r="20318">
      <c r="A20318" s="5" t="s">
        <v>20411</v>
      </c>
      <c r="B20318" s="5">
        <v>13.0</v>
      </c>
      <c r="C20318" s="5">
        <v>6.0</v>
      </c>
      <c r="D20318" s="6" t="s">
        <v>19954</v>
      </c>
      <c r="E20318" s="7"/>
      <c r="F20318" s="7"/>
      <c r="G20318" s="7"/>
      <c r="H20318" s="8">
        <v>1.0</v>
      </c>
      <c r="J20318" s="10"/>
    </row>
    <row r="20319">
      <c r="A20319" s="5" t="s">
        <v>20411</v>
      </c>
      <c r="B20319" s="5">
        <v>14.0</v>
      </c>
      <c r="C20319" s="5">
        <v>7.0</v>
      </c>
      <c r="D20319" s="6" t="s">
        <v>20421</v>
      </c>
      <c r="E20319" s="7"/>
      <c r="F20319" s="7"/>
      <c r="G20319" s="7"/>
      <c r="H20319" s="8">
        <v>0.0</v>
      </c>
      <c r="J20319" s="10"/>
    </row>
    <row r="20320">
      <c r="A20320" s="5" t="s">
        <v>20411</v>
      </c>
      <c r="B20320" s="5">
        <v>15.0</v>
      </c>
      <c r="C20320" s="5">
        <v>7.0</v>
      </c>
      <c r="D20320" s="6" t="s">
        <v>20422</v>
      </c>
      <c r="E20320" s="7"/>
      <c r="F20320" s="7"/>
      <c r="G20320" s="7"/>
      <c r="H20320" s="8">
        <v>1.0</v>
      </c>
      <c r="J20320" s="10"/>
    </row>
    <row r="20321">
      <c r="A20321" s="5" t="s">
        <v>20411</v>
      </c>
      <c r="B20321" s="5">
        <v>16.0</v>
      </c>
      <c r="C20321" s="5">
        <v>8.0</v>
      </c>
      <c r="D20321" s="6" t="s">
        <v>20423</v>
      </c>
      <c r="E20321" s="7"/>
      <c r="F20321" s="7"/>
      <c r="G20321" s="7"/>
      <c r="H20321" s="8">
        <v>0.0</v>
      </c>
      <c r="J20321" s="10"/>
    </row>
    <row r="20322">
      <c r="A20322" s="5" t="s">
        <v>20411</v>
      </c>
      <c r="B20322" s="5">
        <v>17.0</v>
      </c>
      <c r="C20322" s="5">
        <v>8.0</v>
      </c>
      <c r="D20322" s="6" t="s">
        <v>20424</v>
      </c>
      <c r="E20322" s="7"/>
      <c r="F20322" s="7"/>
      <c r="G20322" s="7"/>
      <c r="H20322" s="8">
        <v>1.0</v>
      </c>
      <c r="J20322" s="10"/>
    </row>
    <row r="20323">
      <c r="A20323" s="5" t="s">
        <v>20411</v>
      </c>
      <c r="B20323" s="5">
        <v>18.0</v>
      </c>
      <c r="C20323" s="5">
        <v>9.0</v>
      </c>
      <c r="D20323" s="6" t="s">
        <v>20425</v>
      </c>
      <c r="E20323" s="7"/>
      <c r="F20323" s="7"/>
      <c r="G20323" s="7"/>
      <c r="H20323" s="8">
        <v>0.0</v>
      </c>
      <c r="J20323" s="10"/>
    </row>
    <row r="20324">
      <c r="A20324" s="5" t="s">
        <v>20411</v>
      </c>
      <c r="B20324" s="5">
        <v>19.0</v>
      </c>
      <c r="C20324" s="5">
        <v>9.0</v>
      </c>
      <c r="D20324" s="6" t="s">
        <v>20426</v>
      </c>
      <c r="E20324" s="7"/>
      <c r="F20324" s="7"/>
      <c r="G20324" s="7"/>
      <c r="H20324" s="8">
        <v>1.0</v>
      </c>
      <c r="J20324" s="10"/>
    </row>
    <row r="20325">
      <c r="A20325" s="5" t="s">
        <v>20427</v>
      </c>
      <c r="B20325" s="5">
        <v>0.0</v>
      </c>
      <c r="C20325" s="5">
        <v>0.0</v>
      </c>
      <c r="D20325" s="6" t="s">
        <v>206</v>
      </c>
      <c r="E20325" s="7"/>
      <c r="F20325" s="7"/>
      <c r="G20325" s="7"/>
      <c r="H20325" s="8">
        <v>0.0</v>
      </c>
      <c r="J20325" s="10"/>
    </row>
    <row r="20326">
      <c r="A20326" s="5" t="s">
        <v>20427</v>
      </c>
      <c r="B20326" s="5">
        <v>1.0</v>
      </c>
      <c r="C20326" s="5">
        <v>0.0</v>
      </c>
      <c r="D20326" s="6" t="s">
        <v>831</v>
      </c>
      <c r="E20326" s="7"/>
      <c r="F20326" s="7"/>
      <c r="G20326" s="7"/>
      <c r="H20326" s="8">
        <v>1.0</v>
      </c>
      <c r="J20326" s="10"/>
    </row>
    <row r="20327">
      <c r="A20327" s="5" t="s">
        <v>20427</v>
      </c>
      <c r="B20327" s="5">
        <v>2.0</v>
      </c>
      <c r="C20327" s="5">
        <v>1.0</v>
      </c>
      <c r="D20327" s="6" t="s">
        <v>1697</v>
      </c>
      <c r="E20327" s="7"/>
      <c r="F20327" s="7"/>
      <c r="G20327" s="7"/>
      <c r="H20327" s="8">
        <v>0.0</v>
      </c>
      <c r="J20327" s="10"/>
    </row>
    <row r="20328">
      <c r="A20328" s="5" t="s">
        <v>20427</v>
      </c>
      <c r="B20328" s="5">
        <v>3.0</v>
      </c>
      <c r="C20328" s="5">
        <v>1.0</v>
      </c>
      <c r="D20328" s="6" t="s">
        <v>20428</v>
      </c>
      <c r="E20328" s="7"/>
      <c r="F20328" s="7"/>
      <c r="G20328" s="7"/>
      <c r="H20328" s="8">
        <v>1.0</v>
      </c>
      <c r="J20328" s="10"/>
    </row>
    <row r="20329">
      <c r="A20329" s="5" t="s">
        <v>20427</v>
      </c>
      <c r="B20329" s="5">
        <v>4.0</v>
      </c>
      <c r="C20329" s="5">
        <v>2.0</v>
      </c>
      <c r="D20329" s="6" t="s">
        <v>20429</v>
      </c>
      <c r="E20329" s="7"/>
      <c r="F20329" s="7"/>
      <c r="G20329" s="7"/>
      <c r="H20329" s="8">
        <v>0.0</v>
      </c>
      <c r="J20329" s="10"/>
    </row>
    <row r="20330">
      <c r="A20330" s="5" t="s">
        <v>20427</v>
      </c>
      <c r="B20330" s="5">
        <v>5.0</v>
      </c>
      <c r="C20330" s="5">
        <v>2.0</v>
      </c>
      <c r="D20330" s="6" t="s">
        <v>20430</v>
      </c>
      <c r="E20330" s="7"/>
      <c r="F20330" s="7"/>
      <c r="G20330" s="7"/>
      <c r="H20330" s="8">
        <v>1.0</v>
      </c>
      <c r="J20330" s="10"/>
    </row>
    <row r="20331">
      <c r="A20331" s="5" t="s">
        <v>20427</v>
      </c>
      <c r="B20331" s="5">
        <v>6.0</v>
      </c>
      <c r="C20331" s="5">
        <v>3.0</v>
      </c>
      <c r="D20331" s="6" t="s">
        <v>20431</v>
      </c>
      <c r="E20331" s="7"/>
      <c r="F20331" s="7"/>
      <c r="G20331" s="7"/>
      <c r="H20331" s="8">
        <v>0.0</v>
      </c>
      <c r="J20331" s="10"/>
    </row>
    <row r="20332">
      <c r="A20332" s="5" t="s">
        <v>20427</v>
      </c>
      <c r="B20332" s="5">
        <v>7.0</v>
      </c>
      <c r="C20332" s="5">
        <v>3.0</v>
      </c>
      <c r="D20332" s="6" t="s">
        <v>20432</v>
      </c>
      <c r="E20332" s="7"/>
      <c r="F20332" s="7"/>
      <c r="G20332" s="7"/>
      <c r="H20332" s="8">
        <v>1.0</v>
      </c>
      <c r="J20332" s="10"/>
    </row>
    <row r="20333">
      <c r="A20333" s="5" t="s">
        <v>20427</v>
      </c>
      <c r="B20333" s="5">
        <v>8.0</v>
      </c>
      <c r="C20333" s="5">
        <v>4.0</v>
      </c>
      <c r="D20333" s="6" t="s">
        <v>20433</v>
      </c>
      <c r="E20333" s="7"/>
      <c r="F20333" s="7"/>
      <c r="G20333" s="7"/>
      <c r="H20333" s="8">
        <v>0.0</v>
      </c>
      <c r="J20333" s="10"/>
    </row>
    <row r="20334">
      <c r="A20334" s="5" t="s">
        <v>20427</v>
      </c>
      <c r="B20334" s="5">
        <v>9.0</v>
      </c>
      <c r="C20334" s="5">
        <v>4.0</v>
      </c>
      <c r="D20334" s="6" t="s">
        <v>20434</v>
      </c>
      <c r="E20334" s="7"/>
      <c r="F20334" s="7"/>
      <c r="G20334" s="7"/>
      <c r="H20334" s="8">
        <v>1.0</v>
      </c>
      <c r="J20334" s="10"/>
    </row>
    <row r="20335">
      <c r="A20335" s="5" t="s">
        <v>20427</v>
      </c>
      <c r="B20335" s="5">
        <v>10.0</v>
      </c>
      <c r="C20335" s="5">
        <v>5.0</v>
      </c>
      <c r="D20335" s="6" t="s">
        <v>20435</v>
      </c>
      <c r="E20335" s="7"/>
      <c r="F20335" s="7"/>
      <c r="G20335" s="7"/>
      <c r="H20335" s="8">
        <v>0.0</v>
      </c>
      <c r="J20335" s="10"/>
    </row>
    <row r="20336">
      <c r="A20336" s="5" t="s">
        <v>20427</v>
      </c>
      <c r="B20336" s="5">
        <v>11.0</v>
      </c>
      <c r="C20336" s="5">
        <v>5.0</v>
      </c>
      <c r="D20336" s="6" t="s">
        <v>20436</v>
      </c>
      <c r="E20336" s="7"/>
      <c r="F20336" s="7"/>
      <c r="G20336" s="7"/>
      <c r="H20336" s="8">
        <v>1.0</v>
      </c>
      <c r="J20336" s="10"/>
    </row>
    <row r="20337">
      <c r="A20337" s="5" t="s">
        <v>20427</v>
      </c>
      <c r="B20337" s="5">
        <v>12.0</v>
      </c>
      <c r="C20337" s="5">
        <v>6.0</v>
      </c>
      <c r="D20337" s="6" t="s">
        <v>20437</v>
      </c>
      <c r="E20337" s="7"/>
      <c r="F20337" s="7"/>
      <c r="G20337" s="7"/>
      <c r="H20337" s="8">
        <v>0.0</v>
      </c>
      <c r="J20337" s="10"/>
    </row>
    <row r="20338">
      <c r="A20338" s="5" t="s">
        <v>20427</v>
      </c>
      <c r="B20338" s="5">
        <v>13.0</v>
      </c>
      <c r="C20338" s="5">
        <v>6.0</v>
      </c>
      <c r="D20338" s="6" t="s">
        <v>20438</v>
      </c>
      <c r="E20338" s="7"/>
      <c r="F20338" s="7"/>
      <c r="G20338" s="7"/>
      <c r="H20338" s="8">
        <v>1.0</v>
      </c>
      <c r="J20338" s="10"/>
    </row>
    <row r="20339">
      <c r="A20339" s="5" t="s">
        <v>20427</v>
      </c>
      <c r="B20339" s="5">
        <v>14.0</v>
      </c>
      <c r="C20339" s="5">
        <v>7.0</v>
      </c>
      <c r="D20339" s="6" t="s">
        <v>20439</v>
      </c>
      <c r="E20339" s="7"/>
      <c r="F20339" s="7"/>
      <c r="G20339" s="7"/>
      <c r="H20339" s="8">
        <v>0.0</v>
      </c>
      <c r="J20339" s="10"/>
    </row>
    <row r="20340">
      <c r="A20340" s="5" t="s">
        <v>20427</v>
      </c>
      <c r="B20340" s="5">
        <v>15.0</v>
      </c>
      <c r="C20340" s="5">
        <v>7.0</v>
      </c>
      <c r="D20340" s="6" t="s">
        <v>20440</v>
      </c>
      <c r="E20340" s="7"/>
      <c r="F20340" s="7"/>
      <c r="G20340" s="7"/>
      <c r="H20340" s="8">
        <v>1.0</v>
      </c>
      <c r="J20340" s="10"/>
    </row>
    <row r="20341">
      <c r="A20341" s="5" t="s">
        <v>20427</v>
      </c>
      <c r="B20341" s="5">
        <v>16.0</v>
      </c>
      <c r="C20341" s="5">
        <v>8.0</v>
      </c>
      <c r="D20341" s="6" t="s">
        <v>20441</v>
      </c>
      <c r="E20341" s="7"/>
      <c r="F20341" s="7"/>
      <c r="G20341" s="7"/>
      <c r="H20341" s="8">
        <v>0.0</v>
      </c>
      <c r="J20341" s="10"/>
    </row>
    <row r="20342">
      <c r="A20342" s="5" t="s">
        <v>20427</v>
      </c>
      <c r="B20342" s="5">
        <v>17.0</v>
      </c>
      <c r="C20342" s="5">
        <v>8.0</v>
      </c>
      <c r="D20342" s="6" t="s">
        <v>20442</v>
      </c>
      <c r="E20342" s="7"/>
      <c r="F20342" s="7"/>
      <c r="G20342" s="7"/>
      <c r="H20342" s="8">
        <v>1.0</v>
      </c>
      <c r="J20342" s="10"/>
    </row>
    <row r="20343">
      <c r="A20343" s="5" t="s">
        <v>20427</v>
      </c>
      <c r="B20343" s="5">
        <v>18.0</v>
      </c>
      <c r="C20343" s="5">
        <v>9.0</v>
      </c>
      <c r="D20343" s="6" t="s">
        <v>20443</v>
      </c>
      <c r="E20343" s="7"/>
      <c r="F20343" s="7"/>
      <c r="G20343" s="7"/>
      <c r="H20343" s="8">
        <v>0.0</v>
      </c>
      <c r="J20343" s="10"/>
    </row>
    <row r="20344">
      <c r="A20344" s="5" t="s">
        <v>20427</v>
      </c>
      <c r="B20344" s="5">
        <v>19.0</v>
      </c>
      <c r="C20344" s="5">
        <v>9.0</v>
      </c>
      <c r="D20344" s="6" t="s">
        <v>20444</v>
      </c>
      <c r="E20344" s="7"/>
      <c r="F20344" s="7"/>
      <c r="G20344" s="7"/>
      <c r="H20344" s="8">
        <v>1.0</v>
      </c>
      <c r="J20344" s="10"/>
    </row>
    <row r="20345">
      <c r="A20345" s="5" t="s">
        <v>20445</v>
      </c>
      <c r="B20345" s="5">
        <v>0.0</v>
      </c>
      <c r="C20345" s="5">
        <v>0.0</v>
      </c>
      <c r="D20345" s="6" t="s">
        <v>3884</v>
      </c>
      <c r="E20345" s="7"/>
      <c r="F20345" s="7"/>
      <c r="G20345" s="7"/>
      <c r="H20345" s="8">
        <v>0.0</v>
      </c>
      <c r="J20345" s="10"/>
    </row>
    <row r="20346">
      <c r="A20346" s="5" t="s">
        <v>20445</v>
      </c>
      <c r="B20346" s="5">
        <v>1.0</v>
      </c>
      <c r="C20346" s="5">
        <v>0.0</v>
      </c>
      <c r="D20346" s="6" t="s">
        <v>20446</v>
      </c>
      <c r="E20346" s="7"/>
      <c r="F20346" s="7"/>
      <c r="G20346" s="7"/>
      <c r="H20346" s="8">
        <v>1.0</v>
      </c>
      <c r="J20346" s="10"/>
    </row>
    <row r="20347">
      <c r="A20347" s="5" t="s">
        <v>20445</v>
      </c>
      <c r="B20347" s="5">
        <v>2.0</v>
      </c>
      <c r="C20347" s="5">
        <v>1.0</v>
      </c>
      <c r="D20347" s="6" t="s">
        <v>19621</v>
      </c>
      <c r="E20347" s="7"/>
      <c r="F20347" s="7"/>
      <c r="G20347" s="7"/>
      <c r="H20347" s="8">
        <v>0.0</v>
      </c>
      <c r="J20347" s="10"/>
    </row>
    <row r="20348">
      <c r="A20348" s="5" t="s">
        <v>20445</v>
      </c>
      <c r="B20348" s="5">
        <v>3.0</v>
      </c>
      <c r="C20348" s="5">
        <v>1.0</v>
      </c>
      <c r="D20348" s="6" t="s">
        <v>20447</v>
      </c>
      <c r="E20348" s="7"/>
      <c r="F20348" s="7"/>
      <c r="G20348" s="7"/>
      <c r="H20348" s="8">
        <v>1.0</v>
      </c>
      <c r="J20348" s="10"/>
    </row>
    <row r="20349">
      <c r="A20349" s="5" t="s">
        <v>20445</v>
      </c>
      <c r="B20349" s="5">
        <v>4.0</v>
      </c>
      <c r="C20349" s="5">
        <v>2.0</v>
      </c>
      <c r="D20349" s="6" t="s">
        <v>20448</v>
      </c>
      <c r="E20349" s="7"/>
      <c r="F20349" s="7"/>
      <c r="G20349" s="7"/>
      <c r="H20349" s="8">
        <v>0.0</v>
      </c>
      <c r="J20349" s="10"/>
    </row>
    <row r="20350">
      <c r="A20350" s="5" t="s">
        <v>20445</v>
      </c>
      <c r="B20350" s="5">
        <v>5.0</v>
      </c>
      <c r="C20350" s="5">
        <v>2.0</v>
      </c>
      <c r="D20350" s="6" t="s">
        <v>20449</v>
      </c>
      <c r="E20350" s="7"/>
      <c r="F20350" s="7"/>
      <c r="G20350" s="7"/>
      <c r="H20350" s="8">
        <v>1.0</v>
      </c>
      <c r="J20350" s="10"/>
    </row>
    <row r="20351">
      <c r="A20351" s="5" t="s">
        <v>20445</v>
      </c>
      <c r="B20351" s="5">
        <v>6.0</v>
      </c>
      <c r="C20351" s="5">
        <v>3.0</v>
      </c>
      <c r="D20351" s="6" t="s">
        <v>20450</v>
      </c>
      <c r="E20351" s="7"/>
      <c r="F20351" s="7"/>
      <c r="G20351" s="7"/>
      <c r="H20351" s="8">
        <v>0.0</v>
      </c>
      <c r="J20351" s="10"/>
    </row>
    <row r="20352">
      <c r="A20352" s="5" t="s">
        <v>20445</v>
      </c>
      <c r="B20352" s="5">
        <v>7.0</v>
      </c>
      <c r="C20352" s="5">
        <v>3.0</v>
      </c>
      <c r="D20352" s="6" t="s">
        <v>20451</v>
      </c>
      <c r="E20352" s="7"/>
      <c r="F20352" s="7"/>
      <c r="G20352" s="7"/>
      <c r="H20352" s="8">
        <v>1.0</v>
      </c>
      <c r="J20352" s="10"/>
    </row>
    <row r="20353">
      <c r="A20353" s="5" t="s">
        <v>20445</v>
      </c>
      <c r="B20353" s="5">
        <v>8.0</v>
      </c>
      <c r="C20353" s="5">
        <v>4.0</v>
      </c>
      <c r="D20353" s="6" t="s">
        <v>20452</v>
      </c>
      <c r="E20353" s="7"/>
      <c r="F20353" s="7"/>
      <c r="G20353" s="7"/>
      <c r="H20353" s="8">
        <v>0.0</v>
      </c>
      <c r="J20353" s="10"/>
    </row>
    <row r="20354">
      <c r="A20354" s="5" t="s">
        <v>20445</v>
      </c>
      <c r="B20354" s="5">
        <v>9.0</v>
      </c>
      <c r="C20354" s="5">
        <v>4.0</v>
      </c>
      <c r="D20354" s="6" t="s">
        <v>20453</v>
      </c>
      <c r="E20354" s="7"/>
      <c r="F20354" s="7"/>
      <c r="G20354" s="7"/>
      <c r="H20354" s="8">
        <v>1.0</v>
      </c>
      <c r="J20354" s="10"/>
    </row>
    <row r="20355">
      <c r="A20355" s="5" t="s">
        <v>20445</v>
      </c>
      <c r="B20355" s="5">
        <v>10.0</v>
      </c>
      <c r="C20355" s="5">
        <v>5.0</v>
      </c>
      <c r="D20355" s="6" t="s">
        <v>20454</v>
      </c>
      <c r="E20355" s="7"/>
      <c r="F20355" s="7"/>
      <c r="G20355" s="7"/>
      <c r="H20355" s="8">
        <v>0.0</v>
      </c>
      <c r="J20355" s="10"/>
    </row>
    <row r="20356">
      <c r="A20356" s="5" t="s">
        <v>20445</v>
      </c>
      <c r="B20356" s="5">
        <v>11.0</v>
      </c>
      <c r="C20356" s="5">
        <v>5.0</v>
      </c>
      <c r="D20356" s="6" t="s">
        <v>20455</v>
      </c>
      <c r="E20356" s="7"/>
      <c r="F20356" s="7"/>
      <c r="G20356" s="7"/>
      <c r="H20356" s="8">
        <v>1.0</v>
      </c>
      <c r="J20356" s="10"/>
    </row>
    <row r="20357">
      <c r="A20357" s="5" t="s">
        <v>20445</v>
      </c>
      <c r="B20357" s="5">
        <v>12.0</v>
      </c>
      <c r="C20357" s="5">
        <v>6.0</v>
      </c>
      <c r="D20357" s="6" t="s">
        <v>20456</v>
      </c>
      <c r="E20357" s="7"/>
      <c r="F20357" s="7"/>
      <c r="G20357" s="7"/>
      <c r="H20357" s="8">
        <v>0.0</v>
      </c>
      <c r="J20357" s="10"/>
    </row>
    <row r="20358">
      <c r="A20358" s="5" t="s">
        <v>20445</v>
      </c>
      <c r="B20358" s="5">
        <v>13.0</v>
      </c>
      <c r="C20358" s="5">
        <v>6.0</v>
      </c>
      <c r="D20358" s="6" t="s">
        <v>20457</v>
      </c>
      <c r="E20358" s="7"/>
      <c r="F20358" s="7"/>
      <c r="G20358" s="7"/>
      <c r="H20358" s="8">
        <v>1.0</v>
      </c>
      <c r="J20358" s="10"/>
    </row>
    <row r="20359">
      <c r="A20359" s="5" t="s">
        <v>20445</v>
      </c>
      <c r="B20359" s="5">
        <v>14.0</v>
      </c>
      <c r="C20359" s="5">
        <v>7.0</v>
      </c>
      <c r="D20359" s="6" t="s">
        <v>20458</v>
      </c>
      <c r="E20359" s="7"/>
      <c r="F20359" s="7"/>
      <c r="G20359" s="7"/>
      <c r="H20359" s="8">
        <v>0.0</v>
      </c>
      <c r="J20359" s="10"/>
    </row>
    <row r="20360">
      <c r="A20360" s="5" t="s">
        <v>20445</v>
      </c>
      <c r="B20360" s="5">
        <v>15.0</v>
      </c>
      <c r="C20360" s="5">
        <v>7.0</v>
      </c>
      <c r="D20360" s="6" t="s">
        <v>20459</v>
      </c>
      <c r="E20360" s="7"/>
      <c r="F20360" s="7"/>
      <c r="G20360" s="7"/>
      <c r="H20360" s="8">
        <v>1.0</v>
      </c>
      <c r="J20360" s="10"/>
    </row>
    <row r="20361">
      <c r="A20361" s="5" t="s">
        <v>20445</v>
      </c>
      <c r="B20361" s="5">
        <v>16.0</v>
      </c>
      <c r="C20361" s="5">
        <v>8.0</v>
      </c>
      <c r="D20361" s="6" t="s">
        <v>20460</v>
      </c>
      <c r="E20361" s="7"/>
      <c r="F20361" s="7"/>
      <c r="G20361" s="7"/>
      <c r="H20361" s="8">
        <v>0.0</v>
      </c>
      <c r="J20361" s="10"/>
    </row>
    <row r="20362">
      <c r="A20362" s="5" t="s">
        <v>20445</v>
      </c>
      <c r="B20362" s="5">
        <v>17.0</v>
      </c>
      <c r="C20362" s="5">
        <v>8.0</v>
      </c>
      <c r="D20362" s="6" t="s">
        <v>20461</v>
      </c>
      <c r="E20362" s="7"/>
      <c r="F20362" s="7"/>
      <c r="G20362" s="7"/>
      <c r="H20362" s="8">
        <v>1.0</v>
      </c>
      <c r="J20362" s="10"/>
    </row>
    <row r="20363">
      <c r="A20363" s="5" t="s">
        <v>20445</v>
      </c>
      <c r="B20363" s="5">
        <v>18.0</v>
      </c>
      <c r="C20363" s="5">
        <v>9.0</v>
      </c>
      <c r="D20363" s="6" t="s">
        <v>20462</v>
      </c>
      <c r="E20363" s="7"/>
      <c r="F20363" s="7"/>
      <c r="G20363" s="7"/>
      <c r="H20363" s="8">
        <v>0.0</v>
      </c>
      <c r="J20363" s="10"/>
    </row>
    <row r="20364">
      <c r="A20364" s="5" t="s">
        <v>20445</v>
      </c>
      <c r="B20364" s="5">
        <v>19.0</v>
      </c>
      <c r="C20364" s="5">
        <v>9.0</v>
      </c>
      <c r="D20364" s="6" t="s">
        <v>6027</v>
      </c>
      <c r="E20364" s="7"/>
      <c r="F20364" s="7"/>
      <c r="G20364" s="7"/>
      <c r="H20364" s="8">
        <v>1.0</v>
      </c>
      <c r="J20364" s="10"/>
    </row>
    <row r="20365">
      <c r="A20365" s="5" t="s">
        <v>20463</v>
      </c>
      <c r="B20365" s="5">
        <v>0.0</v>
      </c>
      <c r="C20365" s="5">
        <v>0.0</v>
      </c>
      <c r="D20365" s="6" t="s">
        <v>206</v>
      </c>
      <c r="E20365" s="7"/>
      <c r="F20365" s="7"/>
      <c r="G20365" s="7"/>
      <c r="H20365" s="8">
        <v>0.0</v>
      </c>
      <c r="J20365" s="10"/>
    </row>
    <row r="20366">
      <c r="A20366" s="5" t="s">
        <v>20463</v>
      </c>
      <c r="B20366" s="5">
        <v>1.0</v>
      </c>
      <c r="C20366" s="5">
        <v>0.0</v>
      </c>
      <c r="D20366" s="6" t="s">
        <v>19699</v>
      </c>
      <c r="E20366" s="7"/>
      <c r="F20366" s="7"/>
      <c r="G20366" s="7"/>
      <c r="H20366" s="8">
        <v>1.0</v>
      </c>
      <c r="J20366" s="10"/>
    </row>
    <row r="20367">
      <c r="A20367" s="5" t="s">
        <v>20463</v>
      </c>
      <c r="B20367" s="5">
        <v>2.0</v>
      </c>
      <c r="C20367" s="5">
        <v>1.0</v>
      </c>
      <c r="D20367" s="6" t="s">
        <v>20464</v>
      </c>
      <c r="E20367" s="7"/>
      <c r="F20367" s="7"/>
      <c r="G20367" s="7"/>
      <c r="H20367" s="8">
        <v>0.0</v>
      </c>
      <c r="J20367" s="10"/>
    </row>
    <row r="20368">
      <c r="A20368" s="5" t="s">
        <v>20463</v>
      </c>
      <c r="B20368" s="5">
        <v>3.0</v>
      </c>
      <c r="C20368" s="5">
        <v>1.0</v>
      </c>
      <c r="D20368" s="6" t="s">
        <v>12099</v>
      </c>
      <c r="E20368" s="7"/>
      <c r="F20368" s="7"/>
      <c r="G20368" s="7"/>
      <c r="H20368" s="8">
        <v>1.0</v>
      </c>
      <c r="J20368" s="10"/>
    </row>
    <row r="20369">
      <c r="A20369" s="5" t="s">
        <v>20463</v>
      </c>
      <c r="B20369" s="5">
        <v>4.0</v>
      </c>
      <c r="C20369" s="5">
        <v>2.0</v>
      </c>
      <c r="D20369" s="6" t="s">
        <v>20465</v>
      </c>
      <c r="E20369" s="7"/>
      <c r="F20369" s="7"/>
      <c r="G20369" s="7"/>
      <c r="H20369" s="8">
        <v>0.0</v>
      </c>
      <c r="J20369" s="10"/>
    </row>
    <row r="20370">
      <c r="A20370" s="5" t="s">
        <v>20463</v>
      </c>
      <c r="B20370" s="5">
        <v>5.0</v>
      </c>
      <c r="C20370" s="5">
        <v>2.0</v>
      </c>
      <c r="D20370" s="6" t="s">
        <v>20466</v>
      </c>
      <c r="E20370" s="7"/>
      <c r="F20370" s="7"/>
      <c r="G20370" s="7"/>
      <c r="H20370" s="8">
        <v>1.0</v>
      </c>
      <c r="J20370" s="10"/>
    </row>
    <row r="20371">
      <c r="A20371" s="5" t="s">
        <v>20463</v>
      </c>
      <c r="B20371" s="5">
        <v>6.0</v>
      </c>
      <c r="C20371" s="5">
        <v>3.0</v>
      </c>
      <c r="D20371" s="6" t="s">
        <v>20467</v>
      </c>
      <c r="E20371" s="7"/>
      <c r="F20371" s="7"/>
      <c r="G20371" s="7"/>
      <c r="H20371" s="8">
        <v>0.0</v>
      </c>
      <c r="J20371" s="10"/>
    </row>
    <row r="20372">
      <c r="A20372" s="5" t="s">
        <v>20463</v>
      </c>
      <c r="B20372" s="5">
        <v>7.0</v>
      </c>
      <c r="C20372" s="5">
        <v>3.0</v>
      </c>
      <c r="D20372" s="6" t="s">
        <v>20468</v>
      </c>
      <c r="E20372" s="7"/>
      <c r="F20372" s="7"/>
      <c r="G20372" s="7"/>
      <c r="H20372" s="8">
        <v>1.0</v>
      </c>
      <c r="J20372" s="10"/>
    </row>
    <row r="20373">
      <c r="A20373" s="5" t="s">
        <v>20463</v>
      </c>
      <c r="B20373" s="5">
        <v>8.0</v>
      </c>
      <c r="C20373" s="5">
        <v>4.0</v>
      </c>
      <c r="D20373" s="6" t="s">
        <v>20469</v>
      </c>
      <c r="E20373" s="7"/>
      <c r="F20373" s="7"/>
      <c r="G20373" s="7"/>
      <c r="H20373" s="8">
        <v>0.0</v>
      </c>
      <c r="J20373" s="10"/>
    </row>
    <row r="20374">
      <c r="A20374" s="5" t="s">
        <v>20463</v>
      </c>
      <c r="B20374" s="5">
        <v>9.0</v>
      </c>
      <c r="C20374" s="5">
        <v>4.0</v>
      </c>
      <c r="D20374" s="6" t="s">
        <v>20470</v>
      </c>
      <c r="E20374" s="7"/>
      <c r="F20374" s="7"/>
      <c r="G20374" s="7"/>
      <c r="H20374" s="8">
        <v>1.0</v>
      </c>
      <c r="J20374" s="10"/>
    </row>
    <row r="20375">
      <c r="A20375" s="5" t="s">
        <v>20463</v>
      </c>
      <c r="B20375" s="5">
        <v>10.0</v>
      </c>
      <c r="C20375" s="5">
        <v>5.0</v>
      </c>
      <c r="D20375" s="6" t="s">
        <v>20471</v>
      </c>
      <c r="E20375" s="7"/>
      <c r="F20375" s="7"/>
      <c r="G20375" s="7"/>
      <c r="H20375" s="8">
        <v>0.0</v>
      </c>
      <c r="J20375" s="10"/>
    </row>
    <row r="20376">
      <c r="A20376" s="5" t="s">
        <v>20463</v>
      </c>
      <c r="B20376" s="5">
        <v>11.0</v>
      </c>
      <c r="C20376" s="5">
        <v>5.0</v>
      </c>
      <c r="D20376" s="6" t="s">
        <v>20472</v>
      </c>
      <c r="E20376" s="7"/>
      <c r="F20376" s="7"/>
      <c r="G20376" s="7"/>
      <c r="H20376" s="8">
        <v>1.0</v>
      </c>
      <c r="J20376" s="10"/>
    </row>
    <row r="20377">
      <c r="A20377" s="5" t="s">
        <v>20463</v>
      </c>
      <c r="B20377" s="5">
        <v>12.0</v>
      </c>
      <c r="C20377" s="5">
        <v>6.0</v>
      </c>
      <c r="D20377" s="6" t="s">
        <v>20473</v>
      </c>
      <c r="E20377" s="7"/>
      <c r="F20377" s="7"/>
      <c r="G20377" s="7"/>
      <c r="H20377" s="8">
        <v>0.0</v>
      </c>
      <c r="J20377" s="10"/>
    </row>
    <row r="20378">
      <c r="A20378" s="5" t="s">
        <v>20463</v>
      </c>
      <c r="B20378" s="5">
        <v>13.0</v>
      </c>
      <c r="C20378" s="5">
        <v>6.0</v>
      </c>
      <c r="D20378" s="6" t="s">
        <v>20474</v>
      </c>
      <c r="E20378" s="7"/>
      <c r="F20378" s="7"/>
      <c r="G20378" s="7"/>
      <c r="H20378" s="8">
        <v>1.0</v>
      </c>
      <c r="J20378" s="10"/>
    </row>
    <row r="20379">
      <c r="A20379" s="5" t="s">
        <v>20463</v>
      </c>
      <c r="B20379" s="5">
        <v>14.0</v>
      </c>
      <c r="C20379" s="5">
        <v>7.0</v>
      </c>
      <c r="D20379" s="6" t="s">
        <v>20475</v>
      </c>
      <c r="E20379" s="7"/>
      <c r="F20379" s="7"/>
      <c r="G20379" s="7"/>
      <c r="H20379" s="8">
        <v>0.0</v>
      </c>
      <c r="J20379" s="10"/>
    </row>
    <row r="20380">
      <c r="A20380" s="5" t="s">
        <v>20463</v>
      </c>
      <c r="B20380" s="5">
        <v>15.0</v>
      </c>
      <c r="C20380" s="5">
        <v>7.0</v>
      </c>
      <c r="D20380" s="6" t="s">
        <v>20476</v>
      </c>
      <c r="E20380" s="7"/>
      <c r="F20380" s="7"/>
      <c r="G20380" s="7"/>
      <c r="H20380" s="8">
        <v>1.0</v>
      </c>
      <c r="J20380" s="10"/>
    </row>
    <row r="20381">
      <c r="A20381" s="5" t="s">
        <v>20463</v>
      </c>
      <c r="B20381" s="5">
        <v>16.0</v>
      </c>
      <c r="C20381" s="5">
        <v>8.0</v>
      </c>
      <c r="D20381" s="6" t="s">
        <v>20477</v>
      </c>
      <c r="E20381" s="7"/>
      <c r="F20381" s="7"/>
      <c r="G20381" s="7"/>
      <c r="H20381" s="8">
        <v>0.0</v>
      </c>
      <c r="J20381" s="10"/>
    </row>
    <row r="20382">
      <c r="A20382" s="5" t="s">
        <v>20463</v>
      </c>
      <c r="B20382" s="5">
        <v>17.0</v>
      </c>
      <c r="C20382" s="5">
        <v>8.0</v>
      </c>
      <c r="D20382" s="6" t="s">
        <v>20478</v>
      </c>
      <c r="E20382" s="7"/>
      <c r="F20382" s="7"/>
      <c r="G20382" s="7"/>
      <c r="H20382" s="8">
        <v>1.0</v>
      </c>
      <c r="J20382" s="10"/>
    </row>
    <row r="20383">
      <c r="A20383" s="5" t="s">
        <v>20463</v>
      </c>
      <c r="B20383" s="5">
        <v>18.0</v>
      </c>
      <c r="C20383" s="5">
        <v>9.0</v>
      </c>
      <c r="D20383" s="6" t="s">
        <v>20479</v>
      </c>
      <c r="E20383" s="7"/>
      <c r="F20383" s="7"/>
      <c r="G20383" s="7"/>
      <c r="H20383" s="8">
        <v>0.0</v>
      </c>
      <c r="J20383" s="10"/>
    </row>
    <row r="20384">
      <c r="A20384" s="5" t="s">
        <v>20463</v>
      </c>
      <c r="B20384" s="5">
        <v>19.0</v>
      </c>
      <c r="C20384" s="5">
        <v>9.0</v>
      </c>
      <c r="D20384" s="6" t="s">
        <v>20480</v>
      </c>
      <c r="E20384" s="7"/>
      <c r="F20384" s="7"/>
      <c r="G20384" s="7"/>
      <c r="H20384" s="8">
        <v>1.0</v>
      </c>
      <c r="J20384" s="10"/>
    </row>
    <row r="20385">
      <c r="A20385" s="5" t="s">
        <v>20481</v>
      </c>
      <c r="B20385" s="5">
        <v>0.0</v>
      </c>
      <c r="C20385" s="5">
        <v>0.0</v>
      </c>
      <c r="D20385" s="6" t="s">
        <v>2226</v>
      </c>
      <c r="E20385" s="7"/>
      <c r="F20385" s="7"/>
      <c r="G20385" s="7"/>
      <c r="H20385" s="8">
        <v>0.0</v>
      </c>
      <c r="J20385" s="10"/>
    </row>
    <row r="20386">
      <c r="A20386" s="5" t="s">
        <v>20481</v>
      </c>
      <c r="B20386" s="5">
        <v>1.0</v>
      </c>
      <c r="C20386" s="5">
        <v>0.0</v>
      </c>
      <c r="D20386" s="6" t="s">
        <v>20482</v>
      </c>
      <c r="E20386" s="7"/>
      <c r="F20386" s="7"/>
      <c r="G20386" s="7"/>
      <c r="H20386" s="8">
        <v>1.0</v>
      </c>
      <c r="J20386" s="10"/>
    </row>
    <row r="20387">
      <c r="A20387" s="5" t="s">
        <v>20481</v>
      </c>
      <c r="B20387" s="5">
        <v>2.0</v>
      </c>
      <c r="C20387" s="5">
        <v>1.0</v>
      </c>
      <c r="D20387" s="6" t="s">
        <v>20483</v>
      </c>
      <c r="E20387" s="7"/>
      <c r="F20387" s="7"/>
      <c r="G20387" s="7"/>
      <c r="H20387" s="8">
        <v>0.0</v>
      </c>
      <c r="J20387" s="10"/>
    </row>
    <row r="20388">
      <c r="A20388" s="5" t="s">
        <v>20481</v>
      </c>
      <c r="B20388" s="5">
        <v>3.0</v>
      </c>
      <c r="C20388" s="5">
        <v>1.0</v>
      </c>
      <c r="D20388" s="6" t="s">
        <v>20484</v>
      </c>
      <c r="E20388" s="7"/>
      <c r="F20388" s="7"/>
      <c r="G20388" s="7"/>
      <c r="H20388" s="8">
        <v>1.0</v>
      </c>
      <c r="J20388" s="10"/>
    </row>
    <row r="20389">
      <c r="A20389" s="5" t="s">
        <v>20481</v>
      </c>
      <c r="B20389" s="5">
        <v>4.0</v>
      </c>
      <c r="C20389" s="5">
        <v>2.0</v>
      </c>
      <c r="D20389" s="6" t="s">
        <v>20485</v>
      </c>
      <c r="E20389" s="7"/>
      <c r="F20389" s="7"/>
      <c r="G20389" s="7"/>
      <c r="H20389" s="8">
        <v>0.0</v>
      </c>
      <c r="J20389" s="10"/>
    </row>
    <row r="20390">
      <c r="A20390" s="5" t="s">
        <v>20481</v>
      </c>
      <c r="B20390" s="5">
        <v>5.0</v>
      </c>
      <c r="C20390" s="5">
        <v>2.0</v>
      </c>
      <c r="D20390" s="6" t="s">
        <v>20486</v>
      </c>
      <c r="E20390" s="7"/>
      <c r="F20390" s="7"/>
      <c r="G20390" s="7"/>
      <c r="H20390" s="8">
        <v>1.0</v>
      </c>
      <c r="J20390" s="10"/>
    </row>
    <row r="20391">
      <c r="A20391" s="5" t="s">
        <v>20481</v>
      </c>
      <c r="B20391" s="5">
        <v>6.0</v>
      </c>
      <c r="C20391" s="5">
        <v>3.0</v>
      </c>
      <c r="D20391" s="6" t="s">
        <v>20487</v>
      </c>
      <c r="E20391" s="7"/>
      <c r="F20391" s="7"/>
      <c r="G20391" s="7"/>
      <c r="H20391" s="8">
        <v>0.0</v>
      </c>
      <c r="J20391" s="10"/>
    </row>
    <row r="20392">
      <c r="A20392" s="5" t="s">
        <v>20481</v>
      </c>
      <c r="B20392" s="5">
        <v>7.0</v>
      </c>
      <c r="C20392" s="5">
        <v>3.0</v>
      </c>
      <c r="D20392" s="6" t="s">
        <v>20488</v>
      </c>
      <c r="E20392" s="7"/>
      <c r="F20392" s="7"/>
      <c r="G20392" s="7"/>
      <c r="H20392" s="8">
        <v>1.0</v>
      </c>
      <c r="J20392" s="10"/>
    </row>
    <row r="20393">
      <c r="A20393" s="5" t="s">
        <v>20481</v>
      </c>
      <c r="B20393" s="5">
        <v>8.0</v>
      </c>
      <c r="C20393" s="5">
        <v>4.0</v>
      </c>
      <c r="D20393" s="6" t="s">
        <v>20489</v>
      </c>
      <c r="E20393" s="7"/>
      <c r="F20393" s="7"/>
      <c r="G20393" s="7"/>
      <c r="H20393" s="8">
        <v>0.0</v>
      </c>
      <c r="J20393" s="10"/>
    </row>
    <row r="20394">
      <c r="A20394" s="5" t="s">
        <v>20481</v>
      </c>
      <c r="B20394" s="5">
        <v>9.0</v>
      </c>
      <c r="C20394" s="5">
        <v>4.0</v>
      </c>
      <c r="D20394" s="6" t="s">
        <v>20490</v>
      </c>
      <c r="E20394" s="7"/>
      <c r="F20394" s="7"/>
      <c r="G20394" s="7"/>
      <c r="H20394" s="8">
        <v>1.0</v>
      </c>
      <c r="J20394" s="10"/>
    </row>
    <row r="20395">
      <c r="A20395" s="5" t="s">
        <v>20481</v>
      </c>
      <c r="B20395" s="5">
        <v>10.0</v>
      </c>
      <c r="C20395" s="5">
        <v>5.0</v>
      </c>
      <c r="D20395" s="6" t="s">
        <v>20491</v>
      </c>
      <c r="E20395" s="7"/>
      <c r="F20395" s="7"/>
      <c r="G20395" s="7"/>
      <c r="H20395" s="8">
        <v>0.0</v>
      </c>
      <c r="J20395" s="10"/>
    </row>
    <row r="20396">
      <c r="A20396" s="5" t="s">
        <v>20481</v>
      </c>
      <c r="B20396" s="5">
        <v>11.0</v>
      </c>
      <c r="C20396" s="5">
        <v>5.0</v>
      </c>
      <c r="D20396" s="6" t="s">
        <v>20492</v>
      </c>
      <c r="E20396" s="7"/>
      <c r="F20396" s="7"/>
      <c r="G20396" s="7"/>
      <c r="H20396" s="8">
        <v>1.0</v>
      </c>
      <c r="J20396" s="10"/>
    </row>
    <row r="20397">
      <c r="A20397" s="5" t="s">
        <v>20481</v>
      </c>
      <c r="B20397" s="5">
        <v>12.0</v>
      </c>
      <c r="C20397" s="5">
        <v>6.0</v>
      </c>
      <c r="D20397" s="6" t="s">
        <v>20493</v>
      </c>
      <c r="E20397" s="7"/>
      <c r="F20397" s="7"/>
      <c r="G20397" s="7"/>
      <c r="H20397" s="8">
        <v>0.0</v>
      </c>
      <c r="J20397" s="10"/>
    </row>
    <row r="20398">
      <c r="A20398" s="5" t="s">
        <v>20481</v>
      </c>
      <c r="B20398" s="5">
        <v>13.0</v>
      </c>
      <c r="C20398" s="5">
        <v>6.0</v>
      </c>
      <c r="D20398" s="6" t="s">
        <v>20494</v>
      </c>
      <c r="E20398" s="7"/>
      <c r="F20398" s="7"/>
      <c r="G20398" s="7"/>
      <c r="H20398" s="8">
        <v>1.0</v>
      </c>
      <c r="J20398" s="10"/>
    </row>
    <row r="20399">
      <c r="A20399" s="5" t="s">
        <v>20481</v>
      </c>
      <c r="B20399" s="5">
        <v>14.0</v>
      </c>
      <c r="C20399" s="5">
        <v>7.0</v>
      </c>
      <c r="D20399" s="6" t="s">
        <v>20495</v>
      </c>
      <c r="E20399" s="7"/>
      <c r="F20399" s="7"/>
      <c r="G20399" s="7"/>
      <c r="H20399" s="8">
        <v>0.0</v>
      </c>
      <c r="J20399" s="10"/>
    </row>
    <row r="20400">
      <c r="A20400" s="5" t="s">
        <v>20481</v>
      </c>
      <c r="B20400" s="5">
        <v>15.0</v>
      </c>
      <c r="C20400" s="5">
        <v>7.0</v>
      </c>
      <c r="D20400" s="6" t="s">
        <v>20496</v>
      </c>
      <c r="E20400" s="7"/>
      <c r="F20400" s="7"/>
      <c r="G20400" s="7"/>
      <c r="H20400" s="8">
        <v>1.0</v>
      </c>
      <c r="J20400" s="10"/>
    </row>
    <row r="20401">
      <c r="A20401" s="5" t="s">
        <v>20481</v>
      </c>
      <c r="B20401" s="5">
        <v>16.0</v>
      </c>
      <c r="C20401" s="5">
        <v>8.0</v>
      </c>
      <c r="D20401" s="6" t="s">
        <v>20497</v>
      </c>
      <c r="E20401" s="7"/>
      <c r="F20401" s="7"/>
      <c r="G20401" s="7"/>
      <c r="H20401" s="8">
        <v>0.0</v>
      </c>
      <c r="J20401" s="10"/>
    </row>
    <row r="20402">
      <c r="A20402" s="5" t="s">
        <v>20481</v>
      </c>
      <c r="B20402" s="5">
        <v>17.0</v>
      </c>
      <c r="C20402" s="5">
        <v>8.0</v>
      </c>
      <c r="D20402" s="6" t="s">
        <v>20498</v>
      </c>
      <c r="E20402" s="7"/>
      <c r="F20402" s="7"/>
      <c r="G20402" s="7"/>
      <c r="H20402" s="8">
        <v>1.0</v>
      </c>
      <c r="J20402" s="10"/>
    </row>
    <row r="20403">
      <c r="A20403" s="5" t="s">
        <v>20481</v>
      </c>
      <c r="B20403" s="5">
        <v>18.0</v>
      </c>
      <c r="C20403" s="5">
        <v>9.0</v>
      </c>
      <c r="D20403" s="6" t="s">
        <v>20499</v>
      </c>
      <c r="E20403" s="7"/>
      <c r="F20403" s="7"/>
      <c r="G20403" s="7"/>
      <c r="H20403" s="8">
        <v>0.0</v>
      </c>
      <c r="J20403" s="10"/>
    </row>
    <row r="20404">
      <c r="A20404" s="5" t="s">
        <v>20481</v>
      </c>
      <c r="B20404" s="5">
        <v>19.0</v>
      </c>
      <c r="C20404" s="5">
        <v>9.0</v>
      </c>
      <c r="D20404" s="6" t="s">
        <v>20500</v>
      </c>
      <c r="E20404" s="7"/>
      <c r="F20404" s="7"/>
      <c r="G20404" s="7"/>
      <c r="H20404" s="8">
        <v>1.0</v>
      </c>
      <c r="J20404" s="10"/>
    </row>
    <row r="20405">
      <c r="A20405" s="5" t="s">
        <v>20501</v>
      </c>
      <c r="B20405" s="5">
        <v>0.0</v>
      </c>
      <c r="C20405" s="5">
        <v>0.0</v>
      </c>
      <c r="D20405" s="6" t="s">
        <v>680</v>
      </c>
      <c r="E20405" s="7"/>
      <c r="F20405" s="7"/>
      <c r="G20405" s="7"/>
      <c r="H20405" s="8">
        <v>0.0</v>
      </c>
      <c r="J20405" s="10"/>
    </row>
    <row r="20406">
      <c r="A20406" s="5" t="s">
        <v>20501</v>
      </c>
      <c r="B20406" s="5">
        <v>1.0</v>
      </c>
      <c r="C20406" s="5">
        <v>0.0</v>
      </c>
      <c r="D20406" s="6" t="s">
        <v>20502</v>
      </c>
      <c r="E20406" s="7"/>
      <c r="F20406" s="7"/>
      <c r="G20406" s="7"/>
      <c r="H20406" s="8">
        <v>1.0</v>
      </c>
      <c r="J20406" s="10"/>
    </row>
    <row r="20407">
      <c r="A20407" s="5" t="s">
        <v>20501</v>
      </c>
      <c r="B20407" s="5">
        <v>2.0</v>
      </c>
      <c r="C20407" s="5">
        <v>1.0</v>
      </c>
      <c r="D20407" s="6" t="s">
        <v>8598</v>
      </c>
      <c r="E20407" s="7"/>
      <c r="F20407" s="7"/>
      <c r="G20407" s="7"/>
      <c r="H20407" s="8">
        <v>0.0</v>
      </c>
      <c r="J20407" s="10"/>
    </row>
    <row r="20408">
      <c r="A20408" s="5" t="s">
        <v>20501</v>
      </c>
      <c r="B20408" s="5">
        <v>3.0</v>
      </c>
      <c r="C20408" s="5">
        <v>1.0</v>
      </c>
      <c r="D20408" s="6" t="s">
        <v>20503</v>
      </c>
      <c r="E20408" s="7"/>
      <c r="F20408" s="7"/>
      <c r="G20408" s="7"/>
      <c r="H20408" s="8">
        <v>1.0</v>
      </c>
      <c r="J20408" s="10"/>
    </row>
    <row r="20409">
      <c r="A20409" s="5" t="s">
        <v>20501</v>
      </c>
      <c r="B20409" s="5">
        <v>4.0</v>
      </c>
      <c r="C20409" s="5">
        <v>2.0</v>
      </c>
      <c r="D20409" s="6" t="s">
        <v>20504</v>
      </c>
      <c r="E20409" s="7"/>
      <c r="F20409" s="7"/>
      <c r="G20409" s="7"/>
      <c r="H20409" s="8">
        <v>0.0</v>
      </c>
      <c r="J20409" s="10"/>
    </row>
    <row r="20410">
      <c r="A20410" s="5" t="s">
        <v>20501</v>
      </c>
      <c r="B20410" s="5">
        <v>5.0</v>
      </c>
      <c r="C20410" s="5">
        <v>2.0</v>
      </c>
      <c r="D20410" s="6" t="s">
        <v>20505</v>
      </c>
      <c r="E20410" s="7"/>
      <c r="F20410" s="7"/>
      <c r="G20410" s="7"/>
      <c r="H20410" s="8">
        <v>1.0</v>
      </c>
      <c r="J20410" s="10"/>
    </row>
    <row r="20411">
      <c r="A20411" s="5" t="s">
        <v>20501</v>
      </c>
      <c r="B20411" s="5">
        <v>6.0</v>
      </c>
      <c r="C20411" s="5">
        <v>3.0</v>
      </c>
      <c r="D20411" s="6" t="s">
        <v>20506</v>
      </c>
      <c r="E20411" s="7"/>
      <c r="F20411" s="7"/>
      <c r="G20411" s="7"/>
      <c r="H20411" s="8">
        <v>0.0</v>
      </c>
      <c r="J20411" s="10"/>
    </row>
    <row r="20412">
      <c r="A20412" s="5" t="s">
        <v>20501</v>
      </c>
      <c r="B20412" s="5">
        <v>7.0</v>
      </c>
      <c r="C20412" s="5">
        <v>3.0</v>
      </c>
      <c r="D20412" s="6" t="s">
        <v>20507</v>
      </c>
      <c r="E20412" s="7"/>
      <c r="F20412" s="7"/>
      <c r="G20412" s="7"/>
      <c r="H20412" s="8">
        <v>1.0</v>
      </c>
      <c r="J20412" s="10"/>
    </row>
    <row r="20413">
      <c r="A20413" s="5" t="s">
        <v>20501</v>
      </c>
      <c r="B20413" s="5">
        <v>8.0</v>
      </c>
      <c r="C20413" s="5">
        <v>4.0</v>
      </c>
      <c r="D20413" s="6" t="s">
        <v>20508</v>
      </c>
      <c r="E20413" s="7"/>
      <c r="F20413" s="7"/>
      <c r="G20413" s="7"/>
      <c r="H20413" s="8">
        <v>0.0</v>
      </c>
      <c r="J20413" s="10"/>
    </row>
    <row r="20414">
      <c r="A20414" s="5" t="s">
        <v>20501</v>
      </c>
      <c r="B20414" s="5">
        <v>9.0</v>
      </c>
      <c r="C20414" s="5">
        <v>4.0</v>
      </c>
      <c r="D20414" s="6" t="s">
        <v>20509</v>
      </c>
      <c r="E20414" s="7"/>
      <c r="F20414" s="7"/>
      <c r="G20414" s="7"/>
      <c r="H20414" s="8">
        <v>1.0</v>
      </c>
      <c r="J20414" s="10"/>
    </row>
    <row r="20415">
      <c r="A20415" s="5" t="s">
        <v>20501</v>
      </c>
      <c r="B20415" s="5">
        <v>10.0</v>
      </c>
      <c r="C20415" s="5">
        <v>5.0</v>
      </c>
      <c r="D20415" s="6" t="s">
        <v>20510</v>
      </c>
      <c r="E20415" s="7"/>
      <c r="F20415" s="7"/>
      <c r="G20415" s="7"/>
      <c r="H20415" s="8">
        <v>0.0</v>
      </c>
      <c r="J20415" s="10"/>
    </row>
    <row r="20416">
      <c r="A20416" s="5" t="s">
        <v>20501</v>
      </c>
      <c r="B20416" s="5">
        <v>11.0</v>
      </c>
      <c r="C20416" s="5">
        <v>5.0</v>
      </c>
      <c r="D20416" s="6" t="s">
        <v>20511</v>
      </c>
      <c r="E20416" s="7"/>
      <c r="F20416" s="7"/>
      <c r="G20416" s="7"/>
      <c r="H20416" s="8">
        <v>1.0</v>
      </c>
      <c r="J20416" s="10"/>
    </row>
    <row r="20417">
      <c r="A20417" s="5" t="s">
        <v>20501</v>
      </c>
      <c r="B20417" s="5">
        <v>12.0</v>
      </c>
      <c r="C20417" s="5">
        <v>6.0</v>
      </c>
      <c r="D20417" s="6" t="s">
        <v>20512</v>
      </c>
      <c r="E20417" s="7"/>
      <c r="F20417" s="7"/>
      <c r="G20417" s="7"/>
      <c r="H20417" s="8">
        <v>0.0</v>
      </c>
      <c r="J20417" s="10"/>
    </row>
    <row r="20418">
      <c r="A20418" s="5" t="s">
        <v>20501</v>
      </c>
      <c r="B20418" s="5">
        <v>13.0</v>
      </c>
      <c r="C20418" s="5">
        <v>6.0</v>
      </c>
      <c r="D20418" s="6" t="s">
        <v>20513</v>
      </c>
      <c r="E20418" s="7"/>
      <c r="F20418" s="7"/>
      <c r="G20418" s="7"/>
      <c r="H20418" s="8">
        <v>1.0</v>
      </c>
      <c r="J20418" s="10"/>
    </row>
    <row r="20419">
      <c r="A20419" s="5" t="s">
        <v>20501</v>
      </c>
      <c r="B20419" s="5">
        <v>14.0</v>
      </c>
      <c r="C20419" s="5">
        <v>7.0</v>
      </c>
      <c r="D20419" s="6" t="s">
        <v>20514</v>
      </c>
      <c r="E20419" s="7"/>
      <c r="F20419" s="7"/>
      <c r="G20419" s="7"/>
      <c r="H20419" s="8">
        <v>0.0</v>
      </c>
      <c r="J20419" s="10"/>
    </row>
    <row r="20420">
      <c r="A20420" s="5" t="s">
        <v>20501</v>
      </c>
      <c r="B20420" s="5">
        <v>15.0</v>
      </c>
      <c r="C20420" s="5">
        <v>7.0</v>
      </c>
      <c r="D20420" s="6" t="s">
        <v>20515</v>
      </c>
      <c r="E20420" s="7"/>
      <c r="F20420" s="7"/>
      <c r="G20420" s="7"/>
      <c r="H20420" s="8">
        <v>1.0</v>
      </c>
      <c r="J20420" s="10"/>
    </row>
    <row r="20421">
      <c r="A20421" s="5" t="s">
        <v>20501</v>
      </c>
      <c r="B20421" s="5">
        <v>16.0</v>
      </c>
      <c r="C20421" s="5">
        <v>8.0</v>
      </c>
      <c r="D20421" s="6" t="s">
        <v>12012</v>
      </c>
      <c r="E20421" s="7"/>
      <c r="F20421" s="7"/>
      <c r="G20421" s="7"/>
      <c r="H20421" s="8">
        <v>0.0</v>
      </c>
      <c r="J20421" s="10"/>
    </row>
    <row r="20422">
      <c r="A20422" s="5" t="s">
        <v>20501</v>
      </c>
      <c r="B20422" s="5">
        <v>17.0</v>
      </c>
      <c r="C20422" s="5">
        <v>8.0</v>
      </c>
      <c r="D20422" s="6" t="s">
        <v>20516</v>
      </c>
      <c r="E20422" s="7"/>
      <c r="F20422" s="7"/>
      <c r="G20422" s="7"/>
      <c r="H20422" s="8">
        <v>1.0</v>
      </c>
      <c r="J20422" s="10"/>
    </row>
    <row r="20423">
      <c r="A20423" s="5" t="s">
        <v>20501</v>
      </c>
      <c r="B20423" s="5">
        <v>18.0</v>
      </c>
      <c r="C20423" s="5">
        <v>9.0</v>
      </c>
      <c r="D20423" s="6" t="s">
        <v>20517</v>
      </c>
      <c r="E20423" s="7"/>
      <c r="F20423" s="7"/>
      <c r="G20423" s="7"/>
      <c r="H20423" s="8">
        <v>0.0</v>
      </c>
      <c r="J20423" s="10"/>
    </row>
    <row r="20424">
      <c r="A20424" s="5" t="s">
        <v>20501</v>
      </c>
      <c r="B20424" s="5">
        <v>19.0</v>
      </c>
      <c r="C20424" s="5">
        <v>9.0</v>
      </c>
      <c r="D20424" s="6" t="s">
        <v>20518</v>
      </c>
      <c r="E20424" s="7"/>
      <c r="F20424" s="7"/>
      <c r="G20424" s="7"/>
      <c r="H20424" s="8">
        <v>1.0</v>
      </c>
      <c r="J20424" s="10"/>
    </row>
    <row r="20425">
      <c r="A20425" s="5" t="s">
        <v>20519</v>
      </c>
      <c r="B20425" s="5">
        <v>0.0</v>
      </c>
      <c r="C20425" s="5">
        <v>0.0</v>
      </c>
      <c r="D20425" s="6" t="s">
        <v>9605</v>
      </c>
      <c r="E20425" s="7"/>
      <c r="F20425" s="7"/>
      <c r="G20425" s="7"/>
      <c r="H20425" s="8">
        <v>0.0</v>
      </c>
      <c r="J20425" s="10"/>
    </row>
    <row r="20426">
      <c r="A20426" s="5" t="s">
        <v>20519</v>
      </c>
      <c r="B20426" s="5">
        <v>1.0</v>
      </c>
      <c r="C20426" s="5">
        <v>0.0</v>
      </c>
      <c r="D20426" s="6" t="s">
        <v>20520</v>
      </c>
      <c r="E20426" s="7"/>
      <c r="F20426" s="7"/>
      <c r="G20426" s="7"/>
      <c r="H20426" s="8">
        <v>1.0</v>
      </c>
      <c r="J20426" s="10"/>
    </row>
    <row r="20427">
      <c r="A20427" s="5" t="s">
        <v>20519</v>
      </c>
      <c r="B20427" s="5">
        <v>2.0</v>
      </c>
      <c r="C20427" s="5">
        <v>1.0</v>
      </c>
      <c r="D20427" s="6" t="s">
        <v>20521</v>
      </c>
      <c r="E20427" s="7"/>
      <c r="F20427" s="7"/>
      <c r="G20427" s="7"/>
      <c r="H20427" s="8">
        <v>0.0</v>
      </c>
      <c r="J20427" s="10"/>
    </row>
    <row r="20428">
      <c r="A20428" s="5" t="s">
        <v>20519</v>
      </c>
      <c r="B20428" s="5">
        <v>3.0</v>
      </c>
      <c r="C20428" s="5">
        <v>1.0</v>
      </c>
      <c r="D20428" s="6" t="s">
        <v>20522</v>
      </c>
      <c r="E20428" s="7"/>
      <c r="F20428" s="7"/>
      <c r="G20428" s="7"/>
      <c r="H20428" s="8">
        <v>1.0</v>
      </c>
      <c r="J20428" s="10"/>
    </row>
    <row r="20429">
      <c r="A20429" s="5" t="s">
        <v>20519</v>
      </c>
      <c r="B20429" s="5">
        <v>4.0</v>
      </c>
      <c r="C20429" s="5">
        <v>2.0</v>
      </c>
      <c r="D20429" s="6" t="s">
        <v>20523</v>
      </c>
      <c r="E20429" s="7"/>
      <c r="F20429" s="7"/>
      <c r="G20429" s="7"/>
      <c r="H20429" s="8">
        <v>0.0</v>
      </c>
      <c r="J20429" s="10"/>
    </row>
    <row r="20430">
      <c r="A20430" s="5" t="s">
        <v>20519</v>
      </c>
      <c r="B20430" s="5">
        <v>5.0</v>
      </c>
      <c r="C20430" s="5">
        <v>2.0</v>
      </c>
      <c r="D20430" s="6" t="s">
        <v>3320</v>
      </c>
      <c r="E20430" s="7"/>
      <c r="F20430" s="7"/>
      <c r="G20430" s="7"/>
      <c r="H20430" s="8">
        <v>1.0</v>
      </c>
      <c r="J20430" s="10"/>
    </row>
    <row r="20431">
      <c r="A20431" s="5" t="s">
        <v>20519</v>
      </c>
      <c r="B20431" s="5">
        <v>6.0</v>
      </c>
      <c r="C20431" s="5">
        <v>3.0</v>
      </c>
      <c r="D20431" s="6" t="s">
        <v>20524</v>
      </c>
      <c r="E20431" s="7"/>
      <c r="F20431" s="7"/>
      <c r="G20431" s="7"/>
      <c r="H20431" s="8">
        <v>0.0</v>
      </c>
      <c r="J20431" s="10"/>
    </row>
    <row r="20432">
      <c r="A20432" s="5" t="s">
        <v>20519</v>
      </c>
      <c r="B20432" s="5">
        <v>7.0</v>
      </c>
      <c r="C20432" s="5">
        <v>3.0</v>
      </c>
      <c r="D20432" s="6" t="s">
        <v>20525</v>
      </c>
      <c r="E20432" s="7"/>
      <c r="F20432" s="7"/>
      <c r="G20432" s="7"/>
      <c r="H20432" s="8">
        <v>1.0</v>
      </c>
      <c r="J20432" s="10"/>
    </row>
    <row r="20433">
      <c r="A20433" s="5" t="s">
        <v>20519</v>
      </c>
      <c r="B20433" s="5">
        <v>8.0</v>
      </c>
      <c r="C20433" s="5">
        <v>4.0</v>
      </c>
      <c r="D20433" s="6" t="s">
        <v>20526</v>
      </c>
      <c r="E20433" s="7"/>
      <c r="F20433" s="7"/>
      <c r="G20433" s="7"/>
      <c r="H20433" s="8">
        <v>0.0</v>
      </c>
      <c r="J20433" s="10"/>
    </row>
    <row r="20434">
      <c r="A20434" s="5" t="s">
        <v>20519</v>
      </c>
      <c r="B20434" s="5">
        <v>9.0</v>
      </c>
      <c r="C20434" s="5">
        <v>4.0</v>
      </c>
      <c r="D20434" s="6" t="s">
        <v>20527</v>
      </c>
      <c r="E20434" s="7"/>
      <c r="F20434" s="7"/>
      <c r="G20434" s="7"/>
      <c r="H20434" s="8">
        <v>1.0</v>
      </c>
      <c r="J20434" s="10"/>
    </row>
    <row r="20435">
      <c r="A20435" s="5" t="s">
        <v>20519</v>
      </c>
      <c r="B20435" s="5">
        <v>10.0</v>
      </c>
      <c r="C20435" s="5">
        <v>5.0</v>
      </c>
      <c r="D20435" s="6" t="s">
        <v>20528</v>
      </c>
      <c r="E20435" s="7"/>
      <c r="F20435" s="7"/>
      <c r="G20435" s="7"/>
      <c r="H20435" s="8">
        <v>0.0</v>
      </c>
      <c r="J20435" s="10"/>
    </row>
    <row r="20436">
      <c r="A20436" s="5" t="s">
        <v>20519</v>
      </c>
      <c r="B20436" s="5">
        <v>11.0</v>
      </c>
      <c r="C20436" s="5">
        <v>5.0</v>
      </c>
      <c r="D20436" s="6" t="s">
        <v>20529</v>
      </c>
      <c r="E20436" s="7"/>
      <c r="F20436" s="7"/>
      <c r="G20436" s="7"/>
      <c r="H20436" s="8">
        <v>1.0</v>
      </c>
      <c r="J20436" s="10"/>
    </row>
    <row r="20437">
      <c r="A20437" s="5" t="s">
        <v>20519</v>
      </c>
      <c r="B20437" s="5">
        <v>12.0</v>
      </c>
      <c r="C20437" s="5">
        <v>6.0</v>
      </c>
      <c r="D20437" s="6" t="s">
        <v>20530</v>
      </c>
      <c r="E20437" s="7"/>
      <c r="F20437" s="7"/>
      <c r="G20437" s="7"/>
      <c r="H20437" s="8">
        <v>0.0</v>
      </c>
      <c r="J20437" s="10"/>
    </row>
    <row r="20438">
      <c r="A20438" s="5" t="s">
        <v>20519</v>
      </c>
      <c r="B20438" s="5">
        <v>13.0</v>
      </c>
      <c r="C20438" s="5">
        <v>6.0</v>
      </c>
      <c r="D20438" s="6" t="s">
        <v>20531</v>
      </c>
      <c r="E20438" s="7"/>
      <c r="F20438" s="7"/>
      <c r="G20438" s="7"/>
      <c r="H20438" s="8">
        <v>1.0</v>
      </c>
      <c r="J20438" s="10"/>
    </row>
    <row r="20439">
      <c r="A20439" s="5" t="s">
        <v>20519</v>
      </c>
      <c r="B20439" s="5">
        <v>14.0</v>
      </c>
      <c r="C20439" s="5">
        <v>7.0</v>
      </c>
      <c r="D20439" s="6" t="s">
        <v>20532</v>
      </c>
      <c r="E20439" s="7"/>
      <c r="F20439" s="7"/>
      <c r="G20439" s="7"/>
      <c r="H20439" s="8">
        <v>0.0</v>
      </c>
      <c r="J20439" s="10"/>
    </row>
    <row r="20440">
      <c r="A20440" s="5" t="s">
        <v>20519</v>
      </c>
      <c r="B20440" s="5">
        <v>15.0</v>
      </c>
      <c r="C20440" s="5">
        <v>7.0</v>
      </c>
      <c r="D20440" s="6" t="s">
        <v>20533</v>
      </c>
      <c r="E20440" s="7"/>
      <c r="F20440" s="7"/>
      <c r="G20440" s="7"/>
      <c r="H20440" s="8">
        <v>1.0</v>
      </c>
      <c r="J20440" s="10"/>
    </row>
    <row r="20441">
      <c r="A20441" s="5" t="s">
        <v>20519</v>
      </c>
      <c r="B20441" s="5">
        <v>16.0</v>
      </c>
      <c r="C20441" s="5">
        <v>8.0</v>
      </c>
      <c r="D20441" s="6" t="s">
        <v>20534</v>
      </c>
      <c r="E20441" s="7"/>
      <c r="F20441" s="7"/>
      <c r="G20441" s="7"/>
      <c r="H20441" s="8">
        <v>0.0</v>
      </c>
      <c r="J20441" s="10"/>
    </row>
    <row r="20442">
      <c r="A20442" s="5" t="s">
        <v>20519</v>
      </c>
      <c r="B20442" s="5">
        <v>17.0</v>
      </c>
      <c r="C20442" s="5">
        <v>8.0</v>
      </c>
      <c r="D20442" s="6" t="s">
        <v>20535</v>
      </c>
      <c r="E20442" s="7"/>
      <c r="F20442" s="7"/>
      <c r="G20442" s="7"/>
      <c r="H20442" s="8">
        <v>1.0</v>
      </c>
      <c r="J20442" s="10"/>
    </row>
    <row r="20443">
      <c r="A20443" s="5" t="s">
        <v>20519</v>
      </c>
      <c r="B20443" s="5">
        <v>18.0</v>
      </c>
      <c r="C20443" s="5">
        <v>9.0</v>
      </c>
      <c r="D20443" s="6" t="s">
        <v>20536</v>
      </c>
      <c r="E20443" s="7"/>
      <c r="F20443" s="7"/>
      <c r="G20443" s="7"/>
      <c r="H20443" s="8">
        <v>0.0</v>
      </c>
      <c r="J20443" s="10"/>
    </row>
    <row r="20444">
      <c r="A20444" s="5" t="s">
        <v>20519</v>
      </c>
      <c r="B20444" s="5">
        <v>19.0</v>
      </c>
      <c r="C20444" s="5">
        <v>9.0</v>
      </c>
      <c r="D20444" s="6" t="s">
        <v>20537</v>
      </c>
      <c r="E20444" s="7"/>
      <c r="F20444" s="7"/>
      <c r="G20444" s="7"/>
      <c r="H20444" s="8">
        <v>1.0</v>
      </c>
      <c r="J20444" s="10"/>
    </row>
    <row r="20445">
      <c r="A20445" s="5" t="s">
        <v>20538</v>
      </c>
      <c r="B20445" s="5">
        <v>0.0</v>
      </c>
      <c r="C20445" s="5">
        <v>0.0</v>
      </c>
      <c r="D20445" s="6" t="s">
        <v>206</v>
      </c>
      <c r="E20445" s="7"/>
      <c r="F20445" s="7"/>
      <c r="G20445" s="7"/>
      <c r="H20445" s="8">
        <v>0.0</v>
      </c>
      <c r="J20445" s="10"/>
    </row>
    <row r="20446">
      <c r="A20446" s="5" t="s">
        <v>20538</v>
      </c>
      <c r="B20446" s="5">
        <v>1.0</v>
      </c>
      <c r="C20446" s="5">
        <v>0.0</v>
      </c>
      <c r="D20446" s="6" t="s">
        <v>9856</v>
      </c>
      <c r="E20446" s="7"/>
      <c r="F20446" s="7"/>
      <c r="G20446" s="7"/>
      <c r="H20446" s="8">
        <v>1.0</v>
      </c>
      <c r="J20446" s="10"/>
    </row>
    <row r="20447">
      <c r="A20447" s="5" t="s">
        <v>20538</v>
      </c>
      <c r="B20447" s="5">
        <v>2.0</v>
      </c>
      <c r="C20447" s="5">
        <v>1.0</v>
      </c>
      <c r="D20447" s="6" t="s">
        <v>20539</v>
      </c>
      <c r="E20447" s="7"/>
      <c r="F20447" s="7"/>
      <c r="G20447" s="7"/>
      <c r="H20447" s="8">
        <v>0.0</v>
      </c>
      <c r="J20447" s="10"/>
    </row>
    <row r="20448">
      <c r="A20448" s="5" t="s">
        <v>20538</v>
      </c>
      <c r="B20448" s="5">
        <v>3.0</v>
      </c>
      <c r="C20448" s="5">
        <v>1.0</v>
      </c>
      <c r="D20448" s="6" t="s">
        <v>20540</v>
      </c>
      <c r="E20448" s="7"/>
      <c r="F20448" s="7"/>
      <c r="G20448" s="7"/>
      <c r="H20448" s="8">
        <v>1.0</v>
      </c>
      <c r="J20448" s="10"/>
    </row>
    <row r="20449">
      <c r="A20449" s="5" t="s">
        <v>20538</v>
      </c>
      <c r="B20449" s="5">
        <v>4.0</v>
      </c>
      <c r="C20449" s="5">
        <v>2.0</v>
      </c>
      <c r="D20449" s="6" t="s">
        <v>20541</v>
      </c>
      <c r="E20449" s="7"/>
      <c r="F20449" s="7"/>
      <c r="G20449" s="7"/>
      <c r="H20449" s="8">
        <v>0.0</v>
      </c>
      <c r="J20449" s="10"/>
    </row>
    <row r="20450">
      <c r="A20450" s="5" t="s">
        <v>20538</v>
      </c>
      <c r="B20450" s="5">
        <v>5.0</v>
      </c>
      <c r="C20450" s="5">
        <v>2.0</v>
      </c>
      <c r="D20450" s="6" t="s">
        <v>20542</v>
      </c>
      <c r="E20450" s="7"/>
      <c r="F20450" s="7"/>
      <c r="G20450" s="7"/>
      <c r="H20450" s="8">
        <v>1.0</v>
      </c>
      <c r="J20450" s="10"/>
    </row>
    <row r="20451">
      <c r="A20451" s="5" t="s">
        <v>20538</v>
      </c>
      <c r="B20451" s="5">
        <v>6.0</v>
      </c>
      <c r="C20451" s="5">
        <v>3.0</v>
      </c>
      <c r="D20451" s="6" t="s">
        <v>20543</v>
      </c>
      <c r="E20451" s="7"/>
      <c r="F20451" s="7"/>
      <c r="G20451" s="7"/>
      <c r="H20451" s="8">
        <v>0.0</v>
      </c>
      <c r="J20451" s="10"/>
    </row>
    <row r="20452">
      <c r="A20452" s="5" t="s">
        <v>20538</v>
      </c>
      <c r="B20452" s="5">
        <v>7.0</v>
      </c>
      <c r="C20452" s="5">
        <v>3.0</v>
      </c>
      <c r="D20452" s="6" t="s">
        <v>20544</v>
      </c>
      <c r="E20452" s="7"/>
      <c r="F20452" s="7"/>
      <c r="G20452" s="7"/>
      <c r="H20452" s="8">
        <v>1.0</v>
      </c>
      <c r="J20452" s="10"/>
    </row>
    <row r="20453">
      <c r="A20453" s="5" t="s">
        <v>20538</v>
      </c>
      <c r="B20453" s="5">
        <v>8.0</v>
      </c>
      <c r="C20453" s="5">
        <v>4.0</v>
      </c>
      <c r="D20453" s="6" t="s">
        <v>20545</v>
      </c>
      <c r="E20453" s="7"/>
      <c r="F20453" s="7"/>
      <c r="G20453" s="7"/>
      <c r="H20453" s="8">
        <v>0.0</v>
      </c>
      <c r="J20453" s="10"/>
    </row>
    <row r="20454">
      <c r="A20454" s="5" t="s">
        <v>20538</v>
      </c>
      <c r="B20454" s="5">
        <v>9.0</v>
      </c>
      <c r="C20454" s="5">
        <v>4.0</v>
      </c>
      <c r="D20454" s="6" t="s">
        <v>20546</v>
      </c>
      <c r="E20454" s="7"/>
      <c r="F20454" s="7"/>
      <c r="G20454" s="7"/>
      <c r="H20454" s="8">
        <v>1.0</v>
      </c>
      <c r="J20454" s="10"/>
    </row>
    <row r="20455">
      <c r="A20455" s="5" t="s">
        <v>20538</v>
      </c>
      <c r="B20455" s="5">
        <v>10.0</v>
      </c>
      <c r="C20455" s="5">
        <v>5.0</v>
      </c>
      <c r="D20455" s="6" t="s">
        <v>20547</v>
      </c>
      <c r="E20455" s="7"/>
      <c r="F20455" s="7"/>
      <c r="G20455" s="7"/>
      <c r="H20455" s="8">
        <v>0.0</v>
      </c>
      <c r="J20455" s="10"/>
    </row>
    <row r="20456">
      <c r="A20456" s="5" t="s">
        <v>20538</v>
      </c>
      <c r="B20456" s="5">
        <v>11.0</v>
      </c>
      <c r="C20456" s="5">
        <v>5.0</v>
      </c>
      <c r="D20456" s="6" t="s">
        <v>20548</v>
      </c>
      <c r="E20456" s="7"/>
      <c r="F20456" s="7"/>
      <c r="G20456" s="7"/>
      <c r="H20456" s="8">
        <v>1.0</v>
      </c>
      <c r="J20456" s="10"/>
    </row>
    <row r="20457">
      <c r="A20457" s="5" t="s">
        <v>20538</v>
      </c>
      <c r="B20457" s="5">
        <v>12.0</v>
      </c>
      <c r="C20457" s="5">
        <v>6.0</v>
      </c>
      <c r="D20457" s="6" t="s">
        <v>20549</v>
      </c>
      <c r="E20457" s="7"/>
      <c r="F20457" s="7"/>
      <c r="G20457" s="7"/>
      <c r="H20457" s="8">
        <v>0.0</v>
      </c>
      <c r="J20457" s="10"/>
    </row>
    <row r="20458">
      <c r="A20458" s="5" t="s">
        <v>20538</v>
      </c>
      <c r="B20458" s="5">
        <v>13.0</v>
      </c>
      <c r="C20458" s="5">
        <v>6.0</v>
      </c>
      <c r="D20458" s="6" t="s">
        <v>20550</v>
      </c>
      <c r="E20458" s="7"/>
      <c r="F20458" s="7"/>
      <c r="G20458" s="7"/>
      <c r="H20458" s="8">
        <v>1.0</v>
      </c>
      <c r="J20458" s="10"/>
    </row>
    <row r="20459">
      <c r="A20459" s="5" t="s">
        <v>20538</v>
      </c>
      <c r="B20459" s="5">
        <v>14.0</v>
      </c>
      <c r="C20459" s="5">
        <v>7.0</v>
      </c>
      <c r="D20459" s="6" t="s">
        <v>19705</v>
      </c>
      <c r="E20459" s="7"/>
      <c r="F20459" s="7"/>
      <c r="G20459" s="7"/>
      <c r="H20459" s="8">
        <v>0.0</v>
      </c>
      <c r="J20459" s="10"/>
    </row>
    <row r="20460">
      <c r="A20460" s="5" t="s">
        <v>20538</v>
      </c>
      <c r="B20460" s="5">
        <v>15.0</v>
      </c>
      <c r="C20460" s="5">
        <v>7.0</v>
      </c>
      <c r="D20460" s="6" t="s">
        <v>20551</v>
      </c>
      <c r="E20460" s="7"/>
      <c r="F20460" s="7"/>
      <c r="G20460" s="7"/>
      <c r="H20460" s="8">
        <v>1.0</v>
      </c>
      <c r="J20460" s="10"/>
    </row>
    <row r="20461">
      <c r="A20461" s="5" t="s">
        <v>20538</v>
      </c>
      <c r="B20461" s="5">
        <v>16.0</v>
      </c>
      <c r="C20461" s="5">
        <v>8.0</v>
      </c>
      <c r="D20461" s="6" t="s">
        <v>20552</v>
      </c>
      <c r="E20461" s="7"/>
      <c r="F20461" s="7"/>
      <c r="G20461" s="7"/>
      <c r="H20461" s="8">
        <v>0.0</v>
      </c>
      <c r="J20461" s="10"/>
    </row>
    <row r="20462">
      <c r="A20462" s="5" t="s">
        <v>20538</v>
      </c>
      <c r="B20462" s="5">
        <v>17.0</v>
      </c>
      <c r="C20462" s="5">
        <v>8.0</v>
      </c>
      <c r="D20462" s="6" t="s">
        <v>20553</v>
      </c>
      <c r="E20462" s="7"/>
      <c r="F20462" s="7"/>
      <c r="G20462" s="7"/>
      <c r="H20462" s="8">
        <v>1.0</v>
      </c>
      <c r="J20462" s="10"/>
    </row>
    <row r="20463">
      <c r="A20463" s="5" t="s">
        <v>20538</v>
      </c>
      <c r="B20463" s="5">
        <v>18.0</v>
      </c>
      <c r="C20463" s="5">
        <v>9.0</v>
      </c>
      <c r="D20463" s="6" t="s">
        <v>20554</v>
      </c>
      <c r="E20463" s="7"/>
      <c r="F20463" s="7"/>
      <c r="G20463" s="7"/>
      <c r="H20463" s="8">
        <v>0.0</v>
      </c>
      <c r="J20463" s="10"/>
    </row>
    <row r="20464">
      <c r="A20464" s="5" t="s">
        <v>20538</v>
      </c>
      <c r="B20464" s="5">
        <v>19.0</v>
      </c>
      <c r="C20464" s="5">
        <v>9.0</v>
      </c>
      <c r="D20464" s="6" t="s">
        <v>20555</v>
      </c>
      <c r="E20464" s="7"/>
      <c r="F20464" s="7"/>
      <c r="G20464" s="7"/>
      <c r="H20464" s="8">
        <v>1.0</v>
      </c>
      <c r="J20464" s="10"/>
    </row>
    <row r="20465">
      <c r="A20465" s="5" t="s">
        <v>20556</v>
      </c>
      <c r="B20465" s="5">
        <v>0.0</v>
      </c>
      <c r="C20465" s="5">
        <v>0.0</v>
      </c>
      <c r="D20465" s="6" t="s">
        <v>3884</v>
      </c>
      <c r="E20465" s="7"/>
      <c r="F20465" s="7"/>
      <c r="G20465" s="7"/>
      <c r="H20465" s="8">
        <v>0.0</v>
      </c>
      <c r="J20465" s="10"/>
    </row>
    <row r="20466">
      <c r="A20466" s="5" t="s">
        <v>20556</v>
      </c>
      <c r="B20466" s="5">
        <v>1.0</v>
      </c>
      <c r="C20466" s="5">
        <v>0.0</v>
      </c>
      <c r="D20466" s="6" t="s">
        <v>20557</v>
      </c>
      <c r="E20466" s="7"/>
      <c r="F20466" s="7"/>
      <c r="G20466" s="7"/>
      <c r="H20466" s="8">
        <v>1.0</v>
      </c>
      <c r="J20466" s="10"/>
    </row>
    <row r="20467">
      <c r="A20467" s="5" t="s">
        <v>20556</v>
      </c>
      <c r="B20467" s="5">
        <v>2.0</v>
      </c>
      <c r="C20467" s="5">
        <v>1.0</v>
      </c>
      <c r="D20467" s="6" t="s">
        <v>20558</v>
      </c>
      <c r="E20467" s="7"/>
      <c r="F20467" s="7"/>
      <c r="G20467" s="7"/>
      <c r="H20467" s="8">
        <v>0.0</v>
      </c>
      <c r="J20467" s="10"/>
    </row>
    <row r="20468">
      <c r="A20468" s="5" t="s">
        <v>20556</v>
      </c>
      <c r="B20468" s="5">
        <v>3.0</v>
      </c>
      <c r="C20468" s="5">
        <v>1.0</v>
      </c>
      <c r="D20468" s="6" t="s">
        <v>20559</v>
      </c>
      <c r="E20468" s="7"/>
      <c r="F20468" s="7"/>
      <c r="G20468" s="7"/>
      <c r="H20468" s="8">
        <v>1.0</v>
      </c>
      <c r="J20468" s="10"/>
    </row>
    <row r="20469">
      <c r="A20469" s="5" t="s">
        <v>20556</v>
      </c>
      <c r="B20469" s="5">
        <v>4.0</v>
      </c>
      <c r="C20469" s="5">
        <v>2.0</v>
      </c>
      <c r="D20469" s="6" t="s">
        <v>20560</v>
      </c>
      <c r="E20469" s="7"/>
      <c r="F20469" s="7"/>
      <c r="G20469" s="7"/>
      <c r="H20469" s="8">
        <v>0.0</v>
      </c>
      <c r="J20469" s="10"/>
    </row>
    <row r="20470">
      <c r="A20470" s="5" t="s">
        <v>20556</v>
      </c>
      <c r="B20470" s="5">
        <v>5.0</v>
      </c>
      <c r="C20470" s="5">
        <v>2.0</v>
      </c>
      <c r="D20470" s="6" t="s">
        <v>20561</v>
      </c>
      <c r="E20470" s="7"/>
      <c r="F20470" s="7"/>
      <c r="G20470" s="7"/>
      <c r="H20470" s="8">
        <v>1.0</v>
      </c>
      <c r="J20470" s="10"/>
    </row>
    <row r="20471">
      <c r="A20471" s="5" t="s">
        <v>20556</v>
      </c>
      <c r="B20471" s="5">
        <v>6.0</v>
      </c>
      <c r="C20471" s="5">
        <v>3.0</v>
      </c>
      <c r="D20471" s="6" t="s">
        <v>9864</v>
      </c>
      <c r="E20471" s="7"/>
      <c r="F20471" s="7"/>
      <c r="G20471" s="7"/>
      <c r="H20471" s="8">
        <v>0.0</v>
      </c>
      <c r="J20471" s="10"/>
    </row>
    <row r="20472">
      <c r="A20472" s="5" t="s">
        <v>20556</v>
      </c>
      <c r="B20472" s="5">
        <v>7.0</v>
      </c>
      <c r="C20472" s="5">
        <v>3.0</v>
      </c>
      <c r="D20472" s="6" t="s">
        <v>20562</v>
      </c>
      <c r="E20472" s="7"/>
      <c r="F20472" s="7"/>
      <c r="G20472" s="7"/>
      <c r="H20472" s="8">
        <v>1.0</v>
      </c>
      <c r="J20472" s="10"/>
    </row>
    <row r="20473">
      <c r="A20473" s="5" t="s">
        <v>20556</v>
      </c>
      <c r="B20473" s="5">
        <v>8.0</v>
      </c>
      <c r="C20473" s="5">
        <v>4.0</v>
      </c>
      <c r="D20473" s="6" t="s">
        <v>20563</v>
      </c>
      <c r="E20473" s="7"/>
      <c r="F20473" s="7"/>
      <c r="G20473" s="7"/>
      <c r="H20473" s="8">
        <v>0.0</v>
      </c>
      <c r="J20473" s="10"/>
    </row>
    <row r="20474">
      <c r="A20474" s="5" t="s">
        <v>20556</v>
      </c>
      <c r="B20474" s="5">
        <v>9.0</v>
      </c>
      <c r="C20474" s="5">
        <v>4.0</v>
      </c>
      <c r="D20474" s="6" t="s">
        <v>20564</v>
      </c>
      <c r="E20474" s="7"/>
      <c r="F20474" s="7"/>
      <c r="G20474" s="7"/>
      <c r="H20474" s="8">
        <v>1.0</v>
      </c>
      <c r="J20474" s="10"/>
    </row>
    <row r="20475">
      <c r="A20475" s="5" t="s">
        <v>20556</v>
      </c>
      <c r="B20475" s="5">
        <v>10.0</v>
      </c>
      <c r="C20475" s="5">
        <v>5.0</v>
      </c>
      <c r="D20475" s="6" t="s">
        <v>20565</v>
      </c>
      <c r="E20475" s="7"/>
      <c r="F20475" s="7"/>
      <c r="G20475" s="7"/>
      <c r="H20475" s="8">
        <v>0.0</v>
      </c>
      <c r="J20475" s="10"/>
    </row>
    <row r="20476">
      <c r="A20476" s="5" t="s">
        <v>20556</v>
      </c>
      <c r="B20476" s="5">
        <v>11.0</v>
      </c>
      <c r="C20476" s="5">
        <v>5.0</v>
      </c>
      <c r="D20476" s="6" t="s">
        <v>20566</v>
      </c>
      <c r="E20476" s="7"/>
      <c r="F20476" s="7"/>
      <c r="G20476" s="7"/>
      <c r="H20476" s="8">
        <v>1.0</v>
      </c>
      <c r="J20476" s="10"/>
    </row>
    <row r="20477">
      <c r="A20477" s="5" t="s">
        <v>20556</v>
      </c>
      <c r="B20477" s="5">
        <v>12.0</v>
      </c>
      <c r="C20477" s="5">
        <v>6.0</v>
      </c>
      <c r="D20477" s="6" t="s">
        <v>20567</v>
      </c>
      <c r="E20477" s="7"/>
      <c r="F20477" s="7"/>
      <c r="G20477" s="7"/>
      <c r="H20477" s="8">
        <v>0.0</v>
      </c>
      <c r="J20477" s="10"/>
    </row>
    <row r="20478">
      <c r="A20478" s="5" t="s">
        <v>20556</v>
      </c>
      <c r="B20478" s="5">
        <v>13.0</v>
      </c>
      <c r="C20478" s="5">
        <v>6.0</v>
      </c>
      <c r="D20478" s="6" t="s">
        <v>20568</v>
      </c>
      <c r="E20478" s="7"/>
      <c r="F20478" s="7"/>
      <c r="G20478" s="7"/>
      <c r="H20478" s="8">
        <v>1.0</v>
      </c>
      <c r="J20478" s="10"/>
    </row>
    <row r="20479">
      <c r="A20479" s="5" t="s">
        <v>20556</v>
      </c>
      <c r="B20479" s="5">
        <v>14.0</v>
      </c>
      <c r="C20479" s="5">
        <v>7.0</v>
      </c>
      <c r="D20479" s="6" t="s">
        <v>20569</v>
      </c>
      <c r="E20479" s="7"/>
      <c r="F20479" s="7"/>
      <c r="G20479" s="7"/>
      <c r="H20479" s="8">
        <v>0.0</v>
      </c>
      <c r="J20479" s="10"/>
    </row>
    <row r="20480">
      <c r="A20480" s="5" t="s">
        <v>20556</v>
      </c>
      <c r="B20480" s="5">
        <v>15.0</v>
      </c>
      <c r="C20480" s="5">
        <v>7.0</v>
      </c>
      <c r="D20480" s="6" t="s">
        <v>20570</v>
      </c>
      <c r="E20480" s="7"/>
      <c r="F20480" s="7"/>
      <c r="G20480" s="7"/>
      <c r="H20480" s="8">
        <v>1.0</v>
      </c>
      <c r="J20480" s="10"/>
    </row>
    <row r="20481">
      <c r="A20481" s="5" t="s">
        <v>20556</v>
      </c>
      <c r="B20481" s="5">
        <v>16.0</v>
      </c>
      <c r="C20481" s="5">
        <v>8.0</v>
      </c>
      <c r="D20481" s="6" t="s">
        <v>20571</v>
      </c>
      <c r="E20481" s="7"/>
      <c r="F20481" s="7"/>
      <c r="G20481" s="7"/>
      <c r="H20481" s="8">
        <v>0.0</v>
      </c>
      <c r="J20481" s="10"/>
    </row>
    <row r="20482">
      <c r="A20482" s="5" t="s">
        <v>20556</v>
      </c>
      <c r="B20482" s="5">
        <v>17.0</v>
      </c>
      <c r="C20482" s="5">
        <v>8.0</v>
      </c>
      <c r="D20482" s="6" t="s">
        <v>20572</v>
      </c>
      <c r="E20482" s="7"/>
      <c r="F20482" s="7"/>
      <c r="G20482" s="7"/>
      <c r="H20482" s="8">
        <v>1.0</v>
      </c>
      <c r="J20482" s="10"/>
    </row>
    <row r="20483">
      <c r="A20483" s="5" t="s">
        <v>20556</v>
      </c>
      <c r="B20483" s="5">
        <v>18.0</v>
      </c>
      <c r="C20483" s="5">
        <v>9.0</v>
      </c>
      <c r="D20483" s="6" t="s">
        <v>20573</v>
      </c>
      <c r="E20483" s="7"/>
      <c r="F20483" s="7"/>
      <c r="G20483" s="7"/>
      <c r="H20483" s="8">
        <v>0.0</v>
      </c>
      <c r="J20483" s="10"/>
    </row>
    <row r="20484">
      <c r="A20484" s="5" t="s">
        <v>20556</v>
      </c>
      <c r="B20484" s="5">
        <v>19.0</v>
      </c>
      <c r="C20484" s="5">
        <v>9.0</v>
      </c>
      <c r="D20484" s="6" t="s">
        <v>20574</v>
      </c>
      <c r="E20484" s="7"/>
      <c r="F20484" s="7"/>
      <c r="G20484" s="7"/>
      <c r="H20484" s="8">
        <v>1.0</v>
      </c>
      <c r="J20484" s="10"/>
    </row>
    <row r="20485">
      <c r="A20485" s="5" t="s">
        <v>20575</v>
      </c>
      <c r="B20485" s="5">
        <v>0.0</v>
      </c>
      <c r="C20485" s="5">
        <v>0.0</v>
      </c>
      <c r="D20485" s="6" t="s">
        <v>206</v>
      </c>
      <c r="E20485" s="7"/>
      <c r="F20485" s="7"/>
      <c r="G20485" s="7"/>
      <c r="H20485" s="8">
        <v>0.0</v>
      </c>
      <c r="J20485" s="10"/>
    </row>
    <row r="20486">
      <c r="A20486" s="5" t="s">
        <v>20575</v>
      </c>
      <c r="B20486" s="5">
        <v>1.0</v>
      </c>
      <c r="C20486" s="5">
        <v>0.0</v>
      </c>
      <c r="D20486" s="6" t="s">
        <v>831</v>
      </c>
      <c r="E20486" s="7"/>
      <c r="F20486" s="7"/>
      <c r="G20486" s="7"/>
      <c r="H20486" s="8">
        <v>1.0</v>
      </c>
      <c r="J20486" s="10"/>
    </row>
    <row r="20487">
      <c r="A20487" s="5" t="s">
        <v>20575</v>
      </c>
      <c r="B20487" s="5">
        <v>2.0</v>
      </c>
      <c r="C20487" s="5">
        <v>1.0</v>
      </c>
      <c r="D20487" s="6" t="s">
        <v>20576</v>
      </c>
      <c r="E20487" s="7"/>
      <c r="F20487" s="7"/>
      <c r="G20487" s="7"/>
      <c r="H20487" s="8">
        <v>0.0</v>
      </c>
      <c r="J20487" s="10"/>
    </row>
    <row r="20488">
      <c r="A20488" s="5" t="s">
        <v>20575</v>
      </c>
      <c r="B20488" s="5">
        <v>3.0</v>
      </c>
      <c r="C20488" s="5">
        <v>1.0</v>
      </c>
      <c r="D20488" s="6" t="s">
        <v>20577</v>
      </c>
      <c r="E20488" s="7"/>
      <c r="F20488" s="7"/>
      <c r="G20488" s="7"/>
      <c r="H20488" s="8">
        <v>1.0</v>
      </c>
      <c r="J20488" s="10"/>
    </row>
    <row r="20489">
      <c r="A20489" s="5" t="s">
        <v>20575</v>
      </c>
      <c r="B20489" s="5">
        <v>4.0</v>
      </c>
      <c r="C20489" s="5">
        <v>2.0</v>
      </c>
      <c r="D20489" s="6" t="s">
        <v>20578</v>
      </c>
      <c r="E20489" s="7"/>
      <c r="F20489" s="7"/>
      <c r="G20489" s="7"/>
      <c r="H20489" s="8">
        <v>0.0</v>
      </c>
      <c r="J20489" s="10"/>
    </row>
    <row r="20490">
      <c r="A20490" s="5" t="s">
        <v>20575</v>
      </c>
      <c r="B20490" s="5">
        <v>5.0</v>
      </c>
      <c r="C20490" s="5">
        <v>2.0</v>
      </c>
      <c r="D20490" s="6" t="s">
        <v>20579</v>
      </c>
      <c r="E20490" s="7"/>
      <c r="F20490" s="7"/>
      <c r="G20490" s="7"/>
      <c r="H20490" s="8">
        <v>1.0</v>
      </c>
      <c r="J20490" s="10"/>
    </row>
    <row r="20491">
      <c r="A20491" s="5" t="s">
        <v>20575</v>
      </c>
      <c r="B20491" s="5">
        <v>6.0</v>
      </c>
      <c r="C20491" s="5">
        <v>3.0</v>
      </c>
      <c r="D20491" s="6" t="s">
        <v>20580</v>
      </c>
      <c r="E20491" s="7"/>
      <c r="F20491" s="7"/>
      <c r="G20491" s="7"/>
      <c r="H20491" s="8">
        <v>0.0</v>
      </c>
      <c r="J20491" s="10"/>
    </row>
    <row r="20492">
      <c r="A20492" s="5" t="s">
        <v>20575</v>
      </c>
      <c r="B20492" s="5">
        <v>7.0</v>
      </c>
      <c r="C20492" s="5">
        <v>3.0</v>
      </c>
      <c r="D20492" s="6" t="s">
        <v>20581</v>
      </c>
      <c r="E20492" s="7"/>
      <c r="F20492" s="7"/>
      <c r="G20492" s="7"/>
      <c r="H20492" s="8">
        <v>1.0</v>
      </c>
      <c r="J20492" s="10"/>
    </row>
    <row r="20493">
      <c r="A20493" s="5" t="s">
        <v>20575</v>
      </c>
      <c r="B20493" s="5">
        <v>8.0</v>
      </c>
      <c r="C20493" s="5">
        <v>4.0</v>
      </c>
      <c r="D20493" s="6" t="s">
        <v>20582</v>
      </c>
      <c r="E20493" s="7"/>
      <c r="F20493" s="7"/>
      <c r="G20493" s="7"/>
      <c r="H20493" s="8">
        <v>0.0</v>
      </c>
      <c r="J20493" s="10"/>
    </row>
    <row r="20494">
      <c r="A20494" s="5" t="s">
        <v>20575</v>
      </c>
      <c r="B20494" s="5">
        <v>9.0</v>
      </c>
      <c r="C20494" s="5">
        <v>4.0</v>
      </c>
      <c r="D20494" s="6" t="s">
        <v>20583</v>
      </c>
      <c r="E20494" s="7"/>
      <c r="F20494" s="7"/>
      <c r="G20494" s="7"/>
      <c r="H20494" s="8">
        <v>1.0</v>
      </c>
      <c r="J20494" s="10"/>
    </row>
    <row r="20495">
      <c r="A20495" s="5" t="s">
        <v>20575</v>
      </c>
      <c r="B20495" s="5">
        <v>10.0</v>
      </c>
      <c r="C20495" s="5">
        <v>5.0</v>
      </c>
      <c r="D20495" s="6" t="s">
        <v>20584</v>
      </c>
      <c r="E20495" s="7"/>
      <c r="F20495" s="7"/>
      <c r="G20495" s="7"/>
      <c r="H20495" s="8">
        <v>0.0</v>
      </c>
      <c r="J20495" s="10"/>
    </row>
    <row r="20496">
      <c r="A20496" s="5" t="s">
        <v>20575</v>
      </c>
      <c r="B20496" s="5">
        <v>11.0</v>
      </c>
      <c r="C20496" s="5">
        <v>5.0</v>
      </c>
      <c r="D20496" s="6" t="s">
        <v>20585</v>
      </c>
      <c r="E20496" s="7"/>
      <c r="F20496" s="7"/>
      <c r="G20496" s="7"/>
      <c r="H20496" s="8">
        <v>1.0</v>
      </c>
      <c r="J20496" s="10"/>
    </row>
    <row r="20497">
      <c r="A20497" s="5" t="s">
        <v>20575</v>
      </c>
      <c r="B20497" s="5">
        <v>12.0</v>
      </c>
      <c r="C20497" s="5">
        <v>6.0</v>
      </c>
      <c r="D20497" s="6" t="s">
        <v>20586</v>
      </c>
      <c r="E20497" s="7"/>
      <c r="F20497" s="7"/>
      <c r="G20497" s="7"/>
      <c r="H20497" s="8">
        <v>0.0</v>
      </c>
      <c r="J20497" s="10"/>
    </row>
    <row r="20498">
      <c r="A20498" s="5" t="s">
        <v>20575</v>
      </c>
      <c r="B20498" s="5">
        <v>13.0</v>
      </c>
      <c r="C20498" s="5">
        <v>6.0</v>
      </c>
      <c r="D20498" s="6" t="s">
        <v>20587</v>
      </c>
      <c r="E20498" s="7"/>
      <c r="F20498" s="7"/>
      <c r="G20498" s="7"/>
      <c r="H20498" s="8">
        <v>1.0</v>
      </c>
      <c r="J20498" s="10"/>
    </row>
    <row r="20499">
      <c r="A20499" s="5" t="s">
        <v>20575</v>
      </c>
      <c r="B20499" s="5">
        <v>14.0</v>
      </c>
      <c r="C20499" s="5">
        <v>7.0</v>
      </c>
      <c r="D20499" s="6" t="s">
        <v>20588</v>
      </c>
      <c r="E20499" s="7"/>
      <c r="F20499" s="7"/>
      <c r="G20499" s="7"/>
      <c r="H20499" s="8">
        <v>0.0</v>
      </c>
      <c r="J20499" s="10"/>
    </row>
    <row r="20500">
      <c r="A20500" s="5" t="s">
        <v>20575</v>
      </c>
      <c r="B20500" s="5">
        <v>15.0</v>
      </c>
      <c r="C20500" s="5">
        <v>7.0</v>
      </c>
      <c r="D20500" s="6" t="s">
        <v>20589</v>
      </c>
      <c r="E20500" s="7"/>
      <c r="F20500" s="7"/>
      <c r="G20500" s="7"/>
      <c r="H20500" s="8">
        <v>1.0</v>
      </c>
      <c r="J20500" s="10"/>
    </row>
    <row r="20501">
      <c r="A20501" s="5" t="s">
        <v>20575</v>
      </c>
      <c r="B20501" s="5">
        <v>16.0</v>
      </c>
      <c r="C20501" s="5">
        <v>8.0</v>
      </c>
      <c r="D20501" s="6" t="s">
        <v>20590</v>
      </c>
      <c r="E20501" s="7"/>
      <c r="F20501" s="7"/>
      <c r="G20501" s="7"/>
      <c r="H20501" s="8">
        <v>0.0</v>
      </c>
      <c r="J20501" s="10"/>
    </row>
    <row r="20502">
      <c r="A20502" s="5" t="s">
        <v>20575</v>
      </c>
      <c r="B20502" s="5">
        <v>17.0</v>
      </c>
      <c r="C20502" s="5">
        <v>8.0</v>
      </c>
      <c r="D20502" s="6" t="s">
        <v>20591</v>
      </c>
      <c r="E20502" s="7"/>
      <c r="F20502" s="7"/>
      <c r="G20502" s="7"/>
      <c r="H20502" s="8">
        <v>1.0</v>
      </c>
      <c r="J20502" s="10"/>
    </row>
    <row r="20503">
      <c r="A20503" s="5" t="s">
        <v>20575</v>
      </c>
      <c r="B20503" s="5">
        <v>18.0</v>
      </c>
      <c r="C20503" s="5">
        <v>9.0</v>
      </c>
      <c r="D20503" s="6" t="s">
        <v>20592</v>
      </c>
      <c r="E20503" s="7"/>
      <c r="F20503" s="7"/>
      <c r="G20503" s="7"/>
      <c r="H20503" s="8">
        <v>0.0</v>
      </c>
      <c r="J20503" s="10"/>
    </row>
    <row r="20504">
      <c r="A20504" s="5" t="s">
        <v>20575</v>
      </c>
      <c r="B20504" s="5">
        <v>19.0</v>
      </c>
      <c r="C20504" s="5">
        <v>9.0</v>
      </c>
      <c r="D20504" s="6" t="s">
        <v>20593</v>
      </c>
      <c r="E20504" s="7"/>
      <c r="F20504" s="7"/>
      <c r="G20504" s="7"/>
      <c r="H20504" s="8">
        <v>1.0</v>
      </c>
      <c r="J20504" s="10"/>
    </row>
    <row r="20505">
      <c r="A20505" s="5" t="s">
        <v>20594</v>
      </c>
      <c r="B20505" s="5">
        <v>0.0</v>
      </c>
      <c r="C20505" s="5">
        <v>0.0</v>
      </c>
      <c r="D20505" s="6" t="s">
        <v>206</v>
      </c>
      <c r="E20505" s="7"/>
      <c r="F20505" s="7"/>
      <c r="G20505" s="7"/>
      <c r="H20505" s="8">
        <v>0.0</v>
      </c>
      <c r="J20505" s="10"/>
    </row>
    <row r="20506">
      <c r="A20506" s="5" t="s">
        <v>20594</v>
      </c>
      <c r="B20506" s="5">
        <v>1.0</v>
      </c>
      <c r="C20506" s="5">
        <v>0.0</v>
      </c>
      <c r="D20506" s="6" t="s">
        <v>8352</v>
      </c>
      <c r="E20506" s="7"/>
      <c r="F20506" s="7"/>
      <c r="G20506" s="7"/>
      <c r="H20506" s="8">
        <v>1.0</v>
      </c>
      <c r="J20506" s="10"/>
    </row>
    <row r="20507">
      <c r="A20507" s="5" t="s">
        <v>20594</v>
      </c>
      <c r="B20507" s="5">
        <v>2.0</v>
      </c>
      <c r="C20507" s="5">
        <v>1.0</v>
      </c>
      <c r="D20507" s="6" t="s">
        <v>3176</v>
      </c>
      <c r="E20507" s="7"/>
      <c r="F20507" s="7"/>
      <c r="G20507" s="7"/>
      <c r="H20507" s="8">
        <v>0.0</v>
      </c>
      <c r="J20507" s="10"/>
    </row>
    <row r="20508">
      <c r="A20508" s="5" t="s">
        <v>20594</v>
      </c>
      <c r="B20508" s="5">
        <v>3.0</v>
      </c>
      <c r="C20508" s="5">
        <v>1.0</v>
      </c>
      <c r="D20508" s="6" t="s">
        <v>20595</v>
      </c>
      <c r="E20508" s="7"/>
      <c r="F20508" s="7"/>
      <c r="G20508" s="7"/>
      <c r="H20508" s="8">
        <v>1.0</v>
      </c>
      <c r="J20508" s="10"/>
    </row>
    <row r="20509">
      <c r="A20509" s="5" t="s">
        <v>20594</v>
      </c>
      <c r="B20509" s="5">
        <v>4.0</v>
      </c>
      <c r="C20509" s="5">
        <v>2.0</v>
      </c>
      <c r="D20509" s="6" t="s">
        <v>20596</v>
      </c>
      <c r="E20509" s="7"/>
      <c r="F20509" s="7"/>
      <c r="G20509" s="7"/>
      <c r="H20509" s="8">
        <v>0.0</v>
      </c>
      <c r="J20509" s="10"/>
    </row>
    <row r="20510">
      <c r="A20510" s="5" t="s">
        <v>20594</v>
      </c>
      <c r="B20510" s="5">
        <v>5.0</v>
      </c>
      <c r="C20510" s="5">
        <v>2.0</v>
      </c>
      <c r="D20510" s="6" t="s">
        <v>20597</v>
      </c>
      <c r="E20510" s="7"/>
      <c r="F20510" s="7"/>
      <c r="G20510" s="7"/>
      <c r="H20510" s="8">
        <v>1.0</v>
      </c>
      <c r="J20510" s="10"/>
    </row>
    <row r="20511">
      <c r="A20511" s="5" t="s">
        <v>20594</v>
      </c>
      <c r="B20511" s="5">
        <v>6.0</v>
      </c>
      <c r="C20511" s="5">
        <v>3.0</v>
      </c>
      <c r="D20511" s="6" t="s">
        <v>20598</v>
      </c>
      <c r="E20511" s="7"/>
      <c r="F20511" s="7"/>
      <c r="G20511" s="7"/>
      <c r="H20511" s="8">
        <v>0.0</v>
      </c>
      <c r="J20511" s="10"/>
    </row>
    <row r="20512">
      <c r="A20512" s="5" t="s">
        <v>20594</v>
      </c>
      <c r="B20512" s="5">
        <v>7.0</v>
      </c>
      <c r="C20512" s="5">
        <v>3.0</v>
      </c>
      <c r="D20512" s="6" t="s">
        <v>20599</v>
      </c>
      <c r="E20512" s="7"/>
      <c r="F20512" s="7"/>
      <c r="G20512" s="7"/>
      <c r="H20512" s="8">
        <v>1.0</v>
      </c>
      <c r="J20512" s="10"/>
    </row>
    <row r="20513">
      <c r="A20513" s="5" t="s">
        <v>20594</v>
      </c>
      <c r="B20513" s="5">
        <v>8.0</v>
      </c>
      <c r="C20513" s="5">
        <v>4.0</v>
      </c>
      <c r="D20513" s="6" t="s">
        <v>20600</v>
      </c>
      <c r="E20513" s="7"/>
      <c r="F20513" s="7"/>
      <c r="G20513" s="7"/>
      <c r="H20513" s="8">
        <v>0.0</v>
      </c>
      <c r="J20513" s="10"/>
    </row>
    <row r="20514">
      <c r="A20514" s="5" t="s">
        <v>20594</v>
      </c>
      <c r="B20514" s="5">
        <v>9.0</v>
      </c>
      <c r="C20514" s="5">
        <v>4.0</v>
      </c>
      <c r="D20514" s="6" t="s">
        <v>20601</v>
      </c>
      <c r="E20514" s="7"/>
      <c r="F20514" s="7"/>
      <c r="G20514" s="7"/>
      <c r="H20514" s="8">
        <v>1.0</v>
      </c>
      <c r="J20514" s="10"/>
    </row>
    <row r="20515">
      <c r="A20515" s="5" t="s">
        <v>20594</v>
      </c>
      <c r="B20515" s="5">
        <v>10.0</v>
      </c>
      <c r="C20515" s="5">
        <v>5.0</v>
      </c>
      <c r="D20515" s="6" t="s">
        <v>20602</v>
      </c>
      <c r="E20515" s="7"/>
      <c r="F20515" s="7"/>
      <c r="G20515" s="7"/>
      <c r="H20515" s="8">
        <v>0.0</v>
      </c>
      <c r="J20515" s="10"/>
    </row>
    <row r="20516">
      <c r="A20516" s="5" t="s">
        <v>20594</v>
      </c>
      <c r="B20516" s="5">
        <v>11.0</v>
      </c>
      <c r="C20516" s="5">
        <v>5.0</v>
      </c>
      <c r="D20516" s="6" t="s">
        <v>20603</v>
      </c>
      <c r="E20516" s="7"/>
      <c r="F20516" s="7"/>
      <c r="G20516" s="7"/>
      <c r="H20516" s="8">
        <v>1.0</v>
      </c>
      <c r="J20516" s="10"/>
    </row>
    <row r="20517">
      <c r="A20517" s="5" t="s">
        <v>20594</v>
      </c>
      <c r="B20517" s="5">
        <v>12.0</v>
      </c>
      <c r="C20517" s="5">
        <v>6.0</v>
      </c>
      <c r="D20517" s="6" t="s">
        <v>20604</v>
      </c>
      <c r="E20517" s="7"/>
      <c r="F20517" s="7"/>
      <c r="G20517" s="7"/>
      <c r="H20517" s="8">
        <v>0.0</v>
      </c>
      <c r="J20517" s="10"/>
    </row>
    <row r="20518">
      <c r="A20518" s="5" t="s">
        <v>20594</v>
      </c>
      <c r="B20518" s="5">
        <v>13.0</v>
      </c>
      <c r="C20518" s="5">
        <v>6.0</v>
      </c>
      <c r="D20518" s="6" t="s">
        <v>20605</v>
      </c>
      <c r="E20518" s="7"/>
      <c r="F20518" s="7"/>
      <c r="G20518" s="7"/>
      <c r="H20518" s="8">
        <v>1.0</v>
      </c>
      <c r="J20518" s="10"/>
    </row>
    <row r="20519">
      <c r="A20519" s="5" t="s">
        <v>20594</v>
      </c>
      <c r="B20519" s="5">
        <v>14.0</v>
      </c>
      <c r="C20519" s="5">
        <v>7.0</v>
      </c>
      <c r="D20519" s="6" t="s">
        <v>20606</v>
      </c>
      <c r="E20519" s="7"/>
      <c r="F20519" s="7"/>
      <c r="G20519" s="7"/>
      <c r="H20519" s="8">
        <v>0.0</v>
      </c>
      <c r="J20519" s="10"/>
    </row>
    <row r="20520">
      <c r="A20520" s="5" t="s">
        <v>20594</v>
      </c>
      <c r="B20520" s="5">
        <v>15.0</v>
      </c>
      <c r="C20520" s="5">
        <v>7.0</v>
      </c>
      <c r="D20520" s="6" t="s">
        <v>2050</v>
      </c>
      <c r="E20520" s="7"/>
      <c r="F20520" s="7"/>
      <c r="G20520" s="7"/>
      <c r="H20520" s="8">
        <v>1.0</v>
      </c>
      <c r="J20520" s="10"/>
    </row>
    <row r="20521">
      <c r="A20521" s="5" t="s">
        <v>20594</v>
      </c>
      <c r="B20521" s="5">
        <v>16.0</v>
      </c>
      <c r="C20521" s="5">
        <v>8.0</v>
      </c>
      <c r="D20521" s="6" t="s">
        <v>20607</v>
      </c>
      <c r="E20521" s="7"/>
      <c r="F20521" s="7"/>
      <c r="G20521" s="7"/>
      <c r="H20521" s="8">
        <v>0.0</v>
      </c>
      <c r="J20521" s="10"/>
    </row>
    <row r="20522">
      <c r="A20522" s="5" t="s">
        <v>20594</v>
      </c>
      <c r="B20522" s="5">
        <v>17.0</v>
      </c>
      <c r="C20522" s="5">
        <v>8.0</v>
      </c>
      <c r="D20522" s="6" t="s">
        <v>20608</v>
      </c>
      <c r="E20522" s="7"/>
      <c r="F20522" s="7"/>
      <c r="G20522" s="7"/>
      <c r="H20522" s="8">
        <v>1.0</v>
      </c>
      <c r="J20522" s="10"/>
    </row>
    <row r="20523">
      <c r="A20523" s="5" t="s">
        <v>20594</v>
      </c>
      <c r="B20523" s="5">
        <v>18.0</v>
      </c>
      <c r="C20523" s="5">
        <v>9.0</v>
      </c>
      <c r="D20523" s="6" t="s">
        <v>20609</v>
      </c>
      <c r="E20523" s="7"/>
      <c r="F20523" s="7"/>
      <c r="G20523" s="7"/>
      <c r="H20523" s="8">
        <v>0.0</v>
      </c>
      <c r="J20523" s="10"/>
    </row>
    <row r="20524">
      <c r="A20524" s="5" t="s">
        <v>20594</v>
      </c>
      <c r="B20524" s="5">
        <v>19.0</v>
      </c>
      <c r="C20524" s="5">
        <v>9.0</v>
      </c>
      <c r="D20524" s="6" t="s">
        <v>20610</v>
      </c>
      <c r="E20524" s="7"/>
      <c r="F20524" s="7"/>
      <c r="G20524" s="7"/>
      <c r="H20524" s="8">
        <v>1.0</v>
      </c>
      <c r="J20524" s="10"/>
    </row>
    <row r="20525">
      <c r="A20525" s="5" t="s">
        <v>20611</v>
      </c>
      <c r="B20525" s="5">
        <v>0.0</v>
      </c>
      <c r="C20525" s="5">
        <v>0.0</v>
      </c>
      <c r="D20525" s="6" t="s">
        <v>10869</v>
      </c>
      <c r="E20525" s="7"/>
      <c r="F20525" s="7"/>
      <c r="G20525" s="7"/>
      <c r="H20525" s="8">
        <v>0.0</v>
      </c>
      <c r="J20525" s="10"/>
    </row>
    <row r="20526">
      <c r="A20526" s="5" t="s">
        <v>20611</v>
      </c>
      <c r="B20526" s="5">
        <v>1.0</v>
      </c>
      <c r="C20526" s="5">
        <v>0.0</v>
      </c>
      <c r="D20526" s="6" t="s">
        <v>20612</v>
      </c>
      <c r="E20526" s="7"/>
      <c r="F20526" s="7"/>
      <c r="G20526" s="7"/>
      <c r="H20526" s="8">
        <v>1.0</v>
      </c>
      <c r="J20526" s="10"/>
    </row>
    <row r="20527">
      <c r="A20527" s="5" t="s">
        <v>20611</v>
      </c>
      <c r="B20527" s="5">
        <v>2.0</v>
      </c>
      <c r="C20527" s="5">
        <v>1.0</v>
      </c>
      <c r="D20527" s="6" t="s">
        <v>20465</v>
      </c>
      <c r="E20527" s="7"/>
      <c r="F20527" s="7"/>
      <c r="G20527" s="7"/>
      <c r="H20527" s="8">
        <v>0.0</v>
      </c>
      <c r="J20527" s="10"/>
    </row>
    <row r="20528">
      <c r="A20528" s="5" t="s">
        <v>20611</v>
      </c>
      <c r="B20528" s="5">
        <v>3.0</v>
      </c>
      <c r="C20528" s="5">
        <v>1.0</v>
      </c>
      <c r="D20528" s="6" t="s">
        <v>20613</v>
      </c>
      <c r="E20528" s="7"/>
      <c r="F20528" s="7"/>
      <c r="G20528" s="7"/>
      <c r="H20528" s="8">
        <v>1.0</v>
      </c>
      <c r="J20528" s="10"/>
    </row>
    <row r="20529">
      <c r="A20529" s="5" t="s">
        <v>20611</v>
      </c>
      <c r="B20529" s="5">
        <v>4.0</v>
      </c>
      <c r="C20529" s="5">
        <v>2.0</v>
      </c>
      <c r="D20529" s="6" t="s">
        <v>20467</v>
      </c>
      <c r="E20529" s="7"/>
      <c r="F20529" s="7"/>
      <c r="G20529" s="7"/>
      <c r="H20529" s="8">
        <v>0.0</v>
      </c>
      <c r="J20529" s="10"/>
    </row>
    <row r="20530">
      <c r="A20530" s="5" t="s">
        <v>20611</v>
      </c>
      <c r="B20530" s="5">
        <v>5.0</v>
      </c>
      <c r="C20530" s="5">
        <v>2.0</v>
      </c>
      <c r="D20530" s="6" t="s">
        <v>20614</v>
      </c>
      <c r="E20530" s="7"/>
      <c r="F20530" s="7"/>
      <c r="G20530" s="7"/>
      <c r="H20530" s="8">
        <v>1.0</v>
      </c>
      <c r="J20530" s="10"/>
    </row>
    <row r="20531">
      <c r="A20531" s="5" t="s">
        <v>20611</v>
      </c>
      <c r="B20531" s="5">
        <v>6.0</v>
      </c>
      <c r="C20531" s="5">
        <v>3.0</v>
      </c>
      <c r="D20531" s="6" t="s">
        <v>20615</v>
      </c>
      <c r="E20531" s="7"/>
      <c r="F20531" s="7"/>
      <c r="G20531" s="7"/>
      <c r="H20531" s="8">
        <v>0.0</v>
      </c>
      <c r="J20531" s="10"/>
    </row>
    <row r="20532">
      <c r="A20532" s="5" t="s">
        <v>20616</v>
      </c>
      <c r="B20532" s="5">
        <v>0.0</v>
      </c>
      <c r="C20532" s="5">
        <v>0.0</v>
      </c>
      <c r="D20532" s="6" t="s">
        <v>206</v>
      </c>
      <c r="E20532" s="7"/>
      <c r="F20532" s="7"/>
      <c r="G20532" s="7"/>
      <c r="H20532" s="8">
        <v>0.0</v>
      </c>
      <c r="J20532" s="10"/>
    </row>
    <row r="20533">
      <c r="A20533" s="5" t="s">
        <v>20616</v>
      </c>
      <c r="B20533" s="5">
        <v>1.0</v>
      </c>
      <c r="C20533" s="5">
        <v>0.0</v>
      </c>
      <c r="D20533" s="6" t="s">
        <v>1761</v>
      </c>
      <c r="E20533" s="7"/>
      <c r="F20533" s="7"/>
      <c r="G20533" s="7"/>
      <c r="H20533" s="8">
        <v>1.0</v>
      </c>
      <c r="J20533" s="10"/>
    </row>
    <row r="20534">
      <c r="A20534" s="5" t="s">
        <v>20616</v>
      </c>
      <c r="B20534" s="5">
        <v>2.0</v>
      </c>
      <c r="C20534" s="5">
        <v>1.0</v>
      </c>
      <c r="D20534" s="6" t="s">
        <v>20617</v>
      </c>
      <c r="E20534" s="7"/>
      <c r="F20534" s="7"/>
      <c r="G20534" s="7"/>
      <c r="H20534" s="8">
        <v>0.0</v>
      </c>
      <c r="J20534" s="10"/>
    </row>
    <row r="20535">
      <c r="A20535" s="5" t="s">
        <v>20616</v>
      </c>
      <c r="B20535" s="5">
        <v>3.0</v>
      </c>
      <c r="C20535" s="5">
        <v>1.0</v>
      </c>
      <c r="D20535" s="6" t="s">
        <v>20618</v>
      </c>
      <c r="E20535" s="7"/>
      <c r="F20535" s="7"/>
      <c r="G20535" s="7"/>
      <c r="H20535" s="8">
        <v>1.0</v>
      </c>
      <c r="J20535" s="10"/>
    </row>
    <row r="20536">
      <c r="A20536" s="5" t="s">
        <v>20616</v>
      </c>
      <c r="B20536" s="5">
        <v>4.0</v>
      </c>
      <c r="C20536" s="5">
        <v>2.0</v>
      </c>
      <c r="D20536" s="6" t="s">
        <v>20619</v>
      </c>
      <c r="E20536" s="7"/>
      <c r="F20536" s="7"/>
      <c r="G20536" s="7"/>
      <c r="H20536" s="8">
        <v>0.0</v>
      </c>
      <c r="J20536" s="10"/>
    </row>
    <row r="20537">
      <c r="A20537" s="5" t="s">
        <v>20616</v>
      </c>
      <c r="B20537" s="5">
        <v>5.0</v>
      </c>
      <c r="C20537" s="5">
        <v>2.0</v>
      </c>
      <c r="D20537" s="6" t="s">
        <v>20620</v>
      </c>
      <c r="E20537" s="7"/>
      <c r="F20537" s="7"/>
      <c r="G20537" s="7"/>
      <c r="H20537" s="8">
        <v>1.0</v>
      </c>
      <c r="J20537" s="10"/>
    </row>
    <row r="20538">
      <c r="A20538" s="5" t="s">
        <v>20616</v>
      </c>
      <c r="B20538" s="5">
        <v>6.0</v>
      </c>
      <c r="C20538" s="5">
        <v>3.0</v>
      </c>
      <c r="D20538" s="6" t="s">
        <v>19648</v>
      </c>
      <c r="E20538" s="7"/>
      <c r="F20538" s="7"/>
      <c r="G20538" s="7"/>
      <c r="H20538" s="8">
        <v>0.0</v>
      </c>
      <c r="J20538" s="10"/>
    </row>
    <row r="20539">
      <c r="A20539" s="5" t="s">
        <v>20616</v>
      </c>
      <c r="B20539" s="5">
        <v>7.0</v>
      </c>
      <c r="C20539" s="5">
        <v>3.0</v>
      </c>
      <c r="D20539" s="6" t="s">
        <v>20621</v>
      </c>
      <c r="E20539" s="7"/>
      <c r="F20539" s="7"/>
      <c r="G20539" s="7"/>
      <c r="H20539" s="8">
        <v>1.0</v>
      </c>
      <c r="J20539" s="10"/>
    </row>
    <row r="20540">
      <c r="A20540" s="5" t="s">
        <v>20616</v>
      </c>
      <c r="B20540" s="5">
        <v>8.0</v>
      </c>
      <c r="C20540" s="5">
        <v>4.0</v>
      </c>
      <c r="D20540" s="6" t="s">
        <v>19532</v>
      </c>
      <c r="E20540" s="7"/>
      <c r="F20540" s="7"/>
      <c r="G20540" s="7"/>
      <c r="H20540" s="8">
        <v>0.0</v>
      </c>
      <c r="J20540" s="10"/>
    </row>
    <row r="20541">
      <c r="A20541" s="5" t="s">
        <v>20616</v>
      </c>
      <c r="B20541" s="5">
        <v>9.0</v>
      </c>
      <c r="C20541" s="5">
        <v>4.0</v>
      </c>
      <c r="D20541" s="6" t="s">
        <v>20622</v>
      </c>
      <c r="E20541" s="7"/>
      <c r="F20541" s="7"/>
      <c r="G20541" s="7"/>
      <c r="H20541" s="8">
        <v>1.0</v>
      </c>
      <c r="J20541" s="10"/>
    </row>
    <row r="20542">
      <c r="A20542" s="5" t="s">
        <v>20616</v>
      </c>
      <c r="B20542" s="5">
        <v>10.0</v>
      </c>
      <c r="C20542" s="5">
        <v>5.0</v>
      </c>
      <c r="D20542" s="6" t="s">
        <v>20623</v>
      </c>
      <c r="E20542" s="7"/>
      <c r="F20542" s="7"/>
      <c r="G20542" s="7"/>
      <c r="H20542" s="8">
        <v>0.0</v>
      </c>
      <c r="J20542" s="10"/>
    </row>
    <row r="20543">
      <c r="A20543" s="5" t="s">
        <v>20616</v>
      </c>
      <c r="B20543" s="5">
        <v>11.0</v>
      </c>
      <c r="C20543" s="5">
        <v>5.0</v>
      </c>
      <c r="D20543" s="6" t="s">
        <v>20624</v>
      </c>
      <c r="E20543" s="7"/>
      <c r="F20543" s="7"/>
      <c r="G20543" s="7"/>
      <c r="H20543" s="8">
        <v>1.0</v>
      </c>
      <c r="J20543" s="10"/>
    </row>
    <row r="20544">
      <c r="A20544" s="5" t="s">
        <v>20616</v>
      </c>
      <c r="B20544" s="5">
        <v>12.0</v>
      </c>
      <c r="C20544" s="5">
        <v>6.0</v>
      </c>
      <c r="D20544" s="6" t="s">
        <v>20625</v>
      </c>
      <c r="E20544" s="7"/>
      <c r="F20544" s="7"/>
      <c r="G20544" s="7"/>
      <c r="H20544" s="8">
        <v>0.0</v>
      </c>
      <c r="J20544" s="10"/>
    </row>
    <row r="20545">
      <c r="A20545" s="5" t="s">
        <v>20616</v>
      </c>
      <c r="B20545" s="5">
        <v>13.0</v>
      </c>
      <c r="C20545" s="5">
        <v>6.0</v>
      </c>
      <c r="D20545" s="6" t="s">
        <v>20626</v>
      </c>
      <c r="E20545" s="7"/>
      <c r="F20545" s="7"/>
      <c r="G20545" s="7"/>
      <c r="H20545" s="8">
        <v>1.0</v>
      </c>
      <c r="J20545" s="10"/>
    </row>
    <row r="20546">
      <c r="A20546" s="5" t="s">
        <v>20616</v>
      </c>
      <c r="B20546" s="5">
        <v>14.0</v>
      </c>
      <c r="C20546" s="5">
        <v>7.0</v>
      </c>
      <c r="D20546" s="6" t="s">
        <v>20627</v>
      </c>
      <c r="E20546" s="7"/>
      <c r="F20546" s="7"/>
      <c r="G20546" s="7"/>
      <c r="H20546" s="8">
        <v>0.0</v>
      </c>
      <c r="J20546" s="10"/>
    </row>
    <row r="20547">
      <c r="A20547" s="5" t="s">
        <v>20616</v>
      </c>
      <c r="B20547" s="5">
        <v>15.0</v>
      </c>
      <c r="C20547" s="5">
        <v>7.0</v>
      </c>
      <c r="D20547" s="6" t="s">
        <v>20628</v>
      </c>
      <c r="E20547" s="7"/>
      <c r="F20547" s="7"/>
      <c r="G20547" s="7"/>
      <c r="H20547" s="8">
        <v>1.0</v>
      </c>
      <c r="J20547" s="10"/>
    </row>
    <row r="20548">
      <c r="A20548" s="5" t="s">
        <v>20616</v>
      </c>
      <c r="B20548" s="5">
        <v>16.0</v>
      </c>
      <c r="C20548" s="5">
        <v>8.0</v>
      </c>
      <c r="D20548" s="6" t="s">
        <v>20629</v>
      </c>
      <c r="E20548" s="7"/>
      <c r="F20548" s="7"/>
      <c r="G20548" s="7"/>
      <c r="H20548" s="8">
        <v>0.0</v>
      </c>
      <c r="J20548" s="10"/>
    </row>
    <row r="20549">
      <c r="A20549" s="5" t="s">
        <v>20616</v>
      </c>
      <c r="B20549" s="5">
        <v>17.0</v>
      </c>
      <c r="C20549" s="5">
        <v>8.0</v>
      </c>
      <c r="D20549" s="6" t="s">
        <v>20630</v>
      </c>
      <c r="E20549" s="7"/>
      <c r="F20549" s="7"/>
      <c r="G20549" s="7"/>
      <c r="H20549" s="8">
        <v>1.0</v>
      </c>
      <c r="J20549" s="10"/>
    </row>
    <row r="20550">
      <c r="A20550" s="5" t="s">
        <v>20616</v>
      </c>
      <c r="B20550" s="5">
        <v>18.0</v>
      </c>
      <c r="C20550" s="5">
        <v>9.0</v>
      </c>
      <c r="D20550" s="6" t="s">
        <v>20631</v>
      </c>
      <c r="E20550" s="7"/>
      <c r="F20550" s="7"/>
      <c r="G20550" s="7"/>
      <c r="H20550" s="8">
        <v>0.0</v>
      </c>
      <c r="J20550" s="10"/>
    </row>
    <row r="20551">
      <c r="A20551" s="5" t="s">
        <v>20616</v>
      </c>
      <c r="B20551" s="5">
        <v>19.0</v>
      </c>
      <c r="C20551" s="5">
        <v>9.0</v>
      </c>
      <c r="D20551" s="6" t="s">
        <v>20632</v>
      </c>
      <c r="E20551" s="7"/>
      <c r="F20551" s="7"/>
      <c r="G20551" s="7"/>
      <c r="H20551" s="8">
        <v>1.0</v>
      </c>
      <c r="J20551" s="10"/>
    </row>
    <row r="20552">
      <c r="A20552" s="5" t="s">
        <v>20633</v>
      </c>
      <c r="B20552" s="5">
        <v>0.0</v>
      </c>
      <c r="C20552" s="5">
        <v>0.0</v>
      </c>
      <c r="D20552" s="6" t="s">
        <v>403</v>
      </c>
      <c r="E20552" s="7"/>
      <c r="F20552" s="7"/>
      <c r="G20552" s="7"/>
      <c r="H20552" s="8">
        <v>0.0</v>
      </c>
      <c r="J20552" s="10"/>
    </row>
    <row r="20553">
      <c r="A20553" s="5" t="s">
        <v>20633</v>
      </c>
      <c r="B20553" s="5">
        <v>1.0</v>
      </c>
      <c r="C20553" s="5">
        <v>0.0</v>
      </c>
      <c r="D20553" s="6" t="s">
        <v>206</v>
      </c>
      <c r="E20553" s="7"/>
      <c r="F20553" s="7"/>
      <c r="G20553" s="7"/>
      <c r="H20553" s="8">
        <v>1.0</v>
      </c>
      <c r="J20553" s="10"/>
    </row>
    <row r="20554">
      <c r="A20554" s="5" t="s">
        <v>20633</v>
      </c>
      <c r="B20554" s="5">
        <v>2.0</v>
      </c>
      <c r="C20554" s="5">
        <v>1.0</v>
      </c>
      <c r="D20554" s="6" t="s">
        <v>20634</v>
      </c>
      <c r="E20554" s="7"/>
      <c r="F20554" s="7"/>
      <c r="G20554" s="7"/>
      <c r="H20554" s="8">
        <v>0.0</v>
      </c>
      <c r="J20554" s="10"/>
    </row>
    <row r="20555">
      <c r="A20555" s="5" t="s">
        <v>20633</v>
      </c>
      <c r="B20555" s="5">
        <v>3.0</v>
      </c>
      <c r="C20555" s="5">
        <v>1.0</v>
      </c>
      <c r="D20555" s="6" t="s">
        <v>20635</v>
      </c>
      <c r="E20555" s="7"/>
      <c r="F20555" s="7"/>
      <c r="G20555" s="7"/>
      <c r="H20555" s="8">
        <v>1.0</v>
      </c>
      <c r="J20555" s="10"/>
    </row>
    <row r="20556">
      <c r="A20556" s="5" t="s">
        <v>20633</v>
      </c>
      <c r="B20556" s="5">
        <v>4.0</v>
      </c>
      <c r="C20556" s="5">
        <v>2.0</v>
      </c>
      <c r="D20556" s="6" t="s">
        <v>20636</v>
      </c>
      <c r="E20556" s="7"/>
      <c r="F20556" s="7"/>
      <c r="G20556" s="7"/>
      <c r="H20556" s="8">
        <v>0.0</v>
      </c>
      <c r="J20556" s="10"/>
    </row>
    <row r="20557">
      <c r="A20557" s="5" t="s">
        <v>20633</v>
      </c>
      <c r="B20557" s="5">
        <v>5.0</v>
      </c>
      <c r="C20557" s="5">
        <v>2.0</v>
      </c>
      <c r="D20557" s="6" t="s">
        <v>20637</v>
      </c>
      <c r="E20557" s="7"/>
      <c r="F20557" s="7"/>
      <c r="G20557" s="7"/>
      <c r="H20557" s="8">
        <v>1.0</v>
      </c>
      <c r="J20557" s="10"/>
    </row>
    <row r="20558">
      <c r="A20558" s="5" t="s">
        <v>20633</v>
      </c>
      <c r="B20558" s="5">
        <v>6.0</v>
      </c>
      <c r="C20558" s="5">
        <v>3.0</v>
      </c>
      <c r="D20558" s="6" t="s">
        <v>20638</v>
      </c>
      <c r="E20558" s="7"/>
      <c r="F20558" s="7"/>
      <c r="G20558" s="7"/>
      <c r="H20558" s="8">
        <v>0.0</v>
      </c>
      <c r="J20558" s="10"/>
    </row>
    <row r="20559">
      <c r="A20559" s="5" t="s">
        <v>20633</v>
      </c>
      <c r="B20559" s="5">
        <v>7.0</v>
      </c>
      <c r="C20559" s="5">
        <v>3.0</v>
      </c>
      <c r="D20559" s="6" t="s">
        <v>20639</v>
      </c>
      <c r="E20559" s="7"/>
      <c r="F20559" s="7"/>
      <c r="G20559" s="7"/>
      <c r="H20559" s="8">
        <v>1.0</v>
      </c>
      <c r="J20559" s="10"/>
    </row>
    <row r="20560">
      <c r="A20560" s="5" t="s">
        <v>20633</v>
      </c>
      <c r="B20560" s="5">
        <v>8.0</v>
      </c>
      <c r="C20560" s="5">
        <v>4.0</v>
      </c>
      <c r="D20560" s="6" t="s">
        <v>20640</v>
      </c>
      <c r="E20560" s="7"/>
      <c r="F20560" s="7"/>
      <c r="G20560" s="7"/>
      <c r="H20560" s="8">
        <v>0.0</v>
      </c>
      <c r="J20560" s="10"/>
    </row>
    <row r="20561">
      <c r="A20561" s="5" t="s">
        <v>20633</v>
      </c>
      <c r="B20561" s="5">
        <v>9.0</v>
      </c>
      <c r="C20561" s="5">
        <v>4.0</v>
      </c>
      <c r="D20561" s="6" t="s">
        <v>20641</v>
      </c>
      <c r="E20561" s="7"/>
      <c r="F20561" s="7"/>
      <c r="G20561" s="7"/>
      <c r="H20561" s="8">
        <v>1.0</v>
      </c>
      <c r="J20561" s="10"/>
    </row>
    <row r="20562">
      <c r="A20562" s="5" t="s">
        <v>20633</v>
      </c>
      <c r="B20562" s="5">
        <v>10.0</v>
      </c>
      <c r="C20562" s="5">
        <v>5.0</v>
      </c>
      <c r="D20562" s="6" t="s">
        <v>20642</v>
      </c>
      <c r="E20562" s="7"/>
      <c r="F20562" s="7"/>
      <c r="G20562" s="7"/>
      <c r="H20562" s="8">
        <v>0.0</v>
      </c>
      <c r="J20562" s="10"/>
    </row>
    <row r="20563">
      <c r="A20563" s="5" t="s">
        <v>20633</v>
      </c>
      <c r="B20563" s="5">
        <v>11.0</v>
      </c>
      <c r="C20563" s="5">
        <v>5.0</v>
      </c>
      <c r="D20563" s="6" t="s">
        <v>20643</v>
      </c>
      <c r="E20563" s="7"/>
      <c r="F20563" s="7"/>
      <c r="G20563" s="7"/>
      <c r="H20563" s="8">
        <v>1.0</v>
      </c>
      <c r="J20563" s="10"/>
    </row>
    <row r="20564">
      <c r="A20564" s="5" t="s">
        <v>20633</v>
      </c>
      <c r="B20564" s="5">
        <v>12.0</v>
      </c>
      <c r="C20564" s="5">
        <v>6.0</v>
      </c>
      <c r="D20564" s="6" t="s">
        <v>20644</v>
      </c>
      <c r="E20564" s="7"/>
      <c r="F20564" s="7"/>
      <c r="G20564" s="7"/>
      <c r="H20564" s="8">
        <v>0.0</v>
      </c>
      <c r="J20564" s="10"/>
    </row>
    <row r="20565">
      <c r="A20565" s="5" t="s">
        <v>20633</v>
      </c>
      <c r="B20565" s="5">
        <v>13.0</v>
      </c>
      <c r="C20565" s="5">
        <v>6.0</v>
      </c>
      <c r="D20565" s="6" t="s">
        <v>20092</v>
      </c>
      <c r="E20565" s="7"/>
      <c r="F20565" s="7"/>
      <c r="G20565" s="7"/>
      <c r="H20565" s="8">
        <v>1.0</v>
      </c>
      <c r="J20565" s="10"/>
    </row>
    <row r="20566">
      <c r="A20566" s="5" t="s">
        <v>20633</v>
      </c>
      <c r="B20566" s="5">
        <v>14.0</v>
      </c>
      <c r="C20566" s="5">
        <v>7.0</v>
      </c>
      <c r="D20566" s="6" t="s">
        <v>20645</v>
      </c>
      <c r="E20566" s="7"/>
      <c r="F20566" s="7"/>
      <c r="G20566" s="7"/>
      <c r="H20566" s="8">
        <v>0.0</v>
      </c>
      <c r="J20566" s="10"/>
    </row>
    <row r="20567">
      <c r="A20567" s="5" t="s">
        <v>20633</v>
      </c>
      <c r="B20567" s="5">
        <v>15.0</v>
      </c>
      <c r="C20567" s="5">
        <v>7.0</v>
      </c>
      <c r="D20567" s="6" t="s">
        <v>20646</v>
      </c>
      <c r="E20567" s="7"/>
      <c r="F20567" s="7"/>
      <c r="G20567" s="7"/>
      <c r="H20567" s="8">
        <v>1.0</v>
      </c>
      <c r="J20567" s="10"/>
    </row>
    <row r="20568">
      <c r="A20568" s="5" t="s">
        <v>20633</v>
      </c>
      <c r="B20568" s="5">
        <v>16.0</v>
      </c>
      <c r="C20568" s="5">
        <v>8.0</v>
      </c>
      <c r="D20568" s="6" t="s">
        <v>20647</v>
      </c>
      <c r="E20568" s="7"/>
      <c r="F20568" s="7"/>
      <c r="G20568" s="7"/>
      <c r="H20568" s="8">
        <v>0.0</v>
      </c>
      <c r="J20568" s="10"/>
    </row>
    <row r="20569">
      <c r="A20569" s="5" t="s">
        <v>20633</v>
      </c>
      <c r="B20569" s="5">
        <v>17.0</v>
      </c>
      <c r="C20569" s="5">
        <v>8.0</v>
      </c>
      <c r="D20569" s="6" t="s">
        <v>20648</v>
      </c>
      <c r="E20569" s="7"/>
      <c r="F20569" s="7"/>
      <c r="G20569" s="7"/>
      <c r="H20569" s="8">
        <v>1.0</v>
      </c>
      <c r="J20569" s="10"/>
    </row>
    <row r="20570">
      <c r="A20570" s="5" t="s">
        <v>20633</v>
      </c>
      <c r="B20570" s="5">
        <v>18.0</v>
      </c>
      <c r="C20570" s="5">
        <v>9.0</v>
      </c>
      <c r="D20570" s="6" t="s">
        <v>20649</v>
      </c>
      <c r="E20570" s="7"/>
      <c r="F20570" s="7"/>
      <c r="G20570" s="7"/>
      <c r="H20570" s="8">
        <v>0.0</v>
      </c>
      <c r="J20570" s="10"/>
    </row>
    <row r="20571">
      <c r="A20571" s="5" t="s">
        <v>20633</v>
      </c>
      <c r="B20571" s="5">
        <v>19.0</v>
      </c>
      <c r="C20571" s="5">
        <v>9.0</v>
      </c>
      <c r="D20571" s="6" t="s">
        <v>20650</v>
      </c>
      <c r="E20571" s="7"/>
      <c r="F20571" s="7"/>
      <c r="G20571" s="7"/>
      <c r="H20571" s="8">
        <v>1.0</v>
      </c>
      <c r="J20571" s="10"/>
    </row>
    <row r="20572">
      <c r="A20572" s="5" t="s">
        <v>20651</v>
      </c>
      <c r="B20572" s="5">
        <v>0.0</v>
      </c>
      <c r="C20572" s="5">
        <v>0.0</v>
      </c>
      <c r="D20572" s="6" t="s">
        <v>20652</v>
      </c>
      <c r="E20572" s="7"/>
      <c r="F20572" s="7"/>
      <c r="G20572" s="7"/>
      <c r="H20572" s="8">
        <v>0.0</v>
      </c>
      <c r="J20572" s="10"/>
    </row>
    <row r="20573">
      <c r="A20573" s="5" t="s">
        <v>20651</v>
      </c>
      <c r="B20573" s="5">
        <v>1.0</v>
      </c>
      <c r="C20573" s="5">
        <v>0.0</v>
      </c>
      <c r="D20573" s="6" t="s">
        <v>20653</v>
      </c>
      <c r="E20573" s="7"/>
      <c r="F20573" s="7"/>
      <c r="G20573" s="7"/>
      <c r="H20573" s="8">
        <v>1.0</v>
      </c>
      <c r="J20573" s="10"/>
    </row>
    <row r="20574">
      <c r="A20574" s="5" t="s">
        <v>20651</v>
      </c>
      <c r="B20574" s="5">
        <v>2.0</v>
      </c>
      <c r="C20574" s="5">
        <v>1.0</v>
      </c>
      <c r="D20574" s="6" t="s">
        <v>20654</v>
      </c>
      <c r="E20574" s="7"/>
      <c r="F20574" s="7"/>
      <c r="G20574" s="7"/>
      <c r="H20574" s="8">
        <v>0.0</v>
      </c>
      <c r="J20574" s="10"/>
    </row>
    <row r="20575">
      <c r="A20575" s="5" t="s">
        <v>20651</v>
      </c>
      <c r="B20575" s="5">
        <v>3.0</v>
      </c>
      <c r="C20575" s="5">
        <v>1.0</v>
      </c>
      <c r="D20575" s="6" t="s">
        <v>20655</v>
      </c>
      <c r="E20575" s="7"/>
      <c r="F20575" s="7"/>
      <c r="G20575" s="7"/>
      <c r="H20575" s="8">
        <v>1.0</v>
      </c>
      <c r="J20575" s="10"/>
    </row>
    <row r="20576">
      <c r="A20576" s="5" t="s">
        <v>20651</v>
      </c>
      <c r="B20576" s="5">
        <v>4.0</v>
      </c>
      <c r="C20576" s="5">
        <v>2.0</v>
      </c>
      <c r="D20576" s="6" t="s">
        <v>20656</v>
      </c>
      <c r="E20576" s="7"/>
      <c r="F20576" s="7"/>
      <c r="G20576" s="7"/>
      <c r="H20576" s="8">
        <v>0.0</v>
      </c>
      <c r="J20576" s="10"/>
    </row>
    <row r="20577">
      <c r="A20577" s="5" t="s">
        <v>20651</v>
      </c>
      <c r="B20577" s="5">
        <v>5.0</v>
      </c>
      <c r="C20577" s="5">
        <v>2.0</v>
      </c>
      <c r="D20577" s="6" t="s">
        <v>20657</v>
      </c>
      <c r="E20577" s="7"/>
      <c r="F20577" s="7"/>
      <c r="G20577" s="7"/>
      <c r="H20577" s="8">
        <v>1.0</v>
      </c>
      <c r="J20577" s="10"/>
    </row>
    <row r="20578">
      <c r="A20578" s="5" t="s">
        <v>20651</v>
      </c>
      <c r="B20578" s="5">
        <v>6.0</v>
      </c>
      <c r="C20578" s="5">
        <v>3.0</v>
      </c>
      <c r="D20578" s="6" t="s">
        <v>20658</v>
      </c>
      <c r="E20578" s="7"/>
      <c r="F20578" s="7"/>
      <c r="G20578" s="7"/>
      <c r="H20578" s="8">
        <v>0.0</v>
      </c>
      <c r="J20578" s="10"/>
    </row>
    <row r="20579">
      <c r="A20579" s="5" t="s">
        <v>20651</v>
      </c>
      <c r="B20579" s="5">
        <v>7.0</v>
      </c>
      <c r="C20579" s="5">
        <v>3.0</v>
      </c>
      <c r="D20579" s="6" t="s">
        <v>20659</v>
      </c>
      <c r="E20579" s="7"/>
      <c r="F20579" s="7"/>
      <c r="G20579" s="7"/>
      <c r="H20579" s="8">
        <v>1.0</v>
      </c>
      <c r="J20579" s="10"/>
    </row>
    <row r="20580">
      <c r="A20580" s="5" t="s">
        <v>20651</v>
      </c>
      <c r="B20580" s="5">
        <v>8.0</v>
      </c>
      <c r="C20580" s="5">
        <v>4.0</v>
      </c>
      <c r="D20580" s="6" t="s">
        <v>20660</v>
      </c>
      <c r="E20580" s="7"/>
      <c r="F20580" s="7"/>
      <c r="G20580" s="7"/>
      <c r="H20580" s="8">
        <v>0.0</v>
      </c>
      <c r="J20580" s="10"/>
    </row>
    <row r="20581">
      <c r="A20581" s="5" t="s">
        <v>20651</v>
      </c>
      <c r="B20581" s="5">
        <v>9.0</v>
      </c>
      <c r="C20581" s="5">
        <v>4.0</v>
      </c>
      <c r="D20581" s="6" t="s">
        <v>20661</v>
      </c>
      <c r="E20581" s="7"/>
      <c r="F20581" s="7"/>
      <c r="G20581" s="7"/>
      <c r="H20581" s="8">
        <v>1.0</v>
      </c>
      <c r="J20581" s="10"/>
    </row>
    <row r="20582">
      <c r="A20582" s="5" t="s">
        <v>20651</v>
      </c>
      <c r="B20582" s="5">
        <v>10.0</v>
      </c>
      <c r="C20582" s="5">
        <v>5.0</v>
      </c>
      <c r="D20582" s="6" t="s">
        <v>20662</v>
      </c>
      <c r="E20582" s="7"/>
      <c r="F20582" s="7"/>
      <c r="G20582" s="7"/>
      <c r="H20582" s="8">
        <v>0.0</v>
      </c>
      <c r="J20582" s="10"/>
    </row>
    <row r="20583">
      <c r="A20583" s="5" t="s">
        <v>20651</v>
      </c>
      <c r="B20583" s="5">
        <v>11.0</v>
      </c>
      <c r="C20583" s="5">
        <v>5.0</v>
      </c>
      <c r="D20583" s="6" t="s">
        <v>16818</v>
      </c>
      <c r="E20583" s="7"/>
      <c r="F20583" s="7"/>
      <c r="G20583" s="7"/>
      <c r="H20583" s="8">
        <v>1.0</v>
      </c>
      <c r="J20583" s="10"/>
    </row>
    <row r="20584">
      <c r="A20584" s="5" t="s">
        <v>20651</v>
      </c>
      <c r="B20584" s="5">
        <v>12.0</v>
      </c>
      <c r="C20584" s="5">
        <v>6.0</v>
      </c>
      <c r="D20584" s="6" t="s">
        <v>20663</v>
      </c>
      <c r="E20584" s="7"/>
      <c r="F20584" s="7"/>
      <c r="G20584" s="7"/>
      <c r="H20584" s="8">
        <v>0.0</v>
      </c>
      <c r="J20584" s="10"/>
    </row>
    <row r="20585">
      <c r="A20585" s="5" t="s">
        <v>20651</v>
      </c>
      <c r="B20585" s="5">
        <v>13.0</v>
      </c>
      <c r="C20585" s="5">
        <v>6.0</v>
      </c>
      <c r="D20585" s="6" t="s">
        <v>20664</v>
      </c>
      <c r="E20585" s="7"/>
      <c r="F20585" s="7"/>
      <c r="G20585" s="7"/>
      <c r="H20585" s="8">
        <v>1.0</v>
      </c>
      <c r="J20585" s="10"/>
    </row>
    <row r="20586">
      <c r="A20586" s="5" t="s">
        <v>20651</v>
      </c>
      <c r="B20586" s="5">
        <v>14.0</v>
      </c>
      <c r="C20586" s="5">
        <v>7.0</v>
      </c>
      <c r="D20586" s="6" t="s">
        <v>20665</v>
      </c>
      <c r="E20586" s="7"/>
      <c r="F20586" s="7"/>
      <c r="G20586" s="7"/>
      <c r="H20586" s="8">
        <v>0.0</v>
      </c>
      <c r="J20586" s="10"/>
    </row>
    <row r="20587">
      <c r="A20587" s="5" t="s">
        <v>20651</v>
      </c>
      <c r="B20587" s="5">
        <v>15.0</v>
      </c>
      <c r="C20587" s="5">
        <v>7.0</v>
      </c>
      <c r="D20587" s="6" t="s">
        <v>20666</v>
      </c>
      <c r="E20587" s="7"/>
      <c r="F20587" s="7"/>
      <c r="G20587" s="7"/>
      <c r="H20587" s="8">
        <v>1.0</v>
      </c>
      <c r="J20587" s="10"/>
    </row>
    <row r="20588">
      <c r="A20588" s="5" t="s">
        <v>20651</v>
      </c>
      <c r="B20588" s="5">
        <v>16.0</v>
      </c>
      <c r="C20588" s="5">
        <v>8.0</v>
      </c>
      <c r="D20588" s="6" t="s">
        <v>20667</v>
      </c>
      <c r="E20588" s="7"/>
      <c r="F20588" s="7"/>
      <c r="G20588" s="7"/>
      <c r="H20588" s="8">
        <v>0.0</v>
      </c>
      <c r="J20588" s="10"/>
    </row>
    <row r="20589">
      <c r="A20589" s="5" t="s">
        <v>20651</v>
      </c>
      <c r="B20589" s="5">
        <v>17.0</v>
      </c>
      <c r="C20589" s="5">
        <v>8.0</v>
      </c>
      <c r="D20589" s="6" t="s">
        <v>20668</v>
      </c>
      <c r="E20589" s="7"/>
      <c r="F20589" s="7"/>
      <c r="G20589" s="7"/>
      <c r="H20589" s="8">
        <v>1.0</v>
      </c>
      <c r="J20589" s="10"/>
    </row>
    <row r="20590">
      <c r="A20590" s="5" t="s">
        <v>20651</v>
      </c>
      <c r="B20590" s="5">
        <v>18.0</v>
      </c>
      <c r="C20590" s="5">
        <v>9.0</v>
      </c>
      <c r="D20590" s="6" t="s">
        <v>20669</v>
      </c>
      <c r="E20590" s="7"/>
      <c r="F20590" s="7"/>
      <c r="G20590" s="7"/>
      <c r="H20590" s="8">
        <v>0.0</v>
      </c>
      <c r="J20590" s="10"/>
    </row>
    <row r="20591">
      <c r="A20591" s="5" t="s">
        <v>20651</v>
      </c>
      <c r="B20591" s="5">
        <v>19.0</v>
      </c>
      <c r="C20591" s="5">
        <v>9.0</v>
      </c>
      <c r="D20591" s="6" t="s">
        <v>20670</v>
      </c>
      <c r="E20591" s="7"/>
      <c r="F20591" s="7"/>
      <c r="G20591" s="7"/>
      <c r="H20591" s="8">
        <v>1.0</v>
      </c>
      <c r="J20591" s="10"/>
    </row>
    <row r="20592">
      <c r="A20592" s="5" t="s">
        <v>20671</v>
      </c>
      <c r="B20592" s="5">
        <v>0.0</v>
      </c>
      <c r="C20592" s="5">
        <v>0.0</v>
      </c>
      <c r="D20592" s="6" t="s">
        <v>20672</v>
      </c>
      <c r="E20592" s="7"/>
      <c r="F20592" s="7"/>
      <c r="G20592" s="7"/>
      <c r="H20592" s="8">
        <v>0.0</v>
      </c>
      <c r="J20592" s="10"/>
    </row>
    <row r="20593">
      <c r="A20593" s="5" t="s">
        <v>20671</v>
      </c>
      <c r="B20593" s="5">
        <v>1.0</v>
      </c>
      <c r="C20593" s="5">
        <v>0.0</v>
      </c>
      <c r="D20593" s="6" t="s">
        <v>20673</v>
      </c>
      <c r="E20593" s="7"/>
      <c r="F20593" s="7"/>
      <c r="G20593" s="7"/>
      <c r="H20593" s="8">
        <v>1.0</v>
      </c>
      <c r="J20593" s="10"/>
    </row>
    <row r="20594">
      <c r="A20594" s="5" t="s">
        <v>20671</v>
      </c>
      <c r="B20594" s="5">
        <v>2.0</v>
      </c>
      <c r="C20594" s="5">
        <v>1.0</v>
      </c>
      <c r="D20594" s="6" t="s">
        <v>20674</v>
      </c>
      <c r="E20594" s="7"/>
      <c r="F20594" s="7"/>
      <c r="G20594" s="7"/>
      <c r="H20594" s="8">
        <v>0.0</v>
      </c>
      <c r="J20594" s="10"/>
    </row>
    <row r="20595">
      <c r="A20595" s="5" t="s">
        <v>20671</v>
      </c>
      <c r="B20595" s="5">
        <v>3.0</v>
      </c>
      <c r="C20595" s="5">
        <v>1.0</v>
      </c>
      <c r="D20595" s="6" t="s">
        <v>20675</v>
      </c>
      <c r="E20595" s="7"/>
      <c r="F20595" s="7"/>
      <c r="G20595" s="7"/>
      <c r="H20595" s="8">
        <v>1.0</v>
      </c>
      <c r="J20595" s="10"/>
    </row>
    <row r="20596">
      <c r="A20596" s="5" t="s">
        <v>20671</v>
      </c>
      <c r="B20596" s="5">
        <v>4.0</v>
      </c>
      <c r="C20596" s="5">
        <v>2.0</v>
      </c>
      <c r="D20596" s="6" t="s">
        <v>20676</v>
      </c>
      <c r="E20596" s="7"/>
      <c r="F20596" s="7"/>
      <c r="G20596" s="7"/>
      <c r="H20596" s="8">
        <v>0.0</v>
      </c>
      <c r="J20596" s="10"/>
    </row>
    <row r="20597">
      <c r="A20597" s="5" t="s">
        <v>20671</v>
      </c>
      <c r="B20597" s="5">
        <v>5.0</v>
      </c>
      <c r="C20597" s="5">
        <v>2.0</v>
      </c>
      <c r="D20597" s="6" t="s">
        <v>20677</v>
      </c>
      <c r="E20597" s="7"/>
      <c r="F20597" s="7"/>
      <c r="G20597" s="7"/>
      <c r="H20597" s="8">
        <v>1.0</v>
      </c>
      <c r="J20597" s="10"/>
    </row>
    <row r="20598">
      <c r="A20598" s="5" t="s">
        <v>20671</v>
      </c>
      <c r="B20598" s="5">
        <v>6.0</v>
      </c>
      <c r="C20598" s="5">
        <v>3.0</v>
      </c>
      <c r="D20598" s="6" t="s">
        <v>20678</v>
      </c>
      <c r="E20598" s="7"/>
      <c r="F20598" s="7"/>
      <c r="G20598" s="7"/>
      <c r="H20598" s="8">
        <v>0.0</v>
      </c>
      <c r="J20598" s="10"/>
    </row>
    <row r="20599">
      <c r="A20599" s="5" t="s">
        <v>20671</v>
      </c>
      <c r="B20599" s="5">
        <v>7.0</v>
      </c>
      <c r="C20599" s="5">
        <v>3.0</v>
      </c>
      <c r="D20599" s="6" t="s">
        <v>20679</v>
      </c>
      <c r="E20599" s="7"/>
      <c r="F20599" s="7"/>
      <c r="G20599" s="7"/>
      <c r="H20599" s="8">
        <v>1.0</v>
      </c>
      <c r="J20599" s="10"/>
    </row>
    <row r="20600">
      <c r="A20600" s="5" t="s">
        <v>20671</v>
      </c>
      <c r="B20600" s="5">
        <v>8.0</v>
      </c>
      <c r="C20600" s="5">
        <v>4.0</v>
      </c>
      <c r="D20600" s="6" t="s">
        <v>20680</v>
      </c>
      <c r="E20600" s="7"/>
      <c r="F20600" s="7"/>
      <c r="G20600" s="7"/>
      <c r="H20600" s="8">
        <v>0.0</v>
      </c>
      <c r="J20600" s="10"/>
    </row>
    <row r="20601">
      <c r="A20601" s="5" t="s">
        <v>20671</v>
      </c>
      <c r="B20601" s="5">
        <v>9.0</v>
      </c>
      <c r="C20601" s="5">
        <v>4.0</v>
      </c>
      <c r="D20601" s="6" t="s">
        <v>20681</v>
      </c>
      <c r="E20601" s="7"/>
      <c r="F20601" s="7"/>
      <c r="G20601" s="7"/>
      <c r="H20601" s="8">
        <v>1.0</v>
      </c>
      <c r="J20601" s="10"/>
    </row>
    <row r="20602">
      <c r="A20602" s="5" t="s">
        <v>20671</v>
      </c>
      <c r="B20602" s="5">
        <v>10.0</v>
      </c>
      <c r="C20602" s="5">
        <v>5.0</v>
      </c>
      <c r="D20602" s="6" t="s">
        <v>20682</v>
      </c>
      <c r="E20602" s="7"/>
      <c r="F20602" s="7"/>
      <c r="G20602" s="7"/>
      <c r="H20602" s="8">
        <v>0.0</v>
      </c>
      <c r="J20602" s="10"/>
    </row>
    <row r="20603">
      <c r="A20603" s="5" t="s">
        <v>20671</v>
      </c>
      <c r="B20603" s="5">
        <v>11.0</v>
      </c>
      <c r="C20603" s="5">
        <v>5.0</v>
      </c>
      <c r="D20603" s="6" t="s">
        <v>20683</v>
      </c>
      <c r="E20603" s="7"/>
      <c r="F20603" s="7"/>
      <c r="G20603" s="7"/>
      <c r="H20603" s="8">
        <v>1.0</v>
      </c>
      <c r="J20603" s="10"/>
    </row>
    <row r="20604">
      <c r="A20604" s="5" t="s">
        <v>20671</v>
      </c>
      <c r="B20604" s="5">
        <v>12.0</v>
      </c>
      <c r="C20604" s="5">
        <v>6.0</v>
      </c>
      <c r="D20604" s="6" t="s">
        <v>12012</v>
      </c>
      <c r="E20604" s="7"/>
      <c r="F20604" s="7"/>
      <c r="G20604" s="7"/>
      <c r="H20604" s="8">
        <v>0.0</v>
      </c>
      <c r="J20604" s="10"/>
    </row>
    <row r="20605">
      <c r="A20605" s="5" t="s">
        <v>20671</v>
      </c>
      <c r="B20605" s="5">
        <v>13.0</v>
      </c>
      <c r="C20605" s="5">
        <v>6.0</v>
      </c>
      <c r="D20605" s="6" t="s">
        <v>20684</v>
      </c>
      <c r="E20605" s="7"/>
      <c r="F20605" s="7"/>
      <c r="G20605" s="7"/>
      <c r="H20605" s="8">
        <v>1.0</v>
      </c>
      <c r="J20605" s="10"/>
    </row>
    <row r="20606">
      <c r="A20606" s="5" t="s">
        <v>20671</v>
      </c>
      <c r="B20606" s="5">
        <v>14.0</v>
      </c>
      <c r="C20606" s="5">
        <v>7.0</v>
      </c>
      <c r="D20606" s="6" t="s">
        <v>20685</v>
      </c>
      <c r="E20606" s="7"/>
      <c r="F20606" s="7"/>
      <c r="G20606" s="7"/>
      <c r="H20606" s="8">
        <v>0.0</v>
      </c>
      <c r="J20606" s="10"/>
    </row>
    <row r="20607">
      <c r="A20607" s="5" t="s">
        <v>20671</v>
      </c>
      <c r="B20607" s="5">
        <v>15.0</v>
      </c>
      <c r="C20607" s="5">
        <v>7.0</v>
      </c>
      <c r="D20607" s="6" t="s">
        <v>20686</v>
      </c>
      <c r="E20607" s="7"/>
      <c r="F20607" s="7"/>
      <c r="G20607" s="7"/>
      <c r="H20607" s="8">
        <v>1.0</v>
      </c>
      <c r="J20607" s="10"/>
    </row>
    <row r="20608">
      <c r="A20608" s="5" t="s">
        <v>20671</v>
      </c>
      <c r="B20608" s="5">
        <v>16.0</v>
      </c>
      <c r="C20608" s="5">
        <v>8.0</v>
      </c>
      <c r="D20608" s="6" t="s">
        <v>20687</v>
      </c>
      <c r="E20608" s="7"/>
      <c r="F20608" s="7"/>
      <c r="G20608" s="7"/>
      <c r="H20608" s="8">
        <v>0.0</v>
      </c>
      <c r="J20608" s="10"/>
    </row>
    <row r="20609">
      <c r="A20609" s="5" t="s">
        <v>20671</v>
      </c>
      <c r="B20609" s="5">
        <v>17.0</v>
      </c>
      <c r="C20609" s="5">
        <v>8.0</v>
      </c>
      <c r="D20609" s="6" t="s">
        <v>20688</v>
      </c>
      <c r="E20609" s="7"/>
      <c r="F20609" s="7"/>
      <c r="G20609" s="7"/>
      <c r="H20609" s="8">
        <v>1.0</v>
      </c>
      <c r="J20609" s="10"/>
    </row>
    <row r="20610">
      <c r="A20610" s="5" t="s">
        <v>20671</v>
      </c>
      <c r="B20610" s="5">
        <v>18.0</v>
      </c>
      <c r="C20610" s="5">
        <v>9.0</v>
      </c>
      <c r="D20610" s="6" t="s">
        <v>20689</v>
      </c>
      <c r="E20610" s="7"/>
      <c r="F20610" s="7"/>
      <c r="G20610" s="7"/>
      <c r="H20610" s="8">
        <v>0.0</v>
      </c>
      <c r="J20610" s="10"/>
    </row>
    <row r="20611">
      <c r="A20611" s="5" t="s">
        <v>20671</v>
      </c>
      <c r="B20611" s="5">
        <v>19.0</v>
      </c>
      <c r="C20611" s="5">
        <v>9.0</v>
      </c>
      <c r="D20611" s="6" t="s">
        <v>20690</v>
      </c>
      <c r="E20611" s="7"/>
      <c r="F20611" s="7"/>
      <c r="G20611" s="7"/>
      <c r="H20611" s="8">
        <v>1.0</v>
      </c>
      <c r="J20611" s="10"/>
    </row>
    <row r="20612">
      <c r="A20612" s="5" t="s">
        <v>20691</v>
      </c>
      <c r="B20612" s="5">
        <v>0.0</v>
      </c>
      <c r="C20612" s="5">
        <v>0.0</v>
      </c>
      <c r="D20612" s="6" t="s">
        <v>19773</v>
      </c>
      <c r="E20612" s="7"/>
      <c r="F20612" s="7"/>
      <c r="G20612" s="7"/>
      <c r="H20612" s="8">
        <v>0.0</v>
      </c>
      <c r="J20612" s="10"/>
    </row>
    <row r="20613">
      <c r="A20613" s="5" t="s">
        <v>20691</v>
      </c>
      <c r="B20613" s="5">
        <v>1.0</v>
      </c>
      <c r="C20613" s="5">
        <v>0.0</v>
      </c>
      <c r="D20613" s="6" t="s">
        <v>20692</v>
      </c>
      <c r="E20613" s="7"/>
      <c r="F20613" s="7"/>
      <c r="G20613" s="7"/>
      <c r="H20613" s="8">
        <v>1.0</v>
      </c>
      <c r="J20613" s="10"/>
    </row>
    <row r="20614">
      <c r="A20614" s="5" t="s">
        <v>20691</v>
      </c>
      <c r="B20614" s="5">
        <v>2.0</v>
      </c>
      <c r="C20614" s="5">
        <v>1.0</v>
      </c>
      <c r="D20614" s="6" t="s">
        <v>20693</v>
      </c>
      <c r="E20614" s="7"/>
      <c r="F20614" s="7"/>
      <c r="G20614" s="7"/>
      <c r="H20614" s="8">
        <v>0.0</v>
      </c>
      <c r="J20614" s="10"/>
    </row>
    <row r="20615">
      <c r="A20615" s="5" t="s">
        <v>20691</v>
      </c>
      <c r="B20615" s="5">
        <v>3.0</v>
      </c>
      <c r="C20615" s="5">
        <v>1.0</v>
      </c>
      <c r="D20615" s="6" t="s">
        <v>20694</v>
      </c>
      <c r="E20615" s="7"/>
      <c r="F20615" s="7"/>
      <c r="G20615" s="7"/>
      <c r="H20615" s="8">
        <v>1.0</v>
      </c>
      <c r="J20615" s="10"/>
    </row>
    <row r="20616">
      <c r="A20616" s="5" t="s">
        <v>20691</v>
      </c>
      <c r="B20616" s="5">
        <v>4.0</v>
      </c>
      <c r="C20616" s="5">
        <v>2.0</v>
      </c>
      <c r="D20616" s="6" t="s">
        <v>20695</v>
      </c>
      <c r="E20616" s="7"/>
      <c r="F20616" s="7"/>
      <c r="G20616" s="7"/>
      <c r="H20616" s="8">
        <v>0.0</v>
      </c>
      <c r="J20616" s="10"/>
    </row>
    <row r="20617">
      <c r="A20617" s="5" t="s">
        <v>20691</v>
      </c>
      <c r="B20617" s="5">
        <v>5.0</v>
      </c>
      <c r="C20617" s="5">
        <v>2.0</v>
      </c>
      <c r="D20617" s="6" t="s">
        <v>20696</v>
      </c>
      <c r="E20617" s="7"/>
      <c r="F20617" s="7"/>
      <c r="G20617" s="7"/>
      <c r="H20617" s="8">
        <v>1.0</v>
      </c>
      <c r="J20617" s="10"/>
    </row>
    <row r="20618">
      <c r="A20618" s="5" t="s">
        <v>20691</v>
      </c>
      <c r="B20618" s="5">
        <v>6.0</v>
      </c>
      <c r="C20618" s="5">
        <v>3.0</v>
      </c>
      <c r="D20618" s="6" t="s">
        <v>20697</v>
      </c>
      <c r="E20618" s="7"/>
      <c r="F20618" s="7"/>
      <c r="G20618" s="7"/>
      <c r="H20618" s="8">
        <v>0.0</v>
      </c>
      <c r="J20618" s="10"/>
    </row>
    <row r="20619">
      <c r="A20619" s="5" t="s">
        <v>20691</v>
      </c>
      <c r="B20619" s="5">
        <v>7.0</v>
      </c>
      <c r="C20619" s="5">
        <v>3.0</v>
      </c>
      <c r="D20619" s="6" t="s">
        <v>20698</v>
      </c>
      <c r="E20619" s="7"/>
      <c r="F20619" s="7"/>
      <c r="G20619" s="7"/>
      <c r="H20619" s="8">
        <v>1.0</v>
      </c>
      <c r="J20619" s="10"/>
    </row>
    <row r="20620">
      <c r="A20620" s="5" t="s">
        <v>20691</v>
      </c>
      <c r="B20620" s="5">
        <v>8.0</v>
      </c>
      <c r="C20620" s="5">
        <v>4.0</v>
      </c>
      <c r="D20620" s="6" t="s">
        <v>20699</v>
      </c>
      <c r="E20620" s="7"/>
      <c r="F20620" s="7"/>
      <c r="G20620" s="7"/>
      <c r="H20620" s="8">
        <v>0.0</v>
      </c>
      <c r="J20620" s="10"/>
    </row>
    <row r="20621">
      <c r="A20621" s="5" t="s">
        <v>20691</v>
      </c>
      <c r="B20621" s="5">
        <v>9.0</v>
      </c>
      <c r="C20621" s="5">
        <v>4.0</v>
      </c>
      <c r="D20621" s="6" t="s">
        <v>20700</v>
      </c>
      <c r="E20621" s="7"/>
      <c r="F20621" s="7"/>
      <c r="G20621" s="7"/>
      <c r="H20621" s="8">
        <v>1.0</v>
      </c>
      <c r="J20621" s="10"/>
    </row>
    <row r="20622">
      <c r="A20622" s="5" t="s">
        <v>20691</v>
      </c>
      <c r="B20622" s="5">
        <v>10.0</v>
      </c>
      <c r="C20622" s="5">
        <v>5.0</v>
      </c>
      <c r="D20622" s="6" t="s">
        <v>20701</v>
      </c>
      <c r="E20622" s="7"/>
      <c r="F20622" s="7"/>
      <c r="G20622" s="7"/>
      <c r="H20622" s="8">
        <v>0.0</v>
      </c>
      <c r="J20622" s="10"/>
    </row>
    <row r="20623">
      <c r="A20623" s="5" t="s">
        <v>20691</v>
      </c>
      <c r="B20623" s="5">
        <v>11.0</v>
      </c>
      <c r="C20623" s="5">
        <v>5.0</v>
      </c>
      <c r="D20623" s="6" t="s">
        <v>20702</v>
      </c>
      <c r="E20623" s="7"/>
      <c r="F20623" s="7"/>
      <c r="G20623" s="7"/>
      <c r="H20623" s="8">
        <v>1.0</v>
      </c>
      <c r="J20623" s="10"/>
    </row>
    <row r="20624">
      <c r="A20624" s="5" t="s">
        <v>20691</v>
      </c>
      <c r="B20624" s="5">
        <v>12.0</v>
      </c>
      <c r="C20624" s="5">
        <v>6.0</v>
      </c>
      <c r="D20624" s="6" t="s">
        <v>20703</v>
      </c>
      <c r="E20624" s="7"/>
      <c r="F20624" s="7"/>
      <c r="G20624" s="7"/>
      <c r="H20624" s="8">
        <v>0.0</v>
      </c>
      <c r="J20624" s="10"/>
    </row>
    <row r="20625">
      <c r="A20625" s="5" t="s">
        <v>20691</v>
      </c>
      <c r="B20625" s="5">
        <v>13.0</v>
      </c>
      <c r="C20625" s="5">
        <v>6.0</v>
      </c>
      <c r="D20625" s="6" t="s">
        <v>20704</v>
      </c>
      <c r="E20625" s="7"/>
      <c r="F20625" s="7"/>
      <c r="G20625" s="7"/>
      <c r="H20625" s="8">
        <v>1.0</v>
      </c>
      <c r="J20625" s="10"/>
    </row>
    <row r="20626">
      <c r="A20626" s="5" t="s">
        <v>20691</v>
      </c>
      <c r="B20626" s="5">
        <v>14.0</v>
      </c>
      <c r="C20626" s="5">
        <v>7.0</v>
      </c>
      <c r="D20626" s="6" t="s">
        <v>20705</v>
      </c>
      <c r="E20626" s="7"/>
      <c r="F20626" s="7"/>
      <c r="G20626" s="7"/>
      <c r="H20626" s="8">
        <v>0.0</v>
      </c>
      <c r="J20626" s="10"/>
    </row>
    <row r="20627">
      <c r="A20627" s="5" t="s">
        <v>20691</v>
      </c>
      <c r="B20627" s="5">
        <v>15.0</v>
      </c>
      <c r="C20627" s="5">
        <v>7.0</v>
      </c>
      <c r="D20627" s="6" t="s">
        <v>20706</v>
      </c>
      <c r="E20627" s="7"/>
      <c r="F20627" s="7"/>
      <c r="G20627" s="7"/>
      <c r="H20627" s="8">
        <v>1.0</v>
      </c>
      <c r="J20627" s="10"/>
    </row>
    <row r="20628">
      <c r="A20628" s="5" t="s">
        <v>20691</v>
      </c>
      <c r="B20628" s="5">
        <v>16.0</v>
      </c>
      <c r="C20628" s="5">
        <v>8.0</v>
      </c>
      <c r="D20628" s="6" t="s">
        <v>20707</v>
      </c>
      <c r="E20628" s="7"/>
      <c r="F20628" s="7"/>
      <c r="G20628" s="7"/>
      <c r="H20628" s="8">
        <v>0.0</v>
      </c>
      <c r="J20628" s="10"/>
    </row>
    <row r="20629">
      <c r="A20629" s="5" t="s">
        <v>20691</v>
      </c>
      <c r="B20629" s="5">
        <v>17.0</v>
      </c>
      <c r="C20629" s="5">
        <v>8.0</v>
      </c>
      <c r="D20629" s="6" t="s">
        <v>20708</v>
      </c>
      <c r="E20629" s="7"/>
      <c r="F20629" s="7"/>
      <c r="G20629" s="7"/>
      <c r="H20629" s="8">
        <v>1.0</v>
      </c>
      <c r="J20629" s="10"/>
    </row>
    <row r="20630">
      <c r="A20630" s="5" t="s">
        <v>20691</v>
      </c>
      <c r="B20630" s="5">
        <v>18.0</v>
      </c>
      <c r="C20630" s="5">
        <v>9.0</v>
      </c>
      <c r="D20630" s="6" t="s">
        <v>20709</v>
      </c>
      <c r="E20630" s="7"/>
      <c r="F20630" s="7"/>
      <c r="G20630" s="7"/>
      <c r="H20630" s="8">
        <v>0.0</v>
      </c>
      <c r="J20630" s="10"/>
    </row>
    <row r="20631">
      <c r="A20631" s="5" t="s">
        <v>20691</v>
      </c>
      <c r="B20631" s="5">
        <v>19.0</v>
      </c>
      <c r="C20631" s="5">
        <v>9.0</v>
      </c>
      <c r="D20631" s="6" t="s">
        <v>20710</v>
      </c>
      <c r="E20631" s="7"/>
      <c r="F20631" s="7"/>
      <c r="G20631" s="7"/>
      <c r="H20631" s="8">
        <v>1.0</v>
      </c>
      <c r="J20631" s="10"/>
    </row>
    <row r="20632">
      <c r="A20632" s="5" t="s">
        <v>20711</v>
      </c>
      <c r="B20632" s="5">
        <v>0.0</v>
      </c>
      <c r="C20632" s="5">
        <v>0.0</v>
      </c>
      <c r="D20632" s="6" t="s">
        <v>20712</v>
      </c>
      <c r="E20632" s="7"/>
      <c r="F20632" s="7"/>
      <c r="G20632" s="7"/>
      <c r="H20632" s="8">
        <v>0.0</v>
      </c>
      <c r="J20632" s="10"/>
    </row>
    <row r="20633">
      <c r="A20633" s="5" t="s">
        <v>20711</v>
      </c>
      <c r="B20633" s="5">
        <v>1.0</v>
      </c>
      <c r="C20633" s="5">
        <v>0.0</v>
      </c>
      <c r="D20633" s="6" t="s">
        <v>20713</v>
      </c>
      <c r="E20633" s="7"/>
      <c r="F20633" s="7"/>
      <c r="G20633" s="7"/>
      <c r="H20633" s="8">
        <v>1.0</v>
      </c>
      <c r="J20633" s="10"/>
    </row>
    <row r="20634">
      <c r="A20634" s="5" t="s">
        <v>20711</v>
      </c>
      <c r="B20634" s="5">
        <v>2.0</v>
      </c>
      <c r="C20634" s="5">
        <v>1.0</v>
      </c>
      <c r="D20634" s="6" t="s">
        <v>20714</v>
      </c>
      <c r="E20634" s="7"/>
      <c r="F20634" s="7"/>
      <c r="G20634" s="7"/>
      <c r="H20634" s="8">
        <v>0.0</v>
      </c>
      <c r="J20634" s="10"/>
    </row>
    <row r="20635">
      <c r="A20635" s="5" t="s">
        <v>20711</v>
      </c>
      <c r="B20635" s="5">
        <v>3.0</v>
      </c>
      <c r="C20635" s="5">
        <v>1.0</v>
      </c>
      <c r="D20635" s="6" t="s">
        <v>20715</v>
      </c>
      <c r="E20635" s="7"/>
      <c r="F20635" s="7"/>
      <c r="G20635" s="7"/>
      <c r="H20635" s="8">
        <v>1.0</v>
      </c>
      <c r="J20635" s="10"/>
    </row>
    <row r="20636">
      <c r="A20636" s="5" t="s">
        <v>20711</v>
      </c>
      <c r="B20636" s="5">
        <v>4.0</v>
      </c>
      <c r="C20636" s="5">
        <v>2.0</v>
      </c>
      <c r="D20636" s="6" t="s">
        <v>20716</v>
      </c>
      <c r="E20636" s="7"/>
      <c r="F20636" s="7"/>
      <c r="G20636" s="7"/>
      <c r="H20636" s="8">
        <v>0.0</v>
      </c>
      <c r="J20636" s="10"/>
    </row>
    <row r="20637">
      <c r="A20637" s="5" t="s">
        <v>20711</v>
      </c>
      <c r="B20637" s="5">
        <v>5.0</v>
      </c>
      <c r="C20637" s="5">
        <v>2.0</v>
      </c>
      <c r="D20637" s="6" t="s">
        <v>20717</v>
      </c>
      <c r="E20637" s="7"/>
      <c r="F20637" s="7"/>
      <c r="G20637" s="7"/>
      <c r="H20637" s="8">
        <v>1.0</v>
      </c>
      <c r="J20637" s="10"/>
    </row>
    <row r="20638">
      <c r="A20638" s="5" t="s">
        <v>20711</v>
      </c>
      <c r="B20638" s="5">
        <v>6.0</v>
      </c>
      <c r="C20638" s="5">
        <v>3.0</v>
      </c>
      <c r="D20638" s="6" t="s">
        <v>20718</v>
      </c>
      <c r="E20638" s="7"/>
      <c r="F20638" s="7"/>
      <c r="G20638" s="7"/>
      <c r="H20638" s="8">
        <v>0.0</v>
      </c>
      <c r="J20638" s="10"/>
    </row>
    <row r="20639">
      <c r="A20639" s="5" t="s">
        <v>20711</v>
      </c>
      <c r="B20639" s="5">
        <v>7.0</v>
      </c>
      <c r="C20639" s="5">
        <v>3.0</v>
      </c>
      <c r="D20639" s="6" t="s">
        <v>20719</v>
      </c>
      <c r="E20639" s="7"/>
      <c r="F20639" s="7"/>
      <c r="G20639" s="7"/>
      <c r="H20639" s="8">
        <v>1.0</v>
      </c>
      <c r="J20639" s="10"/>
    </row>
    <row r="20640">
      <c r="A20640" s="5" t="s">
        <v>20711</v>
      </c>
      <c r="B20640" s="5">
        <v>8.0</v>
      </c>
      <c r="C20640" s="5">
        <v>4.0</v>
      </c>
      <c r="D20640" s="6" t="s">
        <v>20720</v>
      </c>
      <c r="E20640" s="7"/>
      <c r="F20640" s="7"/>
      <c r="G20640" s="7"/>
      <c r="H20640" s="8">
        <v>0.0</v>
      </c>
      <c r="J20640" s="10"/>
    </row>
    <row r="20641">
      <c r="A20641" s="5" t="s">
        <v>20711</v>
      </c>
      <c r="B20641" s="5">
        <v>9.0</v>
      </c>
      <c r="C20641" s="5">
        <v>4.0</v>
      </c>
      <c r="D20641" s="6" t="s">
        <v>20721</v>
      </c>
      <c r="E20641" s="7"/>
      <c r="F20641" s="7"/>
      <c r="G20641" s="7"/>
      <c r="H20641" s="8">
        <v>1.0</v>
      </c>
      <c r="J20641" s="10"/>
    </row>
    <row r="20642">
      <c r="A20642" s="5" t="s">
        <v>20711</v>
      </c>
      <c r="B20642" s="5">
        <v>10.0</v>
      </c>
      <c r="C20642" s="5">
        <v>5.0</v>
      </c>
      <c r="D20642" s="6" t="s">
        <v>20722</v>
      </c>
      <c r="E20642" s="7"/>
      <c r="F20642" s="7"/>
      <c r="G20642" s="7"/>
      <c r="H20642" s="8">
        <v>0.0</v>
      </c>
      <c r="J20642" s="10"/>
    </row>
    <row r="20643">
      <c r="A20643" s="5" t="s">
        <v>20711</v>
      </c>
      <c r="B20643" s="5">
        <v>11.0</v>
      </c>
      <c r="C20643" s="5">
        <v>5.0</v>
      </c>
      <c r="D20643" s="6" t="s">
        <v>20723</v>
      </c>
      <c r="E20643" s="7"/>
      <c r="F20643" s="7"/>
      <c r="G20643" s="7"/>
      <c r="H20643" s="8">
        <v>1.0</v>
      </c>
      <c r="J20643" s="10"/>
    </row>
    <row r="20644">
      <c r="A20644" s="5" t="s">
        <v>20711</v>
      </c>
      <c r="B20644" s="5">
        <v>12.0</v>
      </c>
      <c r="C20644" s="5">
        <v>6.0</v>
      </c>
      <c r="D20644" s="6" t="s">
        <v>4331</v>
      </c>
      <c r="E20644" s="7"/>
      <c r="F20644" s="7"/>
      <c r="G20644" s="7"/>
      <c r="H20644" s="8">
        <v>0.0</v>
      </c>
      <c r="J20644" s="10"/>
    </row>
    <row r="20645">
      <c r="A20645" s="5" t="s">
        <v>20711</v>
      </c>
      <c r="B20645" s="5">
        <v>13.0</v>
      </c>
      <c r="C20645" s="5">
        <v>6.0</v>
      </c>
      <c r="D20645" s="6" t="s">
        <v>4372</v>
      </c>
      <c r="E20645" s="7"/>
      <c r="F20645" s="7"/>
      <c r="G20645" s="7"/>
      <c r="H20645" s="8">
        <v>1.0</v>
      </c>
      <c r="J20645" s="10"/>
    </row>
    <row r="20646">
      <c r="A20646" s="5" t="s">
        <v>20711</v>
      </c>
      <c r="B20646" s="5">
        <v>14.0</v>
      </c>
      <c r="C20646" s="5">
        <v>7.0</v>
      </c>
      <c r="D20646" s="6" t="s">
        <v>20724</v>
      </c>
      <c r="E20646" s="7"/>
      <c r="F20646" s="7"/>
      <c r="G20646" s="7"/>
      <c r="H20646" s="8">
        <v>0.0</v>
      </c>
      <c r="J20646" s="10"/>
    </row>
    <row r="20647">
      <c r="A20647" s="5" t="s">
        <v>20711</v>
      </c>
      <c r="B20647" s="5">
        <v>15.0</v>
      </c>
      <c r="C20647" s="5">
        <v>7.0</v>
      </c>
      <c r="D20647" s="6" t="s">
        <v>18849</v>
      </c>
      <c r="E20647" s="7"/>
      <c r="F20647" s="7"/>
      <c r="G20647" s="7"/>
      <c r="H20647" s="8">
        <v>1.0</v>
      </c>
      <c r="J20647" s="10"/>
    </row>
    <row r="20648">
      <c r="A20648" s="5" t="s">
        <v>20711</v>
      </c>
      <c r="B20648" s="5">
        <v>16.0</v>
      </c>
      <c r="C20648" s="5">
        <v>8.0</v>
      </c>
      <c r="D20648" s="6" t="s">
        <v>20725</v>
      </c>
      <c r="E20648" s="7"/>
      <c r="F20648" s="7"/>
      <c r="G20648" s="7"/>
      <c r="H20648" s="8">
        <v>0.0</v>
      </c>
      <c r="J20648" s="10"/>
    </row>
    <row r="20649">
      <c r="A20649" s="5" t="s">
        <v>20711</v>
      </c>
      <c r="B20649" s="5">
        <v>17.0</v>
      </c>
      <c r="C20649" s="5">
        <v>8.0</v>
      </c>
      <c r="D20649" s="6" t="s">
        <v>20726</v>
      </c>
      <c r="E20649" s="7"/>
      <c r="F20649" s="7"/>
      <c r="G20649" s="7"/>
      <c r="H20649" s="8">
        <v>1.0</v>
      </c>
      <c r="J20649" s="10"/>
    </row>
    <row r="20650">
      <c r="A20650" s="5" t="s">
        <v>20711</v>
      </c>
      <c r="B20650" s="5">
        <v>18.0</v>
      </c>
      <c r="C20650" s="5">
        <v>9.0</v>
      </c>
      <c r="D20650" s="6" t="s">
        <v>20727</v>
      </c>
      <c r="E20650" s="7"/>
      <c r="F20650" s="7"/>
      <c r="G20650" s="7"/>
      <c r="H20650" s="8">
        <v>0.0</v>
      </c>
      <c r="J20650" s="10"/>
    </row>
    <row r="20651">
      <c r="A20651" s="5" t="s">
        <v>20711</v>
      </c>
      <c r="B20651" s="5">
        <v>19.0</v>
      </c>
      <c r="C20651" s="5">
        <v>9.0</v>
      </c>
      <c r="D20651" s="6" t="s">
        <v>20728</v>
      </c>
      <c r="E20651" s="7"/>
      <c r="F20651" s="7"/>
      <c r="G20651" s="7"/>
      <c r="H20651" s="8">
        <v>1.0</v>
      </c>
      <c r="J20651" s="10"/>
    </row>
    <row r="20652">
      <c r="A20652" s="5" t="s">
        <v>20729</v>
      </c>
      <c r="B20652" s="5">
        <v>0.0</v>
      </c>
      <c r="C20652" s="5">
        <v>0.0</v>
      </c>
      <c r="D20652" s="6" t="s">
        <v>20730</v>
      </c>
      <c r="E20652" s="7"/>
      <c r="F20652" s="7"/>
      <c r="G20652" s="7"/>
      <c r="H20652" s="8">
        <v>0.0</v>
      </c>
      <c r="J20652" s="10"/>
    </row>
    <row r="20653">
      <c r="A20653" s="5" t="s">
        <v>20729</v>
      </c>
      <c r="B20653" s="5">
        <v>1.0</v>
      </c>
      <c r="C20653" s="5">
        <v>0.0</v>
      </c>
      <c r="D20653" s="6" t="s">
        <v>20731</v>
      </c>
      <c r="E20653" s="7"/>
      <c r="F20653" s="7"/>
      <c r="G20653" s="7"/>
      <c r="H20653" s="8">
        <v>1.0</v>
      </c>
      <c r="J20653" s="10"/>
    </row>
    <row r="20654">
      <c r="A20654" s="5" t="s">
        <v>20729</v>
      </c>
      <c r="B20654" s="5">
        <v>2.0</v>
      </c>
      <c r="C20654" s="5">
        <v>1.0</v>
      </c>
      <c r="D20654" s="6" t="s">
        <v>20732</v>
      </c>
      <c r="E20654" s="7"/>
      <c r="F20654" s="7"/>
      <c r="G20654" s="7"/>
      <c r="H20654" s="8">
        <v>0.0</v>
      </c>
      <c r="J20654" s="10"/>
    </row>
    <row r="20655">
      <c r="A20655" s="5" t="s">
        <v>20729</v>
      </c>
      <c r="B20655" s="5">
        <v>3.0</v>
      </c>
      <c r="C20655" s="5">
        <v>1.0</v>
      </c>
      <c r="D20655" s="6" t="s">
        <v>20733</v>
      </c>
      <c r="E20655" s="7"/>
      <c r="F20655" s="7"/>
      <c r="G20655" s="7"/>
      <c r="H20655" s="8">
        <v>1.0</v>
      </c>
      <c r="J20655" s="10"/>
    </row>
    <row r="20656">
      <c r="A20656" s="5" t="s">
        <v>20729</v>
      </c>
      <c r="B20656" s="5">
        <v>4.0</v>
      </c>
      <c r="C20656" s="5">
        <v>2.0</v>
      </c>
      <c r="D20656" s="6" t="s">
        <v>20734</v>
      </c>
      <c r="E20656" s="7"/>
      <c r="F20656" s="7"/>
      <c r="G20656" s="7"/>
      <c r="H20656" s="8">
        <v>0.0</v>
      </c>
      <c r="J20656" s="10"/>
    </row>
    <row r="20657">
      <c r="A20657" s="5" t="s">
        <v>20729</v>
      </c>
      <c r="B20657" s="5">
        <v>5.0</v>
      </c>
      <c r="C20657" s="5">
        <v>2.0</v>
      </c>
      <c r="D20657" s="6" t="s">
        <v>16</v>
      </c>
      <c r="E20657" s="7"/>
      <c r="F20657" s="7"/>
      <c r="G20657" s="7"/>
      <c r="H20657" s="8">
        <v>1.0</v>
      </c>
      <c r="J20657" s="10"/>
    </row>
    <row r="20658">
      <c r="A20658" s="5" t="s">
        <v>20729</v>
      </c>
      <c r="B20658" s="5">
        <v>6.0</v>
      </c>
      <c r="C20658" s="5">
        <v>3.0</v>
      </c>
      <c r="D20658" s="6" t="s">
        <v>20735</v>
      </c>
      <c r="E20658" s="7"/>
      <c r="F20658" s="7"/>
      <c r="G20658" s="7"/>
      <c r="H20658" s="8">
        <v>0.0</v>
      </c>
      <c r="J20658" s="10"/>
    </row>
    <row r="20659">
      <c r="A20659" s="5" t="s">
        <v>20729</v>
      </c>
      <c r="B20659" s="5">
        <v>7.0</v>
      </c>
      <c r="C20659" s="5">
        <v>3.0</v>
      </c>
      <c r="D20659" s="6" t="s">
        <v>20736</v>
      </c>
      <c r="E20659" s="7"/>
      <c r="F20659" s="7"/>
      <c r="G20659" s="7"/>
      <c r="H20659" s="8">
        <v>1.0</v>
      </c>
      <c r="J20659" s="10"/>
    </row>
    <row r="20660">
      <c r="A20660" s="5" t="s">
        <v>20729</v>
      </c>
      <c r="B20660" s="5">
        <v>8.0</v>
      </c>
      <c r="C20660" s="5">
        <v>4.0</v>
      </c>
      <c r="D20660" s="6" t="s">
        <v>20737</v>
      </c>
      <c r="E20660" s="7"/>
      <c r="F20660" s="7"/>
      <c r="G20660" s="7"/>
      <c r="H20660" s="8">
        <v>0.0</v>
      </c>
      <c r="J20660" s="10"/>
    </row>
    <row r="20661">
      <c r="A20661" s="5" t="s">
        <v>20729</v>
      </c>
      <c r="B20661" s="5">
        <v>9.0</v>
      </c>
      <c r="C20661" s="5">
        <v>4.0</v>
      </c>
      <c r="D20661" s="6" t="s">
        <v>20738</v>
      </c>
      <c r="E20661" s="7"/>
      <c r="F20661" s="7"/>
      <c r="G20661" s="7"/>
      <c r="H20661" s="8">
        <v>1.0</v>
      </c>
      <c r="J20661" s="10"/>
    </row>
    <row r="20662">
      <c r="A20662" s="5" t="s">
        <v>20729</v>
      </c>
      <c r="B20662" s="5">
        <v>10.0</v>
      </c>
      <c r="C20662" s="5">
        <v>5.0</v>
      </c>
      <c r="D20662" s="6" t="s">
        <v>20739</v>
      </c>
      <c r="E20662" s="7"/>
      <c r="F20662" s="7"/>
      <c r="G20662" s="7"/>
      <c r="H20662" s="8">
        <v>0.0</v>
      </c>
      <c r="J20662" s="10"/>
    </row>
    <row r="20663">
      <c r="A20663" s="5" t="s">
        <v>20729</v>
      </c>
      <c r="B20663" s="5">
        <v>11.0</v>
      </c>
      <c r="C20663" s="5">
        <v>5.0</v>
      </c>
      <c r="D20663" s="6" t="s">
        <v>20740</v>
      </c>
      <c r="E20663" s="7"/>
      <c r="F20663" s="7"/>
      <c r="G20663" s="7"/>
      <c r="H20663" s="8">
        <v>1.0</v>
      </c>
      <c r="J20663" s="10"/>
    </row>
    <row r="20664">
      <c r="A20664" s="5" t="s">
        <v>20729</v>
      </c>
      <c r="B20664" s="5">
        <v>12.0</v>
      </c>
      <c r="C20664" s="5">
        <v>6.0</v>
      </c>
      <c r="D20664" s="6" t="s">
        <v>20741</v>
      </c>
      <c r="E20664" s="7"/>
      <c r="F20664" s="7"/>
      <c r="G20664" s="7"/>
      <c r="H20664" s="8">
        <v>0.0</v>
      </c>
      <c r="J20664" s="10"/>
    </row>
    <row r="20665">
      <c r="A20665" s="5" t="s">
        <v>20729</v>
      </c>
      <c r="B20665" s="5">
        <v>13.0</v>
      </c>
      <c r="C20665" s="5">
        <v>6.0</v>
      </c>
      <c r="D20665" s="6" t="s">
        <v>20742</v>
      </c>
      <c r="E20665" s="7"/>
      <c r="F20665" s="7"/>
      <c r="G20665" s="7"/>
      <c r="H20665" s="8">
        <v>1.0</v>
      </c>
      <c r="J20665" s="10"/>
    </row>
    <row r="20666">
      <c r="A20666" s="5" t="s">
        <v>20729</v>
      </c>
      <c r="B20666" s="5">
        <v>14.0</v>
      </c>
      <c r="C20666" s="5">
        <v>7.0</v>
      </c>
      <c r="D20666" s="6" t="s">
        <v>20743</v>
      </c>
      <c r="E20666" s="7"/>
      <c r="F20666" s="7"/>
      <c r="G20666" s="7"/>
      <c r="H20666" s="8">
        <v>0.0</v>
      </c>
      <c r="J20666" s="10"/>
    </row>
    <row r="20667">
      <c r="A20667" s="5" t="s">
        <v>20729</v>
      </c>
      <c r="B20667" s="5">
        <v>15.0</v>
      </c>
      <c r="C20667" s="5">
        <v>7.0</v>
      </c>
      <c r="D20667" s="6" t="s">
        <v>20744</v>
      </c>
      <c r="E20667" s="7"/>
      <c r="F20667" s="7"/>
      <c r="G20667" s="7"/>
      <c r="H20667" s="8">
        <v>1.0</v>
      </c>
      <c r="J20667" s="10"/>
    </row>
    <row r="20668">
      <c r="A20668" s="5" t="s">
        <v>20729</v>
      </c>
      <c r="B20668" s="5">
        <v>16.0</v>
      </c>
      <c r="C20668" s="5">
        <v>8.0</v>
      </c>
      <c r="D20668" s="6" t="s">
        <v>20745</v>
      </c>
      <c r="E20668" s="7"/>
      <c r="F20668" s="7"/>
      <c r="G20668" s="7"/>
      <c r="H20668" s="8">
        <v>0.0</v>
      </c>
      <c r="J20668" s="10"/>
    </row>
    <row r="20669">
      <c r="A20669" s="5" t="s">
        <v>20729</v>
      </c>
      <c r="B20669" s="5">
        <v>17.0</v>
      </c>
      <c r="C20669" s="5">
        <v>8.0</v>
      </c>
      <c r="D20669" s="6" t="s">
        <v>20746</v>
      </c>
      <c r="E20669" s="7"/>
      <c r="F20669" s="7"/>
      <c r="G20669" s="7"/>
      <c r="H20669" s="8">
        <v>1.0</v>
      </c>
      <c r="J20669" s="10"/>
    </row>
    <row r="20670">
      <c r="A20670" s="5" t="s">
        <v>20729</v>
      </c>
      <c r="B20670" s="5">
        <v>18.0</v>
      </c>
      <c r="C20670" s="5">
        <v>9.0</v>
      </c>
      <c r="D20670" s="6" t="s">
        <v>20747</v>
      </c>
      <c r="E20670" s="7"/>
      <c r="F20670" s="7"/>
      <c r="G20670" s="7"/>
      <c r="H20670" s="8">
        <v>0.0</v>
      </c>
      <c r="J20670" s="10"/>
    </row>
    <row r="20671">
      <c r="A20671" s="5" t="s">
        <v>20729</v>
      </c>
      <c r="B20671" s="5">
        <v>19.0</v>
      </c>
      <c r="C20671" s="5">
        <v>9.0</v>
      </c>
      <c r="D20671" s="6" t="s">
        <v>20748</v>
      </c>
      <c r="E20671" s="7"/>
      <c r="F20671" s="7"/>
      <c r="G20671" s="7"/>
      <c r="H20671" s="8">
        <v>1.0</v>
      </c>
      <c r="J20671" s="10"/>
    </row>
    <row r="20672">
      <c r="A20672" s="5" t="s">
        <v>20749</v>
      </c>
      <c r="B20672" s="5">
        <v>0.0</v>
      </c>
      <c r="C20672" s="5">
        <v>0.0</v>
      </c>
      <c r="D20672" s="6" t="s">
        <v>1360</v>
      </c>
      <c r="E20672" s="7"/>
      <c r="F20672" s="7"/>
      <c r="G20672" s="7"/>
      <c r="H20672" s="8">
        <v>0.0</v>
      </c>
      <c r="J20672" s="10"/>
    </row>
    <row r="20673">
      <c r="A20673" s="5" t="s">
        <v>20749</v>
      </c>
      <c r="B20673" s="5">
        <v>1.0</v>
      </c>
      <c r="C20673" s="5">
        <v>0.0</v>
      </c>
      <c r="D20673" s="6" t="s">
        <v>20750</v>
      </c>
      <c r="E20673" s="7"/>
      <c r="F20673" s="7"/>
      <c r="G20673" s="7"/>
      <c r="H20673" s="8">
        <v>1.0</v>
      </c>
      <c r="J20673" s="10"/>
    </row>
    <row r="20674">
      <c r="A20674" s="5" t="s">
        <v>20749</v>
      </c>
      <c r="B20674" s="5">
        <v>2.0</v>
      </c>
      <c r="C20674" s="5">
        <v>1.0</v>
      </c>
      <c r="D20674" s="6" t="s">
        <v>20751</v>
      </c>
      <c r="E20674" s="7"/>
      <c r="F20674" s="7"/>
      <c r="G20674" s="7"/>
      <c r="H20674" s="8">
        <v>0.0</v>
      </c>
      <c r="J20674" s="10"/>
    </row>
    <row r="20675">
      <c r="A20675" s="5" t="s">
        <v>20749</v>
      </c>
      <c r="B20675" s="5">
        <v>3.0</v>
      </c>
      <c r="C20675" s="5">
        <v>1.0</v>
      </c>
      <c r="D20675" s="6" t="s">
        <v>20752</v>
      </c>
      <c r="E20675" s="7"/>
      <c r="F20675" s="7"/>
      <c r="G20675" s="7"/>
      <c r="H20675" s="8">
        <v>1.0</v>
      </c>
      <c r="J20675" s="10"/>
    </row>
    <row r="20676">
      <c r="A20676" s="5" t="s">
        <v>20749</v>
      </c>
      <c r="B20676" s="5">
        <v>4.0</v>
      </c>
      <c r="C20676" s="5">
        <v>2.0</v>
      </c>
      <c r="D20676" s="6" t="s">
        <v>20753</v>
      </c>
      <c r="E20676" s="7"/>
      <c r="F20676" s="7"/>
      <c r="G20676" s="7"/>
      <c r="H20676" s="8">
        <v>0.0</v>
      </c>
      <c r="J20676" s="10"/>
    </row>
    <row r="20677">
      <c r="A20677" s="5" t="s">
        <v>20749</v>
      </c>
      <c r="B20677" s="5">
        <v>5.0</v>
      </c>
      <c r="C20677" s="5">
        <v>2.0</v>
      </c>
      <c r="D20677" s="6" t="s">
        <v>20754</v>
      </c>
      <c r="E20677" s="7"/>
      <c r="F20677" s="7"/>
      <c r="G20677" s="7"/>
      <c r="H20677" s="8">
        <v>1.0</v>
      </c>
      <c r="J20677" s="10"/>
    </row>
    <row r="20678">
      <c r="A20678" s="5" t="s">
        <v>20749</v>
      </c>
      <c r="B20678" s="5">
        <v>6.0</v>
      </c>
      <c r="C20678" s="5">
        <v>3.0</v>
      </c>
      <c r="D20678" s="6" t="s">
        <v>20755</v>
      </c>
      <c r="E20678" s="7"/>
      <c r="F20678" s="7"/>
      <c r="G20678" s="7"/>
      <c r="H20678" s="8">
        <v>0.0</v>
      </c>
      <c r="J20678" s="10"/>
    </row>
    <row r="20679">
      <c r="A20679" s="5" t="s">
        <v>20749</v>
      </c>
      <c r="B20679" s="5">
        <v>7.0</v>
      </c>
      <c r="C20679" s="5">
        <v>3.0</v>
      </c>
      <c r="D20679" s="6" t="s">
        <v>20756</v>
      </c>
      <c r="E20679" s="7"/>
      <c r="F20679" s="7"/>
      <c r="G20679" s="7"/>
      <c r="H20679" s="8">
        <v>1.0</v>
      </c>
      <c r="J20679" s="10"/>
    </row>
    <row r="20680">
      <c r="A20680" s="5" t="s">
        <v>20749</v>
      </c>
      <c r="B20680" s="5">
        <v>8.0</v>
      </c>
      <c r="C20680" s="5">
        <v>4.0</v>
      </c>
      <c r="D20680" s="6" t="s">
        <v>20757</v>
      </c>
      <c r="E20680" s="7"/>
      <c r="F20680" s="7"/>
      <c r="G20680" s="7"/>
      <c r="H20680" s="8">
        <v>0.0</v>
      </c>
      <c r="J20680" s="10"/>
    </row>
    <row r="20681">
      <c r="A20681" s="5" t="s">
        <v>20749</v>
      </c>
      <c r="B20681" s="5">
        <v>9.0</v>
      </c>
      <c r="C20681" s="5">
        <v>4.0</v>
      </c>
      <c r="D20681" s="6" t="s">
        <v>20758</v>
      </c>
      <c r="E20681" s="7"/>
      <c r="F20681" s="7"/>
      <c r="G20681" s="7"/>
      <c r="H20681" s="8">
        <v>1.0</v>
      </c>
      <c r="J20681" s="10"/>
    </row>
    <row r="20682">
      <c r="A20682" s="5" t="s">
        <v>20749</v>
      </c>
      <c r="B20682" s="5">
        <v>10.0</v>
      </c>
      <c r="C20682" s="5">
        <v>5.0</v>
      </c>
      <c r="D20682" s="6" t="s">
        <v>20759</v>
      </c>
      <c r="E20682" s="7"/>
      <c r="F20682" s="7"/>
      <c r="G20682" s="7"/>
      <c r="H20682" s="8">
        <v>0.0</v>
      </c>
      <c r="J20682" s="10"/>
    </row>
    <row r="20683">
      <c r="A20683" s="5" t="s">
        <v>20749</v>
      </c>
      <c r="B20683" s="5">
        <v>11.0</v>
      </c>
      <c r="C20683" s="5">
        <v>5.0</v>
      </c>
      <c r="D20683" s="6" t="s">
        <v>20760</v>
      </c>
      <c r="E20683" s="7"/>
      <c r="F20683" s="7"/>
      <c r="G20683" s="7"/>
      <c r="H20683" s="8">
        <v>1.0</v>
      </c>
      <c r="J20683" s="10"/>
    </row>
    <row r="20684">
      <c r="A20684" s="5" t="s">
        <v>20749</v>
      </c>
      <c r="B20684" s="5">
        <v>12.0</v>
      </c>
      <c r="C20684" s="5">
        <v>6.0</v>
      </c>
      <c r="D20684" s="6" t="s">
        <v>20761</v>
      </c>
      <c r="E20684" s="7"/>
      <c r="F20684" s="7"/>
      <c r="G20684" s="7"/>
      <c r="H20684" s="8">
        <v>0.0</v>
      </c>
      <c r="J20684" s="10"/>
    </row>
    <row r="20685">
      <c r="A20685" s="5" t="s">
        <v>20749</v>
      </c>
      <c r="B20685" s="5">
        <v>13.0</v>
      </c>
      <c r="C20685" s="5">
        <v>6.0</v>
      </c>
      <c r="D20685" s="6" t="s">
        <v>20762</v>
      </c>
      <c r="E20685" s="7"/>
      <c r="F20685" s="7"/>
      <c r="G20685" s="7"/>
      <c r="H20685" s="8">
        <v>1.0</v>
      </c>
      <c r="J20685" s="10"/>
    </row>
    <row r="20686">
      <c r="A20686" s="5" t="s">
        <v>20749</v>
      </c>
      <c r="B20686" s="5">
        <v>14.0</v>
      </c>
      <c r="C20686" s="5">
        <v>7.0</v>
      </c>
      <c r="D20686" s="6" t="s">
        <v>20763</v>
      </c>
      <c r="E20686" s="7"/>
      <c r="F20686" s="7"/>
      <c r="G20686" s="7"/>
      <c r="H20686" s="8">
        <v>0.0</v>
      </c>
      <c r="J20686" s="10"/>
    </row>
    <row r="20687">
      <c r="A20687" s="5" t="s">
        <v>20749</v>
      </c>
      <c r="B20687" s="5">
        <v>15.0</v>
      </c>
      <c r="C20687" s="5">
        <v>7.0</v>
      </c>
      <c r="D20687" s="6" t="s">
        <v>19929</v>
      </c>
      <c r="E20687" s="7"/>
      <c r="F20687" s="7"/>
      <c r="G20687" s="7"/>
      <c r="H20687" s="8">
        <v>1.0</v>
      </c>
      <c r="J20687" s="10"/>
    </row>
    <row r="20688">
      <c r="A20688" s="5" t="s">
        <v>20749</v>
      </c>
      <c r="B20688" s="5">
        <v>16.0</v>
      </c>
      <c r="C20688" s="5">
        <v>8.0</v>
      </c>
      <c r="D20688" s="6" t="s">
        <v>20764</v>
      </c>
      <c r="E20688" s="7"/>
      <c r="F20688" s="7"/>
      <c r="G20688" s="7"/>
      <c r="H20688" s="8">
        <v>0.0</v>
      </c>
      <c r="J20688" s="10"/>
    </row>
    <row r="20689">
      <c r="A20689" s="5" t="s">
        <v>20749</v>
      </c>
      <c r="B20689" s="5">
        <v>17.0</v>
      </c>
      <c r="C20689" s="5">
        <v>8.0</v>
      </c>
      <c r="D20689" s="6" t="s">
        <v>20310</v>
      </c>
      <c r="E20689" s="7"/>
      <c r="F20689" s="7"/>
      <c r="G20689" s="7"/>
      <c r="H20689" s="8">
        <v>1.0</v>
      </c>
      <c r="J20689" s="10"/>
    </row>
    <row r="20690">
      <c r="A20690" s="5" t="s">
        <v>20749</v>
      </c>
      <c r="B20690" s="5">
        <v>18.0</v>
      </c>
      <c r="C20690" s="5">
        <v>9.0</v>
      </c>
      <c r="D20690" s="6" t="s">
        <v>20765</v>
      </c>
      <c r="E20690" s="7"/>
      <c r="F20690" s="7"/>
      <c r="G20690" s="7"/>
      <c r="H20690" s="8">
        <v>0.0</v>
      </c>
      <c r="J20690" s="10"/>
    </row>
    <row r="20691">
      <c r="A20691" s="5" t="s">
        <v>20749</v>
      </c>
      <c r="B20691" s="5">
        <v>19.0</v>
      </c>
      <c r="C20691" s="5">
        <v>9.0</v>
      </c>
      <c r="D20691" s="6" t="s">
        <v>20766</v>
      </c>
      <c r="E20691" s="7"/>
      <c r="F20691" s="7"/>
      <c r="G20691" s="7"/>
      <c r="H20691" s="8">
        <v>1.0</v>
      </c>
      <c r="J20691" s="10"/>
    </row>
    <row r="20692">
      <c r="A20692" s="5" t="s">
        <v>20767</v>
      </c>
      <c r="B20692" s="5">
        <v>0.0</v>
      </c>
      <c r="C20692" s="5">
        <v>0.0</v>
      </c>
      <c r="D20692" s="6" t="s">
        <v>423</v>
      </c>
      <c r="E20692" s="7"/>
      <c r="F20692" s="7"/>
      <c r="G20692" s="7"/>
      <c r="H20692" s="8">
        <v>0.0</v>
      </c>
      <c r="J20692" s="10"/>
    </row>
    <row r="20693">
      <c r="A20693" s="5" t="s">
        <v>20767</v>
      </c>
      <c r="B20693" s="5">
        <v>1.0</v>
      </c>
      <c r="C20693" s="5">
        <v>0.0</v>
      </c>
      <c r="D20693" s="6" t="s">
        <v>206</v>
      </c>
      <c r="E20693" s="7"/>
      <c r="F20693" s="7"/>
      <c r="G20693" s="7"/>
      <c r="H20693" s="8">
        <v>1.0</v>
      </c>
      <c r="J20693" s="10"/>
    </row>
    <row r="20694">
      <c r="A20694" s="5" t="s">
        <v>20767</v>
      </c>
      <c r="B20694" s="5">
        <v>2.0</v>
      </c>
      <c r="C20694" s="5">
        <v>1.0</v>
      </c>
      <c r="D20694" s="6" t="s">
        <v>20768</v>
      </c>
      <c r="E20694" s="7"/>
      <c r="F20694" s="7"/>
      <c r="G20694" s="7"/>
      <c r="H20694" s="8">
        <v>0.0</v>
      </c>
      <c r="J20694" s="10"/>
    </row>
    <row r="20695">
      <c r="A20695" s="5" t="s">
        <v>20767</v>
      </c>
      <c r="B20695" s="5">
        <v>3.0</v>
      </c>
      <c r="C20695" s="5">
        <v>1.0</v>
      </c>
      <c r="D20695" s="6" t="s">
        <v>20769</v>
      </c>
      <c r="E20695" s="7"/>
      <c r="F20695" s="7"/>
      <c r="G20695" s="7"/>
      <c r="H20695" s="8">
        <v>1.0</v>
      </c>
      <c r="J20695" s="10"/>
    </row>
    <row r="20696">
      <c r="A20696" s="5" t="s">
        <v>20767</v>
      </c>
      <c r="B20696" s="5">
        <v>4.0</v>
      </c>
      <c r="C20696" s="5">
        <v>2.0</v>
      </c>
      <c r="D20696" s="6" t="s">
        <v>20770</v>
      </c>
      <c r="E20696" s="7"/>
      <c r="F20696" s="7"/>
      <c r="G20696" s="7"/>
      <c r="H20696" s="8">
        <v>0.0</v>
      </c>
      <c r="J20696" s="10"/>
    </row>
    <row r="20697">
      <c r="A20697" s="5" t="s">
        <v>20767</v>
      </c>
      <c r="B20697" s="5">
        <v>5.0</v>
      </c>
      <c r="C20697" s="5">
        <v>2.0</v>
      </c>
      <c r="D20697" s="6" t="s">
        <v>20771</v>
      </c>
      <c r="E20697" s="7"/>
      <c r="F20697" s="7"/>
      <c r="G20697" s="7"/>
      <c r="H20697" s="8">
        <v>1.0</v>
      </c>
      <c r="J20697" s="10"/>
    </row>
    <row r="20698">
      <c r="A20698" s="5" t="s">
        <v>20767</v>
      </c>
      <c r="B20698" s="5">
        <v>6.0</v>
      </c>
      <c r="C20698" s="5">
        <v>3.0</v>
      </c>
      <c r="D20698" s="6" t="s">
        <v>20772</v>
      </c>
      <c r="E20698" s="7"/>
      <c r="F20698" s="7"/>
      <c r="G20698" s="7"/>
      <c r="H20698" s="8">
        <v>0.0</v>
      </c>
      <c r="J20698" s="10"/>
    </row>
    <row r="20699">
      <c r="A20699" s="5" t="s">
        <v>20767</v>
      </c>
      <c r="B20699" s="5">
        <v>7.0</v>
      </c>
      <c r="C20699" s="5">
        <v>3.0</v>
      </c>
      <c r="D20699" s="6" t="s">
        <v>20773</v>
      </c>
      <c r="E20699" s="7"/>
      <c r="F20699" s="7"/>
      <c r="G20699" s="7"/>
      <c r="H20699" s="8">
        <v>1.0</v>
      </c>
      <c r="J20699" s="10"/>
    </row>
    <row r="20700">
      <c r="A20700" s="5" t="s">
        <v>20767</v>
      </c>
      <c r="B20700" s="5">
        <v>8.0</v>
      </c>
      <c r="C20700" s="5">
        <v>4.0</v>
      </c>
      <c r="D20700" s="6" t="s">
        <v>20774</v>
      </c>
      <c r="E20700" s="7"/>
      <c r="F20700" s="7"/>
      <c r="G20700" s="7"/>
      <c r="H20700" s="8">
        <v>0.0</v>
      </c>
      <c r="J20700" s="10"/>
    </row>
    <row r="20701">
      <c r="A20701" s="5" t="s">
        <v>20767</v>
      </c>
      <c r="B20701" s="5">
        <v>9.0</v>
      </c>
      <c r="C20701" s="5">
        <v>4.0</v>
      </c>
      <c r="D20701" s="6" t="s">
        <v>20775</v>
      </c>
      <c r="E20701" s="7"/>
      <c r="F20701" s="7"/>
      <c r="G20701" s="7"/>
      <c r="H20701" s="8">
        <v>1.0</v>
      </c>
      <c r="J20701" s="10"/>
    </row>
    <row r="20702">
      <c r="A20702" s="5" t="s">
        <v>20767</v>
      </c>
      <c r="B20702" s="5">
        <v>10.0</v>
      </c>
      <c r="C20702" s="5">
        <v>5.0</v>
      </c>
      <c r="D20702" s="6" t="s">
        <v>20776</v>
      </c>
      <c r="E20702" s="7"/>
      <c r="F20702" s="7"/>
      <c r="G20702" s="7"/>
      <c r="H20702" s="8">
        <v>0.0</v>
      </c>
      <c r="J20702" s="10"/>
    </row>
    <row r="20703">
      <c r="A20703" s="5" t="s">
        <v>20767</v>
      </c>
      <c r="B20703" s="5">
        <v>11.0</v>
      </c>
      <c r="C20703" s="5">
        <v>5.0</v>
      </c>
      <c r="D20703" s="6" t="s">
        <v>20777</v>
      </c>
      <c r="E20703" s="7"/>
      <c r="F20703" s="7"/>
      <c r="G20703" s="7"/>
      <c r="H20703" s="8">
        <v>1.0</v>
      </c>
      <c r="J20703" s="10"/>
    </row>
    <row r="20704">
      <c r="A20704" s="5" t="s">
        <v>20767</v>
      </c>
      <c r="B20704" s="5">
        <v>12.0</v>
      </c>
      <c r="C20704" s="5">
        <v>6.0</v>
      </c>
      <c r="D20704" s="6" t="s">
        <v>20778</v>
      </c>
      <c r="E20704" s="7"/>
      <c r="F20704" s="7"/>
      <c r="G20704" s="7"/>
      <c r="H20704" s="8">
        <v>0.0</v>
      </c>
      <c r="J20704" s="10"/>
    </row>
    <row r="20705">
      <c r="A20705" s="5" t="s">
        <v>20767</v>
      </c>
      <c r="B20705" s="5">
        <v>13.0</v>
      </c>
      <c r="C20705" s="5">
        <v>6.0</v>
      </c>
      <c r="D20705" s="6" t="s">
        <v>20779</v>
      </c>
      <c r="E20705" s="7"/>
      <c r="F20705" s="7"/>
      <c r="G20705" s="7"/>
      <c r="H20705" s="8">
        <v>1.0</v>
      </c>
      <c r="J20705" s="10"/>
    </row>
    <row r="20706">
      <c r="A20706" s="5" t="s">
        <v>20767</v>
      </c>
      <c r="B20706" s="5">
        <v>14.0</v>
      </c>
      <c r="C20706" s="5">
        <v>7.0</v>
      </c>
      <c r="D20706" s="6" t="s">
        <v>20780</v>
      </c>
      <c r="E20706" s="7"/>
      <c r="F20706" s="7"/>
      <c r="G20706" s="7"/>
      <c r="H20706" s="8">
        <v>0.0</v>
      </c>
      <c r="J20706" s="10"/>
    </row>
    <row r="20707">
      <c r="A20707" s="5" t="s">
        <v>20767</v>
      </c>
      <c r="B20707" s="5">
        <v>15.0</v>
      </c>
      <c r="C20707" s="5">
        <v>7.0</v>
      </c>
      <c r="D20707" s="6" t="s">
        <v>20781</v>
      </c>
      <c r="E20707" s="7"/>
      <c r="F20707" s="7"/>
      <c r="G20707" s="7"/>
      <c r="H20707" s="8">
        <v>1.0</v>
      </c>
      <c r="J20707" s="10"/>
    </row>
    <row r="20708">
      <c r="A20708" s="5" t="s">
        <v>20767</v>
      </c>
      <c r="B20708" s="5">
        <v>16.0</v>
      </c>
      <c r="C20708" s="5">
        <v>8.0</v>
      </c>
      <c r="D20708" s="6" t="s">
        <v>20782</v>
      </c>
      <c r="E20708" s="7"/>
      <c r="F20708" s="7"/>
      <c r="G20708" s="7"/>
      <c r="H20708" s="8">
        <v>0.0</v>
      </c>
      <c r="J20708" s="10"/>
    </row>
    <row r="20709">
      <c r="A20709" s="5" t="s">
        <v>20767</v>
      </c>
      <c r="B20709" s="5">
        <v>17.0</v>
      </c>
      <c r="C20709" s="5">
        <v>8.0</v>
      </c>
      <c r="D20709" s="6" t="s">
        <v>20783</v>
      </c>
      <c r="E20709" s="7"/>
      <c r="F20709" s="7"/>
      <c r="G20709" s="7"/>
      <c r="H20709" s="8">
        <v>1.0</v>
      </c>
      <c r="J20709" s="10"/>
    </row>
    <row r="20710">
      <c r="A20710" s="5" t="s">
        <v>20767</v>
      </c>
      <c r="B20710" s="5">
        <v>18.0</v>
      </c>
      <c r="C20710" s="5">
        <v>9.0</v>
      </c>
      <c r="D20710" s="6" t="s">
        <v>20784</v>
      </c>
      <c r="E20710" s="7"/>
      <c r="F20710" s="7"/>
      <c r="G20710" s="7"/>
      <c r="H20710" s="8">
        <v>0.0</v>
      </c>
      <c r="J20710" s="10"/>
    </row>
    <row r="20711">
      <c r="A20711" s="5" t="s">
        <v>20767</v>
      </c>
      <c r="B20711" s="5">
        <v>19.0</v>
      </c>
      <c r="C20711" s="5">
        <v>9.0</v>
      </c>
      <c r="D20711" s="6" t="s">
        <v>20785</v>
      </c>
      <c r="E20711" s="7"/>
      <c r="F20711" s="7"/>
      <c r="G20711" s="7"/>
      <c r="H20711" s="8">
        <v>1.0</v>
      </c>
      <c r="J20711" s="10"/>
    </row>
    <row r="20712">
      <c r="A20712" s="5" t="s">
        <v>20767</v>
      </c>
      <c r="B20712" s="5">
        <v>20.0</v>
      </c>
      <c r="C20712" s="5">
        <v>10.0</v>
      </c>
      <c r="D20712" s="6" t="s">
        <v>20786</v>
      </c>
      <c r="E20712" s="7"/>
      <c r="F20712" s="7"/>
      <c r="G20712" s="7"/>
      <c r="H20712" s="8">
        <v>0.0</v>
      </c>
      <c r="J20712" s="10"/>
    </row>
    <row r="20713">
      <c r="A20713" s="5" t="s">
        <v>20787</v>
      </c>
      <c r="B20713" s="5">
        <v>0.0</v>
      </c>
      <c r="C20713" s="5">
        <v>0.0</v>
      </c>
      <c r="D20713" s="6" t="s">
        <v>20788</v>
      </c>
      <c r="E20713" s="7"/>
      <c r="F20713" s="7"/>
      <c r="G20713" s="7"/>
      <c r="H20713" s="8">
        <v>0.0</v>
      </c>
      <c r="J20713" s="10"/>
    </row>
    <row r="20714">
      <c r="A20714" s="5" t="s">
        <v>20787</v>
      </c>
      <c r="B20714" s="5">
        <v>1.0</v>
      </c>
      <c r="C20714" s="5">
        <v>0.0</v>
      </c>
      <c r="D20714" s="6" t="s">
        <v>20789</v>
      </c>
      <c r="E20714" s="7"/>
      <c r="F20714" s="7"/>
      <c r="G20714" s="7"/>
      <c r="H20714" s="8">
        <v>1.0</v>
      </c>
      <c r="J20714" s="10"/>
    </row>
    <row r="20715">
      <c r="A20715" s="5" t="s">
        <v>20787</v>
      </c>
      <c r="B20715" s="5">
        <v>2.0</v>
      </c>
      <c r="C20715" s="5">
        <v>1.0</v>
      </c>
      <c r="D20715" s="6" t="s">
        <v>20790</v>
      </c>
      <c r="E20715" s="7"/>
      <c r="F20715" s="7"/>
      <c r="G20715" s="7"/>
      <c r="H20715" s="8">
        <v>0.0</v>
      </c>
      <c r="J20715" s="10"/>
    </row>
    <row r="20716">
      <c r="A20716" s="5" t="s">
        <v>20787</v>
      </c>
      <c r="B20716" s="5">
        <v>3.0</v>
      </c>
      <c r="C20716" s="5">
        <v>1.0</v>
      </c>
      <c r="D20716" s="6" t="s">
        <v>20791</v>
      </c>
      <c r="E20716" s="7"/>
      <c r="F20716" s="7"/>
      <c r="G20716" s="7"/>
      <c r="H20716" s="8">
        <v>1.0</v>
      </c>
      <c r="J20716" s="10"/>
    </row>
    <row r="20717">
      <c r="A20717" s="5" t="s">
        <v>20787</v>
      </c>
      <c r="B20717" s="5">
        <v>4.0</v>
      </c>
      <c r="C20717" s="5">
        <v>2.0</v>
      </c>
      <c r="D20717" s="6" t="s">
        <v>20792</v>
      </c>
      <c r="E20717" s="7"/>
      <c r="F20717" s="7"/>
      <c r="G20717" s="7"/>
      <c r="H20717" s="8">
        <v>0.0</v>
      </c>
      <c r="J20717" s="10"/>
    </row>
    <row r="20718">
      <c r="A20718" s="5" t="s">
        <v>20787</v>
      </c>
      <c r="B20718" s="5">
        <v>5.0</v>
      </c>
      <c r="C20718" s="5">
        <v>2.0</v>
      </c>
      <c r="D20718" s="6" t="s">
        <v>20793</v>
      </c>
      <c r="E20718" s="7"/>
      <c r="F20718" s="7"/>
      <c r="G20718" s="7"/>
      <c r="H20718" s="8">
        <v>1.0</v>
      </c>
      <c r="J20718" s="10"/>
    </row>
    <row r="20719">
      <c r="A20719" s="5" t="s">
        <v>20787</v>
      </c>
      <c r="B20719" s="5">
        <v>6.0</v>
      </c>
      <c r="C20719" s="5">
        <v>3.0</v>
      </c>
      <c r="D20719" s="6" t="s">
        <v>20794</v>
      </c>
      <c r="E20719" s="7"/>
      <c r="F20719" s="7"/>
      <c r="G20719" s="7"/>
      <c r="H20719" s="8">
        <v>0.0</v>
      </c>
      <c r="J20719" s="10"/>
    </row>
    <row r="20720">
      <c r="A20720" s="5" t="s">
        <v>20787</v>
      </c>
      <c r="B20720" s="5">
        <v>7.0</v>
      </c>
      <c r="C20720" s="5">
        <v>3.0</v>
      </c>
      <c r="D20720" s="6" t="s">
        <v>20795</v>
      </c>
      <c r="E20720" s="7"/>
      <c r="F20720" s="7"/>
      <c r="G20720" s="7"/>
      <c r="H20720" s="8">
        <v>1.0</v>
      </c>
      <c r="J20720" s="10"/>
    </row>
    <row r="20721">
      <c r="A20721" s="5" t="s">
        <v>20787</v>
      </c>
      <c r="B20721" s="5">
        <v>8.0</v>
      </c>
      <c r="C20721" s="5">
        <v>4.0</v>
      </c>
      <c r="D20721" s="6" t="s">
        <v>20796</v>
      </c>
      <c r="E20721" s="7"/>
      <c r="F20721" s="7"/>
      <c r="G20721" s="7"/>
      <c r="H20721" s="8">
        <v>0.0</v>
      </c>
      <c r="J20721" s="10"/>
    </row>
    <row r="20722">
      <c r="A20722" s="5" t="s">
        <v>20787</v>
      </c>
      <c r="B20722" s="5">
        <v>9.0</v>
      </c>
      <c r="C20722" s="5">
        <v>4.0</v>
      </c>
      <c r="D20722" s="6" t="s">
        <v>20797</v>
      </c>
      <c r="E20722" s="7"/>
      <c r="F20722" s="7"/>
      <c r="G20722" s="7"/>
      <c r="H20722" s="8">
        <v>1.0</v>
      </c>
      <c r="J20722" s="10"/>
    </row>
    <row r="20723">
      <c r="A20723" s="5" t="s">
        <v>20787</v>
      </c>
      <c r="B20723" s="5">
        <v>10.0</v>
      </c>
      <c r="C20723" s="5">
        <v>5.0</v>
      </c>
      <c r="D20723" s="6" t="s">
        <v>20798</v>
      </c>
      <c r="E20723" s="7"/>
      <c r="F20723" s="7"/>
      <c r="G20723" s="7"/>
      <c r="H20723" s="8">
        <v>0.0</v>
      </c>
      <c r="J20723" s="10"/>
    </row>
    <row r="20724">
      <c r="A20724" s="5" t="s">
        <v>20787</v>
      </c>
      <c r="B20724" s="5">
        <v>11.0</v>
      </c>
      <c r="C20724" s="5">
        <v>5.0</v>
      </c>
      <c r="D20724" s="6" t="s">
        <v>20799</v>
      </c>
      <c r="E20724" s="7"/>
      <c r="F20724" s="7"/>
      <c r="G20724" s="7"/>
      <c r="H20724" s="8">
        <v>1.0</v>
      </c>
      <c r="J20724" s="10"/>
    </row>
    <row r="20725">
      <c r="A20725" s="5" t="s">
        <v>20787</v>
      </c>
      <c r="B20725" s="5">
        <v>12.0</v>
      </c>
      <c r="C20725" s="5">
        <v>6.0</v>
      </c>
      <c r="D20725" s="6" t="s">
        <v>20800</v>
      </c>
      <c r="E20725" s="7"/>
      <c r="F20725" s="7"/>
      <c r="G20725" s="7"/>
      <c r="H20725" s="8">
        <v>0.0</v>
      </c>
      <c r="J20725" s="10"/>
    </row>
    <row r="20726">
      <c r="A20726" s="5" t="s">
        <v>20787</v>
      </c>
      <c r="B20726" s="5">
        <v>13.0</v>
      </c>
      <c r="C20726" s="5">
        <v>6.0</v>
      </c>
      <c r="D20726" s="6" t="s">
        <v>20801</v>
      </c>
      <c r="E20726" s="7"/>
      <c r="F20726" s="7"/>
      <c r="G20726" s="7"/>
      <c r="H20726" s="8">
        <v>1.0</v>
      </c>
      <c r="J20726" s="10"/>
    </row>
    <row r="20727">
      <c r="A20727" s="5" t="s">
        <v>20787</v>
      </c>
      <c r="B20727" s="5">
        <v>14.0</v>
      </c>
      <c r="C20727" s="5">
        <v>7.0</v>
      </c>
      <c r="D20727" s="6" t="s">
        <v>20802</v>
      </c>
      <c r="E20727" s="7"/>
      <c r="F20727" s="7"/>
      <c r="G20727" s="7"/>
      <c r="H20727" s="8">
        <v>0.0</v>
      </c>
      <c r="J20727" s="10"/>
    </row>
    <row r="20728">
      <c r="A20728" s="5" t="s">
        <v>20787</v>
      </c>
      <c r="B20728" s="5">
        <v>15.0</v>
      </c>
      <c r="C20728" s="5">
        <v>7.0</v>
      </c>
      <c r="D20728" s="6" t="s">
        <v>20803</v>
      </c>
      <c r="E20728" s="7"/>
      <c r="F20728" s="7"/>
      <c r="G20728" s="7"/>
      <c r="H20728" s="8">
        <v>1.0</v>
      </c>
      <c r="J20728" s="10"/>
    </row>
    <row r="20729">
      <c r="A20729" s="5" t="s">
        <v>20787</v>
      </c>
      <c r="B20729" s="5">
        <v>16.0</v>
      </c>
      <c r="C20729" s="5">
        <v>8.0</v>
      </c>
      <c r="D20729" s="6" t="s">
        <v>20804</v>
      </c>
      <c r="E20729" s="7"/>
      <c r="F20729" s="7"/>
      <c r="G20729" s="7"/>
      <c r="H20729" s="8">
        <v>0.0</v>
      </c>
      <c r="J20729" s="10"/>
    </row>
    <row r="20730">
      <c r="A20730" s="5" t="s">
        <v>20787</v>
      </c>
      <c r="B20730" s="5">
        <v>17.0</v>
      </c>
      <c r="C20730" s="5">
        <v>8.0</v>
      </c>
      <c r="D20730" s="6" t="s">
        <v>20805</v>
      </c>
      <c r="E20730" s="7"/>
      <c r="F20730" s="7"/>
      <c r="G20730" s="7"/>
      <c r="H20730" s="8">
        <v>1.0</v>
      </c>
      <c r="J20730" s="10"/>
    </row>
    <row r="20731">
      <c r="A20731" s="5" t="s">
        <v>20787</v>
      </c>
      <c r="B20731" s="5">
        <v>18.0</v>
      </c>
      <c r="C20731" s="5">
        <v>9.0</v>
      </c>
      <c r="D20731" s="6" t="s">
        <v>20806</v>
      </c>
      <c r="E20731" s="7"/>
      <c r="F20731" s="7"/>
      <c r="G20731" s="7"/>
      <c r="H20731" s="8">
        <v>0.0</v>
      </c>
      <c r="J20731" s="10"/>
    </row>
    <row r="20732">
      <c r="A20732" s="5" t="s">
        <v>20787</v>
      </c>
      <c r="B20732" s="5">
        <v>19.0</v>
      </c>
      <c r="C20732" s="5">
        <v>9.0</v>
      </c>
      <c r="D20732" s="6" t="s">
        <v>20807</v>
      </c>
      <c r="E20732" s="7"/>
      <c r="F20732" s="7"/>
      <c r="G20732" s="7"/>
      <c r="H20732" s="8">
        <v>1.0</v>
      </c>
      <c r="J20732" s="10"/>
    </row>
    <row r="20733">
      <c r="A20733" s="5" t="s">
        <v>20808</v>
      </c>
      <c r="B20733" s="5">
        <v>0.0</v>
      </c>
      <c r="C20733" s="5">
        <v>0.0</v>
      </c>
      <c r="D20733" s="6" t="s">
        <v>206</v>
      </c>
      <c r="E20733" s="7"/>
      <c r="F20733" s="7"/>
      <c r="G20733" s="7"/>
      <c r="H20733" s="8">
        <v>0.0</v>
      </c>
      <c r="J20733" s="10"/>
    </row>
    <row r="20734">
      <c r="A20734" s="5" t="s">
        <v>20808</v>
      </c>
      <c r="B20734" s="5">
        <v>1.0</v>
      </c>
      <c r="C20734" s="5">
        <v>0.0</v>
      </c>
      <c r="D20734" s="6" t="s">
        <v>1761</v>
      </c>
      <c r="E20734" s="7"/>
      <c r="F20734" s="7"/>
      <c r="G20734" s="7"/>
      <c r="H20734" s="8">
        <v>1.0</v>
      </c>
      <c r="J20734" s="10"/>
    </row>
    <row r="20735">
      <c r="A20735" s="5" t="s">
        <v>20808</v>
      </c>
      <c r="B20735" s="5">
        <v>2.0</v>
      </c>
      <c r="C20735" s="5">
        <v>1.0</v>
      </c>
      <c r="D20735" s="6" t="s">
        <v>20809</v>
      </c>
      <c r="E20735" s="7"/>
      <c r="F20735" s="7"/>
      <c r="G20735" s="7"/>
      <c r="H20735" s="8">
        <v>0.0</v>
      </c>
      <c r="J20735" s="10"/>
    </row>
    <row r="20736">
      <c r="A20736" s="5" t="s">
        <v>20808</v>
      </c>
      <c r="B20736" s="5">
        <v>3.0</v>
      </c>
      <c r="C20736" s="5">
        <v>1.0</v>
      </c>
      <c r="D20736" s="6" t="s">
        <v>20810</v>
      </c>
      <c r="E20736" s="7"/>
      <c r="F20736" s="7"/>
      <c r="G20736" s="7"/>
      <c r="H20736" s="8">
        <v>1.0</v>
      </c>
      <c r="J20736" s="10"/>
    </row>
    <row r="20737">
      <c r="A20737" s="5" t="s">
        <v>20808</v>
      </c>
      <c r="B20737" s="5">
        <v>4.0</v>
      </c>
      <c r="C20737" s="5">
        <v>2.0</v>
      </c>
      <c r="D20737" s="6" t="s">
        <v>20811</v>
      </c>
      <c r="E20737" s="7"/>
      <c r="F20737" s="7"/>
      <c r="G20737" s="7"/>
      <c r="H20737" s="8">
        <v>0.0</v>
      </c>
      <c r="J20737" s="10"/>
    </row>
    <row r="20738">
      <c r="A20738" s="5" t="s">
        <v>20808</v>
      </c>
      <c r="B20738" s="5">
        <v>5.0</v>
      </c>
      <c r="C20738" s="5">
        <v>2.0</v>
      </c>
      <c r="D20738" s="6" t="s">
        <v>20812</v>
      </c>
      <c r="E20738" s="7"/>
      <c r="F20738" s="7"/>
      <c r="G20738" s="7"/>
      <c r="H20738" s="8">
        <v>1.0</v>
      </c>
      <c r="J20738" s="10"/>
    </row>
    <row r="20739">
      <c r="A20739" s="5" t="s">
        <v>20808</v>
      </c>
      <c r="B20739" s="5">
        <v>6.0</v>
      </c>
      <c r="C20739" s="5">
        <v>3.0</v>
      </c>
      <c r="D20739" s="6" t="s">
        <v>20813</v>
      </c>
      <c r="E20739" s="7"/>
      <c r="F20739" s="7"/>
      <c r="G20739" s="7"/>
      <c r="H20739" s="8">
        <v>0.0</v>
      </c>
      <c r="J20739" s="10"/>
    </row>
    <row r="20740">
      <c r="A20740" s="5" t="s">
        <v>20808</v>
      </c>
      <c r="B20740" s="5">
        <v>7.0</v>
      </c>
      <c r="C20740" s="5">
        <v>3.0</v>
      </c>
      <c r="D20740" s="6" t="s">
        <v>20814</v>
      </c>
      <c r="E20740" s="7"/>
      <c r="F20740" s="7"/>
      <c r="G20740" s="7"/>
      <c r="H20740" s="8">
        <v>1.0</v>
      </c>
      <c r="J20740" s="10"/>
    </row>
    <row r="20741">
      <c r="A20741" s="5" t="s">
        <v>20808</v>
      </c>
      <c r="B20741" s="5">
        <v>8.0</v>
      </c>
      <c r="C20741" s="5">
        <v>4.0</v>
      </c>
      <c r="D20741" s="6" t="s">
        <v>20815</v>
      </c>
      <c r="E20741" s="7"/>
      <c r="F20741" s="7"/>
      <c r="G20741" s="7"/>
      <c r="H20741" s="8">
        <v>0.0</v>
      </c>
      <c r="J20741" s="10"/>
    </row>
    <row r="20742">
      <c r="A20742" s="5" t="s">
        <v>20808</v>
      </c>
      <c r="B20742" s="5">
        <v>9.0</v>
      </c>
      <c r="C20742" s="5">
        <v>4.0</v>
      </c>
      <c r="D20742" s="6" t="s">
        <v>20816</v>
      </c>
      <c r="E20742" s="7"/>
      <c r="F20742" s="7"/>
      <c r="G20742" s="7"/>
      <c r="H20742" s="8">
        <v>1.0</v>
      </c>
      <c r="J20742" s="10"/>
    </row>
    <row r="20743">
      <c r="A20743" s="5" t="s">
        <v>20808</v>
      </c>
      <c r="B20743" s="5">
        <v>10.0</v>
      </c>
      <c r="C20743" s="5">
        <v>5.0</v>
      </c>
      <c r="D20743" s="6" t="s">
        <v>20817</v>
      </c>
      <c r="E20743" s="7"/>
      <c r="F20743" s="7"/>
      <c r="G20743" s="7"/>
      <c r="H20743" s="8">
        <v>0.0</v>
      </c>
      <c r="J20743" s="10"/>
    </row>
    <row r="20744">
      <c r="A20744" s="5" t="s">
        <v>20808</v>
      </c>
      <c r="B20744" s="5">
        <v>11.0</v>
      </c>
      <c r="C20744" s="5">
        <v>5.0</v>
      </c>
      <c r="D20744" s="6" t="s">
        <v>20818</v>
      </c>
      <c r="E20744" s="7"/>
      <c r="F20744" s="7"/>
      <c r="G20744" s="7"/>
      <c r="H20744" s="8">
        <v>1.0</v>
      </c>
      <c r="J20744" s="10"/>
    </row>
    <row r="20745">
      <c r="A20745" s="5" t="s">
        <v>20808</v>
      </c>
      <c r="B20745" s="5">
        <v>12.0</v>
      </c>
      <c r="C20745" s="5">
        <v>6.0</v>
      </c>
      <c r="D20745" s="6" t="s">
        <v>20819</v>
      </c>
      <c r="E20745" s="7"/>
      <c r="F20745" s="7"/>
      <c r="G20745" s="7"/>
      <c r="H20745" s="8">
        <v>0.0</v>
      </c>
      <c r="J20745" s="10"/>
    </row>
    <row r="20746">
      <c r="A20746" s="5" t="s">
        <v>20808</v>
      </c>
      <c r="B20746" s="5">
        <v>13.0</v>
      </c>
      <c r="C20746" s="5">
        <v>6.0</v>
      </c>
      <c r="D20746" s="6" t="s">
        <v>20820</v>
      </c>
      <c r="E20746" s="7"/>
      <c r="F20746" s="7"/>
      <c r="G20746" s="7"/>
      <c r="H20746" s="8">
        <v>1.0</v>
      </c>
      <c r="J20746" s="10"/>
    </row>
    <row r="20747">
      <c r="A20747" s="5" t="s">
        <v>20808</v>
      </c>
      <c r="B20747" s="5">
        <v>14.0</v>
      </c>
      <c r="C20747" s="5">
        <v>7.0</v>
      </c>
      <c r="D20747" s="6" t="s">
        <v>20821</v>
      </c>
      <c r="E20747" s="7"/>
      <c r="F20747" s="7"/>
      <c r="G20747" s="7"/>
      <c r="H20747" s="8">
        <v>0.0</v>
      </c>
      <c r="J20747" s="10"/>
    </row>
    <row r="20748">
      <c r="A20748" s="5" t="s">
        <v>20808</v>
      </c>
      <c r="B20748" s="5">
        <v>15.0</v>
      </c>
      <c r="C20748" s="5">
        <v>7.0</v>
      </c>
      <c r="D20748" s="6" t="s">
        <v>20822</v>
      </c>
      <c r="E20748" s="7"/>
      <c r="F20748" s="7"/>
      <c r="G20748" s="7"/>
      <c r="H20748" s="8">
        <v>1.0</v>
      </c>
      <c r="J20748" s="10"/>
    </row>
    <row r="20749">
      <c r="A20749" s="5" t="s">
        <v>20808</v>
      </c>
      <c r="B20749" s="5">
        <v>16.0</v>
      </c>
      <c r="C20749" s="5">
        <v>8.0</v>
      </c>
      <c r="D20749" s="6" t="s">
        <v>20823</v>
      </c>
      <c r="E20749" s="7"/>
      <c r="F20749" s="7"/>
      <c r="G20749" s="7"/>
      <c r="H20749" s="8">
        <v>0.0</v>
      </c>
      <c r="J20749" s="10"/>
    </row>
    <row r="20750">
      <c r="A20750" s="5" t="s">
        <v>20808</v>
      </c>
      <c r="B20750" s="5">
        <v>17.0</v>
      </c>
      <c r="C20750" s="5">
        <v>8.0</v>
      </c>
      <c r="D20750" s="6" t="s">
        <v>20824</v>
      </c>
      <c r="E20750" s="7"/>
      <c r="F20750" s="7"/>
      <c r="G20750" s="7"/>
      <c r="H20750" s="8">
        <v>1.0</v>
      </c>
      <c r="J20750" s="10"/>
    </row>
    <row r="20751">
      <c r="A20751" s="5" t="s">
        <v>20808</v>
      </c>
      <c r="B20751" s="5">
        <v>18.0</v>
      </c>
      <c r="C20751" s="5">
        <v>9.0</v>
      </c>
      <c r="D20751" s="6" t="s">
        <v>20825</v>
      </c>
      <c r="E20751" s="7"/>
      <c r="F20751" s="7"/>
      <c r="G20751" s="7"/>
      <c r="H20751" s="8">
        <v>0.0</v>
      </c>
      <c r="J20751" s="10"/>
    </row>
    <row r="20752">
      <c r="A20752" s="5" t="s">
        <v>20808</v>
      </c>
      <c r="B20752" s="5">
        <v>19.0</v>
      </c>
      <c r="C20752" s="5">
        <v>9.0</v>
      </c>
      <c r="D20752" s="6" t="s">
        <v>20418</v>
      </c>
      <c r="E20752" s="7"/>
      <c r="F20752" s="7"/>
      <c r="G20752" s="7"/>
      <c r="H20752" s="8">
        <v>1.0</v>
      </c>
      <c r="J20752" s="10"/>
    </row>
    <row r="20753">
      <c r="A20753" s="5" t="s">
        <v>20826</v>
      </c>
      <c r="B20753" s="5">
        <v>0.0</v>
      </c>
      <c r="C20753" s="5">
        <v>0.0</v>
      </c>
      <c r="D20753" s="6" t="s">
        <v>1360</v>
      </c>
      <c r="E20753" s="7"/>
      <c r="F20753" s="7"/>
      <c r="G20753" s="7"/>
      <c r="H20753" s="8">
        <v>0.0</v>
      </c>
      <c r="J20753" s="10"/>
    </row>
    <row r="20754">
      <c r="A20754" s="5" t="s">
        <v>20826</v>
      </c>
      <c r="B20754" s="5">
        <v>1.0</v>
      </c>
      <c r="C20754" s="5">
        <v>0.0</v>
      </c>
      <c r="D20754" s="6" t="s">
        <v>9856</v>
      </c>
      <c r="E20754" s="7"/>
      <c r="F20754" s="7"/>
      <c r="G20754" s="7"/>
      <c r="H20754" s="8">
        <v>1.0</v>
      </c>
      <c r="J20754" s="10"/>
    </row>
    <row r="20755">
      <c r="A20755" s="5" t="s">
        <v>20826</v>
      </c>
      <c r="B20755" s="5">
        <v>2.0</v>
      </c>
      <c r="C20755" s="5">
        <v>1.0</v>
      </c>
      <c r="D20755" s="6" t="s">
        <v>20482</v>
      </c>
      <c r="E20755" s="7"/>
      <c r="F20755" s="7"/>
      <c r="G20755" s="7"/>
      <c r="H20755" s="8">
        <v>0.0</v>
      </c>
      <c r="J20755" s="10"/>
    </row>
    <row r="20756">
      <c r="A20756" s="5" t="s">
        <v>20826</v>
      </c>
      <c r="B20756" s="5">
        <v>3.0</v>
      </c>
      <c r="C20756" s="5">
        <v>1.0</v>
      </c>
      <c r="D20756" s="6" t="s">
        <v>20827</v>
      </c>
      <c r="E20756" s="7"/>
      <c r="F20756" s="7"/>
      <c r="G20756" s="7"/>
      <c r="H20756" s="8">
        <v>1.0</v>
      </c>
      <c r="J20756" s="10"/>
    </row>
    <row r="20757">
      <c r="A20757" s="5" t="s">
        <v>20826</v>
      </c>
      <c r="B20757" s="5">
        <v>4.0</v>
      </c>
      <c r="C20757" s="5">
        <v>2.0</v>
      </c>
      <c r="D20757" s="6" t="s">
        <v>20828</v>
      </c>
      <c r="E20757" s="7"/>
      <c r="F20757" s="7"/>
      <c r="G20757" s="7"/>
      <c r="H20757" s="8">
        <v>0.0</v>
      </c>
      <c r="J20757" s="10"/>
    </row>
    <row r="20758">
      <c r="A20758" s="5" t="s">
        <v>20826</v>
      </c>
      <c r="B20758" s="5">
        <v>5.0</v>
      </c>
      <c r="C20758" s="5">
        <v>2.0</v>
      </c>
      <c r="D20758" s="6" t="s">
        <v>20358</v>
      </c>
      <c r="E20758" s="7"/>
      <c r="F20758" s="7"/>
      <c r="G20758" s="7"/>
      <c r="H20758" s="8">
        <v>1.0</v>
      </c>
      <c r="J20758" s="10"/>
    </row>
    <row r="20759">
      <c r="A20759" s="5" t="s">
        <v>20826</v>
      </c>
      <c r="B20759" s="5">
        <v>6.0</v>
      </c>
      <c r="C20759" s="5">
        <v>3.0</v>
      </c>
      <c r="D20759" s="6" t="s">
        <v>20829</v>
      </c>
      <c r="E20759" s="7"/>
      <c r="F20759" s="7"/>
      <c r="G20759" s="7"/>
      <c r="H20759" s="8">
        <v>0.0</v>
      </c>
      <c r="J20759" s="10"/>
    </row>
    <row r="20760">
      <c r="A20760" s="5" t="s">
        <v>20826</v>
      </c>
      <c r="B20760" s="5">
        <v>7.0</v>
      </c>
      <c r="C20760" s="5">
        <v>3.0</v>
      </c>
      <c r="D20760" s="6" t="s">
        <v>20283</v>
      </c>
      <c r="E20760" s="7"/>
      <c r="F20760" s="7"/>
      <c r="G20760" s="7"/>
      <c r="H20760" s="8">
        <v>1.0</v>
      </c>
      <c r="J20760" s="10"/>
    </row>
    <row r="20761">
      <c r="A20761" s="5" t="s">
        <v>20826</v>
      </c>
      <c r="B20761" s="5">
        <v>8.0</v>
      </c>
      <c r="C20761" s="5">
        <v>4.0</v>
      </c>
      <c r="D20761" s="6" t="s">
        <v>20830</v>
      </c>
      <c r="E20761" s="7"/>
      <c r="F20761" s="7"/>
      <c r="G20761" s="7"/>
      <c r="H20761" s="8">
        <v>0.0</v>
      </c>
      <c r="J20761" s="10"/>
    </row>
    <row r="20762">
      <c r="A20762" s="5" t="s">
        <v>20826</v>
      </c>
      <c r="B20762" s="5">
        <v>9.0</v>
      </c>
      <c r="C20762" s="5">
        <v>4.0</v>
      </c>
      <c r="D20762" s="6" t="s">
        <v>20369</v>
      </c>
      <c r="E20762" s="7"/>
      <c r="F20762" s="7"/>
      <c r="G20762" s="7"/>
      <c r="H20762" s="8">
        <v>1.0</v>
      </c>
      <c r="J20762" s="10"/>
    </row>
    <row r="20763">
      <c r="A20763" s="5" t="s">
        <v>20826</v>
      </c>
      <c r="B20763" s="5">
        <v>10.0</v>
      </c>
      <c r="C20763" s="5">
        <v>5.0</v>
      </c>
      <c r="D20763" s="6" t="s">
        <v>20831</v>
      </c>
      <c r="E20763" s="7"/>
      <c r="F20763" s="7"/>
      <c r="G20763" s="7"/>
      <c r="H20763" s="8">
        <v>0.0</v>
      </c>
      <c r="J20763" s="10"/>
    </row>
    <row r="20764">
      <c r="A20764" s="5" t="s">
        <v>20826</v>
      </c>
      <c r="B20764" s="5">
        <v>11.0</v>
      </c>
      <c r="C20764" s="5">
        <v>5.0</v>
      </c>
      <c r="D20764" s="6" t="s">
        <v>20832</v>
      </c>
      <c r="E20764" s="7"/>
      <c r="F20764" s="7"/>
      <c r="G20764" s="7"/>
      <c r="H20764" s="8">
        <v>1.0</v>
      </c>
      <c r="J20764" s="10"/>
    </row>
    <row r="20765">
      <c r="A20765" s="5" t="s">
        <v>20826</v>
      </c>
      <c r="B20765" s="5">
        <v>12.0</v>
      </c>
      <c r="C20765" s="5">
        <v>6.0</v>
      </c>
      <c r="D20765" s="6" t="s">
        <v>20833</v>
      </c>
      <c r="E20765" s="7"/>
      <c r="F20765" s="7"/>
      <c r="G20765" s="7"/>
      <c r="H20765" s="8">
        <v>0.0</v>
      </c>
      <c r="J20765" s="10"/>
    </row>
    <row r="20766">
      <c r="A20766" s="5" t="s">
        <v>20826</v>
      </c>
      <c r="B20766" s="5">
        <v>13.0</v>
      </c>
      <c r="C20766" s="5">
        <v>6.0</v>
      </c>
      <c r="D20766" s="6" t="s">
        <v>20834</v>
      </c>
      <c r="E20766" s="7"/>
      <c r="F20766" s="7"/>
      <c r="G20766" s="7"/>
      <c r="H20766" s="8">
        <v>1.0</v>
      </c>
      <c r="J20766" s="10"/>
    </row>
    <row r="20767">
      <c r="A20767" s="5" t="s">
        <v>20826</v>
      </c>
      <c r="B20767" s="5">
        <v>14.0</v>
      </c>
      <c r="C20767" s="5">
        <v>7.0</v>
      </c>
      <c r="D20767" s="6" t="s">
        <v>20835</v>
      </c>
      <c r="E20767" s="7"/>
      <c r="F20767" s="7"/>
      <c r="G20767" s="7"/>
      <c r="H20767" s="8">
        <v>0.0</v>
      </c>
      <c r="J20767" s="10"/>
    </row>
    <row r="20768">
      <c r="A20768" s="5" t="s">
        <v>20826</v>
      </c>
      <c r="B20768" s="5">
        <v>15.0</v>
      </c>
      <c r="C20768" s="5">
        <v>7.0</v>
      </c>
      <c r="D20768" s="6" t="s">
        <v>20836</v>
      </c>
      <c r="E20768" s="7"/>
      <c r="F20768" s="7"/>
      <c r="G20768" s="7"/>
      <c r="H20768" s="8">
        <v>1.0</v>
      </c>
      <c r="J20768" s="10"/>
    </row>
    <row r="20769">
      <c r="A20769" s="5" t="s">
        <v>20826</v>
      </c>
      <c r="B20769" s="5">
        <v>16.0</v>
      </c>
      <c r="C20769" s="5">
        <v>8.0</v>
      </c>
      <c r="D20769" s="6" t="s">
        <v>20837</v>
      </c>
      <c r="E20769" s="7"/>
      <c r="F20769" s="7"/>
      <c r="G20769" s="7"/>
      <c r="H20769" s="8">
        <v>0.0</v>
      </c>
      <c r="J20769" s="10"/>
    </row>
    <row r="20770">
      <c r="A20770" s="5" t="s">
        <v>20826</v>
      </c>
      <c r="B20770" s="5">
        <v>17.0</v>
      </c>
      <c r="C20770" s="5">
        <v>8.0</v>
      </c>
      <c r="D20770" s="6" t="s">
        <v>20838</v>
      </c>
      <c r="E20770" s="7"/>
      <c r="F20770" s="7"/>
      <c r="G20770" s="7"/>
      <c r="H20770" s="8">
        <v>1.0</v>
      </c>
      <c r="J20770" s="10"/>
    </row>
    <row r="20771">
      <c r="A20771" s="5" t="s">
        <v>20826</v>
      </c>
      <c r="B20771" s="5">
        <v>18.0</v>
      </c>
      <c r="C20771" s="5">
        <v>9.0</v>
      </c>
      <c r="D20771" s="6" t="s">
        <v>20839</v>
      </c>
      <c r="E20771" s="7"/>
      <c r="F20771" s="7"/>
      <c r="G20771" s="7"/>
      <c r="H20771" s="8">
        <v>0.0</v>
      </c>
      <c r="J20771" s="10"/>
    </row>
    <row r="20772">
      <c r="A20772" s="5" t="s">
        <v>20826</v>
      </c>
      <c r="B20772" s="5">
        <v>19.0</v>
      </c>
      <c r="C20772" s="5">
        <v>9.0</v>
      </c>
      <c r="D20772" s="6" t="s">
        <v>19648</v>
      </c>
      <c r="E20772" s="7"/>
      <c r="F20772" s="7"/>
      <c r="G20772" s="7"/>
      <c r="H20772" s="8">
        <v>1.0</v>
      </c>
      <c r="J20772" s="10"/>
    </row>
    <row r="20773">
      <c r="A20773" s="5" t="s">
        <v>20840</v>
      </c>
      <c r="B20773" s="5">
        <v>0.0</v>
      </c>
      <c r="C20773" s="5">
        <v>0.0</v>
      </c>
      <c r="D20773" s="6" t="s">
        <v>9856</v>
      </c>
      <c r="E20773" s="7"/>
      <c r="F20773" s="7"/>
      <c r="G20773" s="7"/>
      <c r="H20773" s="8">
        <v>0.0</v>
      </c>
      <c r="J20773" s="10"/>
    </row>
    <row r="20774">
      <c r="A20774" s="5" t="s">
        <v>20840</v>
      </c>
      <c r="B20774" s="5">
        <v>1.0</v>
      </c>
      <c r="C20774" s="5">
        <v>0.0</v>
      </c>
      <c r="D20774" s="6" t="s">
        <v>20841</v>
      </c>
      <c r="E20774" s="7"/>
      <c r="F20774" s="7"/>
      <c r="G20774" s="7"/>
      <c r="H20774" s="8">
        <v>1.0</v>
      </c>
      <c r="J20774" s="10"/>
    </row>
    <row r="20775">
      <c r="A20775" s="5" t="s">
        <v>20840</v>
      </c>
      <c r="B20775" s="5">
        <v>2.0</v>
      </c>
      <c r="C20775" s="5">
        <v>1.0</v>
      </c>
      <c r="D20775" s="6" t="s">
        <v>20842</v>
      </c>
      <c r="E20775" s="7"/>
      <c r="F20775" s="7"/>
      <c r="G20775" s="7"/>
      <c r="H20775" s="8">
        <v>0.0</v>
      </c>
      <c r="J20775" s="10"/>
    </row>
    <row r="20776">
      <c r="A20776" s="5" t="s">
        <v>20840</v>
      </c>
      <c r="B20776" s="5">
        <v>3.0</v>
      </c>
      <c r="C20776" s="5">
        <v>1.0</v>
      </c>
      <c r="D20776" s="6" t="s">
        <v>20843</v>
      </c>
      <c r="E20776" s="7"/>
      <c r="F20776" s="7"/>
      <c r="G20776" s="7"/>
      <c r="H20776" s="8">
        <v>1.0</v>
      </c>
      <c r="J20776" s="10"/>
    </row>
    <row r="20777">
      <c r="A20777" s="5" t="s">
        <v>20840</v>
      </c>
      <c r="B20777" s="5">
        <v>4.0</v>
      </c>
      <c r="C20777" s="5">
        <v>2.0</v>
      </c>
      <c r="D20777" s="6" t="s">
        <v>9864</v>
      </c>
      <c r="E20777" s="7"/>
      <c r="F20777" s="7"/>
      <c r="G20777" s="7"/>
      <c r="H20777" s="8">
        <v>0.0</v>
      </c>
      <c r="J20777" s="10"/>
    </row>
    <row r="20778">
      <c r="A20778" s="5" t="s">
        <v>20840</v>
      </c>
      <c r="B20778" s="5">
        <v>5.0</v>
      </c>
      <c r="C20778" s="5">
        <v>2.0</v>
      </c>
      <c r="D20778" s="6" t="s">
        <v>20844</v>
      </c>
      <c r="E20778" s="7"/>
      <c r="F20778" s="7"/>
      <c r="G20778" s="7"/>
      <c r="H20778" s="8">
        <v>1.0</v>
      </c>
      <c r="J20778" s="10"/>
    </row>
    <row r="20779">
      <c r="A20779" s="5" t="s">
        <v>20840</v>
      </c>
      <c r="B20779" s="5">
        <v>6.0</v>
      </c>
      <c r="C20779" s="5">
        <v>3.0</v>
      </c>
      <c r="D20779" s="6" t="s">
        <v>20845</v>
      </c>
      <c r="E20779" s="7"/>
      <c r="F20779" s="7"/>
      <c r="G20779" s="7"/>
      <c r="H20779" s="8">
        <v>0.0</v>
      </c>
      <c r="J20779" s="10"/>
    </row>
    <row r="20780">
      <c r="A20780" s="5" t="s">
        <v>20840</v>
      </c>
      <c r="B20780" s="5">
        <v>7.0</v>
      </c>
      <c r="C20780" s="5">
        <v>3.0</v>
      </c>
      <c r="D20780" s="6" t="s">
        <v>20846</v>
      </c>
      <c r="E20780" s="7"/>
      <c r="F20780" s="7"/>
      <c r="G20780" s="7"/>
      <c r="H20780" s="8">
        <v>1.0</v>
      </c>
      <c r="J20780" s="10"/>
    </row>
    <row r="20781">
      <c r="A20781" s="5" t="s">
        <v>20840</v>
      </c>
      <c r="B20781" s="5">
        <v>8.0</v>
      </c>
      <c r="C20781" s="5">
        <v>4.0</v>
      </c>
      <c r="D20781" s="6" t="s">
        <v>20847</v>
      </c>
      <c r="E20781" s="7"/>
      <c r="F20781" s="7"/>
      <c r="G20781" s="7"/>
      <c r="H20781" s="8">
        <v>0.0</v>
      </c>
      <c r="J20781" s="10"/>
    </row>
    <row r="20782">
      <c r="A20782" s="5" t="s">
        <v>20840</v>
      </c>
      <c r="B20782" s="5">
        <v>9.0</v>
      </c>
      <c r="C20782" s="5">
        <v>4.0</v>
      </c>
      <c r="D20782" s="6" t="s">
        <v>20848</v>
      </c>
      <c r="E20782" s="7"/>
      <c r="F20782" s="7"/>
      <c r="G20782" s="7"/>
      <c r="H20782" s="8">
        <v>1.0</v>
      </c>
      <c r="J20782" s="10"/>
    </row>
    <row r="20783">
      <c r="A20783" s="5" t="s">
        <v>20840</v>
      </c>
      <c r="B20783" s="5">
        <v>10.0</v>
      </c>
      <c r="C20783" s="5">
        <v>5.0</v>
      </c>
      <c r="D20783" s="6" t="s">
        <v>20849</v>
      </c>
      <c r="E20783" s="7"/>
      <c r="F20783" s="7"/>
      <c r="G20783" s="7"/>
      <c r="H20783" s="8">
        <v>0.0</v>
      </c>
      <c r="J20783" s="10"/>
    </row>
    <row r="20784">
      <c r="A20784" s="5" t="s">
        <v>20840</v>
      </c>
      <c r="B20784" s="5">
        <v>11.0</v>
      </c>
      <c r="C20784" s="5">
        <v>5.0</v>
      </c>
      <c r="D20784" s="6" t="s">
        <v>20850</v>
      </c>
      <c r="E20784" s="7"/>
      <c r="F20784" s="7"/>
      <c r="G20784" s="7"/>
      <c r="H20784" s="8">
        <v>1.0</v>
      </c>
      <c r="J20784" s="10"/>
    </row>
    <row r="20785">
      <c r="A20785" s="5" t="s">
        <v>20840</v>
      </c>
      <c r="B20785" s="5">
        <v>12.0</v>
      </c>
      <c r="C20785" s="5">
        <v>6.0</v>
      </c>
      <c r="D20785" s="6" t="s">
        <v>20851</v>
      </c>
      <c r="E20785" s="7"/>
      <c r="F20785" s="7"/>
      <c r="G20785" s="7"/>
      <c r="H20785" s="8">
        <v>0.0</v>
      </c>
      <c r="J20785" s="10"/>
    </row>
    <row r="20786">
      <c r="A20786" s="5" t="s">
        <v>20840</v>
      </c>
      <c r="B20786" s="5">
        <v>13.0</v>
      </c>
      <c r="C20786" s="5">
        <v>6.0</v>
      </c>
      <c r="D20786" s="6" t="s">
        <v>20852</v>
      </c>
      <c r="E20786" s="7"/>
      <c r="F20786" s="7"/>
      <c r="G20786" s="7"/>
      <c r="H20786" s="8">
        <v>1.0</v>
      </c>
      <c r="J20786" s="10"/>
    </row>
    <row r="20787">
      <c r="A20787" s="5" t="s">
        <v>20840</v>
      </c>
      <c r="B20787" s="5">
        <v>14.0</v>
      </c>
      <c r="C20787" s="5">
        <v>7.0</v>
      </c>
      <c r="D20787" s="6" t="s">
        <v>20853</v>
      </c>
      <c r="E20787" s="7"/>
      <c r="F20787" s="7"/>
      <c r="G20787" s="7"/>
      <c r="H20787" s="8">
        <v>0.0</v>
      </c>
      <c r="J20787" s="10"/>
    </row>
    <row r="20788">
      <c r="A20788" s="5" t="s">
        <v>20840</v>
      </c>
      <c r="B20788" s="5">
        <v>15.0</v>
      </c>
      <c r="C20788" s="5">
        <v>7.0</v>
      </c>
      <c r="D20788" s="6" t="s">
        <v>20854</v>
      </c>
      <c r="E20788" s="7"/>
      <c r="F20788" s="7"/>
      <c r="G20788" s="7"/>
      <c r="H20788" s="8">
        <v>1.0</v>
      </c>
      <c r="J20788" s="10"/>
    </row>
    <row r="20789">
      <c r="A20789" s="5" t="s">
        <v>20840</v>
      </c>
      <c r="B20789" s="5">
        <v>16.0</v>
      </c>
      <c r="C20789" s="5">
        <v>8.0</v>
      </c>
      <c r="D20789" s="6" t="s">
        <v>20855</v>
      </c>
      <c r="E20789" s="7"/>
      <c r="F20789" s="7"/>
      <c r="G20789" s="7"/>
      <c r="H20789" s="8">
        <v>0.0</v>
      </c>
      <c r="J20789" s="10"/>
    </row>
    <row r="20790">
      <c r="A20790" s="5" t="s">
        <v>20840</v>
      </c>
      <c r="B20790" s="5">
        <v>17.0</v>
      </c>
      <c r="C20790" s="5">
        <v>8.0</v>
      </c>
      <c r="D20790" s="6" t="s">
        <v>20856</v>
      </c>
      <c r="E20790" s="7"/>
      <c r="F20790" s="7"/>
      <c r="G20790" s="7"/>
      <c r="H20790" s="8">
        <v>1.0</v>
      </c>
      <c r="J20790" s="10"/>
    </row>
    <row r="20791">
      <c r="A20791" s="5" t="s">
        <v>20840</v>
      </c>
      <c r="B20791" s="5">
        <v>18.0</v>
      </c>
      <c r="C20791" s="5">
        <v>9.0</v>
      </c>
      <c r="D20791" s="6" t="s">
        <v>20857</v>
      </c>
      <c r="E20791" s="7"/>
      <c r="F20791" s="7"/>
      <c r="G20791" s="7"/>
      <c r="H20791" s="8">
        <v>0.0</v>
      </c>
      <c r="J20791" s="10"/>
    </row>
    <row r="20792">
      <c r="A20792" s="5" t="s">
        <v>20840</v>
      </c>
      <c r="B20792" s="5">
        <v>19.0</v>
      </c>
      <c r="C20792" s="5">
        <v>9.0</v>
      </c>
      <c r="D20792" s="6" t="s">
        <v>20858</v>
      </c>
      <c r="E20792" s="7"/>
      <c r="F20792" s="7"/>
      <c r="G20792" s="7"/>
      <c r="H20792" s="8">
        <v>1.0</v>
      </c>
      <c r="J20792" s="10"/>
    </row>
    <row r="20793">
      <c r="A20793" s="5" t="s">
        <v>20859</v>
      </c>
      <c r="B20793" s="5">
        <v>0.0</v>
      </c>
      <c r="C20793" s="5">
        <v>0.0</v>
      </c>
      <c r="D20793" s="6" t="s">
        <v>680</v>
      </c>
      <c r="E20793" s="7"/>
      <c r="F20793" s="7"/>
      <c r="G20793" s="7"/>
      <c r="H20793" s="8">
        <v>0.0</v>
      </c>
      <c r="J20793" s="10"/>
    </row>
    <row r="20794">
      <c r="A20794" s="5" t="s">
        <v>20859</v>
      </c>
      <c r="B20794" s="5">
        <v>1.0</v>
      </c>
      <c r="C20794" s="5">
        <v>0.0</v>
      </c>
      <c r="D20794" s="6" t="s">
        <v>8352</v>
      </c>
      <c r="E20794" s="7"/>
      <c r="F20794" s="7"/>
      <c r="G20794" s="7"/>
      <c r="H20794" s="8">
        <v>1.0</v>
      </c>
      <c r="J20794" s="10"/>
    </row>
    <row r="20795">
      <c r="A20795" s="5" t="s">
        <v>20859</v>
      </c>
      <c r="B20795" s="5">
        <v>2.0</v>
      </c>
      <c r="C20795" s="5">
        <v>1.0</v>
      </c>
      <c r="D20795" s="6" t="s">
        <v>20860</v>
      </c>
      <c r="E20795" s="7"/>
      <c r="F20795" s="7"/>
      <c r="G20795" s="7"/>
      <c r="H20795" s="8">
        <v>0.0</v>
      </c>
      <c r="J20795" s="10"/>
    </row>
    <row r="20796">
      <c r="A20796" s="5" t="s">
        <v>20859</v>
      </c>
      <c r="B20796" s="5">
        <v>3.0</v>
      </c>
      <c r="C20796" s="5">
        <v>1.0</v>
      </c>
      <c r="D20796" s="6" t="s">
        <v>20861</v>
      </c>
      <c r="E20796" s="7"/>
      <c r="F20796" s="7"/>
      <c r="G20796" s="7"/>
      <c r="H20796" s="8">
        <v>1.0</v>
      </c>
      <c r="J20796" s="10"/>
    </row>
    <row r="20797">
      <c r="A20797" s="5" t="s">
        <v>20859</v>
      </c>
      <c r="B20797" s="5">
        <v>4.0</v>
      </c>
      <c r="C20797" s="5">
        <v>2.0</v>
      </c>
      <c r="D20797" s="6" t="s">
        <v>20862</v>
      </c>
      <c r="E20797" s="7"/>
      <c r="F20797" s="7"/>
      <c r="G20797" s="7"/>
      <c r="H20797" s="8">
        <v>0.0</v>
      </c>
      <c r="J20797" s="10"/>
    </row>
    <row r="20798">
      <c r="A20798" s="5" t="s">
        <v>20859</v>
      </c>
      <c r="B20798" s="5">
        <v>5.0</v>
      </c>
      <c r="C20798" s="5">
        <v>2.0</v>
      </c>
      <c r="D20798" s="6" t="s">
        <v>20863</v>
      </c>
      <c r="E20798" s="7"/>
      <c r="F20798" s="7"/>
      <c r="G20798" s="7"/>
      <c r="H20798" s="8">
        <v>1.0</v>
      </c>
      <c r="J20798" s="10"/>
    </row>
    <row r="20799">
      <c r="A20799" s="5" t="s">
        <v>20859</v>
      </c>
      <c r="B20799" s="5">
        <v>6.0</v>
      </c>
      <c r="C20799" s="5">
        <v>3.0</v>
      </c>
      <c r="D20799" s="6" t="s">
        <v>20864</v>
      </c>
      <c r="E20799" s="7"/>
      <c r="F20799" s="7"/>
      <c r="G20799" s="7"/>
      <c r="H20799" s="8">
        <v>0.0</v>
      </c>
      <c r="J20799" s="10"/>
    </row>
    <row r="20800">
      <c r="A20800" s="5" t="s">
        <v>20859</v>
      </c>
      <c r="B20800" s="5">
        <v>7.0</v>
      </c>
      <c r="C20800" s="5">
        <v>3.0</v>
      </c>
      <c r="D20800" s="6" t="s">
        <v>20865</v>
      </c>
      <c r="E20800" s="7"/>
      <c r="F20800" s="7"/>
      <c r="G20800" s="7"/>
      <c r="H20800" s="8">
        <v>1.0</v>
      </c>
      <c r="J20800" s="10"/>
    </row>
    <row r="20801">
      <c r="A20801" s="5" t="s">
        <v>20859</v>
      </c>
      <c r="B20801" s="5">
        <v>8.0</v>
      </c>
      <c r="C20801" s="5">
        <v>4.0</v>
      </c>
      <c r="D20801" s="6" t="s">
        <v>20866</v>
      </c>
      <c r="E20801" s="7"/>
      <c r="F20801" s="7"/>
      <c r="G20801" s="7"/>
      <c r="H20801" s="8">
        <v>0.0</v>
      </c>
      <c r="J20801" s="10"/>
    </row>
    <row r="20802">
      <c r="A20802" s="5" t="s">
        <v>20859</v>
      </c>
      <c r="B20802" s="5">
        <v>9.0</v>
      </c>
      <c r="C20802" s="5">
        <v>4.0</v>
      </c>
      <c r="D20802" s="6" t="s">
        <v>20867</v>
      </c>
      <c r="E20802" s="7"/>
      <c r="F20802" s="7"/>
      <c r="G20802" s="7"/>
      <c r="H20802" s="8">
        <v>1.0</v>
      </c>
      <c r="J20802" s="10"/>
    </row>
    <row r="20803">
      <c r="A20803" s="5" t="s">
        <v>20859</v>
      </c>
      <c r="B20803" s="5">
        <v>10.0</v>
      </c>
      <c r="C20803" s="5">
        <v>5.0</v>
      </c>
      <c r="D20803" s="6" t="s">
        <v>20868</v>
      </c>
      <c r="E20803" s="7"/>
      <c r="F20803" s="7"/>
      <c r="G20803" s="7"/>
      <c r="H20803" s="8">
        <v>0.0</v>
      </c>
      <c r="J20803" s="10"/>
    </row>
    <row r="20804">
      <c r="A20804" s="5" t="s">
        <v>20859</v>
      </c>
      <c r="B20804" s="5">
        <v>11.0</v>
      </c>
      <c r="C20804" s="5">
        <v>5.0</v>
      </c>
      <c r="D20804" s="6" t="s">
        <v>20869</v>
      </c>
      <c r="E20804" s="7"/>
      <c r="F20804" s="7"/>
      <c r="G20804" s="7"/>
      <c r="H20804" s="8">
        <v>1.0</v>
      </c>
      <c r="J20804" s="10"/>
    </row>
    <row r="20805">
      <c r="A20805" s="5" t="s">
        <v>20859</v>
      </c>
      <c r="B20805" s="5">
        <v>12.0</v>
      </c>
      <c r="C20805" s="5">
        <v>6.0</v>
      </c>
      <c r="D20805" s="6" t="s">
        <v>20870</v>
      </c>
      <c r="E20805" s="7"/>
      <c r="F20805" s="7"/>
      <c r="G20805" s="7"/>
      <c r="H20805" s="8">
        <v>0.0</v>
      </c>
      <c r="J20805" s="10"/>
    </row>
    <row r="20806">
      <c r="A20806" s="5" t="s">
        <v>20859</v>
      </c>
      <c r="B20806" s="5">
        <v>13.0</v>
      </c>
      <c r="C20806" s="5">
        <v>6.0</v>
      </c>
      <c r="D20806" s="6" t="s">
        <v>20871</v>
      </c>
      <c r="E20806" s="7"/>
      <c r="F20806" s="7"/>
      <c r="G20806" s="7"/>
      <c r="H20806" s="8">
        <v>1.0</v>
      </c>
      <c r="J20806" s="10"/>
    </row>
    <row r="20807">
      <c r="A20807" s="5" t="s">
        <v>20859</v>
      </c>
      <c r="B20807" s="5">
        <v>14.0</v>
      </c>
      <c r="C20807" s="5">
        <v>7.0</v>
      </c>
      <c r="D20807" s="6" t="s">
        <v>20872</v>
      </c>
      <c r="E20807" s="7"/>
      <c r="F20807" s="7"/>
      <c r="G20807" s="7"/>
      <c r="H20807" s="8">
        <v>0.0</v>
      </c>
      <c r="J20807" s="10"/>
    </row>
    <row r="20808">
      <c r="A20808" s="5" t="s">
        <v>20859</v>
      </c>
      <c r="B20808" s="5">
        <v>15.0</v>
      </c>
      <c r="C20808" s="5">
        <v>7.0</v>
      </c>
      <c r="D20808" s="6" t="s">
        <v>20873</v>
      </c>
      <c r="E20808" s="7"/>
      <c r="F20808" s="7"/>
      <c r="G20808" s="7"/>
      <c r="H20808" s="8">
        <v>1.0</v>
      </c>
      <c r="J20808" s="10"/>
    </row>
    <row r="20809">
      <c r="A20809" s="5" t="s">
        <v>20859</v>
      </c>
      <c r="B20809" s="5">
        <v>16.0</v>
      </c>
      <c r="C20809" s="5">
        <v>8.0</v>
      </c>
      <c r="D20809" s="6" t="s">
        <v>20874</v>
      </c>
      <c r="E20809" s="7"/>
      <c r="F20809" s="7"/>
      <c r="G20809" s="7"/>
      <c r="H20809" s="8">
        <v>0.0</v>
      </c>
      <c r="J20809" s="10"/>
    </row>
    <row r="20810">
      <c r="A20810" s="5" t="s">
        <v>20859</v>
      </c>
      <c r="B20810" s="5">
        <v>17.0</v>
      </c>
      <c r="C20810" s="5">
        <v>8.0</v>
      </c>
      <c r="D20810" s="6" t="s">
        <v>20875</v>
      </c>
      <c r="E20810" s="7"/>
      <c r="F20810" s="7"/>
      <c r="G20810" s="7"/>
      <c r="H20810" s="8">
        <v>1.0</v>
      </c>
      <c r="J20810" s="10"/>
    </row>
    <row r="20811">
      <c r="A20811" s="5" t="s">
        <v>20859</v>
      </c>
      <c r="B20811" s="5">
        <v>18.0</v>
      </c>
      <c r="C20811" s="5">
        <v>9.0</v>
      </c>
      <c r="D20811" s="6" t="s">
        <v>20876</v>
      </c>
      <c r="E20811" s="7"/>
      <c r="F20811" s="7"/>
      <c r="G20811" s="7"/>
      <c r="H20811" s="8">
        <v>0.0</v>
      </c>
      <c r="J20811" s="10"/>
    </row>
    <row r="20812">
      <c r="A20812" s="5" t="s">
        <v>20859</v>
      </c>
      <c r="B20812" s="5">
        <v>19.0</v>
      </c>
      <c r="C20812" s="5">
        <v>9.0</v>
      </c>
      <c r="D20812" s="6" t="s">
        <v>20877</v>
      </c>
      <c r="E20812" s="7"/>
      <c r="F20812" s="7"/>
      <c r="G20812" s="7"/>
      <c r="H20812" s="8">
        <v>1.0</v>
      </c>
      <c r="J20812" s="10"/>
    </row>
    <row r="20813">
      <c r="A20813" s="5" t="s">
        <v>20859</v>
      </c>
      <c r="B20813" s="5">
        <v>20.0</v>
      </c>
      <c r="C20813" s="5">
        <v>10.0</v>
      </c>
      <c r="D20813" s="6" t="s">
        <v>20878</v>
      </c>
      <c r="E20813" s="7"/>
      <c r="F20813" s="7"/>
      <c r="G20813" s="7"/>
      <c r="H20813" s="8">
        <v>0.0</v>
      </c>
      <c r="J20813" s="10"/>
    </row>
    <row r="20814">
      <c r="A20814" s="5" t="s">
        <v>20879</v>
      </c>
      <c r="B20814" s="5">
        <v>0.0</v>
      </c>
      <c r="C20814" s="5">
        <v>0.0</v>
      </c>
      <c r="D20814" s="6" t="s">
        <v>5495</v>
      </c>
      <c r="E20814" s="7"/>
      <c r="F20814" s="7"/>
      <c r="G20814" s="7"/>
      <c r="H20814" s="8">
        <v>0.0</v>
      </c>
      <c r="J20814" s="10"/>
    </row>
    <row r="20815">
      <c r="A20815" s="5" t="s">
        <v>20879</v>
      </c>
      <c r="B20815" s="5">
        <v>1.0</v>
      </c>
      <c r="C20815" s="5">
        <v>0.0</v>
      </c>
      <c r="D20815" s="6" t="s">
        <v>20880</v>
      </c>
      <c r="E20815" s="7"/>
      <c r="F20815" s="7"/>
      <c r="G20815" s="7"/>
      <c r="H20815" s="8">
        <v>1.0</v>
      </c>
      <c r="J20815" s="10"/>
    </row>
    <row r="20816">
      <c r="A20816" s="5" t="s">
        <v>20879</v>
      </c>
      <c r="B20816" s="5">
        <v>2.0</v>
      </c>
      <c r="C20816" s="5">
        <v>1.0</v>
      </c>
      <c r="D20816" s="6" t="s">
        <v>20881</v>
      </c>
      <c r="E20816" s="7"/>
      <c r="F20816" s="7"/>
      <c r="G20816" s="7"/>
      <c r="H20816" s="8">
        <v>0.0</v>
      </c>
      <c r="J20816" s="10"/>
    </row>
    <row r="20817">
      <c r="A20817" s="5" t="s">
        <v>20879</v>
      </c>
      <c r="B20817" s="5">
        <v>3.0</v>
      </c>
      <c r="C20817" s="5">
        <v>1.0</v>
      </c>
      <c r="D20817" s="6" t="s">
        <v>20882</v>
      </c>
      <c r="E20817" s="7"/>
      <c r="F20817" s="7"/>
      <c r="G20817" s="7"/>
      <c r="H20817" s="8">
        <v>1.0</v>
      </c>
      <c r="J20817" s="10"/>
    </row>
    <row r="20818">
      <c r="A20818" s="5" t="s">
        <v>20879</v>
      </c>
      <c r="B20818" s="5">
        <v>4.0</v>
      </c>
      <c r="C20818" s="5">
        <v>2.0</v>
      </c>
      <c r="D20818" s="6" t="s">
        <v>20883</v>
      </c>
      <c r="E20818" s="7"/>
      <c r="F20818" s="7"/>
      <c r="G20818" s="7"/>
      <c r="H20818" s="8">
        <v>0.0</v>
      </c>
      <c r="J20818" s="10"/>
    </row>
    <row r="20819">
      <c r="A20819" s="5" t="s">
        <v>20879</v>
      </c>
      <c r="B20819" s="5">
        <v>5.0</v>
      </c>
      <c r="C20819" s="5">
        <v>2.0</v>
      </c>
      <c r="D20819" s="6" t="s">
        <v>15097</v>
      </c>
      <c r="E20819" s="7"/>
      <c r="F20819" s="7"/>
      <c r="G20819" s="7"/>
      <c r="H20819" s="8">
        <v>1.0</v>
      </c>
      <c r="J20819" s="10"/>
    </row>
    <row r="20820">
      <c r="A20820" s="5" t="s">
        <v>20879</v>
      </c>
      <c r="B20820" s="5">
        <v>6.0</v>
      </c>
      <c r="C20820" s="5">
        <v>3.0</v>
      </c>
      <c r="D20820" s="6" t="s">
        <v>20884</v>
      </c>
      <c r="E20820" s="7"/>
      <c r="F20820" s="7"/>
      <c r="G20820" s="7"/>
      <c r="H20820" s="8">
        <v>0.0</v>
      </c>
      <c r="J20820" s="10"/>
    </row>
    <row r="20821">
      <c r="A20821" s="5" t="s">
        <v>20879</v>
      </c>
      <c r="B20821" s="5">
        <v>7.0</v>
      </c>
      <c r="C20821" s="5">
        <v>3.0</v>
      </c>
      <c r="D20821" s="6" t="s">
        <v>20885</v>
      </c>
      <c r="E20821" s="7"/>
      <c r="F20821" s="7"/>
      <c r="G20821" s="7"/>
      <c r="H20821" s="8">
        <v>1.0</v>
      </c>
      <c r="J20821" s="10"/>
    </row>
    <row r="20822">
      <c r="A20822" s="5" t="s">
        <v>20879</v>
      </c>
      <c r="B20822" s="5">
        <v>8.0</v>
      </c>
      <c r="C20822" s="5">
        <v>4.0</v>
      </c>
      <c r="D20822" s="6" t="s">
        <v>20886</v>
      </c>
      <c r="E20822" s="7"/>
      <c r="F20822" s="7"/>
      <c r="G20822" s="7"/>
      <c r="H20822" s="8">
        <v>0.0</v>
      </c>
      <c r="J20822" s="10"/>
    </row>
    <row r="20823">
      <c r="A20823" s="5" t="s">
        <v>20879</v>
      </c>
      <c r="B20823" s="5">
        <v>9.0</v>
      </c>
      <c r="C20823" s="5">
        <v>4.0</v>
      </c>
      <c r="D20823" s="6" t="s">
        <v>20887</v>
      </c>
      <c r="E20823" s="7"/>
      <c r="F20823" s="7"/>
      <c r="G20823" s="7"/>
      <c r="H20823" s="8">
        <v>1.0</v>
      </c>
      <c r="J20823" s="10"/>
    </row>
    <row r="20824">
      <c r="A20824" s="5" t="s">
        <v>20879</v>
      </c>
      <c r="B20824" s="5">
        <v>10.0</v>
      </c>
      <c r="C20824" s="5">
        <v>5.0</v>
      </c>
      <c r="D20824" s="6" t="s">
        <v>20888</v>
      </c>
      <c r="E20824" s="7"/>
      <c r="F20824" s="7"/>
      <c r="G20824" s="7"/>
      <c r="H20824" s="8">
        <v>0.0</v>
      </c>
      <c r="J20824" s="10"/>
    </row>
    <row r="20825">
      <c r="A20825" s="5" t="s">
        <v>20879</v>
      </c>
      <c r="B20825" s="5">
        <v>11.0</v>
      </c>
      <c r="C20825" s="5">
        <v>5.0</v>
      </c>
      <c r="D20825" s="6" t="s">
        <v>20889</v>
      </c>
      <c r="E20825" s="7"/>
      <c r="F20825" s="7"/>
      <c r="G20825" s="7"/>
      <c r="H20825" s="8">
        <v>1.0</v>
      </c>
      <c r="J20825" s="10"/>
    </row>
    <row r="20826">
      <c r="A20826" s="5" t="s">
        <v>20879</v>
      </c>
      <c r="B20826" s="5">
        <v>12.0</v>
      </c>
      <c r="C20826" s="5">
        <v>6.0</v>
      </c>
      <c r="D20826" s="6" t="s">
        <v>20890</v>
      </c>
      <c r="E20826" s="7"/>
      <c r="F20826" s="7"/>
      <c r="G20826" s="7"/>
      <c r="H20826" s="8">
        <v>0.0</v>
      </c>
      <c r="J20826" s="10"/>
    </row>
    <row r="20827">
      <c r="A20827" s="5" t="s">
        <v>20879</v>
      </c>
      <c r="B20827" s="5">
        <v>13.0</v>
      </c>
      <c r="C20827" s="5">
        <v>6.0</v>
      </c>
      <c r="D20827" s="6" t="s">
        <v>20891</v>
      </c>
      <c r="E20827" s="7"/>
      <c r="F20827" s="7"/>
      <c r="G20827" s="7"/>
      <c r="H20827" s="8">
        <v>1.0</v>
      </c>
      <c r="J20827" s="10"/>
    </row>
    <row r="20828">
      <c r="A20828" s="5" t="s">
        <v>20879</v>
      </c>
      <c r="B20828" s="5">
        <v>14.0</v>
      </c>
      <c r="C20828" s="5">
        <v>7.0</v>
      </c>
      <c r="D20828" s="6" t="s">
        <v>20892</v>
      </c>
      <c r="E20828" s="7"/>
      <c r="F20828" s="7"/>
      <c r="G20828" s="7"/>
      <c r="H20828" s="8">
        <v>0.0</v>
      </c>
      <c r="J20828" s="10"/>
    </row>
    <row r="20829">
      <c r="A20829" s="5" t="s">
        <v>20879</v>
      </c>
      <c r="B20829" s="5">
        <v>15.0</v>
      </c>
      <c r="C20829" s="5">
        <v>7.0</v>
      </c>
      <c r="D20829" s="6" t="s">
        <v>20893</v>
      </c>
      <c r="E20829" s="7"/>
      <c r="F20829" s="7"/>
      <c r="G20829" s="7"/>
      <c r="H20829" s="8">
        <v>1.0</v>
      </c>
      <c r="J20829" s="10"/>
    </row>
    <row r="20830">
      <c r="A20830" s="5" t="s">
        <v>20879</v>
      </c>
      <c r="B20830" s="5">
        <v>16.0</v>
      </c>
      <c r="C20830" s="5">
        <v>8.0</v>
      </c>
      <c r="D20830" s="6" t="s">
        <v>20894</v>
      </c>
      <c r="E20830" s="7"/>
      <c r="F20830" s="7"/>
      <c r="G20830" s="7"/>
      <c r="H20830" s="8">
        <v>0.0</v>
      </c>
      <c r="J20830" s="10"/>
    </row>
    <row r="20831">
      <c r="A20831" s="5" t="s">
        <v>20879</v>
      </c>
      <c r="B20831" s="5">
        <v>17.0</v>
      </c>
      <c r="C20831" s="5">
        <v>8.0</v>
      </c>
      <c r="D20831" s="6" t="s">
        <v>20895</v>
      </c>
      <c r="E20831" s="7"/>
      <c r="F20831" s="7"/>
      <c r="G20831" s="7"/>
      <c r="H20831" s="8">
        <v>1.0</v>
      </c>
      <c r="J20831" s="10"/>
    </row>
    <row r="20832">
      <c r="A20832" s="5" t="s">
        <v>20879</v>
      </c>
      <c r="B20832" s="5">
        <v>18.0</v>
      </c>
      <c r="C20832" s="5">
        <v>9.0</v>
      </c>
      <c r="D20832" s="6" t="s">
        <v>20896</v>
      </c>
      <c r="E20832" s="7"/>
      <c r="F20832" s="7"/>
      <c r="G20832" s="7"/>
      <c r="H20832" s="8">
        <v>0.0</v>
      </c>
      <c r="J20832" s="10"/>
    </row>
    <row r="20833">
      <c r="A20833" s="5" t="s">
        <v>20879</v>
      </c>
      <c r="B20833" s="5">
        <v>19.0</v>
      </c>
      <c r="C20833" s="5">
        <v>9.0</v>
      </c>
      <c r="D20833" s="6" t="s">
        <v>13485</v>
      </c>
      <c r="E20833" s="7"/>
      <c r="F20833" s="7"/>
      <c r="G20833" s="7"/>
      <c r="H20833" s="8">
        <v>1.0</v>
      </c>
      <c r="J20833" s="10"/>
    </row>
    <row r="20834">
      <c r="A20834" s="5" t="s">
        <v>20897</v>
      </c>
      <c r="B20834" s="5">
        <v>0.0</v>
      </c>
      <c r="C20834" s="5">
        <v>0.0</v>
      </c>
      <c r="D20834" s="6" t="s">
        <v>206</v>
      </c>
      <c r="E20834" s="7"/>
      <c r="F20834" s="7"/>
      <c r="G20834" s="7"/>
      <c r="H20834" s="8">
        <v>0.0</v>
      </c>
      <c r="J20834" s="10"/>
    </row>
    <row r="20835">
      <c r="A20835" s="5" t="s">
        <v>20897</v>
      </c>
      <c r="B20835" s="5">
        <v>1.0</v>
      </c>
      <c r="C20835" s="5">
        <v>0.0</v>
      </c>
      <c r="D20835" s="6" t="s">
        <v>1761</v>
      </c>
      <c r="E20835" s="7"/>
      <c r="F20835" s="7"/>
      <c r="G20835" s="7"/>
      <c r="H20835" s="8">
        <v>1.0</v>
      </c>
      <c r="J20835" s="10"/>
    </row>
    <row r="20836">
      <c r="A20836" s="5" t="s">
        <v>20897</v>
      </c>
      <c r="B20836" s="5">
        <v>2.0</v>
      </c>
      <c r="C20836" s="5">
        <v>1.0</v>
      </c>
      <c r="D20836" s="6" t="s">
        <v>20464</v>
      </c>
      <c r="E20836" s="7"/>
      <c r="F20836" s="7"/>
      <c r="G20836" s="7"/>
      <c r="H20836" s="8">
        <v>0.0</v>
      </c>
      <c r="J20836" s="10"/>
    </row>
    <row r="20837">
      <c r="A20837" s="5" t="s">
        <v>20897</v>
      </c>
      <c r="B20837" s="5">
        <v>3.0</v>
      </c>
      <c r="C20837" s="5">
        <v>1.0</v>
      </c>
      <c r="D20837" s="6" t="s">
        <v>20898</v>
      </c>
      <c r="E20837" s="7"/>
      <c r="F20837" s="7"/>
      <c r="G20837" s="7"/>
      <c r="H20837" s="8">
        <v>1.0</v>
      </c>
      <c r="J20837" s="10"/>
    </row>
    <row r="20838">
      <c r="A20838" s="5" t="s">
        <v>20897</v>
      </c>
      <c r="B20838" s="5">
        <v>4.0</v>
      </c>
      <c r="C20838" s="5">
        <v>2.0</v>
      </c>
      <c r="D20838" s="6" t="s">
        <v>20899</v>
      </c>
      <c r="E20838" s="7"/>
      <c r="F20838" s="7"/>
      <c r="G20838" s="7"/>
      <c r="H20838" s="8">
        <v>0.0</v>
      </c>
      <c r="J20838" s="10"/>
    </row>
    <row r="20839">
      <c r="A20839" s="5" t="s">
        <v>20897</v>
      </c>
      <c r="B20839" s="5">
        <v>5.0</v>
      </c>
      <c r="C20839" s="5">
        <v>2.0</v>
      </c>
      <c r="D20839" s="6" t="s">
        <v>20900</v>
      </c>
      <c r="E20839" s="7"/>
      <c r="F20839" s="7"/>
      <c r="G20839" s="7"/>
      <c r="H20839" s="8">
        <v>1.0</v>
      </c>
      <c r="J20839" s="10"/>
    </row>
    <row r="20840">
      <c r="A20840" s="5" t="s">
        <v>20897</v>
      </c>
      <c r="B20840" s="5">
        <v>6.0</v>
      </c>
      <c r="C20840" s="5">
        <v>3.0</v>
      </c>
      <c r="D20840" s="6" t="s">
        <v>20901</v>
      </c>
      <c r="E20840" s="7"/>
      <c r="F20840" s="7"/>
      <c r="G20840" s="7"/>
      <c r="H20840" s="8">
        <v>0.0</v>
      </c>
      <c r="J20840" s="10"/>
    </row>
    <row r="20841">
      <c r="A20841" s="5" t="s">
        <v>20897</v>
      </c>
      <c r="B20841" s="5">
        <v>7.0</v>
      </c>
      <c r="C20841" s="5">
        <v>3.0</v>
      </c>
      <c r="D20841" s="6" t="s">
        <v>20902</v>
      </c>
      <c r="E20841" s="7"/>
      <c r="F20841" s="7"/>
      <c r="G20841" s="7"/>
      <c r="H20841" s="8">
        <v>1.0</v>
      </c>
      <c r="J20841" s="10"/>
    </row>
    <row r="20842">
      <c r="A20842" s="5" t="s">
        <v>20897</v>
      </c>
      <c r="B20842" s="5">
        <v>8.0</v>
      </c>
      <c r="C20842" s="5">
        <v>4.0</v>
      </c>
      <c r="D20842" s="6" t="s">
        <v>20903</v>
      </c>
      <c r="E20842" s="7"/>
      <c r="F20842" s="7"/>
      <c r="G20842" s="7"/>
      <c r="H20842" s="8">
        <v>0.0</v>
      </c>
      <c r="J20842" s="10"/>
    </row>
    <row r="20843">
      <c r="A20843" s="5" t="s">
        <v>20897</v>
      </c>
      <c r="B20843" s="5">
        <v>9.0</v>
      </c>
      <c r="C20843" s="5">
        <v>4.0</v>
      </c>
      <c r="D20843" s="6" t="s">
        <v>20904</v>
      </c>
      <c r="E20843" s="7"/>
      <c r="F20843" s="7"/>
      <c r="G20843" s="7"/>
      <c r="H20843" s="8">
        <v>1.0</v>
      </c>
      <c r="J20843" s="10"/>
    </row>
    <row r="20844">
      <c r="A20844" s="5" t="s">
        <v>20897</v>
      </c>
      <c r="B20844" s="5">
        <v>10.0</v>
      </c>
      <c r="C20844" s="5">
        <v>5.0</v>
      </c>
      <c r="D20844" s="6" t="s">
        <v>20905</v>
      </c>
      <c r="E20844" s="7"/>
      <c r="F20844" s="7"/>
      <c r="G20844" s="7"/>
      <c r="H20844" s="8">
        <v>0.0</v>
      </c>
      <c r="J20844" s="10"/>
    </row>
    <row r="20845">
      <c r="A20845" s="5" t="s">
        <v>20897</v>
      </c>
      <c r="B20845" s="5">
        <v>11.0</v>
      </c>
      <c r="C20845" s="5">
        <v>5.0</v>
      </c>
      <c r="D20845" s="6" t="s">
        <v>20906</v>
      </c>
      <c r="E20845" s="7"/>
      <c r="F20845" s="7"/>
      <c r="G20845" s="7"/>
      <c r="H20845" s="8">
        <v>1.0</v>
      </c>
      <c r="J20845" s="10"/>
    </row>
    <row r="20846">
      <c r="A20846" s="5" t="s">
        <v>20897</v>
      </c>
      <c r="B20846" s="5">
        <v>12.0</v>
      </c>
      <c r="C20846" s="5">
        <v>6.0</v>
      </c>
      <c r="D20846" s="6" t="s">
        <v>20907</v>
      </c>
      <c r="E20846" s="7"/>
      <c r="F20846" s="7"/>
      <c r="G20846" s="7"/>
      <c r="H20846" s="8">
        <v>0.0</v>
      </c>
      <c r="J20846" s="10"/>
    </row>
    <row r="20847">
      <c r="A20847" s="5" t="s">
        <v>20897</v>
      </c>
      <c r="B20847" s="5">
        <v>13.0</v>
      </c>
      <c r="C20847" s="5">
        <v>6.0</v>
      </c>
      <c r="D20847" s="6" t="s">
        <v>20908</v>
      </c>
      <c r="E20847" s="7"/>
      <c r="F20847" s="7"/>
      <c r="G20847" s="7"/>
      <c r="H20847" s="8">
        <v>1.0</v>
      </c>
      <c r="J20847" s="10"/>
    </row>
    <row r="20848">
      <c r="A20848" s="5" t="s">
        <v>20897</v>
      </c>
      <c r="B20848" s="5">
        <v>14.0</v>
      </c>
      <c r="C20848" s="5">
        <v>7.0</v>
      </c>
      <c r="D20848" s="6" t="s">
        <v>20909</v>
      </c>
      <c r="E20848" s="7"/>
      <c r="F20848" s="7"/>
      <c r="G20848" s="7"/>
      <c r="H20848" s="8">
        <v>0.0</v>
      </c>
      <c r="J20848" s="10"/>
    </row>
    <row r="20849">
      <c r="A20849" s="5" t="s">
        <v>20897</v>
      </c>
      <c r="B20849" s="5">
        <v>15.0</v>
      </c>
      <c r="C20849" s="5">
        <v>7.0</v>
      </c>
      <c r="D20849" s="6" t="s">
        <v>20910</v>
      </c>
      <c r="E20849" s="7"/>
      <c r="F20849" s="7"/>
      <c r="G20849" s="7"/>
      <c r="H20849" s="8">
        <v>1.0</v>
      </c>
      <c r="J20849" s="10"/>
    </row>
    <row r="20850">
      <c r="A20850" s="5" t="s">
        <v>20897</v>
      </c>
      <c r="B20850" s="5">
        <v>16.0</v>
      </c>
      <c r="C20850" s="5">
        <v>8.0</v>
      </c>
      <c r="D20850" s="6" t="s">
        <v>19615</v>
      </c>
      <c r="E20850" s="7"/>
      <c r="F20850" s="7"/>
      <c r="G20850" s="7"/>
      <c r="H20850" s="8">
        <v>0.0</v>
      </c>
      <c r="J20850" s="10"/>
    </row>
    <row r="20851">
      <c r="A20851" s="5" t="s">
        <v>20897</v>
      </c>
      <c r="B20851" s="5">
        <v>17.0</v>
      </c>
      <c r="C20851" s="5">
        <v>8.0</v>
      </c>
      <c r="D20851" s="6" t="s">
        <v>20911</v>
      </c>
      <c r="E20851" s="7"/>
      <c r="F20851" s="7"/>
      <c r="G20851" s="7"/>
      <c r="H20851" s="8">
        <v>1.0</v>
      </c>
      <c r="J20851" s="10"/>
    </row>
    <row r="20852">
      <c r="A20852" s="5" t="s">
        <v>20897</v>
      </c>
      <c r="B20852" s="5">
        <v>18.0</v>
      </c>
      <c r="C20852" s="5">
        <v>9.0</v>
      </c>
      <c r="D20852" s="6" t="s">
        <v>20912</v>
      </c>
      <c r="E20852" s="7"/>
      <c r="F20852" s="7"/>
      <c r="G20852" s="7"/>
      <c r="H20852" s="8">
        <v>0.0</v>
      </c>
      <c r="J20852" s="10"/>
    </row>
    <row r="20853">
      <c r="A20853" s="5" t="s">
        <v>20897</v>
      </c>
      <c r="B20853" s="5">
        <v>19.0</v>
      </c>
      <c r="C20853" s="5">
        <v>9.0</v>
      </c>
      <c r="D20853" s="6" t="s">
        <v>20913</v>
      </c>
      <c r="E20853" s="7"/>
      <c r="F20853" s="7"/>
      <c r="G20853" s="7"/>
      <c r="H20853" s="8">
        <v>1.0</v>
      </c>
      <c r="J20853" s="10"/>
    </row>
    <row r="20854">
      <c r="A20854" s="5" t="s">
        <v>20914</v>
      </c>
      <c r="B20854" s="5">
        <v>0.0</v>
      </c>
      <c r="C20854" s="5">
        <v>0.0</v>
      </c>
      <c r="D20854" s="6" t="s">
        <v>206</v>
      </c>
      <c r="E20854" s="7"/>
      <c r="F20854" s="7"/>
      <c r="G20854" s="7"/>
      <c r="H20854" s="8">
        <v>0.0</v>
      </c>
      <c r="J20854" s="10"/>
    </row>
    <row r="20855">
      <c r="A20855" s="5" t="s">
        <v>20914</v>
      </c>
      <c r="B20855" s="5">
        <v>1.0</v>
      </c>
      <c r="C20855" s="5">
        <v>0.0</v>
      </c>
      <c r="D20855" s="6" t="s">
        <v>831</v>
      </c>
      <c r="E20855" s="7"/>
      <c r="F20855" s="7"/>
      <c r="G20855" s="7"/>
      <c r="H20855" s="8">
        <v>1.0</v>
      </c>
      <c r="J20855" s="10"/>
    </row>
    <row r="20856">
      <c r="A20856" s="5" t="s">
        <v>20914</v>
      </c>
      <c r="B20856" s="5">
        <v>2.0</v>
      </c>
      <c r="C20856" s="5">
        <v>1.0</v>
      </c>
      <c r="D20856" s="6" t="s">
        <v>19620</v>
      </c>
      <c r="E20856" s="7"/>
      <c r="F20856" s="7"/>
      <c r="G20856" s="7"/>
      <c r="H20856" s="8">
        <v>0.0</v>
      </c>
      <c r="J20856" s="10"/>
    </row>
    <row r="20857">
      <c r="A20857" s="5" t="s">
        <v>20914</v>
      </c>
      <c r="B20857" s="5">
        <v>3.0</v>
      </c>
      <c r="C20857" s="5">
        <v>1.0</v>
      </c>
      <c r="D20857" s="6" t="s">
        <v>20915</v>
      </c>
      <c r="E20857" s="7"/>
      <c r="F20857" s="7"/>
      <c r="G20857" s="7"/>
      <c r="H20857" s="8">
        <v>1.0</v>
      </c>
      <c r="J20857" s="10"/>
    </row>
    <row r="20858">
      <c r="A20858" s="5" t="s">
        <v>20914</v>
      </c>
      <c r="B20858" s="5">
        <v>4.0</v>
      </c>
      <c r="C20858" s="5">
        <v>2.0</v>
      </c>
      <c r="D20858" s="6" t="s">
        <v>20916</v>
      </c>
      <c r="E20858" s="7"/>
      <c r="F20858" s="7"/>
      <c r="G20858" s="7"/>
      <c r="H20858" s="8">
        <v>0.0</v>
      </c>
      <c r="J20858" s="10"/>
    </row>
    <row r="20859">
      <c r="A20859" s="5" t="s">
        <v>20914</v>
      </c>
      <c r="B20859" s="5">
        <v>5.0</v>
      </c>
      <c r="C20859" s="5">
        <v>2.0</v>
      </c>
      <c r="D20859" s="6" t="s">
        <v>20917</v>
      </c>
      <c r="E20859" s="7"/>
      <c r="F20859" s="7"/>
      <c r="G20859" s="7"/>
      <c r="H20859" s="8">
        <v>1.0</v>
      </c>
      <c r="J20859" s="10"/>
    </row>
    <row r="20860">
      <c r="A20860" s="5" t="s">
        <v>20914</v>
      </c>
      <c r="B20860" s="5">
        <v>6.0</v>
      </c>
      <c r="C20860" s="5">
        <v>3.0</v>
      </c>
      <c r="D20860" s="6" t="s">
        <v>20918</v>
      </c>
      <c r="E20860" s="7"/>
      <c r="F20860" s="7"/>
      <c r="G20860" s="7"/>
      <c r="H20860" s="8">
        <v>0.0</v>
      </c>
      <c r="J20860" s="10"/>
    </row>
    <row r="20861">
      <c r="A20861" s="5" t="s">
        <v>20914</v>
      </c>
      <c r="B20861" s="5">
        <v>7.0</v>
      </c>
      <c r="C20861" s="5">
        <v>3.0</v>
      </c>
      <c r="D20861" s="6" t="s">
        <v>20919</v>
      </c>
      <c r="E20861" s="7"/>
      <c r="F20861" s="7"/>
      <c r="G20861" s="7"/>
      <c r="H20861" s="8">
        <v>1.0</v>
      </c>
      <c r="J20861" s="10"/>
    </row>
    <row r="20862">
      <c r="A20862" s="5" t="s">
        <v>20914</v>
      </c>
      <c r="B20862" s="5">
        <v>8.0</v>
      </c>
      <c r="C20862" s="5">
        <v>4.0</v>
      </c>
      <c r="D20862" s="6" t="s">
        <v>20920</v>
      </c>
      <c r="E20862" s="7"/>
      <c r="F20862" s="7"/>
      <c r="G20862" s="7"/>
      <c r="H20862" s="8">
        <v>0.0</v>
      </c>
      <c r="J20862" s="10"/>
    </row>
    <row r="20863">
      <c r="A20863" s="5" t="s">
        <v>20914</v>
      </c>
      <c r="B20863" s="5">
        <v>9.0</v>
      </c>
      <c r="C20863" s="5">
        <v>4.0</v>
      </c>
      <c r="D20863" s="6" t="s">
        <v>20921</v>
      </c>
      <c r="E20863" s="7"/>
      <c r="F20863" s="7"/>
      <c r="G20863" s="7"/>
      <c r="H20863" s="8">
        <v>1.0</v>
      </c>
      <c r="J20863" s="10"/>
    </row>
    <row r="20864">
      <c r="A20864" s="5" t="s">
        <v>20914</v>
      </c>
      <c r="B20864" s="5">
        <v>10.0</v>
      </c>
      <c r="C20864" s="5">
        <v>5.0</v>
      </c>
      <c r="D20864" s="6" t="s">
        <v>20922</v>
      </c>
      <c r="E20864" s="7"/>
      <c r="F20864" s="7"/>
      <c r="G20864" s="7"/>
      <c r="H20864" s="8">
        <v>0.0</v>
      </c>
      <c r="J20864" s="10"/>
    </row>
    <row r="20865">
      <c r="A20865" s="5" t="s">
        <v>20914</v>
      </c>
      <c r="B20865" s="5">
        <v>11.0</v>
      </c>
      <c r="C20865" s="5">
        <v>5.0</v>
      </c>
      <c r="D20865" s="6" t="s">
        <v>20923</v>
      </c>
      <c r="E20865" s="7"/>
      <c r="F20865" s="7"/>
      <c r="G20865" s="7"/>
      <c r="H20865" s="8">
        <v>1.0</v>
      </c>
      <c r="J20865" s="10"/>
    </row>
    <row r="20866">
      <c r="A20866" s="5" t="s">
        <v>20914</v>
      </c>
      <c r="B20866" s="5">
        <v>12.0</v>
      </c>
      <c r="C20866" s="5">
        <v>6.0</v>
      </c>
      <c r="D20866" s="6" t="s">
        <v>20924</v>
      </c>
      <c r="E20866" s="7"/>
      <c r="F20866" s="7"/>
      <c r="G20866" s="7"/>
      <c r="H20866" s="8">
        <v>0.0</v>
      </c>
      <c r="J20866" s="10"/>
    </row>
    <row r="20867">
      <c r="A20867" s="5" t="s">
        <v>20914</v>
      </c>
      <c r="B20867" s="5">
        <v>13.0</v>
      </c>
      <c r="C20867" s="5">
        <v>6.0</v>
      </c>
      <c r="D20867" s="6" t="s">
        <v>20925</v>
      </c>
      <c r="E20867" s="7"/>
      <c r="F20867" s="7"/>
      <c r="G20867" s="7"/>
      <c r="H20867" s="8">
        <v>1.0</v>
      </c>
      <c r="J20867" s="10"/>
    </row>
    <row r="20868">
      <c r="A20868" s="5" t="s">
        <v>20914</v>
      </c>
      <c r="B20868" s="5">
        <v>14.0</v>
      </c>
      <c r="C20868" s="5">
        <v>7.0</v>
      </c>
      <c r="D20868" s="6" t="s">
        <v>20926</v>
      </c>
      <c r="E20868" s="7"/>
      <c r="F20868" s="7"/>
      <c r="G20868" s="7"/>
      <c r="H20868" s="8">
        <v>0.0</v>
      </c>
      <c r="J20868" s="10"/>
    </row>
    <row r="20869">
      <c r="A20869" s="5" t="s">
        <v>20914</v>
      </c>
      <c r="B20869" s="5">
        <v>15.0</v>
      </c>
      <c r="C20869" s="5">
        <v>7.0</v>
      </c>
      <c r="D20869" s="6" t="s">
        <v>20927</v>
      </c>
      <c r="E20869" s="7"/>
      <c r="F20869" s="7"/>
      <c r="G20869" s="7"/>
      <c r="H20869" s="8">
        <v>1.0</v>
      </c>
      <c r="J20869" s="10"/>
    </row>
    <row r="20870">
      <c r="A20870" s="5" t="s">
        <v>20914</v>
      </c>
      <c r="B20870" s="5">
        <v>16.0</v>
      </c>
      <c r="C20870" s="5">
        <v>8.0</v>
      </c>
      <c r="D20870" s="6" t="s">
        <v>20928</v>
      </c>
      <c r="E20870" s="7"/>
      <c r="F20870" s="7"/>
      <c r="G20870" s="7"/>
      <c r="H20870" s="8">
        <v>0.0</v>
      </c>
      <c r="J20870" s="10"/>
    </row>
    <row r="20871">
      <c r="A20871" s="5" t="s">
        <v>20914</v>
      </c>
      <c r="B20871" s="5">
        <v>17.0</v>
      </c>
      <c r="C20871" s="5">
        <v>8.0</v>
      </c>
      <c r="D20871" s="6" t="s">
        <v>20929</v>
      </c>
      <c r="E20871" s="7"/>
      <c r="F20871" s="7"/>
      <c r="G20871" s="7"/>
      <c r="H20871" s="8">
        <v>1.0</v>
      </c>
      <c r="J20871" s="10"/>
    </row>
    <row r="20872">
      <c r="A20872" s="5" t="s">
        <v>20914</v>
      </c>
      <c r="B20872" s="5">
        <v>18.0</v>
      </c>
      <c r="C20872" s="5">
        <v>9.0</v>
      </c>
      <c r="D20872" s="6" t="s">
        <v>20092</v>
      </c>
      <c r="E20872" s="7"/>
      <c r="F20872" s="7"/>
      <c r="G20872" s="7"/>
      <c r="H20872" s="8">
        <v>0.0</v>
      </c>
      <c r="J20872" s="10"/>
    </row>
    <row r="20873">
      <c r="A20873" s="5" t="s">
        <v>20914</v>
      </c>
      <c r="B20873" s="5">
        <v>19.0</v>
      </c>
      <c r="C20873" s="5">
        <v>9.0</v>
      </c>
      <c r="D20873" s="6" t="s">
        <v>20930</v>
      </c>
      <c r="E20873" s="7"/>
      <c r="F20873" s="7"/>
      <c r="G20873" s="7"/>
      <c r="H20873" s="8">
        <v>1.0</v>
      </c>
      <c r="J20873" s="10"/>
    </row>
    <row r="20874">
      <c r="A20874" s="5" t="s">
        <v>20931</v>
      </c>
      <c r="B20874" s="5">
        <v>0.0</v>
      </c>
      <c r="C20874" s="5">
        <v>0.0</v>
      </c>
      <c r="D20874" s="6" t="s">
        <v>20932</v>
      </c>
      <c r="E20874" s="7"/>
      <c r="F20874" s="7"/>
      <c r="G20874" s="7"/>
      <c r="H20874" s="8">
        <v>0.0</v>
      </c>
      <c r="J20874" s="10"/>
    </row>
    <row r="20875">
      <c r="A20875" s="5" t="s">
        <v>20931</v>
      </c>
      <c r="B20875" s="5">
        <v>1.0</v>
      </c>
      <c r="C20875" s="5">
        <v>0.0</v>
      </c>
      <c r="D20875" s="6" t="s">
        <v>20933</v>
      </c>
      <c r="E20875" s="7"/>
      <c r="F20875" s="7"/>
      <c r="G20875" s="7"/>
      <c r="H20875" s="8">
        <v>1.0</v>
      </c>
      <c r="J20875" s="10"/>
    </row>
    <row r="20876">
      <c r="A20876" s="5" t="s">
        <v>20931</v>
      </c>
      <c r="B20876" s="5">
        <v>2.0</v>
      </c>
      <c r="C20876" s="5">
        <v>1.0</v>
      </c>
      <c r="D20876" s="6" t="s">
        <v>20934</v>
      </c>
      <c r="E20876" s="7"/>
      <c r="F20876" s="7"/>
      <c r="G20876" s="7"/>
      <c r="H20876" s="8">
        <v>0.0</v>
      </c>
      <c r="J20876" s="10"/>
    </row>
    <row r="20877">
      <c r="A20877" s="5" t="s">
        <v>20931</v>
      </c>
      <c r="B20877" s="5">
        <v>3.0</v>
      </c>
      <c r="C20877" s="5">
        <v>1.0</v>
      </c>
      <c r="D20877" s="6" t="s">
        <v>20935</v>
      </c>
      <c r="E20877" s="7"/>
      <c r="F20877" s="7"/>
      <c r="G20877" s="7"/>
      <c r="H20877" s="8">
        <v>1.0</v>
      </c>
      <c r="J20877" s="10"/>
    </row>
    <row r="20878">
      <c r="A20878" s="5" t="s">
        <v>20931</v>
      </c>
      <c r="B20878" s="5">
        <v>4.0</v>
      </c>
      <c r="C20878" s="5">
        <v>2.0</v>
      </c>
      <c r="D20878" s="6" t="s">
        <v>20936</v>
      </c>
      <c r="E20878" s="7"/>
      <c r="F20878" s="7"/>
      <c r="G20878" s="7"/>
      <c r="H20878" s="8">
        <v>0.0</v>
      </c>
      <c r="J20878" s="10"/>
    </row>
    <row r="20879">
      <c r="A20879" s="5" t="s">
        <v>20931</v>
      </c>
      <c r="B20879" s="5">
        <v>5.0</v>
      </c>
      <c r="C20879" s="5">
        <v>2.0</v>
      </c>
      <c r="D20879" s="6" t="s">
        <v>20937</v>
      </c>
      <c r="E20879" s="7"/>
      <c r="F20879" s="7"/>
      <c r="G20879" s="7"/>
      <c r="H20879" s="8">
        <v>1.0</v>
      </c>
      <c r="J20879" s="10"/>
    </row>
    <row r="20880">
      <c r="A20880" s="5" t="s">
        <v>20931</v>
      </c>
      <c r="B20880" s="5">
        <v>6.0</v>
      </c>
      <c r="C20880" s="5">
        <v>3.0</v>
      </c>
      <c r="D20880" s="6" t="s">
        <v>20938</v>
      </c>
      <c r="E20880" s="7"/>
      <c r="F20880" s="7"/>
      <c r="G20880" s="7"/>
      <c r="H20880" s="8">
        <v>0.0</v>
      </c>
      <c r="J20880" s="10"/>
    </row>
    <row r="20881">
      <c r="A20881" s="5" t="s">
        <v>20931</v>
      </c>
      <c r="B20881" s="5">
        <v>7.0</v>
      </c>
      <c r="C20881" s="5">
        <v>3.0</v>
      </c>
      <c r="D20881" s="6" t="s">
        <v>20939</v>
      </c>
      <c r="E20881" s="7"/>
      <c r="F20881" s="7"/>
      <c r="G20881" s="7"/>
      <c r="H20881" s="8">
        <v>1.0</v>
      </c>
      <c r="J20881" s="10"/>
    </row>
    <row r="20882">
      <c r="A20882" s="5" t="s">
        <v>20931</v>
      </c>
      <c r="B20882" s="5">
        <v>8.0</v>
      </c>
      <c r="C20882" s="5">
        <v>4.0</v>
      </c>
      <c r="D20882" s="6" t="s">
        <v>20940</v>
      </c>
      <c r="E20882" s="7"/>
      <c r="F20882" s="7"/>
      <c r="G20882" s="7"/>
      <c r="H20882" s="8">
        <v>0.0</v>
      </c>
      <c r="J20882" s="10"/>
    </row>
    <row r="20883">
      <c r="A20883" s="5" t="s">
        <v>20931</v>
      </c>
      <c r="B20883" s="5">
        <v>9.0</v>
      </c>
      <c r="C20883" s="5">
        <v>4.0</v>
      </c>
      <c r="D20883" s="6" t="s">
        <v>20941</v>
      </c>
      <c r="E20883" s="7"/>
      <c r="F20883" s="7"/>
      <c r="G20883" s="7"/>
      <c r="H20883" s="8">
        <v>1.0</v>
      </c>
      <c r="J20883" s="10"/>
    </row>
    <row r="20884">
      <c r="A20884" s="5" t="s">
        <v>20931</v>
      </c>
      <c r="B20884" s="5">
        <v>10.0</v>
      </c>
      <c r="C20884" s="5">
        <v>5.0</v>
      </c>
      <c r="D20884" s="6" t="s">
        <v>20942</v>
      </c>
      <c r="E20884" s="7"/>
      <c r="F20884" s="7"/>
      <c r="G20884" s="7"/>
      <c r="H20884" s="8">
        <v>0.0</v>
      </c>
      <c r="J20884" s="10"/>
    </row>
    <row r="20885">
      <c r="A20885" s="5" t="s">
        <v>20931</v>
      </c>
      <c r="B20885" s="5">
        <v>11.0</v>
      </c>
      <c r="C20885" s="5">
        <v>5.0</v>
      </c>
      <c r="D20885" s="6" t="s">
        <v>20943</v>
      </c>
      <c r="E20885" s="7"/>
      <c r="F20885" s="7"/>
      <c r="G20885" s="7"/>
      <c r="H20885" s="8">
        <v>1.0</v>
      </c>
      <c r="J20885" s="10"/>
    </row>
    <row r="20886">
      <c r="A20886" s="5" t="s">
        <v>20931</v>
      </c>
      <c r="B20886" s="5">
        <v>12.0</v>
      </c>
      <c r="C20886" s="5">
        <v>6.0</v>
      </c>
      <c r="D20886" s="6" t="s">
        <v>20944</v>
      </c>
      <c r="E20886" s="7"/>
      <c r="F20886" s="7"/>
      <c r="G20886" s="7"/>
      <c r="H20886" s="8">
        <v>0.0</v>
      </c>
      <c r="J20886" s="10"/>
    </row>
    <row r="20887">
      <c r="A20887" s="5" t="s">
        <v>20931</v>
      </c>
      <c r="B20887" s="5">
        <v>13.0</v>
      </c>
      <c r="C20887" s="5">
        <v>6.0</v>
      </c>
      <c r="D20887" s="6" t="s">
        <v>20945</v>
      </c>
      <c r="E20887" s="7"/>
      <c r="F20887" s="7"/>
      <c r="G20887" s="7"/>
      <c r="H20887" s="8">
        <v>1.0</v>
      </c>
      <c r="J20887" s="10"/>
    </row>
    <row r="20888">
      <c r="A20888" s="5" t="s">
        <v>20931</v>
      </c>
      <c r="B20888" s="5">
        <v>14.0</v>
      </c>
      <c r="C20888" s="5">
        <v>7.0</v>
      </c>
      <c r="D20888" s="6" t="s">
        <v>20946</v>
      </c>
      <c r="E20888" s="7"/>
      <c r="F20888" s="7"/>
      <c r="G20888" s="7"/>
      <c r="H20888" s="8">
        <v>0.0</v>
      </c>
      <c r="J20888" s="10"/>
    </row>
    <row r="20889">
      <c r="A20889" s="5" t="s">
        <v>20931</v>
      </c>
      <c r="B20889" s="5">
        <v>15.0</v>
      </c>
      <c r="C20889" s="5">
        <v>7.0</v>
      </c>
      <c r="D20889" s="6" t="s">
        <v>20947</v>
      </c>
      <c r="E20889" s="7"/>
      <c r="F20889" s="7"/>
      <c r="G20889" s="7"/>
      <c r="H20889" s="8">
        <v>1.0</v>
      </c>
      <c r="J20889" s="10"/>
    </row>
    <row r="20890">
      <c r="A20890" s="5" t="s">
        <v>20931</v>
      </c>
      <c r="B20890" s="5">
        <v>16.0</v>
      </c>
      <c r="C20890" s="5">
        <v>8.0</v>
      </c>
      <c r="D20890" s="6" t="s">
        <v>20948</v>
      </c>
      <c r="E20890" s="7"/>
      <c r="F20890" s="7"/>
      <c r="G20890" s="7"/>
      <c r="H20890" s="8">
        <v>0.0</v>
      </c>
      <c r="J20890" s="10"/>
    </row>
    <row r="20891">
      <c r="A20891" s="5" t="s">
        <v>20931</v>
      </c>
      <c r="B20891" s="5">
        <v>17.0</v>
      </c>
      <c r="C20891" s="5">
        <v>8.0</v>
      </c>
      <c r="D20891" s="6" t="s">
        <v>20949</v>
      </c>
      <c r="E20891" s="7"/>
      <c r="F20891" s="7"/>
      <c r="G20891" s="7"/>
      <c r="H20891" s="8">
        <v>1.0</v>
      </c>
      <c r="J20891" s="10"/>
    </row>
    <row r="20892">
      <c r="A20892" s="5" t="s">
        <v>20931</v>
      </c>
      <c r="B20892" s="5">
        <v>18.0</v>
      </c>
      <c r="C20892" s="5">
        <v>9.0</v>
      </c>
      <c r="D20892" s="6" t="s">
        <v>20950</v>
      </c>
      <c r="E20892" s="7"/>
      <c r="F20892" s="7"/>
      <c r="G20892" s="7"/>
      <c r="H20892" s="8">
        <v>0.0</v>
      </c>
      <c r="J20892" s="10"/>
    </row>
    <row r="20893">
      <c r="A20893" s="5" t="s">
        <v>20931</v>
      </c>
      <c r="B20893" s="5">
        <v>19.0</v>
      </c>
      <c r="C20893" s="5">
        <v>9.0</v>
      </c>
      <c r="D20893" s="6" t="s">
        <v>20951</v>
      </c>
      <c r="E20893" s="7"/>
      <c r="F20893" s="7"/>
      <c r="G20893" s="7"/>
      <c r="H20893" s="8">
        <v>1.0</v>
      </c>
      <c r="J20893" s="10"/>
    </row>
    <row r="20894">
      <c r="A20894" s="5" t="s">
        <v>20952</v>
      </c>
      <c r="B20894" s="5">
        <v>0.0</v>
      </c>
      <c r="C20894" s="5">
        <v>0.0</v>
      </c>
      <c r="D20894" s="6" t="s">
        <v>9856</v>
      </c>
      <c r="E20894" s="7"/>
      <c r="F20894" s="7"/>
      <c r="G20894" s="7"/>
      <c r="H20894" s="8">
        <v>0.0</v>
      </c>
      <c r="J20894" s="10"/>
    </row>
    <row r="20895">
      <c r="A20895" s="5" t="s">
        <v>20952</v>
      </c>
      <c r="B20895" s="5">
        <v>1.0</v>
      </c>
      <c r="C20895" s="5">
        <v>0.0</v>
      </c>
      <c r="D20895" s="6" t="s">
        <v>20953</v>
      </c>
      <c r="E20895" s="7"/>
      <c r="F20895" s="7"/>
      <c r="G20895" s="7"/>
      <c r="H20895" s="8">
        <v>1.0</v>
      </c>
      <c r="J20895" s="10"/>
    </row>
    <row r="20896">
      <c r="A20896" s="5" t="s">
        <v>20952</v>
      </c>
      <c r="B20896" s="5">
        <v>2.0</v>
      </c>
      <c r="C20896" s="5">
        <v>1.0</v>
      </c>
      <c r="D20896" s="6" t="s">
        <v>20954</v>
      </c>
      <c r="E20896" s="7"/>
      <c r="F20896" s="7"/>
      <c r="G20896" s="7"/>
      <c r="H20896" s="8">
        <v>0.0</v>
      </c>
      <c r="J20896" s="10"/>
    </row>
    <row r="20897">
      <c r="A20897" s="5" t="s">
        <v>20952</v>
      </c>
      <c r="B20897" s="5">
        <v>3.0</v>
      </c>
      <c r="C20897" s="5">
        <v>1.0</v>
      </c>
      <c r="D20897" s="6" t="s">
        <v>20955</v>
      </c>
      <c r="E20897" s="7"/>
      <c r="F20897" s="7"/>
      <c r="G20897" s="7"/>
      <c r="H20897" s="8">
        <v>1.0</v>
      </c>
      <c r="J20897" s="10"/>
    </row>
    <row r="20898">
      <c r="A20898" s="5" t="s">
        <v>20952</v>
      </c>
      <c r="B20898" s="5">
        <v>4.0</v>
      </c>
      <c r="C20898" s="5">
        <v>2.0</v>
      </c>
      <c r="D20898" s="6" t="s">
        <v>9864</v>
      </c>
      <c r="E20898" s="7"/>
      <c r="F20898" s="7"/>
      <c r="G20898" s="7"/>
      <c r="H20898" s="8">
        <v>0.0</v>
      </c>
      <c r="J20898" s="10"/>
    </row>
    <row r="20899">
      <c r="A20899" s="5" t="s">
        <v>20952</v>
      </c>
      <c r="B20899" s="5">
        <v>5.0</v>
      </c>
      <c r="C20899" s="5">
        <v>2.0</v>
      </c>
      <c r="D20899" s="6" t="s">
        <v>20956</v>
      </c>
      <c r="E20899" s="7"/>
      <c r="F20899" s="7"/>
      <c r="G20899" s="7"/>
      <c r="H20899" s="8">
        <v>1.0</v>
      </c>
      <c r="J20899" s="10"/>
    </row>
    <row r="20900">
      <c r="A20900" s="5" t="s">
        <v>20952</v>
      </c>
      <c r="B20900" s="5">
        <v>6.0</v>
      </c>
      <c r="C20900" s="5">
        <v>3.0</v>
      </c>
      <c r="D20900" s="6" t="s">
        <v>20957</v>
      </c>
      <c r="E20900" s="7"/>
      <c r="F20900" s="7"/>
      <c r="G20900" s="7"/>
      <c r="H20900" s="8">
        <v>0.0</v>
      </c>
      <c r="J20900" s="10"/>
    </row>
    <row r="20901">
      <c r="A20901" s="5" t="s">
        <v>20952</v>
      </c>
      <c r="B20901" s="5">
        <v>7.0</v>
      </c>
      <c r="C20901" s="5">
        <v>3.0</v>
      </c>
      <c r="D20901" s="6" t="s">
        <v>20958</v>
      </c>
      <c r="E20901" s="7"/>
      <c r="F20901" s="7"/>
      <c r="G20901" s="7"/>
      <c r="H20901" s="8">
        <v>1.0</v>
      </c>
      <c r="J20901" s="10"/>
    </row>
    <row r="20902">
      <c r="A20902" s="5" t="s">
        <v>20952</v>
      </c>
      <c r="B20902" s="5">
        <v>8.0</v>
      </c>
      <c r="C20902" s="5">
        <v>4.0</v>
      </c>
      <c r="D20902" s="6" t="s">
        <v>14573</v>
      </c>
      <c r="E20902" s="7"/>
      <c r="F20902" s="7"/>
      <c r="G20902" s="7"/>
      <c r="H20902" s="8">
        <v>0.0</v>
      </c>
      <c r="J20902" s="10"/>
    </row>
    <row r="20903">
      <c r="A20903" s="5" t="s">
        <v>20952</v>
      </c>
      <c r="B20903" s="5">
        <v>9.0</v>
      </c>
      <c r="C20903" s="5">
        <v>4.0</v>
      </c>
      <c r="D20903" s="6" t="s">
        <v>20959</v>
      </c>
      <c r="E20903" s="7"/>
      <c r="F20903" s="7"/>
      <c r="G20903" s="7"/>
      <c r="H20903" s="8">
        <v>1.0</v>
      </c>
      <c r="J20903" s="10"/>
    </row>
    <row r="20904">
      <c r="A20904" s="5" t="s">
        <v>20952</v>
      </c>
      <c r="B20904" s="5">
        <v>10.0</v>
      </c>
      <c r="C20904" s="5">
        <v>5.0</v>
      </c>
      <c r="D20904" s="6" t="s">
        <v>20960</v>
      </c>
      <c r="E20904" s="7"/>
      <c r="F20904" s="7"/>
      <c r="G20904" s="7"/>
      <c r="H20904" s="8">
        <v>0.0</v>
      </c>
      <c r="J20904" s="10"/>
    </row>
    <row r="20905">
      <c r="A20905" s="5" t="s">
        <v>20952</v>
      </c>
      <c r="B20905" s="5">
        <v>11.0</v>
      </c>
      <c r="C20905" s="5">
        <v>5.0</v>
      </c>
      <c r="D20905" s="6" t="s">
        <v>20961</v>
      </c>
      <c r="E20905" s="7"/>
      <c r="F20905" s="7"/>
      <c r="G20905" s="7"/>
      <c r="H20905" s="8">
        <v>1.0</v>
      </c>
      <c r="J20905" s="10"/>
    </row>
    <row r="20906">
      <c r="A20906" s="5" t="s">
        <v>20952</v>
      </c>
      <c r="B20906" s="5">
        <v>12.0</v>
      </c>
      <c r="C20906" s="5">
        <v>6.0</v>
      </c>
      <c r="D20906" s="6" t="s">
        <v>20962</v>
      </c>
      <c r="E20906" s="7"/>
      <c r="F20906" s="7"/>
      <c r="G20906" s="7"/>
      <c r="H20906" s="8">
        <v>0.0</v>
      </c>
      <c r="J20906" s="10"/>
    </row>
    <row r="20907">
      <c r="A20907" s="5" t="s">
        <v>20952</v>
      </c>
      <c r="B20907" s="5">
        <v>13.0</v>
      </c>
      <c r="C20907" s="5">
        <v>6.0</v>
      </c>
      <c r="D20907" s="6" t="s">
        <v>20963</v>
      </c>
      <c r="E20907" s="7"/>
      <c r="F20907" s="7"/>
      <c r="G20907" s="7"/>
      <c r="H20907" s="8">
        <v>1.0</v>
      </c>
      <c r="J20907" s="10"/>
    </row>
    <row r="20908">
      <c r="A20908" s="5" t="s">
        <v>20952</v>
      </c>
      <c r="B20908" s="5">
        <v>14.0</v>
      </c>
      <c r="C20908" s="5">
        <v>7.0</v>
      </c>
      <c r="D20908" s="6" t="s">
        <v>20964</v>
      </c>
      <c r="E20908" s="7"/>
      <c r="F20908" s="7"/>
      <c r="G20908" s="7"/>
      <c r="H20908" s="8">
        <v>0.0</v>
      </c>
      <c r="J20908" s="10"/>
    </row>
    <row r="20909">
      <c r="A20909" s="5" t="s">
        <v>20952</v>
      </c>
      <c r="B20909" s="5">
        <v>15.0</v>
      </c>
      <c r="C20909" s="5">
        <v>7.0</v>
      </c>
      <c r="D20909" s="6" t="s">
        <v>20965</v>
      </c>
      <c r="E20909" s="7"/>
      <c r="F20909" s="7"/>
      <c r="G20909" s="7"/>
      <c r="H20909" s="8">
        <v>1.0</v>
      </c>
      <c r="J20909" s="10"/>
    </row>
    <row r="20910">
      <c r="A20910" s="5" t="s">
        <v>20952</v>
      </c>
      <c r="B20910" s="5">
        <v>16.0</v>
      </c>
      <c r="C20910" s="5">
        <v>8.0</v>
      </c>
      <c r="D20910" s="6" t="s">
        <v>20966</v>
      </c>
      <c r="E20910" s="7"/>
      <c r="F20910" s="7"/>
      <c r="G20910" s="7"/>
      <c r="H20910" s="8">
        <v>0.0</v>
      </c>
      <c r="J20910" s="10"/>
    </row>
    <row r="20911">
      <c r="A20911" s="5" t="s">
        <v>20952</v>
      </c>
      <c r="B20911" s="5">
        <v>17.0</v>
      </c>
      <c r="C20911" s="5">
        <v>8.0</v>
      </c>
      <c r="D20911" s="6" t="s">
        <v>20967</v>
      </c>
      <c r="E20911" s="7"/>
      <c r="F20911" s="7"/>
      <c r="G20911" s="7"/>
      <c r="H20911" s="8">
        <v>1.0</v>
      </c>
      <c r="J20911" s="10"/>
    </row>
    <row r="20912">
      <c r="A20912" s="5" t="s">
        <v>20952</v>
      </c>
      <c r="B20912" s="5">
        <v>18.0</v>
      </c>
      <c r="C20912" s="5">
        <v>9.0</v>
      </c>
      <c r="D20912" s="6" t="s">
        <v>20968</v>
      </c>
      <c r="E20912" s="7"/>
      <c r="F20912" s="7"/>
      <c r="G20912" s="7"/>
      <c r="H20912" s="8">
        <v>0.0</v>
      </c>
      <c r="J20912" s="10"/>
    </row>
    <row r="20913">
      <c r="A20913" s="5" t="s">
        <v>20952</v>
      </c>
      <c r="B20913" s="5">
        <v>19.0</v>
      </c>
      <c r="C20913" s="5">
        <v>9.0</v>
      </c>
      <c r="D20913" s="6" t="s">
        <v>20969</v>
      </c>
      <c r="E20913" s="7"/>
      <c r="F20913" s="7"/>
      <c r="G20913" s="7"/>
      <c r="H20913" s="8">
        <v>1.0</v>
      </c>
      <c r="J20913" s="10"/>
    </row>
    <row r="20914">
      <c r="A20914" s="5" t="s">
        <v>20970</v>
      </c>
      <c r="B20914" s="5">
        <v>0.0</v>
      </c>
      <c r="C20914" s="5">
        <v>0.0</v>
      </c>
      <c r="D20914" s="6" t="s">
        <v>20971</v>
      </c>
      <c r="E20914" s="7"/>
      <c r="F20914" s="7"/>
      <c r="G20914" s="7"/>
      <c r="H20914" s="8">
        <v>0.0</v>
      </c>
      <c r="J20914" s="10"/>
    </row>
    <row r="20915">
      <c r="A20915" s="5" t="s">
        <v>20970</v>
      </c>
      <c r="B20915" s="5">
        <v>1.0</v>
      </c>
      <c r="C20915" s="5">
        <v>0.0</v>
      </c>
      <c r="D20915" s="6" t="s">
        <v>20972</v>
      </c>
      <c r="E20915" s="7"/>
      <c r="F20915" s="7"/>
      <c r="G20915" s="7"/>
      <c r="H20915" s="8">
        <v>1.0</v>
      </c>
      <c r="J20915" s="10"/>
    </row>
    <row r="20916">
      <c r="A20916" s="5" t="s">
        <v>20970</v>
      </c>
      <c r="B20916" s="5">
        <v>2.0</v>
      </c>
      <c r="C20916" s="5">
        <v>1.0</v>
      </c>
      <c r="D20916" s="6" t="s">
        <v>20973</v>
      </c>
      <c r="E20916" s="7"/>
      <c r="F20916" s="7"/>
      <c r="G20916" s="7"/>
      <c r="H20916" s="8">
        <v>0.0</v>
      </c>
      <c r="J20916" s="10"/>
    </row>
    <row r="20917">
      <c r="A20917" s="5" t="s">
        <v>20970</v>
      </c>
      <c r="B20917" s="5">
        <v>3.0</v>
      </c>
      <c r="C20917" s="5">
        <v>1.0</v>
      </c>
      <c r="D20917" s="6" t="s">
        <v>20974</v>
      </c>
      <c r="E20917" s="7"/>
      <c r="F20917" s="7"/>
      <c r="G20917" s="7"/>
      <c r="H20917" s="8">
        <v>1.0</v>
      </c>
      <c r="J20917" s="10"/>
    </row>
    <row r="20918">
      <c r="A20918" s="5" t="s">
        <v>20970</v>
      </c>
      <c r="B20918" s="5">
        <v>4.0</v>
      </c>
      <c r="C20918" s="5">
        <v>2.0</v>
      </c>
      <c r="D20918" s="6" t="s">
        <v>20975</v>
      </c>
      <c r="E20918" s="7"/>
      <c r="F20918" s="7"/>
      <c r="G20918" s="7"/>
      <c r="H20918" s="8">
        <v>0.0</v>
      </c>
      <c r="J20918" s="10"/>
    </row>
    <row r="20919">
      <c r="A20919" s="5" t="s">
        <v>20970</v>
      </c>
      <c r="B20919" s="5">
        <v>5.0</v>
      </c>
      <c r="C20919" s="5">
        <v>2.0</v>
      </c>
      <c r="D20919" s="6" t="s">
        <v>20976</v>
      </c>
      <c r="E20919" s="7"/>
      <c r="F20919" s="7"/>
      <c r="G20919" s="7"/>
      <c r="H20919" s="8">
        <v>1.0</v>
      </c>
      <c r="J20919" s="10"/>
    </row>
    <row r="20920">
      <c r="A20920" s="5" t="s">
        <v>20970</v>
      </c>
      <c r="B20920" s="5">
        <v>6.0</v>
      </c>
      <c r="C20920" s="5">
        <v>3.0</v>
      </c>
      <c r="D20920" s="6" t="s">
        <v>20977</v>
      </c>
      <c r="E20920" s="7"/>
      <c r="F20920" s="7"/>
      <c r="G20920" s="7"/>
      <c r="H20920" s="8">
        <v>0.0</v>
      </c>
      <c r="J20920" s="10"/>
    </row>
    <row r="20921">
      <c r="A20921" s="5" t="s">
        <v>20970</v>
      </c>
      <c r="B20921" s="5">
        <v>7.0</v>
      </c>
      <c r="C20921" s="5">
        <v>3.0</v>
      </c>
      <c r="D20921" s="6" t="s">
        <v>20978</v>
      </c>
      <c r="E20921" s="7"/>
      <c r="F20921" s="7"/>
      <c r="G20921" s="7"/>
      <c r="H20921" s="8">
        <v>1.0</v>
      </c>
      <c r="J20921" s="10"/>
    </row>
    <row r="20922">
      <c r="A20922" s="5" t="s">
        <v>20970</v>
      </c>
      <c r="B20922" s="5">
        <v>8.0</v>
      </c>
      <c r="C20922" s="5">
        <v>4.0</v>
      </c>
      <c r="D20922" s="6" t="s">
        <v>20979</v>
      </c>
      <c r="E20922" s="7"/>
      <c r="F20922" s="7"/>
      <c r="G20922" s="7"/>
      <c r="H20922" s="8">
        <v>0.0</v>
      </c>
      <c r="J20922" s="10"/>
    </row>
    <row r="20923">
      <c r="A20923" s="5" t="s">
        <v>20970</v>
      </c>
      <c r="B20923" s="5">
        <v>9.0</v>
      </c>
      <c r="C20923" s="5">
        <v>4.0</v>
      </c>
      <c r="D20923" s="6" t="s">
        <v>18797</v>
      </c>
      <c r="E20923" s="7"/>
      <c r="F20923" s="7"/>
      <c r="G20923" s="7"/>
      <c r="H20923" s="8">
        <v>1.0</v>
      </c>
      <c r="J20923" s="10"/>
    </row>
    <row r="20924">
      <c r="A20924" s="5" t="s">
        <v>20970</v>
      </c>
      <c r="B20924" s="5">
        <v>10.0</v>
      </c>
      <c r="C20924" s="5">
        <v>5.0</v>
      </c>
      <c r="D20924" s="6" t="s">
        <v>20980</v>
      </c>
      <c r="E20924" s="7"/>
      <c r="F20924" s="7"/>
      <c r="G20924" s="7"/>
      <c r="H20924" s="8">
        <v>0.0</v>
      </c>
      <c r="J20924" s="10"/>
    </row>
    <row r="20925">
      <c r="A20925" s="5" t="s">
        <v>20970</v>
      </c>
      <c r="B20925" s="5">
        <v>11.0</v>
      </c>
      <c r="C20925" s="5">
        <v>5.0</v>
      </c>
      <c r="D20925" s="6" t="s">
        <v>18797</v>
      </c>
      <c r="E20925" s="7"/>
      <c r="F20925" s="7"/>
      <c r="G20925" s="7"/>
      <c r="H20925" s="8">
        <v>1.0</v>
      </c>
      <c r="J20925" s="10"/>
    </row>
    <row r="20926">
      <c r="A20926" s="5" t="s">
        <v>20970</v>
      </c>
      <c r="B20926" s="5">
        <v>12.0</v>
      </c>
      <c r="C20926" s="5">
        <v>6.0</v>
      </c>
      <c r="D20926" s="6" t="s">
        <v>20981</v>
      </c>
      <c r="E20926" s="7"/>
      <c r="F20926" s="7"/>
      <c r="G20926" s="7"/>
      <c r="H20926" s="8">
        <v>0.0</v>
      </c>
      <c r="J20926" s="10"/>
    </row>
    <row r="20927">
      <c r="A20927" s="5" t="s">
        <v>20970</v>
      </c>
      <c r="B20927" s="5">
        <v>13.0</v>
      </c>
      <c r="C20927" s="5">
        <v>6.0</v>
      </c>
      <c r="D20927" s="6" t="s">
        <v>20982</v>
      </c>
      <c r="E20927" s="7"/>
      <c r="F20927" s="7"/>
      <c r="G20927" s="7"/>
      <c r="H20927" s="8">
        <v>1.0</v>
      </c>
      <c r="J20927" s="10"/>
    </row>
    <row r="20928">
      <c r="A20928" s="5" t="s">
        <v>20970</v>
      </c>
      <c r="B20928" s="5">
        <v>14.0</v>
      </c>
      <c r="C20928" s="5">
        <v>7.0</v>
      </c>
      <c r="D20928" s="6" t="s">
        <v>20983</v>
      </c>
      <c r="E20928" s="7"/>
      <c r="F20928" s="7"/>
      <c r="G20928" s="7"/>
      <c r="H20928" s="8">
        <v>0.0</v>
      </c>
      <c r="J20928" s="10"/>
    </row>
    <row r="20929">
      <c r="A20929" s="5" t="s">
        <v>20970</v>
      </c>
      <c r="B20929" s="5">
        <v>15.0</v>
      </c>
      <c r="C20929" s="5">
        <v>7.0</v>
      </c>
      <c r="D20929" s="6" t="s">
        <v>20984</v>
      </c>
      <c r="E20929" s="7"/>
      <c r="F20929" s="7"/>
      <c r="G20929" s="7"/>
      <c r="H20929" s="8">
        <v>1.0</v>
      </c>
      <c r="J20929" s="10"/>
    </row>
    <row r="20930">
      <c r="A20930" s="5" t="s">
        <v>20970</v>
      </c>
      <c r="B20930" s="5">
        <v>16.0</v>
      </c>
      <c r="C20930" s="5">
        <v>8.0</v>
      </c>
      <c r="D20930" s="6" t="s">
        <v>20985</v>
      </c>
      <c r="E20930" s="7"/>
      <c r="F20930" s="7"/>
      <c r="G20930" s="7"/>
      <c r="H20930" s="8">
        <v>0.0</v>
      </c>
      <c r="J20930" s="10"/>
    </row>
    <row r="20931">
      <c r="A20931" s="5" t="s">
        <v>20970</v>
      </c>
      <c r="B20931" s="5">
        <v>17.0</v>
      </c>
      <c r="C20931" s="5">
        <v>8.0</v>
      </c>
      <c r="D20931" s="6" t="s">
        <v>20986</v>
      </c>
      <c r="E20931" s="7"/>
      <c r="F20931" s="7"/>
      <c r="G20931" s="7"/>
      <c r="H20931" s="8">
        <v>1.0</v>
      </c>
      <c r="J20931" s="10"/>
    </row>
    <row r="20932">
      <c r="A20932" s="5" t="s">
        <v>20970</v>
      </c>
      <c r="B20932" s="5">
        <v>18.0</v>
      </c>
      <c r="C20932" s="5">
        <v>9.0</v>
      </c>
      <c r="D20932" s="6" t="s">
        <v>20987</v>
      </c>
      <c r="E20932" s="7"/>
      <c r="F20932" s="7"/>
      <c r="G20932" s="7"/>
      <c r="H20932" s="8">
        <v>0.0</v>
      </c>
      <c r="J20932" s="10"/>
    </row>
    <row r="20933">
      <c r="A20933" s="5" t="s">
        <v>20970</v>
      </c>
      <c r="B20933" s="5">
        <v>19.0</v>
      </c>
      <c r="C20933" s="5">
        <v>9.0</v>
      </c>
      <c r="D20933" s="6" t="s">
        <v>20988</v>
      </c>
      <c r="E20933" s="7"/>
      <c r="F20933" s="7"/>
      <c r="G20933" s="7"/>
      <c r="H20933" s="8">
        <v>1.0</v>
      </c>
      <c r="J20933" s="10"/>
    </row>
    <row r="20934">
      <c r="D20934" s="22"/>
      <c r="E20934" s="7"/>
      <c r="F20934" s="7"/>
      <c r="G20934" s="7"/>
      <c r="H20934" s="23"/>
      <c r="J20934" s="10"/>
    </row>
    <row r="20935">
      <c r="D20935" s="22"/>
      <c r="E20935" s="7"/>
      <c r="F20935" s="7"/>
      <c r="G20935" s="7"/>
      <c r="H20935" s="23"/>
      <c r="J20935" s="20"/>
    </row>
  </sheetData>
  <customSheetViews>
    <customSheetView guid="{48E6F2D5-3EFF-403C-9A52-CF78B96C3B86}" filter="1" showAutoFilter="1">
      <autoFilter ref="$A$1:$J$20933"/>
    </customSheetView>
    <customSheetView guid="{CC3EF135-3A85-42B2-9793-56EA8E5AAF83}" filter="1" showAutoFilter="1">
      <autoFilter ref="$A$1:$J$20933"/>
    </customSheetView>
    <customSheetView guid="{E1DC831A-61E9-42BC-9554-756C9044A4D2}" filter="1" showAutoFilter="1">
      <autoFilter ref="$A$1:$J$20933"/>
    </customSheetView>
  </customSheetViews>
  <conditionalFormatting sqref="D1:D20935 E1:E20935 F1:F20935">
    <cfRule type="expression" dxfId="0" priority="1">
      <formula>$H:H=1</formula>
    </cfRule>
  </conditionalFormatting>
  <conditionalFormatting sqref="E1:E20935 F1:F20935">
    <cfRule type="expression" dxfId="0" priority="2">
      <formula>$H:H=1</formula>
    </cfRule>
  </conditionalFormatting>
  <conditionalFormatting sqref="F1:F20935 G1:G20935">
    <cfRule type="expression" dxfId="0" priority="3">
      <formula>$H:H=1</formula>
    </cfRule>
  </conditionalFormatting>
  <conditionalFormatting sqref="G1:G20935">
    <cfRule type="expression" dxfId="0" priority="4">
      <formula>$H:H=1</formula>
    </cfRule>
  </conditionalFormatting>
  <conditionalFormatting sqref="H1:H20935">
    <cfRule type="cellIs" dxfId="0" priority="5" operator="equal">
      <formula>1</formula>
    </cfRule>
  </conditionalFormatting>
  <conditionalFormatting sqref="A1:A20935">
    <cfRule type="expression" dxfId="2" priority="6">
      <formula>COUNTIF($A$1:A1,A2)=1</formula>
    </cfRule>
  </conditionalFormatting>
  <dataValidations>
    <dataValidation type="list" allowBlank="1" sqref="G2:G20935">
      <formula1>annotation_tags!$A$1:$A$6</formula1>
    </dataValidation>
    <dataValidation type="list" allowBlank="1" sqref="E2:F20935">
      <formula1>annotation_tags!$A$1:$A$5</formula1>
    </dataValidation>
  </dataValidations>
  <hyperlinks>
    <hyperlink display="To see full annotation tag names, go here." location="annotation_tags!A1" ref="J9"/>
    <hyperlink r:id="rId1" ref="J11"/>
  </hyperlinks>
  <drawing r:id="rId2"/>
  <tableParts count="1">
    <tablePart r:id="rId4"/>
  </tableParts>
  <extLst>
    <ext uri="{3A4CF648-6AED-40f4-86FF-DC5316D8AED3}">
      <x14:slicerList>
        <x14:slicer r:id="rId5"/>
      </x14:slicerList>
    </ext>
  </extLst>
</worksheet>
</file>